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theme/themeOverride1.xml" ContentType="application/vnd.openxmlformats-officedocument.themeOverrid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theme/themeOverride2.xml" ContentType="application/vnd.openxmlformats-officedocument.themeOverride+xml"/>
  <Override PartName="/xl/pivotTables/pivotTable6.xml" ContentType="application/vnd.openxmlformats-officedocument.spreadsheetml.pivotTable+xml"/>
  <Override PartName="/xl/drawings/drawing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tables/table5.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Sikma\Jupyter\Energy_world_2000-2020\"/>
    </mc:Choice>
  </mc:AlternateContent>
  <xr:revisionPtr revIDLastSave="0" documentId="13_ncr:1_{CDFE4FD5-26A9-430A-9A35-2221E2729533}" xr6:coauthVersionLast="47" xr6:coauthVersionMax="47" xr10:uidLastSave="{00000000-0000-0000-0000-000000000000}"/>
  <bookViews>
    <workbookView xWindow="-120" yWindow="-120" windowWidth="29040" windowHeight="15840" firstSheet="3" activeTab="6" xr2:uid="{C18E5DF6-B7FD-4A42-A862-15DF21134F1E}"/>
  </bookViews>
  <sheets>
    <sheet name="Main data table" sheetId="1" r:id="rId1"/>
    <sheet name="Dashboard" sheetId="12" r:id="rId2"/>
    <sheet name="Countries' electricity sources" sheetId="8" r:id="rId3"/>
    <sheet name="Top 10 for every source" sheetId="9" r:id="rId4"/>
    <sheet name="Energy consumption kwh" sheetId="11" r:id="rId5"/>
    <sheet name="Electricity access year by year" sheetId="3" r:id="rId6"/>
    <sheet name="2020 - 2000 electrity access" sheetId="14" r:id="rId7"/>
  </sheets>
  <definedNames>
    <definedName name="_xlchart.v5.0" hidden="1">'Electricity access year by year'!$A$4</definedName>
    <definedName name="_xlchart.v5.1" hidden="1">'Electricity access year by year'!$A$5:$A$180</definedName>
    <definedName name="_xlchart.v5.10" hidden="1">'Electricity access year by year'!$A$5:$A$180</definedName>
    <definedName name="_xlchart.v5.11" hidden="1">'Electricity access year by year'!$X$4</definedName>
    <definedName name="_xlchart.v5.12" hidden="1">'Electricity access year by year'!$X$5:$X$180</definedName>
    <definedName name="_xlchart.v5.13" hidden="1">'Electricity access year by year'!$A$4</definedName>
    <definedName name="_xlchart.v5.14" hidden="1">'Electricity access year by year'!$A$5:$A$180</definedName>
    <definedName name="_xlchart.v5.15" hidden="1">'Electricity access year by year'!$X$4</definedName>
    <definedName name="_xlchart.v5.16" hidden="1">'Electricity access year by year'!$X$5:$X$180</definedName>
    <definedName name="_xlchart.v5.17" hidden="1">'Electricity access year by year'!$A$4</definedName>
    <definedName name="_xlchart.v5.18" hidden="1">'Electricity access year by year'!$A$5:$A$180</definedName>
    <definedName name="_xlchart.v5.19" hidden="1">'Electricity access year by year'!$AA$4</definedName>
    <definedName name="_xlchart.v5.2" hidden="1">'Electricity access year by year'!$AA$4</definedName>
    <definedName name="_xlchart.v5.20" hidden="1">'Electricity access year by year'!$AA$5:$AA$180</definedName>
    <definedName name="_xlchart.v5.21" hidden="1">'Electricity access year by year'!$X$4</definedName>
    <definedName name="_xlchart.v5.3" hidden="1">'Electricity access year by year'!$AA$5:$AA$180</definedName>
    <definedName name="_xlchart.v5.4" hidden="1">'Electricity access year by year'!$X$4</definedName>
    <definedName name="_xlchart.v5.5" hidden="1">'Electricity access year by year'!$A$4</definedName>
    <definedName name="_xlchart.v5.6" hidden="1">'Electricity access year by year'!$A$5:$A$180</definedName>
    <definedName name="_xlchart.v5.7" hidden="1">'Electricity access year by year'!$X$4</definedName>
    <definedName name="_xlchart.v5.8" hidden="1">'Electricity access year by year'!$X$5:$X$180</definedName>
    <definedName name="_xlchart.v5.9" hidden="1">'Electricity access year by year'!$A$4</definedName>
    <definedName name="ExternalData_1" localSheetId="2" hidden="1">'Countries'' electricity sources'!$A$1:$D$10780</definedName>
    <definedName name="Slicer_Country">#N/A</definedName>
    <definedName name="Slicer_Electricity_source">#N/A</definedName>
    <definedName name="Slicer_Year">#N/A</definedName>
  </definedNames>
  <calcPr calcId="191029"/>
  <pivotCaches>
    <pivotCache cacheId="24" r:id="rId8"/>
    <pivotCache cacheId="2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120" i="3" l="1" a="1"/>
  <c r="AB120" i="3" s="1"/>
  <c r="X5" i="3"/>
  <c r="Y5" i="3" s="1" a="1"/>
  <c r="Y5" i="3" s="1"/>
  <c r="AA6" i="3"/>
  <c r="AB6" i="3" s="1" a="1"/>
  <c r="AB6" i="3" s="1"/>
  <c r="AA7" i="3"/>
  <c r="AB7" i="3" s="1" a="1"/>
  <c r="AB7" i="3" s="1"/>
  <c r="AA8" i="3"/>
  <c r="AB8" i="3" s="1" a="1"/>
  <c r="AB8" i="3" s="1"/>
  <c r="AA9" i="3"/>
  <c r="AB9" i="3" s="1" a="1"/>
  <c r="AB9" i="3" s="1"/>
  <c r="AA10" i="3"/>
  <c r="AB10" i="3" s="1" a="1"/>
  <c r="AB10" i="3" s="1"/>
  <c r="AA11" i="3"/>
  <c r="AB11" i="3" s="1" a="1"/>
  <c r="AB11" i="3" s="1"/>
  <c r="AA12" i="3"/>
  <c r="AB12" i="3" s="1" a="1"/>
  <c r="AB12" i="3" s="1"/>
  <c r="AA13" i="3"/>
  <c r="AB13" i="3" s="1" a="1"/>
  <c r="AB13" i="3" s="1"/>
  <c r="AA14" i="3"/>
  <c r="AB14" i="3" s="1" a="1"/>
  <c r="AB14" i="3" s="1"/>
  <c r="AA15" i="3"/>
  <c r="AB15" i="3" s="1" a="1"/>
  <c r="AB15" i="3" s="1"/>
  <c r="AA16" i="3"/>
  <c r="AB16" i="3" s="1" a="1"/>
  <c r="AB16" i="3" s="1"/>
  <c r="AA17" i="3"/>
  <c r="AB17" i="3" s="1" a="1"/>
  <c r="AB17" i="3" s="1"/>
  <c r="AA18" i="3"/>
  <c r="AB18" i="3" s="1" a="1"/>
  <c r="AB18" i="3" s="1"/>
  <c r="AA19" i="3"/>
  <c r="AB19" i="3" s="1" a="1"/>
  <c r="AB19" i="3" s="1"/>
  <c r="AA20" i="3"/>
  <c r="AB20" i="3" s="1" a="1"/>
  <c r="AB20" i="3" s="1"/>
  <c r="AA21" i="3"/>
  <c r="AB21" i="3" s="1" a="1"/>
  <c r="AB21" i="3" s="1"/>
  <c r="AA22" i="3"/>
  <c r="AB22" i="3" s="1" a="1"/>
  <c r="AB22" i="3" s="1"/>
  <c r="AA23" i="3"/>
  <c r="AB23" i="3" s="1" a="1"/>
  <c r="AB23" i="3" s="1"/>
  <c r="AA24" i="3"/>
  <c r="AB24" i="3" s="1" a="1"/>
  <c r="AB24" i="3" s="1"/>
  <c r="AA25" i="3"/>
  <c r="AB25" i="3" s="1" a="1"/>
  <c r="AB25" i="3" s="1"/>
  <c r="AA26" i="3"/>
  <c r="AB26" i="3" s="1" a="1"/>
  <c r="AB26" i="3" s="1"/>
  <c r="AA27" i="3"/>
  <c r="AB27" i="3" s="1" a="1"/>
  <c r="AB27" i="3" s="1"/>
  <c r="AA28" i="3"/>
  <c r="AB28" i="3" s="1" a="1"/>
  <c r="AB28" i="3" s="1"/>
  <c r="AA29" i="3"/>
  <c r="AB29" i="3" s="1" a="1"/>
  <c r="AB29" i="3" s="1"/>
  <c r="AA30" i="3"/>
  <c r="AB30" i="3" s="1" a="1"/>
  <c r="AB30" i="3" s="1"/>
  <c r="AA31" i="3"/>
  <c r="AB31" i="3" s="1" a="1"/>
  <c r="AB31" i="3" s="1"/>
  <c r="AA32" i="3"/>
  <c r="AB32" i="3" s="1" a="1"/>
  <c r="AB32" i="3" s="1"/>
  <c r="AA33" i="3"/>
  <c r="AB33" i="3" s="1" a="1"/>
  <c r="AB33" i="3" s="1"/>
  <c r="AA34" i="3"/>
  <c r="AB34" i="3" s="1" a="1"/>
  <c r="AB34" i="3" s="1"/>
  <c r="AA35" i="3"/>
  <c r="AB35" i="3" s="1" a="1"/>
  <c r="AB35" i="3" s="1"/>
  <c r="AA36" i="3"/>
  <c r="AB36" i="3" s="1" a="1"/>
  <c r="AB36" i="3" s="1"/>
  <c r="AA37" i="3"/>
  <c r="AB37" i="3" s="1" a="1"/>
  <c r="AB37" i="3" s="1"/>
  <c r="AA38" i="3"/>
  <c r="AB38" i="3" s="1" a="1"/>
  <c r="AB38" i="3" s="1"/>
  <c r="AA39" i="3"/>
  <c r="AB39" i="3" s="1" a="1"/>
  <c r="AB39" i="3" s="1"/>
  <c r="AA40" i="3"/>
  <c r="AB40" i="3" s="1" a="1"/>
  <c r="AB40" i="3" s="1"/>
  <c r="AA41" i="3"/>
  <c r="AB41" i="3" s="1" a="1"/>
  <c r="AB41" i="3" s="1"/>
  <c r="AA42" i="3"/>
  <c r="AB42" i="3" s="1" a="1"/>
  <c r="AB42" i="3" s="1"/>
  <c r="AA43" i="3"/>
  <c r="AB43" i="3" s="1" a="1"/>
  <c r="AB43" i="3" s="1"/>
  <c r="AA44" i="3"/>
  <c r="AB44" i="3" s="1" a="1"/>
  <c r="AB44" i="3" s="1"/>
  <c r="AA45" i="3"/>
  <c r="AB45" i="3" s="1" a="1"/>
  <c r="AB45" i="3" s="1"/>
  <c r="AA46" i="3"/>
  <c r="AB46" i="3" s="1" a="1"/>
  <c r="AB46" i="3" s="1"/>
  <c r="AA47" i="3"/>
  <c r="AB47" i="3" s="1" a="1"/>
  <c r="AB47" i="3" s="1"/>
  <c r="AA48" i="3"/>
  <c r="AB48" i="3" s="1" a="1"/>
  <c r="AB48" i="3" s="1"/>
  <c r="AA49" i="3"/>
  <c r="AB49" i="3" s="1" a="1"/>
  <c r="AB49" i="3" s="1"/>
  <c r="AA50" i="3"/>
  <c r="AB50" i="3" s="1" a="1"/>
  <c r="AB50" i="3" s="1"/>
  <c r="AA51" i="3"/>
  <c r="AB51" i="3" s="1" a="1"/>
  <c r="AB51" i="3" s="1"/>
  <c r="AA52" i="3"/>
  <c r="AB52" i="3" s="1" a="1"/>
  <c r="AB52" i="3" s="1"/>
  <c r="AA53" i="3"/>
  <c r="AB53" i="3" s="1" a="1"/>
  <c r="AB53" i="3" s="1"/>
  <c r="AA54" i="3"/>
  <c r="AB54" i="3" s="1" a="1"/>
  <c r="AB54" i="3" s="1"/>
  <c r="AA55" i="3"/>
  <c r="AB55" i="3" s="1" a="1"/>
  <c r="AB55" i="3" s="1"/>
  <c r="AA56" i="3"/>
  <c r="AB56" i="3" s="1" a="1"/>
  <c r="AB56" i="3" s="1"/>
  <c r="AA57" i="3"/>
  <c r="AB57" i="3" s="1" a="1"/>
  <c r="AB57" i="3" s="1"/>
  <c r="AA58" i="3"/>
  <c r="AB58" i="3" s="1" a="1"/>
  <c r="AB58" i="3" s="1"/>
  <c r="AA59" i="3"/>
  <c r="AB59" i="3" s="1" a="1"/>
  <c r="AB59" i="3" s="1"/>
  <c r="AA60" i="3"/>
  <c r="AB60" i="3" s="1" a="1"/>
  <c r="AB60" i="3" s="1"/>
  <c r="AA61" i="3"/>
  <c r="AB61" i="3" s="1" a="1"/>
  <c r="AB61" i="3" s="1"/>
  <c r="AA62" i="3"/>
  <c r="AB62" i="3" s="1" a="1"/>
  <c r="AB62" i="3" s="1"/>
  <c r="AA63" i="3"/>
  <c r="AB63" i="3" s="1" a="1"/>
  <c r="AB63" i="3" s="1"/>
  <c r="AA64" i="3"/>
  <c r="AB64" i="3" s="1" a="1"/>
  <c r="AB64" i="3" s="1"/>
  <c r="AA65" i="3"/>
  <c r="AB65" i="3" s="1" a="1"/>
  <c r="AB65" i="3" s="1"/>
  <c r="AA66" i="3"/>
  <c r="AB66" i="3" s="1" a="1"/>
  <c r="AB66" i="3" s="1"/>
  <c r="AA67" i="3"/>
  <c r="AB67" i="3" s="1" a="1"/>
  <c r="AB67" i="3" s="1"/>
  <c r="AA68" i="3"/>
  <c r="AB68" i="3" s="1" a="1"/>
  <c r="AB68" i="3" s="1"/>
  <c r="AA69" i="3"/>
  <c r="AB69" i="3" s="1" a="1"/>
  <c r="AB69" i="3" s="1"/>
  <c r="AA70" i="3"/>
  <c r="AB70" i="3" s="1" a="1"/>
  <c r="AB70" i="3" s="1"/>
  <c r="AA71" i="3"/>
  <c r="AB71" i="3" s="1" a="1"/>
  <c r="AB71" i="3" s="1"/>
  <c r="AA72" i="3"/>
  <c r="AB72" i="3" s="1" a="1"/>
  <c r="AB72" i="3" s="1"/>
  <c r="AA73" i="3"/>
  <c r="AB73" i="3" s="1" a="1"/>
  <c r="AB73" i="3" s="1"/>
  <c r="AA74" i="3"/>
  <c r="AB74" i="3" s="1" a="1"/>
  <c r="AB74" i="3" s="1"/>
  <c r="AA75" i="3"/>
  <c r="AB75" i="3" s="1" a="1"/>
  <c r="AB75" i="3" s="1"/>
  <c r="AA76" i="3"/>
  <c r="AB76" i="3" s="1" a="1"/>
  <c r="AB76" i="3" s="1"/>
  <c r="AA77" i="3"/>
  <c r="AB77" i="3" s="1" a="1"/>
  <c r="AB77" i="3" s="1"/>
  <c r="AA78" i="3"/>
  <c r="AB78" i="3" s="1" a="1"/>
  <c r="AB78" i="3" s="1"/>
  <c r="AA79" i="3"/>
  <c r="AB79" i="3" s="1" a="1"/>
  <c r="AB79" i="3" s="1"/>
  <c r="AA80" i="3"/>
  <c r="AB80" i="3" s="1" a="1"/>
  <c r="AB80" i="3" s="1"/>
  <c r="AA81" i="3"/>
  <c r="AB81" i="3" s="1" a="1"/>
  <c r="AB81" i="3" s="1"/>
  <c r="AA82" i="3"/>
  <c r="AB82" i="3" s="1" a="1"/>
  <c r="AB82" i="3" s="1"/>
  <c r="AA83" i="3"/>
  <c r="AB83" i="3" s="1" a="1"/>
  <c r="AB83" i="3" s="1"/>
  <c r="AA84" i="3"/>
  <c r="AB84" i="3" s="1" a="1"/>
  <c r="AB84" i="3" s="1"/>
  <c r="AA85" i="3"/>
  <c r="AB85" i="3" s="1" a="1"/>
  <c r="AB85" i="3" s="1"/>
  <c r="AA86" i="3"/>
  <c r="AB86" i="3" s="1" a="1"/>
  <c r="AB86" i="3" s="1"/>
  <c r="AA87" i="3"/>
  <c r="AB87" i="3" s="1" a="1"/>
  <c r="AB87" i="3" s="1"/>
  <c r="AA88" i="3"/>
  <c r="AB88" i="3" s="1" a="1"/>
  <c r="AB88" i="3" s="1"/>
  <c r="AA89" i="3"/>
  <c r="AB89" i="3" s="1" a="1"/>
  <c r="AB89" i="3" s="1"/>
  <c r="AA90" i="3"/>
  <c r="AB90" i="3" s="1" a="1"/>
  <c r="AB90" i="3" s="1"/>
  <c r="AA91" i="3"/>
  <c r="AB91" i="3" s="1" a="1"/>
  <c r="AB91" i="3" s="1"/>
  <c r="AA92" i="3"/>
  <c r="AB92" i="3" s="1" a="1"/>
  <c r="AB92" i="3" s="1"/>
  <c r="AA93" i="3"/>
  <c r="AB93" i="3" s="1" a="1"/>
  <c r="AB93" i="3" s="1"/>
  <c r="AA94" i="3"/>
  <c r="AB94" i="3" s="1" a="1"/>
  <c r="AB94" i="3" s="1"/>
  <c r="AA95" i="3"/>
  <c r="AB95" i="3" s="1" a="1"/>
  <c r="AB95" i="3" s="1"/>
  <c r="AA96" i="3"/>
  <c r="AB96" i="3" s="1" a="1"/>
  <c r="AB96" i="3" s="1"/>
  <c r="AA97" i="3"/>
  <c r="AB97" i="3" s="1" a="1"/>
  <c r="AB97" i="3" s="1"/>
  <c r="AA98" i="3"/>
  <c r="AB98" i="3" s="1" a="1"/>
  <c r="AB98" i="3" s="1"/>
  <c r="AA99" i="3"/>
  <c r="AB99" i="3" s="1" a="1"/>
  <c r="AB99" i="3" s="1"/>
  <c r="AA100" i="3"/>
  <c r="AB100" i="3" s="1" a="1"/>
  <c r="AB100" i="3" s="1"/>
  <c r="AA101" i="3"/>
  <c r="AB101" i="3" s="1" a="1"/>
  <c r="AB101" i="3" s="1"/>
  <c r="AA102" i="3"/>
  <c r="AB102" i="3" s="1" a="1"/>
  <c r="AB102" i="3" s="1"/>
  <c r="AA103" i="3"/>
  <c r="AB103" i="3" s="1" a="1"/>
  <c r="AB103" i="3" s="1"/>
  <c r="AA104" i="3"/>
  <c r="AB104" i="3" s="1" a="1"/>
  <c r="AB104" i="3" s="1"/>
  <c r="AA105" i="3"/>
  <c r="AB105" i="3" s="1" a="1"/>
  <c r="AB105" i="3" s="1"/>
  <c r="AA106" i="3"/>
  <c r="AB106" i="3" s="1" a="1"/>
  <c r="AB106" i="3" s="1"/>
  <c r="AA107" i="3"/>
  <c r="AB107" i="3" s="1" a="1"/>
  <c r="AB107" i="3" s="1"/>
  <c r="AA108" i="3"/>
  <c r="AB108" i="3" s="1" a="1"/>
  <c r="AB108" i="3" s="1"/>
  <c r="AA109" i="3"/>
  <c r="AB109" i="3" s="1" a="1"/>
  <c r="AB109" i="3" s="1"/>
  <c r="AA110" i="3"/>
  <c r="AB110" i="3" s="1" a="1"/>
  <c r="AB110" i="3" s="1"/>
  <c r="AA111" i="3"/>
  <c r="AB111" i="3" s="1" a="1"/>
  <c r="AB111" i="3" s="1"/>
  <c r="AA112" i="3"/>
  <c r="AB112" i="3" s="1" a="1"/>
  <c r="AB112" i="3" s="1"/>
  <c r="AA113" i="3"/>
  <c r="AB113" i="3" s="1" a="1"/>
  <c r="AB113" i="3" s="1"/>
  <c r="AA114" i="3"/>
  <c r="AB114" i="3" s="1" a="1"/>
  <c r="AB114" i="3" s="1"/>
  <c r="AA115" i="3"/>
  <c r="AB115" i="3" s="1" a="1"/>
  <c r="AB115" i="3" s="1"/>
  <c r="AA116" i="3"/>
  <c r="AB116" i="3" s="1" a="1"/>
  <c r="AB116" i="3" s="1"/>
  <c r="AA117" i="3"/>
  <c r="AB117" i="3" s="1" a="1"/>
  <c r="AB117" i="3" s="1"/>
  <c r="AA118" i="3"/>
  <c r="AB118" i="3" s="1" a="1"/>
  <c r="AB118" i="3" s="1"/>
  <c r="AA119" i="3"/>
  <c r="AB119" i="3" s="1" a="1"/>
  <c r="AB119" i="3" s="1"/>
  <c r="AA120" i="3"/>
  <c r="AA121" i="3"/>
  <c r="AB121" i="3" s="1" a="1"/>
  <c r="AB121" i="3" s="1"/>
  <c r="AA122" i="3"/>
  <c r="AB122" i="3" s="1" a="1"/>
  <c r="AB122" i="3" s="1"/>
  <c r="AA123" i="3"/>
  <c r="AB123" i="3" s="1" a="1"/>
  <c r="AB123" i="3" s="1"/>
  <c r="AA124" i="3"/>
  <c r="AB124" i="3" s="1" a="1"/>
  <c r="AB124" i="3" s="1"/>
  <c r="AA125" i="3"/>
  <c r="AB125" i="3" s="1" a="1"/>
  <c r="AB125" i="3" s="1"/>
  <c r="AA126" i="3"/>
  <c r="AB126" i="3" s="1" a="1"/>
  <c r="AB126" i="3" s="1"/>
  <c r="AA127" i="3"/>
  <c r="AB127" i="3" s="1" a="1"/>
  <c r="AB127" i="3" s="1"/>
  <c r="AA128" i="3"/>
  <c r="AB128" i="3" s="1" a="1"/>
  <c r="AB128" i="3" s="1"/>
  <c r="AA129" i="3"/>
  <c r="AB129" i="3" s="1" a="1"/>
  <c r="AB129" i="3" s="1"/>
  <c r="AA130" i="3"/>
  <c r="AB130" i="3" s="1" a="1"/>
  <c r="AB130" i="3" s="1"/>
  <c r="AA131" i="3"/>
  <c r="AB131" i="3" s="1" a="1"/>
  <c r="AB131" i="3" s="1"/>
  <c r="AA132" i="3"/>
  <c r="AB132" i="3" s="1" a="1"/>
  <c r="AB132" i="3" s="1"/>
  <c r="AA133" i="3"/>
  <c r="AB133" i="3" s="1" a="1"/>
  <c r="AB133" i="3" s="1"/>
  <c r="AA134" i="3"/>
  <c r="AB134" i="3" s="1" a="1"/>
  <c r="AB134" i="3" s="1"/>
  <c r="AA135" i="3"/>
  <c r="AB135" i="3" s="1" a="1"/>
  <c r="AB135" i="3" s="1"/>
  <c r="AA136" i="3"/>
  <c r="AB136" i="3" s="1" a="1"/>
  <c r="AB136" i="3" s="1"/>
  <c r="AA137" i="3"/>
  <c r="AB137" i="3" s="1" a="1"/>
  <c r="AB137" i="3" s="1"/>
  <c r="AA138" i="3"/>
  <c r="AB138" i="3" s="1" a="1"/>
  <c r="AB138" i="3" s="1"/>
  <c r="AA139" i="3"/>
  <c r="AB139" i="3" s="1" a="1"/>
  <c r="AB139" i="3" s="1"/>
  <c r="AA140" i="3"/>
  <c r="AB140" i="3" s="1" a="1"/>
  <c r="AB140" i="3" s="1"/>
  <c r="AA141" i="3"/>
  <c r="AB141" i="3" s="1" a="1"/>
  <c r="AB141" i="3" s="1"/>
  <c r="AA142" i="3"/>
  <c r="AB142" i="3" s="1" a="1"/>
  <c r="AB142" i="3" s="1"/>
  <c r="AA143" i="3"/>
  <c r="AB143" i="3" s="1" a="1"/>
  <c r="AB143" i="3" s="1"/>
  <c r="AA144" i="3"/>
  <c r="AB144" i="3" s="1" a="1"/>
  <c r="AB144" i="3" s="1"/>
  <c r="AA145" i="3"/>
  <c r="AB145" i="3" s="1" a="1"/>
  <c r="AB145" i="3" s="1"/>
  <c r="AA146" i="3"/>
  <c r="AB146" i="3" s="1" a="1"/>
  <c r="AB146" i="3" s="1"/>
  <c r="AA147" i="3"/>
  <c r="AB147" i="3" s="1" a="1"/>
  <c r="AB147" i="3" s="1"/>
  <c r="AA148" i="3"/>
  <c r="AB148" i="3" s="1" a="1"/>
  <c r="AB148" i="3" s="1"/>
  <c r="AA149" i="3"/>
  <c r="AB149" i="3" s="1" a="1"/>
  <c r="AB149" i="3" s="1"/>
  <c r="AA150" i="3"/>
  <c r="AB150" i="3" s="1" a="1"/>
  <c r="AB150" i="3" s="1"/>
  <c r="AA151" i="3"/>
  <c r="AB151" i="3" s="1" a="1"/>
  <c r="AB151" i="3" s="1"/>
  <c r="AA152" i="3"/>
  <c r="AB152" i="3" s="1" a="1"/>
  <c r="AB152" i="3" s="1"/>
  <c r="AA153" i="3"/>
  <c r="AB153" i="3" s="1" a="1"/>
  <c r="AB153" i="3" s="1"/>
  <c r="AA154" i="3"/>
  <c r="AB154" i="3" s="1" a="1"/>
  <c r="AB154" i="3" s="1"/>
  <c r="AA155" i="3"/>
  <c r="AB155" i="3" s="1" a="1"/>
  <c r="AB155" i="3" s="1"/>
  <c r="AA156" i="3"/>
  <c r="AB156" i="3" s="1" a="1"/>
  <c r="AB156" i="3" s="1"/>
  <c r="AA157" i="3"/>
  <c r="AB157" i="3" s="1" a="1"/>
  <c r="AB157" i="3" s="1"/>
  <c r="AA158" i="3"/>
  <c r="AB158" i="3" s="1" a="1"/>
  <c r="AB158" i="3" s="1"/>
  <c r="AA159" i="3"/>
  <c r="AB159" i="3" s="1" a="1"/>
  <c r="AB159" i="3" s="1"/>
  <c r="AA160" i="3"/>
  <c r="AB160" i="3" s="1" a="1"/>
  <c r="AB160" i="3" s="1"/>
  <c r="AA161" i="3"/>
  <c r="AB161" i="3" s="1" a="1"/>
  <c r="AB161" i="3" s="1"/>
  <c r="AA162" i="3"/>
  <c r="AB162" i="3" s="1" a="1"/>
  <c r="AB162" i="3" s="1"/>
  <c r="AA163" i="3"/>
  <c r="AB163" i="3" s="1" a="1"/>
  <c r="AB163" i="3" s="1"/>
  <c r="AA164" i="3"/>
  <c r="AB164" i="3" s="1" a="1"/>
  <c r="AB164" i="3" s="1"/>
  <c r="AA165" i="3"/>
  <c r="AB165" i="3" s="1" a="1"/>
  <c r="AB165" i="3" s="1"/>
  <c r="AA166" i="3"/>
  <c r="AB166" i="3" s="1" a="1"/>
  <c r="AB166" i="3" s="1"/>
  <c r="AA167" i="3"/>
  <c r="AB167" i="3" s="1" a="1"/>
  <c r="AB167" i="3" s="1"/>
  <c r="AA168" i="3"/>
  <c r="AB168" i="3" s="1" a="1"/>
  <c r="AB168" i="3" s="1"/>
  <c r="AA169" i="3"/>
  <c r="AB169" i="3" s="1" a="1"/>
  <c r="AB169" i="3" s="1"/>
  <c r="AA170" i="3"/>
  <c r="AB170" i="3" s="1" a="1"/>
  <c r="AB170" i="3" s="1"/>
  <c r="AA171" i="3"/>
  <c r="AB171" i="3" s="1" a="1"/>
  <c r="AB171" i="3" s="1"/>
  <c r="AA172" i="3"/>
  <c r="AB172" i="3" s="1" a="1"/>
  <c r="AB172" i="3" s="1"/>
  <c r="AA173" i="3"/>
  <c r="AB173" i="3" s="1" a="1"/>
  <c r="AB173" i="3" s="1"/>
  <c r="AA174" i="3"/>
  <c r="AB174" i="3" s="1" a="1"/>
  <c r="AB174" i="3" s="1"/>
  <c r="AA175" i="3"/>
  <c r="AB175" i="3" s="1" a="1"/>
  <c r="AB175" i="3" s="1"/>
  <c r="AA176" i="3"/>
  <c r="AB176" i="3" s="1" a="1"/>
  <c r="AB176" i="3" s="1"/>
  <c r="AA177" i="3"/>
  <c r="AB177" i="3" s="1" a="1"/>
  <c r="AB177" i="3" s="1"/>
  <c r="AA178" i="3"/>
  <c r="AB178" i="3" s="1" a="1"/>
  <c r="AB178" i="3" s="1"/>
  <c r="AA179" i="3"/>
  <c r="AB179" i="3" s="1" a="1"/>
  <c r="AB179" i="3" s="1"/>
  <c r="AA180" i="3"/>
  <c r="AB180" i="3" s="1" a="1"/>
  <c r="AB180" i="3" s="1"/>
  <c r="AA5" i="3"/>
  <c r="AB5" i="3" s="1" a="1"/>
  <c r="AB5" i="3" s="1"/>
  <c r="X6" i="3"/>
  <c r="Y6" i="3" s="1" a="1"/>
  <c r="Y6" i="3" s="1"/>
  <c r="X7" i="3"/>
  <c r="Y7" i="3" s="1" a="1"/>
  <c r="Y7" i="3" s="1"/>
  <c r="X8" i="3"/>
  <c r="Y8" i="3" s="1" a="1"/>
  <c r="Y8" i="3" s="1"/>
  <c r="X9" i="3"/>
  <c r="Y9" i="3" s="1" a="1"/>
  <c r="Y9" i="3" s="1"/>
  <c r="X10" i="3"/>
  <c r="Y10" i="3" s="1" a="1"/>
  <c r="Y10" i="3" s="1"/>
  <c r="X11" i="3"/>
  <c r="Y11" i="3" s="1" a="1"/>
  <c r="Y11" i="3" s="1"/>
  <c r="X12" i="3"/>
  <c r="Y12" i="3" s="1" a="1"/>
  <c r="Y12" i="3" s="1"/>
  <c r="X13" i="3"/>
  <c r="Y13" i="3" s="1" a="1"/>
  <c r="Y13" i="3" s="1"/>
  <c r="X14" i="3"/>
  <c r="Y14" i="3" s="1" a="1"/>
  <c r="Y14" i="3" s="1"/>
  <c r="X15" i="3"/>
  <c r="Y15" i="3" s="1" a="1"/>
  <c r="Y15" i="3" s="1"/>
  <c r="X16" i="3"/>
  <c r="Y16" i="3" s="1" a="1"/>
  <c r="Y16" i="3" s="1"/>
  <c r="X17" i="3"/>
  <c r="Y17" i="3" s="1" a="1"/>
  <c r="Y17" i="3" s="1"/>
  <c r="X18" i="3"/>
  <c r="Y18" i="3" s="1" a="1"/>
  <c r="Y18" i="3" s="1"/>
  <c r="X19" i="3"/>
  <c r="Y19" i="3" s="1" a="1"/>
  <c r="Y19" i="3" s="1"/>
  <c r="X20" i="3"/>
  <c r="Y20" i="3" s="1" a="1"/>
  <c r="Y20" i="3" s="1"/>
  <c r="X21" i="3"/>
  <c r="Y21" i="3" s="1" a="1"/>
  <c r="Y21" i="3" s="1"/>
  <c r="X22" i="3"/>
  <c r="Y22" i="3" s="1" a="1"/>
  <c r="Y22" i="3" s="1"/>
  <c r="X23" i="3"/>
  <c r="Y23" i="3" s="1" a="1"/>
  <c r="Y23" i="3" s="1"/>
  <c r="X24" i="3"/>
  <c r="Y24" i="3" s="1" a="1"/>
  <c r="Y24" i="3" s="1"/>
  <c r="X25" i="3"/>
  <c r="Y25" i="3" s="1" a="1"/>
  <c r="Y25" i="3" s="1"/>
  <c r="X26" i="3"/>
  <c r="Y26" i="3" s="1" a="1"/>
  <c r="Y26" i="3" s="1"/>
  <c r="X27" i="3"/>
  <c r="Y27" i="3" s="1" a="1"/>
  <c r="Y27" i="3" s="1"/>
  <c r="X28" i="3"/>
  <c r="Y28" i="3" s="1" a="1"/>
  <c r="Y28" i="3" s="1"/>
  <c r="X29" i="3"/>
  <c r="Y29" i="3" s="1" a="1"/>
  <c r="Y29" i="3" s="1"/>
  <c r="X30" i="3"/>
  <c r="Y30" i="3" s="1" a="1"/>
  <c r="Y30" i="3" s="1"/>
  <c r="X31" i="3"/>
  <c r="Y31" i="3" s="1" a="1"/>
  <c r="Y31" i="3" s="1"/>
  <c r="X32" i="3"/>
  <c r="Y32" i="3" s="1" a="1"/>
  <c r="Y32" i="3" s="1"/>
  <c r="X33" i="3"/>
  <c r="Y33" i="3" s="1" a="1"/>
  <c r="Y33" i="3" s="1"/>
  <c r="X34" i="3"/>
  <c r="Y34" i="3" s="1" a="1"/>
  <c r="Y34" i="3" s="1"/>
  <c r="X35" i="3"/>
  <c r="Y35" i="3" s="1" a="1"/>
  <c r="Y35" i="3" s="1"/>
  <c r="X36" i="3"/>
  <c r="Y36" i="3" s="1" a="1"/>
  <c r="Y36" i="3" s="1"/>
  <c r="X37" i="3"/>
  <c r="Y37" i="3" s="1" a="1"/>
  <c r="Y37" i="3" s="1"/>
  <c r="X38" i="3"/>
  <c r="Y38" i="3" s="1" a="1"/>
  <c r="Y38" i="3" s="1"/>
  <c r="X39" i="3"/>
  <c r="Y39" i="3" s="1" a="1"/>
  <c r="Y39" i="3" s="1"/>
  <c r="X40" i="3"/>
  <c r="Y40" i="3" s="1" a="1"/>
  <c r="Y40" i="3" s="1"/>
  <c r="X41" i="3"/>
  <c r="Y41" i="3" s="1" a="1"/>
  <c r="Y41" i="3" s="1"/>
  <c r="X42" i="3"/>
  <c r="Y42" i="3" s="1" a="1"/>
  <c r="Y42" i="3" s="1"/>
  <c r="X43" i="3"/>
  <c r="Y43" i="3" s="1" a="1"/>
  <c r="Y43" i="3" s="1"/>
  <c r="X44" i="3"/>
  <c r="Y44" i="3" s="1" a="1"/>
  <c r="Y44" i="3" s="1"/>
  <c r="X45" i="3"/>
  <c r="Y45" i="3" s="1" a="1"/>
  <c r="Y45" i="3" s="1"/>
  <c r="X46" i="3"/>
  <c r="Y46" i="3" s="1" a="1"/>
  <c r="Y46" i="3" s="1"/>
  <c r="X47" i="3"/>
  <c r="Y47" i="3" s="1" a="1"/>
  <c r="Y47" i="3" s="1"/>
  <c r="X48" i="3"/>
  <c r="Y48" i="3" s="1" a="1"/>
  <c r="Y48" i="3" s="1"/>
  <c r="X49" i="3"/>
  <c r="Y49" i="3" s="1" a="1"/>
  <c r="Y49" i="3" s="1"/>
  <c r="X50" i="3"/>
  <c r="Y50" i="3" s="1" a="1"/>
  <c r="Y50" i="3" s="1"/>
  <c r="X51" i="3"/>
  <c r="Y51" i="3" s="1" a="1"/>
  <c r="Y51" i="3" s="1"/>
  <c r="X52" i="3"/>
  <c r="Y52" i="3" s="1" a="1"/>
  <c r="Y52" i="3" s="1"/>
  <c r="X53" i="3"/>
  <c r="Y53" i="3" s="1" a="1"/>
  <c r="Y53" i="3" s="1"/>
  <c r="X54" i="3"/>
  <c r="Y54" i="3" s="1" a="1"/>
  <c r="Y54" i="3" s="1"/>
  <c r="X55" i="3"/>
  <c r="Y55" i="3" s="1" a="1"/>
  <c r="Y55" i="3" s="1"/>
  <c r="X56" i="3"/>
  <c r="Y56" i="3" s="1" a="1"/>
  <c r="Y56" i="3" s="1"/>
  <c r="X57" i="3"/>
  <c r="Y57" i="3" s="1" a="1"/>
  <c r="Y57" i="3" s="1"/>
  <c r="X58" i="3"/>
  <c r="Y58" i="3" s="1" a="1"/>
  <c r="Y58" i="3" s="1"/>
  <c r="X59" i="3"/>
  <c r="Y59" i="3" s="1" a="1"/>
  <c r="Y59" i="3" s="1"/>
  <c r="X60" i="3"/>
  <c r="Y60" i="3" s="1" a="1"/>
  <c r="Y60" i="3" s="1"/>
  <c r="X61" i="3"/>
  <c r="Y61" i="3" s="1" a="1"/>
  <c r="Y61" i="3" s="1"/>
  <c r="X62" i="3"/>
  <c r="Y62" i="3" s="1" a="1"/>
  <c r="Y62" i="3" s="1"/>
  <c r="X63" i="3"/>
  <c r="Y63" i="3" s="1" a="1"/>
  <c r="Y63" i="3" s="1"/>
  <c r="X64" i="3"/>
  <c r="Y64" i="3" s="1" a="1"/>
  <c r="Y64" i="3" s="1"/>
  <c r="X65" i="3"/>
  <c r="Y65" i="3" s="1" a="1"/>
  <c r="Y65" i="3" s="1"/>
  <c r="X66" i="3"/>
  <c r="Y66" i="3" s="1" a="1"/>
  <c r="Y66" i="3" s="1"/>
  <c r="X67" i="3"/>
  <c r="Y67" i="3" s="1" a="1"/>
  <c r="Y67" i="3" s="1"/>
  <c r="X68" i="3"/>
  <c r="Y68" i="3" s="1" a="1"/>
  <c r="Y68" i="3" s="1"/>
  <c r="X69" i="3"/>
  <c r="Y69" i="3" s="1" a="1"/>
  <c r="Y69" i="3" s="1"/>
  <c r="X70" i="3"/>
  <c r="Y70" i="3" s="1" a="1"/>
  <c r="Y70" i="3" s="1"/>
  <c r="X71" i="3"/>
  <c r="Y71" i="3" s="1" a="1"/>
  <c r="Y71" i="3" s="1"/>
  <c r="X72" i="3"/>
  <c r="Y72" i="3" s="1" a="1"/>
  <c r="Y72" i="3" s="1"/>
  <c r="X73" i="3"/>
  <c r="Y73" i="3" s="1" a="1"/>
  <c r="Y73" i="3" s="1"/>
  <c r="X74" i="3"/>
  <c r="Y74" i="3" s="1" a="1"/>
  <c r="Y74" i="3" s="1"/>
  <c r="X75" i="3"/>
  <c r="Y75" i="3" s="1" a="1"/>
  <c r="Y75" i="3" s="1"/>
  <c r="X76" i="3"/>
  <c r="Y76" i="3" s="1" a="1"/>
  <c r="Y76" i="3" s="1"/>
  <c r="X77" i="3"/>
  <c r="Y77" i="3" s="1" a="1"/>
  <c r="Y77" i="3" s="1"/>
  <c r="X78" i="3"/>
  <c r="Y78" i="3" s="1" a="1"/>
  <c r="Y78" i="3" s="1"/>
  <c r="X79" i="3"/>
  <c r="Y79" i="3" s="1" a="1"/>
  <c r="Y79" i="3" s="1"/>
  <c r="X80" i="3"/>
  <c r="Y80" i="3" s="1" a="1"/>
  <c r="Y80" i="3" s="1"/>
  <c r="X81" i="3"/>
  <c r="Y81" i="3" s="1" a="1"/>
  <c r="Y81" i="3" s="1"/>
  <c r="X82" i="3"/>
  <c r="Y82" i="3" s="1" a="1"/>
  <c r="Y82" i="3" s="1"/>
  <c r="X83" i="3"/>
  <c r="Y83" i="3" s="1" a="1"/>
  <c r="Y83" i="3" s="1"/>
  <c r="X84" i="3"/>
  <c r="Y84" i="3" s="1" a="1"/>
  <c r="Y84" i="3" s="1"/>
  <c r="X85" i="3"/>
  <c r="Y85" i="3" s="1" a="1"/>
  <c r="Y85" i="3" s="1"/>
  <c r="X86" i="3"/>
  <c r="Y86" i="3" s="1" a="1"/>
  <c r="Y86" i="3" s="1"/>
  <c r="X87" i="3"/>
  <c r="Y87" i="3" s="1" a="1"/>
  <c r="Y87" i="3" s="1"/>
  <c r="X88" i="3"/>
  <c r="Y88" i="3" s="1" a="1"/>
  <c r="Y88" i="3" s="1"/>
  <c r="X89" i="3"/>
  <c r="Y89" i="3" s="1" a="1"/>
  <c r="Y89" i="3" s="1"/>
  <c r="X90" i="3"/>
  <c r="Y90" i="3" s="1" a="1"/>
  <c r="Y90" i="3" s="1"/>
  <c r="X91" i="3"/>
  <c r="Y91" i="3" s="1" a="1"/>
  <c r="Y91" i="3" s="1"/>
  <c r="X92" i="3"/>
  <c r="Y92" i="3" s="1" a="1"/>
  <c r="Y92" i="3" s="1"/>
  <c r="X93" i="3"/>
  <c r="Y93" i="3" s="1" a="1"/>
  <c r="Y93" i="3" s="1"/>
  <c r="X94" i="3"/>
  <c r="Y94" i="3" s="1" a="1"/>
  <c r="Y94" i="3" s="1"/>
  <c r="X95" i="3"/>
  <c r="Y95" i="3" s="1" a="1"/>
  <c r="Y95" i="3" s="1"/>
  <c r="X96" i="3"/>
  <c r="Y96" i="3" s="1" a="1"/>
  <c r="Y96" i="3" s="1"/>
  <c r="X97" i="3"/>
  <c r="Y97" i="3" s="1" a="1"/>
  <c r="Y97" i="3" s="1"/>
  <c r="X98" i="3"/>
  <c r="Y98" i="3" s="1" a="1"/>
  <c r="Y98" i="3" s="1"/>
  <c r="X99" i="3"/>
  <c r="Y99" i="3" s="1" a="1"/>
  <c r="Y99" i="3" s="1"/>
  <c r="X100" i="3"/>
  <c r="Y100" i="3" s="1" a="1"/>
  <c r="Y100" i="3" s="1"/>
  <c r="X101" i="3"/>
  <c r="Y101" i="3" s="1" a="1"/>
  <c r="Y101" i="3" s="1"/>
  <c r="X102" i="3"/>
  <c r="Y102" i="3" s="1" a="1"/>
  <c r="Y102" i="3" s="1"/>
  <c r="X103" i="3"/>
  <c r="Y103" i="3" s="1" a="1"/>
  <c r="Y103" i="3" s="1"/>
  <c r="X104" i="3"/>
  <c r="Y104" i="3" s="1" a="1"/>
  <c r="Y104" i="3" s="1"/>
  <c r="X105" i="3"/>
  <c r="Y105" i="3" s="1" a="1"/>
  <c r="Y105" i="3" s="1"/>
  <c r="X106" i="3"/>
  <c r="Y106" i="3" s="1" a="1"/>
  <c r="Y106" i="3" s="1"/>
  <c r="X107" i="3"/>
  <c r="Y107" i="3" s="1" a="1"/>
  <c r="Y107" i="3" s="1"/>
  <c r="X108" i="3"/>
  <c r="Y108" i="3" s="1" a="1"/>
  <c r="Y108" i="3" s="1"/>
  <c r="X109" i="3"/>
  <c r="Y109" i="3" s="1" a="1"/>
  <c r="Y109" i="3" s="1"/>
  <c r="X110" i="3"/>
  <c r="Y110" i="3" s="1" a="1"/>
  <c r="Y110" i="3" s="1"/>
  <c r="X111" i="3"/>
  <c r="Y111" i="3" s="1" a="1"/>
  <c r="Y111" i="3" s="1"/>
  <c r="X112" i="3"/>
  <c r="Y112" i="3" s="1" a="1"/>
  <c r="Y112" i="3" s="1"/>
  <c r="X113" i="3"/>
  <c r="Y113" i="3" s="1" a="1"/>
  <c r="Y113" i="3" s="1"/>
  <c r="X114" i="3"/>
  <c r="Y114" i="3" s="1" a="1"/>
  <c r="Y114" i="3" s="1"/>
  <c r="X115" i="3"/>
  <c r="Y115" i="3" s="1" a="1"/>
  <c r="Y115" i="3" s="1"/>
  <c r="X116" i="3"/>
  <c r="Y116" i="3" s="1" a="1"/>
  <c r="Y116" i="3" s="1"/>
  <c r="X117" i="3"/>
  <c r="Y117" i="3" s="1" a="1"/>
  <c r="Y117" i="3" s="1"/>
  <c r="X118" i="3"/>
  <c r="Y118" i="3" s="1" a="1"/>
  <c r="Y118" i="3" s="1"/>
  <c r="X119" i="3"/>
  <c r="Y119" i="3" s="1" a="1"/>
  <c r="Y119" i="3" s="1"/>
  <c r="X120" i="3"/>
  <c r="Y120" i="3" s="1" a="1"/>
  <c r="Y120" i="3" s="1"/>
  <c r="X121" i="3"/>
  <c r="Y121" i="3" s="1" a="1"/>
  <c r="Y121" i="3" s="1"/>
  <c r="X122" i="3"/>
  <c r="Y122" i="3" s="1" a="1"/>
  <c r="Y122" i="3" s="1"/>
  <c r="X123" i="3"/>
  <c r="Y123" i="3" s="1" a="1"/>
  <c r="Y123" i="3" s="1"/>
  <c r="X124" i="3"/>
  <c r="Y124" i="3" s="1" a="1"/>
  <c r="Y124" i="3" s="1"/>
  <c r="X125" i="3"/>
  <c r="Y125" i="3" s="1" a="1"/>
  <c r="Y125" i="3" s="1"/>
  <c r="X126" i="3"/>
  <c r="Y126" i="3" s="1" a="1"/>
  <c r="Y126" i="3" s="1"/>
  <c r="X127" i="3"/>
  <c r="Y127" i="3" s="1" a="1"/>
  <c r="Y127" i="3" s="1"/>
  <c r="X128" i="3"/>
  <c r="Y128" i="3" s="1" a="1"/>
  <c r="Y128" i="3" s="1"/>
  <c r="X129" i="3"/>
  <c r="Y129" i="3" s="1" a="1"/>
  <c r="Y129" i="3" s="1"/>
  <c r="X130" i="3"/>
  <c r="Y130" i="3" s="1" a="1"/>
  <c r="Y130" i="3" s="1"/>
  <c r="X131" i="3"/>
  <c r="Y131" i="3" s="1" a="1"/>
  <c r="Y131" i="3" s="1"/>
  <c r="X132" i="3"/>
  <c r="Y132" i="3" s="1" a="1"/>
  <c r="Y132" i="3" s="1"/>
  <c r="X133" i="3"/>
  <c r="Y133" i="3" s="1" a="1"/>
  <c r="Y133" i="3" s="1"/>
  <c r="X134" i="3"/>
  <c r="Y134" i="3" s="1" a="1"/>
  <c r="Y134" i="3" s="1"/>
  <c r="X135" i="3"/>
  <c r="Y135" i="3" s="1" a="1"/>
  <c r="Y135" i="3" s="1"/>
  <c r="X136" i="3"/>
  <c r="Y136" i="3" s="1" a="1"/>
  <c r="Y136" i="3" s="1"/>
  <c r="X137" i="3"/>
  <c r="Y137" i="3" s="1" a="1"/>
  <c r="Y137" i="3" s="1"/>
  <c r="X138" i="3"/>
  <c r="Y138" i="3" s="1" a="1"/>
  <c r="Y138" i="3" s="1"/>
  <c r="X139" i="3"/>
  <c r="Y139" i="3" s="1" a="1"/>
  <c r="Y139" i="3" s="1"/>
  <c r="X140" i="3"/>
  <c r="Y140" i="3" s="1" a="1"/>
  <c r="Y140" i="3" s="1"/>
  <c r="X141" i="3"/>
  <c r="Y141" i="3" s="1" a="1"/>
  <c r="Y141" i="3" s="1"/>
  <c r="X142" i="3"/>
  <c r="Y142" i="3" s="1" a="1"/>
  <c r="Y142" i="3" s="1"/>
  <c r="X143" i="3"/>
  <c r="Y143" i="3" s="1" a="1"/>
  <c r="Y143" i="3" s="1"/>
  <c r="X144" i="3"/>
  <c r="Y144" i="3" s="1" a="1"/>
  <c r="Y144" i="3" s="1"/>
  <c r="X145" i="3"/>
  <c r="Y145" i="3" s="1" a="1"/>
  <c r="Y145" i="3" s="1"/>
  <c r="X146" i="3"/>
  <c r="Y146" i="3" s="1" a="1"/>
  <c r="Y146" i="3" s="1"/>
  <c r="X147" i="3"/>
  <c r="Y147" i="3" s="1" a="1"/>
  <c r="Y147" i="3" s="1"/>
  <c r="X148" i="3"/>
  <c r="Y148" i="3" s="1" a="1"/>
  <c r="Y148" i="3" s="1"/>
  <c r="X149" i="3"/>
  <c r="Y149" i="3" s="1" a="1"/>
  <c r="Y149" i="3" s="1"/>
  <c r="X150" i="3"/>
  <c r="Y150" i="3" s="1" a="1"/>
  <c r="Y150" i="3" s="1"/>
  <c r="X151" i="3"/>
  <c r="Y151" i="3" s="1" a="1"/>
  <c r="Y151" i="3" s="1"/>
  <c r="X152" i="3"/>
  <c r="Y152" i="3" s="1" a="1"/>
  <c r="Y152" i="3" s="1"/>
  <c r="X153" i="3"/>
  <c r="Y153" i="3" s="1" a="1"/>
  <c r="Y153" i="3" s="1"/>
  <c r="X154" i="3"/>
  <c r="Y154" i="3" s="1" a="1"/>
  <c r="Y154" i="3" s="1"/>
  <c r="X155" i="3"/>
  <c r="Y155" i="3" s="1" a="1"/>
  <c r="Y155" i="3" s="1"/>
  <c r="X156" i="3"/>
  <c r="Y156" i="3" s="1" a="1"/>
  <c r="Y156" i="3" s="1"/>
  <c r="X157" i="3"/>
  <c r="Y157" i="3" s="1" a="1"/>
  <c r="Y157" i="3" s="1"/>
  <c r="X158" i="3"/>
  <c r="Y158" i="3" s="1" a="1"/>
  <c r="Y158" i="3" s="1"/>
  <c r="X159" i="3"/>
  <c r="Y159" i="3" s="1" a="1"/>
  <c r="Y159" i="3" s="1"/>
  <c r="X160" i="3"/>
  <c r="Y160" i="3" s="1" a="1"/>
  <c r="Y160" i="3" s="1"/>
  <c r="X161" i="3"/>
  <c r="Y161" i="3" s="1" a="1"/>
  <c r="Y161" i="3" s="1"/>
  <c r="X162" i="3"/>
  <c r="Y162" i="3" s="1" a="1"/>
  <c r="Y162" i="3" s="1"/>
  <c r="X163" i="3"/>
  <c r="Y163" i="3" s="1" a="1"/>
  <c r="Y163" i="3" s="1"/>
  <c r="X164" i="3"/>
  <c r="Y164" i="3" s="1" a="1"/>
  <c r="Y164" i="3" s="1"/>
  <c r="X165" i="3"/>
  <c r="Y165" i="3" s="1" a="1"/>
  <c r="Y165" i="3" s="1"/>
  <c r="X166" i="3"/>
  <c r="Y166" i="3" s="1" a="1"/>
  <c r="Y166" i="3" s="1"/>
  <c r="X167" i="3"/>
  <c r="Y167" i="3" s="1" a="1"/>
  <c r="Y167" i="3" s="1"/>
  <c r="X168" i="3"/>
  <c r="Y168" i="3" s="1" a="1"/>
  <c r="Y168" i="3" s="1"/>
  <c r="X169" i="3"/>
  <c r="Y169" i="3" s="1" a="1"/>
  <c r="Y169" i="3" s="1"/>
  <c r="X170" i="3"/>
  <c r="Y170" i="3" s="1" a="1"/>
  <c r="Y170" i="3" s="1"/>
  <c r="X171" i="3"/>
  <c r="Y171" i="3" s="1" a="1"/>
  <c r="Y171" i="3" s="1"/>
  <c r="X172" i="3"/>
  <c r="Y172" i="3" s="1" a="1"/>
  <c r="Y172" i="3" s="1"/>
  <c r="X173" i="3"/>
  <c r="Y173" i="3" s="1" a="1"/>
  <c r="Y173" i="3" s="1"/>
  <c r="X174" i="3"/>
  <c r="Y174" i="3" s="1" a="1"/>
  <c r="Y174" i="3" s="1"/>
  <c r="X175" i="3"/>
  <c r="Y175" i="3" s="1" a="1"/>
  <c r="Y175" i="3" s="1"/>
  <c r="X176" i="3"/>
  <c r="Y176" i="3" s="1" a="1"/>
  <c r="Y176" i="3" s="1"/>
  <c r="X177" i="3"/>
  <c r="Y177" i="3" s="1" a="1"/>
  <c r="Y177" i="3" s="1"/>
  <c r="X178" i="3"/>
  <c r="Y178" i="3" s="1" a="1"/>
  <c r="Y178" i="3" s="1"/>
  <c r="X179" i="3"/>
  <c r="Y179" i="3" s="1" a="1"/>
  <c r="Y179" i="3" s="1"/>
  <c r="X180" i="3"/>
  <c r="Y180" i="3" s="1" a="1"/>
  <c r="Y180"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DC9CBB-DD1B-44AE-9A3D-64FBF5B8F509}" keepAlive="1" name="Query - Main table" description="Connection to the 'Main table' query in the workbook." type="5" refreshedVersion="0" background="1">
    <dbPr connection="Provider=Microsoft.Mashup.OleDb.1;Data Source=$Workbook$;Location=&quot;Main table&quot;;Extended Properties=&quot;&quot;" command="SELECT * FROM [Main table]"/>
  </connection>
  <connection id="2" xr16:uid="{CCBCB81F-9CDE-49FF-91DA-E79A5CB3A21A}"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<sst xmlns="http://schemas.openxmlformats.org/spreadsheetml/2006/main" count="25933" uniqueCount="218">
  <si>
    <t>Year</t>
  </si>
  <si>
    <t>Access to electricity (% of population)</t>
  </si>
  <si>
    <t>Access to clean fuels for cooking</t>
  </si>
  <si>
    <t>Renewable-electricity-generating-capacity-per-capita</t>
  </si>
  <si>
    <t>Financial flows to developing countries (US $)</t>
  </si>
  <si>
    <t>Renewable energy share in the total final energy consumption (%)</t>
  </si>
  <si>
    <t>Electricity from fossil fuels (TWh)</t>
  </si>
  <si>
    <t>Electricity from nuclear (TWh)</t>
  </si>
  <si>
    <t>Electricity from renewables (TWh)</t>
  </si>
  <si>
    <t>Low-carbon electricity (% electricity)</t>
  </si>
  <si>
    <t>Primary energy consumption per capita (kWh/person)</t>
  </si>
  <si>
    <t>Energy intensity level of primary energy (MJ/$2017 PPP GDP)</t>
  </si>
  <si>
    <t>Value_co2_emissions_kt_by_country</t>
  </si>
  <si>
    <t>Renewables (% equivalent primary energy)</t>
  </si>
  <si>
    <t>gdp_growth</t>
  </si>
  <si>
    <t>gdp_per_capita</t>
  </si>
  <si>
    <t>Density\n(P/Km2)</t>
  </si>
  <si>
    <t>Land Area(Km2)</t>
  </si>
  <si>
    <t>Latitude</t>
  </si>
  <si>
    <t>Longitude</t>
  </si>
  <si>
    <t>Afghanistan</t>
  </si>
  <si>
    <t>Albania</t>
  </si>
  <si>
    <t>Algeria</t>
  </si>
  <si>
    <t>Angola</t>
  </si>
  <si>
    <t>Antigua and Barbuda</t>
  </si>
  <si>
    <t>Argentina</t>
  </si>
  <si>
    <t>Armenia</t>
  </si>
  <si>
    <t>Aruba</t>
  </si>
  <si>
    <t>Australia</t>
  </si>
  <si>
    <t>Austria</t>
  </si>
  <si>
    <t>Azerbaijan</t>
  </si>
  <si>
    <t>Bahamas</t>
  </si>
  <si>
    <t>Bahrain</t>
  </si>
  <si>
    <t>2,239</t>
  </si>
  <si>
    <t>Bangladesh</t>
  </si>
  <si>
    <t>1,265</t>
  </si>
  <si>
    <t>Barbados</t>
  </si>
  <si>
    <t>Belarus</t>
  </si>
  <si>
    <t>Belgium</t>
  </si>
  <si>
    <t>Belize</t>
  </si>
  <si>
    <t>Benin</t>
  </si>
  <si>
    <t>Bermuda</t>
  </si>
  <si>
    <t>Bhutan</t>
  </si>
  <si>
    <t>Bosnia and Herzegovina</t>
  </si>
  <si>
    <t>Botswana</t>
  </si>
  <si>
    <t>Brazil</t>
  </si>
  <si>
    <t>Bulgaria</t>
  </si>
  <si>
    <t>Burkina Faso</t>
  </si>
  <si>
    <t>Burundi</t>
  </si>
  <si>
    <t>Cambodia</t>
  </si>
  <si>
    <t>Cameroon</t>
  </si>
  <si>
    <t>Canada</t>
  </si>
  <si>
    <t>Cayman Islands</t>
  </si>
  <si>
    <t>Central African Republic</t>
  </si>
  <si>
    <t>Chad</t>
  </si>
  <si>
    <t>Chile</t>
  </si>
  <si>
    <t>China</t>
  </si>
  <si>
    <t>Colombia</t>
  </si>
  <si>
    <t>Comoros</t>
  </si>
  <si>
    <t>Congo</t>
  </si>
  <si>
    <t>Costa Rica</t>
  </si>
  <si>
    <t>Croatia</t>
  </si>
  <si>
    <t>Cuba</t>
  </si>
  <si>
    <t>Cyprus</t>
  </si>
  <si>
    <t>Czechia</t>
  </si>
  <si>
    <t>Denmark</t>
  </si>
  <si>
    <t>Djibouti</t>
  </si>
  <si>
    <t>Dominica</t>
  </si>
  <si>
    <t>Dominican Republic</t>
  </si>
  <si>
    <t>Ecuador</t>
  </si>
  <si>
    <t>Egypt</t>
  </si>
  <si>
    <t>El Salvador</t>
  </si>
  <si>
    <t>Equatorial Guinea</t>
  </si>
  <si>
    <t>Eritrea</t>
  </si>
  <si>
    <t>Estonia</t>
  </si>
  <si>
    <t>Eswatini</t>
  </si>
  <si>
    <t>Ethiopia</t>
  </si>
  <si>
    <t>Fiji</t>
  </si>
  <si>
    <t>Finland</t>
  </si>
  <si>
    <t>France</t>
  </si>
  <si>
    <t>French Guiana</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</si>
  <si>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</si>
  <si>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</si>
  <si>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</si>
  <si>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</si>
  <si>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</si>
  <si>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</si>
  <si>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</si>
  <si>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</si>
  <si>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</si>
  <si>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</si>
  <si>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</si>
  <si>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</si>
  <si>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</si>
  <si>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</si>
  <si>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</si>
  <si>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</si>
  <si>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</si>
  <si>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Iraq</t>
  </si>
  <si>
    <t>Ireland</t>
  </si>
  <si>
    <t>Israel</t>
  </si>
  <si>
    <t>Italy</t>
  </si>
  <si>
    <t>Jamaica</t>
  </si>
  <si>
    <t>Japan</t>
  </si>
  <si>
    <t>Jordan</t>
  </si>
  <si>
    <t>Kazakhstan</t>
  </si>
  <si>
    <t>Kenya</t>
  </si>
  <si>
    <t>Kiribati</t>
  </si>
  <si>
    <t>Kuwait</t>
  </si>
  <si>
    <t>Kyrgyzstan</t>
  </si>
  <si>
    <t>Latvia</t>
  </si>
  <si>
    <t>Lebanon</t>
  </si>
  <si>
    <t>Lesotho</t>
  </si>
  <si>
    <t>Liberia</t>
  </si>
  <si>
    <t>Libya</t>
  </si>
  <si>
    <t>Lithuania</t>
  </si>
  <si>
    <t>Luxembourg</t>
  </si>
  <si>
    <t>Madagascar</t>
  </si>
  <si>
    <t>Malawi</t>
  </si>
  <si>
    <t>Malaysia</t>
  </si>
  <si>
    <t>Maldives</t>
  </si>
  <si>
    <t>1,802</t>
  </si>
  <si>
    <t>Mali</t>
  </si>
  <si>
    <t>Malta</t>
  </si>
  <si>
    <t>1,380</t>
  </si>
  <si>
    <t>Mauritania</t>
  </si>
  <si>
    <t>Mauritius</t>
  </si>
  <si>
    <t>Mexico</t>
  </si>
  <si>
    <t>Mongolia</t>
  </si>
  <si>
    <t>Montenegro</t>
  </si>
  <si>
    <t>Morocco</t>
  </si>
  <si>
    <t>Mozambique</t>
  </si>
  <si>
    <t>Myanmar</t>
  </si>
  <si>
    <t>Namibia</t>
  </si>
  <si>
    <t>Nauru</t>
  </si>
  <si>
    <t>Nepal</t>
  </si>
  <si>
    <t>Netherlands</t>
  </si>
  <si>
    <t>New Caledonia</t>
  </si>
  <si>
    <t>New Zealand</t>
  </si>
  <si>
    <t>Nicaragua</t>
  </si>
  <si>
    <t>Niger</t>
  </si>
  <si>
    <t>Nigeria</t>
  </si>
  <si>
    <t>North Macedonia</t>
  </si>
  <si>
    <t>Norway</t>
  </si>
  <si>
    <t>Oman</t>
  </si>
  <si>
    <t>Pakistan</t>
  </si>
  <si>
    <t>Panama</t>
  </si>
  <si>
    <t>Papua New Guinea</t>
  </si>
  <si>
    <t>Paraguay</t>
  </si>
  <si>
    <t>Peru</t>
  </si>
  <si>
    <t>Philippines</t>
  </si>
  <si>
    <t>Poland</t>
  </si>
  <si>
    <t>Portugal</t>
  </si>
  <si>
    <t>Puerto Rico</t>
  </si>
  <si>
    <t>Qatar</t>
  </si>
  <si>
    <t>Romania</t>
  </si>
  <si>
    <t>Rwanda</t>
  </si>
  <si>
    <t>Saint Kitts and Nevis</t>
  </si>
  <si>
    <t>Saint Lucia</t>
  </si>
  <si>
    <t>Saint Vincent and the Grenadines</t>
  </si>
  <si>
    <t>Samoa</t>
  </si>
  <si>
    <t>Sao Tome and Principe</t>
  </si>
  <si>
    <t>Saudi Arabia</t>
  </si>
  <si>
    <t>8.17E-05</t>
  </si>
  <si>
    <t>7.74E-05</t>
  </si>
  <si>
    <t>Senegal</t>
  </si>
  <si>
    <t>Serbia</t>
  </si>
  <si>
    <t>Seychelles</t>
  </si>
  <si>
    <t>Sierra Leone</t>
  </si>
  <si>
    <t>Singapore</t>
  </si>
  <si>
    <t>8,358</t>
  </si>
  <si>
    <t>Slovakia</t>
  </si>
  <si>
    <t>Slovenia</t>
  </si>
  <si>
    <t>Solomon Islands</t>
  </si>
  <si>
    <t>Somalia</t>
  </si>
  <si>
    <t>South Africa</t>
  </si>
  <si>
    <t>South Sudan</t>
  </si>
  <si>
    <t>Spain</t>
  </si>
  <si>
    <t>Sri Lanka</t>
  </si>
  <si>
    <t>Sudan</t>
  </si>
  <si>
    <t>Suriname</t>
  </si>
  <si>
    <t>Sweden</t>
  </si>
  <si>
    <t>Switzerland</t>
  </si>
  <si>
    <t>Tajikistan</t>
  </si>
  <si>
    <t>Thailand</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</si>
  <si>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</si>
  <si>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</si>
  <si>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</si>
  <si>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</si>
  <si>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</si>
  <si>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</si>
  <si>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</si>
  <si>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</si>
  <si>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</si>
  <si>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</si>
  <si>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</si>
  <si>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</si>
  <si>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</si>
  <si>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</si>
  <si>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</si>
  <si>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Yemen</t>
  </si>
  <si>
    <t>Zambia</t>
  </si>
  <si>
    <t>Zimbabwe</t>
  </si>
  <si>
    <t>Country</t>
  </si>
  <si>
    <t>Sum of Access to electricity (% of population)</t>
  </si>
  <si>
    <t>Electricity source</t>
  </si>
  <si>
    <t>Value</t>
  </si>
  <si>
    <t>Sum of Value</t>
  </si>
  <si>
    <t>Biggest growth</t>
  </si>
  <si>
    <t>Biggest loss</t>
  </si>
  <si>
    <t>Energy consumption per capita (kWh/person)</t>
  </si>
  <si>
    <t>WORLD'S ELECTRICITY</t>
  </si>
  <si>
    <t>WORLD RECORD HOLDERS</t>
  </si>
  <si>
    <t>SINGLE COUNTRY RECAP</t>
  </si>
  <si>
    <t>ELECTRICITY USAGE - TOP AND BOTTOM 10</t>
  </si>
  <si>
    <t>2020-200 difference</t>
  </si>
  <si>
    <t>EVERY COUNTRY BIGGEST AND SMALLEST GROWTH (LOSS) IN 2 YEAR SPAN</t>
  </si>
  <si>
    <t>TOP 10 COUNTRIES' ELECTRICITY ACCESS JUMP FROM 2000 TO 2020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</si>
</sst>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ptos Narrow"/>
      <family val="2"/>
      <charset val="238"/>
      <scheme val="minor"/>
    </font>
    <font>
      <sz val="11"/>
      <color theme="1"/>
      <name val="Aptos Narrow"/>
      <family val="2"/>
      <charset val="238"/>
      <scheme val="minor"/>
    </font>
    <font>
      <sz val="18"/>
      <color theme="3"/>
      <name val="Aptos Display"/>
      <family val="2"/>
      <charset val="238"/>
      <scheme val="major"/>
    </font>
    <font>
      <b/>
      <sz val="15"/>
      <color theme="3"/>
      <name val="Aptos Narrow"/>
      <family val="2"/>
      <charset val="238"/>
      <scheme val="minor"/>
    </font>
    <font>
      <b/>
      <sz val="13"/>
      <color theme="3"/>
      <name val="Aptos Narrow"/>
      <family val="2"/>
      <charset val="238"/>
      <scheme val="minor"/>
    </font>
    <font>
      <b/>
      <sz val="11"/>
      <color theme="3"/>
      <name val="Aptos Narrow"/>
      <family val="2"/>
      <charset val="238"/>
      <scheme val="minor"/>
    </font>
    <font>
      <sz val="11"/>
      <color rgb="FF006100"/>
      <name val="Aptos Narrow"/>
      <family val="2"/>
      <charset val="238"/>
      <scheme val="minor"/>
    </font>
    <font>
      <sz val="11"/>
      <color rgb="FF9C0006"/>
      <name val="Aptos Narrow"/>
      <family val="2"/>
      <charset val="238"/>
      <scheme val="minor"/>
    </font>
    <font>
      <sz val="11"/>
      <color rgb="FF9C5700"/>
      <name val="Aptos Narrow"/>
      <family val="2"/>
      <charset val="238"/>
      <scheme val="minor"/>
    </font>
    <font>
      <sz val="11"/>
      <color rgb="FF3F3F76"/>
      <name val="Aptos Narrow"/>
      <family val="2"/>
      <charset val="238"/>
      <scheme val="minor"/>
    </font>
    <font>
      <b/>
      <sz val="11"/>
      <color rgb="FF3F3F3F"/>
      <name val="Aptos Narrow"/>
      <family val="2"/>
      <charset val="238"/>
      <scheme val="minor"/>
    </font>
    <font>
      <b/>
      <sz val="11"/>
      <color rgb="FFFA7D00"/>
      <name val="Aptos Narrow"/>
      <family val="2"/>
      <charset val="238"/>
      <scheme val="minor"/>
    </font>
    <font>
      <sz val="11"/>
      <color rgb="FFFA7D00"/>
      <name val="Aptos Narrow"/>
      <family val="2"/>
      <charset val="238"/>
      <scheme val="minor"/>
    </font>
    <font>
      <b/>
      <sz val="11"/>
      <color theme="0"/>
      <name val="Aptos Narrow"/>
      <family val="2"/>
      <charset val="238"/>
      <scheme val="minor"/>
    </font>
    <font>
      <sz val="11"/>
      <color rgb="FFFF0000"/>
      <name val="Aptos Narrow"/>
      <family val="2"/>
      <charset val="238"/>
      <scheme val="minor"/>
    </font>
    <font>
      <i/>
      <sz val="11"/>
      <color rgb="FF7F7F7F"/>
      <name val="Aptos Narrow"/>
      <family val="2"/>
      <charset val="238"/>
      <scheme val="minor"/>
    </font>
    <font>
      <b/>
      <sz val="11"/>
      <color theme="1"/>
      <name val="Aptos Narrow"/>
      <family val="2"/>
      <charset val="238"/>
      <scheme val="minor"/>
    </font>
    <font>
      <sz val="11"/>
      <color theme="0"/>
      <name val="Aptos Narrow"/>
      <family val="2"/>
      <charset val="238"/>
      <scheme val="minor"/>
    </font>
    <font>
      <sz val="8"/>
      <name val="Aptos Narrow"/>
      <family val="2"/>
      <charset val="238"/>
      <scheme val="minor"/>
    </font>
    <font>
      <sz val="14"/>
      <color theme="1"/>
      <name val="Artifakt Element Medium"/>
      <family val="2"/>
      <charset val="238"/>
    </font>
    <font>
      <b/>
      <sz val="14"/>
      <name val="Artifakt Element Medium"/>
      <family val="2"/>
      <charset val="238"/>
    </font>
    <font>
      <b/>
      <sz val="24"/>
      <color theme="0"/>
      <name val="Artifakt Element Book"/>
      <family val="2"/>
      <charset val="238"/>
    </font>
    <font>
      <b/>
      <sz val="14"/>
      <color theme="0" tint="-4.9989318521683403E-2"/>
      <name val="Artifakt Element Book"/>
      <family val="2"/>
      <charset val="238"/>
    </font>
    <font>
      <b/>
      <sz val="11"/>
      <color theme="0" tint="-4.9989318521683403E-2"/>
      <name val="Aptos Narrow"/>
      <family val="2"/>
      <charset val="238"/>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
      <patternFill patternType="solid">
        <fgColor theme="8"/>
        <bgColor theme="8"/>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thin">
        <color theme="8"/>
      </left>
      <right/>
      <top style="thin">
        <color theme="8"/>
      </top>
      <bottom/>
      <diagonal/>
    </border>
    <border>
      <left style="thin">
        <color theme="8"/>
      </left>
      <right/>
      <top style="thin">
        <color theme="8"/>
      </top>
      <bottom style="thin">
        <color theme="8"/>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2" fontId="0" fillId="0" borderId="0" xfId="0" applyNumberFormat="1"/>
    <xf numFmtId="2" fontId="0" fillId="0" borderId="0" xfId="0" quotePrefix="1" applyNumberFormat="1"/>
    <xf numFmtId="0" fontId="0" fillId="0" borderId="0" xfId="0" pivotButton="1"/>
    <xf numFmtId="10" fontId="0" fillId="0" borderId="0" xfId="0" applyNumberFormat="1"/>
    <xf numFmtId="0" fontId="20" fillId="0" borderId="0" xfId="0" applyFont="1"/>
    <xf numFmtId="0" fontId="21" fillId="33" borderId="10" xfId="0" applyFont="1" applyFill="1" applyBorder="1" applyAlignment="1">
      <alignment horizontal="center"/>
    </xf>
    <xf numFmtId="0" fontId="19" fillId="0" borderId="0" xfId="0" applyFont="1" applyAlignment="1">
      <alignment horizontal="center"/>
    </xf>
    <xf numFmtId="0" fontId="20" fillId="0" borderId="0" xfId="0" applyFont="1" applyAlignment="1">
      <alignment horizontal="center"/>
    </xf>
    <xf numFmtId="0" fontId="0" fillId="0" borderId="0" xfId="0" applyFont="1"/>
    <xf numFmtId="0" fontId="13" fillId="34" borderId="11" xfId="0" applyFont="1" applyFill="1" applyBorder="1"/>
    <xf numFmtId="2" fontId="0" fillId="0" borderId="11" xfId="0" applyNumberFormat="1" applyFont="1" applyBorder="1"/>
    <xf numFmtId="2" fontId="0" fillId="0" borderId="12" xfId="0" applyNumberFormat="1" applyFont="1" applyBorder="1"/>
    <xf numFmtId="0" fontId="0" fillId="0" borderId="0" xfId="0" applyBorder="1"/>
    <xf numFmtId="0" fontId="22" fillId="33" borderId="10" xfId="0" applyFont="1" applyFill="1" applyBorder="1" applyAlignment="1">
      <alignment horizontal="center"/>
    </xf>
    <xf numFmtId="0" fontId="23" fillId="33" borderId="1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font>
        <b val="0"/>
        <i val="0"/>
        <strike val="0"/>
        <condense val="0"/>
        <extend val="0"/>
        <outline val="0"/>
        <shadow val="0"/>
        <u val="none"/>
        <vertAlign val="baseline"/>
        <sz val="11"/>
        <color theme="1"/>
        <name val="Aptos Narrow"/>
        <family val="2"/>
        <charset val="238"/>
        <scheme val="minor"/>
      </font>
      <numFmt numFmtId="2" formatCode="0.00"/>
      <border diagonalUp="0" diagonalDown="0">
        <left style="thin">
          <color theme="8"/>
        </left>
        <right/>
        <top style="thin">
          <color theme="8"/>
        </top>
        <bottom/>
        <vertical/>
        <horizontal/>
      </border>
    </dxf>
    <dxf>
      <font>
        <b val="0"/>
        <i val="0"/>
        <strike val="0"/>
        <condense val="0"/>
        <extend val="0"/>
        <outline val="0"/>
        <shadow val="0"/>
        <u val="none"/>
        <vertAlign val="baseline"/>
        <sz val="11"/>
        <color theme="1"/>
        <name val="Aptos Narrow"/>
        <family val="2"/>
        <charset val="238"/>
        <scheme val="minor"/>
      </font>
    </dxf>
    <dxf>
      <border outline="0">
        <right style="thin">
          <color theme="8"/>
        </right>
      </border>
    </dxf>
    <dxf>
      <numFmt numFmtId="0" formatCode="General"/>
    </dxf>
    <dxf>
      <numFmt numFmtId="0" formatCode="General"/>
    </dxf>
    <dxf>
      <numFmt numFmtId="14" formatCode="0.00%"/>
    </dxf>
    <dxf>
      <numFmt numFmtId="14"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colors>
    <mruColors>
      <color rgb="FF761C1C"/>
      <color rgb="FFE0AEAE"/>
      <color rgb="FFE4909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[global_data_energy_usage.xlsx]Top 10 for every source!PivotTable4</c:name>
    <c:fmtId val="5"/>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95000"/>
                      <a:lumOff val="5000"/>
                    </a:schemeClr>
                  </a:solidFill>
                  <a:latin typeface="CentSchbkCyrill BT" panose="02040603050705020303" pitchFamily="18" charset="-52"/>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95000"/>
                      <a:lumOff val="5000"/>
                    </a:schemeClr>
                  </a:solidFill>
                  <a:latin typeface="CentSchbkCyrill BT" panose="02040603050705020303" pitchFamily="18" charset="-52"/>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pivotFmt>
      <c:pivotFmt>
        <c:idx val="22"/>
        <c:spPr>
          <a:solidFill>
            <a:schemeClr val="accent6"/>
          </a:solidFill>
          <a:ln w="19050">
            <a:solidFill>
              <a:schemeClr val="lt1"/>
            </a:solidFill>
          </a:ln>
          <a:effectLst/>
        </c:spPr>
      </c:pivotFmt>
      <c:pivotFmt>
        <c:idx val="23"/>
        <c:spPr>
          <a:solidFill>
            <a:schemeClr val="accent6"/>
          </a:solidFill>
          <a:ln w="19050">
            <a:solidFill>
              <a:schemeClr val="lt1"/>
            </a:solidFill>
          </a:ln>
          <a:effectLst/>
        </c:spPr>
      </c:pivotFmt>
      <c:pivotFmt>
        <c:idx val="24"/>
        <c:spPr>
          <a:solidFill>
            <a:schemeClr val="accent6"/>
          </a:solidFill>
          <a:ln w="19050">
            <a:solidFill>
              <a:schemeClr val="lt1"/>
            </a:solidFill>
          </a:ln>
          <a:effectLst/>
        </c:spPr>
      </c:pivotFmt>
      <c:pivotFmt>
        <c:idx val="25"/>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95000"/>
                      <a:lumOff val="5000"/>
                    </a:schemeClr>
                  </a:solidFill>
                  <a:latin typeface="CentSchbkCyrill BT" panose="02040603050705020303" pitchFamily="18" charset="-52"/>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6"/>
          </a:solidFill>
          <a:ln w="19050">
            <a:solidFill>
              <a:schemeClr val="lt1"/>
            </a:solidFill>
          </a:ln>
          <a:effectLst/>
        </c:spPr>
      </c:pivotFmt>
      <c:pivotFmt>
        <c:idx val="27"/>
        <c:spPr>
          <a:solidFill>
            <a:schemeClr val="accent6"/>
          </a:solidFill>
          <a:ln w="19050">
            <a:solidFill>
              <a:schemeClr val="lt1"/>
            </a:solidFill>
          </a:ln>
          <a:effectLst/>
        </c:spPr>
      </c:pivotFmt>
      <c:pivotFmt>
        <c:idx val="28"/>
        <c:spPr>
          <a:solidFill>
            <a:schemeClr val="accent6"/>
          </a:solidFill>
          <a:ln w="19050">
            <a:solidFill>
              <a:schemeClr val="lt1"/>
            </a:solidFill>
          </a:ln>
          <a:effectLst/>
        </c:spPr>
      </c:pivotFmt>
      <c:pivotFmt>
        <c:idx val="29"/>
        <c:spPr>
          <a:solidFill>
            <a:schemeClr val="accent6"/>
          </a:solidFill>
          <a:ln w="19050">
            <a:solidFill>
              <a:schemeClr val="lt1"/>
            </a:solidFill>
          </a:ln>
          <a:effectLst/>
        </c:spPr>
      </c:pivotFmt>
      <c:pivotFmt>
        <c:idx val="30"/>
        <c:spPr>
          <a:solidFill>
            <a:schemeClr val="accent6"/>
          </a:solidFill>
          <a:ln w="19050">
            <a:solidFill>
              <a:schemeClr val="lt1"/>
            </a:solidFill>
          </a:ln>
          <a:effectLst/>
        </c:spPr>
      </c:pivotFmt>
      <c:pivotFmt>
        <c:idx val="31"/>
        <c:spPr>
          <a:solidFill>
            <a:schemeClr val="accent6"/>
          </a:solidFill>
          <a:ln w="19050">
            <a:solidFill>
              <a:schemeClr val="lt1"/>
            </a:solidFill>
          </a:ln>
          <a:effectLst/>
        </c:spPr>
      </c:pivotFmt>
      <c:pivotFmt>
        <c:idx val="32"/>
        <c:spPr>
          <a:solidFill>
            <a:schemeClr val="accent6"/>
          </a:solidFill>
          <a:ln w="19050">
            <a:solidFill>
              <a:schemeClr val="lt1"/>
            </a:solidFill>
          </a:ln>
          <a:effectLst/>
        </c:spPr>
      </c:pivotFmt>
      <c:pivotFmt>
        <c:idx val="33"/>
        <c:spPr>
          <a:solidFill>
            <a:schemeClr val="accent6"/>
          </a:solidFill>
          <a:ln w="19050">
            <a:solidFill>
              <a:schemeClr val="lt1"/>
            </a:solidFill>
          </a:ln>
          <a:effectLst/>
        </c:spPr>
      </c:pivotFmt>
      <c:pivotFmt>
        <c:idx val="34"/>
        <c:spPr>
          <a:solidFill>
            <a:schemeClr val="accent6"/>
          </a:solidFill>
          <a:ln w="19050">
            <a:solidFill>
              <a:schemeClr val="lt1"/>
            </a:solidFill>
          </a:ln>
          <a:effectLst/>
        </c:spPr>
      </c:pivotFmt>
      <c:pivotFmt>
        <c:idx val="35"/>
        <c:spPr>
          <a:solidFill>
            <a:schemeClr val="accent6"/>
          </a:solidFill>
          <a:ln w="19050">
            <a:solidFill>
              <a:schemeClr val="lt1"/>
            </a:solidFill>
          </a:ln>
          <a:effectLst/>
        </c:spPr>
      </c:pivotFmt>
      <c:pivotFmt>
        <c:idx val="36"/>
        <c:spPr>
          <a:solidFill>
            <a:schemeClr val="accent6"/>
          </a:solidFill>
          <a:ln w="19050">
            <a:solidFill>
              <a:schemeClr val="lt1"/>
            </a:solidFill>
          </a:ln>
          <a:effectLst/>
        </c:spPr>
      </c:pivotFmt>
      <c:pivotFmt>
        <c:idx val="37"/>
        <c:spPr>
          <a:solidFill>
            <a:schemeClr val="accent6"/>
          </a:solidFill>
          <a:ln w="19050">
            <a:solidFill>
              <a:schemeClr val="lt1"/>
            </a:solidFill>
          </a:ln>
          <a:effectLst/>
        </c:spPr>
      </c:pivotFmt>
      <c:pivotFmt>
        <c:idx val="38"/>
        <c:spPr>
          <a:solidFill>
            <a:schemeClr val="accent6"/>
          </a:solidFill>
          <a:ln w="19050">
            <a:solidFill>
              <a:schemeClr val="lt1"/>
            </a:solidFill>
          </a:ln>
          <a:effectLst/>
        </c:spPr>
      </c:pivotFmt>
    </c:pivotFmts>
    <c:plotArea>
      <c:layout>
        <c:manualLayout>
          <c:layoutTarget val="inner"/>
          <c:xMode val="edge"/>
          <c:yMode val="edge"/>
          <c:x val="0.22708841738294164"/>
          <c:y val="9.7086105197372499E-2"/>
          <c:w val="0.57425858027288579"/>
          <c:h val="0.78979373528875241"/>
        </c:manualLayout>
      </c:layout>
      <c:pieChart>
        <c:varyColors val="1"/>
        <c:ser>
          <c:idx val="0"/>
          <c:order val="0"/>
          <c:tx>
            <c:strRef>
              <c:f>'Top 10 for every source'!$B$3</c:f>
              <c:strCache>
                <c:ptCount val="1"/>
                <c:pt idx="0">
                  <c:v>Total</c:v>
                </c:pt>
              </c:strCache>
            </c:strRef>
          </c:tx>
          <c:explosion val="1"/>
          <c:dPt>
            <c:idx val="0"/>
            <c:bubble3D val="0"/>
            <c:spPr>
              <a:solidFill>
                <a:schemeClr val="accent6"/>
              </a:solidFill>
              <a:ln w="19050">
                <a:solidFill>
                  <a:schemeClr val="lt1"/>
                </a:solidFill>
              </a:ln>
              <a:effectLst/>
            </c:spPr>
            <c:extLst>
              <c:ext xmlns:c16="http://schemas.microsoft.com/office/drawing/2014/chart" uri="{C3380CC4-5D6E-409C-BE32-E72D297353CC}">
                <c16:uniqueId val="{00000001-7FB8-4C87-A11A-05FF37B26BDC}"/>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7FB8-4C87-A11A-05FF37B26BDC}"/>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7FB8-4C87-A11A-05FF37B26BDC}"/>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7FB8-4C87-A11A-05FF37B26BDC}"/>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7FB8-4C87-A11A-05FF37B26BDC}"/>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7FB8-4C87-A11A-05FF37B26BDC}"/>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7FB8-4C87-A11A-05FF37B26BDC}"/>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F-7FB8-4C87-A11A-05FF37B26BDC}"/>
              </c:ext>
            </c:extLst>
          </c:dPt>
          <c:dPt>
            <c:idx val="8"/>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1-7FB8-4C87-A11A-05FF37B26BDC}"/>
              </c:ext>
            </c:extLst>
          </c:dPt>
          <c:dPt>
            <c:idx val="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13-7FB8-4C87-A11A-05FF37B26BD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95000"/>
                        <a:lumOff val="5000"/>
                      </a:schemeClr>
                    </a:solidFill>
                    <a:latin typeface="CentSchbkCyrill BT" panose="02040603050705020303" pitchFamily="18" charset="-52"/>
                    <a:ea typeface="+mn-ea"/>
                    <a:cs typeface="+mn-cs"/>
                  </a:defRPr>
                </a:pPr>
                <a:endParaRPr lang="en-US"/>
              </a:p>
            </c:txPr>
            <c:dLblPos val="outEnd"/>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10 for every source'!$A$4:$A$13</c:f>
              <c:strCache>
                <c:ptCount val="10"/>
                <c:pt idx="0">
                  <c:v>United States</c:v>
                </c:pt>
                <c:pt idx="1">
                  <c:v>China</c:v>
                </c:pt>
                <c:pt idx="2">
                  <c:v>Japan</c:v>
                </c:pt>
                <c:pt idx="3">
                  <c:v>India</c:v>
                </c:pt>
                <c:pt idx="4">
                  <c:v>Germany</c:v>
                </c:pt>
                <c:pt idx="5">
                  <c:v>France</c:v>
                </c:pt>
                <c:pt idx="6">
                  <c:v>United Kingdom</c:v>
                </c:pt>
                <c:pt idx="7">
                  <c:v>Saudi Arabia</c:v>
                </c:pt>
                <c:pt idx="8">
                  <c:v>South Africa</c:v>
                </c:pt>
                <c:pt idx="9">
                  <c:v>Canada</c:v>
                </c:pt>
              </c:strCache>
            </c:strRef>
          </c:cat>
          <c:val>
            <c:numRef>
              <c:f>'Top 10 for every source'!$B$4:$B$13</c:f>
              <c:numCache>
                <c:formatCode>General</c:formatCode>
                <c:ptCount val="10"/>
                <c:pt idx="0">
                  <c:v>74254.609999999971</c:v>
                </c:pt>
                <c:pt idx="1">
                  <c:v>70536.51999999999</c:v>
                </c:pt>
                <c:pt idx="2">
                  <c:v>18527.689999999999</c:v>
                </c:pt>
                <c:pt idx="3">
                  <c:v>18023.359999999997</c:v>
                </c:pt>
                <c:pt idx="4">
                  <c:v>10243.159999999998</c:v>
                </c:pt>
                <c:pt idx="5">
                  <c:v>10042.360000000002</c:v>
                </c:pt>
                <c:pt idx="6">
                  <c:v>6625.28</c:v>
                </c:pt>
                <c:pt idx="7">
                  <c:v>5188.3900000000003</c:v>
                </c:pt>
                <c:pt idx="8">
                  <c:v>4738.3200000000006</c:v>
                </c:pt>
                <c:pt idx="9">
                  <c:v>4650.2599999999993</c:v>
                </c:pt>
              </c:numCache>
            </c:numRef>
          </c:val>
          <c:extLst>
            <c:ext xmlns:c16="http://schemas.microsoft.com/office/drawing/2014/chart" uri="{C3380CC4-5D6E-409C-BE32-E72D297353CC}">
              <c16:uniqueId val="{00000014-7FB8-4C87-A11A-05FF37B26BD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[global_data_energy_usage.xlsx]Countries' electricity sources!PivotTable1</c:name>
    <c:fmtId val="16"/>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j-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j-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Artifakt Element Light" panose="020B0303050000020004" pitchFamily="34" charset="-18"/>
                  <a:ea typeface="Artifakt Element Light" panose="020B0303050000020004" pitchFamily="34" charset="-18"/>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s>
    <c:plotArea>
      <c:layout>
        <c:manualLayout>
          <c:layoutTarget val="inner"/>
          <c:xMode val="edge"/>
          <c:yMode val="edge"/>
          <c:x val="8.9427646152071105E-2"/>
          <c:y val="2.0321522309711289E-2"/>
          <c:w val="0.83776236856041908"/>
          <c:h val="0.97794606351496904"/>
        </c:manualLayout>
      </c:layout>
      <c:pieChart>
        <c:varyColors val="1"/>
        <c:ser>
          <c:idx val="0"/>
          <c:order val="0"/>
          <c:tx>
            <c:strRef>
              <c:f>'Countries'' electricity sources'!$J$8:$J$9</c:f>
              <c:strCache>
                <c:ptCount val="1"/>
                <c:pt idx="0">
                  <c:v>2019</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8FDF-4390-BD39-CFC49C49763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8FDF-4390-BD39-CFC49C49763E}"/>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8FDF-4390-BD39-CFC49C49763E}"/>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Artifakt Element Light" panose="020B0303050000020004" pitchFamily="34" charset="-18"/>
                    <a:ea typeface="Artifakt Element Light" panose="020B0303050000020004" pitchFamily="34" charset="-18"/>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'Countries'' electricity sources'!$I$10:$I$12</c:f>
              <c:strCache>
                <c:ptCount val="3"/>
                <c:pt idx="0">
                  <c:v>Electricity from fossil fuels (TWh)</c:v>
                </c:pt>
                <c:pt idx="1">
                  <c:v>Electricity from nuclear (TWh)</c:v>
                </c:pt>
                <c:pt idx="2">
                  <c:v>Electricity from renewables (TWh)</c:v>
                </c:pt>
              </c:strCache>
            </c:strRef>
          </c:cat>
          <c:val>
            <c:numRef>
              <c:f>'Countries'' electricity sources'!$J$10:$J$12</c:f>
              <c:numCache>
                <c:formatCode>General</c:formatCode>
                <c:ptCount val="3"/>
                <c:pt idx="0">
                  <c:v>13.2</c:v>
                </c:pt>
                <c:pt idx="1">
                  <c:v>16.29</c:v>
                </c:pt>
                <c:pt idx="2">
                  <c:v>4.7</c:v>
                </c:pt>
              </c:numCache>
            </c:numRef>
          </c:val>
          <c:extLst>
            <c:ext xmlns:c16="http://schemas.microsoft.com/office/drawing/2014/chart" uri="{C3380CC4-5D6E-409C-BE32-E72D297353CC}">
              <c16:uniqueId val="{00000006-8FDF-4390-BD39-CFC49C49763E}"/>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[global_data_energy_usage.xlsx]Countries' electricity sources!PivotTable2</c:name>
    <c:fmtId val="7"/>
  </c:pivotSource>
  <c:chart>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tifakt Element Light" panose="020B0303050000020004" pitchFamily="34" charset="-18"/>
                  <a:ea typeface="Artifakt Element Light" panose="020B0303050000020004" pitchFamily="34" charset="-18"/>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tifakt Element Light" panose="020B0303050000020004" pitchFamily="34" charset="-18"/>
                  <a:ea typeface="Artifakt Element Light" panose="020B0303050000020004" pitchFamily="34" charset="-18"/>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tifakt Element Light" panose="020B0303050000020004" pitchFamily="34" charset="-18"/>
                  <a:ea typeface="Artifakt Element Light" panose="020B0303050000020004" pitchFamily="34" charset="-18"/>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'Countries'' electricity sources'!$N$8:$N$9</c:f>
              <c:strCache>
                <c:ptCount val="1"/>
                <c:pt idx="0">
                  <c:v>Electricity from fossil fuels (TWh)</c:v>
                </c:pt>
              </c:strCache>
            </c:strRef>
          </c:tx>
          <c:spPr>
            <a:ln w="28575" cap="rnd">
              <a:solidFill>
                <a:schemeClr val="accent6"/>
              </a:solidFill>
              <a:round/>
            </a:ln>
            <a:effectLst/>
          </c:spPr>
          <c:marker>
            <c:symbol val="none"/>
          </c:marker>
          <c:cat>
            <c:strRef>
              <c:f>'Countries'' electricity sources'!$M$10:$M$30</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'Countries'' electricity sources'!$N$10:$N$30</c:f>
              <c:numCache>
                <c:formatCode>General</c:formatCode>
                <c:ptCount val="21"/>
                <c:pt idx="0">
                  <c:v>20.77</c:v>
                </c:pt>
                <c:pt idx="1">
                  <c:v>22.03</c:v>
                </c:pt>
                <c:pt idx="2">
                  <c:v>21.97</c:v>
                </c:pt>
                <c:pt idx="3">
                  <c:v>22.79</c:v>
                </c:pt>
                <c:pt idx="4">
                  <c:v>20.86</c:v>
                </c:pt>
                <c:pt idx="5">
                  <c:v>20.05</c:v>
                </c:pt>
                <c:pt idx="6">
                  <c:v>20.9</c:v>
                </c:pt>
                <c:pt idx="7">
                  <c:v>23.4</c:v>
                </c:pt>
                <c:pt idx="8">
                  <c:v>22.85</c:v>
                </c:pt>
                <c:pt idx="9">
                  <c:v>17.59</c:v>
                </c:pt>
                <c:pt idx="10">
                  <c:v>18.59</c:v>
                </c:pt>
                <c:pt idx="11">
                  <c:v>17.62</c:v>
                </c:pt>
                <c:pt idx="12">
                  <c:v>16.190000000000001</c:v>
                </c:pt>
                <c:pt idx="13">
                  <c:v>12.1</c:v>
                </c:pt>
                <c:pt idx="14">
                  <c:v>10.54</c:v>
                </c:pt>
                <c:pt idx="15">
                  <c:v>11.24</c:v>
                </c:pt>
                <c:pt idx="16">
                  <c:v>12.51</c:v>
                </c:pt>
                <c:pt idx="17">
                  <c:v>13.25</c:v>
                </c:pt>
                <c:pt idx="18">
                  <c:v>12.43</c:v>
                </c:pt>
                <c:pt idx="19">
                  <c:v>13.2</c:v>
                </c:pt>
                <c:pt idx="20">
                  <c:v>13.2</c:v>
                </c:pt>
              </c:numCache>
            </c:numRef>
          </c:val>
          <c:smooth val="0"/>
          <c:extLst>
            <c:ext xmlns:c16="http://schemas.microsoft.com/office/drawing/2014/chart" uri="{C3380CC4-5D6E-409C-BE32-E72D297353CC}">
              <c16:uniqueId val="{00000000-55CE-46F1-BF57-FEB4762B79C2}"/>
            </c:ext>
          </c:extLst>
        </c:ser>
        <c:ser>
          <c:idx val="1"/>
          <c:order val="1"/>
          <c:tx>
            <c:strRef>
              <c:f>'Countries'' electricity sources'!$O$8:$O$9</c:f>
              <c:strCache>
                <c:ptCount val="1"/>
                <c:pt idx="0">
                  <c:v>Electricity from nuclear (TWh)</c:v>
                </c:pt>
              </c:strCache>
            </c:strRef>
          </c:tx>
          <c:spPr>
            <a:ln w="28575" cap="rnd">
              <a:solidFill>
                <a:schemeClr val="accent5"/>
              </a:solidFill>
              <a:round/>
            </a:ln>
            <a:effectLst/>
          </c:spPr>
          <c:marker>
            <c:symbol val="none"/>
          </c:marker>
          <c:cat>
            <c:strRef>
              <c:f>'Countries'' electricity sources'!$M$10:$M$30</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'Countries'' electricity sources'!$O$10:$O$30</c:f>
              <c:numCache>
                <c:formatCode>General</c:formatCode>
                <c:ptCount val="21"/>
                <c:pt idx="0">
                  <c:v>14.18</c:v>
                </c:pt>
                <c:pt idx="1">
                  <c:v>14.13</c:v>
                </c:pt>
                <c:pt idx="2">
                  <c:v>13.95</c:v>
                </c:pt>
                <c:pt idx="3">
                  <c:v>11.01</c:v>
                </c:pt>
                <c:pt idx="4">
                  <c:v>11.91</c:v>
                </c:pt>
                <c:pt idx="5">
                  <c:v>13.83</c:v>
                </c:pt>
                <c:pt idx="6">
                  <c:v>13.46</c:v>
                </c:pt>
                <c:pt idx="7">
                  <c:v>14.68</c:v>
                </c:pt>
                <c:pt idx="8">
                  <c:v>14.82</c:v>
                </c:pt>
                <c:pt idx="9">
                  <c:v>15.43</c:v>
                </c:pt>
                <c:pt idx="10">
                  <c:v>15.76</c:v>
                </c:pt>
                <c:pt idx="11">
                  <c:v>15.69</c:v>
                </c:pt>
                <c:pt idx="12">
                  <c:v>15.79</c:v>
                </c:pt>
                <c:pt idx="13">
                  <c:v>15.37</c:v>
                </c:pt>
                <c:pt idx="14">
                  <c:v>15.65</c:v>
                </c:pt>
                <c:pt idx="15">
                  <c:v>15.83</c:v>
                </c:pt>
                <c:pt idx="16">
                  <c:v>16.05</c:v>
                </c:pt>
                <c:pt idx="17">
                  <c:v>16.100000000000001</c:v>
                </c:pt>
                <c:pt idx="18">
                  <c:v>15.73</c:v>
                </c:pt>
                <c:pt idx="19">
                  <c:v>16.29</c:v>
                </c:pt>
                <c:pt idx="20">
                  <c:v>16.059999999999999</c:v>
                </c:pt>
              </c:numCache>
            </c:numRef>
          </c:val>
          <c:smooth val="0"/>
          <c:extLst>
            <c:ext xmlns:c16="http://schemas.microsoft.com/office/drawing/2014/chart" uri="{C3380CC4-5D6E-409C-BE32-E72D297353CC}">
              <c16:uniqueId val="{00000001-55CE-46F1-BF57-FEB4762B79C2}"/>
            </c:ext>
          </c:extLst>
        </c:ser>
        <c:ser>
          <c:idx val="2"/>
          <c:order val="2"/>
          <c:tx>
            <c:strRef>
              <c:f>'Countries'' electricity sources'!$P$8:$P$9</c:f>
              <c:strCache>
                <c:ptCount val="1"/>
                <c:pt idx="0">
                  <c:v>Electricity from renewables (TWh)</c:v>
                </c:pt>
              </c:strCache>
            </c:strRef>
          </c:tx>
          <c:spPr>
            <a:ln w="28575" cap="rnd">
              <a:solidFill>
                <a:schemeClr val="accent4"/>
              </a:solidFill>
              <a:round/>
            </a:ln>
            <a:effectLst/>
          </c:spPr>
          <c:marker>
            <c:symbol val="none"/>
          </c:marker>
          <c:cat>
            <c:strRef>
              <c:f>'Countries'' electricity sources'!$M$10:$M$30</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'Countries'' electricity sources'!$P$10:$P$30</c:f>
              <c:numCache>
                <c:formatCode>General</c:formatCode>
                <c:ptCount val="21"/>
                <c:pt idx="0">
                  <c:v>0.24</c:v>
                </c:pt>
                <c:pt idx="1">
                  <c:v>0.26</c:v>
                </c:pt>
                <c:pt idx="2">
                  <c:v>0.23</c:v>
                </c:pt>
                <c:pt idx="3">
                  <c:v>0.33</c:v>
                </c:pt>
                <c:pt idx="4">
                  <c:v>0.94</c:v>
                </c:pt>
                <c:pt idx="5">
                  <c:v>1.87</c:v>
                </c:pt>
                <c:pt idx="6">
                  <c:v>1.49</c:v>
                </c:pt>
                <c:pt idx="7">
                  <c:v>1.88</c:v>
                </c:pt>
                <c:pt idx="8">
                  <c:v>2.35</c:v>
                </c:pt>
                <c:pt idx="9">
                  <c:v>2.89</c:v>
                </c:pt>
                <c:pt idx="10">
                  <c:v>3.02</c:v>
                </c:pt>
                <c:pt idx="11">
                  <c:v>2.71</c:v>
                </c:pt>
                <c:pt idx="12">
                  <c:v>2.64</c:v>
                </c:pt>
                <c:pt idx="13">
                  <c:v>2.78</c:v>
                </c:pt>
                <c:pt idx="14">
                  <c:v>3.16</c:v>
                </c:pt>
                <c:pt idx="15">
                  <c:v>3.22</c:v>
                </c:pt>
                <c:pt idx="16">
                  <c:v>3.25</c:v>
                </c:pt>
                <c:pt idx="17">
                  <c:v>3.48</c:v>
                </c:pt>
                <c:pt idx="18">
                  <c:v>3.77</c:v>
                </c:pt>
                <c:pt idx="19">
                  <c:v>4.7</c:v>
                </c:pt>
                <c:pt idx="20">
                  <c:v>5.52</c:v>
                </c:pt>
              </c:numCache>
            </c:numRef>
          </c:val>
          <c:smooth val="0"/>
          <c:extLst>
            <c:ext xmlns:c16="http://schemas.microsoft.com/office/drawing/2014/chart" uri="{C3380CC4-5D6E-409C-BE32-E72D297353CC}">
              <c16:uniqueId val="{00000002-55CE-46F1-BF57-FEB4762B79C2}"/>
            </c:ext>
          </c:extLst>
        </c:ser>
        <c:dLbls>
          <c:showLegendKey val="0"/>
          <c:showVal val="0"/>
          <c:showCatName val="0"/>
          <c:showSerName val="0"/>
          <c:showPercent val="0"/>
          <c:showBubbleSize val="0"/>
        </c:dLbls>
        <c:smooth val="0"/>
        <c:axId val="1499034799"/>
        <c:axId val="1499036719"/>
      </c:lineChart>
      <c:catAx>
        <c:axId val="14990347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1" i="0" u="none" strike="noStrike" kern="1200" baseline="0">
                <a:solidFill>
                  <a:schemeClr val="tx1"/>
                </a:solidFill>
                <a:latin typeface="Artifakt Element Light" panose="020B0303050000020004" pitchFamily="34" charset="-18"/>
                <a:ea typeface="Artifakt Element Light" panose="020B0303050000020004" pitchFamily="34" charset="-18"/>
                <a:cs typeface="+mn-cs"/>
              </a:defRPr>
            </a:pPr>
            <a:endParaRPr lang="en-US"/>
          </a:p>
        </c:txPr>
        <c:crossAx val="1499036719"/>
        <c:crosses val="autoZero"/>
        <c:auto val="1"/>
        <c:lblAlgn val="ctr"/>
        <c:lblOffset val="100"/>
        <c:noMultiLvlLbl val="0"/>
      </c:catAx>
      <c:valAx>
        <c:axId val="1499036719"/>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tifakt Element Light" panose="020B0303050000020004" pitchFamily="34" charset="-18"/>
                <a:ea typeface="Artifakt Element Light" panose="020B0303050000020004" pitchFamily="34" charset="-18"/>
                <a:cs typeface="+mn-cs"/>
              </a:defRPr>
            </a:pPr>
            <a:endParaRPr lang="en-US"/>
          </a:p>
        </c:txPr>
        <c:crossAx val="1499034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tifakt Element Light" panose="020B0303050000020004" pitchFamily="34" charset="-18"/>
              <a:ea typeface="Artifakt Element Light" panose="020B0303050000020004" pitchFamily="34" charset="-18"/>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1"/>
          </a:solidFill>
          <a:latin typeface="Artifakt Element Light" panose="020B0303050000020004" pitchFamily="34" charset="-18"/>
          <a:ea typeface="Artifakt Element Light" panose="020B0303050000020004" pitchFamily="34" charset="-18"/>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[global_data_energy_usage.xlsx]Energy consumption kwh!PivotTable1</c:name>
    <c:fmtId val="21"/>
  </c:pivotSource>
  <c:chart>
    <c:autoTitleDeleted val="1"/>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delete val="1"/>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0070C0">
              <a:alpha val="75000"/>
            </a:srgbClr>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0070C0">
              <a:alpha val="75000"/>
            </a:srgbClr>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0070C0">
              <a:alpha val="75000"/>
            </a:srgbClr>
          </a:solidFill>
          <a:ln>
            <a:noFill/>
          </a:ln>
          <a:effectLst/>
        </c:spPr>
        <c:marker>
          <c:symbol val="none"/>
        </c:marker>
        <c:dLbl>
          <c:idx val="0"/>
          <c:spPr>
            <a:noFill/>
            <a:ln>
              <a:noFill/>
            </a:ln>
            <a:effectLst/>
          </c:spPr>
          <c:txPr>
            <a:bodyPr wrap="square" lIns="38100" tIns="19050" rIns="38100" bIns="19050" anchor="ctr">
              <a:spAutoFit/>
            </a:bodyPr>
            <a:lstStyle/>
            <a:p>
              <a:pPr>
                <a:defRPr sz="900">
                  <a:solidFill>
                    <a:schemeClr val="tx1"/>
                  </a:solidFill>
                  <a:latin typeface="Artifakt Element Light" panose="020B0303050000020004" pitchFamily="34" charset="-18"/>
                  <a:ea typeface="Artifakt Element Light" panose="020B0303050000020004" pitchFamily="34" charset="-18"/>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'Energy consumption kwh'!$B$3</c:f>
              <c:strCache>
                <c:ptCount val="1"/>
                <c:pt idx="0">
                  <c:v>Total</c:v>
                </c:pt>
              </c:strCache>
            </c:strRef>
          </c:tx>
          <c:spPr>
            <a:solidFill>
              <a:srgbClr val="0070C0">
                <a:alpha val="75000"/>
              </a:srgbClr>
            </a:solidFill>
            <a:ln>
              <a:noFill/>
            </a:ln>
            <a:effectLst/>
          </c:spPr>
          <c:invertIfNegative val="0"/>
          <c:dLbls>
            <c:spPr>
              <a:noFill/>
              <a:ln>
                <a:noFill/>
              </a:ln>
              <a:effectLst/>
            </c:spPr>
            <c:txPr>
              <a:bodyPr wrap="square" lIns="38100" tIns="19050" rIns="38100" bIns="19050" anchor="ctr">
                <a:spAutoFit/>
              </a:bodyPr>
              <a:lstStyle/>
              <a:p>
                <a:pPr>
                  <a:defRPr sz="900">
                    <a:solidFill>
                      <a:schemeClr val="tx1"/>
                    </a:solidFill>
                    <a:latin typeface="Artifakt Element Light" panose="020B0303050000020004" pitchFamily="34" charset="-18"/>
                    <a:ea typeface="Artifakt Element Light" panose="020B0303050000020004" pitchFamily="34" charset="-18"/>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'Energy consumption kwh'!$A$4:$A$13</c:f>
              <c:strCache>
                <c:ptCount val="10"/>
                <c:pt idx="0">
                  <c:v>Qatar</c:v>
                </c:pt>
                <c:pt idx="1">
                  <c:v>Iceland</c:v>
                </c:pt>
                <c:pt idx="2">
                  <c:v>Bahrain</c:v>
                </c:pt>
                <c:pt idx="3">
                  <c:v>Singapore</c:v>
                </c:pt>
                <c:pt idx="4">
                  <c:v>United Arab Emirates</c:v>
                </c:pt>
                <c:pt idx="5">
                  <c:v>Trinidad and Tobago</c:v>
                </c:pt>
                <c:pt idx="6">
                  <c:v>Kuwait</c:v>
                </c:pt>
                <c:pt idx="7">
                  <c:v>Canada</c:v>
                </c:pt>
                <c:pt idx="8">
                  <c:v>Norway</c:v>
                </c:pt>
                <c:pt idx="9">
                  <c:v>Luxembourg</c:v>
                </c:pt>
              </c:strCache>
            </c:strRef>
          </c:cat>
          <c:val>
            <c:numRef>
              <c:f>'Energy consumption kwh'!$B$4:$B$13</c:f>
              <c:numCache>
                <c:formatCode>0.00</c:formatCode>
                <c:ptCount val="10"/>
                <c:pt idx="0">
                  <c:v>4526869.3299999991</c:v>
                </c:pt>
                <c:pt idx="1">
                  <c:v>3315330.6540000001</c:v>
                </c:pt>
                <c:pt idx="2">
                  <c:v>3233797.4499999997</c:v>
                </c:pt>
                <c:pt idx="3">
                  <c:v>2957096.7800000003</c:v>
                </c:pt>
                <c:pt idx="4">
                  <c:v>2947587.3849999998</c:v>
                </c:pt>
                <c:pt idx="5">
                  <c:v>2886813.4250000003</c:v>
                </c:pt>
                <c:pt idx="6">
                  <c:v>2501274.3870000001</c:v>
                </c:pt>
                <c:pt idx="7">
                  <c:v>2383338.1069999994</c:v>
                </c:pt>
                <c:pt idx="8">
                  <c:v>2300870.5690000001</c:v>
                </c:pt>
                <c:pt idx="9">
                  <c:v>1898884.1850000001</c:v>
                </c:pt>
              </c:numCache>
            </c:numRef>
          </c:val>
          <c:extLst>
            <c:ext xmlns:c16="http://schemas.microsoft.com/office/drawing/2014/chart" uri="{C3380CC4-5D6E-409C-BE32-E72D297353CC}">
              <c16:uniqueId val="{00000000-D7D2-414D-BA92-A01CABD17E1D}"/>
            </c:ext>
          </c:extLst>
        </c:ser>
        <c:dLbls>
          <c:dLblPos val="outEnd"/>
          <c:showLegendKey val="0"/>
          <c:showVal val="1"/>
          <c:showCatName val="0"/>
          <c:showSerName val="0"/>
          <c:showPercent val="0"/>
          <c:showBubbleSize val="0"/>
        </c:dLbls>
        <c:gapWidth val="80"/>
        <c:overlap val="25"/>
        <c:axId val="400460575"/>
        <c:axId val="400452415"/>
      </c:barChart>
      <c:catAx>
        <c:axId val="400460575"/>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1800000" spcFirstLastPara="1" vertOverflow="ellipsis" vert="horz" wrap="square" anchor="ctr" anchorCtr="1"/>
          <a:lstStyle/>
          <a:p>
            <a:pPr>
              <a:defRPr sz="900" b="1" i="0" u="none" strike="noStrike" kern="1200" cap="none" spc="20" normalizeH="0" baseline="0">
                <a:solidFill>
                  <a:schemeClr val="tx1"/>
                </a:solidFill>
                <a:latin typeface="Artifakt Element Light" panose="020B0303050000020004" pitchFamily="34" charset="-18"/>
                <a:ea typeface="Artifakt Element Light" panose="020B0303050000020004" pitchFamily="34" charset="-18"/>
                <a:cs typeface="+mn-cs"/>
              </a:defRPr>
            </a:pPr>
            <a:endParaRPr lang="en-US"/>
          </a:p>
        </c:txPr>
        <c:crossAx val="400452415"/>
        <c:crosses val="autoZero"/>
        <c:auto val="1"/>
        <c:lblAlgn val="ctr"/>
        <c:lblOffset val="100"/>
        <c:noMultiLvlLbl val="0"/>
      </c:catAx>
      <c:valAx>
        <c:axId val="400452415"/>
        <c:scaling>
          <c:orientation val="minMax"/>
          <c:max val="5000000"/>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solidFill>
                    <a:latin typeface="+mn-lt"/>
                    <a:ea typeface="+mn-ea"/>
                    <a:cs typeface="+mn-cs"/>
                  </a:defRPr>
                </a:pPr>
                <a:r>
                  <a:rPr lang="pl-PL" sz="1000">
                    <a:solidFill>
                      <a:schemeClr val="tx1"/>
                    </a:solidFill>
                  </a:rPr>
                  <a:t>kWh/person</a:t>
                </a:r>
                <a:endParaRPr lang="en-US" sz="1000">
                  <a:solidFill>
                    <a:schemeClr val="tx1"/>
                  </a:solidFill>
                </a:endParaRP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solidFill>
                <a:latin typeface="Artifakt Element Light" panose="020B0303050000020004" pitchFamily="34" charset="-18"/>
                <a:ea typeface="Artifakt Element Light" panose="020B0303050000020004" pitchFamily="34" charset="-18"/>
                <a:cs typeface="+mn-cs"/>
              </a:defRPr>
            </a:pPr>
            <a:endParaRPr lang="en-US"/>
          </a:p>
        </c:txPr>
        <c:crossAx val="400460575"/>
        <c:crosses val="autoZero"/>
        <c:crossBetween val="between"/>
        <c:majorUnit val="1000000"/>
        <c:dispUnits>
          <c:builtInUnit val="millions"/>
          <c:dispUnitsLbl>
            <c:spPr>
              <a:noFill/>
              <a:ln>
                <a:noFill/>
              </a:ln>
              <a:effectLst/>
            </c:spPr>
            <c:txPr>
              <a:bodyPr rot="-5400000" spcFirstLastPara="1" vertOverflow="ellipsis" vert="horz" wrap="square" anchor="ctr" anchorCtr="1"/>
              <a:lstStyle/>
              <a:p>
                <a:pPr>
                  <a:defRPr sz="900" b="1" i="0" u="none" strike="noStrike" kern="1200" cap="all" baseline="0">
                    <a:solidFill>
                      <a:schemeClr val="tx1"/>
                    </a:solidFill>
                    <a:latin typeface="Artifakt Element Light" panose="020B0303050000020004" pitchFamily="34" charset="-18"/>
                    <a:ea typeface="Artifakt Element Light" panose="020B0303050000020004" pitchFamily="34" charset="-18"/>
                    <a:cs typeface="+mn-cs"/>
                  </a:defRPr>
                </a:pPr>
                <a:endParaRPr lang="en-US"/>
              </a:p>
            </c:txPr>
          </c:dispUnitsLbl>
        </c:dispUnits>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[global_data_energy_usage.xlsx]Energy consumption kwh!PivotTable2</c:name>
    <c:fmtId val="15"/>
  </c:pivotSource>
  <c:chart>
    <c:autoTitleDeleted val="1"/>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delete val="1"/>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761C1C">
              <a:alpha val="75000"/>
            </a:srgbClr>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761C1C">
              <a:alpha val="75000"/>
            </a:srgbClr>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761C1C">
              <a:alpha val="75000"/>
            </a:srgbClr>
          </a:solidFill>
          <a:ln>
            <a:noFill/>
          </a:ln>
          <a:effectLst/>
        </c:spPr>
        <c:marker>
          <c:symbol val="none"/>
        </c:marker>
        <c:dLbl>
          <c:idx val="0"/>
          <c:spPr>
            <a:noFill/>
            <a:ln>
              <a:noFill/>
            </a:ln>
            <a:effectLst/>
          </c:spPr>
          <c:txPr>
            <a:bodyPr/>
            <a:lstStyle/>
            <a:p>
              <a:pPr>
                <a:defRPr sz="900">
                  <a:solidFill>
                    <a:schemeClr val="tx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881550728941364E-2"/>
          <c:y val="4.7582716268043626E-2"/>
          <c:w val="0.86716882739582501"/>
          <c:h val="0.63176461371826398"/>
        </c:manualLayout>
      </c:layout>
      <c:barChart>
        <c:barDir val="col"/>
        <c:grouping val="clustered"/>
        <c:varyColors val="0"/>
        <c:ser>
          <c:idx val="0"/>
          <c:order val="0"/>
          <c:tx>
            <c:strRef>
              <c:f>'Energy consumption kwh'!$B$20</c:f>
              <c:strCache>
                <c:ptCount val="1"/>
                <c:pt idx="0">
                  <c:v>Total</c:v>
                </c:pt>
              </c:strCache>
            </c:strRef>
          </c:tx>
          <c:spPr>
            <a:solidFill>
              <a:srgbClr val="761C1C">
                <a:alpha val="75000"/>
              </a:srgbClr>
            </a:solidFill>
            <a:ln>
              <a:noFill/>
            </a:ln>
            <a:effectLst/>
          </c:spPr>
          <c:invertIfNegative val="0"/>
          <c:dLbls>
            <c:spPr>
              <a:noFill/>
              <a:ln>
                <a:noFill/>
              </a:ln>
              <a:effectLst/>
            </c:spPr>
            <c:txPr>
              <a:bodyPr/>
              <a:lstStyle/>
              <a:p>
                <a:pPr>
                  <a:defRPr sz="900">
                    <a:solidFill>
                      <a:schemeClr val="tx1"/>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'Energy consumption kwh'!$A$21:$A$30</c:f>
              <c:strCache>
                <c:ptCount val="10"/>
                <c:pt idx="0">
                  <c:v>Tuvalu</c:v>
                </c:pt>
                <c:pt idx="1">
                  <c:v>Burundi</c:v>
                </c:pt>
                <c:pt idx="2">
                  <c:v>Chad</c:v>
                </c:pt>
                <c:pt idx="3">
                  <c:v>South Sudan</c:v>
                </c:pt>
                <c:pt idx="4">
                  <c:v>Somalia</c:v>
                </c:pt>
                <c:pt idx="5">
                  <c:v>Central African Republic</c:v>
                </c:pt>
                <c:pt idx="6">
                  <c:v>Rwanda</c:v>
                </c:pt>
                <c:pt idx="7">
                  <c:v>Niger</c:v>
                </c:pt>
                <c:pt idx="8">
                  <c:v>Sierra Leone</c:v>
                </c:pt>
                <c:pt idx="9">
                  <c:v>Ethiopia</c:v>
                </c:pt>
              </c:strCache>
            </c:strRef>
          </c:cat>
          <c:val>
            <c:numRef>
              <c:f>'Energy consumption kwh'!$B$21:$B$30</c:f>
              <c:numCache>
                <c:formatCode>0.00</c:formatCode>
                <c:ptCount val="10"/>
                <c:pt idx="0">
                  <c:v>0</c:v>
                </c:pt>
                <c:pt idx="1">
                  <c:v>4455.2169799999992</c:v>
                </c:pt>
                <c:pt idx="2">
                  <c:v>4672.2266390000004</c:v>
                </c:pt>
                <c:pt idx="3">
                  <c:v>5322.1030599999995</c:v>
                </c:pt>
                <c:pt idx="4">
                  <c:v>5965.06729</c:v>
                </c:pt>
                <c:pt idx="5">
                  <c:v>6498.8610399999998</c:v>
                </c:pt>
                <c:pt idx="6">
                  <c:v>7850.5140800000008</c:v>
                </c:pt>
                <c:pt idx="7">
                  <c:v>8104.7800899999993</c:v>
                </c:pt>
                <c:pt idx="8">
                  <c:v>10707.886979999999</c:v>
                </c:pt>
                <c:pt idx="9">
                  <c:v>11397.368039999999</c:v>
                </c:pt>
              </c:numCache>
            </c:numRef>
          </c:val>
          <c:extLst>
            <c:ext xmlns:c16="http://schemas.microsoft.com/office/drawing/2014/chart" uri="{C3380CC4-5D6E-409C-BE32-E72D297353CC}">
              <c16:uniqueId val="{00000000-3FE1-45CC-8C55-62497F0FC56C}"/>
            </c:ext>
          </c:extLst>
        </c:ser>
        <c:dLbls>
          <c:dLblPos val="outEnd"/>
          <c:showLegendKey val="0"/>
          <c:showVal val="1"/>
          <c:showCatName val="0"/>
          <c:showSerName val="0"/>
          <c:showPercent val="0"/>
          <c:showBubbleSize val="0"/>
        </c:dLbls>
        <c:gapWidth val="80"/>
        <c:overlap val="25"/>
        <c:axId val="400460575"/>
        <c:axId val="400452415"/>
      </c:barChart>
      <c:catAx>
        <c:axId val="400460575"/>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1800000" vert="horz"/>
          <a:lstStyle/>
          <a:p>
            <a:pPr>
              <a:defRPr/>
            </a:pPr>
            <a:endParaRPr lang="en-US"/>
          </a:p>
        </c:txPr>
        <c:crossAx val="400452415"/>
        <c:crosses val="autoZero"/>
        <c:auto val="1"/>
        <c:lblAlgn val="ctr"/>
        <c:lblOffset val="100"/>
        <c:noMultiLvlLbl val="0"/>
      </c:catAx>
      <c:valAx>
        <c:axId val="400452415"/>
        <c:scaling>
          <c:orientation val="minMax"/>
        </c:scaling>
        <c:delete val="0"/>
        <c:axPos val="l"/>
        <c:majorGridlines>
          <c:spPr>
            <a:ln w="9525" cap="flat" cmpd="sng" algn="ctr">
              <a:solidFill>
                <a:schemeClr val="tx1">
                  <a:lumMod val="5000"/>
                  <a:lumOff val="95000"/>
                </a:schemeClr>
              </a:solidFill>
              <a:round/>
            </a:ln>
            <a:effectLst/>
          </c:spPr>
        </c:majorGridlines>
        <c:numFmt formatCode="0.00" sourceLinked="1"/>
        <c:majorTickMark val="none"/>
        <c:minorTickMark val="none"/>
        <c:tickLblPos val="high"/>
        <c:spPr>
          <a:noFill/>
          <a:ln>
            <a:noFill/>
          </a:ln>
          <a:effectLst/>
        </c:spPr>
        <c:txPr>
          <a:bodyPr rot="-60000000" vert="horz"/>
          <a:lstStyle/>
          <a:p>
            <a:pPr>
              <a:defRPr/>
            </a:pPr>
            <a:endParaRPr lang="en-US"/>
          </a:p>
        </c:txPr>
        <c:crossAx val="400460575"/>
        <c:crosses val="autoZero"/>
        <c:crossBetween val="between"/>
        <c:majorUnit val="2000"/>
        <c:dispUnits>
          <c:builtInUnit val="thousands"/>
          <c:dispUnitsLbl>
            <c:spPr>
              <a:noFill/>
              <a:ln>
                <a:noFill/>
              </a:ln>
              <a:effectLst/>
            </c:spPr>
            <c:txPr>
              <a:bodyPr rot="-5400000" vert="horz"/>
              <a:lstStyle/>
              <a:p>
                <a:pPr>
                  <a:defRPr/>
                </a:pPr>
                <a:endParaRPr lang="en-US"/>
              </a:p>
            </c:txPr>
          </c:dispUnitsLbl>
        </c:dispUnits>
      </c:valAx>
    </c:plotArea>
    <c:plotVisOnly val="1"/>
    <c:dispBlanksAs val="gap"/>
    <c:showDLblsOverMax val="0"/>
    <c:extLst/>
  </c:chart>
  <c:spPr>
    <a:ln>
      <a:noFill/>
    </a:ln>
  </c:spPr>
  <c:txPr>
    <a:bodyPr/>
    <a:lstStyle/>
    <a:p>
      <a:pPr>
        <a:defRPr>
          <a:latin typeface="Artifakt Element Light" panose="020B0303050000020004" pitchFamily="34" charset="-18"/>
          <a:ea typeface="Artifakt Element Light" panose="020B0303050000020004" pitchFamily="34" charset="-18"/>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barChart>
        <c:barDir val="col"/>
        <c:grouping val="clustered"/>
        <c:varyColors val="0"/>
        <c:ser>
          <c:idx val="0"/>
          <c:order val="0"/>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tifakt Element Light" panose="020B0303050000020004" pitchFamily="34" charset="-18"/>
                    <a:ea typeface="Artifakt Element Light" panose="020B0303050000020004" pitchFamily="34" charset="-18"/>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'2020 - 2000 electrity access'!$Y$5:$Y$14</c:f>
              <c:strCache>
                <c:ptCount val="10"/>
                <c:pt idx="0">
                  <c:v>Montenegro</c:v>
                </c:pt>
                <c:pt idx="1">
                  <c:v>Serbia</c:v>
                </c:pt>
                <c:pt idx="2">
                  <c:v>Afghanistan</c:v>
                </c:pt>
                <c:pt idx="3">
                  <c:v>Solomon Islands</c:v>
                </c:pt>
                <c:pt idx="4">
                  <c:v>Cambodia</c:v>
                </c:pt>
                <c:pt idx="5">
                  <c:v>Somalia</c:v>
                </c:pt>
                <c:pt idx="6">
                  <c:v>Papua New Guinea</c:v>
                </c:pt>
                <c:pt idx="7">
                  <c:v>Kenya</c:v>
                </c:pt>
                <c:pt idx="8">
                  <c:v>Eswatini</c:v>
                </c:pt>
                <c:pt idx="9">
                  <c:v>Lesotho</c:v>
                </c:pt>
              </c:strCache>
            </c:strRef>
          </c:cat>
          <c:val>
            <c:numRef>
              <c:f>'2020 - 2000 electrity access'!$Z$5:$Z$14</c:f>
              <c:numCache>
                <c:formatCode>0.00</c:formatCode>
                <c:ptCount val="10"/>
                <c:pt idx="0">
                  <c:v>100</c:v>
                </c:pt>
                <c:pt idx="1">
                  <c:v>100</c:v>
                </c:pt>
                <c:pt idx="2">
                  <c:v>94.472818000000004</c:v>
                </c:pt>
                <c:pt idx="3">
                  <c:v>64.312421399999991</c:v>
                </c:pt>
                <c:pt idx="4">
                  <c:v>53.20000000000001</c:v>
                </c:pt>
                <c:pt idx="5">
                  <c:v>45.945867600000007</c:v>
                </c:pt>
                <c:pt idx="6">
                  <c:v>45.245972000000002</c:v>
                </c:pt>
                <c:pt idx="7">
                  <c:v>41.175597999999994</c:v>
                </c:pt>
                <c:pt idx="8">
                  <c:v>39.338974000000007</c:v>
                </c:pt>
                <c:pt idx="9">
                  <c:v>38.835216999999993</c:v>
                </c:pt>
              </c:numCache>
            </c:numRef>
          </c:val>
          <c:extLst>
            <c:ext xmlns:c16="http://schemas.microsoft.com/office/drawing/2014/chart" uri="{C3380CC4-5D6E-409C-BE32-E72D297353CC}">
              <c16:uniqueId val="{00000000-1118-4304-ADD8-BB021B211D45}"/>
            </c:ext>
          </c:extLst>
        </c:ser>
        <c:dLbls>
          <c:showLegendKey val="0"/>
          <c:showVal val="0"/>
          <c:showCatName val="0"/>
          <c:showSerName val="0"/>
          <c:showPercent val="0"/>
          <c:showBubbleSize val="0"/>
        </c:dLbls>
        <c:gapWidth val="75"/>
        <c:overlap val="-25"/>
        <c:axId val="569638943"/>
        <c:axId val="569638463"/>
      </c:barChart>
      <c:catAx>
        <c:axId val="56963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tifakt Element Medium" panose="020B0603050000020004" pitchFamily="34" charset="-18"/>
                <a:ea typeface="Artifakt Element Medium" panose="020B0603050000020004" pitchFamily="34" charset="-18"/>
                <a:cs typeface="+mn-cs"/>
              </a:defRPr>
            </a:pPr>
            <a:endParaRPr lang="en-US"/>
          </a:p>
        </c:txPr>
        <c:crossAx val="569638463"/>
        <c:crosses val="autoZero"/>
        <c:auto val="1"/>
        <c:lblAlgn val="ctr"/>
        <c:lblOffset val="100"/>
        <c:noMultiLvlLbl val="0"/>
      </c:catAx>
      <c:valAx>
        <c:axId val="569638463"/>
        <c:scaling>
          <c:orientation val="minMax"/>
          <c:max val="110"/>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tifakt Element Medium" panose="020B0603050000020004" pitchFamily="34" charset="-18"/>
                <a:ea typeface="Artifakt Element Medium" panose="020B0603050000020004" pitchFamily="34" charset="-18"/>
                <a:cs typeface="+mn-cs"/>
              </a:defRPr>
            </a:pPr>
            <a:endParaRPr lang="en-US"/>
          </a:p>
        </c:txPr>
        <c:crossAx val="569638943"/>
        <c:crosses val="autoZero"/>
        <c:crossBetween val="between"/>
        <c:majorUnit val="25"/>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[global_data_energy_usage.xlsx]Countries' electricity sources!PivotTable1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CentSchbkCyrill BT" panose="02040603050705020303" pitchFamily="18" charset="-52"/>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j-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s>
    <c:plotArea>
      <c:layout>
        <c:manualLayout>
          <c:layoutTarget val="inner"/>
          <c:xMode val="edge"/>
          <c:yMode val="edge"/>
          <c:x val="7.2257217847769034E-2"/>
          <c:y val="0.14069225020743495"/>
          <c:w val="0.47579478889642107"/>
          <c:h val="0.81758181956118781"/>
        </c:manualLayout>
      </c:layout>
      <c:pieChart>
        <c:varyColors val="1"/>
        <c:ser>
          <c:idx val="0"/>
          <c:order val="0"/>
          <c:tx>
            <c:strRef>
              <c:f>'Countries'' electricity sources'!$J$8:$J$9</c:f>
              <c:strCache>
                <c:ptCount val="1"/>
                <c:pt idx="0">
                  <c:v>2019</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5CEE-4AA0-8F9D-9B6595C073ED}"/>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5CEE-4AA0-8F9D-9B6595C073ED}"/>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5CEE-4AA0-8F9D-9B6595C073ED}"/>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j-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'Countries'' electricity sources'!$I$10:$I$12</c:f>
              <c:strCache>
                <c:ptCount val="3"/>
                <c:pt idx="0">
                  <c:v>Electricity from fossil fuels (TWh)</c:v>
                </c:pt>
                <c:pt idx="1">
                  <c:v>Electricity from nuclear (TWh)</c:v>
                </c:pt>
                <c:pt idx="2">
                  <c:v>Electricity from renewables (TWh)</c:v>
                </c:pt>
              </c:strCache>
            </c:strRef>
          </c:cat>
          <c:val>
            <c:numRef>
              <c:f>'Countries'' electricity sources'!$J$10:$J$12</c:f>
              <c:numCache>
                <c:formatCode>General</c:formatCode>
                <c:ptCount val="3"/>
                <c:pt idx="0">
                  <c:v>13.2</c:v>
                </c:pt>
                <c:pt idx="1">
                  <c:v>16.29</c:v>
                </c:pt>
                <c:pt idx="2">
                  <c:v>4.7</c:v>
                </c:pt>
              </c:numCache>
            </c:numRef>
          </c:val>
          <c:extLst>
            <c:ext xmlns:c16="http://schemas.microsoft.com/office/drawing/2014/chart" uri="{C3380CC4-5D6E-409C-BE32-E72D297353CC}">
              <c16:uniqueId val="{00000004-B82C-4EEF-A377-D6862A5C4EA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0044150110375272"/>
          <c:y val="0.39305109440215436"/>
          <c:w val="0.38631346578366443"/>
          <c:h val="0.3128638324893564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CentSchbkCyrill BT" panose="02040603050705020303" pitchFamily="18" charset="-52"/>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[global_data_energy_usage.xlsx]Countries' electricity sources!PivotTable2</c:name>
    <c:fmtId val="1"/>
  </c:pivotSource>
  <c:chart>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'Countries'' electricity sources'!$N$8:$N$9</c:f>
              <c:strCache>
                <c:ptCount val="1"/>
                <c:pt idx="0">
                  <c:v>Electricity from fossil fuels (TWh)</c:v>
                </c:pt>
              </c:strCache>
            </c:strRef>
          </c:tx>
          <c:spPr>
            <a:ln w="28575" cap="rnd">
              <a:solidFill>
                <a:schemeClr val="accent6"/>
              </a:solidFill>
              <a:round/>
            </a:ln>
            <a:effectLst/>
          </c:spPr>
          <c:marker>
            <c:symbol val="none"/>
          </c:marker>
          <c:cat>
            <c:strRef>
              <c:f>'Countries'' electricity sources'!$M$10:$M$30</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'Countries'' electricity sources'!$N$10:$N$30</c:f>
              <c:numCache>
                <c:formatCode>General</c:formatCode>
                <c:ptCount val="21"/>
                <c:pt idx="0">
                  <c:v>20.77</c:v>
                </c:pt>
                <c:pt idx="1">
                  <c:v>22.03</c:v>
                </c:pt>
                <c:pt idx="2">
                  <c:v>21.97</c:v>
                </c:pt>
                <c:pt idx="3">
                  <c:v>22.79</c:v>
                </c:pt>
                <c:pt idx="4">
                  <c:v>20.86</c:v>
                </c:pt>
                <c:pt idx="5">
                  <c:v>20.05</c:v>
                </c:pt>
                <c:pt idx="6">
                  <c:v>20.9</c:v>
                </c:pt>
                <c:pt idx="7">
                  <c:v>23.4</c:v>
                </c:pt>
                <c:pt idx="8">
                  <c:v>22.85</c:v>
                </c:pt>
                <c:pt idx="9">
                  <c:v>17.59</c:v>
                </c:pt>
                <c:pt idx="10">
                  <c:v>18.59</c:v>
                </c:pt>
                <c:pt idx="11">
                  <c:v>17.62</c:v>
                </c:pt>
                <c:pt idx="12">
                  <c:v>16.190000000000001</c:v>
                </c:pt>
                <c:pt idx="13">
                  <c:v>12.1</c:v>
                </c:pt>
                <c:pt idx="14">
                  <c:v>10.54</c:v>
                </c:pt>
                <c:pt idx="15">
                  <c:v>11.24</c:v>
                </c:pt>
                <c:pt idx="16">
                  <c:v>12.51</c:v>
                </c:pt>
                <c:pt idx="17">
                  <c:v>13.25</c:v>
                </c:pt>
                <c:pt idx="18">
                  <c:v>12.43</c:v>
                </c:pt>
                <c:pt idx="19">
                  <c:v>13.2</c:v>
                </c:pt>
                <c:pt idx="20">
                  <c:v>13.2</c:v>
                </c:pt>
              </c:numCache>
            </c:numRef>
          </c:val>
          <c:smooth val="0"/>
          <c:extLst>
            <c:ext xmlns:c16="http://schemas.microsoft.com/office/drawing/2014/chart" uri="{C3380CC4-5D6E-409C-BE32-E72D297353CC}">
              <c16:uniqueId val="{00000000-2A49-44E0-A62E-C3E2342BBF20}"/>
            </c:ext>
          </c:extLst>
        </c:ser>
        <c:ser>
          <c:idx val="1"/>
          <c:order val="1"/>
          <c:tx>
            <c:strRef>
              <c:f>'Countries'' electricity sources'!$O$8:$O$9</c:f>
              <c:strCache>
                <c:ptCount val="1"/>
                <c:pt idx="0">
                  <c:v>Electricity from nuclear (TWh)</c:v>
                </c:pt>
              </c:strCache>
            </c:strRef>
          </c:tx>
          <c:spPr>
            <a:ln w="28575" cap="rnd">
              <a:solidFill>
                <a:schemeClr val="accent5"/>
              </a:solidFill>
              <a:round/>
            </a:ln>
            <a:effectLst/>
          </c:spPr>
          <c:marker>
            <c:symbol val="none"/>
          </c:marker>
          <c:cat>
            <c:strRef>
              <c:f>'Countries'' electricity sources'!$M$10:$M$30</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'Countries'' electricity sources'!$O$10:$O$30</c:f>
              <c:numCache>
                <c:formatCode>General</c:formatCode>
                <c:ptCount val="21"/>
                <c:pt idx="0">
                  <c:v>14.18</c:v>
                </c:pt>
                <c:pt idx="1">
                  <c:v>14.13</c:v>
                </c:pt>
                <c:pt idx="2">
                  <c:v>13.95</c:v>
                </c:pt>
                <c:pt idx="3">
                  <c:v>11.01</c:v>
                </c:pt>
                <c:pt idx="4">
                  <c:v>11.91</c:v>
                </c:pt>
                <c:pt idx="5">
                  <c:v>13.83</c:v>
                </c:pt>
                <c:pt idx="6">
                  <c:v>13.46</c:v>
                </c:pt>
                <c:pt idx="7">
                  <c:v>14.68</c:v>
                </c:pt>
                <c:pt idx="8">
                  <c:v>14.82</c:v>
                </c:pt>
                <c:pt idx="9">
                  <c:v>15.43</c:v>
                </c:pt>
                <c:pt idx="10">
                  <c:v>15.76</c:v>
                </c:pt>
                <c:pt idx="11">
                  <c:v>15.69</c:v>
                </c:pt>
                <c:pt idx="12">
                  <c:v>15.79</c:v>
                </c:pt>
                <c:pt idx="13">
                  <c:v>15.37</c:v>
                </c:pt>
                <c:pt idx="14">
                  <c:v>15.65</c:v>
                </c:pt>
                <c:pt idx="15">
                  <c:v>15.83</c:v>
                </c:pt>
                <c:pt idx="16">
                  <c:v>16.05</c:v>
                </c:pt>
                <c:pt idx="17">
                  <c:v>16.100000000000001</c:v>
                </c:pt>
                <c:pt idx="18">
                  <c:v>15.73</c:v>
                </c:pt>
                <c:pt idx="19">
                  <c:v>16.29</c:v>
                </c:pt>
                <c:pt idx="20">
                  <c:v>16.059999999999999</c:v>
                </c:pt>
              </c:numCache>
            </c:numRef>
          </c:val>
          <c:smooth val="0"/>
          <c:extLst>
            <c:ext xmlns:c16="http://schemas.microsoft.com/office/drawing/2014/chart" uri="{C3380CC4-5D6E-409C-BE32-E72D297353CC}">
              <c16:uniqueId val="{00000016-2A49-44E0-A62E-C3E2342BBF20}"/>
            </c:ext>
          </c:extLst>
        </c:ser>
        <c:ser>
          <c:idx val="2"/>
          <c:order val="2"/>
          <c:tx>
            <c:strRef>
              <c:f>'Countries'' electricity sources'!$P$8:$P$9</c:f>
              <c:strCache>
                <c:ptCount val="1"/>
                <c:pt idx="0">
                  <c:v>Electricity from renewables (TWh)</c:v>
                </c:pt>
              </c:strCache>
            </c:strRef>
          </c:tx>
          <c:spPr>
            <a:ln w="28575" cap="rnd">
              <a:solidFill>
                <a:schemeClr val="accent4"/>
              </a:solidFill>
              <a:round/>
            </a:ln>
            <a:effectLst/>
          </c:spPr>
          <c:marker>
            <c:symbol val="none"/>
          </c:marker>
          <c:cat>
            <c:strRef>
              <c:f>'Countries'' electricity sources'!$M$10:$M$30</c:f>
              <c:strCache>
                <c:ptCount val="2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strCache>
            </c:strRef>
          </c:cat>
          <c:val>
            <c:numRef>
              <c:f>'Countries'' electricity sources'!$P$10:$P$30</c:f>
              <c:numCache>
                <c:formatCode>General</c:formatCode>
                <c:ptCount val="21"/>
                <c:pt idx="0">
                  <c:v>0.24</c:v>
                </c:pt>
                <c:pt idx="1">
                  <c:v>0.26</c:v>
                </c:pt>
                <c:pt idx="2">
                  <c:v>0.23</c:v>
                </c:pt>
                <c:pt idx="3">
                  <c:v>0.33</c:v>
                </c:pt>
                <c:pt idx="4">
                  <c:v>0.94</c:v>
                </c:pt>
                <c:pt idx="5">
                  <c:v>1.87</c:v>
                </c:pt>
                <c:pt idx="6">
                  <c:v>1.49</c:v>
                </c:pt>
                <c:pt idx="7">
                  <c:v>1.88</c:v>
                </c:pt>
                <c:pt idx="8">
                  <c:v>2.35</c:v>
                </c:pt>
                <c:pt idx="9">
                  <c:v>2.89</c:v>
                </c:pt>
                <c:pt idx="10">
                  <c:v>3.02</c:v>
                </c:pt>
                <c:pt idx="11">
                  <c:v>2.71</c:v>
                </c:pt>
                <c:pt idx="12">
                  <c:v>2.64</c:v>
                </c:pt>
                <c:pt idx="13">
                  <c:v>2.78</c:v>
                </c:pt>
                <c:pt idx="14">
                  <c:v>3.16</c:v>
                </c:pt>
                <c:pt idx="15">
                  <c:v>3.22</c:v>
                </c:pt>
                <c:pt idx="16">
                  <c:v>3.25</c:v>
                </c:pt>
                <c:pt idx="17">
                  <c:v>3.48</c:v>
                </c:pt>
                <c:pt idx="18">
                  <c:v>3.77</c:v>
                </c:pt>
                <c:pt idx="19">
                  <c:v>4.7</c:v>
                </c:pt>
                <c:pt idx="20">
                  <c:v>5.52</c:v>
                </c:pt>
              </c:numCache>
            </c:numRef>
          </c:val>
          <c:smooth val="0"/>
          <c:extLst>
            <c:ext xmlns:c16="http://schemas.microsoft.com/office/drawing/2014/chart" uri="{C3380CC4-5D6E-409C-BE32-E72D297353CC}">
              <c16:uniqueId val="{00000018-2A49-44E0-A62E-C3E2342BBF20}"/>
            </c:ext>
          </c:extLst>
        </c:ser>
        <c:dLbls>
          <c:showLegendKey val="0"/>
          <c:showVal val="0"/>
          <c:showCatName val="0"/>
          <c:showSerName val="0"/>
          <c:showPercent val="0"/>
          <c:showBubbleSize val="0"/>
        </c:dLbls>
        <c:smooth val="0"/>
        <c:axId val="1499034799"/>
        <c:axId val="1499036719"/>
      </c:lineChart>
      <c:catAx>
        <c:axId val="149903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crossAx val="1499036719"/>
        <c:crosses val="autoZero"/>
        <c:auto val="1"/>
        <c:lblAlgn val="ctr"/>
        <c:lblOffset val="100"/>
        <c:noMultiLvlLbl val="0"/>
      </c:catAx>
      <c:valAx>
        <c:axId val="149903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crossAx val="1499034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CentSchbkCyrill BT" panose="02040603050705020303" pitchFamily="18" charset="-52"/>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[global_data_energy_usage.xlsx]Top 10 for every source!PivotTable4</c:name>
    <c:fmtId val="0"/>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95000"/>
                      <a:lumOff val="5000"/>
                    </a:schemeClr>
                  </a:solidFill>
                  <a:latin typeface="CentSchbkCyrill BT" panose="02040603050705020303" pitchFamily="18" charset="-52"/>
                  <a:ea typeface="+mn-ea"/>
                  <a:cs typeface="+mn-cs"/>
                </a:defRPr>
              </a:pPr>
              <a:endParaRPr lang="en-US"/>
            </a:p>
          </c:txPr>
          <c:dLblPos val="outEnd"/>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s>
    <c:plotArea>
      <c:layout>
        <c:manualLayout>
          <c:layoutTarget val="inner"/>
          <c:xMode val="edge"/>
          <c:yMode val="edge"/>
          <c:x val="0.18892052634834788"/>
          <c:y val="6.5589920480034591E-2"/>
          <c:w val="0.63787180642823682"/>
          <c:h val="0.87809014858017098"/>
        </c:manualLayout>
      </c:layout>
      <c:pieChart>
        <c:varyColors val="1"/>
        <c:ser>
          <c:idx val="0"/>
          <c:order val="0"/>
          <c:tx>
            <c:strRef>
              <c:f>'Top 10 for every source'!$B$3</c:f>
              <c:strCache>
                <c:ptCount val="1"/>
                <c:pt idx="0">
                  <c:v>Total</c:v>
                </c:pt>
              </c:strCache>
            </c:strRef>
          </c:tx>
          <c:explosion val="1"/>
          <c:dPt>
            <c:idx val="0"/>
            <c:bubble3D val="0"/>
            <c:spPr>
              <a:solidFill>
                <a:schemeClr val="accent6"/>
              </a:solidFill>
              <a:ln w="19050">
                <a:solidFill>
                  <a:schemeClr val="lt1"/>
                </a:solidFill>
              </a:ln>
              <a:effectLst/>
            </c:spPr>
            <c:extLst>
              <c:ext xmlns:c16="http://schemas.microsoft.com/office/drawing/2014/chart" uri="{C3380CC4-5D6E-409C-BE32-E72D297353CC}">
                <c16:uniqueId val="{00000001-B017-4432-9C74-6C441E55699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B017-4432-9C74-6C441E55699E}"/>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B017-4432-9C74-6C441E55699E}"/>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B017-4432-9C74-6C441E55699E}"/>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B017-4432-9C74-6C441E55699E}"/>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B017-4432-9C74-6C441E55699E}"/>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B017-4432-9C74-6C441E55699E}"/>
              </c:ext>
            </c:extLst>
          </c:dPt>
          <c:dPt>
            <c:idx val="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F-B017-4432-9C74-6C441E55699E}"/>
              </c:ext>
            </c:extLst>
          </c:dPt>
          <c:dPt>
            <c:idx val="8"/>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1-B017-4432-9C74-6C441E55699E}"/>
              </c:ext>
            </c:extLst>
          </c:dPt>
          <c:dPt>
            <c:idx val="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13-B017-4432-9C74-6C441E55699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95000"/>
                        <a:lumOff val="5000"/>
                      </a:schemeClr>
                    </a:solidFill>
                    <a:latin typeface="CentSchbkCyrill BT" panose="02040603050705020303" pitchFamily="18" charset="-52"/>
                    <a:ea typeface="+mn-ea"/>
                    <a:cs typeface="+mn-cs"/>
                  </a:defRPr>
                </a:pPr>
                <a:endParaRPr lang="en-US"/>
              </a:p>
            </c:txPr>
            <c:dLblPos val="outEnd"/>
            <c:showLegendKey val="0"/>
            <c:showVal val="0"/>
            <c:showCatName val="1"/>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10 for every source'!$A$4:$A$13</c:f>
              <c:strCache>
                <c:ptCount val="10"/>
                <c:pt idx="0">
                  <c:v>United States</c:v>
                </c:pt>
                <c:pt idx="1">
                  <c:v>China</c:v>
                </c:pt>
                <c:pt idx="2">
                  <c:v>Japan</c:v>
                </c:pt>
                <c:pt idx="3">
                  <c:v>India</c:v>
                </c:pt>
                <c:pt idx="4">
                  <c:v>Germany</c:v>
                </c:pt>
                <c:pt idx="5">
                  <c:v>France</c:v>
                </c:pt>
                <c:pt idx="6">
                  <c:v>United Kingdom</c:v>
                </c:pt>
                <c:pt idx="7">
                  <c:v>Saudi Arabia</c:v>
                </c:pt>
                <c:pt idx="8">
                  <c:v>South Africa</c:v>
                </c:pt>
                <c:pt idx="9">
                  <c:v>Canada</c:v>
                </c:pt>
              </c:strCache>
            </c:strRef>
          </c:cat>
          <c:val>
            <c:numRef>
              <c:f>'Top 10 for every source'!$B$4:$B$13</c:f>
              <c:numCache>
                <c:formatCode>General</c:formatCode>
                <c:ptCount val="10"/>
                <c:pt idx="0">
                  <c:v>74254.609999999971</c:v>
                </c:pt>
                <c:pt idx="1">
                  <c:v>70536.51999999999</c:v>
                </c:pt>
                <c:pt idx="2">
                  <c:v>18527.689999999999</c:v>
                </c:pt>
                <c:pt idx="3">
                  <c:v>18023.359999999997</c:v>
                </c:pt>
                <c:pt idx="4">
                  <c:v>10243.159999999998</c:v>
                </c:pt>
                <c:pt idx="5">
                  <c:v>10042.360000000002</c:v>
                </c:pt>
                <c:pt idx="6">
                  <c:v>6625.28</c:v>
                </c:pt>
                <c:pt idx="7">
                  <c:v>5188.3900000000003</c:v>
                </c:pt>
                <c:pt idx="8">
                  <c:v>4738.3200000000006</c:v>
                </c:pt>
                <c:pt idx="9">
                  <c:v>4650.2599999999993</c:v>
                </c:pt>
              </c:numCache>
            </c:numRef>
          </c:val>
          <c:extLst>
            <c:ext xmlns:c16="http://schemas.microsoft.com/office/drawing/2014/chart" uri="{C3380CC4-5D6E-409C-BE32-E72D297353CC}">
              <c16:uniqueId val="{00000000-7CBE-4A03-A2D2-4BD9664E31C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[global_data_energy_usage.xlsx]Energy consumption kwh!PivotTable1</c:name>
    <c:fmtId val="1"/>
  </c:pivotSource>
  <c:chart>
    <c:autoTitleDeleted val="1"/>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delete val="1"/>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0070C0">
              <a:alpha val="75000"/>
            </a:srgb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'Energy consumption kwh'!$B$3</c:f>
              <c:strCache>
                <c:ptCount val="1"/>
                <c:pt idx="0">
                  <c:v>Total</c:v>
                </c:pt>
              </c:strCache>
            </c:strRef>
          </c:tx>
          <c:spPr>
            <a:solidFill>
              <a:srgbClr val="0070C0">
                <a:alpha val="75000"/>
              </a:srgbClr>
            </a:solidFill>
            <a:ln>
              <a:noFill/>
            </a:ln>
            <a:effectLst/>
          </c:spPr>
          <c:invertIfNegative val="0"/>
          <c:cat>
            <c:strRef>
              <c:f>'Energy consumption kwh'!$A$4:$A$13</c:f>
              <c:strCache>
                <c:ptCount val="10"/>
                <c:pt idx="0">
                  <c:v>Qatar</c:v>
                </c:pt>
                <c:pt idx="1">
                  <c:v>Iceland</c:v>
                </c:pt>
                <c:pt idx="2">
                  <c:v>Bahrain</c:v>
                </c:pt>
                <c:pt idx="3">
                  <c:v>Singapore</c:v>
                </c:pt>
                <c:pt idx="4">
                  <c:v>United Arab Emirates</c:v>
                </c:pt>
                <c:pt idx="5">
                  <c:v>Trinidad and Tobago</c:v>
                </c:pt>
                <c:pt idx="6">
                  <c:v>Kuwait</c:v>
                </c:pt>
                <c:pt idx="7">
                  <c:v>Canada</c:v>
                </c:pt>
                <c:pt idx="8">
                  <c:v>Norway</c:v>
                </c:pt>
                <c:pt idx="9">
                  <c:v>Luxembourg</c:v>
                </c:pt>
              </c:strCache>
            </c:strRef>
          </c:cat>
          <c:val>
            <c:numRef>
              <c:f>'Energy consumption kwh'!$B$4:$B$13</c:f>
              <c:numCache>
                <c:formatCode>0.00</c:formatCode>
                <c:ptCount val="10"/>
                <c:pt idx="0">
                  <c:v>4526869.3299999991</c:v>
                </c:pt>
                <c:pt idx="1">
                  <c:v>3315330.6540000001</c:v>
                </c:pt>
                <c:pt idx="2">
                  <c:v>3233797.4499999997</c:v>
                </c:pt>
                <c:pt idx="3">
                  <c:v>2957096.7800000003</c:v>
                </c:pt>
                <c:pt idx="4">
                  <c:v>2947587.3849999998</c:v>
                </c:pt>
                <c:pt idx="5">
                  <c:v>2886813.4250000003</c:v>
                </c:pt>
                <c:pt idx="6">
                  <c:v>2501274.3870000001</c:v>
                </c:pt>
                <c:pt idx="7">
                  <c:v>2383338.1069999994</c:v>
                </c:pt>
                <c:pt idx="8">
                  <c:v>2300870.5690000001</c:v>
                </c:pt>
                <c:pt idx="9">
                  <c:v>1898884.1850000001</c:v>
                </c:pt>
              </c:numCache>
            </c:numRef>
          </c:val>
          <c:extLst>
            <c:ext xmlns:c16="http://schemas.microsoft.com/office/drawing/2014/chart" uri="{C3380CC4-5D6E-409C-BE32-E72D297353CC}">
              <c16:uniqueId val="{00000000-4983-418E-90CB-A985C5F8800A}"/>
            </c:ext>
          </c:extLst>
        </c:ser>
        <c:dLbls>
          <c:showLegendKey val="0"/>
          <c:showVal val="0"/>
          <c:showCatName val="0"/>
          <c:showSerName val="0"/>
          <c:showPercent val="0"/>
          <c:showBubbleSize val="0"/>
        </c:dLbls>
        <c:gapWidth val="80"/>
        <c:overlap val="25"/>
        <c:axId val="400460575"/>
        <c:axId val="400452415"/>
      </c:barChart>
      <c:catAx>
        <c:axId val="400460575"/>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cap="none" spc="20" normalizeH="0" baseline="0">
                <a:solidFill>
                  <a:schemeClr val="tx1"/>
                </a:solidFill>
                <a:latin typeface="+mn-lt"/>
                <a:ea typeface="+mn-ea"/>
                <a:cs typeface="+mn-cs"/>
              </a:defRPr>
            </a:pPr>
            <a:endParaRPr lang="en-US"/>
          </a:p>
        </c:txPr>
        <c:crossAx val="400452415"/>
        <c:crosses val="autoZero"/>
        <c:auto val="1"/>
        <c:lblAlgn val="ctr"/>
        <c:lblOffset val="100"/>
        <c:noMultiLvlLbl val="0"/>
      </c:catAx>
      <c:valAx>
        <c:axId val="400452415"/>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solidFill>
                    <a:latin typeface="+mn-lt"/>
                    <a:ea typeface="+mn-ea"/>
                    <a:cs typeface="+mn-cs"/>
                  </a:defRPr>
                </a:pPr>
                <a:r>
                  <a:rPr lang="pl-PL" sz="1000">
                    <a:solidFill>
                      <a:schemeClr val="tx1"/>
                    </a:solidFill>
                  </a:rPr>
                  <a:t>kWh/person</a:t>
                </a:r>
                <a:endParaRPr lang="en-US" sz="1000">
                  <a:solidFill>
                    <a:schemeClr val="tx1"/>
                  </a:solidFill>
                </a:endParaRP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400460575"/>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dispUnitsLbl>
        </c:dispUnits>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[global_data_energy_usage.xlsx]Energy consumption kwh!PivotTable2</c:name>
    <c:fmtId val="7"/>
  </c:pivotSource>
  <c:chart>
    <c:autoTitleDeleted val="1"/>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delete val="1"/>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alpha val="7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761C1C">
              <a:alpha val="75000"/>
            </a:srgb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'Energy consumption kwh'!$B$20</c:f>
              <c:strCache>
                <c:ptCount val="1"/>
                <c:pt idx="0">
                  <c:v>Total</c:v>
                </c:pt>
              </c:strCache>
            </c:strRef>
          </c:tx>
          <c:spPr>
            <a:solidFill>
              <a:srgbClr val="761C1C">
                <a:alpha val="75000"/>
              </a:srgbClr>
            </a:solidFill>
            <a:ln>
              <a:noFill/>
            </a:ln>
            <a:effectLst/>
          </c:spPr>
          <c:invertIfNegative val="0"/>
          <c:cat>
            <c:strRef>
              <c:f>'Energy consumption kwh'!$A$21:$A$30</c:f>
              <c:strCache>
                <c:ptCount val="10"/>
                <c:pt idx="0">
                  <c:v>Tuvalu</c:v>
                </c:pt>
                <c:pt idx="1">
                  <c:v>Burundi</c:v>
                </c:pt>
                <c:pt idx="2">
                  <c:v>Chad</c:v>
                </c:pt>
                <c:pt idx="3">
                  <c:v>South Sudan</c:v>
                </c:pt>
                <c:pt idx="4">
                  <c:v>Somalia</c:v>
                </c:pt>
                <c:pt idx="5">
                  <c:v>Central African Republic</c:v>
                </c:pt>
                <c:pt idx="6">
                  <c:v>Rwanda</c:v>
                </c:pt>
                <c:pt idx="7">
                  <c:v>Niger</c:v>
                </c:pt>
                <c:pt idx="8">
                  <c:v>Sierra Leone</c:v>
                </c:pt>
                <c:pt idx="9">
                  <c:v>Ethiopia</c:v>
                </c:pt>
              </c:strCache>
            </c:strRef>
          </c:cat>
          <c:val>
            <c:numRef>
              <c:f>'Energy consumption kwh'!$B$21:$B$30</c:f>
              <c:numCache>
                <c:formatCode>0.00</c:formatCode>
                <c:ptCount val="10"/>
                <c:pt idx="0">
                  <c:v>0</c:v>
                </c:pt>
                <c:pt idx="1">
                  <c:v>4455.2169799999992</c:v>
                </c:pt>
                <c:pt idx="2">
                  <c:v>4672.2266390000004</c:v>
                </c:pt>
                <c:pt idx="3">
                  <c:v>5322.1030599999995</c:v>
                </c:pt>
                <c:pt idx="4">
                  <c:v>5965.06729</c:v>
                </c:pt>
                <c:pt idx="5">
                  <c:v>6498.8610399999998</c:v>
                </c:pt>
                <c:pt idx="6">
                  <c:v>7850.5140800000008</c:v>
                </c:pt>
                <c:pt idx="7">
                  <c:v>8104.7800899999993</c:v>
                </c:pt>
                <c:pt idx="8">
                  <c:v>10707.886979999999</c:v>
                </c:pt>
                <c:pt idx="9">
                  <c:v>11397.368039999999</c:v>
                </c:pt>
              </c:numCache>
            </c:numRef>
          </c:val>
          <c:extLst>
            <c:ext xmlns:c16="http://schemas.microsoft.com/office/drawing/2014/chart" uri="{C3380CC4-5D6E-409C-BE32-E72D297353CC}">
              <c16:uniqueId val="{00000000-24F8-4F63-9345-264303E13A71}"/>
            </c:ext>
          </c:extLst>
        </c:ser>
        <c:dLbls>
          <c:showLegendKey val="0"/>
          <c:showVal val="0"/>
          <c:showCatName val="0"/>
          <c:showSerName val="0"/>
          <c:showPercent val="0"/>
          <c:showBubbleSize val="0"/>
        </c:dLbls>
        <c:gapWidth val="80"/>
        <c:overlap val="25"/>
        <c:axId val="400460575"/>
        <c:axId val="400452415"/>
      </c:barChart>
      <c:catAx>
        <c:axId val="400460575"/>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cap="none" spc="20" normalizeH="0" baseline="0">
                <a:solidFill>
                  <a:schemeClr val="tx1"/>
                </a:solidFill>
                <a:latin typeface="+mn-lt"/>
                <a:ea typeface="+mn-ea"/>
                <a:cs typeface="+mn-cs"/>
              </a:defRPr>
            </a:pPr>
            <a:endParaRPr lang="en-US"/>
          </a:p>
        </c:txPr>
        <c:crossAx val="400452415"/>
        <c:crosses val="autoZero"/>
        <c:auto val="1"/>
        <c:lblAlgn val="ctr"/>
        <c:lblOffset val="100"/>
        <c:noMultiLvlLbl val="0"/>
      </c:catAx>
      <c:valAx>
        <c:axId val="400452415"/>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000" b="0" i="0" u="none" strike="noStrike" kern="1200" cap="all" baseline="0">
                    <a:solidFill>
                      <a:schemeClr val="tx1"/>
                    </a:solidFill>
                    <a:latin typeface="+mn-lt"/>
                    <a:ea typeface="+mn-ea"/>
                    <a:cs typeface="+mn-cs"/>
                  </a:defRPr>
                </a:pPr>
                <a:r>
                  <a:rPr lang="pl-PL"/>
                  <a:t>kwh/person</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400460575"/>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dispUnitsLbl>
        </c:dispUnits>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'2020 - 2000 electrity access'!$Y$5:$Y$14</c:f>
              <c:strCache>
                <c:ptCount val="10"/>
                <c:pt idx="0">
                  <c:v>Montenegro</c:v>
                </c:pt>
                <c:pt idx="1">
                  <c:v>Serbia</c:v>
                </c:pt>
                <c:pt idx="2">
                  <c:v>Afghanistan</c:v>
                </c:pt>
                <c:pt idx="3">
                  <c:v>Solomon Islands</c:v>
                </c:pt>
                <c:pt idx="4">
                  <c:v>Cambodia</c:v>
                </c:pt>
                <c:pt idx="5">
                  <c:v>Somalia</c:v>
                </c:pt>
                <c:pt idx="6">
                  <c:v>Papua New Guinea</c:v>
                </c:pt>
                <c:pt idx="7">
                  <c:v>Kenya</c:v>
                </c:pt>
                <c:pt idx="8">
                  <c:v>Eswatini</c:v>
                </c:pt>
                <c:pt idx="9">
                  <c:v>Lesotho</c:v>
                </c:pt>
              </c:strCache>
            </c:strRef>
          </c:cat>
          <c:val>
            <c:numRef>
              <c:f>'2020 - 2000 electrity access'!$Z$5:$Z$14</c:f>
              <c:numCache>
                <c:formatCode>0.00</c:formatCode>
                <c:ptCount val="10"/>
                <c:pt idx="0">
                  <c:v>100</c:v>
                </c:pt>
                <c:pt idx="1">
                  <c:v>100</c:v>
                </c:pt>
                <c:pt idx="2">
                  <c:v>94.472818000000004</c:v>
                </c:pt>
                <c:pt idx="3">
                  <c:v>64.312421399999991</c:v>
                </c:pt>
                <c:pt idx="4">
                  <c:v>53.20000000000001</c:v>
                </c:pt>
                <c:pt idx="5">
                  <c:v>45.945867600000007</c:v>
                </c:pt>
                <c:pt idx="6">
                  <c:v>45.245972000000002</c:v>
                </c:pt>
                <c:pt idx="7">
                  <c:v>41.175597999999994</c:v>
                </c:pt>
                <c:pt idx="8">
                  <c:v>39.338974000000007</c:v>
                </c:pt>
                <c:pt idx="9">
                  <c:v>38.835216999999993</c:v>
                </c:pt>
              </c:numCache>
            </c:numRef>
          </c:val>
          <c:extLst>
            <c:ext xmlns:c16="http://schemas.microsoft.com/office/drawing/2014/chart" uri="{C3380CC4-5D6E-409C-BE32-E72D297353CC}">
              <c16:uniqueId val="{00000000-0387-4425-9B53-622DBD3A379A}"/>
            </c:ext>
          </c:extLst>
        </c:ser>
        <c:dLbls>
          <c:showLegendKey val="0"/>
          <c:showVal val="0"/>
          <c:showCatName val="0"/>
          <c:showSerName val="0"/>
          <c:showPercent val="0"/>
          <c:showBubbleSize val="0"/>
        </c:dLbls>
        <c:gapWidth val="75"/>
        <c:overlap val="-25"/>
        <c:axId val="569638943"/>
        <c:axId val="569638463"/>
      </c:barChart>
      <c:catAx>
        <c:axId val="56963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638463"/>
        <c:crosses val="autoZero"/>
        <c:auto val="1"/>
        <c:lblAlgn val="ctr"/>
        <c:lblOffset val="100"/>
        <c:noMultiLvlLbl val="0"/>
      </c:catAx>
      <c:valAx>
        <c:axId val="5696384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638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_xlchart.v5.8</cx:f>
        <cx:nf>_xlchart.v5.7</cx:nf>
      </cx:numDim>
    </cx:data>
  </cx:chartData>
  <cx:chart>
    <cx:title pos="t" align="ctr" overlay="0">
      <cx:tx>
        <cx:rich>
          <a:bodyPr spcFirstLastPara="1" vertOverflow="ellipsis" horzOverflow="overflow" wrap="square" lIns="0" tIns="0" rIns="0" bIns="0" anchor="ctr" anchorCtr="1"/>
          <a:lstStyle/>
          <a:p>
            <a:pPr algn="ctr" rtl="0">
              <a:defRPr/>
            </a:pPr>
            <a:r>
              <a:rPr lang="pl-PL" sz="1600" b="1" i="0" u="none" strike="noStrike" baseline="0">
                <a:solidFill>
                  <a:schemeClr val="tx1">
                    <a:lumMod val="95000"/>
                    <a:lumOff val="5000"/>
                  </a:schemeClr>
                </a:solidFill>
                <a:latin typeface="CentSchbkCyrill BT" panose="02040603050705020303" pitchFamily="18" charset="-52"/>
              </a:rPr>
              <a:t>Biggest growth for every country</a:t>
            </a:r>
            <a:endParaRPr lang="en-GB" sz="1600" b="1" i="0" u="none" strike="noStrike" baseline="0">
              <a:solidFill>
                <a:schemeClr val="tx1">
                  <a:lumMod val="95000"/>
                  <a:lumOff val="5000"/>
                </a:schemeClr>
              </a:solidFill>
              <a:latin typeface="CentSchbkCyrill BT" panose="02040603050705020303" pitchFamily="18" charset="-52"/>
            </a:endParaRPr>
          </a:p>
        </cx:rich>
      </cx:tx>
      <cx:spPr>
        <a:noFill/>
      </cx:spPr>
    </cx:title>
    <cx:plotArea>
      <cx:plotAreaRegion>
        <cx:series layoutId="regionMap" uniqueId="{5CD966BE-16D0-4853-A752-45B7A5A99B9F}" formatIdx="0">
          <cx:tx>
            <cx:txData>
              <cx:f>_xlchart.v5.7</cx:f>
              <cx:v>Biggest growth</cx:v>
            </cx:txData>
          </cx:tx>
          <cx:dataId val="0"/>
          <cx:layoutPr>
            <cx:regionLabelLayout val="none"/>
            <cx:geography cultureLanguage="en-GB" cultureRegion="PL" attribution="Powered by Bing">
              <cx:geoCache provider="{E9337A44-BEBE-4D9F-B70C-5C5E7DAFC167}">
                <cx:binary>7H3JcuNIsu2vyHJ9ocI8tHW1WQKkhkylclAOVbWhURITAImBxEAQ/J23eov3B2/XP3ZPEAAJOMAk
6wrXhEWzrIeKYFCO4wEPDx//+bT5x5M3m0YXG98L4n88bX5/4yTJ8h+//RY/OTN/Gl/67lMUxuHP
5PIp9H8Lf/50n2a/PUfTzA3s30RekH97cqZRMtu8+dc/8Wv2LLwLn6aJGwaf01mUf5nFqZfEv5jr
nLp4CtMgYctt/NLvb26D5zCYxe70zcUsSNwk/5ovZ7+/aXzrzcVv9Ldaf/fCA2lJ+oy1HH9p6Lwm
GYLOlx/5zYUXBnb5BUGQLwVBkHhFlIzdp/rj91MfP3AWTTuKps/P0SyOL8r/bSxtPEJjxo1Dq0DB
ChnBt6PdE/7WRPlf/yQDeGYyUmMEBejUFOXD2M6XSQXDy3kgqpcKL4qyrqkFC4QGB0TjUtdkQdAr
DonVny44cJKabvTLZQT5cpSiPr5+fdTNNFq4wfTiahqHFQIvB18QL3lNkXhNVxqoc8KlCsQlQcb7
ULxtBdznktGNenM1Ab85SXlgXr0+D97+tJ1p4MbJNKhQeTkLJOlSU7G5FUktJIzW4ISqXoqSrgi8
IBbTYFSdIWfS1M2PxmLCjsYc5cbbIXAjshkQQZ/ngSRfGoYqG7rAdzGDUzGvaiL4UQoriXDjHJqO
8OKwlHLiMNPiw5fXfyvGcYYDNXArJF7+SnDsTFBxJPAG8K0dx5JwiWNYkAQNL0n9LTiHhm7YDysJ
6ocJCvrDX68PupUvozSuQHg55Gzj66LES6pYnMIEeOlSkBXoQdW+xyFdx/80Od3oV+sI9tUwRd76
cwDIT3N/Glzcxt40eO6RA4JxKYkMZMHo0oM4XbgURYO9FHLnQWCdTdcRVpD1lCVkmrLm/QBYAw0i
DZ77FETSpSyqsmzwSoG5YTTkEZRTQxLBM5GcymdQ0s2F/UIC/36c4m7evv4r8dazZ1Gf9zJRv2Tv
gKiWKhGFHYe0AXFVnsE8T6TRGfR0o79fSNDfj1P0RwM4Ct4Gduj1qQQJAq5cmgKtVOqSRIKGw9kQ
RFkUypeieRacpucI+OVzUOzLYQr9249D2PiPuA/0iL0s/HLj44xgkKuCXp4BOoHeO0nPEeyrhRT8
aryF/t0A0If2b6fTC5zDF+Y0ekyfe+QEdjmvYYcrvNL1EnAqXhJREnhZP5gt6hrR279H3BG2dP0I
ZVHXd1rsGoIFYxrY3vR5FjvVpn252ipKzDok8YZSmuea57PBX4q4SGi6oReiirwv5lkkdfOmvpaw
pD5FOWEOwIL3IdxO/Ud3lc764wTH9FfY8SRRk7teGHbBgDXJ0CTCg/OI6eZBfS3hQX2K8uDDAE5t
C8IimnoXb39G7hPuE19my/TRc5/64wgEmCRKirHXkmDKq92ld2eJLkCGkbv0/4SybvYc/yXCrONf
pKyzBmF48mf9nvo8TICGCnW31KiaJkBZvlQ1SVVlvrwZ4m7eOGqik/R08+dttZCwYz9O0X/74fVP
/XHkJtGsz5NeucQpj3dFJDYPrVC2FFUrBBr1PJwmpBv2/RMQ2PfjFPbxAKx8X53ZxTU7NfpEHtdr
YKuK1U1OaEgoTlAucfXmZZXcrs+jpRv8+lqCf32KsuB6ADv/03QJbfd+ll1cp27Q5yvAKXD3wLSn
auVWZzfq+lkBEQTLk8ELEjks/g5N3Qxp/wJhS/sLlDmfBqDdWuljj28G9FpgLUilKrWzcNT4wen8
pS6Jurb3U6jNI+EUNd2sKFYR+ItBCrn17fVPAstxvT41WHgXNFWQJE3U9oaNOugavA8CLCOCRNE+
RcgRuItlFO9itAX4AC7c5tSZIh6k2mo9XN/kSw2ajSIbTd2U0woDoCLJQnH2ErHDRPUZ1HTj3lhM
0G/MUR6YD6+/6d9GvQoaBAAokDSqWIVXNAU/p8LixMxNSiWJMN/UPU+Q082C8ikI+OUohf3tjwHA
nsbsutan9sOJyiVcybAgSQdDak3eQPoz9UfQpPIYoNCfQ9IR+A9LKQsOMy02DEDkv2Xk9ckEGcZs
XeM1XoaEqYOPuC/ct3RdOpj/Gvv+NCG/gJ49QRfwbLwF+9fX3/1j7+Jh6q2nz2FUvf4vF/4CAl9g
LRIUFRu7Bj2n65c6LrxwrJFz9kwyuoFvLCbgN+YoAx6+vz4DrmcRnM55f+ArcDQYgsGC7gpdh2x/
/lLSeYRGVmF3RPacQU83F/YLCQf24xT90fj10X+7nUWPU3feZ9iXDIQNSYXpulQ2YRatvQSQS5qu
ifA+lPEYhAHnkdTNg/pawob6FOXE2wFYTa9nYWT3Kv9ZoCOvq4g2auIvX/K7+5Xe7Tk4g5Bu8PcL
CfL7cQr79QBegOvpY9hjyCPCrhmqqqFUio9BxA/jimHAGNG9+0/ScwT74jEo8sVoC/e3ry94rtN8
2md8o3ypy4LGwyVQXnCbsHOKfqnKAqAvHf88sTSfpucI8OVzUOTL4Rb0f74+9LhdRlO3x02PmEZB
QaQQrJkF+E2Br/CXuO3K8ACUNzEC/Rn0dGO/X0jA349T9M2b10d/FPqIKP3f8YvB8YVDV+ZFhex+
DUcyhD4v8QcPZl3n/3tEdXOj6zcIY7q+Qnk0GkDwCwu5wI2gR3MQbgQC88RU0odYoTnFuFSgEkki
f/D21xl0DkXdbDmsJMw4TFAWmObrvyYP0/Dia+jPdiEwnyI3eHKXPVpEET0h6bIII1xDN0JwtsEu
D8w3s/sQ3fTh3/9nR9a//29J17//30nCutly/JcIm45/kbLtYQDXaXPmudse+YRYJRwbYJNUum+a
/GIXahz6cC9XRw8EX+O9OUlPN3uq5yDMqIYp9OYALhCgbdpr4LzCQoQVXuXFEnuc27V7nKhdqgY8
BkqlUhEn8hn0HMW+eJA2+MV4C/0BKFWWM32utl4PBiR4LWEkFSR4wSo5VIOenfPMuKTV3or6rj9F
TDfuxSoCejFIEf86ev0TAvvLdlO/P9Chp7JAFEXVS7tFU4lCqIoqID+qshvRG8QZ9HTjvl9IoN+P
U/TNAdybLWQS95ityYlI0hFkCf+U97fmHYJFQ4oIppC06l5d8b1I3hzN/PApQrLW0z7c7CL8eZHA
mXaS0m6unP5Fwq7TCygfrQG8RVfRLHhyWNhFz9dxKLvwMYhVmkOTnZwCfrMPHHAFv8m5fTZZ3cwj
ywmnyCxly/XV6wu399PtdOH0m44r65e7XFtFPpaOq2kwGMI6XnyU5it2Hknd/KivJcyoT1FOvB+A
WoVQjD7tVBKuGNCYIMYqQddQqgQeriMFblGWHto80k+Q0Q18ST3BvBylcFv3r7/xTcSf9miaYtdq
Q5I1ubS28vC71RQpEUH0uiwjHaKQQgbEVB31k9R0o14uI6iXoxR1890QUI/8XnNMJCBryDzkTZVe
2MCdZZvDCSSwBIZC2JDtbsIreIKgY9CXC1vgl+Mt+AcQ/miFfogyNNXee/n9gUPwi8gjexMhSAW+
zXszC3pElJ0hqwdVt77vzyCoG/79QgL/fpzC/34A8JtO2mvdC9yMZabL6k1hg5QdmaVVKahKsvtg
ug76aTK6Ma/WEcirYYq4OQAzkbWdPTm9OjuNSyRLGTzK6ezlSU3OI9xaYndp9ViS/2l6urHfPwgB
fz9O0bcGoNJ8s5FXOK0238uljQD/jiRhW1f5OE1hw84CgRnolDLgiMj60+R0Y1+tI9BXwxT5b9cD
OGfDGOk1O9vxzSzazuxwfUKt+3tVvyDXJZTbgb5TuhGa1y6W34wrl6wpcsX9svbR36armyXmkd8h
LDr2Ncoy8+3rs8xCZkj43KesYoGpMmLABBIdhqPhEjYQGQno5DZ8Dg3dDDmsJCw4TFDQ39+8Puhm
mKD0Tp/3Lg4WJLj/BZQD69SIRBmvBsJiZIVIp3NI6cb+sJJgf5ig2Js/Xh/7h1kws6deJSB6OB4Q
7KsxPwILeqwdyhwqEMq4niFko7ISVX+0kEpnUNKN/H4hAX4/TnF/GMLNN5pu3R5h5wQ4/XcfHp6Z
Ou5w7BTX4aouIfXcnKSkG3azXEdQr4Yp6OaX19/sN1M3catd18NWNy4FdvIqrQAM8VJS4KmEca2w
NBDj2kk6uhEvlxHAy1GK980AFH8z9expv2Hu4qXK6pzCjtzY5UhBkCHrEf1Ir1lnkNCN9oF4Avhh
gmJuDkDpxFE/i8I+oxzhCkNdKAUazMFsVhMwu2AXSdGRdFm9WoVAP4eSbugPKwn0hwkKvTUAy8I4
TsJe8+kRxqihYK+mVlpMU7Rj00tIuYE9s+JMkwFn0NON/34hgX8/TtEfD8BHeT9b9qnHoHQXsxbz
e8t9U+Do0qUho9iBqB/cK3XzzklqupEvlxHcy1GK+v2n1z9SrdAL+02mR8A65AyEDVTzmpjhNDgR
eV1HoERpRCaS/hxKukE/rCS4HyYo9NYA4hbv3Me8R7sO4npRCAqRu1UAUFPYCPAnihJqxlbRcjD7
1Df8SWq6sS+XEeDLUYr63RBCf3BR7dOcpsI+wBQatarP1YSdM1RoPDBm6lUCDebruFsn6ekGvlpH
kK+GKfTWAIwzD5F7cTcNFj1uepjIFJa1DUt9lyUZ5QkQ86bBeUKEzVmkdANfW0qwr81Q+O/ev76o
v0bN8B6hR2Y8PCNwTFUx0LBS1uU9Evsg6CGMSq2Tafz1jX+SnG74y2UE+nKUwn49AOvYt8BNZs8X
79Gj4jnsMwCOaTAStnaFf9N6jBgtWPAVxMiVdnxmV6jjfz5d3Yyg6wlH6HSLNebrvxFWiJidiy/I
76igeblRAXUKNIMX4b2q9n3ztdCR0I18M8Q5lFHrxLZwHk3dLKmvJeyoT1FWWF9enxXjp7TfrG50
joBk0lRVI3JJQ31ARKAbhtid03cGJd3o7xcS6PfjFPex9fq4X0XT4GnW3/aXoe7sCuYzr0jtOBBh
PNZxE66idelpcJqObtCrdQTzaphCfjWArW5FIUJfexQ5MuwIKouM2gdGNaCHO11VYIdoFQc/g5Bu
0PcLCer7cQr7zQBgf1j2mka5y5tHyFRVKpEFo9X2Oyfh+JUhaKoQB1ob/CQ53dCXywjw5SiFffzw
+gJmNAv8abToT8IoKJOIFCJdqF2oasDrCFUWmFGHeAbPoKMb8f1Cgvl+nKI+GoCuP5q7j2Haq7ME
dabRFYLFgBc3LaGx32URKd0IlVJr2mhd2zyHoCP47x+FMmA/0eLAAII0r9yANebob9+r8AMiAhDG
5JIBYoMBMCYbIrIhK1MzlTdn0NON/34hgX8/TtG/un19qXM8D7PYlC/X8/+Tk2p3tlfcbaK/MUXr
T1VZ5/29OKx6K1onooxWU2Sx0vnQmxAHV5V9pUdGmfz/K1K635nDQ5CX5jBB35rREBxgq3SahHD4
er1XdkUhFdYuS+Rx3a2d1oh6QNgzLymVUwAsqh8b479DUTcvOn6CMKXjG5Q7159fX6aNE8cNl31e
HIC+KCDYE3fhBlcklF/BfQFq1OGsb3DlDEqOMGO/kvJgP0GhHw8gEOLKnbvVxnz50cEhshPlDJAo
T4v9aSj1jUQLYF/9tcIVf+rvd4NdrCJAF4MU5KsBaEz/qepNeuW2muf+r7bTvY5msz4tQRAiCK2S
UMSpGUgoCmyPayw5u7CQ4uJcFy6n6eje7dU6st+rYbrjrwdgkgBt/TojEayMGro8PF5VilxDrjON
R0XaBS9WxZ0g9wn2pwg6Cn6xsI1+Md6Cf/T6B+o1tB30Fe+zZxmztRmoSoMmGU3kkU7EQgrhDStT
4umuP4eWI9gfllL0DzMt/AdwqvbdPQDqjIaqAyICw5vgswmkSqPA7iG/sbHtT7YxOIZ80f6gBXsx
3MJ8AHHLBeac6cbxNK1e/perNKxVH1Nb0DWUQK+gdhO6RssK8cCfTcivoN8/RycH9rMtRvx4feFz
EwbPadRnEXsE6KPqhoQ+Y01tntNZoSw4JVHjoTDdkUDPc0jp5sJhJWHAYYJifzOAl+DTLOpx73MI
vMIVSjUQbVh8iOzXlEvsfwQAVWWvMF8XP6fI6ca+WEVwLwYp5p/Gr7/fb5Opl1fP/XKBI8O/gqBm
ha9Ab8odpgjtMofKCyy1hp6kphvzchkBvRylqN8O4Ii9SQNE8PeJO0q8IS8LdZUOueh1ew5KOCB3
CMEN5bRRsby4yJ5BTzfy+4UE+/04Rf/m2wD2/BOqvPXqA2Dd0WW0wSDedY5Fd6I3NJo0dFdcuj1N
STfu+4UE9/04xf12AD7HWzTfnlYb7+WyRmTpQKitJ+plxEjzfN0FlCCyFlbMzuP1JDVHkC8eguJe
jLZQH8CpehtNV/2BLqHzFDKzEDmrNDRKJE0LGtp3qhXaEPz1w/QUFUfA3tFOsd4NtqD+PADBEvUs
WFDhS1dRBV0Vy2oXzS3OwS6pGfD+VjmIrfP0NEHHgC+fpIV9Od6CfwC6zIdpip6LbhpXW+/lMoYT
YYvH9RT3pM6MZwWRzkzC6FWDJLLtzyKpmwW1pYQJtRnKhg9DOF7jaDrrMQdXQjsA1k4eLvS9ZbKm
26ANEkyWclUDCdepiv2FbnN7kpxu/Kt1BPxqmCJ/O4AGbO/Qfq3XqFnoL0hOYcfnwUJTg56DYwQ9
Sgx2xSpYQ65QZxDUDf5+IUF/P07hfzcAP+276bLPFjCocofWd2gKcCR+UGLSHzmMIk7i+lF7koxj
kO+obwG+G23BPYAcuXdh9Nwr3gIup9AXocg3VBvwwUDXCxwDhR5JBcxpOo4AXtJPES+HW5APIDfu
/SzoMzdOuJRlKDdIlmgCrrMaX5KhyofLbH2Dn6SiG+9yGYG7HKVovx+APvPejdxHxCRXr/fL1RmY
g2GaYdpMdxaEAH0GhRyRwKKRU/QcWo7Avn8Kivx+ogX+7evr8u/TDGUt+oNeNKBIIvUBFb5K7Bt7
Hg29cHtiuc/dtXxPk3ME/fIxKPblcAv5AZjg3+eRnW97LtuL8mrY+OiUefDz1RQZDZU0RegwvFJK
HHKknkfSEQ7UHodyoTbV4sT1678Dd9Nk3afFRoFJXuZV1HTsrNuL8lEo2wuVhnmr6gL/NB3d0Ffr
COzVMIX87vsAIJ89ToM+y4zAYAP/KvIhak1xajtfUsAS1kYZ7dt3H+KEujtNzxHsq4UU/Gq8hb45
BPTjMHF6LclvIM9cMkR0Dm/Ie9TBQLVH1r+uOorJlp+dpOQY7uXCFu7leAv3AViGUZhg1mtBI7RO
hojR0I691NlxMa3teo4lGzLXHxqv7E/jhsQ5TdAR+KuFFP5qvAX/l9ff9p+nyTSq9t/LtcxdAR0J
jtdaAZ0a+OgtK4oIQds38iKq5klqupEvlxHcy1GK+ue3r4/6nZs46bTfykZIOWRHqy53dxtidfEr
PhfWsbOI6Aa8tpSAXpuhwN8NwPta5sA/JIgziys4Xr7tJeZkRTQZLk+F0MG+rm17zmANh3RmLyu1
H2IsO5usbnaQ5YQlZJay5dsQDoF0M0OZ2DSy++OJjJLWuFKhuk6JedO0o8KZhUINqLBfHhNU8TyL
pG5+3NXWEmbUpygn7r69vmT6gFI89jR+6vNQYL5wA3yAIorgg9p7gdR0WIFU+M4PHpb6UXweMd08
qK8lPKhPUR58GMDd6wMCYLMeTT8cCgqKyPMXkQtabPamQop7AnrQoaOKXr4p4FKTDafoOcaCYl0L
/mK4Bf2PIWx/b5rHfV58URcZhdc09PftVEcFHtXdYclHtaoiVo2IIbYXThF0HP1iZQf+xUSLA38O
ggPP7rrPwxluXNy1oByVDOBJ1qG2eztQABWNhXYfcjiDBScpOsqCcmWbBeVEiwUDMETggXuUPoJ6
ybQihByXulFT+KAqkgjOoJ1sxR54BIj0+SU1R6HHqjbsGGxBPgD3LSBPptVz96CPwrSDwo64A5cB
sE19lBUOR8oJesdhnGD9azKOgs2WtdFmoy24B3ANKMIo+r2AsXARRWaZPs3sKhgcWEEw9F6sgpFb
G5zFrpwi5hjyh7Ut+A9TLR4MwPLw9d//P1q4+azagT3seqiZOgz5gg6Ea2omDJ2sX8RBApFdfw4l
3fAfVhLwDxMU+q8DgP7DbOM+9WjqRG8IAyZNpuY0gEcJfdS8Y+0J8E/F58L4cJqEbsSrdQTvapii
/eGPAWg0+ZQV3Kme/+X7HJKGF5HZYyjNKy0Km8KRiAKEQunpIgafD6cJOQJ6tZCiXo23YB9ASM4H
1mHX61WVZ/V8YefRYTXYfaAo1sQM6z3JblDQ9Y2K2eVmP4OUI8jvV1Lo9xMt7AcQePyAwl7JxV36
1Cf8uMUy+HFLLaNxiCKp8giKAntQ4avQ44k/60yiuhnRWEx40Zij7LizBiCBwiBhXWmiHmU+ykuh
xLKOoBLAXH8LYApFQSr0LianLN7HM4joRr++loBfn6LYfxgPAfsofOrzsJUQq6Yh8eGIVxeB4ZLE
Cj5WsSYGeQ0+oFXmCYKOMaFc2OJAOd6C/+3rww8B7D72KYVYIywRyg7ajB0Se+r7H/iLOIH5WlGw
+hXrDIK64d8vJPDvxyn89wOA/2GaPrsXb6NprzxAtIiArHJkvTVPYGSioGyRgOP5YGqoY38uNd0M
aK4mXGhOUlY8DIAV90iRSCu95OVKKIc6USK86CzHrfw0lX8E1OJWIKIfX3nxxXFdZ8ZJerq5UC4j
8JejFPf7AVy27meJM4tY1mFcAfBy9JEdJCKUkzXmLnSd5k0ANS/ggGdRhSVryFl8Jk1HOFB/IMqH
+lyLGwMwtN3Psgtr6s2e++0rxKGGDnOhMOtDUx1SWR8tnUeWUBllVW0CyO3Z72/OpucYLxqP0+JG
Y7bFjwGopuz5/5rBydFnUi4ns5hPHgVGUIBz92kahKA/XbJaX6i0homGUDqPnOPM2D9LByv2cy1G
DKCp8T2yh6KpnU4rQF4upJDyjxLYEipOHVLPa5oSp6MKA7pt4bpQyDBqIzqLpCOsODwNZcRhpsWG
2wHoq64969FUhLp2Gqs/QlJ2EQMHh4tceoPxhtCz+RQVx1DfEd9CfDfaQnsAl7N79px93g5YyCfz
dSGXqPg0dSKkbeHTjE1siJ/T9PwCefYgXdiz8Rb61wPY62GUOBcfpk99n8YQ/yrqLqDy1CGgoSZ4
cFZr6GUs6bVKJQ0unE/XEW7QH6BcofOUOx8GULD8AdXKnYu3P6Ne00o5RD+jMo8kosdiQ1FC5CiP
QpvQZ4n7/Vw6ulnRXE340JykTPjr7SBekWya93ckK2iGI6CpMXSjQj5B8NfeDFaWDeZtxO9Wf7LU
UsPoBBnd6N+X6wju1TBF/H4AeY4f/T4TSyFqGM7oaVm6DJp4I+cOpwWsqDrG6yLoFBXdcBerCNjF
IIX64wA8NJ+mC7ffXC9k2jGzJ7Kmm8JF1VkxPElCr8v9tq/DfQ4l3ZAfVhLYDxMU+k8DEO6f0HjO
n1Z77uWqvg6jP2BX94nSTfw5tP1Dp1HWf6WUO9CLmgw4Rc8x+It1LfCL4Rb0b19fpH8qrlk9CnVm
kpYElLJDOff99q5JdQ5dj1n3V1S8I174c2g5BvzusoinaEFfTbTA/3MA4Duu5y6XqAbaozEOEW7I
aUGnleamF5hNiNXvoa0uP51HxBHg64sp9vW5Fvw3A4A/7NfQw8ygiIOQ5EruEA4YKL4syyjBWbwW
9Jr76SQ5R3hQrqPwl8Mt5Adg9/yEK0dq99nOGzkvyK6A1FeaDmBWmQoTqEZYeSCJA/IcUo7hXj1E
C/lqooX9AKINP6WzKAlZV8se/e+sPo8AZR01YDplPrwvcAOLaPFxROU5j6gjjKgvpryoz7XY8eX1
hdCXECp+n0YfdPszkFCKu2vpjGm+EPBWqihTBWvEwWFc133OoKebC/uFhAP7cYr+lwHcr75kMPX3
qHmiqyiqxaiqJDRNbSgdhnIDsD4b3blFp+k4AnpJP8W8HG5B/uP1N3wRn/TeTZL4AuBf3M/Wbp/q
DwrQMhcXMzPvPrjL1rVP1o9dVzQNQSvFPA7p+v7/2+R1M+bIzxA+HfkWZdv7wQTRfXfRDRbBdIxx
cCRfFB0qelZgWUiLgOTVWnehBgcRcoTIag1VbgsOEndyAer/jNJfMfNXv9jJ118toCz+PgDv58PU
D3uVhRIc/6iiIglNRRj9jdDuF++nhJ5f9O07QcIxBu2WtbiwG6VQ/3gYgBCcRb3GILGqtwqqp+w6
m+78lw2phxhtpPzJcECXIRgQig2hd5KcI7iX6yjw5TBF/ssgkM+fnJnn9Xnl5qBTId0eIqlKG2tu
eLSklZGMI0gsFaSJ+znEHMP+sLaF/2GK8uBhCILGnUXR9OJuFgazCpA+rH4qcpok9EDdvQAGc93U
zw3WgwRfQO4xsTs9nEnOET40VlNONCZbvBjAVfzBRQeAZRj1yAgYmhSNRT02GbDLSEBeNzLvi0si
FULnUHKMB/uHaDFgP9NC/3oA54AXruF36PHUlXVUHBJwGBCPpmBABsHzg3I4e724IYrOoOQI+PuV
FPv9RAv6ATgdvqbRwp8FPft8YIeC4gq/QhXrBQWnJoTg8cQhjELpVT0oTNe5cC5R3ZxoribcaE5S
jnwdgAfuAfsFDOnzZVAvWVy8jFqX+6tCjRusIxJzxCFFoTwymtw4h6BuThxWEi4cJigHHm4HII5C
L/TD4OI27jlCGD2QRNijWFPTxvsAczkKRcFgoiiltYpw4HyCjjCC/gDlB51vscUcAlt8FEHo8b1A
zT9VY/9UbSCb1ioUK0K0Kip+45pdfChXTtJzjBvlwhYXyvEW+gOwET7sQo8e0l5rfKPDL2QOqkvX
0vBrkgmhAypKgOOopkrSecQcg58FUZVP0mJBba7FhocBvAT9MgCyX0E8MCpPNPc+kEcylabiMte9
90+RcQT6YhkFvRhtwT0aAtyRi7CFHq8FMFHIcP+ISgUsqUyBorw8+v4KWtUC1SBSBxUkTlF0DPxq
ZQv/aqLFgi8DYEE2e54FFQgvvyDjrFWZlQKJUsXWbqbpsDdC5PWjXVAfTpJzBP1yHcW+HG4hPx4C
8m6yLdKk+oMf9eV0XkD1larIX1MVYh1OUJxCrppA0kzZh+wsmo7xoLa4xYjaHOWGNYA4ja/Tudt3
bB66j+9SNlGfYn8drp2/Gmv1o6ioFlKGDZAQ1PNI6uZFfS1hRX2KcuLru9d/L746U7ffmBl2BUMK
AomQRHgqUqJYmwLmR21ckM+g4Ajs+5UU9P1EC/IhbP7Q7jFOA8YhmKiRiVCpnU0ZhPhgXJfhsine
iZb2+fUEMUeQ362iqO8GW4gPwCb3FcVMerxrsWRMpOirLDRsr1HWRA28YQoCwzRF1MpiyUTlP0nP
MdR3j9GCfTfawn0A96yv0MXc5+nzzrn8NXyc9rnxWS4BzAwGX8XmAeQ6E1RsfeYdQNQwETh/j6oj
vOj6EcqZru+0+DSAALKvKYymfVojWGcI+CbR76cpjXATgwSS9mnjrLZL4yw4TcgRdlQLKQuq8Rbs
AwjAYPbbGSKcCwRefhuABvSf+nT/fNr8w56Fd+ET2luFwWdEC+Y0hvxrup56aX/AM1soinYhPh66
TU0GweiARFgBgdqsQiw+9Bw4Scex3V7Q39rsxXBrr39/fT3z2yJCza5Zf5jDoikjnw9GnUMntxr0
qGIkIg8WHDl09qxLmjPo6cZ+v5CAvx+n6H97OwD0AzeZPe/q5FyMfTfqtzsBAlCxt0W01Kv0ocZb
oKB6IwyjKBdbKkvk5vXtbxJ3hC+dv0KZ1PklyrG34wFwLEpRK6HHw4GTUC0BpQMRu9U8kzlmpRN5
eM34QyODxqtympQjLKkWUi5U4xT4b38OAPjt46xv0wTyxVEPQQPAnflTKl4QOPLhoKFvxlm0HAG/
tpbiX5tqsWAApUK+T4N0mvR5PgtoXgMHviTo5IBGFgOSY0XmFquOpvtd3ZwzaOjGfb+QgL4fp4h/
//b6m/7PGeImKgBeroiykuwy6iNUrZtZunftbEZDSmhLrLpX+TqQGLqT1HQjXy4juJejFPU/ByDj
/5r6vYaMcszej2I3sEgD0RrgIlrJw0eDBFly3zpNQTfU1TqCdTVMwf5rAKEof7n+4/Qxm/W3y1nb
GcShyCiT3DxR4XCEZUKXEZ5b/bVCqJxDwxHA99RTyPcTLdB/vL5c+YqEAnPqIBU8rpB4uXRhvTw1
9NhD46XGLuc0fVcMgUVN725bLevCedR0c6DxKIQJjTnKB/Ph9fkwmvnhE7R+9+niy2yZPnr4P+HP
Xb6HxQo998cctNswdGx8/HPQ9uuiiBVZRqqahKtb8an+dvGKvITSbsad/kXCzdMLKIutXrz7v3VY
Lr7M4tRL4t2TwaoxQjfFcZC4Sb6za5wze2Tpr4xOhfJ/+/z7Gwnq0m/1X2hY68zUs6e18lbVitk0
Tn5/g0I8aE8KKyBcPrwCeQglIJvtZsRdODGCMkTISAXdk99cBKxk0e9vkPUgomge6gzgHYa7TgQB
MQuQwRQzuqMkJaqvQmVTsX/eVJQhzzq3w2APU/nvF0HqfwpRKTz+/Q306zcXy+J7jE70ZEbhOEYc
Wqji+oPfw/zT9AtClvF14b/kzJ1k6WSdWZltzz+upYU4UjhF3lp6FPLX2srZrK3lYqLpIx/Sfrbw
9HBiLaTUF0YuH89/qPpKFcbrpbK4j2R3Elu5nM6Dkbv1hYk1F5PtH4LMuZKlRGHsmsJiLcaWjmHN
WmwUMbQScRMZt0tvsvqylQLDGBmuLSejib4U56bjCPrnlFM0zhQ2omqbkyjMUzMQPTu3JMMWnlcC
mDP3lc33uZNP7pLJFn92bW8WEzNaLjX+VlM8LTcXk5koLFwzXdhL29QWK+cqyoIfa9+/gmH9oyj5
Hx0l+YPbTsxNpn/gFOduMd+Yhh+PsvXiarJOLWXFjUV7M56I/thZbm4mwcIUY+EG33NHi7m0Hnsb
hb9d6fbW4tCFOfm0MXjpURG/R0aorE3eET/M9WgUGK61nERjXVNvYn45XSXa/YTLRoE+f79cGd/4
xeZzrquhyc2T8VbAylTLTM5ejuPAAwy6xW8y14zDVc7+a7yytSgyHZ3P1qaUY4m8HU0czlpGhqml
0h+2Fl7lgX8breRgc+WvElNac6NE395sXDk3PUf5S1xtjD89111fuclcXplhvNkoozCUV5bK6fYP
TsrsP4RVuHFNR/K4WSbm8sQU3Fz+sI78eGHJmzlnbtAKJzIlKdompuC4G9tcLv2lZhprfvHNjaLo
fq5zoWu6tiTf5Y6nXSfBUnvvLSTPFBfz9F22WEdrU1Qd90uiJs43d+nY+WiRZ5lqLuPV3DHV+Xp5
FQlZ5FiB79juyI0l94ttLPOlKcWC+97DZr6eqGo8XmiJ/5lX0/yKzyX+Ksu52OSjzUO2Xnn6SOMn
2U/eNRaWoa4nNwshsD3T4ybaWBHl4GfuZP577PzNTWLzrrVQJsZIV4L1baKF8c0q9tZWHMTOU54E
smBySrgy16K/+GjPs+3YniyfbDnNxvPNJP0ZRLloGitZu4on/iQ2DcHP9XfaJtyElr4J84XlZis3
MLUkWxvWJJyEz8lGTf5wsmT5Q4y0NLjJoom9NYVMMj5L3jwTzCSMwWCkI0TPkSFF3zdbw/vBLxNv
aU7WivJps17JsbmVdO2v0PHjH1HuK495gD9tLvMod0fBPA7uFGnOO+ZqkYi26fMr5eNkMs8VaykE
xpPkZzn2mCMa33LDXwuW72ve1px4TvwY29tUt5zcztzxfBKJ4dhZ2YZ75alzZ225SyO7kxfJPBtv
NvxiFstaFlvichPdxZk84S0vTvHoaz7PfdNbimvnLvRkf4Z7VPakSRHv3Au+G0aPi/lCWFpOFgfX
Kz6bb8FRbpleO7rsra60KJzoN9rKFuRRkC8SeYT/TKL3mziX/sDmwTNCOonmdjVRVma+QWUL01UX
wWakZWs/vPP8dO7eLvhAjW/DRFvoH4TAV6xA2S6Ezx4qPEMCwTwSWiJeANl0tDjbmHmyyLkbibNt
4W471131OtskfmwKk8jJLScx+Mn9Nk5CdeRHPCePN/bcmYwmtjtJRuJcXAambG9Fx0yFtWBYgZep
gDGWItEMUiZpfMeQVDPYZLZzbwt4rUeAaqWZWRxLN3MJ2+6dLCz5P9dyyHtj9C5x+fFSNtLARO2r
NLp2F5oeXcsSt8mu0ky11yY3SSX1yo9tYTl2ZH65HGeyMtn8cJw4++ii7rcw9nI/34wgYdVwbMgR
L93oWzcNR0KWbFbvN4FuPAnbJFqDlqXvmHI+kURrkwRxMso8Ybux5mi5F1oyttfqbmXEenK7TCeJ
YBleMHeuwo2h/WGEhrG9cda55I6iTJ/EV6uVtxZuRT7Y8qY4cVYLkzMCZWkiw5nz30n5VjLecfwk
yO58Ow288URJg2s7jfX008aLpfs8zGPeypdRYo+9lWuHN2qW8Zm5Qb1C7ipaJfPNWBcmS3EsrqWJ
cC3hvRVM1+U9cbx17EwYoZyqsrzbJIk7267UKDa5RbzMP2pq6Kt32loUnPFWX85v+TW2sSWsfU0Z
afZSl8fS2lCVKyXYGLI5jxZZcpttlGBqRN76brLK1ltTNLz0nW97qmTiCJjLJhauhat8HXuBud0k
6/fLZSjPrQmOTt+M+cTdWEnkr5RbzuBTz+IWW002fXWT22bCLeS/omAu2+O5vea9Ec/nkTHygo0/
kuZr9X26WXKhmXEL9S6LFW8+4ifOJDVxqMvYAEK6WIy26428MW0x2nqmlHKrxFIgW2PLwLmDEV8K
lqPVRks2V5KeiZqVOZG+HMlbaR2asSHFf+WptrZNYznJsivBnWuJpc8nC20UyHNBHk/kfCuYa9V1
jNFGckLfVCfqxjO1cKVFY9vbhs9+vFo/ptJGca1VmqrYsfFEuXONdDmLV7YUYLVh5JYbrCfpSLZX
o1gQH1YGflzwHdUe8XOHf1goUpqbjuf5N6mHUkGjSPLyu62dZT9k2bd1U0w2o60Qz8NRPM/ER2UZ
8r5pTzI3Gy0zwX23Xtjxe28dx95YDSaBd+2HvuteoxMK9zkX/a17tbZD+09F+24rC8dyfDl99jdR
7t3ra3nzDceTJI1E23NcU1dt40meaK5sqtsk/5jnXOJbTpqJ3+eQyxPTm2uKb3Jeak9MAKw+aEtZ
epLCJHQtMVOSdBTw2fJJD/Q4Gk9WUShd+xPFW5gZP5E4E04d/tZZbeKt5W/85I+c55aa5eaZaphG
IqhP4VKXfiqTTHqWNVtLRtxqI/0lZpIyHyeypqejMFfXsikvnAyijxdkf+SpuvDTzpaZbErLtZhf
oVXjwjNX21DdmEsj0RJTV1aBb24XofYljOWNYBrbRfy0iYNUNbUsBfuSlbpOzHnIg0mIDcFpxBtQ
VCQxdx1LF0Iz0TzvixStVr4Ved4kMsOVEa4sR9tOsJs0I5qbq3y+SC3Rz0JvFAebVWxGW0F+t15K
uW4qQWir1kpfZFf5UtNdCwc0txllUrj67ExcLjHtdO78hXfWeN7G20wfKVt1MjGVXI8ya247aygh
araeXy1FZ/PF4+Xgc+JKwhR+mxAv5DbAubXdRokAjUWf5OMtjst3oRdB99gEjsBZob/cbMxJOI+w
h/11HpmxFG/l8ZYPV7JpxFvxUXf1xWOC/04se6JxmuX5keuYhqG4slW/CDd0djAtj1zbKW86+3/9
1wf3Cepx+DP5J7sdHcaZl/fwbx+Xs+AhiWaz5MN0Sb/ZWIgrQnnNYlepxr+07lXV7aLz0nVk8sxr
Fcxzv7hWRdOt61XX4t2lihlId5cqVt4UHdhVGXV5eJVdq2C3Lm5VHPqMGoh9ZLloKD+rocrm/lql
oAesoWiwAGosWBWpIvtrFYdYDU0R0FCER4g8j/qo2t+6VzVuVQpK0KC+J/6+rKHiA7pVkVsVdIRg
LtpRbq7+m7Mra24bZ7a/iFXcl1dw0WZ5T2L7hTWZTAiCK7gTv/4eOF/VlSiNWJ6ZSuJFUhNAd6PR
ffrA6nLDF7Trmk3fl2a1T4TFuuhkZq4d4y7EgYIFrIu4kk/2yusY1+khrlacuEcANOF81c7WrynP
NLj6EtZiviSm14i/b8tDhunk0CiHh8uh4EUwQvQagIb5XJ6alhm8Ip8IV9TyuUOa6pWnNtusSJF9
tadygFkCgS0ugQHRgor7pmR14nRc+JGmaFR7OuweoodtEEWERIdjFAVBdPTx/THA30Hgky2+Co6H
aEd2eM3xiG/3QYDfbYM9fhfu8SVeHe12D8EWvz3izTu81Pd3+LRoQ/CR+Hj5kqjC+3ev0cNuh08j
+DgSyl9Hu8j/wEvwCMSXP8HX+CYkxN/6W8jFa/GJj5sHfPwhCPBRH/jJLiRhiE98C45kt3slu9DH
e8Iw9EPf9+XLQrwfnyc/zL/DF0eMBE/0LMVvtv7+e7iXLw33OxL6936ArzHq7abC4H08XRRu73w/
2h0j+aB4tg3e+ez/hU/d4qX7+5ft9kVOEyZKvjs4Hgsixb74+PHtJdNXVsxTz1esYE1rqkx7OkYP
H7voFYMK/b/87d5/WZGkAb52SzeWJta1Ta530I0oeHr7+ZCQBxK+3/sqWZFjyCf+/wSJtdRBCeg9
1cGWtzV1pBws0dvu+Rnr7GO+sSTbwzE4+P6fluA/Wa3HP598mpLRpG+4JdA4FxhrHWcCAo/Bxyu0
Bet0e43g51YkyEU8yfm0eu3EQwoJT4foIBU6On7+j38fPiLYxgN09fhxjD6OD5zAcI4fH1hLcreB
Yu2eN7vNZhNuNnfkHhq29w9bqPP73d2nOt4R/36L9YblwSwC/+ngE9hnuH/yDwdo3367XRnO2miQ
KzsdjakOQ8wwX8Fb8Aq7wYytabUlP+LWkshHOJkwAU9eWhBxiD4ekhBmCXN/kAaPaXvGfzuywVfS
qhOCEe5/b2t/JL+D7Xb7eyRPL2sqIgtWNx9o4YCLzjVYIZXyYff6EPm/t7uURJtITvoxgo8LXo7S
TWJhsBAhgQ/05bfBQ/QavO6ej8FbBd+2IW+HnxE+AEN52JDN6+OA6QvgRZ53G+hduIee1yS8/4uR
/QuWOgh0EjxBIT488i28hyeJArINwif4of1ROpjba2tJXb818TJ7eTLxWaVMhgZNhcM+kjf43IHg
ud83EXn+45kxPDjRgx8cIjxECL97+wlwUcbKIyz2IOHM4zzKqX6Dez9iFo7Srx1fgofAP+x28Nbb
D1gLnDU8PnaJTRhyuNcowpxj69nKXSB4w+JEH8Hu4QEOG3rz8JwQ8gNaFGFNsEuEe1jhG7z2nnz6
st1m97B7/meXkH+e5Yf+fH34SMmrID8TsoOzgx96eMa3//wDbYTP3/r3L/Cx+Pdp+xK+bH/7cPnb
F/KKXWQiJCEbmOqPu/v7H/f7bfhtt9/+ennCTuE/YTvww/AlIH/dYSPaPh2CF5goCff7O/js/RZT
H2BWP6cZI/+N6cbmConYW7ZH7MvHg78N72Hqny/8/oIfS6fwEhye3t6giP6vlRW5be9AFJ7rhJvE
leJgi8EuecAf6O7mGGDLg+kTP9j/2eT8FT1AWeamHgApdC42GxxnqCAWMjEdxwfYP0xNSpW7Nyew
IvJT7vVwl7CLHcEL4R2iZ7krY6Gx8PjqGW/YkXsEBBG+ku/d7Tb3+Hf7gkkL9v7TZ2CDaY3krgmL
uofl7j7Dhe1+D4OUqh5JHXyIpDulZAsVwvTDW0cB/PFBLmOwfTsi0gm2DwHec3sB5O7w/zYJCgjE
sy5qEzYuv3IcVV4Od2qTgxBeovZlS1xdGYK5qwffMcwuvC3lfJX/J0XeX2Ai7EOpbGH5VdzWsWsg
uxaXzAtjFAFIU075RzIJHqSZp/xBNv/rtns5KuuzfQ2dbLj6FAeE81EhleVY3uQ2pG88M0rdcYoo
clTk9qiuSQGHjOO4ILQCpehiVFrvpqxRcShmJtV/qCkvdl09ieC2lMu5w/2sOLzLSwYQni/D5obn
Ku1w0iZTZlLHp95U9SRrLKsnlTdXyFjykb7elnm+Rcr1slDf+sRv4Rylq4swySsNXn+elSte6ntV
4VYwtBk7qr1rrwzviiic/HDOQY5HhmeLSdTrQq2KPkNmIR9qMniliOq0r/2WFfmfXrN/1YorM4lS
G7iNHUyjg5PhuVZYtV26Slk0BFSPbNenzN7aOL7dmZXhPYxN5Wxvz+IV/TiV5yx829xVSMYMkNeU
mqi3qKHVSogsX7oi59oUgkpVwo8wvM+LKE5tOC5cMacVUuNezpG0Z0ywOejSXnwYycBXhF2bRAuk
hx6gfbINV/7+ZBP3eGO7LZs5SWY9C/qh0e+pbcc+LpmcA3ty/5cx+ddFuzo4F2w1OuzMAmfpubzB
7GO3S3VOtLw3ieUxPUw73SFJKpIVe74mCvltw4E1azgrLDYFTUEGTZlUlBgapGY7PbfvWyZQ8CmS
ZsXAzkO+TwOzT0UtDGwQTt0gK8qJJaoHSp1k42Yz/+6AmvtuNDP+vXH7t69r46nIi4lMUUrINEwk
VQvfbGIrAutQsmLO13Te1lAZB5ZF3nPpni9X69W0EQptSI188GNW1cxX3NL409j1r0pxVQqUHcZs
mxaaBc+lxFZscuo5nFRtkRJjquwoHSp7JWVxTdVx5ZGJpBQw+bin8FxK4zlpk3KbEwWFOdt3vTzb
53YR/y7qlr568FfdinFd1UDcEG0iYjFk++O5RKbQvEltgxNkfe1NPvTvlmn+1LnuhF9XBuARUMSF
rru6Ix/kxIrRWom6iQWXQWPkO8eidQMz17oVg1qcfqWaI6kDmDwo/XHNhaYvPC5V3LTPrbIh3GgM
0pbG6FuCsrCu62RTjsjg1ra1ieMs2xhWNyqED2VPhGrSL4c5IPE0bZTRLO0zHDkfr5cWOFgO2GW0
ssvtp7I1abujAD60KysogeeLgAqS5F1NuCwObJbL0GNqE5dqU4UifkqzPUpUA+pjtfFaDc0xsZVp
37R1FTZZpaG63hf+NKM4gTXotM7b9bPCV0KhS0/jYXOFRQIRAhYRY2H244z4SBkmTmrVHQ0yJl5h
o7YyJkYwqolek7QZ7Oe274ppZfUvjRSSweUGnmPcaXsRHs26MRW9hp1iMirXbyqW+cLoy5WVvTq+
EykLFZuH2hMJh9PGsW4I+iTX/ZHHyqYwEzJ77xUb+ZddHMaFBcbEAWEDCrVzXXKdsURlDTOKAkfj
K95k+oPZlSuzd+l8IMVG2z/I8DRkxRf7bFnpcdY6HSdZ4tnPlTvz0MhatkFJkf3s0kZEtz3CtXmE
ykribwt2svQIcVYhgW9hR7LZaNbBwF3loMdq4rtu0R71Yfa6YEoQBa6Mc03uYpx2n0ycA5xC8qJs
Dmysql1Ne3FkvdIcetcyfTVj2or7uza5MtpUgZQCJaqEhJ26v6l2C543JSY31ay3TumnPtS9gW3G
0lNrQkul+3F7euUnnp+zcGenhmvEcATCtriMBXsjGUurTQAtidsysDlvAqNgqOmW09fDToTSiGBs
Aw3yoCxbWERmCpGNtlmTeeyBLMhEH02d9fVg2rNMFOBRe3FxVaa5WLdybgEp0gHVUZx63BiZWZCM
OU8qzyySN+qKdl7xJWfSpBad7FdjotvtZMNbqWkea76ROpntx6iBzyuaIeOTxTo5uJ1Dldphoqy0
iF9gx2lOqahJPqjtnrpKsanKQt1XheWGtWMPr9OoKBkpkEYav24KoNJCtQrxNQ7kxmKQTja5Iuuw
+wul815ybukPmqr3fq1bfFc1tmCkprG1MuIrmilZILFDgAUberPYIHAmsTtDGxGKakAa1IaXk1oD
PCtVB+XrvhpA2s/oGk3u2B7PV9Gt27k1kxoBFa2Gg93zflcYnbVPTU/fdrHTUZLztl+Z1itLihQH
8g4IRHDlxGeV40R3Gsp10XWQavS2nhBA49xgTKt2jwpyfz+ZFSMAxrQ+T4d0RfSF2spN1zbRL2vi
VhH9M/N7IhoV/bLmHB4lYW5NgJAxIuRihj+tBf8aDV+sIKRge5V90rIhcelbmngymlFAZ0XaoWbf
9kwEOOLmW6N2yj/kvv8q69qI4F0QfqJRFW0Ziwg1M1MztequJplXTjXhvSI+BkXPnRVVuTom0zCw
ZMgMgG3oXFVSwWp3VHuAiLRsDgDmMQ9q3hc7PvXtim+5JsqB/kuid2y0zkJUN8ZlVRUFRPGkJUh7
KEEt5ndaqfNKcHht8hALwQRkC6/mLJwLL1wgKfW6Jo2ppmGjINalI+Xh7a3mihS5zWBrxORJrrLz
qWsTh3o8TeHCLDER1W6BC6wK9+sLhIBa5vMgw9WXFbtZS4DpbYECGa0BwSUcVVhNLnuKeSLebw/o
ygIBeY/xYMdBDfmzrnBiRY5ecKokWU1M3sdRl3UtMMsD85ESWanFXJu6U0ny9yeSymrmsZhZTQAk
/e46pRGWelyv6JvcGc+2GMDEkJ6U/g9+FyX+cyEaoHhFpQHmpdmVesfZxF8KY6x2XgKkNqnGadrc
nj95kcGlRPTr49Iv0GWCV+1couA5y0cOiWbiYQK5RoOpLDM/9gY9J9SK6bachiScU8vblCrXfyuz
sm+tso6oMWbPtx/n2iRjIeWNC59MY4vxJyXwmm4MzXG8QQRKrbAQKYJ/vi7EAdYeWFCcPpGLOB+y
zUeRtrVVkSlt9NSfR2Z3Qat6tb1iB9dW0wErCJw8MLpApJwLis2sVI0ZylmyEvhJCtCnOioRoN7b
slPmFWnX5s4FUgLMzGCQh5mfS+un1p6KoaqBMLbiQzbMfAckmhF8ffIkBYGJGAhx5DKx7eROY8wJ
PCJri+au6mkRTpaRrqRjr4wF04ZDFDwiFmo5c1lZKZmXUhmnOvQ+Hz3T11KLfjVVBPyPigwE3AbO
Nu5n+fzEpF0xKJ0idT9LjeIIeKwe1HHprvjcy0yHFAN8ECjlkVhGC8j5whS2qCy1cCrC+ji9U2bX
iDSe76vR8oitDvfuaD3XAMGGnDrxAfnuve3V9cr+Ild/4Vlg37jAATkxNE0uAwHB1d7rEgDHhT3o
WthNtC0fTTQyDHdWP46GP41enu6aAeTfK4p5xQxwGgAWSwfUVt5aej5+paKW2hdeReaCGZlPVXsO
xjq9M8zE9Ps2xt9f1lFsPiAjdNHxgklf+LRed6ZCqPAiJqUpGYG8jpxCrFmCfOzzGdWwpMiQQYMs
21seB5BzTqbGwbKijyHxc9epdnMpnJ0Ze3RFhS5nEKJA7gFCOUhUlwcq+EpbbSzMYJVZqRLMVc5d
ogI78s1rDesXmhjGeMXO5RwtRwfLk5lGuC9wbp4vGs24NSXcqEhdFkpgetz6zvtR/OS9kweaVuo/
kQaZDjU1qm3R6O2fPvt/jSUv1RW0SQgMcNJBJAmvdi6+KLmaDGNfETVvEgBanV9543xYJRJU3ANy
tTfXospLlyMl4tCKahqyrMbCStsxZamO3hdSKjoOrUAvb2Eq5cpKXhw4AGU2kb+FIYBHE4WP83Hp
rAMKDthg0jClQe9VmaZvXMyFGTR1bD7ybBApyVyKnBHgte3aHnFFZy1c44YjrAn+BZzqzsU3onay
EuVt4JVjHllJNncAh2v0tWobg62Y4RXHh1IJjsoOsv7S+y0Ga+iAtI+dCsO320f4xexVi70sGMwm
1wKzpdZLZhQ4Kk/x2HaRHsexQ5S25d9oY5b1ynnrysyjHguMJogR0Ii3PDXoeds1go9w9pzCXIe+
+znaiOdLdfJIPsfZsXW/azyhX97KMAkooyNzBrwmGvrOp1wtvNziNTTZms0cbXBJbIiNN2hpuzLd
19YWBy9gUA0cJ9FoeC6oKEsWA3lakaTt42/DzAwnnDUvPnSp2Tub2y72mjCAnHFgR5IHfxYutsPd
jVTpsooIZNb3tVb192PpKMFgV+PrbVFXnJ8tRagoKDryaorzcWmxac1OiXE5zIl/sU6bv7mdM2yy
Ms+3KGjSH7flXRkacvRAHaMHRXeBEz6Xl6OLsejnCn69QjOkQlHAbJoEFXW85+tLhjvgULuUQ0O2
eKEbqV3USduxiniz2STEnPoe+HZRGjtNL5ELvD2wKz4VfOEYGLycKhOO5wNjU2nnSa+URCsK9KRU
tGUE3QQjgn231X91czOoG469ZuXkdE2u5OOExE8wyUJX+m7UctDFQO5YIoMz9al5r88oNDZlSr+N
lVnduQNVVoK7K8sI/h+EAA6CL3yxMIfBGcyiUxK4OnRzBTG6eEid8cp3nNZecS1XNBRNnAAOgBwc
DMiSHuH0aCiMEW0zY1GRuBXCz3uhb9CT4W77JmbBWCbKSqLl2tBwrJblE+SLcVg8l8dHJ+GT65Uo
cZr2TleEHhSJVT0LN81XNFRq4CIMcBFFodbgAE6PDfJclGlzvUvmuCRqkub3ZoP0ETMtGt3WzKtS
sO+CIwXVQO9zIzkJxNWizgrbgjfhLEeja6y6B6rQ8cu5MA1FR2QkwAuigoxFHoVPpLQUpTd7riEl
tybHBxI9n7cmQ10tmC1X5Ssu8ppWIEMlzzEIKsAHdi5OVYXd9Cn8ltJ1L0MnnoqKj8RGPEUczvjK
Ql2ThhyfhFAhTYxz3bm0umyZbdQw7mbmyb5MGyNqs8TZqdNUH8Qo+pXRXVkyeGRkokFICpnWwktm
jl6PE5oCyDjUNeqyVNWHIKm0eC2KuKLsECETY8jRgmFHPsjJqk21qdEOjX9kGganCApgBwInq1z0
F6dx83JbEa/MIiYRpUmAFDwwHC6ExZM2lV3ilsT2qFUGeBz+d9mglZLEYMk1kfk36de9I3ZsZEsR
k6A6vNy2ReUWE530krAhRcO9kgSmHqMlt7eUEJ2uE5kmbQxuD/PanCKotmQKWuaZ5DSczCntmFIX
iokYE62mOqqJYV4YCclMfS3BviZJ7g0nkuwasDCggkpS91067OCquzxEI+9Q+2lWYylvD+zKVuOB
dwwJb8Qm2FMWAyu6xkXnslaSbhLdRsyW8oieMS/gVstDZfLmvcPT+Md/EGpLtwJzwGlpIbQpPPQc
uuhtbEdMYgooyLditr9Ru2wi1eZGNLbUXJF55XgGx4+oWjLZaci5n89r64qqZUZTEpyUNJLQcu/V
U/5jjin7uyqM4sMq1AYED2qz08epWHE2l7G0rArBhSKiRt/V0vjRB+xMRo5m9t6ZtKdeLyW9QJP8
pcS8PwpXicM25u1RqduVnU/a3/l2JNUVloI4GgmF5XZUdqaXdshPklgHcAglDTTLGkx/ur2gl14A
p04HeUjAypBHW+6vg1P2aapTJGzinn4kgg40QCt+VUZmPFUfXW8lf92WeDmh8pyLlBqYy3WUZRd+
h3aFQtUGEUTRpcVIwBNgPXq9yBLSoKwSWUZpEadM1IHEdczWUAvXpH9G8ZoFUkvE2efKNCiVmmom
wlC1rmkeoP3eQ1+xVdHR98Y8RT91GQu01k5qnW2RLNb+uT36SycBimQoMnZJ5BqQKT2Xb6MigTAZ
TkKfMmOHP39ltTludOq60ZclIUWKzBBKOZ8J9nNJODvonsixS5ax55RBKdxxJl6Gmn5kD9ZMV9zR
pZWCegHHCMSFWFOkFc7FtUwBaUjXYjvRc/4LG0iQjSwLtCxGBq4rq01SzPy9Hp16w2bD/H57sJfG
AulIpbsIvnErjby69dT3dr1tZ30L6UCOsYNW2yqxWKl/2SSlFJAKIvDF7mwvAgFYiAuU9ogIcVS8
PZvN+8GdlN1/GAp4C2H1QHt6S1xNC6yfAlQaJnIU9SNA6fGMIrQ6rGHBrlg+kts6UpUOmHYvykmo
n1rFWIJoIVFNK/A4Wh1BppHsgPeb9q7bKV8OSYGDU2WxA/w+OB0torY20eeKyyVSFGaE+eDm9xby
XmGRTObj7Sm8potAXqp/EpbApZ9rQ8FSFeetGXs+eDp2KuOmj2RCEejzmO/qtlH3HPX2J6th9Tv6
4OoVU7jiYxDGYUqRdQIgfokNRsP7AOgHgu94ShSdcGQUH003d5DHnJzmVdcVEOBYZspfzTSZm5XB
X8YFiLDQwopiDzLg9hIxVSmi1i2kX4gmKvUdi5GCf0OHMfo9TfIWUMcse06UyfoPDgeC5a3VaG01
UEk+n/UuTUF7MOAQMGu89RU84W5wBX3TnD5biV0X5g7LAx0FUIU4AMCHI7I7FxUPtCw8E4QoKugh
As3N241WoTv+thotk3r/E+PCn6m4DRqH+nMxYOsq1NQAwQdDjaIDAUYwJEIJK5UpPrdb9R71xHKf
GcpjPMVTxFHtfIr77ovqfPEYC+dm1urYIbgF/UvTFGSynGaDwHDcVE5hBJknwso2OgJrRuINYMbw
9iwsdqxP6QD4AbEC7hRgZBeOvanSCuwYfRq4SdLvLW7PoZr0Q1Slw1qZ4dqynoqSdn0aQQvDma1i
SIPe89KwM0BqpE9ttbKsC8f3OSBc3YQlRTSHg4/8/YkUZaCZRVNGgzhtnHGvAgUb++1cZ83OmJmn
gtWii78YzUmhQNLDGtFjDtpydxHEGrPJG6vykmCMaXK0AG8KZOZqJVi9MjQH+TzQr2rox8EVJedD
69EsEitIMAXeNLvFoddyI9t2RuHoW7Trt+gBcmp4/NsKsnA4n0ND6VIitSAbh5FzoVXsxBS0WWlQ
TCqLUQCu+1T4jmhHUGdlkzN5fufSYQTXDUe1/bbwC5VBPR+6D7QCwPbwtYstuRk6x1Ti0vQt3iVb
tYln3wbwdUXKwqObtiS81RFGoUxroBa8kNLnKRpYKl3zk3ROBn828uqB8ckLFXtSwnbGbl2UdRkZ
ukhW3PmF+UG0i+Iz8HA6yinmwtV5YCWJM1YYvqZWVHvUrXrg39Ou0xWTAOPSdivVqGvyYBfY8xHL
yVstz1eTCjPXY6XW/TkD104+ChfMWnruW71ogttrd0UUcvfg6cONO4D6L8sFNTq6mgyQGj/GqQN8
MaUA1U5nwaXxZmUBFxGBXECgIFBixx/w1C0bHVlmc20CkY0PiqXqQOOy3iixKHxdcZLnbkCNHyRr
zGfFZNyNhjWuLOKFXUrxKI0gqANyB5p6Pqm64nmIganuQ0ndjSI6nZh2g8S0qhiIDyr16fbMXloF
mBlRg8ZGjJomcBLn8mrJFchiuDU9z8xtlpdDyFParUzq5ajOpOgLq8hwHZvCMyP2UdF3/AT8fn4+
AXmnUe9pGAxrxc9cEyc5HZHXRCMFxnc+KKtE7jQFR1EAJ6aWoMIxQfsGRiMrN/KeuKU562U4d3lq
Rl+fTQOdgIDBAkCJBNa5YIpUIzD8uuIbbmW/0wxlzKr9IhwIiwS2E4CikdFBBQgWfy4kr+ac2q5q
+jOG8+6pVRmgilGvZOAuFUPeKG8jA4eTDGLxxRwy0AokI/NYoOuo+lhuWoVKmmq7r04YpMgcEUqi
SEwtU1NtZYy0dhUW1KaOyAwtrxGY69b04dJ92HCJOOKiRRMVV1v+/mQfR6o+ng3uskAZ5gq0miq2
t1Fj2ylGsf72gC62OIloQkwFpnkHzULLLa6pJCtxmmYBR6vY3yLri1fLSnjEmTUFrVsp+wRJ1BV9
vzY+ICEM1G8BC0Dr6/n4GoEJTjhmkaWUo2QMKHurlw6ZFG1cseRromBR2F9wXkFeZKEWVk6HFK1f
qOAIo3uoQXfmV4OrvZsAGH7ZmGT3HjBIyKjLtN5Cz1XB07nu3QzsZaLaeG3+uzHsNejB5XpBH+Rt
zUgxSR1Z+NvW0MAchM5WKKAzf+srIQKhmPQOfa/tUaV1fiyF0qzVxi6N61zqwk/E9lyhZStOA0Mb
xHao025TtYO+va2Ll7EIiprIoGHbRAs66pvnamFNc5pxBYcSxe3TxyLrBZmdqfQLs9YPGmVxQdIx
NrYm7eK/bou+NkBsYjjZ6oiBPi9WOLW4SbS1okyghmW2PQV2r2d3WaeuZZKuSkFSG9V9ZHvRRrYY
IOuBeIqtNHD0YYiMusqAIdPW8rqXKo8zDRyhIZmzUItbHKoqRy1KraOgFuxF3G+qsW71SID7sNjy
Qu+6FZco1fokm4thQBwaUkCghVMUTpPngxqS0uRcmCyIBTc3ScbFU2mlecAamavy+sFbUZMrJoCs
HyA4Mm+O8HihjLQzTWVwRha4DqKNrtNQs3KUyt3ioNJFA3Dld4PTtkV4W0WuTCv8MUA3kGpjz1ws
XqfI4IsPLEiw+YBQkoldnPZI6VY4zK81zV+ZVAT/NkpyMDycqhaT6pXq7HgJZ0HbdQn4V4FzMHyg
D1zbT22vpdvMrNLiy24ZiUbwdskNDjRhkvv61AhMZxzbtu8LEEWamo/cUvxqj52xFUY1/H17Mq9Y
AgpXMHMkilHOXSKout5BFYAORQAcveMP2mD5ufB+/RchyEQjz4FWsOVxWNXqBHi+rggAgB5DWqpq
UI6eWNlBL/QC6RNsY6j7IWcjga7nszbh8IbiIlgs0VvOn3Kk3QO1bcYNnTX7x+0BXThI6LslC2KI
EtHOs0S3lU3ZSHA1D1hlGa8xkFnxLhUzmlyDKm5UL8DOPbrUN8eaZx9s7D1jRUVQQr1YOpyfAJVE
gCyRIGimPx8vjnMZmj4zHs6WmqEPXBFGruePQy7aJPPtwmwLQey0ELlH0D/ZspyobqHama+hdBfz
0AO/ZaG9iMKYcSVuBiyGuRtzt1a+U6dEhuJHPGesZFtHGVrlV1kwJXZ9JVVjhZE0G8qMheqYgHcT
rMblwNWgG1DuZZvOY43xOky1p1S+TekoX08FN965Q4vut9ap9fhD6MI27pvCaYpfPDM7MFv2c6qF
DGTXnBGmdazY9zVL96rDbIbiGBvmt4mWHQrkZZ80zIl0My17fwY9+ugRVNjc5qjmki2BGTR3vyO9
o5sHMPq26i+vRe/TtwwHQoORCm1RWuljZgonGHKF9SUevprifd2wovNRuS3HF21WbLRLVh2L46BA
kTzz2dx5zbfJNBr20FSWYmxzz4uRIMRYKuud53NviMDg4+RY24aLRBhhN7BJ6fxczT3T2Ta0VcZN
VwBqBX7MCdXqUJtTF820hce9gsxzHatBRWNjfq56oZW/8rq09XTTgSnwB29xnB2CvKlq5R542Sq+
71JPAOzca22Kg8rQ4lFtIEvetD5R0dRqiLIUL7VdA9PqJaCOCKdWBZVtD4Z39tRKHpoiUAyl935Y
8ey0H3Xf5BS87SAA7V/aiiHpSoaS5Q3FUTb2tC01QBj7bKdTl+EUkYgejOo5A3MzI7ne9OKHPTl5
8i213IErERgExiHf5f3Q0yeH9vUwELTNuObTODpVPpIuT8aZ+bIqixg7ne2p+tE46NjHuasEvep3
MRtjPJF0sITy5LZGkv9tYsfWE79QQLPeBmJsmO6i4q9a/UtlU9X6RxfCTDIkpVtOVZ8mg8Oon7pD
o4Fpv+e4TiBIvGpMIB6G7L2yeC6AWe9r2xWbObHK8t21MpVlBHgJOmNvyXtn/ICvHHSVdL2ZiUfe
u4BBbpTWm1uD6KxsrMTPks7oG5K6Qo//aZtSt6DKsd2ibUGZZ019c8H626Jn3ZxEM/gJU/j8XlNP
aPtRr03xzSxx/9mL4cVd+Yru1ikPLMk37KMtQjjEVbu4DIYqndVjAUonNPwjGS++5wrQI11Q9TaE
NyN37uaZ2eb3jrm9iNy4ggfyAbtrqRqglUhLlC2fc1ReScnNeX4vzQKGGhXqDJoGEP2rAhCRkill
ox7AtF3Uni9L4J4a0E6h7RCq1EUakAg9Qy3g0Cvo5PQk3XMvfllUQRULZPotUEBEq2a1MiNAhEoX
HXOaImaNMBV0su9AWCoM/MgC47jT9UQBShU8P4Alk7lyk+wvizdTnfpOogr12aY1yBPQtTPHHiOi
A0SmJ3CwVv93wWZGKVH0xGt6X+Ih2nbvaDk3u/usUq282TVdTkGD3kxoDW79AYcCxw5qwwadcmkw
u+jBXZTSku7AwN4zYKQ1rwM5PjhsLF83FaUG4Xw/4naFnTAKuK9vcW7Nff9cZgbPPNwx4Dmj9q2J
K5x9EN25YImXNUnFOU6dmKaDC9BQq4d1IsyRjN7ca2HbzrjWLfCUkTWPBeMz33LweaQMiMKuyhjB
tW+j98stdNQ8oo7N9u+uTkfnoKlZq344qd5Wr4WDjnyg/gBWAvAQjaTVL92ATyb6gGjBH6d0GA6q
DebC1xkH5P672lVNvsnzxNYP4AUvWx/uS/0J2n8QHKX9XO+aWOSb0Yo1kESMoIondjImRzvW6QNo
totIz73sAXW1GvWewvFa69VNrSILkW5qJh23F9CKPtj1AG5tNLlyU3nTDeS+/8aYUskyz1qkBXpF
8TZ4LJQcNJr1sw8cQm5sALdW80M7l7EV2CPCdD9jns7fjF53FZUoRcHrO8XKvPxZz9Kc32nYgeNH
bqbTfAd/V78JU5vp9wS06vHfjkjd4on9H0fn1V2prgThX6S1CCK9wg7OeRzmhWX7eAgCiYzg19/P
9+08HI+9N6LVXVVdpUQcPU69syfvaIF6cxqNqKJD6XbLdqZX3aZ0sRrR6LEXbf5jktEdHpCtVu3J
FpVNvjiyhjOXu8hdHofQ0/q/JJd1yGLhwPdwNDsW1z+VXECnU2EGj1PNGXHsY+C30FNCb1P4rLe9
369KUUtW+6XNG/WaF/Hk6Au5juEYnZxgKKx7YRkUcpth0VwP/5Z4W52fRcler2k5uXIW2TgJ6X15
g7Wzzwa9tuF+YEMDm/QMJ6SiIIAjKauAXQ2DY32dDqWPI3YWbrrXP9HcOk6Tmrgf2ZYtC29KPntZ
O90rptxtRcdgOOhlijJsD71Mmc0PUKa4cztpCmlsh3McLw076PAe/W0lgtVPEcpgGRQbSz1HejDO
Hy26UAygQ1vNlEZXuZlCB4LG0jVYUQfWVMiKHFXJ+NWSRtC+5qto/yt0V8eglc2iQIM799UVIGYZ
VvTCz4gtGNrvcd7jJwRe3NhJ65T2MdSrvSh4v/IbVfqlzqg+/XvsQvxywS7qY0TU89Rspv4vrIKp
veiM9R+7dQ0fWTwtpv9fCx9F7A6WPccxvNJrX87PdAoxkHQZJO0Zq+96PWNokk9HJ8qlzXyTDMHF
PjrIWpD7tq/GjXhY2y4uh2Fz3APYaOmkZYfjQYYQDzuCoG+a+lSHQX7DdEOKQ9c2+yfG3BU5LpPX
yyPe8isS7Glqj0PvqlMYb648SUcXZ4YPXEO6TXUOora8Lw9dq42TLYjGDwPsxXxeud4+fLSYTdbn
3DFZoBYeSrU1OAMtqFqnbBvWWV2O1UK0i1xitGO4xSUEjlR2XQ4VWR/2qsD2YkvrWkcXqh0mi2XN
GrsHR3ANpe7vr8pm4yk0Hy5W+dngmlAcfOtZF5FdUT5R7ry30TeaSJItGf/IOir+BIXN/5UwO4/u
gP0J34gQzqmsDDySEw0O74OpkzVN4pFmFeOYLrzp8taqR2N2PZ49OdbdpTXs6Jxmn+ybP4pN8/4g
+0hUaR2MKzSQ4WiGY9LirL/Fjslqfub+9zmAhG/KLNmU556X0aOYCJd+ehF0iVvLJVJjV56GevY+
kzVorwvf7CReRHxRKVs5k3+uxN6zVb5X9V/Do6kIH2nEyWfzO+Cv1UiKgqDTyP5a5WUMO+2plg3/
CQxLD16oWJepX7vF66DqOr+QmOt7aUSnggSjjhOTJW7T3Suc5stT5NV42iTjHE4n34wOlD5u8klq
9tEQl7Gg7CU6xS2J18AuITjuc9s9rdHYBs+tKmo3W0MicNLWRt2YKrzw7W1AkAKr1gXRP5ku1sg9
GJ5nd9fvjndhCnKALo3fWBz3rZB0l9Hs7qnPZtCCLf1EMRv3SjYn3S7i3kNaZb5co7ZUxNTMtA/t
XBzKouef9VWUqOOSLHR8YVQFBUpxHV0nuPrLMz1uLOa0SbT6Ubtv158Q45X3tum4T+qyqvyDHpNk
OE174fBZ3FFndEsSR+4VucdVbofg1Qu2Mb7SOXsAWekvxdMeFdpJO5T313bJaS6XdaXJW/Yu8Q6h
kYXNMJ5KsF0sbfWw9Z73d5RJeVM1ppXp5PjFRDFM6irTOTkR6Yql/p/Bc7a/wqg8ScUiK/fJmycs
CwIkDu27GvoFbEyN06zveC03Al605eYL88oRDyV97cs+C6xdHONV18YN5iQzOH/T8CujikNRlLF/
waMKltM+E9XCUdXJ08K6SX3MbTXlaQFHXV5Uq+jDk0Kqo9KFNabolE85cPAucjJFSmPdd7mKX0EU
25z1CRByPCb+gho0t2V+3r3FwYcoKIr2LOinu7ey9te0iyNVZWMxU7tgNiLVpisrku3FwL7rA9ib
1xzgjwga6SMiEzArZ2bh/QorsZwxOLf1hZbx0F3TqzC1KR5Ljb1fwr/j1HMwHkYrWYdngaV8g9Zv
fzx3L/4rO7P+h/1L+bkWqrnRAdq8E6lI3cNez+pF56KxB4cD9T772hnPjvL1y6CEQ81s3d0/RTZs
aAqcPBGkkIybfw5d66pLv2nHF3j2gAAp5n2mt33S/tPAjt12ZAOpO5R5HXIXCG6tDBkv/lh5I+OK
ZlAzoC6NHz7AymNOsbPMlJzQ6DvDSURDZP/UOonV5SQV7fC0ONFxbxbuoXSstD8dO/zqqjQUovyo
CzbnU0RrTvtSz9s6Hpa2z/0zpdjcIqLIWfH1d+KpojkJU7nXeAUgpEj+OYNn/zmTSP6NMmCyXeq8
37LZmQNIy3jkPkNg11TMIa1HngvjObqX33AF67b957qubLoUpd+qdEx2/xuyhBloSlxFiyyGP3Ee
ma9Wb8K/8tlOP7tOSDYEcPbQ48UBCnxic0V1WR3kaE/KsndfF5MvvC5mL/6Gulvvwl3mn8m0icfZ
9+bHRCSrOnd0PMgnp4Ct4qiFdDpWdd2fVtmO1TFxbZyn5Vxtt2vfWOfUyNV+RViSqjQQ2/RNKo9p
cXrRfnjIrRedG2dYHICbYv8cHbmwKt/F2l4savS/1lXOxGFtm/nsKB77MZrj+pZkIOefN7fr3SLA
wU/k/ISfS9HUL2WASwYrjc14NYcFLVIAmbKkGxqf5aJBhLsd+rVq/9neEV96tLVHfdu258pM2LKM
Zm/K+7rqJbRpu+gftxmHLVu3RKnjJmTToNxs5mvR2o7EDL31/4pQ5n83vyseZ67wh7App49yCuI2
XfjWvqN+ImGp7V16fc0zT/FgsW7WKEEf2DTl79quHJEtOHJryCIoy/kuGRjD09qqialqI6XswN5K
9eB6rdWnzqkCEHkXR6PTMm7LnNZ9FURnmEv3I5xUEOJPMop7OQS87h5rlxFAFTP8wbLWPqQyshFT
KUqCGLZJbMlx9S0rHMpac7XD+crT6jHYH71+gvac5DSdo5rvmgiVdgozM3tzkc5jxCHLFynv8z4u
X1FeNC+rN4MDMfjNI2EpSe+kOQ4MIaE8sX1STRH8LCZpbtexGosrWwpfHpOYJuY02JZQEDX/MipO
7haXbh8108naJHnhTjfVYQkqfU1q0jJdDqYJ/5rFF7cEqO3ByY3L8q2gYZ2vomJInsok3yy7j4od
AzCWIM+2su9JNrKRuuhdqeuskJ38L+59iwhI58213If9Va5zN2VDMIYay6NNrOnGkzm3UJHraVnK
/T0v7GZvqBZBe0o85R1bGU9r1iOZoJ3tCoa7nA/Pt7Ml2ztDt/8SKL94VgOLvmk19YGXFoIe4OCp
zfnXVHV7zbrfbwkHvQpPw1KRV8MWzfQQTduCeS/eDnwB+xpmO2tZ9/i6+TYru50woCUWYX8saNuD
TDTSuQyWlY+ZsASBF2S7RlHK+yy/YfjyP04nxzeJnP4vNMF2XTRzTXpS2SRv8bqY/0ACm4eBrKqv
Otj9S8PHHDJYcsZfC0uEWwaaf3Rwa5Jf+npsYn7vvHGiRD6tx9zxFy91Zd7zzVIzwEG8YHxqMPdg
2PdQRVA9o/5hYUpdU4x8a/e620Twd9nG4DYK6+GzqZR88yMotHSUzfSlRpynUksYlJ+NrQlbyl7d
eOlAmtUnDDNN8lwmxc0e9HZIN77EW8I8nIrVKjvfdHNBk+K4s3vY8qgxrHX1IiTRzFQfpBRWH8SQ
Sf5ur2MlBOGGOcuOaKZ0WwbLCMRaKcP/Xpn+nLdivc3j32CQECp2SvvSi4psLE08H+maNp3Jca/f
kennD94crkvaMh+RP1T8dm29XMyFDvEkTJcujExW+CzsX8XDNnx6yyZfwj2R1G6x60ejp/gtKHx3
u0xUoV66qTbfExLrW+wjzHaqwiqxqcEF492xAKmpxw3M8n/Vu0/NorkC8hLrTEpsGD1a7URvs98x
yqEilq/lsnB1rGZj6ycclG2uJqf2r5uRIZne1zfzwdeueK9igzUdM0POQBpLzJxGupabdicoM+0I
kSNYsXfCL0EGVkGE3Yr5Uc1EnDWFUvfaZ54AB4JTPjd9Xt8MO0YJ51wk7mU8quinaKW+Qr9OF9Ms
tBjuFNsXkOWoPyBDztfMxiIuSQ3sENA3AGLYZbI3f1tBNn2vzZSEp2ky3ikIFzp6PdU7uVDDMH44
/Zo8hIj70NprLElSFbTNkCX4P15DZZrgN3Ssei5aNXVZN5GFiSnrQu8VYxzlp5NftM9zIqI1a9fO
37NJuvZGxsWWcBVO1VOME2+Utt1URSc/nt0Tz7jb6dxYdW69UXwgLmLdnaV3bzwETTDeNGzHrRcK
luglEmQvXuEcyeVY0laXKbVIXCSlY5ezU3RRdBiCmC31oKDISMCyq9xt9vtxavrkuNtSXW96GwIG
sGAjjEls4321htxqOiqgMYne0xdVBFF03FEevgd5t3/2iXX6A89Q3cx28txDso4c7kbl7RvxaN1X
0jayyEI6lG9Ihu22jtapPDAz67vJbqJ5cLBimIqnpAMEPljjTyTz5HM1fLj+1tJ2VLOc72TuFeGB
QK5++1K7cMZUq4m3QMQTT8GhVWcyHH3ln38FAKw4V0PyHQbVoI/9MO7rx5rP7nMMcXixLU7Ji7Mv
87tp1+S7nU1TnmJX61fM0+XbbEQ9ZKsv2g+n4tZNHSbuP7uoE4yXwsSc3CHklCbhvDZHMc5JfLRz
3lUXA1j3mHqkTu43RZPQs+yMxc+hHIEXiUjFGcAHwG4OVadiS1rnbAjCi2ujgDn89llZjBOwT981
eZ1DaT8mWdOGepGro2Pb8McczNLzq23cR+PB2Td7S/PcM8tuzdZnLYhedWQ7v23B1Lr+U2xLGBff
zf4LKWxO3z/GtYjjo4ddD83G2m9rtleBBpmK5snJxGZ3w6XSDV1m4LT/eVvkYP3Lc6i8iyBZu799
PuN0mkdz7xMruDPWbJE/g/QQUdhdjdITDTadvg86hLkeKPHQlW2m9z14mOtV3SyOWPXBTiujULEj
28tKS0ppWg5Tt548jx4DBUyBDLjt2kFB0Fj9VA+z5/C/L+bOJVaP31DvTnvaQX1lFuoqfGwbVAOp
3eYOxE210R22dH6UTl04/8dCvJ1TwBCnOxCyRpxeO4gSwKpLiodlwxgnBShRznlBtbseAotDJzh0
Eg8cHU/eNnk+PkGqtMz2m9Hub/luPisrZ8o0Hm78eEU3TZ6ju7x4u0zuu9ZO9oxcv34YdeES2otH
xOOUYOCIp/eE67sOVxJ0K7ec6QSc0SMXcU6AjF7bsi7QeJAm6GbG6Gq/VVIxqgVcg20aT3Ngj90u
MO8Uzb4219UQuxeE6U5L2sH/v5ScqgllTROXYBXSFBTjiheqQitTpBa5F4NoGBTnufDj/YA5cQeV
mddTkcYYj+dZOOf2U+pmcs4lU+olmKp/b6I1/Ff6iZypW8W0ZSMHKEqDptmdk9oLtR+G3FteVgIi
SQMmfHbEG0M2ESRMFbUZUbMIvje8sWyM6MLfV2Be9LDqbsVDjWjPNVl7uv3fdF+feSJHIudA+AOF
4Ge77qB+7gQRQBrrLrItH9GPuhV3U+PK5kuU1Q4oKRP1ksPQd8c2EuQVCuaDh8TWdE5sFw1l6jgj
UYjh1qhLcjLZ650stEwa4MygDxGd65DNcHwEA+a7YQCwMhiyoO7kczK4zNUuS5dPUD4uEEbvzjRC
86zSScVwUls0dQ9zRct7wJNbXbaqpMdYCrH0h2Utly8v35yGfm/tbmrVNuRrTrl4GXbpP6L93ds0
mPIEhNXRw3BsYftudxMAgJVFMP35P8lAVm/S/XjzYO+FzqdXkZu+OSZDX/8EJENj2rbY/Yss3eHe
33T50xMyODIc+Pl9t+mQEpQb73VpJJ69C+jTReQZ7zufKXl8VM4YvOg+H2arh7+RFgDz+77guDXH
ZcNKMlYu+LXVwZF7Tt7DoI1PjKp7l/lFsL0jkhZ/NcwEF1lS2jFtZlfUtziWwicVU788d1tcbuj9
d6IPOi8afgYHzxa69fBHYOToZAyj8Z3nrTVI72DHP8K2dNblNDu3Tf1baWxZ5o+ksUJzrpO7XEOO
sH2LkDkSaV6Nbnhrg12GUDNt82jdjX6XX6nvPStCrA0X7rs4WihWQxQ6T32s6/56zCPPQjC1S3Ao
ogaYEhvt2LuYe4lVVoDDSnCYXL394xv6LVa0mirrgFNf3bUELFUz01YaSGCPAmuS4IJL0AXXbnOI
cG9vzaP6dRo4JdrbCDRdfc34QXufhsQt/8tFK2WmbUnKYrz45qm2ybhm8OXVeEqkxvTFs5X7ONCC
OBmxyxQU2v+BchCXkE+sj8xsxltnoMkuLA7wedstqaLWsZ60VNF2KdkI/ImDmqDT1p1lm3FItvdl
rsVL4dZDBRU8DJ+aEPEtXQiTU+lsl+4hxJ70e+DmuQdpdh/w7DXeQ48WPgeyaxXxG78Msa21O7zl
IH/Oufa3+aF13LG9zsNp39Oe1ys8sYwI/1eLX9PjX7/hYzuO9PJ+XCUVap5RVBkS2/JLK7BZligH
BloxKAVN1KnywWMbdj4O00JWaT5C8VukfHy/m0dTMTRO+KhcpXq+6oJewaAG/XIUxPRRj5TibKst
JzY2TvRv8p3tSW7zMl53cciVs7Fz42bREthPcPBIZiMi5HOI9W15WUnk8b/XHJ6YXWd82j9TgNth
Q+PlGbDu/l7bxf3YiFwnXdVT4pqld/MTRivAM0bPGK7WUMBvcxMtUdo4LRx+UET9ZTsK/uV2IOn6
wpdRE2S9ioN/8B4BbAcqgl+yuGXnSsuRMQvjeOcb7ARYXFPUlkxBH3o329A6fxohe+8oyCyssrVq
4l8cOYeMj0rw3wNecuZJrf72ZVFyffCBSGlh2Gj0MWI7JMxkv4zTecU//QrAx1lTwxF6plvSzaHw
c+FkJt6Ff97cyf9wAl29olIt/85gsx/YebrlGZ66fe3rKvgZdlMSYtskDpg/3NxXZ3p5a5O4X4dj
sCTuN8LxjvDdvMYEgDQKqS4d1axvmviu4MordT4cJtQgHGQWO//xPtoe9LCHJ66WZqPFQ3nTH0Ml
SrLWh0pek7JNSm5otfzJ/RYkwDVxfiiHNVxPUbWjJqzmwBFMDEaMxW0R1C2fGWZAZJbzup3MPPtN
1vLsrrRrHLhkFjJ/VLdOjx3Rx/1B5OTgZhtwtX8MdGDrrHMa37ne84YMWYyJgg/hWRghXcTedKoZ
YJ8iJQjGTgIhtstqKL0X5LA4AzhuSW8QGTxczOSCzhS/fQDxt3l332i/ayjuq34Ww29mrTUkfqS7
20WPzhguxWklvvZv1NEdEcILWE0YehFwn3lN9zL1NviPnQvwGa1mE6XDpFm+eJc4Gbq3/rZ5+40a
ZCVSX+WgTUsRRPdodTt1iLmHd6j2uKcoiWBmvW7BHeJUEODSnPOmj+prj/IB8lz2k3skq7J6qVWx
AfcEq6iOBl2SBM7zgJW7Kdwzb5tRD7tqV6/sdYVtSv58UfDjw34ItbdPKVckHMfMTfMzYqIrDzA+
7lW4trnCwzIJr0IVEyhLuLR9LvkqX7t9Z8nY1klliF6m9mVL6ZVYDmvTdycgoeJhLH/9OUjsdl+F
U85v7Hvw+uk5R4CyERc7HkoZjzIrRIcUQ+axdznWvH+f6AQokDLSEF3eb56yos3i5dTe0KVuBcSA
uQniSHwTR4bYKuwJ15Wt65+bCd83boMoP0rLEEGU75ac9DKJ+ibY1jxMY+vYKi0WnImyRgOoXsRb
GPx0QV++aUoKSeNVNF8al5boQNKtkk+7auabTTqmuqE7IzG6cyJ9Dha9VFkQtIhq6BxAa1x3cYdD
u3gCAGYvODxlEJiPZZv5IL1fFY8tQ9ebZSZgxUcYDA5Iy87/qLjoNrYp9yjKAP6hAaB6h+uuo005
tWDqKmvIwJ1Zn/WHO3dezbdoRFBdWy8MLti+nr/DpQmOjlfO/R3QPZzXxFLkRlHqw3/J0lb/bXCr
Pw3o66vsQqQTeYejT+argu5t6mnND9XSyfsJuQcKMThYfJSWzUI5LFJlm4cNOaab6/AZ1YYiOJeg
5dwkUzRkNZnvPIo14uhPcadlqstRvpIZrD/LxrWvTk+0ctp62n5qTKLdA5H34pF+Ykeh0vPHR3H7
R8p5eFXWOElKrXZrdqDQnaAck8SMN1vRVVgehXpndtvHKa0wgAFqwEEemKuLhjh1Zys/A3eSf3wn
mh+lYEBNx3gZvz2n0PQjDEEdAfXtcNnyAWnpyHm/rmhJw6ypltGgWcG3GrNPH2PapUNkwavfdmfu
wvIrkmtAiHJNyDo+T30VHqQIooqgehG7GbLciHc15xxkledXyJbxDIM/7xBspb81maUVHrBMB2Kl
bnQM3Akjp7pXDKaa/5RdBoMKf2/udUPnedyWooPWgt5tD0lNjPbJ1tDavQ3bPtsiJflkOVuix52c
7gZuPLZ/O+WoTwYC9rirVuwvnrs5bK2Ifn2RxVY/edviAhq5Kywc14fpMvQaMNNNPJn7Zcr7u1Z6
/p9BM+k/Ajv5MutRXv3d2Kz7KMzWPo+hosVGAV6jCaty/7UMNsMG/lb5dwKau7wwuug/y8X8KhCZ
QcjlxsZtOs+OViJd5oT7QmxzDZ0EmfgShoha6hKby3Tt9fSzsHDxN2QELeg3fN5PnyaBbgKOKzma
cK2mrB/34o87uYiJOhid31SNEroiMCvfc9ViP53Os+c+Wn+1jy3hZB3Qpaw/UdQxhGzT8p9FWdym
5fh7isdRVuZi75R+NxDCHOiksVUmAAYcArP9MkkBnYCi9lCVt+XU6SgbpDdwD6/80Kkv5VwS71EC
jjeO2JoL2eYIh8bCTo/FmCOxqH+F9qmUa7mhR5vFO7N5c+8HQN1887W474apeGCdBvPc3NXy0nMn
MODhV6LECxcEGEQqM8eHCFDtFVCx+3CK1QuOkdOAyy5D5d6hmdRhxl4JwBXzWggrXbvRllFnEW/Q
eunHbSYi5iB6nwdeTlDJB14BtjwKFHvvovQ7e/DLzblYBfQ7Nbywn3EX5C8BXQzfUyjmL9ffYflx
8KyImXGDjUFdrOWrm1dBfoUl63qvexxjTrwKFDakedyVJiALGQZ26Qs6d38Ab2q7kKtiM8ONkNSW
NJqKSR2mRvZ7KsItv2ffYnlavHj6WuQkhwsXz5Br3UDF07mZHFpSBp/geCvlLxqKC+OzYQ8WW5mz
s/Yoe6wU3TUfdUTaEHllmW2sXP1UnB9+Ax7up9Fpw3+dLJvwKIZFf/6WB6Y0OA+8vOkkLqPcttga
wpd+9PHqsu9Q+oXmhhIx8AwYxV0zsFyAPCbM7/aoIdFvB4hDi1DuZjkkuSk6WiJZXe2BBsHucnTq
ABioP0692NSdSgyXZ9u3q8fxGfwrFcA54XnjmIYZKlRPzmTr79Xs0d8SPTiCzNJ33sa9ZygKGlx3
pC1R2xSew45hMTs5bXm4+G+cwvoGKf63zcemz3zd0e1FFf15tMcejpC6cS5qr0PPZHdITgp23ZfH
OqZlTxfBJJrW0HWIjZLVu0SUU8ZHnO7IZgq18D81Yjiqlc81XOvFuSjHnlcC4D95GL3Of+hAoPUh
X/31o/e4NTl8cv3yNHFDaa3q8HoZ0X6lOjHV67pBl4FJrcEtO9grJxxxZXmcEfYNeEN1kmk+UrAY
4eA6Vzy4Aa2GsuJFJbZAyPYrQDQBiUPnpV8qCm6uPwaWSN9XfzR32qmsf1E3nXPSwk7yTHHtVRZN
ZioJpZ+BBIkDAk9oliul4T/dXyYRTV2cRmyULhc2CVr4hrYKRyqQB9hLUAqLDnjlQ28vvuJ94iHk
AzqmKQghPpb4Vq0ViWajDzx+y1IZ6IG2KozIlhnQ5wJLgFZwb5TTcemixj+RFASkXc/+8G5qb/1Z
NXcQjlwwzod62vrnKHFFc4PQt7quqRZtFq2/UxUcM38EcpmqSCN6r3d8SMU1W4vQ2NG+1p+ylOsP
HB+/dVCjSg7gVk18P8gWQJiEw515AP9bWFcdB8Mbe3BdcF0GpvqD6GCaaLiWbkYyUwk0I5ZVFpUN
HQqsiwJIbbxhnXa8XRCaz1kM3LVfkJDYVeU9XKv1XlBY7F80Xgt6eBvJfHydCsUqyHHAgiu6FFD5
n7h8r++28O18hpOPzSFhKkZjMQvcIZmvAbeLaBcfCZZo2HbFYXJXziopUYOVMc21Mc8jND7CKqdy
vgTyCH3YKxXkR8QhCdIoRtP2IEc0QjDdvy+AnDfMCj0dL30Wc6eEdNgRSjOYvuRlMn38uM/+6kBW
7nxMNpT7M0rb9XZfxh34bacyHCBG5qcC0fQMP+SqHkwzVq8V9gj+YTZmwPUHFSBNpmo3sOIxoOQM
rmLojxGGuEjGpmlClyJKBcUgODbwt9g4qm6P8osebLnCpIgGNzOOB2UIBafDE7ZjHd5MWKnFJ5B7
xd3ke1BzEhk5nnHDzrish8WDtPJF8UzzuC7HEgfVK8xkXBAWRwvBcDxyfFfr4KrQ1+2Wp2qjvMMj
Avhc4grOMI3gJELbtdfuZ6A8xf6wxkYTt9VF2UPrL/K/ctfUQFGRRpMKvwWjTWo0wOlMsX4amr75
gzDR745M9fZ1Kcq2vBQ03nAbVec/RoWHw5Z1O07kFOrJhTV03duV5uazr5f4GbvgBPERaUX5sUl2
Vjp335vuhrjy/pbGi4JDXVvncg8K090PiRke100HDtqNGAW7+W3t29xXQyadGVUYHblg81qH45su
G+bcGltQijwizvwAMi4fKQdwSOyYIcn1dSME4jcxP1Cm9iXza4XGsatxNFr7/98DckqW1DhmuqU0
whOjI8rf2cRoLjacVe0BwQP0IDKf/mNjP2489Aje+ityU5x/hdWxf3YEGF8GTOBylTghCZIUFxEf
3dVn/MT9fPqvLbxxpaFWxSseu8vjVg4LN0wXFp/9tG3/igiZ3UkNifpKuKSHY8iLBRPR13GPBU0d
oQvdaDkzTjxktywF7w1bDDR+jN7qG4xef5ouqtbUxRr+FRYXjGYdp+3WmDX5xPsFNQ+McdDDAuw1
kmVfxP81dbt/VcxWfCq3QdM2t9Eis7qqg+mXzguWzKmi5m+FtyvBPe7Our0EqYP1rH53OsYlQSyq
zd4iPnEcHn4BbXc1rps3pU7krQHvgRQlKqO6GI5xlyC75m4hUiku5F5kELL9HcljznaInNC5CQpN
2EDlro050z+qt95QlWnikB7NXkfpR/DYfiM3rR/Ya53QGVZeK44owvOHifpUZrT5LmNaZeZnD634
nw7u5iUI4REkt+NNaxr/qW58qR/7ep2x2kmqZbvw4sU+j+U4YoO6Dz42QF0z5efN+PXT3PkjyNO6
sbSyOfv/qDuv5bqxLE2/SkbeQw1vOroqYgAcQ4pWIiVRNwiSYsJ7j6efD1RONQ945qBZVzOVWRmR
waQ2tl97rd+QbSR2QTR1ks3Y3PBKEvRNqOY8F4e61CtXbtg1G78JB85Hq6+ys0wd5BY6bq+aFrlV
jfNBUxp+HEDneS7CqRActNZyFA0iaYyezBzgxA6JjM677HjjAOjCqf7LAG7uReVpwFRLs5hL5pNr
99QAONkIAgZ4QyMmT301eHcekf4vRKHmNOs49CoHATHgBiqO8gAfBKRHCj3ooQwHLvKqkaxdmfQx
VVYYQul+AN/5hbdKgbFxJNfA5zXIQb00lZJTJzAR7ViWkwSECUkS1/OgyRBHGsYNuWmiTQ1WwOeo
An7nhlhMmhQPWq4nwDXKN3ksw6fBBNnrJIlBlAv7ryqdUjS9myxSwRkR+RPkUnYN4m2upPpXIZUB
8rSIhtzUgtRMTml6bW9DfwPNVBhifhcb4fjTbHXpq05BS9xI3iQKbmBZFCfwhvJDJ65SQtNEULJb
yWzML7g35g+iUGsAlvLclx3OQ9KHuMNlF1DShAxec6U8oicP4BM4bnpWQbzqNhK6743D94h3Hpzn
82nqczAiJFB/1XHoP8hk00DUlkMaUollidmykgojSMFuxl0CcAMcAAT+u5eNgeqCSJoowxtmsQNh
z28qYOty7j2qbwTHQPLtVkEnbeNXjXHVRJowcFQnkkbuL4p+VEUc3llebN1QNiTj0nveJMwJriG3
TV2A2jKEKuH+yMn2SNDAU0MGZWk3OWQHG2KV96QHpCq2tVVGqjuChbDAeTXjuTrpKVoX4nzDRGKZ
hBu1C0jLJiA6lI2Umsb1/O7UOFTa6azOa79yvLYjt4d+k3xRd5N678ecYjYClyEORDxLtmZVEM4g
3lz91UP4uwjLtJHdrhKpl4cmrAJGmgXpaE3pJ3Y3jcIPCIjM8TAiiW6Gk3SnDAZSLSW4S5nUGCGa
3ce5DPEmzqzbJvYmzeaxHhA0eJLEhhBl4b4PleneC7tWAhA+55kRg2sf1ahWSmfqycM4Ew4U3qwr
OFJwI2d0k46FLwCf5Vltj4ohXUIXq65MywdwbEgpkb2vGg1mUVbRD5z0lOfleqTUOw1x720Biqr+
PpFq61bIAlQ0LIuK/Wel66lmUA6vXY9jv4ZiwV1/JkeqJdh1g5dyk1UCb9GGsvuGx2oWQUOM8vxW
HiVgAWDGakg0nki9C45cuymHYCzcShwk1TEnKNDOILbtY6f0Qr/p20qKtlZgxeypwNKJtACgTsDn
fD9yJVKC4a/BJzGzaSdB6pw0hwBPYDbGQC6sUg7P0R+z0su+C80bLYyT0lW6KYGmlYOxu4byQ1G7
hafAYJRK+kuKM6nejsHkDe44kLLa+gGBsSsxipU7cYgTW0RUqRjYpBAkskKy9yUsDWKJEusLAaBn
RxAysldfkmzAUD2E9/Elb0YUXmYbgEsMEZofYGZVipB5rV+WGnVnR5nGAmixWURoMaqeBPKWk8sW
KKRcSZ4E5GUgkwoSrweW7Sbwh37lXjHe54kUXaug0sUZMEjumGyswUM0L/4yvY7HH3ldcoVkD4m4
Io2CTWMk4k8ivr5xeKJkhKBdZV5LhVJKO081p5++0IuXUEw78TNkMuVXr0nKnJxJgGfiJeSfkRgO
JuqjYnYNuUCRwPArbUCZHYMDBxAQO8oYIvE2wPQgdnJVZMI6UdTu2rqirFy2OuXdWKyts1Hwm37X
M99fJ27wYa+SzTiLyJ7cNkpHDgmNs/YCQAS3ZA765IrogOsiEeu8s6eaJMbODMuKBJYMm+ArOcmE
ECTvZPBSWWze6mkOGJbrxr8uE5DEdscofweh3l3PDz2gOGICH0wQ8voGnqT3HBdkkJ1OGXhhqIOZ
ABPBUuXBCkY2s18EowE+KyFdkUYI625Qw1OfE5JtKMPKRXAXqFnDy1e0ygd0hvSEJFuWPPtSWYGC
8GJSSrC5kwJMelbcSTkIAA5Z8BeqhuaxHdaYkrvs4vGnNepTRxyvgAXpSdVqoHAIG8FJq8kXNYTL
4FCF0p80szJuuYNqZZt7PnVulm61ERu/IsSvCqVw5tN53MoRyZ1NNDSksTVzAhgZmOn1jEEd3WAo
h0sil6zW9z4V7XETqJJZIi1XCpd1x625j/NcOTPJici2icA8T/h8KKTrGjLgr8oTp2sdtmhj9wAr
2n0zkX+7gXvmoW0qGDljE6havsHFqzEupkZPim+8C4RvgkVilDJQIYLP1yOi3KYvpIckm1SRGJDn
0bPlR51g8/wCo+hJkKZ2RQlq/LuBa6hFycXKNA4JhdQYOFufJDwAoHC8B13a4bdhQV3aKgVcHjtv
R7xoTzOuZy2Bt+IGmAcg/Ylcg4jIGVnIBbk7kUbNKgH+UBBW5Z9Cm3t2G5ftzoj74UYQEsReBc9n
6prWTeJW2p1ufkn4npvHqxU6vomMLVWwQ641HNaqAbaS2lCveA4lQJnbvQhKUIHdWVxTo7DsSVP9
z9WQAAs+3fjSVQyDOVqXRZGqo6LP+imHreMTpmuU7jI79rhyN5XksZFSbAE3Ma+KEFgTWTQfZjb1
85AXFRzRTZyBNiGIIeFd6s2PlS9acs+XX7SQWAHw7JVVynT4uco5TAnTjXxLdgiVvpWEwhw81MIr
2GibpOk19L3McZdlZADk3gcaPpJyAE9irYzUUgLg9bMwMZxVbyXlnbJYOXBCtypP4iz1SbfCnfMB
diRkI+M613P39CgstSHm1maFD2NWNwUTs5BJKXo1w+YdJAhwYPNJDQ0FeBx0KcLCQRueMPqVV0R0
ji1DJPckXZvXoKQtpC8ASNZ5XFOHhw4o3+jATAhzJbC4jTicgZ6zdkUGdztX9I/ZP8wWhzpIY31e
gbQvLVagmcNABP9CuQ8hPChXpH/D4j5VuQvOyARR2j49tO87etjeYn2NugAxpSggHmZiz4u2Hy9H
2v0MHkMBK142bmmW5RdLS/zt6Zbfr2xaRnxGQ9TYwI9q/rI3kk/1qOVSqLKycUgSz32wrVy8Rf5B
rZbX8cQkkGUDI4MkzmErNB0qVsmOVnqpOddm6JuZSucU5fuvBnjrlXXzfl+gvs3xQfWYgiCzedic
qVqelQqs1KrhNmtIDTtkHL9DrpH2p4fv/Z5Q0dkwcCOn3IO+7zy8b4YPKldVDSF3g1fK5RkRDFws
6MOhA8ATVnJFOnfFdv1oiwpCTDDgoSYs1QslXthl2rLni0Don72RRJfVRHMmsQriG9QazRWdkWMr
BOsEEyKEifzTUl28xxFCpXLLaVy1vFesqagLtzDqLvs3liIWRGjCS6rKrC3GMgRMTkTBWE6lUYJ1
biwwR0O50sqx8UOuXAI8hQsKmPjDGesNcLpxQCsNCAEdaqE17aNArjYDOVYq+OTCTi+RY4vREi3Q
A4RlnGaLHabnleaP5rxEpM667TOEQZzB9w1h0yYENSsnyVKkaN5plmKIjKKKasTSpiS32oQYGOZx
JfnpY0hBD3xoDHRlKi7MOpstiYWm+3a6i0eOLy4GRMgkzkqcnuXDMZ08c1I0QKI2mgIwOiXD29Uj
+VYljbZl4plkIRR1pyoAHle6e2Q2EYGl2owmE4eLughUOjnMA7Nkp9deaz7IEK8j7mKp22NW1m59
+NGb0109shvmgAxrFkXiSloeLXVvNWDsEmpZwENdDWXLbSsoa67kR2bRkFF00yVUipB+XnQLuRo/
yuY958mxNIB6j+top9S1JG6lTASNHEbieC2B/w1WDrSjLXMRQGHDLBC99MOp9MD9Dw1uYHZktryj
IcN4rlezN0iS1NITZztg1x4qp7fS8JFtQnsi0QVi1+Db5g97c5JWUN4NGKYMbFwM53UmdhuUYIVb
iwzKyol2pI/I/ykYmLBVZrvww6bKRJSnXkth58P9c4UKaNmgVRBvQwpItwUw5R+xZK3pFR/poDVr
w+MfpJFBERdzCmEaDeaOTRJKCOiIFXAkqC3ezhdhKXx4kVpgPixcNrC9QQTzsIMRpHPySXTQQxDI
tRpwTH2prem9vd8Ks+OCiMmqhuKbvpQEFDsTF48SHxgBAYHruI/B8wVRtxKKHWll1sbjL05PJPQX
x2cLXyXNNItitAFGtJAyDbROoH94WxNFs+VkNBRlEfWzwxEbxKAbCN8BWQAaSa8rxHVyN6+EZm1/
HekOB7OEmr3IJcdKOGyIipLqZ+RP7alHmTRM5coBsLiiOPz+VHy1FEUvC4t4wp9Fb2QCln7ISHLS
3ficwzMcN2EN/qMYYP1vYFgX48NHlxxivJg1AlHXZmuVxbkRAusmf0DErCgFT7bALLbFOAzu6VaO
dMwwORdVkctN5513OHo9+q1+FZc8xa2SkmESGBeYydRb02gDpxj8NXOe4+3xBMDIlPhuqYrfyWJr
GOR1gCAINfU/7ESprno+TJtIjPLbdqiU59NdPLJA6CI2ZtwyaP6/e3qjjw9rhYEcgyyEuZtTXcib
6ePrHU0eEmOaMp+61kJo2Kp1OO6QDuw2Eb0bc4DwVEfxuOJe+T4uIBWlcZUY3JVQ4hd719MD5KZm
+UwFazuQ2qiywJrpvwLZt3ZWb8LBjf2BEl7dpLvTw3hk5gi30AvU8CqUyKUcrpQuFMOyxLDEznXV
/wEFSPsBNU+tt0mObIetx0CKtqebfH+tYEzBUM6VHG7P5aUd9HJm9bho256STTsNVNbPRKAieSHI
PM9vPBi8kp2XAfnc0w0fWTImsp4mG9Bk/y21ZvG9JIBFb9DuUKu6ijQ1teui6D8cx9I9C91LGcIV
kt+L+ysvBrj8JsAvKzGzHbxGD5E3ITPYCkmSaisL9NjS4WomGziPKKC5w/lrFSyxwKnyLjWHcIe2
F9i6JBRQpfeM6BI9wvFSI2m3Uwiu7z4+nAbDiNuIyfLR5qX1JhIxQnLXvq6B/gfMdCOh+bTJ0VRc
eaMeW6CGzJuYGFLjqbqImdF8KhQU50Em67Fh1wAWfioDqp7gb8s9PJF6/2/0iqc0Qrc8eziqD3s1
IaeSQxFkdap5Ebqw3AsdmBciWSur8WjHeOXPwQf/NBdvfZSpgIWi0ICCiweHAGdgCiZ1bg3JPk41
sf4ywfxZy4QdaXQ2SeHdw2ByhS8uhkkGplxM8GxGHNuoUUHhGsHB5+ja+Gnqnh7K95Eci4MXqsY7
lVtBWZwtaR/DskVWB0pUA7nICaehTH7A/TLKAYb42Mtrr7pXX5TDfPBsmcLLymRciR4WszekVuDr
lCZsi22XbsKuES/7AQUxK2yyvWdSOpLCst4FICPxABQoT9n+aFAQTNHIW1m6R84bC+ETjnRF52xf
hpdBDzITd6gcbE3lbzDSBcLnoxR/epSP9/lNM/M0vNmHkd4knejhfuNN06DbVTuLa2EVqWpOqljN
tZYGwpnYU18zExRri4RSNMLlJq48kbjiU3VsfTHjv40VOBkWuzVHTM4zVLrsgx13VNCqL0pVxkDC
RP+8q3mjne78sSEm+c1dws05m7od9l3VJ7wpkGW0DU0p0V2DQWSMab/Sq2ML2cBIXEIcX2Eu516/
GWGQwWoytLwTkNArH7zIp45Yyv4jxttrocDRDvHmmhXKwfaKiwFEHRmAgETAUWEi7noViEAKNcFK
wHG0FUglHDzkPji/DzsEr8krZGxTsQn2Q3OLTJHaury0YECfnp9jI4d9D1criXeSD4swviK4NyG1
0pDQiFsBZLpr5J1xW8AY/vrvNIXwszUH1niAH/YprYe6sQQmqRia4tr0moAKpwmMFzRRH93/G43h
dkUKjhBbWr7CkbMJUIcm4O0owGzbtsH4EoS42zVJuj3d1LG5IkTjAkSOmRt+0S8wTKpep6RuFEVL
b5GyMK90szNXzqr5T1kenIgkG3N6iBtiqcWcJZ0+hhPrLqvBTdotWNEzDsf+W0CGalu0sH1Od+vY
yiDZB0QRtBI1rMX1pzSQxlOd0hl6WpkTTdDjqgiTMOL6YGWy3veNbInKouDiI5Ox7FuvSlZSg6me
2dTVLvDK29yszoHK6XuxCruVjh1pzUR3GfsEPF9muNnhOuxbRcBtnPK61gv6uZ9awh3WTlB3pHa6
QaLPW4k3368PMusSxjnEETJM18VeDkUdwL6QQ2qnxv5QSNNIzk3uv5yerqOt4HLINiaVQc3zsFeC
0OnDhDoTiDYUWNXOr66AcK55Kh0ZuzkWotDC44Ck8/zzNwct6XrYUSa4+qwbuxtJ8mbIBKzfczXt
9e9y6SV/fbhbLEGSTDJq9VR4Ft1S9KQK/YAnAQpjBOup/CvMjA96VJNY4D2gcixxoHN5LENKWUBs
Ips6nne5gopujXYM2WU1c4BiQFATmbOV3fx+tjjXNew3eVMSYi4LgmVXwMDpLPB8SdleGFPkXYpt
r/QfPt2hVIgGzuUGp7tsLk53MwXvAwAkRhmjyTdpnL5MM9Ss0qM1G6x3HdIViRe4IfJElnEvX2wq
lH4roRUhIkrlGD6kuVBs4ib4cH6eVniaEk7MZgl06HD5AQQF7W0gN1xBwy3tODORwunHPlYuu7YA
thfVFiA6ePJsfpQuy9U62bF+zscGL3JOECqOh1+Q8NKZCb+gl6oErExYKcGFGmrpR+9/rpPZY4uL
mZuZo/GwGRF5+Fad03jQwkzXUvqXDJDx/vTemmPtgyuFjOdsFzLXwq3578NGqjCrq6bWf7ZwhItc
uNXDfSoa21ySbRxvCHAgfeHXsLIm32UX5lYhG5HWVWfBoMUcgiVErXfQfw7tuRWYF2m3kXPPSfTI
naYfpzu4bIrcsUj1AZMcMq4woBeHR4iuxAQ0FFawPvhXqJ14Ttun3WcBvfWNqMNTI7MXbE43ulwh
r41S46emKRNiLFN7EapDWp8PgY1+R3wLPyDZTOZouqdbWd7Ov1sxiXkVZTbWW+w3itA+csB0LYDm
1AMqEeZULCpKDrzyNcDEkcZmsxB4aFS8schYnPpVnmNTps1oxMCjrb4wv3ChcWMOjffBhU+/Dppa
LHxN9zxjKmkKbmIPiSH1doirfDRkm1sh84M3Bnk1TpLFudi2UgDyHnVGDhlt11M1ptg2GdvTc/R+
JVCdhQXBOUW2ifzI4f6CcTBFmg450QuLgldsHaCwmHz05KXyc9DKYhfzIEETYODxiCCoZ6Ob9SDG
0sPpnrxfAKQjkGbFnGOuNhmLWRkSoZH9CSk1TIv0X9KAnkMCQXfWlTDWrJJel+7bY4kAg8ZIEVAt
ob60dKjr0UhQx44qFlV0VGSIGQXI2kZ9UQlpeQX4Nt82etvuEX+VnSGM5DNUcpOVs/Hd3PFGxvNE
Ar1lzhzORY/TEoX1NDB+WCEMgBKZRWfQ47Vo6mgjIDwYUyo2urhsBNkXZIT9h3gsU2ujlIp2nuFV
Z+0+NHszIkblIUQJhYbwP1mcFW2SDFagD72NGV4Acrkw79FNgUKqRsHKG2/Ro99NEeVi1UoNGzvD
wyWveEYYZwS3tp5C/q7poNsmgvSxQ+K1FUo/r53BAnOJRJjyHBmpLIBpE8gosMGIvlDEaa1gt4Tv
/W6G6sJsvsdzVVuMG7o5HfUzARh9p1X7aCjHC1Tk2iut9bVdwIMZZtegQcSEv9XHmKhAlG79Mw3d
FocpXdvoi034+jk6pYB5CxIQv8tHmpmMhB5SEfk4JHatxsnnATmDbQi3bcWQ+xUX9mYPvrYFTE5m
4VC8JzY+nEdVTZF+HpnHIKruWsg9SGcpu8mL90gW77W8+tmG/c9Wwj5H9b5mWvtjoAI9EvWVTXyG
Lv1anmI+KxcfxEVucqFbs1fuEi0ExQJWrolEvihVlvKSov8an2c1Vc4btDOzeBuHUyp/QRMufJ5C
1KhX0EpHBn+2sRWBKgGYQHzvcEC8apJb5D87G2gYGr56nrvghwu3DKLEPb1dj+yhg6bmT3nzxiql
UQ7GedkFjS6cxSyIC4LR9uM7lVYs9ihItvkuPGylgtbqZQl7qJ38YCtbg7AtZLSm/o2+8KySKAFS
hNAX68jCZSFBeo11lEfRT1jR9ZXQCfqX060cWxxAPdgS5Eeo3S5OHQAXftGlsKrjUIp2WLYGBowQ
yd/4qt9ciAWqDnJbFOdKF3X3H2+aOwpUGViP9xsFanUm9SnUQoXk3OUgaf0jvgjCGVRv7SZFVQ7p
NF2/4exfwwa+XyYA53lvAVcimOZIOJxAoae0I1QR+h2mWl5GcZbvA6teq7a8H1qTCiBTJ5oiD7xl
vj4Qy04Xi3S0oeV9EXXtsVPNO2/SzzsUXNBsbfaGWn0M1sLhQ0ZSRi2ANKsMRHdxLcI/6nl2ZyPM
U8QKflgFwuD7QlJC3UFitgjQbKx9ijBIdEbfTk/nvFIOjxlT4t4Cz0D5BUjNomnAM5DJYpo2dQDZ
yuBFm7wIyg1eR5Admmot8zD/ee/bUymFgEkGvLpYuaM0eaovo4dT98gdyEMafU9839uCs44gNxrF
Hi3iNf+/92fZXA4EogSslJWzzJYHeA1CjEZfEUEjwYnFXHBjtba2BfpaK2fZ0aZ4s0MCRcuQG/tw
kSLUNuHXiMgMyoG9zAUixuLGs8Is3UrRJOkfi9pwmTG5qwFUsGTnWv3ixhYGuNOmBgNDG9DuECr0
rYoY47QPLpIZqU4TnJ6gFHlZHnbK8gCcTWhQIZSXmvVm7IMocxM90H7BDTPRQiuiNZ/hd+O4aHI5
jgkEQBNHAweqZ+FKavwSGVLjpmXSrXTu3bHyCsMH4kB0Rd1aX9wLwTQGIpJIaImOZXuGVknqwA3K
VtbF+1bIa1CFp9DJlYp2++EQoiraRUYJS9mKa21TBt2EYpM+7U5P1HJ3Ebuwq9hXrHLZRIn0sBWY
WRKeTyBdWs8TvwxWh2mS356NitHZGBANX7p8rTz0rklGjIfLDNueUdvLN18iGcqg1BApwrqS3AH9
cs2x8ka4kVBWurbMZtarG5vN6Y7O0//2GCEpJhOmzbBDGgVsedjRZOjbTowxgmq2od06/SbfKZey
u5baWFYyOTQO21ncOUSLrV4mtFO4P79lLt4b9q/zm8fTnXl9j5zqjXLYm0GvA5h/tCLvABTYeHls
pCtkXlz8TxxtQ+nN/lzZ58jn2+P3020vH5/vejgv3DfBF8/nRK1mSy1hrzq9AwjefjYujfOP3qvL
kZw3/Jt2hiRDDyKjHfXW25XQ6r8BaD73VtbF8vZetrK4XqDjR4kw92ba4g3iIBzoZE6xspffvZOW
rcx74k1flLCS1Gier8ty8xQ7dy/a7vHb1zXnzFdz31PLYnHsAmRORimkmXID7NRBf8D+htjm9eQY
9+h3nq2shHktn2puceRaOFZyfNBc7zwh+mo/Z/b5X87XlYBDOnJgvN26y8d5Wme1gRTo3CsUsByS
RQ6eQY7p6u7j7qF279EKWpuwleNiSYBqTKWwgrnNzuVhxwYLN98n+/n+KrBvaveRN4GN2ObKxbI2
f0twvYJIh5zM8zc6T9NW3OGItam3wVV45tnJrrVX5m++60/Mn7w4RWIVDiX0wrmTgZPyl2qj+Okg
zrYynMu7ebH8l5AdVcCKKKByac+IdrvzoELkVXvexcZan9bWyuLQMI2oNrN5o5naj9bbh2glFzJm
Z1mMFMlawfk1z3ZqABeHR2QKsobg2O8BTK7xaXCNLR5wzn3ohu5fkO45iEX7r7VevsafpxpenCe9
n+IlUNKw8lU+r7/lV+W58uTdkG5Edrt4HO+y8/BaudHuVlbM2vAuDhi/GUI9n1eMwppBeYH12e2J
8hzPNpxik21813RMZw2y/S7ZslxAi5NmlLM4qeeNQQFyG+4l9y51JvvFswuGN9/K9uo9fuwAoCAI
iH9my4HjPjyx69hMM3FespgQbyT2h+JaRA6qY31OHSz8busbFK131U69sM5WRvnYufq27cUooycz
JhRIiFXcfqN/S7bBtt+Obrytz+T9Ws7s2JRST6BoAaiOovjiQRAhVB2NVVHbFervogT7FnkqdXxp
s8qNptvTXVseBIT95D1JdigKIH9AC4ejqjeh7AWJOjmC0ihb9JFQVZaqEI+1cVo5c9TF4UZTIDsp
9MNBMg10sQ6bSkxZH+QO5ywPlvrn3Moy8MBKsnKGLkdvbkWlgsVrYGbLLvMqKi7V+EEid9TAyr1G
dNI4r7qkdsRRTq+jIk3voTJJNx8eRTI4PKsI2imC6vP6eRNN5AglVHWBVyOGk8UGXVbOVLVJb5Gr
T9bW4nyEvT1p6CBvOBI3APE16FeLfYAbTzVZhjA6RtZlloP2RX2P+BsaSpWWK/FdInUNgq+pUfQ2
me1asNFGTG+SaPS+aU3W5AgIdF13Vqa6fAuapMRjqAoL0y5EfJNOj8u74JuaK7UxXSLVBC6M2tXh
wKiYaGSNYWBiKXUdniNC4o+chmjWBu5Q4/OKDLTWDdEWh9PusaLy+OzXlm+6EtXBaRsVir7GcF/G
l/MnKawPyltIveJjdPhJAiJNIS7xg4PFQozQsCLbmFGkDyT+ESPoi848HwuZazfshpXQ9v1mU5g0
4Gnkg8nQK4vbCSVXoR9hhzhVY/4sAW/cN4gPXaO4uYYSPdLSzKTRKcOTVQDLc9hJv54t7yx5Qk4v
0oFSwHVy8zFCLZQ61cvpSX6/r0lhkvNCNgCuhrgsyfuGOKQ5UlaOgRTOpqkGDJ5Kf6V88u6Rw7TB
qlSAZFJA5gqYe/xmi/kUJ5RoajvHEwLPHnAUtaPUV2wWVHoetlO+MRIv2chipF5SzU9etHSUVk6w
91uPbwB3M7OVgJktM23j1PV+XrK7TLSc9Y2fe8JXNRbBBFoNWjhnyBcj5fLh0Z3PMQg+QH0kMvWH
/U61IFXyxINoX+co4IxqvE1TQ9l/vBXAzXOxAMwBTNnDVvy+ozY1Rh0yL/h5ooSEyjBm2h8eP1VU
6IhEZo1a5escv5nDeFRiowEY4oR9kV0mai25oYD6TI96qJu2g7f9aK9mzAaISiogrBx1sWbkUawT
vGjRh59C/zzKhenMw5Nl5ZHw/kAxZQ3OJp2i5PYOdAjrl5LeaNYO/rCZK4ro3ySItO9FUxM2Zqr1
KMMOdXfmCfXfkKz/eB7+03/Jb34f+/U//4t/f84Re5phY4t//edl+Fwx9381/zX/2r/+s8Nf+ud1
91I1bfXyx+VjUf+xbbNfj02YZ8vfOfgjaOnvL3Efm8eDf9lkTdiMt+1LNX55qdukeW2Ob57/y//p
D/94ef1T7sbi5R9/Pudt1sx/ms9n/fn3j85+/ePPVxzsf7z98//+4dVjyu/hJ/WSPuVt5b/7pZfH
uvnHn/on8mgqvDWIhSZla4VV0L/MP9E+wXzmHuB/MmUCanV//pHlVRPwI/HTTNPgRtdBr1qcbn/+
wf6af6Ran1RAfTMGCULOfB79+X8+7mDC/nsC/8ja9CYPMS37x5+AsNla/32fs+lmvj2JWWWmF1Cz
WNxHY6EBW8Z+xZYRb7KVdhg3TQpm1sqT6rksCssZij7dBziT3o6WVzhgkZSZAZfiKo6TQBdP6ab2
4GfimiHvdMkyvyFG9KTVU7ObpL53UcrBx8tvHsNUf8Sd/VteqQ/TkDoIXBhbvB7/UmT9ThyxMNFn
drWElbQtV4gMNdlFE2jWuTH6XwxEGVUVFkCNUdsZuE0DFYTAwExp0B0U94TP2Joj1hx4T+Vg9Q+I
yo/OMAXh16EPR6fwIwgEvmhcNpKn2DoO4W7mY5vUpXLLispj+gnNb8xqxNh8DCyRsFOvRU+09p7e
DxdWhYGaj8e4WzfZzlDGezPzfvpp15wjHnobeEqCEzpfie9CV+4ibYzPWwGNwTg0dCdtpZ+A827l
IBp2XVY+GwG2dFaTRLgT5JtB8j5j2lvZnq8AXc/TJy3s8WJurBqxU7+EzoL3Rl/rJAEmBc20PEE0
qyA5O+U+ZzPcGrpkPvaNLtsoqTVuBP/ufEDZ+XPNZV/UqFEPRiU/gVYfUjD4hrZX5bT6HESI7CWI
stl+b9xnYoLPmpCOl8mIRUXBdebAi0YkXyCmHJPpjHfmRY/NzTYpq/KqhxzloqqMXOWIa5UlZ18C
lfp+PVm1W2RQuORQvsQhLuJDEauqUNS0MWhPHa2ovimjbCCeMZr8o0GnyirvFV46Ngru42zE801v
8zux83hBasPkJmAji6JptrEEAaxHB7YvhvZq9rlH7APuByON3ClqoHYojPvQg2WtzmKfgdR9b8DI
uKpcfq2lEpOhurtsZuusPMvyjYjwMUYvQMIzZavNXxCZyaNXeHbjSRda2ag4gCFaWJbBFYA4NI89
+UkcfX3TlhGjV+TbQhUfWl2ZxR+xnsL8zOUk+Jw0MZbY/tggAi09YXjp26hQXQt+dj/hgImidoDM
hdDYtfY9wbly23j6QCGLGkzTybUD765ygG3gvam01V1fiHsTAXBgcuovv9cSJ8/673qNe0+Ey/VZ
UA/DrLNe48fUPlSKf1cEg/dVE0re5H6kIJsX7AhvdHdU5XO5NveSgsSY4BX6WV4aqG3TS2mLOWy2
scjpwiQc6jMxk7BTwgmvNhLV7ql7AuREwBdZZuTqm+5c7FrsaxvlTIxMc2/hVlygAL7rWF/fxaZ6
anQR3fwM18V8ngQcfPutLpSYPHbmT7H1nxEpvu8UBKgH3R9dMxEzrL1gqKXWZO2kNtedwOA7ky65
KsgxosHEQOe18RnxK+usQ676YqDGg3CAPLnYd1hupFGWV4YA+Vop/MmZEDiBybwGgyy6kh5/r9AA
34aI2LlG3X9VtOghDPtNg82ha8qdshMUdO+9oMCMWhqTM85GeafWueHkyJw5Vkr5xQU+ZG5NobnS
qmkzEgo4zWTiYAa5b6+FbbhFHQrVKDQPGDWcNUaj1u6MLDPd2O8Tt514KqHxhXe3JI2fU6XBEARK
uCToIbRKpPDkuM42bRfeirLyWc4wJ4uEEPXjR7Wfhi/oQOIgVsiOkBiV66UTgrqTaNi93FxZ/vhU
eXgXCxACTHiT3q/AD3H5Lfh/aNxbVtQ6folhpux7FF7a6b7NjKfOSy+SLmaL5r5u5xECRIhffU96
K3azPthnseWjvCs+TT6znBg67jhJ5G29iN1ZNRh2wnn9HBmC5vZ9Z7F9+B4JB6a9FxovaMiItohE
qo1G/uUgD7/yUUDnPkyQBqrzM8UPjY3h9ebvEPZDUcpdnvL3Mtw4CFj+Z4HM7iWfL/56+Uf9Pxi5
EBu8iVfnyOggcvn6SEjwx0X7HFJs+h0KzfHO62/9Dl0EXfzEC3VOZYiI1yBbQEL4d+wi6NIn0Mgz
Cpp0AHkilfrZ38GLpH5Cuw7YEeU1kK8wcP4VvEjKJ4IMIhcA6TphEV/4keDlMPTlw0DIULvmVQJe
xqCKePhsqEbs6gq0/91wVLb6GIXWph6EAo3R4NzCkug51bXyax9YzUUiVT0EW+qMu3jMP+Mhnb2A
N1FxKW+M8RZlHlO1tVSdHhvTDy7A+mUXky6CVJoQYiYe8dC5kIfqQkkt9SYWZOsx88Lwxh+96YsQ
si19UwvKy3rkOVaajR4C5dPzCRu1UdymcBOzTaOV3TeMhG7DWGzxwE485ISbv0sVH1ru/7O1/P9v
UM46/L+H5P/rLz94zMK6eTwI5Pmd38vaUD+Z5gxD4An4ijlnff5e1ax3HoegmwlSUT8kJP7XolbM
T4BcCONRNZjRtv9a0rL1SXkVTzMlE5Th/KMPLOlZvuggIAc/wEOBtzZ1flKi5CrZWG8zDW3hizXO
Xd5GyvroQlDMl5EIHaPVHtZEgH2P1p+XTRScIyrgnwtd8BCrkbg1O80R5VHekP3LL3O0CAA8erq2
FTKpRSLab2NuL09Es6U1K+um1VrP39SvRgR9w4V0E0da3QEsULUSmeiqlI341Zcdf0aN7GL1S9Oq
4fM0tLXwvbCwovuOWW76o8NYgGDKeDJaqb1Nsv9N3Zn0to20a/sX8QXnYUtJFCVLnu3Y3hB2BpLF
qcji/OvPpe4XB2l3kOAsvsW3aQToIBTJYtUz3M99VToumxBdLhiAaqo2nP67dHCDQ8vBTFmSqTtd
S/27zF7YZcJm1mt5xuoC2mQ4NV0Qlr0/9afAz/01Bvi9GRpZbi1fDkfpO2OoutI44nYAJqSlltVr
+a23zjr8UDUCQYXso3HrIFGusmR4Wzq8EAdgP4zZzHl3BBZ3UmDkSpIBw9uW2KVvIW25e2hLBRb6
9S6DsgUSFahzobcqgnXLZH6gg5zdaEFtVLsxcZpnRdhcL+YWX6ZmY6QCS+TRXug+rFZ1MtwLvaep
5l1XBVvFSe3eVD02rXpl/Bg08MMVUUfaVtcdHhHptaymhdk63eueO1xnHbsXZ8U/OYQuMB7jkPgF
1130DF5pYeZZaJcZZxSKb8B9LbC4qDOzANZA1mfmtnLxc95kynkmaKcuMKVAZYD+TutmZoipNs3J
j5oBUMHzgnP+A3Kp/qrLpueWukgRuvAZI0PqIhp0W145PLZbXcjD0K6ANeRtg9vmbjFac1tSp0LS
6UbGqN6xxxW4myt971z44SYqFVw/hm6PEX4vsDnH0Y3SzE3tDYODmWczuZh7Y9d1nHonu03ZdfVQ
g1M5HWRWLk8U0Q0C1VxeK8eLk14cm3RacRhLUwCwzVrKZAfRjTyogDgGxwxipxA+APOkPHR90YPz
tZtJ3pVVtmZHmRl5taVaOXWRU05ETGiOfdAJ2iUm6RAViNKBrLwCgjWVl+8hJB4GuHpvAU2DTZ6p
cTN2w+huV+C3fNZiM9v6+jCXTtWF2jzpqLaHR6ZnvBsxjGnBnITZfJulm0eKAimMstq+sSAuD0ld
bwzpXk1rOmx76QNtsWdSGHza87H6UVv5HsT7MZX9aV3FtiqCD8rEc1RIrw+TLjh5Rp48A1kijxkE
px1AOeifMAEU31GOwYNwm6TfN+OsVd9NPqaINb3Mx6EQ1J3XS9mZ8fIoK+r6wV5XRpY8wBdnVO7g
KDK2nuII4nm+JR4AfqWBqsCgHgTOiun0pQiY2voWUoI64qJe3ded5z2ko35idtjEdkpqy3HoAKOm
k7hqrFq1GJ8EINaywYVVCrnHsaKpsb3Noqy2jJCmK+yW0YJvck/Pyv0s1u5dbzU4NpYdkCuuCiuy
nY3T6HEwh+JOH0pwR0p18pw2TW6GiuLBrTm0w8XlCG/EfY9492NMjbSIvG7ClqX0Gs/ZuHje26nt
R8Bl0h+rWFz2uQVNWAUqep0K905bSE/CVit/BJMtXspgGBJg3iQSQzYY5EqdmDwgxcW8w708v0/m
8T2Yi+DYUsvZKtQPGLAzQqqllvVYoBU+etqo9sCVrX2Vp3TQDH/SNg1+6sUOQF13WMsm0OM2kG/2
qqljsLTmlSeXdGE4Je0hBc6l2PdAlebQ7lpSJxARkKFbCt2hWTHcnsgOvuQ0vfclyYCFsXTEg2WZ
5SVsxJG0fZ0bBrhkN3QQVSCMh5N7MXJ2SmM9NoNXXQvPli84T0/GhcW1L4as22Jk2cVu4z9avoL7
NTuPmpv4uFWrtNoEAIqeUtu8KaUjMF7wY1eAsiW/8vdeYL2wv3ZHlXvjKXAm8CRjoWI6L2ePgAw/
35IJEgeSnY5hBql7mvjI8kSP26mLm7JyTHgpznDKVq+7gi504wRZi1u+KCsFYdnMc4CZlJFjmeeg
V7UKmbLK69exENnTOuCWE7am+crA1x0YI5gUGb2oqpNPrHI/HBnVZ3KWwoxh34FbWgCqELglgfNd
LMU305sc0Ekadv0iS/TrUuB3QfmqntkoqgbUMGWTwdlMrVXH6IjvOaL8Y16XTFWk9nxudVk91vD/
OnTv1c7S9PYkjWBhGVO1D1dKLwhFBnOFVNExW19tG2UMW0dCEOu7miM3r9Rxoj9J7aRddkS9tNYK
mCiy63Dl1/AQw7BbW91tmaz2rgogzCVqOjWmddZneZ/0xgrCReHYi8kLw2Ff2hqexTYXUEbD2g2i
RKv35eoEm9bUsOLP8wJ7q9wY3lZjrB/73NcOeW/WN2trNtpGaNYAKbjLO/r6Q1CuG7erH5laEbzI
bGXXDGosh+80A0qT0K3CQjHYKnHMOMbel56e56bqrYzOeO4tD6bImYXGkRz4rWkOX0ePDzey28DB
p95t9ed18PMjJKB6tziCSGM0rPbY9/k1EFMOFuC/NBZVuWHYWj/N1DV21pSdZkxXg9ABKMAp4MCu
x/e9fy3ANNLEpmHrRypIqlt3GSx7l4A3OvdF5fZXunEpmqhZnrD1H189wAzmaVa443eFuFXAVsSA
VkSU9dda6HAjR3CtSVaA1zLrtn8EwwSrjarnCYtihslQnVvFzpphX7mVSPeF8ASlFit4pLQ6g4fD
IIDTsawjwVFZy3HOT21m3eeJCTaSZYJyOlVVcJuBZ0hBKROuYuU3lR+p0WOmg5ZSAP9bIeltcpsy
yQaoZtZs86DiPgrT7ootM7IWJMeZia9NjyK+3xh6VqePab940APGu0To+MmbFpnPwUZ7O2x5g0iA
12WRzbMtmYffiFk1XRRAs3jHMkE/y2HG2MAmKE2uM5p+3SZ3BeVYHLAD6FwYYWaUHoLEjeE548yv
D7k2RXPnKtBStjb9gNJXF2yg2jM4S3+7sJRiTelm5BKgzKHW1yO0Oqdxb0agg9QICizkRXpamsY/
KiHRaTbjly7LukgybqstbKYYQBtBm2xRR0OsZaVtC2bOwlJIoKQMig28qkZ+AWOQpJvFBQaxRd59
qwxwuY1Jwa9xkqukMsdIS3wtgw82FPMe+1BNp04FBj2cKxAVWZLDkhhnB7f+tlvXg+s3+RGQk6lt
/KSN+8GcIgfTaIx4StJK2wUAZ5nXud5552QZJ2AaS4qDj1ZL81rnKP2AFdjtrLVUZ71qEci4ais8
Ke6yuXIUH8KSHrH3u3IKw9zzlgnarco+L5aT7YNBe+hmPU+3o5erY641806I7slMgQ0SxWZf12yJ
9YJJQH1W6hmIBKO1o/CtjwHQTjz4jfGDFyvjtBQuXmzaHSnHjKStBuxLDJ586aWH4bpmBW9ta+hj
BEs9P6bj5E9P7Nz+cOyzxDyiuEc2W03+U8Y5DZVEl4DGYPNOHyB88ycLXdfbtE7jxgWzuU/AtsIc
lpZ2CBBevGcW04G9vkBeMJUhv65NDXADRfwPxyKK2V08EgptIEVfUhQC+3V2lvI0WIz+h6JN3XUb
TKJ8Weex+laiT16O4yrscl+joA8OvibRwCaa0W4lnIo+XJuheDTgHwTh4lX8Pd+sgNBDKlM4QJTU
Hs8+GnXnnDn2AA6oqHMr7kRa78bAmqfNUuN3eW1Tjad3v7BdhRkjTbig+6rf8vdG62H2AtEfcAgS
YgdSDRPjKQUDZVI5NwEDYVxkLnuE0HQ2qjbY1BrnM1y+SWxNuhgfYqzGW+rXqR3BLeKau5RvjMmK
tAC+84AW25FvHSRMSuRtd2AnmLCGwQ1xeF/BixnxkKdLcVLwtcFVCY0aOrVlr3OK9q4EEfit8DIU
D2UbEIYuie089hAiCCwHz5E72ZYcvMu8nKvWttUj50iF/b+edslOa8oHIzfL5oisZR0j15wNlBzD
ki/zLul69a3N9GCIpkneBJOkPZJVT3q3qBfXMaA8airzvzjmyM4uIEAxhair7kZ6TXGVgNT8qOCw
euEY9PYrU6x1v8smENFRUUG6ivClKTZV1912DbixBfbLe16SHgGc9e5oBBnQgNy+36mULWU7Dk5K
7bcuZhVCOjSJOwNtdHZM5xUZrWWZa5HO4cW4tM673+uQx2jq2xgDggMRIDbXxKKjBFDCi9pJiAmI
M9Rc8CWFHfVkjczhj6q1d1BfYG7osrefE61yRygmiyp2aNOY/UEb4dzBS+FsA2ieD6c8u3Bixz51
w6zLL18qhI4fXQLOI2oCYTwRwXQd0zrjJUxKi7gex/qa9kXzMS8e7D/IFfoXV5tK8iy4ycFJx5Pq
FnCRU+5zkdREcVYT1VTmRgqyTiPODplacBC9MDj4lXT1lyAoM1ThhtTO0BTdeGzG5LrTNRoTHlyw
pxrRUh4taT/elYnRf3R4gG3kaiU/FFjLS+PFDb0g02tWy0w0W3bSuin1aZTRbFA05r+exGExS8W1
PlvtdO9MAGlSw4EkLEEJjSCl9N7f9UzSifOFkdsSk3oEkS2U2jnEyZnsKJnWWkSF75jolpPeTqKh
XYYvs5TdfbAmgwsAacpjC6u+9aUJEj051mR2irjeL5ttZioI3cIxzx7mWfd2MR7LVC/2hiSqCd12
Nm+BE40p38Ay4JvmEBWECwbV87kOoIsYtNhoE6g6/yLWfq6O4Bq14qBonhL0ZijT4MGk6QnHDZKg
qZst+kcTKiTAZ3S4HvxygTkL7Mol47PzpYEhMLnTQRt1b46pnMj+nK0kabfQxwOx1ZjK7o4D2dbX
tO6mJioyPYmIcznK1CT718BOQAr3g+ZezcI3d4LVSqheCg1cXonz3exrLifhcu92JFeDr8NqtvEw
AV5sX5uecA9UYtRt91fxHWh5WGpu/eLR9z0RgviHgHzloTOs7K1MZ/oYfkmXxyJJ5yy1EnFxl4Rq
G+LTAAXcBze/LczKPI3SoO9YVc3ONWt11INlvclt3gNox+uembRtAHMWpL1FAlEnS3aNXaXdx6ah
GcsDWmP7Rwb22Loq2rGs4gCaF8zN1ssoVI0j2m6Webet3dStb30kLgFscKwN+jTsvbkOPjRrqvSC
fbUt3sapkqeu5bu78aTmVPGUa0EwhHo9xNDWd7o1JVuqWA9CNg+6z6sNnG+42OhfJhoZ9Ajbx7nB
c0DXutva4Z/Sy7sJ/5DKN7jxRCw3A/HeA+XmKdQ855zIKnZ8iNNEu899wblXO8d2pHMrtHdNtHeB
kvedaXyHIsUopY7fqah2jZrfzUyDpur1h5TScSBK+iSqfGdwf9licQgrhK9xdJrbzm/u8A16ZcLu
Ide1m6m0nVOT0svCcoJoJmtuqlndULm5mgIWWWes7zixvzZZqW99L3eiSiLjnNmqw6xyvjIObH4r
jZKsoA+gl3fp+2wWu6YuTlogKdEE1FFKxHIMa+chrWd4PLpJt0brl7AgpQ4NhRVDZYm4kvmjXsGm
a1aiTlb798lilRijeY9I/rlTZEQIAMLFlTTs9UTAzylUd9AkeU6sC71xclZTOTlPQS3XdldL5pvA
ubqdnT4VK753uOOcOKCvkwU/3MCihxqs843TBnG2uvcUdc6NUR+m2t3R8DxPpcO+ZZBTQOneJmsR
y1ZXMH3hfyamiBCJXWmqvraI4RPYvECuRy0sVhd0d3aaXK06w4zXiQyaG30siUvc/rWcrQt5Mh+i
os0DWGQzv2SWNwRciqkypo2detpVg++CRuqfgsW77YyguZFWemrIpHT2p5CYYG6f2t75YZaudTIW
2z9OI2kuRZv2SgMYeG248zWxlhk2nhf7kMlCp9c3wk2+p7XthHmyvmNo8UrfMttNZXFoci0/qSa9
HedmP83m9dgv9r1VuhPpBxoIqQ/BEQtoCXxOq2O75myCB6hvvcG3QvIeeWWqNj/YYnkJMoaYJT+Q
0x9CmHtkjhoTkVWbsNr29nNZXneGMx/cTNw3jvK2JJEJi6/NT43mKHrKl3eekKOu1fiBvAkhiU0i
uOBSHzYl496VKJPQLOf+4Nn1DT5DD2uFES8uc8tNADn+Q9n+wU2T58Fa32BTHitoN3urWG6oJrQX
f6l7g+hdX2UeL6PI91VNyicNJxbohU+ZYTMeUTnWRlfrwDob1xtnNmU8eXKfX9C6HEMsJ3bvTWlW
6oHLyJ2/8nlcEurY64z3FreHEF8hpqGlxORZq/TYVQYN8M481+Y03PhU1MJBFo+dW907Inkd/Exu
A05wog0KA3ryvaQMUwQgzmDqbmkN9TzXnGNoCO6U39XHBooX0UiZdUFJIq12E7KWrcos5yVd9Dmi
AnLTZ/6blbRXjeG8Nd447S7mype4aNiUASPhfm29Kq3qgIyu176nWLCGOqVu0b8F2VjsEMgc2tI+
6n3rQx4q+uCmSr2JPFK4ZrLDsT3TYgVV1Imp81MorR03rb9atdmW37rAmPZrVgSnHPeuBzxjsXiR
mXmHo7f16K5iPY01OMhO6l8C0qxd5pRgV9G1bdMFRe1mUssUT2WpvswObx+/M/q5eedFg9kv9yrJ
1qMlE9QnK5Pzw0LxXzc77wMTSkQnA4V1SViUCdDLIajIB5EYVdTZc7rxq+zKm6bikNatEXkXEHAv
Kb6J/NgUzaNfrXeWZz2mxPlhO7Te1dhVS8xoblwSkGK2vSeaO9cWagqdz2qb5fkYOsDQIlcwzk/y
8GgUfbuhzoRZYG4aVy1BSuxXEvJ8dsWH64YFlTk4yO2XDgrLoVB5FVd9SpNe0fwGcF3tjHyNrao/
ezQZN1WR3wxCf1paDPlwZMaX1U2uiky237WVKCAdcP7vSZ62fmefsJWiOZnNhzoYDpMHA6GqkodU
DssJIKHRQcm2DqlLBgnvV72gr6BkuIprdGUATKribJUTpprmWJywh3Vf87b8CnPPCRO0rCHYkyeU
WNkjrSB0Ta0souliFijmbo+i6bHzqnqTdeaxo8IpsUCmTl7VX8zcA0Y9NB+pln5IBfYzIaOvnLnf
BuX0o+AjaQpabKiqmwoxBTvtStZIOmlR3yAl5V8tTMDp7qDSqEwRlEyTZ4dkxd/EpL15S39bdsbe
YR/BE6P8RoLDAa/pe7Ot4t7PXmaojY6xPKVVSwadDk+uLd3XdE2tiLXHj/dVWm+CsTgz2vyx+pPz
bXJWfEa8tySvvww8UMbm+c04m+7nRR7swj3MBeTYZP1u6iBxq3aq/C0UTK/emhiHHmiIVRs14E6g
UzS3oxyeZtTOS751mho/drpryXFgm3q29OFF9E6/81v/2UvEK9nJD2uFhjDna9SiwiAuXDaj5VDR
GawNHnDJts6o2PBvPvhuT8KT8Oq6bn23bTagQbTebesVUdvY59Hy+wvS2TbfS4FLRJjojNZHqd/D
am3alKBvvPBywDKqrd2R3+Yzprno8ZvgUm/zbqYMwbv0yRbAxTon7Pv93dxreyow3i7Ngual9Bv3
HPCWvzl6ot4NzXnRVzWpALba4vNVl0LdgCfWNBqODG9v6e0F10RctRWjg0pMkI3dXO3kxCPYJEXS
Pc9tSg1DiKhZ0uk4prUEau176xM2JYsIp3IyehpSSFyGDfi4oOLgwxTuZqSqkPKMocgnfmg3TS/u
x5UW/m4wukFEZFJTdl8xXsXsVk+7ZnEQyndsHT8KSvgXJ0Dx3XT7dAD2Z+Tzk1NgIMyO4NWx31rq
WHTrVIYD6nenOHN3XnaTtbjQHUsqtFFFbQudWNFDA3GHhVVY1FuZ5s4myf23parOhT1TanVtDtIy
CwNpLptGAH1l6CFiGMmPplyn6j62Sl5rvnOuklr7mrPWbg1G+dHiq21nLmMUTAmlZoSWzaofkWwm
kZFq39huruvV2pUeOE/lp96lJD1vxybbAEITNgWEoNiJsTe/OeaUbfl07O3ctM1LS2ZDG2i6aTHe
xvsuBSm8BvAMrUoSf7PCehmhMUodWiado1Ff+pG5+qqJU0/qbLokm1YzEVNYaVSIpATlKcdVEQ3U
yipAhZamvgHwuUYDZdEUpduYvMi1KD6EVttjSN95NsKsblDDueXGt5O/Vdv/L/QM8nv90Hffv/eo
jP9/EOj8VsYQvtdp+f7tu8r+Ic/5XxlDYP4HpQIOYxZT+ihtLlM/f8sYfP8/OpSii44eEwkoaGh+
/6vNMd3/uLxt/ITRFyOrvczW/ldYbBr/QaJ+4XyZiIIvk1//FyHDJ1kxPgjIgi4ANg8VHBM4n6Q5
UN1JULQgj2H02pGaF8FRY3lI4etyn1qUUn6SePxX2PyzkPkydvSTjPni6mKBYLtorJlq9oNP16st
o4BKVqfxkvjzxjZU8giVuTowNCHOi5/pJ6DcSfj7i14E/J8vihkplmvYveDVwbv5WaqBghITgQac
cd862gn6d4bO0cVFgz/+4f7+qQq5qK8Y3WFsAYtEHZeVz8CdeuxA87kmITCVvVOw2jC86epwLBRF
RITOsdp7av/XnzJfn55+f6efLs8MD84ggAJ17MIRfflIZn6+U6ew2T6hwsZFj5hkKisr6ptVuzUz
RQuvbWgn+n1mX4vcbz+oxaj976//aeAT4C02ejiwgH75a/jS/iRTL6bRoe5jtHEyXF5yMZtP6FDy
t4LzekvRaoU03mX2lTRbzi1oqeTTTr9JZ9PNN2OvjAfPHea9bwzTy7Sg1f57l0Ih+Gsh/af1/tfv
w3PXCGxmDM1/yejzxmFiAehv3PoZVVNC2q1yZjf2S8a4IKFot394IBcZ0E9r73JB30GwjyGuTw/n
s8uvxgxXP/aDirX1whq2jcE0Qu7MpdSRNPZ91rTiXtANYkAo2VW+2ScoJbzlNDdF8Sczjb+8/X7+
NYzT6Gjx2HEMIj7mEv65PohCACZhqB0jW7bXUHZpABXZM9WxNQ3CSKvLBOUigo58kN9clIl7Nbnr
TpWLDcc98bN7C6ebN7sxmSQgUIeZjhDCfk77QR46QmPcIKUHinvuDR/6gM8H17C/nKq61Q4Vlp50
BNPSjBK4XmcPE5O33z9w67LCPt8ilsoGb/nyHX7+AhGeGwxZEPY7xDtGuNatsrZ9L+enssMvp/Hk
/NzAir8cx0ZwreM/AwCvSk/dYNNTT5z+QINQfYyGo91SViwfSmfQ32bSkEteWz6IwpCvPh2pg6cG
8c0yyp76Sm++wyBnjmCu+0mnZTtaz7ZSjM2reqXwUY1ottKgfPj97V4+6H/dLQ5+iJitC+fhIr38
aVZKGye40lpWxuuwEvQMELfhhWqb31/l81fz1xQWHwvziBc76c9eZ77DwP/M74qRmqUvGppnmfTq
MHar892/NFZ/f7lP+zWSP+4Fp6zLRoZm9bOJA7SoFo41l7MAeJ8Lenj8sHlDe+dPhumfjqO/r8Q2
aXHY8lV8xhhXs1mnMPvKmD5GeqayNj8JVy8fVq1Vx8HKy4fKQD7y+9v7vElfbo9IgFgA/1SGqi//
/6d3xvA63PG+Jney+/SjF2j1d17R8iXSDjBw6c5c63mhgvVa9MT+l3DwTy/0V08Y6tLFn9OG5fnZ
ll6bXE9gqyNjejXaNnd05mrUUDOAYzpV8gfLxV+sHt4kM0sOI5GAbS7//6f7HUEf9X2RdrHUvPLB
zid22nzy9g3RRpiVff/198/3LyeiTx/FZU4dKCP2tjzgTx9F4+gib4OqifW2hedujx7pX+Y1aM1w
nh6ReGjFemt4ab3NNJGkNDv8/LSYHZqbMct9cWiY9jojHFYfF1LnR2VK0rlsSlBE5a52Suxevv7+
R//yjWBbaDOGyJf2+eQ2QQy5Jki2eMlTJyw0IpPEK+urILXbx99f6leL3kXwfSGXcB/upyCh9qHQ
tNwS4VCXnA2auudBzRMysdanm13UV5k1/sm/7Bf3d3EbNZmeQp/7L1usdbLbwqwpc85WbUeeVSfn
hUGpuHYS7Q/IlF98X9bF857528DCIPbz68+WtlxRSKBGnLI6qlwhTpW1+rvRbtXd0BvLAU1Fn1JA
b5zT5FfpHxb8r+6VqzP3d3FjxoX+nwt+0Fdv0jyc/SqbRLfquUNjkcEN9YjgD+adl3v5vNQvLF6M
spE3/yu0JUBHuJGtVWxzZh3nmhSa6TPOZh+F63OKRFJsfbwpjwwX/emV/uI5M81K7omTNKHuZ+PS
1qe95kyujPNWH/eWneT3WbugfZqZsT6LdWHvyicTR1e0A3x7JYqoP4Rzv1rK6K8dlNhIBf/1qlfl
04DyHRnbme7Gqem6h4lpll2Tq7sq1QwnxJjnTzHdL14vOyYWsuRnLu6Wn4IonxomimM2z1TYwXWi
jUR0HrWwbIuMS0S//1h/ccAbDJ5iTwm/89/QRkmG5BeT38Qtsdp1XnVPIyCyP0Spv7gIbtCsVQJ4
hjTMT1F7FVgdFZ2MHSHFFzKk7xwgF0zVn1DAv3hyJq6MbM1Q/xiM//TkSrWOyD0mGc+AQ56LXCn8
1pAXbsbCgjf++yf3i0/D5Cwlp/IC8ujPqUjXTMU4zz3qSO54X2VBbm4DnYiWUavqKtNa7RaxOI1S
3C0YvfnfQYbbv7+/n7PcXz1PmykD/D4BG7ID/HMD0OD7Wf1cd3FZuNq2G+0PTXDq/f4iv1j7UBqw
42cMgqGaz2d4gGLRwyW5ilsA2dcYl1rPazqrI2pUtMxFOzEsGaR/Cl5+cZjzraPa5M44qvRPS2W1
szlbLhMxCMHs57pYtFt/ndtH32pEjFrwT1+4edksP+9wZLJ4bHJ6XEaY/vksU8c1qnJ1m1hYVuXG
8zImLcNoWvaDj8F7YmMItBBs7/S0Sj+5DeopQFKOBm0MU0e0P6RtlA+TQNu37erF22uyt5C1TdmH
Y+fE/oXTT9aGsIBWq98Gl+lL5jCb1lSPBC7yy+9f2i++APxYLuIrzl7qN5/OJnBiqrdrvYlNCdcG
VZ5rbb020b6g/viTy/cvrnXZGDkYTN4Vuec/nxxQUekvZkFw62rptjemNQJlovbBpRbxf74tBJOc
QFi4cMnPFZZFv5jamksZ/1XxUOgnNjpKva2dZCL+/aU+2crhC2HbpHaUGdjx8Xf+TBtGnq1N+pzw
cc0pGXXvWhP1Alfuja7U3+oecRiVdqdZb/ryYic+LL77Tc+K8kHh4ELNmHV2u/jjeuo9WT3RBTXG
Ha8k32SN1nz8/tealy3tn8sXB5lLpE25jk3P/fQSWntRzoJqIa6mOr2SkyXfS6/UTlLNGYM0eZ5+
APHuHhk6o3FYoITbNJ253qVe1t6I1U43maH3d13TI65C/HPflAO2b26vjsyP+HeTX897PZ9gqCVu
dTVRsQ9/fwskXP/cSqkX/AVexk0Fi3KHp/5pPxOqG4vCLGVMo5q5i4mx5QSnULhPEvQzrL2W6dRR
udXHRDzAIy/SnPx6bdEUUtmrgrCdfR9JirRahmbljAdS58NIYdxXs58zPwfxMdmYdGPGDphrn3uW
3DXLSuAyw79DjSMRuES9jXIoElDwEFwvRfee2T4KxEK/qLJJ3AYUd/ZK78pvropC8+70IquPLbys
82LPyTkdO9CAjpOaNwKBXMVog9eumw5Z3rRvp775cDLUOtsmccFvegGd3MVO8REX3jEJCu/JsPsx
9Aa7xSCnCXZaO8eJaajd3BqgVpOL/i4vaRQg9rVYmqIcv3tqvV+L+oduNIwhLd4KW4TJ96UIho10
U5NUeljf9bnDWVvoNn3/xrsGxrNy/6N8dNbuW4CK+4yxoR5TUEAFiY++/URDGomIVWbuwQzUeG59
bR32zAr4BzRb5U2atWVsaguvY6oT7bEFkPiymK3phI2eu3HmzNoPx1Q02dHz0Ucr8qU/OXkZPOat
ldzUpSpZrzaD96bf+XIje+lEvVTOutMQcG7FIHNQpd7Yn6E8B1g0DQlTFq1V6NE4OtnFkOINsZjz
wUJolrDHaue1m2l9K9FqA11uVeyHxMoQEXcu5qeTEvdEzWVPUWZ8Ze+svhr4sByosVmnsirlM6br
KMCcoT+7fynAcHRgZMCfsvcKr37ljc9BVVYoAe01sCMT/h8KX82Yb9RUeaGYy6BDPI09UIgQNrC2
ZV42UabrakPnsNiaK8PhfqM3t1pbq1POCf4FcRd6ny7Jj36fNAdM0ZkDqmz/vAQVYua66f1X19YY
EFHIngrNpT81jS+eRBTmVlp2FJbzTXSjEyX9bMWVaxGQO/6DPTfvXt9Xcc1J8NCPRffooAyM1UoS
OkBFtcKmq8briumuAoygle2U4cJC6Vrzg5RF3aHLbUNmy4ojpTxIIa0rnhBsabuVTPakJ9kOZfsj
gFexhWjQH3Em6+rNRZm4rYWJ7t1YkQVjfwV3PGHyrClmzDqEG+RZRC9viRKjpZ/ug/EI04xyNmDN
cRh2PdMLbRh4JRmUv+h9svFRFW84xPYYmfkfc5sXpDqM77h1tm6KOXE2skYIJ1cf4fdapqdhbVG5
eNl4zjLLQvObl+M2ZUT5sK7GgsN9q/tXQIi0TZ3bA3olx0c4JtisUX5vazkM+G2I0jhU3f9wd2Y9
diLdtv1FHEEAAbzCbrN1Ojs7X5DTdtJDBE3Q/Po7dtXRvWXXp69Ur1cqpUqy7J2wIWLFWnOOWSor
9o1rvYRrfjtu6fbaM0E+Lkvh/Cx03n6kmZ89W7bs3jf9kFqBYJ9n5Tw60ZQdUuWV98uWqpugLXKw
nfCwgoQTDzReTA5JFcxMO5Gs4Xya1d0lN+5d9cVyalGLXs2bZX+G254RF2GJvann9ryqZcO9KAPy
any2wVk55rMejfgppwa1EN3X3WAv48Fvxetgu3TJrVYzjOgJBURDktvrdRXgGkNNrbhdXaemRCod
PKezNb16Fce8rIWGtvdXH9Y45bPBnSzW7yFaO0AjC9VMNdu63gfKyDpuyimLdba69wArWLIxTy8P
bRptrxMKipPfLmJHbDSOwcJtLdZuvVjvTrkWx9oW+b7E6/YCwSUkkYOwRN3zrO08sy271k173NHz
7A6JaavxSBh6uU8Xqzh5FDNXPk7RJ8vPfWgvPrwdHmKhPvmtm1vJmhtnikn18Q6ZPVbO3hkYAcf+
rE1xoB6KbojTbQ72tE27IlPuk6+ilOaMi76TL09ojJHKHLOqaX5IDiuPxnPd96H9WOaKEcPm1T/p
TbrIWqBPzDeI5MwuKj3ojy6L7xKkQZJvVpfUtR08aihy1+OI5yhAwVjxWxgW89zV6Tdphuh+VGWL
08dgb1GeBTHTR1Ig52a5dZpRJr7Jr/0ean+zlHbSOm51cHunTtYouIizAOvz2k6HwAJgs20e1+qL
abfUxjo4jfTOeh0vOwg1xNssceEm4N/kY4G4ofpSW8zoq0CMJ8ebmeBPk8K2Pq4/fUtNt9ZSe+e1
XtVXUmsYmuCGfRDK749DGKjHWvio3gIr/0G+4PZCOl69J0/kOELheZgC72XokdHYFuifbV6wTeVi
WVm9utQZEjyIXGnK8fqrV3ve7RT6GYqvSaLvqGYVL2LNz/6KWxUZm+tg40CMe61QOGCqap0q7ger
IgHNY+K9yr67mkaSF/f8BX8nsgXR6JLX2QO8/iJx+0nuG6tjZwMlUPIr+cWTmAP7AGZneeo7Kzym
eWj2oc8QKRBM7j2DTxX7C53uthjDxy3o5LqjqZlacS1V+JQHS/PQgR3QiRJWXhzn0aE6HQL3Z273
2cGr3cHetasuHsigyncIFbUDqajL4nSN1Nn3q27H3a9vPNs6rYwb3jE5RuelMSWdDM83R5nOqF5z
09c3Zt2GH4R7EnSwKT+DsuFB/UlwmwbNLgsKsV+ibUqarG4/yJt37hRI/WcTtaAER8dkN6YuQFwW
F+RtGHVm2g2TVBLNp5weTKbEaQu77kxG/UaQaCGuVwCoxG7J/E6t7uXRnrbrvuEyraHjeISd1YkH
iTIOefG3gXNAElp1m6zWkF4sO4BeZgkHadV+89kmsGrv+TmeU5BN2zUL1s/cjdr9RrVyPbSZPnWl
ab+ZJeOBD7Kd6ixzHscoir1Qm5sMPkvilm59r8cg29MHXpPw4tdWnotXYu5f7R5XJFQ+50sxhNZp
TIMX5xI8GVZaxHSRbISvRD2eiwWL0to1VdK2UXmSW5fvcbOMu7T1rVMxr9EO57d7k1IiiHkmEdRA
yUkyVj+UuOz7RJEiemTZf2SM1hzLrM9vtxGnC39s2oMOjHtfVdi43Gre7iy1zqxf0UgjMIg+92iG
H3vmcSNyqAUkTWMzQrXX8Myz373mbm/txrlPX5ZSDw/W3JV4q7qgOzSXWwTqej35opx2Aa4B5Ipz
tnerL+x+rOKtyJwnz6k2yv5VsqHZNgcTopaL22yQZyTs2RWyyG9hLvoYa2h4EENln4DxADKcNUoW
q7f7zxQ4H0hguzeztf21yfvXCYPn16CP3gfigpI1YA3Ef3CaK7/YNb3zltoIlF3WhX2bNdvnoBpf
rDlN4VRZxUMO2qaIFcX0EY/7EmOGhIMxyXk39UwhJ8HBuo/G5taWQ7T3JEHDqYZFFUZ4PvKujg5Z
OifNUPZnLyiKWw4hx5UNtkL9tjqoubbstQ/xZ+OW++y5zROhftizhlFdbS1k0sVL25uI9PPLOzDu
dOq9T0V1qe0WuY8EPyg29y0i5q9FK5G8Ujwi7JIwjcKt2+ktD/dWOVi419AMLbLBqlMsw14g0abQ
7G/Xcurjth9fIttgunP9Ce27rVaSloBVOU5RghKQRWQfgjTdFUj/nsu12ZBjWRrjSeAo3GqdEyVD
lUX7Fl3/bVmPeeJsnSGLx7KOWwH+zDdNcFuGS3O/lL76rtpWHoN2eZy61L9kgdiHfCqa12nOzHHm
6EMq5Pyko0Uw5FH+y8XYeUsA9rwfqrm6zZDD7+ziVHjtelXbyj6LerYhEIzmmHfddIKaGcZjExY7
banhamsy9zvKOPswyhL0mQ4ozqZwefaIW+OUZakkUF5+xZAXgFruvhW1b3aLW2/7epx5wp20pyXQ
nfqm3HBjFOyKTo0TDWJDewcUgLjT3p/2YtbefYj/5+zk9XdnKMaXMdXeiRXdXOEtom1YOkhb8fW8
z1hCMXC0OXNQt3oZcDh+6y3ZPUSFLL6gNYw97bfHqQnd63FOhx1KkT4WfmQAZThtdCpaegmdt6j9
qtyB766G+tDkpv0gI6nYuSuC+RIF4USbubBP6FPzu0jmGts4m65tpdbeyid91a9U07lJzSFwOnvH
V1YnubJ6SvDRiaM5PLrc05jNAbgZOvBYD2NiFZW/97HrlhVAAMcs685a6/7QzFWJcTtSn5eqznA1
sxbOTdXvFdPxJApYeyRnGEyoTXcrqwWRpR2CZyNorz04o8ZCg8DgYPWZm8YehT1ulLIytwTlwsaQ
Rl7To+kPK3wynlN5dVH3tZeE1O7eKS5IBirAk0VVdw4rLKPryIkYaEX2GcPyGPMBM4y3sI8Z2+PV
C5fwVFuYAxZbYRIZtI09YrupuwImmi3vau2ZhwZxqmkp8I21/fDAlSQBUsewaKFAzEJ8dDniy0m3
68MW+PVB2Ln84hardV133YZfbpkwCNhyek6NaG90l687xPZ3ozFvzARU7A32a1tV5t6aOlBaGDFj
oeSYDHY2n2p8Cpxlx+pBmY59myZ4bI/ON4KQ3PkCT5uucCoUHMx1erThafC2L8iZvTR6mR1R7uuy
+F7583ajB/qVCP22IEHIDO0bpT18i7z5YaitDiOqhrMjVPlpLkk3E4I1N7ApVuK+Z/yYaJx0b56p
7HhuamufYuV+toYB1t8AOqxK5UpkDNpOoCgTILhsRbku38NMrdDBCljYfR68V1p1Cecm5xTlnvc0
+Rx520YS7TEBOavGBvBFIeuA7aPc3oKJbwujE9w5r8ieuyi6cSr4bGEw4xUYlvGuDrf2uWlHciIL
AuiMcqurmVn4fpArZppayCdp0uPazcM58nJ57CLTfxunbASUt9xBHlwSLERd7E+RepAZzhK71i/C
g5hk2gB564rOeguX4ipqUnmAKxDsKllgkV3kMN30aTc8Ik2fk6nh/JjM9RLWsVqK6tpNkV4SCvax
2UxYpsbK9thV7GRbTXNlp/RVY9Oq5YCbXBzsBiZg2ZQnfCBmr0L6WAIXRZxNg5fU5VSdhO9tHwsV
6Y2VBs5+3tJbq3DHRxcjxYERE7IY5HC7wQm6H26adYmrrYHqgDePFpKPK5QByacSeQCKHlbH16BY
5qPvqaupyvUd0BxxberlLar6n3lRBge8BN1p9vsVSmNk46ydm6vFdKhGayXNTwt5VQsaojPPJRG7
r6D6gOroj7IPOGv6nX0SKZB1ATcxIS6p+Qrtt9gJV05XvZm9q4rM0k+bWNlCZolJUqTRcEohSuC4
w1d4hC7jJcvlLK/yrDvQt0s/ZzOLV5pt9akY2/KR3XVJhGrTXZldfI+qWrrYDbwOFvrIm1RZ21rF
TKEoGLtKvaXNvJwmPaZ0onCfjFORc1ud9YqY4vceX/1VP0fpESukfqEzHdyv7RI1cV7aN5CPspu5
q8sEwUIXHXpkzzYndPxKh5wThhNTRlvso77C+OetfWX2UkMo2vveimnQyXo74xfSat4NYtVUx4zg
BiCCW9xzBHnq5qU9dHSqz0FVfcohOO+7jBI838I68daqTspq08DAtuqMZginmg7Vy9aQBRlTzOIr
4IAHrUDAcD7Isa8W+DWTs0I8yZ39VBSf6VkxEahoMamVcjAIKuz20SJ3rtwAftltfeBj5rs0HNKj
gxv+bgEtkIgcLkPdBImDEiuRGsHxVHwzLfYUDBrjqaVjdnAia683ia8ztWlP6Gi6nt0oxbHgfcID
2NOlQTDM2Uk928brEm0vGPRTXPX7bk6XV4YjYDB8TtKdLfUHfuH2W8f2+FDCGkvwc2UJLJj86MjM
vZ3oXn9pJSreOKPSdmH6i/KnyjLnGKTeW6RUs5+jVsQTytGzY1f1ObCc66zzX1vyM85BM6hdoafn
znGq69pzzSlqhmHna2/bN0Q0fTVykuFxTbEhKNzDsKewLh3nIPUf68WvdrU76aOr6ul2QZR2pXDU
H3Lh5dhdeBLjuc/DnR7wvoo6HfZBNBQfIiwKog81YmZhgVuk4ruaeEqvqQy6U6eC6DR4GRE9o/Su
mmazqWFH95mWQvQtCDsB00gOt75Zgk9RlDGwmSOewi6kDp/WVh3kwCvLcUocMtxJD1tayE8LjGi0
13R0/KyfLrWYfz0sxqNoq9zpW2XavsMat3ghZIBGPNqjW1jxhQX6o2CqW8TUL/gHxcKG0a+cZqgb
rtIpG27ZrIPEDtPgWo9SFSStW8FpElVzbq1IiDjQ9He0P6RftiDvzmVg7HPYZc6LQ4/pUG0VvvXU
zieWVrNxREbp8tanKAzLAjSCY0fLvgjGBsbAMOMQaIPy1Q7d/tHpPX2XTT01d12CHEow6mYE2GxW
f8GaVDgBs7ItvmXdyr/dS9Nku5XUUHxMfbCDULB8H/MSnoYGzVOtDvCOtNvm+82y+ocurcR1nbbq
qYS1QzXRrpwFTUWmaS7NdSVnALJZOU7VLiA1AFl75Tg/ZugwNyRcNu92I2nNE7RbfjJrjvP34vKS
N83YUgSQZ1LeDOHItL/S+K12wVKIVw9/yscwVfAvVnAl16IM2ZiXMggt8Aoi/dTOxcTWy4n7xsYf
oG/7oLVE4sy+PGltBz/WAgXtxrr4ka1dFl5Th0lIqB776mI5OYHnkWPQvFd9e60kQa27YrD0k5Xl
3ktUN+N3gGUXZEaalSFrGDPSmaXqbRpwN2OC49ed4HTeZBN6r8oL3Be0+/rDAzzxxpdMPJcoon4/
C8vD4FpiDWJCmYENxr6BWdK1kAEhLgRYwpGO/n1FxEfuikcFpeqOpDm3YWcs1jbOBD6RfGiYVc32
OFAveTTJd/l0kQVH2fLcbiGCSThk6HS9P34vNzV+MmB0LA8UmPrrsC7gRYrK8FONrHigIrgSJ4ju
cTKltz4kINojUZ6e1iVYnrtU1PZxbtYIH/+26VjIqdK3WRvYEIeGpRiw184IJlI7y45Bw5gUYko+
PJpSVc7Ba0j5A0zQ5lgb3PrRtdusOtdhmhfJaMIeyl3Vg5nZmtbFnB15dDagoPAClW6/GwaGQmwI
OaJJ4PowpcO0wRc21I86LMejmhr8ImMwcUMGsGqcxJAbZZT/yvEOPKWlc2BgRmXRDIxuYdZwv1VG
dyMhQL1+pKWRfaENzwk6spR3mJzZfgMzO1zRPy9BoZT1i72UpoojnzlTbXUwLdp1/D7M03jnQE6A
q1VOxTXh4tEdDVn++QooAas2E8twjHhOOdGnt0vHg5kg0EeIF03qK+i59BZmRHYLEAF5ljbliWg/
xrgtFsF3x8rKG1I90TQYNMFm30saT0mZc0DaVzQtTaLsaOx2tlm7x6BRS5kUQ7U2u7GA9RFnMAZ+
2EPI//ZuWtxMtMZf6AiAUQKrAW+uq3Eld5Gvn8q5Hb+XJhVwmUMXH7NAlkmsh36iq2lxuFs7uSvC
ClgDCuf5ubfd/lVDIErgSoUvnBkkFu8Ma1tdRbddL6kPdD1INvnWAh0wsF4xNqUeJ3oD1UStsulQ
5iVqscEXCTwo6sqRhfSO9wBEzUJztsJCWaNhdB0QKjuhiDUGhhK62XEKZvuLqol5TOoRBSAdLJ6s
3pTeS0iHHhaZdvkidOkzlMDPzZcJAe3aFMhz3bUf0s8oLNh3aQY39wXq1p02YX4b1VH9KRrbtD6A
c/Pwty289BvfNw3QBuAFCoY1v0Ig5r+4uuEhGKT6WotR/pBuXt7kKhO0IdeZ5cEeUT2Olgc6B+wG
/mFoa+XKjMHm5am7i06lVJsH/6n2o6c8t3jkMQzDL1TwF3FFMjk6DN6E2sqUPtjjVoTIr0zkNCd6
VPOzFRblCcARLywDg0fGo1hFZx5ctoX0Ng9k/bj6gX6qojCHFYOD9weHnRnqlBl5N4oRCTIFwQYQ
IrI6KrMROd2ROjrDw+WBz0g2+ohf6nUT1FmdEkQOYef/zFakJd7FKi3P4BPKUx8GWX+T8X40ycyI
4w34H88306u7tuLtXP2uOkByZNWt1uwL0yluJ5Hoa3s/D+FK0ZFnGzbddLuABxlcTwjQPpSddWIP
DYDlXiqXR1iXl/cbQM2k73DHM5gHunG4iFnA9w0trGwHC6IgTTzjH43W+bV2I9rCcyT6x9Fdwbcx
5x0P5WVlbtkADvjKlxvbx2MctZ36DARnYXLkjMueop4dqJL8MR1nfInAWG6lHfbcA3S/n4Yg7fy3
qu7rgiNkLmmi0le/dKj4kgBwwuBrobonfdNAYV5FKev7fFzMUY+6O9uW6iDhWPbVuOV8F2xySoJn
DGlyB/0Ainzh5y7fMJuywhfpfe1L1shic1nn/LRjEbGB8b9wpLSPMI/0zs+s/HPP832vLzbHGXvK
HoK+OVkgOBK1UFMnMMy4SasomvE6MN2w7mBS02ltrTC1rtbGJlq363jgBKA+LzHEchyFYOYKJEpT
bNt0SY8545obBqZbGJduxUrSElhQMjGtkTePk35alMO72PYyujcKeBn3QZ5SHeGRdgEH7Oa+65mI
DP5Vxzwhi90QWZFwlP/k8XQfK1zOGXVZ53+r2VCokp1NnwAd3pZNP5gbRqFsWaNEZNx6qP8oHspT
tJTuaSoX/1BmPo+KYUKbwFeskrlF4Yijc52fPXuU1I09mxTZ6egb3bV+pNCySMYMMx7eESQHtakK
BY7moGbDpDoU1xzjp/tVmzGeVe4tcT4MyPjLxflEj+p+wqiJO9t2YgnMMbGsBQm0WqyraZqHK1oT
XI2fuyn8OqxCp6XWlIBNcIkst9oBM2c6+l72p1DtXznnoF7z3+9muP/PwdcXpu7/ldX9DXz99K3d
4AMjvfsL9fryV/7EA3s2ARuMDW2U9CgJ/3DPzX8EdlxQvxdGKYhehmY43NDk/K+vzrL/h4E2AhaU
uSiVPLK/+Qf/11lnOc7/IKQTSIc99EXywhX+F4zgX0WAaH6Ci2wGwwRFPRav3xOkTFGJjGAvbDNZ
WoL+SjFiF7pdsuNf7sp/EBv+KvO6fA7LryRoKKBwlCygv8q81ggYY0PpBaxP0dAuSab+Di60exUB
rfz//ll/v6bAQU4mCXGSHki735TNlegj3KwzMzrGdzsaQ+GOs279DwLuXzWGf14Reim06cElCO53
UyKG7ggHM5NAOo3iwR90C3KP/t99FW65isPBbv7huv52DzFiRDwwl4cFchmeyl8sCvD4hlD3UHVL
bwBNSEt+2eUwcJBQltnyDwq2f/qw326ittcNAxjiWg2KaDnWonOfq8wFBkSzQ/+DMu9v3xiHUhT3
QBdREGOH+k26lY82ZB2fYthV2nooFQb6jNbXP3zKf7gkgZ0OUyc4bqw7lz//i8UDeLocRU5oZ6jW
8rqie3fsq2BLqBa95F8+glyQe/ksYtnI0At+/6iCFsXKmD/OR+WcfS4m4YWe/+Gl+k+3zcNLyWLh
ssIEv8lc62by63Wlx9ajH4W0SqvKSf3yH+LK3F/FrTzpXIwPm1/+AdtHSP/rfRNW0OAoreq4yvB+
7HoK7zrkJqp8PDa+Ifkk2EYz3Crj629ZT+LjTQXfyDkuED/IpNngrT2Jhbc9aYdIt4d0waQXF6at
b9fWCQkDp2ftxKYLsywZl1H6R8loYkoizKAk8gY2nfd+drKPeShIfxvdDQ6cb8roG71qveKfcwvy
4fxmgIGEn+ZcFNsW7tqpC75mHo24f1AbXq74/+kl/7wjPKhYzVCRkqF2UT3/5UliNcgGymsOb2sF
iduHBonWqKsfun6sPktDC7YeJ+cwLLY/xb5VRPf/+vlyOQajF3c9jMq//wLjYPBxw5aNF9sKmYLA
74VJ9e8MWH9cphsw5sWmiKYZE8Wvl5ltm2VIcqiQ20yYrozwr92RxoStK/n9v1/Q31ZTljQkx3Dq
WVNx+/y23JSAuAofXWPs0Sn5ESymIueGM4risOUWjxhwhP8PrpT/8PZ4WJh8Etsp2PDg/Hp1FlOC
rgj5SMdhR5q8xRyKIlz/YZv4/VMEaRdogXF90KMmU/O3T0Gu1Beuk17eUcupdoyimBT2wWzC3X+/
g3//ILyI7AqXDUlcHotfL6evILpgFGuIF5L5lbP5+D28YXn895/yZ8EQuoJH7/I9/uXJ75YW/Yil
m5jWNV0aOFuMRbEn/OtPIYUj4ovhUy5Os18/pZmRsLZiauJ1Ri6M2jaLN/OPFpnLrf/rW4ytEeuF
z4gBtho/frtjZVRMOitQdEXDph4KB+KrNYn1h9P8EBOsszYX+/9+Xf4ftrVfPpN9gexDtrrLx/4p
Yv7L/UM0kOFGGuiyNcyaGTG2gF7zpkVqGipanucQPuSrZyCi7ARCBpGw0owoIn2hj1ujJg9dBnah
U872Ne2N7Qz0umVGw7LsNdwj0DlzuB/mkmhHkCYQsSAxMT1oRE+0MOekDwTPtbczDCkEriuvLw/M
cssFLto49DtJG62+wqOPCsJVKGNiB1caLQjUGPei3loFFjYAA7y67vzo071+A0YrMxhMuaANkaV9
Ey/Mg09kTaEY7Ma+mTkP9mm/r2c9/FwdRXiANQsGlin6GJjiKoCDTJ+UU9vCpmknC6pONFtpncOV
gaO/d5hBlAlKHoXgSTv9tB8IhECvkzt0WlcxQ9yMergNV9uUzVFSI8UI3uoFzFnSmVBBZTGLryFG
5PlhKtLevg03L3j31Grp58ieUCqV4+wxzUhpd3cMSZ0W/usOFeN0GXQDDkYgaHfBq8hziWwYTcvC
vtcWlxml4yuEhXqmP1Yv89PGRoTgvJFzAaVznZEzDXMb0nCagPztgKzb5Y5J6BKcssHNoQ4RFgY4
iy7fzgqNfB/zhgiFi1DoW9CZbUTmwKsdu364fo5qaf1YqosRfmoa/WSm0rPeFRiWJ+SFgubnoMPm
1Elnfszo8GVnVV5USB5sp23fW5G2njV6fD8O4XR/GeWQvyHAtruEHA71VaP3SQnGGIMh25Uwlirg
kZVCJNEGA2hv0cxeop0lQzlb5jViMgEly72qDL7zgzdZ5g34sq3eAmSq3t4yuCsOZc3R4Dhtyl0P
lqyZgDCecVEZDBkQzWbY0sugDP/L0cu1ESRkWMGb1TnDBGO83Aw6vIznPKpc93Nt5wWdjVLq8YdX
WGK9HpoUDHDoa0Bc2q4zxBGRPdaA9jDQct+d8lWwydnfe1JVx+eVCMqBOaTDNBFZc+vsQHcGXzKg
kvISSlE+NtZauOd2RUj53ka1NudmTSuC2xqT2bCZmY8lmmzmPC6HQgUfsrEb6DYgnsrvBJst1p0h
Gi+Aud65SLIjJAs3epoyJ2EEbtT7YA3gvBH9IDFGTSvz7eTzxivQPQoME+ViT1rFtC3EcEmnUGQl
4hHdp21jXdigK+p4pOvMEiom2g2NPa+HmqNBA+z02uhnR+DHpQuoGqy5iwlJMo82VG+gkJk19Yb4
lrjzEMbfSs5Rwy0IMwDPeyIk58w7Dm4zS8hBHGgtUqALhPgKLlZNmCNkCq9FlqKr6gpjaVPuMo56
6HnGrXtbTSbOTUn8wyeWnHw4CNM7OfqCXPkj5Mcy9fuvaBuncfwJB5GDjEM7HTd5sF9klIXVKe/b
YqteyrByGC3NS3FvTF12WP1Kb2PmGjhlhsaJ0AlNSAVk79wZrzfaIaDF6o2UPW4r+ljVT8teKRE9
RZmwQzB+4MbBWYz6ZQkv6FFUsdiXN6YGzHzn+tLQ8yQy4b5BI8+0VwJb9iwXgJnn91SqUd4HW4xo
zZ6RA3JcwFcW+T0hHbWcfsxbv9aJi3x2uB6rAul2S5VqH9fFZOmtl1Gn7hW+BXpmmnxdWm4kvoE6
wkeBxRC29d42Q3lnLR1btu/OCGLLMfPVuQiHADFzF+JeEcxzP9VeBgNRjw6/fUnVssRqKJvHcfHD
+bONTYM38zKMPko/ZcQ9CQ/dyKoY9dPvVPaDVdtbeqWgriteFJV9oodIsxp1eks1nRaP/Btyiedp
scHS9vT9r7s6ZG12VhSbF/DUHCZ0onNmzMjD0QupDpOA5UJsdK25+QKoK0gTp5P1T5REASOKWfic
VLc0IvEQGm9x5XZh+m6FwTqRQUAWB2EggSQdEs/lO+LjgOCCMq+eUOuO02FhPmefRwcccJz6lrlF
F9iKI/OpzHAaCVFb+1kT1YeAVeVlDEYbhnLZi6dlaTlDIhIFrNnrjKPEgIrZwXWwyW+KrVPFDWId
O8kt0b01HTiOeHMdfY500TGJGogdiwNrYrUO6Ba+WAHV+EGMeU7grxzna14OH4cf07tbr0RXGPeT
Pdn7TaSDn+Q2RPG4U2Dnk6VvQHm5I/r+qRx8P2naGdapvXRe/rPoeEee+TX97oyPIqh5gPBlfoG5
LtX12NjBdE02VaOSxgkQy0/9xFxzakWevnn8tWnnDDpQaDOdmfzEPtyg5MqJJB9Deo+flNoW2eO0
IJzdu00WtgySxYxtICWP6HbAfDTsCiPdMOlCiwBQRb++uyIRmnBCW+kJoKvABXOM6KjYB/JP0+28
llFkbtqqc8vrkIWn2C/CW0v66tHqv/miqDw7ZghYzRgf2JMPQaTX4gWHiE73ehT8nHXjp3eqWUYG
Mlj5e/sG0bNGzgfbYggZl2vVv0Pbl/3HXKbTeGzdCgovvGSN3IKFGRTU4JD1OVeKcbfF2oKiKdL5
c19lqeZblfOaXIzX3b4uSoajfhqhqgNpDg9XzjkE2G1FhhRrT14CnoreZzJH5kkbB6OI5gQxZJaS
gyNbNlRqJ/epsF3Ae2JpbV7wmrP/qcXfD9vWMpubNMKfxLmc7ZC7a0EY2ul8xvLXuayhEBSp1VpZ
sYdxSEbdVRdddjEfMGSCtUdRtuaWvyUgimcmD/T/7vrCT8u9oWzpY7wftMmnqkOHXi5B97GyzKKW
BgP+HJCmyjPJSoESzA0IUOLdrzBG26qLiAMZIgxlUmSJplGkk9nBzrBzVmw4ue3M7m5zB3+Ix5ok
+T3c3Mv9JT30BQkE70hY1wjHSr8mv569YeuTurD8o9eP+sbNrLRB27QapDLz4k4JLf71ZRqMdT9o
HcqdiHr5EfKl2bGviabZj1KiyGEimBbI9mkaLB/4/PyvKaoE87Tky2Id7ZT6EyBuuCKXzvye4Tal
36sL8+Y7CBDV3lRqYpXf7BY2l3RdJqXu3E4i8VqrOnZyBgfb+EAwyc51wirx65zYmEkN0TO4eMwE
dZQjs2C+bH8pp8CKkoCtlPpz6UVDwNmENDVNO/fRI8mnP2eeGzBJ7xGV7+o+4FAfNDWBL4MB7x+P
A0SlmKRK3nS/y/2nWpbdu0fwZHnUIJnpMLGi2sifNmC2cIZksBcQ88OHoKWvc5CZGYI7Ek7ZA51q
qfcu4mI4fSD+r7Zigf7UuZ3zJMdOYXrAoffNjEHL/RmX6I+N+MKJFboXXI9Hs67vL8ojzgQt6jZf
uz8m3QcCDGlNVJuTNwwuBiLQvvRzxVxV1tslrJYkzjUpwMpehMYbWknGZ2xFHP+rYM8sBhyFy0PO
DGda7STEJVXu6oGsjNjwTArw9IP3oiY7Q9osy/racLYJD/6gQBqOnlk4vXTF+vDfj1Lu7x2Di7mW
HhvINPwm2Hl/OyPaPsWps40NYR8UPVceL0eeYPRKV7jWyNUORT5a0XFVqbehTpx1geNzWz9dhnHU
8tX/Ye9MluNGsi79Lr1HGQYHHFh2RADBIEWJogZK2sCoITHPM57+/6CsriI9U2Indm3Wi9pkmRBB
hI/3nvOdlhbiQn43YtAS/d4ZaTQuSvIU+uouxzJf3ouxGzF/cmPbUpy1FPvamJqfezjIo7/OrIZv
uWpHKKcW/B1QGB3nMw29WL43VowCdo9I6uQOdfRRmOn8MQV9771Z8sTQzymIIueshaHmEZIlsOEV
Lf21z79/R399Rbbp4r5ns6KsYm+Jm08v63ET12FEt5xmkmF80Jw1vArBw9MqK6DJ5mIZ3v/+A7cb
8/PbLR/oYnoG0QBjzVaqA7T3pJ4tDgx5QnG+oQoCp0b5Lz6AnjJeqBH8zWcJakZ0SATBhrALn/9x
mWONfS4SpKOtLjbPkIsMc40uhNyVL1zb/1JaQdTtulsRlG486DqlhuNtjB27iIjHcutPaK8WIIBJ
+8K7++uHQEmEt8TJYev6yO3/f1IZSGEBNc4ImqzACfFHkZrxXVvU0+X3v9DffYo0MX9tcwbCmvIL
FW7L1YZLDkEW+XhlJFmCsLAszr//FIWwRyHK3J5PSYVOrWnrUvkYG4eYZ3dtfdh+pMrvKCDDbdMM
BwljByrq6A5619yFibGaH7IZysC7lKscan8A89XBXBZhvmJnapwLALRFXmIkYRJpTTF7p99/1797
IzjvXWqAtNSQZj1/75ZXa4LLNO9d9vegwLVLp1XyhW7K336IKYHZWfT1qAk+/xBj9EYT3SfVzI5r
COfaugXvUIM+eKEy/ZdZAc+RfY0Pcmi4eSpVKivl2BCC1hw0h3BzDW5vdkhwXZNzPTXVP52CFOjs
rdW2tSBAByhTMEbqUnJsQcxvra2PqKU75oP7sTVxMfz+R/pLqY71S0A+M1CfWDoF7+fvjyQqCb+H
ZA0GL8JX9OQYPIr0TYIy7xYfPO37wdP/6bTfFk1Th1ykby0cewMOPJmRkdsOZgfkkRC1OjwJkqZw
azOaf/5p/6ix/n8Zsfv/GJKWsfnrxvn/Xn+0Xx+T9HmuLv/kz8a5TVo09Fji9aieE3duMrb+bJwL
Qf/bYmURFuV7Kt20kv/dOBfGvyCn0h7FeEKbytlAg/9umxO5a8H+AE4ETs6i7Cv2d83h0QHnpOdm
mC4NWca9cvZYYz0GCB/rvlyr5ErDVf6ZbKnihQaFChHZPgbhEA1fYQE8sqSyf5dIjThJ2IafhaW8
LAQr+kj1ucCYKJEWS3yfTDBFI+dWTGjlcuekEdSizMgenTnHoraOUXrqSzgKXMfQy+ZwIcI2bF5o
EG7z4L+7/s+3wcTke1B/tNgllcUtYfp0ZoYOCIlPd56ruOxo+nnRzdDPP6IYzFbiotrp6ci+sNr9
RLb85aPZNWkV0AazLeWjUWFOyeJmpk/UQH6PYKh/6ItJ9xOLfMqVo/xxxRjwWCCvJSxB7x+qNO4e
BDfx28JpMYSMyz/aYP98GVBFNqyux3Azttbhk0WDgjTe0qE0/KU1BxsNl54FuSyKb08my92ff+Jv
4E3b0IDc5MCnYvxtY/75xzSd0ReiQ1ZWxUVLLBOpcLaNL2vHpzBf2MU9uoAW0/PpH1M5NTllboMa
PF8pqmNKC1w9/Pr7D3m+tv98Yw4KCn0D7hmcfxRpCLfVyfWoj3FTD61b4ejLaRnL6h4DVIRmHJd7
7on8z1X3l4jd7f08GzisIFuHiXMKrRPXUHZ90+rCsucmSgbK9KXGsXS3otE6pF4ZfTGrEv889d2g
K3BOemNlf/z9n/z8OMCfvH06K4hHKwgCn3oKo69KCF7jmb4z5ndUAeSdE47D/e8/xLL+MjG3xiOP
twghl6AUlfUjqiHUV3GX+k2lLafJjlG8OVF6TSZOTp4OaRCfKdpghzTL9radUMGuZiFYY9b8lA/d
D+yt/ZdaX4jWa/SoxFgzWtOXaCAuJQ/t6SbOpvx6QDQaZMi+zS0gwpfkNhCj7C7p2xKZHU71dXA+
I0OmuaNlOum8RUdJMEnHxB9t4BtbzuRICFekDx8GTqd+21vmDYfE/O1sNRPS5Nb5nGXVek5TjyOg
yNM/ZCO091SOl2AcKLUs/MzLETZx6qecoa9FLsvbvE2do7UsSB/rlt5Jk/9A81v/GOyUhIuZ4AVC
DBd/wlbjc/AIXxczkt4DEVLyRp9y79pqHHxF/Wit30E1ECXDv76Oudl/6Jj/ZO5oyULJLHKSQ8Sb
oiVa18bnwUknH0Pcwyj7luo5imW0kkK+SgtMq7HTE58uoy0jciHTCHUvOQyI0U8Y6frAy5fxgZr8
sgWseidozOK1TjAF4WjUGx4jY9EOou266TgWgrpsLRJaOtNQ3S+FOX7qrNz18WnWBzPlPAPpD6+e
Q5WrqHLMeEvdXEgYIaYG99ZFCsolbWVrzbXFT3h0kvlTXKHQd6xWnO16xjzKIg6jEUtRq1XOhfBa
AwqDO14GMZDLxxe9rxfEufw4d660gnW1KDlhnLlLSaohlKh3ALFUgMpEpp8wwx/CMXy3DNp9NPTL
pdF1EpEkyO+hCtakK18NNsbKkfSXUC+wWIW1uGohF+I5y4ZXPVSeY2w36NSJnOmXbL5O4T/AN6o6
rIr9leWE8FsGRlAdIikn85fW/3GYkoec1BO86jfARL4OBRFWiELukqy7T+ku+WuU1GhnI+/Oad3i
UmnCvJRVfhNX2Wu6gLYvJR4liOpfXAyCafWtt/JXnTZ8LKO+BXDQX4d6+cmuLTyvEW8sd2zSIlHG
AJGAzkS29gKoxTQTyFkjocebUTlpueyMc0f8N11TG51D1c8pXRnzHT0W70prU/3KGzxMa2IdAvD3
IB/6t+5i48otafQACHiju+lrYOXmiRtw4aeyTA91RjzpwWzT7rXAIkrTwrt0bmKdKBqv9502mxc6
bCE60+zr7DrdOVmG8ZaeJnSxDFoM8nFAdQQdn7Bf+klRLLdjveQHIilxsdTdCF3Lulma6aoR8+dO
x5KNEfcTHb/oAEUJGFj5VoPZ/sEjjvIOg4f3eRya9UK8xRvyF727srApNk1NeaJwufpmO363G+2w
WJKvbdd3TjSfyyz5Dm8qPHRaC7wirLvTqNntkcDED5UpXlX2nN+EGS/NM76MSQ3tylweidnAA126
ZLfUV1TEYetxWqE8hzugf9fDuSALhHvK6E5MLSGKb5G9nMnruaHcDEXHqz4ZRDI/aIRbaq5LaucU
A8nItSsxyfV1N2vfNFS39JY9RCOwJJY3C4e+Q41ODvspSVuLztDqMSJu5tSv4WIw85z4PHl0WK34
TVW1D9Rsm1sHLFGgFdTenW0RXOwLquXs6GVzel4SgokbiWrZCAm1dzRfzMtbY80vRrPaQaVhphyX
n9Mpv5v1yj2awJtYD3ATxh4LeCfPXdtfT036NU1JT5eDdW1HG3i7WB7HBobZKjC+1/zEUHvIwI1a
nCXL58GTrwcudH4zeclJb3G0Cii4X2luwr/csEeJHn8ou/TTMkHg+f1exVlR3ZABk3DO57DBCQB9
hLJXwfHSCUaTte9p2EaDfJjqMtBxy4WBnUvtBwFEUQ6LrgVNcfGcsaVcTaQncUm0KMJg7vv4PuGi
xgl3towIVkpVfZ3g0zyGOWfowEBq4U9jP70fpqr7gwZpJY6GpmnwyvIGCEHTDcuXJfHir1qy6hE4
BW7qR7uMwiKIBrvGVNMXj5YwkGrMsI2+lQtH7qSGyk5DEXX4aZVu8QfYvOxxEPUmWanc/idbATG9
rqcVQTORhAQxJnPxlSFnvuk1vb3T7YioQHOMAVbQBkju4CdUK26lhmzOUEczi3ijK66TbkRGuCAu
7Q6uO3ebWiXMXkdidu91TNrp2e3Msb7MUzQ/xtpERVIOzvo4DTAI2XTsZH2L4yscfL1pa/1UwaWm
p05dAJaVnDBFRBzFukNXlFIS6hRW38JCNnXgjZqpIbKnOXEQYV+8cUWKLYigJvuD3RV5iyqgz+5I
a7HYUeyx42Vq1LgRQ5jeKy2LO8mVZaaRgZuTUPsO4MdEG3NynQOq0PHecioQNBj5BLoYU6Jw5d5F
/F5B2gB0qawtbhMzHbEjIgaD+WBac39t6XLy/NaanPlY6JgrghoVBYS+Ms0eZkBGkG6H0ctOWl8R
pinNdI0PYYRXNXAHUlVvPIm7OGjtPryS1HiNo6lnmIkA580O+YqNt1zlwwCAxjNzaZ8Qr9bL0ZFh
9N2W5QiNh2RyotvxSXknYqeSHzhVWd6LMSf+qZ7zn+0T6vBkPwu5xVDps9/qE83cWowCH3AagQrl
f+MXUoJM5yYp5qbxB5Ot4rWzakX2StqtG8I8EWVnXOcumSSYI6DwhReGRZWdxg7S6EmLzOSSjua4
fvTcUduCMpvwAchOQnp6jBQJM2cirlFMiBakkwGlfkghoB+JCRSW3xfz8KEtdZbkSobzu2mkvX+K
2Q3oEtuTibyTcfC2MWMdPUwWFdZhzoClH2s7QwixLp3h1+1Ki8nUIzC5iNZbFnRoXgZZegAIGF1Z
+44eQP8pNgwNltE6f+KR0XDM4jT7NnBZe2yWnDRLDA13DHkapKOW2MPVYsoZL1qUjm9gNm+e4rWY
sLthQcWYjiT2c9SYtksgtYcDZJzkiPXFCGnspv0KbrFA5nSTDNPMz5V107cusVncNFqKbI1WPMV+
YRutwXgd7fskon1GmilWZ8SpiPIDlnDpnOw6Sh800mAJEEvaAUthtY6v3GhKH7Vu7MLT7NAlPQhj
Bk0fNZ32EXILL2KpjXn0MfuPtIiI/sb8hQHpGml3n72RBi2rOdJMYt45WtNQlTUuRGPC5Q3kkfSC
AmJdf9AsRAStpy9EDE49nLkcJcyXySobhropUZL1EnRFFWVTe5CJl9lnGsZQ/gT2biKlMsv7tOqS
tgy9HXO4JuZcsMOvTky31a1SkyAPfb5wMHEfbdHOmzzGdALDyAEOJlNp9QHLhP2xWFKyu8eqqDP4
OenKAjbQfMGotuLIA8L0PV+I8Zu1dmlu5rXSXk+LHj6sHgyIa4/RkfgGP9jEJq/HOcDM1FsP6xwN
XBaSmYVoYRxOV6XRevaJmuLm/S7F8maezK47Ej8Yvm1kH+ZHBKgCA1vJnCEVUG58zDZvdZJ/tRVL
Gz/ed9ZXHDR1zbURoiyYvkPnJeKdhRgq9hdpdXcrraPkjUFITHPObCd8TfCUcI8W/j8dT22qA/ko
OX+SW0t7zK+pbLz37ES8zydLIwOmaiDbxO6c1QdbNtMbp1nar94UJaChIqfJD/rSr2+5ZaSfwiiG
blnRHH0j8MC1J2M1oq8OQ+QC2ITLA35TEs/gO1A2gfgI/rDbFis8q67RHA2zbT9KwjzpVduCXtrM
Xau9aXTc0Ac9j6evcVVrUBJaTdgniacOBUAZEU2szd59Wa2WBcGzMdmOCD54NeV189b1tPgb4qb6
3bhwcTmGbtk9hkLTL0Xm4t4iq75zj3Npj/2x5S/7rM3xah5lnzYNioO8/oDjq4/90chhM5UTXwOk
4IRkwkoH2z4bXR9+M5tZ/NBNp5oOFu3DO6zX2g/PRuPGjQ/TxmnGtU2DPGLnLGvL/qITT937jTVE
DwUrP9p5vRkrH1UDqUAlWJjqVWG0zhcUfvX9MPVJe8jtKuKesLgNsSKCgLhDJL11OkgUeR9YpRNU
PpPByTFfQtaxyerW8SzmKPuQc2mYyG6c6+giKY69SXpurC1GRPYBG+EBdC+dBME6G+iAwwEEo4m+
Rq6XTIz5oxV1cxDho2MGRLjDNODXEx2EJP7QEynM0crJchgncNJy5ohlFBfCjUbnlA01lNJsdYnX
W2vKR4hjvNVvlnh6byYaYW1Vt1b3JH1sA2u7y1Djf28ilLzvncGaT6lbFHdT702cN9hY5UFIDWz9
5HBtOiVJnn+NRw8PHWAwMF9t13Yfs85x31hpKqxjKys897Rwx427PcXRcR3j/K2JD6I7AAOiSe2h
T+AOg46TpRSM9td6NMmKLOSaPfRjz11mlrS9D/Rs6JdqKLSac0m+b/weJQWR60Maf9YKAx1RlGrj
TSGH3L5BF9G8zihW3LdzCRTHNEOX3jbrWUzLQORhgPrFJsp+zqvmGHmh+47tguDtzEUheYTXpXtB
4kz9zOeizUWVHoYHA1rOI4pRCBHlkHfuAxejpDsR2rWuH7rQMssLcuvoWoKP+jyaVYrahA1pRh/S
hItPtbJ/V6c4I4/DkPbOg+sOwp34dUqgo246Lodu1SdKEDMWyqA3zPCT3Qt26sLKp7f5YGdkonCA
GA4k4+GZNkFoMqQ5xJ2tEZ0lerml+WzJMfGCJV0W77aeulVDeGnoGMc109guudK87QYbHnS0EnXN
st/peWDxH9D7UtsJAEA079o0QkXaJFP8A1IfG+FUYBU6VHG82uAUWvib8E+GyPdw7v6Is4YFxMw2
GRKnl/Q6jojueyP6DEVlVibtv3P1fllOU9NMLO6k9JiFg56OTqn3s5T9pOyJpWeWZgTWpxN2+d4U
EeCWxN5wJ/h8CaVvhPG+tgvjVSqW+mjUfesPRT00R7McmS6517mXBkXsBZn8BkslBhFmbqcblp9q
s/GdLLD5z57S/2+8/C+DEupvOi9ttHkVy8ennsXtn/zZedFs619I4TBi6dSxHW5ilBX/bL1o0voX
hUuBA42UFImb0fxP74XB+i/KxGIT0upSpyr03+aLZtv/0m1aL1A5cEEgDbD3d1/4IEHLX8dJ+Lwa
LSgThVUY536UDxwslq/h8I/qsv95slpNz+1I35ai3AeRDqRnPqyt+8IN93nJ97+P3mq0TyZGgsxM
NLOV+ZBW73RLu+P8re18ttL9qAdpliSlZr4+WestcUDzMVxy58958su5/atvrvRcQzydXQ6fwTdG
uEc2MdHtC0X4Xz1ZbSuADJkXFw7fOpcjmEV94HS+eO+ejOoXWyT/fePbpz5542bYrhMS/tyvp1Ye
E0GksqOJh30PV8oUconlJBwAb0ORcXkr+8dJZxfY93Bm19NvvrpdIhqpowLjWA9n61XSRlf7Hq00
WQAoz26PKN7PvbPXPebJzpmjzEl+tu2YbWd+F3Xm684uh29WmnD52fW1baXNFbqjdEFhoXxdrEvf
Lu8zW+58tDIxObU34GXL3E/dYb6p0sG4Ba3yQgv3FyNcbYnavRT0MngtsfmtqaMj9YV9c15VQoRI
KGeZmvyQBJc7tYtjTkPBuu91KxMzITO7E5XM/KRu3oTmGF3RB9CDfQ9X5iVKrqrujDr322VBHNYW
BGSnpnfZ93RlYsJ/hj43drmPero+WvXON6JMyRD7GJAVHjsBDDq0RoMLaTX2zXdbmZSUyZ1GlowS
SCcIRSeTegVFl30vRJmZY2b0dZO0uT/KCNzdnITHyR2afa9bKBMTyWS4RhObg+vlLCguRicp2n1f
Xc2fWREfT1G3AoePYGmjBiopIfX9zq+u7JqOSZWbCg77AzyW4X1VvyCH+MWcV5u6iBXLdIXB6ifm
SGQ3TIW2rP+R7/c/e5pq7kRfRR0PDrnvCutSAZR/jCvbeiGV9FdfXJmYjeN2HUB+mqe4rr+0pP9g
bKYOsW/eq9beleJskwgH6n6XBOtUiavF0ObzrlGuqkBzQHNGpPNiSGSuTqFdkhrr9Dv3CKFM0BRl
GK3SIjy1SBl1MR3N8fu+763MTkeawJuTPvW7QXTQTwXQ0HHf9NloJE+PESWtAC0nrgZHKTThuf6C
YHva+Wxl1wQvQBaN1aS0LSGRJm13VQAJO+16Kaqap6dlvlDuIStn2jj+dKnyNHu779nKaRYWV4lH
gy+e8lgSLT501FH2PVrZNcvZwgRQ8uhW9vLSW/Jab2e5b/ao8tQMHDkdfx5egFKgp9+Knd9a2TDn
TnRtwX7mLzl2F5PFm2QCY+cwMZ8PwS6tWvDN6DGMBgpZF6PQdrzlw773rczKPNTqMiPqxcdsIPJz
CJjL/iyrqar3nd5+pjc/uUFIQlhhW+SpH689mQQPMS6mXV9dTdVdsJTNocWTEeRc9wh0NvPr+33P
VqZmbcfpQD2cNJRi+kqV7FVo182+w7KqgK8wos1zTLzPaM3OfaoDbief6h+hEv6zuZnK1AzLJkks
j1pnZMS3pdZz79EBXe17K8rk9Ex6rEh3Y26DP9ro4pb7LlSmsmnSPMIXDO/RDwnS1j14hkO2b/j9
DBt8MvxKot8zbsexP9GxTgFIujsPVpuo9unOgC2YzBySGnx9K6dZZfmZC228b86rgdjgn/naPU7D
pMeB4Wod5cmi3XcAUhW3pUadKiEDxSdnwYtrP471fcdBVbCJTw5YpiUI8TBoWbe14VEuMKp9Y/tn
3fTJb6mnuk3CO08Poxo9UvzW7HFM7Rraas21J71DGxCW+HP0yKZMogUo8Z3PVuZk7ibGNBTbSIH8
5LtR/7GLPHff3PnpHnnyUqYxKUwz4uGyx8hsn81q59FHlXUOtsndYWGYwL842h7BP4NDHsK+963s
mAaFyT4eed+F2+jAACrgHJ72zxw6/1kFDWVupim4R0hisW8CqD/oU5SiGyQCbN93V/ZMexyHcUbh
CuB7ep1n049mhaG679nKWTZFUj6aECuAS7j0j4TwIXWG+166rhxmReSiR4C44dPDJJTO0HtYJk28
a3riVXq+IPaeE/V9QStzJuDwHGZLc7QmJHy7XowaAgrvdoh0cmVYDGu6fXdO/Wnfg5UrbFu4ax8R
vukDDCdTcvLGt+Pkujufrsx90Cwg+mJijcJlPSDfP0TuvkO4rmzGUTWVU0YABzLd9LQQjkrHft8b
UbbjFsDz1Hg8mYiu+BBbX+eB+ti+ZyvzHuv/kmvbronEwjjFJNodh7l4IY59+4L/FaT/Z9qrHqoa
uisxJR0Tc/Dmw7iOpxGd3M5vrsz6uAMPQq+Th/evkuVcjPsOVSqfSZoVQT/rQIZDtbyq8/x2Hf09
7xrbwfMJqYMwmIn65Btv0VOHbtfxwfXc548txTR0MVFyPueeiwM1xArj075vrMxF4C6li3yWubg6
18V0ay3Jzb4nK/MwXyx9+oluaOI0vY+t7kM5lNnOlU+ZinPRYqic+QmrXLxr3du6CXctH7QEn7/r
GcN83wq2SbG8j7Y0p12DzlUVokYOnKXtmIaGML4tBuqh1dp3MHY9ZaKQeZcBNNmGXaXhZDTJsnGH
l3B6fz/FXU/ZH61CgjonZ4pEkbJ+lHC+XsX2qnW7JrnrKlMm9xwo5R6PR2eNEi6ez32kWbu2X3r7
z3/MOupRboAq8UkwaB5WONFOgKzUnveNcVeZPRFcSQ3XGmeHPH2bGRC93OVq1/RxlelTjTLOx44R
XhTGVZwv5TEp0Gvte7gyfSpsJqTnbdOnOEtkastc79oQXIyKz+5oC2ruBBMs60npXmXl2px1PCnB
vq+tbGVZkaUd/g5UcL1ZL4GMUG8eZDrMOwejCqbUWVTIHqmdoB/m4S3mkvkqj+W8q2blOspPmrAo
SAhUTjANrnNMx979VIhh2PfmHeU3bQv0N9mQOwEp8ekVumXrbmz6ftfZB0/n898VC6DXm33qBBWM
nUOpZ8UtcCRt5zwynz+91QmxsGN+WGSA602WD9/TxhT3+0aNsjoONeA2c9JZ0Y33NkIxg9SifU9W
lsYhzM0JjROXnpjolg1p7kBV3jdHVW6tbKpEm2cenk8VvMTbVUt23aYACj9/27lr9pSQ2S4yt7vL
kXNh0FnkvncilSVRLitCMzA0/uj146sBNPKrhh7evgOWSmZwwH4B5lvBo6RtdGpHUV6WqbF3Pl2Z
QllppGzSvROAmCjARvXrJeyJ7tw1WlREhpR1Dx4iYQcKp/FoyWjxYwdq+b6nq2uj5q7LBLIoyLxu
uGqj1Qhmyiv7NlKpTFA9LDSvJUMb80FdvPZ+5u8uab/zuyszFDxusoRh5ARxRm6lbXX5WYuNl4b7
trz+9Y5Cosrz4V5ywCDblqWrSKv0m4RLeJd25IdUTZPCgEucnQuwcpIhSW/ua4zmJJ22xg2nJqJd
wHDtm1eOMmkr+KTzROZMUCCQftuIxrpkpCntW2wcZfRopWaRB8XWRJQ5gmAk1+ut3tvazt1DHT4d
8uxF4/HECVQB9hrjhJJ1n0gNnPjzH1iCUnOdhF17auK3DRE1r2pccvvuXo4yenKLymEasa1mSQH/
r7Pnq5Cw3n3vXVUI2bpR4NlmXiGOb97bVWn+EVeJ3Pl0ZcwkY5SAu+fFzP1QnEJdVlcDp759m7aq
EvL0zpLVNmsLd+mDeaqcQ4udYt9qqSqFCmsjlE6k+0bDEJ/JxRRYH/Xssmu1VOHJAr1e2gpWepKr
zQCa6yb9LXYOSFs5LCUTBfkBJF4Q2c186vWpuBkce59oDTD38+HuZE1DXF/BmLFHUss1Mp9Iwsz2
nbFtZarOa+N04I2YTEk3vIntKAKyZ/wbG/MPVZlgq59/d2zfLkKnyQnaqbxvNFtcY01w9l2ZbGWq
DllW1uY0OoHeV9+zrvYuVp9W+x6uSoaiwoXAsbp2gCEA0K6VDecY/+W+mapqhkiEBB3rzE6wAGj8
0ojcOqeyTna15NA+P3/rmUhbKy8sfFG9q51BKMprbbGGfd0WV5UOlbEG31p03A0aQPukpS2HXM7F
vqmqiodCp19y8qrtwEwLHf4o8aPumob7lhmhTFWwxXVqmUxVkRXauxChKZHBLvL/XeuMqh5yNzvm
SPReAII3viFccj7qxTzuO5Wp8iEzJzl+zphNTWI6ByjOSaC5sXhhxG+n3r85N6nyITcFAE2qqhMM
BDwd5q7pbjJ7Hi8Z9rF9hxqhzNhZwtcLa5YyYZjLp9rQ27de4S3JC2//F3+BKiVKxMYnwpEaAIAt
X7dhXh4pYjH4oc7OL3zGNlD+5i39pJg86QbGtQONfHbswKpn5+LFWkRKYDl92zV+VE1ROSYlWH3D
Dhx3SK5A7GOP742dxd+fkMon372QaUKcrLBBX7jpeW5FgVvaCfftJCp+B89kabDt2dAnE8llJJRn
dAEvBRn96r0rEze3s4GLDkMnFprjC5JEybGvzX0z62eozJM3Y8e61vQCYsHixABRymWC9Nt4O59u
Pl+PbSibTrdyE4QgD+seQ9Nhtet132F7I4w9lUnEm49FJrkMFpJdSIbV3CvpuvtaVa6qLiLrZkqi
lFMfeY7197nunJspKpf3u8a7qjDq7SwcjZpTHxQd0ze1ybtq+0TuO7GqeMFRJ4CBXhhB7P24EFaQ
yvZHjal5nwLQVXVGs3TayV54frcsJsDcVcpzOApt51qjSo1mrc7KkkyYADlG/+DqXfIKMPH4wnq/
nQb+ZiXD5fRs3KCiHRNnG5WdlY0ROaLjevS8yntTWBBYwgzgz0AzMdo3CVQJ0kiHIjVlJgOLhu2J
GML6dTUZ6d2+gWQpf0zkrW4ZUiiKyGMHKCTiI9hJsa9goSqRnBlsg15zSF4QJHxgV28PKDfEu33f
XZnANgNmETPnqU6fRlhScR+sbb9PHgiC8PmboXsEZDmyncBBIWMcSfHuGkhP5OHu63SpkiSDtnge
sfQE5L+sHwc3FH+0nruziK5KkrLSmsbRltxPxnl+N5Jm+UZ0Uf7CHPjFrqKKkgqzMjOpubx60+jv
Rm0xjgCzq307orFVqJ7sKq5uE4RSdjLw+qkKLzjkq3c9A1XbNyxVZZKGuwsuS+EFdgvAKsQAF2gL
551dw1JVJ6WNGMhprrygg8L1usiLjXufyU/7nq5MWJHZ+LrJqw+wzQ6wYaT3IWrraV9tTpUndTqW
SGOwvECKJr3US1wconoe9y02mxv16e9akgI/uJoDcWPNED/ZVvEtjqzqx743o0zYBc+BNw4m793R
lo8IwgBXpIg373c9XpUoOTLOvEQuHggKHODAK3JShzzIevsKaKqMyIbGMMduFQYLrYHbKiOdRNdb
a9+QV9HEtgVKwSzLMMhtYz7DlQhPlZ32p33vRpmwFbyVSuAbDqysBztS6NpV3efezjdvPx82SWcB
tnc5b9MPzG+gpljXyEf6fdNVVw7IRY5lLcrakPxezsaOLqzXPVk7+9RhrkpnTOLQK9x4DIOm0nVf
s7T0sSiL/uu+F6+ckFurW6LBLLUgmZATQocwA3ukD7bv6cp8hZxUhRQstCD2CuODY1X5qSby5/u+
pyvzda0zS+dwrAXhlpA+uEZ4nnrN2PWzSlViBLIaOp4HciLqcpIU2iW7k1Zmfdvz3TF+PB+Sy1xl
89bsCXIrN29jQyPuvljz476nK3WolfwgMCALDLFmnD+ZkEyuScdcdxWKACg//+5CprUJoCQMynU1
A3I3XidhUe2qE0lPmashoX5NV01hIG2t9o1lDsk1ieNdqxjQ0+dfPRydstayUQvEaNc+mv/0PEHO
Oex77crWaoZAaQByaEFf5tF6aYDovLNCMuR3fntlsgLnoGMXEYhmyMxC8DFNNRiaIdF3TSipyptS
EgeMRvD9C713TpSQwwdLJMnOCaVM18weSO2JWWqGpW1u4mVJLyKaX7pUbb/gXy9VbBXPf1n2aVMu
rs0qvAw5/NJBfMwcErxe+Gm3sf13j1fma11zUwMnD9g4HuzoGA6zfsblNpAeF2fJwakcEoJ3jSJV
64TY2M0LMWvB0snpUEWWicGo6nY+XZm8SeXoeRKtLMnWbF3rIhKHljv6ruOfVLOTE7RUnlZE0bkj
n0xc62R/fKgojPwz4vT/kcESmvz8V469aulnV2/O/WBAfLTs6Sqtu52rg6vM314zRVXIqjtXGbCZ
YRkzKJhVsv6x74dVpq8Y7DgxMLefJSFCJ4K3ulMRZ+m+xcFV9to0XjQnMQvtLAZOl3GVT+cmJcty
33dXJm8Ye1qoWXZ4theghtzzNeeHGNtoV8FIqhocHdNB3GV9dJWZmk4iW0lb3MnaeeeoV5U4Y9dU
VeiCyZA1sWMwEOEE11kU7Ho5qhQHnDHgRN1sr7qhF9qpzqMamAhxrTufr8xZUrKtgtju5mrKgJTV
BCseS3gl+waOGkLe2IR2hFlkX9Up1A/0A/XbzOqnXQLiv+TVVNkwMS5n7Spp6odlsssfuZy6z/te
vDJhW9IRpwKa62W0RP7FNtL6e92Dd/v90+FB/v2qr6pxQB6aJMwM9YUkOCu6sakWhcZZ9sREl68W
Mx7IZUqLLtVvareS4jabJs09m4a1hD8mEkq2Bl2Ztkl80DsouikhTqvW32oCMmh51LLFkgGxhnH6
tSmnpYBPrM+LddCWwjGv42rIoICCtvf0IE1GK/uqzVaNL2wVzmR8lts/mTlAJs1678zgDa9LAhSL
WxnLtATm69bR56EcwMMd6qqb23d60ww5WLml7wWoc6ZzRJgigenhIdPhnn3XJu1/mDvPHcuRJj3f
ymD/8xO9AbQCRM/jylebP0R1dxW997x6PexZ7c7XmtFoBQgQagZd5hyeZDIzIjIy8n1GqLurNa3J
S4zYXDfbqiqkDLpm6+O7RkLS9VKN647yHdLJ5uhKalXEj+2MSMW1Yd92F9ycmtH8EVk6dKztZUXs
0wBis2n9a9mDVgs4FVCjpG1OgB6SEXZd485iWVbcfwrqNNp71aKsXxTS7rPclkp9MxswYpmz9Ko+
XiDiopLqLMtqmj8q+IbdDTRbJ36uxnKWRXeWqozVV4OUjYE+n5wiYA9Z0Sy2KZq5JuKEQwfn59sO
vytFStbsctClm7IiJ25TsywbDXJohIo9qZ14br0kRm7zlm/1qD30iQa2DripIMBXLcFsa5sHQFdB
1Hqoi/xmyTCoQxi0YssNxSrq8+Mgse7cTTMrH/IVWpPs4uCRqk8RdR6QdVNKtCBB5mnz0w4SGtG/
EaVA8DwabNc2BMGnCV8qZdwGOIBUtxloDa5VDaBM1FYNwfTRRDJucqmrU8D8cSQP7PJ5y2GWOoYo
ITKJ3HFtaHmAqhTKoE63DwIS4Tt6iTpoJ8VS27dZGZblBe1zM33pYgTUe5QB0LvJHPTcVsQS0BhV
0kifGk3/mg3oxX2MoiHsuU8h+Q4ScdYF3ubo6ZyvYb5yV1KwVfFQAp1GHQEVOwk4sKB5tUW5FnMC
Bp/5IQ5JquQo/XfoAqNyOdXCZ2Ef0d93+nRX9u8S2irCD1U0ysrlnANqy2neWpWntEu31ud6A0Ga
2kY3pp3HefLGWkG1NbO1nsF+KVLv54CnxtoTrHRUUCeflDSuXcPMquVdJt8wPZoVwMfBHWGAIOk7
JV/0tQc3mw+j2dliLzLMezCl43dpoI9+dPkgw9nb60raTjVYLOPCIfZBfjSBmXJWm3Vj+VDpenZa
pEK8t2SrVH80y9zAR1i5IXkfwKGrm4Hsj5Tsz2oBlvNHouuKGiSGlQKRTZQ17eIrModjcVnGYlOX
yVnV2CqSz1PKoCqu6p5acnZCzWbNSmcprD79NGAdVLQwUSLMUsDgUA5PZZ5sc+dSkpfknasiv7p8
0gVx2N8RYZ3bF32whAOnmpJEFu1JUVEkTaUYd+yWeAapdkrozugEYj2EtbMbkW3G1p/Zx+/l0BBn
FK4CjjrqA2r6qA51HxzfarflEM/Xx5YScoRZTAh/mymjwD7lefclq0eqF/yVYK60HBSEClSbh9qa
EsveBbUT6fYNiavPCIRviEHK9aJ/UTZhTIA+z1Wv0rZlXtSPcuyV5iFLB7P7vDbVoVqprmo73WIx
l9e3BRJfiVTbBjA5gEUx9yhQdS1KUbY4pVUm+UuiG5QJFFuvFPKlmCURzC8UxE6ZXUSVFeoISlkY
pM/rhFCtZ6iFrn5MAouwMhpgATRAZQsS/b4kykN/6+Z8qptDqnbe/YO/ZTylKDOI33is0wIbdzW1
QwyUIzvW/VSPskG1VUNNCu8x6nX5litND6TcyFdRQjAbyV95CoquHYUORSHkwu/0VBE6Vx61XYzE
TB3xF4Y+m2hsdkv8YyvKOX0ojHKZ7mD8anJA3yTq99JUD+n53NTM5AVHP+WQHsyiApCbouS9RGij
7gcA2DIXNPrZH2IP3AHLWMuLgzbnlLyoltSModjLw/J5KBc4mk6nZcA9vHJckel22mUV54epw85c
B6DfhzCPmEmOZFBP5iYomJqVPTSN9GCkKmqYdbmh143a97KWnxBb1vfmgdg+Lze31yw9b8+b0e6G
t0hDu57Z6RM00ZblepgCyoYltLFjcmOliQB4s1XftBLyg2Yju7+QnEy7Xm1ze0pRBCpQZ0jSu9yY
ekx2HK/qG+JjZV25+5yPEsqzldG36BPLXOPTYBrWcFcVRd7UQSqCGTaDWpp7U/SkRBKyM+AXcdju
IFwUMlD2YZOT/arsO8/K7qSx7CkgGFE1RjtdFqq8ckG6GgB5u/ZYXNvjrgjtQzuCbc6hNeyb3Hn7
QpKvtsdeS2rzruyWBNppoxESrP0or+8S9w7owFDQN/+hLotFUdo6SPWCDvVaj6Eqm4viJIIYL92B
rF3Qep8kzg4k1pDNlq2VG0v6D8C889b5LTtH1gsWELaxPauZJfiirE+THvR6O0OFretU3r5t3d72
51guNvGUd8a+PEPAHOarKm7NKDpjV2Sgwm0ekTgXdst83NMXZFYZII4MGV7qHRA3IzyTbZWr9RWr
ngtfJ2NDAtTO5Yo6hSS3lPQ9t8q6f+7NSWmSQG2U1ERqu9Q766KJnZno6K42BdzhDJB0Fm41TFbL
hXpVt5DcBazT4yIYMyZZVTu1voc/jfh/bK2j/rCLhYhIrm5k2g7HfRwTiK89fWLagpQoVHkQkk6I
uaZJw7EiYHlK+WTVDa7cboCnj1+FFZXd9zaP1aHlPEa1TBBn2Y3Pv1hFi1KMLSxlrnySZitHdL7r
GxYwECCnXWjg0aMhJXnDXgPcgKxCQAiTHaJmftZgE+iPbM4q1lO2a6B/eRKy1JGE1busJv1l6lxP
35OiPaGZr+Wv5T5p9XdDzlp5s9VaWaUOSm0v6RBvE9wABAu9zD4l209R3sQUiH3stQX0G1VDmseZ
rSpUN78CMshEeH+zmAp0IARAhla8ZUYSaBlxrOxkyHbm2MFZEyTOF6ABMxFBgUJNgNyVbRyl6TTQ
g8W2ShdiDtV8VUpso9/u0iEjVu9IxH3eGqUo/LWTF0TXVSBJ8Rd4X83wQFM0jFw8ldWA5m8zyPd6
pZqCbVGZJ9kGUJbGEaxilEonR3svfmxide0jaS1L2d9Vng8B99xYL6ORrj2HEodk+xLvRl9MNrK6
SjVCsRUb9SrszIkHccspPrPbztqLxs4SXUOPGq3z0eL2tybJNbzGXFc1IYmaqYWnWENivA8F6mit
3YLY4vUw42M11Cq81Kd9iw3jtOZmo31OJOzJdyAOufRQ9KM236VNpcy3lcKW9EQplMFxO5bPi3ka
a5AbH1K7A4YVUS7VJntGN7oJ4xlF7M9Fi+zGk0JRYvo4L4IyNXbDUeLttQCx3oXsx6aLZINUNZrX
XmTP9MdemRIMMaWfV3SlZTYJl+fCQsU7tudkabVo6/IlM8IqyUuOhmapMFW2FLeT9i5NBQRxTUKo
/3XBiNA/ZOQyKLDiKsQ8BeZzd0i0V+X+JlK897Cx1NIuBtQXDiCPk3i/NhOHH5Ssz6yXLAPVVDms
kHrtKhRWUXyRUZfK75AY1mQfTE0hviVDx5x0CijbGqeDJEvhDKWkvs9xI1gPGwoBK4unRRC1sBYR
6onYhDbH56aEqP5ts3qT28fUF9udsdQlvNiu3Mb6mghbPiGwnS71Z2UljETTXTfEKG+Ttrsg1r0q
wQwwuXiGzZBWAACKTa7CslVhuAvEdK8T1Vjt3RTPcxEM+SgIMIsBRwvPadsl8jsa3csU4PnAXtcU
0Ek2btFgVEo5OuriOOfipVen2Hqt27pUsdmm1rpSNpnty1qr5CPp5Z1JMOxgwxvEJgjJHoRhGUk9
T1D7IHhrnQCowZxH41FANVw+9XOiGmG+LyW6yMVqlTdoXMUOK2bH+jyv1rZqTlP3U4O3SeLB3vV8
mM6iuKT6Izp+1Vw48ADLMfFMCcXqR9Jw2uDn61xgCRcVJTdfBXkiBu1QmYYnQu1JBnjkubp4CDWk
9YXg05hPhplIulcNU5L4ucIMPVU7oveepu45i10jk7pLPMPsQox0arICQIW6lNSCSEsxRijcT6aL
fHNd3maKr4ZoQiTe4iQUYBB4I7RQD406yfTbqgENvlQiWyKupgt5S2M5hmTYSmLu4jnu9aL5nugo
X3+eDKmT7qSSKJoFHEdl9LukHYre64exny/6IuttpMbdiM2XplmMMhD064UTpChQ2Ho+qtZXaG7t
6pvZPtfPBbMY4YV8R+i/V1jU3OnzoEJaQFfUSGcyRrJVXUEHyftt1ulo4NqTsIpyHmlbogrwZfQ4
A7sRC5thobop64LyN2mIv8hsG78k9rSqk4QmV5NoxSOi3lI1HVUw7Bt//d+nOf7q+r+k9jo01hfC
mzQqV7E7s70u3oq6+b87AIC2M6mVP5RiyNU4GcRJewT3HP35QeqeN7ONH/6v2v7rYR0DAkRXK2Be
Oz2TTnJa5p+OiPlvNrp+VmT9Sdb/12OqySL1ybZlRVQ2UA1zT9V39BolFbKKRi0SR6gQc0zcUZcF
hv1WUccooqn9Dl+DtVbeJNotYyCNJEwJvfbVUVur32xB7TcFR2RyDM5Vp8rkBUOrJjH4l8Zq7bxo
ZcMuS2pcryAD6uGUzJmUMqwH9sTEfSv/Tsn1yCD+2Q3+klmkWHobk3xdIstg+eDPvTWu4RBLy0cj
jlLhFoio/N1e8F+Ms1/Pza5dAd9h2IZoRvdOOJVZYwmaq8A5b1yrARhHuiMGOuWSTRDMyUmhJG82
JXKSoJES28XNxmMsgwcYRej9tYyHPrQqRdYu+hwLQBiQwF8mD/l6wZpICPRlPdwyudQJyMaxncwR
tWQgev0dBYPLdEPMJWXxMKRmdzrqyxrBNeKCVbWX5cJUaFCmm9xw5T7dFiwmdkcOCj2R12BOeml5
rpqBvQ271OcqXe24jBHkYjXL+n0LOkWTSMR0ezKAm4+3Dtn/BdUhr0qEdYA9aK7WfKtMPUEPDJzS
Umfuzynx/0K3fn7vx6l//+361g6/+VP9442gvP6vx0d9b9qtz5J0/G///OPw+8/Je+O+jW//9APY
QigYD9N7vz2+D1PJW38/rnK88v/0j78d2vPj9ry17//6L98blsLH1RKa9Uc5ekIkQzbI+v61jP3T
e128FdNv0VC+1T+G/+Jmb4h9jm/Zbw/HjTZ/ernfJe4lWf0H2vWSqBxIbiRT2fT7XeGeVcA/VA0I
ma7KmgHHXPt3gXtZ+wcJHdGwxINqDv2X1g1kNNN//Rf+BKnjEMw/YL0mENP/lLz9z5Mwv05aE7rx
L5NW2xfVyOZcueZRdu5Ow024E0KCHpf1rnmVT8eP6s286Z7R2rM/OEa4naSnXrGlu/ghu81+7NXX
7dMWxt7qQwS8W4LsJDvAD0/5pXgrwRraimWzysCJBtM59xJ39XVH8mOncGVX9/QTxxM8aIfOxPer
KwetWzzGJ9nrgvWcOpvThd158FRH8Oaz4qaREG7O7kphFvbR5o2+GKgnoDoBAj+e4DehfmqfkpPi
Sm5xAze42tNVctuo9Vtf86tbciNDRLDpstZ1hevSALmwzUtxNcLuJp+MOz3obts1dfVIdfdTecui
OWz9KhyC0lc9IZxO5ql5iO+FW/lUnKxbc63C7jSGvUf+k/tMncQTrloAOjQyQcMYdnVN70guxAvx
gl28xPcTWKL1W3UaI6SrPKInT/EH+z3yYIn4z5ltOVKgu5kne/GH7tCvfhvqP5uhelLIFdwuUNw9
VO0mGnxPvI8v6ykLmqDwBIf0YzgFtZv6i08K3FOC/jy5UtCH+pf+zE6hrzi6q5ygfXmLbwRFJAXL
fR3OvGt5rB5Sfw+sB1L9Q2T66cPiGk4RVKdJtYtgdjSnDjZ3dghQbDAfp/xk+sqHdCruix/yd+vr
GDa0Y3AJR5+dxFlcaF7O7Gmn4bL4+l0TqT5LCq8I2lD0KzcNp4vxEN9tl80FWueLruLUdufqd/mj
eKl+7K+dDMvITmZHJicyO/1NdHtPuyk36zpExVP7AkAwWj9EH/21yHArLpLdp+c5kMM80KLcGz14
1n5+Va+ai3inEqWT2yIl+2TcGxFpfXo7CxSn8Pfivj5lrubmATzCT2rYnuTz8kmIKndzZRpreuP3
jO83VwzVx+qsRFNoQWGUHPNGVHzPSAxiL/NLr2OeiPzux3QuX6T77Bvzh1fmD1C1g2yw9ZMaUCl1
Vzzl1/win8oLex5n8zG/4iWC/pJH6ak+qefhb3ZFlZ87iH821bEzf4yeSJDLjd500nVzCMpTZuHo
tm7sDCEOzm5pQ+9+fIxB5hvMyjJqo91VPdHbnNEVnpVIsQcPEej7xSkd0Rbc0V882YFiab9mbuZP
NpkaR/agX2ah5LLC9hW/CKXQGO38e+YZHqPISV34Uq7iGz463jxvhVE+nlW0d4PCWfmC0+uYbhWs
YfOgnaVQ8Di4FyRBFmTvFTkK46QNzvC+f6te5nA8F0HxYub2GmbBdteGFqO/aJz5/Cg4bDK8qi5u
3RvD+Evq61F5ViMWMm7zYn5JrnIk3ZLsYjKWrvodAzJKIvl5f9QeDW/wWatcKyNMovmUXNhwucX+
4Kt3WqA09yavRqLMIXy7roHmSAzv9ZgP/uyYtsTvP4CmOW9fSvt7jVVYmAubrbmDJ55GV7F/fKBM
bS8uc5LXxo7p5M5mVy5X8oZIOy2XPJyDHMNq3rqQY7qu5s8RdD/JXbyJF2c+bKgttBiPwjn5xIhz
W+eN02QRpDhHt4/G/cCGX9SAh3IVzvVl92d38han8aazdV86Gj8Vt90ffdMzH1VCxMBiOMiBHMD0
cjOXtLhXerVDFjQS7qB68rnldftG1jixgX0lfCSisj4iQKEVdWHjseMQit7qkr9zAMTeRidzS0f3
endxAF+egYY4ip35hQ+h1u79LZhwNYMn2GyV2R8JHgF+rdfZ0Lki6IcueR0rynlVF4qPXZg7xjP0
Pbdn+GWfe65OyBdRsucJDOOcWzMdw40fjYgMky0H1H1ykfTUviTu9De1C8hu/1nsebjM4/d/WIUs
RlbIgLHFa+fp1x1X1jhDQCrW7UKyPgLPpHd3v3cBrLkJXTk5xiXlSaB6Qecs/FZwnwoc0ORpfJvR
G6+Eq/7mVfaP2kHpzW5seMTBTE8abhuUpy2czhPTcPRn/5iyE5+2ul/NQA9mH9dssyvmJ96AVxy8
3i8X+xg2h5PkDy5YWWfAucLS8/VA8vvIPMUYqt43MeWxVzKFxa/TqYyOCw6hzhjj0OZt9UFDOilG
s/MGviavX89mMHmKbTrHrxhBb8d4HkLNbfhZdPqoeFS5ELtnocWQkPmYPFqclZs9Lt55UpQzWEb3
9xthX86dGd1QK1zTLd2dUZlHvOtqOuwV2N3rxN3JDB+dm2Fo3eg0nDj7PYxcUM/827zlz1yffpXt
3ok93RMDDl/QnwgWeBlfukNUceJ6dDdjCiDOS+yZXkeTtg8ei9O6TMBvEPiSpzix05fh3DF21IDK
C3qOQ0eOHlU8Z7Ke2M7Vr3mcFsPU8lPmrKti+Mxg5Nlux0B3RQ9AOBNncwSezPG3o88mmwkWJH6C
7wAohGPUGMiLXWA44Q+6RlTjgo6h3HgW75Pchg+puQd2s7ULKVQ3duPouJ0jVBr96byFWAKe3sZo
oYN4hWAfQ68Jj86ro/2zeV1OG90x0GqTZ088EcQBurDRcOqOgerqgXB3PGn21cMaG2AwgBO/D4Bm
OE9sL3EPGwOudj4KGmXR3BSrUDBnj75ATJVGs2f4s5NHGl/wv4gfEIloWuoLGLA0J5TPY6CHejji
lTM39uBNn7FBZ+F+CYdwYxwfn6US5R1zJHFRwv45MCVcxUJDkSZlR8ERohJziePxDGbeMSTqC7Yp
LI+RjHURGWIpxiP2+mCki4k7nBaHNXj75/1zGjWevrlpgLkKhwQbZODqDca3GoyZTa1fIOKVu29W
pEW9LzNn2fQKllBgFh8jNbuRpTqBUg97P4RucQZ1HabBMR1GXlI7qQ2eFHewEYag74v9MR0hTKPx
Ownks3U5bFUZkFlmyBzDcqFrM7emRxWGQe8ajCqZvoQS7zEXPfHBfFke1Bs2jWddudIVOi393dIY
1SlCwl+Xq9mFCwsQqxc7xEh+TzvqoDz6w2GTAxc+MCEx9cHCc1luEu8+DL/Ce9poYiaQgmMib86M
o2BeEEaLgXnVvutMX/FhC0xcTO9sbvsmBA1mreE9k9e8MgKI+sGKYnig1vFsRCbh8cmWbfgyT6qM
iF8dwrYwdqnG8i3uM+Gzpcj0QLe7BHNOSSePPh3riiflp20Tf47w1UfmKDg8zzFbN0c6zJDIo2am
OpBmbUCv3EJ/GTQGiYDV1B04rnbsSrbsST5ySQtv++n1aMp8SYktZnu1Jbt4TH80t6OruxPH1J2S
bsB68nd40ITkZpA/x4TY7V0VdAQqqatgn7pgP+/6tb6rHrb3NTwChZHIJiNc6UMsB1M9DiReZt04
jj6fWZV4kBmD4pqcyhojLYX8eKr96lScklMTlNtF4H1367m7Ur3xnhItb74V6DZMzGAV7eql9FlS
hbTFF+zGUW3RZ4DZqUtNnrPa2ZVVkV3aE1FSE7R+Fu5EUAS3xDk5Swo2G5yeqOgIu6AD8m96fPmj
Lf4QnIQ1g+W03hG3tB4PyN+uJDMuKJ35pjt6u2cFI4HaGrYQTbm87CmsSuIIKLl1a0MlACRJyF44
YtSetVv8rCX2yDfik/HS6S9b7+kXAjEv9SmfrQKTpYQW6IrDKsDO6BZo0J7+zHEBNRrPcdS80L8M
FNWV7yZWIfVZvl+gF0LHfVEjmQhO+ar+MJ/V+yyge3ht/pTQHP1L9m7d+rN+XwWJV/ok5rPCTrwk
cZIHwRO8PqwCXCRh5hGHouSoeUkgeB33WREpJvyafV6+L+3ZmdzY/j6GBZGUFvALu3MG+57Y9K1+
g0s5bl5xyS5Jw7pm8pVg8VuPMA+o95vahVT6ZJH1VdPslLd9lp/Yu9UYJ3zTPPNiYr7j8QrHoo8w
rCdeVByTPmSLgnWY9fO5WVyQ/Pqbup6Fr4SnDEBhuMTh4IK4flYSW46yPqLox2+c2s2/SIyH7ysP
Mf6+uIu/em/pT6PQ26ZtMhNpo+EYHshSW2d0DW7L2B35aXOPMHQm7FZ/Ro0Jc5wtJljgZmGz5mJ5
KbpWIEPnDfgtZRP2+DFgVimd2Rp7gTX9LH+voizqvfRGznL92Pzeo+SeXpQc9glXll8dn1ByfZlp
a/JJtMK2gsQMhQfZ58yhfzRjJE7OBzv5UT6Wt43NW7/BuR1hHUEQZi1mTLchC9Gr4THaMevsIXiV
qzMfJtZ8lK8TeNYBPocHx9h13kZHwdHSeOeYNKBa+f94AJQI+UewfQzu/bQ7Lx95cMSzR3cdS5DR
ZgnNh2y46NYRPwnYKN2eTyXt7nHZR6Mmh38xQDIdnWOQiM5ZCMj8TsLvcGX8ooH93+yGSPqI6oRz
7uDUWIzWGDuXrXHcqHncB53OMjSovZHGTu5OQ1onxsgf4aBFEJ3hD02/e24w/lZUBmvQ0/zdE4Lj
lbhfZ73TuAE1tE6Mo+cuor9wSos3vO5+QezROya+l82hwAwpULNxpMGRfxmD9DDD3tHLLAEwyoQF
F1itzcdAxCj4oDO93KOugYifkgkXCPcRSPlpJJ6yG+fyDh9n0KGyzQpEdYFQE4ihmv/OUhsPcywX
SYb+npH8ay2an0iCP1vG/lKnaQpsR21NK10JUok0q92pSSzh170fxCmeTsIIH1IrDgsAHoBBZLWw
rmDRyfw2sVQUvzgWrk6zjzB3d5OwvD/iLYjUh18IYNriFSRySUSm9n4Xv8RXeNgX666PZG+OlkAi
w2ERsQ4OOSaC6uWkkTMaXstnyvfCMYqJ9xZHx2KLWH8SNWF1Gq6lP5/7sOZ/3cUIedl1POvRYREn
33yaj2UbLZw/rZ9W+97ACVXB8AJe+m645k/D++EGpOfDv1UkbwpPCyW7wQUMD8Z5tb/PTO4Kf3CY
Kmo0+BIPO4+3UxnOqauFsOh3/jwzjQ6rVjm5mzrjsag8/Irp9mcBayi55kn/kAh8yR+57YjRzv2a
ziOxRJLucCk7C8uFEJXPd8icOJtf8hEcBz+CVv9wSgim+IuLmeA1R4wWP6z+Ed1oJBqImm35dXeP
2OBI38le6w8YsqMj8KWBEKBJ4+4/bycl+JSdDjPFExlwIyreuYn2U608DDrT3W5IZc1YdEjLRNJY
8tXJ6wAKMRZXf+LWMQPUJnrzq/CwM9EUb/WUU8ZSH0R9MIc45mDDXsKkD3LWWZmfEyuZwUr80/tH
HGm5NRHiEWOzWuAeFFb22nhn3bdX8VP+ULVhJhLq5deF6X0YEZlSK8epCMJaJ6PGkiHYu8eYXPie
jVvxvJ0T/4U6UmeKejsldqO092HVnfTUHwYkPJa2LK6ZswvPkcDcZgLeHSHiRPxzhHiK14m+mtrt
qfREGnQEhisdN0W4VmxJi9U4QrqWsIxMDkFdq1yORYnBfGT/ASuFHbvE38tbcr+4KzbpSDlUmBlq
9Ihn/5Amv/99Vv5WT9V9Q7Xd8K//ImnHrPyz2frLOQXUb7UCMJRxjd85832yGps0xBHvvYiP+5Ne
2PJ19nf3CGRNTOMRWkp+fS/cLWSZxy9alD1p982ZrNrD/r288PuP4ob8QIiP98yTSUiS3sXkj4/o
Ib5PTvXTfG7PUsCxzI+G/GZCzLN7MlnOzc8incBwvLCAJoxhaRzNhMQs4vw+3O5KYg39vj8bL/uJ
/J47RDhNrzg1DJHsUgFuc6zrF5wjpt9lXxODt3seNQ6RfC9/GU/VBS9EQCvjy2J/IsnZkZrQwyGy
HszEXb4Dd+6izlfP3dm6KyPsO1ac9DmZN+UOkuXZiFh6e8cCPw+s37fK/lNbOM9NxX//vPnyc0Pl
P3Zmrtl3tAOaj/HXV/3TBs7/Hzs27FX89V7Nfy+/vdXZ2x+3ZHj975sxcINhAysS3GCUwUWosv++
GWP9A4iYpFs6Gy+Wcmyr/FY3/bHjosr/0PU/IIqPsw3/thmjWOCLVQuZbUnRDcnkT/9zn+rfJgcd
9peu7cjD/sdUMWSJSlgLgKmlyoC9ZfmXKdMhK9ZR08rBsDydHwrYPJ1tzLmAbHq7/h1gQFb+l487
Npg00lgmdSyS8qukR6dV1ANsBa6gb9TPuzVm30SjS0m1DlNzNQV1ItFrAvAGrSMv3wYFEUhY7fJ8
gy+u49oOLqOdUWN9t8ZbQmYjHSZK6ibKfNRJ1cEXjHomOrFiVedBHasGPbB2ieZJrNHHtrRCsldd
ND8XcdLEtrrFGjVButxvThJLTc5Bhrx6RWi4wlX1ufJQ6H1zby3VTFuotreTIjNmRx1LdXYF1SQz
GLdJlGSTUEMvmyzLGdR8oWo9a1u8Yl/LljMWsfzVUgSDKHYz0tfB0nSCRKnksMBaV1B5NIryiQ6E
UcG26oZgOGbRzrekL5tPwxpX54bDqo8IU/V5mCubSoBLDSGJuaWbSIBQf0fuZ+q6+3mmRNGTxk2a
33Oj6EhaSfv4NWks7S6NqUr3t7XXPpvDJFAM2FPtYVtIFJPq2OvuVVykNQuFoZpney+S7cEoRmpN
kYtu8dmt0H2RVSv+lFmUd7uiZlKhrFFRSsW0uHebQ23w8lUVs4H1cCqZnwC9rCzz17H6VlVbtviN
upH4mLphSJwB0PrsrIklPSxCUimhOmoDealdmh7yRdEFu+M0ADH1lFFfB292FoNlpdbTqZfePDNq
W9E2+816htee4psrU6P8nDqm2dYFQ/+aruyB2tUoq29CNQgsuvdcSTy92NLer/utu9+Wcf6Wo3Ku
2pNF4b7dZBOlSZU6zJ2tiqb8oopavzsFZ+45kNzt5A0SiqmdZlm2l7Fdap4555laW1f1+W4G3b3b
A1XeHXvpDVk2SiD8Wqc8M1BGtX/PWrGpPVUeF7eQF6NkNyBdLEfuTf1HkgvULW5UWj7XiTywIZT2
/Y5g1TyIIapng5dK5Tx9Vhet0NngTKk/pkJ1lL2S2rmvSbquVDGtujLYfdMDkUmo+6eudNpkzY5V
qnSjahtU8iMU0qcOw0T4ZuZIO7iyIAychtGNWLOHMUt5smmMPkJhboNir1LZUvcFZONJ6TWMg9Kv
ae1LyqqWnvw/uDuz5biRbMv+yv2ARhoc7nAAjw0gBs6DSJHUC0wUSczzjK/vFcrsSkn3Vqal9VO1
1UtaUWQEIgD34+fsvXauTpHcThXPft/Oy6s7e4qat80H2vK2hWh9IkyRkaeB7cI3mxUxKereHgSG
p+cPb8yaEhtLwdPM23iw5TK3R40q3tlZDLmlT4xckwSzuXqMWMpioKfozeMDWinGvCxdXb2jO84w
1a7RPOXG4l6XS2UkGE/t9m2T07gFIgIy5rukp6y7DjPEV4BsDp4cM8Yqkbhz8WXGV1T72KWiLoxS
5KQ7tcXyfZZ2OVxlzer0+6Xp+vqwwRy2zz3EmQ9JMTd0BpeKHFE7bYdvRbLpIRin0pRX+F1ykDkL
kFm/6JIx9mW/bZ2vdKG/bNroaGRnnXUzaGf97KS9+dAUU3Ufe0neB2ZXTLcoN23OXK1rtaGdS6f8
/Ujzj3bof7v9snv8uUnfNO/Vp6F7fx9QWfwHbNTeX+7Uh/Hr23tRj837j5v16Xd+360NzXZtCos9
2XNMx5QnEMzv2onTj9CoWp4jTctS7Jt/7tdC/waTTUk2NtOzT7/2r/1a2L+56DDICUGQ4QpbyX+y
X/PGftivbds73fba0dKzeCHvV5igbhQ5k9zW4VKKp6izgFSrIQ3npV/8hF3ghyrmj2rhx1L6+5/7
szz4/eVwe3hghh00K4Ir/nH81CnINWVuYSOKlPbZ2t1hxx7AglOu4/k289SjBsvE4tuxQ49zXJvq
2HRSnJn5Npi+FqmZ+KkzWi8dCbbHtIqMe3wja+xnYlV3VjVaMqykXeRBxiXj0pXdwYltc19E3Pw+
0brn2xpX5wiorYfELpsmWAYOgnjpBn8pzTOgMbhttR0NtFBIb93Hek1OYtO14eCNvvNuhhqUowuZ
sr8T750Uhr9+PBqyibBcy+VL+aV6MnBkiGo7fTxe0X6pqBoekfDz4OJToifQulg69TJhy1sr4wv/
peK9pYpo8I1q8Ho/zxL07OxLYeUsiL2cXGdV6PV1/MjKyEwvT9M+GIq0W3FtbcLXdpu3WM4m5NDT
NomdqLV466cpy/bj6Onzuc3Ws+Lkn/aHSh8Xc7Ax8+nMvWBfbo7zKo3Leippdzobf8mZLTrFWyni
Oxkn+XNWFf4WpWb3+3Lzb8vM70ivXz4pIAzoikwWbil+xVSy+BUNlTCi4+UU4jIVwsfQA6fIiKkD
0DRkzaXd9sZBzLTTxEgvZIx3eLuY7qTCuqgELK9hNu2DsXLznHJPfJTZnw2cQIeyX4rdX9/534lM
v7xhz6HOlq6lPdxav8g/ixhSVm4VQwg6iJH/5kbHafGeITFitlA2mcaCvpVczCSs0m3YYxCg0ZF3
0z8CEnx/Aj0HUKDEi82d5v1yiw2FvaW5HQ/hNgxyZxsRghXR/12H6zve6r9dLqovlj3bdcT3j+OH
OTPettYtAEeFeRwXfm93S+gunQiLWKGAGORy9EAi7Hi/ri+3ODrPybYP7FrHgSiiv4M/i/++zElT
eEKjXtOSsTfL6Y/rjl0iALeIDQuxnLSXFoeRM3BZFkG+J9NolMzlnSkj29oBFGq+ZhaHaNyWF2Pe
VTeONRzk5G7VPuOvJ/48VdHVPHaoef76HvnZXH36ajjA2JZybYzXJz3fz29yGVrH6iKzD7dZW2Hh
kcAhqvNBz+b56N4MG8XZ9xf8R5v2X27HP2/c/7HqSLa2H76Jk/ryD1Xl9dcSVeWnkyrxv/73R5d+
++nI/f3Xft/GpcsuLqU8LTjCdNTpXPuHAlL/xjFQc59z9j0dq/84cRuW9ZuwHMvCkoyewuVE/K8t
3FD6Nw/zHBu7aWJVO/25X87Yf3XmFvb31LsfHjfN+d0ly9G1bNPDM3m63h/vb5X2tgubnf1Ni9IK
YxP3m20VPbot5Qzji7UozQHthAIkVdVkqQ5ke3JPR7i4m2spNq0udTm2Zdg13VIHUqnVyAJJFXqt
VDa6d3MrPVypNkmK0X2uFO6CKjOLdoe/2+uOW6mzQ26rOD63oPEM+NarMfHCVKt5+qQ304pKdq1K
osI0rI0ZyNCu/deC/sZs+UVpxYJJXWTEd9XYb4iG0IfrLyYsjMYLPK46PuQZplEW8jZalxvpyYWT
xFapaNrNXZkPj7OD2yUgxsdDi+WuW3FT1mXRHfKqdbNPJs7B/N5Kt6Z87Y3eucNhqM07e9SKpnHd
9gT8LrVThZZYSgb6U9PWx2LqJvdhXJ3a7kO8cnWO3Q7LzWsZD012HFxv3hj3DVQ1Z5nGYHg11UNn
hXKCxLpesYPZ2RYOJJqZtr8U2xxfC7cd3TTg8ur1xR4o/s9nXKPNu3QTD/f7MNV9+rVI6rwNva2c
Oe6oTXhR40Mc6a1jnrQiv2tEknVfEptiH2W9wZFW6mZG69fIzP1wx34Yj2Kst/59zR1Rx/4ic9Ac
HCdnabC4UFkWcVhgB5cMVbslTYgNwHfKTDLmK/lYzELbYUqNgESpFjVfW1sqJRc208aLb6oZlTCT
fplpzQUiO18S3+XNpnwQaRGNp3/fFf1NMU61vJ68ytuejZEGjQyWhXNxdDYVWvRf1CL66HmzkqX9
jHe2rm+dlhjnwmNa3acPku7PRT7L/HPcYKKJZw+PPwhItermTdR5tATGND1jxabzGMNcPd24d0mO
jk7pJQb/MtM9KdvYwCoSxwsfxLIUtxlnNfkkYxWNL62VF/MFp8vBt02ZzjRPU5OYUHdsFI4dZyTM
ZQn6wisf0MFXyCBVVu+zadvuImNo9nypuAeNxGTg7Rg2t7H0ktOel/N2FpHmceClmX7BjyWyM89O
O68KSm9OacMueWcyI/aiOApil4NcaOo0pbMsGrWOZFCmqXlIDWvZXun8RQNt8SW3res8wyhwU1iU
FE8OHssXcu8RnykjHYN6WEt5qL1i2vOERS/8U+uQNaNs8J5bLefpmP9deUXS6XNT4D4IwCNOw73R
kAiQ+MmQgDTwzTrnwR3yWhnP6bT20+taet785qrec89MXRr20WiKOb1qV9z2Hx3RdPVeGGManWvK
RjQw5jqO/rZIpPE3HZb8geyIvrxXUmV5MKxtJLj1cEMEpKplgRr7ztyZk6Owhzi46QPAbfWLMSVt
Ema5RNQNZwTfURPxzAhHp8rfPD5UTvwG8dxY7eBOV5sN7VQ5jFvqstWB5wy1B5eitgPLG4s26KAA
X+LkzZBR530uL6JtKLfjIEjt8+OorigEm9iFBT3X5TOl7dz7a+flFwbuwlv81UbBYTvTo283quj9
AgTK82iV23tUK30hdIrCYUznt9pypx0Rrvq+TNznLbLX+6jnOHeWctHM6pLI2M9YFQ9lDk88MrcJ
JUrL+skbMVwfM3F95rSpOGz1NO9SnfLOSqPvXxYP+jv+UyP9BpDDeKrUFN8M/M0w1326Iwdzvbcr
tzjAC5aHNhrXy8oqyoeYoPs7/LzSAoLXf2hTD4A90kqRj7M1Lw2W1MfMmd01wPJifUwWvRq/s/WJ
w8KQtNtSZ97h0REPsYTfTq9qij/MQTrPDo2/IlhGhWpyXRBNDmVWnI+6Q0SeuvZnpedlO2yRaP2k
LJbMP1FvLyGe0C+arKi9wRbq7PQcufmO5lRU+FUvl/exmx6HToNZcii6nlVltg+sABayA2VEHdIy
Iz8biQR8c4vJu057FcMjqWKS2q31quj66AtntU1cQo9AQDMW3eS71pzdOG3m3PExk21aevmXvsF8
6ovaHfeTy0X5VWyqLowr3EbBgisiqFohmmNj6e5pZrNnUrZYuj04k1L3BfReVkUnea5MZ7qKJxIv
zEioB5303UtnzuOerjn44MVJ7xsl+12Lwew4Ocb56iYp4bvNg5kv7fXMQRgpeW/kxy5DlS2bcp5g
vdjrxaBZbGUzHFNrsGbfjLr2OJLccS45wjx2In1VbVOdiyW+xLdjI7eb7eGzaBrUfZ6prhw13uSr
Wzw027aFdHO7YOy2JFzqegimNLocaktDBBm6OxAH9YW3nUoB2VjlSxr1zrmFje9+7tc8HKq6vgGT
RKMvN+IXL526Q1s6EzM92/goNsA9gddmgCUao1Z3i1m3OfjbevFXqmcGocsU78ENppe4uD/iNLuB
GXVWtW30Egnr1pnz/pMCsLHL0k490ehjcpg219g3rzrRjmdZ0qQ0p+vS/IhypDddl1yorjcDgH3J
Z9relj/EfUgfXJ158US50CMW9AzESObEwsLhoIY+0uEI97Y5wj5aw37X25slo5Q5tlNj9ijHA8Y1
vNVzta+qDgvb1Bc2JgxakIXfNubkj+lwU/VIXChy3CMLqndZbhlZJ2Vsf6YMMvSXtsa6+rboVQCg
Lar2PoeQytizaLfQSw26vVEWDU8ZcBZ53g318mC7dV+GEwiIpgmdGBOaTxcay3MZU5Tci82cnZfC
E9Nr4paa+eiaMPWFtBHOgzZDoxEfTTymiFhGo3zP2fKv3VE/FbWRvZRdwvJct1uQOmYZjFEftxey
mVBnDR6aOpM8GH+xE9aXMbP8yjHbq2LBTWaTdLV3vIH2yLrkl2Wzus88Gca6ywChHXjzIx6HpIj3
NaXm56WYUvQZzWnVHkXsAC3AADzsnW5dvy3fjdfelNbDjcKWeoC43H6zl8raAQRH8yton05RVgL+
MfUURnpCitYZ+GSz3ul32apQejXNjZVlLm1V14kCldRxSN70uvodEKbLaEh5PzGB9vW8XdqAIOJ9
2VTV5ffhjFet1aG2proJaOuLvSFm9PA5ECOfypmGtOpZT309xyiRNouZ9STnSwkzLWjSpQESGOfz
m5fl1acqT6sXN7cx+JNp8bxEyXC/eHYt/NjZ2v1kru6Tiw/3iJu6Io6ixqbumMc264owzkz3qhFV
eVVjZtw77la8lZCyDmOuzCMsEe233tixUMrypgNQgBE4G8M+7lMs8aoK+oQUxWguy0fLdrdz27LF
U+I0jwU8D0pk1zzU2Ta9W3ZLg6tw3mvuhsPkFX1AG9Dwm8Sh65FP95QJPZtpqkr67J4daJBQt1YV
JWfZ5sRXHd1LCrsFOuJmRld53b+nhZ0ZAfe/F9pwJu47vk153ve6DPtxLJ+ULI0QMkhxmDCLvs5U
kscE5g3WTkvkj71dFQcgCBXw/VF9meuqeOgzMFA+J5Gl8I3FcA7DAjsudKo1uVFzhx9BZAALIoe4
hqAacjvIObzBLhqXCf1xZn1UqT2eQfMgJbhfTJxBTml1AcM1QrHtfGDzz+di3FnNrM+afKNooNFO
zQDp8KyTZYd0AIRA77dxFxnnhFdkaJgWdyT8JLIeS9gnHjdnM4S1G4+QWCNLPRtWZ3/Yei1erXac
r1JvoFrcVPdltSor3Mo+qgP8/pimhp4gY2m55bmoeiCZG9jMYN2UuYtl1IStQTPhriycBGEkoAtK
OmIySfq8nsqlOwjclDvo58M9VA77ejAF93ZfrUDDyGKofBWlsz9axBn7xVil5xp+UecXZsedKDun
csJlyMb8qs2sMcAi3gdigRUSdMaEOhEOgB0qmqlh5CTbJW4/x7yqubeL06Cu45JWOnBAjyQnQe7Y
+dobnfxh2WYzCo01iZqLxc6cY0IyOwFb5npsa/KfzqcudaJwsFX/ODcmR485W0TAzGi1A1zrieX3
CQHGT2O/XsE1YnoqDNQWFNpmclyTSu4oYexbGU3GoY2V/mZbs4l+Ja/HW5dl+EyteXa5lFv86uDb
789iM7aQPNQ1nhVlr0hTVogeIIhqOB5etsAxyYpuu7Br5isMUNJp7zlj/mJkLkVgobuHeOl5FGvq
Rj+BB/Ch3KHc6SjKzgxWuad4tNPXKRMp8fDZ9IwUoboZFeuT0B0uf6mRujONN25Geo03DANNVBL0
mj5HDGdwzssICU67Jtcq98Zdkjn2LrOTGiSUkOZ1KnPnGvj3/BU3v71bW62+TXUNNKbKbDPyC6gQ
NwWL4lkXteqSUKzqoXK96gUsAeV0cxpOAzkZmvumgZPXVkVxAevG/KLzuN9VWaTPzKEzGp/tJ3pT
zdCGoozmT67s5rutGr0U7kU/t4c6yVymsYM45Dr95plL/BkqFR4DQyZXA52I2u/KCLtiK/t7oart
OKUdSD+4/9llm7rgPfp6PjTGqvzZrOzzVpMUGtqmekqEiM46olA+rZGRveshK4LVk+NFW3MrjuYQ
fbNj3fuMbpNrTdLUvWBRZONJx9n3OC3dJZZXcIMt/Vf84d5dGpnR3lq8fqeFe2Zrc7wsdImQ5vtk
3uXyg6oq2k9An6Ivw9CWV1bTceCex/QS7BX7uJHk67XNXQzF7lhEFfyIPpUZjqjSll/siGG5Nvrm
klmv2LWy/tRvFC3+IoiV9GRGeAnr9+r69MnTw1xE6bmIxyIQY2ojH5674rPa+hkk0cYG7VQMup2S
MyHrdynuvNjqn6rW6XWg63WmgB/jHBNGFG/8xqy9uzjWdcNGC1vIl1XC4ZruCUU1BmEf/iuWBKom
XN2WrXA/dMv0lRmmeiagen5sxFbagVps+ppxK9zPzBYY9VfZ4p2BlWu8i3Vr0+x1q4F+H7OWGp+5
bi7PlMpbNGSc8UC0ttlb0U9YkxjM35J+Yc/+1LofcHGmlz4tzB40ijtmN7Ww6Se5FPqmPxRr4Wdd
/npq/C4P2ZTz4C4WgrIcotOTF60oixbVf6LxER3adNFGMFuxaZ9JBhIOI8t4Pc4oCxCMl3ZqBAxB
vTK04lXv3GztqnOC/OrKn1tvvqzGysx2BOV5+aHbpNx7Ue+Gad3abzqGkBvldYaSP6EaD+Ak5MHs
REaYG4X5rhkFhUVtWrvFc8r5RHIE1MPxdEPeB6hPnTV6nrArudYKBIRIFOYLLToltktMG/aE/H01
hQKS0rSPS6dS16+Giq6XdxJYQ+T8Ng4C82gyDUTZ6E9pNIJTG2fjm9mXCedeSStgk8unJEvVJQUq
ttimRAhYWua1kaXZHeEmqIJniW2pq5yr0VDLJ2eocL9JyUHMKPMXzVKPKDpeO4BOJepxJWR+vbqM
rctua3bsq1nsu64X7zZ7Xa/aoa0d36PNiFsnS1ET1112r+soCVJ4HohDYX2aAUeu4lYbKSPkJapt
80o4EZ1BSAiQ1jZzkc75uCWbed8V3kTfrSU274JuR4xONbUSjH7LCNiHAsKQn7qGIdStAXGHcxt3
Fggd38oTpd9VuY3V6xiXGU4qu2uHIhzcrkn9jkjY+nMKUM89krSYgLZxo3yJngd7dEFOTK2OjINV
TgmKnYZze3wo0KjYtz2HcXUWOVk+BBnwnjIcvNmLLhJrWredCytOvyeD7VzaS+N+zNmQeV8Wt49s
YHgDi9Ou7qVGRhyVzi0nB5U95t6sEZmvWdqfKQBHGItHMLpXcAWX6M6OZFTvC04N89kG3TDbb0PO
q6Zxab9VnJXbkLSzzK8FO7OfyqrMJlhwnGwXnxjDGJm1bUViB0qJn0+SLtRdUmZNcczEZKDGZRvb
g9X2xC4ep+FCzcmQ7ueSbea+nR0Ae5j6yuhg8jTZV1PvDttFl4NKPBJuJZMj/aHSuShqJcaDXDY6
kgzDNhHdw8HhxXvDNNzQ5ULjA53CdTqDlVYOt8jlS7ATbp6sh4yQY2OfJzAej0OPtuIWUqhXHpA1
QBnSa29hmVOLji4LE9CP33GMMh/ppWuW3Sob0TR3Ga7x3OGUeOtt6HQYQG00av9XD628hYyKQn5Y
MZTMW0V1rL56iWjOezPyEO4nXryFbtSjiQQyhb4/mVZ3ry3OVoExC1P7sV3q234pkYWOmhZzZNH7
a3k8OZ0Ux01hMZuNjgJp0IVPsFR5kMqzkFJ51B1lqV/THj7Q1JnRI20M3Fxmh2uJ7uEZ42pxodet
O4vGCH8YnJ/7HB4YzMrumx4sHL/j+IwiCpl6arVX9F+dB7t0u5upoLzwp8iZUG1wdLtZhuqtjZbH
xS0HXst97uDW+tnmnadNf24NA9ZyzRTV9qZ6R9WFeyOp0KWYOWrN3EKAP9DRSorkqQP34k9Z4/hZ
a/QBaQ/dnvS4ctcmcXJIlt44OlPHUVhRgjEa9vN8PvTSQb/lgoxtQCcQFvEdJDKMOxrj4haaKxZW
K5bYDqcmAeyCbCn2UwtkoYtkhPO78nYu6YBfe8B0J+weD3rei9ULIANJ82rrtuyYFM4FdJMYXVld
7kDmrvvWKu571/4KlM2p/JIl/i52wQdPZpyf6Vn1UIUb62HIdfOxMmG77jmUdT4LYXFbbBj62hZj
jtvUkBDGsX1hvDcEJtzVM2p8ExsDL/dlVibnJruSYckzdXHKIf5wKyS7FTIwrA9pPh0iRsavSTZd
TttSfC6mIX6aGgMP99I432SUOa9mmdKy5IN9dnrqjqlP0k/Mh1MfSNd0LUSB5IcREfK2ptoBN6PV
NE3eiarY7c3aVXuzSZ507a3ZYRCtySLWQkxZLS++N0bdHHudvqu80mdpu95IGop+PjmPokqgZOUg
bWyAdDRC0ct5S/Shpjk7E0npvta2mwUlzfHWKt/WRgJAgFQbbpv9NGqJa8NRSBURsoXG0EYXk9M1
t065fKWkN4KqmGh58OAB8svj29Rd3VBDEBxCxxnvqMFeSx5av4k8dp8lu2WyjnJeILATW1I9bzVT
0F2hxLBr0qb9lA/pjDI8W4r7rV7vxAg0z1hGc7cZc3NWjjEon6Ja/Doy8SEUKYlfElBAUhp+1Hod
kige2UOe9JB2c4TUg7xfh/URLddRV4Jpx1A/G05XX2SlPgLFiY9tzn2VyfmFqf12lY7reQRWdAcm
Fsll0qCvFtVwMcGqvSordzkXNu2embr2rIVHdNU2UGkQWuFP2qr4Op2Hfdy64r31Bso5huWnFrDb
+bqFlujI7lvaMb5qaXKdOy0iS3epj3XBnMQavGJvttRbmfLAY5Uq7JE1hpOOT6BH/cwaOr2MzXyu
igmzK9P7QI6ZnnZjqxymA1l/HLz6fIWkGtpJU9BdLOWJrizsORisSd64jpOrMJHILDhBKca/dHeS
UPC8zIBbdXoho0hfo2fUYbOlpzF6uULvLJ4aM2NP7SLxaBYCNQfs7JDxUnVO5ClVStnZfmtXj12s
n+OOOzNPhyWEKc3y7YgnmLcq4Ms6ndiyBecdSFIoGb2b7jjBPolCfKt10oZ5iUelV7o8UAuUO9JC
7UtVjcabFy0YKKwam9Ps1MGW1I+gHvPjMjLuCqCFgsUoeuucZB1MVH0bP215Qe23jP0+dYBAbZCi
gjTR5cvE/HDXGesSxhOilSZj2MbBMbPvZN/PeF1PC7kkTYuNYI3fOIhSa1goQJactZF1sOE+ruPm
fKb3C4GyugQt134WXQMEOqZxnUULD6XbVkdHpDF7hGMsOzO29XGMQaqmHUSVBDQ4vFJzJYxzTi/J
/RzPaQ6yhicAiKuiB9OX2Rd8h9U7/Dd8DTn4TN9Mk0c1jtBCsiJ/SGqKDd8olopLy+D0nZrDH8ZA
OV0jUH60VjMNR5W7NE0YHYVlkczBZsqR6xXGrK66hlv2DH3Il4Ue8hmxx7UKaHT2w25xoKZ6SbVR
GI7WJ83wMCzF8ppYhocT3egiOA3TTJDimBsmVi9ir+vD7FgSXmM3PCHQbi7qlc0ydZPmjuk2ji6D
JPj81EoLzHT2fJmkxlcaGBTRRn7gyCOuLDkUj1uUrXu5Vdy0bfrmrnYc0pS6E5V3Nxg5FAkqRYze
UPrCDPITbHSTRnauPF9lyTD53XwKlBhbKzQb91sKaBBisglKr091S/w35/vGB/+YIXpqsPF0a0xD
WNtJYDNJo6otrZuJ2SsNIAXtIh3pCi1y8odaa6bMXTPvV0Dc7K2FhVd/Xdd9YhbmsYI2FfSeKN7H
rTrPnKWg826uF0iMjRvWa31YV7ZmilVMc25kPmglAcCs89+pcNAF/Cj00jY8Y08qjSLIVMCPf/GB
tWUM1pJgaT+3YActVL7riIIJOfffKO5Ogro/hQGucCWEUgv9jak0ikHnJIz5QYcTkT6SO1EJqkBW
qj0vScaAIGxvwvwbRdYp9+WHF+IyNCosoWwpsCfoXwF0kQsarCmrdCeZpjq7enKGzGe6Er1MNbVj
6PGhoqe2veRBwB2dDj8oNm5/f6EflYXiZ4+Oe3r9k+nBQhppawce1c8XOreuF9Xag5hQGQq7Jm1Y
5duQJ+9U4shq7xqO1zyjn8imK3MsoN1sDZ0G1drQiNh7k8vYa0zvSgxjb/8u7PlHOpv/F/vKTzKc
w3t9kq30/wHSWZe77d+bXB6S9/86fC1ff/a5nH7nD+mskL/ReFBUMghk5YkT9n9FNwb6WFcIzf+v
PH72nUj2h/CG33JPGqrTfY/GjdvyX7obfgTh3kRx6zi2pRGL/CPZzXd3yZ/3PCYcx+QgTNnrCIlo
y/1FS9f0C7FcRXFnLelMZ2DN3C8V++ydLB04ua2dRVVzowSd8gdn8vooINLcezA7e37bmmLFLkwX
5Xxr3BK9e+EWT3I1GWQbTYZNtq/l0xRRfh9ka6rQS9LtvtbEPQZmwwnwvO0Mx7hsndLMkGGO6eM4
mO0XcHzudNjg/w17u4v69ipFmQBxoCxiZt+ARQfYzdOdzqPRChdUel88UMdkFqTxzCblNCx47lgD
f0fhoMtApTMNY11KQPbWNMOdYHCtdjxp1RC4ndHJYB0nOmKrS0bcDqRvN+z5k/BZm1aiQe2ImPDd
2oy+9VvhLP5s5Q5we/JxcbhT7+H0l2SHeqtLq95b1FpxnmxR4PR6iIogiunV0cLnMBIQ0eE0wYA6
lRCDfJkeGnNQ13A1N+Vjp7Advx4nRaNekXDA5LqTkD5Eu6yhGFojO5MqgbFmuuvgy8Ern9AnOlAs
StU+Ic4sZEC4hoF/dlmqKWi6LEUx3yBoDaU8HYUct3OuU2OThW9FDbZ+sh/N5bjSaLCCdU4IaojZ
uZajUdQJVJOJA+akNuvNFglCXQr2hcEPYy6MrrLOE39y6swMVnQ7/Q7FMoNdtzSdOGjzke67uxjb
w4BPyRSfeytJMVASvsVvbQw0jqJTNAsYjmPzmOHSXxb015myRSV6k9F0mnJXlO1yP6Um4AD02AWi
H1LG/DIh/3XX14OVBHkmktEfa3pvv+87/2jJ+//TD3CKIfv3i9rh6+vPZMbTP/99PRNAFBm2g+YE
iOigvP3Xcub+5pwcAASanJLSbXnKm/tjNbN+k4IBPR0x01QIECkk/vDtGfI3fF0KGT0yaEsjMhT/
ZDX7uSJBf0YxoumiagfRos1f+3n/VIXrtH3p+GhTsL6dpLJNqpvd0lvy+ocP5H/Yqn9+JddEemye
xLgnqaJwcEb8/EpD46zkVNLPFE0aIPZimjZtGKkTOoN//Uq/FD+/vxJ7gObSFAXXL6pIN03acrGh
aREhElqZYk1ghP03hc//cDn4e/jOXMdCX+z9Qg2ObbdrO1Y0O3XaIzkY8U2/sgQy78T+99fXY38P
Xvtzx+GzU1pr3AG2ci0UpL8GbEWywfxjw2WPLJf1oOawf+W1ZZrv2qVwkcDZmccpY+th4MUTgxVP
0TbD2YR1yR8jXVbBNi2DRbAYDHIfxXwL7mbuiBOHMl9vnzxCFOUuWmU5BcQ+WNY1jsj8Jp+lBZPI
lPG3VkQ0kvEmLmx5tVM/eXa0lkwrlkpcw87lh1bcErFQbeDkexI4p72sJ/sj3VKMiPwJBUK9bHlh
kRrijezxlEm+tGoQTfNsM9v9P+ydx3LkSpamX2Vs9hiDFssJHQxqTW5gSWYmtHJoPH1/yKquYqKI
COuY7XR19+JaXaeHw89x93N+kccOIl+hZeZL6ByivZYpmXC+NYw9glcRI1QSaiRCVNan5aCcTeHK
xdWjixxsVKLI6t+6Um5e/RKPzqVD58xfwIIKOdrStEMiw9J4XvsGSr/YgZYop7YJUmJ4Tn00cDBe
Ovrqv5M4MK7oZSITQuervu86usKbyFMRFgHaQmEFSwm4j0mm58shzaSPEsuPJxcfqCe3MgRSKrqr
2PDAFI96ipOgbE8ZOMaZiZpO9ZrYWJMMdsZKp9Az33VLTe9V4cUIpFRteJlIik2zQreGgAayU73C
l4s+6B8jx1ik9Q+/dwzAiEOGIo2bqXmzAKlU/rAUzll61XwZWaIMBt0VTMrK1vqIE7wq2jeVuDRw
qqHdtxxgWbx5VAGuVa107oTAKIbF1ComUTTRS6faCItrUXczYFjLu76uooe0RgF+mUaJ/qw0ncS7
v+6Lj8BxqpfOjdvnIpJchBTNPvg0NPA8pW2q8UbFjeNKRG3Xg8GkZ7FAw727tAGz8UBscEBY+Hkn
/4L0GX42XhajWG6iLbuQG+HdqR49dp7KaSlxsGM4skUsXrko0MlFrYmSwGWsxi56jkHKK79zQORy
sBvpXSU7cDzjAbf5VS161QLn5cHptIchGe7oYnu32Bc171Fr+R+e6Dzr3kYH+LU28XBc4FwAz5cr
jI0yh4Tz86KoYbXyz9UMXYYCFeRFUwlXLLpQyT/LotTQRoSf9KrkSYYWv9Vqn1FW8VIuEHofFqMv
kM/+y3i8y6EUXUuD3KCDWplo88SYDNyj9O9fumBH1SXcCh0BWhuwBIY1Uf/e0CVCL4leHkxKDXEC
inYxURbzF5FmcQWYWL8EaiwJI0RFq6aGsILRnD0JbnNPEWnfWQk8mn7Wesz73i996y3RCvNOhWOl
L7PYgpzCZCKkO4Qj7uQaUsQB4IxPUzZSohwpaJn9L+e8NilAQbBcOHpivJUlaEQbDMhtj71btkLk
hH2De4REJxXfqYiitpaoS810fUq7UBlfwTZnKF8Qf58dG+heC9XXzHH5WlhRtdel0vW/bLBpNgxf
N2rhwKbYJjuRa68jL0vrlZ3L0Ivo7tXSirK6/ixIme/gN2BJYm7VFisSjkj2jummP9Bd8aRFacLy
WMi0ytBTykoPoLurpWDwEDVPFi4S0Do3ca2/AgNAnULWpfaGfy95wm2a/4Iihx3OPRgpJCsPt67f
A/WjV/CYlGCdDOjMqgtwh8TQx/HLNTU03gaDgf8PZlTtvccPiDbUPAfIz4CbTPjS0Up3odZy2dVx
RQKmGnYbzQgMtIB6O7K3TUk5bokbtYb6btCYB81U2jclNfJuib0bc+JK3yKploML3LhxFt0ariLp
OxX87tqBImxTje3oRkI9RrE3jmX01jNqYasg4O7XFR1dslgjP1uuu2q0Yt/TXdPWjYKt3qJsOxmt
lL4wbkWTZMHCHWBR6OxWfENUMAMr9DGwIwujWmuWGXf1BJCu47/FuRf0F11qeL8CpTf0tWeEza0e
0/qiuxPn6ArKVfcA+D7O+Al6gYBkaJv6Lkodp1uAxHeCZaD1FZdUpSk/3catUYSRaxjtGuAydIKl
Stk5kJudBfXooFjlFoDBVE9HvpFlNStqV/Kv2s0K1EYpQFEStcydZvc+Ak6WmsjA6itth2FbsY90
kBTLQjH9S/T/0dbRXP3Q18ZYHoqdD6kwxLtid6B9dQkI1qoVlXdFj6e8rmA/aFtHwXZmndlBoS0N
3w+CFdj34EmycvmjzYLuXqehgVSXblJGy2BF3yapC7JDB2DzmUet8uLR0QJb30puyMMB9DSAAky6
lrVpFR8yuW0d17aWrmrVzT7SNm7vYGVrKz0RdG6gbF+j5i63S6lTN6pkWZ8t4yMTT+MZqRqzqsUu
slv7pm/NcZ8jBODxBwzohC2q+o8uzeh7JzE6kIOqZv2MdBc4qJKD0AdUoA4cuxb5i8ZyLi6kQDMQ
HUOQAemnVub0EWpFXa1SfLEHjiB9FKxGtXRMJaODpVnDDqseEy03T6AW6JTGDSzHIFv7NVx0I8U9
mD6XUzx4jWX9CIqiBDU8NO1VrpuC1oKuVsZaq8Jkz9lbbhPe4SnlyXB4YW8q4ECAvYMyVzhAwrqP
IGspDduJViXwZTsPq7ehjzx0avqADBAIpPfxxtK7G0uvgAtmVMM4U9Q+1JcY4xRvsMYJU2vI4rse
1s1vX9by65qDgn1E9IHmb7zgXa3G+Ah1rUaWRfZAOsPnTF/QSA/escXwSew0CXd67hmbQMP8b8VT
uUUgMrBz+sx0+NActh3zyWtLYNNySikTYyS9Qm9bdDWIy75WE/wCe35Xy23SwS/LE5e90BAATyQt
yMhEdFhZ06riVF439FN9sIctz/s0NrLoDkhs3BxwmgBjvy88Q79TrQK+Gw5tfDtYCiXvTsOL+yUZ
vvhocDWKsRzAWscWCqf0QONoxZMT77dWVu3okIKFNPfCJ2+xcTIF4aE2aGBTqGq2re1Skw5dD+l8
Ab5MojxQeENLMdgSj3nAvXMR8q+AG4/y6rZqk9Rf2/RJd6NdQbTuErMEaW+EITWDWufL60rUfaQS
FiYr4INYb0kFLlOtHyVoBEa1r92Avyk0DhJJvVPp14FAbUCHgAC0QvW2wvqkQUeg5+ySB9W+FDn4
7E1QmaG5Cj3Z1K8BTOKx1nclF7u6U8z4GspA90OEWaEuDM7FGJyIBkgdtGnzU6g6TFs6Ayhs6JVW
IRSmJzy/VWucc917dsHGamiQeEPVXGBsWf6sh6anfGHiT7OIPElJljzcOXC8UpSISjlyky+l0qQK
31XkYEx95D1GNxBBEhQdcJbyjby4GzqQaVcV5kjOmjqS5oCUkBvYSTALIGxIeJWt4sYEZKdQNPuw
WhidaxWjHX3txo5K4VUYZajdBBW2UTWgxwH1hiYiMHyTE2gIqvRCAyIniTVWr1WyCVyX4kdcq42+
c02vAqRYek6KGrDmDckKB5Pa/IFhE0xk1+URwrksQ6f6KHNLA8PpWzbHQeNFjn5F+YdunOLG+avi
Qi5a9zI+sc9um3X5D8ySnOI2oh9k3eYqSF5uFh5nMPc6M/r15/X0/0sS/5vi/peH5H/wG3dZ6v2v
w/j/Hv7v/VeZgj//3j+LE1QndN3kP9wBDWtkJP43wXEsqNJS121HNSYWD+r/gbUq6w69mbHyrvMv
/bM6MbIfDUQ+HHiRJmTW/5fixD9dznm/j2/vL90L2fOT1gf9fICliGzKhYPbEK3TL4txsh7x78HH
6sGXwaE0JWkBpvTQmtnCrMvnPEAwHdOT48OPw/z7yf7v4SctHvofvQU8Qj444zuC3jc91+Mj/91y
+ffIrPrXidtyDpDXr+UD6RWDpW7R0LDlHbjtuyvVkJZB84/ImWXbz/2ECWs61RQ8kQb+kLCvFHFp
6cWJXzB+v+/WZlIzQcx/UANVlw81EhOdCklFcpYZMPbjCzQzb3tS9wk0u5FQMmKBupWZP1k5tN9/
lfS+2TFjMHw3b3tSJAOQ5/ZynisHRR82uuZdjDC/JoHHZWWArZqbOgLG3nVLrfN2klrcWmj32MBv
HCO/hBpwg7vWWortg10gBOOnC04106Tw0bX57vgcR7L4N0s7lh+/bo4s53FsZbI8grJfexdpz9Bf
DdFvXmngIk613eZWeFLDQzpI4YXNCivpuyYovIQnomZmZ9jjP/8SlF4qiRK4qXyw5OdR3cfsNol9
QgJhJm7s8cd8HbvLOlgyTDqptXWurbniLUPl0/JvcLTbnRQdsOZ2ySTyPbhUVgbg62Bov8wOOXZw
HhLEvD7miWe4yRbG2IWWWSvuxxeZbGw8pX5KonTdQzLwbLSoexnvp3YlXMQ403wjWcMN1++VCKKV
b8BmoRse6OlV6LYr2+bW5rYCaQ6Hwk28BtG0UW04IDr6qp6z1Jp45Yvnrn/JYeH4nXFw86sUzQtJ
hdvT+Ne9DIwdj067GDaZip5+3V23XcRMjIVmXGSZuokLeHkeApeR2JJ4VoFq7kt4VGXUXkv1e+OM
j9mfmQooM+jXukAN1PrZDSE2UiElpmRh6/fhgDi2Ju6Ob/O5fTLJgWkLcp5yHHKU6UMh3vXwUslO
qdV8q9JK2Ziz66+NEvLySuqYGDILGkgD+s5Ipiy4kC2HMtx1/b6vyrWHjDME31r1N3nKAwVQVRv4
hxyegaH1CzvGdkR4O7uqLyJQOD1n2UrywJ3UzYlYGdPZd6E+yaIpBK46F+znpsnXrfpKExukxLsS
9MtMvI4MzUg/hScwxt/+zR+zJjmVsOzgglfyQbPdlz5UNqV9a4KoduFkDI607+NfSmgRWgYqVOiw
wFJZ8UY8aAG6+mBsANst41p+8WKenn5GkZoNLxQQNCZ1aI3bcYyss5vAV9RhJA5L6LPLMLxwNFRl
9DeDvQX791IpUQnJf0NeXwioP4oJmgfEZBSh45ZkW4jSS7iSS09+aJXnLLsC/0rN7dGOfmWwe5Kq
/Udr/396NFqTk4AaU02tg7VXazCYcB4D98TIk+7yv473aY0/A/HdUfvls3rG0vfxV0zROuvWdGYW
kbKm3sobgnOfR7Dybvc7hHdAC6FCUEMv4Zlo8jBGjwwBE44X5TIM7lJUVWrFXKfYh544wWcOgCmu
xMxCrcDjEOhM1e88ndNM+jwe2TMH2Cip8TVLQ5WvXV6EHC3+JTXDtaRTB/qJ+56SKCfuBzPJw5oc
BHnrhYHTcshUcHWi56b9oUm/js9+bl0muT/KcRste/aFA2632fXG9vi4c6syyXd5nKcYkTOuSRqh
Rkpphy4yZiiVv9PFw/E/Mrcuk7xnYhPYKCV/pHVvM/M6LD7N8Ob40HPrMslVkBwRl/B6+eAL5Ll2
lbE6Me5MXpraalKwAZredPIBRYxlEopt6lbYZEBeo3BphPbeCt5ECfxNPAXhvlSQp830x7YC/Jp7
y0AqAaeh8R1QthcRTM1gQ4HqAn7HCkWIjedqm2YothLkkCJCqF4A3a1vy6C7a6xr1YDTmPwodeAI
/R6SIeyrPc0s6Fe596J74Yk73cziTbFVUmN1CUbLXIqEtNFwyHCkM0ee3BbNvC9FECTjI+U+7C81
CnbHv8vMfjUnF0SauXGiK+ZwSMpR3TrayA0iiuZdRznfik+Bz+YWZpIrimoYJNWNSJX+VlL3Qj8R
CHOzH//el5tiTWGdiOMCAJFlMXiXQ4jT9e/eqxdRopxYobm5TzKFrmcVYEZ3OMTeZ60c3CJdHl/6
uYGnqSIE/qgmnNTCX6NlUOQnJjyTHUZc1ddFaTufSp6rDgezzDd0IVZ96t9I3omcPDfrSYIAMyFK
DW/YQ4L8YDW2jJ0T6zEzb2Nyc/Ei2c1g0A6HzH2gTQVdllt4m51YlZmtYkwuAqA2PF30gss+6rsj
L1a+9fUAHXd1obY/j3/RuV8widKAbnxt4bJ7MMSu0p+sCHx2ZZ74ATMLb0wiNchiUfc1kZqleF6v
/VNv/LlxJ7HpD01SIVIwHOoftHL1U9ejuWHHf/4lNPPKlgJ46sOhhe7Rr91hdXyN58adhGPnCK8T
MdOtkIFplYfSPHHyzX28SThKAJiNehzY824a+U7hDXYKUTM350lExjUiyE3LWqT5XqLhld2ftxaT
WFSdEvXg8dM5vGuGHZCMs8b94+P65dth/e54FdyjQ+pvrfusXp837CQEQRiVAorQQLa+Ql6qGbbn
jTsJu6jgkihKxk28u057L9pf5407ibgqygMXPTkyv/Wji64Q8jpzfSchJ6N2TDuVHAqIFCkcPzpz
ISYxF3v+4MYgGQ+6+aAOD9WpB+y4kN+8KfVJzPlBC2e8YiHCHEBqdVcj5Ny1OLUIe9+l1pmrMglA
r/LdIMz4Kz7Ssb10kSECdt6HnMQfvLOiGcpcPgz+uur3XXfeWahP4i/xg4j/1djQ8Q7dKpo+Z813
qkFaAyyGiMS4PY8GLBm9826RU+ygNiiFpEXkiza5QE3KPfPRMBV5basEclnhdIcEu8F010sndsRM
4USbBKANDsMuMtZhcH604rdex9sewTqNJq0jHnWvoEl4e96ST0IyUoTiNrjL806mlFQ/KunH8YHH
Ab6JHW0Sk0nR5laVE5NyDpNalrdqzzFgbI6PPnOyaJPIjBLXAS3MXQ+ZKwRZ9aX/ft7Ak2AMNZrp
qcXSN6gjWDu3PnPCk1CsUhMgKQC9g2khnabeBOdOeBKLvQbok4sMuS+/1ZJ9XZ+wNJ5ZYXVyKxVa
nYSWz/dL/UOM+LDfhyd298zOUCfHodC9UnPG7OHoYmHxsK3V29Q7lU2VcZhvNt5UpVa21NazxwuY
Er6jP3XrO/HSrzc9QjQIR64d4ylD5q1ANcDDw6K36HUr97Gy7fWNJuHH1cu7IPBO/FZl/AzfzWYS
ykEdZOjyMRskKpZg3xc6NhadclFX+sIhMqowQG3mHuX883K+OgnoBumHvE7iHsUY/7bIsxtxIunP
fbZJQHeNGBmh/BKr3oYKYjXujQ9g9XjYzQ0+ieeqpHVVj7ut0pRlEUcbW35AVvLEV1DHKPvuK0yi
Ogb6IkoBs0wV1FIAetRobqUm/rvZu4v5hORguaxKF2pfH4A3LxIjXOUaMvM6houQ2A1V3WRKcJ2l
GIyGsOIsvKb7U/rKc6E2yQ0DMqNm0hLCvgy3Ptx3eP8dX9a5kSfJoRusAu2NMetg75ntU+tENpv5
XH/Uz79clPUhc8s6YtxAuegyNMkQ75WhlByf9Z9Q/eZz/QntL8MjQNan5pjT2jKGyB3DPlzKOJVE
SGwiQbHtQu23E77IjbMOm4/UetTx1W5HcxZzlRY/41Y/NPqmz19GxYGyjFZmEm1zYDrhYCydWNvn
5bMh3R+f7RjJ3012cguH4F86ZZv0h1yGexTclVCtEgQAEDk57yv+EQ//shy0e2pwu9BAM9C2Yfy7
r87L8cokV8SGkfuBnPYHmd4eD5Mzn9ZTF4UB3Vuvz6natfRJpATulSnOu+r/oVl+WYsAlyalC1nt
PjuMWmvNia84Eyl/9OK/jKspxiBErZCAEAT07HZpw9c+vkHmhp6EdxEj3KYXWX9A2WMQi/rlvGEn
se00QD3NGO3NoVypt97/jJvyr+6OPDn3JXq+vWLr/aFNVwaOTOuzZitPDn30CKsmAgR9aB6HoPnI
4/Lz+MAzqUiehF9u5B66RzRaG7ELpbcOQQBXi897OMiT0xu7nsDwIQQcJPQeEU8775IpT+Ku6bka
ZynDdgH6JdjJH1+KmY02gq6+lp46twLAlzGsdmnch91521eeHM2tLAW5QLSai+AtvLH3WELn9/iE
jZnbkaz+PWNhav+MOqRzlkrz5nA0G9WyyNyNOeyloQeH6N3JoRgJAwsjA+FaIf9k/yrddFkhPBa5
D5KUbzIUYe07Ni5kxX2gPkbixYTG0AORL8N+0cMfDYZi34UdQnOfrZD2htLvsLgw6vuqvUDAKXf2
bgj3lErjOlYg8AjkJgpkBWHzV7hyIhqWIFoIgHUp+U9Cfj2+AnOfbJIbEHlKhN20/UG3lois4cd0
fNwJ7fzfYTzJDpYToODiyd3BA1djWg+e7wFUlzdJ++pKd3LwM45/SclD0b4YzTvIyRNf9PvfY08Z
bX6HRF5a8NK2pXWa7vT+8vjvmRt3kj6iAKE+HSn6Q/SjyXb9eaeJ7UySh+V0keca47C/jeyibk5c
j76/EgCS/ntbc+IpfTx+VTd8MbnMxcO9aX667XnNfR4zf4+voSlp2hrTztxnzYTGdaIUPP7s/7zK
4OD097imnqdYAw4drW0I12g6NoAn9BCx7rcGbsx5n3KST5y40riBUwRUmi1MHZC7x8f9/iAADPr3
5At4OgjSjN8y2UJWXYSps9S9U82luQ04CVS0qVFYiZh1BoAj2yMkdHzWfyoW3635JFCBHYMpq2ou
d+6l4ml3an/hQYpy+0fZf/IBYw16u5IbYxNn4W2gKAtJuVYcaRP4/iIsix3ejTtD7y9SGpeaB88y
xyg1s+4U5FokiVcKVoHprzrfieBRVjDvUZDjogEEVn8VR92Jj4qWxvd7Z4pp1BulQe+AV31SmqvB
a9d1rq9ses5t8TNESD+jvuR5Gu3hBJqMvU5wbBo6fxV1GC2Aua+tfcdtvxTXTd4CSUtXtl5vJDPe
RRzswlyr0JJc2QOlpq80oFu5ml6a6WVnQAvLSNhRvHaUp07/qWEVGEavVi496EqzMdTkJos+5OoZ
V6512WUL3zOwTDQ3KButU0yNev0zR27Tl0C0mJsqu/X9lzjcQPq5UhoclqFU2cY+RSugGe6amEni
npc5uPwiZG7bT+igr0T3I47rZSO/xamK2SOu0AJVAzR+R5nRziqXti2hcvA0GLcWgq9uZG2NCJdy
21218XqQn9zeXiaevo5k49q0n23tMsow9Opx++ydtdVu4Swu/VC+xcZwiSDlWqgKLpC/ZdNAq/Vd
q6LbUquxTSnPy7l/4INfrsRo0nloVI5dFm1JhwyNruNbXhlj5pstb01iiaYyTpotd+08f8zsS/tn
dinQT4NPhZOyskN0zc1OhNfMrrQm0RUYng+ikJekG1806CKX/hYVrVOH3Uy+nGI7GswkMtB51Djh
pJjiB+pxQf871i7z+DHO9k69d7W7KoaRY32W3kOG8FZcPkjRJkGktPCtZWOKpVHAQ9SxUsp2Nkqw
cl3vfIXSg+XDwsuRh7oXXvaMh2ccx6hfm5tEVZYqiGoJ0eU82oJBa4HXoR2NiBNukStdvfDD58C6
S71theV3fgp3OJMDpzCPSrfwoJVkNgQmbkiUVs3d8R0xN/DkGHZjEYhWYh0TjO56mHyPx8ed+fpT
OPTgY8dXjIUVu7wMBbJSO6k7gdUdn0Pf7OEpjBl4eGH0CUdlE+lABX8WSIClFardfrhpyNi9WVy0
drA6/kNmLhSjBs3Xm72rRajv4ip0iNxbo3wU0ZU+qhCfUn2aG35cvy+RDiUsH+B7cV8JOsTsg3Xe
v5fwG832lELATKRMoc1l3cgwMDmc5fSgp8kChxa3vGDrmtGJDzKzh/4oE3z5DWpaSdi4cEDzVNPq
Tdyujy/93LiTa4USB7EW5YwbGZvO3+DQe964kySIXkFtoBJFaS7ad/LSM048Aue+5STjpXkulBR5
4gMFVbiRKfDpBEG825o62om8N7P3p1BbISFiY4/t1rZ4xgZSl65hzS80uaTP4y3kfgQcn7pYzCz/
FMcKywqn6ZASFdqkS7W2twDNzss6UxwrkgBZilJdf8BQxgsO4alu48xen0JPFYR6en/sCgZVeaW0
/R6R9GWBfJoqxxeypJ/ICdq4A79JQVMgqpkFVROrZDdLu0wROei0Swc1yEG+HTBN6eNsmzsfVX8r
gaW3g52Gg4Fc3hiIvbYo8Yc2qtz9xhUK5MNi1UrBVgTOssuHR6SiU73aDogm2emvKLmSsBOVArEp
xNI27c3xAJip8tpTlGtndkgJCCIrrV5HsamiQ9IDSwknadap/xFisNSZOGXQZCjyu9y9ic07y/4Q
uVgWHHVhAup4iLB5KQ6j17DkOKsm3FRexCl/p0TP6E4m1qkMPHOUTAXxuk6ycTuh4ahHq7ZaNVst
PKsIi8XMJPn6SohwA5/REx91V69C7CSOr/BM7JiTtI5tiin7xbhB7M80u5Xat+PjKjMQcGjvf88Z
p1u/HhweuIJmiSqyhSfuo/Y9UW5ESp2s9949OgJx/n5nwJXF5Vy/iPNnxXvXsE2vEQouKHZYg7zV
kSf2+t8t3HI5fI1R+II1AEztTWmzFboEZbENPRwksDtDSBqBU2ON/9bC9BDT9CCWIMHgIq0hDn54
KWNAk8N6P+TplTxcxcah6n9V0Hf1jSK9mdFDMNxiTxVs4uqxlEGfy1J/hajXvSVsdrpQXiI94n13
Icy3vr3xonBl2O+VuBQmQp8vyPQHaDw4SG6V62T4bVX3eiUWlX81mC1MWx4oOoh3Y1lo1grxZnyT
yiu/koHCPVr9Y5Dfqu1j0d4PNToh3q2cPgzpZeHuZek6SndecpkXN33xgDawqV0Mgb3yEaa0/EMI
p9hpbyIksAbxFOmHXPuJsfnCVC6C3t3ijbuyy58xBlKybt3YRfnSQ3ryzRcfc6ZSumPqev3z+Jef
21GTt3vjaTjoyVzUIJaEFVpjZ8bA5JDVE9NJso5xWxUyytVwKhX/6Sl/kyOnmNACMgiC0x0D48NA
W3SBxd/Kd++8RFr4xlOsrLToNXx5czfGcClZb5Lx6aItMth7x35BC9nA1SgX8R1MeaOJdr71oIRi
Y/A6zTwIducBoxBo/jueXLlq80ABheHiD29YB9k7Eapjfeyb3z/FlhYDVhEhzJjDEBv02pEc3zbd
k9ZdNDJSIKdudzPbYooxheMe1aKsuL8X9M8xqDzvjmRM3gW2maY6gn88OKLL0IJBvjq+jWfqzkgj
/r3eUWym/wDYNLBTBWp9jvXDbzYqR0oqRdhC3Xfep2Z9Fv1FHtC1KetVm10kKfITYmfhJFmUI9Wc
5mSDPPvwIfprShqxjUJGgW6QvtLTa6lEBRkG0RohOwzR4nWg/ladcJcmvyQ739dpep0jIhArF1En
LV172HhBg6j4U4mNiruu6ivLuzG0a8PYOKgMHf/lc19qciQ4ptRjqsKbvsDtS7nEAf3Mgcc/+OX6
HTadEunYSh0UdW1+1sGJS8LcfCcJBwtmTUrGGoSMP6ZvvrpUrs5biUnKwWsul2rJpVnyKXnKdWeJ
/5GM3H9X3u0/BLUvK5HWnSfjuALiAyOalJeybz426Boen7Yyc7v8s6W/DO+nvib7Br5ukVQshG/h
tgCZKsZWrqzQDdd+2TQw3RSLeENoiySKua6gLRMU4XWVqxzN0ruVBr8wnDsvd09BswPQdfQtWMjE
rH5qL76m/zz+U2e+vT6p+XstIlOG0mKI5CxwalJPXeXmxp1kFc9WgxzRNoDfXGf9lf/rvOlOckog
0a4KI/Axqvki5IszQcm2PglZ/NXMQsIpjvXFUWdTn+x9jIfLN2eDPq7Pl53UyGGNWh8TrtDUsqxh
gdiLnWiLPL2MrAYp8N8pxpxShUS2hIndHYXMZajDHO3uU/vTR9bLbXv4vupNhh/fEL/mffPQQqOs
YoSauic3gdGnbDtbWchVtisBvSGqpV4P2a1XbON4V2Md2vBar27a8lXz5P15H2KSM0IVF8MiZ8H0
dy2/QELvvGEnCaPsu3AIBpZLim68Zouv0PFxZwJanxQCcKYIFQy26OPrN63RRwiGUR/xQ9o6aKdU
/pnRNLlieK2Gblblk5bUdNVY1aa0Ho//gJl4mqJ2s3Iw5Nwa46nb1eXKOrPLNUXtShkuU5nNuIp8
Wb+2p/gOM+s9Be12mlZ7A6Y0h1g8mnB704we6VPt4arzcN6CTDKBhtahKXs1tcEquapLSrD1ievc
GPPfhOyotvo1ZI0Cq05DZe6m9lagrK9ql8J2Thwtc99x/Odf8gE2wbpdjoMPxrruN6V8Yty5SU/i
Uc11VDwD7qBG+GY6v2PaKcLy1+et9SQqA4yfulZlkxSwsfHaPDXpucWYRKUlc2+2MlAP1Ubvdmm+
PW+6kyjsnB6HvJrpWu4PT7nUvfN6NVO07iAJ4RRqTc6LKcRh53HefKdYXXvALKmSI5KeslLLhRGf
AJPOLO8UpNtbEDs1K6TivHVvm6ezFnfUL/66gYPaEPJgMmhzKdanBD/mZjoJudbRnSHW/zFTyj7H
Z/qn7v1NIP8prHyJNbdMeQMoXXdoUVIMIxuECR5PrYI7ul5eoDW6TF1MlZVNiOp3hAhNkND9TD26
iLc5Ykgoq2UI9V1r4R1qkngIXhXpc5K/xrq3azGYDowBe68W4cpujboalFakF9x6aVTlgJqielEi
eWAET3ZwG8I4EXujudZUSig3WM9u69xYWuIlbop9olGeDt9AiCxTedD2kW8AfzVjZVSEqzCftnCc
y/dulOybrLzw0VZDpS+/KqvrVk0v7GpbuSjTUlA5+N6ujNWtWtYldkUqUFdsOShcrnI3uB3a7BBI
695sdyonyqJEzh3ntb2Dw5XjpFvdU7Y2vOW0dR6dAHvx3PfMXabF5z0HptipzMM8HMkvWkVYaGUL
fHSPf+mZ5DdFTxUyu7yzeA0E1WWpvpoIjVbymaCEKXzKwUo5x7uIRqrxE4uVPnk8b9KT5FfmkRxW
mNUilofhuLLW61fBpjo++ExAyZMUWCai7Q3V45iBxxiuAv1E4+P7lUbY6+/oFwm2Ko3CSvv4C/Th
Ikk24y3q+KT/YG3/M2AtZ/IYEUEs8PblcCw6xBw1Bdcy7GfkZ0yrFwNq/KLuFqXirZJEXdX2b8l8
zcG9RqW71ZvmTtdP6Zx8v3qIq//9KzGVVqrQJNHL9quUPSfn3VmsKWQpkAPF8UA7HNT8ubRvtPq8
r61ODn+lxvMubEmf2sZ76j+Of43vF8H+I3/1JXtmsiNrvhPQFNp4V/2J/TOeEv/5hfGk+Xtl9TJ3
irrx+wNGhiudmvZQgZCRTLB/J7L++I2++wuTnW9Urla0mBdhkWVuUmSQZAOHK277QfkY969nrc0U
mh8AK9U7VDkP8b64OrNHMQXkR4pr6tGIAUXo4ang/7zzrsp/qhxfvqSEFjSqkBLdSr3Cr+4+h1xx
fB2+Twd/vFm+XgYwvBadDAP5UIl93aHYCJYiCU9RFGZ24BQ5D75PRROaeacloJwHGRbaedMe/+CX
BVEtJC+9juwYWu+FNNzZcb1A9Co5sSpz856EY+IWJVrE7I5iwAbgOj+F6RmT7Ddbewqfl/qsQ1Od
Xqpr4ykNSo2m0DKCRZO40VKS5ZVQg7U4xf+eQbfitPP3Knl1NpgNDuMHzd8OubOqsveOSpshd1gc
l1sdyXqkJNe5KCjK0pWpbyN3dfwDza3gJIg1M2tbJO77Q3RPy+ZEZvjD7Pxm/aaoexECMnNykk9q
ewe/Xle4yde2cZNSUXfjYFX0AnMwY51zd+qTbC3LEpXqPaba3P3SLTrAcE7eGGHZptvIfk7kmyG7
iDz4ys1zaNd7D1aKC4LQVZqPtvmB6H1U7uRhXxfNprNslF5/StYpack/RI/vfs7ktAxx40k1Ay9z
TaHWc6GDGM8wfGmRQJPr9AAKR4/2fXQDeyEpFWyN7wL1/vj3mUmyUz5A6BtQnkNem4l/VWOM6Q77
Un2JnUNrn9lXnbICesM2K/YBkJDn4T46r7w05QQIEZZxrNndIY74lta66U/FvMr/fBue1hQwrLdg
buIs5XZrYEJXL9Xsw2z/i7PzWG5b69Lou/S4UYUcBj1BZCaVLU1Qsmwh54yn78Ue3Z99ZVdpcIPL
NgiBOOfs8O1vHSLxh9l9TKgLC2UTjeestpzSeB/jiKb7Dg0JnqCtM2SGPY6bODqY9YxX2ctkvJj6
bpJ+8MaCvxYCU6pc7PWBQLSOJV6k7mAoW4W/MlyAp2BT7gxKG6zVEAgI/Cp9g7/rpsMMrY93Fv/k
+v2shrvaqvdSCy9jtJM6c3QFNuKM14r6u9K6rWw8Cq15qkDxReqJErtnamYwi3UgJ7hAVIk7Vsv9
OstuVu/68DJJJaVH3YWY7opC6LTCJjRIrfSa+W8s+5XyiDO3i7u1R8vZYVTebdP7gsJEsdbOjHvZ
GE33cS36mvBc1r9rQ6Khza+sYLIMBxqWJ4cPZbQLc/icU+LPymVdDwibnbJxsWu1DeFYVbtRlZwY
vno/fi7CAUySU0kbNY38FoqvHk52VVVeE4KVeJ+uvs2QWhYp/ax5RPo4ONEwQYQ6WcVGnFKvbapN
JkUMVLWgmXHKH7FjntcuWEQsDYXfUzFfcKh2m/KzEXdZ3+En/zZdlbdXM/fY1+ilpfJLUe+t6Xci
brvkWa5SRyxqCo2xuwinGToXJMvnLrzP0PC3bXGvYZm/sIAtWtnR5OOH4E6Z7mrD51TVbglzXEvl
QNQuVjpAjz41YCSAukI/X3wpsvw8El3NaB2F3UgIW6e3ANcuH1l6VGspgBPj1Ew/SHPtmsnqqsYD
VTMqRrhkm0G49A6sKceiTyfL+7aFV5z9NprkpK7YZzHNOSknSBm2CRQPLaatWO/5DPZ5wgNfD1b8
xo2h8DhIUYN0ottYnuql6oMmXzrrMZofx/Qw5pdx8Wd+2V//XxOudpLgwnGWBBF64t/QzKvx0QoG
b218Oqet5TkZptvUzQuQG4YRdHJry+TZ43ga0aHE9O/0U9HuG/lHvzSoatiIy09Tfu2yD6V7MwEn
hK9L+CoNn3C5bQPeLNZ3iVE4eGsf89RL82O4voXyJtXQCYOvGS9zfq7zE1RhwmkHcAQ0MIgMEmpM
N5yORXFsE28S761EtHUmWRrhFKKlgKLpicuZOo4fCc2mMSO3K35AKON8YVKK6KJ9K9ItyJRjmC8Y
Fc6+KJd+D09sZuglFqyNWc6bQj0jCHZ64aSNRwz7nb73cEiHTf1uao/lUrlGl7tLOzzOWJfJ1CRw
yTsSJ3m9dC4ibrjbtavgFNnLWm21fvbHaD9UsqtHjZ1ouxbkicpLKmSWPbPrCFJoW9fGbOPLbEQG
s36pYXdqhiSbRz6lmT10oHRkBCbr7Jhy5zZmoISZnbCm4nw4WslFU8+GeClMdNkugnR6YtIQ453w
brR3kjwfIlW+n3NUKAoQ1Ow5pa66onS62oiTp5vlFSW8sVroHYIC+tMrBfrDqHDz4b6of7VzdoHh
t0shRIRKGijKfWgWdp61diVgEkKDZO6g1wpgbQqNfHRwrenRsha77lTPaF71NmOyFf15Hbl9ND/l
FFOGqnVT6QFfXluDR95aT0OHBoq1Z0ZXyN7sGOYp4wlYxXuiIbxpDAeu5YYevyPg9DEwzKxoBx2l
f9U+gXWwlS7ZzPlWY+4c6ATzBgitMrdVni39IZSfh6Q9yVhPRsw7Wsg6ZKX2kdZ7dfcWjdRdyu5H
K84/JRR9hiUc545DoFzhxOmGUwEzDdthk4q5Eyn9tiVjGjNmEMT6tUICn88NzB+OkFxza/Pq3ZT5
ave4NKVtDaE/L4PbrolrlJqfLtsu78HV+nHk9wIlYj0o54d1ZCw19cphn3c/JvU8NM+6zAD/nQDK
IHwX6p1GwMOfmK3CVoS3Mr6beIOaEIIfIn1Y4iAQvCxTzhJvjDw8RBU9eTny9TGIW8+szulEoeo5
TR5UFktc9rTqd6Fs7WmOOaWVunr2Nlf1js3aYuYM0BIVOhH9teTV4v0oyUHKyTcqT4pxv3aILcHY
TUyeNS8V0J3Byvik7RQdq7Ly1EalrBZ7hjw/Jspb2e4kgXItbO0CELzGeBkqLRxohemtq39p8lbp
CPrqbaXd1dGHtHasiAMmOpu02fT5T6nfAXAEarJDLLXVR8CJTDBosh2mj9MSCOPgLuEzCiKwuK6l
ynZd+yK4qSb5mBmys6Y7rXOj7sFqfrSmX8xnYdwNcrLt+3uKPRyh+TJ9rKpkj23qyYIQ5Ctv0ate
vnfkUrEEx2AxoFRBYqwxVEi3cspU9bEsJVwVKoKvdhNVi11Ufr6cqgFiSMnuFbuddJGyKihxg226
FcAVePAo8hLtwjDgNo9OKxXsvNtMwm8dD0NEO6BiMEKm8Nk6lAnJjDQc+iIG/MpycerCsq/7zVp1
Ttj1jwOHfHdXZP4SnVXFnbNDzJilkQSiEnAYox0DwlQDkHZF6R0m+yzvNfVpHc4StKj8ouQD7bG7
RkDAxQDzoNrhleVr+hI9KHwwUo7DKX7pI7ctN7SSMHW4T8YngbOvNXFS72v8j9eW4i2fwegHBJhz
FKGlToV9279Ho8DCVO1pbLfyAFsSYVkleqNFQDZuDBDyJhSXtgdsaRIXrM1ZbkNg3+EpL+hDELUU
WeZiL+xE/Zbt+WTU+4HdqaprB1S0E1tdIEyaIxsToRa2quXoyYzGD/WDJUR+Nh7TqQusUsAhb7Ct
xGeO7BJTvIo7yrO0fZP4U1yOmbwvqt9YRQrSJY93/fAQFoOtNa/9GnpRd0ka9uD5WCfPa4Il7tq6
JqwNytZq8toVL6nsZxN2c4MPetM2M3awiON9SH0Dr5Zqgn6efrbphkElJykTXiLD7chhVnaA+cWy
HnNjs/anRqvcJtGCfNhXVnGS6umURei0MAaaheTQ4CnWo7cXEs4XfTbIjH4zuRzAtbivm8apAQYl
ax7EY/3Rzw2ob8/ghw6t1qnC5lBAGknFO4JDtgLTR22j5+9yAX4IPs7SC25Xdb4kP6L+scsoc1bz
MGo/ZWlbhNfnqly6ULZH1lDXZ/ueR6CTYSRCoKfQu9SgFGu/zD5WzreC6GUlpldgcha8xAoRdqPE
/pRprrz8FDjgdNyAh/a0RO8VwbSIQ4URb1aectl0Tqyt50ETvVJVrwvAiodN1FnHnkEnRftltJ2f
GaYXCUyFheW2X0RbacEF8d6kdbXJpbe5rF097wkEHAmCsAJ+WPbaPvGlRPfGbtO2kKFyhgmFqxfG
LhuOmT48pPqnrl5C/T4rLgSgfdcFbTV5a7a3IuQlUuNU6QaTGEcfwB6sA/s70yjFMZc0F442yGzt
qFaZ20Fnsip5U9SL3a1FUOUcbE0edA3jYJrE0qgcme25V3lqg8xYlRqM2q/JwutvofEwGvWLYpyU
+alefhAzbEZxegMGwccr+0jKHOZS2Nwm9FsfSx0ASvdSSrGrfppHcGoy4fzAy0hYXjfjJSlyp5Pv
yqlzTa1mYfSOQEA16DMi7YmEYA4k4yUuFH8dysNYavYSz9g7NXctbpVxK11UjSNnGkC3ZHtZKckF
DC9K9yCeQmoRV8JfN5pOU2ASpqtUhCvbWoluWtPpEjA84raBvSdnXKDgobSdq2X+akDRQiO6DOem
Lv06646JUTqFGW+QkcNN0hyTixroM9Iao2h9pclnbpQ6O4wYfoNrdVdhPVgl+jFVe83ZUFvsdSSC
olX+7Bn000MDBlix7aatNudOwwTRbBHhY0Qja7mnFPN9tk5ByeI0qxETlsEeieRh1l9MaT6uPeYb
iiY6ffnrypmXk31bvYOT8+AdcXhNrr50G6NDpR+fOgBFhbmvM8HGhNrDSY/cljk3+O4kL+En3GA3
7J8H3dqITeljX75XrB0/Ry69xFocxItvzZ6izJAemTxTgqUwf6cjVjlW6WUwceMInBYT0weQd361
+L1xBiFqm0z1lRNC9WE4NbXh6dO9LC9BTw2oEiEdWro/J/JdWxeHpkcQ2SJhNUkca1eGiqP1Tz0p
YqQ/R5AEG8TxRI5pFHpmVHnJajCuOm1Hs/k08Aa3p56tzRi6Y10/4N5i6/LdUCU/CzW+LOw0TEGW
TQBT0kG+UBT4Is+HUhoJ7rADl9i1k24utwXGMr1SnSxzrzEnhsGOPeklM1uAZgRzE9b3XXucIp3d
8Udi/cSYr7ZrjDyzJOZIu0I9eyT87OJ4AiuDdJpM6jxrGzlQhX1JhI7UKscJjwEI0S5rK6jXp5Jp
yYiDV5sesFH0ahOr8rB6nLQZmpjkDXnm0PRhsDHopCBX+UD4U9m8HCxh8sbJ8GFFIBRwhin0mniw
9RRieu4asuUsC/kEieSUrs7EEpzD0hvWZ6MjJChUp9D1jZVKV7yUEJSIIKGt2VmP9347XyyF01WS
ehfi+TNoIKfQ4hOkZFcWt2KWXazm0wSVBrXI7pTZXRlPXtGaz7MK2YsyA7AzdXlclXM5hfu1lz0Z
3Git7a3wbiUpj+M+CC2y4Khx5V514MwEZWyAnxgPdaV+qrjS49LfVJde8Y3yFEk7PKEBeb7KyfMY
341wS63+wL6Fmr1NjtDJnKEZUEL7Otb6urg8CjFstFB2siq/0OYifoBAataBvlh3ShpvwsXa9ll0
VIvJ1yL5F0BTWx/jw2Q8L2NDt4qIwSoowaxQwBTfAiNVMhpbZmweuhDAw9qJSLG6cSEhp8CAbxvm
0LKtKDjwFPCsySVo8vp6KOxD/aSQaXQGzeTpEQI1fBrSfmNVgkg5jjoDuFcv+2q2c731ZOsKuaud
jN1OVqUzTO7jRMt4El2VUTCBSKeImFGSXUEGNLDob7P5aeXxvukyW0p+9mXyRFfmTFUE8wZpV8ac
cPlgnEy1fez6MEBuR7ZwMavqXMd36Xx/TUydgmA46RUnnY45GMvSkI/6tDgmINyErWep95HenuqQ
Y2B9xxbRMYBpyqXgreZbSk1xYhVRN0KPm8e0yMfVzukQl29Vztj6tZIT3/fte0q5RldVIrPcbaJP
6BfUtSKnY611GNUvyvuMMBJuna1bH6ERP5gjb/ASaIO50QdSlUY5xJni1jpAm+soTevFBXxSy2u5
M2P6rAzdFjpjo4FhI9KT+OqxEg8icxOXhq3no2MJia9TelNHlQSfNQEWoDeZ0Z6vG89WiboNbkVa
/xLqLZvs58rG2TPymYbRqRDGTUTQmivkE1KGAhnwaJJ/znUHA5xzTb27lkUkzrFJ7R9SeWM2J5pu
TMFgbVb+Tpp3kFz7ROwDqeHckZZLExeekX8Ka6AVmi+H29xUgjm2nHhtA5G3NlWIP2dtoxE9kBtL
yurFy8qeJyrbxjDJays3LaJNkY+X0norpeFUUY3SNJi/I7F6JJ5Wbq1nvLUDxZAYP4p1JxovIxKd
SPhdLRfKGov5oLmZNyWAy8wDcFZstU5Ld2WHdUS4GVPeb7L2XoS7iUp7u5n6MuhUv2MWWciOGZHc
2P1Iy21FEUMdPE08hgnoXGSxUwyGVuAN0+2axdQmqr+unzMBy0p2OWPGrXSHTJq8hgJxiqmSxrgT
9TVk29O5mISXFmPLIStPKft0kwNPKPJt3DDRYq22lCJHq+/KcXYzmOcVeek6uwWZNtrvQzSaByNW
NgUhXAF81Zrfin7Yi+G5ThIm8c9VZLoCqNjeelc7Fdes5JjSuhC5X5BvPP1x26vZWdCA3ZefhTk6
fThCciX6g3mdjaML3Q+uT0i58ilcw41lBiY9LqDwTmLk+6J9rsvQsVZiq0rbDyYjNSKV3P6aR8IL
jpedBVYXH9rWQJuuF46QIy3pCmdBp25l6qGe2cSt1tZBhFbVTKlJYvhhcgqigrlRqdghRAW40oy8
gI3E3AuTykRObfW7G8pnI7pa06fnaDE8UWPX0C1Xg29d1BN/dHDjtHFieTpMwIOZ8TpEy2mW8/u0
mS/tXDJpzyaWCr4qJcFYhdQBmO0vp03GVtUab4ae2Q36F5XXRRYJQ4SEq7Fv6C89c1mSIN01qvWs
4epCdeKJKV0Hr/djs1pPWTlt1U469up4XMI56JDSilS2ZWFb5NjuU4C8/vEUWqMulZ4xp3Y+CluO
Q3mBzyybhGPReOyXn/O92Sv7vu9f5QkpikwWOoSTH8khJd1KYx5YeIgHSmwtejSJ4ogWyxexNYl+
25UDHk8GY0w209J+iFYdFPLqNiIje4W6KyTB6ytNCKbibQXyqSE3WDTQJZknJ1nEBBTD/2IEv/Z1
7hBFN8sJsrRbjocKk475VTFmOwsftehH1Fq7oc72eNu9xis7tzUF7bo4WsoC0V/MEdyN9NmMLw18
DjU2vFUAotOHXgxFt5Cnc9fms23o8T1JCeoAdyxJ1K0fcW/uprh8n6G60gU5Lo22lbIWRwlRyOzU
6GlJ0YciEZrYiLIUHfzE+7V4kyo4RnMQpOmgtDzj5SFaDqZwnlO+sk0XF7EjRk+p4VU6Yb7Vgykw
8aqQK91VtRaYyyo6TXun4eE2CGlEEKU5a3i6Bx7+WatB3dagVASqbx15hgXifCLvj60nsb030uoO
OKNnZfKu7Bbq143fYesTKaih5geLcLVrrF0L9lWBOGibI9DWtYZo+zZ1DwWFi9CSd2JvUNlsKrtv
NWKmtXIF9ZRm2wjR9rVa50dttZHlO3U9xWjxzWlyKyANnpI3OXLqey1ijGUs383rZGM2+LEl0wQb
/OuvgcX4Cr2qhv/2NAmuv77OioZgnFeCwQlQd82YWp+U17wHtyQuXAwSIWKOp6R61WNvRexalObQ
EzB0a3wHANcWtJhaqvY5hxXuQljRdIXp6D0zLToAytXNaOtk+6mgCNMSSs9K+9BVRjBPrT3RdQ5n
0Y8G6k/WOUoUV0T0MoiN0y/DAyiX99pi/qAtnaF4C2m5zp9a+2iEH+vAMSkYfq/VQaNSDsbrY6x/
GfVjY+wKa+TM7bx2Os5x6XdD4inDWTcF3+CP1+tvsmNv1Ord0A1BB8UZs1dmKCybAGDfD3Ckjk2b
BtHyVi7bWNsXUEiL8mDpz43YefUEYXQVXYGqQSp6QHxdinROohuM5r93vPs1JV6JHptsEYdXFIwX
ZikkVF9SHCRC+yMZ5ed60nKW4xRQ+rovzJ1QbzIj8qZ+C4z1XSTsbOceoykGIKNtOG3CptkMAsae
pejHCVWqYfBDSfNFFsLCwx7iX3MG47krWGG5K+gTR+0vc5mdajafEwWbScvIHsxUcqQMMb2A/mxN
5SOGMH6UwbiVd+O059jYXgG9fStuW4l9IBs/dXapqqs3q/QYgS7Ruf+Gp78kAyXG0ABMqr73/YhS
LrmzIt0GpKzgk4ibVkUBaV3LTTmahWuIqjuvd4CCJMei3DfPi1cqyQHXljuYMYepyw6mvm7iRN6G
grgRS5OsTj3ESXknIeTq+y4IyQnGQvWbbNyoI+QR2hZSfoyUp2x5qdIPK/1Ip/eII0DC2yQ79Mp7
NVFq78+Rdpr0u5GcDfKoHFGJpGAiCLmXrR9p92ItL9nwOTNuVS4nddxQw0cmKJo+FVQl1jw9Y0zh
eG1ft9BvRSpW+r3UllzhEsl3JlUZS9wK/W6e7rL2GNUnNT9K8TGRjuLyMctXP+8HXkN3rDN/EIQ7
TEFLtqZVTJ08ZDA5m5YfMYOdnXEatXN+PQEfmzi7X3QS0qbw8ga09KD+qqqPVvNrBXkjCN9w9ubQ
8ubEYScycXCJH3TiXY0ifBnj8Rm5jVI7K9IUDAJ3hkoCxqysslPy0zW9XKxLJpzbgepReRRC5X5V
2oPGkRaptAI32JLTegs6jbFhov/1ok3bsPjEpBS5xWEQPyQh2igKC2o6pqnXCc9z8tTOjiztKBWU
uEZl09WnptvLWlArlltUy470Pzev3/d+MJSTkJy6/qypWJfQ7aWZFlG93E/ZroT0/JqucsB00T6v
3uTZOijDvdrNeDGXIm401vtQDWcN0qBrje+a+NzHkk+m5UcQufUa3FXvlf1P9vy7NbI2qqAcr/Y4
+XBnxi/FgLB9eBKS54J+Uf9g1m5amzs13pmE5hvV+CVMD9prmW6FtvO6RQ068SQVZ0b5aWs4XWCO
yE0jLwox7OmUx6WQnJz9eAob3tuTko93SXYyutjDID3I5fBVj+9idgQRzvNKjEjDgMTPTOzSCNot
6Uyhq85gPgxCvoVrjBEcH1RDZnpEKemJsOA57+voVxEVH1ZTeetoHUQl2uvyepBrWs9dpziNgbYX
A9acONxKTE9j+04aX6f5CAkloQrwkJGSqmXqTz0Ind4cvDZGtxQrrjw+wQXEJ7ij57wX+w+5nfwr
TVem9JFTyNAK0e0l4WGufzF+1XTUMmp+p0yfhql6MIcHSRS8P+sr/l3/Ytx6hKkxZOBhQiiYQ4wu
6d//xXvsq+veKJPg1lecf1zX7PzGOtbGt5Txxq0tmJgkYqUtXDelkTlsxO8KJm8kSCUIM7k2UYDB
c25wIfibGfAXA36GdSMwiopGmftC4FBS9G2avI3C6Em6xBlLR1ZWgzlrnAhMcmH9NsP5IY87u6b+
GlmtGzHyXv7Us+wvYrQvvpNbTy+m/LU8vf6MjUZrys2+91Xf2vKM2aSbWcVXIhanhVYWDfBvvZvm
VRP08X6flFH3P/8l/be56taYFAUTQ5I7pF7yN8HPv0tDjVv7nURpzSyUmW/msCm1IlDME2m7Hebr
X8Q/XxhUG+ZVxfiPO0/EqBfGRJhwMaVc1zjD2gdRTYxNc3yUtkYq2sCv7UxRtmSM+0TTPFV+CZec
MPRcWvRWRvZhKiNSWJ3Edjz3xV8mNb68tevL8Y9by8dsFeMIxXFB1RtcLLPqG7wHoro+ZMMvetDb
ZtiU/RNqH1U/1lio67hYCI2BjUNm5+QQZEJQAQ9h8Shr3xvfBdf9n3fF1wFKPbSwqS1cas6QUr/3
Cl0VVP/4aRuzGLpOROna05pd5N/D93zZr7zp/7jwVLWV0a5cWA2E3obh8737vdktjCmTVMHSsWyU
HVEhDXW/dd1bjx+jVbNmSlpud5HdCPWhRhnke5e+EQdCxJPLdWASsez3Yu4n8/d2+ls/nxicQBmN
y7KXPtaX6tefb1b5dz2h8f/cfBJZMLTFYDtWUWch8xi1qxst5ZN5TWhc5+ekUAgBwztLuPasMQZp
6S9O+aFWX2lBCMJBTXcJ0USdgsWS1S2dCD+DlNusv8oRW9lpPl2784loBaP0Qwzfx+beksVAFx7j
aEQQtZNWHfthFlMh3f/5x7o+6/8v0DSMm/3GkNNYkqn47/PpYcGrZGpHWAzd9KrUzXtS8yPG4fy9
V/TW52fJtELPG14lIz2vrW+Yz3/+Gb44nW4teZRSHUpJTdjto0OVXnOFP1/3i93euNkCdHWo8drk
2YxCxUYMhVEIKSyZEMD/ZhD7f+/kvz3/m91gTEVFbDTWQCrHzlreldVBVB+r8a3PLaqMIQ3k7agc
uupg5G9ld+ZYr8qXRhAQumU2VUxK17lTNR/F+GYJD6Hxksiv4NX1hYItRA1I6N21aylgsxNR2qly
v2p+K/RJIWHrcs1x/pRkz1riomW2TVo2qRVImC8ZTez0xlEeAmO6iNQRxZ9JeqdJH9b6SvXZGeOz
NF9W/cpiuxStdRLa/ZyekgrZQdXQZHyrqe/oTXuJSgVdJAqe6B47Q7NdYexWD7MqunXxPIa7Bn22
tYuGv0x9f6EJN4ybnVBnKKxPBzyJrt4cJIMIn2jV4K25zBT6dcSPlqNFEsSNyq3JhFWK71YUf8t+
DrLsf27v3WxVwsSg135ujlG4mf4mpf7iJb/1XJSrSI0F9AP74dN8rP9ypn+1qek3gdKSCJU5Nsj1
y/FFAy+KFJTymIPrlhox+dtRjhtaf44kV1p0WxRXCNN0JCLDrbttnG3J9qc+0PKFoiEPm66GocnH
qFp/iEl3ttQStYF+Z5axi7NgIFFcnhN9G62bIlKcuEgOC/XkTDkUsFkS5W+T3V89q+uC/sfZ3av5
VK6ZREyww4Fg+p4LjXFrozV2dLPbmMsmJ7pxyd8cU/59QMW49dC6wgayouCNCTXacr8YnNjo7TfP
Qv0mPEq6aWgbvOf2yYoHg1ekfwlUv7rpm71REgomrmuuG0eFY41UOhCTTN9jJxq3bk0iuI5CHDAt
lz7ojn4v27j1VuoEuezymVkR40f4qP/88xnxxat266uU6VEnjMh0rt4kXep238y4bp2U9Kmrwun6
BNYf6+lvTh9fHGjazWovBnza1bAglrOaoLXQo6NBMkRkEmbvfu953Cw9NWVDmXJl3ldvg1v+/t5F
b4KUFDdmMTF52dofjeFRxfneZa/f6T+2iaJNSLor4kRUjLS5rNc/X/arp3yz5GQtaoVJlknhlGFj
IAAuotoxOiVQ8r8Z8H71ETerL5Px1jRR4uIrT1Pi96jfpYDqrewvzkVfhLq3zkWDmMaKIPXsn8t0
mKPRtvJpb1LOXOQLwzzfC9NvDYzSXJ30OcM5Vy6QmW+sPvL//AV8sSZvjYjkRh2HpZOYqX+OHoXv
vdi3JkS6WtGwFWkRaFK4pajPTPuf7/aLnVS9WZR6GGG9ec1WkmyTIXIivqri0vvzxb96FDfLUbZA
ChdMO16rtdO4XZRvPo2bFVkvqUZlnEfcdf5y1Yvbf77fL968WysiLAwaGf+wBSQcouAe4/oMzdxd
s6ReqK5/+ZAvVo96u0D1zIz6lA+hLHrVddBfUFF9Kd33Dhr1ZnUqGryQqMPTQW+6xNZVya2QG/75
AX31hd7kC5FmStlg8oVqIW5wOD/8JWr+6ro3QbOJn3ixLNyzrLnTh5AGf77d/8uO/yW/ufUEUvtJ
szJrmvciM2ELnoApmrQ5OqS4swrzrzUaUTwyV9Qxq7E0rjCLjHBtdTSXomzrtLPyCjXXWZdNBMCM
eTRxkNYKTc8imNYntVyunf59bMoOYsmrO6hSx09WoXrmogfVSlVWCSR9dCmYOSoWGmH58zodIWQi
UoW3lSQLmsNBx7BvXvO9KvZINR86pN2JTv8cN9nCeKdF70lkWRGlPp2WS5yXwZrPW7lvvR5/P7N0
hVU/5NGytVJ+e/it0Uztn1Yp8mMmk8bi0uHnH6r3powyoZCZR33CwA51wc8/P2bNuH7///acb2op
jApLErHphHN3z6ztczg/aeiNBASUlflQLTyf8G1KhUC2lO1i9X6ftbul0+lh7Ix+oS8/bQrjWIY4
l6NPVXEuny1a5bU9mr+uVYms2rUGw0RyFVwtSGbFy5ABROIOqWAQqQzs8LvLem6yX6n8zugDEw6P
JY3DUt2s9J7nwZ9VdCxrhL2hOzWFm6DzTqaPirkvLIwctevsHLGwMc/MAW1UKfUzuhsroqScRr32
C2q0Pu2V4XXMraAwp0CLKZKg0F5+VvLPFFLJPG1TdBnSuc99wUJ3Q8+2kZy23s7yJ2V6Z9KHp6wr
z7XQ75eMptJIp5Ih5U6pnBZJWYjGJFPwgJ2elw6l9HhZkMxHBU8iPRn05BhQQyOFC1qC7b4w3Hdx
gwZM3eSx6syLcF/1aD7fJWmxB5LNOq78bM2eZ/jfefJcrbNXtXtF9yuRXj1+joPUuga/ORXPKyjk
SZvuBCbIG5W/LCcjCllBdBUE48Mi2yyDWj/hg2XP9Uave7vt7gBoOGUyeIr6kTcHbdHcVC8dZZJe
yq5hTBFNOnc1JspPHRt3UFObxMJ1fRoHX1whWzOTUsTd/dzUV/WXonX3y9i7JpMUgyy46DaCObmg
mzaK0ssxKDcEyZmScTuiwo+M3AErudZgJ+J1KzBgpZ4A7Lk5cnRLywBlmI7ELWh8dIOSZYyQYl0b
jJ6shq4atlsp7Pxx0v+XszPrihzZsvRfuSvfdUuSSSapV9374POAMzgQQLxoEQTINE+m8df351HZ
XZlURkavfowAHMclmR07Z+9vQzoNDhZWzyAc8VTla+XpXcesTcdqnSFWSJtxW8sP3YebOA52BWxN
W4m3IkI6jUErYkDr5+ZaxvaqyO6nRlwQMUtpgPZtsuvM/h57txNWBpqkS9ohSFMD8vPype91e63c
5XTxHc4hYqLnLKju/BkmExMUd2HgRzCMU5DoU8Xgtx7XufM8Eb87x1ce+Ltux0Holn7ZjT8PV1Zw
ttT7GOHWtJAkVCjb3XI5Og/mMByCdEtHiblouHXRW/CrF2O0YUoHg2MZoEFHFhS0RDicBstELlYg
wqzXQzY/dD6GoBrZqOksCq6YUzw145PJnYg0amRIEPbhMg9LpFL5oo2MZTPBICH2ZQ68hRie4B63
sVqmIxaTHGXqnG8GcTCROUitkLMxtaxQ+2aYAF7LVGAr3NeJWChPkJMI5i/H2dhcxdO4gQIFenCd
pPdp7iMceO+FvyChxmoPRoE5nT7R2HPBe7kU8IKEeXZxXWPcAR9ug89q3a9tmW8U0ww/ecinc2si
MI+CJRcDjdXRxjEcFOjtA+5jmpE6fTLyBjKRwIth77LBv4vc4L73jsi3cmTPVXwYIJpX40Y28tSx
QHvts5HhCUzxisbtyqyANSeUVhC3GJugns1Uus708+jyfHbIdEgc6cU7xMalbWLAmpxV5b7WqFv1
+EWPxdaMPWavd6kPNtPfIQ6ydLrsFNmRF/Njnx7K+cZiC7Pip7ZDFZ+8BtLZVZVEbtjsAs+kO9cv
SqycmdsvDJOHDsPPjczvypTbeHQXPrp+M9hNwSn0iGtrPYjR5bLXj76FehON/apM1buZZIdI3efM
13mWLhvi4CKA8p6coWCJLNazjp5Cpl0aWXAe5CcZffUjpPDccBr93EA+zGJCNFTxiJr+lwSlR0GE
TpnOt7I2H3M08VOOvXgsWJeT4GtusCKqMW222ShXUo/LxqX37DblS9PLfW9eIUpV0GJgPGAdhkAq
i42Ij7r/ZjWnODvZ5os/jJukZFceGUq2F2TucLQdtv3vk673bSW2aXJGa7iewuLECWDpcN1Ig2nS
e7eCyYwNUAfoazXDozDfWV5wauxT33yrmchHw1IDr5cajmFUrSd/7zbjovYetf+V3tIqiftVLb+4
+YeQ933yQm7YysFKElF0dMU3Dx/DTPKO3Xp3TXJbtcSlRPdJ8yWPNzxR2yHk1dwsPkXpdDuQCRYb
h3Tw0NKxAqPBha26ZOKCEc+tF2nS4gn2D21hLocc8UDeJusuOYelPvYFPg20OBKZd412U1KZcJiS
QfASTmczLdDhImCJ1EM03/M2ViaiI9Pvv4k+vGrMO8N5HOKtpieMlWqMh31mHLyQnnBwShkhVYjY
L7iUfPLeupIdp38v8ebFU7bJu/FKe1jdAp7f+jkMrP2omLK2KDsNbtbMNPHLhAuXId0l0taIR0rh
gULt7Ha/Iuj9hGnhfWa8KcITQwwxwzGYrnVrrWLW5rbBGV5/OEOyLSitNEKXuCkIgcLOjn+A9N91
JI3loPC+xR+znZ/TkM0tvG/yfJW7EXWevSp5PJOSvqO/112P6ArDe6yXjTJ2TVeiCg/wat4HGcrQ
otxIjagKYfDfl1yO+5OS+UdP9Q/tg1KrLq1UT6e3R6+Y4XoHXlPfKbvbtUa9ilmMcRrvBrGtq/nK
t14a/zsa2IWdyZVX9gs1473EiFWh8hgTF0f2DQkjixlbxDBjIDXWtdMdkRXG411SZesK5LxMb7sC
02piH9uLlrCiQGXUpx1c8V61zIqH1LrTgA9mPaz8UqzNcFpxVv2eY0IN0nkTR1CpGBpMdwSmb0qM
nPF+wCcW61sXFZOYyCAyH3vQjB5mkiQ8ZeoNKa1b9YdBnhP2qWQo1hFnSb/zTkmKIo1ufkhlhYGN
OUOZEpM4YJ1uD5CCrEVex1jKNw2W+4HpdIMoiOVgbr7O9RHmD5UQdmWvfDIN0Ne0Ei8Y2s64cuvo
rFm4JpwAY7sJ6lPgXjfNSsd3djnvzGQ/cd1b3FxhhKrYKHfCjpaI06gLDmG1DbO9PbRLKdVqZjlz
PfScmC18B3G2Va0d/6ZgUTbrbmHrklUcySdGIvHqdOchPyv8Z3Rhy0urOr6rEMpBzAiaYBOnFKD+
1pD41IR5FWfXs/GVLQNF5rASVE5Vf54S5qTRxgxPM5tnU9/7s7+K7K0xLoaz157qcV6El1mLeYzm
O7t48KxbN23WhB0vHIbkcXfqvOcWX2a2H1nWJOWya3EnX3Tx8ARSrvscf/WBTaTY/tv7cPhimncq
+tY3xzh5CvFWx9wLOfefcK+r6FvQ4KXihZOHsokvidfUGiy4PtZ9RlrkK4SRf6tw4YweumWC0NYd
RsQmNx/G7K5kru6RPIDQdu3n9j6wrY0vwzOh3Os0OBKE4afNpqqQ39v2lS7VvuD0EyIRLzOJcorL
E0yMC+ovZfs1D+/b+NHKgwMmIYCA4iEcu2fDrI4Zj3Tpvc1yvOvJ/iR5gZi3VUHwWUv/qSsfHM0K
YWJkUOUhRP0pYj4A3NKxEd0j8Fq22ER7k01guivzkKiycdGH1xPpnRVKt/o1tM69XS4ajBiBB7/A
eXQB1OYxblkzvXKqxz7bduNzkk6rsjuAK7sEhVK2osJyWBgtcSp4FEV1R+rwgocMDzw+ZqIbeNhf
reTcUV6YXP3gEX8XuSN6eG3Co2AqbN/SLqHcX9sIifV8cp2ruB+3vh+sIIBo8zixf+TO1wSnwxh8
cfx3i0g/GZfrqC/PnhM9Fpi1YzAjMFA0GPhVFyKNV+xAKefPCLb3lv+0MqAOk9rm1luop7U/Ugag
Cl82zs5R22mocbIfLYaYmeTs2z6lSYkhOkU312FqB8PQt4++0R7NktCYWmnOzDLczZTXZdc+KwDZ
MujwYKmtEwAyYEok8SD2Gp1nrtcRroPWqR9kF+xh6l8PuPq9CVVrtsol+DQL450VLAcidpLLUXyg
FML938lbF/O/Cq8vLhrgKaG/0WPAbI5lPMKtDFggn9UGQ1PNGWC4FHPE6gXGuFHIfYtoXPmYJrz2
EJtXdvllpIEmsgmjyLxMQypyvByW9M/VTE7I5XoG07bod22/v2xCdlZ/xE62S0KxxHK+9BsMEc79
RAshp9tkYMmas2iF4QNkxT7ukEHL3Tge2sS/8ZwcY218EgJIboaosNZrFW0ToCt+m59Dy9lqnDBR
012HjjjATdtOCunUQNhbM+5mx997nXlsM+5HViQfEPPgvhjYfsKCBao9Rwj8m+Zr34QbL0ff/EBm
TzWFV1Ph3WfpsLN8lIeAcH6xnf2kf/CpUYhziQ8Dz/RxwliIL1o173//wj94c3/VmfjUKhysXg6O
XY9Hv9OPLGbXIZieUVKHCsAQZERN1P9+jujTfwfXQA0il5jLjrNh3aSjvzfb+YvyP5Igug7Cj79/
U5ff/Vfv6bKl/2HrbuagRj8vwYZlziKlCLpIlIeqXP39y/+gv/3V63/qMDqp3/d1xkivMsVKz+bj
EB0Km6ii4SM27qPOYjC/twaUxvowsCd2U3Kdedf1L+N3fwD5/uodfOpBAigvJfcgfyF9lBmHvT3l
+EHqNUqyQzgEuC5ImSxvRnIUYpzOLXtVbrPLFFe6OiJ1HaEq+Lb5/9frF5/algojWJwyGD8qY2sN
j3P8i/4iu+tPLuWnxqUnC/wb7FdHzPeLmoxdunH4EndII+45PGMOKY4UQER5ZMuCqX8Rv9UZoHpr
Zc7tfcmOMitnVWNSYy9YO1ilR3wLWcHx966vXkTkbFzZbZzZOaiqXyvjxUEhXgr/Jiifh6pfTlG8
zvMv9ewthxQ3XLVv26tw+lLoegXdKMARa+mbJkmWOVCRhkZzHd4K/+CzmrKmLSt5hfOvrp9Ss6O9
BttG8x4wlLG6tyWGoHReetULqJAsxM120D1EbnOFCqTLPYpHbPKGflIslCOOo7HML52EZWi0iwtl
oO4qqorXVFEspgh1AWhkGmeo8k9ajnvDQdF/IXWs/ewqMNeYWJ0Zu2J9rcp9O4VLlxahTR9iFPku
AcSVciwoNWZ6a+9U6QKgGx7VcnpMdLlqOrUHmApp68UTlO3xPq0PFS02opbi6HUeP4oyOlYYfWqF
fhoXI4QWW2zd4SoAV12Sa8CI7Gqe4+smjtmNqdvZVQcr4VnJV9GIA3zAzhhtw03kWtCmPC411tfx
JXHsU1F+iLLeZf60yrqLu/9QqYe4mV/SgeJH4huU1poj57KK2XGw6bXFQ5+e7PSEUBS4U5hsgumb
yK31ZCZnT78H6s2x1aoagMflHo2PhLNWumhsczkWO6M6a69azaL6GNpip42ZM9uL5xwRkmN31Ve5
EGt4JhzknSVUpUUv89sZM/mA36jpx81QhjSQsisMbz8SxiOVvfgIC1RWrrvqOaVB3F3slYAUvTmh
jeQdc+tazSdN9dhM0aNrPE1JcwyKd0/hqnXz1Sjq9YSvoBuCa0eJg47Et1jQgUC4EZjvRi/wHhOr
1bpgayuC1p8SfFvQxbpqE8DXKHLnNvHMX8xBfjLMsT/tKXWa9Nwy4UDV0dM1vB8jtTJ8JCQKd9z8
K4XDT9Zy+9P+Aq21sIEIDUedPubEDLvtVYCt9e9X8p+c8T7juYO54JBCJXUszV0SEZg3Tr86P/71
umV/2iK8yIodOrvDcWxPXX/PDvCLF/7JdOszE1cGohwKj055Bx6iD2fIYEDkCDsuzF9tbz8ZNvxQ
CP9h+3S9ImvT2eXC4uSoUk2GoKRddkhAlsTJozK3U+GzzsTLwPGXf38lfnaZP63zxWyZ3nT5sxr1
KrxLZYinDwTA37/6Tz60z7BcP1Uqnzuuc+SaJJEfR1tjQAVCN3z/+1/w46b/iw35Mzk3CTVKWlew
A8rpslLv4ya+TivnmxXRpCeaN2Zl1dab148cb7PrPHz2G44klyQ8DHdQllZdBTgsmnZpxYnWLL8F
Mt9r/JYM7zZNb62TJDsWVNO/eMc/u8qflGymnCIzrEZGjTgMpWKsIMurIbtP1ctQPUejhrIWvcwg
uRygH0EK08czQJrphTGg6qqwdraYkfzSZKT0WhhvCRD4v39vP3ssP0272jCxoMv59BLRHbKJTPQH
//6V3cvz91fX6bKY/eHerjkHW53DnaCL5DZ3p22dR+tAD3tbTtsSW5phVYu2zFaA66H8QOMoyi8B
BiGLpnZU7PxkWCbyq5WgpCzFgWnTIlRoUpNl6X2LElbu9L6+gEpoa1oWZQaZoCYO4QEWVNSC0zJB
uoXprvX1WqiXNHxN3WqNP25XTemXchp3KXLjLL4VDPMLYla74GsYOss22BYx6Id5/OaMzpnUaLoE
4hefys8ej08r+ZQGKqpB8h+trKQJki1HgMGEvTHJ/V2//h9v4/+K3svb//qI23//J/9+K6upiSOl
P/3z36f4rSnb8kP/5+XH/u+3/fmH/n392mN8Lz9/z59+hFf+/TevXvXrn/6BryzW01333kxn/OiZ
/vHyvMfLd/6/fvEf7z9e5WGq3v/121vZFfryakA0i99+/9L++79+sy+ijv/44+v//sXr15yfe5y/
vadxq1//5w+9v7b6X7954p+25XjSc1xpuo68GGWG98tXXPefQeC7rulYrikCU9q//aMoG63+9Zvj
/tPlP7yA861nWpbHl9qyu3xJeP+0fMsNyBgVQpgmYbr/58396QL99wX7R9Hlt2VcaPwzf97eZUBg
K7+ZXyVcwTsMPu1kulXSVyJTuzyM60ViaIaGRj1sI29KQara9sMQie72D5/Q72/ij7/0svj89+N5
+aWSP9qz+IW+BaLl03YgaNl5iePFgDlAIK3qPrDq1awlx5jSSkO8lAGW05SuIEgOrFFy0atstH6x
Nv5ZNf9f78IW0nIFeBXnf0iNxcBpqszMZAdIYx+X1OzMkLAd20wmZP4VPz+YR/vt7/90S/7wqv35
r/ds4dnSM32CRK3PjGDsGMZkuJBzDfgGjx0lD30vMZ1716nR1oZivJO6CzPoL437PS6rliPOVJZL
sGcQXNNknN6YqQwO7YXKforAWwy7OJmFfMSKnbjrQLhdRecEg/BOQXXN7l1AYPaVNdIm0/VcMJrJ
CxCnTRdvMxFEJfMEeevRcIQEI6JFaJkQeEvbLS+ShBS01tSJp8Ixq4sjkUA8K8OnxrUDF1jkAfEd
yQizaEEkkwNLtkwc+k6mjoCCZXb6KANFAHGVkss4G84yauV+BrlJa3mI3km3DRc0o7KdcQGpJVUU
bO05va2C7jYA0ZdO2ll5mTbuplHQ3vBCfd+MY72fQILdEB0Mm1MW5kdm5Ejc+uLebwZ5HzkZpODK
1swFLVCAIb8k8QDa4ZVOt17NeAXW5o2s58FdKZKdgKp8q8OQ8SMtoSGX9jaoBAZ0L2oW9pR6S18b
H9mQYgOPaLThSbU5VbTSLw6uyOQ3PfmHiKEmgnr+RDlbxXvlS/fN76tq5eixBzMZOU849Jt1YIjj
CMmT7qQhA7mOQXkGnG1lvOsyUZA21RXljeNFNe71vgb4Ykzvc13pdj8wnoTy1/VY3aegYnDRjQa6
VTPV9k3S9e5HmblsSlg1YDbwzcPNIDR0tlBNnH7KSTrPCBp8ZoN+l3iHwOsG70a5eAAY46RMlipG
Sc5LM1rYvnTY5fXZjuehuXe5UOMuS/voW4dHpj/VtYc/2i1AKkhEX/HSCYperzUPms8Ra8pHbNFD
1e3cwvZOxlgm0dKNyUY+RmAhHqA4dWeVwp9ZWMbsAkcLOYFapdDRWtkmks7RjnPF+0zsYuupmPNx
VRfe2U6VFDAWdVDsxz6JDJQmNc6G0eses7mYQB3kRlAt/bLxrWU19K7JWanL8BKXSW0Vp7C25I1D
MzNxFsKJ6cz7uZqB3TnpBFYd4INXLawGJB3Bj32LWjDlUJ8M7sWFoMrqDOuqAvknk+Krx9LK6Y4J
j7EOjSqxtk6spnMnQw1zpCys6qHX5pQBRJxkv8zByjKs6yAtLeo+skHBNb5w4Vb/iOXzFUPYEWtD
tLY62ZYHmz/2YQgMgA26Mxp7ibLaN1eZIyN77yQx5+BSBGl9H0cJkn9RAZwqE1mXS6VRaGI1yvyO
g2SUQ9/SAkC0lUXGjVdGPZ7kvs2JKs1J14WwkNh63ds+4/HGl870knRKtldDXwaPo0xFdj/OQZBx
QrjY5gvGFrqU4j5wzbG+TojLzFZC1imfsYoBTA1FE6cvPNA6WUfgfaOnXtR9s4kn8FqLtlF+sMtT
OJgJbKxxGSU2JsheJa287yqjlm8Xlay5NvNpxDjFetqsnczucjDJTrvvbQ/DfeQVNBa6abazlcwD
q38IG3t6i4e2UjCmHSNb5nVGvpoXCDukvaSbYWGpYN4k2cAoqC3UmWTgwd0Y0q+GFQ48Gppu1RS0
kDAgUKCFYG+Vjjv0BM3UPSKcbEBuJXZ33xYpdGYXboe5LzTpPTmfZFIceWhFeIXnjgaQC8D+7IwM
fpdG7ZoktRcYTK7tMWdQx74xHGpLzfCKINO8B2buNvSUlHUT1q7bbw0n4wwzsQC9mb3Tpds+xnPP
TMTKv1e2K68JsqlhqWS6aWE0icFbe47Xv9pj0vgH4nB1v5Aw7yhsBTOa1ENJukuhPc9MG9Ia8MTk
5W/E3wZ3peWh35LmBUxcXfQ5Snrja5Y1FaqwNlNrI41Befcm80LP840H15rtW6MwOcIpR6lj6udw
X0qRzEAr8dkBko1jyYh3aHc8QhDm8ygI5KFvU7dh9p+M3V3WsCacEA4N86kJw5IBWhWpeNfWcTUs
bdnGN940FNkWE2rZLIvJiFNYgQLE5IQA1LlOm6rjEiTFdJu6WXVj6DKvFyBUBZxkxwzYGEyZMu0Y
uXFWamj5qI3SFuW2i7thXGp3rAcgJlN4oxKTgPC+bKJbPcXhvC4dJ942vJGvrJvRjZ1lJYeHOMsO
mPTx8ze6fXYYwJKiwkSwjNi/0Dnp4rny0xGUeqDro+wbKZduH5cPSSQu1EyZmBvmMfZL4QX1a91l
cIZ1ZkFfmj2gQlt6y/5Zc/THI87SnjGltG2ruc7NpuqfgsRGV2Q3laE22i8RwxWRcVuNZicWDQOH
W1B+DG2ZP/nmdnByhbtL4oKFJHsZa9rGNMH6mdAKIdGbumv200vh00vbw6VueuGmrifDWQ8RgJit
k44wLfsqhAuCQ/m7m7FTEOY+YyB2WWFQADh+FO8b0zIbcoyKVh3GiiOXKzUNIz8F4W9mhn9dW9N4
DmoI1Uffb1J4qb0W5PGlTjYfSkeTgDY5+NWSzGqaU5mV84ycr/EZA1IFtvt2tC/iAccpv3ej2V/5
icE5qmuGoF/NVu2e2LGHYI1fzHulnQGHeWrn1uAmt2bzutdxiP23N6FhxGBawJhabovgCADOJmUu
MbA8WMN7MvVRcpUhBYh2fe8bDMs6CliooRYoq6qOwIM7DXDHVA7vRV/nQCm6/k177o2qLONYovNa
Q932vwYAVOzJetKOWAcuwBJiNRsso122ai88o1RW2dIH+zyEudpZaCpgKtfpiFYoG9FWCMmWaBoF
eqNMVQlDrNZ/9bsWERBwxQ9bBSFKFlXsq6F0dr0/60MB1ROZ8gCo0NDWtShSDXQ5b1YACcNHI8jS
lwgdLbS+2hLHqg7tC8C0Z3KqMuu7Vnl9MIQcD2QnsVPHItrYAcwCr3LNx8StzkPj09rOSbje5Mx8
aer25zlorylIi01dZVehEF9LB+JMhiAXAUHV7HtyC1ZdF8C+n6ISHlfLYDLWEaiO6VC3vbnrIpxo
k0QXl/V62nF2jo+etpK1IY38ginH++8bKAD9/IYyqFzpltR2x/TPjU6pANrB2jKSghofnOoAnGjo
pweXwIhURdVmgmi18rNiR6N91zvu0ekApnfO8OwLJ7wu4wEqbxlWS0ezvDsXxQ86p+CUD1O3sXqv
37E8fHRApbbEHnxtGYXrKAl3phd8MWs0lhJZ+2j15U0Kdm1tjYo0Pi7N1DbVW2Snz2XE6sypzN6m
kyKyw941qt20QY5NFPJTYZh3YdNTNRnuLspbZhnSYZtSVnKYp+CibTDtZVSl8cKd8rW+ZC8EXSwP
YUnicZyjebJoEyhdGieuYLisJYNsNQvEOLXtQg00hvBkmLDlCjEQM5C1KJ4sx4G3A8tvqCpYnRnj
cN0PEH5s3VH7Ge6rthSdmbqQDwIs2msyF+q6T+uv7ty7t0Jl+qrzzXBdlV52MBzj1hbduGrd8MFy
QYGHPTNQTndLc/KePWWemsZH+eVa+rWynGLv5nKr8gy0olvCOjU8vIWDP38DT7CtGXPUgXqxO2nB
Hg3BICG80Ma6zMLqWRfgduMADRkSLoA4TSqWtq1P88iAATb4U9Grs2+g/+2rkSRDs9oKJ0hPgfmd
qGiMti4iK0PtaBA9VA2YYKhXwaFVBuBhJ7+WEhN361tPVC4T48yBu6/IR/msG+9LMhCfR8TAwq2Q
p0gG1+uucC7bEPP7jtt80kdRMhxSNsxKkRGB5QAMPtq+czeh1AVv1G3z2ZbXcij8by4GoxX8OG/j
+/WRe7R7IETgirTSK6B/BTgmYzkNyakQTr4O0qpZpibT+ih1wevrVO5dVYu1wJKbGYjhkAwC4B82
ZmABKVZp3ZfLLBoOTtBsHcc5G/a0TeMerYPTRUdT1N7bNOXq2R/66CESjaRuDLJnRtP2tfLGrFoP
k+dcK9WFy7hqyILMpXWXGV66NsIRhEkIby1OAGT5Vgvldp7E91DEgH5iaikziv0reOXhygjMdBPO
w5esz2dcwhWY/zk7lJeGGUVSd1c1nQeEbn4AJOtDEa+9l9ESaAIbWgB0vb11cYk4xvN2cOoU3mdm
xIcitcWuYkC49swW8/QQQvMsJ5W/zpV5P9WD89AJtrvBp3kQsvqvAEg+NJ4VnftkCC9Z6hS9tpet
QhNVJHiscjWl4ZfEJucDzgwyysSDq1UMLjoOh7bANGn5EtkSTRALOBKinMNXVcD8j4P4lHdgf4xO
bAcuzdIcAByWhLuvPdmhEMEVkSqQH5YqTaZNhQWfHm27LDXSxRJmeYyui9M3kvRlaIHAtAB0Hqwp
ZFqXF0b/6gWRvkuiStzIGPg++yVCZ2FER2dKatQWyZEDJxqjaTQewjkp0oXoCveb5413QXyhU7p8
Vhwuu8hPrgdVAZKMKXyZMoEhs6R5KHl4KMgzvBOBaS7NpnbJZBitU+8Zl7anLk7KqLoL0JZ805H4
l401Gd229iXxKm6kH4okuxoKS0Ayy4plgwNoNfdUA/Mcpuemk8VB5khQy9p/airaFouezsGNEL2E
rzmBG3Y5EuRGWByVip90PeqPtqN8sBlXrhXUX2YFGtpgKTAy1HGLdli+dZK1si/NvaedXWGK7Vwl
mzHjULioepJdwmCuDmBN7ENWcLu2YznNgO/qfKSZIEhpGfo8De6V25OFgSbfF+OtI0x8cnsjDBVy
rtEUrTzHuod2ta5GBs3TlvNZM7UrK2qksTab1iYMp7W9tGYCULsQ5nUYoH5DRDpJ1L9zGFM+IwO3
iVfAAlnV3/wg7Hq5mIzMdSArj1rJtYMBpfI3pqCByGbeloMSm0RH2BvfrIHwnVunrR/1ULT9OrZj
FyBiMvNd/mkwzc72AXT2TXcXVBa1aJYFLQlkgRmXvUejP7Hz5jUF3uIWu7HyWqn3QYb0hAIJzWac
byrpOoKwndm10M32UuS+u6g7AW1pY9dtFGeHESi4SLpVPvcmMihOiaMwNgoEv39K7KFGi0hv+Ssd
8HAR1o69EcpEwulnAPnny7S+HkLAaw68+SpstkFuv7HpIqDMkua+qUGCgypFNOrExrTxnHGAaZ7n
VNHlR1n11SbP+Exbr360UNfMPoEpgyyhqhmHpEZpmRiQoR0Qhet+TohXKcuZBQYAH9xD8UJyPfq8
kVuzjjMbPBigm0ZkaNYTq7f6ZSfo/cvAfM7dNj/wKDabSKXeXSxy4zTMeJusLkt2xB1IyKES5G9p
0rkfXGSigZZHcDCxBvJv8jxNMx75jJ1ES30Xd63gz2nH6smfkxI8q24igXyXTLuwqjk7jZaR3ATF
lL5YRpiAiJXppna8siYiypDwoMc4LlambXG/Rq1KYA7SsZwXdJLoSEy14vw7ux7iRBqO1BJWUNn7
QQVq68Y20JFq8sSTiq0wASqVqoPNpV2RCRstHB/9fQRX4dEsSeSJFZ51QgXlKpsBubbkuumuea8Z
6ieTTUpA02+cHAakmflrNU71XhQt2V0h+OdwLmdgmQOSy7aJboqw0Y+GMpdGk1FrZLO6Ti1OHQvK
1Q/LmLCOtQNWgUb31pVhGOc4FmJrkIi+almGNgCrTwOKok0D67yxzOKQqSzbBj2lLSlHmbciIZpW
llEO3tl0B1wi5PosI7Od7mFuyVfDiCBNy0zs215CGh/IHC6k0R3a2H6qRFDtrW4gYKiZHmU+nyZE
EvOim20wskl9JwYS091uFlfm3H/ooisuQstyrz2nXqet3+4dZ9olhTUirox85Df5dKPiWu7jNADM
LqtJr42ylOPOE8I4gb8Mu9VAI+M2HDytEBO04okWTbgWllnjQClynNwmTpWEAD/heOEDtWKylzLm
preN8rbu7TOYuH6dWSm+g8D2KHjCETqCYRnggWN35cq8WhmRzDexiAFsG/gj/CQDH2UYfYQIDivM
SaqqYvjUz+HBrhwfKHwwTGsnkB5q+S6+QmJi/G/qzmxHciNL06/SDzAUzGg0Lre+e0R47JmRkTdE
rtxJ407a08/nkgYtJWpKqIu+aBSqUICUGeHudLNz/nVfJbl+MW5px61AKbfNpo4MxrohlTftpneh
A/PRFvwRnUcNYgQJdLfXc3FpCNh5rEbm4S6a2hdPguDNqxNh5EiJu05xuG04D+SuEiY/eimS0XyW
8lC57d74ROVFw/B1JLOJIAIRn/KxYTlwKrvTSzxvJSvi95wVAx1kgh5IUC8wCFYQTyIAG4f46hmz
HP7FOr6xsesCKUaVaD9HncF5vpM1YoBTUchrtuaSEkAOmLyPA9Pfr6zYdwR/BK9gG8tes+F/prQb
SYhOlo+6LjBJFOPAjtSW+N/oeCRiA+uYM6TLSYJET7PsbmJdLwSt+InzcRW15d0Nmn1fOi36D0u4
4UIVmYwr9MqeN34YepZfVWTyu2u7n0nPkAxaXOtdE1cTKYT6eRUJJWsWReu6BuOFBFm8PQMtRbnP
KEE6PrDemhzQIZRwx94nCAesVrbFubIy5EtgAeY4buAwi4Nj20zuXdUP9hQvYbhz68FF2lY3564U
y6EK9PiwJAoJT1jKI0Bd9BFlVHYfdPrHSPz/o0JpeQx8yRjCrP3NTAiZSuV091NJOmSOzG8f1AbH
xSASqr/L9WmOsenk3dEtnd0YMdXpMCH9MVzpjpxmZEYd0ENXP+u+rM/jqB25l5oBhgDbFUlykSGT
1SS4bupwaJ8HvKXIsQMiyDLMVCj+0FPb4b1yu+Uc0a9xB0Ya7kqDtWfVhXkUI5Wlto203aRtUByc
ivzQlaAtUpyZAuciQAAVjh3eOhdHTtVJyNCmoYFjk0RN/x0oyn4rCu0j9QJUCSuuBepiDQ60ftzH
vu885I0znZ3SKe4F8BXldfOQXu1e9cGFaSCk3Ohz1413aLmrW3BGEocxG2YDAtssnS+dj6Q2nNNT
kDrreWj75TGPs/RUr3HyFjJvUBTYhGW6Rf5q8Ef4fvC0xi22nrXkOG3WCf9Y258rztF2cV+Arett
nHcfxqQNDmnNuzO7y/06ivFUjERG1DUchKefFjHzRNNG05I0Vor+ksrYfCXOCzVY4Uscdap2eyqv
gig/8MfFZxCEfvqMm5IaHoYQcwLjD84Yxhwq3qLKbFemdYn42Fc3fpPXyVkjkXE/4R3e2QAXHVbU
5DuDxfpl1BF3lriyTJF2q308+PtyXN6mnKz6YbkDBOm30I6Erte5uWsUpSah9vDg9JpBeFUNkORS
luIhbRiDD0GUUjUhA1YcF7do71CXY13x1U2y+hBHQ/BjVVXPXdwsO0DN+r4Vifsaj5F3E4wx21Ou
snwzt45+ivsQ3XFNNEwL0kbl6nQ1OzALbMuKnidkoS9GG9TdSuXrS21cMr87K58avQz7PnC4gLMm
VsdqUiW/pDfkz56zhJSsZTNbK6roE9XjM4b7GUprkaCkpfCax8UpmzfJ/bZxQZMxvrbk82WY1PZV
PyU072E8BGJOX8FfxkPJDLedHUUXwMoK1ldp8xbj37pAKEU3a+m6z2st9PMVMXoC39E3bt63N6su
fRS7tU+qRaYiEmIj72niVntteN3ppury4sS4anaRgf4oZ9od3Mj93Pt18U43jFm2cz+F5UaSUci4
3q3ys/Ul6aWEB3Ot8BuxrAx6/TxMnX0jmtnfyMnInqGxo9AHd+fBUsDF88F6GtoR2ibv1YkdOwSh
bjLvZlSJcydN2d7k0pvuilzFb/FSjlv2JrETjSAU3c+L6XUYg+YY5T1uSCDME89itE2qmTitwimu
UdDUL6/9vvIVmec6ayjwDLeOQ9vmvs6Q6d6mWAl9B8+6E/HSG+WZAbyzGS3R0WMxv4lBIFesQAOJ
fWVV/jkuA8vNlmka7C0U4XC7iNCbDhXNPeumtS429ip2pk0+tlgCcJtAPsCn+fUtDyL2W7zC5oW2
D3sqkbuBBGmKHDsV5AcfIOUegX/9GVOUD7sI4FawZ7UubmzxFeoNSaCPG4gunc69Jw2c8V8EDIcc
a516b9sy/Tg7HcQA3IuLdTRHbUQJ4XSTMNMMceOI/WCW4UdYR6l4LkAcd+CXFpueyxibX7F1l3T/
2RPHqGlfJoHNCpsB3oL0nqBz9qno2YzQljH+39TWyDKDz1H3xUbKXIa5PYVpPOpNzBO+GxbvlrMR
b1pZ3Awp5jT8Vaa2IMDwvMcQPBRkL7+Zg9inrBBBfA777CeanXe85QXj2SPEwPfSp85FbpmLFe+X
nekPpRgu9K9sTkMdW17T8FnDYcQCGCa9T0xzGBfLMTku6jSN7jONMjO2A0ylzkhvTN/5G7/P36so
wqjmc1VkOIM0cWYSrOIUgvknVXrrTGY8zFHJP+e/kQHmhko+ux1VJI48ZmnE7uG0LOcUVO5VkQYv
AVvgPk+XB+FQIxfSdBXxHaFBkdC/2dxnYryfYvor+EL+jOr60bJJbF2m+ScHpribxrOr80s56XC3
YgeeQzTGZilO3SqCx2QOke2MND665p0Ogq8qDOlbdkEo/fu4rNpdmAQ/VY5wYfRC77nIqoSSVHEx
1fKtTDqUXJykgCR0aKjgWJnR7luChChprans5WraW1AybAtsvIP0M0JJqbplc0+Y3fFPQwmnlyRK
W7yZCgqjns1Oxe3v7sRdYsc70OoMwUSivlkN9F44F6IFnioF+tJ1TLAxfDRKK0Kgk0Rcu2o6yKCq
f+P9Oa1Teis79UYnDhHrntcGtx1HyJGJL+ZOgX2iUTu7hHM3v/FFQOAu64wYuIkn1HoL/MbgIw+O
Wo2BP5XIO9syTPgqr+qB/VV2wM4rrA8wbURxohuoZBcUUtx7DDZgvhizTEWmOcQNThw5XqsoCXi4
4hNUwUyfR29UP6/n13YUVfEthoHpbgrjUCiZWOawxzRPu+ESQ4wtAIuzP587b2axIwjFp7W0XBvG
ty5LX7xCRHiT4tGvqJuKOLwwmzZZcgdHRPVeoifxc+Q83fyfgc6RLBzH7JQaBql3162nQ6zbwXz6
90qUX8SM6F/CSIMpapBPuDcR/SKWy4s26hpCYU9qiNKn0iuH51m2LE+CdWLZLWFNk6mUE+94No5g
0C0KgIEs7yh+r8fGxfBYUwYRO2VJ1QCJCPNzDTPebxFgoIMbkkyU+05NZBVO1Rwg+Y5IO0CJsLR3
yq/5S1YPXGlUE+qQa44OyRqDdv9Qvf0PSNIezI/6Zeh+/BguX8z/CmEaSr5/I0zrxmT8sv5dysaf
+EOV5mj1mwi0RpcWuoxT+io++0OW5ujwNy9SQUTXmut6PBkoN//UpTlK/CZCrXhg3ACNjr6K4/4U
pjnK+40/E4bi//2l/n+iTPu7Vtj3iI1geQPzkkgahPtrZmIDjUiQCUZFGEfx3pewdiM1jK/czWn3
D7rkX6Rgf/wsKTz0dLys6Ndm9VUI9ua2UCwxAfU8sZ89Tm4QHlThjccxccYXDHcjMAgj8l8+k38h
hfu7CPbPV8nPlG4YIQ38VY0dctFXk5sRyJJQSYINIOVI+ifl5798K4ETvBAxIYvgLwrQyhtRKDT8
kEyHL31I9W88XQr7D3o6+Xet8Z+v5S8/5vou/0V9CxfWrybix5BDm91jdQ45CDvn1XjoBzYmpgmk
WQI2fIqdaWsqi7fMrk/pMib/4Flw/+XnqTxuvNDztH9VT/71N5lLOafhzOc5b8VW7fptc3G22XHa
6qPkf7kY5oPcYr7ZMqbtwqd5i5/qa77tb9QmOP+T6v1ffsZ/+W2u//wv7wt7V+ajRlH7aU6oQtX6
zmE6+YcH6dfPOBB8VaMA1SjuW5T5v5zmoFIzKE6t9uTComhBsXBvsh6dl1qa03/2zAa+khJlqid0
qKWQv7y7nuqTyh1yuxeZZlkqXD7RgVadf/9T1O9x6X8RSqKZxQugYNk5qKTia/n3902MjjVOzs8h
QSaH9nDW1AIuEA+HCyWNqbWexjQ9GppXvkJW0uoFSaPMZ+CfyMVXypw+nSE1yEDW8yxSTEAp/J2I
q4U+lKltE0ozhfAeNEt8QoSpoXejQ6yIudyDMKRLyw36267Mlh7R0h+WaOM3TxBMeFW8lZ7oTZNP
bAaBU7rhpVp5Z855YTTlxM16H2JDqyJ9l7uWwszySi/RUE7Xdx8R+XTA6TF5EFXj+iGYkVMxDLZe
uFs8ZyhP2fV/j+AgfXQCnTX5i3Jx/dQdXlVvE7Ztg9vS1NHHuB3j+GFUI8LJMZJcoOmqJ5ZJJ3Py
b8h92NHG2ch3Ww0xS09pREGrBpTsxqmM8zGUod/saBxedl1S9/kRgIrFsq7CpEcuSenVVlQdCBZO
fwJk8hTftpGVPKjluji2aayQFF79kCrMYJGqshpPiXWcS2kDHGtFM4TfvWYx8iEqk7HdRkOC722Z
4qbkt5EEIBFX4VwyT5JYNIf9RKSSXxJcJfIFv34QLeFt4qy83ihY+/jgqJAetWIZyi8qR+q676rJ
roc6W4BnirJv7cZ0bb2vcHY5EA6JfHQ7N0Nlim3ysa37+nGYFbEhsvC/ar4j0KXlUD5HlGBPtM5F
VHFkhTLZNl59O+2Us/Y/U0JDxp3WGcx8t1SwE8ZL59dCe5jzEddbquHTgFCsFCUpZdtAqN+4P1no
Zjm175lXUwbdp276WiVkjtHLKbxvToyjNvHgvjZ8YZm8GIPpWzNBklC7NyQlqSc1je6jWtgtZloo
fxZ+t16wLsffksT0jxhfLEVg2QJY6Abj9ADJVL+t5ZV+SUySPACuQ8sHqNWe+siXdgNwPxEJlTnT
yzIN7fe5N5k5r/F1bO1bp0ON4Tvpm20XWINK9GRdhNlMc5onu/J+MBnY+0Lk6B1zW0Y8mt9PT+6o
rpS+Wud7lSicf96UUS2FbjIjPEH0H8KyiM7d6HcVARoBGwnEleZeEA4GRArTiq2TTeIJFpdF0uYd
dStZUtMkaq2j5JaIo5qOuC6D1ykD5ySc8lqXM2YQpj3swvcAwEDc0i4tLo4XUjhoVEuw2eCGD3N7
bTwbhuG6Qwal+Ozj96CpbyRmAZbXeM9RPPG9jI0H27Q4/pfBrmCPzMbUNfDu51AaZv3AI1V+T5NU
lrs5Wdk60vVamJ5zUN7nieRtyj1iCnrOEHrtLB/D1a/Ol5pGc/8S64qAZuWr4dNKU9PFDOugdxlP
zHNVLzjsbNFVP2qFgYXePEW6GTprD4vKKgz3Vs0+cfLavCLA0rMQ715e6lNBAr+30Y2huUS6tar2
XhHQe7N2M1nNozuSsJENZQv6bddipNLXNJ/VDGHEU6qnx0Wm3rIrESH8EMJB/+ErFxfK6sjlTo91
qe+yosXvWKZzBpGVBfZasJZESMRIBRPsA7Em1IqyegTkhi/Ck8kNDDRgGyXCaYXQaOc2vQ5v4t6g
3rC67SZc+AuaNM+2ZJHKzgk+RrYagUuTbHpJe4+IgrpXlBHGGZLRLYIlEEBiRzp7MUk+PVqHokBo
conSgkzgB52Mudlr2bOCVTEK0L01PbWLbjy2VJMjA5q3ig48dfKa4PqBCUidXeJfFxXL2cfTHKWk
UrW5rKiCdLxr02JNh6PfzTnHIEyvg7sV7fzRjRIbbLxBQUgka5MRxZa46bBfQrJkgO0sN1AfGAiJ
tUOSjmTXVOYQFkEw7wtwgPZUYHt6xUmGrqxPy/nZ70wmtmmsXXWLjDWlfrlcFzYo/A7hiWh8hjRl
F/24uHNntiZYUKenoqhm4uaztt3Jhl/+UMFzO7dydDWJMjmdLLs24EQFCDIfGDCJLwzTabpHqef4
yHFzSDwheAd2xPfhGy4HgZCykFmU0kc/ULDpi9x373TRIGprEg13yqII0WAaZMKvPiv0vOPiVG9o
pJbgBGO7RM+OD/q8deqa0mIU3Lijp9TEM4aoCQiYbw44DPBpPJ1HOD9nPzZsG3BtkoQlGQ35hWM1
jzZhZ/wzfRXNSRgilWRgaEmOpli/lHlBp2yHIZyhcW27HTaH6OpdTLXmr3DLLr8Lw2n+afoCfUdX
5S1JKtzn4Pd4QYdjkHVef1PKCNP49dgxrLplDVuI9OUt5XU+kDOH5Ad77XrnpE5P0fDkGLmJc0/d
taoH/PWyYIDPigvv8+/zzv/Eojr96K7063+xp/b/RdrV9y8DpqX/BSurVEzq//+V9e5L0/91X/39
X/9jX8Ug+ht+JxQQMhQ+oyc7zB/rKgTfdSVFuSY8qr/DgMn4z23VdX/TQijiApGKuvL3RfbPZVWq
3yIJPM2eGwr4ATK6/wMX1d8nfOfq77r+R/7ingIezCIP7fnZsw+Jt+vF4S8v/19shwhurl6o/x6C
//uv/mXIRsNIBfq1q8wsfD+Mi4xxY9l3TnFdWGCV1H1uolLfy15EF5nn7i2hGO732rUZjb40lpPJ
L4PfQz9RepK4RcTMznZXRQJz3AGVO3MS6WfezZrG5Q8VDetjL8sVjG8N0zeELBwSKpoe7DCYx7BK
5g+qtcvnava797zNmo+I19OXkFHgh61iBFfwBiQShaTsYCOLXkLuUSICq/nTENrlYfWIBwX3j9/b
GcwzdDTpbfTncQRQwlX87B3bPmc+VH7TS/Wi9dh+jaqS+N1smHtOYCG36K3ECozb18PJ5V6/QXKP
uC1PdXeuZsk9701Lubc6jrel1F2xqzgI3gZBLyZsdu6DT1bRYZGzfhwCG3ytcRlhx4mvsuwxa8+5
I7N976/Vg4sGatP3ev2+WCL3xnjJbtd6WElfb4D8e6u9kxtyK7dO3z76XiR3vey8S+Xm+G4sMUo7
7pzkB7l58xcvscjjpyjq9jW99/cayQ3N2jaP73Nuk21RTYjlndrFq9rGl74lyIJzBrK1jTH3YF5d
vs3unLyPmbd8mli9HusKg0EKcfvcV2Ow4+PT75nJ3JcgT6NxiwI0PEXrFD8U1uAiiIapgg4NkvPo
iBUS1cH47RGjtTUyrM78QhpnlSu3C+/tzTLHwSkrIew2LXTBT6TjtLJ2fS9fA1uFH4TM5pZJDvJp
wyeYvMDfxkd8Mv5pKlxxpbWcMwxEAUPCF+QVSRqhW3iZ1CNYwHjJzOLwNKu8OYR11r8UGSMJ4uzs
xEvIbztVUH44ckOibikrWvtMNt/TpyoedO4wLK6o7Cu0znP8M0xWOlobKVgGja0PWR8WpzEklpUH
c37Cy0J2YZTqXQL1tfFZL8QWt078wTYrYHu9rBcF8X7y48X7mLVr8tiMbvY5pw7zonuixtx5pJtN
41w4wUW5h3hFr4rKaY0/+P4Sfp176pKp+a57NvvCXJK1SH9OOiObsUP0g7TMiuqg2iZ4XPFqndeB
Po0Yjha0X0J1xqX/verhO0bUWNSqV9mxwVRF73jVfu2D1LvNc8Zhyxdi03Vl+zRF/OKVE+aYFJC7
b9wIPBrbQ9xBhvbyRF/EQMIer+87ve3www4RMSDwAgdH5wZyZwZBuEBQM+xvnJXrdQ/vPuU7xc29
Gasy3602mz+vmU0+idHEd2ZakU+3krIZ0cLfxE71gB3c4ZEFyB/c2vsQ9Wtyn2d2/DJpVcjTtGJr
93lnbiabiBfN8/jYupP6oqagQiy3ZvV5aCeik7xQ3TSKdLyWTf0lMRiTgnqRD95aqfbWlCP7zXiV
ADgDHI8uRzQ1YYKjBEn/FBGMMEUocXPdUF9dGvdxrpvglkch3CKej+/9FTulK3CGsylE6l1Wgcsi
FtYuP2GqenI94/HM38hXKoqcd391lg8x6cDHBWHz62gCPjyCArcFSgd/M47EAEN/tPi8yOBZf2d3
ehi2tijUJ4HT4lNCct4x65Yei0DX6fPYB/aw+Gmx46X3t95SBYffhQ02T8ubIHfavczy+VPU0qop
rZGHccWhRokliTtr12QcjTj7ngcb57R6D4SocBOJF7sI8bqyUpA+u8Ss1SAWnJPBEpwhbkIGKREg
KZikIdGs47dJtJP8gPPMf6o4XAbEEmjeHTRnFK8vC+tSlZunJbNRuRE27J7DmmCyFiEZ2b95/5BL
p38qooBmc/TOp3q09Xc+jexhqSZ9mXwbHXxnmt5w2oVkSSdmfVLEI5CJiDH5WpHqNmKbhGqQ044q
+/gwcYZ2xBjFoHDwd4bMhib/oqU7oVYv4mk3w3c/MLKFeA9qqJdNpfz1h5M1/jE2yWqONiPDEdVn
3j1Z2FHcOJ5+WfJlQvDvhKRvluujQI/45rUTBsUCbOLDXOAhsV7DA05l+iEZHEGKNISRWAQEEppo
exdxEDwNqkTvGmfdgY920y5z8czw8TnLVnW/BsV6arHcEkA0YLr0nXw5rASyHWReRa9x/buQj2HW
8P9uhS+6dBeNHDNoU/NvxqTzeUjgj+Mhr97TtYw+uLPfU6NEdS9cYm1f06KYH9M2xezWr/ar6nNk
NCGhoeNSZ6cEhh8MYUxQ03LlzbfsAfoIvL1wAGcRX9aEVTlZugMSzewN/3NE+Txxhix/0VcWKA4T
HqdrUhpCW/ylVJNxmCV3w9pMd9gb7I/J64NoAwNuL0kXRLvRD5ydmOPpvUH8ecyryrw7IVl1cyiq
ZZNk1rkFrKPBWxEyuem0IHGtyJLqPozr+QHGNmaMIdXznvCAahOht7/rZK3OU1qt/Itm2rv9pA4j
Jsp7Jeb81olS/12WmsS+yCbELLcxlz+E8Lj1FBoKYo3scozaKnwyIXlFmsrMl8zgIoUwdM+ok8qX
2Szqgorbu1GhDLYa5x2RSlw8R5YAUChNHfI+SGoZbykude7qyk8/9RM5AfjpaOxGi1Nc01fq4lbW
M51clpXjWQ8qf/ImWb9yNrdXjn1wtwvSZCJK185QQh0R+Z3aqQgI1WzEbdxV0UXD2t/0ceTcBWs1
PMeOR/HSGNf1Lh6G6BJ7aA3BZdS0QTITP+B6ym90nw/fyCyyJ7rn9i2UJqmMJTbLJRr9t3TJp2+r
8dUl7j3vDqlN+Jm+LIx/iIKupegyRqGGePeMCvhHtZYzVchjj52vSAm6wxtA8MdEpH8RNy+CbrTn
mtDig5OOel+YoD03Dkd921UBtpYQ1rsjRGCbZYn/2UtCc4csQp7MXFFeDqWeEGjVd29F5eeHJvTF
LV9ce6yJzWBCW9ObIY8k1caqAftvooDavSAOCKNAIjUB4ROxq2fxXi9e/t54TYhLkyylBpHbBYIx
PgWlt+6cpVeXRUY9yd9TTw57Qrpi5M3ouhjb6AVvu7i8KbV2+L6NhvowxpgbNL3y40oWA5X1cnlu
81mdC9N7bxA67sPSuOapi7U+RY20/VEb4bxF1hsYOdAOHP15iI4pZ8fjUszJc4Wd6iDyeUo3PNPt
i079ZNd4KSnKplfJXpvWS7a1Rq0LpkSO2OJPX4ZZEudVTfcdI8aREyw+gzKNxFhZ5eFwcOSZIzp+
W9isP451FhIYGCWvczxnd7UJh89lYMkT92t9jq+m7ENh/B9xODGUeP1bG86gHjFSlhhHoclK1NYM
msFz1tMLPfGg3gDNEmAsujG6n3PM8PE6Oveh5uuwT9yJIx4Lz1Yl4/ghtxFN9pQ6z6+1i1yMAvLi
m0Yr8kX0VUvini3iOydx7ZNiGNzPCHjuQ7eOfha2aslStn0PIorzONlof6ChXTms/wE4HHhbWvk3
QxxjQSwSi3jer+f1gMxy+uhOQfNRNCNqxtQtiFWJGJfZeHLzrQNZuJTUiBDfBbAybfrYXU8u0vlH
i6L/ToRXmdxyzb1thn4C+ZUDKozaoRY9WwE1cJDAfcmkPdlxJLigzsN7meTzbbIMPh0lQeIcUzeW
MVgFiE0cTKMiAz31X8MmnG5NrcNb011fUdAS24Y9w93FeiGcVaTdo3ddA7fL4n/Py9F7SZe4PyH3
Ixu8UGnj7PukqZ7mpCAxyCNnrkBGc0xDnXxc14SvqoIGeGWuKs6itMulTl1kLHga+7t5NB4WGNfl
0eLePS5+ifsjRwmFy5aReO+GaAj4Kb347kkiYVsHR/CGVD1cLLOt7oyuHKTVKD1wuaOWqWPr76NR
2VcZZckZrGp+xK2rNlHmNk9dNXv3MgqveTYCZblCyX0EvLZmN41IyGD+gpODHfq2yQJMkQEGlhO0
ffNaWgIKctY0cszy5C5yPHyqk0Ntw5j1xwYl+yfaKKfbZrD9ztD6+t1EA99Dr6YyPknRX3NsrnY/
LZTUB8UyH0WbjG9pSBqr9TqKy9FuPHZjb146v8vuPD0QcDgrvewKL/dQSMvku9vk6qNrZd7tltWl
1wYtXXpowylgTyrpkUPc2+1qnG0DMhY63ftOOxfZr7jD0sKdbgkaUJcxJ4sHKcSwLfNqvSbTRgki
Qc0KqoTMqSUY1CcJxo/9VVcUcHnNuu2TwAMSmor3rpHNxwgWCImSJ9RGeo2/aXxNny5DHSX3E+EI
AJ7Bj6TwiZGFi0E0mNb3NpH2tpsCwae8EBmErYLw1LAoX22IXWPP3qqPNpyin+DUeiAPFUA1SkLv
zZ3jmkDwqMOwvur6tZui+TxGcfQhbtyArTSnIaQNM2K3kPrRsysmdFn+oPGS+jOy2JVe6se1F8G3
tsXsVRfYw4HlRks9Mk/MZvZN9Vj2wblIHGolWt4yjO8Wu1u4VMNHVWXh12R0CLMb1sTNtpPbsgJj
v/ri5lTLJ4F0H8OUh7we8phWDOIndgW/BYGsC0d6b+PxLnOL4pL3A4OFs5CzlA42ubhOmp5ZHTVo
dMAgzV2+w7Kb3dux9N+Lccq/yKZcDi0y3WcREwI9V1Hn7nSS6LPqw/KxaSdxLGKn/h7KSh2My5ix
Cevp05jQFqDsOF1d27AIab0GRHW58QdU7e3Ft15wGZ1G3JtFyEM/2+DBRbs2bIsu8h5WyLbtCna9
s42QH2xYd8elyv0rEty/+Lkj7iJkLm+DR+IE1MYSXWa3q2/coDoZb2JzxoBQOjl1ni7PaX4Gw0ce
0y3Rj8Dvi89roa55Aj11Kx1LE1kZfX8WSVW8hHNFGIwmvrjTkvYd0RQflWPsTxMt/ZFqxxQtYUJ5
c9AOmznU1efZ0ylXD7M/kiZT3frc8DvkbtmWeaC8K8I6f0A7SUwi+nl9y8eCCDaJgi8LSwDuGLNG
K8qwpLh1+VWOHrryQ5RFCrefxdeWJc6JwfkVqb99CevWO5Hv3B9qKItLzfl3vdRJEO+YF7l9AnOe
IrvuE8bK/WrVRNeGi1Sgu16FgljEr2HevQe61biiOnd8TwWUVdY64hNoA+tqPVyf/ZBq6hUx+Cc0
ri/NGEz7AJc5vjB0nil3Xs7sVTen3ndmB0A6AEPxhzWdSdNzLN644kMvimbvKBiQw+CPzpMcEa41
TW/IqZD9j9ypve/XcJLqmpIBtdaI+CC4q/arceqtIN+f6H07HFazWpaT6GaRfXq0DUcGU8H1dXvV
ZG4rf625C6LytK6+c9EkVpBbUdMMW1gXRMRt/M9IiOOHpVig8VK2JaTG1bFxGN2TxWnuh9Yvj3k+
jhfCOsr7CSP9slOQ2c0mFo092LZFHJ1Vs3K3oWjNY+/5UBhrFfYnJhN5wz7OwOWXafWCCCR5T+Fj
b5aWhGi+VPVzOQXRd+QpGCWgh9I7302nZNOZNPsKKqeojZjKkD/fsn4F8RQ8qKrB0Vz55qKLoN0L
I98SCu14eg1NSvgCcMLWsHN509OQsgBBSa6T1UXg6TEyFc20kFkum/aZOBJNUvuEBR9PVI5BbOBt
lYsTVoc2QQBLrrZLBRJbDmeh63Ed7oY5yE89aQ1fXSGXo6gDDuacBd1DRIqrXQ5yeFoqj3huThg8
81njhY9srhER8Gn9TRDDYQ6ya7t7NTj+3TALJRi9FEEQIQ43hqbS206OQgEYEjVaHlS9+NWNXSqC
GAlPe/PskLTHLCmwI3VZ3P/wgwWhS1+a9jIvZfioxj6TuyUdKvs9iO36OOWB3xw4AIgTaOOKfWaC
UG02KvB5lvJMJ89EDYDhuFZnx36CQwMbbLyPXmnmc22CGqdYPy573x+GtyTOqSsJnAAqsKhuTKtI
VEhIySGkIJruTZvWxwjxwERaeaanQ839AV8mRfWWTQXwritM1aI4rIdD3SIDoLem9j8ojyPiMdaT
JYM8R7IwglbsB0U0fmWLGbmEu/xf6s5sOW4kzdKvki+ANKwOx+XEToqLuIgieQOjNsABx+ZYHMDT
94furJ7MtOm2yYsxm64qU5WlWCIVgXD/l3O+sx+F7X+EWOI+9UBjUOj3BidcPET1Cf+0/TJHo7On
jQy/WPTVP6TCUCja1twKhKbljgJseEYgFJ/jEHrxEKcWDSD+Sro6x8eeUa0PuMSnhwjT0jXWUCqR
QMn6irUQkJiwDqfHDqn4TzxDHlS+GE+wD2rplLSrOJjSSZIrhdrxQ2K9qI4NG8vuUIGtPTHwMBw1
8fqUt/1wMrNik6Nrx/kFYhfyjEEVfh3N+ESSik9+VYbuZVgoaPGV0QX6ioznxm2cu3IuPBx2A2rj
uHc1/OBofZfEcnzuY4Z9khuMIrRGTQKnAa5AtMj1auyc9GlT+b+Noa9+MqKMX0U4ZZdB1+YHUvjw
1i2L5X3NVjTLok3PsWtfN8aK2ANh7W7qPgrfG79fIDGM3nKMxyq4hp+iv0J+Hs+prDEkV+mAKzsg
OIDWJush4nYi2Ne6a+6LITTfQ1Fy5c6eP9wPPSQfN6Um3a2TCk+BbhqOUF++SCSnRE3E4S3Ku+g4
uaXzKV/Upeyz+9QfmY+U+lCn+cVjM4G++9WHZ4sxS4an2GKQSIXjY+7azDXN5OLeaWOtjqonbcdt
tfzK7DwLObmqzRCLjEOhA2nka2P89Rc2qvnLUtXjtYCO1TM/rYczZhwe34hL7dp37VjsmfetH6PJ
OHLCyrdH8gAw849FqG+Zk0bfFR9MEntgoRz6tKyvfM9LPxWoHc+FACJ/ZnOsln3F3+OoS1BLm3Ng
RATNSbB33CpEALbOeOCrZZCfnExzvqjENqduCrO3fmyqNxOzlgTFoh4TnjaGE3V2uwnDrytGQyQq
O865pfMZ0QbQE9A50czAXySVK59BHKwiHp/H2C1OKWqD6566kXGZw7RkqkeMGulUPePN8Um6Ebgu
4XGdVYgmBqeOuO9xRz8swYqC3C3RdUww9WtT+6eBU+ao08A+CKqFI+4l52KzMDjhbKL3Safxuirr
ZrOAF1/ZgY/Uw6NTX5UFohmK1PyFSMjgvoLVZU5D45mTwDLD7n9pwo+xUN1lmJflyAK2fUvyQB4i
JPVH4m9w3+vaI78tHAsiADMN7mGdyB8I0+RJWaXvXJ1aNBPjvBuQsN35mTGXrLfqyIUQ3sy4wKC4
L+6LjlzFNCmroOibuSZ2xNhPmqXwg24G92LzMqMXDuZj6ckGBXbgyG96oRvdA1Hsu3OTmQKxJvuo
BukXUIwxLjanWzYeJGfch831ZE91XXiv2pvkc21WXVzXDdbwK4IpCFYQmg3xPnKleFlY2t9U5TTh
tbTTjdMDlNuHUb+Er2jgETt100zYlefD64VqsUxf1slxb4tU9M+Tm+HTaxmtUcS1AXuuKfWr/Eh1
L6ZN3uF9wMEaX5hUmsOkiAVAQ2YwhabRrZnCnEl0ij+U9M+COf2K4XmH7Lb39kuORxT2D0zErWMa
UIBFSl/8vqNk5tpx+gOI2eWpGL1U7EMPvddB9IN9VoQH3a0VeSd1uOmBOrD23CddaImxUEFz4VQe
AUmL1ZBOVkV2Jz2fr0CL5YVnd2b4cXTwpTzjwEy9PaSs5PuQLpvReRYltK2pb9CjRNPScn4F6bKf
2PdxkiSNwBEtej/f5Yy+HrCgEGK/NMjCL5xl6blBGQTMoOCq+1hCr0rfo3QZCHnoF0Q5iM1WOlye
rKTHXbWWiPi0FgakbbWd1qGNqg9l18Dc5U6EFhC6l68fh3xgz7HWIkYWEHs9gnxdzD8d4/jFgQ6u
RzAiDU1amKxBctVUmIT2Tul0cm/b3s5XA4YFgg0bzhfkiSo/yczpHytJmXrkj266M1mCIVNOmRmP
pEq/OI0ue6R9VuMScV0+JKszZ9zY1ZLjZSW6+mSVMjddjjnswrywemyKxOCOyJ0vpKM5916ZlKg6
5NR8hbRQrJ9sNbSPptXFj5U8pLMuVvO5gwTBKjOrzoUK4FgEMf33DmMeybaOb6qNvbj+qshxJv8y
jQcmxWPuvfXBgjSlVQ11mStwaR80tqMvUVaTTmjmNUboxAeXY2j9gncKfn5XtHGw72EUXmKLmI6N
lRqBo8/TswqIIctdI66wuRbRiYiXAeYJxdXiRtTf+TCcZTOMt2ud+kBNivHrOmDpRASJK6DqSVrq
s7z7Wg1qveJzW9+hd8sv0Pr0AwvX7DpPOoYyOhLhc6vr8Bfei+ptgESX7TIR4fIKGEntwc/3HSdK
59/6Aj8KgNBi01j65ufAKalxGyT6U7d4/ZPy/OIIyhPNHtxrdkjR8FTFPa7idAydXQWq4wm8m3oE
K7Zg122aRz+fPUKaiunYyry6zURX7YN0mJ513E5PCxCWmz7wl6s5WlnQzWDyy3LVJzeHUA/xMfoV
qSi6SzIiThNGfOzfVMaqolhl9wIIsCRqrSuvJxekRTwTe+KS6Inpr6zty6AqyHIKQdIV5CS2IF4N
hofVA6pP3XunGUbrZxX0HRSBZXC+DmVKKCQqUMLR8i0dLXB7e5qasGDuYcOXbDBjSZKkKO5TNvu3
0kdZuHPBurJAFN2dWw10EF01Osc61gnjiS4HUzAEG8bPlfN9p4rxZhlrSPb1NJIj1LM9kGiAjpNF
0oMUIT9gWVFvJY4SeBiNnt6LdCklAP1eXnv8ceATK6ymuznyFnGPXRtwIdZo74epvebgBTBg4kxP
zvGfS2qem4r//F0b8xcy8flns7F8+79/0f+HMGKEJ/+1fOZ/6eynUR9/VtDw9X/oZzxYwxAHEj/E
SB77PvrwP+we8nexPT2JdBNfbEJrfusPAQ2sYXyMyfbvALCW7yJw+ZeARv6O2MZD2ID25t8lOf9E
QBPJv0poYp+gTJGANY78GN1+JP+md4E0zZKkVNcN9rqsfDYu64nbCYFKOZH+s/h2VgfZph4SUjdI
666gNFxL0JHbX9dh05ZYRnN3frK4bxXlYkABRpcKnSmeGMtX8LjIJoqPCYtbl2Ow4J+ZjyIfPfch
jjMCNXfVuCjrv0dzgrbkLTc6YRw2Oz7qNnJGojz8Eiu9QfDQLM9PQV8T2sAALZoO82qj6SiJ7CQB
jynIp4FxsqUA1BMROQQ4PC0lZF1kGnl2J0pUtHsv3Hi4eE/Fup+aKf+R4b2niCkKNwftCXPnBjse
zJEp9Gng175gpwHgxVGXmFRImHEQL4fbhSZmq0wYpXaEJA5zOyPiy80qLlhFRfESNn7nsuaeYus9
Oe0yy3NfhkF2241M+AlMTfoLUvMy+dxhUwa4A6SS6SWicJewC+g9l4opJXr2CdmbX8/8LBr1KHyy
usU92Q3ovQ8jPm02kfnSwphJ6pmTqlpxjnLheFTcgAIP3Cf1dMY7ABPRmem9K+hXsyCZcTBlzy3W
w0McxmMV+W62XncIgqH9FgMiYfY5ar6SJMLSqQFr+AbGIbd7RvGA1zpV5aMLHxVMbd7Ryohs0ZAj
4E2wUPWpLMw+zMJ6flpaN84+41x2vFOaOXB046Sca7oLaL08XIysqjs3UdwzQ2t8ewIju+D7HMuS
1MXAQ6SOwnRCNlxP1YRhxHcEo3JHyvZSefh4EOq45Lcx2I3XY7IZA2At0ZQf1qXv7HW2iv6ui2Tv
nN1xDgF68ufMFzuISD541TYX05rKlEQ3vAl73NZ+tLddBb038ZcauckiSFBtire2TAZuWiH9L4JC
zt8X4AxQxmqs1FXWDDdOasztQpkuSQJMA1KqenhRuzFqoVLRVoYJINiyfmHgkodX3FrZrziHZ3te
vHiWSCyzkIDQwi97xuAzAxs377W4CAlCkrwvTLSHvgGBIJymi/AQW+XBeym2JrrVOdyH1vpHLjLS
keJAyJEcswZZdFRb9Pusi/vvJFCAh6ZmxiGQ5ZXz2WsjljaZzw6chgK0B7GKjufvB68FyJ+AWdt1
IiP3K4GhVu8yJ1jKvZRpN4EAjTYUSaZGAlOrnME0rOGQnyuPkbisoSc+er7nKwsi51cpiwHOReGR
zIeVRhNdXlkIrQhfrUHjJIEKdFlNsGlTjQyEJGTwm2ae8zc055gYk24dcBVB5smOAZb7D2eOGTOU
dR50JwfASciYvTFnBk0pTTXg4RdyFWNE7BgPFDZ0vX6qRd99FLLzkfnXyBZ5pAyvb2aPbr6G03VJ
eh0OhzpkYkJRxi19EmBdxzPZunO6c5N2kB+5nIjic/qVueCO4YTHf4V81iz2K92LZ1AshXuftrbX
D3KJIrriMqZUOCTJNBDjTL2F4ZWwhwluSZYOON93oB/z/MfccUrwwVq7zTjN9is7JAK8SnQvc1XO
4SHSxg0oLcEcfgUPK+tL4visBhGV9YZJx2JQKZPCqj7F69iU70xSJebhdiYtkwSKYBPnTvA+OXLD
iYiGKz6fnN6cF3JdJLttnyCkufeWxV5XfBPdHGLTg0TYxz3n9zHFdxpDqxRp+5IWE+lsEmxhcqc8
XBaHyR8iJHoKtfvyCt43qB9kqhNGiwMlNquSVIZbqLg3xF/JFR/8y3b0VulxlI6C6FdMscx+VA4f
LRA2K4KZHdI1B0tw7s/BKTd1W0OmRGuPkqxAZBgwlBdUVF3TXuEklh9Dofy3yfqO8zRN0YpD2RvD
hzAVoyVhvPI+6M5LeVgt9p7jOM3EfyCa8vNXbDVuz+4uRRCP4A/UU+64Y35gIW/1nWydxZ5HEYzh
cwK7RB5p3Em6tzCOnoQ/es/aBbZKoAvb+j1OeKYNfAc25LHsZrpsPyAakt4ovdHpzMRfF06VHUKv
hVXWtT6xfm7N+poPZNM6BwN076FlBFudA/iCX6YmyhGUzCGpoGjIocqtduIDNspOpUef6UYPyric
YhDSJo6rgxelXXCV6iYJeZCMy+5lSDEipUbX8lJMDuCVrOPTs9dKd+aMhgxD1UxBq3eaenNlgRyu
LKCYbTFwSx1M3Dm8aF4VusjHXKsC9BFmpZMb2jk7w1lzs31Xmyy71HnYdVdx2XjAikMv3EQugWDd
F47hBqaQwTkINL2SHEHmRLRR7zzHBMNLMFHZoa6yPLsfJ4/AdhVXaXGd2G4L99bLF0fPTXnSvI7l
3TKhLgYjJFGT7FyVez1x6iGvNY5SnaBPhYCW4dWqz74qDHszTPUtwRsBBdITKMOo5HmjmbpnKxky
gKhCwJ3anaanQhSsm2wXer9GUE4VWZnaBgc3FP1yrNmFhbvCZPFnXUzb7Jf1IOywOZuel6rPgkNY
q5rYZCPe884z0K8jwD3kWy9zuS1HeI9iHFnpMQsxfWzVjSDnhBrwsa0N0lDtVySnBNLM31Y/reXJ
d9LgwZvbETVFW8vm6FFVCYjhPQ456qrZ3CcMintzYH3thddd0s3qQydd35NzKdlOs7kuRMWQuLDM
aUqvIamt2aQBruqz5wHJjMeucFX13TC13fgdq6j9haWGt3TKIWNg0iqdnHQwEZEpGmKI37kUMsSP
sy66KKzj7bmvzCAObRHUcLuzytMPaQiSgMmEUtA24QV2yNEE8DgvCyqy2LSdYwTFdXeKBqfrD6mq
ACPVvAZ79vIwh0akisjPGr1pXJgUdnukLdmHV01uc6hLs82yDOyoqyEJy7fWX5fh3oPR0j76TBDN
0+YiMGdEL+YXEB00HGHtp6wl7Li4YHyl0ieQA3XM3spYzBlIQ5b9kvRMppQsluRDwQyv6MYWr/m8
4gzyj8pxTPRaB2WvP/uA28cnlu75lkprK8OI3zni66MUYBoiTdvM41k0/DV6PrtOMCo8boObs3Yo
92gzA+LuTF78ypwIaXVWuHF+ZnleaO5mhrLkfDbDXWvcFQmc3iDIYMriFArMvACMSBq+xGquxOs8
MH5AhV4wkDK9CHGfMITcU/lo3G1si78CVS8fqK5SEumzYMRVkaXSRaeVAp7q+mVpcZP54ZssJdP6
GU8LymhXbDSUhOp534+t/EDlEgDsb1it7r2scQqKq4plBxecvY2nydyPNaDBXZp60wdVC7n3zPp1
tF8hiEE0Xsxz3DFH2mMPyh5Kbf35gBoHrgiLUdQJm2b3jROR9ekELqU6FjEZnum0QeUqNlYshHBt
vSqLxY6DKQwLaivrRHj0XISVMyrkc4uulC1AEZqXeQ6Iz5hVMzMA01XpM0ky6leeUCmcxg59PehB
KeXFA6yWAUvy3W9sMCxiyDFF54sjc3lqqgaory5GjG6aHTIDIEsURyxa8qM0++oeIAygSvJKdQNN
DkEFROEJS6BgZaLPpYusnTukNK9L49fsL9k79jsHIpTeMzYIsZfM7s8CXQ6TcxUjNyh0QZnKFmkc
d7oRkyBb0mFw+M/78/+7uKD/cWyG/7ZPJ3YINMNvH/WP33Yf5tv44y89O53vH4wG4f0uMEAzOKRh
3xANWFv+aNr5rcSNgojfdDFpYXP/z6bdi3+PoQlIYhrijd6weW7+1bSLLXEo8DFv+1ES80f+k6bd
/6s3JUIcKUK2lAJnLowlsIR/NWiPPjcBFRCRjVMVP6l57K/JQVlQezWr+y1oE39EOV+mJ+t64y2b
SJSeg102EdmUx1c+jfZDNJv0Cq15+FXKoIcGO8xbWPTgrt9KP9XnlNVIzZAMatqfXvP/g7fmb4n2
/PRyswRJjsgw4hX5d5zBn2z5GxobMWlkt+pq+bBz4D+VIiJOfU7Y+eXIz148bp4d+GkFVIqLQajx
tLgWfQE2/PCKSXmCoTuWXrO31BgcAk4ZfMHphlzHjcGjy+XzOAT2FdnhAlR1DZzPEwrrU9ygfwB1
ZlgSVU79ulJxuPcZ68CcEkwuD6Io8huMbuVVsuA/31Nhgn1iJdmde+VOf0BS/hLb9edApr/CA/7j
pcB75DGFkWj6wr8BIqhOp4qR8EwtiAywHXIi+mbX2SctA4j//mXfOAT/28/0H9/K57n1Ejxcvpts
EIk/veqqqdhLgJKHxraYo65b9xpom7P3k4lmtYdVmI31w/+zc+Z/rLVuOwD+69Hg4WfVfDec499/
e/zZjt80/6P59duQ//xt39RZ85eZ4X8ODQPv98CNxJaPsvFJeL/+df54/u8e80RIKXz+OQe2t/GP
mWH0e0C5SxzQBpdhu7Llnf1x/BC0/jsZY9jGQJ0gOWCE/E/OHw+wxV+eJpZQAlo/3337lx+53jZV
/NPTNKHlchwMvKzDMC1t2y+MQT3VTouZ2+1xkIMkYZ/RBDCEd0tivfTgGt9/awWxSTtPWPaXlU4K
gkTcoEwPKcSwqwmMNMRB7GfmkOKwV2f4SfHnMFPdhxjH7CkvHTwf8Dud+GhJRFipxTWVu0ldj1j1
oHWvIvxtaKWl4HYuwH9vRnBOcpzHSHrDrMCNMyUjWptxmf2vKCZBjJlG6y99nJH/05DZQo4Ugxiz
DybGficEVgY5nJ2GgU0y6WT7TKziO4ba+Y0XnW11U4rS2c11o3+kJi4HlgBNfju6BaZuNhYsDZM1
NrhtCiDOBraB3htpG9oJ1H+QDwxhEXBw6u9RGK3jZYokaMRFNYm3c/tBP4OcTp2dE6qRPVnv1PCx
1kVsjbp/dgd/wOyE7R11xRCjTYwG++QQhsKRPyRxt0Oq032l4jHtESEgOlWcixG/DkEN5JCNwMLm
IVrIaaxWlBU+o0wilW1iXy1LadKKCT5DvIex8V2GGLLp8w3fJ9ZT+Gtxy/W+IqeLmWMZZo+zdtbw
Mqik/RU70nGhvqtpvuraFU0wdj+OYFxUWb1fXbxFuzCET8Gs0UQ+BjJH84r4lNXuXMNVc4XjPrdF
Gb2reNKMJDFxv0RT3mMI3ySniCoZZzF1pwGMZ/fTanTxMzDZ9DIF8yJ5MtKVtpIb+SFvwvAHlAaU
9IyPKCDnZHNFmmjyhsPYBiRKrITQoAQaR7nxEz1PPORD2iF9Q/3ipLgcJWtYprFWDbc0AC6sgSrD
nlE1nSuPEwX1SUDYDc5TFTnvHUv7O7zc8ZqevbbO6wuOc2YAGuPJtQky3NNwFxZ3uGXBqQBAQFhi
k89gKN4VEKTJcoitIl47redeQsiMOwrZsKyNewNKfagJkWRAmd4ZFnEpcpGQX2XSLeqlNglhVGDt
SnslfIWiBgJQskTvi88okjG8wWrZlDyMn9aCkdSNmxO8c5WapHERanY4sKjCx/KYaBxdexJS/Oa6
lc7U75n4BBK8ogOrSaS6BPqA8tV/BUcWZk/QIlW0Z9YSoigzcrWYN3PtfplYHDNqr/08fdd+oqoX
On/f3rn5ItpP6P8KmqpGsTSs7Yw8b9eOXZt8g9zSFo+a1RdOo4QT6NGt/Lnb57ZNuzOrcWvv2hYN
4qe2rH3U/uUY46DC5uFwEozSAiHqF+s+hV0w8VgXAG1Am6bmvuBN5Nt4MfIKkgqC6E07ds2OyPvB
Zta9Et+qsGrzgxvQs75lWlGMFIXVL2hzhIW8io6JQWhk9qupFnmD546dA3IsF32L9oYrnPXDz3Aq
K3lrcSwxNa2CMETDCufiPnFcSQ/GMYMgiq4Kllgerk9pgcGdSbYs1GFmPaBuva4K06NgUNc/uviZ
MJGg93mIbSPLU467/0HMvg+mNUG6vgdlgEMtHcgFV6mw9hdOgeHkp4AVd0oXtWXIyFu6SwbbjLuU
tfUT91NR0cQq9ahKg86srNfsYhcXXS36w2xiUDhEK5Nj34seyn7pv68g8l7DMm+/M95CkWqj2X4r
M0BisD6sIeiMGVw+v3V+0A+7DDNecQlK4SOQSAJiwAgg5ifJBmgiR4NIpX+ATQeZcKxnGJQMn4Z0
PyyKF8sZGeydspSiZTPMLvc8A314VmMIMLjswuo2Z+ekDo7IEffXiBBrrCcaeZuMks05hixv+eVj
7CzPxcjKA7IJDOY9LNWKEMJGyfY8Ta6GK1h0JMomKek0ZU0etvCpB48zQQcOvgRXfNalIAq6xles
YIsAT2BQp9QrPsrgTceISXe18Nq3UBSCDMOlbiE/Cng4jx0T/ptoFYPee16FXErTBoa0xERDECbH
IsDrknFhppOT+4v/FV0esZJPziDIgMoZli8EdWXlnWIS96vpFQCLGsvkMzu13p47jwfvIoJpU+7I
PAPq4I3Vc0pA23igK2AcZrhzSPqNvTlGlzK1dlcHU3MOupH4vbjYflTIPRS6eTHAGgmjLObhqBMe
pSgCgQgjo9XTsUwB90MTpEJG07+8dT0H9ZHxcqRh8TcBD1fouNm1DNIc/mTVb8PMYCZdkDSTGBZG
PrZ7f4kJHAgcUiAwvZEm0iAP5Xqet8YjDUZbHfNiGfgVAfhN1boD0A92GwmcVJRs+wFktyBJbW67
g2rdqUYhaR1UMVMv2sMMov48oyGKD0PRyme/QX8OgGlJHnXo4t/QhSq+Ibgjk9niu+33FQT9z73v
YVpfCi/4gnk1kLvS6v6eZ8J9L0iWwOPZKqTGPa/GNyqayDlBk5/fNBF43zwZxzk3sm95iYMObywc
MOc5x1X8urKT/0EIJ5Y8SoCSCIMg44eICBTdSKyVy7WZy6tCoI4FnoQK9MYF28ngC0k0TjRX4PFO
pF157sk62/VAgTHYKM+JnmCdKjggqL+YE2UtHkco5z0ODl1n1d5UngPXsUf72mJahXc7OO3VmklL
S8VmQwC/9pLXKSmae6KZomovyx4LXZE05p7NSCn3Bde1Om6bj89pnHbDeW7B3e/ngeJqV6QIqY++
0hXbSQKUHs3QpB2xy80YAAL2YKOOE+i1Y9gGfHmqNjl73Yy4iFTXUqeULHXSU1bmxJfQTbeXvhwp
0KzghT6jxUxxZShneZsMo8JzNE3rr8DQru/CXm2ceEItqpt+lmLenr31Rpig/RFhrf+Kw4VknSVr
EREPNvnW1k0JaszXy0/6QvIAVh7MN+R/SXWyEI5u0L/3jOWWEPwS/1BdSCVZPyBOIf0CoB4Oe5MG
Ds8o476aktZtX0Yv5v0hnCG+09PYjns1c5jsrbbsZnME958CVN4+a5wuvXajicQg6DvDQ005+8Nm
FYaDVfXVE5kL3XsCpPPHth8vDy66XzC6U6DeO5tZDenW1F9GDBI/m3ZpP7PrQ2gqVzd5NuxPrztr
xw/K15T3z7PmO7eyeWhaMRvW2l4MFsm0xYuKlPfLx+PzBGJ4vVinwsWJrt9/n1ynehwxKWEmaLD4
kbhG8xL2A6DvkEStb52esq9LrKOPGMQZ7/7Y199a7C/MrsoluRkCQX2V5imgbqpL+VbxpNySBuqF
+4bMjAJ9uAW+VQ8aw8Ls+hoS/NrKG4sNc4VfUMwEeTQOKVhuFbffRNdZs1/wPyKCMWP7nDmzvVT5
zOSc5Cf52YQhcw303CMMqnVNnhZQSYrV1LpceRz5TPQlEGnONNfh6tGM/VGiNbAx1oC5+xz0U3NE
rxqZY7s9LaxMJJI8oXR5jCt4sLteGnRKZmmHn63fm/fQKfp6L2yTFkebd/C3Qx/lTzpX9rtAuPiM
E1m2JFUO6A4VRf4XvHIGm9NKjMKJkJL1QhgPZmUGuEmGzY+OmzQSYl1IOximGMVwrlpmpq5BCoik
Kdn5dslA4nmmrI81e73kMhQmoGDuCswNSK/VtAcZLjjrm7CFxM2SHwWrbokh6lM2pJ4Tttf8X9IX
9EOORnaO9fwg63ohPriUqI+yoVvC21mzk7yYZBUMSFhxUF4ybvwKWrz3dkE0wRaXxPdiKxoq/Jz4
VbjcJyhHP+d5EgT9WOrdgy9NSMlKJC7pc2REfmBCQRWFWpTLpx0m9312mFMTMdr2gtMBDdNOIpCT
e8ye2h5BJASvvM/tZ69U0RvxOEG2xyto7xzg96/p4I8otdZkkMchlPkL2RKdPMXAqBCGY4moDnRg
bLnqMrU/V7dIQ34kj2jYtu+G7MTHZUT1hwX8mLJyXlhCRC268sz1e+5Gt23w8G+rHxTMmM7AnoCI
050W+Qm2UrUQYAwIi8OX3c4eLqDfXnBdGxbd0YCoTpQ1AA0onzY59ZHGBgvHi+UFYrltYxJ5FauR
ZUZk4XkDxlpkbiARBZO2w5gt4J9l6CA41v46mjtSqRHTkiJU3cb4i/1TkW0Drm520mZXRRxlh2Fc
ELroafYUdKKQejOeyJc7lgzSgQNqocSTDgrtH0D005LGdoPSEK7ANTWngs2NZaZcEIlWQlpDUuJh
McRyARNCaokKoC5pEYpp4UJ3QYBQi69pAn6PmwVodzDX9Zlipn92RNmU1ykjUtK4NOmP9CboBUAb
tJyyU7Zp8NYKtXKdWedxrihtz70ZC4zdAgHh7bg0y8weQfJXK22S/CiMA4yti7d+2HP9Nj21dBt6
z36sX67L1OvURYfD9KXT5YjOW7RM8JuEwIJrP3eT7IubdIN7xCliCRXCYEUBSwQ3YT2IhiDLCndb
m0LY6Q6szECZJBnXENoXlTTnTvNonYyYFAF0bPUoO0noo/VDYQdeRntEadASQlWbCJ6FHT5i7WU5
pkeJaaPXKUuYnviGnpjh9qI7UDBXfpxnMXLruWvuUgsh67LKrK1uffLe1YX7HxlDTZ2XbwLJZbhq
XVKLoZIssdgN6PNpzee5RgDrKd5mPHD98JkymwWFL5LOJ/gtblsypNy6usuycGW5gAa8uyNihZvS
QwZUnHFPknTZToLBKD9g2ZxKk5kATk9Foz+M0YC/se/TFlLLEv0qXLt653i73g9D4yQBilCf2mdY
m0jej/Tq+s5h37Eiu+pQ5gwLiO2rJIImfciQLqgjkXS+Qhw8seuYfJ7+h37yXXUodZlGp1YWqINJ
p0ubc0h0RzweknqLBFN+x1ZmwsBjr8AhxvYee5c73emhIXkY5s2sH5KGpctzGne63RMuN9m3Cfsy
ghTlrST9TRj68xuCFZFDLbbs5xPgCefrsnEfri1PtWav30bRKUhUmj6P7aQ8SS09FlzHY1cvGFad
ydCmMzk58kB1yYbcTEh+Bn463pQDQB5ijcG7HPWMCX9PD0/4Z1eJIb/4Rdh6R18PiIQTkpe6Q0/6
U48MuU6KbyU+5VcZV6R9tk2/SpiBkpHvwkuMFkvVw3Bjgn4ZuFGRp58xcwYACjrYoWcREE4MdRA0
4z5opxp2rkcyHdW2ct2jtQFvho8KOj/2iKuJH+9m0ZKIhGrnigsemHkSYd1+7AJ88ridaq/jbF/b
6hyXQeedIouiDgwHBCsQKFPGzR3wUp6DZA5uHOx+y2FQAwwhaPZq2U1+YB4LoYsPW2eRs2t7ODH7
ZTSUvqZfNwvOyMzhQNJqf0doQPzZnbMKffOkx3ekIua8zsirzj6fKEybZjXscvmJwQ3UESVh3vCs
2zpckA67qdwRrIfqZfERKVzEKttn4TbJzAjAG9wd48d6ORYMBNXRlHFNZlKDQYEwsxViwGwR20ag
Y64YvTV2vxDPjXe0h/shEVaxGrXJcKc25+DJodF9VUYmL8lUL+1uFTy1LCqb+N1TYfltIV/MQZpN
svkudfD6ckqo6Rp5g9rEHbzOnJbMELnOK3rZOR+3pC+jCfXwkWy9a2cg03z1BNWKR7HFVVKgRNqZ
mMAbPvyOgbAKoOB6mtDefDWK/uBqAVX7Mo7VpHjxjaFrzCS+FXg4doTZUmRky93yYcKFwus7D/ZO
t2jFNZAD01NINS6dM0EzdZ4RAuhUSs/AIgV92zkdvdlcBp4Se8d0q8ieSZeltPhsPNEEdz2hYOxd
/426M9uRG8m27A81C2ZGGodXn2NWRCgUkl4IjZznmV9/F1WFW3IPbw/kQz80CkgUUkiRThptOGfv
tTcdkJJyl3hZ2e6E3WlqtYYO8IILuCDovCko2Vvtx8nwo3NnZD0sZwjCagKrhMHG3Y8qjpFElIv8
o0TrX20J+0MHh8rcgk/qUi8qd8VUC/AiyEMq/GCAWkvL2Fm2T6kz7MM+2vU12SCsAB46uNQx/XRD
JK1dXnMW7GfAmxzgSIZBnACHJZfYC/YxiDH5rU8nr39KyT5wDxakR4uXbQfOU47nZfzV9JbPDrVO
O06VNwO++mJPYUBwhMkq4qvY43ptyHSRlHCCf4Re2A93oqw52ZEeIpDGErwjrJA6HUIpczUMRMYj
9KsAnXwHxzj5X1sF4edj4mctxctI+JwSVl1hUxgj1qtBEQJvydPWZzbUYfNRByAX1rNSbvhTRcYQ
IqNj72s/O6XH5tvLigglhNV6kaKGafXxA53mqHhiQSKkYImRKRf+SdVurXlJckFx9EL41xjve5fs
npi+tnMvIPNQCXMU1UvDmg8LtNfeVMro9JoXl12RdmVX153RteGGlK0ekQFipl+C/KNfJUrCT62M
qfRAIRP51qwstodRZaOsoZ0fl4Bfkxjgjsxn48pKIggrtdE6t07Z1vI6xSqNIaR0fXJ0pBXp1Wjm
Ll58M5KYc4OSfbLkHM4shlz2uTHcCNAnAs72GsM4nFv6ibhvZZW47IoqiCnYizysiA1eA7XGSZM2
lIdE9dmTZfgTl7f2qCUlxnMZFsSHxMit1BaWHKGFHtBN6wpRbQhvnr9p7SODu6NMhCd2qAaDfxZt
RGqNHvWHXBVAUij/uxh0AxM+XRIO6c/CzcdPzYz8eROlbumuegOkOvNKU8582n70W1IF5SeQM4W9
uNYjRQA1NmpD9yIgOh7ExY/KbBFNUC1bUrH8VsptPA315yI3S35w2quneGjHfiPbSf7gmEbwmJMm
T0k+hsOayBIDDpJdveDLIsepmzWZNW2rGs4OJEm3VLKH2N2I0g12Q9MCKmE0cxofTVmNawB1zlei
4nWJLgT7Ru90drupoBY+To5oA3TVDsNsiZ48JIz/Jx+DTAPlNuifLA4oxYZDXvgLPhb8mgFsNc+o
Hp5bb0JKyqRGIlBvNPqDgQUj5+ZG9DdGzJdMzkoWR7uyhsC9ApqB2jslVvA106hOVn1pzXdgaoj6
xiLDBtMofXaiM0lVDMeQ0t8mY/lLtriCKXckce1+AwdJsHyBw/Z3EaTtr95EZepTJMKuzkSBLhfs
9jqqM58zOoVolrIIBfcqg/TwxWI3PG2qIqDaP6D0++jTegmvvNQIyEvLIsLLlYRdg/3KGe5GzyDw
DcdK/ItzFBmAHCJcHGvxgI/DF+Q89q6tSFIvjfFKRRbBr6mXRr81bNtoHbc57Rpdauor4JDYJ8eD
FPMmRiPNnJKC1dhEFgaxLah6tm01s194TeJEwRa5pYBUJB4hV9jocXaRFxeJ1VwZ8iPgakxhRRyJ
FiutiwHbY1oizdcI2OnTC8uTpUJDO8h2a46cZU3OCoPStp/9wRSfXLiT8y6bzfDRrEXFKIrnxdZD
pelnwuROOWRwWzDo2MgT8LsZ6vC6LKsf3liNL5IviXhZXzb3JNYqovfswnhMQQtjJXMKUtMCIvCY
U1Plf6xBphCsFZhyAhBscJivPJog92wJ3cdyLDoyuoqU/9JvG4+IKuq+zmG2M1tsOpjKnxG4BcYa
pqF9mH2SfpCzUxlGW1MhSW5hSCZrTJlddsXZTz1zcnOuiSqGxdtYMeAS4ZcQPeuRvtxK9fAG1zHp
RvbarMw6/tLMRfs7rsioXYks7X86FhTKJ7tt8PxhzGNyogxDI8h1i+6pLWfPuLGd3LxvPVzMq4rs
sc82+VWPA+cvsq1KC2pKw/3dVm7sOauh8+dPFm2nJc9OLQjOPi9/4zVdYh8HxS4Dpl094i+T4RNq
puKbbWoo0zgnmk8ViIxxhZ23+PH/rE3//1lUCxEml7rz67qgNX8kAvrzX/zHuuP9y7JI7fAQM5Lw
oOz/om9ppyP0IYzF1CZWHOu/XXjL/hcyDneRDwlb8H/pnP+nC2+pf1nCZH+OLdYRUjr/qAm/dNj/
q+dwhDIX94/rkNWgpKfck9wJkVbeSJU2BLeYN2tOyThzAblt/noe74t1/n0ZBComj8AmssZeFCx/
NfrR6dEv8AFrOZHsnmjkiE/EEdHZjayqfvL5XF9U3A83nS5K3Ixt3o+rXiCzoxg3ToR/YHJ8RQ6I
5X3KEe1CEK+ZP+mxGDc6tzOAe1Oa3UCSwfTsoYq49yB80X3ICR3nODHGxdZUvTtwGpcGNUYpnwcE
yJ/6JEFhiQWzijch2UjPKDjxU1qBFhs/zcnnTiQ4d6tJ3Ae3M2GzXn4yizTn5Pl76C8ULGMQyFKd
KCBI+Mx1WkAmIiib2d67d2b32cpfAs14+1/ByJlXcCy1+PMGji508gZmiIRygCa0XtBM6CvuydqC
GI9XiBYn0o0V55nrlqrs5cse64UYU5anJRpIT6P20IQVHb94pu6uJ//PZ3uVcZovvGEbxIDhaFH7
O2RLFCI0DZrLF/2j/frrqf656iKEch2FHw772/FVK2FjXx/wWsxm560Lr4+2CT3g9YAM7EOVZA1V
eAfI45CoeRNWbbEfJ3jqKR/LzeVbsY5FdjwAbZqKT19JF8GNcE9upclyzTo3GqwpBQlrRJ7oO20q
EiojKvwmhBNaUPDkLe/eDYIBDVeTZncUXTXu3z7lbC/aTtxKdh7+CqbX9Bqh43hC3N89Gl3hTddl
LeWw7pOA4yghK8a0t+JuKndVbbcVTZjJvGv493dalTg6Qt8mstLsB/SwMaIHWTn6+zLbCJw9EnWx
WVsUlusinp5KercUrqXOmrVDRv2uKHTjgS2AzbX1gBt+raZEVO9MFsdqtn8/sUUtaboAD8lsZ1b8
e65A0BRAv+3YVpVuh5LWxnPLefl7OarpndEp3wxP3o6zqNqQQyF6EifXylrqyRAO6fDZMmXz37r0
tZquvYXKFH2Iqc6uRzgv6wZl7z0Wc8ASVBEeNTLjQ90XCHBhFHW3mk3R9SRqoL5mTGAdnIX4nTF9
MlH8GUdEvrn4OR0P/+eJxs+Fq5ZMBfVjNpzDHqRK0kM3M6INE2ZJb5J87u3loXvu4VhKW4vIUthS
uubxi+jCGh01gJd1xTf2pFPH/QUIIe+/TiXCZqIKjJFdlwjTA4A+jyhRK5vkmoQS+bmFgIfw3/Cn
qwrMK8eXnDTeFX7//iXC2UhHOOobtb98xyeL2fKM8MGiXRMLax5F5PENzxNsbd/ibfJxUKxq8KGb
Gt/WO6/izKDRf6RrGp69pf/MPn8tZlOPUiudcUTMljU9tB35sQBDn8Gwth9S1VBCh/P7zvQtz8wj
fBMuU5pjYeVF+nv8VQSOaagO+LIQEN/Av5KMuNdIroo12WbIBkBZcbBBfgYCxSLFnpaBaFlTaKd8
/MePWTvCQjNMrUlymjq+FcDLM5uKwliZQcEpsIO5GEKs312+yh/x39EkvuijKf54ml2KYIgdXybT
qaWRSxnAtnpxldIr2ELVxUUWmj6CsiiwrK89Rd0rn2oPlFmXZG/EMuEPYMTRfZG6SyXF5ZwNVk29
oz4+M9JYzJBQ4p4mwcA9WU2B2AIJA0GFqyJsNxpv6RVbnOCfX8WmTWFrJdkfspgdP4EyqDFoemg6
gli2H5xigKNVKvP18oNmL/v3FmT5avi6yV4gtIdUsNPP3HFbgoVGnjNG/mxnQLDbV63MDri/5nv4
ICRMWhjaoB76V5evvLzBkzfMvlOgQBWoSpnrj3+fisaeciADyYobvK6QFAmaY7wZj7S4oKO0Y3FH
moTx2SEdDX8MCTKPl+9AnllsEMGjPdW25OMSJ4OsCSrRWe6y2AyRuY6MHG9jTEEuSuz4yeiG9FDW
bbBvOrO/spyyvkli2R0SiWpgTp32WtIOvNPBhN7IbSB/Xr695Us6fUAMMBYpIW0HCfrxA+pkEXXQ
ZKn0OrV8SGy7ewxAtZTUAub+1k1lWb/z1Z0bDKyDy8TG1u3NMjPmI4AQwN9r5lnoeVkz31iDUXzP
A29RH0Erj3A83OFQnD5f/q1nZlXbXs41SqJkZ3o5/q1eAChEF/RtTYR7m7Q2GZDlAGwcDS2U1Mb2
t3Rj/XfmsjNXZQAi3xQOm1P8GMdXHcEZQYaHB1kJol3RigVfhh4F37Y2B5BHGlYAmoV+zvaXf621
/MUnr9a1JLJRwiLIjjRPXm09wmvtbBJ2kauQGhcbfAkHOj3VdZAXvt4GtiiNbcsO7BqMi9lfmyA+
fk/tRJ4RdgIUdlUvxG+Yl3FwyNDOyXUAkoDynUbyuIk8sOMRjEx18LqKQo4O+jJbg8erUGDhXyBB
keioj9De0Isgg2m6g7RwUlzRpZ6s1YibikaiadfFTZNMjYaDEGUHZnyCcHHB2y/KHU1CqQzlEJSX
dt5eAixlxs1jkhpap8sn9LHYJTF/JB4d1LHTI+LIobm7/CTlmY+EgzA+dL5j0iK95c//Wo5Nwro7
LSh6ZJ5qb3xwg9uF3GCyky3CfUcQ2TrOErGJ+nS4NbRV3HjTKO5J8bUOODKKK3fqyqs4NL17mr/q
oTcHDpiXb/LMesH0TRwiwgdw7acz+aToeCBBhSuHBPMnxVlaSUbV/zuD6P/qAzkzn0ICYaUQPA7y
XU92sxaK0om3vzguKeOjswuzjRrsoELHRP+UNvl0K12OTBu3XZSMiSPe2VCf/Z14lBYUiGJdXP78
r3fRDgnifViZJL0b8rNU0yIIU8Ht5ad5bmfKUQriumMp5ip98kM5wGVYnemAOaW2d1Y6UNAXnUZn
aWW7SXeQKqesBA1lCbXXqo52Ln7WD4o6+xXNfdIls6nOP4UFM3YswLF5ZKkRnYap/Z0H8nY+5SO3
KHpQp2F6EScPZPJEQuQei2uWO6wRRMRt8czEr2UxBPfz5MkrFEyvYyvsd9ZWuWwOjicYiz3wsnHn
yqhVTma2XNTgu8LGQK2MwTZVgX4AvldcCaCHB28GKOtEvU32AZqMLAiaa1oyw31ddMVG5yFl88vv
7O3I4HYsDi88Dbbnf273r5FB89NXIqvYNKJ4Ru8ObTqbEGJdvoo887wZ+lqbLg8dNMTyVP66TNio
cnCGAR9FqFosHgO5LvWE6l1WvUJmkc8fkGC1X2Y6wyUSKFqL6CnAGEeisHapMPMtscYeGSOxJqaN
5v13RdTQPq8ia0Ur033nk327/7BMolFZchXGPj7c4/sdSHwv2pbywDAU3y2oqyX+cYMmgx6Rw1x+
OG/XOux+SiyHOWWb4IKOr0W1vTDkxLMhOwIlBk4HOgmp+VJNwn7B2cW2Qk/298sXPTsO3WUysIjj
U86bHVZG2a3GjbYCHvfiWH61E3BKSf9LRL5OoXSGGJ5DACQcqbBGzHDZzAawCXkfkbeKNE3ay3d0
7pFzgqbYSXmBr+Nk5c1NPNUDpymUSyR+BdVIEcooF6QrQZz+O/upcwPSovZjKUUdiEn55DM0Q5u6
AN09gDuG+dQN44R4Gc0iuw3w815yIPvPTDbY7bzhEES+Rj9GXAqapdRta/oRekw3uP6ivWPP4fiZ
EFaiD5GWtfGDV+VetGvnLIvWEwgAebj8pM58TNYyUjjoeMrjZxwPmMyAuZp03LsDSeGxx/twKNzJ
w1LZ1/uittI7YhpjYLQKBNnlS79dypgrKHP8KZnz4E4uTUOlpirhUZjBVopyiS3YJ9JWWlhrBgKr
x9ZLm9s6RiL2S5jD/BEIB+T4y/dw5gTKTVgmZVmKlx5rzfHvn3Tij2UvuQl4DB+HCl5FUQZL20e/
uE3dHPoZ6WckzHbbzUb/uUwJESGJcYpfqqEZQRt4bM78MhTv7HnOPB2NA5MSGfOGyfng+Mbwxwl4
Myg8G7jzX7qhjW28CEreRbRK5/1QejUZI1HVX+HZMaOrksNF+XL56ZyZ0HmvS+Uac5TkyHB8D5Ph
N17jRAGVawtlphxywP3Be+eRMx+rrTidug4W+mUYHl8FM+3UugWzx4BgqUT4HqOaRHtAfliBE+Ly
Tzp7Mc7DVBwcDzjJyU6S9BhUoK4m4Kroi1VUx7Bg8uwzqgT56fKVzjw8Cpw8NVMI1mjv5AUmCHC1
RNSIeMOvrsK8wxwh0uid4rM8M05wiiuNi5PmAgez46cHvLdHVrdMdR665Lqch09hB/njKoqK5quN
d0ABWVHeBn0jaW2BjEscSYQxDIhn6cOn39xOUk9ztfM7i4KKaClM1Gv+MpM2fQEat6DHnz7/84dD
vcPkOOiYErv78V1TVdTuZJKBnY6u3EYoAVZI5q13JrflZZ7sj6gSUi9USgJJ0csr+munkGYVZY+A
qxh5Z6/hN4X7SDXyxSxC55Z9bPPOSnBit1/q2hbBlw6vgRYYnsSTpZ5wBqNhM2ygYqZ6Wo4V2nGF
yM+cm24f1CN6PARUt/QDYWqlCc3zZJwXlYypSN2AttkNaMZ04mYHu0GKUbk11G2Ox+T8mLcWESHN
bdw29Tub7XND1cKXwvgRsKwWhuDfz0nNxShLQuNWBYcljqV1dDAmQgj/+TunS8oaQ7fIMcWyd/nr
bYQtLXxy3LnK3OjrmtzylSPr9p2rnPvAF0SiZu3n+z5d0GZSXCwMv/THC9/b1GgGMXh5ZgwTMCM8
/vJPOncxIA6S8UWHD/TJ8U8aZ43GO53QN4ZZeItbsL5CsBXsrSLwri5f6tw74hMHI8yEwsJw8o4a
M6kGQqbZ2Wn8sDnsvKu0zazHy1c5s3/E+E3QlsX5cmnOHP+ghHDzuh+ZTfrFY8hWv94VMy6svHki
dxLFSlS9877e/i56M3wuLtAUxUnvZFToJqpLExkkTrmyXCXWWD7o1hjfGeFvX5TWYDagSLAn5tB6
Mt9ImUsqHKxkfSeAwBoOCqdsls5Wor7eX36G536RR2eSWZ95gKPQ8TNEKFyHJKEHa22ZYoNaGGlK
1czvzG1ndp1U8EwGhL0MdqWXn/zX55RMUN8L1Pxrv2+MH3UKZmyUWXCNLm84QFvHpAJZ8UkkQXyP
QLC60fHUHSg3g4EMKtx8sU06dd39wHnmPQPAye8sNcefGrB43jtbvTOP3wYNQInftJYGx8lWL+0L
M8o8hlVDYBcmkoLOitOCtk5NX325/PjfDmGqBcBYLKZiDsWnc7ClMTgSkMDGSTjlyszp9E2wLNe5
WY/L0lcHz5E7tPqdn3hmJ3l83ZPf6LV+h09ikewG1DF1bX5DaJnuuJV547iZ/piapr2PLRSPztTa
D16ffMvQx+J0MBDcY55B+JAMxbfLj4N1joFwvApyYzRaqJ7RpaZtczxQSDihpewRJ4O1oUJoj0TZ
eBHlnKbXELZ1/DyTYIXaMwjkb7fhe1yTmmHHAP2wRz5qxOQeuDhD3OeotfUOICuSd6q47jNtPpuQ
Xc/DUBkFgfoU6xoPc4txgm51H9ikT5We3nplTAYTkFW5SFKL0CS5w48NtFEJyLO48WpIy948I5Fr
Z1WtHOS/RNDNREVt2jHBRkuJS/xqdKGfOuIEo/WMp+2RIlWscHzV+Q+MbFFz04LPxIykAbuTXISr
FCMVYMV1BZq2uE0dKp6stUvjtsVeO6xQhEyvpg0pb+vVUMSBLM4FTCZsJTfUDqsJ5olr5BsC1YYf
I453qmwITUAaVJ6+RdwCysxMW+TIAu/SIyqV4RfCWXQlzYjk71YTPgrpvwb0jfLaj7ut6Dq2VaJo
plfNZuHJl6BzIJyZ1d4MLYToGbEi+BYWdDVs5957HMBgplssZQW07549v3QHR68hDcIeFG0/m5si
V+YXpyIWo0Fmrzaj7q3rwF9w3CmmyD00RGMzSlE6K2qEgNOCxkmclY/S7kdlduWrDW8zwgm2JojI
V3DqR46Cih3rqh4W4g/JTISs6jwO6U6hLrQQFtQLoRRo3BMCZGqpNQkbwz5yQ6snTikMzX1YR+lT
NsTjZ7Dyw+dxyh4xE8dXdWTXcuv6Wf2rQpL9I0Gl/YoZf/4A7B/W6BS3+qc7wOWC2O3E1X1JRwFu
uhK9QFjZF821b3J0RCJrZzTIg6D9KPvOAYnnNPJTntYB637uMHacGCXxuvCTUt610ZDc+HavUfpM
kDVX0A2C4QAxbnq0pW98EzVJtJhEXIDdJMf+iNFwwwFwg/DZzJeu9zQ29bwmlMOC3J8Mztcpd50a
m0oxfyDRbU9GIMDTAS9fvhVRlH2uqjQiD8uP8x6+Y9BC0OXQRm6stv3nCRYihq4+kLcDuLt0FY+i
vceLkn4n1QiNvuW035MaN8KVM8j4qkrZCs54IBifEmQ6Ot5Qrqo6Qh5NPXZiQics6WYqitrZartT
kCXNAqK5LUdhb0NPxPHWRglSEDLnGwQAelhG0YlHItxATvS/WTBMSAny2m5a462lTcP4y4CvluF+
NJBBEsM362eN4r9dAyisqaY6QwqecnRrIpC6uP+Zk+H9taoamWzmUnSYC2ROGYRCV/kpzeK82KRV
01crg0bl985JjGBdYuvv1mVguTO+KFgy+5FOEM7Awftjro+m7CYSFWY8eMpzdjAAVizf4WS+JvUi
lc/Ihr2ZfDrri1is/51IBxtBx3kTo7weurWDBf7apNNLGpgK8S/GQxb9ApqCd9YRhv/Zhm9wmxMv
NCCV8r2voiCAjIBL0LMOLFkE1/U44CoujApgMMc9vRZelz0YaVbAH6AM+VGY5vy5W8oUXW3LBqFE
XiyoLJXCBm3n9pOoBjPnXKCbh1nqqceyotUXh6S3DxGzdgfHNeqeKAjMj94EZ4qRZ3EqikBSTXsk
CqzYvkkex3XlWshyCZfAoRPK3HvI4bn/aBsZQqKP52Gry9iyNwHWgMe5jvT3qsenLoYCchXRZuL7
AMbZYdiSs0tlvMIC2bBSrVH7Jr+7WovXKRZohhO8vY+ouaKYD1rjqucr1jzi0hXzqkD+j4GSvszT
4ALdW8sRgzJRSWhoydNu641VWd0dpgnf3mirr4YbnwAVRLXQBz8G5lC5e6pc1kfCbpj17CqJnwRA
xO8c2Sii+77lfkPLlLxGU9c+Wwq+zkE4psKXCCmFMG3Rt68izP0/0w/ozYGJoiYmAAdtKGbGB9DC
38Wop9cWuUTybJtz+pnJ23NvhcVReYUBsfjR2n4SHohZqdAiDlMKCcdOX6B8zxlEQZSGH3Az6Rbj
Um+qB4lbrdkZasDYUAkzw0YMjXdaxyNdENx2bnZrtj4REozl24FwsJq9QDVDa8bEgDE373JxZWRx
usASgGtRg+jUN+rBpHpn8RAQQps02XUXK6KQfMO2N0Tpyfs2rVmrWm0SHa4mcCpc1k8e6Ff7ix3I
QxPmVYXVrkJqkzHiIabOTQcB4g7YWfTHJAiFJDEW/ISXqSZcjXSQnokC9VEOVz4majtpwl3othIe
MmkBLwSo12rvo96pY0KBU37mdTDwrU0G6IElIDNrKNtFpaJtbhhyUzD6pkPgzsZ9Y3shgHNSAb9X
oZO1/JmqHmTJ7W9lF4YH3RIbuXIZMXifRowowE2h1+5FHFb4FaQb7ZgGInYQJKCjQaqgsuBbdvwf
ARPsp5mD+08E9ok4FACxaDvag/rQ2qB+gKx3hdqyLFX2Kqe7RPQOIniUia02kLHMesaHOVjuZwUb
BTCczcKxom/hfBilpBc7Cj/lX+dVCAHBd8g/RmZubHAgFw/BZGGviUbdCvib9RAcOtl7n3vldtFV
XNUjuQ1I5ld5iIX7nsSdbJOpNgP880cw1OjcehhhOWmamCXavAD9W7FWpZixOydz52LK0S4h4F5b
+bvKgnS8cnDWyG3QAIK+9TF7/dS1M3yhimmldLJ859lzAVSsMI2m1sqsquwb+0AsENngEfHa99Zi
ktWD+W0aU9bKkH2eQZzSSKqT7RD1sIoNl6nW7zxVbmwvVvckwnsPBmDbJzie4b09V8ED3lZnus4b
Plc1mTnAAVOOTzX8oABZeoxH1gUBk67jqZm+suFzcQ0QqhRvfDGwSAgZwUEoq3ESMEP75hH8u/qS
VCJhlpqnxNoknQ0joYFv4VndQDc7RMEPleV33NjGt07R0xTzhNEJEzTCesmiCWM7D/Kditgk7UzY
qwc8vCROhwpq2L5Wkdo59KarJ7sRY7zRLRG6T3wfC9u3DfwCXzYz0YrATPfLMEGYuC7jOE9vUsvq
YVhF3RTfOBmwlcc4FUDGmjCNk6tEC+uuy7NCrkunwgsFtpPWq0JdUN/prvIr1rcsgXmvU8/cVPhF
270yJuy/jsLEdj26MXzYRAAG3kG50vHe62sL0ROB7SvP6MYXQsPi5yJS3rit6SfAWW4Mi3ihIK9f
RGHCRbVmbAFsVJKFCd1iT96OOk6mTdd7ySuKKEvBNirEJ505wUddjBnOZ2cMr8H1ynmjsR7uCBNA
Bd4yVD6AIQtrVKdufPAkYKBrt++Gu5wyGW2qESkB+ACzyzcDOWQQV0cn7baN3YBecCzI+VeYKMdD
nrhs0fCCMq4nbTi3yShktnXSJnNu0wI65orNVMd+JTTAGwxD4z3JzBlcXH29/7PvycXcEeoVwDtL
tcoPqtPomPPCDX/3DpmkB4/dyV2aT+Je+wrUrbMIGTbh4KofLJfjJz4mPa5NJOKPQGY0tREiUUsJ
e+2qVH79RRB68IA2O/G3mRhIcRj6BN2CyuhPNqXsialgN7/FP0MXnX5Ac8tc0vZrXYopu63nzgi2
syDcYluCPTtgW4lhaQ/sAlYCstW8S5vJaXa1DUF2U6BJ03xhXcKUlASy25BUy+6/BNK1xtXCgX6V
dCnTvjWE8ye08tW9RrluHkJg5pCRvCbJHhMsTOXWJZyr3wSyr6oVrj08ssgYrOmgzYn//v8Ec50Q
Co2ap9DspqBPhQB12t6o1nRcGvVOhfNMq4+ShuM6i6MAWYtzUq5J0tSbejWwBkzQnK24/dmFRPIU
U4hQCog0z8HVFJwH8R0bf30dir7B0Df6v+Cgh/+8qgN4VTgWTcdFEnpSrZpQduV1Vgc0NVW4L42k
+eUkpOBE+YJ+euccfe4UDRACERm6KOqYx6dobfpsp82WH85RbBX2XrMZmrj5nZPCBzojU++c28/I
1rSNn4JcdfFHonvypE1waklpUUayiCNZTno5C6UB4AK33/jTD8kGsXXOFAhH5yUx3PKhmjxr22nV
E2I54/ILfa+sMMyN454oRprbl5/IuUKLjY6dci5yFHkqykGiKYAUl8iVA+5yhHIwrzzMneu5d40P
WJ4EnuJiemcELu/0pJpBVQEdl/C4LH314/fgBKyOfFFc1Sy6G2OUAyQmgus3cYEvrXFsauyuSepR
VYzJOzW3t9dm8C86VQewr0f74vjaKvB86CZcu57j6bpIBvfQ4L360iiy6yBafYC/VGPMMv6xxUI7
i9YHMxcVTHo9Jz8aBo1nFoNmI2MM3TXnnezaFKCUZoqe4Sqf0s80w+N3nrT95kkjfUWBQ2sWYao8
5cAatYRQAAAeDXBsXmNi4WQws/kpdBTe8gfp/vJ4OjPimVgIOaIdjVKCKsvx48We340VDtR1YxTF
DityCvzeh3M+ssdkTbN9CZPDYqUk2mGwOJBUnGmQcoZPnqjy3YxI91qOHdokKyJUflAWu+LLN3nm
obAMMgMiPqHqf6rpG/BslqEaAzYhsKOGhAK5KG7D2NwJwrIuX2t5q8dDHfk1bBakg+gIxWl3YTBE
mo25gwQKTOitVzi1cYgtw7MxaDqa4BXPCl5xyxoBxSMBJEa4bu6+U59/a7ShfIP/gwamRHeP0+b4
raCt0wT2LOoGwsyya3jytgsyJbKeM1kPT0ZVya+j38+kjrLsAGEwIX6htojcnxAXsFNffihn6qyg
rJE7gWJ1EDOr5Q39VfeOTNco/1gWyE4AnpXOFhYgNhjlnLiPWVhQ1M5CHOZFBdmzmkFfd+S+VJ3f
H+o47r/01P+2Xdn4m8s39nZkLPdFywkRFI6WU411rUbPBI0doLfJUsAnSBqcaMILFbjGIZ3BqV6+
3tvJCEkrfQYcI8hbaaYeP4fW6EXFQKRXng/uK+ml1PDaFmRu6y1HggDuaxAnlBdJslDDOxdf/vLj
ockvZCKiq8KUSKPt+OJ2FxPp7E9IW4ep3tdVOWClTZ13xt6ZR8rI4yPAFINV8o2yzrbjWS5SQ7CX
1scECfUHEg9Ie8/n5spNbQKTLj/Tt30KVhQaYHwoKJRp4Rz/rIS6hEGKJmCpqg4edCbgEsVEP1gt
IrN/fCmHHhsOz8XDBnD5+FJ9pmrZEjGMCKibN3PbxEuqDiW+yh/fm1jfTiRcgcHC/paeND/s+FqB
g9esD4npwClOvnyXl68YeYBNzDp378I+GAdwJUNzm4EcPQyz+q0gRmwQVYp1SfjXunOK4pq492RV
dcbCRff9nd1BFePk6gzXKbrXd+75zJtYDI0Oil+EprRXj2+590a0nwFfE8Wq+Bcdo/5GFoPcRWKe
ry6/ibczCs1o3rWHppBPmJ3kybXwxyVArcI1zWmRPRDG2LhwjarxZ0yUEGRgu0+/AO6M6+sYog9d
JOKm+2+VCpN2C5qGXDHCSEN6AbQs1GMZeoH3zs7jjyDi6INDJuEyCXN+xy+C+vb4Hs1WNH4q5nA9
0w6cXoNoJJxrwL7hrVPK1eMmMPop3dsyD4d9OwI8fUFA1CARJlJqMzpajGtEEICC0cVYu6qsClx+
JewgtpMF4nE6P8Y9RARV7/qkaodVZfkQRBSGJEA1nZ8T9KTN+q7LoiUvJg3Ing1EOF4ZnS/oOQCS
nu6bEQrbOx/Kn2Xu5KdjDlp63jwByzmda3y4KAlFLnZdbOv2hA8a4yYVbvKV2oNZbGa3y+ItBUMn
2SQTiew71tSBzErsjHcYe8bptooKAkiKwXaeGyKHza8p/YVnM4qnH44TUy2MyT8q1jYwwWTF7qv7
Gmdkm6xEb03pNiaLvKGbGIXPlwfem0mUgiWeWY9vkv85p9vJKoCMzH4zJNWag55Xa2dd1gRqXb7K
220VmgHOR6Zm28wucvGZ/71g8qTcSPotQtDOL2+J+fTGfQNQHO5cZtV7qJvG/DLVPqjoKFpIf27c
gH7sQN71JR3NdZhrz9gEY4sTm0qHr7a9O5J/e/k+3z4NTG8IZOlTKk/rU7GOTW1bjrTx1nRuRiIG
GtpbHPDeWVLOXcVjGnRxdS1f0snCRU1Ex3ysFJFCJ6AIjmCAkJ04Kt8ZtctDPR60qEKI7MRCxiGZ
J3/80A3+vWoyOB5DCR9aRzYgZyol2ylr82IfB6N909fSRIQ8Ws11raNE7y4/zzf7A2wCPE8s2Yif
xBtRzyDy3qxm7oB0SmPXWKJYOTjNbunOBgA9zHbcWvCb9oq+4IfLl36zbnNpDxkU5yQUsfTgj3/8
SKu9E5FBP3UgoG7AeXIXVYX/xKQjH0c/yd6R4Zx5qcsp1FnsUyAOljyDv0c4CVQCOS3FlrZMxNWY
Wj8nPPbvvNE/SrrjV7qYtjkJLd7MZUd+chVOwm069fE6sjP9mrg17vKQsLt8XbNrCLdxkwTE+Boh
bhsav3m/nbGOTiVKMJhBNgIMkGkPRdR0PwxLwmaxaCDeOJ1VQPIn6OcVNcn43TfgIK/Bv1FVb9Qw
P6FfU/ep47TOToGfAkk/F2YDYc11vhIQ5hlb4i/7/+HuzJojN7Ir/Fcc8w4FgMQa4fEDaq9ikcWt
SfYLgmqysS+JTKy/3l9J8ozUY1vWqyMUCnWLZBVRiUTee8/5jrNeuKc8bh5jjHE6qYpum+s3/V0z
tzAWSgSRzPiJCHrM0ADGn0Ep5LDHNeMl22qcRLhhDhvj4kUlXK4LA1HAWjuVXjY0nitnHRaQUbY8
6CcdIb3yXuwYX/UatIt9T00yNk8N7Z/5NNnFgsp8GrTcILsm+lKrqbSiutVVTapMol4X5FjWOk1a
ICs5QXHkhhNlb+90sYScKBbR3BkG6M/1MCsmVYqb5R46F/EL2LbbbyH2l3gP07ub3lpGzQeCmXQW
UQYu3a+7xTU2OPlsLr9+uuo//v33YcM//PE//n/GH12313+wJdbv+v3fPsk80vM1Zvnvf1uhUnv/
t4fsG02rX//+8PH3v12/57fco8D+6RdxHaYXViWnEm6G33KPAhKJ/yumGK41B7vfYkcs6yd2Is5a
CPL9q63W/gfwxP0JkSZKZ3pdGI7p5/210BFuxH/eqKxyyjCB4oU6jEYNBcQfb1SjWhB5AU3dwjBF
cRIwK9yMTdkdDV1NDYS0uVnLtLRvO273jQEXfl02Dn0OmLWM3FX79rtr99si+n12zw8lNCkroBt8
Ej4oDalbkRf/8Q0tECAdEML+Zp4CC+p3IA6dp8J1ivvxgswi2w1eFt40tluucGrEL8RpmPfMxZen
//2dYEX78doginE9Lg1eNS75j1YNr5HMWSTUaThEfbQElRG509Ac6jmxTuytH4QqT6upQ6u6CrzZ
2oFAVKcgHfxND+T3horBupAaWa/mRYhXyPfujtlXtV0yYu77utz2QI7LdVZV4ZnR67RVuCOibjEf
pKu/xXjnN3gL+hvCQoIzgdLpLWIY88iDVONFFFUQNV3WXVQ/GQ9+2tS3No/sU9i3mvZ3S8VXosP8
LiZ0AlXRx6fSLRCusSZWTV+emlGr3WhymMuMqt+NwvlWaVpI+Pm/8kbE3nDT+WPQUFAnZSyrVjli
lfjJg1OWpwmh7ZeSnXqbiWp6LyyHQIn0tsSlwY4qvvlG8ebl5u2Yts/jwH4sadmxp2bnokmZLqMY
WZXMHO4J0EPbOnGBQ2W5N52JYd+05EzORKfOi3SXtUCjui1QAzzXcBNWgNrVQRWNGwGRFURKEUma
0eoSUW0DfLMKcccW63wLNJwTtwWOyPzvWyUDipGZ+JS7uGfcj07E4PqB1l9oSc+fhDQkOEnBN0TN
ULATM8dHDpF6nfNejjIrjyzdG8Mi1wO+MwG4I4x0r6GpaZgrY/jSuuYrc2pyQRIkX1WqSFj1qp9J
jz1Cif1Ob+ZrI1MNeIUuJBQ5c09egxlxauxOuam8PYMvLANe+S0M4hzcnyujsBkP7TzNMKNdfa4d
oXe9i6ABFfs1SWA8mTkmIju7GoUcbazzpeRBsFirtBE/52G8VSiZDqlNsnemEWSNwi6f/JA5d5HK
mxQ36h4o4EdeJd4GbzE219HomMGNJpyE9BP5+76Z69dCLRZapljv27YYI1VgzY0L9zGZyLxwSrn3
DdOFoh1UKwLF76C5IqghSFoeTA1QFfbrQ9x39FVQ667IjjQvbTmDT2HyEwIF9pxLEifzfl768Jn6
lo9UGsENmhhYRXh1s2OcmdZd4xXTJRM4EFbB7LcnVL3epaacvqn12F1Xcjc6m9YvXHdFlptRrntC
b2ESqzE9AUYO1pkdjOsakjmMsn5+R5xS3BvS2xnudQ0uBYPys0oaYW3IF/HikxcObXrXDN7IOaby
jCvLvK3JiIzJP0BBCpcqiFKGtda92bioLroGDdLWdyfeDgw1UJh9UNyN8RYRQfFaL83BzasnM2vd
tR6SbIUMkpQETaRksWAAZORu8qVpexTO6D7M+aIRFzWMLdAy4/CQXbsiAP29pAv0zoZXXDqXAXoU
V74JmNZ3kBIwavpKwInxaaY+qr+gN5+MIanPgsqQDApQvx8GdmdMIwUBzyL0GYgjsOnMNj1ra+wi
OU323h9VvMmBWhziOEvXfqmXnRjLql+5U5rtgzBfXuaKG2ucTPU8Z164C8Jhb1tq3F8PXt8LzeNj
bYJYekMfJB9TsluyVTdU3mnsWqb1S2uNtzTf0t1AH5X8A6cd1pmLS7pGUbQDBcQ8EXnbvrO7kSBs
byoeACUyxi1ZrpcKacGXtCDdCIRhmtXb3jXyA4rpGNFDOHrBUy6sKthNVtCBBgxSt2s/F1yvMROA
3IpvCUPJt2GoZl4au9BGsDavZ77WPbe1GV5NZ9r74sN7BY9c39hz7NwVWVxfAnfsSABJ8gA6t2O9
zvay4cDujOCqEAiTVNOvHMsXB2JbR0RGZAATETfsmjZsBU+sfFznk4snu1fWKjABZorWz3ZF3ecA
BtTUbGUYT8ce3R5n4aa3nsq4qYi8HUiKIZ4vcefI7KbpkrjJVzHFIUfqOVjYJ+r4RhY+khwI89kK
aq0tmArn+bfZdx+zLvR8Io6D6VK73XRhyUwXX6fhTY3wrY1kjQ57gybSIoyZB6+R8UVhULqHMVbd
Sg5sGCY5X+ihi/4xDbpxTzO+ekzmqny0PePC/T4eUq7/uXd6hK3EEXbnxPWTTcbxfJOw567GvCz3
WcUcmOic5N0lyHU3dQMLHKLAg+cNw1oAVa6jHLjOTZiLQzsK9BeiGNqnbpHibWbM0K+qKbT0Y2ZI
Z6WtOdnCXSEHo5doc9j6gs68Upvas5863kvLPjRFnJnz88AlRmVUJvBzfVc9SV0lA8KDLH7gv+Ru
7NKKeWgR3oxNW9yLWl8NSaaNw2fsvPsaRyH5oTA4rWiSDA8SEriIOpY+I05H7CzPEOXGK0T5YBAC
Zgdt8exC6E327tywDYATfqpm/2ZyBrFlEZoERQaQ2pehIhbKirlfhpEDPmOr/mkmjuCS5N1yXyMI
J+JBmLsKzM5Nhfbmi2orUEu2uTNipjZlF7tHsp3pnzuFfKN/HqznuBFvtobRbPZ5uG9ihtyEg9RP
qsvlG70C75ySrHWZwaHe5kYXbr3Egfw2T+BdLe67hETO7cxjI4tsXwz2CpoRylyL5Ms4F+xaWf7a
eWHx0BNRv25Qr2yYr8cnJgv60STlPF95vWmioysNcUiJMZk3fd6PqzD1lYywiLZvCG+Cm3iUT5Sk
7Xvm9KzDyQ8jbobgvYB6jhM1v9JkCw6p69hRcoscp9zPY5o8076DpEtKlQdc89qbW8q5esmXySII
p6zco5saEOZjETNk9YE7z54OurWnFu4mDLXdET9FrddCCfXBLCJZF4gapN8VW+jN8aWDQ7EdW9J2
4HzU96FZtmcTlMFHWtD5JXePe9BeShZLSowUrGXcSLNOl33O4+qU4wRdB8ls7uFslyuw4LDJ06E8
4uKFTnTdIK4wuBvCwuK3pRyDdanD+LZFtSA4wZncabDwssNsGSnJeYZoNrGJOJU8d4dIoGUUvXM2
m9J+6nQVrNWQ2U9lrxwIn1zZKVyHeSD0YyxL/ZENIMZXHlF9Oz6c6cKMUGXPaTt7wAHz1Hf25MFz
r4mkStcVNqoe3Q+ddVXFnOqAW0+XXx7L0obFFg0KsRH865ApW6BQsSLvbJh7OtZTkZtcW2tEcRiF
XWc1a6a0w1Vyp2M0fcRAT1u89fOlUzpYtySsvDLBDdDOJvElrbwqjIiyCuGH6fZNYH06x6E14K2R
znT55S85abAgc1fwbw+VgeBuGdu3NHS7ASkJGX9QwF1+gYZQiIuPI5jR/tQSLOhWxXdPFA4tj5pv
cwgnPwQVXfPNOFnTxTS8lqzmuX0l/5j1GdLrtNaWRtZoekP7NgNdusAxT3ZXpxq5JERSrzTqfoTK
Oc+hx2qoxlPXDIvaOCYbE5I1/jZw+uQS5h0syevlT8IhvEOf+mup8pdK76em4p9/v37PN6Jr8Myk
+o/F+v9cnf/hm6jpf3vha6n7hz9sfil77/vPbn74VH356wvQHbh+5f/1f/5WJD/NLcXzt6av9fWn
EQVe/75+pnz6Xbn2L0X3IynD//r1vxbcIviJTjFiF8YUWAuxTP9XvW1bP2GdonsjwisQ5BfL1m8F
t23/ZF/tu9c7mA4w0JB/FNwAS7F5AaVBUGyJgIr5r1Tc0Lr+UFbSxxYOfQAqXEZMjKvDHwZnsIsL
RM7eKwr53ntK5SB9gg9knpvdDXkwif+ZsJuC/NaM7lrycjQJefMmIVmGQzJcb07nS8NQySThqCUs
oQrY8konTJdwpwCVZ6vrnaHtW4iKc21v4ywgOjRPXWJ6VhXWMoWUXyL7aJAC12sj1p7Kz33jwLRX
eEHsW9r4Hj+6N8iVw2nTmI1fbKVXWemO9LnA+zmJCRUrtijLOdht0XO4hb/3i07wPKUPFUSlx5Bn
g6Q3dFb1tGQyYt8LTXjwjXd9KOX2lCWc2uYyIfCPoVpRRAYZo8fCM5K+JEJztrt1l6CPz9bl9bM8
GrJ13Y+8ZjB1btzOJb14njOkdzEC8mzr00N2I2u5Pv4lhNOWYW9HS6Mhj22ATddX1yRnBolrbDaA
DJOg1Wf41FcBtEuMM+pZ7uT2u2hIKMeF6jIfp2JhIPhz3pM+cYvDvCEWgNYhQRzL3AHwk4DlcAZD
yBcwVGQAo9xH4R8cGFEGxfe5cWqbMA3EMP3p2mYsNjDosZoQvoDMk4Y0bg5Lg+MIOmM4pAS362hK
TArVrizlpZdD4GFWdvpHPi63f8ZgrsVJGk5RzFFe9+I8VUhq17JYELjZHG9PeU9IGZNAYlC2RbKM
vD275AEYQXdYul1Z1/YHiFHwVW0AJH+DTBM9a9mnBbGEw6zrY2VSBG2Qy9sfSSyY6ErOEsHKn/OM
TL6rgu7oeqP5Qq/I5BCc23wn9u1Wi20GFe2+IbxK44YhcBYmP1XbsDJ1wMUkiZKDYagXfmEqfH5L
f6iX8IVcFQeRvdI+Er5CDG5ULijFJnJurLRvVvEk04Bc2xj5KCftEk9E2tp9cOfhA3bzlR0YYloX
wPw/xlgw08Nhwvz7MFjuJN6TsZDi1WybpPGjQRpQ01bh4gz2gcCARYDyL8Z4XE+6a7DzlMvYrKak
xWTcJ5m4q0FxxwwuAxKvMMrxppasaUueL25NrlQWk4kzI1KeebQarg1nJU8vveWqD6fvCKxY8gAN
TkJNX6LCwuYRjbOHONRKBh4M6QLsHkB7EI2mImwom4GXrwwsd3ddWvCjcaTzP/OBINFNQ4s33Ia9
4ODE8F1tUMTHzPgGOs6cFPVXDPvmox8vztfFHP0vrUTvhwpV1Df4fBprH/hlMt4gK+99ClnaBpHi
DH9NDPcmhCFOzmIr29IZI7cDhYYAXosFdH0QZkdfmwFHi9FrDg6E3gl31DQ8BFXYvZZum6qonQkQ
Qek7867ruGCp0DsZ3qTDFoNzZC7HfWs6c4M+1CAyfHTL4OuUmho3D32leLqDNUXvyG5xCYyRPVYy
RVMbqPqoCWDqt2xVs0C4Zrv6kUQSuzzXiW5mgo5IGwlXwPCRrWMsACHfR0WDR0CtaMX6ywsTUSN9
MHSoJ04H5NxN5AATwUOsQIdo1zknlByENyi7Q5OMyVISz7W0brKzQ5X6AOSHwjQHFKym1R0mLke1
HjmUZ5ussqR3MhIi7Q70o6Q6z30aGCfu29Q/jk5TB3I9glbH3EAp6V2P7KQXwMYbIB+xR2I7+8Y8
Nx2+TmEMccUdYyIdVdhYxksdDLk9025tO8BEkW1M83j1yvit9TM95WApDnVuJHblRQl0eWS/Y+4l
z4up3LssqTqyEBLfeUbz7Zc3iUqoUGxv6LpdW/YcJKtXW14ThQglqcXMKclCNW4+gn/Fo+acbKqi
ZVX0hX5hVlMYNwM9lf6hZjjXHtKUSKUIFpqdPlbpIHBBLmVdrSG5g0AVJINlfPq6D7dlIux0Y2vI
Dw+kGpo+3btY3weWwm/Q9XFPK6YymGGGcxvHa/IAqtt4kDZaEse03xH0pt2WfIGppkmXVrcKqEDD
hVuAWcKwZ0mamdvYq5CaQq7U6NXl2SUgxaCh4IHzRQPPBA3JenE7CCAqXx3l6qyPaNPbd5qQqXlH
TFs17tSMuShusjRmwN2M86FxOrNZmZ6Wn8rzWnxPyzLTMcj98yDn9pzwbLouDdM8VjhDS2g5Zkge
VREvXZSOajEPmad4ejY8d238CmwqWx9KR7IlycbD+5q3w5xul1kP7wa0oY8knILibHS29LY5uhM0
zHnoKRhpMLUiulC4scpE4UGxY4ICRuxu3RpOUcDxGwRYLCMljBrZCXKFAGUTE9UoGTF2rAOfhnUm
CFbgXOuOX5n3Xh3QXZiW27huuxCMgq/ZVQeSXVYp4ZxYC+24ODp+4uB+WxZZEfvjDXui89S4hajn
Mk8jj412TIEyYsMkkBwD/B8d3iNFu+iBdITUW4VCiN3QZ15zZEFNxNSEE7nFXTd6j4Ep2wzFgJl+
YNSRAeG0ej7aJOhRG3R20GxFS9LUbV/H3ZGEkAesRg0/kjRgaHVDQFvUmOt3UpnaJ87sXrAhQi+W
Bc62rBZn6SassSyprfl59lKi41qVxbhslW3f4YeGjK5kbuV3ZVrQmcv1zM7P4SO9ZycRlB99ke0d
x80+XT5lLmiVC/t10LbTP9cggvqd4eWki3VGmNo4AbCL7Wof6fm+JiqHPSikCcxxQLrWRnuVbI37
yW0F5ViNUm9EQeHb+Wo0w4XWfmb/nJLA8Ej3oyF+NLXMbzF5nrQjyr7nadPIqt/MXOsHe7immsRj
518ffGn35BF18dE5/dWBSjoanysJy9+I1bXYZt2qyiE4lzaOJ7/234sJ/QMuwJR4H0Ye4mRqt+AT
VmDkySESxbhhnGIfXGBHaeTVDmkxeeYM5zSxVMrn1prPXU2jkKSekEMFHSHOiQbdPHikkpDQTT2o
jO2Ypma1Alskf0Zzjt80NlP9HlqNPhIsmr4YQ908WMCg7I2PqwXiRNsM56xBwR6xFDlmOWHi1dBO
tNTrmifsQVFcfh9cN71Rvo6/q2kwX4knc9rdPAh355VmX+DGXkYZNUHS2Yer6u9z7AfkBJMr4y9m
NqrvqYs85kV2OZApabYV4O6hSO23qbSr4anxPDKvwCv0tb+zs84y10ZJrSD+ZAj/w9CfEgCdCSKz
q80cs799LRF+p8sMB+mSxUq5m0q7gTkftAQBE32k7jO/0BULE8HDX33NqxwIDCEAGSc0Ga/98TUZ
N7pDoDIfkEhRnRzRBrulMFBZkFLFVGJQf6Ie+UHVAXzSpwQDL4Kcmjrnx9dzDWQvOLs8QCnJvcfz
dsU17jdY/MMN/pERt7o1rGFfh3DppuHud+XgfzNH/OPsjiILJQmONuFeZ6VgzX4osggKphdj4cOd
Gs/chJ6GXG7XH//7i1xnkf8cnl5fBDbLVbpi4vBAEPeDyiHXhNBPbOaRMeBzpp8iHfZg094kxfBn
bIL//rXgJoKitenL/yDGia1cJR1pDIwU8MnpxKhe5BiaN31HJ/lPpJ0/MkR/+cWAcVw9Ayh0nR9h
VoYlx6WkbUJNw+7jzURfX2djTDikJLBPkzHacupeyymXR59Iyp8N5FSbVEgOnFckGM8d52WapH5v
MSIdFwOx1p+8yX/9hEGQ+dBQEPtTtIsfJtdDkghcBVz8vCGfjsFwub/27X5VBv2l1sr/T1UDkt3f
rfZ/6bCcG4zc5Q8xLv9UNVhW+FN4ndC7IGKs34sa0DQgzwNcjMbHBsjmsbn91mRx7Z+uARhAL69t
mV/0Dqoh9ezvf3MsejYmJ3yUCCF6BMf/Kz0WBE0/3C68+hUj5hCcAJs+sH8EKMXagP9m+uTZO6nN
1NrRAY7KzqZvjplSjWeFJRDigNdKwMNfEIHa19KuSCltVGAb7TMemdH8pOcfXAtNb5hXvTePP9sS
M957EcaNuQc+4HjvRatGK2qYWC2ky6plOaIYbPtLmTNuJ+nPwRFpd8yVDR6KO1OSCAqPNWXkABm/
s6zLXIhWrwqxcNibBiN7KpUroOXJsXpSSqN78LRdVzcGaqOHQQ+eefBT2jwbkmXVva5K50tRl7lx
nEOSGF7ItcRvvQ7o8u7RBrlOvikMQMPwOq/bGWW4qrKzlXQugGXmxtt4IlwMdPvkTVc4RZ8nj4vi
6JdGo5bBh9cyjbXzq+9vLAVZfvHQD6cyTomWjweLAOquJqLmTHO4b04wzBvRRXo052JPm9r3TuAs
zWXT5U2lXysyRvzbJA0z0lw7t1H7xGpt9VGEok0OqZEjfLpyxr8mS6uHqMCZf2dRa5mrABBZ9rz4
sllXpuu2nH7a+ZvnjIqhuJp2VqVH+jK57TyNpvbllu6usTYRKxxkmtBlDhKIJ0mUTswMVjnZdOm6
cOPE+MwyTuJRWTs1LYdCu9TrlWL6xlnCbuvIy7D+sCg6GW4XlS+3iSZwClWgGYobjyw4wiRJFcsI
ylWkgmAfn70+xlk3eznZbEs3AIZi+Iu0WPFO7yvhtfHRwQMwrAsmu3uCiYONGBsOd6y8ZUsCm9RP
+FALRxKtZxn94zVSbd71gZ8xK/U4+ncXN2iT5la7lXNdLHqgYF2nouodi5Syakka3rIa9W0ZVFbx
ch2rQUKRcajXAXadYB8wtwnNfez0QfBBA57W+BjmEJO3AXZPstzGWZRbsgPjfusZleuvh3DW40Ol
A32zkIHnvFmsBPEytmaRbgbchb29HaYeLEEkCNglLg8hhXh2xt4sjqioKm8dYhSnzB0IWD9g+h/T
iw8whTl3UXTGSIujcmULpsaaviL2xfq+tNPYP+q+Mps9EkBOKaGHWmAdD5i+OT0vk78P44xysEYC
UmLvtWFOarPOsj0x9HgtYC0MCckXSweCmXA8ROqEkIaJXFn85vN6QvmNUTCxSyc/m363TBUxcbBw
gEVT7KZHDxCwARoAVASACmBWU+evk7rNUc6Qm0z3Yu14E1tBlDbKDV/CgaYKx3BgtvMnrvTG/Vn7
zsjUkLyYwsRI3hV0kiJTourYZHnTul/a4OrLWRlzGBQLg2Uv9s8p6DEjgG0f2822rZxS6yND3QJ7
QW/4XkXwZTlV7qO3ZAQ+0h3oxNdWEIy9F6EiC9w3lfCeYnoU5koyyaDvUIVD+Ty0fg0buhYq25Q4
1/UqWHT8gMM6oZ1HbVntM7gVpLIKp4IObhdAWNMZ2e1RCsMPL0kDHoxhbkDNSjd4Y+rZMfZgEQxw
621uOCtMJ4Vck3DlPFVGTZaBqrO83maZ6VJs+CoTrx69YzZGN+vkrp/xGryOoWc062IwHZQqcTu/
ehlZuztI1aZ8ks08++uCmAnU9rSqX6tmKDl/WBOZmGnYnVDK9jdqopE9C1UsNyNwlohZJ9ySGs8l
BUIzWLpgGG+ihAmtbHhYsqF5lUmy3IomqyMrlOHJLZ3hjgYMzZhsKcw7p8oWfCfM5ZkMZ4RN9oj8
aD+2zXZpMuMtWQz9Vih5ZUha4sqC7XyxH1EgfJhVMXeU/9AFTHgpayekmUW1NhyClmorsNr4Ti5I
0CJVDckXRC2MIJE0eft4VnKTTUuBSmmsPosgXl5jKxM9ieUOUUbAECb3ALGY6RWZroG4U9IGS+Kk
U0JS8zyaEH/Ak5ydPEWlZxTmazHFFboYJZMzORPF/GiDGDl7FpGZJvil9jDDxaahWTrmfI5VX9Cv
LLIh0IdgBDZwLFogG+fYMPvmzqODQg8utMsD3GqTH+WKh1nIdBvbI1PetOimTVC3Vb2bm8rON6ZR
ehdzKZ+u3n0gFIb/ZIL4wYwaV3TiAwCQE0M9ADQrKALqObHpgkQeThz9Msux+JK4Q9cjJIoJECb2
0V+hr23PsrXmt6qe5QG9jrxLzIB9IRmBRtA3frhK8I9l1ic3ErHLsXGG5iSduosfwRYYp5lptRV5
BhckcTsIGrIaSsQOlq12ikBNyWjZXU7mLIw3s6i7m753wgsMKu9IfyM4042Zj10BfCZlrnlXWazJ
QPuoggmr7U4B3XZ+A6Weh7lHf9DNxhniRwqdy7VPnqMfFR4hFpkN2bKaAwvmqEINgJuEqrfvTNZy
QnKmXWUfJLfusxyv+6KS4r7zVf5YICzZN22uD44wQnaCLleAXuLgNemn8s2epbcBR8/agfpzjBFW
v5mLEnPUL+OtPZXzKR6HdlWB4jo4JQ+Q0U+yY+AjM8qwzy00SJm4mwAMmvWcdRhfssF/8Jald1bS
I8kStIwXKaTr29jv2TcKZ8rf6SA7LegfmUdIkA1w1W3PCi3N8NFslvyOwQYYBloQJ+A7ck8mQr5D
NV08Z6CqVnEVe9vCz8NbbyxZlr1tvcc5k6MxtOUjllZzRBNdhK92kpMKSUfilg5KcZAFpydHA/cK
oSfcxgwL3hNv/sR/n4IR0P69JhtnB7m1PxFWa+1T3wzvO0ygD3Hm4hJyXEQ6A9zpu0E01W2ZSXpF
dXmBcU6Xk6PmerZikk85TEXgD+oj3YFwT9ugPrEZG2tSgZExAddnIAWUV8XpfMoZCaFjYSZ0Ajuf
7Sd/8J+UdY1WReyHBoRBCdVK9WIXcX2E3hSzXcK3blB1ObXVbtrKXbZe4zgvyaLr6wW98o17upym
bT3BFLqdJ4f06XwRJVSzoD57gCz2GttPbrUlQhrnzdXDN2JZzV3iiXjrlwCrlUWNKjsE74WZfNMk
RD0FnTVsMx6rKNzzkv2WpoxqBTdZKo8YpswbfG3bPhTVZV7G7KB8sDhouG59Uem9NASoqCBudwpO
zI3T13DjQFcQOyxlkl1YE6LZupkIy50fg569NHnR3Tp9nHw6fph/pdHWPPiVLzeq0c1+8NL5Jgc0
jdiWpwUqQUrLfFU1afVRL1b3RaI43OFRC7n4JopgbuRdPqnHgIDnFRAQj7mps6U/nu5NwmppjZb1
ulpGf1XVYfVVLGL01o0RI0XJtJNfkiBOmdtoR9+3nAlvROy5J6JD5y0P62SLBKfbuBDFmMuk6RCs
2rQLT6JMl0ONzJQkL++Zc29+0TDzeXr1ZbpHlsUxUElnPlVtb9P/HpqzQxsV6QIrdiWQW+BxkYO4
1RpJ2jBlccR4is7TmH5HZK13C+07OJ/j7D7qXEFiASUG3gWQ5ikuVX/bicYnsHlp+y3P12VFfF/z
LZ1pgTmBiQ5TdvKZZY37eGKqUyDkQfhmAdjRaUw5hGFonHwbAFGuNgtY/wgFTMNYlbOby3Fo1+RO
8mmn1ABZAbU76mwvXgmqll3aciyjHuJU6FakSaVMubq0T7djmgUnxUjuZVAEeuQxAtTGE/V54p7r
JttZ+7WjDkZqxNswuYrZlEDzZi4M1ZQekbgxTKULSUTM12SA6zPaRX+aHfaYCQXLW1Daw4ExGc8O
j2FDYvv191Sbt1BcZhyWc3euavSvqd/NJ5q0FSEXajrRgrzTNNAfWrfP9w4t1EMVLsGrlyInTmWw
DSD6LBFi2AmJt8kMwqhvsGf4hwR8zxYGcL1rwo7cP7RWjymE8x1N+eHRcuRrXzBxXmxO9j2yqi0q
ajacqc65H7saDM5EhLmquoeEjMe9K1MmY6qgWChzdStlFXCRRkKSuxDQ3DiF9cEGY7phWjwcUXiR
kRhX0ys486+STv3JBVB1TJPK4yav3xhmpZwKF3MXlg2puwE8tXEtJt9cM7Vrt7k3BDd6qqxTmmUP
egDrGrVN7B0s1PXElduPBW3HpzpDbgdcrHhl+/2KLE7ukqya0MdwtjGsYC0lfEqUU2Lbe+qdBTbv
TU6HGzxozcPctP66KbnWnYjr7QQi7GLR9171Q12dHXAnaw4DTL+m9pF2YbBm1DYfXQ1fyeyu9W/l
ON8hZpG3bE3pdl58IofnGmbioKyoN3iM+5PxOnAejkDwIqhNpJuf6rI09joXC5rhad6omdiTSNgE
VADsiW/HsYawZFU0gwKm5oRS4VpDVo8MoCQsDtSdT7Cnq5N305/ac9COjNKUN25EGcpHqnyygzhm
XJf1WFEaiYax7nwv8ja5T5rAeNSNcHaLEYYnzbCDL4acSg8QGn8Zd8+4msL3sB/be5izHAKckRI5
XJAfwNc03rRRFVsEjkmkTJ0+wpIuVlNV9o+Omr8p2t5MP9tioJUgkVc3GKjWbjIyHG47s7gru6a4
54umh3Jp/T2ba35Y0qp+ptgd3uZgNi9xLN1T4bRiUxtJdccYJj+S0DZFmPtpC5hVhaVx6m/9sW5O
Ip9eHOqCl5DZ11fGqgjoJ1i/3Jr+auARA+JalcdFLM590/RPjaXvSSl3onHIp1NoTvK98IblyGOG
xCSw5G9EdNWbErUHIefN9KXlZnlpBxFScnSc6pg+9ycOB1/wt0Ezd1V5rnK23Y46+t1LORAE19Dd
0pDnwXfQzc5ecvKWqdnXJoV2HaTFUfj+jDvQ/U/2zmQ3ciXN0q9S6D0vSCPNSC7bSR/kkmtWKCI2
hEbOk3Hm0/fHzELmzdvVVahFA71o5CqRkZDkTtpw/nO+81DOmXOY/T4/QG5aDoRE5aGza/WTG8p8
gQfGsBB/nz72rMPnxvSWS8/IBDAMnH5sYocqBj2QUocb+H1yPSvDuYFKF18NeYPaAZuI1ttoCBvG
T6FfWbejhTE6cdeXxq7afV/FglUKOSHV/R0L9vS1atVzlWAcDeXV9q7sBkB84/i4gNHKr9y5v3eK
wQJx5Yw/0iQt91azbSrKJ98V9d0er04LHrMiI+arh8zucfNXIr4SsOp2ie68AL27PKSN8PdNHlkX
39IteV3u9YAiBxhVLiOwjL5UrmgLzS2JpVXLLLjVV95QFMfFt2/dWm6vbMNrbJlvrRnF+D3ThYEj
VEuah9UpI1hyWt3cBtLleKchmasr9vPhup675WGlSf4h8nKNF2Xl7mnZmoNGIs/88RhIusbbSbtp
OXiKZ9l09t43hzMULnwHtTk8w2YvAm9Kjee168pHcsdDCN52a+Vqnd9TzqygojwiTKvIuDYc0bkE
k1R6aqmEvWNoOx6123zq1UogJVbL3pKNy3y4s79y17aZtdZ5tKN2xz8XpZ56+F9jFdZuEu8RLf3D
zLt47awMMnMShT+FtzZvmGZd/+ChNIboNt1xgfh8z7gru2XZhXJWwd9EY0id+OTGObAVhM93E8Yn
8T1D7it4thxv+jFU6VRh5F70eDY5RAd9UmehuSg/4OpanQuzG17LDCe/zTnknnyRdSysSh9NV0Y/
2JKjvWGr/A1sYbenlqzc1SRHOcvX2bXpzdZpNKM1NFK45q1nVziU8HPsOAFzYaTd+SZJzZGKOmUe
UbOsYB1W40zU5dIQGcbBp6I7H34gSZm0asgMF+uXVLnJnDTi8+3W2QnbIf6FlhIfOnB5e0jwzLAb
psn36ZxaJBqSQRLf1EvI8OVNJ411403UrrRzwx26Xm1vT4p7PKZZW/3E5bxczGbIT0KbRjBmbX8v
Z0JAy1Lxps7VBOlxqQ5OkzA5oQfn9+IkNKpYtevtRO8td7O7itfeTqdDJZL62aEIWJBWKPSFFMQQ
gCCUsJzs5cgGInbWMJafqrDJo/dlCVSuW/NflWfMj/ixPiNX4J+e1+lKJMgyu8YTw9EtY++QFkuD
YRs87Ha9vyi9OaiZMR+Mqpz2CvCdRs+Z8Ig5TKf3mW0YkEehZa9CTdTfLulTMqL5oDrLo9k7622P
KZgUOTOTsIGnuZsBADxMeu2v8YB4jwkomhs/V6Q/XXtmdOqyO/vMkHdU3LuHvmI39LOpCRT39gOt
KyQS1AavzDL1W/dzH3YZOB3yowAnaKZk5xM2/EAFu5376RiFqPPDZvedXkAKsnvENoWpu8gbolAP
SfSgDK7qBn5lHAoQDYmbSt9iT7IN77M2WP82bRdtAkFHXZnR4EC+jVBdl6EGVbvFJcJRWnKvZrYu
ZPi5PXXenM4hr2+x98g9HAUtfFBky/4KU0nM5SjRe1EO6XpY3LF7V6Xazs/zYL3h/Uqe1TYIhk+z
Ti8JtDCkqNo7qmUurlvL5OQnmzrbORoz4a6FMhFGM4TBXVk2VO60y9sUk1IcAMdexOJwojS8+Yn4
S7GnHbD4qo1+/DRTy+HXcK3fMcb27a0ZHxzV+DcjL7HFxV1bR08l8kdcc1PPEse+M1t3vMzZHF8p
ZSCPDw6CMYNaA7DnagPyxZ+C4Q4PYN09QIdwD/hGYCWOct7ZqmaGHonfpSKQ0aQcOsbYrF67cSax
1uFsK9vZC/p2vclpygiI2hfIjPZnnmXTiaPtF2zFGyPrmgDV6MPTw23KF07kxdXW/Wo3zi5TFr4/
PFCHJMupHEZ3C1GdBTbKVR8UzyMUd7id4OyB0vJhpIP3A4fiaZjZXDmzNA9OWp+bdNsoCuNBNC56
ma6eR1Uxdp/f49j41ZHFxpK3yl9l1n7GVKcjVngWJ5CsOQhHlHcL4cwdrND5iWMEpD7ETPin+M+N
zqc9AKN4EUxRLi6TkQFzrHEZ+irnXqXK5runbOUVrMBJYOI+KxtZPBkQdcYywa9VpynXflLyhA+k
9bbgaD1wMZdHlu2n2UGPsJXOQsS0y9q3nAPNjvbZucsfcE3l3Hx6jyfZ/KmreP7RUlIbalOpTTAn
JrBRq7Wxpvd6SpqbWMrooqBt7VvLwa60vrSxZR0aEPBykfI28tqLnJo15H1KQz+dvXsj864ZMM+3
yDYeTxp30XkYL7nbgRkm7s5Rs5n3kLnhGuBEOekIACoBtCoUi2HunHka9z280UdYl95vy8KHNwmf
k1tdd1dzPne/iV4An4mE4KotY/fK7qonO9fqGhpod2Xqdjo4XPZO0NgNJJRFHBiZ+LB4reJauZsd
P8ndO6gUWxhp7B5NSbtr1GTTY+3wUk6rZ2Eqi/sfUYYFl6tQ8Trl2yILNiwPSmtCXZMl2c0opS5k
lxq8xK0Q3QnWY7abm2g6Zg2c/N2Ao3GXJs5vz0Jghd3KD+xBrbZWZbx3SAIPyjV0OJU8wIOPjFab
TXcfO+V67OIlu4CBnJ5jMvrHwbTVLT6nFBVtUfbBgPOzrefJCTtxdj95ybAv+0afMq7HxKOS+tgg
2J17201Pva8mOKBSXpUWYnBU5zDDu/iIt6oNMdeUgUVI4UYX03qmGDE/V/xZRMPcb4Y3uKSLyMVl
56YbdTf297NhZI9znbCuZYM6GOkUvZRLhVKbtR3fQVL0gbXq6dkVi9vCXJf+dVfQgMVjzJswLtYc
EKpiPY4ceRlplDPZ6KYBijFcvDCfcXNzQlY2RtpGcbaDPyAY1lwYgiG6lJV3W+RSxPsmxdYb190v
t7frBzaS2A5muE54MvW6d2ZUJHOckbmhttybtsfigPuk2kWxn22hx0uliRNH5nDriPwpknV0L7vI
ukaQiFyUs7485XlNUbQFDQ5ea/rcN0t/0IW7sogZab63vXbcuwPqOk0R6XM69k9DVJRQGvz+lj+E
81FnRZy1ARoEeSxRN8ulqNn1l/o4poOD9beoL2PTyFMuSm7wzKku3lhW937vOW8iMVA8kTzmRxo5
1t3Yey35q2k8gc0hNqXdkhMggDKsVQnB2uGtyrHS74Sd6B8IU9RYYPtP7vCLjqEU3XhuGrbCnd9I
ZnI41U/5iiGWe5MfrvCUQi0kvGbE311hTdmDpgUg39E5p05eKx5qEoofbVlNt8voG6hnmrAKl5Gd
KdsW2b17XxN3uuJ6tyBGckjCU/3QKua+jawvdJBYV2vujvc86gWVq/a6zHuxJtP0MPKDEG809tx0
v2bT6ocIGsLI2fyipnlgqFw+Zm3M+d/PHfuZi71ybiDpKnDjLmaxoI3xTwUd26YVtGCW00CIte8/
yHiiqEDdZgbjycwdD6vr9/JnhR+cmeyinfYEyrfhguVoq9vLIRUfFs0aDGl7EY33zmhxLkwi8agB
iepwADwbH0DNTA3J1JFKcT8F6kxWu5qygyjIr8aTsB+7vi3qQ2f09Uut2eFRKoHLzfi975nEVYd6
VvHZYAwWX6VtlfZBMhMxJxGVeL8Hx8AJxWyd/14NmPDYe9Rx+6Jfhz6WFwzD3hl1bHhgyURfwPyL
46YU7RyYbfFkQOf5cKX/MDar+74wHNoDrreIY3r3eqt2saiMLsKOWccjKV574iWIKH6tMa3h3O/s
Z0MIWOVrxLCjKXDS3Ugil1915UwP5ih560dubNMVmA35oPPY+ZkmE/byIWuyh4wLbI7oAzNhpwov
8farX4+3zjQm69lEYPKfc4dIAr8Ta8Ob7Rh5H0xD1BET8qt1CDAs+/esv1xf8ezxIQ4oaKSueidv
brukNzZXbDk8ue0q8YXiRRpfEr/TBtheyK0fveEMXNIMnh7ChsRn064GSRY72Uk5fK6rLca7Eezo
MY84mp2ssat+LWxeB5Xn2cbYkcVR1lWWYgwYsG3naTqinBrjc6oMeeADE9e9YeowTyY0v0J8OhML
+rYkSpocD9z72hPFPfKWhtD8au6n4Z0jbx6stt6mzF2BczrvQzhgDpfuXB86pnvHep3MU9U666VO
MyfQwinJgdnLN1Z5+VRCLBEBtgL1Qtma85BzqP4wFWQ72ky8V5NIwt43UkzqU84kN6qc5GYQqoRM
bUUftWx6EpYAWAh+2tNxwThKEXQnS4qzi5Y2Et9D9WpRfnceUvPFHSf7c+za8kRAwH3Op+7VGQcW
U7s9S7yXCSO6rn2GZgzfC0LvN6onxSWwN1mvhPhV1/Nb3HT1NfZo65sEWn+V5N54v0SQk3ZpzGmX
FdrEiMxhU2QgJUg1q7MZjd6xrXhlp5FTb8lTFHh6rB+IYYpTYqj60sYzjzDebyskkVyFijxgKDgZ
XFLeyqvStV6LORG/WyWs90zx/ORGndD/uKhbXzv+qfGZpbQV1QIAuqKTu2b5s5uP6xWzmSeO3YI0
SuFORzwJfMUAri4QaphiDePiXdsQJE88/e4TMS7zRcWMJCkGUK91BUl+l1IeGg5GUyS7eMTDQA7a
o5PENW9xzdg7zYz21Wu6/DnWyUx4csZEv0nh1DS9sCKJ557Y8XkoNybu0nNnJZTuMjO0cTH7dMMx
lOknDBvI06uS9UvuD2eSDe7TVnEdLOP6GLXmJzWLU7zrU0QHC7X1XJnrwBVNkiONUmsv6yUKSYXa
Ae9uhSsEIa5l6rYzLfO6QxYNAXJ7p85UyVVOHw03bhsH9sriFcwsuj+Ih6yH3q0/1liwZLA4xuRH
lXhM6QAIFOUVz4tru4eYUs5hO9psL11e3LY1ZgAFRf0KpgWvV2xz2I8nWzF/SZKLtlqxR1h613as
OIZmgNILyjPwzo4Md6GzhYSHuxOvlzgxqpYUBHOIL3gQ7waxeo8L+IR90sCId5T9kNvD8CMpivS7
p6HOC7Aj6U9/nMWlByX1PtON8TSxBOwI/VvPAJLHb3wK83cLK/WEBR/2CyNxxx7a68akd88QvGZ+
LB5jYd1n7iBfUp8gDNMFjn92cZVH/ntcJ5BPRNtcp/wO6bEydHPHKKoNDYn/xKbJFafyKh6zbNH3
czF/QI9/G10b0a0QfnVai/xZ4eg/jHbX3qNbjtOh0Rwuos66oSGBoa/TQGLw53nLBju1fdhUWGLw
jFhT9s8T3HcPVr/bMQ2mxTyf5wnjgwM9IKe58JpCr59eApSfdu+s/5GDUwlMJ5fPPBoL+7aT+7AF
1CmPWTFI4vErjat7M+AfQ/ST4uBVq0Mhr/T3JqQU3I2lTWNJC+FpL7iVX7C+2vdtmR29vtPwXM3p
jafeCFdOaE8ZJJF9D66EQAD/Xy+JppOsOX5YQ++8zcwMTsruOF+NtGLQ5FQ1T7GRJ0+MiqZniUZ/
lRK0eNT9yAmB2g+cM05N8cqYVuK1ZpRwygr/J7RDdXYj39nipw4pujj54rSMHpuURm4FbEIVwxWY
yMlnDcoSYERartUNlvUIjhQ1fDS0ujcrH8bdbMRrd4MLRx1IbJLw69IxJ/S1FZswZw15yhhXdWv7
xNMS/er72uCP6xP7Tg+qR85zwHKSVk7wqTI8plhbuFdWGxPUNhx1AsiRBY2d9aBT0iH9UfZLcjbX
uKD1S8tj3sTdviMSfLH7Xl8qa5TREXBBt4Qp+HLrTFFo4qQcqCeiYFnukC1mYJo54ShMYz6vLc6N
AxOS6qSUu94UIjPjnWXMeqQWWNnpr8xEzU5Ys+YU9GOVWv03+Qml4OXgbtpRa9JmD2qMRX9RXSuf
3RpXXugk64BhfuRSY/5wJi/yHmh5iO0bQ7EpnhKGu6Bm/JL+OGAyvb/M5zqepfE82an0LkOO6+ja
KW3g9LZRwFHSeVL27/0iHOMOL1kRPzDKnaZ93zpO/7E4eNKxgaWGUf5cjTbKNHl5v8LwhMaZmVTj
YJB3kze/Ma38OzEmA1qHxSiG92k9SU6w50HSy7IDZ2btaJQpQ2V06y1JbkqZvIyue8TlJ/SYdQws
rIXX1KYstybv/CnxOp1cLVHptyE+/4L4YUORVlu6h2iQeTgScwkH04meeiFOtHihKeLDkVZ+kzEq
/0ZL0r9d8EFv0pBQblUsVA4Zdpm/UCiWz7WZrHNPcvdttOyelFRJnO6+XrhsHSqDhozzXLc8c0sn
xSfIMgO+m2+SEsAeJfuox8wZ5QYwBDkt38Q6EOYcJ2K5XjboGUdrOtRmxkdyN3vSOvQed6IyHpqT
ZC+Z92WtJVvhwLjhsTcj8e3NarzSWOJPOVBil7SDXiIkCoyYNZk4ZLYH2axzfx0rMnFDwFBCLndQ
eOo4JBKSCXGTzFMqfg6tVeRGMFsUdX9i+kxQ04ij6WF8NnJKq+7K0TJjTHH24g7tfbMai0ELUOEU
OLlIkw/ubZ/Obn4mW5LDxWkmIm8Hz+uHR0c0pp1hLzRlsQT4RGIk/4T0VMkHk6T1cYnn4tXVYmOx
NsPcha4bTbdI2lO3ISzKZnlMbN0HKop/M0gYf1X16mbhRKY429k+KtISWm7EoHlfL04ZUyVE2OS1
67h80WTeFSd/XnQZ9lwb69M0+nSKcK2nLGpnFjW8OXYVO+73o1fr8S6bCp0/4yGyaY/Lmmg0/s5M
/P+m7P+h8DH/n1FzbPiYzD7eqn97/GqG9yL9+HNkfvv//jtyTnl/AAe1HMiSaiOaev9EzrniDxPk
NmkFsYFO+Qf/sGf/zdJNmAx1QFogdG3+p3/3Z1vuH44rhAMRzQFYyRjkv+XPdv/VvA92DlM2z7Ht
QyvGvP/XPnPoTII4JzEC2UvPJbSszQWKvZpZ9kCHPAt8QNPec7opPq5Rl40HQj889EPXFhzazFqw
kuZxfe54I/iHvjli8Jl7XHpDkr6tg4htVsPa/mQg3JRh7gwsh02zZbcypUTgTlEG1IocBQVZbaqr
K2deakXUXHsvJLRAuTKI1ksw9nZP+xQNYzA+EPIox3QXNr2c0uH8UnEcY048Um6y8wfeoIDLDJCI
rs5cgwNbbt/mopc/LEVYZDOc8q5b5Yy6rNeOuHNUu+OXP0iXFiCjmp+1CUDylGPpm8PGUc542ybl
sNldu6YNSJqZ7wnEEFLwoLDBOJJGY++bcJPFRaHYMfGy4jCqh8sEamI4Z/1K3dbSdMyLStBz5QF/
jnC5gk0cqsu4I/lpcfnUB+x4aXnLpk8yp/OH+IkErSEZ6RbD0XLn0Uf0GfT9KJlyIuyt2Zs1Vznb
EN508p9Mm7q9ciSHWFtFhsCaCzsgrOd+SH4nfWXeGZEy6WIjSd0FpeOV4+20DA7Jy3TSr10pR3yS
PtGycc90q/VPLbCxZ6p9cicYkadv7DQZZ44uc3mJCOS9Ta6X3UH7ct+RYx1MvXKh8AckGXMYK86w
QS/DQrqPJmii0H7O4LSBt4RP2BYqTCLDfl/Buy67jqDSS+zLCQnbjdD4LYWEcWjbpN5Kn1a23aXu
xBjoRjQrwLJWug/sdbQ9dOM6SpwAmP/PDlBNwfRjisaghj7BEFBa3aPBqL89cKaJLo0kPRg6jXYh
itIpeutIV2DNsE3vJnNGoU7NYAvaAB1IVYG/wV9Dr6Tp54Ao6ZbXNcLHdMUhW7fBKBYxEbyLOkZB
3Evpdelj8p0ZHWFb6xPchYPZLomBhCOLnMZsm/CB0XrOBXUpA3/Qdyvfm0Eig/mtKUrOG0u9wk/q
hkcK8oCndpE7oQ5N88iRDjFxB8M62XBrfvsrE/3SotPjdNpG59yLXaE9PFLb1XJwuk4EA5AAN9TK
Hi1OEtXGpJqr1g89nddPXAu4fLc4FJhsEU4Hz1O4wvsFxytiggiuHtLCnNMvyXGEiLicjR/koKcJ
WqIrf3jTZGK0ntC361xULt841lherUjvrdR1cYvM7Ydft0y+nIy5+A6BY0F01eO7W+XjPUUvWLSW
cSGHza2x/N4uq5QQUsXFTQ08/NPUl1+0werhSGJ1mQPCIRExXHpUjxZzpJBFVGO0KmYJfS+JO8x0
JgH2qVi9myb2mWLWWctrwwY9PydDLm+JuRNtXyq/tULcMOXBZUaZQb9AOcb8Rv6hLPhroc70lPcN
PVb6EBCV0YY4JCBMMx/xUcNxMePcZKHmHuRoH1nVId/P8rN2y76eC/eizdFqAgPGFXFZCvzGoBpT
Zk6rKif7WsSUrralaX6UIkJE1Y5a93JK8Ch4Dp1egJI47h7n1M1eHIq+SCBX0npCFHMbrJnQ1vZm
LIdX5BjYunEPFxr5Zpm509EB0oQpQPqIaVCy3SmdCU035SuwGIDE8QYOcS5mn0togIOg5Vjj6CwD
sLXmVlRp1PHBGX0M7+h/efZfgPL/913HtmwgLw64IsKt7hYa+lPsUnFEYYrVowCi/e0jQXezpcs1
/NOe/B9ED/+WLfxnLHDb3LDIQjKVCqwz+c7t1/jTj2HUnQwdtb6UFPBE7HiGDBWAQnTDYVizS5KZ
9JIiu+N0SCQGtcob0EXwbP3nv8e/RqC2X4NqZ+qxBJU0wFn/2q2ddHY7tShYe1WX1tmjcvSXbLLu
paXyiYPFP44h/8Gf/K9Zz+1H4b/wFFRaD2KElH9JW1a0YFtdkTb7AqRbGYzOLLt9bk18y34P5+lG
t4UPwxXRNtkNJv+hR7MmMfO3X+P/xrlw/NL9oL/+7fLWdP/Gpvf51kMg+is+afvJ/6Ap/b8BRvpP
sUj/c8vs/QuHmH/+9zOhcP4wPZeviF4AeoOcf1KRLOsPmEYbmZi4HP9m60v498Ce4fxhswn5PhFl
n1AfT9Q/joSY//7gpGia6GREMDcC2H/nTLidVv8UpqVGhFZZf6uxUJt5wPL/kuesYYHYjuMeXLYW
86iLdePHYNtKh+Lo2YV5X9Iy+kTyJJMQFNf+ajZ8CopF6y+fsUGBHEKHV75hBuEWN3T5/FMzbblb
5Gj87lPMBKGYkulVZy50rq7PplunV4l3Te8q6zhXbrXtH9r4IFmUaAoGMxifDOCqLEATRk3U2VLg
18gH/ymTM1wd9iuaIjyHXj5uPmQkj9Hkxf4rOHd2pNUanOct8KMPJFSi7xg3MQfRuMSxSGhu8rnM
F+mPZcnaeg8Anp/gpk327MoKr7JvSFljrSxgxM7RAExu1Fs5I7uN5wA2EXVLr3VrwgOvrB5RIo3n
M0bGqgTi6KZQIGLkxx6y7jTFFyOndNiFcl8zx1zAFKE4G+x0+xIxpvr+zxeDf11l+SIJahAgM7fU
N2xp/y/LHxB/zpxKXaVm5d7lpju9RiQMm/8izv7Xx8WHgM3FxqdZjMuK+dduM7+o+mEU1t000nUT
GrWDeK/roUtOY7ym6d9vnLze/2Sb/xlLrf5WZ/PPRd2zTDhINk8lP1ASYd0g3n9e1KsSskeUDu9K
+ZrgEQLvz8p3y7cUiGiNPovqfvbrSrR7t1OiCgTpunY3L8yG98mcNtcoQiQC1j6ZfmXaw06T8KW1
3VfRD55V/wSLh9O4Kaz4fs7x2Oz6uPdMZMUlQodfLIRw1XXLjKYATHcXzz5yh93a9PCC6pzPtp4r
POVlkWBTK+MGX2Bi9Pf4B+tXz1lSeuS5ykwcLl1mVCu4PipcWkCBJEKYi8QTbd7P0WTjpGMGZpf7
1V1tCru8hn7iIcUwPhMDaE6Ftqfl7KZqhPvQoIYeyJwOhJ0S9ycjPFDEklKMFbe5MyYnPPHqRFBp
aU5tKg3vKGUhv6BByfMkmwlPEYiZFSnP4NTQ7zFsI+SEKMpYnoD4CY6B+HAseae5dKV4eAXYjoY5
7nverisnUk674BIwbjJasJvZPfpmKe9nyof9c6pSeyL4x0cA/SzP33ssCtVBARD3Am5BuRnSmhW1
AapqCW3FtMWbldDfFWDsxgSsDE0RILE2LFjFQmr0cV3JNwdeweCXj6Mebju77Gi3x9CMcXmcIu6j
DNxxkw+5f61F4YlgBd/1mth+iaaFbbEKao/f84w/Fy1U8vbfrFNSlFeZNoZnGj2JqHIodsQBMc9+
XUdEHY4Qg7Fg2vYUra1lx/A4dzY8WZbgwdzNXTv1597gAreDADE/NfSOpAGlATZ8nKHHJUUV7ZYR
pFtZbs7dqAtaj3gxj84Su2fmLe5N3RdlRYLUno2rpM/hzxHBTZtj1m5FsG6V4BLMJmTY/WBlW6tz
nVo/coz6X1O85F+J4w3M7GG4JLyNq2rPTazLK03OTAa51zVUbOG9O/WmdG8gStF+uuKUCrpV3qJ0
YxvFIJVZBwzNOUIucOUAV4l8tb11fpmobIRLRmdtw3zxC5vk8JryKYrQdTSkN/j7dDAxW8mpiV/L
oQwa6TjdnsSAvldEZ73tXI4veSJytNkE4X+GPejJu95anQ/FZ/zKCDWW117j01wsEASZZC3LaBxX
hldkUdqhl5sHhm+jAJ3lhmZaazhtopqelo3tdmhsj0GhQ9aCRpi4qqj0xcPBTGdJ80PPdfWKDGb7
DU8EUijkmMkK217qFzplZgtZUOhnvDrzl8TEJnbMiboriasiPsJ7J32Cl7f44lvM3TBi4gW6MzcS
gGkLyaOwpev6oS4SOztl+NyxXJWr0VE1Wswr15mUkvERO907jsfiYjBetK6HtfG+ZyqU7iYzbr6S
tW70Hl6SrEIT+pzBu6VxwRRTUa2Bsu38BRVcX1zE0G+S5B2meKOMfjblSNyLxyPF3W81LFOrNYkn
3+max6VZ+Ge8RDZS6OCnDPjTxiWol4s4hEWm3UPRuwZDuaWJP7jFN692kuPCAaDTA3MxRIFVw7P7
KZAA9dMABj8uVXsdrQNMQv8x8iq0x8pNTT4wosf8uotjtmEVme1LxPa4QQUd+lSZnWc7BRsFHIlf
mEsARY54hLBrb/ioEDJ65hvM2an2GvCQEWssvZtEqPrB7DC2wmmZW33yi9Ic7B2JUac+2nWVi/Wa
hl2ytsnQ03S6mjDIzi34NxhVhmgNbCiApvAujVxJmca713mxrAa6sm4exNIQWLdZBsbQw5B7t8Jm
wvFZGzGOwzR294AK1e8cedU7GUtRfaUqtpnIQ0h70S16ClMBA/M5NGZ8T1XX0V+ncoiOdZwJTx+r
zm5uqaAd3FARwMWWqBdaCgqGXWUwtbVqzgke8DKMkhw1e6J0J8bf65k/JowlX9DQvE9ZSj7VfomT
O0qTjJ/0SNF3D2A8/c7iBWNrpIp2OE956csACBeJudaDL0A6f5CQmutk+K4ohwRRZ6QD17rSMfUO
OCsMwCISc7svnLYbGD7iC9mNa7R2WELhiuysQjlMgCMVkUX3GfZDx1ur56SJjQ9NCdUvH8fL3aoS
97XW2vyoIoIPOz/paD9w7RU8FJOWCnhkZ014tLgTS0Z6aCI7j8+9C1wdZa+odFhllA8qKnTGkfm7
bWaRuYPKI3FUO479nqiSmZYUy8QRbhEgCA2zv4tYfolrAe0FiZ1kjnktyxrjqNmnTz3Puw6iRRLW
xOiEfbowo7u594sp9AnoJTsjxW9KNKaYfjXxSJMFTXEJSUsmzSTMy6Y8k3wji+n5iROHbIL5/ZR1
A5vO4teSWWbS31srZ8nQV1bxUdpAvHYWx6TvdhwA9hPn//RyOs12Kou9n9RU8+Uj2Jub8FXGeKbc
Wn0Wiew4Rc54wxkC9JXYF/msnlddqLc+xgZOHcQmmHV9juuJkHN/kGYG0lnEa8IMiQY4e5d6PmeZ
cazGnyUug5+9ZtU++ECSXWOFDgYi8zqfpgarb5rGNceD0ay/S3rk6VBwOnE785b9Jkdkf0gXXZGA
iBGNyIprElMFTbUvpfD4qG4a8j+aPX1K9H0Hgf7nyCUA1zSD3VNprctmM2mH9sodE0oi5nYsuoMb
DXj10f5GHEkRaKd9QmqhCSICfQMxm3S1gA3Pq3t0SQv31/7aNc0rk73ICWaDVOrjnFT+yNR+qp6k
ARvwFtIYVmdMoz1PZOWIGWPqUK+RMwejdJAvyXJoab1XESYtYpsiXojP+xwvOZgp3KsSW3abkdDd
DYJ6OQryGjNeX/OUI+W5lU25ROzoHrBuguvcoLm84sCYdmWu1/SdwGrinJa4sGeoYFEkb2jRACfG
mU+45PQ44kTlvYGbqlnQixnHBnYBNKvaFQV+n2kLQboGNOgiFQZ5zmHNb7zBN6iMm01G0Z9AOQrj
UFZO5t7nOpHqE4Avf48XYeRy9sXCynhlengHiLnA0uAqv06VLwLhe3V6aCKhm5A+QP4KmXoLVxny
E4tLOnRo05fOXxNZhFnrZcOPdfPlvCDYl+JQdLkZPeNeg9m4A4WSqgNHEaFPsd9l7bCTpfbEQ5rY
TOF21NVp9ZiuXD5o1Uxmzt67KXPZRQ0sQzqccUnDtGeFrDva2vrBhw2YKAandmys7p45nNNdjKRO
qpuqRb2/dG7r9iQCDI/BA44TLr5XkaNb8274X9SdV4/cSJa2fxEbEfS8TVMmWfKmW7ohuiUVvff8
9fuEZna/SmZ+SdQAe7HAYAYNTSuSYU6cOOc1tUmBL4fOO36oqiHQP+nQW+w3yJplOpKe8/DV0xZi
mkwDUzEtcXFHCl/hTIPENP4co2l+bmXTAm9Km8HlkVfr2UMRGuNfraz64GhN3uDXNmLwWGsEI+kJ
SP4fReG22mfkzyFuFYlY7GMc5LQsbKvTw6fEdlpBoJwxji69dLzPpY6qdeWO+l/Rolf1oWl7Uz7U
kZktR7dcrOrRsyJPRye+jtCDiOKmPDoGk8/+CgBKV50DzWYBehDvFqx/+nd1h1UJQrwJIIa5ISWn
9KqZ1Umpy6DbR1v4GbAoN2/kFnhRlUXbgC5GL+GB3m2uH81AkNrPuHe9nxDpGvXST4YcY6xSQASm
pDwA8ixG5GpQmI1ga1iUHz+O0up/6Iln/Fx494Z/aaKO/0IDU1Hv0BWFJjuk3c42WpAyyzCNP3Ux
6AnSjchqHy09cijyFl4/8+klMGEUPFTJX7S/6LlX1Hrp/D+4zbKgLUO9mscE0qS8vCnmTo8DVe8v
k2l0Xy1uQVRCF7CKO4C8cAbxIhvBPpUtHASKlfo99TXotRqvXaTvRGG9k4mTugcwM+Fn0dj5N8jy
DSKq3BDaATlixFRqVAg5QlG40HpIXCh9U5TVKPMi7b4fxIQZhI7l3o86cMIPEHKm4JBg1aukNtOc
dxmiR1xKSe5gGGLQ7fpXwfB/o3xW/So+dc2vXx31s/8DRTNlifo/9cwLqavd380/f/8s25fNVPVv
/LuZaiEArguJNDjtSstBbey/9cQBc/+hSmYg8qUFGcZCtuq/S2fS+APnKDT+HHqcDnme8T+VM/5I
WFjvUSilPoK0+OvErhj+ReHMQtIPkTuoNrqBOiLe46o4+6LcXCSAcfXK1FCMkk9UZ8PuAHkbZDHq
Rv3R9jCuPGoBwkI7b44X0DOtpmv7yLQaeoK23pyibm6frWXoCeKkJL8GDVjI0qAHfowsB5XTzpDj
TxnABmp4x30prSJ502BGYfyrPv+/sQH/z9Zv2Um39uL7KKZODlXu19l2/P1v/Ws/St3+gwVHmu+3
jKRQe+5fdnJS2n+gKq+2lU0By9apmf27kKvLP1TTXpnCsud0Wv//sxvNP2xJO95Djo2WP3Uu6zVl
3PPiH7VjcAdUb1FuAHdAZZhxXm5GqAot1MdCPKFfrd3pztAfQ8trHl/MyZV+w+UopqkEKyU7nmKc
p47Eiy0vk7wyqylfnrzBMo5zrLR/I1R8Xz8KaAdE/xEa5HCtrDJnCAgZXfT5qXCDck/CtyClak0b
hUygEy/Pr5oySuzYCqiOEVO3bhe5noYmPjShJyTAWnGIPAdIAWZO9hcsR5t3PF3HZ9Fa9eeslg7q
X0HoWgfLzmRyiLWUB8mrv9riOuZhatiCjaQKry/mlt4tKuc6IhzwrduDiMb6NAfYj9we5dpX837z
UDSjM2Vf1G/tWqEgADk9wcRLs8OSxnBi5NJSuzEi2nMKKQuNc5gKBdls3fwr92lvo2uCgdyhhOOw
UeI9LyirZaB1ZQiT+jWLQT5+/t1IdTcY/7bDU7yU9IjN9E425U9iYb3Rl7Mv1tuSAqEToSQS6Q6u
Booq3E1ixLefeFSXP8IQ6GBGZ/ZYAxB+i5altzHelam2OPkmH8VlRVTgJnq5oiG+MEks+LLBQfMH
+73ikKTj9M0im/lTKwJkFTQqFM+BPbc/JZJnzxkZD68HfHZeu7lMYo2k10ME4vvXbrdtOSGNOFUg
fogfB16i877jCG4cqYvwoM6soHznEoRoXa22ML51Hk9kz/I1k0QtrOxnifr6w+0dfGUQpHtd06OV
ZnsAFs9nFfK1ZFtW1VNtlc2+c2T9JXZK+eftUVS8/H9tB3alCTyKXSJoi+lgr1YxqOmxlsZrNnsy
ZAhxFqWHpD6iXzFQxEct/Vvlti0Je0DuvLFUKq25GJrt6bgCxU4PjdvzDxQB3O5laMsnp6lK4ARh
khaHBta53w0TMmwWah0fF1Jz/cGKAOPssLjBxrEB3b9ggTtHHzS307qPr54QFxzR76a2AwJqNSHZ
kDf6UDjNU+IuMGiNusL4sWpE8Yy8EXIuer6Yz3XSoUt3e+CLY4shKa88gxtWmq5cC/BGyAEjJhdn
TzBazfuYNt0hx8Hw0ArRYbwGYf72eJf7S40H3RS4HhB0JaP68tTmdtuEtQ6lP4digjyMPh494MiH
26Oo6TrfXwb6xSS1qK8Q+NbBCHBUUvVFnT3xsMH4hXYd5SlnMbsJ0FFYuv6AfcFnG7e8X62D3sXG
JrvykeQj3OG2oaxwVFP65UeWRTZlIG/Kp7LxuF1TDXB7Revl9keu1WA5RdSxFR7C4MAjP7DeyjYs
/7J28fFbtFz1PjGTh6VcaN+jJKuqR4hs04/BpnG7C9uy/oInYf6nB+S+x8fJab/mduVy88L3mXZ1
GqCIg/RrGW39zCuzQaNRCgXY4LibqyVPjbKy0kwvlM2o/mUEHH+vN9RnHUA3945XDF+rcFy+YJ2T
wPOsnL2R4AKBm038p+iK4AHdH05eYWcbQWiFaCEKObhQoOegoAPSsOVqmWZaRqMHhtunSBa97dNB
xxkHs0S4lTI+5a69+FiddQ+jndgPJnTFY0TT4+ftVbyYnd8/wgYkQIZL5rD6EXUTjpJu/+SHPNNp
kwf5SSTZ5l5Rk3x2IhiGjjIEAXamx+Sdb8mJl3+Kj+WEQl4cYogyANmnoGwU4X40R+9zAsnmWy8K
41OVzmZw4P3vYNQiEveuTJcEBtAEZG/jnFwkJ2AJAD9g1oyeOfnS6rLpgMzNOpA1X5sQ64tar32c
LX28MyhGb+zCK0PxnBUghLmr0SFbbUI9N6qx7+reTywjOkz6jHUEMkv+4Mb286tXFEg9t7RJ9oUg
/mooiz1FNT/vfbBrxsmwGvPgtfEWUuAicDuGat6b6OLwJCHnPF9QsSQiN0wQ/JiZ9A/ZoHLoSpvv
+tGsPtQIV51uf9XV8QyDSiSwScY0VuNRrtUXg/GErnVwYCuo0zPaUOiHWYeesv3GM+UiRVC6/rbD
CwUElgcO83y8brSxUAyd2g8n1EZgfn/oF/m1M9xPCOy+DzBIfPUOQRWILWIDzWbRnNWEyiYtvIyk
x58R30SVMmgDlKfQ7uvTQny4PZm/V+f8OKrgQ3LOFSUkV//514U0qKlyF4uvQYOadmaMNgyttDKV
h7Gp6eSV47wg3+jJJEZeaeqVcKgEP0tGYsDlGxeklNEtpuKBESa4M8yJe9B4RRHd4UqrhXvKJJLW
UJZ1xV6g4wNaDZ5Gs6/a2oaw19F1woFp0tJ9orkLPcxhwrPBsmZMUeJenyE/FHKECCdQv7r99Zch
j4+3ubTA3WO7sYbwjd4yUa3xsJPU2+ohD5cMZHn76kxDPdZBhHHe+d9/QV9evPjMyB0Lmq8Spcp6
+oUjvLmPKFx9uf0tl3GFUYCJEVrJZoF5nS8k1k+FVpmL9NsmH99kAYJXYZ8PyIN2W0/qa9PGo5rs
nw6AanudD7WE8GCRwhA+6jHR3ohjBGtsJBZvf9CVW5Ev4h2nCiq8l9fhK+e9FgipCax1wAbUKMAU
u8626KbNdDmODmyyb/yU/m2nwXDuqqA8OG1fvL39M659rKlAScQaErh10iAbWr5LWkrfSUfYv0uJ
XEqJtODtUS5fA2wS/nK0/bAqZ/XV8r7YJHq0LFB9Cukbblc9ji4yJ/sEfY53AfIr2EZ31E+RbTaL
L9Q9JXaxiybgniXoAuztvGvtD0aGN93GGlz9eMVl4UWAEP/aS1GvuMfHDhmLKsKm3kNCeld4NIxv
f/y1UQh5dHtBIFom9dqzb58tpNKyTpc+xCvExT0neDcuhuG/ehSiKbUX3nxcHKpO+HKGg94Le6R5
Oh8tz+JPsB3GaayKrbNxcTu5xBEQyjqmlpagtHU+iq3lbltW8+ybJVxcUejWd0rMkEZIAj/C3S9f
ezu5XBUmOGRJl9/hSJ6PlwD0Gai2jL6WxRrZaeA0n2OMYf6Ke6N5Ko052HdNXG8cisvtCiLVoYxl
WKoWAF7vfFjhzK4zhJ306UeNflEVtTh4TSs+NNnc34lWIqdcgYD8oHsAJxtp9F+lPnRA6sK8ehCL
kT/eXt3LaEHmTPLBS459qtL781+EjI+Hc15m+N6I5tSuGMz2kOe1+cFpG+dUCxs5bkQ/3kDjEI9L
3aDdMArNubv9My7ee+pXmCQJpLdMzjoZahVjUbql4Wt5JNCWC8CzARiq7gKQ+cda4m6vRYb1j9CC
9OH20BenSA3tcQGYJqQvluV8AgwPZ+0gHAzfwS/5ewAC5J9ciz++ehCTc0pSIh1OrLUqD0weMoaF
3en+ghgsMMlA0CA1kOB/9TCU0lxCIXcznrCrG6bkfbBQKNP9IUiybxlK8I9cRtrx1aPgocR+4eIk
97FWZ3Vy2jZSXG8ff9bsa9LU+Z3gdVW+NrypaoYglaNcT7FtvTMRnkHtuq50TKtTE1KoEe8xFc0O
r/8YW7L1qMzpSDevlj92Iae1RaL7yG4Mezqo8VHLIBz9B6MoniLwY0VuVJvwxTWVYg+iY/7BKImJ
akzkoPe1uGLjMKuJP0tKmTFMZVx175KVydXC2MXU5XneG36fBNXHxPLm77kurINIKGDoNLnfZPDU
N1Lhy8hN/KCjyAyaAmz1KoFqHJTvdMwKfRnFtd/3qf2VYIUQbtHO96EDWG5jX1wJogaVTQeyGq0l
cu9VEDVSKwqHDJlzJOfRKrbr8k1mok+byUF/QD04dUGGxdapW0zT99y6fQd+fnhIZFo/5iH2oVs/
6HLe+UFUQikAeLBX11MwZUU0Iy+RA5cYYAe4Y1V+tJvCfip7Mfxy9dF+5/bofR8xYEFUAGGNDmn6
QbR/N/i+huhmTnV8bF0jqu4REwEGp1K3TyMUQAmZqkB35PZ2vBL1uYOwlZZQJIgTv//8xX5sgmBe
0GeAYT/V7X0MN/9Jb4bwE50byw8r1BXA60/jsytnD/m2AVgYgs/RVp6knmTnG5YnlFpM8GCYv7mr
vYPnjm2XaV75Fii/CDF5F5FJryoeAxvhFmQEjQxgsieaN0gWo1uGPiUia7fn4uIBQJhEv5rJoKIJ
DnkVmvtQir6mX3eqIWs8BvGIST2pwa6fRbBxPi+vGhXPOC0EG9gr64gGSi7jsqn0k5YF7aMeZHJX
khL9B6MoCgJFGZtc46LX2eYaaMPIOLHfnfs6GurHIEHh//XTpm4A6GoU4WBWnEe0Edx1mczCOMWN
8xbezA/M5oBeBfW0kRpcWR+dq5OKBbw14EKrgcDCphF0OKyJCiyex6Kzdp2r5ad4CJ9vf9KV5cEg
zKJvgtCSSS3h/JO8rI4808y8k6vFzb2EFgqKyw03Ju76KB7rKhyKvsZqv80kF7oVcgtEg908WK0H
Og4By9fvarIaC04hrVLyzNVVgGJ+nRmW4Z7iVuq7uo7x6ig8bS9RCdn4oCsLxFA0J1UE5CZdTRud
DZiE6GCcysCofsAd+QdSFzzj2Jycw+0VujYUGTv3p8M6kbWdr1BX0kDRosQ99XTwf5g1vCzDNpMn
mWbGRohUy3Aemn5jFSQFLFX2Vuyzlzd2LkXlmNkcnPIGj8DMS4tPCYVWsjboJQeabJ3flU58GFsU
0Tc+01Rx72Jwh7cQ17inPvV8cK00UteKyuA01nGKwzfwWrCji+79nXbDGD/KPDb/9roy/z5Xpil2
XZ9qv8rSqx7jBITYXmNTfBK2h1uF1OOs3RsKCXuHZXL9j93gtLM32wlggnLvwPQbRYGnzoGUsBOJ
jvJAR6tMeYHr40+k6iQ29SO9vl3rcjB2bu55X7olX6zDvLj0pZEjx9dn0KJ7fHScCFdTksED3Pb2
Y60Ls9oP4Mbe8v+PelwgiBLHuqvER9jh+nyETW/9jR+N8WcStXUKHQlnst1cV5Bgb++dy0uaShIS
7LZLvZqn3Wrv1GD18qUK3JNRel/wdf0M8L/ZYUj/HkX+9xoWErfHu3LOAb1wsVGKUbtotYbGRK9X
wLo+IWE2oFnvjido4PFGVffaKLwkKb5DAiPzU3/+4iK3hJgdjHJcoO4xejaAofZJA9bz9rdcOXe8
lZXCBk9zj4rL+Sj6ZOFqPvAtAaSPR800Rtxg2Hemvnnuri0T8Z6q0e+pk6uhqqap7HEY3RMOPN3B
NqfiLUUOmPLSbuMHiqLWXdlW/9E0kjo7XJlU453V5nCTsAm0jBgWpG55j9JhCz9kGjYW6zLdUdgS
dTHz/Gca1TS/WKwlWSJj6YV7cp062qfoWSD7XPWP1dgM78OllJwaYzwhUK1jppHMG4H6StZHR5Q3
PrBuh7fI+hXSFBZ6X1PhnbqhaA8DteX7Jgj1vUSfaI+aQHUqPRMUBg6KVd/G7zwDJsvGMby2YXEu
4ndwWfBeWV1MXV8CZhSpdyLvQ8hCb5vxO7T76O71O5Z2OHU2mtV0IFanL+vKAKlAk2EW/MMQlM7R
+nJi48nRsOi5Pda1ZQU4+fst4lpM7vmyWpkOCB1t6ZOOf8+3DE7kh4G+8a8ePcQHw+iQ2Oj7f6Iq
09+hY2b/uD36lQmlBUq1V5kok0avD0xShBnSl9ppGjDU3pUVMo7hlFhb7ZWr46DwYhDQeP2vK2ZG
qNcYcTvaqcE09y1keQfHRml9fP3X0AzHVgBEPYCG1bUb65A5G6RkTnpSVb7dZf1hQt/r4T8YBfwK
WRhBjY7Y+YrBnsi9cXCDUy9z94BsYXMohsk63h5F7bHVLf4bUQQYR1jICq0yPRPhF2hKtnMqIAic
FqeQv+LG9d7XRRt9brHg2GopXgnTdCwpAcCf4OPM1UaEdIbpWdqRWk6qJUNp6zQilH8IbW2rH31l
NwBf4IDBkaJupnDJL0PZIIMIIY3aPQ1GZz7QVnEfec9uVWmvfJAnVE9PtZgvT1YUIieTz5Z7wvPO
xeijst/WXeT5cVmmX24v1pV7x4PgT2imlkG+tzpG0NHCvneYO3fB9iirXXFIkmZ+n1aa84COnvxs
BH29sQ+Nqx8IQpuiIHkezsTn05ghDhxT8nRO3mwWp6nQtTcKxPSMsI98Sl2U0h6Hzkk/OT2mm3sr
bZFcLGQw+YK2DlKmsJT+or0P2lKbUbTaIY22fENvCs10mrOB3Hd9Jr4apoPGkVuhW3zI0qDjXqUu
0EGusKZm19ihZd/zOHCfPAjdcC6GPobElxb2N2MqqvduVExflf3HXzph1NyJIczvISfDWRumUMyH
2yuhts7q2HBFqsKAS+ymMns+JxBT+qAxZvfUaX1+D069RLlHzx+LqNGQYvXQW0w6IBB5GVtvbg99
ZVczNLkaJH4gFr+X68UFXaJqVGMA5J7mYhG7GuLEacrGfxMa/r+s/WuLDo4VoDCdDkqcq62GGQxs
r5oPNKwcv+AejeZkQmu2M8etV8y1oVSIowuHjAVSGedzOdVlUaVFRQjqITmHMsXpvooNyPCOtZEj
Xps7zK7QMnd4d6KycD5Un5fCLYLeObko8rwbah2pw9qpXp9V8xnMmUJMkPOuHpumhiQ0sp/UUHsc
ZRsYl0fTbb/f3gbXZk0RJ6BTAXviTXv+KSRmsTMmMNAx5zGPeNxbj1at5/cplnEfbg91iYIFMQ/6
3WOf0xu4wIwTnkkJJ5j3yFXNGLGxBcC2PcGprZQaub4L5xIpN7N4yPX+sCyzD8P/63/wI2xBFQ5l
ICL6GhtSobimVSNJNyh5XhF1khzNEksWYQfZgcoZcgye/b1G+ekNC6s9oiaQ3gfYHouN7PDazAMF
pqtAqZzzt4qHrskTG+MLHvhzE99bw5A99Npo7W3D3tJDunI7kwFTgaHhCBj34ptl4IHnJhlHgczZ
02ANP+Gr5j0IsgHfzOz48fYkXzsfKszDZiBVY9DzTYWycW7HBTsXPnV35zlJdfAkqMb/ZBRwhaYS
H6Eqcz6KJRqnw8XZOfH4dB6qwZInPUdH7/WjqBBJosFZp3F7PkpsGUOEB6h5arUB79sU8VtEcbf6
TNeuZM8lqaU1rJ4sqxwD8Wf04YVmnhwXOyodC+h9a7rY6mBRsW+scTkWedG+u/1plzsQPI8SVGFP
cAspicqXiQ1YYYnCcIR0cSuVrCrCZ06ewlh25FZw/p0knd90jEUkkzTtYMc4q92udaOjufhYn6Jq
wEVJR6UHfY2gcQYcj6kf4IzopZ+bVDnGSKcH3IxYb/tk9YHAWCzMqM3rIsrvQ3OE8mwHdVUf3bQw
S7SQCzjLi9AGi3u/lhsvnsuz45ArUbJXzVrXXQdIDT8QHL1a84QFCD3TfK7ejDimPIypbUFgtLSt
RsHl4WFAihm0z1R51lk1NvFLrsB01eZpVhDADsfAxym03I1tfeWBjAg370UdySk4SXJ1u+B5MboF
Re9T54bAx8PaQnHJ7vWDPeOcmehp9Iimi3e03Nw5ZWE6PnvYJ238imvfShWV+geISthRq9vHCxJ0
yxLDPBk5SjtTbf2YW0wobm/za4MoYhU5JwwriHrn23wQovZ6XomnIXPcfWm5ywF/sGhjlGv7hFyK
u5rkk873apQA2I82hNI+IYVPftPa1h0REplAUvA7npNbLeNrhxfpLzAdDMl/rYoLkexka5iBdcJK
Mdi1E+47Y66574A+ZBup+5UJpDFNiZbSHii4dQg0a7ufwoocge5SP+y6eqz9DvqXfHVAp+vBs4Ty
G9UMcp/zhYK3XkczchOnnD7Mm9YEFpJo6cfbu+Ey0vKXQyKgF0hdChXC80EKVDzY+J19MqrWOZYo
qj5YgbCfuiwwUFfWoxOCUeZGKndZNmFD8ObiPHPeoHKcD+pUmjcKu/ZOQC4WCECDgHvf1FRKkHVN
djp//E4b2xnpiSbyvmezrjfvb3/3tUVUNBn6Snw6TbPzn2C7Qdx47eKdxnkwP9WR9N5ZSH0eb49y
ZVeqoEJKTG5M13W1K3lGlp7sPWpRo/nJ1XRl3zaFR9HN5cZ5u/I9kPY4bEg9kr2uuTG0Yqw2N4vg
VJNW7iFqykNYONrGwl0fhWlTPDFusNWWrHRcmeokCk4Jz9H3OUwxbONkvpEZXxsFaB+oTEE9FgGr
87XJYuRms4DtgYF48NZAZ2iHo3258WpRK7y6gqli0LsiBwdjsobVSzPhP4PtnpDDrR/MNMRjsx1T
3/YSandDPT2NjdDv9KEyX50Pgi+HYImEIW3n33zZl4kGDmcLNcOUShdKlG97o8LwqRljJFNv774r
Z5sAjJSi4kzx5lQx+sWbNqbjnGe4S/lo2WCsGwXI13gpViM7AUAY+5y0PdZBb4ev34vsRDzReOC4
oPpW41qpXQRmGJR+Vkj9GGloAibQVjfCsHft83gJAgb5vVPWkt222c3aMAWJny1IGN3j0oGMiCrx
I+TjygqL3dEQSJYY+jOqwuZHMRnJsOvHcfErC4Yrfi1FFh8ibS7dHf0tHRESUSttpWro0gesSCN8
BZN5+a6ZKf68cV0J4w4/9XHap6ntfgYnYYijhFkS4HzWo0zTGUGnJP6VBSRtZj06jn2kf0VECBXn
ILJLY9cTDp9RD4NiqiPyoO3yGLUoViRKx/c1HW/jkGTI0jxOSdAkOxLsoEexxHY/ZaXo8Bxpsh45
fGX1hVsjxjgHL5LiezrD8TzQHRf9g9CqtHzs5rFE4ZhLCgy+HQ3dEWR3joZTB/lgb0x1Px+dqQ2K
nY484ffQ6iUGL25XY08bhNP3uascTEvwtJB7RBtRSB6ssju4gSPeWZWVwESZWuMBA0jg6LHdErI7
gbwwroLJn23cjNk+oT5NWTzXswHxDWjD70ynsP5KnHww34QBnkU7KLAifjJRWzH2eJtWz5F0Pzgg
zNzCgE2XeppUgthxlj1gKo42cicrz953PNVwx0VW+B5VN0RXZAiqc2cFWfZs5LnmL40VTAewIwgy
O0sc/Hn7aP1OxVbRQyG6lK6kgnWsy3fuGOKtnti9P2B98RF8UPDGLUzjU9K3CICFyG89Yi0yPiDn
NNzZk9beGb1mvzW6xkW7LQuxD68S75NSM9849Vd/GhKpZM0w77l5VkFa9mXH7BeTj4Z5qhR1dF/U
w6JhXQl1EwQ0Zl/PDTiB+VGk/MOuzdOufBcgEchudrLin9K05c8gl1jEGN6AtejtybuM74o6oW5+
nnfAO9Sfv4hLxsgtVkIk9dM8QHm4p8r/1sJMdetFfHn7Mo5JfgPGD2bsulItelSvx8To/b4unMe2
0OQHWen6HWUk++vtT/qN4D/fD4xlU2ZDzgAlvzUavcJWrESKqvWdSOJRLbH8++wNIYJXS5lVSD7N
Ht56Q9QhEaDr9MPHdrCekOXyvuhuGaGZuZCzHvBbKt5ORV/au7bAR3c38Q4uDtiow7YfkFI8zq0b
nZYwKUb8INFoM2QlTVrzOeKwtUQmaT+xZiiAF+n0fext5AHotoXNyW0X9MSzbGisjR13GYjpAigM
nKOaqPBvztfTXqY+Ua67/khAOKAvVjxXcRffjwvWqCOkFcQacTq5PePXFhd1ZwXbUTz5NVHT0JsY
GXWn95UO5slB5ucJXM90h06dtvHmvbJfAVRRRIVmAGxuXRgwi5hoKaPWZ0s36EPqwWM16MOrswKq
UaCqXIVFJRFfnQrsvTII7rKB9CLLw1jJ6hCYyRa99sq0QVbmYlG5D9SXVd6LBBPudjJu/NQa9H02
u/0epcDxWMbR1kPz6lAQafkc3XXYIefbInPCzMZPrfG1UplUpgLhYAEzEY39ZiOiXKml8pZVkiEk
VNTY1r1lNCzqGP2Xyoc+aOCIh/ebNWFIWmlD9HGqrO4DTY32CcZmnCDh5wzLrgJ5fgyrYkvl/PJx
Q6sUxiZ5DxhpiDjnn811q3WJhx0YFs6Y9SWW+1aDmYq5BWaKDkXdurlDUy18yIgXR9RQtY276doP
gIiuirnEvIvypo6X5xB6svabUeJS3jo25tMpLjuHIC/6vzXN4eNli7sR5+ouAva/AXa4PC+qPKT6
KKSAdJhWF5BW4ZpSwg1Du9TEvDnvl+OoGfnd7QBwZRTV6UTZxYArBjLsfJ6TKdHaBqFWX/d6CXDD
ajB/Et2rT6XC9dKCpNtEYF8DJ9BMGvSZB6hfil472tS998LbjKBXvgW0Gm0AINz0PNf9YvgXaZTg
LOwnZlcqJGp/5B7RNjLmq6MQyeingkXlEXc+Y3QhKXxHqelHddw9LrEcP6JR93pJDdWJprxOi4aj
76yLt0qBEl+IAFWGIm3fNUMUvlmmxNmo1l77GJr47HAW3yCTWH0MAo1pH2qGP2ca/SYrK971yNZ+
ur3Jft9d5/e68gTiicHXXIHUZrVX8xaMTb8SRYL5nxi1Dzq6dYfY6QRou9Z7P095f3DHfDq281D9
NHG7xmi4jstjmGb42/S5PGISOPCi6PGNSxPn2BRI/5JeansTiU8UR83obmyC6kglbnyjj/W4qxQo
SIo6us+7PDzkoKA3guZlfKbjzRveoGtnAklaVVYHxyBLd1Ldp5sww2B1vH0bu6idUi863J7GK0Mp
JTCVIHBl0+06X6y+jAfCkIT3NHrud+y9gn1FGP+ih7G2MdRlMsKnUJumfk858IIWuEyU7CfePuy+
qDiS8sp3Fay1z+h+Kp1QK3wuvHzciBLXvg9EBM96wh0MDBWSX2S0QTY6cxm7DFrNGY6NtfXGgsiG
390gxUbd4nfn9mxL0v0EsKZoPr+1gVY736h0Lc8ae/TzqEIME60DDG7SQG/3Y98WyDfiQwVSGsVx
fGjtkViSupqDF+pixodhXBYfhJjxXe/wgPJbD0EPr1kkxpiZbFAn19to2QMnCZ67KMUYhtyv9r0U
izssocq2Po4i4/FXFTq0sGTmRYduaI/lStzVmNnnTRfG+2JsG2+vWYOh3w3NOH+8vZ8uDj+vG+pC
oATYVFQaVlu3E5TKnVSbfMMJ4vdAQhYS281y/MWqQkyAfwyj1oZkepHABJpI2gIigm/VprxD4yt8
U8NauCvxMd7YQJcJDFfm74IouBpC9Lp+FzmiQ1LYjH2zECiBCL09yEzG93Ftopxu99X4XjTj8Jjk
iXHUrL7YRYjg7EtkEzZu70uSDT8F7DjtYCUxdtGXjuKlwZcxTvxaOO0HXva63DlAf328fVO0SDU3
LO4R17R+NK6cvrglmi07sVTib9Q/KXzkHc3XjSfGlaWgEA5ygsSV7sj6idFFPZha10n9Rs7hMesG
BFqnIjmm1Ddem+3z+SBAeDWqwH9h+4E2bO8UmctQeGntkn5GZd404o0wdWUHA2WASc9Mq6ew+vMX
EQOCm0MyZqVoJGTox/ZZum+dfDnePifXtpUyweEOA3cpeAifDwOohQdrPSc+dzLuGvpg9G86vEao
Q7ks8S7wssXBMcQLv3njYiX7NHQ1THHn6hPEgdl8bc5GuQ48HO1V4O2Gba2/Oh+50XEG9+ca+EaF
o9X91NVb7YVrc6sWTmGJyILNVSNX5HmruUGV+sFSD0ee1+NjPZb9RhxWU7cKw7w2DI+XDUgCosT5
1FKZQmJZD2ofUH188HjKHwHut4/IsxT7wsIQ8PZaXjkCsJUBegOpI71XKosvdwyGGaJZbFQ1RDTL
xwDtiWMzLcVbU9Or1yaKcOzU25pWgmKyrws046L1CAYLOH3Icu+awCtPGbIVG0H82uaEFasQn6YF
j2TNWdXHidcPKnu+VvUenK/WzL+EqY1wtjN74U/dK7N7E6mCnw7i3PWua6hF7Xpvqpo9Bu4y3ogx
F5kDBT02Js1fMCHcaqtLvMTtMauzKfc70Df45xgRjgtp2d3X0svjXc+YoB4Mc+vxem1cbhgllwC+
FkLa+cJiqAoo2tMyX7SV8+gaYXrQxl7sK6SwqTrLpX6SGs+Qjf1kqO9ZbWCI/UQGpSCmGnLn4wYL
Auq4LxR+iEEY178zgMrOAik/saujfJe4bfd+oKCpfQ3rKPuBXESV7cbItH9oeV1kRystCl8WNuY9
cQPEcG+kUfadr0i/L1nff0hxdLgPdNyI9x0dZzAMCFg6iF3F8hvo/vjvptURh6C7l+HQIXC8RYQR
+lBXlUt+LPUpmXeg0sflQH6V/kDnWznHY72kH4Zas74M2HwJfiZEmZ07z+478EXBo6hGNM9vn70r
EYXHrEMNkYNBDWg1VXjgzHqD5DoaBVawd6ipHkvH3NqAlwuCNAjXDohuOobmeiNkw0RjXi8SP07h
OGHgY3wBJhJ/asvcrO+6SWBrj+n18jPNEfaGlFl/vf2ZqjRxviPotoG6McnVAYau01jkCBo0+d0E
dZeQm1636xDjjngsfrpW1p1yJAxPUYv3AsZ92lbQuTwGRBvyORzquKkuuOXSKKE5LVmiNC0weY6S
B1Nv5d0CG3MXDfgU5ujPvXpd2fbKXFbAowHMtKrVZLLm0sXyxk/Tzn5vJCUspzwKoj9vz+tvObLV
xPKEZAwQcxRk1sCO0raXqk+jxscdyDu6SeMVyBcO/c/AdAKk0Se3VXm7CKq9O6jzJNrZyPdRMWr/
1GULbkIr54DEBx3BcDegR/rDjbyov+OiKHrIsTbSAgMXxN+DCTxqI1Jc3jzo/kG4BiwCRACpjlWg
8HjR6hW9jph9cRd47U8vNj6SE+kb6cHVgUgRXE4aHct1cdLoJooeXkNNFyI+DpnCqQ7IWgZ+Xrnu
a+sHZCGsBmoJbDgSnNX1bVWVicz/0PnR4Ap/zCLxKGPR5RuXivprzlce7j85Pd1/kH9kludzNzZx
4Bmtl/tRovXw1KHIYeky4Z2dA7CME83YwudfmUTV9AHYAgkDmN7qOmmSrK+aycr9FKvYA+7jA82H
ST8ulpg2Pu4yLPJxL4ZaJVojXrMVHsW5L6y6wcgL0iEOuq9WgwJs+HIU/XwK56grpBFhN5vzCN2L
BXNKB4OFjVBwddoIfDZCCuy/dTXEFMlouzPThhftlxydq32dYhKTB8FyfzsaXJ01KvCoK4M3hPFy
/j0gaMnxTEbShYE7iJY3R7iS7sahvYzlzNqLUVZrY8591lMzz32nd8Rd4pX2XVnV4aGmqvAh1b3k
AJykfayS4tXwDbIohWsAEo4UPUXo8++LE5he+eCVvuO11jHDNuegz9G325N4ZblYKbRoycDV+3z1
eVHepAYlJT5v8MR+zprkoZ2xJy6FnhxvD3VlvZAoIjtDQRIZJHe1/3Kr0abqvzg7r924kW0NPxEB
5nBLdpDUlmRbsmX7puDIHItkFfn056POzagtuKENDOZi9oaqSVZY9a8/QNI4KTuVPyoK/ZMiIevN
106aJHxxwGzmBFKEl2+N9CMphpRRlmbiFIK6sdVWbfD49odhI2LRbsZ8kNheDhPUCAAzkcKkJJM9
Vl5AuHbeVdf/HuWVrwOJGzAbL22Et+f2pjVpFR3ZGdOpGqbsszVH676OluUBM+m3X6SxMKJ43jTo
QELPLJH/XKSd3jOkZ3CJaEVoH6cxHPYCo48Lq+mVbRzjO56I+ykk0XP8oaMcylDVdyfVNt7TFE7d
Ycnt4J0mG/4hqKfxgg7hlTnHnZKKxEU/BUftbM7NQ0gMSOR3pzmd3HcEPi1JULfFhSvsq6Mw3/6/
v4ENzsvJkDVGMVakfp0Mx+4OmYSVGZpquvDu/i7saMwx57bZ7SH73CbLf75Q5Yf4BGiKn5AYrg+l
WulnZ9OSkEM+3kte65GQvksmdK9cLjedLSwyttJNSH826uKluvXXCPITc+fGt1VBoGLdpTtr8ub7
1E/TawsK+601m/0xpflzG6hePha9uER3eG3ubC61MPPxfWAbefn8wSKw5JOiO0lhoedq3ezYF1P+
rZ7c4QDJIrxUc7yC4PEtoaYwJvU8YPHLEdG5bVWvbk9m1Z0CY/T2drDku0X73b404BiQGBMa99kU
Rvu6dHTsqK44mqG2p0TX6YX987k+/E8NBPSEeUZIocWvoo9+jvr4Vm+QSkWWYY9fbqwDV0jyzCA6
ScNN3/VrNZJ9VhNim2r3wVcOobQ9Zn4E+OlHeGZ+nK2R8bby7/k3cfzSmd7mJcjYy1dU2J7i88+k
XZvcccocqZe0J+Pwpn3weRSM1fAHhiwMJedslK62C38ILP9UAStuXg3hocIacScIMLmw5T5LPM/e
Mp1Q9kEYoLQ/zonyNYnm47oI94SiPbtXU2NzTaPwHZKsd/PHfCTUJ8aaMfwxO+Rq7Xp3cAqMduae
pK1pzQ8qHLM8MQwdqngI6v5n25hNFs/1FjFEymX4uMw2NqSNGKNsB3IjbwxvqH4vtmE+poNFatxC
mOyyK8kUSxOot0twIBq0NpORU08lfWdH12Gg8XlTjq1LBHChWGOkwLVKKMDAmbuppltGTqBVJnRb
2m/1Gg7kUAi93myBmWpXlqt18uZs+GC7k/T34+jQLcthg1y6HJ5rAjZEnjsIc4O3xIs9d4Wp67Bw
lxobMrfRLaTJuopuh8pOi5i7g9rPQZNe+93SJ3phdW1GUC0ZqdElbtGrvwNmER1oWlpb5+flXAXg
TDG4iKxTM9iQyzo3J4dCWW1nHDBhZs3CJoym2EQqhvP+umIauGYu3rRB61kXfAzPjozndwKvAVyQ
Ux2SwdmMxp8gIybdsk/Zotz3pZP17ydsGy70IF4fhSsT7C0UBOf9cJgZ41gYJl13HXaHwEb+qc22
uFCIn++Tzw/DZ2Xy8S9iW87OiAby6OwQpngy1KLzY1QoyzvOypE/4ZIMT2EorU8Lk2SIxTJk35E5
DjAqF5U/sX82D9yLSRr9945Bl4WvebaON1/tzdODPgxN55dfm5xCEcIxXU9ynuU3g4/wC9Fy8aAg
PESgXUJiOhwJvSckUtdx1YZpHdeG1zRH0dT1HJt+mqd7kRGMCtYmnflQkqLKf5cZ/NMqBW4kVmk2
2tjsV5MGn+EKHftuv7JVOAGRxdZQqWJnerq89pZg/bxONWa1sz1WV0Gp1Qd/yqATDiV+1YmHzuO+
q82+THLbRNheMlenJMi1KhOVRXm2H1Qh7qBWkZsyOFLeZ0O2fvMHnVqH2S0Igtayx4EMEZOB5n9d
yRZfppT0zbHtjYdl5c/GZeXS81JOH/4WHpjNfhhS2DRSWuHPNlJYQ9Witj8MPLa7d3DwIIuYCNqC
PIaoU7sB9Nna8SWLJ+IavC+1TtmozNZvcGTWnSLRDLLVlzDsp42lF4wGt/RQ3tYmzL69Ir6QbDQv
mh4Nuqo2YWdyPNTwLLokyozG2efTgNcOgXj1g6OCTO1qa+AF96M7TInDrjjEaAFmAtQx4WHBkn+b
Jp5JjEZURdadtLX4brXtbyVt+1OW5TRYVZtld6aj5GFdzP5Qa9oMcU4GzgNJiM1dXw7zo6DH/dTj
KeccsTW1rqepHpgdvsivBl9Of8jvcdqD762jG0dRRWO3jMbhPk0nchuawsGVugpD7k6uUUrrJtRF
e11Nnl0cmzoDbVSqX/Qx8+z5Z7i4w5Dofu2fzHmNrrJADr/8dNV2PKBlh886NsN3j+BcZqOYmodq
mMdrYTvyVzYUxNn6URVCUfRWklFXy7gdui2vsNXDcjvSQ/w6WkV/pDfKDgf03nq7jTOeJZnZtz/o
ooMtGHkfEG+bqfEI+9d8XzkGFoc1qfJfzbYvfvTpst4XU7d+VzgHfFwIMlljWbgwmonpJv5xyRoc
OOt83ue531x3bmk99rkkZ9FAZ/MpZB2s8SjNsWI62N7JXhZFULOaq9s69duHaHTcMsnqnhzN3vW6
Lhn12t2rcoufJt4weKiQN017w8iFQSndpu7VWHnZ58hq1GNfm+I7Dm3hQ60Q1hzmKCjXXRHaxtM4
TuYSk5naqsQ2ZqdNmMi2+rDQ2/lYe36QJq3IyQldeaTyGEpn0rdpBllx17RquiWK031aWxt6r5aN
S0EDZ+W39lOYKB1qK3mVloNVP1RubY23BB/aPwgTmB89eGn5zlp6bAQCKzXT2Koz4kzn0TUf8HYe
N2KLEX2RtM+8hHZdaCX2rAeSHXK1ZskStFFzV9bS6jjGCWaOvUIv/e2SueP7rKj5fdNcs0vpcgzY
UZrWuF0qs8HvHNcBig2V1348eh2KEo7XIUEapPamV0QrdojV2uM/tQ6fMMgBExxK72HxDf8nVsKl
yZHvBI/lnLa/yt5lHuR6Ii3DqrqJdrUCaL0Z2zz/Vc5CpR9T2VmPpg7dfO+l6Kni0sLs4caS2qcG
H/v6FmeinkpzKMw5XsawzBJajGOeKIxbfthwlpeYrc/+DpdxTT/knlWXezG3YxQvhivha+V19U5b
8Anfbx7C5tGqJcz9Qcogj7siLf9sEfAizmpPZ/uyLcLfHPaqZ1bOy5WcuFwmpt+sIknZyP5Ys5r0
IZgnA/IQUqn2pxYe9sSeUF9Lyyjy3VR4fRtHPBgXG1t030dE5tBT0f3tUORHv0tZ0gipnbxuE9Fp
pWIxetKLoz5DzTDi013HwSIjf2d0TTaT/dhyDjg5abcJWdLdlRv04xAzKZmP9WQ6V443dCPs9SYk
01PqxEblMSSkdRs3VUjeLrLd4JM01foZNooR3i12ZHw1zaosDlrbY3Zw4D0RbF30EUGb9kA+u532
bPSpLsXTuroR7KOpZmceRQmHeUGP+0kAM3wr+nG9rdKVM0WqggMiwwSQK6QeRffoL0tdEa+prOaW
TNix39lFqe+mQSMFmVqj+ILGRXzO4aOf3NSTqF5S/PHjzZvyq53X0U03GBxDBnm2H0l8MdJ9DnHn
ZKnedKCnj9rd4biHcXMy902Xn6Ys69SVgTZ5uGV9E00zkzzrvSvltEQx8t2C/CXMNaI4N5rw60q0
N+G47tpTNq8ivGryMP0wNs5AmBre/e3eL+GxIPone5kvWvtZMhqpb8cdoh1WcDo04Q4mQcPMLms/
OoZTsSU55BxPe0M2Mr8LSWpfkzRqpmI/8kw2H7IrdRIuxfox9RBKUNNLt0iywrQxQM/H5R3p7DVE
cWizxW7z9yli8lyLP5NNPRsXRpOjIesJT0/6cPQj1qbontagHPojudCEpMMx5aSvB7IeEuJI1qtI
0NK9a2gyVXEbFpbz4IrG6LcQxz6/jrrevKpBpQ996GfZjv8qsG4dadUfpQ56E9aRnH+1Vl/cpuNE
tKqXoltJJkrikXtqynydS1XKxGrJlIyJ8fNUYgyu/TS4uo/A/rr11oVkS6zuGK3+EXPT9q6W89B+
zCRwFFbCNsb4lhgM7jV8JhmLdYYVRTOgvM8iRUxKMDsGF505/9ZnaXGPEtjxExOPGHIZ6syvkjlz
hwekHoO5o9mSRfxKazUAimcrRAdjz1eYe7t9Qkvb+YNSdXT3U0Bcw1G3SxfGaeC2V9JrecUdFcq7
xpqapwjonASHxl1Zb2ng30alW/CXO+7FuyHssx+O4bt/XKLpJ/Z2mEkfZz6V5n3kxrJ3qMQotlai
uJJuKUUaCzamKG7n7S22oo2cBPHO/LvJ6/mP8NyBmNmtNR9DDVR0ev2QLF1zkB90WCA+B/6uvnWu
kep9nRcBwu420stVTere54W7ooZpJrzsmyDFXd0GCw3dWEcVqw2jnA4MhctgnIal+7iKXGAmoQJC
ujHA7oa9G5GTuKOFlX1QZVT+WKD9oIPI5nct5MrvZYpyC0PRYYjHNS8+CoKCs6TJlUPfROipjcXc
eV8yt4RgIbzRsGOjGq13Uz6lQ2xIXNV2csw36/9yma5BR4YZW7O8dQ7kdzNrekoWGbvNXMIoMK3U
2/lEhn2uZFSO10vTLD+pjcpiP5Pqd9MUqcUdeWNkkCw0Fvf4K0xjrLvKKWPUucpCwNQuv1fsCvLY
oK3b7vJpqSjU6DSMJJX76QPZkFmBpVBqHCdfO+EeKNE7eY3kSMV6SneJLkZ9XZkD4SGmX5LrMfXZ
sJ8JL2oShEZDuzOFUHdlGi3lnr+mPitkpP2HqKgp7NoR66dEFQbT2R1rrGXDVguKt2reeICG10JA
D8XXzI3sPEahhsOjyFP3g5yi+V2qu1zGaPQAZThSpRtnrVXShJ/r4jdy/HrYFYNt3WQThKWdqBzB
cllGCgbD6DCIRC08f4O3Mrpc583mve3O/H2FyRU2Ok3JQmtyW+UPTk1LMyFaQxkxlJABe5NUq/qq
q8KMjLYoD7/5Tu4FMW7pC/4Oasm/W77RSogAfUQAiEsKUuwOONIngTPXknx7d35f6oX7eMlRAr6S
DtFD1a/rcKi49g17fPyaX42m4b1zVB6119gdDU+LVbTdrsoIFvqxjGvrHh2ZcYimfVh1yZBhPRZH
OqyJMDd8IqXwoaAF3Wiu5zFHrmez/crmNxn30we8kBZBgHKXPXrUP92xrmZDP4xWGX1vxij9TSpq
+dXyalbcohdc7tM0+JQVSvz0hzk6FhFqoX2WhdzWa80HudVzuZBWleEMvZO97+JAmuXsczCdhJno
Uq5Iihpe8m51ZuXtU/RZsBFA+/p9hxFEupurxe/uJxsoM+E+ON+Cem4OkZO/fHJJwequBW7h6t2q
5vl+VsFG8ekdlrDPSffeC2WgYr0YVgrZYMjEbzcseXISv/VdapT9yK0OQ7zYKbAhIbLAyz6xg9Oz
ZjWQgTNblUMctrb8X5Ow6iNVv1C7dFmMz4FywuId1ixELFS9nO5todgGDWCrj3Ymg+goYZNnV53b
2p/IgXPvnCHy5O8ALpe9Kw2J8VxT5M2nxpDMrgxZoLNXmSgEJZLofhtNC7SphhYRVAsLmZ8EWdff
G1geDdfYHfjtDpO5zHlfBbX/Fd3+Micd1bCIuf6ET0vFa49TwMzPQSuDR69ICzOOmnB5ytJwtZKs
pLGgIl0CthCxTkplL4Yagw6z/w6HxnzXheaY79bFMr8Hsul/dqocsEa2F+/OG3wEppG9bPJs6jmR
9IHf/Ai5OtzB8aFIRLYzp7Hf9CK9WhFsXMnRDmXS2uv4R2+JZwTH1KK4NkbhpHuHyApz52HFQbpy
1YzOBdT2rH+4YSMwv5AQQk7cOBkbqv0f1N4gyUBMQ+ecVv5/N003dxt+vgDHqHot9T5yq96jWhuj
nImTL5cs9Dbs5QUMQgMRcBe3SKBsiw7Cy/EBYHDQayEr+/7QJQUGw0mdmuMvtXbVG80jtmcFA4Iv
+MwoxhTj5ViprBsi4lrzZA6e8xGXBA93Fc+/Yk1dcqc8awZsQ2F2zlNB8iW38S/W4IbKVJCbT2Pn
vB9s3bwDu8j3kDetb1PUXEC5Xx0NCeTWo/fACc+QQxfqtexSzzqJzr6v9BZCtYCTdmAvx6Fbnv6N
XVl/D4cjEHRIExSaxt958s/Yj36vx1yfiNK1y5031alx0P1cHtBLm8XOGNOUNrQhK4qJwJ+GxGDP
fcoq1/liUcaqeBJ+Zd4OYZbCwutX9cXySWiKsyYVl4QCf08wCCDbHNvifiGLnr2bOlw0UWTzykdH
Hb9waUu00EDQs2G/rc/GR8coHZgfOA9iAf2Gs/kVGk62NaROGPpZe23odueFk/P+36//rM/2PArZ
Dz6zmEciOePlKJkIinYxhuXkozi9WSDK3c9u28aeYQ+PBDBZu1GqS97KfyO1+LIT3YIkAXoTfIOX
gyIhsGTddctJLqaVCGuekgjYY/fvR3ttFGhxgKIe3Ty0WC9HCUUTrkDNy2kOwpYSMnKv6mx9G6Xg
+f05Jh4/264HBePsUabNqc3N5XLiMDBPODRk+xnRxBMBE9Ph38/zytyjNUdg+OYMgtPh2VD9Ysqi
5pZ1wik0u/LaVT2GPvk6k0N38AKi/NpYm6kQc5B+P7ZmL9/dOvVBjqnQehq5ce5IAATi6tZmz1DF
hcd6Zf2j2mGDQ1OEBvo8qVu0gTWlPhlHPTCBPY7gvYQ8C8MSoEOudWFSvDbf4YBAwGZl8eHOHmzg
6G2CBocrTsyFaCKNcSMcXXHXmQXo+CorLBf0fGGWvDYV/zvq2VlhhkXAVbsm3QyPqMfG7h8jmfY/
3j4/6K0wCbewuL/a//S8xEgJb5Fhsqgr2+vro5CG+Lbodfrz76FefZ7NpCkiA+PvrJ1F5k4DomKd
bMOaKZM9LxFiXi/sgK/NDPgZsIxNH77x+beCz102S0By5zCb9X4dvfS6APnOky0wY457e8Fl/o0P
RteZniskF/SbdEXPPpRdCmqTlBwYK6/lsRqBK6Ohty5sun+9vm0U9L5Q82FrIPh9ubqkqzNI1BFd
16rODlY99wkFfHmBnPbaKNsnYh1TPKD/ejkK+TpNW26jqIxonczqhrgeiul/GcUNIQ5wMkL43Bbc
f0q+MA3HoGs99yQt3e+rqjOJfvHb6zd/FxyeIb+hqIcOcW7b4lHHl85qBaccVvfOL8s6mauouvAs
5/yPrfUOnRj2EeROE9rB2Znr1qGOaBoFp7nx7I/OUJOo2a0RxbnbHr0QH/lsRa3RKNfeR1UeHnui
cY5LAS39jc/LxguvHwYtnWT6pmc/RNXFMEr8Jk+WT2h5P86f7UCK3f8wyFYqc/g/ixdefrpS1G2f
km946jHsT4BDjTgLSEf/9yivHSWwn6iVKZxcVvPLUZamrWiDWNbJ6E1u0DQWdlSd6d7PvfbCUfLa
5h4wEcH2Nu3tOb/PdoFPoauwA1o22Cfs6mtTOMtNiRLunicNQXbrRc8XNo3tzHh56+DtbTSl53Ab
itiXT2i3bP1SEe4alpaPE9qgjqCjEVesoRJT7Km8+tzYa2MnjcUV6cLorzw0lF0KncjBzR0/kZej
EwmY5QI558lKC/ktxejZPdh6Sg8mLIo8GYbarJLO9fsL4z7XG2ePTToAS4ZNxkaadTZHu8Eie8GS
84lUzeoxHzI89PJO5PleW05vHptJ9l9rLEs0N7GsRIYQTe0H12twUTKWTe1a+CmSvCxq6isMBj06
947bYcjjRcsX/Faw8JpDa8x20nXlQwUd9VuR2/4PjBLopS3N0hbxUMypuO3bDIOqNKS9uHMns8K+
p1+Wz7bRVzdTAcyxW9GwLolTC/eHmSpP3cKN6NLYIWBtiZ3ZHJ6AcI18V5mz+gqNngsq+LDt7oZ0
ARZb0wyPOVHCS03MYRnf1a1eNLziIPuKtxHQkBdmGCU3s4MXntsDJVbcT/WOnlb6NbCqsToIgm/w
hySh/lM2txMIN4/rx7NSWDY6rvwmZze7CutNMINBWoPTlxbBbqUJflsxcYwTxht2edvPRvRTG8K5
7TCJCRIpjPkTRhWDf8hXqmhkbF53Q0FMGtiCG25OnkDnfon6HCzInkrrybHrery2adKJRDVW96Eu
w7qITVJUfpTSCeqj1bqAWKFJJEncdZb6xEkVfiQSZSxuw6XpLOD0Wt2rpeys/WQgc9/TIXeceKRF
eCmI4q+DDINNVGXcSBFykhh0VvjmY0Wb1EEoXTAlDrlUw6NaJFPg3xvVawuJdxlteQJsIue8qzA1
sDVjfzh1egaeQwRwxCSqel+383BrNgFkBhzXL9Q4r11/mc8BKjIIX7Cvz5avU1l0V7NZnyr0udeL
iqpDVwz9T0fZ3V5OskwQ15j7cHCWW7qd4QEXxPQqchrvQyNrhaFWh0tAaFodztZru3P92fj17xfz
7Lt5ttLZXeBmI7ahE3juiRSYaVe5Za9PsLO6r6ax2HfLkqY/DHscknXOfxaONhJB0+PE1Ev3WrnT
XVSL6Hoifog2T+jTYzObJE1b+/jvH7e9n79+G2JKfha8V4h9L7c/mQcc2jkXWMgj1n2pOvtjatqb
FYI5fsmcqPvy5vE2KhM5PRQ8+JWc7XpKw1wzOptSvqsIHbWbyIG3ocQ7OuhzC/8sTS+QvF85QAHT
KOwxi9oMJc5GZEfxJJdl6+SK8VdZhg30tarf1UFTvBn5sZmIMOQ3KdemmX75Lk27lnxmyz3ZkxUi
Eyq5grVa39RrO8YBLJkL4/1N8qTIBvjZ0C1utJDVXg7oTSmXWtoHJ8+G5tDh9/K960yQXwPUJ3al
YR06K3UD2kBF8I5YuurG7JzmR9br4QnSXEtnwrgoq3f+nlLwIRG04XcL4nsumlUmlBFvDtwToA4v
OxvLvU8c1J+okPqrE3TWZw1bko50U9+TfDVizC896CKt01yHyhnuerEW5dvLKL4+1MItNhJqwtmr
aud+IKQt807lzJV1aIDRAyvXMS3kSwLwVybc5vOL/RJKMLLOt/34PyU9T+5MnHHuqRfOT9Or/Ksp
8p5cqeWFqv6VtYvP5AZz8WjEHJ89U6TTsChxID2t+Wp/KbqlubXtcp/Drt2vlSUuLN1XnuuZj79B
d9sF7Oy5Opy6nRkF3SnU4HZZTfcNm5SVTqYpL9wkXhuK2cMM2uiXePS8fIWpcGsEpo06TQs991pq
j57VnO2lJS7hJ9uvfrkBOlS7XBUcUOKN+/9yqHza3ltKxgcWj95poB2xy/tpuLDN/n048pVMbpLA
XEhNz8PD9ewVOFHlywl6RvTeBCd5TFHZfkZI637NTNN/7MKZduu/N9tXR0U76G8zhMp+W6n/mYnW
2mROagbqVGHoT9DcasrPE57D37yhqb8VQddcrUuBAvnfw77ySvF4RczNanuOdXg5LPHhmSfVPAFJ
y3BvjR0mN/Vwia/69+yHnsuZv9kNbMp5+2yUUJG5JUbc/xCM73sa4LRUaRU/spu4H5UQl5zC/56U
Dq6u7CHgbHzNcw/qdLYWDhI9nwIYVMd21NEVShF5iHTdfn3zG8RnC00XdjocJ+e7VeRNnmsM9niS
a20ePSJoEqV99+rfo7zyBgFRGAYa7nMa98s3qFuYkkNTrqc1k9ZHz9XRobLn/Fi4BNCuawdV/e0D
bs5HmyIDmOBc7b+0KFKKNlxOBCNnQwz0YR6FO4idsVT+dZfBiPj3gK/MRGKSwcmB2bZ/zhYAflGW
kWM2e+pqlT5axbzczHkXXtiHXyGLb4ZOjILSguV2riPTrTfRAHYWGkwKnTy3og/mhJYsyhorSfXq
Hu08sw9bIO5NaqP8kqZ4YwTptqts5HAgD3ppRIWfHQYzXpB+Zej1NLMdXC9BYO6WGjPqDOr6298q
94WIUDvLhcN9vjs7UWoFClbqSYyt8bGZ5wcK0+HCafOcCna2MaNg2ZzA2EQQE51VU5HKU65q/nJK
5dweF7PLHyrIEzcyDMv33gBpb9W4AwShNmA7C2+n287GVqWarjTd5znO8Oq86WDW4onrRF/srlRX
yjGHD6Kjk78UFc4rW3p11drpBSnZK5UZ5hoICql1MUpG3vpyadVdvuLlWyqkLpruPSn0qk0gDRe/
UJCjMkdDBBujLYSp7ucBDtoRWZj1xxrSNLwG8hHy1KkC6ogdKn9++PeqeGXdez4nEVUxFxvs4l7+
uNkn/6NY3QUxrI87lZ/3R2eG9JQH2CQWIrAvVOCvXIC2hstm5sfkZMizAXEVRpvoVMup7uGnYTiE
ixJMdjrvQae7D3YhIVwPZdS/X8I8SJEiqfboiFK172QmrB8GTJPfdOChUy5aRV/GQAEFvP2lUE2h
hGdDxN/0bKuASuVyZkULvr15FNtzmseWXh6XqRz2dma1yZuH2zoaIUFEoE9YmL38BkQNmX4G8+lk
r26PVT1m2n0q8lsnKsyPVmOrC+O9cniBIuKFgAv6ZmW2/e//KQVSNUzQo4rlZGldJ3agl12T5m0C
S/FS9M4rQ22yQySUtB4ods8eLSgMV8tscU+EI3YUokEPYXqYr41GXRKQv7K/09JnY0fYhOb1XOao
TGF3g7DdU9iX3+WKVQKd18j+8e9v9eooz7pnEG4cqs6mLxouX2Qu1yyrs6crByjjdhwG5/Hfo/z9
2vjT4dZI3jiw7vMi+s8XQhJQF9BgnRMpQCV0lRQN1sZVdkQVXkBN/n4g0oLgmiB2eTYiPHsgsxu9
iQg0+9S0OSoGmrD4kQ/9BdlSxJR6uYHTjtwW/mZksYnxXk45fzFnd9Khhbq/ewqz7BZF7R1ZNRJs
EIOvagm6eLQvidRfeTYqC8BBTvut/jy7OnjNaugKf+ZTU4l2N2i57NTsm7t/f6ztt589m49jNpfv
TajGKfjy2VzYWHlj0bIW2i3AErqb3HcU7lp2BaJj7YswfGtvjT4XeyfEEo5ENu5zwowqKBrssoyu
uzxSt6C+067GTvDCPnH+0bZRIvALSCXwJvhwLx8shaJeWDbxj7UuV/iWfjF8txEm3je2LcGWjdW/
b+2iuXahXwJajpc0lX8dnfwCpn+w4QdYNdjnH5AIbrdpjEpcB61fTHCzHHSp6VK71xiww3yVqT6G
6KZux0k1jxbZmyUQquV/huurEI5Mwf2A3ufCB6cuPvvkz7+L6m5zcfVBXM7qkdY3chwnLXEtusl4
8NB7jfHMnU/EhbVOThLgpDLcBLWLAVNFZh66DlkSmR5OU49krLGQeFYyJRQS6q+b7cbRzfG50lNX
csqP3pikhl37uwb/ku9llEUPRqF0dFxx4r2xKo8u5wQ/vIuLjM4A2qTIuM029kviQbfsY9QdJtqM
yf9eeZZfYU+ehz4yRXcSV9QT5jXCFDc6mGlQ2GhSIS5cCScwbrVMBfTagPIJNu3SfiJFILLjqVgF
JGAzQ+Qy40q1M7VhZZAbi7VKShEGO8spZLtzjMhDl2YunXVdF151lfdO9nHoJ+tD53bTnV35aIO0
W4aJbLvyd2eBWIHarwQt5BXmP3vRGZW7qyLZemBWg4fAIp8ieAVdXj50roDauPZjG8W1nbM7opyZ
Nox3VDcBDsQlCSIWhvqIQALz0a+LfH4XrrmTJ7Z01acs770yqTvXxu497fKvhsynPA4q2/oeerK5
dVKULlD8baLV5rAeLO6qva8Rzi/rby+tnNsmKztsY0hD+dMjHIAz3nrzbW+vVpW0ftecZGU0JTRb
4lOSsRgJ5iJlLEyiZim+QJ3sPq3eIr51YsqQ7qVGdbARXIhD1XEfSYR0moyEhzR04jJE+Na5qTVh
WQ0VYYeX8/I1WB3vF2lRC9ulmLWb+JWCnZwHtj5EcyPmGIEFWgGaKdWHKoP8WI5O9F6W5KHvtWcb
P1pTRHOMzsVBCDJn1Sc5IvaOnWlcZKLb1JJxCCWu3FmIn+6HsSt+aegQX9xoQqvnCDV4u1abxHSP
kTGJw7i6GCiG09jPiTWZ6zfsbzDPhN89/LCQRmLF2+X6Uw0RDI+zrQO2EzpYvy3Y0hVxVMmqpsKi
dCYtLQKp7LPZVgcunE4FSGGk76kVV/qcFgGU+6GtqyyZnLK9ncKyfdSu9tA6imVFJCGMfE6MrJHf
00kj/pPlXL3vl2FFtTlY2S+vnSxvDzvcEYkzqOFXhX2KtQuU6/yGZ97qo2UZzSkj/a7Z55Ecfpd1
nf6RabklABAa3MZWYVhPhSvab14X1Q8Np3OWyKay73TdqC8oxcbHcab5g3qxKDe5Hhwkdoay6Cjw
PY3wbWBNsHJ0PcR5q9TD6Ib2uwICxRB7i0TP2i2Bse4DvsSchHVaOAdL9sYaO7qFeGmgEvjs5nn1
R5WunvZQu827PqqXJpGh235JRd/0MQBZOFwTJx3+CPsgvHPdSjzQBUR0A+zloPvUepI7x+nLKUk7
rQrSq/sypeUBzesdYYmETqQwke9MU2ljZ3aRfU9CC9tcng3B10AYy7yvDau8nwZLrPt2duaSDKus
0zu+JhJ7I2r8W0GP6Os6Oz8VDPKOV9bEa+ltLnbMq+9gTrpIFrtJZSxx+H+fm/X/cXYey20r2xp+
IlQhhykIkiKUneTtCepY2xs5Zzz9/VojE2QRpTuRZ26i0Vi9wh/C75TnAxBzuVQlF2eDMjxIwOeL
B6MO4xcYByGMgz7IaxewMl3rGhnWn00mq3+GwUmafROU4dc5FlyfTsv7EG7THL5BTqCemcsIKFSk
S5Lu9r3DcckVO3mWIgkxw9jswu9GFRsV9NJYB/ibNeFbqEfti5JyaLwidrBAzJ0++9kHsXPqCMDd
fsgJaq5iQrsszcmCiCLFVelmRlZ/v51nrEs1vgGyaPoKolag8bq6dBpoXjkWvdBE7eVhdjLzR2tG
5SHS1P5UKJG10RFapzUfy2FrLhRShXbC6vaf+lHVwgBWqgLi9xnf5+Aha/TgW0qF7iH7qkNvj7Wt
1sU6ZftYFS6wI1j/QG1WtUmizCMVuab41qJ0fg3F69BD9N0o8K6tgjYOuZPo0TAKPc9sMOctW1nK
FF+qAujFScF5UNJsI7VeZ/HiWYA/maLARs73g/7+VxafZLqNgsPECwPefB856rIjnoKf7MC8fPZs
8DGjmgsyhLIaA5TzB4oiBBmF+sfJbIz5OEpR/6uL8+K9piH/1ERp8t/t9S4PByNCUCEkQrA9maad
rzfmeg+1WUFOAk7p79zq2iMUhPLRgDKjuXPXIM44gijeKCMu3xtQQ4EaFi0nDDzV82UddVyQxuyc
k5EQHTQpmX5F6Rxv1HiX741VQE8Sm6lUeIvnq+QB7KpJTpCyxGUK4oXluNEAV1JOkq3S/+oD/bXU
ah8Z/+Z5SvP6ZJbL7GUCx6No2Za37wUYS+SryNEIQQOaGoxcz58orFIlj/GaOpkZ8BVXBvn1OLFx
vUvsE5qLlWzEu3KmQeVmesM1YadQhXYI0+vPoMWrfKO0uPLcFqBvvg06soCyVjUTd7xc2k7onGIY
3Cd7tpXXrCykjc/84xj+XZrx3IyVGQkIx1RgsatoQtNQwUS+s07O0oFnCfCSiA/ZHOMJFddK7E2G
Ob42XQExxchNtNXJIrVnTQbMSl8kDX+XoE2DnawbOETjTa2hk1KjRgAQCTbMScn06fMnXPjuUnR9
tDs/Ko+/YgYkYy3Ctcg+SXWue8o4W97cwQC8/flebj8jaco6dESoWDnm5+chph3K5VsZp6WMxx0+
dfEurtRg4yVf9MJFAOTiQFASqgUQwNUVggxBYNhNqvoZpO0nTZbi+xpg2/e0siiN4zD0Q8eAeEXu
faeGQ+0NaN5uDMYvP2aariCQqMsxtifYnz9qihdKI9qffl/AoEmcOfi3jfNwNxpS/vP2rl4pV0Ey
cFVSLItRw1rDMJUTZFnnWfaNVOYbwk12fsIsWXdHKwA91Q3BnVTFyUFVrNxP0f5+mEy12KFzUjw7
dVo+WVpp/7n9o8Snff4J0HfhVmAPoAlclKoF/iJSZDWyr9b9dJLrDJCR1TieE1T0olX4qbfXu7Lf
0Czp+RE7+fyM1Zdtoj7YSzC5EarN0dB3ct3t5iXZE+i22rQXgB9OFrwchpm0ygwu2lX0xE+l17ER
nXxFatJ7p64RUQtU56hOnDSQtPFunpN8D0BjfjQHUF4BXuvITrTjtxCjCK9ZDGrqMUy+lX2r7yAm
OlufgDjiq+0n+sDPoPlJ23At6dslkZTBB+l86k24qpO+H6rsq9Qr/0nohdgYtBjN9L2M4DxKnfIo
YQ64v/1CLr913BOY+yL8jlUjIOnzD6CIgAl2kTH6VQax37Jg/E0BiMrbq1w5Zh+9SjRdaYpekAHA
uk7JotWTv+hB/6JrS/VKdqzsmqmMD+m8TBu51bWnEp0h7MB0cY2sXj3AuhCcozb5ZZJK31SYhzBt
08+qlInQRXQEwswYhPaTOOx/ReNFSarKmHS6C+bSnzqjHg5N1fZfb+/dlWdBX5UxMsUvyLX1G+pR
EFInFE99wykMD26ltSvhHn/+HLCKQDeAYxeNw/NnkTU8G5OAN5SXZr8z0646tEr5WWwNAt106pgD
WuKbBM56vkrZGlKC41Dv16jreGjwyEcr1otdT89kI9JcbhvQIsETElM1/qwOdp6ViZCNUP2gDwt/
hn3q5r0RbRy0y3gGgAtkLmMM+uT6GjKGeswYp1av+RX56OOg1OFx0uv+WGOzdfzsOWApTMHputL9
h+Z6vnfYtrYO8iSarw6R6Q1qWeyQAN9CZFx+qayiqjTiBXwBcbzzVTR9CuxhZpWsUcwJ8aApfo4t
pdhh4Fa7fVPGj7cf68q1yIoW4tvI/Ykx4+rk6Wo9t8HMi7Lowj3XY5vdF1E5n8IS+NVcovqHxouE
L0YaP9fojf8Z8pmOIaT/X/LYp/fGmCVfNn6TuPbP4zLbjBAGtBEk3y+uxWQmIs5zq/ptERkvBZO9
h0huuqMRivaYVdnmvqnryRvVxnzFs6fa6YWaRF6maWhDyZ0yPlVSU/0Mh0h9igst/appk+Uiudt6
jZxtsXGv/lxgfYaYgrOTqyzGklJnmpBs9FMjDL2+05p/uO3sF/iV5lFNDHPXSgKbLpVbkMlrxwUs
AqN3oEo0AlaHstWNsezQJ/XJjy3bJdtL/CRTGxdFDv0xq4fy9farub6gsARnGsqQeHVaKnsBdB7b
qj+Go3zKJElyZS76t5TO2UFDMu777fWuhREGRLQ4yI9wGFg9YD1jU99rg+rPKCg+D4GjHHQn3voI
roQRohT5J+k2d/G6pkQaELkkM9f8JOKqyrsmOoCFopU8Op++TUSoAmog/gHfsUq6TewscoR6VR8N
oszPJBrneTJs4U2v7Jqgk7EMRGoYIqsDaVR51QUyuhRGbeaHKC4T30Fp6u72u7lyFmgigBVghEwA
uSBkOGUUFMzQfNpN+j0lbIbmSGXeFajPoZxWdxu6h1fe0tl6q9trrIslNDpabGXedfsk1OedIqFj
0PdYZNx+tGsbKKh4+FpQAiPWfB6G0TZPsKiLFJ8G47SLbHXYQQbYMnW49kCkx/hogekGbLV6TRNN
U1LKXPGnPI/BkQ8DuVk3HIuk+uywlZsfLxOI3NT15BjrZDxBmmOOIS75Y9c1noxwiZuUKI3d3rYP
cMIqcPMNCRI3BwJKl3a+bw0c99RuZdmXscY2PRkp+v/R6GvbHYG+PpgdBt27BmmTf/K6Sg36eqaE
8haun+qO5rb8RMfPEEo1Yzi7qpLNiEvCCJh2SPDZpz7M6trrYjt/15dcehfcKORGgkpAhEeN/whD
UcmjoGEagK/20n8+qRFZE1kUzDnqtlU0Gqs+giJt2H6q97bXzUPE+GfcEly48l3xxYhjJyoTGkPn
m6jrlbbIqeb4kjSj6sgcivDu1LsZp9ZDXgXJRgpw5RjCBKQAJyIwylijxMxS0ivA35Y/EVQOcisN
x9GM5N3YmtpGyLi2lMCKkbcDGiabPn+0mPn+aOix7UdNqx1GxhmuzpTvEBj5f7eP4pWVeE+6UDDg
4qDHcb4SnIFpGDtH89HhgjrUI8rLnSw9LIrdnz6/FMrdYgxO85PyarVUmMyVw+zPl8ei+1W0suMG
EKN+JWVsff4AfghxQCMQWgZrUkYoWaYsRZnl922WME9VnX1HmbwBA7sS/WyyLqZ2oAtgnKy+4qHD
OLAJa9kv2sI6mGhXIjSJ+t2nt00MSiyR5TKmX8tvdO1oLrrcyn4KpMvXFSndZ3GlH8Nq6fa3l7ry
ReFxTn9VND1sEJjnb8jJ4MNBU5b9LsvTO4eZ4t5BImFfKAOi7qn5v9vLiYvoPAraVHHCwYIQwVe1
SuI7NVel0mpL2grFcABzkJ5GVQ73pSQz/CVIT8hy0Qm5verliYc4A4wGmBWYGng75w+ZCtOHhPmi
X+hmuQ9kvf5R5Fr+ZiFVtrHU5QERriOUXTwlE9B1fe+MastYsMr9jqKVhLdiGNoitHv7gS5WIYFB
mUGIOnM7chLPH8hQF6PtZ3Pxq2DpoYNl3b3RNlstsctVSPmYNKGdwTPZ668XX/mC8WYd+IEF0RGa
f4EK2qxvnEARA86OhFCzATBGcolzAQ91/iyamuBTmzSOX5dQCGNnbmLXTkzDg/if7Rs0PjNXk4v8
0Yw1c6NIvjj9rA3sjjoZDBlVyipnD4RioVHmgT/H6LXlodO4ptK8qarxbeqUL7df2sUp/FgI4o6F
2AUPunpp89TW/axNtm+hIvUsIyz2gtp6ckBBsdm4t668ORTqSDLQ7aCjq6rne4rTK+6fcNf8AOS0
28RSt9OhxG28uWsPRCLIgJDhu9AIOV8F4WdCcWA4fpoG06kh0j8gqdl4o1EMGwnux82+OiWwW3Sw
QOKFXUx1xyUxxwERel+Zo+muDhEC7Wcle+hUM/wPwXXzDqWGDDUF1XxAmkzIvDrOFyvqk52tpvlz
0DnGqTDSyGe8uBguglvoECJwHQFwKJrDp181s0yaPKKXzLRxda7ADBWYNFuWL9nSfGcodeVr/J6f
djMu/4+lmNIanGBTjF5WV+zUNqj1NTUvARq/F+ajdQdoB79DO9piIsACuPhWhfeV6D7Qt9bs9bnC
WSQCI6ETEUZrwCW5KeUOpPMyoiUpC+xBMRmBQoUDGvzAPQqjeKyaxkK5r1Tfp7QZ38xpyDS3Muci
OSZBEBW7DsNCx12k2PgSJG3OBAsq9+hK4IbeImTiHuDVawU55RwEvhJJKYjyIAo6D+ltY9kZHdc1
4rKR9X2CEvdqTphyCdJi+UxcmxH4nur8q9rZNM+LMordCQD9kxSFCiAmuTKBTKl5Q7qK7Md/APGq
n0HVxI1H88cA5DWF6pMSDcWzvkjdg5476T9dryipqyB5gmxyURuhJ8Xh8MMcaQGga9iNb8yPqldT
sopfld3oOVEttP6Lw7xO9iNzHfVb5Shl4cEtlstdlszdHbP+9k/h2J0DptmR8PkC2JKdpmLWO1/M
QZ7H0mgtL0PLIXRzrDCqXVtXPQvqQyG7cAai8G4CFwNHCneF/6xYk6AOZMkEOLaM6ZDNkB7cchzs
4WDKc3Onm2mrIo/catoujifpdVHB67uqLhkeuNZ4PGh1b7xpctZ/ixhTgRMNtTcNRbUYhFPT5Qcz
iZXaCxsDpWY7UbsZ6rojP+YAXxgKF06nug7GB63rdOVie2FiIDdqFmH6BenXoN3rPR8kYnhai2y5
3OL/3NeYvuzwlgmWB6vW0n/MbgEHKKVL+c1M9Ph7Qjn3Z9ThYoEYK9R/LWS+ai+S8AaEBm1aB0ur
u6cSR0CBV6xN2++0qgYEOGhOvQ8Ls3L2oHY1+VUyMqF2MUby+6RKHDjHCJAbT8kRtGNdIIq9swod
UqeRaZAytEgphk8HUBorCCxRWgiMzLrpbCBRCm1OKe7RrUaq1uTYZ25a2ZjlqRrGH7eD0uU0HcwD
WT8EMBj0JHyrNGgCRkgvP2/ul65Sv8nzokyIcQSB5Uok1P+qYMX+qAuXoGcvbDiIrmKGhZk2NnCl
MkeLYesHXcYTQVxEmgYWNXfi+koEMgAofUZIubFTw/R6JpGz1we2+bt0zLTc2ZMs3Ut9Bv1nTk0p
ONH1teQHPUQ/EdlzRRtcNR+Kac94kOLYajNUTGQu2eSg2bH6v3jCwxiZiCL6X4NdTHNUI7v/AZy0
/51mowZhfS7TaK/GTfa7HroEZcawDV+QE0VOC+H81P5SlKigtwti1tyji5L7A6DSt5qCM7jPwkBO
qKCM+k+uOzV4VYAX0jGWSy3ZIx8qp/thtMEmpE2OxkQtpaXta0mavFi4Ew4uzUTzmA9tm3hZEDrv
Mv2u0O0Xq/xZm0rewyeuld5LDat+iZWi/pVFM+xHDf7/ETXeudplWJ4gfG5pmbNfNFRm3TnL2tTV
ClkKjqadsk9j4jTTHZ4FOlzpGs1QV7Fz+6EtA8wa7G7WjgjPgm2LyiBB0jOl3tiRV3bJCfHe4kfV
T5hMk4Yh8dpHGXrXBRbPFkjfti93iO2jMU3nV3pplNwMvcoey8kr59KOdnSK9PeBDmKIvPyEFgW/
Xyruwon7xW2NrHHcOkjq8pFKFHvuvJGAnJqJM6VHBxGRl0lYWe0mxS7gYGu19H2asKz0nE6y3zre
5C/MDaJoF5rx0vLak+ZbOFuEbmql3qdz2tePYdgMDK/DsMaeQZN/p84wzr4TB2F3LOyi6gWxqitO
gyItoGBT+tIbhf1FyUP3lE4FOSYKdGjfr/LbLkZBfzTK8r7tQh3AbNj+IGHT7xrwvLsJh4NDzp9i
49u6zABZFVdgGycrJibr2dzUtdWQOkaJRUk8HArOxxf0hKuNAHaZP4tVRB1HNmCByjjPABk/aEFh
tCU0eSETQi9Bfp5iqz+AjBkeeqXbQgRdCRhYU5JaUYBrsrH2Jc+KfqpNOarvEVOb78EC5/ehtjjP
bdrLG+/t6lJCcYraWGAjVjm0Jk9IR6A9fj8OhkULDpOAJZGZRHdYjN4OhFeXYlLrOKKpZRirpZq8
QtbFXOp7qHzYIhnlbpFLHHRnkAC3V7pyLIAbwJ1ipMVYSxOH9e/BsAb3PZvi6r42jOGUm4uFPZIp
fbbtw0UjhhKizv8w5T1fBSHfyYIsx7FIkLxt6F66Cm4sXgpdd2Prrj2QGIUhUqCZ4P1X6a+iyk0w
BHZ1P/eK5E+xbj+Wsvnz9q59tHXOqw+okAKxQRrGMGmtPdaVGcM/vY3ui0Bqc7coc5EXaMry1Yyw
SQDmTzPHnRYjua/TNkC6V2uib6nWKRWDumKU7ybHKVBmKfVB3mOkBo9CxRsH3NZYZX6NLTai39hF
aaRfZvKeBeb4ywjl0I9y+pMMG1Usc24/1JVv1wBRJwYUjDkvVFMa5C1adZyje5xqundNjjTXWrL8
iwau+TTHgMpur3flTSFlJiygkKmlC7465NPitIs5GBFKD0nndmOv/HRyx9loMF1bBZ1Ph/YI5TwV
0fnRs/EsE7yQ+L5IpGg/jxnWWjIa1bef5UpMR7EHjiXRDzuxdR9a6Tp5SKOOVTAP8ReFtEA1Ux2F
7XmoDipj6R+MFLZk1K48m2BNgYlkpEREWjUfsVyNpYmO4L1iFTa2SdoCuyKmrbdxMj5EXs6PO3M4
h/aV6Itw5ldRotdnPWjsLrzHz6DWXWXowuVOD+p+3IWKEYWekcaJ/nU01fBnMLah5tpIm6H+vTT9
j9LIhrcQIyjMNvpxeUROvrF38RhOulsgKjXfOUpGrlTUdvWty+bAweSDuZzbDyYOUgiou72cC1j6
Mk3vCE700c4eF/sfJL21nwn11bBTI338yogveTShAf4pFapRt0cL6RtGodhyKwxiJ7dLpQ7Io4OH
rauk1Vg9hFG7dF7RhcmvJRzM1jOo9wZSkcnJn8LKiEevrHt8T/TCNsOdGdA33E1W2GVeUqbD77LP
F9PDI0F9atTa/jpHdWt78tzP3yY5hQs4kdQg+T8pYb7TYXlj4RKkeGBpsGW6fQ0MuvBy+u/OY2/V
WUzy5yivZSjFb6ORKy/yODjmAfeA5E7GlO0hrcLKuXPwSLHcrouN2B3kPtP2hVMs3U5zSp6m15Xs
XW4xtYdKYhvNfTxj8eaS0hUjDnh9+EytWf7u51KCBeHEquJiloBV+qxnJvGmiJfINcum7wW2cH4x
pyx8MqZOf+IntRhcVQ5E/6JIdGJUxPZjn5IimXL7i7qIRvTUiEU0G00kWZkgnX+3NeMDjJSnxJd0
JznGkVa5Y6HqWAHMwXHItqDSlxBPoTgtpsCA3FSBxjtfLyrrUm5RqvPtZLHu9cpp3sBWDO9BDeEo
1zJ1rzVlimVBIEmpyxsI/0fjOt9oa11+0YxGBEBByHFoyGud/4olWuwlqcLkHqHi/pAM9fJA4bbF
ML5ML2gGIpopkMvI3q67xbERtXx4teo7lRPu2wDroi7QR3J6y/zsawSioyMZxDUJp/RSzicJQ1To
Ws1vo1B/z61ZfuoMvjD4xjnu7Ob44/ax+UA5rEIVhwVNMopIgBDrcXRSYnMhoVTta2Sid/T4aclA
qT3JFafVyJ3yoLZKfawx53iSYnP+4hhF4OVYqDwrgU6llOblt6QvNzGe4sCe/zAx5QWsTKYFdm2d
qQZ0DQSlMbmfEk35sQSBqXAdkYK7maZr2a4fkRzcx0uCVWZi9vresgbq7EmR+peNPRJ33uqn0GEA
2EZ6xPdlrU5ZzhxhseoivNey2OSJo2D+wUzc/s/opvw9z3X1Dbx48YhZoT7AFRtxS7JkrDhcS+61
31SYhAEH5sJdMFjLe5Yg/OfBBZl7b8h7vG8KWels1MGWwXq//dsvPxBAGjJ9TYF5Qtl4dRPhVLjQ
gVsCPy0STpFs1h78F23jwruyCtujC74/nKGLYglp/RydkSLw7SBH9i8P3uXQ/KSdL11rMJmM9YA0
kHY566/QBr0fY7ti+3aE/V+lBc99C4tziZ23rCg35pQXFpX0nAUPn2VoPzNyWOXFKT9HRpIiOM15
mVGPB02yK5s8f07CPvkPLdvMZcgZ7EsaFqcOMr3X9ob8rDpzGboZvjfp4ZNvkiEjUY48GCI9W7wK
uHCwg8mZe+MUZROESJ2o24xFsBF/Lt4kz8vYlARQ8CaQdzkPqL0UBabTA1rP4cPtmwG97XiQtkSC
r60CVlwongq1jXUjbayrcOnYTV8L7BlNuiDcBaPSbwynLpJMYoeA8NIbxDTjQla50rpQ7u0q5Fk6
9ThmtiosZULu4Lz24nDO9nGhtxuTo49jeBYsxKoUO6IpRwyXVzs4RfRCDbUJ/RhUutpN36PJ2elj
9QKX1+8cZICq8aFMxmM2Vf8OaPdbYYqlTPsU9ctTY+i7RUtPXW8cEKo7NW047ssUC8bK2ignxAFe
/U4CLKAdfiI/dU2RcXK8WYxmSHz03OKIhtdg/KomM/s9IZ1w0CAM/OrIjDCswtVzY5MuLlSxRxbg
bTTCGb+usQYgAMTHzodDl8I5VEuc7nWJ1nZTqsHr7c/mSl7Elwyni3mSSsdjFQBbAw7U0gehP0QI
n1qYasHCSHIAvXr8I9axFtzY12unDtExhCeop6kAVpdFEKgM8gLmZD3iikCMdMeVZ/kAXzt18Vbx
8zr4rKvBB5TiryVXR84sEUoeUQf24zj/2eSKup9TSD2pHW6lJ5cfLqKuyJhS3lCDAsM/Dw+z03Mw
iondXJTllAXBr6Gt+g3mziVuWOigkwiRZ3CrcOOer9LXzSjbRp36yUiMdWs9YsozRnZNeFX6P4Hi
ZOOeaXBkumoXJ6ML5VGnyJeyVnVjJUCUmFTYfJQzAE/e7fN05ehiDCAg4QQVUoHVXneKLIyo+Wwo
JsI9GBTnkZKOuVpnZn9uL3VlsynCxaWtMWzg7/k2zDq8qUxbEr8ocrTYoNvvuzrZ6gheXcWEKATm
gvRv3ehkHKnxxVuJb7Tp7OnjVDyHZqd8lt6GRCWaNXSYdJpm1N/nzzJWphLkRpH4VGT4BFvtwEB9
NDbykCsfOzNu+K7ckCQj8qoIIs73USOZqR/pZv0YRLL5IE+hdDepWPm6kayPG1fMtQVFRWDDr2Dd
NdOXYStMXznNfYBuqEEPskGkRgkT5HkPZjkZDp8+EkyeGIuTksBhXs97WnRenbhUI7/k3O/iBbG8
OUn1z28jcBVBSKEBKcZL5y+rKts6n2NxcY5KfJBa9ZTqarQPyvp1SJgb336mD+Tm6iYyBHYFCoRJ
WFkTVKJBGkwNcWw/qtQsugubsX7G8y/4EUbL4C+9EEcA46S8G42U9S4D1/FfXOcR0nCKsERE1skK
9SB6Dfl9scwIrWD72ip3rNS+Cic5tABaU453DNprLOyHut4FadUzMzUEXa/EwAds/dxNx16e5Owe
cpls7JhZT6YHtan2NGwvzX07K1bvRkmQ/xoQ5f1iqFk2b9welwdKdI1Ag4B/R896/TUyso67xAoU
f0x7aydZLfjTAiwoNSEK6mizbxyoSyod1R9DS7JqodsNx+D8XS9x1OGa6Sx+XEqVvusGM/8V10Fd
7qpQGydXtcbKcFupHBQv1vRKx0w4VbVD3/VOCPQ2ssSUUa1f1CrRgkMq47BqqQkT7zSiB3X7qFzG
Kn6sKGYAstBQNlfNyTjtK4pTfmyDp9ZDbyePbRFMn+0piB3hBqcDKmB265JJVbsOPRhp8VPa0Z6p
4eyu9Na08Y1d3iMC5CuYbLRsCFirUBWoJYo1taH6adLrHg6n1R1avsOzgOJ81itK0CkIhiTCNBfI
ulc5UKyUSIvMve6POBK5sWHmnope0MYTXbm2Ic+TGiDhABSMwHF+lGzgEANzy9Yn3d7lUp8ekyby
hrTwYdW4VRodxDS1b41HukEPS9ieYvFxLU6+BRa/ck7oS1EuohosQK2rza0kBfhv7NTAbEiwUVFH
NCTXPmsOw7ZCrRQxi7JMjJ7On5ecPVXmXm0QyjDtt4ZMaDeFyadpKqxCKCAcA3UAkaaer4Iy+2w2
qdn4sJedQyg13R4ya/j5Q890FR1Y0nITfbFVGABbETWaFNS+aUfWobCV4lTW9CRuf79XuobovjJr
ApILrI5v+PxhHDXqjFwqGr8LjeCE/UH5iD21idN9lj1JeRsflak3ExeVnfCwUA4/SuMU3N3+FVc+
PYueIfABkgSSzNXpsIZmrjGqqH2sIYydqUb5STLN4EFRh2RjkHcJGeFrE58DAsUk6KRx5w9ca2qp
sqO1Hxoz6llF7oFm0XdakDxhwypBFU/AaEoKg4haz6BNTxX6amP3/fYjX34Q1HoC/yeaMxZv+vxn
kCvXeTlrDTgRLTxmTV97EtzpjQhweXl9iLYJIA5TPr6J81WsGl9sy+QiN5pQou1v2gctUmWkedTo
MVzaeOPyuvZUDJcpYBGYZPy7CjhaPEpyOIxASqI49grkTrxp0C3v03tHeEYzXmjTQPtYnVkG43Sd
JCn3+zwLdvZSoXTWgZa6vcrloYS4BWGbD10I3q3798ogWbmSqYVv9IgCxEus7hMTc88Ir9WN+upy
KVANXHLU3kRIItf5a4ozu0e6SCaiTJMmAQOLjZ3djcGePsCmYuFlm4EYKYwvBAGOKmO12KLZg6GD
r/blOBhewIsoWI9h9WCWNedk6LRvVVCDA3Qa23y5vaWXx4NBpmhtCBlDsbXnzxkUFhJTUd1zPAYN
Q+0yf80L0zjeXuXabgo9IZDe3ARc5uerjGRQcZmZve90TvdYTfri6fYMu8bS66365oN3fp4qG4x4
dJI1ps6wuVfhhKZTphtDPgBWrVQvwzXmvk/BQ6BfLFuPwiDgRBfZRmxr6CMXnT6k2+AESN9DhKL+
FOmEX7WREmA7WpnFQUf4fSMGXNmOD3wxlmmEGr7M8+2YJyFcmQ6D33QTABM9zY+DCfod66jsy+2d
v/J+IdHR4QPzTjK47rToZV9O6iT3PmKVxb5a7Mq1AAjvb69yGdQ+xuDYAmgEUBpS5w/U41a2qCGh
EzHV1wCD56RoA3dptEOWo+h2e7Frj0R7m5kW1wXX42oxvbJ7G22vxsctTX/upMA+VlG+FaevroJd
BFwOkVysVWCyOkbDUlUa317m+ctilvgP6n23EZ2vnQQSCioZpCZpzKw66LG+LB3YJlapnWmXWtMb
aoqJ11jz19ubdrmQSSzTaPFCvyGfXi0E/xETdGTefHDq2SmZl+GIuLN8wKl9iyR1eRg40qS2yFjD
okf79fwwSMwhBS688cMpLA7oOE6uqaUA5pQl2zt9tIVCu/Zof6+3Sv5QzGtQjmcPsZFtfugIX7h9
nQTfBtPMNyYemkh7zmMLFhEIiQkHYQOAxCotSmiRzOqUtPClSrn5lYIAeDK1rHZOKP05BQhrXMhB
IrekKGmULf8WMJF1xAyXID2mFNURLukJRuC9LskLfZAg6pioK2nyYJUoWu85+Jq90+Tc0g9Rp88/
Qnoqwr68d14VdJXAsOfG/FOti8jPYHpm7mKa4z9BXMjc7n1VvOHsrE7CFSxSPv3hcf3aVO3Cjoi4
qp2/2Dpqs4W5Xu7z2u1jkUWjFxG2vNsn9bI3DA6YVgd9NqYrF4SgelTDrIiqws+VWfs603Z7ERbe
oRsMpnzsbTl7r0B3/7i96pVDC9UYw0dYi7TC15ptuC202hJLhc9oGVv1AQHIBYj2QG7qtuUWw+9K
ygsCgRkSLTEEzrgEzrcyzNTKqUuzoLINsweqRZyJQd28GI6UHfsMWlzcoPopJVDlui7q/RSfdnrj
ZVZsvNSrD05Bg9C1RcWxJmpyOxQdxXzBWLKWQzfVY+0LNWqx77OotMDrSvJGaiVSitU3pImoygBN
QATX8VsasNIwAi2lm8LmxmnxD2pqr01hAAju/2mR+XBVRz+M2vL5np1AbJE+ikm1aGCc73ogd7Fq
LFHmm8YQHYsFW7pUUgqvR5lvjwhsuJGvXuZ1lL1kFuQ9Ajqwdl6hNGOygX8C2h5Kkewaph3ID87m
r4A+crlTijRCYRhjoi+TMmcbJ/ryAmNxLkiqOMoMgvH5w05TEsB61DJfQ5blLQTp/qDk2afF0sgb
DboI1NwU+Ygbna9SSNYS6U2S+9Kgxl7TlNVjo4/zRgv52rMQd3SMNOAGXYBLKrvM7BFOj98CWN93
gaI9xJFe330+BkAQgBBLLgx6cLVjoTnY09AmdMaxAjvK+pSflCZSDgl95junS52NSHfl4uJgCOA0
fScVoYPzveu0donwWQOO9CEuYw5Z5eYWWK85CM1vn382yBjMEoVYE6udrzWWAZcZlB+/riUcFytQ
IocwD4qJ6GbMJwTbEGq9veSVlyZoiBRsNCFJJlbb6dC96BbIuD7oWceztdbxIjRwP78KCSddGSak
4iiuGkwx8LQ6AY/vp7Fau5DvxpdBi4yN1s+VS+kjQQPGJRRE1wig0FrkMWnIOWWtzZ8jTZFOvdzN
jwv+UE9qLccPMlIfp9sbeOV8cDgEXk3nhFGHnr8zLIi5Boey9oFZDHfk7oYH563xikD/fLlLJq1h
SQ3AmVe2FgJsrdhQO9ko/UGTg12rF+9Y8WkQ3KLy84delAh06uhx0RtcnYpEnTKE28PKR4A83w/o
BBwzeGXHPOm2mE/XXhrHTyZfY56GxcH5/k1FFM3OpEOLjLrRiztreLZQpoJ0k5Zp6C5KNRzyPtpq
rF5bFg4pVlHsJ1fNalnFCVWoc13pi2/ek5os3MVW89KNCUM2R54PslJ+mhGOyhs3DU/KyqiZrna1
nBByltO59Es1fc1QcN1F/WxvvLorqQKXGcB+eq3CzmEVQ4y5QyQvZT+lsclPTTwzBbIl+QGbr+xP
GnfRxjz0SieUubawNKI7jTzr2gwOJjdldNlUvjkW2ewSuJVXLR7kZ8g9YeZJ1SzFd2kzQgkloKmn
wY6n0sWLfAs8cCWUfaCpICGDA7nA4sAHM6Z4NCu/rzXlAbV36wGZ+U9T4YUasnBdFGIJgtJwfl7V
MpmlAUsOvvfWuau1vrgzm67c344q147n36uIZ/2LnTGXlRY7lVr51hyaswuIuN2bckIPpMj0UzRD
Zh4hPG/V09eCGTkXJH+4vSKgnS87MPoPVHCUfihKC0SewE4XAyPuSp+irRnYtZNq0VQW/jD01dZZ
iYxsrxzLTB3+j7PzWG4badfwFaEKOWwBkhJFBUuy5bDpchgj526kqz8PfDZmKLH8b2YWnnETHb/w
hjSDcj9ZcLHzZGzCpMX0syWwvxJEX9gfHAf6YSB1uEFPM6MOriAOk/V4V02BzbfN7cbX0mtN4Atf
Ra2OLIVZRM/aOnkPTKvzumRohjsCpe42SwB1uq0Sm0zXyqheroIJLyzZ6htIGk9RHhjaupP+2imO
BIydNd1Ai5tAfcAx4La303LnS9fZvb8pzyZwfehwDeQVQiaElPZ4KN8fMmmVmr0v0PkrOOmWs0t0
qNT/Gi2cjHOy+Qsw1v3c+ezzts0PbgksQGRSXDliZ3E/o6xcNbJkkGNnypiVVWGjShC5172qdO6b
3NWfpTv1OF0bVX8/2NICNxx33afZ6bMre/HS4KtK8irvgzjAafkTvkY5LENu7/1Yr744asKIse3c
wtiobAiC2yEzjdtpmAJ1W3alal7/fSXZMWhdrUoKZAbHK6kjGD2gnmTtE5WgcanPWuhY8f+yjtCk
iFnIO6gqn2zN1oexzjVq7cn3kshOc2eLQql1ZbecXZWcM1iAK0IN3jDQldNvcYQXNJ7YO42e3Mxx
5j1Z/gTPu+z+2NUk0VBk6uX9CTw7deuga1EegysYiKeYQzM2LUEhWOwDJ5letZqzjVhjsoegfK0s
fw5s5zomUKHIAnac2PnkA/vOKjprqrz94DbWd5wEhxuQOvkno3K0By2Oy0fR5ckDKvf1TdF02k2W
uO5NEZTNLg907W0YjFTdjKnbXzlB5/cBP4wdxO+jXIWM1PHMCzWn3kDEtm8wmd8VSdZ8WGb3mtDl
hakGT7M2/FcwLwXS41FG0+6VP6TePqEi9DVZDHmvKP//t+TKvBLL/Lmcj6oef14+1L3Qr145BCc7
1ho8f5GNyVgJ/uFukXHNSYAjMhobXHXDUatMGeogTL7Vsd49OZibTxFyWcKJKKabHv9FFj/g99IO
GxyqkzeGKZ/oYjVwoOcg/YmnSN9G/J3oyi1ahwZbUJkT7nwtFcMe1pCVZyFb1xZRxWvhwAI0xWeq
PFCrkrJUXYgBCHWgDFJBKIFzXCsMn8dzzMGK1oMNQ1wO7OBkvp2AnZJb7n7RFJrOHrWRT0rOTRYq
x5I7P8jLW141+8FIxunHYpjtgsaoGW/eP2GXNhcJAdjaFYhPpHX8MzJLQXIrMQhLMAFatTQyGG5j
cmWUc6gHX7v2XZGFMtFpOn0+pyJVYwxfe78YnA+qUZYK67Lt8FVJq11S9NNHAescOFETPCEQnc/4
1ncYvC+mGZokenegfJJf//7tqwISwsDr5XlaeCyKTDfGAmdXMwWxbtadue3Gfy/J8+k+Vxe5JLry
AKeOZ3goiiQNnBmHToCwkbW06Oi1vowyFVwLmi9uKp46tGLo+NG8Oynqzc4Cx6bCDbQrBq8PyxqG
5DzOzp0cdLy8+tiJjGGuYOf4QahyH40ET3n97fvzeuEqWYXyiTkhRFDqO/kVGojKphUVfQCvtb/g
HzC8eHOA1AFosPTz+2OdxYEr2WdVdmZELApOx5oLgSsYrR6CpU6ib+YbW+SR7TxMpOVE9lIM/6wV
x4irUQsMKPTbgNgcr6dljnEfIAoJSAnZm9hp1a3MxRd8iv5ZoZCRILwCGULEEuzJyUgISMQ+Hmba
fpwkfttIQWhw1AdLw2FoMf6HRVsr3wAXSNM5o8efRTTkzUthanvU3KwnKapxW1mD/Zyj1XLlQbu0
P9YXhocdyDve5cdD2aWbaK0dxHcTZo8HT7PTm5Ekdisw5r5y8VwYiuCP+5XqA0/7aalPrh3vsizi
u2yVd5k0JJpMVEE3Xa3aKwHSpaFIuvEzAHFIhWr9878yBGsc4SIHS3Knz0ZzO/uLfe8nS/DgAyC9
EtauE3TyflLeW0MiuMncqicbI/WdxszcOL1TA97Nfpd4N6iMtGbY6Nr4KvW6/g4cNBkiManhU5IE
10os53E1ZWHYPs6fjg3X2vG3qtUyYRFuejcvUuy8lcCb2AiEIcK1mTWGI8KICGjc7T+fdm8tJqFH
jowN4JrjcZ2KMF5ptdg3RZ99z+LOvtcyo3gsisX/YKFYcCVSubCmHiB0+nyYItCrPf1OY1CakErb
Q4H7ZqZtii2pTIhBM+3m/S9bn/vTJSVDWGmVnEI0iI6/jCwohqUGt93o/SXY2JYM2tslCEpUcArL
/FgH3QL7j5fx6/sD/wk0zkYGXLfO59rwOwlEkk56YiR2vZvc3NyMIKa3i6GQAKwHsSky82ehxDP3
N/JQ8xMKDFvP17ZIRoLLMZJqtzhphd9mPOxiE/3loArSK4twabdTHDVWbhZb7c+j99fBIn2sbWu0
uHCDzrgr4sT+Xo1W8dlVg34TD0Eb+ijeHGBqiecmRcTn/Qm68MIAeaI9BT5lbYScBMYlx8DSW/Zc
3+tNxKkoXnDb6+9Rrsk/106ZvP3zeB79D843hT423cntWPoYZpHsiX2p4+9UIQO+hemfP2X+WF3Z
dOudfrL0fw91Cmzs8YPN0Y4Q+7HA6MhvZuTD0PP79zuYUUjDyayoqZ/iOoJ64gLOGMUzZPw8lbq/
WTSt/jBPeN6+P3fn6HRqsvhvQAJizQhATjZzRfG+kmYl9tmiNXtzEvV/UOiwVZVtK8E/ZeiCz9ly
Q4m/JsHo2tu69JcbrOgldqbKS/ZpbpoH0eR2mIE+fvPiLnh+/0deuDyBTSAGSRVpff9ONpSeuGOn
a5PY83N2dg2iYazrZ28a73Rcjej3iqdaJleaNpduMnh78HWIXUCDnewqxVzFLVq6+znBgVRZlfuS
Aou497LO/l+Got4CypmEguU4vsp6ymQBVBZtT8/1k+vkEK2A8u2kKa49Q5fiXa6sFWWFwic1/5Og
ZRn1QWJGJrifzWWbjuXyYFRAEiuvhBxox/JJ92t5K5J22vljNt/2I3y+95fz0iFaZVZWEhH2Iqfc
1CmIm6ZF92vfeqjZ8SyLDeT7a0bOF24hKF2QolaOG+iMk5dIrwvol7kf7AtvBvhCt7u57WlybmuL
c7RBALS+soyXvgtpcbAQa0jI83e8jEoMGVjyFs4lAOgN/oS4QCXaNc7tpe9CCnZNhNHigKF0PAq0
nWpegHjvRwEDmq5zfq97Q76fyjZ9zdxB+/cwl2ccZhl+0UzmqaQLKpZT1gAM26NjOH6Jc6o8NUnm
84hQ0JXb9dKRg6tM1QHdLIN5PP60tK07X3M9bd/ac33vNnn1xcNKZINzxLWhLq0VrwUEQ14OUsyT
3dGjVor2Zx7D2k/dO5Wk/Z1TVNfQSBdH4RkmuoXmRTZ7/EF4DjVWhQDE3YhxT1QrK/kOmyb/+P55
Wq/ok0cJbiFD6ETuyBadBLd6hRofBhHu3q685b7XgmDrdSpBUb+2x2dZIOJGPFBeO2Bnq0W2yvsE
iXQd+4xIJVqZ5HY5oeaSDd5mamPrNtMaf1u55XJlY5zN45oYsy84pDAnuLuO55E0JRN1onUHv5i8
BytAwKZtxmtUw/PLcfU9oF1BbgzOEcj78TDuiApxPsTdQRSGgZMuAjxNNCdmm2IdVRYTXYzGesQo
NxsowA8m4Hu7jzeV7Wu//3FJ+SXEbisTi7v6rHYsKc0HGCfzS1xnVBui4AnnKiP3nrK5S6YbK/MC
oPipi7bg+yOfxY6071cGMlA9j6jgFE0e1A0xwKL3B2Dx6D+mmW4i8uiNxtafTfO293uxc/TS/W3n
vebt+tK3r8Akzxeb5mUAg4I7m9j1tPzTpKoTnV1XB6Nqgp8g9O3XHCbHlWvtHOhNdW0tYlG7Re8B
GZTjxU553Ju4naqDVcvuQ1ALa9vpY/sZyI0VumWSBQQ580B4QQ3/++z6JIeBgXvUrDy5c1UNkSDX
untw4CU0q8K7Mg0XdiMpBkE8cS3XFFIZxz/QGguj1524PiRwIRExwDR+Ayk8f20SfoUD/uDrQBvz
ccJX4H42k/EGINc/B7weqeOKgFjF5XhF19for1Qi9zGQ95OmPsheLk9Orvw71aXOvyK0/ozyx93u
DyHw9E1DR72epawPmea1m67XyocusbLN+1v7HDe5DkMvkkLKH++Ck5SRiqoyxmSsD7ljzC9+kiXR
PKTaXVOPHOWlHm6KoY+fnACBpda2x49lrMbbgSzzn++zVe6IrJUnHDaYe3LRyMYwy3lw8gPFexd9
ZEQcvxlOIz+//8EXThI8f0Ad4NEAOZ1zwcgw0DQpDl4hqeq7bYA0zVUv0vN3gCjrDx4TbCTN45Pn
JxN+3vhpVRzyCnfVENKl8VRMswPttyqmb+9/0qXBULxkIVfPRS6I4/1Y5Lp05gUxmmo2vU/gWrUH
orHgdmyW4coBvDR73Aw0QoggIU6fnD8BVntsxqA+BAhuW7NsI82HGvj+95xFc6tAB40EuAJrNeEU
5Dn4Ve7VbtkceqrDP+3YNXZyqqbf2bLEG91mS74/3h8m6lGwwIDgoqkJEYJTwfeOJ3COfQ+7mKQ4
CNzHNLD8gTEhYUaUEuWzlVchSnWIYdpp5d03wgxwby8WLIDKcewRrkqS3sNNCdGa2EZTMFxmeoBw
m5D8jroxd37N2aCASsg2+NJScb9ru9G5HbpRphvDaDuk+mLh5aHdTuKOVkqLaEA/Zk/KV7RGi8Sm
bDvXi/U9qwfYJph7CUqDhd4+mgXNRTQa8gAxaK1M402HZmQW5oOT2ZtYqnrfjq1sQXqnDWQ/uah5
U4/t9Or2lhnfWOPQf7NWcbgwAVvWhboa/RyX5EQf92oMALcWKLc2iGx3owr9QW+McGqTFOqPGNuY
u7esfpTjIMrnXnlNsr+yMkz8ycJATMTaFq0Dpu5UfNLukHFPUmRCGx4tFOGhzXteXtJWu6pkd+EQ
UShfGfCrjC+YoeM9oJFcJCOs84OuMm8bNJAOHKlDFrWv8QfPZUk9bh8aLMhnE22fQQNpHurj0jOU
Q1q66eG/3g5T4W5Fp/Q71Lz9u1Zb4p++SowXJxDd1qxt+yVG4+5b4/dGVNaD2aNCkMW3qMLmT6h4
lVGVlV6oalkQ3C7JPeQFdbegfLu1vdz6hdCB/eH9tblwSmng04vC15lZc9er4q9X0MXcNqhWCddY
cyzCAiPfzI1EFlkIO2qy4sv7w11aH+D9LA1NdY/9cDxcV2gGlGSdS85E52yyiiGsW1/faaK+Rlw/
L2Z6YNJQUoOqyA0Ep/t4LIusdXG6rj/YDe9/6MfenG96WQUv8bIY/davG1nvfe5BFTbB5N/oQTKP
IdmpvjFbEJ5Ynovci6SnxEuABs/PHoY6laTF6LbKyVp15RW/sBbIA8O0XwVIeM5PXoBalN7QyK47
ZLU//aZpZ6FRMyDcx82lLw9x5V2LG85DYhtMCieSggWdkVPi6ML+6ue20g/x1Blb1IdwBBiHefjP
mOh+b0rQ0PcF6mH7dPbGO8MVfbt7f0Osl/LJ3bBShnj0WCZaCCffLOBerjJ2+sGR3sayen3nJ/2H
zM5/O1WR70AAXIPI4GB9PibPEZwOSJB0gk5zV9QXu6pyGTNJCrwnWpmCp+LSN5f7uEisdtO4GNLe
5OyEG69KBBs19h2BJLSFSV3ZSgKbBQw3p7efRiccwLQFcFCc9Bfic/m+rNp5Cm03EY+am03ZjV65
8+cF+6UiFBM1ttbFMYMyCjoK4ayX1TNX+vIS56V6QUNdwdPqkQKwnLShj4J5HNtg9LSBl8rvP9pO
OYM6m9afXpjj8OwOwfCrseIF7w84za9OQsUxbJd6/FKYRfbNy0SyvIyuluW8OiJ/rcClf5lHO3mE
U+V/bHtT/nBju8miJh+zh8qIM23bKRH8WPLGTSNriGP0xatp+K+LvX4MSzRTXua8BIbj2uIV7n+P
/r+z2D9iqLQ8sbqhHfQsFd8TXVUqHJIZmKoh4hLB/mwcynAqqFWFtL6dT02QNuWm6eLho5UotPJB
aBShShMmB1YCIIguhfEEXIOpQpe2w9hiMbweP6QyoJrr00o3o7TrlidZeuo/8lwPwHtXySdP12Kx
dZ16VDf5KJJ+p6rJV1GXlz3LVvfBGA4w1uTGS4Rxw7uK6kg5eehYZplFp7ztxyXK+EEjejkjXgKi
H8ZfWjnQzeIZK7sHJy7z6QnLgbq7EQr5/0jpWcHjK2x/icitdZM3XQXVTTIAKQWY2MbsKpSzywjO
XPHNH9EfD63c8B6LfERXBuwZ329Mbo8y/+Kn28zJjW+EJ+VMPp65MuIVl3Wk2iZtIsNvcmNbDn7W
biZrcMpIjlV53xeWW28Ejgwo8ZpS+01iz8f2qdBcyPW1mUaJmOyfMAPLMtSEqYv7ZBk1Pxr4lwqr
3u1/rESgJGxUZqotyKfCDEWaVW5ITU578KZ8TneIhg1il2lG/AOgvCtXZtasRyweSsK6JfjLEYWR
eML5c5tiGmgPbxnyXGOkiHbZsMaAaURao5cfimYW2R4YjHxBP7r4lvte/mtYRmcICaxUcSU+vRAE
UwkgVkCmEe7Had+yXUFOuqH0QwfDLWqDJLsX9dUb9sKDBwXDRpEOIjs33Hrn//W+oqs5BvNgLweK
P/WWvHfZFKhdbhrP6K9cpReHAgdLkYfsB5jj8VC1ZS1zv5T6wefteihrxJaCvJ9v4wD/g3+/tVel
LErBIADOpNzQK016IvjlYJple1fQQtgIXx+2oiqGH17uw+Ganfb7+4Ne+D6wM5Rq6YO5K1Dq+Pua
mvr+wuV2yHS9ea40IL8hJaz6czx314DS5yAlj4IcZaq1QMAzccrM93gjZNnr8wGDH9GHNi8GVxyu
G164LGU3R3CitKfFcFIEsv0lXsIUNtZvvFyMORx4VF8lV8Bvu+gr7co6n29ckJArfAhg4kqIP4mh
ShnH/UJsyaPd1l8c9LPv0CJ0h/D96V6n8/hlhs+zfjw7aoVBnlSRZt8r4jj21aHHAD6ybTrRdV1W
YcP6bpqES/z98S58FuMRR6MktfYHTyIBPUcYo6Mkd9AFT0ybWMk2wx9x+/4oFPYvfRcaaNTHkJQg
7DjZRsgrzvRUu0NDH3mOTHPU7ijF459laFlRb2cedTreY5D1D7mZxHfSmzJUEVzhqI3TibSMAAkX
zSZw5DTtnMkwD7YzDdkOYKr3sbJL81OPPqm30YumX0InywSN+16a/SYGHYp3Tl97nzy7a5Ajb1I6
OFNuTPom1lvRRGlg1z/duG30cBiVn2/bWkt+CDFQpestv/loerMwI01vgnnXep5mhI1UUxO5GHz2
UT5p/rSVmGF/U3msJ4QSpVmGWeqCY5yqAb8EaTjdi1cY40tFikuaOSvL2lXd1Gd8ZW49ljy1E044
ALM3pqaK736c9t8KM+nzrVowSgqHzPbxA7KDvNhIGjVzJIlSqtCZfPelxc4qj2SZjvIQzxoFPlGk
fh4O/LIUWieepE95sHTmK5MO0UHLXflrSgJTu+mTpP05lzL9HjedqkO3izta+lMpicFE6+khCAVE
nL01b0dbJR4xQLPqOkK5pXoeGxA+ES0RVUQ51igIrqhGOySGPX/SQML8GA1nvLWbOY5DXiP1dSJe
MneJwhFQVVIrdkHqsARJt6CVpo26rpCyDtAJNhYZ6NuEDeXdpOMgUf6JNWM5THm+Jg8SaebNCIbx
pyjMtEe5eUFY0i2L/la3lOo2gDfrX5XTpUNYuJJkRKV28cK7qrqtju7VxyZ1re/sqtbcINOhmRH8
4ryKXGshWTbQzuaf+RAgs6INRETvn4n1wjg96TQ86MqD5l41Co5PhLInQxpBMh66JJ02CWWTPdlU
1obxENebpBDLh1F0KX6X/0MRFqAeYFMDBgwLcyq21XnFaOBBNB7GqjVCIK9xpLfyGvT/wlUGu59Y
f73KzutdA4r5QW768lBZIr2HmtA9W2sNJCvnYgPOWV55Hi9cZVTwAB3w4oOTP60b6os/GkmeKogU
mfO4jKNWhqkvmn+uLVNaADUAkAJ0CJ92vG5aHg9DY2XqsMyiOCzWCluw0Xd+f3f80aw72R5r/41u
2PreA1I+Hqb1va7v60QdULCfrCiALvGIHKDdhSj8el0I43g6+Jrqvul11RF1TiYBACegjEPNK9yv
feGJL+C1bBXaWtvBDpgT+80oCWmjxUFYJlzISKrI1msvhVm/ZD9N0SX93sZa8Vtltlm6xXVjKTaj
1MiGezGTj1SjGkWY4ZOQbUQPupvymOrUtvBG3CNk1iKWrg3xU2yX/tOo5/KnKhbx21ZtvmMjtn0I
uzidd8mAC0wYp2lQbHwdvdjQVAsGQDxxKsBBgnJARAipMNCAhXaNpnuei644GPAKf7hLRDUnk4vp
Vl8kujwkbdBj5aG0HqOaNNv3iWluUZQqf1d257++v6bnoRSjgvImvllBVKcyhV1bFe3QWRwIOxcf
k9nr7/GRdx5gUk5XopWLH7gSkGmm0hE47brhb5S7wTLJA2mmm+1MUvtnG5G/ZzSkA0qcQb1mNdeq
c5c+ED4dmGPmFdDeSYU7y60xF0KTh4YyzRQKvREPi2kVn7TYMW/en8xLEQUJGyVA+M/kt/bpOYy7
gjYur51vNc4UTb6ww4E6f6TcUovauJqbULNUH2Z63O54PvQPcp7yB0UEHZmZHuxEO7S3uUr1b5Sz
NGoRRfmEEcB06+Vm8MMuVPzQYs/37LlJec/ZMO7axi6vrNSFOaMGtIpjQkRGTOAkALPcIfXVIoeD
jXPMgbw0vyUlm+66Ok5u35+yC5tiReGu4GICbOqBx7te73CEHE01HEyj6d8oQhTFhnSQ6oBOvc7N
hbYpbQNt8/eHvfAOUO5BlBapQkAspyD/JHDlnMlxOCgd3KLTUQrwRV8e3FofPuVj7V/5zHNyC3s4
CP7/egaHdlrRk3QfUr+wh0Nc9/oPM3MW7jqtdrPIqEf7vgP3/z21Zf9SNMsSjbiyDnPu/1wLDhQ5
avSjQmw/q6+5HQyflEj7eAsrQr117tA8Yu2O63QL9vetTIRqtpNw27txMeonmWrax0724lEaiXxD
vrL4mbpeZ4ZGp725KZUCMl6jrHdzBZ8yen+az58/7sS1cbbqF5KmnNxpvjclhb3k46HWAg/71Sqh
v2xeM2Q6X8wVzQ2AZ0WNg6tZ//yvzDp2ldSt0s8PRTns6O03EBvG/i2WjrmvaUNc+ajzLYsOFQ0m
QN1AhhBvOBmuKhoHvH12UCKZeF6mXaaLBmRsUYSZMD4BHLgGQ7mQhBJGoD+/1ikhHZ02TuIcV6va
9YpDgzh0EbkqmbL10YVACJNjyXcmOfH3Nh7L/1qSwja0ER/+Ap8KyXOzGuFQYXepqS3NEvXP3m/w
hMDQw/ymE7/a+RzPh58DuKOALvE4HKhpQMpaS47XTuz5rB+PctLXNgpMlvSZq5VH3L9RpTZn5GBx
fjDJF0D6qWE3Bqq8eX8DX0BQ8FLRSwcZwKJzVxx/HM7U6dC5qTwohaBuRsz+bHTushm0utz7NNvv
XTupQI5m496SnnHb+un8WVeGGw2DLm96XTmHIsiDD6JJiyu/7vyeXn8ceTmAqD+UkOMfF/C9k+cl
8pCDUwJwbzpoDOtqGxTdP0v2s8isMMHzWgbA5Od4KE+bymX2GnmoCYzwGZMTZV51VUd6ve6PI0yG
oUX8BwK7HrDjYarKMvu4Ij63STw3VCPF54pO51M6TDUaERnauCKQW7oiJp21Idtq/Th96no3vwHr
1v4P84vRH2tP9YdCwTr/f10sfaxJclmD5DVZtAOctOEDhordbkKf+sqTe35T0iEH/AuLATcTYqTj
obqO7B8vEQ5Rb8mQ/6qPvHrKtu9v5/ObEiYBgFEalWu8d9rlMf2sK4XBw069O70lzVehRT1r04FK
3Lb90l/JJ6+Nd3Joa+SUEkVucpidQr5BtFEbe1bIxzbaw2TO10QGLoBf2DqA8qlX8SLQ/j+exQEX
4b7xAnWAjoN0Ch55deglZnnb9E3yJqp+ovSRTN5NP7rVvZq86oAKeRfpUqlrtLsLhxNINR21VRH5
XNGzj0VqeLVD1YzWTxhrxXKPnCoKk6q7ZoRzzlImhAK+7QSQNR2YWuvu+mujyi4YaukLeRBa633M
odOnUd93WLR7nXRpbGXp/OqXGJJHmprLN83zhzfkSVCezC3KStHUcJ9tZ3IebPgo9l/z4VqvyZNz
jYIaYlpw/mkwn5K7qtKbLLVQQnRjx7s3izlzwhYO4F1ptUNkFEZ3g5VSFzmDsby+v+cvnCz8l6Bp
YDOHzfWfG/6vubFRvTZ4EYeDVpJZxqK0bsxWXktuLo5CCwFSJ/1aKIfHK+DW5ZwbvRgOCeoJm6Ib
6htnEvmV83thT4GGpk27YiNhmJysMy58RSXW8+QUCG1acfbVnjtv49D6uRLkXPgeRiKFQTcKotyp
XLHwYmO0aaAdxgWLqGpsho3EtfrKKOePuk/ZguyTf2BycnrBzvxw3a+49bj+uIUm29hAHcAxypqX
iEaKvEkX7ZpG8qVBIbUzieRo1GVO4hVJiT5rMvJQDfTTrldzAtS0bjbpNI931li6L12u6Vdw8+cr
B2sHvQswItxLvCnH+wOQXZtBZcIxWZteZYNQW2vWX/CGSK8MdNbI5/JjEFhwfB36+SdXYN3M81yU
poP1Qzd8FbKxUI8q0ZMxi177mGI0n++asvAeM6RS7pNeazfvn7ezL4XcuxYSgCACXDjrFrQaBVQI
5O2hb3M/7HJr2XRmb0UZAfWV7XO2SRnKXGESFpgixjz5VqFrgdK8uD3IYCyiePKMaBlxav/nDwKP
gCgPAlIQiv9Ydf11gYw0LMdAq9KDp0t3B7XsxcNdfSuT+OP7A53jVGgNsmZUD9ZuJKKXx5tkKPEE
EnYWH8wc1BD2qonX4GY1IXtQT3NdRfiKFpTPlzmPd7Plz0/B3M5vaHelT6k1DAX27DXGcXZbeiVu
Gyr+5dTDvFIwa8+Gy45Axu37v/nsMK3bmo4lwBrOMPSl45+cY/WY2rGv3c0gEr6jQdVruJi66SGx
5fiEo13qRo3eDv9q/cWVDkZ5pb0wND3b42HdYESWpI7TQ2E5FSpJnYqatGq3+HUX13BRZ1WdFRED
mYiyDnfvCvQ6HmwS8ZSM9mIRt2TF9xSqxfNSTWTkZuzg5R4URpHdzssc3wl4RUMEvnYpv/TD0r4Y
fWdqzxaaOvYHlcbpPk+1sgl1c3arjWOXzogCjtZalEoDLYgy9D4lsqq6J0OR6/1/KF+Kp9HJQAPo
JcS8MNPmGYhiiaAYUIE+c+j/eDHGvnmZ6ZulGRr3Xga1seIWOjIxT9hNfiedOH+OO8+ronyoBV4r
bmZ1ux5VXRT862XYTPHYOodg7ue3gGja2GitK373gzm/YLiN/a4hSXN6OeOvFghjQvII88BvVTNo
+j4pkT/hQGR2F3lp7BThYKhURYnpFk6EKXx9OwpdYJ0TtxvOjfWjtLNy1fXIu3thFrEZxUXZiAhK
kDMhvYg51m6AwYRjzZKC4Sinwb/DqTP+QSsmcHaxOzYpKS38rqjoZ0fc5osGViOlVPRYeSnNNuKN
tt+0zuI+OaJd5G1gL3KJHBtEwdZNVfbZr/OmvwWH7eq72Sga3CB7JasXW2VNvwUEF79pugKd2OFH
wCflutI3ukUvjDnv+hToSuL8EMEoOGAQgFFNKOzMCP2+rlseZzP5WcAkwHUI3xT0vLQFW09RyvFr
UZY9liZBjxvPPDnaZ6vM/Z259MaXFmmRcTdjCfykd1qp7Yq0LF6xSet3c+r4u3wu9WQzIkT7gZm2
vxlpb961qvX2ZjAG20EZ3XMwjtUnsmR7F/RZ+VzJCVC9532al6bi56Ea8za75tBHCO+xdaDVoOw+
2/8hdsRFoy/yq4fs2LfGA4LcYd6X73BNpxhZm5X6Wplusuw0f8Q7vUnS5HOZyOwnhfMpCM2MC25T
NV4HSVk11ClQ0QYklPjWFM1ml9j4l5YgtFtkKuqNWfV+iYGh5fZhPprdf+1aooJPK383HHByhSWv
vy5+knymBVvzP+eQjbZWLUQaapjaf+iDbsDCbWm/0lM1v9s45n1lwuKc1vzivFpZ6lfb3KxH8LBF
aZUbMDqZGyWtYR+GJYuDKBWmeWPMsVEjc9JNFYs1ziK0+4C2Nqr8MntuKLAQQue2LsPGh6/V9nNz
63qNXmxLpOm/l0GzLntd5xMMhk75oZtpLWtdA8GPCt+v5r2AJQfmR+ndd81ti8/dEsh6Q8JHhjJr
FDxvLCiKHwqZFl3YziBoorYTPS3dJSunKDOmdb4nqbJ9BSLPjPzKj3+meWrI7YKBcRwR7wyfDC6T
EoNWMTzGml19dVTbVTt4UfFrmi6VH8WgFYPHBnTwYxC388EsLWMME/BKJuaNweSGVYCleug72Txt
HXzvD6SSyGX0Is4fRiKjBTbwSF98sGswPa095G/JhD4lXj2pzO/IYvs0I7h3kFZwZsveNhxCFUmj
UPvc7N0MBtVkvnQ+CuSRLEz5Ez9AR6FoliDhE3fERLueTwpuAk2205acqZAbo/GSVw6i0m8XWtWP
vZuW3IkxggYhduDqgz2LedyUfFQQ9v3c21E7Cz+csmQcdg3ZURI6bea32ylz8C5pIJ2EdT4209aT
1tKGcpwyxJyFH5uhD1Db3c7cjshpy963kQZKjAHoU9ZwDBS3b+gHHUBAyMrxx7HJcjPMFPCYaJm4
YCN9Kf16G5cWqOMkQ0ytTHLDjgLNdX7Edua/trwC4mEYsuHnyBZ6thdtQQTZoQcaCSvrHvNmxjzH
7tLpUe+8+v/YO48dOZJFPb/KYPbJm94I9xxAaaqqq703m0Q32R3pbaR9Ha200FOcF9NX5Biyhxze
sxAgAcIAM+AUuyo7KzLMb/lOpWFf580o25AAkBy82laKZat3qGZDZ3Hi4bQpCJ05ldmCqFyJNVZe
RPDNmVdp1cOkNVSmZ2nTPEpFR4YODkB0QIdyrvclXRC4azBHY6CIe1rWY20pA6PMGgmf3znHZm7E
SSSZn0OhryIJBt1DE+/Qt/YwuhoKXmW2wMKaA4Nml3i7t2WRqlc20+qxQR1ZFUrQ0jP09WZJzj1Y
y75edDVnvjHbBzte66OUpx2CnZ6GwleSeqFeoiBlK0A0xvM+6CI+N12KYHxVOupWXdh2BMm0aDxo
/WRc1lXN15IUTSJDilML20drJ6/aJjeGDftsvafQvrNeWb6bCzDc1dxpzD2dz62ZPiE3yrrNEAOV
npuD15i+7WVShF4R8zx3rrPWYaf2/Rvku82Lyuw2h75VJAHpsBYTyy3C2BN3cGDLLYvO+xAxfu1u
s8yh/dRZZuXNiRf+t57xz4aoUK0Nq5W+d2jTIk0ukoz8zM0U0x+0XSptzQ5lJsMrcXhqtmkHr7YC
cg+ltcM7xnIkxlZ1Ihrvqi7q2Ns/dZaaX6WDOb1pCrKSzYoyYwmMVEGR4Eic9a2Ym+dBL+qPGC8y
6q4r/PZY4PV8U+osd9w7YdiRZiVLFellnaVhpjWc+bzWVAxfJX0L5Wszz+emKtIlAoeItZ1Bzy8n
0KLtthQ0LEyRcBWtPxJdYfpN3ZCpra35uWIbA8yOUTof+zXzHjKytp7qaW3tUIOGqjYSW8INbVuI
psqGGIlEbSeskIS/Rx7tBZvGGIEzckWgFi2yhRrUYS1jJaAgwJAh1G15gT0z04M1RWer9+1iBtQ4
Gn0woRhMArsxCNQqrM6wCD9qnAdDr8wzNDpZdtmhj8nDll0gyZ6mss5habUxggA7a1Dn4vs/wxLC
0kbVE1Nh02gtWo8EKjdY4xarftoyr1uTO1Y4PVrvQiVA9EFKT7m1it5q/UbptRlVkKlnvqLZzdtA
GtK92ruFgSTWnk5SS+Pmzr1UztpBJWa98BblWct19VwzSm0KjXlY4oCkmfXY7tb8Wl90Ii76wUAP
68lm1UMoSfGWj512sw5q/qKoqetFRkdtny/drn6zgVQNv+ZAWPidk6uLj7yXFqKkGI3XFJFOwWyW
LqlfxUMrAlpfm2M0pksZ0R/iGmFlcTIJpsFggBu1dtjkFUzFYV+m8YytvgBBGxc9f6hGrb5Wlm4Q
gVMcsipFrSkvpSgQ4xRjbO/62Olfysx2HhcWGcZ/P8CTmkAAbTB0lhbzRCxd45NZZWNQBPkCEQVr
f03Gri53ExTaGyaSgsEby1HfdalHU4S1eBIhAhLXa6WclogGBN5jVdOqCZxSoATwpqrG31oa5LBr
TW2y2Sm69NzDcgB9NokczVc2j+se+wvxJUCk5cmYGNqDqyw6acjraB2pSyudADRTualUVHd+L6fi
YxlPtCvXqlfW246T0JUle9UImqJiEYylg0xoyuh92hVtP1yagz4YwdDnyYMl60n6lC00nZ8TH7iH
Kc0+VsOaOGFKtMdjlrjjcWdlOdjYCqznO5hRrYtqnOg5mOPGyn1BkOuT2xvl5YyQV/HnGSIx6HXR
KkHvsD3PlkWhMYxiQG1HeK0SZJY+m6Hp9pm+takTe6kdUj6iAZ/EU06TvBew/MbH5Vjb+WUbm8wB
Sb/KPlDxCT7N4A83S1IO7lNhp/1bXVUyDbSYUEbErAhsgqUgacx3GJ0p4UOpddeNnvOoS6dod0k8
cRRFP2+tkVnk/VmfuYtLvi4rJ1qqtX/BEkFOgyO9BLsW6rILZ3EVpF5jY9X+RCPAjS7STEElnGVX
xUCTqW+OWTPyXavaDSC78WkgCKTZtLojrMhJFmzhAOLezyJM/gK7Hg6GxL9oh4QxeM73Oda5AkSv
sr7s02RKtmos5B0oqHZqdl1xMZXUlfiT6bQUCqViPXSPzLu4kM2zY2Zj4DqxddnBmsIaVtbyE+HR
Z1Tia8T1y7XhGmfBhKN8X5Vbl+O4pvZo7IESRCBGa6DQdGaFj2XOXt7ShLXpYpfC8Nxst61EJF80
mtjk6+IF6pxpl9AUbtAnjRFZvbayo5PTPjPTbitUEkVdlQOvv7bdvGnBB74Anf/xcf5v4rW++HKh
/T//kz9/BJLqUpHId3/853nzWl3L7vVVnj43/3n40T/+6rc/+M/T9GNX9/WbfP+3vvkh3v+3zw+f
5fM3f4gYoXK5HF675eq1Hwr5+QO40sPf/K+++Mvr53e5WZrXf/z6sQbmOrybSOvq199eOvr0j18R
7H6FsBze/7cXz55Lfu76X/+j/uWmLv/1P395rj79ctH9639VH9Pm9S9v8frcy3/86nwAYDvYN4EE
DhbvA+MxvR5esXkF7+MX0cHBZQWjVNWdTP7xq/aBuvZDTeuX7g1G7q+/9PVweElRP6gHNzY/Rrjq
QQOiA8r+fje++d7+/B5/qYbyoiZCp+e93+GRB10RvZYWKU3AmyRsvENbCWaYl4rlsk7Z/06yOSLK
oZ9ZZo2dWqTdaR7rSkqedrbymBAqdcQEZ5m+sSYGjWvorMIyd8pbCpjbC8JmhRZIsaxPSzsqoeAU
eWPaAh/IV/f8t9/i66v+jBx+9fQQEn/ISIAx4L8HzuAd5JObNXOY8zhaDTv7eNS0iyQVSxZIIJdL
cYgJZV6uLk0j5lEou1icF9CPby5SiFOjMMy90esz8EGXYRO2HRkQf60hEuVEiXZ8nB7HsqluGCuq
GZU8SZFUU5vqSFdTfDctlI8d1tVXNR2bq6k6aIsHY3zJzDElczZ2IqroTPwhXZWdLLW+KcaBvZG6
dkoVOGsO+uEykb5ZeewCi9XWiVEoVjA09O/+BIH9Fv5ziSmF2kJAhnnfQxH4Pt5OQiEUzuE+OTLE
XHiWDC0oT1ebke5gQtU0hCafv5p/a2b44fP+zRzxt/PH/4UzA/f2P35/0v4yL/z3rnyt0uevpwH+
/pdJwLQ/wKDAUIO7k9X4Ofb8yyRgGh8OmZ8WsNlB68RLf0wCpvaByA1GFIwcjQjwlH9MAob7ARWN
SeYxxXuoaizv35oBPs8nX7N/SEYhnVUmoQNLiQbvgON/haB3Nrih4gxZ5HZVuhFwsSGT10jZXuLg
J2BrZrWGFD7621sIGHerl/YTeT2cV/PTBNkgRqW7cs2OxNLcG4u97xNxTJpCmHfaTnbGrm7a3TSl
pr8Ys7mZzdjvRFXe5UqfHOdZc5T3gupeyoyMruPA4aXFk1F68kwV/cYp1kMhXwwcZeh7BPinzDVs
vanOtLqa7To71ITOeX925hcR1+xLFVEHSsuW0EjK69Ydd2nGXnsd+jtlSUVgEtty1FqZfpF0Wu8X
63olpUUonchOU7Nyr+ysHC6nbM0OEuciolKHvPGuxTNld1EfK/X5UF/3cX2rmpVv0IN2qedC+lUL
Xx8P8+gjgjhYuMojmWf1BlcBGHhne7dgZ+eCTeHGK/OzZjDkbhlFs1mx1770o7qxbS07Gp1hJc54
wOZQ4WgEtjkiBOuxpfI50Ax8a2s5n4y6hmMAZ1Km5R4g5CS3qBkzDl1iOO7ygxzWve1NJZocQENm
xdsZgG9XGqN2qfeDHXmG8PyxnQN9Ua76+BEeYvS7OcUGlqH9h74PVbkcydW553T0aqABDCrF04MD
FxO2OCJwb7OllltrMh6qckT3nqxPscNupiQ9158b9syVNVzraTVRzdAD6Mx1d4upFvuBUni+60j1
gYOn9AkZufVcYr+Ss0WOIRXTD+SuXHW2vfe0eNp1tjixJcCu2SNmFgL+m0rdQC5qF5hT2iLVm+Td
WLjeWd+r1UZdm6dSk9OLWev9rlKK27FzrhS2rCDM2XpRHsCz2l1zn1TTBAtfNoP/6id6Py8h8Vrc
R8fy5Ro7J0WpdH6sj8BFlXKhxdlr5RXbHFVo0JT23qjL3nczyf6ry89ilURiFoQwy4eXTL2ru+yu
A5IEeR3Gl6TiLBGnOeLvbrJhgab4HNQEZE4FSM6Vqd8hyBvvxmUx9uwYlqhlSG66PL9qJhd9qluI
C6MqkzAbqTRu1ZxFw57i17RgxHDKu0UTbkRp1hlnhlEAdtpeG6yFYocuaVk7MXVJ1JgxsSOWjmdA
LeeNKPIK2wemUl930+zYo6v7Y647+emo6ZG5plhcxywYWffbxTstwPV4SIvblWywgPkrKKS5TRwh
L9d5aB4wbc5BYarFLdbDBIW4xuDUsowjh8tAwfRYGYKzjjJcjSCMmDJFFS5OW15a+vLimfl06oJb
7scZvlnVkJMrjWybw4GukBuEXcBGyzAV1NM77WlqtaARsd7f4tJIgglIfw+9W93nSI0vehUcmeik
DtSGPa6f9dbwUSG2Ybckc1MFXWYVpzPK3ktmzAzQS0KJmM6a3Wqgc+d51TojxuoYdq9cB/0wYOz5
Kk+y+VxW9nRcTE515ZiCMipOQKiucg/JvJ9OIg2G2CaYe86GdTuuuhVNrTPdIq9kruqhfJ6UOSEH
tmk5AedjxYM0CFxbVtWVOk9mZzynwhX3ndMUxkZbIG96V66RtmR4UbM82elKzqg38dsc9fbsjX7F
4TbS5j65Kwd+mdWFUR5VVTmxi2WxfSPm1qdZap0CsU4Xsz6uH3uDuvu0mIcj0kDlC+YO8JtKxtAb
RMIeaTUP8aC0+Ys5QNxKp1vPtFkBz7UJYOsAvu34tDPKhDDRwVt8RbfHu0rjSe2xzwyBoDAyJK/N
8Y1yNTcc6EECK+QKoWF02nGH3Skc+X2P1DaZL411tq9mYJpjM2Fn1Xp2B3DiTEkE0gCQ7FXLrZM2
JM4t+lxy+qx5qtxscALawD4tfdLuVGeQJx3tTxsAGT0wFdfbKEnWHlea4oQYk7Iz3VLcBxEnRaRU
csIgVGEwaiZLVNhhicPVizJ+xvdLpGZpFuNTNtnuOfHtcteiHrmk9HDaJNZYbGOmuEBHyhmIQWs2
iZ0Ut6gUFVxX2nBkW9O8X5s8hg5SnG1nmXMVzCChqY9lynotvUw7GZK8epLMNatPnHoa0mzX3irV
wRk26q6v97HKm3t+klSLrzYVvKE796dxrySFX3qLxSxd6e7RUtprQIcY4ff60G+tRK5biD3O5nik
gpm6E9UnizUJB0XoUV2v/QkyrNVvALaO8XEM926SrpcCePIyjcUzOLC2IXSqQb/qdgFsRrWZB+JN
+kbRIjKtnYcWGdcLzUXZjYDkJkKF8E16u3l3c2pzKLOp2Qy21Rwl2iB49tO83rWq1Wz6pikuFDG4
GzjN6Qx38a2FeHMHmUx3Igduf7HNEj7WcUKZTdN2dkwZ1hgQgqIZ25N8WDDm48AOk2l1dhxVgMhL
V9lRvq5vRF4bTwtibFLo13ajGJJEJSW+b12xvJmlVp4Megk/1XmXyCXHW0shHqDv+81sTBHe8sdY
YdluFi/hy9jEEB1HY6wedcZ4LVIjWtDXbOJMHX3bfcG0Hq34UHLA1VwDoZmd/Vzi28cuFqIT130z
JgCmcerAKzOcIgLEqmzJFVA6MtuQWWEztx/EaMx+bY/xKRePfGB46EnYis15CL3BnnduoxevY7/m
V5UeZ3eULdf4BNP+IbYdbphSnZeLrWxlphmn+TKpm8IhrJ0SQO8K/bzlH9jYqLYnj4aRZPKtOlP3
7CGu8AMG+OyBn8kSsecqgpiCZKYepDSTTdm5ECWtGuYTyTN1Ym8wh1zZnKMIozGvEsV8XFRFPlgI
nEpl1k6Al9NdykarGXZGjDPO6jemFMNR4cZhY+Cvr5ap2MhyQZqaNEdjK94gwsIkYUFuK7J41IEO
BxIcZFj2uOnMbGfCemx6e1L92mzbwG6tNHLL9kbFU7xzFFxEnJ+ifKmCqWxcOLn2lXQ4eKL2ai6v
B2faofN/9NIqSgzjTKWWyp9tETnrsilbazt4n+Z6uepIGIjaybN9YEYtpPiFhXw6S9zmbGDTNaRu
GZFXCpPZBnk2FhvaVX3W1i14eESn5BzZgw4WiOTnOC3KDbjtwLPr3SoklwS6s7ypfS2j0UZ83o4m
QeaFIHFCAby3TOfR1a2tO9oR7GNOT7oItbR8a4XOi9M1KiTQWUdv2jP6RTY4Vt5me7kdVIvycZBm
9kaNzxy0tRSrP7GtMg45kDYBpVTDDq1w59ut7m2tVIentwblQZVaujXFxHLTi+1a2dt6scKVtAzf
FPm6o9DXunJT5xiifaJDL76s9cIFxsXEvpWTtfiDOV6im6zPheWSPddzuypOsH66mFT0SBmUCRO6
mwSKM4X64uKk19riBidFAhhcL9cwpwTJ2FR0oTM4KRzgf4VkX09N3+ScW7BXo30k0QD4S1G7gTNV
HKRnbWLpsNd7QfhLgHsfLk3NYGZWziGG7R5TC+nupCecY2rTq8rPXaW+nzpF+gIpxhH+kWLPpa87
uAbjqO66bsvhHHJi1uJbNdawpRaecz4kdBlnbl7vO31JQk+fD6f9UfGb1lACC0h6KwpZM50mJFbU
6s4upH6hecp4io6NzI1haK+wsyYPJsvbhj7CFc+DgC7gaF6eUETLmlbNy03sFm0T6aMoA1p0vcDJ
uzVobGckaAeoXSP38Myc0FT0tNUFZsdmtKdfNfdtJxtfp8odthkBGT7CiYt2xXAUwpZoZ7Un3chp
mmw/ubF2XBtxHDQtZSpyUvX7QV9zpJ12dlGxxwo1WnPPmgbCXiqZ6jfWgmuphmPFfKU8MAW4+JJz
63g+WD2JxByOXUK7gkmn6XdZ8ufYOADCpVLtgFCVnWihfCz5qRR0SNvxAJyh3blNReFOGjn6dlnT
+5qYU3d9I8kqIADyTVfTyZcNdtJBbyLy6E86Ge90OmLI/CI8e54Q3MRbdy3gldwbWY6v7Lb7o1pL
NB/f/yMZKemmy+R5kl8s2rrTbPZTmHS3ZZscHtMF+UwXZ+O2m8YqiN3VPYo9+Pu+Y10dp3w8t4eS
7f86BrpsIfdhxSLhUfKNnXnaWc0sHuoilXsiikU0EvYTFbN10aVpwufnLMtqwmYcB/DNGBdZzMJg
i09qmjfRQFRhiNUfx7Nj5w0nmNKJjHQtLtMhsc9h/W6sqoZe6hRsqX6nG+3jgEoHNYbEIh4Xbfsy
GEMfeZVKNVratw+Eqqoz1E5cbZt+TrdFjydZauX0qpcK5+eqiRkHy9SfmArXljdWfKogpNxkuajv
mtwpTvS2vsWdJq/1vJ3DVlNgRSox9yesiSwWoiZZkSQ0WF6IS5voHI+D+WLCjvri0K1cCFN9hg5S
NeZqQ25brXHD0lXrjd1O7hsyA2XjDkj1+LVsig2dst92DroXcLps28VFd1Kl+QRdT5xhUk7VEUFw
9Z3C+dbXstq5nptYoikax10+ynEroc42pNPEO3yQzouySHEsKrW70oFLfdqPtOOxaJNuT5xKsbWZ
N460nkaPfGlaktjsB2PUt66acttUo4cGpTgG3V3nRq2XTQ/wJ/WVtOs1GkrTKDjY9P0UoFBUODGP
6/Mq3L4Lu9wxzpKsZH9uOAszcz7eY3+XG6XDdk9cS7yJY/I8/HKsxk1qy8FXJJvJokndk5r9Fyf2
qUF5lRT3mFTGwxOqPSou+1i/FlBGSpwuiH1oHuJQFk/ZbckSt19g7PaJW6qf0A6UGqz64O1pbneO
y5XyZT/uhHI2qnFNjllsLlGX2fG+nItTGx/Iq94Wr2ZDZsDaWcYm58XAKJzqNG3tcd8DTEYz8tuF
02E3hqlVL5tK75QbzyyytzTznADV2rolb8x6LOqSxUAh6awqBv1YV/s0GoQ63Ga6OcLiWzY1fkk2
8pgT1vNFGLf12hG231sH+7HU1pYZEM/cJToConlIlYhAjkY22ZML3pRPxT4HTz2uZ+hzA8PhU0Nz
HhsjdcnzgBslnxK9eUXgpV+0ZEFsTdNrTz1vyaNZsAfJVqNYWYjMlIGQTKfgoEvoLcuzLlawz/hC
pDOTpUKCaNGHS0k0yP8HPQF3oEPgK/4O9BxevoE8+dtfIE/F9j5ghyPcnWY7Qv4+m/6+YJ6KA4dh
g4aigTYMrP4HP+DvzIf+ARMAgCbmXAob6er5A/TU9A+HpjMEuBAWHOLJAvsdjP0v0B7vNKNclg1/
AO1GYSPvRtbit5CnAmSD6i93wmrSAB/UKWe6W8VuwnGbHHGALI+IYi5vqIcVe21pOchbpAEFjbLm
N2lPhaWK8C8UnUpKK51Ufjq32nmTZs0QwgdZeHHj9IwkL+dKn9zqenR7t97oNlvo/2NDjw2IHLrX
X6Dr+l8I0Pr0LCG//h/g5LRDjP2Ph+HFc/f88bX45agv4OT6rzH4zz/5ZUiCpX9grHlQXKTIa8Ro
/E7F0Xr1Adsc7bzkP1oUO/+JwmvOB9pDsHMw7GBR9EPPym9UnGZB09FXzNaH5HP89u6/MyDfacvJ
VqFpjX8+W6a+wt6VGIIyj0ei31HNZXkZ6HG5z6V6ltdmuM4UGxrKQ+5UZ7PFwaIz6JKiTi41xE6L
7cGfjOZjNcfIbH7aY3WQhv/Jsf15Re8YwdmSCDLpK9hnjbp3FVJHk7qhi8Mrq2M3GTYDCfmsPuhO
CKQ9QYjI4cvs1QNI9qnN9Duy4nRwh3Wvjdoze8NDLIqLxqkHv04Rvm+0qrhxPOlsCrnUwbxm7CPr
7Ao1QH2lEW6HCFclqip9NI2VTM36Zi2zM678blnZjuiApztSfgXln4oVrUi6o6zlAgdzfbUIuxFl
HWaruKBQ6SZRi5u2HM5olkA82Ce0FFrZgzGlKbiR9nHq1DsNLeG2KtTrxUKaX4/8a5D2+br+rNXq
M6X/nRv6XgyvycZWUEqOey8rFDB3Nxg0fmeREBnnTUhIUe3ZxAwOqQaK25wsTfZYU2lZC/pMzJnU
177f1takb4u43iGVee0Af8rxCVyOqIv5QmaWErp5ITZuxcQ1iSYPpQ4d6mX6GHUL8R7TOg5hbs5F
sLZgKIVp3zgaauPRGS9b1MlfPX/f4Wc/t3V/71d9ZzewZ6kSOeeN+yWeLmABjtlpXALlnXKTd3Ks
iEoyxyJIYIrvY4Pxiyjv0UyLLBpXGBRLwhORPZE24jqbii2pgh8HV8bbFbmM74jiwaj10WewV5fJ
Ii4G0a5f5tNvhA1fU8vvVoY/hv378JS89sYlU9R2D1uMW2DaltY+VfXQc+cQ58FWNeMrt9vkAmme
4xWPo63e2XSHeODxeTchrenRT+UMX61tCUBh0ALTaSceEjfPqa/EPF3//V1+15vz56W+Y7+Tqkms
3GHbOwxDgO01rIQX5RQ/LeNgh3IWHzuL4QP5XhjZ9doR3RQnQt2xXcOu0pyUPCpwEM5PrE3fOov+
vJx3a6md8aBbFsXYLv2QQ8oxcODJ+lmD3+eGne+NqXfsZEUYREafaLc3l+akLdoT2Epix+xVhtao
e8HoUHKSqPYhM1PbooUQYKZpTORmeS3KnkgtNTlH+3M8YLn0ITy2LPEZYob0US3yaw2GiGMvCo8/
VqDvPAHfEu9/3guWkq+pVCfPOzC6utvPFTigePVKhGMZWJUlApj4n1if3uXz//kxkMNffwySa9jF
dGj3pFMcAfaC9JTcH7E9QMfkZIZOB4CFgo4Oy+Dvf7N3yqU/P5O92defGVeir+aiIrjCW6/NxT3O
cnfECg0cjV33LU8r2pLR0d7mYgjSBR05Jdv0EK6hAjLEwJBwtCMHhEKoD1k7ZJzDxxfvoAou3QX9
nEOs8k+u9Udfw7s1zLbI4o3RWe/lND42KbigTmU86xREmWuuOopQzovCu9X1HkR/nQPXLO87HWDB
xTSEaUVEiyofykEJYyEI5zho1+NwMq0gBzef5vRjm+pX00LwK3sONWw0JSJD9Cc+qh/MRn8x5K5u
304JB8L9mhL2lptV2JPnSWn2jbrq99Ykw1YftiVuH7pCwqWxNwOI6GAp543Xny4FLJ1hA3P3/qoP
V1OtHpe985GJdod2EmKc4/xPJs6DTuo7+wU26N+Oiwp6dSljr91nvWLiX9bdk1U2k79S03PmTasd
iYUdCtwXeYvT3PhEV1/VdqOeI3Kziah1V4JK1YP7CAtJqTeHQtsEmWtpROh5+l2hx7dABHeIeW4X
IH5PI3BuyostSPiz2msJO5HUCNJZBdVylmPslIe6EvPGINH27wfUu6CP3wc/zZTf/pJxm0uXrJJm
r1PYYGM2tA+nbdt7HS1tV1fDWd498HUdW6uxMTt5TJDwpioq5ScPvH14yP46CeKW/vbziVzoUNhb
zT6vCzUoVuT/SJQE0tQ+uaDJKjhwp2B6pYb5aXrJDfNjo7QySAcHiz2U4hYtma+6iwiLhZxWb/g0
l5zFZ0sbfNmjHIYgQRHcdC3aqRlsvlnlZUOj2m5GJ1zaodF0x2VB5pBS4WCskimsEteKPLf1NtWg
n7jNlGMJEbsi1p9XXXHZmmG1aMs8ZgPIbkpV19vVLY6MHs6DRQkmp1Wv6O+dNmPSPVlxZvgth3WL
zDFgLsCNSt7mhXOfGPnjyCTum0V9Ugpj1ySCUF+727SJ+fj3X/DnbtHv3eB3i5ij9pNrj/qwR1tJ
gYRob/rRJGB6NBt/MNSGXAIdS3dnIDkZpOEXU0XqF5NiyEqcg3oJmqtz89lLGrbnh8ynJBZJFEu5
72iCRVrBRvjvr/VzXNX3rvXdikiWgGhHYxj3McnQ3XjqEPPWVBdAWMd9J1LfHKy9NTl6iOM26tgX
uHQ+YlcYiYQbgl4U25mGyjpZ33AnnOfz4yqKU0dxt20zBo3b7hqafuhEh6s2d92KQ9kU/K7xPiYC
oMhtbClDlNdPMaUXqLUh2Z3uKrcdEOdxa49w1LEWKfplYZ8w95KqfFKOn2bdwRdI/jPs69/fhx9+
Z+8W25jiB1itsdtbimdu5ZAWNzldFqHUuvRIczsHzDd1gZHmNahtN2BkqqGyettBs9bnVOnEzsww
Q6RlVUS92pJr3sL3aDreMsNMzF2/zOvPLvawNH/vSzv8/68PepAhKn30cp+VyBOC2lvEUWpnyynW
s5i9snsuinYK68MDSBYlwqs6Q5fo1SdoscRVT+F3j9ApSS/QaQzXyLCUYF3N7tQbq4PdrKbpbVWV
gGc2i+z+J/sZ+0ez+7tVf5lFnSqWV+97S8X6amKoyWVu7/I+1Taj16yRkTQy6oxsChEqTCEEDAa7
AeF7KdqTbE2vnDY+b4ZlZ2kUvaOIlwjvsySaB9sMADAtOFPTO7iZZFQUTrGxyXDzdbpySbA9kNc5
OoVeSx8HT1zIuhSBLnQTVU+e7wy9JUBdGXVqO3ih1UqWdnVZSPqUGEOX7Mo6JJ4fdo34pojIzPvd
uBSPtO9epJO2bchvO+UpOmpjceYqVZTFzkECOiRNJAy1Cgzb7I/wBeU8R4ddvVrN236072WOkTh2
amgBoCSEA8UUOZNrbH4ytH80Wt5tYLQ2J0OKWNo90Xjcr4bDBNh0w7pX4uYYZY7yQLTI8OvhdTb1
zpdKswYIQPA7V8NEwWBvEUir3Wu9tc9X43LMjBNEuy2nE8M6RwByYlYVLSqG9pMl6genkr8k+dVT
U5kkAIHl5u59MsonOfMdAK2JsNaTC0TS97ru3Jd6cj4XvdwWdcdMaSuVv1aI2Vo9vehL7XnJ0qu/
v4k/vKJ3OxODKZcwmQoko9XSc9QzKtPPqMtrBHm7RLGnO3RCbag3ixUltNuFhKZPeECUfWfWibNl
grGwqIAZnYp4Tbck7YufPFc/wH1o9/x2OqAtwpG9BOcnu2jigccWaRmwskZhWxGbqPkorwy0yPa5
hPHwsaOqvk0vBCC7Bk1YzOZ5MtT0cUyDDp5AjljDQPR/cucOw+w7k5X7bruhraThNYM27omdPNRo
bKeaKiDFPXXc+sjmUSd/cGPhPyi15PInn3l47+99pvXtHSH8WNVInpn2EMxbytm3amkhp0rdY1yf
aCLUbe8drMkILpBYxll82/fxVk/x2zeesHH7rRcuYVs/uZzvw2B/EcXypVvT/2buzHbjVpKt/UT8
wXm4rVEqlWzLtjzdELItc55nPv35qN29zUrxFGGfmx+90Wh0YSuYmZGRmREr1ioUpT9ZbfuIngsF
lJpuIZqI37khPEUQtsdAENLnRIKAhSih+dkHnVf/NtRHY69RVaVF1fsBsJ6CUBk+mba0orGsTgf9
0lS9PvjkvJH65kQt0Z9yON43ZNj9X8qgOCe4baobuosUaN40eP/bu4hsWFxV32QjO5cB2YAWIsQb
eKrzAxmD4MTtEo1GSlE7TYnfG622H83wK2wEiKKCQkyL+u31Sf3fTmxbOARdcO5k/uzmpBTgb2rH
3ldAL/tasjd5mXxVovobfV71Vh/0k67XdOLEycbLETcwGv9NYkr3VQCOFESadoAmBkRuj/v7RfDs
pdxqr3+l0Bvx72V/qkLMj2qTJL8vdUZzUqkDbBw5vFcKit2BnP7UiobXU+a9pYXD35RjcaaWflYy
jjsIAvmyhM8jwn5ED+JrU7ifrZLLWdPtpFytjy/f90dQe1pR+EfM4V/g7P9XNP7/hxh7BYf4N83y
GmRP1bx8ii9h9tO/8p8Mv+H8P+j2yO7TUUUWf/rln5rTS+5fRYDOIZOPDtSk6vqfkpPEvwNYZuL8
mWhEwDUTif/bbQM+3wJpz/+PfOo/NYM/KDpdRpKJ042GHVoxZaDxwPpFdijy0lPTXKeerbdgVCia
BvTZfIHZKF3jobps6nltSQilo0fPOg3+6jmySSnLey84wXnJJVh5UxZorhsrO+UyZL+2JxwXvTJ6
ckyt/VxbbzeFfUtXkAsB5myt3/0T1uaZ2SUjBkAnRKKow8D4eLkrc10nzV0MyllW6DyIv6nJjxJe
Bj/TVgxNs/M7qv4zGgP6XkSOWHRTbC5KLLr6weWrZ/gvbgukW2wATVG+ck9asELdkfYPy+Q/VJ4u
hxO3smZkSaafvb7tPtYDdPaxHHC4xdVaKefymHgZEKbgbqfOKePKgimrL8PUi0v9XHQqmCo6Kna9
7rsruaqF9YEqeRIamYiqoaK8HFCbqbkykSed0w6xWhRuPjYe+N0xt/N7NEz1lVUSagz/jIoyMMSa
0LzqkK4K9mxPKmhr02H4BBiwlSgtPWZdppBlDHow2DGaSfEmMEpgt3bXytxLvfKpKZMecbHM4X7s
dYbbbSR9hHevtXLrqQm73DsoRi35m9EPw48gEsZtoMnhLx9YYLALUrX96gWW2rxrYZ26CXMgUvuo
58eV4b0U/gQvhFGVxDmClnSwvlxqZ+9FcDiy7o2NftYCGWoHpXijRwgO+pKt38ijRXOxBFiz+QZi
ZjzBHVYBXLS1FeJ6IcH8MskU44mn9OZSM39ZhNlX0HdTmHXLJKuaBPlbj2SUUwMipw+9GsKDJBdg
e2h9cWAZKuFEuL7llyYBxi22CMzBsFeJvIR6Zsku9B/GWY/ybKt5+fCQKu+rsqI5ua7jcwAumTap
YkeN4BYlXO2tYfXmSl1j4StsGQ0ymMOJPDjbFG5nk1DbKmxIQWOcVSWCDKNJXcDm9lfoQaKbQFW7
PeKQkIQPY3Mk55bvFW6wN2iTSCtltVf7mDONIww+NZweDIR6+R25BvF8Z2cSvNuDeRwcq/8wGp27
EpherzlmDBnYBqvOZpaF2yVS2xXtkY10x/vMcsdTb+U/nYlYBtbOLYK1OZQciF4WZXDvfbi+4Esj
NNB7sxEc5jgWBd/6TIm60oPM1VZO5SR/bX67buBVkJrG9tuAKPgwjCA2IoRk0EN6SIZTW24b51Y2
VkLhFHou9i4oEU1Ds+pFBonAe7lQWWwpjcNr5a5u4exWAuODLpWHoKQzA42Z6MazY3//xwO7MCn4
RmWXZVJFlnNnvY2Lr4r6aEePlfZ43cirM0sYl+AZXeRDbpmZzp0nf+vSJ0O57eKV59/CAnF5exEh
RfnHfCUkD9lUJAFWP0sSgm5QyDhqg6rfQ6u1h+uDWfC1C0vCInVVmCIk6PvnRnEPmQFpddB/vm5i
wQ+mmyjUe9z7VFmdBjsLHLQeAvIrQv/cwbpCJ1Bxa0deBfWFeRe5+XBf+cFaGWZpVBz2AIoVVHYB
lFyabOOhoWGqxqQH48sASNa03l0f1ZoJwdXa0huKDEbrc4kO/EazSnpojLUr5asrLGDKCQ9DDHIM
7t+CEWV0mzJ3G//MRoVSFSDKceA4r3GD1Lmziw81nCfXx7XkeoDOeB4APlOhQrucugbuEDXWMOmp
9zIUXnid1D1A5b+5bmdx/n7bEV1cyZ3Qao3OP5tRedQ72qKgwFgrl796bEzzx73SUXjzgJubtvLM
9RBERSK9xYjy1kxpzNnQOvO2DYcjcn8SzWrXh7S4WjNrgqMnUUTaNBt8yjPJUW2Sk1LKPxMo9zKw
LW6ooKpFE19nrQS9l5NXCLQXoxTugMpgtlLkYrf039OrS4ao2XnFCRAGoixf2oIWZA/SdQXtGyof
SXTnx89oZCSVuw2kb115nwQ/ulbfAD6592gy6GCYMeFbcqJjpRnHHrZHeNyoX9145fAXkW6+QkJ2
spYtig2x7J/zzgcT5d4whbseJicjebq+OkthaG5JcOzOqMnHD/iC3zyUcv6mGP2fXvnZC3wkL+kz
vm5NAGpwZ5xcz0Jiy6HfFC5zYVFaSF87JC/8cwtMabRvYAZxqm8KHWrj0HzVWvujx4O0L75IIURO
Gzd+CHOImUqkskdr16SnEKnUEG4sy6VH+DDxVV7/woVj7OIDhZl3Q1Lrpe0Q+bPYOchcMN80vexv
9XFYO5aX9jrKNmALeXrxphQ2RiD3pkIi1T/HcBntGoNulkbXk9vrA1qKXHMrwowPLQq2tdGzDYIn
ugLuO+lbTQZt0pO7bmhxOGTpzYk+WHkFSwhhy4p4HPvnSP7o59BWqmv4q6W1gYbjPxbImVzGrUAO
x65sGQoqb3TUlhu7fPibeww6HaYqazoaYqAmLo0g2z2MZYBst6s8eAP8BHKxlbT85vpkLQ7FmK7q
PIq5nAlDyYI81VCcIwTj+lL7KR+/dfnK22TRhqlBBwP/MZxC0++zMA/0RzaD0PTPYXrvjtDFV8fQ
KFYOxtcPIHY04s//WhHmC71SRogM/blXqUUkta7uKtPzb0fXy+k3V+9NLf+SB7QJeMZXo6oTimdl
v/IVS1Fs/hGCk/eGR28U7KZn5A4lSnq6sxt6+tODoTc2wLQhF+7WkjSLNkncgssl1UA/++X00pgh
FxE6MufbBHqEFnoye6QhS307vL/uK4s7eGZIvTRk9GZTttYUklqqBdqTQV6IQ2qEM/P/Zki4wofT
q6Xtbf+cOR9QKNpMKsuGdrIhSr5uaNEzLV2TX96qPA0vR8TZ5miowPnnFPba0AKG+igFaxeAxWmz
YUdBpZ4Feqmuzdy/UQuNNr8wOIfqLxpWgNq9gfGGBtw1JnyBS+yfQ82mY5SXMVkAcsmXw+mbVEJd
LwjOrWbSbFrvoMYtuvv0+8TGmqY3/Vam2caBmOBQOfT0rCzbwmyCD4AIxkK9gFKpYJ4WmTBA3ZSB
Oo+19ujz/loLJUvv/gsbgmuopVynvYENU5eO3IKtkzkE+/xQD/HNUFRHKf5J19KKm+jMm3CDg1Kd
WKyQYiHrIISWxlI7LqpecLbd7iEsjB0cOv7mj12RbAKerVKVMUhlXa6dazW1VKVJcHYb48DTWNIo
5yOVe93K4khmVoRY0dDsUfdaGpx9F1V0WLEdsnR/boIslDIR9pj44fQJM3fPitbvZacOzqN936Ql
ZPfmioWFDcVDlew6lGCw5r3AQGYWnBaS0TqtgjPI+EC97/rsva/ea3K8klhc8mdCA0KmNFbQiiNM
VqC5lR/T0n0OzWc9eS91jzUd0tdna+FRQrHltw1hz2QV1Y8w1oOz7o/NyUNJZdtken4kpX9Kcutz
6FTRg2wXUP2gbHnd9tr4hL1UjzJCCy22K/udg5K68bV2fl03IWARX0LSxfgEb6DCqPQ9hCxn6a5S
zKNxYw6bkcq4F26054SyuKUc9QYioolgc21ylxxlPrnTBMwcpVa1rvE7LYCTId5ASFsYnyemCSf6
cX2Ui3am1hwo8RiyyOGo5ygry8CezsoXs3/q2r0+UQC8/wsjFHqQLOCGQWfa5WCyXjdDfToUNetG
j46wZVp38ZpLLI5kZkSYMYSqJF8bLQ7EwengbAzem7SZb5ABmrCruv0XOxl+Qe4unL1wEArmrEiX
4JsgsNJ3Cp4x35n1KS7SXQAHxfXZW7gkUSGYZM7hvyPpJIRX+EYLKI85N0pgPNyoUdjcwuC/00FJ
JM0aHmMpzM6tCZFDGVwX7DjWxnIHmgh2pjJ+gP+SApNf3TWASPP+scsIv9bei2hfHvSVmV2MK1TR
ZI0HhEqn+qW3pD3MLopFjESUIdurFE+2DaSym1Ju9V2pOLQeFJOqyhB1x8zNqxVnXQwtM/NCaHEK
FRHoabolWHeawKKx9XE1DftynxHPZbo2p3K1BS+kKEU2IgqAukI5BWhQFtLbog3w0vsw+RJwvDnl
Z+tRyW65Fe2op608ahZyVxNXHhSY1BFVCMUuJ7iRTZJifhOcPw0ZmEf4JeLW32bRndVrB836i3fa
hblp485CWRaGXhKXmJN7ED3WQ1w+j+Gn63tkadHmQxIeL54u9ZbaY4PO0Sx7CpqHwViZtaVtODch
ZDVsCUn2AjjPOYcd5B50MqwM9vBcrelrLt4TdcVidRw2PQJ8l/PlukoL7Q/+X/mgiYOALvb3Xi7v
wkb6CXDyDC2PCwkJ5HfRCuBp2bSKX6pI7HEDEkznXazBS8WxCvZduzXHhB7zrukh78rtoyXDauy5
MJ2T31PgNKi6o5kk3so8L567vGuoBNoUBa2pOXXuL6EUwyeuyIxffcjMITtETbEbW+1nAl+qxgJo
0ng7pQ21XN7H0rHtboN0rTNk0aFmHyHk9OS6BOmt98G5UO6dstzI1cNqsWxxH8LvCC3k9PIRE9U2
NAMtfCdcoEol2qauY94appfukec2bqO8gbdiGO4gdtJXDv1FV9a5FUKOaXNjF85js9OTrI0xXOcx
hEWtfgxhqQfkbLY7OKPtXVD0w0oObXlZQfXxCCGqI4t7uaxNPrRhDD/qGcWX+6Z4jNobVdtndX1Q
pJ1DPrKxP7mRvg8UKO91ed9+vR4ilg423YCrmqIX13tRqqlDILABPM8rJXTvrVrfUZ5aObkWnWZm
QnAaOwxgBep4osjZpzGHG1C+18xi5Tqw6DW/jYhpr9L3oeL2MYKGxhdup2H0obeaTVIFD23wI45X
fGXa8q8OKrr5obc1NJtu7ctlG11XLwcnZ0zJaQT5Hccnss1+snLqLrokMF0kCsEXvRKZQvfQLlwT
l+ztYQOMa2sZ32IjhbBpfd8tDslSAVxQ+SJvKHgiclXlEPfYCqE7CgJ1W2e/cnXYG91aKFt0CIsn
scqCEdKFjYYsW17nFaE8QwSjd3/6w0FtDrZxN8bu9taxIZNy7oI63ejm1uWGZcJw0g0/rzv+2kdM
v8/O37Sm2TxQ2Hhh+OSXwbYO6Hr7ft3GolOSJZqSAADwRJXJxM59GQhHcHa4nhn2DQTqwEbfecjy
5gd3XLG2PKLf1oRjynOj0YAOKzgDYC7KEk4zurzXgNKL8WI2JPFKkULPH9AHeq5V6NHcb17+Vzt5
ZkE46CwNeFOGhMp5opAy33uJu4ewDTrrfut8KtE0ur5GgpjzPw9aklv/LpIQnpreCsvebcmxIT2k
9m+jCJm06m0W3E6lIIDKeZ/RXSy/D43kaCBA5WcwfOGR0RrkZ2VuxaCCJCksSAkj92Pw3NaD6/6Z
/Ox/xgrjOjAbAFbkpS6dfhwlx7figSgZNL+qxhpvR9OAP1XLVu5Mi8FkZkjYXUVXGH1sMql99KQg
3IDkB+zCCazpf6Ym/HpIgtcrbqmDkcNSOho3yGeeKN0Ac9il2dN1R1lcndmQBM+3U6QaNEQV6S7y
uk1gPsNHuub7i1t4ZkPw/UFPuqxssDFaj4mv7dPquwJV4PWBrBkRHH6ST9R8GTezWZTI/QXiYPUS
t7z+aC3LCHHynhPWXw51RAp7HC1R4mOXjhsp+TXI/bkOVhxteTC/DQnLr3l06kMuSMKhMO8SDTZG
ew/V1ub6lC2ewzZ3b6CzuqG+3OJmh0VedxCLwxzH49uwQHFpFoQoqMOFirEv40C5sz00uq7bXB7Z
b5vCXs3oy2tlA5tN+yQrwx6PyyFpu25k8YQC5QjEGbUI+GguAwKMVz4v+5FXRfYrghjObG/04LmV
t/AX96l8e93a0pAMlQMf6DtiK6JXIAHbhE7vkOv3U/mIxLS+y92wO1b0F6+YElqc/okLFBCRWyJ9
pwLQvxxZ1URlo4OJBJI03lTOpMBI2pCOSz87ZvnRqQ/TI7KLKjgshp01PhhW86Fu9FMl11ukflEL
rIfj9fEv7Qo0XOF/4urjAIq+/CbVbkcH3p3gHATQexjflPRXWqPN0+yv21kKVRB5AiuieAqeUdgU
ENvldW/H4Tn23g/eL4pg1//+ktfM/74QCkMfVT1bSsJzloLsgehZiTaR9zkfmm3JAZlGu+v2Fl/g
YLuBZ6K8QaVAMOhHho5a5zQgpysOJbKLB3SPtE3YZ9aNl6vRpoodOjHNCA562De/DA4Y3esfseS8
E74NaBhpx1edhpoV1ZlhMmjF+6R68pZSmGR+um5jaeHgiVOcqZOEMDP9PoszEdTC9ahm4TmNk8eK
1/4GeFj+F8GMkGwiXItuNtjiSyNFUAxDNqASUlQpcmiy325l0EA7WFx/wDHGYe2Y/V/EGUqyNLRR
nCWNKHgkeeFykFHvOw/yvVc9tka8RcVTcZNtktwPTrYyxOkIE59n1oTchnDW0GWxayOIHWoUfhOe
7dD6lGsbtfkaqjd9ehP07jslf8f7c8U7Fi2augpf4qQKLEIiMk1GoAWa03Nb7bnzZHbKu2Wot5nu
kTJFwrLovxRItV73F+X1TtRljc4HOg6oZVLUulzLysiT3O89ChU/rAMk0EVyp8Tb5ruLbOp9r2yd
/lwMR72j5fnURqfRrLY+8BZvNR3/2nP5EN50Duht5ltMT3WTnlbuFf7ZGc4o4irpigMtpIYxQHsM
JH0qz25d8NoB6T+NDghAQB1PjjrYwRxcuu/MoQBJ/dj1zwOSbl0JyavkvhmQRr4+04sTTWUSNSXK
h5rYklDkljn4Y+WfOWs2iMjBgWZuWqXc1vta/0pdccXe6xsHLWDcI4jfCunoiR1uHgliK09LWIX8
cwFbcdB+q3IasLsfsXnwk3DlWFqyZdByZE3VcI5mIZkR51LiZx4wEK2FHzj5MH6UrBEoNHT0KxD1
1zEUOkXo8bi3MI0glC9H5TQ+tBUZFwBJ/xXB+uvEJzRVVlzl9VbUqbsDS1JRHp9i9aURJDikYExI
BdXQMJTJY9HDSfY0mE9S+qx+drqHP/YMzEE5OWGtp7rypTnEBHqjQszsnHWQi0hIfLqfdfegRrd2
5nCh+nnd3NJGuLCnXtpDkxN68YpnvmLGh9xVtkjg3cY0jttK+4lmbtinf431N+kWDuHNWkZjIV85
Te7v0QqTW/p239kDaRPJl24sG7rUESZaKz9VwSmM3HtUe/dVbt+4XX1QocbJW4N27bXi38KFgM+Y
CkT0KiFK9Kq5TEZU3ZgyK6bT36pQ/+nytyH8BDXHsUKsRtO+DrTMttra2bngwGx/B7Q2+VLulcJF
BI5ABXKMmDAH85eNBAYlHOrcay68kJQARg/YUZan6jAzfrnIpGsDAx1oYGfDT/now/TkD+geIrmo
K8g5bB6NW/M4tvBRbLJqpdi5EA4IsyTfYaCkEvdy5swuIVOAKAYvIGtl/YDbAWHVj2X57ITvwvDH
ii9PkeXynGYNZ6amrTwzZVuNbkvwItIj+BQOz5nxJkigFfPeW+NRN08ukg3Z5xWb0/64YlPMsqAN
ouQUU9ivUbWp3vho52Z3oXvsv9fle9/QN/yjO2TQjiuGlwZLCYmsC0lPHtnC7R/9IKa7Z+v48Vlv
n+XiKXquEARFrnpr1x912zsk0tpjf4qo4mhNWn9ZSjokeQxczrCbKWWDNAYv1xIZUxtuGoeG3HGr
pithcAGrBg5yZkm4u9oozKErRCIGSs4tXYxS9Tkt1T1PLs2hZ3abSfF2kO/83H+nqsnRd967Q//H
AB++YcIp0YnCPn0JGzN/6it3DOVptK0kKdtS6vKNO7G5QCy+JnK3uEV5k8igpwmHtNtczuzgVqOf
KENAK2221VHVipHZgnrEuil0PUIm55Oi011ruTtLT/ZTlVCNo7MfjvsSarHrvrVw5DHu398izL2p
QrTSZNTl0O7a5KmzcZ2nyEKKwbQ2Ixqf0OEjgfz9utGlWDg3Ov0+m2yHtqzpOU8MVqJHB072LrUO
dvd83cri0BxK5ToUzJRbhGmuctOgicRhu47KTWkftcbZ1TXiUnr5HNpwA2nbEP3360YXbrM8jSjv
yDz08GnhnpKlUFrKvkLuJaZNos11BMc1eCavW1nam3MrwmGiZpKHLhLJF1WKj7Wv3jTFg4agwSoO
YNGQQuCmM5nq+cR9PV+ppDfaxm0k3INEGjqRfQ6zq/ULUa7+oFSevXLLW5w9sg769BaAilu4EdWj
YXeT+M9ZHUDIjA9D1uz+YuamzkOux8iSiomkqKlAUkrE8AQdC824h4lmD2X2anZx6Z6hTtWw/xoS
Zq4ZpHTsJ0OKb5ytxN8XvrpFDvqWKsFOqWCiD8b+IDvhD9IOX/9vgxTco9cMr6ync9gcb8LxUMTv
8gyeV29YccPF5eJdRUqKOrBuCHbsnF5B16BzhvvUlmYdlLP210ey8Hiit4JOxOnxZPKoufQ/LS67
mFYROh/UdEeR1OWmbCpf4jo45JSbrX7lqF2KTPRyKKwb/wXxuWgP4SzNonMAcq8BkZ3xpv7zSgq9
/zMTgmMMktaGtHEG56F+H7b9Dn67DeTHK0uzuHFnVoSl0YxUVqWMToDuV8YQLOuBdo4xf7q+PNNf
Ee8I87EIF5Ocyy6MA4ylh9Iriot90d9F/Zs+bLZ5uOIKayMSXCFxUgrCwMrPTV7d2+Fwyvznvvis
huX764NaNASPCllWMEOQOF36QBNJrYJ+LldLedjpxSdl0O4redd75fa6oUVnmxkSDihgXKXhTc/N
Ssm5myvTC9AxvrlpYaycSovrRH8qMChn6hSdNvLswC2TXHFQOifqIa2OWmNElfBjHVJWgzjs1/VR
LW7ZmS1hCykAR+FIBxdi6dX4tktd+ZgM9tvaUp7LygqOaTJ8R549W9m5i6sG641NPCLXKmaulUpF
CqwBhGDJdba3PHpFstT9kOoGrf+IIK7sr8XQ55COsEx6/+HTv5zRapQHvTAwF1vkWg0k6g4tPYYr
Pr/kIWSuUZeY6IH4H5dWxtLNLTTo/oH6sYdr7WE9iq8ZETZWENlJi9wJNQ7lVBslPbD3JsI+171i
ab6mxgkyfaRwuBhdjsTNC7D5DrmOytKKD0pbFBtDCrOVB+hC7UYH1PvbjLAsodfo9ZD2nLqOk92k
YaGBtYu/xWWYHOLYCUEVKwMyGGOz71Gs27sqYlStK/m71DRNWN2jZNPFpnaj+IHD5Xf0TlDHrLau
TPcYMW7OP3Ny5tl+7D2UNV5AQCXMmmYHaqBGGgaiCs1ABu7UuHcaine89urVHNfyagPa0vRJzERE
liiFGztOQEWr2tNobSOk83h9pZdiDZm6fw0IY9MMiGyCkSwTF547IIb2vtTTvWW0Cekd/y0arSs7
f/GqNd1PbXRbXjK9l7PZDZTsEHEHvpLnzh6muWyXdDLEt2kX7SO1RCOv8dJtavOoy+ss/1oa2VqW
eXFaiQTc+FC6JipcfkOM9Gbjuyqnk/KN3kknRN8y+n59ZpciK9l62jMBGVu2Ieyh1IMJRHUjioCI
HaunQqt2Ei//9BuIBa9aKY+/ZB9f+ejMmrCVFCcz5VQj9gSqfLDcLTSl3JSHB4pA+xadK6n8lmgD
l7Jmb6vV7fWhLoYLAy4XsrFwG4gS344S5H6qE5NS1NDsbf834Zu1+vfvC4Nz24G9IfH3ezfZKWq2
GYO1y/EUNl/N38yE4BFSP0qoRXBCIJx8iNTgoCp31dDchPLHTPtk9JvVy+vizptZnH6fRZXa6EJJ
gwrzHOo/4h6OQsePdjA+7arBfw6Vw/UlWvT4mTXhbEpkSbU7SNPPIeDlsSjfTodG45V/kZjhTNdN
mCEgwpHFlVLsVg5fuheipyL8Hoanv+kI4dQgKWyiUo3Qjsiyw8EQNeVAyBr9HSW4j6m9K6qP/Rrr
xOKW4qUEIHxKA3NxuFwgdOic2JdJdMVhc1ejtRcmH0cTwG5tblBC3dhaB52CT4oiaI5DYq8lh5eW
jEQe1VuNwK8jAXThIIpZ6EHW8Zo31F8xSCeKKGjHrJz0C1GKv85ScWuhribWuzQtgXgywwgMxKTT
qw3aeXGo7Uha7DIfRuB0JVYsbDQM8lYDjcIJIF6SgI0MlqtQlQYCtw3d8K0uc6Kq0AgOzifDCE6N
fKqttbLttH2F7Q3Sla58APUqVHVCMEYwEFZxswjPpUPuzjSlj1UQ3ddSMZGQWvGfPxUIVkDaAYTC
W2IIiZFMj/pY76MXXEZMiTJX7jv74fqGXggfFzbUS+8wwpQmADcMzzUFykF3T5E1wK1/3zWfysDe
XTe26CVTnQK2NIohYpXS7bjDaV4bnqGgner4Sb0pDLR8VTTpD5ncPSHkhBZlbz5ft7uwBcDT/rYr
LFut2/FoIzN5lmBt9e5l+6laIxRZMsGw0K6fKJRevUQy3liyE3fh2elsiJjrOzLmbb8ChV44IHkR
wHlGBwCpRlkYR2W2jex4GLFUUDrPmbXWQb7k3zQX0PCKXBjCYdMoZ4dJDxE3DZJWeJ5uiVA0BAcT
BGbqvr++HktONzcjnJKVlro83EA/BLD8Z/EBhXD1JiiTnR5+uW5pyePmloTTkbRboZUDA7KGg9SW
6SaW5S+9gcxBiywVUqnan7c06rC3/Z7C6YtmU5jqVBFkWQ/PmvNkWPdmsG8LH8GWvwi4czNTfJyZ
cayhrrgthmdPudU7mJOk7Dwle6JPUVFu4rxcibeL/v17WGKpJGw1o7ZcDf8eqdJabrWtJo7HJvl1
fcGWjkvmj0IijUuk40Qg3hgZTpRKLsiYFISWlXxVNdSau/JNmNU/ivbQys/lMwKaUMVm8hqxy6K7
gGwAgwodGqCDy1kt3bZ0K00CqWYD8qvydGcqKW34YQzNP81qIxxOP64PeM2kkA+CaMsduwSTnaK8
jRvuIinkjCFMHqgI63G+973sL2L+hN/47yiFMAJfZ5q3ahSdIzPc5r7pHcoEyZCsU6RN6cc3SddG
KyYX3Yfb3PRQh8tGrCvmI4Sx5QQiVuN9Q5k9JD1ZmSuFhEUj9GBPzVH0+IrcaL1U5TSqUIbRmycw
m37zuFq2XFwtnp1T/xOESaawu+PcDyHF5cUXdOo2Gmguk7+7KB5IwBrVG9VduQEs74aZPWGbR2iS
pymqA2iUhA9egWBRjjr1vRIcWrXayy7ytNptFCMfdbzulotz+duw2FbnSIUMkYNGwlq5TXV6FE17
T/H/3d9YAVo4HZnsN2E67Tpxq6A3wd6QD7eQNEf4utFXhrJ0aqqyLE+dShydYuM89H1WUCcYCQ3l
HJXxXau7T38+jglQR7IV2hMYtC/jhqn63aToSTYNjPyQPukOYlB/sYVAAlN4IaELZZ4Au0qNJGuM
IODGW58kOv2SodyEZN+vj2TpBjC3olyOxPZauGpMjzhfPqTauO9rmOUSxGuMlQPlpVVQvEvPLQmx
1uxjF7bxmoPS98pbKTaSTQ+Q7KZu/H5fBnm587TaekDQIUYTLTHfhWr8UHXdV6uz/I3kjf0xUxAS
ynUbzZQhKDbyiHJa76PSFZf2Z9v0aLPP6KyvNM+5LcKA/r4g9o9WXzfnGug+1J08hFqvWmNZWdo8
0IMZE0yeer+IGXFzDSoa8s/nMQy3VlzvubkH1tph9YIeejWDtNfyfqXFGezf5Vpp7sh7zAPmbMQH
4M4nRxsmibipD8TcD2r4qMYfVH1CPYPyKh98M/ykhMW2Nd9p6fcm9Hdjl91W3Rt4kRP7AVD9QVYf
PUndGum+jt9I8Jwhsh4crnvYUrpWmy6xkBRTKudOcfnZSQjDhOxzGzfzu7BLHgLENqMxu0XwcCcP
43kI/fs6ASOeFr6zaX1olLPmWFTVJrOCnWpppyFQ924xyCvRdnHZZh8m7OJIM8O8MoBsm02/7cN8
E5wq3b25Pvw1I9Pv84tbHzparIHZrtC/kz4V/XNqr2RPFgMencmgtSe6IrFhsiiGAn8puRv270Mn
3MrySrhbDBIzA8IY/KqoBinAQBfvoD7FvVT1Q+R9uj5TS68EdWZl+orZTGVhm6VVyGO7t2/T9tT1
Jzgd4jdhveKQS2f63I7wRigV28GZCESq8caS0CPbeBCClpJD3eAnHnh9VC9x+tWuBT87wY7YAOLq
NKON7EGBl3EV0tRx21n0z/YJgKf3VbULS+WOR34rrT0YpmBwzaywZpkrKdmIvj032L0NjaXOhXaT
Iyqp+Nam0pyt2SubRinWsPWLqzgbrrCKQRfYcTQlMTT3LQJAOgNTaIgznH3Jjfr63C7aosN6auKh
Qi0mTIaKTpPBYCVb6xSjzrOJFLry4/amcgMSvmv0v9OUvZrSmTnhBAstI2h1pNDOjvdEXQmigccs
WTn1F2+ANEJAbQi2E60HIcg7ZaIbWU9vgur25hZ1stNob5XxyaXjOoHFxauPeSJ9gjQ3LcPHv5nP
f22L51g6Fknbd9ju4nfuUN3UerUFCbTJ7Wcn+Jts12ygL5Kus+3utxKyvxY9HxKvIJ4lcXZsgM0+
pNGY/AUuF40OuJSmjicqrcIRpCt+VmYdiai73Ci2aGsdbblfqaUsOuPMhnCajA3sgkmnEOhl1Ctr
ezskT2YZ7jpo6Sn3XV+pRVecGZt+n00e22HIINIOz4mVf1akYO8a1k/ZMXfXzSwHL7qf4VSBZUAW
NbfMpvBqv6QlLdfKzWDEb3PXuMuTU5tlt1I0vsnTU+5sk+8rZqdb56udZk+EbxOFKHCGy+H1jZxa
yYjZwq12CCFvk/wRjq26/djn8UZrs41GCfA4FmuYu8WjlCoBCWbelbSTXRqWuMCEIyobqCok1tYK
+v62c+XqeH18a1aE4bkKfc7o+mIFvtqtZOXDzo0IX9etLPoISJCJJhXtArGSCOqzifuSg8eCs7bZ
TzKbybhSi5+i+auFmtkQ/FAv6G5Ieh4pWuirU27e2I6xzCE3+FskAJX/45CEw6Umz2aaFUPS3JPd
PSm7KFpreV0eEURaVJrJ7prTNp/trKjpDV8bMCEjZ6L9MiAqqz+GafIXLjAl4sHTUdO2bMHRBlO3
gq7jLInrEajCLfqy+z9f/rkFwclUL9QiVa14LVg/MhTHO/dtgaDfdSNLsG5yLBAzkguH2U18k0hB
L8VSx3FfVic6kXtvZ4fRjtLuTuc1NiAKeK8kN5JcHlLvfZK+Sd1y5ROW4i4tbhSHoCGFKEeIu0M0
otSLxB1ZIFhj6TTbNI2+b0xjlwYI8BnR4/UhL22ruT3R5WOnduoEe1Ji39K7vtWa/F7KhpV3w1Ir
Da17mk6XMpxD1LwuHbHw4iBOeh4OTZvvSuve6VAQLU4k1WACbCFS9O1NwvtNS3dSDz35x2ZNe2B5
pL+/QPDRIJTzNh34Ajv91JTGYUycrR2ucfIuBcP5OAU/zaIg6q0aKyizB9bGllfO5bVRCGe/lo8l
MINpHss3dP9zRnbIe173ieUxgEmDNsMgySH4YKu2EhKyPHFtV/vue8j6+rky7q4bWR7IbyOC44Ww
MqTu1JhLQigo1JNt/KjddMXt1owIETYyqlTrxumOG+Q3rmfv8l65WUWcL1p5QYlBzwgfwvREmwVZ
uy3CzJa5+2VmAetHA4Ve1UJuOUpScrg+a4vhgab6SbgD+LotbKNcyfLBCzHlK+be+iIN0abPbozO
2+t/NXcArti0kzyfSOkb+5lBWmucatTyNvW+TbDzKllJei+dTxOq679GhE2p6bXB4cXNz1EDc6OM
HWpz3WAdND1J4QbT1hC5i/NnTDKFpG+mDoHLpQosu0QOTMa1TUkhAVmHWzpo/IOkROUudXRKJkGX
rGRmlhqXNTql/7UqvIJ0P8nHGv3m81iVJ7Uat6YiHwcFaqss3f8Pade1JLmtZL+IEfTmFbTl27Da
zAuje7qHJOi9+fo9bO2VqljcYlytpDERiugkgASQyDx5zthqG2VoDf5DbDWrD7UvdIccFcnfy/Rh
jOhWYB4ntNLEKHPfmRb9Fj2wqDcAf8rN89eAAhT8qKkIu5F9ixS7FH1dRcX0/2dlNngJsqiDVGi4
0Vi89VAp1c7ysJYlX/Qj4Ax+tCnRBjsz0kHAN0GkG+0zXjXA/uixoF7TBn1sVxx2ec7+YwiiZdcO
5GVoEhoYhv7kyqNW3LJKTSAy+G9Ox7/HA1jKtRk8IllatRhPrvUG72uOLEZGvEoxPLn7POCd4Bl/
TRuaza/NiBVlJuAL2BE83kJB9gFt8xoN9aY+TA2D6Pn4F9cXaCXB9wC2ArSyzq6vxIsoy0TY7wF7
7J+4BGP6F+52aWF2eeVdFxQji2Mr6J6D8XtoD024lrtecgJ0j0yCeWjHQbn3etr4LI9UkF0jGE2p
E2Sigz5rKgUrPrC0OMBmov8YgftE7nBthWGUym8iGu3DaiDgoTYjIABQzeCYVGeKkVC6sjhLh6M0
qVhOvbiKJE7DvrjHBHT7CqNXR+j/gQZ92gzelz+Giq4WrarnGqQFeI/7NycycF0oOEztOOAqvzbq
9bGmtl0S7UXxLU8tXKY28yIFeljm9v2DaHE+LyzNPEPq0rJP/TLae21nTT2ogWeVagv6Cpx5WtH5
DiuseeOyTTy/0ImGBv05CU5bdHwmjF20bwpgplGYzey8FuLNqEXQpIp61sTj3QwjKq9k0RdzHaCt
+dvy7EQcMq/PU9CL7odyQIsv5wNRPByahoO0oA50WEB4KDmV9BPI7pX7bml7IDiZcpgghkLT8/WS
pjFaY3noNUPlIHrt02HYiEP0Fg6yv3IYLw4SfXcaiFYgSQws5LWloQjULA4RqQpdbmYeQu5Ab6PM
kj4rQd61+UvSaUalft13pKV9cmF1TiHBD57aJiJC14w7QA09zRkgjZ97fwug5spULt1rl6Zm90DS
8SDDnKoICSAjFSBtRTnpc6MoeL4/ph+x0/lVcGlpdhUwGBMbTeisMiNpGJtFCIBRn3wD4BZ5yFAp
rRWxMREH1CG97q1JbNpvs+5jzNpjt7ZVp6148zHA0YD2APwqeJJfr2uj+IkSZEjdymVuQN+qT3Lr
/niXfBRKI39bmE1siNIYyGRgAZyjRhMpJiZ29WGw7J/oA0SZELHmTRMT6ymIKcMeMXQg2TE60jMW
zUSIOT3P6MaWZELPk7ppdky81rK96KQXpmebUC25MPNGvBTK2OJwfvs90ZIS5PG13smr1DzTgtwu
2D8Dnd1VqpJICOURVwfaGfhVXfZDq64iaBfyrF2JdteD0FJjTzVlVu77RVdBsyUqpwJk0W4Awh5V
eF+aoF3+h+r98f2VjbG4Ay9+/uyIyUOo0kQlEHHQv8nL8qSkthRkJtihVwaybGiSsgTaE5X32UVI
h0jr4wEZd5HPzD4eIVjH2WNqMcDj3/f9RddABAbGqIktbo73kESKyHJC39UJq0+FXKhvm2GlmoUg
GeVaC8jiTruwNnPEQKgiFCgxgYx28FQgP8ClL/+6P6KZEwDviasOLCWTyPdE6DsLyKjG9Cmtxt6N
ozRw0UkqblRfjo37VmaX+Y2VmSugGzEOhZjrXekNPH6tt+s4wgpPkfjBdG/3Tc0JF+a25vkymZZC
wlSwFTFIzb2ryffo/ZJ/8ek+BIlGPQUPDj1m/TM/HEeGSCtDnefr/rIvQdUCzgiM+rzGFIQqBBZS
qXeNkse73EhaE5IERNrQA8IJ1Xq5P15+ul4uDpAbe9MKX8SeqZwqIRa5d0U7rp+l0WidYbBy+09q
ow3K7pzhE7+c0BrwO+h+bEM273+CsPYJM0dtkXGRK4nvXZV9j9H9yRZox2zNjDpVRDq6AykWYqfw
1ES1UWbvcv0xZGYwphsklHU120XBd1aYcmKJ/a6GYnc2Po2pHVXSUWU8p1I7PWceqrrY1DK37UBT
NqyUL5adBshIVQRVAPiCZiPwalluwDrVu3ygs7pnT/+WG8Ga/kQFo7R63g62K64yO03+WjmUd0E7
CU4t5BKuVy4fNCmSeKZ3ew2MokaeFdRU/UEE32ReU8NThvHQjEO5YnbZYy7sTst54TE9anmIL+Xe
rdAL5bUQju8sKRd00XtAL0MkRlbHvHK57eMFqG06dDyoGgl5IneSEchvSZQRX+r00Dsw6W7t/T4v
fP81K1BqwSMXGYEbcY8YzP7i2GIpcHUQOfyK86MUG7FKeLrhke7uAFbdevEaduunznyzj0DZpLII
/YEGmlbrYlZiRuwk6mM1pKC1qFyhzUPdyR6S7WpqeJAz8f3YEGKT8XZlTljukOcurcCxnoI7JSTJ
KOwU30rlhyHb5mg+vL/HlqYFrzzQWaFlCR1S4mzRWrlLZS9XG7fsj0mXkDx8gq/2YqhHbaoLg+uj
o3TYr8H1FnwUvYfCpJ6DixXI7NmsKEUaqxXTuiP7UnGZPcp2lRUgfU1MoVsJ2adbYLYCsAVuQJED
TgmgymtbmpaonS+qrSv2p1wMSNu9RIwl8/tW3WmUiE8rUzoLvSZPmxpsJjDAT/J5Fje0IpNKIye0
7hA12XOP55yZw64FyKrOQrnPFGKleAyxmM+83wFakqZrsebCxYjyNgfCQHwEWJBnQ87FOObLUGvd
JzXgp4IVYcE7y3zFY6nHawR+P21K8wme6HtRxEfwAqKc6wmOR6jfponcuZE8pMdRlJinWKkZ9MxH
vqx3Qp1t+wYeL+QACvlQByXpMP1C1TgcRn7PQGfgm5EBNxw86ChHeZZbjUJVZL2KZteE6jniA8FQ
+EHWRyWSndbLU73QcJgB2VqbQql+lFyV20wTcBbTxaEpDjWaGNB1ZYkskp2kagScN5JQrFWolxwZ
Z94P+SS4mcWZIwMeWvhhEnVuG6evEl8/isyn0j22xXH9RTjtxZt5RjMc/kExFEzZs3lW625AFaBz
RQ9qHBuaeRuNy/Q0QEty9wfiIUaVJK9D1emJwpBhXOW9m0XEP54Nsim4FAYMofLZYZG3jT8qTNG5
hWh5PdTjCzRb4VaGKi6qOrsSEjDhNmECIou/2eY5a5A+KmTSD28p9R/ub7MlF58kcYC74Th0+M6u
VgmE660o5Z3LeL+K5vegnaKclDJg38dsrf62dIIAVQ76JxH0uIBAXk/8oEhJF6RN5/I1/RwViPQq
U20kPMm/WwYsW77e8Kf7w5sTLf411xc2Z3Ptlz2fZ3zbuYLH/BZUGxxxyHJanb+FboXNjIMxNL0F
OTzipaPB1yFZ+YBpAm+8TcAUA6kCqdGf/MTFxTXmdd3EXN25ibgT6aZogAs+RM2JPXC1GfZ6hj6F
Mt9xFEfoaKSHUVj5gsUVvviA2dYqm6RAZh/eJgSMKSEv3Uup5T2IhWc3YXRUUnElxl8b8fRBFyPG
FS5TKmOZ6cAd0by2KRJtLzXySlZ38c7FBv57ZmfPFqZLmUyjmNmBqRwOVE4sqpS5vAmZnqSKoHMg
rlLbwKISSSR7ZVknv7mzrHMQntfzSjeIGGQdWwdZ1nMTwi7qmzmenytnJSRcXkFAu3DVAyg0V3Bl
wDnItBVsoe+qYEGD9JwqhBmeBO9FWzG1PKkoiorIz0/l2FmGKgz8ng/ZsnO79LsLD3Kg6J6go+UK
mWwIvWSeBRKjP/9mMiXUS5FMBoPVTfSU1Slbt9ikDe4utTMFS8JzKSdtozPAmoOIo6k3Te0E3/cN
z7H6f50OF4ZnV0FeQPI3kzpsznHDBU+h159HkMbXOc5AnIOBnENAhxI2fAHN2y5ON113yGvV0RDc
daixjmG+oaILOZiCfea9huAhAoh87/Wk4VsSiY7arrwoFy+Pi0+eRQlV0dV9k2GuIGgVb9SxIX7n
QKR2JdpbmhqQ2/P4D+TiCPem77jYxUHfZc0oVL1LtYNkBSaEXIQqJ8mLJ9myT+LAiH3stuQx/qzO
WukyaWqiygLKGu+BZw54wcvZAW3p2/IoNw/9aHeC0+N9f38FF7YGGIInVR60L+M1MvtKYLYCEIFO
s2En47b3HiVhU4SxMYinQlqDHS4bQ10RqDPclvOUnAeWuIhJJOzDdNJt9oWOcKCljH6zSUfSdk07
YmGlMbZ/zM3ON/Q4cmguEjtXI+Xesy20gP+byfvbwE+W92KJaS9J+ViwnZuDbbdg0Z2Sfvhb35ZG
dOR2rXXf2uSYsxPzcjg/J8+FtYLJO7EaMJydRNoVb513r0wb+eqHT8f1xQ8XIeoSpS1+OE+fgQQ1
eaVCvkXcpH5hlGJtVPWJqYlSb1TsFK9nual5iSjlqfSAXAjrQwTEyf3xzpPk//tNoEyBDgDU/uYy
5lLaIoHL4ZtkNnvQFC8/BkMMRvm25lF77IboveWkbwT3ylaiFWqgUpMGK+HdQlyNtxq2BzhUwKk6
Rwa3EMHVAgEumxePAf8EwQMvQBLbhxD9ZmW40xTfrO+FqVmcQYuJVEqQsTsK5VSkTv0GSUljCKs9
y2zD36Vk0IPXR4izVu6sRcfCy+EnOwCJ7tmJKESeV5YcA8NNphJGQ9+11tN6zcUWwprp2fu3men/
X7hYhQ5gOkBq3GUHRw0Hq612md7naI189xu7bE7NTh0J4FHxgPpj+sGtTPC8Ne8vf7r4gNlZV+cc
LWMpQDJ401sAEkYkJJHZ2JVeP5wkS7B+MWQ0DpQlg3FsY6fWe7vW8YrInMeVtV50K1EEcQrKPxyk
gq/nwveGpBmUCAm5+NjXelxJ0LggTGnE5RulNuI/iOo+FW91VRNh1L3xqDVPtd547/c/hF9c+4sP
mT0piijLoOSZIS10Atz8DfPPPVWJUyuHkbPRoJDGWJEnheot3q18tx+jJ6606lGvosaoC2uUjOgU
cL6ernFvLbrLpK+CBD4SzfLcXRACayokYlzg4N9Crfga6l2QfNwf/+I6AO6F/CR2Ofp5rtdBFepB
4iBB7qY9usSzFCUPjw0NuUxRNa73Gl2TAFmcb1mCwgAILaGYONtraR8B09DQ3i3QtLQVqjH6GAKa
/nd9E395+oWV2dz1muDFCldg7qJG3Hud6O9yIQisTKq15/sz+CM5cXNsobSCYEcDt/acCEhFE0MZ
1phCxFOtVVvDlrd5m7W9M2MFdv4Gb7H63wbdsNvKHIZTZvv712gzWNqvxvI3udlYnN1Z6Z8AxBJ6
1Wzwe2s+h1asrwUES8E5Slv/fOtsuQWxR+cDpEJcygckG0jPISvgHfz8ERhyohaAgj7Vh3+Tibsy
OzvZvYIKoVzDlZn8ELK/Mu+5FTZqepJi0iYPOYdT5v6iLO6di3HOXpBZpHJRoMa9q7QhyEV70J5n
TVtuZDVc6xab4wP+8rWJOAgE4DL26WxwJZ/WiR+WvZuZ3RZyB3b6wBnMb/l5Wt30T7aXrdSunPsD
XNy3F0ZnA2yZXobETorzk+k88NYLoZ6XmQh4fiCRIBN8EkWtshaQLN7QF1ZnAWWCxk01DTBUHuLj
vSPVUHTrT6XTZVaZHqQYMChkdU0mWTs1ltfz7zmePyo5dGtInoBTmpXqE493AwpMkAxYOQz/j+3x
j5n5ZRAzUtzUOQpdGtL8D5GmToo5oUd45ct/b9OAKNwzsxZ7LpUmkPYHWQJerqyAdqjrQzgBcSXX
+DAbso4P8D0EeCFtY/NFaOAw3kj9qNee1bAIElLfALrIELmHKn3Xqo9C2TAfPvOH73dixuiyuPZk
WSqdXX3czL25kmnTSMBWggKnT+2qeaypq4rG0G0SU4FmQWRlhhTtaKOSuiODtlK7W/T0i8mZeToT
amlXM1j6HMQxoZlke2BS6rzUoY2z4t/TPN+c5NjPwHUjx4TsxfU6MELaTo2fveuJb/zgyM27zMQk
sO9v3f9juf8xM7sCPchYj6w4PYwZSxRfNZRCRPW5Tk6VxJoFNSSEPDwJe9WI4WvS1I0h+hA6T0ii
OGx26pmcxOGOi1qdD9dar9bmYHZzhoxYqHxb926LDIUYBZDetiQme2wQeN+fh+WD82K6Z27fe5nS
cmyDWwHANHBBR9qxKOh7rj1o1En9fDey78L4lLBbWjte0xiUqbaMui+0NajM0qCn3gGASjn0IUrT
uXcRmYdqUPdSNuB4UYr+QwzbyY7YG30uc/s2SaS1WZ6cdu5plwZnnlbVmkgDiKO6/rECbQNbE6h/
NKEVZttkVZRraQehtIjGdHAqTRwj16NTh1rge6Ae3eTDzz6rYMN2KmkKxe4+76/okiHU2JHsgb4J
C9jJtSGPkTqVz7vB7QuI0uc4xJjmnJedM2bhSRXXTuvpjTCfRMjDoy0c+DFQT8xOhiHC+9xrURod
M8WOGqh/JVYytrrabAVtp+XcVgj/aGll3h/l0l10aXY2nT5XC5EUKIMb8o9KhRadtyiy7ptYco8L
E3Mc5Sj1Q5Yy8uC21VvXnsqyN7jACmOwSkZuGa3drkvrhqwpFMbgJKirzPY8E3qFwGTM4NYB0jgR
nn3KI984atc4ASqF98d2awwSAACk4fxDsRsEltdO4qtlT4OABZ4FgJUSfEcfwq+MJ0q0cm/c7ulr
O/MtpkY0Dn3YYTQwRv4alTf04A5P9wdz+5q5NjI7yus2luKBAhkDpAMazkWP3aJFkF1xh4WHO8yg
TWaq/iCbOk9vaxE3sNB2wSMVYn69+onoB/DIrjdHxvArwoztJnvjwy9meEmknTJ8Dcgg5AFjSEAN
FCKg+PXvIPwWAW0YtqmaO7y44TPDx03TNZ1erE3Lrf9ef+9s7jNoOUlKB9RZkj0M42PtVAY0MjLe
kP2VGs6apdkCJACqVF0BS6WyCdRNJBUmJEiB/dZZygKtsQIQXMDWYGS4IJAOA1cTsKvX3otBMQCn
axhZFB+ENnCq3Czb517oSdE1z9CzTVWrq1hIyo4EoBIqsrrvI9Hi2TW7aVqdSz9o+hEg85tIGz5Y
qVbenk0T/wjqH+AWRRfGvDDctQDS9xU/oA7CeeADKQYS5QySFxH9vu/5/ML+mq4UkNFw4Pxh57eK
kHFqBZgP74olrmjwjfSWD67+4VmTnkbZzItTKwckYp5LX9LTiVb/MWcea8CMwj9U2tGA/k7UL4V/
FNN3uXmTBZ1pfCurVxxk5TPnfYE+mDXKwRN5txUj3uLk0QR9bLhFwjV6CEATvHK6CZNrX19KuP8A
cGFBiDcV22ZPiBK3UhJBj9jdZQTptIKcZP3z81PUPx/2r6+v7+/vx+PH9owUG/nTkVj/+q+XBfaR
x0FTO5wUglTXDgraP7nTuFFygz1wFkS2e0uyKj05+HZo1zvB9izhKbFHR95wZnaSTdZWKIm39Nw4
9z9lIX2tgkAdQFqEA3jXzDvCQs1X5ViLZVcCMIFYdWF6vpmazHvlrEEUF23JuE9kVJtUyHBMt85F
BMcFVAnLRpFddhu8axboxkh+TE3ZWdP5+CFmmS+wDNgz2rUVsBjN03IDK1BhAIOJm5HToDek099O
PvkWSWE87N+3AenIy/2J/MGu3JgE+BnNaFP8Nu/NVBqly3M+k11jdygf3JP1yzoYkFHTtZB8WptT
iDyuaxEcK0/Vg+M4urM1TZtQDN543K3cqwsPQlSQL75mFv8EYBti2CyXXYWEZtYa1RlAvtCljq4X
e5A5IZu0XYM2rRmd9z3AozmI+WIK8OB80X8NnwVYll6F/XhMwfn6AtrJ7Nl/Xpn3pb18MdI5gJMN
KZ7gQYF5Nw7Gr8PJOp1SwzoFOkN+FeRzmnQr0VWBZJvyaGDenynRP3iSnZxH6aEhzooj/GACbh1B
Q0/qFPJycxhrmcayP/SV7HqH5ulglfs4tPavvKWZ9tgZOvf9CHznn2GrrMETpzW9Z3h2qgT1gPQw
D8MjZ0Dl4qA9l61dRHj/W7Xwdn/aFxA3cDCwIEMjEZ3B7PwZAS2PIgvZGjssIeO+1c7dSDz5ofcP
3qsS6vQp2EXDytTeRqWABoOoBFRMEv77KWZfnB9KTyFA2fuqm2NFJfMMabS14/D2br42MYUyFybS
UOvTzvMUl7XFLQC3JrVCk9Fb8vqKapqDXsmVu2hp01wNarZTAURohNhnFLc3WqPTfYc5lrvozD3x
BjrBHhonPawxm/4cfzNPAcM0gJcaePEncp3rUcpcMfB+XGGUOoAXu0DXzEL/DIzAYHSw7ZLEyqyU
PBV2sS3s6gA0hDXNQWL7hLWeYiN0qNGTB8kGC6ZJHwNCSUSmr2/wt9wOjZgw+ivgi3q3g+DtgdnU
um95erApzI48M9Zao9miZ1wMaOb6clImIaOUimvklv94zk5rBFk/BYLZlAGRjpZfpJBB0f3TcXDh
GArK9HXSKopbG6Iu7LwH5im3qIUZM0cn+gU+R8ffVjb3WlklUXeZFewCUtu1HWERvSce88DajeMd
u/V7deEIRK0GrxdgKwE0/CmbX3wbVVt0u8Wh6gpkMBvzV7lRrHHPm8R30R7jvd7f+gupMWAjLszN
9gjMJfGYUtVtzHZfAZpvKSbyQEQzPzKwloMDwURMTZS1nSLenm9Xdmc7xYdyt1gKGKZsq9t6kx1D
0pOWlOZrsWnt9uiZ9we6cJ7+oK3RCwpu/BsKiREc/BVF25vr2dQQnHqHhbVYp1g5c9bMzIJRQS04
ZE1hBmGg02/8R82mTq4r7/dHswCegP4KwOP/Gc7sVRSreCcUXae6b+kGDThW9AhE7JN/kPej3Rgp
UXBFIqn5zq0Znn7wfOtARg3yGxMnEXKJs9MGoXwWS4Pq1vtiK3/I29goTdFQ7OE5+i2tQCEm55sb
ExGFoVAKzK8yF7RkqVdwXRtorlCYoUhwQqGI5qM9YE1faymaRfb5H0uz+fRrIchGn2quFpidLgXA
te4rwYiaZ9mcmpRXQrrpCLsdmKxqWETcu+rkRhebHCpeXA2pdM1N9/RZfuaN8V/N3N8G5tX+Ohu4
wZsMyAfGATL8yd+zlrji7MuzhocGWIbQLg8R4uthAJSiKa1caK54YD+KLf9V/qFPqck/8StvykVL
iBIAGII+NhgHZ5aaxBMbpe40Fy3BxRP9DaYLZMlj0gVk/FBWJm/OvQWvBpXChbXp8LpYnjqS21Dy
Gg3puQkuhiaZ7NF/5A7lTjmykV7+Eijhoe678sJfuPiuzM5uctowqsdzMKud6hN9Fr+474Yl90+O
pQPqcmizy1UDMyQXRq2GgDZoSfeBjrBT+Sez6rV++CUXBx3FJNYO7PiNxAYXeqrAJqnnGmDviB+6
84Z/GAxd0qs9Z27DU3y+P7CFRBEWDaAydPmzKpIks9mL2TZl1BoG2a1CCjvAk1TaNbg/A1SFAxMk
A1YCDICgJ6dcb3bdJ2Pd/4Klh+rVF8zmNq1rvx9yfEFpoKHrkShmYAmflS1vXo+8kRjae3ymdvFf
nyXAQUzFM2BK0PYmTkn7C2cd1DLhRkXyXIUdLY/fFCW3Hf8wdbcyvNsFBR4NPdLg1IOIGmo213ZK
uagqiIcyLquBOl8TfxejrzhJinbMnO/ZlQBh+mlXJyRYFKBZBY4McEXCi6a9cjkqIZJDNo94N2Zw
CEddmRogVShNXmgE/f66/VAzzGyBPnuqDoEWY0LQXtviIcJGh1GQXGY8ciCCy3cq3eQaUdCJ5jGv
nvcVho5GDyxgJv7z2D9IGZH4M6I0XRHs/ov1PxpH8Z7zWB/PHCrY+PO7/MgyR1Ofu1Jn0fPk74Y+
JI1neb7RVEaN5gWZkrIyge5vXiNwIbamXCAwT1ADO/fRTvBXEDo3lymKDbhCEVdCIhpbcnbniE1Z
J+n0okwD1TOLCjxPhYI0IoXknxmHtHACPvdNUHN4K56zZBmKXQDgosUb9F2zfSFKvSB5TCm7cs9w
Nt+DkNMX+HxT9ZjkUNISW6mi9FHShrVC/9LSTh1KSMwiVEKxZXZvdExZ+BRZMcBvgJPgCON5hI22
UnoWOJIfksBqsq0f6TI9QKySqqcUypEFd2A7neWcgNHHgEif2rAbR6sqiS8/cODUlfNfvO9Eqim0
IanQFv8S/wmLQ1J76OG0m/jdT/RWIk2kqzv+Ld1K4iOrjlZIideB52Uv4G/3ffg2jv/xYFAPQN0Q
3VjzDilZDCWEFEjHUZZ/wPupBPY4FoymyH0nr+rBKNuYN6JSaDeFVD3Wscwa0VA8+3LSGDznqbqk
gQgiSf8k0whFH/pqtZAoIeGFRCCFJgEFmyr95v533wJAJqydBmQa4lkMYR5PCgHfyaOvxmehUuMN
OFySI8/ImyCOCxICwN72npEJXm9pOfYaQuLcArH8GjHYbXyBjmoJPJd4DE6Z5Pnh1mYAytNy9Nyc
JhmpueyRYsuKZUcyNBYUWMlIrh8C5SXkVk6f2+QLTKt4uUN9c1I4uNmXniwUbMn65ySzvU4XnI6z
WtbuaiM8d/UWcEzJ+xZXu6wmz78+9GAWYwbZGt7B0lyARY4ygY2q1D/TRlNNlkG5CIS8njlkbWBX
IZeQoq0qZww8ccsHTGuhr4Q0dMwNVQjQhdcV9Vo4OZ2zs0/Cu1eTOJBZicimzzar2NYgFqWVfy4j
EZk2WukyG0k62k0lqxSywWoAKTSiulBtzQcXLqVVatUhpRt14NcQCrdJAlGRNfgk7h7w/Irz1J9P
2TBvAP85c89qoCfRYfjDViQadTSUgiNpFI2uM9PQBB07J5qVbwGak4kFYZNTnP3m9zz6v3MnoWYc
E4rq2NfQ2hLdZpKpcDtJMDTtRTn7oq4wa/N487aevhzEpgq6Uid95dlJn0hS62dJB4968WQS+Hjv
CvvksVGOhaiRqn7Luu9hR0c7kdfoyH4ytPM1xFNgqlDhd7CwXN+lg9DxrT/m/plXjzg8PMN/GhhA
40iQbxtV51snEh9qyWI9gzfKj/iRfepeRHPoDYnuOF0xRZ4ID5KbqEbnGS0DWlF9DZZ9G6hNE3Tx
kfMLqSkkJSgy/9zjXDkxld0LpqBs/YOEumF94kxxl7yOb4LvKI8MTv3S4HRWWlmmn8LQbKrAjIBd
OIFYJ/zG9VQJ6AztGkn1zxWEdrPHoXhJC+gY216my953zezb3C6a93SkRBD3wfC7ZA2ZsxXggnqJ
cKmNHENrgiapwHOEzc24NUTGHge0Jhzj2KTeQxbpYmkykdNohItN6VH4QoXUe9aearopQSUBPXPK
fIvyYwAKgoY7NNuxflc00vu6H27C5wgUS2y6raU1DOcPscu9wc/yCCKTtGISiv5ZPlSyhWZHUvVP
oX/QWj3ahvQVCtepk0SvaGnCpY3m/Pf0gWZOJBljsPdrS5Ze+d4YvmR/4zNPIpDh2VYZjAYntlad
ZA9k5uUTThuS9me0oQ9T94gedg+KDEJPovzyxI3SnuNoU6QnoAwDHHfDXlYscTyk+S4GrjQkLbPx
wTaHwnH2kpZGDmamflfaofKYv6FJ5f5NuHCDo9AkA6CPEA25FWke8SpV7bNQDDrXkSVDXAYPXX9D
idYaAGvFhA9ttdaHQ1ajXc1E+1ulp+jn2oISVx4OYrXyOUvX0tXnTEHdRQAep1rmd5Xnn4dDIqLt
16oio0MRPWBJFrzUgy6KpshGhsqv0WncPFERpl5OxOz4amK+HxPIW5zBJpwksd6Uua5VCpFkq0pJ
mSYEHedrw104M6foH4c9B6wCiPmvh4v2bkEsSz841+yRwc1Dx/4Q+CqpcuApUtILuRmB+xAt4lsO
QXOrYjsGw0ZT1+RFbkF6GL7wV3PUlF+bt1wnNOcLsRGCc6ZKHeFRxThKDd/bRatwOtS6U4jAx6qb
cd2DX7PgfNP83siSoSdywPFvmdxo+sDGkcEXXPaVM94a1HvxC6ENAja0HzUwZeYa6EdSwqQKwnPj
CU4ZUkNTSjAzOpVi55UVNK1ZMZuUtkaQPVHmJS6hgWVFCuDKn/f3zG29BcVuQQB5FLopAN+a81LK
uSgMcpJFZ9mOAGniXhVrOOCwikSd9za85JSEf49OoAo637d8CxCaLIMiUsANCwijNItVWmAx+EoL
4rNcHFPNKn1w8jhZ9KB4Z0H+TZVDUhEP7RbssZbNSq2M1GPfch4yC9DYSjkd8QyApm8dC2R17Olq
HoKyT04JhFUF6StQwRUTrDwAb9JLs0+etsDFjubEWGQQd0VnXk6Ec49jyKIdtBEB2+fNpKSpLvZZ
sBLg32QNYBSczWBtBkhAuBGHZlJgfEO2jM8lIBH7ao3cZnK12TVy9eNn10jIdyBR9vDjueGoDC/d
F0St8iM45tYS+z81oWtLyEKgXwdgJOS+kWO6nj2lTLxMCKL4PMTj1qcHcdhyII/3mn1xLkbR7LL3
fHBaHbGFwYiee9/fFh4oeDtPfVtQBEBuX53FVQnPiI0XeMG55CYaLNqRaEDHp9XGB8jVkKS02bXe
lVt/uTY5i5LiAVxRXKsF5zHI9YhvSCxwaMB6H0fpm0GS6f4IbxM+gJxDm1mcyIJUaZ7h7ZOsR3Va
Cc8CJEmNoBkrwmasznRKtPLiui3qI1UGtlwg+zRIeEB/8nops6Lye06h9Jyl/8PZmS23jTRR+okQ
gX25BbiJlCzLMuXlBuFFxr7vePr5oJ75m4QQxLijO/qulaxCVlZW5slzToP+5LUjtD/MmsmvVHS0
H227jdNtsZNCu7vXzUer3o0P8PPYDQq+8ila6+AupKPUSJEUn8K9hFLr7PcY8NuHshCH51p46CZ6
CRlmuk/ak7sTRjtP75JHk5bkYFcflbOlfyz7g5dT5uttI13Zmvd9JbYGOTlKs5CdUzeZnadc7JMy
gyvrXKq/8/xzWz5VwkcF8ZHB3yIRqLsM9Ydnrd9Ahx6qR9ciO4sOciPbMAXedogl95sCBvhLej9c
NtdfKcqKvpPgYz83ikI6ZDXpHt7yGlxuNh5Co4g3JAlr75clo5AzwenDt+BmmRnVosqXEj+IzrFv
mge1rcS7rvkm1e0JFNLIEy9cFfqYtnQWWCb+BL68COs1QIzrdQ6FG1TuwK6O6i91uBsMyR4T3htq
ZSfPPcl4FWylZouO7u39XTpwGrw9jOBP+u9vXnlxHchdk4c8wsOzobcIocJwEiXMutTluBK7pntl
vkADAiqJAgskfvNhG6XpxMEw/YgChw9JYUDwWrlkloKzfGli+qwXa3GJzUz5h9HZryRbMiO7Gcnb
fytAF17E9Nug2B7jrdF92Nt/qU5FoZty+MXqZskQ2pgW6VARnc1cM6Bm6QUnjCUgSTlydLKRmdBO
JWsiN0tuakzSJbgqiMd5Bjb6vjSKVhWd6yFkYPazqxQbX/GcsM85j8lKcXEuGvDPGhnRofELToib
fLa9WRv5Y8YaGVeVdllnwhSb9sVxlMZPyBcK8GwZ0cYjVz1ITQ4yLGRUV4W5e1MLJVQI5phuIzD2
u6bSfxvhoEBtJQSnZJRXR9qXThPlGnDbMuNdMPhc/9QaYow8GSU+R3JqNMqujOrZpvKhgjd4PDKa
iuZUtMbXs+h/uIEiyhbFQ8pp11bFTBsUdUARx0qqjYfAm1U8C6OTpJ+pdSvlruGF3punStww8yt6
a1nQ+xcTM93T9UkuBKnGnG2mRr44H+U8PotZGyCZg9BrbMbxx1D1z5EbiI/pmI17zXQTZ8i7b7fj
yIIvUr+g7wZCE6L2txz94uxpihflfV7HZ6iJmLY9QdzaFWiAQMny/bal96PjuOClqVmohFnVciOl
is/yAzOXd1+NeFe72y/N18CBQGAb7xjCPOaRYzjpNnkMI3s4eI/6ajf6fU4L4tckmCkcQJX21PXX
bt1EGSM0hM6Up1FRkyUYxyI7Nv7+ArwyM331i40t4BNPwi5KzskYMqV8hGvKl0+wx/Rrtc6Fd9TV
iubJrVx4vtiYmFKe5f2Y2cYX85vm2eZGMJx6Swks2PWdTe/reeWLvi/5Ypish0FuA2KCt6LIxRp9
JOJbJIqTM3CzLQX3H8O5egh3r+FjZe/CjQm4pNtUH/WTR+3jxP2xlnwtXE5XP2D6gRc/QBv0AERf
mpxLMbXsQbfirRcN6e72OheqKdfrnOUVnpqB3M+z5JxvdPdj022gjpO3ZgoX5k6QD9VnuTzqa7I5
S9nc1eJmwVA3q1JTLRZnPP4uf6EHtG+ijfq1d6gE35WOcnS2w8+n20t9/yKbVooSJNR0PPjesBUX
Gyp6SISEfZ2chYgXJdSoP7k00r3btJETtIGwbzq5d9Q0WwOULpSep+c4mBqAZdRU5xoydHA8GkVN
fI5h53sM6z6XuIo9tXG8XJAAY2nFaD5PtbcXT4yG2u7jrNTu8yyrMycYouTF98L2dyRYVfub9141
UIpuGwFKDsssfcZHCphkS0lFUVsMdWN88LQRHpGgrHKdZkRn/RIUcuVdH2VqRknR0rZS3Ps/lT7w
gk3Th2X00FZxnzpZqnMjqFqddpvb2794lCcSMG5pLkCaStcOLWetphV5EZ+pJNRCuzHRTvGgR3Cf
DMvp7jUa1qYTBbBBdUgpOUy23v4B8sJlpFz+gNkTQlXFNIyhPTkP4aHRRCCkTaDbSXSsPFtRnAjG
2V+wU/Y75DvRnAR2WdnaSWhgWK7/lMJX/4VdjutP6KUnWgBT/HOhP9Bt+Q8/E6gz9Kgaif47ZqiO
wdchD8cY9rDX4Id4gBTcVyHlLXdBs0GVQy/t1rR5JDmF1zil9lVwPyQgsVvHKmOnJzmP7lx3S5sy
kp0yumv7uzLgxrcLwxbDzyu/dumSVWmfg/EFrcnL7PqrNhTIhbGX4jNyeIV+aorIjvwd9UGFWeZQ
eW26YFtT229DyW6jr0NqR+4xkHt+nK3TwCzuTOUFESK9Y5rtyxB+GoA3JJuyEOxurem+FAF4Q/GQ
5z0/Pd2uf6vgl0E3hFZ8pqvfbrxGzzdFMrjomkDHTDtVt+M4yQ5lKayxYy08aSakIDiVaSDHessf
LmJPXGZuEekqu6SL3qHqlQqgwTB+0JJiTVxvKQeg8YhcGNk3nGWzlDg3Ck8rx4CAjhQlfNbNsA2t
7IU2z1GMirV2yeL9QVKLrC8Yff6ZHSqB/DJo4HE5iwljTpK1C5HChRar/qwPO/oBwZdo3Az+2rU1
BYvZ0025NDu7HV3TD9ywaJJzodt68dHQHhrxZO44oEJ0yvv9UO5XHH0pIYC8l8oyWTwg8NmV1WtF
Jfn+mJyHlhoEyCLbrX7KgNUru5G/0AwxP/pkQ+FWGDZt5Ri7iYQVUL8Fl/X4RxqO7pqe11I8Ay8D
47oBdMaYSxSIBSrADfJ5FKYsxNMHoApSrT3LQqU9KKLln6Ss8BxRSNCqArG7hnxceNCgwADLjU65
isLELJ5HhuvDaR6lZ6EqbD38irDzh1g9CMZRUfZpX+9j76k0q21QrwXyaavffXyqL6oKKpHa4yzN
VaUEFFGL5U6z++KpEtONNQISCLdRmzglGuSV/qWt75nlt71kp+kVoZG3YL5lzH6UaOT5u9iCV+xD
H7yY8UZ0HVj4bvvLwjFUcZepWsPriwLDLNYMtRZKiZSeazd2BOXOq1o4MR6sNXzNe0ioCoKJF/ek
X0uL7u0FeBFaiqLRzTxS0nN8Xz4Ld4ldOR6I9U+fpE+/Slte43Jcqgle2Zudg25M27r0sZfZD/5O
/TMNbXx6HT98RMrI/pLbinOuwv+P23vhxF/ZnV00aSpV5hjK6bn9xTsgUk+p/yM19lqWQ5kR7NXS
tF3tAY4usX+uhJPLz8k3cbTtGR1qThnSR/EKknTh/F39oskFLnZeGFXd5dmZnmmST1MC+aYVE7y+
tyX/tepXyUIW7QFVE+GnZKhzzi40DHFgVDn2hp7xyQPFVvsu2/vPPd8cZL0j2k7+ME3JbNvCcQ6d
vfmdnNzKfrnt2W9Iidnxm3KT//2O2fFLWkaOfQsPOEFDYlu2QkPYhs4Vv3ttvu2rzX0KpDW3j+fn
7ufT01r5denxcGV/do1XaasUUjHtuw2cFQ7C8p5XSxbu0VpyWb7PozDYPHk/b697qdNxaXfOPBQM
DSwTAetunEGzGbLnke3ELvIW+41yd9vYQlp1ZWt+rapdEJs+azSNUwsLbFh/dIeX3ntdBcYslYiu
TE0X34UbJ2akZoPCspTHhPEaKjFMBrenquNpa5fqh/B7B0TxwV2raC9Hrn/9aN5Y0TxUcy2fEz1I
h6ywm8wRH8QXcTxGryBzxgiR402fbYtneU0KZzE4X1iexTDcp+vikd0VlSddAkoX7vrekVeT48WY
NZWyIXkFODFn0yg7XVB1D0ynJpwmzKO2SySGHWDAvxOy0jam3k60K3/IX0StcURzZ4UfqE8mNAmt
coUPYAHQyEVx8WNm4SptpNjvJb5zmD+0/rbnXSM4qC4wBh+D2zklG2GtLrbsxf+uf3YJTo9eyGXY
Z0W7l8JdDS+q+hVcsbRKJTL7orwq3+SgIDxgLpoe2iwmjDLkLm1vIAwVPtfiRlG+hwGD7LcP5SwA
z4wwlHN9UmjD6n4uoAWLjJZQPigDsAt9G/avErTJAu/mmCr3bZPzQ/KPTWYB6cPBq0+n4tpm6EKy
1ikuWtb95077KCjlxipxHdPcKeCv6KH0tl8apDaZYjh+zUOv2KJjUh3zZK3ut7jJqEdZAGOhSZ63
J10hlKK64rcESWDXY/CQvcm01U5krnGNzVK8f5Z9YWrmrPnQNVETIYgbioA+xdKuJGl/e2tnzvmP
CV5JlMaBmorWLO4NVu53eo98rFI9yL650dEOLvTRAXFuC/rLfzBmIeoOJxJtzLfPfBFkLbNphTrH
GKx8L71+rNVyJ1CiEaI7M2/WpsZmz81/lkb/B2g7TzM6MddOQxWkrSMLa0Ly5NKmLtNjPK5OJ/BH
LtKA/2uE+j7VfZY178iWXV5FmhFE90ktfNdCY/goGskai8mSy2EJHhNAUEA1Zn7g+0GhRUoe3Ytg
ncLkARB/bbeej/5isxIglzaN5owIyI23FDMX15tWWaNLuxvpU/UouU76Pfvy9y5w+fdnaVOnJdCv
dEV0b0gbceSJBO25GQ/HHM3wLg53t60tr4ZyowlkmVXNEgiriFstbYhVvUiNKxttBahvC1bgtpl5
UvTmBWDk/2dn5mqpOHhCJKFcF8f3UVaBwqsdo/qCAostuclOMksS49cKAvzbhhcdA4FkWKoQSYJF
/fprtVRq8tonFqXtseoqxy+++AliOuHmtp2lQGT8a+dt/RcHt2yFrNYoHN+nyWMZPFb+9vbfX/xO
tC8l8JWE9zdI28XfN2HsdqsAAWNmO/Ko3Frx0beElUUshTqge/8zMnPt1s+iAP6KCEHujRv99q34
WYp0ChfCsavFlWfR/H3wj0tcWJs5OtOdXdcMU6wbdilQSV8Dne450recibNMvh9G8zEWn/V4dLzu
ya9Vp6oKxpq2oy9vAu97Uj4lzR1NaktCefGTCABYNCiKF9qn23u/dJ9D9Ac5DjoY1OZn2xKkkqtX
Knufxo4lfJd1NE3q3wB7bEG4q5SzFz3dNrj4sS8MznbG7Co10JuIaFa6m9rKNyFsJemwAlha/NoX
VmZHw/BNow9ErNTNa+rBshMdROuzFm7ifK2ov3g6mLmGdA8iGPmNAunCexV/QCBlIDy3hvvLig5t
1f/6L1v2r4XpF1xYCN1eqs0ChESXZ9u8TJiRd3MnrLVg5SAuBhSGEqhmge1hEv/akJ9UZlDJCHtb
4XcXefeoO3Zu44Qrp2P+ev3ndFzYmd1oYhZ0niZwzSTxsW9pdbSnPjiZXbHPy3Y7xI4b//Tlc9Ok
ztCfrC5/MELvqc6rQwqSts+qlQ1e9JaL3zM7BGWhyVKts8H9xvDDQ6cZz5lQUZhv9l4drIGIF0+A
bjDPzoABsI3ZdRG1pasLbcaRs6AAKY5lS+EuXzkA0zGaZybghngTTMyT3E3XnzJVcqsb+zG614zu
a+GrT0pQ7TKEkjPGzsCWGsEq8nj63XOTpjgNtlCHo3kzO9ljxBgVaKXo3jMVpxMObXJ0i68Ckzda
cdKzbKPS7aPjxeCYbny7fUSWPHeCWVACRB7i3dsn66whEeIU28LHif/Pymq0cRsnFZu/m+h9891/
Lb17AOmqUAmlyNeTxuLopzCslE+dpX3k5fIfrvdLS7P0BT3vGlA1lqwYpjJreIy9+kFIeCQHq5yX
Sz55aWvmkxbwssAX4ug+QJ6tE76X5sc+/fEfvtGbuj21+gmOc+2SFIn9LEk4ZXW3V1X/5FUP4Aid
eFwbj3ijJ3rniReWZg19rRQET5RbzvNgOuhqW3ZmbJmgFMpkI4Fy8rrhIe7LvZUkH+GrRJcufTLi
jObFuAW7dah+VHSqo7DdeZ402BJ8qt03vxsPg1hZdqz2d74A2TctQZ6A4lpaN+8n/eNi/0DykGiV
3maTLuJ9l3px0gT8/LQbz6Gm2E2wL4dfEpNuJiP6dHcaTaVvZp58ylNoAq3E58XDBJEsjG4kZGBN
rz9UkzV5h6Qghylxo70UmvpdmyXKizJKxYdSyNfadYvOx9AXQ6boI1EkurZHmbcPQWHifHFVbVSx
0Xd1mkDGmRfy4bYPLubqpgm3EGA5Xm3GzAlbnTJfKGArcz8ikrcfDTNzsjh/hkf8KJrD2fTKre62
OyWpPt62vZQoXJqeeWUNq3I+FBK6X5KVOYbWGk7fyvn+tpXFzQReAOCLN7YyT+jk0Q/J9TQCf15M
J7mpH0Rl7cmz5CFUDGgFTko476iNR1ckH8lc0tu0vhuN9M6PykPUgMEGD7lCMrq0bXB+MIMMzRvU
NrPsJwNTVhipwENejp4N8BFyVq11kJY27dLGzAPlWkh1v5vW41VO0D/UY7pZzUkXN21KrSZGRhAw
MyNmkciJFltEpbrfxd73nNqjHzS7MFy7ORa37MLS9EsuAshg8Sk018SS8sdMU1ts//y9k1kXBmYR
Ii9UN/I99isQ95Tj7ChACWkthVnbr1k+gUB16IJh4L4QHhSGAc3yYWh3sriG/1r8+JD6wBULJQoj
Mde7pXVZXYs5i7HKpyyJ7XI4j+HL7Q1b/CIXNmbpmOuZERqpOHEqnNsqcAgG/yFbsAyG9CfVDWCu
MwttVcelCQ3vPRo+27KCEE15grx66+lrr4Q5imm6n3jrgL+nCiqCaZ25F4PyXpFaDSGmChiCQ4LU
EYSo20haa0kgAbzo1Hqu6PhxKWxUt/6qDDA0Ajs6aW0UbDLa8VsDeAwyjPrfO+bVT5s5piH0fThU
vPLFtnS6/giVgt2ZK0/Y5Q1AsQ50iQQNqTELSYLXJk3fCOG9KHkbL1MPoXdGqLtQ0CVwX8rB1vuj
YLS26uVOoFNfOIWdaPvyWvtowXOniVTwNNDL6KQK154bGFIrGhlVBqMUdjXj2KCdlOx823XXjMxu
zCH1TDVsMTJQ2gqUYRsA4a8NceVmXjjttGYALcD/xrU8VyymLxMwQ4gqphAamyYVbL/foISwVWjI
3V7QkiU0PBTm4OF4N+aaS26iVaUuYInfsS0EyBibfCcZJ61by+Qmb5vloSrz47yH4L5gWbPI4jFI
VQs172kq4sFGrtWjkTI6PArVN+pUmdMGcLrcXtzS17o0OQsDFgqStSZRjRjQ2czd4VOshhsvlDa3
zSzuoQ7VEOhgBeDNzCmiUkK1Qxr4Wp3c2W3rN4eiPfjNo6bFqnPb1uKSEAwXaVOg3zhPh92hM+GJ
IT6rw7k+xNrntZ7WQnAGTkACqhtonTBCeH2MpLSNG6324vvYZ8gzhe7c6a1y7X28sIwrK7PQJMZ5
IUppAEQl3fUN4D/CZt1nK8/TRSt8FWjYJlGxebNAK8pCksYwvnclyorjp6J8MOtiJZOd/Hbm19rE
/fT/jMyWIsd+kJhewl2TGd127KJnkVHPjR/Wph2oWbxF6cLchGO48oJcXhy1bpPcfSIUv/5Qod80
Y2tRZRelPtiIRbXN6q7bGM3fP4BY3792ZvE9Fiwv0Fs2EYnCg5W++AbEBRnI7HYl6C0ECAyZE7kM
5GSMxFwvqCsLdQzKMr4HRnVwE/jXZfWDHMuHVpAYXIjWBn4XNxDM4zS4R6VEndlTrKb0DXiT7+uE
BnxAhG3+VPEqRd/isgjllCdEaqJzKZI490c5rlhW13sEccmzazgvjEh88MFxDA3crObPLjS+epAy
1ePR19sd+hR29NmStkKVn5HVursdRBYClsY8yP9+0mzlmuVrLvWT+B7ts5YnUZQepnusbYKV58rK
2udiJVIG+8AAkPy+dc+9qx4kdO91I3PSfpc0qyzKU5x9dxI15gQAAk75+Cx0+XJVs7V5fJ8NQv3S
JDGK6J3kOy1EfI6QJOmTmZvNp1Tx2u0YRgxtSPIPtVPDp6JNra+393jRu3SZAWwF8uh3CF89keIs
HPEuWZM/C2LBBWSImzTyVi6ftwRzvmpIBSaKA4YzgTpcHxtzlOvREthjd4yZte6dhsCjpaWt5k+l
7O7EsNrDSblvVcVx4ZeO/iQ0gaPnKH7q1xRhlxZ98VvmVOzK2EZxL+NYYcWrDliCD14nS1ZSziWv
urQyy/TgFJOzIeU7i9EXIbNV+L7UvaJ9W+uaL2EteGf/b2vnejRZn/jU5gsamXZTOnW5f80rZ5q1
iO3h2cghydv8cVfC+tLZvLQ5C+uqUiWVYhIuxFzZJnQB4BBziuRMg3Ml9VsqrU1K0xMogLCrzjPm
GhFRTxD5Wm2BWtGGnikBadSOEgjlauMLz4KxjZhMaZ9vH42lutOV4VnClEO9JElBx772TI4DVW62
IzTA/U6v3xqCkFjYLWPTt80uOufFcmc7C0VW7PlmQ3gIdRvNe9t1o/X30KIV+MqQ44H9gHmN6+Po
VclQtSM+E4+o6FQMZnRnofsvJ+CNCFIH5PtOYKWtSkgKI858I333lXIf8dKp7DEXmBRaHbmbfvE8
wEx0paQYoDzp6l2viNGdRGgZPLs31WZby9IdKJmDN+5q/dkS79yu3XrFViu+M/H+9x9skpU2VeYX
QZVPceCichOQv3tGUCX3qFt3jLaEaJPFa0aWgslkAdQ8g0jvJoa1Ukr0yrCS+9LQfzMA/rnK212f
yJ/zaRI2WEtJ32WLRBPQWxAX0I8CdD+7o4aeSrMQev3JiB1aloIoQUPTg2Y6eYrK7EC/sodL9lga
l4zIoAJjRNd7aCZ1HPZd353kxsp+pSihOIQ8b+PT29u1qfaD9pV5yMJqdG5/vDm8EKwWTyGm65Ab
etOVnq1ULHS3L8WuO9WNHn5MND/61Ef6l0AdrUMaRY+iUvxualG+h16svfdRUL0DQyyvBLl3n5df
QWxTND4vWYE2O/RdWg1NLfj9KWkU6rHf01SzY6vYW/lJpNF/e83vYjfvZ4BPGk9pBqCgt7ze7LLV
otyLDD5u/0FpmT5QAaCj6B2k+srL5v2tT+EJgng8SObR+a5OF6eeHw0Gpuqv6rF7EJgkDs7eOXpQ
P4YfhGN5Rs3v55p218L6MErFlhoLFeJ31zuDXUlpmP1pAO83dJljmdFWFiI7QU/sr7eSR4CqMp85
Hf75O3cYK7PJkno4IQrNPNYxhuA6lx7S6OW2nemTXAU39hEODYVZSggmgf1dfzIjyXRpCJvhJIdf
vOJruIa9WDoGGmeBkgc11YmW+NqARWstUSKTkeAy2AnGSyilDvg1J8zSexN2MCiWtkJuOKP8tdPN
/d+vDvL7KQGlwsOj/tq4IjZjnCEucuKxLzu1lwAHjYt+5YwtuAWs2RQAKXZSk5gPs9W9FJQRMjCw
BmhbvRafykB8yCrIfkpKV7dXtBDPkJugLoZrTAwd02+5uBNkeUxHWHHYTj1vNzWc7ps278pNmsnJ
z8AIxPuMz3EgiRK3ty2/u9gNcSqK87AAPgdd5PTLLiz7oxEMQ6L1pzxGx0BCREp6YN7zPxhhTI+o
RfWFc31tRERrUYplfziJ0DFUheZgRJb/NsWcVsJkHq9tLiNI/a+NDFIton0eDKcmfo2i2pZ4nFid
Y65s2ELopShG1w1SdYLhvJKUyZ5aNoU4nGL9lyHsNLpicXxULXTk2zUYyeTIs2PM0ZqeWRBmTuwf
10vSFKF2gzoYTzQW9knufW7H5Dgof+AYdmTZkcpzo/crSdiSQygaMFRai2Bi5lNnPVpXBT+FEAw/
tqs+IYayoVay4vBLu0i4NSAfhgRXnR9hC8yRnwXGcMoByETCNq+U13jIPzS5cepgf7rtfwvhcGor
iqaGGuB0hV/vYyZCLRiV43hKg6Z8NZO4aW1weean22aWIoYBqHYCPjCDPydTqPpYz0JVG06BX6mb
XLeIGYqmPLYok9uZVMsrfBxLUQPaEdSxpmEAWgTXy1JqtbNcQxlPUpocYE1XfOFXW9qlEe2qAr5s
LVjJfhb8kVxgqsqJE83KnEi8gqrYiFRfPI1avYUCZ5uiLVAoL3q1T+Rtr27oTq2YXNhTTAJzQmOJ
+b83UcaL+FQ3YSUkISb9wt/VVrIVejstXpViZS8XHBJ5OwbOIGMiEXgncjcaFLF0pmvdSsptdwjV
71lm+LtchwtQiNX4URzdYn/bYRY+4NQGAbY8TU3jmdcfcNC1oEoNeTwF/ZNZNTs3PkWSZluuxrMR
woM1Qoqlzby0N3OYnDe4qqU4DHP9yXZ0t/U+XLvKljby0oY8W9MQm6WbqeOp1e6M+Kmru60l7/X4
AYqale1bCFWgIKb+Dshsg9LYtakUdm1oLJLhBI5qL1SgitFCKDt3ZQR4Ydd4QhENJ9gb1ma7VvdF
nQ5qPqAgACVd4JZPvbgNm/ZU52u9zSVTUHaI4sShQcI9C/hJFJVBmqTcYTD+1dFZUBPR1ip5Y2re
Sla/tHmXpqafcnGwMmNAykHCVKx9kqKJ8+zojisBccEXwOvRhmM2agIozmwwpSWKddgPJ71haF59
VH+hB+sHhp2v1QsXIjyhnYYBgWKamJ55XcIKfC0i9Lq5YgsgTOXx9fZZfV/e4clIcqZTYH4j1Jwd
VqH2ZalXJRbj5U9Z8JHZVLP+nIt3JdwPbcE4pnGMxM+3rS59JYaiiH34HQF3lurik2OS+DJXigZb
gxCMB0WBPMTzmr+/9ieaMeI6VPgwWM3OUojGp9cZrA538NxiA4EIigTh9vZyljcRqZS3xyt2ZmZM
vSsHHTaFU56Fm0H4E7k/ul3wmDrNXSt8GNZQMgsBlpYL+e1EUMutPDNXexTkDCEeTyAcNp4IWDWB
OcHYh/KxHIYj9EcrC1w4wBicOKkY2JfAAV2fKlfMRj+u8vGk9hpg3Cw7Bz6ACReMxQ6KsF8r2zm9
82cJIori4GFRnsExxZk5S/Z8o+mr8VQUandUjA5qcrqGjhF13SFnZMoe1BAhh9I3T1HQw0MvBumj
bsQ6lFKDVZ+iZFzjsFw4irTeSYKAPauUC2dHUZZGYZDrmmSr8UVyVAsx5iIv7dtLXzgYWJkIWSdd
ams+pEj5OPW8ohlP3VF8Gn67K39+IdOBqY4iJOA3kFzzIl0tmp4qZh2plWvsS4aClU9m/Cs2orvO
jUXmPOroTumzldO+EC+tSRuPNydfSZ/37oSGUKIbA1uno09TpZt2+JSkXAXVuGnGn7d3cOkNf2lt
3sbqykZWk7TFV4/G1+IFeZx0Z26GryY6CnfymrXFHaWmw78EGSLp7GT0BT5csaOlUZ9yWTwwQXgo
XP3z0PyK40fNPTPV9KBUG2PcFPmpELfyRK2fkPR5TqKhuO2Lh0CJVj700oGldGmApeTeIPpd/yx/
1EcmavEjRfmkyg9hBy3U+CFM1pY/Le/6pMIkzsAF95MICnauceSZcKfKGpFI786q9WzQsy/ih6z8
o0n1Sxiojmk9uvpRcP/+DYlh2nWotkGVzaDk9QK9ZGwiA+atk1r9LKzW9khvzdbRtdfyuw+LX7UG
HH3/oQFxkMBwSyJm+27CZBD1Po6KkiRTTD8QI2nANnzB/B6S2qLo7sJc6jZIGK48FN4HhMnshCCZ
EgG60tfr7CxUmo2aUKjHXwQFyrDnMVgJt+9vkwmeQqxFRGnCx822smxi5st8TGQpRIvBZugUW7Wg
dRqBX2Y7969xvnDhT61WhhspciFGer2kxogrQVMJB2Isy4dMpfPLC8b/LuXBSoHm/bjOmymUaCgm
TzS4s0ytHka15yoZT/mvtEj3idBsGrW6L9HJqgt/07U8Kb2UASv/1Fcfurp4SsZ7mJ6crPFa2v2d
o8ZryjxLjoTDmpyXiebpLX5dZKjRpHvoJ9ylUvKNmRMb/Rl6opD1efc1hca/zod513JE/+ECVuYl
09ErTB0+3vHkZh864Q8Dis0aqPD9zXhtYvY9ab+UbqRKbHL3pR1/Kn//HmIYiKkcep9M+snKLBuo
E11Pi+mtDAJ9pykKR89vXgQj+NvBI5yFTidBk5IlI/LytV/WDSPZkRfwJgfdrO+bieghLz/0e09/
un1Hvb8Qry1N+c+FC4wm0kNKgSXZh3NdanaWFWyYPToNnr9xrZUQsnS+L9c1uwtUqofS0GItFI6v
MirLiqMN21zY317UUqQCYMa0MnUNOBpnZ60ctESrzckN0nDjxvkmp/3XD2vMmu8b4dNnQlODusnU
UZkLE/a5VpLDUF0QCBl6YHcKitI+1HS9X2w6/3dqlc9Snz92kbdXBGiuV6m1p88zv/Quf8HM4Tm7
qUs6w1VQhzvBr+6nqGl51nGIdhMFoli/xEG+C9AiirdR7fTiGuR0ca/hrGWfgV4hbHXtQG5TqV1b
swdi/gFGXjvT7oX6byfqp31WAXpOtdpJ0Prahia0cV63VDz07kc6fmLmabWAvhQ5+I6gGfAXui6z
c9CJaFtyT5ClbNpDeb7tj+9TIH7/xR+fuX2iypU3mvzxWjhG2afcfxh15jW3t60sHmUgaZTYyIEo
CFzvkuzRrswDl9y2PKCwBFVMl9lh6TRrOplL1wbvV775NK8LJPfaEFznrlTnGKKv8yD442PsRq/M
9r8o8sF1288yr3vbyFbqh0uORpmDY00EmfpF11ZDIW6jTozEUx4hXlM+CPIjiiMrAWpxaRdGZnuo
iSE4Gi0UT31rveRes836dgc1gZObsmNG8rY0jB1yLCsBayku8o6bOpfAQVnd9dqCoaJY3xXE+/Kz
bnzUiwbay0d2Ngx5L5RfbjvK0k4ytkV7hdYebedZ0JDjfMBZsWbV/ddK8E5CX90nQnh328yS11+a
mS0qtfy6KPxcPAXpVmudJDyFKfXsl9tWlr4YQIG3KQruynkM9qxIoeNciifvEEsfEDKGLrLdusIm
3Xu+fdvW4sZNz1U6o+De5z3ZoVD1opO5vjRUuhPf20rhF4vr5baVxX1DIJAGM/N1tHCunQEZiKJi
NAIayuAwMKXVKo8GnbY2Wqm6Lq0GuhpIeCgXQfM6y+dLV/HCsmpJZggSqp/CoosYdPjz71dzaWXm
bGWqJEXjd+Kpe2qqV8n4Kgx7+a/ndrggyKx511MJhWR7dmwD4JttnIniaZCPw7CvRceFtbhZ2bBp
4+eXLQ5GX4aZPZqg04Ze5EpQcBX5MCgik6MfUtagNpWDjpzVDtv1zuT0k2fGYNwBXsR/Ec6YN1vT
XqbA1QstuqykzHUfhXaYlv3z7a/znmODngySXtO1gSdABH69Jn67WIYDNG1FciqMr126c7NTmt+b
8jdBeimLDRJPw6v6sQv3SXoKoPqIh3vzORCO/iFjMCmCr1z9qTSbKt7d/mkLlczrnzbbbnGoKqtn
ivSU/Wjv4s2ncT/svon32rcVO9PF8X6n/92C6TxefNYwslJoYLFTw1QwPnQIaSjZxrC2qXIHc7P1
rYueVOXgn1fjyVvicsv07KhHfHqlazFdZneBeKe4ey2l9GzL0lGrUNb8ogaO9FVAlxTJYrQNgs+Z
8DHfQVVTCrFtfRp1qq3efXRAnkm2Xmt5X+r3JbTd/M8Z3In+OfyUe3ZaI10mHFPY7svRdtek5eZC
ovR7r7/U7FlkGl2L7K4F1x9z78GxDM+mK9lyd64l3Y7otBiGHVJvapAs7xx/eM0eqiTbIWsYhPsI
BHmY3Zn9Vy33/w9p37UkNw5s+UWMoDevJMt3F9tK3XphtKX3AN3X34O+uzNVKEZhNTsvigmFKgkg
kUh7zk4/GNGL0tyVpW/8MCzomIjz8znzDOqW9nMqfXdD5CZAlRCxQf1UIK+dBntqThTBjMFF04zR
cNDLOxQHgcM5a0AFjrYMfGZ2e696joEx3+6sEByNpUuBQR0Y4LLEKTSHHD0y8TaxjgDDi35Ptt87
O9KDzTX9BZYnQFqTILkHRvteXelAeHPoCpvm4ljavVI8VuvqTgJ04BTo97ZzX6TPmXQc5U3tDo/j
r0ZxkyzojyaYR1Rg7GFg8EYOA6fwgXbjxAInaCFvifNEZ5PGYKbYtPX5RtTgxepGpBwOQMxCy99U
dCuzbeZdAUZRzx5BEZWCuQHI02aQTwVjaqSpN46TaND8B/bl/ETA+G5gqhRVQTbewd0PJe8bYEIn
w2GGuqAH01OM/qlHvhuZVW9uycH+aizdbdFIUTXKKnfMlSbvnOlPZjgg4dFWo+FOyLEQVwLxVQ4W
UmCMbVmyN48zt5HBeyx5ZEPNdmuzzD7mZMGqQjpzK4ugIoVr4TZVpZXa1E6MvkZpP8We9WIA4hia
H2iHCOiykY0e3NU4bh3qJwWgtmJki1GarHaZEqSBZrm6tE1WSb8B52mo+n31Wa3jPRKMlnYPClE8
F67x1x4cth/dZ3B2UGzBY3SuB3Fd9YNmFsPhj7670+7+2u6e/zq3IQmwXx01x6+HZMZZtOtC3RAb
feuVx6oZknJ0emBKTsUr1W5AfYCgKRblbn8G3y80jIFfY7oQqsa/f3bapnJB0wEdJVMgydId8MDc
aojBLGvsywTsZGqL5mWYsQoFg0nFwJQXhvmmUp0Has+PcT99IH93G7egusj77rZvwi2qNg9hVOBQ
vUTR/Aizi9LaGZVtOQ8roq01+2DRh6FEO7RlepEkuL+XDiQ2Fp1gGJsEGvtFE0kta32R2+VwaFPA
6jYpuDN7FDtWIWoe18/wJzC52L4TUZyG1OCKaNqoHeA7mA9tVGJoFz0rlXkPVBCAdSZ+Xkro+7Z8
WZtu+yF/6bPaLx9I/JV3xAXazLa3ZZdqb0O71wpwWhrjRi22gq+89KWwIazDAE4OCqMG5+SEUW9X
XTwDiBbIx6Di7dcMBdovItP0S4mkNxWoD9AzDpuf6SsqGY1P9D71pQ4kAk0OMsu5k3RcPErXDRpK
1jpgKG7iqAT4xFiWq6SxXVjJAnmW2UTISMDjqurk4foyeJIqPLNYBnxpdNPDPF+wXmPwAYgcDvB0
K4A+WipAHyljw6qMnT73m87Y2fZmnN50YMXHt42Trm3HLZVhbSvTroYnM2RvajP717/qMv5S0V2D
Ih6KIJgp5PHJ0b+nsK0dDoMdPpTOhlT3SqSDB6vYoi216Q/xTASe4cJxQiQDr0ZpEi6rem6Wxgbz
xk4mQ2TWenO6B3zkf1mUxswTGtoQWzCX8cQTqIk1SCRH93sJByCON0Q9Wmrudf0mR82Z7qtJ0JfN
7gl3j9BT+a9ATkMxIlkaVQWBw7gCfxyIQ0ZjMxmrXnRjF952nBdyygymAVU5vhe7daRxyEdsnmJt
0yrdgsXq1jhG8rH7aH/1ebiOFIGRYHb8cm3/SuQiwDAHK9ccQWKSbjuv+kC/+Y6K2h0XhcBlQYMt
8OsxyXV+YjTSM9sEY/DBrkO3mP44obROigct7ne0+NOLCgGLWn8ijlOQUi/muoqxpnw33MqmZwfd
TgJR3b4TKMaCLQc05b/r4hRjUvWpySYI6tNnFQj0ZvRpSTcA6RLcqYVoC3pxIoiLtmiXm4Vlw0Zq
L8WGfoWvhad965jvdDtBcWNZBU9EsTWf3K5cnQlmyCEqvWvvNNmVVnRd+Oa63eMBsQRXWbSB3As1
I+9aWyOETV7xgDH+IQCKxHUTyCOfM8N8tnecJ5NqqC1YLdu7IL7riUve+9/Uj/fymu7Q0EZ/C+Sx
G3Nxo042kAtUsthouwq+xIGsMRzQPBcbbSPfxK60M9BRLIJ6uMwTna2Or9uVzehUujUNqDFse3rs
RuiiqElg6W073UK+eSHpKXESGfeX5m4DlqEtKOvL2Z8PaulBL8Bff5A29lp2fatfxX8Et2xxidA5
1HLQCI4h4HONlMakLKUQ5hfTCPu8g6UfFbBOClRxWU9OxHC66IAmM5EkXOboMGt+9UUq4NJjQWuw
MTlx5E0NLH+8Ar6VJ3CBRAvkNNSSVCVN2ZOpZys73cTGxgbdrkAtF68aMsqohgFoCkPQ57tYFzRK
Sa8iXCh3+ia90Q5V7oI3LGiJa1K32uUruXele70VOLzLFoXNjMlsiBuAJOeSCdBVMuCHQEWRDenV
eUtfHKNaWeXBzgagvmLqqH4FZpo36KHgUH96zvnLyABsMOHIpkv4GDWfSVeT0MDz1sT3er4BZYyV
9xu9vJnlwACnBY3eW93VU6BhqbdKkvh6dKDdZmifJvZxzqvsrCN9+/cgsbBKwChA4QXzQ+gH4qxE
mFQ9IGJzDJ4kD/XwLc1/puGX4MiX9OpfGRdNYqmaxAR9N+MhvTHMLbD11vkhPpruuAXc1L356A47
bXNd5qJI5mwC/QttIjxukCyVVlSDdQ7Nwm+dehyrjW7dXxex5EygCf8fEewTTh4oS+vVhmIC6xA+
6968Ja5zHPexyBVb8iFOpXBKawBUCsFHNsLkPVpOBuojaTPnaHgxN62868hWCAbGc+78PFSoWyB0
QM4f1MecK6bWQ1ECVWI8ACxjVW2jFcoLYEq8NfaO1277/bi37pL3eW1uokDERLJkHU5lc9bBKkrb
mOcSM2WbHtUTTOftzefr53Y5eM9UHlV/1kEEsli+jlYgAaToHWS0Pvqtt/Yu2ZBttrG8eqM/SOti
bQtKAsz94i//qUDODyzkTB9JDYFgnXNFyEeLO3ayGib8RA07rRislBTYsQJsfaQJlPE9lvojTlBw
p366j66tg9P4sQ2ncOyxDulx3TzUT90qegPG0q537d28TfaNn+3NXbMbN/lWfUmP1mt4nA7dncA1
XLzbaKsBrArgTTGtd75iNQ11omZYsQF072MuGa5Siwi1Fl9hzNeg4QtM8LCN3Ctsox+x1tiZOevk
mTzqe3sFwOltctMeux3t1wKdZD93sbUn4rinV0vNrKrKGlOO32BNfiS4edoahOeHejvcDS/xMX97
RP5X8OAv6s6JVM74Z+WcJ6bDFBNw/cMK7ZJe0TxlVJDEE4j5iSpOVLSQx5JWJsT09lZqH/s5mPXj
JMrML6WZ0Jbxz5H9vP8nYgD0jvkeq4KYZlsUvr2pd2bjuiXoc01f2XePujsDQPHOWDWedt/vlb39
/7efvG8zRRWg1WiD/TRf5HEDenI3a0fA2ArcicUb8APhilkYNJywDT9ZKaZFZafqyHho5g2aSFHH
nkQDqYs260QEp/+FBQDeEAn+wwgSubg7KthKgc4zW36p8wyI9n9Xwel8ldR9OtlYRXE/NG75aqhu
Xt6W/QO65r5MGVOj6JgXCP2hcL4mlFN504pMJSdYF7LnIGJ9n2+mN3vTboGCt7Zu5Q84vOZHut1r
rwgnwAorgmhYaAfD6/PPxqLL/PzsdELHzOlafMAUdK657zzzU6/dbkAyx8Xk+xsVoXte1xZkxM4l
Tl3by0mNfQYkhC1tkmTVEcELt2y+oIqKZeGS8ZzDRSSZemvAfNmY6DB/FdFjcwesYVdYw1904nGL
/5HEnZ8cNkMXdrhi2a9hDzTctbqrt+G29oBT8p+MMpwvC/OxDMSYe2jCbo5lk1IYFNUPtN4FE6D2
Mhzn307kmjfWfvg0qRd+VD4iXXAIC64H8wouNPVEOnfJozAudcmCpqaFBxKX6ttBym8XfWWqiyyj
/dh8dqWwmLMYqACs5581c/c+aWu16dHygz51VDad6EbWfK3bpcGoyZ6dt6493ZfOLsp/x+a7E8eu
k63DYZeQjywqf0fg+xr7I5m07SQaIlr0hE++jDMXDcC3Kr1mp9H+1lUJOEmr2XLVjzK5j3Iv+2+R
6ulWcKpWJcDkBn8nVC1caY2v4FVuvB3K8HguUelxy+1NXfjJk7MTnPyiYfx3pXwuRQn1dJ5DrDRt
dvldO0UYpftttuuof2qVzyb/0ytwuex7Iuw1WPaNT0RztoJKDgalwBl+kO/DW/MezLIrx6tBPm+7
jT/uW1cVWI7Fd+ZEINuLk6eMOIachIM8HiK7UvxGGjGVGEqaIHWz6IGcSOE88ERV8klNBywr3baq
qyC2cLK9Lox02fZcubN8odCYqiyLKDO1QI7Yqf1rIQdU0d00dDUQPqMsX0mBNvWCV42p/jWxnKGC
z6PLU47lATcp85xjuLa3IHZvfl9XzKWHBDPZoEdBUcXEYMn5WRVhG6c5mcdDNSWeOW76Gl6jCAZm
UQjGVTC8B4QrSDoXMkpKVaadhshd3Tugrm/IvWqIhmNEQjgrF1eAUzFCFSGu9iuitiubO1I+XN+t
Jc02ThbC2au01vuoUyHDDh/D9F0C0dt1AUsG8VQAdxwDCB/lWYEA9FfZk0fBvVOvzGaHQZGxwrCa
4EFaXA9yVxhwRBEcQ4vnB5PWnUKVCuLqneSJoCEWD+Tkx7kDGWMjzSqKH8+2KAm+SIII5Gdim78h
bFjo/348dxgsGzmODX5fvS3c+zEYQU/kNvfpm3IfPRHvG/+zvn46i6b0VCR/PLZtD8RSEEEmIGJX
0JgX7onVeLQwfLsDQlT3BbizcnqsmxYtgjLQVVvqTtGr4DvY1nFLxxgKWziSfA5mvc/PrQ0jnaSW
jguVJ4Xl9YZWv9l2Eu9TdcqjlZ4b5uQmg4ymMiWXi8cwrnWgV6SKMu6y1nK2PeaUc1/SGzkDLFth
7w2jHG+I4dAIbWK1qI9/6XvZTClOC7bmYgbKTu1cIgNT6w5jwiUtpI+qafKNGjmTV4ZGfLBmTTQM
siiUWRuwSmHIiS94juooJ0B8R0TVP6vDm9PtmlpH3PNZ64/Xz2NB09kcOSIAQKah7YL9/cmD14Ob
JR9ySMpGTff1Jja3qdpWHgIDR6D1C4sCdhdQ0wF4i9iXP/lIqyWqy+iqBfeL3GSY55xvQMoVSreT
WTxdX9bCE4RmVzSTIFXCxhg4bZ+cVg87PUTjfS//RuYVrVbOkY3kadVRTmcfQBr31yUuvOkYsQIV
IEOd0BweGBu80ICexJuPSQYnWhdz5vg2yO12FBBwHfhNNv9BHNtIJJQxNsvH9nFpl9VQonvYAWSm
hiKJRPRNJttfkdWKnqeFg8NcEptlYZzuF6iriV2AU23IlYNehQAPbr14nL0Mk+ymPj+1RFRyWjo7
BUB6aBhBkybm9M9VsqljyyRoaAeW0rxOpi3pWsdPUmllR9a+s8qXxlS+/n43GcALdhJ95QAIPRfZ
W5Esh4UtH7JvrdC+C9KAbuJDUY3v/yAHR4amEwWz8HyulyStBUZbqhzK7LnUMw+D6kRxu64RPI4L
txqmA5EvgIEV1g15vh5FbYwyIz2AFqv4xXLq9TAbPuBPBUq4VIDH9DDGa4HZoCEq5Y6q6rLOREOS
clCler43jIL4BaKwtTIq48p2ems1jaT7sp1UAkxuH+16wxahPi5oJ6MIZmBYBoN74d5SqmZjlKBW
eLDRnkqyfp3b9dqOolviqKs4+7x+gksR/5k4zrIoelzpoK9QDlYqezWKkrXV+Pr4DhPq5NnGxANk
6pE3luY6BhHp3ztZkA6cf7Q4ordR5wKicVLCpgQe66FSKtcK8eTN4WZwbLRL39b1Jpf1z1yqBUOw
CxcS7zWwbtjcDQh5OKG2rnUddl85FGX8BEbd8jdY6HeS/FQZ+Voz/5I4mxV80C3GxnvZoI/B339b
KePQ6dGwC2Anv0zRXB7WN0mTrYsuAqGqEQoS+EvLg+OKKV9GMiTzKLZqNqtyZRbqIYq9WUYlFO2A
UXPbR0CObm9SNLBcV6ElhcWcLW4/xnJQfuQ0iEwTNSvUnA/VTF0GfOzcGHmyLdCVXagicK6FZwkT
Of8I45Pd5jyMdmN16oH2mP3plQYDTQhqiySJ70gv4lPkJ8ahG4CLwW1ELyf6tQweOFCnSFFUiWke
JcydNeXsablabgy5qV1Ao713Fmi7rcRGbb3Pd0UYmT5YMjZG/TWGyU5Ta83L27zd60o/7afWeL++
8zyS6M/nAd2C4WgASONSk6kSOUUYW8fIVg6DhLkDEj5myCVXzi81ob5pz77Z0W2IyRD0Jxf6jaHt
O8VeKX2A8SnB1zArfOIK/5+vYcAEeMQxnsNCnBPfa0BXmwNcZuuo/hpl17IT13x1vDkG0ZVr0Pfk
Qxk8586i2+tyOf1DjwOcLxRPwB+MFmIgxZ2LpWamAq8yc45zD8SC+AUMb55U3Vnzk5jBnT2cZ0s8
l8U7ss08hAmFL3RExor+Cr/bAM0jwNtWN2g/Fc02cxf5fxeGG6WxkUQUwjlfdtTQ4lamBMI0c9VV
j2SUXKmM3Hx2o+pFf7i+jdzNupDGvX2a0ke1DqThY2l+k6lzMX3lmvbrjEGH64K4x/xHECt/s6ZO
Ay2JnJoorTlJuROHxxyREaYZQLz0x6GifObSctggGiRg5yDmXCtMjBDh2UlCNI368F07gHPEaEz0
r6+F9xh+FgOTznCA4LgiqjoX02J5Q25BzJwg4EWfQutGhZduwciQe9HfBTf/Kwzjddg2dEkhYDoX
JqdUT8E7Hh5DTAtGqa+U75oIw4V9MKfhIErEeoB7q2EUm3Md1RkumFxH0tEwi84fjAqp4EEtdoJ9
WxQD9E1ZRZRmAf/jfCkkzQFEEOfSMXxu75QnXVmDEZJ+zZE7Teu9+WD0GOzczIbAkVw6L+CnsmEp
NicPGJBzuWCJbKVSk6WjjKcQnt1kGG6X/TELryeli84ktfb1QtR+e2miANryA3yLJ5lx0p9LbZ1G
SoxaiwLAfbv9/OmQDoAx75byYiSiOcxLqwE8UwBjwGBgc6Er57KaFJ2BUjnHwVB+jYnyZFOQhFC/
RK8/YAb9QReYX74wDK2ELICK4F+rQOfiu8/BxNK1c0WTQId9Kro36mVy0PQJsh75cZ6RyvgY0IRG
6UNnoQbnAJRLIgeKQbmkd4v6pddurbrAX+DCtGhJ0QU58IXNB4KchT5ygHlgIoNTtXmazdBJhiSw
wxtgfK/VxFhL3VcdvkhUFOvxBR62GT9w9CzSw/UxOd+yN7phADofwN76x7R8DYfnebqZDMx+mN1q
UKDRn43kYqZlBqpM+VG2Acaldf13D0Q/YsyyqymFSzLNbSJDYHcvrxxCXeg9kMTgQCEld64YMulS
gCBraaAkWeF3ZZa7+SiEF/mZ8z03IICFBUAxmxkDvBcPfjdP4RzmeoOpPBWXmRA/l7NdXiRercA2
Snekana0ln3rdzhWaLjyVYyBmZj2LKLCtfLfclF4kumHU72a0jUBQp+Wj2CONfwiEd1LZjD5b7WR
CEBMaWJQh3eVgZsXWvEkZwGNva581Kt23cBPGsx3qg7gMXJcUQfWgjKCyhTxDsCoGQQaZ3/iErUS
ULVmQevsATSg0Lsk2pPuZkQyTmBi1cvFoZhgMlwUG4vj6wlxVDRFI4dlEFf9GiMtGF+c3BYrHVQD
2JRtEGY21DD0s+mXEpa3zdgLrPzlYrG3CAvAYcDQe3ljS5PMqoewMY6S5HhA4F4ht5Oj3qageUrU
BXYpy9DwKMLrxB2XL6KeyJyyVrUTvFulQTB2IMXuNKKFKayU1I/1DricVBMl7ZeFgjAEHgCDrma2
+MTjnfN4LsC+JB2TWtG8SY8H2yudSFnNeT8Bs6LrPIJhiV/XT/bSwjMgFgYHy67zxQ1TKrNXanWU
jnNrt7NX1olheqCwsltY+KoD+PgUAo6xTmQAqcuSXKiiV/RStX6gW1m8h5F/pPfP140MSaErw4wv
CKO4wtCkSlcyyn43pVoMXl/iovZ5UfpSyMafiuxXUWC8E66sujFIbQs0/dKhBJYX3EmkhkCncoHu
PsToHEeiNg9ieVRWpaSOHmQWblpTkf+wIIqhlVlgNQRAKsL584WXg52MLQafgm7UND+zG8kbW5W6
zThZgk3me2nwlCCxBmRZILUAEhpCz2VVEpDXEpoWQW3H4B3TfFAVu2Hcev3BhK8Cu6GOz7jHNzAi
/eSXrbUlebGpu7VlVG7bjuupaN67svFEVWW+fY99GlSPGTCVsQ/wYbGi9Xkck6II5NBZDQOeemXT
T4Uf1vdq9kdpqWcZa212wQlErENeSH994hgywqAdIP8YPwqPngLrih7FyiqCUN7rpY47l/uFtbl+
zS4uN1IoQIgH/D3LoGK27nz/I50CRM6SSvg1+j4GDRnt7p0x9agRlECkuS7s0jHlpHGOg6FLABBE
i1sw2/3ObgZXDnf16D+nt0kOTFzjqGoiT5GvocEfwgoNaBkCJBwiD70Hd6zrnbGtgg5U7eBF6KtV
qpb3tK/fWn3q1niskkPag9q5ocXka0BC2aObh6yA9Fr5dZhKbzFmNgSHu7TvNhjR4KYj7IWF4fa9
1yYy9VMVgBUcWpRY8W4mvYXRyfRPPOTNatanXJAS5PvGfrYC4QgbczdZ3owT2tqp2Q2dWQXlYBHP
6HR1F+kW6pZDEa27tgMMcgRK7VySJN/MivBgltJrpVjNbmiI/S1QBuaSnvklOBiWRsGLBn8auZ3z
LZDtYbC6Wq0C49Haaoe0RlrJ7d3xW/PGzE12Feab1iAjEYhlOnYpFrB6NqAIkR/lLE4tj5lmNXoV
jHO1bYAbEd23U+134NtylMTNzD111nnsN4YAmXHxyFl8ZCMis1DoOl+vk0wGWoKjOpApee7olK7C
RksxiTxjhqWULdcc5vL9+movTDn2GNlK3HAkZxG5c2+3IaE+JM1zFSRtoq8lLQXMXw0ogla3RIDQ
F543EwWgLjBOMOAa3ukz56mDr6XUgRX+0dRn03m+vpQLh4D7fc52KFJsmGWq14Fq+eGvlHiK5baN
V2JEXmQzLjxmBJXYM+TqEWWiPMGdVD63cxrmVh1k3/WuvsvQG+E31KNPsS4wAyJJ3FM7KK0R545W
B4YTWPauAmNM5o3dw/QoGb4immde0MCzdXE3LlFnc8jZuvT8EY2cinEfv0XFkzABsXBUqIGDEI29
6OzPc01vwCWbGfaEozL9qS/c4buBxyRHj0AE87Kx8a9rxoLmnYnjbrTtSGg0liFutt+09Ikqd9d/
f+mQUGNARh60EnDCtPPlOJJtl0mDQ8pVoEV0T+a0z8LvsNkpDcB3Z68Xcqpc+h7QQITziDCR3sOc
ICcyq6KeRBmUvZvAmnebNF6duOMNks2f4VM5uZW9A0dg3gnUcWkn2YA9Igw0GADS4XylKpKWcmdB
QewSiKBo7NBEbHYiCezvT4KJLpbrrLQhoSeztCqyqHKzCUn86ye2pIB46gG3r4JW4oLnAd6SnFsa
pBiATnvK9Z3WuXm2TacNgBWui2K6zD0nKpoEABxjwH9CSup8QWaaT06WVE0QoXZo3yr5vVoAl9MS
vN1L+3YqhjuZPkR/R9cxMVAEUu5jEQTOkgAQjAEGjgF7wxk8XwegJKYaAU8T2HbnKcVtKfb12VZw
W/XTHwB6dWgXMoTnIgBv4RjIU7WBRfeW7QIC2NwNfgYXX7PWcnKnqNt+8sYVoGk6gO0DacpFV/QA
DB7fUNYoqxRUoO8Lh3f2RbzlKNOm6EYLBQ6JbAH5yHTRLePvXv7regDyZMA6hK8NvCMD8eT52iOp
gqOnWF0wrlP7OR9uatFs6oJxP5PAPSVpQcmQ1pCgDZMn99+mfUjgzyopYLmG++tKv+BW6Eigo4ET
rTNIofPKIpt5UxeomlONSB5yjTHihjTf5imq6H8vCkoJeGKbJV759Mpg9vAc444E86B4gHVXUiQe
ps11IQt6wEhm4YmDxAmXmFsP5E72bBESFCEUsiCbOMverGraN0Mt8AKXnHCQZGHKAcCpDvKonB+T
Dh1MrEpJEJP4oHQbkCSuZf1Rsx6tzPQKPV2DvQjzOPq2k8xNDKCMv12rgkoEmHbQM4M1XwyPFEYG
jsmmC/Ahnh1+5eoThn9GTdTsdKkjiJuBJ8GoRJFD4LMIlMZJir7ALlCk3EvLyq1adSMJC/OXph7c
HFgQsn9IiiEfe36xSBsZKpgPSFAC7GxQnqp0Z87epDkuKJi9Rt9d370FcciAgVkFrSv4j6/DjkTT
yJBpgFjDjIpE11G66jtPpk8AiGlk0WDm5Z0GheC/0i4qsWM4znGqkKD5ju47/QgWq/8XnmUW5J8b
5nMxnEoqZKraSJnQBFN+TGnvT9ahbV4V67YP/SSBqxHqLkk/r+/k5Z2DUCS08Egjv4aq9vnBDVU3
OlKhkwDU2L71QG/S5+sCLt22cwHcpQatgUOzFALUzeSZnuKavrap/ERwnxb0/Gwd7DNOPJowy9ui
RX9skETowAQ0IXJRQv6ABUUA4wQME0Jm1Db4OE7Ji7qeqpAEeb1Tk25PBiRAw9IdmvvQqgXWfeFk
QNmM6BgW3kL6h9s40iPPaycDDaa0/Jxp4qVR57az4huDKCZecHQZ5BtybRj6Qkuazb2LZJLNQY9U
GsS76Fjv+g953z5FG7LPbsh3+NILDP1CBupcHjvNk9OSi1AaU1mhAVkTBpH4BLz7lbYyduTvX/xz
SWyXTyQpg5zWRJMhSX92ouZ9drI/o3jahtk37u5izAFpDJg+9Bvw3XzUMHMMOzQ0GNLbMAUORPTY
GitJ2pvttznUtReh5Ogo23QuPEerHspoe/2a8X3xyCoBohh4YKx3EX/yeZxZDhOpphUNHDsHGrc7
yJobRwcVNBrG3QxolRzIKgAWjX0jvyPIwdXOTS7wEhbM8tk3cMZEVatwmsee4hVAqpbcUC2/sUm3
7drGla35dZZFybSFaw+QATRswmWA8v7USE+OF4MG3WCWuCTqtAXQaFmD/rcSmJZFbT0VwgUXfWkZ
sZ2NNMiBywRC7lbxRmN2bflBw4B8tGtBV/14/TiXLj+iTqZTaAi7cNIrNS3MQoFIAkhYrQn0cj2W
v0OMdf8HOWjNR8swspFolz+/HrPpxEVuajRIUudtmDrfjqV3ANFOuiZw8hdtDFqS/xHF2Rg6W/kA
Gk8a1Gu4BcQntlu3YPRa08GNcx8Dwi1YG1470cW4jHdwMQB9xlDycTf4BP7cp8os11iiA4qTJLsl
GK9pqsRFKcdHP81qmFEOxzcofbiuh/FZLjsBnwFb2YVxOPkCTn8we92aSYwvyPv2LlXJsxGLznHx
HpyI4M6RprYzlGipCiK1WnUKhuL6G90UrOPHAb+2EO4IC9pMSSZBirZN/nSNW3++YzA+Wammpzdu
gUakQ7/NkT5GFvUFJfluW39V7+XomQB/TN0ONeDRS7+EfSiiDeaeEy2MkyqiUK1JBcWXsrIG0f4u
ay/mIRzGiKig4f38oijz7FiVBhGp6mJKywHnh9/uPtRxDerb9C3bqQ//4WaeCOQeroRxSSYmW9M+
341r2Rs0wd2/rPqxJ+NEBGeu6ZDIYwr3DE+G/pQ3t0nkUttLYq8me9QtdkZuAhPVAyTdrkQnWGYb
N5EZucbY7eQadX29B0jt5BrgGLMHQaZlwW08+zbO+8kb+HODjeU3q5oAjiS6N++V7LlLLHc076ZW
FUQUCwGhgmCC1d/AO4JhE0634y6jnSZFfUDJgzyhMcZJbsOEdWipt/P4UCJxPyMHWMjdpjXk7RjX
mv/3Jw7/wcH8BiPK4ycpzLyWJ1Odh0AaWleLNp06uFr7gVmH63KWbAVaczB0oAGDEoNt56pcoiFd
zRxlgJeCNAtS6+9zIwIHW/IEwDcH8DMM7oAKjotltCzDEVnpGDRzs0rlGwtsxuRuHEO/Hld/Cd/5
4/qgHRIAuAjSUFLj7GvhUClUzWIMpKz3hjjdGODjgUUHzSyw6yy3ybKNPAlOaykWOBXKWdxWQhk+
L7IR0dpXnK0tCz1VL2a1Q+B2/bh+6hyc1YVTiTFN1k2I1k/uvIa+carKhCQLcNxt0nml3W6pTJ5q
lfhh9q6XryVGhJMuSLpqner2xlRe6+Stkvo/ZmJv5klyzbZcjUru1Vq4boZPhz6SpkDzXCHy7Bcc
F/SIIxmAThwEE3wkoRhxnKFaPgaFvKWVb74AmTsaV86Ue0X+TlbFR+Ks46/SXo3hR9y4vSCxwzaD
36xT+ZydtiN77NB0Bl1I1V1jSY/2KMLa4edYmL6xkUYESmwQ/cI5s9pEyY2mGYMZj0AY0j+2djQN
cltU4HABgKbGWNy+0S6/smZDtMEL7gxiZnQZY0RJZtm489ubU4PqWjhMQU6dwVPtaSuPaNYwJC18
kpL+Xdam4xARoIM0arOK5dbPqJX646wMAs9q4Y6z6UdsBrLuyPNzL1QvIeohRYov0eXXpvqSHXoH
nj9vACAx/SM7gsn/pQgHjciMt5xNgF1E350dGvpA+gmlx9pTonGr16veAhJXnLtzvCrQpYLWvql+
K/TfbeME7RuNwn2eipjNL0chsGS0e4PElFUlcRrnR2CXnZ1H3TwFpAzS8TjT2FW1g9VvbAxtkXVv
OZt6AK2xo+wG0OzJyVo2j0T5Ko1IoO1LrxYG4tA3gho6AK5kzvT1IOSJqDwBgKY6gHgh/ap9UFLO
aLw8qv3Kup3tFysSDP0sCkXdBtUD+PNoGeDuWCjN05CRYg5qqwZJ/ejGdNs0rkxnlArQXAl+d+Aj
ZBHQ1DV5E2KIzr1uEhdOAAMYaAlDZYlNV/J5fDOpxtYytDlo0t8VHW66N2wRiG2cxmuAQBSHtSdh
xGxyMS7TStuIdmC7+ezL8jPO3q9/y6XBAewR8segQ8M5KHzcbWsTnakqzwEd0U5rgjbB0cGbcl3I
pVU9F8JpnJKVRmwBTi/Iyb6qN0WNCtdqEGFbLklBrzpYIAAJgUebe9LifjC0lrSAsUwjr7IA4lS4
33n/dH0tSxtmA7sILdxod0LCn7s96WANhtTIgTlNh0G1ElcrbEHubCFkB5MFXk3EmyAbBjrguRCp
RQtlQYgcxHQfjltT2SfSLUmPedihkgsgHHDgxnoruI5LSwN1BSrUaKRj+fBzqWoNgEwrhNTIbCd3
mKdsBRJyUbfe0jExmgYoOKPG5selY7DP5rBMclDh99ss/B/Svmu3biVY9osGYA6vDCtRgZJsObwQ
sr09zGFIDsPXnxrti7tFLmIROgd+MGAZak7q6emurjoCvvcCGvm3Ok78z6/VR1OrAc12CUnBXJce
ZW32+XSfof/8/2ZBTOmHBI4VxVRtGg0WpAnQwqZybDXfie2vA17kUOCx0WaCowovubQRp4liMh0E
LsDEZFF8kJr7Sp53BrIRFQgrKLQIdTIcodV1CPrVoq9NnJ6SO7Fr400EVbeL4pWX7r78We+Yu95q
yHtBEBhxCPohIP+wHJMZt+AfYLrySLXJ69gx55Z3e2WuZw2/GnEGMppAWwCGurRgt4S0aZurj9IM
rF7O/AEdfgXwWbfNXO9mRFJ4cImCN26wdQFiZEjRVt2sPU515mTSuUN306xfkmwPT7thSDDhgwEM
iW48S1Y+1CSFwodM1h4hj3RIjSSsI+uv2qKXpCu+3R7TxuLgEQd+YDSqolFlXS3F+62EDHxmPuKm
dGLpZw1HetvCxm4DgA2YaNFyD3DUmtGsmzS9nLvKejSB0yvuumZ6aiMZXnuwnTaFVFFkkDc9GYC4
GO/tAoWK2x9wPZtAp8ADod1FOIh1BS5BG+Q4a4n9GLf3fQ/BI3ZvMKTwkp2Omh0769rbOIF6J+ax
/Uji1I3AvMOB9VXsM89/3R7QdTQrBgTVEMwmyunr2s44SQqbeGY/1va9ICyyFCeS9ee+fJOpfE64
+nzb3nW/r9ge4gGOJg30iJmrKKoywDPAiEYe9bjTnAwyzPJFqoaQCYWUAupTseSCvUGL7u35CfB/
aEf9qQcVgUzrSIDQ7okQb4R1yw8SS/HBFdtWp5i5ZJFH5QnN9+S73jnnCKK9X8oLv4cA5+H2BGxM
ONBcsg0RR0h8SusJV2kEDShLiUMTwnIzect69cRI4yeRILEBBG8Xyn21l2AIHY1CTB2lY5SplwO0
9IFGCm0MdIq92BMIFwhFypmb5O8AjbHbo9u2JXwankaCenZpq2M9K2JrMB56S58uSdt+tVpw3bOG
mYdUV/fU84TzWjx7MTQh6wisPOJivAaW5lgNNZ2O6eaDxL26tx5qsC4z/qIZ0avBsz1rV8k5ODVb
9ISgNAk465pSl9a11rUytx5687thfuMNDXTmgBLJKVOkrjTL1UCvcHtCr0cIm4itcEIFtcG6izNn
UYV0TGY9MD4bXtV0IWLLI+MREs/5pLu6jSaz2yavj6gYJw6FaDBDbWntx4eslOs+66yHhpWlC5un
yjTaY0Ul+QRsR6D2UXoXZ6Q7ZlX5o0LKwU1svXb0eDZeKrv52VhtCDRS9BgZc+41PG392594dUlD
Xh0s+EjniezlFWQGujV2AlZZ6yElHbqBZ9WlffGtLoqX23au89/CEKTcEdnCXYHLb7nBCiJzjebU
fjDuMd7XuTvOpcNrT+++oiXGSV7Uv9MZOUWt28t4XF2msKyilRIPXHQK2+t7u2W2FvO+th9Img8H
maFxEV1/1k6MeN2gADN4SiM8xLsB07kKd3Sb1hHLNfvBlJjxc6I97ho51uzvpjK3v5qugJOeBmp/
nyHh2jh9lGRgc4SvqQ/jNEC3t09iMz/Fc8WPBbOGPanirWmA1inE4UHXh3Sg+PkH72zRFsJl4AR4
YDOd76gJyGasTMNxZ503zAiZYPQlADSMQsdqGowKPBStEqHJ3OzqYEbwbzsyE8JLfVQ7xmxUx8yc
LF/LBv1BVgGVLo2aut1Q9D6xUtOve0iP20U27AS8Vz4HwE4DnRoiuwjKrXXA0zZjnUlpVjwWipI/
aUksH2mUd08RlVs3FryQ6AyKnMZqJvRlgRnj9sRcHbR38wYeXEhnA368nv64T6S+jtGGZBa2V4KH
18/mCMolOcSbb5u6ujrAOgJuCcSNosMX+iTLlZ6aJE+BtIpDe26HP3mBAJ8nMoM4cC6hfSbu327b
u34sw6CYXNE2IJ6tqxd5ZpR6nyc0CY32tzZ+GeTcG9HalXytlRmAgeYQEZdAS+e22Y1hCpcleLFU
KGGv3xc05gzMNFYSlqrGTkqj0AObO83PjLZ2kgkqbLftXcUbBpK2H+ytbuShwkbFsx2jNINmeG7I
c4YmEB05WnDH7PUuvD/1FxcyrCGqAegZvR1gNxDX2Yfj2nZdnLfIRIeDqx74yfZzj3uyh846L/dk
aCBlLnEPoJ9tfyi/i7CXXb10hz1Y9NWliehDxDsIZ9GVCx6i5VcQOW27Hg3SYaEjKVdmpZty0KRo
+q8myn9lMbUOtyd5Y1ER0oF+CInh9927NKj0mkaaPs9DNbmT58iR5vDr1O5JaWzt2IWZVbgjN63G
E1LkYRzTI7rCzJIGMk0g2edXNHJzVL971TrVsrWzia68ECb04/jE+D8sK+Tc89HMSBZKZebp4PXN
H5vxQZJD1KCgIPRgpPXODb+1hB8trjbSQLJOw+EU7MEPxGZed0IWmdQHFu/V7DbWDhltC1c8INB4
vK4m1SR1ypVEKUKNIaHOk2ORvEKTAvoT7c7R31g/XDLQIxFEQoix1iQVFkvtblayKpwq0y063cU8
JiN0DA9pkZ5k2S3RTaSnaIq7vT2v3zjohgHMDQKGQgEd7mC5fgOrEmUwZ1D2tN3PZnRBa9gibW8f
lNjvirOcNw6TjnKSnwyi7Yz6en6XtlcraefdOM6SDNvjS2zGoMg/FT1UoL7tjPEKR/o+Rl1sVB0V
Q2nlzsu06qw0ayAwLIetrrpVS49jdJfaATLGyImCKSHUye/bVt8f4kuHJ0b3n1Vxcj6cjGlKRrOs
qirkcHDZV/ai/8qe0kceaGCcTtzqCFT1XXWQArTuPk539UPq58c5lJ6VZyi4H6BmuXNUr/394oPe
9+CHDypE6qDr2yqUO+IR8PLoo+YW7CxL0ECcmRsN/Y/bc3DtHJYWV7ETi8eUSjMmnrdPVIKbn+/L
FgqiXjI8UMBEe+142+BVUIIoDVgUHCKRsAcNyHLOu6IuOSKWKgQ3kMtl4lFLORXlz89bweWBP7jT
kAlUl1bstrHspprrUI3AK+uQn7v4netslgg3sV/B9Il0FiCMSxMRHUs81+MmJBHYk1CE4N5gS6Ac
VVvV7xr8WztmEqhH88rN1bH4hn6fwm2pWZ9vj3XjjKKiCRIL9Hq/P6qWH1JOUYIoQq/DRBvwXqOH
srmglwQkunuEFRtrh+wA6sc6gg68pVdrV9Uo1CItV4dVP0H5eQwZcGgpGkduD0jM3OpY4u0kOEGR
YgVdxcoZ2FqR6TMvmtAqc35oYkly9X7eo0je2PloOEVRFrx1yAmurUARtslYMjUhytYHPRouoKp4
SgOSTD9kYr1N+XxsdumQRfCyHtpHo+KjPhzweKBTX1ltE04EqtnpK5SJnZhdCsKdElotpt4DCH4e
a7ck5CtlSXh7ZrcWEE222LKoKQDjvjoWXDHHuAArYBh1+qEfO5dzkGiSaufW2DQjcixIjQum0NU+
iWbktOxaa0JIQfnomG4c0lmHqTb+3B7OhrsEcvk/O6vbyYoTfQDeoQl186w0DM3wX+SSOf1dlT+i
L38H3iV+23rtIOYL1KkAuAJ7ulw72veFkLVk4diW3ZNWpcZrX2W2i6phe8crpfZTOd0judtyMwBN
4MEhOgWv6aPMHKnWRitYqKfxSepwuBtHl38jt5qpz2Dnwvuqn8ujEI//9ORCNg9lVQCUUPlcIwZk
QBSsGqxI4axXil9aX3hjQQyyzJ50NLQmHaTubYJK6G2r12dfFAcUGMU7BDkUsbU+HJAMIIQiJ20b
TiYDYkLO49fWMNKn21Y2gjlkTfAuRisVwF7ABCzNlE0hkaTQMLhiyk5tPBkXvbETTyU6BNHRFPxc
NcP4mpIe/dtGTw4Z3r+nnY8Qd+tyQ+EjkB/S8OAStaTVhjIyq8ty2W5DlTWKo5o2cm7MfpNHjZ7n
CchGkwv+kEgv3CrvKz+nzEY2Nv10A6dIISE7idc0ajOAbC0nA1pOkkiatGGPTIQP8Eh3mtOi2bn4
t1b2o5VVpMEthqJVguQipNUGH28WkK5NbeffntTrQyrGgovXQgYRRA0rKxG6udukwJzKfROoXZSC
ygmSSkp8pJTqbmz0OxCfa18HgyDEgEkgtnFelpOnNEmhEhsGdWmyj3Is/1bkqELLOvukTDACJjyI
DbwBFACXBBphaQkZThMtjKwLW/aHj69q/9YUX1m041M3JnBhZfX8LpH5HdWm6kKk7lIvAUOhEzcm
FESGQnFAYo22kNLcI6xZ7w2EIygKo7SE+1gHOdVqaBNDx5/d6ywEbmZw67phSJDH2o5Hu/KlazOr
sSmQQZzHxgKg3WrBBQUypMLLh38iDi6N9smM/5mm9oxOlz3ZrfUeWdtdXbvzUI85UsUstI3XIT12
09cxfb2979fRzLsJMYeIRFFqWDs0qqEynLe0Dc3sp9IWDgOclJeqj3YWKEehu0bTnRlg9ttW12qd
yPgJ/jQBVhEcB0h5L/dkMxesrqMJ7lo7pI/JV+WH8SW555forvxruvRSIWOkOabbnnN6Sccdl7Le
qwoaM+C2UCFHskiUdZbWp9LooyhCWSXJHf13OcTn1DK8RtY9yNbthE5XyPO1sZW3rvNYiQsqd6Gd
IwV6kMAU0DhtOaHtjGtoIJhJNl3GEd7ppIFz2fCJUrax2/UMHKG6qUfJMZJtLrrXayU/RU1rWm6e
JeiOM5I8Sb2at9J8UowcOB/o9UDiuZn5/Pf2igl39PHOwSgAAMVKAdWIqsiaNQvvSmp0+cxD6ACl
R4LyzzGb4gBNSOkpmli5d8dtLJE42LhqkcwDgmF15JK6GtQiz4cQnYHKfVJ05Gs7FebZSIbYjwhv
4V7qGYlFqeWumtXEq2sVPL5Gyl087xS3mpVTWkOKRydEOacwhtCr2O24WScgMC+CkNFAlz2irCvh
H0ombQR18RCmfWQ7hlIFus3aH/kss7tcTVVnRJrQb4wqOaNpR74wK5t3kFjXR1igv0R5HfAv3LIr
J1gOpVpXlTKEyaANF6R9HgioFL5rrO78hIzVY59EX02qPsg139Nwei9FrvYFYnJ4fmTT8apdg99z
qLGgjq6OYUqV5pHl0XgAifqE8lE8u4hRpEOmoiWwlwm/s+eiejAKHp8A8679gtbDW5qn5UPWqYqb
DgT0nLk+IIEhlZ46tqaTDWXh53EDP1sz8wJNaBCT1zx7AP3h4Ha2Fjl4EIFktop015CmZyOZ7QOX
OD0RbrywquEuGj59gvjQGYpOdfSyrHaenRvXA6qxoO8FdbOI8dcAvJJmLI+lZAxj+1dfKR6dSOnG
r1aVnaxMCccIaCzlgEDwBV94+1huHJOF6dUNgSJxrAHzPoSloj/oWfTCDPn7aGcPLb9kBCn32+au
4l+x3VF6F33vqIhr65CvrcF9N0r5GEJz3bUqzUtB6guErJsrKlTCOlftqjNEHhyFaocd29eX/dL2
ap9rJe9NZpZjyM0JahgNGnNmxeP5sSdvRWS6ih15Uwn+Dq3NjkNyMCXLBWRazfegj1uT/v66ARst
OkvWoZudSjNvRob1TiH93j9KiAM4evqm9i8QFzvBx9aocUXhYw3RGKGtgmxzslu15TMOWEpQe4x0
+aQzm31+H4HmUeRoIO4D6ujVPrLUuLChYTSGRqE/8fhgzBoaBP9oUG/svu6s48b0oQinAdQJfwXf
KX7+4alWmbRDEcmYwqRrTkmsO8x6baazhsacaSCObM8XvbUfSxO1TtSdMdbJjp3KPLXm7xLA75Lt
aURfx1kAMQInA64lyGvDiyy/aIJGtF43yRzSSMPrtB9bsOYCfpxMuIhvj/56OQVeEv0UGDwu7/Xr
2GYpVcu5mMMs0qEUi+Dfjyq19G5b2Qg6cBXBHUEbB0B5JAGWI6q4XhKaMDnMKO/8PE+6cy1plVNb
2nAcJqI8TSjcgxSa0gNtVNNDT7zpgV3X8nQ+86OcR+ZdZlflgcZFc99VuXw0pcF0Y9aXETgNe/XJ
BpHvzqNoIy5EogSuBQIiQC1hmyy/m9f5ZHErVcOJFh4yFpofe739V+sdoz7ooF+b3NTpCgc0GIkH
gsXy+yzOHXPqvWTihqtbfopYyQ/bFHVxk+gFPsW4GG55iL2QvaVOcmj2Qh0RyiyvUBvFWg35ZpRP
UfVf7T7VHrJBVks1xPXnFH5zkb308Fu9REHpZi+3N8bGToctvPjgSkF1u25nmPtKooYMWx3i+7J+
lU0fOlQ7t8R1rIgBodgFeBa2H8BBy5kDRSqP27RQQ5Z9BX/fIZ1aH+phThzvTZ3YDldTh3AOklq4
jIAsXFpKVLWxOqNSw/yHQU6m3xyn9FiyA3Jq5DJX7nDSZafYI5veOMPIg0JgHQUCoGfWpJbpkGCT
JrMeMt24TM2kubqe2f6nVwp+GHQ9uGnBRbRmPFeVIdHGjFlhJ3PmmVmXOxNjd3OXpDv5yY09ITSm
AEwGS5aFSHY5iZrCc2WkihWmOkk83Uw6T+u1wrMr0NrcHtTGzKHjFGLnaC7GX+9u68OZktS2K+LU
tELSaAakTBTrgOam9HjbyuaAhC8HBSUQdGsrJmnVrh6JFRatys4cUWiCW6RPv3WQNHn6pC3EvWAX
gylsBtEKsZw8k9A6r5PcDltFqp6yiFbqgSgWtHMYmvN2qUSvhoZNhzYgoIJEaxjQOUtzCdrfrNo0
CWL93LEhl2NHP011cCL9OPSFo2ZzODUHDX3aBmscyqIj/snnBGVJuoNWXq3lv/pLGm5wMGQZ1y+0
2MiVzNQaBW9AMztAmLTCXdHN3u353bYiCO9BiQWYkPA1H3dM1ka9CQryoB268agkxl+jTHY7OVfT
+u9YdAwEFkBEo6xWcczSue+0HlpLzOK1w7p0DkuJTaHW1q0P4VXIRRe6T2twgddRm92RKh+cdExn
H4VQxCm4Qy+1NBugFy7GnUOz7gD7f1+HVxaawNBusb7MwY09I9E7KEEczw5Dr5IS28fMsM+DXHpF
HiDR+9YnfdCyJ8k6lo3p0PmVFUfAuqvK3Hltiqn44HLfPwYkkbhAUDcEhfYqnUGIlBZEh8oXGnR7
9KKB64BVx2iCAn22Y2pr7cFbhh5UADTAyLcKYmI6622lEDloid6fMuw15D3Geuf59p5rWo9IgOFF
PzXaJdZ44rxkdcF7ii1W5MoJeQPtNEQxP+kjpjexSul5hhapV1n0WwX+3IseD9JxUPuzFmVfgC7s
z701jAc2mbIvd01zGJUZzcsDV10Nv9lJGRqx7JIRz+py5TANEbSNIjS1WRbQ4LY6Gyeug2OgLBvZ
6wbyqqtZcY65HGFape9tP2qHrC9i//bJErO3HjbeFMhdQNETbD4rt9+YVcaHWVOCJkKFqLekKNDq
Ovutxe2PoeAWGsmY5Y05U//+Lwyj8UBw9+JmW8vtxBlIgTpqK8FMjAOL6ocyLg91C5JGaTqpdLog
2NwJe7Z2El6tEti/0LFkaCKO+OBFSNKzMdZyNYhxDzo0uYzttBfZr9MA7ycDcT107oAoEmQ2SyON
rtWgY1ShoVYewfLdHFGC+mHPThI5wx/j16608RqnfGVwNSrAW+ReiWAwVUcAon35F8mc/M14ydBn
+EZDqnp95OxSBIlfu944gGCj+AQyP9zRqztIqzNTZtxUALEJeezlj9m9cce1g9Q78oN+tF/7EK0G
t/fMGrL871iRg4TXMZETXFeg21IbR7xfcUj73qXzfYrwf/B16ZuV+uMlhTIbNFtfU4k4efrX2G1B
WoW0/5rH7YMGDuStIYiwXNuxiqD/N0RKQIg1H4tUY9+ivAGcUrNocS6qekDWyZj92ZLb34yS5tBQ
s7pUVMODym5eSiJTx5C7zB+Skt21bNzZ4Vs3GPL3yMwgsY2IeOUrE5ugJktSNZBra35GorP3wWyv
Hyt12HstbzmO/0xdlf2yaSrRt0jVYFZ9cP24hna2lcjp8+qMoOBO2UMFrIFs/07+/x8bEF/LyR+y
yWBKhrEhA454m99PhXQYSPOAR/0hhQpxrQQy2kyIMbnx0LisfLu9+zZHLNA6kDZD4HWVHZF1DihI
ogZaa1UOMDrfa0nyFHP+WRtZ56QzPZZJtvOK2rr23zEmEFnDIx68A8thG1I0EppCbTZRL9loHSOU
mLVJebDnP903+tR0aO0d74ELClAW92Z8SGMORyDBEL/sHb+N7YXzjksYMQgQ+dYqQIqoHZXxDG1f
sygOif4laknQJIab+Dl/mHrJUWrpItVoBj6x4tkoo5BaP6WI7lwdG8EHOChkRB2CDgKNmsspiU2K
Jk1tkIOoesBKw/1E/gToLaH/ZKjC3171zQVApzuQ+NByQLvrKvYsxwFkrJECyVjKgJ0YD0U5Ha06
+zYYuqMMZzWqvaTLfci0QG80ME3qlQV9GlkbJmXnk2kv2751xZgCfwDkuiAXW8epfDLioiLQdWVS
8zorX2MkwKO8eLF54esTWq5GCwkzOp479ZtS7sk6bc0+klaI+xDzA+ktbtkPt2ifGUZvj4jHOCGH
YrrIbeaXeIdMw6tsP9+e/FVRQ5x58z9bSI0sbamsiq2OwZbcXqZX6LIMmmN/M+4MZOX2eGO3Lhcw
PCCyFs95NCiubu4US2/ldaYEmsrBjTa5Ngi94j9PKftSEZDJG/Te6CZ36mKXcb+JniZtj05QzN3q
UkU7JuID0XCBhN3qLreNPs203sYBoxaa9Uojcm0zp4fbs7qG6r9Pq2guQgISATUwJMtpVVCskiya
4NHGo6NMf+H9/EVlrWuwyjfV+AKuiQAUrLzLzlKDxlpIy/fzoa7rv/EkH214oHxI3IT+qUrujjNQ
xHV85I10TukehPja6YogCtV0ZAre6YuXn5prNd7d6M8J0F844NXlN/Rr0vmtepbAEUvNf25PzYY5
xKKg8kFOFpyn6/YB1UiJzEY8smqKtoFhsoGO1k8MarsJh4ZixyZc4Lu8ZBsxHLwp8sGoRL9jeVbr
LttxCVcnKwH6zfzS+FWAzgNNN7aeotX4Ypiv6fw7b/5oYJUv1MLJunHPy12Hc+ILkH0EpgkvOmt1
u1pQUSYDmZQA4u2p286gdaqju16K/k7Wr0L+G5P0hQ76GWmVf6JEwT1funzco0m9Pu/iK5BIAZwJ
mY21bwForKSAKSiB8bXQTR8YDmUqDj26DHsUxpvsadp7/2w406XJlYspWUULXuABpEMjyEsytTmY
86w+K106+NZkFp6WauUf0DgWB5aD6EjAkBzS19Lp9tYThpZnf/khq3umAvgggVNXApuk5DCi3hlO
9pwfNMalp9umNhwAbIlitYgURUFpeaoMAn31ysCgWQzkhaaBxkVLXlPR5qW7BLRaNmB6TjWOfg00
klE95MSZXzvDNaLHYjxY42+zdybZTaHnZ2RQhcj821+4cesuv3A1G5TGWcc6BTrbVfRHixOHdgfV
5pCId6JovNT5C8SED4n0LbLORXGH8I/KDwneWb289ynCG14tzIfJWkU9M4NW7IyfB73pmi+QnpMl
l6vnAcSPjVvUHks/Wf+Af8bgAQtDOxxCHJSIlssT17ndCeK+AKlSVKyHR2Nw5uGOQdwt1eWzYv1p
0vokV8cRWmRld2Dylylpjl0MSrbmMNGgz1yL7nzVmgvz/avwOUh5iywM1ASWX9UodVORGs/ntuf5
F2VKWr+kfPSkab5nkUoeZz1FoRDZ2OeUtzYcWCn5tJOf5MjMHfTE/DAhFeDZkWG5TSUIUG2Ln2K7
fcN/Cmw8m0MQ6HyXOzO7dGZePlWZUjz0Xd57IxQBXA1oyzPvW/l4e69tOR20ASJFbKOfGHSXy3GJ
K9/gnLynQAbuID84PVWyzYAgqYhbWUYI7hyzdCqwkgBUqVs7vnfrzrFRiMHTQuQd1+2+mlV0ijrD
vsE1r2FurBqOBbWNuHTIBCC+XeyVZuQNk+AJQls61hJp5Hf/8CGGM0xiRk1cqkFh9L2D3k72MnLg
c/skj3/rpTndqRqfUOdqs/KkV1Lm1rN6RzP0ZCp5MnmMUZDn1p3s0qTJ/0GFUPSCNfEdaSJ15/yJ
k746frj6kbUBhBF7Zw1czEYKQjOZq4FEgalHnQKIwl7x+jHroQARDZ9ON6pgOhP8BUJlHVH2cjdA
fE5O+45rAem+K1riVHtI1o3tBocB3DA0EIQUw8qd8IQy9JUPWhCVLcjDGq+xLEc1nowkcmnen/LM
ab/d3uHiV66nUFRC0K2A/BdELZdjqoqKm3WXasEs8GWFKqX3ec9UR40t2ZX6NEUPMyqrt42uS6fC
X+AqRzsvQimUKtb8BUCidaKRTw8gYPzdoNq5UeMvUWKf5h4kpzygdDy2c3LRom7HVW1sb7xTwaWB
NyISHus00WiXdqNzSwtsBuKUTgNXXlrp4GTko3EAn68BFkaS/MNKynZ8ifCBq5kWNwW60NASgjBy
9YaITKO3IrxYg5zbTgbRibh5ZdPO9X39ShBNyxAwEOo/KA6Kn384vVYtIxGFOkYANpXUpxMYYm3S
7NFXb00ipM9QcsFdhHL8yt2PBanSdNL1QOp4MGiqa8ZvY3SOaezXE4ij23knebWR4cFjBAQpOBcQ
8ja11bg4kY0eAqZ6MFKPPosiC/wOuA+o00HLvnDZz7/FJ0VmxSZFBATYB1qyVfHGWM4lboW2r6vC
COzka1kcpOyYAPgA3IFbglLz9onYOIYo8KNAiBoOSG/XXefK2NAeRSQjMHvIcxvElxvZtS1yVMvC
sePvt61tnb/3+A7gaCSjQTi1HFovtw3pQDkcdOReA5qm80v0C1cquBuzJ95bd7bmFdUe1+71tgGm
BzMKKCBCGGSIl1ZZYwHMM0VmAEkbn5Yyd7mO94JtMEcaB89Qi9S12fhJ3jasI8wKYiGETYC5rxlx
W1vQUHSZFSgsmw61nJ5YltLzzpReH++lldU7bSKaIlVaaQV9E39XaebMcvKMQ+hFVnVQ28hrSBMO
31Tq53YctBFxePyHp4lffxK8/O944dORkYJ6BfRal9NskiYlUk+toG4kEIHeI+VdT72j2DHKkO7t
YV/fwAKm9Z8tcaN98DcR+iG5gbsiKOM0nK0Rz3DDV/PHOp/3nM7GphW2RF1b3BvIuy1t5eOgNeiS
sgJZTCnhyVuStaMrZXXm9ZRl6JNmyoUWxujBz5r3RpMNO7el2KFLH64h6AYwRshrQ859FQ+OWTVF
fGitgMTAW0sdFDrUWtvrZN0cqQrlW7BF40ZGnms50nagmjSXvRXQ9GWsaycu0I6lPhZN6Y5gKU5B
8zNTy0uT359fTfg8JNOQbwC5rPBSH1ZTMfnYQ9jYCqqmaM7zMI5POpXuzXiU7lVjkHbOzNbmEWS5
uA3RrosLZWkuI61d8my23m9EQh4H9jOJ8XiBpPftcW0t20dDq6vXHtVqaprJCnhRu3gyp1bj/N8s
rFZMT5KpHwpYkLRAsV+neCd42HKdKCsJbiPcRAC8L6dq7AemkU6ygpHMTvSHP0F2YD52gLztZdWu
Y1AQkQlCX/Q242pf11Ig4K0XY0+swK5+oE0bkXRPvXzy3XJ0Bn2HPXdrYYTwL+JPtAKi5LscVmIx
TFoOWbgiA7maVkXMreVmj+xwwzXLEor3gH+JntE1PSTvjH5krDWDknytRsmdLDROTztD2TOy2sx1
Zke5lEB1Gy1hTsslp5bv/89G1htZ7UsrqnuMJKdAvINo2/SSPQDHxkgQauEFiN0meI/Ezz94AVvG
012ZYilAp+BpyKMAzDRuozHv9pHZ2NJ4RcHVIIELdN46VGXKMOigLZECI0k8GwLcNb3LNA+0U9/m
XHWMdtyBsW24G7TYitY93Ikik7sc1yRQtfDYUlCbR0P/YrqVyhx7L0OzNXuC5xL8XCBLu3ralBId
+6mYpQCxMz9ZCfgfSGke4nGv1rNlCLAXAW20AP++uuYpkaROwfylevWTGZAdju2Qsz0SrE0zKKkC
/QLHe5V3RcETPSsRzKgZSLbM+zh96fWvn98KIr4X+SzshbV3i0FmBTaiFnQYTQcQ46Hk3Of1P7z8
Bsrqver0dagtlG+g8QMooyAFEQP+sL1LPIos1EGlgD500X3XVOjDBR1Hfdlr4NxwbkDhoToo3A7y
KWI/fjCUKnSWUrOTAmL80qK/Q/XpdAQG8uH3r27rVlYyLR7w++fpware/ne/X0jVCppIAFZWwY46
ymluNFwKeqtp4TTROJHZ7HR76be2F/JbEJIBewGqWisjjV7ErE5lKciqf3K1cUegN+RyJ67ZXPIP
Rla+GS0RBHAeBSPhiW9H/BH7mOrxmyr9rD5LdinCb8g+/jeilY9WWkoz3klS0PH2qCpv5dhDwR0E
SeTzMQEMIRoWZJcScNTL/aVOhpZyLF0ACZ7KidrXcX7WYNI4FHu5i82tDC+DWwHJXbRFLk1FHcXD
tbXhq1tUBGfHUPfADFvOGXwL2GdAEOCv1RJp4FuY8cSXgrIo3pROe5am5qKmTk6zw+0dt2kJHhp3
D8BJ8AHLscREn80Yhc/AUA+F5ugNnqNOtUvlvHW9Ce+McjxEWFCYWpqxgJ2LC0Q+gd7bTg/FA58g
Ryxz05WkGMXqnVh66xyh8g7sJ97WYOBfebU6yeJKRQohMCPymKJSjf/jV9mP23O3kYd5B/TitkFo
KGjUlqMqUsCIAAAXFf7mvqRjAGrqyUlL69DpF8PunS6hjsz6566id+gD86J5J9LemlfwvNsSHKoQ
L145DHDW2mhbyeRg6jpH618rK7QzmJqODEyo+dPtAe9ZW22W2aiNOsoKIEyL2GHQ2GiphK4c07Ho
YSaT33RqtfNY2XJWSMmYuKDwF6BsyykGl1rO5E5HmBIdNfBuWgM/KvY/Kctdro2/Pj8+QXOG0i54
dwB/XBlr0oyDR1YKBuhDpKMd9MjBWHTy0sYBBtPR0QB92+Lm8GwwqQPIgCzs2qKB9iZ5rLBRFQCD
FSGTVjYQPTgh64wgcw81sXUsANmFh8RFiWh2tX6Wkc4oFbZyUCfPtXFRons93YG5b5SJEU58sLE6
6cWcVLaeoU41IvIH3gvHT3M768sgy96kQSGtPKEexpPf3R455tZcitgP8YwOPaT1DY0btVfagcki
jTf/D2lX2hspsmx/ERL78hWKWly47fLS2xc03W2TQAKZ7PDr30lfvXdNFirU80Z3rkayVEFukZER
J85BX36V/B5sJRinA8LNDbe5NpPoTDOB50RmAKd/uVM00hvdlMCWzeMwzq2vJWdB2xQbu3/dDJTl
UM+zQL8pmcEVZE251qHoV12Mzm+wQQa6pRewdgVgM6BSCVQzEoJiXj9FZshDcgWBqHYeEh4M+QFN
2ugxfJzHjTfhyrWJDlhgigHOE32T0ukCx2ajmOItMNJ89keU64561ejh7RO1MhrhJkSySLRUyVmb
2dSmsSpH9ex2xRgmhtmExqz5fTKCAo0pGx5xZYHwthHtOYhqkcyVdns1VJZBBsRSZvacQVOneWLz
4faA1k2AxA07G5QC8g0d48HUxR1uaAo4Gejd7XvwufQB4c3G+mwZksYyuk3OOAZ7ttl7l54ZuUxb
asKrJlCJEUlDE+GtdGG2qHnrqRjLBIpod7rD/eWXWxO2us9cwW6I4AnEzdI+K5RUSclAtLOhxVDe
mjzzhKrpt9ursrrN8ExHxQBuAESqy0MzoL/FyjWmnak5tDsWW+BWMK342M6k+ZN6gNbetrfmV0W0
CcIm/eMRJRmcG2+wqq7UzqAR7E6Dosw700KnP1I9KnJFCgmdtLAOWs6x0fsMbRWazna9MmwhoNZG
LvLNKjJjEKGWtzzEDxHzKBlCjirzE/2+8eKvfbmzle5pY8gieJHyy3g6uKLzFwVS9Ocu51gf0PVc
Tlw7z3t08kFT2zhCz+uQvyBkbDeejyuXBxo98TIVRW3gSaSdOaJ0AMEw2ALyy7cYSDoQYOSa7zC2
N83X2yNbiaMEogDoRUNDQ4A8MJYM06g2WMuqOBflWXEBybV/zh3bucbXbkvxaN0ailvw7qDhkisF
4Km3OakxtBo3cBGOqEgG5h9e7zTbvz2uta2BS+r/LEknr20zOP8ClnrQGDu/WPFzsIbALjfWas2L
fDIjB7108NJMGRA0Ne633q4DlfxTeBuOXXyqvPc+25BCpWQchrzpxX7w3QN0tTon/NLOQfdnoBuj
Wdt5CDlVoEzBiAFxz+Uunz2X93k1IpQwmL5zm7kMTSetTwhRu6AsWPIwt2TrlrwaHjCSiDaBnQWW
BvVAabs3aaY6GTAQZ30G+UScnIak/952+9GDfooJku35z5CTr7e3x9W6Ic0k3DJiDEDmrlRM1To1
+7rXlbMCOUSFnzK1ePKsZisCvXIbwgywsAI5Ih6c8pOBskIB1YlypgXfad6L/QfMiBx9Umi9S/Zd
yk9juZFMXRkZrgIUctGwhLYa+b1e5jOaGkyVRDkgSFlzaPvZ94aNLbllRLoBJjj/nuc6iVL1BDmv
JN8Z7ve/XqHFOKSpi+NeNwoLJojd+DaydDjBbCPMuLqexUP501xJW0/hHh51w0QiKAjv67++M/Dr
gtoYHHGIx1BEWZ6mHr3FKghjSTSUX5DT961vnvODjvtkvGur96SYArf/+20t8vYA4qI1EPKfYt0+
x8+2ySpIHpJoGoB+9moQBTjBuKVeeuVbxcCQVxJ9JfhwWaFmSAhKQa1NoN2tgsYpB+YDyoXF3dS/
394DV/5oaUh+RqmlayuNbpCoB8smmjiLNIqhpgKgtbqF8Lre0cgEocFQAJkxpqtLN1aMyob8WpTi
2HBU8Gjip399W+CHPxuRlqdvTCRIZhhRSHynerCgNPui+OvDCSvohhVhLUgBZEB2PFlZ32dmEc3u
P+YIIV56V5KNlflIWy0uJTGUT0akobQ9yZEuNIrISQCYKoawL5xdzfLvIFi49wS30BDXPpj2QzIB
hWjUaDFkPAJOMRhrhmakrfTF2gLa4v0LvWjBuCNd+IS01diXaRp5JGLgG4ECDt9qad+wIbPNgK/J
zIhG0mj0ftaqF4gzzLstpOeWFem+BzGUVzU1RlLbrxZUJgrtudPrjfhoy4jkwYeymVgqjHjJU6qC
d3Vqdxa0aW8fYJnNBthFJMEBlQDGB4cLucGlQ2r0NK3qQi2ipqd+7pLjFCd+bvoATLhdfg+xkrDq
Kh/MAJFWfUvtN3A+7fumAF47D3L6hs1zVBvzpKfMn+thd/vzrh0Z3ucoO+MLkT8HsdHy6zyVDAw4
ripiZgPosKPk+06ziyBtiyacjC493LZ3fd8s7Ukr6+Qs0XKHVBEH/Micm13c/T8tSMua047M7ZBX
0ZgngW2/pVvvhetobTkE6Vru1XgiloUhoJ7Zd5DSgwirrbxp9qWu7B3SoqE9blykW7Mm3dJNnuNJ
yWgVGZW106z73lE3Zm3lMCz2gfj7p2vTG6q6gkhWFXXaYZy9M5QdrTzdQBKuGnHwfAR3FHJPctf+
ZKUkoSOrIogiDgEKt997Bh8Sl/Xb3+8ycf/jiY4Dd0WIm6dqhQZXXkUFma0SPfOp+QXdYVtgqJXD
80EDhoIayL1haDlpWgMct4LW4ah4MsDh5n4fGvRaDhseZM0KggzQHAj+bVCoLK00LfW6FFFNlCth
wdQLr9R3szkBs74FRlnZZlgZtM2BIQ81DLlRtgSTE+3tsgLZYVmdY5voey9tvt5em5VNICqQIPZF
BQHgGskDqOgQYWZhVlGmJs1p1OrklzKC7K9F+m7Lxa9N3Wdb0tQNYDBEahi20vlV5fXJsn6MuJPN
Tc2ia1gcHo3I2Io0DKJClO+WiwS1c2ROehsn1FH2FBFBMOfdgdV1YBhQFFLBZs2TB0rsU9M+3p7Q
FX+0MC1NKJJKhWCGwKlCVdzH3td3FKEoqcKW/vGy2ncUGnUpFFRu212dXBDvolEdwaLmSOGGlseN
ltdVFTX+6F6oKiiynL9UXxC3JzpM/s+ILAkMgghwifQ4yerg7mL22mXE9Uun36psrW19pEqQ1kdr
MPL70iQCJ6qaKCJgV7bEhDx9Ne4myrf0kK6jeZFCA3mIaA0B56r4+ycvq7u1lZtxwhA9oS6oFOfR
6b4gE/Ybol4AG5v6xut79ayhGQT7UWi+yHlRo+rMEhTrVeSmVRnmEwSCFVq7+0ol+sZuWJtAMEqK
IgyYnZAZXQ6tyTvLrsFlG3k8PjR6g7bX2OqAkbm96dZGBFiRoDnXULuWS3SovhT4gopFjfs42Xwn
FOSbog9vW1kZDJIHAvoFnBQer9I6tSl1Z4O3LDLVA6TkYeFfxF1IjCAk9HQLlC7yVUjaTKGk7nmU
p+zRrei5IvObqZM3qzT++moHswaaaPAyAOkJqrfLleloAXlMLy2iLPtHqb7hVWA6l9vzdb0qSxPS
4rdFN3R9lUHeWLkf+9RHk4VWvt62ce3mYAP9DkjUAmiKLbAcxkzSuK9t2KA9P8X2mZNXPty7yZNB
Dyr4adSNnSamZfm8W9qTps2OY5TNdNjzkK9Q76cgL18H96R6u9vjWps7REPgAUROHakY8ffPPiHH
P8jgFxFrPL9M7DNN702QM/ytFYRD0MpBPkxI3cq1HjerElspIUA9jmY4Tk+9We42k0nXSwQjLpjR
QbWBNlA5Fcw5nCe38bgf+BxUo+ObA3oN+veUjAGaLatDU9GNcV1fQkuTkt9uJ711uh4vffD/Bdrw
1QFKDxti2ErbX68S7HhAH0PREnBg+R4CsCi1R1WHncEMC3RIeWAa2MTQrowGyANh54OmQpZankBz
auS2U0Q6o4ETa3iVFUgaqM+bS3Xt4eClP1mSLu9pLlTWWrDkdd9SCI8PW6xD1waAyALjumD9VZH2
lRZGdxUNCaUpPvPiWObNfkq34HnXkyXakQT4EzECwJ/68uDkJTE01lTeWenqMFe+QlUXzd3lXalv
qtGtmEJwB40OdCEi1pGrvtOssdoweAwYxZ+y3XnqVxQ89jMUIvTJV0DW3it3aHZW3OkXQyaBtVFS
n4w2Da2tBprrfYh8lo3kJlC8gKbLnXoMihGz0c+gO5vcIWJOT8N5QJmg9tTieNtlXAOq8HLCRgR+
D8Uq2/HEEn/yTKTOgH3N2xi1kPbA3LeWZCEoso+jot+N0HS0SxWZ/MaHxHvK5tdKz/76vSgQY6JG
4QGkesVsOIBqrcErRzkzo9/pRpQmr2WylWu69vMYJhrEER7hzkcVcDnKsYJazdAiw8rNeO/Zow/v
mEzefiI/O+Of21O6snrYqCiECPwACIKlV4Jr1dxgfZJG4Gz8RZ2fpXbJS+vrbSMrJw8OBFcl7ki0
csokh7wp2pxbeRKBcLPbzSA7A+eJuYVTWZk2T2gwo9cYjhEVs+W06bTj84TkNNB292Bl+WI0XzLz
ohX9nTn9uj0gET0sb2K8elHhdkRnLHyKFF3oBQF5TawgUef2u4I0JySnY6PZa6i1U/bO7Y0a4PUq
wR6a6sUq4YTJ1I0dQcg8Ey+NzHg6mmSOLKacPRBp3B6WPIMiO430BLq2BTkX/nM5g6k5zk6ad0hy
pkV/5o3CUUIqyr1aKYidwRsaZJiNvzxSaIdD4gUdBsD94P8NKXlVZAk18QrNoqa8U7RXUVJq32+P
S95/MIFeWMGCLRgarwqLTZw6pZ6neUQctOdUY/KcWMVWm/b15EGvQXANYaN/6LFIkze4mZdPbR7F
gLC5wFbEjh5O/fC7AmNhNmztdnlLiDEBUAT6MIClhDaxZK43StUCj1vkNEjRZj6Sl6nz4/a8ydHT
hw0X+QPklLDV5ZqS07lpVntjHpUlCyYGSE71jz0+gssAOhwvRe339c+/t4jOXtwlCDvxeJM2w1zo
acHcnEas1n7XHTjks8ocHlw49h1v6uxEYns6jHxoDjlvthi55GMtxotbBYxOSF+AMUTa/+oIktpa
zWhkeuCvyFr3yDrre+sOu24YD8Z8txn0rM0wMIKCwBlr6MiC3WPdmqkOqrHIFVK56Pg1IC7a7iHM
4fhUybPAokYVFrUa+wW4QDbO+xU5DAaMdziwyXBjyOXJ6Fmlg7DaaNEymjsXwWrK64Ol0T4wCbK6
TjOwg9oyHuY6644a8zLwYo6ZdyrHsTP80i6nULes/qlqY3pOi7p6ooWabiSTVg4v+vNBso4QV2DC
JF/bJ1YM8nONRiN18pAqZv2TWkq9kZe4Yo76mAqg6LAKoPHRZZIF0IiVrsZdGsWvFXvPHoB3hPDs
C4gY4/tcD9gYsDdDOd7e7is+Q8DqAXpEOIMjJh1iz4hdfdaw/Ex7r/s38kVX7orn7PW2lZVtvbAi
haVm51QF6j00ystzguAoZ77mvIAPi1vUV7dofmzpbvzPRP53TNIRtozWSVhm0KgtrDEY9DoBd42l
hjE15jBp2mR3e3QrjhBYEaGEKtoi0fC8dIR9kufAa+k0miqwNeK+vyvMjet3bZkwLDA9Cd4U/NrS
hEXzrsEJolHVMRJYaubd41FE7kqNOo+VTmef1VuR5tqiAaQCZ4iwWqjaLW0ig5S2eYH92MWPU+j5
s6/Nvwl/z95uT9+KBwIpPvI+eLGYyF9JdiaXcNWp8QxveujNQMDCfLJtu7lnccnDaVCsE9Kt5MtU
Kb+Amt0qja1aBxcnmhNwDJBWXY5SydGdDlqcIuJjvid0mHzGfzgc+OwaNOv189yQn5BLvz3ktR2K
4Br5Rw+pMgT0S6OQdeLAsdrIPMS5L2qfI7nE9bMb3jaztjFxQxt4pwFIhZ7ApZkytVpnqGEG0icN
yGiM5J5tlfzXdiZaJz8Kueg4lGEFg2F1w6QKG6nvHAFeGLXAqf2h2nBUH60qnyNecaohUQ8omHiX
AD29HEzaJ+bgQTQ6miBwnKZIC6kBKLiz5mKovlqCb6/aFx0wBT/ruPUV9lB5u1jxwtpO/CHLfBIb
AFm3Dhqj04dm+K6RY9yTOzZvvYzXZv3zh4oZ+/RE7Bg+v8+aMjJAoouCtT8b+zkvNtb2egvhMQPe
J8gVIUhR5WZ8tePTMOXAien9a/5k4M09a/QIavKta+l6OEjOCxJLYFzBdiK7gZZ3QDMytYzGovI1
cDYp2i/eZb4KOQ7BCWINwBO15FXLn11VwTs/Bzp19vvO2hPlz+0NvRIuQEoGAFdcksgQXz0WywHN
YJMdA49T77syjL9Q79DOf9LiDgHCnrTDsZh1cGYbZ3f8w6z0wo06mOx3qEfd/pIrCAOO7eJLJK81
25wpuoIvsZ2dOYVAPD10Yb/v9/REHt27/mQ8Vb2f935D96z6Muc++i9uf8NVgU3+BulaZQbwIOCm
Rop5930ISZCHfve9/bJ19D5AMsujtxyr5CPTulWUovXgI8Mu1PZ91J7MUHvx9tUd7rq7/JLezef+
3EKw5RHssXvlANbgA87WIXl4PxbPtY+2qGN/qHZlCLbhvbPhTq9vKnwfyI1wFsT7zZb8HKS7Mg4i
1DLieV5Dn27G+XedOtBo1x1UKzPChthxWJbt1hKsnEJYFjkSHW8GUAItz7ox08zWs6yM8lnxW3bg
XVBTv2lPt1d6zQzYm9CZLPq+kPBcmikUhAXqyMtItSjFyweqEWZ1D5G6IN1Kx6zNJRR+kIix8GA1
PwSdPnkvD77c9Ri811iDrM8CWLTrIyM+g0kNeBz+w8q3HIz4eHl3iehJcOUKUW0pfJpdOgFCRcqI
8pOl8r0yvDkYWPYzRhN7rKGhnIIlNokglDZssItd9SyIE/TJtpyxQTNk3AIVW0b1/Nsjh0ZDAjv5
QXm7i1OfV5du/F31+6TbeFFs2pW8RzyzLM8q2IVC194ZvF3RPFbkpN152EeVEcwd+B+nnxW0QW7v
pDVv7qInQqS5TQxdijwyvZrLHvKewBrVGeTYygyFeOSMtKbaqrGt7SSUZwUNCkIraIAtNy0xpwEN
k2YZpRZofj1ClAMEyjvfiYd5X3ltFma204GOsOQbx+UjZJS31CfTnpSIGwo+U+DYyyixrcDIzVfP
/tkOe83L9r3ZnrTWhvhqOINn89mbdnhfDuNdqn8ba3of2/Vhah+RqD/qjzbHK/P2AlxlkMWW+/xt
0tI7ZmpAkcnB0nt3urNrtGNC0KYiuLz2yfTohSPeLLi+vI3b4qNodj0porMNNBQQdJEMD3bLPV5i
UoonJFJOD+BAj7/aVfBW+1qAzIrfBjTUfeZ/+wG1kyDfoc0kYEG6T/biv/Md4qkwDm9Ph9gEVx+F
3BGy6QIULevDtXVrewpUQfEyPHRpFVTTw1zsK1oeiM8zqJzPWzRx1ycAnYJiEYBURcpPrpZDy2XU
O7C3RRmdLd+pk3PsqYmvkC0duGun/dkQUvbL/Z/VRqObeQtYX++e49z5loDOqzbdoFY3JtG8mkRh
ScCUBd0sGuCWliBRNCCLAqCG15FfyC51QU8LsnHJrmzcpRVp/zSd3ZHW7oHscjwEgW2gszeP8wAv
umCqZp9Ydah1EDdQQsgqND6zzI3c3OrSIestuN3R2fXxhZ/uJsscZmUUM+p4r0jU1tq9qr/e3o/X
TguDRO8x/JWBDIJ806bcbcpYHapouDjtHQ8Y1LJJEH/PyYYfuH43LQ2JNf00FlfnZeYAjx+1Htri
dwo79PbeelHrjWO/aufjvIsMN0a0tDPlhsmzTsWctRDmnL9p2bPXdEFa37kgwr09eas7/pMtsX6f
xkTilrssga0W7EBGOGkkSHi4mQy59hmYuk9mxGd8MpN1tWLG7ghwF5TFbR+t08A/JeGwS9pw1Pe3
x7Q1f9Jrzk3cuigmrYrs9N0lGRKTTxT5P8XeJLrZGpZ0NU9dXpSM6oB1dRW6ucr7zBlrX9dHXwfa
uS/38aQ9TEay0Rm0NUDxWZ9msxmgl0VtDLCezXsam0cn63fWcESOwneMDdzm+hjhdB1H5Nhl+tpG
GxPgpy0YG9/j9I+lt75V+NiMWpEGzuOoDRtbcn10/zUoLV85A/YxcUyqZv3KYr9xOSToY/PBfrq9
Tda9I+hV/3dk0urZPUIrAuK6KEuj7quluC9TGw7Zz6nuD/Nw9BC3e3l3wjsdLVIbe/SjDWV5i4oT
8V/j0hqCn5dqeIOzCND10k9Zk/uKlSOTXwN26Sf29N3RJhQrgMF0wiz3QGZp8PRbbNvZzi6y8s5t
FVB8KmDy3pgWcfVcfZkN5kW8kpBFMKWzWiRer8QD0HbFl/TMA8Xxldf8sXvWC39+/De2RM+2kJQC
IEFydZZRNF464Xog7iE1vxuVb8RjYD83UBZXf+guYhx2+Fc2PaTxkJ0S7ZHL0+NR3CKNBV/U7ifV
CmPve8+fdfdgG0/K8JrMbyPfuKHEKOQZBcsbwNVIHaJ9TLqGmaY1cV/Ayc6shEC5d99qU3h7VGun
FPUvYDtEzvmKO2KAHng3lC72snNs4QaG4ky6IRjUxyKG6mv7k5sbJVhpUK7QXsVJRDoU71vQg0vT
qA2elaIXJLlMgDcc56Z+z9GuuPHSXDGCRBnI5FS8SnBQpZlzwbM6KJ5LLg/h8faEbf2yvtwFquJp
kJzGL0PtOth6o4oj8mnBxdwsPlt6/DttVxXwpiA7SL9BxfZkmQ/K93wMSuxrj857wzxZ+QsjX0CV
Fuj1fQKyh9EOatfbcDNrHwKyApCYgeMBHVWSL1W1omkyCAFfWjM7kpTmYV0jo8IMBBJ5ukUCumIN
NDf4H6rMeBrIhVgl1hRamnp24WhVBeO/D0qTnUrCmW7s9lVDQBoCLwUMEZ4Gy8WD3i/LuzrOLq6r
nGfhq4v5V+bmgZPoG8HYh36xtJYf8AZ0fwIXDxzt0pZVUNNN8zG7pBl5HNmPYj6o/XNHD/34y4JI
uWr7mfagQyRjnin+bQ+qkkKP81hmb7ZCtzym2DpXnwNGd1xaQpZTfieXRYdrQe3zywTilUPaZKXh
e97AfDaQOy/zyqdxdLQvupdYQaZVbjhaOYFchjWcMZWI7qxmU7p15ZvgugHPRpcyHk2yJJjjMSgT
jWZ+iQf6UlneQ+524aT2vv5S1UZgVIcSSgpQLu9dsCzEUFCl9tYyiSWX5gWwUHRKq2jShlqPdJlP
qEiTltb0UtmgW3C/ZPmF5wdinirn1OjYhgo92sjs3/YiIjyWrH6gxYUYGvKJ8vMGPFLgf+mxGja0
scC1CmqH946wje2+4qvQiwEwD3DcKCHIY+tJotYWT+kl1dwx4KXagU3NVXa3x7K20/EWFYSkYIlE
z6fkLFjmmLHlDvQS60Wgk31txRApaE+ldTCU0mfVFNCeBKwafa1NdyAx7ukfXKa7ulN8U7kv4k0h
GuGF5fkF+BJ5WlwxIGGSVtUmFrPiVqcXSuizB7WZvqp/W8PeKr3fnPXBFIPlYjpOBuQEdi24x29P
ydrEi6YQAMREA4eca1SUocTrmRSXcpzcUBunaW8lGt/YuyveTBAaohMA2EC89yRvlkHhaNCKtrgU
PQ0Q5J2m+WUusmel+FfjEczTAi4juAYx3Z8eDpBdKHpi2pjOsto3yqkFgdHtGVs7EIItEdEjml5w
cy8tpNo8GGgVLdBEiGJfM9i/47HLwlgp3Q1LcilFXLJo0gD8BZOHm0DuPcgpOuM6zsrLdFAhgTnY
+3w6jvYlTp86/VGZXvgWln5lcKgbWNC5B9OUDj7t5eAgxzcX4E8tLnmvW37a9QqkH6CFtpXRkII5
MTLUtQUtExpuBaZoaYd5VTJVZlZeTOOlPRloClDKwHttuyirn2p9i1lbnGvpkC3MSUFWXGfOTKey
vKhWle+dCSjVjrVv6TSiLNd79Z3hJsrf73nYBC4CPVECwiTZtHvk7bUZNjPtbe4oSLZZYM2XdLOl
TXgIeXAQo8K5QrCA1gHZqcVxoZi0KS9JGoBKZo/Ie3wlalC2ha8aW73rH9Wja3Pg30E9BuVXOYMe
l24GxtiiuiBVmURGaqZh3Ob9o96U0Gqa3eYwJOq4axNdC2umm3te63rgQDZ1Vyb5uDd7tQ8qC0jA
WgE21JpV8DRz0wvGjNknDgHeMFY9stMH2/IzklVntUA+2ouHMqgTVgBgBcaVGv5qn3rjFDI25ac6
Y0BK8tSCIEKqv1JtdoIYk+LXaEc79wkpn3Ku0UNdjAmqwPZXCLu2u0TRyV1eU3anU6I+NDM6/7mD
8txtj7G2QILp0gUQB5gcOdtV67ht8McKgo5FcUD1qEQ5SRkDy8myAPhsFC9rp371gNTduLzlks7H
ORNASODvUcyCI1meMzKDcbUwVdSMPOabWtBr+sGdT0N6Ga1DXmc7rorrju37ojvdHvWKz8eNAhlX
sF2Jx69kmkHC2OVtVl0G132uvK99yi6O8Mkb52zNlXy2I12gutXplRWT6hLzvZG/lg+qqaCc8x0I
XWThfrXO36Wm/jOln8YlvufTDdNybiYahb06/en2T0OS+t5dTiuAnbaoGde8seBmxvsTAFp0TyxN
VU6epK3rlReup+apd1MdZHzul2mg7dvtxVqdRCREgKpCK/ZV3wTe7qhuFBiU2UfVaAVuA8m+jNy3
3W90jXyr6EPjbTwhP0QAZUeCCjGEeISuClA6y9EpYA7TjF6BgyQ7jZ2SlPhu/U9qvgx651sUykPF
0bXyPYj2q5jsBgTcmW8d8Zj2c+Uu6QJE2Xq6a71oUumd3Y9+Bx1N1X25PTUyfcjHggPghvAfawG0
ieTIW+J6JPPg8NgOMEE10G2/AntWjuyuemq+g/UCKoUE8jN+93zb9NqqfLYshRpON7spKPKqS9m6
KEna+wYqJXOTHxR32LOYhyonX5Hj2jhR4mReLQzY+bDlgKIG5elyYVxeaMTIWHVxgTFr+iIg5Xvq
/bbpS7YlwLvmGpGj+l9TcvgJaaSyrnXMrVUbNa6GNDA1imZBe2SBMet16Fi0v/No8Zcp2P8s6ifD
0qKOXmOUSlPBJ4/lM0ij0ZAUMc52Y/qd5n/+xTICoYsXlFAMk2/M3Ci72e7r6kJQv2f8oZovc/6g
QlNe99IvYEZT642z9QGIkJcQbUdoYQFpLbBpkufAS0tndpezy6w5jc9bfiytAh1qBjcDSsbp7PVA
UbgAiIDldR6PLSHVnnvl5A/GXO5HO/2DbqVu13CzPbpaT49lzPqjjis+1kixuz1Ba1cF+ANVRDGa
0HQzlhuu99RYd0fcUvHo9UFBi+Lk0tneJZUiUIg133j0rPlV8dxCQU0I0sqhWe/OkBZSCnYZ96cx
2KgmyEn3j631+delUztTOhppjF83XLS+DM958YNapzh+sLKHTD901T+9m+yYe3Cdy+15lOGI/zEt
skUI3hFgyzXXjpXehEPELu3MwK97Rt7iuTW8wEzdkOvdc5f/YcbOHu/G+onTzvceZ3qeLBrgqYxo
fzgT9aDkx5YOdz2lQczukswH0GfDwVydemDlwP+J0h/YZjVoxCzXW50zuyKZwi62M0F6G4T98b3b
R42qHnmVvQCUs1UEXF8UtBQgzYpXIXp5liYJyKXA6zdiZvqkP5B6xKOfalCY1cs5yGqdgoZhtPwR
ImrHFvTBX/RsKg6p0Xm7roz1rT0i3It8PqFaCHA2XsTwCuJEfAoizI5rXa4wdjFZEnLt2HAfbIKl
c1cqwfxkONNOib/kvze2x0oGCR10ugrIKlKXAOEurSJDNrWzW7KLmmrQvvKrRrtL/lDCwERuvdVs
LAI+uj/zcp9DqEdxk/thQIadzbj9le8JZA5NnhyZ8t6Aut/dZLtfu+6EFIGt4rWroQd6+XnMUtB+
DfGoy8CGn4hUPUgFx5MvBExPOhs838hdCnysYoZKV212fVztSrxJsRIgo/moYciChK3blYoLQuoL
eM+mwudjgZxj5ibdDw/vHbRK23ESGPVc7hScp2PfA96H7mKjObVZhlbWCQB/SDc1yTdWdoPiY0P1
0aibbAhAemuFSmHkP26v6Gp8L9qcsa91cEPJ7Rk2qFk4M1XsIx1MjdZ4ArE2mPQR9g5JWDwb9pnE
wVybwTBvUuuu7SZECMA4quj8hDNdLpdGk6bKRx3z9T0/U0B1IDMaAILr/6sx/teOFI60+Zg7mQc7
dvHuxPfEtYNYeaLsx1y7wdSQ0LN9zW2+eFuR/vU1gVMiADl4P0EvUsbKcNrw0kH5+5K6EKSPfYf8
KeINV7gSXS6NSIGIO1IP+WvcFvolmSu/f2ni+2Rw0UPGdll2LOir8cOxohzxJs3KXYUgVNmIFkQw
sHRGeB2izQYEPGgpulpIbvHYbKcB16FJ90bRv/QqPW0s4vVmwUsQjbvIAQKyjcO93CxgZ1b7sS74
RZsACQazKK1MHzRKJ9BdkIShBgt6OvVrFW+M7TqWXdqVXqEqyQemGbBr2+e5vhu1g+kdMieAKsjt
Ea5tFgECR8hloA4qM7gUleEqZVLyS2N5eDuRLg4UC1o0RZuYW3tmdTJxzcMdIuUDkNVyMutR6WLd
rvkFArNR2pr3rG18R6O+kuC64uzIMuWsx9UJxZLH28OUG8IQYmBCcXMhwsGbFFnCpW0ezxMf04lf
vMRudyNDoAHeUBvl2Mz3RjMY+VTtGjtzQOja0BB9DWCrm4bmBJ5AdmJttZXjuHbb4oNAlwICyRW9
wRjezpoGlV+MUn9W7OzJ7kvMv/O7sqZTiaZTZ9yaf3ERyQdGZPRgFC06ODzLObD0PqbtUPFL32Sh
Q4rAs9lpGi5Io+t82g0IrVGICXK93ZUT8zFn/2Kzib4kpGkR06C7a/kBRtcWKapP2Gx2h8iS2j6h
0GyYJzzWNtZbrOfVWD+ZEvv+U6SStUU159qAsVbzz3EEZj55Twb6njDtbgacvTaGKLW9AIgWf8yL
c9ObQUIcxC/qYbKOIys3HgtrBw2FIiiG4TkF8jNj+UFdDsBo7lB+qSHcq4LNCpXYHtjR2+NeGzZA
+yJ7CzZkvEmWVnKT5mOHXM/FjvtDw3S/Ub03ZkJYkjfhbVMraX6Bf4XqjlhQQTe1tGVy1UjHzqsv
bqyEHLQUag+arrb2xwLZublXXqpKATcqz+9tsr9tfMX3ozsQxL9Ckkd01C1to+pQObNX1hcvfqns
39NWr/TKPCLHI3gp0I6FK1T8/dP2YbqK9ri5qy+Q8VF0wI3me53eJ8bG/bKyKRZmJI9IzK5jlgYz
9XdjZz52L7dnafXnAWsBkgGpOMgjLEdRNyDYnLu5vlBjCFQaTnmPGOTvNzbKqwAB40RD/0veco3q
pJShbeQym1CxIWmQoQQ/6MfbQ1lZ8IUVabOBAtbVJkhZXuqd6f/9ofn823JVR02hkomVqC9Z0e8d
qgSq8c71f1zy4/YYVjfVf2dK7v5yEzXldICduT25aFRUgBr3sgODPsptQ2u3HUYEtjnQ5sHXy6l7
aIhkQ1bpOJroJIQ6zt7oUT8AOFDZm3g+Tw+N7gMWjuiTvPa9e7htfn2c/7UubTuagvGbU1if5jEw
DKQY7QnvLmWXoHPrtimx7JKb/x/Orqs3cpzZ/iIBypRelTq4HeQwY8+LMFE5UFn69ffQX+pm6zYx
i8XszsKASySLZLHq1DlorsG9Dl02pIz4x08162lUd0UH5zPlQKNSsZPUcd7rgJsUk9I4barKXo7c
4L2pxLN/2/rW/kJDKFgmwUkFmAF/ShBSK7VadeHSPkfQbizGzFmXWmBlIwkAeAHj1EKLImQDeIJO
Sam6QTWbLqQpCBgbOga1poJVgNwZ6hDYsXRqyv2S0INtDl6GDknDELW2882CLH7CNzAiJNZVhPrZ
5VGikkrqFavtwsqIPxrr3gAfqSzJ/mIXDjRsByRcmkoC1lV1VNJVDlXoSVoh4QES/tF4VRJRMmZz
7vHAQcgKfCJgbpcfBOYIC9QfQxdCpWs1UpAEJU6yChIeG0Ha5yvqP0bUSyNxvZSapIxdCAGWHegA
oWLzoLXfQQqnyAdFBJ4SDYkLEYCIVqUCmL1Q6htHmwa0M5thqdaiTbO1P9nb8D+jYmft2eWmFbKU
IRbvwj4CVemrba1Or75D1kCwOdntdbU5Uf9HKQiklzYf749yoyfDImM8ZHH6QfXj5EABeuwU3V8M
wS7ZHtT/jHEOmpa1UUKwGw5q/rHtj9h6Q9VaQ/L49pbfOnBYsVoHA90nDvdy7maQ4+pkXvqQ4n0k
Vz9H430EVBCEInL+qsaQ8ny/bfB69zOAJUuUAOONbgr+OZ+CjUs1YqlG1E7ddKq8zoDAhZ04K24P
eZ+fsoHuwKXsGEDaiHRcr1ySGQffHjCKQI+pfGe0tcRxmoMnISzsNwR0Wds73Sjqo7uaU+RVITEE
GQ+Ek9A94JYu7hdDXk0TCYvheT7EhwFtfNFOke7AFuwlIuTqxpAurLGvOfP+IpeGHPDiBji9UIkG
d9LRnaiuogfIphk8dtCrB9LXK8YHUtlRFoGKOKQS8jBkgkhxQehxjmUJDf1Uf5q0DMz9eGjuS6uq
dyo6oH2rGLSgXfo73JYUDeLG5CWs2n7bpTY/DWgy9uoHHo+P2Gz05eTJGDVh4ur5r3Z9NUUsqlc7
n63omQVujpciAztNBgtdivdkUwXgcToUhjN18r0WC4ZznU28tMbHbwM14nboYK1oEpQP5IOe9W5m
2W5eW/cyOsdbZBf7LHFwOlCi7G/P5lVkylnnLiKpn9aiX0kTGlIElWhzjdyUNCK4ANsDF2cprDDl
OeCqkLtEx86l11oIcqwxwhitcrc2+8wAJeDkTIcSpT8iOOM2JxTXPFNvRdiBZOKlMa1ZsgFEUTQ0
FvPYJvQXaV/opPhN7max10JdtVumntXcfJqp4e35vH5XsqGCvh23BgixAMO4tF4toPooW0xooqOP
s/6jD7pX6/1rYtThnEkgp9ePyRQ/m+sk8KSrO+TTMqoMeKgD9cJ31Kx1XSogtqNhT+VdX3WB9L3t
7N2opofbY9zagQDVKHhAM/VnPq2YJe1SrGDnxfMSneExtTQ3sVrAJFBNFIzp2j2xt2xcviifgMqS
r06MwzLqVq3QsFiL1Z0JNRFV9CIJXpEV7XLN6koyxj41aTirIApxKPVuT9iGSyI9iZqbZeKhCdgF
5/9SUZi43wgNk9cOhBn1bEEbc5fajwtItswomGlglQ+F9OW23U8l+ct9B7twRLDq4NYAnfLlwOZe
Jxl4+PGWaVVgZRKEvcaMgAmCHtIuLxQV1Wgzc4s8n7wJpIxODZLOPRojEB2MxRuAuxLYVdrmWdOT
2W8r+XWtsna/NEONHpCpDEqJBjSSERXp8nOtx8l9vhDNJ3gp+lOkj0HaWkxfTRI1M7Ivvx4ZNjgK
royKkDu31hWttBo4okNba/2sTXxwowR1741PyP8NULiAtIyI9/r6FGOz+R+bpsFtbQ3dS3D8uA2l
r+Vb/s3+Mjgl3gyC82vLGVGQt00DCooIx7h4wkCTQ26VDdIeqw1ou7zmbr/KVPA2+MzY8ROoshgQ
oFr2LmKfcRZISFVbF8BitKFq3MVJ8XVeOhdobAVoGySPdn2DfjDJdjIyeXJcu3G8PiQrdAgmybXS
n2Asgq8oTlm7DbK9efHYTAd0Feykhr7fduLrYw1Va0QgCB8Bi7lCreZa2aC0X7Zhmb+s8138FmlP
hSLoOrq+8mEEEQnKJBa4Y00uIwe4AmQ9LGTk1OiJ9ita90Z3ANU9Ms6enQgovK7PTxgDhSaj/1VA
5sH5bhXZ1TrnLdJzBMCmnO7lLEJoFQkcadMMyoQ60Ewo/vDFkaTHBlU7uQ371Oq8tbZSFHw0ea8u
Rb67vUab04d3LGrrwFoiYXfpTK0WgZpRV9qwU4+pLXtztU+mAhLwX2OR+OXWxkfFR0fKjrBCDHeU
pimlcbaQNhxS6VcJaFiMl/PkyC2gHQoy5XLzVaYiMOmmURAloAkJyGl0jF2Or17rGC0OyAmRYRdF
810GFvf0ValdDTFMSXb58Ov2hF5jiZArYdQM/7Jo8u8meYVGi1SZcMidcigk76vm6sEC+oXRibza
nd3W6f12p71YroiIYWsxz01z7hmBHqIpVwmLKUXSi2HT74kC2diWlg4pJ/D2xJolKHBtmrSRpGHn
HXLi3PZrCY2rjOVnaA4+oQJHeK+gJ2MXl5UgoNiIzxAbgr5Rxg7Ek5D3Hz21FZQNkRRZ5m8QJ9Td
TA/U3IRu0CGxjIDKz3YrUo7hu3JxpMAoSmWI/XC+IKS59J8m7lBES5MuNBSv/kbf6rflLXuMDpJL
/Nld3lXJE2qDbN0jAE/i9csIPZGov7RpJWqvKTXtQlDCAWzTe8rwcdtJt3YFOJQhScNS58BDXFoo
27iudGXuEOo+Z9W3udsX6I2wE1+pND+JK3TIi5JMW1ewCbEflIeQNFM15khnt5YFGlJ9AZ1GmMbG
kbxn9bBTngu79UisfcGTUeAtInPcXdzFxUCiSO9CuVucaNLQsa0Gcl59b7V7Rb1rkMe4PaWbBlFa
ZdqJkEHhkwlgriPS0CgdqlLGGsRWbiFqs/JdXlXl3p7m3q971MWiPF7/waWECJElalBbxeOam9lW
yzpGthim3cAC0qQLYpKVUKbvRa3gW57Jmq4Y+T1KuTwSbUzovLRR2ofFUlO/n9QK7ei4NW5P5Vbc
cG6FfcWZq2jKquSynfWhWUROmhk++Bri+E2nrWDNNg3hkmXYLoKThf38zJDZj4bdR0MftjJ1VSnx
tPEtVb72UNe8PaKNeYMcCuix0DAK9+ej+bSx27wnyRiqZbb6cj5UDySKcwF4YyNsQJDF2vRxZgCN
zF2wYxFNSTwWfYhz/g0YoBDaIoFsJLvbg9kwg6Qca4KDrC/YzLg3V1lUdqs1pA/HtHJQVncwa5oy
CqZs42IBBhjs4SBQhjPwLaQgtIoWiLsMYQK5Llcaqsxtpu7PCHhlUKIJ8dRM5l/SCrHDHph+AI8J
pg+dxNwZlWelqlApgc30R588auWDlH65PXkbLodLBLVd6BODn41XSloas5stAN7CTkYhrJgMFbQx
wI8OOTG8DpA0wTRueJ6GZic891GNNSBUf+nigA/Zi5oYQ1h1Ng2W3lwPclOLhJ63Fgt7CDwDqNeg
bs25hBFBMsLMpwFZotVVovZUr+DselZoE1hF9Xx7Crfe5GgSw5H2ic5Et9jlmLpmlJM4NabQLpX5
IQFDsGdLrRqiG9PYS3jPugm1J9+kkhoUcqoeR9UcgzavVcFBtTVs1KTQ4YzgB1uCGzbVM9S5STaF
ICOrdroEXHyrzJ7ZV6+qmT8ucG/BtbaRlQfEDrk4JhmEZw/fvWZ3TdfZujSG5pri7gRC1WuVNA1s
CFqg1gmWyqEHyzliC+kB901zB/YOpCxkNI3IEMEUfM5GHHHxNdzVIyGZNI+TOYZzLzeeVke9P4IL
zE1Ku/LmXEuPQ6Ohj2/ohqMyxiJk0cadC1QRggngrdGsxd+5Nu3TuizLKaxw0ZLW+ka6+7403bX/
s9J1n0DpSLDimwM+s8h+fnZjoBHTji0gXdF+3O3q8YO+5VG7Z51UmjOT05J8ve3rG8cF0q7ovkZW
EJVe/sKt0XFQRWY9h6v9XanCyZ6daEHuZxGMa+NMZ7TNaGtmmmpXPXcaGQ2jzew5zFYaDLRwUJUD
MfX77dFsWEEplzEMM15K0Blfzp4F3F1bqNMStgY5aRJ6jWO98KW+s/3bhjZOPdy2kLkAhhINwXxC
VZ76GBSJwxpmoykdl5p0Hm1UKgi8rq0woAP4dHECQAyeP4eoOS3UHowxlNIaAE3oL4rgZNcTBguo
BOPxitYU5DIuJ4wmsRTHYIYLu4X6NkVnBCGZK1FZsI83jlRmCDEQYAVM2IgzlCMsHZW5n0J5uZeY
ZkxdP5hr9swKfaATXD+q5Hc0/RymVHA/XTs4qlTsHQLBFSTO+PejnhaqHhXdHM4/U9sfgXoaPEXE
17g1jaybyETqGwvGK5Jo8ZgoaKudw3ahXgntvgI6i73152+dDkgFJBMwifgL+vQuFwvM5yqJ424N
5fixaTJnWH/cNnB93MEV0KnyaYY9My4NKJD+bk1QZoctqSe/yWQdORQoaQDd51WlPHqNCmzAPBml
4MbdMgzFGBuvN6DucPFcGiYd5BzyNZUB9becdgkgJmSukjvLbjoCmwBq19sD3Vgv1H+xUugbRaaT
7wBLrSif9DFZQzoPjjztTVAwz8vutpHryxvJKMBB0eiLtzZO2MtB5UhR4Uwo17Be9mX3I9F0N5cf
WUrfqAWmNpwckjgYCRKHcHKDy8tA82SeNLtd0alhBXMxPq+T6U29sSPSerg9qo0zSYeMINLPmEAw
s3IhCfLBrZXKoxyOZWG7ZJATr22FrNUbC4T6HNqksWfxqOdz+BEpFICiZjmMywki9OEaU5dkglm7
vmsZAh4iOPB5k6CWzS1Q2ko9pNbkkJb+sj5KuQW9p8JN9J2mjW5fRr4qf789exsLZQBFj83LcE/I
7FyaBBY8ynNDksNhNpIg68rclbJpdXKTHvrclgWLteGCKKnixQGOLg3HL7evIoXqOjWpEpYPrVG5
lJAgUu4s4JnmSsT0sWULZDwQJWHPAbBQXw6tHlQwQkemEiITn6az182pm+bJY6PeTS+3Z/GaNwaE
HyA7gDiCDi0t1DUvbWmLMmRt0alhI+m7aL5PpNgvptYx22LXyD8grRZD7kyXlECv6vtijHzQN0Pv
rTkMifLQxGMgR/bX2x+1cYadfxMvCD8YaJ6t50YN8yb119Sbo0Ayj72+K623Qe9FFypzzssiDUuv
IbuGpCFWl+/RnBNrRVk3l0PJ3Bdx6UTaa9oW3kIDUj7k0huKvOjUDG6PcWPz43pQIPP7SZ/HZ0jT
utUnsBIrYV8uiTORcUbLbCTihN7wpAsrbBOdxcCk1EeydpkSsnHVBjq3lN6p2tWNQYyoZQLCty1r
SKhjHlW8fNBzdmmtRMoryemohJ1SOm3jqtE92oLnHmzbAg/Z2PzsXQVKPiReEQWxQ+9sXKqRN3IU
60qYtsQ3sjF3EpqNIJkGhLUqROnsDX9kbVJM+pyBvflSEjUmCCEskRLaU+dFZvwAvo7MeFXGb4oU
30tTeNs1Nh6OiB8ZaTRDVyBxzM3j1JK8qAqgJlQk1Oj4utZ/tKqH+sNyMAx/rqXAin4MdX6yc/s0
RiJ9x42yCItfkcjFZYuImb8yMtIXphVT7L/y15LFXxfVCmgpH6TePDZEcxbAkPJW2yFyCjJF/t7N
C4hhxwMI3AmR3tIgOTXP6Di/PS28BASuf3wWCPkR2oCNEet/uehDMZaUEiQP6r71tAI29afWCpUp
KKyPLEt8pP4tFKry34PtxGidaAHTLt5GqGN08u900k8ZeswiW/RhG9UO9mEA+QJaCGFtfr0KIBti
QMYwX3i8LC04/OPFy9LGIWTw48FyFh0EL8Wy6wZ9d3tSNo4RglAFeV4U6QFK4W5BhU6FDrkyNRwG
w3ZGaaRApksiBfSt7YaGLJBCgeyFNZFezvw0GUoF+JIa6vTLPGWe0a1IZWhBVInY0jaOEPb7AQwH
Nuz6LO6yVEssrVTDatW8vIw9oF1A9RM7Kch3GpFgz7Y1RMkQZIPs0udT6+wYKeMZMmMJFq7MLBJQ
A8+aGK2wwTxLljMjZfFHmpLq7yMJKL+ByAuFqk/k/eVkpqaZJ4QsKkAVX4yKeIBH+4N0P/XDzqxE
WZ/rJkxsGiwZC5/Ze4enItHbZOjjyFRDRVr9ellxRkqOGWv+KoOJ3xzcyGz2ZvoQp9/tJjsO068G
ug8aKEiWSbCBt7wIiRFQE+D9jeZTzotmc1Loqq5qaC0Hu/s6ja8ZeVmq/e0dsWlFZwJraMLHjcOd
Esq42GTuJTWErN+TMs73WlvWO8Pqf0S2KQKrXGPeMb2sswmUe6hLXLVsLRADr3OcWGHZIfPd7uw8
ACI8MLr8OMvdS5w+V+PPxvb7QXdWW/bVoveKkuDvxCNU1Km5MXbsUMhro3EZqQFepXStprnKqkIP
63JnzxNIgkrHmF/BY3V7jq+bR4ATOzfETXIcGVpVzDkM6XfSBIRKnHvLIPXokzxpVf6yWM/gNWmV
Q6XaPsCPX8pOEpAVbbxr0KKNQAP3Ml43/MMzI+PagE5BD9cqiv20r8d9lLWyW+toJ7g93I1D9twU
Dx5V2jyVaTbrYVnLJ2kuXnOwKN42sbVyrDcFeD/AN/Hu5A4FHayoZarroVz1xnOnosRbTrV0mOdl
CnRxFWDLHpYQmSS8CtFfytmrykIyJuyecFwqvzV6zyRvjaGD0l1Q6Nqau3ND7EPOjlhlkPOMSSuH
JQVDTJU6fyuLzsICJOdBFYDkFLYh3zFqDW0xzmpnhCgG0eTJJoBNC4BLW9v8wgY3XcvSNUQuWwMG
Zn9pXAgAQ0bjTokgKi4fGhVY4rV5sAtvmJ9sYzwO7WMzvE1y0KLp5e895Xy43ITKizWmJdATuCEL
v1Y7l01qaje+Lbr1t3YYQ1MgkNeRweJT9ovRLXgzYmKLAlxgFYig3tRMkJfdinWRyEZUh0o1KqE8
EM82KQUBADHCqOzB2Z4rHeLMxkBqk7SjV0fg31eV8XnUS1IA7Z4etAgtKfVAmpOlJ6I2g61tgWof
NiHqb/gPl8cw7EqrqzEywnnYVcPd2J2MN6HDioxw9yCY66KFgu4wrFXdIetdlDwVUeb+s/U7GwyX
skgHYOzk0TbCFvqfZfZNB2PiKAmimU0nOTPCJbGQSSvTvMWMmeVOnfdp8jyKFKu2jpDzRWE/PztC
6iGu4qTFODBXnf5zArH8328prLiBjmgQjSj8VRLZgNjIdmuGif2zVVbAQT9WbcCr9c9f20Eh5fN4
B3EmUsOXA4lAljWmegU7CairuqqqfWJHrV/nKb1H65hoXFvJHZYtRS0KrZ5A8nEeQJqubzM5NcMJ
fPwQKdDJA5nuqq56KKCNY4IMN1/Mp9TcZaZTGmRv9YfxTc/Bl+RXIpLnDa+HBNa/ggamrMptrUGv
16wC51sY4fVW1s9SG3mkfbAXUa/HhrtcGOK219AOVgOAB9wFSpSovILO++9DDzgKWueBIUKmnS+h
5yjgy2vE1hFiIU2GtDowZ9HzP3CWMyOc1xsMT5rE1AxbFcIrJ1LegTpl+uvucpAJA1ODjC2q4kCk
cFbAkNxbUTOYbPuiTO9g/4K7XLC/tkpWAAHgFQK5bRz2fLvG2PSJsSDXEdIiW06TEb1JqGt6IwXY
ixSVDA59GzSDeC01B2W0rF2+5iAbByZLJN2xcVzhXakCroKrhsE+L7egBrTuUo8FCRX7jRiro5kB
FRbKNo0gGQ4IpMwIjNjPzw6sJZ3miZKeIOV+AN+Tpt5F3dPfewcaDv5rgh/HEDe5UsOErSHDlijf
h+Z9KND7oggg7Fvb9twQe0KfjSVRkhnNNJSEWvuRJ5a3jm/xEI6DqAwsssPlvGwpQlfHMMBOd1gn
46WMl4cmTX+PsiAgFS0O93QxKqsY26gm8Hi0ts5OBzGjJPlze3kERvg4Ip2mIlLqhoSZjFIz2o/H
9FhG3m0j12lJ5D5RAMYDCCUcuPPl0pChj8xisZGWJFDbxrmnuma+aH5br7abomsjSeNkn1i9KB/K
B21IkuMeOxMs4ZxCWymEIsoIKizDu9zPrtJG0BlUmjts42NdAm+fdp5u106VPlvdc7JE7d+N/eoL
eHeJadqnulSfBj2AcBgqQcj7mZ2T45yEcrEH9sfbk82t6L8NWoAfyowhlwen6zIUzc0IQ9aL/TBG
gM3sIeUuKEVwm+DTCBIkBPgO1JjwnLlc0Rmc2tY8ZvVpNn5p811Ux+5qOrEhGAt/Hv/LDhsIWH7g
OnzlUQZr9Joz5R47LjxLfbfdAjB7xXAU11Z36o+xfumhiXF7BvlH1KdV2MPlj+Q2miW4nScvetNK
q16f4i+SdASpdelkr7IZlFXlaTuIUDj0V5QGlO7o4s661w2B4AuYX55Vev79BXhns0oeunK4eEhe
9SbSJAK1ueMjdWyH/dEC23mvnUBF282x+Z6+06+3rXLb9F9GmVY90G+I6j+n5ewE1YZZmxQCsagC
mpN98ZgiFVQ0tVumO1W7b+JFMM9b9mw8zAh4PdCRxjtROXXGKMUa3kdz/1a3b3qd3lfFe9UkDpHs
/dz14e0Bbm0NG+0EIO1ieT2dm1WlMZrarhN6UltrfJjUZTgUEzkW7SLqo/1ky+AXEEqBJnCSKJsD
/3S5QZQc2YyWpPTE1i3e94d4H+/bwwSVZLRURbvq0BysY3zXH/K97kb7NrmPixNaZfzplOiCiebz
/p8re/413HZV2jXHbZLRk1Z/1FLmRtZ7Ft1nEdl1phQ01DhmVQ80+9vt+d7cSOd2uaCt0601WgzY
nWeQzpfeWFouusii+Q1rrOSuRSXPjt/jIlCex8U168c27t1BtJ02dhPiG0RSCrKseCxz989oZsj/
T/iM3J68jNxnLbRFgALRjNjVa0Ec8pm75JYeJH5MRwV3HjgAOGt2THqgNht6uiNs537pT5DNc9qg
3hv4/28/FAeSmF7sJ8G//snd36O7uoun+JETu4Yre4qL5I2ngsdRE4RjWzci3gGsFRnIJYbpuHTM
HPRkSzdjLnSIRUPw0cbL42M15qeOAMWbScBl3UvWcJjyBbwWxb6nRDBBG6uBVjcAoVnCH48+7nQF
rVdVWlPZnYbpmW31GOifQ6I8ZpWI32LjgME+Zyh8pIWA1OI2Yaon8jqVyI1M1kMvzSjF3XcyypPr
sWV0y4IEw8adCGsM6ga6Z0Si3CZDa6QKkZ61O3WFo+5Wby2dsvnrnQwfBq7NAh4fSXyA/y+Xz+jq
JO/KJjkV8TcVjBL53rIg9jV4hQr2YOqNTfMQKYJ9zFbkwqOZUfQoApaLvC9INC6NplJe2UY/JScZ
GTB/HdXqJC0JcgJjm99XIHVxO1XL3UHrHjtAugRx8JW/IGhkwsiA0DBRGb5WkBSRudbzmpyWosxO
E9qpQV4JoI6NEusxniD0mS+DiA6bnUzckA2m98q69oEr5ev22dzoAJkDtFirsksj5WPuRlEDx5V7
fnJUopkdDgMn5e9bNBINM4rIySlJ/MpAB4dD7CAK9OJb3Oxvn8Qbc4iOz/+ZYj8/v9pzC0oQjZmc
4CovqUYdc3kyxmeJ6k+KCEovssWGfWarVodyADYhOVWjEzcv6nv8KxohJPkPtgKgXEhsANKnQDaU
22/jgAyzUSnwi+xrO5hoL3sgdFfcocJT3JX9Ct7D37dnka8mYY0Qj52Z5O6zWB0lrTSYVzTzM1hm
7gpcV+lseObSu2ApdtO0D4ZoDmVInJjEXfXfZf6X3bVXH8HdLyNSZcSQMO6aeGBgzvflPZGeJMEp
zX7L1QZAmgW9F2B2uNK9AKvm2iwqPKZLFqdAB0ZKwJgvYlW6vo7YjJ6Z4Qaz5H1VIR8Dx+x2at3u
UvDv2pq0U9Iw9e6Vwavq53Z1SlFn3dVhzdnlztFaLaH4GMFuov4GrMpfQZuK9ErZispK/88IoS4G
pnXgEviCmb3KcV+taXrKLR3lvwYMPXhBpK691i9KpqRumVcfSrP8rPu0hIqd3bhLUr1qQ20K7v6t
MaOLGFlWgLmAxOCv/jYBApBizLnaHI3Ut6zRtwFElAR2ts5OEK6g3oyMLsIubm4Hm6ZmV1vJCeCn
Dlz76lcy6SISja3D89wId6Khmq1k2mJgMG3+25zc+mej526sZK6cNp7ZDCKioc3ZAxUAED0oQyIT
eXmsDR06T2YVo7Llp3z5sEnjEtPt1RfBGcOyvvzGA8MlohWIjQFDzF22lhGbVmZP6akGXxTZoQvI
zbLjCDW+5WWlgDS50pOKhvPbZremE53IrFlDx7Oe99JYT6vKaGd4qbxP5iCtXfKjjVxgWsDvJLC1
5R/ntjj/mIYkytMStpB4cqcSfxrB4SWywDlHHM3qMi+wYINjUMpapxgE5cBtC/pnRynIVK4kYxHs
qUW3pqcUDfh/War6POGBF/jvL+dcrRiXzFqYC8i0dWfzm2E0EHX9dnvFrx+FOALPrXD3J6BrCbLq
bAits35N/XH/0woK33QEscfWTXJuh03lWTwgqy3AzxIWI0G7LejdqIw6hKb4t4cjWhDuIikiu6gW
fUlPa85E80KhuLzIAOe1kW7WVlZjuiI1dqsE0FGhrNvWzj9bds5rtbbvMQYMYSDY5zbSPKkA97p1
hqGxDXEgwwIhrL5cCklRkhwqL+mJKsSl6uKDZsG3u29UhI7bPE5Y9kw2QX8FcPilodEYO52WFba4
BRHiLP1ia4+d9oy7Ca975X6EhuLt5d+8Zlmv6H8ssi8687JV1anRxLCYPEnIquiF07xAV8UziKO4
ZuWgOee2xU23PjPIzeUkLyQzkbI6KeQtzkuftveTKTLyCTXjbwPkEAA1BNM7lDE4t87bqmtpJ6cn
NTQhsXAHbiX9LfbN3eDnd+U3I9SDwples+/kmMXOgWaBKfAZHpj3eRrhGcT6l5HPANb2cmY7KpVA
rZjpqViCKVx/lp5J7+zouDahUeinRfvSIYv1KP2MIWJCRM2RzFOuJuDMOjcBXVLE06IRnIXdd21E
t0YvuzK9t6bf5fJPLiakzfHWBJsMWgk5W3ZSJ0YV6WyLm7ZT51PpMSJZ77bjbB0kiL6QY5WBWQGV
7+V8GpGGg7nR0pOpp3vbzo7LIsqsbu1zDQbYgjF+T27Jqr4bAAS2cLTLsqPXQfxuLl/mWZBOZR7O
Lw3oogA114HpvZKMmiwtVQHZhBVU2yoH4WXQ64PbG04xAUS4jK6WFIJdt3lrnRvlhpZr2Oa6CaPl
8g11mymSnXZnfDWV32aMJrIhOUTjl9sLtjVOVr9UCWrDwCxy13Ef5YoZZXZ6QtQlIZkb++vJeqJl
8I8Gx/KTIIcBHAKh5qVr5EZk1XWXZCcyz3gK7dAgQJbUMZGPl5IwmTUnS2NnEuVHP7G1/EqyRl1k
ygC8xUAv7dZdR03UaNOThlsn1QHAGErohRq1gwwpjR+Wr5LySCN6VKNw0V31R3kYadD+zsxXIDoE
4SEPn/88cMzP+hVKhehR5b4GFXf0bkqYb4iovuhfqtD6sQbDcxxOz+YBVbQ9JsbLTyPUH934BwoU
t5f7k57qajbO7HNXSWqBjV/SYB+CktG94Rk/56fZAyAw7Csn/abs1jvbl3zgRsfoIXaXu+oA1e+3
21+x6XRnH8FdL2rXdcByws/V6Y2ako8MnYN2mLbcqyRIUEMoYhGV8taljdsanJyAqULvmPO+Js7y
VM2y7FSs2tFU3YEM92Pl0cQO4qfyx+3xbZ3r58a4cMpOJzuJcxhbjuk+exlUbC3RMXhdPsRJCiwH
OlMAuNRAqHDp16kyDFI9FNlpBDDfQBO/YfZ/4mhEn4N2bHL6xMJSzc7v4+gj7WKBI29vKxQQwTqM
KjT+dWm+buI26tocY3RxPuZhnXnVS/a+gm10Nz0B/Zs+yq79Ub9IH9LHZAvume3RoxsCnJzA8SMp
fWmeqIOyxgZypmY4H9Lci77kuUPfo6fIodX7r9vruRmAoXTImg6BaEf59NJaAl1MaY677NT2816e
QihI/kwHcJ5ajjS99a1reG8iRufNTQJHBVgLdUv78yQ5C/oI0s6Q2xuz0/Cd7Ie33K0fi9Tt7ohg
Kjd3xpkdbmxo66qaESoEJ8P4Yq+o1lleZZ90/bt0GFsRAcXmFcfe4P8ZFXffmCqcNq1grff+IC31
GnnDaX1AwVKYQmUecHXSASaFJio8+eEll2tWrr0d5RLmry4Ld04CqjsGZC/2kCo0D+OXWdsVuVN/
6ci9ijJpJEqAb4UpYFL4r3lue1bSOkVNjoEG8w9t1+Mwv+2T2+7xv9/PHeQ5MItg08fvV++hjGOD
pNKu7gl5xYungbA1FZj7fxbuf/a4MzubrUnJAYs4VZ32O8vIrmrKQ289RTXk0iA/OT/EmqMWoseW
YBX5kh44FoDlLGFWC/LT0fRvT+L2dfi/VeI7t+oqzaKOYhbHYPGj732gt45y6L5I77Zn7eJjAmZH
2Vl+Rh/km6448v0SgB1bpbvb3yEaJbcr1BHtcWOHz4hBDy9L38bxsaWinAiLHq82BMJmlJwY9wY/
lVKW4MhkW2/14uMH2S+ucdd/Td3org3TF+qL2tE3D5Yze9zBIuu1bMXpkp3yeleiQwQ1ILt71qZ7
Y3msVWF8yX7dreFxc2hI7Yj6Gsx5q+qgDbUM9d3aePREctdontpJkCXbLJiADP+/88nlmJrBBqFE
jPmcXPTbhwgkjt3pF7p6ndnvDpEgctvc72fW2OqeXQe1Zo64Iz6tNSfVhRCaM/4x3D+3HXHz1Dqz
whz1zIo2kHix2jk7QRr7afH0u3p/28A1bIKFLWcWuGMZ0qlVlWiwMHyf7xCL3893pd/4GcBHedDv
Bm/eLc+5CIT9KaJ9yzu443gtKzyLE3iHvlNGN/+mO9Bn8ABVAy4hP9p+Bxm118VLvK/STt5rH4lL
d/VevkMqYm94iRO5SyDidxVtSO4IXydqVoWFJY30EnYM0uJpMoiAAltWPrXcIH7DbkLu4O6aBMin
RMpOaZG4SQT1L9HptTm5QFWBIwvwUGRRuIEgxYP6RGrjaReMEE3Y6cfpSHfjr2JXnOaX+K462cjk
dG67707Nrv9Tv3e78lXze384DF7zEP9sdsLUDtvv/IqffxQ3bi1SQX4x46OkxzZQ/cbr3N5J/eS7
4TYgmBW4NdvsN6zxtDyLmjZdgZc0LhLdBVEEUG0/K6d0K6fYLY5IyksTmePO1lVF+dIsMTj0CHjT
fn7/pQQJHDp5nL5rj7Lf/1i/tn55NHbKPnr8P9K+bDluXNn2hzYjSILjK4eaVBpKsiTLLwzbLXMA
55n8+rugc067CkIUrr07/NYRygKQSCYyV65V47OV3SLd0b1pF2/7Z8zV7pRtAdjO9W34oNK+tg1c
EE7zdCARqCiPgXqr3CvgnCV7jLEWOfD/3vol3dHD8kJ25Xc8+g7WDfAx9ikJbb9+t2qvwzP0S/yT
+OqDesy86E5GxMiT0368vs984mNbz8JbtxamUlGcEgFa6aVh/2z/bUUV9fBOg+t7IXw0nBvjIrYT
1zkI72BMPbhe6pHt5qvmGV4Wfpe9BUXpw7klLmqbkNMxwPaLx63xPuQPpP5VyEqVwrh9boOL24Oi
ZgZ1mIMjaib3ijd6mZeApxnT4T4NUL3ZvvyS7CCLG9e8iQvaFWkV0+1gM3aWTT3UfloCahbl2z5e
dnW0HqCNtEun/jTT4d5xk7txijZ1PgfKumyJ1oSx5jyvw70i62ZId4OLePMyZG634Je5TxQAuCUk
uyEstrlX+Yo/hkqwfC0Pf0px8Ml9uZA2TFOTTCvOWd2mj+sOkIyTERSbJugluaIo2Tg7bL6bjkEm
DAIMWN4Umsf1xvCgaRtOXnK6fsBCv8XkC/rpmDvEuPhlttHRTl0UTC0fKagZW21b2JWfyYg0Pr4+
n7zot5WPl83ZpTfGqDMrJaFHrd2n2S9tTna2s3OZnugyPsxgiEigL6qPtZ+Vgz+SaZdofhEtYEyq
vXwtvkyK7ZVDvyVRtVnrHk0+Y0cbJYyzNuxtcu+q7W3U5E8ujbyxa8Lrm8QuFvfzgbwDNR/q6eg4
8XWAWpuA6i365GjUq1/3mGQgia/Hz6WU8YSVbDhLmDRlRBaQkPrcIij62ZihhQ0oXN/sKie/79pN
SkNIHej0eSBBN8a+nsvqDwInQOoALnSXjXJhEopzgiVv8cLr0mMM8Fs7JhtiIXuuVglwQ2KGr1ct
sUG7oehR+OwPyZgFi5b4PURDrx+WyAogjGgKYurIAWTycjE4yEHLDBTeICzvh4P6Lm3VCtwBCMnf
FtgvOPPmRnGr3ujQSM3X8maqzEPhzJu2XV7WQd1cX4wg/DLOVLCpoPEIdCL7KWemohacoIuOrrCe
h3RMA2fRSJjPazBk4Wx1+XZMnD/HQ8IkaH4wicxIYrmqYjqNGR6v2L9pDkvM9bV0CrPB8nK33AHv
IHlTCU/rzBqXRWl2N9taBSyCMQW99Z1GPyJZRsQ+UfydOl8QlxABy+l0g6Knx95e520U226gFO7o
m8X8PpgJVKwNQ1bkF9rEFC2bdQBjMk+CqSVtpyg5Wn1a76vJ7Wawt826KWUdRcFHAn2x32Y4T+yg
VqzHFXqnYIp8LKdko8XQJO+V3bxqYVMrEJjNDsqsete9UngBDBQwwJQG3WQenZLrBQadOxNgiGz6
OZvr1tWTYKJ5BTZC629uACrcQCsh+kKI4/IGWFWnT02PJabavvEJ0LLEB5FRs4nq7fVVCe/amSXO
FRXDWkhXoi+DESotfgZ9kU6OWQiFuVJiSegdZ5Y4j8RYQl8NGvqnbFirDLv04JR+RJ8n2WSc8Had
GWJvmLPwoQJzZYDVH4YydZtVh36lYSET9xFl2Yz0/N8j4iLu1IzggFhxRIkxbFPd3FTfk3FrOUeN
fMuLbWmjnWYlXtwtftdKtpL97U+X2wKnIxjxMRHBP/osI1Mss0ETgqzva3yaZTMmsr/POYVNoq4f
IXx/jNNfpvpN+i0R/X0XNP5ojoK/ETPxlyc0Op3tLpB6P3Z1871IyHqYdXeU3CHRfT03wqXKvVnk
lVlnH3cIeC+KCaDMeHCGX9cvkMjbMBLIwIUoQHxqhxlLP6WWRtNj695S+t7qiiTuiO4NCojg8Ue/
3DINbh2L6XRlPmCzULuy2mWrxoqH6OBpxUHJpA8M4dGcWeOyooTaQ+RQIHCyZILClxZB8GtJYozR
5L3r0UEfw0Kl/Zcqg6Sy3Y5s3Gi6G4bSDCat6AKQ5T07dM0lhyn5WSYXEJ21rexkYtinNFagyKka
G9qqMlpG4VlijEfHtxm4ID5Xa7tm6UerAWCTQP0HMzTSwxR9uzCe968F7maNQzn3/QALwCw/VTnd
KDOUM/TJs4b9aBherRuHPpWEC4EHMeVUdP2hmsi0cS6vm9YnUM4hAMesluL3I73puvphGFRf69ms
UBLv/vhKXNjjIr3tFHPTNLAHP/ISjHjY8e3S/MX3+MIKF+aTJMcDRYOV2r015tt8+JWnt4MleZEK
XMLFpA4bqWQ7x7NaMhpKqjbIaUon2uVmtscAmfPnzg3tNfAA2zpYuzCfenE+1/de1B24+GPc5g8A
vlnUwHepy4ZsU8bpvlOS+KHrq3DJUs1LaVltKrv6RUcKaWAw8Ny4BCyPLVn33TzIRrV5FhJWO8Dv
sUGKj3kSPCMvF/cfKzZTo8jxNY7d/Ka0moMaf69p9JqmdOMmlmfVKMATjG6uXlbhe+lACT7fVFTf
2pTe5Mb0pmbWj+ubJLwQQITpeGFgtIynxSOx2xc5wR4pSpCuoXkDmk1UrhJZKU5mhwumWdTUvQpx
lGNSV4cx13fqOnpNYu61Srtpsz9kr/6frf69LP7FruZWYU4DEEfO7AFmN0ZBFB0amfaK4LuKlOPf
zeMPtLPtGqS1ONDCU6OHr9R+iYgkgIhNGEweB5EYj8CLC/EfLTP7aG6xb3qG0ux8mIKcfCXj6boX
yKyw0zvLE5vETuiYwwr0cefOB7CdhtIoJfhwYbfwpvzQWAUvIWekM4xsWIE+axxn8LLZtP2FzjJ4
F8sBuITwwgqXIwAn45SGrrAk5GA7k290ZButD52aeWZk+n16uL51Ysf+vSrOsYndZagHpGjKm/1N
ZtXPNP9W5w8qhH7KRKZDenVxOoZfLrew0FoDtVigmjKie5oNgiJQhalfh+qe6okvLUcJIz70HEEU
ADJFvL8uzaFYZKM0hLVNtY/vZPc2Zc/Xd89gMe/TcWHGDhkwI2X/xIhjOHPVNliR28dpmBV2E8RO
UvlLQxVvGcvsy1CqpmcMNId+cgNWSaf5OpNu8lwlNTwN/OA+spfMM/rm1zIDZBUnULld07EANXHv
+us8fTfzbvB6rXxJkoUGdpFFNwC3OqA8IeD0pksE9MaaLi/uUEf+qMXJ/TrF0M6rMHVaN7njlc3Y
hiiKVL4xW/NRS0AZYailHWrxBM1ao7VA1UDI5vrmiLf/995w2584DV3rLM6OdTIFdTIGSixxXuG9
x+AYwE2YxFMddmXP7j2ijjOgLItqtnnS4iNZdjm0sUxZ1iVCruD78tsOW+mZHWvI7awCAeLROhRu
CIU0xfQjA7nyIf2p7Ekl2ThhpDkzx5Z9Zg4EW+hEQAseYH1vkHBeybaMi2KgG+31SMPfroAYNe7b
w/p2/dRlBrhTt8a+taoFexVnUdiS53aywVL+MGcv/50dLnCVOSF138BOlB/6dusAEdzdqrrkgktW
wxMADdWgagXBdkXPw53zkH6ZJRgQYUj8fdZcxvgfWxmrvAHSE21YLQW/NeZkd8mPqQ9d2YYJI/2Z
JS6dBHaB6GsBS1q+wRjp4IR4F2HcUpVNU4vv/b+3xeXSeT0mC1rnMGSjLzun3pjc4vJ4149fuBq0
MsCtroEmgc9djG4acPrs+NtHFwArJgSmmI5nv1syygrhethzHf+hzsHnMJ0Sl1UJQl6EzC3SX4/M
hdfIcGTC9YCVnsEfgDe0uFCWg81ASc0mOzoTRL3YQJvtFTYUBeoDuOOu753Q51D8ZEzHYI7VuXDm
NlFUVBWKQl0RZmk4jxsg8KoCg7VhLcM4CWPZmS12wc5iGcrxU6YMsOW0HpBpieQLIPvzXDjT17GI
jAkQ5gEC1F5HDTsY4kgSBIQOcLYGLqQpDSla0MYiR5rvevPdrA51mkgaCcLzB+EICODxPAW8/HKf
YjQ08GpFYQgV92TFyGGueW2eeGAqnnLJ+Qu/Z1C5Z2I10KBGds4ZqwdlWJG2HHU0S8JlXEEn2ajb
uCu1IF6G1Mdw2q3hLAbIoOfamx2tlkRv0Zayli0GhgH3QRH+8hdkZsdICyps6fpPFn+Z/2JGFLor
v/8+93WwnKQuaQu4dRP3QUktzy5/NETiF6LZLxejZ2wUFZy3uEqXqyANuFoSgo5gPd3katP4qFYf
+/5hHnKv0BuvtFPfroBgwYHS4pQNzmYye282H+xUxics2lFkihi9AhUJCyOXv2WoMiuaE/wWEBka
AWpCjV/l+f3YyZ7CQkOMZAWQfcg38LxUXeVGupMvmPdZ9XfQZ7ohSaEgluLehdfjFDskPrmGeB30
qKB2jUoed4hp1c9JbQ8YOKso5B+GY73cl+o+WXW/675WGGVcZepvotCIHYTOKtiMESG5XTTngc4t
dHqOKY03xa51QZec+Uus+9ESe5GM/kCUXpyb41aYFH2lt5qG+lpq7zW3+JLXBUAGWuO1arr/i938
vTQekTHqFRgBRizNqV4wrg8d+NYr3dWbH4l+IskaqLL5A9GIBchH8DhC9wvUNLxPln2TZtAwQ8lt
3pgavanAlpQ/Qnk+dNzCy7MgubHS+yadJMmB6KtgY9zV1IELYSwBl3ehhNrMCLVvVGuaNP6Fenzv
K1Ol/UUMO7fC3oZnnzY1c1d83bA6c8x2NcETJ9usfb25fmwiFzm3wqVtkBRb1AGSqkdbX77pnYck
7gBaMj81ZDAX0cXGNA6Ir5B/oMzHfUs7OEdiqHguRygX7Lqi+IFBZejNJfNf9ADAb4VnG+Y7kdhY
nNvPjVOMEXsjWKvTh8VKkyDvGpkEodALflvhkQD6EtsKlIwA3yTvBt7koIWR+JmwJArkCYhLgHeB
wiZ3OH2J4UfSozNlQisSaP9+Uz2ryl0TexW5cfv3Yd4v/2Aa3ly+ZpB4z1e/qPa6jERWlDuA3R1B
EpgReDtzoTNHJKsy9HZTYwiY7tMp3iTVvknvRmvZkEQ2nityR0apDtkTiCojRl7aApt729ctEB1j
VGzHzn8r8hiShJZkZ0Vx+MwMf3aJ5hRg6me4iueBetbkOf+ob1F2D8Xd69eL/V7+G3NuiLvE80jM
ZhzwNaO/2jeYorP3uCqhFQWy8QLR9UKbGVEJahbsI325c07asVQIsf6+fQKB3J/DXkB9/vuvc4+u
FhiDPDLx1wtgXFb1aJtfaYt+jfnWRrvrWyZaCMj7wLAOEmj2/LpcSKEUYFljE9rl3D5ajfmYVP3O
VN7/wgo6DRiZM00IDXMHsyT4qz0IgI5Fn4E61TOmJ3uRKZ4Leyzo+X7o86GvwUs+DRNVuzkHuGZu
wwZNC9IMgel+oZbjF6Xr5cvOLbZWsgVBp1eSg6Lam+vLFN0nSIVY+EeAQOA5J6jaZvq4YDPtNoOU
NYZJa2CzIJlUth6UaJM/Lv+g7Ipp9I8ZfmD5uV1dByUqahdPmX5u/LEH0WMz7VjhBIzdf7owWMKH
C07p6NCKZl50FpTWwbXjpsXYFR6AKRhmQDOjpm04YyAwkqlnffbIS1ucR66dNnR1BlvFi5V7K45R
3/7NapBes/FzcKRyl7dwlLrsTDzP6AS0Z6aRbFdWReeNVup6jk2d/9Ied51XgkvRjQNwIQomXFzo
xv3CDZMynog3DsVxkFHhOcirdvRtE1ejseB1rtTfgV19KLv8TolzGX+SAGOjgx8D+BYMg7ro03G5
RVQ6hVPGWI+Wl54eJ75dqJ6Ft0kTZ0jje89ys13eYbSkAwX6vq/t8M8P8PwHcIm9UuiTtUJC8Zi5
z5p5S5VbEk4yqJ4g4cUy8SpC/xczxZ/EjNSyM5QOj+pjnoZ9W0M0HGl2FsRNgciCESAj8Uez9Iwm
NGXYW9FRnpnmc94qJk7UsVmyErN4+RbgDU1WbBG8d9HW1pG1MdJeGySel3caggCFWs89NnFQQrPd
OW815uDR6QAxSJAsP+claMwRen4BwYkOFGRj0SEr9NfrZymYHL/8HdztsPJ6atoOv4O+vHe+dWgD
8/gjeks29Yt7aDbKwXoonuwvcSCxy6LjZbJwaZd77zfNoi1mCSeKX+IyLA2f4TxqjykHHdQ+xMxZ
KatzCmo1sIl6EEgvGCksr+ygukU1QXEENsseU/iG380eMNYhw8JZ0WEYG48Mx2SV1KME8wmXdpm/
ncVvq+3HtdCwx5WnVN79aG2TwHhonoHGRLbXPzYO5Oe8hHrT6/JDss/Mjz7tM6gkUQ+Dwh6Gzi5t
1ykFDYeCaGsopqe2P90BopDJvNXdeTMk1W3Wlw95uoGgEBaefzPLRZYWsnj06RdYyOpBjQAkMU81
0tZj1GSJivrRMt2pLca/3O4HcqzXplNuu9F4k6xY6FkoxgKGqGK0VufS6mEtmtWlK+gB1CoA0v2Q
KlPsLbXzaD47md+pr+28N8Hp6lFVstufMxAcNKt2YML9QwTvcrNbu0FTe9DRwoSEulfekzLMJU0O
4W6emeB8yUYeE0W2huifBE5BoVwL/inLU9LBb2Rgwc+vvsvlcLlAYa0kXmwDxe3B+dm7hpdqyuP1
0/r8ZoAJyI9AI5fRVvC1+qVsRxS74BwrskLSKyGaT9UIXjXtPVVuHWXwKtmXRRTdCU7IshkpHe7E
5SERa13UZLWQTZm4/tY3cDxp+iCJb8JjOjPC/v/Zlc/aqgazvo0Hc+FWYeZacTi6qrd2NPNqu0+8
tikSiU2h92FS5IMXg2ndX9psMwffj8LMjrP+UqqJ59AXe/5WAYR4/cxEawNBM55YBEJ5eIRd2klB
HFfrLS7YjJUEQGmOxyUyx8CAlJOvT/QfsD1oEpvC2M0a0+BBY7nHpxw4SsalcPFNnqyb5nVeHqwE
Awlp7JPS9ef84DSnwpbcNdGGQsYS3PqQOEZBmPMUWmbjSBxc5wR0TIofZShBKw9GpUk+EMINPbPD
OctKrdnMLdgZ5/aHWj11NNm6ryCv3CxK5HrXT8/A6fDhGCS7QFuycjASkMvTa9a6okqf0qP9qoFe
QcYb/rnagGbI2Z/nnIPUuj6XU0GPzfptiiOvBgN+rTwNykHvE3+Z36+vRnSZz81xR1QjewL4tcQ4
2WR61QQd1Yb1+a4bEQWpcyPc+XRunzR5y4CBowueqodoygNtPplz4DohjQH5kgLpWVn12ilxd7lU
+nluS5iMq23Z7rL4hbaJN6LGrLSvfbfVzK/Zapyur1Po72dnx305a1BbzpAcpCh8gI9Le8REjqdp
9ytqOdcNCTMiFG5s24DKPJ7qXFV56HQa9SvkulN121rgHetzL55ciI8Myf2ipBDessJ5qvyW7kc1
2mgFlHqfTFCFrWp1o0aD5AaK3AiUkND7YgNW6OVeXopZy3tTMVt6XNRb23jGE1E6PiDa3I+SIlpp
OqpT3JINxTXSOTfpETUJTxt/MabruLM8XZPtrshd0UpDAQxqNnhbcDdc1UtXaVaLHitQOCb7eNRu
+jK+ydncd3kgK/0ytt+uH6goqKA/gNoECrig2eZeEaNNFrUjBj22ZIbU9/8HAE0wLY7CEFPAxhwf
+2pzgaVt3WhKGzQFnfge0/Z+ptyyKdEpmIpv641WY7qKoDWBF6kadtNmsCRBQLhE5A0f6gBs6O/S
RZpEmeuCPQrp4JSbpFaeSzf688ImFnlmhLuBRpIuMfjx8CqMyg1pqdfasy/nfxW5+5mZj4/tWXYS
d43bOwQPobzT9/F8Qm1yJ/dDoRWALBkhOSZa+Nyurt3JYYifY7ZiUKPUAMBtSu274g4yeifRRwel
JAzLQjKVDdpdnk3tDmh8Osh8aiX3p9zdJi567QZohz1Eoe3QxSoEAhKJBK7wRoNpHTSecEdT5azG
qYkWlcrSg3a/KPZNg+GPAcfV/NXymHgD6ChVMNzol8sjOK62ZMsD6H6XEXsHDi0zw+MmJZuiWqBH
IEu3hEd3ZpG7zyrGZpPKRI7c0GVPmu2wQLLFlKRXwlOz8V7CsDlEN/iBLbNtIFw7wj+o9RWzM93G
jPba9NLU+Pi0D38RoFhniaBCDeVULk/ok7wt0PZBScee+oe40JX7qmiG8LoV4YocQOfx7IQz8iVh
06psoLSQWw2oMrL+xzJ5d0MHDp3rdoTHc2aHcwi1s2m6OBii18M31ZN8C4VujSESRkOKzxQPoxvN
eKiaxEFdW8eUpb76/QxNXuWhKiTpBhF9qMD1S9C2Z+M/Fu9luLWrjkfL0ekm561XqBks0ez6wM4k
h4gNq2ZrjLJBvB6zJtN9EGsknmEM1k09KiFq71ag5oWxa2btOVE0iCCVer6p3SzfawvBrHxUr0HX
Zt1r2s/mBjwVquekqJBWa/44Fu3k2XRAKSbR6/sxw++I50GDYEmd7uZ8Sv3KAuROrawlBPqHbseq
SG5i/GWPZABHQfFIJgjLIgaf9THtKLyJmcwpj1wCyXPjVOZKj7MCwfjeeEIpwzrllORBU8fJW6K0
puS0hd9VIJwB08DjCtJF3Cenja3aSsmMvGTx2kADKYrvvmpf7Ff6rv4s/tHsIGt9IOiue7B4pf9a
5ZuSaaFRlWSwWgeV2x1m+y1u3xUS7yfz+bol0XcbJO8uRirRRAGhwmXwpCbmvbsKe2o0ABy2Kv3S
Ro1sE0XpOhMFZ1QAIIbg80fUuFptUBaKgSh9N/ev1G0fVMCT3HnbuLuinDw1b7wh/XJ9bYKeG75r
Z3a5w0vxV5XRRd6VVErtTSp9XrW0ua/NSL0p5rg8QSc6w9jLtASTYyr7SNe+lrFGgnkp6j0gAzK1
E+E7/ewX8bx2DlBwjYLxMGgoefXR/hFrG/3n+F31hipwOokXiUIV+m/Q3UQPGG90bvlK12n9kMBY
nGFkr93nBYZ/i3DAXl/faLEhIH5QBEArgu9ZpYmxUBdR9wipHRXdB63vPft78n7divBSALMIug8m
/86PJHZLB/bPFnHI9n6AUM4/5NvrBsSX/cwC9+FYoIg6lgBmobsHkdzi1O/AYrIj4T+JtwRK4IA/
6L+0yMX43LRpNk4jSJTtn22IIl9uDG9K2e+0ZAfoNEqXi3NrjpVHoA8APfuxlCn/iD7KDAn6f7vK
AsRZspvHg7nMbFdBXhGATnVPt+mXROYhH2XlT7H7zAz7Zp+ZWZSmiLIOZmZEUc+E8iK0r7apF39D
id/bdEcMbKXBK+qAIdoAQbOP78fw+X0NZVA/0XpRdENDGgkNxja49Y5kRJTSI3xVm9XPwJrTgk28
bl4WIyw6C6NBleRyiLIRpMAokoEJHq9OLrdCmTA1tCLLMYYMRQxXTf/BgOVdQWVlMqEdE3kCsN0Y
j+e/jksLGAEAJrDTneb6YDh70Kted1eBCUYrjF2DJDcKE9wh2t2a5001QR8zNF/zm0TGuCu44Roy
eBOKthiKx9fo0knQ8hrqtJpzVvcwgBrYNSM0In09+vMjubDDHUlnjHZpuWN+LOpfwFiDDkGKRheE
RMBJMIGPhWASmBfMjVNKHcVa8mOd25tlvGVjq536LkVYC4/Echm4Gd1uix9yT2JXUfPByo+TtjW7
2ykLAcT5i1M/M8E6SmdXN3ZyZ24zmABypSsPMAEO/OsmRF17hvECLEZn9FH8kAVqvL2SD8DgRFvz
JtpkG3yuvd5fdv88y+o/oqzgwhYX5VFGH0nSwVaWPdvTgUxgBQdI1CWVpyZBaQWgrm6rcMofSf5T
VsIgQsc4WykX8dN4KJWGrVRJPPenk3vLTXw3HtXndYMSrZ/f/NB2fTDf9GG6GYLhKfPzXRNUz8MW
msc3y8bYtSEaCdBwD7snMM1JI7UgWbvYHi5AllZbk4Jtz4sWqOHsrXsd1mzf8lo/Cl6rBxU0Ly+u
l4TXfUDoyWcbw11+iO6sWY387JhP0bY1w0nVt866uW5EGGHOjHA3fx6gX23VMGLWX5BeF8qjOr9q
/uJKHPoDTcV97y52kf2Qs0szp05lmGw1WjB4zd1w0DbO3vIJ3g+Vn/jZXtvRu3qzBvaNFTS+dvet
O7T7BIx8WxKAOj1QA2MDCjd/eIL2l77JTxq0aZPd4lnYeeLRIN3IOTHZ2fK/mrUaWekZ30e+ili7
0dLoDMgKHfF2t6zB9d0XoVYA5cNHF2VGExTA3NVLInWwcwViCjUG+om3FpuIYvK4f+nyMG68Ovds
q7gvbMl3S3Tnzs1yd063lC43UyzLzuxNP2PYhc76UbOG79aYyBRLBQkG1gg1bVa9Z4TulydvwY1j
YmKNVLf2WbdFlU0r402+c81NZ0tSVpE/422Koh4yDIhFcLHZSKPIrNlcate2fqaWN6hth111StUZ
PNZ/XpFi8wr/GuNOr8ih3BCNgG2TZLkz7e42Ht4sewzStvFUjW4mQyYmJjw4KEWDMoNhIxwuJjgx
an51iaGrrAO0b6kbkC5bmFcqW0PzMsyG7K47qNgeCrImxCoA6OdurZuBiswdMa4Ua/tv+yxDvjbX
stcw8zb+kqGEgWYK+rQoJHExSE3nWO/YRFKtvah1vRlRttHTJ735mhj7adjHeuLlGP216Xtj7Ir2
9foaRXH23Dy3xqVMlzWPamgoRBZguxWqV9H6FDft43U77HX5eZnogLOyM6o93KWrwX0UA1mL0S/y
ZqjmDcn6XVs86c73RnvIsyIcexnNhHhpv01yVy8GWhgAEKCmMC/RBaBYezd6YPwKq5GsTXTt0Ir4
d22cX8akUFatwBEuWbvtLTeol/HUO3XiE6vxFGgMXN9LUVw+t8e5zJoqEYbCmF+CySg1Hgfnn+sG
ZDvHOYU6Da4WMQP1F3NI/Lp6MkxJEJb5A4ubZ1/EJsOIxtjA78oB8mQ56GAHfOXUBxDvEZpDV+kX
Acbr+rKE56RhxARXWYVaKHdOC6qbik4AQq4fZmQxsU+nHSVeX3+/bke4fSgQohyMl9EnFsOoUWm0
Mghb1tk/lmikfqRFt/Mso+wU+gHBe4KRuLGZ5Ms9NJvcdMqewdXmZ2vYKebTX6wD9BLAKEBzAcW6
y7+fJkOFkhjwRhOopgoTyBXgStVRRjsganBjMuq3HeYrZ74QqQtVrAm9DUWDqWhTUDBNYnj/F8pw
28nWAZtpDD9vnTdMV/Ve2T2YFKhufT4WOMwY07HX1y2K+zqCMarKOkNdc+smytwsdGIdMtQKzT3K
+Sv1HJkQkNgKsk8ImIGGj9cBUqAprJgrVg1kcFf/6PEkNKYHg0pyT6Ezglru/8xwwaKIrakHrRIa
R2BMhMAxnTEPlMtwi5wVTA5jGB5yhOg1G6DCtbjMYyV9PrhVSU4tZt6S7N6mIGyfX66fC9v3s2/I
hxFAgDWcCixBRO/ST1ACJ3ZktOTkTN9t94So7sVIrKJ9P4VjpQbXrXHR4n+toUOPYWVUw3nouAqF
x9HWZ3KiCLgehglCfci70EjtoDanm7Uf/8zt/scgRLfxzzAxjc/toQsQi5JNGjmBQTYbTi2Eccr8
ELupf31hXNj4XzsAEoLOzYWiEe/ecazlFa7jqc1AcG9jpNcjsTZsr1vh3PuTFe5S1ykuUDrq5JQU
oEZB4qthABlZfb5IsAYi14O2FVoWBBM1n7Yt7wrw4LiEnAxFxZjb4KUVCooyRIN4Ob+tcNluDD46
s+ixHGD8NhO9a8noWcCENZYkrZYth3NyJQEQrUJV4gTv84byMWleHNkLSOQBFhoBuKk6Zpw+qhJn
AXdd1tTsCS5SN1PjJivS8Z4aOZX4mei64luL8SJGbgmVxsvrWrnDlOtrb5wG9wk4FFOtxkc3Ure1
Pj7FCmnAWjjPktRIdGnBmMAm6xCLPmXTpIHC+AjIzals29Bp3yPlEXgKzx2XwLb1zZ+7+Lkx9mPO
ttGJ5i7PagU+od/W6ZtR78FcFck6/6IlOXjR2SiHIbjy7TJlRCnEqlLjpE/ZizmHYNH32XM12fW6
El5fkcgW+stgG9HwViX8kZG8SQfEIOOUfEnHb1ZVeDH5p+jHMJONFwtcEK5n4tGPoV4Uw9k1ONs7
3YgXcFhl1imO1nY/5TP4pHPa/vl6WJQDSwIK4Qh13K1tW0drh5jaaO0NuueM5mnUWrSqSwibRNkP
M42/Xt9AQZjAixgwFzxSP7qNl8syV4NaFHRcpxq3L1D0wvTtxrzJIwopp0Xd/YU1UN7jtY/+t85/
ono6dRAmhbWlN5PCH6HzpwWAx86DP+ur88MaVJB6XbcpuNXIjVgxA9hV1ii6XOEwpGQxVnyllOaW
xKAMKzyl3Gelc1dhTraN/5BRlX1HMNOElzFj8nN0h7tkTUFNt+hMcoq0KbAqkP3OICeTvRWF53Zm
ha36zB1L0q9NUyFu6OuOjCgpDBB0rUbI5f751+piOdz2ZepMzQwg6pNmrMMG2NHv1pTjBRQ1MmaX
j9Pn0iWEXQy9IYFHf5SHXDVkSqohi40T3ghbYz0pS/rQxONNSSAN19+5xNeXymtoCeHE8WYx78kE
qjQ/Qa+RYabAvyp5f7G1ffpBDuMoBWkdOl0sJpxvMvjP1aiOyGl1byFx+GvJ8Qq7S6ztGp3qDsKt
dJIRyYrO1cV8CRIddKMxgHppcm4qnVpFbZ5yonu2Wm5G+lQs70knk+kSfLbB7WroGIbHiwy6opeG
unKx1V5prdOi3DnKyUjD0fqzGVp2Ey5McCEzW5c660hvnZJ1TbdOae2pSscgyqDrh2gj61QKIjQD
AqKUaAOuh6/45YricUoy3Ynw3anS+MZdaswSllElidCifdNRrcBjCyRE4My4tAJhhjkFobB5itm4
NdhpxhYKVPDQ61FL8GFjcwlwOtwHhEvOTGchiQctonlKjDCztTAvE2/FfNlgPKuzjFxd4Ocwhvwa
zzpkPrzTFSX6rkbemqfIHbdV3PvTGPTtj3J57vJko+oeoS/Xlye0aMDRoRKMZi//dAB4NB6NChbB
GPNMkoQehoI8d21vY2zPwTcoT5P9uICsdq3sJbhuXPBFAIKPAJuG7yx0fTm/LBcKtfGsMk+WAVTi
dxIovjrspuGQ9ZvrlgS3GZZcsObjKMHswmWUDdKkSFV63GaFgOjo2zygNhp1PpU1bITuAlYLB1ET
dRw+QbbcabaMNTJPSp+Hvfrek+92+9gP02aaJEcnMoWYgQkkAAIAvOICh9uhLowQZZ00j96uUGD0
UUC8vm08zugjcpzb4E6od+ws12hpnZwRcmpT8xxbnee271VZ+DUmTTpl3nZx9JClspAvOjGAcFVU
UoAnwzP68nqDrHyKKxe4vMIqTW8ldqBPkQ+C0XtHS39JlimKWOfGOPcAE2q7ltlinSw9qtKtmlqq
GhZmDmjVqLk/tXWydilJrQeXjoexWOtbBRiUb8uoOBswf6yDF8HHY7+juvt6/bcJ94GJ1Nuo1qGc
xv00UOFr0+zk1ilqqp9L/02PB6+Mi29FlEoCKt9V+zhs5Ez/j7Qr25EbR7ZfJED78iop11pTdpXL
fhHKm0RRC7VS0tffw5qZ7kymkIJ9MT0zDRhwJKlgMBhx4hwoTANfB8S1+Clntywoo+v/XBPVpPjO
HCpaGJfOvuuUYNb8FGIqfdX+6sYCc6zvt1e59AFQyQKrBXBmIAOTVmmScrIZie0Tp5tdzldWtrSH
53+7lMyDhljRQDaCJwMmVKcdBa3NLn+5vQJxEqQUBY9VkKrhJGI6UEbZdu7cTm6SOie3ekxSnEb9
+Devb2wNDjuep4iWMsgyt/IuL9XKOcXFXYW19GvqnEsbZWuYk0ft0hGaEpceQKYxcbS6dk5NusFY
/JTsmfZA+pVy1dJW4aYBdgrUCqClFn9+5meTDXa0dhptFKp2KdnWn7h7uv0xFuPWuQnJlSethETU
ABOqkuwctz6Aa3sTu0pAs41eoyk9qgfS8CBj2kqavrSFDnTkQOKs4uEo67vxPEbhQsStCmSymRdq
APV25lHvh5XYvHR5nhn62IKzXfTyQaFDryNmpa1fDoFmoQqOgpyCAnehAYbyN18NiBpg+xEeIER0
+dV6o5nAqujZJ8Yw4u5VIIaGjGxTrrwSF53jXzPyuILWzQbPZphJG8d9AoAESp98/NESurvtI0sh
x0GLFs9RXNdXFQsl5UmN4rNz6pzEB2VPwJs11rAlXwA8Hf0VVGDAcCjFnWk2xqmZE8QEhWFktw1m
/VTomd+Va7xeC5bgbjiyaKrj48isQBMbUwWvCPvkqK8c+fbc3MWaP5d/kQ1f2JGcIO7GGdSoWFHe
HBw3cgEI7p0idPTT5PzhtKC4jv61ZV1xr3u8j3kpHE7toLIO8VbQCrjm/rYXLG4ckjVg18HMC8KK
S6+epxQD4xmuBgQKM6yMElw5YDMNtGZqocHirMGiFrxODHvA3UB8iSVKEdbrNDd2dRRe6u5HpQEn
qn26vaCF83NhQFpQlsyzCm1l50S0rzR/bI0U6cLhto3FTfPEEBi+CmgJpQBOiy5p2VQ6J6s7aNZv
NkNS5tTStexT/FTpSsVS/jUjfsZZhDMHQ1OaHkvJbRKDvaWiO69AT6CsNCCb2ukdZNfWobYr71Oa
s5Vwt5QNmXg1C4YarBJdqkvrBmZk47kc3ZOVtVDKnPbl4JvzC16cvms0+zT9pBfvvRUNZr/y5NRE
XJAXfm5ayob0GoOlxIFpAzZB13dsmnmnQSLEQZT6UZp5kMTjJjHMfelBsTJeY79YXjtGMAFeweQY
Bocu185ppur1QN1TV1TbfkyOU54eUQTZdNM9N+M73U7vMsYyYGeqqKJvt91r6YzgkkEWilI8ai9S
2Kxzkw4VbpuTPkAeOc91GhBVXUt3F+5PtAIxF41sSlQqxPPqzLvmucoxm9a4J2SG/th8zaocyKMo
y6qAky1f0+qShwI+wpkBKXKIZGKMAiXyS3tWZlMILqkueP/DcfxEXcgdbGJlz9R47yUKxBibcHY/
K8P4AjBm46Xh4K01VhaejDAMuJCYVxZ7e/kbWNvDW7vCOz2A+DFW90MTuEqYr8ELlswIsj0wj4nu
jWVcmqEgyHGSCSV6hdsb7g37BM+pPtkw2wYqaSUPWgpGYIERdK0YHIGwwqUxp69t2nITA1wj41u3
RD8ybw3rUOjM3uouxrFve+dSgEUNAXOHqGGjICT5zTQpiUKJgYepR5BqWcAfoqY/BFWmryBdFleG
/juevxbYzmRMtjtARM4bsLJp6PZd65RBA05Yv07AlGGv3IMfAj1yzBFc+/8zJh15qwOYrUVGexo1
YmGYacrtPbMql4IKIa7CWcgHDbXZhkZCqo02FhtLzzBP0umfq7hS/XKupi03Uj3gIM55diGvtxnz
2jjiVVTulQmKBAZpV5LtpUghtkYwLtso1EqRIkXDVm0K2z7V1fQCIjDomNkr98CyCSRWQs8Pia9k
gqZ1OQmKfVCU2b+YVn+b1Glt8njpvAgUhIWhY1CVudJ50RPaQprNwt5bPMhjbef2/d3oxkGiARam
pyvMm0t+hZq2eKSggYbn3uWJmXJakAokt6e54NqDZeRo1k0e35l6On3Px3FYeY0t2sP8KYZKRBon
0xZ4/dTaUKxESm/YvjXNW0wK+m310Hrl9vbZXPpYcGHVA7GtgZROcuJCwXADr0QaPDhkO3k4lrZd
r406La4HSb2h4vFqoy1xuX+stabKZiLFKvmO6tWhG8CYwfAKy72VTGtxQWempHTRtQjRRhttSKVD
KZjEpPPdwl4jFV0KaUhGDSGuAL4m+SkJpasBDIfEOWGUV4cwRQe1e2ceti6oF1a+0Jop6Qtxng/o
qoqkvrJ3vLBdjGtiQA0Kyyt58FIJABMg4NRHDwuTi56UpMasGynUSvH4Kp+z4bcCEiU73+XjlkDG
yaowt0yekzX910XXQP0e/XbkrRAVv3SNSfPqzMtg1ILqWtGbz41bPZupeWfZbfQXvo5sArkElBGu
BAnSOubTkKNWo5r5o5GiJaiucXgtrQavYyS/4M0F8Yh0tXZ5YjdeMTqnoe4O3Gu2WZy8slS9Ny31
++3VLIXAM1Nytp1zl9azC1PUbI+W/YsYX/S+3noTpPmKFVtLy4L8FVCWlpiskjlikCcMKNK4zolX
m0S964vAGza5sru9ojUrkqfPmsozlHSdk6b7bI7YGKJ+zdYgkEtWBKObp+OtjBqn+POzLFYgSZlW
IOLpfXFPyBFaNv4EplwF2Kw/Xg+aUoh4eCSLV59kKXFnV9HEe4ixuQzw6HrTGNm4XVEA4VivPf4X
/EFQkFmgKscbRJWrTbEnNHlALnwaW7IrZw8ZCL5mMClVMNL+V2HE+UoGtBBqBTmewPeiBG7Kl3AJ
NF/dj5V3suz8V00KEhSj4gW3N1GcGCnLAoUJ8kGsCBPOruQUbdFYBeedd2r6QAdREKQno7jdzJhZ
+VaxzW1jC7EWtHFIKtC9RmLx8SI5841CQ1bhkt47adkMzs9MT/zWJp+Zaa24+tLHQiENnNeYvLPx
wLl0wthLwchoNN4p035hss9rlK0NY3mlB47x5S8WBSp3YQwTAY7khkjJ2eQ1GLRK+gggt1J7oGv1
6YUzJd5p/5gQyz3bN5qlBKPjA/bNA2Gq7WwTzN6oSRkSvjbIv7RzeAyJ94vgTJErKfpIiprXWM3g
fB8y41i9NDmkdNg7ksSV87vkesCpoL8MPDZmSaVUIm8qjKqim3XCnDJxgrTePGZHt/P5J3SUbn+j
pfqBEND8x5Z0cUzUbZKpUbGDeVAc5+9AcHoROZDB3ygU5JMr9pY+2L/mTLlXyJOpqhSIYJ6gP9q0
d3p9P36x1Z+3F7W8f+DSQEwFMkwu5kIaQmkhMOSdOP/WklfNfCm8kLe97yVPuknDka68PBZ9w/rX
oPQqGCxuuYk+e0CEJb5r5xtVe6PzM/SVhrpdCX5LocLG1K8If7hIPmZdz1y+GlQMTceWh078qeWf
h+qZ191K7Fv6SkjNxaEFGSk6CJfHarbHqS2GPD4NOg+08mRVYxibv3X9/faHWloLZtdNZLMeygJy
e6kkedtpLRw9TjsK3pOeRV6jFg+lXu5uW1pcEeY08NRAuwz9sssVJR3aH7MZw++MV8yj+xWJUFtJ
/6LzIgIEegh4f6PBKF0azOwq7qlNfGrikFpB70Fn7fPtlWhL3o1pAoAW8HICekHcjmcOUBSdqeWq
Gp8gUpNtsbvtwdUwWNWYZRZ0dVqCBz37Asq9ZoNa2hxwhyvHsnLKXV9oylM2aYKZNJ13kJdSN8ZA
gc0y1OlBT8FM2VnamvqciFbyRSqAHChmuUD1y5MWtelMY+d48amb1Ye4SZ5L5b6MP+XDsLPQmpq8
r7c3aOkwntuTIlqcpeCdr5T4BIi9125itKnb5D1h4W0zS6+WD4DKf9cl56aqgv3SrDg+pZb+04s1
x3eyImxQOQG0BQLa4LyoMNcONaTGXKsLLB0cANBEcw/V16uD4845nSjYLk6Ev+twZ6X77rK1WsfS
mfFUYQZvClRVJEdzeO4apMviUzE5+X5QON1p1Pja1ZjPQQNrjSh14btBHQiUGQCkOSA2FD/nzK81
rnsxaMnik2VFOvld94M4pXZah2W2uf3tFo4QXmMCowF3xHyrlAV5bAYqmOXKiUJczKyyXVpMAQi/
p6HxmywwaRzM1dqtvvDNUPO0AfEW70Bc7Zfrg0xBPuXMEedgAjrMT5XEX3PKJRsYZ8I8i0B2X9F1
1A2IzZXJVE4Z13cDhkviUt9CsPr29l1bEVBBFI1xf4PlROaqSrTaGkcGxwBx+SZJTd/wBl83V2qq
Yj8u48allatYGmsekDzxyS45ZD2qMB1W1nHt4MIC2r6QjUCAkt9JsSpgibyMT3m358ZbzNNQ6R6K
4flvtutfM8Lxzxy752oRG6TCOSqV5o545nzU4nJflZ6zEpOuj9DlgqTEkYytSfoZC3JKjOOEaWjt
vN04/oUVFFiB0lMNB2Bt6aAWpEUCMuieGNEqYjdQ1a0DRBUGtn26pvG+kJ8iAXZgSxNQJxSHLjcP
9KldoTEGL+i2Rf+kTkNgmfcTLwIl39r0Odc/Q2d6m3tryqwL96ywDPUc4KsFwlP6bHi5sJZZ2Myq
/a5lL40BycXZZ8WW2TvdiOZ029ZA2BH3KX4um62qbBQQ7o1PakrfzNj93BRr02rXYQu/CJsBMjyA
FNAWutyLNB4syCGK7CL7Vg6jT+xgqI64fMYXHSO8a1RVCwcQTV1wxGGYW0NBWMpqUVxsOmTY8SnJ
ERSbQUnDrGLmSq65EExEmu4CRYvHvCuTp3NFTWbOW2zzhHBFN0gJ/XptqnBh5zCGgrtFcA0hL5N2
rnII5YqCgD/X49Zrg3yA3vlWJIJsCqfpR+H8vH3mF7IDsOmjvg2wriBQkmuamsHNruwa5eRUrdB/
UjQNE88YlcGU6dyN3+0B4kw+5j2KzwoaUxArAHy389u2A+nz7d+y8B3hwND3EK030M9Ki4fWT624
paWctMJCc76u30cTfDK3jcgcO2ia4piICwFPY/RNr152UPjzpsrAgsFwo+vFwXTKEOT1vjG5gddt
c4ymdg+uQZ8wsrDtFcxr/Tl4ED9BIHmhHAq6UflpZJWOnWBiTDlx/Zg1X+J+57aB9YdShv9Z6JkV
aTtZM1Er9hzlpLC31n02phJFw93t3bzOmbESUQlCgoKOlXwoeqVrtCahSYTSCQR3dg5/Ab3t9Kn6
85FHFGcwVompA6D80CG5DCkz7zUOXoMkypIdwMMhZQ/enEF35+vtBS2d8nM70p3htHbfQkUuidIM
wLepPtZidm9NHXzh/rtYjRSyyVy3iWVj27IMvPD2sRr2sQVxtdQJhrVPtOjwkB7F4QbZoqAvu9y6
eqxZr7ltEs3V19zY5GaYae7eULRnyzykLAdN6LMF4sXx1Or1oR/rNfydPFP/4Ynnv0D6eHaRJixp
uyR6JTYI7XwDYoZhcerviAPxnIARlI6CJg7ug2KNj39pp3Eri/oAyH2QC0qL13MX19GQRCb142kD
0ptODXDgxmnlJCw5DgSK8NRBWVTMiV0amhUQ1Cu2kUR5AwmZjdvvUr7imwtpoHVuQrrnuGLpVTyb
SSSKiIrR+Lbx6OTpbnXsd+kWArMsUMeOwAzJuYxXlK6TkiaNuueJHFvya2zuOlaDpeK9b55ilayM
GS9eQmcG5XdOOVuN2ahdGpW27Q/zr1rJNqVYYJwKHcdKEzQ0EcuzduXKWYpfYj4XyvYoUuEBefnV
RN/V6WcYpg3bUhekOuQLRxt5MtHTe3D7NYHqpU94bk/ykqorcG86bRp5vea302mmsR8r4bQ2yLEw
b+egN47kV9zq+BdpYTUUdMa25Gmk0701fWHtXWr/4G4FXvp7QM6QClfJg96KoW5t/jaWn1plWxfD
jtR/cS7Of4i0YoekKgZY9DRqhrs8+dbqr+m44j5LRw88BRhxAl4VSHMpvOReNs6pbqQRg590sR6o
tPK7Ya1bteQr6IkJzW/Mj2Bc+NJXxl43hBwQibo01KpvI5g5tWKfRZ3TvVP38+17aMlRzo1JZ91N
zYbyzk2RvrtIM807qj2nja+33eb/Z0i+HcDnTIzWSSOwn4Mr6Be0CQOz1VA40VcsyfuHCTTc32LK
AAUfsGbJV2uH02zEGT/V5cbL1G2rhaze2qYRpjMYv/e31/VxdM+f5bI56Y7tNROy26BOOZm48dDn
08tQS7/Pzo/EjnRbC93p50S2FllBwsgXDjBD0PjGM+FjVhHEl5deojOLWFZsqKe5qbe5Yma+6fKo
GUEiU7X00BH19+2FLhnEaws1ItGtxbznpcFCa5rBpoUG5KwHmQZ7n6uvTofbziLBQJKVgLlkDY8t
FNnQr8JIh/QRdV45NTeYdhopKQMLnEJxqW7jxn3rh+lEEnPtUSDfRQ6OtRhk1fEeANRGBgxAArlq
GUYgTrNKA2ew7ktjflWV6oi6dpDk/bNRx5uudldqIeIznXuPZFYGD0zESeyJwiwSi98ekhRPbV9v
f7g1E1KIzsB5gWdmivov1Y9F3m3R8Fw5ciLyXa4CLP0qitlgwkH9Syb4bUA9z3qHJJGXFNvZ8Xa4
Lvak+XJ7Idef6NKK8JmzupFpe2SIc+Tm6pj7GCYKSsMLCu1TntNDippE5z2gEfnpttG1pYloc2Y0
J0WsDx2MGj1mWhMgQauNV2srp1m489UGAgMK8izAGNHKuLQyUXNmowUrZgnV+aYOnJYHmCbNszVY
1polyRtibyoVOpVJ1ClHVBdG8JtWO7rWVl/cNZAVCkVJNLrlRItbZT+2DFZA9hSWHnhd6nD1Pr5K
54C6QaFSoHtwbIU8weWu1QpTXXNELsxHB7D6RPFbB8PH+XO7LWn6MfNMMT0XgjPidNsrrs8ULMOJ
kbaiGgZC/0vLZV6abQkm1QjSEAWSmywNR0g+bG9bWdhFVCmQNSLXAPuE3A60SzNpY9xmkaeXB3Ao
+J2WHKj9Zyo1rtjFcyvCY848PFFSnaYAQkSa627S8oXZx7RjW6VeGeW/eiB+GAL0EAQ8KuQc5Znp
0WCZYRZIbIz4nfbF1k3d0CpPbPxdN49F+61XNX+yDnzEWMawA+Bkc3s75Tvlwz4KwkCxYFMx5na5
UIDpAYRNSoJbUgtTi4Tl+DJ9AkJ/Lfte+m5iAkBg88FpJau86Enhtl6Kl0QWz7tycB7UQdk75srV
sXCScVdZLpobwP7g7Xm5nBHYQTdPRxJpFtQHYwck4U+tCvzzmrrdoiFXaC2DTQBzzVII7OyycXp3
IpHl7trcPiBmpCoLnDFeqZktnSoX+QX4rIBSv+IQBFNWQstBJVFspN/iBOKlmprQ8LYXXCVsKNEL
WnI0CbF78EIpAoKkoFTKktGo6F+K6dQ7LARx4SE3ty6ttoB/BHOd+XjCrA0FfXS0LqO8wGHjP7YK
0AxO9OUX0/tJdRPDyCLFmSATWPqzu1NtDKU/jcq8rx2yc1jQkzvTabdqV4dN/tZk5sr6rzcZAEJM
p4CyA3ET4MjLH9GAL5cpJKZRdSqjNeKaqxIMNheD76hOoBf/4ZaXf3tpcqZkTpJHSYFZhoNXHWgc
jX1/Twa691TINgc2eXQo27mQsCzHJy/dV0w/IeKsONP1IcQoJrrBeHXjI5sfutZnYa0xCch1IAka
TfkPg/0ETrLmKxFtyQQ8CTA/oEyhJyy2+swE0Wdt8IBBj5q3un/SHv4YnYbdBP/PvwbEDzgzkKa5
VelNVUSxZflKfcd8bULC/ZChUH/7VCwuBfIlmIjDRQqVhktLUxZ3Rc/rIuL9eODx3q7Kx9xUDret
XEcSkNvD/VGRFsyXcprTzF3T9pCCiNLJPprob+j5dzWun4vp521DC6kBLOGMicoEHtFywcUhTE2m
WMenyduA1Lnfv3UliFboserbQJuywDaRRMZrqLilA3BhWHq9z4ntTkoGwzaLUl77Q/VCzCMbzV1e
sIAOSsjwfzRo59DAxdNPv5G62igXetHtLZCfwcJ3QJ2G5jeoCcBALH1RkFIBxD3bRVQPvZ9kCeQz
P1f8YCP0mM7DhF74X9j7yP8BTgakV1q4k+aug6IIzps2vZisMxs/Z2WDUutoH7ihZcGslfk2q8xh
5Ql+fa+LcU4EdLSXkMvI1DN5NSgjmHRAG2j2RzvHS8AJXTUkrvllVMYVY0tBHFxgHi5CUfICT9fl
SQH/bFM3yVzipBRIVgA7eTIzRsKexWGmcBYUHem2VmF2ISbhlF3lOvl9XPPmoEEebJ90Ew3dscxX
IHdLnxvNWZwrRAxQMUmhgmPwsZxqhpDulfdmbL0Udn4w8vgwsfixLp9AA7wGe1j0dbCsAsokGlzo
SF9uhaW16dgTu4wc7XF8S/luMBDex3qHxm+d7AboIFXDs+0cda31BUiGvuZHtsZIuHChoY2H4SPB
4AdMleToVQ1cThKXVdQkGGibjdrdaEM2rVwnS6ELYjk2atWoLNlyQOk0s9Dxdqoid4d20GvuhOrK
F1wKwecWpANkWFOjzyospEhBiP4znU/miokP55QyEBSOMPeDQQ+gxS3hRWcXSss7naO8U0az6vno
zpjKW7zR+Q9z504gGWahGe/1VPV5uWnsY56/gyON38Wgty1+T9Vb+Qh6hnnc8A4UxSSw9G2vosty
O5As7AO2WMMBQ4kLQCtpHzqlz8pRw3SunU27qWt/MhOco2mzVme9mlVGhEQ3GvOsYGdzwRgnHZm5
sHqtNIcST3uz8B3mhiRTAyDCN711VL8z8srQHWdWQGNwM6+BFxYc6sK6lId55TzzMkVdXAVflfs4
80dFO1Ly/hebKV474MoWQ/tS1Y7YHp0AcERYiEGbnlG/q2mYpWsvno+iquRYKFWLRzgIIzCYLCXV
KqRuFSVFKEjmfctSX4F4FWr/refPgFvx7KFhu2yGoI1WBZ4blWQLDCJo0AKdFj5xj9kLIU/JCGmK
QGO9n0MXr3Tvtbg5KvwPJy8/PjueAMiAkajinXF5BkjHwT2lO2WUV6CBslzMRPaMroGClj4vsGAg
JPJw4hwZZMC8cR4H2yyjmr8no7ojYGyuZj91f9/+wNdFMfTEBc0nppzAhSbPRataTl3a5VVUO588
AF5J+9uNaTABiOZ9h9YSj+2V87lw3V5YlKJ+NnZ5lqL1Ebngk6vLsM7KkNHfel2Eg0JWjC0eUtA6
Ad0N4DWAkJIDa6lRGLPJq2iagqzi+FSvlfPstW3YNF2QEPuV9odmMFGzME81WamNLD0WkVEIUiTc
LwDPyzEiB+IOZRjkchXzSz76KkkfYnfY1mBI52z6VlaJb/bD52Js/Xhu55VrZ+FyA7YZ5xZoPLAn
yc6aTiQeUsAko1KNlW3b1eWXqVXUlVLCghXBSAuQNt5LuEyl0+vZaZ7lNWXRWLfOhrvzeCiyRltJ
nRZcFVURJE942YshNmkvW8WuPWcwWdSbb3nySEplF6vaXiPa1mNO4HAgIYY/BE3isAMmB1QjAKa4
8mSmuaau7KbXqjoqaOcGtlYZwQC1kZWvtHAkYADeAaYcFOtk1bZ8TstEUdo6AkHKZzXfkGTYOwkP
iP1rFWmwcD1e2JLuDWZmbl2hOhBZE9qPs3mXttPR8viK519/LDi9ipIZEEQoFMigRqssVNLWZROp
5rbvR2Nv6rW5bcbsmGXsUSfNt65T9a3jpmujm9eZLCyD9FakWvB9GYKT4yBMmgbqwak4VhmeSB6k
An0lo6HhRWq8NvFzvZ/CHBAIYuAWtXdxNs5SombQgTxz7CaCWHA73CnVI0AzK1FsYTPxiwFeQ0EC
3Sx57LqBbc3Lyy7SeH0HANyT236j5A4Eklu0+L5VZGOspjfXZ9oTHo96HVD5SPaka443XK+dNuuw
ZczaThzyyEoPgObt62dh9zCFDyUOQRkpShWXuzfYTZlrud1HjfNDsU6lVflF9nbbxtLuYfQG8keC
fxl39qUNj9OaOMzqo8yAHhtRkKjS9Di0eXCE3OZvyhKAjdrdbaML1Wrg0j1TsLmggID/XlqteGm3
lHZdZBXGU9V5QCsaB29IfDR/6tS6nwnxKc3eepqGdkzCIXvM8nYlMC/UMcSvANwAWDQ0XeX4X8w5
yeK+6iIoI4T2uMFF6ff5pp2+msajpqh+VQ1BjZmAldUvfNcLu+KbnJ0Khbo152PdRT0ESULX9KkS
MZD2zKH1mL46myndjOhOGVDUDpy1Z8rCrXuxalkjuEhmC5curKtEfW+Gn5zvksT0R63dIIpP7R5k
WuDACU1curcXfh3JRR9JAxsiQIbQgJN8bUR508mGBpbLn5Z10PmBQqLO6f25bTe3TX1UIC9z5ktb
+uUegwyUUrwA4GGCk2nH4qfOfC05aAwgggFm6KlWfPb9q8GfyjZBReO+8H6gCdnwzbjiZmurlp7Q
5oS+fpsMXaSnw8HywAYx7nLrvdDd+8kkK8YW3gpi3SiFIyxhP+VHKEQYHJAcFl3E7Fz/6RpcPaJe
5E3+XKnN737ueROQKe7mDQW5Q++7caZqB9o0ZbU1B95v5hiqtc91hxZVUljm97bMoJtHxtz5VBWl
zkDMQLm1mW0dEktZo7chKOqpstPUnBW7tLJ69TC2dmbcuUqZPhGDl2uM8R9B6erjQrMFkhPIQfAQ
uPy4be9BYM+a8HF9dVPtxn32ZOydfXxUN+ygQAbC5/3OvvtUfbcT3zqEzkptejF+oRb0zw+QPJk0
xthY5dxF3RvLtqafnPRNQe/G8ces7rO6951DU4erGrzX7x58XAPCbmI2AcMCslMzntE+xbp70ucB
s+PY7/Wy2I9OPHxxijiJVk6R2MirjT4zKPsuLavGA81QlI21X5B6rwOH4+gH6lRhh6pjMb4W5hxA
/fy24YX7FS0ODB3gf1FhlcmbcE5zl2l6F5FCNwKaUO5bw5xsb1tZisNAzOMCAJe74Lq+dCPF6ppO
dfI+qou7jnyN9V+6sZLpLZTx8MA4syFlCk6cOGoCLaPItt7UIarz49Bs+Kaq7zkoC9o7AGHaF9vv
7/T2oanfEwCwby9yMd6f/wLptil1Pic9pz2y9GOa9A9Na4S0+ZVSzERvujvX6O4a3n/u6BpXw9JH
RP0H7ipm5sGTdLm9LG11T2nqPlJmV/1UZUhfMBkQv9xe36IVlBRQiUeTCPXSSyvgqElqpjd9ZFmV
esj1pj5YmCRegScuPJVR1UMCCwIIIDLRXrk0EzdDFjNq9BFm97bmu7uzIbSqH9irEXSPpbni/7o4
WPLBOzcn7V1qDB20qvU+4gQjtxYZKVhjx/6bye00nFnW37NGmZ8wSoiRfUMr7ww7Rh1Ic/sAhD1k
M89JF6KmoT5ifDtDB7twD/lYDls1nfm2VTCHa+px/VpTL3+s1Bn06glZq8JdJ1gA+gu8OroHQAZc
cfFPePqYLXGHqFBY+tOo8xQC6I32XPFEu59bFmMO28jBbACtBhDwsLk7amCT/XHbQ66OOX4Fnlkf
o9Jg2pNfW73hDO2U5RzwceNAwEvSpMmh69bYkq4cUZiBG6JGZ2AYW259K+kEoJbec5x0K39L3M4e
wevCMetwezlXl8CHHZSXwfcsilNSTDaUkiZ8anhUowsd5kbxuxzACGjmE1SqSBXetra4eSC1+581
seqzXFXPXKtMkDBFtlfGgWfnymbOwfLeoFDyp+H4Y2FoM4kpY4zMSpdqSetmjOuWR2g5+LUeH/Ni
CB0yr1zey9/pXzPSJVoD9JMZ4M2KUtf6jNH2+KgPXroS9xe3DQQAIBLWMTUh89QQteeMpAO2DQqe
pTZu7Lo5cvcPBWzB1yFYXP4xI4O0es+k7oCx0qjTf3XDkXtTMGSfan3c/IUXnNmRPo1DZ2YpFj6N
i0llB92MrO19u9NXwp6IahdRD3UknCGUI4HuwfChFGSZR3VC45FHalanXysnBqNp2sSDz1V72JjA
iIcx0acQ0mJrVYSFDwa6LHT3QEUB+JL8os8ZVAycIh+jXmkDN8dD0G42Gqamb2/k0gpBoIqvBnUL
MKuJn3F2nFKNYNe0akQxa8PMSG8nn+SjFjQplta7gIkXa5M7C/FCUOdjkhNwDeSs0qbqrAWHoD6P
QI0YhV83feU7avaLpBVmM8buDzWOhUtemJNuLrcxjCGz+RhxzreeM7d+B/4An8XFGFqxu3IvLxxm
DLjDYVAdwczuFXyq05vSSNUxKvNib6rDDs2tP4WPigWdmZASDLPXOfji9DGy8y9my8NWeaDmexyv
yeMseuC/dj4u0zPXKJseqGzdGCOaf4EoyUajNXRIpj8LTA6qZKIt8496p+QNzmhOZVpBJNTIIWFH
wBDWE7AJu2u8tmJXzo7yf+xAowOQdsAjUPy7dHQwXcfzDMXd+6qIvbts8tzAKEYrrEEyGVR4he4a
r3UPlV5DT6JZUw+V3OK/1lEJB05PKApI8YpOBY2T2snuh3vvO+gP/ugQf/zt0NfGGATgowaGVS7X
lgHTGRvFnN3n+bRpnO5ALMCX22FbsM96u6vslTq75BlX9qQb3xsTFx0R2HMM9EMUGlSs8m325faq
xBeRv9j5qqSbvmKtVmJwGILaSFyq3nuYW+/J7rrj4LF9RlcKFUtfCGmSi5EtjGED33W5hzpqtlOG
f+4bc1aDqkjGwBi1Oby9JjkD/c/W6Qa6L2igosUlmWFVVXTgr8nua9C/mOpeqcJGDxqX72a7DCdQ
HIOzIWwzZSWXkYLulV3x52eHmbHUUAwbn8wuHqHZhJExtGGee7a2wMVtPFufdMysnGp6VQtF5dGf
PvH97e1bdLyzv12K5YrHy24Qu6e3uZ8p72qiblxwzfyFFahni6Eb8MfI4CbOrKweLQWH1WM7jnk2
uzDXgbaL7n1mRT5EnpU66pzQe0t7tWMWdBiO5znKR9Ov1ni5vaJFW8BKIfQAonxVvlDUFmG2Uek9
wESWb1gYEDQonld6k2Q7CLtb/sToWlF96WOhLCQCLtAIAApculxSxhrcjNB7zfzVgaEhHyqQy5xu
r2zRCAAkYIWAvBpghpdGYiy3YG5J70dTexzwvEw663Gc1vB1Sxto4jGPBhl0Q9E5vTQzgM5/0mlN
751pS5t3x7wvkxB0TyFd02lcXtC/lqQFcWi7mooOXW743SFFzz1biQSLBgQIxgAsWPj35VISbow9
62CgVgtQ3O3UyQm9ZAV2sRRukDL/Y0S6kfAqU3u1r+g9++CgqpIjGLjmYSXZWlwKrlRgctE2gQ9c
LsUYTGOmKsfHbzZq/ZghVU1xm9/2sKWlCNYM8DoIbIBcwKZzFaMSY6E69X+kfWlv3LjS9S8SoH35
qqU3q2N3bGfxFyGZ2NpI7fuvf488uIma4dPE+J0B5l7AQJdIFquKVadOJYE+nR08OvVLLupjfE8R
s95uK4aJ6uS51VtLS0koN1XhkmEZvWZRvitzKbfugjciUEmU+LXZohiDyNzrO+DHS13qXbmLTrSc
K0+z5mKf6aMUdI3pYNjgFPuDtoA0Zhr0YJ615en23vAOYPPRbENbA24ajCnG3oxDqNR7bQkUU+CX
mQfKu+MCdhttPzKCNwA/r8+4G7IsRokmC2Pzru+faz29V9sB/BkWRpi+jpqob4S7JAXGZEVhANnK
uJhajssStBAZ6i9d5g/ggLnTmiIHbj8T9U3xfCWoan+LYpbWNHo2ZVmfhW2AGtsHnBgyPxiNCggg
ksmMw18IyC0AmkFMKINOlSIrVy2eMwrML/dybKQw7r7R5nghOqS06IS18+pkzMRz+h+L2T9+QNWg
BgAKwKnAj13rQYtyezVLQxZ26Q/DuizxBXin2yK4iwHr0Vp9XSf6/WW0+nomHUJAI3ueRx2j5QrX
dC7C8Jn3FAEg7bccxmzpTptL6oJYjPZaYICoQpdqr5bmdZKll8xAJSqJNyWCDeSGnkhIA5IPUA58
MuNZ5jQ22nlE8DQblZeQeyQ+93HlTcN4MAuwZUT/qLHl2W0vUkWunq+AJhtpcYBLGMFVqWaTNiIQ
IFnm1dGbU4qA+NxLu5Gw/n0T3a6EcE3S4nE3Rc/jdIqUCQW3L7e1g2uIALkD9mFljWGnA2CUhTma
GZ5wdoHBi14kuZoCisUdwMdTtr8tixdurPC+/8lidqwdh3xOJcjKK3u3AAg36fcRBsTpzU41RINC
uMcD+AjQt+jWAIjkevMSEx3t8YwQysb4E8xkKx7KkghynCyf2LsZx0/jzaOtcF92cKI1mc3YNVke
xsbFsYGeQ449Pe0m+wcoAbryi/6Y6Z6MREMTZGiXasGcBNWc/GrM3VwVzV/g7S/otlYYJcb3aOyD
GQxDyzwRmocDZgUV9KIO4BdyQE5FL+Mk4tLmKSfakoAtAV4WsSOzv2UELFkqI3Ykx1JGwss5U0UE
yeWZlPViA3aEuRUoPF2fIfj8q2gq5zzs0embZRhkTElQNbKbYxw8lkV8jXZuaUiTwM3wlAcgOEAo
QO2igt3xWnBn5p1Sy0jfyGPxWODMxik//vfLsBXBmMu8181eikyIAKbP0h8VtERpza4Al/tkiUr5
XM3YrIe5eRSEf4oEalmko3b5WIVNjA7tdBfrUzjotnd7ZTyTsl0Zc2pSD4xLhnIYrvl8b5DFN1Pd
JSMNrOhTC8owogrDTK4yAuIHsrJ1igYLEael0yTIwOYhbZHncIuZlj2m41LEknKiSl8L9H9mLrFp
ASrxHmMi3ExpO7+cS/WnTjurdtOkppWLMLT/hzZWi3auPM0CYwTvRbWQxSujZnyNnYamrtVG8lOC
du3INfs8eugJpsrhcmMC9lnKiQjYwl8baB3Aw4YEMxvyKPaU53212hiC/JDixiC2BKP37TPjCgET
E9rc8Q86cK4VPoqXWJ6RzgulKHfVZV8OtSvrP24L4d4qzBUA8cb6umHZUqlECrw4cjwCxwjIQWuZ
g3IyzN1tKbx4B/Yeu4WyENg+mPgzwzzgxlbwSKsBih/9iAaLceoUwfXlruWdSBJcGzIcwPWGJWAM
ai0L5m9JXcfrn26vgXscSLcroLIFsNNgkgyZ7eRpa+PXDec5zz5ZoLPpEoHn565gI4Mx4LIulXqR
4sXcjmgCi0pMxaxTu/Vvr4TtNfvXReK00bADcPFfHPtLJ0WLsaxv5mU3E/ebfZ7dIfbU5YCB8ST/
bBxkmnlyvzeeb0vm2TxLhdx3hAsy1NcnNM0zOjSJCQeV0jloY/RMEqtYjtKwlHfSKIeqUTjBbZm8
c9vKXP++idiUXi6yttOhe8W4W+TqTJG6bhtRYwZ/aWA9MJAWR6VhvQJbMWnbNiNaQMIEjECRnaF/
QfdVuXhw0MtEG0FlhoW2vB8hsDuAmCC4ADfK+jkbcYU8DnoVD9B1NFwNnxLNr09NEZjSqTf33beD
8wHtRyZZU0wUqIHlZ3bRmoo4Jh2SBnX5QEwVKVEjkLJScFa8TUQfOxDioCxBvMRIqVKtMCim+CJn
PfsodIIe3y2cu0GmYVUWH7Cv9jt4Gu28a7HkegvLJcVTctHyMMoGHzkFNPCg9PmRFW2EMFGLZJoR
si0qwqVy8oAAdUm6wxBcL4psX+sv/13V3xsWQRGxXmxGB8u5yNAcCR0c5MYtx8uEcXzDJEi4rWfA
po+2QhjNy0onH+UCQvIemfEl2qeD4RtyKjBSIjHMKxz972VXS7i2Xe9OyT6XzqLqsEgC45QwtH5u
42ZNKRmZVw0YYkrbPWjzbp/JatJubBebuJpjY4q1GttlG6039Bihu3ygRrYGWEhaoYoA63Otx8YY
gQDfWi9NZrqW8zNDS0ORi+J+7m6h5Qz9PEhX/TVeQCnqztEkrMOQ34rmHKe9hwfcR67kRghzJFVK
+sgmdh6C+9pF9E3nWlwO4QUj6C7+30pYkp28Ssc6WS21rZzqHyS6U0gg4nTmylgZpJGH0EBeygYL
kQ63TSMEv8lXrX8rtP2YhLWIul0khbFgAIylSTImMMrKufCbTEE4/TD8x2GF764GsCS0XwImAuPP
SGkGvGDVLCNhaxTo4j3lnbPTyN4pf9y+Kevh/nVTNnIYPY7tlFp1lZMQ0+8AK/LkqsUTZXZtK3NT
7ScZZE8YcPF38M/amBi77FHp7nKKXPhL5jz3nzD4PMdsmdsLYxGU/+7gOuABKWoge1lt6KgOd4m9
CIvlYbHVw6QBjN8eSedpHd4rstvqr9XyVC+NW2t6cFs67+KiwQV+G8PQ0DrKGFJ9KfBKdybAEUCO
Mu3r5mylX26L4Cb8kHNbMcsoXSCXdG2CzFxWWnAiIqDUQXmqymSvp/MngA8DSj5r831vxAD/Z3iQ
FQI3wXnYgswbDhZpJQy0YMEWYylrpMf4WSjNd6l0wYxhkBM4clHefru9SI6qACUFLgiEJoi32Frt
kijJPE01CbPROCD1p2MYH8kPhSgjx5eDldjg8wEAnNnLepGqrFYaEtq69Dzp7Y9htI7FHJ9KPEcF
msnRjRX59VvW+i2bKDKWy5rmRUdCqzsZaYBVJaJOSU5IdyWCCRfUOsdsUAvLGWo4QIpJEC6ISB8a
kl/yiRycmgpSHRyHu3ZzARS91h2BVbleE9W0ui116KKcfF07bGxRWZNjp64EMCsiNoYpTx3ixgV8
FH1Qq/M+pkf7IS6Tndm0e73a39Y8/oqQWl6bW8DmxwisMB5AIeoaqMTmq6QaDwARPt0WwVU64D1s
tJQraEhm/NXkLJY0zVhT13vFr6q7i52DcJQPdx3ovETroA43YjLGdmrBySPJMPDFRA+DbeyE1H0i
CevfN/q8yLET1SnB3UkwV9e6dJGoPYN7YzZrYG4ncvManRdIMNVLDfgOaX6hmPqBa4mq0DuxAjLl
GrMMI7OUMibwF9S6q372zjEKbh83b5+2AphVmOgw19HgQkKtdCPNHUVT1XlXBHWtf7nuAfdk7qDc
yIOOMjEWIA+VqxvgPpudA1Exu2lOXX28KLP8aKjJ4fayeFq8FctclGnuyFhUBQmT6Cy3r5KO/Ddm
B8aiMhPP36EK+Gd9jE+dkB7PTBXry4idhhj+I3ldNxJ/MNIHYtyTWbmfU+elGHUTxfSICl7/PKe3
Fc+EybEy9LpaQXwT3S/kaRhHdwHlUxXMRum1kUAaf1dRUABgDWWb94aNzaVKhzYhlQZp4KBPAGpV
dV8ip8IQUeVy5QABDwkmSOTYqiFeykqiOzg9YCyW/mSUp4Kc/utQpTUWW2Gg4ONF2yv+H3N0koXO
vXiBG4eIaLxgJcJSNc9GbEUwx0MSq7XiNVLQ9R7+J7e+Wsi624XIL/A37PdSWAg8hkZLsWzDtebF
On6NjmAY3DkfMkboRUPEg2c/0tHXNlWuACKsm4GEnf1sx7YPczRW9QecNogtMaEQrhXHz8T+yoxx
O1KHLdMkqfApmLDQmW+Ixr+u9595YSBQXF+vGDOEujRj9uauUEulgpRWMX0cfiQ/1MqpQa+FKmpP
4FnYtfsHFDkgZcQQ2Otdo9JYWLRTSOhUZeM7FpE95L9F7FE8TUOTmQI562x3FpYkLaoxpNEMOwQo
vatF3xc19Ykji6rePE3D6wXXErUOFAoYz10NnV0aRINGA++zR0uirXmp9d+zV5iWiHaltRqxhtnX
W0aUsuliVcXNRBgyfGll324FpoynABsRLFHgrBEz6VScClVOVZMd5uFsxujftTwnF+UyeRqgrcgL
0IGia1Vml6OlmN9tDDRs63iHh9eadr7t7rgSkCfF2WOmExo4mA1TJbyZE8QimgQii2p2iw+A60DC
8EcC8/Sn1TAZ2vvzuP3R5vRU9G8yeY4xpvD2SrgOdSuIuf9JbKWqXmApADtG8WnOfO1iPCPPPA87
ffab8QMR1lYeo9BZrzljs4Zx69atOI7mQi1BXo53ad453eBwVjAKczx23s99buJxpUbaXmpMN2+T
3dK9ROg+ub19XEmY2gK0P+4nJrhcK0JNSzDpKjDRmvylrB8cZBXAL+Q61BII4tkbTPbCAAl0MejI
CF0LSpwuQtPy9P5ebFPtCGXIhW6Np9ZbIczFgRXIq6yDUYtNA1mDEwYafWQZ62gR/IMXD9uKlOl9
NIDvn4QjRY8OapKt8SobgsQvd682Qhi/qcWKZKoUe6Wn1Hf6t/WCOuPo3z56kRQm5B31Ic5bUBSE
YEUvfTLYljfZdetFWSZCl6z7znpPUB6ttD2gj0XS5frw61kHq4QN+zx8M9/IY7Hk7kHK3Lb5Kio2
8cy0vvaRAr6j4U26LnoTcRI5cqRiyWjoNIvpL0Uz/mrjynaTRJYuc1H8GMxe1IDHvUPQaZCaArcO
vqprmUo8go6d5BSuNELpc/KaHJT5xeCb4+vtI+NJAn0qmKOAMkU8xRxZKiVSXaJpK1SMEGT2fpVc
QGrlSs1/73dC89H7uBKQ2xgsYH0am2pw0MAa9kFUez8b+wOqt/19ZseqYpDshmIdsnXXlyFg17Fo
pCdP5bYimDuEPq2pqAwKEcnXabzLf5TjHTC6Xq+9ojTgCSnJeaYHnLYATDorOZXG+DsFJaFCs2uK
OwvaEFN3+w9g+96pigGcQoMsWOuv1Uxtm3YChS4N8xoMFnkdFOa39HvT7Gyr9KiQNoPrWAH8WSE4
QPr/NS6QLog8K1pCXtQ+tDS5lCgRxHJ3l2Wm5E7kZ1y8jelOiZaH/67lW8HMVjZDhJmLLQS3SbOX
MIp3ToddRC9EBAxe1Yw1SyslM5LboFwA+fr1jnaYV1PMDtRc6vdWecJwtI+UPN/Jl/8ngtF0KlfL
1KKfKnzfrNSb+9MQv93eL9EyGFU3ay0DnyMUQ2kvYxaQ9Gz9x4mK70/f7U4xhsckGMfQ2BCBnUKf
BHZKF01z5a9iRccgU67hQK4PQzOyxEZPIw1VLV52eIahv1ez3oxZiYPb+8UzDXgnrkyuyMfLLLws
i4tKKTBBJbSnbkRPhjLgIWcAUew0k+xZUtyd+8isD0vdKS/LoIoK+9yV/pHPwoEqkpqZYcFUmPIL
zivKnz92XugqRjIb9Zu/7m4XS2StY+IK2ZVnl15TLp6QC57njTB797cQ5p5K9ggXbNk0TOOVDWvy
x+GS2upDJeIR4W7YRpB6rRokAl/eTA1YoiJYO9CQebFaQcjNCxzWMWoOoCrAGLO4epIbOoZmRzRE
Y7TbNOfWbjDRR3IDgetb41zW5sBHrOVQzK/4OyVWLJiCJ2nva5EwXrZ2k0f7aUjOQo/EW9FWEmPd
jM5sC3vQ4QHV2McUlah+08mw69rIrUSE5zxQEYgZQe8OqhDgh9l0wgjENwaDQFj+VhJ3QavFneY/
gFhljlzyIqR2f+ev/GsbN/KYxQ00HVIlg0poSx9agzmhR7/07MIEwUISzGgfAKJ42o/Oa97muwTj
Zrve+Oaok1fnogmt3I1eic4RAYLdn53CLEdgAFOzpAh7+TQm2q5vI88q7jrjMRr1423bxZGFh8Ha
r4SUGswys+7UmGYbnatpKFWOeV/PGNahxWBnAc17ASgrBQPdUhKBwXynTWd2W1sh8WsYAKoJdgCg
Qa0u1eImDdHc4kVfSmNHTXfC0DX1fq7qwNHSByU7E2lwZfIyjcgoK1+Vsg+65E0r+t3tLeCYHXzM
mugFLzg4GBmzY46O1BtDlYYqZhYXO6NNXFPC+EYRtQBfzppNgotYBzdcW53CMBK5UPsU/RpZvUPX
DRjj9XQK0I81HtDmJmI4XI/ur02G98O/CPDRE3UtD2ytI2xDh03u0amO+ZiF30+G6t/ePY4tRYb8
jxRm90BpmVpaBikaOp8xFD1JdwV4+T8gxERmERTF6HpkizhjhUGfejOmYdcUe0t9oJV0jEREzNzz
2QhZr8rmqVfRAs97e0ARBb2h2VOkvYLcXxO4Ba6QNfzBax/0D2x2OZfoUikWVjKo2imXg9dl9uwm
FyQX318Hf539RgwT/KSzMatLNKVhnCdeDtZ18z7VpX1lzN7Y6Y+gy3HV+KIUz7N8dFrTc1own9St
r6ufOjymm8CZQiv7Mc+uZR8aUOPKSijl7RFMSsDG3xtHoGeDvpKCqD3bosiNZ5MAJEULH8YUAnu5
xlubgwBvWF0mipaGBENWpbv6mH8fXqsPoMhw639LYVOWtFRBB6lDCkJQxHaYWII3Vieadc9dC/IU
QHeiFQa8NtdrmaiCKvMqBfyLEQo8y+LFD1H3Vbeebl8RriBwuCLWQKc2AphrQcpkSX3XowRoAE79
APKmX02Xqv4SUWlvxDMy2BXcyG2ZvLsPF/VbJnNjlkQaSdtjcXAZnkl/TMop7QW+gndh0E2PFirk
LTG0mYnVjG4akYhPsxDFH7ejZ8zJLK29iIRQ5xnLdYwS+txXhh520IeSkQpDzSCmDvT9EEoHcC0U
fnSsHkpv3GOuTuxaruKWHnHpLtnlwffnr42nnZ6HwDjED43Xgu7yaO0LD7fHy4+5/6VwCy/bk+Pw
envXRZ/KZD6HuU+i1EqyMC0QC7U/E21/WwAPJKZtN4O5gNIE5mE1wmZoZr5HPW4HhiJ3kJ+IWgcT
1YBjOTXGRQcvmFW6hajBnWVrXM3WVjxLLBqNeVzoPRaoXqxvVur2i9u+AH6ZP9v3w4/oW/dj+oTB
K8kFKb/bK+dvrf3e9Y5vYLPXsd4MckZKcLzUmF1GCMaFJJZiCK4NS4v77wKBzrfhytCIwo6SMKOi
hsNushCMJ0b2Eo1pYJnZoerd3AVVnwuyTBcFwWL2u4l81scDapBmPuzQ4RkniT8Lix4844Hn+O8P
Yi6ZQ6eojTFgKLSSwm3Q9wAyrEm1PD1C7mkSOHP+8lfqCtw0ZW3OvTZVRpJQGWNBoF7t7K30g4ua
uHn0DfOZ8/6snYufk1q62rBTh2w3nZXP8ryLlYcSGZtBBNHirnzzLYwJq7NZiksTJ26avrX8M2K8
w1weStMFzaRAuXi9LiuDPiA7yOquYeD1ugkqjY4xoss+ki9FZqNnp3Nz5SzVp2i2dlGculHnW85T
lQZTdZh1jGofB0Emlht6bz+CidfMKkU1ANODQrzgx7sBVstb2nPspqUbP3VvzuQrL5k7o+HhqX0S
9f7xHMZWOKNnCfAvOtXQ/D/H1J/MF9kwvbYRmK/VOrGxDzIx6LlFydMB7vl6m520metpwQqbI0Hg
q6qntjiN9KeshcPwA9COD3go9KGsJOprdoTN+hlLVTiFgWMFcrFOUZkE6jMtkfcRIRN4GVSQ64PH
dsW34lnARHVxVkUSIHhZWOSDVySfa8Xy1mpelFaeM6CJA1Yaj8TPt40i7y2O8RIgm8F1xaQJ9uFC
tTyzaIJ216lydvVCvIVgTvWvsXGVMM+cs7M8K8VyygShMsvv/K+ZRCQD4DPiNFRDrg9SkZNKI6Oa
hY76D6jfUEgsAwOTQMfyrkhiv0l0YLlmt4tNlyyLa6btAW+sw+3V8+IPaNHvj2C0aYqKNGsNEAjI
1lcg7rwRNAVo+TxmlkCNeGoLFUJ/NpCiCs74erXaRA27V+Mcq/VtjLD+0RE3Hrz0H/BwzoL3Ac/P
oaSAeWLAxYHDmrF6ymRSaVlMPHVS47WsmtFLMNNS4OY4mSnNgg9Fkx2SGH8xibb5uFD4FKiNEajT
BUOntB9lEva224uKwTwrvhXF2BUA4FCnrSBq9MovSkgeK6BGReZ7tYysXdkKYW6fXiZLno8QYqn+
Sz+6FXUHL1tcNfPQFZtcbusdd/cwskYG9dLKq8xIs7LSzuwY0iJLPs76Wn52p0s8KWDoGNyoFag5
zzJbDkAiKNrjqrOvIctOsxUjBKM5aqlX1NHZIeQtaiKR8+cdlY1BQ2jcW30/G/vMZhw7uQy+EZDk
Hwxl8Cm9W7p9X3tKckfmMK4LNzU/qc6XzHCbcUdk89AOXrI8xYoIs8S7Bjb4eQE2xv9gHsL1lZvK
UW7AfgXOM63KjxjumGGuTSuafM672LhkGE2GsaDoumAsSFEu2lxNehYuQ7RPQN1bpIDrJ63vTKnb
Fae2Hi6ZVQkcPe9A0eyDAQRgA8ObhtEfUOGg+QNFkDAZbA9sD1aV+0JXy9vArZD175uXuqKUugK2
TCytuVTLFz1ZBJeOHef37gO2EpgjihYkbIwSm5c496XZ+xEa9Q1anmSQShTW4tJ4fVbTXjol9D7L
zxIiVowRz+p8X9FuRIub7uKVH4wkBYzT+pSNQUyWna7tW8UtlObQYcJPKuqX5yn59quZI8/nRkLz
9HrkeTiXQTzZbkReUuJ1ucj08c8Z1N7gEwWUneU4BkmEkZcOnCSYAIBXwpxspBSJsrttjbgHDbA8
yjOIAtDQcH3QC/gThjyCFAwpBNA89aT84bYE7jo2EpiDllplmaYOW1YqAKqOpmcnYVmI4El8KRYw
cMjDovmbWUcf64T2LW6FNVn+gNLPmsOa5v3ttfBsN/iLf0th1kLTqE5APgCuo+WsRobvjK8o+g0N
QTDqF3IsmHm5ahPrmN7nGwB5pyGLz2hbOc6TTh1whaTFJ+Tz6JSfe7BsAqkXC64jd/sAq0L6GvNN
UOK+VoO0ifKijaZ/qShnRAzO+KwqImZX7no2Upj1YKlLaa3MrklfBaSfL/awVlFPSyt67/NM85pi
lDFSADV7dp6AZeZNZ0U4KGKmMCelVxseaOPRqlHpOWasBsiQ3lYNrmXYSFxVZ2Mx08KKpSTFRWrL
wY9UdTc7dezaQ3zAqMavTSQqtXBV0QCyDOBJYC/+OrEyp3W+YIV50TjoXm6Mw2S2x6LIK7cmceqP
0Kc9mTLRY4WrKhvBzCEmYMKc0gJ+3lxbzPuzqr+i0eoj+ggmfx1DrFaeQpXZTYDmoiUCW27kaHsg
QnNkUVpTEIlxjwzMYajhwvphisa1kDhKWvSKwWagAOr2WnacvjrDAq9S7h3huA5eIVKXMc0boxLw
yANC/FqaXkRD20mwg3aVuomyHMBX6eClNaAiTtyk9JKzfKJu0BOyt8zAqj/fVlDO5QNSFBBurBQv
aDb5lsSapBiE5MhNIf2uxdU3zN5aRyhYXhSXgiCFKwzJVnRgIWmNoarXi7X6ZiK5BMqXUZ4Lf2rI
4JUd1XwbxGkBAlIRcRNXng148kr6gWo5a79y2xiNsQMFwqShwXVQTnRuPXkpAjVN/rm9kZwLAKQ1
SOYxKAh+k80o09pWKxmXD+VydA/EZEJaCc3xvl5Fmff/J4oxKu1cZokE6hxMk0UGIO1dZcrcRvmv
07DXYAyaCVuyUuqCeZa50xhOUs0oL6C31vycumAQ9/On/Ci70X0ZVt6wM06SVx4lwZOBc/+upK5/
35hMhAUZZhOvkZSXeJb7au1z//b+rXeKcaAYjoyiyUo9hwojI0Ei80B7C32azTiAfka2d+jK/35b
BsfVwKWhOxgj/sDWxM7VSMa4sCoDnZN6nWDGqm3dyXEeLGWgtUpQpvQ7qKM66e22UJ4OAhmig+Eb
HfOoO19v3TySrCw1G3Eo+rLy5oUgjy+JzofjYlDcQgcasjRomGDBuNRsrKzDAyrs4hZc+epOjj8b
p8TyZOlZyH7LUwYgfmEswHykAbpwvSI696YkLxBWFl+oY+zSFy2L3DGjHgB9H9g8dAEBMb/ysP7F
8lZVjQx6Eawrw7yNOJLkPUBY1KuaeRYoIHdVG1HMY01aCN44FS5wClCA3L2M4+fZvm+QJ6krkWPm
KTsaT2BskdVC8YLJQvdD1RM6YllO/HkwgfQsRXOTeHlKuK6V7RNDTtFywJj1LB8Ta9TgQ9BF7MZO
jZh3Bp5m9nKCuXDtsk/pLwPJb0f+QE/syrWIp7yOqbgI667VQ5PMfIwzNA9Xmtt+H2oPT/rbWsFz
IesM3HVWJUz7X0lJa0wyZNTAizWTJ9JPGE9ZntLMCVJRGZx3ebeSGGs7JOncZyZoZ+KuqTzMLKnc
LJpUzzaIaEaUSBRjALXFzqayBA9JnbxV9G1oXmz99JF9gyHH1UVy3mQuLoZ7OqS0sBpZz7xSoh4A
spgsvUt7gbvgrwWgsfVFbIMk/VoF+roiS1NhLeMUDOWBIHgRJKb5KvBHArMUW6viVoemhfbs/QRm
KLr7SHcLEEl/RDCBbbT0dR+v9EmR+j2p3Gb4sYicnmifGJsDKpUiAZchuAOqo74znMA53D5xnlED
Qd1KUm7BvbKGxqzmxJkxMy3EVImmr9yoPufRcbQvv27L4Rm0rRzmOBot77O8gJwBgwTArypldP/f
JayT2W0d89EBSmGuhx0ZTmlNYM5qFB94mFn7cvv32UFz74HVVgATwDnVKKlRvtIqELfV2kANytJD
gS4+WMvjmL4txTFD+Z0uwThUXvW1A0fz4tXkZaaOi3nV8bHywS8siQhAeDoC4mm0jSLeA8yLWfg8
S13T2vguywYjrfQ6xRchGJd3fKhmoYAGkhH4WsbMjbU2WYPlwPcVGFCEtgPdENxXXsEZkdcfEcwy
olilTinF6Bum2SFWz3M2eubkA6l/H2VAn2uR7CoAPU71U4cp1fVjXvrGbO1LBRO5k89GetdUIlwL
L2paMS1QK6AA8Ni6NlOzVg350OObYqs8q+ZjMv9SsvpOLbRPjaYfMbBFBFNfV8lGuSDuWFHC8P7I
m15LJPKiDiB0BF9E+aAo9a6yfvVrRpremfT5tkLz8Gf6CobHbdFMaA8TAVTRUpaVCvYs+2yeilA+
2GfN73bG3XBQfeOSezQwH9Nzd7/8BE2hr7uVN/sSYD2dp/t0Z+1l1xT1qPPq79uPYuvvk0QVM87x
UZGKS6RnB4Td3uDoh1S29/nc+h1IKPX+PM26Z6fppWinB7uzvwLpu7u9P8JPYWwWKiNd1OpwIdI9
PUiH/BM9RTvla3QA72SY7ftj+nhb4nq47OHj1NGQia52sCUzAvUor9Rp9Vk9ulmT0VWnr0MF2nBB
9oCn1VsxjN+i0HRVSrDF0/Co1l5aBnDC+QH2qRNI4lWldRQ3QC2NvB3ipNV2bZ6FSqMPGqbap2Ff
64+O0fxy4u5OJ0bnLumTrft5HhSANUSN5SuNKfBtPMP4Pj8OgDQFU4CZOLPtJarW4PgNc20fLZZX
d8luKql7+9B4NxbQbEAZAIREipLZzVibNaPOgOmDqXDNDMOyLbtAMy1aJKpB/ydpJUFdmCsQ9VoQ
d0NT0Hl2vaeAHHTdZGJPk6ONeac7TJi8FKI0AnfvNkKYvVPUMQZRsw7UIGo1A2gIa+dFtQU3jOdV
0Gr4eyWMdizJAAC2aaThzhUc/Ts1A3uVtj/N2NG+aq28Wn96DohP3fxO22cVEGq634Xya3spHpY7
5Zu2y466h9fiA9gQ9sr03KUn4eRJbT2QW9/CeDZHbvDYcfAtTuLHd8mvxDO+GTugplAJJ0F00kJl
B8dW7MYw6e6mPTBF+YN+R79PQXkf/UPvu0/5LnenZwdgA/+29nKjmu1GrcZic0OHZJGjJIY2wbwF
YIWFPQhisNoFc+pRJL1P1Xenc20otDcf0+MkfRp/dUHaefLBEjwKRIrN+CNLndV0WRWbIkVFvqR+
dkwETdY8C/tntfCz16uV5KpLMIUKau33Z3PXnAXbeVujUYO7/v3UIKWM8Z9pKAdB7N0+qtvbg36B
698u9GgsjfWkEFX+U/qLJ/uV4P13+9YbLHbJkfIIAR4+3zTvZHoazYNiC0qIoh1a/77RN8lc+pGs
cGRpOOGOuq0imhoh2qe/rEqUoIKz7hNxBw28oJie8CsHew/yG7dPhFf4BuH6/wwYbNX1YtbpqPFg
Q5QflZ9U7w1A2++Zn39Sg6f4bnxOa/cVHI3qLn9Q72a8pvf5t+GZHBSBZoj2lDEwmRzpeg5ISLjY
53JClJaIgvNVb/9vE4bg4XqhiyLHTd3DHejAW2tu7itfuj0qmPfS6Fr3xf72vorUkDEEI6apaQ2B
4y7C3fS1F9QzuNWbzamxyQfNTNomXhfT/Zo/Sd70mO8JMlGzq3rVIx536aGpPo3leRaFCjzQ9FZf
3sOljfKrSVPOSo2FlW7lO/hPmA1ufFC/t8f6OO6dT2hlGzEwTqCn637dOL13KPlGrD4kaA2NoKYL
uJFtt0x3reEOfjG/afZj0guURSSNiU9qa5IkED6nYeOja/PbcMiPsad4SfD/pSQs2mFKJH1K1dWQ
SH6dVLtcI0FtCvwFdy2YHoIeIBT60EZxrffE6p0KiTesBa47OQFNpgXJ5NGv852INo2vlhtZjO9o
kiIx4wz7JktAokyq6yyqO03WfnAAl2lmDEn5ppRuQugl7S0AocnetI29bdLB7XIRAJxrUzZfw3gb
e1KTbrbhCqx0yLxlsj7rlSZEW6+/8pdmbqQwumLp8xjJq2ZGZ+IvO+sg77TQDhFupLthJ2po53qG
jTTG99izNpnIFsP7py5Fz8fRGv3K+khQuxHCuJ9yzBVnktc7XijBXD/PVBJovuhoGK/T60ZXUwcS
nOKFjnelLEJc8J9tmzUwDgVdSIkx9pAgaV+yXg+i7Dhn/Y7mAbAk6XhSksEvMfLBRsbw9q0WXTjG
0ZTEzOR2VQj6lp7ovgqUO+lZR+bneFvO/3Hb3jGOK7yWtYlNOjWTE/dAo6o5+H+L3jBVL+3zPvWq
iRaKb8vlbOBBl8+ji+HP4yVTbAwUrhdrwaiZUqsOvaoU6T4qqIlu2C6FO3QwYVuwIeuC/74hf76T
uSHJgCovEiawQNFOnxCPN5UbxOrDNAp2hBsa4zW5TixBu9BfmWBlUU1t7Sdq8shDh40bzbtorP1B
ehVsPffSbyQxhk4eUs2O5xho7ZZ4mYm2GeecSU/T5w6djM86BlSYsGgYtqUpj7dFc9eIIduGjqc6
Rgwxem20DpEKjWJko0rdNNMUd7CdwIy0E85ZFK9zT24jjFFlbZHLoZ/QtZKky8s8xtrRKqa1vJbI
Xj2gVer/cfZdvZEjS7O/iAC9eaVpL9eUGemFkCWLtujNr/+COvfudFfzdOEsFhgNdrFKlsvKysyI
GKFvtjLHipcQXjxD0MuFti3K2EDgn19aUD+ttChDm3ATfFjIjpL+bpQPYb+qwrsY3URoSrk+rYsj
PTE4f9BJfJFqkhBEHQyOdb8G2zH6lW4HsOFEEqpImuZG0795p5iAWaDZBzgrdh2nEsofaO3B4f2J
lXw3SvWzLgEPdH1Yi9cFdFUVFRzHMynf+bAKAmE9c6jjw8qApt6whuZVrNohj8dwsRKLZo15wYC0
h8j3uZ0e/YKjUWA0ORgNJiAX5c+CrEchtaXqHsBUuyjRSsvrSf3FybGeBYym2B8AvqIExwyPtFHR
QTBlRvANh3Gj76J1fxO+9Uejt9uH7EHf4hb+kAV72tNN/jCuCqR/W79s7eoJqfc17zW16JJPP4iZ
h6aPzSScP2h0jJXlJZ7hFOtqH6+SJ3WV3Cmv8cPEvepm/3ltFpjLNEpHpQ8CGBUx/vj+I3ArT1hP
jnT4zO55D5ulHXU6Qsb/GGC6MSrhd8rz1TfAZXbOiQ1+BQKvjYc5/FOtaoT0MIFi060FleZbq3YO
yLTu5fvqWG6o027ghFbSLngNt9Wu3Yov14/N8n4+2VisO8igHKu3+IR0q7nqOtk1dmUHePXyngBL
7vxkOtmHXFDJQZZYMAQan6p5oHQHHmwIhj1fH9C8765MKftqQ2PhBLUzuDckykVbcXjtpgpnW7Cx
SBdOlannGIdyV25ab0ARJnDoq7qzjdviVt2G3rQb1oqvOf1qdMk6zW3Vyz/i1XQ7usNtdOhf8HMn
28lHtMkdjRMZLGG80GT4j6dgYS7xFEfIYeL7xvy5QuPfjerQyCYpJJcccpu7ovERWHsdz5TrE78Y
h54aZlzUUId6Bh4tuCind0Q7doy9aptutpVtk3Nwlu6wU1OM85nyrswyOu8lT9tW90gLeHPGkzMg
3lZivE2oNgq0lmDlZvi6T7aDXdud12FPfUNmY2vdZZxcB29UjMPppGYsSQR7jat71qp153HxVCF4
x5BxOapITWJ1MDJJtnA77RLYuD5vvw2t144g41I08P5gGEAjA76JrDQFXbpT7GRPd7Vneidu287p
bvLb4bmA+26/3iEBc/0LFscIUOdclkXbksJsD2siYmxMuKOt6gGYWGt4q5Uno+WkGxYdAehTAC8E
LBZMKueRwAigUxhkDRrPNbvMWwfybLHlTqHDVZRevmwBEID0KyIOtFSemyrAJJlnClACim+A/d5c
9UC+mOR5kKRVZ8oOSrB2C+yF0argGQJ47kbL3jMwkFyf18UiKwB7QG8CQAep1vmxcBI7xmKmD3GA
IUuN09OvUF+V1OugKvGHiG8VqJT0abCtOPMy7TApO15f5BKNAoQs0cONGE+auaXO7cO5p6Y2zN3p
VHXa5FMdB1sFV2Teb/qfLF71kCLtt9KwG6wvztAXVxvcYzNwEL2mLOOzaEaaSiN0kctmZ8OvDsUr
AWUCsEiCuilacdVkaxShZ3A/wkanUR/EprSnkdqzOgpPS2s+QhdHDB0H0AUDQzQoNs4nIoeCmkbT
GYuW5KadVoLfFpZPGujpWYBUenEaR3aP7m9QbCWvnKlYyi8DMP2PceZJmDS0qgQKxAWEyNyokh5V
5bULD8C4bKdYva1bMKZloVf8RP9CRUBFry8quOg310CyeT5sZDnCommBy4H0S2PeEPPQ07uBx9a4
NLkzgMWcuXBx4phdnhek0hvdwu1SdfuQ5DuZthhZ+VhGMl5LzftUSX9AEPd5fV6XdtipWSZ5ENQT
8EUTzMrrBsCEkGaeEOR2YJQ3zdhyjvLS3YamfexkC3S16KY/n8lRVwTaTJjJhP5ATLAA3parHLV0
n4H3CFSr85mV2adtraZRJCDhhZ0ROoXyiqhPLXI3ib2xBTtQIXHc/mLGHoTsqLUj/wukAOMmRbks
/gPNoRoqo/V7WIL8v6ztvHqwNm0qrGiEKhNQ06KFCgLZlDISt83kmdR8p5HIKZ4tTjGQNOB9geoB
OkXOp7gVxFQVIqynola2ID0lChC5Bg9/txh2gc1HQyIIxIh4X5+b6ceYyokp4EyA10XZtk1ii4kB
XGTndrEH0hWVOiR3UPu5vl0Xhwe+lZlNF33qv7Xqk7sgmCYti5oYKnidOestaIPu9gFnmy6ODowT
GiSFsI/QcX8+Ollq5FShLbrTCSn2Zi4qTqLUkWcFYrxtJrlZIf+p7EeKf1WYr0pf6vsW2XZOLmqJ
5APdV+i0nVv30CfPxIJN1cWWgIzjoRvvw8StSG9DNdFWtI1heMXkaYJyA6GocqrdMI9eZXUTqDcC
khDFrGXdhJv/ffJPP4fZ6dDG1ioAbtBqasSbFqQv0/CUC7y9teQIwYMJCDvYGoCZZxw9pITzvi9x
y2S14RnW2zhU+8IAOFgHiWMd3hpyaZcFj0WZ2VhgEUUFB63mUCUBOxVACedLbrWxadSNMRyDcNbQ
+5Lqp2A6/k/zd2GD2Va0jYY+L4ThOGDuojJx2kpxuuD5uhXGo//HigW0ElwRsHQXOr4CegODKhqP
QTOJftSg+KXBH25KKsG3V0S+1YOx51T0GK/7/4zOIAEEajPV5/n0lVbTtqBIGo5Rpeq9awVChgbM
qBzH1UTU6lMziPpSoPK86iMhqLfXh8zmE37NI0EFy9DgBBE2c1BKsGAImYCZ7WN6a04bQTmgu94u
um0HiB+4R46ttrF657rZpZlGuy/A2oj3oczC7Bldq0Ap38fjUW2PqpB6beQK7Vuvg+3z8bol5m3x
n/FBxBi9XIBrXcjMkASta5EVDUfDSiPHDKpVUCSQZi0y0VEClVd0W1pNICV16FnMNHQXeNoMFY1c
UMbjGCr10ap7MBxocaV3KyuCVJndVaYygFxohDMK9CKc/sXEzh2BgNRBiuZCH1RNpwRMzPJ0nGh1
6Evimpm1GZrsOxWGV0XpeJSeFwsJGaoZ3IczAw0z7J/z3duJapl1ZdceI9DTjFpv90AwVt2HEH1C
GuB/XMrZljF7N8gCzBfMuS1Jmaq0Fsz2qJN+lVMZknWDM3XhVpY5s3h5KmZ1LawgJINmdhj2RVok
fWfUStUddb319P4G23WtBsOqDb5Sg9ohSnNtRB4BxeLc0owLh/Q12ikRw0LYHlOKtvjzMRqZiW7+
3uyPKQ2dgXyY0Y6gpJFmufPaBdq6/R+5m2aD6B7F21CBmuylDmBaxtZU5EQ8VhJkK8BFG9EHeYhX
Rdpx4quLk/hrCY8BC+g/jJAZmhmRqkqKWDzK5IXKdjmu41C2qcCD6C9MIdpi8ewFvwr4fVh+lVAi
wxBNlnhMKuOWyo2nI3sSZnaJWG4m46FD/FFknOTC0uBOjcrn6yaFkUZalCGOYU2cOtqK4RfO/6h8
/M9HAD0uSCuYGB84TRi/GedN1JYjxhZ9iWIL4p1nHU3Go8K5FS68GBzYLwYaYFARvEXMpUCBY+yl
pJaONEJsNIJApHAzVbpVo+6QyE4b8Qjc2bgR2xAcVwiLZ1X7OY5gBhZ2Uigqg6oecRqhyzM6SoHu
i9RychnC5oK8H8wBSiDUL8VkP5DP69PKvkR+FedllIgwq0A6XnCIdBA8KzR9Mo9N3a6b6DYvkvVM
FzBlXiH6Fvmhw2s8PeTrUtnEQGbr+ptwb/JUqi4iKSSCkR6AfwPFPL5FOd9EFvQu8iDVg2MqVJGd
67mw7/F4wlxICid3eem3ZyA/5ht1Z0Q8LCUPMcdUSnU58jNRtZWDJdzh3TWGFLmoJ87czl99kvuY
5xak7Igv5tyHccGC1YPuITPGlvhKnWq7MCz/9D2RbpMxl1daLmQvVipL7gjtYKcGRGNbSvodqLPq
HcRw94ouyJyA62KW0fcMkA00k5CTwHOXubI0qhCDSviezryru8c+773EUFacUV8cIVgBQnLmawVe
HH+cr2Ui4bxEv6MO3ezHuOvcj2ET/xCnfy1isBs6SAN5M82yPdwHE+cWuby/fq3DrYNhHLzeLJkV
laVAVoaO+MOcaZwejQytaA+NSbxE/gHdmSfLnT0q3vVBzy/ks5WerUL+AU9otABe7F+w4huFnGJm
kzL0NGBIGo0nMX3pKBgbzCsdo8q7MZpX7w9CK9mJ3Rl4anc/YCx5Mg7XB7Q8jycjYvaKQNJc7sSG
+K3XI0snOLrbumi4a10jdnlVEt70MV5X1YSkAIUx8QWQFwTKF4m4DG5Le3++PYDpxrbAiTzflUpg
ZW3YY1/UNt0m+/DB8rpdG6NOIrrVTb8RHhtX47UdXfiaecl+qeXxA8EUs2SkaEAzI2NcMW5iR6It
KGVT3MeNeaxJ8pbJIWfZLi5jxiCzamkaWbocYo+EwL9kVriL5Y9K/6PTjmNocToRyoDpCgcdCY/z
6awJCF1kbSA+kdTY7XR0MqSIGJ3eFHlMbTxTzCQaUSoLWQFTY+qP6GEUrcA2Mh6dzPLxwtNBt5A2
gbdm3JaehckwgfnY78TvsJDWkGh8qDPlhgy7NKVb5b2Xy62QCreJUfOc1sVFMS/biW0mhkoDpZIb
wyK+aoBg0yGmS1dS61TBRynclLJtoNe1swdUb4h7/ZwvbBhUCNDshbcoYJi/IJOT3FhYaUSXOhwL
0Si2STkeLRVaDGkuPYBRlFftWlhJ0IjM3O54qM3wwPNNkxaNkPQEK1kpKYpPuXAUtDRfd6bCGdXC
uZspKSDoMMvF4jY6N5T3ZooPwVqCrh6tJapHFJtUXjZx7CwOCNqacChzCY/ljE41I1JyIhAfEflG
sJ6S9DY2JU7AchHV43ECjhzE2JohWQu8ZW0VtVUa+xA+BjEWaSpXkI6xtC5www20cRVu9Wo+Usx1
dmZyHvfJrkiUSMY7PYr94qenTlTYf3LXfP2Wv0A6q9uyZYOXkdvFPm/yS6OImZAhhvQZKwwCGlmE
iCgq+5PiZD/Fbfamev162uoOCBqzzjE5gLflef1rj9mNdayVIMmAva7dWS80fYhEG+lntfRkbS18
XT9nPGPzjJ/MaF4BTh0rNPbjyPJogNdfaDrG4BqCn0HJeDDxtOB1Ci65tJmy558ZZZax06q4TdFg
4YcBeq/Ux1K0h8SlCvBhyuAlwffcvIdcjdZzbge2/Ik637xn/1pmLvRUTxVxGLFnpc+ijbfoNt0I
T2U4+nFz6IYQF4bhmF3kWPFtW3ecN9zy7v1rfPYOJ3MNYaJSzCrM9agKuZfSbkKcVPJaopYiJDzY
4DzR9jkrvjERRZXRsejiPPbzg6TiVBjrtNgS2UbOvxLsftrz6hiLe+jEIOPVMk20akvEcurOtEHV
tMBZTHJ7fOHs1d8I/eIknhhirqMyQCkFsnmxT57HH+obe/M7e29Du/fSOymzP1Nb2b0ewNM+DU5+
lBzp6fphWd4+Jx/AHk1RHeKxwfYpRjs8onSu3PQrcdW75WOzNrYux9yiGz8xxx7OXpumboC5wQWv
9Jv8fa/eUU+JnGF9sO7d+FvjWOStJHMwadRoWSJg61TBTacCuOn3SDVISOr10bF4jGOyuj7EpWse
TBygYlZ19A6zgGmQvhepoGJFe3o79Csp/0nfqoJjZHka/xphDn2phPEYFnXsB6WcrdpJ/4jkSnLI
OPCq62zr2H/8C7TT5yQemAbYLCXK+Xldwr354OaDZMIOPeVb5dDWT5q+C+PPstqMj1UCvRqI8F2f
yf9yOP6aZkZp1LKWK7SJfXO4C9LvWt8rjVOXTgYux1Hc17JblZ/6Y/set45aP4eA3QafKR3tunzQ
rBfVXMWQ17r+UcvL+/ebGI+XZX3ZgPsejj4WAlcrE4AqQE/nCpbqC1PvXbfGnQImZYUccUYKo8Bl
BinpSu0Rl6B/I7U+Qq27bxqCi22npw4aJ4efKJbA+7IZpFWcbKZ2RQviyBMu2gcFJeA0+lcn6+9M
zCfvxPfXamVW2rw6YraXd7ozZNvOtp7Ce5HXnjY7hUsn+Y8llXH/Gup+mo72aj/WKskex4q4tZrz
NCr+iyv8a4Zx+oVqRSbtMSDLepIND2XdyoY8ReaaL/Eu+r6+sixbyn/OFXh75jw8WAfYEr0QtUIT
Nh2umMwTrdtgTNdF91golT3Kq9J6Avd99dTXzp5+mfV+bFepsAWZsvR6/TuWd9jf72DvVt1KhlZU
4UpyfQMuHG3V5mt1ukl14G6Nu0y/1WMwdtS2rLlD09hDUc/lEE81Dkn9IASbVniHTqB65HzWQmoL
qJ5/pod9V8TdBFUCHdPTddGrYK7yejNGoJm6w2OtTosHFVTmk04Bptkk1qccvwJDR6QjEv6jEns5
et6iYEPHVV66qUa2qYxKPCDXlbFXejs1Ry8jvLLKsqs8+WbmMu9TNU1y1DV89al4S/3kobzJ1oPX
P6ov0UPiC7w64OItcGKPubtTZYQKiCnHfhlAe3WsTTS+lUHlNEYfbq+vx2/diz2D8P7gbrRwD4DF
/fy0p1nVIBuHw5EroR0XmUOycCt2R8VyqbhpIoDZ20dlWumNM6EZLsgeIW4ijbaaOTWCfaMBhzhn
6y6GhaffxPhiSmQNDUsl5tsU1vX0qoLvjMTELQQo0TafSWpCMvMNNYwVZzLmib02GYxX7hV5UssG
ZyYK90XuK0VsK+TOKO18ugM2F9XJYNdTIBMPkBa/bnvpvX06Zsbr0r5UjBgUzT4VhRcshRCHh4xK
dvTHlHncZUt+98TW7/yfeHidVlbc4B+/QluWKhJ74B2Zpdv01ALjclU1lmoUm2I/k8dNOsrbrKw3
UyE7ohFxEEeLTzQwZ0KCGPryUAVkbIVEH6ksYjR17uFW9IR3w6Fr6gw33Q23732+ki52yIkxxhVM
k9FUZdfDmOih5tC3bmfQPfUCGXdKuxGmP6NOOMEC24n7e6WcjpDxB4KO4nWtwGfKXWaP1NGaTSU7
1aN1Z467AqT1yGRA27UsHgzhuc44p2LJG51an3fTyW7Jhzo15BreLyjNYh0iJwTpBRX3Vo/w/voh
WLyqT23N33JiK6J5lRfRHIUVe5BpZOKNJFZoML0xW1sYDl1PnLC6K1YgxrxueT5e19aVcYPQ/xsm
6A7g5BubQfkpkcKwnMFOmmBNjC+e2uDSJXg6TMbBJQIIlyhevj4o5ysx9+K2d0LlLQA7XRROiIb/
RUiH7hw0JaBSjwoLs2u7QZAhoz3CyW+1cjv1qw44kX6dNa7pKxU3FzufuMvJ/GuO2a+hktRZb2J4
VnqgIG++kY6Go4024glLdZGF5r3NFh0aMogoEQJ2eIEeraq8zarAhMFIsGylJ5M9QYiWdw4XT8KJ
GeZ6kEkuSxrY5/04vYsUWwIsvrxr2x0OqA0EcK99q8FKETw9t4sxshXZMXReWmjRs558A3NPQEMq
nbQY39CLXrZW9pJki99F7tD6pfpS7qmrJ7ep9GjSXS3kKL3zcoy/fMQXi/vPB1wQ9YRRR4S0lXA5
iyiy7sKnLrc186lN0C20LulKTTZNckz6g/lQvCR0bQk7ksa2OcZOJ8frDJ2rtXxPytfePMYZTzuC
RU/8x1eefB5zG+Rp2yL5gs/LxHUar7r2NoI8TvMxJSvIUFbmagoeBJASi91WFCY3hhqQWfJoXxbP
98lHMOcN0rFq18s60mdrMEtlqdM9+CmnaWTx3oMIFaC22PiQ92KcSCrLbSmGMvGtfRKj4iGPnkq+
MuOQN29x1UKbQ3Ir09M6Xng2fz27A04NM8dg6hPFUPqR+EHy3EY/2eOtoNs7sbHD8Quaku3Hw3Xf
vLTl0Q0sWuhqkkFazQyUNmOUlXkNv6HF67G5E7OnOtQcGvPi7iU3cmqIGRhJpwbaTiVqjQP0qUjv
aObz9aEsbYxTC8zpDbpSM5oaQ0k06siQP5j6Q5Le9fFHCensruPcaovmgKg3QZ4Bym+WmT2ToFqs
zSvVSKVTUjAEJRBgrUc3gGyTU7Sq5Cpxtbo+xst+GGSu0SQOnmKgl+ZqFfbPySUeS4JBBQmluMZt
PgW/GFwtcO9B0N5tSjf5UjxH7pzNdM8xuxSanZhVmGxCMtBJnEqYbZGbt6u78E05iqvpTXwR/k14
e2qKcTISyfJe71Eci9PA0bu9YrhN+KBbj/9qSKDUR5ukDEELJhxC54vajWBF8PWkFfECEQaXyKR4
qkh1kHUgHaoxGe2sLK2DIqXNvZpo8fb6Nyy9S1Tl7yfMh/NkMa3aVISsjWPfkFy1auyo3XZgms3N
vcAjQ1o6fuhg/G170XXgAM5NtWIz5GKJdFBoluYuo5VmI/UluNcHtJigAUplVmOE+BUg9udmjLor
cJHjbWKMfhfu+vIZ506ZfsrvHC2b6oPUJjb5msAD+BGIbm9tAur1d+bH9c9YGuzpVzCHBGxTrVDX
eO+Foaiv9YKiK1VMee2MiwE1+lBnAn4L3pNlMJhavQvqGMF7GnmKAYxpJwO+sBeK+wBZBc10SvNG
PHTN18DN7v2ec/aeOLXNbJ1mGnqjshAG6sNdTsguaIRdW2RQWHqSxV0nzlXJ2BnqV5l+ki51RmmV
dIcRHPfVtqs/Rg2YFmjcbetihf3vhsG7QONtIsUbFcyzYSZs4yHxSLe+vjL/Zc7wyEP3Lnq+2TnT
9TSvmhHRcp95YfNRiDeAv2wEWzUCe3qOki1BPrSiK4NzOSyFlwYAfmgGQYMrOuvON2YzWVYtIkby
60hFi01qKXtTiUrwTSg6x0cv7r4TU0yAoqc90s39hHINEAReBObeDZWkx+sTOW/hy/X/Ox7mGdCZ
AXo2GxHPViptkl0EBQMQCNtRGPhB+B70pmeEvDaoxajodBLnkZ/4q64M0LiUYfFMKdyGAQSpcoDT
FTxXW+KGSgEMYwT278MApYiYJ0SxtILg/Jn7lNAPLbLvrFRH+3zf4x2iDkPryYWWr4QkEoCC0/N/
4ZcR9YGbBOy2uNyZcQpArhZWY82pqsxuUH8nnQtYmid2OnBgnAhscVwAt6EVEZhYFGrPJxUZ1lIf
4yjxFag52WjrGR3S18Rt84n3eOSZYvyimo9oaMmyxC+bVF8neA57SRKSlZiZvGTOooNCM8j/H5bO
RAximwgQ5dNTX6RVqniNWc2isVZttKuKdFN5E0xSn407QUMuyxF7RaV2T/rgru4nSfMShEHEo7pM
lA1kVBJpm01G2O4bC1BDVyYx/h4qOZCAbW8I0JAMATb9gS5viTyiLg/rMdDiwtbySh/3Zi/Xlh3q
Q11uKpHWldN1Yg025jEqTAfHCIxCnOhwKa8E1Shzbl1CVsCymLm2xiwlpawkiJhK72OyS/e7doj9
GToVGB14WcelixdRIahX0XyOdm0WYVZOSYoD36R+ZX5JerUzcCcFahCho0L0heK7prEdCUg9pxN4
Q/Ib6LqryWPeB6te+R4EP9C+LFJ/XXdSCyGyglSMNOM2gQFWGaebW33aDDTMfDWqbFkAplzMV3o6
ehZdiYpiU56S0ZKHgsVfvMRcd71g7Nd7Wo8Cyfxm1UBEEzRejv2tvE9PrZ/xOMoWjWkaYnGAXqA+
pTI+OG4zo+gtGMOV6mfQibW753TnQOxzV3KagRZOLno4/ppiPFIRwRYo8jGuFNdzZBrfEY3eNSnj
ub7FjXRqaf6SEx+vgRZIkk1YGnd9smmLNSoRwfikFIUbCJtCuMk9AY9hzQvAJfZsii9av4k7N6ZP
1/fOf/kQoEQAYxRFi72xMzOnBs3KzB+qm0H2ksFJxQFMfGT1JP8Bp0/p5Q9h7salnYHiNiXHXLaj
Ya0Vx+sfshCkz+0z/3wHc51XRgnEulBkfpZBFmh0JSghIAU2OGGxuW5pXkTmTj+zxOwnneZ631uw
lK/IQ8Erwi9Vo85+PbOHjJCMYx5gQgmYpgo3rtZx8hinUPDOv8sPaHR03yCaih3xZdzkT+Ztj4Xn
xcxLldMZcQBkIfQ0AIVj3GKTqpHS6Q22V3BfbXXzlrbO4Iq1bYFg67XqHKn/bJ7DYQd91Vrxiva+
7GxpbVR4bObcnvXFY4WGPuglwU2ha+h8s2f51KVyia9pd0NKnSl47YR9ZqIQNdJNI+zRExBpr6p+
N7TNKutqOxWg1RtxRFKXaqBQsIcSGoCJGrRcGD/ZTMkgSEqX+c+S+j7lhW2alW10XqrZWezK3SaQ
fFV4TdT3XuFdVIsrouMBjB5RQFxwU53PwVAGZWWaA/b3EZBPb6tup49yTdbZ1njovCdrDdLzD8sV
b4tNvW85fm1py/81fpHwFKOuyqk6ZT41E3Qq1PsMjALXT9XSkwMRozmzM6CHGXoM5wPU0rE2SCJi
y007nTqpuqpR7DhEuqM9V08gC2sMr9Kc61Z/MyLsYT61yiTWNIAUq0qcR+Z2bu/lLknsdNXcqQ6k
BQa7dZN7Yad4r9vmTjsMj+v82N2C1Gqj/RQuKsBH8nH9g37zGdc+iIkzI13Va7PAB2m2vKvf6eoj
cmon/ropgTjoXBBA+dYGlDff5eah2EOQ1a72wvGzdg0vXFtPpotegW2zCW9S+xXx3FrC/zfZxrp9
jO2UM3ss89GcaT5bM2ZTNkXZhHKHj00BJUFa7YHoTuo3juDKL5501Lx2E9yKL+22cThO+DJmQScz
gv+5M/tX9ud8t8h1acSqOlZ+KjS2Iia2Fa1QMm7hnpBlC5D0vb4u80jOlwWQJ+xOdBTPzWIsqSNV
EnBwVbTxzScMtNt+okWzes5cXv51ofAPAhHUcaF6g7Q2CkjnA9N61cyAkIMhso3QYNAeLfnQ96pt
DNQVkm3ZAibM6Q2fjxY7OANCsXO2ErTwLLN+bXVhCRG6xldjbS/FQOxa0VfVKatOpj/X5/HSk4BT
SNRB3wtrQHUx2zsYMpWYaK3yw1o8aLKKlxThJC8uI4FzE8ymNOM+p/pYNr7RD6u0pqjxbcrSJaaE
HhnOncAZDosHysdEbzUCWxAeP4ZpslICXhc0zwSzIUSqxxA0n4czVrYWQpk+fLm+JpdnCYuPpzq0
J/HnhbJPVAdF2Wkp1oSOgS0DnFVHpjsR8GimhReX/Q9UQjilG55N5kpHv40qgtmy8TNo2Sp6uR3N
0M6ze/gTu+3Qa6Nurg9yaRpBlgAiA0WGUjf75Iih9JOrOaZRm0bdG41Ysytd/HPdyMIlNk/lXyvM
ddKHlZqWErZ3addPkx25yeElaO1p52jEHTjp/uU5/Gts/u8nbwCwXxWTZuWNPzrjaJN36w0cxZrz
fH1Ml8HX+ZCY45RZlWYZAawMq+gxeubdwEun9e+MgUPjfBBSj1UIG/gerVY9YfI1q0OA5wOp0aqc
62rJzZ2aYk5Sn1A0nE2zD68/KTiW63T1JDT0X1kBRRkETAETZJ+bEtR5a0JgZRoEN6NrIimrSok/
mtbkhEzL4/lrad7yJ+tvWRE0N+Wm8YvcAm+WHB6JlO/Rd/QslAUnAlzcBQCZI/hF6zfQv+e2NKg6
JbE2Yq+VoZtDf1iVPiYEZdf32vL5QWQtgzNubpCch3wypB499FSaYCaqbsIaTdkyCG+tfAsSR9uI
PNkIb6NAcYpQ+aPRyRvC4fX6FyyOcw6vAbYGhY3JHGASZiDpyMXGT5PXwsIwIa8X8dqLeUaYg6u3
hV5lkYRRWsIq6qN9KvT3mUA4PnbhKQl+NcTTYITEPkSt53w2g9ASWkMNsEGy7wCZJaAHHXRsiQB1
VjFkGTI7nb7lvkDtJwNuwIu7zGsL1COK+E5LCkfGE7Qkj3SKNtdneSFwPP8yZgbQrVKStjJw5eAR
6QqVGxwrNLr/BJOX3RqbXkJXsGs8Gbdat9K/TN8MaltTfd675tL54DNQU8cbF8ReKNWeT1DbqLkZ
DB3AfYnlROCtl6V9mu2graLp3KLbfKWdR1lzphqvaTRFz9VEZsyCIGhjrdJ27kaeiD1m2yp5LyxP
ewvLd7xxbXR6Ctk32IQ4Z/fy6kPXEzh1QPmCuMvSGQ9u0gEkIQYgjJHxpun7Kvm4vpoLMSsMzPwE
kNEzDI0lEKxadSpSNe78pu473bZoIko3UJwrtUPWmhZZ4+/WhySYreKqmTkZtp6UxkYW0KflXv+W
y6MFAD1qffObAOhQtgIuJhP0GYNo8JGklogLFg5xE4+6SF2o1fH4Ji4dMIzNqqDzo2BmnWG2D+Qg
Q7nMB19I062ajbVDIa9hD/GAt2POC50XhzbrfYIHRkEtkz3Nw1S0Zk0HH20u4m7UA/12AG/kFtSl
MSeyWDSFZjkTXmNWImB2TEB0McnVDgMbQV0FbGq6kbVC2SsBwIbXF2xxDsGkAQWLWbz1t5npxONX
JunKKJAHPy5IbYfyJkqoBiDE4LXaOHnXjS2k+2deKWQp0QoyoyGYOUTlvUc0TUdfHATr3gr1uoNy
TQhmKxAKWZDLNUaa3OMcp04ShtXKyBqj2pHSSD9o2+HNZxRBOti5IXWPTZ+l2fP1D7w8qvg+5Hfw
1oTKJhIh5zuqattiygEJ9AM0D0MUWs1nZJfMmYbLOQd+X1VFbF5zpsNhLnNjCg2hVITRLwHo2gOF
P+50QYi2TVGTR1HtS07H3sKosLrgxEEPDmDUzCvp+gxdbk18+8nvYmYICSI50EN19PUH5SPZ6i/X
f/1CteD8989e/GQ/gtIlDASC3y9HTvKW7CN/a9U2QGD0KUvnnxx7l1fQuT1mLbQsVtpEgT0rOqTN
Pq3X0kusvw3VekCvqKkeB8GTGlvc0jhyUKSz++Ghir5KlYfhX0hvnn8J480mKFKGdFCArg09pd3r
7zq9kZGOK9/jVZk7Yq7Z6dpq7945MzBH+Of34rndecVPZtySVWFC7Wb0W+sPLd0q2dTTKgtWqFW/
hJ88OZClvQ/k4twmC90MXIfn1pROsuSsziefJDKq7wUZ0Vsd3FmkDOxOLirOa2BxPym4dH9BvmC5
YNb3/0i7st24dWX7Q1cAqVmvGrrbbXmOncQvQgZbMzWPX3+XkoOTbpq3ieRiB9gPBrpEslgsFlet
lXZ9seB4XJ8GTfXN9C1P3eZTdPV1pYdhtCGxmf6lcCmKcuB4Ao8MlGQAocAl5HyEi0O7VJvIimuB
2e0yktW7xeplhartV/hVO7XCzWNTOEk0T+P6ZLeV19JoX9X74QY9/250bTuZJJUV7RLwylLQm4Nf
Ckt0PqaiL1hGa2d9cuy4vCW4J7hFbzVXVOm0fadXT2OWVVeXHVMUtU5tcis30naaEKRhk0BkrEEa
tS+byj78ixU8waMgBiTrhx415Nq91ad4/VX1/qaw1y8TsEoSIyKn38gFHdQ+kP/xAX/OwfM9EDwx
q/0c38TU2qmR9lhAC9hfUkOXTJwoRCNCA2+FG5yB/trzxUL5UqmiuiRPK444d7KH/geWlt0abGgk
J5kg9YSzo5K40RmCQZFnaI9HfdW7yF6fAHvUruaZFXhK7ypPd+zFYzmJX8Ye747WVFe3TVssR2ty
TEm2JJxdvJ1ryF7wPz5b2hpTqDWhdrGibnrMcrt3U21Y/ByVEy9Z7Z//4DHgssb91DRgjfPLNVfL
2YpAq2aNc7dbS0pcu60VSeASeT/6CCygFDZeU42LIkapqI0xJeSpsiYoOOeNOzjD49+P5NQGH0Oc
QbHSAr6flwp107GPIaYue8sUvFADw4Ysx0BERIWb59e1covZWjnDCir4R3TbdteWvThX0bz0jwNB
YS63OydoYwuUNXoLfGm8mC6N4iVoAPQOjFRxdlM3tS5tltUfFDP9FNd64UGeJ5V0com2Djhg8KaB
dkQbofx86+ApvWFOqRLgP6PIz3E8PY09CJ+GrMifLk++2JQDslXVBtEpz5urZCqLu9whT50yLJ5a
JONz1dm6ayxAglw2JfQlGyoKuPmixmByOdtsQPUHylvwJTLEt2uWrYGu9uRfvOnECndG9G0J9URE
7CfVHvRdMtTVlVkM+v7yWITTBoZucP7iSo1K0fkK2Woxj7kZ0ycwW4CBcwR2sF7V7BYlKVOyBQWN
HPDcP7Z41YNaBwgnU2zyVKKigBcgu2VjSOelmg4xFNwGkHOn0BBWunVsfc1pyuWgpQ7pXGqtHZ7s
CwN6PXGhmy5JjS52+9ZA63OlZ2hU+JdZgUQN2LNRtePvpgOpBqWnEUGDXA6ho94yvixk6h4iyDRI
nly2CeYTDxC/A8iH+wsQ0twWASTOqnsnp0A3qs/zanxvG/UxMZ5iigYQZM8btqTf/f3wQDa1nTEO
qEN5UqE20ddm7mBzaqEtpBjN4NVKkuwAnoglpkSZDsjAHag9mKCx5I/qBenASKuaPiUZc9Pr3vTn
KBi7XTtJcgLRpjw1tP39JO2OoihXM7vaHJndl0nqFXEpKTwJDkYcTwBuoN4FOlme3HjSt6v25hVx
Fx9Z3+0zsHu4xgSx6er58gqJ8my80CJkgklHsz6oDyxjmzjziOEQcJ17ajz6Zp/ou01J89bWW8Xr
02oK+1bHy75h35iDvXwuFQhlSr5DOGZ0IiFXha9QvoBcF+idjueMAiZhunFV3Mw6evPVl9YuXDQ5
eM1R70HwE0NZo8YNfzFvu2IIhmK8g5jUlcLiWbI1BfsFL8p/Pog7yOu2chTIiGK/JJ6ppzu1qK4h
ye0NkA7NpwU8wqEuAwELfAs2QQhnIRzgjsWFYnuudZKkHWzGpa9n94TJesXFo/pjQTv33hlXLqdv
YUFvk2hX4EXPmZ+GKX1uxxbFjPShnqOwcSbJPURUQDobGbdrVpR166Lt6dPCfpr5Z+U2dlBBWpdP
GdH3VZa6Ve/X0H9ytCZAR+1tXrmpIyFgFbySYHJtFV1vBGm2w5Oks5Uhp1YQI4DK0oBTqaGBlFsG
ZIEowJqsRPExOmYmhNrobLos00JtlvFeb27DheGzb+DcyupwojgLzsF2yodvRCG4+bFxHD7PIzKl
FWTf4ZSPqr+WrJOESOEWOxk+dwSbk81oug3fQjeCYv9A9urp1ve1kBWTxUHljyX+AG7aJosBWUaM
fCoiN8s2BTHLzV6aT9Od/l3GmyJILTClYMXC85OGZInbNW2UpsmYtfTJ7ENde1K6nb5IKnGC0+XM
BLdtxlEtimVqEJ3MHxgRWAbV8ls82TjOri4HQvEi/RkMt1H6cjIm08RGKVcPCKGDYZduZVZ3hUw3
W5Tfn42JSwiQcy51TBAKBtRnm/yqLXdmp3ua/qbinVJJJp9ST8m0+zUvd7O9r0csXuq3+rJbRvOz
XmpvRkp+Xh6+MD6drOU2PSenK8XdjJYGJtqmX5PUJ1Ht6utxSl875Y7ROy2RpNiiizDe6VFiNcHL
jJ5DziAbsjRDjQJ5A+S64KsaWBK+mT9LiBECqVQ/djIYrDgKnVjkr/nVSpZ5m/cuiYK6aVxrdfZ1
/pAu8V5XvlV5OA3qvq5I5Xbji9FLQrHwjDkxzwWgoWyWxIyGDXLptPvEppnbxU0WXF5HUQ6OeQVm
CWz4Gx6W82OrmkGYx2DGtD31+UrH7l9B0RVCSOmmALmGJ7vGCLfoiUHOnXsF5N6KjY2jQz9kKVp3
sNVAoV/LOvH79cvl4QlDzokxzmvioa/T1cEa1lX92g0F8+yMUujPF7nkMiPcECeWOG+ZrMWalhmW
VqOHXN5DbgetdujM0Fm8ul49FKMkFoUR6MQi5yBOCaHZyYJFa2R7Ozos45euRNPcuLs8h9vvnJyE
4PhFUe1ENYgL2wVoKpd8gmpQbb2XaOu1wZGzvlgz6LUQ+6Bw9nfj+o+9TV8DtyBQsHOImaWbbaCk
LKg95s9AxO+y7Gg3iTfYD5fHxfnGbzuarm91JooCJbdicdpFMeokWajo74li+wN0K3tVkWwwoRUo
aGy5+6aZwO2vWM+nfuwZBK+64sYY3uLM2sXr2+WhcHvq91BOjGwfcRKNlwb9wcNa56Fudd7SvJPK
6/T7tfTZ1PqXTXFh6YMpbkcpSomb4ozxQLHNt0PcjCUGuI30wQC3LKzL04FkiK7mpH2mCXFLSKzM
rX5lARqfEP0KiIYgzSDWcXlg3Hb6YJfbTtEMOEzMMLC4i372Vu4a6fxzNZXrlaC967Itvn/+tzHA
bXVIOdhoQOV8vMVdHH1SMDb2gZ48EGhXmPes3NnjHYu/bbHeXm8sK3Fr8yYmX2IwpFVIgsG+ub/8
JUL3PPkQrnRl1I466RM+pE5Bva4+q2YOPLXEiNBn0KFsmSgtgJ6ZW1Inr6spHuGeNI59Cx1QiTSV
Fa7eiQlu9ZZ1XExlhNfEXXLbmoZvtd0usfSfZScrWwmn7MTU5sAnmy1qKn0at9Gk3TupISuQvNVW
8A/LYuLRRIXSx8bZdm7DqHU6kanPQ1AHebby1tq4ZzGJF4oH8scIt/aF05f1gP0W2ivYACEzON6M
iyUxsq3th9PjZCTc6YHeykVPHRhRS8fDG1qtfKJVBR7CCii3r/8ya0B1bDX9Ta7lfNZUMi5x38IJ
Wtq6TftcW7rbynochbNm460J/3D88F256H6bxmRTMLQ68EUzYxoP9lxFu77OHUkolJna/n7iaVMF
fvaowtxF7AX0R/7UPCy5IYl7ws0JNBEeEICNRiXl3AgYOdkQaVMedq31PK32m9LJihl8kvk73Dnq
JoOwcUHzlPalhbYPcJJAWxLNs26ejLdUL69ZWfhxP+zSsr/vsU3VMbuBxJ7XjKBXitOgS4Ev1uJw
MiNJbi2c2JPv2ebkZGJVmo9RYs7bmFEvnh46463OXy47oyAioZEI3bAAGYGchXBBD6VsjHOAn7Bh
OMzEzvamWqM3vbAWdwLv6mVrPLphm+Izc1wArFWnGuMZy1huNBMtwsX0na7k2SbTZwY0ZFJc5dYV
npOBhSwDBqKY9C8pkX5/Apokt7c7U3V4KIAyR7rJlhGpTta6BNT3hgJ1BrIGiZrfZ/MD2iIvD1rg
umjo+GOQW8bcTMjitCuonlQ0pM2NhY7QiNkSK4IIdmaF2yCdVhY6wGJ5uFTvdrZpThj7yYQOeh5c
Hg5/4/wwgVz8Qp4xZH2FNVygl2c+gJ7IH7Sb9ZAb9zn2il6h8eemZ/48yFiE/g/TQFTghv0LMnq+
I3RS2CTvNBxq5lOO0zkG90UK4dl9TtPANhbPqKIbe3mcTfUWGaAkBgn2I6bYhLYGuJ/wAsEdd2zO
yMJyFfKnY+nn/TEfUNgoHi9PryCxNMgGxLNBCgPv5M5t1DVt1LMHaEO8l6bbPkT6dWEkgAiHKrK9
0ny7bI5nUfu9mn/s8dTHTVfFLRlHaHqXu4ldJSG6OB+Gwh+mO9KiCy9By9Nrp35a8KZPqyDW39ru
JzVAl+0xw49BTzUH9E7ZUyqJFdIv4w5+iG7SPjcwE2bhrqqrfY32OMrSQxI6T/UnkE0Oe/uBJkCm
u6Txito1koCQexaV3oG58Vfn6vJUCfcxuk5/vZ9uwhbnzjdbWe+M1oIbpv4+m6+VLVkK4Q4GqvT3
mybQrOe/r2QDnC/ZhKtnep1MLyB3URM/Nt6BYpa0mvHVut+rDtKOrbkY4EMevVCrMe3VFLdllBly
5fNU+lR/UXuUOkDCqJWfVI36BRiY7QpgAHPH5rvE2DXt4CtI/yEbJ2uiEX8QbrfQUYXuFoBm54NP
8aHJ7OCDBnJ0xr1Z+/ktFL52sfo6sMeiuG6AC4DkM0Mrh/6s+vXwuuqHBHx+DgCB/7DQBtgosBIo
OvF8dhZJ8nVJIc8ym5VnGF+dVHLoCvf4iQHuFFxbjTJnhidF3QtewPZTM19p9tFofrS6/XXWXgpH
dm8Uxq4Tk1xYoRn8oB5hkhXPegpefTSoFjKpHr78+dutIGwDPTq8/4GD8nwVETMrmpU2rNRZFRSQ
eg9yQKh3KgGnBXF6vIWkgNjHBNIlYISL9iOVsiYJJ3eTVt2gORQ0vOffUJpTM0EBHgG0/qZ9hhcF
uLcy9KZ22urZ1sNlX9mWirs4QIcP752Q5QWamSfaGYkWxSUIP8NFN+4QrfwZTWDddDBGdszvZ9IP
/+KcJwa5jRIRsNJqM+pBY38Tr7hAUJn7CycQSs7osgef4wcgVZ7W1MjtNA81JXez4ls5eLTz2Hcz
DyJWe4ohy+3FBg3odKGYBpAQd65mdYaLkoa9bxkJ4rgeZjOgKVkRgFnLywxfJ0Gi/62gzm9f3fpA
cPih5sXj45o+S4YsTvIw6afCb0BR6KG5F8p4ahHtywHKWf2qrb5SWHsgyLKDis7Px8WJZY2yop0J
hCgF0mBrt+Jvahpz+jQf8B2lCy2J2FM/X/bQX/dJ3kVPDXCbMtaUic4V1tPcaz7emSDERL+UB2uX
/OiJu/9UeUACLaGxTx7RmKS5TZDfgt2sdru7QgKsEgaI02/hckeLFF2RJfgWpDTmnlYkoNr7aEy7
EhSCwyuNwqSQBFth0nhqczt3T65R8zoqLKKY4JulcOsvN2vro6WBoS0F9zmEhWT7d3nORakCNJO2
qzdqSR/Av1Pk9PpMCtQscstNmnfV/HrZAP8C/st7Ty1se+pkUFULKrZ8m8jBS3bz1eD3uUdDLd2l
x/TgBKjpR266pJJxScxqfJ9ov5ChtbschbjRzXT2TZ2C+ZoM41cGqfW5v0NXfjy/xOw5Ljp3JSTo
TEnAFS+nChgbYIQIGRYXLfSmwxGDMkZo9vVbPrLatcDXV2SVp/TzXWEV+7j2DSBplPjQxepRZepB
MvnbEfJhRyFP2+gBUGExOY9asgJETR1q/wpNXlhWumaG2LgqXmmqB7UlHoGMONi0vCFTdrP+L/ES
OOX/mufSh2IkmACgu0PDcTw9qr3GaFzouUHviGgeAQgNsp6XhywMUicmOXejWWY06F/DoTp8Y6nl
VyjExUD0XrYiOgigwAXCQbC7gXmQi1Qp6ysCpBJ0rqExD2LkANl9O33R4ldShXjH3Wm6rANeGJHw
Uru1joGYCrw25xspz53cSDqCiGR1SBG+9LMDlrwvaRn5K1s9XGWjaX0ox0lScRSFiK2tC9ARUKEj
8p/btZJRbRbLQik4N117RlYru65usZT3Umiio94CQUi8UXEbZZzo0uUKglDt3GigQy7TlwHqTXP8
fnnVRPeWUzt8wpWofaLEKM4zffaLPkrR3aohcVYHHCs4YXGfyCeJp4jSrlOb6vns9WvdErtGDRVs
2nbzMv+0q9fBV1sor4zdP6wU0gPNgmI59Cf5mBcD0UqmrEWord6VqHFNQ4IkEm0u3HvwH2TKHWC1
zgfjzHOrWCvK6CtEmG4USOqlvYzNkO/1/XVgbD2EaMkEtwhGcm4kIyyOIVGNKlTaq4c0shc0HQAm
xRzQvnWKRg8LNK6DmaWOp40F+n6nnnqt0YABB8D212LMH9DA4FdxFHmJBf0Da17aYK5a24s66KI4
RaxJZl40MUiKkBPiqynqLuffnA9akqUEJOllP3t5d2XbronO1svuKzQCci08/GCPfCDZggKCPqZ5
U4ToBq5LXHVf9f7+sgnRXt9w11udFTmBxu2QdIh020nSIixQ8afjO3TZJYMQ7Qfc4hFJAHaFi3In
0tx1tZ4QDAK1Ik/B3aPsYq8zbxCuBxVvZTIEnnDSTuxx3qQz3F9tlITCWH1oS303VhM4dCWZm2hQ
yPzhunhgQj8mF8ASYzSYanVFmKmmu6AT3qBrYGy8dqTdoUP+oEvhNKKVOjXJrZQxKl2VjS3UIuJv
qFP7xK4kPi3MX05NcE7tkMLo22gqwqEZrb3ZTqqXkmS6dpom3jPc7Ly26td9DRHfo5LWKL5ocJcy
KegDhOFIJvke2Yi18z1WrAXYCQyMOMFtL4cK7SRDMIhOdbRLo4sFOu442DdfOklVDXvSG6vqi7Cv
HnD8RD7NbsywChXDiySodJFbIiUEZQRAWGh+2o7EE1O9aUdFOdZFaIzXqgoC7QRMms+XN7PoWEW7
BnpZQNUEgCt3cOeJ0bYR3davcryRTQB5XQ0UIlWyPSacNxw6YAwAu67GR7+h1eplZKC+wBbx1nnd
6+Q1M14TZhyjpPLbxQoSsOhfHp3QPXFMkO2dxgYrKDc8kLsqAHVaRah2hUsmA9yKk5cW+rHSPqHR
MNAA2LZyz8rwTgpQX+Q0ssuTKJ+ANDLwLhv8ntpcroljaIzoGm3jTlZ3ey4CTTK4k/vZPi4WGDU7
GbWhINCYIF2i8M8NZmpz0WzVp6pS5xIvssrqNcW1BRo6/W5Zc88sXlPZcS8YHxp9NgYB9L+iy4iL
1RH675JNyS1M1FDNP7P5R/sNfXGrLHyK7FhgXwDriElNIIjON0POcgvPwGYRTqCjicLcNO6WDqqa
w+qaKv0m8ZstMnLZJhILUCIAPuRoaCnkrDmpbY2btc4C2nEdKdTJuqUO8jZz8LztfCqccjxOhdV7
FRoJPZLo0z4vWmV/+UME2xNc6ehy34QmkOZwo25q2hI6lGWotI031j/WwbeRjQ4y+RnB7gQFDzqp
NHVj8OfpPHpa5Wye6zJsdRQ5p97t7KvmSnM8urq6/sZyWTovXM4/Bvl771R1rEnoZhAsahU4n931
M+mPtAguT6CoFA8iatBpIJJuT6TcGYi9Ho1thBnssgMDo+B7fR/pfp94gLAWjzFKDZ/X/fxupmC5
OhSZlFBLuIIn9rkDss7Sck4N2M9M3B3QklunPgW+v89WSbAT7ftNvx6VfowYz2rnPqvFdLIYONfC
KgoUku1ydOOBcybZTZVzYFlTomatyjbKdqDyGwWHILhakKqhT5ULsCpTErQV9mVo0Sm7nTvylUYm
wBNOlDjuVFS1Z9eASEeFbdwO8VrvVXtmz3POEt/JpjWoNYrL9+U1F5ybYLsAm4kOPmy8L3JLrk8R
U+0oL0MWjyWaWYvBSxMEJGtUZXAekRsjSf0V/ADl4FFWbV63WZI5RWitbyYoL0ZynHxc5vajIgOm
iPBrOEN0sGWh/xkwcG5YNdVSOqasDGnbTrdjYkVBRAgF9jCJA0Ol6aFilR2kQARA82EC5gOnRDBP
Qx0UU9sFdGIjoBBkup5XNu9I11SSiRfOBrqm/9NtwJ8FvcbAx7y0JV5fq2qfV7W2N1ji7PLKLILV
0NN7PYpktNWiDQag54ansxCv+dJD16fa2gONGa7WcBtb2v2yfAH/W+WSSDY+QXaJRndwGKMzEi2u
Dncq0CJN44nB2eut5/ehqGRbWDAWkI9q6GYFaBVH9/b3k4wPWqF2v8ZY4tp4HNNHJXIn9Bk0Mt5C
wTpZVEVKSVB5tOAF52b6NEYhhS5YpwTnqX0LhgDXgFjlovZXzfzj8m4UTJoFMB1Bigk1bItwbktZ
CUqchGI3srusvymZTGNQZEBDvCPIPjZBH27S5o7lBc0wmq6q7SDXqOL2XW/tLw9DtDQaKAE2xoNN
qJJb+9zMmDFGsPIKJJ1TujGob3X/sg3Rupza4EZisjqNm3kbCdBCKHHlQck86O0RmciZIEJap4a2
DznxswVuvBQDDA14MtDm1aPzMwqYfx8OzqxwBxLpxqWMKlhRhv0M6eHY1e2rtfLSSvIQI5s3LseO
VLNRJh2GpmW/Ek97r1+nxTdlu1PoaICybPJbINXg37bGpQE9CrPL0NHxUt/ikhjgFU2VzJrI0UD5
gPrt1hiMZ4HztenKeajwXF+FpIu+OdF9lFi7KbcPcVFLXFrgBYDloJqKawKEm3hhqF5rU61ZdaxP
3VjXrd514EPUy0Oqx1pw2bMFg9r0MLbIZhuoS3H3ctCMzwlTnDK0lcJfmue6fNdAxTi2kuKj6MKH
x14VrBkOesYBrDqfPaOEdEAOIs5wqzs+KvrLYH5v15AZxJ2Ua9tbNW/q7xWZEqio8L6x4yB427ii
IIU+t5vM0ZZdaGVIqh7K23mgj48Om64nGrsm+FEqo0UF69qSUgCKZhb4boDXEf7Q36eeG44HJ8IT
Fpxyu+H2uob+4K/z7BL1+e9XEHUrFaQOKPSr/P2rVlpzbihWEP1Q4Ityq+44tDdMhscT+SQIxEB5
gkj+8WiKO0Cz6yFlYaG+N9ONM79SmbKx2MTWgKWrKEbwHeTDinyVWCULZ+WVWa8JcGFT8XB5tgSh
wkZzFw48fUNY8fLfSTnbSWZWv4Zh4BmxK/9lOU4McBG8qsncmlnDwta5AcJ7XXO3gViG7DVE5F3b
Cxb2FEAoDp9K1zGt0epbs7ChN8DsQpAPN7RIFohEVlBDAFmRtjEU8HkVI+i0N2nGQjpeb6ysev59
jL+k1ZfLiyI0gzIvavAbXzjhIquyqKRthoGFQA/vy6CDaFaj9p7TSCL4r6yfuxRB8+a/hn4Fi9Pj
1crzVqlGeNgA2Vy7D2BwV+TpA5LGbrze7j3p1LiF8Skr/HS3xmYItpjjOvcQ4iAyuUPBsAHn+ZUe
A8eEROw8QhgrCBP6BC9njL3q49fIfFTM+9T4+8PkzAp32Mf1MFWU4SG7cKYjCEghoLjWRJIgicIs
aKXQPoGTEV7JUwajs0xNLR2vV0BcVIvlTnvMZUOIFxVHw9ivqemqGpM0OAsCBoza9hb5gIr6ILxZ
1rTJVICRU7JP6sbNlHvaSw4u4SIhIuF5AGoVKPlwi2R1lsWGBS1eIE4Yp9hbqmqXo+EqymVMwYJa
DzrC/5jahnvinU4LeHpjw9RCbsxsvE6LHsnMVe4AZMDeko4dYllj/+Zi3IY4M7mN/sRkpDHSzWB7
Du35ufFZdW1ZptsZq0+XWrL5ZKPjvD1pV6IqFkzV0Cl6WZrqPjOv2fDamvdN/jVyaplLbic7P7ZN
BxIvOyg5fOClwKaI2oUCEL92DxlBX7SSoE26CVZd85ckcfXUnUB7bOHCUDb23z8ROKfGubwKd9SS
qjXWUmXvk0pdqj2Yw8/LYVOUU50Z4XzT6hMjse1thKifZb75TaGeFaOY5dqJ6xAX0pKs2EOCV7KU
2+9emlnOUXFJjpcJcgg4Fip/BGNVbDaS+dui0iUTnGMu/RrFJAJeoku8aQ8Aoul1fncle+CXjYRz
SouawInFFN3rx90sufyIfxv5Em7AGkqc3KmGDsquihzMEmq0aig7PERnGRb/vz/vcLWCqjNHGm0v
7cXV8qzvy7fy6ECPBQiWuzY4VooHSTdIscgKa5JR8RJgWTl09aSjkqiAkeW2i6MuiCCAfCVx7e3r
P67/n9Fx2XPpdEVblBgdcOJu789u4YLnzy0CmayNKCxt+F1Q+IDbGa+H+JCTCKiA/p3GuYHK6A0e
fJTrRAEEwMfzP6ov3uVByUxxJzGeaTTWDjA1qZWrgWs5hvIGbVF2Vr90/VU+PLJFVhmT2dz+fjo8
srRt18BmhbfsdtoB1Oa22a5bhgNzrgfy5si4QIQO8mdC+RpWrCYKgrKOUdJ93u/RqHt5FkXlVsCg
kWjgImJTMCifDympqy5iEbpzLM1zwsf6Oj8qgfUdqnjuD61x+0dyABWUf9mqKNU4NcrNo80mZRgt
GG39OHjsJWMSHcNQIUDpEkI5qP5xTqimuDkrugOwofqVVjeEkINZPuPyU8jIvkXpzKklbvIiK6E0
yYB1sRq/Smf3e4PYqpe7y7Ml9LqT8XCzhQvWiKMh2g6m2Zum2puN67W7jvNnlVH0bW04C1lR66Pf
oZaJh38D9zvcRXnNVqbGqa0YQL90ADzsKJ0eppbI3IAnCUIWuFlBbZaov3A2XDnBXIpm1oqiwPMY
2JYKZZeNXqMZe3WkYCT5sQzogp3T6/ElMq4uz+nHlYNllNF/FVMBYefmFPk1aMwYsDcjddydihcT
LfMTSS+oxAhH3v0/ZlenyKeBbNDVm6kotqtrpz1HusSMoAf2bDD8418xp6RYVQB7ioYcqvhLNoAy
J8+DHLDStv+sNs8UVRNnDsG1Ve5HZgH/QOvDotSS9i+h16Cihzd50PBBhPo8mNhKq0GeAwM2y1sN
j4/G+nx52SQG+MY3DZI6dVNUwHFYjRux10zW9ym4emEuN3KQDeK5PYufDyG3taFsLcylmuiHvDN2
dXfPyM3I7rMFCmnsWMzEjRcZmfnHDA1mN9w5yu6bKgIXSRbD2TKQGWaLAFew9qeq3JdpGfTE9qXY
ReEsmih4ADKybT9u24Fij+XjvBlLLNdS7nGZluS0HwM8hrM9vqBRDVdKlUvYs8hQkzWBhTwxkUEv
7oA+yKqSlSBkZraBnpzHKKAB5rmZKQGx2ggTOnazGMM/DWZDrkKUaCtBnlsBrZhqDNGKN6Sy21q6
0U6pxJL0VtBkrQHJiNLxVt0E9IOfsQLPnjrJMZRbvQR5ket0uDbeZsNeV1+htejFUe8lCxTrsxhQ
dcm+EoaQU/PcTOYAHqdRiY0F7mfc0W9L80lNU88mN0oBUqPRV2rQpQyvdmYEvdocLKiplgr6TUwp
pcfH4xszAc73DVhrAmPJHd92V9lRqWMH6vum/RGnLdrJ3zJ0lssn/WNefG6K23UgeDWUrMGos5bt
o2aXxLdLmu+qafHK1K/Au0ah4fHj72PY6fi4CFNHZj8uS1lshVlLf65G2dm9/cB5tr+NykaXA7If
nOHcqJqWVISsQAcSghW0giZ9jOPnWD+Y+/lZUSS7QxS5NFVFvN/4StH+fL47ipXUDGqSRZjGI2hd
a7BvRIuywHAHjYnBguTjgAZ9yyr8y/MoMcxja6xWY4Ydw3C5vXcc4skv6I/Z2Bv5UwIU6GVjm/9/
mNM/o+RDpt2qdWbmMDalP+3yJlokvy9KFU5mkYeTZwWApF255SOVDbmm59gAUxpjLmWSZFIcaFQA
9bZSH4QLue1lgb3GIvNYhAuqiFP/Xsb9bZ3cdD8q5ahqPxRtr2pRQNLaG7WjKaO+Ey4aqPTB44BK
OKpG596yofbKYUDE1tDLGl+hmEIfO7/3munt8oIJo8iJIW6YY6bodW4A8dnOb6PumWHGgm5wC7Sg
//8McbstK5d5WHuMKPua7JLFXfwUTSiSK43ooAMYAwkzHjIdqLeeT5sKydZaqzGauXxFG3va3bDk
/fI4hB6IR8sNUo8DiGdPtqtkrsGfjow/UNzSo54sxRGuyIkBbgwjwDL5rMJAfUX9EU2TqUck+eev
9pgP2/TEBndUK8Qq5kqDjepous+6mx8B1D7eO0F9eGsh4hu5g9sFrfeT4Xbrebb3Rds1wbt+kAmH
CRfs5EM4PydrVmTagg/RjKush+zGjjRPlxeM16j7dXvSTmxwLg7qqzbrKthoQxX9y9fNdf4t+aG9
d9DRCtqg3o2e0br1o/JkHxp/kNAR/GLWuTTXnOMPuZ2UdIX5IbB28HtvdcsjSAlKyIxf667iWl61
A2IuBu9jHbRuio3R+vQu3dE9+7a+qN/L7zSgVyr+cnlmhEEGEJyNBgAQBp4LYChzLRsUDcH6m+Yb
gDyG9GBeWenh/2eGmwAzI7EaNzCTF8cyudGm9xZUMeygNT+Bqv2XCHAyJu6YXefWXqMNWG7MYKOH
4E6KUq4meZ4Req2FLnwDYjHgU+K8Vo+cAkpzMGIlz2jbc03lpWtlpI+CQjvykxMrnN/SEm3bmQq0
uoW1SaHQEB00PZyMr6P1iqfXprc90OLlgK1K5SOFQQ4Sd2hYBMAaVAPncVSrIiiyRViylA7zPl4h
DbDYLfVp2TbMbWxNBgAWNN9isHiCx23413nLRT3djvspZTbu5joEMBp0ErmFnw++od1M9eAi+/Ra
JPtg9YzxeJMDRSHTbhXuhpMv4GIiBUlarAz4AuJNxuc2x35k++II8IaVyZJB8fz+GS3nQI6ZTLhJ
RAhJKzhKkrc5f1IicIBkL5e3nijFBdEHhAPRzYsbE78bLAPYvj4rQ+NL0lxVlt9Zn1m63BvxHVRd
A7VRdpcNChrywRiOUxHQceB60Nl27jmzaoAnqUgAQHFa/dhNkP3stT4L0nGcQCeWl+CHMtcdrvjp
1bBUSYDmPeXg9N1wB/VczaPVWB+nPlI+VU70jVnlgOdyVKyNBtqHDH2lLgOxQzCWA/qL2GAf86TV
gVGanRubps41YKzx1eUxiRYLMl6gKwKoGRID3JtHEVdKBwhpESp2t0M11q371OtJHrT23zOZYPYg
9firxwe3XPV89kYjnXITbK+hgcMJwrQxa1yFSNZIWLvZkJFbl48GRkjOK7amwKhLEFjmH8Mreuur
PR4oZ2SY4JTtJKFSOHl/bPG8UlWf6ZsMGs4YnGbN0aiOBr0ihqy0J7qhAiKLnAz3OTStc0Mi+mpa
8YarX2M18tZpif3aHr/qbAVRfjV9y/Kh2NG28HS9BCHluASXfURYoj35gA/jrMcefSFAmdc+yjjo
f/mkes7n8Xs8usrkj/9S0QG1kb0p62AV+VqLajd6FROMtywOQKAuO8ORjeh/Sbuy5biNZflFiMC+
vDbW2TkcUKT0ghAlEvu+4+tvgj7naqYHMQj5hByWZTpc6K26uiorc3FKgaEGHwvaalH0u92LoSgX
ddkz8FGVAUa3adekViIeAuGsvsYZ6b4/nsGlsHeGbP/XHHXbRUMSAs8Nl4gi/e8qeeG8zvb5wpTT
yGialaBs3g50TIYut1kZSmYh9kgZG5qmqDQFqyUw+pRZzK+kHo6RupHU6ASU6uuQSyuHbnF4aJNF
vQ3YJkSjt7M5ekrZ1UGX7uO0MfxyJ7doL0MLCKp/wRoR9lJ4IgJwhFYj0HOwX0msq3Rf1cb8yMXA
wOdlZZVMYbK5ts2LtTt7eUh/zFAbRJmQlUqjdjaDDqE8sDvwnABZZPDetA0naJQ93iGLZ2xGLM1N
g8pcsrqdQzbwwPWpoEuIz78NjROBwLLKKkf0gVdn9SrLbRSvgvKtqcUV00uxwbVlKjaAdBVKqHKe
7jvfqKXEYFND8ge7qZkttp2u9efHQ11awVneHdVhBET8V3LiagW5BNpZpYjWCa4+Z3IIfdxDmK9R
IC+t37URajrlgRVkxcM2SRQnyDmIT+RG3+pabLcQlf8XA8L1KaJXD50GdLcKJ1e52AYSEL9yKuod
N2b6xID+EtLza8NanDvIU849nhgBTf8GXSpOabse21Lo5F3ETaORs+qGB2B/5UzPG5z2IrPK7ZyG
xqFWqVgnF0Z5GgsPKF+1IEw7GG3wjQUFWVyYfz972PQYC/YCvJZwu/GLLAladDal+zHe5iDUZTfh
vxnKlQVqLzRt1qijAKB0UB/y2OwqPfU22Vr2fukYXY+DOkZRzHaghsQ4Qsliptjou2dWJOWL6mWm
2nbu41lbXJ6rMc0/vzpEARjhW2UGtOMpOJhTKKBRslX0oVACS1TwoHpsbmFw2AeQJ5v1zxWA6G/N
yVEvZZGIO6WGJsgIJQ75HSSXfLPNymMarziIhbEh6Q/8JoB0SF3TCqxa3uZF384OqXTGeo9+cChV
6J369xsPlRzc/sBXfnmj2zHFaH/wM6DK9iy6oSVVL9utxKwd2AU/dGOEmjgUFwZJmLsB4sxsK33s
DqDazkpQrqx48SVDqLPJIH4DfR+8w+1ohFGaRi3GeUXlMPBFkxl+yExCWvkH0MYru2FpgQCyBeAb
xT0ApqmtzvNjykQegyYUzvZiM8q3IHicupW4d80KNXVKIcVcPcFKym2lDLRChC/P0VqwuQB+mesk
aOqE0hYmj66UtEwJrpQqzvbQjSS+4KoqMlatiFtfyfdaLe6F+pMB4IxFLdsX1c8YSlWB7aGkEXA7
IVsrAixlRsAlA7wFyIVm0gXqmdRkY5OJaGBEPcoMhoCoKmCkTHXgcp8E/hOEMwXNaLs3X8uIl3Af
jw/6F50M5fdhHrhc4IDRjy1RzlJkmnHwawC6szi0C2/b95uS2VUBg5Jfd8atY/n1iPxMrVdDy+pS
9tKzJdQDDoMMUoWdxHx4itXGdt8eM2B6e27bCR8ZkhoMvwt5O2026hrPzwJFDugcZrABOiNZYIqp
KatSlmmDqQZ0XzGSELUT2XcSTdTR4BPoyu9UIgXUSBlu0hWmI/iqjiV5eIz7AzdA9mZSbDxXT329
9uKd5+puLnkB9Xy0ZYMqavaqV06aHeQOb16AtBk+980BQbJdiGWzUjZeOPkQV2Sxe8GvDk82//zK
ij9Aw00rQgDSki0LYmPhJ95LmvK0VgJf6C8Hzh+Js/kdM/NvU4ZazqtFqQLbgnYJ+m0X/FKy7xmI
cXIh0hPWqPppN9T+SfsZVR9N+hGE3aXlIcDTuQobO2hNX0mHLjiIuRCClmSAh9DWRX1Pj60A9WTw
V1VcrDdJ+9lOvD1FynNfrLnxJVNgeEQ/LEpmAibhdo47L5y8ctYySMPYUIMNL0UkHyJdy9ZQE8uW
8LBBww6W9I60SpxCVSwA+39rNLsvj4X8Nq4Bn5aqBmDs/GOECu5QwmWyvi0B8+dVI/E0nUneGTXT
JV86KsNvKE1KyCaMnaUKzSXwaiPwnEboLB/5YCwnkGDMvvl7IJ0AbMXcC4W+b9z91HJCqVWuigmA
wKl646Bf32/l4vuw1r62cCZvrFBnMmMLqUGPIFoC7MJZ2ZDzF1LnHYq2wNLMMmLILlMjkLiunhoP
ENum3qIRNN1K2q5Sd5+PXfR8u9JWwF6B1nPcESi3U4s3gl4JtX0Q0KEOqE4FAZaLeM//wgauQw21
JRVIayoolysg/aFXgxw570rTPvXRBbzWTrC00+fu0v/aoG6akU1Sr6xgA8ldACZFPYotnHWwX2rG
49EsrTm2FaJXILqAq6LWBY6iK+QAYNAwP4oh+Mf9NfadhfgYAtl/LFC7ytOA309TWBgnhx0AqNIs
sEChbQCNEZK0MpzFiUNbNuha0NSKPppbZyQMFSauA0wofJZCcxSRTN0GK8Hx0lYGywD+/3O2GwS/
tzaA6qn40YMN7k1R38tnpX0pfXR8rkSti/N2ZYZKbSoZnp5KOyPtfjBAexIZQn8S67LKc70WJSyk
xRAjQPhoxt0A80lttxx63eqUAbedJfVJEeuL5rPHREb9RY1kl2NYG737aGBJh5XzurBcN4apaJkB
M0gSFvA4vD8Ytcgjvw+JaVkiIlutOKClMSKM5WcNAkC56UyxL06Kz3TgN50QM07cRut/FyeISnAv
Alvricxbjw/WUkiAqsH/G6RfHciltHHSICTw8pJ7kpTGtyIhi4/+0KRmWrWRVSV8Q9qYQ/eEBw0o
AagTXRuqUQ9BBEb6LuysEQl7N+2TUEaDopTlFg+SSAuiY8MKNGApyXbzufTJAfmqoPogYFVTYR9o
L0EZPkUeWHe9XaiRGrWbKPWNdhiJKp0fT9XSLphdDzY0QFl38hAxOhNjPsBMSXgJNtxIOu5dZVFe
lZkV383Pzpm6IGb1IIRE0HNGIoA6VF6WlUrBI1gRalAMl6YaNWSQVANkqY5Q74R050OLDjVBvVYz
OwoIp1hZ+SsLncbTDLawNVnPB6SPQVI+NiTSijehXTv5S++cq6+8Y+dsxtpPvLxFP0oKge7vyJiR
cTx1QmsxIMkFEPw16Ke3rNrU3VFo46fHy7HgeIBph/Ig4Efg8KaBY/xUMGUQI8xKZuaws+xlOlPo
XDcS3xMMwFr/R3vUzkuKPmamHmvShHv0GBGhFze+timalHQo/jH/yhzQeGBIRw3/69F79SYImUAd
YgWTC4pSaPy+MEJNZKUnDEQ/GN5t/XrlTvrCl99tui/ik7k9H/f67YVRwJll0ghxGalH1beL0ZII
OedAaLYVIxsF6PaEzBmzlyqqnKRnrdBTdLWcXtLR23jcczrtCwE6xF50anIr1yxfUL89XvKlEygg
rYRrGkUKaGvdfqEql75ShWij4bsO+AwGjf280lgFP5ryJIwr7XZLrhhTP08/Qm1gUG6tBYXS8jnk
EvZxnptiIkDKC4cdPWWC/1TWEqlr/mPKZOfxGBdiw3nNAVCeCRuxDrdWmyYDGxMQwiBOchklI9Pg
KGuip4vziLbdub8L2Hg6YZKzJfrxS8SfSvSzaeS5o2GmKg3XFBqW7OAhAEq4GScCsODtWLzUr/4h
keWjbaGNhBV8PWst2V9LZy35gmtDlL9k+FrIfBmBaB20Vlr67qCeoWDSiY09VJ4p1L79eJUWgitw
WgG7hV71GYBP7Q2AW/Ku+UL/ei+DLx4y8cB2eqEq25Rfo7tbtDWzWcxVAxHkZbezmLN95zcc2jHU
UATHe9+aOehKC+3YxKED5a41vuLFOxZJiP83SG3BymuSMZWBpw7T3xNjJYH4wrHvUGww8lYf/PMU
iYaHYw424n8xqzJKkDMdBURMqDdLlmhdPbRokRIzIyGioI+Bka49JZagsxpeX0jmoOcOfKXU2oGK
WaojEVDPStF8p2NmWHxdToYytSLKSypjZ7KX7LK49HeyXA5mpHbngPO1S1jy0oEDN8KK61068xKL
/izwb4Drmk4Y1koXaGXSAytfo8dC+1Sr8+CvRZaLy4py3ZzMwm9oeLvdR2WjyF0rcEAQif2xhyBh
PiiG1KVbzpfxe2PzoWbUjLiV2nPcTNbjtV2edrDpzP0X8KZ0U2k2CZky9AoeCn4C5TeP74xyDBOT
LQI8Hvuy0+H6Gl2MM8+I2kFFz9OQ6Y2Mh2vXFsyenSAt/PibFucdGDbkmGTkwOlXJZsOeRJKM46s
TUgcKWQaf8TtGsv10vnFyqocCAdnsT/q/KpaVrd5P5OO1qUxAfxhslGhES9sI7ts02Odnh8Pa8kg
klzYRzONK27y24XWZJAVdx368epIPqT9d45F6/NBnKqtHMabx7bmj6eDhmtb1KaaNNkbprnRqg5m
YVjeY0x/FJWVS3Fx70IXElhGvP/xap5vmqtoKBfVpPc1nNlIKwsLhDWRGQSqZ4ETDkquYz84EtuO
pjBwmSknk8aRLPOq/aimsv14wEtXzdwSBf0AVJ2wnrdfIuTVKHfow96LUwEe3g6AQx/E2Fbnx4Oe
CEEDCQPN7cOmW3ESS5cpwkAQYKEXVsEr5NZw5peBGHmY6U74rJCw18RD3UaG+i8wz8h/aTCD3IR8
pwRR8HE9iB4GCMgQghxVjB3UCUqjGf21B/3ikJBpkwE1hJITXQsfO1wCdYGbTRIA762aQyxA+jf+
xPN/xfssnXQkSwFFmuWp4PVvJ08sRK+v54aFtHpGkz4JofLFp+O/8CcQbhLA/IudgVzzrRW0lIMo
tkONNUeUfsBz4aURAsWZNN9byboszRxiROSy+S9IHnXE+TzQfElFgTWa3XlJlPw4JL+kYOW5vTht
V2ao0z1OWRcmKigeUcHlw0+/l4i2VnVfHMpcBUDxB0IDdOcRgP5x84Vf1Kpz4BUGaPcU6MoF6c/H
B3dxLH/s0O9FFOuySs1w/YV1NQtZBxD/KOIV77DkDvFkRxl3pkGXaJY6OKYixkUCd8gJoEpKDQ+b
7fE4lufrj4n551eusB+ZjGkygDALz8481RD5JzQSsv8CRI6HwR8z1F5WEf9VfIWRJEBacC+ttqm8
j8cjWZssypUOVdXmPjrK9lygEqYsdZ9VVpzm8qL/GQV17j0gUxixnKmxOQVcjlVgqGg2A2/8v3Ew
GoIbXLkyWh5pjQ+gzzVf8WCoFWNL4H8KMfpj1M/HE7a09CgPgt8MjI5Ie8wTerX0uRxkftwDEoXj
qCk/aokhaPcxhqhZ2cbztNC3+sw6hsevBqQ07S5DuRi9SQNBoIzIMDmH3U/01+dQGgmY12rwTW74
65AFOHAgogCcw193eIQyBspD6XE44wEtHuPTpNaE9YHl5+NNX33/22lE4xpY/b8oK5E8ovZdPJQg
HMmAF6gzCF1+jvm+6H/44Mp6bOY+UgClM1IVaJAD0xLYvG9Xi0n4aeIrJKh4OzSxuc3C5PRk5Qzd
rxSMIJxHGwQ0bEQa/c3mSqppFRAjPfg9ZNZQ2dSqugIX3AjaI1nHDQKV5dF5PLSFeGymqwaTIzhm
FWSPqXMlCf3YpwFS8aCujUJbEj6F3osIwG06AwqcWIzJEOZ6PI171vvrMw3bSDziVGNq0bV9O69h
wiILlKBSg8t1Uwigie4HtI6unYH7w3ZrhvKzYh42olrMj9GyJlFqNcj5y9yzrFqP53J2pLdn7dYO
5WhlqeSyCU3Ye7VPzbgE/LY/9EKjD6Pbs2syoff+cDY2qx1iwyB2oF7YXDlFEdMHiLiyU5KcuLoB
C8IKAx2175EgR0IEWVm8rhGu4p9v10eseC6R1Ia7ACFKgksf2WwjEl/0SRyW6NFZQzVQY6Lt0RUM
bxCjuJFq7gLXUQMaAoVv6N/9XSR0Z4QKuFIuD70xxKD4XjORJ4i1iXjsy+OtQGfU76xQLoNngjHq
K1hhz/XPzCjtZ+935fyKjmWsrxWIqf0920LKHkkWaLUiQ0cfo7TXhNZDzHzJq0raax5SuF4use/B
UEXYg5q0ktBetgd/AzkhHog9agbFCNySQQl7kN4Zpd0ASC/DZ9bIrD4W2dsT9Z+R/bFEzWKvsXnV
MxN38XM8Bjfl12vwEBli+b1OTpFE+n6NB5lyw/+YREEXbh7VdokG1qAXAjqfwshdimzqN2xVJM9d
lWUW2u1ls2nZ6VmKqmQkqSgODvA+wmZl58yzd+VF/vmAOTDA3MozycXtoeP9IGrQ+cRd0m/Rbzis
wZWO/Vv6xO6bY7YGrV84cbht/hijXCPTJY2cw9qlDotdylaQG471cWzMlUGt2aFcY6opYOXPYafv
EIcE/qktVQM14G0pbAtIpMWtSKQUUZCcZKei1zZqHG8hIW3HPm9wY/d3UdHdHFNxQxoInB/0Eobt
T64vbrl8OkC+DPoFAngpUYvLWJOJ6pVZWDw3V5NNudMoDjO5zmG1T1oL6TDL80IjzngL/BMrplbm
+6sz6yq+HJg80hCFcZeGQxldnN6U+jiJ4OhZWdf5lnmwWb+iiys7kLzvVVD4ws2ln6nyBtGvbcup
ZILIfZjzpEwYJ8CVwaKamzMigXS5Lq+i1heP7J95/fLFVx8h1XmX+x02F5MiXOqlrTpURxH8mxJS
N1LZbpKkMhthbY6XfDwOj4ZGUtQu5x7W25Pql7HIKCEDVwFoFOHAoksmfdvZ2bkAt/Nq4xIdqv1n
1/6xRx3WMurkElk1LGqgOgUksotQMPO0A9K80HGI9WnKSSoBeS6weq2tQfdpTpp/7M/h2pz8RMhG
eWMNIp9N2ancJQMPmDJGh34Ey4/QHacaeFOtt6Vx0ttR3tUT8t/xZYxEMoWOzEykFf6useruW6jw
pxq4ZuAibDwhsXqQDaETh0P60ARJOOhCh7US9eLRBaATsztLbNNDZ32mTGoZSz0O30twuU8WJ5Ks
XUFZ8/MM3h2nKzPUqGpOrbNeyfkLcDEVJGTCFASkVQM2VzbqGNIWgJzrUV8DH1FHnp5KAyiWmqI3
oRmPjD/IUrd8PXg23sqD2fHj91AZyp2i1d42bVPRnPipIUqcT0ZYi93RT4to5fqiMgFf6wLAoII0
OWr6oMO/PRNI7XboyvH5S+yVp6bKL36rrjU1Lzk3yDajnW5Gm96V7EI1ajuFizBL8jg6oeArwDFz
ua544Gr5Fw4OOeKvvgTIyNGFajAPiTUXFvxFiYUfcSRbcmL3/JEXIiJplzjkjYT9CeiKnsS1KQ05
yqL5Wock9a5A6gYP+Fk7FcOdc5FUsgCC6pMXKnXtslJBWGB2xNAzPMhNyL7h88+PR3wX84MdDETQ
iICg5wTZbcoYEzKjyDFd7YIo78KU/DkccssvmpYU7LRhpgL7nu3ZlQv53rfMZvGCB9sJUDJIvN7u
Gx9KGlMqDLVbT6OlNp2NXHIVn3HQmHqyGmjrIE3Gun5jgnvR7uvN1NuitAZIpTk05qnmwWcLRmWU
BTiJfoTHdRT0o6rV7hS+TKdM0IcQYri20hIPGDFztKHuqmT79hMNAGOxC2Ur5cz2XBRmIG2b0WF7
Uu4Dzg4F4KwAxCJcCgjTjkPzB3OqL2uSU1+v8xuHMX8vj4bxmR8CYRzlkgOlFOq49Gq32Cjv6Udo
gq9RT83J8Yxmxz5VpoD7qHYqq7F6p91XZnrpd40xndjj6EQrQQcNZf5n9q6+hnJfTC7GjBpi9ni7
NUuz1lvTJ4yOeB0Xo0d+fYxGRD59YyWHsXA+QOcAjQ+Ey6gz0ARlaTuVaMBgG5cLjUGGTB3/qkiY
+hweE77z8fmgq5/zIFFxVpC4Qz0Om5baqWU99l7TYKdGXeEoWeVm8XewINpx0NiN7+/zmDMmDkTx
cv/ZMB+t+ton3Eri5D70mD8CCAK89wBpuUMSRB4aQJhCrt1Y6/RcrjZCGZ39s5QbkcjrY2PkjE9K
rTO9sldIzHJvK7Ow4CZQAUaLB5gZQdhKF1y9MAtZNQsbV4xevb4B1/hH5PMbIc1Iq7BEKU5FHGwG
0JVs+uJQJL5TBY1eg/4FCgtoESh4cSUioJk9vhYGXXECIKx4Md6hfJgerIBlKjSuUHOkEsAJDPV6
e0A0isaSXJOMof0MB1uOnkq0ZqgpZBUFfiW5cHf9YV1QTUQDCCTg8DfqaSz3WYVMftS6PjCYQOuN
AlF7ftBXZv/ujTibQfkLFW+kP9EbdOstuyoYQSTZta4Y6NAohmJTrH4LhaNSWknvernB5kbb/l6x
OjuTW2cDSm4J+mPoN0O0SxfFOi1qYzYKpIs6OVNqjcdx0MWhI5K0AyQIEQGRyTA40+pr5v7MAduB
qr6K5zhk3iDQcjteJhqAJCt59WIwjrV5D83YRMCt6/JuxZXcXwCUJer6S3ipkbgKltCSsK82Gbi5
PzKCjjqCFia9MUbd4khgNU6nB05nhjboQI1B58zQCLapxe58a3paA5l/6cXezDz1VdRLI5eEFhg6
Tr20+qgPRvRb3WabbN9Z4K8hwo5zEisxcv2DQFLBrI0ev1hDthibtxSbJ+CJsGOrAMnM4x1x9/Ci
Pot6kEwJkMxz49yl1zmYV8yMoD/ZWCv90MhmYKdvl5/a7lyda3kefdnJv7G6hkFnhuuTX68/oVRB
6r1HWLKy2+lGtn+Mfgn1zFVmNBzd7jmNZfpUAqPhZbJ6zLngSM7khDq3jY6jkRqVHuknhnTGFvO6
Eg3dXWhz0x+QU5AamG8YGmeS8WXDD2GH1q7cVflDid7RqPoeFocEMM6/XkKkeGfSHtydc9rrdpQ9
mgiDKiqYSzgSNP4PaLtEL3GBuAX5GOCPjcfm5kmjNvK1OVqNfOKCCVu5ZC4KH5Ayek/rv5463Ilo
wIOIIRzjnbC0BP5qrqq60BWagghSTdTCgiqJjgBC5/x2xRHfLxSI2rE90JMBanMEjbezJzJ+HSEB
AmuQpPAEn+Tf+Vex3o1/iRzEZoSh2dmjCwQXCx3iJOj/yrNGCF0QspAJcH63QP6sdMpw5Ra9P9KY
M3QsoXyPJk7M4O2IWuQ+JYUJI1e5JOgJCMTEzL2GlIye5CRkeXROrszh/aMXYwMpHGgNQNcA4AB1
0JDpy4so9iO3sUazPbyL21H/ZEh0SnWAJO1Y78zvrNHYBX4F5iqI8C7HPJvX8LQTkO+dOdZvR6yK
DduA9Dxy5ZdSnwzPKpza0tvXxxv/Kwl/u/NvzVBXWA8tH2i2ppGbEs+WiERGsySB/j4RfgP+JVsk
wbEFH19ooKmYfH8pdN9Yu0e+qAEefQQ11cksp1uH+IjizXcYUALyekdauO6JQP7KGMwncAbqvVGQ
wlYJnGuiSyeWrLFnLh2b6ymnrjM5SgFUZDHlChm5k6DoYkQCKB1Ul8eTfhekYmnRBwagOWg6+bud
VYujLGdxE7kSEoNqFpBaRxs9Ubhzv0nW3mJfb0N6cq+tUaMq2zbMe6+O3PpnDCGPztIItpOumrzO
64qFzgrSWqgck8GYjPfnxplsmXR6aOd7SYdMn4E29+8yaTcsqWzWxhtK/wTAwWGMSI+JZgxGYzAb
deX4fQHu7j4b4FnwEwGID5zh7f4PoqirYl6M3M4SjG63mYjvKKQ9TxZv8mYOHkl22xjFprQjyz8/
t1ZvySTfsJaQ4O79mRrZFsJ/l9BgnoIVZ764fridZspIEBrRJLxD3+C2COdPg6BZpDpNOxlNCe5I
xBmRQFL2+fF+ucvyYb8AkwdcIlJLMvhdb6eCV2MtZboydiE/s8mmRM+9jcwoEBJdSfTdp3IpS5Q3
qNoSj7oBlsDhJVh+aZWt5Sm7pLRFg0Fu4Y3NN//b2KijH1RaITAQSnPzdiJR8NQOxw4KGc3ayO7n
EEQ18+UL8AyqkjRff5jGGVTdmcjlFaNqd2nigggamaMAfHZCh35PEfHotOsYB8r1Fy4ixUe95tMX
vwG9v2jFR14ezdu368hOfSBxTBi78uhUyskLd1554Ln3xzNKs1XgUkbjBZB7eHvgNQZ201szAz/g
5c3GsTtY2kn4XpopVN4jg9+AydFuHBTTCJo0y6f/yexdAqJHl7CfjzDb7EFGf87PtdFamjltW4u1
iq1iwPOc+JXB3rtsBIgz1vsrQQY6v9uxJonfJzE/xG7AWN5BPNaxM3pIMXArrTo058U8qYg8cPoA
JgV7OY2MYkO8ewufTdxpX5/fFFISBPqhGVkTGciz/bTfv9ofTx8f3lt/ik8MWq7/khf56wtkMEXM
0GA0B9KiGWgdjhRRLjPX+wHGtp+cGa9exPeZMoxShmwv8PNoEwAhxe10jpD287pqyNxxK35rfwQn
/wfwFbbkMM/j78bsL94rHOshBjdGYURrZ3RerFuXD+tgvkSaF52pwDTdWq8ASknLQMhcIM72qArs
fPuV01WS4aZPDmsQo6/c7SNzlFvlxrhLwPADc5vUSc8Dp6c6u9GO1U7egHvVEYzyRTrWVmNqdmOH
l+xFc8F47rSvaI1Uj8z35GUtElrIKNxOAbWfWS2MmEKbv8lgwcws66UdWJLZG7yRW94xW7nJ7sPq
W3OU9y2KLqzCXMlchmnIpJ6F5CCNJxEkaNWL0OtJZDx2ErOHezTllAcs0Hg8AO+Vuax35LvEEMpd
CJHex0bmj6aMQCoXeG+Qu83yBtS6hrI/CkrFBm5dvbPca7GW5loYBLrNELZBkhqPYBqC22Va3oEv
NXAl5fcA9eTMDr01yNGCX0PUj2ommBUQJ9L8VoOUaoMo55F7EgzRfOZJvfKguk9L4m1xbYE66khL
ZoxXwALnP+dDgg73Jy45sKOdS79V3spd0d+Je+mnBopq1HAfL9FC6uTa+t1lgYpUCoooWBd/+KXe
f4s/JGvaJe+94R+I4IyRKW7CYlO8CESOVowvXMOYVUhUstgkgJBRmXIxy4RWqEo8eVLS47HjVGd5
jauR3oMIMZCLhxFeAYCRpxW+66kPazn3c9eHHGQsHcHhuzKKO19Nm6DObtZ6aKVPYSLb95/MLwzn
W/mN/5lug0uIt5K0jT0yfSbH9Kl32ZV85F2i/x/jaA7ATGKMdIahq/oqV8cIxl1hV7wGenCR94nJ
POEwBGTtZqBPHG1tPi1XSIo4H8pimK3lU2IMzT6BkKjXfXu8J+mofjaCKBv9KHO1GCQzt0aiTpvK
VmRzuF5VtsqXONWHiYy7fiUX/7W/rv0TbWjen1ejKfsmTYtyyl2BeKPu7/KXZMdti6PqrF1xq6ao
iZMhuqLyE8bE7LxDsUlOvu3vg+eIJCt399IKXU/ePLnXY9JiuF0ZhmaudtH7XcqbaK31YXHTobQj
ogo8U0vRKRFOZoTY47jc7bciurNI9168ai+Rk7woTyBbStcWii5nYKGQ7AQJKBKRSNyJ1EJVCMmK
OSRxhROfkP65PqsnRJo74TM8rTmlhd13Y4taqWZiWj9gktKNd+G2IZ5TWu3rmqoKfavQA6JWKZDV
AVxZMBJskifBYU/8fm3LLY4D6EAJkO1ZLZIaR+h1MR8XZelOv6CqcAzehYrwr97Px2eVphKYn3C4
4lFiRrsjunnpgjhY1hN0oOalm7wF+rB7ti1r2BFEikePvOpnJyKt89jkwtzBIvr04e3mei7lHlKt
j1ufrUs3ffZLwp8aG9tuBdi8cIrQnAtOL7TqAllBl+n8jInLnGEql+UOUaIRNtV931+5OJaMIGML
9DTQGyy4lW6PaiwkKdcVQe2G3CYCOiwObBVAgsezdX//4bk0Z+9RDJzb76idJiVaVRZgQwNNT4GC
YyIzet4mifm/WaGGwragKMtZWBGDC/jzQLc2rozjDgCCacJAoIIETDu6H+gOQilXwwjKp7XbcttJ
/MkymiXzaHpAOuqpgJqJ1ehQskLPGiOQEsWvNbX1xYmEmDE2HOTxJLrmwsVyLAl+WrtD12gkVcpU
byGwvTbMZTPA1ANajFoqjXORgtYbRx/wGohcsBKBuls+QW5A52sCiCT/xsY/uulHC5a3zuCklR1J
B2TzHANlMzt2cFoCSHi7I8HfCWifB3xGMVZos3315Mgc+W91tLYr77f+rSEqZEKHFg/4u1K7TYbq
tMiRrniS1q6pu6ooPZz5K67uQkbi0EeVAwQhEYW8W/VhePc/slpH7s4BSgk1wdAobAdUK4NVGWee
bAPIDUnGnH33kWi/tPjj3x8UKDdA0HZugLwrVAdTDm0ArmjcWgmD55koE33iQb3iIu9KJl8jn7tg
0T6M/kTaKyvTOEEanWlQTFC33C59NixWzyxupyDzBAxq4sg71Hx5Q9c2K5f1FwDsNqrC2l7ZppIH
bdmBJkSD7ZwwrwcUo/XCqDbytjvVFjLCVr75CdJW4xs6mKzEvPx+PMF3dRR66PztoiddIXCt77cu
IJiWahcnCSki1i42YIFFjt2SbNCs6L2FIsYzvx+OEAhdqXrfYQToT6CPEWjJ0M+DGfBVPW/eldeh
3nrKWxNYymsk6lyAR15txSWpIUXBTOBZBauVwWa/R6EEUGbfQlUGfLZhzBh5HelVrssM2DHwb6fn
1rfz4UMaO9Lzeps72t+KcswtjUCJQjoPOFaA3GhOAamPQK3WAjviF3pY7GvflJkd49Sv2UHbr13m
S+4ONx/Klkh3zb7ndrWKlmOrkmFbl21/dmgl4/o1xo0ln4awBIWLuYsfqNBbC2EUisoA1Q03qKNk
OzR5tqkytdLZVtMIIPCl8XgD3qXu5/lDalsA+gu9NhwNuavHWEmYJG3xfJHIIbpIB+cCSNvnYzNf
tQb6mF2boTeZkigZAz16d7SjPb+VLtIvbmdZB86QnyrH29vSD2IT8tyR541mRj9NZnM+syT4cW6B
97gU+kg+V4b+pQrz6Jvm1b5yuGxVT5IGbnPk1Ums7iIF0LJnNrA0VDFQTUQm8Zy+oKpVuJNktW8Z
JGZRqCE9NKQcEMCItdm8CNGO+2y4Tc2/awYvkWoP7cZgLf91V+mkV4m6G6q0brKmTlqXj3d1dxAK
3cGE+Fama4bek36HP40EL2gzMitb55+Nc8JZj9fwC83waL6ovckPHcvw4FVz+9QeYxvA9Jx9B14L
jDCaw2jnWtpq6TntT2UxgYVslxSbkH0v5ERPFIJ6SZrqAvM2qXp8UCpDk41Re+6Ad49NEQ9mcdvz
VtrrTP9ZbKoe0pSEY+wqPoFXf1DBf2Ny7TEojoP3BGahvqihAyoT/IdJTbqPOLXbvVqYk2wJm/BX
5Ic71Qem+f9I+7LmSJGk21+EWbAGvAK5SakFbSXpBasVCPY1CH79d6ieO50ZyU2saqZsytpabXJi
8/BwP36OG41rFAe/s9nSPKC1FBVY9FQh0SZDJlunHeLJ6tuX98+HbwDNKG53gL7So+J+S9wWpee5
/IzsvgJxoGjD/PlP6eGf8S8VgIru7282N8S9+ZrtX/UNcRmu9ud4EwN0JZCy/ucP34M27hBcX8Kl
005xmSO3hLAUDdTybdc0eT5SgbCQHjJCvidWf2d8YV+psrecbdF0L3b/xliztnVwki5mzNCAZEEo
jHBU2r56mWQhsnbdCzeHCazY9afBnHfCojsnmcjKuV7IXiBSscFii9IR0rlyCVhnTVL01ozb1bPb
XLy0ZutXxPApMtPWO9Mf8sFt67Xc5FIkcWZWOh61XpMGTEXti/Pw5rjVo1G72XN6E71aPgduTUeT
teYqB+KrSLMph/a22NX7NU34i0oAPAXKOXOCecbXYIOeOzVOk8pQBkA2NXKTuI691UCP1b2K5zp2
Rx0AhQ0eiA/GmlDJ/GvlFUbDtQFovwO6WjkLlguWGw1BHKOYd6UWue0q29jyyE5MSPOrxDVyUmPY
vdTqrsJSxhBT0qCeE21T5abyygrhL/8G9SP+dv3ULGQNMKcnlqXkhFUxaDnEGBweMdvmQDZoY3R/
Du7378A3YDlVr8ElFfkO/qzhMC7Ksr8X9MS4FHNoRlRMfRwDHHtn3Azo44RPiW5i+BTg4bV39GaN
u3or1sjCLwCDsl3pkcxp2ES2gumGoCmgGrFneSogg2BhBAoe8nSQCHDLbRGkvgPgi7ZSOL2oM0jm
5TeBk4fRUOowr9xWR+We3jtP4xd6T+/GXf/NeYzv1tJ2/59VRgoXcGs0isgo5CbSBisacXLC0c3f
0qfqOd5Oe1ApfY8xeOiRJ67yob88txsSuSBQuV9TDVlIVM777N8vkJaa6EAU5AaWutI3FGqyuxZp
+H1KbnPmhpobPpB6Q/iP67t7oSAwWwW3Ix7R6FiRCblthYSF3iIMgrz1YebViFzjk2wMfQsFZbR3
k0dVHG08Lp+N7KVvgYjVvC5dWe+FJ/bZR8huC+pQJLYw+XbW802swlfzRC+9waq+XB/voqeaKXDw
VgD12QUQNhodraxMtFdMP7XyjjTdSlpiXqULV3hiQLrsHL3qKaOkexmPyru5N/EQup1erZUJW7zl
wJjw33FI7lCdmoLqXO1e0l+Q1X5Pfzqv9tF4rh+KcmVAy/vyxJTk/yZRVJABgqmpd7XPCUfhLou9
GnDhW3Ic7xzudh/XF+k3n708ieacNLVAn4lMreR9KJnUvM5x/KvEbT6AW/oA5b15w/3xLYWuxi19
yb+AhsVa5ZicHyJXDMtyDEZLFIQVDjpB8AhvjtbOeXdu6zuwKiu/8m3ymPrXR7rkduYUFi5NxEXY
lNI6sgJdqIWGF19X3+FRHVvNzmSvjfHa1NO+GzclKksgVcsAWhXuSPaGAck23Y3RGFTegK7dA2HM
viy25RoJ2tKFe/Zl0rL3vNHVUODRYbC9Vt+a6D4ZHmPto0h9Y7oPlW390d1NNxn7dn1K5rU9WwIV
fXMAIc80HYhVf+dWT95ljR3zrkc4FaAfzQHQ3/JwCT714rEOm43KQ3T0r+HGL/O1wFRq/6wA9P+Q
EMI3ndhMotZA4bxqg1h5iEQQOoo/Gg9FB8ROcyO+xJanW8ey3+rcRRKMiR3pf14f9WUWDJ8AWAA6
3yAZBAoMabrLyo7jBIquAcS2emy3zhPkM9O6TVySrWoqHqQ6veg+EYesPtDYr/NHTfk1CYHWrfrB
2RXNj0hxddvrlZUFufBo85ehAwmC1+gmhG7D+eRMZtc36BttA7B++4NxrJVfXfvCxXtnOXsd1+X1
mbi4C2ZzFsgEEcEjDPh9Yk7WoitzBewgvA2sKPWM+NYZE89q13BnFwddsiJl3krTzjNhjW3A81+0
G9yuo74z1H5LkEEiT2m6Zdq+CHOId+2L6XVMkhW3urzgJ+OUppVA2M+M0P4c9LXH4mJHlW7D6gJK
QuLQTqWvJiAdrdwJJcr042Osj0b62XWvoJTZhLEfljcGbV2HPaL3TI2K/V8sApKx2JAgRQWB2Pma
Q9OAJBab2mACBKGP9mMIlv/h8OdGkOxC0xfA8uD/kYz0tp00HQ3bYLCVb22bNPuUTtkONfU1aofL
LCeWG3KDeK7PhwsQ6vPxtHofd32ldsFAuk8rCTfReDclQCkbOw38kWCTmDuP9H2R+63+NPRP+gi+
2X3yWN+yEN1TeXecsudY28ZoI/hMPLbh6IfNw4cBAtHDrqQuB+9H7dX1GmJjcZ/ModkMAIX+i0yh
Uo6pZU8O7YJUUW9Tbm4UPrgiFk8JmluM0vBy+1Fpf4VYqBhCFzn9hne42yaPUAZ3K1AWptlWe+/x
PukqPzOIr2BXX1/IyxAB0+uASJuiyQeVmN8JrJMzawjB6tzkXVBzP1aBgiuLI7rIw80Apv9n+gMQ
TrFycy5cE2cmJX/ZqSwyrQYmY2/I73rgjZTxSRfBgIdK8ZWv9gvOm1G6lmaILApNDkqthlzrSuAg
kXGK+qD/BQ1wc7Rc5ykPn8QjBxE+4tR9Yq6k5hccIdgTVFD0mnM6WE43jzpQqpBuHQNkcyY/rzj6
RSIt9VpC4xVTc5QhDW727siho/UYXQZS/A2l2yZWxTQGwFz54K13QRvolfW+jz6v75TFMZ0Ymn9+
slHUQYuaqiNjMHQ7mlVux256scZ6dBHjI4A4HY0UU9ltizu2xWh4+iVi36rw7fogLvNokgFp74lQ
tRIWwYCpuirdD70Xiy3aIlD2tPx6uh/ehpV4/3KBwGMwezCioTKOwZ3Pm6H1WUrDeAzKMil3sVml
tx0nwrcnUQKZrkUrp+vyzkd5Aw00SNih99eWW7Sm0GSAZDRjECV03z1kRuSGYbvJRe9PKTZ8xNa6
wC8XDQAGYDMgzQ2GX7iS8xEOBmiqUIwbg8x2kDZN0PKdFnTNyuXLAkwIvx8WYNyF05IvApGZfWwn
JiZyqOmhyXJ7CxyD5nFSpX7f5NV+VJR0nzV4W7Si+DXY4G9ORjq4UQ6GSbA4RS5aTKBYJpRoY6dj
ttOjZi3JPA/2/DziK0GSDaXGuf/AlnZwAkl7p9ZjETgVdx0n8SBajnKT7dt8yyCAfX0/L039qTVp
6lvHaU1NIO4d6tKPWnNvtMUKcHRpQNpMa4/GdkiLySxrAmnJnhupCHSAvcLXxMQ2urP0N6I+XR+L
dhnYwTvjoKCZgSB2kUUk0ixMTCPvRRBX5TbOPkmztQGsZ2AufGgeaYT2BvtLbHO/BnQ7Fp8Je8qj
HXNuwXRQofd4+G5+FAl17ZmTY/x2/esu3R94OH5X06HWAw5O6RhzClpMUXMR1GkEOV9AQZxauHVc
ZCs38tKSAg1v42GJlCyO8PlpssqeahyKmwEExe8hrrfX8vj1+lgWTaB/EtOMegIMnZugitG3BsdY
YjXGk6VQQcJck2llIAuhBaYMWFhcSnMjrAwNE6Wl1o1liqAMC3Abwi/sIqp2fmOWnQeBZ/HFTNph
Xygx1JeFaDcWYNA3XdO0Xt4xzb8+6KUFxPuMQkoQ04vK8/mgs4yXVcNUEZgtfTCxcbI+fwC90e66
mQV3j5cveM7BxoXKtgzpyjKKvWERESQ8firAipFOxaZpvoo1jeylcwn5ZdS08f5FpkUKwSeztbRa
T6egHdjPJnX8An+5qBP52uS81F27Vp65DNvwpj8xKJ2ArtOgv8MjGOy7HVeZp1bfjeIlgzh35Wr2
d33YXJ/KxQ1kofoEThWg7uH0z5dsAsFjngOoFOTsRu11X1NvQIgMRjNwjOJZHRk/RG9sxRQ9UMIO
bRGtPKWWzgmaEUGpOGeOECef2+dMrcHO30wBMJST1+hRtVM0fU1W7zJhj4uNAm8Gx+dQvKik4ygg
pJvXCUXygqZ7tfIH4TeJq3V+CD1t9qzTHZqWwcK1qxRnV4E4X5+gm6u7LUqzSfrJrT3L65um059X
5v8ycMaHoS8HVJ4quDYuCD21toOAEz5sVB4swFg0HXTNG61+gHZctU3MT76W4106pJgIAIoAzUbn
k7SpNQOl8tTQJ5yeaKOE+haYikORrb1Alg7p3JELEk0IPTty0UvTCig/kGkKRkjPobmcgb3CrqHF
FINAicc/rs/jQkSG4BtcTuhxwka25nvvJHLu4ip1xi4igVp2ZFcm6audKaZHIr075gXLd3mj0s1g
jGuNKwsnFoZnWm/QAkDbVYpFgKm1DdHGMPys3TQvfKdxbypuul9q/3F9iAvrdmZJikNykutqxTBE
Jy8OtQnKD1BLxoI+XjezNCAUO2YitLmfUnYIRg4hjq4oRWDfZR7OSP32VJqeHnslWQmsltbs1JJ0
W4gCxDdhCUtNunWsn4AReg0JUvRvE/ulHbZ/Pi6ghrDpATy/ZFaL4opw5jQioCTb0DgCEEv1dduH
2ohLyFNRoUAavly3uTRCPEpmKCYocS66prRmAiVvrmGE6EgwAoGWbjDHQYdQ3w5sBay3Zks6AVlk
22Hm4O4lHrkvgeMHTYV2W65YWXKkaBUAllojoFIAR9D5QTM6cJfbtSEC4QCA2JcPJS98c2TbkFkH
6JYyZdMAgcIfzYTviql7U5BxCH841j0xvQTp+UDYP/rp+/WJXnA2Z18lncJRUbmiJAiDxggdz/Zw
0BiIccAPloI4+LqpxXk+mQDpGIY2DiHpkUqJNAh7tQWqPlr0AzU518HOZRxLvCYesRCGoORqgYZT
t+Bk5HhHQD+AZVMCj92RIISKWEg2TnwYsm+mtbk+uiUnMxMtanDa8N0y4i1Up3Ro9HIKAK7r9zy0
xRZSDPTA9Kk+XDe1UFYAfBZjUoFImd2ntGNLYcFvTtUUpNlzo73l6c+Mfu9m3dRkuu+aN0hRFtVt
l/vAVILJju2u218aKgIPIBXRHwtchnQPEltpwakuMKvGmO7yov1uJ1O0mdp0TaV4yaUiuYrbYX6u
onBzfmY0UPc5QsWNC8r7/El/LsWDfjtpCQgOtlG8tkEXx3ViTdqgzThVkVJaU2DWqD0OAAnbUDLo
o5U36yXsbs5G4GJHSwVelOjgOB9VJxCgR4YyBcbg55NHkG6vAsf5KJrKzVsAvaoNM6HU1nic/Wha
P0R2JH0MdZelN3V7qDXmsmOUVZ423ZvjS1LZbsrpnfWHMoO2je9E9hWINLSuogNEWudwrI3RNsMp
AGIbwtCN/tiDet4b0kb1nDgZ/BZk2F5pd3+RJUKPATI2yItC/lhO+9airVoK7ryAvqcguNda344A
ET9AYNfPv/zxZkaUhZI3Yklg0eXewRSdTgKPPxLEIBLcqHGuulVXJpumz6r9dVO/sxFS+gVlLtOA
l0AJGuQP5wvPmMO5Rbka2DR6sTKS+2WIyDkbVc2bREM2JrjG/bFR0Mg/WWCoNCd12zck30dwZE9N
MhbH1Eoad+qt9NZG9Lulw8C3epJELjQi+jumQUvQztTmWKWlvSmavsqQPAzVd30Y+w2yzfoGWIj8
MRMkfhrjyHZJNpR+hn6vFS+1cLPMMGo8aJFyQuFN2uVV39Us7gs9KPtj3jV3uXi0W5QMbHvl7bzk
Dk8tyf4oj5OynoZMD3K6BX4BANIJkVCziYtyryb3NAMz2JB4aeyWBuSeP0V42xfCpaPycX2BF55k
+BALb0JotiErNf/8JJbuUftrHAcfQtTCbw0k2NcAcZe4LRyLUxOzDzsx0Sn5NDpFqgepeWuV97RB
gwFiCd5rOzoex/aeAgmIpGomjp0lPA3sRGyjA/XDnv5mrHgO4UbHpSf3VKlpm7adVeuBSRQoLw8e
TZPn6yZ+R8zSecFg/7UhbSHW9ETtukoPhFfofmbtcq/MPLprbtJmU4d+9n7d4PL6/deevJG0Ae1V
WY4xJUi9m0BmAYJ93cIlvgbYILSk4EiArgetaNKQ9LGpJrtQjKAdD6P1qzW+dK4hfvbhNv9eaxtl
e93e5ZUGc2gZQ/ll9jpEukDbTpuaGAR9AXbmNikexnxPsnbFyOW06Sgjgd4FKu5os5EpDqAN11op
WDwDHqN1XRQdWLlRVfKvD2WemfPNAOoBOM+5loS/LCnforQ5jUrFMoNua9WgkZ+OiqckQWO+v6ps
DR+5MG9oq0QPCDqwke2kUiiQpUPUpklkBhbkp2pAxxS/0IeVNuVLKAyEjCiSRyhLADZ9kSVrRkq4
TlsMKYR8b6t2DXQzOrDAEggiF2OcbCxjsrd1ytU9ryio3noa31O9K3e1FpV7bqZsZS3ngcmzjK47
JJRw6eNKlK6oZmJgJhoqM2g3Nn1XiFsb3zngZsru+mrOG+/cDvrrsDMs8BGDSu+CRaqbLFCSt2ow
xT7Ua93yuzVuTbHW4nC5joYGYV9ka5DxRG+NNJx4pj+CuK+KF2Sd7UCnVrpaozsb5NOa/fURLTzw
ZlvzudZRBwTU5tw1O7hCidmaaqBOX5LW+aKPbKOhtJ4Sn7ebgSZeT1sXLYudPQF2tUssbZ8ablke
EgUArZfG8FPgb4Yf17/rgt0ChS+08WIjzzONMFryAbUF2vcEtauAg0SrAxNozx+r+h0awN+GTvWg
xAv2bpDVRsTT2QMrExT+Hpr6C5SYX2ogRaxC+6FP9srD8/I4Aw9lYKLgDZHpl52GOnDegOhQC1Tl
hualy0Xpoi3RbuJtOb2NiluJFe++ECfMJmFt3nTzNXq+QCOPCpXhJ0H+JIYcYH0o75YZcyOSetAY
TFzCbHe4rx3XSvWHmG+IybxwoIeo6VeO2cLVBloj8APPTV/gJpb3v12X6cBFbAS8CZ2NRtN8W4fq
uB9E3QalURG3KpUQaDFjcEO7tPYKENvoQ+XDr5XtMSeLzk8ivgTHXYXCGDAz8mMybdrcipTECKg6
uma8ocpHhw7s1mauCgbh7L7zyG3NthXdXLd8uQPODc/XykkoQ7qU6q2BKUidCpySokTHS46XrJc7
N0r62MYr766FjD14mVH1gPoqOouJnMoObUUFCKqxgvhYxi+94CAA3ykBQwpS4W7RFa7J3dbRt6Ra
wUEs+AaYnkVSERjigpTR0Kmeh0o09Fag08RNch1ytp88BIgFzoHEiZdkoJncNtVGb93oO9xE2Wyq
bO+E1V4Ydwk7RFG2cexx5bsuvf38WXD2YE6ZBZSlJdDspCuYwa1AMbW93h6qCJTYk+oXpbkN/xwE
q5r6rOiLVnyI6QFydL7gQ6waXDcFDSA/HdbHBjypczaRiS1jzwL434eG35XGIWbilqprweTljWPq
gNkQZE6w/hfp2Z4XKJE4Aw06fcNBc2mFzwM7sv45G35k9RN9G0GXXYxsN819YF+A3BLjCqPCfNtI
R+3sE6S8LUEfdjMmnAZW5anKVkvfgD1F8vTO7m4ZOMKvn6/Lu+98wFKWCHLHU6EoEw3w/LU8XkGy
iVYCWBK7XHuwL0QysAU+Avxv5kuTO8B40U1xlxs0GGM0VVZvMUpv1q06ActtlN0B2QkG4AX1s/Au
7R+vj3NxYU9sS7MKbR8GdlqdBg7dJdVjGT5F2ZGvOI/fJ1RaOyA7dBwTcBijs3ue7RNvBQiDWbSZ
zp4MhWCH1FloJD40UAfwIBQtq32HQdjQ7WodmI6kA1/vXd2q45ekiqoaCqxKF+5H0iZfawjWfFEc
B6oyKLIU9ywfweYwlAJaRQ7+48gvSIa+jCGJi3DfpYzYXjVlkw2xDGB5/SHi9Cdak5PKA1tvmXvJ
qDavtsnzdyMWytdymrMBOAUTtCr1HLe7ySdq3YAwROm3hlEhTagmwAR6SmHMv7RTMo+nXfa1m1po
E4HxA2SlegiZpKwBEMmK0/ELJ33I/SKxBrRp6mruFUxHt07Z1bTwUisv3xkde7zIzFJ5zEHnBY4w
FEhNT0BH0H4cG8TuP0FRrmMT8BEZDCDAxbcm523hjnloFvcTfN2Xvu0zkMijbeOYqllWe1UT5j6Y
xzjoBXs7G0GR1SnHiegRxKOQYWt9C3OT+tyc+DfLitvca/MBxZde00pnp0ymEX3NnQoeh/RmWW+T
0gC/psjLQX8VLVTqRQiE2kquX7rZgP6ZYaeo3AFlo6E+K0WdeZiN6EKE7KRR3muT5+Su8hXpfayV
eIFfub79pWN+YWz+mJONKUgzVbaKLY/s+pOO4MUG5F/j7Z89v2QzsvPOG7u0jRJjgsZLOUFx0hUc
aQYvYi5683n0v41Kfu3VA9CkhGBUFpYua+8qNbDoSmQsOY7fQwLwzUYJEgEhIrHzmetBSMPjKYek
ONuTr+0nIni3FD+vL8+aEWl5upYbSE3BSK4PUDt5UvPUswzoBzp/sUCztgvIqFRq4rl/Ppoaw6mG
rITrm5Vb0wM0PczhJ1fNG6qY2yrXvCzPV2wuDQ4ZoPnND0gZWr3ObaqNRcdpgAoRZcSFcnZlR9tk
YH5rrTyVlzb5qSHpPa5bXONa3mZHpBC9lNyUyQ90qa6MZtEIauAUpU7ktGQQjmNOYHGcjWhozcvy
n522W5V/X7ChIlUCnQ78jVBQymK0ut0z0pL8SA22LeobAUaLfFqrZCysC2AbSJcg+4Mnttyu2/Ak
E0Bg5seCK4E1lr7d2h41P9i48ow3sMAnt+J8hGZ8iAn6CnSZoCR1vgFCwBgLhTr5sevHeTg1Xct4
SiHqPxaQUIVDhVA25APOLdhQlGe8UvMjGkVSXnnQM/ey5K52om1r/hmK+NzWPHXntkZhpQMjWJwi
Q+GMbTrD8Cv+51sZdRVMFrTfgMaUCTujLFaHsILYeGvR7ljoZbZVmoFADBA9x9d9z9Jmm9mXocY3
J81kJAkrSKGA2BSYebLrUA6Eqn3SrNVYl4zg3YjUB2IwEzyW55OWQA5OxyuiOEZJ0AGmgowtyON1
78+HAi5W4K2ACZyxnudWjCi3YlxsxdFX2v03NT38xa8HiAjihRAxAYDj/NdDlxGVkhLdBU28Uc07
WuyMcuWttThPJyakk99RZogUjThHPoGZ4r3Ibuz+11+MAi8b0MiAGw4p2fNRpEwhpNJhIqkQxxF4
FgT+xFzZwEvOBZg3C5BxAO5A83JuBQlCBDgDrLQqOAgA9VK0wDQ/KFtrZVqcMTyaZ2EbpGJ/txif
RDZW1lS0jdTiKMqNY8yLMhRfr8/YkncBYvb/mfj9bj8xQYe2NkDZXRyd6Mk0XlvdBAGJBVgLOuWU
NVDk0sTNs4bnA7YZ6AjPJy6jNqBUjVMcx6Q4MIN5OI9qWfjxtAbZWXLLp5bmmT0ZVq8q1RT1VnFU
3Q++EpmtjWL++cnvTqwcvVsV9P3MZKMYd228afO7sdn88cKg7owtTFFOQwFDsoK3lO3ElZKhPepT
jP1BLfYTSfZ5ZrpMXQnXF0Z0Zks6NkRYthIrsAUmTwFsAXRhjxna5K6PaMnK3IoAJCU6mUB8dj5v
jdYqpTIU+ZGA7w353wjlpfr7BJyhT0kersyfnHGa77K5Dvlfc9KgJsHilFolzH22MXoO2qc2b7ZG
FLpdszPqF3P8YTauDo1utrWjo7EDvVbLj44eeXAjPhF7ZW0GFs7z2SdJjgPswCxnDmYgHlCAPU78
Ibb21yd5YePDBGoqAMYgZnCkXMCUIbk/2VV+1KAulEZPeBlfN7A8hn8NSPdQmQ0mj2cDFEk6ph+K
5pE72//NhuQnatroolWa/Njbz0P0ym3k7PMVJy4zYfxnf/w7kHmgJ8dY7Y0BrUYIQ9A73nuamnTP
dutAqM0cI28s6+4BCgPlNrXUeIMXNuomClG3idGlh25E3ziLNRPo/CF9uj74tRWUjgk4pG2azhNs
28+F+KEM3/633y+di4R0wggjTK6VTRvHbG/7OF1J8y3uERQNkeAH0B4SsedTOyltavUEEdHY7YZn
Rb0J/mIIyGAi6sZbBey2579/GFMaKSl+vxoTV4tvxnbtpC4uwokFaREGPSloKJICvenofkiIR9ce
DotzhGgeKlrzM0iOgnVcTxE0r/Ojwr4m4w0pPtu1XuP5I6W3CfBL/5qQBiH00SpEAxM96NXyyuu1
LXkW9lpae2mu0GoMdTggIQDZlh4oBkGLQ93jgZL0X9EE3Op/2Lj++6SeGDCk2FSEPVeh+JEfHfAr
Kby/yy1yx6L01/VdtbQip2ak+BQlfHSNWzBjDNTt6J0aKx71r9tYmSu56iW4oSvjpGEoUe+q9otm
/7huYGnNdXQzQ4McRRa0n5wfjWLoTTLMc1VwbQ8RvJ+Wcl9RQFu76Q9V+v5ZFkiTAI9AQXsmJ8TU
wqBxTDCWtnobB6g9gZLl+mDm+1DewGBT+68FaUWUynRGGmMw4VT/KmiKlCc/lHX7Qo33Mb2baLxm
cXF9TixK12eTDxMavOYxQfmLZK/Zn2o6/WfWdPQ6A8AKEKR0KPt8blvhND8OUTb4jRr/dLQGTXut
7uqWl3IX/co+m8z3kogDCe3t9Smd1/9ySkGoNhOjzDKp0v4Q1SRGw84RVqIDMozjm3owbmjxNnFj
15BxTcRteUL/tSe56miq8H6ycMsO5iurfg7DylWwuN9nXrr/jEeazlbrpxJE9Plxq/0y3j9Wfvui
S8CEz+3pFPeYdJrMvjN0ZKzy46hsTRtpc3KblWt7bnFJ5uwEJOgIkuXSntMjPLhKGhVHsL19q5H+
n6JxY7X7TAO33op7kLEQ/2w/CPMCfQmLuB7O119FEYR3CTIiPBviXWgIdN2KCOAHWwwe2FBCj0CE
59nuwOAf6yXbsrYOKsY+QCXRecBuGd4AEnRfdZizT8Mus726AoeH049rb7jFybcQy6KXZA7kpcnP
rarp6y7FO2sw3fYnoPOYmT9PewAVg/4pgHFMXJVSRD5mpUGbHDThahR66gRWMtga2dv1Q7e4SU+s
SJPudL2eA5daHFHb6vguMe4nFKy+XzeyPF3/DAXadHIaigFzJzK8po+0u+mcbcKfO7Zi4to4ZhOS
PyYWylDRPFtpsRmrm8K4qypvNSWxNhD5PCAPqkQxrNT9N1G9Ds19v9YGumZCesSYTNEp5/NAtAC1
HAdk8tPmL5bDBisniEWAqpbVs4wCWsR23BTH0A7vdQEdDqoQMMnWayD1xUWZRYDRMAbEmpzBiUK9
npQCz0luNFt1TNwiRs3SCjflWvV+3qby3TE/3QGVsJD2kmMLwjown3bwHbQDiWq0Ra+3Hf5QxHdu
s32cfxU09K9P4tLtcWpROp6ZLfhUtXlxtAl0e5y3sC5XQoy1MUlH0x4q3uQKLCh83DfDYw3gUWfd
gBPTbZuj0W1S9nF9TEvu/re3QesIdARkPsQsYqRIHZzTkeD94orSy2y/+DTWOsiW9gWS7MiwW8CN
XmxAnZcTrWpswMneV+whu+2nLeQArw9maYGQlUaXBHBlkFeSpk/kOcinJwOejf4EQSxk9v7iGCEB
Bgjq3OqDHs3z+6rtVYvRCpfjGBf5B8RSGvB15fGRDRCovD4WGZr8+24EBhU9amhSQ7+fNBjASsNO
meAVzAlUEFBMLMg2YsmGaMeKAKiZQTfd/Jnba4/NJW+EwaFtErl3AITmn59kImpW0qqNOc5VLTYV
iz0n+cmmP8++6yjIo/KGVlBgIKVHFI0ZH7V4TI/UzKznpgJfgz6CjKnqhnAttbIQtyPAnYFOc6EH
JZ7zAVVJ0/PIBoS3TMJtHScPejxuB7RMT/VupDdhOSLUIGgx0l+10fKoMwTW0LvFnQ2Cqi6Fqrjm
AMJRhv0KiGXhTJx92LydT2ba4kNHUmdIj4Cnf8QOcCqApoByZs/WtGNkQNC8mc5MSYvaiYLGZt+n
x7QX2wIw4vgmmV5723F1/QGEWGF1tMbMt5LNmDJcP4l/fTcvDxUIEOhk4gBpUvRUmgNANMiU4K5u
XRH90maVSPOgrbUMLGxejPNfO9IBRb1QOK1lpseci/Ch43l+MBOQQw/FmojboiUL7IVg7EHWRKZt
ss1JMXk1pUc9Qt+o+RnHDSRmrO31eZMbTP5ZuBMzkhcYaivMKk1Lj9bkQfkq8ZBtcKci3E7q8C0d
DPiAepOin2eIjHtSgoPa6XaGNqJ1jUwbG+rxhNPD9Y9aHDqOLty4M9MtSN/UQOCmphwHKgG5gnYI
w9RlK6XfhWsJLg+Cn+hrBD3Ob/qXk6MxZUopUOnGmSV2sm+KBlCm8dVq6iAn/dtoj2uEFYsGbdDj
4hpEmUMWdB9DXsezhNgxUr7EpQn1X7f86FPup+Ov67O36I5OLElHUTcRG1sg4ziC01FTXxQ0S6gK
cy0byX40qfKVO3Eps6wj64b/IykCQT7Jy7DUYXHNlPTIGWhbSJ2zjTm3g2Q6ibxuzEIXms6dr8ag
eEx7sP8VQ1TvjapQ3SlOv4VVN/pxg6bG69OwuIkcUEChHg2oopyVtTmUBtCrlB7b4gZ1ZreeGlfr
n/83I/Jci76P1SmEERfRoHEEe991Awt+De0SOP4USMQZ1n/uwgsb2i5MpemRicbx0U3ez5m0qApi
1Cw3123NCyUFvHNrBjw5AB4IsCUfWoQwP1bwbWahfzZNt4/79vG6CZk3a3Y3sAGVXTBegFxNxnmx
chgILTBhHdqkCzAKhAMe3SDBa1Ov0ID1qd/K9G1Cg0BtZR8aZ140jj5FAYKrpVcIlK26tW9a2Cln
3yS9wGoNIMbBttOjk+rv6B4Haxe6UPPEq3WXj8+5ZrqFOvhDdw82IGxm8pVp5acBX5kayUowseAm
zr5FiiW6kGmCAPx9BJzQOFgDNC9IKiBg3Vehm0GsajvmYJS6viqLCz9LWeNmg3eypYdukcQV7zgW
pTZZ60GdDa8PFfLk160sTvOJFWmaSTRWdh85CMnincMerPZQrDLqzcfhYguf2JCmD7qnTmZXmL6c
v/6GxSL2Is0vO/oVAlbbiNaLqb5X6vBvjikamMG1RoGNkVun015rih4orKNBdhZEUIev3StZpVJe
Xqd/rUjrVJVxPU3GlB3B4AARCG3sNlmWpHtQIaqZnwzqdEstp/nCOGsOVT8q98hupRtFqSPgz0Pm
2azt3ZKF4UoFbO3DpKXN2jKGFh7Ljuh7elRW7rPlffPvqKU1hUSKCOEEAdskhduatS/GnwldSX0u
+tmTBZxHeBIPgFNObxsbGwcyWpsoom4vfrVgHPg/0s5jSW4jWNdPhAh4swXajOkhOT00IjcIkiLh
vcfT3w/UOdJ0NW4jyBNaaDFSJ7IqKysrzf87gIPcPgZbkhZ1X0mS89YJQRmj02E8BOrTfMcsVq39
/vMHmLP/1mz5iFdC2iYZOthr0tPYPVRBuTP9eztNNox+1VfxgNMYNqU0KaKrJ11Frnvp2W1j3zO6
A+4ybr456UNefL29Zqv29Z8ksV1LzdqZzecuBz3kYe7OcWT+iXN6JUE4WtDH2vak4pzoxn+j9O8K
88NtFZaY9cozvRIgHJGAqYW4jVksZTDwrg9wzYOx+y6W3y+BCdB67rT1gljfH4D7LAavKB8LIs1C
8eNwor917rOGMRc/eG4y/xg4vpvhrIjiu3hDy9WzCtMfyCjMktKacWl3BW4Qg+A1UemfE+exMWPX
kLY6EEVsxn+CiFdSBMVm057GbDS5SYbwpI9eEe+GPHVHnSk6dczdWYdfYm5eOgLQgQlDd0gaUEB5
s/TkcZ2s2QPw5g5G4On1uNNoyWqNHZTW5Fq6F0vJt7JuKxE5pY6lfL8QksLMcbkq/dgv3UB8b1Qy
h9RMuyH8rmkPqfxX+2RaW0/h1T0ARwnYT3IRV9QUURujSrfE43YNF0A3HFuASSt9cDb6qLYELX9/
5WR6a5TbrCBuonXAM6xnq+WlEWyRoK6e/VfqCK4sVAnOYHDlZS/f0UrfbcQ+4mTmP8bEpixDcZRe
RVw5qaHzLK7RosofFHDTlfw+yTuP0UTOJhMwu6Ddv1j51ntwXS1IAuDcZURVRMYt0qxsiDuTk6o+
61bwZPXOxqW8anUk2f5XgpCqSC1rZBaBO6BzCkibYNeJ5C9R8CiVFVyM4WnUtwLpxY6vfNwricK7
fcr9qJyW0ZQ0lO5KM8zcvgf6CiqyhcspdO7MAdJfeTeH6Semcd/f9rC3VxQwsUtzjHU1lRMLfWsz
v1fb7K6oNm7V1av7X/2upt7quCH0G9GvGjS3m4N3dqS/bXXg0+Ot2YQtZQQX14Xd6CTLUkbUa562
nq1bvy6EVJ3UynM6slTVw3i8u70N6weKcQqgjiieXLHD9ZFUDHPCpxdV59Vxf+wLcxdO830+K39F
hTZ4FFJfaqd7CevwFHZbXf2rygG5Rk51gfkR89r2IFmSsgzGNBOkfirjKue8qrcgeNcaLslf0x2x
zBijpeD9HDXMtDTO0xOZTw/kKObalN1s8GoMVGjEHmmha6fY1R/04X3Uzvuklw9+GjLhp7k0dB0m
pboHAvYwVtEJII2vt3dhbRFef53gNcs2z2Lggwiam9QNGtstk4+3JawFNLzm4XZgmJxAb4k+Xnl/
rbM0qNaZBcpSBuYboLarAyPurnxHdMB7HixdfQveYS2ieS1TcGkwGOSFZC1rHnyNe90Lks7Lyvc+
y5k0P2/rt2rHQHsz60Bdk2tCOCS9ntaxpRA+WdrHjAbCrHLui2D8nPQGwJXmk97vlTpgptn4EiXF
VvAmEmr9updei192+NX62kUcZnYwpSfmyEDuSI6U7hlXq459JT+17TmQwt1o0rhbP1ZUiPIh7N2a
5MGuC3dhByRLClgksdfsz56eSxuXy9rdDxzdgmSyNB6LRRwlbIcwM1gcZToU0ZvsfdJsRBdr9SmK
oQhBO5tOEcGfJ4mp1YXDa7eo4P704WdozopReFkgnxsbtjzf39vwd0pbg9RrxYwLyUK8pqSNr/aq
jPMdIOFsoEQd3uTtj7H8UY0/NG125V+Tv48SYaXi6/tmy7n8f3Rnuk+GCoNqo6C7rAZ20Vs1d7dc
elb1XNj50pDr9Qzs/sLDc7KHoH2so37De6+eMDJAENeByW2KefEW9o2eiWMW3VdPmcFcTKNBEVW7
lt0cq2hriHHVjF6JE4ycBo60jsKRiCE4J0N1lMJnZ3OuZEsnwVPPUW0qhd6RNtFAYKicp1r5qmQP
jAnfK0m2v+02VoUxg8VIIXln8P7EYztUTMlhO2rteNGwr8EUieUvJYm8Ofr2f5MlrB7UA3ZeL/mg
KN/HDe+55tskuR2vH1OvSve2sLXgBx6HfxUTVrFMRu6URViY9QfJegDND45j2Us5C7clrXveV6KE
y0uLejmAJJjEgvktq4vHRH30DWkfxIU3WcC1ngBy6OzqVJb9RoS3ao8gbJLQACn+asB1lszadHKc
rmKHXjv8rKPKG7bQQVZvTl5nKmVpACrEnkg7dQql7VhJJbSPdvDQxNku6XHm/qHt35NKBIdM3sjV
rO7eK5mL2b66TSy6y8xkQKZT32fqlxxEVqaUj4AbnW9v3qoglo6eAvAu4ci4FMTQm533bcUVnY7T
sZh6OLHowoQQK3Dctive3Ra3umHQE/xP+VkEWgnboK7agXsoDWC2UD/0YA2YW8nBX7Gc+LABmhsC
DU0npr2aTJPjvmhLvOLgpMA5Nd29b1GONUrFyzrbbcz0Qx3LhTt/j5v0WNJO0SuHMEsAWdoVk71V
2lpd4wUOVmX0mzUWNrNu5bTrHKy07t5UTTa7dtG5uj7vtZgg4PcXGDQt8jlAufA8Fs5iYEDV7QPg
e7LoOEVU33/oN0/8WrT6WoigEBDKbRONoECAeb4DjiKjp+u2Gmtu+bUEIXJUhnhQ29BkB0EUVLu/
lf5ohprbUudVGf67LWxtfxYSY9DGqDvSSnt5BiaHl3ZA+EbzSeFVefxQjnCxhW+0jtNwW9Sa/QOI
D/KHDRALr5FLUSUtJAQBNvgZJqDg6i5v6K7aGgHcEiLcaZnVTllosniG8yHv4SaP9imEYP83TYTL
TPcVWKc1C1yL/gHkJs/Mn6R66+SsGtqr5RJ2Jk8YBiprlksePPuuyjZ0WKxI9BNLo7vJthO3GYIO
cxfHhjMzWdib1XvSq149Jx+6Tn8YVfnYFOX3IHQ2RK4aNr3aUNTQ6USH3aUB9GovJRpv0VMUVSfD
pLUG5vqSyiGdziQ5b+/R6vJBKKJDP8Gkk0jhWAJDXzVtwnC+3HIXy9ZwtGOt3LirVs0NDHiLYVDm
nUSb7jMtD6UxY24wcXIvVivd081O4T4e8uNthVZPqgkGtMZlBYiGkLEapdgxapkRRWfQD6X+sQ6D
w9glrhVvEG+t6/SvILGO39KxavkFY25lBy9KP+6d4UPSmRv7s6GOiDYBzwpvphkIS8Py3SGzv9X2
uzCt9iC+7W8v3JolaPKCeUN+0bgaoE+mIm10M8hOQTvTcWXqXfKdyYQtg1uzbthMgYIAr4VBFSGa
SHtN7zqT22eY+sdJ4ooFMelH2ClnvaYynvkvt9VaW0A8tgayFc1HIGlcniZ7yIKgkpmireray+0f
sUr2RGoO+fB8W9Ba1wxK/SdJcBWZxRjCIDfZKQZox1OnkI5p+LOeGxAdD4FsJ1451e29HiSwNMrO
j870A6/TZAnsHQfygMoE+UgL/uA8vP4qwZtIURz148h5KLWPlv23In+lnBdm3R+ccNsgmCDCZjRD
F5RXhzwLaU7EjyTl3mwflttkaLcwhda88UJI7hBoG0sP9+VmmikorKPKQKBaQGhpd7ugK75YbfXQ
qNI+huzOjZSNY7FmP5wJpgWAsceKhMxBbQRtTh0xY5Byhl25f6fCpKt0qeyO3Zab3JKlXqpHQ1lr
G8u4GN02f+XRvkvjXUBCwPfn3W1jXTuFpPmYyqdhB94lQSsip0KWJiM7aep4ig3l5INupTTtMU3N
Q5kmGz0wa+8jesmAyKUJmo5uwSnrSq1DlEoT9JQBpWV25ptm/EvrnMfQeNRoAeL/enDGTSr0Zb3E
y5s+NhU2Llq8r17uepiaoxQyZmuEZJXC9tmPmrc5SYLM1o6aQcZ2zr2siJ/kang0Z9+NhuYP3I/j
0JFNSg1McdHdQewSTarFHC7sbg9DZX3KYs0rk/4OXoSNBN6q9SzomOCxMmKiLXv+6kGITSaFYjDd
kM/TaXQGYIanQz8ZT/Zm7L0iimoMeEH2gklryMJ+ArQJP8pEo7mdf7RruKu6cVflFv0CH27b6aog
XoIEQkB8McV2qZOqlEZeWexgpTwZtvEuz37m04NkbjH/LF5QsBRDZtIAIBHgokn+X8oxGjshLcYU
BdiA9wFtjZncHP9kZPpCinDqIGMIG7tncqIkbRVbz5ERuHHxByHrhRTBi2gzjFDhMgXQ99Lbnp5M
U3pRpXYpEOZttPOtdsP3i7CsS2IbiQusD9jJ3AHCLpXTMBhRuUzwWGbnpmbqOcmzaXycTG70cl8A
cV8EvVvJnwJg5hjQub9tJWu7h3GQ0idvzXkXLL9wcqkfCplzro8QG//kofEn4D9gGf8nQ3huNiaV
EbVDRqaXLqVxzdZdI/v6B4pQ49fJAnDniP0dUZpSiywBs4nVn1ZOKqJ+hrfp90NKukcWdgNK4wtu
7KWtd3Mlg4WZFqc50otjN5ml62faj1Ku3oKoVW/cNGsnGM+ngHJABRFxgrRYHw0nsZkNCeb7WoVa
r6peOi3c5dAH3V69lUvNADoEV4t+TIgKhi8bgDZGelCcQucDxKtzdh+bj9Zwp8UbgtbsTeUeI1tD
CskRR1EqWS1L05fyk1kV+9xvH8gPPyW9dr6tz5YYwV2MsQlHhZYUp2bmpXS0MtfZAkVdTqbo915r
IiyZajdjbmhxcRogqlP6n121RbC+rgToZTadMrwAF/t4dSt18BwVVocSZvURAabzQd4CwF6JLpZZ
8H9FCAZtjcCxR0zCnhQGkN1o6mvXaWfaE/ZJND5ao76TqvJRysyPt/dnLeIn58uMkEJpBfBt4Ros
c4LD1jIA2Shq7eiUWXksI61zIx8k6gzwcNck0DqOo2p8hCaAEeTS8hKAV/d2bOn3lD5jTy4nQCtv
f9jamWMU26Lrm0lHms0v17ysh3BwyNqe1GqC3NHiMTIfJu2pmLfyYmvd3+BAg4G3hHVc0cv2v9re
UekbHgQcBSU27ie7OszJvVbZe2twPBvccUqpQ+TcgfTjBe+cFlBqawAoHA56e/TU+sUEg/e28msm
DTABlOyoTyZVODX1BHpEEBXFKa+MyrVrPfBC3e837rw1s34tRTg49TCoANBic+PYgIWb1YanhiBB
2v5UHm4rtHq9cr8yRKjpkE6JyWGtKNQIJOiCZNBPq1K8gTazMlqKlIMMgtEj5MSj+jiBvV861r0J
xdLtD1gzJ3rzFpJHOO5JFl3ucRlksZnldUHp8mFSH7IvTVm6P2/LWFtP3nXwzIO/Qkgp7No05FXW
dhW71ki7KD3Otb8Lx41nyJYQYdOMMQM6AsKdU0F7G/GXPVXALP+JEJINXEULOcivUtirE+HIfqOl
1oiQEDqjyavqp7wf/mBL6IehCZRqE+sleB5nyOaCkKdkIL8pXCt9KmHpVQG/b9M/CRfokPrFt6AB
m71Yxyt9mhgYuratylNcN8c4l75N6nclix45vLdNYOX65obQNY4VVTTL0i4FTbEcgbvUFqDkwHHh
lNJBaoMH2+JpAaOh8Zu0YUvQeiFu8SOv9LJaPyMP1hQneNxdv/iqQFRmFtXv+wkmcn8VmuyFEU2w
a3/MKjn0ZeyanuC8bY7BXWQkG1Oha+0Nps0M47I/OhOTghf2waWforEsT41kH0HVfhcGH8ouejIZ
X52bclcUX2mlBfK7dhs/O9I84iVpu2H4K46Xchoosr9QRK/IORikyNOoa8qTXZT38Bo/5MFGLXfF
QhjwW9iXaFDCGwmLSdWiS7s4LU91Y7iV/ybUj0GQu1oWuv64dbWtqEOymrCCOhmg8eIAiGUGuW2l
U0lqBP7CHdZffTHCkCfbb5u9RVUdxh7ms2g6E5zSoHf+PE8q/sJp00NWqfm9OeTxoc91xfVL5vzs
OdQ3zHJFOWJxKkxoB3C2SN2bUfcbekDaTkZa7pO5070mVv9g9J2l09mqZTwSmsTLE9ZC+iw5o1My
geHYx7aUkocodKQHvRibjROwYhnLLkFoyRvDgh/iUlRey2DjN9RLIv6Dw2j02oNedZFrQlJ0yPPI
ca2i1TYq1WuLiECyaBbFIfBUL4WOrdNJmZ9Xp9Svv0rh0qLu+Mfb1rFyZdF0z8A7mTomH0U4xMg3
5HoM9eoUNk820Bs1TCsS4x+/L4UcGQwytC/QnyUEjInhx3lhxfVJAz3Xmj9QEq6l/f9NhnB442BU
Gy1O6lNaaN6xYv5PSTb8w9qG0DnAq5ZoyYGV53JD2n5SG3uIoE4M4jt7rn9k8Z8McQPVxEwYbXLs
ifjI1FrFqDutrJlkNo+BJe2UKth3nX93e7WuYy6UgISWOiBPCwCNL1XJi7qZQfLkkW4Gp1r/Yiq1
W2eQpkVbgJtbksRFi8uU2z0sGL14seLPmQ/1hPk2+U1mRa5bFMIPsDU81q72pokts520ntv9mzK5
7daT/HrrL39ejFHBdQo6IqKTlFg7w9rliblxRrYkCCGXXplREHYoMOwbr7u/vd3Xx5ynCnj3hFdc
OqDlXm43DQtTW5p8fu0fLSd32/ajvcWetCqDXC1ZAw3DugI/qnISw4HFDtTPdvQR6GJZ/XBbjbU1
wof8K0K4ywy1boJqNLFae3Lz/iMAdLcFXBsrKFQ43OVYcGGKx0LP5XBKdaU4Jc1Yu6Epd6daKanK
l2XsjdIwb9yTv0KKywTJpUDhdJTjwFgSUDSnuvfs6ViWu+ZDX+3r4CA9RPmT0m8YwpaCgh0Hea6P
MvXKk1n4mmfrlX8/ZtLnXKYxVauzesNjLkZ7rR4oEMxwLxxmy4a+CoLhtArzTptRT9Jgh2kZtdKJ
A5Sh3qv935XW7kYFVi9/Gjb827Ju14JpcJEJr+BQW4z1leDenyNL83kl0baTlYcsD3ZwAvhN6EXJ
822bWdNxqR8smOoMUIlo54yOxV0OmczJsepTBvqdVTz4cDfY2UH1Y7ewLdfcCuquDwLThUAKcUtw
aZuWsK5FUmgEOXJz0rQf7QKxvdFKvbJ8F78vLF+uxtaQaPz+MEYkHt74bhy8LSI3sTcWb8UeuehY
NiIQesVEKIgFotPRZrUhqP97SN9gCwYzedlmImlVoUUM4NrEOSL3SZY1hjWPfnMKTeOutMBFed9J
hTdX/UNq/HbnBptDdp08scJbSWxDLyZez6octdytMA0Da6OHvCY+37a6ZQcEA7dteEiWvOeC9SKE
VHUhzYGtIyRgvYr4Y98d0ubjbRkrln0hQwipJAVMqS5IWwBlZM9O44eK5tYRmogpkvdh+UMbEnds
1WjjxbJq3LZFyEusxckSjK/udd+cpqwFfeSc58/DsJUzXjU6XrMwflKlALfy0jmkdsEwXdG0J7l6
l44+OZpxh0caVXV/ewFXNKE+bC2Ut2QKQTG+FFTnlaxNw9idIiAc9tpQ9fdNGzlbl8hyewu2QF8N
b1Yq33RAibdWK7Wh73R6d5ry2Uud9GMR2k+9ohwg7XLNbDhPXXbW5/zBiI5m8qDYH83+y21Nr02F
tivaexY0Wt59oqPnfqSyaWo92Cl+vg/pLDjEkkpWWB18t1aTdB8GlOahNrk3xim7vy39ekORTuLQ
gNSCXJJ4utuSsLCt7P7EwJ3XO7Obykeud7c0N55k127kUpDgd5Xezv3At/pTEt/l6WEoDwOjPcGT
ZG7t6XJ+L/eUSjsXF9VGsIoJ0i9Np4n82m7Mfji1Q1wlgHin1YOs5TC2A5zrRTMIlo6T+R7d57Vb
joFykOSmON5e10XI1UcwTcODl9cIGa3Lj4iUzIxbLPiUzTCNBiBIxKMr1frGgV/ZPvKyVHY5KBQN
xQT06Pv5ZAzAMdrDPn7XBMuo5Cks8w0x1za6vN0BAIU1gsePsXzGq5igoXaSWkkNqqBRyY+l1s1P
ocSsk9bDbGeBym1OcnOnp9MLjejaRkDyKxN3uZbAtDKdA8QcTeGWqGQ597M9FpZyMgAumnTIsOb3
ZfqU/j3Eu+TRmc+TGrty7/ndwUge2jM/dJz89/3PXH9J/HvZjLwtDLbrdbeXMWZQFplLJPO/LNir
BcnU3GCiOFRP0diU+6mWa+vZyeO+8ozQKBjMK6nobLjElUElwPUA8lkGJthqsTzcd2rat+kMnZHV
uxqjZ5nTMd5ou4Caunrl7IrU2k9zvK/N33fHFG3hDGH0kEQYU3qX+gZKnBZNqignLZNgwUtM49RE
bfX+9qFZWVWagejk4vkAtqmYK6rSuqf/PWBV80i5l3uzltyCcTy303hoD0ARbDil61PKHfYr5KDq
joaL03q1jVU8jza8neqJ6UoVyD4TLK1vMDPW2VM8FpG9YckrbxaqX84vvDAq/Fflv6KmrhEXjXKS
zV1WeboFm5tbajvg8yF4c95kjOGMv+3hL2UKoYgc+0Y92IXyCwyjHN51u8KoPDDIb+/diosAJRar
pBcPlBJbvVzKpOJ1SKZPOVmZ3tfebLQwWaZFnfNuSZOq8OjXhTfELtt5F4QzI2iZBHTj7Y+4vmSI
vf8ZHgED4grXGeIyWxqlno+QFPVIjsnejWCeHZS4tu6NOToMnR5tHMs1mUsMDigb+ROqcZeKA5Q/
j8DrKadxsk+TGT5NVADdQnNqqD7kU+Bs0civrTTdGhT8LNrngLi7FJhKMDu3YBme8nz4HoYMK4I2
qWa0WAI7eZfHEG4XkKgmWyTsK4eFW4Djz+1KG4zYr6vUoVpHIz6PLkFpb49D+7VQM8dr46afNi7x
FU8AgMfC4A3ZOy1zwsF0soxAEzYDMJ6Cc9szxp5U+84Ei4jY5LbNXEea3GrUT0m7MEdwBZqbDFJZ
9wDCwQSgh18rs+4PqlTLG0d/XQqJYpo6OfdiX15gRMWs4IFO9FVHbjaV3V1SDlud4mtbRFaEH8Is
KAwuy/rKnw1DWwypFWsnO83mk6x1P/UwaL2KTsoNr7IuaRkVpvWW0oiwQSUnLYmTVDv5qfFtHIyX
yWjfSL3/4/bmrIrh1if4IEQHM+1SIcrRlE/TTKPRRgXAZwyc45ItuSsred4oVCxXmBBloIvJ9UoY
zsW+PBVerd0cyobUBKYKJnz6QGOUp1Wfqlr2sv6dJsFlLh1/WzUqcngNhaklSxdVqyxLDTsa8U/d
+DmfU9dhuE3dgo25Njuq0FgcHZjkLiGhv1RK1tPIACDcBERZZ0S9nD7H5phseN1VIXRcUWhZqAxs
wSEVUY09jwFC9KaTd1VVUPYb7NKO/kQQ4OAccnjeiUMutXG6pCxyozIXcM3KU/OMuCeY8/bv390Z
tp96KVQnuHXm/i7FyHOtx5B8mhCiNpm8bxyrr+76iRDI7fJKic+/Lw67k6nFURnhYX0prmv9Gky3
0DqlVt25vdW/6KF9Z/4+VAd9N/8EH8u0qCaImbtqAIQ6sk6hVJ0WKYCw/Xb6xqEPk8wabD36Uu25
1MRJM7NIpcA69W30gUeLT5XP+rtK7a1JvOvrYREEau2vJCVO+1KQHlP+9e3Eoqj4pUmk9wUUR5l+
iJStBMGaIIN6NjeDDtuUyJBaD53slyEQzmbheMEAQm/AWLsMsvPW9tyWdEX1OdCiKXcy2wNs1l5t
v2h2uRs60DDtrbv1OmAhUPlXJwggLxcvbCuHBymSNP9JKeo3YDGVUvNGCSoeqRvZ0HWtcApQ7QHX
Lb7Fh4pjPFesnxpHoZcHanioy+hdkRX5Y243Gwd3xRHRXEafxdJFS+5a0KwDuL3L5IGoIaQy70pK
8NGi0/n77fO6KmWplNE7QgQmTl1HiWr4uVqpIBPFZeXmmlofFYK/H7fFLIfl8j4CJv5X2zbLR2wp
2HhVKm1QZgDEt1aa7mKHsZ1UkjWvMpVxf1vUqkaMgAC9whwIvfaXFlFEqpIPTUtkp0e9B0ZwD/6H
ZW9UNNalLOTPuAcc+PL3VxcssLuzbYc9UBdx5pyZsIwPZh7au9u6XFk3yL04bQbYLJkEothhKQ0A
8QWAHp26LHBrXz9DGLdrNK5zS3/RimZj6YRdWjLwJKx/NTbQ+0LTxqVS4LU0oQr8z1kJzHexHe2D
5KtkjX/fVkpYukUKFOD8PvEAI1yiYWcGeDgJL4mzZBifJL99Qy39N+cZ/5HBxUpig6sPOZea+JoC
6jhDmuc6i70+fMyGB9sZd3X//rYugkv4Rw4wKyQbiU2o1l/KkTRacMskTc5tnJIZCw929Mio670V
bfie1UV7JUiw6nEMcsUv4+Qst9/8/MNcf7ityMbvi9xxfVSCnT4Vydmxkm8OLCKO2W3khsU+ZnGx
dMGjlcZUUDLOkjP9q08UOkP+UR7Dgzl48v1ouoZX6XdbxFpioulKqhAq+JXBI1NCM/PLeJh++O/0
++TUnfxP8+fbS7hyerCBf21BzD7DUtibDemB82g3Bzm14ZKLusPoyKN7W9Cy16+c6f9oRN2CzNIC
cSSsI9lFOhf7OjnHIBIAzeuqA00brn7Kj/NWw8OvzupbwoTl60Mjj+cYYaX9Nvs6vCFKbapd6uxy
13hovfEpP07urtt4Ya6v5X8qCp4oiHQqBlKVnDu9PE1zdVdmagUIvH9/eymFd9KvpaRUwD0LxRxJ
Z+Hl51eADZa+ZT+nvvpuVhM64QwSdObD1D632edI2cosrZ2zpc9qGbuhoV3sPmVMNvdTGtWeteFF
sR+mzaLWqgAUwSGRXaW6cemRVLlvTDXonefGOen22znYsoi1JbNpe4Jrhrahq8n3zgCZv7Z8/7lo
Vc9X3koUaaMmO3QaSHYfdDDGbm+R2Pv/a4/sZfBLp75JC5zg+pQynzW1CqXnLiXX4Jqpvuuij/Xw
seyn+6wDV33XdS9OcbCnjzKVVh1seOdgVKUXFxte8tosgTJZyGHYP944YrRUFH1SVOUoMXVmeFo9
7rMpcp2tkX+xzxaNF3wfYAyYESS1KrKtpVJlVX4eB+fHb9M5/msBZzga4764j77rvteUnLjba3zt
USi60OeigGiAVmK6wNKnXA+NNDqbrb5L8CXVfMzfpT/DSDkE+SHaSlOtOGWSBPRKEBiZ4ECLMQAU
XwyLJ0QahWZ4TUivsPPJ+W6EO0PxOiV9gLLyCaqNDTXXxC5PD4bnwRgmoBLCgthiyMHs+ggYOFne
mfacHTKnt/a+Vg/nOKvye8sZRprCh/A+iSrlg5PkW8yS1zZEMoSWjQU0nwqIODgi9RlwM80cncto
sj1Nsjg+bSHdl4Zf7W5vqxA+YkckZZYwi+cKOTQxfLT6aegV+IXP1kvQuIfxIT43G9PA15ZzKUK4
i7TO8NO8X0Qori3t2861aJrO7ed5Th/T4I52j/1tpdYk4jop3FmUCXHclw6uDyKYpeQ0PwNaYwfu
7PBoITG9Kzqv13UwnDaMZkve8vdXkb5m5IqWMO981u0dzDVuyIvW2M/Uzwlj0vfq+bZ6Kxcueaf/
9BNnhCHVmaME5skzUDZ2+9UELap7ZNB235Z3WeH1vtdH9y01CMpIXvjcQrxTbiyxCFG6GA7sNhB6
GwToZOcXG36lc9akcp9Yfn42q9Y1TvX0ppe++sGT0r3Piseu/N6U3yjj2z9H5bktKEYXitdEqauN
EfClhQum1sNcy4eNpVmxZz5r6cyHR3dJBF5+VlenScT9wGdlOyk4QUyTfVa+alAzuPK34KXJ3Ppo
PA33zUE9zVvOY8UOEL4MvFMEh31UsLu4TZXKMuPirHTgkc27Dud/HEtCBhCg06ffLMr+swU8XXhU
LO9/cQgh77rYrDUpP4d6/j45q5Rj5uxDUCbHP1hU2ubpzOPph2pLQPFqr5umBm1WTYszJRBdH1zH
fxx2nKts//lntXd+Rv5Tar9vjJMVAUwbP1YbLxuxIg5lHY7QoHOXh/QC3SB8wAQ2SWQ2sn6u9uWp
eJPe68/ms/oQ3zOVcz8/O1/C8/DeOPoHfVd7zr25YexiHfNKvmBVhj2OVUbK7Jybjds3L1EVuUG/
KxWLf72zItU147fAELhm72/I/vUOvYiuBd2FCwl6uZxRMXRXvfy+PCQP2bF9zO/au/gwPo530TG4
Nw/xXfAWRrJn7V1yKA7qnXoEKm7jqri+GpcvWerUBHUq4LyCIx+oQYRSwCqYypNeftXVBx5Nribf
G9JRK86MVNIDuOFaxZHDX0tPZxRdTyQ36JQTgtXKLEtQjCvjbLjqz7Jw8132FJzABnrnu8XbdMvU
Fx0uVntp+CBzR2WXLCjUE5emLk+22XSqZJ7/St8GX/Tc62C3els+8VSb4528kUC+8lZLPpfenYWx
kGlDEZMjASsEMOvEOavOvuvvU+kRPKrJlbQtrKPrCHmRxEQC0ENL+CaeoKavmrorUufc3/WP/af8
pXpSP/uH4WTfJW/jY7MHkuEHcyO3Pceqfq+kCucmmVJQEnykTuFP/1kafo6kk9sj+IZbfn/5JWHf
LvQTTknW1UEzNqxkWe/84lMg7Y27ynS7M008o+4500c1/BIaOuZ612UQNmyBAF69eXhq05pE6M+D
hwtROBx+KcfWpI3+mRx2dKc9Jl4QHN9sMX2sqHkhRb00TyX1y2yYB/+cuYdP3u3Nuj7fggrCi9ru
CgniL368ezMZrvX2/fDO79zSVdmyDVHLTwnbxfQwrpyxFY3rWtCjSmOVHnnNP8vPcu1K351D/uJ/
lu8xfCB6/U/Ou3mj9UUkI1xauThjIP8QFzDjpgna+VBf6Z2hBC/SXfAYAYn66Dj78SE7vHR38rf6
yX5TfDJ2xm87TcRiDwDWQ75NHVzQ1Bgqg6G5MHyhXsNrpfGGmPZ5D476el8dtoCtV6yQGjHN0ThM
JuF/RY6vbuqqBrNxgHPrJT91C0wDXALNWz9z5Y1E3XKcLvfvV+THu1NhPBZqr0s7NIskj2YpSXg0
0Nj7d9G/TOC6TG244UCu37m0FFLdJ1m9XPs45ktBdeGbVdCE6UsAr8TR/FHLbvgp/AQYHF1Th/CH
8ff4e3VxG2r6C4nCho2qH9BxE6QvyvccUpdP8+Q1pzxx+2FDtyvnKAgSDFIfxiqQoWJ7gZ91dI2z
BaHAVi/hlb8QZIiBk9pbqcIV89K/c/YEor97jIWfF/z72Op2FWv8fPi+eNN48c56k5h33V+7bGdI
y2iVsonws3zxheUJIgVH3/uaHzQzIof9t+FDqnrmznje2yCfeH8/+9qGo7qK6AVpyx6+Ok+O3M9W
vSi40Jqkrv8u7g5Ee/OT8063Nu6wNVkwqhDnLnOD4BddylLUzqmURmWvFpAiVyLF8n3qgBKVBtfa
6nC9XkabQj8pDlDySOyI1fFw1JJ5CJLhxQaW7G0XD81OrawtIpprE8c1UFpZehwdsqfCWQrlVqqG
cGlLzXa9sTd4FD62xbtZf75tiNdmjhyee9wmRG0MKV4unW5MaRpLnf4CmaXSRm4neZH9+baM60cA
PSuvhQj7k2WzXlXDqL/8lXzFHKJzeEg/5R/N7/3X5NNtWdcPnl+ydApTdAERGwqycgp+wF/M+kt7
GJMv+pe8d3lYO9r3zH+XJPdGObpp8jhknknOW3lWaYarPzb1vWOAaec2pzTd3/6i1Z1ktvh/P0g4
doMxK/GUKvpL9TGb9kUZuzGMpKl6kLX725J+9X9cnnDWmR4rGruWlKOY2tTKuWvgFtRfHgfvL8cN
7r7oewhtvXAXeaP3uXn/9evPyX3pXG3DnV1dnsuivxK8HNBXhz2ozDxpQ01/sT8kpmvv4v9H2pU0
t6302l/EKs7DtpukZnmQ7DjZsJw45jzP/PXv0PXqRmrxU9e9WWXhFCGgATQaw8G7vwnW97m7fc9c
EbnpexDVbDKMSQaRQ3EqNj+9TbyytsLGWkUOr3/oNlHEEGNuT1QAkJ5F1HvqqrWIxNCD8az4ZEWa
bbjXif/YHXXPFnhyXLaUfwR5Y/ZJPlmTGEGQ8atylqlKQ0d6Mg7CAQlVjl7eBCIMh8wlamHflBTB
K5zs8mnTvfJWkdxGjcz3Gc9iSEDsbTzovfyEBuZItoPHMbXbifrEcGpYZWorW/0Xmt9V7tN3Ph3G
EHAZoDcLSfC5qY3Rx0IRetR0A+1U7QVi7Lx943gP0JNVvRtXHLXk0Pp6G1zofmTlaalrnnoSV4Dh
tMmvR41WDkCFeGH4gpFdMsUmreognFQhRG+CcarOrtKQZid+Vx+zXW23tkkUWr0EjlUQAdMdHPte
CCaRnvsj0C/bvGCyKwdlVFNLPQFbwN95j49kWgk/tNX0qVA/IFyCPF4Z5SwDy49j9GScNDK5otOt
rVVFYptzdLdX+TVXjIqmRT6m5SCop55Gm+yxPKCxybMrCFSh3Uuwbb/VHCe2cBlcyZG5nYCMUmVe
CcU0VznZDw7Hpm8YQicTnoQYo8cAJpqoZrFeHJMaN4MyRKp+Cgws/Su+Yd0XR2Rz3HFlWTOFGaNx
dvfzDXtNIUTn3vxCNE7Fm/hpuFEEYxZqMroJQnEntgNepHyjCRqAVwHLhleZOC9qZFiqwlxLQ0Xy
zwC2ls5VjlRhBeOmWWBg/LdCp4OGDsDnzsLegPu83jjImTJiPSCSIFEMzNtrVgMl9LspHfyzkW9M
vHRLhK59+3GfyG3q4IsKUsPoRsIzlw0nPc8PiigCf1oZuEroVNhZ1tRoPFip9bTRjdhOVujv4nit
JakCZ3PGWEfRF5hG17wpaKxpdMQ+ZzQM0Uk/oGpGiwyD1MFKin4pycSR5Y3eo1iO/M6c/4Q7xhT3
Nb1GUYJKGeXgPG5Fx9/6G8npOanuJUmCgAgsP0zOAKSYubJTYQitsFODc7ABtP9+2Ombeq+6kTOu
OWe2oBlXlBjpeUo5GrGqBefKFdbCOtqb2/JQYQ9m4Xhr6SncSNtoW/F6A24DoFmIFwwyQozFKGz7
CWT7bfAYrlWaPUpP36NjuTFdgRNLcqXJaH8WtJMg5Hpwjo9nPybqCfvK3OhQrnOeNGdpXbuUa7YY
n1jKou/FHtgS1ubKcP2t94EHz1ZyxHVwENz7Z7eoiBcynI/2wkMCfV8JkgxshccH6Vv2nrs8fubY
4pYdAFzAstCHxy46zBQr0WJRCc4i7R1966+HtbLyHpAHuc/JVy2WJYRKGdpr5pfvjb4j6Z/rsV6F
59yZXJlOdmJru26n2/EG85YUxmxjjIm061cO4blwcE0YW1SAiIDNO0jXiuxzu83R7eoVcvSl/v6z
hkpK8mms1F1E/5ISc1rqgFV+SQdKjd1tJuK5hfNNcepdzrk3b7vntGuWZrW5UIugz0NvmllS8Gw6
/ugef7mmrR1GN3j2v6MwxrtGeSJkbrVijCahaEBvhKcSqOG0bmsjoyr9ezMGY/P8IBDlZqw8hlCY
pGqJpuHojLQmyuu2dDQfJAdYCSf1+f5hffXs36jFBSkm6M7DyUjQchOdAa2yT1xMDto/Ojcl6Tp0
hnVfkPFRfjAfyo1GxbWxGZ+HXx9lRjyO0vB+B4vsG6W41csGv6PfJhsJltHszSfUv0Q6OpmLPfKr
cNO77Vu8SV6jo7VSaENj19hwlWrWzjsCYQH6A7M0EWHihxR2Y9dkqqnw3Hz79T0i1aFaha7neE70
rxu6oMmYh4P/QdyDkVXGZOIUmKZaD83qXHQ3KHtsQd1NHjVt8aHcN+9bGj0Vh/KbxFtEd+tYr+ky
FpQm2ZzMAl3/Xd1KO1lCPVnkqNita72mwSjzUAQh+qy+rEYgE/mp294pdXlXxHzfsMemYHAReUQ0
ZSOavfYFghw2Y92oMBmMLkePo/bhjTznzS5LB3YJWLkgwlyvhScVVTuCiLhSt95K3PZfNfnaDdFg
0a68Vb2q1tJ2coyV7uZ27gICm+MbZhIsn6jrIOeHvfBosmc0ZbQaXwmTOjnr2UgGpSNxzDHF+Tzu
UWB0AjiPURnJVXLuMJk9FsfUzLAr0xFionTPSsNb6L5wIwIxHHAts+YDLIitGEWyEbW1psbnWnka
sCxcQKud4/fPgrJXM8nR0ILgpeImb+VVpbkRVohmKoacq6ehwI4zbLHJ3fs+cUmV8IIQrRniBcU6
RpUqOW1hijJE7BWtjfzqZKdJEmPrcPV+n9Jt5ggKhTL4/DDDigoo17XW9piYyPW+SM/tJyZ0dind
+5vyl/QSHSReImJJcdD9OgPbwdVgTOOaVBFHTdGEZXqeEoBe0jHH8h+1b0OBtoGQ/zaaJjfswGim
vWIY9dsoD6NOE9/rD7rU5DJa2awID51aSH7Vmt6WK44oZlZZtbv8fYwoQj0asS+owfbbfDdk497y
BBJM6sYXQ1tOPnLcCaqWkdEvbeUlGNCI0T/d/wmLEtKVeWYBqEEYQryWkAYUXOATJem5MDUsRelO
Qg18on9Nw0L0ha4eBcUIYARc0yjStPWRB07PpligaTWSfWrlncXR4KXIyALk39xCNGMmsgN0mMsA
+sKUZufK7uzJBkz12tzotooWdWuLgveau/Fl4fhQ9JjxWFB0BnoF8x7IpFQVMGaUnTGajvyn71j0
0XkvVmuM9dJ/L0OsaQDsARqkcGEyXljDuGbReDl6wOgjL7+6LLmLjzN8WN5gZGNVZGevbvsHLH2W
37Qxqp6Eom1pMJ8skYBcgVnewSigk0UtBURGY6xCBx05gVVjplJCa2A7ohc8sOqAc7a3tRLMSqMp
AukatImhR5/5hY2HdVeFaXRnrDM20V8SVGFPy+mp9H83kdujHcp67rtNJIcnIbBICSCRsT77bUDH
buV7tiI4loI+h3JfDRwj/lLfayPGb0MWC9Vy9CLe4KaIk1gmulD1Z6Fcl0DeKbyf7bxoLHr2g556
0xpY6U6slSQ13FAIN16Hvi2JZClmE7GN+m2w3hoBy0RInri65gTpOgk+gSbbmw9mqzr43211iFQS
dmgynwoSDFQfG5IXjoCMloiiXvEmqG6tHcqitkXvVybmTnAMf6fdqop/6tGb1ZMa7fD3NfL2ytQA
Bf7VL46hQQynXVs1nGgTdZLWn1N0I5BM73RHxKIqF3PGn7VaDk4nmx9dK8TOfbpftz0jbyRDgW0y
p4OQ12Puain09LARTTQDDt88bdgMopv7mzx7HvNnMXxUDGxEeLWG11BAvByQwpKc4kH5qW9kYZvu
xVNk2JFp0ug4jLTwqSY9BDU6OTfqTjVdTbelwxgatjQ8GaNTOOGjbLlG1JCiIsMh11ddSLF4yPot
83ZZ37bbIhxATzhsHGgqSD8xQSPgd3rDq4T+LMZYVo62nEp9sNR1rVNDXQXToS0Looe28aRRfaf5
J904lNWAXYMr84jp9CDm9boqc2DFivryFzEPpaFSh3gMvP7chRkBgFjpxuVjbNEaAAyFla4wTz76
NqoiQJDc6MF79+oFpBIeNUAMNG9CZxs59cw1lPEwBs5k2HJ6yFRcq7aExmVvHSeYNdXp2Ox8uwl4
t/9NvQPt9cBAlxBoABkf81DXGhr3cQG4jSE+a8T2Rmcc8HJ1TiPRHgPOW2Z2P1dyYigxCb0YO7fU
Iuvjc+QJ2mYAmgU2dw6m3WOJBcfsbl4WMyn0VWH8BIkb2MA1U6Vndkk5TfE5JraBjVsUbTLVSHhv
5Ju4YCaDkWPkfFGbAobENZnaBPI5OrBBxkJHPSKklspmw7vVvnLGrODgOnBMgMVDEMIEQNiQVaSG
XOfnuhqEdearuUwLMfTilVTquUbz0cAsT9Ko1WrCzuKKJkB/MGkfj3FFulJE75MwhWZBM9nURpp5
4xARLzB69H4VYR2torbt/GMoCEFABozsSERRPPlUFooF1dTQ4E5TfawTUrTTmGGDSNzDy1aehYRU
oPfviSVEnttOWaDQCYuffoR5VApUrEaDB1l9ew1D5sCJAvAOJhokbB68lrmoVlmfWlJyHtxmUx4V
u14FbogSXXR8V9fJQHgrjG6LZQxF5pT1ru2mzkfU37jF/hAq27Sn4QYObnIbKtjeM7e/+CZkmq9K
TPtiYBq+G/9e89iOVVwoaIjCO+PYuH3toru4R+rPrTunyV7VXf0RYJQBcfD9W+M2SwzCGGXGNMMM
5Y8di9eEpQK7UqQwTc+1YxB1ewiovmmc8WzfpzNfPoxCX5FhJJoYAaAqW8TTLU1fvp8+eQ1lXD6Y
26+2iiDxCxAAdPOuIfuj4kSE/vuWRkZczF0kGt1UFPXMh1MSrAegJjkGaMjghLVLGnglL+aG0cLJ
q4GMlEIDBxcsuS5g3zYm8amxjQhvwO327TmzhbcOCn/oO9HY3XFdJZpVqMzk7N5pNvLv2ibdK1Zx
fPu4rwc30RFDiFG3YJiisS/C9PxWkmmHxXtO6nJU7bbKMtPAow1OGon1mwUViJFQ3Blz0HAfILbN
Pt6fnrh52SWLvaTCWGxkliVmykAFaQeJuNIa851oLXl5Kegn5zG6JLQZGQtjasBTuEEmGSQzTqTQ
z85CQN7ygRqryCfr9f2TWbhAkd3DiAtQcOYt1Aw/eWUppaq0eEkR74fykG06IjYrWnOQIRYN9ZIO
c7UBuEMQBKxtPr9h1ad1IP65Scj2ZPLGwJeEdklnvskvCgJ5ogyKFYKO9yTTmuoPKKg4HFW7iQOh
aZc0GG1Wy6BtC73JzjtPI5jr+hh4i7QXLfOSBOPXhNpASqCtIa5kI69EKjjCD4WeeKXXWRqsf74k
M0vzQlri1ChaKIGTaKNv3Wo/DylujOpZzcgpeOElT5dug0tqjHeTpE6yxhpMYRrhPQ4J/eQczCz4
O+yw4NIJkoV6pePljk3PdrTlfH3RO1/8fnYaqMjUGXEcn9e3HvZQOjo5VnT9MVKFlN/umyVPAdiU
qFHpflcFZXYeKQJOkm4FWtrY8IxZGW5ecI7874mNsU1rELsu76r5XBAIuHJEYjd0BZujbRzTZJM2
UY+FwNUEZQOw/amDO6toaPu8Q+LpAGOcwBQc+zGG4MrPyFU3v63dBkOZmhOfxrW8k/G0er1/VDy2
mBinjwTNL0YQtMPn3+l+u+axxDEbi/EFuZeIniKCwJtKpbX6K6G8igKPAuMG+qIU2kmEYZqH3eQO
BI9tnu1z7hkWZitQ/SmJNRx+D3SOclU5WzzRCefGXIwB/lgoJuiu/dnYJoJs1N2sySPt9iUZP3p3
uzapsPm4f+ocZ3AD2FP5k5pWCozGDmhkPe2dF1EkPVG/1QHJKG/KhXN/3r4UlNqXRGF2ba6tmegN
Lt5TO9kWlCfCpQDnUoSMM/BlX/L84ssZaKSzTVq5k62tq52KAV9KE8qR45wM+N/OB1M810fm16aK
BZ6z+cTkh7KLbN3ev8QPPCO6f2djrPeaTONhj10zQn5IG6qbeiOSNYeR+15UFRk/IPbiIIcVdA8P
1eZkPgY76gAS97+83C7Ph/EGWVE3vQD4j7P4SUjtTpQGeBjwvOh9j2CojEfoMkXKRh1hVE9R5jQp
OoAfsB6EqqR7z/A+NT7bvbDKHN6Dbpnu3KuITBWGABghxn41+MhOwHs7lX2oSRqS1/vntOyI/lBg
5JdqYS+KeZKdpVP+LNBmq6BQG63uE+GxwYhPKrW+EoEBgaj6B1Lx7pq3/oxHgAmlRH0IkTUBgRR4
/iQj5q/o5T4L/8Pj/CMoth0DUJxTP44gcehNW6fT0VEyZ0tHXo/yLItbB/CHzuwgLmJQL8CyPTOL
M+QIxNfINh9eEodjm5wz15lHDnQNy3waaFVPLSJgwm1wtsWBQ+R/hGx/GGE8Z1R02lgZEVyMa65S
9D8LJF7VdnRM1jzznH/wPZkxTjPpq1RJGzwNo/2udTTXVEhHv0+HjK55WbFlx/mHK8ZxSiWwmSMt
RFVv+4adficOK7ddP1+PqT/fZyw+s+pQqlqcjVRvDSLJtqQR6SgcUbshqVsRJ0H30/Nz/BsQ/wOR
EV1xHMKyos+7iWYMPnTyMh5B1jqtCNq5mEhkOmwkYqzRbAT0MMq762YNuDm2C0qMW8C0Z5sUGmqy
8u/SpxVSOgGx7N1wKOiaE2wvpU/nGbR/uGI8hJFmSRp24GrE2ItP+/07dZL19vNVQZQic3R/VoI7
jLGQBciN9UgHg1iwCU60dO+7okVn94cVlfEQZmnlHhxEdn79AczP5/TX6f73F90DUqEz5MKcfGeO
pURXMBAgEP7ag22n6/ElSgkiq/tE5o/ciOiCCHMeRVFWhTQgzjFXuEhXL5j5+DsKChP8VgJGkIAF
jkN4m4gK1WpW4poTHi4e9B8uWOBkpWj/P+p9Xj1xNHbxlC8+zThpeQzRx1lDQPJrv9K2MlHXnHPm
UVBwRBc3TdEUVozhVrgy9NY1zsl7/ksWGLfsocsNPTIgkDx2tLcd7hN62VddCInxxkBI68fAgKoC
aOf5Z04fe1vcV5TDB0dX2XJXYlWAYlJBZXx6+2m9I8L8+CtjYF0uFtE2UiuDQHCe1vFqn7vV6j6F
xWvrQlCMTWOlY5prKCGdk43/IpKQm25efLdcEGDsGXuWhTKZ30nq6rWylZ0ZzD4jtHlFQQ4jrGs1
1H6K4hJmUR59Ep8zynuZLxw22o2wnQ9NG0CcYetsaenhQdEoOcIWvMxzOrok83katRQcXVGZ2by0
PYyUW0UFKrWjuD8lsok3A0o1Iy+8X7DxKzrz3y/oSHmZDeLMDd7/m1lgI093Fw4Eq+vQ5IL+QDxR
2C76WFWyAC12OV7irpygnXXg7S2/HWLFzM0lCUZY01gAbUUACe9H6/SvD4VbvxSOaEuvNP4ICMfa
F66/K2qMyKwilyYsQM3Pb97BFbGzBggaHaKf6vd9k+TRYUyyks2+SeqZDnrMB6IcqXfkPbx4NBir
xB0iaHoHyY1UX3lPyDTa6J0HoPv5Pi8L9+ClzNhMc9wYvRHPdICeTPKOm0xY8C7YxYUHMBpD0U7H
bmOyml6ShAmyCl+x8paYm3BDFMSLfPNfSmRdkWJE5gk98NtkkNIwBWvg0eIGNKXQgMDBlqtvvITP
4gn94ezrhrsw0DpS2jiaOdOI5Qq0o8fY/eRcL8ve5oIIEzHKqj+0LXbhIqSPNrvRmY7Ik7xwYiEu
FSZiGbXGMgIRVEpHXR3iXUn9F+nzZfzGIcQTGRO3DMUUo03iS2Ttu7TWT0724/O+Pt92WwEEBp3X
WEM4r+fEXoxrv5n3WDvbG+r8RPYO8bHYjNv06K3Onh0ewgNaIfbfh9dxn9vog3Du0/76NhMaX9Fm
ghof7crioIN2GtDko7JDGxvXOrsKVqnjq+u22uUlJvmrftvZaAWvB7tTqOiMFJghw/c8nbFCwh3G
NNTPdGs45VZxscjDrEh6MA/yNlaJ/xtrAquIpD8rhagjid76Pbbe+t669VOqHJLUItJafPfMlZAg
h2vGNBje0XUYVudmWnWZEyWbRiedz6mLLly+QLXQMFuJsQX0/DAxe5dlAACvJLx+JbvYTRp5CW37
vnh5JBhb6Aw8bRWrn3PiMnX1/fuJN3ixFJVeccEYgiLI+ig3YnbOK/JWOjJVfJJpkOMTb7Z3yVtd
kWJsoW3U3NQrcFM70aZI6BvQECtaJnSuuxiblHM3Lvj5K3KMWViBDMz8FOR24m+0Qknf75/Nkgu5
+j6j+qqpJs2EjtHz9IAqv4GOLuzQIOvXfC0/3ye1EBhdUWJiihKdC4ovgdK4kumhXpm/1n9HgAkj
1FirIkWf5iKSSH/qjxWHgQUveMUAEz4MUp1nWQRTQWp4ozpVQt7Xn5zj5tnK/BsuLqeyD+W+jaHI
IWbu3LF1sOqSl2+6fxDoGrymUcVepecGaLSfh3yl2sWrx8FYvC8pgHNfU4iVqTE9ESfhveSkO/cW
oblNOXcsjw3G5r1S7ySzBBu7Don6l/7fYpKh8+WPY7yZwEmkelBKEdWUnBxCEtnPlhPzJjF4LDDG
DRT9zB/qEXkfEUXJxC7tjtMJu/BWuOKCMW9PyPReSmb3EW7RJ+zKvLZzjgPR2arTEIe17HmgIOzE
7WGumgBKa3BffJs3+3rfNrBq7FqrROTop9rAiZQlMQn10YlQrrn+faGKdiUxxsqLHDDQcYMzecPb
SsYtb9Byb7xuOSHVfb+us0AzGEHLlUwFM+dNQ3iPEI6k2BAX171qRQk+Lna2O5H0d3hoSm4ymSOp
L8248FV5mqp1H8Af9lRxf8xzlToJHyPec5fjTL5K7hdkPNUINC+HgmnEdcUT/cgdjtNdpIDt3ID7
ULGi4eato5vAR+gUGAlWz5N8ItoT6T84UdBSbzXmMv5QYVx7nSlT6FsyDGVtELtO1iWyD24DdF0A
ZufEQ3G7W4loKs4RWMRHfbVuMIrffvt03sWHLS+Puuh6/vwaVkUQi4cKVj3NNYf8R2l/R381R6qL
SnhBgbkEcjnP/dIDhaYhFhUedz3M9f6Nv+jdLkgwVwCGIYtMzkDiFcemg0rukfsUeEww0V6E4pCg
NtDxpLLdkJj7AMt0KUc1OPr3VUm50PCkDUq570FEI0FHarw8rAcXYzH5+T4zPDrMZaC2Zh2WDcQ1
0h/V5FoYiqCO9nKfCE9iTJhXDWZY6ziV867au+hNtKvXit4nwdNd5iIIu36I8x4kjAe320Vrnmfj
qdXM4sV51LqRW2WN88Cg8WA3ABc+3WeAR4BxBVY2oa4N/3+eTm/ac+ty+6oXXfMfw/h6bF9woEZD
EKczRD2w9zcWeYuPA0FZM9n67n1OOEfxNSh4QagdFAz0CiCU/crJAyw9/ODY+NdmOOZxfuk3v7AL
L0jUQtvqrYTTLp3GllyRaqgrZVRAoTnETGlXUePJqcjpg9cMz9Hkr0n8C8KaGrTzDOQsRMmuI/Jt
2xPt4778OCbJYoRjh1IxFiVoRJveMV9/SStjNf3+O//yVQG/YGQwW6vIDBDpqZYDdsuW6Pfq+JdE
GLtXvHJMALsCuy9f4cCO6QZDV5TXnrNUVb7SBsb2ccE2YzcrnD1YK4zDdnTTnMu32FV/7tQ1j9wt
2sL8CrgwJMYVRLXX9V0N5Xvr9pLuhPvDGVOIj/GA6eJhq7xSOgw2+JRi5xPTo/8xs3HxAxhXEbV+
ogEIYFbCg7/2t+rJJCfDNv/Li+0PGbZ0q3ZDnwXzZf0mrnbjV5MKJgnzn/e1fTlPc0GGiQmmwMiK
0sPpDbga0Af38e7RbMWxqaXqxeWhfUViF/ouwlmMRgCZoZe0d7C+yDNtpBFRWArkQ0QKeA8edgyX
MyZQCL3QwHAcBGg3Gckj8o48WuiusfzkL0WoXl9OQR+VoxpChHiVpi/h6tt7Ro1HXkaN4/vYmlwi
Cp6RStpXy+9A/E3niM9/yQjjMDBOOaTaABKHdO260UdWuzR5u09kkQ0MMs6dNaaBKsO1sMzQKocq
NxEpANT5ew7wOH0d/hfHd0GDsdAiDnVBSkADm49ioOVKW/Vt3PGSqIsXxR8qNzd6qWkoWOtz7BZ9
V57Qhz83+xocXpZf8xdkGAPVTaBPGIjfzvZIg0eLqLQh0rY5ru+fy1dHy82lfkFHvj4YbG4w/SYH
nbhYGY7xwyMz6hihDjA0N9tjfd5FG8E1tzUx8CIqANSLiWrOE3w5lXvxIxibzYEVqhfhzKyc7/wn
LBDST7hDvmGt7yq1eXfJsou4IMdY7hR4GHgdoSi7g4xpWVvq5iYZecVjazH4u6DDhPlhmvdpXhvz
0w6VCfLW2f52+vy8f4Icy2JXuVZpl4S+CCIYQytfd3JP8DLCMMp9KrMPuKcmzG0fDlbgAbwZLTkA
GiI9VtH8p1j/QliMhxizNBjLblZEnag2hps//o4DxjuEcoPxph7fHzALcsy4bQ2zodyREHtxYwh8
HGMNEvoq07o/fSfc0PfI4aEhLE02AObhH1fKNl4FvYysmABG5r4GmT5MBF2/WPfG7f/naBZ7e3eD
7uWeD45SAuBn2pLg6bXFkLDwEDwWm0pcdagKY2zHON8/KY6HZWffBbPP5jL0/Aq3TsJDdwZegKsH
NkelF9kD2Njc64cmc1aOmD+r4F8tOJ32tdnFm5fY5nrxRQ9wQYPxrmMfxkLfg8ZOX2V7cSvZAxkV
+v7f3pkm5neBVwnoKBb9ALBZceiHYY6zek3OAFx+9UkIzBRcTfcPZ/GdeUGI8Wl6l7Z1KUYzIQP7
XDAdyGszXlbwCxJMPIJNzpOUTPHchiQhOh2dmv4eKO5yOyC8LPOirl3QYvza0AwjdmxBbl1Mj0D1
wwsitC1ezLB841yQYZybNZlTYUQg8zbZ0/5Rf2j3TzknzbcsN2ztxBQ/tBnrCq6v8rqbRiyCyOZW
h87N3/t3xKW0tsecqK5sc1VujkBuHN4fcsas+xfBfR1hXZggFjkes5M7vgKlkDxO1HuTHM4Ntyy9
C0pMLFRamdVFGiiJ2Ij9ENgq9jKlYIinDIu6fUGHsVasXG0FBasjzzZWLwi45wROjX+REwMdGlgI
Mo+os0X+tle7uE8rqBvQJHU6xx1zupnfyb50X18SYkSWed6gp14zm2l8DLExq6vsZv9zIKUt/4JG
1Pvy3ND/clCXVBkBikLjqdMIASpkekvxrmwAMt8hJ8QjNH+I1b1LQkzAOEidMIxpm58N5AWT7yqt
yXNGJqc6FltOinDRrC5pMdFiEol+1pQ4s8ZFBDc60mxVbm0X8Ba8pRVL7uiSFuNdtbGFEuo4tm5G
y11jkiO3Addv3/fhEk875r9fmK5RKxYWe4NMgXrnjDoMXNMHbKqAyne0cbCFzIcb5MLC8cgyzhY9
spLRWPXsoCa32gDk0FbfVQe9y42THIcf0qvO32+/ZNSXImVcb5ygfTkGniEsYcpJ+zo6hmu41lv/
HlAfhTLDpKLmpI/cUSOu4jD+OOyUwdQqsFtByhhgo8UOEDLAji1WXDCKWQn/t0HcbFZR0kSXE3VW
HFeekdP3rrTXaao5ZDzxtGcpqPkjUYAtXWsPntmR0GBMBkqafMiOT371drvxdk8cLZ2/c48nxpv0
fdE3egI6QCH6mTqB+7txsqOMJRLcmJrHEuNPrCku/D4HqclVUf7HgiEUtjN0PXKDm/lL95hivIkm
qLIYlDgow4yI1neuovwe1ScLxcdMtCvE1ZWtd+u+WVnte1l0/xq2GnlULExVv3DUACzNKGVihGEV
1OPcdGmgJqTgMnUKvPgzev/0ls3uHzpfN+GFi0HErQl++0Wn/tG7kpOt/kP/KGAzgZAFAHUTA04M
K4KpCk1iDLMeYvZxPjPhoL3ztxgu6SF2vhqo1YsyxsIYD+L3llD7wLoFWoFI3Qza8aitXmL3477E
Fv3FJR2GH02qx6AzQAc4+r+wapeEm9G1VhKKz77N6/X/OgBWES+osQc0hKqaejKoYakw+Tnsfk2v
Wx5a0lfV5B4RxlVMXl+VweyWeqyoS4nyC885Wx8JsIzsh+fJdvF6ffQ3quoMn9F6a21421oWyxSX
bDJOJAlFOe1E/IKp22r57mX35B9bIpJjv0HYZXK0fumGu6TG+BFvamNDmEBNA+oAEhntW/N+X0uW
7OqSAuM/BnUcoKS4VPx39NZ1ATU29wnc7lyGh7ikwMQghjyKjVaDh8qWZ1Cbyc7QB24QbZOSt4P/
FNKE9O6j6tvDi2O/bzP6yfOSS0/zy5/AxCetYFiTr80hF/AGYiRyZfLJw3bn0WCCESNMsctlDrXa
103hNM67b/PYWMxrXvLBeI6yzprR1L7UwcD20zO6iB3P7tBt8iLurMf7B8djiHEfQSJKeTq7D+XB
nckMdETh4z6N+Rt37JlNfjd+7tVjg3sSiSD5XSUpVrdhtwInwuDoOFvLlsdJDocQVHqoHcCdp4Ae
P/+OEcYtZOpQm4IAYdkhgl0S04nG6Jji9RUu+gPgRZo6oAtVjX2SW1Eh5Xkn5ucfijtt4kd1fZ+N
29XWs7H+IcA+wgsBy5zDcgIfWeC4+lanA0AgIiLnpMKtfswqyl2XNruYGyW4oMk49UhJ/Mgoce8C
EZ7mRMew9hzd6nZHRZeWD3/LI3NWcpkXVZxCiIjfVSpgKaL8krgx1c8dfQ8cYSPOA67diqOFyzck
wPVlGTasKKyyd32hAGxTQtph1dnR95oGIsnP22jg1j+Wwk9A2/5DiZGooMIZjQooaTI0vnE1chhy
e1q1MneciEeKEWZv6PkgBfJ8Q7mRHR/2W0Do86uw82dudeQPR8xFCDjf0EwVnFkdr5Euxu5nlai/
JIf2k8vTDx4t5kpEQJsVUQKWJrcD4ngUAFJOofXDU4gRFV6OaLGmfXlWzPVY91qWAkkToz5AYFKc
dG9VSAQ0q/lVgpbBXb5GuYwGq/uGvuh4LzSEuRGByjrkYgeqirmq69eifTSblfYiJi9i66YiuU9t
sfqIdCX2fQFzGclxRqRxYYiCGCt4pTxsXLTb9Yf9gO6x/1KxvSTDyBIr8ApAG6rz29wirUqkXfFD
/8mz49l6bnXxDzOM7OIG0PGSD2bQ01eS4G0eBt17xHgFuuF9uS2f0h9KTEzRYuXvVFt49IhO6vxO
yH5+QvJiTO7hzIHAxdOqsorWL+fDsZP9IbOBsI+bXnF4ZrV8d/1hho0nPEMV9ABkskfbHezWqV/K
jXga3nsS0cpuOenr+VffOSW2fiYkWDmRe7DitykjxbFAd2fGxZj68tk3VFTsMAfa6bxmenaPF7KT
BICPBiU0bobSk9y30KavbUjjtbIOXPmMzvxN95w4Hk8JFzXjgi7j4dH+oOpFAroVKho/ypfH8vHp
vu4tyu+CAuPYC3QxRloNCjvvgOFDCr/OOSEeD4xPH7H0HuUyUMDWlXTtHwcP8HAPfb32+/8yvYsU
+Z9zYhyQllX+WIqghQE+W3oWSbZ64k0bzt7lWhcA4o3xagCga1iPwSbjVdVvktxS27O94V2z88+7
9+nr475/sLfR8PXPZA5Wm9ox8CelBaJK7aaH3qW8gitPEMzB9oCA7n0Vgvj5/MjrS+V9mzlIfWhS
vTXw7ZRy94QtvK+uRcPeH74ltADTbs+K/VzbgOtx9j4u39PH6fX+GSzMDFxTYu6QAp5Q6GYRxWQD
1OKe7OAwTrpNXHp6zla7HzbszbEdjB46nI7Ar0L0PWVibhUPE5Vx1UEBDu6P/iV8MZ2U/gb49MHu
Hp4DG+veN3Qdnhza2qf1MbU96rvW5uO+BP6PtCttbhVJtn/oEQEUFPC1WIQkJG/y+oWwr232fefX
v4PnzbsSZkTMTHR0d3R0t5KqysrMyuWctXOcOR2wxoZ8W+IjrHvkRlf85m9Xc7m7M1fTtOrADyp+
vGdfa7d8Ia12/uO/puzURpYrz5Ob01Nkcsdkk3/EDBju4aPBrTGoXb/283G7/2bDwXd56alEwR1L
WZw2/HblKNe+cnbdC65y3aCALv/XvzxJPvOu7dgQzZ1MFbCj1xo7rysgncM2DhyfBN2Ar5YZYytZ
8YU85aWOzK53GiV1oE06AvT7+0ozxezxLr6vLaSUDefTaYAbOuwd8lTLunLwP/yehU64BsX/00D/
ry/6r7m6TnAHRZ3uGMisdcIisC5azpTXrlhqF9bL48A2tvn9X6rD7GYPipK2HI+N7Zm+8tNkTdVm
F7vP0fgZUfw2HmVRwaK7bLMzb5yB3evGXcMc+13/fGj2+saYsN12JDSKtTh25RNmee7rd/I33ZJ6
oSc/ofmZgge+gHGOEevZvzUMFe7QsA7utmQiM7/AAnBdGpj8roYR9Me0nYnrRG1UuhhqWbCtobFt
b3AfEfuMUDKtbI5tSwtjhQnLCiZJRnQ8oEFG3nLm1rf22wHpbdFj5ONGPr7Uqd6I+1MPUH+w5Sbm
QWa8xwrTy017tJvNS7W5UXmT/KF3AtjdNhIofDeaQ8Cnx3yVBSCf7HcFkC2YehDugQrCPB9tqfG2
iVl9S78FdFFuAb+A/2A0gn0Ppk5Qf21i5/mbhCjRq8fSEB6q1AhvWxcUHvepk9dm9qRYmV7jc7k/
6rsc/nREhCnrNsQCt2ilZ46L5FKyEcD3cbjNJry0rwO/ra1Nbn1pTMaE6xYVM53fFeahg9Agsnsj
bFDTRkpD/uDNcd/fFKx9uFFNX0ciG0xkVPeN3ApV9rItGAim4c0yvb9BD6/F1WxryRtoqpboeI7q
gA0m7N3Z2MCCuFc2gWkqJjLSB+3O2+cpyhh36i4xAe3ZWTlK5/GHDAa9kQ1GL+jal7IXt1LN5AQV
3+Otb2Q929Jg6puieyTo7mrQa3au8SljOkNlRac77/xHstk9F/tjYchPN2JrtuwB9GmpkQDviWw5
487d5Y/KSc4ZEFcBaQzSIJNDaLwB4LCAugY9tp0x2Ly5bXaP2UdS6fLGN3S1AW5MYClH+D6z1pUc
SF6Ya0OLBnQEZALRiOyduzVz+6FjBJi46fdnZ4g39udj9ywTxvydQXfDVr3HwMUO3bI2K79oxzY7
CuUfOVYfdJYi8tAlmK4/oGg6KYRZJagrwi9F17bhEa0uN8x8KFlsFkZkAOmrBcfxc6u34HHaRcZ3
IwAGyi7ZdkcO+nh3DCyeCfflow8LeELgi/Noj8ct/merY3mPTUPmqsW3GJ6O3bfp51FGZ5Cu4kex
E5z+4hvpx7ixgM6e4h8Fc58wC1xLzxyK/Z+umX10gLiO0Zwrsc4IclOLzaP9rMdf0uYm2x8bHSsF
oISCkvAmAD/KKd9ot4Kwj1ljRI9f8HIDNN9xHYDH5odPDIoyKWefvC2yyh4Va7eJdxm71z69lPnf
gTG8uNajcgvK6vyxQc11l2Hk2MBF41lvIl9vM7LZbbnUcD1opW82enpAwXujy5/vkQ70WHI/wf7s
GqOqdGbHDFv7B5lQbnuMazbcVPvYLCPG7K1ZACReMzAz7ZniLYd4J7rJmT3oLvbmG7YKeKSs3j9+
viQ3T4nV3/mH8N1Ie2u0eVyGJj7sKNZ/3aAtuVkZQEaSIhEJQ75z80n9UOG4wG3Rg0ssXP2evQXH
qSEjNuqEqTfUmmDgtS2Oaheg73vFHa3Kn8VUwliRMpa0FvCRQqIL++B0sgLg6TcWeodus22OyJnc
ajCj6WHlBfGztplzv1j7LOqiiR/yqQrZxcDeThpQDALdZchS2tc3eaG5BxMIZ5s8OcQzp8HznoJx
cK49vRiBeQDqDTkWL7gsMuh8lfUa1+/s2qW42RvMU+t4pCXONM/Z86vwFLK9YOECrC1rIf7Dsggo
VYhIKCDqLpcl5q0vtq7XnTSGan/KW7CQGKXPbtHrHgIPq7hdRZBbqABMa/src7aVURE2iadCJpDd
Ux9uENwugfXdraxtLUS5XNr141/7rdkn9yQTwzZHhGLcr3zl7/TPZewzO2jfq4QSdG5TAK6xyJSP
MoD7O5atiBHX5MxicUCQZVwVQ86LBUA1xg43nP52OHkmXB2zQbb0tDd59vBkr+ErLmjYWT6I/tTa
zi6OF1WFkEyvFxSz1l4va5HwfABKUfu846bny9O+tSzfOIXoI0nZ8wkBiHXPbHMrb3ZPPtMBFf85
6DvPWGuX+ekBn1mgi/XNgnFXEuOi7rG+F8M43H/e3NgFe0Voae0zlphoorQs6Hmm79u9a4BqCvhv
HjNGFEf1781dr5sP5k7aP8A1sNvAuP+Gs97uvuyvIw8P9UzY4eAjBLNV87pGi9cTYOASvbz5nNZW
AGxAFCxYN65x2B6MDp/6Zsl2hWcDhtUSizAHDIbZzVoFf+U2/bwHzlQiHAWQUU9pn0Q319RN+l2K
u7hQ83lq2vlpX0yPCePkscN22umNbn6c0BLjM4RpqdEYxmeAt+CAnM4UrcmGjtCKMjydVnK7PzD+
V5RDvLRB/0NyGnORiI8B74Kxfbl/9u6k7cvmYGwLXb2tmWlvdPaAv2NyBm0F1DTxgfrGfgDJJmAy
7DVtXbmM8woU5ysqbadDB6Limiue1jJfq4b0PwFZKkYmfrkSf/CSOgFpLh4spYAwqHtRbYyJcka1
XzvlJWt2Lmtmj2UffWWAtGthNQOztf+47GE6y+tXZCm4AFX13xXNbPPgBknUUxkIT/ohuv9I9Pgd
0wyrCPALEADwhmdyZrZZi9Uq02TIUfDg68w38lGCEgRotymAyzm05IPllJmP36V1fYFruzhLgTZV
iApv/LOLvOm9KfA9D0rH1pri1sSol5bGD7VhDHIsz4hdRhLm/kmgFDFu4PXlLGZ6MKgDDlFR+yFf
vBQk+0qUub2KGO0gYHgL/qC0Obw4fTQHlXhFJIZndbayjb8mhIVi5bIvGdRz6bO7LuQkH4Jikt7c
31fb1Py8vrzFlOu5gJnSD3FVChWBACGxksHIFFN09Vdvy1em9jS4Bo5ujbjoX8gEPqQiKgK4zmdn
x49uxA0aLvVBAzwR3YVIjNfmaOrp43+0ur+SZn6UA1trQ0KsznCfwtGoDDxeI6OxeRwYt5KZXEwB
TbN+/7esufMDhHhatgGWlRsy68A5KTB3y2NSCRD+ClCJ2MrilpzSubzLytX/RFI/eomAxcWvoy0f
N7qIQqy/8x6uy1l6isGS/F3X/Cnm+pUrBXgOIZGS2ZJBWosz8z1aKcR9AoKu+OAirsC7fheihk6P
hcLWjMpSeH/xDbN74IP9pfKngxyQMIrM2lYdwXwoPv7rTZ3dBzfkOEyn4xAHcOhgfgRUOtajevwP
Jvkn8/x3U2duIBTFQmuHnwVNKHYJgBY6C+xam9UVTbfptwv9K2nmCAKqSkPcY0UTX6gG6KwW4+mY
njtO03MuYqUQeYoAA5WrktcUdOYKUp4rNU2Y7rkF6MpbanAbDxKF2+sKuuwK/i5wZk5CyU8538PT
L8HMSLSJgbn8Hqx2E/2EVdf2cWZLGqJqoFzCiUl3HTKq4PzVASCMAmOOwFbTXSsA1OimhfXcxQdu
691U9lo/38pRzhsvYq5KRFeCbx306rFpgBlDvdygvtm63//2ngLflkqiiMALILezo0u6IS8zDott
rZcKIGElJg8e1nzrcv7jTMrs5GijjaMHNvDTk8Z8PepZD8RWj1WGiCaZ2Aws72H4WJU62YrZQV6s
bXaQUhITKZGglq31E1PirSqYyEVau1XmjYUDOxP1a9ancsXAK6a7lzAes7GyKRoPay24ZE3IzA8I
lBaeB5BHDFdo+/Q1RZ6stiWzuNPux7tYnUaY0e+m5whUMvu7vBNtB9Y7ZbtH5EgNAyOoBtBrDN7W
Vpvsl6LQiw2Y+44sGdJ0OmHsNa/qha6hl+fDdW6/8v1zjg5ARu2BcdvBRRXtugov+QxZQDOoJmF4
BvTvM9mpzHtRGMIuDDpmAV3Hec9Xw8OfCfdfynQmZOaYki7s0A8KIYWZHLWjdNM8eju6LTayGdxF
mOmdfOIxNe19j1T4d4OGrO/0jkMKnQ0YtFhLXiw9Ly4WPfNfWiT3RaXge0rrIJq8xDa92R5rNGit
jZev7u/MhSWckje0gijDneowETCQHx+017UX04J5v1jRzH/x6LeNZR9iDh/e7laFynSMmtd1ZfEK
nZ3izNyJTcEX0gAZ+a3rlKZk3eENvxLKr61jZuwiKoQeXyP7eghvA/MPtynxBPtPfO7Fbs2MG8Z4
xLDksZLCrMzMbEw0YcO9J+uEykth/LmoeUN77Am9DMfbnTCjzJQ92XsouR0zq37MD2vrWkp6XAib
GTltRC+0xGH3hBvhhYchOWwVVD8Fw8Kw4Zu0Gw7eLjYo7Inx2mz19F22M53THZNIDKbNZXqx3fkH
gjoUimCmax13dvt6XYuW0l8XHzm3OH4r5vG0I2qPYYXngKD4hVlnpbOy1vbppiEsI0ZQboAZHwo3
wcBGWfdHveT1ODHdEMUjNM4PuRn6RjjuyvyuKjZ8vhbQT59xxWYpM5sVYidpXaPswOvuTn729v1P
5XNj8nsABNsh07FBH58FAFEC62llj5avGlUIhiwksNfMDrKndJAzHwc56N37C2qVHatRME+NYNcd
YhX1vVHPR2YGJ+kGnqvBv41Yt9eM3Fj5kknSr20AByxFmKOKv+gyeZEjHgdmSQTGYYtEuYAyOKq3
X8X2trcDjDK9ovb2EDJpjyk4Y22oadlS/y3+8DNLnZLS1fwWzyrS6NEXiEeTLS7pw8oqF63OmZSZ
kfainAqph+3m9fKT06NXZOXXcHGXPcGZkJmJjgEJJaohhCCSeKIY0gnwGuxOPLu7fmQL2ZDzetkc
zbrhC76UcsgB5vC9+EDwArSvS1g2amdLmVnpsUzUpJ7UE06tvfl6je3MWImtV7drZqOJjNHeMoWM
AcwZgp3v2131qYebNR6Exav2dy0/33GWEvf8FjWzHw2Ddvdb7p5aLXJU13ds2ejJCpEoEmQScrS4
ZmdSAokP0iaPOqRNgS3iPmmRTvboFUFYrVqxrb9O7zER3VkSsgTyU7n5XFHx5SDz7AtmOi75sVeP
xO9OL33KACXo7dq9hs6FaawuZPw+PahH4FCCeTndrL4mFo3pmfCZ7g8akbg+gvC+wZD2NmWuY7LW
NFeM9lJbK/qfFSpLID7VNGm2yCD0G+LLZYc7JqFToQ1wpgDT0PsUXGyHwJZ2BZNHo35uQladwCK4
zwuYLT4EWCR9jh7wVztf6xpbtC5nHzVbPEo9ykjjFnETOJviSJdOjwD8r56vq9jyhVEFggEXQSLC
DxfNmYqBayYNYhCInIbdiErSq/64WmiYtu+XM1DhBnieYtpgTnXughSh991+Wkn6Qt/20l18Q7f9
fZ+wFFy9b3drjbRL+QQZI/EEx4k8kKTMDjTD/LrMuXF3Cr6jp4l3dsosB7pjPf85oorjMeUg3I3o
u3nwN3nIVrZ08vHz9QJUFHUIVaQyIbOId8j4rA/5pIMpHTBfUZ4iE5iVDg/y1n7zsDapLExG4Jq4
mVkNMiEP1KjoADcDbojiaPWA8HfRfaVzG3kNDu2n1vdLmgheBVlRcF3m4wJeWnZFqkJfSqO3wlOd
6J6iU0iLbVN3Xl9HBIPZK4+J6M+VbV1SI/FM8iy6qd3RzYK26v4Bi4+OKmfKbIAC91O0RFYgw7fi
Epdu4LnAWcjpDcTNuAZL9V12IE7M5JjxVr1m5JesHFRVI4oyaQ2dqUsbjWNcAkAc3WwqI6ADLFK9
ku6SHBzG/HuvWpTTdIza6RqwnrKjG78mnD0o76EvsjbfZQLaG9O2ZTSzBR/D/PzKBy7M+slosf77
gTMFq8QsIPl0m3CVFCvaecw7fLmAzHj1dN6Oi3XYz6Vg5FzizIvTMG2J6mHnCZDvil1cwSpXZOpC
5NwXSrfH8aChIOTrLWJ84FGsotouxa8ibCKvUarJVJl9gB9wRBlCfIAMvErnXsNQQa8fudU87rKl
+itInfK8Z+ZX7cphrCcdewKyO4aiXiImmZqVPgjALt9J0ATj+C7uc71JWbjTbuvDWo5rqQqH4/3/
tc5fDaQV24gv8An7Cc+83XZfxSF/TvfjJtm+Y4oU9Pa2GZp2uHGPa4mkpTBKlCjFdKWgiL8AccfY
FeM4H/CkLqasGXr9VvtZFobDob5nMmZnKakxevAyyDjUt2mkT7mUHQKXzSPykgwtNJyxlvJYvjF/
Rc7LVa5Q5N3QjR0K0fI+wStsapY1bwHY7h84Q9gWH6uFv0WncyZyZh1dN8oHN4STNSZas+oOjN3A
HMOoMbRmHQxmUZpMQJIqU0mT1Nme8mPcgqVEgkvfWgGvpwbgj+hN59Rv4W5YSe4svuaQK/+nsLnL
cZsE+CkVhD0pyLWgNiyAvkkEMFG8FgkuZs3PRc12kQZxBKxasTu5m/oTAFL+UVS2VWbhj8L0UY7r
H+XNiLRj16xUWpZKnGDP/bvKmbfRmnigXQLRtaWwm1A065qhTyK+q9GTga7wtSBpMfI7Fzid8Znp
SdIiicBXMuWYQgEpRhg4wKwxDq2L/4nnlulE6EdURaSzUDbCm2xINHkKAAFlgnaq6Q3R639Ew/bN
9b6CxYcmAgVJxBsMf8oz7SQR5Tgg0MCq9ASNwGrDtSPjy2i8oQk4kFnbZFpt5IkCENLWLYKC1XEp
lCBCVBtquo1YfxNOEf5c3wYyif0VOmHkVp1YkjXxp+XvbMP5MeIyoYv6U4wnm6QLzcsg7mLC+qZj
mp9ZKjBl4jceAKwCJmvU+3D800SsIHcxSkTxi/yuxehpl4uPWLgTUyYOz0jdmVV5yMh3IhZ6jLZM
8SPKWcSjMZxFqU7LzVBtAdWg0JWK/KLhBkAOomxgQmnztWRyyCsdCfsTKAdD+tU+pBlgSd+jB/J4
fdeWD/OvpHlhrlAErxRFSAq3GuC/MYnhfQz9LgIXFk7vLfA3IbJa3XZF7EKBVUZ17p8L/BlHPDus
KVrzAE7WY9RRQI8d6nRE39Wrmf6lSGeiTUarhgZ+VmUWW4U9GXkONeRTACLT8VjdruXCfl4bc607
lzC7DCrhsgjjM/1JydCvyrmMDuZglinGQYLd6PQaa7fpTS7p8ovob2N/4+aYawE5S8Ca3gY8W6WL
xOAJqEW7A498WghtHfUh36rehtuBBLKlx1g1mtzWVp9SS7ExbCLhiSSgo0qeG0XS8VGSw5GWRvJ9
aDmdbnPwrZh6/tUe1sO+Ja0+FzcziWMqdSUndZMNnl5uh1MKSDDFfJ7qIqr5/YCk6WqSY0kDzmXO
cjyDK/cVOtU78KYjj3gDNLAM/C50mwC8w4mMzEDsZ8trkDyLgee52NkTOc2bJBhHiM2AZQ08iBtA
KMAUMalDdC8ZU2TE2x0aGot9ti+N8JCZqHKupJeWLOKUdEEPGFVAHz7TzUxu3ESt+Km94CM2FHPU
3+PN2rzFYg7rTMo8V5eGeMR5BelwlQv2ccMxlFB0UPXVrH6InHCvFGsjFosB4LnIWRyR1WIMiCgs
bDClr/FkWG9G60iGd9tuJDv645sr1mopHjuXN7snPZfy6OSEvEMOfqUg17/GYwSibxRkpvfZ51r6
c+ktLgPJSRBwMXkQc1/GDjUX5cnQIiSTWjc2fAUv1D6oY50bAd94fW3LOvJX1Ox53A0uLwqNipT3
hrxUMisUQ8GQFgcwX9EapRVpi+5GBsShpAA8WkULzeXKvJoGri9hZQZC2+o+27kG3Ms93Yer/YHL
m/hX1Mz2N+3ACV2IsGgA22a/HQrmGuguQAktNY3qgduiaWBNUZYetufLm904vhj7AA3O08OW15uj
Z/5pjBGtE+lq+V6adGDueM5EzR9BZdFVhCMQFSfQi1oXJN+IqS6gD2vcRY2Rp7EZf/bJIcsCvWmM
2uzGl1AdWQcMsnRHpIPWGZ2LDOEuqLay50GV9bKx3EbX3hrtFGd7l5pt/Kf2X6r8oPmfIwBMUnuI
LB8YY56Z4eVVurLTSTd8dQx7241X6EwX35botFQERZMlApSgS21B4lhVY6Awn172bzzVM3R0mvqd
ZnznGJ8zVpuUfqKO+Z6ey5sdn8uTrGqJ2wObe0AXpAbskSeU9ozt/fZe0W/N51dlYLqsx/au3gCf
BNTJ3g1mET6v38mfoOvXd6D3A212IpEVafYdWQS621TthtPLC3IWIwBUges32mhV6DE2whxmvofo
Jmg3D7meb77BLI5a5P7u+lfMLAO6hkUZADaICzDQgRBhZvQkv/KrMitrJ44tubDfhmjj2hXRO8kM
1hrxZ8r8IwvgqjJPAH2qIBK5PGg5G4GR79aNE/EciwVNBxo7Ji4kb9CvL0q6vDWTIIAzKDyeSgBl
Qfb4UpDbVyINBbFx6qZ98tQhsTSNIytCflLuZ+f3DymIN0XUZmHB53QpjTjkmddUo1PKGdfqlAyx
p8dpK33EbpzjkQYEfXLs0aUW78MwbO414qvaJmpprBwyN5Nk0MkT3FVJk33MYUo9/SR1LuemKyvB
myqHwilzeQEq2ms1YGmrRjqSrsO1LzihuE/KFLpS55n2lPU++c6GrPgj1+J4E4dqdEojsbyLwe9h
xp6bhDqMdf7Qin1LWEOyGDHR2HT34dAkN10SjhgfVYCBYrakK/6IaRZ9JJgFOIWuH6dMTvPszo1G
KUbtW6YHkvOFbw5t6RO9KAP/xY9EHqa37XiUPv1usMSxarUNlD+WraTNouAkZSmaEkmsDYdSQoRo
+YHI7Xq8rj+oG/I187Oa8AehCOK7NoETPKYBh9nKkR+82vRBMcazOOm4k8cH0cuotNlbp1TKNuSL
4YXwYoTEctikmU7SUn1P0eSPFpMkawWDc7M4MOO2aR68Qmx5q1dJKBiJLBShXtdpFrDYr6uEFWBj
eqxG0gOhCsQhLgM/gvbuB5kc2U0/hOiibEburuXDAr2c4N3MDK3yhdrEeB/MyNjK3WuQetm4bbB3
lMltR+rt0KMNekX5pFnEOymfQifobOT9UKH5ccFnT6tADH2kWPrOQXiRgqBqaLOKSRkmgSx+1LrY
cEOFv2/KDHAJSawFD3VWKwE2BAzF09sdRyGgw7fSySAk724e4w2jRKHoiEWITZeFtAyxK7JEDTGn
amvGvCpHek6DBB1ykVIf1EjB4yEYEFnoLlHaQpd4kT+gnJOYZT4WfxrAjmByWBjrLy730shIWzXA
NHKnaMQUItHfd7nmPgA+Fbl4oYmTxlKqtuw3tVY2gCGLY5RLFSoqmN/veN7gBtmLzbYfh8xjAGIZ
c9YURAn0tCzVYQUqZ8FWYSxInCpgAgwJnZmQcGhzP6VD53Q01+tuQ4lvtcUXF6drwdL0SzMzovIi
+jzweIUhUWfBksqlbd/wXu+ooSfcjxztmaZV1BrCnDfTpMhZ0PQ1plJTVCUUDpaicRXOyhTEOrys
eWYnFWHN/m0LqgqqDNRFRVaoRme+qSd9RGsp6R0yFINOFC7WY0q/rwv5rcNEmh4umjzNWfDydAZn
Otw3TZU1gTQ6VJEttc10X6l3TUUBQzF8aa6/cmeWxMk8j3QE6hGKOE+BjiNtpWz0eCcDxOpN40qh
peRQ3qQc2tsMHGk6CXp+JVj8rUdwQVMWTaUSnPzcSWDKSemqnhudIA81U26axIa/bXYTvpqRIfe2
cnCzeBh2YZKHI5OQCJGEee9UW/UZDtXnHT8MMLHvSQjqWq41ZDBsrlCQzB76/xAlqDwPEw3c9HmD
EFJXRCvFkHd42R22Mk3fxVrtNn2gwdm443hMqVDrscAV1nW9mad5fyRrqooeLUSM8q8xTp5LAy8T
CRIvPTp2C/SRqsC5b7S7Jsz0QQoNsT+1NZB4yTbIqp4Fo+az3A1XYqc5vvX0HTIQ32RZ4pHB1+Ya
pfGk0to6FRwJ2Re9zRBeMaWjLQv7FKluQVDMJi+pDlOJXg/Mg+la2AJ5LWgi/C+9h/GN9qsIFElv
hDrdJw3PHXh+HB/rruos0U+Amy1q8TYte81OCz9/SIcC6Azp4FppEhZH1cvqh+ub+zt2wprgXHB4
U76IzqJxPg/EvBIb3iH9cMzF4rnOifTvKynG7mUN2ybiQv6Ms55dfIyMlQ0imt4Zvbo+iGLvGtDn
4EMRG82+vpzf90FC3kuWBND6AhXnJ69xJiohbZD5JBedLCokpsn1AP7OEZAs4GtauQ9LotCrp4FQ
DYVe+tMHfyaKT2kW9ogeHE02aadX7qZbq6n+jtaxZfD3RAOKFwb+ZmYZbwgf26oRp+SDYi/W1WDy
rUzv04Rg3tSvKKMNrXW5p56ujUO7lvGav+yh8dMHyDKid8AcqvM6e6nFpUxcQhyht+SoG5irhUYX
fXCSZGig11LzjTRWLOc7q/UyPR22149z+QM0WUUfF7q5MPF46TPUBLxlCZ12QEqMpvfMqOn1mC92
ijQ+CfxjIRRb8CIDUku94TtQHwBs5fonLBwzQi+gOEM+8m3ydIHOjrloIH9oBZi9LGkfS0HKdqES
q5Luu65QrtyUhQMXER0IEIPrQuajiB1RwjqUat5JeFKixqSMI1NbSbKUqOqeOiCgmBVKz1aqhIlO
Rm0t8/3bfaH3lBDEESLK25TOS+t+zyG3SnmnrQRtLw9Ba0LLK8S0NH5LUy5bsT6/fQrkIY8vCODS
A2r+FCydba4rcPxYaDLvBGlIbUVI0x0GcGJL9cT2No7c5Mi5SEWomVKsGPN5KW9SbTLtsyihlA1Q
uJlmIdmodmqLpcair7uZdjeEw1PGlSxsUIEOtTs/809VKOujVKyc8sKqIVpVKY/q3hQuXK468CS/
VzmsGl1eU1Cgu+1rFjoSjVgOfKWg2lxX4X+x1r8CJx0/22YSuKhINRCoFR3jitdIjayKJDdqzjEp
rHaBH+zSogB+liKsyF64PphVBlAq1onQYQ5GOEYx8SlXiA5FJ6shRp6gR0kLyJ5WjlZE/XZlYEaT
qAq9laFQP7XEs1UOQYCexCIVHWvE5On1LfzJvF2G7Rc/PvdhAWZLerz4RafPMjzCWdo3OzWlh9GN
P/mgOtZDanBRsc2L4L4bfVP86Lr2OdQq0+M500V50edHNobfYjGYXkdXSuELFxctewqisinohAu8
PGF1oEoe9rXoyAQdPjTTg+ItTDs9KtdM1O+wGhtxJmmmSw2GfN20gyTFN3OAYYLV89aP94/X93tt
PbPbyWcB5Qu5E50oag2+PdS0tlx5m2tr4zyLgjQBLRlEQHg5DxhoXmhV75aik1basSvfwjq31E5m
srBS0V8SBAcqwJOiOEd/6JTPtFMO+14AornoxGFspPQ9y6lNSGei6r6iq0v3AE9LvOWoihTfPB2m
uYrSypJHHDmsU9tTkkfEEe1KoLXgmVGSx3qQ8+exnJ8WqbP1CBFHBS+OBIdUrqd3atNtq1jwRlZS
EWj2gTyalPaVXapKvh3ypjEHhKGHTtXqRxT825Xt/b3oaTIUlpzIYLUAa8blBah9Tmr9MuKdqhJH
BtyXaiMWbWRcV8vf1mwakxYlvO54Uf0FFRBFCrwnDtJJ2nA7UvdQ183WoyuR5W//gAAWphITYAqy
EvJ0Bc+2th4SLuL9UXAisTLrJLOKXEYWb9wPfP/uFuId6VdM52/lRJ0Y1J8qD9h+dETNLnUiaZ3W
SgJeNmk63gl51RpR6tKdSpvR4Tra/9sqilcUQjcZXdRoWpz3CnJI+KjZWCKsq8V072e0clrqZ2u2
6rdSoKMFVARIiqHq9uvBFpZKJgV8LzlZIslGLUXVpsvQe3tdKX5LQUYfYTpy+iBQgl5cHlfMlVHr
V5DiS4lsAE2lZ1mTrPUe/VY9SNEgAzYKmYV5WX9UktTtayI5au8WDp6OwgfuvnZXVBUxry/ot4mH
GkMaUnxURhBILhdUJcIYhHEoO1xehxsZZUs4sZS3k1gkmyFsQdnKNWvee2l96KgEYQoiQTQ3Trt8
pvS9q7hJmtWyE5RSmxh+E4YgiUaGGfQfVYbmiutrXDo0pE002HwYSTxuLsVl6dCgR6KQnTEpZF0F
ALHVVDVnXZeytCikNzU8RZEvIPM3opZH7VigidNR0BKajTda5NlCKBrXpSydF17vKsDtREUU+amA
ebZ1iZTXsgi0dCdQg0pvWyne0ph0tupmvq3VKAYAssVbUZKFpYHwdordUVGa2n4uhWYS7VutkWQn
onlrqL7f7/FCzIFrqdUrohbiVwWyNAEPMDxPQGF+KYsMclRKriY7harEGwxxc/s4jahNhbJxGqX0
tmnsNza4zYkuYeJ0n/SDsDbzueDx0LTFA8RIQtJNgKZefkXQtx7fuil1ND7Fq6Df/S9p39Ubt9JE
+YsIMIfXJjmRo1Gy0gshWRZDM2fy1++h9u71TA93GrqfAfvBAlSsDtUVTp1qUDBVs1c98fRMIjng
x4GOygX4fx4MbtCwtN54z9GcgYnjyDvMPz/Z5KKyxMCfRM0LqRGRuA4HRw3HkMD3LjjrvSgKsTZq
hejtQYxyLioYBENoW1P3TD00xb2m1EN/G48RMHiW0A0KBxd3eRVNOKwihiTqIF8wvtN/J5qlSYK5
GrWie0Lu+49VYtR/isEXOU/cpVKzFHgHGmqF8FnmJ/BESj2hJUAzRN2TK7N6lzsL8yEUlLtIROuW
cyEXNYKfh15/IOGR1T2XlRuCliRCYnhWE/YVQd6wz1d9bunqj58eKIWGJxRzJURZLBROKk0tqzvs
FB7r7CnxjXSD8TsFp2TPNrAgVp5fN9QFTGQlcAUZfeoYBZ8cIA9PC6z8xSpSi5hxLRyrvup2ba+h
UXeYpF02CKMbo9d2RdHLs67TtL0vpWSrxnFii9RPXCMu/bWJeQhvYkOb57gYi6MR9hgAVjX000Bp
kWPmF3Ydw4hUU8VWiBiePZvOk103+gqhf1T7npEGvp0HSKcCz/qgJSNnyxdsFC4nThfeLvj3QDac
S2qNARVYTfa9Bs+XRCQxDF90vNWJi7xJ9LvM9fJRDduycxS9C7OVSfv8qaOaxFOZBVLNuwUHFe4w
TgRK4mwxJ0/QYSXGoen5Zhw7RSwOj5UQAr1rBnRVxoa/6STBd2gKt67qhcptRv8mSq3q2Ic9PSTU
fFKrWNknMPycMHVhO+C+wB/TdQUH1mQWSZTazmrawPQAGh4f9QBlyTwNirsJyRbO1bh8FBHNmXjh
cXKRjjcYa920c5YrK+ihByO3nv5WmoBUwAbnhUX84sfGBTNnkHTQ0Y8kyvj3fPPBuFG3Wm4Al4PW
Toz1kiaiG2/XX/nLtZtLDsgOIosOO8Umg6EKqmtUpocpQ2U2HaRPVeomWw+Qs7ou6SIaUJCqQQbF
glKIqNgilkKtTAmDHERaeEyPCY3m1GsILmtfi3e4Oh3HS7rIes5AFA2NQ1hBeEvGbE5PLmkoGmne
orp+yFJRfRiRZnE6tTUwvbH/M/mYnNCrzeRIoWLdy+KQcaRfRFszUnauyGLqBtb3G5N1Ir0t/Uap
mi4/dDRQD3E2TW4hD8O6Dps/VAijYx6KlR1aVHq4vswXJ3QWDEdXgTeBt4Kt3SltqgRTauWHoeys
iShKUKgAL/iBREYZ9aJVOjXVn7gYxp/eQgiGgUKmGbEe6j7MLYyEuO4yKQQtxpQBZwKP0sVxioiZ
YHj0dR0vzeIsSxMlDYOWVdTOGFmxlsVyoqTFQStBWJ9VheU1A9w0KZek2ykUwy+zi9Wd3wxxQowg
km8lCz3EnK9Y2mM87kiIGMhGoq32/IT1ZhACylAUh0mq9AdVAGxF1IYZvQCu+UFup0Pcj9kKtG7t
Q6q1Wk/Q1TLejXmTkAlzKHaNoBmrxrc+5GDKVpM1rga9EmyfNsX79W+9uObzghmoOKDwgkQba72L
qNOsIqqKA/Vj1U1k8yaDl70uMlP5uC7pwkuBJNhhVDNFRUTNnU32axqVdEHLD5MlRU6pdwlBgiHl
2OFLYzLfLsUUVfRwzGXA86WPzBrdInqpoALqN9Qpu0xG9rfS07umFuPe1rNGG7bXNbtcQwX5PHmm
C0NtU/n25E+uNGLxMcGt1r1SnYLpISspZptmwBeVx2LI49H9qTgAegFzg+sKxjWLHTCjtUqPhsTE
9GjfAmhloGprHkR0D4K5VQT79Y/RGjP8DDdq7j/EK8bmugq1qkthNA0vkKkSEV80426V6VYYcDzz
y3VUoRJkSHg/4f4xlxdHZqpoFpneAIifjZGPYUQAFaMPvR9qEeegXB7Hc2HMK4AMXqhlHXyDFvge
gogKA2KH2PyxtUfoBhAfUkJA3xisaw4W2nBKO8HworKT18pUYRIDThFGpqshWhZ6tMvpWqNiCK6i
Uw7I6NLgww1FxguFGDgLcKnPr0Ltx2PVa6HlTSDkKTp/j1nFQAfUmDAurUvh8fqpXFhPkNroaBIA
KFu8yFUGzZj3MTxEry2TEW31mpiA19TUqcVxFy5OiarOMQ5aGgHCnFNG52qpZikhBilyT9QxeMjA
ey23kuBaMq9uxhM0m5qTa62XpuJnWp574PN15Owr7++MIuK8FRfLBm0QIYpgt1BRFvjurDwR4vtj
HUb+kAM21MQrUMo/ZmKbcjK8i0K+4VZInIPzYP75iZAqFBLBN43ca7sIQEYtaKMbMcgyHhvKohwL
eC7YJcRwF5bJSpAysszcG4LI3/apFdmoK9ecm8uea7zqONNwYwDqElHIZVztsEnNqkVotNdHu5Ao
gOkx8WO3Msb1EPzQtEMWYHoG8BBIxOBiMivX66OhFZqv7RMRg2wHzCoxmsa5fnO+y+ynxb5vIfpc
8LOQAAGM5Hx7RrSVIlNh6Xsx1gVgWMP4aVKN7KlDSLQrRyt4aRCr7iZg9NaBMmHIkVKrz2KrB3f6
UKEdRzAzUqlBvcuKpLKHVP2d55ZSEz1WA53jMLC+zfyx6NdEcA5sKJ4fxrdBfOejAyDT98GTUbgY
QiS53aF7vb4k37aJWRIkueGWGKgOwI9ilqRQprEy08TcA9yHIQdqlm+l0BJs1HyqNSqCg5ONVek2
Q2k6sRnRG72uh7XQ6FmAlGDr73LZLF3fyMMbo679gyFEGGkq5s19kpqFg9ZvYT1NoR87VR2ITtNI
Fvjqx1arXdUAvpuEEhC9HMvF+iZYOsxAB92JAcwn8qaMQQG4Op2GSTf3ajIiMFxLcr0V2jeK/Mb1
5eMJYvdIHIHrqA1z3017QBtspVdIGh1p9/Qf5OAZRYYQWW0UNc8P7iRnTROhm3ZvaKCxnHTMf4re
CrV0B8wUui5q4dLPc1b/FcVY/VFvczENTXPfWO2tn+pPRrlqxkOjiUSWe4695AljNkowaNvKOfSi
UCtwDkJ1v2l4xApLmwQuERSD4e7g3WS8HTlpI6UD6nufdBP4KZU0Qxt7ZW7Msb1RjVHi7BVrm+fD
B/gHSPyxVfCuGHFip4S+lENcX1noPNaz1qnkKOOcPJYuGxGEpMzAcXBFzAedxS9R5LxiyyhDr5ej
AhOftcAv3C5suuc66Az0MBm9/F739WxLxyQc7KEe29YWB7kZbZpb7WNrihnIgIIe7UTIqysBWEVy
qipECcbpo9PT5E7PRElxM6qCrV3XAkX6LRaVAoT+CJ4O00HRB+FsJAclryp2Yfx0MLbjcZtN0owM
ZS5WqoB1XIs1YQ8If/mrM8DfKkq2AN6NmrOQF5EsFhIeLnrj5/4PA+mK87tV1KBYMc028MyKNKvy
BuwbH2Pl7NIjjwqQpSea98xA4RLUNkAvA40+J0xO3ANpbCMfDe2BZ80z7TrzDoj+jVqho1XMMDBN
eutKMABiPp5ap88T/ivGdVfbzh0FHnbz4uadf4rBaJ0iXSPlUR94jbBLwd4FbtJ1Iq+N3iSGkK1/
aFO+hYFUTANIHA3yjLC+yUctbMbAixKwVQpuN351IZrWkn03vFwXxfqS30s8F65AyaTMTT3nSyw0
VAEcfQo8KS4d2d8N6HMYw+N1IRcWRYf7gHKmYSD+nV3KcyGWlneymBuRBxq/Q+s/+RJd9yGGxrWc
yOICngR1vieTI1gD7AOuwLmkzrJ8P0wHgMgkYa8Zee8qiDOaUskf+lIZ13TIBzeRtGClBxK9HUKz
Xo2hCSrL0OzW6MeR78QesPVcgmtdwnO59eHWH9tMuc87y7gHQLkPeDdqYXksVP9Rzp4dbTjC5x+t
+ugdifoo9kAWJalbKfAGbYt6b3pr7STqaO/1p+87K/8u+4Nvvr418+8+82dAq/bN4AP7i81hs6l6
hjECEgoTXotBHb5d5950l0vEitdDT3hjMy5Kh1DvRJokMgd7jABhLxVIK+PPMCi3UTE68qSuYWZW
hoVOpHHfUdPJnmFLE2Pi6LooHsVhdAKgGohKMSO+RPtPNYpa7ElpR9QyByjNR/lS6whalUgpDngW
tFtNew2q57ZWnTAGQu/6ei/YEev0E5irkEuUalTTsd7jexA/GSP41gSna0Rb4SGtFt4EhFQzcBp1
vjnMPz9W4WCoBeLs2PPHTV9+Df5Egu4tRZejHPzSKK9X/vIUowsfKztXAOA5fLdunRjrPlPAhCK3
oSdFXmfqdmVGTgZMuJZ+XF/ChRcIkmSEP4B2AarPhiWmHwVyDA/a61YaCIvKQ0JKO9RJgelD10Vd
WkdkzQBbQC4eIBDUT86XsBcK0cxVJURGS547Lkgq/Ep5QliSIjxzkGLATcUmIUnHlmRjqZ5QQQwi
r3cHzGvV7XtddQPMzQF3AudlWdqkU1Hz8TzZpDjJ0BuaQFSZ/xEEO7jLrH1TcSKxi0aVWSEAitHf
K8PnUtiakx6PdZRndeTJ6/JeeRFBnExIZazuwD8zACfJGyiztE2n8phtouWoyXELeblUg8rGSUKU
nkZeevPSVJ5rxdwnqo11LNSQEk0u5koD4yS51Z31R+VkGxfcHuDrAYGERQY/PhpUzzdJMALF8HUt
Qi/Ks6Gkt2KQr3MjvDcruiomy46y2q7UFysAU4/ZgPdjFL7AlE6EdnP9+C8YTERQCAwRWgOWAPXP
v6SEG10YaRp7xlE66k/mp+78zsHbXWFMbWBfF7Z0NE9lMYHUNIyFNcOtvDrbFTIamoyPqmxJP/Bm
VC2dFtxneAgIOBDsznbz5A4kURmWidnHni6AhRUkNK0Gjs2Y4/NclJ/nS4BWCST8DfxB5HEuZoYD
BFk9xR4Kznfxrb4DJjS9T+/Ble6Vtu/kNCPjpuVYrKVVBFjSQDsB0v5IeZ5LDdVcCCdVjb1AbIkA
XwXtzgQ5mk7luFqLVmvG+4EpFbAxhXVSDcTxEo5p5L1oKx2U6fv+Ft2Sbr1FAMSxWovn8FQW82oW
E8jREwGyetsCwe5bTZ7hJWBSGp9VaV6gc4cIRZoTtRiHuK5EuUF2OPJqV3N5wxkWfzmAU6goA4GD
1+t8d0Spk8PAR49DHTe3uQSSiTlj7fz8IgGT+68QRgNEh5I+DRXcSS0getEcCwX0TRi4XZmcM7Co
DrL4hoUwDZm3+ecnN0lWy8GyaBt7sZFioJYQH0Wh51V5Fp97gK/gVOionAF1fC5lKPOiqhLc11Hu
hnUVSngmrQnDeAEQRnnC/D0KioiaqZa4TTZYrt9zyaQuvTb4yID4gSoCVxkxzPknIJwfwAAtwg5G
WugIlrmv0IbuhqLyNdaF5gwqYovru7hkpUCRgYoxavLwPBhz6E9qNfh0vsixtUayZtog+KV2HEcd
xyVdMBnwbgBzAJ4PvdhsGVwvxLbss4B6kvaVY/3gEii0sudG2h+rdCaI2cggbNtCjYXY0+R5yra4
83vNAyGGe13Mwjs9x5pofwGF89wCeb5ZAbr0uzSi1It6q3QLPwt6Mk7Whx5jljuKkSEI8nwMrQQJ
SYAu/54LgVrYurMPYLZuEqIKwU1OvVoSX2RBXLeidkxGYeOLek8GU72JdeW5DMrN2NYBQYkT+MkY
Y9LTuA2dIUlFEgGZ7FxflqWvQo4NZgdlbvTuMl+V5cDigd2BemGlEWOI3WS6NwqNk6FcOkwot6Hq
jLQekkRMLFvGStgCwzbrXh/K8j1UjpIcbSwkan6ujoIUCTYa2Ez0+pzvcoQ8VCRaCdRRKldS0R5s
fNTlj0s6OtrjTqSwBrtVjN6vU+q1rg4MRJj9kuo/OXqsf13XZj6TzKsztxvMsFo0b6AP71ybXums
uK+mxBNksBNXXZEjJO3d60KWTsCpEEaZUWsKNcjFxAsTW3FBA/kf7reBdB1SYegBh/tzrkQaVEpd
awWeg/pFTp5ieVPFX9dVWDpeqEQhxgSLOGgUmPhFKlMfhBIlRAQ3qX8/0G3rO3q6vS5laTcAgsVj
A1CBrFnMQpWtr1WDBouo5FPxB81rmBGmoc+ZY3iX4iQAY//KYV7qqi5yoZdC6hUvCbxBISQ+hpn6
nU/EoLGrUlz7abJLipJMo5cY4U0mqZz7uvS6nn0Ds2l5nbSFIeIbkATLPlG10v+Yr8W+Mp0wd8O7
6wu78I6ieRn5dyA3gD1gXW9EhVGt9TH1csEbo/Q4JI2t15uehm5Y8FqzFo47EqhIFaAciEeURea3
VaQGRixRLx0m0uhfQZ2RxNA4l2rhRKKFB+hZ1PyRQWNJ3zqhDHu/GrGH5oeYNCjLrMBDg03k4VkX
1UEyGN1hQKzpLOFhHJhtWQ8ynum2InIe2NO0GzMe5nHh6M9F1Ln7ae5uVJgLBoL+qI4NA2bV1HEa
wdJeV/9hxbD1qFkDu4PxJMypT/o6Dppap15Z/Y6muw4zM8YJg8qqh+uHbWln0JiHtmkcNThuzFOk
x5jJiPQ6VIEfrPQheIICW0nWoOriXOSlrYGhmLGbCPhAj3Fu+FDoqQbAeRNPS3PSqs8WmHqM+OeR
3WwqZhzvTHTCYtxpV3Z+2tUQokckMF0rOErhoQRH4/VlW3CfUEqakVxzMQkIW0YZdJUMdQo5NfVJ
FFG3qqIt1UunQXNaHuzAW7dDIwTH3V0K8SAPnS04FnjRL7rH0hZ09r2Ex8mT79Ax0BJxnR1NsKs4
7WdHAcnj6HmZHp3xE38FMsejEGM0WNFZ4KPsJo7wa+ZO5HGrLwmZ0WlAwyFIQlvh+WJSbRLTtBsT
b5JuMUjTsOUCeL/Vp1o8X9+1JTuu4VVE/hA4f+R7mVsVx2YO6KKSoFmFpK6Z3dNVQonxNP0JqD3y
ahZLd+tUGnPiM7EoBeRNcRi7AKjyDzVoSSfWNj85Ov8mxjM602s2WCcx5pQHUqgJKlaw3U9Gshne
8DRmvduAMpHaHd1H8aounLbc0dX1JV14rM4kz7f+RHKhK0o6WDK6mg5F6A1u/Vm3xPz434Qwt60L
pikKDGzbUK/f4nf6OuW2f39dxpJ5QiM0Qmc4//O8hHNFOrEKW2tMUq9u4s8czTf1hG4mvXb+NzHM
0yHU4hCOQpp6Ra1tsizcTsn4Zqgxz21aUmeekDOD1RFlsIYQUDdfySaaej26oEmL9poV7YO50KDx
smlLryHeD4CcZl5FuObnKwfUCABQUpZ6lhKDftRHo65u8EpCC3cJkHtEZMCRIjHEehBDgHHM/QQb
gdyyHWogEqhlG6VRYOLI9R1ayiyjExhGT0LxHkUa5toaZmkmrTkkXtzu2jokWnMjJ89lvm7B/K7/
FrvdGH2kwTtKz6Wk2WPDcy8WdZ1JfJDMmXl0GM869qtcGXoc9xyz3hG0FdGq9yM74DlL32eaMRs6
tgzTSUQA19Azeb5zYQ1uR/xNPXAvrlRMJ/9IdwP5QxTkrTNXsynKK/9lcU9EModlosFI1T5KUfXo
VuKud0U3ImFDbqVduR0w4U3jSFy4CNAR3eMWgiFgPubTe2KgJCnXrE6EafSTdJ2DDwzVKSG8va7W
ghUEP4s6k8fN+8UyD7V6gb6Pxk88qqho3V1PiWRXyl3jPwk1J2W+8FjCrQVzBziUUf1gccFNCXyO
RnHbMBnRJF0axKAEjNN1OqrDtmgRT6bowTxE6MD8DyuJXiwwqyEti4QC80wjWSPLKf54hup13Z/W
i7ufA0jQbga8Omr8OJcgTjvfLKXz8yIMwtBrm48CMHxRQytku0vRumqhEH190xZOBjKyAI4A/za3
lzH3HBxmtS5MY+RNYWFn5a4OVFKNnGBu4S7DO4QLDQAvwnE2LwuSz1Smmop6GCZOTa0jal+6hZrG
z9Ejc5/XXzmzsifHPDJCOIYqymGGdq/7htMK73F+D1A3xzounHTYeCT/Z9OIM8g4hKakDRVoayMP
lKeuiYDBiTQJpXkJzmdK36aukDjbtLiC/0oEZvhcM7WWlAJ9B5FXGImtIvyX43uMViG6mHB0WzwQ
J5JYc5gUcSZlPkqKtQ8oVS9CQf19aA1OkMKTw9hAqy2HmTIw8tISFTwldrQUYSSPGGS+K4xxhyOD
9IwK6CASdMxdQv+aTzF8ECCKShvWlkQ3ndLzwtRlIUAmolkHqER2c2hfa2IfI5uFKuykB18GHT+v
39IFewc1/kpgNqULAtomEiRQsXYT9R0MvnYlGhtBOoC3wEFoZ18XuKQSImFU5b9DfJYgobVitADr
EIhS7zEDM4I4Vk/XRVweAAwttCQAmWaIBhbv/EiD88cfpBQ2XChMOw8paZqPgVcbuVy4WQio4WY2
YGDTGSFdbdCpRZ7cywt/lVjaTaz8inR1Hw7DMUwb0LUYm+tqXd5UQPvxQKCWC2MEm3quVuULqgUM
d+qhSZt0eIiG28B87OIfG4RzMcz1UVsraYQ2Tz10EIBf2WhvpuJG56HkeMowr0NU+E1YZQXeWd1N
Ei0iUY0MY1ompLL+XF+3S5sKhebCEqp3BsrEjEKyJSRmLPYpEEFHPyqeGnDbFEMNtYChDXXnurSl
cwGqASTQ4UijAMqcC19sBRQK4EmHMSr7EZJjwvBUqo1dVs0X+p34SZmL4z7fXpTM4M3OTYose54Q
GM0gTkXrqUlcOTUgmg6YuvKN0g48rqAFUfAdwNwA3AIceDZMMICtysdQ6jwa+eohHZKXIQ4wxsLQ
2vX1ZbwwE3jSAYuYKT7mViY201j5uiyUZdd5KKk6glE4YbK9LuEix3QugcVGpH6i11UBXXBbBdK2
YutCYrWaMtpsAN6LbUGs5JWq1ZYz0EH6dV38ZbJplo8nHnVTAF81ltkjNHMpgxPaed1vVb5T7a1k
EJCnAOMJ5ky7smuOvhcH81seEiaIuVDcYfuczDTXaWlC36G28z8h0FDgocf0DIHzzF9cN0bOfIZO
XKWuxPyRMZEhZ1gFGqa3yI+BUyk3Mrcov3gajb8aMVdNadVY9i1ohBNfPoFYdhv9sdyGVG5k//oS
Hbri7BlPtfnnJ6oFQRSWHQAU3mH6fYvxNLsf44/mtQP7NzKfqBrjCTsXAI89qPsSazf9xlCRyc5l
x71+7C7sLiOBMYZ5gYxjOp+CWt8noDX1MZImNsCQ/Pu6nMswnxHEGHh0b7dyqSm4XtF9XDtRdauq
GCTp+R0pEoLZEM+DsqbaJ4/miSt4tiwnm1RoZTAlAQRrR9kqMCamX4Wl/dyvFHGj7V6r94Jw1nTx
HJ7s2vzzE4lTU1IplLBrjfhElYMaPCUKh/aFJ4I56rkfiWMUq1hN5bYbPnoTQ/PeODs2e/pnHi2z
Y8zpBm5xStP58NEwdUD7ZYW2+lLUhDrNvZWtfZljKJZMPBgR0ZAO/xkxKaMTWNJjBdyrnSdGAxF9
PMZKwRGxtGynIhiV6hDt1HEQ9Z48kH6r7yPOY89TYba5JzuPYQwZZECFJn6Tm2Pc3XP2hCeAiQdD
RRLqUg17z0f2odiicaAMb5T3/rHD4Hpx/ys6xnZyd10oZ9HYwUdJEwA6awS9l2Slk0slxgKh1Vzn
4LYWpYBvA0SHc7bFnH9+snRFBO6BJMPW+IMtEwABKk6gsfTegWTqXwHM8QKJTp/UDe297BPYDTvW
Hut03XVuFa1VXili0eggRMNcEBPFPpDDnGsTZpgEDCah3hulN3GmIV8hQ0VC8pXYpq2+YZM42i15
L/8KnHukGYEdHZrKmAXahWKLkW18NGBp6TFaBhkyzjFfXsp/tIOwi2eppb0Z5z0SmeOXRcjw9f7z
0wAiJMS46MeAe8z66GZr9Ghmw5krqrssfkzCwxg/Xj/WC0qciWAepDwvCoOC7NSTpdc8+cR1LfNj
jf7/WynnXNuFR/ZM1HyrT8623BboOsaIFy9NaiQ63hXzdcAEEYkXgy7LQbEXpdjvGRfncmbj1ncK
7hCOgNWbdmYikYfJMKrFOwELng80+iuJMXQzA4Y0GrhMTR7bFPN61ExwqWIL/kB0zuot2DyQRptI
qaCB2gKW51yrQBzl0SySHhj3lmQqBqoh+3X9LCwuHGb3fIfR4DNkjI8mKVNDCxzoXtylZbACZSJR
9Y06pJvrgpbWDQlrVJTRBYO6PHMSzHLQejVpMYoZxclo2CbFs5m9zvk1qf25f4/0OMrz8/yIGQdy
vmxJHvdRpOQDcPLdYy2QTHKL0gbehP4YmgQivVNJjFJynAe9qNaDh4kHYKJS4tBuq4wXSF9Wk2cx
gBrgLyqHcIzPFQLdU2BoUTd4jWIXnuj6+VoUNoNOpmRdbnNed+6SfTgVxxy73kyNXBiwVaFC9/qn
IAdOND7LgStJa6CMOQ0WC8/fmXLMbo3IS1oDhXJaFztpLpLUv+t43IcsuAsUBEiMA+ACgPzcWM92
KWl1a+ZW7PePe9EuA9LeYJISkVeBHaJrZFh/XT/s3znPEw/yQhyzhI04YRJHCXG9PRPGEKQQSYp8
oguOqSfRc+XXm8oWbitie4bt/opWXz1B4dTZ+ZzXkWWNuPgSZnnzPM+0fsQI7YNpOG/mH3pnrQaf
AGy6R2jYvI+eHRIehQFXKnMxrKQF6reAVCe4X6Wk3mgEszHdEMOKv4iCht2OZOvwYHDO0je259q6
M+asSzTg9Eys+/hLCUkjbPWdEBFq2kOHPP5LfotZPdFr89R8lSOgEki2razHSX2Ob/TEBtQz/rh+
EBjn5GL1Z/N78v6FsRHSusY6pETJyFpcmRvMUbQ5eX6VeSguxLDePUqSGFoGMWDInuxsK+6MlgQ3
TzF571zy0BLtiDEpwf08nXQC7sV4i9bpQX65EVfrV+u9ItXaJ7bdfYmr3rl5FVeKfcerj7JW7J+P
BH7TmrsFwfF1vhYoi1KaYcYYpvd2TmiHduB2drkNbINj/7mSmNMX+X2aFyMkTSsH48adhNDbxqYr
zrKzTTcXGjGnzVAHM/LjaHgEBvCt2xZ7ldQR2VFnw3umuSoxB0kZ67bQEqikH+gN0AiH6cZaIyQF
rQvHI2C7ti+0Yg5TpeupFVfQqnAEDeQoIumCDnx0c1ou+3oYQkyBIsUuTe2hIqVJSn0bI023CzDK
LF9dvz8syes/H4NmbGAHMM2IzbNaGN+FpCFOduEdzMkWSH0PblJ6uMV41Hz1ZW7sCU1O8b469Bvn
uuz/z5vxVzbj6ulTiyp/iYUYKsdEeW5f3VYqstd24+qP+Z22asKVKnf/SSzYNJENlcCryYI+MfRO
6WqKOcmUburgzmge4s80UNZK6mbogBY9LfytoEKpFdueE/AyL///Xe0T0YzGZpGB53ycny3rRmht
zIwfRsfS9mPhSDFHz2VZAJwir43+P5a5Qgsw/WXosLPNqt1NDsC65TZ1Pq/vIU8I4zmpFigcxwoK
yTt/DQ4V8io9pRxFlu+m/lcT5rGnbZ7r02x95f4Rb9tA7eaojusm3Y2jZ+S/TF6QPV/2i1fuRCBj
SScLI0/zFlqhoeZT2UnoH7i+bFyV1HNb3UyWXCUNJGjEKe9rMtvQwR3WPFQf25f5z4n7u3aMCfUL
cFQlCgSZa00mkTtmdpvZrzLZxZgx+YyWPJfHzsKmKP6RiY4kYIsRVrGU6SngtpgjAZm9bbS2/4Wa
W/hK3dvkPSv2qZO4D9dXkwl9LuQx2zWGYJnuQshrtE/d6H8Vb9lkd7+spuQIWrZYoET8f5ox2xZi
ehfNuhBTrD8CzHuwb1XnNdn0m3oz/AyIdKETs2/A4oHLObbg4GnPEZLn92Cr+GEzxIUM9s0T1RxT
x/DmiV/0F6BbGRGddo9WfI6RWH7HT5aNefHSuJKbacSyRV8vMLKrbYn0jiOT/X+yFAYA/ahq4OCx
8K0RVK5+5ufz00pvgs3RsJ/Tx5hsrp+35UfzRAyjT6cEagMEMvwSTHcObS1ZCSRf64/P9LNx0xeE
xLrnIZXZrYXdlxWCWcTnZLEW/d6TL2Aekm6q5AATqeF8IfyxB1KvpLVJ3nltZ8s7dyJn/o4T/zqO
g6Ixy2Je0NCOV/6t6ajb1+Su30icA8/RiH2uJJPGil9DUu4GN6F972/otiK8cI0nhXmvpjzBjO4K
UpSH8FG3Y6d0xNX09XX9gCxbwL/LxlpAEYx2xUQhxv+jHNEksU5RLjQdfyXcJW5x2PE6rZcN04lA
xgTmaVEHegqB3cogx/zQbIK1srsZibXdS9vr2vHWkDGCIhV7qQUbw6O1oe8hDp/meuoLr2GBJ4Ux
gFoE5i9jvsryQWjRBR8Q8cE4mCglX9dm/j3sWw/OTxTV5ko1Bsmdn/BeampFHen42ICbzaWiXzld
FOXrruh5fICLUTtIYOfRKTNbCEt9lGlTl4ggbHpE/X3f3RZHq3BiRyUG2BsxiNwn+ioke9O3w7f/
FOCcyFaYND5YL1RVTSB7lRzDox/edm77LFqOiWyXe31JF4//qSzmlmn6GNWYFwH7mO/V6S3xSRI5
Y7tNXBMTCMRbHbwldFs7Mm6fuv4fhTPeYuMbWWLVCQzJl3/YO7rdr9GfZM/+VbMeXIvj0n8XDy8P
0L+byqJPRzFOOjWFvMrBpNKXyBVscavdZfvERz7qNbC/csyg4DxBi34dYNBIyGPMAVpumOtRghao
jZP5Cbo/rKKJqPa9TqLOlp2Hhy8u2Hs+HBc6nkhjPIVISalUN5CWOJgXTO16HSChsZtGnksy26lr
gpiXtcqDmOp6Njw6yuRULsp1ZLP58l39hheGs6iYb+/ndAWZiz93RElRDZ1eMs8g9AaIxNQBENvl
HRCeTrOlO3lDqR6FsDIQtF9hSuOzsY+2zdvG8W3019jXD/+S0TzRiaX8yoJAGosRooKnoCS1JzgO
d914MpjLDaLkJEp6yHjq7Zc9vXlTnBXAw780Ny2I/YBk2NN1pb5zx1cOBVummQJTT9oO5mR/rG3q
fnyUZHtYvSmh+6g64HVvPVvcPwTOxh4O9iZDam37GXNWlnfh2Ekv4NmjCpg78RGHYkVBCLQdRmJv
NsHqc9PxGJwX/a7TjWTe2KqslKqdoPJovxgkOeqOTiQ7JoZjcd4/3nYyhkTzk0YsS0iixIluVCfY
muSTR7L63c94sYUGiB7RC40JB2ybpdkXSVJWEu61+t4cE9ltX7sPncgeAtB7hejuxnmojw92v0fy
aTWSnmBdeenExaf+5CMY49IMlQRiKXzEk3OovPBWWq3a95J02/tnJNsCHmRj0SlDKftfpRkLQ/Ou
qtGSPTvPTy8gWLTL3ze2fcfTa/41F2s7E/+i6xvFK3Zt03GslSLVsLZwLNx+GxKbNy91+fSfyGCW
rqBxNObJLCN9Tw2321iu7njSr11L9gcUannh72LG/ZvN+B+lmLWzGqsaxAgCxbf/Q9p1LTeOJNsv
YgQIQwCvBUsvGqkpvSC6ZUB4DxD4+nuKuzsiSxjWnd1QTETPCxOZlZWV9uSbSsRF5Ns+2e/3A8Dv
/EXibOfHswmYjXxRHL7cXfZn554t49mwLl+t5RvPrnHYwfbxFJny+UjWjC3HlqRiFhcyHo2Zc1n+
08Xn/3qTvsV8TRvdPBXxOVPUJMfPiyXxHfmwWLi73e6/ufE3RBgDnrTqtCg1EDGTwpDNMkZlwuA8
etQ+sXLC3A/m0TCViFFMRk5COZUaJO2g+ue9FE3NPBI5Bpm6HD8ooKsVbRwoOc5YrfezCOg6l6Q/
pl1o53R7d9EZ/sxNS96Ld3WNf5DCOjHUutHajblFfMrNqbRi0VQzFPmO6z/SzAmIWpPkc58YZ1u3
5CfHMayD8OurfIvejdIJra9u2ZGhtT4453bdV/PoO5iDa+pzi01il/54MtcZKcg2WqDAJhN8ykQw
iGOU5HAmPf6+4jWgd1pryTnWEWcXc8Ao/Cs6JI9BUerr3IiiC2fnVvbq7ojxnXglLtB4AjAfki+D
VW3pcK9rR3T7/8KvuSdL1e2GrDcr26FTQFYhHg5Am680Elu8p5BFzcb1AxncDBhtJOkVdjBu2lWl
5DV9d5w5ADT3Fn5q6SQ9DCbKAUBi+xM+FZEpo0Ug1c2ZT+rf/juA7ssK6Krr9iW88LxhGqrcH/j9
9zC3aFIPtRADDe6YRbrSmpla6PNpo3RfuZDLOamm6gUrS6ZFcdT7Fl16naQGROgaEeth5EzF6JOc
pDwTeC0J/fwqNOmgYISlGSzeZaKiFxp99MjFk4xMdBItSoGg63pbmZuv1Hhu14dwnf167AT+fOSo
KL6JMoqHpbctpuGmqAE4xXNle9sDXCH3MY2frhCGn9Agip2tABcHisq9lqE5pJvMCpVqWW9F1tlU
HN9ACoVzj0ecu3s6zD2OkxojKDnoNEZtBy+DXf6abpJ5/v/B9/vp89zTYqLhadSroZ6BVrdIV0eA
Dm/RZQk38hwB/eEE87FY+kQhsdEsNaM2ZwsxMXsr288d/2yGvwdLtgfDCla6FXqmukMXIFFM1QxJ
uza5OYqfr8b9xzKH3FwirGSAfkOz4nlhrY+aqVrifEYWueMZnGMY06jb02ZsSikMSgwkUHraJ9zw
9e/U4DI0doFvaTDOtRc2gz6RIX16zp1VoSRfu6oxWU8WufHPc5v30mOC9ELtAc7TXaWXkW299GzA
6vLge38+u/dEGEfQK2YZhYZBaWw9ddBZwOtiGL+DaCDC4A9da8xILPa7usMmdNrQsfU/rd9f1ZIT
TvIoMGJqKuwrjS6gAOh3C5syXY0kpm9yzSRVVtZMypi3+Q8njKR6dKyVE9oqo9jbU2ycMmJrr+1L
YnOdc2ovHlFifGUfa7nKS3zlaBs4aPIyUoIwuHO5QfD4Bf3miXmQKkEIJb0ApcoKj5iiI0VH5MOM
oOUmdHyzWHKXIvzMPFF9+4sim7bsiyRXQh1SfKl2hfE5GJtk65vGY8M/kgu6p8JY5PAsR60+QyVM
IYP952wKr95qaqBtTDUjzkM2Uvq9p8VY5GCWngWPnlZCGstGRfZjMzEb97+THKJtPNB0Op7t0pwJ
E79SxGubyZu/w/ucE41MkH4lvK6wkegQLN2QYkxpl15UDKZcSSFbYWfG+ZdnhvZk48+N1AEOZcF5
qcef0BuKjJmoZr7o5ykqiuH8Yv6J1pfFgDY7397xnP9Ra3FDiLEWqlellRwhu1tYp4tKMKICNMH5
Y/WjluDH/b2hwVqKSVsGoR5dUC8/xbhN8YIjLh4TjIFQMrFUvRxZ1WU8H9yWRHNUhjTrMRfXtfaP
2GCMAzqdlWbSQFTpqbR74+18WGMvPbwE1URXzQJd6XMg2JoZydEjJ37Ir6oxI7Kt2dbrrME/KrN/
iuYLZd7x+jkofw++jA2rm+nsnBUFtGUtL7AWwOnNAMf4mP1rSPuICGNDdGCi1YkMIi9tStZvnhHD
ZwFur7nWnjzZvBgCOVubxZ7oVuAIRzP9jB3upeec9NXQ3QRKpRp4caRfDZlOhPUadbOI5O5rMt88
G9k8sGd7nmc+QpK2TANxEDMp2PfKKJceX6pQ8JvueBpsJLhrtzKzwz9P3aGeBMcCDgHGeABxhxO+
4Uu9+DFwkPAMoJ3dRjrBbpd4C4yJE1sYffGMj8eHOR1lCh3hAHfFmjvMR97TK6JUnvQpdHlZzYwE
IefaztBVCYfUB34fRm4SM3W0fVITYf+YtDzymtNZ/79IM6xOxDRQUhnGtPhqzQnSXZeVFpr0C07n
dW6+ocGWTLCHCP84mypmDsUn+XAxfkeHy0ZeGka2Wuhzqnm+HTvqE8d7Gqlh4iRuPo/x0UWlLZWE
lrvQ521METpE+Bpgh4eksQ/axtp4G2XOKzmPdFxQqgo6b+AMYJ0J88KkSlUCqxEWTALFxqL1Gjs2
fQvtYKqBAuri0JF0MTEVkiNi42kD/XXmat9RZ14bJUGgXXrIkQuO6KxFa+rCi7cui5yob6mT/cp4
6k7PmCWI2SS6pQZdejoLkBt5edtg2x71R8r51GwcxA1EWUwW9I3jxQ0ifcN+UMO+Q6BTYvkHOL1X
9hJTI22korSBkEtd2rZkiwuVhNtyGRjhZuLkluXu0E5OLOO1J+dnrqtM5ffgA1h24VRm55rWVmrE
nlN4DomTL6N11pHNAr2wUkdQ/+PY6zGfTwZ+lU7x/DFoxg59YANgcs4lDWlQcdFbkm0jsbd5QlXT
f398o0eKH8Agu6HE3OhKUYUwkDyUWNwLekFiPIGDXZDEkHwCNLAjBmeeBuMpsKwJ5veA0u2ThISG
qx6nT9za/IhDffcxzP1VeqFP5bbsj7p3uWBTpRS9yVEhk7xoz8syVAPD0xIMbwhJ6ch5Lrteh5Z3
jkR4H8FcZ4wHBy3WwtE2nFCfx6lRA4pANlq7UcxYsb1XtTc00sRGjm5SHe3ltqKZAoxaO3/8JaOG
/vZsmKvdABM2bhoVlZPCnKzki5FJjpq5cmTMTOGyWGPiqO83qj8P6mVsiI5g9H9UyeR8xYgHeHco
jJdZ1mLUYIcTHBRoojkzMVSw8kzIxJgt4UHseOWVseftlmvG40yTUg61FFzXZgaP6Ndr6/SEx9SI
13XHFOMYpMjXIioAU5JIYgnA7zm22lnBvAIIAKZ1kojIA/a+/2r0D2yyngX7oD4KglnUO0AbcsDW
RnLn93eQsXER3WEcp/S2DxlZJ2RojLdgE87X6Tyclx++pVq5agZz1WmwauNVcYCHoCWGyctvjHT/
40OAsj6l8+gADmKMwcSrBU8J/P74cjm9aes31M7137GzMQm8YeoRBya3O2xUvW5oMnc+90K1FULQ
FHbAYDCmhzUWC1pSQgAtUbsdjgfTUp7BSxeMucR3vDLXfNL1/1ZrVUHpunInuqse1PSt1h35Yjal
jc7JFk2SdhIZRbzUUlvSSCk+S9PFJCRS8gsDROcKCNNEGJZqXpGiXtfRPMdCnsPjGzgqISwyxrZ6
GTPa7DrdSpihslIE/ZHCJ04MfbHhZWl4FJjbMORVO7l05/6YuKGpG/HG0D8e8zD2jKM49RcPjIpP
habXhZLyQKQ/xsXhqdGo0fjr939AhGFdYIbtoODAHCCkfFuTV8P785iHkdYx5PixdQTLzlBdArLW
vS8SF6jNIBDoj9VCdGRLAaV9tNKNTwCrkXbHdT1GjuWOHmN5B7nGZqEJ6OkHmo1HdrxCV+hs7jud
rTsqJsoEtEMcH3M5YhnptlnMaSmYlvwxdBNNpV4pexTyGnGXTjBkpG/kckqa2k195NdzDt7GyMHd
kWNUr6j8TK9DkJNwDSeaipHqXaNpRjjNiJ788vTGyIOXxyyOuVd3RBlt9KfF7IyWjx7ND9lL4zTr
BKHhe7UCdhl6Dh8To3aE8R9vaV1t7k102E/qBLsxUKA9++UxyrC2tj+7/xsJJiCUG4yKizFIJE1g
pOWfkAcSNcrDdEr3nEP3f4LvqlnlN1QntAiOqJqR6p93umLY/YYC8wpok0ANAq/vjz6a1c9mx7m6
I0783c9TBm8OIZa0RroAi/MYiG8TMTJ1PLSByruwY/f1lgnGPlSTJvdVeg5KHJpakxLRwzhQqht6
/K7wIFpHxozvRcZYh3gaq8GQTPvjcrm+ltyR8z7G78fMIHPyvmqtVbQirxjpBMru4lCuUyNdfyBn
TB4rH0+0VCg3ovUm4iULA3yGMLSkkt67ViF1wYsDeRrImIkqxtKPIhb6I7qlURH0O/syEzlKIolj
V/VGCRmzEOpB02eIQdBGt7a7fUAQxRN9cyHhYb+XKsRDq5QsyAErsZPt4Uvbfy3148eSh2cxloW/
0dYfO65UrAJuLwm0Vdidny5zLKrbTt3kw0eSnIfgPSpXaYruEcTW8PuoSG5OTw6SRhABanH0ypRo
0se54Tpaow/KDQnmaiuhFsySHiTgUqEov94O82NqHy9L5P4cx1oBrAWdtDVC+IM+//rg2PpR9byh
ztz8c9QVSqjiTPXypBS/0tRKKufxDRhlENJDAhAdP8D5vZchMGqVS9AGw1EU+3cxDMxGvxj+pfpo
CqG2plFIKq/rjcdER/lSsBsEy9SBia4y104u0Og1BNFwLIu1F23K+mk64UGE82gwjDVZPQ2wlWY4
htqfrGmJLi4mQIL+3xhhLp2sx14s6CFMV9kakjSn2L4F3P/HVEZ9N0BDYre2oKgaNk7eH9KgYvvi
dMiGaxVtqTkTMiUTw7Ox68fJzJ7wajNjiSsAGyInCKQgRFIzKtybm4XERK9ql3yAx7tukcbRSbsq
j+LLn222s0lhrtSSvJb75Kkk/fyQGu7uMcdjmZ27D2DeB1m51AWQd4bj8nQJiA9P7qm31n9y206M
fWAUptWYeWGkv62FaJaoUAVbFGV5OZ1rUfyH/3MjB0ZRK3nwZ1JVDMeXl3W+wr7IP31m+MSZGA6G
+vynjYhRtMg8o602RFjAuf6jd/OGOqPC2jABmIlQDsc238n+oUuLlZA/e0puiS2cWo+HI809dkad
L4Lu9UINdpdo3eitt61u/6nWFzL/DAzHCpGDLo3scNhNzB3vJZZG7+s3syrTI6Q0UZOIOqW9PGnY
YfHxJj8DB8uZE8dqrc58Xfw+LDr3ayEQ47W1rOeQ8Ioho+8JNmpOVR1NEghY77W+ljv/nPQp5C1+
ZpN9KR8fazXv95lbBRA7eZK3uMZh8hZpz7MJJ7s99vvA7wfkDo3zAF17//1lKFbTSz0bjuosO0nn
8qRn/xA9ljbyQTQChfVBMx8ws+9JdFE7DMVZGI5eERC9nzfKS9abj8U01gd3R4TyeWN9BlmvwlAZ
cOuwEtYAiDm2gB+OvxLR9J9qq7PRjdkAhPfIIUutKHvZsVCMwi9huxjW0d6TFdQwEbMGb30XXrDS
t9PR/234vl5nRO7kwgO2cRV4RiLBGC9nva6vg3CqxqS+oHOTNEEe20WcDVOO9b8usmK+C9s2gK6I
lUYiRryZ7wpmHZCZ/MsU1n8iGme0cNnFOlkfB1QSJs8ouYZkoS8AhbJw3cZ9cf+5WNAEjIVA2PuC
f2iMUZC0IMEKhWF6NE9r2QgWhQmX/GvHsXVjjQe3ZNg9wIUWlZoygMvCSgh6epK30vJf+Z029HN/
SPObHfaSeEp87pMOdCYu/Ln19s8FkELG4FgwbuSwc3lvyNjjTddrAHEZL6r+Yy8qIPGKvi2U6RFt
oxk5b+cOjOlKsK0Fx6v6+Vyo0A7MQKIvXAf+BnNttHgmFkGDgUvTrkj/ujIGnrsz4tzfk2AsmKf1
6aUrYzj3i2FJrNVic+g56j6iCPc0mKffL4JhUgAlH6196MU25mTVmxZHVCNJlHsizJ0SA7gX5xqM
LCdEft2ghcAw0eLCe9W4AmOe8ImAJkV4oUhKr4HEb6R73mQ+79CZ2+n1dZY3JT30atefDrM9xxhz
fv/K4I0t1i8zWPwMv18hlMSqz9o5cOwLfTLuL+TdUVz14YZCILXoCGhBQSF0Eh67i1zX/eCdBI8P
xoX2cwDTtwoOIvqt/wZqGW/2Y6RV654NyuYNG+dwktQDuoIRfytu5kBUC2hVT3Y8dJ+RZvp7Ssw9
V8IM+WgZlIbt+tQYp9Pb2XC3mfFnu7ZzDPNcMG25hZfG8cl5d4bNIAu5X1YKvfzT09tTS8jKskLy
zLmZP80zZQ5TEDpSuLCWzIVJw1kdYLsTRkLQjAHDjACDDK+PVW4EbO2eCHNpBr0QJ9U0vVrK5/0W
QFsXd7/3101t7le7aDABOu2jdRVZXQ5lDnsy4+WeWzoHL4IyFvjs0fOyqgpytgOndjWIdLpfkV9W
Nsd47jP6TNXXL3/ArJVmSNz7MFIuu5PBtVvmRl/zCXCcSgGCftGeX9Z4Mew5eVKNVWn9sjYGT2n/
xhD+da7sqGmlVbp/TkGuKFDdQCluuTP/K1P1TYK5gRd5hsk2mhg3sQU0M34BFi/krV8aKWvfi425
fHqNVSxdjQNcm7Ztf4pPztPKomNeofGScPx57hkxz+1FPatqn0NoyOkN9tae4pCc0k3dFWo22Mjk
8DGGfoZh9/wxr28rxGWXo4ZyHJaNbejHx/r/N1by+4yYd1dpUyntkwocnaLNGlPHR5RmydnNNya3
D4V+6s+H5ZsWY0oi9NaFYgbpmesL0CBCG0MPBrEOATrMdJP3AIwUwu8lxxiVLJQrT5ChGctlQsw1
jms+f2oN57N29/AuFxgw1jHgwXvY/sZf+otNdrimFyrMIk3AZuIbytsCqqihUaxyOco4/oB+k2GC
y0xD4IkxbWRCMyLMZ1vT7XiNDSL9jQcnpjCPdJ/0Qamfqb6bJ7sy0M2KXMvMJJZlHHIHE5u8oIPH
FGMylP7cRX1R9MfZs4Io054nxqdsOhiCe8XIK0+E3KNijIc0m9ZqpkBF0gzAZP66Oi0wXb/bcY5q
pJXwThUVxm5Mz1Lu+5QO1BA2A3UAdMY6lmG5+lzHg8IRI+89VRijEarFoAtxjrckQYPu9S05fpJ3
5McRUxmub5ofHDvys8/pnkPGjuhnWQ5mPihGZG1268rGm7I1OUQ4j7XCGJDQQyq2yaEdJxM9bEcy
R84fI72YHV5qFu8ejyTf7lli7EcVVWI31cDSEuTeQO9s78mnZztWiv5A3Ouv3ceHwIG7GjX3oogt
2sj0Aq2H0UgMUVXw76EpakOyE6BUH4tw/Ebf/D6jiXnXp57S4kZL5AUTDG9v2zkSejJBM5AGUbou
RxVHoAEgxRuCjCpegBowReIfVwzlL6CU0cDesDWrfX3MGRXMD1N1Q4dRwBiLNJW2geAUVza7X49/
fCQDds8Fo3n5rEzUSXwVGwA8MQq9mi4kY+HqTx3huoKjRvCGFUbxGhVbHtsJBr79GGkDFAl5iYlx
e/RNgW0j8Bt/kqkh2MmRQ9rCrH9Sc4TkASBFeLZv1DLc0GLeqVbq0QTp4WB0O9zmLqqdZ7L74DkX
nHvDLp+v4/8cv3QIHMV5fPwj1Y+747/a2xvf3K+Etomps/yy/FdH61vk2sfCmTtIxK8GozOtzSYx
E9tFlMdjbSTfeE+dsQmq1te1qEOCSzQtD/N4iin0EsPvdm0Y1R/AJbof7uFZWHJHguideXCn2BHF
JC7ruKHBUdgYsfeKLVD9thXts8QxehyFv1riG/Hq6SSNfOAsH9WtNleQNeXo4LjffqODjHEop8Mk
qjMqQRO1DHi5W8RWNQoZnWksepdXt+CZi6s+3TBUtkCnBkQ1TZmpGGew/2VkTewnXpj/VRbghjfG
Wih6KqupRuEhMCWgGlPn1VjsdjXHvI7Hi99k2PHEEmuu84iKkC4Wgip0QCzEDLyociJy3oPB4ut3
evFvpVuagqW43mJbnJ7bN4wxcV/4Uff2hifGvb0E02yaFFQtEvJSkHplKyt4FSrSwQB4sqLTght2
0598cKUkxsHtAYUL+FCcFrJSxKzIZVke9LWAZhfeKNh4ZHzDHWM2qkJsEiXErUL0Q4OfT6CZwXmx
DPdrueMhCownwW6oMY6FoIWDqHhgzEStYG0nFlqH5vvKdF4X1qInBxfhyfKDY5eptH5KE7UhSZGx
xpOtHYjtZVbnU0SvEnATt/nhOEd8Is6JheNzMRb89dVdM34csuOPzTdZRm9yrKfKNfFK9nTazowM
WwgsOPWGsqFOvfGFPt4cfeaCi7IMr6g4Ur+gz8E3dUaFAjTxx2JZoyxm1Kvw+Laek4sB+sfNhofO
9Tfu4jctRodCKap9ZQCt5cuyNmlnWEDsvVOj1ADbacHxfizav1Hab4KMGhW+XAglDZ5pxAmzCRjW
mekg/7WbbTi0xqOkG0EyrqmU6BVWw9JXXXBOmOlbU2fYs3851ua3BW/YMl0Od/QXH+kr8w61WhuG
F+p94yUnCVQGrRvO79Lhovz/jc/wLUfGYS0SocrzCUzbS/2uEgm3Y+6k7gBP/xf2hAyGbAM2isPe
3zyz30SZp0g9V/9OplZWbS7P6FDRVsTBrGtjGB/KfOebHy+8jjDOdUCdHTK/eWvr+iy3OvVlS9M8
CcZadbfoo67Mi9Nw+PubZ/0//Knszi7xrGKXPI1l3vStZ86JjJy7cY2oeY1mEhXV32uKKjAmpg46
QB2cafBp2uaWuuj7xLGD5RuSnMjAgL/VynKnhnFwTeCsuYG5i595KbTx7OBfN0RlJ+th0tUEG9Ho
V6CJ8RgQ5GPIsED+gCvb8bf4W7aMpWkn6kRSS6qwQCbAoGXqIsDWNpwXY8Yjw9gXTfKxUbwDGS0i
+hnTZ6fekN4TUptxgP+jo68YWKvIPNXwGfN3x1m9LhaIiw6WReZn2zPf339hgOWEflh9l62MDw9B
82JhIXxuMl64Pp6gujkAxkRNZl4VejS7bQJWL59jynkCt4HnQo6HaN+yZ8xSgCnMi0eTDhlGbo3J
m2AbO5cH6kUtziONZiySOk0zzach9DAvTI9QrNPH1nU8YXMjLMb8tL5Yi9UFbEQEycPdCb0qFDtv
jykzUuOqbiwjeAK05GG35KLUPvZEMM56b4XCXPF0gUaIa1CtDN0S3o2Fz1vPyzHr2BZ9TybSqii8
0JwUgB2pjwVv1WnJCgnZ0jgAFIJXwuGYdPVag7yxrll/QeQbIuW2fCvoKDYcrP3TDAhOIvlaYLfC
IXQenyJP5a/xwQ3FJr+gnelaC5wtvI5Md7ADSod4w/wfCTEWpz4LeV/TsDpzvFc899hu4B64ivHY
V1TZIm0oXCJNukAxXpY5MFD0jfAaHGJjd/UNH3N0jccfXLErpt2N6FrsVwuUCdWOl/V6iicfi3WI
Exmpi9rwwXClV5WnIJx36vpk3pCMFK2b6imEuDyjpdeoTP+445mnx14TlrzcK70PJPs6SsDW2gxc
pD62yemr+IXlGggpuPC316U4j4TIWJFzLXXpNIXGX2zzbYm5yfX2ON8H689jvN2jN6mXyOcnIUaF
FnMgiemr5SE69K7LkyzHFVbZJF1YITpN6dUrzeXpbWsfn7CzB4/+YafOY4PjDPOu3TUSuDnIXgqG
uKBsT1w7PxPPlSyDYtNyDpPzCrB5OiUIfQW7K2jENmtNea3lWD1oCry7zSPDxEhh4/274GLbiotC
um7sifF7gRo+7h7PBeXcgWtofCO6wf+PIVmuUen2ngAY9/hi8xxPNhHX1sjyVDPcst4xkVDazkO7
Xr7D6tNBB16vN8disdm4S5wrg3aBJgSLT4yKf3B44R0N42woeSL5Ba2hm2jfps8J2scdi54MKm8v
HGL0xx5cZjYRd77EHV5L8AIkgrcj8qbeanUtcyyTP7x00t9krv5yo1go2D7XAymnut0kpqBgvbMb
Km58WcX6QSqg64XspPW+x8BbZTzmkyNTNjmXttFUaKdgc9l9ia/l5otza0fmm29zDj+WXjZNEIcp
dZuT32t0n0eGM7fXsmNDFfe+g/Iz2VgYZOrIFxqsONrPJc7EQvkEvc9lBe4y64RyxfHNNpfyelqY
nTHkltfstK3R/zJ37tchXocZzNbyf7SObNqubsLZoKFTAmbLBCgzvGS0e8T44/D6N2nWv3ToOqd3
Y0vKVJpeKpmeZPAbbWSqIZ7QtcahwlMXJghCVBdmFxrHFpmRuzOSHXtezzjHJkpM4NKfVS0QIrSt
ICoPFqrj8qwUL+5nl9tNUz1U/AoUTutkIxhvJEdOCoDgzmT++HLxomC2Ba6R5LqZUSCRzsDmi5VP
ImfvPG3KPSr3HFLUf39gr65pgZvj9yNsBe/wnBxNs8NSXvSQk9/IZJ45TjZHAWQmWoknRVMHAzhC
MJkB1hbBisyp6XCyawBRvvfapImQa3GPJGlnANjG3GJjq08+EU8TTJFuwmsbQoW1bDyQ+PGQBSvq
gaKEITrtqjg3MhT9qaf61Azr7osdWceZ+YlEjYWqPc2W8HuKR93TG3rMbfIuk3MVpjgzhSwvrv4c
/XmsFONB3w0B5i7VGI2IMWEOTccUkP32B0Efqo4xIa8b1Mp2y/9OC28IMk90KqmR1nhUgmQ+dzwb
XVPEs/r9Y75G/YwbKlRJb85Jy5P0kgXUrR9M4MTxTPZoUuPm51k/3o/js17QqzTbBU5MriUBjiHl
6Rrro2OjxL+DhdMSKF20Of4T4fjKKA33gMwQj6fRLMM3T6yT3g2Sdu5odvy8+oOjUbEHejkDlotu
Tl8rXiVu1ITfEGOeXUXQU1H8FzFzHdvCu2vy+Bk1dzckGDc9nkW6HlyznLIx3f9Clh8BKs89v4a9
P4zqDRX5XtGauK0SbHHvsdPnDet8Pi+AvyKA50ELj59bj5WaS4yxBoXfYQ+5BmLm6VSuErLsDBmd
obb8KmjbYu5Wjc2hSD//EXuseShSETB6oBgBKT9zCLLDBAUTV5nztJ13XIxdwL4vuNK0oRdFdAzq
oCXKUVByXqFYgrBUn3cYfH15zB1PCRkjMUHzSJrV9BbLJZlEmD3hlpx48mMMhRToeatTJUznwfqy
1I0L+oe/qHMX4j+Oyo/naL6VkXXVm+EyK3Qd1F7WyOtDhMCQNfcAwMIfKk8UYQFrBRoioCT9WJTj
Jdob0syLHInRJOx1KEoJmFIKVKoiT9oZ+iHf+qR/eu/sdjEspLUfwYV23cfUx6cVbqiz5iQqsjah
/arLt+SzshVo6E6zXniwGeOJjBs6jE2Rh94XswEClogHSPtN0mH5zsI9BLxk7HiC5oYSY1cCsda7
UKa6uabtgUCSj3AXFqiruTzcl/GOrRtajFmREylRhDN8gNI8NRbKXHiYa4JVFBiTQwmIc1acW/fD
e898LIClpt9E6+MfH47bfI9CCFoHsHGea585LzXrySszxZvUPag1xrogvjV1sOCGc+/GnfgbATKG
RAVDTUEz580iXmHtwZe0VBLiY2HfBjt0vrg+FI8pxqpcGk8QAhX0rtPTsam/TZ4enxLPL2S9+CGS
KFMgYW8TC0mulryjxVcjG6R6d650fEyOoxOsP49B5FSTPMrQOjanm5TM9twMCsclZIdSmqDrxZoK
DV12ZP9JRxEsdCtbu5LzaPIIMUYim+mVquYgtMYG23nAweDj/TpjGPJQEiWNJqyXM+CZVvPHB8Gz
pDJjC2JRz9NKxM83RrcwL3Th+fuwKObGkuei00vx07WYIZKSdbrgmrHZgYIOqSJEDKd9NqaRmdjl
wNu4OJqhk75JMCfhTWZipqUgYU+X4lNMRK554THBnEY1YN438eC1oOV5vW7eQlMCYMOvnqQONrGh
Gwr5Is4JjTtK30wxJ6RpUVdKPUiKbzHWCK+erNeFwXlQx2MPGUuhAGcL4Fx2zmQ6aOdpmzfU70tI
b6zhj6FfpiaYf8IcIJ4hjv8wagBu6DHuw7STkpqOOh6H9xiDO9ICdpMjNx4JRt+ksg2KVm/pUQFP
AG1kW8xKzJFtRL4ND2vEq0aMe2PY7yPpkg6wZZ0hqFS9nA0UHrQxEhJUZHApnAj1yt7OphYsvffF
ATMagZ2upXC54zWwjarmDXlG+fuZl7bNGeS3/g4uypfPecjHkzA3BBjdn5xnWjv1KDIpOa/WZ2Nr
h2bzPCd74QOdgBfngOGr+JmXghnPYt6QZfQfwlb9fphdjhdzIMlz4KDPtqrh1XL4G9WXGzqz+8gu
1S8TIdGwO+/lRcWpaWa/LX5xdHL0Ib+hwQQ9tMWwVgvwsjQ9IBah/QVlb+X1g0OGnsQPU3tDhqrK
TTYE+1nLs0z3Dhb7AMta9tceRpSsDj2PIarTjyhRod5QQrmqi9UEDIUtMMnqyiB29Ok7vjLnhVbX
UtHfkxLZ3ixR0c7FbID6LdEUOvuMROBdy4FT+sieZ2eCzS0U5ftsC5sPc6eGmM1eKhwVGXf8/hKs
yDZtpUFdVf0UgjXNOCcEDX4pSfeHA3fdDkfrRbZnKwcWS6R7WDe4zNslKmcJbIerznccTRn1Lm4Y
YoxGF8bdJAIq2DGMbT/1SdXGJASMbzuXBTKdLgJTmi29+vQ8GZ5qye60OecDHqvqT1wLqT4PaUhP
dS0Y+WsVbGLgj/QqcoSepea8uHW8+nnDMGNNBhQMy6kOucrBXBNSMo2MxhHfy5dGMgSZBAW5OAvx
47IcLOV8mvHivFEP5YY8Y2T0TvVmnQxA5eQriEjwtPB5T/l4JHlDgrExPhZSq1UIHcVcMWCeoiWe
coIlNurit2QdTO5QFo8lxthESuoLakxP0Ox+Y8cwTY935sUqiWtwDJvIo8WYm9bH0hwtAK0Xk+55
yCzsfjGzzfqtGQztQLL5apVbjT3bKiXACyKTl3jg0Gc7s4JyBpDtCtqTmvWfjYVn6PF14DHI9mQ1
SZF3ekQfodPJW8wDC/bbFuco3NEUh5m5S3cxs13D5KY6qOY9MK9sc9YFYNdBRi+Guc4/5hdybD59
YueuJxuA1naV42NOxwOPbzVlW7O0KESH0eVKLyOddcZejGg1s1OkyTiUHj/sIlvDyQMFe1upjaN+
WW9gBe0qd99jQjtuN78zLMA2Od7teN7ohjnGymTZLMvlANc8s17kr3qRx2TBneV67PCJ1+zxzdsb
60HVyAMcPkzAT95l47JIWuyFfiw9zgNxtac3RC6tNuQhvd32/uvxL4+3ONwIiTEcedPFRU7XGZRm
o5p9YER7VXZKz2oLkr/oazRFNW7Gw8HjKh5jQ7RikqVtDbGdz3DyiANzhd4vJPZ4QzOcG8XWcxqp
vFwiej7R7/Aw/HYfi49jitjyjZTOAknocTBrz7FVO+GYWo5ysb1VmhoVgUylhL6/CIX9V4CyPWaA
o1nsHKTST6Z+noEBb47pj4qzBZYTjQEA9d4znbZN26sdvR2ndbeg3dj1Kg3sKjYAKIlW093BMKzX
zd7JFZ7BGY3YvxWb7bDCGiJRV2pqcBYnbYdIKe/MD94s7HjIfkOFqt/NzZTzFuNfCRgEyvLUfqMA
Bw5AlVE+wb4bg9tBSOX14H24vlw35AAdEnRBROUZm2VNDJFAjsgWozDJdbN5AmQsw3TiYw5rAsvQ
lOR0ypJD7oYvg3c482I+nqFm26yiyawuG2reSrtae0h2lA4fiOJx1Ift3vcnJU4zz5fotpQei5Z+
FeuiJcaOT4ZzZdlhx/RSiVojIhbrFuuZoT1FRov6Hea5ehOSW0pP3P5WXjzEYtcKkSTEiQySqouM
sUUwzeAavv3Ba9vivRVsz5SuCOG0oleqU8wMa3Q3hw/l4/9Iu5LlxpEl+UUww75cEytJUZRESqJ0
gZVKJazERmzE148nZ14LlYVmjtXrSx/KTMFIRHpExuKBghqtE/6XbyK2bUobFHGqW1hfhoJW8tJj
K1/v9FgldgHHW0PMdu2K3m0svMYgN27XlUB1druyJCujMIdMpQN5yFNOfragagL1EMdrcECXLcaU
nSKrQoqlSlZLkpCceaD+L+8rdJFgU4tpqeyUT530fSFbWJoCthCn8ISnbPtmY+/bep94Dpd/cbls
AVLP/4hjUL4zSrPDhndaSKAThY/Z5mCu1J8JVhVaTrBOSbAPHjmu8V8+1rdQJrrrKlGyTnQpybTb
eCtPsKcnLLP/4iI8fXz/aRTfchiEP19OvdIL9Cw3IOfcrUIHLeOUkarBtjbw6HEFLmdzvgXSmGNm
hS2oLKs4hMAG7ZB0/g0DmpRAk0bK8CtwKxindzimvxzIfAtlwF7ETFKnmDDJlw1EetthwK7Nh3Av
OyLo9O3HesPbHPovqP8tkgkBa7Fu40HEBwTBzJmYD3eU6g4kXxzNll3mP2LY12IMRr2poQ+Pl/xu
e7EnD/micntJ6Jph7jgox1iuOs++nXUWFE1OBboczPPei4P6I8tI6P0oO5ejF+/SsU/FKBPbQqUr
qjA3FG00z8PoebAia/Qa7J/vu5WCyIDX3rMcTH+fJVV/pp5QSaFqlrCSk+GEWD8dJxyteMjFPhON
EKunjZ5CCXatyuSo+qjsvgymr3tIpzscL8OzDQZDSiuLBhTfAMQbjPolr7dN7+rrb0AH+zbsQyUq
Mu0KUc5RXmOLNpaMflDKrRETJ4ndYrz87rRCb08O+i0n9zH3efsncM+TAZOqVaskG6FhdXe6/ygc
YMj57u71Du4g4LXVLj7xDcPElksTi07ZYL/GmlW5qlL0h57BX4ZNCh4oTZABvq3SYoA1k8J8s3wc
1NMggyNTaO1cc+vS1bAELF2l1ebUcsxxsVFd0xWDbjvCljWWpR9MBHWsX+i0vAOM6j9KG/RlwH/r
/pfuPKA9OfK6TeTp958RCE9Nl/P5lu7bXDzjewqtNlHngnjsUC3RmRX/un2Wi9WkuQDGPKQwuYBs
HBXAzdb78H7pqzagDb0obRYwxs8XwbstcDGjPhfI+BnJOBX6cEI9EDxFG9WtguQh2LzcFrJkIXMZ
jGMZx1a1xAQyjkfPGcFPldacV/Ni+mImgqXSz9pmSBX6YTbbap++1j/RnxGd7U/uUuQlvzwXRB9p
M8TtO6k3E0rXgDGFcB06D2gQyskdjUkD3eUcHDUnFq/mwmhkMhNmjt2oJCOEnV2Ma7s877H4UDEU
TQPxv4T6NpstkaJOAu20SNscDExkSy0xQbzWQJdHoSIYveDos2QIc3mMPr2MNu4hgTwlIelrTuLH
Aryot41t8QrNhTA+MZKaYexlCGm84wbRWue+F2+JK7+dLZKsWg1J/wG6fQWhaKd+zSWGuHoR9qvN
fwB1crOvNkRtomvCBJDIkF/ZftQ+wTNQ8snkBoHEaVHifkMGfs+DoKGwAXUhzN064HbXDzR5d4GW
HPRbDPENVUZtWdINRTaZJ7siS8JUD/T7QbGj9H8gmN6TyysPM67P/z9OcSaLuWgXDBicwjNkvWwM
4r1XD0aQ7kbU4pwGdG3OPnTRBLi3dQ88gXBq3Dzy8sHOfgBjrFmGCbpBwg9wju8heBDxwggQDRu8
mGfpks8PlbFXPTqVyqmCnA24X6rXaH/7PizeuZkajDWWmTCGY4M/n+OdJK46xw0aLsfzUi5nrgNj
hF1cliDTkHBW6PZ6X5HE723VuXstME1rd0RaDZxAcTH1MZdIT3V2yaaoLOuwhESajjh6nuCePbLf
c2egeJoxDnlM1EHGhhhK8YR5bwtS7LX6dPsTLXqvuTKME1aNyyjlyFvTqAYjm1hIrxL5lQOMi6Hn
XArjhodKmiI0EEBKhe7kCeZwsouN7z6vg8jjQQW9HX9cX8RoaJoyTYwJMcL0ssCclaZAWEuXaLgS
Cp8BAJFzctSwbohhk4hWaKWqKKkQQ/uZjqNj3KsE3eWozf3V8X1rxCYSz2OuheZkUI28beGgFt7Y
DzaJEVJ/jv+PvvxltJ0JZAAoiuVM1iKZjndhhOz4oTiqk6Pz9Iun2mLbujGTxEDQKRdTK8twirhK
yDbED2ewGkxoIdk8iKhcA1+TvbiB3E/d5V1kjqGwecXSrM5mWOug2HfCh8m/26+DL21l2rzPR/3F
LUthIAoM9FY29ZCzGdaWh5GA1+lRsh81tCzetsnlAGR2mgw0JYmcnWsLp/mSIU+PBjtvxDyjZfu+
f4+79vUYmPZtkVxTYVCq0ttyrDOYitM42rWxb/QUR14VL7Kz5p3kIiTO9GPQSonlyIxbXASnpzwG
yn15FDSgPLfBm3e5GQxRJ70uUhMYLyLp0K+E+3xz/nn/NSB3WXO35PA+m8oEN70gVelpxBnW78or
5r5UhbQueXb9CgF+CyqMwFT9RyTaATU1N0O86Ka/D5Xt/a7GVE2kBtJfzi5Wikf33rbzlRPBzqnp
8U18fXzhdR4ve52ZSAZfQlCCFiLWB9PWMYDm0xtQ8wtrIF64H5Jzx1UGX/ITZkXrs4ajdSm9a9US
wVVfg8/bt2DpaTZDMVX9PSRAS6RQhgPuXa34SesLmKdcia9Wu70tZjFeQ782Fo5hk6MmMtcbgbFp
TrKJzmN/ug/4o6HLh/X995m7nLWirPc6/n7tOuCPpssyOu/iYA71th7LAe5MEeYeJyCh6EMLgtDk
bjvZU7SOtpNo6x1pto+o/N9rh5HTtv8vQPWtHHOljb7JU0mBTA3k20R0scgZReifJlnHNfn85LIK
LNqErsCMRQnnZjKHqWKRcx9Sy2sQmX4Uu9OzhrmKFqnY9rmyI9BY80cuqQ5/eBrdMk109CP3diVI
m4WmMsYSWivEflGQKYD/WyBaEEu2vBobLMi5kMwLHnNbFv/KB8zEMtc5bqbeSuR0QqSKOyal9uuz
HXSbQOECs0bv6y0NmfustNjFI6cQ5ejvJVG8wsHyEe8JQxKvv1BgfXBf3y6eZIfkeb1eo+P0SJ82
CGFQ/fr8BJebff+Gt9QjgIbje5fta3YIDAZESPhnZolftlUCDYh2jwWKoMuQVpy7Q//OrRNgoolO
BM2aSL8xVNuWW1kh0cqu7C/lodzoLkfYoh+cKcUgzqD2ei3nUAqR5xFbj5BMuJdwgLnNS08vkiJi
Zds/tsvcl3CKe1O/UFFgwTH9o4KdFFHmhncBZfYJAhvkti3RBwz6Y9SfxoVYLIXxjm6D9zg3P7UI
tbNfwyKUEUdaLmJp7tF5nzZK51n21f3Hz2pEuBNL11Dz1kdlwKkVjFaSFYijVdrJib3V0yremYWN
rFiSOgFAMbRNOajASgEz3q/pxqnHF15EvBgKfGvN5jLFQYmlLIFt4RMM7vsZG8LCO8XHdD3qm3SP
1+ffPaNmImnwPIOs6Zyal/wCzcOMePVaTImAGMR3E2zrCLS3jttNwPmyBgNWURhj3EaAwI3qI/iQ
Tqi5rMVNgg1U4Kv45GWTltMFMwUZxFJTbAqdeioPbfLp/rILApB5ctCHA/wGAz5ZlYylZkAICqgn
UIiiTMvNP3Og12CAB6l6Oe3aiK4p3niWp4m2C0cG3lceJwYPSg0GdToBvlM4Q5sXxKPYqTKSCDz8
dOidc2zXNPONe8fuxj4NRo/u3pB2Dgx2emdgLgmog4ytdC+Cuvu8+npEKSe0dZcbmXJw3GAQRgu7
syg0OM4Myzqc5FF5onOXGD+xC4H8dzBuMPCSqnqEi01lNWRz3MqFLX5WKLFjhSnRnL97E36bPJus
rYqiNYqMOun3s589R1sQMO5B3zQQ4Y6X7VkOs/5xGyaDH0kRn6qhBGRtgVneR4EXb7EBx2myDzZ/
GSHPNGPAAzO5l0wAuw5tYox3E57UOEHe4BjP/k0GMsbRks0yojDsZI+jgboIGiQd5At42ye4khjc
6AbZlLsG9o8Rq2uaEfxHdygWbLg4T0/mxk0zGfQwsihTUjWeUFBC7wyoqSgJN+IWXs8MD29NBjzk
osqFVIGtb47nbU+KoCLgI5K588yLXRezgIUN8EO1LIpTj7O7+HFJEIwlruAalh3eFS2pLk7VEJ2c
7xAtfW7i5N7q7du3+trMd+tIGQQRDKsM0wvMBMkejIjqtrLBJuXcSVzQqK3C2g5BduwNaAyVEzey
zQAeNUIsQd87fKYkri0xINNJ8inTa9z6y9rzatu6YFU8uJWFFSok2Kp4W/nllPL3TWQ3GGeTNJWK
CHtCgnKLhVErMDxvn15Ngt1l1uqTI40aDXvUpoo1GLpiYg/39UE7i1LqTtb6ycgRDipOuVUwKOgH
ya6wP9PtJ545HGlLd2UujTHhCUm8srcgDVM1pHAS+/WC6IT7Ql3KS87FMBH3lJc9ulJO16BBIBn4
IIPLB6/GtGgWcymMlRZxkRSDdo1/0OCfgMMN5PSoZnEL5IsN2HNJjAFe6lTK+hD6NCgPthNWvmGu
3aaNjng/fOHNYmHdKO9bLb2QZkKvP2pmGblWhJdYo9/q6PQi9LuLKU8iHkifPCPkiWJcnWZOBShW
IIomd4+OhfTFQM5H9QRpL5/58b+zQnbiwJCQvWjohwv9eK9MRD+hrkurDSmPv2OxO2p+iIzDa8CC
HplnaHbxa4yQbTxMFpvYfIFex4hollOji94WN1S8sTLQYhxek75cfpnFeHD+Qxh/mMVyH7f05jlb
p20JpGNNOf77Qs4ACdjPF04AutgEY6qmhdedpqObjrkd8UnQEqE6I6jGBDWs9T9MS5xvSX/3n/j1
LYa5GpHVdoLZF8AvzHZh4B50ec+0nMOLxjhy2NugSpPUmvQK4h0SPUZYV5SA7JDg4G4rtOh8Z+d2
/ZCza2fEaAiIFCgEv+tRpqUxGMEDj2we9TlIC2x4Od7FOc65SIraM5GVhj1WZg6RaGwGlc37VvFO
a23brURU4hL4Vee2jotdsXOBzK1Q+l4wh4HqmO9q0CgHjxefI4L3vei/z3QaLuqUd10FnY7TXVYT
6zFFtET7Rp1P3hYhadmJ/mOE7BhOruqZKPaw9ZcjIMvR0REAeqMAzAscrag137D26+T6TCvNFCNd
Tmr6fnREexfbZU2aQD0Y66+98Ub3wv4/NsPytGO8qaDJOnicIHTavWCfA00xp061ye6yA3hVeK2P
i5xRc+NggCNqy6TIJWqNR6/fp6GDMA8ru1ATfv38+uIS9y+HJN/fjgEQ8RyhAq1CHOUjOTqINQPD
Hg5cAFmMSUxFBiO6hXhLZAzycj6NeqOaSCWDvWx41Fxtbaeyl/vc9/eiRjNJzIOkkzM1MqEUDlB7
TTFAheEpYQWeAg5ULRW7NHTASioWvUgmVlX+fsfk+FS0YaviGqv+ofqwnoa3pkbb0Cb6uG33S3XE
3yQxAcLY6IJQmBokbY477+PQvj5Z7q+fBC99kNjn9kA0bmS8cNcw8yaJkmnptLjCfLBQjMu6jKzp
oCNX8yKQ0q4H2wSZrls7z/tqW/n/N8v5yQOvpXgPNTCQA8iGoopoJPz9YJPL5SRlaikCkL1wfaDr
rcnbxbn/gS0gXG6/60QTAyq/SWPgP6qKJr+MnXhN0ZZYSYYb/sPyzuQjIqn3BB6b/Lpz8O1Hc296
GPmrbPCvBBs8tW5/5qWnjy5DcRksFJKhX81gBm9Jr1VdMcQiqmebrezWKgrhiKpFSAy+rBVdxMSR
SMGE0f03icxHbsVLMo5Y3XHIH1AYNgzwrSIdjJ6ny+sj4uoXfqJlIdb9TSJzOy+9kEZTmIq0FLlV
nPBAmc+QbuEuN16KJH6TRHF9dppFfppA8pvBinrkZ3fT5Mifr4HdBdbhE35QpgSDNrpFeV5KXXAY
uizJFqrDoHiCCf8uuCllBc+8HAalkdHrYcTTHeh0XKy6Nwg8ZGrT6iiyMpgUqH3zzURXwEf+avl2
OtrDJsCyG1Bi2/FL9WSfdnun56UNl1ref/uFzEfo49PQYCUWfmG3RmECqyq2sLep8VsXXIE4GpvY
5t1JJRrdtWl+gJGx5/W9L8Hnbz+C+T51pmanWMQxgc5aIxjeRU3CM0nKDbfoef9h5LPvwTjwNI2s
srEKaItXd7+X304H9/mr/uA975cqXb9pxLjuYZoQ2sXQqFs7TmC1IB5HtTZ83G40opAYg42Vl20t
TBUgovWxwnmLPSUwCOHFyAKbWzVeevT89nsY3y5n8MR6Tz+z43yob9OH7oCHBWyXLekx8khzRpvQ
4iRwlt58c6ls04twDuVzLlGpm+3lPnmUa9ACxs6DuvKjuxFpAmzmit0LweIItO+dN5+Rc9l0Hzxo
WwSa76/Odr+kRhSPlomfcUEREVkQvwlCb8SWVQur1zgwSgP2GxbGMu4NUZlbel6L8M+47mHq9E8B
EhPcQbdlTJspxbwc5C5WG6G7CvKQFs8VIkVIi4+2gHEODHTYUC4quLvGrod1S0EG0jKQMYllX0HB
klzcbF3aUxCRj50XV0RD6819npPSQZBa+fv16Nv34GyyuwR0WBRh6aMeJXvTzl7/pnj1m7UxUFad
y8mKddw54OkR1SvMeGG3Ht9vcUDkCvozb2KkWQSWCZx8+HiRKnIKI2KGXycnSr24/DGEJJocISVY
p2GtL+o7x8AWYtrftGQgrKwstRdDnD+SUaItJJ76qSboEp1Kj3dvON5LZUAMA4d5IRn0Uzt0cagb
YVr/jj7nuiD2eZBJf/cfdqUoumiZkqwZbOOT0AndeTBwqvnFs0g+3OvhD3FjGO7fnN9MDnN+xiiF
OD3IefGcMCXIkojoHaZ2yRG0iAQzQczpDco4WPG5oadHHXy27ry3GN7gtpil7lqEh9/nxiA7Moat
FoYQ09mt413ulU0Icsc78nMFz1KQoN1eMxf5lpssWbTEb8nsqG2qmlHfd5A8Yi3a66/Qiz5TMo12
DgDirmFbvHQzYcxDoNPBhSFZFO5k92wn8FshYAbLk/bcav7C+3R+otdoZXa/86qPsV4Feilku5HQ
yK65b43PS2DwTo/Bb80INU2tIEXYIbp6wzQ0+l3QfmHfto+llNZv2rB4bTVggKX2rhu2I/8KHfBp
qxWmlLuV4ASftNUl2T0+cqQuutzZ52Kw2JSLOh8Seoa9ne/Mu86Tj+29Uz1/Cc5n7HPXVy+VIH5T
kwkhT+ZJaioDAkFKIDnnbdeR/Vf3Aazirh2XFnFxphwDIedzIZonjcrCUqr3mniriOTgettz84NL
BIy/qcWAiDilGEI4QVTltB7dcprUNgaLLaLbmSs8nZLNZDePX9NzsC/8L4O2DnG8AJVwA5ev9jW7
DdgyFFsWtR/6Di1t/ecLrwNt6ZE/V/L67zMRJlg4TnULEZ193QCM17YwYbT9KwB/pv3Jo7pZDp2Q
dzLxshYlyWSuxCnThPOAWZWDvm4qMmzLX9n29PwzDtZt5uy7Hd68G1rQ5JzkUkusLs/kMpdiNLpU
qlrIje82x+aAhJSyRiLD3qOJkHMBF1I2v4liroMYjU1yFiAqI/lBuke5f//JueKLiDzThrkFWRg1
lWlCROVsd/2r4WJUbh/kPi9fuPxEnQli7oBZi7nWqRdEBk2AxOSJZF+oCmFuj/YQym5jEumpcTsn
O7huhRl0T3gc8Mwnz7ye5qWroEi6iPVpKCAhNYOrMrPTxIjFUNMnmoyqMlupicMLghbzPoos4zUm
4X8qS6V/zrLoLLYmvW3eU9i7IZp6G9/+ehzQhIIRYM43XAq65uKYo1W0Mr1cSojLiPP+PpGdD/bp
nNw/B9yOocUn6FwWE6gIFwFO/ExVwxt4e9wdPNBd+2GgguEEyXNu/LX4tb6Pkn185kj8mlr+v0ep
2+MJwRBe2ofIH11QrH4+xrxcyvVtx0LlTEP2nZkr4YS3gYH7nRDlI5vWguQm2NW+Njdr18d43y9y
F5L7NaEsQ7q+fnSQyvvUn0CL9iMCO4nD+bpLIDD/PTQEmdmrbDZCLdETF09uc974/lMM/t6fb/YF
rZBfdit7fzXEq89lMmGNcFFSLT/jDDbHY4wkMXm9X8tBeM8Jn3iqMRBuKsKpqXOIwe3vJKy2SsbH
Vv4RCbbY+JZxd/skebbLMvYbih5F6LDDzT9EhC5Cc63UXvk+QQs4nnqFnf4Chtdcnp6lSEOR0ZAi
STQZrDOn2aMWib0hIR4rApiVyRGkc5h2LEcy1jZKMzyDWYpJ5+KYUz318E7nM8QhiOrvxtROA/sx
xBjb6vZ5Ll/Nb7UYRxgaZdmfqWEaT3s0KGJi9PbfX/S0c0UY9yeHeQLCLQGKOKNsx3vJ149r9QN7
74Noxx3uWoyx5+IYVxi1sp6aFGqwFDd3nEoNLl5kuxfvrV6t2/eAOz6+xLSIa/Z9ggxwn9LBxIgE
FEShunCw/gc7iChlpP9AdwfYtDo+ENPtiO7yznbpeTQXzeD4Rc4i2cxj6fBy8eGOsbwxG4jOM32O
ibBt6k1pnpWywpG2+8EBOQUaDDgQsvhyniliUEVn8Fifh+oyYc0LAhhKVQmCc5sOUz6ZdyCPwG6+
H3usav7kfrulmv/827Hd6UqfXMbSjHCATucK+HLI2vm8sH2pePybFAY6iknWmr6Ahbw473lKsKc5
ehDJs0jQOxE5dDsWL7ylf/FP9/ePTbJlwtEcK6WxcJ5dQyQSrqYT7dVABQE11y/Ox1ssGSjYm4G6
iorOGpaqJ50avR61k3ToLrYjPku0XnVfPtimx6PvW+o21eeiGDDp21budSuXqEtzxGiVYGjS7Xbr
i+RyW80WEXimFoMkppy32J9RwDaOTuY2gWI74C3jPA4Wo76ZEAY89GEc5HMHIY5ZE/GnHuxPrxwA
pp7iD1uYiWBAolerKc8afJ4BthBE7uFMattcGe+SvW51LvXLsrV/y2Phoq5EuRlMfCPU05SNFFQP
1cmu6soVLCc+bcbJ7QfSeFbmgFhfrjC5qaRu2T3cVvsant9Qm4WUosDODAVJ08Pm7GLUveqBKnRi
uovIS+hjxoEUH09PKCY7qaeBXko/JEfMkK3Wbr3SS9KtEOVze3IWAXt2NkwYqJ+KqtMuqXSoTJIN
wTTZSDVdyJd+4rh13k0xGMyxag1XRcBXKGQntjBWGsSPwfp5XVeEy71HLejWUTOxipZ3xim54Khp
XmS7XaUgO+uJf3f3tl5zWRqXevjmGMAOxiTCdEIqF9K2Y0Kw6zK11WP4yqOQW8xMKJqhIDcBbgud
XXeud1GrdGmJa2NH94pT++FKeSqC8UmlS3cbPGpRL0P9RPnMiP5823iX/eFMOHNnk7TXQ7WoJUQx
oDfe7nR7h2j3qUVuq3FHm1bnA0d9+iu38S2WJdmocqlusQ1LOmhVUAT39hjZ6gZtFXS5yF8VgGcH
fK1Yznz+GEqtEko4YDSybHuvJFi/ZfUO8v8bLvnZooXqKpJM4MdD0w5znpoC8onw0lC/4cmubuPB
+/STYJ3Yev8FotTbX2/ZIX5LY48xkcOqO13OEpJLtCgXrccPOqKaVQ76CDiyFh3ITBYTOVknq5o0
BZptt2nk6IOrymiirb3n9n2fYS2Mz/NYy3mRmUQGw9ImLLSpgXYK6b1Ctu/WoLd1R1e2ULxxPqf9
bQ05n05hgCxtqrCclEE6eINfBKq3Fznbtbmfi4Gv5JRNQj5AQiM4l4cW/LIZNuisNrypwWVMnp0c
89Yq4lRVugIn5yBNl7goEmMMEt3yfHL0xZB9JomJk9ozuAu08yghmXR06Ev1IJFD/VzaK/PO/2Hb
2S7Y5+4e0Sevz2YZN2ei2bCp04ZMHloouXnfvnuHS02wSZHYeRATkfbqPwY82OLdASaImrJTFaot
tMW5apIt1iR5LjZ0+n9/ack+XXcf5cdtq1wsPIAV4j+Iwm6XjyUjVioLMkUfL3S0pw1usrUaW/Dt
c7XObX4SbTEe/ZbIJtE6ZSiMWIOZvoC8J7bRLz/59er8YfKeldcr9Yc/n0liMCVt/nOeWglWClQ4
PIrOL/0bupK2hWc9aU+/ng7YKtk9j4EQo0GoXOkDqle89y0101s/hIEauWzVZpSoLYHVodnlXgFK
v+P1o1KKU/RycL4q596w/CVG1DRlnuKGtujc997blUXOSNtvBkQa3lr/QJWOI3HxpTY7awZ88qZL
LGXs6E2Vdlhwfbm2oKmHqeG+shXecTL4I59jSzQnyKrdxqNLIY7F3cU2wc1cEgzRST5I3N5G1331
VVAKYbYGC3FR+rEcZ8M7aJ4xMwClyaquxxGuT3FHbezjbOu7BheW+2KkOt0yIQaOJLTAn0ILOoPI
XvVBmwjWtfS1go8sXPu/tVcGiNpQkgrFgLA0t7cb76PW7KryzXsHXampnfwNw7Y+AyGVCWtKyt2o
izDXDaJDvOsSYtnwkEGIbNNtO72GuzfOkd2QWZ0vqlYm1KO8OOU63p1TTH2tVrvCqW1BI61vI0jc
5Ha8BeNmvv3kdsVeN2zc+gUMKkWnMNX17gI37W032Pqy3Z3tj4Rk6xUlhXfzYF0R2Xt73nOnzjgh
iMbAUHQazaKPAENbB/2451eeA1uiWZl/x+u/z0LhsJewulXq8R17b4teNcWrvPJ5sFzLRecUXm37
4aOw7d5fowXU/9nbD08PJ79DR+pzDA4fMHT4ky/u7nsXG89zO3gZB3/kPKgXM6tYw6rT1xAa+dmu
oOTcGkJ9ESlSCQEGmPPV6JwzR0s8ISfDynpZN1i3vnnk5ZcWa9JzwcwVHvvYaqXoKlh81EiREAx8
HLfiBeQL6+5NrLcYreelJBejwrlU5i7XUW5JNciGDsgMHnfb01MW2dIJ3XQq52othoVzScwtPiWt
DqYkKslCn7tqF63d4yzXiittjbfb93ixD3QmjO0UAq92p5YZhG0wghTVXvYe7/TDKXa6lV0a8Dm1
G2Al2Mm5d+8Ve124AS62bhCe36MFWvY2z38Hc5vFGA/vsqFKN7EjPOUXYldrymJ0W9/Fl/RcDnN3
paiox5M1QV+Mke12tf2ErVe+YbtkDd9G57NTm1c6XsKLuUzmydK1ZR/XE3QbO/vDS1EMQMP2msuR
zjPRayPODDZqNfs/E920e8V/A+Xgo2nzPDUNQG59KCZoOKVTpONj4QCt3XabYRYbHbuxRdtaP/k1
S/o5bklj4oK0L2s9DiEtbAim69fr3v9RrR851rcU5s0/EIMoVtK3RRtJ0kHOVsIT6tFTbIcCb+J7
aUBIn4thIETrLLkvTGp7L2hN2qE1afVEHl5dUCuBUWjDJ6TmfSsGSaZRSs9pTr/VpnUcDcQPz+iv
3tVerKH/lptVWYpdZ/qxTRjjkOeYAIc4sChZXrHBiAT2zaA54vYdXiwh6jqmnnRNlSWNjT2kSYsl
BQyGh3IKDJrGTe3pY4id5zVK+CliD24GZylSnktk0KmVSiEuJQVR46ZBE7GAhgU8JpEJe3wUOAXt
RVucKccCVBVPXTdQI8EpqoWt4RBfbh/gIh7NRDB41Oi9gG0DsnQQOlJvtVcw7nR2goW3f+XJZoKo
fc4AqZjEPE166DLYTv5Q2k1D6BzthsvKthTVz78PA0ptFBt9mOD7bPqQIMpe32O7c7Z73FP2IG4l
aNHOZ2oxoCQoQpuOggpfZfys3iQshDhJTiY6SJ5weRN5lsdAUxz3rWpczWHjve8mUsMcUEEGvQH3
9cBTi4GnWiwtEBzgECsHLEWTU/rGs7AGTPAKhPS2/AHqs/NjYEkEQXRpthrNGG77g/S0lp1n6nlv
W/li5mlmFDrTE1ZWSWMmBcQgoaz6x+37+26FMQysOr1zUZF8tjexf1skD5lYBsg+E4pezGAZYIDc
NnjKym7ceOn9pkoJHkP/5UHqDFYMZtMplghxL0eBqCt0F6Bj47ZKHDhi21xiox5bKYWIOCXDLxFd
E3Yv8yxi2TOiYmzQmWpDsxhEii5YJJOB8RcvqtCHb1x5q18Pie3DMYJ8ycZCUn7+bDHinMlkwAkb
HNU2jnTcYox/vfd3l3sBFP+82O8adP1p7N+qMdA0tqMc12cqBqOboPWbSOVhuTZyVaHNa66hYHBL
FgNMp2bozRNeDweQ8UtPIVlzH33L5vCtDQNHidxoUlwbFPrwNjlua3c7xiD1Vbbq8bSr/K+AH8Us
g/u3TAaXsOOoAX89tEK68djIpI2J4eY/oorska/m+MZlvP0WxmDTJLd63OZQkArbJqvbt2kxTaz/
Y3S6yGDS2A1pminQxfA+0Er99LQqApoNR99fif1uNkfcYvg8E8fELZWpDuGkQZyAaOI4uNU+3zQv
4HJxOIKWIN1AcZSSI6to3mTsQhziIr+gGwNjvE749nBykNjH3CJHypKHmkthLGHEFEF26iAFpQQL
SX2VuIqLfXgcbRZ7CudyGCNI83pQLjXkXPfIgGzksEI/LOZ9f/zAInVeM+hic+pMHOuoMnkCDf8J
4sC943gR4omDtzNIhx6W7eURzQoG2dFRBvJ0frs8VBp5cC93DZamYiQ4KLaP9Sv4jm4f9WKSZf6b
GMs5YSV0HZ/pBx2d7QET9gTrYNE0BEQGGemndce5d+oSds0FMr5MG41MQY1dRvQh+9mFqO+IDk5f
qDAM7nZHku1TaefeYfX0BDr90U5fkOPTbDC0nyw0srqS6xbk3kbtjMfSt4QI8x/G+KZKGwW5KfHD
Xhq0gVh8vsElfJsLYBzRpejKbqzoUXvbs52LRPH/l9lQeuN5o8X0x1wW4416ayzOIr2naFrF4CAy
IIWzOoDwVnz7mb7qpFxVGLd/qUNeCxrvFOm/z54CajuMWk9tXMHOees+d2/b62I2cq4YA0DyKY/P
l+tX2hzfYyx/fjLcO1hrik3z3LTEkhc0DMuSLWyjA3sAc4pGK4mXESHLoenW4HOSvZZ+NDO7Mw1O
ELsYUc5FMefWi117KTASc9iAY/D9vXDAauNa/snB5DIHXnlaMUcI6uF41AqIEv2X7Yd6yDwOri62
6syVYfB70lqMneeQUO17F5MFlFCCYwfLLuL70zDQbVGCfiOCCIfiBha2rtCgw++BXXxczFRhu9rG
qVKV1OqpPXveZXuId7/IT9rhhJnVr0sQpD7v8/wLJP+jGtvBNoEDaBSnDl7puPXAuQgs9B8QItPB
PV7GY7G+M9ePgeNQNnt9lKAfiDEO5WNEonUeo7meoBboY92iva9q8gXic+GBdjN/cmxxMZc5l8+g
Lp3ySScZ8i8+OhYAimhWxSuA53upObAR81wMg72G1hrh1MJcMPdyJtG2pfUSjk3+C+h+fzgGLnIT
bBNpDV2QBsHWbJJ1IJVMyclzKr+1118Yo3v8SrAdgHMXlqK/uXIMdlSI1ZuuhFyYCzDefOsD8eP8
wRPDO0MGNy7jf6B345iPR4tsux9toLboSkvx1cA87NPuGY5uS6+3uW4MlJykMc7lBLph6cEWy/5K
Ev/gKcY7PwZLdD3Mqoo6y5LkDyoqINfBNZ51LAc+/1gHS9esNU3WmQpMEHaueauPbI2pgekO4Z5l
43rHT/dru9uoG3mDGQnOKXI0ZOmb9UITgPiAlI0nbaK1Zdde4m1AtciRs+z9v3Vk0ASlYrmTJpzk
BpXMsSWDQJsoHOSyQKH5cWpRDefvY1ycxJjZCEvkPFmjKFodtKOsaeg9uhIVYvcZxjF+Pvh3b27s
XocxztyHCudKsGOsYqVdUJqm5zpOjrdCayFYN/bCA+3vB2M1txrP+44MwmTDdDFKBeeL1gzsj1UC
7GE/2+jyf6O7GiIPnV3YQX37o/L8EUv1nMtGhewGlMRsMGgg4WsPv3xQ5ty5GMnnHemiNFMSTU1R
JbxodZUJIK30JIQZVXE7eUgRoduA1M6r5q+hIdpuCUe7pSOdy/vjSFtTzekDCEx4ayQPz+SA1nDn
ohDNvhe9tY1BRQuNMLwczlIUhulnQ9YUGlxq0u96ynkV9xfsdIbRet27gQb1inftl6xzLoK5jVpa
J5JylmCdzv+w9p3NkeNKtr+IESRB0HwFXRmWSqZkvzCkVoueoHe/fg91d++UqNpi7LsveiamJzpa
SQCZiUSac6zjR+88rDjni8HRuYDl5T0ZgUxTCEDOa35koC0D72fMP9mYOQGf0Yq8Sx70XNxCNQTe
lY0QYcv0inUBes3/rgi42ON6LmGhDC0NB4x/QAKqxqjcfbBsjoAAInhd6VblLG5swJF1fttBDl72
L0DODM2Tq90h9AF+wYqo+ZOXkc/5kha3dhiNKdJc30uy4BhTR3KBmgdTWsuoXXyanUtaXNVtVYbg
lZ1m54RuQakGRLvSzJ4/ZDsg+1rraPeXgoNziYuLW9c6XiGpguMqmXJCQLd+o62Y6TJnw5siTGgP
Ee3coIfYEdE4MtbP6JG4+3q6flYr+r2sKuRFSWItGrCBox1Gji6tE0Jf9nb/9jrLSgIXsppnPs6I
NrZYPSWxqw0sFMwqMksJaJJaaslWMZyuL2zFES2LC7wajbyfNxFoHTFgqXYbc43N4WIu70wXlvdG
mmMaGXY1ZzxeXlRTAUwlXJFnR6cbsDKvavvFUsa5vIWrUNok0bvZGVkv0ov4xVm1PaJTNXOV3pww
XrTZcYk9liG7e/hcNbW1Y1z4D1pPytSPs3CrB3fTjNi45jcuhXLn61v6jaEcU1mEpmB0or6vzZlW
Lbu92YBKFl3OK5q/5hDVhe/oRn+U03DWkJfDAGhG56Rb9y4b3MfPlXDmYnLifGELp1EXOVhrCawM
6O5kU/+hr5/Xtf1iPHomYZkzmDpQJoBbGos54N4lm4hhOPjhfp48QdsCOvfchx5kq/u1yu6Kq18m
DnI6TJMUYxMj9261GXLNvS9nZiXSJaXY4qc/WfTPPtwiX41qZHdSqJmmgLtDmme1qva/RIP/9lfL
cbYw9XUqBN93CvJioDQBEOxHYL8Cs+XdNuvt2s284oKXA7QE0OODFs8RTXUb3T6s4UmveanlEFsi
aVWKRp1Zzznii8TONjU7sChgJGBKB7z4NkEQsGbNq/u4cBhFkgwEkBCzSoLletqE1kzc/Q6y4c0d
Onf+Q3NeEj6J3ZCpUwELQHxzcCTrVIJvmIIpfAtX9bnmqlbu6CXHk097Wsbyt71R5/AWfgZ3yW1y
4lv4qv8PhrBwIIUqB1k5zOIsBIkvhyfRfTGcWDIDzvx7FMQisE5edylrxrdMHmiVPwEi9tsbI/Pi
HO9d5eTau933gN4q0tvK9bJMF5R6RMZcwwp7NNW8HA4+yszc3hixfbfGf7ESGuiLN0qZNc2kkO+z
82+5h/TAWl3nYmX+zB0v0wOdztFyMD+DgBaPxzIQ1V9R23pAuWDtbrmYTT0XtXihJFlZjEoOM0NP
F4DJ8DZH+jYACeqt7jHmvYInBWw94OqZiYHWoITWnMuS/AndxGEgS1goACGc1Ko2rmva6JDCC2bu
rFh5xHwjJ195WSzzAh2NO5qMENeaSFQjNQ6G6IFhxPLWZc9e/o6462F8fkjvihmZf3Xi7CKIw/lm
LyKUNNPUQdMgP2E5OnAUy4/YFx4BK+tcCxj0RWwC1JlIEMjsO1Fbz+wQvfZr6elVHV34lFEVNLAs
zTqKJ8a0Ie4jOkes1Ut8LTRZ8jlJSHVGUgk5lfOC5hG8O08pKtG+db9tmGIxFFdN29wkgrmWjFhT
F2OR8OiAOTolBKJf5j4c52MLEjTcCsNmZpZ1hzvfcVU2gDPFM28w+MDqveB9pj1by/gszxNtRxSJ
JZniX11TAPH4M/MC4NjeGEkzeHJ1I7FSNcEm1t2I2SGsmdDZwpr+LGKKX/IWL4Xel9S+p+3gcbuD
R4iP/FG7KS0f4KCSPb+OPzMrPKxhDiwc639LNRQYAKGivoycKol2Qd1UgzeW+whd1ZhkYXo5cyIQ
/1NPHaUN2fVL6sI6NREz1iJYJUBTIC7scSqrJAVi/uA1Vnko2DumIa8LmA/mzOHMS/ohYGGINUFD
qwCIfK8nB04RR/ub6wIu7NkPAQsrJFxPRaXFCtRksPskNlugdAZ2Ak5AZEFR5iiCtTTgImZfrulb
Wc/q5UNfTkkrQCSGTkyDHsLYzDN15WSWoya/pCxsbwxS3yiUbvAqS3IISH+bD4/uxpcG6Ha+yZ+v
b+PSy/y3OKA1AKVP1nRjsY8NOu4ypYfG92Z427vdljoSA369WzsUdUXAGO9rt7K5dwOs2sIT9nSb
WdxZeYddMnQc5/98hrFswopFgvn/FvqSxNtuxAQDUc2yqu2uVVkSA0emZdpkElFdCX8X8ehi+Ya4
3O1UrJKgw/LTbXHC+/y19Yp7cUVXl1fGLymLyEmWlHjKjHrw9NpLa0tqmdxHVpJ0b2X7QiJuiwNl
3PhQEsrGTme6zPqksK8f9WX1/WeLFxlgX1X1krZY6unWXK12rP3whaP2eV7JuoofHsgKE3r9AFJy
Sw0PDZYaC2YN4LlJs/zsvgxtMpym3KkLhnJ1aphiapWt25UO7/ytkhTmNLn65DTGTS0NK9Z12e8Z
qEBJVFUVefG2olTrwAcPE25Ftx4sHuxqgzW57Usrm70maOFgKyCcVUU/woodFNa2uxZUvdeP839R
qn/WsnCxwiB3fRLCZBpLBgWExCRHY5IVvncpC+8sigLeisRFDvdfagykTQlwm6JCjYVEXQpaBQwk
gxdJORtSTOg2FUu7v21GTeQmO/8mbhwMS68c2nwov+6SM7ELFzWpwUizEHs5gIEYD7f0OVB8JgRr
VnpRh/8t51cjaGioulgpkEOMdz1101uhc8fHpP7W4PC1C95qq+gIQ9EU/43MfmWd8zp+rRNAugCz
0VDm+k4MnN0vckGDOFWxvXokeiQS7L74IoQ6k1CDr7RzhOFR8Ne0aLb6a0IXDjBt+ybsUwjN5exO
F7iJuooZ8x1JGaX7oAPH+pOipVsR9hrmdjjxlZhrme/4l1bBvRPRAOULAMrwhWfLlia97OVJguun
We6S5tSSxG78+k0qHUXs7FYbt2VfsoBYYdKYeQUKMemhQyZcDvk2CfbV9KYZhzb1d1mwcj0sHy6/
Pm7WmbOP66s4EDBkBL+mUof6mdUYt37rksHyq0OPLbmXxm3hdyuqMFvSr1PRJFWGU0YgtUxL5tmc
+e9nsX6AFLXbEDPNgkMlGO/TQG1dF9YQVuZzviZxoQdkDOUKuAODRx+Ezcm/lXbDTr4tLWO7Btt0
2XGdLU7+uadyFqVhOUBUndmSc/It1aLuja0CLCO98fwVT3w5tDgTt7j38jLKY7B1DZ4gWeNkSpOl
esKXkFkFGDZWx00uOqszaQttDnUjiYCIPHjIXW+nqd0EpUmozKinxm4YHmpFwh89EZGbuZTMc2tV
su0mXEcVsa7764v+TANFF0rWBsXMyc99VidN4EUg41NaV+4OFD1+ZEVtfuupCrAmzZg5gEWCp8RP
EbwuBhJwafReUgeoPDMX6vU1/PaJEKDip6sSfkO+GZ/P7G8aaxKNBQRoQX4SKrMenCCbWKTYZQlE
DOVVLrrP6yIvrkmjQDqXRIMCwPrnmvxR7JopIKNHXnq8eWNzZMJte4zXZtaWZSn4FizpTNDifGSx
UcRxhCBYt2w2H8HAyGZ8IpbEop0GuKZoWzt/UehTWZmDa8q47T8e1P+XE9R0PK1FbC/9bvo722AD
E50DrbDBsmoGZgUwMcHyVwKH3zaBheoYDFVnXjx1Cdli+GWdq6k6eplu+l0LHEVbiq16WNvRiyd3
JmdhewkBkVSl0NGLT6LK8soVQNH1XIl3rcxXlrQc0v/X4Z3JWlwMgpRGgP/VRm9wEjRbNk5jKW6C
vhTdHG/YZFIAQ+AX6rQ508zELeDfdjlDTjFmCIRXI/Dfxv5zj+czODvHMjF4ImU6vgdPpRSMYGrN
tLVVXxai66CHw0gJ8DAWQoYuJUEPIariNAUrxwmn2Ky4rQsOe17KP1IWsbMx8bJQBUhR4udcuwem
WOYoiIFS8tYDSlrLTDLQlfP8Ha+DNlHFNfCdZYId/FyZEupjJweQqSVObPzpUWxvbgrDNLK1nNYF
JaUSQHwI3kOyKC0BYUYpU0hRl4PnJ6w6gVMn3fvHamfcXvdiF45KVWFrs13LmrasQjSSPhpJnUxe
EYvYs/ZYGN4UlfZ1KRfiIyStqA7ORZVCyPICaNGLOfRTPHkaP/L7yiuwqqzYkJZF4nHQWSOA0QT/
tyL293FBLPBWDCihpOrLopWGgFFLcqxOR2b0mG8bR7S5PeERJNh/W4eE5uhJ9lpS6/fR/ZQ6//mZ
jakZn/oC/N9ejUKqzPd5zJTBpOQUxLHZRJuVRc6Byc+Q7Ke4xeWqAFZIpg3ETYnjhwelAoZLder6
nX+fgP5VE2yF2IIybsZwQM7w4z8Tv9SgIFGFPm+yyWv+6I+9ikfBRtCcDcj53MBpBhYhAJ9WDnbl
XJfVrKacwoIDF9bLo8JUxJdSfR5fROSC+v7r+vIuS6IzTKlIFW1ZEVHqNsVtIUBN2odYeBT9t7D6
Iv5fjPxdF3QhoYdjRO8goBEolPU72X6mNbrRtVExhpMXt5pVxpGdlBHDhSsgkVh3TsnNwk/BVemN
knBXvHVNvQJfIP2+f+cvoKCFnUdj0Kj5U2+ndJKLsUknL9xyuwktHm6KuYPIfwjvjZ1vPrQP+V34
N3m+vvLfsdss1iCILvCoRe/kT7FyJjaiEUB/R5WpKmtlV5ocRWFNk5qltpPvr4u7cG/8lDcf+dlG
yxhDzCodvmgUD8L0UL9zE/lT0VIjnRXTFvmSlUvj8sZiQw0F+VNdWwLQFhrJuFbwyeuczlFt4N8l
ZjT/2iog3AIcgAiyxuurvOiDzkQunILekqEO+mLyRFPaK5a2o1uMMK/o7LJbFLqCrfxHyhIetdKC
pAsnSGnt/CibABIMUY093n907DWwJBPvdDN1uRVZZG3M8aKynole3MTaKKZNIsIFNFNpRkrJ6qli
MjmG4/b6Ti7nuH4tUl7oi6E2EuWQpIiuIgOZNZssOjkgvuXpS+6fipDaVefKYgCIOGmLl4I51tum
/bj+HXNU+svNny14vgbO1Laqc70eDCiR4b9GxkcyrNjFRU939vMXUbE+kbgJAXaEs8yKe91/SslR
Lq1EWXv7XsjkaEgMwhQQ5mPoWF1saF5Rv04raM0Agl7ladoMrNg0m9TSnGMO9ibJhCNw8h3wU+rn
VemXrstz6Yt97IO2BkcypKs76qB6YGZm6ESHaqOBVmYuVhLwaVaWcogPwhazG7CalVTWsvXjW6Nm
2DXEkXi0qsbCA2U5wJKDGlvdOLUtHAdHtwOHWrVdbOURuVm1NxuNIeUsp06PSri5muy45B7AFa/o
skRQL13C1KH8NdZd2E0ef2rA5XZfnfJb+V3rrPymf5b3jUnMDi+SfN8fmxVv+N0aulTkc9kLRdNA
H5QrYjt5pV2y0ZXdalvdDlv/q/PqO6RdFKvASGZgvr8W5hPFK6g1wScd24/uzeOjziLTMO9TBm6f
V/dUs23EUONFF4j97gXmYHs31Y3sULNxHx77vXq/FlNe8jvnXz8H1Gdm2E6pJvMMO5chV9PsMy9d
RZGb9f/XBukGwYyqSvD6X8SPRY2B/LSe4LuD9EB5mJkNqfUNiMdSu5An4ZD1bc1IXncmVws71Xi5
zao2RnkoIM7/3euAZhsvEBVtJgjgfy63ETtpLCN58qLyjxYe83TFu/72OlikgZlAcQZuEJcxRyrq
kq+EVPcaxbxNvNbLd+nh+hKWnagwNwNTFzouX11G9mkZYERyraRaH/ue/lg+iXbocBOvRHAVi468
HS2V2SFL7bUGrwtuDmIpNWQAXACcdNkdQUOxy2u58j2nCO3pOQM2SofZXIRUaW26BRu3yjNAjUXf
mmKkjtYAPy5czpCvIrKCgcPNKIujE7KA9G3W+N7eSE11Jz8JN8lb/jkweWu8GYfe4qfytnHjTb2h
JrkVb/IVS//tZAydGLKq6KKiYdsXbk4PZ1JYWfW9IEssXUAe4JYKt0iQIaHZyytPzO805U+r+Slt
YTVSU0gGBwEoKtScCcfoXQA5vHGU3d6mTnRfY04icVUQjyItyE73qhWw2xvMzT/fSGZ2228HW7Rk
p3NFNAVMtgy/c10Nf9/fBoJb5HBlAwSJxjJXb4RTovEk8L0wx2hDs23HlQv8QqDyU8IiJIrEIvWb
QTA8xRUc+lK7/LGw68fu2XisbjioLKXbcC2XdiGa/il0cZn7WeYDTBbLqu+b/eRC0+0cLYb5/xUh
Z7ZipENUTVKQRRCV5aWp90UI9Fa8fwY5Ym15k9kkuVOkBJ7++kFdMlxDNAiMRsM5yd/h/JmL93nT
N1ooCV42Mv8Q3nZbsk8f+KEQgdQkbv1NeDN69FHZB0f/RvDKlfBg6RJRUSSaMRNVGIoC+10co5Sp
3VAWRPAEpOiC6DMvOpbykVWkNnm5sthLwhAEIEuHtSKVvRDmi6Os8inG+HS9zW9xu2yyYGJ6Xlrh
tLu+r0t3MK/rXNRCU5qxquQiTYID8f1tNOgtE0rBKWsk6oIgYzGyBGKw9kRZPi6XQhfR3jAGRZVn
WF91OuoAOj6o2wTeFir6cX11v4K6f0lSZnePGqWkLtwtUpEkL0IB+pCyzpPNAv2asVXtkdJNEbSg
Ec6uGHeyo3Fbb1ZkLyvuS9nzKZ9prAok2LhtIRsA5KwNTurk9v0mAAjSUHwFk8SK6PO6yIv7ivDd
UFTUc1S68LYjl32tFrCvUuPK1CoHkYkvMQ+Y5t+PWy1asYnLuwuniYo3fCiulZ8r5EkvpxN4PA9T
lD6kA7fKLmdSHSCttiWPYfYgR4+BzwZ9X/JjnN6lWmHWndvlIQtH1hV/5Sli17fgV1zxvev/fJOy
qAClEuisVQN7YIQMCcajv2sPyeMIJuht4nEvvklv2m1xiES22oB4yZYMkaBchwBpzqn+3I6w6fM2
TIrgQJlUHeI/xbP/WhxboOEG3rCbiFMD2ssjj6Bt3cYrLmPZlIzbC5LPhC/OXurLdtQLCC9tvBXt
Yd8cs3fV5GZyiDwamgjOx31niw83wm0nsD5b2fjZks5veshXQM6uiwRdn4iPFyE4V+Ae214JDkHu
Zu2xDu8G/1aWxv9QzMKgSd6PUtlCTP3V7cA3el17luHA9yJURZM1grFo5Pt+nqBIpShHgATHq3ev
flRtgzZZSeh9p1+WGwVeHgXpb+T2gU32U0YICFa8s7vwEG91t3D03WRlu/pANwfBVj/rA8fw6M6w
pkNxFzP/6CNLM4PAVShSpQcDNf3rS75kMMr598g/vyfN9bJVpRbV7eqp099QB2S8tZrxT/Wql49j
bUF5qt4Wqs/aS1rWYVQ8e6TI7Vz/jgvG8+MzFluvG5EmRDK2JfV9ZvgTM8idIlhJuyOJG9MVab/q
tzhpigKLgVKVhLlwcaFHVQYkxoAP0SHkDNMXpvTc5GwcgVSM+jTDpH/DCls5DjYSDl/jXrTCkvG9
X68SKMzHvVAHfAjSuwrCC6J8xz1nt0SvpSMJ1R7kJsODDPR1ctMHlYnxVBZukiOSnwe69gRYUsjN
voIihKJ4gOGJh5zPzyOXBoOogzFGh6z2NKccONOcStvFihPdDfmGGI5SWqp/SqPPwMlYqHt4D3F9
5Qx+JdeXnzFb49nShTRL+kCdogMJ3nvMMRfoF/XrY3brZ6je79viJBdWkduq0oID4fm6vl24K1Xk
9dFDjVEN1NgW/nKowgCuWosPifqshxrzqUklnyVvXItZJPl2XozWdZHfF8CPs0ZfAlyLplEZGVp1
+faSqFwWSVoOh3mMv0Z6RDVrUHHKdnermhP4Rdnbx+3raCVQyIk9VyyxQgAjD3aBPoYJ0cpfwezY
8wSiZTQUY57MsHo8jMAKieAecCYFEmWAFcXMy8qHL3V0/m5kA3SCxJRKl1TdU2EkbYsW2ENXnCIh
YEWFTrPNdRm/XO8sAxE+4Kd1WQaN2E9lSIHMG/i8Gw6tBqL6Okfn8FqWSFoiB2l488+5PdGQwWyO
dSyEtI3Qp0YYjqBkeTvsQYZmvlTW9Ke1gw2ynrL5MbDniL2Bd529KDY7Ornlqlv09YIf7mgwibEt
sAv/dCy0njtQxQGygDBr53XmK5D1dr2jMJXdIjWEByx4IuammhvJxW8r66sz379mCEIKWMre/FKP
Cug0gH7BPjuH4u+alfOgYzADzIVb8JIjyUaPSNG7HnGfe+s1Z4+gK7fXprZ+mcFiRxYhnF6J6EQd
A+yIO9UnKljiH0DasRrgmdrWyFfyAWTe4KUFnB3Asi4pdLxvFQ3i9oc3wAxZCXvibHv4fNu69wew
dm0rG/94mLh7d72/lfuyNgGkrH3B4vrNoiHOeglfoL41VuWp5vbt6Px1nFvbsuHz2YMNakWVAZ1y
Y9945tMGMI3slu2Y+w6i+DWVnEPCa/sh/9R6dVSUQJvwNQkr7RfNrFdczu8Q/ef5/hrKC9UoNnoI
aKotIIdTXHJf7V/hj9raHDzxUPrtZNd75ZhGd0IBOPH8RQlW3MfvEGPxEQtHX+t6JGUlPoIXtyKa
c9HrLCcsbhhidHU8hZ+Cv+cUOWNhH6D3B6XjJAdOy1pwt7bZixA173w/yBV8hvOUw6gPL0fORBNw
GQA/HYFjAOMzoQMvjnPf4P73XPt253oPwKAw9493sMDPteP/fRNLaCdR5nIDEssK7oWf5+93nTEW
UZceMhn9Mdu6fqw5KH/eovxZwiUBFqBM9AIwRI6H3jfFGt32NWuQNqstI05XzmlJTDa7RxAMo19P
ROchwEoWtqEJWtxTYUoP88C5ZTXbYJ9bwk16HCwwg9FNjJuptCS32uhbbFDj6hhpg7O0KpRKS+cr
PjSP+Vrb/4U9kvGqQJwmo1sREdJij5CPAKdfHtaHKOdoYuZlcMBlBHrbwhddQ/YbW6ZB6Urj0NhN
NTV/lFw2trnBQdetpamVjnkIZjM5snNjzNy+5sJB1NTAniJxbVpkVqGf9oxvVUDgM6dXka1aaPog
K5PG5bg+FPy1JbXVZQ/xUJvXr8rfLmwWgpMSEbeAg2oRvpWaEZadASHqnLU9GRObuIk6ucpXvAcQ
kuaftVwQysngX0fj66wfPxV04DIvSSUMJ0Q1oOYByDedWOtH8p3SBtJ7oHTxnykcUtFURaXDBLPQ
/B1HXU1djCb5IevHLPeqXhc1KwJJ8lsF1tWbcRSiL54mKmUF7w08jUHR5qQFwvHe4P5xQqrvqcr7
AqOLPU1k1lUduii7SuiCDUFRxe0FORhcqZ1yjMOSmJqxGg6ElX6KRhsqJq07TtAl5g9ckLYp7dLn
suv13EpJBYDtuFeaz3KIdWDQliHZFrlAWlNquii2ZC2dnsSyruvE1MqMj4VHi3ooQWgcSWL8FRLN
DzDjp/uG1qHFtO4nhys059uoNbLRiRK9lwE/0bbxx9gKFMEcIVVjxbSbEElEo9CYatBMY8XGhESA
WCoSpWaSGqqlldZRTG8UrvNsWxtA0GBSERUJ8wlILCyVppNvjlOM7sukq4lodwTRjknKRM9ceVLb
aINPQfuNEPDmswmgPehSVnhqororoc1eREucruEHsy5Wm2eu+wOMmjaRuld6YTrkWS2F21DKh/ty
ZrVmLaeFF6Zq01kdyI3uhkwMnqc4az4qJZNFk/cVPchxYjToYpr0h1KTjdKNRZEDkm4ETK0ljR21
KE+6xAyKOq7dodDB9RS3ffV3kKghWVTjVWrpuggyhpSMceyMEUl8vP1Eui2aTP5bUsMX3FzJBdSf
cyGxI64Pk5Nr83EPpNUo09OsCc26FZrA1QyanXxNxDySHNFAZiQOQT7aRFo9IWOb9IrZGLmY2UBq
EA9pbcCP9VVSHPM8TB9ok/KUBUpEIicDPSqIIMe0uuN+JMX7KVQqrKkIGzfqC18yuSDK40YrjWbf
D+IomQNGbf4mKo+ELeF+hqxq1ci1wzF5ErORi/Qz5pXGWdPz1LBlgaSEVYNI7irS+7EZdtQfNm3V
ai2rylqULENJwj8809s/BukwkBQLdVOylg4Yp+G53jwJtdTFbFAnnFcQNK1oBqpcRci7TV1mAwCt
Rdu80hnIVCtJ9ZgksiayEqW/0QJOUUSsylCDjvUdMoSybkijOY5dBBDBUAy/KMYkA1OsRuoWcShJ
JhE0DpEiGqH0CKfhcAkTD1Yb6eiUJ5PUjrs+qlrhoGE2Vj/UAubWbCmPODIYdFJkE5WY7n3oK+M0
+KJ612Mb71qxMdw0Ry+zmcfd8NkFYw20ywgpclMSJ9TiIt6Qp0mJ4sdMCJFWpOAxYvJgIJfVdgHW
z32oGNOGVn0Ws17DiUpa+RezETneSBWZdkEcwfQb3H4JIw1midC939SpOfmcNwzpKyNlWp1yzAwN
ffIktUmDwekxqD6GfBi2kpCNQJjJaLgHUahR2oXeBYY5z6ptBm4MNcMu8h5fMCZQEDGTWasX2otQ
krzaSHGbdsjDxv5kTX4W2mJZzTc8p8IBhOVIPiRANXgsCpq1XqfLKXYriQS4NEPOPtOmLyOzbVt8
aDSpqW42NJMiUygiGRzSXDRGdGvq/gmdHSUKIj6GB1jbAtKFaUpGP2nl97WV96GBRatqhmZEv5Ie
NYwvjhZSEOpHpTWI+6aaJ5MZilFyyqNseC/6MgkxnRtrxSYL50NNjQg1SS0uapb1VUhmJYNDMOSm
2gk+plBYkqtwWI2c0tyetEkkmxhzmh+A5DY0DH75IrWJVAaRhwbYeicmo4/aDd6DPetFkkimoow4
iK43etWWpHikFlpJe7yTlakpTNHPyIsqNVwxKwIwVmZUo2jY+RDIFYuiWr9r4xwxZpwE7TZXw/gp
zEpNcLU2z56NnAjVVjdq7k7i0BZuRkugR+FMhMRJeWbohzA0ovhOEeE1LKHO5JahENPvhzaI5/wQ
RrlYlarpoZ5KrrrTIDQPRpEIN0gJJ+lDLwt17AliyyV0CirExeRUgDE7eP0XFKT7kRHAdn7UrWY0
NlIE0fuAttSHkcc1YXKn07u21ZrS1HOtOk1NiqoIKQZKTUwVE8wvaZnYuTqCxslOjRYZ5SgY2myr
KH5NcRJBkbtClKodi4OSn6oEhfeNpLaC6tZ09I+DhJvGVJMOixaUTPsY6rxMjhMtu8bMUswYPIi0
QrVCIX5ZHIa60A+FWsToxC81HlqEp3Ji9nrZtJbc02DcC00fhlYoSp3K6pHkuZ0HjYFiOlCAU1OC
fhamig4mbGMcp/5tO/jaCZFGL7EUDmPaZ2E5Ql6l6CNmv5ugMCUZWWQzJFX9ikZo7Z5HffiKN1sf
44KWSMSoEQ2VV/d+2W6STBjuEjRpxk4ZiYiBUmpwVHWmUbBFsW0Sp5iFgQRPl2HjiU63ctAUvUnk
WDSeMCoyCUwP5C6waF61HdOFZnoLqIhN8LHRGhOFXnknXSEQM8f0/yHsikx2whx5XOZLoj9saVkZ
nYnyYBQhQm/H4AFpeCOxsrYOe7MLwfIAp8DVdBeMSaDddREI0liRiRqICAuxA07y3J1twZ9TNDmJ
WphjWg/KbfpGXTzpgSoWZlIPAlqk06CJXaUplNwWgyr4GmgyFHYWU+2IhqI5c0K0PrHSXkgbVqt9
CQON0C1m+UiGVpbQAzg2ZYUmiI0ZEEhx26BEv4MsIKQZqipsdjgL8Sio8ejva6nNwg1t8afu4Bud
6nYSb05apOex2flFLTqlmiXlPogiYS/4QfGZxzS9H2k3DlYTpmgrUIOijWwjaHodWUWu1FtjUpTM
48I4oyMEOVAhAAOA1Ccncic5IK3t7lKl6YIHTpKyOoJaPgyAo9fIj1nDdTAGo3ZW79VGHjvc5qOk
EUzZlWL0lDeDiGyu4qPMhMgD7qYBulpvKQKiVHNspgaNHU3RPvNeEr+mLi1yc8TkS79BF2wEngg5
NiTHb8oUsR5iUHTyZKQDyXvI1e6/KLqy7ThxKPhFOgexileW7rYdL7ETZ3nhZLIgEJKQAC18/ZRf
Zh4y47QbcVW3qm7dyyHodL8Xiap7XRm2YvR498VtTFMzvp6qTnnHVqPQq4mDLm9DGOjYJXGYv2LU
RPtuTIYl/1S56py7czvW8Xpyq+EAzfEj79DQoAmmQTj1i4x1Nb4NeIdkQwhsYZ0/mE+AsATwE9AC
q3x80wJR1E8Kn0p3rgrZtx2n42c6lHS9DCf+4fk+ys96QovZ1LDzfs8oCbzNMFDzuiHs63exJ4z3
dGDys4RyeK8dQ6/ipkW8jQNSTe/sIZPXLDCIwB+XLmDlkrI/IBT4TwhdMb7KQTBsWJejAXw4bMEv
CVfn2vKD8qktVj1iLa9ySOfTQAyP9ZiE3/niGNZMT5upO7FPA8x2pcUztLjEMiQZoxTAiDLKP3yg
GCyX+rD/5KKHr6ZydOsNSuPSZlPB9iZjmNeD2mTHqR9klfHGnRIyb1ROXlDIEuQCzdX4NMNtBOCS
mPQFd0i5NIJF9UNHwJxmqx2aijh5vEdBnGds5IhvuWF+4jX6j8XFv3Sv5s9UDCeG/Xb5u0ZVG3qz
ORTGacZajw+oUX9LVVECdZBSHRgtyOJjPW0cvUuSnbJPsZv+uu68/nyESr6vgQ5XoVIoOqQuruJM
2LeRCPnJYePV58Qmw9Au+UDzPnOW/qx5AuaGH2bG40CQbpfMRS5uLOMVHqg+Sn6txsTsPTdHUPfp
kayunwo/JM1HxD1QT7R53m35bv0TviLg74lZ0OpLbQnUJrOS+7FAY9wXQZj3IT1AgnMGmN+cC62L
hvCAeTrE97LQ70HUVS+s5mjvjHQYfyuGfOqKQye6QzNzKkD3E0IRCHVMcS0VX3lL5qo2f6Ov8J1n
28iP1s6TnK9urjcEWGe4fh7Rfml7tXMh74rRTuKWEZenXZrYdftcwZsp8WLizlqu+Ujc3GHeG0kv
1ZItrUoOBL64HFRKMn4gjTRbgNGSkFWYb7dopBtNWZga3J3l90Op4lu2z2g41tynpiFsNvDH7M4/
kcPWsvGlEAU0AFjt4Pd3wbZRI7Su0eN69gUqNW1TC8G9KXmhQL97s41NmWbHw1hg4loWEr9VnXv9
KT0mrFQ5N8ruzXQEOCVLGG2bk5H1bERSB4iNU/V9TKcMooCKyHZaQ5S0LXJVP4dM52uzGCwJbaaj
EGWTb1KIli1TGoCJjvh7GKuPJSeuXuaO76XTmPZY1WctBPmTsKMCx1Y7GTu320W1R8lUjUO5wMFa
TxN/wwRh/nlb/M76fLPV1hgyhrGxMq0eCa+LqY05hJIGQ9vQR8w+AYl62Nj/WUg3yIHIXf5g8Gdn
m7hiecaMGdp2mQn516VePFHBR9Wz1eKVnEvFpnYBahrbZRJZ1Y0YfcAMxazwmYrcxZck4bO9JCkK
DSqKqb7g5PE35zkDV5fwkXS0XjSsgSq1zyHo0fbLiYnkLmh8AfgZ2r/IMU/mfjRiQgvl2HyfnalY
2qRclW9Lf6ino4S4MNK58PihALBoY4MrGu58whsg8P3bni3za4XobPBME+BwgqW+2EsIMTFt+JqY
2KR4G6ZmyCm+LJmu4u8sLU0ueTGiDHLH6tjX5cl/x2M7X/fJ57HLBlAc+F/m+QHfrEUYIS31kyzQ
tOJbr8gbwjnzX1RnOkFq7FxizpJiu1WXwnMwNtSN5zuqdZCdGGex34aKx7Jj6Ox+sGXIk97PpXyW
0xnKviYL/xHRrYIWOoq9aMwKONQsfGHPGMxVSCRYIqpuaslUv/riyPQ1nwRfOozCJEfvj2Lq8xQl
+CahpMJZb/VCmzRn4w+a507do5nQFJDwAG85MYJ2FcbKM0UfthjdV5GOtB+zUtxWP8eq937hv83i
5IsGH81vqRGZuRm5mfVtrccFl/WRbLr1TsFEshgpxy+aKot8Xn7ueYd0Oenudirt9yA0w824FfX7
KOV6th9XaNXkZ4K1gCFZ0bKMMl/p7VyCEVc9FHt2oRx4l2HD+tJqhMacuDwyWrQbofS5HGdU7qCS
7dmmVANcC5LivZe4Y5tBk5R/0ha7Hx4Ke6BhxIgg9BEYZGtgfRD4N4wd8xM5KfT4qJQppmRXniuA
2F1ma1PiCIJqD/OAryvNV9dtPOQMWcDoAzpww+/4ceGKYRswTnwsjm8n0zq0u7EazRiBVPksSbKB
gdlBRzV1wHTHfVbQMAFR7ZZ1NKsrzHThJKQttflIm01gLqGpqnnTzYj22aBCbal6KOd0SDqd+OUp
q2W9NmiOUO3OROVZ67Mxx7bmaoTfXWyjrvpBnwIZK1IZ+DOHeFCUvinrPZ3F+aa8BpZUH0MtTcwG
YtptKaEhgGGHcM/QnvxNTk1+nKbY6aUEut5xaYo8awacdQyAl8deP698rAeQ/aJ6Xu3oa9CEgSqg
S4FfQ2cciSTajim7LVkhf9bUnO8pSSMmPhwJ/1J5BvQy2UFFl+eBtWyIw2ttCE48ViDi/quyEdf4
AUfBNzIzh/6iEKC/alBWBm+yipeVoUSjeT8+qt6JOcsL+ukV5rAl38rHAwFfw/WIS7U0JJ1QYw+B
J9ovM5mh0cfq2Fo/h4S184D8j5aHcv+RbSrons+jzRu012B7uD/OX8wf2R8VsxL0jSrSN2fihmCy
DdiorVSOl1lXXGOjU6kF7tA6k7+dKGssCP9A+CAHrUQB38bsw46hD9XuO8U0wFIjvi3xE5qnQUZC
0He5ChM+qdDPg4/s7FkS1rFbZpllzzQMYW8FysHfZRV10rg80Y/aqgzU4KS3byktluyqknN/ZMzo
qYsaPE0z8S1Rj7UQJb+VldvoJY0+Sy8zcdCDuZAKLxkdMneB1uORRVJ8ZL+J1CZjRxzN5ptDbX+p
i3khXTqVIJhAJVUIxD4LPT0XkczTg89mNTYbpUhQsV6vaSMim/I2mmP/nfGdrl0BaoX1dQpDaLtS
ObHemTz9j2HQFc/mFMa1E9BO2p/ZuNnW2dR/Y65yTzJqh1sgXfXRpqOxP8lBaqDX7SiOzqmlAADg
84Lbja7ld198UJABTsg7XRPt71adcNOukWa6J+oobjXYnNhJjAXQRo2S3qoDDUhf14ucripKyRpI
PzVq6UjYEyL1a6wH5kBVunEBpaFDqGKG+dCIC5tE8DPHaJdXI8UCytjrsrrOe4ZN4DOAFWuwxCBY
0P06w4AORp80SM2cDS2VYwJyWUJZvdTGghk26Mt4t4w1JtpMQUQHM6cEp2d5/rDlprK3cfxoLYwI
eMUGXBEwu4PQhF+uknZvqQmV6Q6Vhp8zTpluHfZQA/SubAKvVfO18y6d78lRSgKzDMlAwuBLFPeb
wA0ImJWvD9oJUDkBZOlTnuTetjW6tpsts3TrhA6JB/ct9aedHwk+QnHAUIAQCcTznHr6zThDDRxj
8g5SR8TuY4suAJPC0CegjNFzU2Pccm/TAagNTNHO/tGpLrHRXLstuaZYa4hg8Airf4cQj0TdAESk
binO6G+HxwVUEHNeXasIXvj7kdnhFxBZxHqAOUxcNqtZ0+2mA50mELuJJPczVcZfTod/NVCSoMGx
7DAp0n3ATX3k3TDQQvGIVQd3P7OXQm3lmzBU3PtxKTFmvOamWNoDM7Lvowti/UwWN9Kk8WcypQ2b
awGbpICB2oQQIySrY3iYT7AqLfiVrGiSRbuzs2IIa1eBIv4ekV8PSKtn/zqWcvhe8LP4bYb5VN+F
Asx82XCFFF9SXNrx7hwE5S/4lIF3Z7IVuNqQU5c+JMWQDj+9ticemDLrJ7p66VpVL6Nu8X45hJtl
lRHdiKSQHxaDUzgMuWJfjGcYFxgSJwFOkjCot7gKj7Im5QaONd3iyHy77FoiPIFt5b7gP2a5fvZ5
2PTdmO6aIuhKl0a9LZFQPIvVldOzmOeZdAVgLp601dPrsugJLix0S+7PouadgSCHWIA2HyYPWX6y
GdK4MWB9JvIyDJzULe49j3SRwxXjcb/PpEpRsBUnHQFa9feIB6FfwY7vj6ZCA3cVQBG8H62bi8d4
evvfuDAbMRCu8v0pWxKkJGQ8SjDY6BbReteaQaXHT5J3UjhnbnsZwtIdWxXcvYNahTL9kS8B5EaP
R7nZuL5vsVwmMA+6xPguGHhMfm5rflvCkcjb7jT8yU3Bwj5cYewVtDfzwJDjh7AEfr+KE4/rcCT5
Aaxbzs3MRIKkDyYL6EE0Oz8+U47H5dcEEStSe3y8Q5bVAwi7beuBTAvXMXWUW5NTC3cXSUF5tGJ3
5fpq0SMt/cRQR7tsFIO5FDMdhyvmQ7KveQWUgq+NTaSb9iX+5Mj6BIY81mFw/QkP2X6l3i3z3V5v
uXoIlB1lx+dqnrtS7HL65k+UxLt5ALwZwPFFymmDa2Iv/mZJmcBVd9Lybh/zvWxqnbEfmPKl3yXZ
1vhn2sdq+A2mLlSfcb1maEKi+nAmWgmQxKm5P3OtK2hX0wIUq8DUANpzctvyXIPoslx/ovMAaguq
AMyKMYAcs3l93lCpbNKetdLxn3X6lA+k4NJf+Fqp522iBrY4cmZAaXY7kSjIbbq0k1nV+SqAQ97J
DIDXxrJcvkBEh5TTCqIjua+n2rFv65IiCcmcwBIngrGWu3ji8bQrS+TajVuiq2spvS6ea08nZIms
YvuPTlkJR270i2hWmifljR3L/lz5bS6buO20L+f8fBzSSaX9OgDy9ZmW50PQiS2bcahhj8yVnf+k
XCTVo9PmSMBFgQgDSC1D2aLgbPw+y5y1r1gdFaBzaJlgwHIWALujkDko6cAkGM6dcbQiKaYqnJLn
XWrY/IVDN4NfnpSwfx5u2V/NoeOrA7qe7mBpAL2gcDeWzbpqdER8SNJ3fJnsBR1GeBS7L3+6Gg+r
0Tl312o6B9ZUpdx+nEW9Z40sFkAubkoks9dg1mDSX6cdBKm35WcKHlOCLygrTH0Yw0IDEiDqhvqS
fBGg3EkDF+eAcq8G3AUerH9o6jVWiHpNptzi02hMo1S4o/EWmTT2Far1Fx9X9cuCvnuZ3Q4cRhKr
2/w8i7sJ6xTHfo3o9FoqdnymKV+s6WTukn9K0gzxvauh3xdO9K8xFeRoVqSwv+YAWHl3oOkO/ZZa
+9kjfWRoEKV6fjsWBai2MlX0J48mtPoDYEK/KMU7L0805bLkkHrKlA/vYtkKOB0+iPodjXcfYHqY
gGXN7Dse3OQ7J5ayxvuQ27caGjQ4qn2KcBKCSFHtxtf6e+RwVt4tAP9PJ4YI38bJQcMbqCG2GbyL
zwuxoKBp5O7XOFSA+3xaYNygYM7uNzWL8uKpmu+GzUdIatCEkFEBKhPPEY08zijJ6xskoAKAZpbl
SwQH8I7LIfsNnw+UIQY1HBrbcOZfyIzbHR3Tsb5n+CKXBrqYFQ2xkkRQ7lP6qzw29rQtZoWCQY0R
LWG7QxHLUvu+18nwmebIX2D7WX+JbBAJpB0XEZQ+WRD9y7GAsQsTtZ8x1lbMPaojUIkcx+LbkXo+
XU0V+JXnRTI1FjrUp+DVib9fxOk+C/UOdUbns7NtCQR4F+pcaoRd1vufsYIG0oD8lF/LkSoQYSAN
XxEFoXwP6/9Wt0LHBLF2lG9ZWywA0egh3IAnzWN2XyHybW5MmNxvnijMUeJSBlFLC2/8DRjS5SDp
IWW3mJaXEM3WPMyXdRuSFzOYpGp8AM/VMh3wfI888fvVrhoUxT5hJij4VEJLdkv4Ktww//NrbbAK
Te0VVKR5L78oonSGiLZMv0PtP1VTe/TArdoWpq/4rdOnkefT2Wx+qq9zBsQADWLA4LOcpldrznS7
M2LHocqniBZYGqS+4SWP+raaeYG0EQfxxs12yo5y7MDtiwMhUW2SRfb7nDMMnh1y8K8wCIgXiY/5
fIyFx4nYPlQNNMX7d012/QnEwPgnOr6hdQRq+7Wb7HyUIgWFw2J5L+nH7Irb6+It47zAxIZayn8q
nGndu/ko1VvIILXhDMb17thxrGySp9/QW3xQ5q6Cx8yNSj+Ygy9I+2bpBjyUpHd8iUPVb1kR4UQr
Bf9VL2H/LFbwCs2ObjlewE+GoQ0+C79IrpS6xMOu3+GSAOphYzGVHWAlKWAPOLZ7n0ZEano/OgMa
cjLmTsjo18sMyPtW8ew0P2A5PQiGxQq9yWtG4KFtZUXMhYTRmodjq6E0l9gFgFOGxZbnrfQpz2/Q
K1IOuTyR8u5YXVSXUIYsu/KdnOltXmr5bcarloOptUX2H7jYnX7FUG1mfwBbjnBXeKT4QP/O+CUl
s6YtCjf9AQJeldc9bFPSL9rv+AJtKAnaKPzVIPMrmMsOrBdEljWSR4qXBL4AwMFpWM19cQLJdikU
4R+lgjTeDahRSa8WkcMyAXkfVnJ0H9MNfdngWxb8UF/Oc0cyUy5AT13rmS4G82XRgKSovP7LaghQ
YN7m/b1CU8Zw2kt8kQ7GRdHihdh/L4xJCXP4iXGm+vCE3htge3vJ5AESvJGzUV/VCJHmN8MfVw/r
lJCptWtW4+KEg+CAHDHKrDvttJKpiZA+qs6e+IGfUNPy+mEdtvnrcoA/Rz0ZqhcsG8z/HSYmQ78z
utJmjFP1kymK4X+N1SxQg6HEX8piJv42c8yJwA6NhhRmpgQRyHHLnYBkumtQBowLsvWFDyiygYCe
vGA8udx6HDuwAtCqc/jozqgwUO8IXlQViXzJtJim563Q4EZLsCdwQuRw19wDt+YICJv0gMDWKYeD
aMCVK9ulyCfVZjaNQK6GFW8JrU8H0TiilSw2I6Dby8p4NHs1B5WWJWK5wAaDKfmIpXwwcpBKQao7
GP0qUvqhcyzI2LkL0Q9Vo7G6lqJu18XeLrxG83MA0bOGVKBIfQ2NtwUdz/7De4xVlPN67FAkw76N
HVJKWPyaCosbn0m/kx7WqXW+t1My42CeHLKYg42i7F2JrrVFQa0OTEmNMeuQmz7hC4qz1J2QaRae
R79RKLwW+tzZk3Sbz/5YZeQvwY4lUo02KFAvRQbjH0c9ddXx4sGm+U4V+uT3enVSPNsy4cnV5Uvq
72rrQdfLbU7ICyxVgd+mcqkrtJtBPbJNjztAOKnd/BUEnnBodFarXzMbpyRC8cnX6QsdClHfMV1B
dDkWUhT4hkEzfxv5Ss1VUQmOvj4T/yVDe1Y2nNr4Eb7Lt6ULsfbxWg+6An83E0yfa7KGP/CKgQ5L
sKDMXWDzm8gVbGWmL0KcbLsMEWKrzqP/z2XkOC6UDEp3SrMYWnLagbc+1zDoRXwuCCzo7l4kd8d4
cwhwxf2k/BAeYLzbZQuPHvgiXjjQEQkoKDCX0qu6PbKqZC3wh8cckkwxJyf3E4ws2+26vo6Sg6nH
RevPnooCcxNmqj+MRYkv41UYtv9AlzN+rsIIPSStpi1tN/gYDJgPxG/1u1Du0ULnPy+SmHFEiAKA
xffZVTsm9KaVDRc8ZBjh1AL1t5EY0di71a+6hqsiPWtQH2own+qZT6LJWebnfgoah0nuWYCpzBod
vi+wKpqmsunm3k/8lvrzNsCZ1x+FzPirO6Cefx8ZETlMaAMCvAuqF2DusEj3bDE28GiInPZv2KPg
VuQtlQZvm8Pl2w5mQnjsSDdE2a4jsknrZojrPL1JCYWmHXKMF4AGhrgLUoufw2NUOodcVFWCN9Ax
SnUHr2TI79UGm20PwnoKl/WoMQvq1jrQCxAqK3uQOAojBnjkw12cRvtMIGLpW8Q4y/x21CCz3hO2
8vQey8Uj/3Ooiu0PNGJsuZmrpAi36EX5iepq59dxCPJsFY8UKaUljCiPQ1gwow1XJbKqjvMEO8cJ
O9FvQ1SYvpKkyjZsbKh0/bTXhB0/8jWbcbry0af3J3AOAl+H3NrW4peV3bn7GXIkDCMHcqEWiltL
DBX7hHSlqr4eAfribVn2WoArLYHm2n3D+3OFErwdTSbTnF4QYznH3mTFUOOU7RUMGcWW83vFPE6l
h8kqXI1OSvWXmuSc4NfKYHTb17qW0MQ2HchXlgtZ9PNBhvkKl0YQHSkcXZ9RlZeXFcuNP9S/avUv
C369+qZsWIZ3dZDgXhPku+Oj47oaHoUfAG+DdONvSjCX/YmKCpW5BEdNHqAeYk3BAr4XIQ0rp/Mf
H8oUSx82ndl+DDqHegoefribJxADcGycAYoUCndY+jP4hV4S1Ob9C4Gks3/INtD7gDcZPIkgqQd+
d4zp+BtMhFekgekmi52ycSgbBw1vuTugBEBNrqVNL0TVxF+KpEAEe0xnNt6XRO/ptTjp+aVSw3Te
SJxTfnUO+nez2Xz4LcoR9pwDU+cLVBJc27oBFwNiF5YXNBvojw+MWVVkPToo43DjE7eXuD5qXNYw
p9n0w0qyVfuN6IPYB7zmMDKwU+biP7WgH2tiamjReyxxL7vcHQVoIpquJWLTgpofSl25h9rMaAHj
ThDLtOdnHu5cmCnIa5mT6UKigGEkK3Set+lWwPGLWxLXarJGtAV2AJY2AirsVcN7HBoJ0GObxLGd
dFIphF4fQ8qhbIP0gYwBgxYmbGpIn/2sTDn/EHpPfqrcOAPOAYueOvguattYX1U/oBDn1bVgmr6h
P0LGUTRzjtI3b2Z6gmgi/TUoSD13s8o+3uU9CXj3ZxlKyFZlwDVt89K0RlhbPJAzSXY0bpgAvycj
SXEIzgLkdlqI+WzW/KO/skeaRfhWFGV3CgMA8UZOPUOSlSMAGcmL7ANBbOhFMX5d1J0aYJtAG7gw
xBEd55g307pt/6ROz39jOc9lL6GtfD51CbamPlSCMeChOt9ROTBpZNCHfs5qiKFXM2zhqyccA/61
VtsrCP31uWZmGtACbfFtQqCHv05G2fOyoLk/4SY02V+F01Q0oHmAbCaaxRyS6VlCXCw9hbuoZvu/
gmwxv43lQfHLI/NDgB2KE3I7qoL8goiyT3DdreXrFqG0tUc9W9kOaoejzI6Je0RGhkP6ChAKvdFY
18gq3OPHdvew82/JVKc/0J2tT07C490cvk5E6+A2pjcL2e0PSfN5hXG8lLZNYiHGDrrrhpnCajaP
CDkeMVjFZ5h8IoSDrxWMgPpWRXiE/rOguw9YAyscW/jH5XQPmiI3SL6ULmmOoBlcZSPOfA/PmN+B
AFMcOGFNAnZhK8Pfyi2nwUzctpLLPjq4KgLf6HmFkyz55PD2iE7VhQeExbOA8lRkAK92m9IrAkBr
WAMUk2mvMnBr3QHLLu6ZPIvTbUi01aAfxK6uSk/I/sPrisnqqtxnUDqMJ3dnxgjuzSpbHOIaWPGQ
JDV8inbFIhLcBbi04DAIfLyUx8zS1qUAHXjBNrX22L4LO2IoIeCixfrwD5bpETCapuFbgqrgacTm
jgEHfHARDQ+wURJum5zdE4dTXIGKA4JAGNaMJAwLatn3gMbzjdQ1XR8hoddfauj/S1/lB4FPfpNl
0R5kObO7GXbUcA/lAG8DOWGr7uXkgQV8ZhR8rDNoobacRiMB4qvwlZXoj1qwnHS8+nKBhi+22k69
LWVO2+R0CVQ+eZhXOycAGkXF1A9fFisstdEN5S09GD6zDdtTtgv2t9AzeYMlp3pxg4XXYN3g9rvH
hwH/FeZ0Wdq19A5uc8OQ5YQ2IP7eK1Oo78GuydpUKqZbI8p5LF4gVmQcQXqSyBQyy5jT9G6BRodj
B3GZwoUPr3Fvk604v3IG+rYBAzUhknrPkHIq8vVYLlt5Fk8UT6dudWEn8+nDS/MLlLhcWnmaaWsz
pcfXYbZA9BIn6x5CCc5+VqCnvKhp2944lvRg60uEmHjd95GA7dyS4Tvq/ckugKDn0MlhBTVnN7zh
bXUqkTyqKou37NxGeG3jjsVex7SDXsZvLsj3qjotOk8xYWjG+Swffu5Qgm4fSyQKGDVwhOO1SOQG
j78V4Y2QfI+tY6A8fqo9s+hXVoMAPuTYEor0fVRiUBkifpZDVPB4lRb7J6oVcyUXLKqy4V6ixH2B
DsN+2wLuxruFbcdPAw8F70yR4+1K4S/2t8lWEiPS1RbdZ401RVgtxePGv1W55/6C71ahDO4ZeXeb
qcp+HlGHW7PsRbj3ehxsBW9Hnn3ymOZwMGPZDCOOU1HVDViE010qMdTlxU1Cf9Ayov5ZrZT9p440
rHABq+wLkXb7nhuSYEQLwtTcq3I4YntMJ/u8rWLGfYtKYy9LOVOCAfYRGVMwcKyQZxUT2fAEQ+a0
dbtjiCoD7CjMG9SUEhl7GkC0rXyJSPlkXcFo71EmP4/c8Zd54xnWZ2URVOOyoF17Sutztd06TgFu
GE8M0sXVztLuY9LDgMEI9j31KjUt/CHDF4/FWCsMsNM04kpAIevRGcsHWe0Ml1o+goUGrsIABujk
5ZtK1v0P8LMIj1pYcDaVdwfriU01v5vwFP7uBbZc/swTjIOAk0Ll6dzhwVZk1uIKrVdyhm4rRr73
Jd9G8QsPkMOajQ716AJG4JF+i9tYdmWWi18rrsfnxCfhJzy4omjZWcC/ZKgrsEFwS8pfR8hMcdlR
OSc0hqUhX6n4mJKD9IxbWumhjv9lmGF4Fiu8Zv9ZOwdyt8EVnXTw603mYUau4Pl2jpAy26mcwSpA
5QUf3GOIRi53YJOH7Q9gUJ5cdlaG9F6EoNZnQq1FXQunzxqXeegjhbUZhdOBDiJ72GOxDR0MgkeJ
fJzd5a/FGnLEeswoArcT9wKWb4x+ghdvTR2/2nPz4sLzzSy3Yhtlde9wRZM7cMQQQKk20OFLmu+0
w+3Ik8uYFtDHRzRj4DzYuL9OW41uPSly8+75WsZmLRkUXwrP1FtZ7xPtcBkuCE1NMdYOawWHHLpL
ZlDcz3J9WiOBl7yE9uQusGBTfOohwhaPLRwBBrszQ9GAGO7U1Vii8084jtXYhx19fDtSEOGN+Z+0
82iOXEmS8C+CGTIh81q6SJagajZ5gbWE1hq/fr/qvXSDXJbN7GXszZsxZmUiRYSHuwdKC3PLPTjR
oRv9rLZTuoDF18AKY3njol36eq+9YeJQPiZVU7X3qk4Mc533uvfdrmGchImVeKs+8+gcOpiesfAb
IwwPgzNqADJIsoI7iSXyd5AN9b3LHVLgeNAt9yEh29ehmsBoi7cx5TIoxlQK20cP/RNUjCCtCT8t
a+AsTo6nb+qwGYN9b0H/5Z7Sg36lV0Y5bpK+dr07XfckL1fvyuJMe5QgXLVVfeHvRbZTu2+mRq7A
Jk3Glz5vYrEVooLw7nqFEnedPVH9GbJpNA6eCQFmIxw5EWgIITunWGeILMoWhk8CwQ0ULBuKYGuF
o1VAaMhFAR5gWg7ujtE0MpIGyThLlakdhACW9Tm9wkKGTCG6eEopOWabFEBgWpa1J7kbVBr/DNlv
8CmpnTqkP6Jp16mWxRrv3KUJU6RHvfHNiY0aMZAyetRrFtgK/hV1MIE/E4v1fVd9L6iD/VJ00URE
KDE2fNCGMfODRaG5CTBGMVZPcdToiiBck1p+2+hxzBWV+MVLheiN4lGn569TMXRPlT62xoMafFpB
5UWbfZVV2prLLm16fWFlmbC/0lmggDkawuZdyGBI2YBTXwIlRgRTctkP1uhuDBcjDLQ6zpRvhrEe
bqVZkf5AU5uCUw9SJUiZQxCaFhfi/IdZTADHjZs3Cb2oKACm67p3py9joNxzilipIl6WkXPQgSvT
G8/0Gv+uk0HkrmFxhfHB1KvMvx+MbDIqwicVpjAZCK9GCJT54N6PUJy7Zwrj4rXWqRCt8fDQknXQ
wHXhmg4cHlrwhX7hZy2+IZmwgifc5uJu1wlY1pR5hiE9GZ686G3Q3PUkgPTKWHuJxqvhJUH0g8K6
DrwHaaBVZ7vCLO4xcTGMXLITeV+gV7uvTR2lT7FDjQclTZoCy5K/ik0dK5vd5AWNXEKEbe4o/ZK9
1rmZHuE/X6TVQy37hRSj9Vo5+pSeqX8SPQ0YLfsrR9TpG7iVwStGLRLuT2vlKCcEwHtnRypaWFNo
o5nILgRnPRS9ewcfgVJb0jo17CiSsGTpx2GseJcLav+exf/6G/jX9/c2KFK+CW2oSkQdEO25xRpR
rhB+ivTgiSQQ65CIFxKMm3SQIhPdSPuTT8QY7nsnmtqtrmfVW0T1GuvVyRg78n7RhQsnCspfgzXY
b4FeFlwTmYiWUefG59zr3a8CKcibo0UVREQftfNKOG5trbI2Rx5aiTx+q/pWE7ehJdBJQGUPu7X0
Vb2P+8ZyFx5cOevOaPqw/RpVVustOMIOPT0oplYrxw5hOLemBvu3UAaO/FGWGNTCy8F9IazOq4WN
KAGXJ89HlwbjHz6k8saBL+S03nDRbIzBgqUn3urixiqXyL8bnSDdqsZVUaeif21rA3gwSfPB37lm
YaIZVRflHcUkAvqlRgkpQP84oi+TkLjvraozDqAVTQvGmjQ/ssF10NtYIKHATchopl/ES8OXgWJb
u/GLgnB04zvwZ2k07yX9StpBgssb+R3JtxkP7dINPdpP1GWeyZUXVMgsMjNIH3NlBwXUkdSulk0X
ldj2i07L4Wt42T26TTabkp1+Q6DuuStdK4NHOhyY2u0kU1GtoqH1xmNtBymxb1Uoc6UA+X1CMJu7
ikMBuaOqRPNCK63aXrYOFT8Pq5qOCp07vHhhG/Qv0zABRlfSDluoXZdt2vux+Qu4hu8Qob/0dnrb
lsTeHGu+0jAZcknx0OJLmh1dRUyYWSunNDW8NvoLwOFNl1Cp9A2UurWiqgmhPtRvx1AhbZdpaD6V
flnSv9GVEHFs36/B03xNa2lI1LZPFH4zODkJGgTw/9DzVo6s+lvaw0TAoqzkiew8PtmNh6QIJCpP
l1be9u3anSK9W7T1RSVtaTol3RC5p7mgrClvwUbaty4WXb8Yumg80IO3CXkAPW/YZt2FskkVWr8f
dBbl2DVULPaU1boCk8A6+wF5viBNt6zsyAJGAygd3FbKIKFRbYSKc+oMnSkQGEFrRCORT9W51toi
WflJTsavKX7E2jIr95thtMgNgEJhoaembAnFfcxn6dw5ofnmOKQl7IQLtbPXUtJH3c105LuQBJfA
murFdpT9PdOjnP8Oqv3SJLp+RxobTsucqtMX3yNkXpr9lCMdaL34vkbEJhYurEVQXsC5BXRy8BUe
JTi/BTDzD27f0t/ApEcyyCcZjM0QeoNYWEYyct59hRU40VLrHMJJb85+qI3nQIpMX1GiTsutnarh
d1qiSFlEVkP9kO617TN1jOIZCRLPlGsksbUTNSz824rK5Y809lAt0FW3s9aBHcQP2Kp2pPyl0R6t
gjL9hQ7AMzzUZfpoDlUi17ikwZz0pyG68ejThiIv0/F1sQvLIfkXhpdlXMFhoQ7cwRrkL8+SLlwC
oYXFmwkfCQccVD519C2EEQlhkR2R3ghTK/tVZVkK4YhPv4V7XScPP5tl5lY33F3db1wHzPKORKsN
tmVqZS8DXdAs+F1RXj9FhZlrmzBL3GMIPsnbGup8WCYCqa7TgUawEjCgIhSRSUGPNLUxbwWayBK5
UzKY/TrNQDK/TKnln/uBwt4dUKf+EOtuUt1GygbVbozCCI+9U1vVrZcZF2J2q0SwTgaid4RI8fQD
GTH1I/IcAhvSQArPFIr9V7cmduL/4Vm/DQdcl68b5LRFZBhKuw2kw1019a5aZon0Tnhche26G1R9
32uDMPYW1WLx1as848lsovrbZIq+hKfUFsHCTApSVggLqnEgUKSxFizaWNGH0HE8e9xXeqJPt6hh
cvceffX4aGQxhIghKpHdXwKz5qYunGDgMybI/FB7UE0bksjVVlFRlRAow97w1lJPeSwgUnk7SgXd
cyMz4wXoJaJvUNtEGKvXtusu/cCv3ibXNSB5d/qoLxB9hN+qSTWvikiOAziYyFEGyKc/JRESZcQa
HGcJPXroXnotbinltdyKGyo/hnlXi4G8GE1Rc5cgfkUip3yuI5L4eKXGfDAXvptCme4AInLehIkS
YWuYOqoJ3DHtjakT59+rvlfq7KAaguXn9P6DBmrYnQa7V5gzGKQ2Gai7BuEWQaeHLZWWQapJEak2
S73MK2NnGgFMtJicwlmNFPbUsjT9+imLrQ79XItMiMqv460709DNfVnnBSWbwKlei0qr622XJmhZ
g7ZNVqIKbZvb28tK2Pn0EyTc0l+LbtKpR2dFDuAaGelOgPdeZGxVugaZsGrOzzClyy6S5HGtKYNd
n3BZ3KCH9+C3h7HWfyXaSbFdotgVHmMINM0v0rgME43EwxxoAUaaOLzrwXgsUBF86WUDeTZriCUW
hpR9+Tji5gafb4JTys91reQLMWkb7vH26n7GAQKlBYSlkvuhcIxXK9PGY6yPbMI8zIt405Vt8TxE
Q/rohMkEJNGX41vLY/2zg6ZiX4RS7TkLQq1Y4dE9Stj9Oqxexx2sR8sb4RBalWu8JEFxuQpGx0uX
iO6yhO9BqAcPEG7lIiwbnHQaE1rYSvE7ncXIXfTFwmsCxlUV+l8aL4jDRwM+F/V/7tXksZRD8Byn
7jDCVWzaM+hwVbAVJ8Q0ra+73Y6CEEC85TeptdEFct1FAQD5yxmJM1e1MUXHZvRQ6KI4q2G8II17
SvCg8+DoSqxbaDU6IrIZw+StmQoXwWWvQVflafymc7yrFSTS7M0Bf8d9Ci1it0LMgY9B1uvOkhJ1
/4JD3GiiRYyiE379iuZ7rq7p24YQ8wA3IniBjQSj3iqmCHtVrDtekHh11QaLYr/cerCefIjidVx+
m3jHicH02Hgkz3SDZWpkcPv1sK7u4Z4M4Q28JZ9/bfdDtrcxl8nvpiRtd+VUVewSSkohe9e0IUJT
GHjBuZ9P4NRNd4yn3HyrJKTThUPvY0x0qx6oW1MIeiAU2bCmgIbrJ5Mk/QdKj7TZpl4lfuPbUcr1
QO8nugJRo6drZudfvkYrQxj2mJpNLRU+fbIQixQFBd6ykLmxdOJixD6dCWhHp5ryLwBklH58r89e
uHSz40BMoC/BaV2ipTpsq4VjBuEPboBWLBCFDepuxLWCgrGM1A14sWHtoMKm8YOJK0DHNHPQwKpt
XMJEFfcHx4SdxZVX4CIaloRUizBOuHC6xKrt5w5ftuAbshU/2GZ2F91BnzIU+CLORmxauBkFgOWw
A1wpy10dtNgqWBEkyqUtI3pqjabuyOVUOD3aACtTPy8Mq0NHFUHfTrXbWwTs5VjdXrDkbyGGFTEU
Bcd4ji2pwM6HPnBPuejr8oFqFRqz1L1YG2hhLKpjYmRNvG6dzPraRP6I6TDR2cmj8kQsD/HpayFG
RC2dzCaK5lo4ZrQ4HkmRVRd3VAByP8lAji7cDVB4NgJHoUTiqHcV8b5TjuKY1ZN/wrknumuFjQ57
wQVXxY8psj11tJ0+E0RpTYTye6mbuib0IyYspBGbPCotz4Xa21r19ymlH1+1Ar2FLrtIXdPphw39
XjutvYeOL0pxdscWfdVWBDJM0fSgB0z9BzXisFDeugbMYDJF8i3DX9so6i0HgQrq8HBPNz9Xo2+z
JRKNOLUKym92YU86GSCsp1UcdgXC9Mx2vE3o0T4nW+WVlNiSRi7RNw5QnZ79Lmq/hJlJ1brvD1qu
TPUIR31y1zLveyIvPcRGwcgbx1u0hhh/GXi35DeTR8BBicEssqc+9NLiJuAmtFYt3SfeFOZN+rmm
nn9Ra3PJuz+1Lu39s3RGReXGlbHCoXIIk3Yfa6kzbTOjp//zxU8E4KX3U//bNNpVuh+LPjB2DZin
f1A95p83uP5xZ8p6CtJVr0fO8NhwpmlEnDm2jTYDR4QvZSuj6bZ2Y8s7oDBCbyVJUFFxUROFDCE4
/Y1cQMhDlrXIOF0WcSsSkjXIR6U9AJ4g3RliCrg3Ghabw0LHA4bTM+FRgI9RAjnHb9TIn6WU3i3I
vPsL0FfSD7NPMyhxSogzJr4xzPp2EBNSYkWZAN5F9Gx1lf1NIqLhvSh69SCKKaOhsQTyHCkwIhZK
0ojIhncnIxFXnrWIHW88m55ldicKVLxhnEjzuTZcWnD6nPFjp3Udhgd8bnWjWZX6MQSl/z1mAaZ1
ADFcB2gA2Vm3lV3/SIOe8LE3Q4BQJ6WK5Bk9fzP0ph7lnCmn12LyNW8n40KrdhTxhi9d5vSbzLZl
vW1qb+iO2VBhveLCKnjsFEAf5AmUwLvBK1Cd4v7Ts1ecGPfTjh14nHJe2NvAgQAEeZLbAcOgyFtT
7q52Uzo15TpvyvxhHP+8d4YYnkuDUtyqkgG1TAQ0mb0MGNdZBr0SA0i5FaM1KVtz2Hl5HLxgOhKS
NbSpukPOiuNJbyb5OjGF5SzgW8BVDS3I6AsA3Dbfcb0X3Flmh/vPFAT3gF2iWpC2A9fVOhnYBbgS
xrpGiflIIZ8CtVEm2mkMAoDbyk+Rrnudan/3vd2QnnKAinUEq4JUHbw4ByREl3b0kYh6GD/kot0P
YCi37tRAnR7o0U4DVTx85G1rFC5ka7+GQaFToC05UOkQrQOjqJma7zXTnXQAQxGnV1637GuwadxF
xERCUmM/fE4qYwi3bu0GF5lWWep3skNdQAFBA7crqqEbVnpKxrUk/9VhUIwRjCwnrxGU+B1GC9Tl
ooVfSyNfydjvf0GgJ/fzoJ1ikhk4rbnNa8dHSMJ7vc2xFp3WuINZD0GJZ8IK547uXu9dCt2t55E4
wdJjnyWw3p4brzQpGau6XjkmiDMEOr26xwAmBM9CuFDdORiNfRnzfvCOOV1nX1x9rFaxlG33OhoU
vkHTRxUR91K153xTrUUuiyEoLMeqUwuKO3q2xCYUgxcRAUWuYZ7AdDWwGIB2QWomUGxW1ktxSXtW
noVPML/YLtK9MifvudIdVM+Ub61Hp9DHFdLy7lR2VbKZoLv6sOnt5icifhg86ENA4fHpI9mYAH/1
NVm8fsJuRl30ylRLFyCQMYp1JNxiraFywroDNjJMQpgTiEuLiXK7TKvkJU77xLt1k0QbYHon+iqN
bOwClHD5Z1VYuJz1Vj8dSpL2HzliA6TqWh89BFNlSaR0iGMW8JBbg2olDONNJKjzs89UfZvrwpN0
PlFV9lCYPjhKpmf170x0xfccaJhfUGUuSTqIwfi9s9LKWbuqHE4p0Fa/CDPPUL9sXaOQZFCh3/oi
VrRvGkXziImEXaAcd1OyoqbIUvgCpXEzmBWVlDqzAn+f27U7rRSFqGLttpK+Oi7c+1txMRpaj3nQ
nbhYu3hNuQkumuA60LaXzm3GsUjbsb9FD4BsoseBROzLEIWYIqmGDajX9XfbcdRwh25E2Wfwa2Wi
jkXY4QwKQ6lOSzhyaA0DLdrZaYsULDSd4Bu6gQhecK365hT4g10fjHa4sNM6ER5MNBTBKW7T1Dzo
nTdQNkHQEsYb2AwuG7ePEQYKNMA/QjDgbwrlxRn2EJxvAorOwSZIoXjkn2V+cBA4aHuylk6iDm7y
ZF1Si8pxhEBIAygRwlRbeMRS2lLRYyzeVAmJEycrpDa4DCtDkys78VzvhlsOJ0/L0C5UIsz1cKPp
pr49Q8vHyJyNX7hYmvgTvL9maYVma5z8mppBsEBPHPY8agEKjWopuKzTBzCgCYUmrcesTd8oP98p
K0aeSMmtNTYT3pzm7dhTersgwZLNy/O7IjWdgmWYiOZn35bGOTXxtU6WqgXlOYw0GsSKKrN1jyvT
H5vyFqpNan4VGEpQCrY0rb8HogqqL3AmAwTVDlwCcxVBeoETIykSgg3iq5J9CZ3O/pFw0cABMahR
OFNnUvXpbcwfIbY5yaqvIKPDCaf8ukmLuPH2SW93zhavnqreqp6AhQcRJoda6lEVFzCebYWj5lBF
7U2epWiSg64yDsPg674CpQ6E8X3KzOpOZqD7Xx1oXeLcQEDUl9U0Nu5DVDSld6eQSoJeFJqGT/rE
MNsS2a32VZh1l9PPl7/2mDjg/TtVVpT00cBISHiIxGMzXUnPL+8brcnkvgVbcLFgkvIxkqGPFbwu
Ca7LuIffo10EkRnFCP2GmNeP9oPPid0FfJWHphJkmapqsBpIHTd4I8Ec6i22me25k05Zr8PebjvI
yo3m71EW+/qy6PIRTRdSBKHduoD3mHZ5KvDuvbiQP6JC88t94ZaFCz9dkYUg8LXfuFIa/IUaSna4
OfluFwM2OIZLCa2GGFN+zScewAIVXRrEN0EQ6c2bqxNvgw2gg1/n4VgaRwt3umCXR/ARMEbDPWph
AeTRIDiJ/PgFo5bevzB1Lf0hL+siP9EDmBYTlWHW9blWJaS3iU+m71EL+cTsUrOM8slsC5tCdVsD
enQ9jm+rtA7M9AxsPgw3hg35R+sMGz2AY+YeYra2M4kUB6s/YDo9/TTdzgoh5zbR989NO8XF+nPu
pOnqcEksXfL8ypm5atylwoX/1BxgD7fho0zSdQoTjwGhOOmLSfOf/CnZtLnYu7tmueRLXXFfFh+5
k7oSkpFOcxC6hMx+QmlnTjEofgJd7Ubsrv01RiIr2CGHdE/DiqW/udpd4GLO+m7WhrQult4GksWZ
IarGtLrE8dtDn5TjuqvogFJBxKIq3NNeEDUB1ArFrRYPZbvRbOc1Q7i217tAnnyECt4Vi9t3XSqE
VHBK6Xfv6Fiozp3MrRY3nSDP2wPlj3U37qL0l/K/YtN15WO/txq+jIPZO4uN9487W+mpF61EodQe
3PuhecqX47B3Dpa2bpaOeAqzQ7Uy/G2KHcMyp5vjKb3WmeWDL/3P+DPPXACQQOKxgAL1Gxl10dDR
1Foj6ht/Wod+A8F8R+UkEJtAXVlg8eHMATEV3bElc5/P3Alpxac3Lf1XiuXUHidcM0h2fH2LA4Hi
obQKdAW/STuBndfFhXjc7Efjt+y1TZHHV7b8+3UAgNP1y+e+dJr+0wn+rxYDVYPMs8O57EB15+SX
G0poh6h8+PxrfziIoHkD+9uxxXxTUaM1hgQZw0GY6T2MvlujfYjMx/9iEFJVygBEZnLeejzOfKOx
Ta87YGb7RdniF9r1ezcwrphkz+fCsSAEQRToKHBFy52dV1tTte5aBV5K4UslHqTz7JZXhpjvEIYQ
OhQT3IQtYkYx69Ajik7RWVxGJ9ioRbOuEJXauyrZwbH4fMnmh30+0GwrEkJbjUtUdoqK+yZ+iL3f
Un2v2tPno3ywYv9MZ3bUQnoWTEklolNdfZfhT1edpmtNuq6t2Mzw2QrihFolK5aYy7o9GTxe4xoa
uF1duTeuzWX29Qtt8IIhNKKTEz571tEzf5r57vPluvZRLj/hrxOJFdtgqo7l6r2z5R/5KHr0MNb/
4WmZf/pZe5egM5Ba6YyCk+AyEZhluF9N+/7zqVxbrctn+2sqIWoBExpodDIQoMTaL0wEkV9e2V6X
Jf/7Af3fmRBYGkKXnJzZTOAHFFqh29Hp4kW2oHB2ozfIcT+fyYcfxaUYb/Eo2nDd/p0JiRysZhqi
nILi5OIoG2E5KsKfVV9cGejd83CZjrS4YAwHIMUwZqfF6TKhB2OcnMLmDnQjrO/cFjtnWIRT8Tpa
oHbUuXDJ3Ezy5DlfYwy+jdRdDlRmAhiYCjOwz6c+N1Of/6DZ2RqayRw1jx8UTHKdYIIWWpJSr7+q
tAJhHc1UXj4f8KO1/nsFZmeMFhieXQMKnTq1ld8y/CVTl7rm1ZWet5+bT2x20CanBDQt/eQU42Ka
wlxGbwc7CNM3tcVUTyHAjIeNgwLi8/n92ZHzHesaDq+eISB7z3ds68ZCRx2SnFSmnZBPwqs7Y7GH
HgD7Pu0xfnC+kyl2d+mNfZdi2gQMfq3PyEdr7JrupZsBwZ5pz9Y4MgKrHWHwnYpV0K4DjV4q6Put
7NpULy/Iu6lawpboDCw6+8zWeBSuB/WwSU5l8wDku8AzLSFJE6/ewrk3N9hqQehLllcWeN6zxZF0
biKcsXUCLFvasyshhuJVATCNZ4mdh04eW+MNQYPmqHuw+yeR3wIMRgA2rbN15fehTM6XbwEBZsQk
rNiBemysLr3yq969UbMfNbsMmzAcB4zfxnOL/HIcnkLsEBQGYy3ohcg3ny/Bu0vxMhixtYG9jpL0
zvj3virwALVSjxVw/AeQn0VV/frPB7D5+5fWUNgwzTMlIEsoRlYxnnuqeIaBUbf2+vkIf8Kcf/YO
c/h7iNkctG6wXFLz8Uw8tLDdu8D8yZyPZrzuMe+mLL7HCKQr1ZXv9H+MSybmOBYBmJqdDTBfHBCz
bjzH2bErXjFFXGkX8Z46aS5mSN+HFtPJa93d3h1IJssyOnQIpNEJIey/H6xG0FJS05/OGpbSTYpA
gjMJc+VgBlfO5Ecj0RpbkG3SIoPGIf+O5JaeV/V+qZ9NHwN2jKW8aI97OESpKx2srw00X0eVDbHp
J/q5xWPgiNuvBlyJfy4HN9k3o3JXn2+YD8dzJPj8n2TGnb3RI/0RyIgH/SzreJE0j4r4CY/8Mt1/
Ps67B1HaF4zAlBJ41JFy9qksH24SvBcdGbxzaqx425RPfllhrGRSnpHnLtcfPx9Rvr87GNIhtgGV
IOmYX2gpCvfa7Ef97OS4qyam9r32bPc5nSj1pLh+3Vqmkd/UlO1uzHoSP0H7yp0JCrrCMbY+phEl
rUmgEl54fpTeDg1cdzzcrBv8RBZtU7w16F4QaFvNrsOeYtFQ+lhqvXZMXSva4+wZvCI0D66ctI8W
0kALgy0WO15as50ImSZHhiL1s+gfs9co5h5cTt2qqY7Fla34wZkmt8UpEpyF61DMG7FSjtHyulAc
L7zD40JsCtteh9ON4Q7LAo+dAaVOP+HuNI3rz7/d+093uUboae5ySToEdv8et7yOJW07huns2NoG
DwQ8QLRNl94E8Ndq4+3zwf40Q/z3zvx3tNmSIvYXvHzddK5+QExvXqef4lG/UZto463Mvdx3Pj6I
C/UtvfOf2qfiptp8/gP+tLt59wMk6Td5q2XZfxrM/RXymxoGPpBRp3N/4z9QTrilWaR2tB7s1bQt
vhzDc0pvV7Wvd9EBRtaVwd9FG5LZm4ZL022L/5CXG+KvwWPMkWAIO9PZr7FwQmF1G9jWzozSryKl
9ovbMw5xzXd6UWxRjq0aY/r63/wCBdDKvpYGIMG/v2CQFmx43EfOda1xuKov4LZ7b1j1kbVHrv6G
WBouvu3Gi5a49vPBP9ppRDy03rbExZt1di+1oT9FNVX/s5HVT+5N7SxVlj2m02+32P6/RvqzC/9a
54CqO/IV+8+ezhcmynnq8TfplOy1Hp2Tm335fLz3N/sFNiInAOi0eB5n3zUzoD2p2NfPzPCmtb0N
VtA4QxQPbndlpA8vCuBfVL88xjz+s6EAnYPJ1FPupFNp5wg/fkT1E33hIiRvmlcsykRfl7lz7X76
cIZ/DTvbNzgMGmlcMazm1Juq24ZNhYClOCSR9+R5Ek75OvDrg19UOEWv8Ppqtf4mVPG6AJ2vrrUf
v0Tl80PMawNC6VhYtNmznTTIvMtxadXPWZ+EW9UNv2k31O+GGJuAz7/sR3uWDMjSlaCRkTXfSanM
LNiszNuk/hZP2DTvIE4W/bOFhvnzof5AmfNZ/T3WDO2aqqEozSTWz73Vovqis8yS8vPO1LJnSBXH
XhraMjKHu6ms7ilq3aaT+Zgm012Ep9USn+loXaeQoS1M9heOwrMrEwaSLv3kYxYdTM29HwpcDLVq
WuUgiDhcUJjxxM/AtbYSeuOylN7a7npI2bK+cvG/K57QkdnhEbVdpUvQTzWbnFNGIfTTiqBEWvga
G82xjdsX3ZqiZZpkxRL+5HcMkfd5ab5RGzyEbnCTVLlER2zs4GVPV9729wkIv8fgBQAspYmwmgVj
hJ4g4F6rnxtiiUVvyWgJt9a8MsoHx9UlQLDofmOQ7oFV/nvfFq2i31asiXO+wNf1pt/m/To6wQeO
yg3Wd5/voPeH9N/BZslshZJfMwxfnt0K/UQh71LnONFiDea2vvt8qI8nRuMAm7qQoUs1uxAMrCCN
AkHPGV1Ib2+ilfMWHLHjQjD/PPxXE7MMJaVO8Kz02cQgRE9hCyLNySAfxVMxwD8VogFSnM+n9f5i
YQUJYbnJFRWvecSHtVAy2SMDTW2Na4ssp21Dd6utnxv+lSj9w6FsnU2osE2x5SX4/OuN0sSYFi0J
0Lmi/v0byVi49MM++2GH9o/PJ/X+DmNSl3QAqp9Uujv/VNhSW8pnpAxCBpSNZdLdQKdIcdLKkyul
AXEJ4P69xBhM4dWsbFeQiMyu5jgx45q2JRLSRIElMKw755nmUjvTeWqctxQSQRh+QQWJ4eouRudp
BFfas78/2JTNbbIQrmuXEuFsr2QBCsKyp1GIO0JlJ8RJqban9n+xUcjiHJNQRsDdnI2CxZmgNN3L
M0G9DjPGhE8os6V8+PzTfXSi/x5m9tqbFYJ8WjfLc55wCd5o4T2urnDBPh9FvI9LWbNLCMOM2Pfz
Gm9RT4XmYUl3joxfI9xILX5qMFTN0l2c/IKwtDBTuqvD8b7/fOCPzsDf485WcSzA3w1nlGefAq6Z
mrdOvxNFs/l8FCE/2JN/DzNbRcMujH5KhTxnOc4GrmescnqRresK9P/CCqWjR9PtyYKqI2be4Q0G
lOkhduLwbsSi4MqvuQw2OyC0rFemydvDszBvIW42GbL/3nfOI8wdsAYyX1x2Fn7lGGssiNv155O/
nLfZcMohN1c8P3zZ+XAeZRQ7NjEB7KI3A1dxsLKlP9zLgh3boOzx29ugrK+cwfeDKh3BvWW6NvAe
aQY/6q+7DSlNh4wtds5hKXZatpgeE+Pcj+Iujh5c+0bZV8b74AvjWGEqQkGDRJZ3/d8BDS8a4FT2
6ixFuy5xAKnD+zLeY+SOJV21KDtoJ+2zaYilg+aXy+PKKn+Q10JSdpFkXm4+4tLLFvxrxgoJjRuZ
Y3Cftt8sdUKyujCjrYASFw/LFnrPgAsjS06XAy29h784jQcH1RSGUCXmYa2d0pjyp7LKK5jTRyvj
uGQlyqCRKDnvbO/nKKeh8gjvHCO5gUql18SPNxDTO4jxAZ1VAYYQG3+1N+G1ds3v2CqXhwBTcHHJ
tImn5s3au8loYN76/n3fyi9FtS/iZdNuABhxwT847bBWGLRWGiZUatrm6cEKz0Lb+WF95ch98ChB
4CCIJzkjZCES/ffroL5BJCVi/x7N5MqwvugTqEr1mP+QcDcOEHj13F/itbPqi1fHv/L8vkeR/h18
9tAXmdV0eGf493HmbsoRm3NMF5T5hun7soD1J7xrXX8vu/3fM89iY7Zv8D7pOI7PTkNIMxPkZIZ/
j4UTwsMQVht2kmqHacq1Os0HJ/0SXHDsYBaazrxOQ/+uaXRGx7+3D5hLmuE+G45OrxaJHa/z8lVz
rxy0a+PNpmZG9FKhVZt/X7SXYhTuMtldS6M+1PwrrEQ/vzvfw5oGxBO4RoA15NtEuf/uG7h80sYH
JbqfxqO/S8z96B/M6HfHB4yjp9akyo4vfrEZbf+Y9EDISzH8iFZ4M2lLqW2Vdltjiuzho1oW2rLs
tygFAxzNkyi8lmi8++b//lRjls/QUhF//riN7vMvwSsf3D2Xv8rnYd3ukxvYaM8eVPUry/Mu0poN
Obvle5rH0r2wj+7r/tWgpXf76/Plf/dSzv7+7E7FXM6pbY+/b3aYjrjlEqFwGX7r2tf/fBxX2qC8
Nu+jMQ9Z3a5qsnEao/umfzGr+ugWXEmpPf4PaV/W5aiOdPuLWIvZ8CqJyTae0jm+sDIrKzFmsgGD
za+/m+y+XbaStr6uU/VwHmodByGFIkKhiL3XSdxJgn36kYtDJ0vHeUHiiLgsc9tUHI2ukdIIOk3y
wpPPZQYI0iPuwP2h9OvLqQ0w9ynIsn7e1TS0AyHbgDuAN0aJ/taM5QsupgCQ68MTBZeJ03mwzgCz
D4mwbe3H8YQkFFe14UKNAg2fFucGBhWTNpZDVKzZOZAWCbVc2U8EUe2nZdyK4YLaxZ7s8r0EtuvT
9MxSH82rquh++9O4BxE2HjXQVTHkT7drZieTXJb0RA6bANVphuElUrNf8YpOATk1//xfLfBGGP8y
hHolePN6LFvq75hN1bkS3Bfw0+xuBXBHNRvyo4v8vS+ds6PWHO0Dgj1Rf3qgWxnccT3KNiCSup0c
Th4wF5JjqAXzN5vzHMv3HC0TGkGzjiUrFL0X3S97HZEuwAyKO5mfBIfsR8T9tsL/7J2l3e5dA+rf
Y97t5bB2bLwr2NSeJmwi0PfnpYmTMljQVcrXYbqmBtAoLIR1DlDrXIvpv4hKUMsS6DN+qv7owwU9
AJ/lp3YPfTB/NtsziU7Wqi8xkZhRP3Fl8xZ3rABhjGnjAjtYO+jmYSgIwk8U760nMkdFtEOcRwIu
BrCEW0iK1rZ/coZDjPmSdfp4mNkLNdDo0VWfwf1lM00QtEQngcvGQGAPHDUVklW6o4eZ5sTidRRp
x/mO/timR8xzyWHv2m5+9rUPpN+0mOlEoYArpebCXgGw1T6xWKjfuFmioomEDM2syFpuzfJY7PXE
2GWDWZ6caJoxNTgy9JG44H4SeJWfl4vhCFzJ4tyKqkYgIgRhQzhs4sVJ/YkfscLf+ZpTssy578NG
/cuVMM6/FIal9cPgVBhsfFGEHP7fm4yZU4TzGBWKVkcNrQBhC0tMnBx237GzQ3EvZ8nzfT3Gj5lp
TtA9giIAXsJudwh4OLkkFUcZPeSpD8QW5zBLV4cwonuB3xBK4lyULgGRfqdB0nDAahIx4H9Ni2lE
RadKKIlzUQrAjuXjoFPntEFNEgf5INPnlVcKGlxHfeHV4nE+6gBumiy+HAYfdWY6HcLlZNr886Xj
PVRxupSWAYWAjhicgz1riPJFAei1+YfWwDkk4IHYyl6DQpULHAdSE3uRUoWCXUpgDaKV47zSCaT3
RZRCoxOiYoahEeSAtFnLAoVGnd+fDeIfVqKDdNJMG/qc2RB81QCP+FTkeUa8OLoCkbArcHJ4y+Z2
B636eB7FgDOE7OgeQi7z/C+O6Y0MbmP6vQ4CMuvbpIEzxEhDSBlIgSjqjqzXjRhuWw42CLAwaDJs
C5h7qYzgB04Kwd7/fH5Do93VgplcVIiBgZD0CRi8jwTj+7SZg2eU7eGrE8CPY5gko5ZIpPbTp96I
5IIDSLp0wE1BMW1prge/KtECSPLkxGQ2/RL5hbG4h+dgG7cb1DzQNcatowJswH3ZToa4dw4Or4fZ
Gado8p4wsPYJVPtZ7RtW848svtu6A/fo5NB8y8oXLZCbNx28UY1yBLjE5upDtFRo+amSbCrPoo3Q
2Q5um4tWN+K5lQVFX4XZyG/xg1vPGNpHv0/z0QU3A93hnidwUsMv/pCIZkd0amJ90RqMf7/KdVXF
VDJA9GFxE4L58tnB0cmZgvKdAuNY4OFHbRW3VfSFooBo6AYX6Jsa5femTpUwzzFkvcOzvrk2cAV7
6bu1EU/rfK2iQ0nbgiKXdBj5nkimSN+RC+ZwYf7PJwy2faWvsjsmKbBmFYQzlWbMXhQfGLDuXiMf
76rUWkjziJYfsiyQ+z1CyK/ztVwuYPdnQwIkBuTWjrQEsnjFEmbRft4tEFfn6lNCc0Bog7yORcvm
HZhUrBY94I2ECTyc2SbuvXgK/VENAfYL1h69nrhbG+D2Zbttskk2g5cF45Kbz8HdBuax3aZYVCRl
Ikc1erSuxPPhQ6ozFNxAPRru5sayYWE116fNPPFdV1l4IOd9B6vbVw/TKzyBjY+dKsM2dYx4YrgB
/+X23OhKVb7U2PP1yTH8Otwh5kf+4EZUos7E94TvmtyP3b6SyLks2WwvsZY0SghsPfAUOx2dPHTe
kNIUfk0vDi6WKNgAtWp2DjpvuMhGfk9tALr/ArNiRo6u+H6kjqTCaHX5zzIYXKTYSwmGi3ssg+0b
S2uN1/31adq7YIFBsgWa+uKj/gUqeu9AwWuBC/0RFwvBToxk+jefwPm3Lkr2wEbDJ5xZxsBNwMow
WqlBT/d+EYKYmkpbUUIxdpW5kck5HVzXalMCPza24XAgqa99X7QxM8/QrtI92L5Ax2EZ7+w932kw
qTSj06xKCd+02Q55+RlGdqA2EwoS7SfnUhpwxeeZDMU0HKdyUVOJAhOWAhylY+DSDgR6CU6RwV0E
KoCxRP2gV+cM9/oISUY+baFevorgL+K/uoTe7Bx3I8A9a1Ll+2HncFiGa+h5XtPJpvAvDL3poixa
aChc6jnww+hSBOPczVuWL0Bo9L17HQMW0fQgCgii5eSc0rkZUOMncBEnBKI2wJga2NhYw4BV5ahB
5EdwAtLaQIp9oBMYDzjCUesS7upoULhyCpynsmLAGFQmdhWMvN91IaBM0XY5OCudAfqa1qvBD9hM
EhbztCHW3jkpfOpqgrkQ3E/YX2sdTY8LuEIHTJuL+LlhaJPGqi9R5lui5c23wStL2mn2ZFasp+Cq
b8lkemLZIluAwPUva4DXtmdyngo06ZZttDCG0nmqnRo1zpVnrGUiCouj2S26hm3FxLwH0mrOyDFl
n+5PaaeEZtj/mnx7DLAVO+AI8YWF3LFk71oWZ+GVdOrMGugn32VA5eHsdl4bgE0X/r/w41VDJl62
GMLiHgcakDHkvgsZTPrnfv9RlTN5YIefwHQA8acpcDApCscIentRQ6tISc6i96YWJYB6h5+iyNxp
sUzWg1sEjcHyr25CVwvKh1T4egV485CFV3fUVdttxNohemL7VKL/3WUPbZYYWUCLLJrLOKvMtAwF
povyr9O6n1shYOPhL7B5QYvzYLk75/6WjWZtSBlN4DHowLQ0uT3Lu0mcFyB2DEGe+HVm6pPWBNsj
U7zjXLo4gFvyD2Hp7sISF03JM0Q569hmwjsBGmKiApiPX+DTBTBIOfjUQhsnw4KFou+VAiuLIUsX
3U7GAve1LG5xjydLzhpgT4UXDzf20KbnTUOK6f/hHjScM/4gXEviUhKAAp5rfQ+tJkuAxb+324m/
R0C15s1X9V4sjq6OR4CIXjb3N/Nn28YwlHe1mtzlB34GoLktNAQ56LpctMhJjVnEqq/JNKbab5k0
QBoRyBzdQfTRDV1RoPXknXwURUpaGScVcU4i7bKcxg520cOctDz7GwdjX8nidlABhExy7BtYiz88
hia/6wAN7YIkdixiXgvhNq81jEpJAUj4feYH14m03jOQ4N1fOJEYbq+Mqu4GRphh3VLU3tsp0OAJ
urgFB3w0/lyrM+QpVxfi6nJQ8WDdqnjYbZf1WpvFTolKVevpz4lgXl6kEpdBNmqnTnqQeH+/IYNa
u2bgS4a1i3ZIqBMXUxPEOAvP8Spi6pDvx87gls80Ikp4fL6/TWP1ccxY/bFvLqam4MoslRhKVQzD
NovE2eF5YecjefuHBsF54rLogbQ0GDfg+udDTWrw+1BK5AaHXfjhnK4U4uJnWSq1OTBKIkoPMS31
9ffLYrikAkyRAVmf9aVnf/6zVZxwd1OtjZSm3kHo8OQqozCT034KBD8aCfzR9xgYpx6gWmQNpWoL
tAB8z/QkBwJypl9UPBN2i9RHM8NcY78adAF0DLPh7484aM7x4SFm67VoaUcSoBvZ3BbWANbMMRih
hrOXw0p10llPgMlNWwrBBgV6rZO7mSda28FT3NOY29BmctQO6hka93M8+wIvF8V70ODM89V5YSLJ
1LaCzRypsV2ryVd6agDbqUYGNSckVFg8O7jLYOUcFvXq0f8UrOmIT7mRxbn8fY/+Z30P5U4OOGNx
YUvne3LyDcHhG8uDbuRwXt8+nxPg8UKnF4CHv8pUQltAHwS/0ehLXl9VF2ibIPeDuYpa1fSR3VO+
m3zMCTr9+TbPOkkb1T4fsZj6aZEfq8c0Sz3Bho3EaFVB95KOaQVMu+nDN1zFgAR9P4p2qYcj/69n
lzQ8zJrF8EovbK4Y1+ePLC4IAOFbA8zyIIt+l2B3BNDXQ2Y3lJ7wJstsSXjJGjNI9KoOjdI2+v1k
Tr9TcqlOJ6VSw71ZYwTSkeTXSf5lToSgE2OCVBmtseia1AZYtduFPOWnNFf2uhrqXoubPF4xUVwL
NuiOdVQXtUYmI4QLNm/MqVzL5JQzUh0MMBlkKstonW9OT0UgOxrbgjCJVk7xlC3ybbPQnM6/L3hs
I6/lchuJq0gpgWlIDYEyCsIGtzZ+3xcwlq5iLujPanJhHIwx8URPIUECFuOAhzxh0WEmR6BmKZ2i
XdStVx0+ToUUHIxn68gqUACL+s/H/Mv1N3DhHQCaStFgwiCUaTRNZx+pEztyOMQngHfCjXYMzxig
3US3iejkj/XS3OjPhYtWPYFUrtXUEISxTrpoA22uYKS5JS3JCDCEL8x0NaeicHdbwdKLjIqLGbpy
UDFEMESqj/ADwLRku/G8FR4Gzt5DR0SvUGOvI9eafnvfKweUlzAkcMvg6kVNr2cfR7J8y1gATBQE
RxORuRru07OOfP7TRf7+tCvRuwbI1MoFiwwyJ7zTSqQPlltvNVRB3sGfhOLtWlQ2ENjUd6H+SqRe
qZMznk8Hd9tB5N4FsCiq7aIbxE9AJ+CQAm1jwADAqJHGIx1OKikBT5Qx2A+YJPbz1l26y4T8/l05
lQOqpveYfgnsZgiDfK5xLZILk1oDHPQkxmrirRbtFeX0iDJPM602pn+gwhetURd0pSDnbkGI1px2
Ryi426Ei7Ybb+PtoqC/yL2MqsQO7r51I3PDvV/um6tIkyROIM9KS9PJCL/cCCd/R/N76cU7Vbvdg
nYj+bY061Z3EKSn2azgBmV/RL/AQCWSOHnVMsdqgW9MxXMB5OAklFuAGmGpYvMTgJWzZ4Rltt0fN
AYXw/fVTuUwU01EYpQFsD14f8eJs2px1ABUqBVCyom5TwsKwDY7kI9gG8KPkQF4XBqUoe6wF6vEX
tB9COSORNOUA8AsI3QUNY8m0+pr6s8/7mnFx/4cM/dYyzugH22sTyGBvz4Iwyz9L/PhtziSUZpKk
UYbfdsNzsATNOZlSP3IEYngX/EMMF2xbSY1q24CYJ3jCkizPJPB+reaELvwHnwnWi3+L/CGNM7om
AlXLZNiUGXtR3Lew2yyDzS/PkbwF2Is8n4rMgG9i/iFxOAZXhxfcDWZ6HJaRhYpbBT1729EgCMjB
d0iBiq1GH/fk4csOBKryxYgfgrlQCkyHSypXg2A0nD33MPLOF2rHZfCcEODL3WoXmf9fu1k2zwlz
t+Tso7Vts/r1fHEplV4/2X2LH99B4MpgrNBCKdrkzrJVn089QNLV7Qve8t2aLDc7tvF+EQc0hKi0
TNfsSXIFMke1vJLJHWVgyhdRtI/ULVLc3ltc5q8WWaAhtV5OaUceHmTy4D/dl8kH0X+t7JVM7mgn
WXfW7BNksl0QHkB1SfRPZVp+wljwJrdenwROctxfXQnkznvUnbDoGKzedjTWcWVgfkQ/RWXZ4Ueu
4swPrbjTvgf5p4WxcnWrU3kVbf7ponHHe1Kaxd6C/98eGKwRpCXt9vxx2c/9zPMfafW4zqhIJBfG
fmjEnW9QnkhJg7GP7YWWaEXrX35RWoSTYO1PaXVw10JrHHS4t4TcuU7tUwV6n1jbMvPT/3oSvswK
togviU36S6XLCQxvFkp4LSvx13tV2XRHfHFzjmD1eGjoChA3RtvjNIOvgYY5CZfL5TbYmMHv1YpQ
5/0dYqcdYcL8ezzu/DF3HqVqJ4FBSlIgefZyZuGOukGwInOLvMaU0k+BlfBlHN5KJpwHUWqgzxsy
Nm03n7G3t5qCIYeszK3XXAj115/xh+ikCRXkHEhVaWXZovCync3QB7xsH9DVh9d1FQPqXxfSzfz0
4YJm9L0nDAoiC+I8SWWVWmbDc28b9ykMdysUw103JsFGZ9584s2H/ieUWP3P9X2fKTgZE865xGlq
lmmOo/ixTQh4swUvvMJN5LyLDoiirBhCT4hLhuv2ZOOtiOM404cvYaYynn5d2SfnVyZWnsQgsNK2
s7d6bdNyhcdHX5Aj/BcbQZYIVFRbR7XvNnz3yR6d4kqqQaM3dHD3MMpghVg6BUA8XfvrteiljG/F
/PdB+COR2yOlbnB7GiTOsuCtDfSCIvFqwwvx18Lb/ZAK/PSUf2Rx+1Ulpxj8l5CVkyf2prCtu4Fn
+eURmjmPD+v1p2A5v1Hd7wnk9izSlSI+goVyy9jHabPsSY6BHLRgH8+kJwFRAzInZ+c9eZn6D+BV
/0Iz0Xq4evj9KiWIUYIa9bhz/aM/Fyns7qArKeqeWzymgJUnD/IHlr3cP3P/xU7/I4QvoTTHIsrb
BjqXqX94NiqX+I9T/+lE/pky36Z8lUdbKpqW+hLKGB/pFvVucGQxgSqj10QgTPz7NPD1kYMOSq44
32nbJwaGZtx9p1PWER+EywJDGc/NryRx4QD4VLv+UGDRQHCCvy+dgzuW0jEmiDvC3dFvD3hbFM1+
d4CgmfSwe4gwv0X8+GEN2qSZQNQ3vNAd4/++CF1t0OGcqWmyH4w/fJEp2EUp1CrJm+y85Y/ZLN6u
D0iWKc0Wr/RB1H3DP6/xfoUHQuxOVh7JdTIcvRf3zQ22377MI8TBtfUR8Q5/RfYyHuf+2AvnX9oJ
eL/Be69tT/TJnNY6W0yRrkir2acvKhf+l9jzRxbnWsDIc9wDcwIbObvQ0JWI6wZeSzwHF8gpLsr3
j4LAc/AwBR3gji57G9LYDo/X6+bJ/xJpJDLNH/gCYLRSY3nQyCDdFN2dNd0eZgDBK3SR7xDKGi54
V7ZplMDnOANfDEUG16TVnsL/utJWdIcSxVMehPrSgBTO/N6ll6GiHL59kC1ZPb++duwdF3DBLgnV
4tyIfSnynZkORq8gxbNwN0SPUkaZIK9SxxOr/xifxnmRk70Dh/R3IHkJD8Hbh0Rwx0dCRyaOhwds
jA08grqFXghSBoHbHxWN9n1jAiICC9Vkbuc0+GNNLzVcEGqnX7OZ4Pe5mvi//MbV73OqmdpZy+tL
hsTcxg3EAIQRkT8vgWinuB6vH2K4REuHDwbtJtR4QjI8CRfOcLm+f2b5Z6sfMrjUqrWSqE5tqJKT
xoWTCF3Q786shKXbfbjzDuy8+ocSOQd4TuMoLkB2h81RvYa92ATEu2eKG40vCi/jiePVRnEOMDk1
kz1IBLVt5WKCADt1nlcZe3zw11+iqipfDf+xklziZPVx3oHsfnDsBopaO2bOHRzftUgpgfF9l2Su
3JKqy3qvm9Bpf2D19uGrI/GHYIsEhvediVyJMICL3x1yiHgKdXp8xAvehR4tV+jNh3PyI/r/2Z5v
V3UlR03RuLyPIefizV5M7y2fAuStWPj+UbRo48nTlSjOJdhWlZeRgd0Jw71MDg6yio4cEXKFdT/R
4nHOIYukY36yIOnovLCl657Jppj9yoiDDJfOnkQ8OOPh40ozzkv0ddSDYROLCEJ28oLyZrDZTCh6
FFbz1++BSuG2jV6RriRyPiM99ucmyiAxeTIlTEM5vr+2t/kz0JoF9UWhcpyzKLM43tcaFjMdMl60
6KDi4m304RXGoVN4DEHU4p+x+VP8/e9XJnkso+QimRAoe+bbLFy6QUP6Rf2L+l/r9V+spAVQMpBw
gVFMBST/YEtX0sAoFhmV3iCdyVO/dwGEt94dWatOm5xZz4JT/dNx3Arj8pkOCJ8tmkFxqmcvKF+h
sBN4nr3Gmwn+CCLkSCX6VthgQ1ea2VJ7zKtyEIYSJ+nnoGnbsYA4i/o0PAmJxA0md+tJbsVxx/tY
6xWYSiGuruYNAyfh9IhuNSBOhPOEqlvjjDsMFcRnkUzuoMd6cUn3oE/d2so8L5xSV0gnPxz/15dx
mOStbtwB3xVJnp0V6MZecDPqbJo49cWdFs6D7/eSMO396b9uxXGnW9lLttKdoNbsJZRNArzNOQ7a
fVsUmSJ3rIuqBahVcYKP7Jj7sqP6Sj5RcFXelzIS/m9V4cL/pTqXeEWGKh2dyTTFHsUEcL1LHTNa
ChIOkRUOVnbPCrkUYGLtG1OqIY9py7DapujPCFEPE3opgeXxt6BLDzjySv3eovx39Siw6xEfeLNs
GucoDkgxevOI3Ukv5AVGgAOMzOnXS8t0J99tRF12w2bfWTX+/iNh/Lk/DKsWPiXvO7dbFSKnLtiX
79muK2fUxmmtHE5Q6LJ+me23esdAMpE9HVBYmAkseyShvl08zitIBiC7eguynkI01YUkClpMKNGH
johK5iOPb7eiOMcw2amNaUVYOMkme1DQrnaQI6oGjdQnb6Vw/mCXl3pTWpDyFL6cnt4ujk36A+Z3
KnO4OD44Q09pRshCep2FM2kZzhg9LvFujJeffxovv7/1aiPNpOwmyXkw/MQkJ+93GmhIrHxxH4bI
YjjPkcqZdQIn8+A58CbY7QOwRExoYRJGmeC4CXwhjxhxUvZx3cQAEjDIjB3QODi//EofRK5JcMh0
LtPAJLWudd1glgYJmeXZ5O1tuSWeN8CYkyeB4x0s786R5mmviirapbKMfXo5x45BqjmzCXicJcdY
t7tQ/O4xHKp78rhso1bLSt2VWMOQLXfH6RyvqRPKlJXNTqIC3kgvwc150AfTubJB+ajWcjasJIJK
9IaUuyRoGcezThwkwRy9QcJoKYpjfMvz5ARUkWMH9Rjc8TIkedgFVJj6ikyEcydxfbSipocUNDtP
8wtB0avJCZEeDQ+eEg8NIrcsyDT4adL6crGzVoOV9Msna33EU9VJWAoaufjdbheXalS7som6rh4S
+hfWo+KFaXAvTEWzh6LF4xxGX6hx09mDl8xJPxPh24pcPc/ai6nCSm5baJE/lSaxpgkaFK1AT0jp
2q/CYX3BxvCDjEVdX2zMdA1r1jL5yXbVz5MKcEvQEVGBpxCcXIPLNfZWBmoCDaJYiORWYS4gtdzj
KyKZqCg4Uu2/sQQe0OV0qRIg7EKUiZ6BF7MiqDyRJV65ahLEU/mhKpyzd8Tx/RJeh0ROg8dZOBZm
rV3AoLXV8MwRuirQL4MEN6I8nDi2d2oJWncfgRB0YEUocMaC+GJwCYlapOjzH0JZ1jh6T7cSzSxm
9KLbkMhJ8ZALSoSU9FRBzmU4aDuG61fmomaJFEug0Uip7XYnuZREqftLrp0PGjp2nkI7J6eNsejf
UGyL8fQmLLjxuN38BYyH+VLbM26zwwUMTRHh4cMiQzInnAcVasW5EGui5xi4gpiOPr1Mli5Tne7k
4DGqdxy/MUQnb/i5OzHT4C4rlVpeUnO4Mj8ZCvL7GZhjZa+j7Kw4aeVTsie+PwHKieDADwf6jlh+
xDbO9Ly9qMNi7lpyiCiVMb7/Fbui7HjcIQ+A8yoghMBGfhum0/K8r7r0guT4RIEXI60BdSlKqsZ1
+SODc16AzDtddk03OK/Z+dlBiYN8id5ReKq4f1vfHyFcbnO08urcRxDyMnSBYkInp2g6ApQEnRae
/5f3lz/iuPRmknaaXF+QBczClzAPMfdKH1BGFCzdeIL4RwrnlEyzABD0EUo9HTBlFAsT0GFRflrZ
n9/ncpm2UcEeXOH3U/IUakxZLHAH84UdWoOjuSeGc0RHcLZH5/O3AdTvgESZhS7+oMm0+QR60uKY
kG5OLz6imeXSr/2j4CyNx+k/WnK5zWWSR3p1gnjMSqAD2jkxYXVZtFGcU0qKo7nTgRGE1BMBGo3I
y+0WTW+x56AJHm2l0y+bfQmMY9zhgosIEFg4vibvI6RU7xoM9OBKtMMkSLrIXuXf+vIUFA5mGaKH
vS/sXxxZSV3RgIcOSsKB0o1T82zkdhy1vby9RDWIqnItfo3T5gDxBxlvfH2izkvLvviJrcagbVHU
BXKkanF/P0fWGqAqA3mpgUQEnFa3Lgt9YoohSaq8PdTrPYjetMKxyuf7MkbyraGFBCw7si3rwJm/
lTFJoosMOlF1e063gLUkyUlENqaNqQGGNVXBDKoO9A9ODcvAhIF6rFSk9Sl5yQJU7d/iii4zvDHG
i2WgzDYS9Qp//jwMSx0INFXd07yeL5zH1nsQGNOowpgUAaAahooMnuAqLdXEKE4HNA/vUDLQjsyo
RQwEY5HbkHUw0g9c0rZucNaT5WAHjJsY2V1DX3q23xF7Qjrgd3UEhdopeujPe2YuROPhIwsNRkBQ
moBjA7ytfASPLTXWT5UKsbpGytZvwRp8Embog0VwPg7wzcBc1IGxLGMK/dZimnObxcfShgdYHt/a
52guTadf2p4YK3bfNMeO/Y0kLiikRhf3B6DQ47V2NiH7re2kCkuZPzsRi4ooWMeuA5gQAZ0itg1T
YDy0fpkddSQI8GwpOPHCY+G0KuljFEY0dMlsWgqaHFL3Cyk8AyPHe8QTFxOY5tgjiQFqacsC2CL2
iN/AS3w+V3okIWWeqouPs98kJPGRoE9kLw9o4haU9UvRKOxIA4gFqTrgVeBpVOPHlcuQgcYm5/pW
q4I9ILM7k8rztKb7zcEDJ9JpIHwnak4EuzuSLGGtLYAagvJQVnjeVbkD+sQkUuwtCuNOOwMeeLAj
6vNa5Mu/+4w4gwV/JXQEj5hsGDwnYC7tzeJ81CCIXS6UHd/lob+gesrI0gxiNFVKJH8HwwXRQmVH
n0GCcmTaVCZoJ7UmRFmJYuhYPf3mgzj3sFfsoskk1d7WTrwIMzeZ1vQt9gEZugAQbbvYO6C6X4s6
E4dfvbcMXH4fdbvIiAFQu80SYm/SOQ7Sg39/T0dy7CvFTD7HVk76Wc50w95eWlYAgC6bnWd6kBh/
cd+7kcPl2dbJrmslhpzZPgC0nk3bzrUXOqm31MkKRrUjme5Lel+5kXvzjVAujO0bPY9PgHfeQmbv
2KBClVkZvTdAMaH/6wjzkOTfCOOcbBGnhn48mIPNqtPuXWPdMGqbg7qQLKYadcyXkgnLtPctxOSR
BnZdJu37HMvKqkByznRR0Fjg00cOIyDAbM0EUrABkjd+ilKqaykru8jeakwjhVfM8zMornsaP0rL
JmifDa9+3OPmaZCJEcYpNQs3TWmMB7qg3xzeMlI1JM22seFFv+/v70/tbRk0OMiG4CagPGdUcnOO
83K3i7aguDbreTPJg1K3idKiTTjL3IkpWIqf9gR5GqhvTCBgy+BFuI2j50JWm/KYRtsX2dludxQv
Fy+iYG0OIfL20N8K4W4EJlo+7UMFIU8vy9+uO7PoDLUuV2FKS3K/9EKXzUKMISwDzLTG/m65ep1O
nd3ifbFYaNN8hdv4GggXZDpNXDqdPtB3UfHm+znv3icO+3JVP4+TPjYjA5/I0GH/8WGjet6yEu3M
AAXfeospmqb66RQU946PVoGYishVR+If1sjAgbMQ/ZFrc46xT2JDraoowmtg7wKpwfB7v3s9XDCz
XC6lV1EPy+iW/BHHX2ZykDCmfWVHW9060L35YhwF14aR9PNGIZOz5PioNWXXQkLlFkFSk7cjAfs2
ptmBRLmIXw/k/FRRETXRd3M0v4+g9tCQeOq4TFicf0yOB+tclIU+TMUOlAE6xbi+uyEe+o7mMKdH
dMyIjGekoxk5BHJRtNujtxP5PGc8NTiE6qTTt99oPWgoRXvOESjUi/eOlACemCCXe3i/7yi+O1U5
TW+EcifXLHaRojcQWjGcmppgLCn5HbHADV9mnzb7/Cx91rX+scSxmRaUrs2c2Aey/t/D4K3y3OG2
JKWVmiO+Q0chyC1BqpKs43W0CsjlpXDMZ/1D2t5XfcRH3mjOnVVgjRgXoPDp2yIhbwfgnQZV7Iqy
4MFQ7i0vdx7jvVpnpQEhzF6+mb83PfBCPDyire/r8jNZuVk9vtdqVxeTc6W2+tbydsvNSptKn/cF
iIyTnza5JIdJJNuQ0C/ltwaFIADbYITHIzqbn6fdS0boo4iDfmSCAmoBv2eiWvaAOjm4nyt3ml6A
bNNnF6weRsUxwxA72zrcEmkYFpxtvAn1qEEf5NmFJAX5WmuBQOnRZb2Sz51IST+ru9w4D4cjRwPi
8IrjHukWyUsYpHT1PMxYLx4fdtOdg6q5YE9HiqO32nNHExlakexTaN++JO/mFCfz7KPhEk7dWT3P
y2ABoIadqA1hzPXdrDl3EHHXxz8Paz4MoDJ3afjbwJQwB7eZOA6aSqZfl49hxWPGhK9Yo6flar25
IwnkKxPlDMhGO0aMp8Cn7CEg/dpx8tW7Djgx1Brtv+mHuF1n7oyCi6Gd9BPscu24BQNybODpaMF8
nYjseeRODEkowenIlFC150dsTTvZF7GlYEdxfD6UWeBlZA4gAgfvEQm7gGtAYMA/6xu3ArnUu0xi
AFv3EDhj4RueAmFDG4ttTOahxVQdclaKAoRwpnHUtV7pyZ3bEu0KaO6HWPSXhAdX0YNsoc4/J9vZ
Onsbhp5EDyJjidfNynInddLn5cQ+Q+KJzpib+kev9c/PJbU3v9E95IFYxnl/fKzCFKtsB2tjOQks
J3P0hcDhjx+fK9W5Q6s2O0PZ5fiQFB0voQtio4hgMMRL5vO5Nj2QacnQWST/H95hx1KlmzXgTu5x
b+aKkUL00XlCPxvmKkqvuiDhlf21cP5qOBQ/AtuVntxR1SOtPbe1POi5X7XF9lRSY0Iq2UnNpZkK
rqsj1bNbO+aOqCppUnk4DNJ62hbwg/LD67RGm+N6eBUVnBrRQvJckcbOkOIo6nFqQlwvLEAZSbg4
PA7zPEAMEbj5kTbwG914cCirsqpeq+D0rPA4BcoLIR6miTDMhrFjQFGCVlEQ1kYaLm4lctltuUtT
gBlCooEHpDfXSwP/vt8ROTqef63um9zKOkg4MNfwY6IsHGcxxXUHmY+o2DkeJ/+YosV5m0QzwPRQ
YLtaZk1rolK2/c4PVhbzJC/zcyDAijGoxpOTK7GcywFi/l5VUojNySwMMUyCfMgNLEbILzIHdClC
pR+7n75oGEfkYizOxWTgDsouJQQ/vcyQkoC2BR6mfJQc4v2aO7hVTh8kVoA2aE9FtiqIJzxm677J
6k7vILoku5VJFYKJBQSTOdoknXeHPqDUt7b+4gp47dcsztXkF2uPWjaEysNIFfZ2m9NN4EWut1DR
VSUwXZGKnKvZ79LM1k9wNbOZ2YF96cEfXqL/Zjzi5hDy2KyNUVnpzlL17e5196B+mnhDlV47MluL
YMW+2x/vuGpbuc2iz7YimXKqwV4Gwp8UPEdheHqq5gr7CMD43JAN4NXJfKFiFH9hEqTzc2fiAQm3
Sgbkj/Tjn60wXzbbx53Sn4bzqoJ4B9tJUurNMbW7c/TNfVEjrUm3i8zlP01hKOb5hEXGCZWI/O4C
yZAAyxDm+nj2MKO5/hIdkZ+vrbciOW/Uot8rkwsDd5aDmy0NgLcG6GfwqQTqjm72ANydmNmv0rwW
PUJ8d0re22fOIe33sVFlDZRNK8ImIKFrJLZxUZw8eceIoL8XfcvDexC6ZHGOZmz24D/Q19dnpCY9
fV2gxej+6o+0i98uBeeodvqx2h1kRAETwIcfEm4ugeK1DkX15EQ+7wsTZYD8y4glg3b2UmPd06+S
nBwU3FxgYQWJp+RE/fU6jCtO5ihmMJ++ox4MR3n/A4bVvbf6nJcyd+mpuOx1BNWPX6kQz3Y4o/d+
nfNKtVZqHaDA9e0ex5YAn81ZvDv3FRgBBbzeLoV/8Tj3TXKWe3g+I565R5L2JFvtKMZKJDwbSuT/
cXZlu60by/aLCHAeXrs5aJZlU7bsF8Le2+Y8z/z6u+gD3EgUr3hzgiQIsgEVu7u6uoZVq9raQhBW
PQfEyLUVplSdF67OuEN3a8RQcwy5UEHZO52pwTq16weahsua7KQv8Q9YoxYkzMbzVxImjk/RCxUw
AZAQeic+3jUgUWeoxJDXxzs570BeyZmYHaZxFE8YoIssRf3RsJ7e3jg6gi/hqy4F7DMgYBzblbCJ
wYmrNOXHcMuuMMwuO6o/TXzmBjjJiVHa/bYGoJYljxc4XtxHJzWxNJraN0nJYR/9n0sZvabMplYX
jmrehbxa1sR4FF5QOlysopJLLiMN1shf8Xw+jyRJC8e1pHeTuIntKlcue2zg1k/0YSvqg6rri17q
ku5N7EPCh0HkccroLl7Qa9SxJPrqDNBj+PpPC/J3V39dxCPOy8T0Vl4WUAyaslawgYanSPQk9Gzp
0RGGEA/RT7tFELP6u1jwHy/PvVL8r7Bp41YhNUzahoGEqELf65GKzKBKKLgrFiXNPrHjUNr/LGva
w5WrPce7ri/9QmTRfZFeFnkc5yPOKxkTU9EXmgjmVOc3hfHReATgCYsnG5ATRdaC/s0VbXCD/1nP
xFxglgSn9g5kaau9LgCXBR7izojfD/VSq7gwf3P/ETUxFoCEYII0z8AC4pDG0tTHEYT92RrzmUz7
+fnZ0mhm7Kzde707gMVi8/MDhsDFPpP5CPRqxRMD0mmO5zoFFFMzk7GL3Fmb9ZrfLoEIZ7hGR9v4
z3InRiT0xboOHBcXYNvoOR4y5JDB0pFskQ9C7WhDXxJ6OulLRFvzns+V3IlJ4domcoQe63u97C+K
We+H0+E8qg8Gmz42xTMADBTXAfORVdR5eX5KRdLUTS44bSTZ5Qbl0JTIPdIjzKu/Fi9wtOBs/t3q
j0WOOjK96LyCtm6NR24UI6Hw51dZeZfNs6KIBckW5ZTwkk+6JRjP6M1MJQiYMyzzqL8JrDZRDylx
nVRhxzWRjCMFoZ8cZiI9XsWsu3MtZKIbDaaPMGqTSuhPJ/pH+RkeWHrZxj/7iw+cFFI9er/7f9Df
zpnJa7ET1RDFVHayYRQLam7PHxv/MYHNcOxxqosFMiijohso5d/Hy53NklzLnbw/YloPTNvHo9FU
sN5fsiRwSu6MM3jtlpySuSf1WtjEXWVTtaqKOJPsoaZqfoidzfDpRRaGF5oLyxpV4f9WlTuntSql
xuH5cTsvwEILb+Fu05zBPri0otk03T9LuvNOmziUvHoUFKISBAZhE/l0sPtaT+hi4E1pmctozuW/
Fji5ZoGoVmI9HlhIwEQIlDf9+bvMQjFrqq7FTB6fQsuaqETACjGFflEtBeVuBTCubOs9uwHR9aWd
/G36fHRkkzdoCNxaEnhIRK7+speQqr4wKzYng6bLf6i+eh25avsN/rFO6LQ9nzfGQN+SCKBsCnqb
pe+Zfeqvd2BibQQh75pewPeg6mTGRmp1z42xEtrFsGDuREU0mEtjBUhjp4mPAnxwdRe3EMQkZK9d
eNDJmi7qAy9Ll33O8buWNDlUsWFULaghaXiB+8xEVMGwoQaWBjBQmNMxkf3vJzj84ryupU4OVuP7
WOnyTrIDjfShHltshdTZ8IR6z8iGxSP7+3ep3jL+5lSZRBmQT6DKwes+RTo1NfpHi16S7MuFA91S
CsAj4YhnSpqerXKM1yOGhEzsCbM5Ygd8ob21YICWPmByTRvRgZvIi5INPKbzGWcmbzcr1qNu/Cmy
FPjaFJ0EfW4J/oLk2QfseumTQw6KjmG6CEtPSj1/RYWWfdfoblcj9QxXAyNE3ygLXKR3GoKFt3M2
wL0WPTlpJGRdOfIgOvvDG11hi/xaBtS9doCDw3i8d/Vd0yjrbEOgxaNNip6yhV2fU3BlRBXj0DmF
m0L9WS3BwgdPQSIapF7H/Wv67J68iJzP7ZuHuubfx/JmCN8wleFK3mTBcYx+jlqBvG2QwT/3OCrr
DcHYbJq9Ac6M/Hdv7jYt0XYSmEtTw7N6tH6thP+is00D5BCToXiMUBq9sInz1bLhSN6n2BH6lliR
eMqpNaVNNdZW+lX7dTqJAwFwZ+mezbzoN3In7kNcKJ6D7jYF4Th4qUGagfFbH5z9NeCuPYtr0f6T
gPl3M3xsqv2KWf8oi71iS18w8SlyTN/qEx5f4K6kN7Qhf6Gn9fR6ETeXbbn565r9auHQ57R87AzA
nCpJRVpq2l7RZ+DViAETs9vwybd5HQWdfhubYxrnVG49S3p/rGW/XB0TY3YjcLLEPkp8N2oYaBmw
3VyMoVXHTvdXbGMw53j9uXlxDi8bg3ivv/UlgAYAGahAWB2ih2DhU2b8KpGHymsyejMxJmTyKWWq
qJ3WloytumbYxURUbPWrYKzCf5LQp8Rlm1Z4TweFSO1PnJphfQpa3dcwKIjNSMZ/5tleCgoSwARG
YAJdhcGu9UmcHBuVNt2aiWrKq3bBHLzByEH7+x0v4UXnwurrJfzWRa7ilD5L+yqTC0yyfyl/MC2X
1zxQ/tba3uGM7MSsc4c2tf143+bcxBuhow9wLXSQuVaNc8ZmWL2A72QGfxnOkLYD3BmTEvVIuT1r
n1lgWU5LaMy5sPpG+OQtirxY8SINK05qgI1fwojV3SdZeO4zPc0LkjHPfLKQ9p6LP29kTl6hXFBz
sVMzxpZ4mpemo1KOJ1r93Wy/QBksfOfFuv7jkD+KRAYRNjEPuKXHYEFXxYlxHiIGnW889lzgacDT
7+fjWJrMjI4x0EaKeRSrhUMe9/HmnuJWoC9J5dAxhO6rKdxOxYBihi06x3ZVau7TQ/YiGoGpKCRC
vfBg0MYAoofGx4VL+auxj+ROlKvI1EDyeMgtuXX1VmzdEVryXFJhhUSKbu9ZFNQik1iladmJblqu
FcB9Drz1S2RoMsCbiRVR4enxbtwnoH93A9022AiQM03NpMSmnSw7vGPnr5pP1DIkzReKT195rBfa
C8PWRM4WfJ97TZ/InJgntamcxBMFAK2VP8JWO0l0c16ivLovKd0KuctopuAOReedYyNJFq/w6Cnk
ss30xjPkp9BCs436pDiG1BMWtEAmXmAU+X5AI8EP/1rDxy8BtB5DISUBk6Mnr6+W903EJzKWKzgo
+B+/jiOhdFDqiYMOm43XLWjaffZ9InCyv2wuFV7cSI7dFauqAti6+Vvvlf1gFAdMMYTJNn1kB/nV
gtx7P+tW7nTWRtJkiYMdd+xt+LO9hIeUxIaXkPDDMcdhWChUAmUwRi/a0+klOr2cFnR59mb/s9HK
5IapURpxQqk6dioRtiQVJnEbzCl+glcDg/1Y2H3/yLhY9KuKHIY/YOjXJANVu7VWsaLH2FvRck7B
U7JzjJ4EmGDYUnEDmnDgTDEUw7UG9AO9x81Yn0cv18vP4++493Mm3zHxKTG3DrPOOMYBnYAV5iRV
DH5HQ0wA9c2fwKhy8rNdmnZ930g7kTnRaNVjOI5XXcbWMRFPN7udGf2xTT8k9npP2g9RIJ+yueK3
m/7ttFpFhvL52eufZ3i5S57tqMpTo6pIIuDFAjfGE5PXQ3Nzt3R6eDroHXl1kQQc7OboXeKDSMON
arX7liObyCgRSoorbVN9BJuCbnKO6EtdbbNW7fpTJpmIXugKxqnxKWW0kqq3jqWSsG1fXI4EHbrt
mfXCwY9LmyxdAzUnYpdx7Wh0uHVWMrWtMH4Itxx+Sn2AHTU6DLpATcpDgejvY2F3EZuGMUN4LRVF
ViB06lDGrBKnmgwlkyrag58u2TIqeqEOmv1Yzn2i81cQOiQx2k7AqU4WVflBXeRKAIeE6JjC+tGE
SK/KR+nnk9cjozmvkPJXFskE7rNIt2KnoMEmVFKkPEMG+VU9xF6KAdnlpmzCaV8asTRnODRewlgo
Af/i4YDcnlvYtVoapJDVjNiOU7MyhVV7Dj/s0V4QgHkw+st4Ed/SI+pVgNV84dq025ou4Yvnnv6b
D5k4f6maK3Wa4ENymYiHQNvIjsHTTj3Vyp+KxpiR2C7MnLnPHo77fLX2yXUNs57thhAiX7f7Ts/+
mubHx3673WKsZUzKY4JbLNNj/22XOanPRmxzY1Ygf8fznCwnaWdvEOpLoiRgbiNar25PguPSEAUY
ibEj16gz8FdtWfeYVcTTzFqz1IjK3cF/1zraNlapLSW/70LicS/whCBdCtAE+o8n0jNN9Oq6hRFV
iLNP0KPkUzfQW5MHp+/fdJwJskRxPrtgiJXRhcxzAjfZ/iRgwjCtFcZOuWODrWXTZMkHuCvv4ucl
DUkOhJ4aSAeme5o5btfXtXfm1QNABjQO1kJ4ypiLLIL8NjEZGhsy6AAc9zUR3tWtMFBscJ9tJH4r
BcagOQve5ux9Qz+5IqCzHJQEvybnKqjjNa5IfWA6zgNz8qp1l5/E9tx1byWyexlVU8rnr3xfEaG8
NLweDIrRDGR4DdpPRaENepQVN9WFgWTRN9NSX/PpkJqtvFcEvQHG0K+W/MXRc5gadmyiJABkr/Ag
b7hVDFfJHDHyG/csmIqDWQjRRVTgMFYJGWoiplQVjKSwcpf2CNHip8hdcCl+HdLpB4BQQZJFiQdB
xBRzqFRtXEa55J3jBDW8JxUM/Dr8uGTdflai3n4OYJ7Wy9ch23P5e5WBKEMGs7zylaYU0JUgD3TJ
jMFSYKoVrYUxtykaKfM5POfnWKOcS1j5WdSIbzS9wUpGrJisQDnL2Wkq1cwuXMtv2UCHg7+uHYIO
dE7T040nmw461P86SETY1d6hGDkUxERgSO3r3meL2V/O38ev0ay50gRNVAFpGrV64lt5Ze1IrCN7
Zyag3jEnwYWn6sajkW6CEZ7iAukG8IgJeTqKerQKdSN73oTmp/K5UtaSXpnaqnUX0zszj6SCWhlY
TMaYDVwmE8Md856ouL2IOzbsuYz4A82eaoUlUuGu8nzf7P2YMhFJX9RUT5iV5LwUHWmeK5nW4tLt
ujcp+BaYMQ1uMLL4Uze4R5UrGfrAP1foTM7WPadHnzjh/FsKzD7sSBbahUt5TmekzegHtaQMGtKj
pOD6Bh+ZzFqTaBIaXPPWMkve4b0xQoIZf+EuwW9BNfr2JsVZkIdpG/tnb81cPDN1nspgxf6UCL0P
Tk4yNFWnJGT+DN9x+BGwey1AswC74pfK/Pc3Gt8hQoXQXo2xZMLEX067Ti6qtvDPUf+kveD6SLv4
jDJD3Z+Y2geLj1l8y8jADzqrWvmL0iy8uzOR2TiSmOO58ZnDZLTJRvhMPBScxwTnHACDhpYDTRWa
fpfOW2ow/bbNwSiya0hRH+CuMsVzl5q5a7QqSb/cYyjtHQZun1kGx+C5Kqi0kIS4d+Jvv27yLBWd
Vw7C+HUV2nU9Gvh4mGCCh72WPjssaSr98b2eCZAVvAioCAiYpDwyu9zqRV4MdV8NXnwO+F2GeRif
rGPUgZ6z23TvOCZMjG+zxYoTiHdOAzrkxF1CMNwnODWQjQjAxkssKmDc1A10kiJgGyFMzrWVYNrN
k/MOiBesq96+1evozC6NjZ65qDfyJioQy1nVOQHkJeyPhucOyMnHu3rvz4wLEuG7w5OSpWnbSBcn
nOJqSXIGe6WLgcA/7df/oztt9Ipu36ZbKRNd4Rx0VcpukZwbdV2fuq1gVlttg2S1W6xSXdwy9cLd
GXVhKlDQVAVDEIBo4adJBeA9KkYQvPTsFD+VZ3bVa5PuHu/cTOgILtErGRNXMPXH2bg5ZGTrS8UT
NtjKNmOx26JHVeqxrLlTEhFcwVwroqRok/1ztNjlq6ZKz/Al6t5AtisB73hpcK/MYifh3Fldy5pc
s6zJg0gayvSs/GkL2B3Cbj1vFwavTHWUL2VNy8aMUuPxAmfyrHA84d/K6PzHq/TLRHHl7wV1LiSa
r2Rnr6HNAAdCuYTJumFMjB32hF1T6nFosE/CTx4NBPnsKrTdesWcXG3HSB8+FxCeI7m7UgHHaokU
6HxMo2SlKJeKea3L9VAaarlufGRbNj08E7To9fATA5rWL85SrvRe+5CjxOM1Xiu409N4OEuExvPb
Nj97vi5JH2myF+uFQOTe+kIEcgjIIMg8Iu7x8brarygpHcbRhvwMtm/SdS8FYAb+M9tKq36dnOTn
x8dzX3LQVACeBRnsUvAbkLm4FQdsjtCzbJmfkQxtaqJwtFl7heXVB3ld6sUz9yyhMVsLQ/ibf+Xc
YpYu22jobi80PgC3WUP2Dv7KlPYiCOI25vwO6+0AtgMlmov0P5DDLWn2Tkm1p3qViQsvzj2n17jq
K6ETn17pWhboTQjddzZ//jK/gpdo0KMtB8aZTYXGDtOgigWSkxdpTYNm9XjT545YG6MJ3HvMHZte
+qxsHIFrq/wsDXrmkLZTrbADqljT9OTTr6hUsvSxxF8m5rtdlnksGowmHHgDb4850oTKyeseM5p0
oTNT1BWThCMcb6g/+WsNqqKcaEbCUIfVo8TgfLNOSSvS4Rk4G+Jve5kmqLx95gFyuHyvwzOL0GpU
qDT0aBHRwaXlU/edZLQDZKReZ2C/9Wk97DtvVcQr+YsvacOs8szIEJssMmfdzx5AIDmSzmFhCkja
pkrEdbyvDo1UnD2BsFVEo+ItiKmbm0XYU6H98FOLdV41zwzfe+m5E3WxfRG+UWSSJJD200QDg5sp
qIYWrwKUd0oArot1AxgVr7MIRVEKU1Zap3vKtub0VDPxPyXksx8f0m/z3eSQblYx0UoujzKZleTi
jJZ2X9MVAI6UvQBWrmFX/gxfQEugBORYyTdmgbvvg7oOApNTLKeniroqAxoOG561er2X9aBatYml
DU8RuxMZI83MwqHesyQc0yflw38WMsMX3twWEyVRWO4N9yj+qRxDSXeYkei8dcy2sAR5I2snBUHd
dx5YRawz/muoWWV4DDlzYFZOaPISLQ4pYu7s0AeZETY5FT0yWGiU8PAr3oaRSCBTAeJ3ZW6whck1
tG+fvK/a03ONRyoHfz+1wL560sJ23vd2TpRifA+vLKlflYJcqGJx5jfBes9cjrUV5yRCLs1idZB3
ekSGa0uG7wwjexG9GolVWL65VP6XxmObHquMpgF4lyBC4X6jgavvyBvGAzGZWpyFY/uj/EkP+aFa
eyYHEgjXjndmglkzx54OZnhwibKXrOCACapIz58j8kbBdomRRCxmkKHXkKWvmOV7XkkWb/rHYCF6
nElBqtz1l04Co75IhbBklOLMKiVNyp+xXVt+SZ4lC6camt6SvHvv51beJL2cZ50gFC52hjsWZol6
zTixdgAtiKp7prN2TO4gHiPMLq4XLPBMmeZG8rQcKSSsHMNmQDdO4au7baTn4V3ctyotSyLX70O/
ht+R6kG4SSWoBv/y+KrzM6/e9U4Lk6vehrID9cdOayue+i7tkHQGGuji4iYQ30RNThfW6Tah0rtD
y01qpFthPYJTHn/H/6GbMshk0QwGYr7JCUiohLZxPH7HNv+UTyXttoleDCYvI/rc4rqw47zHaJ0l
pP5h37KnLtdzJFoO1V82oNofZRXHMZE2uZU2RhAShzAl0XLKgNmoNketCY+tzXBWO+wcWumx3hxc
ntRfwamBEdmEuqMsrGnGfcfZKgIwBQAc8cpvKfrqvnFtH2mx4pfnvtW9Ds7jj5xqVE2iVc3vWDan
Qc4cCuVfR82QCh8KOQVVQ/JlcqIq28SSLznQZdFwIlK/dp1HlA9v6zYv8hKj629q+M6mYGIpMmEI
mpVf23e1xlzkAclhgvLsIbtTfnsVb8rVvkjfAAwSs9UQ/JEan1SC5WNiQU2TiF/wKGav7tUHTHJx
gVd7LZuG5VkM1xFAonC711W4Vsttt2AlZtJ+487+s9aJVZKHpPAEFWtlN3vmGNiDyX4eQR0k03hV
ja1syPhVY9s+fatB5ROvEauRiCa0Mj4zkps/0XqFyQl4qqhrLkVVMxHBzcdNLhA6BoU+FsePC9dc
tooDkcjd8+Nb+ouBmZ62gvQiAgL0ptzdUjmRkfas3F+NDsr3XLIjaSUd4xD8q8pZ7rd5bTGZqYBJ
iAFiYp9XyNMaVffegRext1j/+PiDZjI2cCIB4wOlsIqE52/Qd61+qhv1jYzTV/CE196hM1v4ffCa
KswAZXYDRvhILFU1gHgI4zxFVPobbZIlAOecDiK0BCujjHsHZuXbBx5oZTnLpQo6CM7+Ojcd73VI
/zglAAZOtxCnzMlCH62iKOO4YHGau8yzMGxb2avOwGNXf+DIMMhwI1mI+gMy3wvby894DOqITAVI
RYFTO4kBPaVsunTIq7PQblXuov4w4BxWFJD/kNC1BKmkqmvkZbjhw4X0ylw8yF2LntxrTs7izE+y
6lz84b5CQaBCr4sSTSsV5FE+LUkt6umLLFndoRR9mgBlkBZbdSnQnikBAxF2tQWTS58mbYqhxmV1
xmThtR28SDBz74r1oiJZfFR0fuGKzRrUa3mTe9yImZuxHOQ57AbDBkN+n2PGbBag4nKq2rVaUy4k
LEeVZqXYWrNgTWc9L40TRtz97wMyOXFNGJyUqerqXMcoqGTbTDTEnDrdPqsko9ACWnJoA8iJI9sL
ujb+8tS2XEueHHif1DJXosXoHJQtqRM4xUpM48FwWVQCv8NSH6rPJP8T9y9lveW1tdu/xRXt3h9/
xj0DzFgKhIcswKawrPDrMF1ZlJDzOilSsAE9nOAnsKCLOp/QfN8HRDtnHz/q4SShhuObHD1L63ir
GoFRk3IlrfmlKzCu+G5HUGYTkQkeWSvH23n1KV7o10KewqQ34Ue/b3IDaUZ1zIz0LYZpDp9Mug3F
teJR/8Id1VZPs9Xjzfj1/u6+AKyjSBCoeN2VyZnw49h1vozLM3dJDempRUKw4iMisgbrbxGnAOJU
WsALl53Zb8EtYjkRSvLBd4Voa1MUqIP5Fwzc3XsulTqq+Bbgg017evyVcxYROb3//cjJDc2cnNcC
CdtUpKTPqY/XNd7mGcq0LoXX+FjYfWvVqB8o0KM5hYW6TvO+EhdjvmlZ4AmkIMiSyXpAvwACTb2/
hHa/9gyk/hbqVbM340rkRA9qJQnBXlWW5ypENhGBq+cckkAPlIVgYKaAeLu2MVi4UriiDlLMHv9d
mwaqkWxXoy1O0JG1N9AXsQZz6U4A0VlkJKCUfryvs4c4Inp/W9pBDHkrOkqiRsnqpjyrG+7YuhEt
BkgJ6mOkLDyg42N8p9NXkib+MTe0mRZ5kFQlIJJvE0Yy3TJ/e7ycmTLOuJX/rGdyZq4QcI0IMrUz
Umpn5kv+CfJVAgyHsJMTwqZrb186C8nEGQ8QXPUix8mcJvGYy3G7hXXru6LSSKCnrjwjgG0Ms3dJ
WNCR34B0sn03UiYmoXY61QdJVnluNz0Vjfo7H7mwM71e5UalR0/uVvjqkJTjKGs21Me/BdquG4Nd
d+iD7Q7hyxJCfkZ1oDUg9B2rZSp68G7XrRUSMrcBU56j9s1XMGq7OTVoS/VNATF023T/zTZfiZvo
T+t7UT4wTnnOk+86xXAV9SsL/YXrMHuWIhqCxuOU0YR3uyZ44MFQYTTvudZo6PzEAropwiVA8JwQ
TlXxsrAcEvzTMWEZ19VMHwT12XUMV8TE3Apk50ttZbMKA9gP2rlQfuHV6RvCFLLIwFOsz4UerTud
08VvDxykA9pSC7RJGurap/FaPYZrhIzeM1jGQW9IhSOgFYa44vWC/Dy+mzPIH0D8kednkWpAlXea
B9NaR9XyNK3PXEJyKz9zX2ytu4ZGS7NCjkuhSEqj4VhkQeOhS7stGq8UU6TbBo1hHcm30dJDP6fB
1x80OW0lHLQ6EZP6rHDPvkzTaMu0Gz/0dTUgrugSwNGQzjBjlfBCuxkuvCVj2Mar3C+YxrkHAAOM
NLTFoQAi3wUyHdcVatMU9Xkbo9AO7rB1cxxWynN/7NENjeR6ZMSk2enZhtsXC8/4jF2+kT1q69Xj
4wi52oQsTqVDUX3g9lWXLrzdM/4Uj5FJI9AN00sUZWKT+0Ess3io67MQA2jW7ats69SrqHwSHXNB
xUYjcG0ltRGHgx5G1DiA4sN/3C7GbzhVqUW3PbutXl0AZwIkywKwIgH54x6NnP3OBRuNSlt9hcLi
Y+F3eSfUH0T0bQCZNI4zUqao1aFLxSGL8sZOg/VlwBWrvpwjyL7bXbrwGkwV91eSjCohhrIgLzKd
8tlEtZNGAV/bdUT4Nt5kLbv3AkwS86pT0K+BnF3Y2KmS/EcgCBpH2Aya9yavj+yzfFAVam0zPPLB
6BtsxHLBvs+KGHHjKL0DkzMF5WCUeJSEmt/YUYxKL++h+eVfGvffRaD5EPAjSUMhfBLiyZrHJLFf
NDY3yCajPeVCSFw3X1jHXdlhFAMICY5m7HNkNeFWB2u55pphFFPoslXsVEvdqJv2Vd24K05PdMZQ
DB8zbfI1RzUrXWeHeu2teNLC3i0o5PShGb8EaDmRFVEWA+v3ZMHcoJYDnKXGRqHFXyGiUkFHQGIG
45K2Hrtid3y6rr/SbYnqx78XrWrIy2CIBRIz+I7JJrBRoBZa2NkyKgm+0e9TTIcPDvVzKL5IpS3W
64bfy/yTlBjBAUx7C/KnJgcrx5wUyOUFPOKYXTQRr2VeHqR5Z/u+R3MGuEf1jGpUKa5LZSFyFcbz
vLU5oywBjR3AcQAfOjlvtRWZ1nVryFJYgqdVC05isxdRrGPQ0wx7juqX0sR6gAhOVqxY9GhT/XVK
QxYK0hdvXrkJs9e23EbodRe2IWelieEEJKuozG0Aw33hqo2cGlwItGMuLr099ybz9vMnJyUVTssU
CraqUtY8emA5goqf+xxqP1FINIFEGo0+/hvt4ACqFQGmgIJOFNP3RCf0vKazQ1WvylVpCPU22zYb
XjSyt5R76cGTpK2b8CC910AH/jfSMWUGwTU8EW3quKLXv1LYoersungWu5oW6D/uHYLrTBzAHgWO
8NkqUQvkYdZMYHApTdtXTu0WvmPc2Fu90dALjScRVgLepjjRURmIGQSWHWuzWcjQjBdj+Jp9smAE
xujjRgoQHABag/GfRZ8IqpC3NyFPeabv0JJtR2pIhGjf92bLPnGB8XhT73p1cdsgBzX4Xzmw4rdy
oEZO6OOP7e6ovaQFKTfduqQoB9vOTmVI4ZJmE+927+2633obn1uw7Xcv4q94BQ8vgFRjyvRWfKM0
mKyXQry0c7u93xqZ/95wKCdyIyB3WFjtXfnwd7UivFjYV0kEgvNWXF/LHaIRiOMyO+dWSr4qEyMW
MIcpIH6p0GrIVh6GKJdxtg/q+tPPy0/Mv6JBb+VLZn72hIGblGUoEgL5yc4LQ5ik3PgtXQHy4i6y
hmBfME+hsLjqcROnugR4pCDz6LODeZ9s8iDlIgqnPmdLpSH2p8QWE6oyz/EzP9b3PcQwRa+79bFj
OAIQkx6G8YLLPnfMaEQCdoZHrgJ0Arf7LqtOprRZxNlR+zNoVhWd+BoiWbDPR7aUswtuz11Wcjxn
7KuKphDMGZDvnrG0T8LOUVgQDYIPhbxuMcHm43hc2+sG1NS7t1oH2Ju8eGiiXJ1eH1+puXO9lj3Z
7Vgoec31xpvbHerytdjmAP1Xg/VYyh0+73eJqgRYG5y7scZ0u6V1EPttpSScvcfawA4pWohzMN6O
mCm1QPZvWSEYotc2R0JjIGCzOwsG/v4cu+578rNIIXQXuP7ng+BDgdUHRz1FRzWKE0S57LC23oBS
OaX2x/7jctmHdKC12Vq5Hh0Ka7t6eTkcTmDbenu8H3eFh1E8bBimkmoqRh/edc22ACN3YcnZSmmU
5xh0DZFcUAH59yDJMe5QIDw8yFMzvMdKstEWqsh3ec7/iP/13EDWdsfBFfeNC9ey4GwBKc0I8O5i
VXgR8Eonrfno2hiNyueOl4xKwrDCUBdaO4/HSWiPd2G0GdObPnLH8rBugghgwK1SKGhLCj2x42xe
NtPIyFtUtT+zVz40m/bsw5l5LO63JD+VByg+jBhaKFHNm9iwopbUMgs5zpbTQ8hhCqo1dBpe4wPm
w1ctOgAGaSVEeueYmqOX2Tl4FTHxTg6tTraFmMjuTpZoh+FDwWCwDcV8uLj4ArYrWqfdfigT0sdG
tjT4765mNJ4VnEscFiwS4nf+dpf6rgKzR4GrA1/BuwxbH0UxccWBYevlB0yIj/doxvgqqAQCl4wc
OHdHoALcWxgxmElrCxcg08FB/f3492eO/Ob3J0cwyG6eCH4FDvW/SH9I6NVdN1tVslaPxdx55mMN
9Z9lTP0RDaWVoOmxjA/EIHqv1wv3d2GbpsCaWOndPGfw+5zu6Nqee3/8+XeFOpz5zfdPzryS+oaV
G/z+yA+p4J/2IG6aNfF8mi7ImnkAbkRNAgtNaDMl0yDK2X/5hrQPTo/XsrRVo4N6lfnJfEcS+vH3
+R/PRK1+sc9mScD451cC/D6sa2lUqZCgH40MOxXtRnq9Q9/9z8g7sMwKt6DEv5StVxIHx0taYNdE
jB8qMeVNI0eOIAIDOOQPsHRGb3aH1c8SiGrGKbk5p1Hlr4SiRVEo4hjLxPAKmTL/Q9p17TiOJNsv
IkCXNK90ciVKpVKZ7heiLL33/Pp72HPvjJQilHd2t7EzGDSgYLrIyIgT57yvtdPX/ZVaupTgY5Be
QnoQLyb6jRlzSh0Ps3jWnt9nT4KZbzujPUYQkdv1jKrXwgG9MkXtiigMB1XORki5/Yp3qi2Hhrhj
Ea2ybFAbQ++QrQgk2OBLszaNwG1ZEzZfUNSFouF1hQcBOl/wJqfOTpCofMMlwrz1gKgzARpYgaJ2
NFh2bl7PcwvZhR1qtqAEIcocrtGzj7K1/L7xN9IqPgJC67JYHuZfujcias64uPCqLMSIwMbvMZ6i
i+txMQoqBsQDieRxhN9OawPY2P6BmQ9izRN1RuScVEU96ymdoet6AnRcdiT0FWQn1mFc8ABXCzIf
1ovDqADWXk0BDO38k/MRm5LdW4zgaOG8X5mYP+HChE/QrRBx4PZXtnt/51md3W94xjW54PsvbdAA
qwjsqEoEKsRzeGpXyYtusWQ5Fw0gxAbVEGJslQ5z1cgXPQCrEE4YguUD+HzfY7F+nnogQ7OoyOUU
P1//RMd8NY2QRr9vYSn6AvbsnxFQN7HmCWLjwQHMDfu5gV11Gozvrb56WieMBWcNhnIm6phn3YBM
59kiyJ60Zn5mDGXxdEBgFpVH9IPcJGmSOA26VgCfPThccyM0vmtLZOq6LdzGc/L7byPUkjTZWHZJ
DyOBVdj6v04jzo7w4tep1eDVkpRji1/P8VIWTQd0OwQiVawo+KbAj/jryg61Fn4UdnGdgd/dgirw
40u2IY6wFnomGfKiH7kYD+XY+0nq4bQwnjl2SaEIfy5WFmPZF93uhQ3KpWM9+DyMMJaXF6TlgfxA
vAIt78Y3xIfHx0cWVPUG20fP3bzPLxyXroSNN+B2P4frzV49mc9P0EjavbnWw/PP/aEtusiLkVHu
Pp+Kqg9jHaHlY+LIm4cJHG6s4bBmj/L0chDnkdZgNNGmNsKH7c/j/TEshfpXW43y8yPakiGji+XZ
73w325zPpwZ8DwbDzPJG00F+BmpIETj860WZYi2rGkJmZdIM3ZHfaIx5zlkse0tGBIKyGi55sMrR
6LoOLCORlgcg1jW11WgLeBmBBcCoGHHEkqO8NEMfmgIdZmMLRQRtFa7xVl/5DODx0r66NECdGK/2
Va6ZYAAomJ/yWXz7jLYj61gueeNLI9Qx8fK+GQceRvgEeoy1IT3mG+UgbH2rXuf/wT1/aYs6KFEJ
riNlgC1xJTx463zDCueXlwQ1QBW1MCAvKK8P3iOwOg/Q95h09JEa8iaaEBMxTsrS9gLxBUEGERkc
/U973oVjaZQuiitPkvACepOs6jXbIRtjFiZyovBiO8iivvwnFpFz0YA9R/qdzvdPvD82OWQVzqGR
7w1/mw+rYdu55hrIw0difXFOaw4H1mrdaGDMHhRMPX+bpbbGmHuRx0WaBC0Ki/BG9JSh9Q3sdtbP
I/jdfn7QeYg/9VoDNpWA04wV3f7JxtKvgMsPoPYLD03UTs3xAZjpycEV+PLSWPFetY3j8XQS3Kef
wA7sn/XX/fkW5+v7xu4MUUHX7NyJQZ3srPP6lC+i+TqEZfRWps8KOHMLUDNvXdMWsNzeOUK9Dhhi
gznqpdfcH5DK/1qnjj3pxDBqRFh/eYH1nSPEprdRNv7q1xZtck/gvA2tbMUCuC3GGpdmqdWGqoXQ
KDXMeqAF076yLQRLZwWX+3O7eHguppZa0iEsZN6vYIVXrMPMQjoYeEYKASOIXcwhXI6Gui/Vumm5
pIOdegtOxNzY96d2TxIL2KrHL4YPlZcu50tj1K0WN3HDkQTG5P2cKOsTQ1p7R/30AYax370dvXoW
wvW543vAiLtdqhxzYeZgLsywgIhTY3DH7BsUoL719LN9fn9GqYFx8ZI5VLzZ06i/ogyMAg9RKNfY
eL1CYq3/K8R7e0s2KpJUqqGtZj7QYT0vxXmzkY+jAAg6b8apbXx+xiArhwxwtS7sBnDL2opsDdt/
u/76mRNavpOZP8Xq5+eL6fOWnQ+S/4A0ECA6aBCOJPpJPqZIAtW2+Fg8DBDDOeerwAleq41Tr2rD
33if2Uoyt+EB/IpWbqFle3N/sy7VJ9Bz9s9HULsoGtI8nhJ8hHRIHiQ0syZP6T5+1vclrPlOsCuP
LGrF2bfcrBNACqg5otsNT6TrCKns1Uoqygkp3aIrzJkYykQgVTCO4WK4JwkSjxgMclSgA7w2U/Ra
jia+EspRb2h+3UybXgY8wwK4ymbsvMVA/NIU5VjEnpOUVM3lMyBq04a8ZpvAFMqV/vtHjQDCFA3Q
7Pxojm8pDOqjpfjp0jDlazoNhKzSVMjn6iG0cfpMBQ0DLId2C4SDThQuKRHgNJ0HFop6o1V1FAJ7
pE7noi4NMr5GzdMYrUqZrF6HBNBkoTLkjFWyWhga2oVQ/wYAD/+mobvZII9R13T8eacTu155n6AN
yg8shu6Fm+jKCuXXErkpOhHvtnNEfvx3rjU7qLxMTjJ8jV8N6CrUgFllur16cdrnXhSwFhMiqtSJ
i9MuUSU8R88F5Ea8RHL06aUOUGtHu52fmUVXPQFsXcumR54D0WGc99sBX1unBlw0ZTuUndCf+c6a
0P1QNpLj5aFRyJuikU1FXVexuAMlE8Pu7QUCuxoBlZkENkZepgKOPhlbbdRywJJGJ+m2nFobUz4B
tVnYcuwG40+lO5EP+rBhRwg0O3T1BCjvqslNr/tqWsZ9thAK4HNAAjh3FAPH+ucuuYhwZd8X1Viv
hrP6WcuPU/VYTuuc+939KB1oF55wh7ZrFj3kgpu4NkrNQSgj7hVkQLM4vrE1obar1uiGh1KFOGW0
Hsc3rgFN0EbL+4/cGqNDL4CWkAuNKXsf5X2TPTPWZL4Qrx3x9fdQHpIvuz7E7h/OU2mN2U6NcTHm
tpKh2fPRF46jIUa5xcRJ/Yktb82CpAb0CUgx0a2XU9LnpdD1w5nfir6pyie1Hla+SFZ18TvSfkmq
UyqpGyXg5H/S0Y845Pui3sTTRur2UmKm5XEQeqMJztK4UuSDFpaM0Goe970PpNapC9DSVvNAAEa9
9FboXLAK22DHZeLEOI03jcBAxmIb/jMV1Aqo8RhwoPMczn71EntPKviekQVFH35cOJxyVtE8OFoS
YE+YgnRblabo7bn6FAmPVfIkiA7v/2LsiSXvpALGh4YJFMPRsHZ9a5JwKjTJF4aznoTaYGdpEZu+
HMvv+qhNTkbK7wbY8ENFSs/mhWHHRUBJooz93idaykhCzr7oYh0AHgaDL2CYM45eBocd7SnbvNel
UhH3gPClk6kQlIBDMLh8tl8hS0V4vqLv2aL8Iq9UVSVmmrgPwTL+cOoLw/t3uQ56NHSGvq79SVZC
jKbAU1ZE96chf6FKCx2xgvXAYkwcDZsnUEohEOQBIhdclUa9n3ijABkHKE3XIhN+Sd0of41rpqjU
0cyOPhjqtEhJMtQ5iaR9GnlOFzxIlaV3meNNuaUHX3roanxjSUXKODv0++fGLrVTlbrP9FSD3bo0
pwelNFLfLEEA42j4I+zrQ/9a/Mtr4y+bEroSAM2buQ2pSIjwfVIIcSDt+9FO171iIKZEv8tnmZqy
aAh7/RfL5OJSyuikRcoQdGuE2pd1VFZyG8XSXi8tDUQdspURI/waz9Ez8HmMw09dCH8NDyEJMoug
Iwf08vrw52GtJW1WSPv2xz+l627NuZI7vMTn2JFZtB6LA/vbFmq617b6rp1Ir2eYSjLThAIqJBn+
2f/CjfNxf1hU6EGNSqLBnZwvg42ihyVNM0nn1J/DTwHeIGZoRV0bN3Zm13oRU8RypYjxbIcz+H34
G6gbpFQKNPqY8XFcV8/1h7rpVUN5vj881kRSe7KueE+bpFTadym4PTO7lL7TyWq0TRk8cNGuzF//
O3vUeQ9EmS+8BMMEKthDbzLQ8JURH6NTteWO/50p6ojzoZ6UQ4T9yD3Fp3jr215m5OeRh4jYf2do
vh0uls7jOl7wQf0xj0l7EV49zghDkNUKvgnQ8X1b1MMG20SBdBRuVvRRoKfpD7Xbha2gn+KE6Jq+
HxrNjGJQmySFLRaHJIQIb/kVguXsvsEFT4km/LkLksy8/2AkuB5dXEaFJnS5t4dKJ/jBGrv0tA3o
RI1+bK0M5w7Ax7hCbxwIf4Tq2PoctN8BFLn/GbfH4/orqONRcFHr51Pq7VXxe4zRFHEo1dV/Z4I6
Chxi+o4bE2/fyqITJRu93/YyS8B4cRwKOOmwfjOvI7VX0K48gr2k8/a1XxtdcWzKh1ZngHZuzzR6
PPE/oLMBSkeYfL1iMhk5IZmmwNXiLQErQSGh9e2r1g9Jphh1xYiz5hN7HftcW6P2x5hXE3jshMD1
JV83WzDNok1SrhhRNf38wcYHKeXcQIQmEQyJ7tMI+iCNCjWM3GbKNmn+FMpG4qFLE2wDoxUVL2nl
G0oQ2/pkVMjWSCUE/ID2j5ND1BV2pHS2N7LI3ObFuh769TdRQy/Fgmvi3o/cSNa3ZfYk9WDESB47
QE/vb82FQzhTVGLcMppCJfSFXi9p0hLgwaAB72phY5Xqa5Hl4HjwDn5g6Y8AX7sixKK/dcJwoTT8
ep51IA3mPAqa8KQbHitpCusG7aCJ29rjaoQ8gIGXtRU5/spH3ZCDdotmDWYF0onUEC1k3leKE4Nb
/Vn4YsHEaIX1m2+hXMCkR02ExtjETUSjC44TsBENmqikzsjaXSd8CDEaO78kMOZpqqnV3QpEylyy
rmtT5N6aEFJHYWpp7Y7jbPATkeg1yZ7SwBIi9PceqtKKysNIjOS3VG0Aodb4Vx0ctPfX8fasgJAA
EeDctQBMOY2kjqZ4FMtKSdwyyb80IUdgNDzdN3HrYK5NUHsyKHhdbhI1cX0e1123GRRrrFiJr9kV
Uhv/ahzUUoDhACqlNYzwK/LZrkCajt7aIVtL0LECZXzbGGJhj6ygjzU0ykFLXUhGcYRVwlkxv6vB
US8ynll03nfeZDJg1So4DNA5JNO+k0fzHvHqOne5qnRq9ShUT3LcmsAvGNloJWSjg866r2Nw4jJM
3waa15aphfP6oZWmvMndVHv6LeWVDY2Tefv2ImMT0hnZmzFSq1fropIVfgt1vdhRgffSbDC5hpzR
a6tmDyhuwAghFkemyujCBBnr7EqunVchpWmkNzlGJv/imsroVA7741cJotVQZAVICz5ZRoj0tzHK
U/KDnIYC8GYuiEzMKDpI7buar6q+//evOawXoL5gh8CTDnWC61GpUTlVcYv1CnrgVoWNEmwRtKvA
63DRXvCeBuVYxQa6dPKOkbdfXkD0lKMjBfoJoMG5Nq1PWSvkXJm73rSpAs5KnxM0m+YrkJ+p/LHy
HoaIcRHQHG/znoE+njKr5KF9H33C1ybVOkZJJFAKN3xHIuf4wZn9UUZqyQYdgiXuIAKdPEP7yb7v
zJZu/Suz89a6CHf5OtTaMVJBKNu+y99pJ4J2J0F8YdfglcvXSm97n2K0krV9fxhjHcTz5jD8Ujtb
UXzGt9CZx5spoGa9GfxGLhSpcKGpbkpO5MTP4gZdHhD3ihOzicCzMpmeEdjg0EXxb4SUCljv7PxV
rlkn+DbCu16N+e8vpmUaC3/kC6xGtAFBqou+YuS4zGzdmfwbim8P0foHYlzcEcXIzf0VuX1/wDKS
3qitILZE8f/aciSWQEllWeHm6KAZCV6no2/GgxOJSA4Vhi+NjLEuGlSQwJuZ9iSVUAb7sfEDvMoL
tyZv4Asw+X4feWDbU9w6742URbu84D5QXsFbZyZBJXBY1+MrVbDKjK1YuOkYuLGXrTiQYed4G4MD
5v5MLp1iMvfuoLChIEej0Yso8aA6r8LS/V1D7zpeITljPPsHFoPZUgx3aYeOnH1FCoQpgh0Q+p9B
kfk267hHB84urW4nI4hDMLdHz4flOYP5DtbIp8DW1qkDDMWH/6RvKuf+wBeCIHwPCEAg7YUcsUKf
aSWL4LzS0q0KMGlBwqNncTssWcDDB4VbuEjoSs1/f3E8xKKNBiJlpVuHqbAbVA1UTGrLutZoGMwf
hwCtBklCpIDXHF2K1vOiE6qyKd1iA4VeQ3LiNW/LkCQejAffVNZglT4V5nNvqavnxGTl9pYH+Y91
yiPnOpcXmdjCulZXdpoVwlEMwpHh9egS/80gqdWSSZ9WbYVBitvszL2FazzvgHWyVoIpP2izWGn+
i/F+XRwZuHrn445jIVHLV2VdmtTxWLrxVFhVugNzBMOp0HDxv0Z1YYIKSYhPSq2Jh9IF4/I2+hzR
RfFLsSq7fhBsb6d8+Fb6cX/XL96gUNf7e1TUek21IId5jVEFG/IpvWFCXyKr+sh24WYEc+g2OmnO
TFzHlG2cn/tUsI70L2BqMxfNnH2+Pg0hUNJ1oOP8E2jZSLWJZJEHIvuVvsr8vYBXghaxamCLvo0g
MwqyDdwRAh3ykawOtBjpZ7exZFO0nSPadA02tmD+9JuhoQMKhw9otJtu92RoPU4a+9KVDGUVr6FY
ZSMSCkCSDY68yGh30lePzuSfiKWns/QgJ3Db/2f5zwRcuJgqzcYULHaYVAjJV5vBIKdkJx8m8123
2p16vr955u14NU7gGlHKIhCJQASG/N/1EpIib4s6g8sEyVFuVmrQrhUyJnaFl5h13xRNRq4idr6y
RV24gSfoUebHpZsO5zT6+h5/Q6ulsbhmN0I6SJMPNUolxaOXWemse3CIfuPf40cFxOWzv6lRoPdZ
9NK3Toj6Juqq7KvWF0oN36RIb4NvCeomEJ644Fc5BSYPWnGwg6wi1fIhrTaupt5UBcaddfsuvPoC
JO+uV0DSpUEVJXxB0/94aw9scKCeLA9AYlgQiyDqSz69CKXO8L43+3vOuhCcXuSZUMuk110q+Cbs
lLZ1tR4ty8pjBwoYNTMTsHI1/tf9hb/ZY9A0VHEtg5MNmBm0u1+PMFSltiwVpXLLNHkrYmDXCtGs
2/blvpnZzV1tZZhBsQ+US+AKFZHBvjaTDaQnyQQz9ejbufQUkmLV5yiJsaAyS+O5NET527jG1KYt
DPVEPEezmmSq7yc5Z0zbwnhA7jQnx4B4Ro6aChhV0JmRtAoxnsItQPKuBc9q4eQ6q8S8sBWwERBn
IMhF+pj24kIox5Hcj5U7vsggfzWrYwniR5bw6cKkXVmhDn+h9J0G4rLKVfnMrKNjaE/IGd/fAbdn
CfhKBL0y0onoPgBb9/UWaKKkAIFSVLuCwoELqoMmFLjmKkCKxsLKI6KYce3FwDLFpamLfmkMNRfb
XROzqsBLc6rggEHda/4H3W3Bp13VF0QqXV4FUzmRwY3+GYPGxFNDS9ZZSdxbzzrjSuFHZtr2mR2K
2ipRFvViovmVOxW/Jv8zL0XUuC1JRKENNWipz9dccUzy4HkoHP133/irJrVGwQU7FxE7E7UIRW2h
i2ok3UEfVBbKisaTIJcxfx/Sk2AdRJGJ3spxFXcZ32ul21b6uskyU/kMwAQpSb+FbVSb8blQjUBa
c/w2iaGMIm2KYV8H6kqDuLq8r3QjSBjOQr51FlCrQ6p0VkOb6RWud0rbTnEzaCpi3LF8LcGu3sQy
I9hc2PGQjwPlyTzyma7v2gSIUIIh68vGLYTJEsPt4CtGrDCcxMJGQ2vlzI0KJa/5DF8bCdtaLae4
btw83grTTwltpwgMfWIwGaqUMLKzCx7pyhh1hpPcF6ARUDUugSKT2B6C4rMrvkOFwds1/wzlyLEm
cwMESN1ALEfdiKiwDF0V5JAGaz44kOdpemUIvmgQcS/yzwSlmPtu4/a5hccAulOR2ZNQkbiRW5N6
v5BkpW/dQFtJDai4cN9bpH5roMon6W69yRIjVO3xMz/zu3iTg5j9WY+32Kmusqvl9f3Pud03ADkJ
CDzBUi7MVI/XS5qkycglcti6aXZslG/AlyKVxZW5ZGMmn8WWAS8YBH+vbQRynnCplLVuFaHY4R+y
HHmm7t/mnTGEOd+BRUSZDqnTayMFxG/qqC1ad3Ig8QlX7Mt26EGCybk/Ybf75drOPNiLiBkymwB6
NbCjQYTL4W0tWkXpqpsMrWIc6VuvMVvCmcbbHDCUPxvpwlKAZs0CxaLWbSUlMBthOIgZQKr/ejhI
ZYP/AyzEeFTRrVR16fsTZCg6N7Oc2ESqGTLt9y3Mnuf6gIGo7cICtfqtUupRQGABEBeoIOVmuNGc
R1a+nG4igtcHc5aGmiKw0iDcpx1gqOp51UpR5yZyuu/PSo8IvtnogAsG4XMaPE5t8cYP6WasvW0y
2aMHOQ3ZqRXZbCVIVgWF3UOVLNlDrlwqn/Iwf1CmxNFzSH2c7k/IwrriS1UEqCKo3SD1cb2DtLEV
8DgpO9fTam7TJB1Equvx+74Rms3tf+fjHyvULV1U1VAVY9256bRvfTOTzSTA/Sy/B0c5HUxy8HtQ
P+n5ceCzl+JHCRzQDPliwvAvC4MFIzTO/VzwBmqe+owuh7ipltWjG4mKoXfoIGMMlCbpmwcKC/Cp
iCgBqabxWl0m9XyRdiMSEhk86Ft8is4QKnpojjVE0RQLsnLH8KgFVjDZ9UY0vlgkFgvujfAImmcs
rwhEC7XBuSDuY64WR7fOULtP0fWQ75K6se4v6O11iGECow0KsVkdhu52VZI8zafBG10hG9ZKhJpF
r5pZ9iqyEnK3xQpMKNoqITKlgLkKvSnX+7NvoMzT1NXkQr4NOiXSrnjybRGU672V2eNuNMKjb/6A
zerp/giX5vHS7vz3F/4uTMM247lyct+sIytJPW8zygldjWme3YvflsH0K0YVflsHF9xHt5vbnIj5
GDss1OlCdHw9e1SMNFYqh7YfWBrNj3QVWfle28ibbD2t6rfaeq/X44pzFHfu7OvNyvJsZj/n7VgR
lusiYmDofaC2Nt9gF2OdtEnNyj4X3WHsYzNTQ/AWvkY8+mS/CW+nrYnipal6vZGccvGlqp28goZk
1h9CrzbUWU9dmdYQIJ4g3av96+sGGCxQ1+DQgoRQ//Omuvi2KkgB/vUF2Z24BALhkyBbk6gE62Qo
IA0Ocg0gvvkWZXhJWd3fXbf39mwZMbKKh7sE+d7rWVG1HBlaJC/dChiTHtiLTAM7ATD3m7x+CzUW
d+et3wPARYJCMLA+iP1prwTlr4ibokh2w0rZE+hYoYeBEfEsRJLonoGuroyAfO5eo4YkjGqKmqIu
u9BoKI4R2OabzaSh1y/9Ttz0oXBFzohBwvwAmUtJdhro3QpHwQkt6OEyM4m3/un6Y6hdF3l6lsae
JrvjI1+apbITZFNFFBaaIUhT27XmpOV5eoF419isRUdvN/fX9zYxDd5ZwKpQhQJdK4/g+nqBc63s
R1C4ym4pcwB8mpLwGO48NXsuItFQ2m0S7MV2G2tbAjbgSTO1xInIR9Se+o/7X3JbqfrzJbh6weaJ
dDWdNeZIqZbKFBFX/dQSoL6hIHaK/QNnhkcSHlJitxxEO/flTtwGW9mNHpVDtU1O07fg2aIhvgrq
GtArfS1paDfPJ8ZFchuPabikZqVIaChAwJNaqLiqxbyI8HVj89lCArHRH1Pp50furKrk8Cx/vT8b
tzUKzMalPeplyslwRkoKe0O3Urf9g6tvPeP53X1i9efShIuIBGAJSgOYc0Dwb1Befpr0YhbHxIUm
aQKqdaM5DpPjn0I7Jo5SGcmq14x+OAHfV+WGvytfdMER992v6bfa7Tlnkm2xcSb1kSjrjEOvvz/Z
pcOtQpnFKXF71V1/KRUyNHHVdKqSEoBkIEZa9sY0bYl8ZMz8wkWADMgcMgABBEAQlQoVA2Hw1bon
LsR042oydBmviFMoQp0jQLdiYMhyM6tgO6yIiO4s+2slEOOitxWstiiQXp9FndRo6uU64oblJ9mB
NTcDS3xtdVAAGtdNeBgBCm/50xQyhrw4rxd2KR9ARk9ooa9G4PleqvCcYcWL/2jttLknR9XmoJMK
36um58Y4n4jbho07qfG605qVRAbG62923tcRC7bIhRkqcEaxMFD0YSAuSciK9IliqmPxWSEpm+hd
aodJWzCCpIUbcr6okDPHrhGR2L5eNCEtvQQYIeImxa+42oWNU8fkVOFe6blwHQycfX9/Lo1wpmNF
HhH5EIEWBMyVGC2gvkLcfsjQ9flKxH4VeU9Zjm63KmUMbuk+ngG3SMEheAbl4PXgIJEwhDwRiYtO
K8XgJl218yxTGb51IfoDqBVJRzyl4WFvuJyDliNtBuo8V0lCRBi9SeJTmrzIBD05sq1gowy2zhuD
3Xd2pk4oOMWZU+qbpjW10NGlXxHAVg1EkNrUZiYUFgMGBRKEM3pt7qahJoG04dSKsSJD8SvZNqVm
eCkEsLG+aNAIFKgxBngYehBM9zzokL0nEG5p61UqmGBB8fV1QV512fCeIJTetQ9JyEqN3dbH4MAh
UASZ25m8DQoP14tUjVMj9RDAdYWxMohkitBcquq1Z7WF8e5ZgEa35BQee06zRv6ZSaK/uCEvzFPT
M4A1WMJ2R3A6QCS4CcbeDqOytGofDWSYTWAj9JHFM7O0MYE8Bx23CvAMcNHXY+aLRu3VEZeWJ9b1
CgmuyJJHPXEYZ23+dtqdgCUJ9z5ekYDVU+5ELdCQEfcSYsUzInzblo2Tbj6cfMP5rRvO5yo0oMO9
wX+qLmeZtv2wfbW/jfeH9+endmeCYzIwtusnG1TZ6/Xjev12/nl8eskNa2f57ttu65m7RxZkamk5
Lj+ZuiQLre+aesRubSZoM0bP6rjr1dLphIMAuMb9+VmMUi6NUTeWl/pTrY2y7EqA2BfVFoBHUX2W
M0f44EpHlu30WdpqDxFkfjQWt8DSrXVpm7q1UNmR6ijD2kjJLxnJy76yWlbUR7O+/7mSL41QZ8v3
+KJowJPmznTvkFg0Z2426A0a4momCQELuB2DPUGzVPMIrrZmWz/geaz+P/h+lgJQSHdh08+ZcIk+
5bHcSlIS457xx9/5sO7me9oHCfwhrHc8caqMpbO4dMRQEwETGbw/AiJq75eNVnJVCKhdCQoKghaq
gFFD+PO2oE8XkrTwXQJeGHiDXB9iIAoywLgSxXU2G87cQL/5W7Fk41O1VfPbs76PoVlaigHCODD7
rNVN8gbOH2KMpy9WI9zSOb/8EsqHaeMgi1M3j5XsRteTwN4S/gYQgnHR/VmkeyOeD+/FQ75W/GDM
VIw4NcYt+IvedOPj8AGZdKN6ePtwzhvN+k5BUQu+avP42b9l4HctDCSYB1N03gMDioLO4y63291L
axLG1y0dKEiygUkA3FZo4aQmYSoDLQuLVnE7TzLacdtJ6zztGC5jcaYvjFAzwJGm0gOxVtwBvkID
whJS0dBOVvP3+65pcfde2KEuiFpFtrhpMJjWHzKzVWs0ipTxyIiPlqdMnRtzyNwxMH/FxXrylZbp
UzcoLqRj8VB46Ma1ILGSBEsRJtjaUGlAjKSgF+/aSJ/mnR9kmeKOGiCTL+hJKJ7VAZ2iSE7kH/en
bXF5LmxRDl3kPSJXUaq4vr6bPvnIKsrKFGpW0LzkzGbpv7nkjNubUCdf6Nq+UoJScYvC6CNpU9e8
OQalNQyPCKYGFBN1/XR/ZAv3ItYJz1tc4yB5orU5tSKL/CKRFFcn4wgp7QBimaGwmgplXyNLZJZT
yLC4sAVVxM6AuoJxb8YTX6+bPspq6nNwKlIlvAoRMjxdfb4/qIXlujJBZQnUMBczvoU/EWLZkADr
hdaUDDK4NLfuG1rY6Cr6DfAI4Of/06DaZAr9JhZgqCy/gAwJ0C0/snTVWTaoTTE10O1RK9ho4t8Y
S6uuhYEhGrM4X0hmgk8GDC4I3qglUcYuaUZs7yGBCGw3jWdFwRNf5urEgNDH5v6kLW05NHsBuEcU
FQom1A0q+lma11OvuJyYB3YX5CBYnqC95NUBWqfSMFi1ecA4wLSIyxyxIE0MaUV07qEQQWPV2sIL
WiHlMURwAu5nFrOXaPVSWb2dI1wJjdIEs9y3aq9Ox+Ovo2adjNHJjAfBFC2zN0Rj/dMzWfsWJ+Li
m6iJSDmACsH1gN2jN+cmHDQz1trMKlGIkXXwQZNCNu5P/dJeupwF8Xqho0pTBHTDKa6GxszqFImb
JGRUaBdNwJ0ogEDMrZnUdu2zIVU41NRdeYJc8tOENqpeY5zvJRcCgNnfNub9fHG/6H5dcVBNgJ+c
+s9BaD65vLbvz5QyTwUVk8zikX/boM5EI/FVi0w+Wiq24/YFWgmmZjbYO3hN/yFwrN52mtlu3ySj
chAEn79zk5s3VoytheaF3Dx9b044PhsFDUGhKRuhqZpeAEYx2ajseBO9KIhhXjtouxq8sSbWI6t6
tLS9FAkJEdBPAIxCn2pIcIzDmKtYbOLLDrjxlJWf5m/FqGzEVkwPCnqmGP5wyZEgZwrWcQD/JOEP
6eHFwiBOj4VeTVSXqM9jssELKI8iU8xZVGZLmwx5pVl3Cn39Kl0QScd27CshVBHGoIWBz6TcSjpU
3/saAhr3N8LiLP5tCsXS672WZKQqCeGwn+vqKZK7F3kQX9VQaKCpMxIzaIfOuW/xj0YXvfVQ3p65
YtFziZzntUk/0WAzTFX3rbFmIDV8FdI5VmJGeGeh28tMDrXBGZ3TWJrdm2+iDS0qpVqjGHD/Sxan
GaSCBF196HmmG5syQsohkSvV1bktpzzy/LeO2Oe+jcX5BSwFsh0QTgXY9nqwnBpDMMbPVbcMpshE
DexY5zhhhCCnLB2naHXf3OKQtBnYAVIlgozrtTmACyYx9BrVlVNo+KAfLdfem+n5vhFx8RygYgMa
XAkwSoXy7OoYyFwIsne38kYj6Hdg6+xwb48/Q3MEZ3KnObqG5kj+WCrI0MmrsjUTb5dNtZGtQ+40
dLGBOocxcL4xev3eD0CelFh1e+RZ0OPbrgRcjIDoIrgFaSVQB9Sn9kNT1VUzqq4XpICKS07Q7Ho8
9PyN2FhEMBW0Z5gQWvsP1mEWQpTnXi/UGykXXvWSBtYOSXWFvsM7R20eOWjPrjwkGxmVzT+VCfo4
XZqad+CFU6p69AlwEUyBi9AZ8IegWD6C33XWPSnxz/CUQf97FrArjQPCgAHqG/5DB5WqyUyMo7/6
9m3jIcQsGIFuBtvHx9ZkyQMs7UsQcoHDAb0M0KKc//7iI5FAz0gCBhE3nJQzgqCzUqkltKBFnnHe
/oRXN9OBYB+amkCPajTSOJiSIhlTHT4aN1WyiY3OEpzRro0DylgQ4D1AXaGb1YAeIL0LIleQRPwP
ad/V2zqydPuLCDCH125SVLZlm7LsF8Jhb+ac+evvog++M1KbEHHmjoF5GGNc7FRdXbVqLVR9QZQK
cgUM/P5J+Xlf3Psa9jwWae7nHr4mVgciN6ZxGbJvrrOV2nbT3cRa51dUUpGzM9Cf88kJgN9npKw2
Q2bJnUjbsV+BZIkIBWDZ3M6QNsAtm7m6G6q1FO70EM/piNY1pD1B++Fvkz4gTfRQNasKkqIdXr9U
1Ql/DFRUsJLK7FQXtF4bJR8oiAsXBos1vDfWKay5WmMu7Ot+7DV4hRbNhgF4hZaAAnN+B6Vi1Kun
Nx3ys7cWqijKccY9/aj1j/Uokjh40aWUZs3CFTWXsUHTloRyC84wABjMmULRwgv8FMtW4tz8qCK2
pobYCDU5glsJtBgGev9Uis305O4968+XDmpgmaikwMGqLcp/TeHPQHTrFJnIRBAzpEsFlJkMgQbU
Cq4uiDtDFYp5abaFWGuSH+pHyfvgh4+0r8Bo9lGkH4ZSWLKeWPeX9zcZB1zptT3mKguLvpDqHPY0
/ZP3Dq60KuI1WNWOmo9bOy8IX9CkI3JsGrsg7KjRr1wQ2yIoVIdTLUbgoelpLFjSIGED7vA2py6y
pslzBUlH4W0Q6Oh6NOFIXjzF7VlvnyOXKGO0jrilzorZa2Gat6mJA5gQFsrZN13mFUqiH+ON3r+5
4NTzUWzayOs22o3ycZHJc9r77Nm4tsfEPL4WQX28gL22rumYJa+K8co3PlUflIx6ximHMncGcoQx
sNToBPpCV1kiIvkJNe59A+uLfBAVTN0Ix9594H3qps8a9J6DEpLPpmHY6P4Q5RMiGApCzTGhftdb
Gv/BB+VT6a9zHwLJi12705b59UlTPwgK76Aa0JhrsuZ9vgwibKkO63+UCmSAsq88p6q6jb11ES54
qJk2lKnOjhIqoneI2bOC6EWVp1zm5foxUdAWaSmPCrBnR69/K2gN6asR/B/ZQjpgrpB4bZOtgSPL
nruql2HagYAGhc/Kp/2as0DeQx518prCT4AOzRwgGYZGbDNZqI3/blvEsb0aM5uPGNSi8qvJvtKv
6krdteCqVZOWoo1NrWx/qGhdPUgh2ol3smhW2VJj6OQrf6/xf+f8B4lydS00vRfWSgf7hZFvJe6i
S1TjN7yE/kl/SWZsdj8h8pVBVgBVcRbFEcq+MuhuiWMNznawR1GjMuNJxUPbceqjKBXg6l0IOOZd
yZVN5tqLpVwqJQB3j5JkyXanJVTD5KIQDOQDUevX3BHcv/dd8Vw0hdo7nodgFEJfBHOSdSUsJE7v
9GOg8GadXnigcbLo5b6R2XVDrlZE7IynqMiMaygbQc5KXTuGUHsIxLXbxabmWrVcUc5b6F9h5QJ+
8ld4tQDoyCNDh1cvNtHVJlE5KAKisKcf0f1thptww1N0Iv4IN8qoEoGIf5Jf9sEChSrcaHLkE1Ww
tbp/zPad+TZhpFySbPZOR75jmiKUAzkKqijiyvm+PyuzOwxvOSQeMDG/3ss+tP6qtIMjV/z0qLvY
wUO0ixoTr5BVNPTvUVkQL73cNzp30+tYAgBoJuA0G47wQtagHg6jeiWRNAJD5D6xG9DgNxliEsG5
b212d11ZY9aiqMsoLBRsaBUuMRc/ZfF7wGvtvpHZNyTiCbQ3QtMD+5jZw4ORRKnI+XD93DlpKogs
f7bVpulePO8S1+u4Jg2AfXyA2+gQpscEosAKRLL4DFiQz9A4DBNRQAMaqiG3IA/wWnu1XQZ2rtt5
t77/rTMnARECWH+gnAQOFFaLL5Kl0e8GTL9XDUTt32T3CZ2DJOoey3CJ8GqmF2FSOkBTBhJAcGHs
SykyoDZnxJMLQ6CPuKRY+749auuhlEnY+8Aok7GOzAgqKy3pR/xHEZTAL0q3cPxn/dqEDQRnmYAk
Gyv27gljXeRcqx8Fz/IVK8vs5KkpqYLEgg9otPBULV3Pc9v82iITDWiJ7IWhP7m1AG91b+TevDSy
MrdGj9dXGXWXDiHJ/aVdMskE+o2bNWE8wOQQQd1cRlxfv/TxQ4YuZS/uLJlTFjzdksHp91eOLsHw
xqrtJ4Nbd5tUwT5yvwvvSQtUMw3a9f3hzXkrVNzwXAJ2YKL0vLWmNKJUlcjgHBMVyY9yJ+jrjoNs
9koFga5+abiFAGs2t4cO7IlFbWra+4GOXA2vK7sU6Ang1ERAZPRtj1eTt84fpRWYA8m7bBVE3U41
CYG8RCBPaslLRUcNT18rjReWdtotTNyhI0VlYNjobwVhy+3YBa8dIFKB/DA2sqV5n2JerWtNJ1m3
xM005x+uLTFrGnN5DK4NWIrd95qHFDjeQoLemHGE7Bi3sKSzw5IhrIHuPVz+7Ax7re9BQNvXjig+
IYIKV7LokUrNqMAv5YZ/gE6/pvCnRQP4E5Q0p5viajWjvB0hph1oE/okCDdoBBi1jZp9jWbLvUW9
Ffm5GTkNR+rPQdgH1UDBAwE4TLOR+pdBtcVoqSI555UgPgXoG3JJcMosNquABkPKJUgeJ12CoqdT
Ck+ybvnqe84lGy17lLzsLEmv94/R7AJfGWVebxFqC2qfwmgLn8v1f4BcNGso9aFPBPXLhZtxOpO/
Jh0XIgquuPGROb6ddB7SMGnQwBgfJCKNYyAIubhY4vyY3UZXVpjT0YxBzLdjjoScsB0SVOJQDWrR
Bd9FJBiWABNz7y7wwkwKPhgVkJ7MZd9JIAPE1Y002KXmzc/RI5IL0p1wrz9553gBYTQ7NEwdzghe
+NAEuJ3AUSjCOA0rpPXDN72GE5c/q+pV5JZALXMLBXESHsCZqRf6V4CsBbHUJoN27PWXYDzq9ff/
vusmhO1PPKxD++h2HKXWujW6I7QjuJiJUrz1IIEw0nMhe6RTPu7bmlwUu+nQZzNNF1pxfrXEF1IX
hiHa3NARao1iSTLxOR5RgzlVSF8veea59Bqgo/+1xnKioh4Si8BPa8e00jdSduAzMEuFbyW3EdIP
H6RaLi0VeDY/3oUx1GpLARw/47aPS8sQEf9Er33VUb7a6P5Z6xPiGg9ud/Izq3UhRUKCHknuYBcV
W4HfTG3AY7UF78QGXOd6i4P7hBZhsIOQFFIpRroHiXUzEC550jxonS+pSc5cwTdjZXKWoH52A5Bf
aMdK9J+62tZVjgISj06qHVp+uk0tLJWc5valjpM2MZQAvsGW9DpEj1KEqukx0UIapvxB5/LN/e0y
d8Qg3ICGOZxqJFKmQV9dDIbbNANoKrVjlMkyaWPRoJoEIgA+QUYp9zxt4dL7kWv/tT+hooK6K7rh
dLZmqPF+lDRQez4eLgoxJ+FD0T5PGf7L++EzND8zJGcv+LdHUJKmU15fxo+txrR17g99puUTATp6
pvAYQ+EZvN63Y/dBSy11Ij5F7i2pIYlmJuou8tdqs+HHTdtHtDvWFZi+tzzAbqOPd8sKsTtYEusl
+g62ewpwFpQWMSHIBaB1BAty+y0xyqhZX7ujozyMDXFdS9+CIzl+jvfterxwhV2dUYgzhV2iUyCe
DqFs94jJFOJ6tl5tUTbQc+vsr5AOC0/NwqIxPuU/Hwe6VHRYShqSn9PvrzaJl/W8Fgct77iFWtKu
LdCgJUTIi+c+yGB7NyfR2PA4rVyxEPqxa/RjGl0ZyNzj5SJCsunWtDEW6NEUOt6BTJZ4GvWnHsWt
j+FT25aRjUamQKb93x4NL1QCW8AxePH/R5zIf74AgAAJNwN6Nn6S6VeDl8H5HEWBxjuxEnfmiHuC
iIWg0dxt/YXD+BPyXR2OH1sSZMMnVsmpc3dyCFe2eKVofEiq8A5yI+8Feb801nt1yck2t+/vfRYY
/csSExBWzUREzSe8gxSEqQAMkqEk0pqN1ZveWrXRMEz5iRbRXAUt2abkUbEB82xeBvPv/S+ZXeHr
MTOnMIi1VK0VfAnAKdNHHASysR/JSCtzvw2RAlpKozJ+/NfQmYApr72iTqX/GKzxrDHblpgFncbX
Wh6l6Pheir/ZHo9fNpkTFFaeKIG0mXd2h9Xnp3G0IUFMeaCilwY3+Yl7O4jx50GnNVB5mwy1K3Pc
5ZDsponZHszTwrIxd9PPiCaFYIgFg3pCURmHpYRJrrdgS3LgqgP67pdW+To+TYlSl6Bzwm/M7/DP
fZtzbghoE8RnIi49PE5vT0ccuplYVj3vrBSOCk/cSLcncam4smSEWSlVbHEKYxiBhgTp9wZOBQXN
omHeHwvbuPszf9eDYRYq1riqh5YE7xTyKntFC8RGP4fGyX8oSKFZ8S7LiBbQOLRqPIo0ssScxBYT
/mMfDeEyrj8DSCjGAXSZUUrJ0AkO6qK1S4A/LSCSGa/0y9GhkbTg2eZ2iw6tHTArTIlhFn+qFoWu
d648OFwmTAETEI6r+xP601/M7vxrE8yA8GpPlBGEks747EbkHH28r4A22pS7loxPE/OBcZAbkpKj
hV4e3iPfC/anm+iefcaPZREYELQQQ9QdBZSuxHx/CazM1s3AjrqtCstwLmsOvsW1lO+lbpqlCWbO
Bi/0XQI41uDkcX/U1WzdTJjY+0OcRnBvhMzRqHIcy67UBkeEOmxVWzy/0XMU2tzi5V8YQnIA2DJD
m/JdtwddKX1FHqVwdATfAeeHUf/NRnQjLexJtnP65wggpQYVVVBuQR+HWbEgDiCBq7uDc5YI7gHh
MtBLeTEvD8hp9aDkFjzy1L0F6AtDDwfKA7tnp3qkSy572pfsrF5/BbNyRQQ+gzLkBjAPnnzlwKm7
bikdO7dw1yaYhYvBqV8kKRZO5jMSaaBw6gZSNvtRlOj9lWPzA/+ZU6DzIRYABmd0298uXR1IYtan
weiEG+WSrIVdWZPwM9kkIL4DtPTzvrnZsBll//8zxyrrKQV47aMIk9cCikd3h94HEHGVmpuM2hrd
W51pOW/uw+sXAjbL+ng+NeR/pehlh6wx78IuCbxEHv3REYdDAS5CPz/xugnBI9I1AlGqj6CxuChY
mumZRUXmDNcv3Cl4stinN574XhQJ+ugkR/XsFVRYNVut3GVgNNqAyP6IZBOQG/uonMjs70/7T0KE
2bOqMHGZyADVgHuPwZpqcRyrYdHwTut99OJzFr8C5YxzijzeRxLU9tg9+lW09SP5GRyom5Bz7UJP
iXZpFFIlNbp+14ULCtqPws9MxfurjCPhF5JHbLl+WheECRpCdjStg62S2YrjqMZiJPejIx8OF+jM
ve9wL/RfwLJgLyJWyUozPXpUJPTZM0/n+1PEpjdZ6z+/vwrlB0+AQHM6jE5fbcG2gYKX9spzq146
BRUgAuVSlxHLPvBjEJcrWCdQWkQnMePN0gzyOq2gjo7bkwH5gt4zLDcAu2N05JH/kf0DcrFb/iUR
LVFaajacC3BVcJsCrIeOQxTtGeuhykMoteZGp9lW1qVfmdlgx5wFZjX6bLbdomzb7OpeG2Tc5jik
Yw+8OO/0hUJyCUXkjmZtBhCd2X82EZjpYlqmUOFrvzzPziH8IDxwkqnifaPanYwKo2U0RO4N6vkL
R3MyzZ4OpN5QZARQUtBYSgE1S7maS2p8mkDeodyoflTRgm7XrImppgi4GFCxbANWWbuhUbY4gAnh
gDVaG05/jp37W3jujTgBMP5rhFnTKPabWhVhRCGlKU4cdtvEhmNVqbkaV/k+3Sj7VaeiVGBiQ9U2
XEDx7G/5XXoIVks5iPn9bUx8fZAFmJLCtzeLBMl40dNy3vE0+StsoB9Ubcousrj4r+yC+W4Vcn+a
AJo4wEoutVbORcsgHQLMCFHJxAPPBJdalvahNBa806Fxr28uqGc3POXBNhpvm34kSA1ALUZYZSAF
5fJz/L9KuPycbpBJgjkCAHTAGJnt3sRjoqc+1sINnxv1kucn1W7Oukd9fyW/yM9SD1Tq1IVX2ZUP
2Wizbh4koLLvb4nJZbI7WwG9D3jG4VZRRL9dA3jcXA1ilXdElUgAhZ9Lwww2lW/KpVkOCwXWmcAI
LRrINwFRJosgVbk1punVKHexJzgCeq4CnCMJtY1q4cE87eHfI/rHCHNJDEUh9mELI0Zl9+o5BA1q
TJL2cn/eZm+Dq7GwF2bUFpUocxz2z6BRzXir23MS7nz/pCuHuLfaDoXUzX2bs9MngpRDAt0RErzM
yLJeE8A25guOJFrGsfUW/jyb+v/ZkUBS/N/fZ4dUR0XbN3wmOpLnARJd8XKAxgstF1cer8YpKE/H
dCBpmI4fQlcmz9xEjk+81kuh1oanYk9ko8XNJHtBYKy6IY+tUHHBlNUZeH9baRMZ+17KKtxgoYD2
X7du8KIZBcTyhNeLVCK5W4++lXRc9N0ncfPuGyoOf1+OuBGQUkJtSu8TdE0Mw6iR1BsiCGVVnZDa
YP7saprjkQEIEoeHME3zRHlAf2dSW4kUy+dMSHUZ9M28BCiuEtSZnQ8jyCLVUYmB6Cy4S9mVfb+6
v2Tz2+RqThkfV7VZYiQN1sysK6QftHViQwe8HdFcS1L7vrG5BzOSjP8sIHOY+U4aCq4NBafcC+aq
oq0ZQ5AoWOt/ViKtH8YnkdTHATIhvOnvmpcQNKELXzCFib8O39UXMDmkhpcHVSmmLco/6pzF8aSt
HhRpX8RWPj56vNXnaz3Vzbhc8cUFHJFmq6am7J4GUPfV4JLRH414qRttciv3Pmp6aV8Fbn6miEWm
wiPElQXHw6O1wn0Vgd65P/i5G/x69pkbZajqMYcSlOB4UB2X9hoaTA1bQqYpqRZO6my0DqExGaEZ
+krRyHo7ImNU2zQWsNAKgeYTtGalXXBuN42dwKECl7Tn9/LaJ+I63oan7jOncTFlnBeToNPu/T2z
/3wHM7NR7qcZ7wLllqB291jnZr/T9+lILKqXr/dndzYehfgYUul42qPHgLHF+5AXGbJUcPjBQjth
vBZa1Cygt+ldtu5X9ZCPNHleWNLZEOXaKLOm7lgkw6BmguNvEJWhR0qdprgEqsPUH1qnBIvVEnvQ
7P0FJSZQzYIIH/H37dqKnu8qep0LyHqJ2yw1m8oSl7C4syfiygYTe3heXiW5ABucRPmTmlp86mRm
ppNhWAhrZ+8s6CPjtsJ77ZdAMtYsVSpUKR09tt34U1F3fLYQVUzX3q9N+NN3gm5BPKCZCauzsYMa
iCI4WWYVMUFZKfT2uUr4R6XfBMrC2Vuyxkzd4HtNLGWwVrp2rxHxwZ3SIFFNn5coGWb9ydW4pkW8
cls8oISe2MISyBdrhMD+YxFabfsZLpUq53bDhClFODyhw9huXbEcPL9G2OQEfyMwJ6kQZxXCt4zv
iaD+m/vw2hYzqAyZsS5tStEZH3gEE1B14IQvCRTARkYz0EfmS1mVuQ14bXBaz6tZVJtA0QYDBiO5
JSE0UZVL/Oe+a5rbElcm2JSVPkKPW3JhoqFyYo3793aXnnXBXKLnmfVG14aYYCLv+nZQPBhSinHD
eTr1x7MrdqT8GLFmhXfs5efmuYAweB+oC/t+NpK5Ns4EF3qfeW2cpaLjG9sRTIgIEFNsEJKeUhrk
C2d6cajMDecafVW1IoZaleA/h7D0xssfuWqb74PsaeTRrFSvgmZd5db9tZy9ZlQNceWPIDBk1m/3
i1zJRSLGlQiudTpO2R3Ax01PXpf5Q/8SrxT0a9aepedmjBLAauzMBfvTNcZ6M6h7As2M5jEJQLpb
+2KVcS7OKBJxNS3r5zSnAySdFUvKtkJo8+q+kje9bBqPRrDwcJrLnqvXppmjwolDWdd4sDrKF7Tz
lNW4wfEs9xxA/fFqBTq9lKJJI6fuRjvJ68wn8VbciTwR8cPZnC3vR9qAEsm+PyVzF+I/n/ULMxMq
VdIhOc07qBsQpF9PS816c+dXU8HHp8loewcs4HbKPa7Ie7crBadDZtXOfbPLwSxKvRckXRcC5Nm0
gw50ijFlYUALwizvkCl17Mk9YlFT+HTNY023qCCdXOoupKzmBoXLA9U5AODQ3M4coH4o48jrBMEB
8qSL2rVrZGYvViBsjMwSjRBB/RjnyoLRObgDSFonJckJeoTWptupzF2Nb4dcx+N7nQBfczTQ3fuo
nNEA8mhFz7tstxTbz5UnVFCHQJAUVU9UfBiLrSSBNCYyBCciu3J/6OwYJHAr6pny0/1tOOsZUI5U
IMgzAeTYDF3Rl5HvF67gBMN7x/3htE3nfavQObFyuwTVhG/yvFWWNHgLu10hkPvmZ9fzyjozTk6u
BsPNJuvqrsls+aPwXiN9U3oPCrLCS0DXuReGJoCKG6EbHvEgTLpdyD6o8KshEJ3BjkYqDjm6aovx
IqWW4DakipAnsspDGq2Tr6qwnuXYypAwy/K1shE4s/f+ptBqoOPb/UmYcY6A7ACsCv8ImQSZuQCr
Eb2DmS4MjoFX/FiAmiJeKrvOndAbG8w91wxJq4opbHCVvOq4ZCVz8l6tnK5Z9+Uh9A49Z/qQ8smz
bpUVD0L5//0FzNFNy0GE0hLq3tlgBVVrlyNe6pVs9YjOBG5Xu94OIl1kar6oun4lG8mmqBa4dGZn
GnSe0JbWQDXP1h5ADVL1Tc8PziC1772rUS4MFxZTnMbBXHU6MrD/tcGE0rqW5dBhwkwP9mCHe3/j
byrrHSwI+LFr0j8hubSRH1Tytn2G4IZ5fy/N1RtgfuqemTwkzvXtFg8bRejjHgX2y+H9E2wclIPO
Rr2OqI3CvoN7l3SkWvv2SV/wkjMX2rVhts431MBpgKNscBqIKahHrfno0kusLry8lqwwZ0XPxqxr
S+yiOgkSahTNY5Xo6zFEyo1vuNW/mkwDzPUQ+IEjZk5N7v/fZDYQpzwcHtJVZYMWgTwRzOYbGAU3
xer59L0k8jG3TdFBA1QSWmkmTjdmDXseFC4KanKCuo28JxEcYvcHxrJ3TUlRvIn+a4EN7gWpD0tk
tVCUJd1A9YNqT22ODy/YnOhdPRsH49DTmnwltMe+BVmyKVr9xqcvKKv8eSXctrYVCi4TIoHhhHRL
+fufpC97iK6/j1lmLq4VLw3wfQDbIb+IrB/0AFaZnR3cR3eTUNs6OqEVrUo7WcUW0re0I9wKauSL
+LHJ0r0vYbZAoncGYA/j6ABvKFOIEL2nUA1BE3f4bzbb9ZgZB6lqpVAVBurAE3FKNU06hqxvfLMl
AOW8eahRPiNK7HapHS+cXZYi9dd+mHbk1XsSfK9GYqg/tt/Bj4pnFxCO/iYhE/csFh2d41/NKrda
9MD+2b9ODeTPSPXS+OCZ1W4RJTR7XaGAA8YmFO7RTMV8jyxXkuT644C5KF+yaJ2ddLMrj7L0nAiC
GazSRidg2dQ298/F3HMQpD3/2GXeSamqNHodw65og1T6Uv1xDUKT1XrBSy/amdzc1Xy3QQeluQh2
wFa04rcmuBeg4U2+F4Yz5y01VUBHJeqQeHcxwwHBaiAWasfDjPL18PBS2CCRBuPUeM7QCUDW7nHh
tTUXuKLx+B+LzMBGD3UYoYPFIn9MlRpgPdrFSCduFLPd+wcDTNpLqKHZyUREBzg6WmUNlB1vJ5Pj
ZbWQe0AhD62J1N97EEE3xlBBS0P1pYf0TCkA4/vHFvPSCZAX1sUI/OYA4h8unW5mVBsPpqW0C5Z+
WBJYxwMaBVQUcQrA/Ma4A90fXKPoBGCsefDi2YW2N3AKhW2yscmTh0b1VbWif9OD7kE647STXs7y
8WyYWQVXuLSq03H7/S3IQ6ITQoMCARM3h9U4poKMUR/Ci3fSqLClte1jB/3F4V/YtNJMhhD8Ef8Y
Y3w/6O7cziun5dyNq8/31Xtjd7a+XWHrPoEWHSKqu8eXP9ar9VHQ19LuIXu/jqFp7j0vvzdZCpMf
x4hvQcMJXn8TUcDt3up6PYoNDrWAupXT3RAlZmnEOtZ8VK0KyPqtIja+aYx99sBzHi4rd9B2Uapm
50BN+Y2C0pwd8iMa+bIgxv+Wd7Y0ytpDhX9I0HjGggebjf90tKHibQxJZ3z27QdzY+DnI+dOeQXT
tdGxKXfU5c1wbeJuNDan7PMvZ653yqYhOs0WNu3c0kFSBwJOU/z7C2wN7ind7zJk4KvRGoVPSXgZ
uJVPcmWpv2/J0LRhr/ynHiaS7yLZ77Sa8y5DbCNoTzkmNF8igJoN56+HxMxnqEoZhoQ0CnqnzMtE
z96g9GuVb74OHkrkVBR0JTzqu5xyHPlenxc8+NzJM3hwl091k9/LmZSt4cUJzOelR2PtoEh/5Kl9
LAADJvfX5UrKc1RuC1QcSZVv0TkfyePL/Y+Y3VPID0zNv0BGQxjxdrbrNHdjPaoFJ/VssBUR4+O1
Wtm1Rx5ty/LejtvtSXuD1xHyhThVmLnAQOAGNmWwUCD5wkbCesJJ2lgCPAhtKHJA2qWzxgHzXSLB
dJIeG3JaGOrkVRlPB0IAiNSA9QKE8T9ogquN1Uc69Fan+d5JPsl68lr+RUsVzcmRoBSSUsMsdtCg
3JzX6/uWp5ieNYwkHR4agLcZaKq5neOih/+RSojapt3KSN8L76vu9jFPQM6mSaHZikv1kWnj3jPI
HCFFTBW9R6LNCb+E7KAJpanqS2C/mWOKhzbIHCYRNBUO6XZQichzalbARtIehon/LxjNtF7gI5xr
UbixwmxPWc2q3A9gZayot30ITtGat8CB/CUaHpFNdY07cZ10Zz63FrbLXGZwyiQgRQedeRHXxO0A
QXInB0YLbwtKe+Lpz4awzxIriSwAS4q+MUsOwuJ/NJUMHI0rZ4lGfWbocA4gCpn6WxC1sgLBQS4L
STvWIrCj4kn7mqAYkWWjz5W/uAFZA4VQWa41Pt7fq6yIN27FW7PMuo6yz6V6BrNpeVIHzxRTgOoO
xkrv1mVL9CAmuQaCVXxC4n8oTzzyHIoJ2vqzEZlFuRCd/PYR+BhopvAYPwrpOnNyWq+rIrxlRYR/
m4D4u6WizW+XcPv3mYOCFLrUxc2IwXLgqNU2cuBTpBapMu5SkOSju5avDkZoFsMmGw91u7THfh/U
W/vMZCMJ0bfJND50umav/WOlvLiR6SZPkfsxfkTqg9ZR7TsD9x/wq/cXeia0vrXNHK1cG1qpUDD2
OKaoWbVVTjiI0r4W1boETtqSq6VSwhRA37olWATXIlpe0WCqsM1TjVhDbqdArl2K6hhoTb5NQC7e
xGig1DpVBkOfyD83VdCaRTuOCu1SX5FIXEaqSuSCB7SwTRRpWPWFHuzGJMpBighiuc9o7IaPjE/G
70zziiWqwt+O7varmWfBOAToSFaBECoh3MZX6loCbjvyd0pf0VBfamef2RFoWphwuxPWU/pZtatL
ShDqHIKZCu8EyqtcbPTwJVkipPx9HYHgGvIFgC5PvNAsLqWJ9U5Kh3bCwCRAM8Z0KKoNxHRNLT9L
sdnFCc2ypRTI72AH6S6AVwU4GLRlsFVCzWiMppFlgESiMrT9JP7oW3+JMWYmpoAVETUV8POCT+vn
/XE1e2knJ54b+KKjVoD3x9uqJIF8aED1FcXuqm1BsA59XVNvVkFyKWO7SU4JxJiV8GsJWzVTfMGn
TApCuEIMPJunVbj6FK+KGjVqE9FxD/kLdDlNxdoE23xXmZZORitFE/dCLDdTgobJCfGNriVcGmxK
APxXQ8MrKNUNp4xMGswJlU3h2NNjZCr/In5DFnpSLFFQOIOMHHMu8GjStAB6rk4DtmULMMb8m/8Q
KejdqA7KSZ80FxAD5U/d6xIv9czLDdXIieVxkjLi0SZ8O7fBoHIuh+DD8TOCOhZ4J9fupt5pxxrJ
211tbf8UG8DuHTwdN/e95owLu7b8c3terSraMpPYE3PJEdqIcrnNdyTpAN20xth0feu+saVxsvw0
nDh2GcdhnPzf3CyOkrnxtglFN6j7UFoy2sNcJBBrO/JJsVRPmz1KV3P883C4Gmmtj3LiRrCdP/ag
T7NT09uB8LqivG9RriPNDvNLk9d/kfK5WVw2Wq4RwTeRBsMa+IA+oJ7+oPR7hfIvCDDicCHAmLsF
kVeSIOeBVBI0NpitlNZIrulGD4RKv+tb2hrk21NWuWECG935H2P1vrCmcw7+yiArQi+OgjH6bYtr
FwD+gfQiERHH7tHirkCj9cN93cZ4gyy93pesMsEsEt19XfSw2id7cLNWjd2o/2pkoI1Q8ZwzIKrH
OASuE5s6CiXgbcRzzckbSRhNEJIQRXQKiejcJuH1dyH9W7mrWFyJ4Zpz1/8rCewUvkKUfoKa4hYV
wNpz6xpiP8pyPkglp6P9Jv5sNt4K87kUO02VASaSubbCLmKegeofNVcJsTmIo957s7GF9+KSbVDG
X0rgz6QppiGhcRlt7vrUZnc7pKHGNQOtmWlIZrKWa4TktH/SX766L/3LgWiUQNSdeBgf0PDrryTI
9zylS6+9Gb938w1TkHTlDfpqVKJMwTdEaL8xaBA8SlsXgnmffkYXDshMpHBjitlGoJIKtWYa7sNI
1G/bs8krkbZ/M8tYLwpPzhwLdJCARGqa2ikdezssrhzcsJ9sHRTre3GXzP91vOHALwag4g9k4WrS
GhFMvYaUSU65Sl9EukrWT4FdmfzKyt6wTcyFiZt5zGAw/5ibPufKXBlpOoC40xpBZqX629kAVuM6
5B+a/XOzbheVG2cPAfi3wOYK7wnA7K09MKoXeZQ2kuOCxbGD1htU6w/hZ3AChQuRH9vyiR/3VbrI
2ja7F0Gag7ZKHdCKH/rXq3E2IZJpXdSJjnkRtyOeKiE9QivG6Z6ROFpUhpkBmU05KtwCEw0hIp1p
v16Zq/WoGfw6B7AksXLejAzqNsFEBIwexsiCAImZujHmYJ/n0LfPQSwrnQQNAZjfWe3gCPHOH7dx
BgbabF0DBJLvI9HU/OcONFUlVd8lH89Lk2+/Y9RRYnthU8xN1qSOAloxJDEgwnj79X4O1HQH6kbn
bILjvl1vItqueThHvPAKdJ8+iTuz0pAvBqHOfdMzvXuYuCvTzEEOu0KJEg93znASTyj2mbXpnlrT
IEpApFe+tKw35N6oHJC3N/vYHtbpYmP7XEg8PQSgOwZ1ZRFPg9vh9x6augwR17sEEQHiZdQVoICI
ftBT9y/e8jemmJlW3QA44RGmzqZ5kbeFRyKOCAceAdp6LS+gXX7E4tkbCMwEElgLJ0k/9i2N7Jvm
lRGuVuVSffBnbdeb7Yt0jKwXjdqQ4qLUJ/6pdJ6fJccpCbFe0//H2XftOK4sy34RAXrzSisvtVG7
F6ItyaL35utvsNfZe0nVvCpgYzDAAAMoWS4rKzMyYrUzkc99uAtchudZyNIol99CLbQ2jFIGCmnA
sdFoCkomV5Gx3DIrY7G0lUXkT6HOhCUFWd71WnZKqcWjPknnRrknhplmXuAMCA0zJ4rPt/fuUuSt
XNqiLoaRG0R/zHm4bhvNMcaDbE0f0ZlzRneXvevmZrMqrB+LYXUp93ZllfKoHaodNelF6TyXAEZT
2PkbddM9mqp9cna7CgzU79NkhSvFqr9uD3jpqgKfDbICKqhYgOa9nluo/GRTG6t4aehW14ET8IH0
r7dNLO0SEB4joSnOuo2/D+YLP1pNkRCJNQaXQCQHzJum1O5IugkZEf1CT9n8bAGZxqwGhSwTtRvF
JtC1lMNQerSTjU/BM1qHTzUIGbqVaaa7T2xQPIk/O/Obcz6k2gxHT2DMpro0nZffQEWhtSKHgRDp
0jlXcg5tTXENLflMmoxnowzLcxPn42MAyrtv1TfU1s5bH93iMhdq+yGY0AtolF2TOk0/ZgI6RMpR
gnouQgxTLWL+Q0xlAHPyDkUlsyy5WrGkgAN3eEj8DH23AlgOTT5Qss9EldPEVf1Ucyqu/ZjQcnIY
w7bozL6a2lfg8dv1JAxtaacGp5w1aKo+5kWWnMS86pCyaMSitLIRXE6WlKlS4NRANAX4dzi+klyr
kCsVimLFQQsGve+aAcA5FET2sSIlqyLRplVYqMGXqKDma7UytCmSrMkEc0q7ZqODr3udFJkGRkih
AMl9ISZthnb5hO+drEIbpgkqAUCns7B655O+4k2171vfQqNu/JFiqmoTeQmexcO5eGP8u3TqH8LD
qENjp4btQx5LHSBn5cEYQbeWm9w63PqOEbhB6N4+GQulhssti2Dx+vSNulqPGUqu53CnWuHDkdjB
neBBTxFsmYmnMA7iQs0P5lBBRgM1TvufjgG9TzKoKfrYnU64szt3v49XJYBJ0KZRIGyUv+eFJUM2
ObEsLvdsxm2xPFoVuU3UVGb6DupwKHLkj+qQyme5A/Xv3ZTfxU8yGoUqk19jT2kSCIvqfTscRhY2
bv5l+tKEouV/LNM3SJCLaTEpkXw2XsTCgsxR5Yn5Lu+8ujsxwoFFD4DYQgK0AE9RGuKBntC0gmyw
jAf3izHu2w6gAUb1YtnTXdiQr7dNWoxipPCwUbn7LchFwBkU2vffvgtBLst0IBv/A8nrJ535/l0c
HCCTYI5GbQw8mteGOWniRiGY5PM2gpnbh2EOk/6s0cVvUxFbi9Qx2D/x2+PZ2ZxDAABv//7yAb8w
QMVpmjIQ1ShgQCcr3wsBLHzJO5T0ZJTztMKcpLu8VSEds+sbRtD2G23eGht1NZVaig1YwnTu7Pdv
RxdoLbMvgfcB2+BuV64Ph41o2g8agXQL61pcip5mmOt/1ow6dRBOKUgQ8vLcdrAff95mRQzZQYMQ
lDe3XvHz/Jo+HjZnIEjuVsgh/E+H/l/zNCqVEwoetMAYevci7KB0JT379r1mjceHBuhHjzB20aKT
wYMNcT+epwDZU1M9THktCBFcagy04360UpBsO+PjBjw7Xz6Lz3Fpbi+NUXNrDD0JplFBGkF24o1m
Jfcr4ZWxbec7gN47WDt4FAWsmGA7vD5zWRcHjd8mMlIVbrHlXWt197ViScwt5prwpMcVpEBREwKC
11Y6nAvIlMNDRpXl/7gfpZn5uBc+jO1x/do54b1e2QdLis1zd47th9tjXIoQAfRDRxOPNB6+4Np4
orWpVHaifCbqRzm+j/ljyr2PonPbygIgdlbp+tcMNUZOkrJErSV4r5fZa4ZWdyJATJXmx2NghjgP
smnuuDsdSn5WY6kxyCsjF5zOtmGDu6tFxeH2By3uHmBDgE4VgKig78MiFEteHDX5zL9xx6T3wP2b
izY6KFRGbX/ZkCqh/x7PRizv9fxqYikYuR4qZ6jOqa70wfurLHO6eFUYP7eHRFMs/6ZhQesA1WpQ
jqPDmXpPcEHAFWkKU7lTO5rJPUzuJFnJ+m3vRmbxgKbd72BOTiWmcJf8OJkZP4JKMz2hKzmyQe13
vv09S9UM1JvBgwQG9xlrNefOLh4fPvSjhSDE1rL3vbWvdrmJsr5VPSfbdKdsQtVqLdaJFZduskub
1PWsK37INQlsItBA9gP0WyYIdYcHF9vM9D7NndOUlrOaKVjv7CfGgOcB0e4CTUeArwDtBPgs5S7q
Rp6ZDuBvuQcISrhS8qKH9xJogobMAe8ZGQpLLz2EXxx2d83Y0Yt37KV16o6Vo27KZX2ch763q5Px
rPFo/TV1Yv2A/W7FGOu8mf6OVYOO8kzkgWzk9eJOuj8IXKTK5xTtMM269ILKykLNjkmHvnDdHojd
hJ+3jS7e5QhF/muUioHaaMzqAuEtYvanF38PKJe5h9Tw+rs/nU7P+W4nWQdrtbKeWO5iYVuBMwD4
AMTv4FlTqVMcl8Qnap0qZ/EHJCU90rw2uGoGzrs9wPn7qUm9MkOdmFwOkrgZCjgLZSq8ieiYUy4i
1uijAnHb1FK2BdBuRLKgEQS5Lv1kD1RIcU5dqZyRizRnxtR77+RZ0D4xH4BnZRyNeTdcDQyXG6zh
XECPE5cMdcvEE1/2iRL050xPAjtsMbC2D1vGLfOXU3o2o0HsDH4H/6T70Xpk4pUq0LvzcIwPgi2t
0j3S4t+g6/IiS9k/N45s17bR3TGGZ/w5DZRh6uwpkUIyMNr050A9+NWWe2jWUrqOIBUIfdrmXRO/
0hG62OoOTTe5G4fuh/EOoYYUz3PjVaxraJKm96Ud7cvz2K7j6Bn8FAm0Q3ahV/lm3aE7o7ZrhM1O
8Jgfc5Di74yzQJ51qDzaaWBWyXEoPAVCyBHowFbFg1qeKqExKzSocSZZZe8lOFBqww1EvHPlVYE2
300EECjZpYLdi3ZqxahRmhkQfgo0uyXAUcTGjA/D3L2/h9CmicYgFNsb7hlsJsgLyE64lz9IzWxt
n4/Sn61ysYbzhXpxaxh+hGK0rnVnBQ39T3VpSQ3okHcCyPzwMdqdwjl16Oj3t4/Dn2v6dwFRk4IS
CFoqdMqd6XE4dtq8gIIbHiEIYvmByaKyY9mgvFeXo7hfFbCxlT10vxVbkXWml7fhv6OgLqBhKEa9
DHDMQFZvZ8cGUIWnGFvELLf+++0J+4u1oWaM2vL9WGZKJ8y2TDQLKvlKShzl7uBDDVOwSrffCtaD
kTLaFRenEBAYvIERvCl0MiEdoYXZ8DGMNlBIbv0kMUcBOkZ5v65SII6GZnjKQp7FWPUXFzoPFsUM
9DrDjQFLdb0p05ykWtZh6Qh54yf0q4nohjlkkTDjiWvelMA4OXjqVyTuim/+WOk2ZAUgF326Pel/
cinUZ1BzDtzkmPEZ6edqf+ZyKINXGLLvRKjnlMdUk9zb9n6rpX8O48W4qcNIlHyShwbzLZduE5qK
AcUA6EhVst18QrlQmyAgAH3ywFJPeuSk61hb5Z/Cd9fbIZ7YDv8lAEWYP9/+KuZqUE+/OozaHNo9
89bLk1Xc3kMGPvwIikfDSnNTXrcvPVTZMCUZdLXsmNtGI8Nd/K2zYSUgIj2HehDuQHH1ekNkYlq3
aaH0Z+ixRipyxKfsZEhWA+nv4lXxM3NYKRnUy0sF2gpoGSGmcS9Ez4Pkjjo8uzOg+UVBLrc3JeJJ
/V6V1woTZ7PkSud7cCawRBBOZ/9HVMdkMVPxkRVU26A9aCrqXSav1cYLBi+JNrHyVhsnRXpgLNDS
dY9W6ZkpAzKbePlcz46EV2XNqc0A9Y6dEN3X02BNA+iny+hEpLdB5UHps6lEV/CJw0G/WDXeqpaB
fKWfAmhyhD7BrH4o4PGF5y21d2PO12qlRZPVi+y9YIfoxNRf8bD0oIPoRa0FpNq4il20gez9eyCr
bHWfAUqi/P65PSGze7g4Rn8+hZoPDpAyoPkn/swD1i7FvRnzB4C5/ZQxZvoNQBsS5gvi4vKUQMHQ
xRwMVWA4jISvwT/pZWGC285RKsVtUivdSm0Dspy3sc0Y3oLyTn+MU0FeEE2dnNc8f27yx/zdTx8m
fgNBxEiwhcZVOUZyjboK/libN//FUAWe0xtuxPLGKOaoj1HfQzantdPqmMas3g7mvFLH3U8MfsgV
tGFma94JarfkV1lrDSDcIVYD779SnIFJr/G7WvS2Ad4CxAoCBGv13wf/5RCjatQmEauJcmine5Bn
cQnotKEWAfSl8MFiuFkc5UxpBFcB4R3APK+ntIV+2EAAxT8T2VESS2lWZG1Iq3I8IYgMk5/a8Crc
uIL/eft40HH771rieoVcngw2GuB3rw1PcakRf0T7mdSG/pPajr03iKio5VkgmlIajm9j1KVPnC6R
NbSOx1XKjWjDS/LXdKp+YiHtvVqT87sEWLjjlIvALfHKezGSfHX7S5cOMgrh6GSSRFU2aKzzkPJh
nvj40Kh2W9yGoeDltqRn1m0zdLrsd0LmSAMIEnXGSlHhaNf5NVTAYhCCVjbqRBY5gaXzlN6pDvnq
vQY095yjODvNjdaK19vpmndLlMpAbnoX28YaogWI1yOXYwWY8xGmd+Tld9E7JBdEX5LwXZr4rabJ
qnObOnIGpHWC4E3r8YyRMkthWZ1/9cLqrDF8pag7r8rFOTD0SAoEvdQPXLkC79wKclMqFHzH+xzM
rmDPRMGU/PiSVUGE+FtuodvNWA9h3oC3voAKvEphGBJphKZvmLzloE+o23WH4I9TXE1Bm8jdpBza
6bsAKWmarweWFBWd95gnwIAcK2JQSQBzEt01q7dJx+Vdox/ECOcBF2ebTg9yjudY8kCko+jvxcAJ
yGeT/ijSI+nX4+cU1GCntmvyykejNSAol2qzEhWz7PHcF7+a1/Rh0Jzb+5ZO+f3zoYAfzR1UoAik
2VJamQPRb1nrB994UaAcm+IFUqW2nlV7ZUwtXY5Ng2yhBBCeJCODltZqnOyq6W2BNWdUCPLPl8zq
sMg3iDixlEsBtXMaFb0AdWpoDGgZwGCsKJQ6C/9nAb+MhIaBFmFqV4aBlBdqreiHRvdazTZWXHMn
KHtSW3F5V6jACdTbiNWctXAU0Bnzr1FqI/ZtVJd+JusHI3tUjI8eqksNK+pf2u3IdSFdA0CxhM4R
yvtgl3RoiOEgl80TlKRTAziJFC8AtcrPGTT8rC4ciDug8mRq2kBWel1Ve560+p2qcaopFEbJOIDz
sKjzB/AhQm4s6Jyup2K5WiyzVGiwmg23F0rPP3HKNjEsKWXE9VRQ8bum4I5Dvyoks8EXQ01v3ZRE
LmNMbwzldB7iuGK8betVZpgBaKXD/vH2eVlazUtz1LBGIR/9upIgCx/tG/G9iPZKxOI+Yw2Jij0N
Li7aacSQCEh38DzSC1eoJGjZOdqO/A+itAYKfzM5Bl5HOs0zootNErdybhzSjjNj4VFCVbfgXlqR
tSHoWOWflbqwNE/txZ0g94WSx1lmQJWzeE6U+2hMzKySPQDdtb7e5mjdLN/rFnrHdsMCZi+6OQG4
Trhj9OCgy/jauJBLtdFGpXEQPXny4viUaPeZ31qSeIwFwyzKtdLeN8amkB65wCYEzXfoMV/d3jxU
LPI7A7ODQ8Aj8rohUQsrj7IU1UoNjvc+tpo2sCa8OHW0tdc6o7C7dPqA4ACbHaRlEfZQlrJcjBoC
wvSDL2aQbdmNaWs2iMSiO71/uj2opRPxrymk2q9nNiMNGYwu8A8pv6nxRJLRpljr5m0jdLyJqYNf
E1EpQyZRnT3dtZXcj8jIEWyeKHnACz1DrNu+CHgl59E+6NeJbgrRuk/fNK4w/dIx/JXfejlmmVtp
jIzW31U05pYJCQSMuKdQAL7+lAT0HE2n4sQkBf+aC+ULR6TW5LTeTSQklhgDpxKE88DhQgEbR5iv
oh5JDZwvBQj29AJWUlCsRjSLypu0lQIuBj1CqjhxwW/BIkv9u6SwCXUYcB7NhKl07aSPUSwbGuIf
mqY0g8ZtxdDqWT3riwO7MEJd93Ujjnykh/6hTn4IuTfcLANL56Suq+mTk3g7m1igtb9+1YA2LySY
II0611GoqQRfyMj7eLYdQumeiP5rHqmHKpC9LvxKsl3NarNcmsV51aCyo4lwOdQ+6eQiRFqUGAc+
2TTjtCnXfMlMGC3N4qURyqnWIIfQKyk0DrLSOoK0Q3at1gxTbEQvI3eD8az6XyN0Thi78m8khanE
faGi7x9UK7/xyIUvz3Af1/GEM9Bnh1wkGxD12BJkq6t1i/Rqpbl9CH7DILJ7nXEB01ns3wNxaZqa
ViPNG0PnKuNQQcJyiM936A0TVgNKVKZP0H+nfxlNYuqdq+UOp7CsLw8cTQ4Az2LctB/S5AihfTjP
t5BBo7D/Jq1b7yVxlU24zSZL4AEzDcD+IjPiKbrB4nfcMhR9ZUABwdypU9kTVSmaKspweYAS+v4x
tAQwG35qlmrrNoc+hQldC6g1mW+QtbEGdJd61b09bg0bDOPWuLJi3b29B5ZO0+X3UOeXlKkEhRB8
j3pWetnBbSaqTteDNEx8lVmveBqM+c/oZw4vFRrDcL7UPg+ius1VvcFh0nuIZeFBFCleyb/0vuFW
gEPqlesDmoZHp4XyG4HGziDttQHZ7lSprTGy+faLr1wtgcBW8JnXnhadbs/HvO+uA15kT3EU8ZBC
4QFvqetrAaTPcaCGk3HIVPUUciFKfFXACHb/XuuwMUMV5Fm0D+Qs1zZyIWnqfsRlYKCgV5eoEw73
dd6ZJd62ImPDLV25GjqWkMvgZ3imRoVM4KrO9SBQcNBqyYqFNV6EQd+Yuo76iZiZpC1MiTvyKNRy
g8mJg6WrXl5Md+EQO7UOIVT9MQAm+PYsL1y+6OMAHBfVJNAs0WUdOalCWYt8XIeSqypbH+rzgriO
6oYxepYd6q5oxaqGiBQCKK6V93WUrYxQ3Mh4uhEG2pFlaD5mF540goKmQCoYGgcH6akm9cIQKd/b
s7a4Ny9mjQoHIyFPC6PGXat28Tt0GCPUoOrzbRt07vOfI/qvEWW+qi5GIuPJEk8FRjKBhQyChrIX
YN+cPzXUr9vTqLm37dEgvH/sgYxtZrJFSPhLH3dhT9EInwhj6h9iAKd48BiHjwPEz2rzcT2YEDg0
NU8Fl+dO2xy6w8PXbetLJ/EXiIboGg0UdN93Ig9ygBq7f9AUsEAi9oMmtZQ987Vohh2jRrAUSFza
ojxtU48C16UZwrHe0+S3Mr0rFYaJJWeOcA+NwLMDk1XqrEe1n/hGg+GEw4Mm2gZBmXTY+tJakDYq
a+Xm3UZ7SvARwNKcJENF7nqjqGUmgKGt9g9jyu8QnFhaotlcyH2rUeZUurgT+8+qZ7yIGEbp1p0m
aqJCHQv/0AIvL5ThSjW2FY+Xn5GZzQSelVEzrFAMWUHnol0BZMTob52RO5TLRsdKkcdV5R8KW940
BQ64OY3or7PrjcJ6Xy5ulAtb1CXZyhDHIjwmNsh+ivhRl79KVg1n8ZSj0PDf8cz+7OLUpX4dcDLB
eBQVglsbcQ2KBckcxjcS78nk5IHC8PgLeQM8+y4sUq5YktAzAzlxOC9/OHbNXiYaZMXAyTvsg/y+
QE6Z38aqsBv61K3EcHX7oC+k1mbzMwEe+lsB46d2a56qxTSmMK8TQgCtccb0oxDepeDOKB6EdGU0
ksmDfyfexKOETtHb5hf9zL/Wf5fjYrqniSRjXzT+oecEs+RzRxm0lYb6wR7vZMadt3RLKHNfG57a
6P+gHyykkrNYCPDsS0KbaHbo3R7K4klAbVtBF6SqIrK43jkjHIHSKnBjEaI5S2tqe4CGC6RAfa/r
nOGlyS30qzGMLiR+sHzzTwMMiCmhA4a6Lw29SAXsngjopNRDljfmVgOkLwrYK18a3S1CKwreIlBb
uSS3yvK5FSrG1NJA+9/L6vIzqE3M87kWqz0+I27RlAZCIfVhKpwAnZKKN9hoHQNNgCByyEDbA8fY
Q0vOHR0okF4GoHuO5K4nvtajYMgjOPeRrJr4FcADU6rNIqnMWrByAMVur/PiidFmrn1tjoWRXby2
R0INgBceC63wqjWo6bmT16Vhyb5q5dmuaSKLB4t0xcdOgVoML68zFpJgccRgDRdB4QSoKw06ylBH
5LkJzh7QUEsgrlF4hbr1S1sUdzpL02bJ684U5f8xRt2duti1vSLMxqYzStpBtW8ClrDXohO8NCJe
z6kORuYg5eDaEW74FUqM4lsitYdKeI586J/3wSoNC3Al9pB7zexsYHbIz4tGX9rYPJhPIDNAKUS5
Qb+V6iRMNf9AkLtM0OgbgKtpBhOBANRPt03ntsmHXuyzyFiJEHflnm7vqiXvcWGfvr/JLKujJap/
4ConqfHYHJL70hp5t1C6Bx6P/4jVBrd4ZvWZvAl7CFxsdIA58oRwnWjg3PSQh4sPivg5Vc+VD6kz
iJ4BIpR3QE8nltB8lAFxmjjeqwYzc72UcUCMi9ABHA6opFAXrtjwTcEPKQe3OTjG+BC2a72czFHv
kJorrHzoTA1wvlIihzwXHm7POo05nv0WagICTrGCRyBoLK/3naj3ZQ2fzh3ILnqf3MFFhyfSLViA
0jIOsaevI4dLHbEH9Xy5Yr1blqINkFeAlwGt0MAO0tROYdvXVQw91nnbq0lsh5GbyvedEx+N2Owc
X2Q84v8/BoETUJBmAUMY5SuhiJEmcSJyB4jbWU3JOUJntuO+Q3FJB5lw8cMbvSUxT9fCImOc/5qd
HdrFNS+kglxg9bhDnjwMwklsYxc8JRY3i9yqLgdw66Gt7SqMWL56vnSpY63zM8c2aqLoa6eT2UIY
hdJUtLjzRajDga0STF2T00AxELzs21YWTTVl3IXzhv1rUgHaDA0maEagXFmEozboFUyOoAYFAo+E
EAwOFKjfhOvbu3fhGtBn6lWwvUFBCNRA17Pa5G2vEg6Xbpfrax1ZChAiphDL0NXIEqRnrWeWKRa8
FCz+wvOFmeuFWseCDHU5yiLcNIcyCApLY++Evjmo6wjA78m/E6FuOXKJI+RAK2sVGB1jwC07E1G1
TcSXLHgQg7PEigCWrg/0+fPIQuNEA2NH3VFhoEQiEK/coUvCV+xqJcPfHZHguPDmE4C6HFsvqD0x
7Z0yZ4Gx5kNDr/ildWodFCEI2roNuYPmT8AeQ1+uVw5qYZadAnIkFvPN4qqjYQHJOHRV/eFqjpJK
7AGhg7XBJSH4TIS0XY1ShDAjTs2kCE1k5RkJlqW7Qkd4hfIUuhmQMKOeXlnTci3WkwPeY4xMUWwB
5jYaN/ePmQ80X2uYej2T3dhZnW/F8pil23xgXJGLA1cB5QBRNZBZdNkGKMWk5aKMOwyqp5eNq5WR
raFkjNNcSV8iSka3j9dC4KMD3CKhwoHWbQgPXB+vWp24ZEDG51DEKm8bBQo4ESeAQULLZYapRb8M
cijQmeBCRoKCiimbgfeDOKhhC7kKC3t5xYX8sO5C8NHrSb4PDEiox0kOdrg8ROOGoLIu4sXZRa0D
TxcUcFEgux4tN4bJ2IY8d/Cxcw2wGzchSlbb1oAqcPMaJs+3J3dxxLAGRiVwRxkoe17bm4x+HPwU
q1mnW5/Edv0jqwD4KUcwcWpKbOL5zbOqjUsH9dImtaIx+qhaSYDNFAjfqTALp+3MIflgidgtzeXc
yYntg4KxTI+tr7qu4RSDO1Sq/5qVuVskMrGryUzeamLJTcAo2S7ZQzEclXe8PXHZUU/PPBbENo2x
dq1mkSbyuGPtCa1o8eXjkK5uL9zCKxpCgP/aovZJHEEhI5/3SY82wqgtkWxiHIalC/TSAuVOS7Ax
Zk0xcoensBEdFR1EUOQmLBTK0lUGsARuCyQ4kamjTpxaqY2QGgi91FLdD/oqGB51f12UsSkIJS4Q
J7y7PXGLwwIKDX3oszQTjZ1V5JzUM2jhkE2GTTjDavzukEi8x7OYRJYcFwrqUMGbaS4g+3d9tMpW
KMQsRZBXKE+9usu0l9D/uT2YxRv30gZ1lMoEO6RC4vbgJ17vO/XTpK80yLH4a7RE2ZH0bXzrrJIc
Y1w0e8AA4R5/6mDTEH+S9kc3jkX3yhjXUsB4MS7aDaoSh0SKiu0twQfxyVbQJlM6oEca+eLqO3ie
mLp5SwcKSoVgegaebO7nuV4tSMA0UavzwVFLet6eJGU0pwxYbsbAliYPSVowviBhICp/mPojXwyq
ogA4xy7N0Jo7LCOwvxXOKzTjYpdnsggs7fdLg/P/X8T8Ze0XviAB0lJmhpcKTmd8dJVgNYLBOFhL
JXNdxczxaKlQgQmiZlAvwkbXIxWlWqO1YzV2o+m93OTaIevBK1Rs4mofGu6ES2YUkIH3dyoBTPue
McFLl8vlV1CnTslDYwIhESBY6Xcb7P1N81IZZzw/LAKZiS51eJdT7SE/DJHlizt8CdfuppiFeF2a
drB5Q9wCsSEAitTBTMAZofbi4B94STeLGDBQsi8nw+zihuGnlxJhyAv91xR97ajBpKeJPgHiMkJa
WDZB/KZvMpWsSKkce6NDOuo+znhz0IW9It9XLQNjs3RywHkHjlXkc9U/YIWaFLWSZXj/1Px+BMFW
ODC8wcKS4mDOKLMZY4ZL73oLd6qWa/qUBccaeHIxgrJWgjsvfguh1y7VzCBwYemMWaMVPhvQCzD6
XZtLCqEOWikJj+mPvJls0ECs9U3qxPvhPkdvzkOw1kEIUYju7Z0774ir5wvorTCNQA4B84Xwntox
wZgQEG5o4RFcxNCNnlEHMlhhGjA07qDyUPaMaIVh7zcyvHQM45T1TQ57QpTtK+MtFBOTG49G/aSL
gl1lm4ow0h5/1hEjhBSzjPGBdx45r+uJbYUmyHtfDo5dnThlBlVs6O3Gd6Uhn31WR8KfRZxtATcE
VBSQ3mDaubaVlsX/2QIKC1AZr8wBTdSgMs3CjLAMzQ7/Yhr1IW0DEuvBsfVPZS+ZPh5gTSqaZfx4
e38sGprVT+ZGdrQ604aQoarwYgiOQyfZJPYBmj+RyQA9ycdtQ38dyjx3OAIgI0M9A+/N6yElhA/C
rA/Do5oeqp44AhnBitfbcppvBinaJgmwbeAvhSIH9gifvzHHurQ3L7+AGitEisS8HeLwCPzF4Mdr
rtvUarTW5dSOa5CmJqktBN+3h700v7NKAUhlkaJC/uJ61JpU1IlkpOGRx+OyyV7kvrRUf82sbS7b
gTwycORAGdEInq7281YZivAoJys++G6Q88vjx9BgXIRLhw3P8/+aobwYKYMuVBuY6YLRKSIow8SK
2ce1VZe8A4O3J+/vOxJ7Bs/WOYGtIpVNn7eiLJQUrzCYa0ZLgA97JVEP4YEDWBcc5TxyLzERbIbR
+ZFDu0zQ6AL6iPzbXwRpNo5lk4zw1Lkje9yqv/uVAa4PkqeySmuzb/pjCirvyFODdhgZ8uvdURZN
N4RCHx45GU0quwAHYe+DhFT0QtZG/OW/+WNr3hsSioqIgqmlCzhF78amC4/blzfNrJ3jUTCP4MJ3
3ePadVPz6B7Ne+d+Deaa+3tiu9/gsEFF0QxtyPWdHt9Oh+fvxuzM3WE0Nwfr9eCcJrAyO18/d09Q
ptuO1koDddIGzLSvK8jqgpfuznq4s5wNY4EW9+DFQCiHn+QFHkfzQIKDfALpxEo2J1bCZJ74W5NF
XZuxNEVSlw+wERDEPmqrItALWEHBbxD11wyuZsTtAIjTFII1VGeqOGhxWyrEVPP3Dp31IRS1q/GT
4zeTHFliOnhd4SAvV/arZgKbdDBafPxYqfcZhPN6LkdDmGQD8+XdPgazM7z1adTWRAsM8FZcBce1
EezsnZFzXJxfHYAdXNyz6qd4vfFVbkgiIkzhMc62apyYYcFwVEsGIGMog2YMAR5u7GsDbR/LXZ8b
OFmJAtdewlWFY1XatydpweuicWcuQKB7cuaCubai5jHg7b6OoO7ePCmWaN7++aX9cfX7dD7Gj5DP
a+bfBwP6FKamDrZYrTmiYACtsO9Ce9QFW42euDQ5NLE5yHYBfb1izQs/IVpn/f8FKjp3+F8MmVq5
rmmVUh8xsR1krY56oQhrye/fbg98yfGjBgGiIIwPzFYGZSXssi5CkQtXdQxu3TI1pVVILCLdgZcu
hqIfYUlS/oUoz+O6sEiljHq0RSeCD4vTJ+DI5qNuP34cT7EVW7X1wkFGG888s9k8716dwXK+dGtj
vq+kgXHq/vZeUp9BHbten5o4hHjyUQJDjj7gYSKaExKZc72pTFRgw/fySGxQHkBWS98KUugNDRCu
W07/aoTcUsaPQnwNg8d+QKOm1xG7VaAJHkYWvAQ8ECP4XrjArmaNOmYk7fsuUDls0HKrgzqfAErY
8hVyzM95Upq+wVI5WXD+VwbnE3kRGINtvuZTGfODEt8pNHy75reGH9pcztiCC8EiDMkK0PKA3gD+
dm1I6msxCts4Oo78K6iaTTmzJWHEkbJTSbU05VWZXhibfsFnzREHOnPw5EXrE+VNZLXKSJUn0VGq
XgQdnl1oOlQYRU/k0IHtG2sO+HGDG9ZqdJY5zmqb0yQCGNT3q9tfsvgh6NwBfBpFIQCPrsdeRxVf
5wHGPmhCaAOo6ptKWtQM77a4lBdWqL3TZPyYNXUQHTvyJntE8drwqcmcunq4PZqllZRR/kenB+4a
iARcjyZq8SZp2pEcGzBE1Ic82PhdFpt195GloQnl9MnCu+e2zaVzcWmT2j0+pAI4sAaQo4H4EU2v
juwE7T4PFStRGSDsJVNA2KI3DwIyaIWep/niRKjlGOGFmJOj0FjdCK4NB0jNUj75zZ5jpoUW3SSk
d1AnRFkHGANqYF3XCYbfNrCW8g4HubyOzLXB/hFKWX4g7KOZVbwzK/WOC90SGAsIDY5G9DgQTHnf
H8ruu+ekz/RD3tW1VQ3vom6W0XOLQuOA4IfU61BdacIuatZEfCMyS2FgadMBJIj5QtSNpwPlPyJ1
aieOlOQYTY2HQhiAbGoKVrLSalgV/KVTBJ06AVsOffRAHl0vjN9EccIZCTmK0RcSzISVpl/a1ypK
toDm/abJqN+vy2hUjBhLYSAw5bppTaZ9mezKmQSuc/qmRydVxTizC1EhGkQ0NNujPo2Ah7qXiVa3
fj515JipaBmSuv9H2pn1xm00bfsXEeC+nJKcGWkkUZZsy7FPiHjjvu/89d9FHbzQcIgh8nwBEiQx
MMXurq6u5a677Dg+kxjduT2bO/dByuotZvZLSE1oYOf0ZQpEa/4mU58cbl/Rze37IGRl5Ni0nJF+
XfwsFn/H7EmzXCl/E827UE9ss/ge73Vfb/mKsBO9wzmA/a/5SaVBgSFJZeskKAmTR2Yg2Yba20I+
75zRlop/FLRaWDtqjajJCJKNz6LWHCSD9/85MhiQoLq393BTFGUo/KYlhbrGKtIlPEbC3HCb2tqV
+1ero9ArOFb9Fgt/bot6J21cBSQyhTU2DoYlMqgrMy4mllHoCbGSHGifsim/MxkYQBLpxU+mQ+LP
rqLZ2uyYAqM19nDcG2eHbKZnW/gEGL7VU6Wm6pAKjIp/7pVXxiHkmq1i0vXT7SVu7OaFlJVt0oNR
sMjkh8+dKTFWEeSpHj8qY2qPs/6aqPe3pV1XVhayCpYD3TNlenDNl/YJZnk1JbMePXexLD74SVq5
YmpMDvMhukMgphDsDcN8GiUonerS8B+MJoqfQt2AfZ7ZE5Q5i+JtGog8W4NxSbe/buN2MtGH5D82
eomvVoam0QPJxxXG/bKCUwPRBWn13y1DZ8aMVnDFd6Wm/aE20r+3xW7YN5kEybIpwK7AalzuiS7E
RqmOPKbDWH5JkuxzbkC3p+x5sVvxjUJ0uvSsAAm5mgGryU3QxkaSPsO8P52mzKrsbo5rWws8ARAB
E05w+Ao7z0gw0xkh7Ni+jWUyAIM7BCYFDVi/gr0iK1mV9elzHcPLPDr693lId8zQdRVZFy+ELOr+
wTFJZsMQWqtLn4fJrmAIYvqJnXtZZcf/Fm7zTT7uDdPcuD8IpLmXXktVpShwKTCG7sz36Yd5rmsz
OaAs4lPDZFEgc3n4jyE11adAZRzxbY1ZCyU9CfqQjlpo33Ax1/X4UBf9LIL24nmQe3C8JyPwNEBo
lW6cYmUna3KVQ1+E0b6iY29lGjvWqCVFCPW5VRAWiN/LbjwCbrXlElZK2G3MZ8twe+l7V7tDJtq+
ITlMl7692LXeLPLh+yYiWDCmJG8ud3hkls2Y1376rPipTTZ7BCaSaP+LkIV9hWOER3AN3sgoflgJ
iPHnWmtsXfs21q0NLfHOuW0u5YOU1SsZzBm+QRJlzxP1m4H9KxbujmmXJ3v5nY/P1rJl/A30fAk+
OL7VlqkD855aKX1OEunYmCPUZvlXGpxU/046G9JJ1PJ7KTOPKuPJQ6vxTELNYGetV+2w7x+hSfii
JNNhdlvlkSSpFvrOZEtBMJouRK3jAfZIB/S7LZw///79N3seQHbcVpatm2FxIXBPF8qJdQWZsmqQ
mSnKUrQhcwLPJDrRT/8opYdC3EP8bF4NJiIrxM3LDLx1adxI5FBU6mWJ83PTlS7DEA2SfkuRPCUp
0STjfWSNTFNKTnPF8KLwbzbvFc03V8wIOm6oQnFwnTPQ0tyvaj/MnkXeEMcceFYD3KPDZNB77JeN
b6fFGN3d3uarLiEOF/48Aj+y+nQWr4skMEHM/mAiFTJqXo0fxXwnj8V3CJ2tAW4P/ZwObi29KtZP
Uctce2pjmhZ51LSdjMnV6pcyOuCnZcQYZLnreXViV/hpCFb1xVQE8SD6oqN3AVSc0xyQoNIYaVxk
zen24q9uFzIlxkMvXjWpmvc+2w9vjKCFwpgoVvRStFPoNqEsgauX553n8lq5FjESBAacK7QfaxiP
Wi+EXCpiIG5phz9tCU/0JB3zNjrqDBIehm9V+xBGvWfFXlR5bdru2MSrTLC5+oK15QXRpg2tGb3o
jDz3U1eYHvrkUVPL71TDul6yKS+mY+Y08q+Rpgb6es9dCdmZbrfyE1N4aa9R9r5peU8vTNt72oGX
Fv/MWIagX5q2chZ6I+s48CGTivuoiIdTkkrSWfFp0K6CWrHnuJEAtUpwew+a/pSURetC4ScfxTrO
PqmhufTqtu1wnltptq3ET5m43VD95fF2y6x9CzX1p9CVmV1ZUXwIQ5JhtxVo7dkvBDV8P/VFjIYm
r082zPMqnfS0feokv2Nku6i7PS/QKR7jwM1UiHJvy7u6re8CAYRhhmlFQm8uN02bw1AQ2qp9Cilf
5dmr2b7KeEd9/drXTOzsf9SDdC/kw8n/1twP4UOn/cR8zaGxE2O/54U+nt7yIfCAQMbBoBCaJlcf
Elh9bg5F0z7JungfSOd2+AabYu12VQi9YnRQKyj9/AerN+xKaJ25/xSEB/9T2v0MtP5YBk+5qt8V
9Xd6D0P+R0AfT988T2+6IJ2GaectuWqYf/9ahnfzMUQqcAldbtsYkbNr07F9IqVzHgvb6tT7VDbs
Ke0cs/0SJEz3aP7oNJ2QHj4r+XxoWs1VoZrX74fynNW1o2VeyCS9fPZo7/isTSNduHtg3feId72r
9Cq8A7Rw7K3VSyvWdSvKRto9pQaDyOx60MqXXGoa0ZHnsANDFYiR6qa1nlp2FxjhgzylkW9Xo9nZ
YkSl26RlFtpCtZajL1UJjNrWO9U8x5XPWI8uqyUvTjp6PCs/ZhRgKJjZrzkOgK+XQRf/qiptCGzJ
rMunkYDiR5jUIslbuY5HV82Z+H7MlUQBIcCEvp0jWizQ1crJd/Ha05NDD+XlCalqBO2URtaxUVW7
9CNX6//m0o8W9ti6fjT3OiXWr82iECpcKoy9VZZRRitnX5qnTg8MxAHX8is01T3anPXt23q1Jmtx
KEAVSaB6MRTL8/PhedGlcW7hYBWegsh/ylIf7avPhjY/JMKTmrTETr707bbIK4OESMprDFtdaCEI
Ri9FhnOg1FR0hSc9PlPrvR/ap5EQMVK/3pazfjl5qxUOZFmZAdJhPWxK6oK+T9AcL3EYDXz7t6/X
QD6InjD8MYwqEfzlGrrRqgx9IhIS5tpOzfqurs5aZh76ctpxftZe/PIsf5S0um5ZOeR1k+qBN5uz
I0NFbQtD+1tozZ0615W2reSszE/aVH1ApQg5aveIo+mWefCgBRmtwPGvtN4rH6yzHyxrcSIXsj+8
O9iqLjdwKtXECEo2sHzEmXkafRduFe0rsUEvHW+f1bWKX4pa/vyDivcML+/CDlFh6p+HV6U6+N1T
kv3Aw8N72FHuPWErj0GQCu40gYg359HZnPHS4bksM42marBgzWxDYnp7eRsH93En1xlKPehmyNiQ
qGafo4QKiem7M/QHNN+Gwd/bsjbU/kLWShl7vRPUpLQCTwSYEQ2O2j/mRBqTvmNpN5T+Qs5KGceo
MXo1Rc5cfAcd4CQF3Pbljl5cpW9WOrg2RPjSI5wKSBmEb5Fufuv97C335Qf5S/pSqa4QRK9yTg+c
NnfusDf48to6XWjlO2P1B62ci9JSaslHK42v1vBnyv5jrPK+uAX4S2sfnut7wPzh9/XC94dsFgIv
taBuGCUt+tzp8uAEUl0e+6osvKob97LIW+cGqQCoBuCW8JauzGKfCfM0RG3oDUzAtWOQ7efMmHKe
ZHFP1JYBIX2yOHdkUKh2Xd5qXa8jgoIm9Fq1ioUD3BR4s0WTgfslmPqUNhkDtFqhKsZTNVfdwReD
fo9DcOM6LNGSAayJ3Aet95ffkKWYlmCKEi8YhugfJbLA63f+cJDGVnCmsm52CqFXSVUOVXmfREfT
N+3Ia9BIYaTWPFotY4T63JFlH+5HUpv16AT1cEjm5BT7vtPpkSdDunb76m/LBlRHlweeAqijy8VW
zaRqsyYlHvzG6VtsFeJpUqr8ge9MnBH0N1wRknCoLOGfVhoGt6qKYOct3DCuuPFkI8maG0DbV2fe
GmUsC6OSeIXVV9lxnGftc9MvFPqmFRbVMdRVMWW0c5VHrh8l4V4Hz5Z8nklGivEZdFauzrs1/FzQ
8zn2xElRT0NcMde4a/qvohzQhEJ8/iAyLe9k6Jnc2be3f0PVaH6hprt43BBqrW5WNYvM5em6zGsb
KXguYHA7WW3tu3lhHvu6Uk//XRxRL5cLbgMGkK52eoo7uTHqKveCmdErLeFskXUM0zYd+oukPdXa
sIX0UOp0QSCTdspl3z/YqrwXzXoI58KTW9M1gs4eUv3ej6K7RH7KgtmBVmgQTLuTdCeThGeVWnOT
KQ+dsfckbBywSW2Ev6gbESOtdjlpwjZU9ar0KjJMpQGpQFicrMQ8l/XYOXHcvcpCdLi91VdlPy71
O4sF7C8Lxfs6ixgvmYFG7iqvLsy7PvhXqF6q7JvhP1uS04AY0OL2Lpo+B/IeC/+GtQYPb5Dvljlp
WFAvt92cCtrOpbzyJDX/2xrBIdYGOkvjdOeh3ZIDkmKpWMCVBODmUs6Q+Envm1bpJQkWUk0z5vu8
+amm78hZfuciPmMjTYwTrHNAEmjNvZQTU3AeK6WovIkZCllNJzl5OW2Ijmr6RdF2/OUNnTXJcNDr
rNKUgfZeCguizhfopyYVFmTFiyTk+SmAAXPHEdpaEuk/a7n5dESuY5gClLtvWFHtlYoDA/OdOUmn
Kg6e+ubrIO4hBK/a5JcWGji0wPDDi7sUJy/XhKIK1sBUdc8y77vGFmiLPzPWxk7aZ+2UHfTyhz8/
5swXyowfsbWnjtdrJRqEBIES03IV1u0TojgUk67EpZf29FAHP0QlIAd5z2PgWpGyY0+vj+9S2Oo1
65JCmJIyKb281eyoBuK/Rzx0VX1mNxcuVF5MSHg5wZUIoY7azOjNxJsc61icpQd4lv5od41TALkE
ec5cz/Bc7VXrljO6vASLVOoRDNZcovqV5U5MfWCgBVIlMT2MUEglNH3Fjf+YGeXLbct1fa8vRa0C
+U6gvAwSP4E8r4kj1zRek3QPzbQnYznHD0+DUMdCDaVoSjNkTk99X0YpnP6Z6epF277dXs+GAl5s
3erAKOUMWSlaiZcFDFsr7qsUBTQfRKVwZnOH0nFP1uqqkW7X8sjgmMSXQj9q41v7MyhMJ832Gio3
opzLU1q+5MMOakAryjhDEp2NxeyM8LlYKfnFSQk/h2HtlsLnLH4cKGIHQNQGac9p2lwpryoQU8CW
yjrQsRj4HZL6RyGH3MmD+lvcDEdxCu00IOgvvt4+w+uwgHQWrxl6R3qBJtHL1bbGNOujmKReWj3F
+VNXntTEbbU7IXnymxdV/H1b3ObufpS3iveNVC6mTEMeNKe2eMjd59dfJZP6MhiXdkQtwfX6Zn8Q
pa6cE3luUqtOaCJrg4NYPGTh37E9QXDhQHJNbzQtna1tkR4ux35H9NYRkiQEF7ccIN1tl5ua1JOp
zAoI/HoU3MgOVM80yXnmvxi8urPIrfv+UdTqXoRMrlLrAlHj/G2mI0DyoWvpj37xEKG+yXRSDDeY
BxiNS5h5Kifyj3ozMjJyD9zxTl51td0fFr26N6Gvzp2mF1ie+8obDr0LxWPrDofuNX8GovU9eBo+
tQd4xcWIhgTbyUcHFP/t7djU5g/fsNJmxvtUgUKXsqcG//B+zP/A8AbdVPcl+yXm5/8/WStN9lO8
s8EsU88ITnlY0kwCnOVYVXb2G45Zrd9jM7muE/E+KktbEEgPesPW7GELtYovGV3qzcJxPjb0Hwg/
M7CC2Xwnza9C91s59/NTpL9lXebO9WHqjvpeGnIjqsUiEUsChtKWpPQqo9WIdTTFTN4CtQNvzWl8
yP6hCTWjXvF7Hu1gL6e/LQ/zxOQprBS36fIq1YKQZEabZoynqBXJJtgfAzuPGSPhBHEvLYkmo2qp
knXF34yqBxO4RBEUb1Ub1f/w3NF5gtu4hNRXDZVNPI6tWKHgmtocxexO5k5PzJIvnsd03FHkrWv9
UdbqMlViTCkDa+dRLAqar6nwSbB2+rKXu7C+r+QaQAcsXgdHermziaKXXddgia1kcOPMIf3ghiZU
aTCzjd/NeC8BtSUPslT2Dwo+aCxXjpbeiuqc91Xq+fNTYHhi9EfX74P+YdJ/DLvT4ZcfWy+OcR8G
1OoK0PR1YBqFkVlMooCw5m2K7SwjTW7ZcT9Cay3ZIrCzQHeESjvI869pL1W5tVJIFhVqfvB5kxa/
3NlCqfMo7JPME0TIz7PwSQiOmRHYQ5c4gnmY9gacbMlbgkUgD7gN2hrLUweKEo3SSBN1JJ414QFs
j+P7r4HqGjm8Mx2sPf/d9ME+tNwDtpb5I5cLVNNerLpMzXjESz22W//lzxTy729B8yVQ9jA0W8sz
l8Ec6A7x47oldjS6Gb4UK8Pu+XYAYY8eQPPBmL+ITEf+uQj9nVD1ClrB2ZH/ZHIsHJWEeOsmPiMN
wEc1Qu7NM/AKEpRdoXhT9VXpHlrlS28NL6npPw2KXWrKgZ4VR34MKIaDLiznnsZnzZ2jX0J07r7d
3vd3yNJKrennoP8IBOzC4bC6s1ZQzn7A2EnPzOP7qNce6rb6qVjlbw3wM6SSAwqn0cuuNuKpEmSn
JhAN7SDEfZXU4ujXuiPW8ychPpHj3vm2DaeH6qsCmxhfB/fiyhNR9HpQ9FEoPEP/M/rT8ywz75b5
FMXsBsJrDh1L/aLPidv1oT36d6rZOQLZZ6G/n30GfpD/vv1Bi7z1XjFZiaqpBhKT/bpU0jirVV8Y
gszzTd/RVFpjVSN/ioZYdsvg821Zm2v/IGtlrus+F3V/VhdfwBW6E4VQp2Ljm9TNjD1e6711rS5f
FkSpSTqTp0EJDwqNwPJnQWyP+bATrW49vag/DW/AA0mirht7YnJGZmFhxuqB8TuJWgKkYNa2Ba9O
IjpdIrphqhxnWu2MbK/Pf+P9QzZTNwFIUi5YVwpgT5jirI8yL+hqp4iM+2Sqv1q7rGBXMK7lppsi
VWnyNxYcWitTLSW9YDR+k3kKQPa6GQ9iNDx2wefO+JkGltvq9qyr7uBHd0Ez/KuqX9Pd0YLLnV3r
Kcxx4oL9pi3ZWAULVVcr8+znmDddTR3ZLJh4aOl/bivoVtxF4XghdQbbw0zf1esLUCYJtZqFRvlf
Mw3uszA7aKP+e8rHswbW1YgMRwvyR23QnkzRbbrRvf0FW2rLg8ijCBxQvaKilcteU6u0yui2Q1oL
VocBSwE9Q00w7djvLeVBZ6FrWJqFKTVd3nw5VzisoV3APaJkm50lwLFsyQfJn/ZS8Zui3l8JnQ5N
88odpjtFpyl0EZUfxkDBI2yax4ikwY553Ra0nKAOrPMK0kkkW7WRMXB+igpT8tdoAJuc7NTLtoTQ
tANgkwZ8qDBXEbNC915WWDgSApyjh96Qfw91Idp6q++ht7aUHkSDTJobDDTo9csj8rOiFEsfD6IW
BpJFL0U07mzYRiioLbeaRnyRWWjqSuG1vjetsSpyr577wj9nY0sdxqd4cyqFqfXvQ0EhVhb8yYpd
gSHIJx4qMTvcVvqNDSUTTbmCQVdLEXD1EbBYT3XY9jkIrVfVJKvZ2da8O9Nha6kSxFxkaGH2JnV0
uZlZkYamTvnQizL3m3Xo7T+QaDufvK/fDvT+22+dDZXEzuu6lfuGffL/hK6zK1ZpZmqcITRpahc+
fGaQjMxHmormUMf3reWMPVxkB1+9K5O3OjoLEBbf3twNvxBKFpkoFHixLK43ty9SmnaUJPdAtOlH
Iwr9Q02rDqTPdGKZSnmsdUa3zUq5l3jfejUASNHEuTQEAbNeGZgsGgs55B8eL1f5byW2w71ejKrD
XIThPmrNRaOk+FRO0UibdKU7gwWSIJLi7IUOQ8FJlbw5/vfNoM5qoGVYPj7sUgdGpjamJZNFvEpI
zIe6sKRDg190lstKPAeVFRzqoZxcTQ3F19uSt3ScpiFlmVxEnXk9tF0Mpx4W6rz0BG0++mV/l8fO
VImn21I2PCyqRgvmig0nelyZJtEK57Gdi8Lr/ENV/Sv3d98G7e9uOnRLDJ0CoAgxtCRZVidL1XZs
CrFmG8uEU0xjXMdRvB9m5bnoZ80lCbHX9L5xe6kh4eUs4Q2mYnV75ywcszwpSuYhKWcpp40aYq/U
eCoUydWYcH4SmelzezO3Lu9HmWtkZl4qLURD1G3b4bMZPEXij9587VLxPiMrlyrPKkOkG/nTDDA1
y7/UQXEq9/LsGy/AUjpb+oagbOcJuFRYS/KFmr7hkrhqdoTxR1Ps+a8yv7ByrBgSwnRaCtT4G+s3
RgRSk+TVQHE6uZPigwgqvyRoPPT925C+SVNnB+mXNDnszQLd8HSAjuMLkLXC9q+7KPtJH31fIXrs
Urk5ZGr7r8KYFCcxItHOSrN0bx/mlv7AarO0nJFpxuu53EhRSIoum6YCx6qbK1uPxNIO4Ox9kXrq
P711XyU6c436uGIgsiDu+FobRhinFb8OHDxM4ev+s4LEthFHAkVIC3B4EzrMTUrSY63cDUK+mOKd
FoMNtaGTGT+IjhLmja5xHYo/Jb1S1tQhu29S19rx3mStjQWRXZWWLn2aOwCCXW5nnAJG6UGbebGi
1nfBBMF6oY3Tp0ZJE88qZFBTghzASB4YOyWuDUO6ZKoYhGhSibzqAxiUcWjMei49qPLIV1ntY99N
d/H8P5RysTULWyjuF63Tq2AVNH0nDVNC2X8enTDQ7UA53FbJrWgDmARwVUpKS3V69RpBppEVsgVE
I8iFs4mR6efWqQzX9Gs76IvX0Ghg7TF6d6hM22/TY5vtDarfUhSZ6I5J4BLIo3Xf7qSrASOyAWv4
SUQZ7UvT/bm9yD0Bq23sG3OmByutvCZ/GMVvY+HvWelF1VYGDMD3AvFhH3FyVsGpVgqhkvkcVJ4e
cwbQ3kNuo7pFcycfaduSKtvcq59sPH9M/SQCoP+FNPeakSAPqyyOpqDysoWsOhSfDNja1UOhQGS7
47BsbR9tU0uTFopC1HF5z7K5FM2yaCqvMGrpUDSz6ARptFOj2VoPvokEqEAlvF8rgS4mctGUauWp
Ze10s+yKDKrQm9iGoOqFiHgn5tiw/ITwwM9V2QDutka5w2E5mlNf1AyBpvgVjGejU08KFtoOdxa2
ZSvYOwKnJc18VYYhqSwS1SS1l8RmdVCt6nlIuuIuj3aUfGsDl2ljC2pnaQ1a3tgPxfCZIQFj06k1
zl16HITQk8oTvYuU+cvXXSLzDZVg6hEhDAgrgAXS6kbpZR0msZ42jMYr3mZrdPK42il6bInAywKy
A6cSufKVs5VkwzRQIwQ71vTQlRh+fOi7dK/UsaEHJm4NqyCxhOexMn+Wj/1LJYBVcm0+9EZsCzMU
TXrm9tHpthHakISzClqGdrv3Ysfl+QjUW1OFHjoPShRXjX63xZsIPeEumej1voFFWyaBABUjTbWG
islCVuZqDwhan0XzedTM4UdQkd68vZprVwYplDfB45CUwy5crkaM5HiQAlyZPOwf1SHPYRBhtqQS
tNa9H8OAMI5myZTgRjiY7WQdbku/3ktMLT4pAGUMBqDsS+k0lZcFL2bhNUPJCJk01l5U30hdvxjJ
kY1GuLPaDSDjYttJr4L0IKO5dhRHGXL0UC1LTxkC4MCz0EqPjRibdioJxuPY5PHz3OAKmHUGTFlv
fP0fvS8Z4ZTTQ3a8vfjri87hYvH5IhSJY7hcfKRnQ6j7RHGRNL3Bn/ioiN+Z1dQ1lWMYe2Z5I4BG
GkxFEAxTxcBNvpTWNkk4MNdmQTjKReY2TVl9x8Jog632qfwyFgW5bSGvoODJhUj9B5orVX4c6J8O
nSGpYbhUeqFiWthslDuv7pYWLB3LwFox4aSfLz+tsfrMiCqx9CD9mYKXNn6pI6cedny9re1m+Bmw
M/DZRLOr7Y7rQIv7zMfXaxr9bgoK/6T5kXRIk1hzBT/6DCOVvCNzc2XkQ7nCQO/NddDXT2IeqzHu
RFuHR1EQsmVa4tmo4tKp9Obf2/p07UYvyVcq9vhfOOrK6oSlrNWKXEZYU0z2Ug+xIGhkVOzkJ3aX
WAcy3juP75bxwF2HPYXIC8O7OrgC9xkfAKPbJJ9l8UcpHULjrAQwNDbq71jfs/HXLzAL/CBudYJD
11gizFdAXeL2E6OS7kb9O6iivZFmW4oC6dTC0WvSNbHOZatxUFZGTrzDH5+GNDg24/Q09sQHcgqs
fo8DY1Mc7/1CdUx34zqn1o1C1JUT2m8m0ikKwZLPVvdnVsyf4vQrhFfktpZsmkDCLawAyBZy5SsX
dyEcrFVVKr36MUn+dq58rE03+dV0TLVypK9fb4vbOjOKukuZhaIuAOvLu50kndD0jVqC9aSxugEd
D7GGNe2R+G5dNAjYoNTiFePoVrofBn5lGd1E6MFkybwRS3fSgu/jrH4WVP3t9pI2UEE0F9OwvnCp
Lz7AchE/eGhSY/ihkMgIIw/LVKy7cCiOo+zQ+BgpzqwR4pVHeXozrM9iojKqDOdteBaNpyk63v6U
Ld3BqtCSvQyYvEp25+1YKGllVl41HWTda6KHpv5iBHeauCNo8/n4KGmlNYmW+oUfGhWZX1s3nO5Q
2OkvLbJpf74vYANnfGbjznssahsFUbYaOgtyncRlTFG43OqonZMS96HyZibBSiR9YXS8T+vhXvQ1
O7UkaqHj17hMv87lXlZiAxy9cI/jTC4FPLIfK3NTZ3DTpfFceT0AP4ILOnbq6qmtv2eGahfxUyq9
avK/Ig3mrf+QFJC8ZsInJnztxB0bZ7x0q+GfkfjGWVh9hhylFTUidj6jh1E6Zo48cFMVd8c12rio
GHGQBAuj4ILBuNxp5nDMaegLldfJhtcCGIzkB+a1frmtsMt5XcbXGLkPUlbmYCqqWY5oe/PiND3r
ugNjqE3u5dDmOwq7uRzSEGwYJW0cnsvlDEERaVpU1Z7ZdwfRTCHikO9bZfx9ez2bYgxd1OmDh6N1
HXYIXVCN/sx6UkGxaNWVAbNXaXsKyS3sGO6Nx3aJA/5P1KInH6yOIDKnFjrY2gt7FCB50uLACWPh
c9RCUltZsZ1U8Cf5e0W97RVSnTSggiJHttrIqDf8WtHi2rNwUtO76Je/B6jd1AnwhlRQIAMF+HC5
MM0vcLurcAl4Y5sOi0OB96vG1iEpdq7SliTquMyMI4LHaC5r/bCFXdU00xTXtReArIhS3VWSM03Q
x6r9c1sttuwWQwuIL2iMYUzJ2qW1GkZxj8FQe1IhdS9JMdVHqZzmn7kmt6e6LBgyI6kPfWTMx1mU
z21U7E1Q2DIbC3zzHeAAPGjZiw9rjeFYrelxrD0I7lw9Y87y+CUQjpGgHqvuf7hsH2WtVFMXMr/L
2p7Ldur1P+az0f+8vZ9bB0e9i9F7RKn0F66ed6GA+dBP5trLk69ByqSXH2AzfenrbSmL8Vkbp/dH
hrZNHOh1E1iQauXQKFLtwUpblCdF+X779zccdHpjQWzJUM7ALL2y5LrVCHqb4KRAIZc9h6zzeyYU
ZzHmvyozMg9pm4o201P/e686JUrKI+AL6KNjbZe6EPSNMOoDjWBpdyit71r4YjY7RYkt6/RRxOpq
1X3a5aEm4h+kVD1yuK1EqrH59Kpa7UEUP6XiQa5Ot/dzS8WXVByxnEESf5286hoy7vxZ5XGDeq13
e/VHZdlz3zlqHexQGGzeaHi4cWIJd4CDrO6T2AeR1Jt67dWl/K8QidKxN8zAqVWtculoko6SArNB
kQW52wQA3rp0sP797+tl5jEADuJkCs+rT7CyPoAQicxg25zLyHokgPkcRNFJCqTnVt9J2y0Htr4M
dF6S72ROEKqzunIxxZK6j6KW4b4pA7I02KxSX9p507bu9UchK9MfNDnAWTlsvZbh60N8mq1PwmCX
8/9g9xk8T+mT6hIIlZUYgc7O0O9KHHZrFJ9kKXOyyTg3saW6YaHE7u1j2lqUBXJWX2b0MOh+ZQ39
NqfrgzHOHmpQQU0Cb30r1YObatWdr7ftjriNg6LqudTl3vEu66y+GBvUslO/8eq2Rfd0s3IoBSUg
6MK9yVtbUQBFeoseaJSCydvryEfxEyusu9YzwrKk8eJvHgPsjgJVcadxtryWzqajOQvqXdqJyrGR
s/x5CI38GGahCQ627HdOdmPxFBoguFn4c0BFr8xOFZlTY4xxwysH7CwwbaXvXF3ZMTRbl58CDd3f
S2aFSGSV6LDkserCOuw8/WRVZ988RNVDazQU1u6LojjKRsTNv//PaoRMOKqJ04m81gycjWHENAqn
nQfxmEmN2UuLf/+76pBXFAljGepImLUyKLmfjZiZpn93KTvttZQUO+5E578v5KOU1X1o0qBS6rnu
vWG2y+mta91C+jRQKb8tZkMVNPzHBVpKVM4pXT5y8hj7aZtHg6cXv4fwHEqO0v66LWLjZr/T6UK9
D2KPiZiXIuBCKURqC4OXzU9x9LUEVu0n8sGCqvm2oPeLtLK+pMNB35CaXwKyldfdTOII/XozeF0M
/H4Ky8e6+kZiHH5FZcjojqTphjS1Yt0VmfRaG1BcfO8Dp5MZSPRz0H/M+nORx3bFgdYqeYpPaf6s
91/1SHeiAZRYm9zpcfVy+6u3tgfYH2UkhgAyPGP10VEGI8bsS4NnRLGbWy4jauxG+xrp0Y7ebgtC
aWFuXjK5K0dqmtIy1Y1u8JoyO8GG01fKaxAVn6YgTXZELVpzdRCEw9BOksGFqfvyyMdZHMckUQZv
OgXx/aBrJ7KosT7Y9W6/97V7yEw+7qEGOwkFzbU7E/XpOIoxHAR6D06G96J9iN0o/FVJf0vh7+2j
Uq+WBYEEwxeWo6LyvHZ1FSasz9R+iMO10R6x4eMe+cD1dWQOLvgqk9QmadS1MtRzpQdNtmSj01p2
SaLZg8r4Ukn9r8Mu0TU69BgvBZMj8Ir1cxs3s47zF5MfSfXWFsMG+LF5EiN4EZPMmVPRG577JN3x
Bzc2kKyQthQt6A3EL7zUC3800maeCFoltXqCSfCHZOU7RmAjUwucYxmPqiy7eMXlMoqNqScRLmcH
jYybzpLhFEb2rLdh6loVDLJMKqvdpKZSJYdm445z5vhQZuxcga2lvgNqaYPhCbRW17or09IsRFIp
TEE/JEJ+UP2ft7Vx+YXLS0bdlp44kuDoPijAy82kcOL3YUOKqyxLO4uUjHpFT6Kr9p9KVWrdwFT/
+jKYTrHaeZuurzeuPIWxZWEkN9ZDdoRe08jzGbUXBemdRmJFD5+CBbyWBI+K+vn2Mq/NFtg7OFvg
HKXcSULlcpmyCiKaVtnemwA33pcKkyBkM4zdsG2ne0MpxJ2D21gc2wnEEYwjrou28tYYlVBIWV8g
r2jvwIx9K31IfwQmC9nq1J/VRD3eXuC1BWOBHwSuNKVOpiwo5ar3csu4k+nZCivXAF01o6GJL5/o
JjvdlrjaUh57MHAEtATUUFhcRSmSGijDaDbFUxVL8JDqY36vDanpqFI8P6SttlewXlm1d3lkgumP
kXj+6eu4PELGRJqaLxblk0GHn0rxNCLBXxk/bq9qDeZ6FwN75//j7Dx25EayNfxEBOjNlmSaMiy5
kt0Q6paG3gft09+PNYurZCaS0Awa0wIaUGQEwxzzG7iba8kXrN/lMJbe2TmNQ4ZJ4aZgw2g8ooyL
2nta195ijdq/Ys6zj8OINqUyz9ZTqOiTr5bj+DgnYbGTCm720fprAAuBqsRsiKhnWxp2avqViap2
gaTP3VFZks+llb6aBuIrTlToD1KItNf9Fbixzjy3oALoiLHO24pFWXQR5o9aF2jsYMjHUow0bjwS
5izxzhbaMvzepscLSJUYAwHekc1i61WhodKs4tQUK5l1xM8nBHvbQ2B1skQiyE/MDG3Trm2/xlU2
2AdJwZzDrTQp+jfEevVb3w3Sh6yfW9st+qVFLBZLaw3l87xqDy3aX7C0y1KOXRjG9U7dZduMevv1
eGdpqxss7+1VTDrybliN3QWtktejm0Vpc46spfCrysKNsBtGif5EVB673qxOmTTJP4E8CtWN+0Y6
Sk2K9J0s9Y9pgj20HiJXPdRhu/M5twnU269c+yirKhoVm+33zLIlnuPS6gILXQ+EL9L2QydFgMOm
fPEiO2+OUtfnnmHGDm0eE6s/TBZ3PvTbqfnjmeFHrEky9Yw3Fi2p1eWpquYQNU+KYcESZlg2Fmpo
RL46LStBOLQm8qwq6b5wvsP+GAM27I8t2FDhlvMU/TMOoQbAbBQNkZkyNO/sYja81jDSR0RZyoh+
iT3X5KATMsB2HJvlP8k8DcIrEaQnTxgi7RUdXUItWQuX5ZBPfdihFzbJr397dBRwQ2jwaVQwV3jy
5SzbZJnNbJxFUKlKdSjbToGWTOowGM5umXsNtLcryrtCfMwNTPdjs6J9syapssxYqJD7YZSrOBp0
KU6ATmj7VRSGnyerAkIpxfO51XoOgrp8x4s53dlg60DbH8JtgYDLKiCODNXlpKOqTWrJYH9V1uRg
mZO8hmaencsxodST4h2bdn/3uL5tJgrScF1Xa2R8kS9HtDrdaDN9EYG51ChhW4RdYtFR9UcR+cA+
G09A4cTD/W+7CZT+Oyg4R5IDEyWIbR0iGSJcP1NFBDhzth9oGybIGpWVbzX9fCAa7E69EuuneJ5j
L1zM8n8ZnnCbc7zyU7fICBkJpaLv+dxmjQuzbhTjd8wWFCwz9F9Z0RUPpi51Xja0qkdtdg9tsm3I
rrOnnUKsxou4otE3aZ8h0+62Q2kITLlLPuVmhyWSLqNXa0/mKUFR8aBNyXyY+qr3IqL3YycaySPM
+agB/PFEozZ+VY7RV2sQe925Tejz9tvI1EGhAtlTqc9ebge5n6BmKWMdRBGVB1vA4hh0yyM7UdyG
wt0Hm0ba+zp3tJ0I9vql5I2kIAytFt7blXIdvaR6oDXYBgPmfpPbRh1kT0cye/kU6hz8nS1wHXDB
B0JYkkIYRW0+xeU8F6uPxxQeSVABgPiQ63C+dLObPduoYXdktZF8vb/l179wc7KhWXAzvtlrICh6
OWASpXG6JE4bSGq6HKV141H73uuW3ZzWWjyi1kLddkt+pmkzAkOLuqCfQrPwhDJobeZRtqql90mY
L0R6UqiNy04WeWNYmuHIta/CU6jJbFbTTBYwgOvk1PmHYgBDA/xdSOj4RGInxbqxPwmjjHV3Aje8
Mkm2asVpySa7oMEkTuSGZ5niYGJi24PXqq3q1JV7agA3oliCEioMNGEgqVE8ufx09diW2dD3Q8DN
5HyNjPzrZObVoc4Lw48NDOOcScu9gbDVzfAx86iH0RhNdAMbyiHck168sZHwQ4GkTCrNfb1lT05p
VYcdMtQBdF79YzxFyzEfur1q/I0bmtIg2pw4JoOQ3JK+axoMTZKoQ5DpxbveCY+ZJfuzhDrR8lC1
SIpZ2uuoxzsR+o19RNUIpjIIT1Z7ezFPylKW1tgOQRv1gxsDyFFE8UPu4nOjn++fxxvhMtSIVbcM
Xyje2q0GYlGRhXehMQSyIpJPWij15rmQ0sHxUhGm78y0Lz9moV07bqxxT/ty3YEbFW1T/NIiPTuO
cmW5Gc/Yu6hOpvcUv783WaeciXG7hzaTlPeDhkXr/V99a4Hw6KSkijnPSk+43IoR+LB+qqMxELBi
RsMZQJ0MP7Wpqb26zU/3B7tx1qh0rv4YxORrOe9ysNoctaIt13dqagdvbhfLzfP8l4jUH/Eg/K4G
lKmLvbjv1qhIREFHhUdikPFfjpr2Zm/1dTIGrWl86ornpfl3yE9ZSBwiDgamFvcneWOjc2etJbc3
xt82KbTHtJYmUY1BN5jnKbKQFv1SostaZwdHK0/lrxDHuftDbttP6yNLo+LtvaMJS9nvcor2DOMn
k/MxsBYb7Ztith+G3MT2BLHck9Dl4YQYbXWOkjnzC8P+RpwpDgq1Trdw4pMx23s88Bvban0EuebW
f67Q8wreF1FadGOA9VP6hD6qOM1Upk8qF8ODlC97DJ5b4yHoCqiD88ebuO6BP0AdSz8pUs8zHyj6
4leg5F1O3s9Iq74Ri4q/PzOgG4lmKMmtwLPNhiqEI0zsEKegj9LvDSUcZ/lPbcyfI7PZgUm/CVFt
Hnlqb2BSaUKR8W8FGFMeoVR2kj6YTXV+RU/zc9+l3+VmqH05XZanSM0dP2416xWeSuXlY9e+w9Qr
O1hykmAfnRhp4c51+dvszbmBs+DUnzomdgyp4LpxGqpuWmXTCfUU9ThSddg58dt+DTuTN44m3cos
IAvZxg9dJVl222VjkOpWiuKA1OcPpA72pyjSjtkwpOeoEO2HPLGjc2wh0KyooM5HsyTTTQrrWMfa
hNylqfmCrsmpbVLn2DuGOFdDOeOfpgi86czQlXP7Y1ykkh87PXkOTDav4Bbyszp/TIYB9Okg9nQw
bnwdPMjptdhEX+AtthjeCT6X0xZiDJoMTzeARcmndOii14Se22Ech7Zw4077DLV49sSijcfSmqeD
OrepP/Tjcuhn4KFTN4hHJLTDR5sLymtpcJ0cIzJP5WyEbiknGNJpjXxI+0rf2cjXLz+/fxXuXkU2
uLPWEPqPU9PKataHhjEG4VKH0FelGpUmLEXv307XZ5NRCCB59LkWUcG/HMWGUy5nJXeBLiThl5my
PEdqNR5zSx58a+rVnVld3/eU4wG4rDVCwpktP0gxO61blngKzGJQvcy2xmcErBZXj7XhYGVV7Ath
V9gcGHsyjLdGRm2KKgowcvBlm7guG9BIDmtuoW6qw1OiRp/TBcnWcTBQgJbV+VkI7VR30149+/rJ
oeGirQRhajcqhO/LFTaL3pTssV2CQZyIwHwUgqYPhtk9KtJprr1uTwVtLRpc3krreOiTvBUiDXv9
73/sG4um0lymyRKM9XhSk8TVFCz7og+NontLuSfvcXN2dECwUSJE4ZW7HG3u1wU3+iVA3aH3W6cB
x+FIGifdcFxltl4kAJT+3KxVJ9NcdnbTjd1LIR0i0ppdU0bczHWiNgMYkbUd1eM8PaRxMLQ/7P9p
ELIsqN4ITG1hfKLW8qqcUcxsFfGjUwo/yX+M5u8Yd7P7Z/HGl2M2DhJkCOSDa9gEChDXLGWUuyWA
7hO37+T0xeg/y9nsoRB2f6QbSc6K82QyrP6Kz1UvP1s8hZIp584cRC25iwbe+JDEfpp5HUUI3RNf
hcjdVgUYafg7Q6/nbLM/V9tvIOHsmpUneDl0GFaDUKNlCei0Dh5lOjF6vEH2kd1iPDlT3LiSkVCc
M+LCny0EkuJmSHZSj22Xcn360EeiFGayBsTWm3sv1/t26ix+Ran62tfwlcqHb7qqb7seCOX7U771
Xf8caxNZR10f243OWH2y+HruLlR1lEcjjz3emJ0ve+OWI02mTERtk/OwlXhclEmdpkqXA+ouzzQA
7JG4zuDfGqJ/4ptatzsR9XUlh7oKd9sK8WZJt+Aqau9TlTWzEiRG/iCRNbxiPJ24dSntgTWvl5GR
sJjBpBW4Bp/ucuOYdVx33RgqQYeUrfrBbn4N5qMs6GbN0c4q3poUlzU1Q6I6WjmbiFVttdZy8kQN
8DkUT2Vrx5jfSNqxr4X0/f7muH7mcZv571NIm+HKl1k0SmtFxqwF6VDWB7o9vTct9t6Eri9KcGbU
1gn41kO/ZYVMVlkW8iirQT/on1S8N+TWcRM879t8z+Fk/QyX55uhuFLgaZFlAQe+/ExkFqY5J5Ya
oKL2XpN9RX7GZOUYzfIJoYVTS9UGtvtOSer6g62QRVI7ioqgau3NM4Tu05g5YtCQsA+RNKWZIWFP
MaCDubMzbmRzjLSq4fIQEApvoTVlu0R5WjC92hRKYAzixyAg8/WlWR+LKnqv6Li6NhLiTYOFc1Km
NIvL9RO7y9K8axLxlwJpXGQ0MYDf0OMksqESeLnclPqGUQtlLaiz0m2L31r45f4GvVHAfmuTrDE0
S3xlo2IbUWsvnaLhziinqav0WoeqSYhquD5zf8md2n5JmmQsffIM8hrNaHOQxCDohNclUj8dxl5M
kherRhV7uRyj++T0otg5SDe6dUjbks+svlXQdbY8CaeZ4jqdTC2w6k538yy3Tn3WDk9V5DT+DJHD
MxZ2vaaFGH429j+91M872/DGMUNkjC1Ie2lt6WyuqNHIrH5sez1I7Z9av8ppnUunOBahunPr3jhk
6CHhacqhRjxgW86aQ+yx0r7T0eGfgbYMOKjmlmS6bZ1XJ0Ou00PdTPlRykV8GiZtV937+tYiW6As
iw7NGndtVbYiqU5bZZj0AMLSk14lbiqn72fRnSc5eYoyBAy0Bz35mSgJfQQUuA0FT973A35v9zfn
jXMP7IywjHAGqs8WnGKFxtRTedADrmsYIkrhYuryBJH89f44tz7s6kO2Jg8rXnMTLzlyJtpUrY3A
QQDb6ZbTjAnIOERo1O+MdHNGf4y0uT7VpLWryK6MIGtbwHRfkyJ57OSf96dz/ZSST0K4pgNDD4bI
9vLSaOuaJrKYjACFctxWx2n0cAr9jNAOmgI9DLdZ6dv/4VMh4QLs2QAcfIV01cuw4x2xjWAaKe+O
swX0w871Yy2aPV+kG1+L3gudRhJbSJjbllsea2bH/+lBVNfvTQc8XSw/G+2vBm3t+wt5HW7pa4yA
QAjl+ZUwfLmQc53EToVzboDp0qNkPdZa4scyqvLKP1r7u1SP94e7UdRgPIpOaEDSJ2Xoy/GA3A11
L2YjKIxF7v2ByEFlyyvzSemXqfWmJnaeIsR4v9lFiZC5oCl5sqQS6v6sNygCjcpsvDSKk8juYOLi
6uWGtho6QQdEhcsQ8S9dLWJw+FY+Vq4ULfLzbFm16WqplfxzfzY3shBmQwTOlIjBKT5vZhMqJh7g
qhHguKQ2iWuFs5tL2amGBG3LXqpgoiK/6wHJz+PkMvOdr3cjC1jvauqFjM4ftsVCXSP6Wgs7gRWl
nl6FH8ccjlv3VYvTF/HVkh+LfnSFOOaxuofhu/VcURHlOxIzc4Nvm/9TkwG4QxkqUKefyWJ44AZ/
ZN17hHlpFcI611LPVKca+vnp/rLfeDvIqigAAzgnnt6iwYps5R4YjRmEA1CbcIqGQ1wI6VwODgYR
qlwd7NZWsF2pJ/TT6XYd7o9/44YzKZkSGq6Aa6Atl1+9QcWY+GogFkXR2I+mKvcNAMRek2jdTub1
NpdNMMrbgBwkEhOQybYFgjBeDG2OidbSJT0gW+unzvcmCd9lQDZDzZvjDr4mtnjRcDTb10hfZcbP
c3mujZc6+p3PJydOXAXZ8Y4iCuqpFFOOlkCjQnu4vyi3tsNaxaBOCYwaxab1yv6jbBNaVI80M9cC
XfkeNonfdM4vOpG+rT6vNYe+Ho7tpJ27bE8Q9AYWa+0wvhGOsQRgqTYjL5VkpwRORLTRWdWiUxie
+Wrf7HrywhxY2LPc5Gc9M06WJvywP8eJOIfldGyN+JzH5sf7K3H9Nq0/h0iTV50ftXX3SmCnFnE+
m3AVDqPtSy8v6vy12rNCuDkKZ4n6B82u6+qqlS1GjBxsgDNz5dULIvxZ2uoHkldyFVC/VELsv37a
V8VkQJir5Rx3+CZJmbXUrsMwQbGzW8ZT2IW1n6pq4RbDnJ7vL+L1GV91q4jVZWTTSGE3UUQr16bZ
Ct0kinC8OtfQpum8sahelkk72lFP3mcSXYj394e9fngZVoMQsEa/nPDN0a5jIwbJZpqBVL7O7ft4
+jePqLfuvbo3Z/fHMJt3Q5XKfJYj2wy0tDpS5/+tgFfRyv5dOkIbIRJFrNAfpR3W1t7kNieUg1sW
PSFAwLuanScrsB7tvZb4jW3JAqJmT8wKzWHbUhrivm0sE1HXpl0LN7EZPcVT3TzkeVn4tlSLg12j
nXn/q11fyOtX+/9BN19NxItpxRkylQNsRJ82EeX4ofoWNaE43B/pxi3HUFA3yJupAV6Vi0sRzsaY
sS9L52eC9YjlnLmZPDWXz6X6lLWPQ3yO6739cnOCf4yqXt5wTT0YgNgZlcsc0DCx7uBGe6iY9Zq8
fGrWqa18Zb4cd/hmFWvFlOKoMEw6G76ynHctq25P4v///s2mN2sdxNLA30+K5+biNVK+mOGerM/e
IJs9ruZtV0r9erImxW8t0w1T47nW/zoVYKnA49GjxVjU3lbyIic1EaRzuHydKDp0VA+9vih/Uf0b
jvc33M2PQrRBgMm2I2W9/PLRUE+NKsVWkBoAK00lbbwasMb/MAraimu3keIDJPzLUexGbrNVSSgY
S6V6sEeFBrBN/HZ/Lte5BlK2NOyJ/FcYo7bZYJm5ADQOhR2UcoF2etHIXu7kNu5eTveI1M7ijlXz
T47czU6YfGtgIKN0UdcH2dlWNXAmmWdJnuwgHBe8y8zCPMIpLDAUTpbDlFr5WRFqdzKysjrcn/LW
K47q1souQ4qMkIDQaCtapGkjCHRptAOjfl3kL7gIH4tkPC8FmozJjwlEbqacdUM6DMbjsNZ1aJBC
d3dTfXadrjpDMHq0EcRK5OTR6lZQ426feX21N+ceD5u3kI3aKsp4lx8/KvK0thKJcy/y9DcSLvVr
L8khgVvYvNMlvfLsRst8yij6qTYXiqEYhSDGGXtIFkq+HWv9sVFG4x19UNlrU93+nDqjCRbUbPxe
kf6ZiiX7mMjSuLNrb7yicELQzyT5IQ3amn7Xfa3b+cytaC2Kl86GL5d+NXyN5Yel+lc07xXj+/2v
eeMwEpEQAtGsg5yxxQHPyezUc1iiKGVI/UHJrR+hAFR3f5AboAZycY766jXNOdlKClvNUKEWG5pB
PjdB5RwK64lCvsDHxM0WN3Li4zL/Y4a/yzR2i/hdBNEoFE+R+aLRdlPK8ZjY41NHOtS62Xho7dfe
Pjfqc9VBDj1kMQ3VwWx34qY3I6zNJmJRQJEAPYQVuBU5l3RaGyG3YiAvSsXeztvwk2K2zmsiTFF4
U6bJJ7W3hgIDNp0DrquxE4ENLuf/9HoC87Khz7cckStLgDXETfU9bJ0kci01lJH6tvISlPOIHFRs
Zarw1QLJpNgoxL/TYiyYnI1ZovlKtuj/pgA4Yl/VklL2OuLwDi3ScICwV4k+P0gGyqh+Had9Ac40
Xa19ytn5YTSdZbuGVDTB6kedAegNURFQcwPtDlGrS05DeO4eiRnDj1ghKt/0OAspQXQq9YvKyJSe
uyyULLfPlSz1kEV1Trk96l+jRWtH15mM9rOICzl126Erv+b4wgg36qqIpMVweoQwozrzwW4C6AhV
KfIkJ+Fx7Iq56/15RA/v0Rws8su2pUh7MPrKTE4oOpn1Qye6/oc8SIp6kFC00U+mMTc/Kmrh381o
KMojSxRGntWXy3jGStbS3HxRjfqAnmr5Se5pFe3ct2+c2T93A4RdqnK0gUHp087YotToommSxMWC
LWi6CNfMojZ3ww60sqeqqTK5WU8lVUNCaXIliRatHjv5e0vCndiNF2d+qhr4vvJiq0dtAPLmKoMy
/nLaPPpSFFW300vdxqwQNzCBQWGBF33lCG4Ck6SzHLF0EoW9RK5PlYIGq1JPqe9UQ/iUjKo4hLH8
t4HyfwcFGEvxCAdoa5PgyK2SyNWQmMGcnfsvdqX7S3VQuqNI/rZcsY6EpDGPO08RPKDN9Fo5hlGn
1eQ0juaGsfnFafoH6kJ/mV3QDedqJG+CO7vyqTcxRJHUei0XMuUgiQNr+GqIzth40rQ9CshV0Wsd
iSuG54RcFCbwJhrOyzpchkEYwZz+mrrunZY2p3F4TsrCFYPxbrK1k1x+EJnzMxv3VCq3bw5jAzkD
ZLruFWa6GdtonEVaQiK/cF7lxtIjnVa3LI1HK21dBYqnglBfvxM4rV/o8jhdDrrZKxp4rSyHKBho
8c84/yxhfZf8bQ61Tozdz7KiHcofNmPkjtllgAHNoG9SNxap38IpiTCZ2XndttEG4yDzBJyUMgg1
hC1wo+/jUFFbxQ6UqrRPeWdDFAc97kFLU45qL1Q/ys3IQ/qjAw5jL986s6uP9uB8yyy1f5qLUQnm
kEgpb5EGng2hBZKJNaMksvRBH1DXD43SPIZKvKdivDVLhIWJDhYdYdTt0Flg710GSsmCOaLepWGQ
5JGrZUvpxlLxeYjkoxw+h/ap0Z+c1vLkVaEklJ7HuT2U9QzIrvfqwjekT9YYHdpIcVswIam99/uu
qtGUfykTosvITwOzpG5+n2izSKaeHgaK8jvmI6bNUek+ZAe9ifxSXvDFoRim8bYp3XPV7n3ZbXC0
jg7YDyOgtXBjbCH4qsDwR+vyMCigvLlVIsluHJo7EdjNOSK6Se9gPYNXTgGSEls1ksLEGWPzH80C
cJCq5/C3FHqaFCRh92pE49GIlCOiw/jm7qG9t+klk8R+RMOajMoUYuSbFCauVJo/hLKBrZduJBdH
GSJ5B2fl/inZG2ZzZWtmGEf2MEuBmsyuME5S/UvBtu7+IFe1jHUyK3cBFwSyWYLOy/3c5ThHZKEj
Ba2dndRxcBHbNUfgB8b3dkAYPO9Cz66Fl8/5zot7xWZYh16dlEgEoQXAub4cukiFBAEljV5CBV0+
y5d068zohvk+VATSya27aMY/uTZ8knrxHgfWf0f0jYVOiDY9qqVJAft9knv2/PH+mlwF328/DFgX
BXwWhx7x5Q+LKZFnZlNEL0N3QH4E9w5PQwSoqY658WDBdYcmFJUfC0zG8QkQ6D+q1cfVRAgXNl8p
zgqo3D79nFYHx/nYt0c1LQ/1dE7TgTp06yX1o93pO2Z2128S6QJJJq8ia3mlYAIcLdVCteY3S8cZ
PDcj0frqEyQdU8uzZZautiFSQZS+v1rX79I68CqXQ1hB+3q7WHGqGzC4oxcnUV9Ga3RnxCQwZTxk
Rfzwt0O99XkRYVMp8QO8vfwuuWJFSo7V8EsT2rYvrPTY6cpyiMofED2Ofz0WMwLiC+FyrQRvepQ5
lQul0JccayxgCfT3zlEZPtLrW7mXOxvu+tuhovLHWJuSuqXmdQOpCavzOV8Z7OHoV/PsO0gRHMvY
/pZK+nKM5Sx5iOS0O/8PE3UI1sAT057ZBr5NyHaicpG/SOmzHB3N6jlvE9/p97pYNyI2EL1rsUyB
tAGqb3OfUc1uC6dIixdyM6+P0PFtP9f6fyg8HBY6vfngjvGpKSXfqKydsPT6WTLwjHijy6w59Vbn
W7OnPHQE5rj8MvEJUV/lqTAy7cP9ldxWmEh4UNEn54Epg2jwlgXUILVhWxMOssYQJo8THToPeG0N
oGhSEyYna58L6og42bdtuLNdb4296iVz/vD/oSO5ORqoY5WThOFpiFjgiP2X3mReLKFTg2RVpmof
aq3+9vfTBUxMWYu9sxpIXQ7ZKL0qOb2GaS3uysnCntVOVvqNdT5mnYCK/OX+eNcZGpgVOq4QeDj/
iOxfjmerc1Vqk1G8lAPEd8oeYxxJfl1NY/m+napUPTmZvbRn0EaZ/ev+2Lc20Cp3hZUsu5cK4uXY
Yq7ypusWXGsLeITLLOieanrp//0oKwgVihEXApSJy1FUvM3AJMkYjYuy4G6TlXdOrcw75cgb4RPY
FYC1cBUBnfNWXA4TFaNcZCIsXugsupYRe2KEOjWcZTgEcTwdJSM6CNONC/uTFPZBbu9FNjeCaLg/
gHsJUlfd4e1ulS1aDI4xY+8KTcOVzVQcG6t4ka3ip2r04RHRpdjNKovraBKhV+rLT6sR57SV52OI
hcSpFPkr4mCFl5GMuStG0YuE2h8srdCPCa3Xv395QMdQgidRB+295TA2Cx73GRI7L8KRjghDvZt4
4bv2fburyHzrLUDgnmMMpQ1o5mYPNLKTOY2+Lk17NJXH7hQdkvExhdV3wJv2/n5bb9zLlNKAYWGv
/GD0ZcAxXG4EuFRqL8tD8aL2YfYF5+DQx2V0ej/mjs7OM9SdnXfrBJMtc4aRDlJRV7wcz+o1pzQL
TpGc/3aczAX7U/CYj49ltOdU/OYAejU34Luka+SyV3oJJsqXoNUl1hG7vg/ZgICNGiny2Yic4jmG
r+8PAjqbXEjtwSkkbmlUdH3wZukpNdvqqGmF80ykn3oAjjXPGpPBz6NW+lBEEWR7pbPPsyMsv+ti
4ykymuxE+/Zd1NTSQU/L+jSmWvQoayNwfNEMv3U7nklPq9zDb7NBZlVrH2a1I9GtLPtIVS+EOpmJ
nbf91qtACQ52O/cJoezmAw85eFZKingzSstvgv/XWA5dRcmOnCFP7yJvlsH0/g+bitbvyqNBsXNb
Hy8kO1TbqS1fUAp4apUZo59nPS4DS3y/P9D1buIG4z4m14Scyv693E2ZEImENRAW2wRNWMIXSu4L
Lo9ssd4Vw/J6f7Trc8mjjtQrHCFKPqj+XI4WLuSUjlmXL5r572CdV4ZQ0brt+B89yp/Aqn/ELf3+
iG8Y88stzJDohwF+ACOLjc3lkNEkklFWMEMxYtzPgCzPonIzKXF+CcSQFreCXkuipjlt5VFzgEMw
4sT2Toun6qucVcZnFXGi2bWGeuldqzK13q3lTHtYRKl+r/qw/uTERvMzAkUy+HJRRNAgjdr40eHo
edQBcO5M6NYHgxoA6uYNr7J93oaobMDFjeWLJOBw1bJLPRyc2vya2aNn9OmeKumtT0YWR6+PJeR/
m+tmiqMuI/WqAFOYDzPc7CAq52OOv2wcymdHy6B57nnNXp84Lk1woUix4RnBmbv8ZvNg4iU+R+WL
iWRY7RxL80djV4/AEro4Pjgk0/c3yY2omgFX1jnclRW8uYmq7UJNLBDaWLLLkqAXgT7AtwKA/mM0
1uFn+C724BVaZn+KQZubxGg55dBpqJCHi40JzPP933Nz/oh5cECgfkEvuJz/suQOdf6m5EnJMk9P
6RLG5YCh4pCVtBCd6kOko+6FHa6zM/J6l21PCzVZshUsHdc4+HLkni6JLGccUHvS/cGUvCw7abH8
12k2y0ygTyOKpeNduRwlVCYcAsO5fBmVM2oKbp5+HGj1jNXiWfIILyQ7UNbYAeRfR5/roChnIHcE
FGpbcFKdbMjleeHuGdEp0d+RHe9EnrcWD6nClf8Is53a5uW0mjJywshZ7eMRiaiI/bIg32393zr/
2orWBmAANHCbUsdWqGjEbOVLhAdyBseikT5O4acQJFK0fLy/D69Dm1UhAc2ilURBCr+JcUU0Ndo8
aSyZlh+WQSfA7T2tXA7q0O0pBq7ffLvzwIOhwkX6uJ7DzeIlcyvi1ZA+k6qnMPok159l3dUjfFwI
bX7O9o/O2VN1u7UlQKexCeEAYquxGRPacQcaEoNwOpnhsbOMxU8RBzneX8Ub1UEKg4ghcqSQPSBm
v5zaPEAv1NSuelHiGncVusbv47Lxwvm1PGMG79e24WZ7EcStzQivkyMM+YTndnOlDZrIrEWFP61b
T3XxmhuPrbxXjbh1T/05xuZtoI5TDvGAgXyXzgjXPiw1ZHg0xZGP0yA07uzGWzv/z9HWX/MHLBaZ
3NbS2ghbMyM/9JnqlVbtavWXtBNnQ9uzWrm1N4DXABZCJZ63YXOY5bFPU2kgvzMMwCKpIM5Dnn2v
A3fjhMGPQzzYIUgBTreZUz4pjVjKrH6JzLI8dIulNUDfe/U0T0VyLpGn2lnEG9NiTmTHEAzhrmwp
eYuT5nWZ9/ULliTxMaLv7aL285d20fR36EcBH17zBhsUw+ZgTbadpLONn4o+qeG7oUeqya4ly985
WDd2xMqlh8SPMg4jbYaRALVnOBWsripUZcfXeoqfM/lVb0cS3Pp9TudZaPPD+m80uA4a6iYx9jU4
ULhVMRwp5fthrO+Uyd6AZBc3GVVGqjnU+/hRUOE335S8czA65vwyWP30PZ+zJPXqFKazP856dRaN
lsheT1sg9bUkk/whNcyTrkGh85W+aAwXK3jrZwY24qeYQ5xBokaoLruw7bw5nfUPyIm1cBRaJz6E
2A1ZB13E4+Q1LSxmgs9GQJBANPiX1Kt6dJQgk5sejc/xd9rb03TMzXDsP1alKcZzW7eZ5jboF3Wu
NTpqcoisYa1clmHGH6PZBE9RI7q78+XWK+9qjSixUe5m01+ZdamZU49OHZtEsY32YBb1QygXVL27
UX4oQTV61iKs2U3iuFPdrkWDZHDk1VhwTJ5tTAV29FuuA0Be7ZWNBOQGYB1lk8u7BfcmclFQNy98
JuFWufZQFcLXnJOSa8jXRo+IVx8XyF5Rln5YxnAnILq6rN+Gp9hFegkidit0nJS5YvdWbr6MXXQs
G1MhT0m8OKySnUj36sZeB6JqsPp50nnb6go0Tdqnw1KbL5VdAoZBcyZvySAKtxWQ7sXzGO6c0Z0B
rc0RdRpHA+ZVmS8wPdwePU8HTeCu9hVDd63st+R82dlZa0yy2Vk86CCwgZzz2G7bToltxWKUOX0A
w4cDN1X1pCX6f5YeXgdkAswbk2rRX7sGxsJQatWxHkfzJK3OP/d/ya1vCmqbj8pdyDibLYXdtj7g
mwWYrFX83jnpyoFi3c73vD0I0Bc+KkHtNrQgQCtMRCXNFwGwsaPDSU+ce3/nuO6NsskKCoeSTRSW
jNI9CoqaVnnSjZ0A8HqjsPUphNMopN7BHy9PIAKvaDtUuvYSQhmFC6gq5zB7QNvM0/IvSmLv7Mu3
jszlPuGkQS+hi7Kehm3hI5Zx7GmNVH8hhCo8cMALytSzIR+K5IOavZ/177L6RaZELeulJ6hbtcN8
xMk6iHToQ/n/kfZdO5IbwbJfRIDevBZN+x7XHPdCjKX3nl9/oubiHnVXE01IRytIC60wyXJZWZmR
EUs35tzwzz6HfRI1qj9Ifo3PkaS97IHmU903xnMjOkO067OFGst1RAqYEoIOwAio3AVm+3Kysffj
SFM4DRLgvLof4kwjfgE4pIdozgHatDqKqY+7AFfKQ6cUo1lC9dy5fT6uIhF8AzSYwHGCKiAI7ZjE
jCgFMZChmnZMcD+i0mXF6eu/t4AKAO5gYNFAAUbn/Cxg1CmVlTHV+rHgOdmMcdgtPimW1GFmVg4p
CsBLkY8BRxPrUuu8bnOI3cKltr3DST8AAO+58CBvIHxp4Zn+r90KMiKooAC4AaibxHL6dCGEWzsu
xrTp/FYRkULPoNcq5+qSIu31oUeVDw8X/BPIWWBoL2cPQsyFIELUAIrB3S6rmxD1+fBB8IyFk3gV
AgP7f26HPfhijUIFDztxPxEdTChx+Awwsl0s6WfPXPLUEiAnKD7gd38lnbP9EGKL6x0lIsrgFBy9
rSXC+35CWmCRLS/xuE3XTN4apMRgNvMGzmnbTIH7yXT79sa84lHAc1qGjB7eF4pEg3DmVuRBNMlp
vgfB25EjPWTX0vQ5EO0slU8e2k3LlTZZZTHcRUr2VAzDCfVBCnhN4nLhS66ye7QzDJclDT3gBNmm
CNUvgYitReOINwrqyUJWb8pE69ejlMU2Au8Ozaee4JSNr228URQ2tydizjwawcH8ixWRkGa43GOB
WhaRkcE81xugVPVrq9AQBmaRBi15YzOBbFzNoF2rLAz76uHwh6uCC0RikyLQGP9XVzmvRGAtObYf
ZUyAQPF2g0zShYzT7Ogwp//fCnNthjj8oU+t8A+82d23bheZqJP8lEt1GnoUmbsMMLF/DFFXe7ax
QfTTyOkEQ1JOkCp8Tn5uL9P1dKE4gGcwEhiA2ILa5/LnR7iY0e6htEd5vPPCVwVJyXD60bONpyw8
nq6nTEZ+DtQ2gL6BjIkF3nkjF4NBrBqOkwE6Xa6Fjspgct4LUqxlLyP3yZngzl4Ib649EIxS5Bb0
7iACzza1jL0U9IovDkdBeQReDNEHWP7vM3VcCNZmphFvYWoLmkXgaKR/frZMdctDFivQhmOJ7kuw
/ZBWz9CmD2i+8CSE5UJA9edELneFjNwWEp1IeKI+zZbbQZ/lxShVjMfOgjd900sy6PDhZimTViax
aoKXhqze3Kf2pVpx2+QdKPxmFTrBQIqf4ad4KLaZufTyu96q+ChsJNCiIM93lVYpfL6tvT4aj2hQ
2vdAdBQchKmyJar1ualG7hL9PDIqJVfvuUGPKg6lyfFY1+he7++DANj9jDTg3v731AH0vX9ujLnB
Wh0NGBBuGY/aFGB7mnxeWQbvH6Qk/c3kj6red1yxz4t1yC3sqLnZRNBBOTQo/I9tI+Y5Xu68uBmP
gboJNW6TxUQFAulfn35gKf4xwpz+KcvRQ8yX4xHZ25UmhyTpx1279wN74pbWbeYoAn2Nv5EPo33f
TMg2oK/R0OJqOkoRQK/hm1SLJs9/atJC0DETAYM3A1EANEeA1gJM5PIsVhrOXaa205Gr0B6hrfRX
vkE/m5Ujxge9uJ0lC3HbNWAEhNrnFpm7Lu7FGBwhsKi1k6PL+WN7P4GMzUQ+CtrJQ74f9GKdDUTs
Fiz/PQIZR0DZ9YH1B/Xu9SMRvThtyIv9dHx9PYTEOTzscvJ+F5I7g6SkJCE5DBZCfBKYpenbm9iO
6W9I4Hx+lqQmAkGvlH3/+LI/5a+mTjr7zSNuQEYikmqFB/QqsJHXJqElkoc1jpulWU82eVzt99vf
h11Afr9/b+/Iv/7GWyNibtbK0Aet7jEiheTkztntOke0RxsAYtNwII+yA8zlzrC9vWoZ7/UebJuK
Gd41D+a6J1tA38laIguX/fz6ns0ycwlHcTWoqk+/6c7LUrsqVilSWQ5y+2r8UT0AlldPj0shBv2h
zERA2UimTa3gEbiK38A634+lAIm4KEJOPOTsuIgXruS/M8faABsF+pgBy0ObCDMwtJnysafk/FEg
ufkJUSH8gq6fmZAX9yMgPDnKjwvrO+MG0Bn4j0nq985uyjSUu6k3YFKW3lQzXicWZzYkNU+vdMO+
g4eD1E76KmGKj+avfpQ2wOsR1W5B28g74OdQc4K7RXTe+iVO1ZkI5eLTGGcvjFEcagI+jU8kW+EK
PPug+h5WTY04JbTrMTxKNXhTZH7BDc/OCWDJUHqS0PbBoqcEVP2FUar4o9a1912+ztJNrX/Gcvt2
e/KvB/gn4oheUOoeoQNwOfeAXVZjFfnCEay/dbM3io6kBRS/rVHszEyQbK3+vm1xxhmjl1mSIAkD
H4n2KuY4p5OcNEKsCkews8lTSqJaMMXot0/A4ZXt1HYbd/0GNNP3C3bpUC53Nu2hRo8OstCUIpPZ
2ZLS6ng3K8Ix23P6epIFJOQhvzJ+gV0fHbBN9lSqmS1o9m2718EJNYv4B4AxFOfY0lyUtPDVrS4c
oxovj3gXc+8NNJbDu5BbyIBc5yYuLTERZ1eIjRANGtayiUj7wfsnkX/OytgKth6YOW8Pa34ZgYVD
NATUEjrYLncO32kNeMwxrnq0pzsDkQI4YzwFUqORABZQD1RY3z6u2dtm58aI+UKBGqVjGc/qS6uh
Ae41Rc7Eo66hp9NwguZeg3SuZ7bhB8cvTOjcGLFFUXuniiDgyGE8U8WH8RTpuXhM0YHZ91ZYExlN
laVup7hJywPXxSSBjNbtMV6ffdrvT1mLkBiVcIVfjrFoAnWcokQ8lvwBONM2ru1sPPltvxBPzswl
7NDhISJC1ZhxbqWXSGGpVuJxKGpTzz8CaBJGYQH0HRy+oWwhu3J7YFeSZsiAXFhkVi/Jhm5StBqr
l8ckTiD9kZOsewWwhpPMcihXHWfJtQF9UI0g00e4wECviJXjt83wVSvlzjNWTUr6ErpN2GZ1qK0y
X10lomYqEppcAuf2F8/uAKA84S4osSR23eVa5FEqtmpbiseCcyIP2YOosjIHgHShBLNpSTwNbf5L
XL4zuSuwwCBURY4ErhLQqEurwSgUQLV02HeB8g2dMnMwQpuXrAJvZP4bj1doCFSk1UBRnxrr20Om
P5txk7gSsNtRHkODA9uPKihVP7VVKyIo1xVQCNW5M3lJvDCxM/cOJN8QoIIDDXw3BnPv9FU56Wng
YSdE2ZM3TMdyksw8bC1OzUCNwGM5JWTD6wVnPDezlIEaKTlAILGczHqqQdVXHDLlx7z7AjVpDwsj
B617IiEq1kmYEemn5kTr9pzOmqV8U3/HDIghkVnQrhSLuuJQf0CP9lg5NTdag5oSfdiowmsRF67K
OWK4B93kQqQ6t5znlpnbNkcLRazFvnLMh7JC/3+PyKWBCtntAc4tJ64BMIVA5Q3auMy0SkkoZZEX
KMfIQwU+RuN+8zuWGw7iCH7X2f1DGWmr2ybnjibgLpQ90ECMBlTP5Zzyk4IqMY7s0a8Jbzfjkwje
2TJa9bnLJ5rTTzERFmKI68nE4xHBHE3HU75ZZjJHsCBw0HKZjokYSXbbhuqm5rRqc3tkc1aARUFo
RMker07gGMiTlAfFdBQnxPdjCGk4kMb/W4EpxCO4RpEyQXEB/R1s5Fd5kH+Iy3I6qtyUOnoIsi59
kMIFb3J9l11aYTZ+nhoqwC54J3XQC99r0EezIfmK6F7UuY3hyf3C3M3Yw72JlBNQIuiVZAGzgzGJ
iRfHwtGLJPU9V4zRETod4YHiBRUBqihaONo0BLh0l4hj/5hN/19EyzgyKgFa4VmGoAswGTRZeE2A
hkvwOHJ52XQLx4weo0tjYOzXITmNlmocM7YcFGQDkKLQrjxWKU+0Ea/2Ae/y6FHxfyZ9J0ULR+x6
Mi/NMad6KLk+NYANB8QxMpVkNHHgzFpxq38PyLg0RN3L2QtQROVJbnxeA3wt/0qKZB+E0URakYha
QDhtx3EKpY5u72TvrYcI2+3zRqOOq1ml9RBQWeCpxRL5aHqhGjHi3GOK/vnv0d+ob0XyE4M08rad
63ONzBpt/kL7NXqx2L2Z1GFQctByPU6V/5miPwYXnZcu3HDX+xFG0OoJLARe78hAX06lAEXRQc9T
/WgkaWgC2IsxodaM1qCm/y/jOTPFRHNqmulqASIqlI/1jGhykdnhAC7q/zBrZ1aYTdj7U9TlIwak
e6nTNBNkb5do4uY2wPmcMdsPNP911vlYmFSzMq7IzBRIgFY76WoCXqbIvT2guVN1Zo0tB1I6oFz1
MG2CktSO0Xqt5U/N02j4+7gap4X9MFMYwIZAzRo8FUgLXtHNylNdhZ1U6sdxzCwR/IheUx9qQ7D5
SLembms07QoaqBtZbE1+G48JCVthJeTtuxF5r8Vj3Gk/RuwRaVpJAh4/KBUGsXCXSioZPUsD5Rl2
wWpEM04uky7uEJI+3p6w6+Wh+1hEOgqBBW5E5g6ZqhB880DTgcNymICdxd0uWs1gyd4mk/UlHzuT
2tM13ImoUSIuxYOd2dbykBSGgqYPBN8vkbFGB3qaQ56LI0EFctywHU1vaH4l7j5IRdKm3L8mhEBX
MSUHRlCDUAMFncsTXHMUcs4V0rED26yFGrlE5IhfwobNhE/ouNBhC7EDZc9nYhm/5Dj06IXqsZQK
ktUQPbbx5tOeoUNbnfq7LKgW3Oz1vkcdDGxyOlhMQKf+13525uSNHB1fvlcBItVBGoLTy5ciRdKJ
j9+40ugWwl72pjQwd4D9I6cFHTDwTTBeQxSnitaaM9fJrNgVeNO7M1Htv70xr5oy/6xQQUHQQaB+
ITPOtgfARIgLOXOfnZxEd4FVH3Dz44FqbsEjQsb1uO7XTyb0LZdKJ1cEeaxpZpcaQBT4iSZl7s5y
2p/AmkhoZw4wFd0mW2eTaf4mh/yzL2zaWmwueP4rHgrWOjO9atv3cdZg4NVXbUMFA5RipD2Z0jNv
bY3WrpyHnjzElm+tlyyzl+ifZRQV/6jDQcLBnI5Q4gIQAYapm0hfkF8dAPNRS2jVT2gdeNT15zpY
FdCUU4JNj4IF8I5ttCDBcMV1QT8BKURQQ0HPCBgg5uGhySiJZXyVukNHIn1FgXj1wbdRk0iJaI4/
aexAqZaPV5O8MVbxobqrShMgOkfVN9le+JlSW1zXzS4C5ltZeKGwh+zv29DfpyOBhI3P5sf6yO/E
PuZT1xAa6JrnYAKDKhhMgwi+i5slSAcbbfyZA04AABdAn9HwcOmrxkqQS9VQUjcdRkrOmBG5qh7g
XVe3T9oVzJoawqzTTh4RXoTNVUljnMud2mSuWpjaZ1eQnLtPfciimvwz5c0m/E8N2uq6J0WxjTdV
4HCVM4UmiO6GFboutMhKPHuiYMOtH4LtfBu/iHv5sRTvm3DlDab466cgVbCC/uH2p/89Cs/DS/bT
mZPq9VLctEGbuTq4iYfULHsTBQvIgvKV2e64aJOVJF/3d/mCC7zKtv0ZBss9cA4y1eqgR+nM4Ybx
CL1PDT4QjGLa3hDIKfYsYBvvc1M2UUsbVw0JalJ+h6vaBWkeELSAQyvmV1KTeh/Km1ZZWMY/qOHV
XJx9Et1PZ5+ENFsQdAM+qXEAU5Dt8cfZqPerjHTkq/iV1+vCBDcQCVatKS5EEX8UyrdsM3s1EBot
KCE97EYb9SH+eJV/78JHbadu0n1oVjs/WjX2r1lb5jZ9Ch1lcxRM/86UTPx3R7TCBS9ylRKiqwP/
RbvJQfqM6/5yKnguH5sR2BBXDsa43ERay3Vm40npa4f78bkBwLejFYqyMj0xzJ7aKeWfx0ZPX3PJ
SJakyub8Bm5mXMz4Fh6qzJdfMwb4s1qfcrcFK7TD13lmQhL6q2545amD+iW5fSjonmfWgiYZAUaT
ANa8egoZA2RHlVrLXWR45I1OUxwFXwqWxoHoBMFqSpJlgaqr2iamHBk4yOagu4321DNvdXEUYqFo
m9wVEwuw6SqycSSrfC09Vg3xVsL4KFslml53krBGt1FcOfJ6SVTwiuPx7yMAHAW8igKQNOYjoEow
gkSyzV0OtMQHsSK9TMp9GTvKSDDrrcVvatkGClFsgVImxZe2kCKZ23lwoiATQFcQwEkas9Zy4ONZ
rZS5+/kZ26WZvucnJM6c8PP2Gl+BrulIwYpH6zQqxawzB67IRGniA4zUA4slBlpPpzIoSYPdVKKh
Sy5JqpJGUMzY50hb+eY02cpzbLRmqSyGuzM31V8JBwwe6JFDvfNyg6NdvEt8OcPaV06Tb93tE2dt
5X1AEKR8Py+43jmfj5cD1diVILeB2/HSWtUFyKcpY+7GBIEJQoBdBY6wzIQEi0fQWZ45BUeWQiMa
d7CHCu21wNOgZRyQK8a56h0IrkFOkbs9X/QWV44aEVtBhqYF5FU4SFmir13ybVB1nXrD91ZTxy9R
Vf9B9phvwOHCYiP0AIkzCzHthDLycPLxDZ7Hvwyhz31nA9DUViZ6EjTEqjwwCAKo/mT0PWpNRq4D
DOzFChSvS6+LYysOpqwl3JD4k1mObRvtDSmsY4sfY/ElKyT5RRugKW3yQd2jHKeFAu4MLRf2fp/w
QCuIffDsFaLyXGV1B9yAxsmuBIm9JVjv3F0GVD0qn0g2Qk6CJf9OkkGuPKMoXIibRaqNt7HWQeY6
Jg0yCFz5Kb7hc7gt2u3y+74EsZhgqp/9a+mooIcTUHoAVmSxPvpHIcQsAJ75+B4q2oarhblWxGFK
qzYQfNeQi5VmC2AycgQAflcDSGu2/qa3es0jyWBP0gLy6E+p5NI0LRnRxpQ/WUMW8ViCoEqPhyx0
rdf30c42B2CrNhx5B/4IE0HuagCNSjM3AwtC6OSLEPPJ+n14MLce6a39Hm7Q6oAzeTPN9QP+Wo/k
6SkznwozIJlZmNvt1nxaek9c33s4MBDNReWC4lDZe69tirSUDM87CeVbBsK3utnEAfQrFgKf6/vu
0gzz2EZvl6K3I+edWl6x/eRYQ32VYrDTaSeBE+O24/3jKGEX4nxQjPfx8xIXTwxrfg+oV7HRCN7Z
v8X+cDg4p9zc/HyNBhm2g0n20298vwTrnTkZl6NlHJHQNVXPU/uWumoAOHM+QYlKfLKR7+9feKcg
KgIqEYsKxO9CkuHazV+aZu4cXYSydExNa+DjKH6F+C5W1AUbdPpuTS9d7LMg1vcLP4Vb8U7glC1b
AAGahZM0c3NiFEjVIYWLrlJo5l5a4PoBjPtSzp3StXf/sxq23faImtr3AUA2xRoX9st1roRa+5PD
Qh2IZxEqfAm6a6lquROAAmRoNqWMtwB31MrPRn0BP/3t3Tm7QvBN9JpCnw5bCgXTDTiGxg7WlBpU
matUe5bGfGFIMzEO2onwLkVHPCJshLWXMzhOPThpM4475XZspyt9r5Ptr2/pQC7eHs6cA6F0AgpF
UF2DctWyBxIFqsqnwU+dodhGtUTq+kDbcm8bmnMh54bEyxFJtZwrYQFDRtbj7SaRTuZRtdZIyH8l
yVJBdyZMxQSejYvxWHXdyjWo5LnTDnQFj70tPnA4wXhffwmmndnmVt0tPJTnjhVCUv2P8RCSekxg
XEmllEwyBpgYnQ1NFaLg3X57Dmf2HpDxFHZG8V9Iwl/OIcAMTSuGqe8mavVShdW+5OQWyOOlIszM
iQJwQ6ARNt5NYBi9tKNrUY/G29p3szrfgkPrzlPiVyMLP6VyJCWa0QFPWDhWM1kp4EXObDILNshD
EEiUgejg3PmAbPoE/xrIz8+GrDYEl625XXvHBG/ap4VoV74OPC9NM+5KqKBq3/Qw/frKm8+q/dyb
4ypfK8RynI1h4xM+T9T/I99Q+STbyZZKWgtYaGQJ6/WusKzfhczszGG5mAzmBtI4yYiUpvTdMDTW
6uRBJgRqxJC2SSto09biwuTPmoOToa8qABpZ6pQIcB0PPZS+G1dQXrDDVjFVfQ0sR5GnC25g7nIF
fEUAJyfovYEQY4YmdmCKHGTdd9ttqZu1jwmVSAY1mE1019xDi9cza480CS5YPyd4bsjeCY1CH30J
HoQ3b6md5qpcAvabi+9hbtymmoSy5ETftSDt8XqIZDNypMPwC24q31xqnafRK3P1Xhhjrt7Br5S4
qw3fRXN++djteWH3oSCRBE77YgkJPecsAJBA4wpIDNG4ytjihoZPyzgJ3F1KDhMRBHv8/t49J8hN
ffdriVta2CV7TE6dwmc6PoS9PkJr4k7Q3HgXdI5GNXZJ6K2RHwhRFG8TCyUhS5J3XXgn8K+psRGb
XW/zPLprtlpmo9XXGrJ97C0RX/89IK9m/2xGmLfFGCSTx3dR4FqyWRLDQdEjJwpBePntb82j8C6C
goM09s/p7s553HOr5Gg+PVivh936Sf4E4tXKzLVnf2sWeNfIuny57d3nj8Y/36cwl34macUEfZHA
FZVdJJLmpYYYRU1C1Yy0baRs8u0Ifnex2ohW8jCqh/IEspfho3lEZ8uoPRTB/e0Pmkk40XLl/24h
Vn0duZEwBMFc4Cr6ofHeBA6sAMYaejNW3xiuQjXsSC8h98RXVhVvwZQA/gnjp9IPOiSGE2+p0D3z
OsQHARYDOhhkJcDGdXkx8aM6lFCRClze1LeyXa+mF/E+NPnX3kotzzMTc4n9a+4qPLfIXEsj+j1T
cO8Frlat1dIcayexsvEdqflgKYc5P90oRACoS9NbLLivRYa3U0ZMdyk7UmqKqSU/VccgNFPD7o9Q
17G04K7mUQxYTXbeQM7FNE4LS05n8OqMAO1N4TmI3Vn8RTtSyua8xZI3K3AY2RwvbSP/o/fNEoj6
Jos2KWWN9zSSgKFJWSpJzgW+AKeBzZhqXOIqYryW0qldlmSwP64UUv7mBBoPQNkKphk7C/f+VWMz
df2YbOR6QEiPvl4mnOqmAJQU2Ri4KZc6fv0cT3aKjsqOfxDDHXjscNubIWC54ltZEBAP80Dpas8L
Ez7nNs8/gtnSU2HwAZSyArfVnlrdNPS1EO31gei5NT7EwcMIJSMhDy0ZVbmNiCc+EM9LrpsOlF10
yuSiApWOyj1blIyLSUimBt+AUqiTJpbQkDfJzI7Z0XXd1InRaIbGKLi8h/8yeJpJRv0elOt/kdnZ
U3SoFR24KRUez0xtzYnQOeOtV51tfyjmd/6pLKSO5zILaGb/xx6z4pD8kcsBmDcEH9awr07ZfWw3
e22dH1Qr+KjW0nHacqtjnZHCTLYBaT99KzGXlnzujFG1PR2JRvTUs6Dsyq9aMQWcyuW6p4S3wget
sgX0APlQwzum8d7/5rYANdye69ko99wqc/uFgRINEKEKXdCdOa/vh+CrXdVmTRx6D77iZZ5tRhNK
B7Ya2vcqATwmRDHt6B71NVhPifs0vuyWGmznvCtYNSB6jqDzupkZiluNkWpe4Iboy2tOVbsDT6km
QTs0J0uzTj01u8mpU4GIgEY5uJjAMwYt7pRIPNJ7vR0SfzuivVBvTPMIIXLFXILazjpzOBYAcVAe
Q8qYiSsN6BxWEqhb3bz1bUX+8jUiidCEqIlhOK16z4NBvba5/Lcpf8p9CtIvULersplWK2hXLyw+
NcaMnfaAINdLiaZxt+DPz84ZymBlCeLtyDWalQrZQ/6h91bRUn8E9c1XVtDxBTwumGqugIiDFIF6
EWrBbtds0RDRSFZsj8G9Pn3f3sr0axk7FDgN8h0wfuC2YKZWlFtdbxQuceO2sIYhBL6IyO0mPFTS
OhSh0SMvoWRn5k9CURFdhZSbF0+zy/kLhU4N4sFI4Kfumu3ojI+3RzRTcEEG98wAdRlnC1SBk9DL
WhiA0vEOOLefYgfsB+I9YljGqf/knNsG5weETDciKUBB2OptmSEEaGTYg95kV78ooBmZQDn+cdvK
TDkFw6I9QMiHYPuxjSBCmlZiXUap+1zbeUUaCx06p2bf7Usi7PGmnshjRwr7PiP5BpSCzbOANPnT
wmOaPt/Z7XL+EczBDwBw8rsWHyG3ki1PA8n9z9vjnJlN1AiBa6OQbbQGMkFLL7aa0NclgFoDLu5p
E4YJ6csH37ptZmYguDTANQFDlACUfsb5Jsm8pBjR0uNWXfqs8Y3uCFW1JDA+F4FdWGEG04EpMZAb
ilAy7rpuK+09KO5E6WsCAa78FTDKeghIvRSLzeRgLqwyr8e2kqtgKoIUkX2sPSnTbz09ROUx809C
jffQJlpC2s84EUS4aMFD2gN5CDb0qPLQ6LI4Tt1eIW0Tkyh+HIc3MMsNIkizA/BJ3F68qz1C8fzA
S6BjAf0e0BO7XLwOki9lruaZG46RKQCkibIxiBR1tCbHS/06V46YscUsoaxX6SBEceYKtWZFnUEC
3knrbhV6g9XyX7cHdrUrYQxBNE1LQtsBg7scWJ5pY62FwAd1cFZ+99lV9fdtC9fPPmqCAh9EaC4j
TGQ2RyEkUScIHXCKAFYEqAl1r6+CZ0aK49+Lu90S+fL1w4AyuoCkDr0rANSjJHg5JKkoozBO5ALl
bzisTWdxYBbwyQ/I5FaT2VsIhm+P8Prpz1hkVgx1eHWIOalwd8Ww+wTt36ozQ/Mncjoyjbb50JLv
tRl/WUtCxXNTS5N+uNSgz8EDEXg51Dz0wjjyw9LF68Z6N3YeRzyH+KL10ayMyPpeqjdcHTsMFGAK
sEZShnY8Ni7t+WEOsSOIqbnyKkex2w4cqJGg1QkkLgtJzavYkrHEvNyj1ECaUYOlNvxOVOup5ckT
JJZuL9zScOjhOHPJSsSJWUeNpEQeoVqyVg3i6p618FBaMsNeYSp41CpPKN3S9lPiR0hEU01fIrwp
pzB0bo/pOhihM4ceMRQZoNsB/erLQSFOhLAtr5bY/uq7/u6k70Z9bDcf3eqpJ0ln/wdzIFEE6OJP
YVFmBqc2Qd0UwF26wL1qZBd+QHWtlq0XkGk9+Ra6DJdQHtexOQZIJQkofyk6d1Rma/AeZItDv69c
VNegVoHXXuLwoEC/05C1IpEjnxQzyy1ILXTJU8M9Jj/TUkR5nXdmvoHZOV2YTngCNpV7wP3jH9rW
KqBjGphmAaDAoCzsUzqHFzEQY42Z40LTOq80hsqtHH+d7JKlNaRfe+vnMx6TrwNdytW6cstwg3NN
rIOjl4Sv34bYWkv32qla2qQ05L5lkdmkSh3HYu63lZsZB1ASd6+ciN0TpQ+ltzVqwGbJUipwcdsw
11CkFUrcSNg2Un6AAjq4H4L6RbaL1Im+CpHI3V2etmgNBFoawEAicBARfANURlk8MlfREpYTYGJ0
BiBpQym6MDlnbqfpYyAQubR2Bf8xHayE9i8J28kzwZIc9Q+TvVRjv0bM4xak8gdowqFXI0slgBh+
bMPYq92hekXnu+gmLwpSkimFqUdHnWiHbNf3ZNrqjoRE0W0XQdeSWWsV/fJUIwtNCggyLocLwSIp
Sgyjdov2NWrNzlK7p7QgurxgZ+bKAAsvhRKABg/lfWaBAfZLdQFcym4UPU7SWnP96oCN1KNPcSEa
/OsWYYeE1yTqMpA1BWUlcw8iJ1K2HHLnLm+3yMF8AmekOf42dE8HKArr5GMLFm3TjMBYk638u8w0
7cen6mf3WhIrJv3CwOfiD7DVIxcFOjt0BrMYiqkcDcXr1caFZkKQOpyTlna2D3fa8IuVXYN2cjUZ
u7jZKNNaBH0N8u2gOjjqv8lrFS84k+veEOy1849hjrY/hVHXV3qDS7X7jnefvQ1C25xMjvFH8DQQ
SOJsxcDWSL/zrd1S6mbGl4E3EHsAgSYEdXlmaYS6UEGBNrZupaI5yjOkyUwLeXGUV/kojBJIR7yK
KdLwqp+o6lPJazlqZoJ89JoTn5NqE66MDurvdiSY2joAoSW4bidb7lclwNQ1UdAy0n3o/Uug7yJ5
17ZmHrzdPmt/We/LnYkeeNz6EG6EHqrOFmjxmI9aLRUHtxKI+uhx9rjqKlv6ii1tnXBk8leBTEbw
iZT7CSzxUC+X7pKIpPxay6weBDHlpl2NglXU354lQBsLBEy57U3fsTiZt7/1Si/JAM3I+bcy106a
xHks+Pzg1uRASZUa6x1VA4ocgFaSGdqnbActJfMpMRFJfC8Yvw7KLo0z2xRZxhDs7tOAJ+t7Yh5G
GznLmAzWJ02eng4GeX8JyduHshJM1zy+fCzYv4a4YPCgBEVWD4V0PL+YpBRnyEOml8qAMA0Kz7E9
rVPAD2MQfBDf8S2F9Ca0oswFs3RK2e1xbpU5HalkNGApNQa3GY6jgvgsqa3cWKfoLbw9v9L1Obwc
HxOlicoky2GN8Tkpce6s99EcnNae0CrWAH5hm3tkqT9FZLDTlWFWINOqiMnvTHhrspSnvu5FYeaa
fuvZhWtk6aCWgje46XO2l15k4lnT+hEMMPgFOLjZYMP535AFth5QNrDscsFBX7U70p1+Pu1MADeB
u0IUWnyAX34LzS5Dl768j0GNKWZvcVRQ4GfiL936s+eLUjjIcAOgImYr0lzo5+DV5TBsInw5wdP9
+4b7ajaRo5Li40PSgIb17ryjRJIV74NLb6nb4BoVRIcNITSkI3HtwyNdzrvih4Y46f7owjxaew8g
AjzFW588/sjfq8dN8rRCr6Biip/y8Xv9a1bmUlH+unOLfgHwQVQDEs6aJZTjuCSSvTQd3efd690h
3H1KTnm8Q6kqJI/FbrVaHe2nkWy3H/Xm6G4TOyAA/T6sn28fBrq8V6fu7CuY5ReSRsw9McE8iGZX
vUCfmuSLnFhzBw7LCf0kvIkE4MIvJxvQg0Kr6mJ0w8n2as1OBGPhar8OsGgt/R8LzJGuai8HhU05
unXam4MClWUJBzde+YJmgaiXqGO/4EWU69jx0iRzckGBN0C0LB/dwno+HFAsyMlufAC55Htg3p3K
wwlXvJUJ5uNANhPZeBufnKTdJjVXhNi2mwtgj9zitiPG/fopIls7O6I51v3NzG/r9hrPeVbIBkIG
FGWN6wyhzNECLfqx3T4FrEKBcsp7Idthqi9MyawdiPLh7QC4rMQz91bkTVOU0jNVIBdOU586gite
BYCi+b09orldSwvrtIGfQgmZZ0rhSUU3GvHo4n/qiaKgYVAVe9IhA/p/MsQKEtQ95i6hh9RI3zxx
1/CuJLzeNjE7a/+MhWV8Qo6nLlo5Gl0t7kjg71M8DIT4xS+WanULk8YCjLuW6pUKmLQWrfwkzXAO
s3xCy9GSwu3ccT9bHYM5jAoYh7lRgyEo7IAaBXX+vPkP6wK+T4S4cJ20o+jSo7TQqsr5pBrdLm4t
IQF41D8q0ULt4Ioigt6N51aYS6LXhl4sM1hBqmgPdrUekK073r5z7ot1Rx6H3eNjZ76BCfZDFskH
T/6Hs+9abh3Jsv2VinpHD7y5Md0RAyRAgkaUo9wLQtKR4E0CCfv1d0HVNUWCGGJq2kWfVh9tZObO
nduuRTCfcV05fuplU/t8+gkT04neicaTSyhgQV4AWKsZMDN7xznc46laDTe30l1m7t7tnDys0UeR
WAumY+4okX4HrjLmAtHfMLnS/cgT9KP/dYcm8Twz9fjt+grntPJUwmjZTxygqohUP+qwwCpGz0JA
VP+pEJY69P6Hk/xrHVODoaSiViWQEkbr1Hza52N3wsEFQJAZHu/b20/ZbOF7AJGL3MDbG/cSMxgL
9nFhqT+u2MlStTYyQEKLj2CjfTS+lGPiO39/N1HEQ+yHAUpwGUzuhdB0tAZfFe4FprerTHE8qrvU
WOoXn4mkUSxETw/gxZDWwEzN+aklcSRLtdgM6HdhZOx27FwMnxM33pv2DkzEVrnR3gtrvTRcNpPd
PBM8ra4FhpSpCoNgySyDlfoextvqjb+ljelhUE5eG7f5x/UtnXMt4CSCyw3PJ2p6EwUFa27EpLwa
jimamPrMltEUENX3iJPf4mghezMX+UEOZvkxggrS9omsrKcZrVpxOOp9ZtbJQw0UmQL8HC9cdGdI
xSalSzM7s8HeqcjJSUYsy/O0kgYEe9veqhFripa/fpPIo+MfzbS2MvQ9LPUMzUYdyLoJwJUyAOc2
zQW0YhZHeqMPxyF2jMShHRh845yk0nMIKhB+V9c2plXd6yc5U38AveCJ1PEpPrmAfm10mUG94djU
Vq8CYdNGE7EmW039LVhGehveCoAASF88cX1d8uy5ngiemNEyaSgvFhAsGrfhRhDBYfLK56+BtCo3
6RJv8JxjerrKiRLlmqdoYK6DMP+u5XxT+SryVdLdLfWWSOM7Pn2bxs4+HlYA2F3TakeMwVo/lZTh
uN9X1tZBFmndPNIjZ68wxWiFDk+OgvXZO/b7XQoTUa+L1Xdk19u7hUdqdsEgzJAxw4yLOp2tFagn
ha1hDEdk6iXdYWspsDJrsbIye4gnYqb7WuW1bPQQkxX75gCM0xaGIDMNSx8pqpauyGyIrIKlB51B
cKiBBnCurFUthOgsC/ijYLouZ9/79uPh400ZQes/XPfeBbiK43OLfcmXL76GZjaUzJCjQxl1Cn9E
wfZT14xrjvwgHjnA+yrSkpW7AK7HkwEZGCsFqgIcxSnSdV76AS3rqD3Co8FLrFrGh7DFS2xmB/cr
W38+ZyaAem42FTMf1kfPDNbvG2DW32nEf75+MWfyL+efMtlldBgUWuLH7fFJMqXDCKQvOAjg0EKU
rtAp7fLu6vkVM3I31eHhji71qV72MU12YnQZTiySzmlp1scQrx9f+m/M/lsHwXRG4fDv1N3ns3xQ
zdebG2b1ZvD2jWr99fXPn/ZfJzGxiEMsV2rMcBJF/5yyA9UWauUzWny+vxPLx9o20XwZCyxISRrn
xZGtYZy+Yr55a2co8+w21nr9S7eX4HpnjP255Ml11Wu+1co8aeFYVoCe4hGREsMnAG60EgC5aNXa
SFaBcCiV2yTbpsXitPGleTz/gMnLOoAxYGhj7K1kvsQ3byjGBORRWrsu2IlWNu9sis0DLOKSlznj
m53JnfqAWjB0sTDK3TZwzYDzlTiPX/fRs+2ZGyuw19ztGsOy1/VoJrl/LnQSKqWcBkToHEJbS6lN
0pG3/Ufz8BjfPeYb110p9jPoCMzM5J1XOIdmLYwl+NYkS57pzKN0/iGTgKlX2iwPf2wLtcfr3Npv
b+zRMJsxQbNXrceI3K+yrZnudq+5Yt/AhpvoPkDstPq18Oov3e4fFT253aJR0zzPoPzc+ukFeBcU
vpVqOa5H2DYg91+avbM1TPmLpnDc3BnkbuF2L37AeP1PPqDumh4MnDgVcc8IkMjg3eH9wCaEptuZ
q2J9y2nWs21vsAPJ/i5YLUTQly/z+WFMzFvf60racJAfYLzQa7d6cRQAbeJlVrRE9HSJOXduSn9m
x0/WGulG3RmjKaV2ipLeXrYPri26t7awubFEPCRkSekXt3di3KSqKOq6gEh0JSiOQNzgwTeb0S9A
XHmPdqfdLiUw3COD1POvO+mXer801z+TRj7f4omZ02KPA3X1eNsBarAdGxXQrcBvyh0OOt7C1m5j
S7Nun59rogNCwpZ6004w8mN6h8JEizqOfr1eOPYfBK1zz/D8oyamL85S6pfN+FH71j4g14i3HenP
+9WnCcMX3sLm+9B2yb1uhX7Chityf3TkRAcGI+DSeJQbm/I+NQnb7R0Ns7Yeub/v7ncmdwdVQJcd
4tKFq7ag6T9G+USyB2QdL+YhWaLURb7K6Yt8GzLfiuLByRvRvr7SmbaJsx2etruVZZUHaQF5JXmh
73tpB3/QXLUOSnS3WOKD75CFQ52J2c5FTtJ6uRGIXJxAZEG8vbdSnHDjreWDt+2X7OZlouRc0sRs
JemfL9g4q7XfN7sB/EaHjKSWb3q71S1Sbplq3kj2A9Rou0RCu3SUE6PFjK7KjfFGqemKVSsPE/dp
aSWDy8VLr9VMGep8pRP/K9a9oigNyOpXJArNFzxR1HRQfsJC3ftbzfrUH15z2DFy/L4DvMF2QW2l
0Txc3BgNgESgGlMVQI6dvxB6n1RRlMFLkvfblxqpTWo59/H+Xn8MW2sVIKNz5wYO20r3qFrkuDqh
Y2V342O11oexZ2+xkXOmZQR7cvJJk9OnfqiXLMIn9XdyDCCUPUy56YLU3XM859O8QYruwUIssLAV
s8d+InZy7BgNTGkq4SgAT0VUq9Bf07CwPLpKF4kqLyPJ8xVOTj3XFCNpDLwbitnfNZ9jcMzD+Ret
jwxToDh6/FvYPpbQAhe3+uZGJCj+5qgAYkrXKZ92zxLaeHmABTXmV8nMe9F9rp3X6EbZ2AAJIncY
ExD33E7tlzZp3Ptr6jJ58cQkEDtZTttjDYqKOuaPnCAt1efnYzKo4tjQDqaPaUWEehkNDX10m5CR
0kaPBdkoD7dfs4cbdKRhqsPGDMs6Q/Fs63+s6eL42KUu6ACSN8D2hxzqOLB6fisGKlag8UHBsuYT
EjHm1h5XWryX3oA4wMx4LSEL9nz0j8839kzitNBEs0ZooyDrj4QTzfgriqzIlrd34JvKl0RdWtdz
URNXvQdOVTwEWFxr8SvlsN3q1nYPLCz4LAGhC7dqVOWLdaEuCwsz5r+mHXZCk7OyASvk0QuskJqY
dyXWwtZdmjCsB8ZrbLw1AGM4yXmHFab9+gGFWMBrjEP3b2/+GrAEg/ncH/TavLHuhsy5LnPGRqFz
HiBiPLBdwbk0rT8ZqNl1EfMH7GFtt2gY+zjcD2uVVA76fHPXtI6R3ZrfkbXk7828wuimlzEYAZgg
jC1M55i9GBEFVyv9Mao3fWsXmgpoopsKlAoacF819gnABjMrlpKKc5t8Knb8+Yl/04CKQAwpxCJz
auO3c3Ayd5FvcQsu3CWWgnK+vsnVi2ipNQGm1Y9PSLJl5IB8SLx9BE4eZv6MbWV9VKsDCOYsAdnG
BLjSB3dni9tNSI6AG14dwVy5blabTbO6oc4Ds/CvTe488CYPpkZQ2y+UdObUGxBHSJeNU8YAHznf
FpVFQ1IowXAU+odsS+nRCJ24DRZUfCbQwKaciBnN8snuC3JFjRKI/0dxU99RGVMcn4m5su2bsVD1
/ZDY1po564f1e0yS1XVVnzOFyAfCFAMUHan6ye0SaZEWqZQNR9/zLWYcPAn9aNGWk1KMQ+oLwmYC
B4CgiyCj0w2UxEEsdb5Qw4tQhcxRFwAX3bYASB5UgEPwcK9ZH6jRPes4Rc/k9sielKulXqjLZ/lc
+OQwRa8qyzpBgtdP1upTocLZ0ZDlFb8rmC0QM5keWwSemLP7pwuenGxjBEbjp1iwsOswwlusNc0C
QW69LSWzRzX0mWp31w90zoJgAEkVjRHUDKHIxNER2ixppERojtozTD4gjXOHykQ29s3RS1286dfl
zezqmbiJs1OXKUf9jm+O8iYimIkD5qaQWlx16wcrjy0gxM1o65mw8ecnF0VOBoUlFdYmWxrngNiB
li/0wPyFOt3sHsIzGDt5UbLFYPK5HKNhKvjvWHvs+CS5VZV4r4PK2Qy8XrFrWnJuG6WCKQPBOq0D
Y6XIINO6vq3CqBmTlxUXBTj+wFcbO2onzzg6VMGTIBnNMewIH62UYkSy5Dbps3iff9APqTXTj+si
1RnP4UzkZNVpqApF40GkzK+K8rX+4IQPObSKcMtnpkBJCBoIwQ26Vx7H3BGl2NPsrgCObbbqjH3i
PaX9gaGdUgHm7VdsMOC9bvTO6vp97t3L+NtGYqvwSnB4yl3/BugCtXOCgaS5VVEr1FdJtqoLs30Y
NhKqkuxXBNTcTcZblD0HyaeqfGbtvVpbUusqVWWlYL4t7E5zww2NGmCcMAvArmq/QEl6iUqoAGpg
ZMHDUBNm+5SJ3Wi6GjUS0A8d5WI7PIC1k3Nq+RD340hVHmzqDkDOtqQDm/02wwj2c7fUizbzOJ99
wMSIIPHQJ1IWIu3RErk30+8++EaJOm1Wtbqg+TPzBVisjEl8DIfA6frRkZMbJvEFExkeo6NIHcUs
dg0pdhJxokPjlE62StytHliBM2zTo+cMCdKKkuU5KULYB+2ts8rEBA4Gt/BuzEzQnH/VxMgkRcc1
Qo+vArzli+KZe7TNju2znP3CAaivCrd1sLKK44ItnTE3wNThQbk5ciGKP1mak81I1UIFnHDSHbNB
hYryVlbDOUJKmWJsL3q5fv1mLrwkaJiGRVFuBAuYuGAowOpJ3tLuqDEufGoQnYKqu/MWtHmmfKBL
gg6MPgBeAkVkOquiGHkgejra9LUkN8Fj4CQeMbqAAKqpaMxSOw4or6JK78HDTUkooSmitZJWs+T+
QS03VQXsupJbF4EtSAtu99xNw1ydgWYk3DVMuEwMUKT7Qg/ere4YYQqqc8p0JyuFeUeDLxFYGChW
AlEYsXRFPM6idOXz5vUjmAlNwS598gHTq55GIQwyWsfTJyB8OW+t/UL8j9i8+16jsrIGrisFr9Rr
w5tpv8X/spSDm7npI/YpGqbRiwUkp8n7JtIG5HslwqkSvevIFnkt2cdr5zCY/EE9tLvwtnKjzXph
1TNP+JnUieaxdhh5iNC4tGVOgo4JM76hpuQcnMf7dPXFzF3r7D41C22trbvp9kdr4QOEGS/p7AMm
QQH2Au6pPEbHeAcEB5A+DeneRR8tWg8L7+rcDqPwDQogtL2BAGjyrPY5z6l+z8MDxfyZgkJF95QN
j0O67g1X05cu28yLKmHWDr3LIPGATk8stwpXIas6YTgGqSW91O8x2iiQfLs1VfL5/HzT2BiPBXTi
10MZY6VL27okffz5ifnSAo7qrQbpjO6BwQm7KWHwxzS8wezBOwtXBsAu8VoLLPExoDeBfV2vZkq0
QGZC2/ZI2Q6I2GmLQxLHalywHq1VmkP3gWDq/jcaAbYBItnE2/nKYWjWPjN7fkHyzCGfCZ4uvGw1
4DV1iKeitShsfNUU9Z0mN2YuWkG+EL3NxIiYpAHXCJpSFVBUTd4mgxY1p5cIK5i0az5k47vsHo0l
Nu2ZdnRERmNaQNcUQIZM4zSKCFFgBl4HyXzqrdZWXqJf6ne3Exyg3VuKA8L4wWkIbw07fdW+C87+
cYXWhsEq3vFK011j714x5rCxV7ud/d67gi2Dtsl9Hqzd62bzfbdgyeZOQNYAxj/Sl8GUTQypljV8
G+Vif0yKO8BVgvLcAIkw2MssEU7zdT2bKQuBSuRE2OSWlRhq5bUQwrb7g/qeEMCtH03tnq0/Vysb
U9EAkOSAuS4+t4sGe8Z0nomeaFpjSDVaMIX+KK4o3KLQ/HC2v572FabIkidjtXnnXGXBgs1ZyzOZ
E4VrK7CMMwUyU5M+aeZL5O6Fm+IpWjAfc8G6jA5sTQX0CFIEU8VOZFZxQ4NtzZEAy0huqYg5ACnN
uwhgK/hfnsNs/SUl9MC52u0v5RGwF49LdD4zpTCc7slnTN7ExgO3btDiMwAYLwDH94Zhc8XN8GLL
B+7YfGDWssPwHjBf3QcB84TKgnqN2jMJxNCCjn+qGLEA3MDkiGWvyrELuHl9/lVFN5V+f119f5pp
LwUguBAxnX3ZgTpEA4qpXdUd0c7x1rgSGXbyk75B776KdoKEoFywKu3YBY+xtjo+oDRikO+RJADg
atxtgwFGBvagHqmTpVs8v/S/vmzyLiMEpnzase4Yany1BZuyfqPoycP19Y/7d2X5P73dJ68Uaw0G
gsUSQjzxVRT9+olm8C4xtZQt8K3OLgfjbmh1Bwz7RW7V7zG4UFNsdBAFD1THrL209OAviRjt4sli
JKVSmsiru+MT+BJTEEDgSA+F89MTtEtdjB+qkvW6eUCN+vouzt5W5WRx07MSO24QfiS/iJu9I2HO
LF/dhys47oQS+1WEfqy/DTdBVWUpszZ7hH/JnqbL1UzSG1o33bFRlXXLP/HGB68uMXrOvbMnC9Qm
nhvPuA74RFBGP/9iYODsnoXQiYKUXN/IWTEYOUE2HJpywSTXVQDwaaSuOxaFb+nsw5ecpnioEHpf
lzMX7MBf+EvQRFXSIQaOith3R12o7DTDtLbilSY0KDczDG4HaByOQyTTIvFbijSrAPJe06A85Smy
Q7XO9UX5yejSBQ0epV7cxpOvmqiRpKAZ3uBxlAOKmI9ipcdOkJRolGToPwkCGt/1jfxRcrq00Eo4
E2tjO1D1wAwh5jaV8Wad3JwU1CCewmEquirYXSuGNqV3/fCkZOKWN5Yy7jNt8ajuYNRARASM8dBp
IrrLOET9FHlZr0KzTEjU0swMdIybFUj0hl8yw2jfJnlmQHIBXEf3rabWIAH5cCGfOfuWj8AYY/0M
b+z05ihKY4C4Bl3A9Dv1XzxBJolk580+kt412Yk6kOiAVWcwXhaUb0zrT495BDEbi2q6jPrd+W4H
gdjwXuPzaPbgrRxp4j13U5jprfccLORQ5nKpgLFE3kwFxQF6ECbuStZ3jZ+J6XAkwrMAUJOPVY1i
d2ZWz/WCDZxxxvCCgogHRUIFfvJEkhSrQ+llqGVELqutjlTogANReHK/FNkAOPpy/9A9jYlXBSgM
MhLt5/tXxyDujgs4/QYYS/ZGN3iqXTEkgx3AGwu6mVAmBhYdPLlzElHjPmgney993jXcitezTjX9
MTAEqy+uhJVLgQIY2Ubl8q9OClj8WGcgNsSMhC77Ju+j+d3KZTHO7jXVr9B0VFLkIcIkB2W4zrRQ
tdVCNnI7T5G9/RUnscc7YJPjdCRY9Rx02LLC96SUGz47dEGqjJRjmFi2x5HSzMlqdLKaosQAumCA
FEIy/bjvQ9K1fqS67dAad1LaJNIh1/Iu2cp9Lvr7MghLjqgB50lmKogFvxpy1FG2AFYQo0OaMaV8
0XKtyW+bKCwNt2PollyVVSIVeNrVED2iQ5vIjtElkrDNi74vN2KqemMNQfTUvSjwFMMprScJTpZU
/iNsYNA9pH2YVPtAUQLNKoH5DTY7hQJwNi/DCFGeIQP0HATDIbuN07aInAEdY/UqzQ29JPJQ9BjN
6FOw34UeFwOJR0z42lY8UQrWQql3IWCdKB8fczlpsk9FSdHJbgYDsmQfqViI4DKLvZwLblAfkIs7
NW0Nea11AOa/02gdYKasLyXOFJlIczuptKTH1pddOFh6m+bpWwbEKtUOkTCoPpku+uWnXNWpD/Sq
oeKydZ3LRrvxR9L3JyDaBJEdYAo2eczjSIypWVaYpAOjQRqpN02jKeER9As+xthQA8IQvRF3Beo9
ZWMgKe/7tRZaTaVmwr2ft/VAEvx3ykyq1PjPwsiyY2yAw9duC7/xt1WJxMh34gth0m6qJlGCG66u
VeUVv6ZAe0Sqtc0bkxhjoK/LjMdkSPre7EBmKNq0TpOceBSAzLaIncYXGZHW3bCSCwK77iNRXfl5
Eka7WjQC8ISJshcrOyRouHDrlR6f7bkECbEVDIiOX4oJ8600yDVnpk2Td3Yf5plv87lX0dSqylyJ
LZ1iHhjwV1XWl48+2A2lCMwpRps9FEWhDbtMoyAcScQu4SyZw3jUWspiUbJVDZskmAWSFS3BtzDf
ZeBXzYDWnWWCXXOllG5pzmfYvKBlCthS4dUIGH1jsd6ZGJY0OLOp2pS6adoK9BYIBImG9t6e9v3a
C7mKf1D0Di0zg6GW+pvfalr0MeRloaz8nlMrFD7UsLEbLzF6SxTDJnAE1Y8lHJXUgehbBUoS7kZN
N0LQqwCtKMSaXyVVmWRAbKGC8cllKQgReL/2FTKA7+3LQIoncMBi6QeHoCwC7kYoMyG2k9SnzOb0
sMsdIRT5ojQbnksG4mMYRf9us4yzAdcyPHeA9vHBetR2XwuPzMyTDrhkFF2BlYZZkCn2kzw0MV7h
fDiGLERR2dg20ZHnXS08okZpGsq+y94a/ZHGH+jHMWkQfnddQQzvK0yB82p8L3zOzJv3B/KVBAQ3
FLwnz0OZDhkaTcZSt+9wzARpnbBCOlk3BYXodHVd2vjLJg8squpI/qFmhNVPh6QzQ/A44K7yx0zV
U0fi9CdFD52MryMS8X3qXJc2E3bgyQPxHbwWIHpMCRekcnTAGwwx9pFCScZC30bfzOt1IXMlSbgo
KB+gIQZQLT/NhicumsRqPeIDjC8mHAbMEY7XxY1QY/sYkvPKozJgEIOZCLyYnfiA1DBKkus6Uf+c
T/2Pz+7/+V/57R/7WP3rP/HnT5j+MvQDNvnjv/6rrlj5noTv2W8gyfx6r3/Lv397YO8giGXhZ/Wf
4y/777/8r/M/4nf9WxbgKN/P/mBjc1h/V3+V/f1XVSfs5yvwVeP/83/7w9++fn7LY198/fP3z7zO
2PjbgFGZ/f7vH7m//vk7yronBzD+/n//8OY9xd87ZiH7+vXbf5XvH7/ZaVi+s6/q4q9/vVfsn78r
6j8kNCxpAEvGkw2fDrFR+/XzE+EfCrzckZRSRIoSLRe//5blJQsgXv3HON0Lxwzs9ALa8PA1mHH7
+ZH4DwyIIcuIW6KBRB44cX9uw9nh/HVYv2V1epuHGav++fu5coLMTQHtHrBBAE6BbgQo0LmvpBpp
ShMxEgm+pXFi2cjc0EOD78nm/FvqqZRz5+8PKbIEqGjJAD0l2HLOpehSG0pFWYNgjwdeBJe30hue
sHwdMD7cAbSLM2mjlmRggfSUIDd5e138uUP4Ix5uNP6hiQby/dPoNBnCNPfUXiYtkMFsLgVMeyGM
fDVlsYTDcR6i/SkKwRLEiMgXTVYqJejSFLkOoQI1HDkdHls1AaVihAaFQatCs+FAJMrEcOH6zxwj
9hePAw4R/+VnMufk9pdNyQErgMMKg8gz4WlyTuF5zd+ym38sDlxo2EsRjjwiwfNjxCutDrqnKITn
gnDXd0n2BocoMYUwlXd8HNef189tEoH9CMR9wSw23AuUKKbkKUZBc6FuNYkYrOks2LLU5SJFgIvs
iXlJWMJ5taXGKGHUYMD4bof0LeRzENlmQnFc+Bbp7NH481vkkVhVgU8+VaIq7JHlDnyZwPMpTPQl
kr4LD16qEt9rPEsaht6CH7QHibHgwk6bNWBx3/yo9QnH19S6/jkzKo2d+etrxPOj0NOKDw2Zk4jC
gVJmUKp33vP5DZ9XfLBweWd0SwFZO6j3kOoFo8jk1Jkcs9bvyvH2VIgVKLAiikpcqEnMrge7IoMK
CCHitLUy0XqhzkDOTAzc1A1IZCQLaJjBOoYftaDFS6ImJk/2mN6pwFAAOHIQWL4G8l+tLvbMr5bg
AGd3DhXzEZcHrsaU91bi/UGuYJEIGCJKO9d4um0l8MH8XVXQUd1CpgQMGPDjpl0hcTQGPBqoZRRP
4t0sHXq3iZPU9eq6+j+IQuypwGVCgzi6s8+1LsAxeZmsFSRtU/aURj63HvRUfPJBy/i38sHjdQNL
ITQOL5OEdMHU1rA6RzuqAbbFvtXAI5KXjakmZWdf37tzL3iUMhJxglPy52nA23C+oF41Ol7KgfSA
11v4Uisp2lWDali8WvGrFoBaH5HYLPEhXSrgudDR0pwY67rTKPhR2oKonqA/6RxtLDXiNYYKiqEu
KPulCo5HBe4pqCGQLX4y0yeycorchlKqFU7MSyzWGXRDZbbUuHLuUP9s41hKH7XPwLMwzbigpyVJ
vUapkJjjhDVm87Q1KMFlU2pTbKPALaXmZo4NGZ4RcV9D65cxVQ4l6bRAKoWaDBUVkZIdcsAial2x
7YysR8MZojPDA9PgdWWZOTeEo+MmamCAQRvM+blpeeBLRhrUJIaXb6lZmW4SuHNEj4RyIfc4s6Fj
XxMUcwTHB2X7uSjkcpvO7xoskK+BQKyU9QM/hDrJi446cmAg4L2+tpmnFq8sKuRjdxnaApTJ4io/
rjqRhiXBJJ1kihWwSfDIUYWaSSshsR1SMTLVvFTeC02OU6tkNbszBDBihAbVmwVDc+lGwbkdC3oC
0FpVecptE7Is1tKElURJJA88kiwRMltgDMjeQebTe1CrpKA1Qj5isKJIiOSF7ZhRMNjlMTwEBCPa
7SZ2ockqUWgDyK8N5jlSxhUkaSuGTI3wXkdG4NK6/Xu4WrhEKsIAtLOOdg+jFFP851ZvhYGxqiaI
gyO7akLUGHKds/o8+/q7hw1RAIAEDATWBkM++usnVqFgkq+rVVqTNhPKhKSa6K103jPcUmUST1ra
yqs+R5fZ0FeyZoleoLl6K9cbLWlpSK5/zcW1GqF9cMygVdKx+p/I9uRjkG4YwIDLVYSlJWZIOI3e
K4kQPFIA4y48KhfXCqLAXY32a1RRcJEnlnfI9N7jlJSRgs8DG2lJlG44v8OAjNc5fl/rL9eXdmF9
IQ8dgyJQxAx4zNMKgso1kVZ6sBhlYBifcTcIjoHUm3tdyiT2/9EcYAziQMG1Cys/Pc6o8bxwUFos
q4i9rVAZMZKucZ4QNCuixaYHDr8dd2gLQM0icHrqRzaSbeGmLXR2m3KxT82u9uXdoCMXdP3b5nYA
YLYj5AgIpJCfONc0VUwaDiVIXGQowaaRpM4Z8iRY8B4v4kukc0bGix8RyEGOKnaiQiFGxPwEKQ7S
x2GBFthmiHfhEPseKWgtriSOj/YVTCoB4Ca3VkLDWGwJHxfyV07p5wxQlUQzDQIkmO1pe6RPkenM
vaYifhCLNoBPPYJhutxqcxB/1ig5mGkSVGAc1jvtCB01bqu2Tm09rmIiIou9LnglWqgXzm4L+umw
8aPvPrUovpiLWpzVuFleHha2XPCIFfqWZ5qFxyxeA1qrW3sYvXDEjBl2Xwict2DILwwpTgbDUugz
UtASj2re+cmUia5wnTaqZiTQQ4HdMNW4j12UNYzvgdM76OggLFzzSQVxPAwJ9GwKMg3oyhpD8XOp
as13HNLaLfE06Vkub7Kc7XWPIxknm6rEWSituJLqW13QbyO0ZmWxK2m/UCsgVQuObx89G/7wt2qo
P9+EIhtyLDpSQYBOnNyEwBC6gC8xFqqUUr2L20q8qQqkqQcZLgQXDeVB67Xi4/r1uzR4Y++mDDpM
eOsgiZu86sA0a2tdzXmSVVq07b/jypa7IrXxtC2RQF+eNCw4spsS3k2US3+a5E7uYNrKqFUN8UAU
1JRQlIoAI5Zl2UOclMraS0J9N6C3eKEl/lLDR6HIkiHlMdLyjes/EQpWKwys6tjUcW6ZBGIWbfyh
qtZJXyhAuMn0cO2hKgksY6Pub4AUNSzY3svHC3IBzgjMVQSuKIKcf4BfAFmdxeFA+LL2rACR8tbT
8uq1LRNxQdSlKZXgESJhjaPEDk+TaEVUjP7Y0JMuUbxfaeaFT1ktvV5XmMv1AMkL2R1cv7H6bExu
TtHWvu/rENLydflABaUAnWEAoPiyXMorXOomRCEKAHIY0m7w8s63ru2DshOCqCdCXSauWsmo/nBC
CJuNQqQVhL2xhGB4uYPjC4m+YnV8K9A5N5GIdeU1z3ri6QK/lkrK7cW2WWJMnJfyE25hlB5O9UQK
DypQqUhw0bm4IwKS/sBDS2Pn+kHNSoF/jKYMpKQwtHcuZaibsO3CqicJEMxBBBap2zryuwWdmzkj
TCOgQ9OQx6TMtD8grvkG2TUdjqLYiW6eU9VNOY/ey3IQEMxFSQvPxYz6CTry0cgwAp3sgsCti0Hp
FyqQl+oh+FIjjjPMUk4yzQQ079LzOLc4DI6COhSVGTBlTXS9ShiyzhVXE85jAYkCfhXx/jfPR7fQ
nqUh3pnzQlyFSGK0VOPbdH5egq+XKu11hqk4aiBmYrLFArrUZTGzf+NdApmLOPaP8JO4Ma8bpCg5
pSaR7H+lXijD2ZFeGUzS6rr6zQtCkIb4dESrmyg5V5clGgOlmjQ1ze5pm/lWi3TXzhvqv2+RoA1g
QxjfcXSrT9KPnJ42oe7xNQFaX3Er5YpkcxpXPHQFGnCuL2qCYzS+0WNu+y9Zk7APRO2ir2sIu2mh
+bumLJLSkrQh7KwwE7w7iVWN6qScIFTAVi6HDG5U0bEVzTQ4flIP7BJL8yQgfTMlbwarb0UU5TOh
0Ruzy8oue2y5rPgqFYx0m32c9hpJhzzWyPVlTLp6/liGOCLrQ99Q05nOUXAleigbLm+I0qPuHwRS
ta87xl561MJA9g7mcc3zOLTjygO3E6vQW/eaXKyvf8WchoybCdYxHdmzaZd53SOg7cUSOGiygHEg
EX5uwav1amwMWRA1c5FHP28cyhkt+5TRoGdFjgmxtiE0ofE+A6CyZ/U+V+xKMW3B+ygtQrfOSkRJ
AZNgmONFyfr8NisZNKmJWUNkpE3cUFLrdWn4cmL6tSfspbgIFkpYM+YDRL9o1geH+1ivm5qPocIA
i9ijzc/Ic6IbfQ4+P3WJwGxmWRgzRwUJk7VwAqZVeJbIXt+06L+gUcGTqE3qDY2jcj3wYXngqqH+
P2iqDCqK/8/cdyzJbqNdvtCgh95sZkGTmeWrVHWNtGFcJwC0IEA4Pv2c7O6JX5WqqIru1WjV0VdX
SJIwH477kNAEBBZv82JxT33UZ9GyuYZ6ayrqV33YaTQfTN8vL34dybcptj16UIBCfIJUqfxeaBRB
/8W6Rw0H8BInAWCnS30jpUs2xtTDzJttYSuHYb4iwNRpHSdM37pkZA/xXJgbjySGGg0/kaPWu6C2
ZE8A2mrxOEZTAATSJ9VeLNOBWcVqb+jSjB2WYjWv4Kn2ItIfHM9vrLEzHxXgVhEU8HNcbPce95dg
WIhtROE5mkqht9GphPgFXldrf7y/nt+agZjxWNIl5CLIDX495UtLSRBMaEwWMNm1bBFIFHHpRyHa
b46CxQxzN+I9kstj0pKy2CMxOyDJojshIGm5FqVhH827v19WgBckUPXjKpaCY798cTOzAUoQ24QT
zX7acVW6nnZWttHQZeVVMNFS1xGA3U++m+a5xm4b3BsVjFeQUf6JdMvplKIiOSBqnz6miVkM4qlj
eXJhYD6//97f/Kko91GjwGSEbl6v37vjKVoGLHjvADn2Ky/4dAsBR1/TveuOdowUAh1F8v39Qd+c
WAhkgj4IwFV46atYYYcwS7m4ZtqGLxKR/3UQrLaiEMS274/05gf/y0gXj6eAcPbBgpFmM6PLke/H
O7aP9gMk5O3nSXARRlQyUpMv9hm9ZbQDFOfOmhfo8KgOpopvO1ZmVPYfhSi9+UhFgXWJ+QvK9GJy
9UOnV2KxqQ12CA8Q7yHBQgXig0d6a5Qzbgqs4wzXX1avUJnjwEiVaxJrdRt6pqtBOP+fF+S4nf3P
KBfnDlqGqjWMBSYC7nHPekkNfGKL/5yIzn4U6PJ3DgL0Crpe4Sg/k83gk15PdRsmPujpZjENtG1o
Upi+gkfTXp9jOr5YaEqvXVzIr04E6No+pOS22zS/SSYP1ej70/Lt35InmP/nTJwsu5iXJkMZTxJl
Gx/B2GQJ9KdTwL64MJdHls1/mpg3s+bo7rcpmIEcpwePvs/v/4o3vzHAIoQ2o9DOL3uQ97pjgdud
bSScjKfUhLBXrWr64BS5CPb/Z7145rVCSCvPDesvXT65SArIh/HKlaT5zT7R4WlA7XqPs1YVDRS/
2zVXNG97P8zfSbFNdYc+i18jQHrfvAEk9MF5/NZq/evvuVitiRhymzi0/Cg6BN1piRcAPkO0S5T9
N2v1bGBDEyhcmcJLvGMYUJaACsFB4OOtsl3im0kM9INN7rxKXoPDZ+EXdHbQASbgnOPXE1tqW5jU
Mtv0qNl1xfdpQNOLM/f0lATDNDemHMVt4BWQqrjrl+G/mEfnvhRAgVFA4ih5PT44W5rvNLXNwsrp
ejW9rMUwyd/en61v8BBYKZBZoZbCP4hkej1MtLJBbwVADxl79m2M0OmryXdNXrwp05twcWqqXW/U
PcR47Ec6INqgogbimKsd+vYvNlIJmIiOgNjlE5vGD97CWycp3ulZUZADFL+USK7DGrgB3leAGUF8
mmgAra7d8se9KKZTtiDeHfF66cv7L+W8T1x++nNdmUAtgdvCJZMIsTePhgl7mofMuuVMPWqyIJsM
+u1wI5/fH+yt/QI6U8jAUEGBDrrYtKJFZy7wWC4gjKNruAy2KuhT/V+cPGdLNZqnYV9CTfL6M5tw
SPOJ4z3GLmvpNk+P+2bk8/uP8taSgTT5zJ2dDYGX7eF54keU2OAHxjxWn7utDO8R1aSuZyK3PzqS
lG3fxaoqAxt+8HhvfTHkTABZQ9gDiNiLWQyCzvQLNEJNTAkFDinZ9SpIyNopG0LkkQbT8On9Z33z
s4H+PZt5obS6VAivS6QNfpFrLFopNGk8JA0xvD+8P8pbuyqeCEo6dI85tzh5/dk4k1FheeiarpvC
+1i58hpUzAb32OA+WGlvfbwCuicIWwERQWD6eqhRJhlJw8E3BY3t/YAopU9dvs0nJylpJ3z2K0q4
/TpHXfxfvEpArjBEQxxXwo3/emQR5AoMKUG9Ejv+mS8irqdpTj7gct76YMA0gEfhJpTj8vl6lH3s
4RQYY2x0iqFzSom2r5WNFsTbv//J3h4H6t8c6hqoui+mosAhPGcC99K9dGFb2tIfMy/W5v1R3toX
QVqikISCBy/t4p2tFDNSJg6hUUln7zTvRtZaHQJ5DUqZNdKjLXAXjPYDjctbMBWUcYhNOJ+/oP4v
ZomYN7oFIWpLq5MAreTmNX/sNq8+YXPMTp1x5gr5kivMS715sCWbH8f9o+jyN+s8ZI5AUYgr1jnY
5fWnTPZQLaHDqhhtFx3QHdEcTRaIb73q+NHvc/IziPb4d9wTVO1GyNsr2m/pIx37/YOq562P/ddf
cnFI93CViQENBJokE/omnFl06Eu5fkCVvzEKNOM4G4AZnIOGLkZJxZZQni4or+EAYZWhMSIo3CjC
D77uG+OgZkX1DDwfVcEl8SvOvrNJbWGTMjXdun4xRwl254N39sbUBckbgRjD6Qpq7OIomoN5lWnM
wiYpiMSmmfkf04TIMwl9DkhAmrIqgt7h+P6CKTEnLs50TNcEcByid2BmvHiHfcTWmbIxbOzKoic9
wOODWEVXD9Ec1bqDW27v3YrMWubrfRDioyikN3ZyyGSAOkLUfpYMXTy1ZJINjNKwKUMdPE64CLU5
WuU955b8+f6TvjkSQDGUjGCAMGFer46iDHc6FjskQarwN2ui13YfVvIcxEgLeX+oNyYMlDIIRzyT
uXCjXgzFbQ8XNS/CxkNeVrkcYXTRwrrm/VHeOJkK3NwgsIBEAMLPi09XSPi4ZZqEDV1zKJnKTLEv
tC80ctVngmalftjYPYtSlRzoPA/zBw/5Von8avzz1PoLYZ0NimVbyaOmk6v8M5i0fjBJtLU7LztT
L1MyH2NtpzYhuYJloHDhseyy5HPEyU3Rbe3Ci7WmCVU/3n8vb759xI6ddY3nrfDid9nZ7P0CkLZh
C/xd3vmxyX0WffD4/5LBvF46qLuhRME9BJQ5rkKvnz/ItS2JohpSjD23p9zv69c9jqok3H+P/VwP
YyGHY2oK8GOzW9nLkotlaFTISqiAdTffUwJCpd6WLiYnuYdb+qLhdqUP2I3mO6d3CqunNAkaCq60
CK7XqWRIMSpckV3ROOrFgUuZo8U1pVwclmEt/+icgOV1kt2SVhvx6c3QMedP+649LvWbitAYlDF4
KvEbvKvs7AnHv078cJw6KKrwpihsLVw6CEiCHtfpJoyogsZFoeOGk4Uq29COHMHIczKi3Y7v6K1P
xf7JLnsPVG3eMb4rVrSaLkxiaVtY2W3Xg/ViQ9wbgZRBsIF0+K8sG+LFLby+TaAHSyuvuylq1nJY
fpdy19FpTmM+H1QIWK1mok/zVhqIbSoVKYEQR2S4MTAyy9mFwmycHY3t82Ofk3K8LqRW/jRAcLlC
eQi66kbFaqQN9DuU1iYR2XPnYG9pErdZUi1FiZz6BUj4UC+Kp8OnmHKXfhoKtT9FqfXnSBi3xxXu
XWQ9MM2BGKEszF2Frhn8SwSwAWag2Kx3y0rE1zRVSJaMcnktEDTXVTbkAkk9lsXPM6CLAfp2v5Jr
YlAvVaXS+0kk6P1Q9dSXMJSGXZHXKY17czNGmuYVN0r9plKOvICwGABX0w2E8nHU2dAjn7LLb/ss
l2WVdHvkjoq74EtEpx5RxukQ33PqWV+h7wKDnzRgfVznW6TQQ8axcb1dYSmKDhNk/eiwG+v1pow7
6OsGNu6sKXW+BHXYmXw9mSIQ+iHKZ/K5E8Z8lX7QaApiwRrcFDCSf/eYsd+yYrYPMpzFTTHtE+jn
wEYVbjpBdji31HgJkglhJX0i7XW+FHB4QGMTbnVIl20rsVontED2BS3ug02V5GR5Sd3vuii2tOp9
FO+V3TaD5n7bOPXNaIL4Tzcn6K1Agrg/GiLJnwsH5FLBWtPbg11nzNhgHv1v2CzHst3nffqSTvNI
qpkCLKkBCLI/+l4UVzHn069FSf5oQ2f6h47myZeBr/0GyQ2iLCvLGAuaIomRn7EUE5S6EzJl1tpS
NaqrKfdKVmPq+RekUskBSgnbLY8u2snQFBoMEPIVuPyZ5mxZqmGcZ1F1uTB/bJxZcVq3YhravKfp
F0ZGa47IC++iGjRS/DAwV6YgOh07MOhpSLshXlhVLPFYlGaeJt0mQymCNpfoQlZHZC8fBjrCl086
/BCe5nBsj/hoSM0sffhT4qpzP5ex+U5lQEgd2ZTzCnnuyRcONT+tilzsFlOg50PjoEGRCGFEdXRV
kmELGqTqo6CbS4KMGaV2/hhhLdN6RfANGvXCdR/WRYfoC2SKjPMVvPIJoqbFHIOOkloAs86ijVWj
W0tTRbQf1ZMmEQhkx7hGiEwwzKKxBQJu7rKI2LTmuyyzqiBMavx+I2m1qpjJBleX+WtkA1VW2kxL
f/SlxOqMAlZMkH2bbjhJm2lZrRHXYwNQHi4SjlArCLvQAPTJuSJ9Jsyu0WEddzmB5M5sWO1s4LaZ
tFrR3QYaXI8NBwhFBZU+eQrTZbBHl0lPz1RYtl9PRs1h30yrLaH51anKp6EijnSh+g6Z3OzIU0Ds
nu3VFsScjJ8WNxQZx/N3Eai1/zWv8NkhGjRpjOLzPbCv8jnFVvSSRkj1a8xaqjbj2Xjdr2Nf0dBy
bCxkreWaR588C3v8cakkIktngRk1LmT+oEa8CNjDKXeOpcohBU0A0ENAE78+6SjEjWZ2ZdKgye4z
XtcEcRPylweJtgaL6VCYznJt4m74iVNpqHWPdlALBLlVmWCzEVp9+ucJ/x/5cu/4D7mo5c/tteX2
tZn3/zyIX/PzJn/92u6+ict/85V19/8Pr+4//Sb/+/+ZYP/m1b368Wv8Nv/8qz33n3/jX/ZcNMn4
B+68gENg1owBOJ3Fw//y55IogUEXvS1RLqI0AmaIavHfBt0s/wfCZ8FWQFEWZ7Ap4I/+bdDN4n/A
mgIpMv7OWSKQRf+JQfdc9v5PwYRKFKwf/kGyKcSjIEWi19PIS58GnV7QLnVhD3JZaOv71R3Xwqmm
9PtYj4FQH9yqzhf+12NCZwMXHlTIyDT8W9WP6zfrOiZUK2FZ/Wasmw+hDZ/mojCPxgYf0e+vLxnn
RwQmdRZxxtCYQSN1gQNsAeTJQ7yqdoYM7QgdIPiyaB9RSomPaJ03h0K7HfgMMBrUFK/fZqdHEegQ
KlgaksBVecnSKtG+K6tgST6y/72+Jv77uWAFApWdwMR9eXlSk1zCKVxUu8RyuGex1Ec+jPEfaz9M
zxuxgFbGSNgqwnZ7d0Z/2vdr+rc+I8opyAOy7Gy8vpg6Jgi6DCkbsqWIObjBjrKjhbiUt9uOoAO7
ko9omzfHw/UtSKD3BoB6cYND2o6IoimWLZjp9bdiX9e7zMXmJrBFcVOiePgvHg/DQOWEKzDEqq+/
5Trp0qY0ka2AZ6Qpybg2EAJFtcJUO9myGE//+XgZoMUY2CKuqJeMoAL1jpxvL1tcJrLDRrPwMbBj
eTdFdH2wUfxRF9rLuQp4AexjBggaO1AMr9vr5xshg9yTwcl27vfkERfH/qDQBKgZxfyRffwCBUvP
UMarsS4OqzKyWT/Hq2xhwlVXQ6bnmiLZpA4GuJAISIx7SqNHBwrnCTp6fS+sS2470ZXRBx/1rYfG
hA0ARQLdAL7w+qFt7804jfghvgQt5nOCEBDkHt1AZmi/v/89z/Pjr7vcGb4B5gdIHBQGttmLZ4Yo
SdB0Z2hVyXB/4LyUVbqH7nkDU1PWarM/KP4itPJ07Q7vD325M8AQA68dcofPWADYt4ttSIRDuQKW
mtrpM2/JfQLU6Cs5at/sz//hQNjpcLjhWc70I+i/16+TJpsmHSlYCylCUS1YRzXEoCurkbkQtxNo
watiYFBUjkZ9FduoP6iC/vaOIeYDtQwiE/kSKIgutgTDM1Rv6DncIrSJ38QsC057qt1tweiA2jf8
aVmyXdF9/iiT929vGKEZQARxRp9jV/4WDKrHZA5XxcbWjLM8YRAkOZdFf40wINTihZprsxBzXM2c
gefpPgpd/PvwIHLPZkocaWe06fznf4F5cB8vw75TrFV7uh8igKzgddcEF6ctC9toPFf7sQfjmG1b
cVpQXnxkVv37m08A6ENJjVAIrKZLXFuNMw/YtqIHgxJrrYr+J08WBEtnbD6G0izADObyYMNAfjC3
3x4YAkLYjiHhKs8r/C+PLrimYbYI0WZ9OB3KcinbgaB5xB7EAG96nXxy3vxWsOAjH+FlpQS+GUkq
GVhJVGSQrFys58B3Ych9gUDcvlANcV4cAuQk1MEUjY2bMf/FsusP9qs3nhZQLNZwDu8spAKX+1VG
enCffmnn1dFby8r0oLLIXImpzGsHF+lvtlDF81ymHznr/j4y6s+zJqyErQeU18UUi63NnQoAFcYI
nWq6gSy/02D4LHwSnwqdxFdgNu5GGnzkvb485SGYh+gV3zWFoSgDB/b6+9poJbguUWT+rzKve1uE
bbCn8U3h46eQlh+aG98Y75z2eQ7JiWErulRo8IVE5dor0sR9uH8znIdNHrFNVDm3walwnbztSE55
JUzPbinggruckPg7ApFku/JxqEzikythhXohiTQnHpX2g0rrb1MPaxzwOI6REG3QcGV4/U4GD5IY
CZm2yQQiJUBD0AZxccspS8b+RBwzNfai7fj+3o6d/PzffXWEwWh4Dss911yoMsuLOZAX52S3Mczg
c3PzVAepkfsfYbzE459I7ZjW+7xcZncLeIgEN3TjfQzWvN+B+qUsHo/AK6L+6Kxz47Piy46r+E6h
KgO22EX8D93pILgH85KEzzCxTmWdSCVcHa8Q4V8Pbmbq1CFyLv0DQdTLfArosA+NV14iwatfAmjP
p3zs9uuCxdN40hCm2NpHQm0H0o/jdB/buPim1n3KvnSbYvROJNDcN90SI5xvoKBYq55s2/fAZT66
JoyazzAkR0EtiBSw/WOq8zqI1v03GjvAaswBgaymaBiS1sVjElXIh+4e15gB4JkWFIcAYEIfvGiY
mX8NYnGAS2f/1VOo8+vCyzmttSkpGiVnAa/zaYPj3ghb1BKJOvPjzmKrrwhby6AR45QZbO+C3K7Y
BM6pZZP6ViKeVhxYKu0RuHPpr+C1zRkCCozSxz1n/quGkO4JMMTKK7mn3R/e2tVcU0ncVBkn83tX
wLsIY3ZeTsD0OvQWGspOgNxyLBeAr2KyQMU4okVCYPDvtg76kqOMPAeuxCP1DbEEEgHyOdk+F1oC
sZT9hI4CZJNwB/Wqd99cMZt7vYBhOViydebBGKS61FwLpg/A80J4zkOhAUxnBbkaN57ehjsMrAz/
vfWsis3v550tf6Iv2zYfIwm8/8pnBLGeeG707dwt2+mpK3h0lXdwSdzmYcB8o1kg1mtGA9JCQlGS
o0zTjR7CnfgeOkxkCNXp5gHpyI5m9/lY4v/I5AaWRkB01LdlYeAmQNp4PtcrY0V0sJnLh2ue9DSs
GfHqgEM/7toeRR09xtAqn2VdSDVsA+XtjUuoZi1ZoTCE22yaTa3DNTljSuGir8pwyfgh8qL7BXew
vc9UEGx1Xw7StkVMaFkP+W5eEGPlOwBzAoX4ZAEOV8NGOoDAmVm+jEOCbFz4OcMZXsQ4mQ+JioeX
eKYcn0Fu6OLmVbcd4p1vy28RIJ+xCTegeU+BjVUbpYObbgIPbPk4Rf1WPGzLXiB0HHfIe4u0TXqz
otx6drCwkopBn5u3gQ+64llss7wVu1tjhITmC0aQ1hfN1hsd1uHk6VzNjMfyKH1oj8Gs++WowfY/
JqNU0wkVBMIrR9EbLKdVrSiEJxFAHItjb8Kq6s+WuTHoP4Wq7D7jPOspAL+gQM+KsisftetmiUom
y2C5HEdE92Qi0sEZmF++IxMVZxQqVFhvcwgYzjl7/WoeWdj1wVPExmltAXKMT0lEM3KMoZYFGBnM
UztyuWx4HYEuH73I1vIRF59yrYXisbizee6eFxGFw3U5BfqWy5DJNoJC8Ycb+GDrzWnTNWmxdFcz
R5uP2qFk6+uSo1t0kw4IM6/MGCCUfkhXTequi93SzOWkfTstYwoWabXAzGds5j/7LQr2lkLBjzjM
ZCkbjnbXJ+OB2FTbXgQPGwTZXa/4I2NyjWvepazBboLLE5uSHL2vxjktaz0hKeQLpC9ob7cJNZuD
QQ8OVhVrvrEHLULO21Aywa7PAakb/HYWy5wtcOihn5pZVE2j0dpDCqd20IxTmd5rGH/9p8EMCfoy
Y7NZjv0GyfBvSbpCqpuMwdbX3qfFrykwHZSHGa7ILc9WJMNm0gWICVVmqrdY7M/bQIqhQiopLPoD
Mk8rZ3MNlFfaoKgG+CYQCzyXIGZEzkRwFfV9/zB7MY/NOJY0ftBBoj/ngcyDEw20fSpLyl66wmdf
p3nCDQuhGiqocCvqTkMIiqbKzLm/M3ODKCuFwpA3iPpKViSBOgsm1qGxU2PgtnJ1Z7jYce5YO6GH
GEc+Ku1S3yKprn/MZI906GVlXlfFtOXAA9ZienZL4bGB+ix8zueZ/lClEaJGgQjcDEC0+DV41JNX
S6YWfzVgndPDTEtQervejLpKyqE42IXlONMV1ziOCg5HHR1WWYOB4fS4bmH+qXScbU1kQ8SERgiX
6KocQTh7PaW71hVMoEeHJJXrDMQl2gQt3fYs3IJm04oRe7OrJBKV77tRYRtwdD96BOtP9bzk5KtU
+/7nDBVT3yJlPAtPeu8KMAc6ArY/MzACk5cOgbbCTvyAKYVtiUZ7f7ejQZgCR9iRXyFLtye0kPTi
yptOtNBFwqLUhwLq9wSxKUvFSBBdJzBmGzSQU93YxGf274C2DlgYVsWpqwGF4CTS8+JNbSF/Zg3Y
ydRULIvnDom3huiKchQdWB8++m7ZqG4DpsrvKUsH0H5uLouqM+OKtuzS9Y0DyS2qoeT7dxoagr5R
IoBklGZ2X5qB5NnDGq1+r8olM+BvgqFg+MMzE7ohzrmrJ6auQQb9hDwcF9cYOcb3cZyrl81NwzdN
R3atUjYHzW6XBPwKDvjvqRkF2h6ahN7hFFSmGYzPvy/JqqKqXJHUWzsd8XOLzTFB+x3INdG2Yi+G
4JZva6qge5bqLgn5/kJzt/4++g0iXgZLlnz2ue3Ko4CsYa1zGtKfRCNa5Uh0ETI0xdiHhwV5F7aG
ugLkE8LyItSjZBx++CXxiFuhOmu7DJ7Bo1lo+eIxrZEd2AcpqGh1Bl/2YZCNzMzwo+t6tDYToWaI
BC+ywV4vxp3r3PjMKCbZOlQWJdyNz7Uer6bEqfFg93K4DrbQ/W6Rr3wSxVCAME0cioURH3xqhD9n
zZqwoJ+oy80BcewewcOsC391W2ARaUc2YRuAa+Wj4zxlpz2HxxRLHtrMShEWIEJlziEXQMWEvhgz
2dDmRgb0SaAhZIeLZygxh0IkXNwhXl6pA+xS6CO9y7ikLeKPel0nCPehxzAjDHQWZC/ihoQKue98
N9E3RAqPaw2vDXavMZNzclqjMJnbEgs6qKLdeHYA3SsQ+0TH8rNdBHooFd9RTSbxHZwGfMFRBZgq
3hCWx/eA1akTX0wIdeCc8J1WVC50AHKYq75Ckpr7hLS+pU1gOn2Z9x59Pcq18/aaof7+aVGIAhDK
WPQyE0NfvJ3VggJ/nL7sYrHiJ6S5EGwk2x4fSuXcdDd3WT9WBu4pXu8IPR5Q3dJ1Q8oYQ+byplLx
YFK5XvddYcRB5LPALkYEuijuBZj5qpz8dNrJlKG18QDMqEL/UAc9Q2qy+Vruy8LqLBdAFohdET6O
VJdRHli3kelemgARxgVRbK9tpow+CXSwE+ABx4GdPJjeuHIrJM9Xoyj2qaaTHcMaAJz9faRpl1eO
zbK4Qcm78VOPJkqmgsK92Os9KrZvJQKYsPw7MKkVl+N4E+G+qI4DlRMqm6KjJ8SZxjkSuoRHXrNj
8YnYeMGxbtUAqwo8tN9JrMMfYkPINeyaXVbvPJUx1IDzXtaGJROtgSqFL0HPua+ynYB1HTeGJQo/
IkIgsZ5HdLDM9XTI09XeE9iWwrPeAhM2L0EtVmmy4+eBwy/xHwx2hd1nQJVbR4iMNq3zHZzmoxD9
U79u2BOjNZxPkcLBeALBjY57uHpizNlHxc+NJzmiFxLvfhCWgBPFV8POlyd24w0TvnfV1Fvo6kLG
V37a6DKhBZAhQVIl4zkAxU5R0FUy7+M/0C+y/2YGgEFH5RUHVa7L+Y6PXSlbJ3KOxgLoEvulB8Iy
N9sgsUJ5ofMBSJWNrqSIN5SdEJzD5apCSOYBTOikQqQHpBVJsSJ5lKjCwrXWD2xCFefWGYXwLPur
Yg/zI7jfvkQH4SHdHnyxF32diI2LU5IogirEwkjLUo47LGgN4VvvSZA267YMXwzOLtcwGeaVTly2
1CQUI61c2XON7gyoM6/dGJikjVDqwXmL6rUy8bA+sknnL9QF6jrfnCTo09zhopcFzh6WJCVBq7G0
JZgQrgMUZ2SDAjp1cxuXcjzNREWm0kiM/TwAE8mrPBc6qntBMnNckIiED4rXiomZ+4VVudtF1goa
mZ+9Bfp4ncBDFNz0HAT4T2gi/Ckx5aLbfuTz9wKW4eSgOzf96DFLsVISrXFWzHks4N8C9VchpDxG
M9slnIcKaVhjUg3xth/zctuiM8lMyXFmFH113ez6wxzpkTTCbssV8dm4n0w+kR94p2av0nzuZQVX
+YivMpryGj0H/G+4xWoc4HuP4ijJsMpCErn+geyluYKBuTy3d6X7zZrC44miNCb2REy+2xYC+eW3
wYgNd1eLTPoq1fge1cSVRTcimLsfFjkkyDXHvfsTZCTT+a/7ssdPMvoxROHxmSCdVtYGVFFQLWHU
PUGJ2+X1vOLEbPm+xnsz0x2lL3PddKsBHsT1OVnj0zAFHNOEJtj+gO8iaBqhtlEVjSNuZw7LVp7K
EX75arcbSjoGJcOEJQhivwoLEzmU51lxUBuOHIkrnW7yMRp5LVPOntNpRclQcB58GouJgs2nS9Fq
r8x+RMenBP9zJeoakqOyvCo4NkgISwLI4lLH3WETTB40dYJUgduiFCoMV/QVchAAOYOJs32VxzZf
64QN+6mfMgUWHtbtAtbqOfyeacfsAbrO/LlQZr6FfMhPT8HECsS7sN6hwlt86SokcqCdbpxznHox
YBH6AD4qe0n0jpacRNL4LlE6T7CxoWVrhaJgyhGDD+Dihkwj3NswFndBxUdIKdrFb9IAv9rEPStz
7a+EiCw9nEGfFVnhGeIv8jkq6A0cNrk+YtPfTT3PbkmOaDiA/NKRllmLN9p1z0UK/yEuqEvKoSmY
EnWA0EzIB50RxX8h6Z+mAyYK9upG46nA80QxLlt6QlZQBWZ0KK/WPqe+kmvf+1O6b5LXW58Eazui
YcuOdgEor4G7ieIlk4veX1bThRxFsfafi2Cw0SENO3vVweIDgZFDQVc7y90fsPUS+GMZdiT0SsCZ
FHChf8E/v99SondsI0nK0UVzz1hYK0T5zBX6LKuw4Sg73O0ShRM81HOutzYIFYjvpcA23CiKSK8r
UUTnvKHBrE9d4GDmXXB6qAeIDPu1SmMd8/uNIOn1UOAgI5Xoo5yeZk1Bia4DKdfDiNrYNNlS5rzZ
ifRwc6thQmmWnHsMaY/kdhK76c9kJPnd/2XvTJbj1rF1/S53zgq2ADklmZnqLMuyLDcThlv2fY+n
Px9dde6RKF1l7DO+g3LsiF3bSIIggPWvv2k8U5lHK95eid7ZMSf+1IpQUGIlvhGDUAdWDEiJ0NTq
v0rgMBejL4ODkE9zMkLLG2bzao1gs7tKckNb7EQTnxZVjg6lN5ZtG4/RDTJ61B/kasXJxyWxuzVw
Ri+VISa6sAArtwZx9sRi/qzLzo58tmJ0XYAF5egvRhHjoYPx23IzOGlmBEvNYe57s+aZR04rUh6n
gcR3+lxN/EnnBkYaQzV1CQb1fcPnkrt4RaxqdpMTwvmk99PSHSo/RtnaBarUoVurFV/AQ15QQ1Ja
dGZ8Mee5Gx8Mrp6XucV/GmbZPL4DS5AKGCGakUxinY0pTlN1A0eVWSIsHnFq8+n0pd8Xsx9vEy61
fKi1JSpuzROUQNCNNKOQ7goYlKuKH42S4IQwMpblpiviXASNnsgbZWtDHmSiif6k7Lw/ykG4nzqt
X+ygbKOUJ7AnOi7KbbqPDOmsV8pr60erxofIt0QS/UrWroZV6K2aiTW57DhRegfb1Kpp5XtuiGq9
EFNaLnd9p+LFpzfZNDitlO4a5EAg7D3K7ST78tDfZmQ+zEE51t0PaaRkVpTczH5rayF/6ENbv7dV
P4JaLJseua/EUHKlBnW5rgFukgOZM85NFtNjvhiEqdLLtm30x44j57M9lXiUrcOcf+plqv9qpbGY
t00Ln+owJemAr7HNf3iJiDo+odKPBSFRbXZhOxhGHAewssEnwuMnLcNTw3FjBmgA8ELLsjY9jb1F
DVt3XOz9RTPUnZgz+3JF+PnLahPD42Qgd5ztY2zvuUMn4qKPVkmUjeQCEYIz5Kx3yjECiNGOLT7Q
0AqySCPqV9xr0UJauAGpGoRMP0D3BLHppeJF20po33pKQwpmz+VPuXZ2fZ2qotV9W59GjKHnzUUO
wKQPOcihlc59r9kXq57oh2ZMmyzUrWIBTrS69eikGGQDsFZTf2hKU1K65moaApnK4Utp5doE8ZTT
+DgZk/5jRH6W+UCYtMXgfrYfM2HnLvkny+z6pj00MFmzYmbFItMsrwXK5WPcjhWdiCEmsFWPJVYg
nbV9s6vWTVccTBg+sRbo7ZEDRBpjZeXvC0st3GPqoYPLGfd4bpquVlnHJPMIVMlsQRWFYWTyja0u
r7b1EN/muRf/llqcQLHT+6w5gENnvLIWIvWpod9E2nHM5xCMtlppPbSrVtO/L/lgJm4Y44GOen3I
eY1BPWple2G0FvWU1ZRRcWgnZHUw0kajoMRu2wn4Dkru2k71Vy3NbHUU0TTfV7KcVsg5iiCuPnYN
bG+SZbk08OsEc2hFWV7kPTgeI/TsQ3mVN4+xTu/r0pvY9D8C2HTeoVS24NoDjGkfJzU6fdDFQwJS
7WFVeURZt6YnkBAqd3YKg7A1u66ln5mIhAKBop7CpWpii47ANBUnFt3wXq8piA0Hbze/SI326Eml
XGqSBjeeVSU9yK2r8ORJtbjEXbkW5W3SjAlQVOKoR7AcmmeuXhfU8hG4hi6z+QsSVJAGUySfR2/E
G8zJxJQEA3UIBGJLyyp/LfqVtw1qHEHXXicQybixfmVsWIBK0l5Pkcqs2kfz1J7mvGs/MTtGE1ga
vpcNrSr8xic1XEPiFi40yco5sSFQyUyzWsagKQu8vN1akeNBxUfaYtF4G1e3EV1Ev8WU9QU3C52r
hWpH47gYDch7xfWZisbN3CVIsB03A0OVhgzogE7jDQ5163stjSLvuBaG0x/Z6Kf6Rq/Z1E8uhtfe
xTLpJbeaGP1uuDhpNxxNo2m/gufmVECKXK8wnqoWpyCWSzDTpppOWmsWD0O2JrhhOLG8gBteGr6k
/Puag+baQaTp/QdhdU59nRV6/I65xxYhg0LyPnJqC64jh0KEFjnRub/EWQX+3Ef2TQpDHqNIB+57
YNptmh9AuRLIoOheWx8ZifDgp5YRAek6+VxBGsf5vRfjzez3hTt/T9KaqFFYqyRLYF88PS6pq6lQ
KVJYFkU3KGwGfATwiKTcXsEdokNM37PCBtyp+jBbiVEgicgpxouB9fGtWzuDcgjSavVuIBKUAs1T
5k9zakgsXs3K/Sny1nywSRbK/Q3rHf3IXLyGz9zMMZZNrN+SnKApWKux/SxIhDmJ1gVK9CJNo78h
yxW2Pve39JgmlqUf6GVbC0ym+QvchukHWnhwkiiN6lDr57Y4la1a6Y40EbtzBARi+QnLMg5GryjE
oa5w9zwMGh2uU62V6VVOuJITeLFq3YuyX517j8ooYx9F4H+XUCkbwEF9/AGAW907Xp8lh8ZOagRw
NuyZd9z+qFgKALno2rYgr97Dfs/6sKgSff7TarlXdLxK2Uu4tbXnhMVKK/JUt3yv19q6ZMkHs5Sl
dTsuy7S+d2GOe/e12eXyxs5FOnxDCk4uU25koMt0Kfs7w8mRVNJ4bMQ5WtWLfjIdWjgRwtgC2hDj
72hVdtmsgqIReW+UzkSfWeK9vphYYpWTdUTqN/ybIfD/ebf/Z2PA/b9pt4ef4/dfdfeUdrv9B/9h
3UrnXxB0YNLxKjZ2EiTZ/2bdeua/iFw0pA739j/82f9m3Rr/gmEBYwrlAPZ2cBr/L+lWc/4F7QOe
N24dyKidf0K5/eud+KStjuc4jodb+gB6tC3Te0dh0ZZ6xMRXaWjd6iO4y4M1zEFX/qkc+6JYvMu6
Oo1QjqvHQt5gF3eA6+/jinIJIHRaWvOUmN1BX9bLJ9N39+/xn4bo7BYuvwpqAdZI+I1uaQ976VpR
L0DznuYdRt1tgmnhHoUluXfoE2ukpUNZ8/Z4f71Ln00DJB4LGvM2ExA99rzcSNkZUhGDVDxV9ET0
iMopbwehRMQBmjdEEVoUGOih0KoFgvQs3BzySvvY8x3roRFRPvtL3Ba31MSbwCqOoA7rnPy0FvQe
WUCbDJ/bHAbHocozek/QesAvSCwwvzSLoskYT4n6nKC3JS5ILvEp8ta1CScXaPQjGhVlHErTUR1k
gxSO3vYkJD0WY2/4sQYsdBKz3hUk6nVbkd5ub7PIqhwcU5nDfdTDdAnqtVDHZjEm55QqNz5pgpiu
sNBgkBEOSUM8wShCkPRpiStO6Wo+pS29NQyzq+xz7JQWZvl2AgWjyuBpAs/O49cW+XvsZ32bHNmh
p3iDVujxJI0UNX0WG+/dygE084UXYRDoxSDCfmKUSg+yqa4GHP5hwgSYsamfUDxwyfAI2POu8rhx
miAtpfT8zOrRxVXxvL6H8DpCtzLZdH3byprE5+6AR9nkwmA4xJ03R7R/NWCyES2Z8HW9cD6NqqWg
pEsmHhetrexgLmZjoHPXZLcAUKBVb6+mjYqyW0ywOV3uU9iHYSXK9/6UFqaNWVosEBEOdmr1l0Iv
vFvB5b7xa82wab8WS3M5aBmtpqIYzSbQJ6LAzvyGHWUKFp0BdQnN+bZDwBDb0XQQ8jUubBnjUHey
XTnyhh590QR2cKVklbNStJl7Q7ToLQ0gXCn649uTsBOF4DRmwtPByAcHUMxYYCc+nwXVUx6MKtcP
czpbD2Pe9ncZ99RwHcvuZpxGlD9FXB0BVDwyjvBM1uZl9iUeZHQPkjhMJry73/5Nz5Wf/CQo4lwa
0WTChjXgaT7/SVITTYrtEspPIyreeXY3vscioPv0vxgFsjYdcdja+Dw9HyVeYvrFI9wt00JXSEVQ
HGAGWWd4WDtLge1hLDL2thwB9L3oL3YcwDbbtAQRD4No1L3zJte5H7vB/m3YcTgq1771Vu8LW7Md
Nmhog6HNkzO79G6NvfgFuwd1jVpH/J2jDV+MP9JGlVX3wxRkqD9r0Up0b4iAsnatzlhS7L6vF+Pu
zqxozWp74+6EUzLOVyDgGton+1uLx2wM2aCluQQf49daiTQJSEBb795+wbvT6e/48BAhvcI6hbm9
m3mt0rImtjU9ZFHHx8guN7jUGe8gKRZXYFjix9vj7Snrfwe0YD+SkocIntPx+YqCF1hGphJ6aHpd
TpYmzUNM1sxPSSF0+gFLdukUufdharTpVhnO8nsVpfzoFDHts7d/yssvCCE5KhkTqjNXmr1DX62z
Oa+Y/4RRRhOeb8y8t9s1//D2KDuO4fa8fKGwudFooyUR2wJ4wqud3ZoeewN6yG08exjQ/lxW+SIf
nEQhAeVGy3GZFNEZK/2XzwbfjxrD5LKMR8aeYTgifcyLhuWMcQTnbDLmBzWl5+JetsX55HDg2TBa
Y4YgTBv8uTf7QdXkrLxOPbRlnxyXcmlP9cSOWAK7fH17Gl+uU2yRcMLaDiKkRvsYNwVpYPM9hx+Q
TPO7Cpbmo7aghs4bzT7UTXzOZPq1R5MoOEws+jDNNHevTVsWp6pQAYd1WrcI27WCW+WcheNSJmeM
i4zds7Ets+nBEkVesF2s7d3pkkjRwaWIKaVbeiVonCox+k7j1D+sNSJlqhZmDpTlttMUguvNF6be
16gs4rZZb0rZ6ANFeLvczfEQjQeoSbr9bknlavrxrHEmv/0mdjPDr+VmLTaDJ4tcxhfypDEebNnV
mXmg8Uk1huwizBGTH+GJx2e+0L8E3CcL7N9jQQnXdTQlbFLbrv3k4zHUqMYqX036jKP+DZwlazB7
c/pPXTV6XdCvlWtCtUgK65QusEhhn7r2lQEgtAY4Y+gAX0MOS0VA/PpOmiPkIDuPXHIiFst+6PtC
rwhH6k07VNKJkMAa4CyX/3i+uDbZQqdmJdBD3+2wIIGL4VSpdcCqzr0xC8u9Uma3XsspH+/fHmq3
12zTxW7G3R5PWYRH+m5vrdqkzzvB8WyD0J2UYasPjkLO4Kus6w9GpUcPTpuNZ3Y403y+DfwdFleO
7eDGgYKL2PO3VONTwFIsEaZUaX+ftQSoBAjWtKOBN4M6DJ0BFIdd4nKJZZUBxY9WSRtkUQJfJ7dA
0S8GeCYSqYUSV6nIFCzHMU1PTofamxhnL62ujNksnOslpk95wienzUJ3mFygNiNz5/Dtadxtnn+f
B60YLmLsn5iLb8/7ZNVV7jD3s06VgtXB8M4bGy+kOX3OzHbbQXZrm7/a5UWRMMiGtvvqo4YwvmaB
hl8MVXEjplH8qgWi40M6uMmVFZXtMXdmgrdH23ugAZyfOSJeGX8LokV0gcchkqbdzaPk0O3rzGH3
jKubrrOuG9O+SmR724r0dznaI60q+Whbzc+3Z/flbkdtSjYY9qQOHlx7gXVbaWZazbpzKBtrOuSq
6y/1BqqVmNoU8Eues1V/+ZwAi8QggDHgagSv8vnbLO0WG0WtNrcope7Gg2T/0aaBeplTRsOnA7gD
nDe1k+3RAZapDcnz7QfeX3lYT5T+fBs4nHPVkuZuB4jS1E5N2fLEyRx9lLJ0AevndRCUuAPkgNqQ
EyiEwGwEtpCwsgCEd/SIvJmqT20qnPnMFv5ygYPdIIzeUAAmx9qm7MkC7zBWsMhltw+bnpjk9+qP
pdxzto1/H+t/FjimpMi1QWLkFiwIw2ifnCMdbeirxtMPep7RbQFZdn42fYJnlxtV0j6WbO53GPQ7
1I6DdM2wz2ktnma9Sv6IpSm+kqIByC9HiCG+VqK59Gtd9teJp9L+aGVpRWATmGAJJUAVn/s8V+VF
nLvwNOM6x20jlYamHc+8zOdz9/epiMnhNWJExGZn75aTF0c1fGbbRKFWHvvY5CKbidk3xlL8VIuC
m6uMQvsGYVV2vja142mos8XzDeIINt2BGdhp5XzA+OqcHeHzg5lftkXabD6Z24/D+na3oXgaL3vN
OwkanrbhNLgWjQEgnA9ubDiPb0/Di7H+isRg2oKz0bPYY0zjCG0NFb0MJSdz2LlxGY6DamF1Ic/+
p0NRLKCmpQjHnYG/9Pli9RABrmod3RA8ybrJYTcfQG6mkyMLeaYY2tX5TOFWmIBgCl4tzIEN+Hz6
YWAm7+qqYSy9am7pCuhsSCOCA1oyP7GK6ZAUgCGRETEeobebV4nAhdprc923RiyK2jw+Z1n4cqK5
vnOoc7JuVdM+qMgcOrxEesnTa/aKPxDWMK2YxaXbrdM/nujnQ+12BWl3ulkVDJUS23pYQTUCiR7x
Mh9UfGYDen5R2eYZgBJpPWpDjh50js/nGfpo6UUj7s+q0vEm0Lv1sZaxdq+W1f0w9Vik4RljnTnw
diZe/xmVExe1IYaJHD/PR+3Wak08OrXcnGf5kcBMje6HnV3iL2NexAU87YYMKN9KaL2KtE9u2NPr
u0RgZDMZnenAB3Wme3rb5hkQ4JWXTFmD7ckGE9vk7zz/YbS7M7qvg8QJZvGOTYtpy4L58LFLI/3w
T78mzGtQbBHb50i8tXZn0VzHtT2X4m+CCVlKcS/e4QaW3+q1LD69PdSLnRJzCBYt29J2zgAe7Z6K
PmS9KTDDshdYPBXsyDphDWdW7XPg5u9LRdZoeNuFF+n5fhQMS7sGlyJJ+1kW2dHMDOer1cfV9VJm
jvIn0xvfi7pS1+4UnctV3p3s/x7c/DuZiJZ17BmfPyLpq2TPxCN0WWGNVyDp45H2tP1elBHJo2Xi
nWLXcR6BNYpjKdvikpt/+j2Wc9uemYbnt5z//BKkjMS44cqJaPz5L9GrOGq8pZLg1GvxrldR/rMX
7XJbLm5/YVX6epS12XySsz4+NP1YnbGnfOWDdk2Lb4o9/++R/3x4ktR08tQ0EXrkBl6XGFQ9LvYY
HbNxeODmPx6dfEy+vL2+Xn1kB2soiONkq+xPYlGJlSDCEvJ5XagAt1owO4rfyyZxtR8cr+u1so3y
ce7X5QRfcHl4e/jXPlqgI8GlEuN7lt/zRx5zA/nJ0sotlQy9hGuNd0gZoneDaY6/3h5q5/T+n7f7
ZKzd1qxDUu/cQslwcsoOVuLgXNVZb51g4LXXq0i6C5lLCzReTR8cpA23erzkXyurFu/GfE3+F3sI
uAjfNvaSOCTtLhqrveKOjdIx1Nd2DoeWfVSP6z9chs7lfL8+x/8z0n5j1DYzR0i9YVV4a4BthX2o
jNSgXaOfc9N9/Vt+8lS7ewaaMtQuRQ9PrxHzeyXKGKZ5ab5P0BoiY8sObgcnpWglzDKkbNO7DkkX
bftzdeGrz7xVDGCT4Pp7b9QRoNLmOJChNa2Q9ZxI4Vk2WBBGUjd8e129NhSsLrZPVBAgobtllUT9
ahSQUkIrWexT0Q3O0WwXKyyAdy7eHup51ffvFcx6QQduC6xl90NBwHI1sXA5xbKygkUrqm+e3o3X
tmeXRwW960zC5LbzPis+OHw4e9gQCaQTcn+kEgpMgYBYNjRa6DSk7g1BbcJffvupXtuCLLq6AiyJ
3tAe+YCsXSI+YBSFav+qnZV2ayVgdZreWX5X5XHgDan1rrTxULBm9F1vD//arvt0+N2SXaxeym7a
Nn0H3L7oE/dYQCI7JbOjBzn35QCgKDu9PeirM4tTN31+bFAI236+7zlTrNfoirY3aeNKaFfFJerN
/Mwory5NZ7NVt7j4vzCX0tKibGzJo0FAgutULc5Jh64uZXTOxurVzZVvCoAAtBxwc7fJ5B33k5w6
h3x4lD5w8cBBYLcsF0WO32mUrofFnOqjsi8GVChfWkeq7zTT9fXQgOeeWVGvfid/k0NQy9Ih2ebl
SWne2J0cup7ZzSZqTH3u2nd2aXnv+sxqw3EezkVRvfo2n4y3q3gQeFcLzX4eHpdUaJ6x7eMF5Z1Z
qK+NAjSInTQhPliybf/+yVNFqA1rqOu0egqtvDe6LA61OdEv//nKfDrKbu6Gai4R+zV880IlpzGu
5bFv1DkDj9e+eS7qODuBnlEG756lX0AvK41vPsXv6GrFwkKD8JfNX6eV9plfW2kLekfN7MuuNYxT
YU7j4e0HfeXjoNlCXITgzbF1764ehZdZ0URKbrjM8Xg9JqM6RoR4BBVd9Me3h3pli8GICD6PTa+H
bt3urBd61OmLVjOUGVdfpwLOtQIz6vu6+dZxhB2LOtKPb4/5ymphTIdEDEKwKQ633/RktfTLqmlo
LdwwTlsVJiher3THPNe8enUUk+VIh8zB4mi3j8lJKLUSdB2O0AND18QYAY7tmYX/6vRt+S0cRVvv
are3FL01rsLgTaXWprvTdDc/kAkvvyo02u/Bl/MPc2acc3R79dGA3lwmD1eTfaYzN3F48ROjtmAT
78Bb7es8OdvJ3U6X3RGLmwwudWAzJvX8buvo4bePyLzZOuYlP+Wj7D4PS1of3aRUNw0GIA+ZshQp
mzp2wTjjnvLGXC/xQssdX2vbc5DUq1NNFuDmhL3tMbupngw4pY6kiAbcRbY+p9VytGazPRXNOrB1
l/M7JFsQfN5erK9sB8zC/wy7zdKTxZqkidS4NMnQWWe8IJop+q20Bn3F4LVhGbcYE0sLu+LZddZg
WNxzVvqvYFYE0wIPGVvy48a8e/4D0n6Jh6KOXYwLlvyRAw4dnNE5A+HZbi+/bwlGv1Qv1OrHxDY8
1GZlf9fwO578AdPi+tAoJ9aBuFD4nZka49W5AdkA4sF5iF7q8582iCGxFgMEgPsrxJFR6LlvDoV2
S7Xs3iKiMr4so33K+qEIMjNSh9YZUTCNYn1Qs23/7rvoq8SKJtCy1L5svTg7olbO3qcixRkWadd0
BiJ67cOhRUdfgq1royg8/8Grg49waTtuCNsFO4xYJpd6hML17SXz2kr1XJBGWAEUHO7ujbVJ1dLx
zHhjqIL9JiWlDC1oNB8NK15OHrrVOIhrTZ1LuH55bNh8GRtADGzL3W17+idLFTuFLJMeVYSLhR50
8yU+dDIpjhlaovDtR9xOoOd7A0OR7bAZyFFh7N88oQDa6EF4C/WZnKF+xrzTz+aJsJIEDkp5yC19
01Hrsvwm82k5xxizto99Pz5kIlY7DwrPZLe5z824lqUbR2GOG5Id4Gyd/861kTsUbEP7NitML/YR
rYobJ6sWdRDD/FHTS1qleKc3qW9XiRIHTx9LN7S7ze3d1DaZbi+atQsiBz3OSW8n+3uqlmYKFqwz
Yd7HFeFra5xnvilTDGhiqXf3XM3ND2yf5vc+njQFwb+o62NZ9Z3tY9q/vK+GrK/P3BBeLmTsNQGD
IG6xXAGqn79qNJyuiWiVvRlx3qGvZXbfgXL+Y9ySUTZeBt8Kh9b+HtKMTurEHkHIuFXT1UH/fXTU
9Ds3y+UMR+K19WTyNGxvW192D9260AyxjmckOKvNJaph85M+otbH18dRyBXH9o+5DodZc6xzPYFX
p9IFUsOvixX9F1V+8tWgObfL0gE1pqjDemNeMNjlXE1Plr7KLziItycp8L4lgRqBRspR2NGrvmZT
Mw5YOCF8yaMPDrmLH97+xF6pW7byliphY27xD7tbICYEnHHFBAC19o5F26k3PwrooA/0gezbxWni
Em6EUfxcEcBMfje4kCeVy0cYLHhV4c4gxvUf44D8JpuCbSvyt97y83WXRshahYe/OauyvkVRF/nj
OKlfBqqgcGkVoTVtGZ9j0Ly2sRH1+JcS6VlcfJ6P2pkJH6HtcCVX5Ywy1sHBqZO/jMVwz2zdO64O
OAbB3MTHsBS4FMMK3T1gh9O554F0Yt3uEr0AX9lvrCW+Z7tBFuimGbbtCKO/FUNfHsfMQfZbuViD
lG12b6qy+em2dvKrWUz9jtTfFvumHgOdt1fGi2N3+40sjM15mk7HHp+L4ljDBaHhNzrFcjc6nfYz
6qLoe58LNaBaTBP91Ihk+TPy076sOJyc3v4BLz6Z3Q/YXcW6uXITx660EEcT6OaJ90lNyTkU8sWW
sA1CAcbFGlto+BrPXzp+SU42cM6gS9JuaOVd4dGMhl2zbrC5uR5s597puzP3g+3tPjtWtjFhwVJz
gSvxT8/HnFu7SYSWEmwtuGX6c4zM3a0ELm9ze0qrWPvy9kTuiLH/WW7YRHLLpgojmO35gA6yXx2b
5CiUePuF8Rg7YdZ7S4H9kN39Waay/VGh3IHcVxJl3MIjFOW54v3F17U9NBeGja9hbtFpz3/DwjpL
YqfW8F/drIfY8OiA4k85NmPz8e3nfXXhPBlqd/+ixxlDmGHhoJK3r9BU3qOG+2eG0P+eUwKSBf/7
S/DbDYLUb1pijXRyE1vm6FAp/C7w8nL1U4T69PMC0/3P24/14sJHNcss4Wy70SWRMzyfQa1fV1hY
rQeaFPXXhlus7xBdFR+KJSaLQo1ZcayUU57ZBs6Nutuq8giHlmLtvHDCzfXoQDD6Y7ZxfGyx4Aml
cJobvPeiM8flyzfI6QIpcBMIOXAkdpPb5koRtWJGoZ2l8trWK3FjGHFx+faEvvz2GQVuClccbFQZ
5/mEIlHH0MbEJ67ARg2j6QnefWLTsU0Jn/Ah2ZbxqczXdfZr7EIu3h78ZcXlbKNjpUralaFzxXw+
eo6alGhvJwpXz8xuUS72MpiqoX0QVn9jtqURVEWLd1efyI+yzb3vlGj6kSAQ4CK3ty7t1i3O3Pde
mxCueoisNm9syJLPf1KTIv0klyIK8UlwYfrV+cUiLfEYdcYQBbZZO+/aSsxlWOE15r89HxAj+Nv3
2yIqEYddAirrC0rovFkVNu4UHxJrcK/jjdUWxAuuvQdSlXSd6p/bD4lQzntk7EvvU50uSEXSudD5
8ExB1Ac5cN1m6SecUzU2WOlkll58hu6SfKYBe0dsFGrhhuaPfUj6pHP8JLcIePciHOR8AOk1PURp
bX9JxtFLTotVS4gZBNzctTrKZUJ5jPmD7Uz6+xFT/9TP9LIbgxz4Ap/yHmMvRJXuJHzaZvClxxID
cR/7AwOZdjdZv1BbLH8q2Pc3Hh57OCPLLvu8DA7eNxVdXnD2RdkfrWatHzsoMDxPs7aPTi71d8QJ
LZXfFtg2+63l8GcVKZpZayULLAogvP9Uw4LphCMG/FfRAYkUoUttL1dSn6bBH6IOhbiBTRUSXLQv
Fx5G604glYsxTCKaMb7RHHOFxq537Q9PuDEpWa3SL6GqjJ8XSNLZYWis1ApF49bJB4283qB0s9x9
yK21y6dDO7ddFYAludMUOK52obexBwejGjtDhY0qO2l+MugVURhJnq9s0TnLop0DnA+iT2ls0eJI
UWQ/GEmMmOc0yqEoaQzOKOYrK8G33I5wqToYCYJR8vVkLkJHjKjF8X2jU6K1uvw+LEn+rZtofgWZ
7pEghBPsohDRuLg/zKRmDX7pYEnCRRcLtMCQ6fJ7wrzqQ0ND+ncy55LUXFHqRGtgc9yHJG0U6rHH
iWY+CuJr8ote2GjlldJxIV4WGkNhY2gC95rR5drWYlTzEQMzoBxSnmQXNr1D1WrmZM/4hdUN6iDR
qKkr7s7EvQByF4nfuCvBWl5C5uwhjQ3YQINatD9ryxpYnMkAXrHj7g6kpQM0zWXU+zNXB+2YFdHA
Urcmces6StlBMeqdGSS1U/hdQw+nLkSPsgl/1F+0A2QWrpaM71uLvcc3kkjeTdAZe3+ol6qlArDg
XWlOmX9Zq5jrwdSZxXuul+6HYW2bj5ASMN5VLUE14WhWBsacLZZGvbl087Yq5+mmjepeHGeJbyNe
KGjx/V6v+xxZfimSg+cs+leTj+0TSM80HxwTRCdQsegu007XJz9zarsLuR8tP2g4T98tr+cvohuI
xlArc3wfEEGoj04U6x9pfJrfHHDBxM+mvF5JQ1PdQ1X0znIARJ02p6ZIiNAcUz32xwZPAB+4JP09
WNF6lU1A3ejF0+QOVf0yXFlGWV7lGsacp55TH798J1m6UMerEd7g3Ga0yWNI4C1dwvjG7e3lnugs
+Y0gTefO6fHwvBBZgoCxiHInLCMXr7+EKuWdrWVq8YtKyp/ziFUm62+e9EtNw9rDhxuYlaG7IlYK
SvqZuJtZiV37o271Y7hWlv27HXJV3E0a7sZBnGQYQAl9NVy/oKazfGkudXqZdHn1tTWb6qsRxdYj
Bh5r7OttN+W+7B3vG56tRCmsZkR8rNdsxmllOUdgd2leDQFII7l59eBwJ+us5DRn1vwglty8wExx
swL1cLBv1NWYF+mPBbuizSuoyL4kjo41W9LkHRuw43Q/yiluHmKo8kYwuGL4glMNHiYYWK94EaBT
FAH5Z8knPRbiE5Y9OZ69boYl5zrjq/IV1IxQ3Wmxnfywpon5YUmjaTnxUUT86tTSx59p1xZmgPdl
zGecpb28JqlNGy4jm4y4Y9GBTPlGv9Ds9rDarX1zxQQAw2gISoc1LvL0iECqLgJ9WPQrwS218AXw
uQbunOvfGjtX48Vq1/gYTIWGtZtrUOX4mEDoayh7UqnDZWxqwxepiYqi0p2clK1mkN+mpY8fMVmB
+KV68nOCZsJfKFgXXevDPBOFflknOLMEjQml6iIv5XxyM4EFD3KQfLwwCmE9mto0RqemFl152ctp
bHAT0DF4goW1ZdSQwyePox6V6bUpFu2UJL3+x8RlUj/Yi56PN1jIzJ3vZtyoA8w45ugT9sR9dWeZ
9EFOQ6GGifUSC/4tGlM8DqbNmblw8/nLiF8F5hZOmnuBYbW9cYHtDa/KQgRb/hrybJ7Dxl2wpMQy
q7k2SF85xdiffdJbT32xuYFaB3ZQ3PlSlPWfcX1A0ZvNSCNu8wHp0iG3qyr7EWF/1fqGiZwaRoJH
Y1QfC7Bay1h1P4cz6QVSJtr3Seu9EhwGaCIs8qwjA9lM0m/w/ZZbhdNefs/SnmssyBrjIjNS7Wdn
2+N4aY1R/V2nV0KkltOryh8EmXQ9/XNPWVdEmnEIbC6V+FRIb7aPMwQf5wAJEzYBWoMhPzirWD+n
5WA8apjhNEGc5uwTGveQ7y7Bejd2mnek8+UlR7tuD/ZDLCLtS9vbEyU7fq0aHg2TRUQlKCkO0l2e
fLYqiV9hnffVpxIaEYGN9WT80dpp+D1bav2KXnrmw2vt7BrHbMmVoVrl5HsKz8HNo7W5xi+TFKYq
qtf4VMi0uHScXqz+UlX2HUBK8c2UiXnbOZW5hOta18Mnq8vSd0OFHU7o1aq97fl/RVuEJeZ4upnk
PxILM64gzf6LujNZjhy7tuyv6AfwDH1TswLgPd2dPYMxgQWDJHpcNPei+/panio9k1IqyWpQg5oo
LTMU9IYA7jn77LNXUztEBMP/DF2/GL9MY+KwTmEH3RWt3v5UoiedZtaNUm7GRbKATPCUc5JNMMhD
Tkac3Nkt0cGRQSY5PhOFXzmyx4znZ7CuDllsTWk/2FkzPyUNGes7r8399jKu9uTH7oQMShmnAo+p
Atd1yAqIgNOmsLWHdEFNFi+sjCUR4TzLr1LeAIBWUWsDAZGaftYIUSFORbAzzqp5JQjaL+ZjYvZT
NFn1lzVmcx4Rj6mdKysrSqK90tCZXLabcy4hThs0pHGXkW14qvy287d6MBXvgvtRRqPSKgKr+lat
xE7a2g9wntyEjsyGX/2yzE400sE7t1Q3/9gIS8iw13S2Kw3sc7+a2d8RSCTZYef9hnVtmrtC9Prw
Uc8eyfh5XZl5ZPuEmOywdd82UmkQHKKqAE9z+Hvr0SJPUo+LlajgXlPZBe9YU8a69OxHwltDZMZV
RK5j86nrsqA8tjuTo2Qy24qNwFFwfItkFRIPrDYtrDW3TbexRDqfiInRkx3xYqaxAe5pAAN1qFhj
A9jxpqsFEThulnefdj2rb1/vqIgAP9bngFUbh8TUERt+tRQuWFHpawT7Ac+xIqBdBALNMwvYYZIg
1BFc6KQqYlWzbCMqXx5nAcN79tsdYlYAmfHV3Jos8z+p1n+MBf6xkWARhgEM/3sTEf/sTgXO6vTV
kmkxOykZK0L0MWD+etGeFlSkMHEX62iNScGkhGAm35PTvbP6XTxXefKUu0I7aART7QM4oo/1SqJJ
hoX2RMQO+WzjaO2EquSuKIjZmRqdOOdKYV4nLC0syLMTYdu9/PvW6F/oN+yXstTMfo1OOMWf1+e7
dVwnAnmT+Obb3xnkfR5A5hpR29rO2Q1UEQFALS4U2JkdzaxuXch2yf6DF+qfBRyW52no6c9uX+6f
hWJvDqZ+nKsgts1KRpNeqEeeNZTjzdL93zfm//BSf+pDNU12nShQOoZGy/ZZaQxPGqQL5I2631UL
ixJr2z3blMdv//6b/he6Aws+7FI5vgWl+I8W9e9Uere2SYiUZUBf0Zubqiy7jUbUxn9os//lN4md
mQ4b96P/Z2V11cHRVEURxGyI1W81UTUDsUYUnqhu/3FL51+/GO00Nm2P7IM/iRwBJ7rd5+g3NoGh
cQ9CmJvRfARq2v+HDv6f+3cuEMSMv73S7c//7ssjhzDDfc5vjYHYvCdWSez9ZSZ4yfFw7qbtFBGs
kj3/+9/Y7e3/6V5H1sQ9wA4pN/sf442/e1FHTbAKSdAl8quHHm6Sk5vrBH3dGUAM/8MHvF12//Ra
t5RjZHuXJeI/fcC+SYWEVRrESWfaX1MwwHyxHGk/iRnGK4yr5jlrrOqHqVZjNwvHfP33n/VfXJ1I
p85tYGDAFf3zdTO5CWU3LPDYMifvtatYa/SsfPzrOO7/RWTR+NVL1X/9BVLo8BeO8s9fMhfN/wfQ
0Jux/f8cXhR9NbL/Vf3lf373+e9fzV8ev1r1UeW//z7N6PYT/ppmZHr/xZoUg37ME5jI+effwowM
+7/4RbFNxcyRbVoIQf9NEDUMYo5AF2JnuCHveaj/d5iR+V+MhBjqB4i8N/MNd+zf6Kb3f70aAa/+
nv9H+iX+97//fW4Qwt0/3pcY6dG3TA/F2EH+JwTnT8q7Ggqvk321IxatTun5JmeAni5bDmGaUHvP
xs5Pd7Dand4G6qdN0mDcTa68tn4g3lgqnK992lLFEM/fbNPECF5LO/+AA9Qn8XpL2yMW02V66Rm0
vVTssNB158uziuXo1GTj/PET547saHJ1PpYSzvwyyIzKz/PFWzbXMj8sZGUcdNXOrylZA3edY5WP
9tQ7dy7McsDoAtkKsb2I1q4vrqJd3ZcEKvsr1Gkvkmr4tBcIIOHgmNlhYMy6b+VonSc3A8dh8Hd1
gBKbIKmac0XEG6wDec3yurzmjvqkUPcgztQseFeWeaDuZaWlGj6JLNLe8qaWVyFrYFeGJ96YEXuX
zEnJgMq08VAvuXdRsh2+cy3/AFeRHW5/U5v4iXppOc+amj67PllOYxtUd6nPW54mXpzRqUN2Wu7t
87z09v5afHgpX+DqUZH0/rrC87l9jKzx3D2rCOLtj3fpL1N51c3Ou0CH/yTF7cMr1yEmgZCk3IFA
XIpzd98w64pTTTrfdqGLt0DhPYgy7N9XZdT63hmy8upQzR1MI5tj6fETZs/55rc605z1fAgQ1wMz
vj+Mh4tdvuCz4AuoM/RnOU7bvOZj0xl5e2nyfhfmgpvbbvF1sl2YJYIr7rISN3BFIHH3DurtSalB
LyOSWbFt9Vml78esmrHh8xcoFD0epElmftYM58mRtW6AEkcrSPG7/fI6kAthjxa7u325Rea7+3Wu
NUwvEBO+C6/66Ng4u6zW9Fn3xQf5pWZkdo4g8Lz4aCzp7QPinsGV8AVbXf2xpjoEQI0X9drU/fbp
S74dO80PFiD0PZWjtydg6dOaE/eCGLFcyO2xf5rC5Fv0RxpaZ7pvFnBW48CuLf/XVz3R740qoRYf
OwH4yCd0MmS7sXrqO+ltCBf3SGDsyhM6er7zxom8bl8Z/qteGn1c4o68Qj/yN+3Acn9N8QW1NRD0
gNYktsSB0FVy2166WlcbvZ0TUkh161wCrAGHpvr3nIXGyIXscCBKD8iBYxHPjRWLznXw0k/KJmff
eM0M+8YUyd5TvvVpAb2FRLOA0cEsJcWmTnontsQ6nGUKLcUXvvwqJqeKvBHPFKJ2sMIAI5gSC8dw
nbjg0W9JTiWZgNxx/Jw7j0C/h06frDe2H6fHwvbEpk9vnKTKWrJf6ciNwGSnP/mVY5A2tUyPS+oV
F6569dZnmrFhYEdURam6MRadnl4G12iPxJ3rW2J/pxBey8Ao2HC7jTAn86ItXfIICQnX6iJhEenQ
1wHsOpGrd+a5XIL1whyBlLLEtGK7JAO2z2mVFh4bGUymUUSpDMZ9pt868KRJ/V1urQVdUeGSdaas
q94k0xPolmzb+Qq2heOlR1JgwYqzNOSeEZStj5qX3S5z5RxULX4rzx0eDR6VE13Y7Byr2nE2yPYX
N7eYSBKDFhnd8GwAk582U9n0G9QdUCY3ac7mX7eIuU1osSgQk6luHzQzSyLV1NNx1OxX0QXsEirD
uBSuyF9KjLVHs9Hsj2FAIg5LU5eh5uoExtbohsd6MF1SY1PfOhit8TLobv4WVJ7zplr3aK2OHa5y
yp69vGFXkaBqLjiti1cmMft8nRai2ppMHu1mSF4dU0MvKAnQR1iT9/QXat/XPlGnCbybcLJKmoKi
LU/SKLSz23vJo16CctARgWnpdWUzm5gI8BwKjcw1teb05n5efbZAt3pJv5hp897KcIIu7po/qSEP
9kprCeNmZYYelIFZsiXUHbxN1rtvQ9GYpNACvpv6GWw9gLTNgPp94ftXobIHMK5VXVxJlm22zGW7
l3Tq1tAlRgOCjJ7ep+msRcAyMNA59vw+k+Z+IgqWxn5Q5OqVqR46cwckqTSrTWZ2MKFueqouzB65
wkt/rcrkM/VEmudmJ2N91X6UK7FWQCiw3UX2LMrj6q/1eSV3KDZ70zyoZob7nMuatY4GWXwyxoCW
ew42jsr2qd1yeydy/D3a6tyT5oooy+f1NedU0VnHwVCNB91dgn1LZJrkFiVbtarJzOjV0p/LDh0i
NHJQC2h7lnHK5qA/LWZWAxdg8zRm3to9ZnqLVO145FOThRUtkJsPvT66bz0hsBtt8qff2oIRtJva
52Fs8gONc/0ytMH6SkSQf1oYQ95uCeviZSkKdGuD5wN6xkqzm7oyD138Uw95Pizkx2vOgY2j5i5Z
yNbG/DVCfQE0RJvSxMBpWcJmz/2SNHUa+tnQ7WreyEYLfJ6t5PvGNE8gL0bvOKyddSSBNLiaTiA3
c5eS4347qTjvigNtb/HAuOaRTny5pM4UnHK5lp9qYjAnoOoQX9o8JzUZrKNhTlFrmfVXChTj5nPA
jrcw1iBMVWyJZxP3dTU81emSw5VyE2/LNt70ZfUpjgh/Xooh4oE/7IOkNk+YNjToAG6BPwm3LqSn
ifDBYeyuQVvqnwXGwtMAqegVvfadMbkN0GwkgT+xVbMNiKl+qAZX3C0pDzVXsM3ZJevE5ZiLRwvL
XBr1ZL6EZpsnwOC6hxmD7M5ss7POCOoh9wQTwUTjau+luXduCDxHq+8ViUZxPjbjU0N7ifisTbsk
q69t5rySUDzfM0clwVjCV0y6dIyADjCeIW91teoz9+oSpR0X8UAEzuT1DPnatr6yhHA/WBwAZL8+
Z0UTu/X6QQULGg4I1hbzyM8gMbhMyQvYtL2ucdPmTmhUS8A6dPVkkaKw7XuoP4IZ0LFeNLSUAm1e
D+TwmkyZd+JJ02yMyTK2AhpY2LTl+LGOs/iJ+CzyEKJgf10dYz6QFWVfUQYsuEdz8Ji3QbAbxKTC
IMjW7z7oj/2kM4RzhgSaVK5dnAbeC/JYuiXsfInrjnPOnXxrV3QAY5286/emgJROPJO1ySZr2RYL
44R2UvZvK/ebTZV5C6A6a3bImBheXA63c13MpFIni6EdbFMtbdjAKp24a0B0+bXbIcQ2+gubpe7v
xWBxt6HwjRwSrjZD4JKWnqhhpxbZbXPfw2JOC7n1R585iRJ1PJbzkYEwQf+KW/pIk3nO1slClSTg
d2CH+Fig3MKCqM8VsLKw6125C0govmgazwkfbMSLJeu3ojenzWqY3QbdUDu4tWx3jjObYZ6BMvIr
UpoLhpJRPTpJ6GrTA8O+YmsFNz8JD8XISOmntY5HXCqcdY90vrDBhDUBLdiOfJK9Tzm2idMIZTPs
7EntfUP6OxAD+U5Dn/lcstLFmY2TXh+sZcNnwn+Uq/XkmNV6P1MUNGXX/UZeBGCa9z+HwMI2ay/F
A7CHZmexWX8nMNxHw+hfWicDjELtRvb8RMJmoz8tunGVLqyJxsSKKNTi7zgYGL4vnjluxkAbfgcM
1d8rTrffSbYEhwaPH2EpBPMcmmbyja2eLC3P8VKzzrJMtDw0UACAe4xqOgW+6A+MaK177tj2YKzo
bRAELMadhsx/kCNS3jl6Ji7JmOCQgLU3P49S635BrIMDY4psjwwu7gklBcUoxuJcVxNL5H5N1nHf
5m7c5jfJUI1G9+jYffNQB5r2bpCNrwN0dZMdaMhRbDhVvBIDRrPcj0AYHhW3KGgjYSUfjiiTPTXh
8OokxH9RIq3LQcsH+4VW3bnmgSshujmkj7keMCpZVDj0C5hl91PQ6ntP06uJ00h2DyMIFOKT3GQu
sPeN6rCSCvZhEZz3yUGxHpx8HM1Yuml2747mSiIJVx5GbLVjiO+9TnPBRDfLGDTqozDOaVDVhyYJ
ivvcalr4SuOgz1HuW8U5K52zoYGbcD0m4VkN0JN2x2OaWZhZjEm3etQMCRaPwgqx02fGWP8qC/zl
9TCMJ39u8o2XQb6Z3WBCY8+TcEmdH/OQL9GkGS+1a/mYIsbPnv+0SWudmlGQzqc4p+9UcgPEanQn
9Xoz4Xr+L9kWbA30QLJSotHv7FSv7sZU/iqJ7OA3rbTtPFKNpxrFesJF+zlKuwSZNT56a7vzyxs8
ReqvC/HobNmWx1S502ZUMHP9rNO2YCVFOI/OGVZGfoYFN32Ubl9eqmyxv42gNR4Y7eV32IDyWJFp
ExK3wtqwpdd7yp8Hr1l+LgaDdrSe9Dxzv8ZroabNMiXu0TOc9Nh0UsMMb5txrrq7uR5I2qUpjXsI
PbtWy9ZL26uS9PbReE0cDVynt7gARqCsMIK/G8vlk2dnGa5NRkQ4oToCKW+jB/W20gLcP/VzOS9P
tXTqrXQHMBv58tyQHaf3gw4jc3phfx6YCNCAd6gE60nUhXdP6lzzgjk1wcZuva5qfE/qtcFI6mX0
gQx1oFmuZ/hbnObqMyeoblPWxscMf5N8Xcxlyoe5pPeuiqYabxuMp/5F10R9x6bBcBDUu9tuLZ6Q
GA4e0YShDeb+B4ybaCzm9YqCYMVz3n8suf7R3GqpXLOe+5lTMkhKto2a7FjUJWEzTvlTK5sikobz
lEzaN2jjeF7FVejzu5jEuHXn6b52xBo23rDcscmhHV3pJ1viGuLKMtp4TTI+fkO2pzK0N2PEXkIF
eDfhCAmhc3o8btj8DobSPOPMwSqz2oI8X6pJqbfOUSt9BAu7rXZ+WlwoS6H06XYTFgCHNhAuWBF1
05bUBxhJmVR3ljOK37PwFlLT1R+uCWZ2AYdcLIN5ftZSzz/56xj8JEt7IDDZSYkZSo+dznhQBtZv
nZPrOFXQLRx961fiXDq1cw26ZtwV1MIRMtD3Ij11mBarC8nlZXwkYN5AEOA6JvWhcIOfwh6f1t6W
xBib5zwPTgRDfk+O+m3BHGm68oiSCc2KmiKXTnAnmuSUC85NlBw4RwkLjQZQneJUdDNPNr2uYdX7
Ykvu72tTaSctKF6GvJ3OdrtojwQpM2Jkuc4ti63qzU9HWw9pAGOG5DYADU55Uaqd4ky1hGIN2biR
hvHW6cFbTn0L0aHbj41zakuOOR8TRij84VglN2BASfk+ae7TyCFZckGElJbvJYSjsA9Ke5fO0w+y
pGI8Xn440hamLjN2kM+01krsEtu7Cs1JQxMz4W02CVLu5lryzQnciZ9LWvr1mwuc9YJiAUEqbv7Q
+bVNnfqBEYTaaUFzZAOvRQCosMXgOKy0YlPndsyx/arJ4K5V1Xw0dfWFPsfSe7u8Vw2wtjAbrGdT
SxggaOtDW+jvGNV4XE3DD0PrHoRjfLFY/tYFwce0pN+F7d+NNZ2LBS/DCr6Zpxz8lrrbrEwiHmvm
AoCIHgGg/spEN52mdeVqa6GTudVwSKXb/2gZzISeYZRXyUoBtaKe3Hm1KDYOOJW4SrOSQnOomDi6
Zqj1XbDnxGPqN4B0webE9MrHlEISUuVou7GtjzPhE3jUjnWT0tVp7h7U2WezslrA2xnYh11PRdK9
82U+ySbbi1pc8ITPm6wat8qqOFbVIU97FyyohiJQgotjJQ2eUyPcawPXt6JPw4ZgPDE9TdGZRja/
WviTOpxhgdsz9drHkto8da0IzZO2iTQoWSU7EdRHnHyHPhehS1cBO6nOwsDtj3OWv1YrlqAlG8Ja
pb9cuOqYgiyqvmmH2JS8MFCsIqac22Qy4XqPXrunjn/QVu3M/bDjpzy6a3E1c+IUGZJf7KQ4AMYD
j+7D/UuHxxHOOriHE5MPLQo6FYtifWlXuFxLhvyflqgZg51BdyV0nKiWV3POjnqVXG2VRRiA9B2Q
xzEKwHllaZlEfq72rtumwKgDcMSuendxENMPd3B5b6BtYWT7lkfZjv1cEL+Dx9WbZUjC4FkTvG6V
96vvTXpwwkoi6Wk+dqzSbB+HdnxBJDR2bGQb0L0rHeOPbu/KZuiqDYDe4XXVGrx5KhMIGEGj0fz4
8AdbkkZo+OV6FiQtHZTQJVsvykNwYIvcREWGyoQ0tAnYDzm6rEF+sQHtHxLPoQjIhvlDCkyQMq8h
/AXDeKZSbT6X0q7e1iDtDwNBaUfpoQyjEczwM/u5bp68Pst+J0NtvCOxkebfKPOeSJbhpYdAHBb9
ClFXQuIjCz05Vl65HMk5ilXAyjlvSbxSmXiRJ2h/jI52b6BQjRchv1ZDq07cts529PBT6Uu6bBPf
ne995TW358TwiCXrJhrhR7mSqtlvSQgDHQBl6ortJTkvzHw2ZhVkADnolO3WCH6UCsNUrrtjQOJ+
9+qNWfM8ZFX5K13Kbjf7kL6zilPJmqR51PtJexhzjXefaSrfmYYy8tBqi+G96LMkduWMI6c3fUEp
bVbbAMvQUVdyIrDDG+/o1hEchh7/GjdcE3SoDliYSL9rsEGxoEXioEmCZTB1RuQR0bsfnK7CTeU5
+w7Q3IO/rF9QRZMzHyk5FGIYtwkTwdDVb8g5I9VzQNyTPHKiDKemAo4jPIVFzsP788Nlqe9M09Fs
AAZn28VGIiBzFpkEbN9jRu7/E9Df9OARfvSplPQeM2f4cdvHHoiO0841zWDc5JTxCYXxsW3MB3A5
WdQoYmVdmGxR191WW3lDv8hVX55aZ9C3rQTSidQ17yhj1PuKbnByAUdHjVn3e7vrtUhJn8LVM4YT
JrHqpesG+mGDJ3bbuNldJir9TnH+3Q2uZseMtK1jWi6HIoAHKpQzHHyIrgeMRX4EZUG7Znrxc7Kx
SSxu/oTRLwvrtrtK4Dh3mG0YZPjNM8hB83EMwDxlPiSXUElcKmFFw7Bl013GCXDA0LGL5gACHHpM
uZZ3vStubitZ7XHVGrHP/hmmk6wZD/xY8XstR3VKBBbJDAzURqW3X2zPYt8x7dXIXIXvgStzA4XV
OE+EHYBem57S2pIbVegdpzngw2KpnQMwqCLOgwLc84AZTqV9GpJsNIV5rZrYnsf0mBeV8Ws26BGl
2Reb9PZUMaXbnueZV6WpnCLDT70N9JhimzRK7vLA7I++xXGTzo5zrZbxGbfm8iitPAtFqs8HAf+c
alkUEWu8eFEdHwp6X2IELNdjN0gRFwFw2SKHjdaJhZL8Jq4WqG1Rm9VZtBZZ/siVKz+bygAt5HZp
WBXMTBjYsO5l9sYWU+5TotrxSQqXlGuGN1GVTc1bGYAWdN3ZI5eL3waSNUHFHvjS285rPFpshqO1
MDYhQuxidChMPaTmB40Uq3MyO8mW93PGAVuiI7rWuYCEeWf65U+MBtlWLnZ1UMnY7XCJI6DQc9Xk
lvN0DOwj9695PxqTuo7k+ERmK7swc6ZyLw22bbHWvCu3HUCbuf5d0tjNPsfEuCMx8mPssYqAtsCn
mZtrepLarF/kWI6faTHg+6vr1ThC+m12ma33R4Hj+8woqthSoG7RuDbj2LGHaiuDertZY7MCdmbU
0t9qKZanBv4TUK5E382oECdESx1Ptp1vC6f8gpBnnWSRzQdrbtldhS3woc+Nv+kdzJ1ZOthR4xh9
1Lvos61O1oy/dvNxbJsyAgLux5Jnw3Zu8e71WOTORqb8MxqM9zJiYTtjKTbjKRsAuzELilK0doiq
ZdTV/fCMlVJuAtmBrHJhOIjCZ1VisUBtMCqvDoVT/WLYWO26Sp/O+AeLiO0AbVNoHk7XUneeif3w
Q1lVyVa4zl1W25T2q4MDDOcz5O7UhuWGRyS2PW3gQ+IyD4N+1iPOJ/fB9C23D6t2SKmgCWR9Gstq
2IGimsKKfeld5tYG7lByPx88+L2xRTjIizEyNTOAmewhvsrfulTtpXPW6UtTTDINUK9BOFcMxRIm
huelXbvdMBMZyrJvcL/mDWqF52kovzn3gNFYB1es1g9jvcmrQ1W/+s5Yo7va1atL5xNXOvozbzO4
x2Dr7WdrrI41fp8Y3Oz4MnbjJxSB9FLjd5/Q9d3ptR21+dLmBcTOdfgMsj+muPwQdduvMpWn5zFk
KPvHyi1+zyprwuPO6H/YVR7cWxrBRhHcF5WECU8ZSnOr1N+6KTXZ4nTH93paJgBqYnIcLKkT7li9
EEFoKt5bmvnfM0URemvOO/frZo4Ho5XHka2u16KXkLooCH/OWKLf2lHKfeOn8qhcf3zX56B+MG6r
fWFq2+7Fav3vqXGw/GnM4t9r3xjOXjDaV6819KNRqpRwrp4vk3h1nm8eMkfPFPKMzVi8jTrfHsO5
76Bn4ov3L6HdZMBpz3wDQOywTi4aU50V5sMn+ScuoxmgV6GTFh+dH0wPndVMh2ZZkL80W991rBhf
bzk2MWuXwX3ZT8khzTMQlXXeq+80k5Cq62V0424OKK884jSxj2s4YVcUjYxLxwRGFuOqIdMAIvz4
3i/8h2gZ+YrmbIGFSBYRc7Am3ZfAF+8zgueuY2AnB8NDT1U8kw+W3ts/OihcG+48vtnVamdaHz5v
MDLnXg3V/2gShqKhqm7vTQABimd/ZkI8IQifV7O+uTOdtb6tCVQfoyTWnpkQVHAvq6O2Gj8dwcXC
mglvvxxFe2DM3h7FpMG5sVW6T73auvJQDe4bh/eiwzkZI7PvxcfitJb8VG7dtdoDLyPBixNLgRdX
919Bo7mxYGitQstaPbm7fSvgd9L7ZODZFbc1f56PFsqurJb1HqMpMznrAwAQBgHBfp3aLaU+ONHE
GtAerQ9HvtW1WbzeYrTZP+BSt6oPfIUGAOTOmqfPBGk3CpqqWdByAqN5Z8zeO4+53qbzucfaD5cn
sb8XaHtBxLQ66+5KKfMpTqqMFyUPfuovwdwWX2sj63nrFENbXYEvazFkB884FUu+2puVTjJ7NCvP
vLYJCwA+SS8GaBaK3HEzNBXoPorDin6Z5wJ8xhW77WuCipI8YVsbVaz56WORk5vGudnp4IbqSeNE
Mpf+k+jDloksdxBwG8UiyYWcydIIzWHof+h1SveL8l29stntcpoOq/ZWp+vkvTWs0tRbcgFLQDVi
xCorTKqNpW5dLsRAsnbVekXwY3JKsz8zpnlRJn+yTlrS/gLD26wXe8RaiiHKV0c/F5LzTSa68QrG
VTMiUr/07mAGRrrE041h6/BreVkFj93QUKuz8VpV/NCdwfk1OqO8aBOrEPs6T0ESrA4xmaGZpJUX
5qPI0CG65oHVJRC8kDQSRrBkG5p7jyvqlGLTiQ36U5Ztfcae8U3T2waV3A+ddlp1wFZskq39NlP0
RYwgC7Cz6Q2DV9X+PeI2zwhnGWp6mQnU7EKd4R9tVlWqt2lIWNi3p1KvWTwgamgzMf6o1A7po2Eg
KmTHRl8Hi4ldgqrLo3I2h57JnWFXUH0Ktqp8XAvsYNQZLmiwBOM5422wyJXaTXKHVgJtwMlc94t0
wQH5fhI0crjZyYbTvaD6qJzGXm7ZdN1ndluovJol5tfINbP221lT48pyFHROjxfD+ufSI1vgMpmE
NUX3qFMogUivraU8MT1tXZSeNr+2tp2C2wYaPB5ZRWQeJpOOeChdUriSxY1QH7AJZo8EOBOvnE8h
+3JAUOsU2OVmMHkwYxHuAz0CWO5h70mJFTiA9641piWsWvCzWi0ItsPMqON7FkEByZJ5tUckQcz9
x15essRaYtQHfPJyG2i6e0URGXaakM2dIVSxlZhxIsSB3Zq18pkq2eJLk8UX7UkzhPMAyiLwlg2l
HRGLHO2v1GjnFd2gt0pk49xdDrbBno9G/kUkVhdORjc3D3yb5H8Pyw9NLH7sJcuDx7ZylFdI6JQg
MiIF5DfzSMpfId86TuI7mN77bMnsbQHNVonVYbZuPEgEjM9e8bBoeXRKcgp3xjRgXCjoTFCvTzMi
SDzi7btrXeup7vs6ym3/YKeJSewGHRIEEXQJYYalt0RElN/TSxNWCneX0jjOcGsvSGl9SZOdkjxC
qbK9LVK8L17T4gvWYUnZdNf8/qzn1eGQrV3/eU3tDq8KijqZPyijPMaYT228eQSwnTb+G8EvLEZ2
Bh1hgf0/KgAJtQKGxtCXCzSjmiciOArOSLE2lzzv87eWEQhyUjtUdwCJu2eHmNEzi0gvdUdx6C3t
a4BCC/ETk6vmRXbJ9wuMe4Er5yeezx6c6QB81LvEKG7z6jZkSTKNALc5G1sY8z2iwXhcBaNIyp98
J6WzydJkDh2jOkHEfXDqOm4L595e2z2K8UHTdbFhrcKOBl27Rxzro0lQX9R1/5AkFs8BVivrMIDe
F+WK3P6qDx6bimnu4E9babEwxsD0jp3sPNIy46p09NygcdttaRNm3awmcptdfqzF4G0JwGue9LHs
wpZchmhKFpNw8UGPUIJPiv2cXVNgoiPwZh1DV1I6dkPqMiAAtBfSAukxpFCT32Fa3AP6ewRkL3cp
QLaHunJPaWdkRFIsh9SoNkA97YPIizfbxvAvu3SPDIiilbRVdQwKH4XPUOKVWen0y8wFItoNYmz6
+ZvWZuUJGvFPgl2yx7ky329k8IgQEG0DDIex2aQPO7dPN1YwbttuNQ+L77ihKTid9OSxN6Z5o3fl
tGfhZd21haW+yBz6NMoMRaqpl7irGQxWVvtaMkA+TIPjX3AlIsIBXr2riGG9DRzbmGzlQ8W+zBYA
kRmbDhNG8hnWT55MOUIw7gr3f7F3JruxM2l6vhWj9yxwCDLIRS+cTOY8KDVLG0I60iEZnOfh6v1k
dRsoGLCBXnhhwIvaVJ2/zi9lMvjFOzxfXRqn3G5gwyG/NIg8bBtOnADixHvIi6qf4vIktAylI/ri
HvUetp3yIQRxUIrxxbZZDhJ3LJZf5kFbtax8vIoEw7kT85c7cWm2CocLgBK/FovII86u4uoaC8a1
G5cbPlYnCFuCJYBO2L7sqi+Z08bEjsXzMnsSOjYdFTZIsu3BFU/YRj+ZRjtznCZ6JInq1nJeziyy
d/fVLF80ISde+MQIyeBgRdCG+yhTU26FhYsx2zvUD80vJ/GphjbeJo3G9eFvWpinpvD+uD1RFcdc
FsIzOeNKVDTPqsdUMoxk5xlaYDQRzTAW+BjaYc6dB5PSz7E1XaCapWVe5ji85ebwrdQTy0Gu9HV4
LjyxRmY7gpC6CIsN1rPSHtiRp+3ybiZAY+XfssnWcxWdwfSF79VQvqVdTjMPeF89YrdTt13D1gr/
DKrfJEACnhvbxI+cHxvXRdZy5cFomktsLmVQ9MTOZfrJRXjtVvFfvVMGvU5kGyLlwdggv7mptknC
8TBnkAG9wvK2YFSY0J3yqiabZd16Ph+MPCqRM6MwaJX7PonqXdFN9xMrFYJ2J+REXUynqaHHWg/e
xhlJybR03vJVZ9pnm0tJ3k/j1XSSKwt+X9zI3ccKdIpW5fs7TI9ryMBda/j27psUPVrZQampi50p
BGrZvJRdfOiadB2m1ReYLS5eGu3ZtvhDy3c7RDR+WDE24PcU8TXsTD8z1Wska0qMFSnC7ubp5bE1
iqtMxt3iemvUkp2VdBdVVs6x1dldAZOjZfIZip4LHZu5i+QgaIZSW8P+Jyy7lg0SRlGWL7Hbba1C
hLcmG/OgnLXN0opD16e/ajAvaVkfueKw4dstFNx/Z1jROzhZGWuSM1rWXI+nb2NKmRqQs4PQKu1P
KyU5BGMl8enEEitRrPNQqpRcr03n7teZm0ZjJSFi6/hIPcbaDyP1Ic/oiDsaNZSremCH8pp4/Mnp
O+PSCt5bJt+A0I/skFqXb3S2HSfrsZm7fAP1Ml0wdIDflkdwT3wl4C9YqCyeCNyk2FNRvjaEbK5j
lnLjISDipfyLZWTv1/SZnpfBfsxseHWM+35MVnfncgPRWGjJW4kkEqenWOpTUwufSBX/jhSaNd+I
FaHGIkRDjfs9/uVwFY0lfIoN2gOwmRVdjBFnj96S7O36VOSue8pU3fpxOt4SEW4XrHDuEin94BT0
HBKOe+hb8LVjOx07q7kkhv3Kq+2oF7Zc0dFMVkmmC0KshrNLy44vwSjyW2eN1kM9UMHj1z/4bhqe
QBsEdZ/suJxgTaIMpWG1jWsK1lP1jTiN16A6w9dL1xeLC03FbvadHE9a16ACRWd9sfZ0PF55E5FX
Y7NWXr6wF4eEbz+i2pTM2as5DN0f4dZ24fdOZ/YBURn7dxRWclZeoU64k945wg49UAOjpDUwE67D
wRY/jsUcl9T53/S+5obkSb5mWxOTu2zdm8F07I9zGq7J5Xos2qjcy4hldsrdMv8PgtL/jZJC9Vs8
dc3vb0dL4f+BaoIp/o/dBD60NCm+/tvmqy3/tY/wz3/sPwsJ/7gT1SHKI9wQA2bh6f8sJLAnGZoW
VQUYaBDXaaoDVinKpov//d8MdihTemKVAqQ9mE/3fVVt2d//J48ag05Hgc7XnSHkSflfaSSwYPTe
OPiP6sL+59//TVr8nzmGxX/AbOFt2veiy7+UdjCncqOvTV+OdLGNbqiXi5V71m+ncXPlgjMQRivi
lVN4zjYfUvMD5uCmHuKdhmTic1B4JqAFIyC9yXSvQswCTjXP1Rh8sGiO+PFwKrM0aMxZbMhLJrhb
BGboz4o7CUNfo7GUfiFemgZLYqwZlOkXB5kr611PPutIhP0p1pbtOLUD3/0ovCblxKDkORtCD6uG
FfXnCmJnAARxvAIb6P2S5M7KADld8Bl2j2RWWTQ/hzeEn7ewGDiCEfhr8oQxjEbyD9Gbl7DijMXz
J7oLzhq8gb4GPGO+5xMjAMCMihQ776alZRt86ACdCPX2JR+UfcXxsfYZAZGVdPK/OfpiEGL8Puis
Pftra8mn6SLP37OVaxYFE5Bk7W6Q85deFW2AY+GO6Q3xydjnMekvyrzDS4KTS8Q1nIzDHa+wcCjY
9qOIcs2vI/sGX5JZwPn0hsz4mVRGILdVUz6uC6PSb7Qrhgj4iQhPrjlVBn+rWM5sILHOntQJF4+R
cjYRVIS/dWwwtscWuyTtTrqsjseE/sCPv89gXIsfcDflW1aHmMV9sswPJUWnyx23gmfB+nZ0NWnR
8XBHEonLVJyTRv71uizB/OFXSMC0G+f9bHtyO7HvlGtc2yFbbsFwRiToVOE6ft8OxESQ5RyfjTsG
+xBJd76bWOQTQWp4j1pb61d20aFWk5M0jWey6PplaOSNl5EI0M85nZ0sS0lbE8RedYQ2+N3V6alM
liYolVXQB2bl8WEyMwftjU8jTpMqiLpkuYZNdRGmjqGMNDhdMu5awEuYbpZIvsqxMNMDye9iy1rP
HcIZteglnDdgIT9zXPQSGLHfTUvyloRmtF7uPqiyuJ3p9rZebAuHSO5dL1yuc0MJdF7MIOKPWNGt
0sWMZV1cwlGcRKqfFCYssY2V6uZ3WatztORB5CZHfFEuvS6OUBwFfZ4OPpnilVVoXHDRo/D0K5KK
CwCdZjXY9VnK9GoNcpuh4PESW5NAepYq8tlklm0n3YTJM0wXIAF+5+w763Eon2q72VYDWVPzT2ot
7EiY+X3q6DyqfezT/kqgbkUXYMtx1G+AUqz00DxmwC71OTxHVnFf1zGt7v3xiiWSxMCHwFtc2jQq
3GV64i9NzaeqeUcXw3/PR7UZsumYYawTyjW3QDsMv59mwx8da6+SuD0Mwl4e7Ji/l644GJQck6qW
WfXEY3My1MMcmfTTP5PUfYnJIJKe385u4te9t7fyhbp7sZ87XH0mkSqV/twsRxBwqHd/BaeKnAya
SVYyvYyN5WA73gEW9VaUUvi0/oMwli+YW0hDbW5zzrWfoW4ap1jNcEHT5G+ZZQ+ZqjAQFFGrXq/f
q3r80UIvZCDI5B63BimB/VlTdinq9itLkq2hTcuus4zvGYk3OmeII4z8LfqnKsLsxnYzyKYam4NX
Ol3y0QNBqc9Ak1yzunQMziWb1aM9Cl5jbVQVwsgb0vjY5vGsrahANNFL5IGelZq3iRCGupisKGGl
uc1AxcS/iUbwar7HNWM3veWoTbBSgipkOSmiorZSWLePAqbZD8muR51Y8mOThwlhFFO7qHgorSDM
vIGMgu4NZzuc07VZac0O+0k6K9TvfRRVxiv3RuTpvC3RagrETvzVANeKm7xCJWC14/KVNq13Zryh
vYZ0IztzCZqqNaiVoV4atjhT73uKQ/BFduK+wyHpMV3UtB89qA5sCTk1iUoO5CE8WI1uTxBTVafQ
nAkmZl5AmNJvq/zZyMaHjOJK3FWp3yxdBg2nUNew6Dj74xd5n4zIObxRsWd/6FdSWkh60ZNMZiDv
pf7rJs4OmsShaMvdkKRbEqa8VSxnOkYoNYGW1n/AN5/dtP+TT0nrh0zXflqmt8Yw/tRak/lsVOHl
w52QUVrzR2kSHEsDr5lz+v+IvRCCqsCVagqgYtw1jQIDi+2nBIKcnKOQaHwcFlwwl+pPaOjphqWS
h0n31M9AXGxrl8WP15SHEeALszv+6z0shuiNJhgHKswvc55c6/pO5GlAvgxFDOOKjSt1hU89rArx
akyvy/IBaNSv4WfF/Labe1GGL12L6+AN4ylreKt1AtpUPxFq/0g0YsApMR7uv2/STQEXfDhNu+vr
8Uz++znSyGMBLSON6IFl6vH9bLnt9YJr0bAR5bSHL8TjwAVGyOEh6qqrBe4+gSMEBqL4hjeSrRK3
PZuLvu/bZs9CCsA7LEOvxQs8/PdQaIdh6A8pX+IyLiFVqGPheHRyjMG3Iv0zbOKLk1d7MS9+Ls9c
I0mdaQeTuKHmcQGTjXaRXvG7DE91K+ONMYQ0P6okWg3kP53QDixlb0PzS/RcjhXpPx1QDObxE8j5
97n9m8tsN0AScjqOGYwQ2kHqUmYGLZAGbcZNHhTtGlyzB48YCZIS0T571nnMzdUgW4LlbnyOreNo
hSTLsj81YYyosgOTsV7R9OpnY+FXPm686TNxXZBZXbGKJ9sKUBbBPgzbOte0vau3e2AxKy1UKwUw
T0cLjVsKnNHRmt/mMd5CydpMdEo006AXp4/VgchhuUqi4XEgDTYsEyHjgW32XhH0offDQ7smxbYN
sxZcESrr3q4tVNZR+3Gqah/ftWHSonw1/DmL92U+8yp0t0UzB2rQ1rrzTJj1qwFEagFeWTg2yJnU
PIDNJdR77rvdo4meKoFMFVq9nwcCBIRyQ1ET4LESv0TYNFV6Br1HKCzLP9L2l1D8ZSrad9OYuZjO
O5HaG7uixR4T6iJYttaz7dipfSQHF0cOxV/EjbdtMouPV2d1Fes+uOJyVImTFOZp1gntkeu79bJ/
KUc6YPn4sZATzJ2s3FlE8o5Tq+G9S28+dPkPH+WefNeW9Ax3tvx851tNOIJDyj6Rlr0l3pBempoL
fDHKm8OibC6powqs3j5XcAJXrMEJ2th8jKqQNSRm+1gzaAzd8KBxr18mlnnHFH6WWF+B4yDX1G6N
6d6H6OlwtU+TRU+o7EaiA25eoemRPhMEO3ZoC+8enJzngaxBYNmtd/Q0vn6wkfRVSZ31ebaSd6N8
9pbpAinuqSyntT2Ymx7ZI3bro2OaJ5Jxq7FFOfYEQIKmPXQzMKWovonGfHSTYTeZyeeouw9dn280
72SO2jpe9K2JVN/zu89Ee8pH95mNL8MGAtvP/UDfEHPkfVAO28z2cr/pXmqqYfqSru6z6SYlTbHS
eWt7YDobV9zRaWs5dCjSbwKfVuLvbgqKwNvWPdATgiWY7EjIxIEuEyOYbepDeuWubUU7yjP/RM13
Qalsy6hO2E4IK8jN/pVcx4cxu59mNoUHW2aBy2JH8w4GjEz1hpYekMTHf2VYLFLeGZwLw1IAW7JN
3hwJrVhLhl+dzZrIIbtYJTYTD5IsEt/KW9SZkXCGs5ryc26FFxFdwuSzQFtxxRVlZDsU2t5u6w+i
XbyZhQ8KzNcq/dOKsg0bCrnzxGBmlyBFELdLF5hXoaHfNZsSzaYLcRk4Y75qh0oM8Q834QOxtWc5
smU+qXxYglvun8QF+nVkenx5xopakLktCi2kVs5bQ4mgzmwnSEsZbjtBjEyEj7L+VPk9T0V8g9rI
o+XSVLNrzV2NrNAOyfvX0Qw+xjb2SncHX8oTF7xNiFx8z7L4bpa+QklaJzM16cm72HPt+lr27Rmt
L4yvVoqHWchvI/qTIapu0Y7R4xXBmTerNL/sdOE7Yz0nMJg2+YLhYLI7Q2kzQDPR1ghqtfUZh0b4
4UY1L9LCVbW2Gs15uwDcITlDJbFumqdmkuFrXIZIlIkZzed2quxNR8EjaJyu3HfIYKsc7Wdl0qJa
W5ENMKhwjhbGABzx95HzeRVRm19F2v0r6WDlRsmDOVMcnWRCRL1+Mia5KctxOXhj+2bW8eNIF+RN
6emPur9Lw/SkaeTQjHGLknRDeNYDSmGXsNeh+mmHhsyNzyI7Sixs/AmbH8xK/Ekk9ck9m455yQgX
knQmSwrDfYUrsuXNHwyRdgK91z4oj+ueaWjpuRhqdam8xtvNVOmZTnFEEsLjqvfIpJPguHDT1TYD
5dV9P6b2U9aZ5OndIn7vHOTdUMMzyYolw8My25OTMdZ3lbZ8alFX++MwaIHjGu55WDRvB+G2LEl1
gxBYteHobCCUaScL1Zo2uNbrBmkNrG+SR4v4O1RxBb1MFeMlxXW4RpjnqQ+2x+WBKmvAeVFLK2YV
GQ3yotGHYxm0iVkZp5I5d6y3WA996e1UObGYNezSyH7Nqe41PhGZqNlSNNXOoRMlW75p1J0KXJop
UcwdCyP4QzUOBMVnjlyfjENy8RJr5PINeq5r+mQ1UJSEIJbFxsFF7cORJA0N02tJkw7bjMgGvyyD
+MkgozIYkD+QOBgs3ggJegmfm8lVVGQkoBfIhUQ5opAEbra0irysV0wxkquY53WcCeiKKcPGaHB4
M6R2UAcJPl5kXWXmalJOsl/ImrqrNpqj3dzI5uj1mfdc5rwJWsvRCkaycqFtVUd8o9OcJOGqwE68
hF2r+YnjaXyC/I+7numXaEdcnPto4Yfv3bS6ISFl9NRHzGqFXaLZzqYBerQ82wKQwRoulsYNkjIJ
tXAjwezlurYWWji/1oQZrY0jeJZwEO9jJ3FmR+kVQeRF5wXGUi5Zs+oMV8D44/Ja1hE2S1VhNkob
e3OnIN3VFm5fbVRnbbAK4KKJyy9qHxaEM05qnHTQj9BGB19XizFwv5bwyC4ZNbtxz+JDZ3pSvZ0Z
v1zgYvmbsOHFH8a2EIfYDp3pPaf0fOo6sezgU0JXIXQ1+lPjJjs8DMd4rEXfhD4ngXEMgehyMkFM
mLesXiAybnd4/quR5BN/L6cJ51lVuGfluG6F4Wf2NmxDOlII7w6sPd0D+71SwuGzIA3enp2WksbK
S7Wl8Yc0tb9L26ICWnRe1x/CqQBHry+EjwjS0Qi3agpFWxAVzHpw2XBTyl6XV6C5drV2PEN7BPxp
/bI5u/82Tcu8UUJsf8uOCSXzAFR2TQXgtpjbQ0Vb66MyDPTyCcN52Y/6rGOEeKFMeJlg+RZ2VXRb
mL+UhxNVHQYVRjcVAthZu/XioLNPUbNxkskk5kQqz67j5B2rvD3Ci5pvfas3gdDHO82OYwD3c2HZ
k0wj45c4tLe3h9R7qjrbfawTtzybXW/fgBTb3N2K0Tg0bdU3gcPm7jcyRvatLkbYaXWvUgxbu21o
oNSgsVf5DHCEHiGLNHQ1KgSRxPYeuD/Z4NyVIhKOC1THsqTsF6aUnCapu2+THXd/9cbluz6yjA0n
KS6eCmlZ1wITjl3Ms3nMRcR9wTgleozqJVNmiNzAMGIbDicdZhMaORVv8ynluHz3uD4flFFGT2HX
MI+IsfWQsgbUNvzg7pInpvfekkzmVZ2EUKDmcIq+iiKLt+DXl0C1rfEnlZmgrDeweVSls43MGMG7
wJMqwVwYza8RFVe+R1gVdNf+aooMrj+Ny1CStW15xfB7djaOm1wgSCKSFpwvDO1R1T8qyNIkNdpI
fFhlG5JYpIztnhDrnTdjqphmACau5soaDKQfg+vbIkxQtyUhKmdV2xMN5aKLxxc0V7hyJlXbneGR
A06Jyi+xuFpOynGVWYJQKxt1VxaOyqaf7p3pOLH29hTZD43B1h1QpyXBjs+4eRybSPkhpKwTyucs
5fQkBys51DyFBwue2SaRXWljjsOPp4mT/BrpwogzGZBczayJKPNjwo5WwQVBLFh1RdI+T9AteQda
VruJens6Z30kuLZWj0sq5gtV+JCHy3KP9sD9it93d7M4YRg7miIYp2crRSEwkRh2mVebK9GVGvxV
u105DZIkn4U+HVPLQH9xm2GTWSr0awt+vgMUzqdPi6LaXfqRtnbG69RWWx6rjMpc+o7f+9ToTMLl
Vps8VgxHP4XI6FCIlcZoI9tsn3vzrvcEQwUlpWShBhYu/Wl023CF8Q/5DWONLyc8RFciOBtlM5xF
OYYH0cw2l5/U+qHsq9EmseJ8o5ej8wq8lQnfCAbzIawprzqtOs5u3XxPSx6ficFbf0cGB9KMQh+O
dWVSpivn+TcTVvZhiE4cwpmVBVPcBE0RpiNPEX1HOC5u5e27TGsVM2FaAGw1mjzeD+Ti3zNZqB+r
o7ebAu/9IxY2oHIoa9Q3qWq86I5lfOBJVRer1a0IfkSrfUVNLfu11KZ9HKf9M5y7AgAQIaQrG42W
2yhJIQWu3jnfqhHUzBLGWP7QtrdHfadPwvmpjEyeYiYkIxjNdPhqOoE8MXb11SoyLMLa1rfJoknu
XHLZFqSUNKu4TRP6UB8e5xmKadbF5t1ujd/nJje2Y0yQlT0+hZ+X14hX4JqAlOM7XhRROUg89jtZ
m5bDtNaXaMWLPF8p7/5ITgkljaU+D2NOkLWoCe0M0RFZS/kuRblAZBSDoebe+f2e8zouU8DOqF0F
bOPnn/lVUZI0npKUBFPf7crQEeuUavZ60uRJeij2ke09QcTkMtu1w66deQcZFAZSBFH2XsCcLsMX
xxRqy+5KdSoBAOEkEvZ3SsKRsi0/6EhiGEMFz0lYmPU/l3EWhx4p3jep39Owiw5Dl79qRKWtsLa+
5NwjLJHuopvLWFD3rKcuwn3lUlFFUn8xHL74UCLltS8USouWNxs0rWDGEQabotU+Am9zdSr7aRij
io7nAn+hleG36RZHzIj1aHfLFhz7R12hYJbTtBIE4zZeNbADDneo6y0ZuMOPgpZXcNHawbLKIcAM
tzByatYu8XsZslwGvTu8TVFK+CWyL4g26pXxM92W9jAEHO/bMAHCMUVUWoGTPlJNXuMLbcCJl5th
8MpAGOW8K63B3oPpMvZUsXiUAUF+zGaWM1rT0k7gEz9k9rvtltu2p1KBtBuAHbZWljPfjNSj2BSp
Yz9b0a5bJkjKLtsN6LV20mfTc0RbDvxfK8yr1TjIxIkBXJlnqXQbXm+AFhDqQHK4y2gjeOgbrtcU
0U3Bog50w1GmxmMWk/xgCVZgRsMUaEYd4MZ8zm45o7JVTEx99yZIFsDqre+dNLw0AcJIcyHZZsxh
fqc56R2ozhMIX6Gdul0m0B5pTTS3ceQbk2bTBUuh46xz1Oaepj/lTVo9eaF+pmNq7Hstf26N+WRG
0880yUNd1VRQJRBZ9cr2QKS+sXtigoeEX+bZrSKI/BMh3Jkqbi50+7VPBU7q6ugpPPCpoYjNuyqw
syw7kvxWDB/8MCOpuhtYqe+ul+B6eNJi3MU1GzPgTwNswdchu97ELwIRnyR5jn5vMtn3+3s9b2nT
GxbhLqdsG98TAIM78XYaGb+sfJe2TdBq/bWwqWxO6r0bFnmb6963mrm4qba2v8ppcB+JUmcLThNf
2ynVs6PXRYwVkymeJ24CfpYNbTAuOP1si99YFjpmjsuyHbqsO430g0xEPNgm46UN2/7V81JyIhrg
DrNLHg14vcHcuZPfVyBt6QYsq9hzv+oaW9GnSGKex9FA1WmHcA+9CUHMINOof85LDbAZZx9EMXmL
ftyOVnTnaFg0aUxy29HUHGAIdd+TmiXDKDxUuy8erYT4aLGcXMN51Frj27SibcaRyK5Qn0/0QCyI
SPxTWuDaROQ7u5E8WKgdo1TszYL53Cs/K4IASTEcRy2Hw1003VpUZRq0C3JiVWVI6xzs3j203Fb6
H2so1lXGT6NU/QN+9bFq0iPLTq8Q/EkgJRP5Qc3Zcluad06sxxu6aq8z4uMQmySLc+/QI+QVKdyt
Pv+nLMiDwKaQ9vWOZnmbcnrwNa4LMJnKb8bZ3BjxYh9lU3+oKD4KVlK3jN5y8etu6jcSkEzAeznx
IUC9y1a+tXn5xHU2e+HHyeHJ3fsJ7n6syLCTeOOsqNa9iqhgH8a4OioEpIfxzn/qZ9ZSJD9kZBR7
Ici+Xet52EgylBMXwo9kMKfvppns60AL7ieJxh6Qh6ISQy3qrqQnNT1lgDgY1KWGSLqCGugRfg8B
6tBG9l4jriAaVR6pXa3ZJYIe2faXftfcIN6PDn/o/jy5lX6vreUG1VIggzVxeI06MuCIjhEGOH6P
m2JsbXNEdQ7bgSSUyya/KtbPhuOkC7UmDClBDvqPjBkx0GPyX4bRCB9RQbWmJsUBlhlRdIxIiGKT
hb/UHVfAkYOkK8etyWBG7s5RHxZxn/EcCmtG3GxVo2EgAobPym7+/2EQau73qMR9Tdz/nlP53/u2
a5Kvf42B3P+B/0iBGPIfhsNuETaqEEB0HHa9jL9td09z2JZ93+nFtlqduIcO5vQ/MyDC+wcXW9vQ
7yEPx3ZMoij/mQERzj+IhehCtwhumFCIrf9KBoR9e/eMx79kQHQThBlfqXuKwGDP2/+aAVFR0sXu
MikIQEN4aFk36mVzMI0sw4tiSTy9PnhNu9WtrQWmJJlEF4jpU7IazedMcEg2F/GzZ8/9vBJanL6M
lBLZB4t0Mq3G+BnqFUHNGF/FKn0v5wwyEtuhEs2oxX7uTZI8t7NFyV50+8EYgkbcEUwxETEeODca
9j2XNkZgorHlyfJ4dvvDbLqrIsa8ERMRQNFSfYrAzcoDh7iJDTw5MJVM0zwXhel36fTIZgxCJm8M
9XfQNRtF5L7OF2jN+nIVDq86tsu/maGJNDbh3kkt0JrzqHkIR9xzUkWne/6YjLHDT0u3yB6bGgRm
UxAjbsP3YdZ2ZtphD1BRpKEL7uOzJPQejwej+uw6Wtb4axiAgpdVb33Ab60qA7HnbaAUsZ5xGXYS
guDQov+2Tntoev2FsMW2aMeXPhV/lpiee+qlL+VywOyk+Jl6GzftThnYDwustk+C94hisZOYOuzU
3vSEug8jB57vqXgnxkcYihyUFLZkDcPHfZbeVVKsDYjb308pfyqhiyoonYWR99TG47u/Hd9q0iLY
Oju4AvSl8pM+fdJc8G4ZmypfWT9SP/NG7M96WL52HGxa031G/KCtrr8b3FXRrz5MUR26lJhj86Ri
WrstfttCA4FebMdqm4jrNUjwHW2WQHrfROnO6FjHLpuGdTVV9/fXwTaFu05nUo7I5wO2wGvTt349
0p/E3WoC3S0fSAK9jkLV30vdj79u9RYyE9vT/NWkah2F7gNruR4ajNWsvrGnnfMSekR2J3lPFNlz
mpR5xRqglWTbsclew7YRz5z8vM/64mVG20fzJ9aYlJyitQrZaKCztKIvje1kGT6X27XE9LaLFxZr
BqNxTpbsBvPvyFYCwPDY+p0rkOe9C34uY0u0bgkX5sgolRe+Eoa/ZXNNrf8gUA/blE1KRK7GMt+H
ORsByDg5+/Aek2YG1GOxY4c3YFGSoWb+QtDHt+WPinKf9GYq8yvJgJLK+dq1j7bZb+ZhYFEFm5G8
9tmMvack+0MZNZrVi1kd+aNnx0r7wBzE2hk+l/zba290jQ5W3BPu2PZexZbXiT7D0SNnP4EIuBep
mDO6bwNZAYjJhPV2C03+e4v7FphVv2kbPmQWWbAioKiTl3rWH5pFvcGzu+iL2IBQoanrW4iTGJy1
78pD5iIdesmyqr3quXZIyUiqq9lehrQAc9vYYVI6NJPdmmG1rsAYRayQsqad1oKKSYAG2q56MNLm
bNX93zFJPtkJFQfLrN7LaJFs6dCDerDg96sOShz2ZKHs+Y+x1NH7UlXubcRz2mb3lIDOuREUlvEc
i4GiwwRlE/w88Zcan15Y3MNGMIdwe1y8dK95MFt0BKt8TMGqpF6zVZkq/qbLbL9mkkERuYSSgRk+
g8Lhz8M2oA6dtI9plGzsNj5EesvtXTv3qb4GOQuOt2WbjQtOJaeGQZTbyJodC4aOzayhZbmYp+pD
sBpTRQUIPjZ1be4Dha+5RPGi3h0RekVMWiyI6q9w6mEu0VsuB/Na3KUFqgoUI9+Jn5ULFknVD5RM
OtA0AKV+RmRcIvWGZq6WZkb8IJiM5gFnwpINKke+6J/ANuUJeT/044IAe9J2HTKCDvyt4GtauxI5
myLDuq2vqWrntYoEi3/YXwcHoX7PTfcZ8IK+VUDBeFMs+p+hdi3fK/HLwAvOAUzEoK7fTFm/w5S1
2WLw3uQHjVVoCJM/1Fp4njPpp0gYMw+Z2g08HNTpCmetyWuiH0QH9NXbdtafkqhgxKOBC2fVxzkr
95CXPx0IuuvQJaAUWYcUAkHK17CidbFYXySQUEcxVpPZ1xEYmXDZx0R7ZBLnjOoZO20i2CsxKtJ7
y3lmSu1DX9RasmJo1eYi3bIPQgaZxOCZYa8aoYvk0dA1Z4t6rgAmOE+WoRPB0rMyO1a5e5FV8tmi
cK/ifjq5/Hj0OBH8nxJ4BjYFX2owMdwZrG/35oroI0+SdTQWPgQFysUnIZ5qztfa1P1Yjz6Fwky+
N2y7dBuVE3Ei7+ohOrrlvm1ObfQedvWnRuIgrg+DJRFMa0Z48mOGDCiJgqsFhKtFFwy/rSy1sz1l
H4mc9k79kv8Pys5rSXIkvdKvQuM1fQxw6LXlXITWESkq1Q0sJTTg0OLp90MPd3a6Z9kk29rarLqq
MiIQEO7nP+c7afXiQgRYcBc8Ym1NmWUCk8s1hwWvXxBAtNNN6MFctlVASxi597CrygX5q35R991J
YHeUvPaeZFBDPi2YdggLmDUuedBvndDD3xYyJXOppORbHr0vc6zwNEmSgpVLK1VD0XWabltQd0Nc
7slm0802W+IsZ2kVXbf3chwMSN7kT83ktRDFo9/nH2aqjkNFh1yf+assprmIM1hM9gYHePeAgWQT
Ju6XhAywkoH51dhI3PDA+HhAV7nymWnREQW9197gxBBHX5Dhyy1OFS93Cf4BFUpfB2Y6Czj7KLd1
vDD79IUo5bAfypprUcK9cgUR5YwPo3WP5RDvC6pn2fJHgIUZRDvVi2Vkj0L37/Ry0jdlozZhSdVJ
F4GCVFMabU1uVWEzbXSe8EkBAGYyjsoeNv6wbQ2UCuqGYrt9auxu72Rwq0JVttgQaL3SMJdHxD8S
Vz8WBGzamLSdjBdaLwlCOxydkiFQnhyAte2IuUPG7I9RvmV1wOY12vMQkzjifIrOnO0Eed8eomuB
bNFq4rszMP95zsobozs9Kx+Ukd2NbOGBbd6LsACg5mevjGEXVMY/JGXzqmk/sFK3bfGj0wDS06EZ
vAdWuwyNnKFHy5ig30EY2VLexx0BJAfNcvk5VOfOffNBrHRPOlc0rAUomGvMLdb4zOBpzYxrl8Q7
Ov0wHORLestWwnsiTIlu815n7tqqho1MLhF/kc7QJV8n3x0SHsSBOLWWeTFg9w95XGRvjKABkWm5
fK5SeK3QaAt8sG6PoYdw8072Lgk72zlS/w2WGeOeaB/iHqdmVBER8eMf+oShYCXHwOxP8LYK3Ecd
Zrq9buIzQbfM7Uy7kOJeRcAtq7ZceoNG1iIudoQ4Noiw3HUVbmkvXyKgrkorn21ydzbwSuLVH7kq
d/2Ey6zqyFG4WBwie58GdM1oE7lmu/jlxvW6cct7HUdVxWlAj1cb/Tga9Tu0MnmFdsCcAns4v2Hc
w9ycufh6ydMaTvtUBiRA7IYORsblBj6+3Oo3KvKezI6GOJZOF0p5VLasfZ0aPG6cuBQ0zn0/WQcd
ue+FPZZLDccR+a5FDMB602ADyuqDYZ3bbADomxoYriZ8OHwEnchHELbOvRcb/s4eGcGmscRvPED6
yu4sVX3Y6Mwrj/HR0h6KYxSL+zT33qhAA6oprnBDrs2Y7PuCrDv1eRZbh4z2tgN8CfYB6DRW/NBO
v3LIzPi2lrKo9wblIuEENtcpXCYD9RyReponjpE3PuPMeUoceU4jBoyuv5zxUXGhHTFFQSkJz1gS
iPpJqvUm3J41DnpldkidJLKE7WSbXJobpC0CdcCZ1ioOj6WtrZXJhHqiL6qsdPTr9pGA0c4TFP40
0ePIIRc0etaov1485acux/tbk5TF2dP8cjPKE+MWe18fT9sY+BjmNIuUZfNeR+wC0D4+WbpWrzas
pxXFb9olyMg24irOt1Ft0NTU6ma+EoG0IfFAOycGJseFECVlVyrakWnclko3dih51j6Ng1XU+A+p
PQW3dBBg2utK/aqmijtuWGQzRn0ckuswQdgBDa5tzC7PVp6l8DZqJmvprc9o3dZt2qVyb4NJlKV/
ycEIc/EMMsm/CbigFdyWBXVow2b0jT32VrVzWutxEOLiuqXHCe9yRqqCKF8leh0fM+kpmSNFu2z8
iq7FRBmK59BlOxDnjv8mbO8WawI902LFrsOWHGNn2sg+wTKXwNVW+DSXrumsVQH5z8MbUxnYpgp1
CaNCLfM8v6GYJ1gmv6LYWqdVI1e2yTSujLBtxFn+rttxfIugg33p1lTv3JRslsS/1kcs3UpQCPg9
Y7F1C1GfGsck+03SfVFD2S6j1jvZDQ+yCmqySyXdwerMRykwkxs2duWUnRYp45UzyPdO1samyNty
h4MDPEHZe4uptvE6dJWxZ/2zVXrFzU/Fy1EDpQa6xOVL2qgc9pw9XZsy2UdOdVdr3jVj+Rfi3NIh
zzgT4AgTaAPh0pUzyW+DMFo+2VenLVlrcrEAEyHaweqRECO7v4L5ygSk8co6npgTm10Cv3xt/pTb
S2Vl9WasDIl/ihlfo9VvqpIvfaXfG0piXnFO4JTXjZFfB87sIwbq0nRfK63d9Z7zk0fxKsmT74pG
p6j230nS7GT26aKy9fqTodcPVWo+WkMWMvMKPykxeLeq+g2T8asj2vsIrNZSoNhnYZWuq8l+V8DC
ey1aj17Iknlo9rUk41qUiyj6ytjEH0No7SvXR6KlQAqjTk2odoRZSTiDw8tCIm6n50qzgk0hSDKU
5AVietKEEGQ+pzuphpBOijelE2ILGNgvIguIiFPav2nkK7utz8KCQCSBvizJW2HlBHtUaFg+XOZR
jMkGdcii9gPAVr9waKvmJmNTrTBT0vFxzg2YRRA8p3n4UOQQua36wgRwZc0QITV9wWYjITtXi1a6
j70hXIGXdxYDpeXJCIrU1fBFxjjOo/tUdZsmgY86OuN7L7pdO9VUq7vBD7hbqTMLwSR9y7XuC3hE
uSpmD96Ezyad8hdGBhvNDtUSlBaL9nydVziE42y2vNKWipshJoYZLB25CmL9jZjtLQp9OOP2wpgf
JJJigNSN07VjzpvVYJXK6QAhGcKXxZmvH3LdOGpYHbW0/YXzDohi5mx97FedqzPp6nF0wCSLcGaz
lFx43KkSe9xVIHNRZknYG/J5oktzEZnIG2DBbB9OZN/sQ+Tc2HHezahgwFAf2ognYaP2rYGkMfiU
JnhtUmKKoQSEJerY+fqtwjdsRf2yMcQTrF7IA4IOgNKKXRhuLFt3Ac6Hk1OMIUvRYd+lIwPpMG6a
Z1ZE7Ymh9KfJs64R0wqkACvtkLGR1jHp6sZ+IE2jBn0fGmN06Z15cSKM8LfmLHe4o/YNDEYPkJ/R
Bj4Z1IwHo1RYBDRjfGmUPPR42PuBgBkmhJCcYFx/lLa19oavGMB0kjWPYTRcusj4LnIgoG7Rl5fA
UEKRvq7GX6DE+gRBKkNogm/PEqMdNWLFnE/BxonLYheLWrvHIH/kbVOUqNUP+cg3OHGRrJteQCkx
hmtXUDuY18w23RQyXX6FjcLiCuZ/UZ5DZPcks4utBjdt5Wo8YcxmPuZTuiIdBC6mhhQZQrwt1q45
jyrhDJ0sxBz6BwtqGNgiU1LzolJ3XymCYlA1y5Wl+tloW9xDzI1O7YgfknqEDaRouc2a4TAZPJST
wQE7kMfJY1mpaqb1QNjv5/yDQqxfIQVBRBs+s6JeWzCL8GePG2dWKaD7shPZ9Y1DoLLbMI0NAFDD
bFhHA6d90wX2hZt88uxKhL2YvQD369eWsOwi6Fm/NHT6wocHC5c24wX32PALz/34LmDIERdH7mxp
CRG7qAw+DWZK20AZWGcTi9Q0JBpIZRH9FeRxhH3o0ieLauGoIJyriIu6rfXQYrfWmmGXOLa97chZ
DeYPCHQkolGsMyu6gxewMeJpA/qCDZlXknFv1bMwtH0m8HFwES9o1r2vNUZwAe0s9Pxs5zWKARHZ
18izHIWukWFiyGDhPK7SR9f4ZM60TKMUYI9x7+XdjGg3zriav2Rf8hQti33HmIiEWooRy6dXpDyX
Ut8Cs+Ip1PF/O/J8TEs5LmEakSLRzlCtho0WdFgqcHo/p/4rcbWTbO697L60813QW5tMTfoVYQo+
ATpnCs5gsBaOU+pvE7P8ZR1b+boDCKXK9GLWwznyP5TxEE34Y5IJTa4yXkYF2OxFosuh6Q1Yudwu
vkSk9SceS6Khg1Dk/toswSE67fSC6HFwHG2n60ggjqEfnILHX6qzGdDLhw5I1sKMrFehZS02YTtZ
2KzQEeqZGbsQRCySWvYbJruGB7e3pqMuIj6ZOSgr5TG2HuvAWVnczBqesS1iQh5E4HrwJJIDw6Uw
YxDiuXaFLmU8MhlsLUnDCAmK3ehRmdN3I30weKJ8JvmWj00XgBdbaSoNRVcu8ua1FtcaVZqBj6vk
mlQVBKhhywJ8gZsELNrE/WjyvWClBUP/EgZ3mXgrGrnuKV0STvAzX2B2R2l7Xm5Fpb00Kffiuk+Q
68dLHzwMjnuoHWvP6G8hLKaE3bbznhPOn8HX7qhXeUtMjYaOzscAm+69hlsyg+WC24U/PsY2AZsJ
BgPHPh6ac9eZ21Kbb9DeNh8+Bz19qz04T/6LjTDRdpt+dL9jdjkCATRps1U2hUub4ITtEPcAyB9m
gAvWiXwIh2+Zvafuy5iSwsSa4WZHrwLgCTHATl7r6BeqhpZF2zlvo5kTPS9MeFOLwRfbBtpaTE9s
ki5FVsvrYxb8gFIhmZSdK/AlIA63bksv5UiaLSzNFYb0ZVjiDddcYDMx2L3w2bGTDRtdjpwZHGT4
xjh0j5llL7pbqqMiJ/Zcx2LuIgirpWXfrPzBNd7T1ljIMVx3hbzPUjb1lSm2raQP3qySax0lR599
2wIq4Vq3KTcGLQ7VxFqUor2zwZTjfPsqdJ6EQ61uKVR83t7NyrTTxF2vpBskhaS0QNbKD5Umn5VO
aLd8LrtLPrdL9MC6oo0KfgbmCQTEKvmc92RXyTBkT8VI/RPr59kAeZuw+x56M9+L4T7pGEcMtb21
h4YKRhhLUXfSqpl5EwBcfIkmmmdV/5jKtxQDWtw5911NjSq+bnsIV7p/DKxXM3J3kP7nglHnV2vh
Bxn79JTX8TYq02PRXH2vpWg+AiAtBARTBwvVwE7Rg/XzQIbwKA17mVOybEjaIABoT7gNEwl5yXTB
Dd3wES4nQXwuu+/Nx3weikqZnW1o881bK8GcXrxmT28r++9mOaMGO+3AnEevTuylTP2YqTP5BSx5
nE5Ei/Z1NO0FJHdWyGG8TlgsRus8hzR8Te1sY2lvgsd4fFLFYQiop2INEQ6PJoUCPbFlbeQhQm6R
kRl2jwhTiVuWq5RTZt4amqKgzefLZ9gMmPQuxRheDs8uvKiAYThx6zMac9HP0vOELY5tZG9sNIBq
DJDXqU4mwNiBdyR0cqYMiwFuMkBwY6k0cz+BjlNjt3dK6wpU0/OfeQQsfCdfa+UR9pWFAUB7qsUO
WK1PzQXulkJ9D/mTgdGdkbHkGagcIir8Ub04+xGSiITi3Nkb3PLwUcVTpZMFixh2dKCxSlOu3Wk7
KmNXEEJw05YBz6WiejgPtqXXvxo0R1AoTrwBiWVhktPL8y38Y0IMJE+5sUTcpuTG9CZwpfqHPrkP
oZMHiyq7eSwhGFYwAnFpLiFGLiRlSEGWMQg0szMueA87hvM8jr2xLmgKp8WTdWJP6GHaS91eMC1Y
1bCLQr5ELbzQ04VNMNMc2oOi5BGjHH4drXXYr7MQCve+n5JX0NyM5BheefKCSke0TdtTPTXFLhfq
2oT+e28XbwbErKlpny3TLZ/jLs0PnvRYFuqJOo9e9ZoMLxN8xoVW159FGp2qbCLOl6D2UMDbkvmD
faW5m0xcEx8LKyI5TN1t5QjuwvZCjVcgjQt9fBM5SdXWXLYl5VKmqSFx7CjWFruhBg1NlnpkajtL
vo8J+4tyqi3sLdEaP9AiU6exZMGfrzPvadSfCBIYEsAWU49phnNzfo5GuvHlKTO6m15/EoXaR9Rr
SPfdw/wSo8LK6OZr1Bo51dqZRtYy5aZCSU6KfQjJpiXv/yL7Y249oHJfKuLZx9lNIy2i45aGCFWX
zcOUAoQXjfEKZQqr86vbqZmsRe09U7aSdmWndLmVZPs4nc74J77y4MNEPF5R/QNtegCyivF5Uzr5
Bb2ACCrgriXej1On8SZrrCJ5b+0yq6ZQzq+SV8zM9gaX8I1rqyEE2bjriSQcioQnXtlnczk5TIHq
9jWZcgAi08ZIjbsgCyFd2dG3TxKlTuXZ64LpEFFSSDJhV9ak8r2BVYoriOjFnMmljjqNHLoShGE6
IrcMlhMmvJX4KIR3oRl31QnNvKQJFU1w57vHbjLfbY0rPPeGex11iDKon7YhBhf7YjEmQcPYC8Xf
Q55cVg0zkWG487xYI4VEEKGeWvdgs0VxpmaJ+2lk1L4gzggrck4vBJ2d7YmsnevWKAFZB/Yq9wMa
Y2i8uBOWD0ie3Udrhb88GRi42VA5Ql9BucrqYBdnunGX6RvfM0KW19c+LDm3RN9jiTbeqfGJkFGD
kS3nYF4xfJNJbsZ+V0iTMToZP/+ZjaHHKeQBt9KDZuv2njhkZQtbwB6DZOMgva9MMM7KGZ7BChNI
6s1hTaqm792dCK13z7A2iY1zzDDlE7wDtmByU9OFksjpanflngnxJoBFW9XhXknt1HgajVcd4GBh
Lwo5DId4AszWeuFpIBBLFlBoW48z6ebY4xH/d0euNg8C3EpWutEUADQKBNL0WbYKW5hEJdnW+P7C
lSaJQrNNMqTgfhI8En6ik8+pQ8RLAJ4eNeBjvO1toHrKaA7CIGjFFMc4tiTzCPbEIxot3TVEE9wI
6ryvsCJq+b1lyPy+0BmQehgSrwp359bIYeQmdiR/ObU6Jz2JLLaaxXJycA/paubVY2xeZQVSBRnB
5qFEdVmj6Os36IhhsBxGu9kZU8qsuh2yCdeEjMa7siuZkYMR0TdKsjfWTHSHzNAfwNd8tm6rJ5ec
Dj7EhqAwXvvMKX9obSETRahpqXqUpjQpq58p0pKFF0ztN9cgdiufpA/AN2dtJBXqCla6o6dEeYZX
qeNkGDu2VZPgRzCNwQjGgGJYM8r86tRYL9IwlbfKdp46D4nMVP4uxryxCQmFvTJyZzBdqPbaykmQ
TiCwCvRHX2lKA648Rd4LEXbWuWnTv7mu/A7z0gQxa/fWqax7470KGHoH+B2+QSgSBRpLVvaajuek
FzucklkOEYBslmWHLayFKd/1VHqcbIHoRAMj30XDvZF+wLysvvH5Kxo5KeOk3i/leTs4gF0ntP5A
dCbrul7bh4J1mVb37YVSLeuFCBahNb2uvR8tGqh9MzXRbfHCb5A9MHdFcUFciB3NVoUC3dcPy5ry
B+ZZ7IPTMf2uTCd5aBtf3YONrRmgTMUq6qe3hjK2jZZN6TeY76haEY2dGMV2CgZDFuXxHTErZyEm
lm46AyS+ZI/dXecmLAxmk3TZy1cdgMS1hNjw2rCv2Sv6Rc6yh10sK0teMvYPrHAUK6piJCK7MmJM
0A2+PZ6KcPOYUPqlzXWtFydaspEH+9DdqnKI1qabV3xvGOk2ELjsba6dE3cUTBIH0/1SwI4JVwmt
Wtm4W64aaIyPtBL6Np6Es+5UZZ0pENA2GuuDAwo1iyiepdcaxvGz05G3lJW0b/hYa0ovIHABkLLs
Y1UZ3sVNDGfVqQYnjMGWwgD2Qk1N2dOW6NvdR9oTSNtGYnY2+rQgVEaVa4cKH+AJ17p+rze4RFmc
UYjpe4xz2YCNqyISBUGtpGHQZzT1GUuICaIWSs2tRQBet6be3ain4PM12KZfaKDFVAmy52zpTIMD
CJbIU8B5kfubbUL0MJhTn8+u74MxLbNo2JlZ6r51SUPPm5ZkU7niKSbuZTIXhzriS6OLBJlh9L+y
Cq94BmN2ZRm6vo6wU+VIFL538TAanqrUa1cN6Am+lsja67V1G3xYf/QV6dHaVxRP0VRL2hU2g/5s
pr5xQ+DxaOS1Vapf7CRpBUFGP2N/oPRlgolkLYRLbEmn1uWEtoH+HVvdih5jylOIeWAbdO8cFYzb
we/jo1bF3brosQwFjk1hLlCjezoQozvF/qKUTnaJWUhi+uj9n0hVYz+X27lnVUS3wVPjNkzgUORw
C1rS4AC7JlRiJeUy6lTw0hMHOlB1+twTCr2aTT7cpCRs38XSWPOxQFIYvr9DRGqOZeLrL/OtcGN5
7KGkysdfZGD4Ejgn7oHXgAWpCK11IBqIu1Xa3jSL8dFubVSXIdPXroGJJkKfuNMq2d6hVCnB6H2M
evAinWevwj6mYTIWJkmutMl+hUwSfLcndJRm/dFPxubg9nQlKppqVjCL3W8TPjdTarfZFIqpL9cQ
QxUQhkQBWOZ/xX04km3sP8jw8I24autNHZPkJkGOSYcpvzgFeTxsqyzvGyKBeyJ62s4eJKdwb2yh
sYGW89y94xCPrl2HpjWtPJTss+9UTlUlQ0tzo5fDeDbGelwLPMkbLa7ylQen6n7wc/ss3b69Un44
7LKiBNhWwBJhegu2BJvC0F6oD0Vl8iOQJDG/dRsIPWzCWY1tIFWOWWVcR77bdsHixFgzTqKoNxye
IhB1d5bttafOdPznQowailvyoqMuLIlFACIehmJXFaQHOggHege632fV+Muz2heom3Tu9rM4Ci6/
fXJ7I6SsqQxANJZ2g5w0OY3aVeVgLa2B9qY4hsQXBIW2YfnDHCllKuHOwJGJAenVsWhC4ZmYzZPk
45D0xqUuSZhWyfSG0IM+U/TDB+RRDYftgPeitwGN2FJfD6oib9owSWfHMPrEKwa42iVIFKbFcyFW
lztkZvqUkgVJI2teshDJk1ptxpYWatQ8wmI625fJf5NBopvcsO0Z7sEeZBXQ0/au09e1gBfUHCBt
WTj6o9l/UQ492cQAz0lTZv43iUr3NCL70anQrCaDLCdwGcAaIAAxSGsHTtBk58ne+cgSMLwaQ8kr
Jg6DF6rA/0wh6Yteh8Og0dG6rIqEstgWhGwVDPZe6zuGQIMRsHUeG//K2ca+PKIpBq+TH903GBtn
ihd9d7GSEWkJVCBe1n1OU4AfJc464l1Rx9cSuLrTrWoYw/YCWXC4yqRtkIxwsV0cLUVb7/NhH0s/
xvLZAvA3nTp+VuwR8HyVkVwpPRh++qyMrmY62cvCBvRiJeFQo1p4wwH/KxMdcO1kpjxr6vST66ry
Rm7M/6gHh0NX2K12HVNRfo1NMf0kaVocvEkbk7UTCCYFRjdPYIfgDQeGdRXcyTcSAeoguy6aWTtW
eEcSPV/DZm6OfYtM3oeNvpuGrn5tgilYBZ7FatpIFaDFMjqjYdHQ3BN6C8PhNWX/wJVYCATDBpPH
I9yu6Selvwpch99tQDp6BMYlbYa15WjLFsI3pKihWo8jkgWlOrhjqZ/D7z2V+FhhKlTXIfB2Q5wA
b+eRtCejqh+kwxM+6Yf8XNaKVtF4HK9DgZ2nipx7n/kkIUojfoXvU9pLi23rsSVlvRKDva6onXsr
/YESWahp+zIm75g6Q/Ok1ZxUZKu1CoGucY62y1Qp7u8MO3hBgceMoI1kdsvY2Da5bK+D5jOfJh3i
/arsVu0KO+1JSpJyEUVb3xlifjAMHXVDysm4kzYT8ZqKRBKDs9G9TDmmK64ZcQoN3fyogMjCQiHX
x3VcMmYnzbN2GQ2R45r6uwlmEN+drZEnV3aMe5+Q6DohX/s8ByRapop7xsLewkRaWPc9fZh5NMRn
H56zQ/VSzLXQ09/wbnujB4n8nPqMPsKjZ918IkwHOwiqrwzEjl/6pzKZtujZMNwalgCVP20cfX6a
T+JYBuiUdE4ycCGfiOuQmKsGDszss6OZRw35XQ98Y+hPAxc9UbKKOZA/195P1iczCfOVJ4e/xatI
Z1xPgPrTK4X/1ELT36UIGUzPGdEPC2g7goV9bFOFrpObSCGcgFAt6TF0wy0xgl2QRE8a8l+7dCc9
uLnGwTGrXeUjr6sKpGRaVNM+BXjR0MS1Upp5pJE+WrZAHEQynXy3fRIFv2OEvJpEybfG799M7/8j
FiT5df79I97xc/hfn4Ui8kZpwl/P0WdV1MVP86d/avtdXN6z7/qPf2h+N3//WfVff/vt4LtYvTfv
v/vFmj6khkzzdzXef9dMYf76v/mb//En/7u/+S/fv/2Ux1F9//u/fhYthaX8tIAh4O+8/i6Ixv88
HXCJPt+r96D9fT5g/jt/CwgIV/6FHLPD9Y9r2pSeTRDgbxEB4Tp/sV1HmgTKNMu1KGb7e0Zg5kRK
A5edJw1T0xiN/z0joGt/cTTHMjzLctnq2ZAs/++nv/3N+s+B+9vR+I9f/0veZreCDqn63/+VrME/
BASIBVj2jKEEScnr42lyfg+JdFJNemZa1psq57FBAAvZx5yajeHjHPiHA/P/ean5R/2/LMJvL+Vp
lqmbZCBdaWkzr/Lz/T6ido4Mxr8VtqGsOPKqTe8UOPSbO3rMt8h1jzzaj40jdv/Tl+OQE9GTyAue
RxvT718uUZo79oBbyU8ajyZGTQM71yLSmcOTnz9PcRps/vwV//lY8op8w1A9gYLa7h9esWP8XY0t
rxiaVrpk8bgeuhK6GlzAP38hqf3ToXQ06TId1DkT+K/x+89mYWcFsYh7sgz8emdUSbKO9AY8Ievs
8UDPXHK0SME/WmOsNjkNVeHYP/CT3jpYztnIlq6wKThwWJTRklVdaS1Qa1v6+9wqk3urzcrjn79j
/Z/esW2Dd/PYaHKOcYQ4n//xy48lnL3UA5QTi+ZMC/dpzOqbE3jjKWPI24Vat+ogMSyyTudx3df9
+r94A+BYf3/2zW/Ak5KLzeQi1LhC//ENDHjQZAFYaxPrVUwSld74Y2H6Eg8HhAkHd2foBXuQDkuX
SkNKeU/S9xgDEP/S+mMBehLH4PQpC/T4P39r80f/3XVh2w64AkezaBHisv7DJRi5YUybRJah2iZW
u2anW8zbTqveNy0hd7sAgpMZikKzXlq9ucqUadz+/C0AG/jDm+BGZEjJPYUmFoOL5g+HJ54gNtAv
Gm2yvg1AHYzW20TRckiqx9H2gtBEsQghrdzyCIIXJkGst9O08kVOEADwATXQCqz7JF3rnr8Gk8ya
8I25bGoMh6oxv/VhLmGMdrlCkImLx2IqAIgGycvgb2RngJuq/ZC1sN2b0XoApN5vKfuDrocsB9MT
8CvZfFkg0a59s9M+bNU43T0xcf2DcEGM8jUDA/RReK9VGTXPNf88i8LXPsaJKcalnqrJWeU0cuBc
HMvhFudRJtkdQf2sVextu7bKRl6/rlc6aPEjRQfs2dh+MS8s6u47mgwmTewm/BJ6QJW816Lxn6ok
H+ekcIKLbBgIutOHs0nyUrBud4rhuYb7Fm9HqBc2MlXnbQczTvaOXVFv7Sg7v7iEIdddItR3xos9
GlZq24vcddNTWBJpouK++ZEjhmhGma5/SWvag+iyr04qkcCuMQuW1oJ8yVxY0s1sirQt0pNROc1P
KHsCnqLwcND6syg/iOwFBcFHyfb6s+40THn1VO7TJsI3I/A5rnJlxBb709mbV1kedGqqktAr2V7v
8tTXkW/BcouFlUF7WAJt8DV2cV6/DeXQQffq3Xl4hNVhKeFwnTwCwey2Ull/qCgU16C11LgPVa6g
ywUOXyZYOIwr1WAzrPeNOGzANhr0v2WmFjeozVq194JI8SEtN6E2h1F0Oe7Lig3oHtcqXdFMS3Dw
hpGzCS0Ldx+x6JBHWZK5tH9GAHrkKNnxdnQVH6eW7q4lBSg6vlaj+WUGVqytfKMe3qVZxqCNqQ4u
D0mle/a6m5oxoMckELQ9sSsljJzEdzRbK8CEYyYeg8Id6Hsk5brKS1xP6zbpRPQBMKmJqM3GYLnJ
HArKN37lWHeDGP1w7wZtfynqKP2pnNH8dhu/x0FY4mlOkGN3lOKxD0BlOHPg4p+q69TaGt2bj9sI
ZmDwi93+GbSz8wXfDze2bf1y8iw5CrSjXWRADvS1SqXY0yrzSnACNwyNStAtKJLsOwOybevbd6PX
4VaewM5YCUYC0wyN3YQkDQHQjI+hI1HgW9PaukZXUTtDCUIsMXyFk1f8qsugePfj/FkMEBSlMTJJ
VHZET6DvrNrO+dACN2AfRi9Vao/+ctJn/a1qxB1JLVx4sct2mIJXjvVo3hXdcHAN5Rx7k3i1oJBn
lUZVtY9n90ph4UIvDP1SiAA9gn3KqLcntCxsdmALAzxrQM0qnWFQM+0m3X2g/oBBIoaARScyLJap
QKCkrcYC10DlRaPv+9bJ9k3h4s0bsBwZ/W9UMa99kXaH2l3Km+zjn5h9/l6PgnRl+VD3qIiiWmvy
5mRC8kGBbn/WGOT+DAh1vzLumy+VA46jimomRE1+F4QpZjlgz8Eim/E0OuV6S4KK0Uo5TYU6EBMA
i1tmE0FHGicyucQog5/uBh9di3iDrUerPkufTdjjG7SDK+WzgAIVsYIFaje0M5RGVm2SWsZK6fdE
omgAdZnQPEoHd0Pe54c80ZkjWkGQclZBFUOkDe+TjISRGb2aCTZmuy3yo20lTg7NZ7Key4QRAuQl
bECz8qJb5EM7yrARUZlZCLY4e2PsT6oPhk3OCPSSZ9FdH+l02dsTK8i1MquKK1r1F4x07U8o2MkM
TYSIgal+0cSDem4rw6OtPJiAZcAQwb4GiKXp4RiTLdkEqv7CAO0sXVmVVwJfbIjNQhPbsgjbH/Rd
CpLgeuC/mMYKoEzPsmKhhgoyh/lErSnOenpHTuZge3c5fJeDbjeEwTwib07sGE8hN4st2hLEgkrJ
k94wBHDK/DOxDPva6262LQhOYUSa7j0RBLuZdl616BAoj6Q/gGqa0anMWakAyDbfYLiOL6kBwDXN
B+/DxsP4lmLXAJgOyXCB9Gz8H/bObLdu5dzWrxKcewbsiqy6OBd79lOdZUmWLd8Qlu3Fvu/59Oej
V3C2JqVoQrnbwMYKAiROXJNksVj1/2N8A9RVlvLxDPmuyCIZ9xCvxW1J1RzWW9g85MRr7maU2ieZ
JDQBOepvO2AEW9/2x2MfKLEOTR2vj+nlqBVdBRdvAPRhRLSFPCt4qgLf2sd1O3FerkZSjzLf/jmE
pIiLuCqv9DSpgQ2aM0DK4+8PgmlP/iBx4Fb53GXTRZfD7i1csco8eA0Fl5Bj+HmuWZ62YCHuVG3B
CUmsW9C1qJiD6kfa9tEe4w4ZcwVq+4IkG6MLq1sqU5+KoL/P6sGc2TY/fUtWmw6kFcrwCLKGFw+0
07EVaCPA867AoBSRK5lq5fOY9NUnhDrq6AHwISkRRYr7MzRGD6hc228dHC5QlHBGcTu/p2MQ3E6Q
4tZF0Wi/TTe68zOx8hVt1AI067YgAmOt9XX4ey6Fw48Lg11I3/BzCzAc+ZccwEjgPqZu11BIUsRa
w59koYL91u4iurBAs2A6m2X7IzDJM1uPyABvprhQu2BgrtNUI0+P3YZzgyie+NPO5JU5DDhRv4Ra
UyaUZbuHogeYUUkyxLtEojKTqr31Ggos2yC2q02SO+pT5eOLbPnR90kedt9VpYWfMqOKsWDneRhe
TjmI6n4M1NMUT6j+DQ9yAIUIU3/kTUAdFFhVtUpQFfyOhWQKqUA03yZw958NrR/2YQGHeJOn0GFo
pMYGQCbLholPfJ+ApT81jQQpJ2kM2aHFni4siO9emYF0Cbk1VEyVIvZLClZjZX4SgchvtWlo9VWW
Vvmj52iDvinEQPj7NCgyWscS1zf4JEqtRk2DAyKFEz1aKVWnVUAA21912w64r7QhB8cZk1W3qkRd
PCTkIG0BlSTf85JYFjElrEKFRjyRVdo3YTkRYU73xfUu8jRCKeGkNJqkDKNfDip97JAqQEnpNBbQ
lEDS+7ORIY4p0cIh3+evEWvAuqbrcI/JdWul9nBZBDadIEcn8ETWuvc0xoO9T1Ovv6yjpIeA7RfX
4djYzzEhweRKixpbylj08q8kLQcM3MMMSvK9Q+bTXNsUdWntzcEx8ANouYF4sxvRgsUJlklojSHp
m8nkb+UYj7eR6TvdXajkGGzaUCcGnQ/5xncbi7+2hgExtK4qQB+liKLY5YAPNllk8iaKr2JX0nDE
FjB8M/pUXeslAgAFbbHRLdJkAja1eK2C9Av1ogHAhN79Llo53mMQQHnVIEw9SqNU9KCA9hQbs9L1
5xCLIoZL1pn70geSdtsRsJuQttCOAleOx1d4zBXP0hvzuzJhQuzHMtduGtoRBJilQ7KNTFQpJtF/
37TAVN9q/u5gS/0i3SC66T4bnBEuwjxo7jKoUHuao82V25f111pWbJZczKE41vRueMSDOPtkS/Je
Vpo/0RUoqY3nR9vKfZqXdMMxFXpD5zwmoWAjVk3i2tQtHRxmEzkgYeuRBjGlwx2wOsO7IbJwnEP5
RFX8ZoWvaDkhdErl3ipsKR/0mhb2Iw2PCHQx6TYcCBVdxwT95yOlXv82dSU2bdcZ4rvSrNAH2yNA
yL60sH7T/ORGVFht/K7bTFEDt2CgXr/vTI1vYEWm68pKlLj0s5qr5Che3k/oyJ8QmKcDivLQ/ctU
cX+Ix/aAxY1TyKDXX4aUD46roukrCNQQQxowIMj98JqANwWbzlf50SEPkdr3YB6I0EB03E7BdVyN
KCctRQ86q6AQ5R6MAICPv0wvpfjpdTjtpGz1hylw289/zpD/WyA8UyCcyzz/vj64q35nP4N/3M8Z
L7+r7B8/sl//+K+s+VH9bMKf/7jiP9Yvq43zX/Z34dB1/8npCp0tSAEKPKakXPZ33dBS/6ReBx2I
hEmb3oAF9ONfaBHNMP5JQU8YFBQFpTbKh/+/bqjBHVF4shz+S0O6H6oanpbypGHr0oJ2ooQk88mC
gHJaTCEreKAfgzzSwib7QNM+/tRMhvOjo5C0g9GN2bqJ9TMlHHuuav13oYRRqanNSXUWDUNLKnOu
YbwoIGrkTCaDDdQtgf5dItEQV4n7XKmrKboDsLruMESZd2UDDQrXoq+SjRE9lNm9DTO1659A1wE5
RUJfPVdmuesMbRV3B4peNEyIaOmOTvs5Q0LeedG6hwkaRlemeihRC2bwyzREpCqetkjU12Ob7bsA
V7le0kTbUyiC2VOdKQsZVH/fvdxFXciqSvKxTS7XvZfX4Q2NxFW6mjbaLl9Xn4qt9Tl5RFgGW32l
ji+m6O3ft/RlUfjcyPOfv7jR/YDIip0YsEinxZE09ISpfPNRiCJG/qsdxNGu/3p/ROO0/vT62S7q
g7lwBlzDDFkc6+2u3O6aDQWPFSqhvXdgsVulu/v3h3w1h09nk7WYwyMo6LlUGK2DI+LeT3Qvd/2Z
quebQxikUYP6oWCvLyYsodGT0Zj4Wgf354TU2BG3PvCcPH9Mo6f3r+ZPge7Vy/FirMVsSUTlll3E
WP4NkOTil9yXX6rDcJnv+2/Zjf8bPTvRjCtiiT5zACK+9YEPfv/1/V9hzDX8xa9QukENUVDolaa9
+BU2pIoqmrf0NRhDto+P2J4mtLjjtnAgL1B+5+R35kV5Y+qcjLmYrbTP2MKZMWNa8RYLHSU4RLo+
6tN1ztHqzBW+Hs2FdAfXySFqnmgtFuyX70YtgYRrYJHWbq7hbIZE/9lX0kOcSrpUllvWoR0Jg8D7
l17bqqg3oP7lD/YI7YH9YQkTom4/OTZZ4Voo498j6siPzTqWRxemFOszlTaYk3/WlRdvryE0g/Uv
1PBtk0VQUREH3hd6lxZxuGvpaSFJW5U4s2ScgqYkQn3pABUQlmvyj2UsbotupCoxzJTUpxnemkpQ
xRgrwsP7d39eBV5ML8u2uSbgf7biE0SpevFCJSNJd6SIUNSEhhJj9XZa1P1OJh7YxBY0zUf3EpLo
iPICSSI+jsnx7t7/CX96Kye/ga+radLFcm3Br5jBXi8ngFGQxmPCHT2YsoA6QFcDcXxfHCif6yvH
ppg7+cX3wMGKHpaquoTvSJQtB9m1ol580bVOfPP+T1osM1SAyHgTyqFur3jyy3s/kVJNj80vdg0U
35VGqe8yKmih25X8bYVuf4ABFp35GBtsJF4+inlQvsNz85DmGv8sbkNu5VGjZQGDjkN6X6StvsMB
HX9xzSg+BJaFAtKcpQ82RT+HWIfRIpDVqquRDndX2AToxNmZ+7BoMpGaR6CuYC7aLj1GF4Ta6aPp
TD3AITmVu8BwqZqkJG17bjen4FQe3g35C97LhcqRhgDv6DaNKp2/N8H/tp36+rYIlgUS/AgGBPTi
iMVtEZMHRhIp085hikBJ6TOIUMgcSRIBih3cEYdr9jsZ2BSC2OLp37ygKn+4epo7O5WRdjETk7zn
9yfInxnwYs4Kvj509wxlu9b8j7O4Mbbf13jLsIFoEPWH3eSo6S7KkvCQiTq9c0UTlivd7oiUs6Ca
/GzSUBC74lpInqeqim5lmqYG7SdXy7duOU1fQniT4ebMr1wsrfNn0nFsOTdsLSkNsfgiK4MCYO9m
zoE1wLsakirlgBuTUJb6zlrrRmMHCbqGxYxqCK2IdizHOX9ANpBlRpPAKA/b0NSIW964eD/4TXtx
5hcuJ/38C11JL99kE00ra9F3hVJWu61OumgGlTkB9egYW6OsJxxHBbYToqBpvnq4ZsKq4/FWKT0O
aawD2s8r3R37Mx+jeVF9+Vjnn8OsVyy9ShiYUU7ne1FaTYMp3jlENmrBGgj1FiU4+YKGIVfvX/ob
Q9Gg1Fncleu6hjt/+F98VPRGtGHaYIpSk/9br6Zm09Ni2qYS99z7Iy0XWKYBYZa2y9ZW6i76iMX3
3KjLcihF7B3GKvo5qjDaN6mBugiWAfCfDHKbq8ofrUU5C8Yq1vioqqDhR3LdD3GwpqiQn3mrF/12
+ecnubg0dS7dhtO6+LrBefVgUQgPoV0T/RrArn9WLbhin5zbyIrzPYt8fgkhWO0yrTK/GCOOS1ge
zW7oQ+LSPa29BBjvYFTrZLPFy55dIOBJ900eRXcln2MKqFN1fP9Ovn5mfzeUOexxbkJPcvrMEj5f
0qxD70BTZrqiu0smS1vq0Mb08dy7u9j4zXeIFjb+K4sFkIbdvD94MT9E7CuoQUIdckAoD7KKyBIN
KGEd4rQ0YMpD8P0uZFr/DjzL2pmRER9AYxcZuhMktev3L3y5Gf7za1g8LVZi5VKjXPyaXiAeczvT
O6CLLO8htsef7UHUn4tgsOINajGEnSFWGwhNotN+Zbxa4aqwC/LXpQ4ouKGS8yUXhZDHriemch+V
wYAokFIObr+ms67arop+pCIS+cFNhV7s08rgCFgV0fTRr9p8axVvgiGhxApjeextMEV0KJ7nyQey
M23JfPN6rzlEQMG3Ik0yLNZutK3dydk2FbZ833Tb/ft39I2pxIFbkvgk2NtRizx9vPiO3UnWvABq
cLtdSM7r3usS5zI1Y+vMw5tf79NFzWB3hwqBpc3VFQjUk5kUoamVZJWQgpl4ANKsjpbl5NfIAAYs
ZTZRPfDnfGS8bnFm5Hm5fDWyVHMBBc6f/edw82IOwyjsxygutUM2ZvVB08MfeYHZwgLYtcUDCF8n
zfRtCrvrU17gkPjwLZ53b4odtKmjCVvM2ZCmbSzBXhwLoMNXHiSH24y5R1iBOvd+LDeMzKiToRZP
c2iCVJcxpileWUnZMRDHVofuRox9jgzHo99nJPGZJeKNKcQWVTnSMOgbCnuxd8ePyOejjX0g17Lb
NrX2ldgCcaO7fXFmpDcvT7oupB9bzVqz0xkExNpsJNaqo8OpZCPQ4Ou6Gz65EwhcK/Xse6FP3z/6
8Fj68F1hzUM8AxbgdEg76hPol1xcnKhi5yao3Gq99Xe9nqozZ6DX78c8FO/gzB2G3rV4eJrV4xZo
mCc1ofHpSgeBvioAkqIJFxadjApsZyppBuZacOYqX99Yk4MGbgKWASEY+/QqB1yfiuXcP1o0RI6a
DCmTm2TOVshaNxZ9po0OneHcpuv1p4UXAm3UvK1XLIKLbWGE+cAg9M0/5gHlbkacZbqIeeAPlFOP
PzL1KWzIwq+6ozQ94yIZFZZiI8pIPB6CcxUAa77K02ViFmTDerZ0DHbGrNp8+aljiR6yKVbqAKY/
3/S07g8BHpO1g/lrTW+AQkRWgZVLNHFUNXE5ccDZzMGMs/dcnaDVLvE+p3FMvnBg5LSZ6vaijPrx
W+pG4PEzvd6mg+VcElsDDsCW7dHN4viIigNBBaeuI6KU9NYYPOu6wex7oVtEcEQ9qpVhxCsdysY9
s5F4/dxZDlFszkcqIp2XFGkEWciPUffR3Qw2lXkzocpoxLesvIG4fmYZfGOsebPCppZzAMK4xfI/
oPCu0irzj2HoBtdEQXxzDV+/NAqnx/+QPNRTEmzff3lfnRvn84btCPS2uJoEH9rTJxom2JD8Bvmf
H3nkmpAh4TQIqeeF6tOkt/WhdaE6JOQIbGRjuVdeTkLU+7/h9dmHn8DKz0HNEHipFz8hD8uomUyN
BUTmNE4d9UNrSwjKc7A0kJ/ozKfu9WJs8aGheqWzQWc3v3iTs2zKrAJG0lFmY3sBUKq8RuPeXREl
13x6/8pef1XnbgHiT67MJod8cXIYm7EltTQLjoN0Lvzcq1aRC0zFtmvCeLib7N89797Re2czB+Oc
OSItK5JsBeeyFMuWIyiqUR44fbawBS2NILyQz2ou19kYymPp44fOFe5v5vtEmkuqPRMLhmmMftmn
LNe+hk6HJeP9+/B6Ys/SZ0jsusISjN7y9IfIJBLYAFV4zEyazklJ9y/Vpqc26a3rKrD0bk0E3pkx
5z3D6VL1R27NAVGZLuWIxWfJq6K+niiEHR0rwUBoRJgaI9GfmbuvJxM5YYbFXk04OgSOxQKNiqJF
fCBDQn11qHpmaSJJRpwSwN44U9t8YzLNd5D6CkVGWFOLTZJCNWn3bhIdExSZF50nHhLdQcjreeB+
OEat7Q7xI6lRmMcze7x+/xG+fkm5UPaGJkdB6p1LkWxh5G3sySI60vpPtlgz813pCdxWOXzDzq3P
vDnmW1OG3ShVEZZfao6LuQtnqweNlUdo3BDu9Y47bDsbWy8yQtz9mdQIpwzrC92voh1fqxguQBMc
gqbpVmVbZTOXkyzONgyf9ZYeNaB290CMnbdhS+ttvV5EIE47QBRF1PI/jvy95mXDtTdpcg2rQvwQ
HXFdTt18ef8+vrHgciNZZ+lTzoWpZZsA7xyoBjgxYCkgebTSSbfSBFJLLra/B5Z7WQY1qJoB5Zkc
+MMhHPUzm8Q3by5kBr5rnBQF/tLT95FsxdaQYxgfBw+X00B1e1OYA4b6vDYesU1EnzQixABVDLl9
EIRQXpmZkN8MAmP2OgDvA1rkp7ZPp20dkM5XO06/dnDxIhmz1JVmk2GCZiAEhsdhsysFDUhNg9sr
i/6Hxd+bula2r51J/5DNYq5V0CcltwSjEhW/V7vfMkVzgHstIrwSCURTzHr6EjqRBg97Y9ZeCc83
G3+8/0TfWgIkTgSMKjaSRH3+8xdHJ9uItE5QGzmWTouBPh8goU09PJAKJtr7Q73xElJ9Fyw3VHln
n8XpUKFft0bUVMwdRDar0NP9y9YHJ4A+b9jHbMTPjPfGGmrySWayOlwbb+PpeCqvbPoszFWjNpyN
ZRP9FYiyOjMd51d5sVIzBN8og+VFssKcjqJNLjo2NJFHIlq7AyURAPFh3a/rhPM2qGJ1o5mIonlv
vDP76zevj/o9kTMsNI5a3M/Gj7oiMuUc3Sjba8PQ8sc+h3v/8adGL4ptPPOStWyxrRv9NqC4gcYm
Ane4BcblXY9jpx00V4s/O15dnPnyvTVLTKoIktMK5ZOlqUKQaVj1LfezC6OtkHW+M50WKjRPE4rH
uRbkW0+PTQYNT7ZUdL8WC3VsWZZP3FF0dGsjvQxg6G8aAcl2iKd1ZYzXTjl88zVCaf+Dm0oXjLcc
PYYu50f74q0DzOZUXiYi9PRIjiDYlKgrgTX5ZAheu6EuPv8H4zmzZWxubqBLOR2vISFBpV0QHwXC
XRyUSXblRTy6XlHK7PJenXn13vjaw3mgEkQLnbdi+ZkgRzCXYcnZhzqnRmpaGx1IuEz2INzdIxwe
UEKjkVNjVQHgDy04s9l4Y1FjP65zwptLvsZyT04OiMPn18FmwLWtPPwON0NUfR9a2Czv39i3R2Lq
2C4FL/pYpzc2oHOt4hL8kkHq6xaIIN7PkF6566bxmdf9rW8vHizbZi/OcYd22elYIymEBh4SJo3e
BM+xNcEqGkt3V05ReQyRph79gUTdPp+8NZuh+pvo6rMnrnmQ5XLHh1+xa6QSi43x9EcUFqUKzxij
ow7FaK07Nd9US/PQZaqJujGpqImbGgfmvg/7OcjXvmNhWABmfVApCJb3b781y6IWvwdPGn1di4Mu
xallwdjWwHGY5QTSMyoNY9UQy/VX2tjGJxhY6KWRNY32oSli+1dSwU3Zk7DcXw1lL57qphgoLjvG
vZMN1XUzVOTJGQQ7fo00t7sQeC4eR7uPIagXTXI7yYGIHB3qDRzdjgQkGT9hGLijqAElpwAHtaPB
mf72wqwfwC8O4mnwrVqyjEQbDo4rIyimO7M1khucRmTWs6m4S227uAU8G0VEQ6YN0EOhj5ANbDam
m9Kbo2LJQgObAxC+2cAsQNpkBz4M1V6zamrwtGchCdZJvW8j3DN84LAJrMj3kAwqmuRnbk3yMU1D
vrjp0PbPBEUk11JPgq82SQvBukgDms5OP2NQW5fWfNDCqdn4WelAFSRJeijNJoJBM6TfzJrVsJph
BXuajfy2cfCBNI92UG9xOKkf5ZjXj+mkCXcDKO8PPbrR7ht+Nrae2CeObwpT4ymFnnffDnkoYYA6
cJJLvQnvNZEXeK/ckUyGiShbuJ+RINMV7WcYPfqu5ortkGTGt7IJswFrED1X4jD8/hlIXLKNdc+x
VhSHEfT6GAYO8/12P6VwRkYSr/z2UlLXIaG0ZQ+2JjDLrbdWFY5f8SbFz24A9XHr8KV5snPwv5u0
ccYnZTSOe0HD207wx4TuTTGNwQ8Rh8QyV5prHLWqsgCDpF17A5OuVpAbe+KnsLFVqN9FLn+GeYrR
yEpyBD4aDrRrNTjVPfmw9FYqZA/ALTRvkquwzVw+dfj3jI0Wquk+tUNapq2Xy3gbY5gjEybosi/4
CUn/IcGsOdhBnhMNHDvHKRBUmCJHv5ZCFHeurChyg4ej4eB2XQeFBI0u6T8qbuBIt8aDjiG/O1RJ
G11NeqXfYidJCVXxhhhKpKbFA+bSXg/2Raj7h9YprXHtpSPJ8EbtXOejM/zMSnIl1w1UEWBnfYlV
Izf1BPQv+MtfweQBV7GR18uN2frFN7Mvume/jkEEFrqLXriu9OLJEmH+GxNzc2+Jqf0x6fhRmMyD
tbGbEXi645OiHjU+SuZ6FOJZND3YEm8o9WJtoufpmYYB0r9BVPdtiSAd9wMqxHXWCudHXRNvvB5Z
gn7EZGFHWw0c0zczdmFcUnwEQSHnrAQ/nP8eGN/tekIcZIPhyI1nQbE03hO6I29pLvkmMBFA3OuY
I81GNYH9GNqgWLNyjEiuCvGArDU/I28iNO3su+qprYJ8DgVJSLjYwq1lJtZFwOcjp8Nbjoi9y9gS
W5uv8jd3TAO4vAqBPzJ+WlTQKAIo0G3WjuM2wW0FMoEgbfpeBFrfplZW3+aRD4/GGlx/wzJQ/czr
If2qWZF9THOClKArounEFdLVR9UP1uMUZ92vnhIwOq6QhF1cTbEHwRdfYrievBmT0QdJ+4RGWhE1
gdrjux9ZWbWCSgXiDX+89xPTU/PYjxjDCNfR8Rxg4DS9Nb87SDcBYlObQrI9lkfVRs1jjYz9JulL
iEZkKA+IOtNG3EX6ZHHoLtR8zs2q4Taw++IhxHXEA22ZujucnMDEEIbDXuLws5qwRd9WURVo6Aii
JtvUQOmZ6oirb1nA4TZNwsKwYE+j/6On3IYVMQ47+iBdE191UTw8d14WPLuj0ZsrvUNjQq4ZmXob
K57U3Vj3ytrUOQ2ky9mw9ZC0RMwCQ/WpkPdOrRtb3jwYUD00eqiebvI51cvmpyiiy2YKv+qTsNsd
sc5+zYGGQKlj7FZQ/AoN8lWK6rTfeKjc+lXSDSBhmQt5cIt7Qd8B6HAziH1T51/UWuC6GzpW2ud2
spwIOtlU3dVhG9xhRVHPYP7TB8CAV3PIO0fHKNo4LR8b0OisHDEkritU9GDIIibwU9F2hPixZqlv
euJrE2dbcyT7IUu9aSvj1gwxO+L0iBLLf4qNMnjkr4eohFSB5zTFo3cx+R1KdFi5LnNJyvyv2W+N
66/R0i8pesgvbQ15gItKBgcv4ACFEeAXmFAvYy8CnV2AhrMmS9xhGsbXOmDYSkooket20ASGubbR
cJv1cy56KTyPyRTM+dtl1kCwVzRH+ibAGj+SbYUD0GV/NaV1B1C/DJqAqkeKrzFWPUHOmMbUsalz
46nr/Hrf+z1cQaIvIGHlkJsvmcyQ2Vx8ijhkW4IZNk6OdWyVWHlz07QKgfCYOflTWpb1p4INYosx
Ug2EZAQUnNemFpPthqEEEahZdgYWCSGvZYGd8u9z5IdU+J+K39l9U/3+3Vz/KP4nIDbmou2/l9Af
s1959rteRHDO/59/ZXDaBoGaCts6J0gAAwbHiH+FcELRMOjKoYSklWz96ZX9Sykv/klLHcO7ogLl
6BxmODvVs0j///6fWURPQ9DiDxF8zP0u+RHCxukhBgHLXKuwqX9LTr40GvjdLw9popK2J1pce2k6
O60cg6MwZyeW98u+YIbteG/14abHC5IeykBPIRA0iT+dOUst9v1//w6bmv/cUtdBMCx+R+DquC+9
1t51Fnx/UG15n93oTsdXWoWl/teIl7OE3cpub2Lq3vRiDHPyJsrg/sXTu/17l/9SXX56NOeHAC+h
Ao51gUaijgTl9IYMpq/YAdb2DuT8T0039Z+JiPsnLWuMbQvf9cyFv7r/DOfyPJFf03qejQ8n998z
pdY0OLt2QeOaNzGY18uArX64Ymdi3Wj60Kl1HGvTs5sZ4sDGXn5+/3pPCyx/Xy81AboflMYE9IvT
HwA+K3HobNg7Oh5qp5I2ubN9Dsz/wSick9FeI09GQXU6CsVEPF6U/HbQKfOv4Js4RyZNdKYCfnpQ
/XMtaBRgj8wdDIOy6ekoNNVbn30a4TV9XV/0ej2yzyAndqBUu/roBVH1pslN+gXJNOjAToeqVQS3
Qdnmrm9wApIMQ0c00sOH90d5fUHcq1lVQ2VPGmj0T0cBRoqet9Kg1LsgW51cdy8azcZE1cbJ0/tD
vZoHau6iUmijoMG/ln3s0vdjLRE1iPoxhfSWwwDTByyw74/y6oJmjA9lPD4vVCuZ86cXZE2KPW7u
ert6xIW4rYI5F36qZU4eSiiNX++P9vqa/ojIsADROKW/Nv/5iwqUjxpbdY5BdFybkUrZgQbo11bf
nOsYvDUOlW3EgBSEED8s5l03VEi9W1S8hQrSzxw8gdfYsf7141fzcpTFvYPRUPp2QRBeq5XtMY/F
uOtKbNzvj7J8QnwHYBTauLoQylHYWoxSBpFldnHW79y0GK/9LmY/M9nZox9UxfHDQ9HdteeCHc1l
fXaXvXw8KCDIN66afld7uEIHX0MlUumt/s2VrBdnrstarrRcGEQqunPUeGfX2mIypKnbkMNK3lc2
sV/a1UEegct3hXcZW12bPdpORc7H/G9wQNPAMy/tGprsTdsj9V1bQWtYG1lPOCyp6reAIuqp+Grb
XdutnajI2sewzvPyvpaxYi9GMhKGKCNme2+LHkaO5SbF5zzFVrGpcF6gkyhR/RgmQct7u6F8ilW0
hWlLy8bIsBZDfjmmOhEInHtVuy/c3kiPvaM1LXjqTq/Kw2jG2aOpd9UVuJCMQ29jacOZIuPyayhp
1/CNs+hC0YdCS3/6iAwt4aICrd8hKCaAdBpuorH45aXTXzh3z+h3Xs88BqLKOOuwaN8t66lt65kE
Cev9LvUia1UO5BrbZSh3Q5Q0ZybD/EL+d4HP5VLmhv9MqWKvMXsTTi9r1GSQ+SYs0Bg9/CXJMQ6C
QWJmsqzSbvVC5pfwG9XdR6e7yW6PL5OFBIvVYjEBKe6VQx7U486JNX0b+i1SCkp3BrR9ClRnrvCN
m/lHFDNrVWYtkHl6hbXP4ZRbTLodFbE1+NzhON+HldVGcvPh60JsrqNCZVWfP+6LoWIUYX7pjztw
A9T5ixQgfj+khz6prTNTZJ5ui+eGuItB+D5J/B2L7yEpSZ3VIbPaaSLqyS9I1EXRI5IIs9S8gsMx
fFWAxvOVOUbahxcrnBu0wFCZ4ifRlxtU2lAJTuts2FVpRJAlBhMwNrIux2ndURDrth+9qbwK88ef
6zUVX5XTm1pKVZl52+m7rCFlh9Suz9UUWATCZ+mZkZYfr1mIjL5IZ/fHUYTF+HQkRwLYhSZBxlIr
ftX033eNhjXl45cjuRCWe9olr6YjG36nUSPM3DwsCI+o6FGoNmjh+LfuBze0f67nxVCLdzuvnQKY
barvis6AiSSDYk9Tz/nwdOCusZPB/CwUXufFtpk9AOaCRk47hH4lGcBNu0+CoiDJxcnP3Ls3HhCS
M9ZhzojWPAdPH1BdaNFklKFOiUpY5OWQ4lnYpTjzFr9e6S0685Dn+OqzAVgaTuF6NHrNeon6PYL/
2VEtpyIIbOO5goW+tUZUSmeGfL1GMaSC7fhHlsObdXphfLkcPS0dfSdr84uvhc2lmwTfTbf+mNVg
Xu7xG0KKxLbBHOcYcjqQSEd4DxkeMIr040NHu/cCeFawH91gPPM2vXFNbGZ0pgbvrCGXgi7b6qN4
mggMslHrqYMfANjaA2ug9oT70hsO779X8y8/XRAtzowmxnnOIQhFFgti2kotT3MxsSdUw7qsyqem
J6r+/UHemBongyzWooivKeiuiRXCCHqyGfLS2OA4WGvtOD2Ad8zOzAvj7atS8C0MnhwlqNPnldXF
VFauOe0qCr+0frKkJzlOUKRclUZAng28FupW4LpN3r1COPQ67IC0QoLbknvP0ONLO2zzfgu71PG+
j3ZVPL1/S17/QnZkDrv9+TQ7i05Pf+GIv0wWbOx2NWB1Qm6Lb441nPMavDWImqsQEFUNmn+L21Bp
fpFHAiiRLfXye+q53gP/VXjm6VqvHy9rC3sBBB6zqPXPn784JYE5K2NSPXrMLtKHoxyaICbpsOXT
zWC2Nhj7IM37fVGAAsQWUzj51ZB25XWlV5p56+dxkdykbqWcZt1qVtVd+nGOjIfQO1VDivFRQjuV
sNNtqwvmpkplAReNJzgerAyAyqZxgIjvK0sU97FuN58wLjVGSoxBoB5iWh4mGG6w54StNOGUbWDQ
hd0vs3IKjXwRIkN+csAoyLxidaPk7o8RjFAsKR9+s/FcoBKdsbfomJZGF7+mypu4NtscaSdbPFfR
ug1tAots/dxQrx88ezEO/Sz3tB2MZXGhKF2NBb8k6CHPiNYbOwI0RSjObBFf1dyQ7uG7wnXJEGrW
ip9OYpNuj19gYdnVbvSc9tPwy+zrFC240rAsTsWV3475Fd34aU3gtPkp07OzP+L1eun8Ed1wR+eo
EH0xx3uXiCq/KLsduLtk5Ueq/Rp0BL82jheesSq9vquUOSlxCoqu8+Uu1srYUWWa1llHIgPcCD1n
IzyBeN28vzK8cUGzHwA4issYlG5Ob6ptVVoWlVwQpxm6pmIy76aJ84wZleYZscTbQ83oBpcvN3TU
06F0La4biHQMRRzYnZ+E3Wo+yT7pWh/9J1eFpJQVAj0kpeLToYBt9VoRkuoLKb7e586YfitMIW4c
30jjM/Py9eGM5wTBAF0wG1M1A2RelgX0IaLNLohmpPsKODjctbG8V4QFiMAkyz7BMfPxRzYvfK7k
pMLhYnEfJ9dtR+XMA+Y6ccF1nmwz3R4OGerMD99H6mtUCykws6zjSDy9tjK0yzEzsDqT6kZaL4R7
EuMCnKrFcM4J8rregUdBV+xSKa0gppn//MWyriq3JbJpMHd6Pbka9puKNOyBnWq50tuy1FZ8c3IL
cibhwCNBQ+YajdN0TpT8eo7yKwTqFReYLtv8xa+YGtvWTMmvmH1q9M40wPxybEhLdvvuzM2dJ8bp
ZgiTJ9YjpEOUKtjonV6xMyR+g8jb2rkNV5PC3l0hu4q3H50t0uRaBBUrvgbu0uGU1UlSa2EBmnms
HlSbVIcAr/oK2Y6/f3+kt65H4Z3mvrGTfKVDHkUTFNXQmDtCI9rbxKnF2k9kuPvwKHAJ6D4JFIko
r+btwYt5YmSWJGa10nY4xzJCtIS5nyvFHz6VoT1EfG8pAw0pB5XTUYANWxPAQ39Po4eED5PvP4k6
Wt7nZ27a6wmnMIAy8/mAzn23xRsm0kLFgfCDfZ3lIeF1xKy1/NvlnNF3Zt14vVAxFOcKGmc2H7El
bMWOSwsp4+TvSSk3bQiELbsDrU6oXRIQYDy2aALD/WinZy/y9cyYm3/zVxvb64x0OL2b2hB7WAvD
cE/AjiRskkjngcPamH90blD8o+zHBOSRUblarIxxwCeOmGNzl9fasB0nEiJdT3ZndqCvroYPMhVZ
E44YeyUKcqdX05mdF7o1FYhscEhWtUEJ95y5zxyjX62HODvZs/8hTNBqWzaH2FKqIMr0YVcTbdKt
NaMBQwCbR8/Wffr/ODuzJbeNpVs/ESIwD7ccGiS7pZY12JZvELJkY55nPP35qv1fNIs4RHB7O+wL
x1ayCllZWZkr10Ju6EzB0VP+6UC32PsqA8S2myxviZJHvYbfAQER2QFUOIA35dVWXRMMacbvMPMX
2rzWYbTsD5mHuF6R9QfbgzngwRPOkSNkMbSL0AB3t5RjDbz4u9mmgGDAo+kPszs+dUjwbCD7b74i
8HrN4A1KDYEj4UhW7GLQClstbB9+fvVQODUnYhyLDY+8Od5YwUk4dSwEeKh0n8Ql+mugMC2/6sEo
NrHr7Ee9+QUWVznc37U1Sw5PeGo8VHjIx6+9EmEgLS9metFOrv+yyUn+KJ223CdL6G54ptiZq3uL
NRHfgQnzDzFcfW2pVqJG99rM8KMSLcoMzOBhgnJ/r+bJ/CVXkJ8z1Ll+mRCMPj6+Rle8NWh5E/zl
HKHqIfOcyhJi0FYMWLuhexrmvDiAbgo2tlMs4maRDDCSz4klWtIiJ1eHoB6yaz8C6olg7aiCXYma
b5GC9pO9DOnP+0tbcUeaF9ANcQ+IdFL6fN0yFmZiwXmK1lp3sIc2PxrT5rjHW3FbWhYBmAoDvVO6
+LJCSRtOA5qW1Hi6QGmSvV2ljnqcXQac0OvKQcHNAJvIvrLKQwA0rK2PizXXfyyxifwssgq6C4pp
QetUAwrwE36gPNzPplqiAiD0Fl6trB22MAcrni1SGMIh731iu37tb5YRMKdFOuAr+dT5VcDIaiQG
VawWfdnHv4KB4ginVTSV5Ufz7CW4/jLqPhwjGeiCuYPxP1XP962sLYjyITVsgoIJjOV6QY6etoyv
1CaFGK3Y9WHu7QqLwhE6YcnpfzAlwhunRtd0Ocq1vIjzWKtM3xv04pAZabUrYkPxR2989LlK1YJj
giGGf+kbSYuKhqaB2TY3fWiYl0ttxuY+zbR8Iy9b2zpBxUYDFvQH5bbrrUPqC6yXrhi+CXsZMl+O
u7PUKDh4UaZshDmJOocyrFiR55Ca8y4W05jXtua2b5nFSNBpL+3uaRxt79gtgIPNUGvh5p2KZyU1
yhe7XZKvSdnMgq27PMDqhJwg4Fm0zjLz8ahE8Z6LWAxYk2lLR8FVvDkMSLP8smjRgbMm+zt6btOJ
aybcFwtjdffdZyUKimaBmHYVY/qqtAWFnml1GsaWr6UeCqHILvaOAseyVh6SOP5139haCISAle/3
xmgh32Be7/XKoIQWMkZ9SZM9Mj53iRdsLGnNg+BsJVMBPEo4ke79OB0LBOxmDp/V5B+HxWoPFVXb
kzKE2oaplQUxJE2WwbgDhFLy5R96xVCh92v6TtbZviA6BF5s2BsviJu0Hto4en2UihhJFiy3125q
VklmKRPRpADnegAoj2Z0FOdfFyMvYXkwK0YJyq1+30oOIPogoslOAswr6dqohayqWgJz9xnKStD7
7vvq756fgp77ODUITiAONKAMowc/VCdZvt/3lJVvyJMMRivSUtCGAqP4/g1YwkjE7INJ7qZ3VNqr
qPqS24rpR05UH++bEn+UdGEy7yawMvC+cfLkPACuBtAPLJSv6VrHtl6gZUyhCNSfS6A60MWmgTnB
FK73n1xzbCe/roZ0SwxrdbtdvJUXB+8bV3LaqCzKjrkE27fnKk1RgAn67JAiXvlB1YIRznen7j+T
pDMlOxXG0/0tWNttPqdQNKKTTYXrercBMdZM31SOP3R667dNNZ5UxbafFGPZIkJcOzHvTUm+3A4D
Ix556/g9ojIQTqIUqIXm/8F6/7+8gmtWGGaEA4XuLv8SC35XQkAyejAYJLZ9J0jmkwnp5FlP9K15
u1Ur5BD8ZQnPkdYSe2PRQrZi+15uzufWSP4UZauNw79lRFrKaCxOM1cM/1iRYT6p1vRFRYN74wys
RRgXhgtauvQlbUe6BYwZjKkpsD3p2L0Qv4PdnKI51qGHEo7xD7NP+w2XW1uWx/OXSVoNFKZ86vTE
RbWm4HEGDjj+g9p++jLSwSo20r01z/bAOgOgpWN4U2IvlCg2kjjDTOxMF2SfdUhwAuUpUkt9Y0W3
prg9QUeLMg/ShbLPhYWRO7OKzxUxyYRA9B5y6la7Zcl/PXpcBdwDkkrK+TZVPyk0T1E3TcjrWn6s
j/XRLhTlMDPYcGDgdKt5IILfdXDEFHPBYMW5hHgQXh+kDBHAZAJ26s/MZXxDz9zZM+USHPoeZSsk
i+OHE2fsYYlAqFErk9Hf6Ha6C1cpwThVu8+iQ3igaoE0AIjgDZ+/9cC3ThZDjJB9UC+TMi0mgAq0
q0tcI8mik4rg9d7Lyi3ehFUrcK8jIgCq+uZkOahENXCK2H4SpvMJydvhQz1Cq3rfI27vMGocukEQ
4tlMhiCd3wTCC8bRLdvXFsPYuRHqukgEDX6RxONTNsLpOk5ts2+bUT+NGsWm++bXvIRWzH/ICSpw
YhPehVsHcRWjcEZiVDZqqIWZ3k5t+/pDEDP7iYBHsJG4316WkGlRCIRJn7vkhoCoRH265DFk+Zbb
AOGZShU1ai8O01/NQN3qANzB/Q2UXvARtXdnK6bcBkthXQyRq+SxtISuV6uh8u563cjx86x5OKee
3YznaazN3A+ayMoODLjYv5y55Sl2f59XnEm03VE95IFEs1+6p9OshWqMl4ev64V78Ow3BrF0q/++
EsgY3qZ2xutD4HykM4/eHoMXWWT5LUvFccBx6IUJcT7KTBuOs2YKZgoCmbh04HG63sohKhs1Y0zX
15PRqXZOmRVnb2EOM5qrzL+/eau2RIpHBVMgGCRbcYq6vdfktg+lJmOdSpq9xCNXXhVPW8Mjq6YA
BAK7AU2Mh14vq1AQHrfqyvbrRp0OpcVgYlqTXjnUNzZcYu0oQFBMtQcmIfgUpI/VOInX6kZDptM5
8wc9HPWDHoTGfkBY8JtpFtWpzg0UXKrNmLPmjFSLyQaoR/IGkvZzVoNAH+Bj9xczto5NWec+s7D1
xvrWrJANc99RLoZyTNrKDPlsyGxweQhfx2M9tu6BgcOthuuqFSioBY2aAC1JNyqvij6qM8vysyaJ
X2EwyT8o2mB8ue+Ba1agu+DawdPxC2ktIzTWJqHa9OG2YERDHeODnarNRnBccT6b5yjuQOuYpE4K
EkVfGV6pWonP1G205wWDWhDIW1wAVe8HF8SVRvphk4dAZkMGfO3ntFFjustt4ntlFuy8MUqejGLa
KtTebBtWoF9A8ZZkh9ArWSHF17nQnMgnKNWn0ZmTg7e4W6zwN9uGFZGIilYqGC95zCpsdbVAwi3y
SbyGbDdlQfdzrEN4vWO1fbgxLIwxKcejk0ublOd644YxZZC6A6hVB3H5M+9FlX2AhGjj+9wWuEBG
sGv0A+FI5TEtLu53F3MZoKCadmnsT6Iq/K12E0erdnPMCPXv0C6hgJ4rXVL/W1WhA1fCXE7F3rM6
oz7WpT1NJ/jZVeUpQTwqfp0tr6r/vO9AEt0cFTiqfKSXxA/uGXpBkrOq0C9kSouz1lNeHHMjGYt/
jNlpoEJypkFr9lFtDeq3hSPVPFUVkgxf5kKNjc9dMQ0jaqx2wWjqxo+6dTiBUyBdAnqGc8kCAXXC
zLbnJrEPdBZVzh51OmadIU2bP1MwdO3PaCoMP5sgt7Q/0Nwd6j8ry6mEukXsxC+CLiI8KpEW2Jcl
Ji981pyy2gKe32R8DgkAkz0CxECZRsYOKbXbR6Wlxn7YwFN2jINQG/auBRZ9XwDdKD5pRW5ZOwoV
8QC0n906OBGD5oeNvRKeevVA4HFNuZYwA8wBXLgU03RGPuomH1K/TMuuORQxXr1zjSDIvgdhPzlf
tUkvR2On6NBsQYJTINj7oyzV+m9UIZtUO97/PTeZKD+Hai7hwAYLQ/py7fBprCpo5JWpr1szlByR
h/LIsgTaK9qk84euC7ZIkG99BeJlcfOSUdD6lgtVgD56dC24+zzFCl/zTst+4ukP1zMQIXCZUAPI
xSm5ETAHDUn/Ocpyof/e7XQvL/ZVonZP9zfvjXdJ+pgOKCdItUCSMFkgncYyWUynK9TEJwekqpjZ
sTPv6n7I4Wgx40YPT9bsjO7eQtjYeqYUVmVnk4Pysy+qpXidct1YTiXD89U+hIKIkSQ96vOD3hkI
uyeKZvLpx0SF9GIwOqfZyhVuzwTdXvZIdJdFA1G6KGYHqV6ranI/tsPS23uoVsRQIAQW9BVuxawJ
RVRnQBc3C2v43Vrd3mvGZCob8eP2JnljRhWdH8HLKqtHeJSezZm81u+tuTmNTfuz9sLkwqDW1ktk
xdsBM731aql1U8e/9vZOHZYEjH/qZ4Odf2PaMzpUap5+S/XZPix9oWw4yIqzC0ATVC2cLjIY8d/f
XScL5PRVs4Spn6hR9KmbA2s52om2ZI+fYmpDomvP6CdzSdK66D8nkJBYuW+BIznO8LBFiL+m88sE
6+tfQ5ZuVSVvPxmfyuJ0kTmJ57O0MKUzCj0wl9KvBVPQZMzK0YK56FR4bfewd9ATZK6ceTIa7PQM
rvdw1D2cdElKv7fj6GjPrsW8aWkx6DckxaOpIMgE0BVUH2ACEQpH17YQShhCFxYif3GLdjfbfXzs
LCYbYUKyD/djx9oOvjclzuY718gVZZmtBmmHeimcPQr30w6x4Yojp1obO3jr9ayKuQlOOAm7J/On
ThPPhdJuSj+1snrfW9kl1ZDQowqh7dLUmTfM3Tq9MAdVAiMo5FAy4R981dRw6grRii5ZnpMWhD8v
1HajuXqLfRbf6p0Z6SHXoxcwTDCVMBvURId2TIIf7oTqzmKG9Q6CFGVvkLGNu9CGItsbiu4v9K63
mO7XviJ9EB7HVBl4Q0gHb061XqHniMMscf+azaDgZ0WFs8jUqo0zvmYKAB/UUDQdAJ8a1w4zRyVD
OEEqHo3JJwZeG19rgFkPSFFsRK01fwG0qHtgIsiU5NnKWuVVTNEs85farneVG6T7bGkvaJSDaAmq
X48fBNDWvCBoX2NR2kK0pUgsqzz3lcHSD2o8aye16PNTN+hbtHBrnvnelOQyKQIBgV1G4r7rCf0z
MFTk1KFmtjfiyNoOAmOFZpuyE4zyUsxytMbT0ShDf6Ufw68UGpp/O+g5IM5qp2ctGeyNLybi0nUe
IuTKQN4BS6a9Ku/hgngkIx/sYZWp5UEBJg+ne9B8aj01/IcUb3k1+mG4VHFnbRRSV7eUjgTADdwP
mNW1V05GnEw97DN+4/XOizFBVgVfIoY2vH/NjmBZEaoEOteAlKcuhYIyNMwi/gyZ4R4+L3CoXTJv
7KNwAHkfyc0plfL0E6NF16tpqpICbO5ghaT5YLSW/XXm5H/WtEaj9NBqz3nl9vHGq3NtbUCPyFJh
TaFvLZ1sw5otJontzNcUIJQNjcxjwxP66+PnjIYEjX7e7CSr0tqy1IQXIGVtRTK0P6wxm7IfUQhQ
6RPVdhRM71sTf5q8k0B3qXQhEAjOT7reOAFqHUdu5o+2nn2DlSI7pZ7VPAVB2f6h54nu37d3s4fw
EFDvgvzC9kR/QjpxCyi4aHTa4uS4bfVqULvcM+vTPOqFWKGkRi7CZ+KCE7/i3aUNmqhRwQjnp941
puyjXo3d8smxg2yLhPgm2GNIVJQFqYvgPZfqa8owZkkbZ9kpi7MGJXUzApDslbsEnNSj3if0i0Sn
ikKRGG2XvA8tcX1MbDc7JUHvISPWqslTMxn6P/c/0I1DuAalXRoQVAgI86oUe7nKO6Oqo/REvS+6
FKMVfCc5bfehBdBrn2p2teGBt1vI40YUczjMkLzKWxj17WRNfZ2crChqPnuKOv4M6rE/5+nkbbDW
3FZleGsC8hKHFyYeqmLXfsEgXDdESZOctMmc9qAUx+eBsYzXYVahqysN96gqvffsDWP7DFcY2lRt
EX8KCyvfWPTtMaByJcpkcHHwLU3Jb4bcagMrz1k0haKLSqXjKU6gmrz/LW/CpCg8Aa2B9YjCD9Mh
18ul8AZxe4X6ZqPqyq4He/J59IYZlsKl/7uZ1PlTOTLj97CjYpWSAU1j8C03lW23hySd1n58UvsZ
JkVDnT430Pp+ur+2tR3EDhga2uAMukuBi8GrwM0sMz7V0Ons0xreoTrNt6DJt6cBDK0Y+wVwIaxJ
4cq180oLRys+gdfLPzXo3QS7wkO1cReq9fiPZYbh1/vregNXXEVkPppIERgUIdfCUa8/Wgz7Jy+s
KjkteqrFv3tKAxzJ1hrDeFXUuVlO7lIZ0KTwjFz2vTO4P+hjN8HBdgY1OKpV2nTPuhI4im/wic19
k3dwQS7BMGW7nqgI8543oxj0qvZuQltj1OdC+RKYzH191ABXjs8Zwd++aF2qxMckiIeHh8Sp9NCr
ApfDEpnmkCIZ3cdmQchA8RUb2OEeetP0h1fDUbOHIbD9fn8/b1Iusn7gMgQ0gWWnA3+9ndGIvslS
acmpcSoUmZauel4Kt3l1EY54MZHA+zXTB/IHz9tiE771UAuYMgMQGKdYIr+vbCilkpaB2xPcLu7R
bgsXWvpmq1Rye8YRUGCuQKjtCbVlyUOt1K1trbU546G3dM9xnurpU2H1bb2jHAaiAZhon55qO0MV
8v7W3iwQiilB4QaSnu48Z/56a3PBde4FSnjyFDtAandQ9EPG23jc37dzc0NQhH3rj5hgWlEfEr/j
3W0eT0psW80Sn4whdT8BNANN08Wu/tQNCPQd7hu7OfFvFV9IzbglkNWSnbNmBtqpjD4+KZP2E1iq
sTNn7ePoKa+L0mz45trCGEsByUUCwQCydAs03tKXSmlHEHcGzbHLAvtEaK6fA8sanu4v68ZNGKAi
b9WBopO4UtG+3sOgpCxFS4JANida8qEdY8v6PKa6+6NwhijaNz2qA7uic/IN8ZKVNdLQ5/0Pzx8w
Dtmww8B5PoHqPPF+0/Z2Q5weOjfdT+60JWa04o+26HLy3QxBPyH5YzONEa9/joKb5DN0tFWzC7Qx
2PD6tQXh90JMQCA55anEqq9Ml1JhcurHNDpCicpaDDU5Lmm51ea6XRCbxkOKcTASP7DT1x9tZISz
9GYzPFX5NByX2dU+oygXfL3vGrcLokNF3w5qC/5F6eLaSm7X4dK4ke5nXZr+zdhj+NEzquRb2Hhb
CIxbL8QU2niUuAgXDMNfmyrI8yqVQh1Xk/U1b8JL1cefi0L7i1ndj8AzHz5fplCrFNGf8HjDuKjG
vO3pqml+FXXuKejBQySWXl0yHjcbYWNlE3EIIFckCri5PBHbaJUdIT6k+WrhfKWJu5zR5E13mgL5
ycOfixoy/U/xCiAsSnvYN70LZEDT/GzODSZYKhTnKlv1qaJvFfxvYyEPDjyQ9g+fjGlS6XM1czba
bqn7ZThAOWHrR+Qgf7qJcmj63NyI8ivOTrgFrk8tC1o8uZplG6Guti3zPS2crK9qPCQvnbo5h7Vq
RYxrixiI00shV0Mor7IivhNMZPNHiCTtoxolW926FW9ApZqkEUYV0Z2Wqi3UHhhaoZ/je0WkQqvi
lUazq70g/lnXdjsd/wePgE9StNw17hPpM0VuGNZl5Wh+jSbWXhu15mmhp/2UVfXWFMfa9pGzkdhQ
vQKEIf77u6u4NcwCOnlMuVFjPcd1kSCS2jxcJHibtuVhJCa9SBOl7WtjD2q/xGL7Bm08twWk2NB3
NxsviNtghJvRFLTokBD45HJ7FNSTC1G07g+Lw9ywmqt5+7Q4Vv6iB1Oh7YY87fJdwBDAVuX91j2o
8NPiZuLIoPEpu0fkMtaeNObsI9/pPecKhfBu8txLtFSPfzBSM0ZwRR3Eo+Qijvi7D6ZMU+D05jT7
TdOVR3TBrD1qV1szFbduQR7IuwUuS6Isgw3XVjI7UuvB8GY/D7Nx58Rdtcvyeavqt2aFyTPxqZgz
BNN9baWKcloxPTIcRheNex74+qHq3K3a0c2DAYlA5o+ZXqbeIp5+11YUuG4YEUVDahhM49lF/OVf
s6dLUEDB/71ZFvfQRl7xZ1Z2W2Q0t25BxIBWF04F8iXeR9eWVUAjkWENts+sY3PKB7ifm96poaxI
3I2QcbtITHFXEaF04YLSJZIFjTNGswcU0u0qX9CruDvXy7Lz3Lb1nh6JAz1mxDOzmxLtz/vh6vYz
guYlSycZ5X/8fb1MUy8X07NjmwtMC34hnbEAMOnqXw9boTBH9oQp7mWZ8gzyAweq/t7yAUHb4S5y
8+Fbl1TmFsHlykcDX0cLRpSWBLXO9WoyL08iRkkNv2gj9VgqaAE085wfYsPc8g9p47gdoURkJIPX
Fht4A7NT+nIOVTOqz6MTBctuNoaQ0Tl13kI9r9oBkkYDS5wFuUabNoTe0qrrszG7yl6LIvMY5dMW
15kUfv9bjQfXMmVGQc0uNvZdZKrKBSUE+HvOKL/3P5Uxcmi/QzvZHNRcn/8dcjc1zjFt5PyxROPG
sHTAQ64XpGrs6lwpuvIloxTytUMafveQ/71ZAdzH4gSKlQ789fLKToNnnTb/uXB4zBWM0p+iRtnS
21v7VO+tSGtRHPq3bZ7XZ4Qjlg9R6XqfkiiotgAo4o95V5P6bzFvJFZMHxKgJDP6GJRLx+TMOYmG
F7sbvxSsbG/1/YL8hrulora2KG5GiCfIcKEPlqy5YRYsSZd3Z3Isczq4IwSgEI0u6hYD85oLkt0S
CbFFFUM6u3rZojtbpt1ZgwgvPRRKFiQ+L/Jp/i3q66H4oCKwWR3BUJjz6b57rOyoBVE21M8kbjpT
IZJ7mEOKRHTZn9uuAto2qKO2PDlT3vf7pgsM6+80z8bpQR4V8R1xRqY2BJkKhWHphczYX71YXCnn
LAnRdbLswHfIEOIdmSJYIq1Onl0FMubHz4LQ10UPj8cRmaNkdpmaMB0zBMYyXUE3pSu9+DmP4Ou6
v6crfkOhDe+kvcQnlRmQPMBaqRdHzdkK2qCH7Jyc5FuEZE7x2/9gyAMHT5bAo0/GxqX0Qswhtjnb
gwNXczgWyMlMWyNKK8uhVUZ7iahPlJTZuRiOo1ccps3Z0OEBVJz+ZGlL4N9fipQI4BFiTI04xSmg
XC+f7LR39KCe2/oMc2b67FTt3z2UamgluTkKV/pSfQrCwIoOWaGXWxP+t2cAFCEPdCobNB+5p6Uz
4Omt0Lqszkk1tp+rKgPLo2jjDCzEceZ0b4UtxM3313t75Hkxc4MKHgmyO/mdbtm56owG6zVLEpF9
TTH/c5V3eXOssnE+m87QHTpV7/6+b3ZtqfTvSJGZ/0c5UUrtoHyNmVHVm7NWByBC1GnWcj83ScP2
hZbF+q4vSnPeOA8rayW9YnSCAMP7XV6rXTNmFtZcdHMyNR8rj9m23wonTbIPiofo2C5l5iY+cRF7
zR/3l3vruqJki4ihcF8qV9KBp7FtT+3AEHfYBflzAOJBiOg8iDUQvgs6l961GIQFDiDW/y6DMIq8
sedxLM99PaW+otf1p7Grt1p1K58OKyTlPDyYjZK5FARUuUiyrDyr6VI+23nh/QvybDjwrCzA2Wj5
g8jb/5bFQADDAXBpcD6ulwXn5dyMul6em3BEQK+B2SqKQbTf/0RS3vp/VoQABSFMXLTXVvKBZkKX
DszZ23MJQYwNVVjQz9BtB1tlpFVvYNRSpRJHlJHjcqMGmoE8FDs4Wv2T24/F2cimraxhdUG0akyi
JY8a2du5UCPNUezyHCTkQ2HcLIfBHMbPYxO3T/f3btUl+D50qkQpTi5V1YnlQOCC4+nRuIy7PGj0
JwDq0OVqs+W8aEGlP1ZF/+9rUdWmkMkYO+PF119LD0vyVM8qoc5Knb8sPSt2SJTEn3PP2UKErH0t
4iN+AYMQF5yUFKVh6862OuMYujYcnWiyD5E9LBtxeO1rgXSEiInsi8AoLagF7Q5COazO4H/7b0nW
2J8HZrUvYa1aG2FwzRTMjBwojioIaqk8NiAKWTcZpuBfUffIBvbHuSusw9wX0em+Y6zt3XtT4r+/
i0i8zZaall959oykLg9Uuu3kUJEI/v24HRAgHCluUIoh0jfSCm3RJi0sz3ZuTE+w8Nk+s11b1fq1
jQMtwbAfPRVRzLxeTVnDrFLXSUl6XFXBi2GmhbnX0r4LnkcIjLey8VVzjKjRaMfJHZlqL1HHzi2c
Bceb++pghoj5Jnqd71DfyDYO8Np3IkeEO5bcSvQWr1c2INneJC0xnV1bDqWRL7umQnTy/ldaWZDo
inINirIOGMNrK13ZQeDd1BzaThmt/RT33e8A9PThAxUdLdywtnLbA0EiwQYXJ2gsRdB653tJYoWF
XnjE1sBRTwnMTHGoz7s5RNOPUaR9aobphrvfxEEasmJSn3uYkSIAC9cmYyVUEF+1C+i1FPWTnXys
qn2lLt1hnJSt4seqLdpT3CM0qihlXtsaTL1SGheXd5eIrEnJ+qZ6KouGr9aiLvkJAdVxI+jeeAmP
CB6GpKe0CwRe4dpklVmRGdDAOatzPH/IqAzvs67tNx4TN15CoiDaObQTKYRg59qKEkxmhtAbVkor
3OtNZ34sy7k4JV49b4SNNVMIo0BAQPGegU0pEsZjqRZukUfnaUIQl+I3o2citHdJHG4ga9dMCVAA
o0qcZ+7I61WpBaRdgJHDc51n1ilQVO+j3jvZSwMF+aPJpijgc+uLng5tX3kDjUqNSme2wjM6vYCF
lfr3Ip23uFtv3A9mXdGmB9htcTnK9FVZkQVO3A7OSbeWj7mmXeJgdHd1m3wdlODB/gAxXfC3Ckok
PI8GpuQSAXiPwsi68pyQ3h/tLmDAzA2S4FDzfxt396PUjZdjjJKAyKH/wx1dfylT68J2HoPinFiJ
fiiixdstRrEFlHwrzl+VkMRYP9P3Agggyr/SZWJp9FhQb6nOrt4h8gt1a1uhDh3n5imz3La8oD5a
TM9TGGWHpuJ2Q8I6jj7WkdZZGyMJN99SPHbFVC8yiIBmZFYgCx1h6OZctncuPAYtAk+FFqi3vrtJ
M31oM02dN/b41iJBWUx1kDHyl4xHrVQn6Iq6y85xZzd/to4WvGQVmlwXt0+d/AB8JtY2TN5+VnH0
aPriR0wZu9J+e1AdWE1lZuembZtdjlD23oXmZKOWenPMBcMagZ8nBLkV+OFr54lanHhCL+I8znRj
yFT63dxByFEuVrph6u02ufYg3uwMO/AKE88ieUVuxmkI2xpC6z6cPpjazHxAHbUhFtXkxUMe+Ohq
Vr8zAh2pab0oXni3OT/G0EJ8NjDjLeGn2x2mliY4AwUIEeeWbqQyrQGQ1nlzLoqu+Q6OUN81Xrc1
vr1mBSil/ZZG6ACgrndYbbVgmbywPfeD2UfHyTaUSz+krbqxvStfUoBAyMWBbPLalVKiBWLgqI3a
7uzC1/uK0gkspUabfs+aRT88GnFo4YGvohrIwugmXy/JLt0xG5WhOJdJkYY7G4X3z62uTl/vm7ld
EZkreAJayA4c8DKweM5qg0RvwUxnm3symPYY97xw4yWxj/dN3ZxvSgOshDkqS4jFymN2M7LWZtqW
y7kORwSLqyHcpYmRHmhWNsw0ld/vm7tZGWgx0Lzce3ROQKpJnteajLmDgerPMNglu6zqtEM0MkrI
5b4FIV4xRYKHmo+I2syNSO5X96HqzoINpkRe5OCw0o89YtPPZRU8XDQSaGj6x1TimVTksXvtFlFb
2L3jJfq5z+FJLee8OlqpnW8kJuIHX0UR+lqCo0qM/QBpkesei10x7a9lOq/BLnyKxsA5LXMa/xjM
pdhbBdLSCCXBGHn/i4kvcmOVQhxNZdg4Lfltg2KNp8zepJ/VwQgQ42ya49JBMO/V2fhRW7rh2SnM
/GODXOsvA032p/vmb4KIGKoXI36C5J4DIX1Fs6wShi68+aw0tgrHVTPtUr19+AGHFd4fMDiDg8Jn
pDc9iEw3SzVOQVtMxWEe7H+tttYPo8301mPrIT3ioUhriHEEwQUsWQq6qs/SqVUv89AqryPn/FIZ
m2oVsqu8WaGyiJYJf1NlvHbIibQ292J3uQSqWwl469fGHH/TgTfsusj6CxTzxmeSw4gwSHZOsZak
mftUMqjHdTI7nbVcstyedqET2Yd5ipydaWS/ozL45eFNFEMXEBSJcVMaNNfLa2qrsp20ni69k5QH
s1GCPWT6WyyU4lO893zSHXiCaMRToCUYy/1xRWTUwO/GC7pg5S+r1MxDOS2DP9VBdgrq1vgzQwbt
CY7IrZR9zTJDkVSSRIsD779eX2cwImY5yXgxtaQ+TO3SHvS6bQ/8nPnJzZ3yUzsZzi6oG+/b/Z2V
g6ZYM3kRjRvo8oQG5bXlBjbLxRjH4QLbpnoEio/KTwhCugiWR+OzTuLBQaCMRuWThYqT/+7VP8XA
UPS+6C59tdhfs6oqmAbVoq+VM6Ub3vn2Z11/SkpOFMA5dbCXMsh4bcvrMjWKB62/TIadqLspXvLo
kiitPXzjcsziQ2TC7//VHZswPM2DEUEkPOWJ+1EbvEjbeyoooQsJZagc50ydwgNSVdzMj+49A+Fv
CDUhQXcz4jOa5jjq09RfmKMC9xEPffU6JG75JAREjo/b4l0ITAInpo8rbYg1lHHS6n1/iXO73PeU
0l7GfIw4S9X07b4pOYKL7ywI1h0eoXiUPFeZhpFWWFaHS6VV+8VzO/3bnCUPcnIytA98FcVeB7oo
BlBk0IIa5GXrhnZ7GXov2EMvme1D29xiCrh5C76ZAeHEow8r1GWvHUmHkwCAcdZdFtMof6hDWv07
hVPhdx3a22llz8+RnXVP9KPVY9250dmKRvd0f0OFDcmZGXPjxPB8gYPkjTLk3cGBPGNB/khtL2mi
Fh+toEo+NHo3Cab4aWP2dsUUCQ3pGvOIhHY50MZ2niB0O3uXbFjSi54ApaktpfdtOAs2vP/WTWhq
UrOnAEghhKxN2tkl79ohyN2LmlXaLmza5CkMq2AjEsjZDBQZ4nonwokGNUFOsuKYAINI4y+R04eI
R7UukKSkPCWopSD6MaTfTBKei5fn8VM126l//9PdBnZKqgy2ibcg73S507PkxdBpVuBcavCAH+be
fqnJuM+8bZYnsoX6aRk07dVgzuFw3/Dt/czHQz4FkhDBDqSLH/bOZ/Sgay0oLtyL6WR/RvVUQUuZ
pPvFyOZdG6qPQojYZvwStRbEwSm/y1enPdlNKsS0LkqcGsc+7MdLy4VzvL+oNyWs65NAdQCvQSze
pmQgVwWp7dcAeRT9ohujt4A2jKzhQp6q9gcHFDOB25uif1rbKLW9MtZu+Vq4ndGc87wpY1CS3Dy0
zDtde03zxonPINSDP8aY7sFudhk6P7VNGXxYINcPtR1TEla4g1sY1BADL+0Wx9Wtb4AaJpcRLPM0
A+X0norkzCvI0i50fJgymYNONZD3mLLxVaPiMj4VsHIBMKgVSk4unNTaxozprY/wRqd5gX86BBe5
6D8GS9dYVqhfMi2O7Z3txZ37LSzc+Q93cpwF3i9b7zcCzM2pxxZhlCNJvkNhV4qnCokBU61dcmmW
bPJRRY8RGrTMjYi5ZoXXrcBU8sQljl17/2wGpUUHKL2YlRIFZzOo+2pf6t2cPRrERJ2MRxroKJgL
bxC4DIB1KHWM6SVzK6bn1KI7wvgSfb3v9yvLETyngKDwFlh5xYd8d5ibuOmUKYqzC7gMRmLRCtkn
sTse7lu5if2shWEkSsb8MWQj4le8s1I1sWVOYxBfytFxDnZS6R9KfVj2hp6Nj3H2k4MIUxTGBL6L
wSSpgtNmaWaMdpJcQBMtB7QVgr3iVs6DdcU3KwLXAd6CwqJMJNEWDQQnphtfMFbzNNGyst6nU1Ru
Rb+b1xfL4YYWCF6qHHyn650r3CEr4AOLL8PYuL916WIes6S2/MlUww+jo9Q+rVHtweqAWJ3IB3BA
xpN4sFwbpQJeT8kyxpdI7ZQfjHHMPzJ3iF4iZ0i+1IY9fkrsfNnwkRVPfKse8dEE5EMuoqoWQgsa
tA+XXFfypwABalC9RM/7nrhmhfE/BgBBAIJBMq6XBrMkRVkzTi9OEhsogZjxc6CZWwnIir/j56SR
4Lvp48pXZBRFaT/nTnr5f5yd147cRte1r4gAyWI8JTvM9ChLlm2dEHJizplX/z81/n6802yiiTY8
sA8MaU8Vq3btsNbatT6OybltS2M5ibSNQj9381342pY5qnvU1lGc5O1aXS87jBamDo3VpW7C4DJO
PPlOq0UnwEbFjpO9eVko8+JkeYmBwJKcr5xsOQ9V29VVfQlcMVYHFyBG9hFChJX7YJd121til1mF
Ybj0wzkUlbPH9L1dK2OEAK5RsyL+Qp32+gMOlW72DjyYixjM5cBO/6XydPvRsOzd8durhyU2FD9C
6xp3cm0pDJtCc4quvgytG7yvFOZTpINtfyYWF4eUWW1Ppr3EO+5rY3loafBuQ61EDWJdIosGkMxm
3JUkbst0hvDY+vUEFnCod8deb5mSMhBUa9FGIya4Xl+QqoGLimV5qTVmm1Fj0ZeE4WZj2x61Tg2U
nXh1YzvpuBIqQ4zi3q0PKQiBwGkYNnexRDSetKCb3wGwmT/ZsB4/WUumfdIYc/Ln/et+E6OTkeLN
4OIQ3VFPWr3WoWsNaRG0ycUmJfgwVYk42kwge4Zix3TQoor65OuSI+D3ocoUsz2je2Q/7NdIIhGL
grMtG5nrX2GG8i7GwVGeEemM/SRk4hGPx15n8dav6Tx5uGoXlWjO7Opj1rNO0yVuguelDqNPsOu+
w2NNvt7fzS0jsvMka+E8smtd21RfOrNGHfK5iPPsVMxZ54s0LnYOyu25ZEA0eB5YHrxADCa4Ppcp
LiViKGJ4mTU0LZap6y4l02H8yFTEzmtwawqnSdlIpvskjGvouwsrpjDFWF5yKGGTjyZuLTzXZD4p
ejxjtgcquz2NpDAcfQSikTbCqVyvTMnqYbYaJ7tUaaYf8kyIS5YuQOvDaXofD3Z40uzIPlRtOB7H
cHxQk42LQLbKEwH7G4dMJeXafJ7Jd1fpl8syLZlyKA0BbMSg2jF4CPHNezKPt6cFcxRrpIYtZY51
fpzBb487u1wueTYbT1HlOgdDKeLj/TN5+wmhANEGAipKTYgg9npRHTHDmM3RcgkDi35JI+zWc7uc
PlBQV+Fe9W/TGoplcgeped0U97uJoWCKPV80tW7PpjVU56LmlLbmrH2/v7Db7eONgz4rp+SSZ1ir
58eNi3FJnWmgDC7qkDp4ksAPMkCE37dzuyT5liLAjeSRbN1Jv/0mNneZHk4yqg8XxvSpHtrR5VOG
PsGp69Xl6b6prSWRopGZvtb310o8brvE9QJ+5GIrSOapbtGfQsXeC5nlxlxl8rKQRdVOiuYDD1y/
a9WkTAL2inaxVcD0XhWJQjn2UZzEXh2P03AiWFf32MeruAiSHW8MlX18L1eLmO96F7W8z5UmTLIz
BVY1/1rnc1n9qiQuncmI5nHu5YOyGM/tsBTRz65Kqj3ZzNXe/vsLEJBJfhIAsbUsbScKqplzn51L
gKsXNWmrD0YBaf2hL/hqhb0FL83+klissitEhlIjTpb83BvVT2OZ89MglL2WxdZSQOpLvpik26+J
MiIFqWOWOhqLVSoqXwSOfkE4OSgfcx3/txjZbwU6xXi81UNTCkTTo5m5HqnaZv6kz/pLGuuu18Z1
+vwf9k0WrcnkyLTXbxqy1QrAgjE/h7ZgUGRSllPv12FYho9dsX/XhFCGLJGj0bJu909zUTlGgm5e
W9bBUQmL8H0ZKcMOWm/rCxFWETjSpiMbWO0c/jgj4GjRUWRAnt9FSXUqhP0g9ed1LbyUOkGN9E9r
nhZ1JUInFZ3IeMijD2bI9GuGbY5juxMFrBzGv3YoMILtNSR0dHV3a4bTa4miFmdmabSHXDXq4RAb
RhX54YSghTcbTMDZ8bpbO0gHQ/aroBjgfK/9hdHWzphW6MG2iq76Ux+PxzROjdPjx07KISHBCryS
ZPTaymTGNJoQpj6rA+rtio448Fhoewjp11v/xuO+biAKZ7L1Bjn3hhi5iLQc+7Arzo3dv5ttZGco
xjHicvyqh903pWtfgO1cSmECMuD9akTi7nzCze1ECVNKxGxAy5J2akWeLMVZiLw7DgvKwV2kVDuX
a/VUvq4TQVueYyJ62k/y/795KvPF6VXo4cU5Y8EnNHDaD1UN4Kqk3rRjamtBEplNvCbpFWv+galP
CRiDpjgnY2V5fWPZ3hSFDw/o4dWilMkwBJ2q6Y1iQaP3czIPNSe/TR3Tj0QQdx/KcO6DF2U2i78f
P42Gg3IuLhdzaxGyOVVTpicUSC2juOpVQ9y8qwox7zxRmx/pf1bWPUIKqVWrGQg610Y5nBZNn46Z
OcW+1U97b64Mjdbnnn6+HFuC8gOx/fV5EHlBKm9k5VkfbO1DHtfd5JV2EHhtFTheCYr7K9dib/zQ
llV6ukiCuOA2yd+vrWazSJc4VYpzJbQ8PXZTl7TfyiFbvltL7v6YIX803tSrWv0fvD46yyAq4ZeS
ya8MYyZV+Gh8vyTr/ZjBZwNyina3x8/dOvsST88p4VGGwnq9QDdKl26SYiRo4s2HDC7OMaO/vOOB
N70W7kImRLxjtCavzdARTRVbDOVZSXLtUw+v4xgQavt08qxvSh7OcBVG9TmrlPF3I0J9vFwGxEqc
zt75TTY/6JtfZH2MAAQwFRl5+nwefgvDMfcUV/mSKs2vXTpWIAym749fRNkaJXEiyqIycb1ynMGQ
cIDKs4HG6WFs1cEDo/Sw6ArOhWIuTE9EPmXsc20liGnyVBrnFE7h5FdZ+ruaufF/uO1vjazOpMW4
VCspwvJs6nFwJD1qfQ1hZHQOtXqn9Ll1LHnipMSFpESoq8/EJG5aWRqORViK+wuC7qkn9CDZcZIb
Q33Ytjdm5Gl588iERh1UWsYtG/rxp7ZYfuHoX101/mGr7bFWwneQLz5GU+cFeveB9gOE/X9Ka08p
e8uLgpN71cDleVg/dZYy65ailcQnoOJfEtCbzxoIBUC3nbWzr3Lf1l4U8gznUQJ7jXURRu1LUwHr
n58z0f2jikHxEnWAbTV9T+poTx1v0xgykcCVmXIOvuN6dzVrcoqoicAH2dAWPHcqFZREFBvY45DE
+vCUpMRlO4/51mbKBjZxMRTvm4653QxO11QSqW0ti287k+63+Rwew1Edd+7D1iGVr7kUEIOMtC7R
RV2mV8bQQKueqlbxxqXsG9+0izE63fchm2sCY0G0hYQOZfLrjZytshSZmRRnhBO6z60xiiNcjdKf
xdzs+MfNNVEHpOZCoY5X4dpUUNt6xCRziYyxQ08UoXIyl8zcaXptLUjKGKACgMviUb+20kRuN0x6
W1DkJ2AepilCybpvjm2uPEj7fI0jJS4F0UvZ6Frz4JNy7rJyAaTGhIvC8MKaCdR+ONTMVtIng9k2
9z/Vxv6xaVJMHeLJbUFVTesoEk5fnI00wOfPNHqd0Vh2UtyN/SMjpMgNz17W3FfuUYMDbDsM2GN6
DO1+z+zHsnpu+1LovtpM6d5Fludr5TXAa1JcBP9CkWA9bH4aIjOPlyE5L2mYKe+ddgBLESEUUflW
HYjsQ1m5VvZUp7bVPIkAtbGdm7a1XqoUcog6nXPk1a/PS2jSNEl0kSCZNvefumaenmPFdp50Iq/v
D3/AVzgT+Q2lLYY3XZsqNIiEClCxc21q8Nbqwix/xXdEe3OiN5ZE51zQH2XsKWSB1Ys9mm0u7FTL
zqAZtKPNLI2z01iCpkX4sDw28upApF+vmpRwXC0p02YLsXgjO0+6yYqGKX8q3elBJJ+8aID1aVTK
jiVF29WdhnhcGlODlSSrcn9IhekzMLY7PP55gD3SR5Bjm5kjc/15jH5q5DQlrDBI9c9iUXLfTAP7
n/tWtj4OLR4eEKCC5Nqr85b0Vk83nrkLQe4mX5l15Qgv05v+OVPmcCfSl7u/ulwEbcSG2EFMec1b
nInn+nGMs/NgttW7qGjIcUucJii3ITgCO2OMn6B8u5PFbywR+iJldSpLRAPrJtYIsl5145RRLlky
+m1SJT69M4ahiWkPkbJGX8qjgbq//GLgvmnzrtxVLYqiHZIgI8nQ/lC0iEFylfVzKJrfnDGnjQ06
6oPmGzuPzIYrlmg9Ok4ISEE5XH1Et6/jpJ8nynOI5pwWC4KwJRr78YiKzhmKPLTqUQ5Y14LdqKdW
PTTZObaX1FOXsvDAtD3HIwU0kQf/4S7Dr4OLgPQhp2ZdFLZ7ewAdrKdnNXLKTzZo5tjPKbXt1di3
No8z+ToqzwWhtwo5RmYdOgb9F4YWhb3H2NDymVFv3Y5f37Mim3hv4m9FNSbaxswnVqtSPDlBkL4I
K30QpvR6/GSt7HVMKPOmV/4vj9oqb80CV1uRS6ftXHmx2T+sx8shf2tltWODBUYdf47P6IPBt+LS
8pNpzI96uBg7d/d22yTrBeyJbLdTel69HcNcxKqdWeKclBOV+7C2vxdicv687wS3rICsocMh40Ao
etcfpxq6KJzHVj+HOUcgWQRstiTe80MbzoHJPXLIiMT4yVLEtZmiQdV6VGLtHKqGVyjzJysrTnPX
dF6sVudUT97bRvrUWvmZwav+/SVKx3Pte8FrSnU5OeGSpGF9/sKoRNlYEedMcez+lHYi/S5yJTYA
cBrFJcgR3jrcN7mxq6/jMYDV0NikvHO9XN3oSb9CTAL16p5yZo4c8yXqdgLE13fwemXUrHiRWRj0
wJsz77hJ2LvQe85unTDv1ZVRmZ+FfZueozAvogOjCbPmPEHTSRCFhaB1EGkfNJ45iizxxipUZk+N
JiDzZaYJ5SkaylT1jE5PmydjnImHGPndIvlgp0PzksRq/TMu5/KfQZur/BAqE38+ZxpA6xH/NjOq
QkUUeTmli9TPAz1rT3RDm/TYliL9szIZ4rujpfDKXVptAYku6CVARUDG1xXDntCtp3xHqYduXeJH
pVWGz0ptdoyY77owPKBIFY5+DfjuYyeqsvPHcVm+BSlyEAfCgpA5rxrTdg6JKNLu0IJZRprfyELt
JRhKO/b1XHQPkknwVRLDK0WISSoRfZfH541HNJRSQNxxqajOqv3SRmPsFcMQnVSt32tG355ETHE8
iADkVPB16c+E9hUUnSjPtqirQ9YvCAEOebPzPm5boVfBXClgVuvGX1aOSjU1SnmGX4Huqya6D8hF
qg97RNbCsAHSPBRJeLeut80dBpK52CnPWZi775CZtU7MHgt2kNa3MZO0IjmNlJNBQK/urkgq1W0W
1gKJePbLsoh8esyLl1PjO9x3E7dRIaakCp9ECZC3rkxlTl3U/VJW57jLmvfDpGpf2ybpj6E5oqys
BcKP43ZPZVD+pTc3hjoG3SveFQYiX+9ilQNtYsZZdR7GSf9q8Tg/AacMP+R26DJ+RmlPfUkP0rUV
8+n+cjcKxKTM0gVL+Iqke12brl27VcCsUd4Psqx6gtqchj7tb2opKKy1vxlmYP6OPrBuPo2D2sX+
jHKmdZwWtbb9lhbEgwTr14sIyFNOOZQE9XV83BnoUIGBKc9aM2W6l7sBk6u1ovuFQll2Gqts+nF/
C27fInbgjcFVuKpqUaAnBYdLtdPP/VCYH8NgHL6oZjp/CIO9SfCb1sAlMUKAthTbdr3flR6YTdOz
vCgtui+AP/vPBsI63wa1PwbZ2O983y0voBNHMt2EfIM227U5bTGioohwa85QBr+2XT/6YxrvIRC3
7qfEAcNPl/rIawC3mszCCVTcjEaX8BhPqfI1nUT7fp6U8LfHvxZy6iphJZLFJKTXCwriymBKqoOp
phr/chuneFIi1fXYcOfsTGG+oyCytTR6eehfSe7lDQHKrQEL1Yjun6vcyt5Xga37RVaKI5q/5k7s
sHU0JLaG4ilBGdjj66UpcTAopkPtPaKr0TM1dXGnc5/b7uRVLsC5i4rmdLLzWm8dEOrRhCtyBjPS
rddGo0DR0b6nvZeLoW29Jreb6mVU4dZ8e/zDEWTgUiFJcK1X10zJ53Hu07w6O0rA+CeLcVpMZ8gO
Cvj3o6Jly87CtnYTRUqec3SkJFDqemHJsqC/qXPRGmqpfk6XqEaA0yoPOcNFL/M8zHszXG4t8ppz
LhEzRrQEitW1xWheptkt5NEsuhZknjt7i8FgcWv+pWc2ycMhNB+LxiyHE0EW6zW8fxOwNFMddWJs
a2Ya6EXi281kHgZ3tv8yldT5ZUoU69P9D3h7EzAoG5agVCAhrW9eFZQVO5k0Z9EqxtFo1fZLW40N
ehTh8Mt9U1s7iUatiSa0lF1cv4eWaA1cslmdK9BRX4NsYr4KI1eM0tN5EZ8RNm32FA1u7wHSd2Db
oP3RnXHXsL26WZhfVPPxLCWNj+ZkpAcQpA9icXncsML9prtGqZ8g8PqIEMmrdpTAJgxRYx/OyjjN
P/NacZZDIESy88G2lgRnkMAWUS6aS6urzSjDjMEGVX2OisD2g6icDo2bRg/HmUC93lhZ3TPbioYm
UcqaUQ1ddCiMWBwgh2Y7ceZtWIYVA8oAdAXBoVjdLSYHxE0Ncvk8iDp5Tmdd+7XXYuM4mk35eVa0
ZgT0E0w7PmRzB83XXigMoRugGUortqpkRX0Oy7KuPW0wEf40wxrvfP/Ab90tgLay6fpqaOX6SxGK
1Ojy+px3QXaBHQGYE+XZ725nODs7eRtrspNkBERYjCRBdvb6CNp9Ci9jsKqzOWvMiSvTSvMnrTUO
hYYyv2c4vXPqMyM920O+h43d/IrMYCb554cOyrVta2A+sAiT+lzE5nMu1L/DSkm8ae7OiDSe4nD8
eX9bN7/fG3urG9AjMgMaF3tWUPUHqGwzYijBHhF10wpgKRsIuEONcPWyDUXJPzYfbxiawqeO3IPg
E9rp/lq2jggoBj6YZEPzjl7vnR0vOgONDLDYRR8+0S3EVYXa8BUKqvP1vqmtBb01tfJSvSKQ5LE4
In0eJqYvQG70fl4be+PINu2gtkg0TIQFOvV6SZrZ2OCY+vqckZj/DsAytaAdB9GDgpKvXpfQQwUG
I1vTa1a+0k9Dkhu4KLWs5z+Vfs6o3WUOdRaEs89Kw6SonUu29bGIKOgywc+Ucg7XKws1a8wGnSPh
MNX8SRSN+WSU4fSit/qe5u3GWym1eNhCNLjxIKvGjB0HggnwU3MujaozPU0d2ndVD1v9QJ+5+7Mu
g+7xXiuNM1IzEKvwC4nFr1fXqzHCeSa4PQQUrJ/FPPWh50B72JNd2yhREk5JXpNEnnHDVoZstccT
GchFKGnvfmHwWnxsnLh+MdQ6eAfWwPmetnVyMiaLgZtW4X43ZyXeo8htfEtKAeTGVDjIo9bJTSjE
DL4V2KWVAemMeqU8zUMYxR6TV6eHsw0W/D9b9upjFoGV2GWssbOjUPzZTS3iyK70l8Zcjvcv+eay
XjsnEnUM2Pz6IyKp3tpp1JbnOaMe2phd+6yHcfBLEFXJzqo27jl9KNnGxj8Skq8cpCiXPluSuTz3
sV4TwgXll6lyox1W4Z6V1eMS9+Zsx3lPBa9PrKfJLqffCmVwvtzftk0rnEVaQaD2YStfb9u02Gjp
p6zFtIfRq50AuQZ7dw7q1slnbiJgGg49U43WgsxGzqepdA6dMfTfZlNpPus0d+k9RF5vjXBgx9Oo
KZOnwRlbRNM9PbxKObaRgivFQ9Q05C68TS7avEHckXOoZEPcenE1ugcj66v68SSGiA6yhcwpNKBD
13bGbq4spwXZBv4rOrvOUh+zVnU8kOPiOWiyB+cIyJeA3jWNG5RWEQJY4zfGgSIz02gKcNta+nNK
XPWLOi8PsiFvrKzeNTXo7KaxguIcDUF17Mdq8Bk78c/jn0iH9PmvcAKf6Xrr+mxSzDK0i7NeB/q7
Qh2sI4chezy6J+RA1ppGNaSbdUO+zschyQpcvQYS5WXIuuid2U/WTsAh/fh1/RM4F40umXxRTNZX
9c9gWayYgiLYeogSf6RJMvym6Zn7Y+jCuvlil0Jp/ASi2AuR7eie72/kxgNKokkbCho79dd1CTsw
Btsck5wStiteiiUI/aqYPuh6/1vZEincN7bhPigrA+ZBMAxM7lpc2DaLBGgeqFSmN1cvOZJLl6LV
kvLx+AMzr5rnSLLdCHjAnBqqaEgoohbR/GNsFMOvVaiekRq7j+dIlI34dODjpK7M6o1mmHaPRCmH
vVzC/Af0H+05N60HaZ2vV8oBQwPcj1WRuVyfdiU3s5zBEpzDTlfeBWNjHkYGW3zIeyfc8Ulbn4iS
EQxu4GSUDVe+r640yogoM56NuswP+YgIxJLuRojySK+PPFEULC9CKVnIuV5QFJRjEQVuAckMJZKJ
+bsDCnVVG3y07OZvsurEo/sLUXfOHocyUOjjCCA2pMna0Wov3S60tajii1XoBfuNNug/lD7Md+70
5ja+sbLaxnBRoiVrWGA2mUkEKxEVCiPJw53q/eY+Eh5C+pXuaa1UV9Qz8IMqpWhaVCPwAnVuvBHF
5VMc9dMnQ4miDxYdm0vmDsSNhtU/PF+RjiEJDNV1dlQOBrz+kJ3Va3MUQeCa0th9X4ZachxURf3M
ZBfrfRGjb+rYpX3mD7vh47ccTAqFbWTwGKKxLgFGsZ1FrQI8tXPt5oMOaey3XJvMH2Vs9Y/7Lbwj
CGapPAjId/WkNYpZ150CDX6AO4+4rl5+UBPd+uVh73hlZeVL2jCNhJYCgl2qJn0J1To0nyy3asLT
f7CD85WiF5I+u7p8bh8PbVqzmnw0O09A+mi8dI7mvVqL/ParS05qhsKRnIcjRRquz0ZVqaUz0eg5
90xkzebKODLh7teqLh9HDclpaDgtEEPARtZSPZq+aBwGDMVR4b5Ebf0xQKdiJ8DeWg3qKwiqS8Um
3P31ahzCgLhfoKwKlauEMOtHi+mKh7xP5r/ufx95mtb7RnxmkXSRDGHs2lI5zMg5t8zNEvXgBz1s
I1+UqjgykKTr/QzFEg+IezU93ze74bJAhkjFYE45uOXVVWbcS48vifNzgiCb52gMCjT0fE9IfcsK
lCn8lSTZ0cq6Xly2uGmu2KDXzSRP/Fro4ylGUm/HN2xboe9PXAMOZS31lvVgU0Td5WcnhHxu1335
aRRhulNg2/C+lFMoWVq4PqZfrtbSWciQgunAipsN7xTk2c2jCTn4tzDtSz+MaucXxQyZ7xYxP8Rz
6kTbeaw3ziSFbeaXAgEDZ7v2vkqzaGTkANqXBa5B3sOBS8Uwvcx1Pz6+o1emVrlKabqJSCIIoHD/
7IPT2D8FL/h/MgJGCSlZEJvrk8+s9Srr6BadYz2rwbK3Pwc1tB7P7nASlKVAKqEvtA4AKq3V8zHk
zSzUCKDSyGuhEeUf79+mrU+DKh5CRjSN5DN1fc5FLnInTNivNguL0kMdT/EHM+vexY0y/nLf1sZp
5/GVvHMuFaS9VTIUi9poGasp2RM1fUVX0svUsHo8pOGVtsHkUUy0QGtcr6hW5qYCjMFhGxPH9jSj
zs7prC5/3F/MxqUC+Ef2DQQQ8s6aFqt2Bho+8UCsm3Tzp2WOrL72mnSEsGqUVtN6uRohbu/2bV0f
0yjqX4Y+GONp52pt7SmekK4HEo0gy9ePV1stEcNy8/MyhX/MSax9cLQ438kvt9ZKxxQ3CGMTtNxq
S/NWBd8oeLjcXqBqPw2OH9rDd9PsPke6eCeS4f3Q6Z2XassOSnnrePKScdFYH6ibVawxQqIetDzn
OlemfSAdU49hV4IBr9M9kZjNRb4Cvum5gIteLRKC/1JpFnyswOz+qrPpULZ2c7Ld4LfFXk5KPH0U
vfg9N7KdWyGXsHpGX3sSNAzIbylFX5/Xrg/COk0hnQVFW+co0YbL76LW269OozT214hhGtYphqTT
HCkmzMvO47C5wzyjoKCpt4AyujaPGIgSR6mbn6UAkgf0Uhl8VcsGtP7jYU/zbiOLlxPcYSzS2yI4
WXmb2GBIhy2IhbVYNQ8WU3UaOEeD8EKD1N5OTXOvOr11P+T1kIUDUu01XGMODH3JRo7uVEq5hlkx
h0MeqGJv7PimHZI1pF7oL8FFu95GKGi9MitOfh40t/iaM8XJd8AqPl6jtcGAkQGRZaPGs7Ji9JVg
OYB9yxj6nmJW1bswmbTjfde2tRZ55wiGea+JVq/XYixthIwoR6JU1PSQxVV4dozU/nLfytbBe2tF
/hZvqpep1dJmH0R+dls3+ausEJ9w3TD8kQWj+nheJOfuyCefWEtbo0zMXOkr6rh8nL51DyNqTIcF
wO7j+YoNLFXnXJPN3rC41cDJysJk2+jopn9ZVR54aDKLv+9v29YVopMB058fqnGrj0PVI1p4XPMz
wJkfECy/aIgC+lmjDF4y7SEhNkJ8liRV8mRQdaPaASNAdTL0LM7MdfgQOVXwXsmt+bOUZP4KUwCQ
h9gbdr91LKh7oH0iRxATYl0fCyZSMTTUpmJKR6v2kREy0U3SFl8ijr37W7m1OioSoOHQ3yTCWsUj
kZYOdajoPC7Mofkaa02ReZ1uhsc2WIJfO6YiHlET2btdqwWSX9JXl9E4lVTEbtcTXOwi0qbAqbRL
yiStQwK03g+b2PZ7N32QCfFqSoLwSDdl6WFdJGvyfFGXPNYuYiIUmYcsPwFHSo/3t3HlLrAi9eqQ
Fn1dEyOAr7+YqVczmYNQLwNFmGMTapHXVfMe+GLTCp1hsmfcObJa11aiWFOrNHTUi50G/WmuzYWS
QLNXdbsV35ZbxWEnTaJMdUM8nJcFVD6A4stiN+F0Qn/MiP+ZslwvXopJ78QZHlNpfOoUxEr8psED
nwYlHpojIKlo/JipfR09VUXVO09hajI3MzKDSFE8Na9b0w/1PHO+a3OR5keVIg1/YCjobCRtRNcG
hpu71+Pe2jaGYjElD+4cddJVdJFMetMg3TkzEiGZvuu9O7zI+cl7GdHtoZaCRaCBQSnzrJurFDNE
RDTr5n6+2IFSnNTClWM9UscXYf1gSCiPG4k/wpKIRghCX/mrvHk3+CxBDHQP4TujZNZvNc6fo7zS
PFE37aeHT7aE/8Ot5R1Ek2m1eUalx3beJvNFRaTTn+da92zIvYf7Vjb2ThJR4IQCOpOFrusFxdkc
Du0wT5eubOqnuWmCb3GVRz7c7L1y760pIj32TzLXYBWtE3HTUNy+TIL6gmvQP2SZqv1I3Em80OxR
dkKVLVMk+9CHQMluCFrO8eTak2gurV3PT/RuSr8bTHLYyvl8f/9WbpwDgSoE/UBsoTUGv+F6/yiU
R3rSN/VF1xl956Vhrlie0gxK7TElskQYbtKi8kRMlexhLDYWCT5Qk4AwA8jl+gUpu9Ixe678pS5n
7Zn5kd2xRUHilMeM67i/ytW7L1dJaQtOO7Kd9GHXoXMIdMOIKqu5NIWSP7V25j51WlH4yP0N/tCr
e1oYt44Dci96jJTNqQ/clKZQ4jfHvjTySzS6+TOzeY1jqAzf7i/qdv8wwjdj9gsAHFQSrz/dmOa5
URdLfilmNfrdDUf7MDNJ/JnNGI+Pm4KzC8IeaxRWVneZ+bSxivZtftE7BO+irDa9rAnCQ1FG0X8w
RVjh8JFsFrdOWlPRTOoYjPmlt8y/xdLoT2FthYew6ozz/UXdHgr02qikoNJCqxI3db1/7qyXGejl
+jLSQ/oDpmtRXij49zOMqDaJLjAktT2K3pZNDrxUVngNplcBGoMJjSqhAnsJl6j/Rh2mPSS5iE8h
Wlo/wG67D7tHeFg8XBS1qWDeyOiHZqmqi1JUl8k1MsXL9cpePKNW6xRlXLX65+EdpaIDoIMfEwe5
cibDNNLGYXjDBRVmcmJDz4CPaN+DSXmelqk63be2cf4legPvxcJu5xRa8WhUYunLC7lQXZyqvtCa
I8XFJnxiTGa3h07cuNOyzMyt5tSAWVm90k7fLm6Vxcz+crLpmxrWAipjU3y9v6iNA8LAIhjYr2i3
G7nYEZHCJOyCnmk0pXvSrDgiCKrMc8eM2ecUtOLDrzT97NfWDWU/dHvkJr8JCIwiRr27D4cLw58c
LxTmfDGrsN15zzb2ji4sBDriQ/zHGhVrjwX6IROKsVMyMKcwd9vnBHWRnaLv7VuG7hB/Ow5KxlHr
GWkJ6Fc9VtLhojBl9Lu6zMPBWFLr3AV2eYD60b5XZqHtlPdulsaZMBCbYRtxITcKf4UaJxCyWdrY
aOJrrIvoU1Pbv98/FVtGXnM6Khfs47qcHc5O3BXof15gTTtPc5LkfpFG1eFxKxQuiHfJ54gSVwWm
XBezqxCbX5y0zA5dbgye4S57Euc311ZeIp1yKxRi/rOWAeqi0e5LRxuYqDTbH0EZUjS06+TjWOTh
498GNQMiHOTq5eu/OtxJpPR1njbjRRmVVr+obt5Nh4gu6IONE+l+yHeQ3+f7I5Z9y+hTRr58MV7I
8oyvtjLUngCT+8vD34d2Gqw67BDvrgtYTJyGENNw1MwpnDsGCvT9c2dZZryT2t+cNonIgzKPdAzg
OAol1z6hR2Sg4ymZLjFn+0DyOL3Lo6p51H1jBS/3OmWWsqazegpVLXeHTjTqRZuz2F/GNvLKwc2O
VVfu0ZZujpw0xSUlaEdElQt0vaAkFP08a5l6seZGR8PZCQaCXD4QAW+ESPbx/ndaFcPpaiDcy7gQ
/k14i57MtbkJoQ7bjFkZUyiTk9r2yo9h7I1vXR5Hp4ig5DPsuOkgRPB3Exju833rG4slvpDgdmI1
kkn5dd94dHSzi4m5YeoljjTjxSptF5hBEfuxiOudx+PG4bJQhJO4XNSjAWivHEZimUlvA426qCi3
+3PRfxwd4wjdbjzadv5uyUvlURcFCpA8T4a91FeJwK4XF4syFzPaMxcYplPtoW33pxNyMXZuwO0e
yno3uZckZxk375U6iwTdgkC9KKJiEuRgc7NLdThqld3uPFobplBGlvxkDFEHWsVMSeX2KRhw7aIW
RfD32E3jsajs0hdVrz7WD+JcQsAhftHw8eAb1v7dLdCjyJ0muARTGddoYEzmUW0Avwahi3DJ/WN4
60SkMa63nIJySxkB+oX7d5OAxFyJ/7EKkV+EXj8I2mFJvPfcadprVFhhtF+fhyYLJgMlHPuSxmNx
7Cs99ZYAqvf9tdyec4C0QJSRUZRYtjXXwWEqaBSgentR6rg8pXGYdp41ps4Rsn78HPTj5FMw2KMS
3e4gmR1SecQyMpxeY5+KMOxSnh37Iiox0opVkTg1qj2d3ZuAU1J/ZcwO+xdQyJqvNxga82wDXVwE
OI2jJerocxIx2yJE6vydE4ry0TeZCANNCDnkBHIgz9n1F4soaBREBe2LgHf8ks5xCWc1yH69/8Vu
bhXvo2Qz0wXhjQFNeW0lCIpRAZOHlTQMfnSzUXhu3ozvpn55TKqR+4TrY4IcORZBE8TKVW2Vhm6g
jprWnypnyjEDsEZ4k4buzEMP5r+GCKFfUVByZrpc8xvHDvmP7GAZh1PjasUpnAZmNQ11/I725h68
+3r7/r8pshBGSchpyqs1QWCLILfNw2nsxHESov1Yat3wpV/2NEmuz/i/hnghUWynKwNNauX9whZw
Wdo6rKmjij+6SeflM8MC7p8G+b7/r0v8f1ZsRI0InslN3dVyIhp/NGmx0nZG+BJOhklLWrQ+aqaW
nzEW6rNVKtNLp/Y72Zw8ZivD5MM8VBwP6IDrY1jTaUz0iTlJITo3Z7MbIgLDrlLPqjU1hySp1Sdm
Omon4KruwcqMvZbnxneUATBnBiouUhOrSK4GBghLHPtdoRSeOqap38bFfMmLKnm+v8evhImbtZqy
W8KVg1qxCrIqxWhEnFXjaS4a/RQEuntWimY4CyNsD1boLh6UrflFMhIktM0+xlquHGZ0mD1Tm8qn
Po/bU7Gk9rf7v9jGEWP4AAVGOYdI5oX/j7Pz2rEbV9bwEwlQDrfSSh2cZzwe3wj2jIfKonJ4+vOx
cS68tBZa6H3jvYHGNJsUWSxW/eH62CR5i331mLEGfWUcV+HX4ThWe6IXL8d8O30CGncamHeizmYY
I8nd3K+G6WS3uLVV2HK9t/WkBtTfxYd8svJQFJ17np2uj7QOPIIIzOyYeW3/+fX5Xgf0l82ucJJU
tJQmDoyu6/miTNF3yDBNJy9O3LAIfO2pwckeD8W4P41SW3YO1709BoOGEEg7AU3QzXcXrbbkEwXr
k5tmOMkJGnGDUUtactUey/F2KCVTQfJHCd6HNb85x926QggyLKbmTOsHq8iDP8u6yI9ZYHZ74mH3
x6LRCC6IyvgWKekY9ZIlsz+dMrvhrdVp3hTikgVmwOv3xAAM9da53jxM7IUaDWxddTOuv9nUD7oh
Cpzc3W6N5VMxtmJ4v+idMZ2SxOutv5bcdz/qa6wUWSesYJ3KcJpIaMGKsUoiTJ5MZl6Tp7wpi1Ob
Ce0FEgMAJxC1blBnNo5d0lq86RQ7Rf7JL4C2JEEwvYlg8f+jwJxT4BYl0LP5roWN6Q4A7+m0VuXw
aLmVGUo9eJu+5/+PQhFA3QLol219SHJPjC6Gx/NpXYL/KnsoosCes51U8cVpdfMpLeDJEJjx6WLv
bI5fy50iNaNZTsGUDai+yzhpIkSE1j6crS7QIk92Lv4C3eTLo63HOYLZ0hLtGZmSpnsyFnSSDoOe
5PZHctFmiXJA6e1D51KCDxfwCnu1pTsbHbqYAqWbKOTdQOzHdTWTVlrzqZz9v5YVqRI7mf7GVnPa
CRS3gRiUJGVhLkJcbfxtv8Ka8HGy/Xgmdam1EN1EpdY2741yG/6oK7FdqQmD8eCdszlKRjO7Xd4u
p0mdk3bFglEvnywRr6HTWzuqXdcPg5ctRfqHfaaiIGFFuo195UxCjsX7qdQKuIuDb1Zh51vr0XGW
7CkHDnHKuzH9+/UI//Kuvt5jvKt4jyAOSusC9Pj1HMcsyEHQNs4J4mz8X5zAbD3bdjZmYR00RvA3
l8/0NYUA7j3VKZYuYeaNuXEKOiMNjqkr7H+1wFzsaCiWaok6rHbj91nr+dlR1+yuPxrd6orQULjj
X/5grs80mIqv/drk/aNdZ6K9lE41xcdGL/0ns4SfEcoWSv05jU3365rFWhfO05SYH0op1472/oqL
M2BgR17wKnHBeMVych+HWS7COFpzXv7S7XGKEcW1gFuHtZMu7c7JvN1+PjLnlCpeGqokVNeLlpnr
6MarYeGqvlaXBLtIJHPat9nfqh3BQwBtWKV89SJMez1KYufZ7JmLdzJKPX9fj73xWOtyz736NqFV
VBzoFnT9cB2y1Vx/ewr0TWsUXu95p1qT5Ue7nLXTpInlfQLF49C2Y/J3jMv6wR7HYecRcmdkD7ak
Tg3h5V2lbrLfRq6zwqv90fVPtjFeXITxwkVaP50OC+28ej/HrkTG5o0VSYgfOm1wGoIKRaU4hZsN
b8CdxSCidU5T0ZqHFU2ZU9oYe0p/20jIKMrfgpKWqt8Bgb6emyB0CfqczsloKYdoIvV/9kMZ0JB2
3iYp8zIhmxiFJuHLP1tp30W2dTZSfznpuRwiq5jHb0vmr99fDxTbWMiEKPZQYlecD4Bz2wkNQEQR
SXFOsH8cNxrWtf0DVl4Oq7ubgx++I/W3IdBeJgZRgroPUkOq/Ln5UlMBcwdNcJeEYZ3CIUX0ZCLM
YCqw7EGn7nwudPchkNPaJEHbykKMbtUa3sJQo2cpEVlzjDJdqcfDoz28fSHV1kPOFU1cnsTXOwNU
MeidtXdPyTwXkS9y87uQXRP27hx/xJzB27kq73w4euBEEAUgpSqjfv7bKVurwsFyBSxEbk8iEo1N
vcnIl3M8tt3B4rX4P4xH4kVTmrSaIuRmPHOajSIGOnZqstR7ZhRkcssV+RVvWI4l5i9/vL6edz4d
z3Hw2miikO2+5MO/zc/OXFJ2NR7v1uqvuimGB6j4y9+tL/ccuG7epRwCj+KZ4lrh2gp34notjalN
x74p4pM3j+033L5idLQLbyj7b4MvC/9zb/utE6IQXZuXxOhmI5T1EkwPjiGWp5orY4ykXiT6AREy
u1V107a+vL4e27uJOhgvVPYQjTFM3sxNPLcpHMnG1rxTiiPGwR6WHlZu9+vtg9CeMjgs7GPKINcL
oWxGAk90hG58YA5F7Wrh4vZ7tRb1W37PTdRUaMOyk4CXIYy9GWURssigLQenAoHnh6notChPBv04
O8P4calj8WCjQ3b0BlN88UajO751ktyJ1KZoR3ANQ3u4nmSeSTkWQyYwXOMNmiuRIlfmP18f5M6e
Yneqm5fmB/Fne//KtfBrfA7EOQW3Tq6DSbxAxR/Q+qEd1uCHEbe6fR6nPjA+x/aqxxnPYadfDpmv
V10oal+jHjFlQf88N+bwyxusac9Z43ZPKfVIghY4TEDI25gFMSHOBlsk526e3LOVlc55aEv5xqcb
e0Zx8DHD5H8UPfh6vbE8QVV4LZJz0qdNhAFnQik82bP4vDsXXF2U7wmEwm3bhwb+4i11nZxRTbVC
d86qaKJuuBMF742irA9pMdGb4Ol7PZcSA2KJRE4CZzY2+afxo9nqq50uzM0o1ErAhKNMDiiH/69+
/lvsG+cgFnbdMooRpMcO/G+UoU/51rnwm194DiQzQC+2vR4fUW6ZZVqCvIkbPyIIrn1v+qX+8fpB
eAlMV6f9ZRhaZVTaeXVt1UbQN3fnoYtxTxlL9z/UPJ31T9NLpBOScIiPTRwU7aOGZ67+nEnb/6Uv
eedOZCKA1MOiT6f00M8gKX+OdeObJxEY+ReZ2S4uH6U3vhNiXvtHK6mmLFyd1UnOIxhsFHplJrpQ
t6rUCHVdDJ86fxDmTqfi5pJibogZAjOHKEBXf7O1VWXSjXkyMbfGCCvbrp/yKlsftTrfo/bcG4qW
OzQK9BgADW6ilp5nKD9hV46TkJvyNO6xEaCNEmbYaOxsjO2TVYnR4Hqmrl40UakTXm+/KvNcuDwY
uI1NeekT3nnO6PwkHH9eKvfjYDk7sfLO1F5qr8i40CzmjrkeT2sSQKt2l8EFdptwnfr1XVdgq6ja
tqfXd+Odk0XCqYA/5J5koZuhskAkbZY32VnmJg7OejsdnNzaU7K+Owpi4Agq08ri8X89oda2eRGb
fXbWjNyOEJmqDp7RxTub7+4ovHcoYyjizbbZY839MmoZ5amU199xmowpylyxR6HevuaU1iRLRSbG
i5Wy2CbiOTOaB2lqZOfRIww1dmU/tUVpYL1ua10fmk43/loMp3iwq7L9++1fi3GpPFGrgTO4yTlr
xc/1Wsbm9dMcgslcDmhsum9CninJANIpGiCqQEMva6vdUjdT3eial53rPHEOdTICNVm7PZGne1+L
hiNFP/X4p452vSeKwhLrWOrZOS8dPfJWD87CqgdvzW3IYmkjQQShWEyStUmt8nboRyMp8rOJ8sgl
KAde4N0eo1It+yaiE8jhDwEqhou3HWRKbWsZV2i/fTPEh2alGtPD/sKyOR7Tkydb49/X98FtgKAq
4yp0KnNC7mkTZr1yjCGEUDxykn78sA6LdUAys/nXzYudUHQzNZIgCibQGWk1gthSX/G3m3cSrj3p
LQY3GHF1+pMNPSkLK5HM7sU26Rc/z9UIz+T16d0blAYC+REtGQQENtMTgy4DPyEo+Y2YD4s+TWe/
79xPTd87LC1f4Z/XB7xZT2YJGpFkCai2erJez9KqC8QkkiFDlcaUwTFOPJBHdeL5596urD1o1b3p
kf+yH7m7CCCb6ZHIitTTF0aTyRKaxtj/icKP/5MQbb2LNbcpD69P7+6AqlNM8CW33fYKehf2irAJ
GyX60O+02DA+YYGa/EBOxfxuiLLcSXDvjQctglc4TQP4o5tD11NBzlfwQOdqWbImcmdttA54fGSX
cvLiT3MzFQ+vz/D2A1IaUkbpKm2DeLQpsQlcCjRjhJUeVytd4Zh2Yu6n6QdtWerT60PdTo6hoFwq
tS5K5dvGeCegcRUzQlAeHwoKhi6/Ol5K2yIfRVxd8FuRby3DQotAdA9GkMJtw/rYzo7KU2qXaCbE
wyKonWDBWlfdzke7s4SKrIDBMdcn81I//+2k535rzil9pPNs8KAONRmnH0cuuz9WW6z/vb6GN7Gf
CYHRgX9E0IRzuYkqkIKaYkkVA1t2dtTmBO9D2wRatbPxX7RiryKzGgjYGxYkYEBpoFxPCqEnnEi0
EWXtoMi+TG7adVG8+ul8IR32nqdlCvKwRjy0e6z8tBPvCXXiT+mlyMACHW0+DG5uDT9HN6M+GxfC
wXJGh8oU1oXjxB9kVsHTKpJ2/goqx6mjdJrF+gglb7UecYyx3DAVY+sch8Ywvtf+MCRVSAFgDmTo
2VP91kq62iiQfpSCjCLsbr9hUK3rUnSQwrWZrtmYx8Y7NCPWP1//ejcZ0GYUdUJ+2ylAnUyzyiHp
ejLIDmRBflSXg3kasU86+llfsK6J/KNqcBJ7fWQVOLafk0ANagiWnCojXI8sgVJ0olDo50pLL1bf
zMfYHJrImKX72e+M5dIYIv3DFybvoNFgG/8P40OYIwFEJQ0E7mZ8W0xaY6BEVXVJiShxmX1PtHyO
SqkV72VnJrgf2su7XhuDrynX/lufwRT14dVwceDKQml6c3EMIEjctVLaAnHuP7jWuH7AO2HZmeSG
kkr+xzCwRChuQXIA2b6ZZRcUNOAKsgvfC2T/oK8FCsJpunTWA41WuYRubmrjP8lgaSLUa28tH3iV
NsajNDtXD2tj8mGYam4iI+HkWhbltjmX6CdChA07z5ulokPpaTQVdpaGXVAt7oOjDVX2hENUuycf
dhvY1C3Lva7MTminqu3823ZlhfyqBGVDJXisw6UovKjQhj98S9sTz1ULc709VbFbxTMCDrIlmzQC
MZbW9pGeP4/26hho2yzac13Z1bmRsQytATuLnW91b24QrqkiUGMHPb0JpEY++escE0iXWhTHNUv/
CFotiAIz2cNb3IZsUlxuWGrP0KGRE7texRnK1MDjrT4j1F4fx8nWT7oc97DKt6GFIhK50Ys2CQdt
s4LmKv11SCx57oP4b276MbJH7FhpG0YdEKnIrLWPS2PvZA93vpva6h41Cy5XZCiu55Z3QsqpwH9h
tZf0bGe4BLfNWEf2WorjuFry6+th5M5aXo23CWMl4j2Ahyfs9LxOf1it0QhH3rXR66Pc2Rt4+5AT
QUcgid7uxsEnAcqmBWn4pgnSQ9cW3hL2CKYdvCzzdiLznSWkg0tQQtUcMtbWnbBOqrq3SgyyECYB
tTZP/82W+JpW1a+1j3++PrE7y0fwp3lFKITut82f5wyvmLwiy6qk3kai1nBvsYO93OF2FIhy1EYU
DA59le07v4KI72fg8xGA9bqwm8teC2N3rN8KF2K9yBjRmlWwKbKVTXhCgz73Pck4o9kZYeOuxsUV
hXV4fc1uNwMVkRdgr/KiQefieot3Sez2frX2KIgtpojimWvzODpmZp/dtfT3yAC324HGr6pesfdo
V20RJf2AOVpnz8PZS+AohX7rd9WFnKFI38eyyeuPsjPatzFu1b2lmvu0wJinq6S4rueoKRPOztAX
qsRuhRRbqkXFahnUvoe9O/J2ORW2C5VlgoUqQG5eOPTPpN4Ymn6O+3GKkjhND7L0u4ceQtaOvuLN
PiSZo+JNn0nZ2d6wzXM2ezVTFT+LtpkPSB83J4WZ3LlINtLiLB6/nucMCAnl14de0vXi4WE35Kvf
rGdch9u/cCqwdWSCRdpFST4J+zhUdvtNqRth9hZn7bQ81wZKyBcrB7+6J2F6O2caI+Q3PHpoXNDW
vf5j7LKZNGsQNvpfaxUhnK2fJ9/a61C/kL+u7mvwEeqtwx5FZgyDx+thvAUTSoS+3fNYOvl67HpP
tO8zTGWqAz0qzQ9TNyn6cJiyWXsCDxrYpPPSyJ87im4rL77ZGIw/9bStXP28Ll4zwg3pF+2vftCh
y/sUbe0vlQtI4dis6YQEp6whyBQN+HrkPruZx0At+vWQe2Zjfg/S1fvaghYt0rAdCulFyWqUyxMF
9Oq9U1ZV/7X0MwjCoztJGcrK7byjlLIxLo0OkvFp0DMjP46jdIf3ZSBB1jf1mAkkvux8PKxNYsp/
67Lrv1pFZ3fhKJykPTdZZ4yIMGowxqU0wAREAY3AxyVF6/0gKN9VMJNs6V98b4mLT6tIepc0P17c
Y2y0cf/ngBmad+AllU7vOpAHwQlCDQq3q+P17bGqMEg4zN6krZRy5mW6jLY5lJe4SMw/rWBddU5N
nzjfG8PT/sM5sLC/lboU5Y/Yigv9ufDbrDi28VDF/74eE293meK2kc2TaIAL26KvZ2nMXUYb8NwF
nTy4vSGioJjk5fVRVB1zu8lwb2AnK1lFUvTrTdYOTZwQKdzzMiXyV1q61XPWooQ9JLJ4XlG2PeZV
kx1fH/QmPrGzyaPoLuKajpLIJtxnQbJosrbpYQ5+fJnc2jiXEFQjvIqrnchxdxVJr0mdYLTdVIsT
2x5hCHCI0OEZnyugbY/WqOv/w4RUWw7YCvgcJEWuV3GRRdKkeeyeg1EogQ23OJYg9U9Vt4yfX1+7
exNS1CHYgNgPgLy8HmrOsTiQle+evawr3jfWJB9jJ5BvDetIYJK8oKmmU1xFEep6lEZvCzxDJu08
FoUJtUKLD0D93qb9RFSn6AfFWjmk8m6+qYsl/gqLYzK8c+/X3l+0NOND2jjBababeCcDvNlyDMU2
QMqIzIz+xOYC0ceOizKofe6pKf5pxuWSRetspI95j4TDzqa7HQxOGVOjUU/JD2zy9er5ci3HedGC
cwVd5Dy6mv9PaWp1lPS1tZfL3OwHkBGU8VS1nYIfb97rsVpXaG6XuoGSWZMgkjsqSXUT7KGg7w8D
dInbCDb5lhMlpZ8BPrUC7HPQKS1dtH87Ee/pkt9dOMIvmE5FMtzylFMtIB4bcXCe7F4HEaB0urKx
Hw4yb9o9vbM7UyKuUidlewN32J4kmEmpTmGbKSWNDEEZD1Ft5nvX+N1RADrQMEAy/6YRnFg5ikC1
iM9jbcf5QdSV+Ifa7Nq/9T1FF4QusAIf0tu+SS+L2W2Gpczcc5yldpiZcFQqu+8vs57bOxjp26+k
SlzAr6i/sO/szfbWSansmDfNGZPh6UievURGGrtRoA/tzkm6XT2XRUP2GQgQBPXtUNB0kYISXYDs
fx+E+mgHkTB2wXnqjFxdgqRzsJ4BsSv9GDBz12eo8fwBhYcqPvudL+JvWVf7+gdpW0IH+kpPKUzX
EZ9yYPv5v4mmumirZ2IC93pkv11WElvYyQREhezcytM5S61ZRjYHZ30m3Mp0sKMYtGk0ZLtM/XvL
SuIONA3AgDIbvZ5whaNHrvE6PxuI2fbHZMr18mG2amvv+r0zJ6TJGIi3NwzR7Usrbh3Renodn52h
7KLCp9pUypJ+oLvMhzcvH7GddwLNVGrMW0WSjsBuD7aunc16RTesMf+edACdJZist4+kSo8871Vz
88Z+Oi/y1gHdh9/1UPQnI5Desckr7zRl2psfjYQl+MKcaMbDflmt72/VwTEem2owTHHJ7e7v3Afn
O3eLdlT/1c4FeWdL4LBB9w3dKVKL7fM00Spg3+kiLsJuuwjrriGyg0kcX/9INy9v/jKSF3CEJJ2A
IzfXcDbjyiQmQ1xkXZ80gHhhkLj/1v3Io6V6m/qJSi9oQnOOWD64qGyM68VzrEpZNQ3JJYkHPwR3
SxV+mIOdsvfLHr6OHqoVDAQHYV0lLLj5RpqZYH1Zt9rZ1iy7nMIxmNP8w6K79fhxNe1YC4esHZVL
4Jo1IWbT+uesDYYqzDuf0jUAmqo414krZaT3cS9/DEXlGcBnEz/eSR5vjiMXBBkJabdCw6Ftc70i
xiRQjhKivCAo9pesMl5QVfl3Vbpv0+Fm6Vl4Yir1B5ij1HY23zmuR/hfuawuM+atB6/u3GPQW/XO
QbzZTWoUGPW0k9i5tDyvp9MuqKfXDtwPazLbOULaoe7DdUz0Hp+7dSweV/7IPRXR2zUkBeKmBRDP
3XQjMT64sqA9kfq8mNAJitxgomZpxO68nlK7F3uiKjc0VBpmRDUd2TkAPZSPNrs4mI0gqdzVgw9U
ru/SchaPbWyU/+kLAqNHiHbpEAb9GFSXrK4S7xIEaT1FlqYl3QmJ+XoPfn1zWXI58WQj8pEGItyx
STjLOPVpv/jMP41/9Mt6Nivt0RHibzHnyOS7f1mN91xae13m2xIQ4xIzSOJh4qjW9vXH9jurCmoh
AtZBGkZoiMoK/TT2o6HTjUs5JMGTEXTpU1Gb8ydj0MxvsV06f7wev26ey+qPoL0FFg0YEnDM6z8i
qUesHQV3tN/JVD9RF/HbY1CWlnMpi5g00k/q7mOelHChXh/5Jj4zskchyCKgKS2YzYla4RLCQlqC
c240sgwd6S30fFdn/F/GIVjyYEasAl2W7QzdGvnIPoDb3no/Rb4On3SrK3dSyHuzISegZEheR190
EzPpj6ZGx94619LznmnE1w/UlZbD29eMIgNHhyyVqLcZhUS18E3B22glZ7OOU5Ub06E25mmv83ob
E3jpKWsq3DzIJbcmC7MjaC7MJPm8mtMIjJx8CryhOWRFs2cqdm/leOcp5TUKNmRV19/HDnJtSIs8
pjvTpt9cOJdnJ6/N09tXDrIPvBGCDnzhTc+p6tq4Qn0+PltjvhxTK9Mvg5a5O2+W2/jNsv02yuY0
SfA++CiSd09eWn2oVqd+lIltnvpUM9/RZ/eOr8/q3ulVus/kHYravjWyw985mKkGkWEb7vDgrv6P
vBnnCLQKXPrlMavBybw+4p2vpRRfFHfhpYyyCVpwANChMMr4LJKlO/t6mx2SOVg/vT7Kne0H24SB
XLoL1PE2e6JoYuRgMhmftbgTZ+JfcJnKRD+yO5wd9OXdoWgIUaxRStpb4a2pn0gbrCFW7gR/LtVM
ZdnLWnKeqri8Pqm7S+eAa1bIRUg+my1oazmdDbTBz3Ont+FgatZRtwfn7RsdiQeVHkKkIb5uMqKi
dd1FZJV2DoqhcaPYFfEzxrkwhF6fzZ11U6qWJIlEVkSAN7Phip+qoErEBQhG+UHLyukp02SAontX
fX99qDuniiYJ5C+SeQAFW5oIhtsrC9onl6Ey9ac+XvyHStO6z37h9t8dr233aoXqmF4lwAFYDB/z
F+anCuibTd5yTyJJmicXozBnGU6N5ScHs01syPKu1v5DNhv7p3pykupPK++9NkQIoWv/HbyhrY50
tvUmC2XclR/ggljTxwHRD5TAYA44YdXiORhVnteLcPXlaP8c3SH+EWtz0h+5bGfqa0jnyUOXmSIL
9Xx1/Z84ZMeKBW3oyft4MgkwBpbd/Vn0hfZPgDSBz8WGoeXJ6PokOGZ5p8PoF5Br4L2Oth7m06Tl
kdXP/AWTNXVDJCaRfasQD68OS4CX9NnXcHneiU93tjxYYzA0EC0VEUn9/LfXXgs0F1toCyTwlNSf
kUDNTtB0/odbUaXmgIR4JZI0b7biMHo1SL0FXfY6cY5UV3BZWSl1vL4L787lt1E2sR36lGvxdE0u
sZH9sIdhPkjqGIfXB7lzqujrI2cEPIIKg62Owm8Lhtxkm1DcZ6vn46RI6ZJ2amkcE9ybd+ZzdyhG
AqfD45XK+/VQbWUsdlkU6QUh9+KSObwxRpkZZ9W4e/NQ9MDJ9NQ/VM+2D8oKlEuRumZ6yRKRHj3k
X47xHMwnawXX/NYFpG0L8lC1LV40Lq5nVUD+dv0C3VbEYq1objznGAjP+dTbdroTAW83BEPxLlQ4
FvD7N2z9GOcM3HyyS0L3MOSGbkJjCPYQ9befiVHg2MLbp2hC9/t6Qk2fjZWVwjmNq5SOYRYMkbmk
fyGUtMebvx1J1TKQilWSWrTaN5cuzNQcKUG9vjTeZGQRaBAUPJPKmMaDXgb63ot6OxzfR93v0G3o
6pMAbs4TTe68cosgPpf+gvKIbxZmfklFIUyi6ZCsO+WgbaqkhoP/xxOXtglMsE1Md6TZ6F5LNQ1F
CNBNZSqfjNEqDl2dDufWh27a6YW+k8dsb66XQZVvl1pXwGqbM6ZRq0MpFV2tbjGSL5o3dsfFae0H
CYHhHVnunn6MmsTvFxfjvRBJVJHIZqqbSBgjrrBCBNdoDqZoSMnuV2UaX4uu/Tj5BYoWhjyV2fSA
sfnOI+vOx+Tto4qUCvh3I/cRN0AVBN7DF/zCigDXBlF+XgBsd8dpdeVeKL6zrAr3RDZvgNDE/mRz
JgY7bo3eEhdDTBlQhYqMPu36x1rk82kag2XeCWDbo67WFeAT+wZcyK1quOslidZWDCgafw4Dv5Vo
k5fZTvC/P8qLFCWlRF4S19Py/aYqEUEXF3tJRGQbenuwdfFWtgdzeYG1Mh0YAxRhrkcxLN51TpWk
F7eMHfh7dtU+tUktnhPXKXEIw6Tr7auH6hb5KDRkhf3YfC59cWi52x0jYlL5oTfyAS1MY09E7c4W
VC0Pqv8wuinRb1avSIPZX9Cov2hFXh/1RDjvF800z+aQ7xV978QSGpQ8JYmVdDe2BEWtBXKLpRv3
WSObz0kCWEMSII9W0sZFuHQOPGancXYYA7eHmy+H0gJtUZUIbw831nCBWetrdll8vR7PaT+a45Mt
HCM9TSiHd4+TOxT/9HG6ymNutIN3mHuYtW+89VxSfWAB1GxA8lAN3WyfKdVco0/K/NI7af1lSvzl
yzD08vPbrnFGUetK0xmPVrplm8DZoATnpIadXvSmG57g1q4Rmgjm+zSuvJ2M4fbUMRQ9RkQBlVLH
NkftYP73temll7ma/61rvTnUlIfOr8/n3iAEZKpPioHBtXd96HSnz7RWMB/kfKqPmqchH+ZWe15/
t3GRhiJhWEViRQfeHAEKLI1NFRXej3TSj3ohvK94yBkiFImBfYkp1p0teW9Aiqc0uPEsobi2SRns
1s1na1pyUgYnezYLYTw2SWY/4rzRnypvaR7evIyER2T8lHoDwiqbbSEW8IhC64uLI6v2ZE5D8mCm
xvTjfxiF5ociw/H+27ZZMn02rNJmVtIfZZRiEJyE+tTm33aGuamEs8vpWAKHItbrqrdzvSsGc7bs
xqKYks9V1b5fnWKMT4GWyvEPaejVL42ymfbUN3X2MMetGVwa5r0+ZCuUZV7bvbCOWg/h5HnqbK/5
VA6LWbQhKSu6Eqnrtu4xyUUSnNUw8oh76FSQeI/BPyP7fIxMzNqbEHKQ35zNrm3tSB9X3BzqXDTV
Nz3uTfsgEKRyv8TOxL0HzaPxDv0KsPlBWObYPhtrgsR1PKxJ8hl1Lzf/KapYZqEYbAOr4bHUzO7J
tFYvQesrBhKD7oa/nLPO1/ovMHoM6+A0ukQaJ256/XtsimU5tua0dMekxEsbNBrKUVEO7+fTGBgp
DGNTGxBfBdfGwzyLa9tLaDjNgwkTWApjCZOindJLVXuN/ysT0hoPc2K0xjNSGKsTddIdq8NUWkn3
bhncRT/nRV3qnxIfV5dDFcz69JRUeoClLDHWO4xVjZxNoDml9UfuBnUQuuxvO6ITJJJw6rF1GsIu
w/TivZLb0p8d6BuIsQTmkkeoGFU/EfQvhw/5KH0znGa9dqK+auWv2aPR82is2lJ+an0fDRuaiLjX
aBJrmUOQzTAvSxfGy2HO59U79n6WEnPtuKveNVrpDSdNczXzwjtqKr8sgr7RQ9zGbvHQrrkzHSYl
jvNlhnxsPgNELLA66/Lc+BuRP2+Cvw+4a3nPKKjQ6VAY2n80eo7uD8TLY1KPUVTVEQmhtAqdDA+a
44JCfJKEwUywFqDnjWF67zu0+I4SJZfkI4m8wI6p5bJNQJ44bvbR6BdLR5DS7RGz6ZYFsnYBPrg/
TJ3Ree+yBYA8RC0hzQPllnz6WDi1CH5BHBbBp6aRhvwUWONYhMpFMnfDtdS68pK7mu390yVu3xxn
3+rbf1vNqa0ljMtkxthaWoZWf+m9PuAD+LKf5se6H6zuscj6xXhuofPU50ILUnGM5ZDFyUNO5mp+
ffH8/Hearcx773ZCtzB5M8zhz9mkPn1qtQx1nqSYjenbAkCyfyjoXaecNX2Ys6OSe5EPaPjPSbQi
FZSZYS8SDlM4JllNM81s6/k/ymiTeWjIk7ovtRb71oleQZV80lRl/FR2AD2PCeiCLBLBZPHMmxYj
O9VzP35tpdHWxz4YEjdiz4xtqMcBUSleJV9l7OouP+XNYFXfQZq73C327GkPplb0n1a3QgA/tIvV
j6fQ9Lsx+LDWXeV/rgbE/z7qzWTCMQ6qSU/XsF19l+In1BqSdtyPnff6SPv3UrvJZH4tnWJaDiYe
CEGIOKX6TT1yKAcjxZL7ccZoJD1Ju3f0sPeWzj+PVuoFGM3acfVFkm6aYddZ6XdZD72FHd7Q9dYJ
sdHkJ5WDKj2uRpfHl9VYB3kcpZinb5rTJ9nR1wvbAd3WDnYflck4lUdjMDsP/YQpl6cEbFX2wTYb
DfNi2o2iOSBi7GahVfj99HPC2mt+MEskBCPbq1rqANVotsYhTdPaOE4xNFJEjfKy/ToOgVH88Bcd
G+dxTQIEGUEreL+MssWFK5xLf0rPVdob0Wh1D445gUvym8U/Wk7XfLQysoyo6t1GHGrXHYNDliei
i9Ce7ZpPWVmlT9QBp/xoojY0PpaFm6XP8dKuabhqXp4BDAuG/pO/wvMOp7IaNZhtsfiuCrlJGrrt
1K4RF2Pc/ZdpWfzHYLTp/LhWQ1wMQJX8sSoOXlomNl6a/ujjvEvHHLvvfJnJ8cNhTPsyD4llmf7O
SAt7eTDsAh8ddzFT/c82ljMbIC6LcT24Va6hxhxAch+r0LBz3f3IyprrQx3Ag/+CMoYz/Zybwe0P
1egDrQ77LmmGEN29yj23QelaUTX0UwXfzF3/j7Pz6o0cV7v1LxKgHG4lVbnk0MHtdk/PjdBROVGJ
4q8/j/Z3M64yXPDZQAN7ZoBmiaLIl+tdwfJqFD6Y4cZWV4zlfalS2eM/0It9+zZbF9Ea9NzqU1GL
Ig+9oa1/4gG3ZBXadzGJuPAm3KCV0/PbxqXpsZEc5eAad0Oq5XOi7NplFvtRtHrJsk0nP/Twj/Rv
dWV2xm1QNd1TALlruc2NbWzDIlD5bTNIXTuVzKpz7OU8uOFaMkxctZbxzxjY1RxJoppoRtv5XMSK
NAf3oeLQ1T4UGStChoOO7vPBt4Vj3g7DtGQ3rUcm+c+ySkv1YZPmMnJiDaYYT7Lc/B7T9YVi93Pq
Bqn4iObKfAy6CvCoVfb0zcfo/leKLXMWtpxMaUSI03o/ZnPzDzVE/qlfZrsJRU8P7qQVuvsPssLl
eWhbKSNQemXfk1rkObd0D5ciLKRc/paDcv6kq6QktMt5qE7ttjCHJK6OOgBB4GAe9KHybLk9C2NB
pQS5LvOPfqMyviIrV67HNLnp/Fg7m1Xc+ZNRbEM4cB43pOH00n2AcbhUv2tcCWwLy1hLNM8G+okG
Mr/YvI64vtY1l5AvTjU3PeTO5jHXc58w8SlV9s2Mj5ypPg37PzzXXVnhwKLVvT3nrFuK9WPQipnE
asxzfrVu6hCIt0CjD8uxnLQHbbCmT8YISn+recWQ7eWQU4XlkJkzlUXb6rGlZuenJqcCU6uyKJ1f
NpGBVUSMS94/aqnT16Hjwpd8mNO8GM3YIVDmr7GWxhPfk5Y+t4toisNmmEX5t+ICJqMWuvd7+61U
ggHd8J0QCJSNFPRlJUgFoXMgbu3J5FSMe0dzIzpJkOZqy42vlJ38VS8xopdDndXQhlUYGwBge2qY
vAeZ1+2/ur9eQ/4vr8jcwDFmhvrHHQ6c9OUDaZ0se7ktzalAbJM0zkxDxFDO4+a3w3PhTnpcysq+
Ardd3rLove6CfS5Zuxjq7P7Tz7pYvLJtT8KQZR6P5pzuJZ9+Tat2CTVg1ELPdccTIcGeQw3DUuhm
09n5SRIX/+9SZ2LEDVr6erwpXfv/uAojqMXgGj88KHpn78tEdm2pLc1PPjYkGp+VlT111NRb1EO/
usa+vni0nZYKXdkFpsEx4Jw52qqestfou5P02Aozza9/8lVa2GQ26svbC/Hi8sjqALtDV4ivys6O
frlEqh7LaXCn6TSnnJI2WeRREazPWPRjFWy9W6OBbyEaYaS0LvgJSblnKJTbF0KugclwWj1EuVTj
bqmC/bwDH/btJ7uYRKALlgXwGlgh/pFn9zp9G0vSFBwoBtXmHbiduE/BWhe33VZPf949FOUhLD0L
2B5X07MlH6A48mbFUFPAiqhmvwjnuipuurK/Zlv9ylPtmCEUcxxqaMufPZUmu2XOh8k4GXZKPoLB
cV7soqfFKa7ZZPnne5RFd4HcHKhJu+PnufrZMKSXtTQETvNmGyKBR2z+aPXR60Mzy8pnKzfTz3nG
gx5q1RXN4e05vdhG9tFpEsAJgI6CscPLhdkY2VRYOaNn3H6PXME9jiT3Gu3stVGgKwNZMgYZOvsc
/KfVxx2kd7gymie9phmAYecc67iCXNkSzz8y8FCQEny4YY2Cl5yTiNkS+13j6p+W1vCTzhpUUtvz
nxlZ/tGe22tTd75GEKXsbRYWI4Nh33b2UBMOap5sm/QEDaY7dsrfYt0S4iYP8msucefzx1BQVP/X
WrZAQ88dxgs5wxfagF6pDZyohpGazELkV+DOy/nbLQzY5nfHYKqo/YH/85YCTJADTbr+Sebu9yk3
7sfG7UKujp9XV2VXBrt4JOLP952XjYpdkX94OVjR4recmso6wSzo13jaBDVoV9Tlj7cX+MVbsmn7
Ippl+rjUX1QbOc8SpK5RJmITmBSWZddEO+fhKV9y58oufzkWUCR7E58UND+IQy+fyfHnxm16u04Q
4Vu3IwfXB8wrtLsV4vSV6du/y/9WNkDFOxWY/RasBTDyDJquzG2t2kCrk4EYO+OwVIXp/iyGFERD
man3SfTIAj6aS1qV90ve1Y/61C/L6b1zS5MDMhuqIgRn8FVePq/a+WWZgUeHNfY5Tvb5/GxMsGPC
0smvhY1crhdit/B94mXSW+Sm/XIsrmgQzfOsTXpFZqkcXSf2ZOEe336iC1cf5pUCDg4wwRA7yexs
mJSf4JqN2STdykWVRGV25nhr9KWMAFr8pykgHisBsiCxrVuF3O59tK7qY1pvpQ3ykCn9pDbf/Wqs
+YTDQ0VcRzwh7iri1ExLgtHF6A/PqVauOlKsrAqqOMg9Imxbr/eGgzPIrTv1Up8k7kjzsD7h1+gs
94EiF+lgi+5a3sT/Ia8vlxItgb2rT7sYN9fzI8Ccai4igZ8ltdlS+hy5+616mehOU+xQ1Db4yzfH
7mf1NA5K2v/I3myNIuTfFNYH2A6VE7sOgtoPRQ095gE1bS4jJ5W8KyJ3lPGpycu6Os3AROBYAQl7
h64kATxcYX62v5YaYk+EAEAfPyJ3zmXS5TRuD4ZXDkW0mEOexgBMufY0mb1P0mq/ddVhSy1tOXRc
NEo3DGp9/TvTObHjrjYbrtnV4DunZSUCOeoyy1ix35jH8kHJui3uu37AQKxzAmojv1JWHvUbjDjE
slWfffAyDDIPzpyuIixq3drunBrpDz7jBZ36j97o+c3HfGws9xMf2kCuYibSJjLWLUMP4HPzv8ub
dtAeNyco7Fv2VK+7s8sya0JlWdsPbu+9fsgXr5UfDJIc/AQeAOSr0BBouE8OBhTib6UkMAaQqE1C
ROulIkqrqmqOOVr5MlZcy4xD1u4xRnnte3/5RnnqFZvjOdHLZpiPqtnqICJYKf2Z1zWmmFZOIFC4
+ZpTh+vmEiZWzObq34ypafzgSGgbFnvRipOunLmP+d7JnB/GetIf125zn7R12epPU5062qFIq+4H
qkL9bzGZ2eNW6gJDQqx6Qaa1PevSqeQ64kozFV8LsNQg9lx3eCw9JT+JTpsRcjpSu5+2yVmPLSmq
OR5AlHehuWxDH3lNi7K8djIvjxpzqYP7qvacX3oDwn2gQVEb30Bp7O0+64P0J+aiZRobnV1MUVAF
ucoxEfKUH1WLMz61bo+hAeEXQkS6aIIhNox1BddFklksN+TBBPiq67neP+V6sLV3mMyu5JtnW7Pc
rAMK17s8ta1/V2Gr+qeb5X5zApbrtZNjb1b9uAQc/MTK6KYWjoMXfBKuWiwVLYaWG18RR5tPTbPZ
5bHGSKrNwo6yIf3X7we//AMa23wti7ycb/SuWp2PW0YrNdbtHtZGq0peyaZws39sRTlmUaM5BFgt
hTQUNyO9wwtF6zXar2Y9+Q9t3lbzh67U9H8bBbPqZOadXy4RXpje/CmQwut/rUFbPtskY2UfF9kO
X1Z/M4wvLa4MgkZ/tQFTlVK5iS+GHoG/7q31sxNUmxNvY2AQVAmG+1fSkl7CzZyJWcxw39PDQNd0
ed/ZYzPcV95SPGF/pBcQP1j5oVVuqfsk1yaY/hZmCq9abrWeh2JJ2+fVLvrpQzYthnt09VnXb/yh
cp3bboCPfQ/1trU/l10qHiy7d7AmddHrP3RpPhaxMaLOBEwawO4sOhDqU48uuHqiOcDXWINMGyHL
K/eolLiSPTiZ338kOYDGiIOzhohyKzWC0MAjuznUWoXTAYF+2KYBZXfJmhFVfDBTkNyDp6NqjQq7
baxwsvRyiMHfQfhzr/B/6ZqjqjtAvdw5bhSfeTQ1gfkZl7LaiVXeTDVGIeZENoHvT4BRazaKyFp3
HiWQjf9R2jXdD9fb3IXgxa1HGzFb3RIV5khvyZ61cQmdqQFj6jNXWLEPKZ7QIs+vymQ1h8bfJUjY
SA6uO508Py3qqMg1cm/mqnDwOvLMMo8ELZPf5kpKSSgwVKBlDlpXRk6ZqS8FtV1+sCyhf8wMGoEH
yyiGD0j7md2lmkRCgtnwyx3h2h5sq7A/4Z/QVbjuq6aONqmrX4PKadQ7+CslpoVR4iGfAh/oicIg
1DYyZQ5e2fcHrPvVt2zOavPO2szUuvHAu/9Ummgw2lm6xWEvtlI31nLpfZPw/Ido41gywrqrpgeu
Qc33uTdJpcrNcgHCNYfPBq203+QJqJ9Tu+T/mBO9gUgE+WBFoze5zJxR1U28mhwPgDQe4GqhO78q
UWTfy8pfg2iakOqT6WQua6gpdMoxrWs/v1s5z/+weVp9CKtrNcLOlgbdN3Sdc1wsev/NmZUfECek
FHqZNv/me1raxIXEk+ZQzn4J+3Uhnh4Lsob2dG4Pn+2hCX6slujMSDp9czfSbVSoYPLhtgjM2Yhl
TTAC6SOmGkMjSNfiEJTC/Im1FykXgATMZx5omRFWZRBsoSMATSHsQjS5WekOpFwYPWs9mKLwg4gS
RcFwMd2lj2skFHcpiSa/mlUtwFRFuYTMKuqujXzn33WhN3ZSucZcRZPbwdbtuGJ8dCoEBgerRooZ
FYXn//bM3vzq2ZuuhRlLmCacCdY1q2YUcNqWhQ14KDT4tkHqOHGRrssYTiSMk+vM5v1vOnueBeSs
V3+CaTW/pyuxTId6nOZvyyJowC69F3yts8374rVzTTjzour7VM2QAf1hnkWE3QAlVD52dIU0WEzf
yYEz+b8rBu6xGolei4fMkA8Iqqc6nilPT1oXMDMoPDl/fU/wG3GbaYt4zhwODCCs0eA866QfskL0
z4Pt9r/HjLMbdlBpNlHacvgcBl/bPvPm1m/T2DpaaJSi/2KSwDSEwgPDDYXIrIcyk548BMNYtrEO
aWsOO7jjxFGhxfzWkby4hOWKBnnfWmnp0nQZ2BiWsq8PMEnzD2KdMKVVucgfdbuc8hvuDU5icrhb
iLS9wQnHNXXzo9vM7Ze6Fx6+7FtN52AxyffFf25io5EleNmjaJrmAGEmrePab50vg0dHMaT4tOpI
rpvzWIzailU25uP+UWl25+EoXFv/aIovhEef+yLyR717rjd3wnoRZ9ff3db5IkKUv9D8SBWiHGOm
g3snxq35oXHTcfhYjIDvNvUL/bB5o8UMa3L7YTW6kYa523XpAY50pd/QxsQuREqTnl5V5KIKydvj
WB56u5mxrnFVFRlD29/SZdiqUKx1jlvPAoIbYdI4PmKev9Hchq7+gKX5XAFsO4MfktOkV/GoBr+I
+tlzxhs1M2eHStmliAKbkMtIatP2F/t456vAc/Gfhvbxp9YOlpFe2SKmUASu6sK2WzZO26Ua/gDr
zn908LOAPXu0nvsBcsGtrre6eZMvS39vjQr6OvpBTk0lbNpIbuoW9ID7tvlC4dV/bap2/O6kJrI3
y6iXzyTiDu0RNMv7Ug+r8c0nfMALlxWYMERYQ5lbNpv2xYNu8LgQII4FuKiw8DCknpMtmFtSO4Cf
WveqsL0xbhyFJX+3qHain6WYJCEGmhep46Zy74cOtxX18fyxMNogI1Clrh5LffJxZJeNaZxUV69N
vKyaHPg8OPsia3HN3+bGFhj3Qq3f3UCkT9gbBx17OjVVOCmTrGAbN8IlNEZjMG+4oaxaHrnS2ZpT
aflTcTNrLV8jFnvFfOoXp1p/zbj9bA8U4LYWl1a+GE/pJjFD5mlFehqGalZHZqlubmSTubxQsiWh
98+2SL9D78i3jxQOZffNdjShHVpf2iKaA1HK+x6+3PgZ7bM7xK6+cEsbTLu2u5DAUzbvcO7KyT90
ulk0US7GPPsm+3Kgmc558stNA5U+o7Vfadm0qdYeJl1f0fsslZgQSXKMPEDrs4c4M4XnP6e7Kd3R
6s2pPTT+NFS3c+Zy512x1VBHN61M/96mwTf9cCZ/1A66X5nBkZTB0f2FoG5mCgxtg6zU9nNNbrWY
krRELvHdaYnk+xBkmaYStW2rmRAqun0TrB/x1faU0WdhhdSpf2gQz7ofYIXYT8BQpnZgkko3DzOZ
tnOkCWLpEkzCg/HOHQduOji6t3MiVqOt7lbNqH38MtfWvxcOyaCRt5SOeywqWrwc1x3lJuqPrIz0
cu7liSLCWwEo+76NDa5W60/XdDTrGcuuDfIEF1v/3qMA/Tp06FT2LmfLYdkZ3D5Ku2u5tGkkTf9D
jnGdPc3anpsUaVxfuqjpurF7dlBRGxENloEzLiOld8ELd5rXQy8XrfuxNTOSVBKX+uDO5rZqfSD5
Uqtv+s3MJV05u9U+YF5FqiNL0TZZ8rmvZ8FBFp2sk5btcvlgyIbSz9KG1b8jMXwNVOw3kMC/ruTd
bfFAFl8dmqnTOXfwaQpxLJvAUSfkRA6erGBU7e/GLIjjJhx+VmHmLKkRIXWxm2MLab2M/ZUr7Jfa
7scNX5rNcz9UVe/NsZIT2Y0wGdT2px8kTL9Qthu2eHJs7fwAA9L3b9tFlsOhy3TxKEats27oRvbc
ZPxqrPXbPoeK+AHo2eCHqlYER83aynwNifkI+lu37YLuCr70CpTFjgkVH8DFoOV6jgVaiPrwwWmS
Ym7nQ5ulacSH+xUgdEzehlxeG8lDWABghiQM9OwlsGMVvj6DRzbJanT5A7nt35VXAHiI7dv7B8Kq
COEMaDc2oGcEvsL2O0Nni05on65RmuoExoNnRDmyqisw0nlHEBBQhzHrwH5kRNCkl88kZUWV3NZd
ErSB84DcJIiqenzG8lYm7CjWAZLH37ef7hIfg4/ONNJHsOlXXLAuKag6LqpNgumJF89WNrNzLNa7
XxZ3JfqOFL30C+jRvXywStewAim9NiGSoCD4ZZ3q2xykbIstrAmurMHLWdyBfNR9O/iD5cTZGswc
tCZZy21sxzL9WHM7nCCEMY+nTI0Z1z7hGDUGQMH23riePUEJW1P+wP1lTZ6B07bgwSo5d4nHflaG
jQCYDqfBN+Xh7bd2sfj3TiffGJ5W+5d2IUk3bFfpMGSSLd220E6hcfhp0EYawO2VoS7QfXBTFGN7
BAH03wvA3dkgsHp4Eiab7My/UjZu1MydS+qaMbAj9st7uzG7SQhbNqA7ejhW5sulsuAyaOizqhKV
D+aTyZf2DOeg/+lrc/mFkOriyjd3+QHAEtB3i2SaCgG60Jfj9ekgrBS+bLKOmhW5ved/6du2fXc7
gVGoYtEs0Kqjen85itumnYJKUycFnFEqzY0M3dCa+hwKIybz12yFLh+K1vvuvoxGycNE4GwS5SAD
6HN1kVipIiw2D2bxr4+n6nt9MWhJY50E1313DmBzPEPy7R6UFzpLiV8i7u5ZPnKembQcG1Fdk5Jd
rMO9IUPwKx6C+3Z1vjf2aTpNBmFridZ0Q1zZwfxkGMMYL25hPaeBf43Ef/GJ7eMBNfFs9KERKL18
Y5O72ZPK5jJxBQVFrda1xWy31e+nptW+v/05X7wuvi2knyh1cPugrD1bHZklsL7QZpXMdrEe9KDV
Ys9u7Cv74mujGOjdOcpwXzDODZFz7oCFoVMgLjgi/urTavsHp5rZu9LZv9h+MaFFgQGRADMeLHfP
zktHtoW5do6epCtamXIKhmSu0biGTVupsATUz8K1yNSf987hbl/BMUNnC3qGc7b3BhX3OMIURLJN
gTju6bdR39fFld3pcg73Y5IZhJUOfeZ8DnmH1lzDh2N3wr59lABfo1ZdI0e8MgrlExPIzg436PwE
awvunZXfjolta3O8zZMXQSgY47dn7PJF7UcHw8C5BLY+32mbeqiA9oYx0YX0olJgabpWd1lW3fmQ
a6Na2NdO5otveJcd7S1VY88bZJm8/Kbcwgb9l5SCWjlvj40Yppsgk+LYeamVTFW3Xik7LufRo+OH
GGJf9uy/Z/UUIrfJULqxJOUYZJFHtnUIlXB+9zyySXBWQVTgnKTqfflUTJ6F54I3JbhXZH+9wqKT
iXNLNkTzQvDziVZJ8NloO/uaQ/L+F7/owO31zb5dUFghOTq32l/GdO4WWSNWVN32V7eW/jDlrbrT
N6M5bTRE8dmtSufZ4Bpw8/bauZzZfWg8KFnxyJz+1w/9T89/6pqyVGOxJnpA2Vi385aYJajn26Nc
7MH7Awb/S33lLKNb9nJm8yoX5tQsa1IIg5Yi/mz31kAXLBjVtRPztaHwpkHfBAeK8MizpWn4pEjQ
c18Ts7fsUJdSHDa/8CKR+teaxcErr41qgAXJAcMC3b+S/8wdxh0ddX4J4dqoy+9oCbOe9pSryQif
KdJu0kGlHw1vdn4suVzqSM+m7op/2eWHSOsfRhQEIqYXmsjLnzAJsgpX7JSTNUcTcDQXDLV/1Dp4
nNc40/ZxpTMzXNG/vrZk/P/balBpo/J6OaY1FeY0g/Qnvg3uoc+IHQnY8N79yUNEwd8dOTGm6xeF
1gakkc41o2iw4w9dJ+hJ1tOXt9flhf0bRTesRm4y+0lgI/F7+Swe/b0W34olyb0cYXarjexiqbOt
6gMolD2HjTUZn7Bn2Qw2Vr1Ow8118bqrvUwbjwYAt7hJa4E8Ie/6dQonKfLqAFfaKK8ZdfBLzvcI
wuwpYfBQx+PvbF0rrRhsaP1LwkJeH3PDHf/U3VJcmfVXljRfKZsBbEWKpvOLD1F8lZuT0oehk9O6
H1nSmRtVumyKGMdstzgNttp+rSa+EEfiSEY96hw/vQYJvLLCYIOBPuAcClHYOas8jHKQ3kQrhbts
6x8rVx/usC0Vh7df/uWxuSc8YybEVZ0a8VyRlpHmSbxJIRPqjWbkxeqFEUlRm0GYD7h5POSpppUP
dKOr7d0VHE5oFs9ICcyd61ygX6Uwn7a0kokXiOkOdPFzUDbi/d8p1Q2Ftr3DKtyKXq7t1jKzdS15
vnrcMPbPjeYwaOy8b8/i5X6LiyyHM1vgfvO6IMxIuuBZt6HUmygGY4Q3Xhl6eP47B4/o+fc65WLQ
Be8ZGtBOH9/Juy8fyibLWlbEUCRGu7Q4ttXck4vNtG9TxIHXfM4uzmUGQ/DJRZYl4lIXvBysalNi
bzPLS8rB7/8W4MntzTyNvnbSFzb7GEmS5j1OnVE9W5jmWVGOS34dNSQp9DSinOp7jiaVS86W5c1H
jgOv/7QtVf9VM20xRUNT5Y9kOQUy3Oh0D0iopqWf7sypqtqoAMP5vqi18GOw1uY3fb66Seqgrr9Z
uUPLaSVBQYsxxYL571jb2iUCqxWHrrVeFU8A5DaJGDR52qNwZZD9oxD+/LHVVJu/SAJs6mRut2z5
bLY+5/2A0Hsm8VMr7EdFauZwN3PLgCpiUr4eZpWOU2QbYKXhIr3lWp7MxafIRNvU43uI9442ntV3
zTyveVlYTqJN+ld8OG220+VGq3pkXzWxrl4vrmx0F8uWEdlJgRt5vbuK/uWrdQrHV8s0uAmdw804
jl6FkXiGaqaILJUt7y6zYJlTImIiDTPV4rN8OVxhr6LeIG4kteNj4NDTpp+a9Nfbn+JFMcAgVJEE
vez3XU7Nl4NwMEz5QmZ2opEvGc2tMRb008zp3q7y4ZPeVO6Vb/9in2ZAe59G7mp8i+feUfg3BL2f
L9wQA2Ik7JSGOp7c5pVX9eooKLyReu+Akn32qta8ChCjBXriL9XyScL5+rqt2TVVymuj4DWAXTXU
JgfY8eXk0cHLOwvVaJJb5nAq9VaFNOivgR+Xyw5JPAcOec97sX0eP2oG2cp6y50Era150GgjRbXR
0vC0rWvH2+UDoX35H4AKkAlN+WzJebRc+fhNJxFyb3xIpFAlxr1XTrLLBwINpj3ARZCr5wW6spt9
Zuak/MROZVE/6UFF7JpjlH31G2Md+/HtFX75TGz+Dt+swwHAaXO2FBb4vasUg5/sZunfICsWz3W1
XbNceXUUbtSWZXn8OXeebOdh7Pt09ZPZ8OfnYcnnO0Mr5PPbz/K/b/5FRQcoAJuULRlHX6IVzzY9
Im51G2VykNDqQGqFDnkqjhsOBEOEVMuybj1r8/9M0qj+TbVhKW/yTJ9+tgX+CkfYDMqAdlmnxvHt
n/XKC0UIsBti7hbD/Hn5HaxNnflD2pABWBm5+0lCGBlPjdNU6usGM+TP26O9MtUwT3F9YlsEIrnQ
xYzZ0g+rZDS3cCK+F+fo4nMTvz3Ka8+ECoYoO5pMmB3s//0/F7U5nzu9SscgWUnihfJV6olE8Q2R
b57Ct4e6PMkI3ACTQn5AkjfX0JdD7fUC7XZeqmOXzY1PARYq/FJuC6G3oZY5+h+ruPoRvjKLNiAT
+BJ87F0g8HLQrq87Ha1ZmsxQ6aJer5tIn9dr5qWXxwsRWHvoG2QEDBzOecI5HKvJsNI0yZF3fuiK
ovqFPTsG2Qt+iAP4z5Xj7JWppJzc/b8NWmnI3F4+Vb/K1HawUkimbA5CTUear2du+aSDOcaBIcy7
bl3EtdjD1+YS30XCr0mxQBt49gJ1Z1zydC3TpK05qX1/1W8CU10T/bw6CipiHKQ8WObnnrMbngm2
vY1pYqn6F54y6yEf/HdfoclkJheFw4ZeFk3I/Uf8Z9k3uvAqanMtWaRvxso2tWNdu9WVKvmVj4sK
Cl94IAEkYP7ZhOUD6kAONS2RtllEwnSaY+MqbEtU+/Pd39aLkc5ONN3BQCFLGSnoMTPzUPvfZbrD
Jzx3fgOZZiSvtE618fD2sK8+ICsen1HwCADPl9NotqTN5gbTWC9F+hOwwBijdRaDitx1ED/ePRiS
M1Ja9rY7dPyzMoQqmGg74PjEpgT5ZJGDFhrt1sTzqDtXsKNX1iC9TSoLsDJ2+3PlniosBTPCS5NC
ihTLjAG9uXTf6+PPOQrwDcrCYYpS8BxRKAJisEZpawnm9XAC9RKGrTvL07unLeBJcHSnvNrhzJfv
aNKqzs22IrtNrbHek3KDQ9MJ676jYfHp7aEut0E6f+yxXCBQMrPuXw41z8UCSVBtySzzf22Z/glK
61HpHeEmdXXz9liXS4+xyHTY/WD1XVX0cixzIN0rW9YtQcFnQcDAMx5veB9LmGCN3x7qcjUw1O6A
zbUaO6DzxuZWuIVfOSZIYu2ukYDrFBdqeq875v+6VjroEk5XALTntJKs76isttVOGs2Y4s7Lf00q
cOF3ye7KQXz5PKA6QKIe/wMtu/AtWztI+QZ3E6w61CeC96rbKhjlFYzl8gVxztOB42oCgoSJ18sX
VHlpkZOHZibplNvHfiQ/NlB+G9aGupYk+8oDkbuGnJcXROPU2//7f3ZzyByt1whpJdiJ7bYePgRJ
WXnvrufRAO5KXqaOasI7u0PW7rKQaem6CZGr9GRn/0deuw+qtJcru+rl41D7cg1CC40qCP7Dy8fB
7kZZnVd6yZgbfycnK052Je0rxexlCcEg+2OgMqSUP+9TpdmK00Y/egnOI+0SWr2GwKNy1TeuyRok
VmwisFeAw/ZeG8Ddep3oVegjSKu4FZ3VLuukGZUQ0G+kGIdT7s2P+tynV57ucgrhGVGhA/KBKaAH
fDmFqV/j3NVPlCo9dwYhZRpqgz5f2YNeGYUL627SC3fXA1p7OQo7U94AL6WJvTltvDhdG2UjFPG3
tx9gCv6el9ehXdTNFg6JFCTRPPuUdAQPQ94XaVJP0gtirVw84zQuRv4Td4XpORuk/bu1O107Wvm0
a79x7R/8Pcks2KBXObBvI69azPrBLACOHkXda8vT3qzXjmmZztaDSce3PVRe3aafuaz67mHVU2M6
ZhjlaCgrdGt+gCvQO0efHliOQqwBVDPMDgJ51lbjeocmZ91usP+Y0VYFTVAdVJ95dqxPwoF/W3Tz
eItXZ23cO5szuXVYdv1YHZBHzdvNjHWHOrmLUacHEipt+6utaetzsYrGQY6EvdbnHjMt+9RaWr7G
nkhhvuqb1dQynuXiqlOtjNpJLAnoEjljI2htbfkwPm6ESVuoUobxr2jkKB66rqRnaIop+7pquGTH
i56q7OO0WiQcNAjrRKzYiRWUbNiRsTcI54nvvs9OrqWZwP5YOUUVNaV9aD2Y0h+lZ7afR5MnfshW
06qOLhbRw2n2bLUegqKW2K2YtR0ki40JVBnjm19vYddqmOYY5Yb/itdM89elWLZ/y37CQ0dTc+1E
S2k49aO0aPIQKGqt6IKk62ZjWMMzI9UKa1dJqKfFQcTJBWnEKxThjMhdlgHBDcb6zWeEWHnwkCPn
a+hGGJr8AHSZe7+3QdPrH2MvZX5nTDiB3tgkV+n/mJ5C2zIRV6fdbqbrDSGqSJQz6OecMj+ua7HK
Ex3f4XYAH/3mjN1Y3raDg+EaYiqtgbNiSz9W02rMx7IluyReMfiSN4Y9w8VvBlont6VD0uyt10HT
jB28Y4aom+WknewC14Y4h0HU3pQ1xd6tZhqSE9Dmtdxz9d7+zJszmx88aSD60WC1/BC6I3zwAccV
J9WLdjp47Zhh4WOW/YJ3iqU+F2nq+hFE37z4YC8ADveOGo35lpp8Lm/cEgehOIcJg1fQSlCqg/xK
Ymew9XaL8dumyR5vsKEa72QjqzTaGnvCN6IzVROJOdWycB6tUsbSLR0kHY42LaEaRixrepcc2907
aK5vx1RbZFj0lSVOloA9FVfYKo8HzpR6Y630+hBRtE//j7Pz2JHbaNfwFRXAHLZkh2FPkjSSZuwN
oWAzh2Imr/481Nm42Y1pzA/DXliwq6tY4QtvAB8v8I4dvtjuxOeNwN9N/pw4znTvNtasH3pliQxU
0/qx24/xEA3HKjLhT3il22rDJ5eGEOZEY6iIPe7ktf0WYnbaPrhD5rzFXaq8IMPmun4S1nH5EA3o
K3hKjl6p1+mwoPxsadhPq6Zc4TvWIEJviSAi+EMVq9IXZG0hRWBrSv2EasjsWzk0AIIVI5k8OOQu
Ro0UZZ7LWaQvmlqLFw3Jl/RThJmY+q0Zl2L6pLJfEJfGhH0+WTKbbK/MZFv8Bde27XcDUDWxM8Yc
2K60IqfvYU+a+dz4E3bPlZcUGv7WsT46b6YdjtUxmQypQzqh4/2zi7H3BDcNJauhbjgaX/Iuzv/u
zVqtj0OjzzlIaWX4Duw4zb7MNhi4ZxtOwHjXUvRoviKAxPdPWrf6LsUQqTt4QS6wcXXEj1jicvCc
djjnHlwk1X605pyHjyrukfE+5RxPP+dBHTFmKznu9wOasfBWIf61D30390C4wahWPrj+fDiuLqXW
vmtNdfQ4JSwhXJzY/YtrOMyOMM76xutWw8i72Q6N7i6Mbbc9uDne8r60MSr/l85G7fjd2Eca2oUL
gpFidFUk6igELg92h6Hv50RaULyqeWy0z5YYo+XYR4MyHvRMa1+X0O7G5wgyjdwnSp3Xu4FPieW6
nNVmXwz1Mj0lWRRCLWwE7tQoOHWtgp9IL4xdP4oS1T6zqYwHntoQukpBW/IQm2M2nbBSMOr7fGq7
MSgQ4BLPbl9nhtfEo609ZP0IjaXV3akNnCXU5geCblP/FWrm9D2f9EH/Ykrp2t+y2hHla0hNU3lR
87jPgrxXktaLl8lcjoVWtk/pAhX7YKUQYb9h9Naa0u/kbIqdFQ7zyJs/hXCR2SZo/qEe6UAyQmmm
3imQggoYCU4jVkmrPjqUNcrEh0KG2ehPrei0J4xNluXgjHVd+V0dzWysBY7i0al7C7/LfG6tN26s
rvq5oE4rbL9S8hJ2UR2Ww4GuWPfVFrMx+33thPapFbQLuB6iJQ444Opna7EqZd9PTafduQ0mzD/g
CuXNIU6pQR7oKuSq7o2ZiOJPyYzGLoD22sxpNBliOUwmmTZycyT9iJBFy1+xCR269bQ5FNnObLg3
4QqUlXx26d+2J+Ds+jO8krr8qUxNFO5gG5HYJsQR/9C+Im3qMmep7gCESfzGugQ0MdS60vxtJBHN
N/Q3qmaXczfTMoW5bras86Ln//D6yOHRFY5wvbkpMJQQRaomPoKcnbhv0xQanzvTX9mbFdJ3HpKk
XejR/zMpimBKSYhpisX23WrWvtZm0aD91laQuZbFsZ8ipbXSYLaXNN0vuSEQZy+Utt4rvJ3K0XJn
4pq0UjDVjvhKYwBNUTd9/iMn/ySQuZ0PzkRJc2fJ2MW4bolrTtKk9kcjHcX3JsEY45M9Z6rizcmi
v3VR1CWfU+FIjuWCMAu3GdJi7Q8p0P2KPfZIObwsg7DdFxdxB9hCdA/1vZM3NCuQkUdvDclLqzou
sDpfMYMyoE/xI0Oe+9jW8WyMBEbi8yxWj68yn76hgwcAh/t3eUD8y1CCuU4TsetgibW/kzGpMMdu
hvIHHKgQ9VlgWD8nCE4/R/gpy35JV5DQaPca93EE+we6n9ZkhwS58N/4iybTXoNEk34xYzcpH4qo
kBrB4VBrlZePMDF2a/KHt0Q5V8n3dEqz5nuJfCa0WG1AlmFClwb686iPn+g14gdeztMiXmZLg1Xh
xbxj30xA6PLLRMIvdwU92hRqXDM/ZXbc5fs+m9vqcRyGqH+0hTJMd9AWlQcYDbi3xXaX5iyzaL60
Sm/QIU6h/Ryrtg1t3wFZoPhwcyGDEF3yiyCJl58jxBarzwo2ytbRMSbzFxLm7La+jcv4OYyrCcc2
gQzZA6WwYbknOl6auzrUkukpd9Km9NHNnu1jqPRq/9NGve5Tsaw6ldglWeOxWtRk+KQPXfGv0zqt
GjRGp34Xg2v0v9wwlNq+xN5lfnH4V9IbmzSaX+dCQO3Hvzw5SoLTQEXFwfRRJTFHYreUu7Lu6346
dMWCSEWrVRRJPNnVDd4/tYNK5klH1BNwhYTW4oOWDnls9bBK9q0i9K+RQ33xMOHUDnRgkQYmN4gy
OrZXCAMGZ284KVe2K6rO152oi//S49HRX5zY7OrvbcdmCJCTw83I5N+LXdSumg4eGJeheLCavKgR
FkwLapNsVvNzZPS2+lSx4eRXJ6q1fi/DUhjHktseGIY1mweyQh1JgQzay31ZQErFw8ZIhvvMaDLn
AarQUN2tfKL6n9ySYb5vO0dY7OccpuRgF+gY58hqdkfId0AvcX6Ycq/tNa08gB+2tWdNSBHuyyQO
UQtEXlHpH2ok3pTMm5SoQKxiihLxb+6EWXcoummhOSSgSB5SCBAGUrvJwumJlFXdkBYTCliSK63y
p3QKn/paGi+RbGG8mU0ytY/43pZWEAlcf/1IEcUrintsuLxxK+UQhlAivQGuR3Uc67CfnvM4sgu0
ManooeMyGG3+2bQneHFeZ02r4nsJXeHBLbJm+TybVsd2E5M2vBZKiapkCq8x9sMoXVwPol2meFVl
Y8wV8xRaq29o9KMex7D0iduAD4eLG+9GnWvIm9WOsIvHzbplmbPWZ88TS5eCPukruSX58rb3HpZF
ahah61KB1KNj4iKjOnWW/jjrSG+gffC5kjFiFaKYW6RmjY/a3NAqAbtPTYViyspw2hQ6oq4bqlpv
wgDISOFVjkieYJdgmYdb+g1/rz+1x81U0W+hYUKHGcWorVifcNLRlsINgwYl29SbnKn7GUHDeKkg
5Npep9XZjyqLl9EreGO+uFmkuP6SieTX+9n8lSWnJqZSQ7LMteG2mTOalkoFMFAESM1W3mRn8sBH
7w5o2zQH6NJ94MYF3g9JG+9gfH55f/T1/75ZBdDJlGBQi8OhbktmQPZY8rDm0YkTtshD1yw2TEtC
mtcFXVGEfApoWbfqF9sxSWfARK8sHhAKF5h8RYyTwb0bBnDHyfjsUB4WpzOejBkxh05R5xtVmbW2
czZHxqOyDigJx0IF7AV//t9qIOk/p51dVSZ0JlSzNn51ORdqOk3tDtu68JEAffgrtbpbQkwXJc91
ZEels79KDFIBPx85xYKrpWBCnSatMj+LxfwMeR0hZ6Td/nr/Q16U79ah6FHQRqURSEPufKiWnvFY
jnQAQWTOb/Dwi8PQWPJQIJRyjDvSNwBi6H+8P+q1peUL0kil7E4zYbN5G0KlzploM0Vq9pq79JfS
eLpX+/6XXpHMQo71MgsJjPdHvbKs0G6oiOPnhBjltszW9kouyKxEIO1O3XdhTRyY25MX4gLwvwxF
D4m66KqluG0Xjyms3docRWDXobNHhabzZkjV1BOiW+qhF0U9GzQp5WRXAbHB9bspHlrCNnIhevS5
5YB69YD2u74o5Y3DcG0UislUxqG1UQfa7BNRKUXJMeGLURLZlZDAfLBItzoKV3bjagQJOg1f5NUf
53w3omiUTpqDg29SivRbhzbDl4mV1E+NgXesGEeHkgwKvtrd+zvjyn5caSo0TRxwPFxq5+OqS70A
4ovSk4L5GzxSmZ/SfkJFxTQQwCy7dB9N6vglizt54/xd7klqyyuuByMbSszbDiG4BauZqYOcELWe
/CaLp289ubdPwegWyOsSDcMZpyOEVB/wzvVqO59lKGaE7KasPOnSxRYVC9Ns+hFNbZQ8ZUrTUXXt
OtU8xeDczTuVWvHXmYSnPUgn7FDpsHRUItiISvf9/dW/sgaazcFkV3EyAcSc/y5LXztViEqfGgWz
D7paQ+S1tCLJcwkbD+8PdrnFuOhAO9CxWnEPF8elHXWFfnp2WkYd4Zd2aFyvR8vkfoKQiOiKrsTF
U50W4Xxjj12eII1KJwRROrSg9rZ7OyZdbhpsE09lLcWq2UFeQNTy4YuHUVxKlhoNYTio6/T/82jp
WYqEipPmJ6QRxLesTMK9Pi89jgvhrYvn8tCsOD4OvcFqruD+86FazIMhJFOUNKtaOaVlahxrlGa4
IRaJ3k+CHF8OK5sSxofvIgamRIghGV0ndvJm4FxrYZYX+UlLRb9HpWr06nwOP9p3tBkFVTfgpIQd
+Iufj2IPJlIdCAydkIiwfusFopaOvsi30Om7j4I8/wwFQXQlfBHBaudDKeQtHFyGCt1GI6ih0+A4
2e/3N/66KufhDBcrQqAOfGFcaLaQOwcFqaZxFj5XljufUBHWlh3ABcrCWQYkt3Yq8xbl9dqWJxkA
HANuhYt1/fP/bMa2Va12HvP8VExL8dfY58u9nSKJ8/GJgeNYe5C08N1ttERDS5VVmeSnelDsA1Yk
pD7zzD9aIm9jyJSPj8eeAI1JFQtw0fYgz41TO0USF6ckwcVwWfLvLb1Or8uGwFXTf9+f3JVDBuBM
Ya/zKK5e0+dLaPZW3yGax9ZwdoU9VcfKyF+0mDSn1rVwPzj1TFVN3rhFrnw4QNsoA9B+gg6gb16K
2Y26MkMz6ZSJwnmrBy5DduV0Kwy8vPjXnA1uEGwYkB7bCFuqbZqtKmcnPYMDO1DLP8Slnt239nKT
0Ls+IpvtT4xMTOGsGBZnS6JYFso6yhzWJ4lIzuIViNZ2nmIiG0+F38alZKTN8FVp8vYTGMzmxyjr
YQqUMMKxgZs7bXdQQOaXMkM0zEvGyNXv5t7V8/sma3XtzjEXgbcMUafYYUBR9Hs76bJx1y+0FU68
o/UqEs4RO2Qk0LbjKegoL0deo9XKe+i77mfsuF2K2CwfxM/Aisx76gqIVma6rKJTVXaR7dMeLLAo
TNR43iNFQZ6NkjESgFTTw+xOgDxRfRNmrwPGcyGgQCqqqe4hAlc38uArO8TldlBIuFHhRc31fF+G
TmuwR9LyZNKneUP5b/qMXc0tt9I/2fTmq9Hfp+++Io7QqFiPx39uEJWd5+R9V55QodLrezQbHPcV
uxK6s9lCqd1TNERHTzQEadN1sRy7By3Ro2IH331OdpU16P+gSdmMRydsakl9dp7i/RLVxU8Bk9YM
ZAqk/69uUOLO7ynARsH75/fKFofuD3tnfUUAuG3Ob4EGaUjtrTwJkYm3nD04gGlT1P1sCfPDUheQ
+EirQKfwN+6ImycLMytrVslWTxgw9nfdlEb7xNbrAx0xcWNel9+f6witYHI30kZQdOcfxm7R8tEp
xHFDLJa+R8O315EjKsb48P4CXj5bVJao7jAYCeoFzMNO3VR1Eq6ihbi48+s8xxYh0XUvC7FqovZJ
A+P9ES8/Gdc78TiBzZ+nchOOVkgENtls5aeKc+aj0FRx7GikYReu+u8PdXm7r9Bs4GcAP8DubVcR
cdiiCY25OKmyaHba/FjWpY/ZDsXBtZyMFWmxyoCGN673a2vqrrw4BZATMem6Av85VTluLRFOIMUp
SrLUiwdnl1i54avSeB2452+8l1e2igb8HilymwQSfPn5aOWKKC4TpzgRKsS7otXjeyPOP0z7oPho
WesQRNkQdDYHbUGMS0V/rD4hnoP/lEa1FXgLyql8zhtf7cqEVpnsFYIOL4/s+3xC/RAhgSz6+jQU
0/Qpsd3oLsywWHl/b1z5SOAf+b8DR8PjeguscpD9hl5W1Ke2PnTqwKKV6egZE20dXdzYEFdmxCuv
2CvOaYXZbbKGKSZUq5DZO0VUgw4SvMUhnvP55f0ZXaZeK3WKlItlI4DasjFGnXc1TC3WbSbDJbTP
aGWpOdw3s8LpbFLG2s/wK1purOSVAw3xn3cQ+CCMli0OrrVlX6IbW5+avFEOE7BgzyyEu8NU4MOg
c54qaEegWdbsEoT7+dbQUyXqnTasTnE6LrvalN0ulcOtYObKhDi3BLwkkxRht9XXJQZusTRafVo6
MEhFJJ2XAgD9Ue9T68NZEA+vCrqPxBw+0NZrfUCAF++RWp4QtW73RDSuX8jU8GcVa8X3t8eVTYjK
PUUARHJQDtnWzFYMdZ8OlTzpSBoaINxd4e5nXfa3qkzXBuJxXOW1cOVAA+X8I01TMqQIlssTDpAp
UhcjNDEhbmXi10ZxQTHzbsGAB4p7Pkqez8bgdmjHoQSrPMdi0Rx0HYG03Vi2y3sCfiAkS/CJ6520
5fdUbYFw66T1JzdMI/tOn2aUnhOli8b9LFyU9ZLZlrfCmsvJEfTxguD6gJQRadf55LDvpLs6V/2p
bd38NBAr0OipqiS7EWZc7vTVmRVDHzJwoO3bo9s4XdMWk9KfEMSWB4r0vQenrPUhj9+qDl+bEvGx
Zbv8BS5i/Sn/eRRbzeqphFs9IIc4PQy6NqG1Im5xX65OyFrfe8giPFSbhYONZgN/jIZTro7Fo7BB
GqA4a+o4EQi43e+fqMsLlxzOXK2XcI9AiWdzGw26mbYNYKLTYLVlthuj0bUPeitIHkw775MT5XfN
Pc55EX36+MhkBjDv6QbySK6b9j+LuRgWNjRyEXeZ1EvLL9GfLY9G5YJjmWewTg9Nhw/cTrOmoTy8
P/RlTLWWUdhwNBdQetmqOKhGFztOkjUBwhONZ5f68k2NTYR0FyW6W2jQf2osvfHB+4U3lvtyB/Fy
IkvIwTCgwW1ZLI0uWzkVWRv0QhrHtG552bTkFu758ryzptxc65O25uibe2Wa1LoD2dkGmZK8DGmB
b21Rvzlx9Y9ltuHd+4t5uV1hlKwg1NWnntrRZjA1MYAzKRaqQE2C9PYSzYeMvAIVD/UWzv8P2ew8
11vHWnHx1BNhbG32TJRoZWgYMRI9MmrtnYzBhOxQhe6V3VQnRrZCPcEMrJCeZYcRo/JAA2LoX1b/
P+w/gRCqnWfEkx7inTl1HQLaQOsOiRhpkA6RvnpnjnIAl5Xa0Y/31+nPhbf98eAHKCiTolDL3pzr
MdLSUZV1HbR5usRgTZtC/2ToCCjs87x06sSj3J7H/jhVuX0KYX6mft7qQ7tL5JQBq04HAu+lntvh
gA91FO2zjqpJ7k1RoTr3tdLoRv25QHlaezVikA5H0TjpT5Ovs3hZzO2J0wkZ+C7NY1X1QDql5hNA
CGwcR6rZ+WcNo4lhF8HtRVIMvFuK8UeU12/vr8O1/UKQb/IhFXpsWxeldigVwCVGBlMNmIsy569E
C6Zn1/XHYyB7rb9h303UT5Fq84ijmZvoIwDnYFiLN91oDEcMhkcsMaNl//6kLs+1jXoBcmmIcTK3
bU1dtq7L2xaWQcVD/Ag6qNjlmp1/+PYgpFtb+gjbkS9tidckK21tO/gu95OS79AaDe+0ulBv1M6v
fCAorHTtKV+SvmxF2QoBuMqMexlIM87fGlVb0h0a7tnR1KoqvxF4X1k4OpJrl2VtSKAudv4KDIta
6rMaS6RMnbcVQhkMvPI3vs7lfQjjaX1jSCno7W7r9KDIKxPUSRNgozTeIWy7LMh0t10SKFFm/A4t
0csbtL7LRUSYkseFqJjI+IJwB0MSIeiaJybO0/jr1BgjApXC7THyJrIcb3yyKxNcXxU0O5AKJCPc
7HR9lJLYcVWCA1UyeJlpyQbcIArqh2g2YgPs+Uwr+/09f22KDi1yQB4ERRcka03Mruywpgnqsq4/
QdwYvuSVIx9S/DtuxAqXuwRSHW8MvBcq3Fwb57skN4oab4+lCwyMslWvKTIHilzTzNnh/TldDoSL
IsRqgBWoUV3AhISKyVuBdyuch071Jj0DfRrpH+Zww98muKN4RBRC3WPzEjhFRIHZNLoAu5gfkSmP
ajE9jXUH36ZXPl6oX+NignAqHoSu20tDYpermLHo4JJ1+VsPtnoPNni8kbhfbgZGoUlNQx4ZR2qM
518IfScgqYrsg7Gcynv00GzPiaxphSTeytWvfCMKpcyJOJzTvO1S2QrGP9QJxmCsM+EDz8DkewXj
f3gn0AXnQgc4QT1iC56aREnvw6C+j94Ztil4hT4LdVluBE8Xc1nbeevlhNTJ+ok2y5ZCZbKHGPB6
hSfAU6esXvZt5dy4jC6uB4ipHBpgQrQpVoLp+ccx8sRNtH4cg0y3qZ/0qrLHYwwHE5EnxxEzeu/9
tbs6HroLpBR0wPRtfK0oiHrpqMUE2I+5X6iwj/tqnOrfgxZnR6GGsGbeH/AioGeCWKethLU1QLQ3
918jchwKXH0MTDkb+ySK76YleZtG9UgK+qyG2sNSGLfCi+uDcrI0tuI6+PmqojcvlXqx+HaK8uba
i0+DsfHaGlOYOE5Kz+7a57EYb4SR6jqXszBynStFA7IH0ENEAufDYpqWtlpTTUETAd4fVGW3DGA7
20LL7sNOiC+Yogxfp7JMQHYWjfHFkobxewrNb++v+UXmyO8ga/z/Cv8q9Xz+O/J0lmCzrSmISsNC
YLeXxWdBeznyu1AtV4pTKT5DyyX7eH/ga7sLcY8/xHyKhPbmzKhTT3lIc6eg74cZJy7rpwR82+Au
6XVV9Pf7g13ca8zSJXak5sT9SeJ2Pktq7tbYJ0g7xpThn3ucJcD1C+stDM3fHx6JXBQAFYxV7p2t
fuwYdngeLih/Tvg2nPDSgcrWq3kwDZq1f3+oy1uHkVBI4e1BKJn60/mkFuRi8zqDPO8CbH+1ezv7
kTXSvHGDXlk6uqiU5LiiVwXhzdLFqoaxR5kqAXap6aeyzu37ohDhJ21oixvxweVQGpknWFsosvTR
ttVOEs9cL1tlCpzUHvdp2Iy7SYNhFCfVhxnTFG//CNiQT/CAb7M4ytOqPcEfCqpBDi92Hg6vhHrJ
jYDu8nDxmPKNqM2gS0jB/fwL1aOSJDKL5kBd5Oxr0km/Rckq+zbo4qD2CShuIFA3HqNrqwjWk4sU
LCuF3E1YAp/PmSejmIMkAvzowkT6PrDqnqii5dtHdyAdQYQX144+eKdt8SfK5qZV4cAFCS3wu7wD
M4tA+LR7f5SrE3IIFlYtdSQwNquo9n/EetQ5QP7564z83x5UG6RXnEJujHR5okA8opIKPI04m5v5
/HslWm7b8azPQTY1C85bbujpHayw9+dzefPxaUDn4Y5KjH8B+l1wkJ0st1wCWt4vVVcHHZ1Pr5zl
vzVahv/LYBzdFfXLtLa89iZXKyeEmBa4vTMjdmEv9lcDCDB8J7iiJ5dgT7vRSbg6P57SNVb54z5/
voorm9Iqh3EJJgeKn19bzeRLBaqLdLUWKFc535jj5QYxVJpZQMb5aOyTzWdDBN+ZZ9AegROWTaCi
E37oXRfTscadbwC4rg4FRgxgFWqWFPvP5za2+K86y2wGK43/SObyL0aC054bqrkxqcu9yKRQe7FX
zsPaxDgfqa3mMHQkMo6aLZJDUvYG2k1UWN/fi1fms8IH1joBrTq0jc5HSeZyUHujckhwcT0aikb8
MAp4Rxhdmq/vD3W5LVg0sj/wRg5ds622UZb3rVmUqNvVhgkWrS8gjue6Hu1VXKNwpnTFt/cHvLKC
iEas/sYIotFy3kQYjb642DQYVrCI1H6MFjAM3WKMN3b7tVEcLg1ud/vP9zpfQbOBWoiJlB3onVNy
y7pl+beSZfmNW/3KMBRL1023rh191fNhksbJiEYNJ5jzJNqLPsfwmF70xzfdetGuomtUjEBHnI+S
lm6Hg2UWBmqCeX1WSHffE8Ld2HRX5sL9unrrUEBnnM2HqUo1Xj3xHFK/Of5tFovzrGRRduOoXh+F
za1x7/FsbA6QTONG7czMwQJ57h7tvHJ3ETrYNz7/lQO0hhDgR0icKbNtXttoSjsbTqYTKAioIYcn
1UcESTE3nbJbwq5/HrrznIHyGs8gZQeF4HIrK2SVaS2iAmEIlUwoah8Qv/Q6aQMhAa/dO+r33IYU
XXgK3rhDWu1YFx+9Byw6UgQ455cYdzsxf5+dr8rc+kX82An4H1bxNRavoUzvbBfjOqlPfzfi9/tH
8fLsEziulyYVBNLX7SvU21Ha46wQ8i1AUup5nZzGWot8vTbQAg+HW54Kl9+e8dhbf6ppHP9NyECa
KoY5hUFU6c6E5VFZ7ehM3QL1rPv0/HsAsqcwSF2BChol4/PTgs1LB31nQSqwrYeAiIyOQwKv3YPp
7H4Ce5ad9K6RDxjila9kWeMNtbgrq8rIHFZKrys7a7PDgb1WFlYA0YnuQhygr4FRMdaLO+K1hCcp
vaXze0mJo2ptsv9gbKyNm61gtNImmo0mXHTKnHie/lUd7IgfohJUrG9itNgfsxWxcLfw0ojdDFPz
t2kWK7AlNnJn/+EtBSx8rQOTPfL2byaf9Ckc6yqPT7ihKrvBGLWTmgpYIyjN4oPo7t4fbt0xm2/N
lUinkf47jectlKBBIY/OTdwEcO6Tfac2RjBNo3bvylTeAQxN7xxrGb+/P+jlB0bPHOodyQoNEMrC
5xsMk0E77Sy3C3AgbTj2CWLEEBHtxA6w1ULJLquW9lbjmpv4Yq7kYPrKkVkRaxdGSWG8aiPTRQ2i
tneEnyCWPfhN047t/g8Z4WEYquWbo+rS9otRkenb4na9tbfgCT53A3Vr1KAUvEPLGKOFjPsoDrOC
GwiYC8WrGu5xlqBS7UO1K8xvyVKHlddHBDxPqjbojWf18IYC2fZG9rmZ80q8lYLWBb3syexX/+0K
VzaMzZvdaCZ99Suf+simGRC3ERld3RfVLg5h1b7MGj7fuKQK6rF23g7FXhmduMdWFiXugwl76psY
O6d5M5M4y/Y4Edju3pK94hytaVXyQE6g+d1A300OMoKweJ+Fw5DyM22YZMrg2tC9wknDjVFXX6GD
YJeI4k3/JcnGvseosGpxzR3SXM188D1LddSSTlH+EoY6iju1XpYWSVNRD981g0wx88Iod5V93YaZ
+pqOrjM9xZI84jeWzhnyAUU0T9m/ox428YPWohRzHy09sqi5mjejryUWMh3JkEff0yyN1WNWLEXs
O7kEnkQlx8qU+1ipHDqmUzqnE2NnKDjZ+8nJE/1gZ7ZdB/1gT/FLplRRFGOU6mR4FmCL2kAmJ3jy
wN6p47Pr5hpHwZ0y6U9DAoOwoZqrHd20tu07pp31vt4pSf0pXLpMW2VGy/a1l7lwkaLQlvoOv6Dw
Hym6pXiFsh/9Y6FJEu8TFNyjx7pWnbD29TKE6z22OcT+vK/QsmgpVCEN1Vet9IakN5V9SDMYU+qq
0w0UUVpF+dYS5HZfgZNE6stMbTn5Alq4GwLdnFuElRC7xn+8r5CAidPC7vcJ2FD5aciz4e9FR0P6
kTdscP0YVaBolyq5u9DQHdG6wi43bHZ9jhjHvjXLNDlitNlP9zPaBCa6D+VcH/jU7DFd4+6705eq
sXZNNlnxKbPTbDworL2N27co7L9pZbvRP3JS+3SnjqYrobfkDRzQUimqZ9kmcbVbnFEWd7K22+xB
iRXtL+ztreyp0fBmDqpukrBH2hgn7j5GHPlJxhLePnIxeedXoVC/DMbsNA9JivKIn4/aYD5pfHba
gB1qDA+2llqP6EPhOi0x8WwfInqf6gEJwcH+MkPDi78l2L/nz4kLyGUHNkh2bzKaiycU2BErKVio
7ljZaiRO8ZDC9UZVxVK/l07j/J0hN4KmcoHE2ZNQgEkcYhoj8zFrrBlNFc0JNcUrU70Y97rB66kG
Pcai+remb+Lk62iKWX02wxoR0gwWIB6sNUJ9ifDwRJo1vEixojlMLo7pHmUpGZ4mG9Eof0nQyn6s
xChfE2pUoe6FepE+1pnaPkxjNSAQXuDRe7SbTjeF50D1e6OVH04VHJLcHXIPyTKuvB36SnH0hQQs
SvAATrLa3RmRsNtDi7tqW62OpYJZiygLDzooM+VpzrmdvTAs+jCYqY2/gpZ3EmSpXPM7gTYq/wAe
R3SH4kGzfHjGgjpnLB13N1GvlLtJIKWFFkrRzBzHrJ+wRXErFNnsGZcwFd9bDKEdE7PtTo524GDT
696PSlz/o8ds8/sM9bHqh6SE5wRCx431zZyz9LcWG0n6Bu8nbO5bdRp+wYhz8E1GOMr1RqVWHF84
0WDsFjOanePAoy9OyYSN0ZPiTpEexJJv+8Uc8Ds4ilS3C69UIxm/RpNJZQ7Pz2baNWhiSIRy9M4I
lAy3e6B2dlk8KjyYM14go7lAYukSNFHjqhv9sY7qZWf3k2M8x0sy/gJDObwOY9cqT0PhZA5SbEg0
emVSzsO/7z+pV2IY1O/X0jKbFtDQFnwoU7Z5XC06rPlU2cPHmnZiMcpHvIHiQEdd9YiGlIG/0NA8
DoZE+sVBou39H/EHCX0eTUCnMMHUc7lQC9pG8qDoGlnFhh5kXYR35LREWbEnnoE7NQ74C898Tute
9i30n7Egg/qqq9Kuv6uFmD9xGZVyVyZLj8SHvjRYwuMonuHGLTW7TOM9dtG5bnsczLI/OU7bIyMB
Eqb9rWWc1XEqnf4Qtu0g9iBpJoy4IW8ZB3aA+32WesOjbqeAubypb7vKr3uk2w4NrAatRNmKPlrj
aZOB07dnRYP9qxjVcHk2aM2PHw3xVj1GOI4Avv/4AG5CPIFoXrIMZXIqkRzXfcHz33ic39g5zl2N
8llvTbkSvP9tLlIHBl0JekCySYRpz5zHXBHwugUVpuTURuqwXwQezlXFzfU/jAJqDo4edG6qxOej
yHoul8XWk5Odx+OD01DKzMzWvDGXi6AVNAbZ4tobAGpFqnA+yjhgNmjYlUEgp5lEAHBgsIrW8gcz
Fe2JoNUN2Ou3fI8uV3AddQUEYiFA03WTEg8udQm0uoxAIgRXoR6E14oH0WK6UUa4NjsYjpS5aVHS
AVn//D/Qw0ynZIQnixkABOmHPe9pn3wZcD7Wfa2uZvA1et4N94PURXcjG7gIzBFSQD2SKZJ3cfw2
UzQlKmXsRqRgluRXX4wPTTP8dDP73zgOb/keXh9rLcvA8EICZP3z/0xTlrNZ9zSfgwbeGiJKYdge
k0VxcaDQUQCgUv320b3J5BBQW7kVtH63gCtE4WZTE0xuLLrad1e/c6QH5Y070LiyTVZOBbZR3IUr
wex8XmOT2GFVam5QWTB79xC+DM0rNYBlvmkiVufP6DI29yZqm/nOqdqFNz2foeRhqiXuZZJo8V2b
mJGxi/PYTKDPuTiS781FTsMutJtyvjcsmSBxldqDE5irB5rla2GBoJrIWyf53nE0rYOGVOU3xN9G
aL9K1C4+0YreflOR1eq+uckUhceaFnGPqfwQtYFZZUmHvKFlZ7sCbCkRM4kfOjQ44CCN2ESO4gO5
Kjp+Ty7mU60ukG7zSYr6zgyTdNmjnfd/nJ1Xc9w4s4Z/EauYwy0nSVSwZVuW7RuW0zJHgPHXfw91
ccrDmRJLp3ZrvVfGAAQaje43hC+1reS973XemLy3hgfeawGKABYAAANy6Xxd0zg2sYZXkQ9F9CjZ
2ejDweZHcnMDjnD5/RiH2sNSLgScukbzRKOmd42Ourpmi/TWk1Z+h+JatbVN+LVnN+UyG8AAlD3J
g1CNP5+NwRMAAgKCQ0i0jjd57CY70+i2zvNyk1yMgsTwUselwLa2Bm7aNubNz14EkVS+NIj0Hswk
lE+V4cUbMfly2Za8Y+GmUs1dgKTnExpZM4l6WxzURpk/63rfjEcnQYV34/JcPvP5lKCg6qgXoYOi
gu5afsc/YWMyh06vBiUNZro0+CVqkC32pI3QiEVrzpPfwnXDJctROtvPs0Ju8EaXD3M+/itlfwEg
sjloE56Pb1i4fZctJT9cAccdyrnoHTvJjWt0z27eb92nlx8Q92MqJCpZFZWSdXkcUqgouxIJn7Bp
fmpqPhxLWEL+bIFGf290XFwiSUlouy9iVKub246wCKaTS5afJ5TaiuKvVQ7vhi3xN8O4pdhPfwIg
2+p+cewq0dtEUSjqJTxr+pEEuunfTW9jlNdqMi4rNoW0VaToUsdtnHyKgqgc81/ACapgtPItjaPL
DU+xn2KQ46FDTQlkNUoKzoIHuxMFapZTpy6r0LuNhb3lpHllByz65IQj2kuk1KthoqntRDYVcaCU
sflkzYZxi9nWGLh9ou/f3gLXhkKJi8or1cAFGHG+tVOZd3Mp3DhAXnTYqbTYjwjZpo9IztQbu+11
454fI3dhzpvLQYYY9Yoj+ucYt4ZAx1GDFTukldnvO8+se78ta0JubnUUt4Ert/nPttRSzfY1DUVG
f8wlxEErnlDznS03zu8lqIP8rpmjRDvacwnXvMQDRr81hqyPN6rSV743P5fTiPo4YW79tgFoXElZ
a2nQmdQQbzTq0sZNN7c8O9/+DJcDLVkKAAcdmA030eqL22Yxt20W5UHrioo3QpF9tLxky8DqMo4t
y0/HjWcIjZf1eyDLTFw30GIIulyNHhGMXPySRY+wrQazFg3TsNmI3NfmBZoQKQ1wsjRLVoffxEQ1
xUIV0m43I8uFBG9ySMLUfH+Q8cBeLjhjNjFo99X6tSnes0biwOynPh9Q/buFVtBsXAOXZ4W+CPSV
JaXUEa5a3d+t1zhaZXZVoI88rnetO6ZIfnV696SCn93yaVtO3vlpWVRViDGkrg7tLf38ZGbOPHWJ
hBvsVpP5WMNGmKmUd0qBWkiL4KIGmjr/FQ9FOYLuGylFEc/RNnj3xlweXLwRsJNeIE3nv8JRQsGb
gYK9I+zIt+ZcuUdjU/ny7lG4iUAHgJdasuhl5f+JDGOVNEVoW+FtE2XaA6QT6eMsUGx8vyUL/3dF
l14jkjQQ17mQgCOsVjR0a7UIBxjkCFt0zcmDVzXdRIXaZz6Ks/NwE7vIovqVFeLV+/YEl2VaDb3s
HAo1vA6gMqy2jmpHDrZpDhRbJ3WRiR01au6aPkjU+J249WMuK80fkk4lyabfujH8+hgycwsyNhRB
SgEQ+Fbvk9Ed+qkoiiqQRaXspD6MO12doo0u9ZX1JYKpS2B5xfEtv+Kfr8jjOMJKZa6CfNLq7ygk
l+WulKI/jBbPGPSdtd2UJvb39y4tqOcFO0huRqhZi1WME0LTmla2AVTzv2k71Z+0ohgP6tIFDmcn
PQEOGnZS2O7ntwe+XFQ0JEERsqXQ+KC3dT7dQcXQAfWMNkgMD9cfiIOPjaz0jU27jtnLtGjSYW64
lCF4M5+PUivj7JRmLQKc3ORt7NKY66Q2HFM9H3aTaaSn987KoF3mkc+DAEHAZzWrLke+DGR4GQiV
8rolexDzlGM3ZnV5HiDgwoVa0k9mtgZnoFHturHqNkEkZCh93aKIu2tse6z2Tq7tevUmmae2vW07
dctJ6/WWOz+LC/+cZiBPSqBTa1GdurbSDgGQNgi7WY/u+b9fTpRHR3MRlN9r4LIRARPNUtxtS134
duZN9U0qo9EO0rmW2Y6Hsab7QDHwpWCGPIBSD4LfQZncOT169tTlD/NShY58+Jt9fCw6VG4etaSe
/pvlZP4m++8rCvhuis5vFI7pbWvklrNTLYVCLgKwrTi02I7mUMm1JDyFY9Nh3RBJ9VlSI6e4Xhdo
K4HVlKOPaHU17BTVDSN/xJrY2Q1hYdh3U5h74cM8SLs8ElEnayesYcp9glQqbrpUWhoq8KWOsjO8
7/bLiBq39+iFmO/4SafT2ZNt8p9hjE78tzJmOX81FDNOb8CN1Q3NOrwoUUyL+891YbRlMCqIwu+L
qPbMu6Ea1XBvNNEY3qpmj4GAi9d0f08rwngeQ491qwoqFHukFww6GUqOEqxS29Y3kK6lCEZR9t9M
YdR/9EZNrH2LfHWxy8Q0TXdx7oLlTi2euUEJlO69sorcQPg1kZ7i0APEa30X2ZXwIi1sqDbn3hRk
GZa8tpDaczNL9Ravgepj0wKh8Cl5bxn3rBMMajSL5SVjLgcDTO/5Wc+civDdTW1AWpu6rFk7/dRr
u264Grypn7eIOJexhUwJkTgqtzTmyQvPx5MunV07bETQoEVmn+pBsdp7Yy7sbJc0jf05LrNOblQ6
r8wRYQHEBLkEF3vP1RwjsFI42c2Q4zWuImQbW18xeK1lxvxejTWWk9mBONQIaRCBVpeuHlYTFzrk
+Nziflj6Yc1Ng5TSS1V7NS4MXtYd3w6eVxYUlWULuA7CkAty/nxBC+it80ytPYhVgIggRaHc7ay4
LY1DGJnC4+qtrC0NgCsr+qpUw3oijgMh7XzQiUaqHgunD1IXG3c/0dTwoEqJhFIGyW7jRXQ5Q/v1
MmK7LE7Fa4EXq4xdnnHjEJD35k88gzEkh/lwggs3fOyydCtzuTLeotUE8RMRV9Z2lX+G2YgImq7P
QW/qTeQnBUY+fqfCWffnuOhpGoki3MKrXq4ovpjw+viHnBRW1/mK0kVUcP7p1WCw7OoxH8v8VNpR
/LMlSm88/K4NxaMM7SbAOLCuVte7LnRpYs6gB+jJJz8qRYwIqtPAD1qr7DYSlsuxnIU9u6iU0C0E
634+rbjR+o4ajRHMxtDdktZod3GPldPgIDX23oNAukLyQ8GH7AjFl/OhzGZCYSSJbWRR8pBnQzfd
l62efZp1GR+QsZPvHg8kKZFsETBYNBtX78xqitExNxU7wNYk9ZUYoY0i04+1rn8CxyI2YtirtuV5
CrHkDryJKNItJLbVS6KzhlhTgKgEaY/23g5dgT7f5WGdK5/CPg9HMEGhUKlXZxTGRy1CJ3o0zSo6
KSouel/jUa3GI7Vf59fby74s6+p36SjrQF+gWE27arVxKcFlWleiOjBKbAkKHGqOuuJEG9Vy2jWX
41CWpylGfRIm0lrgEYUFwV0lY3ZtDLqpWsQIb2xsEIzPXZMKWputtHHuKHEAl6cpBHS1F1DtJroc
dlP/HBwjnw9ZXXfOHvEEQ32S0sUoMS7d4Us1567+nLlZbuzZWw3uL6o2WsfBzl3avHQolB39I7u+
q7syhNIwJmXzQw5CrR9yIw6jIzEqq/aRLt2PeAKn3iFcjJKebTrR93SFiR06auUqvg2Ik9/TX6mw
akOgb7jLPLPJ70hQqqACykU/mcRf2eFH5T4XzjD+4nEGlmaqaefvM90dTJ+maGLvwGZEho8ZCS4e
7WhYf0QeNu4NyNkC7FQ5DzhDRC3009bNlXkfY9eZ/8lNDCb+ZFE/d7d9bGThnsa4YQZFCBjwOHcx
MVzt0mL+W9X4GX2AwQi0OEausTgaYCmaXyKPi+TUqUXBPRMSnNG2DzHnkhTkE648yDn9bQ7XO8Ll
Xa/TIfIRJMvlDY96s96nWmF+cKq0kx+GxLNfDKdspyNe4zTyM0QJlKM1egivxGA5XKQK6pAepO2E
4b41ivgJG7zSuwO9gytP06KBjbNRNPL+mp2vVKDyepeT6ogDj0+nuHXCTJg4EQ5Vcwi7QVPvZa6G
1gF+M9CzGAUKmB1OU2CT6QjDQSuyiWV4LD1VPGLjh/wg0DVFO/awtX6jcaoMu4aMVr2n425FUEc9
3LtKMeGUo7rKPB+UmD7ZfnEG+WUNjdacVD1vvk7Y7XhBQR3ymxdnZsPbP9Xjk1F4uXawsaBqn+cR
2tHGoXl90qzOJvD9pcpqg5Pg2JyHxEgbK12befKkiYGiTKEn1c9EW9zHLeSP/4wuCsuHCOeP33qc
9ndGwudtcGmx91NEt2dnWFnlHvtO9T6ZmRGlNIZJi3dmbmpfnU6hHF2H6KHcuuXAYUGqRoYnT2jT
eyUfqAGBJSBlRBWNgtu6iOhMco4sq6oCIykKwEpl+8HGhGrjgXglwtBMtRaaADULsOLnq6WJsM/s
NqoDaYICtuc2PoR1056McpNWdG0oJrQ84pfayPqFnRdODFV3qgNrGkqsqZzx45xp2h9Psd2NCsmV
+Oy86l2RIC6lvVV8btKWfMP2mqD1BvMBTRLtKIbKuXnvLUB7AhE+dPEg43LRnq8dcazHDDBvAtMJ
y/vRrYpTQq767sxlGYXPQ7671NSWZf232qOYlpiMtAnqMZk+RFGrAKvMwRCiFbt//4QMKktLDYu4
ZKyWrYikYulx3AZ1pxUHt7DFnpRwKxW7/Dh0MHnyGRDMqHWuPXs9BaWgTBubYB4rh1ubXksfmvFG
7nCZ0DKK65KJGYieA5s5XzaFAqTZioSqEY3LexSLp9OkQZycWr2/i6npnt6/dpxTav50FfhzNV5o
gaoAQtcGqY3vVl5FxqFW+3ZjVtfWzkSo2LDUhYS63thyyssO1MDyhZL00HQFKM/a2cIAXZ7UxXAA
jXi2ncpjYPkV/2w5rhKg60Xacjd39l51Ou+m9LR+181VuDGhywIVQ1ExJSxQPCUGnQ9lSIPsJxn4
TOC1dkUfv7h9epoHzfDVWR1JSUoD+zXt09tf69oMkWCkPrVQ+NGQOx9W5nZWhrbeUhdL0x0ipyoO
lXizktZubcRrQ9HY4rnKcAux93wopZt7fARwM7UUC0c0RJxpD+2dYhz2b8/p2o5f4uryooIFb60C
he3FijkORRvgff3goGUFGC/pENEsCiJGuPUcvmgz8ljk6kDjF976oiq8Cn+FTJVEqIw3RFl6ryUy
/xC5TnejeHgEm1Pp7fOONFPh1fwyAMt/HOIKv00car+FkSyOHbiGXWRAgPOarPOtMFI2AvSrZ/F5
LkC7CnHKJU8HMbQGs41i1HMlxZswLGQ1Hz0rIyf1MtVLdjwTS8DqapuGR6sBze67TRsr+7a1vOdY
DNNPd87swY8Vp7X8dDCr4UD52x59J/IIjIluIZZVMhHbF9o8jP4IJV76Nr6RT4nkBbt3htRKUf2R
VbzxqZc9s56Xt5T/gQFSPF57NZMehlIFTBs06Dnt3HjoDrLAlPHdG2oBW6FihLwne2pVE0hiV3Eq
qxLBFOpyb5Rx8qlBigfThrb6jswpT+j3D0jAcRkTxwgKO+dHBTDvbInRFUGEgwPwYown03o0n3Tc
vP9qaRhu5IoXR1N7NRiCdkwsJWqvYnbDqxJI0tQHlgvx3Tf0mtA9t9hR7uzeMT6/PbtXUc+zr8Yo
S/0Pbb5XBtbqgFaVCO0Gp1wUuLVWfWxoPw9wCZrCA99llrXmx8Oku7sEPrlzkHZjFb+wfqzQaA8n
W7vlUh2du0m6qXZo4jSzv/UVIm7+VDUFWsbCbnFFajQnnPeVDHsvmOMQYzqeAnaig6IAyd/c9SIf
4epKdLMftFYZeM9Eg4ZpYhd33qkuCq27JS+W8V5MkUdlfQImrH4cxzoUv2OFJ+OfElNJ77k0Kh5D
pooO8b0e21n3NLTS+WNpUfmDkvzS/wImj9pckmfd95R7Ez/7xsg8P8dqNzykdu48jiBU8s9GYqa/
oAC4X8yFFPTRm2bLuu9mmY/39UjZ8b3RH64N2BUarsCpOUfL8frnfhvhr4D76bWgAStw8DzZ+3kC
lg89/i0O2OUWYyg0fxFMedXZXG1pSFMuBsO2FhRpnn5pSkXsKeHBMuiMNN/Iei8ugKWUToaI2hP8
RV4/59OKxglz6lJqgTKa1n/eIGMontI1P6NxGJ9KrTa3dvQ6DBF/FkA60neLNu9afEMxpQK6bjaC
hPDRHMZpFslhnkX6UcSF9l4Be6IdqQg0Qh51dOrXtacyYWs0lbCCLInUPWqhrt+qfewb6vjr7ZMK
tu5yZiwk/jUuNxwqwKvQ58aj5yEIPQdkkEr8U5ej1z/Z6jTMB4picDLCqTfindBkIz630G1eZgQ+
+6BI4AftBjY4/AeqWhiVdol3L0qzp1pQuqJuH3WQWp7rC6Xs548afJbZj5AEKZ8wt0yqXTk29n1D
/T4DjY/24H7WhtT2FUebIGzOGVSJbJAYBEUJsgl+bUb1CC0lj9IjwJcp2wsWpTwSYib90zxVsbN3
tcl1nzqzqVFvyKRlwFcoXGD6fY4xrOSEiXv+r8yPo2KP4xMxP5x3fWfBDVKbVoTfY8ONf6BMSPsq
imcrPYZeP6gnHQF1+0ehJp4BGMSrlE/4HrrWQcHsNTpa1gx0FSvKzNs1dOzxDp7xk7+vctf+WfRd
Ee6GYfQyP51HaAkWD+3/VElbjzhRSvuES1A57L3ESrRbzYh6CZRgSskhCigA2j51ijzFOU0uYNWk
1pXwLyQHzfSTyhrtvSjRuDoWRpok2F9P8ReM0TFTht/m/dcMszI/5FWdP9aoin4ii8EPuJinPD7k
neL86Kn+Qf8LkSvxB6vnddLJpUOVxIn7O5vVidpJl86JP09qrR8FWx/r3lCJf6OLFRZ+A/YIN+sq
SbTvkTL01UGP884+pW03uztPJmq8q9w8h4yN7Qhs69FWX0g/pPch1xH9fBimLquObp526a2LPlB+
VGN03rGM56E4+HqvCfuDFeuxPJhK6eHZnPCkguk5pdBC3j4Oa4TMcvBo8PEPgDL6ZesaAQTzGgqi
zaOj9mYuEldiMGzErgoGIC9tGj28fSZcK6SenEYDF4Zd30ztFvbw9f15foHSLKcQiHIaxRFu7fMA
B/ONrhKUykCzOsN9wlQ99m6ymVxiZ3aGWp8U8B/anVv3SUXy2WLBSQXF6hHYjqL0INNy7D/gvO4W
p9wqw+LUKCqmyoskTbunCWfFfq/XNZJaXql8L8J6Mih69pl3rDF97Xe5K4uXpOv7Fy5nXM+cThTm
vi+9bNypvaLqT01VN/qTLDLjpx2hbnxUpri0dlVeD/KGU2skD2bN9YOR/SQm1Zdl2YG6rrQm3cht
Lj8aTVVVpwEBIYU/VxePW/SoFLU5XsVV5mT+ZJWZ89mj6RjejpArZmx16Hjvk0JVMkzTWwRl/K4r
LPnt7c1zkapyvcL6BugA3g5ixyrHquHpRYkpvWDEsWAnqXPR0TW35FyWv+V8Z5Ddv3Kt0dODirO6
+kYPV7pKKF7QZ70+HYGP4hQ5q1jcusLK7g2zNIpD1IfC2UhZL5eZJyQJK2ndwvNeU8NKmv9jW6rZ
Xdv0PV355Cg1R0CulbcMOmOuLsp9pSYnq5Yvb6/sawv3fNLL2NTMyNDdBTx2fhy8eHQ7wIXZndqF
PRVfvW9+K66afbLTCImHKFHFc1opyQt4grq/Gd04rneKgtYE1kWVdT/RNf0OvcArgQuXg753gfOK
A0Kb4/AQd6pMjm//4su9QBNj0cBZoFGAbld7EvBzjkFxnN+hktthsN6Mp4z6/Ea4utwLvFc8Wu3I
ywJyW8NfqVmYc6Q0xd0slHAMPHiMzxo1p+RoJypm09XBG8fp49tTu8y9qDnzxAfwAvWeNuP5t7Br
qdaDXmZ3eAU4h2q09W+OUSrEwSb9atp19V4tTKx86LsbEAIXWqJxgXTLLCMZoCffaUjV1L5JhMah
Vdni0135ZK/6IYto+kILW6XKPITjcnKH7K62EFmbOvB8VTRugRUuPxlVbioI1BFQZyB5PV89L5/c
aAajsFTjpxutjqYPvXDqj5PoxFOWJ/0vS5Xj83s/GQtIM5i6E2BBRNnPB6URYHZ6GBV3bp61p6SO
tBcX3avfntJo+6qvtY30/HIpEalDkFpbMMHwDZanwj+vDkn2JDqa6Xcgvmo/mSl+kmYWu7dntfwt
50HhfJRlo/4zSqaZ9IYAId6piRl/sMG4I42OL7oA8/Xh7aEuKKnADzF95T8Ix1FjXVeA4iGV2WxP
+d1QiPY/O+08rtRY1hb9tbnLblrs4sOjXdOhOsypGTcH2xaJ8pnCUubuwlJnI5WJN+LXlBdA0YvI
6Z8tu65/JNLL/xLSDeQjJtqBhjBFeyjVrpkAsSEZ8Ej9bABK02tKu5vypot8Kcwi3xVlGDmA2+gt
7StNEcYBj+3qp1J3s3jq+iGNfkc4qId+qOTdM0ZoY/pI0X7TJe/iO1BYtBYJP+ro6E5faI1ogwmE
LI6DlpRkb8XoXoiu1Q91bafv/eSvQ706HMJmoed1/snp/Rb4rUVxIOzEQWXVJP8M458F+fPp7S9+
8SxaRuIyBzVFK4zq8PlIWWKlpldBmBA4HPlgeeMX24msGzPVtf3YTB1kkGG4cyev3YivF4fndWTK
+IiMkEXYqzkWaNa7Q81yjpZ0bzhh6kmC8924za+NQsMAESucKZb24fn8sMyDcjoXyq0bNfKxdsf+
IaxS573XIHOhuI4A8HIb8u/5KDP4RwX0sXKL3nTy2FRjfZdLawuVdWUuFh0C4sxyCwJ4Ox8FChXp
cdah9INtgHNKqqb+qIPnsW/e3hMXsRtgLpx4WlQaLTU4TufjoJ0xoMiRRoFiq/0PpPfd7zgbSDwN
unFyPg9VIfrTbGXh1j1/5YSBsmFMGJf8scaX8iJdSD2hAgGvXWBmSVxjM1+0lARaz0s2gt215dQp
SpJbcph5rK6mmfGOHUGZBkI6Xn+kVaZXe6uyCTlvr+e1gShuINeGQpFKBDkfqA6zuMjDkIE8zLQR
PhE3tJrT5/ePQvH4laOylFNW04HuiWJwMURB5yh/vUZPD5kebjGRroQLepb/N4i7Ok7Edxh4oHMJ
F/b0vfAEhTYr7PobaM/xzyaRxq7R7IwQafKSf/8EF5AVCQXkyYtus0pnou/cCshwLbyjw43oN7iD
b7yyrm1+AgZ0ClSMYMWsAmKEtEffxG0caM4kjlVfdfum/mQ1j+jWm8ecRHhjWlc2vY0C4UI5xegF
xsr57qC9hOGlpSaBHprmT89o8V0dR3vWDzQ4pi1DiCsfkHyWsvWCU6cev+zVf5KJdowgZnluEkwJ
la9hRvoDH8x63+ce/Rs11W5CyrZf0zROo42JXjkGBC10YvF6Af1/wc0rlUZoGVpdkByGG1QceLpY
VbRxqq8sJ3ZOJJz0vGEvrFv4DTKMMk0gnkGs1E6qNf42AI4d6jZx3z8foHpIxEKIoZSyBlo0sdYN
3eSkweh1zWNWl+oP8EjpRjB+/cFn6R8+zgvtb2l+A9pa35OjJFZOVZrCZnIU/CDgmw3xQVhLZ2N0
HZSSiOE0vubIUKxo10tlGsmcgL3T+xyVEY/zZhD7Trcpvc3xgOymkboUlnR0xdR9a9aedlfVsZT7
sJN0gFRwP18r1yv/64qmh3LjJebzDDjKfEhbJTH9GRviud1FfWrZn+GykwUWWW/pR9uzWnljF0be
fCyz2XiJIxVY/9th4OJdxgULBwEINA0GLANW6TCwfm7iaMBiFT9StHLEtBf4DPqToj4mXbHFL7zc
T6QemC+RPFCPgBt+fmDqmI5JiqxKIEq4AmqKLg2mhrkPZ38LF3J5QBgKtTW6ijgw8eY8HwoiY9i0
NSyrHq3WY2vl0amuyj9vL99lfKN54aHoAM6RvbsWYG3Nyg5zBRXUqXCTg+kN4vugu/l9VVTaHh3Y
4TGL+y3lx1czp/NNzP6lvLcgA7gI1yRjaWZTQ10DroPIctv2s0GJxKO+wFNulaQUaexn5uB5j9qo
x8VHFLJqE6ihJVBQKFU1jL/gVNqrX5VUz+bvZdUrD202l7o/snuTHeXu9otp9tN9NcIthCzlotgV
ibIU/lCHOspGZgnbT61E9i2rkLn1BYrE/SmOlGLr6XsZYqH1LzICVMdAEq0LB3U7kCTabRtYvVNb
fuxW8m7SY/Wpi+T0Ve3r7iRlOg93RTwJYyNcXAJsyUQ5GhjOUbPQiB3nm0jTsyk30p4Wr4kY235w
TEG7yJgV+1Odel323CV5Le6brHGrTyz9FN1qXVb+BdAdGy92IyZ9pyaUYD+9ve8uN/fi9AXFnPyH
6uU6PfHIWD3piiLoDOo1+iTmDxq6Dv+9PcrlaYVV5oGcpuFM52xtXZI4fQJ+Cy6nMwHh92sgo8lu
jHjU3kA/nbe8Ki5j0YLNQGsaju7C3FstNnovujGHHCasg+vyYLoK7R4L+Gy9m2N7fLEyw/r99gyv
DslntdlcRKU15s6t83b00IAOWly9dnJQ7UMj3P5YlbV7aNJsy/zo6niLRBHYIS7VNUnQxiqhQA6M
oDQOYX1Mhzj8qmdl8UTjlysmaWmjbFysV4akdoN3O8x6DtA6yaxaVeOdk9QBCGlxo8Rtu9ONNr7B
Tr3dZ4jubOTnVzYNDHU0dcgbQL+utVIQMqtF48Z1YE5Ze9S0fHoYsta5EwjZbR3P5SV4HggXMivB
naNAcrn2LaYzZ46q3YEw1CMQJmlnTQ6sAtd+nhBP7YJU1O5HaQ7VR2D59Dyygm27s6Q0i2NiGGgs
Wo6QE8Z3YigPb2+ty6uBNaAzBOKIcgA0v/PQUQiRZZRay8Btig5ZXuMgirT5S4Gr2I0txZh9N4h6
I9++tvj/DrrEjX8SUpRhxSxDWHAq3lZHkRfeXisjlDdVrfp/fGeST/dVSZUS4fJT/hlqQljfgCsD
1d0stWPJfRHoatHtsU/f0j15LUmvvzM5PcVc6irQHdbTotkFukUrgxB19cR3VAXZyMgIh0fOL4vb
YrlT+Xrnhf9NfeWO9/o8Rd+pX5qtH+Z5+l4tZG9RxKDTRwKztGzWyaoSD16jhdD8a7QifUVSRZtl
8l4/ZEYBJbQI2sEUB6u5ymCkYgwxcuFlMIsMo1HLFIA1neb09j69smVIIdRleUlgiILn39EezFkZ
lAYcdSSUG3SuZwJfOQddSNx9e6grt9ZSkSClJGdRSTvPh6IrPPexaUP/pq0PTKHGkrvOrXdKBSzL
BpuXug46dwuC8XwUyFFCoGKBYMHQIMKv1MZjN2di//ZcYNHx96w2JcVxWlogV2h3r+vjhdc7IZDg
IcCcKp+/J0Dc5x8GdAdxbxRRmVe7WeH6/paLTCno+CZ1Iw5uP+v9rpywBP2szhoGapjajP3BTuJW
odOK0eRtOyiT/l+R1cZXQABVeqLahsO8nmaqtjM6q4l2cxobX1Qz59UiQJK4DzzmU9Rc7bHR3ENr
NYCJJJ4K9k1cjlp711q87X0KJqVAkYt05YOttHOV+FaqJU7kiwa4Z+qLMlXi0+TokbbPJ7RV95Xb
mxVEljKffae32hwcoJCy/6FW/eTcdJYsyiBRcjXZ6Shm1yfTGnpCbNjLDjJe3BS7qY/AQIQ5kNW6
17X4U18WTnWQJJKeb2jCih417qZuV6bplH+KIiBapd+PiZ74qaqP/RFtWbvHOyQ0y5uyyR37d1nr
UwdrzJ3qWxQ0S/NTgdgYaGkavc7v1FIjO3DSSi0O8DCS8A+zba2dIdzQBi8SGioV+LJHaDvpPCTD
ZqRyjzVf68GcIhF9cxu7/h4Os6AonTWIkLaUzZsTtqnDj4nSbr23vM42/XFo8Sd3ElNpbmJT6ZIn
Z0LJFUlH/CBb38CSLz8hB6m/RP0Iy9q3kzqduj3CuVL/A42YqIUuG5Ksos+dL103exaauy0YlrJF
HyVLSvzo3KJz8MKIbYEDO/ZvefEwS97sp1ANC93XqnlsjkaoNso+68LE+ToO3O3+YBtifgL72Tis
FAJOO9Cck/a9Maji+r1pJT9mIyl1yEG9WR+Q4HGdl0kvu0+5mqMvI7NWzA+eGov8JNH+GA+4r3JT
+k7Xwp32x0am8jaNKkXejFrdI+3seEQq6J5sOr8GTlD4BrnccMTqTv8zGPYcfX37FF6JKIsYAWXV
pUV10cU32bZFmSk1F0OKQr+Ye5Seo6rxNpKoK0GSccCSLmhv6vqrmOKhpFtiT9kE+ZjBiEa+G4nk
qYMs5FMjqbeQpVemRdeSFzKsPkAl60cPhJNBxwexCaCqNXs1bsJnHUbOBof2wneXSElVjrIOCSIO
e2u0vFmH9hjbyFYC1/DCJ/Ax8jvwcu1TDrBN/ozoyM0fyGSL+WaqSxwfq9Rr2LJ92bnWbW2kVvYw
TW7a7LyahnLQchvKnSId/QUZP108ymmY0l3U4pW7txOzaHgMheHfJOpz1MkbxUi/WHJW4w/seEM+
pPNsd7dtAmDTH60eIqqqSDRREQpwk30FR6G4fXv/LGXcVQxfrKCXHYT8w4XopCY1r7XNCfC5WeuL
UjgSUGnk0hK0AKIrmYoYbGGDP1JjAxqbpdh/3v4Br59y/QuoH8CK4NUD9nW1syyIEdPiOhAg62Bb
+3H26g+hUNLCz9sQ1+Uuzjx1N+m1de/aSjrfdeVct3ujn3TNr7KC5qDjKq3B4zsq052tyLA7FGYq
7B0qdU186sI2+dE14/yhAG6+pQ505RK0DXR3udURRgRQc37Z5irOWENPtj+COfKbqt9XSIrtItHe
k+1aG7nKlZyaZg3bFsKKxrirXCVDnVdDbBllKmdufYtdva/RsJ9p3ZjzfMdB2mirLU/O9dchwwP7
DMSLotUy/X+SXF4HcZV0GfElm9QH3ehKuIpCInOfNze4janBlM0uyDhpb+zMKyEAWx8kVzBIoH28
bhspvR0hVpfXTJV6Y46a4r4J5RZf5mpcgyxDq41W7CVirDRGlMTDOjCqst8pAo/IuWyVvaum40YI
vTYhvC4ozGNWRGF+tZSiMyPq/wwVueHQ+EYaaqcyM/uNL3ZlQ/IWRLgEpSGDgtyqcTNCxUWxzaqD
Lg4fIGiU3zrT/WugaXZrjlm0f/v4Xk4KcgzFA51vxBN7XbJw0zpFgc8RvOfb/DYHq/ow6mLayJsv
57R0GSiPg2KiwbZmrjSRCTAP1ZWgHLPw1yJTDoTGzutHLTRDdWeEXvc/zs5sR26ba9dXJEDzcKqa
utVp2227YzsnRGx/0TzPuvr/YW9gI6USSugkQZKDICxS5OLiWu/w1/153cZFebo4ZnAfKX2t65qD
hkr4mE59oA55PZ16s+7Hh6IZcvM0pFkY+uAFnPqhdBxCpNW6Rn9IlV6Ir/d/xu15p0zPnHmWAIuy
1g69jarPaqg2XTAUCW6imWp+AF2sH6jFvanTxT8iYc87J29rtaXAGtc8hWP0Hq7PfOjpgwh7rYM8
MiZzUCdqD07NS5TQx691DB9AkFZ7xsdvGcR1pJFseUmZx/MKxPiqXFADY+pTSDQBN2mkfPbivlFe
EaTo+08QiYbwa+kt0QwEraBGBSMZd/tF6xW1g94CJvOQaWa/UGXIq78APnvJ91hvACw3uLuGn8a+
s90Lz0nzL1V0YQxrh6Lwa2wOine0xiqbPihijpud+szG6QB9hxw254x0Zi1DImrFWwZ8KwLXwtrC
HrPlU0H1YucM3sZoWWoCXQ84ip3yVi3/V4zuoGjjGNT3Qc3T61iQMdQHQeIz+GprxN+sfMrOIUJP
T33kpO9vozI4j0Dc3qiuIcVwvVkGe+z6SWn7YAEIfyko+vi2g4bU/XOwsZB0T4FEAF/hzbm+hpZY
oVUUMYqdKWZgTFr+Ta16cycfvL0MZCldKtui8iXZ1ddzcScvLIvIYiGLZP7TsIfpmdeh/mCU+EP8
hwnZHK83uAwP9uuhImLFqLdmHwzwTZE1gHBWG5l+/g+jUIKUpU94tOtSZIuiXZQb0RCQhg7HsDJG
1GvLvUrA5scBSwmOF+w39ZrruehsPj2JqiFAfts7J9rcXvAaWH7cn8vWx5FNOpebDYDRDeyh0Zok
6twhWPKmfekGPebOdkrQY5ayU0C5HYpyE4w2+oHg/2BlXk9I9KXTLslI8O+14jE33fSXaHUoE7Tv
dm7rzaFAB+M1JTuNa+Vf2KXh4LXgongW/HZoAfuRVVMbGJQ9h9DbrwTnk1La244DYrv6SgCn5q40
YykYhDLHrJSZ76FRcrr/lW7vjv+H/AJQTkJ8I0oQ6pNI8FAZg77X++WY01i5wLMo1Zc45NPyTqrN
5Hh/zNtLkowaRrXs4Eqo8+q+Am8P6SBjTLdt7U+zPcx+X9TSOEVPA9uw47PilntHa2OioKZQDEJF
nIxu3UfHxQM1Dxj+gWp0wBkjRHszXD1eIteu/xClvudvuLFReA6jSytFM5EiXk3SdmYIHYM7BkoP
g6W38VbyRBmek2bw3n1r8fLmZcyDn/I9EfF6+6eojkC0yqegdfXyAQ7D9AiDdA/7s7WAUDVsuu5o
BanrKqVlDvAf0mgK6rKzS/xCUtxzyl6P5yDWnf41XzL9/RgLyX2jkgndjmRy3X0vBtq9dlIj4JyC
sBWwKRGtSTMz3bmutj4W4BuONTpPTG71sSazTNCv76ZAGGUTpKGtXwoDLXsUg+qdzb+xjGRNlElM
KVpFw+n6Y9kzDQ9ReWrQVpr1EM1DeoxatzrEBMfzYBT9zngbU6MORGgEXw7ie93A661StRuEPgMV
n4V/ZlywkBAUVvHEA8DauY+35oZElmVKXhGleflb/pXYtGUb1uwKLZjqUjm5Bd7duZnlH8sFBf1a
7Iok3wYSGgBUuECEwerT12CfLMq6Wslpm+mpa31QqXkeNfKN70Wal48C0OnnbEY/6H70uo3LshmK
uwJvXVPKs19PspzAvmEHNQYk3epJS1TFD/GwOL97FB7wEvZKHk2uuAJhQn9JljTHqNasl2Z+oDuE
9ASCIfXw7lcuaBAUwBgDQAjF2OvpdDbOGnnDsW6MHg6YZotPi6I071WlASXFqtH4p7Go0my9HgVf
LjPJMUoLKpechhe8eRQINftlab5XmJ07BQg7ZUJwxRAY1zkUNSktgmc8BR3wdR9WZIHvjJYdHDuq
/sPagfFwCb9SqXvdzc1KKtBTp07BArvc74WSogXh7F2XtydY1nAZhMSdhHqNECxaVVvaGRV7truC
v+Wo+Uo8TBcbB4nT/V23NRRsfejs5B4UqFe7bnStzHSqegkqx6XrS+YR9T7kjTG9DOAff797NBOo
BlrAUs4Sqsj1pvB07MNYLpValYfU2Gznx3Yc3TN2je+VU2dTAKtCIZ5wAT5kTRBvq7Rux3RUg6YJ
vaOObeQBdavy/csHcJkzxD3Jy2oNvukQi54qbHmAOBbVgT472ri5WC5GquzJO95EIXq5vA9kJYfX
gr5mausGpBC8y5zApUz9c5ri7liNcfr5/he6HQUWCKEVVDEXPtf+9RcKRzONqgaFzGZqmwt1/+XZ
7SrYh/eHudl2Bo50hFLozBL8vU6qxz5zs1FJKSVIPEsee3iDGjUmOda8txFuriiOksPLm0Y4/wZK
6npGvZFPzWB5Q9AnrfhqD2l/7LJFu8xq1p3bttwD099OjaOLvCjNd3BPaMZcjwe3H/mJTBsDGszK
gzHriT/2VXSetHbnNG3NjPcIzxKpq825uh5prqEBppY6Bglm1CdaWrQJ46k8V1pZfTOjcu9F/FYp
uCoAyahEsiSl52nHr6fm9OoSOhR7A9FF4SGCDf7k5AjV9aUo/3DBev1I+9l6QtPOg1Wtexc6oeNl
ATIXJDoegrNRmH8Y6rx3Cm+yAlYZpwwULTW+teWsClNR7PRlbyhTkDnl7C+msRynsis/RFU+HhoU
1744abfHzr2lTlEJ4wY1wA/hCkJv5nr5p8qqa8hgetBTm/c+i6Sf86+ZATX3S1lCgfoRuouZnUFW
m/ozdYsZhZeudtunMUL/+dSKzhJY8DQk1V5jah89xOjMA3grc6GbneMpO+pVKH51lFtdnypnpvzP
VkIrS7EUnVSo9HmSN4dobGPvoYtTtz71eAQXf/QYs3jfZlFWyZEcuGx9nnuZ8rNCujry45rTdkTh
Jwp9HCdmYzjWVKfEoaRI2ry3JMDqgNcAnydPwg2Fihp7PpDOGIGLBKgKeEDnPRRjHTwZRdLuBJXb
bcBgIMEhbPFa59ly/UFE5rRGujhS69qz/zY6tw4/181oFkc9tIzi0piWyAK6lvMeUeemvsc0eSeB
5CADofy1SvFrq/DCZMZOI2lc0ze8tH3AKRcoW983z22PBubBqqv2VKa2+Hw/kt4GbCYKzpanNZwu
pn49aYSA88k1KyMokQw5wJodHnO7nHeIj7ehhlFQi8INBZw9o12PolfLlOkiNoMo1OfE90o7bb5S
8aw8RoOnjnRNPk47KeTG98QDCdAv5h4UK9YlRUtBj3QeGZSn4NwfFhvNL5qNSmEeKn1SukOGmE0I
ao/483h/VW/nS/TG7JzS0puXx+qDVoBZFms0zQC8lm0cmzIpZzqc+AqcoiLKhW82Yd0c7w96e3MA
CZKMQ4rE0v1n9Sk9tweYAQ0cXJPnPrahyTBw+h+T3N1TprzdsLKrznuGl7YJSn91SRnWFDc13QwU
NnE9NnTxsc6q13FBw98cotdWwcm5HMydXXS7VymzS/UHEkCecWs3dSnhMSYGuJfZBuqR4HF0HPq4
fS/AkIIIeAGpiSlFgtZ8fjzNVFhrSEyMjtsepsoIL50ZWn6FVOnOF7vl7/OKIo3BFuotqV3D3FtT
B/1WNW6Qq2Fe/9PNvA8OKZArICv0up0L4GchznmYx85RNKGhoXFOOwJNFiu3LlMS9tWzbQgdL/Ke
KstDYQgyVaJ4W2ZIq1RYgHVWU6R71AO5l66vclnZIV5SQQLGvO6eTYkXZXldeAE4r3YKUnW04FbA
Dk2P2Whr8VPhVlpzwDEXLxtXwXjq1PZF+Hp/x99uCCImwqgoEEm+5vpTjQgcOVC6RJCoZf9nmFZo
+MFI+Xp/lFuIvEQmAoKkh8yW57K+jl6aOwoJ0RYBsrIcKqBjWG5bVoYzUT5QDn3APwJB3NSS8I+x
wLfyk9sbqPfMILyGR6Vvhke9SZW9ytDG9F3KvdgxWYDz4Epc/64yx/djQd4hyOcQRAJvZq/yxzof
3w3WkRwMKW0AElmWy1fHvZvLOKyw1X1CEjY9aFPbX5QaoZf763wTNDkD8JYk0oLSDBWG6+mEY1Zi
VVJRWKAV/NGro/ahgsD8QXPy7gm3+27PlOEmijEg2iQgq+gE8Z5YTYs8V1kKhXKkOfbec9Th6XNB
taoq/TnuULsunSL9x2yWGR0gNtdOnLn5erTUgaxz4/P9JKPverooCqdCKcFXYPZO+l3QlUWjxUuL
nbRmY1m5ichrpRQMQrWru7cs8pTuakY9r4sW5Zzppmh9PRnKZ/TmIuNsGdG0dz/cwpmRKEWoixb7
WzdvXYdFLxTL7hld/2lMpuHQFEmdnooh8l5cbXI033X78J8Mzz1gemDujsAiK9fHgjr5FtGPF8f7
W2tjrSXzC8dfl/4VNnPXa522VeTkZJqBYbdwEKwhehSRVT3cH0Xul6ugyKTRZJVIY2Iw9nLXo0zK
AA+zLbSgFW360FWIfzSx8AKN7bezeTa2LkV1yVoBlcsdsjr6oljanE69FoyTOhxjO3EQU7GQpFam
/GAWjnEUmjp/bOxwjyC/NUlQgrBBYXcw9CrLSOzRCL2mQWIOWaVnYL/zR8lC+1XY4/De+x5CFI9F
0hnALlIx5no9825uQfhqWtCAYX0AP+A86FmR7RBAN/YGnXW6RJSfJZF9VVRSkEypecZwPpKqusSN
/tNqhbGzATe+F7uOOCPrLzToVt8rbkOnjBUee6E96Kew1asnkK1g34zObv051Z0vGY5BpyJsp52w
ujk0KbDUAJBGBau9j+1Mrggj1CXAK/tU5Ui622muvS69PXxTcUfC3MgTIIftPeXDjciD/5PUjAF5
RQV8dR5EY3XxKBYtKIQ5PIdxG52Hrot/IECNt+tSv9c1kNuZZzxIC6rgUBXXfkKAwDRN6tajzO9o
L7lS90d1qROcFwewgvfP+taukVVwdgwdSeQirvdm3YUqpVfcREJMS45JnkbnMiL7uT/KmyLMKqRQ
rzOor8IP5JZfXVHtLGygzKYe2KJ8mhBRySrl0YiUP1Q1fM0V66QOzv9qw/zUR97fWuP6GGScesuA
3lroziGy9/CJW/MGB0YdkU4lr6r1D9Im3NGKRKdj0xUHuxPpUw6V9+H+vDeCDNeiLIzwEqfMt0oF
lCqJ+qWqkZVM8vxLn4ZpECaxdVqaZQ/esrVJJRUP1DwLfePCpqp1XycOQ6mw+H9SoRoCI1rsVxGJ
5DEVXvfepyGdPGA8JJPET0LO6jhmQlHNxU3NoM37/CMF+vTooUB4KBVVnFW7dt4fRGVxi7IWOqPQ
z1fxWksaLcTaTg9wbl5wfzX0Y6ya7xagYVYAREAp0TDk7bv6YI3dLzGcBwo1jtKibKolx0VHFxlN
pz2R640diDg9OHWVv+R5vz55lW4IaGZ460RtUX8enTB8qNyx3ImamrxcViePpgaILmIm77ObzsZQ
j2YWqkYQLp13oR8hIE8W4uOcz0PhAxfsGuRvjMhXSvgb6dCL06jjw3H/IGzsTg4A+QQ3LtFrrWq3
NNRMyxJtzWziKUSltBWBAosDmM/o4UxqJnty7FvLiyKuScxBs/ymGzbNRqOVSIyCChTz0Upc/VBU
3XK+Py+Z3K5XF6yKLHLzdrtRXx+cpkoMPTQDyxp/25XytZ6tZ3oSL1z3X9x4frk/3Nt7dDXeG4qD
hwxgZx5z15vGyXPdmMPKAouAXOUFwakhfuT9tIzHjmJGdMyWBK15Z0qrR15uoXoZQ3z7DunSVMUv
K0py+1Fx++alCgfL/ALgLnaPYhpi5aBViuFeHGV0PnZwnmQWG0+4TRR2pgedomb6X0OWIFREstzH
z+0cpx6ei4b31bKXuTpUUUbm1OL82j2KRVfTyxy1FvQAZXDzB3j/Q+dDXY+H70Y9m/jftIOiEOfF
Uh6jqTW/V2OWuadJVzv3aDSKCWwSRhNsWMTH3aPe8DTwEwWVWN90Ih2NrckRf/Llu19ank3hMa3z
JDoZIkGdkcQWNa2xom51zkDcZP4s0vyL6wj990wNejwMujnnxwmDGp4OqlC+2xX01I+WWoX6cxnl
baCHTlUc+tps/oxmIaqDEam966PZa2QPNe+UH5WiUpGwu9yM/Jk4Cf9JU9LfmToM6WWMJ/3XIOCM
HWAMNR6Ba0R9Nc+99K8w82B51nqeq0cs2Hpn57htbH4bjD/JitQ1vqlr0bPF2iZHzrgbQJYWlQPw
Z7SX4/3duDWK5KSwxtREb5LBsqC6741s/lDRLV+doUUr5rynE7M1Cjc1mRdvdh4mq5A8AJ9wFqBE
QdP20dEYJuc0iWHP22BrFHCHPKrILqWIyvXBGrlZPFcRzMVSh6+Lmo7f8yENT/dX7E2rdH1+JXsE
m0E+y028mCgvNngMUdssTOSVZ9kcey55pVC4RshEP+J5BjCmtSNS2aVHxfKY4HX4GwPN1jhqiZO1
r06l979VajTJ3q/buCvgRxI1ZR9XBaRzvQjRXAKpEuBWbbRpvxVWo32eE8VxUBuxDPxMk1b1pVDR
z7kZ0zM9uTmg1bD30N/6FEjAgaOXumI3FOLOzsllELsN9CbXPkC+j/5Ca8DaKSdspGb0JlG0QyuC
wsUaxb24pkLJhASQsPNrTkR4GTj7h6wf+p1l3ZgPAipUnOCGSFTcKnOBdADApBZ6EE0jhDSrcA+5
4rQ7N9HWKC4nkXMCuYfDcv3tBstKCwKuHsS9Bo4wh/s2loSr+xt4474D1vr/R7kF940o/zajHuTl
ODxXaW5/gWGm+/kYL09a3VZfs6Hce3RuTs2EekW+5JFBrN4ofZguedTmTK10e19pvemhLhxrZwE3
NgRAUKBiMmOg6LGKM6ESdaZeTkaQCEs/jqH3XVVn4xiXabSziPIYrYIAapMUBByblzq77/pT4dKW
2A3ANdjigDGVOrPnUze7aXse2iL9aNfKlyJamqekEea3+99vYykZmtmx49kj611iuDxmM7qAQcMD
+pQRwk/YJewVJG+pcrI4wOQQ6iADoyZ5PcNamZOp9DIzyMLmk7C0f4bcVaDJ9WdXsX56cXxMlG9O
rXwgGH5ZaIeiZKO/uKBFfJKsIw3Y0g/78XPczi9dYy8Hbdk7/1srwQUJGgKlAsnqu/6JBq0QR59Z
CdpZeBPPi3sOE/zU7q/3VgGRej7/K0sKZjGL62HIGWk/eb0ZCOj0gAXMska/eFjMj/GIMfQZWc+w
/yO3xyJ71peU2qmmI2RzNuk1aiRDqbP3cNuaOM8niBBEeiDqMlX/F1YRbD0yybA4g7zH+BkXj/yk
Ju6eGNDmKFJ+kioi/oBruMlEJapjfmZQW1N3LvXBPMdD3fyH7UwhHzAkIpe8e2W4+tdc4mWcI1Qj
TMqz2XCqVbu42Ji775zX28gAmUMi7IHqMJ/1U3ccanpIZWUGZq+G58GFV+vFWneuyu79yyaHAlpC
KZRWxZrRNCOTnxltyQ2shhak+iYevzvRLhdma0agc8BqUd2WJM3rdRuGrI8Vg1hnWGaCSkdCRSZM
LY/8VZQ7b5atsSAS0iIAM6NR+7keC5Ip+HOb/YaSd/jHVBvtwRxdJZib0ts5bbe3E3ki+ZtLJ9Kk
TL46bH2Pav+kWFZQjvivW6FZfizMrrgAUHJ/xqCo/Xro1J09+FZ5uA7njAoNAzUkagZ0kq8nGOdd
oTmtapE68jL7uFCi/18Se0VlH8uowoW85uEQ8T7TqxcdkYblJLKm/T4CEx4Oc6sPja/inPMiUIdI
QHmPI4oAmDvAUhwko5lHVF+drarsPwkvKv9OGqQjDr1pZsshhSW0+EbuhS9NWcYvVmRprxRRm8bX
20R8rXq8PX1dGRLlshPZ5GKup42PAt8VPohsZa+mjTRFbLWeHcD7Fj59XOOhIe4fUkFEMTuNB1li
f26HxHjIBHY+eFZgjTHFcf4Hxnnl8f7PuY03/AoyBHm5ARtep3MK3pd2X0w27jRNeMSf1IFZNrs7
76qtDUbOCOWAxrnmrcuYeo9jSNrodmDGyvRjGvX2gDNG/iDaOA4WqMX+MFTeDsNzY2p012gMQwkA
/rHuVAya3htWHyOX1IY/NGxAXpqhsL/fX7+NK5tgDbEYvKNMUtdQRKsdTHdpBxEUYWg1P1RH0aHZ
e8jPJ37mYAuwTAMCdmEYu/qFK9sMgybD8NZHFDdr20Od62nseyE95q/YqJef3LLW00cnEdkIKd+2
kiCOlyIMkr7IHB/5xdzY2ZIbkYYrgKoIPFSunDUKYZrGgj9CB8nCsTwiPYcnSQdHqURH4/1XAssl
rbZkO+6mJbAsxZJyCh2y7cw+18Jrj0peKpe06rudoTY+Pzh1JgXwnji1tr+oh2zACmFmVqC+UJ9p
aO6Wzl7KtjUKFSVZn2M+pAXXp7lTB08Pp8INlMUCCWPg+TLoi9gJ0BujULnituRBRK/qrVj5r/ta
z9us6iKJn6JRde7seLqA29pjxW2NQtdEh8BOp4hG5vVc5soz4yQGtVS4Pb62yJQ+VOW0ZwFxm8VL
uCU3NZ+Fa3Tt9zibKcVdDi5l9pxCqpq+mtH84BgLZLIoPsbCPtGn/uf+MZVBdRV0QUbRpwFHiNDB
GhJfOTZy8l5qBQ6RneOpRC8pZ/m72xQauhIRn+3+gBtrSX4AtgfeDjSJNWVyGHLwScmgBKilx4fK
NJJj3Nr5zsm9HQXJWokegDoPZmKtbAWhBER3vziBgUTJ2Qv7HOoshbP3zgV6hEV1gyyE5sX6izVW
63Qk114QUjx9EeWkn2NIE+8fBTomiZNk3EFPW92LQzNM+iyo9zmyPtmDf/zbTmmOvnsu8GT5MgAu
APuuQYFxgqZZCwIlAA4Qvky9M52zJU1f/8Mo2MJLUKWc0SoqjI01o/eUiKBr++phcbEViniovru1
Q9eFyEbhmAcZqfz1eSUjCCtktEWwQK32pwXc8hgWezYjt0cHjAG0aUAksNDgrVyPYs9d59W940G0
jM04UMfG+FSFofE8g67RzubseV/evXqgGuQDnyoT7+DVKxjJDKzUqMQG4NbcR6Gmw9Gujb1dfXvr
AVChNQaTAJSoukZPYRHVD3GWiyBaSoWUcU7Ow1ylwagney6TG8eULIsnEAxqyRpcdx88oy5dMxWB
wN7tN+3G+ENV1u4O3nVzFJrE0NTY2Tzurj+UJ7xyGZ1aIFJYdzhfRPWDilzR1/sfZ3PZqJXJujUt
7nWnL3EjXEErRsHJTpxUPYzOVrxkz6Osv75/KAAEoO/kUSIsXE8o0r28NLpO8Enq9qDpg3sohIO1
cpftQRW21o6wwMPxrQi4Li1ZXTt2lUpzrcCz/oO7jPF50eM9LZWttaPnRamck8TfV/sgrbUuGhVy
xUg41UNYetw9kY1R2Vj0j/fXbmtCxAYACqRa6NquNsNg6Qok2VkEKeJ8ANhj6+xkQ//+mI1ZD9e1
pJvjwLCKQGqIJaMbG/QkoyX9My2mV9DN+k6KvRWAkK+Stw/LxmvlehsMipnHWR2LoK4M5UKfLv2g
lVHsx4Oaf3HUpXh4/9JReOEGY3/TL5RL+69kK0J0sGoB5wWdnZRfBicyngkTey49Wx8Ifg/IUjjm
Elh6PYoNlndIcEENKGdMpwXHnsA0F+/z/bls7TiH3gzNctQiAWxdj4KHN33JdhSBMWjxMcTh+jk0
EcGsMZ493x9qc0LIoMim8VvD+noosylRwvUYCmC4/ndZNvNTDK5pb902Z/SvYVZBocGmKsm7haBQ
dvqzGlsfldKLLpWClfT9CW3tOw6QbASSl7DHrycUagLZo1YXQd92r4PhJJdQmUa/KYfuhBhr5t8f
bmtiSIZyiGgKooKx2hDzjIeKlZvc5qnpfG37tP5WwvHJjgJHrJ2pyUW6ToeljSoKr7wmUBVcM7E6
BNegmQ3h0+JYzWmmovmrtXrxM0+mwpQz5GE6DQ4ynPfnuLFHEMaCUElIB46yRvQN4wL9aBhQrkRt
8FQQvD51k2P8evcoVNG5M0DWQrleI14tpcszDUR0EEULvmgUJE5xV+rvn4sslkG1lfrA1B6vt8dY
N4LKDHPR0KmSwWh8Dms13gF6bqwY4BMH1CBWPpQ2jetRnCms3BbLnkAsyYDt6aSe7Mbp3n92sc8B
oUiMQD9hLf5ozVWdltQGApQQpyc3wg5DoGy6o7qyNRe6RMAsoVbw52rF4iUJ406rnSBfzMEvR1ec
OmsX1X17jhB74x3BgWXB1PWbyEPu0dawxgatv+DHWJTeM/1Z95RFnfruS5b/Pxxr0EFkqnyn64+D
w0uWKWqFLaozGUe1RbKD27/cWbatCcGUJbKiaMEtuEqH20q3Ms9gFFx2XT9CDeXgDTiHlphV7+zp
27jAVGRSx8F5Ezy8npAyKaOuR+zpuXe/9akSDFH9O3T653zmJOVzu1Oi25yaFD+jQ0mdZr27lQ4j
kmVialGh6ofJHYcvbq1bf2RG5xzvB4W9oeTm/NetXmnoiqWpPEiKOn+d9BHj9dwtLm0WxTuzur04
2NzYr0CZAHB3g+zX6nrJ89SxUfm3Xiyn+Y3u9PewdVsfMNHv+9O6PVNyLBAekgXNJb+KD7mdOV4j
a3ex4tU+iKLm1LfLXtzeWDz6RDKLAI1D8rragn0/eYpnTk5QQoJfDugFW4dhnEr9SBXT3TlVW4MR
k8kSyCjx21rlLAgKu0kb2k4QhlPmK4Cb/CxbfuFUbbw77NFHZsPzndjv1Dau9wR6yl4zRrobzJSk
D2rmDOeG3vXOodr4RKCE5cpRgOKVvooSTY11UR0tbgBq3zvMaLkdlab837v3AQ0pLiMp+MCjdrUP
uOzHONOpBWhNp/hd2eUPWanvOR+8ccKvEwdefVIRnK4NVdx1wj/iXK6MmJMFuEQvTVCMQ/K5AcL+
dcQkz/ZrfUYJx3P65IOScrKO6ZJN0aFCQB+asFHbOocu5z/RMoy9v5vjUumHxhFL69tjpzsBO7B6
0bx+Wf4OibviV4bYndL5amwopfDxbozi71HZaO0BZDlyU/dXUW6te9Nb5WBIIkkhL5cnNLl4HkxD
W55iYxoex9leXtJcvEKwmyjLx+nHto2zn/eH39j5UJIoJMvKKJjkVYwyC1f0ptXi2OxB32vqKjlH
CHI/hZn96/0jycYbODfIe7x5r3f+4ApjjuTDTTVxyXQHVTlRtXaojELrvj/UxvYnEaOxiNQAMJR1
niTcpDPVuFACJczDk8A87MIavFvmlXIECHl0DOT6ga27npBo9EWpilgJjKqZz25fwVOrwx9mp+6J
MW7Nh7uKaqtNZ5tM9nqkwcjzLJ9tJaDa6h4HNDQsEEOQ73fWbWsz8GGkGirEQwq81+PQkYmqrozC
J8cpy+OSt8WfjhuWD8vijJf7n2gDbcGWoyfJY5eEmdL/9VhGrSzUZBvEYlBEJPZ+bozyda50zFQz
+Nq2E6m+XRSflaK7oKj5Gk3zXm1k+zcwTxpRHACekde/gYyjbjSwLYGR2e0/lujqH/2sLkcXZdhz
JmzP10QrLmneOMfR1ZsXt++0Q0IE33n/v/U8V1GAZqXkrFBskNfq9S9xOitRkbKvnxaEP7KDiSaA
9wp9M4nO86Qm5t9qNomflTkry2PXhmiDVGQ4WE9qSaGII0khwlVYCuuodM5Dpnxt41lBVjaCgXNc
oI5oAeBM5RVajNd9xLm2jr+Mdq/0R7szoYintVrWh6zLndbyndmpewDAjRpUwA30D1DsiaWqiJuT
5cVe9n00q+k1aYwmOXQuRgq+1k2iPhoixhva5hlrnJVJfWtM2c7yqPbNpHyF7UodwK+Vuln+wFA1
yr/GeVUMn6pxCV+KoQutQMuFHR3mvPC+Rkk2aQehh6n3ZOC7Vf2ZzbNaHIAyKaOfGZFX5X7LozN9
tWAzFZeBnKE88nCJ8EsRadUdRBl54FC1aezPpdsVyrMxOll2cavWToPZsbrJn6xc03xL0XkVmG6P
Yy5iC8bsj/ROnAfIFF3o+tQAm9+JquXemdZh55FWaZPg103alBSH0s3plmZq0c6fnDlL6xe9KYvi
T2VqJgNBh86Zf6VmEmanTNMb7eME8cnxE5D0lXacE0cUJyAeUem7YexMl9bK8aY82lVomU/ob+XZ
sxt7cXUM9cXiIbvYmbanxb8RYrBJp7BPYkJxf50BhUWO6YTQRCBtjZ8wngmBKoT9Tvbzto9X+xys
KfQsKngIbq4FAyC2KlnUVgr4QF170jOze00ibTzEQkK8QUsMj8hUai/xvHgfl0rtv2IGmX66H3u2
5orjNxBCeemhzXp92KrJqDEN9ETgIMl20CiLnxK9HneC6dYovNbBIiOGL1Wmr0cxtdrWFo+b1U4i
90uYi4g2bV3uNGQ2QraEIFEPAN5BiVy/HsXQC0SU9TR8yoWAWOCV+hfZ3X6OtFDd4y1tzAjUBj0S
es4OcLFVuCy6Jl8WoSiBUAnRB10MX/FpaPbsDN9y4NUmAXCNbAfvaSAia4mqxOnS2TUYJx6WZ3Rp
DoodJn5SRH8QHR/byXtIVPfIi+ePaYw/zEb42LoYSrZ9+DGzs2MDjKXT5guCvuciz//qsvqM6dgp
zSFBhEp5mNXpaLVz6ceGuXOtbbxmgWtK1hOgBlZodVMjU5tOCGqHT8A1v/eEfJ8qsnI02uY5N/hn
ab+fFciBlY16qnjUjtf4zRxmF37iTfhkWFHnm7k2P5JpDTsFga2rkgHkRW3Jh/O68efVsT2JqQif
VBe3GpEnlyjLII+BFbTsD7YYRmxl3J9NW+BsaH8ae2fnitzafKwpFyRlCdDZq5XNqtDI42gOn+CY
aL9jLe01v26Acr07NoCBlU0MyqFg7lanlvo4VmsLHzBCo+aYpI2GH0S4p+W5ORmOEQ8bdKluWiXz
oIzaUorwKRvNkLpUCe3E1/G7Pd6fze12pILDH4jKSurfGmpVIihvD6oZP6n1YGcn6i8FRqhLihJg
qPdO8ikbveizUSBusrOOt3EJNRPI/2jsUxmjvnMdlwCUZhDjy/RJt4xHUoT0gsSnQ+66J/92W/mQ
LGoJIQKee1vPwSmgU12AXU8xt/9wqFStyX2zduJPjjbNWHMO0Ix2TvnWmOwSDjqYXNLl1SZZhNpa
Sx0WTxWf8WXOtCY+9GaHbFWd9dZH+dJ8uf8hbzcMX/BNvAshQop/q9DrJK4BvLhADsPU+h/CrtXH
VCuyPT3n269GuYD3PK1wThn6UNdfjdxO64bYLhBEGz2slwebZ7M3XUq1en8hBKYjHGNpkcNRW+fe
RZIa2lwxFCY5onyctVhMl7FL850jsDElIBco81LIVGXn63pKSdGkgBZ0Lq1wVnzDquJTqWU9mDN9
D7Zw+5FoQ4FhArNPaREd2+uhYFco2oKk+NMAR+4nVRfv4oLI2JNDuKkYUDYC1UXkAMJKk3p1tCr0
ccGqzuOTpixYAzrIhhnPdaSPqV9YYfkD4l6UPC91ng+XfmwERkBV0ex5K9xMVuI3yZ0o/UjfmLXt
XGJh/7bATHjKsLLW4Mp1GpJvMPPfjd+T4GqG4ITbsl2+avg6uClUIRfrk5pW47GfkvlL2y/1U7To
yrf7p+zmXINIllZ6tIkQJwSlcf0BTW+p9T4zhiczt8NvTeYNoQ8OCQvq3uqpHaGI/24DFwmCBtUA
jwu1m5ucCkuFsitqfXhq9KT6gKlt4adqNb1XcAKjE5tgjDomfXM+wvXEhIuZmd2Yw9NAF7F6ULMl
/xyjFranO7yxgM7/kXZeS24bbZi+IlQhh1OA5MwI1EiyZQWfoGT/NnJqZFz9Pq09WBFEETVel8sn
st3sRocvvAFML/cTfXNJN7wdp8UQRlNXYwpNo6MHooy9+ZSIYoj9rHf7BfmzI8qh/CQ3sSIz42NR
48GMAMGHzVU8NWWjiEGO2HrDP4XWVc/jqM1PhRUj1WVoyfeKPC5I9WVMz493y93NIocm9XXooPKG
b/F2rVPjDsybHVp4cjybuki/CIyTnizRHpER94fi5udO5h7bpk3q6vT2koxTOEQ2nvSNWhvleS0K
9aql61Ghbudko3cP9IrQBHjcFgMTpzFHu+2mMK9t44de9WY4EPCf3r56kEHwHZUoL0APt1uFEotN
GUPBYrrUM3z4Er0inzYnp7nWCuJB394+HKqDFHtgjHkoBtwOV+hzk8xmRGEzllxip28vTTR9m9b+
SFlx7wwg903JWpJUra1OGYxjpNOyfA7VdV7/Ag3W/BjjRZue0fIt0oveZJV2sBN3hwTEKGXGwcZs
9dpprY9TZRVzGFOmfy4MVdh+5WXWn32zlAUGYjHh+X9Yz59O6VLlyNm2PAstVTPbyebQrsbyL1tb
lgu1GLTAprg7egHuHzxKkQBOSaaptdLSuP12jOK0hFRz2OtDFmQKd7SviCp5Hsh3P82VM74WfSUC
NzPqp7ppjlrVe3cM7S7CZ4kHuqsXaNZajj3l1jCe2hErr6h86ss6fxHLX+ZA89LvXJq9gAv19WCV
7+slklnLJ0UYQVZJt1NvphJFsIVtO7ft3L/DOD5pg9pAgSKoxjj6N1bjMfXNWFQf464bP2mK6TcU
HKrgzZ+b3JLfQGQDxNLbvIxLK3078eXhEc6aSzuu2G0q6d+jFQ3Pj0faWWwZfuJEpxNaA8W8/dhp
okODcdI5xGVmeVFS0/ietF19KcWsvVbROMDdUfQzsd4RSnzn3kOQXRq/EwWQxW+2We1lqkEVdiaT
aMbzbPTZZcgjceA/sHOVE4WijsItJPsgm/nhx142PPpz2DZ9c660uvrQO8N0JqZLD179nd0jdVZd
UByyQGRuO7VKhsmZUsXAK4Q9z7/pRVc7Pni37P1c5soUdFEiKt9IFviLxowPWqAYUKQuRUxn92AH
3X9Xbl9JpqeoAxB/+1sarAI0N4nZyar4q/KGL4Nrv3TT/FXAAPApLvuROfzxeC/df9HbMeWf/9KA
x5e39KjAjaEyckAbcImIQbTpwY69/6Lk1lQ66OuC775jV7ldnOIoLB9np3S+NG1n/GnmWZv6kRvN
/zye0e5YIEalDbzO/tnsUS0WxDXoxITYmk2Bak7zmcq1EkyJ9/YbXrJm6GwZtIR4pTcxo5E6RRXr
TKuIeuV5SbPi2VbL6jK77tHe2PlOdFZlgQJhUgovmzNBXL/MZTKR0aRJfumoM74rijo+wDXJtbkN
FZkQWiz0V7hY7rjp7rJ0RqHOU9g7MBeKCmpo8qFR1dyf66RGwu5QS2t/XrxdHEL8zLbeH7bS9rra
s4T9xMuUIiBxrcc2OwBh7+4JYBjUHKnNcchudzkbAa8AZGVCMaBXNSrxDMe/AbhsVG+mmKDAJyV4
6a1SbKYecTtUHKluYlIbCPtBDEhHAg1r6RSfH2/y+3CG6gOy7XDoWDYyidtRStKzpqq1KWzNEeyM
1fuYjudBh+e1Xw5kSP9hOOrNLrAWCZeQP+eXW0KrJmOwoXWH6ZS57+nwTR+7WXf+HVVNeaa8tByM
t7cr0FfjjSMM5Z/67XhObSMxlo9zGLW09/0G8ZfcT92he/sy8v+HQkPbmMt/GzsYiwDC1ShLaCCk
6lzdDsLiqXDbqWO0aU1Rs9Ly+uXxYu5MTqZFQCHR+Ie6LjfrL4tJg5riSj6qIYVwMMZR+y1FxOHy
eJCdHU9c5KJnRiGEF2VTEmijbqF6KdTQbDS8he3E/qSTfr2Yrdsc+T7cB5/QqSRLWVb7SPc2d9Oa
rnQgYzGCLLaLy2xnjJC76XrGFcaWFrLphN7xNARZqqTfF2Edmd/sTfbXH7A5DUU1aFGVDGPYtTDz
nUzJfGNU5o+KVs//4eP9OtTm49VjCQYq78eQqJOOt5cYvpHjRfr46+1EAhIGTDSNTjpdwO2KLq4z
aWIZw9x156Bhx/hTjPtp2S1FUCXaj2zIPL/r7YNds7c1fx13s5C099dITNMYalZGm9Fo8/dYPx9B
+XdeGQkIAdzA/kQzfLOGhsKrbyYUdEyMuE8EuckpsrUI/lId/6OoY+QPonVPb19S3s+fO5Ri2baY
miDttYwuhSuv7ItvSzFUoZmN/ceMbvqFR74LUruLP9K8ezNSVOJfICFjPYxEBzHJ7XlXXdyHRcF0
FarFL3E8fnPHRjyn9EMPAsifaheb9xt1ewk9RDCLD7nZN5NdZpWZUm/JzHJ+0tN+Bv4gChR2S889
lfGqBWNlYFZRmN1TWlfexXQT7ymLKS8Yc9eftdhzz4C7VMLu3rlEqzii5v6MYu9+I9RsMLfEGPSq
bpejWTLINWYyIR7dN76rleX7xqTU4ObtyeuNGKvZ1DqhH9VcipqEHbM4/R2mGzraa71yXu28+fx4
a+xdH1APqQpQkwMGvYkOtK60NDGoY5g1VvykuFnyh76iBrUK74gnsbv1ZfeMq58q+FaifylVt0Tf
eQqdlRLmJZ3LsgblEBfCd63eeK/aSjQF2ZwcqbDunWyeOHI3evqSgXS76nDGM9NZcrLTye7asyWw
HfKt2VrNg67W7kAUWmSBGMjStmhlK5266m45ha6LIESGU58vqJQdXMM78Q/5vlQeI9cmSNhsoh6O
bbp45hTWqY1k12yuRHRdX6c+9ya2U7ZQuyNa1d42kX4gfDZW8U5jyxJAbFxZ9FsmzftjVMeFY5Yu
V43A6OAe3p2ey06UPAkwT5sbMqtKrRqKaAwrr1JfjWxCpKXU7dJXxwQ7+Dk5agHtfjWAvZIVKy0a
5RP/S0zSjLaiFXUmixdrGj2Ny1rk/jjk9ZGG7N7MwKnSpIZMil/U5sPBGUMCe+rJcUGu6L6Va8Ti
g7HM35CeNJtLrXTNQTlhd0jiEgJ/crU7Tlex4ualpKROXqIlT2Iaqs9pq7ohuufGbx39oIMTsDue
JFKAFaVA/FM9+Je1FKPI62QmAyiFeVLbbLk0GEm8KHZlB6Y7/f748tofDQIrgAOJTtq8LnpjebGd
AEc1SnTc8TJe/2g7pYPGY+M32K3qwXh7O4VGiUyiAEJR7rrdKfFaaXbqenxApP81v5kqahRLZv6n
YXg2qezB099aeVZDla1eSgdPdH3+W6518wcUNuf/8qnA6XCFAEECQn87mSWxx7WZaI1oSh//qSR2
drZdJ/1eTFP9bcrzo+bx7uJJeCqZLljsLcBXi4Q5jdwjYTcteXZRoh63im5Suy+PN8XeVSUvD5nH
ozG87bvkeu1NSZHMIW+ne7arvLkgTNu/w9jKCh4Ptbv//t9Q23w3KXRrtSrKr+gCpgHdnsaPteGq
RuZL2x8qGu+9n6wfWROJPJtjc32sHqYqTcvuQ1rOfp6qZjh7Ha6kIyoZ5wWWU+x3lMjPb58jORT9
asbkTBu320SvBpgjGWfMxajrPHV9fOomoV/XBFyFj5DkkW3oXkbFCZOCVjT+ETG5HbCx6kgZV74f
EB4dC5eKw+/Xo1Z87aO2+H2C93Mu8kX5JLmJwm+Uyv3nP0xZKkDR3+IJ2pKoEtdS5qageeGqCaYb
Y+mpSuBMlAAmcKmOXwtpm/p4zL1dCzqA20UajCJ/dDtrpbKUAZLJHA5TrC9BlOf2JwKk7LUueCYP
9u3eUYTmCxrMwymH9+h2sDwqvTlS6ViouHB8FpwRJVAVZzqK+HbHkWbLXBxEl9vXgLYkBXlbUMwu
NACtFW6VQzKKg4tsL2GEvEl/l5Aa7MPmFchEYrTNyChOvIwf3XWpL0OL0Q3GM9l60nqjfpnWiviy
tKODEvrOV4OeiIYL3py0Q7f6/k2uOitBPN0IgBAcDs8KsNyJ/VXpyrdvEAjTLCLgWB7XLVBFEXFh
OHR5QpYh/uoY5VL6hVI656zS+6c3b0b6aVJRAbgPcP/NTWMtPb47WkqMF60xonLxlNcXpVDX5J2u
jeKoKLRzsYGGhA2Oz5y0D9oEYPHkLgCjYGdHptDcICKC+otgQdP9QTWH/0l/qfXJdgvHPCiN7uxP
jjeIVZ4jjCC3TQdVHRtXiznoaAbnzy06e+/jqi4O4vXdUSgO8dTiOIe6x+1po6kklLVnk4CtKF/y
Xo+DpUqP9Mt3tqLk5AL5gT+jY6B5O0rllGtViWEOa2HZXxe96t53YBC+Kl3FgI/3x867R8pILZSm
I1f1lo6Qm10sFNtj2w8OiuRpb1qBF1nofE9pJvST21ra2w8540lJMCq/9Ds3e8T15hQbTNIO+vRd
hOdjYa9X3SjaMhiAjXwfyX1SvyqbpAyoh/VH2l17yysZ3KjaSAH+n06ivwS2GvSaVhELCgJFU/42
1eiDnpIWG9TA7vq5PbhXdk4ENfSfMGFK6gha3H5Myg+Zu4D5D3PhjQg6Jp0yBFiBrvVZy/WlfWnq
rPngpI0WXx5/2p3NKjMhbmzq+Eg2b45+Kb0LbXdR4fgY5alXneyD09nWW2Hp6LRy1nmCfhYCti9s
hicozXlLBa8omrBUzf5iJVJxUB3dg6HuocmMhbs6VxlfjvLQZi1HsxOYaPZamFoU+Pw1oUIKjiTG
RxUs0hWVhmU+l1NWmgEFIKTgq6hSJE2wT/xs1LojVYW9FeZilXE9tjDQL2+/bbYsdkJFSg0FUoD+
kKnjWVf6I7+r+1HQ3pIMZtBc2FZukeZCWHNZZIMaTmjpvQ5K7z5rDir9j3fL/UUAdpcQTRb3yCG2
39FLWnDnVGjDxQNZMHta+XdbL/Ofja30mNmb6f8ej7czKzirsv6ApDmmzvLPfzmFdYtbJz1oM1yW
evkX7d1lOS2ekRwF9vchBc8e1RXKz7Do7yAdaadjqqFXVZjWqfF+tIf4aldK8lJkcfspKyLrnCWW
/mQIq3nz+QM4qUvpLL6aBHfcznAcHK2tzEqEZRZlZ8da6cAjwuJ9futCSnwmOuYEmzjNbPE5uWEt
MGBxqhzsNrsAGZ3er4ZzlIrJrXxb7oTQiSeRJLgAO9qyTzRbCE+dhja0FLs/lYVT+GKxfgeIZVL9
qM4OCmt+11af+Ax/P57gDriBsaVAPyEFDXF1k6tbIjOHZlHb0FUmcN6JJIqUriNOsEwHv6r74WIU
tXOiDu+drEKrPxtob739a4JLJT6kn8GjvEWMGhOFoLVROh7lNZ19kapDHthrlx0Zvd0fRBk9yZCN
3Jrq9+ZgpA7osa5UevpquvMVilm/nOx4cT3sQs1lOGWx3q4fHy/x/ZNIhk38RM2dGsKdm22Tm7Ni
tg10MJolH8Fa1c4PsWR5c5pLWr8H9/j9aIS/cJBJkQjWYGfdHgy6QlXJrfCzc1E/Gf2qfxy4qlFT
qQ7r9DtjyboI4rPYrEvR69uxrDb2zDjN69CdsuTZtjNYp1VZPCurrh289Pc3GpE29Bz00cg4kR6+
HSrlOptY4Tqs1bY7Wc3cf16Hovvt8ae63x6MgrQv3ABJrfM220PV2yqK4XCGuaOJU1XbyjW23DF0
11T5rRSddoCl2BmPtJmLhZcHi8OtuVyerNEy6GkTGqI3EfpPjWLxlTHG3RuQQJ4FsQWz8/LmSTIY
+QPwIRkobk485PG2NHK74XFwELzt1+FdD7ziHDVDd80bOzrY//ef7qd0DHOUbrmQFW4/XZEnA6Vi
umoYr33LjF65xEs7nx9P6v4lohUmRcZATdsIzm32h12hC9IboFLUrNOCBIWB3xq0Vp6qePnuaEkR
+41TuWc6zl8eD3x/BogcyGjJ9KjjwmW/nV0Vm3qE+AowhLIa11ePxOiPrNWW8QNYWePNp4ALmlcP
TpDEcG4P3OxMaQ3lnJpdG+ehsaRJ0FIqP0hr7z/Y/xXPkrktOM2tMHLR5qC03GQNq2mO5xOUHDcL
EDSfvTfvRMiyIBxA1AO8IbG8Xbs0mnK8kAY9zOa5vJZuMgadk7QfcyxITyNv5UE+dv+tQDuAp6ep
jDwJ1cHb8RQrzmwsiIywtBXdw0rVqJpgjkTrPZu1aX96687Aa4FjBiSGYgSSKLejWQIQdsa5Dh3R
6cGKJMAltubktS9U5WAhd15xQiFCZbCeHOo7xWwx9XrhLUkfVmNUPLuZDokqT/q/ex2+OiqF6Xiq
e0c5STDah3xo0gqqibEY58dT3tk5IIxRIZZESqowm8OgeFmi8CcDyIe8PvV9kSvvbXSwxMGVcv8h
kboCXUpAJqVmtllmqkdZ1Vr5GKI2ZNKE0mkjgoJXXpJ+0g7ehPs5gZ+iWEAtCfoM+djtZwRSoZUD
StGhscbeSVeb6ZwTnviPV+4+k0U5TnJC6WVIYtpms2C8lOkjNrRhO9fKn1PizsuHnnLgU95N8R9A
3jIFkWVrObLrkL/+NvSEo0Y9BGohmQLcuNvZGXarOaJu5nCdWu2pa4bpCXZwfu7qPP+goKX45iOI
sBsXF+x1cJ68fbfj9U4uOkI8brBkKZFjyPpL1XXmKYVHcxDa3n04hHtA1UMg4FSQ2G7eubGarQkW
j8GSIiM+apNz6cY0f+uWl6OQf8AjI+ziEb+dUGKVtgCzZITkSf9qbuv6+ti8+XVjEIkZlChSrq5t
6ZZ6SotaZ2pDdK2T9o+mdEQZB5mTlOmTttT2P+VQe/NrnPd59Zw3RuEeBCo7a4mkHzBgSgMyhd3c
nG2diXwscjX06BleelVxA0NPtIM6491mlBLp0uWPiodBzrX5YjFHA5qhp4Yj7aH3qTnDhdOUrntv
ijY9L/YUT2/djkwFNCvRK4V3+qObw51GY4ODhqmFuDck3/HwcT+Vau6+lrWe//n4hO8sITmy/IRs
GPtOcq63SASayNXCQWDPGC09yE+IOgdv984S4u1FEwsuHEZiW42b1CwjYgTHCvPOnj8nqaoFc10r
JxwBy7MzGcXl8azubmIaMeT9hAk2QTnJ+O32j/pk8aals0JEuW3vnBuNRtXNbUD9a6szZi+Ph7tf
RJ5vAB0UhUgVKW7cDueprdH3mWaFHhEDLopCx3wctlL7/T+Mw31IzxcUJgoXt+Oo6YyqJoyrcNCy
8UOZCqLIpu4OnrH7j0WhDcgBjUpyDa6P21GiFqZr0xR2yMF7EWrZnxSrCVvNVU5Z1n57PKWdL8UL
YxMc8y5LGsztYGrktqlbj5a0r05PhqcU+FrqFbL97RHTaGcoXFgoy3L/8rRs0Wxx1LveaC9OWCgA
iv4uDafC/6JRUZxOB8pSB4HWzjLSCATqQ+WEtuAWtjeMiZNbyMOHNvXsdzS/HOFrXl882bEKPL0X
ylGrYmeCLCJRHTcGf29TmsYjgrLtxg3tepguvZINl6jAzWwaxZsRRbKbJSkKyHBBEdvCPHu7sBp1
mRgq7fH4QKHNGM9o2mDDWdeFenDP700M2J2EpVC+ZtzbTYI0RDUug+2FeoSCzqC0v6dOWjx3un5w
kHcGYmJSko4nE+7/Jg5INRHb2ThGYQlFIZxTd7TOvejEF7OPlSM7vd3BQDryFwBLUI+3s4JbVpQJ
foWoUdiN6aeRO/ypdAVoDvDbf735mIGhk1UKHjGSws3EpiRWE8LxKMx0az7NdVM/CweIrCLs0+OR
7kJGUhhKZoak0km3tc3tAZi/bZxWi0Jb1Nk3yvrWFd117Vy183Lqsn59amIveX48qFyqm3hRDiq1
ChHep0yybdKtVWFjt8ugpWLol9yhf5tm7pF+/P2J5v6QXiKqxEaBi918sJTbaRwtXrG1/LOe1q/A
qRFQrYXjL2n79+Mp3e8OBnNlfZ5KNkSCzZ7PYrdVhpRbONba6Ky1VvVCQbh5NtYsOYCZ3a+eHEqi
Q0A+UleW8/6lLm+NXj8sk2JBs05X9RzxL2dQxmTA/XhOewOBtkfnkcWTLYfbgZrYTEQ0FA4McnN5
LhLLeuaCOTIxud+B9FEplMnKHFnL9p4XNKfm2S0dWYkofGwwEeFv/pp19cXqvY+Qxr4+ntVP78Db
3QfPAzIwsEBgqrCpbqdVKq2dpu3khKk2vg6ZOGXNgoI9xLfx6qnDJTU79IkoT9er9+pUUxy0jnFE
dJH74e5HEKf+NFTh8t+ccChiXFnQVEMbzTvcO4q2CHSqk8+lSJDDrBFiPuVJs/iRMw6/PV6Bnb0K
RlzGC9L0iwzqdgGyXDGtPqoduVeFDwZGeYZWj5qbyI/szvaG4qNK1QiJ7bk7g7VIcMJdnTADDf/O
1XObEhotwGqKtIObbGe3cqJ+shpBvN3dmVlTOZjGsKK1yMX/Svg+/wqnfbP8I+EctwkvDnApFm+z
diRHvV1j5hXmc5J/rJ0peRXZoBwEI/dzYQwsDQkMOHnoZt5+oSJq1sLKl+yKtK8B24oZqYGZ1NOR
7OLOQATc8p5kIwI53hxx0L/tOAkzuwKpUZGEUIoTAoC6/9YNR2UawimDgKfDBuV2OqmyEIXHVnbt
524+o6mwBsNoak90NMR/GEqmEYDsAY7ecSCMpF5Qsqvza1I4Wv5utp1oDGgqrMZz1UblESn8/o3h
CsGMlohA8tW2Kp1DiXgtr3J+Rdmitv21M5pAEZbxGncFiL2SMOjNl7IcUYosEWtwiam3a4lTQZLn
7ZRfWWaBzby3nDMSqIMX+v7c3o6yKapGuQ49RuvzKwgID11fOz3Bluz9pk2LgwkdDbW5jmulrUWK
f8hVtZr+6q5C/2C0Q/dxcZbhrZVvGhYYZOMna0lo19a/s3IakjCDoeYYxbI4mxy/A497cBHt7gme
FRlss+G3IE6FImtW92p+HTNV8bG0fJp7B3EQ+/0g+ubNtQemRNpC30K2lrc3BRZ3VtY1Rn6diLED
rxyXcxQN6Ts3m44+1O68bAmkIPC4B8XVcz2XXFn5NTXW16LITtDU3w2JZgVijI5oyPfvI0VvWXzQ
YZ1KCMLtNh/GpXQqyofXerWSr07XrYav42Si+ZnWTYY/VlJNw5vHYT6thXMofLi3KxGykXPltgfa
fDt+o0IYMMoiv4pWMdj3di+CHJxcH4xUeQ6OwM4tLNtoRCW400GIln/+S0TX47hRiIwz3aOg+krA
XT9RXI+eHt/Cu6MAZaZrjXszuNfbUezEtecBt7NrOs0eBt1m+jz341GVcWfhUEcmsod04VAR3jxd
xqLq1FY0LuAaZa80clZEpiMXpTvnkIW2N5ZEjEgMA5VNdbNJktosi7hYiuvYLp5+1som/suJom71
l9Gr52Boat7NyrHhn7XI7/5bwUbSAq10VLr0SIK+rxVr/XcQlfdaZ66n+LztqvnmeB0oN2JnXAXc
OvSpbtd9HVRtUIoov+aUuH4Aam7P06QMfz3+ujunE5wT9Ucqn2Ant8XVbFbaFNXH/Loo9h+5kT67
4DlPK56Hca4ffeS9rUQNiOYv2ADwSJuFb5OkXGtRFddEd+tLO9RSNmIB7HHwmu+OIzcrsapkcm6y
U5uNquVuW1xbJSpOCXLKfuKk5unx0u1tI/Sc5LKBeQDwe/uB2mRq0n5oimvaGK+zqSg4/YjVH5f4
7RkVST0YB9k6B3W2ZZPVlieUaTSLq7Lm06n0nOWylMl8eTyfvVWTPuVSt0VGCZv5FFWT9NQ/i2vl
deWpXIoRcVbD/PEfRuF54XKU3ZHtQecFNRJ0Q4orQMn6Mrm5OJsDuJ//r1G2amkUf9VGj5XiCsM7
DaaxI0rtlyN9jb0Vk01d6RnDG7qt7TgxU0waRumRiA3qMde5CdDdfjyXnX1Gegu4gL9pXW2bgJNV
KeZQ58u7pYwFtm84H4zv1dwoPy9zbBzpO++OJi8d2Z5SQaTc7monSVPTRqX1XTfBd/bdyrSDSMuN
U5ea6ve3z8yWQBAKmqR6W32SxCqijC7I8k5v3f4J1HBe+Drr+V0rkvHgGZO/+zZzln1U8hHQ17IA
srl7GnVaqrGx1ndJBtQbSEGf99fRndTmnNtRap5zpWjVwMXv9Sgoud8m0mfF9iQChc7I9tpbi7U2
QbHr70yc0r9aExqImQXj4fFi3o8CywkZVfaKByh4W6zNxSxYT0w29NheL3q01C+qNjZvhXgBOpax
AB4rUtpjGwsrWiXW2BwwckTz4mON5frLoDTaBZX0o3f6/ovJXFkK2P1MA7fMrRg/xWV2pINfUTqB
0djlX7rSmh8GM3ZP2qJof9uj8WaQHvPDxo9OIw0e6kubaEeHbL3MOfOjj5muvj14w0lf+HzBmIKg
d8ZxTA7O9+48YX9SSmWi1DdvT5zbRBB2pRe4kU6qH89OAiET8waBYeaFmu7iZ7b9+c2bhdgC/VvU
dAzzrqlbDpGliwk7inS2p6sy9cMHHuI325BRxocKB9hRltlB2tzOzKMv55SlyiiJAn7bTvVnI1Lb
p8dz+XlN3B5t1NXwDOCBlPSKLX7Bc9NKjRUE1IvO7Kbf88QoKkS7a9F9LoHQpS+ynTf5ZVr3ox9B
bxymYM1MVN+sVkWWnMi8jIJOW+R/1tFpfvVSsLehmrTO5BteJYqzaRS98MH1exaqg2k5BAD786Nn
6/7yZSZsBNnqhlW9fYJXhKhq02EmXWtg3IZxgfkvPsr4mHb5Wh+qtO9cGTJTAoQuFZXQL918n2io
vMSqknC1Zls9D4iatc+eGrfukx11mnYdJ5Szw1EzB+8LynlV/MIvLKnArCnVfZRxqwpMsqW0gbFg
wFv6VrSsMQKJyvRZH5xBCdzFiKr36SD0/rXPoykLRKfO6p+pXZbRi2229YS0ACL/X6a+9sY3t5Sk
4B/5EYVLjRb75tK3FrG2aqfmYd6U5NH9kl4qLy5eO8po58e78D6Q5tGEqETBGyQ1gc3tWuJzgqRL
Joqw98wZ1tdanIVwVTAE7J6oXt9sXQNqH2IG6D/qORD3NmfLbbxcjfS1CMdIiPK0WlHhnnqsK37T
9cxSD+Kpn4YKt2cMtiei8QCk8SRGRv52ehENRzoUDFdigtFX/jq0xvDNBaTnnIacQnflo23tORBu
TCTA/C7rrDiYLNVtPmLZDsoh04b0hyFsxGvp1Hf2Jc9izbgmc4t6DHYZXvXFSzN9PjWxo/+DD21U
Qqm2Kjj3saEkZ7unVvtHoZOMXRRjhZcxJ6T2r1Y1ev9Qb2ozX+f3eOE6LGr3VKDgPB5847vzgq4C
PS8JTeShhfd6uwiQTKtsqassHOfe9BdHyU65VxwhBe8BdSC92K+UZSSbl/7r7TBd06+5YUJ5E/ij
nBehIZxsVdYlE1Hpj3Gi+5jd4IdUWQjw0F186pY1PYDD3E8Vai9+0D+hMJQYNr8h6eqK8BZoPmIM
+os2Rd3vWpJ0vz8+NHf3HWU1JKYkQpH8Bjrx7UwHD1kHxCoEsqBRc1rcpQmyMtKfLDU56pzsTAhm
Ji87SEXpzLrJbura6LC+sEXYFPqP3spNJFzwiHk8H/k/uTklzIesk1I0TGxZYLudT14mjRuvqwg5
Crl5blaO6CkyU8s4KW03WS8qlQP7PFHq+B8tvnzxu85Qjl4R+W22vwJtE4aHn8ZMN7ceglpd69jI
bZdtXb9a6Zg9zVk5PWHLaAHaHZz4qZrd4p98stUDoNHdLUiWKnX5oBoAaqIRcbsACzVUU2DMFkbJ
8HXMzeFDNHRfrNY13qlZUhzcSvK8bSYqPb55McnCpN387WjomUamkqZ9qNTCfo5UA9p5k9Vo6qd1
GXXBMlUj+bJw16P78H6e0Dhlnx0tPTDEW4kotPMsLIwQQCkFCp0vk5Mz3VbXksvYjk3xTkR12x7c
PveflTFlO4SIWOLgtoelxNmtz6I57NaRqKWoJkV9Xwk8rtJTp7Zu936M+qX+0DRJ/qWuu3W5PN7d
96eVOIGMnbgNUSyKZ7fLLRU7tGm2pQ6RZn3NC099MdUV2hXudgcP9/1pRUqdqxbtZaJU2ry3Q3Ez
6k0cIQdU6On02Ryy5cMCdOggmdlZUVnsABQK5RfK2mZC9LAUoRbcovaSW0qAyJfa+4oDi+Vc1eMi
QqyjnOiTIEkcfZVKa3lwy95vIwIvkMTsYIiACNvcTnMYNLMrahircEkVWQjJ7S6oY7tM30MgQqRT
QBo64mDcf0aZZJDaICqLVsU2yPRQDgRv261hnI/1KR4mz/dUYIHwPb68dcNw+1AEh/WEFdCdc328
zgMqLBoU0tSynxGF6M5Gq8VPWjObB9nv/VWAVyatOzYoJ5Js+3YlwbmZVb60WugUVoRO16B3kFkW
/TdCw/Q3Qxur10nRkoMjubOUnEOkVaHgg6nYor8sNJCWtQc06k2d+4z4R7T4c9qKT0mNfuLjxbzf
rKCVWE5p18pVt71yHCmCVrSWHq4lhXR8IrSEND9Bg/jSSnfxIE7yYfhga+X0PZ5q7aiDuDNXMhPJ
kf+/0MTNkXQiPYe8q8ahKS2+zIVOPB5C80uFIeTBuQTcy+e6vdl/1hmk2SSZMTHG7efUxn6p1ngu
QyhIY/WhVsZs8OPOSlbNt3sU2N7FYlyzU6xpXffCdak6gd4lpvJHUaVZ/LkdoKCGJuiBz2OHIGET
TPaqomU2mVXWnXo3WtOz40mt2tTLxuKLHdn0XcfC7yoS1IRd9IW0UgQy2A3WOTYdfzCV/II+Rvku
53F3L/ncdr+DglCC3EYquBzjP10zGf08RfgBa2+n0JBwRxHCN8d2COrCKnq/y0VZB+VkO6fOXv7X
5lb9nlamk3/UzFQzMJ0as9eqd+ZnzyrMl663ouwUNerFUby1O2OTl8EyX/vOA4KHHK5vi4hqrdoY
Wtby44X7URTNKILSa+Mp8Q0QuG7QKZ7zzsK8E8pOv1xLQ5+WYBgW5V/Rj8TpMeTkH9KbPArmVPNe
K7e/pBOoJKTgW98dtOJ30Rvkd+46rkbg8KD68domTwYyk0NAPuvaPvJmP6pIM/xeR5A3sifr7BIy
zv7aVOoCHA3njSUyVhBOVnNKnZhj4qJk5EeRPQcTriBD0Nf2xVgKtCPNSj25PKNKAAkOqHmV4VP7
98B/8MNcWow6O7Hkpj94el4FRpYk2TkXQze8c9GxmgIEFJvGH/PVc54LvYdUbpeR1T+l8VqKk5Ej
R3LGtSPWnqkyRd9MdU7EiY8zcIKrYZj5qcm6ln7SoQgRdKaq9C+DFlfLRV3KtTu4ve7OFhBLOEGU
QFEdhAi7eYjWwZobzB5hJnRuQusJ3MHvetZlpj85avf58UVy97bynkKyAiNrombDXXJ7tryk0fTJ
HMxQoWp5trLha1GVR0rsd5Ew1BgIftSQacOgTbSJQWN7yVS+ict9nKLbaFCaiYPVXDumtBbuJ3Vx
6yhwzVHwrRslrz4qVaMmBwHi3fsqfwVmq/wAIGJ3PP7arQ2F5qUbzqZLhztW6fl5ontvNRlu5R4u
k4+X9v47EuCiGqnhhkRl7c7KZBp6JGQHtNu0DoVQJ57Tv5Mq8poThfb20+PB7r8jIGdZBaDf/H84
O68et432b38iAuzllKKk3RXXXpc4dk4IO4W9DDv56d9r9n/wWpSwxD5BAAdIkNEMp9zlV6TgzOZC
VkUv1IQKzmXUq/zgQC8L5qrew1PfjALcXSq8SocW8M1bciO1ZCuOuTAuXZ3heGmKuEsA80eVt/Ot
btYOEQQyQbi8DiOSJ1xvS6Muxigqa+uiYMZlHwozj7+No9H+21tzugN+vzMWeGYeMgnFQnlC/vvf
OueLVY/JmLoGlj2dWA8IonX245IVuhbg5LmrxfL6Ka6eMyBSlDrQ9iOaJVzYnAZlknWjcqCkGDfj
QElx9CJfzcth+uhFCZanS1Z6n4GYpOmDLnRq3tbqluOTVVpjH7R4VtjPdUzM9rRiDZnurPxN7MSv
o9+H0YDMWlmY69Vw2zhvefjhUVAMPuLUlDy3rTqD7FNqCj6z0zyXLWytnWT55nDKvJ8NLPFIIGy2
WmkzvbMYBy/7ssyJcy5br5i+x7MonPPQRGN9JJdf39tTh1JB3kZBENjV7WYWeRp12RDX3LNjHp1y
08FUrFvdaeceuInVwNXQSWVnoU0BcWmzooNZJe4YZculrLTomMK997Np/Mdrcu+rYyyIGdSR+Smu
pr1e4e1plbqtlI7Z2/yC19LSbxvbyPIcnm6jXMbetC9dP2VPAFffXXukUgNtFjQxwkIg9DbR2WCl
bqtFGUh9/F7Yx1b/zRlE9GH1dq14bvcmBo5YZkMKkOybLRLUK4eurxzhkQjmxedhcNxzUvXuSbhT
Fzi9Gv1r53u6FLcb89Xdgg9HL01qhl2fh6Hv02ahQwSAOTE+kC0VmKNNmlMEbrcoyzlR2tJ7746h
ukpTHKyHTO7ZOddjVjQrKtOavIulac2f/To7D0balgfgN3gz23FRPIi8yH81Va/tBB939gxD0waS
OvOICG42aykmCrGj6V2iPNKPeEMbRy+fjf9lFDpqVPtYUYjX1xOEkJV2amd5l5LCtT8pkel36NLs
LOPtxY6dHq8VvSZZFXc3vbRZHfscFWbvMutRfUBwyg3aZmpDu6ZG/s7nly/GAKQnVEf5x80ucZrZ
G1cbSG9XZtovaovNc1WVyX9vj3JzkzAKSq1czaBSQSfLOOu3A+0kdd2vntz/1MDXnw5OHh+Ntaum
n8WSuN1BcYh/Tya6ImgeKlr58+3h7+0N7lmOgYykuFquh1+aelDrIfZ4KKP00JWYlajrMO88QDfB
IpPkSoHbwRjQkOWv+G2SxdKsEzol7qVAH8MM7MTpwM7lazL4Q6F6mZ/iivXLaHqx0quE6QhKIJ/2
UDZ3fgWoFJPQjao7ShybI0gMDlmRNOvSDaNrHfVhrj4O6rqofmJOXmh0Q+L5Raava4BCeKL/aZYJ
VsTvXnApzUuzlJIQ3pqbPoum1NwOQ+ddvCWtjmYUoSzmVf3OKHduOK42oiyKXlDStnVqJXKmRm9d
DqM7Vj4e5j/qSEt9zah/aIvz/oeeHhzwd65M2WbcBqpLGunZgpooHLlR/QCdI34ApNt/MFrM1Bwz
2iNq3rkEZKmfWFU2nyE3Xm+nJo8Tym5ZdBkxvkOKAHJSNqWe77T2ulPAe12p68gOUDCBMcwQPCeB
t16PFc8qqiK4dYbd7K5dkPNmSrkb/FD9OK+MT7OTR8XJRtj2v7FGjuCj7SVu6isdWqlFoo/jITHQ
9Q9GbWrGP+sq78Q3dc2JtBMUcku/atzFCdTYi62PDcs7f9RqnOrPq+nMPwnrrPJcjtWQBSPiH2o4
lL1bB/kS0aKb8RQfgsHGdOKhHAU61sbUYQqhj5xlfxRt/2Hqldg8aM6aaX7uDXH2Yg6VAy7Gau30
3NDOmA8aTIw+GMFMukFRRoZ5nLq5+rtw0PA/r3FrjBxSc6wPnqJZ30dcpit/8npTBCpMFJB3Sp2J
h8Ww19oXnh0PKMnLy1nL13l5mioHWV6nITLb2eO3NyfZJwAmmR9JisKmtjq26gAUHWqVG6vh5Iz6
we4KgyKPhvJ6ht7MiwTmPNPE3jN0vxOzvBInuTfJLoA+XO8Jgl1Aog2nC8r1ckR7Y6poTar58zCk
wzF3jfVFi3I33omn79zV4BhoukCbkTWzzbbPJ8Qxp6RXLmrrpe03FUcTNuGkK+VOFH27skC2uDjI
6y3ZEN6sLNS/KdHaMQ4TNxKfSzFGaWBN/VI89G3k5omv07PsfatyhfNpdCEL7pRC78yUtBcaErLi
tLe2VCxcJ53RETHsw2HIvtWLah6NerR3qpD3RoGxKaXL5WWy5TvNuY3fKkf5Mi1mfEyTOT2YZvfu
pgraG+Tu1GOIvehCbCIWzxMkLB2kxm5sq8nXnWJ9QGdnjg+KqPbs5G53Jk8480HkFAoZmLvrnYkD
ozmJuozDLp6HcMSmKRhn9mRRGskjBaj6O+5ae46yt+sIVwxNStrmxEk3sgDtOntFPbpxqJFPHry+
jQnMxLvRuJJ/jYwilS2p6bPF/OZ0GNoxseMwbWPt0Szd7g+P3oaf6BNl17cf6TvLSERGMxmCOcWK
rXAjhecYpJERh2a+Hmq7/xttFPxZ6v7RpooVuMrOgbt90JgbTRvAn1K6ZKvRl7qFlkRRnoTe5Kqx
HxdpcaBLaH7zBGH023O7DQ14yugaS2smKhbbXR/ntbIK7G9Dq3dooazzdxSl/olsdfRhYe05I73C
Sa/fTypfWKsBoyYvp7VxvSNnB1mkpo2Uy+QKLTsMMm2+2NYYqzwWqaL+iPKRmxON7yQ/xMCVkIwG
VFafRyShVL9LCs08a7ll9ceenssP5IlpTPSTXqPiVPeucrDNpW7+eXuR7nwQKeLE76XrRP67uWpt
1NYdoxM2ovIoy9Nh/ycDPPWU6sVO/H171VIxgqvAbY5GFcWZ6+VZPJ7H0cvtSw9kARIkfaXPBAnz
dEgU1/iIlcNwmUthvwgz6f5+e5J3zi1yvmAlkHx+LVxdj+2aZW7PE0ID5L7pKett1afq5+3stztL
iWAIG45WD6iaLbBopb85ChjSlzR17OdyUWlawMCevkM3if58/4xYRYiLJDMSb3k9IzEXOkGB7VBx
WqpjXFXdU2O4ezf6vXVD6AIhZIagCrPZ0iKbK1HNiXtpBno1DSAEwg1zL7y5c04pydKIxxdOKvht
5tIZYL86lO5xmJn+UsT6aW6k0CK5g28IxDTfv3LsQy4GrlnytM2Tn2RNZq3x6F4w7nUfhjozjo1i
7SEc7u0FREJgT9H3R2dlM0oz6iXamIKmgeXMfyx0iVwSXn9CFuK/t+dzi7ECYYUSFCjmV07F1oXT
K6fYrhXdvZh4XDQ+4j9VEXju0D9WljPEgdHm0/d6JM/0CfyzGhBa36UH1UYe6/j2b7m3X/gZuPvJ
/BdM7vWunGq36othdS+Jomhke/FyMO3afXh7lHtry7tPN4bqp4d8wvUoXZs48G1sJjxmo6/YU38u
omrwnXXay7/ubU2g4eSwUm2Azv/1UFlkzE1j0JgAE9n+Ubpqf9FHc/gTYUvdd2vd+/T21O48x9JN
lbTBJLrhzF2PN+jLZBVF4+Em0q+TpGCIh3rVQFIkdf+F5mx5SIbm3QL8Uq6B3FmqENAh2SLk0k6r
tXmW4ihuhrxRNCjPU13WR9cW8f9wb8kmOK0KEhq0h68nOMHMjJKI07eOtEtjrXcO3drsOdDd24f0
YADM4iMiS5/Xo4g0TiarZR9qczc9KVWeHKHh70WD9zaHFLWT5w7e1LYVEqN7GzflzO04stunKh1f
0qSunmdHrR7iuGr+fXtz3Nv35MVS9MKjTrcVfWt04ZH7ctAzgquHJdasr4uKMKKdmMbp7aFev8Mm
mKF6BKLxtQfIFK9XMHGRUIpW1bsY1oxRHD+neBm83tD8dZ3M/lA6zlB+aNtaS3xXMdBJ1IVYFT+u
lewFdT/jWz/alfa05Hnx1bOy4ltsWsv3BgmW71VULy+wVuIfmdln6qHulD8pheqnMsoAHXTe1Jyn
SFjzg9k3RXls8IJGdz8vVufIWdC+m4Xbq0HnZj2OO2lJbU3LS3MH//dKetsugcT60PNAipH79XoJ
nBjm5hCRzuhF4nrCL4pZHfysNQD8IpZhUWWiZTnHP129sI2/EmzQ3cCoLRMSZQrY4aKiCVvxhgHU
+DwVky0OGJnFD/AyGsyP2mptTlHXZdFjpfZd8mIWSvHf25/xdsdIFg00RaBZhPdbbZsWrrLoaBKF
jWGnX6fUjHw3X9cQv6V+51K+E96hPAGzS9bfpfjA9WrpiVOBguZSnvVyBcygxxqCktP80NZLnftN
OrmPw7yMR02vo/fXCwwKy1zQYJopOW7ZVyr6WGtDFfvi1jBdvAzhAQLs98cpxCe0bwBHEcaCtLue
Yp5bEJNmmOZzPq/U4Kg1g8XQh74MsiptCFyH4v2tZGIIBLKQeAKPetM0cpyyXas5hsnYUVyyuyo9
Z7VQ/LnB4uztzXJ7nYHQ5hoD6ABqW92Sd1S82UsV9+Ywo1kE2H/pjmA0h0e3no2gzot554DdXtIA
XgFmq4yKeeEWGBXHkel1i1zOYh6PCWXVADu3vZDkzqzoNSBAR1eYOs/2o9XaouZLnRShlacLDp3m
eSko0M1ldFLc2dkJLu+NBoxOCpBybSBNdL1FJuLk2tNrsBlaPgRCbbOTXmkIwGviL7u02tPbn+yV
Lnt9R6EGDaUEyq6sFmwVLfOZZEukUxkaRq9nZ0oTIKsUCHzdQ2S6ZRYWXV03T7MJb8GfV+gHwbRY
nnlI1Mz8iQez6x4nte6Ko722IIucdmk/TPAwQB/n2fSrVo26pW5apg6V0HIufy0ECm3gTkP302yo
FqNGMDhfLY2XKSjn2kv/SADFrC8EMUsbwInJ1aOeI+d1rJV4+Dy0tiZ8MS1665czt9PBEPP6T8xG
H/117N0XG9QqDpO6GL8Opgnf2SJ1y852DU842Fk+vsZm9cjSyDqI1KWR6+aRm5VEX03ctkM6GMlB
M9YxKOtyPb49yr1LWAJzZXeZusBWykwD2tIMlqjCWLGsr7oyu9+iKaq/92b6blY6HQKarvxNnY+Y
RB6537pPujdzKYmhCtVYt3z0DbKj1at7ki93J0RIQH+VnsSNbF/qDF4BTLMKF2TyT0h1pscKROGp
HHYTintDQXCVJASkc8gqriekKHaK+lNbhUkarWcFTxEEYkV+biBh7HymO9cRSajsV0lsOnCa66GS
yiuVRDGqEJHW4dTabnQyKQLvbLm7E/ptlE0TlHpzndXlXIUKeue/hgkITTc62nnWl2znfr03FHU9
CbClunPjltKlVaei/s1m6PrP+Ebi39fHyWGexz2DpntL93uYsQnq8zmfgBgSZsSxnl/AIaSHwlO8
p7fP0d1R2NfwL0n9bogKsZGoQsEjPjQwyvbJNdWDraTu+f2jMADgN9pgCBtt4hgxjpk96kYdFoUd
HRX8iY5tX+25U975NjBamAaxCsX/bdeSkkGSikqrwpJWk09DfHoo3faziJTi3Q0GJGQArYJbpMNP
SrTZ1hr1oX5wOazVPKY0SLX4Mc4Hd+fj3J/Q/x9mswWixO1dq1OrcLSLf7TM0R9IAiYf7a49h8h7
I4GHoOoFy9NAXPZ6Qmgd1u0yKFWYDal7gqLU9IfMiK0XIIaZu/Oe3xkMAiRJHjcdO3xrcwbsK82K
1m5C3S3Gc5oio1I3ovjRCGdPIkyGBpvHiI49olbyMWL3ye3/293tdLGXeSIRoZTiQG141j72/WJf
xJJrB71MrbBwW3MvgLgzqNT2ltqoOmX2TbxS18KJ3bEXIbbAynjq7TgagqTzxi9vn6pbQAI+alRq
JHz6tSR2PbmCrEhvF7si85hf5k4gtqn+zJsaKmX2lNVG6sfL8gXL7m9vj3vnzpDVMYlGQisBss/1
uG6nLHMWdXVI1ar8UyxD+oLvTnXcGUVeCtffjjgC/AwychIjt4U6pPY6FQknOkyXtNc/69Vqx4fG
5KKntlg17dlVo2z4NDVGYj4PFvBAvzfHuD94vDVziIdxlnzQV5oYT32pz95zNcZj+ynWh7R+XiOk
yPx1XpMOdf5h/AYcUPzteVkWP9XmGpcXmyKtczYGPOSxD7UawpiYT370BABM4HpQoC4qSGztoE4d
adE0qNFfyWSWtq+6S/yvM854JWnNWIsvk9Osn3SrLMbTWpjK54JSFWazXZb+54kmGQM7yvTvWtNP
SdA6kz3s5JG3J46lBIOEgZHEUm67KAryvHSGizpcCmjjzmD3h8GC25DnZr1zuG83x/VQmxOXFGvb
p2Zah4nh5EeMzvujgN777iPGKBS1JZqLV3hbSRHzjGCiJ8jBo1g5a5lhHBrcYf6HUahq83LBacbT
0r7e6IM5JClGb4JLYlmdh9FI5gZlicXOdhZN/o+2W51rTz4qJKRkw9cDzWy1yGrZ6lEutEPrzl0g
5gk3eFNph0fciVdt53Td2xHcwJK5S2mZJsH1iJ1bpGNP0huaSe/+YzmZ+GbUfa36Fq2InWV87Xfe
TA+0KS47hII3rE/HS3JD6VuBXoCwsO+z8q75NLtNspxIn9rvgxYNzVd3QWmKipStVUHXm8t8tiI3
/VOkZaP68JDVKnArkXkQBOwV+eK1TX4U0C+8gyt4ew+QM3SD5qpnjYe8X4vpq22OheP3Y2+5p2SF
V+APfbV4n7m48+VsIteqH+Ih7iEUUxNbfNNNLfPcx3Y7+DWX6BDg0Lwqh7jRnMXH6k+vgwoDstj1
XSoUw6PqzGse6FWS5e9++iFQwjpEaAnMG22I6+/DIkjHopXvk6bNkSKlcsy9LPd56PZEEO5sPrr+
EghDsksjfhOj13Bw7L4xRdgueHwU3YgqdGeMdKZW9bwW8fvB9SguIC2P8pa0/N1KijmxntA7nEVo
ZVX+a0VYbPCbuGlpXCupsodFvnMfMTWpDI0Qk+wgXi9kinKQ3aSMpqprd4A4lh2cJNJ2yjy3cQZz
cgDHgi2V2IlNFcuj0NLmhNLhTLPmM5u0/pYPYgq4pXJ/MuL1uU284t+3X8g7Z1jm2Q5AjdfiyOYd
NqY119KUQa1i1v1RLQbOgPuPWU5r8D+MxDYknmGTINdyvYiVJ+aoHlwRxv0CHA8dC2F9TEsMko5m
ytOys/nvfTMCDL4XeugUyzcBFPWqLFPR8glXdYqOBiZIHzVv3TOIvPfNaEBJp27JP9t2GrzMzCKr
bNrQE+pq/W1BTZv8oktxC80at/ZCrL5N96gQge2BKG4jNwCGxE/sfshAZOHX65lrK46zk9OGoz5W
f+W8z3PsK/AMFV+Jay33k6rrETbKsnz1jdhRWj/NjcTeeXbubSCIDkQEtKekKMH1z2h1rU7GrmhD
S6vNU9Oa9adoMsVHa03bx7d30L1PSoOF1I/6hnQTuh6qTxGbxwamDUXujdE5thLdPs0RCgTHtwe6
d5th1CiRCZJWvO1jtoOGuLhl8VUhbz7FhdKDCxGjePL0Zf1mA7fcAd/cGRAdNNqz8vTLhv71zGxl
XSHHdCLMnBGQj5H+8pIq9904T8Eo74HO7nwyLmkqyTTZmd+2nmxF8QTkgnehVgzxKcnFcEy7zv00
mPNe0Hjnk8n3gGafFN0EIXk9sSbDhEufuF5ADgJsztXCn6vRfP/3QhyR5wfUBUHWtv9WFqk20Vfk
9eEV/0KtY6UDlNb6B2ua7T+QZdujt9/2VKh9/f8Bt93nFUwEik22CPtaK4hFkk91UXxZAXODqH4G
u/Wf8KydDvS9pSSVIZOh60AQvnnNh7RiCR2HSa6K1h6WZfXKA9JK2vtLIFwmEugGIohKyPbm1Iwo
rXryn7D1oKVGTa/4kdCqw7SIvTrvneuTocAIws+CT7E1l1LSRWmjuWzDoTHopbvqtIRelKePZbPk
T0um98dSjfYgIPdGJfOkVgF8BmrYZlM6keVE2Zx0YbU48cOQd9opNqf+NOjmEJpjJx7sqdyLWO4P
SgeHvh+Knttyz1TmsWcWURtWdDgeW7GOvj5EplS2a4O04t0t6t3O0a3pNeuKrjmAGm5NqiSbR0Jb
jAyIWd2F4ypEe4qUvHl0WepP6I2D3LXrrkKAoqiCVjVyMNWunYcQkvBiSy345m9fq3fuHcATGiwP
+IkSpnl9GWQx3BGebH5MZQPUEHPQAzI+xFjG7sBq7yw2mn6IXcBSg+u8fRujcS3aCcG7cOqm4mdq
qPFfWDE2T7D0sxfPUFqCkDo+vz29OweUvhkdVsSZOTtbSRxTjEQaZt2HirnmH9aqcp7gk1c7o7zm
2deJEGUEJGdlxQbV3u3cdG/CiNNkFW3RtMdy1grE8VsbsQacR/FizWCtF2tQ5Gn/RINyCcq+WAK9
qIZTXw6ohSHCWr7vy0Isxz9BNphlK5ty5ib871Z7srPeGS6qS2XFiJrqMVu95GJN6zvZh3IogOdk
69JpmD82Q6VNCkC1TecLspCKr3ta7PNf26d3fcvXUSRbnhCAdUbW7XqrFthYG84s5otqFOohsdT2
ROiz7ET8WyQDw0hhPFgrXEQ0J7elRSgKed+m6XoxOqrAYeE1SXue2sXhLqRNAMpd67r6oTErozza
2JX+TJXOHjHDGQe0Kmjh/WMX2Vp9qoxkTUq/T3v7Rw6f1zgaZuWEOLZq9TGHpNEeu1h13mktI38/
M4A9Rh8cy5JtCYV+qqs1i7Vcqtmm8g8XI+Y3DKCySqPY2fiv1ju/bXw5GGca6B7PEjt/q4TrUQk1
1T4zLo2twRejQtYiH7ygQ8I+oM9voxvXFdlDRtFM9wuN+vAJSzBVHDQ9q4cAFyHrn47HqP9jKhs7
/Rir+ZgHpqgSZFOVeD17yzI6fq4pw7den0RO2lXYre6XfeMaxy7t2/zbqK2KCExr6LWTkSBXwthL
Vu9MdnNV0uZS0c/BgkhqfYHa3zQHmsimxIw9VTiOLlISw9D7vTP/6FZ92Imd7owkuyrI7VHBoeUh
//1v1e2yh3rvlnoXUjoSvMDqX6ZoaRXFSvD2kXL4H20+H1x4WXGg5gbXcPMU2TB6s6bIzYvhIe4C
nyfrg1VR40OhR9an0UjLv2urfafLi9w0SFpLGLXB9MgEr6c3DWikKI1uXMjANNs3QUeeV1h/pW92
u6SczQvwOhgdAoj2MDkoksol+G0tLaPrvDxbzQuSYQa3crIGEKnbncbRJllgFOmxwQvAuSMT2k4J
vr4unNQxLwvSmI/mmMRfjMJ0n61UWx+w/512+Gf3xgPQKcl8HHE24/Ws0sKbUflANCFNI9sHtlQ/
aXaaPRpDDN6gavcE+zbB9ev8XBouOIhQs4LQdz1e1HtdjU6UdeEXJT9QeptODe2qxxqiol+jzvOB
/vx66lCu33nGtuHS/w2NPcsr7Qjo5eYDdrXuQnLFQ1AoaetzLJNzH83/dih1PU5pUoatZqVBQ0p2
ziOvwuXSw+9hYd3fPis3h1JKhcl+t0fyifv8Ztf2FTTslhoidOnCPlF4mA8RvJNAaeq9FvGmjPA6
Zan0huiTFOvaJtVj56n1KmLr0hKx+WVRq0Fa1lVQTrX6oLfDZRgYeOlL3P+SOt6p0tz51rQ/4eyA
lYEBsLXXLOG9FFav40NZr/ZBpPp45gixsFbWIwTUJEd47Mgu5cOyc+9t0dly4ldDb7bZ0LSdrYjE
vrRCTMdeW5AcyVXro6k3zmkFYX+I+OxP41QNh04M8dmM3wm0ev0J3PFScwve8w0R14TtmzduZl/S
rLRPQtOGQ9KJXa1P+Vhc37w0vyCr85oglkC3b3OgCOhrNE7Vi9Ds2TmNbUSRoRfYIB7HNFFr30Hg
s/H1LtU+mp0Y52Ds6ZwdWs8p+8NqY3S2k8vefnYIVPREUBAnm9W3jNZCR/qzLwz10iXNZeVpnZ+M
znkmfsa327E+ZOhl7MRat3czhQj2uVxngBfb5weM9YI4p8kilFZxVNRE8zEynHdukNvTxBVJgCrh
lvQotnXpNS8Erb3IuCyDNR2GZhgfO7C8QVVE8akGEI3O/dr8RKeKgnwy7inU3ZmkfF8lnskgrNzm
02JZKV2lpXmptdpC88hLQwdAw87RuTsKjXDuHVJod4sPrDSrbAtlMi/E3eoTq55/zeLc2XFEesX1
bLYtDToiIN45StTbymKDmzCSeo1zUWuvGC8izbUYCTQBrA1PxqarPuhK01nPCDf28fOS2d7sm0kV
/+uuTha9dE0zqNxcmZlDznM6NA6SAxpc9b/VgqPYgwKNULX8so2crwkY4OWAEHD6PVVdNO+EZQkw
pEpeqs6L0Ipu8tOFwtMBpYzsb9VIRv3RdIYewQKltud3CslyMXDvc0Gxfq/pweZushLgdXOcmZdZ
uNUHgb45XGon//H2K3MbkfGC0bGhkYLiBwfx+l6glGo2yA6YlyqO5i9lvvZfYreHLj8K40jjeTy1
SjkGbw965+jj+SDxpWRWXO+bQU09djp9xTu30frmQbdLBTNDw3ggrjDxkfPSY+u52SHpRb4nAXFn
39IZ5UGlI0ZNcvu660WdYsqD4x/WZGOAcpgV5EO5Jxh7fxTeMwScKe5vLxq1Z5+CRXcu87gURzpT
5hP+a3sl6lfO2uZ0UEwitqXsLplmmwwh1VosERIYYBkSg7jCKOAxJw13prntTsLO8h9rrhov86Sm
Xzw+7U/euiQY2278iYT28vL2V72zlWSqTG2e4jx15W2+LAqs3zoF40ogq090RZ67HC8hFxJpMkTz
B08xstPbQ97GSNSzJKsT1gWUpm3gEsdxY0HRRgetUqLnfvDMYzqZ3UNlzurOrX77SfmapEd8TSqi
KC5dH5R0sGJBLKhcChAPtr8MTqMHpWNn+k5ofzsnPqcNHgZqEw/kTbnOjWaaY51yUdp5/lGS6+e+
I1r9j2jy9nRFbw+i3Do8FLJzRSFpcxDp0amVt7qMFWWVc1CL0az8MndrEQCESjpfNdu0OyDasxgI
6mf6O82nuOQssG8kgvwJen8bBHj1unaxVsUhdtOu31BRD+ZZfH/vLmEQtFpJoumWUQi9/nRJWva9
icRk6HSN7Zem03+FDroeqiGxd5o49z4e4ItXcCKX95aWoml8sxrvgrCuS/2hxerhJPrSeqqTWNs5
bneHws2X6AkjB9LA61kZEBhJiXro7kP1qU3N5oFS8h+rU4idQurtzkeuBmS0dA0BmLR9Ihqvz5K4
8+Kw71TluVfH8qeWmFXw9ke6vT1464CfoXX0KtKz+UhDlM45eqJl6JSutJkdqu9t34lfjWd1H+Yu
7l8ECoE7n+t2avKV5bqSklQojG3a7eWCS1hup8AVXbBMMIb4R1h2zq+353ZnGCiXHC8ifCa57YDN
8Bx4ufsG07mOvkZhph8GnuTz+0cBLch7wDkizpcr/FvlISHEySIBOiYqhv7QAMU8FKW2R6K42XYE
zwRF4NilGjqwzetR0JCVhB6lC/V8jA6FzdsZa0WOMMd7kcuvJhCgo2XxS3L3t5cDOLi2yQHkXfqx
778Yq9X8NTbGO4Edr6MQrpvE6uyAGxo1ue+4kPGjwhan05dqRRl2Te1+J5K92QKAR0Bm4aOBwhVh
gVzW3z5OR0DDPYRWSz9rdTA2SRx4664C0u3HIZGm7sRf9LbAq16PUiGI4i0CqhWyUYZ2TFc7P3ul
Z0yB3uAW8vZ+uzcYnTN6OQgBSgjz9WC2iadCZ0TeJZ3WxH6sXH2mklqVS+TrMHN3LvGbCpR02pSv
BEUh3ovt+9soa1MvgBkulils3y663K+t5KjM5fdkqfaEFe+NhuEeGRRnlm7r5izNo4LkdrxGF5As
+l9zM2PmmTfKY09mF/tWbL2zfc0ulNx6atvUP2hpbBMddRhUTwHCGRogmgJRtP1xsKqlQ4+5b6oz
8eQ75fjkiNK/C6AWLASq6ZuKQFrEVj/hs43f5mj9i+qH8tJSB/7y9ia53ffyTMFb5p6FDPVabftt
3xewbTVaUSJE0Un/6jWR+BN6kXj4X0YhNOOmkHSKzVwqSEhoXgEx8GDbH3GlpkAnpj3NtJsnivow
H0fWT6Tg5rYihz0YXgh2P4RetTofczUVxxEfgycjw+gpt6flWDTaOwGWfCayQJrjRC8oSsB8uD5l
hdlaCjrRQ4hYXXnS6jwL1HZAMBrmQPD2Kspo7yqd2Ay1udoHi5ZXS0841Et3/WLYmRksiUR/a0Ya
pMWcv3hLUjzmSj4d3x75NpPhkMmeDikhuRk1yOtZIvVnod2tD+E8dsljnoCuM+2iDgY3x90nQvt7
7Fa/7iLnLDplRPAcPlAH3xfMpF+4Xbnzg27vNgJGull0mzToDFuZTBahWdt5mELNxU0F7Kby0Und
6jgjYb0T79/ZVeD8gCDLfq7sjF9PHRFVYfRmModjlxVnuJK2X/Tj5GtzW+BzVS/HUSTGzoG5Oyju
7ZKpjoH7llpAb2EqFER3Qswxq6cYmNgpb8wxpNAvXhyky39lbrbXh7kpjOnAHpBD5s2g7ncDBCKR
icu2zsfQTtQy+5iJyvIRLfs3kiZfK5rnhwI9b38AMKSdR8vZFXm981UJLqVzAzJbsq5+vdRWnY5d
08cTunPRcJqdJQ3EGJPlDPH8uLOj5bncHCaKmlKNypGU5C2JaPSoLcyLMWE8FXeVX8WtY/nxkBaf
tFyq2xjZHP2smOXqD5qeKEHRm8j5r6OgwhS1WWztnO57k5cdBb4BXCPafdeTbwaa3EiO4MJXYv/n
WKN36Cfl7Klle96Zuwybt3NnKyPoSVTNn5vTbEsjE3tI5zASzWzRIWk+ZcUPvXAtyLZNNn93WHD4
Eilmw/6IcYlvYee107LS7k3YQAeR8AT7EUSxryeswrGty5GDpY8dGLrc84ZjYyfes6WXVpjG2l+N
oaM0ldZz+j3LxWOiul/t2ExyP3e7k6eX5qGJUTk4pwJdw53o6c5hgPHCZ0Dci7OwTUqHBT6+lasz
D+OgW08WZWLrIKiHO35hLavup1b7VReRngQmMkWpT30+XnZaL/d+BG8mAY4UIKBuc71EKUZ83qj0
c8gr1M6B7SLnWNoietQyWjGulw8HEav/tU5b/DW5PZqpb++U2zCLaNikkcmNz020TVkQWG6FWnAN
pUNDF7OYP+gYcR5KotUH0Yid2d5539gH7AWSPRprWzP6ssHswcmyJWzLpHtURdSQuwioGb65xB9c
tWx8hOG7sCH220ubtgJk8h1H5QHOIiaIFD23cMEozZKoTaolpC5anjr0CuiquNi4ZErzokQIYBq9
hYWGEKZwEUho6y+e2uEEknlDpwc1DoahsU7dOS6G6ai39s+qXuuDUTV7EYc8F5vT+39YHiKdV6b8
9aZwlanTcfwAhce3OQ1Iavh9Zpo7l8SdrSclh/n6nE8a85u4xmhGramTdAkxuks+KLoOUKOKNawF
VvM4TPmCzpolPo9D3v4qnHT4f5x9yXLcPLrlq1T8e9blPHTcqgWHnJSp0bIkbxiSLRMECYIgQALg
0/dJV3XfkuSwOnphR9gayCQxfDjfGR7+PPJ+xZp/+JSw1ouQqANJ0/vylyWwRx+x54A8MpvtqtOm
8l3iwDgCnrwTr+e7oMm6Lw2W1CKNQM1LG2fMSd+Gm9Y4SZnYJMhtE3kF7aSpUoCqn0yO3+zREIuD
SODDrRFuiu8WbNnCLh+xP/aI/M/1YtB2vTMZPHpyEkwTWpF+LR/73vvkoPqeW/ZroGJNOvsqgWID
GPLt65+EGtSyWHvUTjYW0Tx1+UK0ucJ93mLsIvxx5EOV8Dorw+Scdz26yxcxRuawAGcE4zz5zPvi
N/MWOkHEuYNP54LR964ulbpzbN2S9YhmBVrCrl5wAsycGdYNippuK6ZEboIeDRKdOt39nwfK794C
ABX0dWIMkg+SN0Ck8+TDl+UoXW95tQFMqZMA9b4EETcf+4yc+r7L/n9eArAwuGLAsBqSgnezAz5r
fYAcMHtMk9k92tTDVJ+lcN1tN/guHJQj7B65T1oXSXC9IfcONJzDvoODXgTT/26SOQ5d6VeO8PjH
Pz+Q36zZqJxgooGbAyvOf/c24JlXJzCosEdwWWHaQSkk67lHEvQ51qk5mcAo+cle+bsVCZ0FlGzg
RARoYr8dkkh2dQcnQqDQKpGl4Zg+vl3nlX2Cc35kfmCJBt3/vDif21Pvi37V4rMNtbBH7gOBL+s0
zSrPNqjFHc0l3WeJ8G8GMYY/Y3AGfjowOms2E6RG4H/MvvdZIspvZyLIsjF2Kghz4Wrz9mObKIQ/
sjOtxymgsana0Y3DfNTwVC0kXJc2boc3nCIB8nsWMqpg8eC733Ri2CmepwaWgIg2edFtMtnPntRv
SivU8RBC4XyEv9/jTCrTgVMTtR5rHYRfOfwlXNCqorVahhB1RORZdszmDD4l8H966cJxu8KFa99m
DSCvGdrFhxVWAjlcwJJcwlDgkyPVr77F28UdAip4yiDkBS7tqG/ePrnJNX3mDcw9+sBZ58Oc1c7d
Avyv2YUiBJaDHn13OWAd9fLWydq7yAzDD9470UnECJKdlNVfkMOcmeosUcb3SwXh/OSFF4kDh1FQ
ZOZ6/qQ6+TjI397z+ev/gZTA5T+OJ05wzxaOL7LPggImiNn+z7P345vDVRKUW+i7/qb/aWVz5pHW
7jEAz4IeO2yPukqHMeiv3HUMaPHny3082GNzhxHAmakLOiM8oN5+Kij0MtokGMPOmoBLGagpGLFt
tsicWdNuo9R0WpTU105iOYohIIpnHrqj73r4ynAkiBl4iP/5ns6XfDM4UEPjTAKMDTI+rCrvBocJ
+5XWfrAeQQbRPF+Goa80mDCINQOocOEkfEmKKRg6twRNpJ2/eCEZn/98Dx8PJ+ebQPsZG8qZavYe
PJ1MjBUbngxHPsKPNNcUmV15E7BNRyIDaDN0lqMT+T3OaKkpOphZ7WFslVYJAQRKlQN8xLH9vbHt
WBIDh/Q/39+HwYjbQ2YOhLbwOUzRpXv32ij8PetFucce85blAaF9lMPsJTDlny/0YW8/X+iXKRnk
h0Cs342P1HW6tYWh7pHrvkehwb43xjw4k/MqIl6C2LyJ3WHz52t+pH2hiYXLAlcDfRD1+LstLK57
xElDC320HmjqhZqd+T7iUw2myFILBHSaebpCzeswkN5oQPOVBTHLLbSX7ief/+Omg3sJ8ZyxlKLj
C67H2ydtAzKgSWPd4xSqTFw5BAXUwcMueino0GQbhnMfLec4NHUFDtkYwfUf/B6UgjN4h/AFDh/+
/HR+8+pREeOsgobfuc/zrv5r+OyPUIp4RxkocVFn7nxDI5t9djo/z7J3sxDAE+pvjC4MtfcukN4s
Z8NRhx6t1vGPWA2g15PBWcZy6JqIFQ6xoj24yDbwSoFTeV2sSMb4RlRms9zMFg2OnA7+iNAOCanS
Z2qGX1qcN/cH2BX4DcSVOAVhkLx7L8DAHFQBS3eizOujatSeda59eG3VIWIdNXLIPX8x9nrA/8FU
MKMIZNvUCUrRCw5ucVe5iWNF1YPaDxF+17nTThBkPj7MorGmZCPr9dc2oKHe+JF2nLu+Thfxmlq+
ylNWt0mkcuq3gn8XAUWrKIctTRTJskEWEVsho9PBUDaDRNJ9bNfOvMTgVzSXAlkX83FQHXM+WTY/
LuXY8QEdoRTGtgoblHcDox1j4wvTtKe0sz4ohLD8+RF2cfBkVqrBz1x84YFRHWVgPIcODR4ttVC4
T0FDWekrj7A7SGNE8MlSdX4Rb1/UGWIDe/Lc9MJwerdUQVFZ06ntkSWWEH0lI6W+ocuAuezFjs6u
SGLcAPE1iCPc/XmifFi6gG/BnAUHJlArwdR4N0JcC2ypGXxymgl0zDuhxybd9rBhQ6RYKHowGTN1
goSqEUiQh5fqJ+/jwzwFkAoyNv6gJwER57ttrNcchVMck5PoMy1yBI0uX/yEf6YN+Ph4MfpRDmMT
P/unv2eaJxzbjInc4TTApDwtgjnT043bwbr1u03J8LPGSeUZaVOIY/jz4/1QqWCLRisA6h6sDmAR
nj//f9RDZ2Mfn7ewWBlNm+4nJ3O2HHHD2zDizidF0cdHea4GgPRDOApe2HvXomzRLEWThZ+siO3O
RwLqlsAfvPzzB/p4lejsdX++DAAvdILffiCH9D4Xs+Qnd+oj6IlMUvJgGj+pfT8cz6BqPH8G2GRg
WnzAmdSy1lnnK36aw4xv4aI4b3U6hF+SZckq33NQdv/5Y30op84ySgA5HtjbYPS+5xD5WcrnPpjF
CbW+j0xRnFIRYBaAU7mxURvXVyhEW37bQHZoKngYJfqbzCYyfSak+jheQFOBJBbnJEjRwb19+3iX
NQsELPbGE5BdvnOFb+sNFNWjl8+J96lM4DeP+dw5OdtqQF6IILC3V4v8QQOmJeLkYEhVw8Sm3ZDa
bLc0gU9zD0xT75Ph85vPd9Y2AzEDeAkazrvhQzseWlBdxakxNEZmDgUxPqOJfIwSx/z88zv9zVBF
PXKmf4EVA6Lku2vNqXFb67ri5LWBUEUYNAj9dP0ZSP2fL/S7x4jOMGjp5y77B3SFeghIBPdIICm1
dYsAMWRHQFPi0p8VOgOdNvaTC/72KcJK9V9+EAAg3743Vy5p2lotTlzjwA5usXuAd+V6iFOUmn/+
bL+9FJhn4XlhRBH9bn9IkFs/r5EQJ11nMStW6wZjOUVZk+2JSvTjn68G0By3/mYjBD8RZWR6pvSd
ldTvJgCEhL0eEIt0giEyUo+zQgQev4IPLjsi2J6XAYyeH9LYOTqufqYQ0VdszYaNFYD1LarMIl27
5dLMIDrkSCddXsJVxK/aDoU1XVKQpvf2BJKtfAiElgUCMXAw8NsOIWncy4O5J1vBeniCqiFrH4hn
j0IFyWU2xx4O+Y6T8+Gc09tl/QmQtrkwMkyvppZMFardBSlJy3EZFbq6Tt3bk+1mUbkkTuFvlcDx
b7XkobWe4OicyblqGoKYnHku8auWjT87T0zSy7gezG50YdGm23ru81YkjORJI6cTiOReU9IgZbdD
EE0XMD3pLjpTu9shmixWCrfOYZl5NdRpX+GuzClFKPVmnDs7zmSP5qVpHihQ/DvYAJoXT7C6K0eb
dUd5dvIpRqJlfJlAlt/eJjWYN4cxXvGwMrhmZ/cRMmNoCT4gXs+5O/dFD4u35D3v/XGX2YS/TEYT
kk/uiPwsjpDLbmNZDIg6J8zv8UbWAZUdnnc4iBNk3t6aHdrGSQbEEonkexpq2u5Ss5zdFRRb9ERO
Cluz/RK7kLrvELYS1g8Q+bUyLmYKZ4mocGdP6V2UdOPPxUSg6qbEkHADFzPDt8o7O5q5bUfazQp2
P2o3aJFwIsbUmqraQXJAGVip2w28xsRaQSlrLhxIhJ79eRoR1slR7i3rFDcb4mnfFCpR8EjWyhq/
dKmb8iKaQNPNM3g2I1PF1dKFb/LSi53qJRkuTIZsp12kWt+UOCGw4YuGWlBt0T9e4F1Y90DC4VYR
o0BA6oV7BIMr8rb9QBmywEY6+pBZpE4jH1RPJ+dLUHf6pwqnILofsBxJVoTouHWFx12ZbUjWJcsW
lHtU1ovfQ1hqg1QKgG3YYzdILliGytMdhxGZntMnP2TwYABTae7yaYxHpA0BAeuqJRLZ7TgItyva
ydYM8Wt1y/Mwa3S/HXU3zvchhNjrU0ukbW9FP/NvC8KE7E6I1tJyGKWM84RHI7upZcIgy2lpAoFK
TCaAaaGlOABE8HJpppx2M/ULRIX7BCdC2fffgpEMIkdvYAnmfNHoKMDSnM53MFBKw8PcNf1XbfoG
dF4IvOT1CNZe0INI4fkKlzk7ZwWSWUhi4TpXHxqJULFTJMckPs+gOlUHFSEl9bSGHIioVAkyido2
1noDz2HbX9a0JvO9k3L3J8r0iZQkwqkNEwj5dFXqCdsh7MJdphsT2EndyUyN6uyu2bv6hAgeEeTI
HgqXnOE0sx4STt2xWHkE4DsW6dlJC3HpmaxzOPos3T5dDQZSCqebeASiuAaAnxWLnYsO7l/pDdcm
IBYChqZPShRkC/8RgraS3ROqRlKKNR7jwlGudQGlzzM8+UyioWBGBPXWdlGqf9Qe4/2lQ3FRJIT4
jdhojXh6P6xTbPDQyVK0iCmh9GsDYjTbhDRclhyx90gXqmGp8EBsI6Y8SloyXyF+2A65azs9X8Ag
bui2Dmptp8QJIbLQTM9hchNbGKcVcHcMk9xNVCgqi/em8mydJnoIu4TNZe+zkZ93rQ6Fd9Tzpurj
cFm3VqieHWs4kGV5TQNf7Ocp8vXJtj4cHOaIIc3Jg3sVpC4DnWooKM9IRruOrn8dxRgURVuzBqnP
IRLXtq5rR7YH4o4ksnkF9JDH0FF/hScgEIfYIZB1O70bztcIPwpc6NO1nxWZzCQ7wvAgcG6567fT
DW5EOo96gXr9lHi1IdWAAR7vkrEP1hJYivJLvOo0yNepWx+iBsZ7HK+XhASrBaDvIpGhjYoEtuca
c6Cu/ahAlLGMSsY8+Fdj0Ou5SjS16Xa0RvWl44qxva5jzxmwiNLZ5inY7HorQsjN8gmHUJUPSq7i
2noh1FGege1fPgiJtU7il/GdPZsO7gePRuwC7870u3ViQIB1NrKvjUEpi0klMFi7cZq+zpRmrOTu
IKIcTHr5TcAs6LFJk9qtEgU3JDgjQnh/MaIhg4TCxsea3xoQ/WAvNxK2JRYyjBxnIAnJOR+gUXL6
JbZ72MeRBZObc4Q0cN66uQIL88kVUygLEUEuuXOlMWGpsUy6t7we0a/oDLckb/tzVnI6wA4zN6zt
18rYeIpuulRZupfdrKBUmhcnMOitWgfOdSGhMylitWTdCw3nUJ5GJ0MmFxatWuRw10vVJgp4cOQT
pBFrTu1gxzw1wwzTVVOvzkaOLFxfPJp24yY2dfK08IjLEhliAHt9V8wmFyqsB1hTIUd2C58I4uee
cAdIVSyybXPpm/B2HdaBbSLc4d0Kdb98GlcPZgYQV0HEUmDp6PnGhX7noXVXxrECretw3SikfACl
g4inRJdSNluwwzoQN3Rrx4riKZxnUNfY3DHjlBUITUKb3y7KPE1gypgNT2ByUizcWxGROejMv4NQ
YWY3C1y9xgkcU9Z2xcDb2SkbqKPTIwTqweOqoxCu9SKxlwxWnyBo9kGwfEW2iZEHtS7d/KhiS8J8
bWZH7kGJSoa89QzYHVMaEVmBxdv1W9gi0bZcRwGNB9qP87qve7m2j3Zwk2kj0VptC7hQzetJh8us
N24qp7TUYZPZyygYs/skpMO0q0fPl3cGCGZc+GNUT7spOYc6j7yGjQuorOlyg9AV2m86J12dC2wm
4hFu0Iihz3jXIjcUIMl3wEiUlBIPG+3sCF6Ku65ZBb/0aTIkTzj+oUQIVBLoKl5GZz4h8M4ftk2K
PLpilcg9qEzE+w5LUsCbE1gMDHkSmJ3JDjpIty+4aUJ/A0c2lILodixrtaJSOXeX0dMqUjZGJJcm
CNdtOPpNf+UHCs6Vy9Ascp/JyXqHbCUJYpoGD8xzi6GProIVndwQNxri0vW6cdn2akX5IqjffDUp
hsUBox+UOpcAWauQptbbC6TqLdPGeJCC5nPHSXdbB0F7UizxxiKuF4plow5sj0RPb+Z4OFrUkEGf
+27Y9QJS+ozX+LRpMlzrFh6vmzZcfbYNPRRhm2bO+HwYBarbqm+IcO6QaxakZSglcbocZhQLCj1E
s2T1Wmif9Pa5ySTN2lz1DjKZnKXjoqC9gI8GNOBcbJxpREt1SpGeWiRKNLo0Xu04X8O1bl4aqnz/
ziFievBqD17+pRtZI3cxZBtI+SYtt4dWt97j5ITgfdUz0Lo8k3FtNijCR3uVsRABMdMwTLfK51m2
bxB+N+Qo8ORYgZ4fDxuYoxI4xwVRn2HjGuevEXC/g0frmO4hzVfQ6+GJdFvTY+TDQFBPuuyHiH33
tDtEpaHKhDs+r869iwIsyTF0I1POq5cOhYlp4Jwc47J2EwiuDjygfb3pXSewCIIg0QCtvTMoJLxM
WAb6NUTMUhO5hlUEy3F2gD3KiNW+ZvOwjzHuVb56k4HlTdCxa8e3cYoCDOXvSQeeCMoepz2bx51u
IvzNTQxmqUKLxUqSJYcGSH2YO07v3yELIKC7cOyGJHcsVp+LcbVxlocjHBoxTVAIb/Gm5roErLN4
F5zVob1Qq0Q0lEkDuEvUkTAYZ8naYsjA+xArkTSCHWI/GfkeBYfiBUX0MpIvaqVfu9VP9NZbQ9Js
ajTV1zw2Kp42nWBtUGn4/5IbzAW6bMVM0ADqkHCU4jDGVn4cvMb0W3Z2sckRUQmnqQJ+pMtN0Hod
fanhNDWXnnQoMQUbhbjmTSe+WUJDeATGbT0KLASBSi84aLFNDhDVQdQvzpK03kBPdz4ccrm6BPu4
XdrLzs1mtJ81eqMH6+PQtQUWktVXGQqqYJMZN2vKbiCrNDmoY/V0Mm3AUXuBR0Ir10J4vVMcaYJg
ccCUMCgjv13JaeFSiJIylaxFTMGaLPDfTF6eI9OCLUo4CIBRM6btASIDxLHGvkLnliZreBd2Qg+n
mGphKp+iRHmE2F2EFr0BJ85eKTpp6hS0JIIYWM99C0KVyxpowMGzdMyUg0Exzug+skymOYwtlu47
mIGruPl1Rv+v7+Z/Na/8+l+HcfnP/8a/v/PRTkiyUu/++c+r8XW4U9Prqzo9j/99/tH/+61vf/Cf
p/b7xCX/qd5/15sfwu//9/XLZ/X85h/VgO3R3syvk719lXOvfl0Ad3r+zv/XL/7t9ddv+WLH13/8
9Z3Pgzr/tqblw1///tL+xz/+OjvR/dd//vp/f+3ymeHH8tf+eZrl+x94fZbqH38F/t+B8EDYcY7G
QIM4BRilX89f8YO/n5F9+KACzYQU4+wHPPBJkX/8FcX4EjhKEIIgbyvBTv3X3ySff33J+ztyPODb
j76zB2QSLcX/c2Nv3tD/vLG/DTO75jC0k7jmv1qQ/4OroFcOmgusXM79azSrkKP0FjJaELGF1Gg/
Kr3a7yAwnfps4xmRbBGml+waOab5CkeZKJ29cpqddB/1zRUcitvziWbtL0TfJtshHL7BHjTOYUBK
zuca+OJbZ5+tpseW7U8lDBKyfJbuzdDMFnkDvL8DmJBUvQ7XnCzTQXQsykHKRiaFOyWVcSg4PjBA
KSPbyAM8WLYxW809Dr2oNFc4HdexLPFdcZHpNi4V7O6KDEZRG5S4GOypGtccOx7oZEnEbsza6N3C
xqcxlDcNor7KZZZdWTfyaujXr1Gnw3KqwU7w/BX6FMd24GGlpMJJZZOKcdzGOH6CEKflBcMhvhiz
DGYHeEN5gw3rgrX2hyZDWvFk+NL0JivQ/jr57iCv6eII+Go0yQZ9TX4YmiHYB2QONoMMOmxjjF9g
jDRgBQi3YKJ3dl0t2x16A04xuAS5pN2Mc2yXELJJw2Hecg3SLNpOMFzOiI/1fRL0q4cI6dyFd/OX
XnCYbThjnXdk5iXwa7NfgpUV6bIew6idf6o53amsXW9RehzCWImCIMwbG7B3pBAhwv7fP0JVbw8U
GJDM8ftJ1ehEVUuXvorRZzhVJ8tYzHwEvkEGcy+68EfWtdOFggfBJpum+LAiRnNXr9lz5KxXg2yW
Igg7fwMh84g03E5ckWFyIW+KeK5hoZYj1jyolDddmwBNSZAUvqF3sjOhaTEMAvBELDbPkkiaFKjA
s127zvugB1uwduYlX5DeWY4gnSIDrh8LodqLdvK+ZShPYILfgl6KVRCYko83yGDJRJwvFpXFNU2z
6ZsHim7RNqLfEVRCF42I0HXta6Jzmy5bV8XP1AvLcG5z6zlHwIRl2Iuy63iDRm2wiUZ48JGmgPMI
BJDRoRnYQ+yARDM+4V3AFD9cd3Ty7o0caB6iCBQMPEyLwzNrwt0CisIVG1pbgH+z7uqAARaM+uFq
QKB0gFPeFGFaoCmA6RnKr8r0UZpnCXcPfYtAcHA1p/sFekjQ4YoaU2vbqXAo8PQvJpyrywS++wJO
Lzmd/e2CuoXI0YMReJjuEOeVXiF9OfhOHfCiHQD7hWxmWYXuPG5CVyPMniACteC+o46ea4ID4PlQ
5Nkkkop7SQPjSnR6lS4it0s6wDTUOyDPGXBosLQn5FfGNz3ILyEGSfwDbL/LjEH2ReWWY7+EX4jj
lWPqL6joqFv6dR+jtl7ZfQhnj5zxZnpUY0Ov2TjimOZHCLnvRpwXFjIVOgCptVvnhOZANxBQEClz
jcENCbQ/362wR4Xvo8NlhcrzEURSHH+p2ik6H3ocNEuP23obCofXhQDGAnpbHx0Qt8eLDtVN0Gu9
JY2B8sZFTAJZqDoEyXMSi+RigX5hl7RdW0CLaE7TNCuMKXCyNwkSqcrZA500i1fnpvUl6JvAp/KU
+EOBs1sN2DW+j4l9WiUqZJgsbrMOPpnNklTdkM45uOS3MfeWgtaJU7AMpaGJWLKxQFS3AyqGI7Z7
iuD7OjsIGEWxPG686JKPtXMLqqRTwO2hvuYjuUx8LA4RBLJpGzuXlGQ/x8ViQDY4Cbbdt2iKg9O6
mBwsg/jkJjrayQQHclov0dFJ6xYNZYaR6xooWHAwm68WFvMjjQa1Q3z7UCyCXVK1OGWWSXFJwB++
95IlLRwv7XJToxdsnFEfYK4zVgKMqG0QSO+4QraydbHfAO3tQsCJTM1JDmyoAe84rEIaZKpYbCLb
fOBc5eG09Ju+ls+SsdzXrOqId8Uy9mTtvCfr+qXDPgHdycGMbkVhLOplSxWenVPQfKNZXFBlC2ZI
WiyxzOdYvsCeKbd1gttugSZNuLZ/2Zv0usnaQxS1uUDcE0YeoB1AGMqHnXTk0aYcvUYDU4hA75qf
WOtcqeVBh+QO54Wip/YmnCf1nVu/h1TLifIaHxBZ7ddNAixLGzCZYCyLxamwc/jDpeOeei8LTU/W
XxWUITjQYZ615CYhgXuVcSARIzKJ4VaA8MIiQKuotIbpIjO839tYZ1/QiP+BeA9WKje6B7VebwHM
LrhZjRyzAWj01kZiuQAC3+R00Q3gZ/ITIyzdIQyz88sIKNKl47is8sFCy2sVWpNjBjkPIR3rkoKX
feXBKyGHsqfQ8gyrBcK7gCLv5JM6DtD/082uV1178oXt0SFJozPYg5YyzpLp7cjT5tmJO+8r2hvY
qwRN1DacGHCemiUtOLRed8hART2hLeE9Khrs4AkRvJDENkUjafwy4RiawzoKIyfTqBkCUNIrqfxo
Bxd8rM4dyAf7cXKALA+9QLdhyC5t4o5XiLTEakE6zjAN42HbjUxgzJ3/L/ZRMk2a5W0W76c5Y/Bx
TEl83dHo0Xek3TMIVnKsBwcCkeQTn2VY8sa0O0sQ8hn303wzTeNaSbctO+Ws39f1nFyS+kAiDJnZ
kXiy/aax9G94kN7x2hJA9OqlHhqc2QY0fljf2dyHX+W+SUexgThlqpw4Zi8AybMTBtY3HqFNg1cE
TgWsM9y9aHt0RaYovSVsTi57UEJxklvj3eK2l3VKnljtq70Z1yccR3e9URMmxOzm0wRgUdvO/aKp
cfcKTandbIdhM0SGPzDGo6LH5oyXfm7xajgT5n271vt11unREDergN+h6ZNMzgbtRDgzuqRBFioo
sQ2HoAqKaKBs8XhFswGWnF3jFlgmNJQm59hl2kY5jcZpp4AxP6CfnXdRhjE05E1in9ul5k9ooU2b
cEzNoUbuABrq0nYFjqjnFpaEYXGGw4sfpDedSshmkqzbzpEkFcqudQ+f13Y7e5p9Bba/FGDEDOgH
sLRqYftVSjGybTb1ZeseUOJNJ9k4CP1DYQlgKTo5gAlz2GPcw+KlBHXvTnD2TZDlDsbdeesmoGwu
171sKkPi+rrx6naPlwgoNQxJ6XnMrYhrv6xrFz3MJirQULDbrOf0eyqaGITKeTjIgSzXXKZXsYVt
JwXc3hWsVS90rfXlKj1HF9r1+ioagQ/0pLlW09I9JE4Y3QeMe1fxyFrQoQKDytlVOY5h/EuPpwj1
r6/KNnJFDgpnV86LnSgWRr8romxBeQmVHYJkzI+uTuEBljqbYA29XBEk/tAazMPA5MpfSB5l4ybp
9OWU+WVm6hxqSZxF4x1PMUijcbxFXMc+7Owjb5p9PAcE1UBYyTgt2iE8IOjqsQWJUUfjdorcSw2t
XRGYZuvGC07nLhSrqQ0JxIDZ1hK+7FhNvtI4An9eNPkiEEUE1B0rgTxEbXbwrFumyCQs9dIu23Wd
b9Mxrrqo30jtVGL47s5JKYl70Q0WwSQBmb4xJ/0283pPeiAjS8rvl5T9TK2/qSmaOQNm66DTy2Ck
GsCdgzwjsw3Q34FzSgV7v2od+B11WmwXXlwAhAW44t/CP4W9LvBCLblJzEHMc3SEO4NbQftPL6RD
+KXUwIX7NCwpEIV8oT2KpiZBkZQQeXIa4LzEja+Sxn1yJPZfw9Cjg/IZbwtrHW6p7Xe8CR+GdgIV
18MqtmZoPi8tP3QwNWKrcGFwbK97IwCi9/tkRLQhUHfU8RJ4A7X9KVFpsFvG1rtG+iXdDcnYXSOa
aTM3+tLR0RGSHu/JA5TyTUXhJZim5wAm429rBtHfBHf1be8FzS2DQvJZ26nfrB3NKpBhXwPiiApB
TnUuSQMsBRkx2BgSfWW7zIKHIYYCyRLBFWPhZZDON6ZXLOcj9Z6Tth83KKDIK20R1Inlhr4Mq7yE
Bz7WL3QJ8mV5QADUcJ95I9AWWsYD2XoDgRk4boq18BvoPF0k4M9cou/4Ix68sQqCSV0OK3bSAE1a
AIULq6YofiUeR721IMzGHaONFkFysnDoHQFbibObZh0c2oG/1rNMytVa/wQE5l760wV4jbxoZ/kC
gZw6MFB6Ktj6TlsASCdf0eYZwb0jyZWWdC14ONVwsYNSqrcxe4ZjrLyIlqndLOladUGrK5SefrF0
PbkyMtnoBK25HNse29kp3CFs5xQjEP7O2ukGhPs+TwZxAzuHO9KQx6RXp3hSJq+b9gXpUiJvmraC
GmnnUH7A9kZyx53bA5x/w1O6oF7ActRekKAZ8lQqAMHMRe+D9sdaonLLxABEefGw/NE0eKgngy52
yKGfg+76aQq9MlBduQIopwhkxAleVRxGcGSMvjKmEOzzv8k7rx3JlStdP1EMyKC/pUlb3nRX9Q3R
lj5og+7p50tJGGjvc6DBuT53AiQouzLJiLV+y2BsL9apdnISg4bgNHD/AHjxUi8BfKX226u9ZO+w
QuKy+tuzrIsfLmxHYjR+dQQr/w67APDq/Pad6vu0AHZ3IJdvRSWNg+MwRo8dR1EKdGfrloutaNY7
w63IWa3qJ8E5mabwBnKyTqb4PjcibGiDcxbbPRWS+thGPAF/19+ndXbhuMr6jBqAaRYzC9+c44YO
qOypWBzrjYykFMJz8A+uNV2HceLh8hD49J1JX6Mlf2oKOyyvb670t5QP9l6vSeDhAi2V9q+LHIgR
Y61x0jEIW6/75iNtOfmz756qQNWsOkHNTWJytgb7kyWad8dUXjLbiLI2b0YGW1+sov+i7baIBjEP
J9CNFrKcpe66Zy6rFTO+imdA3ghEk+3ZGqgN9I2GYbmx35F91e/eaI6MX5I0jrEev9o1LZoCFieG
Y6OlibzK50lvfRfb+54mZOPSgl6gVolr0xkj1cj8qeiyDK62aOMlZ+SYHDVThLHMv4OtKeEAjTKk
J3O7axz3vfdUd7Jk3fxIW3N4q4Qrk34v1O8BUfhltjd18Fa7ijeZNlFj0YMbpJBRCA1TzhyrOrSu
qj76ugw+O6vR34mchQQsnN8l5pRz5dewJ60Hyl92YCo+sEmOGhFWxGhPo93oo0dNQdgueXehD649
pLVVJXuz7z+I2hbHXhAM62zdkqKJEN0LP80MM4p1L8MzFxmbu8IkalqpDTV7ryiB+rAk2+sZe4X1
gkCnGOKBFJXTNJMLuulV8ctsQ4TkTz9Zc989sY3DeiljgaiciLRDmR3VW1VHla91tJWrGfbryADS
tnssiP9O1I6ipvbc4uwXwnibfbO4T4l4jgnWre5RNcdbY06Rn5bjpUwzP+cjm/mjn/kZpjXYzrbR
GufNcF6Luj8Wmqclm6f54Gdux7uzcLSq1V6uWslHiew3dOZltZMJcy9f4Yb0ruv35Yft9d2REQb3
vQnk7A1m+aLz/cMymvts0f2DUXd+YqEoifvMW48Lor1ffTqkhC+UXP+uYzdDWKlUseOvY/26Ivzp
KrFHQdNnr/Vo1XG2EWoRB1n6aQrZlmiXwBAku/Vtp++PXS6apFHtBkY4AsGs6eI9bHZrxdDCn7Lw
U8Ztb5YxC859ILwpzBxhQTu2pfxEwTSeMohZTqiO780uPu2mQ6yRGj9SZ2tDyddzZd7Mw83ei+90
j73m6fYpFlpr0tQEOJobEg6gvslVuAgF7W6MnsUoOpPzm/cw/hvipdPslcZXvxLYN+3V9OsQrmg9
90udUZLmLz6agqyAP0BARUk8TNls+CcX2edXS5v5SRWNyTdm7teBh/uaTnnxWGX2+oJayvrq18bj
gGkOWqFLOZh7KlI4pw0gyUwVlLh26Rh2qbxbjH3mKdyhNr3KYadT+TMdmM3F2K00tDNhodOR3IlO
UNq8ENNvUJo03s11J7o9l6dUiyEuxXK9UUpHFKDm49Z4Dz5jaK/8g2VVSKvWNX3rVPunZUyLEb2o
IsJouYcDNSrHYZdlojc0AYCKC7PaKM4Dcc/4LECnQ3e0+kiKTEXrmHbJFpgskiv5EVTsYcx0iiUi
0mC5I27vkA5uGoEMUn/K32x4zNtVbUd9QJZKI7r1tTbT7G5cU3nQIs3Ou6zJuGYP+XTLMaknaz8N
Kh+uDQK8kNH3yTXMhwqb5VvnjOxLXQF80i3+2XVqBs/Vs+5Ttyfj3E65PtfRuEzTtt4XdbE9tghx
A5ZQeZTd1MRwo4Cf9nDSYp+Qn7TewUmJzDGb+bshvV/kNXzWecGEq4ywMfpPkw7cUxe4vE0rLts+
N8ElxnR0j+Ws+6gmoDq07PzbikBDpm/CLOJ0vxDKH88Eu47cxbv5bK9wXv24H1p8TGguguBIGgo8
vtk/kwQBLD099q66x4b2uARMwpuRJXY/MRIBtQS9kJxbnU7cRn/hkWZ3zJ3nZhZTiEflg8XsEiwM
4Z4Tc9zMxxZe+g8YRjwG4lU1Xsbc2me/UpcfwidQW+V2EO47yf4LR/hX0wgu02y/GE5nhcqu/hDf
ESRg7uoLucheaKPxiN0d/UZvof5TEGPpUr2oNJuToU6Xr3QEVA+TRPwMd4ucY26ymLzIzw44Zens
F+Gr0GourSivhuCLDOrgTy/bA9hIhAdKIsfDAYbojtx9a2Ct7+YHdzLd2DG85oKqK9p9587PhxZJ
oRZRr7fXDYFEsmXbhz04ecxm8cck+LOtjfRYdF59V28yzMXiHxfg6FNRqv66dkokxI9dNm/T9zcH
3MnSOWeKztS1CrxPz13SXxKUc0n3dxNs+y1za5rkETiY16UZf7CaI9sqwQlG+ltQgxQmUblb1DL/
qsieC/tpSAP+a5wveRdbghiru1EbFToFq+x+sgYLRJzeVDwaxc6RA7NvjffTZrQHePlNh7VXIbNB
Q2GigerwhP1wfVWNUduUbR7qVlsy2qwMVr+kTvMGSM9Q88Vc7MfUcgRbwZI6+IX6usNYFNgPLSxf
dUlpg9MJVZD+pzlbI2EPAJo/EdAEftzLofgxlWq9yDFbIkxvOW5ELdnpKzV92ZwNweC+fpuyMg95
Vr4aOC1IIeKEu/jCenHaPWROyu84MsDa8F/SE6iCV+X1WWSvFr5tURm8q1PwkGVj87qoKr/uTREg
+QluOWZ5asRzOuvIojqGRacqzYNuN+8pMFnzkNLkV6ObymPnlu4ZPXrs5KVP2VthP0Oso1Wyv3W5
U4OoIOOiMS7sLO+4eb8QkgHDkzkHN/tbEzL+VQMpPyKtSuG5GcYtrbxDNw0qdDfV038hoX12EUT7
wHmGbcaPti7Lj8a4fFtotJrMuTzvHS6XbFuyl0DAQMFwhQ6StkiovXpPkQKGdEZ5hxSWTDKBcbou
5XF3xqTy1GWo7PoyV2x6ZoY6vy/nmJjGLTHTujyuEp6D3EKUYFPqo3bsX8zeBXPLn5HPBD/neVy/
j5soH4qd+y8sd2cOUa5gulG8cnKZdh/RCOLQRm9PjVNybFi3YaVyH7ZpWBK7XXiLF8TSzHLyaEE9
n8esfGe/eechldFAnVdrGZ+5TBPPz960v58HFTyrfLH+AHrB4wvsB7FBY/E9FW11okXDY0HzKt2j
q3dGWP8rWzYgI4o7brWN5am1ofDr1JDh6nUP5er8tndu415o63GA4kHH6oKBGgDQ6Y7BC4vsGmnf
2b+BuqM9XdXGs13puGUaQS4lVOxqNBlmZTonPbRx645rlNs76l7MFoOYzumYwhWR4RFy3FthMSPH
6RD4ovr2yqNY9qIJ+9Z3n6Zm0VGDfuLgzln2CQpeRf46VAd79dyPgGxrzhgj/aMr9Ck3j+yHgbiV
+4TrHOmCV6gX6uPqD2g3haCP8QH97v24Fn/2biDSRvwk6cNJLF8Vn0ZdfgOa10cyJH75PN1c65Sn
iBCp+bmWBexJpdr+lLbs0dPeB0dW/7fABP23UcGEbUHJLGZszPDExJh7Uvupui8tB1WPo9ZkMMbh
1XYreX/7BScvy5EZW3Y49fWLYRCcoHtEPwt2EB91G45bUbeRgOxG8bM/4qlQRzS4Y+zNbpHsGcnt
blmEbVP9RJb5Tsj3Zckx34nqlKGGCUk8Bt2rfVJeGwSSsENJxZfNyFz2BytI4WZ78eTZhMHyQtjN
o1ybmVW7ODnNuIWZbZH4NPg4YhbDezWtyfiylKUbZlPvxZIF4UU1FXZH+pVv0HmZ2DLP76Aa85d+
K4fIhKJ6xg6k78apxU40B6eeesQDQlYzqgtDgPbsXf02MijGTU9kx0qn/dmn2u118lGw8tzpCUX9
tkakWW2Hxmu6mHPPio3Fra6Z208xg+1PbkuJqGrhfh8gM1EFAn8EbXqc+uLV8oV7tRrnINyhuqOG
ug+XLmeerccv2X5D32QXj27/W5rT2ax37vqm6N6H3L+fjJGqXWJvVmcio1LEbUrnhiO/a4rikmH1
46bMzAeZGe1P5WgHL49FaI+u61h57IJTZ7RnHkb14LuFc003LvzOGEK7yV5S/uHImINoq24c1jjW
qD7gjlkvlX0N6iHnki4jQJqvU694Ww2P+8ua7ttV2Jfe7ZdT126xWCf1xlo4RvYi38QkqGN02ieF
xyfxC+gB1FuIVNmmQr3BVuXUA9vDyhVnpWC7jU5YkRSaY4lCSov1p6slIiWlpvTZbdM1RN1kHAcw
38oVv4TOGv60sr3pV3GAln1wLxVVceDo0oYj7lekdfC47rZ8mbT+PS0TdnHFjj7WrARt++FnuGbY
O4xE1tb4lO9rtA75JUiXZBrTZB7NPG6AjKO2l2993kRqKq9976JAM8tlf8720n3g0m+TXQ5WhA47
zqvlrh/NAgkj52mK4BmTQXaWPuonD7lNWE3wEYMA5RbWeJ4QS2mln4k0qC4FBe/F3D8Qn13cY2s1
YEUbeua6HtRjWRqIYM9+nyFLTtkiyse0VyL2hhLoVlQDqKiy/Mu0gikHrEdrsX02UBYZb+iZb+jR
X2xUcb4C2UUeVsgmCIMb9WdD0pyWMbWPJvrWX1s5sU6v2fRSBXvHzDo7W1K2ZEFoSbW4o1qC2Baz
XMNi9745AIJXc5wBrCf3MCqbxkr7CrBtRXnB9OG3g/3qt3kJe712J3tqsfBnSl39XJcPfYHMuC7H
KqLbqAQCV2Zo9GC/mCqyU9eYT70KhqveuK+wAdZxgEyXH3E0/NhT9vTDQcF6Ckr3c7kddVVaZ6Hr
aQgLF76xUbI52209JKQaZ1csxxdzV+KocgDKyv8k4Q4TA45TgvTmZKpSnSBLFWG1Ceue7mrO//yE
nu/XKD2+kS2a1v5YTvWL5+qwmq8AbFEutzer5xUvoHtNt4vT7sPkByoo1QzK+t7xaxl15kfdgSf7
/atwQFGKjedTkMvqgP5OdIHJpTwsEnS1l8eprUN3Nh+m1V8O7Ty3ESV2X3ldL4uB3tfXfbh18lyN
LoDajEgMST6mi5L3SPVV0snpuCJf5PWHDK6Rkk/VdqgaCySBe2zsOKV3ygz7Rp67QEWFMH94yCUl
b0rpQw5mBs/nyEtpOkmP6E3t/MvzqSf5qWCtnCPlW2fWAeAFcclNz4N/bsD2IQjTmmL4bT/vrW0+
ykZPPDNNW7y3HkENWqB+rDFURAClTzPL8rGqyDEjpiGRS6dPpQM7BKzEd2gY7zuJe3m7olumqzcy
NcVene3nj1L3bdwFoxWivaGpb9LGyU3BoipgxXsE9t88r0AYQqfvmXfDrsiva/onrDN2NGHeIJhW
M/m33GbGOP5YXUccORofd1XIWECKcm/b75MPcdIVef3BbYFIgASxiE0mOOZD9YkUreGlzOukNro9
9kbjt6/s7bHwOhkV66hZHosttk2NchLT3te90bzA+A5ysPR+M45u24VD6bGCW58WKwrRksdADsQU
cdz5ABDW0sW69+DVNxlVHIuJ05qn1KNLzXX5OvziF3tLMvTt8RbPdcqK8WJ2Hs6kat3jrNDzztqJ
7cXFzhNa4GIfwWaerULCTC8xBW9sUH4XxPXM6jhUiL5u52L5e+vx+NhVtMxuzlFb7NFuWPfeosCg
GIhQ5r6iQnGOspdqZ6ae74m/PzgGyH4rX7CPms+Ec3IDzP5LVfsfwq6WqL6puVOk844JXVOi9mfl
CZ74JcQjKZPlp2WOLNpTOvhHbSsUN/ZYyAcCefhXAGB1ho49FF/dH4u1DgqxWf3TPBtjJLbNPle3
EnsH81S0BkV7I4DfYcKvYwaJL02utdLadJLXfnZHbtEryWDNVSM5jch/ZFfSNbtZWgimGPw7Vn29
heK2ZRoZpfvkrgV5pv3LLoovnZiPN928P7hPhe29yKLBkQHoh9FhLOLMDF4z2UNXTbObmDe/Q+Hk
5JGhw61Dg98rXJ3c+ENuWjmHpvDQIeP9Sgwzt4LIsfzyXVHVVx5RPWflASJaBw+ND+q999aDAdEH
SO09t2MWpcQdNx0usdLk1gsMfsSlxACUMIIGZYh6ExDa61tk9dSm5Ed/5o2Md4mb5y0YNhW3OeGx
w5wZ72uxlmXMnu8EMR/O6+y0qf/i1BVvuuF2B2faWzwRTXZhkkR6Flg3DMvgXJrxCf5GZ45cL/XJ
/NjjdqrlmaW0jufebhLvBmyaaAyidmMgEvb8gH+jjkbDfPRajEqocLpQCSNug/S16tzbEWth7aH3
5Ozl2XCfo3ZMvCJA4DyWX9HG5XHtTl+Rj7ESWLgA2qHJnvFkcirBOqC/TxB3/TbGPt4XWYS28LfE
GntAfmpTQjeYUWq7pYjk2BnHxnTetjZ/MjiG1ml5LnngIsIHL13dPhirfPSq9v2Gfx5Gz2zPNsVc
kYVA/4BROw0DCm3CsS1wPa3rEHureBgqyaHgAjFomDwI9OEFmRl0Jt4S4PawrbODne2Pt6xeCsmh
hufdilvTejHFRu9566G1qd9QBHdHw2lfW5HusMRekHjCuYWF90BcrOwDdziAWdOP4qEbp/wo8kCL
MONhifN2+9GItYw7b8PZ6ugsotIKBGCiH9FjXlX9XiXZiAZxIUrohXnSvZKdprl9lLhD6+8ca/mP
V2rODp3dywN21CzSwfqqNra3yQBp9tc1wbvTR5o+c5yAIPWdyODAZzvglVpQPJnaiDyL1J16t+Rh
K9YLc0l/7bpWHIeqne74Rjy08nXzmelcRt7e+XeqYOLru+Wjc63lVNpY20Q6trGRLcgE92E/wtb5
D8XY/54hEwhJzZZkXoviScyjDB3O5wT+PRmD9GejNDMdOn+FbOsk5mA5NPNtcqXMMASgSe8CY/kG
8TqSqUu+kfKEFQtrDmKljOy07C7Y/L5kTxo8Ni7J/onxnyGOI13hATHdELmyW98oIzUvfNY7TeRO
vOebeKw2H88UKFL6tAt7SJyS82GQg4FFYq7emPSR0QMdhxJY52nIi+G5pxObi51RiO3D/pENxnLF
v7zfB92aIfNGi50EfuqcbbdjNAp0fSxNraH+m/LZqh15JZ9lue9QaVrhir7FhTv3pth3e+qvs217
bsZq+rU0Dn6+pUz9N2eWT4yRux8TY1i1DIwTJKlBgXv3seXDOiUVwrYaH0BtxAJSGLoCDjQW/Oup
xnFKrJ+D+tN2Mu8JEvE3EdWIgv/IuXc41JByhTltKCZLgI2SN89X8zpaY8t81I33iJdnLLHbTfVR
85D6pMta2VMl2/25wwMQhNQcMIzhhQnyW/hoN4YqcFHT4qRmkEHwbvi3Ixrt6tAnnUUPHe/zEGNx
/Nk523R09nwOh8ZDs2EXTG24t8aTQz2f3v0nqepDTm7yW6H34Fm75hgjfDWuNuHDfWIXarbOlb2Y
AdskehABvhcH1Xq9ZbN3NGw95gvjEKk3d4sddM/mLPWhrPX3trcfbcGGQw5oGzW+7C9N1YjTmkJT
N61k1suAzXIiJTmNvM+p3c17zFvnTLRtmPrmE3HH22lu28RS3qPygd69+SNnpk1J5aUN9DBO89Xg
1ynK/nsbYLXGrGXk+RiDBNylbnBedZ0YElyP2TAhRBhjlzmTj6q5HccQ1VV26TM9R97qFCw5m7ju
Y4afYMrtI1OQn7j1Yl2z0uEzUfDeOKP5mxy3Q9ca6R7ui3cwCXRBM8gIFMABXqjfcl56bCHM5nlq
fh+9UqNr6NL5y46R7X5Rafl9qkr2o20K3HiwUhwFlqGjieE2RzIypHdm3U0fDGDPlt9rIOA180/Y
kucjvkQ7LJu25GbT5W8Xn1kCwP3SWriiATQeSdP43dIWB8t3Nsr5zijbAw/pQ9/N0bgMqPjsO9EO
r6lyfvhwXcwUNnvjQKz5IfdTcViJln13JdxwiIb7oSqp8pF9NSDVbcpj2ZBqNK9c2ojsXRlrf639
7/XgQQxYEzUbw66s7+QPNp/rxGSXZ4VtwS/PNktefbYW5SRSqvWpVeajXga9xFQXO3fuAvQcstxn
nzk1uaFdt+6XanH2sFpVfQYxaZlBiUJIuRPxwDw2uSHfm6pmsM8LxD64W65eHtiQC2Z6sISQn8Cs
LwZc0MWreT1YEMSvRjsC5XOBr6TpeEwqYhwusvPLE1HyJGg31v6RY39FcmTWv1FQtPfka5dvBXJZ
aAkhzkr2fB+d+X125M8uYPr1C1U+ylR96lrb96wr21dDyvSEhHp4Ju1mPI6oWH647AhnjY3m0TA6
GwuYK6/SLcu7kS/3kVMZ7mKoaxBsfslqUMvZK6vqB3mCKIJRZgSrWfIbgPLhhCasSe75QyO2JiEe
Pd7crEyGwQxO7RQYX8vV+0GCwHSdF/Bmt0bVvfKFP5QYbmJntZ+bKauWU0Vy9DfSoNaYrJX8lfcV
q32j2Cxd44w6+q5qlj/KWc77lE1X3EwpqhKMbqdad8OcOPb6e1EowIp6U4BM24EA3CF29PaLKtSJ
2uOufQ50h6S/mm6mYLN+9uYNbNHwzQPBEwGIdb+5r2XL/zHWKjeqDRyg0qu+ItV0vk12VW1xN5bx
OPn6l8cB14c7AmRWaV4vQH5AqnE3ydr2pHzoFgZX0yp/tJmASFhs/+Lm4++xLtLpBADVHFqhvVc2
MJmYbjYf2pJvpyi6b+UMxbiIgtfG9424a7b3Vlg7YsfCiQLHOUsc6g/gQXQQs/kgLeDd38r908sR
ZEIeByNIi3r1zIqrYKzx5o+L+y3XQXDX3GgOfK/qvcF2jbUT08A+86OSWKZCz8s4v4v5d+viXJtl
8wXoFBB4V4Y8gOwhxdIbyhErnYpYWWI/EHmA6r7Jaw87lAP8slojybqQtidrnh0IdRN2ytu9T3YP
GOPJPZuWvk69RGfVpbY+uYaTXs2qt4/eJKpzwSIL+mGm562hA56A3PnQB+WVQhX/Qbb4u/y8a6Jq
8Y6j8r2oM4B1nIpcRhy5/lO6Y8iXkycI35c7FNSevsmakUP5wXShEtE9MS7giN4p51s8RNcGA9d3
NIAoISVYrweqztx3S/5AL5UQAsAtmJlf59TNjpYMUPMuoIyc20b2DcyEwcgdjFfc3XaUCRJLRtcd
X+oxuNAZ2kaqWO9bL/+JT11HkJHlHWRoEJlEnyUlaokuBA/piQcZ3JNf4CftkEVE81r9dMhW6wr2
YMIHkMn1mgbOYD1NwtbJujvmoR23N9f0ty9rLh5RYANIe8G7LqQKy9b4nIOda4vZICqMm3i4D86u
Ug+qtl/JKKYF1yOmkhvwlqWgd7B1551o2eyoFMbvuW9fJNf08zJW47ERdpqYBOaeLOG2RugjhYor
3C/vUnXPqA2cqARBRDV7Y2A30FiydQOiIKsHKASCKWv7rf/Hw6GU82Kh2sDUtu1JmzOpSQkCFZQg
jeHk+4KMmXGhHsSIhMH6Wgwu8SiWF5qmMZ3RcBYnZm2OHXf3v+DEsrnLeuC8VtzSywo/Clxqd5G3
4yMRwjk5Q+nc4XAjviHDXoDidtLskkRj/kQ/452Kyv7MmpGVqa3uDVEYD1oLM8p7wvrmWm7Hhrvn
EBhYLFqHiQZZCGv5pDlvkOCuVl/F2Y6tSs/suC75H3lpdk+L7K3H0UdpbxGUx341rfoLsvHlNMzd
esfoNcCoiZ/7nN+wIdOKeKgfu7Fn1tnKBlzpNmtlzXokFWK5c8dy+2d24b9sdH8xif2PN+//Dxsf
saj/ycf32Hz/i+vvH//zf7r4nOC/SDSTpNvTc4XK+hYb/k8XnyP/x7Un3f8irI6ILkJPIcH+UVj5
L9ee6f6X60CLGpLgIhKPibP7f3DtuTdP3r959iyPohHimZnHCbslvftvMU/F5MF0lj4Pl/CtjNPf
QYglsgJNc7Bu5hNcMRTZPBO5eC/UGqiw0iskE2ELQMmiw5MR4v/t/nQCmj+EsU8fStnOKQijZkvu
8xF8etK8EixrqfMT4SGaOyubOyNOA4IQrk7VIF20kKm/CjXPX4ytz52IixR7uUdvDY6poFsQzhu9
8TxNeFbVvlOQ4ed+xc1DgukaznvWbaHNMlKdTHNw6mu5U+0VruOwAoMHJr7B9cZvwdyDBpBKMphI
CoVbJ9ME6nJAkkS3RO6X6ZHby5bRQrHNfhlIPkZ7u41mlQScmlxmcLgclVVRWG9kAszXdUJsgurG
KvnPa8ltUWRbgFYO+5eJfkfvJ1IYkBHZKRwXeS2YI+Nqya3X2eSPBBupdrSGoNP/9sT96937d0Pm
32IowXcxF5DceqsNoLSWLrW/2jHr1KwNjYItRnvYqdOshUP64YJmF8S0dmkaaQO6w8lunWTuPcDH
T26EhAG3sbl46JYCSz3953/TX5O3KGYykSWSZmp6JrI4z/jb08aInzX5goyg0ZX1QMbeGrf94p+w
W08XOjz8/yVZ7P/yeaThezYfSvGrtP6WLLakuNHl3vN5K3oaPQ3FZ+rj/mumdvxpcicc//Pf99ck
s9vfx0uE9JCKUN5t6+8B/Jr93cel68f086xxJbLlAotOzk2R1v/Ln/bX5Ll/fRTHCKGrpPPazt9y
9caWaAKKQnxA69JPlFjbn8XSwdn+57/o//gYjp/AIcoUPRPG47+H6RXL1JZ7VnhxJtgM4ez6Q04r
8P/yKfIfBSr/dg7Z0sGzRaQ8OZ18HE/IXx9WAuxsEiIWQPo0HQlgdFdHrDF2KWu7zNZU9O9a1obz
WdvChMLxZPEnU6XskrSEm08jFGDM5mFtOwQrGHm1ro/rUucwcdNip58lnYVdmCGKQ1PH8ijJMCMs
B4vMYmTqVBGV+RseqW/ug8wS84nwB/ervYhpI3tD8wBVHJIDORO2g0hQQQqa0T452oqQ/e3NZ26C
lbDXB/vWHADhM447SV5ayVpm1a+kwHNGTPPA2FCSZBYcixHG7VmJfgYXWDzXmPEx5BaWUmfOhqub
anLHIxrNSFgIx5kDmG28ccAhI4Osh+1SpVheo6xyvfokUPtn2DaatoXpdufmwdwbZcaTq0vwFcwr
iH90u0Lipk0DPJYZ5lQeZpgSpM/uvGzpXcM+UCS4vXYSqhajw2DYpPMc+ZCeDjaqkfDvHti0P+b+
OKqrgcDio5GDGOlnJPXlYw2k/3MvjfqZQblYISDQDU9Pu6pE+aUJoACfra3X8xux613JHFq1xf1e
KVLIRsrCKA5Ju8UtACIcaZkHe0w3fZr2bu7vSO0tqy8ZvFn50suJwI/IAjV72LUS8rqXq95+OHWq
+KdQlBQ8ztpNt7hv/CE/8Ilo56q1K/x4L2znB4Lc+n4hQGQJ87lDEzNgEO9+pVldseKXU+brkyM2
ROY7sBDlEX4zCPFOOEzgvZP5QiBbUWiUDG2xU6NsD1YzvY84pG1i3ABGvtRlkalkBI1FKdvU8w5f
I7b5se53BaJFcHadfth0gJAMAoYwkRRFs+83fguSA0/5tBC/H/dsN/K7zDS1hsfOXJv+Z+bX3gJB
l9HzAd4dIDpaMmsW2AQLU8bezAU6KVeIkGaaCqNHYc/qWlsp3VHBoMftVHkiqC9DgNhoRKNDOKbd
Kh12IEY5lwAG/eM4a58QJSGgDyf+3WU0KCxah37YtQR3rNrPTfJMxrsmGSTUU6BWJBAg/3jsszRN
IJLQEZc4XG6gxZCyD002BEXdOXuQ2Ey/CwlV/vbub8g6DWXXPrGGToFYhD81SCZ/NFHiL/Zw3kuv
s2OgyDGIRUphQsTUTM1TIy3KTFD6oDAoAgKtcOrkG1klnWVkdzfmPzuwbs/bKSfkhxB4tpWjqvrg
W9F62X8Td15Lchtpvn+V8wAHEzAJJHBbDlVt2WSTFHmDoCgR3ns8/fmB2o3tQtUWonVzIiZGoeFI
WUj7mb8pDkFVgXLESScqDujJSetkpSWtN4mEl4pMCkKfoONnk3Cbfvkj/q0OOgVNW5mvVDF15Zgb
rdqRXqnZU92ZsuA+KvJ4V6We/0rni1ajXyo8LjbvDAIjWhuhPfI4AsxJlF2N/mrKT54sFpdfnkjG
aVN4hWE6ZU+DEqGtlw5VqDvHgXeDG0igYydcanYwD8u70qD7hsZZmyX0ExI7JKBXqJ6nwg2ptGn+
9vYToC3eAGEgWSQNc1a/I5y4EDrnCmmyLvagfA9RSwRoW7EnnqqKvGTfkg4WX6BW9NDprKwIXVXx
9e8Nx8R5AKDUNQ+AMLDwLbOBipTWINX4BOjH6T7f/pWLp3c2qyOI5QXWeBFpwCxEPUkoEbqskGMI
+kw8I62SAvwCoG5MmrLy9GrzY3T2WDGWIXkQ54eeIHzxWBFNFlwMMiCD7LKDkUzUM+y+3wk9N4FA
OuFH6tEe/5vuw61U1H0+OGCcoSGs6DEv4pv5ozUKayQRNkbGmrH4aDBrNUJTWYgoxiitI0+Njxhp
BB8E6Lt0HuzKE2smQ5e7gTBAQ8qYUM6y0fo4f6kjL9OEIkS/08p+3DUZt2syIPh4ezkvRyFINDBe
/K3WfmFFDrcbTCx1xV3ed2LvQ993OxLklbjjyijoojBzxBzEpEul6RLsm5rQVtxlQaO+VDQeT71S
y5+3v+VcGVwKtEY1SapGz4PNyXjnM2bUej+USYI5QUnt1nSoOZpFoh2c3OGFAIVEFUGE/5zad+Xe
/6swzpmYzk2hnXm8t7n9f43//1VChzz5f5fQeQ3+/j+bH8GP9Ed9JqPDP/RPAo5w3n8o1LMQaKXD
zMTU978zcMVW/4O4jsamtjRkEzBR+p+UXP5HR3+ZTY85L//M/Ef/lZLr6n/412ikWFKgJK7Ld6Xk
53sSHwWOs8q+Z9eQ4jtylhF/I+duVn1N6QZKrBPQZDeN3iTepBH/ZlKuZIfne/K/R7F1tH8o5qKq
dz6Kj5anMMjbXd7sbddQ4PVUh4on2mebIQci0GSoS94e8+qXcRRwRiB3pKp8PiYJ+TSN9C/dlIty
P1Y1gH61qHe3R5kX4s3t/M+nGbwBUsWuWeOaOh+m9fOmbr26cHMN9tGOZp6A6hg4YH/hZaUANXIV
mieUvocxaRSApYBb74wsC81DpZXmqVTLQd+0ENlCHYIFOnog6T9FVkP1Uy+kgJ471srDiAuH/qHF
YQxmSjiO0b2gUoqcvC2eCy1NjnXdKI+3P26R1M8fhxWmLckhVYGYkzDOP67PJ6dtnS53azrLqLbp
CDaKjPZ5agf655YnD2Eaqgp143iHCC3IoxBFdBi1jJ6aUso1/++FRcw/PwgxbQerZwpWppxX4812
tRy8CW2wJu6k2Nad0PThWzigezup+fhlJN78oExG7PoKnMvBzuiwq4NYkfK/3Fgkj5og4Z7LHRdJ
qpkLMpVMZq5E7fhraNXpI7nN+xTR+VJDA0tLfs9fbMuyFl9K2RZYQO8nbogGytamhH+nWopNaw02
1e1lvjidXD6WhNWDSD8AqqXnqTAbXavhv7sihYqSDs3wtTF0jdArzz6rw6D8pflVt+ZBdTGNjCop
KM7pN82jZTQxFuBL2De+64NT8imvDwlqyHV6vP1xF+dz9lDXqGziezvn/It5RBy0m9V/QZFQs7oL
wgbIhs3paZLSfu+N83soIS1UyTC2XdZ/PPIVMdDWcJWmjl4DT8C/l9WKB+F5EMa+YBDWaS7HcpXy
X+cnAG8d+uURyl6hB6sXPnZ81KEYP6eVUz0mrSnfe3VLaktUalGCw7nC5LU5O3GUZnmmRrCoud1/
0I3wYRJRvWuVbp9S7TeHbM1f72JfMCC1RPIAasWGIRZvhcctOGWwz93UtnxQupFHW44S7e1tcX0U
ipVY5lg4oC2mUcJRTS2DZErLEGeeZmaVpsEU/hej8D34p1P1NvVF6I7qJTOa4LPXV6UH4Lz/c9Bk
vTLIIkH4vSWIFCwYrTx1+MgtlshrSgBwkpeOP0e7VAM/qWto9FSThtTIaD3A6I2PJf3sLSLq4QE0
pb/Pe6ie7/9a1P80c94oGHnNc/7mctazDmSQx8r1RV2Ae3eMw5SZ3sqGXHi0/fO5VCQ50TQmZnHr
82HCMgZJCfrZdag077A/Bo8fAL5M+09j2r0GqAQB9DI2hpq7fliekOH9PuDOsfGp1G9zNFo3jl+t
/Kpr+4kmC2efvJAsaXHNCNOPPeLxwsWK9FXxdOUgynEtjLo2iK1jU2Oxa3mb57vhzQQbZg1uoGKQ
omgyl5JBtpVCrGXgV25M1B6JG6y5pozb7PkodW3HeVQOhetVmXpsgU2+xtxqdyhGRCuX8/yv+p/U
9p+l5CFXdYrHyOL8jj/efNDIYiBd1RZulzdUljI7hVI3S8tSLNm2Q6xszLQcoQ+NxbsPDeoX5JWW
mA3VeP2I2N/OJa1vLxJFXrhWX3ffIspId8j9Ac8Gf7cziM7uW/rmf9fs4Ed0W5O7RBgeMsRmuLJz
5kU7mwPcgBClxdqNAItgf/FDFBVd5ibHFIhqyy9VhU1UjF2y9xrYYTFeCCuH9OKxn1MGk84IlXZ8
W5ePPfYB8BwTJXMjzElj6m0lonMd2/cpQu32CAzIG/cp+gmf33k5MO7smaviXsjR1Ref2ZhWX0V9
m7k92RIyI5zaxPHNldfxdzFkMZukFzi7kM+gSrE0cByAXkgKtCkqoErzubTt8eSMSXv0qlS5H4uS
EjMuoqcgDQK3UWTyJPGu3UNdsUE9ptM3Jg6dAxvg4jYxeygWOHgMUCpz51W24o9UJOMLjPzwgdyl
cy29ZpHisjw5Ud/shsov7gwFsECmDi0wRrN9MaToYJ9BOMySTr3P2im499QKrKSAEguiC7AiFDy3
abiTYr+lI5gM8VORTtZuBFS4f/cy4FGkYu7HzUDasrhCFKdOel2OGbJnI4L9iOjtIHp+uz3IwsWb
c01OSTpEuEUtRSPFPD9cvY5U80jzA1B/8tMvwucBUTMK2Yj9OVqHDlmXfQgMCODqtI80qt69Z7lB
6x90AwqSlhUP+VBVGI84a9HFxY0z/zLSZkeSc3OJLqKL1gu73KY07kb60J6QpK7QeYftTHlWA2OO
2ioqZoorQs1eOXgX1+pi5MWcmCB+7LZXMzftIb4gy9fDJh7lLkVI498sMuVTIkSLI34R83aT3qtt
n0EeGMx9hi3ytrQCc3N7lS9eo/mD4HhSi5ibkMukPjYKA8HB+UTXreYaKetqTN6X9w+iUw+2BU7f
BL2La0Olixyqg5K6lWYDs291icREv2bidW1XUJfQeYrIu5B9P9+vllH50isi1obg4uDZIv4jAGe0
A7eDj03UW3c9PAtAg4rI/sUsWsRLs6clgahcHMiO1n6bZAM6hJkIv4hEBedQoY90exqvPDJkq5Jq
OgUlg+Ty/AMn2luqaYepq6PvfZ8lWf/ErRggFBiKbeWL4Mft8a5MKAtG8YUBzbl6cD4e+oxDCfYy
xfahVlzTQIQWAojhRjlojgYS4k7vJO9MNlYr8zkH7osHADgzlTEH+BR52GJkB9Zv1+dd4tIbBSpZ
G8YWU/JqZ8RV9MliUfe+zKqdX4clQmCFtuLBfeVQnA0/3wJvIhpEHjNMGGqsWEqBqHtexmCoqmEl
ermynDhM8pryiVTVzMUo+GPB8q5NRqFbD9zb1I7wcZHtDECGm2iQrVwol5PKZTn3Y2wQyw4V+fOv
mpSBqDoPEjfnz3ZZlP/Rcyt8s+1ZxrpFWRO7BoFJrgSFPnT26b2biVo2Z9MwiUs13V5s3t7wIQBZ
auFGZfzMHe2A0pXgA1vUN5DSw5S2q9Unmfi72+P+Lsif7yUNE09CJXgMZFhycfloGKr5oe/hW1GG
Tf0YY54IgiYSUrkfktL4G4eBmAykUsr6ZWhR0yMNQMuKBrea71N/cL5ivQAwGu7ILONQWd+qWuug
kAuh/MD3AxlgbRwBmza0+7GqaRuqoHIam49qrKC1UbQtaQs6AXTZhr5rtIMOO/xLZjaISMd+/r2F
PdZvC7sogBv0SJKR5+x0tKfsbwhx2CiyIVD1HT5V9fftqbnc5nSBCJwpFpHsGWLeMG+2OSDmAdXd
aBZMUdRvNS/2pgmr/NvtUS5jVYwRDJIp4GlUA7TFY53BV0qVssEvkwKH5w8PGmgeGtAZgg4VFja1
7azcHpcFRnvOeBCq18j+zYvuY6mGdWAjOQgjSrR0anvvDgUUsCGG5d85uoe6YNxn+yEtPKovlR49
17JfC9Iuv3v+ETzfBClzjrLY8MCH8livvZQm1BydJ05X3qGQYJ802Dmwy6Sv3cOCm/66Pd3XPp4H
kI0Ohols5Heh4c2qWpYH2gZ1LbcJZXyIYGA88fQrOwG3dYe+V/MUBpH9HaHkGju0OjtEZTS5t3/E
5VWj69S4VHDHvMR0Oc53lqMEVaoGEy9HZhSvCUJoJz9smj0KvUCn/QAQHrX86D4CunAAvi5Xxr8+
CW9+wCIWyGsimdLDNwZX9fylbKboZRBmjEprjxahaRbIL6C3quDStu0EimKho1sr2/DyeJ1PwuJ4
eajuSG80UrcM2x8+Xc+PsJrqlTf62iAA46zf1T3+urjUm5rydqer8y4zgg91JzBd01NjJfK4Poo9
xzasKBvrfD0DaBBwGYhvpCfUXaOlOjpEo73yQF0WhdBZ0AUlNnrxmri4KowOKyJhl4RROA1uUgzT
Pg312OzoIiiPjYn4d9niZolMi/mYQbshtBviv22BnuY0KNZTVpiIh4xtvBNxE707KDj/cYs5aK0g
B6Ffs5x2PrnoAI8viifb3e2TMz/6568VoyAViR+GnLG6i/UMwNiUaDOlbiaK5LNhlNnDVMbhPhLB
SpZ9GX4wElbjOJsDguCGPl9TDLj8uBUJnnxTiCp/lWGpIR1kjsPqOwCBtRxgbbhFFVXRedV4XBhO
TbwtlmfWzqp872TBYj45WC6tTOTV8ejwAOWEiHxhcV03Pi4hXZoiwO35n1Mj11ylDizEANEDxwLE
e3c0x3SCdyRs5RmhJ3I+nTDELdsfGc/LWuUh6X0oV6Moto5dj67u9d37xzNUFN40FFtIEZc93yyr
1aAfaS1hKAXZE8WivW3mPyZtQuUM9PDh9r78XeVebEyDDBF4sG7AW51NYd4GC4qf6zFshtjlrevg
tMS/msLe+k1zyP3sWVFRO+0gdmhh/ICA/V2IvpRMc2xZwYbn/kNOrw8ubHQIrWyX5AUQGGSHkcwO
EjVYWforLy9lZTaOA7CW5sNiKTqP3kNX0EFEvhRSCOUHw8DxDH1LGy4h+iyQsm/Pznz2l5MDYJ9y
HFVd+oqL9076vhbAUoxdQ61615DKXKHC206to0ffyqw7X06oWNBmXLkyr1zMtPxovgHwt8yLFK3z
c+RJcqBtY9+aYOujclfn4NJuf542xyqL7wPFRSQ1HyZwXfOfv4kpFKlOfe4FsdtgFgH9zMJyAlH5
56Fx5LGvpvBO9+T0I2lCOACwuJ/UbnDw6qmw8QXd9hQmiM3c/k3zIi5/EjSoGYhAU5D86fwnYXOe
eekUxS6WrurJyBoiHDVEcDiBQPUvhuImAf8BlI1c4nyoEqkxirt8PYogoZupEYmv36Szsv3X2yNd
WU7uK9qpBK9z6Wexj1K9VIVd2xG5iof3pVFWhya2o5Wpm3/vYupM7J1oR5MKkmUvvqdWR4FmSh65
KXwulB5QoUDORt21nje5GfDi19tfdWWpHFgnIJJtYgfqlufzR18dtr9hRK7ja+KOBshwQBl3vLPb
LF85+leH4svoe6j0cZZtj1bBmiJEUtsNUkC0Ro6M2zQa+glUs1h5P3/vsMU0OpYBgg4AuoAUs1ys
GhJI2zkhRXitf3XKQGwdWPGuWcD8riCwHSvoYscpG4ODVVricVKs7GTQQLxHlMR7CUIh9iMVsb8M
6cOzAJyN25jf7TKQnDu1AwYKapIWWIKupYUO6HbMvO4ZPUu0zzxsnmqYsO+FRcA1gAZikzLTbbfs
eX7fHPQWaWxkRPmmgWbHzuoKazOabbxyoOaZOZ85ao4QOwCBCB7NZXqgpZhMJUjJuznmeQcsma19
Z9qtO8Cxdi1L8Q4lhbbDe3chjwKv8/xVNMbkIgAxxqDpUqRXXaot8SGUDmJFOXgdKbuV/X4l+yDr
IYz7p78PzvJ8FsHjBmogjcBFPVBx+9YWB81o9DsUyI19H+jhtszL5tns6SD02KJuLb/KVk6CuJxj
TQcQRhMGOewL6ElHaodwYBq6FZCjA+ahCHENZr6ykgug79wkoA0kKO5yo+B6vQQqQkoEL+EgGJOA
jSME8BUN4z/V2ykT8mt+5SHuDkLkAU3L7IRQiv+MfsN33yvMhwnrj83IJr43cGdwb6/2JeqJH8Yy
U3owKTvzN+droNF7mTl18xoo3gkI+bAF5I2cQzoh4p9lw1Omw75OI2ScIfzI44SQIoKB4bT3ahBS
t3/O5b00I6LhMVFm4WgtSy2mNfSizBFI8kEBf/PGUT10JEPAo2PzHwYloMrrrnqXsQirzvdSjyZe
uzjCZs3zbDRmjEhzjlR6XBf4b9G5Gn30760MnYHGh9FCAWSt1HZt35O76AJeILAgapvnc663TdiN
QLxdPXLwcB0QOeMCFdRdun7mZTyIUXlEPhYJzmLUXTswqk/vnmdyGlulxGlyNS9rqrJvW4Rh/Jgo
vEQPgx7d0cjHdou/nLlywK5cYjoPDdBEnaYGzY3zjzXQTcBWfH7VdL2+UwLLvkNVDYqxbcf72kSo
sQXKv3LerpxqnRMNmhQ/ZKLNxVMqgcuPUcygo24oKLtDUqRJuRrvXdmuupzby9SJVQARy2/LSjub
ShG5PHxP0xDZiH3b6slBeAJpurhBQLZoYEN7uGoY8DNOqHePuzYUEJ08v6TxaSsPtA7utUIrvrx/
iYFG0xmg1Q7yZxG9BIaPJjdGu+6UjE+xLcqHyO6Q0HBysUKHvDbZvBVzC9o26DLOf/7mMRSx1hRW
gpyHUVoRLoFpam+kaOtg5XKYf/HiOYRqaNLuMH+DXBePLsGYgjoDxvW2MWpb4Pc+8jP135GuPnNv
JSujXdu3c6dPA7PHy7DsrTSVrgYmWCKXDNI7TPVs0hGWGTL3KUQ96aPE1SKm/v5FA6hAigIU1QSg
fz6VUeI4ZT84hJzYfR+KwvIPlkN0a3TGWt/0d196OZ3kBPBY6TMw3OL1VZ1QC3rVY4Mo2qegsTYh
di4EoA+eqe+7QCIbWGLWTm3U0zZGJz+qZQmAuX6yw3qX+VTd++pJeMNnWXTH29Nw7VWCzElxi6fH
Afu6OFhSxspIsBe5CaXPLXQrubUGNL+lhoGBlcbYykRV8TSZen7iE/19602dK5XWAk6Dj+XKzzGu
7DwSgBntRLBMI+B8WcqamCiuOEtRh6N7qFra/ZBWPxAuiT/AGfuIRJy6Aw0+a04q9ja2muEOdc9q
b5QN1uAxjbHbv2ge8GLt4KqT0c4gSbE43Bm4D1XHp8eNCilOwD0cKOAqAloIfZwKnOBQy3Ksr7ke
dMdxwvTw9vDXTrxDowK2CqeeB/t8Pjop80DtWB6nL0jmNWgXOUCuldjk6kdKKhQgoA1JPeV8FC/P
iH7h4LpcvmipUPH8gvuItqMabaJtqqtbvD9VCHEifapzYazM8e+vuJhk0kw6qxaC98vbfYhSX3Hy
jiwz0UhegpdZ+7FFJLrXYnRL7H2JQIjJAlut82xk3EBOGT1TE3yt+sKdEA4qVLlram2TakAtwvhO
t5M7ZGjuETZzceL82cTFg/S7B4CL21KNX9Si/4WPCnI8NLp0OKOm/+rnwwdsCJ60zNiCkUF4GEaB
NauUO4i7OvqHYYi/pmX+c45aZVUeSI7vgOweSOUe4YqdtLE5xYrnqv2A8UVw3+PCOGb2KS6xejLM
Y2R12yL07mHW3sFKeuyb9tCiYZoq2ofCSk/q6P9U4v4+wNpAadEJjZH0ZzAuwWTH273trfyPRjGO
nW263pCdPK2N0bYuT0pdfrq98a49uHBBqB3yH1NzFvteGq1f9j0HEWfaCs+eQT2kWH3wMxzn9fZQ
V/c4Dm6MRshOy+B89w2hM7VOPL+fOGa66K2FuKUlayD/66NAxYK0wWVsL0LBMnYiUGhq5Ga+U971
7CQ4q3r+L15otCiIOGcmAVC4828pByPREwv5e9FqiJh6arRTUuzLbs/YlcXhIOq8KBQVKH4tZqwY
zDjJaOK64KQESCNkI2ycaw5xsdaRnf9Ni5PJSHToaek4DKmffw82X0jOCW6G0bKnBxTYxFaNc/uE
j06ETH+Rr+QKV1aJ+M4gVQVGBnVuEXmklPqaVufLEqrw922PwPJoeWvY5uujcE9SrZ47s4v7jiJC
m6pEkW7aVogWpaa19zve3NurdHUUS6V99DvwX+4FSZTaJ/PcZdZY3lshVk3ke+lK1efqXqDuCNcL
BA5ksPMV4sWedBy0I7eNNJQ5m3TcIU5d7E2JN9PtD/pdrLrYDWTWcAABDLNA52N1+Gz2uCMHbjRy
PWzoZ6Tl1pZhjVyPVgTPWCPk0z5ECKw6AA1rTJR3LRM3L5HaESpx3nQvESvCgHIw8nDHyxp/rQK9
fI0n5y/Tm6Y9+uvmlyG0SpSwpQJYLxud5FFDuwQvlkJ24q41C93c8P9oPvlqj2Ioorld7w4jTjrI
X2qYpgoyu58SNOohDh2oZ6ovnAwvOafUXjy9gvDe4Y/wh1WFUbtNqrRv3NLsIDKHkK36baZ1lpvk
4Iu3XpXr33AksnBWzkV6ShFJpJ1pmD8BpJgo92EeioB7nmJ6NB70TNfkth5aiOA5/bQP6CpECcBD
PfleNM4suiDH4WihuV5vGgeVh21tpxbC2qr6sbGwjdjYTVN9DUqt/nOa6NBuA1xfnR1vdvwHR+bE
PwnX3UxMsTdUJCc3TmFGzdbRO+ubEUfGx4o0yAQF1WOwm3UWGqYlZtRoMEsrf6lAfx7bFLNFCNyt
9sCctcjDFJH/uYztEh0xvfyQWkG1b7GqpBc/6Y9lr7UHFUeUoxPKUN36oT7g4lJoVDOlVU5fjXqw
aS54SpDubm+3K3nB3LyiVkKLl5LOYmcrleaVuWqGbmpSGi4c++/WQG3PrqIPalW0d5iKipVA6NqR
JfCG7jojHGnTnW/wKjAy8kpq6rJJld1QK0jXhlawUtO8dqlyilSY9wglc4Gfj9L6DfNJ99jtyfWI
ZXQTq8/CHA665o2PU6+Vh9szee2OoITqgHSC5GYuO6sqwst9bfJZRkM1DMWhGpkhCjLYxH6+PdK1
NbNtkIBALVg5ZzGBWZdOFKuG0A2tqEGDybA/KtlIeT0de7ck0/sTU3Nv5V66Np+QYYDVUAMmfJ1/
1Ju0OGn1zgvx9nKzftDv2J/dCXWC3M2j4Sf9NXVlk1yZTYrE6BIBVILeOotfvR2u8lqJQElNFl7g
p+Cgu7IrivCvCfrRyoddy84YiiYPlWnADrNg19uhbH2qatybeejtKn31Eh4T1a60XQmUZhuKErU3
YACoQ6MZ0Hu+hSdbgWbzRPDpd+oaG+XK4p79mnli3syznUalVD16GcOAaxKm5FszFemu82OQwLGS
nhzBdXd7Q12dbAPsztzkJXBbjNk03JOy4vzXaJfshYnJVFuM5mGS2OrdHurKNkKMgMANpg2SBPYi
1uHa921eN0LeKU6OwNDVgx9F2bYpRb1Xa2r0t8e7ZFhRxHk74OI57e2oHXQAwq6cwOn50QD0yBdU
CSuv3JlZjedo7imnPMKqWi96Y9skyGhDm1sJuuZDuXjWKZgDuKCkRH3NXhza3oSNGmskOjO5Y9dV
TUFROvuuo3m/jxyZ4iQi8A2vYuWoF+3acdLn8sdyeCr1JpVXihCwOM63FbCnIYsQQ3Ihp8Y0nfJ9
7tjbPi4f0P75e5LWXozhwYqrL14fncCjPBDAbdkOO6UpvuF29YfUvVNipc8SRZMhaV/11hlXDv2V
lwFZJMAN4GNBbi5ZmB3UKJzH6BD1Vp1sqyhz9nGb9yu7/coojqkxD5Q4nZkaeT4VMZB3NUO5zq1G
u9+0rZ6jHBxrK99yZePNPGOuZ3tmGnOuzodRcfhT8U32DpUChLovnXRvxU18TKfBO9EPlpgMRIgT
Z4m3V6sA6V+UO920Dn/dPgGXJ25uVJL0Se5GOiOLw91jTDxKr6ToF+j5Q2zW+bFUDN0lJcx/lKUh
V6pda+PNf/7mAlOxeKtUMB4HOeK7IfA+3g1T7O/LYDQpA1TlCtP9N3H8fGuLWZsDzDgFeUobiytF
d9g0NFTEAVZUgKBKMJloFMSQoD27QatzAmjbPtVFV7yC0wipZeOW/Bp6tYFPE6q8xqHUZBZtpDNW
SDfnmXHfBLU97iYwlfWu8K3e3gddBJIENVCZbmvDTNUNQjfaR6/guCBohDnCdvZk11FSGcuSAmsb
+ahQV2q9q9vB+IG9fN5gGZLhkaSCRf7LyeL+BwTn9I9Q5g0BL3gKpKZFVHW7ZqoxSMMgqjxE9UTJ
HatYO0GwlbQXQwiEbschUT86dGRQ/UzKxr6zMy9Oj56Zlw6+KZr60CFl3u58C7dUE1OAaaMheVbs
rMGZMLAvfXRlbRPD8n2RDla8G6hOvQyxbMP9OIZfY1Opi73qeUOylZ6i/jF6nXgZkBBCJzcbhuSe
lhleUrTye9nV2iExrFlIx5ks0EBdOjzy66OHrkorgS9JFntbnM2NNbTtFewgIeuMOcVKGek+Y3G7
IzAVgcuTDgoGWN0YraHg7FlhbdHkRoQc41jtkbHG18bGnE9D3mzD7yo49GH4bJdedxc6yoTwf92W
iD6sodF+F7gXWxOwBX0xPHEJC5cXWjRUOop0tnOoJeZkpa/ieEXQb2QmzhpS2xIHf4TfKGiY9Qpo
PJx+ipYvQD1y/GiNIJa9+r6Q2Sd25v7d1wKkZrpJyGvwIpmLqEcW5ajhnwOkp8H/bDLkOLtNvWRh
Lr5qCsf39nAXzx+xKkUujBxN5N2gspzfCn5TRkGAybMr/KzfsqPs7RRE3aMtKAQOESZjlVejCaZ9
G4qpWQk6LmKqeXA+kT4LfesL1Nw0pEbbBXXowukPNin2AVaffdFirOaKtvhliu7D7a+9OiBtX0Jl
ky65urj7Q2Wyy77oeMjQtncTDC8/YQWJM8BInVWU5mzJ1Ly74AKon+YgrzyTTIS+uAeRCJwyTDYQ
1motIpg+cbaZN67t6YvrfR6FGIa3xACAtiwk4m0Ab8Dn00pfK06+qc6eXNhHBTXeOb2H8vXtqZyn
6uwIzeNRqKJoTedEW5Jes4GWZYKXM3mcfMKKD8MTLh6ceTNEX/tWogtemHPbYq1rcxEmLAZeXC0l
6opDi2QWsv4hpr1YFx68rl5D/l6ZTl5mwm6w+4C/lhi7wRJ1p2NXgzR51rrKFMsDnkTh3lLH4TE2
V5l/l2EJZGXBeBzGGZewhIEpPvqckVcGrlfo+hG7EONj4Q/GXeGzU2s7LE7N2Cbu2M066L7Md16I
EV3kRMrr7YW9Mr8m7U/iXhgb9LUXYVgxRKUSZLMNqjriRGj4TyEeoKfbg+hXts/ZKItDgWiRWSk2
jGEvqEIslZ1oqyv131RpYOfwfGzow5yccjhEPg0JSny7MR+jraSjie57tA0au9rTS0McFzlMz5op
VGOwH0M6DiEv+qCqL30dfWhSmiYAHlEMlvgtauKeooq1r5umXjkQ13YM0IO5lwjSgzN4fpOWbdF5
Uo8Dt64xhulJYfaxpX4GltbtdGGukfIu02M2DPoqFqw1yhsITZ6PN8gU7xd8P92gK/+SIYqO0SiM
DzGU813qmR9NY4z3YMaCBy7ghsoRCrajBc+qM/A3ur2cV+5V3lGg6yAhuOLMRZMX30L0eH3Fd53C
iPa4n6HOqNbT1tN7yh9YCBzsZForEFzZQnMHAM2BGbwGu+Z8AsgY/VRr2Khh3bxkfqS/On6bftLA
CLxqAT4/WUtxeJMU0lvbvVe+l6EpuXBO6RDNwt9vY2mKP5M2YvqM3XR+72sTtpCeh6Frn9DHlpQQ
8XiEnD78MciWe8p7SSRmuVb5k3rGXyXOLnFfdtTeu19WENPOTQj3lO4HXY+jj2Thrq7aRygU+EKW
5Q9p5vW+TbMGFT1le3vhrhx2CMBkvzPOcO5/nn9I2+aWOTrM4ZDpzcGROBk7GkIN/2IUksdZPRpk
5rJMT5EzDGEX+G5PGrljR+vwC0d75QBeXRQwb7SEIFBwLBbfgrsDDUTUjwDDTFvkCFTcPBPtlFp8
WjPNmQQVtJWtcHUC4W3MKhPgX5adtVgNUwclWN+thfOzbDRtb/phuhITXlYJCKQ55TqRP6U+6hTn
n5ajAhnZQA5QeoiKZ1Fa2qbWJmSAs6A9ZL6R7KimoOWpOOjcFmWzLatE3YPdDD8BTkNmthsEFW9h
PndTI3Z0AzVi2EpO9/gAJ7juIkW6UZJVkbqrswOaAcECqtiUX89/dxSF2JgoKkvSOqjG6kgcWV3w
61/sLuquc518vnkXh7GIcdK1SwZRrbpxjdntx6qyYuWKu/YpRMkwLoAvUopbjIKLe9zT02KhJwQq
shFXyXaOCm5/y2XixErPUJlZ7AfK5DJCRVbdEZ5suEl9NfpS9pM4YVIZPFtTiAQPNZod+DCoEz2o
5qkYXtBxkSAEgFLGIOGP/TB2mzyuQLNkWXlc+XHzE7aI+Sjaq4wyc2suND11n0a9D/v8wFvS/gBN
hoknxC8ErafyTjVxZatT3hZIBmIzWglUw9Y64F9Sr83SPNkXPwT6yyzRRCNzWYWe0KvO2rhRsFfO
nWc/HB5KX7GPk5piBhIZ6XNW9Cli3t4vmlLpL0/4BABTN7zgZ6y93J6VKxsDOT8iezoms+DkHBe8
qavgaNJXtZ0rhyIZS+zafG0TeFBr3jvKjJ8k2gZCNYs+Lh67OtdgWEwoP1mJPmzUJqpOQRKvCWpc
XqGMwnzONyjnacksFOqIL4o2eQcAf/quKsbxGM4a4roeDkcdfMlWzfRh5WRR4rtYToaldcGbSl8B
PZvzKazD0ajMofEOaIjnWqg9FEZa/KQXZKt7VcS9W4BLdjY4V+HS3KZ18tH05DCbw5mDtunViUe4
kOpHgHbjCzgxhUdYfbYiB0PPTsTfhxwk3N4BZEsXaNJTVKAN/WdpWOO0LWQ7WtupC9XvbaKlw64U
OOFRRWpScRqqAYlqh4ZtsvW8WG93iTFFr1E1Jh6sRnwtN2EaYAQlUSnG+RvT0AHT0Nz3dh7OW87W
VvQqAvuS+I/d2IQPVdp634ZeCeaCT/Ej9Nsx2cQRRMaNDlb2pWsL8Vnrh/RX1ujZn1Hhl/gq+arZ
05Y0O7bzrE2Mpe6fsWicpxCBI2tXZypDeZS5Z09nayACk30BZMWC8D51cfAzsktOQB7X4Q+ld7QU
Q6oh/IqafvvFmkaY75A/vmj5VEybymAPuFGA4nanNy0IIXCtPwehtc9WmDkAL02rOo7gq19S7Atw
adZ0XCcrEXp7A/DOMWgNetS6oibfA8Xuv2aFqF8SoU2b0lPrF5vu0TYw04e4TRUE1exWzQAMFRRc
st57tboSc/Okla8JtdGXMoq8fUq5qN5VmTPe57S9HdyNohAnEOTQlF1l14X6ZyHjxt6I3gnxVHUi
DINSO55N3CYN77RU8fCOhOftf9eyqSt3raa1T1EXxKNbmYUitv83aSLEdXAup22O9ecG4XLnRYmt
7KlTM/NzgkpJukF90/swlE7z0Qd/hZmAHYOe1lLFpkCkxv5nbFiVlz5M0y+3T/98us/vO2pUkMdp
hyEOc0Ef8CtHDl4ceQe/RhrUCxBoaLHMcmVtfX7/SCB3ZgYqGhhk9udHkcii1Cs/pTqO2Mh9UQe/
mjYun1Sn/n+cndeu3EaXtm9oCDCHU3Y3d++kaEmWTgh9ss1UTMXMq5+nhP8fqLk5myOfGAJsq5rF
4qoV3vD/9I3/V2T83jMBEDMR4Aa+QTZ9u1KdJ0k6zikrURpELY5wjyv+Mqdu0P58/ZleIuGB16JM
huINsZPp7Gapwm+wjOKARk3SIdNkreUfmsekn9hgXblIlnNqd0z6ARif02SEJ1mUR6H15/Ns3iE/
gh+gkwMz6tkEuamxgNLh5BKVibtGYnbL0Jmxg6zt6pO5DI8QpaUS1p9OTtx9r3JU/MshqB+l1v+d
BN9ybXrs+/hr5ruPbmq5/wwNFutdbjUHt/zOe6GRBLeQSlYnJG82a2691daxT456De9G3A3/El05
XOBHx7+dsPNaXAXTghnC6G1TMftJDHDLEnEUO259HkuHcd/geWca2TpKEMKaQxskyEHJs/t8nAGw
luhpgVe7PXdJnOEsNqjWtJfof469sWArkmOp4wXuv9hKWE70j/hwkXzefEye0dtBWrFUUKQ4umcF
FvKYUaMn2a8HT7V7xslKOd8+HBvIp7ePFTjFMKHlEUSjnIDJ1HHpXQLNwW5tNYOLAGZxP3H5XjTH
GM+t31T3LZnEwVWu9m57xpHQocZD+9akdXb7I9wE5yQ6FUG05oaIaBoyIE9nP8pWBtZo4so/2pnq
RDjV0VvdXZmxijIOALG8bX86eKrkmqBt3kPuvlSVxI4zbf0HbURatcim5NNS5/JiFo558JJf5n8A
6TyoJw5zPOZ5m+/aT5BTkQkc3AGU+2VpGoP5RnCkNrV3ag2Sb16ux2naooSnljFNhn1XVGlxdu5y
N/4O2wtXwcU7GIjvPg9ViJLUB3axxbnZJEGtKMwgsjO3fcPUsObkZkdgI7UrL04K2HuHS8ag1ah+
xS9ZswNiIiDhYJUKKadRWl1kGbN41ptcPld0Xg9ijYpa2/VMpVsOMofe3AsWOsYSMyijINKqtH0b
LIjeJE3fXOp6LIkyo3keewub0s5K31ZyOprz7yTWqk9HncBZMZ0tyiBzVpHqJcvHlodJajoH78zc
08LBRJaFeRdkMD2bv7x+7+19E78supWYmhojBunGoh1TyR+dG+ePlldmETy88v0S2BJOs7SxHnH/
eH3h3aelEwouE2oQVfnty+3deZXgkni5zM8QDZH12beEuOq98rLu0/ojElw/Xl9zp6NMCwZvl59S
mFQSm+9wcB1MsfOOL8RIv9eC+oXyPP1rtPFjHKxljBBKWWU4VrYZeXlSPeBMl4SJ1pVR3DvE6KXs
wDRqC8MT74ujyfZd5/TuG3NFoKDkiESQdd1rawfgf5gPR4zvzXtBcw1YJtqqyMFV/K/W8ENWZfLh
9afbPb5KWwB8JfCcLSLdzuc6xUgjiJxKK7pQB2/1OHQBiTxOCT8yPIJOhZGkj7qXWKERxPJIbmUn
/tDd5XJRTmK0oTaRPZWrR7XF9dLXsn/W9Uw8Z9gIPkvPxhrWqupnHTfXJ7/3grBDuh7fwHZ6p1HH
nSt8ds5u4Yn7EufB64S0WLgMY3wRmMsyhG6d06iDqOxXf3o0tVXHVnc+x4h3XlHZQkdyLd3nTBjJ
BX0L/ZPjj3PYNZ13DhD5uyhj1rNugkaZ+S0ndzVxKZ/w0SoNvEKNOVuZcF8GiyGKjcIXA1Q77Vuc
fdbq2Ub1/0/DSIr719/WTghF+RC5X2APNL62SbQ+iFbTJWfK6cvxufGxQ9Oz1DoIaTuft5J6Z0KF
4jXzzM2BT0sni02/JaF0NA9H5Rmx0wa/5UR2tIpwyTqbZY9/MJdJ9Prz7eWyCreCWCXRm8JkE73r
zBin0eG2BZNb3jep1Y6PENXN4eS7sx6jwtks34STG/dNwgdhpgW6bGL2LjDB5uUE7sP+WmVy+Ng3
uCCckHzSn3w9rStUpvEmO3mZkd2nq4dP1uu/fOc74ofDZCIukYVvBxXFUvia0NSeVYaFO7nA48qc
G+DZbX1eTXs445+J3BwFRaQFwxGIcO8rskD0ct+pLt8Wi5qA9ZgXWZOklUBsFzO2w77pxNUx4oMQ
vHcEAWzRKiIAKdPP2xCcdb6HDB4PamRjEmU+GnqJnugHR/ClFAmdUJJ3lQA5QId/Dql+ucbnrMzK
bpVkeHKassjoMl+G4G0R4JtJ1cQpG/PxYydl8r4LnPVhikUmrpkmMsYfYDupgeqlL8J+DrKPr7/q
n8jXzZWvGmZgq+go0VhSt9Qvv60OPC2PPRFEU++eWy34NucgDfWhvFSJc8Xv63GsxZsgpkeS2B/K
Sf9PMa7PDebqiWzeD+10mZrs5OjVx5HGeNNbp8Kbr5pRX0ykjLUAWn3CgRms8QyHR4a4Zx2Jlu1c
pDT9FGwAsib9uE0BkQl3KKA4+BEFEkjXAXxK2Qz2qbOdJyPo+7OngKEH+6aOxnbfGOyDV6BWJpHf
xBWx6MWwrq4fLd7Q/RFnufM2ADZR0fSeCx637YOQ6l3+B+K6+SeI60mG3RB81yQtqbAds+XtAtn8
BwZWszzb8/yc050vw9TJ8q+mZiBwuaCU+kUUTp+GskZD9bTEsflnEefGEZt374N34PLC7yQZobl4
ewjmAQ37tFr8qA++C1Guj0jflvdVA6LMH1FqlnrhhmkriwuOtkfUwp0ZrdJmcoDrgKiFULy5NXFw
jb0GPkmUMw8Ovbx9NOLuDme5P/TEZ/RtVBG2hB+rwPiQuto/NlQZM+uOpHh3T5HH6Ij66Of1fbsH
BnLISQEYLVqT4I0xpap/v3JfVllyCeIW37z479fP0F70AW1POaSyQOBMtytOg0Dribo4aowJDaIS
T11cvI+ANT+RM9uTSoTDgwF6MUzm7Ree6Si5DFxvfbJ8g7TrR1UpIaYAED+bRZmFTcEwvGGgcj8X
lcQUlBsqMFLnkx/PkFczz75zjaS9W1c1uM2q6cooO31aUGx8RIzQikRD+3Z2U/EGVfffH1gqUXWF
CVIgE7yFbnepWy2t6hrLj9rRLB4Z8ZmRbk5dmCamxNI7154TTZsPQvbuqyFHhvEMwwyEy+2i9MNX
lFlWP6Izk9PBbF3Alq1zkCHsfXY0KmFLMa6kyjNvV3FX2UgrnvxIGH4dwVpyaYtOQdSudf7JcbLu
KVuz4LGsRv+jFO2Rt+5eN4QmiBKYQZlAkYdv14/l2AZCY/1iyZFaIR0jlyyy+xpkBA61afDRE9lE
FjCtoe4VdM/dwTzYg92dVrAvkHzcjtvhp9bgXj+MdD/81DbCJfbsa4/kxvlffGr/s0qgbz41B7zi
TOfcjzRLdk8DLq/nMdD6f/Ms4OUMAGbA9v3NftK1WWiwdBxVY8BqYDDwE/YRcfkXzwKWBb0jUlqg
bLdvTTiFVdrYvUZkywkB2f1YoYZ49/oie0cTEB58QXhOSgP9dhETP1wkg4mGc1qZb4W/YkMbkIhp
i59fLeGhGTJ3CD+0tXkJQJsdPONencqsi1+APxPc0i3LP/asorZRW+bTSD10pnK5wvMuBswNWt//
1rtB/qdtFTOujP6CYWKmO1rBODdp7QcqziIIse5pElx2qvifYaTnFgZaPfpngEYes47KQXnUWHiO
pK0N1PZkANPXzW0xnorWa96u+MThvzvwz1ArWjVJ8YLyA+Ez+WAFovv2+n7vlSnk2syNycFA9m/u
QFAZ+EC2ghymhh4OxN0he+BWgKI5XXNq6ktvDc5p1r3lIAPcu/cUSZiJIjEIhsXtmy5Ms3UZqHML
rUn6TmIHcW7d4k9Dyo/+4H9IvfUIFKmyie2F9OuKmwOMFS4AF517CC3lM2OUH8Iz1yvMr9M6rYcu
pjuJGt4bYMCQ9YXXtiXstXLIhmLglhWTVv1ZynpuwwZd70vboVWRknk8rR3qs/jsfk7dPniYUKc8
z5ZfnAZ/+At0/W8bBEIu51pX7D6QEuCJb3dcBpo/aAxBogTVt2tV2ePD/6Hq2HmvN6tsvuB1TGWS
qMC6IEpwh5q4HaEK6DJV7Lp3RbJkbzX9X9RTaLD5IJhoalF2q3fxSzHB2Z20QIVZq14nCoF1Obmq
ufH6t/JSwIsNREdHadz8xPlsDpCLL6FRA1WkuWSO750hSMlXyvY8p0aKI7Xhf5Z5v0RLF8tzZy/W
Q21V9nfmj+Nbw4nFQ1po2mkdgF28/sN2giaFgEKFUj3rNBVvHx+1WLsfaxRq0tWVGD0DksZzkkpp
0J1TWZQMzyzNiEbH+uLrcvz0+uovRWQC5SXLniCRACN/a1lRUoisDDPiiJJxlKcgT6bnNHbG5pTB
30CiD3/Dc+F3yQejVdopitSfhpmmeY9r3zo4PYIZDv2KAuWsMTW+YMYk0iivM6G+Bb6usPCFffCz
dyIfZFpqY0UKBRi5iT/ebDpajoN2RI90el6GoXxotXb4HGBrf9ZG9FI8Gl+R3sXuAfdmJ/VgHMGs
GKo6kJHtbLXQDRpnA6II9I6Gvwz81U/5uPoH7PudVX5CIPnS8el6Ie8V5CIf3dX3ImPBqzUM/Mbq
QsduyvD11//ye4duqvx34ekR5bbtZF140qq70YviLhBnXSvSD5jR5yfHnr27mbInLIO4+PDbi6ph
C+gioDAKFHN74jmOTVMYWJfYsdm14eoHy7s6ML7Erimf6matfkhvdg+Sg51+Cm1DSJiqYYGu2HbM
g6dRRv8p9SLEs5MHGq7dB+yoZegnhoW2Kv3S1mjiNzIAczLPbvAG+ZAmql2GmJ3P9Nr2mt8vGGiT
8enTy1RQ1y0mKB38OPE7y41EEIurVbTDHQ637UHX4eXNySrwXNHjA9cFze52uxthpxneZW6E4524
SvKJM0oiZxT1cFr36yMR2aPlnNvlOivoek6VG8ECck+d3shLMILg1b0hPpvZ+PtZOp8/xR4TNQsh
yp/v/ZfrIxOa1FZtcaPZauTd3DODFY02HRyflwGHVVSCTozG7HE7ZZKda2Hp0LmRG5vF2Yq7+f1o
JRYQPI31sER+8kAcnNZsPiIXqv26TXxoNILF5tanKczA+3Y/RdIEpVgaNwIBrZ0W0SGHZ4v2Piu8
8WgU8XIpHg84BxsKcWjb2WwE8jgkkE6U1ZN5DyMvvtfnos0Pgs7OEykBIGwymN6T021SGXoGZQLp
yolEqiWPRZab1xEYUVS3Xn0QrXeWglXLoEYhGWFhbS5Xe0gRm6hSeN2ZViOdt7YnnEeCc1OvR62g
3aWUsJ3yKgOetXlPaZdmnZwCO6qcrI60CQncZDKnOwMe4cFh3InaeIK5Oq4XChCwhWMzSJN9utp2
hAs2PNsiRvwxTZw3+poVXwxp6He07I784HcmE2wjX4ENoxoS1JYyrxsUTbhTW+jYUgS3E9J2c+Of
Y+HZD6MoJDqYo/1hSswfeWBlHwsLGCFeMFk0r0FwlxaO8bCiJXJ2hd1HiV+IqOmkHvaIGT158fT5
ty+Zn00y8mXc4xA6u/1sqEhiisCVWUNp+wQ7YkN0skGiXWUZp9fXF9uJedSdjJ/ZG4WTVmfjlxjE
jC7wkX+yI1zRrUdSD+dOW7QRnUMMUBatnH4b9U+aBbyHahdpThCWt+tNopn4hEHkxiuwTWnAci79
Mjt4qp0T/ZOthKGzkqXYfjxePuZtIzJWcRf7gxuI5ZKItUfun3D++gaqH7wJchSyENQZHgEB38JU
cSQXlZV7dAUXabyNgy5BlCA7SrV3wP6IZxHFEeFmmM1I+3bf2tKbHSRbzQizYu1BC/z4Q1ckDVMp
dEyKMLO1+uK3zXyP+9j8d1nLJapme76X6EO8ZUTjPAYu41Ana+sV0R0h0KcwCrxXsjQcvHTtToAi
3XeOSJfodzeI4TDtTNXz5ePzNoGst9q6dxvfjAqHJrto4h++L5N/s4iSckEM1FIZ4e32GO1aDogo
mxF+3iMQubr75iZt9cfrj/LyY8EmmTIPbSmaRMzdb1exy6TIESOgtYzCXsgcJj2tfU+ZAIwClejs
yPlvp8S5XdC8XVCbIHnns+shdqH1D4uQNb3LtPx7qovsIX1K4foZw3iiPPOQehmoxLI5jZCFmr6W
OF3BBveCD11Xtxcvo8dJDVnddQ0Ce6/vy8vPjZ/JWE21jxmobAd+Vra2gPY8L1qyoj21A4lgM+lD
CBbAOnjRO5RI1kI7gCYu8Yqr5HZL8C0KwHBhv50lSCFCPZNno66Nk9bmcxRXDZ1y5Lvv9abuzig1
LeexsLWTW7XVQYx5+eHzQzA3UJ1cCrottc8OqNBgfHgRjmTjdYrRlreW4Kh5tNO0ZhmYBIwDIMy8
wCgl1Sq6mPE1U4cEuj9kpWsSp0PY+i3VldOg/rIg2ShwIXtsQEOjEGkYB+9371GVCaWaN4Kj2+Ky
6jyl7GHmH6WJZ+O5mtYnSx/s346kJPoKZAx8gdJiO2LUG9+olSFTlPWTd46XabnmlVddXj+rKkW7
jdesAokXCSEl+LE9P/ogZ1g0pqK0eYAAfWO+Gqv395R6FN2mAeNpKsoHkxzgIPXZ+0iUzLlq8Srt
HvXDfrlpkZTtY9HabOLaeI9958SXLhZYhRvV0VJ7cYroROoNxBRxEut2KTwVLK1ZeF/TMFfnMWei
ZRhZjqtyz6Xu2L9fyPws0RgRgaBVBJzb9QyUrjttnrzINZf63hwyEYox9Q9Sh92nIr6rr14F4M1T
jcaigPsznYXK809MTRrK8Ky6ZuX0yZpb8e71g/KTIvbipKhBHK0a0sftB57R90vBB/LlAWq61FU7
n+JgMMEgL3FkJlZyv1ojIyQ6EYBXs/nBxBsS0kcjruWMHi+JYn829N6+13ML1YhyFOdey/6CiWg+
M8kzgPw69dXojeahL8avq4BeERhgE8a4HN5WlWddID0kIVogydlAiv3cG+BQkjyuQPqv6d3rD7y3
v3TRSM4U1UffzqWtdrCaZaWjoklhRkIUcUTbgfXgBDB+tIwjTKl6YdsNJqwpb03mAEj93x6bggGg
Hqe+Gy19XaGzPwQnj308p3hqnJLEasIOeswVzV33OpF/RTBPMAaYZPo2syf/2g6jFWrJukTOiqGO
GOzptOgwScauNEK09MfnAdOfp4T7kbmJ3z0EsT9ffXeczsOqwJ5Tstx7ayBPQMD0OgxQE742MsYf
GWcPq0O11q39kFV8t56x3cqdO3Ox8sd6RlvgvxpD9kkmpRcVJQTKRlu7B5Fz760MGb+8/nL2wtav
e7U5/I3RppwxBkRdYLah7Evrs9M7xts2zq1Ta5nuHfJyzikANHV6feWd4A+eCyG5gJKXJoI6Nr/E
rTmpA7vzMsLy6LRPw4y2uiG67vr6KjvREXQcVzp6pipGblIrULJz4cJujkbRY/sonOaaWfXT7Mzd
QRh5WYJix/XLSptTV5YWUuciIYwkiXOyzGrCEgOQtrYCOfI0LHOlrsl/s4lwJ8iBVZK6dTbR4HP0
bZdz6zjVfFcFjcbMID/CM+9tIt14xmNqAORsG4VpmyaN3dAoLOSAQo2uVeilTeZDrzlHmLndpYgW
CkADlndrdJxqMkscQ3gkm0V7bgPzI2zf/NrVoBRePxk74w9Knl+WUgf0lwNYl2IAs+u6keY63nPg
pU3UxXXxZMPBiuYgbr5ptfgn9+c+dMc2fch8cr2hkl7YCl0+DpX7QwD4P8iJ/pefxfwDnbgd6k4/
VkHWlyXfhVXp+p1nYJp5XvzaNC9ZrbuhD/cLWYpsWt425WrLMHba7tGf7KY7tzhgXN2lBnqGzlH7
Z9Hr81HzdKdkpPuuhpzAg/GS2ooGIXDFyx95RXbqIj2RRk09P66B980I1repBqpKNyhgbJhvaf7O
GubraKbPk0I8D0X2bmm0e9eoPtdOf1os/U3naadpRYD29df7MryQ7dG44+KBDYM42O3b7Rg/9mbt
rBGC+vE9Km/DSUcH8OAQvbzb1CpU6MpnmCJRjbJ+OUN+rDsDYmRr5HRpSzUgnuMifmOMnXvydKie
v/tM3Ea0rAEhwWt50cFphjhzICqZ0WBabQSZUEBi7bRPr6/yM+3e3J+q/IDhTkZE52HzUDSJvLUT
tMd9TYtBBgzT8hg4yXjpsx7lL/yootLsmmuC80nYrPV0xd6uPZMXi8syW9NFwzLgUpRLftWEsN8E
Q74+uZML9p3r9ZK7q/Hlv6BjGKDgHezaG0yv9cqbLuBa7BDG1BGycQcax5Gl248+mEIQb2X4lrVd
Eq+w3Uhp7P1Ymq4O0dcZz7luo+0ez/1Js0bzTjPL9V0aVIAug4zmR1k6Vwb7h7z7l2eTn0OTSjHb
YXptfTjw352XPA/cKFXYlk6WqBiZiX3nxHYZ5mJF8NfXslOp9Al14f4tx2qEeC6KkMx+DCepD5GE
xnpwvNR7ffHeaaYAJafu5MK8PcyBBqpHkCxEXRo/kRJVH90iaT/2I2LGja7/7WZecy2h/EbWikLl
66dub0+o0hjvodMFU2dzUZvTWORuHrsRpeJyNrJ5xawoO/KHfvm9wldDCZR+Edkoqoy3jzgY8dTR
/GbQVuPO68TD9FQt4pMNT+OS98HvI5lYDpc48Jge9dkWoqCoGkMmPTca0ti7xLOVnVsTJe3Xt25n
kMcyeFbY9KKpPLeiX2WXWoY2MWCqimIIkVESJ1ruX1azDc4Lf/42LUhuSOk8WEmN7rT/7GvOOR3m
z6//kJe7i8U8MpNIIcFQQ9j1dnel2RluIiYzmhfxlWLVPDkaBOgkED6QtKo/OK8vcwWWgzPG+6Tt
j8La7XKtM9rMUiszsldNG0IaSEM4ijJ9NN3a/u1B0O1a2+PJnYrqY0EjMNbnJ9cd//JM5DT/xf5h
OIRaNV8f5m23DyTquHCkCzJzWeCo+kOgX6ylqS+e7KlJveWoM7K3gQ7ka7WJAPdtldL+cnthybso
wLARzV7ThzV6dW9JI6tL5xjz5fVH21uKBp5Og4SeNtOH26UqvURRAm0v4AmVfhkyIGR672O95sXF
wVJ7p9BVj0UQgSq5HX+i6wuBHFcISk3bfmvVTfOAzG9zSYABPsZN1R4cQ3Wqb8MmdzFNERgqipy5
xfgRrpcizWoebdVpCU609S4Z1q9UfH15ifW2PGuwEs+zCI6+gJdBk6VNZgQwcck/tj6UAM4zs0uE
EWF0L+9qHEzCCoObgw3dX4XvGVYh6nvbts/aa0tr+JmBm69hn/qBDhPaB0f+ZnsnhBkopSCyQ5Db
NiekGWSDfCmvTbkCwPJaVqw7G0xk7FYePNDeCQGUw81L4QRiZfMxI6VtwCxrjUjPOxHmyeyeZTqY
54TKP+whER+Uhjv5B/BgA1s1ZLwcJKfUs//yoSmU3jppyFwLo8/eaT6CQbaeOGGBJ8Ol5ACloYWe
+NkNYvOqt/p6b5tte5KV153iqakOTuzL5+fnUPsgI6NE3bajk7ijTGWorUd0ktzLUvsDKL4CUzdo
oxfoVt9/99u/XW5zLVR6bYyEIHwPOx8KlN5m0cR9GcEy/uP1lV6eVPJ9PnylGENetg1oHUoKZVmx
ktL7uAvaeLoIo2oPrGdenlRGidw89FupIGGm3b5Nv6uQ2K2DFbG5rronJU+iCvjnPa23oxHzT4T8
bXABiYZ9AfqxwIIYQd2uFVRtmVBt6tEwdLF1mvQ5/rZWpmOd2wnln3DUurg4TyJeycpwVX/MAZo2
USLrdHjgP5mSS92ZqXanxUUzIkyoyffL7FtfRzu32tNae+s5xbPvTZtOQ4WBygoWuHd7iUptlfnd
B1Mbfjj52HzCKyw3wrgZ1i/5Gssp7OUAJTIdNZMJRT4J8Tb1J+qA0shbA/1fjW0pJNDX2as/6WIy
4LtZk/3N6QZi8KzmLeffff0u9TxQFPoGirm+CSG4OjEzdUc9mruyv5NzplOjpunX11fZkc0i5qp+
JhMLmiJb9YOU5BQqGhry8awx982m9E1VrRIBPVQR8ienWbQcnkPl5GeszFoopv7YvwvywaLnGlvL
U6Y502MxxP3bfi1imIHgrI4KUxXDbg8O54aWlxqsYPe0BV+skJ6EbIyejvKMtrzbpCfmHz6aw5O/
zue5trU1dDTT1+/aUWDXGccBkN5OuM5EH2Sy+3MALvSRlkj83elkVipzrF7cN25slVcv6MkR8r61
wDZk3cXpPGRCrbbJvjMoHoO7JHNYIEVEdg07C+dIKFk+xMwa7FUVUsxURggEoWlPdlfHV6unCwjz
2TTfQPNZnzKv8z7o9owDmd72VXeOPRzDQtTK0uqE2uRwMUzESk5G7ARzmNf6CLtrNLunJW/EKYev
ClO4LKrvnVNh7trpmvE1I0F5zmocV65LudC9QWHevPhov9dARkCqn+IcPeKwS6U9n4XvDOOTFZQd
FZeVopeSMo6kE0xb/vUD9TKBAIlDAgZqAUSTvVXumPQiM+eqWCJrdqtHxWk9W1NavpG9BqClDFLI
4F311i3mI+HZl/GSlcFn0EGkcHjBtMAtlTFwwGheOvp4NYGlni2/Gg/O4s4qVI0W7ircfB6qFbcx
jCTT1qacJkk/5BNSsivWB/bs/jZAFNMK9e0r9iWJ3yYqG07rIczXr1FS99mjC0bslLml/y+e5ddV
NqlD0UIVt6RcIRe1w7lslzoKLPhcr5+IlzcMzwLog1yBDUNB4nbHJr+YNJSv2LGiasNaZlZoF9V6
SohwB8XjT8vBTaAASAdWkJhpUbdtio5WSGtsFxNchz3QXEjnUnyRVFXyQWjmSkTQRPvUzXpSPWqF
hDWdWhM+M4m+1FqYW5rvXvrV7r83TTo+Bb6dxnd2vLSfAvre6Uk2Gty3BlIgWl5toIWBXAdM++rK
fNPHcGbPY2vkR13knS+K06Y6Ccp4Abzb7f4VBQZRC93RaPEL/2GZ+oQxTqeItbpZnSq/0y5audCR
T1Pvt+8ghapjYTBWJDFbIpaophxHnJxXl9j6WeTQ42kh6/9mFYUYVGA3n1Lx9gETcL1etvhLRCFE
n9Upp7NmxUflxcs8UREDqNf+PzLldhWpyxISow0FYLHSz6sz9nfgFMVdjQDQqQwQnnv92O9wLOnw
MahRXQzwgtvEdFpdIQdmsVEJ8vlR9OZYn4xs/ZJYMcLbfNzh3JANB4vhfIYtFbzDRb6588BKhpY/
Vh9ktXb3ep2MWIHh3aCNOvJvWQ2maTLbqy1bMvAm/8vu9fQT9KHqIAS93C8VfYimdECALWwnyW7X
eIPe2nMkbWOKJlkVT+mSuR9jZzYx9h3cg8R6B7SiJltwDhGmRPnB3sQJkpsxRtllRvMpAMGdZ8lD
lnbxw2zqn9zZyiNESiCQoHl4peYoT0ZtD89ZY316/b3t/Q4GNirpVpN6upq3B6Vd4tzV534CsFo1
fwLbEpCDmP69q5tE/qNpNGUACUxldbHaaXlfGZ708IPzvlf2VB5JVbwMntR2SuuNNFBxITcp8ywy
h6PxU82bmaIlveHJQWjuXC7C/O3bALgQLQ1ubYUodzZ3jpenmEYJlhrHKfk2Ltpw7oDvHNQbe9tL
95p+ELmB4pZvthcfrMAdXTFFNLj/QFQnPomRae2yIhgzi6e1dx5mb7JPmjneO33+H9oNR0C4nRKW
UpGiirKK3BpQ9O0rNhfHG8WScqwLNJQcThIei2byVthWG9LbqxkCBFY0V0N56qele4hzvBzqLOlP
ZTbaB5FCHezbS4tfQ8eK6Q7TF8rq219TNLQ+Rs0ZozJzrQ9N16znaaiTAzbhzklC4x01NTXzpFu/
uUaM1oce0bGK1potQvxJ97Ff3SEPdc3qDp7oxdRFURZVs01JklK6bns50wQlnHy6hc5WtniNBmX2
RTTW8o9rZikZcyLXOnSRUB5IWZsBtXz8Z8yyHOwL3OecWq6tCxvgXrKW4ZBY02dZjYb2gJtgLlFK
EBUZLEyW97Wv1x88FH7+EmONvVOFIW4+6hwZnL/co2JpexWrx6IHR3hS4w7AubdvSm8qzUY3DBMb
wGYXqk7/64w084+hsrDh61P/vYgd8c3XiuTerifv2W60JkTGmeFRhsx1Y4/yUZaeuYR5oQc8lOFd
gd+CkE7hlL8eyLbHSv1Y2qB0aIAbKcDA7Y+VTaO58Ty00WRX3ildV4+sZVoPsrvtNcEqnCVETGha
o1y3HdrHnlQCAXkbARqDJTpQ44i0qcM4W75VAElef6YXYE+1HP1diGVg8BUK7vahSMb8PlWoJuSL
fziJ20drS2piGFrzYMlZXP3V6cBUttZ7e07tq65jahqUuXbtnPY/uZy4Tc2kuwQ1PI9uLr3Hctbv
g0FbjuLczvabTJUVphcdb+b/t79UALBLR7LRqE7d9I23tNmTJdLgvdm78t7QaoZDvRVLjChk/QE6
5vIh92rV9F+AqOR23pintaut92tgH6mi7/00AjD9MqoL2jCbgFMt2KE7TdlGMy7tsPisNCrq5MjW
YedjIf1hFXgF9Je2DQyv1XGEiRt8qBcp3qDO3j1jMzWehqxynpu4cp+RoS0uKbq6BzXoCzwopwQn
AVyUwJsDBt8yr+LSRHwPq5NIOOXn0q2DMLF0dFhkoQ8fZxzC3sQd/Fe7i782hYs4czFPB+9/G27R
kaRnr/s00qEU0WG5ff14ODvm5FljNK64kGfS7R5aSesKJY0jdfHdpdSgSikWKeD17VJIoGpZ7yOz
thb+312xWPdLnX1xy+aIB/FiX9VDuRQDFFdUBGiQ3q6EVHhdNl45Rm2MD6me4srjFYX10V1kcmkL
lFpmVPPO8STkH4VerRfb+m0uAb+BolhlZgGpvLW9WtyE3TbGYIhWH9CFlZU9l0V/FDx39lSV3r5N
91XHJ3mzp7mzBvAm4wGma1WAo+ziExXS8FhS/J9fj2l7S8HJcthX+ulMWG83Ne1A43m1OwA9EUQy
OxEPdb20D/N0pIW3/SLV1gEJ5bugWY4ZwuZMro41T2nCvD319OqUaIxZBt8prhLX7NBare4D5r19
BEjoyCTzhW+YWho9KTrNXBWMzTYPiV+bJadGDlGSLQOeYZYROs0Apz5IZGika0WjNq3aj12qim99
vXMHgGeDIZvHJQ2aa2xS3PK5OZFllQX2hvb6RxtX+UHRs/culAG7AtooqI3697/ONhhhxCl40kif
QCS4KNTfyaQZL2CFnYPXvg3CICYUxppcghDBGH9T9ZLKLwPe8m0U9I1+WmwSomGKjy7Mn8ofvyaX
LOPQF6NvquBu8HJvn4iGJ/iIpFZd9LlIL7UMmm8xwPIV3nZuPDBfb6tTUThB8rVaTGmE9LLzDE1N
a4qRwXWtc9oWS4lKnlVcdJGad9OUGH3otANMkmaEwh6WtRghqtFjn4GH4roSaqVXaXBvu+xL78RU
RTlC/+/qnEYz7fXeAWuVy6w7Cbfy/+Lv0P927KH/1NhWkpzzsRsrxqpw4EJOE4Gm0/TPg9P3pBX/
zd15NMfNbGn6r9y4e6jhTUTfu4CpKnpSpOwGQVEkXMIn7K+fB9TXPWJJrZpvdjMbKSSaLCQyT548
5zW5lQI2NWclj/Sys8qdF1uId7iVNtxZo4a1rq7Oo+YrWlZftMra7fqqtIKWt3BZDj2GgfQKkjzI
oNU1fsl2uJHmiKnHnzf1cVrEtCOYup39G7Pz1/Dv5eZk5lazE/U4h6pRNPvJ8/FharTMOTHWFouO
XjHpF+V7LusAqeyjV4xGyAI0u2x2QFy7sPT0OETGtwBaQ4u6cZQ4RPPz1On+qv/1dlQoajbeq1uF
iLzvKIkYGiieQLsznrBXgIdmpijC0u424/Fx9W6sVngDTcEpB+sb82UUDjv1yXJSvKTXBV5KZi/x
V0R41ila7Gy5boeitvZmLft0Z+oo3MZdbBc0psTaRDOa+cuZ7XXZ+wWi7ugrKSzuKGtlrPsV3g5R
7KVopRncz+dAyY0ZHyEuf3pImxaOvVPKBFY0GeOwc6YkKxCK0FTU51n/hY852LxGk5sZy1lXzMuT
apYjvSW7PjM3W8tFxQqLYczhQWFT4yS/jl7NuWDBMvnzynntn76ZWI/EjF2CAB9HLBnk2x1btVIt
laYvqHfwOnMlp29aDsN6m61NUUIqqQtfVzujYg8VqTxI2RiSiplUvq4CWaozdR3rZ2NYM/BtlEr9
oSzRaVrS3HH8uB2H9wPQ4RtVG9vI69deRqYW29oexSvmqRyNYoLNvdk3TNVSl7d/frxf7t6EIRbL
ZgVjAADkBbx9vDQdDFkMXbaT+GFDThrNYQ1NQ2lv48VTHLwiM68JCiXlnBCw5rpwnBtPBM0MeSyq
XVOjUh3XP1LG/3gjqt//+z/591PdLABvU3n0z3/fjM+dHLrnf1w9Nv0/dkP1/VFmdfWf2y/57x96
+yv+fZU9dXVfv8jj73rzQ4z01ycJH+Xjm39EFUDD5W547pb3z9xJ5esAyXO9fef/6Rf/8fz6Wx6W
5vlf/3yqB4SY+G0JH/6ff33p7Pu//glm66d3tf3+v754/Vjycw8D4vzPFZ5fj7/+2PNjL//1T9t+
tyE2SejJwehJbpt+et6+YunvTIpGUM4oYtCx9eglVAjapv/6p6m/A5ywXQ+BjxGjtk8BUXb7kmG9
A/H8SqnFSg2Y1T//6+lvf+yIH6+I2fjr3/+g4nKLRY3s+TBvwuCWk1JFAb1K6s9f8M/fLqwxTowK
ISwv0puu59JrDkFKXyJYpsnaT206/C0U1Y/xaEryZJRIYYMcjafbvVd5peVGZdGa9EtlvIaukhCO
fnoLv3muo6z7r4EQJKEDgM82vfO3D6bnLSY5WFxFQp2X8pDDHRT71syca0CFjnaV14qXBbaTeDjV
FnasnYvCM/D2zWKzPvFhtrH+d3Dis+CQScN468FullrHGlymmSHVYNlxlKprcXBbLXmwc7e6KBca
lCfG2ibwaCxEvlhSGxyOa+rRBKNKPLTD4nrRMM/4ylSteiutTJ7J0Ss/abJLL6p0BYGij/3TiSnf
kq/joVmxGwiKroR7XGbI1Y3PbqM+3DjadAkFPr2Tmt1d2RNED+AAajX7ZADz+YiD5k3KPO+FG+cP
/WzlZajSVsYfrC4/nPhYW2z85WO53EZAhL3KnPD1n9JTranyUYHcEOGK3AB4SR1kFxc3cBe9DLx4
VoPZQLXc6JIsVJph3stVqS6MBqubxYyrUyvzlx2H4yYAMBCSuL+zFo5SWPKqZLIkL6hel0VS0mrt
KciQZfOCqZymszpJ1lMtvrdp8+sC3LLYzXqXDU/C/3YKIBMsQNQVxsQP4VKIBMWBSiQnkvNflt52
DwPYtxl5UB95vc78NNGlV/eAlmcrgkjRGdeDNsr0rkHelRpCqpRPs8KRejbqFSDiuij79gTIikLM
0asmqHAP4TrPlWlrWx09Zw6OQu9ird8189aO9vsCxSLfQC1CDzoc3x9H0rKv86pbX1ttzD6YSBd1
l8jzt1Sw8bp5rBZDPIskFltBrrSqqFGzYd2lHKDc0LOefCbmkqj5Zaak+k2l2+JmykHZRElhLg8i
KdX2A9U2+06fFhOlIDPRX8zKm+UNyu+D6tt2ZyYf8m6emxxJnVZtI7fCa+mDOi6dlfmOFN16UNKi
787GTneL0GlHwOpmp+kNblWGd5lRTJCRghabQm1yFZlPdUze5kWWMcVLYkYtJNg0qHTVmPa1DpYb
M2mERMpD31KRvGlN0Xw0aie7dJaZ9+MDlmm9byXmjDLxVZzPvWJr2zrVLddLD91+tZiwAOw1qYaN
po9jjvu3Zr5gr24u92M3WhIztF70t2mrrS+0+/U6VKwyfUKJd4aQlKI6HPWucDXfRZizh/hWSq4b
m9FhMC1S/zoBbu39Kk7Xr5kue8W31oGuFoEkXndcguWXAq6CJGqUJI/zrOZfkLibzbA2UW/0W3oW
SbhQ4tB9TEsU98LOepyepqal/dC2BEO/bA00QLmjdfJCTzw4BkLB632XrzqAjhUHUTMER92WexuX
c+VA+0rZlaU+LFeS3sqVXva68Ju0AYUyxI41BF0MI1Og3USKuFpl5zc9Yp++YbSU6+MxTWOKSnD9
gri2xxeEuFP1fU9YtM/V0qpRk+pakX7snKIzvugGGrE8tT2lt6ml1gB/BRL473stztNQpmOqfoNP
6CkimOjB3y9NFmsX3OI076qm7JM5e14P/vM5K2P6hFvHPO9hBotxr6KQjT7ZxNUDDwj03rzqYp0S
o9fQ8ycI9dFCzbiJRC9HkyhZyilo55hVJ5Fhq3w3R4ANhZOJnh4C0fET7dasOC/E3CbhOiqpFcLF
NJEtUfDCCud+dIVPK6nhwdfFy0OIZXkOCq2R6X61BPawHeyS+KKfjdILclQ7+gDL++xBcwbzCv+t
GhqlZ1pF2FpGgphvBlNClK6d7+N2djVs74TkYl3baock24z2vCZFe13T9quCDJfKM0KpwrOYXluF
S4u6CrCWVTxmRm8vwAKLLt+tsxDqTaeltRrqWg7QCXUxdqgql+ecPx6L2NCwkXQSTf/McrUlwm5V
pV3ISlnrsBg8DB3WyVnFnoDRj1+ha+ks8JGb0re5SqY+sPI5tg6rVtvYm7lT8YU7TCEisqAZcOIM
1Cgyy8ZW/QXu1kSHp57VaDXA+O1rmWBmSxybLqciH+M9tFVjDdVyWmJ/dpJZP3SFoB5uCcrRhVNB
4s0H2dh+JqsWLn3reCNAJoB7G2BX0SIRM7MBBAGMvEpRG4E9ulyrWzEVWPzhIgfRJ1Pdz2uSZddC
H+o2aJpMnYiE7jKGmb3GddgCBP4uMH87m7I1bTm+TO0SxnD3Nc0Lw9gLIOTr3uJe9YJKKFdLu1uW
6bpNck8CJOmS6TpJtMXaTbkxXoqC/OCzlVD2PqxtHKdhViaWnSN+kVgFlIGsdKk6GP0ofN1qi/vK
TpTHHv7CTVZlI1fWVRsdv6hrlJanzMtl2NVm9tHVaGhE2BVsgQzYY30vzJEeGKEwFhfLSjvEl5qW
L5dOLmR57k1T/bAKq7Mu9dVoTD+RykhBYNJEFjRZI9A1jRvIVv288m4ASHnD5Wha7rxXcL0bfK8w
yHtQwxWfUBTTF1rN3cjNI5mcvVgM5ZmwDPTFiRMFCEqqG9+9gvQ4IFW2e0TzJbjRRDXGzyTfmJY4
lWnQKfcKTV5klVHFhw6PE+WwmlVvnK1OmdbnsDEh+aFMQrjxnTU1iz2QIbrqWVZ1TaAPuqL7hd0A
GvLguqSXBkofz4mqVc371ZCTEyiAv+4628OGr5JGNlzafWvjHzG5JszwOE38jj/uXTSw9H1pAa3y
Pb3KXxRoZzKI+wRnG1Q/3Yss9jr3Ss1MB9VR3W47dGAH6LbNxdytWb+Dej1eTEXTFn4pG1pN/bgY
T6W6KpY/iMHF1pDoJ/1CxDZQPrdxDiNi+Dhxe70OesaueETk2r2zagUq58uq1i9r8g2Po6vO1DCv
0365cRyKoBcI8cB8kQqSJpetWSriul6LtNgnCDF24eQJlAmxAcCaDTletAW4RzfESRWBF60sDqY0
Js8L004iYegrRqrrId6M3YbDnsGQMJtJ7rih1cpB+8xJIUcu4qDZL+qua2i8ClXI+bybsnT4TKcH
nIxZjIbcZ82su/ui0Eosgs0uj8qplcvT4vSgUDbWzOLLRhkwknLaesp9sLVqeT5rIKdumlwACZxY
tp+6hnMvaCejKs+yzYc7UOZ8ugeQliwfZAp742oEo6bc4mrU3zojAm3+1GpGdl6XinWl4KW64FCF
RByeKWWW3EP6Sl7KYS3by662PRnqM+Tz3To2Ij8HoJ30T/hqt3HkiDntP3dNj6rE7JnVdGu3Zn+L
50GZfhm0LP6EVpDID6AhetCa8J2tIG1tA2m4lC3/qU4Ky/raFCryV+6qraSGmf1eajPzPA9d7OxU
TGUq9lLl3mDA6epBv+JHH8jGSxx/aaWe32h4YX5Om9hJQCD0xJQ4jrMmsNqkaIJ006f1UT+PwaWt
qj759ei1A4DNxnsys3z8MBdjZUc9Kke37Hz9m6Pm6UW7Kn0aYJG3fNebcb3zmhyVfiU2uvu8TfOV
O+HaXsNMc5qLZM5n8WyOdfJeevaa+HJAje5yGjKb+u/IgYSBTKp8W/SUnA96sSAL4cm1L1MlbRzS
ab10972Vqlc5YoNLAMKzry+0Tu+kn0EXUcJUF7aH8ye1Vr9R8U7KVGQH/NxyuJujk/JJVZVZiSS6
A9DKDSzG/Bakf4sQgdq1Z9bC2R6Ny1ZRzktPnf0uIxYgYwPzMbA8bAACrOiaHCemQnExolJQLSBj
oTamO6M0QcfFuGYUOTToMKESMfqqjjYksR4MmCgq3q6Ys+lBGWgeR1qeFi8aipF1gGp3/X0a3fVz
PtheG1gcebXPqtVs9kvCB8JlGFxS5nSPdGsM3W+krn1GpB1IL1JR6Teuao28Slays9Fvysnp7lBc
lc1+hBmSh3Y72/IT66F3vxcm9Ncvqgqd7ozc0dOWqIvHhEQ1B5aSh2VPKfnMnvHiHDnE4RQeMmGl
9WZkVl9X6LHxPaOB+WZpCsO7x57TTi+MAeEWGVgL3Y5Qg7IU71d3jE0CGqZ2nRII8myPM7JKKL/r
jSt2SenAkc2lUHXfAnt/mQ7j9FVZi2zYYT0zfFCydiqRzlTmb0qm085paQsUdHjnUg07ZSk+ODBQ
MS7ojdlF6gdd58Aif60jmxJGGjmasFu/XORwk1OU1rFtpCi/s2yw9nw7zUUfU9EZfDUKE8+qlSci
LObeu1yYQA/09KwOfmc5neGrVVweFqvIt0ZuWRB+US34PAKYcsK1M42vuPkoXzhsTBlVcyymQE+5
hgRFk41fHTNHnxzJ1Knw3R432kBbekv4ZYJCS2CYVZqHEs0SuXPsBZukqs6dTU7ImL8nrVKqQVLn
ubXzcKm9q6Qp8v0COtL0a+yyOmwoBadyofaYmi+6h3p2o7bOk8o66QOlYZfvqVv3hq97YuaASlbH
9pG4ab6jLehdoqDoxUHVWcYE8h6HlCBvMh2TXKyb7pwMSsRh8aRLfdbR5CcDNrCzq6cF4LeFBasd
GCWrqZ6ycY0SzE6fEQ4xC7+u1KEO6hmT14MuO5TrLFuuKroHivmFap9hHgC+udepTJ0XZNR4Aq1t
Flxhc0+7HSzQppFbZKyP1Wzsy8Ftinm3pkmeni3VuLxo/WYI0huQXaMkaT0Mg81Z/yQxYJ1CVyrD
FOVLtngg2TPncq01F+MIpyi1c6STB27xkzbhViVT4ZyV0p15AYXZ63NUq2ioBmhiFCOQm7bhziTX
saKJmC4EPBD1/gyAFkevDBimP1qOklIHMec9JCYF07Z2mpQo42Ks+shhpZ8ohaRupMwWl1iBLy4v
tttQXXHdJ49GrnHHHFa9cPayGsYvI0gdI6imcf1WzfnohSxVpOSXJafD0Pb6CvlvXVNjv0iVCqDR
VUN/ALLbiu8QwpPqSRXuLM5sq1OtQ9qaqXJIc1vHxCshu0ZO0kjNG+KTPQYW/2GHEp2b/5vy9v9Y
qn5T3r5pnqt72T0/S6rg/w8UtbfSzH/8V9X4l5q2/5h2j9mbcvb2Az+q2Zb6bhNRQT7ShW5IBk3N
+q9qtvqOYjLQFawcIbfDqvvvarZuvzM2TquHhTaVawoP/13N1q13QOuAe7xKkG1yA3+nnH3UKHEo
+qCXRlq1aRrStj924rBomefO5oxup+6wWxyw51UujIccFO3l2irQG/KhDYp8NjHE8davOuruOxU9
Uq7tk3n207zd/igy/lxdP+r3/fg4G5KHNj5/ocf7tvBmNdWEp0rWUlhch4Ey3+Cde90g50jgn+An
cxY/KmYLdYW7N3yVhis2DJomqHD3vMqtIf1qcTm/RYDxm03EDdFPMO7jZV0HYvJkftTKRSWRN5Uv
Bq3hbKN4aw61LlOobPDG+YiqwBD03Nj3eDRk9MwzBZO73LbpGqEH6oUZlbR7LGhqRMOACvd2gUVD
t9G8/Savr9A1RX+uc5zxWbiNpI6rkrziPjURvQy0x3BfK2fDH73F/ooGq4f9NYf8iar2kY3Fj4mk
mo0q98ZCpZXydiJduYpc4XwLWwfiT6lH+qQHy+wJf5IVhYf4aiy/a422H8UYGf3XCt6Hk75vxwJV
uWRXO/dxtyPkZ83ie/mMGy3xarD8hv/OkKKKiyx0tZ5Myj3gD3dCcve4/rqtSjaAZ+E9DGHsuMuy
toWsk7zn0xdjFiayNwOtyKr9n1fbcf11G8W2VYhEyPQgI3mEVNGcNUvLTnShs1Qmzru80iq+G0pK
8eVX3O1WX7TZX0HyTQvw5yX+qp/0c3kdHRJzwz8jZwYAzjaO6tlwYfq8gS4YGjAVo8Ys1cuJXCWl
ua3Oj5yJxjMfPM8BOST1nVmie+N39AqeKPWXlxYy3JfCMPXbwVSBs5ZpqlyquZ5/gkJYfEgXAc+x
m4o92bmlh7mbnKLAv0Lqjh+AaLYZ5+jIlR5j9gkkq7UkRRemAtRBZ0ykf8WIfs2K1ome2/WuGzhL
15Ebio3Z4i5DtCZQ1IbClOaii9qnmGgrqYjofLe+1Jv+gNcSff3JcklxunPL7u9KIcegbGuSTihS
VxoODzdkZ8bebtT3cl2qmwKXUIgc6I39eVlsre83z4cbgLZRw3HTpNN4zEexRgXi+jC1QETM7qB3
3VmbuWOQ6OYLEIzQddZTnNXjFgcweCwHNzMAuJGOewyiRZO7jkeut2HTdQ9Li+3egphIWCjcQXsj
+vPjHWHjCQ2Mtmn141bsgo4/pkrVRaF2vdm1IJ3sQEhL7rhYOkFlZkqYl5vfFdcSv75VD7ZbmGE2
v/z5A7wG8aMJRj2Tnix6wFB/jmPTECvdMpgJMhe2l+zxGTTPxVDGZ8JZY8okVhymi95Gr8JRQ9t6
QW20RBrL4WorRY1t2NpfqiNVh9qRkMnkwzoWS2TmqRcoCDiFempWWJpWlJZLqsyVm078NlBGXt+i
oidU66Gc70w3h7s+acptWRWtn9qWFU2jl7zvc8V9GFPIvSJuiggwOGmfRwy15nQpfSnd+gNrUg2G
bgy6GfcoHF7zi5nP9jFL2+FcqzfisMOrm4v1L2r83wIR/P+ZZW0oy/85y4qSpZE/Iw22b/+RYxn2
u41CppEp0a9DEYeY+iPH0s13SJ1g1EBJaetmWnS4/kIMGNo7G2Yl8WtDDfJdP+VY2rvNCdrYZL9t
S6Mf8XdyrKNjZqMawUoE5LnZg7MutnjzU5vPVTBO6Ew7QefC9N3ZOIBkO29aFIPbxjdFv2uzh58m
5ndp1NsI9mNEMAogBvAZQMXl7YhNmbqbI3BCmdu9AMqzL3HR/PMQr8irnzbxX2OwJ+AqACU6Bl7T
HpVjjGJ50IT5GdmV0EP7JT7PDpl/M/vPPKk/2E+df94E3oks8RirsI29ianyziAAQwE5OkIXoTWi
q+IkiLuntL+BIc7ubS4aG6nPREEo4rrUcRheTgSuX8fdoCUsIhXlINuBMvV2XrNhWNJCZVzKv2ER
13ul067rhOaZEdF4iea8udOFtXftE7SaoyOJPJhEhezQgOSyqTofDSxdpU6WRS+C2qzpZoxdRZOW
BtQ4PtSk4aEDqfvEC/5l1b7i/FydKYY+xel09Kyj5ZbJwJB9s3zrkeU/d3JX+umg3I6q86GD5vW+
L/O/CcfYnpRrNE7VHE1ArH9Rn5xHDByyPA3qNUE8YdL0b0U80JuYi7MJwQ3DOzcnR3n682o+yjf/
GpW8zLRoxP/yYlvNVcCfAtgUVBcNEMFSfFqEW867P49zdNC/jgOpB/VJeu28yqNQQNHa7vq2yjnl
BIxeZIR0aiZqdTEtyYksZmvdv9mftEI2sisAgy3JPF4ydjKSCLR6HlRYzWXr9awTbE4lLr/O2zbI
5mYCkmELA28XSbMKUWuKQssJqF0mnTigezueSFh++yRAT3XDBqtAz/XtIOVc5h36snnQpXW8UwDq
+fPaUENRT6lh/G4kE9ogoOlN4P8YkEHPLdfZ4yyDVA2I24GsRcDmO/FAv5s1eIkcVThdcAIdhS+n
zqHQNZjmJHr64FjdfSuaE0O8JnHHr58GP3sXECQkpqNJUyZtaFTwyyjwarQ7Y0O/FXgmHsauvl/V
MkyqySsAAAxjaCge6Hw6+4FeDep7vRs1PZjJC6M5XuoTH+w3z84mY3px2wX+fjzFc9b0KzVoHBPX
yqEbUMbYfNZ4KPx5o/3mTWJxwLoE0IUoqHoUvUpFM5I+oRe6ghHRE8oFigATckoy89dTcMOnIWW5
0WdB1B6ftFJFL6TPJBLF8/Stowq5S2T+oHqCFn9hKZGu1s8evIsvVpmQYtZ2Rr+jHfrzzFKLyzZp
s4OZz9ZZazbB4AzGi6RH4E/CSMNVHdTvf56V7aUfLQpMo7drxmZu+cvVk868KeBOMCvLvZi/O/G1
CPS75SS5eVvAv4xDhk8dB7Ektu3bHYuq6egVs1EE1mifD80IBbYt52u3jnOFknM/ItTUUzLzF32e
MLid8f4t9CHqlCTZL0pR25AA2hOx99cDjdSQitqW9KEueHyylE2vq8vQc4YqSeB2S3I7e+NjIQ+D
dSZBPxyqVlNOHKK/WYYUFzbiLVfK7Xb3diJspaw4VUCht6YTISMjfKRczuNanuCBHe8qe+PBcqxs
Jyd8zOOEKNcUXRtKXmyzJMqNlxpxyAWyPzHK8el1PMr2KX5KZNeiRsemStm7NeTwdEOaiHq1L/TR
aCNR0qj583I9nr3j8bav/zReqnpZMo48ldVdmdrF2n7U/m6ceB0C4TsKQGT7EPneDmHXEEppHuSB
Jy7tavVLGh41kqJ/fpDjKzdXXJQGkIsB9QbtnfPl7TA6IpP4lahsCMCMl72h2NvVcv4yOul4Dfq8
f+z7Xt3RNvXncr7tNaLWWg/rKT7FcQB4/Rwb5WzbBxgwHT3uLBat6t2lCJI+pUVo4VwX00FPVSuS
ujqielSfWDOvAf3nWPBjSFzVQG/iTHkc8F1rgjVcjXT1HaCiuA/GdyVeCBssUNBMGfN7bAOtcCli
M2yNEcErBTXMIr2lt90Ean69Vu3BcO40zW4fZBufkL7/zRqjCIiFDHEPibJj2LO1mtyNzImPh87p
E7SLYld7PUchHcZTorqnxtr210/rmcZevZX3igCaLvL4xnd78XZzVp94pO0l/jLjPz3S0dGvomyY
TrSWginx3Mukas5pqAWTbd4sHrwWPdV9WQ+PTleL8M/r/DdhiHLtdnMmVyN3PxoZ5zBpoYjLMrdR
F507u7gAknkq2P26mzhWaKPD++ceiCjh0TxyOKpg0nXSmjKdN83hw8K1D4yKGlh43HV58qGekoMX
V+fjkO4FclB/fs5fLoKk7uxpOAiYbGydnaNImCj42K+u2QVzknx3pHktDHEPBjGjP5yCuZAPKuKI
PSJEwGvP/jz4L6voaOyjqCiBaKhFTwO4M54QFfd1ODSz654KWfrxKjoa5miStWaq24kyAtCZJYKU
enCU7FFSYvFtvTm3yyQqxmVrC5wBkqQhWlVpqPWnhLB+CVjbp3CgJdAJAJB9fMEonLZXs55XLYv8
tk3Hc0xjI0XL7w0RRzHV0ROP/bvxtjhA243ABXPo7RZ1nXjBb8bqApwvfELGfsa2BcH7zkbgfjzF
czjuvvFoJKj6Jke0dfm4SL0dLlXGse8T3mU7eYe0wUnKGu96LzuvzPZOy72rxoY/iCvOJehV0B8L
6OylOxWjjzOj109hIh+E5jJ8m+PMiHb+NExSQw8jRdHqQfY6MQqMj3OD/7jZfayMYWpABBo1ZH4x
Ntb7P6/oX8IGF2HUlwgYlHOY1KP7UAW4c5WSpLBYp0tmOfFHO/2bFZTtss0BZFn4RFFiPy5nQAot
a30G/trM4osFFjlp0ltXeu9ttf4s4+VE4vfbR/ppuG13/RTqpyI1NtRCB7oYtONaQLQeh/s/T9u2
A9/E+aNHOpq2GeEwqlVrt52slm9PgPUq9EJidiMx4cQDITy8JSlvxuNiTKeYeEsdioTmaG/EFtga
oGuK39ktHBCkDrXQQnuqexlWexF4kSiuEva2UsDplXF9X3P1tHxpD5aB6H2MpQ2SYrkFzMLNmxs3
iYf0U5q4lrjOcpyEzptlzHNA1Iu13uurM1+jgKl8XirVuTBWmEBf+74F8mpLs76Zam4TftbEdQrh
Nc8ZvneHQ9G13a3rgPF5rtxMv4nVsSs+eNqaaISNYb2cZu+9k+du1DuK84FeTHk36enkXmZ6j5HN
MnnKF80DS7Tvp76+61Rwv5qGq5xvr+P8UZ30kZRkdRfQFGV5NtuGFQGpil8yDtbPCdi2K73WnOvc
wXeIZkRzMIvixbL61Tzri9mb/GbUtCVI0pUGyFzbaSA7Uy2iRSSJvV90rohBRT7f7uPK4IbUecWj
KFy6rohJnVfURqdotNSU4mefjp/VxtMBCsfVZazbCUBNt1m781Fmxm0h851AL+ZisuL4nO7guBOA
Xbh/dvYnbJrX7mDBTr0E4WreeXNphEu+ImBfy+sWctzZtKY9TajOReUm3cVtXsVnWu85QazXaTRN
FbRQGlf19A1Q04KG0VBPu3EAOl4amXPTjVK/lYCJhwhpSWM38EZDbVHW4T6BJfTBkjMQbhMCKRB4
1/LKs9Gt1gutaFS/aPWSiSsjWStD5itdO/tGr6a3dErPoTyjxlBtSCm13ZdN4Xy2a9G/dKo0IpBR
V1qf6IGDwFGqLu1tOeN4zcoU/izmF9cuyfDTAh6ZmlaooEFfaKzlXFcnxV+FaX9vSkisGFMkfpGv
IlSyyY6c1cHgUTcT47ot9eJWcxT1jvclb+YsU7Urr12/WQB0fJWXlvhZIphns7JrvyCjNrzqxRjB
Lqq5e1tvdaUaHU4wTSUcA1MP4JyZn4p+/eYYmf0F9EV1qfVTE8XV9gGzojlDdag5y1Ce1QIA3Wd6
o780Bni+oJjAlJdFFjXJjHuk5yui+ACeT6AUWp+5o7JQsTXfx+mzt/Ru5avJonxG9PpmqXnHBCbN
bxfjYTW6GkuRpTl3GsRT+CblUDrLdN5tB76yxu4Fbtu+hZatfpOhcsrtpF6CFWtcYG+qtsu18Qbd
PRCo9qIdppK7vZguIDxEq1AfhAEnx2fXAUJNtrLXOPot3OmvVU/y0lvlEMxx+2SooHzbTDRXyFau
56ROxQ0oU+P7NA/qGhh2ap7HHfzj/ILCHIIqnqwS7zPWEP4UlzdCrh9K63OD1vagTR9qlkd1p7vp
jB8nSr27SmTDIcW1qWJjVsX9pNCw8VWEzu4H9cVcdczLXRR3Uy90Rfpl1fXHBFAuaiNq5ztKr9KJ
LuRDQWnrokcG+0Mfm1motTkA2YbGwDmKA0E7wq4ZlHY3KLb+1Gf4KGVt752VCVEhSubSB7R71TUm
NqjSRx1M+IlnPTtjdtEL67xKk920NNEqezZQYUaYcs1lNIpXppG+4jCp1WXgyvpjMoom3JwKfQ1a
nIbUQZSVPQw9YCfROq17tO4OpttH1eqdpaXpm6r31RqQys9f3c8CsWa70ayCMR8+zU4RqnnGcHko
NCG/D2XS11xSDhgURNJsInseDs1wgPLu45XmT/AceiD/HAT+WNeTPIyNbXxqJ21GF6D/TBzDMFeo
47m6JOdcdpHSUtcXGzlrM2vgjAvno2zm8Tq3CQuJbeV+uxZzs9Mosn3T1Amyv63fKKyLc7Mz1ysV
77F2l+UGxmMw+7FmS4b+qc/bJzex7lZVoMqU2xAoZFy2N40p42hUcq2LEH+4NxLedA/J6yYfVkyc
3Wldd0Co2/dzIRFXdbGK8+tFV2/xHRSBuZjFN6Ss4rNxib+7PcINZTLaH9UqEUAV0iuzii9lqnys
LPNzXo9B4+IglbjurW0g8Oz0xuF/cXdmzXUiW5T+RdxgHl6BM2mWLFmyXwjZZZNMCSRTwq/v79jV
fUuqajuq+6WjI27cl5IPBw4kO/de61s5CSp3yCL6h94ICB+K0Kuu0liKJO91z/2UT5F18npLNRdq
1e49cMg+tnSmBBHTvRuvAe+Hrc6ez+L9JAunst41sl/0RcbG5hDN+QGY8oqRypi+Y4qZzB/KR/Eo
R7neOWaF1cJojKvcxyRw2AYgVKOshJGu4RYmxdC417VrX/DI5Vch1t9UKWZ5A/1uUWpEQiEzb8v6
Okz62Zy1310wUHB3KHWzrxE2OPx/GoDK5nl3tQMVQrOiplgWbsgKWw+UtSl+qpT9QhpW6wXe1xi2
8m6UMrGLxk3mVSRTN+hjgdcQm4TKPNp/U9gmAC/M57KWrXthAmBzHwZ8PN+URcam3y3Tjhp2Zyr/
2jHFNS2SwwAzD61OgrQ862+K+Qbr+XHqIj8pa9GeSDRQRPPSd7ERcfUPalXTRS3U4sXQFhqem7B8
CXN0MxeD0KsVuwivY9FoDAVrpAnnnXlEvQyfJAm+pxL5zkcMVN4F838nnkwkmEkoZR1d6tzbkp4O
BSbD0iyTEalqLFc6OfRJ/ViI7QhbfHsM56nlBLt+fNoUgs+4gRlaJkPoyx26/e2Y5VOQUvp8zU1H
fh3abR4QznQvrFSvNKE7muaggtJIR+t9bhvLcfOb/qY2SJdMB7I2imTIVufGcGpkHFauV8USUy11
qtbKjnUZtl28Wgi4Ym201xpKdIrTrXw6s2oX0AylPgLVQKxDIwGvo+mp4mgjI8Nzlkf5Tbn14ece
W8VBRwCMeKV4Ok/tIcSmuFgQUtIZGaxHEGP7HGF9KEv/ZQg6P3VqI1hie9ZXo22cvK7/gDWt/VwE
3nio3a3fd75h/cDHLeQmLctN4zfrnZBBExdm9AzRpb8GNHLUsl1EqoXXHALCUBP+Kr+1dNsWScBK
bTiwxC2CG7fYbreOnKTmafBKph390pmY26LyemwKFOh5nr/kdkuBkhUha2jTH7sRUTbWqe2Tu643
Ug9hefRz5yjCjsAjGNwM8Of2Diz4eJVVuvzarI5MTRktIS0jfZ+5GXBV/Ane2D+0Aof0ymYdO6Jb
HZtJiCsZLqdRmJCJmjDfbVvzSZW472StBGyr+yYLH2Unh9soC54bo8jjXDoEcnUDnUHtMfCmOWlg
kGlecpTI0SU+uurQ8X5IWNOym6Fyg6O7zbdRIz6ElddirJqoD+dqNvGg+s2DY81gdPA5YfagBAYv
XLsPZY9T0/AN88IltuUytDGu1Kt+ICjjHqfRs7E6hwWWeX6ssd0gPN955JUXfGLuv1bL5sy7TMFM
Qo5ulXcOgkjW35Pa3PmuGNshw4xhZBEwIKm+LBCYnscsVA8dhe9tP5Byswxb9zhtYJiMucE/u3QP
sDHn1B7Hg1ONQdq2XfV9E+ZhypR+6XD04pgsaNZiVfwosA0iZrJfg6n41jSbvhK2ziHyFV52oQL4
raW9HCzNSQBRNveiKj46TtumqpqadNFGhfm0xqS61JeYLrzbvC7tg+eRDOTOlOPDWtzkpnk1KnsX
bXgzomBYPvTY+VJYQ/gIjC7AUlW8+gpo69wF3wkwolkwdvltM4UXflHtOsI12ZwmPrNsd2qNw1hS
D9Q9yYqL5cjj3Ebz3g/FcPStUPIeDlUKqKTM44Vl4CyHPT+PCZi/O1Sc8VyB1wxqv2aUU/VlTKD3
eIgQdiVLV/Pixvxnz5eON7eo1FV28LVvJ0RpfNdlS8PXXBWKKsyTzaFyxjVPAjYlX6c8yOLFQyjq
km3wGTNblHpF/sW39YyDN88pnIeHKGo/y34Vu9mEm3nVK4INWEPWkQdAVCc1WdN131FkiXHUt5GS
eRp6nW73IPVJ8ZzMuUoLTE0MyOgXxvhr5l1HdBoUYHV0C9bTQCtF3MGWye+2I4yTAs2yI0e+hNSU
B2LclQ6rahMpGlMINHd2hRBSb2O5s4rhi1wZeI5Z8VxFiJRLWGSEYfcs4pWYISWpyT3aQV6lDDKK
OW4r/VG6URUjYr3JdfUdZ6S6L/1R1nuMbfUtzi/XPo4so8QBTAt1qDXShsFJ0LdQpHpbvm4Y4PoL
ds1ZfjlvdievNDDtraWwx3V2rLwieoiys0SDLWau08kK5zopshH7XLRMwGGdoMd/Gke8M8drIkwD
xlSZxlsWdRXfbbWiyn9AU3wOt+d9YKXFakYnrZ3avug6dzXvIGrILDGEHJbj7DYwdlQ54o0KfGs3
4ahcnwvlEjuRewtfoDSiIWZ+k2MoCvGDjjBG4hyEWPZst80MDMsVS3+whIUJ1JmC7rX3M5XjaKok
5ZFn1k8r5Lp6t+h1faK/XzkHbBzRt9yu5jGd3aC7mktH3AVDPX6I/Hz6NNleJnc5wS36qivn5YK/
tIzPSx7mzaEUKvwomm1ek7WttfOlKLrojm1Hy6rclY5zS0ESLB+JnJG7jJAzG/SnsYYficyQ2a3o
5oEM2U5j0S+nwc9vsMiYXsry1LEkNR3a2mi86lphHbVaHhbZbidD9h7nosD1VDrBCDgOOKjYaOH8
8JRzQRRCHz23cp6mS9rRtcRU40QYEr3oUFCPjUe9FSPoJPZRduflFXFJW+ZzN0Y3qzsu18zgX0m3
uJSGNaaZ7O0htgygOjErW/V1Ubl6KqxFXHVY9NhyWUSEDpMr6GOPrn4qZsdb5kOXPRrRh6JQFwXC
2gGS7shSAPoD19my58XXzeKmPcfPu9+KvP+AT9vJLqCrYPjM2vzC50NS5O7FYh4s896r2Bbr3Kz1
rlEOhAOxpZ6X5MXChs0YrDQTtqKAmcwUJ2l4hXI+7PdytHZz6Gwy5ULf1EV26RTerjPXS0c9u8Hn
FRbHpqxiT1RHe0MQr1PfK2X72bFskmVCGcx9d4PZsr3vpJcG2x0HbF8W2+r2y1x+rkrK/XwDC2dd
b9mzClPD7xJXX67DhBi09OjQlarfi9L9QsODxKh5dSFvKXnVDcWVwGl7jard8EOMXVwlfxmn2MpU
gddzXOKqMA8zRuRvA1ODKS68LcN+5YTqsWYv4FU8eOuZP6AugRo6D45t9R9xrj51lwB51FUwtTVv
y45PV+AC2G8bo3tlO2NXm0lL0AYQix2h7Dd+jyKZ5dyPjH2XLYI8LbPKbgvfX2O7mETKjr2MJ4o9
DI+2L2JfYuLFH5WYLLJym+JSdslaoc/H07XgvGR1r7ukmIsEsOj53YN/sbbijhHlyYu2vt7B/CS3
x+0KlP1VXuCFlr64X83GMfauasV43XjGhbDtz9G26q9BDj+ttY2uInLZCUXCDcnmJpD+q6wIczxK
+Auxoh8vr/BhjWpv6FrsbJ65FFYEsmCzXoebHMcsDR0nQ/AjTL4whVu9m/rAfRxXTVBLDj8vkN0n
XZmnQMExjwt30suuzbnjb4zVWmOSVx97RGbdbgncb4PrHJpgeB4JVjCPTYM/jJaV8NOAceWNJaUT
S97Nu4rn5JGa9Gwn7fawEdx8B0zRO9kWLahtMZ3bcB0Gta9hm4QxdIpZP7qk28W0vvqksMJsSYdg
2Jn5+Eh4SOd/mSwzuyqrMKADUpBDzJs5sTcSBNy4GVjvJCRLmRknoADXVTVYsHbVxdLON7Naz523
6GIyuu5mIsRMtqaVrlM4VKk3bnOXp5PhWTkaL/JQJm4cr7oKwBKM6QgYk6boGVLbK3yqlA2vRC2W
GvMt8pBANjb9hArFHc0EbSRirvXtLCtWxbDY2IcF7fe6FnV5L8PN/BBlzIUSa9iwtJi18dxWpbjS
BgTO20qaK1XeqLPTFPbKzmJlT/3ZW6+m7WL2BvPKQWIV7jKsaZJqQXCX4RZMq5kCd1/RvSCPe6vk
o6ii5bQBGn4m1r6UV4OwW8KNq7q3d7lvV8sttqC8PGz2GqwXVpc/Uj6tBoDHZRtjV2v3uwnlcdkN
FftDUpDK9GwGPkXSHr9mrr9ANtqyPwhvqgzwD0Zzv9XwXWLQAlZakW7M7mFw9XmpaRDNYuumXVIf
cKrmX6tlNC8jq8yPGcHpuO1xkDgQS1DCnIj9wSIZWowf9uUQ6F7u6V13wEK6MRCZpmjaIt53cTt1
7EY/LYUDTuArFlEQN/SVA9b42JxyVEDWXmQbH8HctiJB8bD5GVNt0XU0BjxZiDtqKPeJnvidM2zy
WDWOc7mag3cLWXBKrclBYl9VS3mRj3X9WM7cWfQlrBb4njmHLvuzpvR2NqzFwD/q2uyWrAJvaOPE
eoV3jivZdLO6iWe9eISbsgKsx383VeD2+6Fo8klBQjf1PiLSst1NQDpXyYBFpaD9tbKG+9Fjpn8z
9Xk/dTofiKHeGe6IlwyI5dsRiQ1ZKXJnxhdMFcg4K8H1kIP1XAn/mU3rkjKMwlgyu78z4Lwfzfw4
rodenDH1OTf1/L3+MpohU8nJjRq129w09cFUeXXTrG33G93D+0Hi+Sgwvcivg6PF/72b7MHDGIWo
uYzCxSsrrSRv7H6/BeFeNv4MXQyb+69/uPdz4R9HPM8ug7PDCPHs2/OCeLM6pEzzAmhuDeKH8Uz5
wvvNQd7PnM4HYTAK2pe5O+LCdxePylKiqDtLBYsTbWd2XbtoduKAd9qvz+afDoT9C0guvSEHENfb
s+lq223IcGK4RQ85N7JDSTLaDWis/qHIyt+M1P/hYB6ChcA9k4tdvABvD1Zqw7XDeuRgJKGhJE+o
s4dWJTy9v7l+f9MucAHxeiI5wQiAu+g9bs4MyjVHYs7d9xLdymzvq6cMFxgvB6nol0N6wIMPGuBf
X00WOU4RqROugPcnWKgoz82MfVE9CJmKoTefNZAK4DZ1iyO5NH5zQf/hGUMQidkBcNb5OXt3mwia
tKpeuU2iKi9p15oEmbv/LmQTYholGmFFoN9RGhIm8u5X80zqBeBY0F8sWhEjZHDAGe76m1/sH+6N
yAyQeiDi88/Kqbf3xsSEdQAkzWMV3jbzg1z+cMWDqj/++gd6Fznw42Q4DKsgbhTwle+HqyaIgqor
dZ/YNaOysvo4FMsrbz90O/WFU5Z3iHr2jon7qZ6yOFAhvAn/ygZxQevpyZZcZmNw1wTGy10ASenX
X+8fL0KIYJTxeYDU8N3aIkbgcxNVA/0nqzl2kpb9vHbypFDpJA46o+Ovj3f+6f46aj4PmAlpheEK
8A8PwrvV01oCp7U7npJwKA9RviawO25KfLjOtB7hn+1Xob6MVf3y68P+/TRd1NIwublneeLfZ9MX
vP37KlA8+F1z4M2R6lEk3uA/ZGO4+z84lIvv2+WpjLz365uWfWXP505FQ1sYurWJ3sRSbLN/8x46
P2lvryQvBJShvOjOQbTeu9tXMu6KQDqoxOnhioGyGSfM0hYYYiXSFaYcFfJvnpgfatM3x6RwcLAz
otmBUM0z+vaRCRffUUbAm30CfBmv2jpANAEnXEyMys2nwao+De1wzJlr9Cb71YqunTM+lCWzzF9f
5b+dveuzzJ4NYRggABi+e4vMhjWs1Vn14RWcrXPfLmbCqDB2FNu0+ih/Z5r52317Ph72ygAbCThF
59196zHnMlVrMzXY1Xfj5Rb3KWq/5/Hw69P6W3HBYc6r61l4HmFefvc4Sp8Ggs++IaEdLmNsHkGC
cOmh84xHitAiCe05/b87ov32J42kEzY2Q7zEr/9QNa4CcEgmiT6RMe7xjP7mZ3uvr0M+iImeFxYu
L6gJeIzfHg6pUj/mIW/grsVN6Wc3ztCkHXtU2iNtfjxju/PO2AvIYz/O81+ZKx/bhv+9p1Jg8P4v
nvnwrT3jjIf3f3Q+zv/6q/83eMznOvB/b6pMxOsff/VUnv/6p6fSdvBAYiDBh4Us9ieC4qen0nL+
g/2N4DLubyy853/yp6WSf0PvL+CfufxXrPXcJn9CmIP/wJkg1uOsmSR5jciSf2Op5J++W9fOX4v6
iQ8Fn8EL6d2Thux8cnsLdwESNdKPQitrlpMySHE4hWdiU1jZcBVAPNFkfXSiVtwXpKnHWxjRK5sy
DCgCb270iMnec4++PyAcLRpnrS63CUXDZSvL/sHG6r2guCijaF+6vZfFRJcb48oMvym6/aDIfHwS
1kRKeQ4NzdZxPpeFk+YA0mbmdLW/Vistf0ICPFKBhuHkLbQjk9IBTpdqnwRRt8iBAyY1xIMGkPpS
xCJs5Z0oOnWQDTCdWLvmASWpI8DV0VW3c7a1kytXDM4s3VbTmvmNVoY0b+Cg00KI+VbmlUSG9QKi
PaL/XMNifAllLV5zmocMZkemjmYv7TsIHKQUoTFq1U0XeFuq6uxpkmLtwrghdWkAmLd5lvHs8BFp
FTAHelimZlM3fdW0xotSPjruhLHgQ9mgLIcu6TidrjBITn19ZbZB44kkI9bhVipMqQ+msU42zcrs
zCHShVd+63vwF0yvEDtQVJjSzT/kIhq9B89QrvxEGl5LmiLom6TDY/MHdicLrCOjyi+iD9bvY726
PbqyCbfbTnW1f+uuNaqFrCvprzlZU+yHwZuuQzYu5S2VOXg3Y7Bt5k5FBiDQF4ZIadtZ61PYmsu3
0kaARMCWL8g2yMclCHd2nnePfRExSzLWIDXJQTia7lzcy22pqEasOfbGddUxohC9Q6cpnA/r0gxm
F7NVw0NYFEEui7hmKB0BsmDeG6EYElFWxnJpooHhhbQHMmxEzRgHQQjJKe5l6zAbmBMfyjxCjJGe
AKxMmpZYy6Oti1A+k6k20kqiOdVxffMGtNTkuXWw025rh5cAMYWVstLq9ZRjLh12Xbv4xiXoNTa+
OvPDOztDnXexaV69F37WMbsmrRVL2CAmWn9ZGEz1MVBVL09Du3gfmXnkSWEQhty2ejjMIyG2TE27
YN5Bo+7gZzU095pm2I+Q2IkaiVRzMzk53VWNTuE6E0ag9nPtrB9WtSJYab1VHbXVzve56NZbtCBe
alerNm5CCs77pSW6DKWhLYFDoK37iNdQHm3RAm+Dv+aI3bCeu5/zxIvAzVT9wW4j9GLQpfpT19vu
vbaZXcAe8z9l3FrUk4GxMWuvFxo7K4ItxtQyR0WxwffsTgw1UTGEBTIJ6DZnXGkxVJXBTKEan/3M
E4967d0b5qp1rGa7z4bxhOxvaPqncSKNTv/B4LHMNuaJoyuCBmTgaPA0LYQuAy+cv7IquA7j5rWH
Nsoo3hHOALer0RP3J5qaKiJwkZEZg/GDA3NKBzthIRr4bFvIE+1LMbgm85ShnK1kRNfum0mXGwQF
448l7K45VcQeT+33Ti3OXJ4FiFkAZAyScrFcmVqWXQbCpQ0xEO9kNC50C2kykdh8yUCjt8Y4hBjX
9Mzx9ejulVQmYgjtLO6+ixZJPoImBc+Lt9GsHrPc5GteO8vgLcvHBtrV6iRuqND5krojavNQIO+y
mSt1sB6Yi9rYtGE3zuKpRfuECAEa9CJe3Qi05MdoBNDwCQFeWz2Gdr3oPXPEVl1H1VhARM+GrdhF
lVAWOh3EXNOdEnpaYtL5WhWP1dKkUrFtiDPl+a9Tj92ORboPjk1UuIfRQf3RtmbzWfDjxuRfG/HC
1U+FV5PoRjHzIVyRKkj0rUXs42re+5p1YbU9YjtsPuh683p1EVY+4ewSiu86b/6OkGGFqjAMJ+C0
SEGOQMiGTw6b36RRdnSWImyoIZa62RfTHKE1G6R10E1UfxSrF9zm4ypJwWhN0gRa5GXOmEPAFoF7
kmNt3E7M6GEX2xXhfRJpaJeHJxqCaAL6VXuf5xWNxrg0Im0moJxmNDRHJeb2KmI5N2Ldb+tjpTyh
UYTh5aSv6KRQRmqaqLa2D7YcAhW7qx3tXUeVh8IW1pNXNQ+bOW4UWc10gabou+8a1mPQOWiYSgTH
dCmUc4pEJz/Wa+k3lyvX+pA5wZfRqnqgtjkr8cVUznP/R1Y7Q3tNgou2dhWxcx1UwWD4qO0ZfWXV
8rL9VDR+2BYIxlqJR9Nr3Oxaq9rN/6iKoXyFmWUbLwjPqvyKZFgZ7rOyJGiGB8ROGc4y5BlyEIwQ
Rgv0F24xyHvkLHDvFFMKurm+vPEBcJipK12rB3QdyHVfuBlzX8vMw+u62AaZQmsjXhkEz6G0hzXp
FbsiDe8aamiEAGXEI7TtHKyxUaqHCqiq39c1aMptDZ290bQIMixIkVs094fa6UJEdpuJ2MQlIt7k
6bxn8xxcZTAyHyDiBUyBiZ5lrOpK/aU2nOWqILjnFRnCBlEEL+k+M35IAL21+qBpFxA4mRFYNfsm
v/1RCl4z0DqLavs6CE+Im6zKl2C/NmMfHrKiYChX+/ZV0yE3QOOCHBGql/i+bm6+HmhKKx56MU5E
YPz70vn/Uy7JL0vo9JtsXlX11yr6bAP+WUVbZI9QP5+dwVgMsRmylftZRYf/wZmP5QNf4I/0iZA9
zp9ltBf8hw0k/83GHAJH4Zyi+mcZ7bn/4eNoi+JZOxutKL7/J5bu7ucW/FdhJm9bxrjpQwyxVPL0
4QOQFu+7uYTOwcItKHGXFtZlBE4xzcau36GXaI9/2Vb8eei/Yq/e7ox/HIqMMJej0ICkcccp/bXr
jsck29xp0IntGOzhlGODhRqqKx3M8kqYOclVqqmfyk6FB9iZ4vTrwztvO5I/j0+uA24iWv+Y/d51
AiYwjlmTb2NSuFUu7iwbOKOtw4KJkEPoR2wUzexyCc7a7xyrIVmmQHg/BM4cfIVfnN2RjKUC6mNG
q8ggvD5CHqkIac0qo7H29kb9ewiscvneL31Qpkxhe5H0IZdU/QhzLucWvq5Qvfyus5bEisYuA4sp
bC8euX+QRiu3z77kwTo/z7NnP5mDIa+jeTXGHfIw8fTrC2K9M2b+eUVIUXFc7/yLvA/0WjszU4TC
0mEsIpM9EcyoVwnXsojXzmtY1ErffTZr23olB952GMRaBSPL9ozz9zen/2NrFhtRJcPXPTAvmJJD
kXdfB0vDV41mjJ6JJ0vUJRgbvPJQN5Pz1dL0cqHsI6PORhsVnyjr+gvUvr4G7BAqfQzHrn2hHHKI
s/TpaXh9QyGuUHEjxPYNpMtRqMav5bTqx6EKhmZncBbLjbVO4mbWQ29fDG4nPIIP6KLu6RE35Jv3
niTLq9RoApuo8yf2XvaodtUSMZpXyhXAzJpCB/Sr5fhq1ib2AImSvT0NE5C96y1EK5cOgxN+zsg4
ro5tIBDog3q1tn2hdBCkVhYVQcoQf/xAUzzP7xxZaoS7fSiwWtKiO9qt7WlkdBqFvQ8f246HQW79
rhozB0H04A0jkM/C7ROhCrNKS68AGMTLhyC7fiPBaoodGU1uss7a7NOR3YdzRZB7FFwOWcZwmxFq
/VD4UWHuAm1IK7WnfJlSNyQ3/FhY8Eu/csK+B/KbfXrCfCIv7iuq/OUaznqU7bci7OB4UF3W+5q7
oknI17TrU+Y4dU3xUA32buzsSN6WVkmV2zalPaYeInYnrUtL3dqoGFqEngFpq4s3SB/l7DxkX6bN
FcUeVDhMIn4kjECl0fvom5fIFWlAkBB7ahCESxpVJTphdyK6m+KVeQjbLfN33ax/WoxQyoZkjDLi
xDv/djHCg7Sih5zYtbdBdPCFRZCFP/S3lWWzM8YLp3fENLT72aSGDmm4f//1w/e2z/zj0cPmhiEc
lyEm1vczhdEyUJKGNbpxdp67EQT/pT1MxQUzL+vQWlH5mxCpHzku/+3I/jwgbfvgB1PTh1nx9oT9
XoAkswBbLnI5p1T4Y6I0A6dCtSHVMsK7zN7cdPQA4q79bJ7qvnO+tNCo1z2iaDZ5ZVYjQzWcS9S1
VKm/vh7vfJDn70e/H+/fuXlk2qTLvv1+dmNGuu8ZA/dGRkpXtHqHySndHTsiHK5QP62kzLU4yrlh
39Rqm6nD6G57EO3jYZgM8zdvq7+/LXhXYxZ0PbpLAd2qt99HGoOk+zWZCTL53sYhwYgDkSOT8N+c
+NtO7vnEPeoD5rVuRKuTntbbA1ld5S1mCJKUkft8h5xjKHcsZw6aHHcIvhm6Xdmi4ZkzY1Ox+4m3
FXVV7PqixfHGnhM2vVqXl97bHGs/+ao3U+y49aExhqxJp7bx/t0s6OdXZhLEVIGi36QIefuVw/OI
aM7OX3neui+W0w4YETK2OERqfECU4f6m2f2+1Qes8IyKsQl8QyjAM/PuaYW63k65YZvJbCD27TPS
7SG/++jKwnwD6dzjRDs0Vp3fIvKuPi6LokO29IOx//WP9famoG6hckGYDTXRggD2o5T7awkjUGED
TCU23g2N5Z6JFOh8uIOPvz6K9U+HIZXpDFaDcsYd8vb6WsvSwQ0veghYni9ji0ShD03f+A8FOs6v
k9tl+3FQWJ26er7KcmkD6zElBFm39KGkG1bYWkdyq17zaaPr9Otv93blPF8DN2I+CbjIpjMMA/Tt
l+tCtkiAreG3LAAbkW8ZO11b4iCr+SmHcbELXdSptFfFpbnOw4d/f3QLPCbObNz3WJXfHr1Q9pC7
bIuTYButHKI/foW2oiGFkSof0k0Doq1mm2aA1Zn4SYJt+Xc24h/nb9P65tZn4fbeD9LDwBQUedwD
sywJChm7jMSbsez1Xdv5ZF2VNV4JpLG/mRa+WyDP191DjkPh7/1wSL8f4zl969tYLhBFlk5bkNRi
mk913lMazU5eXVOrBTtjaK1br/Hppkot6KAUXkHST+uRbLpH1CF0+uuf4+1r7MeXwgvMDuJH5DIW
9rc/B/eI6dSOgb4zq+c4cPPxNJl6+uji5rickfQ+//p45zv/v2+xH8djFoyg5kcND7z37fEccsg2
o+ItZpG4BR3V8HYV8UDYQ8PxQ9PRqrVase6zNvJ/c/3//kyyBIHr+nlk+/3AbbNqWYeVMyU9SuU0
97JqlwWYg359fu9e0z9PkC0Si9w5jRBw89sTXCLPr+kzzUndieaYI7S9dhRe/H5C9DiRFHB+132Z
BivYuw2ZX4LG8hPkf/PaXa3oYmja6lTSNX/1Zi/8zbOHw/vvlx+JHBNHwql8RkLnd9lfhFNTO9Ee
iYhQGLrlLu+d8L4wUMjBi4YNTfkNR7nuRuI8xpkC7sabGjp2TeqVxiEUFUMBvywrUl8gnsU5W0ST
Hqvi9eagmsb6Vo/+V7CNI34L4Rpt2uWlE6SissQLOqaoJG6L8rkjQuzAjb/duXn0XOZmfoV4w8p2
RHOIsyGrCHiNengrKXun756IxItraAjcchQIJ02sNHlCc15hCNXd+tUQWS92GHpIaJq8RqdbM4I1
zioCjpXEyrULw7X75PaLeWt0Fra4BrEm2GLJwS8rwjuaxI1IVUpNTAe3+LEYPAydZZ/MltyNEzUz
vWbYUP4Sh1XnfSDcccmSaelLK1ZuZkOTXNeZcSqeEUnh3jhMfgqwYhfMFMY9TiWrTimfw+9bHppE
vyxj9OQzdFrino0b5kl85QMjiF59w4EREN7rNYxyutqAI1EOVNPYWLe0nicUr57TvtQE830Lc4ds
Hu01CLK9QZXfhMUW4MS96SKbHdbZw3sO1IyyrVAxNAj5aLo50wx/i2p15MFfwrg0aT7ty9AmQMZq
rfVWTrX1bQq1/hJaP1pTxuw8cjLRx3mQFVuAYnCvJ8OSbItbWxRxUWAepRi1nSZpjCkqaJ03VZXA
aiCxzA+YAMRdzhoWL93GN+PN0Ic3decULw2xLytJZCs/6EiWJgO3bAJrrG0RIcwMZJG0HUHR2pLr
lmSW55ykgjGMsW8ir3BhH/fHOlXbRzdjPY1nbPIn3Z/NnvTfRgte/Dlmo/cM9K824IKPYbtOryVT
D5d4cdP8ZFOX/sE2Anr+ZDWYW6sgfxGkJcu0MrWlT2u9gj4QhnQeFXPKTy3+kfuW4NN7o15M7Mar
U140bXl2KUiueWJHS4R/1t/0DTM6VKFYDtbgxHkFX9Fb1FEcNQGmGbt1nQvUwX52YM/C7l21zqR2
ZxvCfJm7M9tDwx9C+wBaI8/3MzuhIW0IbMmIr6mqOcaWiJYa44M+laHocGeuhsNpTKFZXDh+pfDo
zMi4E5n1Lm77TLAttcB1v/pNNRLUFmQ0p+kI2NyQHarnZO50/90l8ug1ZJSC4kJvUwg9vwrn3XmO
CZp1pgXFlSQheFcNOcaoVfkuWglGLBhtbWEklaCrHOOzGr6Asdg0OV091lPOvNM30+rl1qESZwjK
hN6FbkynSzMdsdZY8bw57N1j3gflgB5+AA1D5U3ofTX6uCWnzFzlgYxDgZ7WwFMKGqGlRb+Nrf3C
hn0pk7DInJuKm5UEIHP0m6PtzyYBaWPp48XfzIyUbxk6j9FEyjdOJHweLb9RmLKPZtY383ATIxYV
41VvtJj+cl8ijcS1FPKBTW6/5AWSejjWUYcS1Cv9j8tQo9TwmZUSpySz8sV16nbFa85E4YTPJPjc
taD6U7Bc1lftj929Mfe4uybmkP7BKIyI33zN5CVhVqLZ0X4JHloGhnVihJJHqR6d6JNtOOH3MYqy
l//B3XksSY5k3flVaNyjDXDoBbkAQkdGar2BZZaA1nCop+eH+oe0ysiySvaSNJvNTE9nKIf79XvP
+Q75nDPKh0wu3+u4PHa6295P04z0VswVtjNtVFzTw/PFCdPaDigMM6Tc6nQGU14Qmfp1qMUz4usk
IsJS6Jo4daFROWuLpDVnTc4ZIvqqr2kiVL1x65rZiN2jcdp5RUUK8likcrirJo4XoqYQ56yNKZEq
EwkTzk049/lFHGsE2vdOF1Uen1uFX1zP1/0YZ3cqJogJ57ge4HXoGpM2ThaF5Y4Yu7jzpSr0cY3V
TNnpHVMmvx0t7RLMpj5u6AKFO21eVn7RJuF3UzNChllIgw4xK8Jd5VmjGSdtMrhWuV3uSgQ1vaJs
SCal0Gozg1sohIYbZRDFD3XWkyf+gvGzVQI5rJDtFS9O3gwu+gCiwlZxECPvDfW4YobkGOVKjcho
8eBW6ex4bWHeDmS668exJzRJooYprkh/7AK/rPU88tXGtW4xvk+PSTH2aHuEMz71WTlWh6llseyM
Vk7p2uwbswcFwMWf1J4JA/yozRb9GMMosb8Mw/yTnVO7dJm200HCoIvFsV88qXOiY0OSlWrt5TCi
IdQaws4RoZXZLDdwT9Iq9MwQc+2VHAw5XESR1V5nUdBaqyWcsffbJAM10DQj3sOqqPLXArs84oUs
QzpMzsSsJKse6vVEBhHT/5NWF67maUlJ3mUYG7ay1sVMHuGEHHtk+F8FwQYWXw8doNIi9g0tag88
OTDbc9fqb9LSlBsiIKzHWkzKLcE+c7efszw9CYKb6KuKSI3QVUgptyRJrbOhVAgZCyr4mgEGSb9t
0A3jzvdqQhb9uW5PuVu0P/Isq560erhueu5a1DSHKswxEn9R2H2+NlkIE9DeulwgdS6oH0sn8n9o
LzakQ5kiZYJZMP0M/WFqqhIiYJN+QwghLZ/Qz/kqEaOWe6O9FAYVHHwMcIrAez1NBTYOGQ0SfKcd
yVfEDlWL7FWBdY+CJy78Vp0S0v8I45VfVPp/uH9wAV/eOl1etH362R28HrFLgOJgllij5YUGnGyr
KYfALyut+67a9Z0Rm4hV0Pnhky8d9VtlGuN9rI90i1F16ONXX6mqfypH6UIYNAeIaRBL7fzxO+0i
rgqEcyKAddmVD73aLE/AUOpvlmPReXXxRFWrDBTSo606IbmUCBkcXxvi5DFXdRn7g6P1Ny6enXkx
2dIv5UFeLGQYNp2rVteiHyYurXzlEkXReG4ENJQbHrLN5SUnyl1Fib4PnZXgfo4GSBpkSPI8hMAk
3usGx+dhLtyasGoT17pUl1RMLI9K5/VgJe5krpHANJRTeB+w3N9adck060IgsHRp1ZdsDvG4peTx
YasugqLEA2aU4yoiaywCV0hWpxcMrLgdmapafIR9YT1k8SgjPyKK7yVienSna2lu+nnR1w29aRJU
MicU1HddZ9drUAe5ctTLxMAEGEpzJm05Db1snNKfzF9ryyNTEl3qQD1hroBnY7oGMGBdqAy6XhER
zG99Ak1k3ZQNqAG7dVVlJYwupO1LbYesXUfuzj7TUL5R+5Qbs8gBkeRquQRTyfoJgYiGR8pkwOzn
JFKpPoLV7DVUZEghaJbZWhFmr20dDLGMooPA2GWyNzYdRSNbEdGjEVrOvMQjl6RV4CO46q7c2Y6Z
NWP5veAIc1pEplXVrmBKIpI2hFudqE9NjZBhJUUH4Eal+0WX5PPF2Fok/khP+frR3S7bwW83pQba
iFTboMdM5ZQbjGnVKkDrAQAE/19VNP8SLMnapxdB9xTiIsNCjAwfX48kNtUcGjJKUMqYR7dT4ieI
LPlGM+AgfvHZPm9lJkM0XoNupUBbe/bYYV134wyCrZ9qbbbmk470P2YqcLSoR3raxVqQ7LdKk0S9
tIpOfNGE+/zV4tRgkopimvkoIUEfP6o2CZI9aW4CA3enyzkKqq0yNcbKklLdWFacfNEJXr66s56D
TpODvRu7AQF1Zx+3AvM4pBCeaanU4bNTTcQ9anLEptFUD26TDFSGQXbz9/PiT98xbgNagEIlvUI7
Oy4YCzV90lutDwqwusiQqzwlLSgdiA/E0AWK3CuRDB7SvhLrgqv/v//MONmW2CXGUi5b7MfvWCli
h9ZDxMvjDKEF3llrdxh6fOXmROykBpZ1wtf598+s/+FDs4ZhgvO8QAM8H8qkBn5y1EGtr8O0+F6w
BNDK9Q1nzBBXRbfBUZUmvsLIItgWFh5tL3Cj6S3q0BXRl+niYjVXAmHT2M3hptZMvJxBJuUJ4BOc
BGE33EqMwRm6TVppyouqt9TFosru4V6lqxBzsS9ncmTS0tVPLugEbVV0Nr7iHFSq5ZttXxJ6Vjjw
5yciMNdzge1iBcoOA39bT4G1wlettltXKVvGcKoCRkeNx2BdAsb/SiL9h44U7EjVYvro4E05D0pL
cvLNuU4MviQI44lzP0XKlhWoEP/+s/yh52bTbF3Yia6K7vpsa1F45Q7VGFFsHbpLj2qWewSut7Us
S2gnA1svZXwDZB3J2Rev/flZxw2Dxt1mBOBYcLs/rsM5RBlujRHTUrRJ2DzxD4dG4viV60wHJXGH
L6qcP7we+Q8C5wcVhYoV5OPrgQosZ6PJMY+G7nzJMV7HjN7H4KrjiY/9nFmM8sVH/PwzMgAk7BhM
IP0d6xwQjrWc/73qFpuPjlewc5AisJ7tr4wQnx8u2jb2UjARbYBcevnnv51ISOnwRBvs2iS/xtc8
88lGhlz4Qq1RniXJ0B7YzHFPX5I0uFxJrv++ij63DrlC07elf03xxb3w48urahDNao/6oh87ZyOl
7l6TTzD6uQp98+8v9Ycf0aQnzQCFU4qe7dneqTptmLEt80ltKPeRDDE8l6ENA87lzmNGafv4718Q
w9Dy4zGlQp3z8bNlnaIqTUkGLrLQZOMwGNmhqs3va0JdL2prSL54PbEcOR+PJAtFEcEODHSXqeHZ
I1kWk9VaKmumyblU+ahzdS4JeV6sahRuW62Fv79NBzndV5aptITYucajkiYTykeC42EbYg6vNoHZ
y8t2dBE2gJlZtLHmKG+BhpjJSq0m+upT6QJMGsJW+2qe8YflSMQLS3/xx2LwOvvOICG12qTTWAKn
NR0aOaZXeR7TB6jNhbVnhuFhHBSdgPhE32dinL/ysX4+1tnUcNlZBIoT0HqO/Q5ppcnCCFglbRD5
jZPr21Gdqp/wKi3aB8AULRU5xt9Xyh8ednZSoZo6WpoFaPxxpVSuTf5Ag1lgFCzKmcnVQScu+99l
Jy7FoIXS6lf6AmEm6tkDgKSh00TGq1jwIm8aKiQfiUh1/PtnOTd5/ao5XR34tUWlgp7r7JHmubJp
quSDT/vilVZyc4RRRROcu8Y+rjqCljXFvk7hOXkoE6d1Ekfisi/yaZNidoRr1WfNV6mXn0bFfHYs
1zz93OjQNZni4zeMm9yt43SUPniF4MoximrnTEn52GnVJH0ElNbaqYIcFFYSJy8sgoKbCjmjX3w3
y8ucPaEOG8JSzPBjmOcm36IL9SjuoVq6kuAHr2Kc+tCmubirp7C1mVe1youdxk5Ax2UcfzhN707X
WRxp36idsUeUqQMc7O9v6g8rnkQgRtcMEOFOu2dfTQshJ7f1FgmIErzhspj2emvpBxUwCqAsboYD
mocvvojPxcOiNVncQ7idOQHOinUHIHA2hpH0DcwX+zAgZ1sziDWmNwzlibNgPSe9ehGBC/z2rz8t
OFyOVZ3SnXdwtsGEI3syrp2e+3WqXkdMV68UQXZfOFghed5N954VSfn29xcVn79jAqJtjU9K5pLD
iPrj8ivjPFx6ZDx6Vtk4vmJK0V1S18TEanO+Bl6bdnL2o9plYBNQG8p1orazdgFFqnuyR5H0jCwM
wt0nFQ7PhhajY6Dfktno0d0eEtqZlXaJ7Gy6IXfd+BF1JtuXrgU0ZcDwmZu5NnAdTFS81jYaYhxJ
ZdhOp3wO2i/O2c9HOgIHDnWCTXQe9fP2i5KBGS0xiPiK7M1tY6TZmsKqhecVl/u/f6+fXurXddOm
NsPqiK/0bN9MgyRPotKZ/VwQ9Vgr4zZoBpPuGKrrv7/SpwXLKU4raZlcMzaBEfHxB4ydfMq1gTYX
Hf14NWh1sC/o9fiqolWIv7WAiIqqvdURz2/+/sqfZR8sVmeJNCCJxAREsBwev1Vo9Ad0MM3h7C/U
1LtCizKPmPf8onGscjdPs3WdFSgAlZlRHoMU/RIZeHmjkfXtSXwD+zSp28u2XLaPv7+zT6eWxTuj
d84zvAiPrbNFrbq5jtlHm/1ktIITKdHWEdiV/oVPGXf3+aZJhY8cetEjk+ynGmdlDbQ9QdyrGP2x
RPO3iTVXgY1tQ4JY24xnnzs7K5/VJU/db01cAiC1koFRqV6GA/cSa6EAM6bMfBfkBvizLmpeIXU6
72WyOBCiYiick+C2Xqwx4al3ilL3V7nTdvXGjFVAe1RI9bwKRFIGtA1VwCNarVjR3hhqIZcMdwAR
CjJmJk50nqL1iO+n2Wi9dE5uUgcFbVm63NhOAN168KmIfG+HhstpOpNkbMepfGk1DdmnwB2i+oad
S/JXymn+IWs8WbD9iB07NvCay0NYY5Dwhka2PddcVW0Jv7N6y7PcLJn2ILDw8WTs9cqqGnSi4CVj
Ufs2d6YmWM0hC+KnXg/mg1uP/XfTKUHRRHmeuB77FykDommmyGP/qfQNF1cGZg2a5GKV9333HmSB
eGWS1EIZVMKc0lKO9OXNPq+vIY8GDA5EDoHWtpXwh2lj7qLxXONKMa3a+BbXBpSoqavlC3FBxk8G
zuI4jwK1qNKkcPys0gUCm09ZcWIApCWHOUmL3LPQXqHg0cPujsGfGVGCwn7wBXHAJCOjb5FY5Ak3
RibacjuyY8vCQTnoNq9uVM1dYYaNuq2gKFYrs++QsZJzPT/C0lQf4Kk5xCmPi9hgZjE4HlMdPGmo
TGuCktqhugqNcfjmCJyf+KKa6bWbg1h4dV3lD4qsLXMdpeTALakQeg1JygKXx9OiBojgBmKDBhS+
0Q48d5pupQiLnYoAqdnRPHAyCEqVhgUlwc/FaI+Ce4U0HEECiYNjSe3ZiZ8GpC0ytbnKS65IbHEe
eCHclJOqEV9bmGnkuYMoT4jyctcDAc7AM8/TIfSjvFjGBZgxq33dwSFaI2AbJnRCUhrQ3AqVBPIg
tPUtNJrxvWLaq4PHDNyNKq0WoC8kyOSiVKwes0hsNM8Nu9x1SRp8SQpeLU8IjoonnPniXjKdJ/Q8
GwMJ1mrpFEP5gGyYk2KXQKO1fPi/wbvKOPG9nXtcUBE64+ecWs3yplqbEc4jLkWvEw+TC729Ns2V
w8gx8sY2AECs0fZFaaqIB9A61bpp5vobFwAJaUaHLdrmE+jIKJLuNzqqCzi8r7tNYcwFk3/T4Ivp
2w6ZeINpE1Yc02B+4kkhwq+gnYgm3UEOTfo6jySA39r9bpZW/ZzNtLu9LtKNxZCmVUdo2u6Paegh
YOEC7XmgWysCmgY8S8IRxH+zpfdbKSsdRVSx6hwTaEwbotY+EheeXlL+B53XKCXCPHrDofjijPq8
Hy/DDpgY7hIrS5DTx4MCg1CeYXfqfVx1/SplbW8r8KBfnUefj0KbTR95J3XMYug+2447aGD4C0OG
xHJgbNqwXF4zDQJdFCjOgbXUXovM6Y+VUU1bSMv1C1oD1kyZOX6mLqKwWdS7cUIwI5DfbJkkv1Sl
ojyU/Axf5vB9/lI4OAUmVtdhIvTpEt7Sd+uZ7qrQqw272ISisB8Ky2FgkTBmOzL4S2bPtsbxlo0n
uK0ZL+9BcMQ3QxGm8rjonixGFFrzxBgkkV8coX8oYLjkQoXg3cEvP8fhUINm4D2TwRd5or8D20SZ
YhTtS1lGX5Sgn29AdMsoeNEtoyxeho4fVwcqijJTgnbwI8a9K1Ks+pSq00l+0BWxruTo1ttSTg6m
9jw8RfFYHnsmvF9cDj8f5RiU6dn9KmWgBJwtUbMqdQ5Nxp15LpTtMBFd49Tji26SlIRX9ysQ0B9f
jvEHwwiNFXv+mceeLqRj0wvto16H1Jvn76Mxp3vMCFib3Dj44tn41L3gO2bWgimHcg3fz9lMIOWU
UdSY9pVQyK930rzC6knS36kglmMNnt3eDcHs3LZMotaNs/iB/16SfbpnLG+A/hZKVEHY33mDvnTC
aZhHzFQY7MtVLHP7oOMsfDOT5Eef5MPzGBnm099f8/Ma5jUpy+jXkFrKhenjwlKVLMpFW45+EKcJ
E7S42pPw6CJFJQbwi5f6ww+qaYLzHcqJbgt7eS+/18LupEQGQ1fcrw44kxjxCukWjWG9DINrg2ON
eny2Qs/CrZGYdGktNY4vZiLbHI8n27itolA+xRij7zoAsfCvp3mW296stAcY4zjtQQ9cYn8KblQm
7blX4hcGUF42NASUuVLf50I3Yt9CY7jNaLU9FBju3wJVQO8tuCcfh75wT6TXOdFGGL2JoKpL8msn
SKbes8a2sFeVVs/b0XSzeEWiR+is6yYp3iZbi+J1rujVu9lS4DJsHQwubAYKmU5JsJvESq4Kf1CV
yNzaetj/pPc8wA9tZ/j83eA24alHwVPf9Hnk5D5dKttl8AXg1qsxE37VNvjTT8Eqs7jWkv6jn19L
GD10lqnX3IjITcpzjKVjzqdT+gEpFgqPryh2f3g9rj80NrnoMYT6NSX67acngDue0SZRwLhahxXN
CCBMxqSSwDYmr46FrX61Zf5hZeuALuhh8ddxyJztVvi2TEXjeUJ1O5OTzIGGZV0vL1HKtG9lF6Wb
iCSjFSTlaQMftkFljNjcTq3nylUncASKA50aSHeikFS8/uJZYKl/aCVxKaKFZGncfvleziPHlXpw
3MLgVlRrY/ykRwz9k6636WBZ1vzFPfsP2wqqW55tZB7MVs+dB52EMaboNq/lJr0X13V9UWFlPqIy
rfmvZbQlbWn64gOKP/3i3LR1Zn7UGSQufXzYZZlEsWLyCfvIxRJVT5YVHIuUsJdNZYjeokCHPrux
h0w8RbWCfdKFsuRpHULIVRTH/XTBE8kxNyU0tLwmzNNvlRPoGYPApH5CotXdmbTgZr9pjXrczHnt
XPE3SWSlLyfXvZmk9baqErAJbciMUCp953yxpX0W0Cz1CbxEbF8w3vgpP37Kngd3DOjw+Y4lm8eY
jtSGWIi89yqtcNdh0OT48XTFD3uUa1GmIxRIwQxjrbHai6Z2m93f19Xngml5P4SuwY8i+u3cgtZo
VeAinka3WVRwHDsYfb3H6Cj84l6/0IDOFvDi6KL2YeqD1/l8iNfgP3WrdhhgHE/xDtZu2a0nhLI3
k10MGghkRJxMv5LobaYD1K00a4TEOpE/85aMCBi8LNCjfUxACPnlIPBvVWoL2MBQv5Db8WDWBCdP
4w2do/EpzhS18ed4GEPPaCNS0BCiBERlMWQ8pmE6GwCPrfI7N1/tRypGm8u4aha3WHiTC3tySR3N
kBJ7ltK1wcZRVTTayRDUT9pcodtKbXRsPjIi6ydh2tkMho4IZy8WxBt8ccT/6p9/ePBR9TGK5Ixn
kmXgFP+4YMLOdpKAbCwfNbNWriwFXyxBTPqAJGbuUR7a2hPNOXHrKCageKJmSJJBT5zfJ4Ft3aYk
+4Q3lB6tsQmYsskLJRjzt2LCCb0iMotGhcu7l2u7rd3yzraT2l5zosbNf3kP/xVR6/9PLADefBeC
7G/P3eqte/tvPwrUptOCB/sf//2eVMFGufjRdj9+5wP8n3/zP5AAYf/DYBaLNpYqh6Uo/jckANru
P5Rci+mC45BpP2fXfyABivMPIHLyR5lYU5kxoefJ+w8lQHH/WQCjSzn8S3dIofpvMAH8vQ8P8cJD
pLjmL3LDoqHOafRxMSaDhZxvVqsjk/qC8DpB/tJEw2U1Qr7eJJV0/biy4OcnzuKMMZr9XDbRkxrM
uu3NsnU3BZrA53EIou+D0bX3LvaKn6STpUQ6WBHBDRWcbQ9qTI+pKo+i6y5pApD3Q117aiOaPV2j
+QTaRkY4uNvoumS8uzMK2/pmJQGQIUUCXTGMlCa0nW3IcPCHDqhqZhjNjalnlMpj/K0ZJNpn7ObK
feHq5Zs58C4409j0B3pqpU8cRy682FqOgakPgmZNvst8NdB+/R6bwvnx6720gZ1C0dZNGALqAKCd
vt18MyFS98cRLlRp18p93Y7qvnezlL/qSKKTiPUBhoMQvORhjeeT3dnlxWzbZGuoTR9hJND4cCWY
AJQGZvisVxaZXFaJuDdV1NJT6hbQFYbxU9InrUKHJ502CzFUmW0ReqSbids5bayLsO3y+y4X1Uts
lsGLhhOh9FGUT5CzLYjjUJ+q+eQYQ3BwE034gEEM/KZmIdck4qgYb/gRnYmCkgy58ZBwv2iWfFd2
QVGSMdGK4B4yUd6tkLeou6kJacjRBk3YaOr01uzxpdPj7I1HcDNE9qUCYPXc6BIeFvitp4p0itek
Uu1dSwv/Ohr79l7TAuWpx0xCE420tLTHFx3gQ9zTfg4OdoueU0jrvuqs+dW0BuN7PCWmwF6gt1cj
2awcQS6KHnW8HIeIfVkaw5VdOPhFyPtCc+/k14ZaRt8JozL3pIuJF1rw6fU4yuBlkDi7PJSDwg/t
rF0Bo5uOhFNu4Sb0mxnGyuUYJ85pLnrQBGGnPtdRND3E6C2v1R6cXOPwfzFSI33EEQvgP1CVNab6
Hkl6061LQizXCpcnv1AcZ2uAnt7XCUluEz20NV3J/mEsiqs4QaM49ejnAObobxFhiB6K647uZ6vP
O+QbwaFw8f3SN1Q7H95d9WIhQFtw79OJm014nWPYeJ0xp26HZup9QTtwI3TU0N3cpCc4XOlJz5r4
hjZOcJjiUidZtovJiXNDrN86AUmWNI9h3BVb7BPgcVw4WGpSoAHI+Hv9YBd3VlBWm0lIhmrSbq4R
4SrrPEbwB13r2SVg2o9ndzrpDNt+Ml4dL61uik4BBcj3wIqnrZWOi3o8UXcx8S+njLSD0EMKAE4o
Bj0xK1a2GQgagsKRNTD0orCR9SqHqrnD4jle1hqPqRb0Y0T2oTS8rMfL4ZVBSg8PG9KpZcB6KVMD
DYOmD6eYDt5BGTXn0DkyvUNAWh7RcEylVyE6uGfKVj6Hkx0hFInETZcP7bGxwvRIqlN4KEHyPpQN
pk5E1UN3kM0s91VsYzLV1fZkxrF87IlIuqjHriYOj5i667IX9bWcM3lR2XNxW3NHQrKKqCBkn9nn
AVmJdN3pDKq19WYGUh6sKAwe9KkCEW4axNJU+fBFrSc+Fnu/tm+OKneZjsMGZ2z3cfsG+tVqBdLs
o6GF2WNphI7pk92FYRXqV73ttAD1MAL0HpnSDsdV/wzkwdnaUyefzSQetrHS9Vucd+IpNerLalAr
vyHf8C5P7ORZbbH16amabYivmPejWRfHwGbM7rt56W5/Oz+v/6sA+p0jQ4flw1kEDhRUDR0+DWou
BSEijo8fBt60zHu9qo6MJaYnh8TiiB27GH+O3PFfo+U7bFooZh5ofr7d5Xuelm+8WL77aPkVqqa1
drEi+GVmpbgVOOMujDFqrsk7UK9HjqVTr8fY+Ghaq+CHzbj16uVnF5ON9HI2O2KyegQy1bJA5mWp
kDmTHrk/tUdyPsRNtCwpbVlc9bLMQIKz4pRl8cllGYYTC5INTB5ajaAYkc7JqlsWbhVHymkCzOIp
XbxDdmpfh4DKqhXUGuO7Wws2ZlGxIZahWBUjYwXTKnGl5tPJAsq2Dqo0WqEUH9pgn7TFpilDgtZ8
yRMdJjHuXPvKZXhSHAv2fXcKsJplx0h9TeNjMr8pWH9CzpUK09Jtoj+TS+N11U9ziVF5ZYxPVInu
Q57y81Me3RbNWzE+kHC0HvO9KK+S8d11Kk/PLnWqdoB8xfSs0YKXrrYKu2P85JL62REox6FaAUO8
KMibdJTxbSReO0wnQgA3nX1vDQ3pb1cmOeNqztkp+/coharo02Dfp/kmylaFOAISuw3fK7AmNNfS
Z31YOfmmn1+U7GkitUu9TgtAd/YqzjeBy2BnN73bLJkhvpLuxplOk0YAU5LDjSyJDYw3Ot9xprvr
Rhyd6KlTy1WfhAsn0Deh2jlFOHmEHu1jowIVpoqHougvSRbhcmAe+lo/snetU9v2wwKbK5ZFwTkY
BV7UjofIYkjrNbTV9sDUOuGR8qCsumFQd5UTdU864MV1IflOmA9foJeJCY2elC3FiUY5UJDBZ0IO
EkS1wfC6zJt506WuxDwIEDIoxmekqhcym1cttVYXhgoZLdrGiY2TSwJNYuaMNxW/M14sfSJ7SOg/
52F4huvyDZYRAN/yOzjdeKXo9/lYrZGTPtRxtcMIeRwQ6ORdeRgqaWKLCJ41uYTvXRKpyG4Xq1d0
JkOP7eauNsiHF8VuzO/Q3s7F0TDeZ6mBSBsOCsLGzEp8bRgBQi+zlxnfHbzC6cKch+KASiESni2m
Zj3nscleTqwbLuid7SySMAbja2CK7aXqBNeN7LzAmS6RzWyJ77tIZvc9xUU2FHXmy0nZQXWWfsLV
dx0W9l2G2MIJ3pP8MNpvuOM9ArAm512379VmJfJq6+gXS2Zx8q3UmU8y6LcxFEyIuovkJIQ30zq0
g2iN8ZDpU3hVtF6OABxE+ConOC4n3LLakrYyVxRm9bSCYegPyU1VblhlahXvRfPi6scgezUL48ns
ACUFxOkml636EqqMF6Gswl60gzvIk95IuFMqVnl7iPHudbbsOJH7/moZl9QGpEdy6kKdCMpjrL9E
03XjbumICIeegb3PwmajxvtQpf5Y5lmSp4QnJSl2dfc0u+sRTKvAetJpV86YrJlp+nbz3Q73RnbS
HybtOnVCr3lr4tQ3k++OsZ1/VGQCc7vuRoDh/QVR0EJcZ2ImsOaSJ9AkZrN0X930KGKCaUpPH+4a
Ca9i1HYiuXXy9AJc/YrmJbasGjuGwKTVw404pRH5tOaKQsQQy2MlfT1uNvqwI9kzmMa93pVeb5Mu
TFStq20aqs+5bte2/lRlMG4hs8uf3VzyD+Frlq+hnlFdhoQGMpBs0KM5Ou+3XTvdDfL2Vc8yCRXb
i5nqOPXBCS8p1Ncizt6j8N5srqHLHxMNkm3kGUQ3K/nPKkOik1H3JnuRgefpJU6T9JEOO0PwNX3/
lZZFN3Kq13F9qL+HVgex9Yg2nPysXeFe4tops/sFaJhXuwZ462JPJUDySa3v3Fx6Hf7MkZJc6XeD
NXu6fWGPL1rLdNRU9pPq7FzNXGvhjmwDzxh+GgQv292mUvddUa9F9FYnr2pHMrb5RSeOy+Hno5V7
nkHnAa0w442znoOpRVVIvnB2HMuAhQSyGOc5MqBsRaKnZnox2tNlStoVV1j7Fhmdrfavddy41DMj
Nw89P3Ugfg9VF1NclEEG7XDAd/kYLJWA8qsomJb6IF0qBRu124bpanJUydxmd1OcKyvTyqtOxs2u
K1rjEA3qsCKALqG6SqYttgi2N9qExFE3oG/C5IY9+rHCXOfBrfRprrPCOlg07rGWNlG602FSb6vs
GLfxHoMvVxAUDXr6wy7fy2pd6uu0rx/KFH+qTVtbckgcQm28IBxQ5bkKdoGat4yn+52OcrEX0Q40
Az2TudvmRIT3npDzcKmmTb6Zq3vbJQV4vILHoOTyZJWgfF4d/Tlp8I06+zyCt4mxUiMUV3PIIL0N
p/zI5faHgJSgP2Yi3KlpghSbRNKUW6JLEml0L8u9VR/Twb4UTQiHkjZd268kYmZr1pWdks3ItoNo
0xcPHb+O3YXzuiNyN7iZu/b7HHMcK9eT8ZZH3b40gxsmo9x4CKrU1mIGJd1b2zxvdiCYVrKGWe/Y
d1qr42TVvT5qPSu5L2swI3PwGpXVUR9vtfqnNT8iJPdTV/iqvQxogDn8vc47a5hS5uFJp6uhM2+i
86GpZ23hWTWbrDHr/pjYA6UDbEzcxRdNI1+pheYT4I96OxcjCn2atpz4trESZaPChacA/PVe/lUL
C180/znnvf+Oe/+f/3ddrv+H0PFAhX/70T41t+6ysv9RxG+/d7Z+/Sv/6WpZ/5CEbi4tKpgRS//q
/3S19H+gcRtL0x8tKmZS9qH/dLUM659l67EX+ewClllGf/9pahnmP4bAsk8rmWVBa1T8m56WhpHq
w263qBtgjnF/0BnJg986ByCObdZbo6S6RZWQPoJXCb5JtSQoNJnZoryMCeCAscd0442GAOZWjZp5
2Jqjho7H1caemGhlYI/hAhIREGwSkhi2UXPVwOBgMgHP+L0Ni4iMPXtWLrE199NOzQIqd4lUWlB8
CPaWSYsZ7BkdFppcD6NDmwSE5QgdhoHbiu2SUvoQOp1Wriv8G9FmyGtqKLOPnVvbapM7USUuPQIi
F+Ft13S5vHy0YohtsBdpWZARuootm/orqEuDSWimN4GXjlxVVqkepFQXrYKt09Q5vCIrAEicurF2
WVaKbQEQtBqa52qXH0RkhscBcQVnOWDTNy3pHXa7gqhueuoY9fe1ZmBCDsJ6drw+HBVaaLQWLkgC
bi50tBgX6ahx4Kd8ysmPRcHFPxAD58w4EweyGWWviyszjM3OzxSkw7xjRjybsSm6Z4o9TaEOtvpw
V7uV3a/qORmfgdbVtzoxzZlXS1UdvQmw33NAuy1ft47bPOfcqV+YapiPNplir2nt1lf0Icgo1UZr
yH2zIWB2U5Ulmtt6TC71ik5mL1sIG4vwbt5VOP87pGil35XOI6jqY0lAtK6gRyoIvEQI4NWVcmXj
ihqvGyM7BhXQxylcRa6x410UFFq1Ee/bpAFgbaymGPBpNr45UXGjahclJBkQMk8zbA4AkXN3OSfx
aomCp7HidyIn7FzP32c0UQ6KNN9EVM5k+cok7LCe5EkjO9vK56tRyns1cA+Roj1m7Y+kGq7r8DGz
4h9G3cHOU59j+b/YO5PmxpFsS/+XXjfKMA+L3pAEwVGURIWG2MA0BWbAMQP+6/tjZL7XJZU61NVv
04u2tDTLssoMECTg7vfec75THkh2pYHI9AvzSK4QXJyEW21QyEQhfRHD32OdAXIq06t6ZK816xtN
J3V9RNULDD2gylzSAfSZvlRTVi8ieqlwNNeoGeMFoQtBl4mDhIMQ6PSStM6r/ZThKqLrTr/DGGSc
7VxWryiet8bEM+eOJMTHTk5cd2VodyH+P7pIJI2OqnPGgy3gIyLilAvFtUx/0GZY0CY9IrPuf+kZ
UHA3vaafLval1ZJIMrbkB6JsaZxs3Yf9Lo6G5sqh5jThFUZDve28Q6MnKzSZt9i//IQYAWl6D572
rM4ktrpsZyvNFMzeH+iq+1o4P+SZSU4qP6RjYcu6xnwKKR5uketJP9G7s12AaMGf7cH/SOnRdvKn
bQ6MXbqz4UCwTG347JzeBQnOoIUQcOc0K12vZtuMTggAlqyTK9Ob1hky1MS1qT7VNYQfDqIpnbie
EkSBtmEdCEJa0fdGWlVuaNX19LlzThPNpuqqc6/8iPNXvSeX1aFxNj/qNnInr351UmgSyT4B3jig
g/OmTaJFr7Ht8LE4xszQ6eFRDHjFaZdEIebO8+hpdzVVXhCb3ouieM88avuhQIFQxQQd1HqxUrIb
uJ1YApv6zqmZ2arjBMy0MJaOK26KyVkDLI8XtY0j0Cof7a47DGa2cGfbW14iJYtO6NvOFquhlAEl
8bSaktBPSUnsEyWww/Hd6mcanWav6zdJY40r3Zjh4UXZdWKSU4mxOx/ioySuOAitC+JsojGgJVa2
n5BG3E780WM9PDkKJZ+bDkdI5Vf0QR902wqqAYyXgyypzfqtJd1zIefl0I5r7F0LKU8oSXYeoz1k
VIi0eHqHNr9S8+QF//8CGXQPHwCw2sKo85KM64FJCE6vHeM3e02urK+2j8ag/ayLaeOURXouyVE2
Z29lFsaNcJKTWhyQGx+iDNnekN9NlXPllI1pLbLZGcRS1M3ZSYdbXRm3WC99rb1W5lYuk+h2tAcm
wdkOQi1tYvagtm/O8IyO8DEXYH7uZ6O51cedN5Kx0Dg/OlytRAsQ5LHkyB5Ml7Z8IsZpH8mDU6VI
FIHka2lykml9kKl6yK15YzIKqMZ2Pdc3Mb2OylYOVoFDJL/K9Q1oqsMYu86F3g6mC9muOUQO9jFI
iGnn+JWj0o6ZR490aW9o9HVaC3dlwFFiPIGvEu7Iumfk0k4W2KFsk4wOo34Et8+FdRl2DO7GEfXJ
GYAOSDAey2wYfphEZCzi2jXIHbikLFcZOejtGExpE8hOHLrcDKwE7IK+kt0p6axDG742uXrQiIZz
y2rdDYWfZaz16eQ3fbHEiBTIrH+pE+ugzva1RoIAbfK1CTKPMyYr74vUt54sT850cpVoIdtrtdCZ
duxNF3kPsUeaiDdeVZDNaStm/Eyg66V/MFIw91l7glu76HNy6WZ1fE5Ee0AU8IgGfGHK/rFItD0V
ur1AkbCabRPlULKuu461dWrWTrEFZ+mTNXo3mrRb3VGLsC4fFGK3k0wQJ39ZbCuj+NE31pMrG0TK
9muNhy9VuxfZXOgtSvVCdbZqnftBHTmwmCY9Gg1yg+v67Wyujdxj522qx1hpyMJN1OtZon6a5bWn
bYveW7RqyktWrRTC4zuVSpqcaIOcMhbf58RunnUSa1DFnqSrH/Vu2tQs5ppWoWCyoUQ51NueskJr
620iR/WV4VIdJo9EgvF7ZQeI1xr8K/74+V5VOyZZE0POK9mkDaE08NaIlLKoKNlAp03pWryp1qX+
yDez8YgUxIV2hFN1tI6T0/yy2NYyKszVRIOhQ7NlzeOmuuylGd1m94Si0wRmzf54j/ZkF6Gql+7s
3XThtRs5D1OabWvPWxcghX5Dy2j1AtnYg4zw6c8ulSgOaiPZpV50l/YMd3TGF4XEPWsCquPgh1Sh
HP0mVR/owL82Fa3alKq/aa/6TkPMxZtUddtsdnmiDWtteD0NA9sF+5IcW7ent5Zd20YMAK8kTHyc
tTtk9Lyb4YhBqwMd5LYWdXW4NRz2A5JYZbPhuBVfpdybjRUh84JeG9TrqGGfZ46V0HVL3yi9bTZr
LOl2RUe3YM2dngs0rsxLEEWf8xSLPJbxOvtppC5XuSTt6At8aLcuhD9j/mmgvkokPkg53AAD8VP8
EGX2dAFpw2FcpFNyVbslop1D3rEV2Jhk3I1taW89DiudBZ7JxyGvONAWEd9Jyk5Hyg/dKqc16EiW
a6vQGPvakKCna6+3fEBXSwOhe+dC9jCre7sqUaQ/SfEQp+1MBzUpTomisUfpi9E219E8L7MMfQiB
1KwW1dVY9I67HMxO5yezd25MBwZMYrRJ9Hqb6irTNW503ieu89jU1nlEv/9gCfbjON1wKtk0Fg1V
XaNbqfixnFHlgFtt5xWWxrWI3gbdXEm6yw2nRzVvl5fNdTLm9cgHmWTllyGTXNvm8SRHhXCZHwz8
fRwNJqbgGxDZzU2SzjSkkgGct7AWI7Q2+D3GEc7S/VC/K2YUzNVpUPeF6HwvLAHPtIsxNde5eAFZ
4tvxwRmep8qfPXcVtvRjFI02BD2Bd8y8NMdPDFR3VlftWzWPHgewuC0ow5xOVUZ0B94mptYKCG/T
POceh60u2tpdG2j52L8D4WXd6cQKDLNfWanBz5xbi6ii5xBRYRC9ai/KIXEoIR6NWuMMXF4nKYL6
Wu/uEwb1W+yHS49Q54aPQOdFNVegMuDCdMaZ0FtOTqsyqzcjoZbFhJei5vPBg3p22gDGHg06GBug
dUbnrbWb1ayodxbtXrKOKDlqgswhzcApczrmGSWFk3TaF0xCmGmNNzKLxhuye9iV2X9CE3FCuDOd
d9Odf5LbYsycyTOa2XQT3Jjmv7VJ5t66KXGKqnLPKOi9QArUVlhKmlguQo5CpUcJoeq85LxBYSg3
BCMvHbW+6Dj9y3nnEuDe2nLNvGcNzPEumfihrGIbTy9jPm3y1DgCCw0c4QVtbgVD8w5jyLeIB7PD
V3hBp84Y15FBezQ3l2mfAyMv9wygiYT1oOqXOItuWwJsils+K1InJV0WsXVvs+lQq97oXkF5pi0r
vTymiBZ619mYUbZGG2QkFBX6fMeY6zhE6sFlsbwyCwbaBrXn2FzD4VriqUO7bIDVjA1j1WrKzWzH
z1pPT1UdjZXVaJm+MAbIJ42hLei10mELlbOBFVs4Fi1L6+eEP21DOALDAhFuMzvqVoZUTih0Ofqo
C0C5j7lzi0lghUBiqZHPCjGpXqhW3jwbmDZqx70uATMV2U5Lm+uQKbE/SKDTi7yIyl2ZNys3Ko/Q
BBdVDItQs2cq8QYOprZQZnwFwMEseIH06q5Cjj9lCyqEcz2cpbZOj5FUlsZU+HVtklUVU2gmOgDC
tB+JAWI918uG/C+xKiiLI/U5A1mzSY1cZQiE20iBTwDt4w7y47Kg/pgbzcMRqLpQV4cdNjv6o6F3
0BvewS5JNuCv2o1n4deCdnQu5jSsfVvhBXYpUkkx1gCLNjlIHvYN1ZvfnKwFoC/CZof2tNvrTm8s
86hS3hUCDvxEUw5ZVr/WbRgYOoM5yrXAI0Tet914XtV1tE+NkNArU3HnJXouX6KwPyhu7TtNXgYD
tDR7HBb9ZOwtqW7NHmAuI/3ebB7AjW6KrMQzR2yurOOIXU5ZEhP6XERD4NRMp2atZhYm8+WcLq2q
ZCIXpdl1baT2Qtc5rY8Lx6ETegldIpjIPXShCQDY7omFjm7NEq5cIm5EG/SxsP0hJD+eJubc/5JM
KPjt+rUkaID0JtCivEh0dqHuR/Z0H6P0bkm2ctsn5KfDuEj6sPsV6mBSNzP55/CbPLUJ13TI8ZWk
GYhJPA5w7BbK1CMM6AnhwQwIVIvzNDS/EwB0aqlcB+m3ynBKAcHMK+9K7TtmUKxi07HX3Z4sa86s
j2GoTdEmsqZQDezK1pJlhwPsNDAXU1ZEdmiHsKzZfTre1oSMLE1Av9Zm5xqIN3WBDm0PDkpdeI+j
pLIIms5SmHhUbhdyq9JOljGusMvJr690n1CNKl3Wsatfl3TQ+DiQzpHTjFn/9u/3L//PmpMn8V6e
u+b9vTs+i8/Nzv8Hwy11hGj/+3DLxXtOiVx87E/+RzKP/Q9ThS2D3RS0zW9h3V+5PPo/OBDj7UC1
ilnHwlL0n81JS/sHegOSfPDxIFf+rdP7j+YkijtoCJesAAAyOKb+LcHdR4kDqk26kdhZkPahtcMA
8UnioJrplEN85xm2Zob6I87Mqn/oc3MfDk1H2Ez7jari8r19UOn+vqKtIfSjI4qD6tMVkyqqRvK9
LFqI+g9Ty56TeOZklt61YX/Wvf7GFci3wtF44Kj2qlJopol4mYu65URhrJveeo8t65B15dKu28fK
mHO/HezIN1v36p9+wy8UIPw8nz6sho8B7DB9Y8viR/wMQ+/Z3G0VZi9a71EuDcCEbMR1dhUnHiMW
ftNybZuc6TqslXc40+UNUqOA+IQxSKX8MVecZPKoRNRmhMnSHBr6WxPDRLS47VVuxE8cT+nnGOG8
bI3a+On23k1jGivDlow52e939NCAuXZ+nREUP04mbmPH8Ic+GlAGXHZPp5hXVZhs4Htd6IDR/DKB
ApgwbjNhlNBjFa1ZGVrJuouEixbsdAvfHQBVYzDW8FoqAH2KDqNIQWr0NGEbp/pZSJc4OdahYdHG
QKFLG/hsbKXaTd0Nyg18BXsN7IquZCmMTS+Z6NaIqpd5r/oE9V45mk2EWlHHA4Ph2Xgnuih7byvz
wgJSplWnc9y3esVXXaUmKTE5E+iZr3GYPsSd6W0dzs3SFGeLSraKAN60U57tMjNJg7RXM3YOKQ+Y
6r0tkul7llKOw5OHXmLiC1KJPGOWSN+lb4hOVSsmutGg7AhN+8EYTL2Vgxj9QqJ/05QBhRVy/xea
TGkQzkbA7+dt6qrqma1dWLlDaR2TwmSklr6NOGauc7ADB6tEQ7lC2RkHScIcLYN4HKQiCQYSNbJV
V6vW1vIu8gJI1+benXPGwrmMz+AXdL8KW2jPaFG7VDE5KgBW6AYEhJxjfyRZEcDP8egKEJJEquUK
2rVczqWHplIvC1/LjWtLJg0naFliEWooxOKmurIUBn5DVtU+KGrJP6Fwj/NeIHwbyBt0w18p+q+3
aLKe27nLl8OQFynVVNxthF1UNzIsUqIvtWmp2DyhqYsUvHYaIlc1JG7IRqO15TqvpSOTZ91V7kes
AyejTbKDjLU20AWJLbEWPTuyyh9ru1XPGVTvZaw6BHLDsW9XggLl2PSG4uuOR/fGSuNxWTqi3DWh
uPLUUPysJxxtqcaoo3SjgjRJJ9sqMNmo4DUEtw1jkkbYpzjVjLsuIfxKw0+1LZqSNmNdpVchoWLr
DDLsi5NIkI71bC3Vnm4Hoqtr0N6d71iAfVN4ohvWvugHY4xbqJzpJdwgXzfdvMmrcJPEAHaFTc+i
gY6+CgGgIliNKbYLuL/1GN7mpp7BnRdWoJdmdaWonnyadWd86mVo3uSz1vhjA4l1MQ9xGOiJKBaO
d9OWbY/qb27QwM7j0fRmswd27AIBcMKgu3CF2Zv7F1jGJxvH01Lkja92NChDfT7Sw/phzsababTm
wStHJ2hxuPpWpkqmCGnXYdSCAWAoYm006CpU+umLcXQQNoNPbv02MZNVhqHrbQC+vIwuLjfSnO7J
I0w2cwwoPUoEPRlLgAiIxrC6N8v+WaJeudJAgBDPaj+khp7+qCO7vWmNPrzCFBEdWYKYbA0t2YsX
0FerWfqp7DwM59WsX7tycn/OSknuI8/qjaiFOIikzK/1NBuWTkXCR2hbMzoJWOyYnrUlx6zndCxa
SraKI1lMBZjMNLEtEzOOmQACGfUOvZuIf87FxHfZd7cd/vUgbi1zX1j4y8npORFKe6fo5sNkqfcg
HwpM46GIjllex5vM5OQNBXfQblukvDuL8LGt5abtKmeBfNem0tlrvMAboYFdXjhCa5wFeklMe6i1
6F05wFaboU/2TheH88rRmnxjOIL3ukWOjGG8NjaqUc5BnSoanbOQTu6imjnjidrC9mFQyKyqWvRP
Ttcw3cnD3iTDHcs5icZhp95VczXxzTblL1P0xUZ2uuETPuBgHgFNDuZvxZQmf9O7WV8ltVvtTTFW
m8kzM2YETui8WFpUrQ0lgcPueRwlCU/BDtgZzS6i4lqWOfzmsIqsI5WZuCHRNjuZNDg20WQq2yjE
jsDYRX+VSVJPvuX24V3rUAQiOiR2pZrFeBXWU7zryLW8iVIUWDzWW831UnqprYCeYDXzGjW5XPXx
pK8j2xgqvyDSZ1V4UvE7ghauUbwSLd8WOTmeI3pUzyLywOLY6lXueoj19JgJL/zFOHG4bkJ79NZa
Seuct2at9opEE5GO6NXMGUJAlVECEAmRewdCLH+NSuvdV03rYWLxzOducJDjotWmFlRkv9djKP5X
ordJA8zTYuVUWpFTNw3FSaSh+UInHEGYMcrNZA5nvS7DHUrLfh/haPNFkkpfeP17TFQwYLMC+YUz
aus2H3cN/Fg/NbLuukUovm6t4qFpKrSIdiVmdoMq3swJ+KMIHDS6Sjc95qpKymuJOEJP5hFMVO6B
7lf0zs8mBXcRhCaqXXEpB/jfT1ZFlWGpctnn3tor6lNMYO1VNo7ddsjCg8sOdORkAP31krhAF45N
sk/TbJVDhT4LpxBrFJ8j4cODbK9CL7vtCnNa8kKEB6XzjAeDc8dSSITillubG7oXm2LIGpjX3TiT
X6Go8aYaHfdQ54a2zUwt/NUTR7sgzKjaK4ylN4y2mBbpKWhfdPUJwtF9reXePYkMYmTJVlDOr1pk
Tc2O2LNhuk0gKtOyi9RuB2zL3czAFbBSGXEOrB5bkZREC8vWno5mTVmv27/0vDGROlXSW+eMQ2cS
4GowJa2z6tTo2EAOJU1N91atPQwkp8IGNjMaDinmErYk27oaUXys8l4RjxJw5qaWVbVpMSrs44kh
cjRM6QNB63LdCrdeZmx/+waKVLaovQuSlc7MrsSR8mKCL90DTGkJ0Aqx946YLny9qMbjGM12gHGD
EaA93nRjj1y2jM4j+ujtoLsjZgiVBGZUNsuKvMiFNVrk8mZ6t3FZfujLdzXjjirdV5pinNwRRInb
GeaBuM4WeT4ZstJyrpOQvlSOxAuCefZukeu4thRqOycuN5lrJOu+x5QQkeC8LJuZF1CbKzjwYDvG
oS43ZMhrV9qUP2SDlRxiM7wltdW5GwuyvFheyp056G9lNVa7ltaFbRXGvYDcchMNcpPHXLZSm7eG
bkwlSQwL8WMsMpV4jDBObxxlMNGwDf0NSmRkPoZ03St20vR+6Nk8WyOqWB3ret+huUrVMTqUXmq/
h0Yrju3U6PdJEnkPVLQhJ4XZW8podKeVSEsbL0A5Xo/GTMYB4/94RQQHfUPSmpn+0BTfo2dqF1WS
PjoN4L1WR1xmuDUVM6YE8hsjDoRKnrJ2V9ehVtyZrdIudY1GEpB5KzB6a6crc3LOhH2sQfJj7aMv
4Sj5wTDmx7SNbbAuXr5NtX5YVw1dO08dGOg4Z1Y6mkxO4vmWw05G/PAv0fSSJEnjLevt5yLs7uZK
3EhqsWOeua/CNp7n0Y7vQGCECy3Sj5lbYD7hvFok8WNuTh3ddXwRiacxthrdZOkBxCK8mYdvbNsI
5sswbtMkrJeWJjAI5Va/SUIEoMU8F6sq1bOlU0/iJAt5biqSjaO4Sxc5kQX4JDW+LxPc/oQUZW6O
IlfFrdD1eEnYuXoye3FxQoZvip0kC9FOcjlw3JzdhsvOcetbKu6Jmg0Mp/CcrxgekBRUtuLONrP4
QAYI2mI7W0eEAlggRLZq2xZHInOKbSQq+qo94hejLUwOo/Qm1CQ36V7gxh27AYyu7DaRxmwbiYG7
zqPCuh0n8WYAw1uEc0cysUEqtYp/GO/7b6zpbsBSeaV5Jq3iQhq+Ezk/HaG0m6lJppNZMFzB8LGO
UlfuS4G4f1EqTXyYc2tVAjznozTWMsuVFT4N7SavWCMr21w5pmIeRGMU13GCv0jr8EClad7t2snp
XcIj8+qB4RJE8USiPJncN6+rHmRevpAngaawpsBBe8l8lDnA8II39ILHNIiQB8HOVMHVeVAnq9mU
onH77dxX5rIq9X41AyaYGTUxawE61G/62tt4vbKZS7AXC0clnByIzSh49CgxJf2rKFMRdHo6y3FS
0QWSHV5WHZsBRgX1qW5/jdE0bYfCdbEUJBOQg8E7TbHuvSqZZKrWENUBQqRm4ov4QNOiaT0xgQ0S
y7xtC3BzpjBumsx7Ia/9nHdxtDMr3gbCrclSmZ1zEqfdBrug9jiVdhKQBHE1wYrvULUsRiv5WeQ1
kurLSud4BOPEaUivkS6uD6wdxADaKcb/HPWJFi+0LWlI+TLVHcYTevXW9rI4Z5EOZaS01IAO9Cnn
5UMi65Ei3ljZlrEMY4eET1b33o7P9GTPuH2ieV0i9aRY128bh1xUOwekVExEvlZOsXZTBz4KMg/W
iMgO+jCLA7VD8Q5HiVJzwh/deRqSZUm9xOcb1up4+ZpcXlghmnSlJ13Bi8cN+E2U7rBqFGseIIYo
aRZ4E0dgdTqMep6uW+pw4j5uvTnLjiOBNwsGpDPdAPtH5eQ01RFTQ3eWh0RSuUrVY7zDukhCqHk2
qli558zdHwbDnrdFWYSvzkS9brt5v8NqD5M6ax+arN85WTMtBAb6peNVBjwh6a4UaxS71E7RDJmG
UH+0ySCCEHzOEZgFGgkIWWvg07R/qWXfJS6hV0lY+7pJ6/kvweX/FznezQIn7mvVl10z375HiJQ/
dARpdf2xhZjI98///l8CR8V1aPp92URUXO8fug7zEmCK/reM8W+Fo+byHxGj4Wm6AekPb+9/KhwJ
C0d4/Re9B9Uk/IX/62xvGmPAFFyVOADESCgwPzNIezrxGly/NuiUeOtSzSYlRUb9HSfqY6vy78sw
aPYsuoMWwA56da/Pt0kZtf/jv2n/fZZMz3U50+pXlH3Vqet8fgmNN4PKPjezb7hCvzHV/8sU//fV
6MHi/4LVQcf149UybkkjqbYN3Ma5InvAXib1+JgoDmKLovCWjSn8KVNrRtzaitDo63RQfmKVPJdO
chQy3k6Xgx9EjzBqX8Be3bFD3P/T8/FFe/J3aPq/fEYXdgnTNB358qdWqjYaoU7bi1RUD10Os8al
IQzsM6pmQ4JRzrFW39WavrEi5ZbJb83sWpA/nk7XZuodVH3aZgq6a0H1CyiOJB9lKtZ//oyfENJ/
fY+eRu48QaaYAj93UGPTqmRGozYwnEuvg8VE6xENpQy1+lTfKWb1yBln4Yo6QrQzHaOYg6ZRO8Fk
FJsm7unfKP1T3NQ/x7LE8lNuqormoUNG1jemhI+spb8/KWGzHvh5w1E/O88VtmRiAfg2I90sAlHM
rZ8k4IMNUHGA+pl52lq7yBpkCXJUV3/+ni4/1eef0oMTfckapdv/Oe1T7V082CFzLFyzZA6Qjhcr
T3++xEcRMs8x/FRgbjzPNl599NAfn2jbxagVG2kbFKq77+eWOWIWELH0XQL0x57539cxEFurvDlE
qH56Ku1OYyR5Ydc1HoPo0uU0T1IVBoic9KDCyQMYYeg05jxaySSiokqb2z/fqc3C9uHbvNwqyHKV
5Q9BOH99vFXqXifPM6UJMtPLDhnaAb8pxPACrnBedxeQwi6imH1IRKIsyDXXnqLMMpEb9O5BtTKB
ZQHy3fsg8kz4nlMhoimMaStne9xoFn/U2gZ3/nNqwmNYe1eidoqjVRLwrWXDVqZSrIjEgXpJwz0b
hBZovX3qhdIHxsX1PkbOiUbtekpl+KOqEO90aXRgSmRs+BgHuCID3BLFWl+GhHdmp5pL+gQx0tke
IWZYnVyhOz7NcHVhMUkGXeVwJlLjw5gpOZrZanvphl0Omwuk74Abu0x5UEaFjHoPszsAyhezuLhD
7IQmEg5yG8+JPuq+MSBctbz4mxfrN3P/nx/uy8/B+IQ5k6MxSfn85FVFT1pL0TYBEMzY19M4W9Lv
iZn3yluHVasck9su9jgvTu5UroSI++CiVNzGtaG+94l131OynkZg/ouKJ3tpyoLmJykJCzWClTkP
0bEdUJA09OzRjEfKw0TvcSEa1M1NrUU/o5SuL76sDZsIsWBAxJnDu7/+/Nh99YLRv7rAZ7hjNP8f
n7o5Ahkr27xhAWkVMnOTDmFAe1f3+fufL/QRmPjXG3bJ+mECyN/m56SMkS5bU2HLCYSaZ5uyljAQ
3Qlz/qJXWbXyfux8tKRPFGXfmWW+ukdSFUAjq67h8Hp/vEcVcJkmOkE8bFJl75zvj7E9aU/h9/nP
n7d7vkK00apxQd/BAvl8pVC2VkcAj8B641xb5BYuRG6eI44ZpjTpe4i3f/tLtfXLiO+CY6ZEutz5
Px0vGAXhSMjUhrN/Yvo4XHfaJBc0r2iTCu2INw61QPGN9+iLr5OLMoYlKUO//JofL0p8S5qjcWiC
ImJs5NnpwRwZh+rm9B3t7BOu8fdDYzMwviyLlqbzlny8lDVykqyzGsm8I96jOXtGNi6JOgEDC+lt
ZY3Tduy7X7XawrkFbPXnb/fLGyVHmZMUlD398yNr1+7gNB7PTWPgbLWsI3OnNd75b77PLx4aWzeZ
LDNqN3lMP92k19PVDsOyCSqpD0yvy3uy8C7d6nyB3e/uQsBa/vnGPtG0//5eCaLXYadhKLI+Pzda
jUi0UepA7zzrwSbsURftlgExq++c35KsG+N4tgU60kjHU9+kTy5JuWNnE1Jmj3Ibz8L+ZnD99Y8N
Q5tOJrO0fzm92vQ1cZKjCdNDFas7oq7anZ+F99pMZX6J5FR8U+2vAQsj++vc7xDjX/4M0EdN3VJB
Ddn6x2eNDKLUakYAoNaY3nbeGITFfNDt8mrWo5eUinz15x/h8rN+2mBomLkuJw7WJPvzazTbSsQO
ZNVBLr2dXlcPdTp88zt/dUsw+9i8KLV0VBsfbymyUeKEEoV91NCgMruBDD6FCceozY/Qzfa98s0F
/6UCYQG0/+mKv0lJ/7QgoYQsMSTNXBHtFv4WZTiJRjCjLYdnZnQ6EnOHqZpZuajdxnYDY/jQ29nT
0Op4PwRZpYRYh077PBT6MaoVuhOOMW1SJ3n/87f/1bttYiW9sAMvReAnZNNMR1sth74OMiW9d/Lp
OBr1FcPdm//aZT49VFnfx7bdD3Vgt7W6IqKLGcqUrUJ1/I5D/8Xx0f7nGzI+/tZV3oCGnLghAJGv
iTH4xaCc8t6+74rvwyW/eHR/73OIkj0P9PjHa42YBwGQtnWQGgTCluYh6z170WTaVetaR9XNt/QX
N2piVgFhNbd//kq/em9s9lfVIcWFFJNPNzpOSTISwFMHhV6CI7fd4aVFgvb4X7vKp0WZnHVysjmZ
Id8bcJdo/hzl3xQdX5yIwElqFl0IF3GU+unZgNNYh4xcRUDAz3Goxidvkrdam147cXhWa0Z7lkfO
45/v68tVlowTvjmuauH7/PjblXavT1I49NHkpAVKOUVgKG5LjrXbyWHxCxEaqzZux7TMjW2omXff
fICPWqq/9h72c+6bZAwOnp/qnHSaw0mfCn4/of2s6vxBibOI0KVxqUXFj6nOnkyRkDx3YQtkwNuL
qlj9+SN8srb+/gjUykQkkpxBiW9/en6rhMcrI5c3qKwmDGSTvydSux3KyUGdCgxhiNGsW05+U4+N
sbuQ5INu0P04AYo5UaeCt/Cym3bG1KfV5S7Co7+s2iFfTyjPAZNNq3rKsm1uzsumjIEBVfIKDEmE
10Y5t03c7rVovJ+VhtHPZO2nycuCrmvRrmh0X52L7EozBtwLo7LN61I+9klCTReBeSlJml/gybq1
FTmvoPXiUNPDhGl/hr3TyM5IXPKVXZnXonG25ILEu9jDIgYsSFvGY3EsI9EdTBU8jy4T9DjR3TTg
URNEVkzNdIjcBD1RXGNyiFwk1dIeGNtkAPrpLQCtka0PkBS/nFKfAVbBoFAiewvI7hRPWJDaKikJ
AxjLJ00y8iDJdF8XCMtaqUCod93DgKBlPauKvbQFjW+ddj2G/U7bZY2rXBoVvxi3vyRtdoUQYQuj
mAnNJcEYF5K17zVN2VY4Bv78PHyxTbpgBHHUkxrGhvzpXQ/T0vAK4q2CbixJDx4RoGGOuFGJgou8
9Jb/6puX8KsLUnC5GKtJDeFh+/gOohSbFCzTIih7D3kyobN4ZVAyatnOlQPJu135zS3+S0uLjRn3
iE5KCjJMgr0+XdJsiI7PWrvikFnrq9oiIJvGV3quSofAXWzsfc3/aQ8gq1E03JCX9k64+oGPVh4j
HVxRCH1wq3mpvrKSaT5ZXVm+mIqOY02DbJgSiTl+8y1pX6wUmLxZJlilNF7VTwskbPxs9rxIBK0o
Dq4jdv2kdDtZxCfXEEScujB/whQ4FOSnX4PingHvfBft/D+ZO5PtSJEti/5K/QBvgQEGTB3vJbl6
KUITViga+r7n62sT+apScnnJV8ab1DSVIZOBYc21c84+sU+wTUSroLxUZqxjdiw57brVtFbOaoNF
LmlKtp6mG0yWfaa38yA72g6CEpjnQ8AYVByO5iQukAsQwEO+EXH6IiOuQk3zzA57nto/NEFFHRUr
El6yU98PO6oVZRtVXQ79Tjzh863dIMueMCFtqcsQKsTuR/r6rVWb9ZnOnVrqyMFmz2DCo9Y/LDpx
lDiwrvNNVIf72DZ/JoX3YNbpDQquGzOHm5rhQ/38q55H9Ifewpky5+MENaP5I3yzFY3titDeRqO3
sYnX3pvuSzNdwZlx1obXn2ns1KPlIoF68CyZ/lDdaEeYv4PtEHdkyhslQhDFTa0b6/KiQMOjGNa9
Xsr7iCyxzzt56sFye0GGndRAIxlHo8bkFj5XDK3YdGQFa/WqEB735HnYLotSW5mzI7uK4+fPG/19
Ij16tBQpTRsQraBEdowHjDvyD00Wtk03OfHOUOpLTeO4ZtTmqx6j/gmRkSzsIX0NZbOlvISxKQYc
IjtXqScei4X3naJquvaJDkXTp5OfhULYXEEjWfpV9N0Ac79ADYXkoa/dTOqmq9XVvRWbr07cfLWK
SV8Wk/aI0xtNtuYcJivGCKkgqLCBRpBnly6oGiNQie0L6jQ4PbjcX0ZOHKyqmlwpy8J+m8YYMbuw
vP/88Yj5O/rweCilcYh0dOCzR9+ZmRiycCAGbUAgsZmy0MuK+QBWIM+qptwkHq+11oWn7sd5dxAo
onxJxmwd18l0rwYGQVnoFKw8xYCdE/5q5QYPo8QGFRJTZqP8ivzQWecyOFcpO7EwgRUg3wgSqgE4
/qgu0PhmGMRVwSohB98lNwLjSTZpy75GbQ3dmTyc0rbPfDsnDo1EL1JzZz0kVomt4fsvNUE5KqrJ
zDdVbzTrdhgsVyRUIArWZUoghboOp5S4RFPx1kUSai5hKkwlJG+CU9MfTdt8JRPgqe28HqTwdBsV
0tgPZVKuVFAUZ1bSE6vSvEnQdTDbALkI33n/1xZ145dWa2Qb1aFQ20QPOtpHlAs58mjVH+b/zJ9J
MKmWFACR2zLd9qLXzu1hP4wxDQAAN5g8NK6qjmfUAeu45tl9Bt47viCp7qCqRH6S9dYEaLxH57IP
2cLa9blj5sfzg85OgrggipwzKVHMM9KbadWsYEN4XZhvkGmjFNecTRHMrnYy4VX/tfKCe0Yp6pb2
KmnO9PnDWnzU9NHRpaxDLUjVhCUSyTMu8t2Yc39QdGfe8JlmjkvidieSwAIwtoGWdZUlLcVVpOJE
sHw+TXxY8OfeaIawmEeZJ+T88zcPEg6LbPWIB4lBotp5sswvEo1IlM9bOf2+Zq8Ol4Qk2v/mC7xp
RmCKAAoaIVsb4rVojPtAGgcZBq8obG9aPyVYLPEvyqrcitb+o8ZZ8AUERPad+vyo3zReJB18iH7W
zBXKPmv129aLfoxxgx6r+FY25c6PkEva1UM2nqMifvxO5+f7pu15f/Cm7UhRwiDwaRsT1BrQyKpC
iumzaOW4jLOueyiN6MtgKw9DXVzimDuz5fkwlc7NGxpQaWKaZkLg++bJVxymPiYXprNfgxEzTko+
UHmNomZLCO2Zxua+vFtxjho7qolMOBQ5QFvZJs0qF1naQpLK15uCqnXyHzZ1NGw9lctDjoZkIKsZ
6sXU9Zn98OIKivKfD93TnSIhi2UB8qM8mmmwARYlLsN80zYW+mUpCUtVx4Gj7DQeyCrp/qRnc3GA
LxKU5nFJMOVGkrRFejY6BEWEAn121SWQoCvSLXCKJrs/6N+b9o5GiAU3rBUpLy30ixtL66/qqtyB
3nJV9LR/0hTXC0Tp8rUf36OgRBVaEkEl1EKUAIVtHJwaq0OS9mwPz12mf9iTzoORe4U5jIxD7vF7
qxWReejj6BfcHm5z01VYyUPrNCsS2ncRnt9Y0R8/7+Cprx01BMXc+a4I29jRF2BUqqI23vzyWnwd
IyZdyNWvTYn3yC92ipFelgFiWj8ZV1lD9CnhR5//BfNUdvQJvvsDjr6L1iiMHj8XOVAYUcJEbg1u
KBK7v/u8mROrBkOGExwlay4Pfp/z38xqSSkxyg48XFiZwZ69OUFTcXtuaCK4+tgdioQ2+zJ2gtpv
Gdbb2bNuJqbtmD2sFMpLGKreHTEZs39OukmNX6ZXg9uxGPrVqI/fxyLi8paS3zIWGPjLAR+VUv6y
8wL6hy1wTdtRtWta6mtJWdzHqpBri6SOUdQXZU4QwCBuZ30ogRYSpSdRcOs+hBkSdOSGt92gkoxL
GJQnCrLewvpyzAFPNZS7136V4fpMiWpgp4UFQDZxnrmtxzjnshwTc6HHITEPqf0r71R/WyWBSapY
uO0y5aZr9ZTkyNBc5nJyiFZQ91qr28upI5S2J1utq532hoipFYrTeNtVGoFzFr2P0+lH0cTGofSM
Lz71reXAnW9pVjgX06bb2IbyqEdJcslLejETOdzPlCg3d/xpIfQCf4ZfEdcz4huTBTkewkzKXd8p
7VJRmtwVZXTRTsM2L5CbOqnCcSVpCRxCLr9pM8u7NoxU28C4A7kCGcY1TE5NUmuWfkDyUuipX4u6
fQBkreDQF4Sv4XjQCsIv5SjMdVUXgFK58Pwa0K4Lt6G+TC29oeBHsvcYkygaxJN3GxCagTo4qvZc
lttuyRe2DyoVVfRcPOyDOP6pTHq5l2IsDmrF1rPFyD0Sx7tyosZcSV9El7ZJwKuKFbFSA3NlyEbd
9Zl/iTuAu5806YmM1rpVpmv3+uh/81IsIFF/H2p6vw81i3SpOWW3sePvmZEUh26qXjlmT3TbWerU
zxeOMTUbXU/InFDzbY+2YGUgCGMNJDF7FvqQFkv2kIi0bVfM8Ru640pn1Fd+FJlLro31rSKzayrv
vLve67BGDs3M5MjNL2MBjXcx4BO6QJyDZ8vWvXUS4WBE35vjxqyCfV+F9aOGyIV41rLDxJSKjTbD
0iwyWvZGWw/blFqi70ZltYr8/Etu1wmxFhiOervvb+2mI6ZA6OSm195VIUf1uVd8c+8L0rxwGOI7
zNuIUBGMogq0r0tpK3BLDaMnMxlsZMaDr1cqKgCdhFOplttu0JQraZRIgxv8IiQOe2SHk4okLJ8U
VH2qb5Fgi401wYTiPBZjFzWhSynI2s2JEPCUq4qdouKfqmusq3ku+ef5k6U2Wy3toYKQ+LHzIvOO
c3T8xN2mSjAOCshd2cnmW6AX6Qr5s+4RcF4TVRYEAgyBgXNj74iyR9Q7KpEbR+1DOGpbi4IFMAy8
pN6wKhSQiLrTrJOgkftBmF+tYNAIG9LQ3RX4B3qoJteIAuGR+Mq6rXgnk95yQi7rtlpqLSc2/Goe
RFOCDjaJVipMKUrfXwrf/9ao4O09TM+0QX7LkrjY6boBJ65vfHtEXsix52ClNQJpvWrjRaGNtY99
mpxldcope9o+EceFqJEo+T4BlYrV9pFbVAMpTpheimtFyborK3W6fQ2mSSOMo81WqVTq+3BUNKKk
c2Le+tQIvxMgfG0Fdu1OXS1XOeY7t1M99VbpuF5d9GBcMDPI7NKL+l3X1wc9gDTqldkP/MfDjPYO
/VVROhPEZfIgywVQYrnTatPHfxhX/cHMzLtYJwes4QTtUIW5iOOgX6SFZyxLBdpLbFzHbQSkwrzt
NYPc/+IZVfiPaiwUPJ/KhZkkB6xNWyvs98aECcwKZb60LOI620p7VqaJsoyKBKO1IyrJSUKOsJ5v
SKq8sGVyO6kjlZiwylYT8ZlLzh9fpLDqpcxks45V7dkyWTGgIhfu6Os3ds0xZOhabTMEzQ01ux8p
sIrFUI/9suv9nRYYRI326pNI+M9OY/2iodZNkLI1ROB6RfiYgfPFft81E0rMqn2uZfocqJzJO1vh
kIxFpHeae9xFZA9nGH6a/NIOrVWvGIieyruuMV4J7yS2QvYrbxq5lA4xchhrjTAspfH4xJ6cFie8
ItVVkmdr226vMunvLZskfc3ptYVGLWo5lhRSJf4MLzNdr0l/Rh0P0HkKcsctCwf7O/ZzTe5yI/jl
Rf4mSusrPwkuArNdDXb7U02yx643lkGv9fspFnOxlF28RDQW6feWplyw+rukuG/GENOPUA+6D8Km
IWHMC547vD96bAmXgVmCG85uCG7bOpK5YPATOF4aX3o8pU86Fo1+tKHO5tfcFbuya0yuopTvQUdK
E1E1B4MwECPUvipGfWvEQ75jnlm0tv3CN/USd6j0LcApg5a9OhT8/CC9UKvK3vjOnfTkWtEG+1ua
x1dNKq+qBppA1DEc+wofSGLsG8/Utjr/YdC9/CbygRaUhjksLehk8RwizoYEo3oTLY1x9m/Y5CCW
9V2cDT/7se72JXf3zT6pe0JRNgFwx/rLCCcnvDVTI6vyWy+3hmCFRlKu/TCe9lQwf32+DTt1rKa6
h9bBsSE+mb+5bm/2YR6e71YZqZRFoiJ2KkAPiM7P/ir661Go16hxn3yj37Z2eO5MfeJgyZ075d6Z
N0omxVG1rMwgcDCM8k2NcZfUxW3SKG6s3OdJf3A8eaMXys5TuVGtCXuK5U+CH/djZd02mnUx1d/g
4Sybc4qAj5tfVLpw++ai0Hy8ODqq4UMiYNFuwWh4UEnBwU8psbeoQT9/6h83pRqdJo0YLZ+KiPBo
jx1DxXK8jvweXTRY/cRCUZglpruOVGJQQ3iTzxVEP3ZMRT1DPLag1IVWZP75m9dsgHZEG0z1pDfl
ztY6l8321aSYy887duKoO0udHYMIZ/jExxXQIArhtue8065u975jbtJAQQ0Js6AUZ065p0bufDBj
8wNuUcNkeNSlXPaEUdKWleZsALy1HL+J7MmoC8JCsppLIZ0cXkrLhX3u3vPDLQny6jdNH8sj87Ty
iPHjaY4JCKmQ+wMnmZf+YtfPAYATC2IbWPvOsP/5Uftdw0ffDPZ4pYLemW90z3nQqnptZsUaI99B
DM0ZouOpEUMJweYL5fiEKP/94x0mMx6KjLKTknHU1LVbjij4rtrrz0fMiVmA8HAChlFF8h6Pr2B8
kWty4np/0/aAZ5xnAYvFaPVtgJM7VqwzUpVTg8bGBzFnAVF15vD5vleqbC1RJA3fwVgDDer2ad4p
28qOCdWcmSA8XvyN+qNfBntpndOBnnimNMrNNak2YI3so0pJHCRxl6c5r29KuRFoxngdWTgFq1Yz
znyJH6cYFe/RXK8TSALwuLzv6FjUXThUJfm+3WReFIS7rtMUMAcainAbm4i4pnoiT2Nq5JlroxMn
+zctf0j0L5SMucGik1Zt7+bbQ484jM8HzYlpZq4B8RpncD3WrPed8ycJlZPol405NheZ3Nr6Qec4
QcjSmYZOjE7ERShr8K0Kwzo2+aSQ1wKvZ46x4+qLKO+qMf6RwwEua//CquWZr/vU8MCHQhUdlwh3
kkdfN1yMoYrZXW+4MnOrBl5SLgBNnHt6J17QfD4EgwyklivXo7WgIgsHfjyfHJKEF9KBV5Vp3H7+
gk42wZUAxXrcWUyW71/QgMdTLVSaGEKQVWlKbEBjP/xnbcyD5M2S5gtcriDt2Lmkpsu1I9Cpc5cO
J14I4AImQBMxA2va0feK6qUvKGdkm8ZRn4jR+9EVxjZQxz9Ynfn9mApQh3B++K3zetOVbrDTQZW0
Q8DPU5dGr51OsDaq8dXnj+x0f/5u5+iRWYbflWZBbQ+pjrKY4m7Z2/ZDSUX/83ZOv/6/25k/qzf9
UfpRR4NHf7D43UJ5uFXS4NxVwck2IKb+9lMRoXY0xNpRVvBQ5vXJ8lYtwYElGYN/0A10TQ4FRIvJ
5qgWW9ijPSBLoADcKPuoyS67zth+3sSJmYxSI6IObIQmfTm6hFU7B3WiQ7mX3MFfhtdejWnwWtbp
5eScu84/+cAs7ufY1upAgeafv3kpWkVWMK8/2wzsT6Bz0aXuH2tVkMSgjtElNGMOFMeJdpqTx04X
y2yDDukAc2ymHnRroyQLMzoXEHeqP/PmD0udhY3DOv44+yYx4VHQVqPeTnDivHMzzKnP5Tc028C/
yw310cvJtSqXvtnxcsb0cj5Vwp+kxBie0b6cagYJClGEltB4O0fNJAhIbN9jkdHJ4iCVmhIlpx5w
ap8PNXFi18pyabE75/ZEQ0v/fgBM1MJtL2EAUIS+zqGHiWAtNAsfPWEn5CMrEQo0hxCXytyZlHMI
xNj09ddYQpOQxEDBxI6/E93GHmJaGCUJ28LZxERhsx/ek+Fwn+XTinDLbUVmgqYfOtM8s0CeWI7f
9eBo3a/JmLJrUls2CYRCUb42htjAY7gSRgUoodp8/sBOtmYiZVN1JMbcBL1/Xr7TqqFVMJjDKlyq
07UykiFEEviQ/wqdc5eEpwYBO43/bexoak4H7Hs28doblUgH1oMF3FWiVp//pEs6F5FsDFFRHu0w
oMw0tT3wAAcTqItnu4MabHx07wV7e2mdmT9P9+nv1o6+0K6j5kxYRraZcmtt6ePGVJ4CcWa7eboR
dBxiVsdhc37/lsCJlElaIGOxlXGlQFtx8mVclWe6cmqenkGk/9PKPFbeTJ7wqtXakoJrucgj5PBi
agZYKMNKM/7D7hwN8QJxdDfqNNTppJin3xPxFRjHmang5MhGqaQDbVQp/h8dDljr7C5ttXkfUG+U
/pcuy02uWEvKXa5SOmcOXSef3d+tHXtp0C6Ebd3Tmm/Uq8F3lhN+0JHL/aD9x+JT1h9nXk2RiXCv
eDwYJHn+uipHBoMqXKwI6xSKxeef0Mnx9qaJo5FQt76tdsrASLAIf+v3dt4uA/2PxhuGXTafLG5o
/N+PN+5zQo/bjYxz6pVJqnZIslWhcio+Z4I8+XIsUt9Zesh2OD7m+8ZoZdJiFW24chssuRpJ/GxE
tjDSh88f3MeWqK1pnH5nXZ74UILKROGoUchWJzPlWtfLXV1zQ1K21xEH78+b+rjS0RR2MaTi+m+n
7vun14ki0FosbxtPscgLG5+QP2wCLTgoxMuk+iXXtVnUnGn048CgUWpsUlUR6qKVed9oPDmJTLOJ
3UI8rVTr2cmTQ1r3Z4bfx0+XVggM5pzIvpFDyftWHODxk5Xyvnpi8LCUcAEI9kR9DjtBVUGeeWcn
+8SxmYoojuAPyvUSUxnZUXxPjQLqCaNJonBf2A+rz9/XiWY0Knl8sNQOESUedYpbyCQOojFloyVc
dtyX9HxRgvz4vJn517yXNlBv5+7MwL+Niuv4yKBOKHxDIr42fq3GEqir2jzYxPKcU4mf6g5+MmKi
EdtL1Pbv35GfdUnYOORYpLlxb5jFUuvNG8wtZ5Qap7qDrAEvBOd49ClHcwQ0lERPLJ3I2igGgWOi
kQwV88x6dGK8mRrQHWpzaKTZCL3vSwNXqRiaKd0IZ1yZIr8EIHnZgZoQZLBkRvb6+Ss619xRnzha
9x73tumm7Mc1VxLXtiBwjFsApwyXVV5//YPmSBwhv4diNSKR973LglwVnexorqhcEnbgTE2bIAOL
GdrwAeszH++JeQnJCzOgxBnBef9oYIyQvYAtp+mmn2DVkNdrTuUKeR/QlENIXH87WlvFP7fxPzHx
vmtVvO9kK4t4Igw73aBGcItwQuU2rMY63MRARX4/z3+ULvV/kS//AKJ5msb5/zGgnoHzWbpUlbY/
vr2Ll+If/DteShr/gmdHch46dSzsbzLqFX5EUhQ3UZJyJ5aaecb6d76ULv6FaJvEGjZwLKf2bCr6
d0g9P6JWiRTKsPFFItv/RwRNefxJov/HR04J1MYRiAflaPiUbapIpoBqPWjxLiC2prBbJCaea1Cj
EkiGzDt25ssuHg8+sK+0azb8UTDyOCgG2lVkxewtjcW8CoP60uoS/gvYp9hx06beemSb24qyL/xk
6RCv3Lw4Foymst0C9nkG//vYttnaK7kBJepdqwj660HyEOBSzCAqmPWog/yo2QRN8MwGc0kq23Ki
8BCAfSdFk4tufRMN+mW8i3RnW0GDXNiyd51wxFWR4ksVGdJ31fziOd3dFAQbgsZXsdNcAJHTQak1
abxs+T1aXy3fDIKbvxae/4LofoNXsCEm6/i7PH6w+vvvEs1aJ1PSyNdNme8LzuO9vCEJfUWRZv15
S8crxXFL88/fnF6KsoiDoeAVOuJGEV877Vy972NX7PlKRcNXxv4HW9b7BgCTZTVxwNXa9q9CFbul
fT/F61jzXGkQSvrANY/rFMTUEt9fBBd6nq5jqFVRdE3+AaXudKUX8QJR277mTlJ2zy30NVV7Ghg4
Qe4tahRZPv8+QlU2/66mHC8d0+cKBaUa5UUqsi2UDWp03N4ATiryVc2y3hr+qgK5PikktZADrKOY
wLZS5mfzAj4+YR4AwAK+ESzQXLK+fwCEflkepeJqXUlMl3m4Gb5D43Sd9rnNu21M8mADRc8a6COC
Ih4KApC1x5/3+Ys++R7e/Bnzt/zmRaeobuTo8x4ix+M2zcFJ6yw0C6CjKc6MqeNNjs4+7W2PjzYG
eWF0TuCT7j4A2OTGZ+GR1Yg08UyPPhg+/2qHSACKFpbJ5vp9l5yg4r4u5snW4iEozF2keosEeZ2S
FhsleK6cS0lEf2PsK7W9A8Cb592qnp6FQwCnwbMmtjz3Vp736nXn9nnHy/nxn3a0nBt1O3R1RKIa
Smw3GKxlTKBb3KqwsnwYweWmgzCmdOeCA06/5L+fyNGE7Cg4z4uOl1xKrPV5viDt2a2xjyRAdT4f
T6eH9d9NHU1RmYlf2wcltR7JxKkrtKjpmeLnuRaOZo6grdTYqWihH18q64GI/s97cPphOUhb5lQJ
Z45hfPtFsH+2gWswybbadTN+by1Gh2/it/r+eTsnPwdcydwV4Kgik+B9O6HVOEOKkmVdJgFQzE3R
PqnT/edtkNjDb3l7gvk94uYLbK7M0accu3gRxnGCAg4JjDdmhuvX5EcAqrJ3YpoZgeoS1MTCnnC7
pf06lBe1qS4mHymXpT8NPojewvolzPA65LLdJs9kgQzvsWta5O0hojBtts/acB5ir4M4b16mw2NE
oLWRZOtAIxw/CK5hXS3TNl4l4BfU4gdRbsTBJ4vWmQ6N9V0tfyho3GJMzkqBDDk4dKTd4mVcmA0X
++htKRHrP2rjUcvdCS01Ft0Ikns5ObuOpGVUwUir+WpgJLCsrv3JW/dpxBRe7LzhN9Fi6UFQrKan
UtH2ehdtE7XdNv2mKNRVDsNVZD9VNLf5a1hZv0yje5LmdE+p7q6xNo049OFwC1ftVwQpC6632wGL
8CL1HsEYDNngouHB1QEKoxyOScCJavaDpurKLqyl7G+qBGRv/1LF5kIBpmz2kGYBfhA768b+QYDT
YojcpE18iGtxGZc/WrYQ0xbVUvk9njYeayNQjmWfzQFzE3qDuzb/lsnv/vTSGuTHOixO38wwvfFI
hQaltTQGiFY9COOiWsLuWTWOsxoHue7r6Aq4w0U7UKQPHvuyBPSY76WzEam9UFvQw1N0FY0Ab5EI
zsNFCX+UYboe1GhjGcEdr4eE5chtWSnSkVy23LwcA/HDJmLdsL37HqWdG6pWvfC1+JIMzKvcMABw
+f1B7/r7okQUBtJvKO+9AHX3eJEKKCMlUQyid4UqL7jUWBgKPGC5VVMwiPPyAHYzQuxq5aRlChyv
HoI+FeB380pMPGId5nGFrM8fA/9TSIA+ETxL+7VxiMnz+xUx3LuyMXaWf5HzlZlWsIuib7oesTkj
aSk+ZAiWu+bKQIA67whgY0YKkDpysqsYpmDooxzV56rJsumch7S7rmfosFw6Yw0gFS5C+yow1kYV
SuFDDmRVvVEhKk6l4hI8fpenHYUrYzlARFP0Dlq5wepnLPKBrywm75uwysrP1qAtFl5LOL4nrhwo
PGUi1ibVoMoyvsVq9BIa03Um80M+9Xd1b1+mbGVV47vmIcM0zQXi1E3TwqR0oLtXTzrCU8967FDB
5bhs/fy1GX/2BsRnyNnGEG1JImIjNLpKVd+TurUK4BMkTrUMbtqwWtTRDw1pNpxPd9K0VcifD5mR
jdPG6CXPodggwFk2TngYFAV6X74QI/jRcRlpCtDA6ZIcxm0lmou0zN1AFFeDn70UMxVVkKiVX+cC
/Yy1iNA2235zncc1z6Ff2YB5pOzWoRIsx+gpISE6wEHaKikD0lzHxYs3Fjcg3Ff4+NZ5T0g2Itqm
ia5s+74HP+6ppquo1qYbEOObcNQgE86bSVG75HzdVqm563uIpKO+i/0Ba062BugJgtZ70o1qKyMK
PIz+yRkXWbBKx3BlQM5zRus6QWzHwX9hFmmxKGb8TFrvHAsA+QjrI5f4idBH08PYbu5lPWw68YJ6
dxVl97jQqCA28DfqHCxmGu6CLH2xK+U2bKr9UHuXYtTgsIMtVi4VKdwygh45vRAEv5w5fibTdTNW
q87sXb6xpsjXGg1pRbE2UkjQALyr2tjqXrsbQodPmMvT1kFB9zsFdWWrN2w0l3OCYi/Jx1ME8upo
6ytL8vkvSdlf2Yax8WLrIqj8Z+4BN0rcXKbiF4YeQipvAqe9gIkDZAierQ+g2r+1RHfQyxdT+HfE
9+y4ES7seqmPoDtwR4wiW1eYN9RsR/12QZlug+0DWOlw4LbwCRmcG2nQGWR3jcvhaorjbWsC4TTD
lVCSXVjfV363/XwV/JC8S4wGdTXLQldiU+i3j5Z0ZZzqIGzzCrxsvo/Ig8cFujBFgTrNWagiWacZ
R0IApcNoACGMl0huVoYdXMSdejWwV6rs7kYJnjAanvnTPizPR3/Z0fbbiu0sYUNWrWVKfk7lXat4
FgSMdrN+SniXTp2umyZZfv5APmw9jlo92npgHGiqsS6qtTLErmM8NdC0DAITPm/lt9rh3d5jboYL
CSZmQbHxt/v9zdkisGpyKUlqX0sLB04rt6bCbrttblq1Ws23R/ngrLS+v543ABHG/xHDhAPupSvt
Lz6vItGJdSjdbgSKAAQGwKtpBr/P6EFvLgzGldEaj0apc2hsCDAal6ASl6X6wwxMvhq56wkBu2vC
h0aDWuv42MTB02qrOUA1Rx+Ps6ByzSBeqHnMxdwXgtt0g90JxImW4JfC7tdjYG5qOR4qvbkxrGlt
6z/D2L8JlPpm/uak1j2ZfvpFqeOlOfk3CQSbxEmvvC5bOyQdBVJb2U5/WxfipU/Rjgf30p9LedUA
8WG6h0OwDLp2m43eE2CJL0nj300cTVTuphUhXKQeUFWjX3j6Fy1MSz8t3QbSwWwbCFlI9IgPOtDP
bOJ/h3N/8uaOvXZMgV41qsk8LA8qc2JQ3RvKei7j2BNJRjzj6andtzUyN/vec87sjD/Uj+BP/1WM
AguNs3Eevm/GDe4a8AoGrSMJrLEwF7vgEKbmZQNA4fcQ/UfVx9Mlwz+oPf5fZcz/j9VHvvjPqo9Z
mL2rPfK//1V71P9FNAaFaJjlXChRtuH09RceU/0X8yshFlxizNHBc0TK/5Yetbn0KPkXDhdChpDz
Tde/S4/yX1y4ccwiCgplDlct/yjbHgHwu/OOhXsZheKcm434hutqcJvvxo4YOYjYSrToi8AcAPyZ
oNVwgkF0zdaIGOW6HtqeKSWYShmzC6RUCoe2z3/2CvzERUzex3c8hv24CPp6ZOXEhte6kF/jmhQv
8EEuvOUsYT9eOoFbEillrirbjkGzpNqgLEVmaw/NYMpDoFdKsCIDAFou6rlSXODaAg3dt22cgTEk
FxduZl5YrtrzK7cTZLLcNfsEyrtlJn1+kZt5ODDFVX67s+pQkFpfKkB0iiaKMfpJ8CGupQR24daW
GjyT2he3bu2k0t7Xfc8CXlQ1xJIeeQ5nEI77g1aQrzpo/PELbzDGi8HHIEo1QOLK06Iw/FVaYXTX
RuYoMbr2Bqr0UhDqDmcwCtalbpQPRqY5ULmMynv0gjosmHYHR1uUiWlUC1HPO0rHKEh59mHMMEfX
7J3MIu+/hWWF3q70tEpfDaqaZTAop0Rfhkat/SKgvGpXnd36MDKnKCk3gZIa+WqIlBnW3raDfU2S
ZmS4munZBdVkM2rXdWGVxOIIqmQZp6dxUcWwwF2laIsn+OkpatJWU2fYR+cbK3Pq8kNmiMh2MRoE
5lIxOoUQnt7OhGslowfVDq+P2AgbVNEafbBmrUmzsV6isu2vwki0Pzs1E8mFCWajuQ5BGNbuIKqk
5TWYybhzys5qti1KiWatTzgkl5mngpfmGp0chAiF/4hXj4rgJoPQ9mv0FM5iA0/0yyhgAN2GXZC+
5CaCa/ydXZTNcIDSGh77oWZrVUeWHnIiJX7cnSgfUC4Na4/SaTefxBujS2/MwfLYzudO9JXBDnIa
Yz9bYCBwrJcWnrgXwnWtb5FAvoaqTy9vcEB3KlpbycIaQSvuOYcUnPtxOHLoScNOwigziwTHaOc3
FCHjpFqgz5448XB8tNxa8Tnh6i2+x2uzNZvvUI6Se9X31PuMB2Txu7vg0Yz69r5FoeKsRzv2MSum
MP4WyYzfibraeI6AtEyuqCwS/bxiDF5ViOOH0u+8uSbqD5RiUQcJ1+m07Es3Cf1LzE45mI/+tnql
FIO+bbTQg5iDp8zoEv9HVo7irkHGAE1Oh40OkMB7bZRM/xUmRfVVkE26r8PKePQ8mX1V9bEut3rU
AVkqqgAITY6KJlpVTjbsSYVURt9lpUKXbKj+aHMMsjhQGnyQvTuAd/5q5XJU1sIbtHwRViIoQJSr
+EzyrmtxsPbkJoJBiGTheqRI4xFU7AlFlSzbztW0EKNh6UTFxvIT0FBzlt0yMrXkhlOKjugWyxip
QJoMXvPA7r7odtg89swt90HrhOmyDCrBJ22P7U/5+103GEMPftqLG14vGcK11sBELarXKjIb+PAE
r7wqsGJ8tyJuX2Ns6J2zqPq5imLXlknktN5ky6DK+cKDYnAoU3ah9tLoeXPRCAxWWKWNWnUDhIgW
f7BvOVTvzZgIP6vF4ao2KaV8pdY9dJBVYC9IQOicpRZFMHCYswYentI047XdDDhN1wPzQrJqgZdi
Ge5qKwxvMnM+jkR5fF2rMmyxgtdjue6DunrlQsGismAWtbFUci6z15Pvp1fQlgx5WcMYW1RA7Qy3
l5kW3YWlk2trc9Q4ukq4PO2O8xDTY5oXmr6KxhLbOXy+PB5WRp115bIxDXtddSAvIfRq8jHVChzs
bhdpsny0pzJVl9KyA1inYTBclTV17U0R2jZSEQ8c/HOhCI1sAMcWX/WyUv+bvfNoktto8/xXmZh7
MuATOOylgKou013t2I4XRNPBZcL7Tz+/khTvK1KzVCg29rAbI50ksrsMgMwn/7beWorlbY8JqroL
qkv7E5qCToZVL+I1xOQx3Ka1t6abohvFpU1ZYHssCceyN24w9u/UEFgYSt0GZiKeYg4wbODEJiZT
UT9l5HF9SuI8xiPqxUylBQ9LbJn6+ySX9Myem6lwnUdpXlvp+Eey3j+aoP7/rBC/RIX8YkZKh/79
hyHp8vd/H5IC6wNjDmY9gyn2UuQD3v77kOT7H4hYQYdDxw/qGF8y2v5Bz1r+ByAxEgIRzlAkDnX7
rxnJ8j5g8Lj8S4KJR0fGP6JnyVX8YUbi3oPrJcbrZ9NAEpcx5S0uDTOemI4VqYVRZrN9hpkAaElx
LZPGbcivl+RWH3mIjTWN8Zx7MbO12T9lCtu7MNwXamJysu6Cug82qmdz2skuJTM1B2C770tNHVyg
5cWb6Anz3i98i4oNQwVvDCDpp8lqvQdfMF7KDQkcgUHk62BmCJlrSMAJhG3Tm0ImYJC5e+zQhD6A
QlMRaailZ84Sg4eL3uj9TUIdnoxcc66P7mglzw3e6WVvIxcbNoOXYvnOrabdmU5NaizHwwwus8ys
UNgNu5hoZVBvCZPNidD3lt6NBtWhi8kcv/xYaDO/d9FB3DkUKh7tQME800cYGg5HMXRT5U1KE+Mn
prDl6ILLX1PJke09pstQ1ZMgYLIjwMHEPP45Hrpyt9TNiE57na4KM61uulTPp0QrGjrJ1qhZGu4T
6aY3dJPYVJX3Fh2Ttr0OV24zW/tpyoijK+ooEO5z68AYckaKw4Kqvf3iugs7qZd5byoT1b5IkOfO
cm7A33R330v3sWmmeh/HyYBRzqBFgO5XII1g2CSOi5fbnr/E4yWrwFqWs8MadJSqX7ZUsjgfa1+W
t6w8ExiOn41XtieCSPtj80LdA8SoytvLGN1LIskQoiANl+VBF87MsWs0b/0ysZ4M6AlST5Aneyjd
7lfuTAIYCtWRWEGkarQYefdQrzVpCuaYUzHTBVUXiTldr2wBvDgLhS/cMJpTQ1+dxnCL5rQ2DnVO
1Wo1Fs6JvGrnBcWEHY2O8UK8/Hiils65mfSYvMTjUKLG7hlbixGsoK2bJUx6Bu8xbUkA5QvYzEXq
h6mmMbnKSH2YUmcvvWG4qOs5cWyaGaPzRozT1IeuRrHO3jPZCQVJfjxF1MYzng1r5Xzt09LCSp8s
JO9MVbZdMt+8CloHRIdovuUmzhdxsgc8WyRtXFz1tG7rjkrgybD2BKRDmiHPG+4mT8QP2Xoxa64u
ORZkTRGRFq5UrNwOCyEqW6zjMdUxVFH7cLW5nUW1WqZTmWrzJqEr4lmS5+yfK6XHej8kiXmtWtf4
mAXEJ19lpT9tvb6mnteVuAEf2sBtIH0XK7D6nWhyJJ2iGwFqh6RJjl5RcFii67c6TvU878rE10lE
s4q4txLZRhZK6yvD/u2xmxrjZhFu/0KAcH2TWR2+oWKpoBdcc/LJw/GILYm9Wu/rtaDTfXLyGzFQ
LyONqTypEfVxVAnN4cjhEm380mnSnV4TurHLJSVJqU/Fk2Ha5Y0ah7bndGM80FplsSg1oOlp6QwT
tH0wHcjJcg82bSDf5RLE9wl1X2201L31sbe7nsBE1VtmlJqLL7exK+Zqs8Rxe9uAIdJPHJuJu/HS
2ioucRfzl0FIdfD8lSvX9ULdUZ24HAeVryPZPZORkNnQyYFAE4IFVssU9xW+rZ0oV1B4NyWewpiG
6kB3uweLkU+EQte5ksaGCuZ5Yh1OGK6AwPuwCabyuCzTeoSJbNWGPHae1HzynTtuLooZGtnEm75a
KRcoPKosNkabB1HD7kJ/MEeIPUbOi2LCtu56lXPPeY11aeatbDpfh9G6XkaCKC7ZMvm2rH1/ugJl
lIdYTODN3VSosxub8toYm0WHSpPZ0NF8Ttm8W22DOeUsaTWDvh+Tru83gdGLA20sbbDhvJKdfJeU
Iu2L9qXp53HheRxHgrrj5aHqrCeZyezRC/T8Vvte89kHJKcs3RXWfozn6dv/FXDn/yXYhnHhFyNJ
1ZFW/R/v5df/2H9r128JaU7ljxoyfv73EcUMPuBQNW1fItQCf/HA4H4fUegalBbZNUT6gslcjD//
GlEc9wOZjS5ZB6jF0HhdzCB/wDiO9QHRL2sNKnoQHtP/ZzCOw7DzJ9oaVxOZt1haLSxOLoCRe4F5
/gQBzkOJAXl08tAZ2w7eYnYQbcVa+TemsdI7G5R193apncY877Jxwk2vjAW6SXiM+7mf8l2OrWmN
kFxM71DO5hMc7ZhH8bKST4L/qM23xBTKZNuPrplsZ84hxABZqvF5SBVp2tZIWV80d3pcqQNHdXV2
jbmMo6BbjO+GqSbFj3o4OoZRcZ7zaPN6FhRbA3d4VrKGpZuzc8REOhwlhjMXMtIKngPhZC9tkhbX
bTCAm5jKdx+nKfX4eC613ZtqnfUhVjWMWOxKyjKqxDL3JmrtPGrKwDjiMZzamz7QZIPAoLYnniKb
XjRfedtEDu0pc1TwaOjAvMlIBIrQ6fFr7dIfzxMhlMhGbY6YAypd/Fj2qDXQ/NpcoQWAMivj4jVO
kvakdCXEpvGWrgizYnLxsKxLxnEWIK3eCDvH2iym/nsHnRWflMP3HiH+Dowo0FmQRfakWlzPI+ar
/cpBMb4u2iIbwwW6bWs2DINhTFoMYqw6yD5N5FCMLOUyuLXTwgVY6yc3IAVNJTci77xPuOx9AtFk
OX6pCkN+EYD/SziWBX3UbjDDd7aZ3HMKgtCxfZ2C8Kk4fZLCdtsN8ZBIbUajKM7a1/25szooZMsf
ZwUgH3OXpX4/sY6TOnBNPUL8yWoHeJiMWfHZaoVxKPK6JuxmUe1eozlqkautQx+ygQ3extRO9jQq
QKsNz0X9lEudfC5Tj/F3II/F3zRary/ab9lWdFJrsZWL89tLM9JQ4FoW4wZTvHtHAL42IxBBz4pK
j3LDXeLQ836iRwVyhsrzVm792DNP+bKgRazbLHPZRfIUqx0FTY/j6vDWiOi1NtBx+UFRIZ4fEHwM
n1Wup7P01uJzNhv9efY86ksYjszrdVIIpgfXg1ykWcojEr+DJVF0A4xh2yhS7cws06/T6C7lVmhS
d0Mfo0QSV+vdIrmI1KBP8lOXYPLknNkRFeWUGlIT02j6KDCWIy7JFv9LRufmiw8NYaNiGMU7b2m5
L6WFcsRdWkQfwhtdEQ603Z/quKjNG3sa/Tm0BSKIiJoXjEAzaW/PjCpezyzX9R+tKdVka9trS+mf
GKvu2FreYIQNShgdqULmzTmY5tkOFwz7Xw0FnBAGgVjvChJKX7JZWV8C5oJvxIgRG57Xmq9tKe67
cppeNRPLq4LBerCnFDPaSPDnHHZzWk9XjJ0+uBlJxA/xCL69iaXZORtihgDPZnPx9M5WfhuEZDX3
Izebmu6DjEIU8oK1Hcqe1hh7qF8EHssvaScLScRn1ha8T4Oxp7HX5GMwuwQ3UihIblBX0/rpN6Xz
daoL583sR4LAga/IqaadHjVZO7bJFkiyssOJ3DW1rZIiuO8621poRJtsujjiS1jgOEu7ucIVchkW
aJA3WMK4KhdQYR7jfNiKpohJK1zo7N6280U3ydNKBXQg6/nbKiYyrqYYaNc1RO9FIi29a1kNyC8m
q2EYyddi+sIuIaiPrJqaKGbDqk8iQB5D3K0psxC0mWOP8M35pauoht8ELgpQ+LqhYkqm5aa6zmlD
dsNgton8EmDAMsxJtNdnTaTIF87JOV8jXP59TOsSYRjk6KMoboxv3VzYBn2Dq5lHnm+zF6z9CjKG
1mh1o6wL2oLcKqStoazjnENaVqX2pjRW06LTNK8WNKeBy4qeeGLfybmdSAlsSQrAkmY9k9eq5FVK
t5izL0mCfRSqYO7RXq3wwsJHYGAmpiP0yMau75ss9vJIdlwk+l0S8/tSkq8cNjSj549rvZIc1i6r
EE9eIPjrKdtVEErR9OaWiMLePwFSJ3U01QRAIpHx5adgkjaSqyljziyk7BkvB2GdDa9YH6qqEybH
Q0ygIeLq+fNQlurFG5xqoII1lqfYMVUPbtQNX/o0m25Hrl5zogYzKTe0iqfUk49bGAs9buggSWhq
GtL0b6R7P5MzaH2RmHMMgyGSiF4vbPifdnWnnGjj9DOUvX3e3XGQSw/s2rgIZZ9QNFm6kcLeflry
8Q9j6f/AVP95YdV/NRP23fT+4xR4+Ynfp0Ar+HBphYSXA47ikhj2v6bA4AMc3yVyCgafpgOLP/kD
qBKmhOpjyuPgi/8FScW/2TwBVIUpHU8WP8So6LvBP6mqJj/rJy6YzRRGkaxwNJIm/XY/5/dOfp8Y
qL3rjduCYUat3XbFZ3qTOII7ChFXSJ9R0kUyBq3Cb21UHrF/budzhK4htCK3ETQ+V2ZyqdPhSzBu
Mo3CYwM5n8S70QaK26baUsN1wjAZHEk8Vz4NDmwuT3LGU3dgb0lessGcuz0ipz6+CeAY3o0JGDgs
x9RkARCjj6hM63yDXgYhnu+8y9yG/Iu74jVDu7bzqKvYNEVavDlj6bI0xvpzEEworOYMO4NU+Vkk
QfZKuhpgvNkbkUtvyIsoXfUp6yiE4nCr0BJmFNKbZr91jFnzDSycD6l9T+/8ZaQ6ic4Yg2ZpD1kW
V60AMZOLQDcAjmPNdXPbahGzKzZVcj/MiX/SAVF6q7fOZ1lWY9itea+gqTq5JYjWPgPrdGPoN7P3
1Wi6t8BKTE7pZQ8G3Zp3XUJ37UZOcbWrHERkS0xiJlRdM1+tBKuMSO5j82i4A9tf7VX+bQe389ks
DU6hUn106zI9lCmVuYTKUPgoGj/Z297kbxdAk6dsvGybYCP51vXj761fvyFJZHscoKi4tMMlaRKA
f5lpGqDn6SA8U9HLWRdPnj3tAF+itHKmDqguMXeVIPst9dBQVvHAyFhnmuxUjQrK7rqnom/M2zRm
Xq6Kp8wGnOoXtm5Ykix5Xpc2PumE4AAwgVF/bcc0iwT77t60NT3eolPpjTeJmbO/B+Inc9woKe9N
h4bp1bcdAOaxk1ytWa2gGlUdpAdkjIIEV0s8Bh7qqqAjzQnqo9jWqPyugjRdd00KZDIsYGyxsnpq
hsZlZxfWVo1ZwOt1Zy+h8HSwU0y4RX6VyNo8dDaMtT/aN2W7isgrAjwPjXd2m9I+GSn5hpQ5sul1
rXUFcJTcxKTVfCyZV89x1edfV2dlrlq6QR9UD9Y322jgYidtnr1SGQ9r2dSgE34KxaebqFttUljL
yo360sjPjWdyAwpYbr62u8z2u0OnLUnHx9ocywuh2mpCSgpd78vEhEbzBxqRE3j6DVq3JGwKq+Yi
aNlsiPJH9ekuw9b7be8N0u4jggPzAbKN+IY8ob0zW56sLEAvysKx8S7zQqT88jgws51WAftGptSn
yXbyA+NW8hDnAZR+4ijOflR3R5OqZ8BJshJtSrYjQ4wkAgXG1boa+rYXbrkbm9y+iU0R3HZJuZ5L
QeN5Yrvdac0MmJpaM05SyMVgaXTTgW7U7NRkqdyZsns1GfW3VVP4m0Uu5U1uJn0IOvmcIJMC9U0C
lYQTUcH+DmLNPCaGsDPoVEDDJXE+lnEDpoqNQe5imM/XfsXPsmYLksSGS55msfrkz4wSMajfpm9L
AmDB9cNqTXi28FxRsuje+umsNxnZp1HZWkkYJ2XnA3m3+SFuvSby4kS9TN5gH5vJdE7FLC5OK6rQ
KpPIT9l+tUbOCmYt75plAIADqMUxsAD+dGXVPc86X5crmTZGzCFFBsVveta9IOKYeYIG62n43JlF
Ol7hEEvmBq3mfJJTGZtREpTnYJiGdtMkhGH241y9Fw5MpOoZgJrc8VBPjcqIcmXYKR+3MR9kx/SJ
EMr2kCUXFyrrcupHeGp3DnJjMorT+xnez9+Yv7HRk1lRdKB2djXczBdErDLqvdXWB3rGb8WK+jzm
9ttbyULbt7ajIlue64R4TdMKPV7j2sjGbRDLz45TH3Mn3dXS2eU9EQGNs+wNlZ4TC35zrNRjbxPs
MEPjVaqJDLgB/vSqM42dnmL+u9oTgr3x5fLFyR6NmHXOd9+a1YQ0NnZmO3KQsG58q92V+Rr6CluT
zjZV7p9q3EjaUadRE8k9U8mhedNrewUEfFggitOuPPsIKmRLEu8YbKkk3pXxeksq+bZE5hogTxmW
EbIDxNKkYm9Tz3UdGl13FHSvIomhxKQAZbbzmcXB2hdsREMZX0+qQhmx3PXIZ2cOHx9Z4AAqhIne
nV3MAYq0LgbUsmA4l4O33Nt6si+yAXtLnjHNgWWJkqO8bWz7ukryx0IXSELpEhZ5G8Gdwj8Zyjkr
5aZfhcWwfgRgMO/Nls02FaiBsSR4T42VtMG2MIsnSfjuXrUTi6C0af1b4Wo43q/rrp2Qp1NwgQ67
qIuwBQjaun3w3SobfTVqmKW1NK9LJ/lSeywpHhIDGg5jB0XhOhyCefocz3l/E6cGOo6hRRfcpPGt
N1dl1EjidEq7Os5+UIaE8w7bS0LBLsidI8sieM9EQGVWd1NktPi1qRJLakJyZLuEAy1GUSF8EBE7
qbdM38128i9Pcj9+jdfqxszmA8eQ4fNa2niUg1ttr9Y+noKWh6l6BCJ5dIXuQoaX9z6H7dHt2GyI
U+fs6tkha+guVVDhuTibs7HeKCmXMOeEObIvBm5ph3PJYqLm5IXEpiSC/D0OxBcmcXdvJPZ1M1ks
kqPa+wNp1T4G45dJV9TLL+O07xvkSU25yPcJQ/JRBQ2pCD341yYIZmQxjcLM2Q/mW+rkbOws4p2d
JcOW+GdGobH2v3dmDY5Ckd6W82vxmg6GeJvkesNOouCx/JLTchU437JLomJpWIce5z4mD2wkJVjc
RnrOJwgpf5sYA1Vek6Eu0A/hp1Pqv5lzwplQYjdQHKapQmojzhvESy/jSLBQi/CZUFZ951lInwyE
OLnNxpTV60scaFycrbotsLvUQA2f+rVjDYRv49pfj9Oak6zbEjst3oA8dr7RDCBD3S5FfYmc3753
V22ddW5f6yFzNhqUH33Cykphie9dPTkUyE8Pq1E8DC5kEyc37t/61CtigYcqmtOg+J7jKw/FKrwo
tvtik2TrVT4GsHYjqsqUMRXhz+Ix1EGt9o2xPHWc6TdwZRRVLuLCjNpvPty+G+fWrtE5/B/J5Qhs
g3DSzYuXZ6i1xgpZVg6iNgBt7HBzww5BjDV8JsxxNzVWkeOqZpOs9umjZTFCedp5jzmRk9nUrQdk
z0QSj00oRvMh7fxbIuPtsIkbc7lukfXedVK2u6JPzS0TMRHGsfCuChRDXxOLTtHQNNLlyTSokuYs
HGNa75A8AFCCBGWJ7jhxi+W6muf+vuIbI6bbaQzO+aRcx8gyXH+yo3y11gMwEf+NXm8Ve7MIUNOI
xClwALsk+Q6VrMFU9WQgAhoX46g8eD2wNkDFJaXTEUKisu/LzlafHJHwgjQC3caIRW7QdyBhm+b4
nHjzetfXarX3umxW3O4KZrdb6CUz5gl9ETPvoZDGwG40j4cmNbjRrNjdMBn410KAPLfWyr0tRWFf
ab9udgze8jjL/DWnEAGzsLma1DA45qkzE+cVCQsDj1LeJuvdZjdnutv6aXa3puiG3Hmmz2sw90UO
E3iX9L1RR26K+vyZWGmRX9U90EwhhEdEdttiNDDGvDq3y7D81hDqAkbOizEmIWYDrDb5XK3m15ke
ur0ILlIVs8cgHukK0MrJ9LQPMrWQdg1685T6Bg8M5Zbm+xg06bOyY/zYgoay61rie4KrHzFNaQk6
/BVa1vM2UyG4+ItpgTaVi5PbR2PQmXdTVVVZnlirW3HFMp6JSGRlgUA7qzhfLL7TI0gZe6PPNsQ3
xP1V6zm5sbNk17gb+NcmeCnnxu8eVApfjk+yncXD3OVtvUcuAEG9mWFZBx52z2vIB+qEPK5DVluv
BNCazr72/EyACsUSSh8e/tM8Y1GgoEJnbVSMpG4fJNuOdTfSocDiui4dymJn4XyGJpHq8O2Kt73m
gU0I0okL1/3sGLH+2FAhPh7QQ4zjYzPq2Dpz0GSblkhJp+tyGZqEHoSlgOg3unZ8L4eqFOjVBye7
T3Wg66OdCrc6rC3E3n7M0JuuC6Grx2Is6uEEqpZt7RZXUAu1ulnbhcQ0O+mTqKX7Fql3lX0DQ0oO
dm8Wn1Va4kdbrfE+Fr178JfSu0u1b4TVsGY7rg8OJNn5YTx6KfqzKggifxbp3WyN6mOW+JGSacht
efBdseJDXT0KAzojKqR4KpW4tbEuWQXkX2x3ct8USGHzDmpTjDXsC6dZnbavufLrrTc0zbbS3D1F
MKAEMZsHWnvxXcOdn4tp1K9V5b/HXefvHW98Lme7CeHQ2whwyiTlpEkfY8N7VJr32db6aR3Saqvj
Hk8hzQk6AUMdprseH9JU1yawqjiZRRvzdu2PnYV5xoHJMDv1PHm4YpZsLrZkIZqhUTn3S2W/tTo4
ckqIQ5/+UXSwl6LR/ltfedu5Wp6nKThPS/4SD4sD0T/McJpu/sylfuub9C6tXI57onlX1V3VFwe3
7L8QIAcNsFyvq3b3Y969UVp68Iko0D2EU4quwENSl9TNIW8u1S6peKaw+6HpjF2KJmIIWpOQgPIY
B9M3I6CTpE6C6mzRluCoFVjW0HckqD8Ua3NjNhaI8yjacK3HmznuTrGE1p0FDLXRfw+w2LhNcaQS
brm27ZQpdGSYr3A3CYvBuBnv10q9okT7xOl82ttFfPAaGx+CxwmJx9AzaqoLXqYy2+vmex5DBqEh
Uz5bmW1vVY+jDd1eOBneJ9Wvp3RQMzrFMYrXztmJOL9aOW4kCsfdwvfhLgfyld4WyijLccrelrSb
Q9JwD8savymfdsuqtE6mUX4C/zgsLQ0+LJKRXpJ1a1Uaw6llbAdnvBoM+S5wCUZiNdDyedm0G43J
wZxe7aGd+ML6s8RPTnuHtb73DrdjVua875GofQoRDpgceZYNLxw8cPKq4y1b/Caro56ZuobNwsF1
4/vqa5uJXdWT+W2zoIeWmZ9mZVC5K6K8xqAm1tqnddock41hP0wyfyoL977LRzpv3BbBLj4S6fMt
+95BBtnBYrqFGgpX/n9RO/LK79VjLbp9j5ERacxVkluPBqO7MSfnvJif52aKn9Sgt0jLI2mtZwRZ
T7YxRnXvH9PROFS1oNi+3cvV27fwMRGabmK3FOK/juw/azqNfbxv4+Xow0gRgv2kLCP0fLU1neRQ
BuWj5dcdkI06mgiSTRo3rgPDPPa1eUVP/cHuxFNcDWVYD9m32emcbdGs9pXh9McYwiexggd7ibt9
Cjy/YZ9vcBs628bEz8qDT4xue+eTQ3w7es0tOMoByOaVrtuvWGShrCQy2L6Iz3hVhmtjGk1afaq3
Nl3sU1Bb5d6wZNSmrBj5WJpRnlJ7kbciuJsmWEYU0LBcBsGSnKOe59m0Q/KGnE02zRdzXK/vVZoA
3MMvwJzYV22vFrIj1K3SBjY8vG252ORed+NndO4W7m6dguBhIBbkqhSQbktthLPZgHMEV3qElAHl
Oa61czQlYt+x2DpFL/YAPAQCKIv8IveRXKPD4tQhe1tCn0hzWhvf2RULeBKwx31sD0fALU7hIJT7
VYDNxGIL8bV3S01BliF31qQv6g338+qkr/S2HmVRb8GbeFAyScFnUZ7tHJHSpVYmYbkquh6VsESS
tW59MsDzsj7Acm4TX+0drLA3oj23VXOtJ4Qm08KZrqe+zTH9qAiCsHTiryVqcqP2N3Y9+0wTfZTH
y/iMeZL26AQKxuaO7a46tuyKMyNVu3es1yQStBEO3Ej2zPG0JIkbyy0e4hiTaknmW/+ganloG//J
sNZoXPUDouCtE7SHweK0BsdOQSaFCAXmr2GAPDbACit4sjF2Hc7m67TjCI45oWje/XTdJkvysZ04
imcq93ZmIoaNK7Dgdpdin8r6VmqxX831u99moRowQeQtWQaWEV9eoBrg/MePmRxvEpO33jVM0Mp7
SOuF7qLch9d2wQSNnlIu2Xwdaa5HPP2pyNMbNcW73pwjT60v5Ea8mUERunHNsFJ7ADNlFQ5iuvMT
e1u6/Wkpm5uJmUOiXa8r53leqQAszOwl18XtaLbo6wiKa5xzBmd142rWDjcGxGhJuN3IONl6i/u2
tFTQuO25XKx5QzQHZJuhejJN8Cp7xXNd+TujYhQfqjfwtMPs6av4kidTxIl9iOPp2ggQXjceUK9F
+SEnV+sJNjbqNdSjz69BizDf5Be9nV9mj76h3/wCVRXM767D1IJp37g0NLvH3i3p6rES8m4a/a6o
b9q4ZF4MM1YzqmcwJTOIvDkzA2VTJ9NOOUDcUEgth626Pdba4WtJSyp7iuzzwCWIMjiqq8nrMLQ5
bwXuttBMW1pymjhiJK1Rdgf3OldPJW7n6TXgGMUomzlLsPY7GDHML/zWrIo9hBey4WLuUZoJZTxq
BJPKhDWs52UQocxa2w6HMS2L3epr9KUWyT/rbhJm/NCl/mLvMuK3qxPKO/y3sNnO06qxL3E9PFdu
cTKbH3WtUo3cU+HTyRBbfF9NSdAVbgriDQrujK+VjKdxVxS9+53EHvlQreP00Bh+UYD0i5nnnOmJ
jiq/Zo1IFNn112st1g7zeVu/oRAkAqFuF1FxkvJLdjo9FefMq+EWgtF6YnIOHFzmfpeG1pIur7O8
lJXBTAi1k3pIOdWnrBMXSWr2ZM0xKrwu7ux609uT9MJkLtd4XzQNlzGYYZrxBiEBaK5KIv+6Qx5U
HtKA2bARqRTdAKBf+uJqXir9ycqd/n5CNXNrzkVCiYvJzPu7jfB/SLf/tC6tN/971u2paN+zErna
t7LP+uXw9X/9/hO/s26O8QE9pE/u6O/0GRzZH9orC+G4Tb4+UdjknDvkNv6LdXOx0EnPRAciPf6Q
VeHf2ivng40yHKrMgq66JIr8E87tYpD7t/WTah3LQuaCvw91Idqwn0tSNLQDRieK/fLCCo6JBO+C
YGs3f/o+/pskq//2VRyoKqx6kIXuTxk9Mqt9DSYzRSKmIYyKp6Lfz71ePv/6ZX4inPkwRJ7ZlzZy
i9wWFPQ/Es69S3qDjSMGuwZ7BKf3KoxZT/ZBK7OjHMruiRiq9VQVFJb9zSc00cn99EXygmSucKiA
+qcr6cfX1nHD4KCqMaqAuf3PsG7+ClzfAMGgJC71yq6f1TM1Sq4CbfGD5LmHOHgrLc1qmeqO47EY
bDWHiZBWQumeUZVnUuFJVPub9/rXq+Egq3UNXsS6pJ9ePsqfeXl/JIJ9YOg0U7t/sFBPJAfPWJT9
N33nP5K5l3uL7LmLoZcrTjve5cb/8+vkHVIVYgjmqFfESm9S25rdW6vXzXTjV5PXDpt6GNf8lZKG
DIHMr++Fv3zIi2EB7yl5ByZp8z8Hbg0kRZiNnfuR7EDf1nSRJ7sh4ezXr/KXq+67mDto4giIGbgY
Xn/8iJytcixDDbOs5GA4ej6B9q5dP7vZ+vrrV/rRxcGXiWoeJNSmNMO2LfPnbFJ3CWpNErCJeNzE
8FR6oFLNGEMAzrM4qcKtln/+DZK1ivrTQBMg8er++NmyYXDIyKVA0F0cf596I9Y3j+zVX3+uv9wk
iAZw7pLchT+GBNmfnhsK/Bz08ryKbdTxA+h3sVMygw6aM5vzVfNsV4u6+z97zZ9uTJ2VzuKsvKbl
o62G2lkjs2i+1EwML+ikbYJKpPybuqS/fs5LlBTyBoNsCtZ0FBZ/fhgkSWg9B0mL1xTxcczX/s60
V8AgUcHYYJgEMSMWdoq3v/6sf71vyNvzXIOliRsUU/aPr5uUk/Cxr1pRA6z9gEE6fVdrTIR8r9EV
ETBY/E1h018eCVZA/kFk7NMhQxbEjy9YFX7cKY7Lkdn79S3u4aaOBkMTt9JwQDv8+tMhCvlp0bdI
tmUDs7AZG3gOXPunL9a8qM5osR+jzosVWAKyhvJY56JfX8i9gJ1L+JDQlvRbXqoglKc22IZWtVHk
nu/d/2LvTJrj1tkr/F+yZxXnYZFNsydNlqxZ3qBkWSbBCSAIjr8+T998qUqyyz4bL66v7VZ3E3iH
c57jmd77XJrFhYRV1HDkrtHepcUlSQ6DpzZbj3EvWJk5MVYEaGmaCqOyx7gxPnST6vDI+FisWf0O
mFLHMVFePhnJANVPwevkrVlbfW8GLA6gVRKPXmQrg+At3UhA2VsYSmzWr4gHyzyWgZ7g3uoK1kNV
mS32dyh7OE8roBp1O6u4j8+Ti474uoqF8+UR9eXupXT0O4OWJLqKq4lUSMzOSUJlP04dyYwMZ/PC
VZG3xwfAtx3p/nSSaEU3BNZk+9I56bG+Qz5NFUzKfOGfCieqHmaMCdNuQzw+PTg1gshj7yf6HQyl
4xyrrYr0cbF9mN6GiYMHpjEuxnTPuOV96oZecI4Ld3gVLiEgOQaLi9Q56fRafHE6hgsp535BCZwL
MfS8tZrOEfGG2ZLwxbpYpGm31u1iJmZPulNWgBJyoZzihB47+7oubVecsqb2KclVw9Ct8JPG3Gxk
Gpx92hmHXj4RKYLnUPzEtza7JxdF6C+RJnYEU7NOfXzjzrNJDLqiJfWeZq4L72fYR9VwateVdNut
x5EyMxJSqjg4WW3n87JlhKQSwDg5t3O5xAyMnHbyn4ljQk3OQh69HtcEJCplLWi/wKvYngns1vWD
7w3ddjWBp2pZmJB/dFnMh9V+nIuEmK2q896qyknZ5s91dDOgMEBlHmyOHghHldlzsVrFlLGCiLRr
9NS/psIw3ywpSbNLvGRY/4h0pdcjIzlxJUIuQEQFZdPsldXxkzGCeasI6l7dcK5TbLRECayoBQa/
ZW3TRZ+mGyiY+jRFvFLrQKfvvbXht+hKuebQSybv6DpNi6KzdXtnt1RL/zrZwGGl1C814CsHcadq
BNa9tZ48NOpFtSk00DXpsZevzV+++UrmsdITgc2DEK81rmyN3P7i7PHjRer9plF27qUo5LXaInxC
y2T1z270ClaGYyP6vcNDFPBYZWNwQsdUvKmmM/wltVNWu2JAI5A749r/DorJy+jM1VSxu4vXJF/I
SmYbg2GfcftWJnM+z8L7kzmjafOQNJ+Fr1dwaTQbYb+iFmZejlaLy2gIZx6G0UFhvWf7LSuGlGG9
niV6sPA4BJ3DJBqQYJZjb9jGe01hNe+TstHhwV15bp5bZy6KRy7BSh5HREBjzv3W/1iBypZ06Lb9
GIvZfXfQodynUMrD0ygXaFJFNdSSUOlmXljIOn764geBe82j634gYl/hl2I/fuqGYst+1f6aFkiJ
wsgpgVN5JvsVkFhaPgQo8i94Na/b+Htat8bmsNMi6stTP4UtQlF3Nm9e2JrhIcBUMNywrRifpqCI
yivCZQnd2xF6XSIGd2su5WO6Iii6CvzGJWe1G8sKChhV3tH46+A/9IVMBsanyg/7PLXGmc7t1qNe
iTpZmz9VXXvLs9NLMBg8m11zmBlEpt9FvEmCp6lNq9wfWdPvxhVbYE6w8ebkzBOG7pHMXsZRBqnE
cYk78j1NUrQn+AjuL0lidIegOq55zdFQ/0zRDyGWEbp+pIh2X+mtAcn2qY5QN+M23buXAUQae+6H
gubxHY/N+rejCoDbZ/ryngGa1A+t2/a/K6fTvyIVzD/9WmdDHhaXUdhoo1fkihEavqQgGznjXMzx
sqaPVZM5f3SmtvdhDlS/X2kRq4OGZphcK7H0J6Js+2mPRHPlu+RGbbIrgqI6t2sl23OgyQB3uiTY
d1vlIxSB5DgdzTqoZe/XJSMkLbOBt3BBaA63SOjbGgHRc1JfGLhTz8m4I+k7ZKNezhfjfNS+zgzU
WTYkdhMni1JrAO7HTBuZwTR+z5kcvNzPjPNaoMx6wHTrBDvfH5tiP5jA/0ZzhkjKJ8PeXlerP53T
osR+NxaKp52s6easainM1TDa+HOuU/ZgfrmM74MHQgJhi1PZva7W5ceIk+NnA0vPkIBZ4JYoorh0
mPAHLnEFrpB4ZLqGcbrqKvXdNhH8vrpizskPXA2QDzSvHPgIKZBgIYx7gu4YFCj+qvRn4DW9eZ5Z
RBe5NwbT5+Wj/WqoUyiw7Bwz9Xf4SXceCwZ5WqN6vJsTd0lz25Ch105dYA8wPgqYfi2XT4UB8X2N
+Pn3KXu/7sAt7DK5WUzvg0MwwNLxWNcPm7MxPLUDU93z1DocyiILe25wpjvV3m7S+W06Met8Zi3n
7acS+8+hXoPul/UTkf1Yl6Ye933IHfLsrlPo7EjWbu5Q9XjeoexYuSG4C8Q5wQ/2XTaxrvLOSS6R
3V2kv+Iuy4YjGddOdhp4R/9WKSN1jE9rPXOydiGfaGCmQwTRT5yWRvH3aX+9F+kcLac+ydgEZivc
KxgdcfPmL5UcUBZl0YRqdYaJnNad3CAnUzKj9vei8uhFs24Z+M4CdE2m5MNidFDmgVTe51DAkcLf
It1lF+EjnXc+64LPpunEOyssQl3qWYFiw5oevGyz5+C7yTxi5Tc2/J8Ei1+QtcRooJ80/rRe7JAX
gJsZll+p34jiaDJpHosq2co9vYse87TO1Hzq5pQpqcaPvOzxtDXLoU5D9+gMvh1znpD+Oh6Cdj0Y
r2yQrVLy/JYcio8pl3O3b0Nh0AqljDKPprtQeqG1WnsgEItjEwO3AjeZmiQ4DiHOhCvU9Embj8xZ
2XNNA4qycRPLDlMM2+RBIMxFvDWRt8ALdDewLP5wXmprnte0rNwr0TUj0UoMDJZ9Jjft/piLvnP2
UqOMDGpry8eEutTZz/himPj6ZmVDxMqbfbFHOMrWRNNvJKLI8GCRoDZ04opZZ2xZZbJXICgwD8st
a4H/jQx4jQE9WiEMR+3jjSijB1AbUEdDNKSy0z41JPxvmZeiWz6aMkRLUaKrmM5znNhHUYRkUIck
s3IDgZV81VNAUZYuoRY7xy+D+16PXYjhNS7iM3ETBJ7jF6MAlt4g3+ZNTJ/GnxnLd55Mk304yeSv
aCsWoeBCyFmfOKb/TlGXPcXNiCR7RmXEPFib1ylw61fLwFpzmgi+z+XWeiebDRF77yxhfVmoGMRK
OK7mde47zBBLMurfiyrVUyen6WUwekupx7U+J8ryQxstI3gCUYrmMpkxLe/XMEv3WxsCU1qY2/8k
dhrOTx/o0mLl8vq3oZ7wqkeL210rJ97ifTl67mWoo5NXpOmasflapObQeFs2o4mbeEV0e9SmEeMN
lnOD3+tDaJhM8aRlaBVJ1Jkvbvw0ufFbGqRdGXsBcETUAnvmW9Ayt8WLMLwltMI7QxnHDskiPIXS
MOnsGnbRNB08EcdPXbKEEPe9qLtDOL29Gyq86hAsLWWiO2QUdL6sQjcPtn6+SvCrvwk4RFREqm2x
SnFOsXdLbYSLpPR/xnZYf5VbZ7qLnrJ9shPkW99fuxduoNbmwWzFNxKGniWVXMeHTCzQ7XrCTyFA
tWv6IxWWHXBmluI123rZ50XfkAhPib18QTvqfoTBcuk5+GBhjm9yGA4TMgUK4GKJRmrFEt8fMsTu
SsO8oQHA6n2RnYFwoMNa/DcnHFEzjpFRABO2ijcfSUx3FVX4AnJBwfpz44S8bGYmVR2zTIqnFWb+
J4M1uEXrGvo9qeuj/uvxn2WuEKv+DmN/QhMFwet+rgQtwZJgt9whjQIjbgEJPHk+GrxEiRDx0Yia
6yCXIQCgWlgXsdkSzx9FEcEnzLo+urukW3b7aZjVUzUWDoezlsCywsKZEcHCdG+vReDPGLA4il4m
XZW/ER3q5dy0IrxnVwbSiCOy/RjWC9PKzkv61JDNiJ53UeMva/DPXjC7wWkelgg9D4af15QvQn0V
slZ/y1wcojsrcPXvXHi5txo0ErqXas4em5budR/GF5UZhS0+z4l6mqoJwgYP7FLAyp1jKQeumIi0
QXDG3ns8lMNV1CQc9zCF8Kwj75TFYaVZ/K4MndbOxRk3Is1xs+VQeS0Loc3D2LgrnL7Baqqt2k8O
rexuSmS77OIlbOiCkqVFson1+BQS7zPkiug5gEIjWJGTKRwEqKi6g2cvVBzO0YySlrol9PdeVOl7
HPshaqzJ2mDH2LpjO0YlcNNPGrptBSgLG/rsDeLnyLIGmUA8zh9TkIH6oFkC6Mb/8GM0EH6gm15Y
EdQS1B5G+whv9aJijQmL45yPDZQR34JtRNdbqP6XZPOL1sLBzsExacf1MFWzBSw5pu2zV+jw2UUB
iUXZpsFTibUKlXI10ULheOjTi1sli1EfjfKzTGr262HWbJ/tltGepW3KkT5GfNPx0GdkGpBbWv2N
l6jkk5MIs8VU1L/6SE7f2h+X7rhgaTN8SsYB8DXIamX8GPKpqgjzCbpNN/6LZHNV990ahDCnpm3N
dioEcL0XNK1Qp/zVh7jLT/pdOhXmhLIqm5MHpLS8Fh1FLXL4Ocgb+gucweFafUvMFivgYUpglBI+
vtwElV6cg6yrQcLNa3Mb2FC9j2MT3BKklDh560LL3ZVp7H8CKnJuJ7PYj6lwpYOemeNkp4LKPvY2
jcJdSixwdZyQZiBOiqKGN3ItVHcEXyF+Ux4gXaDYX+llnZjXUamCYAzX8DzsYg8CRoK38glFv/OC
hrT/FALl8G5Csvo8gjQACI36YQaFLOKnhSIKN0Yre3HXdhhwTtmEUYipdM3UYqUp+eMPrO115OoX
kfiSeT66DXsuah83qB02T1/6pyE4ovTf7BVNKuWl8Qlppmyi6jjp2bbPNR90m5NCHEFrUWFP7ntW
qty1hb0xW0E8HE7zG5YSEeio1ZXzmRMVJVyP88rJC18Hj3Nc97CZbTOhiumi/rGuZ/DXTYhdaddH
CEN3xbYV2z5BZVXt1r6gAHXq2vxEJI4wgKZtRc9hOYdZql4oX7iYouI0RoO+Dx0yPzJrL1xu7VA8
ci6jQk7HkfGSZoZyO7bgXk4iScYNGRekd4oH2P8IlRNQyiITMv3s2HP5+3FrIWsvswrfJqMQpsbZ
nI75jEbU281BVN0vYxr1B4ZYW3PoM7uUiMTb7EquNouRvq3TuE8QX77apGJUE9rJ+xypTx26oBUn
xqj5bl53Xu0V5ymTatj5k1Mfx4UvXu7INYtzv26tvsFujOqONchCEx+47/OikRJHspuCq8gkvIYu
cMrPfqv5ZzBlt9mNGTIFrFotJZREsDlYrqaRf2FedcqTgck7Ar0MBPI8rlmHWs9kViKb0wOhJl7Z
Xs3ZgOgVRw13nK2sznZWl3hwBpA86NdRyQEaLoDU7dssKPYFH990rMIegneMotgekAun+t1lWFVB
KS45mRdnAX20tJGO84AuEvhg7w0nD5s8Tpi+Im7SaOGne5/YtRee4C06wjvBYarGCPY3LVR8xLSP
c9VE2p1zE8XLd+2p4J1mg8RSFWFJDm0cXftezI6b6PL4PSL2781Uvvkq2hCNxBSWGV6HZY6+mR4T
UWLDAnUlk5hkPSazP/6ZkwW3CIV6/4FeEBSQ1cVyQaqnL9xaCj1pzff0NE2T+smOw03uUhPqFxsg
/QM93WcPDR6Dd+Yaot6DuUSBP/TDMO4HbyBTFZs7976zpEbtsG7jp4q0BCp5ESN9bUIzkqlK1pgD
NsA4x0EBsR4MQ6GPU1qEvwNSQZ6wCZoybxP8Mne41VVzrIS3/iJ41EXEbBumTSg+g/kMu6CRD4Nk
VkiQQGnUPkiGxD9L28Nrizlm93YONAbWTXQV+y2e3wd/83kixjrWf7HMjBPutoAqgiu1kVhHSkwU
lbtN7YtTV+oFCh3uHbnZ5Vkby85/xLrZgaKjCT1PmH17HqIoSvbLUmnE0wPHeThPSKz7iQ0Dcz+t
ebuj3qcCYvp5O6JraBiblFrsCwe7H72+lD9NzOQcm14BuMZ6ov6EI+SPx4mHcD06MsIHuCCgfQMg
scBZ8nVmUaIUqNMXVa2UBEMb368bkXznJmTywZeI2KUMgTBSmVX5WK5LxchtkEn4h12D8fYNpwG+
QqNDs+9UU33IvkSm7g9VWu69BSYgCNKtTs8czdN72nZxcXTXqKP+dhk94e8BSAMrshtha4hevyls
7t+hcL0nmDNWoEAtZz5Mxlcw5of+hRNz+uFPSUQwJY0mNgEO6L8BdK/fPhJCCoEGBeVpbWl7DuE6
ee8iKhYYgKMhXAjl4ngX9SkZcrLGP3eY68voxEEJyt/H0nLldYVCXEWMgJl2QcooznKtNToYJyje
g6DrHzCltEC2gln8XOsuACcLQvUBkcYFcZ11wJ6CesqOoTe1ZEyu7XCskK4QvxOK9CWp5pWneAj6
NB+YXg2UbY2fHhUYkvLA6H6joknGNT3SVYnb0iVTKo+Kwg7XVavVu2DM2pNg45d/3ayAb975Dlr2
JWv0c8jOlQ+twv4AchQc+8aboI6a0V9xSOYG0WOgsu6h36r0a86CycMDUbRvbuysYq8nDDlyUqY9
eH7HvmhYpjbJrXTIG1jqnluf82E5NoFXf7FsZohUtbJAjW2aaLtVdU0StIn87le3rjhscP4H/e9J
h5s42P7ikuSkzIoHNeERulKzM38H0Wj/eH0I1ZCbxozX0rKV2Q3O7GRHVTbefRgkE2ka3jy4h2gE
47jv+yyi0WFqcWc4JxzOxXE9J+EY2NuQ+/nN9XzAnYB+/atgHifL4WHCrwZTf5/3vWBu68Rp91a5
MhXY6VYsELGOHpGs+l8uozDmSUvi/C4HRacURolMT3EW4QSLvEQDRWEtimq4LX4sXBhQHIfAP7PU
bvS138dY+9GKY+/SmirVMrr9zrKNGCufsANMBToReTvAhaeBh9hRzKZCBCxVx3QfRoLdqV5GyS7I
JJX2XAUcsyslIjJdUPEp+kw/pQRMPWXPCvLPtYP+6k8VuRhXEzS7yAqWWYaHFkOGdwzXOuryjpF5
T8krPHmzMj/zkfQl8sNLe74sdGyzyinieYoTMdj7MPLXX0scZrR6QcbjSylKSiBTfCKMHJa1DgOf
1ZC+5IfffrfJCTXtsPxowHJMO1cEs+EiuKgBQcZ4j0E5Ul2IcAOi7qwlarOg4GuRBxwc02FinUn6
L412dcWWLbqfAzsNtKoB4FrgvYi3YpMyIQgY2fgHagdQLRPJlCkvpZyL3B237Hlu20LkvmBwj8R5
7OIbHRuJPyDDH3xlhzT6AYvZBZfKd5sSiwt336ORZSTbBAyeL36/mdWQjm7npbGsjLpoQyXvtOR/
oDERHVLGlSe6MQoRM2JinloI0CI9lSVrymM2CsHx1C31fNADPsRjppjJ7FSqTHUSFTON25hHljLS
53q8q5mLOhDyK7nt23jqPtr04uvWGXLDPRow85N6xFEgdkKqr2Sdmpempy+AZxpBu+UlJfLg8aTA
UN+2pHmY/V7OSEhRHuUJw2AX3JlmACIaRjtHRB9DyABLF0SgFKZCLc8HjOqZB0UyJkV8lHfdNrL0
mBl55fyp7G+WrXF6sokDjd4oA0MsuHTqE73pnaek7+8FGiNOL3SYQ976U9CcOlYgZj9lYroZax2P
V7b0nXtmJy0TNSCSEGndQICIwE37DWb4QsdjJdgcUX6SYkPnGae5iyfEyz1VkRlijVmfeW7h6nih
5VIGxFc2ODZdcS+bIPzhqkD9nlgGbPnCzCbJMVprOjuxQO1DcI+R00N0qvYRz9wlTIid1DETmnRw
z1/FY9SIzJzwxNSXU7xSwS4pAlpXd8pcIHbBkhwpZeii3QZj1zVlcOKdukm65bPLQNt+SZdy7KiD
teT73YoUSsqFmlTfg4KNzYlinyG9YurZ3syly/aTcE7Qm5CmFSEEqPWWo54voCdbTm/cmdZnIdBz
33Yydocj2/ymOgcKiixpjOP4gzZB9I9uXdIOKc6teFcUyfSOJIAp8sYabKQ3blJvxVNSy3LfcEuH
R8nOIT1sagyOlPuLhzegaf2d7hz7iGpJ/hqUhMK7QSYH490PM6e5pFrF69Y+taQMEdxYrcVdWIRa
X8rZ0jkObAUwD3sAEkE2dnDs1gUG5i6INlI2Flo4mw9V1ggOIz8keK4B8nwOylbER1Li2g8nSfCk
qNF3WKJvU/xh9DQ2bA4ADKP9VxmOViwE5op/ufnIJsclPGJgP6uJzfmbrap+XyS6uh28lfEri0Zt
/tDFIMY6lq6Mwg/FadX2sGsYIPcAedu2OTRxxhUBZswp0AXDLM2zSpn1mtmYGg8mHlkgiqRrcJRi
4iacaNEXAwF01HVnAplOf/u2LDncBsPgNai7QjyziigtPdVssFUmnB9Oib6VqA8Rh/ga2ctg/IOa
g8FebHjRERWQ0jIWHpPkTKYH1yBeOgDtCp86UqeYeG1wjJcs6YZd5FbN61aOQ7dHD6eGm5SFf3DI
Nq+Xec8FsT2t0guWU1imPPZCeBU+lc1xSQACUVBeK8Mucm8pgkpmtzG+C+P0LnzxZgycKw2K6yGl
2GsPiQN1AY9IWYnozFxmwhTvF5RYn1lmxw0PtSfNlYpL2I4ICxicUqf7mvZdpC3A9ArdtAvES17G
1A1RmpkRTFyRjzMJM2SY+zy3o7JIw2KulahTznb0yB4rLyMmpMLzPC6oLNo6OwrNZcaeKMTC1dcx
TcNiS4S0jZMphe15xuLLL0ALdmmzJETRRQxFeONWcLO7oQzV5ZiesB/zdhFs1uDSp6NRLM1ztjgp
j56Ohz+Wa+rJAXlET+gEK7DuctEhvocwIn0HZNnBwb7KfLETS4u9glkjg1yXrKoA6DZ+hJpBft6q
hR1q1Jl0vnGiifNtzqzeTt4oq+zaY8l9h5MSNzf0CO/Y9VVc5nHd9tnJr3BM5yFsS+zGJQRc+siK
8ftofHlCJYbPi1G12l50UcvqXKo4KPej12eGoTPfy+Wqr5v4SyUq+/J6iwN6RrMwI8RPHBXf0Tug
wrdoF0DOazdpXyJm/OVDUS+N/gt905zqYa7aHzNa6fZqYl7aMBZkJ3CwYVLeM2Ia7IE5Co4kz2Fe
V4CibcbulXyZ+eJo3IbkyqK0XB6Fv8z1VeNNNjxxm7vxURrkA4fFSxn62zFisxvKzPVvPUALPYz7
sXRPARvF8n4xMswOZZj0+t3nUuweAicjZCtakH7gJpuYAgY4B/9TF/b/CuZ/A/v934RV+0/7+S+x
8o/P9vvf/+2HLL6N/B/wyH/+xL/okQQQwwW6SEURkCEyRNv2n/RIn9+AYZ1loJ5ICYkuFOt/cYM8
skMQRyLIRfecIMVEt/Vf9Ei4kihx0OcmyCYTaor/i4KZhhVF2X/TMCNd9jHjwNeGvk3vm/4voSKg
eD+saBabqboobFd3qeDk+ApPzdZQzP/QUK/w5kzwMe5Gm1i7D2xjUMyDkIAjoOMuZskWs0AfsTvs
NaT9+T5TdLrszmWPvKkYsQFca+t1Fd00ANxG8SdqF1reoJlKwTlw5LH2wTOcwf1VUa7diuct7Aag
RQwwHYUf1h0jGh4IRTsVj5bN18IdCu/Yo0eN8V6wQQRLTwMOmeMu5CH7hacIgGzPII4VdpSsd+GQ
FThZZFDlQetzPnVxS3Wj2GBSr871xTiCehHrrGOZYoWMCWkemSJLljcVoW9rjPKA8OMEwIKVZR8c
gynGHIm/RONb4GhdYSSHzXvG1vJHyLnpHVCpFfcGpPJn6aXRuyps+oeZU2byYY2oLkozTBilx9GL
3wVKrvYNTayNCG6cl/Zu9YlIup6nupl2nfKRrI7ohtMrQiNX9cQSJ7bIfrbZP9TJhrYi0Um6HVzI
DYh1mKq/AjsLvKdIleN2F1VmvM1ikS58hk6jae6HcbvGcdIPwHcEbSQ72NSyM/LrGz9m3bRTw7y8
cyun4/HCs5kHqHideFU4XsLjDEStPQ+iNOwRmKcFh54C9DckGuRWW58mX4CEBGF6/hq+zm1kP1wJ
MebgoWk+jWmv+7zUXfo1CJbE+2qW83AyW01+m+u1FHRdGrVgf1Mgm1UUYWb04nGNjqaKgTjUIbSn
nbvGENBo6gP2l6AlqlM0xLj0TT/iJATM+adke8JebJbyxmMm8OjgL/zrhYjlJAikXTkgvAeokmq9
a6pUPo2z6oBy2ro/No0HDtHZDCOzePODN85T4mvq0G1X+ogoesSBCWAPlsRlAlI2G048SiIApf48
+Dit2uV9AZqNeQ5uw5dvHVSNKaZkeKJEZ/7smzjitRFqwR4hUHigGnZYdR5krvku6aO+BKPq+yQI
vd+wdKrmOBRquSAe+g6lPgYxAtgmOf9iPeD3MBxcwrCEC2BkxzQX8yZ7ju0TdLi+nxgOcPv3Bi4O
nQ44cNcIwKFp2cMSLNl0qmvfGlR40vVRmhU04jMN6MxI2pf4yd6buhBfLQic5KRbaIQ3UToW6NXG
Vg9PwMvDErZYxqB/sn79wETefySGsL71nM2i0je1+6fvMaEeCxkD3BnYnb5XURH/tCzf31UCtmI3
abCHV6oJrLoq56a9p6GGI9CS6EzquUwqCkybFt8+ZFkcWIbRE785bz5j4hS2exQo2ljCTJuXC9oR
wqlfbuNLpZrig+09n0/WVJI9gPVSkilWMK+7RTbsm2HPwPksg7TnkPKK/g50Yotjj3/tIKjWX7d1
Dsp74gwN6AD64vrRLET7oL3GWUb3thXn0C/7+RT7ccQ9b+KlOaBNNlBOehUCAecGvwwkYkOIMVYq
SjocFpdQ4wQ8h4MmT+/DzmtbRkdV6R5lh06I6q++/HQZvPq9E6qJxRFcq7vBAQC3U15MVoq3pQwu
UwMr/LgmzvThuIn6aKnBwY/MpBntHNgC894im9tYwqboppqxYAQTJ0N830Dw/D0gNbvRCwlMO2CK
gMvqVS8aXXAYPPKFXTygZW2TUa+FJWGha4/WREKhY8nBA9fRRG9k0CKdDFiIxmk1H5JE6/IeJVp5
Zeqx3nabnxQEjJBhvwMCNDJp6zmT+5CPAEkclO+26Afy4AgMUDe2hcO669cKXErIHQTGcYuq9pgK
+qdDLNoOzRoLYXipWLsAqGXJ4yDICGE8FZfxvkFZxgyIfeOHlK4cc0pmN91nPGrPYciufrcJkDUC
MslwqAukKjnNGJUxp6nr7rgzoC4xaGZdbJ2WunnxGqffNxTjA52i377KAc3HPrEuEraeX9bcXVz9
yrAmY4Y3IjXb0dji+Gu6NvooLevMvFFC7k1cbSW2YF3qnZcw+l0y6eIVdr3qI0UazVggvEQ7zK8i
pqAlmbM03h+WYSxdt03WOzgZyRUivXY6CekDSoFw9SNa4uiFAcT20YysHkqHszBflYr/eMNI9b8q
131lLk1kZ0Dcwl9WKSW5Rom6QXux/ZKeP95lwmO3XYrLuEn3FbP7HgwNu8teeY+r3by3mDQLeAaJ
qrPdzJ9+F31A7Rpm/vZYS2f7C+diwhTMMUBcTmhPM9h30DBTkt2HfitZOiJ/Z+hkfOAeLvMDRuvl
5F1FI5PcwzjX9EwbDw3RRuM8gT+RU/xcF47L1NIIOC2NCG1/DKtCX/J7zdyyta3dOyA/wNZAc7E1
6HUQ5lHTrOnPItg8VOIyDoIfg2WtkjtFOrOcoi4G+8wdP8ngswbNTu7OsiHxuZn9ol0eLsCChc02
YpP0tsi8qb6NWavj8+QAFd1z3DBb3c9pFfIdqJNFnMfaMS6ElqJ1PXAsUeP+BEuRwgEMTdPuL2a1
Dgp9oDHw9Glz09kypiHeKu8rQfY8//EgFfe3iIAB8HEC431eGmyf+3WuBSqpOFiJnl3L4HdBrtqc
By6jcMFRFAq770cpxH5D/SHQEYIhe2On6oSHwRm66tmuU6fYLVRudRZyLmLJIgbdQd5GK29MZn0W
nOU2TOLXGLKSPZAvkIVnZmsp5LApY3OacnBd+EZHxoqT+90zv0bGk2KAOa1xRfPInCoKiQqI0hZh
eyatWP8iBHPrHwMHhDmyrErNnWSJa+6EW1fZFYwfb4vAV5CKPO83t3ObYznrMbkp6oqxcbgVqrj1
p7ApfivjQBks7eLyMVURchqAvLxQvxzFfF7ghgRoc9kXhX/AUozNdVFPa/0AMhNFg6Gcdk5YnS3i
X41+PWcHviVnArH6+Ni7Ww3znz1AkBNWIr3Xwd1oGIs+oRTmixwtL+k/CWNd9E/cWOX3ffKRzZ73
jmV98WHZkFDmjuklrKyuYvB6Rb36u1a4sHr9f8LN7D9BZ2nPdurcNaZer3jPUU2tLrHNSMgvIWlw
e93mpsRS+O1QRt8RW5L8SroVJ7z3T8yaZwYi14J0ytYDGAqi2LbEu+DUorhgncYUOuVNI7ntP9g7
k+a4ja1N/5WO3qMDQyaGRW9qZHGSiqQoX28QoixjnqcEfn0/WShHW1R/VHz7vhtd2xQLBSAzz3nP
O2DhYjj7GaoVua0u0457gy+Gg7fhgGT5lNqKwSeBcOwJhEbKEVUuuwoeB/j2YST9qfeQ/mPRnTvV
HrEPGXMDZ73D+W43WA26vvl3Aw2JCj7Qg0RcdUFcsN6GEVWVcRbuoBOgvUjmsc+PFAhQeJpL9h3c
SHY9YM3wiwhIxdmwVJuXSlBNH4bZY0LQXrL0itBS7r7WEXt1O8d/l4ipsm0+uqAigSKOD0YDWBSp
qZJck9IDfq1aneCHnp2Gvb0k+1mXlL/WI/DPwJ6vxuFC5wD22IDiRyq1NJ7gZxOK96BzA8tLhuCI
aBotNLgXVIBLzuAy6czB4JI/mKGpEJvxkkvYXDIKq0teITxKRugRKHa8HwdvTLZpZU0MNkyeAmMG
N5N7US1MwrNLJiIZ4nFIIHeLQw/CA+Z3eFTgSDmlMeaLkM+m7wTuadebLq5+RHWSB/smBOx4g96M
l+muiQyai5lUQeLLXaurlm1TeaQCMhDoseUjTK0fVIPlvwcyf6DtCGS+82Rkg9viK2OEmIc6vb3N
stLzPvns+eHtUvZp++i1hUq/enJSQ7gtWycF1Wsp/sULpWcKHxjBNvYt/18BfdUzO8jG/msB9BbL
4b9+Qg/0z6/ggYGUmZPJN30LqbIOeQAIWNEDw9K66ite4Dv/yxJoeIQTBIL/59Ll/4MXWMAM/A7Q
LVf/B/nfgQuE1hr/X7QAsdglydQ0tfQogAqshaP/Ur/61EZGBfXzmVCMZZnfuhhih4CvRxRc/6Xw
pZ5OeQ3glbHJq8Gqy8/UC0HT73IO7E5b00i88ZnbjClE0WIpukmcYPdFnnns8Z9Jv+V9VnUJqoSp
r6tPwSjaCAzfrK2gO1EWUAM+OFFIGPTWXzwjh3eJV1nyzBBK8DEyM+Z6eQ7LQXSHsKUSsh7h7vkY
S6QSXrD1GI2xInrvelnd3AVNSjlhtU6+y8n0a9tnHy8JG+pwQ92e76yygwW2acugE1gqhvjYp94+
XfwF5yncumijfqP9dXmS/77Nno/Iy7M4uaUTsFM672SAxdwmdSn86CuGoCXbWc3R7Jp7HGCImEIz
0mjnUGOYwubNwLJMCXpPOy8VbEmYzq9j4urBwySpkHu8LqywLHZDb4dltY94OOmsSdhRAI7sLLKA
b9UPPoAE6kPGmTfIGjueAMzOBn/eOke0Az6Khyi09BwwpyGtnd6M64qQMXNdkDNxZzh2UepAfw4a
7L7G20KhHan2F0js7ExFBC0sI1eQzDQ05NUXwX3k6krD1L/QbSuTj8ZGbIRDOLsMZ4lKlJgJQ8Xq
cNl/NpwMg/gdgT69iW+ts8BYPmYhClB5QGIs6+IhKhFx/cVMzBrIpu+nSnP0aC88D0M+H6bHTdMk
xjje+yovuQmQxbFPvRcpJqL8iARwSo5NbZlcQts0ShjHXCWW0WxRfOvrR9ab8LU5omXz9q9F/3ld
Q/8DGOJzhftF97//p5aS/mtl8ci11Bq6tBAIlDB8/3lltfhmuDl17+viQAD2To4U4TLdmohXXIl0
o3L7eE9WSjZPJ+oyupRno89Q3t1YRSjd7Objy/lZGKqz+DzJ2WkTLYMGHa37z5eT4H1jB0qFXzoT
pWe7ValJVOTOcqfZKPa1q/StGkmUqOOzYee1O96rZCijZD0ViIyOfuAClmv64b9vi/Wz9FdfCLuf
SzK6cB3ujt4A/73jLP6UQGXrvC+0HJUsHkf6uDE9QstPXHEOeCDocSNILbmOd6AOgdJpNCMQ2o4g
DTHNB1pN/cc4zWSV7Qo4cL31yUvH2TE+FSof/TeEORiaP6gKid8DCj7LPX98N3/WEfMlXIwbPKbF
DlU+HgvvLBwkQjcgvXr+oojPRC3ikkjBbRRATcF8jJ2uccbbAH+FihiGjz8aS673b5ZHhISDjJ9d
xdZ5RD/fwaK1xBAzyvxCntYwhy9I+DKvOfSd2/AMCerTH+4loDGMe5noE5NuEmgWNA/lIpkzPdb2
olgRcRLplTqOVowRJYHmln4vIiNue+1L5aVYug6FbcsjnAG9nUxjTP9AcdvMnn1pWtmFK0aTwX/C
AtvG+qkug5RVDFWFHhl272CIANM63utgAxmNNK7DbFfULDew2XIuc1azx28OkIaw78xji4/gvuh8
vSpJGNV7EhW5y8MHjcdhadvCtOk7WK9YSXjbuhn02iacaea/+etvQc6qf7XZQx8AiyPWlEtiTFnw
L/2yjPTXU7jETISXBax7VXUYClHNWZaIv4dJPkzzXecoVEpA06Wp1ZPwfZoDdhns1PvF7GJMd7Am
d62dVTPr5gCkQE0deI5A/DWeb9GEFcM5rZOMR1ICd4zhuc6gXhjfqnWDzL2o4eGpBr1V/Z8Rxh2/
2plL7vdXM/NR4N7nqQ1p6AbAukpVu1kMVgMb7DL2/OhU5/qqfQGRgXctjUbjGZdKvasV63U2wKTG
M0JBfY5W0sP7awvBuS2sw5xPJkE3yeDmIIYl+CL0IY5z+Ehu2mN0drj+qkh7vLif5Lqjqh6w8qko
zG7aN1FGKvKRgFXV2y9D1eiHi5wEle/XfpyIBd9k3mSl4W0Wl/o9m/ohcIc72CUde0xJ6Aq39OO1
cTHR+GnTxRSCtcdUhqOWxfFuacRuaEL48PvXCt9JYNdwwQ2RhMt1zzPASrll7pgtvDRTmVr8UZXN
xNVdf8SB7d802D0ymTgHtq8Pa6eyW55iP3nt9Dy2oQktY6Dl460KYluvsrrF6fsI8Rh6PNpbp5Xi
ObWUTJjymkFXV/IZ1zO7X56YxnTR00THq9z7xltm0wLgsmsYnXfOeoDaTiezh8oEIvOO6z9YQAO8
39X6tlvjrOsepG16z5ZiNGa69AQXt/G2nWXTGZ9rq8pNuA9lN2Lw9/V62lnKnvnGRkSEAG7jBFaR
Bm/QrPA8OB4pqzZ4w0S4T0bAMaaJL3c8wKaMBr/tvpvg9Sxcq5cIRO4daxlq2qG8bzr3VmYiCvHh
LqylVEd86EvHJRI51ItaYgqFdODjJ229L1xxjeBQNdn/NJvHFO+etLbf0hzr7NlzF6bZhyIEHkCN
XfJy2jqMVd+iUGDalWx7yH80f75FWpS8c2Zn0uE4VaPb499c1rvTTRsbcai5GFvgwvBrobdgxCqT
OWm/yN5GY7mnedd/5F0TdsFDX4+yfmLzBTA6aA2Tmr4HOfbu81FhDxMb32ezh9PxEFhqAHywJ+Bh
f1ti5cDpgiSyT7GgbDH08h4wsnDFqY1Siuu7j7/F+y9h2RJPDmaZeihJysm7e6vkZAw1rf+zBecP
/mIyqiWCU5xR21Jbl2EqG+xIiECb6mM7I1C0Xz6+gnfVCh4WrGNLh/OZpl7M74uEFmUfISPTM9VG
5smvk6mUpuhCE+KVzzz4o/CR3LbnWVu+0E/X8wpnVr/xC/n1OuBpSpcLYKSKpca7O5E1tijcpqmf
170RTqfekFn5HPuHPjQVj4UMsUAvCFY95QhzRl33fnw73pUbNIumIyABuZgISYHJx88nfpoNfRu7
TscD6YwKshhHtQGRAy55aft/u31adNldKhTK69+0Lr/cAT6YSscTJq8Cd+Fd3bjMVZsxsKifY4av
dH9sFh7HyRgGpDXtrpuPUw6YAZyceBznVyg2Mq9+cwconX+uenwm7lhl4f2l7X54pu/uwZT7FQA5
8jMmnxDgHoE69MqKcX5z/Zu8xxzDOmLD3fIvr0VMUczlNN7HVZhO5iaDtOikB4IZ9JadGSa1IdRN
jry4x9w8RwcrL99p/cUOhSRKrynHAJTEiljJ1t/ETW1AUk8MoxrST7BXGUjuTZRLgX3yGQ9n7p0N
Q4eNmDxRQj6lgRStObQeipF2l9taJ/AUBb5+i2uzHdL5lg6J8c+mhi3pmgfGRDaXkqztGKF0hS6E
3GnSJ9W6/acjb98bUXO6yAFXatLufpTKSULSlU19aFgIDUgGCXzTlcHBHrul+lKqpeWMwfNAcMav
J2BltnPvXVx0wQfvsjIngeQgKkmrdQdeTpt4MC1mMNZXVPN59lgSlWKphzCXetzdpxHf8SCdnp7m
HghpAeTvyZE1E/wtw3BkoiBQhDY7QqUVQLufDzq+gBm3UX/hvlSctEuiH/aBfjLjEhYJe6s5VGvN
MrWFDX8ZXYCHGyAbPgaWh8XuNZyApkafVzWaUi4lGRbBhZEnudAGuj5G7cMd/JiYH7HXVtVgdfGT
17+ALE9XTyVnLs0kNZu+wSHSVX411X9CjVjEFiUVhB0NJJhMxxWxva2rK8ByolygFq1VwB+YEOg3
qitdXWj1ys05TyHL6lrDkiFb6J6CQJ/VlsI1naJcxXbbwjTkXsUHpyjnCFuzEipTPv6hPDubo7th
qFBcbO089UJEmvDCjLMJ5Ldkh24s++nvhmQFfjOF48w9MsgfSif8PrPQdLZROfY0U0ZU8o67OHTA
7PfWpbEAyrA/wa126h4+XFyMvnFPxnCbYLAYYdGOFVqCgUD8d0E/gKDCDuC1dGeBB7Lybtsg0HVb
WorFi24w+cwrTFoDKKZCvhoCTUdzS9ZFlDKARalPkd2iDjWHQ9gV0XLnksyX1I9FOKtgfmbFLNXS
7JB6kmZ3NAny1uWrLZoF4+mQVrY4Wet6MiGqcD91hiRi/HR0Kr4nZZpju7s5cVCIwUxtdaNw7W6u
z9vCUIHyqFzLKdjq+rdcT2V8HfTOjW25wS1ZS+iPN+5fdk/fpkSxmO5TqjA8fbdpNXljYTRRxU/r
+QFiQGnn8I3UGTR25PQS7hRz7cLIYu064I2s7Y+v4ZfDw4efLPHaCgRgH8L2nw+PhgyudMR15Gzi
YKHI2qvc7GHGBHh5NUqHXudQBnHOsfbxx16+279qcSAa17EwWqJOg/bk2u965NQtwKuCvn0itCfw
I7JmmA+kQB52rYz9JNQUd3h8x+iyt5YVw+llLO9ls7wLsrBfli9BbLRDdDPVC097XzS559e4404U
rjedLVGq4gGfWlR97Gphn0LoJAzhKZplC2jZpEgnp6PNaCKzDlHs1dpIhVaPqKyErat2dtj8Q2//
TQ8ifrb84pgGTHXBB3y2Vwcm2Ltnjoh2YiCXD09BCY7ffkshFVDnJUwzeN4OGUN0zZY/DWwIZTLb
GrusxGK1GMi2tv/SKxSkyRYUR3eqltnxoGp6Ln6gqhU23DtzRtvNENeDoVrs0/UXCxx/0vaWcBIl
pn1gtACszHFM1tcdzDO3SPZxH1G/nNwwmClfirFruNl9SdoKWxOxBon40XgGAts7a0m4ErLJVNyS
tAnEMt1C1J6zfG8aWcvw0Jo4hcJtHduWgrXdYG41JGdVk29f39DhQ0c+eJy+FnzpLhgsH3IH582Q
lRuFGwcfTJ7DcvnufUJiEGu3gHXw8Tv4vpClAXQpm6hgTN+Wv8CuaaeSIJyH4OwI/A/qP+joM3XG
cSxiremahd0b3pPkbigbkc3vwK73Sw9yoMkrQC+qy+hfykeYIQuC3MI/AzDny6tc1zoZxB6vAMkR
I59IAc+e8PH3/n98riNtIjk9LxDSfA/2yRrV+iQWcTaFweeKutM47mTjmdbvcGYDSvdyafHvPv5c
6x005dsa5g70N4YbCcz3bq/J46Rkgr8s59Hi1ec79k3hYCywlqtsULFd3VaF53nGfqYbr+XnJqdn
SxBlxUy/aXFF6sGiJnaGwabdUQf9AcTgw33+TWlv6XX47/3JZv4JmA3hUnsRsk3/vC8yydZJNg7h
WToPK8E6JdYvgmjdzv+TGiAlchcCctiiI8XMudmW0azS7/R/SP1O11YkrGEU12SpkjZf7hynNppp
xyRW3+iP7+07PNmHRkm5ZpJNLuB+geT+fLldY6a+gnjyWc6zYiNxCVzjLVLCwWRqW18OjmRqYJRL
e7CL+WhiS8DJkuGARl/y8cX88oLZNgRTly5R/897D27rMqHHiG48I0FPWEvmIHRx5eDoxGd1/sIB
BwkpWV4//lwd1/nuoQlP0A1pB06TaKN3m2sQQWhqW8FO4zVGfypbiFUsZSJTwmxr91LDh3jUDaOv
a8+4ys7XmivqHH1gYJcSUg5MUMsoDaWVLFz2FZEraiK/B2ACpYFQ/HaiIXm0opgY3Z2niorCQVT4
0SV/f/yl5C9vIk6CHJQ8W0vXC++XayBmdMowUc5XRDao0Vt/gseOQc4+IfwAwxbYvMuCEQkmCRmK
y9Lu+lqrVPQoLuqmhm/Tt7ZFKTjSt+QV7zFw1ROO/l5ooOEYXMdAZN/Rum4coQLM6RtXodrZeAV+
YMPJ64VLjoDQjMb+y+hYpmns12LBnqQGaRMR68lBC6hz+YNmuPtPvPiuBJv0OvjDe28269w5ukYi
5LwJS9ccyz12FvCfb4dm7I3nhRgc0b9dHwcRMBqRWiC48OA64vUc2hdhVRFfLsqtvD2MKy4Nwlbw
Nl+x5FzFHIFQZ+Et+vROGKPP93Ab9PU1gSvn6Uif5xfoBWvUDKVxgsRTY0bpZYpqeOuNVoIV8cfP
8ZfThnGsw7RHm1GTKfv+3XRhSC/Cy/oz3ll6hS4VyCtZNSFyIDgBib6HnoWb3glzCPnbzffXj9eL
AoK51K0yvfrPGwS1Fsb73Vifr1CmsEuT8yUbfFQRm+Qy4hIyc7iKPEp56L/5+vYvFyDZ9V1X6tFX
YP3y/eMe51pracbPkRvprirNqd/ASJ1oSIetnMJFBSh6mPIOd8i0NIxg45zAskLOUNFUXHszw540
boihlO4F0aJpGJ8ERz0TuJbzcxXwLpGF1Zrepi9RdeE+KS+fen2z8MTTMw5oID1BNQhES0z+ArMf
sF7tLUiVOLVhhBVCGSFYNiYO9eOX4ZeNCsoMfuQAJnpMb72f+Cry6uyO4e3n6xZFO6KtpK7Daod2
tXnDgJE9zHVLh7dlduNSnacCHt3bx5fyviAVrqftbhkZebYPHf/doQzxJpfRnKuXouyNSG7Yy/iM
KRtytuoAk6LTx5+ndQ7/2qQlRuzoDuAugH9KX3BG/PwmGrDIWkxJ45tSe0WIU+yUvRvdBiAJAaYE
IdRA/7jYorUUrM0hJuMX8QvENTwc+gIm4X12wWV6k/4y+1TP3TDVnz++yHc6CQmPzffxUnNoUPi/
vwBb85DbEFpH53hdLjNeisyCrkOBNtXogumrOjcOgAt1jDaBcGPPf1b9WNf1scqB8tESFu1gPLcV
bF7UtlXMYYnDn7AdpoHrNKYhvCEHXUpyo8w3mDXh/4RIIBwJSS5o2tn4VpRf5qQ7PH/8NX/ByQV8
U1cQXKInlmhW3j2LyZBuRO5v9BKLMMHNE80IzfMGamJnUL5XcTB+Q5Snc1m6PkTZmXPu4LuemeBF
LRZHDM9+t1H+wjphgMrrqGtz5jS/lg8dImKIrEX8EkGuZHHPTuZQemXMM2lF1mJ5YmCnzrUx8H4W
ytTF6nI58ykxRPYgicvRVRB4Ea+0u0iQDowU9UpaDy0yQYvl1Us7m8BQrHRt+4m4IagA2y4v9Oh7
bQYa+hh2xA5/E3W+zhgTp9NbjlsULM8ck3uIy3E3QqmEhcbQdKP1td59E5Q9MsLI8PDQ7CQOF0hf
vASx2k05JAUd9Tg1F8ypDXRvYSG55/L8wdCNv1qB1I8f9/u6jA2YJQc5wqI6w83l3VIfeuJNAmY2
z9cuH0uaHq5YYo7hAZhg1rrCmq32d8Up2Py7NW9z5NDtWCZkB44g993pY06kBOGObB96GeNCgpgv
KgUDONRSDTOxnja0AbZOApc4rylQ5MFAkIqrT/Y6lHKhpHPjEq+1jDdrAPUB5Y58ELjrjO06Ph4r
+tARwnJftPGOSSxb6JbMaEioRKCibcDSJCadk1rH1FPxcsoHD+6SZss95hNCI+adNLBIC64jrxxP
Eta6GJHwoybAy9IuN4MeOr9dQUZMlUv0dlBoF2s81uBzHf6AaSfrh8qCxlIcjcDusHPKlryq9rNE
u/KaLaGkMPKEgYBpH44LzKe7xg4XdH3LQF/6OKGiKaIdDmc6A7yUWVKlxxwvnfDB0qc1rZrEW4TY
vnCsg/lxbjsm3JSwycL7A7S8RNkNROARyNPsWCOogKYwMUgJJtGaF1h2aBKNr/MMFlltkc1D89ig
D6+MFzERbs8MtAraOT9kgGm2d0x8YlbN/TT7/UJxvPRzHu2TseuMZ3/qOTOKdNDlQ2gaAUogsSDO
ifJwanBgyfDUynZtgysITtPrVD9xgXX5EKkMuJ62MXNU7MZLuA2czTmOyi3tVZw6pwIMdGhfIrAw
naTY4IeUkN6Wpgm5wmnlkVEr0S9n34ZYTeYb6kfbP6Fntqxom6kwRyNb274uOq5UgP6ySSQ+nhHV
vs0IuMvuR7/WWOwKgV/5EQTZ6FYNFxLNkCK1nXHAuFS6KNWxutzEcaBoIL/MmCRUVUC+dvxr3a+j
tOT1jD13oqDBUlmYpEY51chMLCWw8netD637z2uMqkpLCxl5gqlJqH/vVjdLu3Rdq5YnbaDjwJzH
tLpKXywv9Biyc+BiiwqPDw9ZuHpYeLUYQRPY6d1MObyKnbJUkt1VPbvgrgZrvZ+mvgZXH6zoJc8H
6HuBKKLpwfaKriN5Uri3JvdgYDHbUkTZrd+gqKlg7QY9wvSh5b/Fx8LGtP9TmkH/uzVqIPTjALiW
kECfjAQfZnN6cGQyEfJmW+0TrWuCbwPQc75tF58moa5cezq5tanyA5TVoCZRNfKgg/cKK7Wd1WfK
usM1Bg9gjzJuY0p43JuhINx78iMcVcqYuErA04rEFk18hvtXevc0emWwn4CwfL4sLmg5ttkPQysI
bmAOZP+J0Ca5JeGzI40UqcJjWwTDrgWLIt8bIS/+pN/cmPh3w7Kzx1wYmEEtvUjQmdgRgZgjs4MY
lsM9Pv6UXTslxYL3eOpg2mDeg4cafwVj5BwZlha7OSTlq655WT1JEiTf1QJHA/BAjbdULy5A2KYL
xADqHyz3mBLDfg5yb/5CVvRy6Bshqu1o5d2nMWnqz6FTtw9RFi1kr/XyqfcN5xhiboldb63HolKW
dxS2BOQJkuHRV+caDvQeYEhGeDb4/YtZS6K4bD/+gqNJe54xgLuPmGWciADGrAt/FrEjQAoZTDot
e1dhk7gJllSdTKcf7qo0UZ8quyMAF3eWfZYKmxnIiAMTlLj5r9qfsucGitbnQpj9LROP+HHyTOxt
DFjx+7xolzvyVYJnIHxy+aJQfvYxzsNPF2rIJiNQ8c4cUvEll0P7JWBGhgibSNNRtuGNbIea0wSZ
J87ShYGCbPDFjRjd8rnGO5s8wgg3B5TqxrcI3c59UNVYrFt2/2xlrr2b6hafSK+yH2wnwlB2GZcf
iFCqNwQU4Kl4ge6qEd++bgmtN4txDD6pc3bjJHL+tNhG/+BGXX20GHOiZUv7DfZn811eJ366TdpK
fIb2hKUcpCnimiHy7w2wmrsaevcm9X0i7f08C//2ST4M3Gp4szjejnhcBxukIMamw+5qWySZ+SLY
gPeGyvxPBL17N86CXczW6fgCUeHKFx8MgHZnws95h4NK+W0oUsy2qKCqe15N/LWCGqEfRkPbBqyc
JeNn1n0EKPhNJcK4beyWaFR6+ZNkOzlXFRl5nJnlK7ggnizLmH4jWgx1wWSX6nMjJ5IT6lCnFzJX
Qn82Ov22mPLyjQ21wBibP/DJDLmDsIlsZzPbRvPHbHjoEJY6PeEoN7BnxEt2Zt5J8BaHzWaBlXUc
oONufOWUz+6EsJgIhgrTFnzrcIRHRqdqNR5yMpP/Y3l9+RjTE+yNqcCNKxw94r6w0o/2QE2vU8pw
UQ3VVyJh+xP02O9j57y6Oeaa0ZCpgzF42XYJ7OaQuV5tnCxivoP7QITFDV8sd7ZU4fUjFUWMhQ19
6rhrGpsjGQ/IPt5gKM72WgoIuNqH8VtrGAoHAwmtW9TGfwwYrfGmRhtFyp2Z5H+5SykJrDDEXbXM
zZ9kPhq3WdqPLC6hHiLhTLdD0qVYKrj4lYJGNASEC/POmqX7hZlXcyY+ySQnMM76A4JG9xVFW9Hu
wtBobxFUeFB/KQJ/oNSNZ1DsGrvNFs039tiySx4a5QwAkWFXI92WXrkJvCCM/T9EMZHx2bVIpUru
8C2sQXtnVlN/Iv62e6qYCO0HO42Tw4jG5inKoPmg1y1CvlDFXgIj44my3ThbDJR+VGiXDlmQOPdw
U3BV4sabZHn4yd53huKFoYskImQh+tapoi9ZZGL5VEFARq3IXXu2glQeUhR4hGKHbX6MKjxWBNX/
jYcJ0pvonA6DiR5zmRYfOnJMMV5QYRmyNPOpODAtbG4TOyl3DEYY9QgEKqjdk7/8OiaWU/n+ubWq
ABq7iG5ywkUQmuDUAGYe3RXLWN81yfzIhX9PO7f43ixWCdrEyLHKHPbuBufzlrwq/pbEXzgTPckJ
OAvv50S2ZMBPEbLUiXgGfMTkvaiVu/Fq80/wUHGnMuVtPdSuxymwQrhWrN1d0tb5HwtaUoiEEgfF
IuuDGxJc2xcX3JjpV5Ylj0Zk2FsO4eqpxDvkBs3xcjLZzY7TPIc3gs8mjxI/9KfYH0cmhWVATp7C
w6Y8onaM0x84kYL1N13oMhRacJ2Ld9liaZwnWRoNeroZMQ0P9UKhhk8vdEWqSBtjrmj4hL8P9KMr
GlA3I+DEFSq69kLdVPY4bw5+p+dtxJ1bsJTWFo2M05heJy4s2Bb7nlFiTgZHHk1L8urh4kt5lUIo
50fkOoeguNKtkrb7WF5R87VDiUvSUOAgY/XMg19V0kfNV7TMBbrvdXIaLOXoO5T9fpOeglKW4jtr
U2O/ysBwf9h2GOHEu3kYx+UBzk7UEguLmxgThUjHCrLq3PIxLYZ+RIEbyD7dD4gO4r2Bo32LXVmp
x6FhOfs/TPgb4S38VyyJbOSExrMBWXo6NJ6oy7OYmjD9o5cRQSJATvgCPcEMCC1rW9cZ6bN3gOVK
ukfwwajBARF+CsypCTbuvO/HkOD03GkydNwJo2wsbKeUg2tDky47oE7FKIj0Hd3s4gxUajMTKh28
GyHuHoLL9KpZlhrbWlqQov8BeykbsC6IzU7+9c/g0K797AG7xJrcHpNszw2av/oYojkschRK2eJ+
oyDDIWtIp4GUcvJsy89Xim+xWHpUZNZRubyuHXJQI/ynB4m5jR7Kzu5voBGtvzDnSbcLSmq/ow2+
zhW0nLU0xgVNY+hXhlaRTQL7Al/vAufr2O/KaQtCkbvuHu8s/GEeqaV4Jci/DejpLfSevKHOYC9F
ul18o5ujI1OZms9MRod23VgY+57yC1aURQB+5xUbKHNHM8PnBpJHeuA919080z7wgKIZcv4Bhrb+
d0y/NYPsyiSvJlsTHGNz0hNa9MJ8xNpH1KrULHnNuVH/oLsN3qnMgeiCatc7mStE7sWFfidRkNjc
xfVqMsfn4ZXrGKajpeOXr+15P1r617ZRgQe+3nx8ZZ1ib5SjccoFNr0glh63htDuACqe/SnEoK1C
hOnirHFHX9wQHTNOTI3q2yWCzz9ubYy58CoaILWyTlcCfAnvs4PmEyv/whgmmJjFCICrLzUEiOVJ
zaFlwC2E71GhIk1lZsFjL4TUtwdxK2/bscFPbjhFCTyf16ETelbmmrgLnYnQ1FOI3i5iYJXIpjvo
9z6pxNYP2KC4fWCc55eY9qGaS5dXaMDAKk0QodA90azDW9hUyA86pBLTAkBztKp2mGHtrveqwbVR
mfsWHbzNKJPJB09s5ayPtr3E4odRZbEgBc6hJjL3adPPPJhgii6vT9nq1VRWtXt5IkK/uXJ9TNd5
bCQmFMQwSCssHEikIJUcNzcKllzep1jR5T0ef0wRCfF1Cm5B6jYaP6Kz0PNbV2l3y2MxwQij9gmz
dqYaZJTPpQjiDbnHVunP/O2pw4LpDdWKfvWaGXTibV6nzsPi9Viamby1UaGBqUZ8YXyrZ/09gzVy
NpKUzuFBRVL5ZGKFsf5Ow9zrr22lQo/g3Ab7MIt5YBCbGF8wCyNgm1lO91bNJqIiAo4Ttv/cxZIf
uArwM+EqJjgA3TaUi8apAiwmZg6BYVZ/pmwL5osJHQhXETAllPoDYp/xT7q25FupKUvTNm0DK3sy
43yAv6Sclua5a5tUEC4Tpfl94sIUPRBoV7rndS9ByKhn/tXlhOmjwki+4QhFyutmxDyPFT2awAzr
omvGRN/zoRF6zjnm8NjsbTEm+o7a5Ossr9dBetajCaDqvTTvqOp4Jct60HQayEogcBsQGhfwzk+k
nT20rFr55+Qx5PtexZTSb5nsdaPf4mbA37ku2gs9cEWB8FGRnHZuk8caI6iF3T9hAR0W38jtKsxh
A26rMNWYBewsndCsOYVXyDK9/AN8KH05Oc4NC86rfjBv8VATiNdXLL7W2QNv6y1qs6xGCCtDH38G
ir4UxxEvKfmVaEIj7pRYiabLZbS/YpTriZ0FHgGZaEGFPu1tH5YsPjcAKvzLKTT1MHgq8bY6r3v0
9ZifvRSYNSCC5UcnKzEVWxPlhDoH9Ov8/XKdGYwi4rbas6fZyTlsGlvtorbK5cu6lcFySlkTVxQ0
901Gv90KoOiRttF/muZWbzQFuX/84NBMALYhCqDmbbBrvZDAvfQlWmrWKxWru4bCBHG73i/bgsET
lt2KIkC7XlPFQutegeAs0T9RNbX+8iuvCfq0Pn6WiXad/au0VVWd0tEuFPKJdSN2TWNmHSyYSvCT
FmJEjT6OIfZeO6wd9eNa3xcyAzR1L02miS3RQcm3vLrjDDH2pOYS1dI2ypgzFNTzFVpxb5/LYmY7
aVSKJus0uni3mXugQV3zRLnJ3jfXuESxJ3H6VA3nHN6CIJquq1/wdXb+Dzdmxq+8pZ+DZ5keJp+4
WLRal8XjxaZ+6a8P24VqtbxWmthdbZo20tuNO2FFyVFJejS31as8XeFpdqo6I1IZNO+LwawBt3WB
zUvxO7DtP7SXM04s2TjgZZ6UnTPsYwQoeX4L/Ok37dHqkM6Vn8vAVQqWgVvw8h9B+TNcdywPNGe8
zchLgeEzQgeBCjngvqQCf5Ph/eymN+gVNbFpcUGUsa8WrV7lCCD12+riVxnXGGzkdf+9yy3MD5+d
VhQi2UlznL3pYFmzHhWYjPO5M04B5/KtwoySW4dcRrMPmKw5/OHis6TOOIdw5Bh5dzm/LyB/RAPK
xRWEVLFdrVSN6wCCCbK+gaopdQVQ421NEZSNknt1ZTishxf/3nWI3ADB5eC7DlrHaim9eGMwOK/q
G0B+BoC3FWwsLm3BzRUeTm8uhoPrVZGLnAwIWsrdNDUIuh4h2NOa7iInVl62u5KsGZ9quWvgk/Nl
f0l7f8kD3AQvK/n6Gq8LuozH3gkfosRQS7wlh9AmmqGz1NTsK5Ql47xrUE/xLa6VDr5m+vknheE5
xCpW5uX1ugxcoqiqeLWzYJS8ay45BtwrE8MLFkQMSZnCDG9UDAuONelt6pysVbjZhJr9fr2BWZtq
Yqyccn0yVUOrV2gaxjBs8M+D0CB39crc6BjScQtbg8iSB9gDHQ7uLvmIvC7xhRg1iGAKvXMbkQNJ
3VbG+qBqOUr5jfjm6H+yS6F/B74iOKbsroMhA2swlvKVn0KvrxcBdur0DwdHmLQuZ9wJm855xF8I
nAOti6F/p8URzN+LqmJJ+22W5gQl7BQEZ371aJJCP972BT1UdSrdOWpRQ/RUR0x1lA0rfIvzhIsx
bUu0XIFm7VJGXwkTZQup0T+NhkMe3O6fyRfKOp6EtWrVSJmkKThXlzJ4PRHHYNSHtyHBf+Su9yFW
4SyIDzlffEZYVMP7n0Vmt9+wl9bEpGu5CwjT8gCZbcXDCQPPjhfp+s78H87ObDluJEvTr9KW96jB
vox11UUwIiiSotZMKks3MEmpwr7vePr5DtxVnWK2Sd1jlVYySowIBODL8f/8S9/a0nRfIJDzl2Pc
Q8W9DTF95Y+MfmLxmM5OTTlGVSbTZrXx1H4KS1Mmmb6v0DVlpkSIabiQNR5l9poLy4l3iobAn8zz
2kOqrm7U3gaULqTGDTASIyHizbAvyX0sWDmfq0mnTx4wh48DyCAGDnrZzxSFwVMcWUjqJlelj0kb
1KvBOtdl1tP/UCfSBMd52anzdOSeqU1ez2nEpeq7cybOr51qzG1WgJblNCOlm4trY2bcMr1gG+Ui
hGG+PLbqL7UUsSKlhnEw5WAM222geGPh5siqq1t+7oZGiLai2tpUu78eG9ly9JKdq7V9MjGA9iA0
L0ftgKkvPykuQJbGbns7LbuzWHftUX3jTrPzIUbrIMN6SDOLle8ydVCb8qu60WrIRVSG3CP1V/Zc
SH0TcAvYAHA640F8e5qTLZtb0g/y8E13BW/CMF6OUvtgyGrqTJT3VFI1W/UGijcZ/mnbo5D8KdPB
DK4laiMCdcZNmYXppMe6eg7OGMpDN72BXb4PE7n04Giq6pJbb+QR9CI+KipW2Yv1T8AH8og0/YMD
oWzQ1uClIfztELMjaCNqUnRDK9//G60zHWXvL9ZZhmu9rlLFpFYvy0cPA1YqZrAWPk/LePQlj+0K
BNDXjezCTtqn+1MaQ7EUVhtNPkqoowSCMi1DXe0DvgI0wCgPgeC+I8a4Dk4n997csIQXtwRXdBoc
7WTQmupIKmxp7ndiN3IS04rY2QoER4m2pWXJ3YnWXaDEAG9A+5qnVR7GpkSs+JmK/kgTSKswELaR
PvTuhMTIRSh+9DS1Mj8nVAu8pxzX5FqOGkZXi4QowEo9CxGr8fBjXyCTETdwQBCcv6jGUafI4j8e
FZsCbRInBMG8wRkoDpJTwHbDs+EwemBDaiRXBsOWQ9LRv19WW/qRqtjVWzdCf6pMt1+P01CKGI0y
TLGiFWu1A9VgwPgHNGIfNGjaBFLkqSpqcBeWpUpV+glWX3wcZodSZhX5NLdgo5Q3sXFvKU2gXQ2c
f3AVlmP7N96i4x1omRrr+t4ZqbPywQpu0TNO1ZrYrclMwrLpmBNKROyMG70IUH8pn+IYje7nmnQP
KLYsZPJ4FdyFo+QBk6k9VHO3zbaYawq8YjB2YiOYXsWrYCrNnWQLcyUfkRY/c7HJe2E5qFKbnsLA
4PHUnXOwituucNtNskAgeshOGCyLlLGWXUqjWONznpMf8yK2hE9+XCwb+SZcPHGke8LLXhZvTYFA
WifruzoKhGqV17ca6tsBYYBi8dQDfxBeE35Zqb0+hsCJvnvjKzm8ZVPLe2cwu5U9zlUn8d02iSN5
0AsQ9HSpSxT+pQ5Axgpx4BHBjOWBEU+4kYV6E6kGO+sKelvH8fc7grydEavJ/CJ7hOU6jUe5RYNT
uOJBmE1ltNUXqJ9yHNCIpj7ScxaTWl//ZMK75Ve0PLxQ+mumKadENRw0hIk2fOv7J6jdUKmrHu37
Ww25tEmODzt08tW8ppjWc0vpwh1UlWMgKwIgqtCRm1ertQq8kiqWOtGDZOkYw3CrZkq/hsvwWLF8
N285tlfb67KDjRueiItklEGEFb0akoaAMa93RyUu0aT2AT0ui0HWcUyxLn467D1ebm1FrXKFLt/P
yGuMZGCQ6nUvwCqT/WANK9n1OteUsqf3YWBBMT5qtIT5yvqn8ZSGQx2Pb+5nmar6qOT4i5QNjVKV
6MUqwCKav+yJy2GLqVXl1nihKBhSOFTMSRt6Kj8h8nNCXEkXJIYtVebhTFHYncgqLS/EMgxtRFyA
MemrxUoRROm1j3UsX5bOsnyhxN9Ws7+Fj43X+xmMTriQJYw15iUsRX7w5fDP7WOSyCA9wPGwgbn9
maBpi2/FJBadBH6PIF4KFtAE5+KYRHhXyjoRd66UGb3pS3EsnHOZglVNe4dgHKPlj65jKWOjHhYp
klFACQ8IvHTn63p7L0NBFyazAth3VUlpkj6V4/GeJtQhUEhV1tRVIGuqgQ1BQEdsJL2HYEO6NgAJ
uw/K9GLxxoDSUZ8lSYuXK1L1gXUc8afJquzkknaWOxbvQZelMIebJUMgNGG7NvDEaIwAhuJIEMaw
PIKO1DY1OtMSwhy/OB5Lrgvll++tzsyN6x4IWYGktSFwJpHFXTOt9KQgKoUmQwSmy+xzEdpyY+AL
S+03uCRo4zZYp1vAzCycAbxcAxBqA9CiqWgdMJOsMLrMBvpORymqIWdTgcc+fFkeYaqqvnANapoY
iFLkMEA0h5xD16YSTGEh+INkyGaph20myRIKLyfKsLas9Z6cV+RxN6FfkXf42KJAWr1X5OpGQyRY
KYFLZfp17U1qqGtQ1Hb+bixg1/i3qe3PXoi8zUom7JACqFfU7v0+TTf4/G7dV7RQzbyeDQSo2Oo5
k0X0VYtfyfRhQM3ikmO1VGkOGrTvTnBpY8Ch230OWv8saJT1OORB3T3MHaSolAh4TuJvyBCZnLsa
x97yqWYY/cszaOs+lf4UzVc/H/ADBczbfOB4qFP3zdJNv5tt1zevAsuJq9t45vpgUTnDlje3ZLsZ
m3cZYGvegvmlE/G2jK1rZcebeds25rI/2Hs+nwssNGEGNSQ7k8bD8gvdxMVD7TR6kTedzWWF/+UM
6XLfe1gsg9RwvrNe1ntdL+cWcpd/HWnrTSeMJ5fmIczK3eyv7hCNIxhgiJgyu5JzbKDIzRpjejRg
cpcbdSwpFQwxWoArKVgkCxcOokmzdojLtDB5p3u496ShQfnPxZeZFnbvrjckTpAmfcrwv/I5arI+
+GeTaeCcO5JyPVLmUzyzCSooMLq8t/osG/2TM1vmii8iPavlddn4Vf+p8WpYLcSWe8uDZWEnf93c
za6RtZbmiyzHlo6x18+vW3w52rsOxNN9jMqhMR68Zp7aLyGLcvulNX0/B+M03HH7WO3wnYoLKufZ
JepnQqgJMmyGwWe/xJHEgKj4ASdc2lffcOzWSWgSMUSkteGxcRPWyuTcM0Z14DQfvZ3yChBtWqnD
tdBJAYeBlSTGS5gxtv8Gkgx35tS70dY4aAoKyhno2ZwZMgmLepHQeqnJOpxMUNRGLcsGJBamaqs2
Cl0oqxLfPpairMGn6UMI0s7hQJVITRILkpYfCKut5HCKvxnZERjw6iBOeKQTSAml3iRX/UtWP6nN
1btY1i67Hjo4Fmfdy0ANuoTMMOZBvJ3XQ+KoNxwFeaoWKXmj3bE2O7DNbqCzy8SfSKPmmwRVbiDu
sffd+y2eu94MX6/uXhvhpRhJjnjKCNRg/8I9uWy+Dij7Gqxqj0L032c2KY5Wq2N1G8KmaX4diT6s
P2Mu6sd/LNhNkVxhzmb1diwJhvyXam+qb7tp3GkQHxYSnjgBZ9uCUTpfyRxtmkFD+YTSrNguxACE
U3hFu5usztlJY9moC9X3yo6qJOFL2nA4MLrJ6pfelLfh7baOUDNj00a++7qzpqTcbjEPGlEwTR7H
CVJ7MDkcKCkmeNe+Q1zi7xOFB95pPkTKGW/BArzg4owF7mSf7NLOLeO2GcosaeZ3wcDbB90LqD5W
ND8QV8XyZ9yw4adNhDl8liUo4G+6dq5x361MAh6nviN6CdKUTfgHJ06cLteIaBAOQUlOCeCFxTWj
LLp640ISZzRu0JMg3AfRFdsd+31hktXxaqBReEbFR1AU4UL/LMbMe8L+u3jR2OH0hc1nbM/Bbm4X
zCqxVoV5yIeWQTo+ACLCjO3ndvlK8iaGz5zrmncpKOarKp+d+zAnWnhaIibiCL7s/tFihVKfB1Tu
ZNfM5fqld6GUEbxnL4S1DlP7uUtau3+JRSY2soAp73sv7B8WM3dfIh5y6hMxuul2tb2qe+V7a/55
QwX/mtWt5CnnbgooVzm/pW1vvAhi1nnPbbb5hV1ahITkHLLNj7DvWdXKthk/UIYk97gWz6SMk+Tp
BOcEruedDfr9Bxj0eu8kZAjf2H1k1idaENw84hntz7QgCu/R5phXw2VecmLOaGh3p77PQMgtf/Zv
k4BK75TR1vLvPLKJ8Z9kouSQwezhM7lBMJASGx/0E0kI9OI5uiw3m40Rt52b3SMUa7rFdUDe/Tnn
gETfrmvugipzzrnlLC/zOLF+D80m+DgtVvYlS4vpHuaj83pZLUZZ5MfXqLVN+Eule28vQ0EsPbj9
erLNuL+3LLv5J3sbO8NMbtY/Dcutr2nCvOOo99tU+SkpcGaPtc2Sv6nNqLqO9hjdeqRfXh1nNT/a
BFc9xRnZ115UZNfF2ON3aQ53J1jskk7sZK83pKt2r2oyKZdTZqTzGYZd1d06VZD9sTaG9X4IB5Ka
i9nsv8B9xZgOZiMAoJsS53QiupyVJW6t9abrl/iEXm6jU20U7atwJA3lYk42tuBzVOO+SWzyfBv4
wfIpjziLneuE8HbbjYlbKVb3gbgZ49Fjj38gHRXeYLp57626K69THuNCVa3RnVdXCZzIcVniO7ib
U3JhXWreh9OWvGw6pDOXlgru7ZJkyx92O+IEm84hHXmHZLL+zBdx3jtiofDGXJGS0YnOQ+LjkzV+
5GNLktzj/Yp6q/pSkgLj/UrYOvZBvOIaSn/gXxl75id8/+r4hWnM/vRbtEFm8h7DZQ2C9MLxe4/8
X72QJ7QWeJHNkOhvSzeF0IsuggaqQdbClNoTKAZJxs5l34CCUfeP1fp6JzR4fLQXaPh30HNIaQdH
K6zP24YZcX4TkqjqPSUzjI7pFFjMNtYWG8iYyg4vnuq1adpVwcbPhDQJqSkIU4t2h7hpZM/566zY
C5hEozS69uweujL7e9lvy7mq4yl4XM3cpBONra75ctkSWrv1jGHNrb1l+5tm7JfgZBbe8IYkG7cp
bzBsS3FhXGsoaSfMmVOkR+gGm5u2pFd0RhMxbresu515xzAonTf5RDTgTyXo3/OExQDL9WD/ofuB
ZgLh5Hv9jd1uJPcFzfpmM8igbr/SWBu68gnbqKrAuPTf1qb/nZ2fIwKS/5LRejY8ZJvB6aAwspEA
PJf8uutuhw1iwzcp1uREFhQezAWM2r22ZaX0UndemxeVPdpIEwvPhLCRJC1ZAjSdJ/mjLeOGX9SN
PsfsVyj/h5vZbDmb/N7xgxdjc0lirQX3vEdz4fr+R9+eHP4uR3/FuQijFunaTKML3+3BRaYLlXxc
mO8E8dKw4DcRDe5cRgi6Yby3GNaCOeXTND+xCuX7eplzGIuwGw23d+ITcRJyhQYILV8sWG15cZyY
QfkqJfqYAUl0k8fbt/tuytfjWLGa8N6cIeIzlSVajeVTH1+9Pomi8rda3YiFXXzdPjB3w8C9sa1x
Mp3XeNqRjH1fQUrzpyuj23O7B38dsHN7m2AEw6XULi0L94IdcMo9y4ZKDtppxNZdnyzyrLP1xWbm
ctqaUTb71QtvHVo3vWChj+8Yw9M0ywweHOCofU7tuJuKl0m3dDywHclzZt6lCCT3+E1JKrqVXxu8
uvGjpvMknjZpuWCX8jamPvE/xtgkcymZU3s4WxUYSKC20M+ASTXIW7YuFc07DSlFZuFjF1MXy5C2
FzDrHadyyPVhuxI7bXOaunPwD6c0NPpErm/HvwSHUiuC8hffySGYR26s8pUxNFk4Fg0m9i/OOR0K
AWhDlJl888YjOlMPIQMNKQ/Grq1oMi7xSHFenRtsw/r00hI+zU10LdIZmxcDAd2V8aKIaeqQPKus
nTjTWWZ8n5mmE6wvsDjE6+qcTAZR2Y/mbOMlSJJeAun1ttiyeQpetWa3rumvNExJlXiyMYnm01sM
bLgbbTDRSLzDX42ReZe1tOTg6YecOczT7GyRS5JoO1ovB2VWhxciYtLHdcw774WRR2tyIZFj8LPX
OWw9rnHKvJaX/ng+P5MY4JnnOp4DMhnAb8N665mMp/O7jUD5NHvhWBhsfNbYEknN1s9UiQyt5ytH
gFSJ9cNxUTX4WCR9v0zxPbEKXcvmDWlcEEbpxduO4dDrh+Ffn7q6wb7/5Iw+oPqNcmoEtRC0OFTm
rVs6WeT2kS9GyE1wa/styoAnA+vKMPl9iRmk4BeOb6A51K41Ba0i/7aDfU7uIdyVeiC40DGNOiA8
PKUEu1vbweQ5zpiC0RvDx1M+T5vjwsOhSbl6MfAknANx1t2Vna/HW/B7KeoD3z1ZkAisjsAumMLV
qbVnbBKTxSDzAAwN740FqnfrINoJ401ObJUxi6VOOQ7iLaTd/bq8LnHiwwQdLQF+O3TS4+CCg93S
jgQ8WE4VfXshkUKdAaN7ZG5UlExzsHVnJDwuf1CzjiEBDFaw1B90LyVx2rlqyRj0qhk9kMH8wmVT
yWxTG10BJIzDJkq7ciKsEedNgKq4f723BU62kKKLFvdKAqCwPecpKQukZkizpnqgIl4bAoH9TQS8
Wsc77ElsECJsVJPALqzSVZO89hF89syDNppHDJy0hlc7Rube4O7dG3pentW9QKIjDlZ2twnqidDc
IavFm3EVgZ2BoRAv18aXZPWIgLjDFZ2HqN29tH7MbpFJ0pijYY1/PAcnnHupwDo//+dgyQn3Yg8e
h7u7ukC4CJc3OUyFIobc5uDbbGBqeP/jOfe9bhqfDtPBB5zPwdIwsGxHpHV/8uDuRZ1bJNH+KkE9
BnTZHl4Oin+o2w/aq0STPn788d8rlfl4GyiJ4Qq8Qyb9X6qFmf5yQ8LD+kr30TXhSguWVZc/ySpB
A9EfyaTS0OP/xODhuSzXZkJi/edZjotCl1bCM40TdjiBNBxzHps7bXCNEATDYzhnrAamcTNVg0Os
yNw2DXMlWkSVlmY0lXFJU2wJPVqx4SLk501K4VL5p5TXMV0jujPMOwU9oBYUdRpRKrDQCMZIqvkd
3vmyeWr7tYyt3q8uCVsE1fuP7zomNM+XP2BsFkUnwNIOy6DnylyX5jRC2zF5XScNvnIXCp+wbq4U
PQz7y4ANCPMCsEP2NHinPvJFtVlETdqSpb4N7JXVnR12hZdDbZim6SUxlkZ9jQl14bVMlxVbc2dO
SfM5Gpq6H6C6P1MJY8I7a16W4rYGLpawOKRGlXyqZk1YcS5IMwdOmiw3g4FkeLsAXsmdIkRe3sSf
WtwhTsWQsk/AjwOTqdyqkEnINgW0W6smZY7hBCaC2ExbzGFoSNJLJaVTmpvGQmorQTIKnYUcBP6U
myzxr1kebaKYawwqtpc2ZBhQ7dAgP2S7LefyMD0mKGSDBM6RhZhWer9o26+aV6baz+aS4rLx1oEA
VbxHQQoNS2l+14reAj0SsSyVoV04/X4lPqJqqkukzOqL8SAYos4eFso7HkP7oETKGvhC4Cith7Dq
/ay5nxf2u+ZMdwU0qyHAJl3Wk7ljJDI9JHslBA5yX4W5ohj5rtkefK0S7i5EDEUn0NzGvqP7U7wY
rDKBlKqZp+NqSzNZNfTzxi2jFzVJP9F2n6s+t77goLOE7jL2oRizDxta/R52XyG9sdIe4sA9VXVZ
9tKIaraYiB3O4QaJH4S1wL3zyDpK5tsQ8KK0r8T7uPTtlsKVlg16iITr2tTNm2pglOBtkRVrMt3A
/tgy42pnwDJYXDWB0HFH2NTMQNKflih5m81Lm/SE0wHQ3qV41VNCtsDifICm8ZiGi7z+lh2/o/JU
4vy5ZS5zmMrMxKD7pvtSul4KnbmmObgF5JfCbm7YVO0X+mbaBm5I/SWcrHYfryzpIQt8vxtSbOqX
2+ZEiNLJ4R/d7AYtQtK8joMes8dIESGdwJdWjm6NjauYO92sI6ytd1tWreDHivSgG11skgwx/YPu
MeEzIU99dFeIU5oArx3MCkKzE/OFZYc7KV4wbYnaAt3Dt+h9i4tNQbXu2T0e8bFvi6clEYpd7Tx4
iUUP8UYzsPVkNLM6IEKv7RLLaM+a/ZuoB0bLVwaZ6uBELYZs9P4mAqbIvxvUWJvg494tWz5UIfoH
aSVtIAKEHrLP6yqhVD1+hVrOJbYH7RWHpYzg0gE5b/we2aW1mPedXdNpuNADWxZwDRQ3DB1v6Vvi
yNZpxQ/7VdPU0qJE+V+QXUIS5FR/Lo9lZGFash6w97crMrRsD+iMw3ZO9jhEdEfVst4GaUK2AwF3
VVrct7bhdu2ZfLlkjl6NHHcZkyPIAMtQHvodzKpFObMYG2QFprfHWMQPQ/WnFThsEopVSACtMkmb
Z/MgVSk/Yc0/YOOSfpzFgoK/Wx11slKTPCd9RM2wK/pJOK1GQbgGnXi+Ixeh794+EhWfX5O2M6e7
vR3CN3hzegkyBKV7UHzu5agzq7iVV0LFmSwKTLo9BKw3VglVCcf2eIaFWBl9VqMfde0wb9+jmd15
QUGdQcu7mKYkmO6hDAhFRGx5uG5CuGVGFnEvRBPtCqab6k5dWkIM9Nfok4sSvnh07QL66Wn0ty6Z
T/kwoDZ+a63p7M85KeTHNFuMJRZiY7b0O/o5Ap36zCrfAH+l+A/Atznm8hxC/6wes6aQEez4g/Bj
MyVKwFDdxAa9tzkkmt/MuIMdV0W7AP1OhUPbzpGQsJrcZCe6BhneBkl0UnStzptgcyKtFAZRgfKD
pSDh27KEqE5HnyGMKB586nBYOXEE5zV421kt/Gpo9ZH8my7HXUXqMcDZ5+qmme28DJ82HE9Qyiny
hr4eTbxR1BSCo9zWeaefF+Yi0qqw0LFyAgdwMGTBTrEClCANAtTc8UpnD0OWR20fTI+0k2VSHTzn
lpBLrIVrmorOuyZCx+nRxsfO/GsipNPPcSaucfD0oHOvh2dMqjjm8ElljRkU35Pl+bjJLP00tAmY
b+blZVXREstftCsnavMyB2TnjTfkv+fLcusrZUSruPeJZLB8LkEekCpEexOKou2QmekvqPmIjiKV
0ROQxrqiDeklRlG7NLlEb5exItV5duRy9/WKXU2LUHHMw6QSMZEUIJ2SWMCsNIVl4GM5Xr+ZFdV8
Vn1bWnNyYClV60MLdSa1QWpSAxJrqV80JSrr0fjjmYUPA09IYxNd0QqE5NWzsBMSbzwYPT68NaY5
DHy+lZa+0cmS5nGhVsD9MO3pD16xZgXtLvJpRl0QbHj2dxNNpvBqG6FwBDylN9LVfG4nIigA44Wo
bC+HHWil+Gpaw1JiDcG2H/il0Km1HEdxvbM1xkjnbmDVNNd7G99XnEz199aDSN+Mb3QZ2MbycBTh
WbfC9dfXi3AUMA2d00gh5ufnZMFAizLGwsY+uEltrIXv7BmeZXxdVPFXT97Oxr15dl41D+vYGkH5
0uuRe9HG9bp4+YoNEoslQXUwb1xOVl3gf3T5S2pZhdZ1c+w45DX29JWCUz16gqMlVP68ClRbQLsw
tAQpYVyEvCye5NHYSQgENTghrbzTXvWwHk5zGCx8CKO6BxZxm7geo0d0xbkgZbD2eMfeK+WPyM2w
Ncbwxo3XT85Mu+Hjgtk4X0zT9ECRuUQs4rjc0Zk4YMNQptK0T35uF+1vSDwEEXT6UBDBYV9l5CqA
igJi4AcNSSUKcGz7VibllNHLMqDJxEJS+/F54vlpAl4JxisYPXFo4jR3nDb+dIhMy75HqtE4r5aM
baZhQgRrTq/r6MK6atwN9rITBEu7PnfyBzXufnwVfzlLYrUZ4VTog7TxVJ67wBDMZviuMdiP4aGU
0lOH5EzhJKpzbb7OUoFoumKl1Bipqox+fDHPLGlsC6NEPIZg1lgktOA+8/25Oo+bsRu8eH5MvVWE
YetMlcUKc9BRtTYE9gHuArc//uC/PAuPfr2F/ZULAG+BcX3/wTYJs1MaudOjpzbcAHk2/uzaRm9y
OzwldS0wZ1OEgi1RdfuPL+P59wdYkNU9sLgJHKSfO0bSWZuHBKH+I9EkCh9NhecPWC4sOo79IgjR
Z/kff7L1fd4V9ndiqmmCJWJ/C0ry/GyLdCvB8Ds2XqZKfVIGMeeeS5h3bY9c9VBqaRrUqnRBU9jJ
eqzZOC680vhXq4VA8TPzqedD1LYC7oUHUBFZjuM9b474UFkCL4jNl/qErXlz46FKVENUiSq+8QSV
LsdTepuf3CcZCX9untjY9WEYaqMvQmfENX0/UnofIb/n0i+mQ+XuGHcrahjMudl8tyVj505IgMfA
/FQWvgDfltPX1qduIhYhuYk6UjIAvJMgQlfjzSWclZ+5pD4Hp/wIugWB8o4P15luxLMrNMkQn41u
d18uVRju6QfH68e2uMNfxMUViPWcBS0g7a363eYOgcmscx5R5IzJCoPh1RrgO7BcasCVYPrmuLSU
yL5IkBOXsI/Uaoj9tRoIfDo2xuuP7/Lz6Yi/h+uFtm/jw+K5fzF6ZdWcSSSIgkdN69SH5BbXE5Zh
JbYID20gKVzwOS2SYrnVP74I73trXI+PxxcPlg7LEc66f7HGZWebBZHeHknhLdlq5m5oyE+NCGON
n5J1NXDtGY0NItfbnfWd51qo9LZMuSgVuJe5r8bAI4H7Fkm2CXckHpPiU2pYxLU4J3+wZiw7w4mK
M7t1NxrYHBUSsdBaLNKiKZWHlL4XlFjZjHQx2lWgawQPmYG46mvEt0nWGbYa+zHM+s+R70UgoT3I
kLxOoW0MiYa3nBaiqGAhhoikCrZq3IXIGA47GzpAYYrhA2M6DCmq9ILnHyZ3SRh5GZ5Nzhz08wWc
3BmISqfBkgINzwVBqsGtOXdGm/AN0mmqbgulEknCQQrr0k7T1LwEHqVZezbRAYzjfd+luB5fONSn
5tOPn571lzFEFgrrhunBVkPN93wvCUJWaXj52aNGulv19alkON/dAxOiLCLoaimJBNbMbE95zWtI
sbN38aOEmS6wGQm1Ek2w0w7mJ0VO0l+7oonX/GauuAwtEEdDP/5Zy/Z538WnXYtFnPRdLMxmnxsf
O2TqAWKb/UvONq1Xf0F7h0PjVbGQdciU9kaD+YTYH66MaOXUsp3OsGPMn82OZ+tggFuoT+aLH/lW
AAD8rO00QxPvA5p6L4PdoKkOthlXTnI21kPv+f9VHQQmDGfPoW8dSJbbYWj3p4KJngkEqNyrXurW
pS7mOlWqETKYUTfSD8Pa7SfQ7/MllSUAkX8U0kEDev9LqVbMnRg2Lu3LLM0DFpqKc5j/8dvnl8Hg
+G+CaJAeX2zhd/ezLJW/fL4DjAQXT0B2l3bfsyW9JnJ63EIrfdC5CQsLghyvvot0qSxPdBKdEkX/
eDb95QJ4zJCCffyOKf9Znr/f9XyQRJ+8w+EeN+Nj9XCP85be/BLYsLIuexzis1sPbm/w4cefL1/w
z7tuCBOTukS8WTli/mVDKNbFJacq2R5yFpf91zCccA1LBz/mvM9F98Zw9W2SxH4yyO3nVRGVIOto
hBsslSFj7tn3Ljxndvaq6R+IHUm76VXgts32FFV9vt/ptn1dWI3zYSQYmjMM3Ro5+egmbBbbuUCh
XT5xhhkCzJL3G3I0QH+uvV3J2qx5AfQ3ZIWnN1kxhlAgidhodtha4JBBBm5+o6sqzIYf39bnlRUW
5Qxsl82Ak7vsdd8/1hi+04p7RP4wRjNWIydI3VkRnMgM7IsOS4pi9tBzqWAYbwMx/zyRsDNj7QBF
bvJ/8pC95w+Ze81jDuWqaG09P4osJQRtmGf5g6KjZoeoTVV2ChH68Zf/68exctHIgXwXmGzPz55t
nuG3Es27d5+Ir+fnb1rkcqaAHRWh/Scf+CxJk3sM5gTHh5kceiZBvs8+chjiVVw0unstZlJeA2uC
PBWDjkXaLhKyNxNBvkGJtGDU+5gvvbInCJ/llQS12OwfcNQoQNU0cKXTVrzEFDmNUo+uh3hZiY+w
PYC8S6wksS9vvH0aS/S6vCs9DU8cLYjNiTfpZrRKossuHzCEtetEGiMZIKHlILgqKZmWmnnTLIqB
IKukkT6mdF29czgpwm+9CBiU49oMStfE+Hq9zdSBCaEVfkHDXEnGSzUjeHoKrEzKum/VSj9nuwkH
taPbc0PGCvyjTPVg5toQdd8e1HI4Il1EtDo9wTl8iD4UNEntgVDN7SRfifnDJ6v7MOS+QMewMwVU
0f4ZcJ1FcKUpx+pEUcoR8POGcdtwDXvDTcbT0hv95t8OFako0V3e7aTRqXO6aS64uSCMXRB9Xr2E
/L036mbpw4pejvMpkJ6VxlA0btxgpLY/6R4yENch9z+O/womBGcRyPDwATdrz9zy25jooM26UVa5
+iQY2pHczKCbRXCj22L4QkgAaHbgjeoOqBfpktqt3cx9W6IKnfE5AexyqWpAtNp/UV2G+QnXj3z9
pIjS9PjLbDwl3G7CXSpcQHNgsuwYrrUl8itDqVLhB/T1tWVaRf59ZbdL9IBT4zD9mhMgSU4QULO3
R2dVlkRio11fcWYcKlpj+D4nDv4krgtmhH9i9QmKVRbcjGDvfneZzVZUX9rMRvmooCozEgINMMee
T76F3ahzacqCWJQTfwWYNRa56d1qJXoNpBBBjbSIS/l9VwA30u/ReZ0U/lJuZ43H6gY+EmrBIDUi
GU/YEX/GBQCR/YmUlMJ91Zs49qDd36di/01JjpwOGdLXClEfWZppvqfek5Ji02adpi+AGZb7RH90
nl6TnVu19hXDK2N7Ctwd1ehrzI1EnuwhvKYhVnjLPmBjnO/WUJ4H1RLUYDHRg6KXxhVX5PraZiIA
umSwclb2LU5ubd4A7Ae0oPar7guzGgqRf6/w9J3fBmExGrQhFNiqRZG9WgV0ARdtvpt9gJ1u5W/V
sJ78lSlbHBN3xsOqww53Du2huaB+l2Go+taxAfT9ojVsTBVuZsXsUUf1gsQoBqZSDua2nXsmHsyE
Xu7nFksC4GLtxaTNsfwc08D+gg7Xm0DzSoQU8Ewx434VFE6yQCnTPs71mrLZ6m+qhli4+egktbJI
SfC0gZSa6kUYhcYHfCpn5wLdTM4pug2ktVdq4oyHbYl54Nz6Nn1TIueY6aJLVpJhBaCD+olbkpI8
Kl8VLaRycXBn7SHrNjGf1pHqAuEjzEY+FlVHN75vKxv2beN4cwWaq/Bu1azww1VGI9JyhJG32mhn
X8m6oFHNnYmSs2qoaLGmq0BvbZ4VgWWzHAohsftsKx2GFrr18JxY4DGdRSuhXGvM1BK8vbNSL330
ssbf0dyphTKr45BFtFobj3FXYJ5ewK+NDHI5T5HhosDulO3Dot7vMDnpnW0LfyNAnKd7ilHRI1sm
T82C762PmOrRfBvbx6o3cBdY5LXyT62U9sFws8Je6EhssrILaE851cn9pns8tLJavZrggLs/zZMv
v613Cd12VV4kenlQIKN2CNDyNi1Q7GG0MC5rnPrKMsE2Lsv2p6gzcMyG9MYBeLqpjV58Xywl3Fci
GIzxXKp0YhDl+JWqc/C3/KtDLPPvwYZWMT0vG9R4LMgR7vP7jjr06w5NDRDP9SsdtX5AWjprY0e9
Z+9y1F/QRvQ25wYjNc0S7tId0bhJ0Rwe04OyZ9qU+AiVHr2AR4cyg76F1s+Oal1pUU2xaU3SjDQu
sB89s6HhPUrbizqd3s7vrdIvo2jcpExQP1nK3mNVn65qN6glcnDQtKSCUolxVLCgymY81Qw+csGE
WxKohBROnJX1mBvhZr7skFzRdWnR5XzsSbhJPyT0GbH8BmIwvpY5ejAVw1YqkaruT7XQ0NgQNaSt
zACUm06d41ZKeLo9M2IdFYET0awxiOIhDAmgLk6iunCuhg8HsEEicOiBB/cwFnLbRRpYYMZuGd4Q
hxIn9dkHAJyGy2SaJPVeRmVYr4Zt5BwhhboS0Ns9acqsAHdZZ08wAQmR3+voJukQAaQ3SKMdY7+W
SAIYCEpHqRdkXTjqga4UR1axSW2hW3UYHKFt1idE7WykSRWRQeIhHmfKkU3XuJMqqjTdx7YdYZ7g
aiICYnKfZNVR/lhebXsUWrWy0oDqPzFg9sFP1/cjrcgR10wVnNIrOmxsc5rDFdHCko7szEPxpmkI
2sPb1e9IfcjKjTOaYKOVUlhrmpCyTkIzKFIvk62AqxpoVzIX1H6kFGjG4UKWqtVJFU+9Kg8Rsstq
oZuAiWq5KndG1QTUw1NJS5Vlgq8KUgXyDKqyheHsJ1iWpQhwYVtCTuFOssiDGd3l2Now0TMjlMhg
NZq1a0Gu5lwuVGqxCJsduJ39AI0ouAvHumsyZFGx736u1MNuDgejMScykZjDFLrZW8c3pevrzEky
zL/GyVx7DVkEkgZYhoEwgzgCSO9ZkTuM/NAqe6o7CUJTlXDKcNiwcXpzqaZvdDt2GzyMYK9ZTAYP
mkvlD0h/W4rqXPGnLMoLnn834FDRvDGXzLEgIClnPV+5eKmbpOcYBP29n85hmO2lf6fBCiNZxsK6
SVC+pf6py+cDbGaXLBDizSxGyJBMeno0bBW/zSk9oZXxOZg3nIItKfHz0xf9Tee/GjIWLbZkRo6+
yToGih266dwbYR6l66tBsUlwrcf258IhZG3aM8keyZD/88fHu+cYRRTaAYkMdK08olTc5yDd7vlr
kyV1eV+VLTRwbdCqXWk21cnSXjP/qw92oCIiHqFzRueB5tVzKK4snLELmz29z8u0Cz9vnBQC5AQt
8azEVHYGwS6XGpcFlvnjg//Pl/X/Jl8brSUZ/vGf/PylafEYSdLx2Y//uP3avPpUfR3+U17179/6
/jX/+LWp+O+Hv/KYfembASvM57/13fvy6frqzp/GT9/9cKkl2P7t9LXf3n2F+z8e18D3kN/8n/7j
f3w93uXXrf3691++kMU8yrslWVP/ov/p7o+//+KAk/xbciNvr/9NbsTff8GXdKr/yJ6/4OunYeSl
5t/g7PEfHbYI6q4DbortNP9iR38zTQL4wGIEkvAkTrlu+jH9+y+G/TeHv+OfLbBfwArB34aG5Av+
zf0bGCyNipDoRP4HwvTLt2/+3RP8ryf6H/VUvWmyehz+/guhLt+jMD6gOd0t8HL+n67gEcL3J5Q1
7ye4G077tNGYeTt03qUi0eJUGJl5v+KEn/4/9s5jR3Jsy7JfxATFpZpSmHYtIyaEe7g75aW8lF9f
y+o9VL0soLrxhg30MBEZ4eZmRvLcffZeeyXfl9FfHcwGELj5l+XtZaNocVh2oypjx36arKfFugLU
y4g+Cp/H2QrLm78wgTbRHtX21K7LTu8lvYLnTiUXyt/GwFlS481KT5b5aGgflXIOpkpiq3coDRsn
DVTeVzsZkdrOHe5H18L/8ql1/XncZEnUBDwbWbIOMLiudn3JuckANwHmPXGSyHK8b24AQY0jC+nw
ikO2miIak0IjVICUkN4V2FFiMYxgXAu46XboFLeL1z/a22Nu5URCnPSJgy91UPMJK9qJYsRA0/yQ
mJ8ZGCXIVKmYmcfBCnRjE7QjkqgiJZj03UFT4x69LyIMvM9s/dwNZZBMvyd36vFsDFuo+VqUOekX
BpmIxvibWdw0sPnq/miR+etT3Qwqn8lzs8YT2xQ8IWOM044W1TTKZga8AruHpu3m3IvGoQp1c41n
9aM1WeTJnzGzYlp7903/4vlfGZ1NG5V0wbz5gJDBiRmdTmhdZXtoKyHN5TclWHMcEg6RElkEi+6l
Ox/Dsl9f5ROw9WP2ncEcolctkjYp19ItXq/ooy7H8lsXB2/1WjgULf0Bptvd6Hne0maWnjR5McVH
yfHbccoBboD2a5OfBGUizb2Z/eY4wQKIrVYRjjXMz2Tc6j0Yr/HMYmS4HTdEl9rm/DwF+KVD3+FD
pq+ls4nsp7b+3M1OxBL61QDNa7AdhK7+5uQbaef5Vo4TDbPCHU6rvd37asv2uXeuqbfhzT9WVAvY
VWqfF7EYOcqSdWNN0MOneSdmca3hiDNKWRuO1WkxfncJHAP6a06LU8d60x4tvqRd1v8YRUmHt9yT
lGCozXcGz/egFQbBVnsBbb+NgZV4N05VnGbY2V2bRC5r2YpTp7YHvx9KAYzB16nendZQIw2iau/g
jpweZtitWhszkYNpW7DHU4bgFdEGop+KoyDz12DZJPs8wlitF5sixwxbxG45URtrPLD4D3XvSeRA
wPrZDNPej7ThhkowQMh12Hv2wUzhPbjaKZ8EpRgRMtiuHv4MzfPg0ir4mnDShH17XJMqbuA+3APg
rI9sLMLS2sJ11c6tZwRj4Yf1+Htp88CpH0a7PZq4XY1aj8Hit3eW7CWQp/Ww6PMjcIO9sTV3ojVC
W+8BS+Z9oNVjEnj649y8UYxzgqAaFJUdCfK8PmDMnb7cFqrn/yB8zaUEmjR25x9te8v1dyKnNKwk
HZ1sZURRlgr0ccbJdamXo7IfywHpQEpBUm98IEQII0XuTHVaxPw0dgWz7AMV5UE+MS86RX0pqA/P
AfYn7p05UavjJOFopgg+RhGs5adywavMzhQmlI+YOXGAjMu9cI5W2xMn1u6b8peTmT8JYyNZpWCc
nvG6vyc2V4MHIWwxPmtmH3fmK2Lh2sJFvC6fqpVhnZSxzLjS0JFD6paDxHyRs2J2csNWN4K1m8Nl
+060H46KcHaJZNqPk2PCz3soioRbBHGo3D9vlvFOFStf7ZoykvTTYEsLzf8FYB0rX1ePOQ5fpK2C
rThlEisHxWdBv2YnjyqQvqcLiq+LZD8MVYPAlZsVh0kIRMx5IhhLNJt5n5BREmAMDtTEW1M+qO3N
9z58baR2gnc4q3eNwZEDKGyc6tO+65Cjw0UYItS6MoHeMP24/XbaqDTflicdb7na66PwHoTVPg+K
Vpq0/9UKd5+lZP2MZAoaWTvHqum4x6dkcC6e0YvIFNltb+fqFi5LF2RdXn0CnrvXTJuOB7+7d6X/
e+Kq5an4ADUEEqij/xp41oDJW373c04Xde3TuVEOcUf6y6cEIXAEljHVZHdS2g9m79D4ZNMMAqvr
3BflbZ/I9bdf6KHeGUdUzJt5c6LW7p1dq/IJn3SLkbaZi1NpjrtuU/qhE8YY82Qugy0dHjv66sP1
Wt+iCKgeuxnublgwsF6sNlveHPZo+9Sv+herNkIr5yGrO9rwPc2++WZAVzv0iwN1CS0/tBG133sQ
MgFY21NCbD5K64RQZCVi2qCS/TDLMeAX3IlmOojO+yPptjmD0k+P+LHakJ1xngQEa08Vto9rqQVk
oP4KEfC4EzU5De65UnzhJ++N1XNA3saFyp+/DjNFT2DDdr47P+DZ4IrMaLQwXqgOxK6tA4XA7VIT
9Xz1V967XjwOuZPuy367nzZvPlabGRW6eKszPSFDaC7k3NSZxPGP0Cmmchu9/jS61j2lUJ0h4zuj
EQ6JX2x0FPPfFGGlXE+Z8WLayQkG7nkV2WHxtzfV08CxLX/geHh049iCfMMSrrZz9AG7GMrLo6Hm
A3ZHGXV1HhN4LEPLppzMUVVO//iIUJ296fX83tjmW2u2cVr2edDUdMnI7l62/U5rhjd4Wvusp8rA
MZc+QtbydmndHYjKLUpGFc/+wd2uj5egJVISOHZHQYbQtIPMr2AfxZuZa+qwgVuZyJuoxfF+AE73
OObrgb4PVb+2tBDsKJVYEPkGKzaItYyhjxLIc1XlVFcIZ1APSqNrTIpB3FWuS/6/RBvOI10l4zNd
KFksijz97YiOs5VW9z39B+RDSLY4oMghgoSwsWEb4DBvj5h558huVzckJ2Te14lgIMqL4Qbl20V2
XsUDK8KcrOSSja9QL0R2dJRoHxLbgiBE4ouH/woP/4BXj7TDTOXF1tHTY1apW3ELpfA2qPOkqAOo
gv6JOCkTJecVBPpxKOUJkhfXm8w098xVPdyVmD1+4ZDpYJVKdUEbWkZuYYP9u9azxo2oDMk/cUP1
O/b/43vDlyGeRqX0KOtgOe1Gv510gqrCPXmTqi5iFC6zYgnauRztWBCZ2JXwKGWgTJenaAlLnxP2
WZGrwenLg4MK0voGtGMelOJP7z+X7ny2GS9eWZOuRxYl7W4tDZA5mWNdLHBzTxq4iV/X/qlbPNpl
NBeJFfmF78beMDgPVM14Nz5BZmjLbnLMi+XRrSiyoRmIu1QBqm412DX5lRfYchRDwAvY/oyzme+B
oh3bxK4iX3rJPQ9jfQcQYoiKxUqYB/Vz2Vra7Wg09Wed6/UrdJTmYoNF5dIrTLIqHj+v3tYUbEw7
SjKVsUW1wMsAYP5CzHnvG4QyfCsutUruCos2Plxv3UmvISJodvmSVv0bCMVk7ycpWCoHJHXRx4Nd
GL/ddmtOaWXmEHXt9VnbyuZDmr79moshiUlLzodBZ1KujGyIknFNdubqOS9u7Wc7jOok/pzEIBKL
65+Pi9lqRTbY+WX64KMkBZs3Jjei7+i0sqbikSqKPwCLThzu3+YJLcV72LrhV5Y+s2WcYz2Zypsy
a49zQYcZ2Q/3APT4mKRJdqcSv4zFPD1DXkDG7YeRa9TPLmIRz5pSc7hBRdGSmQNQ4lEFaSdBPeX5
N9k3Laxz6PFW6V7MbqFKdAnFdSBhNjy4eMCOLW6AS54ysFf5nzS/4kUK590Y3ddi0m1ghWo3FfZ9
Iubh5EyCzoIf2NdetFb5Y1IM6h4OhUQqpy6nv7YDkqB5szXzrbYXRtsiZWFPa04KBIPziP9YeWnI
bfCM4b8OKmt+cGz9rZ7UvbKG4aRokA5RkgKSR+be74aXdRK/muu5BfJLkLrlyTC7PgBVHjrOXN5M
zsIxxK85MPliWSL6OiM0opM3uNUTN1OG4t7Ydo1GAkkuI30Bmvma5kt/I3NhHhWFjcXVDtNGpCaG
78LOuivvKDniGnPjmdzUDbSnOt9pdtMdechShdUn/nzF9w1wCcbxtszzYj+yBWFp0TUlV4b0oxwc
Lgh7dwR3BFI4qIBzcT/Npins/MmIpco3zlGeNC/rphrkS33ov6Z50eYrfEePIMFQQdc32eeAYhKt
VnZqV+CNF4VJPthqkY5BM/esrfpk3LUQ4fKzMyyB2A621W7vGiawuNOmvbMa34VOa+DYuRGd5XRW
G84vDsWUfG3LR9oAXpo1VsX/vt7yv+okf5Nf7trv+kn139/q5qP9f0BR8f6PigoaU5/mmOb+oc5c
JZjrX/iHoiKcv1w8QVdflosdTXj/pagI/S9gD9i2kMZcgdWRP/mnoiKsvxDL6OGwHIRGHCf8c/8U
VITxF14bKCkuKghrPvFv6Sm8lL/pKcRcWVybNlwE52podbzrn/+LngJ2yXcna+xBIFNitq/WQp92
M0DA19weCBVlI76lkKSW5ewc4LovJDa8D17xckw8EH0MBbQaQioZBVgMerXGE0TRojoPpeW/2xwz
4REp6ePlzP3S3tMXwZHc3qbpbjHdoWNINikEkeng/VbUOI3B4Ourvdv8LrmpyXGqoJ9VthFVI6JI
jtIlUFLq83JRCrwggxuQn9Rls3U3T0lB44LuXxSm0Ft4Zc2HsIvup2lBAhZapn9sdFWB2Mi98lfj
kxhAvq1mRvAq029zwqa/FLCDF7+Wc77PEoCCwVRkvgwgs+d5kMyc0IO5kggouGKGD6fsjK+slsjO
9HLJN1PxUVNjlFrYU9Uma7httIhEuJIkLCnVl+925mznOodcAhTO6PbE2u5M0XtdyHTRn8yMlPNe
DrV2S4yfo41PZ+lXVpTayrwv1hOrFV8PdNy0DqfulbmId5WyKNtUM7ggUiVTZFs+RdIqqa08EBr+
ixj5yErihG63eoetgZrZNid8B0zZ/C2GmhNjQ63EA9U9qRZbg968F2ob0kjn9G8z9Srvri8hX1D0
7mVb2MmBKBIxI92MNdA2b3hp/c+KPATLcotytmCQs/EBvxltIc0YA7gNzeo0Zb3nHBJ6nng8tYXM
QsOsFYe+jpk/cImR3TsDa9SAnu+5PWB1KIbrE6AWPHxr8wAFYjYjR59ZbDXG5r3Ies5lqCWFi3ld
lOgbHnNIHtVunWv7caEoJBIChtwJpvfKD7Khtl5JIB0c+cZnTJ0SJsiD6qput4CXZF2tW94EAifj
4NPnQMYDv+jNJ29W7mO9qOxY84Mfl2TJvCA3a2vF4cd3LE1zem/cYZheFg4PU+i6xcpn7kMPO20Z
K72w0F3xUaWrzkoR09e5Y1jo49XxGhkCGRgqWrtsl9CYbC0I45Qe37hbw9QvZtdbA5PKRCNI4DDS
fOEO23YoupXZAFnCtg944pw0XLGsQJ+UZZbHqzCW3zVFGb+uPocuFNSa8f4MgoJSsqgQrLyKtZC+
9v5nv6nrlDGOfkArV3+zcaZjzqOd8MByuSrjGbcGEoizzFADnQwbAEuy9adEj/rljhvFZO6klBUU
RW+vRzZlOQoYFmY6tvUO5SkFFB4WjSbKyKALKo0mjH3IIZYG5GrME/vNlUQQQkssPKWUT9AyxHLZ
vw51Xv2wv9J+S56KFie0NvlWbcvqjitwvrUnaKFRRZLaYknUSAOxquhkUPo9ALwkN7I3r/TNOQSB
6Bihu2R6imkHv0tINCLdqEUtqjQaNsFgWxke3q7VwAhJ5p8vT4hda3BPtVCMI+LajgQRd1o4hghE
nL1Np969t4BUDDsqoGSke0oyxzvtSFGzp3HGrbPB1Y9EU+dir/K+oCKduL+7a7bGnHcrRKIZNWdz
rMMKOY75fFXcDkHH9lXcb30twly0sg23dtb6Het5d9rRqk5vh07Cg6NfzzLJ85b81QOq89Uk+vjO
EkGgv+n5wCxAva25Q6xXz/6yOnlYVFPpHMZWmXUM4mAwdokGLmFXr0bacufRreIPL2cBFenIHCGc
A/zvhfARzcVLNcIyJBwey1ab5kPfjJtFY/NmqEfRZ3xDNOCuzv24jPl45G3UPmrkjHI3z8PcwuOv
ui96D1TIj092hXQ42rb5g2CPyE24w90Qclqi2BVcNIIfrXQ2VUkhB30+VoJ2fHw2enhqX0s9bLnH
2C4ulEneFLMpgg6oEx5fanbqs9es976JbSZFx8zR1Q3J2JZakcNlLNvpTnT6n4GfrdvlBLbOOGF2
2CMd5zQkkYt2eAFTOUeWV58d1EK/QGq2/O1uaDv2dGl7Hnr7nY3H1zrUTwuM2OsJazLMDyO9n1R3
Q+C/YmY9QKg9Dqo4tqmPYAs4B/qbkVZ3S77Gssvee/aOkbK77uD28/NYJwi81KAcLIcOwrp+xIl4
zeXQ9YQyW5PHCSuWHnrHDWb848kc6WxqImxTVVAhzBZ43eWceCffKt5sRsgdfZCkrIsqMhO50zYn
QMQWCLN4tqz1lIPfOYnB0k6eHJ/TUtBEKQbUybk5zOXBbGAKwuQ+lumaUpbiHeBYYBmZHgdjPE5M
3ZzFuPcUoMCWz23SVVjP7nrk778lffo2FJwMk1o8VWV+mtzs7JUW0aT1WiG7+dxrsRF3EM40nX+2
TcVDBgETn0Mdyykb/HC2DcADdj+81ugPQAkxmtFkK8xdNgku0e1ctPqpqo0zczu+w9oIWlvcjdnM
t4Y7jl7WxzQZHCQYr3vvtYbza/nNaSHu9OowFuZBX73XdnCXwNkyClDgWL5uukDKau8GTonseOmW
9eQN9yISMYvM42wproc10ilZbby6CCCcfa+DTKU47CHZddILRy5GQMF65FKq2TXdM6nvd26nkMb9
7KjV5sM0oynDIuYekHPCEFfby47R56lzmzOYSmCo2duSKI/FpGE8uwBNSeSziLI8QE0ZWr/mLTfD
rI9RcV2Q2w1Nghn/ZssFRHlAh3CraaY4y7H/4wmtCDGhGDezYYBQXt5poeP8VDjf/LiIXdhtRjzB
jaAb+GxN6EW1r/4WQ8Qcjbq9x7gRma32tWn0jbRzvFVbcjLbvn0ahMtoQixnWrSTVt6LYr425z1y
AKFb1R9RpEwHHUfnVAfbZbvgX4nIHkFa7iCr1Cvi/7yj5RCogdkHNYTsAJrsvaw5wPS3kNvQAIV1
SxIc2pU69hVOlKzOP7c8u9kk6nDCY2NJbzXHPqqVpIMqQgYMygpbnTSi9YTIuoZsKCLTgU0uXPqn
Wqh8TD8pQjmLMr1TZkS+F25TKSG26oGplTdrn57L0rk3DflYI6YPbhnb3FFT3b83ec7giA9KwxjC
MaFko+PL5nd70BYZ5kqr+p2V2Cf74YUh4z2H6+Znf+rWu4jqgapYDR5MAFBzXK2Tg+Qe2NMHQ6AW
5j7I3ApaGhae+zF9rSosR0a/S3qFSPSlNeqyOlSNqiS5qXqKlFSxQwVhs7Kic5vfMwuPqhZGzH4f
72G2tAHPmHZPSJFi8348GOkQUzOvR9P1Rw15/Tvxm3ua43Rjn1gIgJbuAJR3/B3brjt74hntO7tq
SLgzm9ufsluhM5f2FhmmGIO1ZxjRN/VVD9mumdspAkXAiFwLhBJ5O9vDuV6IDJQVt5Mhf5dzxk4R
HjcH2ZKaarv7YLSeDn7zsZha24WOvvrsZmhO/u0S/06P6aa7X1al7ow56TKOBQqfRKbpJnXOg6ej
35djvx56R5a/cbH4HiD0yit2feMvcT4oPaM4HvtziM6o7QiE8SxAVcpvxTQPMkQyoWa5cySiGc7s
D3rX1gmbupO0dFVB2iZmJuWCIfuqkAKvzvtoGivjYDuT7oT+4vBEVK7pBqJNBnZMkrWztgzWiQPM
+M17W05HE3JUHjl5Mhd8KT3noUil/Klsw99gJ/ftI/7tjcnT62ZYo0ta4wmlGPWikd3P75wkV+gV
U5bFQzWJJ3RQA0dZ67NTzhYpzKAg5PfFpYXeDAO011mpuSzbxnqkm5ktMUW/rYvYHho8Gh7m2RyG
0FCK9gf6A1Usjd6HQ6MI7h149OhID1B3umAWBS8QoE9RnXQ0VB6LnnkdLAHYOKemzLU34t/aLYPJ
2p1LzKyxHFb3y1AOj5m2HZUMFq3YPv+/zKDWq2ogCNb978aN8EN+Nl9/1xmuf+MfOgNsxb8cnBfX
szz+Mpc4yT+MG4aOPcOyPFMY/xndvgoQ/5QZDPEXdkRBVBj3hoff7b9UBv8vssz0eGPxJU8m+P7+
O64N4+8BQTifVwFE+KSkyPFffRt/FxkQ9eQGAnk8sKEazktXjZHvVn2cLyYrTsvqb7nLN6HJvnxX
OpK4HmXT/7fE5fWH/HdI6z9fhEV83hIQQkwSnP/jRdRemysqadWhYjEwW6tehZrE0B831EKMtGdU
rHVhiX+a9VatuxVqxUFOECvCXtX5iyztKviXz++f7pa/uVnE/1BfMLNgiSE8R5ALj5SwrwGvf1Ff
fDtdsM4gOjetWzEGFd58vXIWCuCRUOX7Mo/p/QjxCh9AxUmpHDO22PBUQVCCfunRn30CESGDJyN8
qWmYL9a5tsXHjPX9hwWty8MMmCHrDJW67d51eo31jlq292ptxktvpuOfuc17yo0EZ4JAWZwgDyr1
8sfFbMzqYCjiYjdWAgMtJI3gv6/DtXPa7b+FZWY/eFew9V6/SPYDyeyERXS1WJQH6Om8xKvnaQ6p
vIbq90ZmHfqM0Xm3ug8Xlz4kw+AOUXpLejbS2ZH7Bo5svQN9yd2H3spmCsyNp8KJHmzjy/USSmEH
N0P/MOmfy3ERsNaMFbzHLvJHajQC8kCGtpsWv+5Cz1aVQdbtetZXazl/gdvgvjm53a/UajjOmJRv
JDsjk/SRZDhFtgCBZiS4JJt3CFNTEl37OMBuD1v+W/GPugHFOTk3xt4swANCFQQllIIC3htjKy2W
mzqGAjBeS8BteV040njLh2YzVAYFPThN7M1VbfE7LCDeUSjcKUgXUVM8yDW9wNge+89tmEQLX5MO
kkOJr769FPhc2hjOCq7S3u7FkRD/1t1jfkL495M+Qz6oZvPOZV/xnbBvE/tlXZDYccyx2UxmTUTs
FCBEMwDLK3Va/IKrNDG+TFN/YbIto9yriYuzpDde6yHJ8ChxKnzYMIT+ubZl3q4aT4Eot2b5IjLq
2eEBgbJlmk112iUXV7vNwZmLcCkSc+CD2WzAvBVB/QYRgfd/MR3YX0qnYoLXUJ0nMON22PBBXwu5
2lbg6ZT0ffSLsX0yu86M0IRO8lDQd0t4yDLZKGbu/NwCSOO31hNtzyN47ffmZPLEmp2h5nu9FfUz
dzOtDUA2I+Z4i0vVAGL7BGle4xgvnkmqpeYlX2udFBHmRPrmcNomIcYlYKAeUqGI2Ipz3FEanOWg
oDvmdpSyN8CWb+qpBS8+s93EOxFmlbf+jKK/DrWwF6OV478b6zUtDUfHVpPLioHyoZ2uNT3V2ywj
pqDT1v6iVju1HxaK9NZAYIBkgdOuHr4RkgtvHpDTYNWz11ZWdAvN39zE0be8JYtxrCjy+dNTgepZ
ICzYnv/ZrvZ0tCBG37Cg+sNkSGzzNCbCvCk5U9IdodX8Ze8lXZcf10EJMgc9ixdH9rvex3DT1NFK
/RRDKNcUyiRVkvJLb5ebzvWDlDdotfPTpqgc792b1lihKDXUyhBdg8V1KVx1yhPjuem166jJbUQP
eR2BKjj3g7TFY5CPIUNJm7XYJfJn3R8ex7KIGlvFS1bKi7tsp6bFqhLUiaMCgRUqMubG+EHGWID6
d2fT4Dfw7OxgN6dmHPjgOEkDo4txeggFlHLJiovvUAXjFiKySMNWAQ0jz94VMefbcge6I5T+TFtB
7doMny7vMljemCRAG2ZrE5ZY9YxJx4zSZw/ZpD3qVIYHGvEhtfn0Z85DzFJtCujM8oNiwZMhje+8
8NoHo2GrCkL/bZC4avXqzpUJjdqYivdVM5YhvOyExmCWtbUQd7X5TonpfZYbh61ZcQIa+teW/nSm
gXgn6iGsGu/ULURrA2p/inPGOulmrPjylbPMXw2/BfRi3/pDxVnewiNYNAA9RNtpgb+pkiMOmSzs
GfGg5Hxk2w2WGI24lEP3MGTyJemtB3uoT6nbf0yLOqV60f4kEA5jIMPbL2BhQ0imCnOaNCgfn8ct
gGxb7UH7+vTKW49yVISoMHZs0/o0pFoPi8l71hZztyJb7tPcbp4svwnMhrSCPserAZ6Nyg3cIVb7
k45pGblifcRUtfMpnsEHDXhurfF2da01HtGo7gZtsQLNldHo+w+wrt/mYkKiB7fIbeUC+vbVcORT
wh2bw0oWewv0/Umm+A2BVyHx57dOWyCq19ouW/94/ZeR+btu6FlnK+pLWhCNzOUXYBiNOsyF8rmZ
Dd27Nhvkt02WoRmnlzbh/D+6iD75NtENgMzs9rkVOoP+oknMiFN9S7XH+nsxWj2uWt2i9QYkZK1P
/WsipwBaj0HyhkgM3zfD3hA7MOdsVTXv/FrXOJsbb1Pa/fKX9OJ6DwQFXHK9zoUkwqWq3AhXu0AE
zuNG77HoIGy44heupssA2CXe6sK77gSR4bdsV/i1lgX5WBy0THvpyuoyu+ndOqbFaRP+u7FYLBrM
nk2HSNNpB7Cz3Wmr3z3oOVu6awF5jeik8JQlzc42OClwC9svjfuSmCUhK925mBZeQVdvXzILb4vC
iQB+uQrTfBP7Np/yfUf3sFdhE+gEoeirfA2YMh2e61ah5/O5WpBRkupZs6awLdL3DWNj3ea/aM44
TpM3xqkzObHdGB1PdxsZKrHZZDvOaD4s+nDvTbIEtK9rrXXgxmrtQYQGVv8KqCY0jNwIXAgYcW/g
4YIRiXLv73mi0HCYHnX0EfrKX1cOl8exG9DW/BVcEWfzBoFaEvkcFhxhtSJXrBntfU8UjATgdtb4
YztPuAZaZtMg53mvO8tNkehNeZZyQjI37WeDddcOjvop7YUI08LNv1Y3PY99IwPaPvb6NtbRLLw0
MrnRuSU40DZz5d7c6OcMaJrWRiwV5o25Sp5JLH2msJfYA7o0oaJqcIw//IJ3Ti8lvi9z41luv9RW
OjK6eD+dBmR0tUa6TVJrOZVNsndg5u1Lpz6vaGNGMRjnxdHuGMfcN7Ncv825P+NQSPb1pN0kqQst
shmXQzdvF26/9X1ut90f3ytY8FTJnVeRipuIzZLbDL0BQV4zaUZdRLACObzoKfcG5lCwhuOBhxfG
ft8OTTcZduBhBwq0fqjQiRb3XRfTxXAEQxHL7rCxmNJSaGI9XtH2Oa/no1E49LYRVZLm+kFpUnlv
p/K+pRcUzlrLcivF4zAX+tdqzLFI/zgqu7hFFmMdOzlN/0ptAO30YjqsRf210pm+V4bYz75FIXm9
nQZp3LW4qd/ZivE4YppxMTCddSCfoVwVG6ss/cDZhwlWs4+6slfM38TvqYo5r3qK6MjTHNH/xc08
+2kdBsEYikHltVowiQc4LQYsGGZXfGuEA+kg0qoEVK7MiwfSt1kbLlJLMHimheIZXVrWXgwjoyxW
wQIW+uQio4GD7J4dbNa/CnfJf9lQUgfSJwPbN/KQP+x7zOmgD1zxpo/fLRiJi2J8RK0SYT0U9nKU
TIyMPVXutXt445jm7JIKo6uDanv36la+e87CMcDS5l8pfM+dXjTVp0PH4XddbcsL3mGEsXakuYnm
mu1izZZEal57cQM4kmoJQIot6V0KrLk1TrWZ8V56WRn5iuVWirGy46cnZGfQAKxjqTR75bwy+IyY
pb+O+9Wa22Pd+L1gNZlZ9A4pnEewtlUWu7y17Q27u4rrBXRgGiR9AVN4bIfuqaRBst+5op7SXQeo
4IOiEP0PdnqNObJ28zegRd4cOl7vUy0kpX6kgLu8Wye/vyv8PmlCyvAq7ZaQPKwC5XFi3oMbWJ7a
VvdfJuK8KswT3Q2xmZXmeYWCvZA8R4cOJ0vjF6L0jLcT5rB1ZILFq1emtFMFrEPmKahYeuKcAjrG
iYYt0L1fYjCHbW2mJMJKzXvIx2RhhEque7Q18TuK1/SVewYjEoQfW+N719CjN54UgMc31Mi53euJ
oX0bddvbYVln48NaUD4cDQyBKnBYcWKwNonNBwZA2woMnzZ6pNzoO0H7/kywi130xvejcRbHxZOa
E7euNt6Tlsq+uNJZgVnMAUko9S7dQr33is9Rcl9kv+vMewVj4HuD0SUCd15wvXAmcbhTSSmTON/s
Ugt9YwYkLAiOF4dO1bNkI1oicg1DWbTRmIr11hqTiVL660J3V5Y9yqRkGP7sfHscWNWthXbXFhbN
gubVzWt004h6LFVixlBECbBaOPxo4lAQxA+J4SS/JKnCYBvmvMZF4KX/wd2ZLbetZNv2V+4P4AR6
JF7ZdyIpS7QlvyBk2Rt9k+iBr78DdMUJi/KVYtfjraeqXd4mCAKZK9eac0wfvRsl9rwLx6ZchUhr
fzD81MOFyD0a+gk2SXumMrgP55iErSdA/oGz9CI3t5YIX1uSpdosQ8Yb2Oqsq9VUWVUexrKlgdp0
fGJebD3YcmqYJpnPeUS2EG1p5k4TKoXZhUTSGOqPUxjvg6T1+IMumvUcILEK5kqbp+3Wv+ZYd4hx
fslQhCrC9tT7Xhot82JmbuU/EJ8Q8OFkbr+H2UBEF6Sh5JkVKqqXKscbdx4nKoOZIOipTsh/lK9t
knu//AQo07w0aKxyNgqmAW5qamiyAJlnyxa+drhIO98vSeoK5QuZAMOji6NIxe0gETVYfmxlZ9uP
OASPPaYPpRnD+xIBYjfnqBXSea6qqp0PcOW/WpFddivhRPGLX1qxO8VCuHsrGId+DtGNjm4DJviZ
zycFcehqCtiPmyVveSiQ20h3xLqm2zbun8lP9rZVYugKA8+6qTZWonvb3EbH4dHaWrM2+YuPP4qO
2JtO0fWjXBuQEHg3R1gTbuiPrkwX1qLRc7vaRPyRhaXV8dzRm+iTL/T+UyxAiq5DUwqwAUyZt58S
dYqmp+VYbPzSUFZsov3CEawwH3+X6W/5s+sFFIrWEtUjnS9nwje+/RQFDkjBYKHYuAiB0NY0DGS0
3GrOI4CNS8jx4dFw1f708af+5bsZHD0n0dOUBKFPLq4/7mBCsZAC7cnIM+FYpwKjjnnosqm5+b8N
0L800P72MUTCubZFc9NwjBvxUj4IF22/muGDYDDn6Fl011h9fPj4U/5yC9FH8jgI03YsYrDefhkl
1oGDtHq1gS7EnNxNh0dEoO12iFxqRUAKM1Xx4k8yPN4/7gi/NBvRGPM81TFuHndXyJyNdag2uuLw
SlM6z4LKxNfTmfXy4++HmOz2EcEGrOuuak/0Mvvm+xES6HF+mc5CiZL/suOI/pNpVpLAB9NV7lu7
Qe1pIGRYDXoq+sXHn/7+NzQtE2ya6dhEltB2fnt3tbBpa4WtcaOiRt3htqIXEhK98F98ilAFlHxk
IzyZbz9FjoR2kXRVbYYy0laAN559N07//Vex+Y+OzI/fTtx+FUxedoMolnWjzzi600r9Jqro3z8Z
rBq05XV0gxMW6+bJqKteDo5RVht82XQ90to6NWnUbe0mjDcf3zVNf/doMHWGMQkTCsIpCNq3ty10
4kLNsPgQf4AvCyVFTmco6gYNVXVRPyim4hHQCL/vEgwGJ7eeXtRPkoiilAFf78h57Li99smS9v55
5Td0JgQXqko6Nze/5RghNAqdsNqw5f0QQ7NMWgaHtnglWvqXRiDHLFXkJyvNDa/xuv3A/uLZYU+x
NBC0b++E3qRaYTUO6lte15XpF+MdlO12p+tesOujSr8vKxEv9bx2l1ChUIwUybgHCqSfDCNB1m9y
BAgd2R0Th4jkuZ4aBDgPfrcC9h9/8kZPj8DNom8BwjMYu/C9gUy+vdg+oVdlVbzRrm62C2LEs1Pa
lTZz6dor7sjXtD6jRb9froAzT5xmExodM6Wbldii0kEn3bebrEbFDTjAXWmWWhAep7m/X+V/Zev+
/1NmrBksjv+7/71zbj9Mlur/s8/LX2+0xtd/6z9DQPzbzLYAKGHjQVk8ee3/MwXUmfWpbCkmJm7g
oiqPzH+mgIb4HxuOoM2MhtccLg3/13/ExobxPzp6R8zdFmxPoL/uvxoD3r64BDABK0QGzU6NsPkW
4ozuj+x3RfHPkVINZyDayby1wNlZTaccsdPmm95v0fsKhISh3yHRUDDbbmCx1QebQNiFZyYmccNx
2d0VgS45edQJSWNg5teKrpLe+sft/Ut58W5uyQXD+Wb+qbJ0O9jb375HZRGAJa9L/xwyh7oHi1TP
ez1uQJ9gtLSb9En2pvFoZi4CHMW387X0bWX/8UXcVh8GSGfmr0xjeZ3FO25DLTGKQthNzkpkmydv
dPQXHLNya3Kexh1FL29hyjr49vGnarcvtMEkWWV74ZtP/+WW2hCEfSV9uFnnAAWmfao7J3u2Uls/
DnoODJgkjcNYFP5jGKchCpo21xCGFhwXEWp7ROCmfSbu0SQzeexinxA0h+S0j6/x/eNEyaIJHfyp
6cKqv/l1Us+oBgTNybl2h+zQmS3OSreqStRI7UBqtHS0LQcR60hgFZLNjz/83dbIDcLU5bDi8a4x
3L7ZGiu1jChnqoxefnlE7BQ8gkWLyJ/UtDslkuHOthMc6aPskc7gsd5W0nAXbhJiuBwC7ZPS48o9
+HPJNwzUw3Bg2ZlsnZDWmyUfXahbWHUeIuVJeKXawuheSY7QmLX2VboKwKa84GLFXetKMGK5y1QN
YM5wACCU+XdxppP43rRDfVE//6Xev0iQV2zDRaLJdkShx7r053kARR+bQ4OKXFJobiGRjEeBDOVZ
0+gcZ7Rs4B64+sYYTbIIo0jZ5Voef3KLro/s21skBNQ+pu3Tr6bbN8N2vIydOVZ6cO6L0l/b8Pgu
miScvcP3c48InufYcmtx78dBLQH9WICWKiR1OHTr/DwEsHWY0IPTnRFe9HUwTbKTmDEWVlDJGR44
C8NqbeHar7pXr9Oc+570oLlJ2A3Wu/5R9g0NeCOf8lldrdl4kdx3KgFSi0ZL1XDWQVf9mhE7qCN/
4IdS0VVd5DiMe08htxIuJ1Kj0c2fvSDkUqMuVdAhR4OGmDPU0eKGw8lFTvz68YN+K1FAOsKa7XLy
ERy1ULS+/enS1qZr09fRGZO0fbAyNd4EZt8+BabOTC2J22OQB9pqHIp0ZlZV9kkJ+rePn04nPNW6
TRV6U+1iMB4NE0vzmZg4ZadK+l8a07Y9Tym1GL1y0j0CxPtoql9JktTPH3/7dwoNAttVoPfsjxTc
SP+nReiPk+wAxLjNOz85o5PnqWgDtKk0r6bVzhq7V3g3xfP1oe4pdY6lE2T/aCUeiRmB2i5yA46U
98A55HrqPnWLOpmYuQWy6yPpM7yog85ofWaCL0BehlZhq5D1eawlGZQ+qBPyqSb8yJyocjTpWIbK
Bw/h/TdUdrRhBREm2gLtQDAsQqvnohQksMcoD/joLuxRRGQjooZ5WrbasSkZ74E/yOqLhSHtqGhu
9xoPjbUPsKo9BfDRL7WLrtNWumHPZJanzC5V5z7Xq+I5DQv+/o/v7t9+XEKeOVfraIPE7Rra4hbO
CDyOz8jGsYGwrjnnQjP8LbWkttG8cfiRqcy5UmMIlgq6hU8erts6GV3UFONB9KzLww2p6O2Pm+op
hYjlVQxH/OIZXdv0Rk0rVNg0xTPjWOuTzVyb1pi3a5AxLYFUQDolFV/57SfWDjr0RLG6E/UNt5cg
kxL5Mp3iKxUrB7G/sMD3kUiHNoRphITDMKyUKOh/V9HY7P5O0vnLhsERkn1dcJrRqcJvDjR4CIQP
iqM/BWrgH2pRuauikSqGGODt6EzU8C6J8MR2cRof6O2GPUZw10YO7iyTSGlnI7EvTyL0P2kdvdvV
aQVoNtjnqfLk57l54VLkKQVFj3pybExYWt+WO1PHAqyDHXzWkD3OTNLgZ34+hp88De9rHj4anwjw
46si63aXgtDqixyNyEkgtrkUbZvMUHfnGbQc3hQaqtrRrFrnjMCgnjP9NGfIoWPCCqrOAQWsFosh
67pNj6BgI3wHYsa/fV14ZFiIOPna6vTGvH14pFq5QSd186QaXX1pasOZZ3h2vtdaUB4w09enaQiK
jIIHfjHAOPvx8ee/r3kMGIpTsqxmchkcJd5egGpPoSFaSBmau8q3akjlPMQtjhbY71fAosI1CZHh
nY/GDJcVGpqvre+RJEFadsewtVQ/29Lfv01vrudmR5+mLZg0AhMChv1Ek3unudE/n3znd4Xw9J0n
2SD1P+Xe7UMhtDbCBCaQV5VDqM7FWDcrj9UYqJMXHhpiDPFHO8oqU/PimfAIa+OPrdw6cDK3QaDg
4tBMrf6ZZ2G1xA3mfvLQvn9d4KJPRbCg72S+69D4HWmdMInzM0ml+sGMzboA7JRq5AfyCk+mEBfv
mJOZYke0hfHJevZ+AYW4P6Xf6LRH3auC9M/dERKFHBOq3XPZTS7QBPLWRQCVPUJVxq1TGxzaPv49
rq3jNyuoOXUL4YBNFT/l3M36gKxeT1LRRPegY0jACnwTQV3EPBmOaQZBDwIj56ECwJFW3yVOzQxI
WvW5zMhrd3BSPUOyBEReOuqK3FLkRn3CHcNod1fDR7+n9uv3nVcwZQeecD21xHmjPn78La5t9z+/
BT1Ph34Syw0STCqbmyfX0QmLtpqhOQH6LA5uqcu9ZcqScb/5MNQMbAtfiw+Mj2o03ekYvzaxvGBr
Z5fyJUQRjUpza4dmtKhCBZtnjh9x0Xb2uRvc9C6PsqcoLikCWi0ev6t9g5qjpNrwwWc+isDofsWu
NpyvFUAe2fnWBRXxpacO/Ul6jFylqi37BSis/ns66vo3eMLtFm0B1W2IOUkVJVcopLHRB6lstDj2
VrJr4W11XTapz92Th4IL7gvMK7RuYtnaSqHxYLqIPDuZrYQ7hC+O6M1ylgxJjYUtQLQQ9hGfEKnd
eRo0scMUX5GcOoeoVsplazXNwyR3d0cLdc8YETCBhwh0oPKSWiMlvG+mSzsdrb2oa62B4UK++sIJ
wmOh1/E/gatkF8c08q1fF+RQEkmTX/SsUPeRl7IDNtH4KuD+PoepB/3SRMGIiBBHirQYJ378+9++
N7AQTYdGIsuoQ1TTJOP+872x3C4bSA1STzKzKMT6hsOCNVVupjWFBEf9J0X83xYxZMZ47WzOh0wy
3n5eFRmj29qRcWIrrS9lV8r1YBIlMEvL3jGWH3857X1Zx/CHlCfaSozQGD+9/TTFQu6ZidY8IUyk
ogqLqv3auAbuL3zDrymHLGRUAniPofjxhkNnuzSdqj1QR19AegrYWT53n2geBrM2w+QZY9KERAu/
Ag6eJpi2gjb7ZHOd2ly3pRl9M1ObQkT+ckYdcd13ll5pJ9lA0AU2hIAJT6085H3PJWWu3SONKI16
70Rh80ir+Kc7lcRNoxn/1B3qQ52FAuhJnBGdpCSPLS/p5ZNbO3UV/lw3qFjpnPHwTYcScoNu1o1R
AAnxYi6ykipxqR3OxWOGQXplakmDE7NwUYS73iN8Wo2BfdM9ZjFT4DwBg9SGvyxUONV/c+NYzyif
LXYh7Xpj/zgi8ZmjqUhNP1WjZe2rSqsvveawgoa58xBRp+1havfbREc4hh0u/97WLbWv0oq1UCPj
Af6gcQCSyrGkE92rGQT/1W27tj+NyYjAROPtE2n1KrmOJNHSx+q0oyzG5IyH9JvbFf2+qap+nkZF
snEqUidVV/1SoDd6BWwgtlO+8wml92806f+z+n7X1ONnpJKjuWZOVfht68q3O+HF6N9PbtFZezML
i+cWoxGLYaBCJnL08sHwuZmfPD3TsnL79DiCWSmdIjwZt009t9GQkmI+PPkEA//Qm9im99pOQEat
Wir62N3Debb2pVs4BJuP+fb3IfC/uAoGcWBBbV4Shrdvfww37npf6SPtFAu9IPHAEHjoSCtbRjZS
2qTJf6hy9F6MrIf0N/3zrKmr9b++CBraGr3zqSnuard9BQdKqmP0+nii8xDsc+zYd9oozNc4hDnp
eF1+KPrkOHZJuOiYjb2MlSk+uYbrUebtz8E1EMyAfZELYar39kY4nVbUVGbqqefgYaDIVjlmTy+u
jzQvmXlpSJWf4EHEnD0GRzOQ2kPPbOVX3gA+XuAnKZ49P6YtUXVlfYmNptoqranfO7Kw9tZ0fIXu
QzC5ZlcTKiHfFsmAjcuCWUze8RT9yQEnpEzAJkIfbOrTOiPZbp+tEJox/aY3X3WaDRH6x6PHEnaz
4SVZK2MfOtTvNSLJB45STgFkY7Sc+4Fh377MsJbmvnyJGieBtED7GEyttW9gVJBIaJnrUNWHQ5np
D35oE8uqQNvK3bRfJhZ2RL8yu19l1RnHvLaeUNfQ1ejHbttUqXMOoeh8ZWNs5zb52fPfLdK+N4yT
HDsxLFq3A/Vlh7Jdj4Fp8ir0w5eBJWNRBzrIL/z540ybuql9bE2RxdD/91Qw8bHV2yWGD2Xfkiu/
I/YJAlhcIy0CW/kkU59+Bv4YVNA4AhC9xfeW2fs8+BrPFk6nnzXmrC/se/lW4afa4m3Qdm4xyMfB
LZp/xlrqS4hV6hRF4xO1EjZrzHfjCr1q/tVpFeVHkWJxnAVT2Wvwvzmx6lOhV+Qg8aa8hHWEm+DO
S0S/5szGo8KpTNyT8JID+Dade+lWwT4tkKKPsbczfeebGir3QxmYGF39HFFQ0YSvuR2Jw7Vwbsea
MkUrxM6QeYTgHni6RUe5x8G7ip3a2Q068vNy1OVa99p+P6Ij3GZTGyxqWtwIrhx+ZQhfj2FE7zfN
oMbFadLtpSGrbQ+44JvIul+4fd1jN+gRMrnBC7alJ7BbGOlLGjfujjOZsgLn285EpAUnVCAKtp0R
J3bW4Lk3c+usJRGTz2I8hLGC0bUDN7a1pp0llUb7JY3qqbnlj6T7JHKfiErr52Xg8A+vf8hUk+xA
p856KLV4BzclXWItsNFPd6G/L3s3+b1X2Vi15teub0nM+1HJeIODSFrblKL6HPuhinI+5pWTlkPS
jxU3Kc4UDo9hoOfba89YNoSSYX3hRzMkN9JjQvcjimPzjm6Ms86qfphhMcomm6cvN0OnoQGp9nXh
598Nr71LWs3Z85uSuG1l3pwNzuYUgYDai5Jqkaiev7bMoX4sxr6Hs2VZh9CqxK6Mk35eF4iHY11W
gIPhzuyvu5EvbQxyhRzpYSqZ8cjxsrib2Jzb0RTKrsCHBtPUNI+o7HJMC337o8vhr5OzQWltKaAY
+yxctHBSVkMI9sFp/XqNSMBB4O628GVSMPQyA+/bivFA2n2/KTvAIKHSqyuPJ3mm6n6bzwsz0J7d
VgA1VAdZLRpyqIpF3TTR3DTV4IKyit7CECpYx+3Gm2NHN79VMsTl0ilbpTC97WQI3gd24a1MaSOn
79KvWuXoLKXeS+on8Ze6d5wXIiefvMrXliIz0zWMdOecyMSeF2XWQUFgVQx4zS5sQyvGKFxYmDWL
rk9SbED6y8jifJSE184Qy303ykC3Z32Wt6+lqOLJup5vI3SFsDGCtjRw2BuY87rqQtlbX8ypv/q7
lY8tkodQNc1xmw558BKXrH5KFA9zvifDmtYRaw1b93z0OEANyN4OnifNNUa18SITKOruACawT1vM
TI1anTHiY2M0a/+kpLW/bZ2sALyapXtFY9Q5E5mCLR9PBZsuCT/DUjPSaOWDIvomItU7eoUd0LQh
ghnpltUvnXr44umu3HWqXTwXgAshO6GaleBd42Y5YuCRgPjYZaoyks+BhKY7u3ZKrncvGWz7PDbl
jsSg9NVDSlLi0QmidZqMxWzSEN8pWpu8mqj/ngyr6n6mZKPc4QETJzvNlQe9kcOu6nSAbvirt6pT
oRk3Qco5ZIEvwS8VYE4ce+YPsPlSLyrmbQ1x246S+gI/h1Z4MlIyjwF9mutSNvR6fSENKoO+ECb6
hmhhRpZR5nAC6MldI0f3q52yqkNbfdRD9W7s2WXHbEJ1QyKwoOpiMGzy+GAo2rhLB5mv8cfHB4Qg
PM3+wKcNg1Z8NVFFL/oM0SrfE5sENOvyYPfuU1qbxS9QKMzinEIHPYzO9JmMhS9Zpw9rpUtXXhS0
e4FIeGPHibkqk1Hc1aSUb01NtzaC1Pi53iJwTZA+5yGSnEHvooVbCmupa6m4S4P0bNtdtG+b2roX
U7XpNg6/3LXDjcBWK+ZUhM5aZ7nt0vYBVQnNhNFdUpSOv0LXGe/aIcl/txyjqTiKQsVcKyRNQqbR
rXXSQsjAjgDFDjQMuhc/sWc2sK0DLbBk0cRutW7VXJkjjffZ25TgSYjiYCtk9yFO7fZqB9cu7XL1
Ea11D2pCDq9It+0FnRnfAShQ+gh+RV1dlGgaPTeuDIly0X4CYK0QSk8YB3Dmw97wNH3uKpLWXBUN
O6hszTwoMVpgE2Sm5sn4DlzhMh3bflZCizoC6TSgk8Ry2zAqIbZIhZqTdvBB+v6ONHKxixlJLQ3J
GT1xzPBBj1WM70PDwqa33oqkQO9LosCD1Z06PyXZQIvP9IC1iOmtT1n+L/RogL2Uo89wetDa75qd
VHjlaJVeyz1p5+E9yCyU1tiRZhUIS5T8sT+rFNvGImdCOINZcNTwMQicvPh9zEE6J4f5M1a7RJvX
bjd8TQZF2Y34GZaZpZfHnKV5zbEm3zoqBCFDlcKEagpNt5GUmgtSMWj58IJ/84BXzJiaunftdYeU
JEdWzC23BT7gkgmE7oLxaCLe8hG3wtrIR30eGkV3itrpXdYp2nyZG1+aqXmWuXiVTCtf0lNqoXxg
sF010Eo79i4vxyBLttYDDgB73xSFsqYM0i6qYm8JDMQgRXtJMF4IHdQfbSTuMz+fquJp/e18Ak3V
pFf4+nEgcE5qvDNuourPBWUFh4iyZO+Wecc7V3OOK5EkAAiZEdrEiXKqI7OxLZ7dcjpk9d4Y8QbY
oiGWiH86eiqVsjNUT37l8wS6IsdAao/mjg5OsAsjzX51ycM5Yi1oJoSWGLcJuW/7sMohsihjJX+Y
puTjEmaztFzH7rFGYvPoF0I5iTy0V9IY8U8LUkK3+XXEi6yzKRatoXM9WmsP5tmMaZItB4kV6Rh5
QJImIN2XLgtPsWdI+CotH4cHyWkfGDBVP9VGaZ9qJmWHnLaaWNiSCbRQ+9HZXrs8hB7pcDk85Uml
6gXAIo3q3mgKCc5QZxJdBUGyRevJeRzzeAM7GZ41GZ96uM1qfRVm1ngA7NA/s/KQsd7aFg1tQ+R3
chQ4VctC/R7i9DLmWRp0+37UL5UozC9jUpyHyLo4ie1eBqMXW9ZRzK+Ex81CDeMbKaK8ZTmzUY/Z
uk6hAQMtgnBvelU2p17xsX3BpADQpiukPzbJzHCKL5Cg4i1zm2GJlQ8cEriX58ApuoMWC3MVGMDw
DYAd+zEPdrC8MoqIMHwSTvCCfoPKLfCYdQ1Obsx1Hbqm3yPmietBrmG3D7MEc6ezjEyjfO3xAAPV
9O1xgG+vlD+KKpI1Xt/aO2ZWZ2SLujfMnzx7nrvtub7oLg9iQTxqPvQbh5jhp8zGo+kHQfFP5hZ2
h9cuDL7J1DWjb8mgTjsAnU/gcL1RPglAR8oh7kYY7n2kpxI/bKp8J5zBWRRa5U5EkGGdVCDvYBH7
4PD8UyqM3TD5ngja648d0asrPUrkZEzDY1BxHIqiMLlPMsHmzT4Qv7AiknkRhz3ofztkMVvajQWI
FF6JO+sK13mpWmr5eWJXQbWLs8z8mvjILBchCutTWyEcP3utH0h3Rg8BUCRZuOpXbUgy/j7R0/Un
WlSfWcYYrjuHRjxIP+e+HWCoy9bD7c40yrkfVRISAOcwfP5dPyS2rMTMJyn3VIRGc7rOqa89Wql4
6ZLJN4nBNudY3PRU0amn8H7racuro6c5r871j0UqiuFFLut8C9CbM5ARaAiRrrVHMS21Ucop5fpH
gXQ79ySG877TLRcL10zblVliwQlsoz5DgRaLUk21I5sm00ebplSahvI5BKwFKlcFTTEd5diG+URv
OjX7aUFRIHL3GxJqT8WJbk7kLiMpnhsYYCW279D+pwk7NJfXWhJLCl8l85toT3y7tcfiGC8S2SN3
y9Iw/1pPB14/7ejLokFBShIK1joT3LKYuaHDmKXBzMPaPPX+atyEOLwLuy54qQq3XlKjxA5Ogv4e
WXd1wrZWXwzLM1fki/IaBp7++zLyouIvhA10XSVN7lo3aRtGFLyg9dxY7MZ01PCKFuFRjnDxZ/Qq
6ItqSjB10Pjmgd+ZIGGkXFXu2G+GNPinaYUxa2Q/ADF3zp1MFdAUZbZNA9fbsDo4F78rKRTChk2K
rzij3PU3SuwlO6V1o0MSUFspIvEfQPnpd7yzRBC4btvPI7PWvuR1U1/42bl/VJvxsuwDf1nHOFFn
vp7ep6Y3jnNjNNRdERA30lhw2Aj/OspM4b/4ycu1E6J1FofxCiyarsZAHkZOEUKL/Z+uIsY7jF8g
fFxfDSY6NTen8kKPQcp0cxwYe1s1q9ozvWBj3ytGskqGMGRIziaVdFZ10XqN1qEDYi9lR+d0kmBR
JwX+S1yAlpp+2jFSVU4wsUpSBeBzXEd4tX84FN4PbWbky7BLvylJwHGVSK103kVaujQxRz6maqxt
Of/ppJ+qND/injB7ZJHHCJfrbKRCeFCgyeOKdjyeD9yj+qqPOTVAXQo5bvMERzFNPT+mne0MYcQq
N40Dfu+oxkQnkkzet3LqWAS902/plA+7vssvgRL+ICzIOhEui0tW4ERYwIDV512rN4eu8pyZxgz1
vhnK8pWMS/GlCiRQPHu6YaZ0lV+VQ4d1nhBDa8K8QBzVmXFx9AcPnBvoNZzRUWi8WqGubkQP9FVx
p+llkcr+h+Y0MX0tlTJxaDxwaiKCoOm348YMEnUrFCdZdqKPT2MZgdVSlfD7tUHjJwovi4ejSi5H
6QxkhEzCKce2iT9pE+NCG+ubmQwpzHRpxd8VrJ6LCvvd8FtiBOs0+5n0nne+Pu7Sd737nNoCxsH0
dhPz7s7phhj3dZ88kl6IdM7OPVy+mrR1wPE0BGyfbokkv1bgI6cJJ20F35piuMrd7+VI02EcOmNB
i6uoamfWAYnOZwnKL3vqG6/VCChG7+XqqtZiUAUUZfehScgJHI0OKgCjQsYUI8fudGHUtT0rSz+3
+DckxY4a0+argWXxpHt6+r33cHNR1wan6+pmoqbYwBN6CMtQHNuKkm917RJej0h0OqB6hk6inT2j
sC7lVE5ej3fsRzQLEdNxKEU3cy/yiaLBLklUkhqLe1I1WRGvC3EJPfKSecGe/D2IbEGPyqlBDbAz
lb7dqwyrj71u1ou+h0KojGBac9n+gK1PtFIo1bOqlnDFEiV+tkIohGFvLkvbgn9QNMqXDA0U9jc6
fQU269dayyJnxrOW3nV4np4Ts7TnGlK/eVI2/ZdrZ9v1rHoPYIhDTZ+uOmmZ29rOqlN21UdNra1r
QxL5Xf6NUJR+Z1d+zkEM9jjcUUzAkHhYEdq8Iq4lyo448NjlXBI5mLG2xwa1yFoQeidw61svhu4k
e3Xa+LAXNke443I2Yp/4h9ENZMAWuJpa9uYKeA5lY+uxGCUdFXSfqukZ6kK+SeshYAZhuK/OCPsX
3NxdmznND5zizdYa8qNmjNrCaeoU+hxwFezrYqVU6BmdiBi4mSWpylsxFNWMsXpwtOA9Ppt9xSNS
+yDIKxOGPhTCJFxaLFLA6wIiBYCnJs1PzSTofdfgchLsOFH32liMVsFQ8G9c93nHx4dPw3hqBDiQ
L8KV7ST8DtMAKCevY567FoiNOvTviVzu13SPyFiG/vvl+iyhHtZWOaRXNJFttjMat1xn9GC3DZy8
jZBWQUptGm1d2S2LzFMPmtoGj21cvAxhExwoaCjKrCg+qPW4ic2WAMHCrC/wFopnUTjmVvVcfeWW
aXCncTqYaUk/PJLs2T96phofXZfCwM7IB7Oi2tylbQsm1RRHh0P1wc0V/SfPU/jcIqvdX5/4TwYQ
f+mII2eDWoJPyEIOf9MRl3UEozSvGTc6dfJI8/wnGRH5ruqIX2k1K9uVuSrWXVqmX8Kg/da2AHs1
XREGjMDM+/VbwSvRaa0Tu/POH1/de1UJwyGB7cyaJCXO7Yim6cuGOj4eTyrPK/QQ+wna20STNgMd
aF4eR/umyYJsoRKK7H7it/uLzAilpYrRRtjYsN+RurzEyuzOkeap9cMomI1uXzxfRZ90qVSQnLG8
UwP1aweZjlNEXRhngzilX7Ga5Cg+0nD18c14PxjGtSDoOzmu8xeVYggkp22IODkVDvXYLCVgF2c2
R0YVk+MlNlm8P/7Av9wAx8X8h7zdcF2VHL63gyHK7TYqUl85DQp7V0JPEY5fqLo/NX1QT0ORm1+U
vG/X7FDuHSwZ2IE6FzfrZF3u7NB2v358QdeH8e34hgtiajiNd/GK6ObbC9JD8uSyelROo0mPzPEC
97Uc6e+qpdet6qqC0AwFyzfEsHXGfqQU8u+HWhT/uGaXT0JztZkPdiEXmaJGy74qvb2aBVS8YSgu
Ji/8puma8JP52l90CIKnSMUphsbGeaeyUInyTGqhGye87vFyrAos21jfefszdSE77zu65/pMXLwH
hclOWwDpmQJTAq5JkzPzzdzRmCJ8sKT7oaadS7UuNx088v11vxBpIu4/vtHadCPf3mguGU2m6jLk
JxDmZiSYm/j8A8r+kxM7ycFRKzgZgRlDb2kZ0QhOQnVHdS38wXru+7JaQR94xorIqfg/PSWxioch
+OyVnJ64d9fFjqE5OGG4Ov3tA4BJpbA5C5unLqiir3nueOvIDJsLUFSwYBC17tM+WkQl8IncAwvs
MOaRMxzsyp2GMXwnpkLIQDG68IAHvTZ4Nxatl2TLT+7fpH+4vU5OnjbXiFjcudUiTOLaDpu+foqv
E55rDywc4uI5pMwnl4/5w1znAGeUyQv8BGJv9JFO6zTP+/hK3i8aWIaRgWMhMllBb6WS1FxsOioD
z+tAVw3a8adLSi0KLD89epNP4OPPe6+54fOmzAhEiliFxI0wpNMlFqU2wW2Ye8SmVNkr45hsnZMy
jThPWPsuccst9PSWIQxFwcef/hfpLOZaPhs5pop/8NZDHMqhHZOMV633tPrY1TYd7cEWIJKI6PHq
dseEIT4IWAnzvkedF0O8vremaIU8S5XXPi8eRZf696iRPrszf/klNKQp/AiTute+NTCQp5JbalfZ
pzBBNXsVCF51ZgyMi+fK8KrLx/fiL78Eaw6+9+t+gbzj7asyUPjiDI2tk8veuQHBpbKfh/lDmuSM
cVJDYa7UmMsEs8rOAlb52bD9vUSItinmSkoLFe+9uCkslFLDMF8I6xQrVrPFoeJvMpFkr9IbqpkW
WQttmCTEjHi/knCWgR0SjxWwWrI1OxsYQdt+4tP628PBBdFktTVEokB+3t4RA7diYRS2faJnZ1/K
KIcKB5/cX/1f5s6jSW4jTcN/aDEBD+S1LKqbbHrRXBAUKcJ7j1+/T1KzMV0obCFae9mY0UVUMCsT
aT7zmhJAEYUM2/llmvQTwpoD4k+K11VJe9ZCnDV2CAdiK9mG0Z8DipI/xlnCHV78wVgllhpQNZfG
8nErTQONdVQa3phaImvetUkLq8vIlmWTNtGS8cfvYPn3fTWOM62J+z9ghR7F4wobwNIA41MOXdz6
7ViYIgo7643bx9P7JpggVcfJvpim5BGZvPYxC7L5pGHb5UUovSDuRNl2Y9+svPEuOAtuEFNHaeMG
IwXjobBnLvW3wkKERguxE9PG9tzPPu1QZUY+aBzcXVVT9qEZaY741b1L7KR7NIowwIKhTqpjozff
sRbHPbLLo58xeKM3tkI5pfLnYRclCFRs/OqVdwkSBWQuXHIEGJrF1sIihUwSc7a3jbzjqFg57zqY
jY9macusRLb9Out/nukXUZA//h9Mo8GJ/ceLGvugVYvq/4fO0iZ36//OT6Zsl/713AVJ/ud/E5Np
Vv3L1PhQlkFf8n9IyfSZxb9AgBFbg4UD1yBRWP9mJSua8y+5DRFHsaA74EvIofg3LVmx7H9BU8Yf
SYM7hHKxaryEl3z9QNhQSDn9LsINRPhwJ5e0CsNJjZitPj9qIdKItDYKO33X1shYAQ/OCu0T27v4
89nKvP07Inku/atdByrcNIQFhCe2xYMGjF0u1XMEcDQibuYHqfvg7N4Eu/efXz19eJdsHI7rl+h2
jEUagccLx8Cikpvsvnz7GOxe+bsNlZLfAhD/ibduh1gAK4nps2qWxeLm+O7L649v48Pbef9V3W1N
ZXFF3g60uCIr/FAma2KgRzoQh4/hgclkh3zjKVjIPNwMYy0eT18PNamIxpL5Ay4YZ0f6kqK3ZqO8
BCoTdE52EK4nnA8QVPcqOo8KOrZ49+wpQ2MR/JBkAr2ybuOF2PiSS51oE3Ll38s8n968EfvzE22F
/+MQ+vWGrCbV4oFj5tnuW7j/2O6e9N3W8nLSn0XnNjse8hDpLJERtBHixOsxygDD00w47RkS7HCk
7I8raQR8oAoUZ6OCcf0w/D0U4YZBb5fKs7PEoJeKr2OSU7VnxfKLj4HlPuTzGHvY3iUPg8CtuE0q
deO8LS4SkJyaLOlwoHnKuU5kZPYMCJ1MZgyoz8q8qtGa06wOwGvpkh8yXc8fMt3ZSnAXqEruKwYk
xZCXiYkVnLxZnw+IRHOl17rOgBk5ql6bNrANqp6FRQuoK4fqkCSVj+9yKI5wmp1Hy6pLr9FQV05E
AMI+aYfvZami39hqWrf3y9w9pFE0RrsuGueDMvrxe8XO3B2AMvHakXaaHT0qosTSPZcj5gF4DNFv
FhqoopgAACkq42B09ISA0rv7CfTQ0U4MjISdLD2WfWad7l+kcss8u4CIVRDbcRCvl0IFLkoV10tQ
ILicZZ0ITpgSqyeRpumpAAXw0lEsNDXAbFtQoMkijOU1p1gIoKtzdZpQp9wPlt+fajw8NkZZHg8p
twAtiGIg+DX0xxY53FwjNWVNmXlqW1H/UQLQeoC7NHwgQNa8+8u2MpRkZiAhxAtKaWexbHriZ2Aw
6QpOAfJSCSN/mrK2O7poBrx/+VCSXgtfy+L5txanosgmEBCU+04AzawjCjh4h0SRdgr18N/SMP8r
rP5mMwiA1DyrJiVLMg59sYAxyv2lH4U2bs+2dZyBO0G4Rhn3/oSWVwuUcApznD22AuHJUlLNb7qo
aQeBmSqAo195qc2IYKZm9Cv1KXdRZ3LKD6LpRbpxQ18XZdnmxDlwLilrILIDb2AxO1UPMaoxe/8c
BEFh7uw+rb+k8E8TuIdR9Lm1nPprRKxF3QUQ5db7sLzcuGwk5w62H7r+GrXh64OWodNb9maTwvZC
LpKWE6LGHp0EGrROnajv9V4EW0pPy5XG4BKpP0MlAhQUyZdsFzeDtAYEwz73VRF53LrBF+AU2b6p
HeMRLkxxDPAd3zgay00ElYWuDSm0xsXCkVxcqhZA4gx+E82XHBH4ULVAvBRhtMEAWR7A36OgE0Ab
z6b/ay9OhQbVYeIAFl7VNtmjlvno4KdWCydxVDaCmpUJ6cBPCbAlZ1hfBg9Bb2nT6DIhuxbzYXA0
BbHkuT/ePxUrE9KRaOQqpkqMnchid8ZFNTr4HJYeRo24hokGObdTIGgYHKqKe2iDJn47HG86STN1
HfgsN4oiHfKeY6K3ozeoJqB3S7LLjCxC3mBIN+oXt+vnUDgiDeHo/fYvud75c6e0RWjZk6f6fv0E
/r8+q6UYN0LptVEQlDFIaGB3Qb24HkVBhSNw8M/xtGxSTu0Q1RSr8z/vf6SVQSzV4bmAiYHgni4P
+bMIpWnZbEKJB6/EPvMYD8Ukhb/D7tf9YW7uClZLau2h5oexCaSP62EKNIgrCGmDp7An3zhd5b/S
1bp6jcfBvG+mcfpxf7xFeMwuQFCSr4NUEeIyZI3X42lWWgbdVIyejUnyOxvV4aMmpaXjLKsOFbr/
hxZvk6Mb+/YFUFOx8elW9qJDyQ+5H5o1BpJJ18OjOqKhVowfYmOBL/XLSEHNJVRHfE3t/tP9qa58
QfoZPNwOVyKS8cs8aFIzyDTa4AWYyKa7KRVgXgM1MjYeubU5odKlQnpXpSjCYjv6ZWPEsSEmb8SW
4Dsr6jSemzeRdqaRD7j1/qyW6TDkJ5PVk6RRXlX4l4sd00RdC+4zVbw+GAz3FAIMc9+qSlD8gequ
8jTPedZ8jdFu/oi5ofs+rwvDxeMM7PCu6FIRb9zOCzIob61t/a4FSlY7HaLffZpnByUY7RgjO1X1
AtYB+ATSduKMEqeTnnQoQvWhgtbcHCPKdNWB613VTklo98j9xHTizok/tvkptRwFKxgFtOkB9SHl
Dw2T2Lf6mGPccH/9bg4APxcaOVkHLF+OwGL5RtuJu8yYJy+mg/kz9xUVkJXe0SCvKYYNehCfgIji
JOEMzlHHf3fjNr55qOX4dIfYMXw9qIXXJ8Bpu9Iys2ryJqNCCz0X5l7D8P5s4Jvyxe/N6FXO3Dc2
zc0WZVAqNwY8akTtuGyuB527WfKMlcnDjb3/loge3F2QNCDVei1v5o1XdHU0pA3RiRG2JoT882c7
ohySsQYDO3l5D1HLiSE+AVys0AsPdXVj+60tpwtLjkhL6pEs4x6OvT90qJp5oIwRVibl4poG9YBP
XoSljqOPR3grgblx5heF+r93PTeLxvutwy42FjFeqCE97kA4wpukBVs5h3CK9dbw3xqRO0DGRGk3
nfpTWTrJZ6rx5RtztI9BbmDAGNbGDgPo6LVG2oKzFuhRfSMwu3lV+N6Egfil04OUkr/XX0CJIA8P
KpbEcFosLCCb6WPawTvYKW1bPxoq5rT3T9XaZ6C2jPIV0ZqsW1wP6MPzdtUhU5GctqWHSg5tCeT8
p9KsgmNXGyZaBi/U+/v7G8iLkOKmif/7UhZaTaHxWaE+e1U6wKTIY7M+Wr1efdCjOnwfAhVC+6ss
EHO+P9mV/U3xgnaVjPEp0i4qX2Olk1S1kepFgyjR+UdKTzmmfu/+tPm4n+8PtrKyNEYJdOCEEi8a
iwdbGYWfJjgeeGGiKuwiqXhhRXb3RHsZmKWNGJSPSNZLAzn5jhExSis8dHPF4u20e6MAS2HPnkpd
tNzVmllVe3XAPPx4f3o3j/TvgbiN5UKiurDYOG4YovlKRdnLYuxZSagSLx3VbuOLrY0CRgTdTnJR
IuBFMKdWvjPizqZ57VwXuL77A7AG+ktZtjHQssorX0OEvCmnqZIrrS1PXm6nAoVrRfOqWlXH41xP
EJowoMQ1wAjk8mnUgT82bWDixDW3UbEra70J9gr0m3CPMb0K0heWWOQhgG/VGz9vbR2I0OHvsnul
NtLimAofH5ms1Lw4dUtxKOLEak62Gc5b5YW1I/J8oMVnJVdN/clgIAt6MojbvFLUXQlv771WQ/DY
mNZNus8Vh0gIcFT6uUS3iwNZVW2HSWrO7YM+4R5RLuWzHbc69Jwx+5BZjfMmqvUavQkDYNb9/bsS
ToDfh52vS81G3CSvVxQ3MJDrDnfBlIn8o4XmkbqvKzG+510woei3QkU30p8eDGGV+6lPQfLc/wUr
35T0jrnbuFZK6b/rX+AgpVEJu1E9O4vTYperTTM8RAA+t8BmKwOxs8k/ycXB3SzrxPmUzkmetI6n
wvc7pGk5HpqpzV7+dJGhECHxtqqy63M9ncbohlaMvuP5lmJTu8+GURz6Icp+cBFJN73ZN7/cX8GV
zQpsDa0LToZJA20xJHJpYVmFqeMVyuAc6sBpjsY0qQ+kgP5G/rPyMAN2YPsTKZOTL99JIiP47K1m
UoZu228ZWPi3hoCqcRBVhpl9XTh1txH7LftB8koCZsIGRYGXsuyy7msVdTlpWL54mQ62+9RMs45/
TpUlb2strGCd5+V7lJK6X2aLaSHu3pH2ruhTuzjcX+a/0QvPK9Dyl5Disk+BcrLSi7CEIryVqXNs
e33bCcCSI9EIaO22eoeruWk/aWpt5GcX05b4HAFyxXZx1C0gBShPnvSktWGJ9nlvHe0I8/EYjk1x
gJtFjhXF+oRHeFqHCCgBd/1D2g/jwBL5CBIFvRmj3JHP/odC19LPmhJlT2o44mRmzElteCLRxjeZ
7Qwlvk3IcYC3mjP7HAalj/tXGhvGftIVc0DpsWrd/WxCq9iLfnJwvIQW9LOu+/YXAWhVvAp1C1cY
PCaTPyolzPCay1rHwemzKd4jIGI6u7hRcB8um8bpj4Xemj964Q4TMoY+JlxVrrEkgKjFl05kzrhH
BCGpDwnqQO5p5GQMWKVAbdxnieG/oT/UF+9jgKH+wTF6LIgVanDWyYixRNuZJIHaLqtc3ccEzRy/
gQ1R2jcoI9Sv+8Eykp0dWvW3uCRA36fUur43oOfdCyj/YTrUwpr+aPuy+1i2eY6DUTNrH40oVv6C
Imr+cJvWrM5NbwzvbJGC60zGuMT/HdozbJ+EzI4wfLSMd6lm4zrST7r/ro5UZdpNcyvetk2paTst
D/wfoCVHZ9fHfvmE6WXv4FlW9J+KrrP8N3YX8HpYdqyC7Szq7AlEfNnswQzpiBAY2CkfB2ja3xCH
xSXKaNz0E54yWnL0q6EDvdhPgdfxd8By1poQE06wqD/cQJOOTFWZ548hmhD5HiAmFg5IONASsc1O
j3Z+xw86QWBwK+h9ZKXvYCoWkG9z1HuoJ49Nhyu7ofoXJYunft/qANh2UOuSBkJSqHtJXRbqedQF
toKFnjUG3M8BwZqxT4wfBaJNWHprmhRDdHBofMB2JP0+Zt34gxByvkxO4sJx0nREByy9qg0AjaP/
Z+CqxZ+m0WagwesuVfeOryr5EXMP5YsSqHZzwMGqflcSRhBFdCo/g30WHF21HVRoEPjfsENG+mxD
ih32EYMt/dd/9ck4jBD3DJ5PrL9OxUT1E254BAvl/g2w8k4L3jmQO2SiLqWZ67s9NkoBl6MxPXMA
qLurVehxx2Qcwy91MMKrDKw692oFw7ad37f+Vuq/8oAJS2rIUG9Don3ZXgFP5ueDWupeyzX5VNOx
OGTppuzeSsBO1ivnR3pIG2cxyXHqWqMwMt3TG1yNYBJO+MLtXbXLMDbkBQUxi8vBnyEk2uLX/fVd
e114numLwWuXr+j1+ppAcWWooHtTGuOulUfWdG4MdX5vla5zHhv76/3xbqeKLhOdROo+ZJvYLl6P
55d+rmjhYHmzn7UJtFgF5gokhLJ7VJLZspH7tObxFM4K4e/9oW+3kgNYlJGpIdIvW77ZNJ20qEIa
6VKCIhTHonWMP4MoAYJfqQPSMlnh5N2xQ5gcCFaIoN0GiHSlDCfxvTziJC3kZsvEBbaJbULGzZAW
tMPA6zF3rvZ5lBeQNKA/5ceWlE7b1UrUGKgA2iVmy2aNGWTcqO0nU83zZGNJbsMYWnnUtEALSLWs
5ddIlKgyxjRKLlXd0IcWTS0ep0azHnpIS9/vL//tTmMszjJAMpDfpDrXX74MrCov1DS55K7RHUMj
So4Yd3evQ3MQJwui7sbcbncaOQuQAZacyjXSrtfjQeg23QgqqeeCRD6DCHJ3tjVnrzFQ0c5Rk2i7
SQUnfX+SKwsqC4QOkGR80G9Sb0MdwWZYhsDwUU2feMixcp3s+Rh0qroxv9urCTV6Lgz2hI1/wrId
W+Op5rRWI7zCKvWTYnbJQxtPW13zla/m0JxBfZTDKiug16uISjTJQtkBylFRBSowrv7QhEMPj1Id
OKVauFFF0HX+wuuAj0iefhq9QY4K1fjrAWP8ZoeRrI3asF6klL5crj/qGUb1iBe78a6o8sGGIJc0
sDc13wcqH6JShEaXVKIy0UGAtU1rMfZr5aM/OQ12x42Rpa9jPGutnY/jbHduSqt9F6tt7z85+WR+
bf1JQKojFDq9eD8ABCDbo3UHAHXZzY5QsogNq/W9UdVH5CQ0vwqPaCSi1jMFmGm9fPu5wH+oWzCk
LOVdL57SuLhEgPzxyqpDmNbNgX8fqRrXH80UlZcXp5HAcWRDUtNhUnKvXo9WTVqtOKHme23WEF4G
vf21w/d6A2u0ss8ZBdguUCP6MsuejKgZIU0n3yvQPSEYSfAO/KSOaGNuDLTyPkhfSrqrvBPyQrye
TuKYfWWbpe/NTuTMB8JlnegP+bwavLK1q30bqhw+4dibz7BaX75RZDmA9JVtr0o85vMCeEq9WOkb
3fdUpY0+EhG1+pckNvJPOryQ8uPLB6M0SGpFDgtgbFH8CBo3GMTYKx7GoMqur2IR74qqUi+9Jl7G
75IVVzAcGvVdgBVEGTewm3GGka8BOw9SkR3Svm0PaqDDa6onjJ/1fuNWXLn1aVaA+6SSRsN3eSta
atuiwqApsJf18I2uVvUBr9QUX+cU/bKyV9Dry+yNnSM/zuLOYtDfBA3KOVA1rj9e2yNrzNuteHqZ
YXQZZGroY3quNdaxsxu0gyHF2hgqR/nwXdF996w3zWRuhBdrM6fPR6eIf0BuLU5jko92Ztmd4lG4
zDQvLHyAYX1gDUh3pP2kHmYRYHjr+lP94f52WjuhMNggM8pqEtiZ6+lzFMO+azLFQ6/afsziWcGY
e9A35rc2CjQYOrMyXKVkej1Ko5SzVbsFXxaHF7jc9OGMQ96JxtkYaOXJo9kmAzRa3zQoFtOxe9SL
LD9kOg7VpFhAqBFR/9NEvmZfB9kW+HYlZAB9IFVDpT/fTZzSiihOS2xCQMQ05gFpo4b2E1zzKe7/
weGghy57r8DS2CqLLeJa4FD1LvW9LmmBh3Vu3L1Tw8wEyZh1GYhUs2R62JeKjWdwZUm5TwX/s4B0
mTeXQMHWb2fm2Plt61GWTXcQHO1PKbLJe4qtW0y1lTVlLaX6Nz0CCBeLvWKlFNVlMumlmjVCz9fi
wxS6BsXHZkugd2Vb0mThGoUEJYuci7NPKx9DgLQSXokLz1Oq5+FDZ/fx+f4RW5sQIRi3qfTjNJZp
GjrmKH4TyXsByoKP+B62x6DSgr9EYOWH+0Mt+LG/b2zeBgGhgCsNsaPFjPS0rLUhjYUXC4SsTOor
pxGtSJl82wESQmZ6QK0n36dBB0qv6ftdaQv3c23MwdlPFXej/rnyLCNFTwQALI6XeZm2pRQ20NGW
739TJjQKkY86F13dPwTU0faREqTHqLaJ+HjQqo21WFt2zAk4lPK83LSKI+BjTpcxNr2WOn412CNw
KHQMQeXayjj2Lw8CyI64BPjQRI3LrxwZuH/nyMl4oyLKS2iPhntgSwxvB3Rjgo3B1s6k5RLVSzIs
B0XO/VnLfUCGboARJQh3gFJr46jsiHiQbAN8sWtwNtgYb6WoTGRKZ5CCLsRNKozXA9pKP+DZ1Qqv
QYFj3mWtbmT7Tg9NJKp8tVZOUt8jfqTM3yTnLEAH4hhiJ4/mazZO6caB+p1sL95sfgq1iN8OnDcl
7njADCB2Td9r4iEz94IiTIUqQFaEb2q8NOZdCP/dP/rwPseDgk7wY5/F41/2ZHdfwtIt2l3VpXaw
c0cUzHgXtCw7q22HQitldXhR/lD5x/snc+2Lyejid2lediavFzD3o2BU59D3RFzXf5XCiL6qSVJ8
BS+XToc87i19Y//fnj1SMTrlMqkgpV1eBQ7n3ApROgQUMA+IeTW99tW3/Eo9EAak7bEpozo5AMox
P8yoWG3xz27vVqQKaJHxdKgyz128V53VJDgmJS5xlVGL/RjYsXPCNwE80P2VXR/I5Ozx8nPZLAYK
Qf52beA6XhUELvKLaX7pWnPLYeb2NmE6vBIA1ii2EMhcf78mDXAJLRpGScIUV/DePGR1Hp7AJY4b
23t1QtIeQEg4IsDH66HwyOlCcMqOh9+EsxfwA7xSx+nq/rKtTogwgsIh9xZR2fUogGzVuZlsxwud
Oj80Qqv2da8aF0epXx4lsXak0hQjYd/eAGB1BNujsRwo9XNV7N1cnY6lwLdpngrtn8wK5RD6TS7P
33LT5xkBthQ+8OZw/IziJJ5DzdCc3aQcNp622wMtEVbSYdEA/kHAeb1+kQXKcLZHB2BX0V4iLXdP
apYM+xFBYrhOqGPe/14r4wEiBswJDBA42bK24ofY94Iucr28sNWHQkWdskpnZC0NKV1kD1tX/tp4
RJscKuSqXOCj1/PLkVsgcGi5PpxYfdvR6n5H3lY1r/yst36ofhHrG5nYyo6EAwF4E8CeJEQtjlgw
4MfWKSjchEo37aICWUQ6+M5hKqdy425cG4oPR3BAqInW/WJyaJK24McM15vz2X0IrbY50AIaD7mZ
9xtDrZxmqoYcZBkCyRDweh0TURl2y6PjGT1V2rZuksNYIwn78t3xbJTf7/ezgMDQ4rZsp8b1OBqA
L4U+0fOb+o+TG7XemNn2P9iNbHoq4pK7TtBzPauB8G2im8u3KtAZNvNCvJts9LgRJsZxw4xxbbw/
wdUvRsFUYPnKP8vtr7i9Q42vcD0HG7ajg+oimkrNSJdr3GKTyC9yHV1QBIb7KtvoVIGX3nudFTcE
BDlrWas6SuA0phKTHZngNoTCuKHidE33uYKpcLDiWv95f6YrMTzjA0+gCgK4jn7L9dq2BVZlhs3a
Dg4ipF6kBclfopo785BErpPuM93GfXaqkno4u7WOl7gYjeYDFrTNQ0mJjG4zgoVbFu4r4QR3AQhP
eC5gqpZpWV5PcVePhkPdyZrKHXgB7XVc+873rquaYU/bGTF51+i7X1pl0QK+vyhrp4guF0QXSmww
CRf7LZPQ6EoQ8Nq10hzG1I720IiVy/1R1jYZmwuvZ3g84EMWd3oYOOYYKbQdHNSqn+ouj49xP7kH
dyx/3B9pJaCW5Gxeqt+MJfKFxUfmSKFrarkekIf+zZAD1thr9Dns/ZintnRYjFGFFcFwwe3U/iS0
gW5vq2w1kVbWFYokCgH09EgobqI0IzIg2EzCywXGA11S9rt+yl8MzbeZLI8J3SoBunB5s9e2meho
8gnPRzjM/10dAYU9ue2W97BctcXRReIG1DOkdXKNZZQWSmFpvw18D5JBgWZcoxjVoUaA4Y809e3o
YZBasIbWqlvF+5XXEnkXgJNYi/BIL6+nqabznhcp+zNNtFctq/0wOmHw2gzqdp9Prn3+B/tH4g2B
9rGq9J2v949T6MSIiUaVxDT6r4mLez0CtUi7ojS1Cwd/PFoRMSp0V3FukhhJP63d2jxrk6Z9wP5B
HsDUl+WT0WznuYnoYnU4lX4d46IRZ9vJYrErc8M0jvyLOTnen/jKESUERy6Bhjvv6vLhoewxGJng
oXNbp9vXM/KARiHKU1xPxT8YirEo3chrmCj5eokNa+ryzgp54wAyfEojYf7VcDlbuzCzEC2/P6+V
6xWs6n8Gkwf12QOuqsOYWxNZjN2FqrlXiMK/ojSH8QfwMTSa50B7C9jDdXB28dPRuz/62jVAuiEb
+5gTq8vbSKf3iHeo4nqKPhRPkZkMr2AK6Bsh89q3I4eSF40uizLyz5/PMSGeKLuJ63Wy6qNpRMF+
nDCsCavS31jOtQlRKaWFDFD0ljVjhsE8qylRFyLU1SXx5+jgIiH7D0YBgimza9nIvQEFtDEcuxxF
2zDNwvOcZMVhjqpyYx+uUG5cXbYFCYtVCbpfbEQK2GM525ntFVVawrXTGix4FIEWvElNz0zw4/Cn
8FzqY3RoSl/dKVDdXgEeo2lpdspBVQZt5zhV/ZTFATpCc2xtfNm1e5c6IX1fMi+0Rxa/0O9lqBhC
exWx3u3VIsOd+XBEyE49jprlbiz76uP5fLjFYYFLmUVqENhe2ffad781jZ8c1T47dUU92HtkkBMv
LsPiI0QBs3wAPNObR+HP1RYsZG1Hwy7iMpNNYqKi6x1dmDo6H3Zve8oQt19EqEV78FvYGFl5uLEL
1nY0dqZQ+Sh9EQIvlpgvH9q5OznQOhVjD6oEZ6cQzOP9i2DtSqfQj7wen9K5eceAUQ+RyzXjheHk
XMLG1Q8GYC3KHEX+tjL7cKNfs7JxDDaAg1aDQwV+WSCG9Fa2pfBtwvq5e/R75BjqOVOeWIFxP+Lb
A361+QcXO61vKQBGSYca2aKFqifCD1yFQY029XdJXuqHYVAsT++wDHjxesJBADgjeycc3uVODece
OY2QrxaVYo8HGPY/ZRGcQxxw9pD42sP98VY25NV48s+fXbGp2qEkGMeOF9hRtK8jXX9yClz8xFjF
G2/G6lB0MwxqR6zlcu+Xo5N24G2R8y7jDBlIJNWHShk+Fba/MamVTQmnH/wAzSUJLFlsfaTcmgpg
V3AZiqjf+dFQHevGbR/nwY33MfDrjeBqJQHE2liyLpF/kHTS60Xso0xBKh1jIKN2nPTS+n3+Kc41
rdgnhTF8c21cro5UhFz0gGNDf8RuK97IRFZOO6UN0Bn0pghol9W5NhxV3l8XW5Ky0Y5WSfLHG7Sl
77YSdHB1wUZGIERiQRa7xdLTKK0qXOVBZpev0AnpX9vu7Lx2att+FfhtIQ6sUIsLUiuC9/d36lJQ
iN4HXTx6tCoQFIuSnPzqz7ZqSz6fKWMeXkKnEBWRALhrukGZa77qmgGIsVYV1AfHkmwStZgm9B8s
jFn1Xa9kZXHQ/c4816Ntziep9zDvED93urNUFE8OlivVrWdNIpWdway2KARrC4fXss7ayX+W9aMO
FLlRWgJgBGVchNPxLDn5XRi+TaO5fRAqYCU3adSjM2Xu8f66rR07HgE6TRLYddNN9J0Cy7p2VDw1
U4eD6Gb97GcWVnHFOGxswrVzAHxHKjEQRd3mGBw6NctnXE+6MBHnCsTHvAfpnLbfbN/Qv7m9oX0d
FRMEShSa7qtEIwPa4M+uTRcVMl3mc7QQl50uIxVtjZxqeHG1MToKt/aPkxP8aCZsHu8v7MpTBGqA
VAYnc8kwXJz6OIkD1cQzzaN/19k4MgfQpKJOqed9iBeIsett0Q7HCKh5/PJXl3oPCRTVDQkBWwyt
D9RFjb5RPIP6dfc661300Ou+IOcv+LP3jRl21cbLtLKwmGtKwBJ9fdASi1rHGEZ6KeJE8cBIf0qr
Nv+kptmnrHX7jS+4tq6sJgEgWCKkAOSfPzvnqWN1iqYXvpemuFJgQpCRzcDlfKgGp693KG2KHNRE
kW3l5GszhM1IGsDnpPOweDYmVWu7Nh1oPqdt6B6SEhPCHVw+TC0cfKc2QuCVKwGsIF/P4NngWlis
p9MpyNnbtJvrsdSDs2ilH4k79W7rFbFVFyh7ufZfoYODR64EzbSxhVaHp6KNaT29gZvieaL0ONC4
rg9AQ1c+aSKDzxM4zYQBFGHG+KqDyVt4phsX9QVrz1754/7pWbkrpAIO1Xt67pyhxfSROSq0qY7D
S4zJef8TPkUbPhTsv/4w6wPEhxLj8hz6Q4IeVwfyH6d20ZT/oLAv4f4A12yVRt3yEAOEw2auBM6k
jE2Ae2UX79y0gyrkBNnGAVrhhLumS0NYUhzY2ct0tkA7NpkVR/FqzCuC16I0AvWEfEmYU0MzzEvh
FCUExE5p0EYIbTVrPossiHEy1IPUOVV9VsdnB77kg4Vla/c4KMr0hDxoYW9szbWDwJfhauPBvc1S
rGwoVVEHCmjqobMQ4UuCb0rf1+beT2r0ku7vhJVoTcpT0nrmMuVjLI5dlvhoaCUAFMPcJjFC2tna
IZI+G5fAKIPvEednOt0fciVa4kUELK6Te1ITWlwxxDjoHSD1ccELKDs1pVOc5sHWj/dH0eUvX1QX
CVRsgQQ5t9lNHzPBhmAsXIuIpW7D7GcVJFr02FjaFO1qfU7GXWTogXiYWpGP5051ZuVSdIMFuwXw
VnwJdCONP1c4BcS7qTbq4dHPe8wvhshu963Rl9Z+mmNngshhd7j0xU5Zv4/I1u2/FKKwdoeN0UhU
AwViS6dlhd4Aw5NDA0qXbvDN8R1MbUwAuEYXRaSGuGj27IyUEYC67KppEsHrLlbLeo+xV6Duu7lh
hTPLbPSTYSjpUykSqG/3V3vtm0qVcMbg8QPscf1s2JrSqINhRxds3ctLVNl4vKTA+e6PsnI0iGvA
J4NZp5e1LFxUle72te1Gl8yx4geMdaq3STuXZwyCta/3h1qdEPAG/o8Ry000NWdxHWENEF30ACs9
DM3KvQb9cGPZVl5b+XdzzKHLECEu7uFUrRKVqmV0aTtw3YpTV9hX1YAJihK+WGnq7etAC8vzP5kb
i4iOFvnnMhfEPtTIq5YDqAdagJHvZCoxtmNuurGGK68c2E7JLUB1AkqD/PNnsYQ/uE1hB2l8SbCN
MQ/MkSJl5OhGucsSDJPPwnej8omqf/8J1ZX45YBo8h0maMGpB/i5vGiCai5HE/NiLpqatEzomEdm
VfmU16rv5W0bevfXdeUuZapoDUESoTiybJyg+RCUVFLDS2a18WkGFuyZc2kcoimcPqtjvCWcsDIe
9UwkhwEZ0NhdsgJAdTmQEKrgkiVNeUzD2NoNcZSfUW4aPbXK/8HLhK4wdF4XfOltW88xBoR+/TK4
TH0NHqRNy9PEVY6JqL9FTlk56QzFC4jXutSuWzxLXN24/mK1fmnsSACUs/XHSi21S4me2OX+V1sd
inItW1UCUZZBCGqqWlroZIf9ANt0jpv00a8C90HJumGDcrNy3NHcpCYodQdpyi5evrnQsqHvkvAy
owGcP/aNb2BxTkJoHLCPhGE8hXHsf7Gydg4/35/lCgqPLhu4MpqyxHw3m1OzkgqPTS24FDNaT2dA
JBA5R1cUP5uw1R+TkcDz1GGCZBxomk8IAYN9s0+OHYUp5sNdN+0VozQ/943kYFdd57zqbP7F0bbi
6ClAlz784/5PXvswQOwxPeBQSXja9fWRwE0C1dILb6isYI/hhPCoAqUPZD5b0oJrNWoKHDhuyBb+
LXtIMYFD0NQVEsasP0V1ZRIIF8MRu/pin1VheByyZjxWfhQdkI5X91UbbYkjr1yXqJ/QNSf040VY
XldN4w74/9ay71r2vwqMcR7QyDAPPmKm+JNHw3vXyv7y46rf2Bsrbx3ZHvUJMKOkfMu28hxaBVq5
NHyT3m89pEHst844bKmOrCEliFgE5wy581vK1DiVnTHiFAQGC3sYSPaK6R+mqO3Ck54Z9VdgMPHn
NlP6z1bb8x+YcZiTa4ZFUZyUOUzss9POItyIRlcuUYp2UNAxBGKbLTFoqZY2IZ17sLJ1nbyOnGD+
hcPkjCTSFO7KyS+/3N/VK18ZGBoLzRdGz/kGLzg4AdIv9LqGmr6LsH85WvQmrO3XVWB/rjXje5ED
V7k/5sq9I4mnDu8wmOCbbLcZIAXUyQgAOTCKr42fTXvVRUgwGB3KtHP5U01sc+OuWzm9HF0SCw6u
pOTJFPTZ428bWdgS+kK2EPFXKk3tvkF4CkGduT7cn538mxaBPqGgBHPT3KZVsAii7NrCfjQxaWxH
5n9zdh47ciNpu74iAvRmy7Qs2ZJtaUO0untIBr03V/8/UWejZPIkUcI0NAsBimTYz7xmSA5KpyO7
1Nqimvy65rT5pd1Zw7GMtfpX1CxtePDyRnk9HI44nNllSWmfrS+rssmUAfeY8KpVCg7oDg7b71vH
CiEG2ZhRvj4QpvlMZsOYcL3WgbDVTkBaTYolY9JnIFHK6FuDBz2O1kP9Jx/221Dy8vhtHYdEGaIp
H3DswCjwUvfKD6MS43nW0vEPTiIFHchyiB/BcVy9jjnaELrAyPva55MSVDrW60vD5eBiL3dwp9a8
PN43WzsUMiV3kSdhrutwrcIZHOpwHV4NNUUED4FntT/pbZf/Z2gLfpaPR9s6g+RGUuaFHvdd7ywp
1FptOxuuh221kd9NSS7e4zVjpUd9nisKLELXYh/xiWSvJb31oYThgJO55GU78nYJPWOyxxjVkuvi
iuEkfSTeF2WuHozSrE+Pv3JrKCp4tJUdQF53mCwFj+DZjeE91WWEZzp91kNrRupV6929CvDWUOCD
qZCACwWttDr2XTyoFQB155qWY/YxV7WIszc7h2Gp6j0Gx9YVQ+BEW1C2W+8i7dHxinRRaQxWZu98
rFFMCHrcF5+B5iMaoHVj+440q8XdtR1/jLRm9vLrrVcDLKUlhY9lELeKhSL8LZcxt0gM4zBUA70O
i/68UDb5T82i8H81mtbtMRoz4zvRQraH59uaau9Ft4LCPr9gvYHo4dF28Jyrk8/5hy63p3PltrgC
gCH//voNRPkRGA8cRxC48qf8dt04ZR0nFg3fa9kP4bkRxnKshyR9Ulv9DzDacCmp3zMQa7q+sg19
JrdSGKr13OVtZRsoxQByO8Q1jsJD2uxt2I1NxORJMA04sPvmSGSJok8W171K9G8L9stavtagGBsq
UWX0Y7ZSXq+mQFOJJKJ8mvU2+e/x5G4EeoASeJK5ZSXzaXVk5qhrFqMEOKTjWHVo2i47Dujnnx6P
srFb6BXSpwRhAd1p3W4zXGQQ9Ri4dj+5Dua0ZgyLQJ8uokntnUv1JTRdvf2E7WiDQR/YkJ6Ic7cv
rd7zrkOvpsPVGpPUKPyO3sYvRMNG77tWZSFeEH2fNf9FSme9XSYzea9VeAF/W0zEeE7mUDnj+xG9
ouk8dvWcfVPGwWmCtJsdDUGnMsrf5Vqcfy4r+i4+hKDlvT20vXKYxyZd3g6Vpn6mAdw1JwXp8P6y
zOH8rycqdDaSsNWNsz7O9bEHE1ocxhkLsKDMsBCQZWcNKScoxvHTPIZ+42XeX5ozztMzwnxee9CN
xNSuRdJmn7WlxbOihTQ+HPXWK//Xmn0GyLlqq+4g8gK76dlOur+VstZDVNJ6tpJbt/EnO3Xnya/s
1CyCrBvqgT6DWSVg/jzcMtRedACQVNpkJy2vrMV3K9d8L7xZpN/RyDPUnb2xEW3D7SPZ5hSwAdfH
e26GRfTyzFHVUg7jKKpAwf8d6SZrCQa9sF8fKDGeBDohanSvEpIQgobWCD3VGlXnucTf46mrAF4N
qrdztrZ2PXcgFCp4nagbyL//7eLqBhReUJqNgtgy0/Ls9EUUHXBjd1sMxkSxh0DcCCd4+aR9A7Qt
mq3ro1wDdiB3xmMOYNCZ5zH6Ys1T6wvkm48Cg7EjleNx57htfiP/qhSTBdu0Ptm13dQteES6kMPY
Bixe+B4NLfsDROfu9PgS2bos4Z8jkIsmFI261YPXOpM5j21DXwLACl6Pjh5RtLCaBGtwpRHu0cjm
0jwkmWo+QbdCjE3EjlFfH/+KrQ8GdyRbrlCO7959qOk5RAmqhVU8Rl9ByxYHc2ncb7mitzs79eUR
XV9l7FJq5yBmwSavvjhPGsfoUNe+NgSC8+feK8qf9EMdLMmzxIzPWbaM87nXwyJ7sySKeBt1NNB8
0ae4GqPH/z7PKq8LjMxSiiOiaTbdWwtEExQkxRTPSWR7xQG/LifxlbhvvtZZkbqHse1U1Me6VMkP
Bb2Rv8FuiG+EqoVyhoytPeFzlOHIi8DJmyYKkz9gm0mxeU9aVQDLXO/jiZqcgoOwgupN/jVNDe9S
zTYSzOpk7KzlxuMnNTgYB6ltnmB5om4OqNA9BBs4MWmXoW6fc/eWVbKzjFuVJErNtBppzHAbrFOz
sqpMvLpNljExp7d1aSCLYUktb09jikVhmr8quPinyU7/Goc4QbBI++/xrt24ZPkJVJEA7W6oxWg9
hczCUzimqAFcFTPNRr9MqgXPeVs7Yw4Z7YAGNo4J1x4Ffh57U6Kvb6e2Xex0zFqUR1Lg7X4RDtnB
9JTk0iu8vY+/bXMViYG59l7qZKtTUi+TIazeUK4Whj9X1L3m6+g1e16rW6OQWEtAl1RVXReFkqLG
JWYMlWsbmTM2LQDj9Q4M7+Nv2dwrEiSHkCol9bucsHSVxJ1mCvhq2DgYxEdYnE4GfuE2lW/Lm5b/
0bNWbd8cPPutkVtLfAQBZj8//hkbTwmCKi5ieNzo1DBWT8nkjTnuQgll/XSKrzMs08PQN+JEaIry
szf1F9qGe3J/W4NKrBLwA7DlsDFut0xNZyo3o5Eudxyhva4q4ZOhtcW7DBVPzBOK+pPe191OhWHj
UUE1hg3KRSBNPVZXQNPWiT1NCJtEcVJ9w5jVOEVdDUhxMZLjpDT5mwmi+iGeeDm14k8YGBJvgikW
Cc591UZFo0pqs3EuaXK+K7qqOGpe9V/oUmmUpNtXHxXqGoA7wKHDxLtrfwmt0ypdb8NrvDj6F8eY
Y0l3nXfO/l1mKlkQUsBFAp35Tx6l367VWa+7uqOrcfUqLNWboak+9J7eHvusd97XueFAwqsAJYJf
enWiwdCQSqSWI+VkYvrbobFLCwV+Dv11GuJe9Rc7rn+24bLMvlNY4R5F/v60Sulwkm9aUrRraUvc
DhfNrrlAssUNZiCORpSgVDKUOMUSfRicqbaPWkUh9LAUVTrDN6wy3c/0sSCmtiwhdvAsG9NOguzR
s+T0SKGe2x8jRGerkSgGvh17d6R4NSs/RczGd1H37l+uWvfmOWoNZ6SpZJFMPL4zNoanoiwfGMIj
XtPVNdwvqKmOdPivhC3GoewoLPndYrd+kSbD27YA1VllmfOk9/n3148M0Vlmlrzld80KD8ckiizN
yAMQNmiUVNkbtTDryTfzYrxoS+S+aZq6PwKtDoPHQ69c7Ynr0XsC20jATYuIcGW1A1AowwPEs8ar
WJzhKW06Mz3ORagf9SFeLpPWKm8r0Rs/vLkf6Bol7VmoRujXdrvIHmbjo4YXYxpf7Kn+3N2mUoiK
B58/QA7ZhowIfjuEpQExOhb6cO1Hxf7mFkhgFdXiXOAgLF8aLza+9mY2fn08HXdhBsU3i2IGjHMS
Hx7k20ErwDWR1er9tcoqVT0hb5ldWydOPoxeqTRnyIrmnmXd3bss630mAmd0bCSff73r0XPXRVQN
V68g77X0ZD6plMFPjz9scxSwQ4hh8FjcQcW6tjGLMGyHa9P01i/0/qsPlBeMPxiFHI1XCLyA7JHc
Tl9tZm7RJBQtmtG1EGueSix5vL1Owda30LB3VFCyyEesYW/tbJnVPIzD1eyUGcf2OcY5Ld7VeJFX
7U3ywsIAy5GSEXT3KFvffkxVU6mw0Rq4mqPjXnq9jJpjEdraRxHVVnKsAMd7PgUQ6/2SlOVHfD5L
94j6FbYKc5W5e0/f3daEvQGOBBVzAho6CvL6+v08OHD4Ha1epDhBqvtGQdUFAXK1jH3bK3WFxvc0
//vKXSPHpLyGcxw0z7smW1eV8dACALsqhKcfe7Nr3+dVOO7sms0vgywLE4Z3nQfp9suwoLQs9FYX
Qhhke/Fb76+iT+pPtG/1i5bE3h6V/+6mpx/OUaOvRpBG1LQ65dGEBjerPl+XzBQnDzjbW6doxOfJ
iCt/0iLnomtlfY26JHptB1GOTC+B//HGUEu+/VQ7oRkECkS9Kkpdnc3cSJ7NmV6C7Snd3sUi/62b
/SvH4j1j9SQodp0cugZcza5SlivQZvPUhN78tmvs+PPYmPke2/E+kGAwVO/gGRH8EsGsbuuJDiGy
c1jjjJlSfzdGPX5DPOom53xsBs8fTDTI/K61un/GyDPfu4M3fRCCiuBODHF3N9CmkWpf3A3QuWjZ
3E6wG3XVgO3JctVrvfgIWaM7gwRDK/q1B0ND1ogMX9f5E+bK7TBD3pWWcNiybLBQ+FGN8sXB06Jp
L/fe+p7fB1q9Dqmm50qdGctVyxXzjWiG+pSn2atRV8zab6O84E5/u1vwFyU+FPNyhWzc+nExLM+V
Kf4J9WU4oj8/7URad0+7HA7/LMn5kaxS+dG/DdcsSD3GyERc0cNaTiWGKUFimtNlFEvtF1IDaMwp
Cv/Bkv026Gomi2LWrMUclqtrTdoF5aH8KapHfWf/3R86jQIJ504WhNmEq6slxVrHtBfOAR7X88dY
n+tT5whcmaE67Ax1vzUI2JHogIopo7j1Y6soIu5aczCuhZLGRzMGwWP27R717f6D5CjySFNxhmO8
urFkxRLMIVr9OFXXB33OxsNoTNXnpKf6/niF7t8BACtsDBgEQEfvUllh6lmYJqpxnaFO+y6uzqd5
ad1Tl+fJcQSN+/3xePfbUFpgEnhLzgSMJv12G3bs7gyyOz4lXjZcMBOrf5alQLs3qqLkJDJsuH2g
rOoO43RrRmWfAEVAVo/60u2wJRRhB50I8wqQMz6C1BsOmUazvFQMdWfPb80otRgJp2BagWDdDlWQ
ydUqNmXXOkvrIO769GtU28vbBfeS/7yZku3OvSgP0e2bA9aMoInXgJfnTm7ZQjw3qWLYnyOWaH+j
De/UT5C9ISQYVV6iiIxHgXXJmhxvPir9QWHq5T+PV3VjemU/lyiJcIJId/UShfrYZlVSIMAV4qbb
ew7Gj2monVxXvFonjZ4Ip4NNS3R439id55guVQQtfimN+AIpzj4uzM3p8QdtLCLUGA4FAFVq6Wvc
KBRQKx+4RolWaofWnIWURmX1R4ij1QVfDRxNHw+4uljoxPKwoV1CjAnyhwLI7a5xQAEUdJiygMqK
+9YKkavuzHgvv9sYBQo0LwsIEgDG62w/a3osTNssg6+TFu+xoGyOS+nukTxXZ1x+i451HmUcHZ7n
XXPOMes0rYB+BqZW9H7Wp9oJUYtfzqAtlW/OaM/4EUiInRlcHYOXUQHEkNRRQ6aPu4po+67TYFk0
WTBaSfEFX5r2aQgxbUV3WJSeX6a1pBH3CahxJHeMj6lLP+1PfgOsaPam5DCsoZeKYc4Tj2oWoN7s
frIMAi5crhy/jkJxsJOleacoXu3bs8j/ysym+vp4E21NPLkO7TySafJN+fe/vfFVRut3KJsyoM2M
wuU8Gj9Cx6594rPuoCt68Q5yGLfeq0c1oNQjH0CfHhWe1dZdxmZqvbkugwWy2XPUqfqltqf2W6tO
7jtRpf8lYDD+ejzmxkZmf9Gxd2hy3VdvtLLIuqUZisAra+NDXSq1Hytqdn08ysaWAn7AA6xTqwFx
v6rToNQEQK5WigDlXfenWwuRnsZ6TKsrkQ1qV7keFSWuRpGw/bT0kDep2rBJnh//Cjl/v93vcmOD
Y6O0T6RPG2vd2ho71+uxdC4DWUz4KzSHf+Zitnwl6fUvj0famtUX0CERIhf5+pWMtWrBrTAvgzoM
u7OXRdZ5Mab08niUze/hjnt5Kigty1n/bZfGbRI3ZrMUQStIPWlBNn5phA6ZivJKuNPL1OHsQUkB
oo90w74dqrWsUhS4oAWOM+nfRiODEdornN13iAHLCFgvBzuIRCyqI4VIK3/90aA0QyUDfK5DuX51
J6ETA5I26apg6VPl2PbDHODJ2J/G0syP6HcT8UydsRPrbKwiICTHUKmiSx3/1fyOoozw8hrKYIxU
42yEfel707hnx7ixirBi6IHIPj74udWnGQjzk+uHRRBrmemnSVVdKkNHhU5RhtPjDbPmqcllZCwK
IiZJtVzO22VMM2r3qsJpb+u4mS5GE9atjxFO/jEbsaA7VwDP30Z2M8zHAT2c9K0OY085NbNTj7j0
esWeWODWFKPNg2k89Dj9Tt5xyuOoX7SZjx+m4p9aHzvI8PiF7uRsm8PwfoKwovB2p2vaT21aE++U
QVq3zXM0pk6AAa1yfDy9q8rMy+zyz4NIlH2QO7J9nWR6M3l1EViDlxp+QTHTPhp5L7RzF8XjkznH
KE2LQRGXUkcCcmd1Nz7SM0kHqIdDQWLD3i6uh79bpLRLE9D6ML4oVjk+aV6v70zl1h5Cf5mAXIpP
UCZdDUOnYSQvyZsgUkz1q6c04YeqUZ2L0mjtoUpN5VDhnHcYhqU7Y97oHfR0qr9YSp7upJAbB4ce
LYRpepYa6cjqTkqmvtG7OGoCUCDF+8G2iu+UiWpUFKNh56bdmlowJ2SrIAn4T/6U325aUSXLpAm7
Dnp6WqehgDzHHnplC1aClQjGpQ4UpBMiv9VNAN05VMiU00B1CtRbM3YaXzN6A2eU51M9U4pvP0Z6
OL7SV/hlZCIdiU2ABHwHls8KQiFRQwykXhl9Mjp439BT+x0i9d0s8n2Ah3hAKMYSV64WLPSarnC1
VMAhc3q/gPboF3O9d9bvN6gchm4B7FeDBHW9QfMsSohQwySIhpozPueQEHyryb3q/ZDmY/hVj7tF
fRpHvTXOgzokgNlzq1BOdACW1PUR5BB68PhqWMu1vMywbItKQi4Jyjq2C6ui1Z24FUFRzcbEu6US
Ps5mlNMbndhwJzUP56BqysXxY1d4/xhEv6EPP0wVb8I4kY2sLk19tcGP059so/2hzZCTzpjJxV/a
pkoLBJHSZI+pcnfImExUIMCgQxglxFitmdkPRYyPUxqgAjO9EXaRBFOZ4U6Z5d7Oc7s5FMEFaGok
RO7uL8WjSZx7SxrARkqvSxvr/lSmzjVZsq+PV2NrJGlFT/ILUPWObxvlJRC2qBMctNz2O6Ppgiyc
DIQVMuX0eKi1qdfLwkN3JY2ThShuzdurY0CxOMJALA2INfV/S5M+GdQ1w/uqwOiasTzO8p81a/BT
CDUVTzasW9fXol79AcmtyQ5105sGve1U6d9Z1WA9d1lnKScnS5zyMOlu8UsNQ1Pzh3YyvpUuXqy+
nuWgTcfImPe+ZnPiXirzoIvu7369BslPw10EzohBGRhi4ddqUx8GGis7Ed/WZUEKj1g3hG/O8ipU
weEyLsAti8BMMABe+jl5C3QrOj9enq1ReLLBuUmPMkpGt6sDILfzMscRgS089yhiZI/KZLaPrx+F
k8/bDNDl3r0A79qFYn6fBFY+W0fs5owzvMNX2rHIncYNDvZDgl0la+f2WxL4KnGJl2Uwpnr0cXJR
5bbsPn/9Jc4oxJEAykHpr5vMs2KPhdFHjKLOzQkeUnpGJ97YiTI2Nhp9ECpgUrSdiHV17TSKV1L9
S7kLinp2Tk6UtigvTq5b+HaFec/ONriL3Jg6ySaRxFZiqPX7nuYxEozdIgLgIfO1H9wCEkkGK8/D
Jvj7pMWIgqvC+FvNxF5mJXfYTVIqhybxtl6uvTu1tDZ2bFlQEUHpNcaxMaJagfmkLcZ1wr/2nRZP
47cCqNv/UC92/q1V69/He3NrfCnZbJGYw/BenwA7tNKiaLw0GIq8nM9EfW4Dezjr3cD20jTCPLBu
nlvgd/2JGwuzA2Nx03InwJLruZ4FxGcBLSAoeB86Z0iEGrivpEGsDvnFmFouYhPo1qdOE8XnOBWJ
/lSb7V6JeWObGZRqST+IJNllq22GIPqI+q2FLeloGfMhdIva8hOq32BvoTG8/oEjieSikSUl8vZ1
fGc4oDGsogjKelR1X8MZ+1Pt1tG/kzHbeyHdxozeDKbf3gapGdaW1YRk7H2av1FcER3R6Vf9VnxV
hPpXGVrlziFalXrl/YM8AK0WlHC5UteHqE+6sfYqMw0sFKMHP83E+KUtUBvGgTpRXamklE/vHu/e
NYf5ZVCa+5Zs9FMcWCNdyxY5zwGn+yB36+UZnfcI6bFpvqJ1h4m0XYznAdvk4yRsDVvNcjiAf2hO
xI/Nr3Yu9ugvW5POwwguHRc1IFGrOhe7J5la3SWwsAQfrA790+S51ds+isUxJG8CLp7icvx4EjYe
MXlRElZTskXldvWIoeOUFrZSpgGe6MtzVwIAq1XF/fV4lK3lpRMDhVAKpNjr6B2JHhzVOwKZJXaV
c4Ez9RlFgvpzA/rgU4pN+s6juXU2OSMcS84LR331nNkd4XnrKcylQb15WKbyZEU9FjV2vifOvz0U
cTl1UB6ddZNCnewJ44w8DexGt3yrnn5VprYcZs/aM1jZXCpoL4AE6bDeXQGiTRQlA7QfxL0o3qqO
Mj6F1NZ2yq0bz5lUFCWKlqyyO2FlT23a3hlJtDC1X4YPRdhGkz95yVKfElT5G1yYI0M/euFUO09F
XMb/e7xV1tpe8lSi28FNgCASsdU6a1jM1nHahVA+LVzEHEGOq9dIQWsgUJYmHf8ytMTJvhd1ia2z
S1F99BNlRn3e7zyn/DonwjaPohJNe1gsYRanAidN++xVnrbnO7axIPxSD3IAb8A9/wmccWHEDWen
bclq0izJ31Dc2Dk6W4Owj2kL08tkmNVWHkKT6i/o6iChfX8hsUl9a5mrnXrIxgGVuSWbGPw6tdLV
Y4aCUDFIWdDAGhvnkxbOyYfWmpK/58rNvtbE6nt2AVsDSq0k6gUvHcvVe+aAaFTifIgCpSzrY5eg
pdlN0fzOVZYfBs3v0+Nd9RJaroIEInV6oyBdZYa/qjxVIXYdYznEQZfX5bNhL7HpQ+WLrSM97+Kz
NoZD+c4NVRuuIB3P69gvA+V9c5yf7HnRrbPRp644FrLl9rcQuZGDCxDxfLS7fDB8dU6j8NCJYjIP
/aRrYIk1I45OtpcYKVVt16AOA8dH8YtcaMqhbKIUAV0pwXPO1Lw8e45Qmqc6dI3Ob6ZMGMdcOA1d
a/CXzrnRpjJ5/R1JQZyAgveP/HI9I6VemC40VjRkZnM+jS4GSpBtjGPYtfPOUFuLTVeVWJxjLQtU
t/FExl+NlFfhB0zeHISFXnzpujL7CXdRPSSpov/J7qKWiRAImlE87KvtHMKrMPMIU9dR651jVBrv
I80k38SJ7WlZlD3pw60zSsOTWj+Xl3Sluv2+JU/VHvAOHrKq2h4Tw4qOFeY8OzfzxksDThopKtmh
vu9Oq+iQR7VnK1dN71SoXbX2ps2b9hOCIOnnx8dl64N+H0ou6G81SwhiqDO7yCi12NUdTCXNL06J
GNUfjALTgKIAkAlElG5Hse1ligfJmImypvFT6uIXunh7HqAbDxpNQ0CHSL9JJvPqAs2SeMrwcYiC
0DEwBEk15QQdPDlDq9WfcruJL5Gbqcco4857/H1b2957QeWZcDbQBr39vl7tdHhHnLB+mpNDy5G/
lEOm+V7K545Dbh0ej7cRQVK6xCxSaokQTK92vQctjDzUQbLMnJVns9Xcc0r57zxHOMyhoZJBnJ33
AIGbg0qzB7pC/N+6RtXRbM2E5cbBqOnhKR2X4dA3sRUgSeMch9Lqrh411Z2odeMoIO+EGSZ6cHBU
Pbl/f9ufTmvXoaK06N24hfa+Su2OZNfpvymDZ5wfT+rmUPCoQOfyzHPEb4fCsNEe3Iz3t0gS99zb
YebnSh69d+vh3z8YiRwPCDkPsLUmNInCy628QpHNteq6P2gJBgo02Mr8R44t5h72eA1clXEWBB8C
PM4eb/CdfsAUxVWXxnHQdn3/1nSV9Oxgd2/4rhvZn9sRNb+TlS9LfjDD1vxplkb9tl7yfK89+//5
IbL5xWGhtbjatlFVO3WZoUaeaLVxjLU6vWD81Z9HvcLKdPAUcsB6YCq00j2gmsWtFPbN6fHkb5xV
eTvwRsGeIwnTb5cZVk8xWhN67G3aI6UmnH9zQ2+RdEotCiu28wcb2KDpR2UXID+VvdvhsnI09bCU
VvKyvncspz6BntjFvzrw0XvClBu3ObuJPhdVZArW66bGVC64vJSVck3ycTzAzGue5lRVg8czuHVQ
JHhRqrOCC14/gnNe272VQf6dqqQdjhZ4reucQuvyhy4xfjwebHO5yIPQ35FiZ+t2VzyqdlnqMA5j
6FvWoehKVi7U6IKIUjuOC3nBzoptjQgFAcEtCl3mnZFWZToTbwscdpgI6OS7Zt4DYxBR+D5T7Lk7
WlnuqDsX+tbCURihhS9BoXcQ1LpSSNSyPgpEIjiGuelBErD3Rtm6wQnLiCuoPNzXsUO4RbT2CMWb
QukBYtiYB18aCGtnVOa7Nx1dCHzHjdi6PF7DjQ0jW83oa8L4g+y0igq9keJSXKhsS0toT3FcJqfU
GB0/BDaws3hrHx952dkSuCBbUbCabbm6vz0YqH4vsyeGJBjiKFcveh529TEvsnA59KPeKN/C0art
s5HreXItbEupD2HRgozRlxBojCpU97PqxvRRo9Qor2mfD1+zvBX2WVihpe4EDlsz8/uvXd2IjTKL
rGtztEUAjhzNeUC8bux0H0vNV3rb/7+JAS+mo9aOW9M68ctaQf+OHjX1n2X4ok5LeSgLWseG0tYf
yr4yj23X9TsrL1d2lYxJkhQRJNhqsv1V8of0clOXDTGDU3jiuRu12bcVLT70OGkfXDtTjmhgmD9Y
HvU49F7+/HjjbRxlUDlSmIFao3wGbzfDUMZ2N4ooDmy9MIpj1GQ0Tl2ry/VLNGHM4c+q0+/lQBth
KOkBICgCXbKSdR6fI0gGEBM3BU/RkzdaX7ZnaxxTf1EyjU1EiVXDAhCoYPxK6s3LEhOcESXRc6FI
vvrcKapEqoPBDJQqtD+UjlrR8Iu1gy4aZ2dht2YW0g2ahxKMR1vkdmad2Qarl8teiAhlSF8b2iW3
U/1iV1QuI7Vedk7K1qzCpSArAn4AKWU1oOhzYYAQFEEcDdH3sU0rAFe1ODWWNjtPSdt7pc+V6Z3J
3pV8Z/CXf321j3ErJdAm5wPsui5VWb0W0tWumdk+Fj3EUcWsjxk8jvjJQPSkOUWiHOh3DlF8NDpS
Xrogsar7jeEWH5S4Hb9GjQIsNo30tvgA5bSxDlWkhU+O0Xfpcxgm3bPXuM07NHnxQ60qt1rOjWuV
xc6J2HhooJtCY+KGxEZxvTmnJq5NpEjjoK7E9AGTUS3yeyyozo8P3tYwHj0T8hMaRndVJmhPKQqE
WRwUgzK/dXtElQrT2RMB3bg9kY5FMoMtiJbyOp60W2vp7dHOg8qC9XI0YKCgi61UIORMysI/H3+T
vrEFXTS4APjQPAVBtXrGBkyeqlQ2S0KjdaNz2FbT4IPQ0j8nuTn2Bzuuishnm3b6ZdbnSvjoc3ow
rNtpzn7muiWWM9+RZMdZzP2/Bppvy8Gc9Ca7OqXDPzDlCgr0veeG7aVcoul5hJoxfjDVOBo/d7Yd
pQezwM/j0NdhpDyhaFvzYg199saM+uIZZtNS7yzkxhTD5ENEB+gdRZb1fkEIJe+d3siJlot8OYT1
MF6MyIyroBf8uRMGrana8gbDIxXwD4wf+Kjr4Zas6Abc/ZjiZNDcAzpXmXboc7XJ/cLKov4Q613+
s8M8sXqrQh1XL1WkiNG3I4cCE7jS1vWVodF66vMGuozjklf18fE+2JoSGHHg+onpEcJY3bKFquXL
NIC3L4TL+qtVf1amufWtLHul1uXLdEAaBfYJjwzE92qozizjGEeXLEAoVTsjhtb9E+Zhcej1pfjf
678K9Wi4HrK7Sn/o9kKPZHe7QgImULvSPc+pYR87dE4Odlp8eTzS1jHifQIgR3kWSd1VsWQM0z5d
2jwLqMb8zPLEPXmoT/oqoinPpjcOB6xc0uOoVWInldi4lF7cf6SDLCC4dTASdlak5hazWZZddTLm
2Xk3A/56ff9WqsJQlUHoC9WQ1S2RtWZWtE3L9sCu7bqkSnWKJ/y+lF7bU3aX0eHqVWIo6pG8TECU
1iFd0qlhrqmCD3Kj+CnOx+LQ2GRkST9rPEBKfIDiX359vHwb298DAcEOAY5wj3cOO2mAMkCdSeam
BQzVhm+EhmFb6SQ7IJKNjSJ5hhgoEWPc6+x0ie413MZpME7KsASejlzvU8xlWh1qY4LdsYhymt4P
QE3tz1Hk6uHedbQR5chuDJcyD8w97KGbm1yNShUCj2om/4QKNXu8pGPxRbOzrPZbx86/INZFpRbp
P2F/UuYKok1DxGv7vWUmH/QOD+/LgCLDGzBeGMtWYxSZfhZCrz09XpeNzUDSQ2OSFxFm8LqolDjm
0IuUblpFSHbJ9cn2SzVdrqVlLIcsJ74Pk2nYIXtvLhEgTbJJ6kt0GW5vDbcqRzV0hjToncz4oXll
9nUui5G83Iwvou3Stznzy/OmWsHjz90qJhFhcIp5jsmY10NTPZoLzCDTQHfmGBvvHCq2D1NlEYcM
Kfb6yEuTZQiKlFVxGIZUM7C5cw0o2kOtfHr8Y7bOBBQACR0nOKRReTsNXWGQOztWhvqkXbs++b3+
VxKZtbRuUbtpZ6U37jFYMpBkqMXK8Ef+mt9SXLLsPC4rHiCgfw40hxYhRvTljq//JuJdqhGSvnan
QxQRr1A47Bkl05xnQLSGH6tzcYp4F3c+aOuYEYxS0IaGLUuitx+E+2BaK50Ng80K00ub505yMKbY
+T6lY2zQL+iLr6/9OFi44IjAUxHMEdncjogoMKR9T+SBniHe7rsm7oZIL1ad5ZcLVvCPR9soShAJ
0/2ksGxzna2JKYVJGVAJuUfcwUVVvC8FWtJFbqXfMBUnkzHz1q0PHQTB6tkrxzjyw9ADPj43ljJf
bB7imfpwNISnYrRFfLJrcyxOdaF3oY8NRW2+ekFQLEaaSUYdkNvW2Z3eomtSIPMZQCdvTok3WU/I
qWCL7Orph87rlp3xLKb79iGDJUx3EowO1KE7Mw/wdBV1l1IEIdLBB8KO5iBcbB0KY3CuO2sh39/1
WEQfFEgpRkHzWL3PKIfhl6Z1WcClMrfHuB8QZLelLLWPioT6pSRt/xFmbV1eFqdJ+sMMXWPy4aiK
CK50XaV+3eWx/QZU+vSUTZH3LyCmpkcIdlLhMUTjGB2hutrjcRAjr/HO79fvfz8NkRd9TWCiNFNv
t66zoIHr1ACoEkdrPoaU236NIXEdVE99sQ9NaJn/kTh6sKByjxsodUzxOU/TfH5rFxkayTF8mmQn
6Lk/wcjUsL8BxlB4u9MqZz57nObkU62V1RctUWzfGD3vNOSD9rXqp++PJ2FjOFm558IlxrrXnE8U
dRyzIclgzpGPxKiWv+/FAqDJsynqmIvYY83cP64cXaJiAAHuBlZGmFzxSmqB/Um65NMYg8meVHWG
vG+6WIPO/RW5c7ET/9zf82CaEWTHloiAlZ767UrDBijhsKVDUKVqfVrcNpM6087OQyqP2P2WomVK
UkuUA39u3fmy8yRUhzTzgjZqjPhsw2KJ3hezY508bVZiPx8xNz+M8eT8H0dXshwnskW/iAjmYQtU
lWbJsjW0NoRtWSSQEzknX/+O3qYX3R12lQR3OPcM/2XGC30iVdDNCNsEF3vWJu4TISw8/5al1e8m
VPOjnChhD9WukaWmMub2O6hKjB48D1HgzKzIDEpPPuvLFCeYne2zCe5Je07rfjmQMz6EbaJIH7Yp
U3C8b7rfKqXJe7lX7Imhy86A8fLpvZ1ncvQ1xVg1gnaYfB1wNosjP5x4yNhsfscYKLvrjhD+Vplz
K6QRleNDsUHXMeCrENrDcQ+egSCM6dfvV5j0AbBodd5NReJwdE3cnuBURn+lnG3vzZqL9ywcq7qQ
nOpX0gLXPmXLcRw9Vd4jDchO2/YPFjFEXFtgQ0nfdpT4XlbIdP3pJ24QIAJt5FZevK9xOukSG+Xv
eSmAEca4V89JKto/i+/26rRgDveXHMlsG2wUNqPutgSn0jsGudQ82irQ7dayJKa3II0XxR9HuyXp
Ya7kj7+oaBvctnaag66eHXwali7Se5bXCTqeUjJ7onzaf7IqmWYHtUjo0s8j7B2/SvLdF/drIXCb
RRRwSHOU5ibhVF0jUxvE1M+8JbYewMPiAfNuUX3issDrWyzw8bLFY9eD/c7KuQpAnNwVbR39JFNu
33EwxqTCQGd4sSksuK8Cxf/Qg2Xp+biamIceDosNgoPAuZfIwiN+H0Agmr9aLotygN5xPXrLGf0Q
cfYQd7PZ42ixt+0zjI0zCkYYI297NckdEjNF/zNwdKVD3mrM5BHNrgPHDcS9E8JH2N6DzZMdPTso
qDpU8Q6cKyjmP6cZ9mtDloHsATr+HOcRPLWOjoB7w+sUSfaAMcb8BxKR4Sci9aZOjs5e9QpZd7av
YfdPh7aD1e+gqkN/4R2vRgd6xY+oO770SzT1XcJtC6pdg8MjE9mWDdhEtmGdZG0H15HlR6IVbH8r
+CnbHjJ/e7utLRUI2xTqdd43ertWBb8knMk/sahZd8m3mMlRIzeDDh1MiH8sRtRrn/DchQGP/7Yi
JhGOLr06quZf5orp/UBS3o1YwxJOUNUgG4yntKCjSdFn7si+5xCXbLK8IcCrRZ9Kr2/tskYwd5t5
+pEd6fLeoYVS2Kov80+xTeuvtNqPD5Ks+hiqhWRxWPNp/oskJJL0S+7oMmxQWc59ghiyOE5bw9sr
mZnwWuR78dRJWth+EfP2Grajeunm0vrh2GP9YBmYpSNZWv9XlEnMe+sE8EvVtoJAwWULSP+1XGHg
3bAlHYlw0fadOFyCf2+709paNSFpQqyPMGidM3yzpdnX0WpR7WMR9RL/QraHV1l3S0VGgfsfvUrM
Xt4xnMwej4l0I4NCHU4mCJ2MPWiH5TEYB/nvKHDcYz2Dd9/AqPbPSVErPUbj88dyLij+UXE1Mnm0
bAiHr8jAOsvfl03RL8TmFpANc5nhtxvnxuAp5Pxpj0i1H6q42DcyUz0Pe5jZ0SP/BC+IU8HAGbri
+5+tQuhVP6GYsVEjoXY6G1LXr3W6+i9dt/S14HYLJ1M7Uw2drslTJZN6voBPDiFQ5LudR0JVZUHR
AhA4YuDvMkw586R7Pyf5pdQbm8+FwBGpd7NW92HL0w2VjvmXKc8BfvESc3MvmrX4u6TLTE5RwTDq
vG2xBbSD68t/xcFXMraAyhDXChO4F52QyQ5sqas34HvKnNZkVqKHLvP4SnDn/ZaxhfbojyyJbwje
5mro5oRdqRJL9eD3LYPZBHxZt7HGM9P1WSL5EzRu6zsIFuCAOW1c6LsuNR/zPO0IT+Ii/Y28CPNG
wbWAhYHOtw9axXo/zbD1q/vOG/g+Ngv+rmFdlm+NBdRmVb9Oi/zyCyhEo6rqlZ2cC00z7G1KH3PI
AX5kUCWEwQRCDELXSPEKJTcwyHSxrXyZTFobMNIc/318E0zwOmaJOh0zR3Ri3iBpsMyYSUckvRk1
tA0JrxIqHYymiKytkPbEEVG9wVsTfihIMcj6Q+UwzgRoC4/fmh9Hc2oT34CD0ySgL4CnChPVEv6B
1yKdqumihfxW/DXlgh9KHoD4D9W25cnAZZ6x0+qT/BXwgNhh9upB0LNCFJ+add091EeQGzYRGpd+
Z8JyZFvS+KMITt5VG9FNX84K5Ca0yO0x5iq+lGI7XgTd8azCKKz+aifMcSdxYJxG7djym7Bu8Hyl
am73cxkQW9d30poIWiXsQPtkZSW9K3ZXXi+zJb9ngbKAdERCtiGubn/RZUG28+ogcnGA+cUNrHiO
HeefUl8HqbPfCB9cEY8h8SdYuL0vKPM2nU9cNf5LuqOApTaEPUCTmUYZTLXo7iFymOYx2thcspzr
fSimquYDPD/Nv4pPtOoPmRJyXqNpGN6yufuCiFshQhbVJOkPgW45MNAACcJcF0SB4gbNvuxSuwOz
BRHAogUtY5+BVmCGbFYz7TPPu0cyE5impLEKQ6QIt+rLYl/fHbXkn5C5d+PUsDYC1U7qH3ORCrz/
VVJyXJxohQEDrqYgKKGxbjt+z31puX482tzqIWJkfp4SyOHOGrX/2tZh6sbAJgzHEp0oB1YYbQs6
9QLnW0j10HXrelJveSnyAySceful4tHRExcgwPZIk2ofJfwG3NiECc+kyE3QVxvUav8KnvCnLeEI
1KlYyfwwt63cBr92Loxx+65auGLEH2EWS3215utyD6sqxFdoxPWBz1Ep97QhQSJeooDI/4wqkT61
SIQPGAqyeBKWye4BK/z6A/EW2H1VuTds5FUE1S0m33QJ9JuIinzMVJ7SJaWml3OKtoPENtLAEIem
y12SzFL0RgkqBw+xBfqjCxKvKKr9P36Y9Ql2adj+s5IgMxapJEd+dRgePrvMzhdd86rD+2LCL1FH
cUtiYX6lKUMbhOU+7g981/vUixwVdkCeBPM9K1M0/2TbYJPSNuAd1MrX/9F2xRuWHqq4mVbWGnwD
QJ/9pFCUh4x6ify8hDjRz7mo77HLLaFvYGArx3ItbHo6NpHnQyA76qIqQlWNIOmARkThzpDjFena
R5CAkMzRTGTa+sTHiePxI8mdhikF6+WuHf7j4rpHQXG3Q59pkCo8+c77izO4GeJ+RjF4rUgN+Cfz
yi5Q5mOIBZ2SIaiU6hzPyhTt9on82zDBKplkPxmT80tS2e690Sma/ExR0+2KmKeLJ2RSZ4WUTFgT
1XmmgFDLRCDFJtQJHnie4IRSc/HuutRJIHebvULuK+FXNCzFL6YsLbB/ZEvRS5WD09hZlfFzuicl
CN0VOBojrhowP0w9nx7L9jtSmZS4FIOLVMHqEhsWRVhnzIk/E5xqDDzIEthAB8jLbJ/U1fbH5vxQ
V7wkyTNjKUyKNIjqL9k3QWSoFAzU+rUGfbwHOyK/4iwJuN/BARbRY8Hbn90i93TYTOs+dJrNdwRZ
MnHYVEH3K+zJ2TpAUoFOkmDZ2TAesvJBlRPHbbAl2Y2PSeYvDLQ73dPW21+wSanwqdOKIugr1unH
Jtf1xteT3wbewKx0MLsMbztIe6Ynma49goCLEAZilTM9bGAmicRxv5FTZjGIDx3HZjPiUc34gFOS
+ku20sGtqFuatUeXSdL7LAER5BbLQUP7HLZpWKVczp73ZRG6h/VP/hey8wojSMdhVt3skp38yvGQ
lQhq8T0MP/anGZRG0cN5YPpT2My8HpKpMAYMHxw/p+9NQLHA1OjiZgCct2FT/YSjJdg3+7781OvR
PUKwgP5/1FH5s8aYVPbr3s1/zV5Mv3H2zNhQtXvqhnoqJf5a2Ag/CNyRPlVZYcImaf3MYBioep6o
7WGWKQ6wkVfhNwKF4AzfZdBBD6WQ2o8Rk9efssrU27fDWHL2mEfekyOzX3DtYxs0pLb9LtIsmn7D
9PKbUYevl+vogC5DB/Aw4R7jz3lCl79Y0cIXlZRoHAQoHtGSSbVhm3C771dSoghPocIH9j6DaQvF
jsE0IKapMPdgNFTlsHFJ/yI8Sv0t5w5dg5YweOt3oo9lNGtSvpcWu9lQhsa/Y6FFIUPBAk+yRXm+
22ZWLkPMFkdGjHny++fDYCliDho/qlDvskd8D3bLKj+KDwhFMfkkizNh3KqOKuiXnHhfpsV/VpaB
yrEyrE49yCnJIyb2Cuur3el0cTvLfG+tCfg102pfTgia1xAvgGdp0BVD/I8tMKHrTaPSZECDX28m
hKGg2qgt/kn8vNyKPOj1B89ABRIJq18JhOLbWfrYQYwgZFfcwgB9kWOr2XxpJ2W2EXOnBIEli05e
mIM9Qx9ULGbM2ZPgoJ3kFpszK3O81izQIZ3qb8CYzWjjSGZR/xCa2269j8eCHRDYHz19N+2PIymD
6WtQg7YRNXp6CHuxfNW1Kdex0gl9dnm68PH7ob4VyFLB4L7X6T5AV5Aj0mFtALRpA/acx/T4s421
VYP2PqQDKCEJ2l+y2c9tOqBJ65JDVD2W3HDF127PeoxW6mVuYxuGZoUDRZ8olfymaBp/plCLj62Y
D7gu086i9leiwkZcY+rKypC1KH8y6YaVSv0WaVMtiNUJqjmj78efayqW36DJ7D/gv8Q+VH1kzSW4
bDdDBzP4udd1lOgYjFsxkIM1KP8MdOCeYcPBcryR8re1yjwUC/7efkEiyGeQG6PYug8/wUdgLdBq
0KurId2Df6L4b890SbrkUrMs/jcx1j1PzqzdOCUgXuFN2BU6cwkAv/+/RKgnoDVcu3U6yJBQW4AO
1h5VPnrPl5cNs++lY2334Y+6RB3v+Fqh3sGmvpdy6v7B82ffegyDSp06NZX0DF+Edh2KlqCgxsmz
N0yN2Z2Hf7rtS1llSGNvMq3PIt3b32Fa40fpc3NTZd8edYhujZ8o13hWWlPhL+yY5aiSYAzOfQYI
4NPEqn20zbEfA8xjlz+Yj7qyj23CbyDKMA1QCgvGAfCAfbom8gCOpPf08Je18ysg+3RF96gP1XRY
aAt2WbGZhyuFjLEEovgqyU5EU30P3kqMw2LaRaAx7YCgeDLjt7/uVtFe55yinRXRt7eJ9OmLJco+
QvKNYegoGbnD0Ix1LRI6c7AktEMgtcsB2C1HUmAuBNOP9kTCf//Eqnz+kSI35IrnuXj2h9YJwiwQ
O9NPWRvE6CfSyP5onecwiGjbZSAk4u2wkFQALnN5PLUloX8Ol3UfaWLUity9LsNBdj8627s25nMv
W4Dkg7Wy+FWkTnyspgsIOVWt9wCftUyvsTdaj4nVq2VAul2aDQTA8txXLWxX51Ji36jdTh7SpKP7
gImOJGcIE3HtgA6yel5JnfGR5hZeugUArtiXWQ3Dk7UJ4rOmDjF9s2sO9Pqu1a/bGqZnH4ppGnFk
yP9pfJuHrcuhJ2wy2v4Iiwn4jGz9ViPnzccEShbrtxVLWa8ngNp9qbr5t4Gd4zwwsUt0mJm0+0li
a/+XF74lI2zEBdqKccXRV7KALFSAWPwwFQw9dQdAo8/Zt8Luxhy7e0zoygj4gKZ7krWyKNBJegDY
aFRhxgRoKz8dlUjwMODinfUpO/IbYUVd4gNP9Tu8XKBma6ljP5IyI/eIBwk1EL0g3ppodTmk9RJ+
+TWf8fOaY32TKJE0N6AftxkOS3YOMLmdm/oGOebhS8KbDbEP4M99yTIClpnLFHbWDHQUzCuG2k9Z
eav6aLb8DpNZtBf2LfXruwUYzxC4DI8KY+wH72oLnxoc4186xMURLOR6FfCDtO0HcuvoL4dsBbSK
AJtU8CBb7GLbIdxT14mVYNMWeXYq2cFqSKqa9CcOgom65ga7dd9Nef1Aq6m4gdFwl/etm+1HmCv2
BxNc/lWwiFsAQY4wwulkASMfOTUbwcR2ZOoy8SW9hYZUKhCrJxHG1s/y91LY2OKE1s0aJg5drU/m
mNWrA9aWY3ifN3nCLABosbHHAsNoRvYvmu6pxg1oYn+dmlE+KTDbdvStSPDmHYE96S0jX2DoYMfO
d+t+HZkOj7Ek/j88H8VzjbCKPwQo59YHDXYorDGn/YPBL+J+nsWcX47Nzb8jJsZ2UGvEHbBrsIz1
x5aLt9k7/t+xZem745n8qeAV9J4wreqLB3/wEXr95veyzJOELWLc1nEHAsfHI8nCBbw0sAoxZOb/
DrDA/9MwMXqnPLAwwOoIiysm1fyTReD8I5ykajxzFi+JbYsNxnlptv2qywn2eVs+gVRSov+nfQdr
5q6PjHZqqNIQwqVTQFgwtgjzisN1/mNtOvHTVkTcZvvSbFeGpSkZN3iDlINHMwm9IUWKFJQcOYl9
9OX8a0r2OOMOl69vviMJymbwiHAQQlX/eNJEwKk4+bwfi4XjJqGLLAFtb6k84ebjb2TtQwPWQ2Ne
szknO4raXDQXDgvptsdzCcozvh2sBqJN71CIUN6WSUy4vMrMfYFKiKqSRoL8SByXRHLGz+v72ofH
/FeUTcC+YLDlXBcy+KqPAnfEXnZbaHuMHu5jh2qA95C9tMDiVsyyPcVVgPe7XEoEmxhUmJ6BgL3g
ZGLxYBVzTv9pAAzAs7MUZEylC34uwS3MhtIgdH2MREGOC5kISuOeUKzEh4SrSl8BKIyjAHo6g0pC
6ZPddkRWE89qgZ4rum6Y113d+Bz2bviIq1tHhgDze7qzrh4Q1pS+TkHVXxrni598dpgxzIbn04Lp
q4ATVqJEedJJh7w+yt9yA7PyPizN8uJs4YoXBLmUzzuoZJKfW4mj9xtu1vqf3fMENV63FsmoF41e
V12QByDvt7yz2Gd2pu6yBXyOKxjwOXaKTkwfFrXjGpNhYOdVgkMx0NqIz3KZVvimT7RV8G+tAT0j
6q7D6iycfdm1J0BZUbPJxTXG3nfGQAuOFHj3RXb/vbFhQfxRxU0+xSVrOJwOVOEx/K/s3sssf9pc
SJfTDoHW0rdCx6+V1cWtIE38Vclse2N4Sis4He/+KYZC/RbrXr9yHNqBoC011k1erPaFgm4t7hrk
5ihsRNRjrdxzDM+OZSsgIecq7BIopMv+IIGuquyKirZwG0CYKlYFoP00CpOCzdTkrAZYoPR8wlWA
N5hy1ojJPQUxeDsRlU3YubJiuZHI/8O/5ohR65M2ZOmoUF9f1mQrnlogpxg3QMX552EC9GY3nbwr
fJas5/Dwj7gL6QzyRGzrn40pSpxXsCIXAxgH640BpiVHouU3Dogq8wBjWSqgwsr9flonfBxcNUJ9
A2kEL88pgUDok2ZQK/cljt8GrnOTwyTTYaCEIxc2ehQH0NAMPNymepkeqlCmYXCRdT+538N+lcOq
N14cg8vrN7iQyqvcY4k7VTkL7kQLPr/xBDxZwBcKkA5iFEk9pLB9XUcSyWFu03pep1MojqYbOa9b
0y9aNn4UoGK0GEsMf4ZiI644zMcdVOzG4wexdcr/BBAh9LB2NG0/SUorXAVbotIbbbOj6ht0TzJo
WWA8M+1EN7xMGNMvOAwhDEFbLA57LXc27oztEfgppBunIuMpFsBlTuHG1UUQPM6Iiw3ZE9JwHKib
6HFveZxagP+8+nZ1lGXB0lPN1vDqGmu60ReNgYK5ximrL0G+OB7x69vzwdS4uI3GtfIWTZu9O+WL
q26l+98NHYxcOTBzt3PrI1vP9b53j8xpto14WQAhrHmzE6wZ9dadRAa1aL/YCgPiAoBdnr/bY3Y9
+0U09ysWhb8TLRFet7viP2FIFONKM877AHcWMXQUWhW4zh3ZV8VLTDY94DBTX7JG5uYpVos93gF6
BH1/AAKvTyXGGNJP1M//oOKb4yXD6Y7dMkQeYSWwpGGvAh6k+TnbYYUxAhQs92tQi9f57BpFxEMZ
5RT62R8Nv/aA0xU20RJJ4XgvMAQDjV7iDStKnb2jbGGj6SRUCEu/eGXrni7owQ8hpUv1lHQwPin6
pIvBnCAepb8wVU31dRqYUI8i/yaIbW0V85Gl4vgUC6DA3/ZbvHkxeNAMXvkUhzuypNmpQMlbT8sM
vd/gDCLTUXU5y857O1vspnh+cErNPEzcFlgHG/yfYipv4EZVm9vue+h+QW5IG/6uNLEabzCKT79h
fcTPSy86PMB71aK0iXRV8OqlRXHfhFAvN9h22TZAHrECSPeewDl0Qsev/4q6kt0FUD6bB9pq3EdI
NXfuhNtE90pil4ALuB/53yKWOjzTqdb2JPy2dchIdhhR9Y5L7sAyseQXL+Pu72Ewm2SXZF1w1EuQ
piLOqHP7VygSlSIXeoJtg8Et9EyPzH/KeQUOsk0xeAwvXfbl8Ie7O0Bw+3YuAGKal4agBl3iwbE8
4ueTPYoU6rNBQqGACRc2PMWQwV7E3OUJX66sdAjYg12PvcuQqqg+0VhaP+DyxLOnZNrbYiCt7JKn
EgOchFnDYd1DN/kWJ0q8//5HJqzy98Cqm/I9gyFIc9JBl7i0iJj7mzW23tzjHcjMgC1TwqfT4IUY
SwGVfO+crtK/Ge7camwXQPPXhadUXgPWhbsA+PdoIgZ6BI26hWZxpSojyVjVi9eX3IJO1EO5EvNf
FPCQ7tnmU4A7KaD0YY8i8HveaPQCij1Wj15xENQDvGtYT+EETXsQJdLbNHMrQKelUHHIZdkZrEYw
SL3pALx9HjLixgxuujYnLK5TcZ73CU6AM+qFu+PdjucIJ+4jjAajj/i5fosn0KsW2OIEG2wyCkRK
b/iYdlq7EzgBdRgmYdxHvh2uHDoIo48eD5ypr2barOast6PGFtEhr/6Uc8fNoEpk144aCYXxNMFh
Lh+JKff4trUsT3GsLG39q9Iya2463FaxJMLXcCgSjg+O5DvzovYwQeGCmGoxOIhMw6CR7XyMC3UO
4bcmGhNuvn294xiOcllPUNXk+Fr1AT0NSZQXD53n1TP+cDRIgS/3qo3X2XgY28HeAnf9T2xS+gEm
SHO8wpGPvJXTdztCsnib3qUkpP4sO4/JovKYN3GxSzDmkXpm8madDfriRpKjHsEAOXD9Nk0h4wAY
dS9ukGFU/iyx3oJ9txoY3PUAKzeOtWGyx6uI6c56BC+2E84LHJdf0dlpOqcuLeULDhEavxi3svkW
QAZYAHoxBhgz7lv1iQYCIiJ4Zxqn7Jlm7hUwPJnPR5jgNgqlRL2PEtk/4HlXrQkP3DbJfQV6RXsN
OKGWfSLTJbutgH28WDdVAEsJCGG4oeoEFUx1HNBcuZVISGrAPBxoLGCNr3MmgdBlbCJn08w169cF
2+SNPCp4AiMVMHsGMosVg1EFbz3TcSCpTE36g5SZOEbhj2UaWH1Ijag8US7jysHf+U8yhsm3wHlq
7ZuCcnqlxKLTx26DhvLMHGvT+xR+d6jgDpABbpq4k2DqgTSgqE4YIWDqQydfmwsexgMx7EpD2kNW
CpA3A/M3eSgm0M9/VN+OHG+bIYTgGOxwrT3JdcLeW4J5Xf2U9ZK60ToYDH+uZmp3HAtQRynmc+A3
AGdTPOh7iiXsUipAlg9Hnq3LmID4WpxM5TtzxedS23MHfiD5aVVQGCegiuPnkMBJXFIXxZVHGvMv
Bj/qW4WIazXmizlwVQTPYyxIVvG7pliFvEaXY2AahgUQyWI0DoVqKRzS64uFvQPvmuph2duJIBam
sl/sMPUCgwBqy2s5K5gyOUhBPqXM9KPH8esd2vbwf9wkxSHAmFicARUnOWKGAA/8QnBbGxHdVjb7
mMs1meAlhJE4wAQZRy+wC4oz57AO/AXvGlDWG2QR/lutDscNRxH0p8QvLVggKHnwwZc423i8bvkz
+BdCpAPbAH//E9TT9QLF6cYGhTt2M+a8qd15L3Gmh6wsJHYXfXOsG+K/09Q5eT/DVtzBrhgQzR04
r4s716vYP4wCNwoYlV2ALHYph30GrD0nVMQZcew6PyDQp+5Qb9gmmHtUVUfuoCpW84Wo6IqzAEgM
lMBtuNvq7sg4aDa8mBBgt21IHvemBbunVgAF9Z6WTV9Blcb6kBT+fsHNvrssHsVkyDROhkPFQh4R
rqWwzdlEL/bMt11eDMhW81AgqIrc5TiasXGyUAxftTDIAgs38i2OiFq2chB5zI7RzJWwA24M6Nho
80uBu3ZpkyFWzXwfEDcEI3XuWyB73UYeDCicYBIRW+GLLdlxqpfMFJfYcfXfytX84KBaBhdmwefO
YAjMzgf2qFdC9voh4nPzoZtai+17XsSbDzT/DROE7bmsqPyYp4yBeeGO8nj6Zt6091nhALqCu6Rh
YgPQWyLOrxVH7+Eg+7FslSR9YVqqAYEkiKabdd0dlyMk/F+24MU+0zAZfkYOYlVd8DKa9pSTxtEz
nCNAkjIiRnnJk3oLlxqMAj3oZW6qMwRBevrlLJblUZXld0PgJn3DH5apO4OBNfuNzNmuugiRZPko
iD/IWba17s5xRZjJs53c8lKuJV7dRajpv63tNBCMUBYfOPeAx7XCNuyniQAMT2H21YeaISHpdyx4
uBVjaMErj8L0qoG5kWEiav/yiP1l44Lb0AMQwQ20mto0T7AGUCA3tJVbz7iuB7xJOZnSPi3EAr6R
sCmHWeBcAxlnKX8hInQva6zlF1jDJb0vY7qAvMygfMidoGxoBAHGVqWLhKZtxyf7aapdkCtQt5Bt
GByQ61+2+T5aYNK2P2q/xz8ZuDgMZpMtdtY2EfsnDnTrcodQRDT8qa51eVtEo/W7B1+yOU/I5Sov
iqC+3OQJIN7LfOjCjrsuHDgzuWeQoE5YbFZASuHaLo35CWtePKJJUssPBi3bHw/m9Y+kg5PzwGeY
zOCNRJr01RpgFzCS3SFlRB5TWn6zswqkloITyy+TdO75MI5hn1YSpjAGF/puzNuI29GcUAO4jizI
CpAS6y3IHD7qKxCZrB8Tt6dPkBgBLRNkV/AVxb5Lzgzr4D/h2oDjVGxwjFYzHr2/Gw9q7os8HDlQ
TBf2a5D+8EPAICF7jYgQdi6IychYB1P+h/0ClAGAaJG9WmE8Orh16EkIosVVu4c2RMAfWeaanCxA
2PV+E+vySvxGt3EXXZaetsYq8d7sE6/xSytwRSmQkmuu0syUHs5CLP1jJg/iDsj41QFKlXd/tEkO
uCnsizVXYAohMqGpKqSptx5pPGOTb9VjinnYf1LkEJe9LXCeG3yqoSCmPCECDC9VL2dSrvCW7eC5
B3e+QspXn8Pp+qy8QoIuatJWnPBPirsJVjiOu06G51nvzHjoUZfjPSPrxC9w+IX3GWh7/6PszHbj
xqE0/EIjQCIlUrqtKtXm3XESOzeCs2nfdz39fOoBBp2KYaPRl41uuiSKPOc//2J3fsBGBfaFaf85
yUJT39QqCOEqhJ0V+lPUgaGbnqHOs9FXgEWRrjNmOM1aoWKK6WyJgoMwEiI8B1wNzQBGEgOY4lRk
RMLshsINpx3ctyiCZlIBYw1V2JGeW7mgg1apjS9zkdNJ8bheTMMlWLevkJEx2Wf8u5uGiDERXEsT
EgQnNEGfIW95t/SZbo4xw/XXpY2BzzTY8UAdF6YUGnFUPw1D7A2nKZqsX6qNVOA34N8PydJCMuKq
jFBWVFqt48m895FlKyQlU2TvmCc6TzV0GuUjaQh+4UUIN2c10blflMiTgxfkpj5zfA7pjnJbCq6I
qqYjdhYTDhH9fLQPKRvdg8OL/23yvGrq207HhwyicvbaNjjlbyg5mElvYl2II2OB8Iwy3uhPiEq9
dOXBLNVW5RP9vQCCrB9LBZq+EYULyNcmrjVdcW4m49bxKtd3V+3YpmOiYB0djFvzA41RhNovTKPs
DHM5nSBlOi3CdA3StmeHF+mNBcE05wsE5fAR7Afnopmbm6jj9e8X1ZufGJ4Nj54rvW+iEEy9o5bb
0QSfNtk8EBXN33HjGemmY7AZ7RgEWXKfehPDDVD4DEbYBBDe13HzqEfbHHek5kxIOvuicjcdxLkR
4nI7Ch/UPWXoZ8UC/jgYfXyVkmnSIJezupBBPrjWsy5kaVzHkkJg59WMgbe2mWJXJyJhLA9wNkDe
ujrw1G7MTOcmgwMWPc4l3kYJOdZ5229hpcQ3WTdZxZ1cxoYhXztH3kEacbw66bfWo4kOE3M+IxbT
Q+2VIeJhs+p+TWWXjFcTGHB5R0kyr54GbkA9XJileWD0Sjliq64W9yBTZecbdNIVp6ubfC3bMbU3
MhBO87SA/1JOpSHYMEX4ZHy16toYrufMYjq3IC5xboG/smFPmoBjfzbKbJE7aF0T0LGKpbt2KSPa
DUhL0a6lsI036Zh0Bo+p8u4TGjTgawaj5hFCs/ciYX8n+6632Teel01QGaWcf/SDN3MHpjWj5xAm
DZsq6MLfRtV4wyPUcQavNmPV5t6O3BkWKWDReL/IfvgGoTZtoLTC3NvUw6Lyg91BhvLDzjNaXJ3n
tt2Wkx7ulz4RA4VsUL50FEIh+pPSeJkrg2IxcwSqJk/mw/jkogPpfihAYajk9tghjimXavq0EBxi
3ncARlAmRG/b9TEeBy6oEEbcg9CzbYODON7XwsrM19pr9BcJU79f+7z6JQ+zxPskggTyuFjyxLse
zSrM7qdFroiVG7v1QUC7heMrua22lWDY+7DEIEvXTVPX3rVVaeYLdjeknxx0purW6HqRHKiAAuGL
lEEKSUXeYIBzGUFDZ6vCeLpOHPAof+zV8MPjqh22bVRVHNVtaRYEwda0+oFltWD/+L/dJXAS842K
qx76RUEnfD8DIJU7vL6KYEOlkZPdWi3ZsIEW2+COSSQd2P20uhnQdw1ULdVC7nFDMbYm1C1Bt9XN
XAKFlaKX25DnjnVVX48l1YVyq63JgbuWsOgGd+XM7BtgHw7lOeAT9LZzDIa5TevcLalfqrrYYoPM
X+h6ldn8XqZEimjlR/ez33jCEVsLWPwlTsds3KABlcLvdaTtm7YpeY92i3nzDb4WUKgrT1TtUwZG
u+xnMkrW3egByqHMSLLtotoi29tQVWaomHQ3CU4ecKK4r7kEB+U8WxVA05ZK18oPqdFWzdU4pPGT
1VR5ux3aZDZ2/QRLl4mshLNsg1/fLSRwGHvCznPpF1UYVufRqpPoynargUpVDnA0eTTUn0U8zrcF
pglYfNVZibvqlJQJTWdbtJTe3nxGD5Jkzyie9RHH0P6xlhH0oamuqtfR0dlvZpHuE+k0QOK9CKDf
E4B6I0wnvctQPt+PRdk1/sSkAoZnP4vHjEKYmTfj7kd74BJipokFErXR2HTbIBPQn82+HfZj0Urv
GpjS0rvejdpvfA01VykQAKNxayTVoaQKfcndYUAsMTfQ4ebQcX+HkydCP4nbdNpCjGuroxfV8ndu
QG/1VQapgkaSzD2sc+ukUsyj0+l7jwTg69RyR6wzbdXu7aVOzTtr5pzfMsYQzUnGfbAcUijrL7Ck
EEGIOXefLJKPm7sKkl4HZKWtEZzFDcq73p05pFt3wMZumFznNYrTRB+AOpiWlWEbn6WePUQNONhn
Ry71DuqpDk1fO7rJfTitkOdaNJhXC5XlDNMOg8FzbnnWQ9m15TEoSghNog74UXM8BhQypWmfXZ1z
ysqmbF+G3BDmXkcJ5zt9O4csfyRNUhpnqn61uFA+T5Fqm22EPY70TSeS7jGPKfB91FB2RZVTOHhD
BWGp0b1UMMsSNeY/psztv86zUfdnQ5vjKe3CwX50u8WdbQbL8fLTrEZkPXYhGAWMeIm9NLDznauF
g2sHwTwpUOVWtbdfeof+C+x2ivK9ZUxWjIRh7O8jwyh+4vhBPzybZvOtjLOk3EPVgq+cDAPQfllU
pUN9XphfiU5royd0OONnOhQ0dZM7e7t54d6ENSFN1DUN9/BMqf6dqMNx2hllz0FGQDb0LFO60J9z
WszbBM7lZ0wFGLfZdVT/0HDVuo2betWVliUp2m7QA+a0SxpfAX2wf3C8ndqtGwnnG8HhyZc5dmO9
aRmYRJtmhuaB9jpeho2dRTE8rHV4eO2SPTP5VtBSV+rOgimO6BoqxygNAYLSzrh/dThpPNlLHjK3
gCfxQ/eonU96GBd01Oaimr0WEMW3gTnJ+iAp04J1ru/F24FBhl8bEdUXDvblj5gPMTp3BbI1wEQh
sp0xSg7Y3ijthouZkvY6zxlpwOSv4ZbAKIRAXwgaAj9rXaP1Ky+cbnFOGtX3hSeJzwoVo3lVaTtH
JZX0YthHsddLX41yTo+Znuya5+VwRmRL1qH4GaIp3tHW4F+/mSgkWzJPmIUA0lflN7y3EH3xKmS8
Yza6Eo4q0/tuVjCvNjDHs/h2Mdus9g3lwu2iIrFtHq5dcDYX9RD0+waxTHt0DUB3RrkLrNmms8CY
W7iv7Y5EkdKDcTND8Y0pvxHuhcSI+Th6C6gtUXeb6rG60bprw52OulBfKzlb3+WEdzGT1WG0DwBL
03xoY2+sXtNWt2IbD3DkzytbrNoRiwEGAsTnDjtlhKi8KC1c99haY5LcLLVV/qA5nh85z9L4gJIm
vjFa1VeHcQpj5wqSuPeEPVX8o+j6GZMzWM42tOCiIf6rLOKIlhIL702uB65mWFVFTFcC7XSL2AA5
EuPbEJCppE3c45hGnF8dS65miHjOQqj20Nn3CKuseB+ILrnGhnnp/JZSN71t6TD2RS/x3fKMuuG0
JALxNyE+dnKGeDg8e3YQ39p0GtMOOmL3K1Smfq4ksqtb1xub8rg0Zvegs0mmLyYIxPJ5CYcxP7rd
HHbsUVQku0LXg0eJkOr2lISau4XDz/o8WbjebjM745Sj2OfY5Qbs8RWla2pxo7UK+2CMvW3s0CoU
jwDY8e/SGIwfFTQ++rqeaSLUwT5/NfKCClFbZBccmRmp2HeiLKV8SqbIJ1l1HXm5MoagRDV73YAo
FLvahKaLtl2mtp9a2nBA7Rf9vZgihnfWgFKI6qVOl91UoDL1Mx3DJxywYZNHZcAgOST9Il50D6Nq
Z0HMzg6m0sF3NfKnNn3Q43jEPO4O1QhUq36CFrO64cDl6fJi7k4O2Pc+VfNUw3hgL+UI4orma5QM
hmDMszoQNtIZp0MN9llzKOTuKxpi+QC9QnznVB/UyqVKwz1gYx19siKzr+D2c0d3D1E6lkxwYJkG
fpJP88j148Tp0RKhoM5WM80lNPei3BnA489lHdn9Qc60Wsy0wjK/iQQhKmj7grK/NyOnandDPQ/X
6ZAW8E0hR9I6SSaBNwgvShNabLww/M9lRbKk3cX9dDQs4O0NCKt1FFWmTHheE+oeRBttssMQqLhy
kqK278iciJq9MlYYph28+J4/qPgGz5jns1mYk1GvzVYEpEDScvVJBhNDj34ZOmi+WNqjihnLuT0n
uvRy3zNhqKXo7eDiY1buHjjjzOFoRBBYIUd4LacjYPkTBPWZ+tmpRXgTNn3R3Y7esvToIPUCe8FE
DsHookPz0vZI7Q9g+oF+5I8qwG+R7gTbMTDl56BksLutrJh2V0eRF0DGKziMvQjK4Gz2yM4H6APX
gTAcvS8QPVylKZv+QZs4Jx3p0yHo02NBolO1ZQTPWTr14KFFOf52ICIsJ9quZjoYjHnlGbo8haYq
UrmH6p6xkZI4velLa4SdCkf+CfUU7C/2aZk9Unx6P6A8puiGddjXWyRdgo4Vg9DoSdVR+ArPSM/7
CitPh06CbD4UW7YW+zr/p+3EKU/y3YG5/xBj1Ywb+LTJDRhRE59JesgH/LjS9vckIlBuwCB4/zWm
gWyguuBtxxTuy950+mo5l3zK4S6z4/g+DvMEhYbmU/7C7VygBYAZEN5EsKXdM8TyWO76FDkqZEnG
uLtg7uqrPJNJsAXBc7/WmE6lB7SDVDJ9nibVSTdWGp0tEZekaxIMgUCHERPumUSfg80GzL23TWa3
1dexTPnKhEgwtcQujRgEpzC7zgftdrM7iLq47atpRp0yiyq8Izqu5NYdsslnCGAHfp6MQNyVId3P
5KqXMFLqeQxu+MigWKzN3CcztK3+mC0ulUugXY4I5SBUUoh93V1rtVz9nqxKdd1PGtmBBgbg8LVG
fTOmanmOGwe+XAso721zGTB181KTnkYkw3yfsw5PBaVCzAdc0YmkQhfx1oQ+4PiS5I3RzyW6QL+w
bBCKMgTX2/QNTKutCoWdHqDjpO5exG5uHyaDYSmeXEVzMN0Yem3dzjI+2iqI7f0QR3LljznJXdeN
QQnHLVXV3ZI3cfHA91uqU2AZ43RCSAFcnNn9XaRR0m7LKhogjPIQqcWxrxJmZfU3OARN7tmrmuI2
nBG0n7wZ1xHoL+lCDxHPLuyXIPm9oHRtTow3aZ+ApLzYvM8Nx602WKylNrstWbJd3kVOuWsYo35v
c0b5vm6NstnWGgyJEmsJH1p0AdNr3UlmZDEVW+oHkEPUoRqYdh2rodFUjsQj/JZckWg8NPlMO1OJ
pDgMvT2M951VpgpxXzZ/0SM+/iyhchfBgmyu3HIKzYPZwXvd9EvIeALLBw72IkSvCA5Vc/PkKVSY
zZQqiz80SJh7AM5l0JVNQ/30Ih0221BMUbx1m7m2/BxL69PkcXxuYVtic+osQjXcX1PTfm6HcFHM
qUhXKimaKK2bsJ8/t2ngPoSMeCxKByj9O9PuyPS2ICbBdy4jZM8F9s2oOjKnHTdOoOtXRiGM7b3C
k/SwdgTVkIcTg1lQF6ZHyORW6gupF6Aa1dsxUzBExT72OaHeWw3g/2mGSgNoVUA/pQRLzRYwEHrd
rtZjbGyTtOVuC3B+tE/TAqH86Ey5+5OZA2Is4KAk9OVUT9Jfynz+zFfMOBEx5rxxrbm0DrLAixZD
hcF+quEfltelN87dOayd4Qsf+JrQN/Shn3tl+VN2cv4NXTdGQVYbM5wwl+JZ9TA+uTRc9E9VAt5u
emXHxBtRnXcwpnZptlMYBIvfSEn/xHa/L+FI/WaI7u3gAK5aJJDp5nmZhyXhj1PUwiPtBtKSIazv
GFLVlIcTnJcTlfvoUpc3jbspg4VTT3pYPGyR3hSlT4iHA/+l5jTaTRG28BuK2vnr4DndJ1lb7cuU
6/mYYVMUn2tw6iuNU9oqYh0R32QEqcDj1fj/g2kFyXUNB+5ZRI1bUFqWVgUNm4ObLa/rycfTKgDR
JG5FH93RcNPdLCOkQd6I80bkQnY4VBD9sHQwahdGghsW9wSF1S/Y3UaP8ZwaL1ZfMNjJNbfJNd5Y
mfQBKgdnC/HdvdbJhJCExB0bIpRJqJ9MNQSJPBDjcR2CMtqDdA+uDsPuprWn6rtJ/PHo95ONEQGG
CmjGtVuG6jCR3+GBCEI5euxm5dHgcfdsaJa8Ly1cvBjdTNArbIYC58mBzZwwohHTk86X+quyU2Kn
pFVGrx2n3uRn4M/fawPG1waScTgdcKU3X9kSOIfSppj0RXqc7jCYsFfHvMWxyRFp0tRvvb5t78l5
aSBVy8X6oeqloBthDlfsSo2b9i5cdPUpxv1H+nXVh/cxFlI/ucy12hl9NgsaaUvCrC2y7HvBpG6C
gl5r+ppltGHZyZSRVjOU0IkWSTG/VGhW4ca6qXPUguZsG8G7BzwSeDBvVIM/xVZYERMNewo9PCpi
7Iw6BjT9IQ3LIeCaH9UzSewj+haZO3ehDumFrMSTz0OghTj0pZ4ekjgLsysFceW30kP83BoV33LO
t/UPRLr0Oxzvcr3FGin6ossyGY51vKDX0KH2joYnxXiLPoycr8GbeviUIpbz2VWwTikeB9CQMiXD
dJN2k3qZxwmawNR7XXBIGUtfWYj24n1FeopJadSusDGCSPuwGMt83dfd2J8EEjxvp1KaVhSHo6ev
mJK2OR9hzV9h9CVANDrNJGUGiqfEzrG6pLotwgCLC3av+TnltCgOULbIejJkOrePqeqT+7Sdlx8W
aofTZKGqXOfkBNJ3Q1mHpMbPzoI4yQWw9gLlia1dUQWcClXbJlQUA885O47S8ODgzcBQ3rHLcDfZ
1JcHEPnI+ja10/hU2oPR7hE1qpulC/PmoLCEeIl7Ogvg1Sp/hNBZjJvR4cGxDXAq2HJj4rYxBmp5
LLPemTcACTPs3cbAhy20FGyW3phpeej25/AYglH6wpyY8CdxbtkULkP9sxMuTUIHtaDbdKOabLqd
JXjI+1wae4mA4IeZZVKd7FHIX/1SOTnQijLvgyXNodyXbv+8RkhDFkH4T6lgF55zXiBaEvWOa8hd
gXcVVGaGSf15rgZn2SM2L+5dAHBuDRxIX0cE9IDmrtO+eiqPjFMPvPapRp+QbJBEx7cdLOKEGVBl
31tA4eyyWTILEHMZBzfoD2N0nmnj3bVWlk0HdJmE8Ip1IgODpv5kWB3AlFkIL/KdLqv5fIym6++8
MZxCfx4zosRanN/LI8cTFZeXWwT6sh0zooMmN83YTxovkbiAOxKFTMc4iTpXHiphO/B3/kGI8lUZ
CrbBNbWd0XdfOeU0sONyWEwUThGTGDxceqiBFjOr72kTeXcJ1xvuMFwk3xTyruYcR0EofGPS4A8A
EqP0NR4j8Q7prX4UwWJBeZdVlBNX0ej7Lqo55dueIs/Ia9SxWOLA2wO4YCC3YZ4Qyt2SBhX4mqj0
3mQuBcepiKSz7Zm9gD+aZvlIkUYhN5amhdSt5Zg6LI6c7zKLM3QzzIzRRieJ1xK6AW9eBpWAjJVx
tI0neMCbISBM6UpWZtauchRKye/0NFrjCOKIO54zd4njmCSGoaefH2z8uL4GZd1ivhBJePhLzAmy
x7Wra84mHcxjOOoUGb5TxVCEEFQNmzKBjn4D7AAQFpat/SVw0+C+C5fgxmRSE1zZpVr0Fs8NY/Q9
b7TyzTJbar6qQhv/tKkz89+kD1YvRtQHX2bIo8spxZHrN8OPmECzAgrEBlRxwBW8jsDGrMDLr7GH
5tCV9hB9x88o0gdM5QhLnOdsVrQ/2CKcDF3Vd0FUWyDwisbLdxpGfbyGqEDH5KhAHrUBiR49vlpg
MzZ1wwyidK2dXeT1NiVs0DkyFmNUATsmCXb2ol3IazCdyd5Is754RPPQ389JPzzIvGw5piG0t7Dx
o+lrY6/9CfqR4YwXA7QxN831eMUZF5if2I0IKdQsiwHKmuNYfhgAliAEhb+2oTFdjffNbrwK3Amu
pGM4uGUyvMu3yg0tM9ykRCz9qpmwr5Q1lMYbQPvhpbdcGOD0Kc1j1FVQ9nHDuSphSTl+MDOCw7cp
RI8WyDD+Gda9Ne2gjGP9snpmiM0C5SPYO+AuHYYB0vvqBCL6glV7+SmdYj6c2C6646xK02QME9lX
CHRCsUnYNFj/U+8kvpNKXCXm2PQOpZfIa6ayXUEaNzD3XdFncHIAqp2nznOHdlP1suFDgP4TACeE
3Jg25WN7uwRx7W1CzKqcbWsVq4o7pK7xjdBKnlWb1Mu+ZtDS3/OnTo8NlxPG/EbtgaAqR3b+gtwA
PiV3l+JxOUw4c3tpv2D5xPQny9zqR+sNutlYoXK5KrIe5QYkDjgjdtPBBAzXcIRtIoM8PjTmBNMH
UxyiO0CDZHsrFi9+AupXzi0bMcMzVKg+8K3a4U4D/Gd0HvawrQEtnTr0zXTEEYb/dKh97I/xLUj0
ghUeekZM/nm2aK6AjwBesXbQya4Zxi7Zt1jaRjRY0XArxGCuJgJudLMs0nA/hYE9P+Xrxwg8kdDl
VqWnnkwYINgbOFV6FTZuJnHY8drngaHndMjR2N/mXAjEqRXEwoaMnUquhn781mEN/QvHBPvaNnIb
ayPtBu42tCFRn1GymTg4V+V0wp3IOTcNkYsbhC2wIhYqK/Yrfb7zzQIQ/WrB0KRsgnMEoIl8U39S
IpOVPzSDwumGC3nbIjI6YUQx1Af+XZRu2nFCfJMJVZk7ibIo37t2P3/L9AiyvQyRF+4EHXD+DVDW
9ZH4rpCObKibae8MeYRQ2J8HOYAjGW7tUJdox3tleiYyRPhWtN4PuEOjl8hG+YQTm/lpakX2w2Cf
vLT5VN5EdjivspGAE9QJ5uIHQn1zVShbwGUeJna/otwgzI75i5o2M/fXlcdOn68yO8/ujTRJne0C
LzjZOBqqwTPOGCFqN3KIUadhzwxuv9Apcs8wbN51UzU+TkmydI8l4zp0U17TfcnBJKGGYkT/DMNi
dA/Qx2QNC6jgpCQUUjubuqbxPI5mabTfGIybxVaMcV1dg2uU55L6ajk00GKEH5mhgaQBChcmPfkU
PVCHiG9WGFB9Fgu0ETjbHRy4xUzqDjsdkh82NXOlElhZVslhWbwZRVmRUTxXyvTYc1FhUyZzAE77
nBaOU6BsreoOmmt6i5imSa7HKnOgApk5pKs0lAVs4cQOfQcsuaKEHNY5aI0L4wMuaEjXHSt2ixMs
GSW38LKCVxy4wuS+6p0m2ROFIQq/Ed4IKdMV9S0BznW9sWKTvxqhjRBn4UL/hqXtZofMyrPoDEBa
UrcRTzTAympn87lzK+Mn3XjB0x1L/TCr3IZ6OSeN2mAb2cefaqhfexlOc+9nYqLjX8TQQoCVQbmH
VZfcWzgdYRVVltVyG9e1JHYWqQ0BcLBvw/z2f2AGKqOLu/Gk3CE6Y89Z6ZtBxIG3WfQ8Wbv/EYFs
bEix+WkJBpKyrLyoCix37CLzR1yBpz0sdLPkf7VASiiTaj5WzVxoP+u5seaeF4dwIh0/cPd8w0hU
UeBgr4m7Kz3K+u//ZY3L8HNm0FP1Jwyjza3llBJeCPxdQZ/5kTn0arR5YSSKSQgYq8KKkn8ujEST
1S0URU9/6rFJ2AWYHvmxEu7tjDnMFoRIfzOChX7Cow5kpg33rKQaRwiYyA/cN98yitSS6HjGQppY
pgtLUIMtDVxm9qdWL92+xw8Tm+x4OLxvuvmGB6bSmMO5Qq6pDvLCjtIIgXFn2pBTHzSfeIHhVwnD
fJ0tGifwA5qoOkOQ/f6i1ptPGQN8Cz4z4UGXmSYFEsgxAHQ8jcNg3UNjcA+2sIytzUBmT9WFcxH8
Gj9v1bKrxrTeEG7qbaux/CiU962thW3X//8hqyfpv7YWbkuNbhQPechz3PegWbmuFV8hFx0+iGh9
83VC1yAQajV2/8vhVU0q03bTnxTz44N0pXOrsI37wLP6zVW0rXlaUkJsu3idA/yU3oIhehKks4JO
2c6xHBvHf//9vblp/rXKhTO27EIFC2vqTxWi6BMJFaHvMh36ihNXcU4aiJTUfMMH38Mbr4rIH5MQ
U8vU5Apf/DQC5D2ARrs/afwQfaeau9s+HQPM25D9vf/73niKcEFh1SjoSrjVXxig95gtwQdJ+hNB
dQL9bKfcPVRJhuf/dR3BbjAl6TcWVrSXh01UcJxDYmH3Ja28LRcBVXSZwg/2xN++uqxCGSltjUby
L8dZzBrhhTvsvAC7xb1b1uJz4E3GdF7iRJzAAQPxQTT7+v7/PETJoyJSkrNLYyB/udcFUScaP6L2
RInQf4kc2gwjyVJ/KlSIpfLq9Z+qEve3QIgPjG//Ceq4WFsTmuApPMfJW9Xru/33F83UBSFYvJy6
wVDWKYXoi/WSbXg0wFUhytOg4R2emp567MhUQNW0KZZz7nvUCfvU9Gr6qgBNMTN6fFucTM/5FklE
4BwL5LSQCHJ8QJm0ul54zrXDFL6C3r3JkOTnPnFQMGRzPE9gCmaL/aSbRVYfHJ9/b09crrkYbBgz
Ntk1F+mDlpeVcRyL+RS5qXrCKAoewxKZD+9vzr+/t3WVdb9wQhOOdPG9NamR2sw0ZkZV2AxExtgh
LozEaayW9vD+Um/+IE95rmdjoYgt05/vzESqurihZinysv3UBpldqYMffNVv/SBCLkiQk8pWAO1/
roKBlNc0nk3IIGSi7dw6WB8sNHVoFj5KG3zjAwDZNMFW6Xo0U7k/l4LbXKBbdKdTSINUbrJ8xB+q
H1dLIwwMRXSNzWr0Ono9tFuRGXP0wcGy/v8vPgKX5S1bI1llLnBxgIGmJnlv19MJuMQAQsyZ15Yj
ND0Qh6u6NpOdkuVHIeRvPF8XBNAhqYxjhuTmP390FVRxortmPiVGTKSHGjNfN/3oS2xv/vurZKk1
J8EmwYMgyT+XClWCiXzK3kzs6dkWU4+6i1mvknb+wUpvPsl/rXSxabrawEKmz+dTRxH6CHdL3RZe
OSONEcOpxuWEmayr9u9/D28u6jFNlATpmFQcf/489HA00C6Cjhbyxne+mPBHXtG8uIWwbnKrF68z
k9fv7y/61uuzufNsHqrtmpd+4cjWQoY66XgK0bic6xyNlWGjeACibj54qG8t5Sphw8XzLIEj4Z+/
D+9pWtSxmk6jjSn4aNeIj+LhVz+N3gc30RtPEvKE6TD24C4gg+rPlerZLovBUuMpaYfuHhdRuZ8J
D/nMaLe+doMQ+mJs/nj/Qb65JlFBaM64A2Fm/rlmPIMoWut4dIAWnDP1bbOrDIv5XTxhnIRHgIn9
zwyb3D6+v/DfF720LO4D8mhNtQZ8/LkwXLgixRep5tJzIuTTDNszMjB+lnlf/pKYlIQfvMe/z20W
tE2He5agD3UZmtXw4Y2RaGu87I2WnhEvuTyN2w/e4durUNJSPAvO7ovdYrUF7o5TV5/ycoI+4kHb
f/ASJT74MX9vSn4MWbQuV6v4+7VZQKf2EHTNqRnxM4O90y4HBZ447iLci3+//6reWEyttzepXFj6
Ou7Fq2K6Nes6jroThjvGVUf84D6agvx2NquPApfWLf7nXSCx4KQaUtYaqnCZzOWNjsNAIWhPVdXW
3U/8mumiRD9ntxgUwpoeGD4OZ0Q+wT0JRhmdrsVV//7PfeMVYoLE58fdThjcZVuCA+QSpECqJyeI
+muz66G7oDf68v4qbz1UqhWPbo78IOfy1nPjpSRequxPUS6ifbDkryh3c1/bsI3fX+mNL239tgn7
1jSv4vL3MFwYI2vSzUkli3noJzdMwLAxg2bmPPQHLFe7/x45TU9IkK9JC8TVd3knVCVhChJrgpPZ
GNM9twGuQmrxrgTC3P37v+6fAvJiy3CBc+/wSa/81fWE+1cNjdIvggeDKZKN9jM/r4F1DRNz5Dkb
VBX2uXWa8hfS2PGVMALhcw6aTwKb7w/OszfeJxtGCCJIJHXb5Y0Es3kStVh5C3B6n/CuZUzpxq1x
nHPo9e//5jfeqCcxHOY4IxWJa/DPn6x1nqk+jvtTDLvryhgr53NQ9zmCvxagCBtIMmJ2/3VJGwI5
R6cNQYUgoYszAKZOUWRx0p6ImMDJwVE+s9d2Z2J7vi1GFOvvL/f3N8hyhDASrmIyRtQXlcwyAndF
nducIivqTxhelAeD3/rBKn+/M1ah7F0Dy0ywuovnmMErtoMxaE5x5y232O24hyz0IFevVi/v/6DL
pXhTplZgddw8itSsi3vBqG2c+3uDAXoz1Oe2lC1MVV3uQyf+rwXLP0vxsUsXz0Hvr8hGBjCwyJrM
PJEkUhwpWp4RDo6rKiv84PldvqXLldZ9+q9Pz8LAIU27koCKqBr3Yx+onW1g3/H+o7u8E9ZVkNCY
tOkWXddlfzIks8VN0Vsni2oEx1VHfZHS0ydqdu0PnZX4uEJ6N2SmtP6Ex+EHH9sbP5KkLsm3bVGn
0Ir9+SNTopLJLsIyUkC6OBeG2x/jVWzw/o+8/KT5kZRDGsILQkcXIOfPVTDzUnbMyXIqUgdteo4O
NcbGkxyZGFY3cTD/MdlnXe//ahTBnkSG8+d6/WJQDQWGeWIwaA7bfEmT56bR+NG9/7ve2Pc8Oeog
F5aM+ddNMMD2mY1CCdQrZLiimk4WPJY6gFw0NvgbfLDcGy8L5ikPEDjMQw52cRk4ZQ1vHP0BbbOD
CKlOkmterj69/6Pk+nT+fefw9DjoaTuEqQnCuzw4RKcSmllYeHzxrfclLosIgMMu26e6MuCAuaS7
xWAqYbQv7HYm/aIWgut2wSUT/uogtkYYWxieuL2O96FnNkf2ttVuG9eD4Vwv0UwKAscqsnTmeQ9l
U3TGDkMddb/A1QG6yQxp79WYxt4Lxszz/5J2HjtuY22YviICzGErUSqxcnI5bIhyuc2cD+PVz0Mv
ZlwUIcL/oBdudAM+4olfeANqKKXagb+GT6DSFMPo5Hrw5aTdoyCTh3tcemSw4yA+x433d22BbZza
FJmeh0XB4vNGGgIV3RlUS71QtmNvgm+4i6W0oJgA2ezytK+cEcqmTDtW7iulpDhGyAI9+QnZrLD7
auFg40FH691Wb8v/hrHbcFue35jFImu0DjQOylwfWSYMdt23+SQzHDZ96ApNQfYbo0n7S4BTxR7x
W/UBbQ+cnzP8Si5/6J/g72xog1SFjIUy6PK1zdIgbqoKuBW13cC4KXM9+gYewnnuJNuYvVZtNO3C
NniYWqn6pmZtdQTXb75WfqF+7VFCeOgoGR4u/6qVlf5T/wWhzqScleuzQVGCKNGxQYWgfQpq0Vyj
+1F8AUEXb0zA+lC0tui+mnNd7/OmcvQJKQPJZKWFjGZkUYPWMaL8rpAAmPwPXzVX6VWKQNzvi4c5
69QKX3VeS4RM4C4hki3cVArDZxjn4vHyWCsbWJvzJ5MSt47R9OKzqpEQJG7syQMfMCVvAbHdlwEw
wV2bIgr0oaqjtPF4rY4Ik3GuPGn8sRgxlLIoUJJ88pS+tODYIykJ6g2nlzagDpsGW87Uy3ICFyPv
pGbQJSBqO8vfmk4qrSoRo5eEgeoOKqzHrgRJBTwjAykafMiOZv5j5P1nTPYkFzERD+3HxWYJwXFm
gcEFnFvFM+AQ+JxAgK+KPo3+P4ean5+/Ah5R0L8OOnv0JtWOo0OO+cBTloAN2kmprI4bW3N1Mg2s
ZS1Tw9NwGRMgFWzaITAQz2l65aZH4P+q1dP09wyePwVTWb6hi1tu7NG1o6fC4tLpYdNWWj5tMyiv
7FuqlQako/sBgcErUdYRckhwuC8fh7ULlrK9zWC6bVrLUx43NTzv3Bmg6as0KYKiOkFTVKBLJih/
9UQ/2GLhUgoAd6NKszXyfGz+XkfET2NpzPlIkIn7KrNAPzkjoqJD7pz0QWl/dWEDpqA2i3xjaGVt
7LmHy2HD2tZePiuVUXY04BNWtavrgpdc+B2IxjHqXGSCY3uP1Ug4uDlpUb83gRh7I7zWGAl+37lG
R8tWdjIEgHBv53qAxDXsaNTVxsG3d7VRNZgVTWoPL7pH9+dwecHW9gZVIIIf+hL6WSSehZmvjMid
eVVqp8fekSwX6YCU6FG2N/b+2sVFQCGrxHHcW8t8Se6QeNb7afK6uhqPQRE2J+xyClcOxuk2DIvx
6vKnrZ01pAJpAxLkG5R6P+8I4MBaECD+6nWO76hHvdXaO7AtfvDYaYVqe5k/q0ooSSOeLw/8p1+0
fOtBjEA/4KknUl6MbAa8czICF14hDWqJtkSkv9cOLjCesCq7vtLBQdhHnLqS6NDXSYi6QQX9BZzl
YHzrkU3IH2CdJCrS8hF0Jr/Qe9stxwipeBt5geTYwP2WT0XVxV8ylNBmrRy/bCFwhHVwDQZ/+hJX
nQxGaTRMIKSg1/QfIoCOvYeTJD4mMU3oRdhAhFzYM9Xr2McWiGa7GkDltyje3aCao+EbdHliVnYA
1Vo0whxeE6LsxbU+xHljwtkdCOXbWcasVFLpJk7C/gdw2zg9Nm0bVcd/H1OxKJFR56fkv4y7Sjwl
wk5IVOALuPVuVeYj246b4QDg1Vcgq3YUPf6XMelA64ajUdJdBCB1QHV4qBlz1C2fRVAANAvuhqMh
DcNLJzsbG25+oxb7DcAFT6WsUX6nr/F5pyNQqHU+IvRekOHdsPMFNjZ7A+HuLeDMypHSqU0bpEim
SVywWEAHhViIZ9ng6ag9hChMyIqEtk+GWylarQky/+E03cbNGL9fntGVa0rXkVgmfuYPmsKfv3Dq
48aUDXp7KjLj2EOY0egcsOzRukOnGupG+3Jtn7JHFUNXkLuhHvd5ND0b0KyFSOVVYmrRNhIIgeqR
pA6uJSb0SkwEzDfu4ZUnhBaGwRYleaXIs9gydhEGQgurCUQSqpp3IpnpwWaYmEAes3dTku6s3NKG
fW4Lf+PNnnfHcvfQLp3Df8XAE3gxNGpoudyQnnrcKdWJyz89ZAKAXm3rsYejrH4ysa1y8zqWpl3Z
VfXGbK+tremQXGNUoFG7W+xeSsAZwbnCrSDyJxsrIQ/Dg58TLixXlzeRsjaShYb4XPtxiL/m//9X
jJAoqGrlQcW6EiapD2FsUFSFeCDlLio9dER2zpSVd5rVwg3G8yX/UTVVfgKkZb/JWa6BQoTZ+JNT
UJnXEbgV4SGtTB3p8u9cOc48V7iG6CpRFOWxzz8TjIqwnGyYPD2Eu6m2AiXwBhbyxijzYV2sO3wZ
2PXUFalyL6MWSVVwEEQW0lN49dMrv8va8gbYdXDd4g8EUbnraw1ejRLfWBhxovYU5NN36rgF7qRD
ArUFAH1+JVsRoH8LQvGvRgbZjZKyqmFyMqmW2KMohpofej1QTEgxsfrysxG6R+w4sfXTlBpEbZGE
ltUb8sN0PNlNhemyqVtJj5BpZqESXIqRRYqSEgF+wWV9241j/HPQw/JJj4Lgt1qamXD9Xglg7/oY
sO0xK8WoBqX8+lpDlS5wM8kccxxyevVak5ss/355Js/ghKQrJtV7Zc4E6UUuk8AUwVjEEgKDNLqN
1A+igrL/r0Xs5yv86rB5lPVGJ+eNOrO/qdoBxdCchQn3FNLG3xYg8WzjAVrZ6FT0OUrU5whKl90E
W0HgMq0U3dMKUO+7wFC+kOXrj3gPDi+XP37lriQnpN9lk4/y6fPF9teZkp0674vSwFtT4m5Byk1U
SOnEFh7DgYA3+kybIfz3hIYyCjVIYDQMubwsgylSI6T/NdQgMtM8ETY40bFX8aD5NuqKtdVtm8/b
4qDYoIIMBPTmTH8ZQoTNSHNxUjQv0+Bwa7AWrmoTCwCU17OvwLf7YyaXT5endeU9YD9RPDZ1ehnK
EixE6mh1Ig91utoW+FOEjlSsxe2sf6wrh+i56ihTBVNyAwU62AI8r1xAGNIDdgS6w5XsLNa0zyY4
9/gtgkpFoRuqE/JZSKr/+zXHQw4ykE4pRJIlUq6P8E5Jxtz0ktbo8aa0sNkOlS2/+5WjYM+IoBmy
SQt/WRWPheH4OgGZNyB/7zpoeWG1JqSDVtA5vLxmZ31L7gFyQAOpKsdRmL15Xv86C+DwYe5i0ezV
nQW73MyMW90W0SGSjOlkjdZIpTgT3/S209xQsmN3wvdkY1ZXzuOMOGHlKNzySxa/wYSDgKZUbHkG
tKOvaWwIRM0V/1jYvfEVn/BgqzG89tWAivW5rqcCjrXnX/TXV9tNapaQfcw52s0xtDegy0w5FE3H
KF16Sfj2jdjjJP2ACmsQ9ZgzTtbGhbf61TZRPiEiP2Z5XJJRHocwlS2kOR39mMDK3eOWg14VkAK3
0Kx4K+VfOSKOTNFa5c6f8dsLDCTE99SM/dby4DzFNgIhToJSrZ67wsbaxCr12fbajp4BPiAcZcsN
tvbU+0cjrncdJV8X/Xn7KkKD5u3yJlz7YdQ9dXykVFRi5EXwoBRI0PeyZHB2bf3ZIsTdGW0XbHz/
ypXITP+/URY3hIFAEmboEXYXCVKvPHs/8KVXvw69/t4hAHzd9ELbCFP/NHoW1zAPDR1rOrsQaZzF
zkaanpDd5pUt66yVdqUltfWxyIcSOxQcgXcCGxd4OimiAQ85ehZwlUoEhu7UGE3h20QW3XfEWscT
Ljd+9z1KJR2/BzVHgGdEKQWREJBaSCxC1w32dd8nz77Z42aUqJ25pz46s+WldHijhyPhgBgEjYE7
n9FYbgRi5SpMBBpsGta/MA6R8ccypo4V38WZxPCfbX8Al1Roc10xAIofuE2PtgMiu4a+1cJdPZAa
pT74qBAcZF39fCAtxLHQkW5MSmHF6BzjmODtqq4sOTwpCZ6vu6bWHWmnjJF1Usx2RIBBBf0KISv0
zavL23Hl+p1bO+xGKCSAsRfnxIlaZXZ9Mb2JTsMhNgPs0WIVcy8nkzfugJUnk6GojM9Q87lj+Pmz
EyOBZmSrvFpBFP5K4DihW1ziTxjU4x3Et+HUokNwTUvf2Aql+ZuXO3NGNVA+41Kg+boYOUP6Mx4n
02smxN9yQ+32+hBt9crWppIeKFkiURa2X4v9j/zimES2ZXj9NGCWGCgZN1usfUWo9su/Lxo3G5QG
G7gUEeTn78EtA48YLeNldvB7TpKoeAdyq91FAjjF5aHWLhJqxRhKz8EqjcDPQ0k5CoNlyf7IBku7
DgypejWzTL2NSLpv1QG5dcusN2KrtYl0yK6oz3A4uAI/jxnEiK7FuJF6lha01kEiCMv2kdGVB/RV
4o3kYH0w8gLQ2ASt6uIw6rVTZdj3GF6Emzk3QzHrlyvxCYknfeMAnA9F2ioTMELIIzzWFttwjCIj
0TsuZUdNp5uqHpGr9o3ppZzCrVruPEWfd/ycIWuYUlDQJdRYDIXeQ8KlqhqeAc8edjSPfIbo4fHy
5jDPj7QyX2NgdGfg2VnxzulCP1TbWPP6wKicq4GuhfpktEUf3mD8nKfY8jntzbyvfuXYVKBezLOK
WFiTvGJhKL86OrjCfZ3FFbJVSqzSNkeuzUL2FS81vBYaodRu7Av7bbBMuOdKqOa/J7gNL10JPv/o
F6ZOhXLw/Q8zhcu4k4ww+AJTrMhubdTQ7F3cUnvcQbKQlL3d+eZH2iaGdhUhEvhhGWgtoJItGf/h
1Kt91Bj3PeCrav8UqOsWe1LYboSXrpYYH1ZWcxU6ZWu9wjWjxJVMU9U9N0Ma5zcJDg1PU270ydHv
yukXDop1dvILxPvdsQcShJxmpb72sOPBIFWgfPcgu3LlSE0O5xc9zXttFyAT8JEmftgdijEWKIUQ
MN8lpWRiopdVQr7GhxFNQEXO5F1rzXLqqam15sYzvpIs03jnCbfmhJEKx+JAREKWcU1INI8oGIdG
ZK6c4KdchbyGGFQr+l1Xaj04iiTG0DI0nRQ9TtXqH3mylK+TXTr1RsT0JyRebGaAM6SRCptZsZbp
ZCe6HrVImcZEFr7YuDEj8xEjSIae9VDf2aMlDvg7I30R07oqJN1xQz2MkRzSNHpMEuJBVJVfL299
ZZ6G5Y+iUA4zi1yCBuziDp6yAlnJtFA9PR3bBNkQW8pvoxw9DnabE3y1JjAspyGPUGRpED6P95kj
T9I13ByRXmdlNsRHPcrwqNz4YfONvPxhNJUJ9AF5U6pc/DDaX+BMxwK5qrAoOlTJ/DI+pGNfOXej
I7fvk+Qk465rErvYI+co4wdAIwuvFR0fsTc1E4N8ktB60lwNp9wSWQgh3mnPjw9lpHS/Lv/alXtK
Bddjz6hqoo9lNmRg7oklaq3RLM/klwTH0mE/agg5bsyKcz4pFOBBFgP9ZTRz8Yx1LUQsO5Q1T+5z
53vaBRg4AOJ80AhV0bbBriZD4rlHgGhoUkSPKqwUlA1gwPlTyusC6h/xEcqHYAX5jX/lYRLcb2SC
Ku5k/uWFJbVRi81U5EZQjA+Qth2dUwosciMVWJtiHgK6OoDjFfDPn4eNSlScGjFR/Jo6FQveLL4m
cVA3DunK26bqGnAADLY0+tiLCfZTmPxwUnSPLgA28aimOB+tUwZPOgjp+PjPu4ZEg1CSgjTcs+UV
RVTfDTmi2F5RZoY3YgjyNIk42Kh7r0wcyaNFjZfeK2CHxSdVvZ3HKOhqHmFlcO3LSNxA5qruL3/L
/LcsjivIDdB6qkOpl4zg8/Lkk7B8ra96L4983/nt9KqZuPAKdNQvGw7gXU7PemPMlZ2ow2WAaExw
cN4PzydzsK0C+pdSac2PXp7RKciN7CxkdtwS7cDbscDJ7/KHavOXLL4UowKD4gf8Ewp28xn9a/83
GrbV0aB1XpdgaXKXqRVYOaT56Z0AZ6ofmR6crLAaFbOAbECPG8Uv4xAYTVjOIvFwc/oyxDkkyrJY
cQMUFYOHAXbxlz6a6HPNQI07K61yfAuSsFRew4CQZwcYf/ZcTrhw3zXMVZLvJU/VuyRCpTglXBgN
QC41so59miAUmxFdB8+p3WXmLiy2yZlrc8+eApdJ+Udm5T/PghU6mqVXQnhxrI0vPoYuGIUgLAic
RajHgfo11ihK1T9fnv2VbTa35kDr05+Ddzuf378mP8wrBNx08OsKJKrHNED9HF0gaw/l1X7ishIb
F+58qywXmxolvUgS3Jkk+nk8SmAtATRAcmxVjac+V5oPhLvCPaoJCI/WYvoAaFPtUX/KN/bZyrEl
t+QOMkgdmOnFNjNKtSn9mh5oqzfIoCEydmUExnB1eT6VlQllBE7RfDugGbaIsKvJjvuqNOGoRS2S
JcLw5eZkxorqmWVvBmzYIpl2mBVJkpsiQzTdGA174qXFhDTZ4ajsi191gEHAkYuuQ9xMrVVwP4XU
f1Gxo9Y3fu/KtuO2pK82c5fOCUXYi+BdXMc08ZB7oD1slo9jmiK+3wktaXdR7adeMYjUcS/P09q4
XNHgCYA8q+oSVFLGGsIxiPx7UmGVp7QV0ZNeF3gCd4nywDPZIMhaR2+XB11Zmz+1cSp/Mz1y2d/v
ugFF9Zk/qNlTiUKijLuT3dmHoS3efDymvMvDrew4fP5ozvK+ynSlF0e6zhNZ77Cu9JqmRfrD6hxs
GPQy3YJnrIXm9GDnaBOSgcNF8flQTUZFOxATS88ACz25faBF7zkVplnaNx+xRQ5r3VPQ7+2AaiTR
i4zeunrV6ZWB8bmqj++Xv3tlbS1CGo1lIngDfPj55wx+LqEnKzdehMUmdt5pZD2V7OMr0arFTYLM
mHpQ0rD490LLHClyLLR5bc/6PVOSyBEtCRiFHULgvo97YpoEzakjLDhc/sSVuBHpZeof5LYUWpap
x+iM5KpR2XjFFCp7IzCVXVXLzl6OI3EctNK/UnxZHCPO0jHETO/18vArpUKFTUU3ibuUGsUS0BFP
YNsjtRQe0hmT76pWiyRRjk3BY4RYNSx1CyEskErs9oMWpTpV1lgJvsohyr8bN/pKhGcRQxLBwhcE
jbC4VweybKQeYe4MSTu6Jhgdc6dLQ1u7TVfUWz32lSPMDQ6DgXMFFG35TJLvAt0SDdyuvgCxJ8L2
RJrV7hw8dFwk8vONtHft6ywuSIoZrDaR8ue9HOLMVmpOLDyEmiFtV7WGl9CQj8F3PDka9eHyuq68
jjRlSc94qNhay9Fo6JeoKNYCNlkr9q2kIMpvKIXXxop0tAYUggfFMp4q1KA27mND5UM+P8yUW+aw
mc+ce7SLZQTeEvtFCoEIhl/CUe0I1TF6aLNpRxlDpgUGdeR+Su3+xYlDjBQL3R6/Iv4t9S4YPp8q
u2375iGYJttGCbqUsYyy/R4BvV40mDxM1RDtRjwUFBc1qLI+NH2KeF0TAJa5spNimFXUJxRBA81X
fmcO3jNoOgajtbP80npRykZKdxNaZvd+qxi/E0uRwqMx0DXwNGomr0XgowTc1XkL0KNpX5weAYqj
A1EDGUBhSBqLN2JO2Vm906H6ZyaAeTEjcw1YiajrhH7/uwgRuPMg7Qlrj++Lkbs1WpP+XjEjnOJ2
Robo8j6oQtPY2GbnC89RBstJuUwhJ1siXMx4hOiHFJuHdnapv8xCDM5v7LXa8Ap9dNAkYVbDNYm5
b/0dIZu6BX1b/wHERZQtZOUM4lcFIZZulsR7bOoifp4asDWoFDfVXUA0d0XPKL4H3NE8jDBKv13e
9ednmnhpbnkQf3CpLXtyUUOvbUq0Cc1l3gTZQmdUxkhu1yOichx7wqLL452faQIOgkCmmnQHtZnP
ZzpNrLDC7Qeegd7khwgF84NRy/+Jru33l0c6fwk/jzQfur+i60FV8wjXCtkTGKEfxOC0GDB1iODz
Jh7VEAsgYxirq8uDnocdDMopthXieUpRiwhUxCN89JDPU32KqH2k2dfdkNQbwQ0t4vMbgyj6T82a
/u3ZxZ9nYy+on8xd8zjv37QOudsfTlUk2ntpQaq4kfVQ7a9gm2GmLqIafXEfnWtk4lM0Fg96ozqV
R6iSUJICvBbvSnMUk4sZr4rlb5FNxk5TRFntUozBZgG9soxvYielKB6YSdmivwO21uWiaSuvKfW0
eyS2mFT0/+3uV6n7MGPDqBJoT4f+JCH/r2CPWSWD1blV2HC3Ko0iUP5OfTyGA9zsOlg0o9Y+SqFF
FAqoOxxegQRJX8woRhszSIM2uDE6G1M5TOaD375pJZarl6jVulUb0XnUzbDZTT3Kg/sJ8+v4irp/
eU9HO0oPc3VpQrYlMh90eiUhsiMi/ygIEo+64StPNuD3x5off6P2Ds6lQRjIuFViEta400QpAj3u
OK5uITQbFJ7RfH9ThGIn+xAPsoHPE+p9L5Qp/tZM2NPtqIwLKu0+sQDPY1aXP+y4teufIi0oiiL5
5YQ3BsqB4/0kS/GbGMfQd6uq6YsjkqfOVafmmvjAFCd6QTg0S65ME3Xok41xV/EoFxyZj5yaQM33
SmWALaPZgOQSk/qClj9aXk3fxumhHMq2eIwrqGl7eTDs6F1tKI9eN3bN0yIxMdpeyWoVVUMj75wT
wv9+5HF4UQ+ZsNuARV4KxOeTWhmvsYi17X0eQsF7SAWwLHDROSYSNp4f/nezjM1rIVR8vCiOU97X
KPd+k4y66SiJK8nwmk6l6rg27BftwY9ivTzAesiSvYV+s/3WBwAIb6cKFOGbiQZ38R4kiaTsVKsW
J61Gf41yv2wNOz1GJfRWEn7Q74ahJbqaaFnrN/UU6fEpyIqafKoBSb5DFFhScMIezQjP7alqjggm
8uqldk0PQI4NrfzaNZHVf20MqVF3aaWq70Glhc1NEeV4fwRNiKDRwP0rn0bcQgfcROZwzhFa8WAY
Jtck5EtLPmJJISPoaCLQO2SAfF0WIq9dQSU+QoDWVPT4IGp80kHjTem1XOB9vJ9KQ/2BtZ6Pqi4G
eqBlUzE+YaOFt54dYErlINus8a/mcFdkyVghrZmH7T4BYPHT92uT2lCSxeVNbjvDL6exIt6ovmTZ
KVQNWKKHliF5loCqsEvxaI1wGSXGOaT4Qpg7Mgjs+Hia1XTfdLZQMNS2tZ+1AQ7iQOeHDj/+oWgu
ZaFoMjdQazly80GKspOStUoGXM1Hrj8qnfitwLz4xsTPjaa47adPsiFM42DHYNWv4fV043XpKFFz
tCbL97iDk/6BTCK6w2tELq7S3hT1HttuDpYVjjQXh3DMgltZEb12SlO5f0lRXvqA/I6rrp4iQLqf
DLMN3b7vAsxzSilG9dGs22TvN4iEXuE3MN2NtV3dMGtMOh1sWlkVLahsN9pyrhym2MHkETCK2b4N
sqitX9A9Wixomxa7L94FH7PqWuXtHY18Ns0DEgKNiyfrV467h/IxqHL3NkQif1RSVfliQJMJrqIw
jbx+aDLFHQuszcAtVnV9xV+heZ1N5rUraoOWDUJBW8HrSj+GWuXcwZzza+es/GonpRHFaWR7voiC
imgutI96purvOgJyL4k+aj9Kw0jv6lKr76IosI9NoJr9zqqN8EfQ5YN/wBEUjXpsBpSNnHQlxkAy
CIEBSP/qeatfMiPVHloJqrrvV3u2fXkcHGe4yeV6vJG73Pj3lx8BQA4e1W8w0ur8e/56+UWAoZ0o
mYuYvPCpxkdj2PGKpSefvRzu8sh0XsfCb9/++e0HP6qQkBrUEs/a8ngMIZGbjJbnIErhkqR2tz59
u+PlUc6zX6aQ4h24d+pcyrJ10AJOFo6vWJ6Uak66Iyn0sZOOe+0+x2f+ra7C/EY3yu4WT8H+eaqn
6uPyD1iJ4BC4Mil4qHBDtGUJHg2/WBU1s4t5jHAbDRxiGQCRHXDHOl0eam3jaGAQCY3n/HYJOpCh
pMpDq/KtFMd2PobdpGQ8CsjMO/cKFKitROw8qpoL8CbFQwQIzqI3NW4abAs0y1PU8F0PzOp6Sh3z
OfUneePLVuJEh6NKKxd0CtWpOSX4a4vSIlcTrhOwd0FIcpT2yr3R9ePz5fk7D4GRi6B/gVcntCqU
YT6P4o+mWnXKYHtGI8k3cRxI+IyGFpMoyhMdgWLfq+yey4Oe7w/o4jNGfiZGzNSMz4OaE8bnSUdB
T8U1CUFGTB1oIBuA0jvl8L8MRc+WHUIPb3kWMO2ofLmvKXONuNWjBantQt0Yr7LYDzeO3fmCUXIC
qkRPlLN9BrzF1CsKCexsrwoB2M+A9Dui3mqjBnG+4RmFVgDyNID1qLJ8nrspBVwT97rlcZP78gHQ
ZpDutMCwsIOSMFxHzBK17n+fRAcEPtVSqtG8Ip/HlOOG04CFG4Km6hxTcQqUPQ+xtDdF1W/k2ue3
F7BlE31R5IGQjVy2JJumCQUuOobXzpYFO+RggvDUY9AO9LUHzuwOg2bjL05kh7suKECXjt9Qb5zz
PwWVRcHlD0KG95J9Srvt8zdnllUg5mWbXl/ZgbTHysm4p09r6Ht6E84rhIT4N5RAA3dGkOPlbiZt
1Pum7nMTpw+gijvaCVZ5RANWKq5Mv+sVtyuDODl2dovJA4bOte0GjlnWj30m1JaEYgzyl0CCwnE3
ThPyLPALZ/MtKqq4HaCK0++BJ9heN9UjLaA40T4As7Tqxu19vo+pc6C2xZXjwGBZwu6qoptGdLAs
T1R5fApx87yZ5LzdmODzZUZ5BHoddRVIi2fz6zhRVzoSF2mB/vNzO9bJd2w5i3KnqULRsNO0wus8
wxNhp9ZVcYVPXPX18q7+I+f1eYk18Clc5nTAKSgsIRdyE8W1j6qfp/VWrrrgTsz8pU/Kur2xc0qk
e6DVTrZPSZFeO+xMG2yjZOyhYe5H4nuIpmzvCglLqhOENvzCZPRbq5sq7i3tMEo9JkUKfpJbtOjz
5WFNaDxTh5z7wMvzkU6WVLJpdIoWynSIYiXDSQwDjcuTs3JFz7sZ0SfqXhz7+Vf89fr0OH46deQY
Xj47LouEJsGujNjhU5WqW7pF81laLISGRh+3JmXjmVbwebAY/xURyBAjJHLifesM47du6q0Ys5Vw
fNQJUqt9G1rybaSJTVmLlfnU+EIaMzLVEqb08+Ca3AVaYoKzryzKdsFoJnsxGluPwwp5GWwnkmnw
ZRF8AN3+eRg0URqrrlrbQ61W3MHH4/NGDNOfGlVCk468ZJQorMlCrcjSORSwXxKygiSXtB6ivxwo
mNub0zskLoBtVF4DTkkRK8UOgQWR4aMz5diHUNNPD3YS19elANq9xzQ1uqvopQNETtr6u9kRceAt
Fdpt51q8/vIBMp7zYSsCtS28cbV7JyPLJ/1TpWKPfg9O3NqUo3SLaYTzz3fNLIU/FzQBoFMSW96y
XebzH2Pbs9smPWBerZ00YDj//n4h/kgPhIeF6qm6CHIKR/bNYCC7iODl7wdhJTgN5PgqVePW67W2
m2A0ISom/9H3WBQvOzXlFcXVkviwkV1q4IYbEqxvVPfWTuffoyw+iIJeXOl6wrSp0QRqp8yOweB3
rzGGQhtDrQSIRKHIaswwbCKPxQr5fZSWSRDaXisrPdbLIwaT3N24XFIbunUqmvVQ5a2NCHElyoHB
xHGcIe62uiQx+ZPAfkyheKmHmNAY6dQf5R6vSBoKw6HGSenx8nW3tmy0dSxsxNhfZ7DATK6HTu97
y0uYy/sJd+094DN7I7RZm8u5BcfNSujGPv58BzgpiKGoQ5CNCqTzvcDg28Gyk7oKnmfXZdNLHgZS
3Zau+MpmgWKnz1Q7gtKzB8OmxJfWRBJeOmD1EZVS4GHyhlecE9ob0fbKsnF704gjyYV+tswmuN3B
6eWyg9pUmJNzJob6IWnScE+XJ72DUpltgPNWOq2A5JAABrfPy0HT9/OUDpg7BPgQ+h7V3+AOfS3r
F0BJ7Sv1Ked1AP/o5ongQpwSx03UzHyq4sIfNiL/81gG8A+S3Ch9mIAmlu8XwWyBIlwRXBcmpXU8
3+P+ZorHAZ0SNAreQgIqB8+qMAn3jpoHBOlKXkYbl9zK3M/qN/hIEb2hdrmYCSvMoFIDwvaEIk/j
zpGlbAQFKo2/88nnSg3NsNi4vVfebUo2KrpfAAqQ/VrsZ91AQDQcHAkPnSnyBvAbjwVeefsuGutT
FFbDLnfCadeRUVz983mF1z6jMqG/aGfL3geZUToTxUvDEtZjb+Kj5uROunFe/1xui8AEoTYEk8hW
5yhx8WjHEEmDyakkHA8GWcFpHUWqTsHtc5f0YAx2wLnl/2TJSh5jeNGYWjlj9CBjNvquKpMxvWZh
Evs7k+AwJGsypuG+iLIi2wExR1q2VCpT2TtSJ3BmCaRIOQqhWD5+TbGMf1AbOBQ6MZefDh1k1tsG
biV6JW2q9BCcUvzBQnO0MVMfoz657VL6DLsO3LpxKoNAeYXJ4PQnBXQ1vY2g056bvvG/otMTPYs6
T1U3wZq7OdBKCcXVCA/2aUL/CoOlfnYAF+TuINXHSsd2NpkdhrtIH17MBP7+PkGCb8A2vVUecJww
sSszsvS5y8PMdHFNzV87ojUcHu2SSEP4Eo5VRgSsdF8PWQ0csxJW42adU2Z7gQ2duROBgtucQX/o
mWemA92P5Eq7C9uhopdTDPmTUYQ4NuHFgHm4naeD+pjHSA4BGdcwTI0Te7zOSUZ/Z4ZQf7cBAO9y
ZI4PfdBmPxClTJzdQDm72cs0rn/CNdZe6yzKftLS9L+3dVB/2CneC9dxG09f4FZhimfzqTXSG619
C5UWIldsSekRuzByPp/6ELaYiEqlUNtiW/+SSZYZbry9Kzf3HH0DwKLxPNPAP19uY2s3mtK2Enzz
6Os4qCbdgVqxD7qeRxsP4NpQ6EgjkkEcTpS0iCgqDI75GQQqcp4PT8ivFI85LlvXEf6uG4/Eyls7
QxpVij+QA87eWhp8sY+JnO0JOianBJPP+zHGMOvyDbFyHdozG8KYUX5ksou5MzGWwrjesj0cS6Rv
LGB1E0aOHMFU0WxSpsIuOvfykGsfBg4F5A+oKpngZbFccRPENPhI0EdkNySr6+5SFe7q5VHWVorY
j3mjPDhXtT6PYoe9UkXgxb2+USY36bLB1dv+AzhZsrH9Vr+HGxbO+szJ1eZn768cUDel1DRDvsfC
jvqE/yQGp6W/1Q9f/57/O4q++B4JImie5gDRKHam+wT1iysaR9FewIE9XZ66tQ/ivaLsP4vdIHPw
+YPwt7cTzPyoYym41DeUu341khX//OdReH9nO7yZnHZWP8H/2E6lOnS8oOmyg9YW41EpivzfTxEc
QplHCUwdIeVi2mLkHzJM7hxcASJbIUPrfeeEq3QvNiZtZX3ImCgyzZKlsxzF50kT8uRnWVPTsyjb
9jXpY4ACqoZ6Gl30KtgIYtYG09lp4KvAdJ3xEVS/o/wiSGwgY/guLHtQuE037HAV2/KEWwleHKDA
+KPRorDIdD9/V2DmRC4qvZiU8oe0x9+T/rif2LG2GwupFAACOvtnHuKGp5B3P13eJCvXEwrJLB0p
DqHT8q4INRSssom6O+bV2U4aJRxB+7DUYdmW4yu6JsHGMq59LmhEaLi0hPhnsfenlFprDDjDQxAi
+QD3i+Ft1/iTS7svvZdSMJgwMuT7pqvRx7v8sWurCk2CBilCU1T8l2OjTha1c3YFvHe6FmZnEOoY
tXUH/ENXN+7HlUMOvUvD64SMAE2txWANF4g/WYUFKi8wD7XmZPd2pqYbo5x/EqoUdE1oYMw10uV0
dlqLuWLT+J4D3OEEsqHZtU1YPAzWpv/HCmcNRWP0xwxYOg6F8cUXATBV6FKHvpdXFHpcsvQxdOey
UUQZQ7O/kFLU/R7jWLN3G5E1w77IcD3f6aWeY4ur68SHB2tozC2Y7fmemn8YRWK4GHDWliIgMgpD
ZpNHc3wyBcGRuuf/4ezMduM2sjD8RAS4L7dks1vdkmVbsuPlhrAdm/u+8+nnK92MxSaaUAYIYiSD
VJOsOnWWf0l/IjCqH3EgVipk9tpO99Q5bGI3K7FF9W9vq83lBZCKyQTBdn2GJrvEcENWgnPc90bu
YZg9D8gbgf50pbAt74dR1r6Ai8xivxtRNntzhqHLpHk0RtDsJlytAkjZYIqJ10aAMDisH11ynEMh
V4NfBI72lIfp3qhuo9blQqGutlGPod5dl1tNU9dMVsvgLGv4pw96B6MUtQPzNPd4nfZKJ/uGkuAC
UtnjB/yLsZfUx+rp9kvf2vgUXCBIaJhaV/MnnBaGtnUa6RxNo+bNzgR5NusKXy0sY+eMXZ9kcYHS
MiVmCCr76gVbaWuG5VhKZ3XCokJPqKctNdf+wy5iRo1OGhePkCp/fQ9YS9dXRWGLt5rMR1nJsHHs
isSfUqSkeqxTDlk6aofYQsTx9qsU/+XX1SX3Ny4RQkwTxNS6yRX1EPOCRQ/O6P6aXm1q+ruwrwvP
lqXivcQEYu923VDL1mF+i7PKmtfTXpzfdIy+Oue8AA8RdVueqt9RCAvrJ2NYzPxY5H3xxeo67XM7
FHrmWTjaW14R2HGJP3XZ/Bmg7n3Uypbuzu2XsRXlwEMCqha6FiC5xWn/K9s0UnvJ5KYCkpEZaX4c
xjR9ls1ERawVdb4v4ywr1RH6ePFdlpxQd5HGLz5qsaU2h7G3ksWrpUpJd7bgdWcHCCrpCKfOEH2m
1Y9qU6GG0ljWOYnlp7nPH0pkyE+x0xqXOVQyn/TgXzy2l0OY1dnX22/kulvIe+B/1DAIRlz5AZqF
GmlmTrcwVMx3fZEe0qjxACJlj1kZAXtDbfPu9oobZxt0EL63XJs20xDt9ScIwyGVtLp2zk4QAQB3
5MGPMkX+t1Lmt6Mb6OySVHKdoWrMDfJ6qb6a4XsxOT3HVq56mtT0Byhf3c7n23wgmCZi0oju1jrx
SGONJJUWzBmYHmamFH5UGFANn5dRo9h4+9szoLnzn2FSSFr++pHQoFL1YKKEDk1AhWBPiwOSOAY+
z8FeDSi23SpyAMYmYHHvMcBcj03kEta6LfXOOTeMPr7rBihkbjBhjeFiOjWVnmzGINHVwQ6fZSwf
9w7rRuRifdIsagL+tgb40PuwSbGII7ItLQcbYoC/aF19KK0h8yCt7el7b9wEAMF5YIuBLXSWVYyG
f6oqsyjm+9YY31EM6ajqx3szz62notkCSYuEnAtudd/Mg8QcgMLkHM6OGV+MUCmf81gjDMuVFfQ+
YkNvx7oThW2GuUgSbCArRiwlWzWkirNG7bcqt81DlS/BOzpx2R61c+ssoC+LIgyNFwxNVu9wlvLe
Gdmj56mSR+Rd0Ttu6El6MuLGO93ZjaWYDqLazXhf6IKulpIXEDDabGrnyAJF7y8jkw9aZob0p4ra
NPdvn7utm4PWLDQrEbhQ11gtl9bKMi4oF51BdtZ/xlxDDAzcsZy6SUaNfJqXspyetGZcUNsPGwRi
Bgf29CFN1YYubAub1Z/kSs527veNXWsDjKEFxV6iW7OKcQig1GkeQuHPdKn5ssjhl8kopKfbT7+x
iCPKOso3xKmuJmVyFGgKfs3mWanU0FPoFJ6lGXT/7VWuj4ZoaIHGAcfO/bxOPdugVnpdABd7u6w+
SmbvzHh2xSbglyX5Ec+hvhNMryMcCwoNVRopBtoXq7OYonRptQp6e/D4go+dqefHKXaq5xJokLvM
0fAVrlHhOYnR7jT9Nx9VXPj08IBmr8N4qwSdlsiDBch9mk+gxiqGSZrpqRBumURqb1dFQL3dYMjJ
vcEg/CrqpI7JhL8GlhsM06mcAuWuGUbrzVc7cj+iGaUiSEwOuNqLvYrQJj0i6wx5GZ6XrIUPRbP8
dNShfPv7Q7WURpHY9UzcV9egbvVDqo4gMlHNVh/V3gEW3bXozjaSclzk2NjpUl6nSUwaIdKgm8fE
GMXd19duYw1JZMK8AkKA+Hlixo0/oTThDVIwXaREnz2Ee97qWq6DGxKsbJPbiGt4PfEDmOGoS1sx
U20c8xCX2IOwoSpfKMB/vn30rg84qEXgC2LC5lCnrLqwgH161p+Cu8mMo49DOzZnu1LGPVut65gt
luGKRXGNl7hmBc9ah8Yl3L670talypMUpTxAScSDV1bTvRHA5mL0vYDQihO+1khGIlknNObB3Syb
2antK/yYzDq4i5R6D+n9Mvd8lSshW8lYn5yEZrlxRV9TMDuzc7OJLtJsg8uMkOewfLlPkUFqZr37
NefVOB1KlNdNV24ytIh6oyt+FIuTFH5oGQUK/tNUfymMMv89FjSdjv3SzyWdhqz8GbEuXLF6rANP
N3or85KlBu88abZkvddCvpnqhiF+tW62JLqF0FHcZ15ZlCjs5irqaIelT8PgwGU6f9HqoP49zmkC
nhBgV4+CFIAOIvuMtrFgtHrEegu7xHRmsxW91Q1eNQb1e0NaaHHlSxjhVblo+ZelGBHJWppi+LMk
YXMHrshQDlHhKDi1j30G4UNe0qdpsaHBvHHDihcuTHSYzNJpXNdMMBDzIsAB6RJMbXhg1FOcCxWA
w+1VrrYQIFtOIGeQiguw6CrMyJGEREE3SecWTNhnXa60Q7Yo/WMUcKffXurqBL4s9aIWwUpXcGU7
QgbCMEBnWE0b+9rQqPdLke+BCDZX4R6gnyTaAuucfsn63kTfg2bamDknVCQlv4C/tvMsV7cbci3I
lwidT4gWV13vanGaZLCN4MxwUfUDq8s8RVLjr4HTJxe9meI9b4ON70SXG91cAXzjQl9dPIzCWnPB
o/iCsTeSta1snQKweG4UDXtV0TWgk4fDap4pBVNMoX3/+ioolVmtgWVK5yUK6s9Ullp3EM20B6VL
lsGluTEMhzjrsxGq4zJyVCKzu2AZGD4lajI9qcUkP0+G1kU40k1S75almtg+B7f4yei52Rt9bXxy
ohI6KyLe8jlW70ZZzGTqoLKdrbxIPspNH3+HXCnvyAZpW5+AJZh2MAYFnrO6IZUwlbLadCBW2VLM
ED4KR4c7WaPEmBu4cnfpMNmL2wYxEq0zrlfSXcjQHo9wpbN/5LGjRR+1IpQGFN8H4ytOQDCmIqSi
tLu0SJvZZf7YWf4oEzzvBxR7Us+IjCb6qARTaiAWk5sJMrJqZ5ykOJZaD9ZB+qOY9GH22sEAr4gy
ZkGEQ2FQ8w2rr+tjpBlBSatbBmsBzmj5Qxe4hvsWBOqeQ/TWVyDVVPmLugil6de7RjISxcC9gD5u
okcE23q+aEENofR2FNn6CgJWjXoQYudXUWRo1dEo+iI417pU/OoNLXpXKdmkuyYC9m/GfHESAJiJ
qxUtTmddEikDIh+054NzlgwptMNFdQ01yx9A0g3+7ee6ytTFUlBh6FTRM7yaeiOk3gdawHRijifd
G010H/I0s/1ZXoaHlsbWSSqw0qkn0/x9e+Wr5hwrCwE6ggsN3Kv+8BAhVinZo3OuHSCKbjWnxl2c
0xZAu7H2JBtJRtXMgNflxuKDwi93Ms+tjQNagsIdUShCzmrjjMoic522ztkogugyRubioQaQH28/
5db7BcEg07RFegCG3OvtiV7mMhiB5Jx1q0HiDj+a4ZQZUfZNcPnuJGn80YxW6wHKe3PHgPfLxElc
R0w5yA1fryyVgLdw2g7Oxrhop6rR5NMEygl0cVW8tWNA/s5Z5mQwS6P3Il71X83fVh9Q+BP7NbCb
9KFQ5eK+qHvr2FTDXmW58dXYqiBChJjxdZtuFi06NFfCC4ri7T+1FgrGZz7syPdtfDVoVaIuYbxM
rbB6d2YJm2PSEaDTBjv9E6rDeCoGGLZ+1YzO90XJNeKaUUSnPK2CnR2z9YSCqPMC1xWTotcv00ol
2+6Ygl2qsjdO8O+18SDrMK4Ot3emeIbXmTVAZ3oBFOjMpOhVv17H6Za0YGwQXhbYfT4487slH3wn
7qY7PE32fLU33qigqkETpdXBbl690VmbY12NwvgSaVXtZ5nlHKt+NjHVMZPPWq3WZ9XOm68dHKGd
zXlVYQoeEgwVjh9hjqHf6+ec0tJBhLKJL5kJxm9SBuPUZVn6Ccasdp8tzR/48cFOw+UlQq9eLmBO
BLgwqWAwtY7gc24CM7Sy7AI1oQp8essSEkJ2GbauNdr95HdtmSfHLk5K7S6YlHa45CDagK0NUfgl
w893cmdU4n7B5FcNd9DjovJp++Mcojq94WZt2XauNrBN3VaXwpMiTabmNk5j2IQxQ34/RZqSXZrB
7KpLGzVB55ZWh2l6jPrlv3Y+wyWQnPg8VH2julXpxI9ga8OvJr67X4NQHv/EoYxNV1iD9XKjzlF/
gbfIvhWYFYS+iRhQ9GgY+PF2qaE/MaBdHi02LGT9RTZnD63l+tPt/br5HTn31LcgVq/6u7VTKP2Y
oVlAj5y5V74oneLmqjMabpuHlXkaZ8zbvAlOsLZzJDeuKopqFsY3lR7FCzvkr/iGXkuMlHkeXRKr
z7pTNqQhOMY21I2nMm2bd2z48acEXvo9aXGvPqDtylzr9uNf90nZxy97SuTjBKfVfRUrWtaPWhxf
5iTt0o+ZwbUNnpGJPUQSwpLbo6i6eBLuyT9hqE8fJvyK5AMc3zbylNoanpdBS6SdiuR6rM3PQt0Q
3D3Sf1BkVuHKnMYgbDtCZVm07eCzUFt5Q13BbJkYQiqukyuxcVKUoeq8dq6NzDVaUy9cO9OVnapy
6zsBKUZQSmOSc4VU0XsAE7QDwosKC+8gxpx+Us3BY5aBsQpyE39WqSgO8QThMGVo/Ov2JxKPuj70
ABaZ+6H3eF3ABPNQjo2Th5dCb2rXlmbjISCp3jkHG5koAuMYmYBSY1Ou5+qzTQUI0YpVQipNYE9o
orDKcayXvdC5vZQYnjLaBa29Sl4oQ1srcFKuiFR1/K6f9I9aoowHNCzqnTx0eyma7TwWHNx1/VyF
PVlMEoaXJB87nK1k/ZAXy+L2Q783Fd7cspSzOG5hgSnARq9vhGbMoqLE/vCcFal5j+5M4UuBZnzS
pKJ9nOIShTC5yDwZhdBjNykwvbQg++f2Xtk8ziD+BYVSMALX1W6Ns1gcKSQyvTJb3xhzxuTAdVO9
b+UsQckEy9j8NKV6BKY7Jby9w0+jXA5lqI3fSl2RHFc1C23PkHoryLKDhTEFTktX8FQ5zReLKBJe
uNuGn0ixT0DZs1D+bAVde4+kJoxadcQI7vbbeOlPro4OolFUIuTjeJHr2utPgufkwARRii9MXdCg
rzFO+VmCS/9RTrP8rVD7+mmYrax4UpOhRLmklnvZhe2XoK+TNRSlTtdZTyjgJJ8XZHQzN7cW6Qfe
gEPhFUuvfNIqZ47cuKjrwZW1UdI9VGyU/mCb0UxXQaqa41DqKpxvh4u1HqsWNl6fWM94ImTGRYP7
h9VU1OBbGy1R+53xRZHd55ge/ovl70Dln1mVjyPcC1QdmRsPBaAI2PqcJU/JXNf/Sklcjl4JDwCA
PHonaCPlUaL5aVEGLZFxLn+0tlIqLgL2NbpsiZZ/oDSUyq+tbZT3AERb7TlcptTP9XZp7+t2Sn7V
UWb8jsNo/Hfng1yHslffY3VEqnC251Rjd45G+kMdYsufG6v2Cj1d7t68EqR7IOuwOBlwrmNMP1M4
jeRBl1kH9GYM+HYV42AdingyPtxeSvzo1SYTcw3hlcl4yFqXKUVbI8AsdfFlKJ3yvltQRjDLpjzc
XmUjkqH+SS3E3AsB6/WFaAGCxXJgSi60xPsvepDGj4UTxMcC95ydNPNamxSgJEkmyBbABPxpFaDp
zqLna4TJZZSc+kc7ysv3GWbhPzLaL8991Y3vx6bKfyj1EFd3sRyN+CyNWl/5o24H328/90bo4N7l
zVLWI62xnhxFBgjjoSY/AfvWPNrdggYR1ixHJr6Wb5SJ+tUxMnPnk24UMbZNO4aoAUL1StCjcTKp
qEslutRobfmQESB3IID8GPZN5+FhEn7+Dw8pBnG0KTe4Yghz9UvIU16SOKbHJNTKn0OlsPhjFgff
mP5Pi6vThdJ2IuTW3rWRr2QGAmjkCnFDLETaiZntJaLcjV2tsBfsqCP76fbzXWPM2FHUKwKXbmA+
s76HZ3zJO0udo0sTBVCUAQgOn2Q9Q7S7C3Rkz6ow+yDBwfxVF8F0bocqQ2qtxZ3VH/Ox9rpOTpRj
vQz1zofeOlWCmwiRgc1+NScMVagSTR+R/atK+jhK1ngaA9t5SJd0b5a28aqF4B7FInmI6E69vouy
aDCLsqqjixoN8nerUbVjt8CCvP2mN46Lg8AsPAaCBZ5hq6OLiXXtLI4eXmqVC2fSlkPcB94sJ7MX
pFCuehQs3h6ZgHNwzdLyo8W+DrXjVKC62WFlWhhZdtDNUD6ZCgN5EyGXnai+cS7B1iI8j+cCK66b
C4iJJZKcjfGlmlvpfkjs/nGJE2n2MrL+7lhIpdrvnJCNDgNFoRAoFugfhsqvP1sFolcJFU6IrGXN
u5rM+7m17PkeWVH5EsVRf2+YrS0x4Uuk3r/9MTd2pzg0zLPE0bmazw/qYlq5bNJGrLT8pFvxt6GW
yg9qXf++vdDW3sRVAm4K6HWgAKu9OaegjAZxPEu0ht8DF/ohAzfYKaO2FiHpB62MuAddxNWbDHBF
1BYaERelxWdnQkE08iNNb/ZooFtHgMtAAGBAoV1tEslQijjqeJi+G55r2tAnZtfWUe+yuIHIKFde
3MCt3tknW9+KWhWkGHPHaxy2WaDEglMfkUTSgw9NNeaereALY5bznonzS7RcZRyC/04rDxoWgXVV
s8PY0NrQrLILJN4pOKp9Wyfvkcnv/zS6gfIj9BEU2qYu1A8a/UbLZYbRfahQmwA8u0TfkmRATdKK
g+pHC1TolxyG/XORdWgu5oVR1e7oVNZeMn79+Q3mMiKbQK4YWIb6+iBxhPR2zufsUmk2VkR9oPho
DVc7jYOtVcTcTBYdsuu5je30JLtWSIdsLOJDgi6KP9dp9eaDyTbW6NrwqSFyXwWFPpqirquRZFzM
7MiGz05No1TntIFt8dajybAGOokYAjO0uSroGjtR23FMLpYElr7K2spvynxPQOr6zMCdogPEcVFo
tq+ngfnc9XnYJclF7tB/ddWuXjoPfQzrfdAxmXXValIafwBysgfFeKnBXm9mJlKkBWJOBElyPQs2
KaZQlozzC/ggTSQirWp7g9o306HCFiRyE2XRnZEiKyzbE/1Y03QleZJ/VJnafy6QBx0OY9JDqeQ2
NRk2DW3+q847BROpOkTTMAITED44ZRwBfgUm/ps25PTeQD/V9CBF6O91J4qfasVEL6VWnQYkRZlr
02HplAzbv66zTR+tUg1IeRSq84nvVcxenC0otxvBYGcwmFu9gaGt5J1nN0KaJWtzPfbKStb/WbQS
uvTgGIScpJwpAPWssRETMvjHt/fKdQziVRrk7fTOUDJczxeAxYOn1FSux6JLThk2375aVqlXWqmz
E8y3Nozg2sP/BatzJZBTBXM0StoUXyYETl0Qq+ZPPW3A+VpD8wwnBYe2qX0zFpdLkHksMZYuHErQ
qxAy9J2i1SlpMsgR5a6dIbzIpYMl3KRKB+Cc9c7Zu278AVehoDMp7sA0X3V02qZD6ahILopdGtkh
TiP9V9KYgSLIgClKsdxAR2t2itEH8WL9UsMamfLb3/Q6/xBmG6Q7GKZtCW8lUSq1wUD+USVF4A3B
HH6iF53dt/OYP5idXJ91temRleH376y9tZ8oNxlz8NqvEeUNQKxZHVm7yDLHE/hHoaGso4qb7TV8
t+K2cDozqUPoxK9fdSrVlDg5+ylARNif7KK6K52824nb1/kj8tokU6ie0BFC2en1HZTN2sK5NdOL
KuVemeX5KaD/7so10i7ALnZycWXj/eE5JIpWHulaCiNMslQySjA0odqrKAPMoXmXgH77ZEdFG/gi
GkwHI2zhHdsD3Ry3qVPpYchBFTVxnHmFhHXhnTkiG+YFENXvEzncE0t5gdWt4i+dZTHBAgLKxbl6
J1NIxEPXjLssxBngtAB/AQnDRABbpg558AcFdUHZr/uqfx8Gk9554LyG0o/7KvskY8H4ByvgfLk3
5bg8G6rcCVnrRsekOE4s34RilxzkIbYhIGZyVZ4z+l/SBZ+cbPBsW/hBBQixTH4emG0KNjMZ2p1t
vLG3ABqhCGKJ0hN9ytdf3aSTEc89n0FBDeSTnuuOq6EjvaPBaAkVp/WLZLyKWSdMBxCTqxe5aHHF
PQ7QyLGbab7E6MUrbmkyHwOaJxXNPYBONLf7uDaUj0ZV6pKnpYwv3NYQVDYVWF6Omtc8Bl5iycVz
EC46oh4w0id36uWOlm6r9wgbDnbpqtge5EenB5zoJWGRNV44zfY76hEgjLNZyYvXy2n8K+30nlHk
Yv7M+0V7Msp51FwFiFzsym0UJ36qTrZ5CHvJaA9tBqXLV/raVA/jwHiXLos1/VM2Wq57wziHd2Vp
jJ2bx4r8va7i4HdeBeajYs64OFiAYj/FY6b9hEKPRGJXOJVzHxSIN7sVjc/gOKfL8K1ZolxyCeIo
LWShlIx+3kOofbBCuoNuOY5Sc3CwUv5MhiWlxwWjsfOcZvK/dlBYoyvpTfczr4eZ8wt2M0QLBVV0
l85GrLxL9Hr6R2lwXj/aEOAN8oJZ2yt3N7pjVDFAtHgKmuxXt+xsRjgRoQV+btoJaWZ6pYdEb0Iv
lPPpvegTPjptUjIx64p3udT1h44ZimdZvboTzV4q6/WOA+0kCipwXNcA/FDV8nSc7TOiJZruO+EQ
VYc6aevmcXGmmpOlRnF4nzrOmJzyjuwAhXspje/aZGoMt+uc0TkB0wrmo6aNaNDnFtIqKTrIhmvQ
mrcfGJvM/W9ZaeLOQyiJtnfOdvks90ab4QC7REjGhw38nkka5PKp6u2hOpZdOv7MMwt7AHTPlfKd
bS/OO3OZTf3QRGbzITGk5KtdYfAKGUNPc/5vU8sv7/J59qTWGhNXQk3gW1wucnrMLbkDLj7HFCZL
pOfjE6RyDsyMMHpxGea+vIxt3GMrTICZDpkzK+9lbcEuznLYZzvBZCPxobgQ0B6OOYmBuGL+GtoO
NeI5y1Q6Z1XGJbdW89pxO2qsw6iwB6S0rQ8Rme7OqlubjmURqIBbzoBpPZ4LSgHYbST7HCFP4CYm
6I0xzctDXPVMs/oy8+y8DbyuJR2V1Wq8R3WrOWntvAex3chHuJ4pR/gtMH2vcCRorCeMPvghUMsO
Y50uj5I6dT6zKOOx6+UJVfvcOhrGXiN44zJVhbYFYpCyUCFdRXEL3ICjVWKzy05xDNpE9pLa0Y9C
qvF0O+faaFdyUTEzpBPCp75qVUwFo1YdH4CznU7dR4R1sP1NbDDYbqstzIDNPF0+JvGA5L5Vy0wy
IYT18ad+lJbvmop4Qo04I2wnN4wDuXgzwgzcP1mMYEhSSV81ayYsV0YhJWJLTeancb5ctGnMd1bZ
2udickZ8gyRyhfPiX+T5DMkeb8NEYrgFcPbTnDqNuD165zL1qYUjsxHFe5mgspF1C2YDs3YD9OsV
gg5k/mh1dSSdwyBrJ19rQiGamDsG2BX+lQ5Cv6vQhTaG+edkxNNvYlH3xL5huFqks4Jpb6R1jm8q
gVHfkW2m6iGwquHLDNCMYZ6VSEd7apjfJ9SkTztbZ/PXi2qWdBtI9XpOQzt5VNQQfnq1EKnAkTLT
NpKsBSSg5PrDrGFjAfkzPFalIt9PQag2LnWx4cEH0x9HvFK8Vhqk9442ScfF7uXncG7HO7Ao0ldN
b6dTlEl7mj4baTGCedxo1M7AUNfVf+8sVutEQI6JI9k5WfLoNFZ6/juZpvRTnEvKzkvaOMoQZIQS
E92T63ZjlNZwSjrWgz6V/cpgmNReOfTNh5BLf495sLkYDXELH2wUGdbt6Q7xfozrTOk8T31yoAWF
Sws6zXdIsRnH2x9/I9GEq05oFAitaynHEv03RGJ4LgbJk6cs6DeXs6HtVKVbX0tgnNnRPA7f7fUN
xBOSTkUFNUIG9KSql8zXaRGdQhKhQ1Sqexi7rRfIbUcXHEraRj8VKkqDPUhwnnKzPxhkVr6Ej7qL
msbbm6hEdiECxjRGwYp71djUg8CaslA8Wjx3DzBTZaSXbUy/siHeiW+bTwVQl/ad4IldQQO6kTFr
n0pnvRrid73kTGe6lu33XIks9/a22Ftq9cEwm1GiKUw4XoiyHC3ZprUGl/hzGMRvVrans861YPIX
01KwDa/3hgUGcITmG5wTLHkit5+1xsPsZbybLILI7cfauCFoi6CEIApq5mciEv6VCUlNpyZgSuCb
p33ot/qSPEb5kBwsY/le99FvvVXGnYt5403+vaS9ygHGYjHSyVics2LG0MNwt5ueS7RTB5LTdg9C
sPV8tAvArLygndcpVy0gNjJ+H+fKNotHCYea+7Ru9fvCbFGfHcORS3CxdvpqW08o7DFE14W+2hrQ
yj9curYPbDxW5fRiRj2913JRj6ExljvbciOO4IUphLUYbqFzu9qWM/6tStuRUpaD1B0WZBkPo9Zh
nKfHsUepbvq398vWekKUVWDYMA5Yz4BhBwf9UKDukPZDcoy7cfl3bI1vetepl9gcnJ16fONNUp3R
6WEMSrq65pvHSlxIWSOwJlGEJrGBa0WO8c4Jack9v5HNpfhWL/fnNY92KmN4i7ANLgTf8UErjPmR
ro/5obfhGt1+iRsALwMdNAS7UOJgpL6eBxhmhuuZGQj1UUc5TnMuedVU6IcJXMZJUqyZQmSBWAtB
7bHRqu6ffEwLT1Uq6T4M6Xjf/jlbT87Y1wS3wF66mkRpNeuXjgq5CtVTf4YAd0dOJ/khndodVMrG
cUR/hp0jrj2uP/V1uBmaIRitAW4fXmjzQ9WW4Z0SS/KxWcLMb1rjwySVyQ74RByBVYENKoB7iHE9
/dOXls9fIU5u8wxh+1k6J20R+s5cpB+ZRTQ7esWbL/GvVVZPVsl5aeL/IJ0HM4mpx7G1dBOnjl10
oQEv3f5iW5Uk+Hy4r3wt4ea9uiL6IFv0Dvu3MzQP6wem6MZ5RIriMAQwBEhFHe1DjWPbfRdMzj9K
neqWFy8aULI6eDPLneoCwoWYVlBmXNXSWkPxnmikZtUsZ5fOtLKLEzp7phKbrxeJOyFfA3V/XbFK
cmKFSV6Fl1YzpoudAaKxjah7dJz8PwzreKdQAkiTBF969W5HEIVJXQOitacICKbqFHfZkD/f/oKb
B0GovtF+oDG/viIQInAaOwAaHeDC4c7WjBuImeI0mCCDO2Rx6/VptGPFtfUOXwI38B2up7VOCOAk
ZbIQyL3oc9jSG1RLzGF5m2kAafj2420uJUQliG/8bV2MlITPDP0y9KNh4HnznGK20cr5OUC+bSdf
F59jfbwBdSDSDYHkGtjNBK0p5ZpaDYHW7NT3tozkSp8eEVFNDnk/Jt8owIzPXTj9h5Y04EST5BMk
i2BzvA5m44SADmLRRPGock4lklsHK+7nnQHEVviiwKJdQjotZmevV0GhXxkNm6MO8BgtkEaSz6mq
pjt3gLK1ISkchRIBbluw/l4vY/UK41YHyTKpMZbQRaKqBkXbDbPimlhUNXeBtWi/GZAxSG0WZaoO
TTsPzSnPFkP0raahcpkEdM7BcizgtGJvRG6ZLfm/crE0rU97U90bBW1tMyGiTF1DJ4UU9vWPVtUl
mjBkk87FIM+XxW6yX06har5pTcp/OLAW0H2meIgSXqEJ0clqRrnKaGiUuX0QMCo3NuX+VHXFcEzT
uXDzskx2uGZbH+XF2Q/tNrr09mqHgWx0okYGbiYF44D2o4IFJkYQfmpIH017hq4AJes/HF1Bhjcp
T2nSrTtTjgqPRsWz/GIpof6clk3socTd/Jqt5dvtILFxcp2XpjerUJWud3aeLErVJsDcpAKlJMYJ
enOvxaHyiPedg72kEebPZqdXywlo6V7hs3GsqE0J8HQi6fSsI5SV4G+FA2x4MSbAt67SyGA2UcCV
d17n5jr0wOiECZzJunOhl4EZ1a0BS75Jq9EdjNE6jti2/3z7uxQOkGD3ZPKr9buMcpQkFn2giYlS
0oVhM6JWM2BQ5r3BBdn5znNCaIJYfuyV+1sPSGuRfNYB53bVmlEZdpltQJu16fPhiYFWDd2k2buU
tzIe6mH0yxGgsTiDqzAY4ItizTWU1SgSkqxLXLf2AbKC0Nit5oU25lhUlp8nTh64UFPGie5tNDIs
WbTe8rSm0KqdZHbryQWRFgwDaM2rZnZpT6GRlLDvc12eH1u6DzACpr3sfPPJKfAoFgQYlOd/HeSM
DIHECrLKGXaEcjfRmb5gi1YeQhOKh5ZJKnjQPHwEfTO5TtQPZ7lz6kM/2vVOt2Xzl4jZO7YJQAyv
aHaj0UsDh9Y+ZxJKJoc8AsIAL9yI60NhzpZ5hwRRj4ijXOM4rVKo+BUiLc1RA2pgu6lkjsnOT9q4
ABzQ9EBXRC16pUhiAK1sZiMNzukcZ8cGlM6DlkzKUYAH/8PXBpMm1C4A8F/pAudLGSAuFrPPLTny
ja5OfGmq9whIG/U10onoKZNOIGy4vtGmuQi0tsaXwkxBUEV1Fd4NspICAWqCQ7Ukv26Hja33B/KN
V6fSrb9i6DkU02VWCmdeE4q/3CANURUDDjJDmr39LhNWjQJmJMjF684B/YkabapQQsQsDk6t1iaS
q5tN9TC0i6GRiUaK5qZGtPxz+xE37lDSbKIiqQlKS2ucZYmYeodBLqUSPgynppeai23N4X2Q2Fhf
IEFwmVptLzHRNnAEDoQSAgMhn3JrdXNHFfR2jETJ7yup0P24QnzJiyO0WJh/FJRjEDn7S4+nt+Ym
WtT86hsbqy6rBiQHFTPgopdTXTpAQrHmuw6qRur2sKBLr26aufftKBs/zosjgT1pUpCiStxPiYsV
R/KD9uLEZD1f8vjYIX/0FffNNPTg+zbf5A7myYfWGQZc5gBB3SVVY1veQAgLd1LKreudkIXuLGKW
IJBWccuSoiquq4qWsxSViMpPVvpQz5VzrK2EznMeteU5clKH+U8Vn25/9K3QDITehp9PeL5SWM0M
SOSFUiPiraqx39dad8rjYA9FsHVYHY1eCNgqsZTYen91Fsqc+bo8cvVJdZLdGXIjg1PF9DmoDCxO
Si3d6Su+oKtXtQ6X7P8XXO2qpsI1EeIBqqdWadJfb3NPCHS/DycAgvzJcfUZY6QMwJurBuh8WTGT
ktuvdvOhaQESpeg3Ury+fmicxdFRgZdGyKjq95PkNMd4CVVPqjXDDZ1yb1J6HaLg7zBMIB+1kQx8
mTT+9ZKluk2GCM0Y/EsGDKQHHeUfWAm+GWR7RdB1qHi1lLp6tDIBYOQkQrbZtoqfS76MnoOaksfs
TntsmVPzjvM9qSDRYX/9TXkoId3MyE5YWKy+aU2GzXSTbzolKu8zcMBDAkLx/8fZeTTJiXRr+BcR
gTdboEzTRn4kzYaQNN/gPSTm198H3Y2aIoro2WgjhbKAzJPHvMZOwly4udlVH7KI7p8jdRhQ5eab
fY9XxjCIUoUjCnl8W/hlnWEvkzrEgaYV8bt4Wsone2jq5SEF3Boe7OC9j8k5Qf4AfdlbKaxOdKMq
4WQfZFGUv2hh1+OmEk7v86pPD+7rvaWoClHs/U2+2LYaJz2a9bTNAbeaTu33qY3JEFIFpy5D/fr+
kdhbiv4XVmU2jLMbepvclrUc9TBjkzmRHmdFyv/pNNH71qxNn+8vdXv66IHRayAFW4Xvtn2jfCik
mWsHiDW1p9RxWxjaGJ2zcMx8miTL6f5yOykf6632a6sJGrnf+nv+OH1tl85JNKKZi1Si/Vm0ZehO
SwgaWSqUkxiGGQSaqZ1xZJh9jK6ypxobK2/KFO2gDXJ7m9BqgXlAJwSAOe4or3+ImY+xqAU/JBz7
9L1TGY6nmdSmyBZYnj7Nhps0EtjvUhgHhh473frXS6+XzR/vAJGj3BDDnAXNIssdSJ2u7o2TbGTZ
82Kj0efW7ZIIl9YzBOJCabVgwFSgDoY8lM8dF3PP22u0o8CxcxtgRYPmBeKHHOEbSYNpYIglqM8D
tcQ2oiw789JLS3JOxUS5V+T1oya61O+FsPlobXxJq1H+D1t/VV/EIY8a96aG73QFuwr2SJD1huWF
ZSt/V4ah90zczQ6+w97Wp9ezumPTlr2BlAg5amghQaTK6uUrUgql7Nmo0fhSV1ufSjoJBwFk9/2S
wJCsIjuNx+vmOtBiHa0KQ4qDMB3ysxordLiSudDcQQlNv9JC/WS0xK1KVeJ3RkPPFgui9qB/sPfU
ZDIrppf8lRr79eZDp94uuwi2nNKk9t9y25vvxJyVZ2Q1ukedDO5IYGx3Qd4vBp3gg26oHJaSpmHu
EDcVm61lFHL+cZbS4tEapfhDjjb0Qaq2d+lS6CC3gMIDEXQTYap4yLQao9ugGFCqsMYRl8Fywqiu
HNKZ0laEfpvq2sf7gW33KUF3rPjP323+1681jsj8U4HmUOuI6ftUx71bSnH6Mhohw9ooOepS793y
jGp+c2OgNm1vWbVpC7kv7TiwGhP3vRGpGKUQ32czNNDkLxaMA+PMm6mW3TKf/7n/sHs7GRUnJOVh
lhDPtz09Q1S06R1sLEPmVLgLRgoil4qC2tBF6s3lXGCbFaitap0xChifaZdpH0uxxNZBub5Gyk2u
o9CPhV2HKBjiz5tvbTbGFOfTEAU582w3R2DhUz1K8kGSsbsKVSYwbo1Ds0Vv2bxhO7eZFc1Jo/1D
Z+5LgyTh14N3unMhUafjnMWYnz7idt9q9D2aYbXIkUtpMVzaRLQRkyXpnwe5xsd5pkMQyHZsfePk
5hnYV0RT3VKALnXzAcyvK8Xh0rqzw2Z0sQ0dIm8x8RzHDaIxen8oxeotWWWZdHSpr3fl9jOsrTqC
6J7xV06e7SSFQilu6o3jSWO8PKVT3NmXZEh0+ZqS41Sknmr/LSpkYfiWPcmPSpjVP6J+CJ/MKrcL
n1ygerP9wGp/ThaF4DvAsps25ggPIy8NCVCZFI3nqem1cwyW/h81r+QPU7kcCeHtbRUyFxqK6CSs
vO7XYYCtYkkCkedAhZceGGqI+NAAh/b9/c2yw49Dm58ECpQS1eLNPAy9HymmCxYFRZ7mtgtJLv4R
h6b+pVvUhp1QhKgZQk2KfqiDpUzP0qwVVzSLWuEtsF+7F22uMuukFmtNAr1z+h5bJgiB2lYl+2oZ
ud0iKiTmb6D8rZ+tSHv5okyceN+00wbhg6UoPlV2iKGoy0zH7q8jimLOqRoq/N4MaKi2u2A+MZ7H
CYmG69zb8+LOelU9gu5zIncUSvapnGvVfJbjdKhpww5Re1HBSvxt8Z9k//Yx/HSgtW1knbqaFOkE
X6aJPh28yZ2tS/6r4sUIbO4mklnqklXL3MPQlWctAL1tvoxdV17vr7JzJzE3JGASrWiObeOUcJIK
AQDmLnVayY9tPTaPZpl0Qb5kxQvswy9OFSrf7q+5U0RQFhFKwIUwTtxOuHtRd2pRsfXRWai9qdCL
h4YZsA+DJDkIADuXH9ABSMfM0pEM3oYuLv00bxZAQ3NT/aodW/BNs/kTZh/OuzByyuEgSdxZD94O
PYP1AmTovYbSPxLoObQjQCUFEIFQmyFQrpCBc5NLNKwiSWsnD7qlnH65/z73FmUosaZMFJw3s0Fc
evNmHkT40CeSclpG9acVL51rzjXSjPVyZAmx8/ngb/AuYY4SWLdd+sZKOghKzCeGthrJt6M1evOv
Dd2rEi09+II7cQswJ51b7snfueHrNxrpWh3JzYr/qBoUImRM8cAMagcX6c4rRLITHCzqIiuYe5sA
65Cwa5PxaiszRDk3Kt2JT+boxECgnXapTnVbRaZ//7vtvMjfCCFqTdq1YCNePxqGsUaHmqD00Ix6
g+bhIp2zOmU8SLF78BZ3lmKuAhRi5UIwYNk8X97NaYxoGYCVRlRni/L1WdRaXHhNfhi41J1Ptqa5
FC+ruNhN/xsKqCmpi5YHFrrL5UmECnRMc5EN4RqGaE03oYz81Q5W8ndSFEPh6oqYMmhauf6/LEub
ZyJuvfhaC3P5VGcqGs9TFNtnfbaVv+Dy2KYXO7XqQLwa4AhJY9/9VIQq/6PZkYlhSpWOn2zctI7c
yfeeiyRLpbNPS+em1apPAx2CScqCOnFaxO7n2g+xEjmIyHur/O6t0PXAenV7vHRuImOKqMENfcmv
9YjEjaPNR72wvVVANcIKI0El/VjvhT8DVaREia2JPAAJ2D8l8LK8ruqPzBWPVtmEw6FhmVHt8iAx
gBJokxmfVbOR/8PmXsPRyjsgxdneJ8DzYbJDLgnqQpa8UaNfxPytOuuAUw/ixPqDX+eTYAUIEojh
/r+41evXBmpk6rolzQIljJLWo5poT6FZ2B+FYhaRr42GdUb596pZWXxQpN8eYbJ82qa/O5fYrWyO
sENeaMqTngVLqZcYOyWyq+liDmJpmA+Kl72nBLXIAMtagbZbXFiM+FxJ1Z0HWgzJ7RJ3aTecW2uy
Iy8vIdD/Ui2BXoFeaGHQTzME3PuBcXd95syQnskkIa+9fstJm41MonnLfW2Uj/oyRi/0T2XX7oz4
WsRT+gKNTT7DKOsOVt59yYhagemnaLjhdfeq1SfgxFl5kZXFwyPe/mnA+IxcW62P9u3t6UAViOOH
wQxL3uRB5VjnQ4eSf5BAxsZjfo6fYOYNl/sv8zbDgzEABIm4Bb//xjsk1cqROW8JYRpJvRL1vsko
fHQIusoVYUNsbeI+fDZpvBwNjXZaqitZAT0Q1OtILrf7qJWjcui0rAgqJCi+hFU7Ped5asqnArWw
X3FviA99V1o+CvvDY6ZJUeZlZV7lrmnjKvYfPi1tO1jVYGhuyfQRiOoUTY2c3mb9uYkL6yE2YtWH
dRx/fvsbByyxokTXPHAr+wTKWO0HMy4CkOk52sKO/GGGsu46ed19bp2hPFugIA+GzjudDwR2UH5a
BwHICG7jQycaerdFVASlqOrzbEZoTCjG9H6k0+wPlvrP3AzOJWt7RBnzrjzR8ziaBe9taL40O42+
yVq3bM6tNIboFVhZ0NIgvwyNrXkpuN6DcL/7pKASgJKCRLmdOEu6HSlyaGTB5LT5B4xOhePK6uSk
bq7U8YoyH+enqo/ik20mReWWtTl+WXAwPAIn32aNK6B1tbEHcG3fRItQHaGrY3MX4KmSLW6tWePP
OoP2iXTmFJ1KJfsvh5npGUFZAQp9QwNqB7SEB/KClUKMe47N5fo4dgz9vWwMzcYdskRkXquK1jg4
Pnvf9s+V17//I2Gg/Y2vUZfmgV1Jy4s+NmaAeXF70PneXYVqlxYFczrQz69XmWiQRkUT8mk7xygD
SIAhOqdJNDj+/TO6++kAnSDyBPjvRtQ3lkeqDYcrLtTV5mxo/6BE9ROjL9UrHaSb7y+2E4KJBsRB
erBraai+fqqhl6fIyrQ0yEZVTT8zJ8m+qjhmqO8y0wovGCFUD7I8TNf7y+48I9Q+RlrEBXjB25ZP
r886U2oDzfduAAEtFqoDL0xpgSVq1j2q5SAOuj+3vV/ESxGGRMEW7cAbwXdgnaJOWnrNZjnSXXfH
ZlSbJ1vqJVCxdiU+LrIqtHNTJnn8b4ciVX8uxqjXP7/9wQHLrsKFtPdvPi6KSmrG0klgA4h+htJa
+bXaCmByVfQUW8ORKNTO3IznBkiPHjV89xuukCAgMhpBecbWBkyy4rD2RTLrT6299JfWMrEOiTMk
l2a18/DKaT2scB8zKVK+k9aJg8++t9vWexd01Qre2t66iLQPuk5jJ6jijI5mPuhScTY6Z/6rae3E
F4PePTi1Er1dehC8M3wp8Asr0Grb+4hQcQuzgqlVFIWFry9l7rf2WSmA+yfiSfTOey21yoNrbydg
kKRiSLP2Bm4H0gCFQDAIh1GZHCLfUvfWi7NUR1ywnbSQVVABXCUUVtW81wc4dtTCoVBC8NSQEg9y
RntelDn05wLP2vt7d28piHrrLlqxyduWfgmgpbIWRJycZYT/1PQtrk9Z74SoOQscJO+vthcioChB
sKHBvyLaXz9YI8Ey7mIpDQp5wqktAd3SAyC4OkvycwFX9faoS31GewwwEt2BbY4SpUulJ62aBmpX
NA+MuW2/HLXugRIxO6Wh0R3kvnsvkybc2o6mYr9BxJWIiAyqxHpi7OIgHsPl1KOq41fIC53uv8nd
pVZkJhP7HcpJrkyzlCCTHkgFSUm9lOopmzrla48P08FbvN3zEMrUtbeOyidRbrMbuy5ynLSesgBV
evJLKs+T2kOHvP9AO2kWy+jYy3CD7PSMgOCbbHyVZRAY9rCZzS5rOXOqnciG1q/Z75EPay4Wkqau
pEy6b+pte3Bz3l4o62+wcPyiskd1b5NRTmmPlNBMRmkYAxuGKH6dhDQ/pXxvb6ydyXCJ55WL6xfa
OnN6xIVe///X9T7rozWIOi079qY9LveRicKgTT6idm3qmmb7mNlde4qY73kDyB9X1Mv8obey5OBk
7n5kDiYtNLzb2Y+vT2avdAMy6wVvv4j704Js+qUrde3Nu/Z3Y5xp6Qo0ge3xehXgpGXSZAhZTbEU
ehX/yhtbxfKjrpUOAtveq1SQuGQeSuZ6A+5eefSS09csFfbVdbSs/twbU+1a8uLAm5rkMyjK8Wz0
nXHE0doRSOExqbNVqjIYP9uKrGv0XpFoYwSNKK0PU6WnvwphgP5dJxHiQmsSc448lpJnJm91c3V6
KzlxEQy+OXXJ526JwZog7vjmlg4/i7ELgCNS6xucR6QJUUqaQV4Ymc0McisNPy7IQna+1LaAhu8f
6L0dBasA+Dg6DBAMNztqiurcwi46DULEszUXfSz7c2P33dslAHkqDiuA2JVktd1TicXgfUmqlKp/
aMU5RdLxi404sECvw54eq76gtoecnEcoEmrhQQWhKjtHFuUh9GaBbN5K6Vu6yOveKdJgWZYm+6gW
/YRmmRYtka+syoNfi6kWSDmVSoK22JiO6uxrINk0V1UQf3MTW69jfBHSsnKlBGSgPxmd3V3zZem+
9ZNaQ8kYaoGe4xya57qYp+Qqy0IL3WXWY+0gAN5eKyizrZwLyiH27ra3aaB6W1RllgatrBZBkU2T
39tGfu0X7Wh/7AZ8sOMcE5R0aIFtgq0aOkrTCZEGMWCqd5XQNZTKUKk6zeiznZImmZ5tY0TOCYLb
/+w+BpGnYJv09l2KhhGSdHD0mDNtIlLaJ0NkGAjIgjPsX6ZFSJ5VFNZB3Ns7C+SoeNExhSdv3DRT
kSSOy94GtlBkjXgwrFa6ohlmHzUI9r4eayCEycdDj2PzRhdhiwq5OaarrWL6sZyYXtfD2HTyyDpg
Zd9mcjQgQMah8wUM/UZxi6A9QkwZyXKWun9WEIjHsp2W5SQU4S+aPfv3v9PubgErydSMPhddnM0r
HLIJ7cXViSlfNPknakCzOPVWKfTHXLFKxW9phjdujrpg7jplVlnvk6G038lZD4Xp/m/Ze81o8q5t
ThKim8qDnm0k2TOS7jEkId/W2zCIU8c6pzjUHTz27lLU8Mx4OSc3qok6KBLIoMB6K7CCwldyuVOe
R3S+PMxbmPvef7C9j0pdSeuUD3oLEomxRpEtKaOk6o3Sm4A0PUYp2AMnCfVfgDCP4L27HxV8CEwj
6h0kqTd3hFqjqE7LDeebcFRzF43D/FHrdb2+onO8ZN5Y0T1AnSr6PJdx2pzqsI2u2VRrR/2ZnfeM
uPLa/EfPTCf/ep2YdLyVUUOvi5bJMnmFsuAoA9wqvYpybA6ujN21CK7UB4xiYTi8XkvNBz41XjQB
8Gb1ajppe3Is+HSZAgnl/gfdiTuMeuk3sQoj9O37jcZWj6ERs33QCrwURVefQzk84qPs3YHkOhiL
0o3hKvz9mf9o1mnzBG0XAkVgotaquwhSTr/wlVL+Bthkv2hKWWHVMYZq+ThUouYyxHtw+oHWeuqc
UGuvv/TOLA8nHfn+a9X2keyPdTpmiqspM7aoio5qtZdSebcu5ibZCuCxrZM+17nz9qMNBIZimNob
XZRt5obnOBNm1IsDydSw5G1sxc2LKLtmZm4cHO2dw8ZShE6uHTCo21qjEIkm1DHJgwp98WdFGnrb
a6EjfU8GaTprejgrB8d7b+NBcYE0REoM5nvdLX98prhfUOsoyL5xqZifh063L40U9YgmDs5BObGT
fePiAeiU/BdM5vbh6rlaBLQ+pkB2lLyXSid9WNrMrC68fP0ZypwVMNdssKOEZ3jwDfc2PUUMeQwo
I3L/9cX/8ZhoSQHdKFg7QcfjNAPGPPVG0h884d7LXJWxuNIJl9y3r1epNKGE/TpNc5qiMV1gTQYa
7VL6r7no6UFfYW+rgCMF207NdEu6QlMzRea+z/FpM9NTosb14yRFH2tVVH5p2eOBNtDecsAo1tQd
UgA75vWjjYgP1SNwuqCsCt3vuG3+igbozZIuskuhGUcDrL1XScuYHAzNKAbrm7TFSDKr1fUiDxZ0
6f1MHUOfLVn6pSa9fWSETwDtIFqHcPxvMDDUK2ipgNIK5FCEj0otmlMaFUcD5d0HQuyBoQkgqRuV
Q+DVw6DbtLn6ObK8id7sS1U7urugz/vlfoS/7b7yQFBxIHDTc79pFWaiAh1V51lgt/1yloiLzMBi
+x3Q2eLSdV32kDeh/OYuKIsiZ0G+TJy8QeiWIPiaJsoIJA2pshEpgrus/uf+k+3tQkgp9CXJtBh7
rU/+5zEusExXocwGGiheKOitWznNfI5m0fiSUh68x6PVNntQb8qOawEVbFElxlOdFz/SJsve9xw9
r+7m7HT/4fZ2CGA2cnXaPGitb5Zz1BleRRllwSzgGQxADjwphn0aVZyA+0vtPhmgZKB6KMTepJD4
8C4IGrMZdUlyzomm5le1i3ovSRP51MaTON9fby/8su9hs4MyvqXdaeriWKVN48XJlPxMKl8H4aqq
fH+VvRdI7oS4Bdf07Yyr1rHydYYKEThbOCcDGu5pplN5jQa1/Q/figkDFSrjFpLEzbeyaRnno0k4
jFI1OVdhEmu+NC3TCfFnURwstve1LCR1GezQJbtptlbRYrWRRiyUYhmSohKPXmIh5CwvzOusqjtC
oOzFD1A3IFMhDQKgW3/PH6cM1AnMk5JrbHaK8ktb9J2LgG5yTupO/oK+zHJSE+kItrqzKEkiNwyV
MF9vm2WxD4s2W/vkvIAuqHJUk928N3tvNvvIM6UCM+Oh7b7d3zK7qxIjV2UoLu6tSpNkqXBMrSUN
uhKrw4QK+pIzIjrnbWw9ItNTnpelUt6+T1fBTmaThrL26jcVTi2cRdRpy6Jzl70M5RJ/TJUk8wt1
0g/AYjtHgrqfZhj8ImqL7adUrVh3RIgv4WTFin0Ozbx5F2UgJx8qk9LmoLTY2ajEkxX7AStyVdF4
vXEm3DxyLQ6px7Pc+ruJm/Aihqa7GMkodS6z1vHg0tn7fAwhKNFWee0b2DEvcSmFwOIRWpzkJQle
IqoeR1ctVsW5BB7v6TJW2Pf3zHq2Nw35tRxYx7q/E6LN51MbexAmNu1BUyr1e0uZXihjzXNi4ctp
xU1ymaNyukyYdX2+v/Dex2RNygOk7277UkrZDhnAExpxCHulHn49SP8WIywmYZrhf/iWK2idtj9x
+6Y9NaukDKjDJ4FmVnHvoZFfd16t1THNsApK1Xu75KI/uJd27gkuQO51FNtBK2yzPjxnizXjhQ63
zlpMp8yfbTy4Dj7g3iroiFFgkfERwzcfMDUbaFE9Pe+mMGo/m9d2Yy3Kg6i9Az3jvDHysyD+UFht
HyaN8rFGOhsgn0IS4Qnqvm9OU0vvW45h6mWoVpRuVzZl7Sowgfwo0o3YXxKAJrKl9Qcdhv2fs4JT
V9L0aoX2+nBCTqgKEIykFxpYj0hUhVfin/GkLKX5FZfw+luJTjneUVJxzZm7+UPW9M/RhGrk/W28
/0vorK5qbjuUsdiZck6uQkGdZ0brzZOePBmplLClzdwJujDqX1ql1c9zZczvUG6Wn+MWT3lcdPq3
81wBacgO24H5M5pHm7eCNbC5lBW93jaLf+VozlC1pZ2L6Kp6GVOp+Q9bj6yLyE/Yv8UJR3kHBMUw
SSmVdPloWE32LgaqcHB2dwKFRuav4OqwiuVtG9iIb5hzhG56APhsPHWa/Wvu4v5Mqlwf3C87sRDG
P0GCY7Tyttej9meqIEJ7skoZMn5b1T/0uEqnh8Lu8hcZ9kLtdnFRgnlpML0Y7MmULvd30t7qNH6R
d0WrCcD6JlGJFrvuctoVgUTvlQEwcJu06aqz0k7xNWt089LiO3BSCWQH33HvDdOGZKZPIOZuXX/Z
H889RJEyz3lBq1vO5lNqSbYfW2F2oVNVHcSRnfkz4AHgEVDxCYnbHYqSC1G4G6MgW7o+kOW+xUak
KLyii6bPFhr+bold2sWK8Yp0GbK+nSVIAb5eAtw4BObtqB/biBHzbj7xLLITDJXlvPQLPJu+S3y+
7MGL3bnRiZj8TKgHtHm3aBA8zys0GNvwoUwd1JgkQzzZVjx7rdzOfsbc9hSPcvT5/j7aYQyuDEg0
nUEPUFZum5UdmXcV5dwIMq4h02mJLKbC5mIWxWlpKhxeBGgx1Ku1rFLgDY/mx9ToYyj4hhkKb7Jq
5auiRNgW2Pb4rzzGeeOrGVYMXtsU0lNWh1EOz1pFoLbF/cq6iGWKPiTK1Ou4CfX1Y1hli+wiyxGl
577tqm96WynzhVoqy12G8P0PxkVNfGbY1f6FRW2i89FRTPXn3Ensa2mYc+IXSlS9L6EHDv6ANGT+
i/Y4xR1aDstp6Qc9uk5NFSlfVbWfP+M/2x0hJXaOI4qxUFMY7/Iyt1PXDMlECI5JHBh52FwKnBrO
YkAHL5fq9H9pzUBmDssYMk4iX+9/wJ1dAx2BBg6KdWSe27FhHCpNW44MudQ6rgJ8JWFvTvHwga4H
+hgiahFEzY6w8zsHk/wdHj22IqCdt7l1k2OZMziwI4shqk/Okst+hlz210bVclR68voyRaXwOgv8
mZiq4fv9Z97JYugWrKaFwJhW8MTrEFRZIs2ghZKgIUT+0CVWcpbzpT1QAtlbhU4LID7yGJwaNgG+
LvDIcuZsHbGJKnLx8RV+lZfTQXtxfxnGEWs7AsbpNiXrFq6HGPSiMS5l4RZzVPwo4+rI2WKnQEHb
iIBNQPudYb5+Z9GqU8POx+4xdozn2saPKOk01e0QTPCrcTmaZ+8+Fsks+jGQdtgkr9fTRpyinJIk
uuylOkjtPv805eJo1rK/isMc1OEu5o/XqyDsbwwRVz39PlT+/WiWDS/K8kR9e1qB3zGwTu47svAt
esNKobGDREK8aNT7yBVKRb1VWR205VEC5P72/c1KdIugVcmAU14/VVwpalo0YObyEvuztgaRHbeH
QoN7MQuWDSxg0jJQKZtVzH4Y6gYEUqBHmvTCcbL8FHG3p8XOOpQtJ8snopSeokxvF9n+bU0F70ZF
ieOmhbRIDlyxDNiosjDAnCsZW7pFGj7AGvx2/03uJCtMyFdUMJwMRpmbXTjGtja1RZEEkVmL75VR
NjxZ0n2eAEoffLS9A7Yq7UMFZqh042yeOkKzkx5PZ/w/mUO0TtCree6Z5fJXH/df7z/X7mJ8M/rB
67bf5goQ7m1Jy3TMvoeof3aMJHaLQbbPNe7cp4l3cTAr2zln62MhLkALnyb3Zq8ki67mo1YhUVOk
85lEYn5Y4JL6959q52uxCvksuRt0u21qmfT5OM3KhBm3mizvpg43HJNp4NPQjUcozp3Nb4KxIbPk
hN0mW6aMdxAGKHHAoMXRg1TO8tQ3l6G9VrbkGHgLmumlZZP+5TSLeRDy954T6CikDWZK1KWb+6vU
Knxj8BkKpjFvMz8cC+VTmI5p7cuxOp/vv9S9mhM8AcgUppw0NbdnQMqjsDQbswxyNAxPyqyFfiZP
uZtavXQWlhpeE8X5TKGIB7JROpCSldi3h+zgKO5s2dWNDf8Hrh9Ghevf/1E3oDXfhG0qiiBXq+ih
RAnHm8Cqn43CIUkT6VGOsvOFVxLhGuBWjNH2sVW5kvQmscpg1Ca5RVokib/Jk6R2vqWEM5lLYr7r
sjjxZwiJ/9x/5zvHBZAf0BGwKozXttdFY49c5qFeBF0BxI8PHBrvI9nqjzSUdpI/wGnkfQD/MS7Z
ctjVYukNCZZmkI8iQplYQI3lPj6VHSC/Bklvr2u74vofHo6OI5gfhE5vCt8ordFDa5Uy0EO5eyz0
tnhox7Q5KK/3Ho2aBBYsbTjwPuvn/WO7gEPV60yay4DJkPGrE4t6DRUr++7UlQabJkLKCe3h7Aiz
vvfl1pEyjRED8PFWFxeYCvDFMC7pimfDKWutBNFNdTyAi+0EACY90AyYCCHhsO2PhTS+oR7lVSBr
dSW7wHi0723aVQJbyujQ1GznJNCQ5uTRm1YwXtkE76YnQxNSyEkITWe42tbYPTNtEd86R4lL39KA
Tnr47A4K+Mt5qozL/Q2zBwDmB0CEYnRJwbCtUfRQydg1NlOcZYKcsgx6JrvgxNofXeykGPE1Rr1c
BWEjdq0sKv7RcK3/a4m76WfTq3ZKb7mPFFeCax0e3No7X4IbmyOkAPLagVzhH4+GoMlPi9BSlSN7
Pltarl+pfOSD17ATAElBmID/jko3hDAJCL9JDywnl2tq31gq8YQ54oA12mq9DuX6IAjtvnYiLUEI
6MetI7lk5BHsYpAfgxP2L11qGu/J/Rv7jNvqbJ+TSZYW/AOnTPY7JJ/NQMvN9hNqq6i4W4OUyg9L
kWlXMPjIWd7fEnuvnWpnbQdCS8Ng+/Xplup4rJSJHVGlRvFLSma47RISH+Fo6G+HefPG1wtgtRG8
af5Kqp1P5BvoE2jJv0aoO092O4izRvPhy9sfitkWNBRakKt11euHmmAMhYlq5EE2Z5U/y0lCdYXA
XKHO1kE98rvE3UximJSvYFOK8NsUGpdNY46Tpgj6PEz/Hst2+dCP+RK6Y+ZkD8ro6BeTDozp6mmB
9o5dGaexp33z5uPjEFgYsdkUyLdYlVQpJSettCJoNGXUPZiFQ+aDdVtBbbPaHsmE3m4bh2Y9GcRa
7q1kv9dvuMoGYcsx6HJrDZtVNud/zab5A6FX7c2XHCsxoSQfhQh70xwX3OpliPh8oOKg5RpyuDw0
VX6Ev7m95FgFHSZULXHIvQmMtMlHTdgJgwn0d7+wT+QrSVz2SwNvZ7lybA4nIaMxf/DVbiMRcDBc
nQh84PpuekYZd3bapBOihIuZf0IJWIXRXHUv5qw30UVoiaKe7x+N22uVFSlm6cnDC7iBK1tVS4Fm
6EkwJhFO22Nf+FJtKQcRdu91sitgWaw4iJu0S6sIdh3j+qBr8ujaVpVymovBfknwVjtTCvSfVjnP
tx9FxvYI5f4u/Phjk6nECYWKslDNJmmpulnI0VucIfZoFM6fWpRt/x2Zlj4oQ5ufESGM3BrOeHnw
SfdeMFEOINI6zSEpfH0yalsfeScMc+ikF5cwdsJHkpejNsht34+hIbxIOlUmCOVt2AbfMStYP6RB
LUnzcJkT3blKXN6fIxUtv7PaC1mG/x7nHwHgJoPHJLV9//adBMKQTqvKTiLuvH5QZPuivlBjuAOh
iB40TVL8EbHcg97f3gnhaILZpH9lkB+9XmXgJQ89BjWBakeLNxfT8D5rVfTQo+hnmgN2uf9Qe3GN
YG7SwwI4fIOQK1FxwZkH+oCsENykVtNwpYnthx7ZsYONsndGcHFUVoTcWo5tNoooVI3tZwHtjvPa
HxwDiDlapDBMLDNeVZb76LqU8/DX/SfcIWnTFYG8u3KUufa3Ne8wS/UoVxTckdFMoWcDtPGmKZSf
IiCv/xpF1/YenHnlYkTZ7LjUinp4apbFfofnlsR4p4zsX/d/096ZWT/uysAlK95WpAUKiHY7izjo
xkT7mUV2+V4X/8HQdb2m6UIBsQRCva0FJVuCqdEyGrCNPgysERkWRxXzs9nKR5L5vwdir7MCPiwS
eARAxlU3eE5qYSSnHAJ7miU5Zq6oOTw1xVjM7qI1HRiNLMImLbKQ9TqnXKGfcRMsop9tVMWwR9Tu
qzDr4Z3c90Xr92YjtIttseVp0fWL6S5xpSsuEo4aM5gJVOzZ7h3jhGNO3V2kQa5PdWfrOe2EJvnW
a844e1onmAMo0wJ6y1GSyvIW8LqaOylSJw6i/87nXCW76JeiRHUrlIroNLmeBIJiqpzPypCbzznC
7Adl6c5JZRH2MD4fxMJtBIy0XO2zXksCyEW9j184MwF1aR4NMcoHd+ZODAKcCyZk/ZS3VZMaZ/Xc
rJgXfZQVNOWX8d3Yq/GztSzqj1KexEFk2F1vnXWyT3eEvIRVIplvcUdLOSKJSWJ+Q4czvwq6l+9Q
8LUP7s29z4UuB3UhtdQtS0KqHYE6RoxOXSsPzOeU6QRDvT9YZe978TxoEdNpu21yN9GidBXMy2Ca
8/RRGczaryRV8aCG1QdF/Ro5N4dvlQwnAVilw7mhXt8ZFXqMuJAAcIhbY/6VoTXpDczvr9OQD14t
2emThVPU+z49NK3aeUhUE6mn1qk87Xz19cpKrzBc1BAnc2gDGWd0PbOXpEjb73kq9X/fD5o7uwSQ
En0EGF+80q3KkNlqM9LKK51AnpMzNg5V7w06M+My66TWbUtdPSjgdjYKxrxUVcxdINhtA2imaUs5
JXURLLFUeaYotcvqOXO6/1x77xA6Ae2JtfN841BkSgacxCUpgrbT6XBHcRJg1Gt6gNKOpDr2liKH
AsZNfkGvfLNR0L0aHIxGiwAdruUHjoJR6DGQM78lcPT+uf9YO9c9gjCAbgympVz4m7UEwVlPDQxT
K3XMn5VpnFsvLDr1UxKqSelOqlKhllrlB7F4f1maaFjFKcx41m/6R/duWNnJ9QyOtrWncnAHwkrt
ijg3TvGkS4bXoloWzPLoHNnt7b1bpjCgPsGRk6VunnfmlPw/jWicBtNP8Bf8XGo4nxaTrH68/2r3
llqbrvTVVzbiNpOSMkOdssLiKuhLA8UZBOZdq9bzUzFqwB3uL7YXXLhvQOGCvblVnRixSJ4LEz8O
eTTMr10+Kejbap31YOb/x9l5LTeqtG37iKgih11AkiWP7cnBO9SaRGhSk+Hov4v5q/4aC5Wpedds
L7eA7qefcIfGOmdLbdxpsIcesjIz90jBtx6UFjP0LF6q6ejGy49pgpydzY6swnKhvVTSXA6qTOUx
Td1456zfii5/L3W1b/J+zON60pgau0V2LDO3PY7cHr8XI8VzSCbRv49aQUDjKvin+beSK14+m6G0
sk5LXAh6bfydmkP0Jm/TPbAW9wx/5upuWC86tgutIXpxVxEaIZSUMQOgqahOLPNjQXmzVD5seQVe
bq+rx3xJW8ePIl10AWI6Vh8kKPhTLkMswXqlLIvA0XplPtnStetgji31HS43xhenLWLHh1mTNfgJ
FJMVqmbe2m/nRTS/BRSlzHfdxvsYC6ss7zwbuYmT4UotPrRJWbW+gkD3Jdc0XN29QkRqkJTT+NtW
SxcHlspVv2p26elhDEry3TCM0Xsx2Et7GAu9rENbnxBw97J4eKNMXtsdpZcZX91SmYbQFH0sgzI3
liLMGdN4YWvJofcx0VUUjEaX5XHSjdo+12MP1n1UgNwHHjTXH1ZLYfk+otNGzIhsoZ30ummhP84L
fdoByblgTiuRB12kOJM/Wx0j+QXYIp6Ic1G2jxCOcBqWuZvXZBfV9L1AcBCFa3pLIFPKePo8xZP4
RJRylqfWc5hL+WD9c+snYpMTUhCtlnxrM5mO56I2vVMxwBk5K/rYxgeyeS0LDKG6+SFSc2Ef1CI2
cZEwY90grqWGElRGlj4u4AXyEK+n9hfRY7Lv9XxK9UOsKA24qDErh0/ZTJETLq5ZlG+XSrYf6kza
D8jrxYW/2OPUvJ3tOqn9vLGXr64lvB+jvcxHb8LDyu9ThH7uFM1unFOpygKFw3EYHntR6uJhbMdh
9OGfxm5IXTmS3heWiMOlGOCOCm80lzsVb7zYj1VuvQMy/U4eanNvNkE92jgb1vSm2juhDlrhx3kt
zbDpvPS+nMe2x/hbeF/RIBvdoJtK65P0rLb0HcA67oOujOPFqrUxR1kYzm+gctFMd0NSzRLZB7cw
U+xN2kLzOw/mFESfeuzCHHyUPGsisfHe4rKQvjvE3U9pIvPnR7liS+zqmDgHLS7y6n3dLdbnXokS
AGBWVgZ5XyKqaAtm1P4Myi1+O1BMtn7h2lL5XE6Nbgcx9OqLUrfLByND5P5tic3u4pOzZQOb0puH
85TK5tMwt1bnm3VnfKmlvmhHhFbt6jeWlHoR6Jhp7DWQbtyV1IX0/5jkkXdcV8a1mGIYfxAxrL4w
3gLEjT560nN/FNTmH2Sr/Wymet65TjYhfSVgIAHFBUmys1FKb4U7OhIGAXY6cxq0K9auTpXsMCvW
99cvrk3LiA4/as2UpGhjstbVhTzR1let0Skudqvn39zJK97FRmeDOfKy7muNPuepF23FyZunz+B1
s/rw+g/YPCojJ+oo2o+kq4wSryL8lE3tko8S3WjpVe+mZJpxaIxGyrZGHP+XpdDOANrNlXKNksiG
sow9FSJgNMLXLMp4gZ5QW0ddifZsqtZffX2hkM0xOkTBZstRSJMFsKNbMu+Vo/y5unX90HomZf/+
QKs2Ljfkqhl03VWMU7TdAPNTPRkDx7ZZpswLXDez/lvlY5edTXnrkqTgxfgUyN0KLn55F5tdbcxe
SQElYOq/8VJjPA0MiKeTbUykrdJLp7M5lNqhUrVp7xTe2iY4X9MWY9oMCOWq41dKwHe0iDiFLdaR
RWc2qq+z7rlUuu7f1XAB0YALQJcX6NoGTlPaqdolC31UXYPzL3RClNtNpxYzkp13+gd5+mKjrNBF
rkreKL61m7pGtxW7QpKVgXaWZ2O4Nkzv58Zrvy9m6f6yE5P7Si1coftF05QPwm4S92E2a0MJu0Rx
82M05ek3NSpVRrYjhe3rO2zzzdefh90aTARmo5sdhmXnbGJXWlySqCkDPNW5R9plNMK89v4bYsc4
uO6UB1FU7hGoNqkmK1MpgC5fIaTIdL7cbZWWJmMs+4IyJJoOilEWh7yuh5MlnOWNnlrzXn9ls8PW
Ban4VvouVcN1JER6WEYyYcESV+NLNasTx6p+DyUl32lS/Qk01x8dFi2FCYNIWoLrW/+r/ML1Zgah
6zCJ1Jdo8PUxBrE96aMVh6bRNdyLkXQrn4xlZVXKUiJpO2fNsy6y6p2KidNH3UrNOVxmGPF3Q49Y
tl+mVpvcGZ50PhVta48YQdTiGbhA/i3XI7BL88TjHQa90pbDKI3lRzkpiH3WQwS4AcFVLcc6r2n0
z+z5vvOzdpmGd01Cp+7gtJBKmbLBsPdJe2yaaqD0vsk4tiafcsBJAxxGM8/nKhw6P65wf3kkbIkP
DTJQka/N7vjl9Y25CbB8LXiD9KxRwIMfqb98hWWZ2FNSImuf8qwHe4m6T1aqiH/F1a2r0AVjnAkD
ZxMIVCfD/UrNi4uadzpxLlUemkLuqVpuIWAsw3yK+EURsp0OpVmW2zmY0sviROkpz6PxQL6jhlOa
9Xx/LQqSXDefkrRLcZmzluekcYynkbl1+Ppb3eQ66w9hDEjmB4kQFtTLt2qPkUoni7l/Ksz5gBkR
wV5pmU2rxhQKV2FPEhx3jsOtGMNyHAUT/9ENtY6T5i0r8IQeSFz+iq1iOGdK7Do+9aVzjMzKfIYf
lj1EiHLvEe5uHXr0fFZkN/gDMuCXD8zWqjlkdXmx+3m8b9R8AG8WYY02eHvyvzeXQuSYliqrbdRt
MqWm3FuhS4hRuzQ4lRimCmIBk1jcnUTnxmd0VQasqLLSlKPf//KpqCJiY0av5zK3XnWaTVFfauHY
B41RQ1DLpLpXnajcWfTG89FQQh0G3CQTpOtkpDGkTWa+FBektrtnA0fKU9r0Xe+n+uLsIeu0G9cD
/TKkgmiH3zC9pHFGBTGwaRrKRr8ZLO1sN03hV22OOGE6qz5w/ezQiN79PTIqDOsUzJ2w1fYug0Rz
UsrFOtMF61a1ysWPpLqnZnQjs2bcSzcIoSYVrOHVBbYqB2nTxH2SWg7wKQQeC4IlInVHrB2qj5gB
tV8X8MPHSaARhdpGPt+9fppvvqN1TMqRXSdOVzFSusBdGkrty6IL+17trbcYVKDMORYwpXA42cll
bi3HXIdmMGPLrbRhbctyYeJUXGpXUz65VYvwgFWgPFoP+WFx5m7aWXCLsqENCb0Fs0kwStuhZTvU
pZcXHZjVyK4fwRHFh6KrE3SXLJF9w5toPOayq53AKL35Y9RlwxmuU7WTI93a+LTcoehTRW39QfVJ
yZvCBGRT2G16X8B+Qrd3kH6nFOlOfL75inHOok4jFwM89vJgF7m6SFeMxcXN7e7gxKl3Qi8lv/Pq
2Lnvlsb59voOuvVo9PZNgHEgUnjGl+vpyVSPo93Dh42T9pmVrCVAedn8ZA1DY+58zlsPx/bh0DFx
Qm/16sD0mE3HWFgJtJZw1xaaWE6a1OWpQpgk6J0p+R8ejiobR0xamuza9eH/ysJyrRROtOCUUHNS
TktUvh+8aTqkWKJ+/vfX+PdK65P/tRKoEi1eSIcuHUPmEFiYoO9F3w3/2L2G6a0vRj2BNdJKiLSu
z7ze4gLjaZSEc1tXfgWO7yFvO1ylYL99+h+easWM0g2F33adLMzwXjHjBR2VqWV3SR0Oe1i5xLcR
GzZlp9Rdd9pVyrxCtg2mBn/0zq5eoaBVptIlyi59EvfB6BrzfVK7y04qcuvtrcKapObWjcJvbO3U
7IDDolO9GJ+yJRGHqbOWY720ey2eWw9EgUO5QWW1zgZf7okh9+gnSQZ1bZyjSkQ7+QJ4Zw/BdiO3
YiOQvHINMO2+HoJgwG1nk8RtDMImuqhqm/imO7dna7CTQ+LSnk3l0J5ICPdC1a1XSYYOhQMc4JZP
Xtg5qAIuNWS5shS+hjrf0YUSQT6J6vj6Rrz5KrnhQIkwsN1QF1p7wmQqsfML6TVs57lDU3Nw9sCN
N28bsikYX9TEzAevrlP0tZOpddaSI/L6Q9ZmC41SNfkwG0t2JLnMMx99pO5giIVO3di3GBY71Q43
ZYsa5s5bWSnQF7j4Nhlr1KPnSfGT4yXe6fEh0yN7opeemcchQ4oAUIlbwApWINr7Vek1/amqChSN
hcCxlWq7KHygBP2ZnHuv6XVrsxFz+GX0TLZg7WaIszLSGQKUwKXvR1syxLAd5W2RVt/HaFL/8xBr
ex4YOezcHLc2AKGB4oE6bUvv1SPXVgyvzi+TOtgPTjemX5Aq2ZOmupVVc8sD3oGvhpHH1ffHjEIv
RV0UFyd14h9FP8VfPaWbfW2C5A6EaPK9Sey5u986RjzSqsmzAkKvg2xnYqHjdsg5WYWlPhTaXNR+
5Dmd6QPJ0r+/fpBufcBVAQ5nEJd+9zVC2m5ad1ELFuPHQKk10rE+oRcRkR83iXlCEyh5nKQ6hnSn
251Sew3gVwF+xSpTX0Jyp+OzKlf/dUcmdR4jykk8ZKBkvpea8lNMufcbK66EGrgfmp1R5o0982K9
q6/ZJJE+eOsIvMu1IfdLvZu/e4ueha+/0pvLwIWGR0JKs8nBCf/QGxNDwN+vlAdFwldmiLuTydwK
TQgwrExKoB/mRiudr6kyt8TGbEj0YbhDaIhWEnbtdminua2Fim2nmm+Vva37SdM1pY/LTpqHBX5j
/zyORrAK+VYAvpSfHJSrm1p1REPwI2eUVfFsWAIXYbe3A1Cn1b/f1libYIFATMYV5Hp0oEZmY2Qd
QpN9X1Sfu8qla1VWsAPz2f4fMoP1IyJouQ4qNgDegeG+0ec04lx0Jj7UjrCekqyOQmcanJ2y7VY7
aG0KEmpoSnDyr1IDbEBKxW5RVbNas4d7Muv970LU1fdGlfWbKdOio5a3EhI/HmoHKJTDWTfKXvPx
sjN29u+N+MOOwq0X5BkqFJ738ljObVO7ikaSrNtJ/KVvZi2wxqq55Hk8H14/Kq8vBVDq5VIVNsfD
4gGTSuYoDaq+lyGiVcWjYlA4v77UjVAObwAlQ/ow3oq/eblUa2AG3K4JeSI0MEsO/IQpydKzN3Xi
JFFGv5uTPezENhKAXAIuyH6lgOMGf7nmpKeyy8qGVvoU4cAWxdZH6kZ1TxN4G0dZhs1IA2jNy69L
NiOJHWvx6CUOgzsf0jg1HtpRKcNIKe03advuCQncWk9H2hBKMJuWjuzLx9KFrIxFo+2TJrXmt7UW
PehjIh51Y7DBL2Gc8/qnu/UaYXwC1GAou/aAX65X2pPXtRKeahsNzode0cRjp2pyZ5XtXsQkCuMJ
RpIGGc11GZWa1PI2ogiXkdT/B5q50VH0yfRgqGJHKG5757ISBejK3qa6ua4DhMk8a06Az0EpqX8s
Hq5JgdOp1smNJoYC6JaeLYvZa+piGLlzDG69S9ZcqR9UPPhSvHyX4DhgGxuA6ipslc7tNGlv0qne
Q5Le2iF/raJffTEzSpJi1kt2pNWpb2N9Fsc6meejrfXfFIDPp9c3yK3l8FdczQvICDcIyKwnMYcl
j9TxXHdBOSpO5mNgEd+ndt+eWv6fHf2yW1+QuSgZrwbcbDPBtltDi0ZYiZdGk5NvJw4QGzQUkPqb
og8K2G2akkP2DWN3by+O/bH8e5k10XMCF8X+WYv+TX0Hnr+noCouYzZ3YEMcMii/ww1cCwbmIx9r
KTSiqAoSxYj6i5h65Q2ofYysMIP8Qj5n/4fEqmh8dyqyAqGqaNjZ31tmAaRchqmcWFLK1YLg5SZz
dWGNDBsg+IEFeR+LShzHZog+omE0vMEzerkD4oWJdY6liCxc1Uez2QjioXUf8spJdg72nz19/cYA
9PCLKIqJxlc/x1JBQ6XdANsWQn/p93YRNUEmDPMyFqPb+H1ilWmI+WExH5WxqqvQnVAA9VPNyN0A
WJNZ+G7U2G4AmBfn6VjrkvRtljWtE3RDhh+ZUyxgr9LEpcM/dY2u7jzCeiqvn4A7mRyEkABsdD0A
f2fK0k2q1LOLi0ftdzBpIh17FIbghLrNgx6h7uPlCMXN9ViiwdrsadneOF8WBpvo868A2U1Fggmv
h1+6Xl7coVGeRnXojpqVW6emmr2AntCe3OON5JbDbKC+SGFCJ/06QnK4lDKOMXiRmaeeZ3z6AmkZ
X8zJq2RgzcuCTVJdgUCArD08SmkVn+FBTf/61kHocspWkR4UMDb3alXa+MQzzTzjJPtVNmbxFvq7
vY5drbumboonY2lAgalLvuKxrPPrQW2TsDCfWinCUHJXjfjr4QoPZmMVMtlnT4ELUoEbe2J2NDww
epiOhY7FKc3TPfL1n+jxYqchmL0CaLmgHKiI1lVNNrne4mZq5p09E9nBN4ZuQ1JpR2GKe9OavM/I
TbuIPOV96tuNK98Ofa3aPq71WRIKZL2e6OWpyl3kzUwOl0jEH0o276Nqo4u6mO1yT/ag79Ufm/3J
j0aUALFlOruIbq3h+q/jQaN6mvJKcc+DTL5kGMydTCcWxxaqf9C1ptzJWm8sR15sQzgF/L7l9GAK
2EarYeoZtcbpfeS0bcCEGP/vOVa+u7L5+K8bATIq4ASaaqtw5/VGcJ1YHUz8X8+VURoMtETUvzEG
/auSR+bbAtHKO5Cg3c6VusmGcOTAdxbPVzq3Jj3Ll690Kmo5UBt5Z8BG89k1pRuYM+qC44i44evP
t0lJWIo2HSw7hokAja6C29BXUxy1E1vORscvdFGXi+9MMCA/X19n+9mgKkATWskgvNBrRbjB4jTR
q3LOcszdMDNz5ez0wHuiJU2PXS21nW2yCdroU/HZEFRipkw79WpXdvroykJv3bPVx807T1TdnQRQ
cRdbdXXRJm/wFaeqHt0JrfPZKPba59v4gUwHxQ5adPS1N+AWaeaeunSacy4MNXpC2iH/xtiyZ1Wr
tJ4RNuRS9hwZh6+/5e3GYVnkuLgsSJA2yXrfdKjGw7E4J46ynAT44gB5Ue+Ilni2s3FufFAImiRh
NI8YfVxvnLiIUR00BoVjr34CoK2fx1R1jthxl+FQT/nn15/sxnKr+QdyPcDFOflXaQRqhUW16qKf
M7sZCx+6V/ttdEX6OFUFQvzj/M94KNARMOf4iIz114nuyzM4txDo6AR4Z3cs3Q+KrFU/Q/PxK7Bz
pjta8/v157uxYVbBybX0J6yxb14u1+P3R62qeedorehGuLaPs+i1J0NxpN94Wn9eVKM/vr7oJpNe
nxGhAiY9K1v7OlWEhgI8ZWm8c1eYXnyKcTqrfa9YYR8LKCNxRsRRebbyUvuvKppuz6l4G3tYHnjG
quq2hqGrb4oWaz/aNqG84aGPs2uIu4iH3Ola3VqFv448K/c4h3HdWX/dT25mGH3Uud5ZNtL8ItEQ
vVRp/M99R4vNwsDHAtQCt/+6nVrE7RR7CuRZJy1pwyutfuhrsZdN3zjfL1a5emNuY5oxfX5E1Wav
PUivBjccGapP12HvWr/x2sAJsye5E/g61wE7rtj2ZoyirtMtMtT6WT8bvRvtBKybq/BpgHrr9L+v
uV9TUnujQkbPfLZYztokwMrHyz/7FvJxmFY5zHEgVnAhvNwCWqxphWwQezSy8vPSRfmpaLQ0kI49
7mStVKD8rZc5HHn6islA+464eA0Z0As56lOKZXI7us6TU8n464B+xZO2qEnm94ZAYigtU3Pyx6pA
ZA1ciJ5/LgcLSn009DZIyCQB12uO6R2CHjgumDQlnxIlz34LPYYDwpEG7rsyycRDaqMeFiZZr/5Q
q8Tufaga+nuncwCJlrT1cJbMBvMhcYt89guT/rMvSGkxcVbw93BA3aaB16WDfsy1TuofScoL1bfQ
4BkOyI87JJp5oWZhJXEJDDB+ZdY1O5X91l5EqVLzKE5+UEaTm83rNfen6Qq1hr0Qc9+IZjLfunNP
bdTGi7f4ySiX+ZEk17q32gbFyGFy1f+qyct+J4nhvIPiG0fhqKA379s4n/wym7x8n+dIzp1Kov8T
GklRFY62A/5S7RVhBAOuL18ypaye26EvvGC0rMIN86GORhwwneSjcGHWhB30u4MRuWN/F/WT/SAH
ZeouVZ82eai0kfE16+Bg0Ko3VsxOIpTD2BtT7NvoMCpHoaXyTTGNbRqMQhHPKYJV6V2J7NfkO63W
eEd8sZMycD1Fgh9NEXuA/zIhN9brlnzC30yTYTR1eh2YeSHN89Ii6oSeU/alQhde4sCYQHFR0qWX
vtV2ru3bIhmUEEaZ0wdZxX++q1j1E6LFighlBFk4tEnbVD6SrdCB6LiAH+cGDBSzotm4dwpnah4U
vZjbd21sqL/KatGMQEhUF/xBykW+1SMhTpld4a4R07NSfLAuzY+a7zwE4yKiLJBtCWfEdKfq3eJM
o+NbmSebO0XX5W+UCPLk3LAkn0KHTONbqZt5b+2s1tWnYbBpzVCYtG+ItUgogISrQWM5ufMf5iiJ
gCQ1FNn7CF5ptaNVsQ0p65R/JSESkbeKGJELJspERPnMxW59G+Ko+8ytMvxr4IJ3COgKbyVS5y1S
p04WhSE4bmk4A4nHDAGpZye1vJ0sdvMs6yrELjI5RjyA+18GrmIQSuQotrgMhF6QMk1/Ac2T372e
BmxWITzSWmDWDhCIqedVqmOnUlOh46WXuYvHe81oo4Nll81OSX3r7nK5iKkSSU03vJ6Ze2vC1wVd
mH5MQ/hQC5P7PgubaNwzGbq1FB0DWjWryBsD8pevDVNDlEfTHDX4RcE/iVoNWEkqTtSN7Q7L/cZS
JKXQv+lt3ZhsqHpbjVYmlXOUdUaQyaY41tKO3xjd4O1hjdavfXW1wFPCLYDbGK/T66uls2x85ACB
44lh9gd7VsXBqqz8P6WI8zcjPojNTo5/Y2Nw+ZOjITi/zqSuktIcqrBeDWV0Xpx2CgscKkJJYNrr
WN5cZp0KrQr+W/GuDnR1jl0sGRq5Z5jL3gu8Bvd2F3EQ3x5184c1NOLOngsjLOy4uh/k/J3DmYfx
Ypd3Y633QddUw86xuJGS07dGoY5qAxDCdeLITAkLmyV2z61dY10QewnIfqkeOsetns3Ztk5ksHvY
mhv7iUXBhK+2uVtmbEQIX3KA2OeeLnMYoR1yHJYYWECvODuBcrudaGKvgxCSmFW8fP0sfyXG8+Ii
K2jV+lmL47z3k3iK0s+NCnV6LJM2/a8aoz1NiO3TsZ2YyjMrYNxKb+/lknEJF3dqB+2cTqMbNuhm
HiIdvHtWyr0ADaD9+riwCMUU/9aH3OBHauScZ1cyU8rMwZUHHKPto67GkR10CaIN/jzVzm9RYsZ+
FHmXub5qFo57NKqozgLU/J1POuO8OKT5l0bhNMZwSsEKTdyzlVP5wtBbGSY9NuY40Vb6Uwq9fsJX
uSLDQx7YFEelHa23XoPh8Ckv5+45B7L9S8tE8dny5lg/eXTnvbMa4ybwxiBkmUHBMJoL1Zv0n3bX
WO0RB43xq4M44HxXowrkHCI6gd9KzH9SeMt5uxw7I8+PizYOTAObynLOK2u8PmpeNruhPSAGcq/0
LalKjNiOGVpmnnqBqow9QhW4wESHpJqACmtkh88FpOEKl4xCZr4OecAKU1fpdL8xveZD20J4JtVw
gTMg7udoQRX1NBeQhTcc1L+HJvFJq6rIVzx71n0zj4X2bSoquwIE3+YQVYSRfbfSJo0CsgDxI2Ya
Zh7L1PO+KrULh8WLy/y+1byoOTVkOlWQm3abHHv49t9FoUX5sbem7r0m6j7D9yCtJr+ElJb7ldEb
b8ZlGZd7o/aS+METijsEEXiur9aY2uSxiYP8dOGJ5T5R5zEPXeRcumBQG7zLzT6qfnb40WLnVyER
GGppJBR42kb9xvVyMQQIzMymn02x8WvJi+JZdJ1xj7dKNR70PJ5a33GyWN5lolXvMN1UO7/3CjAg
Y6n81G2kD12tsZ7n0VPuxKDn3/umlV+bEncGuA/v0c6p+ig17/LI8D7MwpizQxuTnx7WaAhz2S6y
0k+WbPjFR5cPmdEv2ltE/m374OpDn7/D/QoT0wH2YxNKXZk/DukE26jIh+GkZHNqHMyo6NBlqFPv
CZknRcI/H1NmKPbSHQpXz5Jz2RtRFZDy1M95DinaN9PG6o6tt6jizrEj81c11Z4MqRoVUG0JmU+Y
9wsM1klY0VGqcV0Gemf2aVi2fcwWUJWpmf1Rm9r3ETT+1fu7MuQbNaZw8LuytZxwVCND+NgNQjqf
FqW7s4d88e4YTSDcOGEA+ySVxOQ02OP7pYq8h7Yy1Q9zwmzzro67PPWLwc4/MYPLZ76mGTcH2blu
fGodo32G1gKxq4bOOPwX68uohYUnNSoPMVvylKQQA4q0bYS/dLJKgkRz6zF066G4m1KtbkKCsP6+
0xJrefSUqf3WVLb33cGPQLnHDV7t7pMkprxQ4rS6HxM7cQ9xl43AfSYj13zIEN1TI4wcLiM0cuU0
KyhqwS+OvE+Yrk3jB+SkeJV6xg7nfBLknypSiO4DYqBp+27RyzYO+pza9sJX0YHUL92XCKUy62SW
S/2xrhq5hK9ng5trj5xzRRMxqgN+s8kG3QKlbhhmDPxlGkzQHRFj7c1DnjZw85fWPgzVP/Nn1iWJ
JiCNV5mua3KZUzEbBMMAzL4Yx2OXYpNRt00S0p9ozs7ipOFgZvNOqb7JOtZFQReugp0M9q6TxLKu
/ohSQwqc2uhzrwvzHcXdngbZ5sb7s8pqzwtUg/be1Y03aEaKtXEMZWKSRcAwVAug4Mv3vVntCX6t
We2L9PDPUjRYV80vFJ6u7nPKHfrgyChfuFaG1B/7GrOTRgBdRGQh8jt8gcA2VflRGGn89X/YNH9G
VszF6X5crV2ltPHaHggV5llO0NadQ3/dnA650yGqMKVCCbgI1OfXV73xcsEuMqFkXEK/5Rq4VRQJ
ehvjqoJRp+6bHJNsXzpK9owA6l5D/9ZSzEj4gNgR8TGvOm9Qf7tyWl/uspgiGGaUtjWjKMMeS4p/
bVjSBkYFFf0Dcs7tyMlwo9acckwu9FJ7Ssl87xuEF3aS7k3yR3IEnGc9dB5Sn9uaD0xyuQq3obcG
UStWs+HgWsxiUlmavkcpv1NLbF8gDWZ1lT5gkk439qqWGNUEp/kOhn6csSM6RTXuEV5dghim884L
vPFsa63MyyO13aopO0OkwIjF366IZXEnRSkOTd51J1mpdYA4ye7cdtPzW5vnBC4qaIpN4Mov01rQ
FZbdpaO4mF2az6FE21HBqdrI3xVKtjS/dE2QGyWGPjKWFcn8tpxwfRqSWdP8ec6QvrHYXHe9s7o0
v35EtlGOEA5Zi7O5CiNfB4XITIohMbESVnK3xchKi961Ud+//19WASHPB2bwdq3n4xkN7RDh0vTs
9TpU0Nl+JGMZfr6+ynYLcTBW3NYqFcbo6SrIWB1EN24PRB7aJMI1MYp9NL2Tj10/NTuw/1tL4Y9I
IKWlj2zX1VKRwK9AQJ24RJ2ePcxTbr2LimWc/E5MY7pzNLbfaLVJpcfDhBkA6jXABBas4cUjSqe6
LdRgNJL0aGjNHjXlxiNx/6yqZ9xE6A5fNUVmWywVXfwMR13lWbRlEU5KoZ/RIB13dsN2JZxJV0Qk
41eUFq6b+kMvrb4uUYwzrWp5E8n5Z+7MGLanxj8bZa87Dobven8zvrqezpvZuLRIlAqk2iERDyUd
Wrhsiq8n9R4sZjNQXpfiYWjGgUje4FE6MF0qctDcrhX6jHHfON88GKfHHJXNL1Vl25945OFcpzHk
WwUY2k61viWirD8AwCK9OgbaWPi+DDLD4FhVVXMDzZ0jp1NRprbnG1L16oNTR2XkG8zpnHcNbou/
3K7WRNh5TBuw9oyQKMiFi6ZNl9iOH2uK9c+8bn4csxXwOgSArQkGYlee0Vo0Ks040y71YpsnGvLK
qcLgcyei3cpPaY/oDGURYWNDv3wPKDvNpHV8CJx34fYWWv5ol7bwxxEIiJ9ETAGqdtmDZNz6/ABG
QZ6s89INu7jDLQC5dWTz8Um3DsgsEMlHaZ8M6vFTx1TuE5rXSyDG5KQle7ZN2wuNlA6HEVpkwIw3
QdwxRjz/avIcqVjVJzzTFD9GytKPCkMIH/ccdaereesdg2aG2wX8hP7f+jb+ag3hW6hGSge/YbKs
6POQxEqAY07ki24sHvo6W9a+R72TkG/DBk/5/xcloXu5KOR8QmSWkmIhVX6y0Ae/H+XKJJe7yug3
Ii6QB+CRa+CFQ3y1h8AAy96F2XsZJp1mCL3dJzUSe5fI+leuE/LVS2MV61x1NNfP+tdbNJIennTE
AzEg099jdFsc28EqA7SzTM2vpsI+Zcn4VdHavbnBjd2KThE4G25JILKbgkqCpJTzHF+k0IfvMcpX
C+s1GnN9Hbyuj2aYJ9/VpeP8MOZSbe6RMM32gME3XrIOM4Xe+Go+uxG30AZDQp0uYzzA7RncZhIf
TaXa4z3eWAUqygosIgBpm7yyW6qJTJdef4ZCwb03TokVOFnt7u3Om+vQRkQ3yFu9Aq62DIiMqbPR
toMtnWrY6ebxUw4jcOcM3NgyAB4xJaLHb68zmZdbRnOFrY+Fopz1vigDZrQett7aQs9I6o9unelB
gqb82xjk2L9nPFSH9h/GDVCM60tbtxJ1SBE3vqRxhFSdpUQHlNndsI+XZCe63HiVtGQ57IiP4Ox6
DTuJjWHUCd5Y5iJc8LYZHe0/yHHZzio3YhhdDH4iS/0hZ798lUsq017po/hSufhJHjQZ678sYXuo
/Ux54x4hrNTTuYqpdXZqqxuB7P+xsZhzAZG6xp7l5dBUrg5KoxvplnmJaMJ0XupwKpXk/M8pMXmw
S3BBVxb80FWIGbU2zcGxISNfp9idUj+UYBTj9Ii/kf4/PBYXwjpUA/a16aeLQSB1HjkxaoZxj7NK
nth3MxxUxsppOe4ZdN56iQxdKKfAIEN6XzfRX8FzbCyvUdI2vQjJ5e6gzxSOMrJCN1X2Bj239uNa
lILVc8hYr3s0rq51bq4v1MJlFD/QXpxPijH+fv1LbWHVOMADZCZjAVTD8OjqgSqvsUabrO1CdVQf
MkM071CMwnq9GY3DlHUyZNaLC2mm2IcoHS2UOed/BsLwG1ZhBPTckN8hOr98qUnq9JkakZmPaiHP
uSG1kzGipi7jdt7ZLbdeKqd71eLTuAA2O1NJ/4+z8+qVGknD8C+y5BxubXeEwzmEAww3FgyMcy7H
X7+PuaLdVlvsjrRa7cxQXeUKX3iDIycFYqppFomzPSbTaUzteIdVurmq8JBBj9HLQr1lNSMKinRA
YRBc5UpR/ahUrWM557NrQYP3OrnL/AFBMa9EhMZtpi5/Xwf6X5OXllWFDQLYHtm2OyhkPE19FspV
DJW2LI8xBRAAl+XgAnrJdlZ161SQx3N3wocHeL067xEu2FXXNvi5jyF2Yd1kuc04Nt+mdhfhsDkU
LG8gc+RWd9FLbWmRbsAxv0K6Tw4qqmi+NsbwoGPtr2GrqKsAsuRwUDyAm7KqnyziYpqTKTkc+675
CHDG+owwCWIJjhmZO8npskKroGyBUzAcPXR0NFYvrMTptvQCSRcpE/1RluXOnRcKttok0kkuKvvH
43O/sYyMx3C/MWh3x16WuiRUZTRzumrOI8SHVfFWIx17Aa4V7OyOjScP8ZhlqAU4fkfQ7fVqgLOw
UB5pkye+Qazno5DgFAgnpDn/h54mJwRurY+P57gRtcBP4UUADwNxdV3/ko1SqxCPJXJXy/nQqFXM
/SZnz1rfymjcJi2NqU5+LrJ8+PuohUIm4q0QVpZKzeo8jHkucUoMJBDEMPpGGEU+3ojZYcx3/YG3
rhr2KDaIizgj2cPqqmnNCSWvDFdxOrx67VqxOR4qVRmPSWGasPc1tT52ZmldVQnglV+OdWe+qR2t
+/LXq72EhpQcKajeP1eVZMRhpkrYGwRd8xRJaetRe6PXmwa/UhU3XxnnGn8cYZk9HnjjSmdgE2LM
ont+t5VxptemyiRrinLVeYIqrj+JKokPj0fZODAUv7nR0Xji6bCXTf7Hw1+EWc0bRfVWpTHzSZG7
4aiG06KlsStyujmhP4Za3QV4hfbWSPvxKsbK9B1lznxL7vYqRxunY3Em1snIFn3h35zCPyYEwjWq
2iWZToch/w5tN3xVoe+cKmKOi54UcQKD0Cjo25pd8fp4MTduu5uxV+dD1aa+kUltr3qaFwdkuSza
TxRPuT0UN2Ztd7bIPZd+4etTnqE4s4T2a8RaWSft1EqISgH8DCNABGF2SURqf6F4hQvg0CFn5bZA
fnx5CkJm7mTaWyMs5ydUA/M9EMjWXlokCyjNo0GMUMrtXkr0ma+PJd+Vpx+tfouu6pMJlqFydW3o
Pv39WkNxh+OuGYCGft8ff3xnCoGj5gBrQFeo+lbQYztGCcLKkBxjP1PGv0YKsdIolSzvClf9Xf/S
QcEIdOpENTx2qmuk662XWLrkR6Fp7NQet3YwGSlRIwm2dWevrUZ1MEQabrpaA7oCuGgQvR+kEs30
qAPyMlghLYwmNoPRB2mU/v0eJvpYiq5cC/cxD3iEaTSQE7zK8WwC1al/yRNSN4Zade8TK8l2tvDG
nkGQBTsX3lDuoPWTogyaPWUgj69904sXVKP0/+pwqP+peqnbu1E3x1qYpRSUzXuImW3QDepMhHSE
ZYxvi8A0LgpQtEtnQK98vDu3hoLrQUBu0AC4eymLQKb3oHCtRqKP3s3SMB/NMO8/JVKtnh4PtXGt
EuNyc8NjoWK+DufSYjDlMqBPk41G8jICDD4D+Pg/vhNhKSunwpza+E4BTefalpeeUx39M7Wi9gSA
nae+a7WdCakbB4AGH88t6QyUmPXRlpCQSwJUHq6DPVsS4OXKag54ouvOcQRiE3takyedB9cMnJVa
WOaPoNAR+E0aTf4mZoyZSU3KCbymoaSf2nzkX4nEYGKOIvUtOr5ZyP8WxmRA5xwIhK08txG16tAO
w79+SnrPiRwp9nEbYsOHZa79ws96SI6yEWBAEAsb5M7jr7ixYWisLLE/JKil7XZ7d4Lm6pwxh8iA
jGp9gNE1HRwEJ5+jdnh5PNLW6mIYCRwQJQ0SqeXv/3FxSnYatA1y5uivqCgbg8c82aOZnvBoKPFo
y3NP68IRLz4s8B6PvPE8AhPmo9LXXziQqzl2lmiCXC3xFOuT/JCwHm6dpsMpEaFw80Lud2a6cTJA
uNJu13mR7jEn9LonTJvAQHemHh7KMpi/gqx3dsLxrS/3my++FPA3YBFqFM1gGONrMMPPS3p1+CAN
CJMhvLsX+W8NRfMb/yIQpOT5609HndAIQ5mCQmOWfh2HzRGOSOamkPV3vtUS960SN7qKCwoenhWP
+bK2f+6SCdK9rAa4s+iJNJxModVfVQkRK88pg/iYj0n+HpppFf4f52DBEqAHRgB319uuB8Waw8Rm
3AhgIHyp8Z88GN91gVV/eLwbNxeTVwdYEhHEXR2BviyAWMOIr5YUJijNhbqH2qjuTUq5F2Rvbfxl
C1LLpmJx98iJ4Xf7Y4rR/plyz4Qr+z0LMtkznHB6a9UUUB5P7bcp0vrroe1PYASfmu2yOml4iZlg
O1EAsobI+ErTQf1Sg5x9L4Nq/WJUefRpzGrMeWKriXqU2AP1vxLsxEcbYo3syZ0lTR7xDh6dVl8X
F7QIusm1W/zyBgxQxbFLrP57b7R2RduzHqE5jUad+41aGm/0udD3jPQ2OizUDpgIekb817o8yVvR
6yjGJNeis3sa3VL+syLv/VFaSdN7+qzb1H8adfRnOkSv2mC3886jtHWXIAO0lJ0W5uj6PLSGPVpN
bcHsn43yi2aCLCvTcNzB0mydOlBP9Lb5cosC9O2pgyQkemNBdkjNVABUjNvTGOevjjPWZ8DCjedg
l3x+vFm2zgFF1wUnTgfrLtGeyTzbQAd80VvSDyhHylOVJtFZzUS3UzDZOgb2wicmBKP4tM4P5pAC
BQEX6JhZlr7Zkq5819osDdE1m8u3Q1vsaY1tPXUOcJzfgEMYgqvljBz8OkxjceyOmuqZIzF5TozX
VCXZuitXg/istdJ0yDL27uNFvf+QGsUsiJZA/jdAUa0GUaUsuamFM2QHHJgHQNP2eLCxlvXGDj/L
Ojeind1zP10GJY+HDomS2x1Ab66JYJIEz04pEMVZlfQfg5nqXjaHKkZHmfHcBqXhq1hf7tSFNtAS
jMzJXMSq6VmsT4c9GVoTD1iK6GWVfqXhmhnuEM8zLERsBQ5QkuE7J02K+IBwpIF7x3A+B21bvqvx
dFLdlhBW9do+i/au3nuBHvpe0BEWJoS2AclC/1xVSQrJZ4zE+gyWowDHhIx64BtKX/zCYKw0YBdI
yXM7ieJHHs4ERLpQtX9SQKOzS+cwz3YeufvLhN+Evg1kX7JKKmq3x1wpx1LKOoJpOe/EWeuRNzUb
OImP9+D9waasAHoLeYItcUarSGh9l4RbTpAb115K7cirslhS3U538j1Xma3NRwoHIo9ixKK6dTun
Tslju5O4otMolt7kmSG7jpyNB5JJ+ZTL2nTswlJ/oyPvsxOqbM6TZAp8MsKld+Y50E5gPnZArcCk
QAfoQU43Nc+YpKC59HhJtya56GlDeQTdd1dvqbU2yWFSEuuFUX6JIIDEXhE4ku7bmVTgBjcF9uc6
aKs3yYxk6862ub8/ab0QrqDqt+Bx1vFzmIRmovMFr7U2td6Uxel7K7Qidy6H5KSrabTz5llbtxhd
VarbiKMsyjy33xTI0xTX5eJR3WvJU6yKoYQDXBUCokWD/Du2jHnDx4VZ4c2lDTk1o2P53Uqd1j5Y
djeWFygaU/MBcTcYI7Nmw56Nhnh412uzsL/08SCJAzWzJH+aLbXkVuxA2fjkd4Z0bsx0DE44D8ep
2waT4viRjv3dcaydVjvkPRhXpFyDonUpVXQapIK+fhrMPhF4RQUmql+qErzJ0x6qQWnP5he60Xbo
ylFdLHSZUn8Kqi6SPXCxfQWpX5QfMitGVXQYJa08oL+Ux4dmhh/hWllDzSzkXcTRQs/6BYSkoTPW
0/iTmHRcQroBRI/lVjdpI7pNZv/DAHWr+oMxWnQ4mz7jkMf2ZHlFO2MlqxqigefWSsXgz3IrYGWM
fWq61Wz0qp+1gWkf1S6OFDer5Hzk/EZ6dZUS3OCPHWL49Zk4TnvNi0runnLoHpVfj738ItPhj90u
MPvIn8WgaB8eH4GNTUhagHrnUgZgTyx75o/EYKzwSFEr3tQUSzM3p9fiTfWgv0v43T/N0Oo/PR5v
Yw9igmAsJU5HRY5hBY7KlXIWUh0n16zsVMnTnbc5ipaZG8ih9rMv5PZD3tvVzku6daUs0qSLoBud
6vXG7xCw4HkGUzAloeZTu8J6kRj4VA9C7EQKm0Mt3ixcmug6rQ+1oCNfx2YGpsCZ8yO3dOMhKhO8
aTFIf7ySG18O8RiSEIQZlpdheZX++HIGDP05j3uatyhZaG7XmMkHMi3zJEZb/DBqeQ/Fv/yBt1kI
aiOUgylkUsq5iyyFNfcAo2qYzrlVGK4UhDW2lRL3xc61vDUzuOcUwhcS550olmx2Jr0SzMNnOWm8
gZ6z3ym1cCk79mQw055a2tY3o/8Gl4UiN7HF6l4cAx2xdBurIE2eqxOeUbVfpn37oaOBe3j80TaH
QvGL1BFfDEpDtx8t5DXt5SJKrqbc9W9CNNCvSqW1h2ky9f9jJ5IFkORokGGVtWNEMQGlzJKRVSwK
/SC1qe7WYdQcIh3Kwt/Paql00X81lxLDalbCNEctqlCLnvIRrUFpGJMzWmlBQJKJmvvjwTZuEDi3
SOxRA/qtunW7hLGuTKhqLM5+mp162uzYnQtsuXORoahOApXsd9Qx9sAf9ykrPUOYSBrgWbLW9b1V
ZSWyqjLxUD7q8Q/aUvUh1ZXadhtjxD+c7kVAP8aEagXN1TFfQ6lzdoPfe1IumCz+dVSS6VqgT3k7
dUtueHd4P6+wzCxKUkUtvZOcAanVKqqzt4jN2PmHEMJyg7g/6HwPG5/qNZflnPgiRpRm51NsHFRQ
8YtJ1FLgpYl9+3tGJVd7My5RCR9L1P5QmHSbpFRdI2rSgymCPT7GRoNssYWAVs4mo/YirxbA4WUC
h0fIFKmJ6orJGc91N9tuUkWWnxp1ejatsjrq4Rwe0nlOKDZ3wXW2MUR9vAk37kKc6yl+AtZfiHCr
H6L0hhznNs9mkmXd2QqM+L2T68Hx8Sib86WMTPOItjlqiquD1dDuRPkZg5TEXvAWdu4cMa7WcXhH
Bqbt7eJiORX8ffIgrzHQTwlbgDw6BfbT41+ycW8BwKKsRgeEn7KeL3p9ZWmh1XAdpzH0kTPkMjHS
2cNFfK/atTlpICssL12Qped7u6vyNg7iHJrdVQ9qrXflsrUNmK5q85MYsXqGQZm8lnFnnI1oejug
jE+qV6iXNmr3ZP43rpqlTci0uasBrq/3t2oSnMwVszZaCW5tlPVv6G51L2YXdyeS8eYzVYdx7+be
GBYBA7hlPEdwOtflsVAIKnRUVC9KMWJIWM52pHgaKqbHBrpS4cFkRz6orWzkGx9/5o2R4c/RLVxq
Y/xZK5RGZYWt2YvUueiGsI5qVRQXZ7DGk6RD0U3Q+sFcptjT5do4S0BmF9uVhRlyVw3U0BuxooJB
Y3wcjmBksoPZU+N4PLWNHYzbFy0ZqhPUHtcsKwDqNn1ClKMToKu+VCeh3+jasYVC/fd3Ay59lKG5
iyiOrcOJcJ4joIpciBWoC3fUGvVFhIm6M8oGogZJYGazgBEZaJ2hY8FqCExV0HjFrGzwBlFLHxLF
bomYhjCW3LmrTP1JBjm/MKKqGuHZqC3DtzWFneTvwxo+HTeUg1gEm3a1b9CWDaxAFuE1IFk8lqgW
vA6pZbiRNe9JC27Me2Edg0rmAVgCgSWp/yPuJerNwLyB8jYLzFULJ5gn3jlF+dGq+Vx7ieLU4lBV
c/AxXrQhvCJp+2dHNNrPxxtq+4cQLfIgwS6562vadR/1HTf0FY2GADOpMvZwvdVil0JZAIOxVY5t
VE2eGquTn8ej6qqBbv56/CvutzWrgVLHb8YmakfL4fpzNerSqDC+li6dXKHvzO9BKMo2ER028p0T
tDlhNho3BC8wW069Hasqcz3qQ0O6pItRmaeFdaK5canhCpuBnjgjK6CKUxnJUuJaQW9Ex9wImysa
yPAaH09745EA7Mh8KYxC/EMT9fa3MJyTCsMI6Z21EbDtsjI/Jui8vcvDqv83kbQYB6dZ/zBlzXTp
SmSuD5iD6ppbzBEaXY9/zX1wePtj1gujyCTPM4wRtZCLD5Fhoeg1KJP1tk6qwcsmxUZwCAqZY4cv
Fbpgf38VEAoBbOUEop+IuNHtYtRtpXU9yndXFL1RYNCJ8H8jo39g3kDol6WV827qy+CIlt8icCc5
V9ZCKnZugfuLfIGaEw1BK7QWr7Xbn5HobMbQ7MJraljinBvmJHlzFrfdzjj3YSd/Nmn8gluktbL+
9qWwnEgaFNgk+giZy0rAZRpld5wNM3IRRZPeP/68W2ds8ROhtOzovMqrmkWEUtqsOyO3W15JfjtW
46mZ+85FasTZ4V1sDbXw8gDPMD3y+9slLOw+LOyBOyUxpNgNaer5oT0j0FcgzrETvW+OBSYTpODi
3/JbjPGPq8NKjCIvijS8iiRqIQMDijRaeQRbZuy12zaHWugBNhkpTZTVLVWkAAjGyETvNpOj94jJ
6K+5OfTvMPtyvj7+WFubcMFDWwtex6Qcf7uCbSDhvm4msLf0fjjoVSAdrTTLdyJze2uYhR0DlJRg
gprI7TBaHhplMEzBxYm7MT5asS6LpwlSevgiDKX7Ejdppni5NdN97qtafI9h7iQnFPWK1ItKpzQ8
HogpBsPnJJ/yaWyTY9hTK3ZrMck/x4an062CsWwRB2riFN8Xkemnhshi9vt5onLZRmb4X6wnTeXy
FuFCE2nxmHhlk1m9L1oJjuNsGXHkqRRb/isg2pMaGMb4gj3RGLhUiLLxuQ5KtrOMHqbwBkctyBmT
xrLOoS3XutdHkVnwpGbaEc2NvEbarjMbvxfj6BzI+dMeLwawRE+yOtuviZKO+VtsfAVC1ShiHiY9
wWaxxSPrnFlFDj7EqqLkPKem9s3MMANwg6ILg0M69vl8srJBag+KKFHsrOQqs98S7k/nMESr0120
X95pUgkmehqk7nNjZ3lwibSm+Ul660QHSa7SJ7UWNSpLQ45wDnRI0R0EGHJ0n4IYdcgGSYPSbeU2
/EjChP5EFOI567YqVm9uUSgT4lFtQ90slvTyO7X/ONl5KDbOAWigpWkqKwYV0FXsEsS0g1X0by6J
PmRveNdx881CIB8z1eZo53zfdzfIhRdjGJ5qZDec5cf8cb6Dpim1sGjiq2OG8YF+wuiiFz77+SyL
AwoDfpFnaAla0d7A91kEyBkqEEstzYBAuXoHOrXstMayo6sup+nnBOeFL4MyJOiwq7a44CrMWyyq
0NyZ78YrjBubQZFm0WOHqnM7X1uLgq5Odaq8Udk+2yzKGdX550G35zeJo/9LW1M6NWNPIb7s6p2L
e6NnSjmP8jLEIGAF6ILcju4Ys6LnoouvyIgWDvpafXXCl4m6VCfgILaN3pdX1CHV1kWQJP8Gzqh7
6TSHZBK51tQdlUY7xVE3nB/fhxtbjkrF0miyeb/uANRWHuZz3MigpkpcNHk6yR+TbvRHmmI7u3vr
u+NqyKVLFsCzstpwMfJr6pw0EUpEsQmldO68zMl/yVpYuknnOAd6xnud+a3pcQXrCoyUBd60ejCj
ZMqzwYaoCHNfPXKBKJcAUbK3iaTsCX5vDYWcKEkk2fmimXD7hVMB/IwAi22t0G416P34faP0WGIX
0+nxR9uIcMiH6SQv8qWL9cvtUMHg2IBTdB6xZAo0t8yc8O3Qlb2g7Z6IUww1TN45PRtD0o5c+pGL
LyUF49shQ1xacNyzQ1zGquiAx4Dxif5TeHQiRNFSY5R2DszGZlmavDQvIGTdl7bKRBuoYCCRHTsq
T3Q3fiyarPwGLtv0Zq5J1xim6f+4mQAns7ILWQqa6epmyoCDW+bokDvGdec1vWo+S1NB8jy2mYfu
svDGqvpr80a+omJSq0bDCqV4czWoiYSh3ZvEdKNRIpQYUpK0vIADYf0fn3CJRohRyUmBwd1+QiVs
S5TeZumiYUrt0tCIPC0pbX/RkTuVcSYdHu/SjRiIojiUngVJTB14NV6QBnliiVG6NGlTfbPsovPs
1NjbKMufctt2WpjIVN7pplEVWx87Ke7nxEpt6ZK1hXoapq7wyrmwvbZsjL8/dnQI4eeYbEpS+tUJ
n8bJ6TKHoXQ1LJ8GCcJHrjlfk6S2D3h77qk6bR25P4ZbE0oTMMwm/WFy98iJ3SgylNOkFcI3okw9
gE7bK9dvrSRgNB5Hg+K/tdYZE1rUTlYwOpdJnwcXYbryim6p7nW9JHawultDLexjyM6LDv66ODVV
0DgUhC8v7ZQucymrs16NrGIHm/zxLvzdyFptEHbIAkCjv3tfh2kbzlZqRXjCFWpxNpEa7wAVJMPF
pnn/NMoBcd2QNk56wMY6+dnoXTO4A6VngErdxInUtcmez6LQUPPOSJ7Nj3LszOITur26OOj4yMge
0vRB7eflLBsvmKapJ7tIjS+JLsrBM8DmvImywvxolbPxBTVUYnfTnDPtHUU5KzjyzJc/q0zLEdXs
bfEUkAuFP2wCz8mF94GzVzwCLPNGVYli3wLDLruDFNiOW+lA5F1k/oX9o517IR9gsYbfYsxKJjcz
Blm/2E0hD14Qy/3XVE2G7oQQjvGZehyPFBkKKvlahHidLilh6vZWO4E9mKzkv5zSOZ2jxx9jI+ak
DMFfS/7KQ7Lsiz9iztk0EzOuUHSO1NR8kw1p4E8KSutLg4jkg6RZAiTyK4Piu3N2N3YcRVeYQxDs
kZpZXxOtQgAl48SLH4ZRHgf+CT+LWuo9kzF+eDzJrULYAiMgxEVJk/GWt+2PWYpKEuDMNOkiYd53
nshtoYhJ6UR8zQ6UsklyebwGr4lM/VkvtO9o39TvH/+I+/li5gI+nfaETlNmXfjLcULsjAJIYi4q
xzOB8XpBY82fNJHOO0/1/T2/iPcsTT7ElSFLra7FPNcLKzRpVQ80hs5Et9I5S+vuv8cT2hrFRpzJ
ZoiNKosxg+GpCsJ3TB2Vt+U06BdUbNU9zJdyf+sit4QyD+ATcwHIrgIdMdZoEYGzAq1nd+8VIC7f
036cTQ8Zuaz3gFhTQkcZQzyTzYpX3AXm0xRDi41nxfwOeTX+NxkaB7CyHH2asBE4D2zn18eL8Ru9
cXupUWal5YQKH8HtXX2Tck2m2sUQXRGwbq8ltZrJlbso/6+X7PBMWoHQoAo18O1UhD15bz5/yud0
OFSJZPlGb8nH3urM5z4y58vjn7ax8ejWIM1Bu4Yeh7HaDVE3xyO+MAip221/wmGwORsB9jaFqWT+
3w8FawDIr0q+jFDZ7TmzJZs2WIasipA62ZezDs+Fog4OmZbuyshtbD/g6DAxeEbAcq4b/AVhAYg4
4tEQ0vf3nhJq7paUGdNToHXDdxP9xcrrSF5DtzaC7hn4S9+7oH3Ed5OyhngrQqQvRr3tdSBhVHv8
cXbUHxUQL9yXbcgyLjKs83iMQllQ2pPKOnXrXms/4d4Yf7GbfIhcjTbveVLHJPOTMFCW0ks5fnMM
wLi+bHTdS7VgsX3NnBFVbyUFVdQ8H9EpU0KjMiBPydp3QQ+G8m9WGo3b84b8Nw5lZLsCYX2ThsSU
1J6Kd0hANbqMP9bR7OzhdzZ2yAKpJMOmGk1LaPn7f1yPEh2vtI3QVcntuPfUcS4OKrDt96NW7kF3
ls22OiZLEx5XBDoOWIOsNmPnZIYWOKR/c5F8UzotOs2SITw71xpftVv5xYEN4eNGL7txIaad/Xmf
w8AHpOBAuw8xHhqYtxNVQBzYXUZhuNFS2c8bR/jQkGsvdByMheGFAGus96R5tqasEeEv7q0IH64P
RThYeSohD34d5cQ+NPRfLsJsFyxdNwQfiiCYAKUEeXCKqpK6Qt01QIQfn8utO3QhLS1xMv0GaqC3
E0cqZ5icQA1QvRYp+87J8gttoMD5b8K5QfnXodDUuT2Nj4sANRmfMXfiUZxpo0uHptDVlyFN7M/q
XBj/6UM5IKdo9RTv50HaQy5sLRfNCKD71IY26jK1DorLaoJLbs52DXICPBki1TExYEXxynRFHKsW
3J15bM6VGUbyqxK3ur2zZBvXC1hqdipwGXDV8ipkKGKZzChtCE80Z/IG1cxe9EJUf03JIEFiO8IY
WJiq64xMpKnVotcuXaYqlgffkJzowxiiCOqVU9moR/S1q0+P98LGc8rmtyAnQaa5r4qEGTFm2org
oqW4fvqNVJmnNu8n5wBOx/lo09x/fTzixvUCXJX9v6BvoEWtNl+rBEDP2zC4NFyINUH1QWjUC8Ys
zXdqZ7/rsavrhVgeRTFkTJdm0+oBMtI6SONJSJdhNKUnPXIyyyUZnWUvrsbxBxtuxjgALBII5KrI
p0uaKPGPgdpN4UtF1XxHo1+rXdh2zq/ARD/a1SVTeTLSwXjBH2Qc3FapE8WbFXlE+DKX5PbY9FJh
XCe1ompmtVTQfyktei6eGg4jMUBQhQ5uBmPzoRtivEzVaQyAvaVq9WrELUVVkqQox0yFVPLQ93UP
BCHoxA/aLUglqaOkf+qVmeZSUznFi0Sn9OJQzyJhEZLufCAqkd9gXqYovt7rZvnE9T2K93SqQFnb
XZLPfqBk4L57vZ7f64TckmcXTgoNNy+k5hynBTr2dlErkS+pjY69Gq6KJwc6avae0B9Aj1pOaEU0
tjMaHh4BlvDiTpU73K+r7rmWRZNTPbVonkaZ/NrBJfnYIevUuFIk9U9xVlchojNcyd48gm4sc8f+
qGkkVAC3e+udBhbss620pQ1wBtFpPy6tWj9GdE3Buc/JOPvFPI+1mzc9zS7MLcPGE6xL784hjkxu
XQSR7duRaXMf5UHW+djRJJ0PG0LOEGSZHQgmY5nBO1FDSXattCr+gSmBLxOSqsnnx5v9/onB8xOK
uw3TDfnUdc7eN8Kw6f0ZF5li8kFIavw1Q535KOc9ipKjMR6xJ9iLuzYSnMVplF1PHgeneP3GRIJk
xjAa8zKhLoZKkl7r6Fzp5WTQkwTg75paE/7KGg2vM6qTNp9EjZopewNhKW13luD+vN/+mOVq/SOc
QIaIjyNZsPvTPPQL7AgPpVmrh1HeddTbWG0wztC1qWvRYl4TLS0z52ANqn5RuDk94P3ytTPKKMe9
cnaOMwflSWioiz3+xhsTBFdKEMMlszRMliv2jwnCzBNxl/fapefaPAWmXPtIG8DNGPaU5jdGIjEH
KsB/mOVa/jUWJirlCRYyHdhtvxZG8kHIkfym7ozo6+NJ3b0Lv1X1AOoYC4yN92E1qUGKq14NnUul
Sh9mlvWqDO0np43REJy1cO9R2BpOpbHGg8AM79q+SqGXwJISLE7xqDnMkdA9ggnFc5JA8/R83rPf
vFvJpbO2ZCbEnSAi1yKvOIVERiDPYPQCK38NehGAr5KwOK2KWdqTn7iLYZbBKNghicBrdFdoxSAw
NDJkBS9GGsfBuQBHZHhZoeaHWjXbzpunGr+9HneOkFsyyp7bbi52xOK2Fph47zcL0uDhXX3PWaUd
ga2pdbFpWz+Fk25lpx60aU1snxVvKq7Qncjit7bPzevLtAlnNDT2yTjvUjKd2zsH2ONcotQ223Ot
tNnsa/TQIAZDU+gBVeEZUiixAQfO6QrNV0Qf/GyLQb0Iq4O8HNlp+FrF0QC+oWrTFmp9JvZqXneh
HT+TAgxtXRCy1PpXx1eyZ54fCSPYGhjjJxXV5l9Wr/21AvkyCtKHUMWAfhJ1354nR4Wths8Gfq9F
PX6r8skEYzXR4w9RSHp9fHa3ZrTQxID0UX64O0yl5gzBTD/jgtrJeCAm7t7EVaz6j0fZOkIInTjw
bRaZofURIrrLc5IVdnUypF6KF86J+mrlBg411cdDbR0gknpwIdBWeElXcZw5tDguAmC/tEohh65l
9NrXinf7fdflwZcMVEKE3VHYELoGIwg+k7bJtJMBbB0ggHoojy00fiZ9+wEVTK0wyprsywQ+cLED
pWwAGaztEwq5hSRfMCPdm/fGh6SUxqklJdAXxe/bMSdEzQnNVfNCSmP7RZHXZw3R/8vj1f0NuVwd
VDIs4hQuJy7EdVtNbxRbSmTM3kIIVlXrl3M7NAfii+RjjqCAOCQksravtHUrsI4ykfDEcytrXlAw
BUIzx0ZZezigSMa3BmOkly7ACMUFIh6GnqzMYnrnIIsTvQusqPwqSkNIb+YOYSxvcqzwZ6/rOTG2
VMxH5Had1pMN7MH0QMJkq8O/ArOrVtGySzWUwWdRWMlPu0vTj7hga7aPss9kn1UdnyBvaOr+m2xN
YExGfRj+HYRe7qHbNzb9IoAM9GMRdKBmcPtF5KG3rXTAuMyym+akyGF7LHpNOpYiLY6PP8tdMEM9
hNYcrzyqhjyMq6GKbIoaU8KEeyLW9gCDOG6rR4kPKWQ+GWpOyoSM2OHxoPeFy2VUKpb0OunH36Ew
KOGmlYFs4gWJHulIXl6QDtC/+VgqinKNCSVDr6Cn9zT2tfE8t2n+JFHQeBZmmlzM3oFDInTV/OYg
xxvt5HMbx8Fg1dGrgcbPr1tdAzxcxpxU1AJUySz/DSRjfj+FY/3/rDvpBBwVlYR4HTwnWmuJuLad
i1SiUZcgEFR6QRbpzVsLQkN3SaS2/LdOUgTFH6/9xi1HKLI8ECQEC3n6dm81atZUTdIHF4DJtHoc
4fjz6ATeZCbFYUhK+SrGzDkIJRw/YNT71yhYvjzlB4JLNrh+t9/w5Z1SlPUdgkuju1TCiT0pyfJz
1nQValZK9rZx8u7QdoN6rDJD3elSbM0eQB79GIeQDELk7ewnxUwypY6JAG27+bzIOTwbWimz9BZq
fUpb+LWStS4J5OCNlryLjt6437GE5DlbRGH4BcvJ/yOKZ76THRRZcNEX9i5yeW3xkthZoviim9WX
cValggyxqX8l8xCx8VLrn9qI9DcgOgYF0eRZG8+CRua3INAJUgo9Dl9G2NHVzjbZuoIcOOcLr/+3
KNDtD52aFIPrntC1iJv626gmFmCBZCIPH7Rw2HnkN44cWDfI7XQdlxx2deSscBylJiQNUEG10ikV
xn/mKHf/PN75G2tP/gRAAJguxZr12heRksmSVPIApbN5RnlLeY0mIY5yoEuyJ+q/pn9B7KUftiA6
UNy9i/5TTTTV0ETOZUiL4NQiJJ4crLxr8p3M8F7ugoHAmGoq4C1aE79tOv/YVLOKFEeQELgUisA1
I1Mm06YG0Wnf8NSSyo9OMPU/WlVHHJeHQHxXs1jHwcXRqT1bRVxdE6uK+7/fQDc/Sr3dQPh6Wjhd
1jZmmc10RCs+eK9iGHyo5WDeCdzuKxHLAoBW4CUDDUVwcTtWrRVWU1ayfRn1oDsNEbinGHKua5VO
dc65bTyIFprLkYlxJh0pUnVFlu5s4o0Tw8WmU+VfqiI8bLc/okrqOZWq/3F2XstxI2navpWJPscs
vPljZw4AVJGgF+V1gqAcvM1MuKv/H2hmd5tFhmp7o6MVoaBYWUC6z7xGEOFz3d7argYfbezSK1R7
z7n5vTbUzjajQ4kO8Yswv1XbuDoNK6uzZfZTyEkdsCqXHzy3e/f7PfPKzmThgtXfCeSc2CfhgeFQ
SSvAziXCEfahSbPucRO5d0ZL5pWdyRg7IBLs8svy8ObTuHRGol6kqLYPei7Lyxm/poeCV51FVaDc
r79/rFeugZ2CtPP8uQopST+fK1k20sv01k86AUw59Oah+FIvXrl8yo0GyJXdBfnTNtbqcamh6EYT
GqrnNshrq3YnxeLogxAAunwnXwLRZk8M7ewlKH/OX+jNpRcj5sQi9CerLcOUFCAPIfO1Gw2JcbwG
I7BdrT5WJ2f2zws8BonGXlriPt67VKfH77qlaF8p3UmCnPJnpnwrNJy5OpQGKsdNX8s3q9q0yEFK
6Mx1/Ou+PUkKYEuwZ3d9ExQCTzaNh+WON2eDm/he720HexH2ccAj1Q/NybSmG0Qu+zG0EIO47AIr
fZdLL31XBt52t4oqPbeFXwmG8arZEckcIju58fmySEmx8rpOncRsRoHREfMTzhAfYhdZlKPRj/3B
b8bt6feL8ZU9hkSih5IgwOCXBGkOdEDyQ+MmjXK/DNvQXsNFyM9UZl45MlCUBvMMJxrLodMeKGll
DcGbR5MFFveNvgzohq9q/YpfnTscfv9Erw4GSIPuCwBvjFZO3mOZ7Q7bK/XosumSFumWq90gNg7E
bP/1aJ0KNDhNWtp7v+dkyka9cdPaXZyEKg7ojKaXx1V3qjM75NV1StAKm5xrEZHCk6h50RtrTtfS
STZ7GaqDr7cNyj9NXT6mg1HKaNiM8kYVXVlFOELmd6oH2hS2y4wjcqs3KDL/9TcM3Xv3G6V7/qKl
HXidEPVasVLNLr+eKCx14Qzvror1ybfVmavttRUKewV4BYC3l6VFapX2svnCTTTae5GklxThA1yf
SYleWzWQbgHcQizmKj2ZShuXoantGIU2PmQ9y5mjyh7WI+gb9X94fRDUuc92XBRSl88XKFKGvdO3
DAUfoArrYF6SoFyCOM1G48xQr707liYn6C/Q9GnUmRejtvUQRBPd05qrifFAOi7nLNteuUzQW9mL
f/QHcGg8LRkElEp8+OBsuaIJvkustNMo3aScw81dkTo2gKZ+J0Zy0Thqthqz7q6tYsueKWr9fmm+
vMz5Jju4b5eRJdo+ebcio2PuF4aTeICobqeqmkBWSjebMIn2mhtzlea5/OG1IXf4074T9vrSycpx
QawWGSFiYsJUu4S3tCvCQLk6ZliAXS2WOlfNfblUKQ8AS2dSf9kynFzdFNGnxvILL4FAMMVlM2ZH
6knOoR1BFP7+db46FAUJhOP24vFpd9ladAuEpOMmteY2sKZ1PNuQLD0OotTPUET31/T8Muap6PkQ
TXvEsKdCEkRgNJoxVEusfvQOerpMx1VOT0ax2Ieq9CiJ5n6KdNaAQcNangfd7XS4F+OT/+38ftcF
zf18V+qlpeXAf7xkwZkIDEQ2vsUxy7jWpxQv4MGYLzZr7FRY4bxUhFabz3fI1pzDKrz2wjnrqIYB
WXmZJk5Q5UrHzrxEF0ZzNCFXRLa11peGSb/+93P7Sh1sBxcyu9wtO0d1/y5/ztw6EMZwvt0E0DUC
qgiAmd/qMl9JWnztXQ2C4UJzmuDtOC5usiwtdvcKmubNVuvz9ehbw4UqpvLRU9Xy8/dfzfbMl7PB
8kZABjlBhIdP97Fd+jw6mM8krbJgeiL86u03s1MbWmRpljcc7c1FwcxDtMy8gdUjQUqv2rqGu8Ka
cVxyDDz7sHUG5LqKCjSg+6bvtVb0N05lO9UDEb8oDkPDx4fTuHRFOHnV8BMsm9/9WFtXZsfBAMF6
I/W2NG+GgO7uO6cgIwgVxu7+ldlNGXChVe+2z3kdiDZyhY1unOYEK3Y6rpWVT4B+hjmerFVZF5pn
Ncal9A1pRUGfunaEvrdKf3rYbDUgDhbE2CI62Vl5K6Z5RKIUevoST2jGcx3ZnXqq3bysjiDywXDl
DcJ0UaahLxK1vmpkTHxLT0Igr7ve56U5UbjXAlGHYiyHK7UWcxoWcBKWEBl/BOyQQzIf/KKjgzKK
AfGZqlqNJjKtQhB7Ao/2QRot09fR6SY3Ksxc5bE+KH5zLNL8Aem8QV1VxWCkl1k66OYBFztw2yIL
ZvGhUlZjurFHcdx72ubRyI6tLbz00FsAuw+LX6xYQ4Ch3eqPwDP8/mYpC6O9nktn7Y5jTUrwde6a
RY+At7tT1C6m3R2KViEQ1SH7Ob7R616r0Rnd1i/j4LR2DNOjfitRode+4tvd3WVdZekxrPrWmROx
CaOXoXIz3b6tV7xqosG2lpudGwWaYpLOV0+ZTvpguIJqNwp3w0fHHaYqRl4Y8Jghc1BYMKtNPUQp
DdVfdEf0CcOr1PwArT//YVgqIOIyl+WmGSBrXrg9y+cRAm7zRIvDG0Kq9VUeIg9jfFpTUxP3kLUW
IxwNXLpv6PNYd87kbjNqUXb5XSFf2n/Is7peL6g3zzfoRnXNw8aVkB+KzDHLsJyqVYTScZcrTHKm
9Dhv3fQBKRgziFdTmx+N1HGudb3SPgQr/6FZvK7cwYXXRGrN088daZ0T6mNaTfEs1w1FhMBovSBU
hZdvETST7qmhl5tFtt1bDyNFjunaRX4PQcOVZwytRllr1FsD1ls558t7b27lkxS+MuOgKelc6OB1
1HWVjo11UWmFpS6LSbU/oFr1c9xiFv61CVQ1hFXgjFbYk44eN+kWTwWyIV8aDx/b0NVrJLQybQ7e
FyLXDfpelaHCbFLLG63XiAXLsi9EGDg050I1uIVxtAF2BkdkDvF80UjD4yVN6bHmk2eQ4xVNm0g8
ytfLymr6lC9pF7cljq/f5ewbQ2wY/fJeZaubxzj0+A8u+nHtFLvjYnlvFiNt7MgqUuUc6a5DVxjt
PpdkZ8rQP1oCYb2krt2sux5hRKRaNLrSW2ML2jTAvtwBadX2Ox5xtD3y61nkQYokxuwQ+SnL0h49
u2+8a+pt8n0j6fM9+WtVY+gpVJrfGmNpuB+Wcq0uCVaB0xddLkDqDvUyy+ulyqz03jOLYrwtnd7r
IhQmg2s65bI8ZFqw3vaBvnydyo0aGMQBTAdKY7Df9Hkl9YcNmaaAoxBtGE7S2v5m0AKpIviqwXJl
+cKeLmhEipuFQoAb1jhpZWGH7gsqkkC55UNRLiAp02nAEXGDJBKmljGBPBvL9uOMVyOEB1ttM/Ry
anMPqhf1nYaue3o5pX01HRQVpYxF16wO8m9F99h3rQHueOWNDc42vBVD1c0fjFyl9SHjeLnflCw9
6C6a/sXt/eEeQV1pI28pdANudydhtVKWWkPUrTcv9KX0HjyE0Wz4PiiT3Rg9KhtvYPDJT9uosT+s
zB9vR5e1fcy5DwCLjpUf6S48nQg18GGNXAv3rbhF1nD9iP1VtR4zCzjbdbcZBT4w2VJ0H3NNSOPC
hqH+Nldr6x2ZWz+447JfVYTb2XTfp122RGAC5/m2Xz2gaKjCeDK2inGrkIpAATCsi1U0oT3oeR15
XT0Nx7oy3ezYt4TTXHGGqg+WiSA+AYnRHZ0Gd7OoyCbQX1NlOt+UvUgjbJVZIwBPFhdSyGPxrtiG
hd5ad48LyJevhqaKH543Wg91g3YMdMa2/F6Icf6uV55bxv2UCS+cYRbo8axW+y2V8hJkqrHpkGRY
fx+5kEUTB6pbPwfGkL6d3EVcd0u7/lx8d6FrXK/q/UTezTnRLlKGuB8OH2dzqzHNrbVtPNaN0b73
LNF/7lOjeEstOcfwpqr7A8qXBoYYxeR/cSpqxhjctkUVt0j3/HR9+gJXqZ5PXWKotsvjecr1+87X
qiFB37m425Q/u1EFojwN5YTPXISgVP4e4e3eIylhVUel7jV9IoF/ljF9b3e9kZ3rfMyBBKWYQyhP
DxHxXn7OPh0blLQwjvIhE96OCCDboTM6qAzXrpPd2HXbVyGslhyd9lWOcToJzjOn8jZKwVIKpgx4
4JuGfgtdTpktW6S1ZfFt69PNPpBU4CVkS1t8mbLO6D8ui998oLc4a1CROkR5WifnpMVZSfMStfZ5
4uM00XFuWMGXeVr7bzYuNvaBo6jRP6/TMjjHdEwNvBryVbcPcujbO9Nrxs8W6ntc8rMpb5U2mp+o
J8gtciyhltCayF/CzuTzLvpuLdx4EAuwl1DWW+9feXClLbhhYhrDaqwLZCGQfUPU3O3aN/OWLQ6l
76ZWUSr0NCGU9D65JHtVRIktfee3CNlG/jqI8YEQ0uR+qYse1m5QBl28atr2rfUm3Qk7hclKPAJR
IHf03NW6WqTplzFc/dU4LFq96Bfm5IyXwpCeE2tdOeU3teltj+PUDfYFHpKscWBPy4exBk8ZKWl6
Ksr9oKqZkYGEuxqB5gJFcjDLI17o7zBy29ZLB/VQcv4s3d7LLOcpA3C1j01XzEZkuzPaictqNVoO
Jzfd3O+tFMP48fdh78tSKFiTvT6GzOeuz3qSvE4Tu8HOKyNpvMZOKq1Ucyz1CjCjtZIChZmeZtcC
SeibUnnGcCYBeyX1QCYKgSyiTBBqp0k8bHG95kYzkqAO9iAtKx5gAzdh75bntEleGQrwIrVeFNLp
hp3mehzITa1JzmKEq+c4I46KvDQVl6vs/7LiDw+EID5FHdugunyawXaWnnX5PDhJKyznkKKtfszm
Jnvz+5l7pQawC6pRuDWpUr3o7HayUbrqZicBQ6xtIUSY/sPCmfTWSufx6CId/O33A772BgG2kr5B
FIdQfZKtTvbYNXMdAMgkrjwYkzRv5tZDyauuzumKvrIqd0F3+BxYF+BidVJPXSaIgtgO2hw9nTEc
NjSlD2m/pu2lTDVxgRqfj8+RnFvuxt7IzzlxvHy1e3tiX5FUBtBuOHnSphJFm3UdgFCZ2UdPL9Jr
swZbaweTHiOmt56p6ZL+vpJ7YoJMNRAlFEBzJ9uwIczfJt80kRjMtacegcMU7wa+Rehuo1VH46j0
KpLtNE2R2/j6FlZCiJshtXRwWS0ugIc1g3aLiwnm0Hzv0n8yBR5IYUmPowztTJ+GeNS5U7kqrA4r
okEPnlZr3NBn2yWq4tqrMgxtbVN+tLNJWz7O7WBWUW+3zqdJr2wOKq2oADZvvYtwc0rQpqMqXuLA
3sCo2UbZEzdNiMqQDPSFdqjMQKZXfEq6Xff2ftIT2RtjnPd0ZipEcGf/PgV3sj6KwfOLgzY1vX+x
DHX+MPb6an8ZDWuxMLIy0UknoDSyqKfghyJMzgWXxXUfaE2oQ1BLL9xsnEmOUkM8BoHodn3p3S3r
rmwMtVwCtTAR+CjahTbL0GhupOsyVbFdWAhq+qWuGReUkZcqnrTMcY9FsBhtTBDUKoRa3KG7HBaP
kDszzbK/m1wDIQ/YDEP53kNnTgt9NFaLa3jLQ3/wertHdAibcKy5LOgf721S+PttAWMfla60VNSr
ctuizEJBPnQF+AZqPqv+sDT+VN8C53bebk5QdlEewFo9THlmNAcjyDrsvhF+B1ROc8C+7Kdue1qW
zfiQouzDVdz0fXajGZ5oQ/pb3D120zXoqhRNMV6A4xseVLBDt1AkaQLiJHPZ/yFKjAcTKxw4nhS7
83BNtc2nC5j12kFOYyEjD8koahXKKUXU9oF4o1l+w83APSaPmhx4B1HVrda7tndrlYVN4M4ylJWq
h7smLYbxZ7mN7UdXL1zSB8de/evC8LMbZESxjSSXqlQEcie9GsYKm9eg1XwUKPW6EzfNbArnctVc
Eheo2s2HoK0HFxqH6bAPAAF8nGblXvX9YgYXYjVKyNVNtl7J2hm7sC+cdLqYm9LYYun69SdVwPpD
iHCy87BeKuutcvrgM2lO+XYJBvM6oxGpRSp3mvqm90HJhmPXasElDHl1W9srdMu52rzyErl8kUai
olFwlHVJ4NAARu5iPDdVH7JVdfSWBtO/q3I0jQAlt2iJiSFr+8idmu7JtnHLYwvWwTc7a/KZfbP1
9oFgS6cfmWXQU9AlMLbIhAjjoJrYTY9Kb+3qRq+RaIDHuKYf7abZGlT4/eITMaJXR27tbO8CyuI/
p23Qt8OQ1cu7alt6daFBN5fIklv7Z5ZLUR2rcXIfs03ujA3dkxSCWqe966d66Gh8OtZ3UoBNu13n
QL2dW5RdwwmKs36o/WKooPGsnneR+qqg3NNgTXHswGr80Gq3X2G4ABQMJ6uxGkwFnPURybuhjXJq
jGZoYWPQJEHfjheFaIIgkihyd5G+BpkeEcI37fVSAFRDd0svmCwlIR5vgbK6MNes9FBUfRqEuuYO
1ZGMziK7w02aSdWcozXniu6GkS7XypxUGdF4WBoYwT0tba+T87upGH1anIEp3pVj55kxsALXjQyH
7IvOU41zM6ZRnzKR2eaFM2RLnJZTj/wYXZw8kpnQk2q0lunQjKOmomoF3ZQsZoYbgTGl5QM5t/ul
MVU+nrkiXnZVEPWDW0+lGigXt8TzwmltwDJHmMVKtr2EQitYxOaUBefqs/vHPK9IMwyALS49au8v
pGAMryUpGUo7ARmrynB2hLgP2rId2c9z+4Ouenu/ita5qHLERcPALXt355CaSCda5effBxwvowDA
s4iZ6kj+EZqePrO/YTDtUQNJsDjqboKU/FQzTXVF3c97Q4mvREcxUKFvN9XF70d+LQAAMvcLcfJK
Z07WgzA9IaxEjKb/ZlGLQY6xNkdb+e3dbKTamZ7Zq0+6e0AD00JF9DS0snPUDed+sJI91Au7QHax
P1jFsU67L2nQuJ9IkRpqleN0/P2DvozpkE4noNuB5lBtTgNwrZwgJVqumbh1tiGB5ah4MSufqpa+
nhnqZYjDUJSvEECDt4Fd4fMVTGmjKksnsxLgDltcNyK7lRxm94hzl8fKouU5uZ4b/f75Xtk2u9Uk
0Sp1fSD7+4v/U79hclfRqa3UE2kPQxKo9Juz6ufsC15ZLdBQeH3YMOK+dNrH7ae8KxDY15PFkO4Q
+WpuvmKzK2/Reg+Gg/AL5wyj9ZVpY7VA3eF/MESnmNbCVQigZ9aWrBUnqO7kBTJKbXFUmt+cQay8
7JHtxs0gNQLiYIq9J9OG9aI5dY4yErxBtsM2uubXXVrsAk6bfTWiyBCR342IDyiyfORTz5xIr7xb
ZKJc1C9QfQBfcTJ8kVe1V9OuSSZU4A7jBIS3csuUsHQrIzXb/4cNAS5lD8N/CW6c4nOaik5YI/Ut
mcxRj/qt6pCBLKbEcab6DAjspTge4AEW5w694QVzrD9fnKPjzq2jXD1p0o6drWueeNrl64fQmPPx
W1DjlYMwltX2YVkGWhmR8i0Spuho3Ck5VFAdPX3CJnkJ2r+cXPLVyCoRDtxb7KevwR6kcBWxF9Kk
hfM4Wtb61ZiWsopnv7e/9QaFkzM79ZXjgZMeXBTCZzicnHYGhxqWn+tVkDJAWySTLpZ43SwMGZ1e
Xe3mh5GCtvr70+HlNqKyuZPI9jzPQSnv+QR0QbsYzrZZiZN28mDMLT2lmTZDgCjgXx+KkUAWU23B
yfj0hAdH6RZpzY1itE5Kd21W9QVqMe56qBRCAWde5stjjyMP6hvZOgcTvLTnD4auOkZwmm8m2wSe
ntqhe7tJ2zlzNLycMlBsYFDhoAG0Asz2fJQSU86hHjIdWSO9uB0dYtzCbNwbZ4VOPOl6H61WbTz9
fs5eezQIf2AIMe1Ca/ZkUHQkU88udD3BILC5FvZQJV2gzonGvfZo7E4wilRYdmDX80fzodGYNq6R
CSQi/94E5kCTTYqHqsrsd8MQ6Gm45iBVz8QBrw3LIQdAhxXiYenxfFjJ0VNshdITw+r1N1pRIlhT
O8VxoglmR0YFPYHooJyGM+O+gqaBlMILZTMgTsaieT4wC8m0J3hMCeVrb6fAjHRm69HfPqKoD6Zm
mEcnjQUh6LEvFmTBDNk0cdUK75ydy8s9yTeBnEN/fveiP71vNAn/xGgGItB1q44pBe3E1IVzMAZx
DkP0ylAIlVCl2yODl1db60lZNHt7xh76u7Tw5V1lSBRLWs08/NVF++tKcUFgYR7I1fL89UI3E53A
yCQx6QsMsZY69MOcrjHO7MiXmwPS7W4hu4NaOGxOlq255HXRYOySOEvZ3YD1b+N1MvUzZ9kr0SrB
AERISG0gWE+fhlpmqzm9rSfuwkUAmwZ6zXFZy9I8+uXQT5EjVfl1pYJGK1m01bnN+QtOeZKlYK2z
VwdNzoEXawRyhq0ydzWI6ihDhgK5ZNgrVUvOT+ex7slo11kPgaSbjwhY0CaHJ2p/QyMu+BS4vfVN
r5b5U4otOtY89Frv1EDJPlryXU58pnv5pbJmc3oyDUU9aaR9H+oKGG1iIXBwb5EQPVW573zuzSIf
YozWNRF5wlNfRqfcri1RSQ3tOjgecb9SsTmzWV8JiQDt7hfWLmT8wv7GKf1OVID9EgtjA2ptC+Lk
Wkbfl1Q7gmemLn+/eE+3CZQwf28Q6Ez6Dv/af/6nGFo0ltn6LuQ8NeUjjTM69bZW95HW5H1yZiiT
z/rzzP7i1wINBkAISp1D5/lYCIo1PkXJhXOopOMnKOjd1Zq3mHdbBZA+CsZFXqO4gFmBlhX5Z9CT
s7qCO4aanqTlbUbl3I3dp9JOV+9uAAIcjWCRn5YUM/jvo1MHN/oshb6E/pC7LoWi2UHAcHKMKka4
wsnvRb44dMnHXnXRsntqRVntphn0ck//vK3BhnshqqHyuNQ6yqhmP4xLrAm3FpG2s61C/MWgVOvb
OGSXatGXj45m5qBkG5cHko3vZ3Fezn37MM+zODqLnNY7O20oXAikXYNLew4K62Ews5LrNJsqNE4I
SvuEkl6RXXTUQ9xLcDkrbn0+Zd73v5+B0xuICeAeMOjF4E77kh6JpEqtsQ9UUvi9j+AD6moXVpqq
+nqi2z5dUmU0PwVdvmTnmMAv7iCG3pHoO7WdCAlw2PO5xyzFtDXNnRLLH7Mq8vMeF6V87rIveld5
U5TjGKJduRJF6cSQmvGB3YmieVNvoOP/8lsgUGNr6bRygLLuW/BPS95TJSh4qu2JEOkUd0gohKVR
ut8CGwSD2zd9ZHsiO3N4/3rAk8VPOwdkHBg5sN2nyFmMAij09Z1KZnBxEym5G9wbDXU4RN5mRM1K
e6H6m69pp982SwZxYsgG6cZa2QswOkZWnpMFPN36HnpC+31CP4sgiD+fv4e8LcoCtco1sdsuuM+U
Via+PlvxNojqzKl2enUxFG97XwBkAOYLPG8Na5Rkd95o+ajy0pZNfdUDt7v4/cS+Ngp6McDa0edC
/vukHtBUwZZq5qQnW62aON8q2MZjfY5f8spStqhb/fLi4eW9AOk7iDzNfsURXWCAviuL6+gC+uLg
DcqIzWq3pode0xXDdaAN7p3RtvOZQ/vlPuYbUDOjWog+Bh3e5zPXzQKcjr3qiZrr9BKEXXE5QMA9
Fl7qJZU1rlHnZtuZwOBFRrtPInUWdjBqp6SPJ3GONSFwV8+IK2JjCR7HTD1saTU4zflRtYueTH01
2PQoKO8a5iqQ4rP14Rp8XS5R+aMXk3uZ5oGLRCflzHd7Qcf/9d1QVoDUwN3y4hqrswCtjlxuSW3U
5nVXzu7ePPKHr96GSw0glqlZUIejUROLvUkBBijY2kSfRjuPgFhnbQQKFEmotZ/bIoTL1JiXoyS6
iDSJVWboIvI1RpYkL4nSfHY/WpZwl3DskZ6JlTmIB5ekeol0QBuf8RQWPbraw0TDhEr+08zuv1+a
vBzDdA9fwlEOTRvqmT7/xMaioPYpvbIIHUl7IKzB1T/YqNh/1pXszxlXnQZ4+6uCJ4BiDNP0UgzU
dvu0CKTYktEx0jvdab2bpsxw0bC3KvjegsL7iYexGo9eN7rvfr9DXzkFKTtTg0EOgNLri1gZBpkp
2D9bAli36A7eajo/qwxtitCuGm/ZwVXp/VCqso4Eh2Mb70HDx1oueDcYtqQ6/vsvtOfKz09ly0Sh
gtrsHgCRmz3fSRpEAjuQUk/6puuK44Caw4QcFn5shoVwdCjzil6QAcKriVfbKkDrsojOZL2vHMTo
zxNwc3hRlz+9GhZba7N0Heek78YSCIO+HnStSt8S+PVnjshXTg4UP4m/KOYTHJ/SOm2RpgT325Js
9GTuB1nRWm6GPpqzXr9qOfnjpirrf73k//i2/L/sR/fwr/cp/vmf/P1b169jwU47+es/76cfo1Tj
j7/dPvXibxwI359k0bX/uX/If//S84/4523xDehM91Oe/qtnv8RI//4m8ZN8evaXQysLub5RP8b1
8YdQtfw1AN95/5f/2x/+7cevT3m39j/+8ce3TrVy/7SML//Hv3+UfP/HHzYr6z/+/PH//tndU8Ov
Rfw5di9/48eTkP/4w3D/zgWxZ467RS5VCWZt/rH/xP/7TiEn19vbNURNFid9240y55esv4PSIL/B
xBfcNx4cf/yNcvevH/2d9IGbnTon2JudvvLHf32zZ5P1P5P3t1Y1Dx2tHPGPP56vTo+LlPowlQOS
6X2PnNbuugr1QauvqfkopMZTsV0P1jzRztzONRGe5z7/NdIeIsESDGBmPd+McjdMQU4grlufflw+
OICFbJ12ZuPpX5EwM8+FJc+Pwn8NuKsX0bRAmgT27PMBN5XOuR2UcZ5XxcUoqfBHJWSjn6tPT7wW
xQizaDLtPF7GQPvwpwXw79d87rXuEkocdHTkCCeej53OBmBbt4jRs9brWPQ2hgW2IUjqCYizv8ZG
+9eT7g48+9lLQT3YU7M/xbxLnsrW7ru4N/zW/KilY1vEGeVeP5x7NUxnpPBfe68+7q2wYFF3e8Hy
AfBAZF938eiVzQXgPC1G5OGTXcE4TPGli/y+tB5QbrfOjPv8dPv1lMhRwVp3sCjEKHyn5PzpKSfX
qfrK72JAHKgNDUPkVBJAgWt9S0dSuFUDWf77WXzlSeGE7pcp3Bpu1JP3Su4sRnSMY8NqfcAXtAEu
EdDsb6lsibh2KuPG0LctRshSnekScWXzNP9zd/F0tmUD7OMU508foNjzp/Usp7OXyjxOUgMVsi4j
5r9M/1yHiuPk++yZ6S3GS2mAWa/pDEdYB1BzUqW/Q9aRmsrsgTgkEHLXx1Uzaz1uDd/6Ychteu+U
lqRBUozTFsm1ArRZt6q7AQxN7gZevv06j5SoqKWb9oMWgGW/WEwIRu9t4GJdiIq3yEMhlqw7OD58
ishdEKqMMbJY7+25nB5z2ckl9v0SPSqWhR4qChyoXGd9f6WZXWHFXEOpEeqFZ804FGwOCMIRKyFk
AqFWROBYexFNg9F11wALK5BKy7hKGE7SoWEWe00A/wQJ2LKcLjBWd3G+shp9ikAc03cpVesiqDDN
zXdZj8unctRwkS8ACj8iyi7cNxMG8wDMx6GN+xysbpzPmxnVQxsMMfKmbXHA0QRfo3wtJjR0zVqy
k/22/uBrGNgdtdrbvtBZw46E3oBhhXPZW5+7SZTdMU+12gn9sau+ZK7LQUOfTYfhMLTG+7k37PYi
EALJi0pz2/qInMpgHYQ5OaxoPZN31N9hrdbCtxMdytKPHM7/epB+UH63OoNi1pCKcjvs5e8r10Ea
57LskDX9YOUZNHy1ZFWbNIHoUfrUZrF+LmlvwrZdqZJ8CrDLMI1QdsJr7pwqA2g8oii4docSqHH+
oWpEB2GJ+yJN4wU/q/7N1lS6dg2qoHaWKFeibGhcISU+fNKqbPaOMnfy/G7qTKgVYLxxq5rvQG7b
w31lUnEiPO7s8pjLpgCkVvjIzEKZcmfOwlbpME906VePAJoLpLX1ebVvczDaMAooMnVNWDiV5u0A
jrLJboymd7RPecP7ILReAC+1Yd64SH7H/mo462czK+r1xvdQDbqZB0vMF7KcpuH7QK42A+taKj2j
ZuhKFAuYIOblzrDTIvumK2QO39r4vllHH6iyvUIugcAVQzKg1rjpZkfhKNDHITad0U4/s79GYM1K
N7MYlZmxChvZeT9VbZsDpu1VFUSrsc1sR6zcEfySXjVFGXq17xpvIAvRM6gfoGkymdMRtddP+RTM
79ZlccpI9E06R2gNoHBepK32NvPn+VNvFcOjsrmpI4hTOUSgYOoRX6ir9Lb2RvczuqXpRbMZsMlB
luIPsmqkTOHSBPad3gulh3W35IAJYS8AIHTpkt1keFiw+8rVeJu7xva+ser1G2gj4ynA6+8zUNj5
22AGiwohvs3y0JV6/ZC1uf51FH7wvVrT/mk2U+BcOopIVNUw7YNHptYUun7jam/cId+9niCZf8s8
mvwkla39tsXSdQj1POB9bmU5f0iX/dzxTdHWYSqq6id4HXBpNdnNEx6BSMtlDj55kT3pa/NlKCxn
tWCuIyvaJpPdlp8NNW98IpiQ7+tiZXC03HLLD9X/p+68luQ2tnT9KvMC2AFvblGuXVU3jZpN3iBI
kYTLhEv4p58P3PucYaFruoK6G0kRjBBFZWcizTK/gTCyDRI7R5ajkM5nGvqktHWXJ0EonQy6zTzq
1XNFGQC2RssvYaKSqNgOaSWfcwykVDggDVxv+xrx4jAp3AK3I4BXSPfa6AmGmlVFbehT5IP0IU1D
7TC3Ku+GgFAspFGaftScYkaTzU6wDmswy3up/BzuRECy7G6pX0ds9jrw3rdY+wKz8uuI/Y782xdU
9FSw03MjBbqSlXEXul6iteASZ/JJqQpZ3kfZVMujT11EhoMG1yWEOzcdAdu46CqbXvxe5R2wT8m0
FtGKKnlMMVEadlIFSZlv+XMioO9XTNNT1XQNLBajq5q7UXbmHIL294Y7TBINRATNIXD3I6cNX+C+
CiAyaSDTqc2L9AiVIYoArwXavCcXEzSXssLqP8jUFtgQ1i6IdDgzgn03KCveIipMDYPiyYgFReLg
SDMIzVc0A3Q7iX8EEEmCv2Ksu+OHRJ9yWF5I+ouD54FluG8z+AWhWY0i+W7gTdA8NLWPzY2X+vZ0
a9R1FWxHaxrqp7xqK/ueO9dLOYjw13inu0De5NjmVn8HU5U/oOblaLuIeHAAwK/penE/wYqwsZ+A
LPiiOn/UwzaO4onnxHbS9n2eRZ352HtOrHZ+qgxqUK7XwHRTpj7dJfqciX2tYaGpNvFg1fE3tzB7
Y8dFYKsqVN0Ev7AfQPFuu17JdFulQ/qhBBRs3cA4KzEJ682/4i5VPxMkHN8PQ5ret9hlDmFXatp3
VXfqxvDl2IeTUSbZIRsT2yODdZeTZ6cwOOFkLcBul6H2ueOAVcSkt7kH4yf10DBkaYdqztEr6KN6
VAdEmMpma6S293fv11W9GeMAAnNKL283Sqf9rAZhP6cuGtIbbWj8v7GmL7l/UlV/GwDPWDugsDUJ
fmzE8iamrm7vh7GInl1wjr0Kyxik4X7IovHFci0gEIar5fdW1vnL9x5mVAwxxVSPKGjPd7z+Kd5B
kRv549bNmu4BspCaj0NWGMYHa0z8ZxWPQRL6lefPO8R9fHCt89CD70Z+st0OGEuUH3qKiOjzUKfw
tnE65uT8ueEhaAAcVh5hiikHlJTTSkxN49lFgBFSMi9yifq4UUU+hPwx8L7HAB5e6rkNvjqtq53i
wSj4kq1rnKzCFi9RnbvwQPS0KjcAvQt3lzhuae3buARDO7pjW4fA4JCQLyItTTfI1YsZOnKL+nKu
G85iIDUnIow5PrBXBHB5jokPr1chBp1tYijDX9BimY7QoFBB6CGeOqEFyPyLWbnmUQnEPAjwEhvE
aZmXRWhF7vzdnqV6KPNEmsca7OeiS5F42h4trVHS94G29mnQulbbq1RZ7rfRn4LiAIg4EjfIg7ja
AXG3OQg1V9XtnfLzMb8bsS1JQGVndbRP4JHGQIfthDpaNNXOfd0opJxSJ/G7hwbj0+Rex0/FTenh
RZW1k10MfDxLCCU2sR1zMNpSIzUKzSHL2Xl1ar8g0LCQqMY2g1iX20oQGXiF2g1KRAmBmorvcCHw
rE0bJNU3z5gnbwMgdSIghac4T73f7BrcGxwiHerEe2Nx2tvKNucaBjGbGk04dtZETw/ouPt9gPaJ
b2pe2o25gVoTRz8zq+ybg+mOnEk9TdLsk4RDDgU3YPn8v4MULb6dYIs9IwZSftNQAmU65gTxB3WC
Mt+g7al/LXFMme8K1XrpNksS82c/ivSEGN74GfUk+X5OwG8O7xdUd7k1tUAGG1Wk5E/t0Dr7sUim
wwyYSrvxMpWc4K9lX6jzFJ/AOzbeJrWtzt1CoufVxlY5/QJ3y4w3kY0UI2QfC2oS2ISf7lyKd4Fm
VPk+KJvmc21Omb0p80HXQhfemHxA+hjWd9MTAHL/wkuf0DnMt3k1ctyVTRPWNGAw7tJuyttDD5Ba
hYTG6LAB7Da/zmk2fxKuDy4f3630O9z73t4ZUA74hrozHJO6Vh4j1v5XjODqD4i3wc3l0+uAD8qs
3LUimp9g1uouD36j38z6whxKkdFadAUM7VtCa4+KcxGMm3EAYbrRyO/jDT+n+NqpLniyB5gF4Nfk
1Nfagbc8uaV364OsNUhRCLkWJ3cjbeRfc5EO9S4gYvR2LsmFDFu3VpBHbVM+RTr4K7jzynqBlDN8
qqa6+GSLKD8RkRnFnkA0PkZN1nyevC7I9lZq5A+O1YqPblDDIDbsgcZtNjaQbs0KBGWII0D8hevK
qnaB1ScvQ7R4a5pB492lGsT4UJmR+8nIOvVODfP8sY1hK4YI2rTpJohhz4RTN5n3joTFt68aA9WC
JEusjyCnIaNVNunWfZaMtrd1sXLANDANuiAEr27bh4iH/J2gAFxubJuXUcI2MDedZbbYt8aiScHq
T9bHduhIA5B+r056MMlib0BkLDaFJdoHGgQFjsJRNv7HWuaPyoT/a8nvrEz4WP0oPrTNjx8t1cT/
A8VBynC/lRWW4uNZdfDpa9V9/a/Tj+G/ELgoflA9/nfJcakr/vqj/ykTOgHlQOhZfCoKCShL/r8y
IdKz/0LnhEeLWgSIlwUS9p8yoab/C8APVDL+WlCI9G0ou/2nUAiK+18wmhCQtIF4IbgDJukPKoVM
6reCBNVLi94+CCd+QduY3iq//1v5ZbBGXYOi5D0okF1Z2Fqt9rMwbPPmt8W5UDk7r9n/GgaNOeAh
iyY4l+mq5iKjudSEqvwHra3EX5aezVu7actTUxXFp1gz7E8lphFEqlL/9AsH8Pbwr2eJujTiNS71
FwA53qr5ppVBo5zCiY+FPrcHI/flVo7D+z8fBCupRbIUCifJ7PlSJpA2RGnEyRGMTMQlWjcbsXCy
3x7lvLS7rCSoS2IUer/0Ev210wYV3DgKpjQ56uMwkp0Xcge+SG4BGl+DFV1aNUod1KqB+VIbXO2N
vKvZ1k2XHLMp6/4OYFbj5wH57Uo97tIwIBsCOlu4SrzqjLYAdzA0ZUbYq7e7ZCCipQrX/lkz/9fC
YYbI9+frUJ/XV6W3tFelZqC9cYxJG47KoiIBMVTsy8j8MagRqxcqODur6/z9gDX3FrO9Eg6XG1yh
2F6YLu08gp+lqEtPeilP/nbieorokTb4yTEBoHSX+NLZdrMnvry9Tc7r8v+erQVwkNKqA/V1rfYf
TIVEIt5MjnWuU1Z0vBCc1Tun8tMQgJK7fXu0S3MC3slVsgCgeLXP58TLYzQpBPtj2tndoUNbmmR2
rA9vj3Jh68O0oe8H/9TjJK9WLiLVdtFFzI7WPEaHMRD1tpbTj0GntvL2SK/mA053EaIEAAHalKHO
5yPzxoA4lWGjUuRRT17Uq5soUMaVG+PVRwJpjmwgUA7egeUROB8GixiZk8FzY8xEqG4s8+9ovrSh
20n/XTln/Z9+JsbzgTvygRZMy3q8yaB+1qgkPUYzKgpJBut0oQ7u/nTx6CBgt2wYQFdxTFhm/dsG
r0U31H5my+OI0v/tnFn9pqxy68ooq7Y0OxyUKDSEXw01w3Pc1Z4rIdHYDdYbx8q1CyD3tr7NzHr8
noKMoTgZm2Sf/TvLr9XPimj3MTL7xZK5vNYBe71XHAB5SMfSiV5ur9VeSZ0lx0uKBN8te9olnfad
xHD84y/HBLFyXcx3AMqYq50ilFl26MokxyBqkdotGji9HsDVP/1y56OsprK4lUHgm5Jji4PHJjHJ
QWk4NVdGeXWMeVKWw0XcYSOA6KxGCabRF7pRyiMka3tLBXX6IqDnImlp+U9vT+jyUEC3wEoRM63b
LXrpDz4GqPI4Ue/6gP8JblQmoiLPOcwm+8o7tlw//9PbWTYkrxg3oA1HHr/xNSRgbtATKr2qPMpG
PI34QN/Wo22GUTttDLoYAgbo0mXpr4RWr/ffopnLOi7kEP5ZdWCtfBp75ETKo2+Q9FkyjcAt5vkf
f7Rf4MMAyU8uRLb7+aH2kyKrgAmVxxpOF+KbptbJ+3pWSEOBak7j27c/3IW1hHbHEcbq3jEBWZwP
52XWrPo5r46esgykBupZPCOS1kV76c/+KfZm//ukde5xrDQKum8P/vpaJhgh5tYtWvI4+qwGjxvP
Lq3Rq49l20I7z0eB8qAomuwzpkXWF/ze8MJ7e8hXG5XIB0AA1xmIXoZdLa8JKRg2slRHNFQUykoi
fpqDLNs4keFcYTm92i8MteCJKNoC1MYH4HxpNT3NPLcq2yO8H/OnPaTGqUJo8Boo+sKMiG+4ssBG
EBL7q1dgIOGdjUL0x7kz+nsYoXIPKzm+jbUoenl78V59LyIPshNCOs44UqqrxSuDvLE1p+mOjS/p
4PKR7oYRw7/Z19ob22j9KxHchanRuyX7ImA1cHNfVvi3By4uW0gvgeqOmsmEVIUWX9EUAN6r0bty
uF+dg2Vqv4g18Hq4N1dDsfWaUc+77kg0ZHwddJEBs+7lw+h49OTmBs3CMujdnSfja5RGe9Ws5kJb
Bl+wiiiaLO/4aqc4Ff6tgKDMxxr1CfvdiMGdvVM+Ylbv4qBoxv2SnZrhiPTw/BAHjWnfyaYoSz3M
qmCUe6gHWMlLQ6phh96Y7lIyaYSP2YVEoTE7qc4iEkUBVtduPddtrK3TZEkZSgto29bp+uiZfioq
9t1k2eIGnnllbvGdRJNSGnFDSZnSttp2Y2qMW1tHo2kTBHhQf2myWaI2FUkqWgh15k95h+rBxkwr
5d4XETYIFGjHvCo/GGlH20OvesvZN73ssq9p3g/t3gJCEj0lQHeCR3rd6qejGqMPcdbUkoeihHOH
0mvQte862t90vByIQqFdu0K/sVqp51sIEeollrOHPBlk2PjB9yPaMuNoySx0lUW5OKHa1j+khqge
dH0Uzy0tAWuXkRqkH93JSW+p4GCUTN9DmCcwbVX6mCgxUsGj+/RFEc9/0kwyh8Mc5G2yB3hfxgfM
taPuE77nuYag4pghZepHuDjvpimKjHfZYDh1WEp0nR9nu9eGvY556VfLngwfQcnCh7xVqLLeRmPn
zyBUq2FGWi4t4y2GfCZIUMB3LQ06aKhh0QD+2SNkOH7QeoxTtpVeZy9NK2lUwwCT5U7ZletvrM6y
5TYOovRrBZJd0vtF5nzTkkLfapTKgAmi2KbCapQIEEqo9N+iwXTft9iZ+jvOb58+6JgcJbuqsoMf
fSt8xOtm0aebtOWKPkRJNMntDN7TPmpF7wx7RCEG8K5IcjbFLiFC9B6lpSF3UWui874ljrCzUAOW
gAZlIZza3yH+blHOh1T7DQde9c3FzwHMQpuLbm+rIc7f5U1qjhTupG5+GcmDkh/o5Q3mjZY6fnkQ
kS7UjkI52mJJ7Cbdfh7t3Nl7TgYROTIpGewVjqrGBhkqD0YDWRJiIr6e1OMdnD6koPPWcjQ0w4Tf
2dRN+3YRSKyRsGzp14M3mgcE6OCy5O29K7ygDXvRNN2XaYKKtQ+GAX56CpI4RRbOqoY7BZRZqXCy
nLG4950FXkvFlu2eLU2q+4bObH50XK01vg9AxIpql/lZUh27UdBIKhXVaHqKdWTegqB10wPN1Ur7
ushlFGHlBQIcvqmXi70e2NSNByvjHeWbxMeRkkwb882ojp1bN0jMeO8JcJIHwFttdZvm/OFwyvxU
QF9u6aVX7ZDodwHBgLt1EbxA9IRnKtoNnV49uTEijqE3UFV6VE1D6bTtK9N/QRgzRzSVek9TPM9G
70bfZ6Mt4pcJn3Y6fyimjBVQLV0m2PzMOX2qkEaMpb5WgjbR+5zTPj0AEdYRT8CsGmv0ymrbiK4G
hNdmO4OH+t5Ped1+0+MEf8Vi741p1+jsxcFxEM/pcl2eNL235oNKLEd8IuXO840zcABoktUNoqzB
/Tgq6yAm1uu2ceXEjU2RjX5W1ca1tu2ytiufkEQJ4PCJ3BbvbLdxAhqpqaHdcbSC7g4pgD69aWJp
ORu3SfzysZyiofgbx/J5fJqaAlSDrjWlP6JnlxbDj6mZyv4n0mVm/35xjm1PcMNnMmUiGetQNVpi
/pCmLqeWqw++7cepmKMeCIMWq/6uRsO/+Rtkgd486aUEdaazCbKdqjoR3MmpszhYpi7eozCRegcx
wAo+UPuW8sbARqo7AktxnH2rUA/+KUEZdAZSIzp3xVZORLLdxh5G6yGKPQQmZy8Nvkac63jnKr3u
dm6RoahZFj7IwrDJ09a6ybB+neA2ZiUAAgQ0TbEZI4y4Q9Mf3ZdeaN3wwIUH9Nenqo4Wihnnp1KN
AeZuSJDaW0/1wbNMJN1JG1er70FQVNgEt9o83gdSwSAaS1cOqAsOPg3SWpP2TWL0AW1iZ66CTZBI
9ERaU6c9lmNz+7Noo2YOB+nUi2RnXgqa3Vn6hVfAouUcOIirVFqX3CUN8uRhjnJEujUnX8h9PQj9
aexaK9j4dWczU1rA9ke7TZK/a4mYzUbvuYgeaiMouDl97vatP7SdfmqdAil/v0gLtWVdSn07+aNd
wXOLq+8tDBVjW8qONjpMIGpYo5bY7lMxyrm5CdIJad3NCM6p3ePxFUyHBiWE5KGBWTSg4dkYKOFm
OJKQwAL2c7fSbAzt1h/JzjZ6A25+U/QukJi5rUVrQ/EZA7UlQMWji6Zrxp3nSsd5B/UqA9gB2Ox9
FRCWcZnrOV0pVGLHbVk7yn7fFTSun5paZByxFPbRNrOQl1zkqlR5Cipr4IA3A01e26nd+iY1kPc4
DF45mHcIG/faO2mBE1jksqovPCTuUyKoiaK7O6ggBBTfpTtB6PYFKLsu72oxgFZRppW137tErx/s
Me6R4k0TYc4H7hdAHi0+ewj8WHnatUjWR06B6JUJCrHsk8g+5CgPiE3fl0DquLM7QSPNRwLAGlWU
3Gh+1iR7jC9QmhVej2EZ2I/W1e8pYw0T+APKGPvG8zM8580sveU/Tz/EtmqfVVONTR/24/L8JM1Y
AZepci3a2COCj9s8BUG1dexGau8LC4rzzpumyvlQx1Ev/FDR76bRiEmhuh8LUX1HiZF+Wd8XHr2v
FJmjgp1QOcPW5JgOh7o0rOlo6OD79tWMkcsBlSq9O5iyp+EM4KaV8GII07fN4Fb5bdBqyTNCwQ16
qmXpfShmPYWCUdZ1efC7KPhOAxYJYvRYgMPNbURZuKnm+GvuGnVxA5ygLPYiy8HbWXELh+LtkP9i
CI6DGhVjH6Dzmg5uFVY1mxF3DawedkqqvdRZ0uy0aIr3/2AkH5kXlP0hoK0lCVxzjnur9bpjUMl5
U1opu8mR1oZ5XqskXZwUvRZXJ1+yQP6e5xXFUI795LvdEewDmqalrr/oqFjeobtXXOHTGUtOdFas
YOFo+tCO8aHgkA2ej6VMF9vm1OyPgB+jNCRMy06z5uZ3huXGR70bzeJmrDyHCy8NgC9VsTR/eHVT
PCIKZrzDVliYV3LgC4npwpS26PlzNHnsz3+kanGEoZbRI3FVojAVDfad3afRlcrCpVGgSYMbo6UB
Pm3VpZnTWWvnllHmXkShVuPRkFNJ3L29ay6kpLRm6HPRoaOW4K+Kk2kytjR86ZqbALY3KVWMg44I
+61nIGbVKXXN6e311iFMd+jTgBwgTvKX3/8tJR2mIFEaKimAahwot3wo3gWt3syGWW3/dGpsGmT5
qe9S3uWX86Em5RXlLGz9mOkolhEhKvrOlUVLaqvVgxdtRDaCCnl70Nd5MIkmzlwcQ3gVMG7OB409
GdWmEQdHuxsBh2SGo9KD1haiuZ0tP6p2IGqL/gkxzLw8Cnpn3pUf4BymvuTCFOqBjPNy8HDAxjr/
AToUNWqjS7Wj6zf+3eBVxuMkUb6UyujxXVckyNtMRek15uLr7UoCThcCrAAFPuiY5+M6CIxTXSmj
48wu2xV5g/h+ybPz9vK+HmVRSqIpZQSLx8f6NtDNaBrd0o+OUd7O+8k2k523RBhvj/Jqk8IQgfRC
oYuyQODaq50jegoketB7x64UGF7SutoQ6uCJW4g/03fgc62GWpWEdCV6v5om7+gNnXGsMVp7pEx0
zYTl1bLROMdLlPY+J4LTZ51/HD+u0MUohuBYIRR4W+N/Hi48vSs31utlo+BPJXKRsMUqbl3gxfnN
RjmzidECTIbNVEqTXBDwzRiKOsie3/5GF6ZkIfDKhuMC5hZe7XOv98ycrCU+aSLWm8eCrj3Ot51r
7/9wnKW2xI2FwTTSQmy+86WbZzOHkGbwgBNQ72uUrr4UCBlceeZen9rzUVbbwK3TOu4CwgR4BJ87
uxjB2KfBjUR1/mOWiYFXJhsOb8/s1ZgwvH5fwdWJnd1ZBglSDKfW7H00GrWdoX5oHq4xXuTMe+XH
7ZURL20QWlBU5vGtAWSyfNPfLv98RL98SSBO/mQjvm3mg7zDGM1Mb8AxJX+/Pb0LG8Sm7c/5pbL7
mgM1AfCDJaAnp1R6xskDyuQR5Y/Vz7eHubCKv0QP0BrGopgdcj4nRB9S30h78HKJG58yWPgkj0bx
iMNDtJNmiwS+3Q3Wn4aV1FoXwA0laxqLVOPPR6XQhzD41CUnr4gKyLZwRrJ09LZ1qV2LYJeDdBaA
LUPBACJEWKR11tEOHQwDP5I5OQVkRUBE9fw4+aCRQ4nzyaaBT3PFf+/ShyPssdARw4EPqM/53LwY
4TOnNJPTKC3vJfYd43OO/Ozu7e92cZRFN2Ax1maCq92v12NXYZKRnIwZgvUNsjRu9Ihbtp786QXC
+i01eBxIqQ2D6TmfTu+ChQMMnp5qx6pvTaHmnTVlzZ8fLUYhv+B+15FBWC1a1apEm0qVngAQxTcB
mJAQT4Pi6An3WohzaUOwHdDUWzABNILOJySaiQIe0PCTozfvW4Ehtl3kaJDY3Wd67S9vf6YLVwbd
H1bu19kigzofLCsTr/GdKT0VStiPcELqv2c1QpafzGvdkks7griN+95YPte631SIQpRgK0kvDCum
ioJ0vnrWAi/pP749p4sDkT7RguUOpF9yPieA8mlhYeRyiqKipfyoee6zpQ9B+w+2+ALc4DEmIcQr
bDUOab9daFl2kmXeffImMOFbNLhF8adBGQKLNCJ59gkv6IUuG+a3ax0bzsicOzaEl6ACGieGuZ+w
QPjwp6tGq9vzOPuAUPhKq1FUm0yUS+r85DcYF4m61x+km4sr6KvX+43wFDQSJq/4N6KTdD4X2jd6
0FA8OalYZJ/nFDcTpysBI6GUf83g/dpYSy7x27rBvvM1351B+6bm/A44or0tISXsqBfHV66H11vO
Za85i0qKDsJgrWba0a+IMEQBDS6t6FlokbGnJef9ab/RZ5QFJUrhmtHWyY90K8tuUpmd+jxV3s5w
kYB+3wCE6jdBPvvWlXjz4qT4VEtwC5RhfTfoEXaXTmdx5w0DBWrq15vW6NwrT+1yc56/f2CEuBA4
RwtYaK1MYi75hdNxLUR9CklqBHVQEz07KBrpfvmAdQsOF1qinWy7HNV+NKQfXfkRLmwUCM/goZD2
Iw4NVhvFUVld2tAgT56i6UcFcY7STQeU/ZMRwzXZvn3Qlv/bqwmjALdkWTwn+ioWtWO7GhKtyU52
Z6k9RTmKKm7VAurOszs369r7uFAImCA2dWWeFz7oIidMCsl7vPx1fiDSPk0DgZDJKZuEgLRqwIQd
zOnKLr00ioHwgA6Nm7/XqAkHtX4dScbslAKX++TqWSK3/Ms03ry9jq/fSZdanOsuy0hSvt44EZX3
yEHh7qRZw/zBbe3qA86Q0QZeClx5OljBlQEvbROue84e1HhQc6sbUnoT1jbo35wqBVYT++t+L5QW
3LXUJ69cxsuXWO8RUHPklKR7GJ6vwo2imPEwgL56gsfb7TkTMbDDY4Vi4HOZoeyXoZT/T2a3fDDe
ALzP18/zQD9RwGHIsJ4z7L0k7r3ztFEL8RFVV27LSyeA6gkSti63rueuTgDWBSRjqMKcurQVH9yk
Fvd1iyXt0Bb6tjecDEu0qAruFOJiu7c3zcVvCCV1mSjV+bXZzEhjz3aCKDuNhqu+WEGbATZXcwul
1oraa9W4i1sUuTIdYSsGtVcXS5LIevIZ4+R3qE3Bl6oWZat8V/QYHLr6bH9+e3YXt81v4622jawa
+iy0YU4StjXVP/Ej7jT4y2OW3dF6lw9GLuSV1PrSipp8TVSBKLYg/XF+qViFSOCGLo22KJograKY
HvZJV3yOEgSDrtydxpJ4rQ/G76Ottg5dEPrzmZmdjEZV9nYs6i4EvhA9ITs0HtDDR26N+kE4tX7n
hcqDXgXj4FpkYViXfgzIEkvhHMDdOisNIjirQ+rxEg8D5bFCeMX3GksJ1Pix9mQByrjHbtsF9kAT
vhzeNdhoPHVpFd/IyspuxwYXiMQtnOrKFX9pB+BaDTqUKASxttUdhZTZ4EaZnp0mo1s40hlKhoWR
06+kbtrlB3yBvvHYV1dyyoubAAkmcFCk6K/0mimFokTYAeXpHHWay8J6nrNI39UCxuHbW/zS60Km
TJS1ILMB5Z1vt9rXmshvuTusEYZWHxXZ1p16ff/2KJduKFJxgCe/QpM1zBYRBRR0uyk7lRTqT3ri
qg+CVv6DaQ/w/DycFK3Ibm+wuYuvoPIurqQDjA0QKQn6WvffbnII/YWRnfIgd3aBmutdbPbWHTXu
a9rClyIvCtimtUjZoB+6WkoeMJjIschP6MT+kAFbFRuz+Qd8X/MzlYrpkCT+9Ln0S/kD1Ia6ooFy
8QwhgoKEF2UywJ3LVv4tPBd6XPM7kPEacoKDpskWFsSMK9LGHKvmA44z7ScPCy1wR4PxHbby56no
7X3ld9aHRtfAryTOMF+5QS99eAgMDqpNi7D9GtKHbUhDJ5MQSS8tSj2NYcz7qJrbryYqGxQWRPGF
Jrd6ryGZeWVBLg5Nh4i3F6VFxKTO12Ow8j4oddpvXhkN3ibJPDQlywzYxrZBPqPYakCox9DAj7HE
pSEIuitHaxlgfbci323SObJQU1gHHXi4JCQDKjuZc2481oDD/oKakh2NUYtRmE6cQ5DgX3wl7rj0
RgL/hvZAwWM50+fTDupspFZQZSeByBGWN6UNUxpoifbYU9e7tQpDu3K4Lx0xpLCoDrDaRB+rVzme
EAsBYJGdGsuo480guzLYilFzInQGhLgW7VxaVhshe7gqVGaJPM4n2M+RLn0R8GQljc84Q/1N5THI
wyBJoT8PQ/AzIdN6fvsGu7isEO0o7FDFdM1VBROiReem8OtOXT8C75ljITsMCqg5L9y6bm91hvrr
7SEvrSuZKcr2JEXIVK3WFX43kj2QB0/daBWPXhLDMq2auE9AL9v5u38wmAOpaSnQAp5ZbZs09mek
YlqSe6cRz05HN3Jfjqn41uCWluzeHux1l5zclMF0l74Liqvr1YRGjI6Hz2qqkjxGy/Jho9E33wEQ
mjeLYFUvbONdqqti62Um2s+zR7Eax9QyRLT3Wsn40sVNx4QXAtwnxYbVjlq6Dp2XyhwoUJd/jmSL
Pjp6ZB6O35Z/svKxfuy6PHJDCxjQg+NTsrwSZrwm3SwLwl0FGJiXijv8fFPXME9qR+NHaHJlbwJD
6ePD3DvTNqvT+bHyAy3dAJx7ao0WWdHUM5CEMfB9cobhWh546d4EkUHVmpSMjuJyEn57R/o4S2or
bvJTBpcfoSyWAjnMuL7vKn/ad3DU/7ZHKY5VWbrX9sWlcHQhlGK0gFboqzhQNd2E21ouToWkGx5y
a9kvrZ91L1rrZM0Gkxt1sPoOtZ95QLAEv7F6dAAbQMK9cqldumXIpqhiLJYs5N7nq5ANUuT53OUn
o5sAKKcN1fANkiEgouaJ+uS+xc30p6YJfb4S+10aGRqyaS7AmNdl0JZ5FRr32WnmP8F9Djf0ZNeh
IfFedCDlwgb85KZz2ulab/fSfQMZdWnQLJIf9hIq/vbh7TEoJ3vQeDmcUjwYYz1sbL2o3/dm6l3J
Oy7NEfofW4zAjKmu0o7F5i4FWUhxFDDNPhrbYkNRC3vvwNLulUyes6LXr6zr5en9z5ir8Ew5PsDm
qshPOpWx+2GK3wNtK+6jspK3b19vl94KqpZ02JC5AQO0/CS/LSRqUbhKAX47RWWNjutg5tN8QF6k
CzaeWSBONGAQfCXauTgmPDY8kuBJAcE5HzMKLBgtqPSchgJ0WGi3c6eFnHDINrkV7MoeVZO3Z3np
niCgXIIrhDKcdY121FIEzCwzP42po+8iWdnpxiyi+sY0c/d+8BapY8UrudWC5lqr4OL+IaKirLJE
29by+7+tMG7zetyb7B8tbu5KPTq5i+lk6XbvtBTDuEleq3NcTJSRGvj/I67Wtwg8Yfj4Ap0KEwaA
TeiFTmUd7QCwNHeeanGH8IrP0hyDg9n28wETJ/PKgl9K1XxwCkT3C2xm3Y6mZmsosML5yUTu4pAG
ehX6btRfKTde/Kx4wRDm/Jt8eb60Yk6suZYqPyWFl+8davuY8Ln+NtYwg+6ByOzRlPPRr5tgD7y9
oy6e0N+GXn1VF02cFLgtzQx6WRrEapH8Vfsp0F/dW2gQb492cTkXwvpyaGh3rr5onCKHhXiOOCGF
GWFi3/dEVlU9ICn09kCXpgVuG7haQE8VnfLzFTVbCvJGuiRmfmWUYeZihbAnvJUUFBodVs8/GI5o
fOGHYSyzFlOtzArJmdhnp7p0HPAsFPUnYPzqp+bibvAP9iS53dJIWzo11ipsFGOWaMWscdV1otoq
GEebGem8K3vy4gr63G7setona3413CZVxkEqTi09DX1jJ21hHqwiaT8MahG1ensBL12lhIKQqMFM
ogmxCvU1RU8vQIPz1JVW/qG12+lzYwXJC4oemHMpSgj/oMpEwrb03QEaLrbT5zskKowCUYRZnBys
aYnxZXXoA2SRQgG5ZlMmk/2EkuU1M+YLq7oYnZDMUID3eTjOR22dSPhWQbBlzzhph75nCZqHwKVD
X1PmlfziUoQLJ/JXMo6iMWzM89G4sSO3Man+NKKAeda76g7FO3FbT8W0uBqb+9aM5EMGEBpbm0bH
PMhW3oswVHFlN134vqg30zGCss81t+7/ugrRUW5QPJN7e6xuuyYC4B5JHepCk87Wx7Zo1Je3t9SF
9wqpmqU8D4qUbbV8it/eq6aActXPAzEdddZvRhnDumtSfYcKq/UIxDTaQ+Hx+is3wYUbblGOZpKc
TbSvV0uukioou1HnAxczcl5N4rWArAfTz3dvT+9S7YkbDvorRZ5FoWUVWwF69rSyaOQJ4Vkby/Qm
oAHnmqX4a25L0mVISdkNbl6brHeyHWEDlhR1DCEXwY4jbnH1jVuM2tPbP9Wl77x0zRxOMTHmGuI5
N0FUk0HL/+bsPHYkN9Y2fSuD2ROgN4vZMF1VtYrVXmZD6Egteu/j6ueJOj9mOslEEqlVS5uKjGCY
z7wmAAalnfpmxMIXkfvmAhUQTyHDrX+/P+CtIMEjnqX4Z5JIb8DfOrqfYyG4p4iAwkNf9t5B1Pry
zL6YJC9MPWQ0gAdIfJA0VFbsq6pk5c60b+01rkpCT/oxPAKrd43+EmAGj2NNWVV8TRrxp6vky5Ni
js6X2krsM9ttj6Ivd9Kq1IVwt+zWo3QM43r1xM1ZbioTXefALYzl8xCpNk7olO/bA+Ke2RFtm1/h
eykLkNQBPx2EkQzx/f7i3/rahIOUssEx09Rf3aE12ryqNXOqZ21pUaCdShNNWtLDH05bjv0HTwxW
tfNS3Fpqk8oeeZp0clnLH7WtIfWQ7TzolHz8pqdCeS7U1Hx1lrE+9rmqPMXAj8/3J3pzUMr1lJpp
PCO9c32XoHu7GC0GeoGDX+kJCqpyUZcEXkOuNk+ajirdlCn9zqZ6RyqvvzA4LYqZlEOAqMu75qcb
TMn7MEflsgiMNKl+pdibwF9ypu+tqKaLakS4wSbLCSaZkGqv0dFGDOhAS6d+1kQfn5B4Ni9VDf34
/mLcvHksXWp6EXJTwlndPGGFWKQw4AuWLoy2Uem9IyAiFIxdMAEHdP3M19CA5zgmC1qqekcTtFx8
EOfhoWqWlvJvnD7d/023diJpCZk0IQQaJquftKT4puhxUwS0mZ3Jn0eg76zOIGnUidryyoxLqe0s
xK0TKNsOMpvm33W9QuurOMSUGN7kUmtnq230Zw/IzDO43OaM0Vdx9FzFPmD9EkY+7ONlb4Pc2paW
tFKVoG3UWlZXAD5AcVnSdQ5sE32C4zTQp/NHw4DVBr1KXLwltl7ZXAck4QfkTyh829DHfS6V9tAq
WfOSdu3yD35b1Djm1q3+DvuoTnwVEfe/738guVev9zKnTmY4stuI/crqNUZTpjXTEEDbUKvTcIC8
p30z8tYUOyd1G2DBLJD9TG5GipzrDkSWzkhwyN5a31C1W/hfi0cQv7UXLccv4MfDs4LrDJpdbjsG
W227Rgwe7Dkb6GFu2tGxiatGXMwIOe+HwwrWDTQFlhoyeFzjNoy6LMwyoSvuZpAMjLAqjpC59tTL
tnkor4n0aKBrSFCxKRHpRsdsKS/QAMeNBhYumsTASJLBLxMj/l4oZZEfYfxLIr3qZeOf95dze6AY
H4MnmdoQHq/xGxiQWEDDkiwAaeV89CDSihPqxGr0W620NbVIxBP+6hQn4Wnp+w75VaVCaPX+j9ge
KvmkvhMhNAlYlD/yp1u3iaUstjJlgZMsKKpmdj/RhE9QUG2Rogfx1LgclibXf78/7vYK40EDfCAh
n5yRdejkRElUEaqQ1rWzHiKwHovoNHdusVysguGP8WjWe9SFW5Pl4mBDSR031B2vJ1uiJFjrmLIH
rZmLvykHioMzWuPFzI3mFxLz5LfGG72dz3xjpkB1adDRaJH6SatBFSWy6wG7N66tyaPOS/gOBzEv
Fw8eqpfAzMX9cOer3rgXZDxKpIiHGJD/1f2TxnlcZIISi1ARlDgOxehkT1gbNIbvFsrw9eFvKZsa
Ek3JhYef5vWyNlQDqtAtSC5tDO3QI1B1X7iz8g0R8QnPSenheX/EG/OjA4k8nmlxvQLuuh6xAkph
116YB5req/az6NVmOvW0X+rv8Mvah59bh4QKUhPEQMqt6w6/MNPBWnSjDIxcVEfsB8JgLFrY0pSy
Lvi8VN/uz+7GjgGbrJJPAJWjPr166FDZykrXzcsgTO38SfSG4ReevvwobUw+Dhgm7Qo53jgY4CYA
EUt0l058fb2eSh5raSKGMgAGriPLPIdvIURBjAmW/MkaB++Dl2vaHjzvxitJeYALmIoE1I01Joda
RQx4VpQBF5D+De398D9NEy/P91fz5igoJ6EdCeVrI8SjtZE5pPDIgmquqlNsdOPBVaa9MPHGN2Pt
IBqwfhKOt9qRCH6WjdnMFdAM8uGzmYA38qfEwshX6G6snzt90fYclbaDgn+FoI7cD4kJyPnrz4bJ
SIuyvVcGcZ9Yn51YmF8MZFN+iDi0vuTVYFvHR9cSPgUZHyBRyVpakyrSUkqYqkYVDLatnIbaHM4h
hjg7fZRb05ICu5CUMGojGbieVhmZZhrjbRAMhQNRXs8n3ypwOnC6llKx0I3zv5iVhHEAAZEBx+rb
pUvo9C46J4GtTMZr3EPSNKpl5xnYHjH+PnZQwGzpO3pr0cNeUeiytVkTTHmZvpShyE9hNI68s4UO
3LZL5t/CyMWE5/7ctjelHJbSCSLBUDjXvdY6BKs5G14dIAE1vllRqr3QGp9RMrK9THl8ewAzgpeO
qx4NovVgCZ5woR7FTdDa419DXQyXJXqcV4v4IDtPnjQPwvR6dzQolSzeOLVBOjQldiaq1fy2dFT+
TvdX7sYuJLT2UKkEd7oV8FrwRolyClqBjpONP+J/gfGo/o+e12UwK/Ue1Hs7HDcwNXxsrQDWbFTX
lspENigTUxBX0e9z4zoHRe0+2dboHvp82aMsbWPf9/v+PQajLrwmcRa49aio88yBVik2eLVQrQ+h
ilfOiefb+6UcC0xZ6qgpmtNUetNeG357GLgsoRTT2+NhpaJzfcLdEmh/mTULJxzN4BIPhF4T3yPw
VIfGmt7KWm12zvhmeXnUgDpKnAsFBhKz6xEHfFpco/GU17h1UGGZzZOiJ0jSlC7vm9AejRjeR3M4
dqAcWN/VDaapHWTpWlNek1xHZL9I8Z7APFE88eDbtR9yP+yMuDnnFJwJ+N4TQZ1m02pFk3lQq7wh
40Q6QtjHGXeS3o9C3fm7VbHh3jkbmzeV0Xi3ZdLE5Iilr1eTJqwBikKyZ0bsrMx5UD6Zw7IHOLw1
J2IDNDI5WBx6uYl/yk3mqY0MboEkmGYxHTNspY5u4SovSl5OjwYJTEjSwjjvUkt9fanksZWWyOum
QVPN9QtInvy0aJO+00KXH+GqLMAoaDPKfI7AZ0Oo47YPRws1uWCgvPK1AjCK7GeSUkzsiyjE5g2L
CTX3OwXzlg+DEc6V72St7u0padxaWOJYml0sH7Igq4WNFTWMshlMPSXHsDoNelN1R1SHrPE19ezh
X2wW4JnEs9yjlBXlr/npM3rdaA2ONZLNlwCtMdjEIqyvyr7feX1uzYoXQQLoiMRoSVyPg4lRsYCz
AVCTOymCrUPi/p24ujhoYaKY/2owsCMU4Ejt1mIkYR9qMDoYDBDoSNXAS6MT3Ob2syiKZU/WdHvc
uEQ8ndsS4ieQy9Xh9tQIN2OMKYIRc71TgrYUIvjCe7Rr9b52PN3AAeWbsErjpiTyentS6IEWjQej
y2p7PGUaI/0LIm3ypttF+vCp42vx3NEnowKirQOvokbBi/pYEdCtkDygySmVc4838J488vb2B7FC
iQwSCVcrZJnrrTGm2CVZLbXLNu/HBuk0rVB8hOeq5eiMdRL5TSPrHPcDiM0jx3pyxvheJKpMc3XK
bEGWmjRFFESVqQSJqqhnBZVAdHna4knU3e862nM7UeaNidJr0uU1RqV60yZLaZGkCcjfwMRn59S3
tfl75TXTZ16O9KiEKM3sTHJ76NiR0oaChisI6LVafe1W3jxPNCiymdrH0auc7i9FjZavOIwhVnZ/
RbezoxdCB8YFugf83Vmdg6bCkMwGNxcUs6JUB11v1fo41YvSIAnnYKeXWEWzZ9uw/YyQrUHESJg3
edaa7p96Zm7bRZ8HnrDCF+R+ETnMF7P/rBM++n06R8g5Dom281Zsz7yJzAbnnUYfEdIa/IQO44BI
Im0HbxJgUr0UeObstOeHVxREKDhIQkC6dms1LrsEjifwjQ2wUP3RG3HyT16Ww3fXxCbON2ihf7k/
3mq70CMmpZMOqqCAkUZZn3gBGrLDcXR+5U7F6Vv271yE/o5x7+wJM68WUA7FjtRpXwF7dWDYXJ95
FfCUWrv28loi6P2lTSqbiqpIduKuW6PQiMF+hV9MuW11yHuBbGHZL/OranbUS3h/Tqlp5Dsbfy3o
KycjDzRVYrApkEFXb6gVTnNbxdbyKvk8uFtpaaOfSq9FjDZpOCtHb+yc+eA0zvJP1Os1rrCkTlhK
QocPJpRlf9eiyvlcqX0znzArNHQ/MfBVOmKal7P8SLkofgQibPS7Ajjs86SieInbYKr0r93ICTlU
U9HkZ7rP5nTRF6OKz2oeFvabMhuLffSEWj9HZgzkqAknUj9/MaVjYGo7Xfya1W5XnjzczKdDpLYq
K2WSvD2pwG6WZ7ysim9ZFjvCD9vamB/b4+9rB5SfqJ8KF0dq9YmErtVoBrrqazOU3XOY195JK/L0
jEx3c2qLRn+MECTHo2gOvIeWDLn+uiqjFZliKsWkvRpTYx40o7ZOEtzoD8JI9/YFe/ingPK/Q+mE
O7zaNInXIQ+didFeQqG9qlnf+0ME6kF00d7rKRdoPQqgcbqNbEHErFYLaDpxjnzVbLzieqGgEdvO
4XlyOu0UaZly0Jfhnz7V7Oq8jFDo7t8XN44XCykDLAfw0qbtbyjTWCRzPr/is1UcS6WMPql67uzs
kNUVzzJS1gRzReGOZgilyOurgoOg2jMyDa+eOX21EzQdZ1f1mzL+ESGC4S/hXmaznZaJJbBBi1AC
KGjhXg+IM+9kt6WivaZ2WT91afkNn8s9StzNQd6VpyiSyLDuehCv6oY+tRv9NeqB8A+RFp+5L8Tx
/hfa3ujUxrEhQwkKKS1jrZfX53VvKPTOXwFBhNV5rEVn+YCrqY+jp73LJrzxqSiiQYpH7Qxg7npS
jtM3IUaW5usce9rvA0K6zwa0+BcQC9FrAzX/PGdLuvMW35gjeFiGhboCyGotLqRYWregG2u+khQr
f5tuG34TeJSWRyw3mseicPYioG5OG2bjNFnNdZvdmhZs8lLXfEXSCC1FxcqOZh3DLkOR9hjSlNs5
YauY6r/jyQac1FKgLiJ30U/ZWVbYE5agpfWahtl0nEOrODhzh6RxNQ4+Ssfzp/v7ZfsBZUT8bhGB
3j+Nx+vxkiqBOIhWxiuxsDMewsWo+2dHccv2WfM6p/nQwdMBrJ8XmbUTq27vMQuxZ54Bgkgg7GvY
Za8S4k14Mr8mzVIdwlkN/wMQGrAUOKnL3EbLZ1xLvcOsjXuSRzcWWaJKgeZSAYAlalxPOqWjHS0u
onb0U6djnYY9+sZL6IM2df2ynO2HPypVE25qi0aEfB1WPUd0ApsaIizVLicqfSjk2SUT2KMbSS7d
V8dl/Of+V93eNYyHxiKJMABaUoHrCS6eiDEX7pVXVt/0+75EF8Rt9toPa4gnm5VhoFDJidH32Ajq
zcLMnMxWXi3FCkozE8duxPTaUv+xeiPy3aT/ksS4Tjrq8jZp1pObzvPOJpL78/ox5CdAXeGQMlvu
veuZghsH8ElkEwymPcRHew7t6UtWkQygZOy5ferX6AoUF9wJ4vDHoGmIGDsq2r479+72HJHd0Ygh
5yKtpYt+/Ttw023iLMmiwGtCz1/aodbo03f1n3YNAbdOYS6a8dzsFVm205cmeSRfVCpJitaKNqPj
zTRKiySo7MV+ghzQLSezLmrV72LdXhBbVu0/DX2xLL8WRv+t1Brzx6N7jVYGhVX8iRkKEt/1zB2n
VZ1kAp4WowX32mVaerLKZtrZ0dsjSy1Jlv5x5mHDrTFW6eyEWQ5eOCgVXfWndHqhd+T63qhgKIsJ
wMNz4kqkkko8YJJLrA4slxUOqVFfBLivlL9nGBqfXC+dnu6P8p6NXG9eJgV+Epk3DTnKdd09xg3B
FLpSBUnqClv3G1YP7/CWwuhlGLTkR1Waqjh65VSjhq1g6zC9RChiTEcXm/jArtXROdgFJjtfEKXy
/o7okmi+5gE/PqSd2lTHRfMi45kbx0l3uBvbK4ZGP+kjxVeLYu26W1ykg1OVGIYHqTbYB5r/ysGp
EJy/v0Tbpx6AkzTfg3AE3nhTrJyRnVy8sAwcLK6wgnTt4xTm9qEGBn2+P9RmQhT1QG9J3WS214aR
OYTCrksnrIJe85LDNMbKwUW3fKeZurknGIWzwp4iB6L/t7qvqjAdSi2fag5skZyb1iCUaBdb8cMQ
BU0fMPx4Hmz9QV1aKRAl9SyIl6BrM83VhjaMKbdRMmmC3u7FoVMGWLemNp8eXkLyK/JhLFWpWq5L
lnkxJ9mCjUuAre946Ls+Iu2sk52rdrMnmIu8ZekE8p6i03x94eBPYSUNrsU4R4fGk1js9DUntDlS
+dlrOm6HQiDpPdaEpwvtbbVss0B6evREHYipsy/dgK/wGNnQFpX44QeEAAjqCfQMqncSAXc9Kyox
mYHYfBMM2qz/yrfJUEHBre6UNsuc+M00hMjeCP3R+FYOi+UTFoDvSMLVDNU+LfW4bpsg1Q0Idf2S
nsYpFL+HWKSfvSJXHmQrsRMZENACoTS51qZ4nvSNrESUTaC6ef3kgtK+xFnWn4bMebDt9z4Uiymx
n3SMqRpeL+lsaYOZtxpDJVr9pKYIC3aJOZywUFc/pAhPfnp0+6OpQjBE5Y4MD7np6/FMp049JTSa
AHiyfaoKqzwXmvIgyPS/s6JCyBEA8k8J5XoUqxnMJB+9JkAwUT1Grlb4+WSLs6Uv9U7cur0SmRBl
SNpkOJ9CZrseytEye+qF2wTC0sI/QVpNH7t+ETt3/PZKvB5l9ZloeUWhgvRSAE3EOiS2088HI9Vb
nH3Atf6tWNNfgz2m3/7Fx8IkRd5VfLJ1Ytc4paVB7G4DEbnRyyQNQAwseR5fQbY7IBbySDQW1s6/
ltnjvd7abTAgRMpRTjGEipP/MQ/H9jv6UX38b8Twv8qh+FglZd/9n/9945oiJOHRktJj0A5XIViI
N0zTumx0nMmzg4nYZeA20fziaIPx8f6y3RwKXA4gWdiG8GOvtwTAxQjimmiCaPSiL3kr1OdFiz9E
SzLuREc3R6KmABxWYm/XpdyEsp1V9k6DGLM6HN3OTXwtTt3DktBfuD+pG/tcavBz74KWkfDt60kR
xvTGWKRt0M+RcihqvTzrkfH5XwxCJVJWE+i+riPYQrUHu4vLNtBkZt8XYvL7Rds7TJs4mY1Am4vj
Sm+NIuTqPm9HbF/qYWTDcVKfmxrbmWbBhIlgrXmOinLPsPjWV9IlUEZGsZieysP9U73CSahqecPC
rJJwTokDl0E5l0rSvw2jVQ07e+LWhwI5CBpNiohQsLsezYBqGhaLaKF/G/UliVT8ai3cy+5/qdtz
+n+jrLFhoQc1DY3VNuiSpD1S5i8PTYq7VhVHP+6PdGs+dBAIYgjMDDAA1/OBg9gLCpNt0CrJ+JxO
wjxE3Rye/sUoZIh8JLbfBvIc6WWFEKHXBjXSdsdWW/7SCkyO/sUgUiyHbggR+zpST9pmUqIp64JQ
jzGjnfrpEi/W40E6wTMvHx8HhOAG+4vyoOsNbtUFACbcPzRjtLxnE29H/fIvZgMBVnLceMvXSS1m
er0twqJDKbYVwveyWbX9tiybPenUmzsAWO07p4xmiNyLP52f3rN6CF0Jy1Ysy5HUwPGxWHw4n9U4
okAWANkjjsWbdz1KPlhzMppIy+HWZ5zCusP+zgGK8fCikaNJUR2kqOAx6KtRRrDRVmsjYJeP2iFN
E+Vo1MPjNxzBCHgS6eYh/12NEo2pjWWRBWsAZ6SPepKof8GEMz5Fos+eZy6hP+/PSsZTV0k6ZSXm
Q5+PchdV9dXj6pZj5cwuYGzh1OrwVMV9o3yZ4mUQr+G0VM1rOYehfU4cDJ6faET30cMhOpVDKsE4
3JOCAJ2+XtapYMlnc6yDrO0o0cZRpP2oc1xsDrDDlN8QGBr2bsDtK0LWw4hSL5k9sw4oTC/F7W8x
OWZEMMOhLBWzOINjEBfc+aAtO3pR7JWDt2NK3SsJ2qZyQ6S0OgnqAFE0BSYXRIs6xUdPzRv711wY
Y/RNMVvF+LPO0miniCH/5vW3vR5T/qafTl/UTeNMzbcP+kHVf8kojh3tuOh/WzJi0PvbaHvQ5XXC
VU/HXbr5rr6i64rOVNB4DGBsKce5BUWdN1G980DeWkS2KqYj1Mqo+awmlIxaP6pdMwSLkX0vzG7w
RZr+Mgj9eUirveD21upJdy163NCP9XW6X1WayCjpDgFWmd0LgmL/Adm8XFyBl/X9xduMJG8vdjQc
BNpaPDHX30kxqPzV/dwHblUrxxS1UAhJRucnYml3htp8J+4tXmTQ0ibhzIZ7USxNldhYAwdhiepX
lnrDMe3rvQN2Y0JEgQDAgVlJ9PTqQu6aedQSvRxRPkka3Y/65O85Cws8si0cqx9ePKrjNoAFzjKN
ztWeMDFZbiZXHwEh2RUs9RquKo58nlYfGrx396a2uS/fEfWg48hG5P2xui+Jm6y2K8wp0N2JZ2AA
alge0Pa32yfMMS3axkuHrSOtuvF7Q8o37AQi26UlEJVqnLxDFLs22NEFrwE+sRrYeZ6cRkoth04L
h8skrD29hU3mSoWYjQlRj7NN33UVbANuEnEzFQYoX2ySNeIsshM3PWMFZwZ63jr/yY0webT7ScOM
u5k3SUo/kzpfnwU3mhs6ua0TDC7ciAsdoMi6oMmuYRs2Ksue8tL2PFB1RX6ZvUO3jB7o9XDzNIxZ
1Fcu5OZRPfSxZvuqvns7bj+atGigCQ9HjrO3TlsUA30zz0hFkMdQy4+t27M7nb5zS7xrEQ7bOeTy
eF3d+wjD0reiGQelQJJ1rydVa6n021mMAOtD8xhXQJ7sxW3PujWruNg1+qEbEvrJFIGfukbfews2
+wZ+3rt+Ns1Abpm1vI0dg+EoBkcEiLy10dmdWobojK7PP9Dmai2skfHUxTgXd4zz/ctgczoZGtAI
2BRqz6RRxvXMTS3GITisNFTK3bo+p6MRa2evjmP9xEkd5yPPruUerHjOxalWOvNBsR2JmAJJx+qD
u5YWZquEsbGJoiptNINUYIZqZZ77UYuJpeKp077gJr3XZNl8amBnGuQol6iXPuH6pu2HwkuEsC04
Ukr7pCthZj9blZXTpuSNPGVlgo/s1DhAI8xex4jTJFM2TvdXfXOI5I+QJoaSreUQGl+vugJKoljy
zKLAgPAOV1L+IkpL3+ktbA4RFADko8lXqLHqwDKvRym6WrijizjaFGvVy7Q42bGm7n8crF3by5tD
yXYr0HkuWW91gOiUkLRobhhYXm8u5x6zs+IQ4YQrDuaAHqz/6PpJ0yAgw7xi7zz065k5RuMU89g7
wezVkW9HSC03SVLvJH2b4EmK25HsgSyliLKRxq51j2ZT5jrBSJ3uzXFb/S8HIMtzPeGF6BWl+sf9
WW0XkU1BtgzukoXkw13PKh8VQ/SD6wXx4mbQUJBDONDQzT/ZyK49euPxOlF0l916yeVfe5G0upXj
Ot2FAVz6EpV1ZWmPSt3WJ7UzLdyrMSkHKqm4hX7SlNjOEb83xc763pgvzSc6nlL2XTZvrueb1pZL
P4VNU6H5/lRpw3BMiso9jc6w7JTi37njVze8QfRLzZrXmbYzmOjrsWwjl2yLKXtrQ63p/RgH9/qS
8uGNt0xthvZkJ1y4R9x98UxpiRT6s9q2rXmpx2VRnrgRc3IBK+pgYkzSrjo14nT5hsZL2Z6VNJlC
Xy97O/vQCqMdwW161j9t11iVX1mjtkzQyItx9O2mRoQ6zjxj+N4uickoCKK3x3TIh/645GmFQNPC
aTL9LGqhVcLyKsOvmWmG05OaVW7kt1woij9pdndZKFCHB2SFTOOSmf38phW9PX0KPTsMn9MBuNwv
2qQ07asWNW177LwaPY25TEzjudStKsX02uwLAHS5WfwKv20R59Zsw/mwpGIuvg4O5NxLG6lRdEr1
vhNH1SIv8t3cnv9E36VMD6rBgTglRYFAYJ1C3D25RTS7/uQKo/mUdfqIUX1rW8oTqsLheOCcTdGZ
dVXNk8iQ6/k0lLTuOl9blsk7qxi6tr/G+L+7qZ+TjRlIiDRNb761ytRgNKhq47d0bN3ij1kfKJAr
SUsdOKqjLPw6N/g5jQe84uPwxTWScvgYzrq6fPaMqlvApCRa9CymVqv9Gnmq+gLAySL+JfK0PwGc
daun++d5e8v/jxEjgRnVybWf1egkXDCVUb/FiMKfOkyv/FqPutOjo8C0h61HLQBNAUKz651dWF1R
50M+vZGID5/qwhxPaazvdZm2IQrdJXIuA4qs1IRYjRIaZreMirzg7Vw/YmVUfW1V1HdP5aDgq2N2
pWdRVE7H3x6dHbVx1g5JLfaGsSbOoQGRtBgdpW9Kk07zIV0m04/dxi53soTtXU9nAblWJOrp1NHi
vV7FpspMdeDVepuynkM2Vnr+Tw4h+Du7HxxRm2tWvfPh5J+8vpIYkhkxPUqXoNOvhzRiHavRxsje
lExU+lnvmjA/lVCCx1/QhRDuw7uRNAdJSDbJO1539bokFUUaV0UcoUC++pSPi3YOi0c574Rz9PlB
yciQkv/wVjFHOU+RgO0YBplh9pcabOTnahDjk4rm3Qk/aPB8j24QBuSDScUQ2QlYxY+6mZoprjBh
AG1Ov3gp/hW4QT1oGSenBZ0SlAav1bv01vW3KihBlbadpG/eZJpvhojtg6NEzs4n2m5CmkEU/yF6
gGQg+bkeBbB6hxFikb2Rnxp/TE0jvscGrixG7RZnRa3LndTR3exAyl10xNkXNHMRDb4er5w1gXLb
WL9VU2590Ajxx2OIH8KvdKviF2aqvnIpjD+6WZt3Km23hpYtCPaKxKyvKzhZHhVzO5rNWwkbd3yq
yxxBXQRJBIZFi+FUlwXRkv5l0iDSXQSdsh0WwPZupi+KJBOOUEAPoHteTz2PdEHVwJ7eTL1cXtC6
Dv2CwszOB701CuL2Mr2Sg6whrWFGEd+28vntHd7ZFEryY65rsSeVtL1JqDlwlRAycgSQK7+eTAlk
DEbQOL+lbfkhDhXnkPVRinUOpJr7p+3dpvj60pLQbjJyUhfQwetqjkjMxmiNdHnDc1KUIPGj+HNj
L0N/cHKhl8dRn4T7se6iVj0Rf1jNxzmze82foKpMf0aFQv2smUQZ+ak1KO7JCp3pF2uKFOtvL8YM
5uE7FmU+WD22NFDg964uPcXJI42oZ3kjAJKVyFx9mrV+eHMdopn7S7M9vOj/EV9yltjVNCKuP0Jk
qOMgoNW9EdGOrd/BG34q42n8u6L9+lWxp7Y73x/xxmfn+IF4h38tUdurcpMRZu2UWal4G7NhfIGu
WBwW6otHVzjazjre2MgeWaTk5iOzA4LmenJhmymR2WfFm7qo2lMfifgA4TXbWcJtkEGAwRWL8j2V
UFKv61GcRDWEApn2bWjG4UlPzfo7jEnrpFAX9D3ULI/5MCw77ZRbUwOCLSXTkSvapK5SET6avZ5B
a4j4dVIWB50a6d7BufGxuHGoaCGcwlu/DmSidhxSJS3Lt6SmnODRyLiARSoPk2pkH81F1H8MCAEU
PqSx6RK208usmtMfZhrlLzk+jR/onrenqALmZpvFnrrFZg0oVkpxZYkZgYz3LrL4c9/DSxZ9cQbt
bSxKigSW2/mq4ujP9/frdhRZQgcaCoaImuX6hNCVg2AW4RgfL2B2RZJpJxfc/c5WXStVcvQooROl
Sj6SRKKudlFKzltlej8EuV4stu+ZBK4/kHgYul8iYTXqazmQ0j7Rkl6g5AnHrS+54gr3pYnKSD+E
Q5r2J3yjxezP9jRSPhFLsSfsttkOUlWJZ5RdTtER9Of1Vrc1moRD2w6BruiNnyYGODtEfXxFz/Sd
rbdddkkzoMQG9p9a8bqWCoqABAwed0AnpT2MTlxdjDTzjo9+XHlkGUEOIsVsrieUIzaMy3IzBrPZ
gTHx9PhC9bR4NNqTDGOJywFpTLnw/Xn6aaOqZtZpYOnVQCi29lKNWXFUh0XZ2UKbq/x9FNgg1Alx
p1xjmRs4beDkW0Yhx/GH1PrPYIinqsF4xg6jPcPW7VagiMVGoD8hm3TrMp01pSSfuaFR6/bCxDcy
6CBW10RUunPj1/tf6eZYslcufamwNVmdjSrsoHAidxkoZYq6eBubh0rh3fBsCr73h9puO6YlLXVQ
LQPGuqae45eXD4gwaMHUR/ZBU6PwmIhmr0u8eTL4VGB/IRCjQMIlvnp1RZZPvS5YPDzlquM0lAv1
mUH50htQd1qjqs+aneyRwG5OjcqtKhPFbTI8227cUTrUArEs3dkoqQnG2bBXors5CiEFHBLwzbzz
1ydKG/qoiytTC2LDLg5DVzYfjCHaM7a4PQoQGsTJJWlj1Xm0+3mZG/Cc+Fr11iFM0+ZZUbo9htXN
UeB5cwtBoNigKzMrRqJzcdl3rYN+f8q93PTKHhTk5maAvyWpL2TUazBisWSlPZJsBLhIiYNeJG+2
Gn7FJf1rWtWvYxk+ZtXJS8Pm+//jrcv4sZpa+OPwhdK6/6OMsDoZvKg+WuWwhwbfdC3kSOAE6HmT
GG6seTrkkwdzUbTAmDDjHHX3KYnKJydGCMRoxLdGVH+EQ/gJv4cHFSTe58hqwoSlfEBXU37Zn27c
Lm+tPk3YHwghhBd9GBcwxl75lJMyPhrPMkkJrwJcQ3pBAfx6qKxnWwjBJokHTz9glO36lWdQjZz6
vTzm1n7kwgUIzjNCRLK6B1UKzh3tWh1bTw9XQq9QXmxY1Jf7V+Ct29Yms5YwOLL5NTQpmc3BWtpG
D9rQcU/Y8PwIgUcc3Sjba7KvDdX4TCCCKGzT1wVSQtPieu0gc3R1OFQiKI0sRr90Bnu01Pohr5zy
MmFn8TaIeH4dRm0811ofnql31k9lH02UQZ09JaXt8gISJ45EjoNoDJLW9a8pSmOxTGGKYLai5VDm
HmLbojQeDmxIRMFgScwO/du14jS9nzZCZlQPSpb1GPXjH9bc7MkTbKfCtch+RHSHBsJGBZOWb0ZR
xliCSKmVsxaN+KC5vbmzUzYRB9IlYDFod0vCOY/z9YKFYTxosRc7QdLYvyyu9TpC5fRj5LtoP+9t
ls2ULLotyFLDkAQTBCTjejBvRk50TDsrQFLLPE6Fie1NYexJbt4aBVqlhBjS3eEbXY8C8HdMvXm0
Aqu1Gt/WR+9sZsMeP/rmKBRt4a0CRwDhcT2K67aAceAJBNDcE0jDioHDfRR+uX+Qb4witSnkI4ks
AA2z61FqYBemgCQaREYljhjBa6exV+bj/VE21wUtObgwyPRKvPYmhJ4Xr+9mJXVRyOr6L01O1ygx
sv4vdFGGnaNzayi0nSBo8nkkRPN6Qm6CoHPLDwmKYSz9SujjxTFpMiZe2j7ahWZWAJqkAyoxEdnv
9VCUTXOUpAo6jUoWH/FfRXtERZ+8K8QeLOzGZ8LwSLJC6a+z7VZDJVXVF0pHUzNSMXwdQm141dx+
efTVlxOCPQQvgESHTu31hNqYel9iJEzIM39PsIV+NgYP2QF3frR6KIUbQCZhIUesicDB9UBlj45L
EhXRm4Ha0Mmt9b8qROkezagIKHj/eD6kKNUm9R+aKKFuoVFznsrPGCnG3xRE7T7f39mbD8MBoT6l
kbs5dKjW3WY6O0MyZqJ8G1WaOG2HiLGjK9POpoZTyIpcVSdJaug5kIZSmtySydSSsFC3BzeY2nap
jrXuRh8bLPfmw0DbzwSxrVfOGwvS5Md4yaboe7JUs/vJwe5Sf4nQz5p+zRM1K09L2aATZxMJ1wf6
pXpQt9kY/qpNUy382Ojp5VaaMlq+no628Vxbitv6eB7AuvF7u5vxfkY+ubzg4Zp1x8JbltyvXDVS
jjp2P/Mhswnuz2Gfd7av6elknip1noxz4U19c/a0biouEUaP88swunZz8Zzw/zJ3JstxI9mafpWy
3CMb82B2qxYAIoKjIkhq3sAopYQZcIwO4OnvB1XWbUUEm9HsVW/KMospOeFwuPv5zz+U2xRnNGf2
6RRN+uNc1ov8DG+PXrHdTO5NnCdmc4WfrJdcSy+vfxZsJz+4ixvadpGZG995VWKm29Urf+j9yVzU
NJQCas7jNFGCPES5mSS7WWotcJOSzu2dLl2L5AYAZhJvtaqYfKOLvK91OfDtctf2VNwLCLPw07oq
n+wELmswCVPP/Rrf4+qOW8nUbhszWx7VonO+5Josan7bQiThtCjmV9cEB9m4c7XoT/ZoWP1VSrav
HqBiU3Qfo4sGn2YnEra+sSFjiL+6csgfIL1oGo4m3CK3VW+R+lu2hIHtMw3Ltpu5FVLupo7kqG2e
oXC/iih08bLA4218kKk2flEArKH9cKxbReAlSmT+AEmN1cBepmL+SeacowcZqSp9UE2l6ILCziLn
ceG26G2b0RRjUJXjMu4srbKyq952JpwFynqWyj2nO9JMszXjQ80Upd88R0b5RgUATLaNmxufE6sy
jQCdYiE2nsxL50HN5wLh+hglj7FUvCIQdicUHKTUpglHJ5MqC2MY9VBOSUIsKjJ08zbPx1y7KWU0
p9S8s5cdegTX85XZVvni8zIUGAWd07hBiVfBHMBbyJKfyxz3buDFbfk9irvq0Y4JUPMtro1dIGKZ
PQ6zManvi2Uw7md1KghxZqVpHtZqtpoFc2UpdUgybL1c971a9iQwgPU8WItZZGGfmEq618xCyXYZ
ZXK8g/BiJ5tFqV19Myf9AMFkfQ2fGqF1+hasQ7cCNcuk2E51JtQddJdBD7TcSRqf3r037WgPZbOf
pMXyFT9Ce1zTS/iefLOJzCJMscz5OmoEL4Ud9A7h4z8w6aFrNJoVCtLtrU3bd6r9Q9OaUg0So9Vz
qCaefmgMNbUPmlp3de4jLus+53y3WmBbeaxDhCu0flt3pvr99a3w7OS1QZRWV3ykynBFTwELTapS
Fkrd7mMgrG3vifTKShX9Y9tj6fv6UC/suiuDCV4onvEkZZ/c80gesRK969q9JXr7KhllGRijZoSv
j3J2dV2vRGuPC5032+5pJ63qaXsRgN3uG+qgGxjtLYpDqhyo51uMz/96fbTzZ4K0BIbJzHEf58Z3
fCY2ihephcyGvVfLGT8yu/bVWG02r49yjiGv6A4em6gNV8OHU1YiIjJniHlV+1kpK+lrSkVoUCNi
xLVRpumDn7uGm2y6vBzKvzRvXr0rcyWCRpTLururiryetkWDWPY+dwpr8Emxjt7cuYD2QVcaNSlF
88pePZ4LDBciGjFjv8+90bXCUkr11pq86Y2B62i30KDTH+AMpz8NWH08jt4Z0yxQ2GHPiYhU5MlY
+lBDsw90cMzNBA9qG9tDFV9YWGctYlxHofYbEDXXEKVTnUuRJlPUS2qixhmja8f5lmmS7La4Q3qc
V1Alkt729XZQ3qyOgpmJCB5WARbRuCCdPG+sYla1CNt+Vwlt2plrWB2OT0+vL7Hzp+M+DCTwqziy
4GceT2prLEa5eqW9M9xI2dqKadxmdEFDS7jmtsj12yLFMsfrpPHmWyU3cYpy/D65z3DDPB7YGBoO
QqP33smG+Yvhut12RNFduPWf7Qr40AF9UCut4XtnGYtUf00jbcV71w5R9uDlTrbVTKF86hMIULgz
LB9en87zbZUPFhid42RlTpxqNDXBR5ZEntyz+6oc9W0WZtwf/WSYLuXGvjAUBR7dJW7/7EOnbdc4
Zt6SSR32pTWPIb50+QdcM41bUSvDhd7ki0OBMMNapGOI1P/4XSlJM3syMYd9m8aTE/C5AelYcTxw
wVLbxt6+PomnYWqcFODoNOfWoBiKD3P9fX4D+2ZR9Ko+O3Lfs6OVe6SbCvFYS2HhCOkS7RZ0A3/s
urJaR/drY1SbD65JZi/sRpE52H9raXxFIjodE6kl6SUs5ux6z68HaZvdiC15jZs9/vVcqfQ9vPxx
7yhaGhgy47JHG+0u1T1aTlaDPHNSLnUYXjhxACRRASE5B1jT11/qtzlJDFw+Zhqve7apIfFJvLEO
EXNyYe7PX/V6rrGiVhnjeUU+F/hu5uUy7fWBlnBgKPWyJ4bVS8NhXsz4wtXghdH+rXpxVrrxGVw4
l+migZ0tewSS81WaDpBYozS9Qwv07fU1df7OVqUkMOtaLWNKdbLPeTXBtuUcTXtObuUBr8bYugYz
18OqdI1yix1MMwdFLtskePPANNtBkTnGf/nZHr+3womhnMBU3QM/iBBIXfETTZHhoHr1Xmua4kqu
l+DXBz3b9rAA5zqESyUHCP+7/vy3xeIsmHLXYzzvq2L2HtNxiW8rxfKw60vHu67McZR/fcAXXiTg
JFUtWwQ5r6fuqZo5dJRTFQMy+fexk+Fpgif4hyjq093rQ51/CBwb4JS8SLB+77RPaVeRZixOOe87
1U1u9SzHhbBMLyUlvDSDnEvohXEzPYfaatOINUqaeW9GyfzRsdIujDWr2KlDFoUDDtkXiGAvTCDx
kXiI6XwJrNST47Bf7A4biUrda4Vnk8kqBm6thNll7XQpOOeFCWQobG5WP/WVUXi8OIjiGeu0a9S9
Ectog6W5eWUa2ZsRUdAPvjagSnqG7JUnD2SURZFUGF7vLdmb17n05nsAkEs+Dy88Cx5/4K1sxDCD
Tru7suo62tOttu8c2BJ50U8oS6cyfH3J/UpCOwJ0eJgV3cUAlo2f5uHxlEknjRXXidT9SM/QCCNh
QJ6rQSswEawn9ZsyuVDae0jJD3ObNN4W6n8Xx0AtQvGu5lbV80CPvOnj7Ezz8qzLqnA2leoMVkA8
qHT3rV6pRaDaUKZv8qhtvztRavc3dZOO7gcAM6HiLZbSqTSsJMm2czIqb4yH59Cle7HGNMOmYzpP
mRM97mzFWDXa3ixT5x21Db7+uUhXVqKmfXp9Ql/4ulaxI58wdSFQ2MnimNqSTSRTtX1Rq+i2NQvS
rI+2zjgAFLfdpi0y3b5wFTxfKpyJNJaBkNYMutMuqdtjXzZNFbkxSq7vdDeFx7SY3YWlsv7mxysF
NBsZNdO4ynX1kyfLdW2sckwa9p5dj98Kqxu3LFzjsVoAg+aptT+Z5Hpfa7NqXqCynu8g1EcQSSm0
8aFgHzleo0NkQBlKWKOYaIi7op21j0MOYVfOIH+vv74XppKh6AMDpCJ/OqUzcuD0SlczVGQU8t5g
qdyk+uBcvz7K+ZHNjWDlTXLhpLg89a1yejyriYE39qClbVhZ0tqWU+XeT3obP+WpXfzlkR2/fX3Q
80fDkRtXNTisKD+RMhzPIk7LRVtXurGnC+MFdpunH10vsd58oV6ZULwlLOFpo58mpM0iM+ea6Kg9
oY7pHcm8fOqutO/txrnE/T1fFsAukE7ZJLlU88/HD1ROjicUmqB7T02+tYvXX6uDmLcy6S71817Y
JXGjQwBCfwq7QjbM46ESG1TWbAxrD3s9V8g0RuCXbfIM46drzSTvMUxNKVAfEaqk3djJsnRhYzf1
XvUat93o6STmT2k6eTiVjuba4ZpMNbuKnTE9NHMez+HcKs1fZD7H6YMDTyS+0rHYKDd2paYJEiWX
wGdtKFPPh7PSRMifim6+dNVZJ+z4C+cDR4eHRxxrALDp+CnxZ68i6dbGvu3Sn3XfGIFjDtciQgCk
p93zPCbXc96SaaZcuMK+sDRXUj6lLFeSlRB2PLBddIsEKtb3hlfbd4upKM+F1WoXPoBfPLyT56PT
ziGAJwvjnMJ1I44s7eK21h5JlBsAmlvvCtcewjjr+wfN6bq9iovvbraGOphmKQ7EDqRhbfeXcuLO
V+4aW8yZzqWSdqS27g+/XWIp4oYUGwJ37xA74YNWKkE7NTWQ95Jv3vrVr8q/9WPkAFzdto6H6u06
LiN6aXtTcdONQbgFrQT6Ca+P8sIDQSmmZgTAIrDjlHs7L7kQiltYXIkAjksrjXejvpCInbB2Xh/q
/Bhy1i4+F9cVlzvrR2PulnuD6Ky9FjtKOMdD/8HW8jGIWxcUUHMTFIGTNmfhZBTigpzjfJ0yNp08
Nm5WK7Ds8WTKQhWpqjN2lqZeuJAgQbGjp+HrT/jiZJJngPCWvh1e1cejOGNBYk03Wvt0EcMuJrT3
LqEQ2xJGf6kWOP/ieSBnJYKvUQ0wx46HalplIlJVtfYzlEy8QzkjHr207D4lLNswN4zyr6LNhs8R
SFvsx7HtXXIwfelh14BeVg290bPzwkzNZGTtWHuB0uFpUpLxHq/F+JNdWpcQsxe+f45czPpYoDCx
z7JK6tbEqiLS7T2GPqNzFS2j4vh5Y3uoI50sc4LaS+THukvbksvrVIw71evS5t5uNRKnGghZ1YWK
76X558LMKUYFv4JDx/Nv5rODA2hr7824m8HZi5Je5fxedM3GrG3L7yLtW+fFW60u3mz0C1ceGRS0
EQ0YCmb+8dALkSdyTajZc3V2gzFVIxjpcbtL23648JQvvePVd4UzlOlHBXA8VEfjBJAycfZjNek+
nCZCU3obj5I8Mh9f/3bOaVo8FsY1LChuIKA9J2P1kkz2JpYO66kflRBlnPyRFQ0ujaVSLg9S6+bZ
d5ah2M8yT6cQlW2Ub/u6Hx67rLSnnZHrySWkZB30+OBZS3ouXqAIQIinPKqxivuuqRN3L9XWfFeP
5Xg/wSZ7//qzvzAKNQ4GjvihrhFRJ2/UTmOBhmTw9o4cJjgnVVd/HS17vrABv/A2Vx0DQiiqbF7W
Ce3IrhNnWJTS5UQpc2hH8/woLU1utcQ2LzzReuE4mTe2wXXKuCNjpHxyTjqZuTjDqLr7wu3HD6OV
RLfQ6+h5OoXqq2Y0fHzzDGJkAx0Y+QiUDPNk562UutHBtNy97USFL/oCoZ7bXwpEf2kCfzXzgNLX
c/lkAoexM2LPzb19XlbDJnKHIdBqp8SQV70Ub/XCkvilWIMUtFqLnXquWlbsxE5TePtuauZQ9kIE
ON5dshl4aZQ1bQEeH7OGF9bx95207TQNoD97qyf7pMdcL8yAea7e/HLod2B3vXJk6UOc7JWTllR0
LvP4wKlo7apaDr5qRJfELS88C2QqVgHrbfX1PHkWGz9hbDawhBLSKIIhdfLrnB3yEiZ2dovhO/1l
8kvbmMvZaUCqm0nNKYnUPZilOyzhzKa1fNDyrgIX6yfFJUqK7LMQvbbQgqbTVbS9dg+zu5hcs3vA
xVyfHgnNhLEAMNAWAZdz0rdXmwkl8y22uS+piumK35Bh64XEPXn8cz5UylURAVbdu66sYUGoTkVf
JbWs8kOLkcmhZ29JCdy1e9X3BokNF+4Kc/GtJrGzva8dLBV8LY6Lx2VKLbKClLEXmU8fKiJ5qcFg
5la0EUQaI1ZSHBbI8/T8XLey7zInX/Qxzay+vmr1Wrc2Js5G8nbC08rxVQ2k+Its1XTBs0qb7VvF
TDVnn3pF3VynBClEyFAkzlKVPnu07pZumX3SMEbhK1iU5m0Ywxc0v2k9WTw/3rjwuBohOKRFShMR
JcRJWTQaLUxs6rO9rpf9tu8QW5QxrOk3juJAYP4F47O1nrt4jVw08CSZ3f3ANSO0jTIO+xKz+tdH
OdtR11GQD6HDW69Bpxe+TlE0HeGVu3frITvYhCL55Ribt4UxTZtIFt3n18c7+5xWZ3+LPi/wDZN4
elh4ZuPV/FTbZ0NabxsdY9ykNa03P9WqauQqC7oBgG6ffLQW0hAVewt938ZOG9ZOJrbo3pRbS0zK
taU3l7wazmeRSnX1hICDrXG0r1/37/VbpiqD3XbGnpQn80DKnpf4CYzwj3FkKLGvDsRGvz6P6xMc
nYSAblCjV++Ele57CoHNndeL3Bi5KLZl6YSWI5ofppwTsbMrNvldYymTtSXaYbIvADq/TAVPhkb8
A28W9vQK4J8cihD91uQ7z9uX3TTM78TkFd9zp8o/t47M462T68NXQo3oFxb5FE/4SHp4uAxeNPwQ
fdkp115BQJVv2IXihaxJF0qfAd/jQ2K7nb6jLG2XME1NB6lmM/Xii+GUMXZ1QzZbgcjbId3UYEpt
OKRW3T95kW3/jPTR+YSE1Rj9dMYH0VchCT6PHQ3i7esT/+s0Pnl86Ir01VCFUPSd+i1rijYPNtYj
e3wDhN/Q1dtnnrRMP5s965sxzh8rdwxn3Pu/t/XYfTFbW1w6LU5f/goTcnMEVYJOzv3xeLm1CVwr
7B28vZLl6U72rdbSndbjPJj7PL8Atp6dTC73LdDB1YR+1VufvO5IGn3VtZ2392JYhpLSzEcj+9We
StOvlGZXVfpD7HLUvD7PZxuFCxwCFwg8lOLePnvG1ilVK0+zg0zr4bNU6sLHzVj/+PooZ1evdRQ0
ExrUIzbyU3jXahZivfIqO3Sjku+cUlPvqmnJt0Bcl+qrsz2Cwp2BgAqADIDTTvcIT3YlNmsAL4VH
moQ9fZny2AkiJPn9MCYX9ofzB0PluoJbnCA6pgsno8VJNdWxEPGhlaMIQBDoNBfCeKeVw5sjCYE/
4GcDkPNQoEr68WospwmXPDIsDtlU0+Rp2nI7FpjGvP6mztcDT4GJIuAEaCRV4/EoCmBdrVcNZ1Qb
FQH3juS6zmJv9/ooL0zbWjFxeNDHBq4+AR6bxKmdXCY505YbcShqT3x1F+S8ftZViRq+PtrZJk7T
hDOQJ3LwCKajcfxMVpRKu5Scu6oVL75V4qzmNcr3Voy3SjbWO2iYl3wXX3hAziio2tjSrGfjyZAD
e4W95H1+gOYuriOrp/U190rB19VH45fXn++Fd+at3RMO4lWJ+Is8/tuxmDhTbKqxwDSq7uJ7D3Pq
95lZ1pu3j0LzVef8XV1cTmcRjCRResUpD4u2QJMrFWWDO0d94V299Cxr+xXfSj4rMOnjd5XEmVZh
XFAe9MGNtuhT7Oc4sbKvb30WvGFMaFKrETlQ8MkoiifyOLMiZkyYcIkxxPPjsbkUhHm+pTOKxUtB
LIad5ekXuzjqotddVR3qwlh2JaqujTfnyxbDqf7aVPTJb/APv+2b0r5Egzlf8sbqR8CGREWyCjqO
pzGSmoB0nBC0oTmjfNTb0s7eoY3Rp0NLKVm9n3UxfLNFZGVvNnr/lchg4KJC1xCEa/3VfluNnSg6
LZNdfSgSW7pBLTyC6AjZffsnRvecphCXFt4gBkbH4xTpHDmLG9eHaMSvBYp9GVgl5mdeYTtv3hRX
ywXOL04ufFtPb4FGVtbQtvv6UIll2IKO2Ic66+sLN75znHR1dkAihdUN9wp4NsdPlHaZMShKUR/G
LJdXdm7m28RRoh21WLrRpbDDsoSXCj7uBhPBU5vRlea7ij3vwvZ8foai2udTp6+9djBOV8+MPys4
pVMfBFE7O9lUtl/KpNoYShuFWk4f7c2fI95dvELQaKTap/h+GZvWJNpMHJp2rEPIhw8V2Rf/Dw9F
Tct5vTqCnPVhK70wC7ccxAFFTBwshpcFlRchKdUjsSkXtbt6/aFe+ARRCcIrpn6A43harFBTLO3c
OuLAl2IEnE7GJqW7vfUKSI7uArIATzV+fn3Q8+0T+wiuP9RIkC8A8Y6XENt2hMniak4U6V4QYYZp
BTpXS/fCG3thhYBsgWAj4iKh6ZRuoUEbnqxZbQ51X6k/U7uqH8vcrj52BPxtdJG+mZqKUgyJE0cp
hCZ8806uJa7eSsuQrjhAVzduVkvtbSEnN1TtS1jkWWuAkdhWgCPZvbiwntzD27aB9xnzZKAwxqaL
i2YMKENQJzV6jo9JWpTqB3tGuO2NSX/Nqq0/v/4OX1g4gMmIvKCisYGewnrdoDfjsmTdgS2uNjZs
162+MTQ5lDderYnmGmsD5bGqVau+UM//ki8fFV0rdYYGKWfHegM8dVBPkjSDEzRYh6IhR8PhfLIE
JqqYH4j4Bv/PJr32BMSouwSD8/ancKbF2amyzLqnylmQnfl5bS/2T83u6uaWhHZv3vWT3nSrpket
rl+fqNNFiDSApcA7WvkVa+10vNgHifRgXLTiMDpVF45LfhMr0aEy40/0jt+KE62DQcABxFnLtDOf
VV2rB81ZsuqQ1J1G4msxksGqvrV6YRSsm9mkVioTpdLJI3WF0Puy6tsD6YV2YFmKt2OpfbA8UQcw
JfoLR87pYl+Hg7FHgU1hQY9uneHfzmphwtx03bk7pEJxdr3JEVN4o7ZBUTUG0p2KXTdLd9O2dhzo
c5Nc2EVOdyuGR8/GHYnbEcf4qenNODZavnSiPyRjFAG3InhoI3Xcvr5MzkfhO/7l9MCuyJZ8snfY
Hfa/xhIPB1xq3PsGsVh5NZWNvHRB/tUW+f3r0ZG6ExBB5sXaUrVPrwl2VyiVNwzyAG5Dio5uZJO7
67xFvcFvdqm2hbtkX0xLabSHpMVwYgmRL2EfCzOgxyvJVYeuAVrQkfgWIk7fZ6OhLjt0bdkUuKPE
YmYecZtBYullmT/ktrvs4qi0v+WOWr5PI0ADv2yTjKRlN/Y+z3jBIvNRlQ+G3dnZG+9EPCyoAWUv
hK01d/Ckm2LkSP2mppoOtad81Ucz2SV1Zl/4ws/kSusoLrsgFgIMxWd+vECNJtbdMhUzkOmoaZt2
snrTbyC9zeGiVLg+edMEXKVMvYdbbzzF1aEw+Pp3mRW73Zac6wxDlhaUz5/wtlFCGk2GfGNltGYv
sJL5bGnsAqKcFHuicSVo3CIOo+dy1y41551SDjTuf63j/3WUftf967/49++1mFE+JP3Jv/5rL35U
T33740d//yz+a/2j//OfHv/Bf92n4F5d/bM//a+O/hB//9/jh8/989G/bKo+7eeH4Uc7P/7ohqL/
NQA5fet/+X/7w3/8+PW3vJ/Fj3/+8b0e2Lr422JUs3/8/aPrv/75B5YPv33S69//9w/fPZf8ufu6
rb9/r8/+xI/nrv/nH4r2J4FFK7cOeiSnFy50f/xD/vj3j5w/+RxhqXGOYqTwy16mqlEc/vMPw/oT
bioqM6xZYCWt5WxXD+tPdPVPWO4o5LAeATnASuKP/zw6lRqKiOrfb+XlyELCTlij/3tbYFXQWOCa
xJlOh5MG5LoJ/7bJuosXK9UcP7eDqSy3ePmgqROwfmmNV0NDWF1aZSZez31pirCfVi6cLybYEQiF
FzezinRXEKFiqzjHxNUwH+TUtyK6ywldaLxAbVE++aZatj9LqMD55KNYc/v3mTQU8HFRG7UZXSPe
nMA9SqNyhlVW3XnNJ4BGKlMTZ1RSEFo+jRSoLMhqRZ06N9RpUAzue1OJa3P08fBQ++reMye9J7h3
sYrhia1mKA5QgQbrM99FoW9EPRn1wXbSqPTXprz3nJZemd2YVuIghqgG5ONeOdX4eDrYLG7TMlbV
m1jvlMjH9h654zSb7c8oUbp2N5j62D5ZRuuJR3piar8Xdll8UZpaca4dqXftlVqOah1Wrh0/ZyA8
TRBJXRR+aVeZ4zvApapvLXg88v+3emj2mKOHFn5TBJcUs+NbA6FX24rrZr13xlpt/HxE7rPFWS9X
rvq2NIqHOsNGnu23GWxaKL1FGp/VWFcdTAAv6M2mF34SD/aIXjxXEH+7Vv65c/P53sBwNg5Ajaef
wo664buJuql6J6JJ1W61tIvfK51h1wGCy+g7wGmX7YwpFfKDsNTUiyAfZnOXb1LVXdLnUk0M88Yo
28L90Yg5yT57yNzbvSNir7tVaW3bm6GrvXqTjM5o3JDuYz6MshDu1nTb6VuJ6ine9FWU9xi8m+qj
UltOsjG10cSar+j1aJMuFTW6iJOJZG4LIViQNlob+Qstuq9WlVZPS9nFRthO8fi+51PLt2U2Ymee
0/05OHo0mXBMbHLZMfmfjJAfQauJ61r/OdLN74NcHcen1KjT1F8IJVWDPFHbPd0MN4/9dKhkn22c
vOhEs4UPhT1BlBstAummqatdlc7uVlPTwrvhrJxbP1dTvdt0XVMs933lKu1m4WDW/HlSNGuTpJWX
v8sGTeTbUSvmD2JQxX3ilFF2U9KeWnAmdNN473SpHuP7VCH16kGbvhbu0Nj+omrLT3UUroFK2+SD
URvFsO8LsAEznHu1eCyF1NxrKRXL2o0FfeJAjc053tlm2m7TgoYrCu66eCwcCdVwjBRKhzhtlXoL
G4ygvQmqwwIkmEN4UL0JNz6r69t2hxbNbYLKEo6yG8Rcu1dDJLQvaauKkRdVeyb+X1bUGNdd6zhl
aOk5UaWB7kUTzZ8BLclGlSNU2SLDdc/npXBnl7WVtFtImPIDAqWk3CmZnj8guCdjyl2mpkFjJqbR
Nwe7zPzEsZG84jYvMdIjGPmu0I149l2Xc5dedupkgVbFSYFUeO5AIiaBoWRTO9p7ttv4ycQkbPKh
V7RUglEkzfc5nHy5SwdLFu9SRcV1PMZAePEXGSGJ57xUu22mJFbyGfEtt09VijxlPSq5G2LXrz0z
y1Iepto2H6CMqpMvpa4oT14zjlc8uLIZqsp91mRTi2usdk2bCS+bfBW35k6QtiCKmzjVJ2M7Vly6
sbOgQe5ngttn78tuqtqrdKKJRLZdrxVbvW8KJ8XSHn/pcME9WXzVy7q6XZ2OjIMuALe2nTYTDGdO
feVxH1HS56W1rIdydNjJ9ckenF29QGVYezjNT6cz9auRXV58Kgf0gxtXo+u8Sxvolnd5X1U9zgea
Fu+GQefeFkX1e4hpzFYmFTHdAZosy8Z2xtEJyrEid4l7kGTBl0DQQToir818zx7m5B1dCNRSWaE4
sJQ73CU+DsJxnuEu5MOnTnGsfmswNSIkSyDPn6xoAp3DEtRIr6SdahYZk/Y0bq0YM4R39DbUp9wx
SDGwqszObhKzV9VtSun4bUwMCxg9l0690do8N/ZqmUjenSK6OmzxP0hCcybMnm1pWTDWH/qZLMYm
n8wfzZwAT/uyxEUR304Nm9rZt+DmCLh4Sd7MB9IqBniB5FKmQ453RRoNfJ8LWhcdSnRUD7rfJoMy
3rio4ZJbExdqHC2WlapxZ2Wl0n5z4ziKDWJaWxzu/blopREoVhmLv8h0cnOcerra/G7ntfoBDzo8
uf2Z/C4SIjyljNhYRkdvHPraw2xeYSJezjRcm14NZWaOyVU2k5m2kmDzKsBxqhwOIwX1vEurmfMx
NFs8cWO/0PSoCrmZZOOMxDXXH0mTwFBaYCWdb6YJFUwY0z9e3mVdok3XZpZqsz875hDv6oHzLKBG
1B9MTDvk5Oclt+FrjFYWbWdpCU3CYs466w7cJBl2Sxy7+ee8Jjg987M4S0cs0jzynnSUwonbicDL
yqT/gexorm+7nJrM2dSRmIpqG+Hx0j+7S1kRcLGSsqtQG1PTrfyumfXqY1Zkk6GHGKsR6OTjkp2L
6yKjMig2IpplNG28vk/mNR/SiTbIicrxlkS+zr3plFnaOxPDQl7ckrSqSfBLOQ3TxuSU6yIkTJFr
buhQ6lHn16omhjxMPXWAj0P/f4JZPA2VNu5mXZlm0IUBDe41Szdmb4KR4iT3RWko9temt+YObzFV
DHtZtdLGPlBJo/aT0A1h3fXQffV7fWgV+zZRMvoybp/XVQjh13EK327rZTwIu1Lm903UquOXvs7V
JfeVls5lwL1oTq9nPW4cDrS0bNtH3L1t0fmVExs/4bdm0S2hHkq1Mdc0kC+RZ9XNpkxc5z2WTt49
E+cs4eKY1TfhDFFjBkszZeNXaXWF51dJFM+3tCRs8yblNpC/nxNsXZ7zsS+/NVUfiauiHovxbrL5
jK8jNZMpDiq2KQ95KUYrGNdO3lU+1FVyO8eGWd7Q7ZS4KObV0n8uWemsQjWN209TmVlPbTlUX1ZY
Xf9gl1pWBJU7r3kwCyzrqzgHfg3kVI0NWwpiiFAfZYvawpWp8r4oilo+Sq+2SpJayiZtr1wzMQp/
JC+NX6pv5COpW9HfFdabSp//Y0FzVAS9WiD9f1j6QN9/rfR5+lH9iJ+L30ufX3/iP6WP9icADm4r
8BMgxiDV+r30wdIClhsAD98P7c8//vF36aPZfwL6cBgD7+PWgofj/9Q+mv4n0IUHlRdFCiA5lhhv
qH2OkUy6TisGDbmAPs1qWH3azEOPxJdTRg8EgWqf7dYoPtAQln2gTUNqBGbvTt+QPEYXgP7Temsd
dfUaXFkzCA9PWb8OFKS0qbyHEdWv76IIf2rmOH2T9u/fj7bSImlb0E5gGz0u6ho9AmPp3Yc8Ns3P
s9N27/O44Rj77WX/XUz+nne/whu/l47ro1CK0hmhHqW3u07wb6UjLdCGqtF9KIekIJ5Ij831NBg3
sSfVK7VyLrRFV6DibDhKDZaMjmjlVA+U40MCRdt50AiIvVUn4ymWmnXXDa688FwvvSIsJv4z0Gmg
ql15+qBK50EitA0TVB++2iqXGoQvrT44q9isYAtC6v3JK8KHbCyTxH4oidJ+5D/CYGmSy3JTLPhd
4ipVFIFpx5cwzV+g5dkk0orHIBLuHaye43dWZEs6J4X70JVGG0qzTSy/6U2q7MQytkvt5U9D60Wb
yimcT/jR21sLzuG3NKYg8BFc4s2eifLWab3mRiaFFoVFVVaX1Dwvzg0NBtRYoBL4CBz/kqtBe+Nl
zkM9NPg85zl57G5mcr1EPfhTNxbvIKgSr15fzS+8dZcrM0sLpRvm4yczMw9JYiZSf5iyXruho4OU
p4qSt3+YkD34+BGjs+2c8qhapR2JrFYfvHL8b/bOZEluJFvPr9KmPUqYHIBvMcQcOTAnJjewZDKJ
2TGPT68vqqul7r6ye00LLWSmLauSzEDAj5/zn3+4KaS91M+68b9iKyPK+w9HhV0l/wSll6Uid+W/
PsAGokLXNSgtt8nFiUuI+bvMvbI+EeHl1WHmyaKiAcxd/KJMY8wjQ21TjbeXZYyHVdfb3wTmIS6k
6Zpmv3fthmwxxVey77aeuS7v0vjitJsnQ7zytDzINul8K+a1xCZPWvEDq4hB89uUsGBfyqx5cZ2q
eensypn9aWm73+nUDyNttadPvtAslhYJoTiGb2qN9bZMHfaY9Kr589DofPmVbRxvZi1DlOijUQR6
lvVmCN62Rf3QKsPnxC6XRJutx2bxYlwu6qz4EEaeLYHNXsQIauDivdda1gszn/L8VZPWt85qrWXX
q8YCVDC66pGwlG3bF/yB6a9wHFO/n8X8wzGalWC0VukgNm1TdWwDyAYK6jXjf2mHePiyU9VqQQHT
+DMZzeV3l+f20VODm4diFuSjeZ2WPvEc5dFcVCWP0FSkzdakT85IQuvqWOPT9kwqhZnvEtqqI3L5
WQuanjhbv8fIO4niop5TOO4Ga+jE6YvfXkLgrZ/A3k2iDNerGufAzCKPmRK2+kMqEoC7vtO+umVa
i7CjJhykU+QufmH27O2Ag8wfKnayxa8khiGhfQMS/M5jzPEFw+OTBZz0gBdme1dX/AtBjq3WM9MW
4qja07wXLpVkz9+up77XOPM7UXTjxfNKzwqJ2OoetqkX51aXyUcqXab3PE+VsXe6pfgOqKHyXVaI
yQl6e8FOxuunIjKnBuJ6ynga73U9KZqwcnHrC1M5N2Ge6qB9eERp2o5gyNYIhZOoD7wFG/I8kRho
vrHNzc+qj5HZ96uo79gSD3lgFQuhCKNMLSIBc1fx9W5F8immBbzHVg0gRaK69VOf21H6Ve+iilwK
881tAB1IgM2X3IetE29B3c4Wybi1QX5iMZolK5vZVagb53oOvcKbn4asGC6tVVu/cYhz1gfit+Yz
vMz5DrSuNXw1mqsdFsg6W4akdJv9ajQAo9Qmi2GvsP5LfTnHhrbLxYbCS9qzrd+gui6D2IRxZrAN
o/6tNSrFEdM7JjFjms04xJNywuWVIMDNT/TU/T17Sh/9dvKcndbrnJu+Bb3jXsk8LyxbDACj2BqX
z2wx7BcTcOvHPLTZkzu7VRFMubM6gamN1sfcruWL7VbisbA2nBWXCnJrZsueBEVZF8d64W0+yipd
7tqFo8ekadfHsaq1hcWc3fzMzJkvaPNE9VPX4+Sd36B/U5PLntpRm3uazBsg4sFm/SHJar6tkiDM
Bg35MF1ob+P6HqthSyOTZ5sgdpZFEbqarl9L1DE/MnubjZtjZP618jXkfmyoidkmrxmhtfjdU17b
+PVsJj+a3rBfFwv7G78gtOw+V8mEaEgWuKIKbF6zwLS5CYOeb/wBF0NT8zXlZu+xlqZXszdTKMha
LBzfnQkj28X11s07Rg1ogrWyGhWSTiZegKSnZ728vYOLPr4ufa4lwdojlfWNrNn4BAhvdIJa7fnV
WJz4scUCqti3WQ8RbzNG+LwV7L0+UPOUXoE/nN53NU+sYd1PdhkUMRh6MLWJkd98qo3fzEACsjll
eUEz3icy5ALLyNs0zflhaJLyca7XNQ0yoRkX+ICi8cU0WHqEr1SLZEKTifR7nNhnHtNUPha89x47
qaZU+Dja4qGfK80KEhKIXozEVvZpyufiOG3YkSFaG8bmRzUypqaBDQCi7aTScOcDdlOwiQOHgSy7
eF2X9D6b5Q1AqZkFZqb+6IJ8PImqY1eGNbx5N3T2gOJUs9KKGG08Z0+aFGl/7csi10IFGGX6ojEb
SSq1UnF0OxWLz1a14YWQ5Fxw2SUdZdOc19Cbt6yMkHOaZ8PK3N8KvYodlUvO2tKamySws7bu/dJu
m4DAmanEEnLSz2R0QH7TrcR570S5XuxG9yZf35xJseNwtF9TofWv5cQcvevZaQxRnevZj7Gqigdd
ldMXYKHxRf9tA6SqjK++6dJ0Po5xkuYhLMhyiTRcaB5xfbrRlmoTMdCrl/X6c7u2eRk2a59kh9Zb
kiHaRFbghWLVReqjcl4XP23IMGYTUwpo9mVu/RJLbhC/4XbFcoB0I/JgcXPibAAw9eWA3rnQIscj
qbzsF7LzBg90JFqttp4CjAg0wtmborSCqbLbNzJ43CU0B1m9xbq3Dj4uqONwjiWvT6hJxn9f2bc3
y3Za/CLaqgGwtK00dsJ6mUwfKbnzscCbVVHMprgJSI6ZWnxP5zHzO2eAtStQFU+7xa7Qmy9DbySI
AApcV3XcTZPIHkeHV1EH6PO9tIw/rcW2/QGRtfLTuOPsGGjkhx2tRxlHqxmnOQSQosOVQGZqIOMC
PaDvVhYu3iKbqz4opo0cDznWk4Gvt2mCqWbJ3AYgBjIB0gflDRlQCwIuqzJpA7BernkIxn171c1l
HkBTZ2/ax33NTeWU3pofslg52kUH+EhPC1eBjGpR5Mux6mvrDXsq7+ikfTWFg+Z031GCVLM/6CvL
cVG4XhpOSQa6pDCulM9w5rh/7jejLTO/qjrxuLGi/WG2gKV+LNuV/mQbtMAzirjgEsJoiI5pLtrK
b9ueT7ZZjAw+iC9SJKc01sDrrZyVmwXtCeB2qnic8WTrO0TxRhVwG4150IIxt34H5rP5vTUvuLvm
GEABjcbG72W0RnLA4r5kJjFMb2+usbY8ZCuUgR0je7rd5FWNdpiNHPthUuO9Q7fOrha0oK/8UC9r
czp17DDTl3iNUXvZYpPVvpNGsgUjlwh0g6HDDdnjYNhhow/can3H0uNz8ta6zsJ0js0mmg3Z6/t2
Slq7hhWNTZ1vbkOzFLsRhmJxv+bFpV4KdZqSWpuOSL+6MZCSbVIwJ6aleB2S5ov9XVfwK6REurME
hpiUaTD6KPWiNJCUrMZlxGjzFhOsyzGgB8Yvf4CIXfmb1jKIDdBdcDnmfvWreCtfik3mxARgpUxd
ZrOb7hfA64gdvva8wBLrzpUzwaJtcjyfw419y3eMuN3y7/yD/487/beb8et//we08x827sHHWn2o
vx378kP96v8Zfbr93F/gkyv/gKgETw4jWVj8tFr/E3zyjD9uwhko1rBgbpbyABv/AJ/4qZuYD0Ik
1le4zPNTfy3eDfkHnDP8QbBGQBzAtu7/BHwy/23cFAy2JEZDu4YkfmOt/xt3RC3TrFSTGruJdnGf
m0l9b1Yp6kXD3RkU6t1gGdk7ANovj8blwdWX9TZ8hXprbAigpjiUSS0P+rDWuImuueU3GWbPZFrF
D709LfSE+ZHN73upF8anTFfj6FB0/X968P8bCOhP24l/whP+/Bge+J4OhEEoz78nFKZtWWSd1em7
zYILkuDJ2ayNT/XivnKWdLxb13WftvCGAjMlYJu91mIFdVJPh7TosvsaZsq+pAm6kMprnej42UB4
ahG+UU4s8VE/flu25k0v8/+CTvinV9q//Oq4Ld2E3bwHqGHJM/nXIdn0iqxNACB3CGkxyzbs7plp
bHmv7Ra1jOwMfMmXpv6oV1t9a9r5JW0zUuwSY7zLKlUBEVpohhDkNq85xpRMvr2MB99xRt1PZDV/
pYRvHLHLfUenZh1Zkk8fGkbY/Q32U4+Dh6GMprOrCRfdPXbUTNeXacrKtR5ihvFSNRifZW+6UzKK
474as2NdBXtTKxvyn39+kf83asn0hdlD9/U3OD7933aj+vWBuaL6f4DIc2PR/CdVZfv6TDMYzX8n
Bd2YP7cf+Hs5Mbw/wKPwRiRMAasgvAf+UU3ApG9+2JjkQQZDGndz6/irmAi4P/TS6DiAYsTfPQH/
Kia29wdHB8wUwRQV6paW+I9y99ep+89YPKb7J3vvf73MmMvdXmE0AALU0sM35d8Ib2tSeBqeYop9
cu09kRGPuH+TB0Dil1xp/RFH29Zfcz33OzaUQTe6H1bVeA8ZW9oIDWYedt5Pcv4eM9j8ZIEGBfTL
ywQ/x9cG+7rVQt1xmM4M8Sooljn3HXJZ3DEFEenr40a2gj1ZDXDDci67/kBlE/4mo1zkpS/ra5fU
VxprP0/rqxTVD6fSP+s5PthD97vX5NXtOfyN+40zsxvtKC1fU/lVL+dJvhJOfBDxKZlPhOddDO+l
aK27npgAv2UW0nEIj9e9bJSPFdenbH7y2wVTctWdQjEJblGVVQ+DXEJMCSOP+L2spXlXmFYtkTey
cE7OvegxtVqDfHvayquZdT7MB/pH7TMv9JfN2Qh22O482fhLWx00+TxTqanqBP++bwo9KsYTzdr6
WzX5SXpKlvq62kHnZHvX+Wmn4Tq+IrTa8yxnrGxldl2sO3M4tfoWDN6f8M6XlmjPCnJ1UEmQJvth
1dAyaP1zl3yAJPpGHCTlU1ynQWnmB4O4pdUA5XLihzndWGpivd/p19RuDlD3bdAcW1yhPO810X3G
S3LqrYn8skWE6zJfXAzWU0gqy5oepiz7WXS7pfiokRLDWyHMFh2Y0rLQNPeYhzyuyjjISWPuvQdJ
aYJkroYjI0v+mPDPpqyxCzjv00NnvuZoGkexBs38UA6nPG98NU078E7lQ/dIj+lYXwhPMANibQMR
d9+SMgtc4yFWcGJcKyy77iFxplvVB7YQ6763FGyzW3aNtlbviBlr33XWx6T2zrggs4Ulq0x5204f
Nhksur1rZv1bf/ML3oriO/7prEdp9+zN+G3oX7YxuKFZT9c1fyWHbJ9MZQCaGXTTW0MC0RExdZCL
ItQRuPjsll/6eIGr4fiQcoMKRta6HeVA9z2oc2a3eYC0+N6BS+WMv3N3uetlGapOhN5Q72PmHVG8
V0jbp3EOe686Z7AEbHVe06euneGzDeEoPtaxfOkSeUhQOpUjjBl9eujzBrjCuzBXB8iZIgfrOpX+
So1tZxvl22COT3GmjiaDwLR54boOd3J9rvE+sDPx2DN14ct9LG0adGu+rrX+KUvxTgfwmXff5XaA
chzGw+bLqjva9avbAcAoXKTVfSfcp9ECi1rg5lU6r6EzHbyChLup+p0mLLzbYQVAgg7CWz6Gmynu
MNMZPlyz+5RdfUr//DKGHTLJzkesCbRAz+Gk7Ymx6Z3EjzfpcUg0Yf3upf6F9wFabW+SUWlQJuIs
Srf8bGplNHZJmCfVgwT10YmKWUat3VVia+BR6GpnzMsTE8u7FMUWJm3h3msrmK22eUeyG7dgTZhX
V09Ldkta3i+urCENdC8r5wiG2FXXywNhdL5S71sTYXTxHUjl0Mas+VvrKRs+jXjd/KHaQuApf2nS
n4bX3sES9M15GgMUvOBHpXsbJDRKUGxv9+Uolm/U0TkkK+ZiKI61aTi/Zt2LvLrcmBPO2M63T3Wq
XTLauiMF3d6368uoimCzzemhTdzvsVG1/lTbEFtMDImyLLKHfvK9smt9Pe6f2N3AH1zNx6pX921T
7Dd9JBGGGBqvnMedkzTbIe6wjSElx9khk7JOLkqECFejH4XZn2tPRmMd33tTDbJVXDxE9M+i0t+6
EqAyz8+5K+4M1QexfR61BA74lH0NqfYNMMH2iSz66mITgKHIvbBf8/RABoMdzaWXnwD3l7ASy8M0
Cu0dp/sJ6kLqIUcXBDf0RL/4U5fDnmud0F05TbYWX+J56whfawGgJ9Chxi4v5B0SHTPA7KemquFu
aO3smkF7AbEjjikDoNYthj1okYRQNBYdZ1Id81h3jrjyOE9aJ8aQNBI8wzX9yvgZfx9G1cNsW7LX
bmjmncAh4ZEXJGd5kGQXF/7HObGlCJPerg/4DuK55zVtVCZae5OW4fK1OjG3In5RdN9Xtl+7FgVY
u2peqI3pPrFu0L/5KXTsZ4wcWuBImtET/oxt1N2YZkna1CD+kD/N+lczJE+Gph2sFr7dan7rs9q6
xOBegHbNGHVULGSQGcdmko666ywbWhS+VT9TTZIHVNq08qtLSgH9iKDemuoOluIWztvU3vfWNkar
86yhWTsuuUt9XIkGWZLf1u36S8wfGFPqYeqZoZyt6lQ0w7IvvZCH3PggQMTOLEVxHFyFlG/ErI+8
pvdhSfWdmJsBpC19K7FpXnXrkizNeIRF9ZQVq7raYE6fgw4k3WhzfoqLjRjJSuComC9NuBosKrD9
8HgypbGHC+fseO60BY75syL91LcTgxcWU+0dCNmDsLUpEqqMA9ILhkg0eKxU7e1vs+iu46mr7oEC
PyyjXPbggUAOaXqoWu8Z97J7oXtzYNWivYw6jYL7iuxCwkFaraDLly3Q6vWnmTcjVWLJzp6Y40Dv
vfVQ0XchKXHiQGuvKxE4G83S9jsZMiOUWofNjtO9bUr9mpzksSDSOkqR7AUpSwCsBV+srD/2yXpN
K+Nx09ydZanDIMZn5K2hYXOjxNvn4hY/6pYuTWv2sGVxuCj3uLLsYV75+PbH9mXBMxpjN3omccp6
sQfbCtIbHxB0pq7iYO7TE6y/zK+7cV/GHhdVewV9OoHK3yfAF+V83/bioJR2VzfNPoZ7q01FRoCK
Ys+CeqbgaNhGc8ezp4N40uxcngB63Xdiiqfzhnl6QjgT73+qT8Y9NpRj0FdzvvmVqwOnVR1JDxs+
W0dM5Lw9qT3LrlPTQgpRrVlAdbbKoqHdMCraZllGNhoa+E79JHA2xc5Dy+osD0RHtlHbWO6ZJhmN
CIlVAdyc+gzwXwRpMuj7utnSRwcPvhgcuy53LMy1UNtife8kpdyZlc3tPA0isnrTCLD+4ZaU7Xae
SEP6Rqxjvh/nTRzGtDAuU1fnP1aCkL/VyBKiVNvokvpsi5/auCZpxlorD4kL5ONAtct0L0wsnlpY
YIe8XNq3zoaTa88Alb6OB0GwEkxzaPRmfc4Jp7p2RBScensQvysjrYN6mIdHqWsfYlZsI/CZG+68
wW39Bfa+8JHfaHfQ3QCxYPY+65DHjxYf3Z9S/bbzpknJJ+z6S8NtDots2whsqwu2GOhSt1IrdOZF
BLMxV6cO5n0RuK217qgflnWwGuuwlE5ymmT23cTF0d4Zgy7ejNLMgm0y0rB3sRqQDlx67v/eGqnR
bspU7sUvzjRKlN+KDWgy3lCFmDZlVXNgYNhyZjmwsjuT1huK4/h7ZfXlybLmWQVVtdEqNqv7scFp
8FEQYQVuu/24Z5E0Xhel5d87WXrHxRAgjeZcYTulymb6RX6FfVgmzQ60dPgh8JeiIFqk1GmjfTVr
71smxV4s9YDLZBZ2jrdrYcqPukZoPGi8yJZqz5PUfJylrrGq72CTv9rFEs7rfGcutc2rNC3LmfYd
691JbUG+Yio+FvEPy553JYJOgr/VJdONCxDJQ7F6JX7B9bM3Vy/gqrt8aLiUFspT/cy9erJ6L9LV
NIRLt5SRSPJ3bTQMHH6N3ZK5TdTq9RbNef9gjmVyQ1kDNBeZL6mX7D7ja2nW18ZIj7L/4B2sbwkM
hJE5yWuNMqKp4vu+1UwaQL0/1nWannIc4bDKIvln0PIEhyn7bZt1aKuTycN3u6AwPfZxEPxZACnf
WbPslLNxezbNlmUTgOgz8OMYgHlJ35mZ/GxylHZ1bnRhk3cvW7nJb0UB714lm3ez+DqxbsVUx012
cVzW9zB8Vh/yH6LgpMAMklC4COiX0D57xxrm22pg8yMCqxkCMXX7WFcBN0rkArzbisW8k6NykGbj
j9qyX1CVzBAHIR2MO1ED5rc9X63S9jbk/TtpTL/GXgDo02GHKdEcuzLjVTeEznquHqBK+w4fmBlg
Ls76Nk7hMtVJCBJMBDR9KPeEVp1J1z2hmyE5th9PLEAfGqi/foYbwb6U1uBnfbpvtA6phR2HfX6D
s2PVL1E5VRWDSueqHbeDey0mQX9lsoohd9J60ztKQp+Sq+ljyebsbKxp7spBOVHVl+19asF8Mowy
g5ueeGdGOQ4BvqLVzkzKfFfrpX3ASjo9aVmpXhZNkxFq+/ShNEG2htRy36xyXPeODs0eUmWmAQUu
8g0e1/bgTM70wjq2fHLFaB50dne7sSNqIvBKKd5MMZTXdGrza6k0+aRKLQ3aukQ70SOSZpyZ2yPi
hOptRtf1nMDY+Vjccvg50V+chm3UTuBfpPaNrTG8yMkltBg3nJOWeuUPJymWMpiKadrbqptgQstK
3snZGb4Pwoyfii5PvhEzyUU09TF9rhln1fNordaPzbFTlrqYA964HNhTW7JZDmNeQKw1lfssutbc
eapY7grR6OfNyBjBXF5MBwuep9hstbDOOu2KZHY9Vp3b3sVFJkzW1w2lPi8tCM/DRnAvRX87b0g+
Zt6cTr0NBfekIWB0TzhrPkH2Sb8v0u260ErX/m2UYjB39raYrwAIy7FLcjvyqqKONJEf2bVkxwUx
BMSVoTO/LYYG1VbR1IamWgsezcTF7PUywFI/fS1z245aJAkP0pzS36M9ScPvE7sofJbDrDhjN433
m0CnbcYmiZCjy2Toas16LmTCnSALiMjLhMKoVpFqeyvKZ6x9eWszuRyNBe5CTwyCTvRCsQBK2IPz
DIX8gXu29+eJ7iAmKzAf7Sco7owwBZQsDKoPxqKRO9ciWrXwzvsF4ciBHB2HbWFlASli1dc6ZsPd
VOZH9FATsV4yZR0MD+dmRlTI4nsdm+XedNPdzNY0t6jZbpE95qJn9eHNtF3Fu6oBarXV/N5VqMZE
qzjmevLs2chG9RuPYVLdSN9gzkEDw+hczoyVtzBECqor/GnU34iPOsqxjGbbGH2znya/M7cTroNx
OJTWaVFt4Wcs2/2qnC+1We6mwu18yQBmNVXINHqbHx89t3D4w3k6OPEoQzwanO0F+gTcetAG8CS0
FmE9ps96NgAOWHUd0qEedbc+iK4zfHQPmO+QyHA1m6/BvN8I5Z3FMiNUqe5APVyyER18jRYdzHYG
yXBhFDheKOU5a3eW2ZacIdaivZ584RGzyyv3q1my8kVV2rVfkEO4bU9bVcX2wTB7umyTearIm3sm
qSOP8pd2I8NbY6xFST/sEB18QB55oMhR4wcsbazm1zqpSG++x9q2Bg5wSR5Pc6BqJoGhvQ1l6J0o
CIXYO5vOr2+MlEtNex2I/iJ1nZlUNuex28azXjjGriV0tI8dGXUe/mxbwbqyqAAJxU3z0yU727vg
B5Hk+XvrGPcQcT41ODhhNnJnJlqBYE6LvbBStb3n1vH8DvpA1JFRuktTQBQoDVZU1RXRqByhoMJr
5jHZjJyS71FaKr8xYKXWyyUePbrKon7tkjaUjfeB190UsN3P9oZeXKfiIEdQiUFbfLPYrkans6jF
ijmX1yQmsmmshuLQ5i1r9rgXUW81wC1y/RmX+gW/OYe4bWeOEtWfbYKBWB/XEn46OgSQ3qAU6UUH
B4qcxM4/EphiNERt/bbVy29jHsRuuw2eelfmUeKZd8Vgn6BKhIAZH2WW6Rc7cS6k4yiAM8PAQd6R
V+Jkl/sC/dN+rpvQTNdz3cTRmI0mt5KAE6S4ZFx5dXgPfNd9kl1Tv1rz5kZ4guF2pw0zj6GckRzm
HYoTqHdDuYiLBuL0ZFk8m6Sd02DoB7IPtz0Gv49IIzjmk/m6MmtHZLfeWSbSDR+KkQ4k00P8sdXu
RjlUdfJS1FZJuOzonB0zpmFX6bHf6p0X85ZCIHmAiySeK+DFzLO0XVJtW2CXKZKhunV3Zr2SMQo9
1KeP9x61tPhs5+TB3OwTv8krd+JV61Fyut6HLBW41mpSChF8RHGSHUVmB+xLb2m1So9Q8Ty0sQRe
FDLxWcfszbgcYQQNbbTa3lnS8aDhXn9wWcHvkTAVgIIuY2EAopp6Hs762j1MmdHc0xpcjaE/k9mI
tm+2Lcgf+WMhNffUx8mXQZx8NDnbpyMy03eMxHtayo1jX9SPrGQokt0y7hKiMB6dAiZSWtYjaxhj
8nZ9sZmnRiDTWEuZ3NdkORx6Q2a7DEWnz/qmJjPACri4HkonJrW4cV6tsdjPqzeEpts0D1w8e8Vm
+WBAgLq/5eb6ihrsivzecKonT7TUK+vX1Gx/3kp8I/HahryiRVDS2oQqb1+EuxSHhGwmRHk73WaI
yM1wGNtXy4H+BBKdLLp1n47HJK5D13yc0jIq9Q8NHO7JqwVRmo7Xnoxu63wmL/tpNddi7w3b9Kzg
NcDMWka4UJYWGdC5unjTryId1wi/lPfRa2kMs+61BRIDZqfwImhjZJrZ9JcSlhaKKT7p0lxyfSlC
GfMfRzMtzmkThyQ8TaZYTjkuyn5XuD5MZzh+cHm6NtKd2o6KlAOROxYhFtpa0qgAyo7tsZDxUTe0
6wyHcbJqv/HgkmUvNL1mMHXmoe20PBJiiPKNgRjY9Q0jif6a9jCa7coVcN1Gw4d9su+ouZDHYVPY
iBdNpn2rOnQDoEhDECP5s+2goHXW4qzqfgzjbLQPypYpiAFtVz30/ZXrUvjetHIP5s3vVGvDpS7a
KPN0HHqaLd855tgz6aWaOOkFm4lYuPquH6pPM3HPRatQxyTWsRjxx1wT/TyNTncqivkIU6E55Hrl
+iPG84VfNSWCZxSY89jDIdLLYT+b46W8PXat4pRYfXuasnKIjHWNJtPiWXY/8a9HIqbFC6QSMV9m
j5c8i90Ta5puV3n2FLJ2TE6V0X+Opds/57HzlSoBD8U+jSDIuCdpO3KSuZHg7gcjlB/e0UE3wqWo
+p+tJz6KBjE3gafWc+PNz7wGD2PlZGFjJV90P+YFqt7Jmh1xXoR2ThCdoTgFApbrTQ1kwbWaFrSf
0PVCI4dpM2rzMWkgaJgbA2RdWVfoMw8mlrBOkrxpI2K8yq72YkvyfZubpwoZut+19AIYvV0I7j7d
qMSBZkrF2A5WBtKJGitnKVuKqELUXfQzi9L8mo4ntzq4xbMqrkPT3TOmhjio7OIVVZLonHLnwmtV
dRUoV8NTpqvRkjH9ghnuvKa72npKCpbxiJ4Pe7yuiIZu02hu5D3GQ6RvzQucmPJL87Du48Wv9VoL
6gX+JJljB0sfHoiofhKYMh/FON8bXXvq4OLBk1vvsPb2m1b/BQGXSp9lAgbggMSd/+H+loProxiE
3yOIISytNSzdH3qHnVHsHSADqnDF1lRbPYSm+UWt2f0Qj7+UnVkXr7clrh1VE5mJmDHZSM7dygTX
uNvbkAgdqm7NxX1XaeWjTAYfqPBG4D5p1npQg52Hm+z3ziJPs+xlyOPPAlLqb3K7x8nT7xvuvFl/
aRGhTioNkLbvqwJJviiTqOr6J75WuDEskuKJJong8oe1uB1gSWU2OHFVV9yTdnMeVzN0+TZJ9lSB
2rg13Dj9ZabJ1VBMvTA4AIDL+pgI+Yb3hvIHdpBup4ekyzs3fN7Q3kaROZG+5vdTnW/ET3P4x5wI
x8zgSM1WHYfF6IojmMp32daP9cRnWRa28iPLqGTfbhoC+UXbV0K+W/yVI+/0DMlNG8ZfU8r93Oph
J/4Hc2ey2zrSpukrigLnYStS1GhJnn28IY59bAaD8zxcfT+qRi26gWqgdr1J5I9M5H9siYwv3uH5
oty5kCpi3a6M4Bw+NHETOI2MCNRt64HnXv+TG/ocFM7XJOPPhLPNqact4DeAPS9L+0B374GI8xE/
OPA0sR9GKNZpfKpijx3zpVKMgCn1Bg2ICFrbs1Px4FuV4YWyaZDfHK7KdAuffYzdl6ab7efaXVQg
WNr3YlaTIqduJ8QDEKyqE5flIxH3jKtaXATwD8RxsewpNPkWK+4fKNSsATMaAvr6Kg4kp5J9o3s/
fsmrUce83ZTGmod5JTm4R3J0qmkDJyt0AlPLZqyVF5T3S1BND/LQFCr0x+FKCoSJSlt85sC84+4j
HrOhPYo8eWyVRE+3rlLk2bG997szjQCh359AG8ijb4mJJHryntXyurTZAeo3Gch8drfId+4mQUgK
VJeP/H7mU4GG+Kqq5lfTkFQXl3unWvk/EJP/DI1uDqHVIHKVubUTxHxPwuj3ioXlVE+fCoOWEjeV
x7Gz1KPsJQaaL/iZaoK3F8MX51p2UZH117WhmErkX6Trrl+++7i5ajZQq3g/FCMgv5x7XIsjnFcR
oeCdtZRPXkvspfe5z/3rehkx1pO0zHiz8Oo6pEpF5XDfHOLR4qYykDS43E7kE9up4PaWNd1d+0zE
LHCrU1/WobRenKy7mrzOE9lcUkOEc3+vnU71/VOz/vhm2dFezqygHzLjjdUZSWA6CXeZaYpjN2CZ
BaFV34hS50UmS5C1b1a+0KbNLtJKoqQ9qDHM5zOghZ2VfPtcwwdYNQ3TgFg6rBqCtvmvweLbkYSt
n/lbQLwfkKsis/+WVqSZ9Ueu2r/xIm6k5skWmNDWZbASka6zgtjwmXXKNDX+lhKkPNdNwEa8aiPl
dNtecdQhyuTOn6LIeV2MJP6UHzADHl2bT9/V8rCx0/ilbqrhnudeucXpRImp2B5Wj6v2Jq4d7UnR
sH4mV9zcSrrnQb0246Fr4VIR5SBxZLbpl+bH1q4c+EYLkodEHzqK4Dj1rJ9vkBbwH4FYnDIvtu5Z
An7UhbJwXQ/dMTbLadePdr2titJ6K1ODy9vc8apnxVcX+q1FT1rWV0uV+h/b5Qm266VHuM2T385y
qUNnvKKVpVXvg96PrFrQ5LxtlUekKY+dYM3VNU90bwPhmKUZyvKWI9Hdgv98d8sYB15mhnqKCXlo
6h1Gnv3R+PHeLapn1YpXt48ZtP38D1A92CYarlfOS7QyhscOeAyH1RuGebUjv1Rt4qmMNwXXBALJ
AcCthD5PFR/paDYhlIdvQzk3zLo3WEkHYsm/k51xxajlpqeN0efc5Afnqfe8ow8sZFfPLD1z0XK1
2LxqKU9L5xOmrXG+6viDt3waZtWAJmyGhEw21M9RqWNq4o3G0zLJfY2LYRnVtBFm/7hMM1XIqri1
U79fffOS5Na1sd1PYdhP5iSOyuzPa96CTZpaNALaIIJlI7SB1S2vHBY0p8nzrMHOMPsPi9N1s7Qr
JzhJ/n2dk0afaR35lnxuZvNGDCv0BKp0ZZrBNOM3Dtg0evYA10BDJRy+7Oy31QcRaAz3AbdUkiRI
vDRIOpYfuL90icmVTBxtCbsgXJ0ltz5/s8wMp/lob6SQF8scHoGKYLqsMdyU7HPwye7WZFHZePNl
ahXjtZMe29kodybbF+LEJpYs5z25+Z1pNZG7JkffwfaJ7QpHOzmp2H9jMLzASFdMCOlt1nzmzeVi
aZSZYnvepEVxVibHKbV6nr42QSO4v5P1InRiGcbTsmzKDoWkavhBCRN/1ODxPDkedWu+G4pAXUo/
1Ko639U2V5a4/1zq4qrijrPfk8+adEj4Nh6+ZPw0mGug5bSHrOVg9cO1p8uToFXEsv41LEHa2PBf
0orsRNdEgHm3LYHM0BqaHW0Mc+8u5RL1xWxuVwWpRtKVY+OZdYECRPLWvI1Fd3AURSsuk391iTmj
OeJTh3eAzKj/Enj3g1L9p+uNiOwNNznrVxaOXmCdXMUUh07Xfxiiu5YjK5bd5cn1v/wB9Il2wS6s
aQ9kW/qRIER8P8wnO+i5+4CA2ecq/bGxQ/VqA/5to7QRthwbO4X+kGNQWyBFvMI4KMS1Wc+fluHZ
cw9Lauy9snici2cjE2HfO/cogA3HU7PbgEsq17Y4OyT+fGoWN9tSM7Q3M0iRjSrTk7t2+bbRY/aH
VdyEdFSrda2wkbjZoigz3Gp9N0d14+6U69M9y7i5+7kMNJUTxymcf2ItzkQ/nm2o+AAYClLOo7nR
UOv6zsSQUUskZ3RzuofQUZL+I6+XY+5a/5K2P5KFfcJaC13lPaBxQIPjKTYXfE3ul5sK+kCQjIW7
M9kV45bVbqnt3eB3Hl4Q9VjVD8auhCOwSQWpSWyGe2aFlAL1gvPgaf8sNWwg0r1Sm/uK3eK0+OPP
kDf/BOhYjUpE6BAjCIAffPeeehS2hRY1tE8eW0rk6BxADpG0Ss6+6rCh8mAeFI7eryb6cWu5P13m
vVImuxB/vytehXFp8+bc9/1VTqsWFO1IgsEn/l/xHh3W6lRJJMhqJuJSq/yDIfegNe3ffJAfUxeb
+BDuaZ70t2VsfkuM3I2BgIf8LV40Hm0dAQri3c9qdwMsSd6SieEFg+f8RT5uSCNZwzaVzY2z+Gh4
y83zJMQOa3dPZbi5HmHqT6FVSPBwQ7ZuPD5RezHOqiyuSHZuIDNJzH2qz6IguSQzUQVSX37TAd+q
ZVLtJ28IczhUEg4RcI7k3Ha1G5YoZpvO6BesjbQIYDigXSzi4DUjRQYSMnyV5yOs7yoYLZRbsil6
VDv+FfKZdo4zNlvxOypeOycPKkN8rX1PIEq+DFAX9XTkvzgquTUz1k+ncuHXV+OKEa+v+D7qJ1gM
KmibpAr6tkbv5lnleBA7ADXcvZ3RAvSa/trKf16sAXFaGeh2xc5Pxs+eNYuedSYGjVDb8ouWKg3d
sf0sW7gy3BNkVFtLvLFqIhmO/eb3aYhJaqNydON2GQXY8lL+Fa16tWdLnsrZN8LMyNnAILRfBzbo
JOHzTNyzWEb+x0jVOV3mHDciuRtSX31n/IGrFdg4p6oH1MezQJqo4Q33sVJ6D6ecIco0inM8QyFS
6QGu1o2P60R1pLpbSjeV3+sLfJsMPImczEMe15tFXofuwZeXuX8DSGSFveMclFEfk7XdN8345OV5
fdBqHi1bj1/s3iEcMRCCWSCsNP50dMz5w1aNc9Fmww1xcJ/XmqKnX5z0ebz0qfvSGPwKTSNy7+gk
FLHNVDhiB8OdBpr5J64eW0HWjVXzkTBjDScSP6uQTw3aNJLcxpL+Iwz4Q5/M74mTfzarNHf9pJ47
kX2PBA5j98dkbOgweWHb4n/YR6PfiWlXZ4fFrkkr4Lpm+cP9sVBVlMs1SNTrgK/nD08pesC0zYBR
tdxrNUwO1gEBHI/Mhagh5Efe8alxLO1BO3pTdpYU5YSnbV+lH7BA++6wE0ZLssdGOvIlbWT81Gr8
oERStaOx9OnPHR6yLwZT/FBIzba5HAGAEX/8NaXHCWP0kZ5xEhVTKglr25TBDFu3sFqX/p3i33Qh
RVvsSk+j1bQO6rSI3jssa2NGniy788IIdC7sTH7FpWw50rm3mnHrcHWataiItXYvKA9sJjzRjwm+
W+yTZbHVX7fBSzJ6WmUmIWo0G9fYEgesz6Nc24dcyexCg0c76N34Ru+YZVXgbaqtKco3t85gFhnG
YB713EswNLN/bdIGvHO3MhHRqlvhfMe8lfq16uT74lFY0xygxiRM9RRsHJeoG9VWIxQl7zdWdtcv
jXLE4+AjfJp/KwaLoE5dODXag6qzW5PZm2SI9wIBYo+OJHY4ysW2sVZzn479rUndp1Z66dPk1GxB
QAOnjDwfW4LS4Zx3cuPmw6Vy9A/wRqfK+FaDBu+JGwjODDn4qcePV9kuA40z41HFWvrhaQ9T7G/G
6aw71NfwXBJo5e64xxTfUBoIXf1HTHiLUuzVwCZPs/k01dfKilyVvvHcUvPkjmkl66dIxyUa7otI
Emq/0uiI0HgsGzfd+AQICknPqRwobdSGxeAeQfptUUouiaoP4K6JMCUEBo30HdxBf7+9gDq8N95V
t7Uo++qqJI4lbpXHjYEXH/s8LeNQFcWtca0x8tJha+Za/JGRb4zMisFaEHacchh7a/Uuy91Yp6cq
XR7VXUya1b2rKLzusHQ+N9yZvnQ7PueDf45pOUJX9Mtw9dL5YKwq2SZqIo8tMzQpcrO3WBPeG8qg
jEAfMPfXMgtAbIALu/sA5NYy+iCbkQ2DIZWWLXtPmVna1Akaj6M1n6no5fkUtLZ8SAD8j7P+vvbt
qQOVuJT2jl05hJWV/883eEUir4g/rj7rwUJ//EE5DdI8ZEhRTaDkll0mHOpfkIA2qZqhDHfGRHN5
pnPnx/+kgQPYk3MV/vjQDPLswnTqqByjSxl7y15of835X45cHp2J9Fs1f5RrtQVqiZfNkY5VznoZ
v6o3Y8NgVujfrmIVRkcK3fAfJpf5f+B/2ERGNzZDdl639EU01mTGeQ74mSDcNjVreSFJt+HdTJfb
dVFGhwoqSfKy9Em1BZPq/hQtZV0NvS1M9PqI/f/QptobDrcMBuu+uES3i2VLJbrgT4FN+z9vW/w/
WUD/BzXov2UL/X9IDNLvO1n++5LF5af+P3lB//nv/++Ohef9B5qe6cKrYHHXnf7xXx0LT/sPzTHx
toz7X5gW+Sf/BUrV/oO7AcupiczadyA6Par/IqU64Ie8O6ncMQ3TsAzjf9Sx0P4vgrLAmIKqwW6v
/6uqxay/JJyNLTOc3UJOaYYrNZ2Cyg7tAtsT4lEjn0bKpx+ZGFMBDHZntJ3YqcQdnqpMUJTVQG7F
bRHvmaDSLSf38FsUqRMCtMq+JnO4x6xdMtD4reNPLlN7q/WMu+wzRCRNqikilmPs6KFwi41Vd5Fs
LOIUxx0PqDdVDNDT/OARPaHBUK5bnFbtJ5sqP1TW/RButczdA7fMyKUV6bEaJ+1lrVWl81qNvaes
8KiH+b33MbIy5KCKPP9a6RX/Acw3o8SIhtxuZTrh1BfeSei6wgPWMu+BWAfBn64k59GK8jjNrnuw
3DRFF5TuU1wky8WUU/MO2BigZD/5IFzB4ZT3ocYyoxl65k+qyvmxMaRVBcMgeflMHenzsY3rS5MS
bnSYMbaKU/zWs+rPqzQKG2mmX/rCngk8TMvTqOr8ozDs5DXNGodNYuzi2jc+unAA/2v9HKu+PxWF
4IzJ8yL9iKHlzVvYVMQXc6s/DykQRaCFVD4Wp/s1h4aAnlUM/7K1186q8+cuSBPb2wiCsDmu4agf
GrV677OT6WHbreZx4eaaboxB3sOxrgLE2UirfY8tQM90EDz9G5us+K6MoiRi0tX/yLyY2kYJLmrr
SJ2mLJlFOkjhUWdaGLFj96yXzChm/wJFFZmwIrHYZNX7nOt7Z6E47lgJMn+GFr0iQj8lWvlYW4BF
7JeyVk6IWOJu2X9X7NyscDYC29rJsqhJpLWXeo+SAKV7XUWYuIb/xFGl72OovBTUf0kS6rvUTFl1
aSYNGs2wLdX65SzdXqfGK3Q2K7o24sKYVaExAVgbrKeOd/ymKXIC6BTOJXLQlPp/J6W0QHk3Y3Hs
X5pIOorJbM5cpSztH9YWDqGn/9b1OL1pbH7b0ovnacmR5e7SnDfrf01In3uuu+8TnTryzW12asFX
zN2XY2AwWS1hAQQ/oBXU/tFoNOPT1vljgQ3aguo9pJnaucIvP42FZXhe8aRbYx2VInvNOERyjbCS
IlkrH0AeOIeckBsQ0aCDGbFxy/FR1zzissV0m8wYSkx/372d7wFBfDfsi9/oXrEt9PjdKeeDaXPc
yhQ0frmAKek97dBqzRWoSnqUbhomlf0HrOs/V1fXAWr9uDHsn9R1bhl0dPTQuqY70KvQWpx6Y82S
oNtKxIJN8CfRJ+dilej8GXKxP91c6VOZmQJLQ0rQ21zwZ0yfVukClHLb18YXIC6gZezaQe063Ywv
jNVIFmVYOLUiN0UmC65KmONzT6bGglbXU0xh92IXhfSwJy6m4eF0ZtFEyAm0U2rbOhRW/mw05S+t
FSLnGtmjZti0JiOZyfNp5E6xSXvd2mo6C2gwD6lkLObB5wYDOx8Tzh0N78bNnC/I/OMQ2T16bvwq
+hw/EY5QaHnEIFPXiwBdhj3v2MwdI1mQQUwH8/mO2KnahLRPX0d0uLXHBbrvL2gQIsILIYuRCoLd
ZubFtda/RBXp7cR1QaRkqXs8wspvCY5J2wEwahWPTtsOf2eLD00HsnqdLDvZCTaXXjQuTpBz6rU/
1VSLw7HW4yMwTrXQMFn112rUUOh5xZ58yedrT/X3Mq3mX2ak9HuVfvnDjG/ekrazDpQbpgh+gh3m
HgTtapre7F50u8qJ7T04jre8akh7szmDCj7TrIdNuHH8qT2uGQhY4vgVZlNmOb/ebJ6o0TGrkS8L
Vk+rtt3QwwRuiUFhGVhinQFdFMkRO4FS32zBsuu7i2cm9wvXaL3Ufj08GtZ8Kku3vqXz+HdQenYr
TYZcd9TuEz3dEOCRxXdcxe53XsTE9rH7rYuveFSz2LirELL1ykDnJr31hKoe56Wk4wcPGqG+exET
ONE50R+LRP9erbWPJISSCL3TeBlFPYZFBXl6o+V3LG+WzfB7Ga9jubof/dw8N4WGL1Chbf9lfxTh
AiUaUDTTbk7UWaHeoAbc+ylGUkDfWD3OHF/P90UG3W7GifRibEY96SySSnNn6+EiKXwjSzrtV01l
cW/DiDz1o7UeytybLm51byVyuGN73jEy9ZbXWB5aEJ8J3k6DWRG70x7b9kFP0fXwNA8W3MloGP0k
9FUDqqYcEIiss1n0zmW4a2tt8VW1tQksibi91mB8zxoNt96BXOpyM5KskI74KAoOY9LVSrh5ZCmx
50Pko8+WbSUNcW1nflAC32QIycAjcprlZwwTmLHVgv4ZzJP/zn3SJLcOuxPZIGUQh8nUBi2rNkn9
oS5Y/QjGjM1eiS1viU1Xz/MTApVx0BMD3clOAABjuy/ZsTJonA6sRvvRZn04zdavp83s4CW9tZVO
F/PbGV9hHHFIr437kAoTBiePkoc5KlB92mNtCqJ6DGMnNnqMm6XA/nGI5XPx4OBg31w4ieJPVjVx
VBn/hMu4XyQ+UVT+nOwrPVQWMsg8TF9oaRSTXHhvJnrGnE8/4zzBM23FZPN6mdg2xdsPpAWwnHw0
9qawq002p6iPy9HLJnbfJMHg6gKeFWwpx8iiKQYZY5pJS/VMO665H8o0P5T1+KYt4nN2mvJC8d4O
UmaG0zLiVMjV/AUEcGU1B60+czqawtqj4j8oaqX93CH5wKbeAL7/hiGiNikgGO5AFowd/kafzGbr
mt3vojmXeb46dvtnRNeeybLSAxWEODQdDDVRSrcpfnryFnTRQ95F7FZOmk+GnP409D4/B7TpHXwb
PVzN6WEY7ewxIcEHkYMiwWxQqK1P7vISZ/g7jo5V6jQPnWOOH+k47M2ZbG4Bmj/+lk1snOnYbAEM
k6zsCTkJ+BgYn6WQ0Yj6mOQjkZWSyysU4LQs3rgCBag2sGVvHnn8vF8OWudoR9Xo/oaPJQSm+zfV
Cu8Cy5J8NsuJQXs8guQ6L2l16XL3NvaA3GRh7Ufe0XvbyN9XkfmRN/cHO+sevNTRxz2hB/dokfxs
rEEexiKlZpsnR7eUbywtsZ7L1fsld0Y0+1l6Ev54j3cxkwBNZPztu9CnteKcTURl53z8gsf8aE5Y
Y03Bl1UQCh6s4hNArDo3jQ3nXathLK2PMrYvaEf6ZkxNYkrzBxWQ9FoPFluj+TXBRc4jp7CbB8sS
1iVznptcvXlzebDFtG2aNH8yh/kXepNOOQBHZewEPWHPav+J1D51CdbuEJevY6q9TPS1N1pBn5pV
5QxdxYfnp4pXABvoFvau8JRlkQXdjSNvLVA615vnEJ63KxShPlclNnXmBS37BVyCgR1tkATabqTb
k7EhCIR5CAss3tmFtIJFNfWW/PYFg+8MCJ6ffy6fhsTZ170MZuG9mAOaCPtu5DMsvb3Cd2LGKEN6
aDzRZFOG9J/y7NtgaruJjpCEFqVPE7YkJfKzXq87y2pCRx9u9HBIMdsPcqXZFo8JHL60RMvJeiCD
Cd+3BWue6gbd7MRo+DAwkLAPFAk9YW3tOWOZwfgNJEVF2Kdkx+dS7mxnOLReDUpKX3548YsiOS3M
oodhWY5GojNTIf0xm6YcK53hz2ioWv1sL4kI3ExzXgWlR8127bNWVyffbVZCvE8G/7VQt/J97jdy
M3knJbSXlpHHaMyvhmIi70r7Ona8ROvRJJaEnQTSZzOq6syZdKaf8ybmtQnA+B8TXuKeh7Oq6XuZ
48R4qr9q+hUAx6Gjn1wqwDAF7eyOIBwPK6IOo1x9il3xbGm9z2IA+Sm64kGthKDZS+VS7LNFynu6
rV8cYFskC1u/vIxT7PyJZ2hd6m6Ij9MXX1jOYRylXQoaTsihizhAf20bcC3H41ktpJATI7mIGUvN
0z4YpkgNep4dKqK7YQziduu25bObupeqNHReq1X2NmIT8Jzgc8ae4utAy3DjVMahRGOrWPB78Nt/
rUMfaKFajPa7PrucLUEcvwl9PLoO5YYifzFnistWjm2hsws7hEGN/oaCHmeGDKfEXsmBGN53maXz
J5gncPvHVPRzSG4BR948s2UHkHoP+GgxPFpAyd2C60lvSOVNkdu3Oz+rXsXs7CfH+JcNQFnLflwP
JikI0eDy18krJXrGEL+J/K7vD2QfaVeYgM67tn8uJlPyiGFh2mowSCI4j2VmKlTAHkk1/XZ78QjN
fj+6drFzDKyzxSc0aRAUQtqcKOkRe4WQH0kU6hGwdFqMF0PpH23DkGYa1ZnFiz8zvd1L7ZMHtIzy
a+Ff6UnSh+MYt1Em2G3t6x+joaEvJnr3pCeofrMGG9GCOhimObuQeEV+0rU1thXbLG6FV6yPoIU6
4HEgSVrUeVcR5HQJ4VVN/5SySIZkOVSneizPZu20h7EeWlRg8QWa99/ayL8uHC4yMi2N2crH0gBL
5VZ1+1FO7rXwZsRNZt4QGZIfg1axo+dnzZ0UryLVb4rC8p5sX7w07CXZq7iGGWt7lKrqn1aSVlZa
O58IZpL4ooq3iWN2BbCZDlDbTCZQe+KTL7ZQ59KtnSZB3mFU0XJjPV6n2QFfz+KhZ7EBNaeJAgQC
QS/RB5zUOMCIwnlogBsU8XNnzdHU1vpOiJ6efj+emrjYOyp5gdxZ72a0vF1nFOiXvvu4Mgmo0fqG
0I9tclXg8pLB+05IDiHTqB+8Y29jtNYW51JutKTcT75xK+7hx4WR+l5ZITXBf6pilq1ex6rWN66n
7xKZnkC0JZtWEvYrlM6GiVEPpgkllsg1awMWq9/0SuNBNdxtrYBKUN1epM82c8o74aq1+n5lH0jZ
gAZl9A9jB4IPcnu7XYRl0mhM9XMtnN/B1U4U3kfam8mVDEm0dtMaNOQpFz5VwpDvJEnsAwzkMaSV
pMKkjv/wqr1YfvycG8AqSO6FrCyZ+EGnnr/IK5WOj5ItqwNS+9aZpu4sY+9Y19pXOnk/Q4XXTJ9R
BTTsiojh/FHH2g1whhk2gI5sOFcjMfbDY2k27/povnqSU9eZ+10TD1s52DtNZ7a6gxT6vCB4Yb0U
/bC9p4jSqet5SOVBpOnNMrqvvsheVdZQSKtuqGVDAMKk26w0IvMlf2yN5jeGPM83JV4C7e6Hw+4I
wGSISNjluZHZb+ayoIbu9ZMp1E2rV77phR40dgWcY+DgWTn7Mr491p2pI1bxNQnetetCldVdcwzm
Yeq+O520QGFbBBYk86jtR9pqPQBj3TZJSyFXEjZII6oAGw3v7TVpRyRwhtEaeWUzVNxOIH+8manx
lXucBGPd8W92eCVKM64FvbsdEU/tkLPyErfHElRa83UIF5/5gYsTman1gz9xYI7FU1E02562imiK
9kqSojyafdq8sz2WBELnIQL1KXns9bYsVbdtTee5grikVmMOl5QhwJD2Wz3PXDwIueYTos+QNc+K
LLiM04+SLt6uaJ2XVncfynV6IJXP5aB4yG3gnoQesqJ8T1vjkInlp7P9cyfaqyQoMXCIRiYmAPeL
od8K0mfkoUK8LbVN+X04ePM1L/ptzlfRJXZajdXBsMWeeJvGF50eCMU35ktc1ymJj05Njhe1Jwt7
V1Pv7f3l4mA52vZ7mlcbfcT3pSF1AHx3JvoYtVhQo1eXwRLLt2yQETtZVDRY2Qkv9aIPejTpzeOQ
DA9cYasL6xeulbdy4yDPWFtJdkYX4Pdanlor7yI/c8NmnSIt92/jHTvB2Rm4Bktp5lrNGxKUl0F4
V59KDfNzdo0tK92pJdnHJdQ6C7GW8ynT5FO+lu/WjB/ojISAbBe0TN+TScwArQJefUy4I5gKf8Kd
YnzTewB+HBPteaaC5pT71IwMz/GDAWBlgD3NV4Kq5FR8I4htaYD220Hq7o0gFrXbyt7pSQwmLPYi
r2VQ4at+GM2rDy5D0NQBcHHl4nksevtfjPVB5/llHvOOyLV4kxUSVsdaKxaAvA/0GQ1aIm5bPzsu
SXa3evczJm0tVZuuXcw9aA0NCA0dezgGcbpb2fsRKW3oPnNd/xRadwKGimUZE2HPrQ5wp7OZ2wF8
i9XdsKOIvcjlJZ+W69j3JLdZArJmr/ey4QYDhxgdZvACyzZj1Yddepdqpf/ukMGP11p/XKrB4H61
UCftTzwU4T2AwFret5g7AcwIuAmqvqmp/VAs5Q10lxq84fiSaHxcn4y2OWUSmc+2rqltPmtGfvAG
7wpcjF5ZFs4q/3EBYmyQIzMwKQSAGq52xv2u3H7WFALye79JGWSak51GSNteWEFideXRUOBAGoMr
dGsw2if2vdOVN9Qr2aPjMHyuU4q5y92vgK1TdF1AdjdQU3b0CEltYjM/jEr/1qR4M1lLGzR1XwGe
9H9SsDiblkh9oI2868YsX56G7h7lqfr6HW3RVOSY5cRNJmE6l7Bmm8X+4479HyqrKYEQLPQYbDmv
yTYBU9Tu7YwMQUMvITUKTPiKMWukxUPfe1+1z5bdH/U0/52qQb46mkOCwHbb/breAcNk/B/L1WD0
SRf0zq5pt05PaMQvuKx6aji5htuz6yk7g4rcl+5HxvVju3T3Fkn+naphu1qIZ4WEfTuPO+EwKbX1
KzjxP3lBvAL9hUgA5aCESM189sY4KtannIaw1dihNnq/CZO6hTMB2PzTyNvvUqsjuabb2e62mS3e
7dY90I3brlO+9+bxbc3kYS3Vv4XPdrEZV3r5LIxHwT2vt9wT+LRHQ8vnTe+YJJKSc6yIS7odtQuH
eCN5uq1vOEQdFHJq6ozLiWUk1kPqpFimkk/BR5ha3pTRGAGC9cTJ69+qVb2sbX7DH2G8padBRrXe
tlzvolGRCJ+n5MVpkaE9n3cKihHvu3spzjJ2A4mVXssYY+PIhXYcOab16sQtAOJOv2WzAHZk1XCq
ZTdRMqJSSysFqxRJc9ss0Km877l+agdLuoii04Yo3TenN1fCPoFhOfDVJUN/6Yl3Z7b7t5/0Pugn
O3K1DJ4m4ojbMZcARhKF3IEUMwNZgcngm9U58zMXuKvNe4J/7Dhn26sOvtFsfZbVRLZFDssec5cl
a+JzaOnm4TFDivrHSPnmYUhts5rvTMb8dhCL7lKqYnMbiwCPsrhroOQnUhNSLIVvbpQYBKn/Y5CR
2rhS7WeZPjrzMJC20+2QLX97A/Ubmbj97dE6BCdnOFppCYeAWko+hGlRGY8ViJw9N/76BGSe4MEC
olPjvMSN92v6MT7mvZ8Gna45Ozy7ajOMzp4wI31scasHnOmqi9FXZ20vY8OJFF0QoAqf5sCDs0Ii
kLU62Y39v5g7s+U4ciVNP1G0xQoEbpNkkhSTmRRFSaW6CdNWse97PP18qT49RqFEchpXY3audMqQ
IALuANz/JbhYYJnQthiIPkj83FtWgbzMFAT9Teln1HOyTTxVrRoQBdqwgsZqMLhdqfD8LV1nve9Q
J/gK43yjL7DEqkSw1Rn3oygHLqR94l/2+RLuvDq7o0T0HvkCZV+OwZlhokDHPhWNDW3eisrmfh7P
3hC1HUECrxy/vSXvUDwAeeOm6bcS2+sLFfQPCN4CCxHZd3stDjWiknCY0HU6MygtmMNTVCBKJZrj
RrngW9tE1cNSZDHhmYXvYx8pX0g4lNKKsEXAaaIvf90MBd8qdruvoCLhI2HmWgHw7sp+Hzmpe1mD
0n5XWhJzQzRGuIA0or2GYpSckKCxPySJ518LdK/3dPzBKFIgUT8aJ7No3VC47oYsvIPLml5h6JZc
RXIE0OKCB+OaAV4bMM0hR7XzmNg0f5p5HCgEB+16EVVN93PFuA+doW64kiNzzKvRBnSxAScOeEe8
g6kG7kam9qPMzn50cxhst9FW8fTjZh+lF/nYuzBT0nFA01qM32J0aG6FzHk0Qy6HytRfRUHD49/i
Stm0G9umXOcDKzrsQ85jd29lW7VcLHzbm4F7jgvorZsyErZfLvtNwmoCy9GhKROk5Wn1oDFGIIiG
i7hxun+WuIUQKxtCRs0y+7hNfYnK1jhRLYIDJz+PWTtf9XlT33TuyvN6y5V3W7Zquus77lb7LLI4
iVCAgCW19b5zaOOZe9NUDtyZYjzjxhD9p620fljOSqEl6Uax9zonvo2cstkH/FzFTRv2r8eO/Rov
C6Pl2QZYNtn2dGpRuKfq5n5ZSmd572+NexlNqtsPhAggWXSzrlcxNHcxhaCbfCm/hO28PTmOVV97
ilcG51V0gPW9HEPuMw/UMNbbDJbU3nO6+MpB0mhfB41/K7wxeURcz4fKuORXdk4Jaip4xGNDVfvQ
p4KJtlw4VPDLxz7ttltnHGIq6kT/Nww/5RGdqeUhqC31GHo82IH0C+seBaXgCjr2CswMjbovg0og
diFvcJqd2r9zZtV9UZixrbDGAju7wRyvPFBjh6dty9Tqv8hcYuA2Iax/U9tN+U+MS8V1g5/3glcD
fcAbDN3g/0RNNlEUiVfaj9UdhqL0nApQipdwSqBwb/N4lslwl+CBBCKo0eRteHRFmyY3RYlM+6Vs
6GbPUy3cvUv94npDI+vRbqzHiP59BUaOtAgZony3IWj4abOm/nNILfeqLRyEf+QU36IJBpQlrL1r
N/y7DFvI4D1aOLtpcNSHdPPKy8X1mqvNtVErCYY0ed/nE4hHVQ8+onNdmV+PpPjHaE68B5B2ApAn
15L44E8zT8EZPY56F84gwna4cKlb1Pq3u9ZLQNiPY9c6cAuoyOzDfngAZAUfMRuT+5BnJFRmy4Ky
WLbywosyVfzg3xrvO9LpON1MSd1dd2UF84SDYVh22VwAcLDn4QmYlkSYMJ2DTyOPq8+tkDPFDbnO
70Yf1w+qbMPtUAf2oV6X6O/R6gNKImcd2braEIFPnOi+k8q7qnOq+FSquUXYWfy19Mf8UYm1AWzY
NOFdrAr/r3ZBtWPy8Q+zq2p838rWv/HCLdjn1bJ86tvkQ4io9fssnuK9k3ZUPMmf8guAgRgfAF/4
dAQrufcnUdkPFlx768PazQhlzvKLX7T2z5FaMTBdPCN3gU8HBSgA77UO9bELxHLUbb6IJoKCXYmn
zUu2jyWHkujBrIIb+Ui/Un3A+w598smiKgyXkTbfaoPHWsgKS5XN22W/AIZQgec/rkNtfU59WKtz
ASIxAIhIeSdT42XpifUzy10eZh+u+Q4wNoIqPHwvMJ4FdSZgfE1DnhzWfosSnlq+98VOQvV5o81w
HQB5SzLKU/Ek40tsHAI0NUr5HogGQrYqYU0Bn2OVmS7D/FRmc4Ackede5aLmLTMG8F7o22cw11Ao
UC0929RzeDkmLCpSYNG+LwcUwSyJwqBs8/ISxAtnOOrzp8Kd+rs1L6L34M56rOhiqqHFUN5HyYq2
6ezmvGmx/KypHQGNwZfZ4U2V0yKAWxUeG8DBaCyjmQAbstqwkd/A4C27mP1y3/mwJm5Weoz5TuDd
+7AhBQbPSDb+/bp5oAQxSp4vEUzdnKuqaXhtCE/0PBYW/8A7D3OatnpPaRuljEJRfVUjNoi1F1EJ
7NfII/fRQZGIP36LLK6GMkFoCnJOsBORaE5BDYHJqgLoT2TmFW0wp5FPU13QpUfEOrXBrsTNV4FS
AIBRn7tRXfbUW624gGjSO4hvzDbnkYekZ7p3izoHItpBGU7Aq9yv3TR9DRCpe5+htoyVsBP6GNlm
81/Zr1abF4TgDsOcFz+t3/Lk4rba37iqsy89ttj11oARcLFsPsregl2fLdW7dZi7fwQNqt1cy+3B
xTPx4C8evCdup1dnp+jFADf3VJf8T5cb/g0wd/2zPuLN3ev/0f+HeDn/dU1inIB/UyQ+/+f/UST2
/P9Cp1zAkQSp5v3CxP23r7j0/iuwHRB01H1t31UCS+//USTm/wqQQ7dtFQBnC31kjP+DlnOC//Id
FYYow9q2PMPl/jdoud/Vzf8DlZPgRn7X1EZQoKT5q+IHGtvz3qtAndXs+jdUx18a/fzvzwznaNBG
3TJY8UOk1vpi9uN032VdsX+GSPyDpvlLoyPk/Hz0fAqWMpqc8JR3tNeRScOrPEJR12x09/fRY+ki
INMo/9REdE8HKwUf28k3NM1fmjoe88+nDkAGHogNKS/o1UdC+SNvSmm46JqydJh1IuXd6p+wq7vm
VXM38wAzWRNsHX+f9tZ5cx6guXeybPspiOii5yVG0a8PfrasBIy+oqV31vD+n70Ik/H30edaYFiG
ttxpbciFCeqh7zpc4v9W4Br2NdZzV0Vde/uy6t2btF0zKmEiu3/9x//8QXAS+P23uzwWDgxG/9TR
V7qIsuBmm9zvZmNrcNQyUg3CxHwQ9IlQfFRn0QE4xWaDawEMY9VqRDB7J6Q8Mbvd4lNVAHgwG/y8
Ws/iF7/lFURfgULnKsBDbh9F4f00G1oL3sHppJRRhXJTzJfcgvm+mV3XKDO4SovdemTQNErcE0pQ
/h5pXYoTZ2i92dS14LXhNMf+kLknNbs3zhy/B19luOBa7DZrjSoT9jMPgF+7yyWKEe1bRnVtNPFQ
C9/AK4QNb7J4WOeCO48b1P0DHHKcLM3G1wI48Fo8xacuechWkAtuukrkT5qPrw/unHfGH9JDqIWo
BTiDqmcRP1RB9uTm0A3SuQyuEZJwV/ie1bSfrd75KRQ1timDx6nCQVzBYl8+wFScLgOrAXr5+mRe
SBehFtLS8fxisYb2FDnZdZf44Y1bNeV/28Vw84l/1v/P55obaiE9TqudbhKg4lBEH3ACgkq3RWaH
phtqIQ3SYKPn3YSnALz1LqCWtCTO/8o08/8m8FCL6WrohrZuQtSdXGl/9DFnS5c8euP7v7TkWkyj
4O0EVrk0pyoVqONynwYrLzxQf2afVIvq1uNlFZRlc0KcEk1OWrYXYkq8J7PRtcBWbSqacYnqEzJR
NCOwCLwPFm/96/XRzzvjD6EhtcD25gVdedXL0zwhplbH8KRnfJPeBV2ZXL7+Ey8s/5k18vwo8KJ2
SqJ1CU9iDq7osiY7bEPNPq3UIttDg6VrWl+cwJgkFKDy5gLimmWWrqUWq/WK2p/nLO6ple69iApq
bfkbTscvLYoWqRXsaXezM5yA4H7yqg9GXulR05rla3n+2WfHbwibtaVEI0+eE92GWFUN8ur1r/nS
htEiNaIu39qUDk5wEX18SpX45E50w1U6Om98VPe8vn/alFrACitsIq/rw1MpQcwVCkWMNh4+NAOl
OS9M4dIsVlx9SmvcP7b2H3h03nW7BNvH9QxKsVeQI0PcKAtNm0rQ/0rw3YlwUUuSBUhl33+z8V5A
VaR+BAdxCxcPLmrjD7ddW7rq3ZK6n15fqxc+8tl86vlX8CHreSnaWieaoWjRZ4XYp3WXvfElXhhd
amnHpgbYtVZUnQYX5C0Q3AFsYxUdjOYutbQz1+nUtO7mntIx+z7N8yGf3PdGQ58frc+XZZq9ApZr
q07Smj97YnnYtuqH2dBarikqLKpXvK1Po+2W6Eo1QNyV2ZvUFVqywcXQT7KFweNA3ok7NAjeOP3O
s/vDfhfaPkEW0w1R65InKX+pVtDMj20HwiyyuVfDXLdfw6QJLkLL8U+vr9MLUSzO//4sP3iDGkt0
PuXJ95z10EbINakNWjz12ODy9Z94YXuK878/+4nQd6agtTN1qgmrXaOKezkVZm8uoSUhWAEQtotO
nYSjsidoE+1fY9RNe7OZa+mndCOu6B5nYpi376Cz/d24yRtf+qV112IWUjy0mrgMTx3y0cfAA4pi
JZZ7F4Xj9Mah5bz0G1rkQoZHbH7zwhPwAvklXwMHG2XcbZM07Z8GPBHf46c83ZTlGIVXyRnkCynJ
uppr3H+2rHEeUKRo4W5Igfx3Vn03WtRAC/rA9kD3Ulk8LV5i71BwvnZE89lsbC3q81QAlfQybhgq
vwntCn3YDGcns8G1qK88iKeR7Lli5J2796EG7ZNJ/WU2uBaHmzMn62xPDs9NSsdNZ6vPUxhHZok2
0ELQA6xkIdLtnkaKL1eQ82mK1VhdmM1dC8IKnRk5OZFAvaEYbsuk+wjgejQ7fgItBrMYzFcXMLgX
TY+ixPYjRffTbOJaENqBT8spozaxNMtdppqz7OrN60M7L2S9QAu+acI5DVYHHqL+XMBenONv/iiT
DyLyuwvgIvS3HNi3jz5GfwhhpfJDvcnvKq7Kpyo9s7jEEn5OMPoQZl/J1+IOe61lgbBXnFxgv3Bt
cbt8n06+MPtOvhZ6dryillgXJSJe4ppD9xs9dcdw6lrkOW0eOsoXxSmuZLafe7SV/DO65/VP9cKX
8vVDV8EYtUJZnFJLinta+ztot73ZAXWu5T8//JzM6VGB9YsT6MkPtHSuk7i8NJu3FtSWaAIZgZQ/
cRE+AKIXTvDObGQtoHMoVPEGHvykbDjh6bbvndxwm2jhXG5l2Q9y3U6WZX+rkH2HXrvGhiuixXMe
dsDSVxfzL7/Cdw9JvesZLIvhPtEiui9CLLO9ELLkgsgxLMiWzim4NaM197TwlKNwVidNtxMdQIWf
S+6Dlgnf6kScI+UPF8uzmMLzbWgnwoa2b4cgW+2fW1UO5/Zw9dhKzK+gBnkXfbptt2Z/iRatc+NM
PpoA4WkdqxiNmLi8WryiNxxdi1YV1lZRBGV+qlzu81Y0PNlZ/0bSPkfOn1ZJC9YxhkKELEh4GlH/
v3WRD9yPi5zMUsHZTvT5N0imEXr6HOUnKyr66xLTS5se9BvL8tIH1kIWngC4r2aMTnjPZCDv12K8
h1UMpQdnIrSqPJyCzxctrNPNvrIWyHYAssWLMMcA7Xnmm7nOgG9Y4w4XZuNrsazWNmp8381OwwiY
pkEfEbKXc2U2uBbKlgNjFL1GzMRjONjBkADBHVCWeH30l7pQrhbLduL3mVdbFF1aNINSWeHDtDn5
ddnbIF+TfnjXTmrlyo1qct0p/+dQO9z6Xv/1Fzaxq4V6F0VuHvnIDZRABMIxv/FUdzQbWovsvG3t
1l6G/BSHxSXS4T+XqP9sNrQW1qWVAF9z+u0EYsbCMM5FF6Q0zNyuFtfJBjEOP6vsFDoi2gVVjOWC
+0bgvbTcWlSj++W4yEREqFD6P6yC11vdBoZPDleL6kUuU8NZtpzkPGEhPcdHsZShWYQhlfNbPiLh
V1ibZBm976SEWgYf5MuwQoww+KL4rWsxFtfpYEESVYe2j36ktfOdisLj60P/MdlBItPiC7J17aAn
HR0SYFuXaexO8K5VdsxC1IxVBSd3C0X5xo/98QPzY1o8FaWIF9nY0YE3MDXFtHoISmlyG2JsLaAy
9gxwcy86rIPqL1q1XMWzNNo8DK6FFA+QPqyCnolHdrFv7OYY91Fz+foneGlVtJACaOm2IufrTsh8
X4ZziDGDKEPD0c+/+qxkFJSLKOWwQEfqz86MTgt4bIMuYDZ3LaqATYzJLCE7+WA36S8B59/87KPZ
4FpUxTDHVoj66iCq8XMx2j9SP3qjVvfSmmtH4gguHuIFq1Ihqx22N7VsTS78bBUtVpsY/VNEZNUh
tOr7sm3AQ6J6ZbQg+rtTWl01+vN51qL4gt0jMJvQMqrEikB/dYa5s1WoMqkDpNhd0sD48UMz6AKD
a9HJtothEfvqQKn3WJXQaxMbcLrZsmjRmdKhoPsby8OSVtdV5k0oJiE7aTa4Fp09QIUiT2NxSDE7
9Uo6P6htmw2thSaUDSQWUXY5eDPKGpUD86RTJr0wFlwLTPQgcS/cMnHI+0+DX53yeno0m7UWlWVf
RzZkPXHAGBEDAFfc2n71YDa2FpYlmckJ1wZPusE6WNPfXr59MBtZC8sFoH5lO+e1toR9gLVk3Sxn
4yKj0fUXZ1HmGMKvpTg0A0oBAICWC+osb92Bz2fxv95SAj/b31P4WBYLRjEB1k2uS7ijmGOjOCPi
2ynHpK8OkJ60QDABDgru7KBETjl3ypu1J/ckUUv3Oc5RLRDeEEBwtFw8ITjQKNS5Cca8EShzNC8c
s8SqX5k9GXpiVkVwWLDCY1P3e6MV/iUu+OwYEziq0utjXFuAlcd11t6h0WE0tqclp8jFMwRSoiQO
87sobb2dKyGzmQ2uJacZUfgAFWqB8sf8HVz0l5FoNBtaS01VrVrhuAprrcpGr8nugIwGm2uWVfU3
dp5kdY8TbXBoJ/9DkMM6RZrxjZbNC8evp2WnRTm4owg3OKQlrhXoZall+8tsUbT0hLPBKgPLD7C1
9OA9bBNaI3loeEh6WoLCpYGbWZ8y8Un8RHoWSq3XXZvNXEtRG9ok7UqxG3/7xtpJLLXQgRXDGynK
OS/AH7KI/pKGFtbVxcRumWsfG4AYJL8UDT43DufbRRWHKK7BunqyI7fBiGBA7A3OZ6uuK4DqKKG1
q9m2/YVQeBbKUY+uuqWQtwkXebS25jBGnkldSAT66zRN3Xro1tE/9ImHeE99cKLYcGjtsA7TFdZ5
E3oHyHvwI6vq3huQiTT69PrjlJyW2mPlofudjsi5FNfO9lbr8oVQ05+mA957Pb4qiFe1MEaD5C7B
Evj1WZ/zzJ92lBYMvZ+qCi6YdxA1EkUcRv94PW58GyyRq9d/4aXJayHRumlVDL7lHrhI325AVoyj
zdEevjUa0dA9fPcwlKyJsN83hTLbKo52XjtcBNQyrc6BCveIWW1652yxWXpztLMK/iPMGQd8Acbm
WEclI+LU+VKZpSBdqtfyGtfyRWIfmsX9sXbtvY/wxeuf8oXN8quz/izq3VH6q0Qw9ZAmar1ryvMm
H6B4TpSG30hxL+yWX/3DZz8RFMuWjI27HWoBOkJF0ZcmU2+9o8/n9R82+y8c7LPBu66r0jhst0O1
NNg++nH2vpjb5EuwpPEN3qKd4avgV/5+9kNbihqUCtblsOL5sKzWdSsGs4uOowVs5CIoPM/BjGwA
SkQW7kbwNKRR80+gGvb7NdUGVQlln9EVSupDiHFNkdq+2c60tXA997nyeOpZlbHE9mhQp3ZC3cpo
b9pawEJig7PCI/KQkmwuSqcqbvo0jK+xPXXfyJUv7E1bi1tcJEYV0t7HX6i3Uf7PL3BKfIsY8EJs
2dod07ItBCBWez7IVcZH6UC/jQovPU3wb8zu3zozKUpyNKvsfj54yHLc9Pivow9vWqSyz6v2bM/7
XV8XdcDqeFaNpojrfvHkaHbXtLW7ZlvU2VLGWLVtJMzCUugquAjbv75zXvqs58vWs4ln7ggkdCyX
gw3/cE9LM722USI2O0hsLV5LG8Z+k4fTQeBX2aVo7Fb9G+n4pYlrwTq1nkLad5wOlYXRTpGE6G+N
vdFm93ViEuW6Hjq03R2Kwbocq+/IIt+arLevk5JcPxAT0rcQJZWTo4RRX+Hhbl+aDa7F6NT6w4I+
QHfwrRqd9Rh/5izZjK4yvtJilPZwGWZ2jWSY+pjbJTZPGBQarvc5LzzbhbhF2H4MfeQAPfpLGveP
FrxTszU5759nQxfAbdsiyfqDs2AXNKKK5uGjaDa2FplJ6VH+CmL0DSbxT5m4NgqXbWh0YGBX+PvE
1wXnSCQkmHiCdk+DWZ8YIFGbzVwLzCWvUYCYqu6A6cx9bsuvq8o+mA2tBebW+rgounF3wI4t3WXe
8JAqs/Pf1xlHIzZG6xaW3QFR25/RJJ7sYv5iNO1QO0KpHHf5PDB01BfHaL22h97ouejrRKMxQMlN
uWl3SJwR8ZgmdS6SGAEUs3lrYVnAH28bq2gOPV2we69yxP5cwjcLTJ07RJGuLgLULg6Ikz25lXOf
NPmT2cS1wPThOZRFHTcHsaLxVpT2D2uTqeG8tcjcNiTmsiJoDhhcfXMrdRixeDRccS0wZaQUwhJp
fVjkfC+65gL/SqOitx9qYZkFSd7XiNEfgOEgJSHUhAd6GTyYrbgWmc285aPfzA0G0S16CiHKiEtR
mOXZf3GGCuR4XQr1h2qzcAL16/FKhq1jNnWdLhSBUJrixW0P66puAxTlJvHGFeV8Nv77WeTrZKFq
AldCD6M6KGwrUFKZar/Y9fZYf5fLkLx3pgS7bVS4GrOdqdOHJNwYif0G6+QL+yxzhK163301+sJS
O0fdoNwyT0hMTTsLfwpZ4jEYlWZnhk4fwnG7cDZLlYe4qz86UUhed4wuc77UwlXE9oZ8a10eLDl6
N2OPWUK0KaObP2ZBvx+kwZoqwPtDeegDNFMGaz5bxlMxNFtyLWTJj2FTj1l5CEpMIeqpy3d4FcWG
o2shOy1NUgrZV4ctll/Lej1EY/FWY/BXce4PW1+n3CwN2mjZklcHVme8EVGTVFgid+vl6JflMcYV
bh+0zoYtrxzvwaKvOJ3Uzm1QWRm5T6K606VFeXlOhmo3A15G8nAS7V2UjYi/BF2PIU6LiGRoK09d
FD7XgRrlnPttyVez9RHaqW2PTpAhn4Ts8Sp/TL6DUPNqVGvwdWJP4spsdeooP/RthOUlgmLBiI6j
0a7RyT2lj3eAk1FHKtyo3cUQf/Purcf0+QD902fVkkDqhRNWNdZ6N9XlDcJQ1j/JXCc/zCaundoK
UdVpdDL84NLpR9mry/msNGw2tpYFRh9lbkQnt7vE9uISxVt8KlK/85+Mhtd7nPWSh0uYRuIOEMIx
SRyM7evsk8HY0nW1LBDGbt+sCGUA7U6uGzxwEekxeQcwtJYCGtoqWEP46cmWq+3uSs+zoQukltnw
ehlZblNRrGUMpW9pkPAc1IdxqQ0Z/P8qJHdZnsSbvZx4ZnwaBEWjysGoxWjN9Upyk1gbFKV4OW09
xlEukom7inrRpdno2r06aUC/bY7jnAoMXH8sMu92bTGFZvtFLyYrK1j9tre3U5F0Px23Pan1LWDm
Ocz/Ff5oI2oR6vqVgz3RNJyStU8f0BUdd02QFh87iWCW2dpogaoKMYa+bIeTFDmezW0sLhJE4j+b
ja6d192CSdoayP6UQIW5Qds9vIc2E75RgDl/vz8tjxapCTVYS9ptf5JJ5X8Vniou6aQ012scjZwe
MT7Or/8Zf7xY8h20uBVzGkRDV3endkAgOW86+VWWdfNpCdf4cfDPwKp69OOb13/t/HX/8Gfp5WWl
vCZu1x45wTbYp8q6sFJDJoVeXPawSdgSe2lP9rimOy8MFzTWEQg1m/h5+Z7VZ7IcuGBcIuyJMRA6
pR/A95kA2bCI1CJY1D5iKq0fInGKrGw/L8gpcvczm7Z+yFahmrYE9erc8+OLNeeqXayRUSedqWsx
7FcRb1fPs45WkKBQi8Z2Zai5pFeTK08t1my7GBzK+sbdrIfZ3kwuY8xaC9wUN/elhtJ5FCjl1niJ
qDgzO6X0QrIVunIeu42hx+qDzVtwN5WjybuGaWuBamfoctSJbR0T6yyGnEhrN5SItZtsFEcvJYNa
SEWHbPUxrVH9zXILh1BUK80G166/wYhuvuxH6+g07rzDv+c68jNh9DkdXcMKwfYUvXHfOtbW/NFC
KjnOY5OWhnT0WrIbZ9G0AsU/tmGND2eA42hlUsdjaC0wxYiHJjBk64gp6d4Z0LUvDNdDC8rJGRXy
s6t1tLGbmjbsyDHMM/uO2oE6hUG3bhGRQwXl/dSJy1AOZncwR68jO/aYj1PPtFEZvl/G5Qpd5n/M
pq2dpbHrDWsN0hGZ4DC+KIPxCxLmRtnbUVpUBgq71Kli7NrHeHWbF0xDxo9G89bLyOhZWsXcs/3Q
DHscSwytUTJ9C6f055PY0QvJwB/jXNgLG7DFICSwb4D3mu1AvZKMSHyX422rjoAz3N268tYYfdR2
zVZFOy/z0mvbMZ3ZKPVyIwLrEtKu4cS1oOzzzkst346Og6yuOqR4kC0yeaZLVEt/vz9wgrl4lTDr
ZKqO3B+spXnjpvjSh9SCEr+FeOyiyTquGQLU51PYDxF0NVts7awsp5603Ut19Nv1o9P5GwpUo1GN
kTXR4rKNfSzUy6w9be5o7ZzR++hY4i3lpvM3+/dN0wm1wFRDXNG+2LpTvtWf0iwosCbYHpEVta6M
lkavJGPU1atmwQEnb9Jll7oBrnSC+5XZ6PqR2VDCcnz0dtMEz5AMl70KFpvh4NplNkhncG+pbE5Z
OHpAEpEpX4vZ7NDUK8d5eFb48jZmHow4+qguvPVD+y0G+TnK//BZ9dJxgTP7vJVJe3KyZfw7UIV7
gQz6eIOPcrAramnbb+SCF/aPXkZuark0GAgijOblEzciqKpXg+WpJyEEMfb6V37pR7TYjeixr/a0
Nqe+D/MHf5PyLkyzb1W6BW/cSM/75U/rpQdwk1vw4gO0hHzsFFbXE+HlFvsQz5rNeWxxZL5sVRDu
l8rGqfL1v+qFjKSLO6XhOkGhsc5novcUKYwLKqv7bja2FtapxGIgjNrq5LqeezNC6NpjReWZneZ6
qVlmgeVtW8SrI17UnY9wf5utZjoCjl4Ebigu8dSOz1KlCTbefmQ/bpQo32gQvbDoeh3YFXFkRWqb
KHZkT6jgf5lHfFGNFl0vA+NdVpSem/VomuUPbRY/TACazTaLruY0V7jQVWXXnwK7dXdN3uztbDPp
U0pHl3EaOncGMVj2Jzsev0e2i2B9YTi0FrnjSB1jcov+hOkNrgNu214icTW+USZ5IS8ILWrrHvx4
YoXTqQqnKt71Je+PFGuVXTgNMOPNvqp2/OIVWKzdmanbhBjdiAqHiX58NBtbC1MsNdzBXYGy2458
Z0VYD4jxh9HQOpPW4kQJQECEx6W3xK4fnYPoPSMYjnR05mzQtglWv2mCjMiK1WWVP6JhbLZldObs
gD7fhFPqjLzO+JBv0d9yMOOHMm/tUryAOImzxVLHrh3UznH790FoWItxgvMufVb7GtJtTMemVMck
ZaOs2JpcpjhCmW1DXeiJy0LWD101nDYRHuyQ3mHWPZltFS1Iq3jCqheo40nW5BZ/9XZwMzqzpKir
PLVTBIqqVTgRBOpL7HvxRU0dz+yRE2ix6fkBVzSxVUhItQ8ptdIseSs0X7hB6cTZmq+ZOxknqD2L
n03l4N2Ne+849AJ2rmG91NEptIFaAhGtFr8i6Xxkg9hLKLVmx7ROoQU8NCO6G2UnUU3DjXLSi6ks
jbD50vG1y3FWTD3CUA0aA1J416kVBrjEYZ9ltCV15Sas7ZJsnpLs5CYSeXfEPC5+1QnNRtcitayx
UKxw30SBRD1ZWIXS1DbTyMG04fcs0CAz4ISunZ6wNL/eguj7ZrWzWQ7QWbToDxfdNuFr7lbJ+zTI
/gnW2kxJw8Ew4rfs5eYOTTE5pac+GuW9Sofqi594luH31AJVlWlp2T6rIjLrEUjyj6GaJsNV0Q5R
2ae55aV1eqqBznHS2cOuL1IjpD/S3er3dem9Bplkz05ORWh/DgP/01j0tVlu/BeTVgwSe402PuUr
DJEZL0+/jYzAJkxcC1C7J2an/iz5b6XRRbjE+OjW6pNRBHnaQYo4mZtVATO30wUv36CcdtkicsN1
0eKz2Iakn/CSPKpxSi86FaorQCaG9RSdSSpLq14twA7HJVN/u+H4rnXKB7Nl0U5SK+438P1oCvip
uG697kkWZtBQvqcWoNMkVuyI0/BoZYF9lS1DfFl3VWa45FqA4opb5s5aS8pj6jM1uMtmEh/NFkWL
z2bskzZyY3nMy7neFfFq7dLccMV1GimYAeXXixUd8bXvb5TCUHwtzNqwjs4eb/wKdao+F0dfLuHf
S7aKfxZBldkscekkclBIkLCTzD+uTRvucVlyrsZc/WO06v+itSZ9Zs3D4h3pyX6Ua3O3NZPZDV2n
tbobquZiFu4xxud2V18AuTQCDUnH1U7PsbczC5Wr+WgVfnU1OQve30m5N1sSLTq3LY/sOoznoz+H
+CyfDyLPrJqn01pblVX+FDszBsO2OsHesqGbxYM0kzVzdETS2oZhjfbXcEy3PKc3g5ttMfRmyVzH
JCETbRcbRIqjZ/XVzvO2n2q1zbahDkhq82hAXNEdjlbtXi1JDNksDw2f5jogqc0mb7I9ZzjO5XCD
O9/jGL11/T9vuD8UBHU4UgAMplmoJR/hWCc7Z/PiHRAlsweXzmtNvNBfOlUMxxgTclGqv1Ripv0h
HR2LlPbTsCCI3h9F5pcXuDbu8akwvGrpaCTleCO8R9kfB1yO8zF/kFNpllR0Qms+d11T1lF/DDIf
HQMnHJ3bdQgCswuoTmPN0hFX4Do8D5/8KG2KreiCGB6eOpF1Q95untKgP2KduVwEYSEv2q3/YJS1
dOSRE055RkGxPi5YGV2EYxJcuB2ASqPRdaSRH/Qb8Z/Vx0hNu3UsLh3ffqOm/kII6UgjRI+GLnDS
GqyEe9mMX11et2aT1q622FOWwTAwci+WeF/GS3MZS89wcPH7hR+rPb8dMEQ8LioqD2U+u9nFmBeJ
EfBeOjp1dVRjMk6bW2EVu0btZeb6/XqNn8VmBtwBjf37H9AW8aRw/xyO1Va8C7bRu0zUbLY6to4/
WG1rmAvXaY72FgUXW5a/t2L14/XPer7e/zvnwib9feLWnK0dT2fGRnToXTR43vfzFazeeXNteJDq
WKwt7O3Va73qOPTJ3TT2xyq0TZhhfFht3enl9FMggupYeBlgeQf4qtxhS1SbJYL/w9mVNclps90/
9FElBGi5he7ZPI0de+w4uaHs5DWLxI4Q8Ou/M7mKlWl3la7t0qiF9KznOccFZNGtjHSQjG2+DmjW
ZtG0dT9CiD9+/PXpX3uuzumHB3hPRGH7PNFr/yUYCgZZ2pb6BUguLCtqx1lWYdnmsp1fVDL+beLx
d5+NExeTdYyaD/vQmHzc/+xm8lcccy+fRNzx3mNOoMStsPJiwyw5jrTbiZfdJS4cC31EE0+2NvlK
pjHtYpI15eSXWBAXkNUwXlraFUtemKT7CwWj4zOyJK/gBdKjP79SUULGhBJc81pAf6WM9k/sSLxA
GkS+3s1/ldDZIspaFHGXD/soz+2stwc0LW4xKb99w4kLQhqiQ6g6tlMeTmyo02K1/fG+7ufkltLW
lT/gIpGKFtT783RMuSiDZEgHHNN5D+Lob6+L7mKR9ggwalvaIT9Y+V6vQ3fa2sYPD0dcNFJvql3w
5pjzph4vdAve10XjhWskrh6eaJPWNEeL2GttXuQ63SfJ5GVWiDvRmuj+QHdRwYw3Ac+QOL60LPju
d9zOZayaZR07Wo/5GgfAlhzR4zaDjM1vccdZHKY8qiAqx1yN0fabKOgB2ruhvBF6vQZCb3hSQX9+
Rxw8upAbCoZ86YjsT7JfxZ99XW1V2i7cZMlkdNaA88Yz5HAhSse8jSCqa8c82MI4A9nH3pwFgLHT
6dendUUujLgwpalZBYmLeYLmNyhivh3hSNaLWIruK3rXwnxu2biCO8w2Je/uIfAJRSvw/ZHhiyWc
Tk8x76M2q8NgHp5Q5cbgIIpzZk+XQTWILsLoyBbZgLtdqDV4KUZV6txM5GWbJ2kfbQEZ9Xd1sETm
fu2qPS1rTK+mYxDx3u86uCgpQ3m/g+RoyCs+3APT/XXabmX3/yQKb1wGd9pWFJggq4JhzLvRHOxp
kz0RfyRBjfRHgJ/sVShxnz/3/a7s42C6Ud9NxWwsZMDn6Pzr73fFMLo93blUWzQDl52rYrpD0fI7
ePL9fLTb0i37Sqwz5HnzQ80nIfu7sLI3csYr8ag7TNyIzhaTOMac15OR50WYjZyWo25GpDOB8MMB
ERcJRvo+HGYVjbk44pMMO35S4Lm78XKunLwLBBsD2hqh6JjvZDAfQ83Hc2XK2e+7uugvykLIrapl
zE1TjS9d20Z3dWCUX2D3nzlibg8Nvcc5j/aiTwl2zaDNkXldSXeO2AoM4S0G92ZEEzaNCvGkeeB3
J11k17EG+0GXHYeuC4zXyFWnkMnwE2klrmwfYYmpxm4bUeFJ5pSWySMP+htHfuXKu8guUyztWqzF
mBeHTjKCstQjrzlkN9utuHEj/6nOvWGPXIAX1TomEMaEs2hl+01184+1LboHmHioGhzl9gc0pYt3
QVD0p20jezqr1jwYSea7cDTVb220VqdFD+h8bg2fH6uCiqcKkiFTGuKfbhzElXfjIlw6OUThPODd
lJX6MWkNNvFi2+697p4LQmN8aRWJuMrXqP7tiMbqlKyAl/st7tQvWi6DxnK8Sb7p/1Xl/jiMflJm
uGg/hxVRtLZHtespjxN5Nky9g9LM3367fv0O/4r8eQDB+GTux5z2YnzGxZMgDmiXG3fuytd0xQTZ
EfaoLcKSz429EP6hSAKvpJ+4EDS1sb7ojRxzOYYvYJ9n7wNMmntl/IQ5KTmGPTfgeEtU0CJM2xe7
6DLIB734nbjTlitMBYkIhSKa7HqViUro1Ag8ol+vzt+OQF34WZVsyxSU5ZQTg0Ju0CbrpdlJ9zQn
iX5q46j/gsjK3JgauGK1XORVWUJIrk8mJEY6KLLetCrdgx44XkCF/dyFC78auQj5tA1DHofBE/LS
+2k6/NKjxEkFoqrtBkkQHNV8Tb4o1Bx+29iw+NkaF38VJ31VKY3PDDHyIOtrVL7BJODn/138lZ5U
vdkAr7Zeg/5OW2i681J8//UVuvJoXQQWyqRxXRVtj3Sd/x2Xtkm3oa39du4Cr2xfFjtRyL/YFGwn
qB3V6bgmnvmQi7zCVE8wUmX6nIBt9cBkO8Y+ka57nYuLvDpIq42d0RDoj+rrgGB61qufNXNhVwVi
Iqm2VedsDJanuZcZ2uuT3z13BfPKodgs5vf6XETxCdzFv6tOf/E7ktcr9C/vcVRgY48FlmaAi51q
Xf7VH9JvnI+4qKvRLmNh1IDkhUB/eWPln/NBPeNzF3YV9QQKyTVMV7/M6oHGwQdR9NarlUFix3/M
ky1kG5EuXw3vzzvwV6e6Fp6f0/EfkEMZhkS91gGD5TuvynfdyG8kXldevou5apNm1du2D7msquje
mhIU+GLgT16XxUVd1YGFOueGBkyo4CPqMnjsxuGGJ7q281d3+K+LuI/KRk1puzwYTjqOEwzYR8UN
l3ptbSewi3shZsHgJ0D5/Zeu5sd6hw6Y35k4kd1cTdAVkygtNtGeQmgsm0rPeNSFW1X1erAggRk3
M/+S0PSYi69+m3YcpwICcg27FdeEUZmOGY+Z9DwP+vN3LAZbdkNd61wIrDkshc5sfCM7vBKtuKT9
YqGKlh3DHSklIhXemO3HZJoxtcthX/yOxnmccuMQPJy4BhBt0edANO+3xI5+vtPFXKGOLq2Usc47
VMyCuHg0hf3da98u4mqqjm6nBL6NC/UU7fFdwce/f730lWN30VbTUmLYcdj7fEC2+QhuuzFrUNZ5
jPnhuXnngTY9MdtoCwQsdqZnTE3El2YY/GhaiIu66veJtKgT9/kkzF3cThWQI7r2s7gu7ircgxB1
tHLIuzK5V+zUVX5zt5g7/PklmSlQZaDqKgcMiKS6mz8tqvazti7qynQsWTExM+TBuBuQ4/H3cxj4
uTcXcVWDDD4OJ1hE1HC+gpjoUk+TX7Ti4q1mBT2XZNdDLrT5YnbxMZnq77++5Fd8hAu3ilYRLf3U
v7aIFqghSQghjMmNExH4Ym/UbVy0VTQoq9qhHfIxJEPGoir6iC54cy/YIk8iKewJcnRBNkLZ4Ubu
8o9FeetPOu40WY+2nrnocz0u+9d9tpjtrdqiORvJ63dtHeKvr+GUDsFy6HRqpfooD4LwtefD780k
to+sW0yGaoJ5r8KivVe62V9IGy+nsuYfo2bSWa+GI5ulVM8L5tlTpQZzmuZB3NfD1NxP1oq7Zi/+
7Oc2uCf7Rko/F+PielZSJOG+7G2eMPablvKvsAi9hhyJiy8TiSnjgHRDHpEFygM6MunUQT/F7445
sYIc6nKCVBiaSzOSSXLwI20mP64c4iLMVgn4NCnVkLOyhFbyXGd7otTJb+eOLdJNV9KCqy7f9/DM
d9qkheR+eHviIsz6fuXgBd50HraQ4g0S8UFG9f/8Nu4E8rwJLeYnE9A4huNXlsiHnQ5eAg8Y/HYG
HMQ4tUoIPBrelH+VQfudWuEXKLgIsB3znrIwOJImTJY7xc8bSg9+uY2rYFDzJSzWGfoCqqf9IyW9
fg5XOd+441ds3X/YpniwWq37Nm9oqO93u+uHA2CB4eBVpngcnIIYsjt2TfyI+4iLCgv6TlUr+h35
tNK1OhuDQbmkDWGLvG6Qi3syFW+hE9p1MAn0PuKYkQmG3g8WSlzk075zthQtUsG1rj8HsZ1PY3XI
G07giktzYU97MXQU0u9NHpMpSteGVGmd+E33EJeJ6jjQaiC0UvmIknNaQCoojQn/ze/MnSCcQR1o
0WDFBuXS+LXeYprKpfOqSjDpop6g6h5EwFP3edWsBdL65yMethuX5dW9/sftYu3XV/GvLHYGWIPS
quwAjiv2+ERmU2eYJhizcWL0MW7N/K4vO69wCH/NcfI1V2aPMScDWH79qWofwaT8u8cHwMpOQK7Q
7gZ8c2nz3XYqjTpI9ZH9lnrw6yJvHZLjBsMh6PaWUyDadnlXSXlKGnFPpP4jPG6hAv4Bbb/1N17f
xL8+RFcndbQcMX7AIsh2tqz+u0u6+gMY4pv3wVqFL4ct2bsyFEucqpWo5wgsDyZtTTR+iAuOnQyh
rfcsLKrtr3UO9S3c8NWtOb4U1AmhIUCZ5XV4zGO6DvCmuiyG57oD50jWRm1P7qaY1g8D8pT7ik/R
c8wD+rXb6+iJjwqKP1ZXl55zdgLwa8z8vjn9+cgkLet2HYM2P/gO4mmiMWw0e5VecaEcP7yQg8VN
DD9sIinvEkt1tktgMf227tgLsHyyYOnnHjxqa4U5JtudCtC2+a3ugtPGibLIdAPKDiGmvJejNOk2
e+UdTLrQtBhlrgXIeqS+xPKUlSMDv2p0wxy96QGwuGMguqIyO+OkzaPDZr0mPwoaHDcc/bW1HRMR
ygZFgRZVAT1zXJUublKwtt3ImF5NwRvP10WnkXWYAtZ36L2UTZUdFd2ybo/Eu023XvAXnI1jIXQH
6r24ZypvFyFO09I+rXt968pc27/zxsHFVTO0A1pM7gn7KMAcmqkxjPCYR+6TqmD/znOtIZEued+0
+ciS+bO29YcoWLovXg/KhaUpUDa1BETFObqRIaBv8ku5AEnit7jzWi064VvXWez8dXKC989aBB+8
lnbRYNUWr5Mo2uCCKjhLG9IUKRfz918vfsW5u01lenSWzmGncr1sXZyVgyJ3LIyaL/0IkhDD2f68
mchPMlG6nbCinXlFV6ogwmLabCTTy6y53zG5jbC9rxrRYKovN3vVZ3B8MluSxdMyuL0wIAY6tjcW
Lysm0ScrUVEIqdU37v2Vr+CC8nSLGlA34WntR38u9PROzN1DH4lzjVk5yiqfEJRJF8K2D5NMSIEX
oMriqyzlMyQyvRDDWNsxnW0hqT0i8br2+r+YVA+lTF5+fUevxFYuam2F0p1OgEREYW9Eab+Khu6R
AAJ03ykjfy+hBP/p13/oNcl9w0K7ALYO3NGcbFLnEoLWU6pZP6LluXf3y0HsY7ePG7D5Wz+loiAK
GKAZUgi//sv/1AXe+NNuO1QmXVfB3beoog/rZbM7+ciXGARGa9ndLUtgUsA/ZFZ3NXhgodqT0a6p
X1jH6+f2CLxahPiIroknsC6W4SN2If1aa/WnGrxoIrG0Y9q3zoArU6FNEPP2TrWY5e2m+NuvT++K
23YRdnKnY98fWPsI9t+gShWlg+0bP8vuAuwgkrHVVV3DrvD+XVEmzUnUbLnz2rmLsEPJul/Rt0MI
CdWrTJnlG9q/XrUcJl1onQBL3tROosnrigIxydYljerhRjRz5cxd1Bp0IirVl6VCw3f/y4bTkh1W
+e7cMSZAb9MAAqwouCz0bl2C70u9erF741ScTC2pqtGyDd9TEhGDwav/OpeJTwsCazvx17r2dtDj
rvJyI9FdUbAkA5trfe93WdzXKSl4PaCsle/zFHyCYsFTH67HDdt37Xs673PYwn1vYzi4eD+qh14K
/YgS/61u9ZXYkTnhkZY9lDkxCZdXJK7PCQPDcsiS8rxDrM7vdFyMWcR5eazcqDwawXG56Y+YL/Gz
Ly78c0igGSm2tUavY3jZJvV9N71Pq41JFwuvm9bS0U4qnzdende5NxmmeMobbuXKR3Xh8Lar+4Ch
yprbzbC0juWTJpiF8LqOLs5u72IJdRGkvzTu30lOKtz1xIuACOfivCSCai4dLLK8pAZKQJImJQa+
32/nzkMi5d6v44ZCCkAIybOgWqakD27B4K6EKy7GbgzViIwoUWByDtNgTX5fivlEpvZzIxvr+Quc
0sNexRpF/1jlB6ZipxqU+ar+w+9wnKeKgRq6jIPEO2q6z+At7rJVk1ujO1cupAu0SxJg4WW5IIwe
myEFLnlLi2LxKmsz6bJthToOttkASd2G8WlKos87jf1OxYV9rXFP6SxgHtmxfoV6dGu5n3FxMV82
RMG5BRFh3mzjo7bNi9L21lzplYDWhXxNm5iXlU4NuOfbqX03Dpx/LqOuOvVdB2JS0lTggmLRnKS8
q+j3zZjiRkZz7UM7t0hEwUZnaBuDKR2ae1B9G9ODmR9eV9RFhI1xBFoyGeGKMsrvUe+I75d+NX5v
y0WEtaPU0KjZVB4E9GGdig4y8L6RjcvDxRZgQmJDEDapNXpRtI9PdF7XGz7wipt1ibhYOSVJwiok
YeMmH1i1lx8k0NY/Zg2jlPkdvhM/iXjeoKC44hdMek47o1Hh6zbPs3fMfjcn0ASbEA8PSfW/thC5
BfGi58Ydq79aNKrraVbo96K9uQ33jWJe5OBM/oeOqxcHm2rT5hMEVc+U0buQx55e3IWI2fUYaN0i
RphEMKUBLT+M3eEXf0TOO+Vm1daWeEo2mcBqAzKE5ttoAHXwuiwuOKyP93qKG6TuFJOa2cyM7NOG
8tLzvrgIsYTt4dzGQ5vXLP5EaquRtEsvBmcmXYwYh5etxxq1sXIIVRbToEuTcrzVVL7yVl1KrkYL
SB6/Rn4UvBmP1bEcD4FqaZYoGvhlly5ILFpo0ux60TmJqzFdIDVEwltSGNe277zUkgLki06gQo1/
0l06J2o6j2rrfqurYb2BzeVv12NctFhFCg0Y/oRSPzmGs4A+YWa60CBYwwWynH815eilSYKPTX/u
FCW7bUwTAewuS8Lf75VoHwUECj3fgROvTWCl1Roa6/mqh/u++cam7ez3wpwHvB4qqJhNGpAwJeYM
mczkPhiLz16L/wdANtkEaipI24qF9xmjpTht4eYzrc+kiyDDKIEd2w22oaC0zQhfulMQma9+O3+9
Uv/ulba7lqI4mnyL2V/tsFuwdkkvXTPs3ClPkHFZVMsWFFYwSP6g42J5inXnV1j5p8X6r51PgEfH
XWN1PsyFTddFfq+i2fN7Oo8WQCdhKSdNbsQiHzdoHJx2Um1+5sYl7Wr0xPmUAGZMk+3jSG1zhnKV
ZzvUBVTxiRwTxGZVDvKl8qliU/thruTsuXXnfe5QrBpmgsaZnfu/Bd3e9eKWPMLrpXijsusi+4zt
GWmiBtd8pMeCVqtEJ/wIoczG0cZ56Prwltz1P/WIN/6UC96qj+0gAQPCatdap6wui1RxIh7WeTGP
yQSSc0im/y8a5NxmsQ7itCV8TjGtPT+0kAd6njhld5CSovfF1IgsTEj1IWImPu2GmN8kSJJAS1GE
D6DxZ3f9Qpq7wiAvypIZVOQnuh/2XBZFdGfloM+dXAuS1uMSP3BjMf68gEX7HB/75yro2rup2fr4
Ltz6YcvQPodSrtksWAFLPdAXVdNWZNsStOsJCM/gQosDnH4QVDgT8jo7VYPs775dmgE4+ergIhVV
oh9rNoQdtJNGVnyNTdh+gu4OGhwh6p9fBJ33D5iGpY9cINAhhA8fQPna3XBVV/IdF9xWHazfWwVX
C/KGnNLj1E3djRDtiqd1sW0WPC8sCCe0P9Z6vmMY2oPUnObnJFjLRy9r6QLcaDRPm6pxR6k4MPEx
kt/7YbmFH7p2NK+/618GLeBxw/GlEHdzLrNji/qzsu3gM6TGpAtla0cQWoxINfMWbLjpZxJTr1EV
rOzmC+IAZ8qOguKs9ugBAt2QEsPt9MtGXCBbtQ+ihwYqKjjr3GUCBJBnK+b+7PdBHXtWTmszRMMA
mBztuywyyfsZE+Z+SZrL3pUEnDcosiL0C8oHJrsqQ73FL6IXLpItpBq1ubbHNPw+30XN+gwAjxfI
Glza4uebSFZg1hMAiPO93CHsGZDys1zL+OXXZ/6Pn/uv+RUudA3o6gStSXS367jk7yLExf9DGzo6
bcDipcdekC+qnfdsgd74fQRjeNdZElXZGO7ssensVuN/4n95XTDh9q0SHTSEibYG/L1vnuOCfp8n
td4wGG87NeFi6VhYRGuM6eG8DYKyy6jYKbhR0XE6jctr65SOEEDzum7iPxRjUWsZ0osmF1Xx3CfV
B7GR0HNtJyCSkbb0VRQht+WhEGy1SE/7LvF6hcLlXuxQ5yFIwBrM0cxbioG9GJiizavXJFzuxWrY
TFJyXoPIJyKgiy/h+drYKx4SLrStrqxdNId16mUfZkXH4UU3eyvXuvpSnKSFQy9K6mlEiTze5091
syX3O6BEZyCRZ5FOKOY979BmurRbCwmCVusPnZjmFLPIxZQNiTbvt8lGN+7y2/5VuFA4G7eiPMxr
bibFn3MFetJy6AKUSLf5ho+68lpcPNyKJk8gq6QG4US7ZwQzuAAxlB1GckSyqqzqBz9wnHDBceUW
FtuRSBR82fG84qeltY5u/Iq3/ThGHX+ynr+2kdfWcGIBPvRsgrQl3jKzKGXZBpGbMl5JNih7ftrg
/yUGTWJpgA2HYBA7yzHZz1wFn3+987eJs5gQTjjQHMxugGQ2eTiHNkP8CZ6Mal1BQwSdHCDG9fww
yVE36cHjPYVO43QJFJhLf/3nrx2cU56gkD5ozVDDlCT0W1Oqexgur1K9cHFxXbSLhTEk+To2v/Ed
4oYQ7/OSSMapOS9djyNi1RHfpJs3kKsty+etv1lM/6cO8YbH/Q80zq77XgQIc/qdaIgyjgX7NG+Y
BksbcXRHaruk/0tzNRdZYVFOPtVRUwyZOsjyEA5HfJ8sRfClXBXeyaSLEy0i+rQDxgTc/yJSCOWN
36eCEq+KB2aFf76gJAktB6FHnYMN704svQY/RvnB64K4YA9+QDho2I8SLEIRT2W8izQ4vIopwsV6
RMAxHFXEKhyzyfTef45N4Ln0z0bl/waAXxddh1UOEqTjtCxj84yKkxd1ABMu1kPMdgy4Rv5YyS76
sGzJ8l0rrvzsjYvas3SgU2D2JmereRFNBxbeTcee4ZtTwGrLKKkQ+QJzUGf1hqnGJKG3Ss9XjImL
1eO7jG2D7Dk3lu7njdIVJJDlDUN5bXHHxItwGtQYY6o3adu/d/T8Cowz+oVrLkAPUedmBMgK8zgY
wpSJ8v1CyG9eD8jFvhkbA+jVI6Tdm/axgJNCo8Lzcbrgt4TK6Wg2XecFH8pMLmHGR2s9b4qT63HI
HmylkXW+lvO3mTZrGpXRevY6FRfRBHhwMuNzAnycsE+laD/0cvzot7TjUJXqaMfiDUvrbshk1IvT
HAlPu+L4S4FZfpSrWXCRTTtkW3s/bPPid+AuZjoaEtqAMTS4rJg0z8KgqNN4GHa/O+5CpSpO1IYY
CTvXS/ic4BW9NGZd/Jy9i5IC12tUJOtWodCpztVwkrMXhxITLkhKHRG8ZTVVeSzG+7G3D3tsv3vd
FBckFbdjVK7UVuCw3/kpZsuOCXOx+cW1Lkiqb8ejJSE2rg7kGHGIXGeqYy+qMByLYw7jY0JBU+Nz
msqSZxs3JBOUFX5hoQuTaiZM3zdrE1ymti7uIQS7nwygw37H7jzQkgu+QLWmuKhy+BB05t06Ms9b
7oKkqgPTiuDzwRtSHXybxpRKMEyel9yxiJs5KMNwcZUHjD4kYV8+DJusHvxOxYloxVDC09dDnfP9
0OeG1CJLuv0WH+YV7+kCpGTUQlXOYvXZvt/lt6X44bVrd/ICKrt1NYUIJ6Jye2DMXMb61rzvtczI
nbwYVt6GLAwQHqo5/i0BS3aqqCxPY6/EO7uyH6XqustYVGseGLNmZh39+qrCHctY4OkqoFyqfOvZ
AU7EYz2XW9ec/A7Nebs768Jtn1mZJzi0udpVqkzpZ3VcrFoQ4iuPsQATCqmHLAqOpy0ipefGnZfL
ulLbMojLXEz1aYhNFvvplDPhwtWksRyFoBBLF6xJm+74I6pGr9ancOFqZAR3ZqCwtprYs6zHH30H
yge/b+k8W2NZpcANXuZ0LOu0I1vzYBGV+aUCLiKtsW2wqXjC6otd01Cyc1eY3W/rLiBNKaZLaroy
b5uZpFUTsMwskCn1OhgXkQbRaWhabjiYY2q/QFTss1wqL+ZDJlw8WtnLFvA/jRAPSPWHuOg+VzHX
foY4cl6nCLvJtmTFbaERWozBkwVuzO9MXq3zv1pWPQIkOhABt7qh+VCQg6ZWGL/Wj4ic15mU3cig
m1HmPNiTbLARgshqSm68/def/0ZNxIWiQZFDgb9DBpcmCIsULcMpHYXeTgfoizxP3vGvIDGQVoU0
uCyQ6QL0uARHvPXM8VxEmgh6yRaty7xfky47ovrTHI5+gaQLR6MmRP9aU3mpEMjszfogQun3SF0k
morKoenRfr9wUP5hfkqah4Xb2K9y5ELR2lqsVlW7vATboLN2CvlpLPbPXrfdRaLxpY5HNDrRZRfz
uai3dxPvbpzKlcq3i0BrqQJR2WCDC1AF3V089/axKaLlcWVL8hWVqubO6ye47XcQwbdFuU4SBALl
Kdj2HWwsnuBO4dKh7bXl4kCad4G2mHlqIEv3gPGys9fOXYybKKVogwFBdrG35LyMINFbuyC6cf7/
XL83rIELazMHL2tt8FRR4G1OhJD+Se0Ny6xav212gvkhdLuAu7NObWE+8Hh6rztSnHb5qs0uy4+V
Zex+29s1Q1sWeI7++NRHic7GMSH3Rle/a6PLT0k9PoTL9H5uQCNDEqA8E75Wz2HYNkB2iS9+Z+XY
HbvtJfooR3Gp8IPoNkLamY0vfms78QGjlKI0HojLXtPxVBXVBwBpbvFfv/qNN76Ci6M7Gt3Vm9mR
ScXts9jAkdXhet74xtcWF46z6kaolZBIXoqBPy+xeEUH+1kGV/dy6YIqaFkjL3qK7JzqjQRDNsRz
6zdDJFwknZS2mSoaygsoXpfMGvkn2v1+xt4F0kWhmULDV3GJS1Ky07LWts7CLuA3IvgrjtYlJwun
GM1CC5usVDllBchZHmximnO4lIefcXARdbTaaD0tTF4mRi567ICzFa1nkuAi6vakPvZVY+IDhDGs
TTFAD3qWTQ5l7FeccIUwGzmA76LY5OVY2AjiOd3ddUEnbrRtr11758FyWhgdg8vvUprt4xSQr3uc
+G3cxdHZY4WNPAa8KLqf2u5MhsrTTzlV/eMAZWc09HhQcXyXoBeNQYfwVoP2WlvdhXEBzNCptWnw
RVfTnLbaiLuZHnPWFtvwRPtKneAj9Te0ighN9cSKR8uH4Dxyqe8bDX+5Qkv4xtV9W9iDCZfDrGAh
N2yIigsfyPw0CNU9SYtiW1ofpDy3Qscjcply+jLZqWgzwMijNU0s0FAnGrL6Cf26+qQiPpoUw8b7
U1sey91rC7ZOSVWr+1CBA/7Xtv/tl8xdNAuS5NBU0ygu3RJ154Iu0fPRbewFQkncy71wF8TSxmDd
ZzYSl7qM/yrp8G0cmZeeBeOuTl7RtGC5nFq4rqqPM9JPSbpuzCvW5y6GZd4O4AlmJS5lTz8nGMrM
DBn++PW5v/2EQYj4s+cCpdICak3BLwB3sHOlj3uM/8wnn8UhCPbz4htYsaLSCHkhcfBOzuY+TPRH
v6Wjn5dGyAZQI0e0OR70czctUKVZJ7/5dPEfYGCLl3DoWV4iE39Ug31s8Vj99u3ETyuL6BT3C0xm
IT4ULf22SupnjV1MIGvoHM0hlp7p/tQU4kfQcK+luYsI3JYqAY8Unk6UdCpL+AK2QtBi+RwJdyGB
VT3O/aqFuEhm1akwwElvo7phA6/db8fax1HRbj3K6JdNAJ1FVHuAYId7XULuQrQktB8jAhTpJTwK
c1+A3A4jr/GnXx/L23kbd8Ux45VuG1rQAvkmW+9t25A05sVx0vaAhWlCeSOvfT2J/wbG3MVegYUS
Y7WxEYjmDUoJFlJ7FVjyw+HEGFEPRK5Ar1ZQnvj1z7ryQVwg1hbI8djVwC/jQP6UXfOehaFXBRCt
kZ9tggB/D62CiV86NBzThJn3R6I++G379Sv9qxwFoixgSyE5c5mS7dMwl98gm+sV6nCXlIzxamFl
Q+GX5r74w7Cq/gyhWy9dS8ZdRBajsTw2hY2LvVhPIJ37fUy4H3YTqP2fT+VoVjoUBRZX4yHSZxkD
TPbr837NnN66lfTnlW0UV7SCbu5lbKL4XdTEzVPdNOt9BMnPVEdjfadCE9x1pBxuvLcr78AFH6hi
qTZhR36puwR1zLFO67b8wbfowtG5OVG9vvz6p117AY4L0LUUyEMNv+yDSvIhmMNMB9wPpcZdtFf0
yjVdsZVf/p+zM2mSE+e68B/6iEBoALZkZg2maNttu93uDeFu20wCMQgk+PXfqXflkiudEdp40R2h
UgoNV1fPPeeIY3DP07OKqg38zgEX9jq6aQXC1Qpk2KQ8V6tcLst2S7/zyri4LE+r6nkW8SgKgBRP
0nb3w1x+8xpyV3WLN/XWQXBXFDRp0vPRpu/Us3u0X+PO1tCty3SwVXBkFrBb44ZYfwB/U914kLny
tAch+pcrgUN0I9KdwnRJWaiyoebL5zrl9I/ULl8UmfaL6g59wWJZs8luOkew5acoFruwz5qEi4Wk
GC9QqlSd9UC7OxZJ5nc2u0jOuqmo2o+YF2QvKQ79kL09QkVvXSmuHKCuJJWM6hkWtbEo0rmGxMgu
2jM0qnFjKefQvj/wVOQXL8Yu548i2SPiuH4VgrDlTy4We7JcjjcO6CvrwkUWm4qEfdsyUfA6TS4z
dBNt6HcZjn9BFnVF9u3QvNiG+U010m/VeqsW41q3ndNYhg0qg1H+XITLvl54tNPHhZvx7LXohLvo
MOVXgP3PQ27Xk2I9O3M4A/s17iy5LaBi6nqGUTGmy5DZCx5pHx+erT8P2E+hRDUP47wRzJaYKFj7
dpbcIwH9n1/XnRO52RoUybcpNqMAvskqKvDq51e7E7vWimt6yKqrsdEtoguz8Vjv5r723EVdomue
NIrW1cGLagnCcylL1ADAQdpzujiZKj5ZtTfCYsxN8yPehDmNFSplvMbcBbpUiRITKXrMRTm0yynU
oERFybhf9U3sYl0SyVlsjhLjvu1/hsjfZZoxz/jQBbv2YZsV6QZeNGFQPup5/HZA99hvh3e5rurg
eHkCLl+kel8eyy1Rd5D/uFWV+bxgXokRXa4rjrpGR6hcx12a/AOztSc7LV9+/0mfV/prTTtrtF00
6liTIypY10XvBxsOj+Nczg+V7Vq/bd11mUSIYKYQrk14lxsDKI7FGeznxen3/b82NE74zFD1RHgf
sIISyP5UXN3xlt6SGr/WuBPA0vlI+tBMaLwxOoP04xsxHH73LNdjMoiQdwl4/TzXQ7gWGOTb4fXr
lyKJXbQL/FVJoIrNizqBaFEvTyBS/Tru0l0r55gyQvECljvf57b90kX8xs3kyni7cFdZV4TOEr2m
XfL2sO39Rm550V9r2jlG9VHWw1g3UUGl4mdrpjGbVODHEcSuoqosaxO3bIwK+LV9IU1wXkL2w2uC
u+xWZAfOpwYGPWsKdw54GAyZqthx9mvdOUW3LTpAACtWaDJ8TrnELAfk5ndfcPGtcUUB7IbrbYHn
AJt1bVVlDbA6v5XvAlw80SMUQzZWQAF7zGC/++9h+7/9hsU5RY8pruYlNaxQffwjmsMfycQ/eTXt
0ltzo5K02QQpxhmOpBk0KuVfA0s2vxzjL/xAOKutCqeoWCrFM6bCvEu13/J02bA5SsSMuCjCCRqe
xdCFJ1nXfsxc7KJhSpsmLKuBFryU3xieXKT0W0G/gGEQuiQMpupFeLB3EI/NU5J6RoouFxZtpi2r
yZBCMwhSxJtEXrdKSr/3ENfAcpjSJt3ZTIpOyhPboerY+kkZxC4XpgAcdJRMaJrx72lV/9lDIcNv
hjtH8hDhoQ9wflQIGAJAECP4Pq6emU9XniyZ562hZo8K0urw0qvkbktr38adVR/0adVOXUWLehg+
0aOH0mWrP3sNikuDjRRaO5tGHaVarMzsLN6NSEP7bYUuD7YrC02HREZFrMTwL+3C+kNF6u9+PXeu
t8ck471Va1TMwW4fqOneK209Xy1cHKwsQxZWGyHFPgX7HV2m4JwYv/qT2AXCGN3p1ELGvdDj8HGL
J9j8aC/PNRG7KFU9Nj1yLJoUW9XNpwpOk9lBgGb4jbmzhKqj7Fs94lIrO/XDVgYrSPmp3cauvSRE
nnpxtFFYNG3P7+Og1yeaoMLNr+fOGqqWqqlqMoZFfwxnLaOngLX/ejXtgk01tGnGaJAhdsOjqHny
19YbryKO2JUHM3M0TZaXR9FZeOKeUCnLPunVlh9/3/MrlywXbeo1g7+5CcNiNbruz3E7K6QwSxr8
U9XTcCPbckXWP3b5JoCymxyOKixo3/DyxOgo/5RhD2PJQ8lTAnndzLIB6mS4eJMIvgLworQBttEj
qPb/+FjXl9//3Ndjbbysv8z7hH03phPrjyKB2eh9Eogv05r4yY7GLmkF6f2armm5F2M72em0zNDg
zchAElhwlMngpy8Wu8DVaKmIlzA9imEfLAQjjDj13mG3y1oNY6nHZcF863fzA5pvzYl19Y2T5vlG
88qN3kWthi1N99iSo4hTYPysjeSXeq2iyx72/M06q5b7LXUXuQoxHlUTxQeyZHz/Ejd8PhHIxt96
Dni+ZL/2O5ydZDy2qUna5ihSmm4XFLC035spEf8FoPgeRWxqfPZwmi9qO8hZcFiwsJgE8AM7WuoX
ybhsVhXN9QIRxbA42LcYW3E2h41nbsGliCtitcLjSVhAloyfevjA06abb3T8f4a+rwzeLzpeAYlH
FOsexb6EFcTMIIBhoW7+pOtdncs2ae75iMJAY/vhVLKDZDJth1NHFEy6mrTLxFIqPPFHS50lc0Av
kLHFW2q9wYeJ1ft+344h7c/lMPdeF1G8Mr/cM8zWq2iRnS0sXdbLkuJd+wh3vzAdjiAvWx+bUTxX
oaP1oaozvMxvdzFLjGffn1fiT3nuMJj7MrTSPlM0qOfcZVYnld9xDXX6l43LCBjyciSmMB1epgYJ
cUkYSnj1PHYhPhC3abfs2IcCAhPisn1Q+Mdve3CZvHQ/dN2k6ig2tv8zyUaCJ+XvfE6Y2OWtBiYS
U5HhKOCq9XV7d3Ttf34N05ejrVFsMifHgo156Cd4AQiko7MVfpeeAx69bF+Gh0RFd30UDKKDeWLG
8cTm9ZZrNUMrr616J1+5ltswjuV4FILpKINz3XDZI3WLVLjWurMhd3qK1DShdTjEl5mopzDbeOcV
gUFP/+XABKgD2Gsp9mLSFf/YLmR/J5Yl8JqL0Mx+2briCeujINmLoVbyInfUo6ZM+9XMQc/3ZetB
K5kayLQVMyP/RmRuz6ohflqkEIB92XjVtcDoJou6iX5rT4uR5T24xerGQfE6fQLhQad1dtBoqLUt
iOjiO1tKKs9pE8ZPsuPtVx5H8xsbVyAJUq09f5HLYZUJNSME3dbC1thsphm13uHulTGBBtDL34Nk
RjOxpVoLsArrY0kJueMoFPYLbF3uijIjRQmV0SKaCWwmmzi+J3ij9mzdOUbMSHbgG2IpuoE9SP0B
eLwXeAVhgJejstA00odiS7F05bew+dHAFs9vZbnUFettvJW4mRUDP+7gnTZn2oQ/fDZjlHS+7Haw
Hag2ifQCqjaPOztmgK+aG/1+Pvl/3SqF6/64D3PLUaK3FOk4z3d83PUFwAd9oDD3fjNsZfQ1rrZb
Veuv75zCVb2SG8GluMYPoUdCMt6n23u7LO0/fsPkrGGZ6tEems6oyVmPR/DtWwY7Kz9YCcT3y4+w
C1WhDqufC7iEfzdlWHDUS3t13OWg6NCRRcVsKlAt8xcP7D9NGvgdVsIFoXS3pRsZMOWHZVFFG4nx
/Lzt+C1VV9RI8YCWQbDNRapQq8bDMEtt4ydXIVwOamjrdbYofCqwl7V5fAAlkcHoZWouhEs60aUL
bKUNBOPao4Ui94pCCKvf+31RZ8UCllNHCt/0Yuz0XRD2MoN5pV/tGXJuL2dijKu+WDYxFbaNg4el
Tfv7XS6ea9SFqGhAqlJEzVQMQ/QBRQin3tqvvx+VK5kZGAa/7LlFmRM+5TQVNFrEQ2njh8lsODrU
qaTqXUD4ZU7jL6Iy9RupqzZnA+Cn3fa33hGunPIuWLXXFikfY6ciIXIfUdIi2f0yJdF/Q13bJ7iy
ViQzkpqvzVS3flPBBa5gTg1ztyQdi4Esy5NS83gZBjZ//P2QXtlRXZW4FePWJQh1ixAU93kL9OdR
+t0BhEtchWZtySL1WCzDXxYJjkwtg7lx7Fzrt3MSx4pHUzowVcD88zwTjcqIW3mfa00///efbqG7
tTv0LDoMiUk+3BH84zfUzpqexzjZW2nQLgp+4DDfZSxgfsWqwiWtRroEKRd2LLDNTXcx1EovlLDy
5Nd1J3buuCr/F5wXa1ySbKz6bEaNqWfjzqLuoLG2yoCowpy6IYyzZR88Dy+XswKroBGfUFXMdTg8
iWneniLlV2crXMiqj6alThreF0tDHo9Nf+rtLaXmK1PQRawgp923ZXwMRSuSf1CGVmWTaf70+pYu
YdWJvgQNsquCJdHHLbBPLUcM7te2syoVqNawwbtcETDRyqwf2+oJQgKN31boCmeldmWhjIQsErtO
p0a2+8mGu+ex6OJVdaL2cojSoWBp+TVoyiNb9eK39l3lrKiN6qZOqMRcWcjloMFy7kjzzm/UndWp
Ss1Q9Pg86nP4gCvKX3NN73/f9POHeyW6d+GqhrKmJXyXBSodxN8qCfiZH3gnWGCTeqMi+8pcdwkr
6PvstCwVdnIWfISZBQRn08DvvuYiVkFMo9aKQxbMbsk5iOcKiOjgJykoXMoq7MVKKlINRTJs+ynu
pzcHTNlvLKUrI++KZHFdCzsEaiwg5bC81ywy57hMplyWoPa9Pq4LWz07r6OmsFFFdGA5HYtuT2JS
9aWx4eGFLAoXuhqr7TCJbrGmhCpgmvywHuJGxuXavHGO01qFB27IXV/YqG8KmIOWl9ZSe2NsrrUe
vQwC2k7bsbTLWPQQI+7GMs0Cbv7yG3dnvSYNhYZQoPqiDvvjsTI8eRpHW57h+3zrUeTKrZw5Z6qB
CEi48bIvSDCGHwJjZJPRzix50ybgjYNWXPY6Ejd2iSuD5b6EL+24zBME5Yp92N+K5t/l8MMvxf+e
ZX6KxaDKIKrKjn0xH/yvNFDvaXdLQf5Kp11+LJyrCGxaooolXuRFz0/HFPkpugsX8AokTHaRl0bc
oVSc9e32hpDS84LlAl66CbcpNbQvtKqhABFsXVZNgV8qwWW84EgBiS5IwRSc/NgT0IZbIzyTxy7j
1c3buESmGYtuL5HeSqPucVk3fqPnz9m9V44ql/HSUUyXJphkoYHAJG9YxOv2BGrSwGIh5tV3yUc/
jQzhMl8zQLVtHwcJEdzwPtbbh3HzM29DbffLfccsSdRRZYai67uvyKb9PQaQAPLad1zmSxkA0qNC
EFKntZxOUrT7x26pUB7ZQhXTL5p3lcD6VXYlIYjR7GK2UyIPeNyVt5SRrqxZF/5CJIIymD2SBaEs
PRGx9pcxmcWN8bmyabr0F2sCnvZ6wXmeTlNuTDnAYlfB0wqv8e12IlE83u+9JDc4kysnvCsPxhcV
mmPaBry9EQXTAxMBk0MRI5HN999/8GvD9bxUfto9WcWJRI0qjsigy5II3hURr/x0CYQLhamlXOA8
jMaNYuypJ+v9JNpbOjHXxub5F/3U88EsqdXhiGUANZdLWk/feqabN10UyRsf+9rYOOFDn8awqFlI
X8jInJYS7gPM9h/9xt1ZxDo1exP0iyw2UX2vg/HTEkw3Aqorc9Rlt1ZY9BzVbvpi4kb/KYBZfp5Q
7VllXcfnTDXTAN/QxI8lFi7OtfVbOePhHJ+BN+Re2Kk5pyWr/bYKl+bakuEQSLhjq2iX7020PBCo
RPvFby7DtQnbjsc+SmSs6+Fsa/pWdHq4eH1fF52yg0TVHHzjChlHyTkVY3zpoLZy4yC7MjNdYmpt
YEgSpassuG3/oLizZOmsv/r13Jn1a81IDYhFFsqKR7WIOqvg7O75PZ1p3wxHGKty7ArDktyG5k2v
V7+bv4tIrfvaIjQhbTFMNSTNJmUzsmi/m4Rr9hhEKVu72LQFLH36E2if4FSRw+8K6qJPSMdZvR6k
Keah/KvDPfGQ+kbTV/YCl3wKdNmMC8oTCxiUh8hGN2P5yMZZvzGhIu+qICBw45bdF6+p45JQKRSY
hnJfm0Ila/oA38jqhHxmeWO9XtnwXYCmXiopeHc0xapL9Y/Z9XxXRWR/o+E7eWPrvLKuXI6Gl+1e
NVY3xdCUKM9Z2uMkJ8LOfsPz/Fd/OrF0KRMo21Zone+Pm7L1xU5i8btghc6y3Rdjx6UXFWo6trcj
Xx/K5fAz+xGudBERVpdM0qpoQTyeZCVoFsBD2W9PCJ27bofK2WGL96ow6fp3V8NCNK4/+I24c8eN
V7nGEcg/sN38U7nMf/R0+Nunae6CtyWrRp00Ek2b5GGV6nMkg//8mnbACphKl9tSTVXRrAv0ediB
K5zww/P4L3getdNYqiB4iuVyNv3yuJHxs1+/nVgyCkyIHBqaLkn0KTrEmLUBLNH8Gn/eFX5aPBPO
6k20TVUESNldLIBkSC40flgR/wWJCrZVNVEaPPFweNcwW5Rr4hUJcJeHqgZUh1U2Cp6SZozf6l3F
b6u19Dr0uItDRaupej3WVbEqur1NamYuU5owr7wrd3moPYgN2RWvwEOR5+rzBjqxIbkRZ7x+NHEX
h6obrJ+eouvN2gR1lgZsesuh4zxA7j/S9ytetM8kDW7dbF9/l+UuCQX0ckvIaoKnbgoafrKBas6q
EvpHIrW4Q7JtuNvHKTgdjNdeWzJUH19OWRLAtq6Jm+BpP1b1I0gCfcaFovSqPuQuIEXsRiq7rPhB
ZPy61NW7GCJnXmvNcQT8v7pUvId0MM4S8QPy+urcRDy6cQhe+w7OOmZ0QSgyBFUxwI+s6MU43h1E
d2+kxGuQpOma9Sjrf4O3Wr8EM/DDl59BlGs6aL0ET4PFLE5aWHZ2o19RL3e5qZqlG2YvcmvEjhdI
dL4b5+pG7Pbcv1+zVdzFpspU0xYcYvq0bvun3rR/HO3uFeegBOXlkNSbaYIBJQsFK/c4G83+WZfc
c/I4Z25odkjLDThzWbi/obH40aezH87IXUAqiuzSCKhPPa3D8ij3ss8iQkK/E8ZFpFYGLWRemfKp
6/pHubAvO+pXvRaUS0gtdUz1VtHgCczkNzKa8T4i2k8phLuAFOzk+mk+bPqkw/5HTcALz8ineQVn
3AWkmMTcjsoZR8AIWYZEbv/E4er3Fsx/4aPScWpmM6RPe7t/gdHM+200f/uNOH05w5nWTWlDXj41
B2RCD7p93Wde3dh6//cm+8rSdPEoOXEmKhwkTxDbGYqdxPpu08n6R9Wu4fqmwSXifkLJfAaD3fI+
rnjwDlvc8LjDmhLekPNq/iaprt5FBCZGGQSN2ElbnSbZuHX6G0MZzMdY0e6/VhysyqK6E+/Xdoir
bOgF8jhVStcfDfjAv2nIwDYFUydBOproIqtEnnQSrl/rZDzu8MCAomDT92/rmgRrZlttYMyKQDgb
g1SvWY0pUyjBDphmR9FJVMkAPSUZmozVNR7nzRznAC/aLzYJashzJhu/i8zRPVV9IO8DiOk+CmNG
dMmkftAcZANffrmR1fCFoBSW0N3SZEe74Cnfz9mRu3DYzhdw+nNaPnGYuCgjVLZG2ER+P+Vef13g
Lvk1xkPdrc8dH1Hz/mPGZe8RtqTfm7iv/qgipR9+/2euHAsu7LXYceYTE+UTmcL7MpEfDEL6Gz/h
WtvPsdpPQXYjJORvtjl5KkO86wRyv3A2+ZnGcJf1kn0iDiAT5ZNY6VNT8k/QJ/QLVF0/0HJDfkam
S/IkSVJmNPgQEHKr9O71tAN3nRITFasQiyd9KjuUwGu6V/f9spLTsBx+BsdcOJuV6Ldl7Se4oGux
DJlge9HC/9bzm0Yvv6k5AOd2gUiekJR5JEdLTmojrd/x4ApsRRs46Lg7kifNt/38bH11mjo1eV2d
mEushcoiPtn7I0f95nSySEreLzHzoyaZ23dhyiBJS73n8WqjvGQwP8CD9+oVvTHX7jHsdZKMPee5
XYfjkdC2OUkI8599NgHmUmttWpIaJ1CcB3z7GEvaZHVaBl4flbnUWgztjrHmlQAJQHlmxC6ytuJ+
WCYEy17OR9034TyJdc8Rbk13Zqm7O1P6yRoyl1ybORjEJSY0Nzz+Ug0NrGlGv/cC5iqDteE61gPv
aK5QxbCnn4ZSeWWXmQutkaNKhBiSKKfpkp7jeqaneWi89kbmMmsbXSQBKB7lQbvm5QoJ2jD2jJmZ
C621gygHqkSUI7G8n5c0ZueWrl5RM+NOJAAB+VTV0xLlx0Tmk1VaZvAY8lNPYC63lgx45iBbaXPF
avl3HyVmeaiPsA69bv9QaX05zwOkS/AELWke10j9JE3Wh53fOc1cvqOOVTAydWDYxThnxAAUfubM
vfYWl++APhJqA4fR5qHZbKbqJT7PR+fnasxcls/C79X2UKzJ4QcIP8lKvpEJ/9Or5y7LVxlU3B8y
wGauGoiOj8vDFG6f/Np2tq102xlF2VSUT7Rm8DtBjLylDfHbcl2ULzG0A1qqbd7qPTp1kX4sg8Xv
kGYuxDc0hzjWKo5yAZN3Omaimj0nogvv9SuN+VGmUV5Z9gCcDGpy/S288fVgFOKTLxdQuk9x0k1C
5HJNPxpd3iHjdYtrvNa2ExRt/Rh31WDinNT0HRLuH/ge+x38rlbaSAc5t0MKt7WgktVpbqPnCli+
o1zdbyY6CRZBdkLmmGEFgVrXI//crvKzV9MufhXKoRJNiYMoLlPU7mslIPYmblnHXBl0F78CqN5L
CwGlnEeiuavCxbxrrF297kXMJa7aMaJ0UIjkVAC753hM7lC75LexuMhVJVFMGCxrlK92y4mGB/bh
5zDKXOJqOrjY032LcvD29i5ga/p2Skx461J6bcydyZJqu1gUTth83C0/qZK2H5OYBn5j7sJW05Gi
xk0MNpc6pncJQt5L11vpt5Jc2IosTQ/6ZtpzXROWDU1l4O+KVIfXXHfZKhDHLbQS4YrYC9PmtYjm
h2HoqxuvG1fG3RXb0izW0tSK5mFY/7Ga7c2+xb49d1Lo6RyqaBeByfkWpm/Set8eIFjNvB7xWfT8
i37KAfQbBDwgx2Ty9oCIje5q+QnugbdcTK+Ni7Opk5SNLBUtxYGRnEUZXiCa4wXFMNcScTFxw5ql
3/N2FFMW9Go/QRvET3WYuQAzbi1iWnZ0PJ2n6DFN9v5S4iHVcyE5y5ROPG0rhkEPedc8kmad87I/
bhG7r6cwmEuExZupqcQNDptApe9IGNNvMhX9B7qv840f8Hryi7kYWKhn2E0oTp49RpO3VdLMZylm
cbF9EuAMoYPfbcYFwtIJWr6TiUkeq/oLi6d3ZUn9IjyXB5PBFizTwEhe2y58SxM6ZJUW4kbO+MrE
d4GwLWK41jXPrZv4fZgGfbbO4b9eW5mLg80NH8F/GZtD1K/71MvavDUxRRne75tPsPJ/zXYz4qzZ
eF/DeOmNyWFoun8YCTQfMuiejhfZRcH5oP38rpkrK7K+rvu/fv83n8PqX/8m/eV12OKoAte25koS
fr8HuLo2QXAXjoR8huDl/k6TCenh3/+xa98mernl7ZqqvZsZNlS+/Rm0wdc4bfzOMJdKm0Rt+AiT
0HwwyWlVy7/VeHieAy6U1kI0d4KoyIa0gaxP27i9gwuMX9k9c6E0HssQVa7TlkedWB+hjLRdcNec
/GJYl0sjjI0rEIst1zPeZEsDdd4l8VzILoZGZYw0QdibXHJFs4Tgn8remJdXpooLofGoHG0wEXSc
mOBspQ7Oc9z7oVDM5c/aEEZmcB9a874CJmKCLVtDY997zXJXyGm2qEqXUBfNcYFtH5o4KLN1hzni
71u/cgC4/JldJHiOUZp8A3L4UUeAMTPZzuOJ6Bqop249SSDm0miBDvaSC3ze5oi+aK6zckO18e9/
xbXP66Sclj003TCILYe/Os8ADXSZ7Ka//Rp3DvlRcRkHjdlwBMAlxrK0sKv1Ohepi6NtWEs9tP/X
PI2tvKD4XyFFGX/z6Th1BeP6Vck+3FaTzxVb7pfRJnhihpKCX+tOZgX1ukbEdDL5VMGqIDy2PgsT
Pnu2/jxffwpnVQldYa3XLT+aac26BaWRfapuVRi+HllRVzFuXdZUSRSQ5kjgsrsQO/JTxVTysIuy
8zpBqIumrcdRm62qltwE9I+BRj8MEX6Cd9Rl0wZStTClwXSPxlZf+BruGefCT7cXVcUvh173qS51
Weo8YLv6IxqH7aHTPL4Rcb6+VKkLp6VpHeKQOky+z6PKbJR+aBs/cwTqwmLPB7YodbvlhoWPbf/P
Vu1+69RlwhLWRYKHkcnhMK1Ouz6i7KCr8tq+qMuEgemmPTEYExrK7RLuujnjQcCvhpO6WBjptiiY
Umy8YbS3+bDWqBWFroZn35+X2E8L1ayUxMvWoXUU5901xzKfpmTxuo5TlwFLu7SzQdhs+ZSQT2Cw
/4iP0G8eugQYpvg6dC3GXEWwlG6H8t0QQl/ba290GTA2NAC/QqrzBj7zpyqch9M03Gj7yt7lQmA9
X7sA8M2aQ/nLnvpxlvdWL925Ma1fTo66voGcsbqpdKPzFv/vbkHW9b6R3C9spy4NNlRDaGERqfNE
lsdTEByfyTaoGxjbldFxabBjo7jSxqHNkRHtugdQsPJ9F07t41JF4tYfubKHuVxYvKoBaqlE51Gr
HwbCPu9x7RXtgbN7uZzWvWfyuf49V2SmmZ6DOevC/Ubjr98IkeN/2XiD2qYQ0prYHxseP9l5Sy/G
rhA1ZH3yAf5swykaq/A0lfbWHfTaSD3/9592B4gbRCjW2rZ8HufotIpQXsLqaM5ey8y16YwM3wlk
2ue8bZYny5N3tB1upNOuzSPnEGyYHKNQI20shog9Bgaq++sajecJnM2NCOHan3CC1jABbCBjPNgl
dWS/qzBtL2bFqsvmIb0VRl25j7vkVAJaTEUa99h0atf/1rYOL+tC1bltdvJYiYU+8D2UXoEydZ83
gxXfWB5Vl++H+ja0U3sRIS5aXt/axbTSECUKyTxueU+Tz9VommyuZs8tyYWz6jJNg9DyBa+E/Dv8
G96Qwc9ahboyXKplSOPp5yNsgiBHRodN/jstI/HTDKAuntWJBl4CaWzySEbybVXWEMXblNdTPnUB
raEdG76Wy5InNjPH0HybZRn+5/dBna0hRqn61q/pjPSU+txHzftZJX4GgtQlsygqaUEG7Cpfm33J
loo/Tl10IyN4ZRN16aZaq9a0E1c5nObgC1HnUTg02TZ2JOu4edvAl/uOS78XT+rSTuUgkFoGW5n3
7GhOlNQ8E4ls/IIgl3ZKw7RHidW+5iut1D9IiIQPG0HBmNcXdmknuqebIgO+wgKR3Lfl3pX3ZLP1
jQ3h+UR8JdXo4k5wiF23ICVrrtlOVaZMQk8xBBYqgBU4yfo48lO3oC76xPiSAMYNlxzuNEmmILyS
ReU+3MipXTkGXPZJiD7YOnXMeSj28kMDo6tcjgO508me2Bt/I70yVs7BH6hgWI+kMnlqJTnBDaw6
7dEQFCZa23OX1tWdQuY5SwyJQD/j1up3OXAJKegih7oTC3nDbTleDkjKXgLrx0dQl5Ca4cw22WMj
b4Kqpll5cHhhEr+MEnUJKSMZnhY5Gpe1HDLQrxDI/uG3LJxzX8xUwGoLTadChVmihz7TwLv8GneS
VcN+bJuKoy1PD4NQgqKOKZ+62N54rLsyWV0MaG8aUcVMQKxqq9cymxZVP1VDTPPeJvRGlPp8ALyy
sF0cqAuiMbQ98uNWND/wVnRqtKxvDM//EvivNe5krep+huRttcx5TUydYuDZDqEdvB3UEOO7sCoZ
H0rYFT2ave1Puhr7u3DrywtVff/d6wu5zFDcyX41+Eo571FEkCRfRTl99WvaWeZdZK0e9mXLA2Ih
dfJnG/sVNVEXGGqnA5piTCOK6bt3Nv6Dbn60IHVxIcOBTA5wm8AjTvAeuc+vrPLTaqKuuWI/1KVU
1Yy1AEFvEasGjxXdv35D7SxiyF9D8nQ/pmfx4a+LfR8F2nMJuwpfUpph1UlN3vRpj4DOXmif3rgd
X1larjJWSaiVw15h6+mBNcSjOTEzfP5/zq5jSVKc3T4REUICIbZA+rJd7ao3RE8bIQkJEJ6nv6dm
9U/e6amI3PZMZWXJfPrMMTetyDVw0sCCo4pKfLYcFfCHvevzit+GKWHX4MZNJpqFjTKX0blXZuOL
YuQ2wBq7Rk+xkQRtmaTkXI3rSxoFn5LRvJMr/iFHuYZOqYbDtHYIyFmybjwGGzKHqG3Fgx1JXIAt
s328be3ZP8tsjM1csyUlOUe+ykpTPoD89em2j6b//OgerXcNsbbwXKbul+5VMUJ58Z1o/KfjeHWJ
dLCsMZ8FOS9m/UWS5Ovqy9uI5+xarSooWy6dxJJI1z50lsYFJCP57qZFuQZQ4XriHFJ88c62T0p0
UJlL+/fEqv6wKtf4KQ/JTN2VMTnDaOVRsvE4rreRtNg1eCot69QKg48Wi8oFi79LTm7TKcZa/vOg
ND6aoMge4WszjIbT5keAMum2g3KtSGVYK6QSjJy5MB9d3X4WjXsno/nTar/9+/90qNRMJxd7fG22
hadJpQffx7fVP9cGiB5yMwm8NrAi1ffGr2fh+Dutoz996atLCcc6OtUh1oM2ZieGfLFqf9vJvrqS
rNRBh8z3LZKYz8Rs2dqu7wTDP33pq9SUri5KvcJyeC0fXW0yxerb6thrpJRcxyqGPo699GRqM2GX
rdiq/j0Ngj988WuQ1BYlfB6NphApkx+rYJ2h8b3eWFxeI6Oqis6MeEXP6Vi+6il9FWa57UW+RkaN
opsXNr3dmq58cLPKuSO3He1rWJRtqrSfZhyTckQ9N0jlsqlMipvO4DUuqk6lWSUZm4tXrTqC3MqK
UbP3auE/7ebVW1kD8k4CG+LCp+PrVPvd0o63acuya2NBITalG7MZoA2ZyJiN/mrn5bbc7RqSpBXl
ZSBtCEhqAPeS8bDN9saPvrqZTi+lElOgLxRyIZHOlv71pp28RiMltLFpueCDQepAgG1yO4rb8pJr
KFIsoHYuunE7T/HEMs39cqmI7G97Fa6xSEtATRmHqb5Mo4aRcv2j491tICp2jUWCDbZJVKndBRcI
ACoCKC3LVp0Ot+3mNRoJNPBpNqSvL5OptiOXcCHk060tnWs40iJNn8a9aS4w2v7mWfvDJ/NtnFd2
DUaCQb2t7eK2M5j6PFvpRDKqbnOmYtf4o61rJqoTu50ta4vIlp8Yq95rK/whplxrYXXCEg9ot7sE
zLyWm4eMuo1vLGPJ1e0kvRBNA3fp8zgsS53HXic0I3q6TXqVXmOQykkhWIW+vpRB/C1Y3J0m+rYM
n15DkJY6ID6UicMkuWxPW9svewbD9nceire+xv9v5tBrUay5J70BBLu5rG3bfJ9NRD7ANli9yCl9
Tyb/33eWpldZrWgFi8TG3GWb12+1tvdUkZswJfQahARDZVKGoBlf0gYy51GbkJOJu/GdEuVv/Py/
Lc7bX/Q/iW0yxHpZ5tpdajXCUHmx3Z410bqX9RrmNI6mXHYNKbNQDcOnjYvtMOMMf5+DefiKsYD8
SvG+lwVkf8uDmSr+ffFocfDQV+5gFkjtQ2AiLHeUxL6Qquf7rY/dOxv7p1W/eqNZNQZDinU/Y/hU
QM/KZH4xt8nb0mt808rUGkdzXF3EuGXatgczvMcH/JtZ9G+LfpU+azj6DGnYNBcVIATnCmjoIpDN
mBw1YDJtPkA8Ic6J7vzjDFGcIyCvQZsHQbnkUyqjXW8idAXjQQcFrUWoM1A6+o+sDsmllJM6VHIi
hdHABiVgkn8dO5E8gKQOIrlKU1+U4YqNCd+yGsei8PM8ltU+prG/9xTjZQsHj9ObS++l7Lr35hd/
2Ktr0FXZK6O7HsvJ7U8/pxcy3qavQK/B5MnWpqNr+wZpSUSeu2lYMjqkyU2zTXoN6VLDBJ93ie8N
bYUHPn81NwKZ6TWcK1WsRH0AdlLJZQHy4yvMNW4Dj9NrMFdjoLVWxoG5dIt/SasSsjPlOxHjTxv5
FmX/J2CYJKA1SITVpdWzyQbh9QHiFreR5ek1lMvSJXFt3daXLejY/ZI0y86GZXtbwLhGcwGmFKdl
laoL18kDJwRQk/qmHJZeY7lgW8xsvSXqAlzkX2XgP21hdOMRvIoW7QR1xEApdcHSPyUBOpqJXW5T
jEQz6p/babVqIsh8qItETZKtFuOxVuqbGhD0GsMFJHqYBHYOzpEOvpkBHR/wZG4M0NcYLjnYYJXb
EJzZqr5Q2Vyi+jZkG71Gbqm6guVSg1J+8L2G1bU6dZbxp1uqHXqN3eqDteaVmCpAfvsH4mAyqfv2
tlEqvcZuQY89jpKolRdHq6UYW0cyJ7ebyh36/xS9HHzqIe+DaWeoyh04kGturbupVwCzhn8eRMcg
2BSgG3uxdbDsGlqKDGywl9vW/KoTtg2t2BbcojO6VsMpFttWWE9vGzHTa1GrtRFzPVahOA8bPDgt
BjNHYtPb4Gv0GpxlqzXqNFR4zh4mRnmjY5aN1RTc1Mmj14Ap1/jQzPAXPPdhavI+3Iqlq27D9dFr
wNQqkz5M+CrOQQPzbB0l3+J2uE1tnF5DpnoPPR+IZIqzClj1UAbsW8CH7rbTeI2XEkNYd4JANoBX
+qVs2Lyr4+099tUfCpJrvJSoau83VvIzSJXRPoF51xkIqq6A/Ph047a+vd7/80p3bRiYpSL8PCxj
WIQdXT+mi08///d1+psu/C8J7P9DTm1bx2B+mZx90tPkWxQmyctcpySrNhVCs1s3OWcwXpm60jzB
hJNNOFrry1pF0/MAHcafQ99N9T6KR1mUdc32se7nDwktyWOEZHWvopJ8Cm1qDhPf0nyEnusJlACo
x26QbvzvP+IPicw1XieupjCaOhOfY2bbh5Y07L5vOKRcbvr4awBYQAJAZ0oen6O5/NoFzQssem9L
CK7RXmGAI/OWy5yDGgrpm+iWXPL0vUz9T6fzKiNwIl2SpFviM9Q5LGifHd9yyn34IVSTuy0xuMZ8
DTRWCzDvMZoVcn0Vo1h3SV2915b7dzgrvcZ8NYQMpbPpdlaYiX8wnVxO8H5fZN6Nac9yAon8Gh1M
2ub/vdVvVf6/3IZrbBaGn+PUbF18nlORFuC0roeKBaaApInaO6QpP/779/w92/+3X3SVe5NwM4Oe
MR+i9RhOL00ktM9b78JC1N7mjZ3bbGVx8yJtTKJiWGLYk9dhM2IHe+95lr7hbqmPoxM3Ovqi4kV+
NGZNnwH96pss6iaG+2gJkBvbjPEfBJrfktpnQerqUQ+BPECBa/5YQ1DlNDoPKwYiHb+gbfBp05Hc
NVVjDhaEGl9ngk3hIYUj2KFjgftUsya4a2o+zFmcMJ01teq/SArFuncW5w+bcBXxHCQ4a9WV29mN
LtzFoVt2iXrPK+xPO8z+GU6Znzx6F4afNW71AUIEeh/bqNlZ49sPvVr1OxOqv1nX/7bDV4lKtfa6
c2mLpyGoW3Jq7dwVqN/ebIVFr3bAOLkvkCrofoAcEe8MrX6F1ERZaNc6UxiEHPpqFTdN4uj/Q/NE
XWgkcMPnvtl+9lClyUqLpb1pu64BPUHXQPsv8vQcjfzbYrO6H96J63/Yq2s8Dwuk0bxG8k4CB/sy
p3xOyAwnpy0SuSfpdtuBu5YCgo4wV2HZUWyVYXlQDgeX3IjXptfqaBwOAVBiTcIz7lLyG87B5d73
hvz134v/7+BkGl+F+HFcIc81htE5rtP0c0KG5cw0t3eRTppdL2Wzn1uxnpNIzIf//o1/eGyvEYGe
TCufTBedNdqv5whHtRBg4d1WUl1jAcOqW6ttsNG5SyN/Vs6FmVdh+nLbd397Zv4nl1obzsgaM3Z2
2+Jc5uHMnstZ0E///fFM/KkJew32Q8O7rRVaxueG8EpGeaW3Fce2ISyIaJZC6IR82OaJ9z8V+tip
y+A4v0BpgOoZ3vCZEjSGod4GK1XdZiXtneZPEsPFqc59H45TBdlgLjC225p+DU0Ok4U6+jz8fQWz
YcEY9bccu1QuGcYI4/aguYnlD4gZGLSmFjl1DKbPm9Xugaq53vk1pQe5RnGw60mDx2KZRnW0IPqK
XQUu59eh7PwBY/w7alatMumgdzq1LiZ5ZKu4gHwjhOHCCg9wOoACd4RfX3xXQ1vwOVSkjAqyqWrO
xtJUe5WGv6UKtp/lm8ROPQ4660g6fCmTpXxoYBrzamEL/NhVjuyrhG/7eSut/r32q2+yeuF1+egh
n/HVCkGCQwWWdv2YjD2OR9Yj+7M45EoHmWFh95gq44veEp1BnQV7vBqYxvoxtqh1WXenQlX9VE3X
ZobXL63ZorsUf4PNRDUsed2HZcEDo3OjR/uc+CWpMuq7ZN9iO58IJGamh7QuF3jVxy5+rGNZPgbw
HTvWow2DbFQhtOG2uuyPm1lo+wI4NiSMK5t+DTQk3UQiOYXFAP0USUV+lBH9zVfTnFut/Oc4FbLJ
QEciKgd+zBRAcMeFbfu+8NEw7rWQPSAgKijRTE4gKOinvv3c9jUVOa2rRV18ldLxOFcwcH5MgwUg
fOjId/NR+3Jhn7qm7ZJd0Dj8/LjGy1sfOnImnxJuj53i4Qkb0OBbOg1w/amdJYRh2hndnyFTCXQ7
P5dSzFAe6026VjuEzUYPeeBq4e5CgR/NmGqmfPOSPCkrSQRzQkf3pWyszMBNj8agGPq5kafB1Kp6
dMvo9wrn/a5e/bwfWdvfzU3SJoXrFctiFCWucLX17XNiRE32cQ+f+L1LKeN7HS+pL4vWbugJZGii
N+2jS4JR3Mdd2VWfXddx8tiIcBt4ViJzJLmrnOkMvklXBwc0D+nmcuUwSjrzyI31nsKhx+9BoJXs
+zRMansKSifUQQG2336l02rm8I41jM5dRjGxmGBSME3ujlJSs7sFgyn1Q20yVHeh6vG/WqxJ/Fw3
mgTZis2I95WKHd+z3qfiOLvSi9yREgCzrCV1E+dTv6biHorkqXxNgI31eyDdocsjGvxAsdkmgCjB
vERD+VxOIOTvAfbm877q2kj9gshXj1keirNJPrYMB/Egxmni56ZpdYuGoFXoN7RyxJR72DY9PRkx
yp32QYmhbie7Cabt6TzzLzVjrH3t1ti0zyKyMTIWAq/ux2gMW3bcXJQsv2HIFkxgW86qu3PREsgT
s5BiKMJK6+o08KodfrEUru33gsCG99X4dBFHADJV8EnaqEUC2fTJIoDI0CzKRTK35Wf8lBuf2i6G
BVk2s0C4B5WQfjxAcpGPu8j2xH2sk2gZ75MQ5xqywDZIdh3la/sF+lpjjEqzrnCOR0vSQ2vGtLvf
mByqY6q17b6STVD420ZtL8N88h0Z4cnOB8ZPCSQI3E9f6jc+SQNWyUGH0CY51otd5aUF5DI88ipF
5g4c91JvpyW10yxzE8dwKRnIEr1F1xGGIl/gh9cM+3bsWnZHEY3WeNeoptRno0Cp+jJFnEMBiLuU
08y5GTZFGah0gO3UiBX2tOBv0s8e3KNmV6ZlH59AWI7rV9h29cm5mqDvrnwV14d6xv9fuG1ryh3U
QEX3XNKmJ3WmQ0ObI9IYOAwWsZtIfQThUC1uv6Wid3drjY15CHiEaWAmzWj5AQ8ReANhqtRwmptx
dr8Swyk/0gbUyExBuEJmvefeF21v6vDn5qdgPFhI5C868z6Z1oxXcVDIPoRnYk5s043fG5os5MnV
zjidIdIoCZ2pkHQSbSr4cH/r61STLdvCBg9UGltV/gUm7xx8SLowHM8OyjzLIbJ1Iu5CE07ih27g
JfFpgKSR22vOhvIrC/1M720SdcOHSOOQ/p5oMCWnCuPbjkBCn4bRX9AnGfyRwWWAXHo3LS6Lgfjv
fiXTNK1VxibK/JeEwtN93yjApu/NQPhyN3cMxVFWT1KY7+MwlumDCOu+el1wEaYqi5K5Lz+JVZXB
Xpcz5XuarIu8UyAQBHnH1jCuCksjBum9YA4Oxo9dfJkxxVbf0TuidQf2EnS++6KErxH6LASPCfmx
VSNRBX6RNaZ4uxz9mpdQ3l3njDrqSbKjPIzNnaIhWHr5BkWO6edmu9581y7Ww/dhU0GC8gyODZ9E
I0z1kTVAifwaa8XWpvAi4GO854qhn7QbhjYUd1CQs/6Zwguqr44WenhizsElHbrjWHULk8c2LdX6
ywKujudBxSwqdyB+plbBb4K38ZLxzaqYQxgZrOMoG2gbTHdUdKrMHLwmE7y2ZdlDCJf7wcfhDrgA
LvqiYi5uokMyTsP42isI6cQHuKmCvJytEZBy3/QYd8Oa83HCsNyuJYhgmVidnHjGXQizA9CA1HKA
bVvTm0MJyqQMC8VTEbgz2vMje6YTxAPnnC0p775r68a2zZgJK3VuqjdRqTxSYW23rBZzYsBdmtqN
F2IaXFLlKWaS5KBdYFoDtTqm4xNEJldzTAIXTr9j0vLkMFMVtIcKrSdRxBv38CFNrEbCtKi+itU+
bJJS1hjKwENtx/W0rYeaz4a+BmXl+t0yiui33hIX/krsxMyxXUJM5GhE83pQ7okGS0wybkIdHWqk
G+KSSkqWYx/EYlmP8Rays4Dq9Yr3erZmX/pgIp8cM3Lb8TQoY32QdDFwOOqDKfwhLCXHKAojfRAx
3u8dFLj7eMrTaYMfjKpISOEquUIrKEeXjgJN1M3lk7TSgTVup6kDAYKtp2D0bifnEXK17QiFwwka
AocUaZT/hjEugGv4k1kvTt6kc5dmlVvSZCeYAPIp2wRJ3WlGZomoobQasxQKmM8CGCzXZciq5sgd
VjNQ+iGEtagM9iwh3XK2vFH6OQh7SNhB5poiXcPVhfsVqIAurf6SAev8UajkHIqoOVUUAlOIsGnz
Orcp1Mm6fjOq0MlKxSkOey/w33oX9PDMILH6C3bW4F9sUxVUZ2TWnH0dPF6uR4D8LP1QthsxJziI
4ABy4BMw2Bh0PNjD4oMO30SYaBuP2L/FPG887s9Rb9VPDJ3wGOpyO8omnn8nSV+NfTZPbmqfGHS5
x7ukrVb9yEBLih/XBc3dl5UBhnsETtGqKpvqKoY8dc3Wdd+Upm9+pWEYxPtaDkS8RmMyzi/xCKD3
SymtL39ofFfkOyZJtupbOSQBJwAMbxV/3GyqG1An63og+MsId1lFagVyRR+tuL++n5YwR8dWrVlD
okSeBPrbe700QDxBv6lVB2qmpEesWIx+LPkoA2SUsM7uOGANKrWAjOwmIaj/GHPSTWFOlPXBy9h0
qp13GEyUcXt885A6pInAUz0kpUir3KcuYEjOtjj5WUKCjXU5h8kMeeDTHKsTXba4ySh0rg+bjfRL
oq1skeonqOP2jW4iJbKZwIrsPhLetVVmtLDdAy1N3YTZyNeR430OPO2xcYHU2z0US6uxyXW7rhn+
PQC4qo6r8bnHA4HwByBt6ZdM9soVbPVL+zMu1+AZPi+o3i1k9i4OafqwIaJRv6FfFwXyI04t9E8T
yFrOp14gic5AJVvJQzh0AsPYMo1Tece5AB8tNxNsHnb44PpoIGSwfKySNp2X+y4N2+5pbuD3VNQj
TMmfkSgoAiqlWQe5DyzhyYcRllN87zwfxbNP22o+9GNS3kViAG04jeUBKZc0oJ4Qk9oDINgsfNyQ
BsJim+JcNTsPjnHfnaa4idsOGfVbf68KpwAeb7qbfvezHpK/ZkgtfJ45Fb9QnCKY7dPVQmh4ouUy
Fi2kRn+uPJ1yhVHifuihNVPmXpQycjmCD5vWnZ5B4OkO0YjWa3eStoXhBAr81IgiGuGw9rGCI948
FJjIDp0sgmgTDE4Ao6fjU5z2M32KeBW8qm4WgMtIVAYiZ6tTRnxGZQw9kdG00kGdZ47WJMl14DnM
cyxaq1FcVJEbIN41pMN9tTDyvWcwpGrzRQealgWd2iBMMqvBBPgK59BgLgK2uNFkZpvL6b5bZr2o
bCiRyY4Yd5Ga7vpFlu03oVox7wxuRPxB4I8Yz2mXzHGdY+QzFLpr1zGLetHAlSfg05a3Dqq4FOVu
W0/fGxaH4WEVtMTsLFkCH3xGkLXco3YNzLrbqhBqgTAJpksUZx08ysYDN1Vc3a+LZ+w4j6kYf8Ft
WboqG6TFuKXfMJmIX/pYG39nIYtJU6gAjnhJS8LgYWQaPI/oEZx5XZscFVAb7sQ8xoVjktHCG7K8
qlkEh4TS6NGNaxAUAWyEDui9s18dWNXtftCdvsdZ4ZdImBRDqGEN8mFq2cmydfqoF968jElslgx6
ZinKNTQyhyzEtGjNCOSCmvQjj6IFYwjX/mK6ZzNa64CcdH7ZskWm/FlMKLGQkkCGLkRZeFCItICi
bREofLN56plHhF/KjZ1VY/0Ft6uHP8q2GDS60+1kIK2R82EbkH3P0zEmAxKUxcdZsAqbA0XtD7qd
ZBHGW3/sWfxm9lTOZ60QoEQ4NXlrm/g+DNGwCatWI2EDME5EpYf6/UZ2Se/DDJp8JheUzXks++Yw
TVH72k89ghaUxQpdJuEOWlQcKYJLMibmL35IDcqyCInTgJJ7q3uyqzRixkiTLTcDnzPRRCna/Gh4
DJp/ZtU04MgB+I5AUe4C9E8o1iAo94MhHhVTM5zWYPkxRC1H1ihRsNkE30c1ZsnDpS+x/pKGfW7N
0F0EUgRUAdH4u+t4+KmtET4iFUyvddPPeRd5/sR9qz9ppsuTlb48a9E5xJOuhzNPx3OrQ7lbFYN6
S8it3AE1jrSpSrvgCKbxWKydRkoHQ4zh27hqmGKVgE9r4EQ+gjWGaRNnci9Kao+mRRII4N2yRXkc
2BKifSibV2CPDsB48QvQJk2bxQgNB9lMnGQJYwNMd8tIWMhXxctfUeeRAKO4jZ5gW6NQ/idL+wvg
SXLso2D9EIH4eWhkMhlQHjYsmlRxIXVHdjXr2h9umsVl5Lx/kUtLcfKpwjCFo5Nc4TDsu1hCd1u3
0THW0u4glo2D7q071sqvsNxKh3lvYd5VZaQrq1+ytupRp0x+bWbDMzoF1u5YFTafa1cu695Y3fOz
Io3ZKzvwsQij2r3EUrbPbVTH38uwVb8nuQRPfuZIzFIhPm1wemX3MC6oHie4S59mWqVBtkB5ogAx
HTnAasbmoDAE+j4gDnZHvqHNVehKlgcdlwt4nW1NqhzGTeuxTENZ7RoSBHOWEKPDom3gFJmJflo9
Wkd6dIXB87WDydMavvZ2wbucqXollzBKtuEzjQdI7qfxFKhdjTqm36Faj6Ks39LqgW2JvGchN+Nu
RiMPTSS7/iBkta8wla/ueQCxN+wdSkSUlRP6CXgng92QCP8CFTVofPoRVie/S6VNmxPkUHBjowsH
pHSIqgwmRf2TDJFiDpsez+tIa5+5UHTyAdOw1jxsSH/lzgyRfIxo6tJik91bOVIjv8gFnvrvnC/J
CTi/Zk954H+XA/Ebep5zeQa2t0oyh1w1znE6tMxr0ow6pwCdP7JkxjWaJ0vaIgljiADUPpjho7bE
ic98kqYQhu2T1oLHqVl3qhO8fjtrWfcmSt4qZJA2fq5o1/P7wA/iJ0mUq3JuPBLaUC/2lbRRglOM
CQDZARCDNCXBrja7WqzDN+R4/ZdyS8tfTedZnIUikHB6myOkxtXoJqDBF1SZ+Tql04jL0pOvqpnH
BwSF8LvvqvmXx1juaRYgD2aEGJzJYN6G+3lO+XmuZPWD10P8F1K25IsjNkFNJt0UXFaon/+uSuRv
GW2jVRcSedLDtPXVlkcLSy+h7CmC+dDTDwbukzAnx/mvsm2q5YUiA6nyTjva78ul39xe9tHUnHjY
2HMXvrVAEvyyNMNHuAF5p0VTo+6qOmdgQiRflJBRXch4BNCYgmQQ5+PcTc3DEBMDrdCkBSHtqV8S
RDYRIf49bdtYBl8XZHXn2C/DzkDcjhcbWdBxhfaRSXcAeAwvkEmEij6JFhHDiqaU6fOGWesRHQ/U
ZgiKpERjSNTNXTcQ0uWJWwMgczvEi6rpOP1SyTZ93OjSfGxCqIoVWzKUPo/g+OOLoYNj94jnYOm7
lxqefD+GAUJsCxF9tAtW6z6wIQq+BY1NDo0Xg7qMHUP6BzM40x/XWanP8FdjU0FQzz7PENP8pTdT
myMgdtuY+wWtvT23oG2CEFHb1xpw6EeQr9xDm4C1syvjpvI79Cz4lDvUIPIs0ZUfj/iJ9EwBMXIH
loRcFxH3DfaJqE7miyC+3XEOjHFekaRCzQHMx1AMPmLP6bxiQ/HZVZclldseiQV2OWvwWMDMgy14
shqIZbrLLPX8XcV977NurTHP4F0kDiTyAxoo64okPOpnoJAnZeYEzVlZFRVdg22n2CKbs9pq3FQD
qAY9Yd0k38Vs0CeVYsI3uyEkJ4ql+x6MM1rvNRKT+5SBmbAvSduvp8SYJjq5NEq++rGZzFPCFXXZ
aDaHC4GXjXcnNA8qs4Mv+TQdt2CZeB6NVlzKalnBLIFPCdrafJrCR+Re64AqYRqqXEwLUSjh9DQX
Zcfe3l9aNml6lIM0XyJFqvY5HcIqeE7WkK45EvRmOQR9C412sybh0zg5/d0MGwrpWK1oZ0LSxWC2
Ekbhj7pKkIEwEfdyFw4tQNjEezbCdDWKB9S0E1kK1anksdXB9JcfRgWFLtOkO1R4aKyA2tPWMIKq
6u/xpFmRbKOGAaRYp6pwHJmBR2HW7EU6VwcPumWSGRUHP7YpSe7RkRD8sLJuPWEGYvUP1nryYfLS
ohbypb1rCdzsnpKKkRNakE9VPbPHUJLtDGU4rGyzNuBWelomaDY6W7GD6xdAVp0a5Wub1qvOSMim
E7wudZRTtcjDRqFg/3WAIcGOdL1Hgt/Md22kI1Tp8+K6Il5iSQ5BAi/zru1pWiDr9Q2w683YHrp1
MniSRxRmWWuo2DVoVKaZbUIYhExR1d7TUOgh65FZ2ixidvhQOQg+ILrM9v84Oq/lSHUtDD8RVSQR
bqGj7XbennBDeZJEFCKLpz+fz92umj3B3SCt9cez9pr9jwpmWOFGEfD62PvLMB3TFLvvnTAc/aC8
CdOFKKn6Zn5yGNZc3xA4kk2iDNVhi3a9HP0wTatLHblJlIOOBu2JOKZ2PXRuVKb5KjHyR+MawXnY
yOosojdyyTx35UQNwi59FImz5U6YlL+3oK4XdozSXU6VO+j4yJnFzONaeYr8Lq0yJ6ULhc2BEL5M
Kt1O173rrTl02qoka5pFt4fWIGEjwr2vr/EcRE/g1uJQNYF8TIqQ58Qv449o8sGrEtbcjOiLov2Q
zkQucr2lDaNelf6/lius6oOAbvz6URCBZGs6S5OtXjCdg67b3awdg+a4CdH+KGY1USA6s/SrsYVn
WdLhdR60/SncWeCsbyEQ8nVg5D7OZclJ4CcicZ8V6fLvzb7XZHAVff3q1NQxPZqEOhmW9ZWgDw01
QVtl4Wygo0iU+7PeQHFzXry4y8ae9PgMKs2+amnsfADT5x7wZ/C/bOrdfrq6sok/Zarq7t8e9GuV
sV6CFri95kPq9CLviyGo/Lzrwg49bqGc/dlEsqjPg3YWw4Q8pQ9o9afnYiY87Rh1ZZIcSkRr02GL
03rPh8LI1w1nx5JbMhbeYdaGv70XW0pTKq+6iMarztzz3EzStHctuBgmJ7bGL2ZhUU/lyjNFWJ1t
xL0yqxrvbBlHPYQaOMNllmm7HZvKNp8GsPsodVF+X8No+UEkrP1jWWzuAOB56gK7vZPehFewwayT
nOrChE8zq82VV6tcDzYITZN3A4YltpsmDoguCpzx3dPhFJ2jVjf99Usib3PIgfWxC9EF3ENgdelP
u+0ebNzA9M2BMbR/+36wv4dd+fK0uov3XknYMVka74pyIbqfV6/4w8IjxvO2f9XLw5TYv1M08BTI
ZPOQzwR9DDEcGfbeQtsHEQH8LXhF3pN1ffILER5aEdbLhQFBZ5Vvqan1zPQn1du43GQBR3jsIrnf
19RLXhMTDA/T2oqzcpO9z4HllADzpU3pYIp2u2q+aABScnSvbTxywTHNlWPWbuEA7ABcSokjRokz
8nr/jzKQKtniQM5MZbX8o7zXKznqlzrTsiw+bGO2mMdrjPVBOsPCwbOa6SacrfzXhilDsCDxXdCl
EMKyxLJcb/3UGX3RU1K/bY6C5MQ09t/G1cZlPO4lAOYWQgSbpKMhPfVerROQkKgc97j0vj56LlxZ
xRnDQRcwGQaJio+B78q7vZ+70xrw13vupE5jqcH80ppLpoXkybo4USdgYap813gpzWEGWXut65RN
jJhNqPfBLW59qRl5l3qbPpeqNodiEIJbxWnarE/8/VSUJPzBWcmCjtHUv6xxt3zE2zxTSjxwhuA4
iW9rG/eXwBZdCLdTRk9sYPDdkGZ514gBEKCQwY+xKZfT1Er5gnIgOUxRvB62XqzfZme0Bx/K+dXE
TvPUUpeSA3Pqi4oL54O3HbmoS4Z+BhrmnedicI/rCIDAXSjPTTDXvEFlwVqSUIiWt23Je9nuHSOc
xe8RrerT8wz2S5FoVrdyfhxa9J5Jwdybe1BbF38EA3AHWd7moPMzINGNlXMiLHEbwiGj4YrM5TQM
DrY1rwuqkIMfYKUSWywurS62S+hBxnadtQ8sG/a08UY8L8IpL0iSxLVpvkpmnXY/kzrSPEyNSI+d
qX53WNlyfiumrH4oymzWtbdmVpf2oNMtfa4r4X6spfYPEJPuE6Bu89iXrfebhz047KHSeRAsRXHY
tAvLIX2Z6UC5NFTvxbGol+ozkGCGQevKy1h66hDLfeQUd5xP5GYFgGb56dmoPVObmpyWBD0Wz0X4
J8Z6OKvjTjS6PFRR3LyouJxOINLQosW2HYIhns/xZGMnK4vlF1F7QDPVvF+NDv8wcP81co1esena
w0yswONWwVmt4PTvrnTjM7SvfyidLb0m6eA8jqv5jHrdH2ujYFdkkdLwCbXHClJxW1Zx+A6yMJ4B
reo76r/VCdGh4SK31V8/nPQFHDJ6aYbpfYyb8qNxI2rZZmYAHEpjQTxbXd+TnJq8ek0ZH/YBPOLk
RGmb1WpI/Uxr22Z2it1D0Xm/8ZWNfJ6LOOzp0KJfUTaKjx2u3SFHydJl6SqWNVeoJxSXPdaFg6mR
NZmN7u/NKX/4FSlin2rtgo2k0NjtovAo6XbMZ7WrNjiv08xFWEcOfMyzsZUrH9p59APnZCOsVaBS
0yR3wQvQiuXbsqdbd2Fss9sbUGqlIavsEKb/qXEJf4vaavVErXNsjtpL7PCvtME+1dm21qI/qFEZ
/7anxCl/JqVx9R0fN3Z14aMkgOYeevXkExUfPOxDWx9CubT+Nxt4u7nza6+FbgymVZnXFEvZwLW3
eNySbmO89b90HpT5mzhrZGzW9aU3IOflF5g2CLxcM9KnZ5XPYSXBdK2X/pynhhk6jBP5CP1Ze8dh
6Yr/uxGrox9P07ta57LN1jEZnGOxmMrmgLoxoyW179StZB0ls2hIe+2rT2vqEM6rcMKoeSxlYT5Y
KHtmpIbjps3LZrcfLtngw0taJqs6EWzluXnamP4GqOIjZ6iLuv+3oN7r3vtK2O7VI/B/yNOSi3+j
/WMdqqzkZa0e9NibNk89EjbZO6Gxwoxrueueumna+aTlDlqb1RbAOm9Wb4BqCEIkM3dpGoT2Ab9n
Ib9PjrbJE9OWW37YVex9ts9hv36UneFh8n2oJ+8Y2NX/AfGaeM81IIv8p4j/+zfHKLGJmEOoXh4W
4SZssxqE4aqH2QtykKbdeWb0meRxTJTznq48JeTfhrUyLsKEMq6LTBohTCaduexodJtKcGPKnUl2
zhOVzNvbpCBnDuWI6snJYo3QFy2tnrYW2tct3Pmft/Yo+I7weToUD1ujqAsaowLpA/f+NBzpLnbm
77VwuvVvCqSU+ATnDdvQMY+R5brlhmsdTJnrqYT8o/BcfgsqB0acfJAgca5tr8akPVQ9crO7xkdy
VP+/z764pVa03gW9z2Cv4+CMrT7EY5s0j+M2bOk5VlXSmyv1UZKxiNLd/We4zK3MVzfALSu7Gabp
0Lak4P6ngLaCl41KhN4ctjGeo4KwDEGoTxZ5u3ikyCOdIa19FBpuyCe0ZKJAMNBnjiO3h9EL4qC9
Zydl2806n7C0P8IKIcZTsETljvxHaSCLe4y9Ug+nrVzAwGZXRs3NwIc1vyGwuv3byIEl/lXe5EJM
RmWzlu7FxQYatswKMVo5uK3aSdm4/bZMvOPuRV3H7qQmZyLBdPcc0IZzy5cpmyvnCQscNXfa37+7
con7QzBOSVm/QhbYVT8mrh+37oH0EbP/ijwZbZ9NPKsahttGza8NRGA2pzIIpDr1SbmZPh99sZub
3CGwyZuOcBVvwAPtef/yzr/2O12DEPDLZHL4UMlmRJykiym0wp+QkZzo/wPvr+Mjb1+TLIdkssMN
VXrT3TzBaqZP3KVxQvPvLNhPbMA5wSfdNv0vXuYqvLmTX5rMrMEanrxqUrz9NRWt+eKNCfkjU/pP
Krf8XJh/tgmeS4lkzGnOTFt57kO5N69FNHJd7y41VhwmUXWF3GrFW52Uc/G0us0y3ZwedeodQRW0
pxXj0B7QrItjxePGbLKY5I9KqzrNtqAyvKKSsYKR0UzOR8uZrY/8/M18LJFGN/jnk+DoRe4+PxYh
gM6nkHvU/0Tx5f8xwbYnQAsQqMDaaxI+CEhqdg6ojeBcRAOCK0+nzWvSlykNYlvkRtFhaVx/IE4g
bL4rRDbzU8p6YXOI0djclKZ6+GQD3t9jn0ICZ8G87b2fG4U18GPV0xocU8/dxoz9YX+yWq+7zhYM
HnteVeCvzw6qF3GCYqaYpQqssAwkm7k3vpm3vCiaQl3IjFOwksrSl8PLg5tT+9urkc4afnPXyN0+
XeqtvYOdWcgBRxf7sfneMjAcE9v4Y/FSfZ5WFGuBjOJrGkzAfgJtae7XDQU/ie/yKgFkVLzoZQyC
ndKikafcY/tBa1QAmdhVTIQ+D4D/XtQClKhvnIYE+qp5HsPERE8j0y5Di5rmDbawau/quoz3a4TH
/Yp8Pfot0s1VRwQb7nesZMub5JslenA1lszWNkINGrvD64BGIP4Tgc3/KgrelstWd2t3IAcBZDB2
GQWvMex7eIcoYXkJy9AC8rddQtmScJfHtXaq+r6qlWbaCNr5M+zTYHt0t7T/CZe3/WmLuK3ztC9U
mOk5DGH1JD4RB/VqvqbFkuTVUqmWi4MmFWBG/nNmEoZq4suSWbk7za1vkujYyXY5iyTeKrLmV2AI
9+tF1n4KG2L74adapx3PFXQ6d8XSyxgo1K8//HHRfxuIwj8kIOv9bQ+F+WkdbAcvFVVIxf0w1A4Z
w9ZZ0lMBQz4cEU7u/SHtxpbBZA1U9ygscWh5VwKinPB8Vc5rhL4Ds9deD7+g5L50xl9w/Zhtm55B
9DfVQ9nV0h0KmBhZBflazijghA1STYVXEtRcqMItngBw8Xpl6F3r8R/dUtI7KqQsDFtuOqf1oRO2
9c5OPzj+d1cX2nzwVsXrl/8BgGs1FIg+pcDYQ8YX18Z/x7Svf5WeNh7P0D6rEzmcfXSPhoyruhzx
fUVpbeJ8dzz/gkCpGvFWAixMo+5flsg3gJsDUoXyWfo6lK8AVdErEGwt/0QjO4U7V8t3TXbjCxbT
rcu9iPMBy9Q8cvY7c+O8Ss6ul7DYZJzH8SKSY7SpGtlpbJywvF+bPmi+1WHfcVxK5YjLygIWX9IE
yOgUR8AjJxRe5XyQ7opEpbUJ3h0hDRqfuKlc+2b41W3I6JsJOZfisEvseKR9gLiNQErjv7cb4O52
bvx2Dw41xr1nOdEicAxRJfFc7e3a5oqSWuDZ1U8RrmQEw8f6SdlaFT8b0VTiAUBoKZI86oskzACR
dnMMTBSLWyIZjZ/ophqurS6DEBJ6MJxLc5WOd1Ni1/d+3A1lw8IfVZaaFtZBQ3GeWzvLa9xy0l8W
O48rZYwI+CA4OIfuezvSfo581K3fNLcSovYutPx4sgeo/C72WYfHNe1D/hnLugyHdS/5KaKSBNRo
Lrq3dFvjdzeN0m++4UnOqXNznX926xX/Lbrirz8Fw8/EXWJ92mCwlkwV/SaPzQ50nDuMZdFvn7PP
UdmckjLymqyR2I9Lq0bzEeLsd04N2SbFn44xI/6292J5GaTf3DuMOq9jnxg0KPXA99UUwsIxzHOc
uU5YjQDHsR156uemM+o5NF3jPi0eOtSHppich75F0cLN2dnHnpJ5H3V2VdePZlJwKig/MVy1qmmO
InYUOQDNtAvYck8G7x26uav2pkg+d+2g8pUtIetZppdsFVF6GTr0nUvnmO/UB41p1khfPfUe0TvP
glNRHfZq0j/YTCQCABMydWlAnO5Wt81A5xiNRg26pbpSuZuEG4dY56fEwgSbzxmVqP1HZD2dI1se
5y+5vP/cjKMrX9qlGvRbQqFndR1UY75mf16VbLcB8JJdAvG6RVOJ9tpH4HdWTP/tlMWF3dG+gFW+
sZGk+mgGf3kM/U7cZF+Ya8q8gNAidfzgFUXLFh5YtsbxY2985JXxGrXNe9kXbncs5YZix4ODARFc
i1E+uvRRPtWe2wkYhnqsT3It2uTS9YsoHxDxVQDEi5mKf1AK1fTDpE2v3ws6okXGIDXxDezteCsA
ZMMTGvgpAXpcZn5xnLQ5DwjlFRcRHNMl1dOyXhuUva/V7Nf+qff7ojlADVv57O0FVLdyEGM+tpBh
BMy0Hrt5FmjfXV93Z+ax72s5TbgkuPnEDYKbH6IrfYSKFW8VTnkxRllX7JO5BUTmt5ew3tUOwTKh
5QQj38+jdtpTg8bnalaOiqzCb7HkDKrT40jn9d2QEMnTaS1f0njUd9Pi066bOhFqIMeinhrgWsRR
0G56k/BfuZ4dmjTNUATBdyYKG+WxE+rgGu5i/1f1vEXv696Ut2bzzc8Ry4nMKk3DWc66vtrbNKUR
+gqujimHiEX511vXq+5n2KH12BpnvK6kHPLPNDp+FsVXFK4zB/Ojbfry15BG/TneJhd/0hRs7gUJ
vxhO6brHpAvuDMl594Xy3IFlFuA4hdrPIYWmy98kFSLOw2X1unwup+6KDGF4NdoJFfOmDW16EJqr
K0cGtqrnZd5RIfAmTqxqsfsP6USbt5P26yN/uQmhG0wU3AfG6dPr2JqhOWAHo9+uqNnBf/NUzz/l
bqcjOi/sCGFU6OHYey27fdi0/nLy5dgzEDrbkzBLcqpkVdt8mWciwSaPw+qgjTudzT7qP0xY9XER
9fogQq894ZicDxvj3cMswTU1noOfa6orHsi+Jghp7/UhHKf22auKvj03pa2foEbai/K29sk4ZXDk
LPPhHDe7nAZmoaxK9/Qi+so+8ylP85GRsOlRk0TulLPhoi4NenmaJXzBS89lM/AFUvX85m50BIVp
Px+QVBDmuskZsWo4pCi6dR0PwIL7yn0xjiGciB5uodjlD9GHm/9fNXiTF55XXET+92GoSkoHqrV5
8EdXvPkqSr4VKN9kjseoWLLEgSSOMa+O2dBW/t8NddSeuemy3pTQ66UJakQw7Q5B2w1fsAHp6fcE
qCeSz34Ifge6jvQJchXvAPR20+ZLRzT9Ve7oJ1rPl/3FLUQaMBL4JFa5MnzgG2MM2IYCYVXtGXKN
3fCxoPmY16sPnekkcOc8bcpON/6Q78i2CDYhiGB/w3uIqbVOhtrLCzW7l12gNjrKpnZ0PqCX20ll
4q5I9lFe5epsWc/6dUE+Pr7peggKMKVosa9x0gE07CTz6aweYsc+IphFF87Q5/wXLQF0+DosX3f9
rs8eLujpDNFlt2PHlej+dd35q6UBpVOdA0ygMVyDoNkPE3uufQIXRqzGwWJEf3R2r11Jm/a4K3aM
Pfq8uV3oHAzsqHqFXKI3aXZSFosMcs8wWFZu6qR3RaWKAbFPw3aUojgS9/E0w5BaLugLxyDCrKnr
CxbMVS/P7PPhZ9qPEZajcFEbxdGh/IgQt925sWOeBWle4THcB+09Mm7OxcHTSOS/uWXtAAu6TnKM
141pmYc2uRieCeY2BmyVC9ZHaDGPvrADpq7ZZm0c6eF571ZVAOZtngH5HmWBogNt7RuTyjLze0uJ
JaPR3TsxpbFzt/ZsfMcx9cx/Yai3AweKfKc/gtGWYL2S8bvc04iKNigplaHT5iAATuQUdyEBHknH
Y+iClV+OfMfep8ticlRzKMSJqxKtgkQ2BOdVM0lnw1qjPFktCtvbwsAa5dym2/hAGL2pTh4iEPvs
zWb0IE2ovzl9ncP03kBLukkmGlQMOV4STx3lXkXR87rhDc/6qN+ip7QV8f6EkE+tV3QRX80FLm/V
reJVbe+WWIzhxcq+ZPdztzU8p7rw1F8fywF5gU4J1KEgXNfMrYvkR6qTMHqmZXcMeakd5eM00o08
RMqlsm7eijrKJw6FLh/6CZtJZtC+mRc7cfdy9MsGEVZOWqPb5SMXCGTEXEyoOXMbILZ9SGczCES0
gNnOf/y/S3jdsB1TjBskD+2gdXHzhqApjmu3yY9g7tQn9jDg7lCJNT4MgxXAt2kYJvMHbGzY3bdr
DOkDTIlsEzmrQZcdmPHUu2zQ2YJlygdXRQNwqFHHAxaN438+pp3+1I5x6Z67JF7+StWnJxXtY3+Z
AvaFjGJUe4pRfUrYmXl+NHqa29O+2GR47fa5dhC9lJKiiEL1gzouaVf/diDxx8dOyWQ8hmFqz1Hs
rDZbdaOcrPpyGTAvt/Jki7LEPIJZOY+2KPmDzix8NUVfPigdw4AmymezTdYSscm+T/Y0MEpsOS4Z
t3+Ht+Wjd2TsgsIT91xlslmC4jLrvi0eA2d3v9yeUxcgKHdRi91CAgq7H3ody6eu62JLSXAk3kVP
/Sg7uptUD77ANXlbR8iJv7KO8XntnYrfhi8ZFwQdHPJdCKLdnvxK7NBRzrbfeJA8Jul63S/jKIrn
Zkda+daysD+HXLpoCPDVHQoxbvuDX5V1fEqguX8ybJGp53ecomWGznn/5k4iHfACDiivExssQP1z
GWa1vwseHG1+jKnpDgPMz99IupZRhTy7i7Os6ptax+6dtxniUhT+ZYbl/W1Ksb9tm4ge/G7cf9my
ak5kIlUPsRtHNGqgaYB9QGBYDtVvgi76Lm98YTFdi+3BQZg35vNgNlg/OXxvMTSwmvZz/NjiDOWG
4O70nK7FmVgDkcf+1P9Iy8iBTmv2D0SM29MO+3htnBjvYFuk5bEiyv7e2XT56DULm/FeOKBfsSEa
h1XMj1GYy/lkPH85Ix2ZfqIrc55WVcKwo8S8x1hq0iOGtu4P0ig3xzEDWj+uznui1uFV2377JJV7
e/Awqzxv8XZX8yCdmZXMm7sY7i43HuYz4nN5lyzDcNWOj7raqZkxif9yj55YfoNL4MYZVfWAKgwX
mL95lLek4gfC4Z4Uny39uhhbRDm0v+rrLoV78dfO3mJOYQQnrf6mJaJah2/kt1pK/a9rIsws2+S8
b6iGXskzWB/qZZuvISKQhyCohj+1DZwrYN965Y9is2GsVrckqtMHuXwp+sbCa1ASetg8B+biZumH
AydZAvDodRIyzLVHOFNYSATZAnhsQ3OTVnCTuOhxwcg56l/JZNoWJGCJYzJWz/bF9xE4itXpjv5U
rt/bpQVyBdxS6cEug7qMaptYi8msz4eKpW8JwvLQx63PleoiOqWYdiTzRoBw57Khpx3Ia5jRAMZG
3kbHIEUYCt3kbu19jnXsXCmoKO6KZIt/bE4YAMol4gYHMv2ylTMj2nCrj9WLYV3m1X+AYFmvzrLP
9xhhukORDslREtB4189OeXAqas+hRQliTdwtm5h8v9yH3jlgeSWLdDthkPqM0ddepj1dLiyzwWdi
+ul+3IV+ATQEfQ1GZm2S63Knj5cGusUNOfJK54w2tsaa4KanDRMmgZ7F/nv3cJpVmMG/RVM3/JI4
aF6gxjE8rxCVvdMsZ0raJm5IHiPUx8N8AMDyx9x28f7B84toxejkvwJ+qz74iyv/2bpzjhAB7Kxw
1o8e7xzk7Vy4E1Op291GWwsvF0HovUlHmA1q3m3vrKx7Fulq829sYe5dD+HJZUMcMyJmWBtKF+id
B2cXH8oOU16bWZYZFWNYpJOVCcLfx0Ptz4iAQFXs2+TMfXIKa9t8S6IQFBYI7sg+hFYuXsbqGU0Y
qA5AgXO1fdpedAAHSE0fxiHO6C5j8q8PeO7m31EXld/xZ4yQHvFK0FhY33qp2td0tJF+aUNcBEr1
7fexo6c2Sy1pLZmawoQFB180jroGRZE/1Y99HSDhQlh2bkRV3c1tAexN8/0GB7jZu7IP3Xsc2sPZ
gXtpj8y+9fvGUIj+D5cbZgyngWGkiEz4ffCt1fXPLokMvuNp5iKco4pWAEJSICajwM+9FXH1pbID
Il01+zDQuLYPTBXLIQJTQD40t+ewsuLTR5T3OOIlOfhJx03L1xpxi6ysQApuImcqrnOesu3DRWQ2
Z1Bj+O8iWoGuwt0Qk5uRDV05XXlaUUPga4dviO/wQwYveo2GF7nv9mK8tl5gl9WMqsl4/6jgbe+w
qLvo+VsH3WEasoAhyjLpXwOyKjP7Zf3LvYA6Wj+c6xsJOFN8D7lbCaz5rIYXJOoWdRPaoipj2OmK
bMWUdmEUTG5GDcURMBg5ydAHeUtJwC98bRDJKMGmozua6b8CD6b3jSiD9GXzLEINacq5qbIoWPEA
YkaZT3E7edd2QKqD5XM+2UXi+VKmLeZ8caf4zjSSVD6d6m6788gmYDSbvO48jZtHOq7b788iYmiv
035ZDnHU7N+KSBV5q8hlPdfE8fyUOhr/MlSIi2WlOu2icY/YZ/S7vyfe+x4s3t9e414Rc1JwL+1Q
fmvQyJ9qWHyFvMcPH1TbTUfSYJEZg+eIOgtw7gHArcTBpqXj3aG4WMEhJ+fnlGLGA2CO6//M2obX
diqdTyCGsLtYHND3mMsIia3b8rq6ZrgJ6XSIPFNtHmpn4dmgQ+hRWX62VDDb8kYBSZFSq/AwjWua
gX5t/8KoHI84DgT/Jle8ryTvlxmUN7wc6t03MsCKm4t45VEGfXcGbuvxIxl7moAPwsyRS6+OxO/p
t0UblrWqAYpRVaAfbdnpX13pdM9OGjkXEZv93aD+wv8JGLXnUzr3FV6XCqQyitKTP9fNy76vwYmS
bQH4oNO/Ef4kAgx290uMTVHwRIoR1ahT+hwMSflQF3b9+JLEPPow+//Fcbh8bxTTB36q/c/gjYjF
p4XdIWOBbe6A0GweDPN456D/f/kyGWJ7cXgocpO6y20bW8w0k7//Vm4QvMZIra9FkLTPlb/Pv4Ih
WAPMG1GtOe2hGlD6grISs1ZDArDUjVggPA7CMJ6LU7gVyyNKPkIOiVXrqjwcK8BsxBERyiiZ6P+S
Bc/skZvGPslprrrjSJ/gW+RyTdT4W39tc4i0aEshoh9dvFjVZ1l48EyeRSWegp38c1EaHsNhbva/
JVFkp3EK5+QpWTx0RZPTzA+DxHdxR3OS+zGOwFRHJVyDBHDq4+qqJBoTDSgsp/pQjBUanLIiGu+M
8zpp34haSb3jaJW+oRR2/vN7QOhT2oVGnXQMg53X6B3lCTOR+NOrItJna3DKZCrh/iYMyW/dj9qL
Iu880M3m57bhSyBQY1n2IUL11+HK3manuBvtsqUm77kGyK2zwitszsK3mgdUdpa6wHTATgWcVC0C
z4+aLTsoJulTODtBBR6AzGY7DdMkrk5sjf+zhZDPp6bwllcuwXh6X9dEquuu/TV8IVpt37LaOLy5
LHPBfWz/Ly8fC/uE9CtpHtrCaUhzY5Cuxkcxmmqj7BcxxomkDiTh21CGycHpzeLoUyAic0CE7lOi
M8Ru3/O/Sm1n92BV7K4/EOd/0YVsug6Wo14nxJoQEvPQkL8XfHTwSek73GytORmb2n7rFQhseeuj
MUDT0JnVO7otUYL2PO6WfRdathY30lL8NQfdMWgjU0T5y+s21axBdYT4pS3csN/ySoTjcINGSxLc
Jq0YJDqyGPVdJmQ37Pf9nAbd6z6gvHtyIxfxd47dcB+eg4S9HZWzEOm727nDlG1LOG8PoG32U+gU
MUiGT2Y+aQXPmWZDgZyNgToW0UKtFeYVQgum4YCYQr8UCHCwDdEV+DPaEvwZAIRbkMOfla8tM8p3
eEJzx1c4vqWiLoARnBCzRizCXwa++6fEtHI3mxCVvrcS4aC7FlQphTH7xesCMD6QVMO2OfyPszNb
jhvJsu2vtOU7quEAHA5c66qHAGJkcBAnUXqBURKFeZ7x9XeFqvp2KpQl3g4zmaUxKcUAwKdz9l77
NhJd7JEknq6k0yBBGTsbNwUGvk+F2RWcE93seo4q55FVwd1aVcfCFKesvYbTbhd0q5wRqIH7nJit
T3ammxW+BvBqK5QMwkuakyqGsmPuZQ4HLT+mZkJ2Q1ls7Awpe9smmaRuGmSWjwLJuEuzUF51zVAe
ULaV90jpv5AAHGPbS9pPbBuTTWvYyXoOGRqulYsH3am6OzdNs8epH4IPLeAA6aEi1q/tRuG/19t2
CB7SU/ncs7UhHPx60Vhp6FuWG9HPAA+WOkxfLDeox+cxiFW1dYmSniCVMNuDZGtClj1LWAMqTQv6
gzOib/ZZNQbCRMqpiLaRZCZmRx431cZOJhbWIUCvCMHAocz+ozKaj8YodnThnQ/cjyRbL5Mj3Jsy
cUzAHB2yfj/NnKj8FgH7CDYx5Bb7Bs1QPnuk8zT5tSqmONkY0VLXW0njmplhUtp1hnsFbRbW1c92
v+D1rcv4tTWQwa2RXph3elBP7C/tkvtEY890P4FZoittILCpNnXaM5QnF0rP3g7U0u3p3VF3GJui
fR0R2sd7rFWZhsFtIoxJ4Kd1wd0kaBUVkrrsUNjV+FqPakBugVTCoh5RO/rKbHRcb9iOm3Q35AXT
AhKL1rhbyAHq72wnTLptI41ZPSrUbkejm6t4Pc+AQHYUjwaa922fdh7Sli5fhzI0lnU2G3F+b1BV
4NCNwAkDBaKO8iXNiWA/1gVWc3+Ikp59tCyFWOWIADnksBeojkTosmVSOk2xdUoVwZvGfBruCl3x
KdOk0gq/CspFbiolhwoZTdouKwxkBoebpLe/m1nOksISo557o2p33RSnnx2qNfJUphuYtW13r7O2
yGCF7tfuMaCmMrhWA9aKT7Xu4t7RJxoX963UjeTYkDepr+Yej5CHGGJo7+aIDn+cx+KhtTCw+biY
522HhapBoFo4p0xeNC0Ut/CdrctJy5VnTGFhICGm4rGhSKM5xGYoLB5DqNMKRj02Jbe4UKrPNoHc
8WaorJ6tEIzDaTUCeKBzFjbMNO1AgAWbgWF5LJYk/Jyk7cj0qArqjCiAbCg4Iq5wnuPsmY5RkqmX
eYws6aVkOsT7HkD+OjGmQjtaVZq22+5EINmisMyqFSDHcNoKSp/aG2D0IfHaOGxO+hw3Cb9mDLaR
TJ7BmFGfC8Csr5p0K7Sr4HiK9H52g5yh1HcpuIE+sCLr2xAndf69yxUdfgr7abafARewRQkm4DhR
k0WD7xpNgfjOcRocHUuUxeHVHLWnBGgAXorVQRWyuncLPbIiz+L4NBwyaxzVFidv32JgKlu5NeNR
NTtwA8U9nRT3viHT/LEbq8lYN9yU3Gc9nvJrrcv78YqaSfKhINDu4zLYc+aRYT3GG9POx2CTAarZ
lZVVXcVFSv2VYz8NFxAU4jDx3HlRWjvPcdfgOLHYsH6NCV8ODmbJ7uJTAhDIxhkBdhSd3jy/ztRt
azJSxvYVsTcItaFni3klGzdQWwrOMljXSFWvw1TErxNmpAdTm62PHXsfGuTIXZiUZBRbhx6owrxq
ql4HgcRO13mgezDWD0lQeohBKDflrKOV414FsAXWTtLjbnOwZUxrGGuo+ZGXdPcl5duN0S36zQyU
4JpGokQJooUdPEeIRnDPKLU8IWBIEKimYbA5iarQfyVIdzifydjLe9nvk0DIfjWOBjIjPSs+h9mp
eLkMzvhKGTp5iPope5smep4eIwzFXMcmyGcCy3eUboINwZ9pgb86qJ57cGTbQUX2VR4AkLBcQ7tx
Q5advqL2vA3FOCKt1ejE5bzyjds5ythmS9fetHCpsGi2gTpONqqZxDXaZB0F7C69VE/TR7fXxEvh
5iaUX6MXe06yCYf1MJnWI/niuk+dXtJ/QtLPErFoCaodCmxbKzCl7zqCfnpFNjUIDkwoq6XKBWao
vNMC2rNNTBmP4PVV2gInaGql0zVb5r3EeAgEp7aWbcDRYwV3eHitVTVitU87d9z37qw2DdvPjWyS
4hY9FCAeZC7ZoUzIuqHDN95keXraKQTRTVEmAYKaznxSuSbSQ5LleLt7ehQ3Tle7WzNxNb+R7odZ
t8TBgsFDey5I3QNn4epbR8dkp5Kpte+KOnDba5qVTyHHl3WijNKv5wm2lKtFzEw0zBjW9fKBTyGv
CeMe9hTuW6CyYwcqDOECKJb8gG/VYn9ayH3LQa+7zYDMYFqDExyCJnDQAQdxlL9p0JqvyqlODxjO
Rm+xSdu20zb8inS0e3HiokH3h0kfnEALUsR2uLwSIN9KDBSlaTU0eFrJQ0qPPO/dNoPmsc6yvuW8
gF/0dDI4NXDGvsHuaaNy9gPLlHwCHQUg3o2PUCqkZ5vVt9yoxE1XANZjhsFoHA35tnAX+djHevuV
kOiGjkbn7ps4NR9KtC3wjTlUhgwFgcbGUcg4HFFtTY2iGIUZ+vKkltRsNXA72iuoBvOV2U4jew52
bivGmLAoF1pWh6CyaAKKgjnFpapMKb7aS3SNltQ55EM98TOIxMXDy1k8T7Wo1gH8lmNUWc5rlY7t
lxJM0XG2T0wae0YFRSN5h51PIPiiPXJobdAgyrDCG2vM7HtW1sHPBZVVUBjygVOKdrSzsT/WIso6
3+LuFwcEgOJgWyTwMfhBipTYU08ygN59LtDXC29iTY6PVpZVr3XTiF0VOVxWiaZgHVpdsssBxF6l
QT+erNzduBsI2tvTD+79IOyML2wP5kc9MGh1O1NdNpSqwnqN7dXejOOMHzNJ3J1BnBN+qCBjywW+
+1MrazT7NfahlURJvKVqynAMdFXNa4vDarhzyrR+dBoxPpNGESJZKzQIeBVqgcngwUSmwA1EKlOt
hnZg+9NiFl7YCt5DSpRHR/zQSYxGzZ5LY1KlXWtUq7zTixu2ch26M0khIFhQkmdRU+/mrC2uZeQG
684KuqspobGOujc4WLWmPxEPDTll1jWsC+WJBbdqa/1bVXO8GzO8IMIW0T2Lenpr21Hth4ZdPetp
n+2QKNjXNFLbzWxMzAEVdd5tUneuTy0tPTCx0a6xo5g8YaQ2w7rLFxtqJbuOAHXdqR3EWKX9/EkX
s/w4tr220SYruebUhFla9Nlamcgvw9IZgLVBSfqWYvn+spzm21kZ6S1nNTH7TpxP16Iv8WL2S5es
AUUIvC8l5zRIWjA7R7IWYoip1j4zQFDNG5eIhATIQgwb/UuSlEZ1TFjUItxIo6xbsmqQ2GcroGHs
mFeNpmRwo0ds2qieE4/T3yOyjK2ETXGVU/dMIOFAYTQj18nRekILQ/uEIii/szmnSzguQdQxseZ2
tbQ3lL05X3B06fL0lnUYd/OqtDM0lte010kH3SwgRsK3OQc4vXEW1G73GhKz8u33zNR/h5M9A2F3
4YgIRxE3zG7uxkVSWeNnv+ylz9i4cBxyNc6VceDifKrb6VA0+kWRe8Z5rnbcWkJlWSEOWCSxhG3b
rLswlec8VlsTqFNSttGHqZs5ui32qtXH6jJWs3kGwA21gNpHkxqHsO1vOe58ZOl7B3j9b26keYI4
/5mtGzCJIcszDmDuMGuHD1qK4PuiO3me2G2POloRA5tEmQdfrG7+rHjUL3ztM9o4XQZ0LqbqD1Bs
MuZqsY+1C7MnzHPYuIkt06DqfYjQ1PtmbJggaJzmwpt5RhhHPu8kUgeFwJYSk1O6Qfx0GdXfPAsq
yusKMEMsqwNU4FX5YibzO1f7NKz/gop+ntLdsIBGnMmqg432QvMydHDIZxDhxABkL8xZOU/rtpTE
eFE2vIlIv5tVfosX2L/oSTzP6p4oDrDGF9Uhc53PaVPeUcn4ftlLn4/N2uzSXKXERgMw1q01HtfL
0n7Ok7qnum9oKMXzQQdE70x3ck4vA8sbZ7M30LkYp3Q4H0IyDX1LnNJVOFxc9oD/yCz505SiKqHX
RqtNDHvHvEUtUe9RXPYX3sqzwRm1aItbpx8P9jhctSLc6mXy4bJbeTYyuZNLDZ9+OBRGtya+6VOr
uguv+NnIdEwAgJ1oh0NAFOYaoY1cq3o2LrziZ0smPCzc7oh3DmJOgptm4ogLtj6+bNU8T+1OgTfU
0kSr2p584lVvvwWBvOyTn2d2Jy46hrGBGCsjOv+uVnJYyK30nWnr3yxu4mxsNlpeBbmxdFAlVYcg
m5pSEInLbul5bLfjtlEKtTQn/0Uh1g+PjVVetgU6j+3WwtZJh7CpD8gokNhn2KprAdDrosf8PLfb
CicJghpyORM4kAgtfEqmZLxsCfqRq/GnwU+S5mLItK8OgRAnO5piM5uCUrrso5+NUEcgJVlUWR7C
YnEAZQw3FOXLy/IkzpO7CxhIiYj56JhB0hVkkI3A5Hrhi58N0T5r47wfWNxiPXuE7kIvpujfi++V
Pxbiv1igdffnbRwWLt2cE8mFwSP7aGjJtrT6Z7qIENMqchbh0pQnwbLaV2o5TGXjzW2xHKXj5ssG
nkT4jKEx3SeSPBsVtC5nnab0Tgcd2rTtNzmhcEHC1Z+I841Hq/tD0HDahdGAmkTDW9rMaBJ7VIZy
NuShnsG7j8NXNYFGxb24ohjg3I2Fm95mOupFlGvTDW6M+KCASa2iSNtnvfUQN+5tQkJVPw4fpzma
1tOSUiTjmLcUvG2lCm18dIoi3XS2Hq6R1bibtHFPXdXqQ4q9ZJ2FvUAPHA17gUBQIlGAnT5fTZMK
N0sp+/aJAICdmTVjucLWpX0DAayoHMgBBQQ03gEoCiIec1vRYz/iRC0pQiWAZKP41q2D4BYe5loP
2+FTMhs4HDvbnwmHXaPnvxJO87LQrt1bfXarFQPNh6jWHlVTTq+Ty87A1q/yIoUkE1RqJzSAPHgq
gRI48Yn0q8QA2GEaEGBq7bQSZoEABa9ugUHHWlFiOMZhj2CzvBJVtufQWjxMThBspQb82kbGfgO6
DGvbjMRvgAhoGXeDNO8GR44bDoE5plE14ebCEO4VgdatzWTsPTtxs49JjKwq7rStQCJylwK4gsF2
Q7Oq8PMyeVqy3PHYnRXzZqm0HbySx0qbR8oiWCjZb/ouHbHZh698Z+HC8RCFAjtqpnkHNwCUfRo5
R6iMIyqD+ajhtcT7Jj0RBoHncPdrzZQK7749bQPIojvbFJgMCrVBf9U+U2VEjjDQUYb5T7VS5bYL
rSZDxegZwLc8wCb6xh41w/Zw1uJFs43myjEh1EOzsWoIy/TtOrOV+6qeu2PgdjclD+MJTrt2XDB9
W6dhlwVHZ5RePsy7vrOPY1g8jd28FanTF+tywNxkuXZ239KpP85Sv04gUa5baMFepFwsSwJ05gBn
9gp3U+d1tf4kUIRsdCjYPGiJm3vSydODWmjGKnT1toPT1wq3APPpPbanvq7DBa36727qzH6u8GMr
ik/7HkuUX1sYJEPbyUm0WOAC9/rbYi0fuo7YqTs3VC0Y87aBLSSmI+S7GZ5zwRC2bxwDFQ2Nl+l6
JgwNFspcL/gj6RdhF+wG8xCSU/Fi9T0uyMbRH8BS2Ec5lhgJYNfmH0doL1wEa/QIvHLnB+A115K6
hvEUlD1BB+U+NW39GIN0fWnrVt/0hntXa0m1W0a6QyrywRjtbZO+vjsNm/bUa8beJta1bFa9Rf3S
QYO1deIQPg68AngJPNPeydqDB2b6kEIC2uRjfOhS8wqO2RcVDs6NSAzoTV3DyJ6XanlZ4iwDixDH
cgv63/DKkZrpUEeHXDfpeeXtDGICxC0pEy4CcluqeNnUQ2wepaGS0Df6Sd/Aa76WsWs4PuxxhGnQ
uNaoKgLNL+bqtLP6HEWEWkA5Idw9scs3ERQahfO0fo5jWt6iLZp1hN/zOCzBcxbbJ3/YMuS3FqWf
jZGXB3rwjA3gu25/qmGVFqpBRPMruDlMM4G1w2XwikFSPLsahzgk6yTC0j2tfY0KJxpA5LP8POi3
EtDFehpnjT58dRI3qUbT1g5umKcIt9TaaRvlO2kDK0eFDfciwlw3x3pxbOfsFmFNcE1sw63GFF4V
VABNU0OcjYaGLJERxBjTgQAh/knY1a5Imx0PmHYbYtnZBCoCekyDwZnQaZVNjjpA1lC0MPoxnIN6
+VYVCKPS1kwfEHAZqAnH8EVo7viQ6Jb90hS9dq2XKB+9se9c9zPN8f6rBny3gapT1I9B078hXNOu
YN+hlZy5lShc+0OogaSbuaN+3anlnk3FsunyqFp8JMBIAOiSfR2shvP0YJPHpmFA0XMcQLOVfaYw
PhNpOqSY5ypj7S5N7UduU0Bsb+66ESNe2hG1Z1pdiM6kmbgzVmm7oMHdz5QUw53e1fFHJAFdeRg0
a5i9DgXeMRkHV3mm231qWnSgJiDxw5CPyOnS1plp5Njda4/+wSvcbkGWYclH1zyJSToMiAGNAx+8
CY4yGMW4P0DQCNAhXgvWaecOlbNd0jI80jgB+SyaAz7gCG91bd0hsch9k3bjXnN1Wg5GtTYlMGlv
zsM76o4EFC1WP46gfMyIlur0nfatra40qOH1Z0V7x0unJtzKSoHzcpvHIcrER51biq4vx20FjqK0
Klk9wW5aet+pm9L0ncRQL9ng0mmrdd25qfNlB4953lkS7c9E/MO2ThZMrpqVvoZpZOc+hfQCwZn5
HayGc182dEy7LP5m6rTqUNWJ8qWfC/2qIlT9ZTh1yGv8vX7GhAxnooxUsmJPk3lR3HfYPmK4F0km
hlutx0/dBzl0KtU55h6o+yMOLbEPUQtiM1XRk6qr+VZLcmt7anOgCLYmsXYNTGgA6OgyAfu7Tbph
ubP0hYOHKQ9MaCHIxAwC/aZqM5WQYoGow1P0cWsv17OGJas00WK7gqZHXhXtFWpCcFUEM/UfRkyP
j2UytEdHDcUTZql+3UkzfEaWWrFBQA/fbUgFmnd0/6fykApSgCDxRZK0qZY2XR8VzEFJVq7GisOz
tlgYOKxI8xGur+OghqVvz6Y/ltb1CCh3hWWaWW3Mnqw2GIkqCD7UaLgF5qUm2xqspOzrYNWYPe+Q
/vCWxPVTwEbMQ0tW3M1hwp3LlXZZJqZ+ijr708a/K5G0gQqzDl1p1amXGLVE2d6ionnnqPhvYuX0
s8McVtMOyMBswixB+bsCksCVN8DhABM3ADjP43jZyU4/q4kmEf72iF3OgRWGXWTfYuGk/Arg4qJT
jC5/vlTg94Y8qbBdtaaxzHeBPWWIcbpgyt3Lqrr66UD8p5uRlanbN/iqD0VMPMdV4zIwDlUSGs+X
fYOzIkwKT8dE9mcelDwJdmv3KqsIm3jnUTpdh786zJyd8lz2G2YSDssh7LHB7E0NEW0UuCD1jMqI
h8uOwfpZSQbVcl9KGfI8OVb5bDfF9BGtZ3N72RU6O+8p0fC42vp86KcWKRxpkuMVJix8Zpe8vnDP
DnxVEsHUQWh4SBuNXIqe81VEk6lKL3qChHs2nOkzmuaApZLqBjKbCJIejqyMHcVFY0C4Z6MZlNwY
WiN9B5qRCumQCX5dm0u0P5ddn7MxHGH+B4/pTAd9AQVWj3F3dIfQfWcu+uvCknDPRjCipQY1XiQO
Zg5v3ctrBWE45kh44ac/G7/kXgfAFZrp0CHujOHzhqUfR2ouL3z9s/EbKq1bEMvoBwH1nJMC3ruU
m5y/FwD8767P2Qi2yI8J0KYuh0xHV547LbIWEiLHiwq1wj0bui2YRl3k5XhALSnujDEtAx9ZoHIu
HFzngzfDe9QbMIlkFvSvBTAFIgGlfn/Ro+mcDV1nbCuzb6PxgCETqVcZ87kdJ+8uy0UVztnQNQyz
cfORq0NsglsC6RH6PejJ6e2yj382crPatBosLtMhy8fMR1rCOafnPbvLnk3nbOQO0u4qqzXHQ7A4
4UMymP28TtNU5v+c9//z6/R/wrfy7p8LSfuP/+Lnr2U1N/g/u7Mf/7F9K29e87f2v07/6v/9rZ//
zT8ey5w/53/lp3/B6/7rff3X7vWnH9YFUrb5Q//WzPdvbZ91P16dT3j6m/+/v/yPtx+v8jhXb3//
42vZF93p1cK4LP7416/23/7+h2Qc/OefX/5fvzt9xb//wbauzL/Er+f/4u217f7+h2bbfwNdI6nw
INN2TOkylse3H79yxN+UQaUAFJghpfPjV+TgdNHf/xDyb45jm65r2GCsLP2002jL/vQrzfqbYbj8
ynaEjhRM507+94f76e78z936j6LP78q46Fq+zM+7AdhtkmwhZepATxS0oR+Z3H/a08iBGqMLbXmD
nbc75s/lfXeUL+G92IBG3U4+vtNNesMxeTo2e2db7Re/2mAV/gxVCjPa9/SxNla5dxjWoz+sZ/9p
9B+OlWf47pa0uVW0avexB2B2NXGohmWwWVakQnz70yX/17f687f40dD4nz3Nf38LS/3zW6jzlWNU
pq3KkW+RvfTrygeOtYUZPcE5vzN6b3qmIL8O/WgPkeud6eZHQ+KXt3ZAK5k2VAl53pdrCW4LhVVj
HN4umwlNppe9ONf5syO26VXq5XvoaBlYzuLmvZT505A9e2fHUryvErouXf1suYmdacycvs03uksI
iJMex0nhr51uskG88y1/eStbR3/mKN2wTcVTebYyB6Dcej0lu01Rw6+QDrnZOtSTXYl38/e3kif7
5y919k5n8xTqhhhWAu80mPej9ZBNT79//R/dqZ+umi0MW5iMIMt0XB6YnzfxTo+cKIcHtrFKnEMf
5xYe1qYDBFR+dFItr2/QYpYSDsYS1N/zijjnB7tFdrxP26ydnrHr1Bik1VLO7VWVa92wK6eexCUL
leDwnLuFaa6tAfPG3e8/+C8D1RbMIBLKno4QzVZn648+lYjQ5jzZxMPTjHyJkJmi+l/1xBlGNrOA
KUwYKK7kwTpbQ7PJjPOh5T16QBKTPMiyfWf5EadF/uzyMw/axFLSO7WA4fx8+bENIQYHmw0rr/tW
iWJtCmStHXq2YHgCRgJplHghK6D89M4zfHrlX99ZoVzmnU3nfKDqjU2VU+ed7evwfr4O7rpDfDdt
x4+/v0+/TghcRIdLaDGtE4F0PixJhCiQrbkIvFef61V1NFdA8LzBp1a7Xrbho7uFtPvOlkoYf/Xl
lC6ZCgxD8aj8fFkLl/ZS4WbJhkzEfXkjd90u2CyH5MbeaXux//1XNE47wfNL6dImMy3TtRxLns08
mpbKwlTkk42evbUO2m150+wtb1q9detxAyhkvXjTmgwAr1lF6+ydL/tDKfTr27uMAtMyJEP55y+r
MEMFBsHim2hvH2q+7HQV7O09WMvdsMN4fa3u5T1SUghZkF88DdH5W/KmfTPvnBv7BlbjnnRVX79S
e/nOlflxnX/z0c6X05HwgnFpuTJUhiMwJjzf2EHE1sk80HwDBS5KlASbIgkluG9FIez3t+asVfnP
IewyTwvLsC0dw9rZtSmIEABBFm/ARu7MDaESG+cAQ3AHsP9Ge9Fe4qvuNiBOnUS8u+DW2hhX2l73
xyPxLnfNAYbKqn9nzP86pSsHIiNnEgMgFUPj54/Ug76mmQOlEPxgEV3riL7uE4FS/J3Cxq/vwxqI
o1YIxdRinBeASroKkWGnzJAljgB/zrC+rpjv4umdNerXqZiJSEoTV67AtHleJcCohPh0BGhD3N9X
Gx6TNzBWPOxV6p3b+cu6qyDCOKZAWm0DapJnpwJ5im3FFqCtw1rburm9NlyKT5CHivdWeOOXifn0
ViCbHf6jTPdcnheJvA06dL5rLJP38013q33pHuRVc4taeO3cpnfFur5dnoCxFp/1L++dCX/II34a
OEq3DNO00Yq6ymBP8/NDUrE31YwxIxxrU+2bfXCgDe7TMN+Dl7vJ/cp7Z8t4/rDACzH4Y0mHnQ1T
ydlhVJxwxvNpnBRYhZoYuorm/34ont873sE0pSl16t+GKeTZSIz6yCh6EDAbbLeec5ftyv9VEYnF
2uJF2Y0AJdOFxcP48yULDWXWCnrtmm6jAtexYD3HgvTOw35+oZQU7DEd9raCDa7lnM/1qd1kPXhS
H7tQuDFrAH1Qhv93QlkodRx/hOIcwtJpca45qz0kmjnycBIURMOruk6UCO5JdCy3v78lv3wXm50y
q5ZumBZPuHl2S+B9tlTvcXe7MFdWvaDHVztN8M6N/6t3wf0rHchYJDCdP1onktjUdNArpkBpxEu3
jG/P6HT9vdnhfB5indcdtv6WYwBQ4Db9/AB0o+tic23ydTGUMHsMApUWKycDMSeE4/dXDrDa+bvh
7KQgetoYCnQv1rnaU6VDTD55jKkdesKNGRaKBp/dFt3sEA9wYkusMDernE6bxfMoyVsmaUBqYMG0
LhmJwgnTxSdWG2EBZZ9FweqE8u8hOA5nVCij/R2bp3nLFlXsZUEq7zYcWvHFBEYSrfU51O8S24QD
GKkwd/zZiaqNg0MTpoolcSFYNUfZVUY6F3SC3qBwG0dmj3F+HuSj3USC7NLGOXlslzG7wuQL7AMB
pcSyRmQjTZ+uJ03BJqFouVK5qZONGCXh4hsZWcvPCcwSYiBT06X5QzaLIMMZ4kPn0QuEIu5kHcYm
meegIGjUDB/aCPYu8NE6uctSu8fluFjEqPUxUhsQlvMK8xwGvWiy+IjT0OCZ68NGX7VoD0bvlA1+
T6CwvK6BxrTrTOWglIYKNQt6IIq7oMpTKMqxnQW3fZ/HGe5slLj00QdRke4LfXYl9Wr4RkKGqeAM
j+rGrgjnWg+jlcCHKGL7A1BQIFFLAkZ8IyMxZKtoIXCu4EMB5+Qc+JGCMuzGOAqxpAWlXsdYWbtq
3IBLzFv+tm0rTxAYxfypYojSAwkPx3KBM+GQDIt7cUb8ucJ8YNKUtwza4VZeIxiGyMi7jUS1wzeE
+GV6dkV8+cp2x+ozQfF5bOzEDLoabUWmvhsyaitPLQklhF71ne4NSVt2q9BNltHLceMQJZg0Wshs
rgV36dIFQBkUmSMx0YS0QZMtkHvSzo05pzGMqyBeK82da282zMpdiQUph9sSseXDJOoo/DsDAoae
Nqlat9bJ9kY29/QpIl8NytlE1xIFhskWziEMexWafYkGqAJlsjLg4WZ+VSBz8RJwd7Tw87x5Cqsh
xqRL1O9yPKFayLzuYVjtlD0FzloS5pyto4IncFXX+K6lKI0t8XmAbpyW2gONVtBX3ugWpFRRZTY/
KlEUz8LKs2+Gk8tXVWJh8k/8NihW+Ju5w8w9u9GMxQNjepG7BrmIwInr5K+5nSNI05RyvhIegOcw
bNXwnWdrqalTBJZAuuXCLiM6dcSljSsG0PokI7XvaPBmmxBhA0EYU+Zi3edxmlFroRn28fXXn1xZ
TjzebgXs3Yuc1nmqDcnwqjtJaAE0T73YGXUVoxztmd1W+hyQEx8Zg3tVZcFMEhN8gh64UtUs4F+L
6jaRfFKQRl02bUNtaqL9FHJUXhWcUL4C2IjDtV5n2gM6Akm9CSeb5hulkmR4L0mQwXCMHIIkkNkO
yO6SLNvG5ilvk2imFLjlPAgIZtCmPqVGiW1eU5N6MsZ4+FTJpApJQaJBrmmQezwgwtkWskl/46hZ
h43LpT+iP0l6CAld99SbxnBPqMUguI62SzBirk/ttrYSJBcwExZI1kp/M6Ye5P6oWnWTVBz2fVNz
294LtXqaHiLgHaF9ShSS0R4QBPTWBMLb95RtL1GZiIYCn+eNVQvw7TD7YhB5QyMchaBfTmEuTllB
bbWam9JKfFfv68oP8hwHjTE9yEJoH4x2GHN/QJlmrAccs2/wbSx3TwBGRFq82yHvI7gp7vyBbUex
zjojm3yiwWAlBk1uUNarF4FXKoZW5eLdH1ZT0Y7kjJs1ScxRd+JECaRQ0u8zMDRwhJ2gIV2nqZe1
A8Ev3FIxCw2/IxFJeq02RMWqiQK2nmQnJP1eRejvWqDYwgeddmLLENz1uVliN127lrbkN6FK84eM
EUV7BdLV4jlj049A5uuOybREZUmQIaZ2b1kQgXhJWLavYd/TNJlyKzOvevArxg4i48QuE9vh22iA
tVzhZgDulZC2k5Aq2PQQhc26oeMf28tHt61cQc6dW0cejhtYI01lCK8nqYN3dpBKQXIYgvEapnic
rutJVGRjhI4YPAuNqub3DrxAfM5u3PLVDeslLHpDeia5MN/rRIvsNSM9cPCzizDdE9jmoOh0Gqb2
cemJBZhBLpqredDbt2qGtoLCD28mmN/JvMuiBEPiSAZevhKOHhPFwO72G4as2Cb6Uw6NF1kjwQ82
4EZjZZwiMH9kF7LsWYVcGMyqZ37CaRityjaryH7WgeF4LZTqTzYJZ+YqMgUogzkIE7g/vcTVOGSG
umJCGXgwqrwjn1pzgMqmIEUbd/gU9sDY1kkOuMuLZIJXAV6inXpt2cQvZZcy8QTg+r8FYIkLlrW8
whuEPXfxjJrO6A6GF5gfDgXWh5KC1CO4tw7CNgfAb4lb9FcuDuB0hSoO5Bh1yxMmDeDr7eAAs/Eq
YzS/LVW6VNuRw2ntJQEaMXyFTRCtJrJFHusBaA9596Zp+QgbR4hRNE9fyeFTb7MCW8pbR6h/yLac
YNoN6OlJBAUZU9an/z32svziojy0VxVyjNJvBcznldmNM7OXXc08WnkrCOIj9UrsJuAJWuQhL9I+
dQpK9qpqRWpuIrcqyEdVfY2NEgOxxxOXvHRWw8yrY0AktZM0zs8DeI3Bq+uFnRXfpHob7OqEGx/1
bgHfBNfVA1qzWGupS/07GqYWRMNoNQagA1cBHNYX5FS5mfc0zdsceDMm9ecMDsjk4SdZLF8monlI
WGiJ7taT4ZTG5OrrgKjyxbMJsTwqSkSvVhycBodqY+v/Undey3EjWZh+lYm9RweQSCSA27L0VpS7
QUiUCO89nn4/sHt2VGAtKzgbG7HbV9PRI2UByDx5zG84DMgw/4r0AQuHWtMLBWUUKZripgo7rB25
ffN619Kn+VENGNGvTY7UeVuB3QTpV1hfkhg/33XSNMF12aSjCzLTnR5G9KGStd0b6hdu8f1zaPWi
WltxU2UIe1neQ54MkKEjr7c/hcoaN7pv4hYSGjEeovhqZUwVvaoDdAS+KQqvSkQ9vndQZ8p7zI7t
l4mOQLCtoRiITdKjz7CvMUE1VtgC4sGFwkVuYnlnyiu3LMkHYYziuFQEVjhtddoKT1BniwmKtm99
jduGcljP6wDtpkp5iHkiftavcBIApybByt4lnXQQCEhl+ewj/9+gJzgUycYaTPGCGxi4OERK3GyL
QxnQTQxeu6vWsCIX8eSU/mufWIS4EizcZcLCl2z2bnYgj8oKXCwuHLveh+i/tRIzevGcolI7/JG9
bR42xYhAOsmQ3nkkMSMSD5+V6bTGXYgoY+yfofFVlS8A8LTxiS42OPc1iZGO9AM2M1ssvp0a05zC
ih8ms8ENdiL57xGxUlN7hudrrb5R5xTqBmXfor+eBXyLGxPicnwPNkY1Z3XQiH4fwycyVzUSZl+D
kJb8tnY0xgdNDkN+X1YwojdRzAlcR0mJbX3QR2jwx0iphveOVpE7jgkGnYwbDJycoxRRto3AyOd5
Bqyi+TBxM/lDHmCeUaax/NzYGSDK1Jb6N8nP9c8zAzPPa6RyJwNMxBBKZBtd3OvWsagFO6BFpGC4
Cj3cQYEpc2lfTTSWSMyTKO3cLbaCeHBtIgMYHEorjue4WJuF489OoBe6nZp2+t5Uvvxs0k5H6p5C
B0e3EBms6ygi3p65TY9ZMgHcwmMyN7jth43tNIImS4hb1V52vh9eFcVooIlZE0agSKB9/MgNiy0N
UnmJvxfFlPq3CDab/ZmGVTAhPkOtc4uZlZp20Mm7/sIOnFkF0c/K7ELWZZXtkchEgC2Ai58QWz33
U+O0U/gVo+vxK9BwlPe8HgHLC5RZ9Gd3RPYZd1a9ByjuddJf1/gadvXKQjcL+O/kI+VSMroJZuUP
LC7rZhiNe7penX0jMC9ytxjuEEv0pkJC0IYVjmtQhjz3Q5TqBd48tZdCWnFTWf8WfoxzB44aAyxk
D0OKC8yeMaHMMq7oWxkPqQDyaAnrscRt/AZfpcG514yilRu31pCMxz+AyfW5Q56ovoWIxZJu9aZS
aLVzSq5rHRj/qjRbIN5VP7ThBmlxPd67Zd+ILd0B1IlilZVql4hM+ndAugLMFtnYEPYiPXZWbosI
xFbvMw9b+Ulo/jZrcxN4uaFGTpSJVvQa6n1V82YHYFROUmA3WEXjzKTnVfnfTb01wdbHWVE/TI6c
MkghTehcYL+eGmuFoKjcKNA5jwiBTQ+d2zp3Q1ubuF4pvXq2UntqL6yOhggSGWb/pfRbV9sTJGZj
M7eCmzvWiDJez3Kt+ra0YXRgRgJ//JvoR+mfxZ3I+22WtjBifAlp6KGJw+x7mgv0T4TjuS9GOBXJ
hZwom25qnW+3sfm++oUdCzxu+6ryjVvwz/F03iFYTbKNpTeEKUaDA+q5WhHwspCGw8hcZa2Tb2B8
JMOa1CV5wYZQyy/K2Q2IHjzONP1lDlxIA8sj8XkP9I7b1x/pkdwoAA7wjLWa3dfkSOdtjd4JrFus
aQz/Emk/NOUSrCRmg6kwNBx65/mc+aDdBFQ9nNIWLRyROPJzLnVuzKTArlF6GMwCQ3c+exrGilhK
q+5Jry3skbQIobO1GHvtd4H7e7Kb3LJ+Fhq45hXmJCBrnFCL96bfTo95gSj8WkaB/7vRZY+CmYZU
8K+0zjvvc9VH6VeE+YJwM01hce2Gk8D5B38AplkVogNrSVfhlzM2Q3SeAsF/ETjGIFYXFFb+VeS6
ib2A4yOtlKeV9k0jxXLPUbHIChx9CkyQQjNs1WXW4r9HNdjGTzJrXAdNWtFXdzSEgic8bPARN2I7
ic+ztIkQ4dI750uZTeWXrvAaeAEyKjGAs/TSwxBZhvGqszSBwqcuBwgdXU8+qlRR+mdzyEpvm05x
9Yqq6AFfoRBPXTeI4SrBCSIDx5TMkuZcOjxbHXc2uX9uPAUpIWKN6U+MhppPChDEVt1cS3RAYdLU
TRbe6UDCxQUY5qa+Qtxv8FFbUaXrXxV4bPy0dNOmydIUndqmGZXEBjIQbl6NsHFHAIMa3GPVggBi
ZuejuZPhhPQpPfE0muW/wOeXZQ/rw8Gfi4sGFwtxHWeoc16GPjXsM2lb7J6NJZSYddUVXXM1GlZ2
1yaB060LP1YUeJOCM7FC6i17hu6h7pQSqbePmsEpyUkEOq2eN+LX5oA53EsnCpDJn4VNNlPr4jlh
cvs2RAIzg8fZmBZD/9Icguu8bLtiG5iAjM8aMtEA72LSmJU/9l2E3wFmiStFQXo3Cixqr5I20Ctr
1WmpCr7ZKLV8GgNTi5A90ai5Ro6qtRohydQXtt8gCTpqhd+vEjFiv00Sj8C9U/icwUF4uP9BwICM
NU+uv+OWB2Ohwg7Lxz+qNT/36IQixSfE175LSv/csSND0i4aOWAakor9WeQHfoh0ZDwldyOEJE4A
VNVNZ00YFicSEXl0zCLfXfPSx2TjaUogFksbQz/3Ka7M1dCUzjN0BM6vX6Y+Tm8tpLkaB9Jx25YC
dZfZ3/zOQ8DjuzcF3oOKPM+7BJgdo0vObGU/BRqaHmjecvJiM0YojxKnzvYVJf2FK8XQXNRxE9yF
MFLQJuyy6SLw3ULbBCrjA1F7UEUXvGtYXklNl29op+pTiLQgqVmJuhfpdV1/97PaepSdPT16aTzx
w40Brz0USGcGCUyEH0hzDT/NGKHHTUDrslt1aVifG2WCCSvGhV2/NVBwfypsTf9meny7bS0sNNCL
buBG7uyZihKOkAF3lckLunKqBKWmoYD2gVH4aNzh9V0ifBmVXJP1WBaPPWrS+C4F6e2Q0dpfVY0e
f3VHE7JgjZxgSUc5wIVMDzz7rkDwdsDDz/YfkIWyIzzFtfEXyuQ1nJbeV9dxq1ME2NiEybWNmPZN
iCGTte9UCgWojrAmXtUpgIu1qyrkiayOy31AsBtV8kF7CX30n9HqN30NA3rMyDbKluiBG7GOilLk
MOA49yrdmb10GlycjIC+AVWST8MGVbliWFNeuYDOIEiNfCSEvNd1JmHU0YOC5tbWtr+J9aSAz1ph
8IYoZIgMZpW5AeVF6UfOXpBGoEas3AB8RtB/N1LTQFg2y/0zOeUqWNeVkI+5p+zvbQcKaDNEko/r
qL58QU+VoBchjtRsUnRl6pXAfPZ31Mn62a3KqtjCDwlflDlb5JpGnz41hTt8KwM9hZeYDMVO663m
dkCgCg30PECjuDK1bx0iqvEmzvEtp4etrPucUcCThQ/2bNeR2u2qEu2EWKyroWVkqt7SVzLpg/FS
eWP+FalahExnz76LECGicN0lHuW48DznuexlR5MVS45LVZaAbdywcC8SeHbaqiQtgHOXTaPccmGT
fUxm636lgUdDF+J0gpKfDOeSNjMG8pMKVVQZt/i1JH6VPyM6ju4dyZgxCyZ5+NqGFh2wla1UafAt
R+Tw7KHLfiZ97p5jPoEcn3II12szGfCqmMYsu4ftNLvQIaAjNhUFODZ8fk9STbqDH26PMFBwgbRu
+ihs2hptpLjwSz2wMVGX/ae2FSmycn5kbVuSTWMzQMNDY6lJsUdEUb77FQQIPGslztkYfvo/glDQ
IiTrix4NxG63iVnKC1X5/q40s6BdhRiZo/EM8wpjeE/1X2xSOo/KN4puU8dxvzU0Jl4Kr6/PhNDM
dkvDuWnWAmeW9Vxyokew85Vq1dp0i/42p1D7NAVdckv7zbtqrDGzVmWQdN+FpJW0s7klLyZ/sH9Z
epjYW7BKZo7JY0GQmfJo+lQ5jX7pZ45xrfV60awBqE+/tMDhENG5rb/609B+y9veoWemReMPFwla
yIcVemurUFq48cZdAsqKxjNKWGbSA11wp/oH7BnJoUVz6cWlm8HfhpDl09BBGUCHjGQC/UzdRQ2m
4+Bx7mAEDYTIaYPbc/5d4kw1IYbumd2K5kVgEAB7Gw4LtS23WtFep1qAMZmEEo86e4dEN8m1gzN4
i/fXeTLUGbl1V6W/HL20P+uMxEEJdGP6KdTr7AlIvoEFuhzSemNDExpJviLRrQevToNNJhsMlxDb
926wSa2tlSxCrH+CJHO/u0EwA9ThJvIBJqN8MO2g+OmTPxXQvKK5e6FF2W+cnIcne3Srr1Y/ZJxM
GfymfUmI85i+5hu8faqrSJ+y55SxbrayUMaBapYZ5nlkdFG5xV0jfIqCutXXei7sB+lHlMfhhNED
mw9oGyrlDkrP2M91mIPB9bJXmdNDsilKNGrolJEjrNtCyl+jj6Ah7CU3/TXRBeGs9vYkELuM0OJX
ToAkdYVYI0cJbYpnW6pB8Pu6/NpOLPRGsaPmipriyW9XkzDCfFd6IbAdvCrGahtJNyPDibnLNRUJ
zpwS3V1fGmRFcWPATGqq1L23qdCfJr0o5YpD5P0cWsaNKM6LBFl2WleUbULqt6OZWd+kmJMyrrMW
7aTI6K1Vz/i1RkSzD4CzIRXq4LlD1QbdO5cBvGEsJZBpk7T4toaB89a2F3mUboa2xwM3p73AM3sh
wOGEl9isQgj3eFLENUQSM/U6tRnUWI/slyIIt4wivRanBk/Ua0dSjlwT/dUpQP+rtMqf6IEZ32kz
CgcB5SrDEctROEMvy0jLZFvYznaI96jSnU8lyqTRRS2flBHtxdjsGPdvc0Smoe2sNavetrgTF9gz
IFdeyhuTbiDjaYR7253VnXe0PCs5nKcOzPf4xDj12IjYZbBuGgbdBPcNGjtJ6IBoDKIDYZVPGhOw
myTzPwZVZ6iu0LhnVGuYwrXBaS2AN6XTdIaLMfl2QkP+K2AS+0YiBLt7fzS8xDnYNMwUM2jasfB6
5RJ2E9W2FFD6o63VJNMnva+6a7oT9rlDgrl1Yqv/IMzndb0ZYwdKUUdpcQGEtDE9EORZ0bYw8aXP
xojUFUDcCdDS0acCb8mfBBID3Ppwto6DtQkCSEZgzXUgZSgAQsgkbUVFwDwrwMOeAA3MO/TPHcwc
30C7wwHWzcaQajHLH4spsezYdDZYMSarQcobvVck8BQOFN3abRYk/olHXA70WdKd94XuEIakfEPI
CxFeb5nr4UYcemc4KtLfbvCrNvXslELU26XYh+Buda6p2WtkgbbRUFlXamitjSbQepZlwdjfp9c1
dKh7v78dl0fL0YUrZqgKjAyBesBiKYKXGhsed6N5Ac24oHLUpioNiqSPryNB37MdOQC2WGBJEjSj
fdcL5SbuTRMbBtKKfLDFCYzP221hSvA9LiAw4Epgrw+3YTHWzMXBGW0YPJgPhHWb5E0T6S4Ogvg7
bqtMS0x49h9+iaYjmfDAT4BE5izFbKLEMTz0SeUmU3mxo0djnJdWEZyIHG8/FRA60OQ2MA2QpGrx
CsOIqwapNrkJYJlfINsIMLKvPhovXgFtcwg0XSAyhNzDV2gNcSASN5KbDswO9bzerZOoGk5Ai5bx
glVAHyr8x9nhgHAXMCn0Sa2ubQpzo6ppYGDiGTuYAUi4mL61SfWwvPvo9mM9oq1NrLCFvQT8Wn1p
9XQ+0dBLjHZXaW73YOfDKTbS2+0H+WRGA2IkOt+wi6g05YDB6XCa9HKVuA0t29y3Vll/8jJbu5ti
JlCB45Acvv9sb6PFjFwlVNhAqAnwi3eJjoProxthEgux/3Ohg2P4iNNg1hX/SO99iK50HT5XeZ2/
NEsy0gF76bb7XTVt9ftf1z+K+l87vMh+NDCFln/m/0UCEyHwPQJTmvP4B/wl/sDf/CUp/7IAcusg
82YWvzPDif+mL0lz5iFhSqErMIgOepP/41//sJcwLPiLbvsMqxSuxRU903H+TV8yxF9Ac11As+6M
wgMR9hH6kpwv+/9cm45hKnIPfYYoYmpmK3cR7auyFuiag1go/LZCGUuzkMcxnOmBWYf+YDa+RdbH
8GUrjbJ7xnYDzei4oDyl7dNsI2wIzvMs+4Z8KQq70qfrglZDGwB9yLBjBOAU4HiB99udV1ezlBog
mOvM8JBBZ/DLNNrC2O5Tb1lIk2A2Faw6s0m+F1WWXuVZlWPzxDREa9Nq2vi2BGNkSZdhO4bC10ms
T19xM5GPLYNQGwwOZNQ0eCp9Pf+i9SZiUvRFED7Xubz2KJVSiOc9KG6n975QuWfPAwYu2olbTcwv
7PCFWqYwYWi88svMZSYduKkxJimOUqGV4LyUt9UFCVISrcu4d+4hvRi/GuQRtgqlHLRGGsy04ELW
5YOLt9UX0A39y1QmEzPYpsBkgUSNunIKHyuRDv0mz2R3gRy5ZZ5h9uGf+PGHMXjeDARfsgvS0BkU
+1ol/MFlwwjHT8q5ZDczRKt61/LQ7Mc5Vmmhsy0B9m3+OCh3f7+VA9rZYXh8u+AiSTQxIw1sZrTI
B9M5jfTbNEVVvKaobOX9KONdZVv0MAfmPq2504LsioHeDYL9F5U3fhFexzi0WmMweSJrOLxY//5d
Chw9PBeXsmiJ5RYVIuFseIxTBg8Fbw+VHPqq3vX7j390FYMbDxqGhbrP/Hb+eN2FhjSRbRdsFUZP
V1VlVFuGbt2Jj/oqw7vYkUrhoYCMzVxdvDIe/ljGNGPMSiJXYRk7j2nCXGodPQ60wQUOEZ/BWRsC
We5y/KKrSv9cWQrltBYMw4/KnMqXQMf1IGQFE+PU3MVQr5lAlqdp/Bu7YhA1krt6O7UDnds20MqN
LoO8O9NhuNEwuW5dv70zzCHFxSLxi8cOve6vJUnmxWjhzY5JL0y4kAb+qszQVaCor7OaSXpyPugY
Tq+MaJjOER1Twd+X5P+Nm6v4nT021e/fDVfX/w/3Fcfonfuq/fnj4LLi//0P2daWfxmmQeRis6DN
90p++TfZVv5FWcUdQb8Q2LQ9y23+c10JbjJaDtxW7GWy3Tnk/XNbGe5fDph3Ukc2IMHF/NBddRBZ
LYxbQM/Pno4G9YkLEvrwuORg01Arbbp9jYoRwwAAk2EgphMxaZk7zau4FD7kbIJG3ExePjyUuV30
WCfttQLgBRNF9NyMINqEmnlKpuHUUov0HXn9nvSUWSW/6NlqDHcD0E+u/SrWT8hezlXOf0LA66ub
80AL8D5EAUqhw4dyHDBgdBPafZ5rPv7ZlnaVdj0QJwZAxb5z3WKf1nqN8adRf+vdymQH/a8ddiTQ
H0a6f9anxJvDKdTR5aczRAWKQsMuQLViTjKwwUKeMP/4p7PmxJdEm4elNj98yroAe+VhpbE3Ck27
BDoeXvgp49qqGT+mb/L3A0kMxeg1cFnSgjpcikkHPuN6BvZp6FDOMz176wUYxX/4tSkFy0KSpDEI
lYu9mJk4WDLmbPZC99zbRDb2o3DVKe7jkY8zl+DU+pA65uL/8Flauw9DAIvNvnAaeTnmg3c/uugx
vf8sh4nm6xvju2DORnyYGRfzYfjjFsob4SD+IPCIEVl1XhqyAQarO+dJk9gIPjv2urXx101D/VRW
c+z5ZoIHnFxYF2+onXqk4b+ZNc2+bUEWAhwhtQnVuH3/+d4eZuj/gtAJMRpTm2XbBC/IPCzBH+4z
z8jpZJTalYG709oop1PiPceWohckIchSXeqvKegfr9JzrVGvi6HYl8zKLibR2udprqob3Omy848/
Fbw26oJ5QMJmP/xqILEDOaVhwRbX7U1GDo9FkKDdDqjnxAZ5+5kgrv2x1DIXLIdRNmnCUg0dwlzG
1iVo7FMPdGqVxSXSdXj6FnSOwQlZcuViO3cd5v4peaJjXwgmMaQiSB70dBeRKEyjMS19n2dBzvzM
CkSPcY8VbiIda/H3v9DRB/rPUstI1GG/4dU+D+SNtnNu+wh3YmP/+/1FTjzP8lIEmsFwfXLzfQEa
eQ/UHLpcrxmbGjrYiZg3f+bDq4ptAM3V1Q2OK+zowx1HFxR/Lt3J96jPVXu/Sa2zUG/SXeikz0TD
5EOZ/hyWWM6FjES5LUnDzcPlAl+bIkyq8n1ih1i0NAFgU82OP/yR6BVDArRIoAAGq0UgLzvNztLU
zvY4qH5uGTtuC1f2uw9+JDiSJG+mTeVJz3PZp8vBxIdeoyd74CodULug+WUGTbnzikp9zN+C1/a6
FgMjYTuOTlPw8LVxW3k5mWKyB3U0/GDW263oYmDb+v4jvRGbmNeBOgB/1wKBDhnwcJ3cwvIVWk+y
18Eu3GjKDa+yse63PcI7VxOinbDdguGaIXZ5VSaxuI1dx/rStoDF14bmAAgxgwkHelD5tjdEl9wA
9WNmjsWJmcqbXTv/Tl66QrDAgVW4eB+eaEMrbMJk3wI0/F41nnVjYE2113xpb0CDfzj/MFnLddhK
mB8zYVkEGIneXFb7NoqKhvZ51Htzk+j28NFdyyKOTeWoACtIWIuHLx+ulmfFMIP2sZdUOzstu61H
k/bEq1t0TF730nxlQhCB1EJPbBH4kxKcqdaCGoQ8Hfwo6FuOG6WZmVhBliqA+UdMO4q+0jHpSoev
JmyWfckQ/xORXKwCURePDnSYq34s7avU5EXA7OigIyDFMW2ZdOS7HtBGvtKHrrh/f4O+ib5MFYRj
zU1kZIY44IevSJgjTC9Dxvs4GR2YeE1+Vmmjc+Jkv8mdWMWkwMLaDqI1ldnhKpoPC8kp2xiTusL7
NhZou+F+5mMkrsLLqquqK4YNv9FhbR7ff7w3cgz6vDIDVk66ruhiL7aAOWub06eL9nYQROCk0EZ4
tCb83vOiGkM4HPY8T1HmcD8C/MWkDmZNvC5quKtXEDQ5dnDi3e8xSMDvPoOlAc3PWqdJ+P7vfHv8
qC3I7+Qs+IQo1OLSaK3U6Ac/jPeTStAiTaLvGLmbK+xdx/UIyOfEcse+B80h2HXMh2mqzLvijwQM
U5LcpfMZ7ePWwxU+oxNqzaXHWjWht1dxIb+3caz2xaiyp/ef9NiGYyOQipGrK6L84dIYcEVjHbTR
Hg5Hvm2CRq0FHpv791d5PdoHtzA9TGZhKFsR4Cm5F3EX1zSF2W4SgSOvwK4meJGBd02Hh7oeJOr4
lXkxjkbwNAX40OeTL8/R1fMYEWXNcC4M6X70mp5/z1zTWVCoaQIsLtAwnwwjL1S4r1Mdl8pew2Y6
bE9toyMv1zTJBSx6FVzXy5FkBYt1ahMr3NPHGra+QFTfiE7aIZxaZfEJjdAb24LrYt+PkBBi7nM8
DOJTqIJjR5eT69ArQTWEAL4ITR56t047ymA/IvbtMAN9DPCGTWEkWPilBHbZ1muk5yX0K02Fn5J8
xlznIg92TqT089BVeEg72HT+Ehyql2LAE2Hz/jY79iYs5G/mvhHJl7OILk0easjtO8E+wm3+LJ2c
6Q52YbR9f5X5QZd7GUwLWxkBFUr2xSoxVBAod1O4D+MU9UFoSSvNbQNkl0V3IjDMx2K5FDNfQClM
aAgOi6WCPqlF7DTBnu7KyxDZt9C8sDBs7Kei8HaRI36+/2ivsg6HC87QFGQSOB90x5YKBgHsyKma
HbK1poz3sPKAKIe4O25KSvhbw5hgHFVqtkWE+T1hsL4rcjO441NaX97/KW/fMieHgyNmUSFS0MUt
bgDJH904DMgIQbEoJzKYSiMqboYqPREM3kb7w6UWwSmHTwUygaUEafXOxufvzDLacT+EYOJVW8r/
w/Xm6+CPcG/IGqYjTql7fcTjg4G++SuM4wFOoIIi7QrzxHU/J2+Lj2oisSVoxDI1ZsZ3uB5oyKpx
9TzYm4FnnJWxLpNVaCMkufbgWl9rWRVDfi4yhCQa51uCve/L+9/y2LbiFUvGkiSZinnQ4S8IzFjD
Jpx97JeivK/6Nv9sIwWJSbRnXvZ8ZSgzabJPGNFcuH7pbVsngBRUdB9tPxCOUWg0DWAiMxZlkeYG
Q25DNquC/dAb9PE4duu2a2EAqOTULOrY/qX/NaejNEppuB0+sjdAdPBzP4BXBQFhGsE9x+OI9KD4
98ycafdxzchj+9dkzkZqxXmhgXi4VINpr9MmNi4bjL8uzABD2rRiyAJNXUOPFjTj+5/zbZil5UoR
hRYmoYkb4XC9uAPdUIamv4dCkV9mVWe8wC7PTkhKv419rELOQJcZT2woRYerlENUNHWpz85nXvel
SDSxan0T/2q7CxjRuc6mqKJTLd+jj8YOJTlg7EoX83BRn14jqWbm7xNTLx6Ztvb3gQHN7/0XeCQd
MvELAT5E041sdqmug/f7MCRa5O+nRKb38RSPzz5h4WJEKuxG9KV9UY9orMgM/nEO4nbdZXBXbRPP
VDvPptWJnzMHgGWAUKR1oItm4OAy/wzKiaZxhA4Azcj8FoFh83MWTBo3aF2uXfigD7qTQYe1cHT6
nUeGudXTER8PL4quC+H7zNNiXH/f/1XHPgUEWEp1JBbnfuvhp0h1o4ejVvr7Clrtb13PkHuA3ZGc
WOaNACJgLYbrzEtdkkGaA4t1xt4ca9UE/r5lP/zE39bdJlVVXGIZZV0Wrcqx9UPiwvVrbVukRXE/
DeNwKlM8/itAbZgu5RjZyyIhZS+4LepEuB+M0fQ16ysYuHnWbjBxqNdl2zi0gN1400xRdIP9T7ZK
Qzf/+uE3TsthhnDQJqMeWLyJziZkFdLBiUa343vN0WfnIGxR3l9l/lsWm40BHqHVJnSADF6c6/nY
wQjqtZ0/NZ+1Zqiv8QzfZdgwE7/cx48vxvFSs+wjV+BSf90MC3OKu0bbDVHc7ihJ7S35hHVnAdS7
JOrHD++vd2TTknginUXqZAHUWly1gRs5Vptgzuyb4Ep6/JTXWmjHHxr0z1cKlziTU0vO75A2weHR
aDMILKqttJ3dwjwtoGrtIm841a45EoBZhfJX8Q9os0WXgCFHgIEMq3SVFd35ozPLdM1nH2OwdZuX
/SUwpvDEo80/fbk7/lx0cQ78BE2CZqJ6ARUgr5E2ai7LZnT3XZ3Ln7bZe2e143R7r/Ds3Yc/ncXd
SaZtYewOlOrwpcbQrocu9LUd+Da512dyN3z6af/+KkfSAjajSw8SuDLHff7vf+R+QKOA/FeDuzNS
layHCsyNlbu4sYXGKenJI3uRe4wOLqg94FjLaqjzKgOOU4WhQdA5T06PJVZVNP2JlOrVF3PxxUgr
ZxmLuRbifx4+kWhyGNNV4u5UZQ47fIqDFAbebOkUDvozJK5sh05U+AuBXEgvA8pgz5j2oVczQQG3
VdxtRu7cu7pFwgHhJ7syVnD3tHWNnsJ1kKGRMrZtf0JY940oLEfIURSKFnCcuZITh79ap6jxbC90
d1acFDeQwWpsVgyzcsIVrkxpehZpaAUi2qSPD5B1ZIdkVxA+x1oeP4jY8u7gdYhw1Rj6VEEjFRBM
lMTeYT32fuvffXjTzKnz3I2i3c8s4/DHlticKM1onZ3WZdj74Fi3gjGN5TuyySeuwyP788+llmNH
vXd9VUG03Tl1ONxyTdTnQgz9Nfo23olvcGqpxVEfu97z7LxxdkHs1J/w39LP0LVxrlBz6f+bpzIZ
piLIO0+CFmG5zWM/cpkO7yBfoihk4ivSrmMMBB48BxHP97/WkXMHcJmZNANVLtNl10ej49MNY+Xs
GgtmEmSzaevCSTrxSMdXscnC5zv7jXNJwvJjVLEn6Ny3KzerNXTA4dK//yzH8hIe5j/LLLZe7FiT
PiSlszO7svxcDvjktZ4mr4xCf4ka3/hhelZLTyC0oBwivQoxtI4/HplR34e0OgdOcKqLvKS3E8OT
es32r6DlgUiDzDTiYvj+ox59oeAUFTMikM5LGss0uTGs+4Kdb6DJwL+BPM1S/0T2c3wV+q2KrjL9
98Wmd8Zo9Lo0c3Y0yV+CocQbMyu7EyOQoyeLQnuegFCoycXN3dLEod5ku4dlK2+wHU0+95pj7evC
O9VyO7XU4nlwxnNg6HOIS6zlLg2y7H0j+2kdDcU/Thb/2zL32FJAwubLk9KJs3UYBYXCHRPQj7Pr
dD8/G5uovhhGbNndvrH/iyPMdII8AHlyyrTFCwRD7NLb5Ajnuq7I4PJqS9ZxiiV3JMHCeVPNgq5I
/NLnOnwgL6ubOOsiPlPfzWayYXiRgFY7wwXTBEDpVJcd8hRf3t/mRxclwwfWpNszW+Zw0a418GyN
lb2LOqRp5wnY1vUkiiBNM93SNm4YNZjhiVA//6XLHMGdaWkcKziBy5y/qFy7Q3XM2RVRrG7QajZ3
AhtHZJJa+9oOzOTjEWN2EyCVo7tPdTefwj+yLJQMpkJvOMuzrtGmDZt8Y+X9KXvmI6+SPrjB9ICW
KWCdxYaUpqGPescqhh5jtwFldZNRU2yMAuHXKm7Kp9JF8fr973esd8C8hs4zxC06MMu9GeUou3a8
6R0JwyzjqIn6Xvhhlu9Umznf2oQYKbGYvPOhKu2KcJ6o9cqQl1ns46RI3nLiFx05l4DJdIumMXN6
ZHYPX7apt3IchWnv3NwLN+nYApTXvXInXfe/+a4WbDw6eMgU0PE6XEoC0qxi4di7AmfQ+65HXlIi
PHUipT0So+nbkZsz7jBIoefv/sfuURrGqjUBaNfY7NFWh2wb4mT08fvG5ZoBgAonAwjlIsagaFNH
XsQqBfLbu8huf0xVl+3f3y3HHkXpCgoUTX0A+ItvE9udXiSpYe/COpq2SIM4q8qSH4ZazR9DABwD
iTLX0IsX5rgTYkNJb+9Mt6rWrkCeCNWg9sRnObbPQKPMThH2LBC+eBbT0JJKBbW9q+vROes137jw
tCC9h5dVbd5/bceWogYEHDRP7zjihzsA+cPE7OGCwBfI1Eb5KtxqVCG7LNDliS90bCkokibcPgAf
bITDpeLAQOtk8O0diIViMyVNelYYdorKaX8ymZsD0iIMM0Yim2PqCc5m2Sg2DER6W2AeO6OyzsMY
QTORoyPiB19trfGRmrGfMtdBgzvTiRm1+N435c+Pv1lKGZONgq4XE+fDx4Xx7cUxs0CiV4uakIXo
Dzpx2bYq3f7ER5xT0zdPO2uyc+ug6C0XN501IEeZ6qPa1YXQLv3cEsjPiGCdI7+FBbLIcGHOyi0G
UN29U9b+f3EHcb9aULJmGPtrZv1HFPHdJtY4eoiaOYlc2chFza4Ep6ADb0criM3TrJ4vgpmNsfRv
yTU3G5HcUTstd+Wqz0LcLPDnsn9pRikurcmQm6L21LbKo/wJceBuh0BAfSeRURtOXARvgg0/haAJ
VAb0EsO7+b//8cRTaYghHlq1axwdYycVJheq07+8v4FeSUMHn5XumpAOfUrKd26bxWfti0EzO3Dt
O6lyPNOmsjXKVV+lwC8RMht2DpJGvzwzJpsq9Vnsp7D74GZ0pwKXIBPb2FUvQ2PYNNhTDfuu0d1u
31l19pL3NopO7mBzq1Ze0V3qbVIi/zcacfc4VEJ/stFNDLedgTktYsdGl80co/hEmJuD5Z/PJ5mq
zB1Y3iOsPKBAh2/RH5HcRjuw29tOmV/XVAtrHB5DyW6d9LOiI63QI6H9fv+1LsPQ66o0iVzwJwDt
ljDJwvLjVBiQIVRV1tsoTvyNajp9lVV1vX1/qTlOLx6QKMRlRFf/9do4fEAYF57lcNeBBUndXSdF
cIcYkr0efKHdBYVEjd6X/5OzM2muU+fW8B+6VNE3U9gbbMdx7LQnmVBpQfSInl9/HzLKxrtM+Ruc
M0gqliWkpaW13sb93q9ufkBb2C8tVVFyJliToIuJPXv0n5cqqaVX6wg+wFz+UJf9hWhHcypl0t7k
tpvczMgTf395tvuF/TsmlWdSxG3gPWE8dZZK6mhFRmYh0Z9PsMBV09oNgNctBxnFtvP/XVgqcPCP
ATUSXAnwe18Xy82UxKjsNoq5RsNCY2pDrXL+QTyiX1J5B8u5D7DbeJTy2arm1lbdWxXrApWmcRza
aK5Qaq1nHW3CJGtnfxD5jIX3lPm00O3bmXv7DS329MgEYR9w/v4CPAQhJdMjpG51uZNatMPd2C7a
aOk3Z0+LCw7NvbkUB4Ht+b7h9qAx4ZJ9bB3sXeaBSCsvDR1Si+eKpNq85Mefsz1ulIO6EreuNkCN
BkcavXbrMCx1940NxbW9Z9mYMV6FNi2ZCA2ib4XromTTtB9XDXm+lwe6so6UiyBcUSKjOrb/kAbW
AEqrLbibk1Lfli06F0uiLDcvj/L8JGxc/K3syvXP02WX8K7JpNrNKOuIWs/0ZTJi5ZbcuzqplYKQ
5ctjPZ8RtDJcDJgPNArQbZc7Y9Vy6cVLVkWpgi+C6XRILNl6cbBuzw8cmD2d8jrZNRX2fdNOrRdV
UEQoI+RAkXbXejOguRZNpoZeq4LO7OsnxcuHih/vPnL53XafM9nkFS+9SKlHLwA0lIRFPh9Bga9M
iocr7FHP4GQRpZ8tXbaWqVVHg51/scvVQCvKvOn6EuK1or/OlnrrG/D0obwIBx0gAYSuy9EwFXUs
MrM6krO6Phl9vYSTp74WVruNYmxoVzJBNoS7bZd/MhMzVqxRa7U6apvCvJ8Kbf5s4J5x8H2eb3BG
oSKAcAyEMWLw5SjFUi2y6E2oBqsahzCgKNNroxnNpXFk23dlf4OiBOpG+KU+tU+1MtVq81xR62hs
JIx08H/06Yc1fPWGM9jdAFjQDSCN3k1IoZCN1i+uP82ETiCyxz2EA+Wo8XZtw+GbCdiWNNkDpHS5
bN6MAljVeFU05a37Xwqj/Twsnn3OvTEPpNPGBwnWtbX7y0vj1qA+v8eiFgPE+FZfq2jI6Fq5Dirw
aC/+D4eVjQC2gz1NGXHPfZ+HZtKrqaiiGmzRueqwHFXt+rWOQ2xsGkIQJiAKcBnvLaLRTk6khnxb
lCKKcMMjozyjyp8DOO29g939rBWwjUWpkrIL6EeqCbuY2hS9KNHIqyMqtD1anNikdMYXerU/ZFr8
KYvxDVpkH+oF3xAhD9rCV77ZdnWA2GXwjZB5uUcmGRcTxYU68ga8iRCRw8nWqY6meOUA8+NBJ4Pu
3NS6dgFWJyx2sVkzSt0BCO4JsFlXPAnUcE4vn6znqRPFf2tjl5LgA7vejeStra1AhqgjYOhpGLeD
ha+MMURx0WUPxproQQ2+4wbYZ/IeZdPu4Cq+tpz09Ol2QNKEor39/T/xcFMea9pB1BHKdUsgFd0K
aYYeKTJdOdh0ILiCgUQg/7C/r0g0StUaYSmlvdU9ZqsCyFusCNvNU25g+5Oj/PPysj5P1FxakrCI
7I2HxTPqcl65VlbKSByOCoRb3/A+5PWX1OZbqWWo/SIrrPsADFp5kG1cPRoewYuwb23Ek932tOak
q5C3IoTNyKrGg1A+JbLK71ypmz/nGiOOYUiNx15U8k4nU/yMwdVRQ/DK3C1QclwHJIv0H7ev8c83
FRiNaYPqlZGGzOldNmfFW1Ol5o2uCvxR9B/fggh4LcaAmABGb7sdVMp+sJcvB4Xw3ssJdblIghy7
WfLU8x0lea0Z3d9RyH8hJ3FUuI8uRxFEa9cq9TJS2yV5WtOmPylUFs4vb57tnrl8PrmUUUgO2Kvb
d9zO7D8LmDpONVTFVEZx24t39dro7+CrVqe569NT3MC5zFqsElCRTg6iwZW4sxnTbdDrvwaqu0+H
54WeGbIto7LRW0wnUkREjaUOsT6YDt5sf1vdz2bJw4nTD9+EZOhylvwp4KGpKSOs0n9qDTr4Sv+2
F94pK+SjjnuyPZUeGYV72y7tKVcyNESSG9nUX15e7SshiLI0OTOFSAqC+/K3XrVJ1XNpRcMgiYBl
hZZmnq8Hge7KysIB5rW/vaSAP+/ibG65VaMlaxEpky1vYpRxb6pp/IJ71HLwDa8EOxaUV8eGc6YI
vlvXfimUKq8AMc8V5uydM7gnUCz+IuawrF7dEudEbEQ6NisJBnnMLkk34llD3MzJIyEb9VS0lfxq
jtP68PI3uhJStkcUxBUuXfSmdtdE6SSTMLQ8jyx0cb+ls96dlxXPXCxt0UBuR+0uGxNEUF8e9e/t
s9uiW47uAp3gKJJwXG7RdPUy1BWNLAKSWk/INeVFVMLYuXEKu0dKNJnOcbnoT6uGCyacBFrOiizC
qTPp1Vo4+ybNakRW3DoHWciz3hvLzm1Gz3d7eW+tjsvfbMHR1gLpmke1UY/on8eOn6dVAvTHu3fN
7CHG4C7U1eSdk5b3WTU9lC3uTpk1/3p5ia4cHjAf1AlJMEmc95irTCLbZLXw0xS71+6GzmvDZRnG
g4B4dRSAt7T22ANcp5ezpdSIQmSlZJHZTh2IaFveIVX+8+WpXDmhEBq3Tw0aehOLuRykqwq3MRc7
i2LQdqc5TdcA77XMH7zhYKQrJ5SWDhuZLiWHZw+6Nmbgt2u2ZJGNO0eQCEIcaud8PZL/9Qv+jUfv
wWe1ebYLdCkNCMaGKGSW+7lNOaZosN7cVSR3ljFXtV8igf5hQgctQtm8OCmzkKeucD1/Xpb0jVzq
LFhtUR7s3GufchNc5JlgbT2t7e//udu2ZGnW4jKLNHWUyM+WSqAArjyA7F/7llTmXdCvNN7B6lyO
4qIzX6S1msG8rZNwKMf25IGoOS1mpR6EpucT+lvApXKArhglyF0AVJfUnBxs9CI4WMqtGc8/uslU
bw/25vbAvYxEjOLAsudiprm9n1DVxoY3VGkZNdhzLsG0NKJ9MsnlljM8sxhdqanu43Oezm6CLF3T
tT5Xqv5uQ9SDkY2n9QflX2wOO5Djm3g2DbFTioHYk9rl3UzwqJsfVu0kv/IUSjFY/zLu36x2Nywn
j3QVg1Pg9r/m3hAfp1LOt3jlLudR1XGBziZpoG5vdGZIU6Mqo8lZVrTbRTHWNwoR8LPad1MdddaC
tySx7LTEmvGtNQCcoEhglOfGbtXvIp6K38piqsvJQTzOCFzpqT/SVlm0c18MMQK71tqe9aYuV3/M
HdCbupnUqHlLRxwEnCt5NOvN04tQsEFx94XWBQO4rNfxdMyzZv0ySg9Tq8xSAldT5BMuctpbrTRd
FOKlfudUanzS3Py1DVkyWX4H6oZA9zYF0d0bgicoFh6ZxZVj46886+OKOYTVYZfqHD1Xrm3ibWPR
0GJAfa96MEyYQXQeqgd6i9hZvcT5iTf46x97mzApfXPEDSCB7ZVQvcawqtaTRZTmMcK45TQ+FFDr
Ds7+tbmQT0Kr3RSZaNJfnn0zyVlSjHyjoqk/qiN8ijgulYPs9XmAQTjmn0F23ybVF5HmC4PkIqPN
mbl51AgsJ+idH5Gcrg7FQ3JTgOaJvr/8EP8eakeORTQmagdBrI0RrkS8b5iX/mBWzy8mZgVa529N
lybFLmyuoHUW1cYGNZVNddc1+Hv6aV2qQTFIpN+RwjwivTxP7BiRO52Czvak2qePWSyFJzfjVavt
jLcOVf/AWibnJN1aDzZxlnDMjNfXqhiU+uvGewLusk/r8jzb3KzTIrJHMd2NtSHox4qGSxhr25cD
95XNCMGEDc97btO33hUu3Xka16ry8mgR5fS2KHX7e946WKu8fhh0iuBwMQ6ksd0l5HQl+EBpMIyl
Txiw1t3XvkrKg1voysfiRJFF8LaAOrmHI3Ul3tcqVJIoq4sEe9QW7Weh4igCrVrD3VTYp1E67gFk
7+qoFpc5jyaA/fvcH1bkYC/tkkcJ7LSwNY020Po5e7DjXA3rxMw+26tnRf/Dgtp8MSqaW1lz993Q
sNW3wlQeoVU63givj/3WEa8VKCPCa7ShKJoCC+FS30URltJEE7TPo2ltk/u5iYvSr62xPoiI27Hd
JQ8Xw2yb9J+ca+lT28Rbi9dT72a3Nnmug1FL+RNdmTzEdNaOCoyslWApU/fO6GPzYHde+YLGJhYM
CJKmBxCwy/E7pFbjtI1xbsLy42FE5AsPkqQN5nHAAqMz5a1Slsnnl7/glScSXURqp1SEUBMjob8c
VXQYgTUtflG5NYr2zEXjPYhGOmEad8afyXUlFmCq84a0asScO5tvUkXRIxuW41u1zOODHXUljNME
BBxju4jD890vfx0MzAp9Vposgto+BXAui3O1aOqpTY304JxeCTrIzm/KJmxeILq7aFC68YIxM48y
sgq8mNI2P+MKc5QjXZsQ4uzUjklINwDh5YRMoUo1hnkZxSjOR8a6NmGlZu5bvKyOOoFXJ7Q1bMl/
ebzsn2ZYmMdaazFU2nrfEtut7lSRHhG+ru1SgBEQirkDwWrtPtAwp5BeXD2LDDfGWXtu53NTLcm9
mS5KkOIFdAvk8+hldm1mVInJuCjD04neJSsZAryDx7IhLoBxG/4l0/t5xDTs5bNw5V6nHcgl+7dI
6u0fXUibxSb+SojdWGJ6lyeJfKxwVQvqofL6oI8N6yDiXJsWdkNIYJDvbX4Bl3sjw6ysHxNJ4USr
3chSzC5UFvVImfBals5LctMY5iUNZ3a3BQtFxWE6H7PIK3A6VdNpvp1KTdwbzZA/JgmUbRKZ4hZE
ufjedasVYp221sHLi3vlHLC0aKyhkEUZZC+01mUdaOc1Ic64q/nZUzDBbtEIx+V4PKJTXFlWDptF
w4ZJY96ym+8wDdPslouIqlqtvnvCZHd23pElx7VRyMZonhlw3jEo2308HO4r7L8Qi1G0b20JMBPn
6fT14RC0DnOw2fvI1G2/xD93EpVl6hxVKqI5T5SAst6INLK9+KWOY+LrPxBocJDoGwr/GZ+mXKfK
lo2TRlqqfG2TOT6JSX9UlCz+H3YCCA/e6SzaVmm5nBO3XzMuDsI0tWMjyb506tmYkX7X4lfzQsgc
oO78Lb3RD3+mx2KiuIKwgo4GjtlS/5NAWE0lcc8vr9yVxAHxKcqtDn33Db56OaFMWmOpA/mL6AMi
GwF7IsaCrMnt7sw3nc/TYjtLEAOAWf2pgOTBY1yxDjhEz4IXbx8qH1tnZ+PE7t+mG4S0TzrOFyKa
9TsxZl0wAt71yRSdU1lW8UGl/tn238YDbL+VVjcO1i4kez3uvVpcZdHoOGXoqdPgu2afHOz/K6PQ
D2Ao+mSU0Pf+GaaNqi4PbhFp3vSzVYbxpGoyPki8/jL8LjI/0lRqfrwLqDOCPtplXuosKSGLVkQK
tYSGHkAHJkRB7q5IO+O9K7z8wZ6y+KSbUonw+hyEX6LH/9bRkRlMui4vA08bh3Dtks4vWlRfpTFh
mAmYMCwsRTlJkVpB2g6rEjhGuzxiq2sfJHLP4us2B28rw5DFIYC8ixQlypJS71kpM+277tS2lUmW
7NqF8GcS2oNgoW9LcrlkUJU5ULTEHZrGe1aLKTb7UmVCmUXX0XhIljY7uzEl0juV2kl81zkb6LaQ
M9SCeG5/yXVJHrx6qlGuWWrFd2MNUf/RqH6ltqFE9aLjH9ElVv1WVM74kOZmch6GWLyt1wkvOU4u
VqC6HlTGat72Pb6W1ajKm3Iyjds2Vr6Dqj7i0z/fe0wRaQfolFCviPKXx1poaqWBjEDMqS6shyXv
cCbGe+/gHP1lHe1XEl1ssCAOhAw4k5fD2JmRaEU2pFGsCw+7Zz1UG/192mKHFHufu0F/YzrxI0p8
hW+WZsirGG/JYsTJWQZYLj/O1fgxHulsTOqk+nKSYVsMhr8g11Mb80Hp4/mabBWpjZtCggnwcHdS
YH97ikmzMcQvdxn9qjZLLOaHQTnYX8+jGeNsDwAAJLA79ylLkiOZgYCBG5bxanwQTlb9wJgV9bIY
vtT7lSruwYDXJrbROmhuggbjv8uvkHfOLAeuhjD2RuXWy3h3YUFcvDbhAze3oR02bt3WPd5tKcsT
sBJpdkBxkNOtOWD/uSnt/S9zAStCgr5VA/accNxY+7UpmUvWL+nbRG0xfC9zcfB8eh5wSLLAE2/P
xs0xcPuE/6QmqavXYz7BDOlb7JLtFu8Wt/5dAVA5mM6VvbBlcwD0EDmjXLk7IL2RbM6xrh1WSbK8
mdqCJ7iBA242WtOndrGPzv318bhrNvwhCPDdzSZMqy9bsqywhN3zbRoQ2rRLRKB6hDfPU61Zn19O
H65svY2IByCVexsO+u5MrXnVa+h62aGr9/qbOMUJkJrRHL48ytXPRSoEThQEJ9Lhl58L8r6HfNk2
KwP0UAom5aYzFgx4FvuIUH9tAbmLCJwb0g240uVQxuIiPWisUFyo/t6ta2u8G2f6Heu9JbPmYBs+
X71NPhAZIDrrBNE9MqvHyac2YmGEEiNv3OokH2pSjIMU7/nqbW04WqoUQ7ns/l6H/2z2OrPWmWH0
0G29H6uNJbBFnTaUUE4O6njX5gMAwiQ75lEISv5y8fp2LIgIuh5KTykAylvDqUyK+NWBiPkAfqUn
zWfierscZTESdUoSQ6cNjfexyAftk4LF6cfX7jkLPDIIdWqDGE/sYWseEpRpHU962CzIH6JFI8Ks
sdQPnW7FB0NdWTbuzo1kC/5A0/bc3tVEDLl2Z528u73tRtN6M5TOkRDg1UH4OID8Meukr3G5anMb
q0gUM4hd4AQNF9q9E5Ny1GV6XpLbsg52NKnHBqvYV1WrsUDjtSy1cHUr+VGmPc6VBPs+fVJMEvtH
rAW7DtviJoenFleN6jdwq5Pbeu0w70VGc6NZ2dZ4FBifT58s6C88EEDnxj+4nL6alP0k4FaEZmLn
vwtAl/T/1fagU/w8elA2x3tp85+CZb8vinjlUnaFVaksMv01F4f3U5cU92PaNoFVFvLgZF8dDjon
nelNy3yvpA01C6ZLmaghB2a9rRpTD4WNNlMylqk/q+WRLuuzRdw4OCQA5Dbcn+D1LxdxxPFSmpVp
heZoez6Q/uqsruaRmuGzWTEKMFFuZZ5msA13UaTBy9mZB9cKu0X8MsfeCWSH63m19j8VxSoP3p7X
5kSRgqeAbWxll13AnxuRda1UrXBuzCJAhb45J55RHET6a3MCd0bSCXSaAsX2W/wTg1uYiqJRTDP0
UjuJZo8ugDmu023XOMBGzfRIhvOZ+Pxf4q1L9AKFwptq33UTA22bAb3UMGtjOonNOvYx/iFdIYO1
NYEDmGbTpJSmdfTdu7XQMQOXyfQZMw4rOyE9VzeBMer6ELjp1GvnotYUg4ujrXt/mHpA2cWEQenB
a3YL3RfvCVoHPFzAskMIoTm/O6VDRiaVaa0ZyqSYv1SALs5Lpdgno4HKhm6Sez8DGzgY9HnM+jsq
KsNUQDYy6e5CGWZ3VZ2E90mypsVDvYzeG9w7xRu3cMebtMU+ws/tesIculEq1sB2QwqB9YNZZ/GP
0bCHm5evnitbksIGeDSI05uY8+6YJeg8jGYGUd+rUvNhQUXIV4ule+01yqw3LwQgrlt6uo+IlMt6
7GV61DF6c7k3p8amiuXorz9eQCy4D7RNiZsq7uXGl4YuEP/IzXDBhCOwRhSwB7zuTy+v2LV9g4oC
IEW8XiFH7VZMx9rRMSbXCDF2qOOgdIv5pGHelvnSXuQNTyLzloreq1u/W+kbghmkGOwnwdZfTm7O
nUUrDPI3hUaiDxgBwm7vyYMlvDI5V6eHTYQnGhJ4L0eZKnNQ20HVQ3NT9vY0xjkjtqad4on7HAM+
xfJBJvSfX17TLczuziLqB+wQUElk1HvhP3spTPQ2FxIGbU78YZmLj9k0O2etWVxKWvFwrt1YfYrd
5c/LA28f6/nAW7ME9semynk531Zz0C0n9pAVD925H8vhIUeb/nYZbO3gpP0tUOzHQhtge8EQc1Cv
uBwrl4NohmHRwkqo8Kxl2hQBCmwds54bJT/FlNx+pmZmnUBsu2ea1MPZzpzMDMy17s9Iysk7rgwn
yHqKPl1mam8kpfS7IknxfnF65H4VumbeUIs3LafETxe9DAahNd1BZfpK0KDxCkqXwEEHf08781Do
Uvk+WuhZ0r5R5jwLYhonBwft6ijIiOiMsJFJduvVlaZKFaXXQsWW72QXO499nGkHO2/7IbuPwhW5
hX9G4C7YJQB1R0FzVgdMlJWVqCvGH15T6kiOjbdLx1v95e12dUrkhA5dQaoBe3B4JYx0iLtGC3uM
UHy1N5zbfMWg6uVR/trE7SdFiZ0bmVhIPX83qQpvIFnMjRqqlVVZAQxp+RVjMcqCVEPcH0pepp/r
VM9EMBtouVFPnKcuLEYKlX6SDSrUSFfr/rTGHDe+RPbzt+F06/cpliNW6m4uzDOUCCkCRZpWEUhw
1iJCzI/LqzCHtUFw27O/W2XjeSfTWNA143+Qb2tDGwVJeGxUvsjM6ls5xe4vj87eb4038MfRdKdP
c68IE9iOYX7FuiHH+bnqrS9m0kEhgAbTa74Kaw90q+4CYSvMRJ2DEqnb924+qm6ApQntEfid9YdC
TPnXRLYY2hpmqY/BqNarDLTGnauNNFP0Pr/4Yp3/z60dJ3W7SgvHuMhs304ACftq7VY/Dj7Ns+0G
dpYAS9GJyxZ29WUM8NyiWQE/qSFPM+esz0Xjz4poMIiaj1ScnjMieElSKwW1v6kNY79xOZZqDTLv
1nYNUx5DbcC7b73l2Y6LtlaWQt7OMhsV1ALTbDgVQ2J/xnyk+aHXU/lmEFU8BEsxUSU186r++epV
2ESeaMAgdcRG3e3PeW6brIa6BF6z1QMPUuSJBqLm6017VIB/HuC5qzcjkM0neovyl4tA7Es8aaVr
KGNtOqOWa4aK6k5gBsejBX9+dzLU9oDnJtsAybsu9aD2Su/W1oL0Zsy7U2vj5klbzQVMqZkoj4h3
YcOTLAY6Vi8v5/OoQmUC5TiahehOANi6nKPVW0Uam/MSLpO33uV1/MezJvUgM2DX8GMuowrD0JBG
4BhqBozjy2GaterlrHldGNdT7t20Xr8o59LU1vxsxMv8zbRa8MNqnRi1b/ee/XkUbqayDpMN+rbt
4viU1nOhnUarzHQf4VvF9EVvtMLXtElLz7PXWPqZy382z6k1tx9nb63TYIrFnIFRRpfhButAalZt
6c1tmBQdfHQLHeJzVcSLcbNOaZMHc0e51Sfgo4iC3HCWBCKm8PXQlCVGKMtaOFlQWnryX7uMrhI0
7pi6J69q3HtgaIl5YyctaFJH1p7f5JP+UR2GNvHHqVTIQuIsGc+jLcv8HCeleLJBEZd0XBK3D/4K
u5/iQU22ScspDzb51a3PqcXFydAWu/H1WC//E0sffwCrXzyNbmL/auNB+QAqDcvwVmm0D06raV8G
Y3AVf5ZuMWDnVPPGbrvasgEG69Nbs9B0EMPW7L2rBlnHvpc7mRUsS+3MYZe2BWLGjrLW9yVKQfRV
1xoyyyiUIaHr5vIgaxvXEw+8v0o1XEetf6R23cH5WFP1Uzu6hQjyxhhzZC/WsvRXYWE3LQykNqLW
btISFpceZyf6gdp7c5LCOE+F3jU3ZSqHz4aVGt9phvYIdGyobyHt8cFWlLTw3YRT8ykWTfdGpKu+
nlvTm9KNGFYbUV83VRW4am6fMncuXd+0EvOPJ2PbQgDHWsCWmWli4BK2aO/GiRDr52JSP+PFYsqQ
HCTxMFIW8qmolbFGU1/DPklb9Z66iJ16ve8smXLTtXQgfUQdlZgovy5f8y5vWTRX4Zymg7LgptV0
vMdGr+EMC0E7yYuN4acbW+YPZbB7xDFKR9yt/OsfY9IufBnpkrRNa97dUyFZjbDpRuPjOHrFQA6m
pj2nPpm8wNZn3cZoa0j/VEZt3uvWJB7pHaLkoBSueCxIR9+7SVuQF3pONZ761qVqr2Za81OuEz5G
g1NMTE3p8IUn2E1Iiw/GeFenufUjBxZAc4viHzMrvdU8J1my/Glkbn3Qp9F2kFbXNbpQvb1Mp8kh
0w8wTaXqiAVOSpCq3WG9AWfTlUHcJ+rjaCvw1G1a9twdUyLONZT229J1Z5AvmWj+6LUVf0Ptp/1a
uTAM/Y5X0VNHwdsIdI+nJIB+Tb7t7HfOmNy3ook/Tk2r/OHB1OVBOw5dFSC86vyeIA58zbJB1yLp
FeYS6qNRlm8K22SxJ5HJn7CTrAqjutRNQ31Ic+FLd8weKhC2WeCYi/u9advxt6DC8sTixNAF2ENz
oKJ9+rv20sEJIJlj1z3hnvkd7fnh47JMahPVCCbzp4439iej1Iw6GFByxsq8ybOPlA9FEaj0tzS/
glj/o/OodZwXfCqt07DEbJC8sOL/+GcCXNcw2X6eTFkaCKt1zgD/bFJyS3He98qCapyV5a5vaF3/
WBgNAl04azrsyi7dxNuFxyfoKidtfAM46htv0uP2NkaOfAw5Ud47OzFdXMLmhd64qdUy8Ttbp6ko
EL9zfEpj00dSoVX6fMEpI3/SjDdubS/vjTJTgykzIOZO6mLetaunsWe11J3uOn1qYLbyBOoDhFUT
XM+HdsIszrG7N4pli6fY7ufqlFeFhaHKqJof4jQun+y07Ww+Ya3h5WX32o1F0f+x9myYPw6NEtIr
pGvac2fiNaB4fQUAbhD3KyKoH1tT19bQxs+9vauwm2tB6ijwQuREKA3EmKf3m30Le8Oc7DmsOW1j
uM59XUXjkDUVxazKrW7yRo7ARkQJ5nOuu/8KqvhdkNJVjNw4MQm4TYWee9lN1r07SCjZhd5qDyoo
JzuYymx4q7Udml4lxocRVpZE0QpHPXGHJ3LSYzSSTlpk2SMxs4Up8lHmWfEz1ZUpiSzhzknYj1kl
ogLxKt5B5LVGJKzJI0dtUkJTlojmGwPMlC1T0hPop572AQeMnI60VMgEJJlYBXJVWfIAPXb9y1ri
FxrJYXTUGwxe9dS3+Io5H0bAsZm9crZ8Y4jd2ofb2P9XukJFqiBTIcdUjrn+h0U1Lmdr2etPrp4X
t8ZAw98XU1vPvmHAwD9nTiK6m5hgrJ70ZHAUFNVq50OCArjte9xZbyWHzrlznEZR0Qg3i8LXs6r4
XYhBItSFStBXOt7yTY1+awzWSpOUMRuHPHxZm+Ux9lZlxA6mKonhMrZm38kyqNOZYlZt0KFJfVvM
seXXvAaioXXUYE36e2hH3ePI1+cuIpfLfB3Dry60mmZkCVB8wPcr2TwqaQoPj6aYk8wH7ZV87Syl
HAJLjgDgaUlld+pgNb9qSmw84KzByvzMVMmwyYOV5lRkFVlwvCyt5ieNXYvTsjjK/VAi70lRxUq/
GmZvv12XdhIRgdKYT42ic5+lWqb4jpdhkjiUZku8bLP50Rqy7mtZx0UdGLUjFmKplUOWmrQmPq3g
NHK/niZrPHFgCu+clGP/faX9ECEpvbh3Uyrym1ZydZwyhyT1e27l9noW+ZRot2mlpN8cdTSbUzON
2hDQmBI3tZ0N534WddiJBu6VaeStFlRLU96zlhnvMFF3dSBWJWkCHa26h7WAbvrDXGYKrEPe2x8b
aRm/U8+G4Wp3xaSei95FE75isoOfaVzXvupKwkNf2927XMr2d99y0UWICYLYMrp44XFH2O1+J9Pg
ciup1GWrWF2+aMZc/h5XTSc7aOVifsxHZfrZy19pEWpZuf7CiNn9OhdrRUbXUP2d4x50hg6MwPWV
0bHbE9/Nov2JMeRTO7j9z34oxi81mtaF38LZ/SxmZ/zF+4T0rrG1ZvIXvSO9M1EJLD5s6clTOixK
Go1FigSkh/vV6IPoh48hrX6YAkQw5jRY5xWOjeqJ8aOUuvOlca3+v9wV3fAAxb/6CfM3twO30xzp
l7EiH5y5E3+svtL/0w2zkUFixvEfAhtXc6eblF1wUS0Tn59TvR/MSvuUq6XzYWwXFSBMqaDITue/
aE+zIAU7cRoL75Ysyp7Pea3Nt/bKdgJFu+2eHJoAaiMpjFE36Z0n3LPywp/TJoU9iUjWk1oXRnKa
lL762sS59TuHj0cSnY3eJ8XSUwMWv1X+7mJPeVfJpXqbTdp8FqOWL+dKk+VmXiCG72VZtz+XtoeS
VcZxs36cYKSxJcScfqgnj6TdSXLNwbAQoqA/xggKMod8gRBc1fknFiwf70aUUT6ntSIKCA210jys
rdSU06hSoDw5xPvGp27FhZTlwnKiRtOoW6KrkFinIul1wUOlK7N36mQv9adOEDSCThrmespnFagj
kaB/QkhcNkHlOUvvl2zVh0pK9QlKuo2zhDoR3si8qsVvqISWvpbikeq7Q+Ytfu4h/OfThLOSG93D
1g27t1kKn4ZuM5zz3k0+Yxjr/arpMYGac+Z09Xuwbx/y1sYFp7dV5VuJA8lKJl2k7yedW9QXgkrU
LM149fUUlIw/10ld+0rM5+Q4Vkl1Z/XanOITMRoPJQK5etTZg/gz99XAy1rP45OXzaUDxWve3h6Z
ofUBLhHNEEg0NZW7Cf8pgSiDm37MnGI0iX+LMn/GwXcZbzx37ZdzySsQO0TVbmlI4zHKNePpikUF
0x6a0I5XUd204Pnvddn3yyk3MsrFa+HlYSz0ukNIzrD+bC7LpKJT5Vq39VDPvwBaOs1daRqJ9DvF
iSnN6EkZ5NAM/jOMmpOU9w4XSS2HuXun49lb3iRyKLxATpbIT9q8zp8rox++x0AQkyAfxrQL9Klv
vgtPyCQAoej8rLIV29Ohqlbbdwu+XyCwsbZ8U+nll16lOQZUqnS/F/WA3B5cUupNZWkl98iut8pZ
7W0tOxtdk2Lsxs1s+DOw8P9n78x649autP1XDs510815ADq54FBVqpJkTbZl3RCyLHOeN8lN/vp+
aDs5lk5y3L74gP6ABpIATklicdp7rXe9QxKWdq4mobImE5dnzTZ/vqRYq/2kVygWdGfKM3JJsPLY
206JHcVsj6CuSd4Y8yW+EfV8NQ2O/U5xsI4JtFmwaqtq5hwmYYyDr8YuqBXesRjWoQ9Z4IuCgwVW
MnXqoRtKQ/9YEhYyXirD0LoBNkX1RbokXXPmFUt6WVEn2P5Y1Gbt04eKj9juiKteI4Lcl2tj5YGn
UIwGvNnI1VZLH+Ogps1oKFgYJPtut+RU7XlZ3OK4VBr+ONUeoZjDOMy+jdFyzQzCG+a94Ha7+8wj
6SJwk3RKT3pteMuJyogkBafV3LOya1XYaDWeqkGZO/1tqRXjl7pgRQznYuluZiZE19VYUPPnCe3h
KY+HkrUDVQERXW0j0nOlVXrpu0vfTuRDVgWu2JnkjZPp3PQ+7jvmI1LwIQ0L22qvpCRj5KBQBuyL
ggli1Exq/LAUXOmwp7QrAld06nU7dhSNxqw2eTSNk9Jvl8YZr8GfGy8UxSgG3129zvDz2uDCCUNP
WupJtRmpYSQPEhgPY3DIb5Z2KjIWnmM69aKhAknaD46iiuysQLjz0VVxGQjXNenXsPJqArnLecHn
kApK7MUI+olxcEy4plgc+VzhVXAcJovmdVrJzPLRhmG+o7ZdFbNcudXkI21PLgY0m1du2trXuuKy
ZGtdUqnR4nax7k821TMwal44ACVZ6nGssWgDL3U9EIF1Vp/cqcdeTW+l+NzlzJ0OKMTiXSNXLw7t
eqifxsHo1fA/jHRqWuLD5l2xNcRNoVM8dopUreA/WpuWvasYxAPPO5TsYjbunBbkKbEwVQtwkiVe
CzsFL/UBoROT+2aUt3xn72f+lX8G3TDshBOK9T+uWohgXiJFNnnSk6uXAFIJQ1xWDvYCu3EHSGLW
z7yt/gx+MVtEawy0h0TpT0O/EabJrOXtssuaib15NL236ZyWn38VYgPvYpTuwq4GTH09F9OyaWmM
pZa7fjIv8NO0qS8GEONfRvIcB0Idfsc2qnwg0pcXLl9GZWo1dd6paEphACN9qtXlZ1b7f555EFhM
sCIaOualvEIvj8IuMqQJZvAkQo35RZWn1VVfeeVRiy1j1zWu8ROThn8x9N4Y/xBiNwMFTNZeIaNr
1hmrZSXzbjZJ+rNYmap+Yr825HsFAxTfrTsz6DBy9q2VdqTKr3ObvqD/1RREC/GQsen3jG16BcXv
5Yn3YqJGSXSBAVE+H+aW3KYap4NfvokcBcccuMqcsfbaXKHQEdYkxix2CDXRVffOQMFDgsxfP5F/
esdwzGRoBRdf3VgMr8mrIH1l1iQTXuPxPF3kJTEy4MvWngahDP76UH96xUi2hlHKbGiz5wS3f3nZ
hBRtsk5lteuEMwR9WmdXg8zmn7xiG+j/El5GUQNZCic8MGZMEl4ehS9vVgP3hZtTMteZKF7t/EnG
Ewii8hHFGfzun5HK/3QR8fZS3U0th2oISPjV+1aO5D0K1eJW1XkRaFWuhA58uACf/l+W5qE14Lmg
uOIVoER7dRH1dbDW2BLLziStxs9ovvYrFt0/eSr+dKu+HgWpBwINBtqvM5rKvKrn0eyYQbTKGtER
rP6qNb/s67Udhf9u4eqsva95TEnlzI4m6oVRirR9C1xulwkyHtdB+e79/J8v0nGGv/8X/35q2qUn
nVe8+uff307PvRj7598uHtvht91Yf34UWVP/1/ZH/vlLL//E3y+yJ1L6mi/i9U+9+CWO9P2bhI/i
8cU/InJ6xXI9PvfLzTOqIPH1AATXbj/5P/3wt+evf+VuaZ//9vsT+kex/bWEL//794/OPv/t982P
8T9//PPfP7t8rPi1MM8+NTDcX//G8+Mg/va7abzZfB3R5sJjI+Zz07PMz18/0d7wdJMKDDkSjyu4
+r//Vjc06n/7XdPf8NwDiFmsUNBxth1g4BjbR+obpFmbYen2OvDCm7//45tdfXtbv92df53g+/Jx
hLu/Zek6+rbowzmGH/bynaYtZIcRjg7cOCcHzCgEaEfl/WTe/S+P4sIdMTcPYazKXh6lI7TcAzLS
fUxTlvMkGdL3pdb/LNUIg9MXKxRSIc4HyTDJCyhocCTcVpMfiHXllGaGTrvqU46aui/SHs4lgeVU
fuPoDvulcMywK1zC6ySUQ+y6RD6FHrTCq9azBw1odqzv6mXO7AgHSa3BuTDRjeOWXD3RmfbS2dUb
uShCMZkB/wsANb+v6bhCSV9wZuZanB3WVY50rKuZlmECJZ7iKiYAmq8yDYRdq2Ns3WRpqXanBI+U
ODCUfGXqzhDyOm4gBBxUIEYR4j9ga5EdS+PJ9NbBPZhSaHsnNqCAlRBql82gLH/LcKAHVmDWcJqp
J24sMtGzt2oj1fcLo4bCB3gr3k1T5alRghHUpUnTV+5E0iEiVPJKDvtOYGgUzaO6Tr4p56bwe9wt
Zr+IJ1IQMRXGPpb/Q22jvk81fDRhZJj2QYKcva9nMbmBpWOtv28Lt2mjrPSQbo+V3ZckPGX1BFBN
Yr0vMIOq2c+X5KzX51Wcz1Zlmo9mQ7sc2gP48fu6N9tTn2PVeegbB7wyU6ve1/rZoAvwUAL5Dk4s
1OpJ3T3mbew9Dii13tVu336ZKsMmPyER5UMy6eUDlEfracom4wuTBav+SM+8dkFbykmLtBpm/AFb
/t7yLQIXs4O2avMcCXdu80OrK31+49milZxYOeV+wlCuO+EZ0Lt+pcm2CGEQjfqD6AFOw4axEYgE
1LkkMrVS6nvV69oZCwIPhGlNRk+HKChzedbb8ZTtNoWIExhJLpgoFok237ugadCBrKJuDx2gxluL
VvkbH/+XFup/u+i+WKjfts/1reifnwXr+f8Hy/PGDP33y3Ow4EQ9/Lg4bz//bXE2zDcw/bCG2YiP
bJMW9cW3xdnQ30Bupm7bDIcZ2W+OUN8XZ8N6Q8dFdtLGpSWmdmsCvi/O298jz5oeRHOgRDFJ+5XF
+ZWiDuvmzQ8KFSTM+Y3z99pkmVyVSRvibA2qae1J+/RmoHE1L5oxYAY83vbWNF0rRa+de60Zf5pT
hiJ+A/7/SeY22JvTD/rBqcz2Xa7JuQuE4opHhtTtPWQtCt5u1BwRdbkANHWmLK13tV6s5u6Hy/19
z/mtHqurJqvF8LffX9aN21k4Kl4n8I8hw+swq1+uynBLZ5JaFZQm2lKBgfe2rwxMw7fXPMSCLAJl
DGA1ffz1w+JPg0Bto14ggHp5WA/vrNooPS1YksWfTUSvBaigWr0FXz6203Qx9/bP2sOX5eq3U/3x
mNQNP25AUiLYAerkmKo80+LW8rFuyv2u0x/++uReKX2/HYmraepbEg3P7auNW+0zJ8NdRAefMyyi
jBq9msJtNtcBwEzKHdHF5qkic23xgepAGAFYgGzGpY9kltgnRWmsA2a+84S3mm6x/aQY6TLMHYsz
rdG1R9WqoJJKYx1Hn/lIc9UaA/ZQ2OMUP0szYHvmuvzRWnw9GwwlDUoErJMslH4vr5s21qZeNznp
jUzLSqyGKH+glahjiIs0ALlppbWGUHR0ZORURp+FStWt91u0DkDbbJWndZ60iziu13nXayMSXPa3
6Tk1t2GSCafilnQejQfPUWImTaMJLAV3Fjqd9vU8gX61R7PQizNRtDEoElmqBPK2jWQauF2qebto
XjKvfRRzJc3ayNiFv17fYbvUbHPK3YbAd3759V7MytxFCENjLaQkSlTfaI0yDae0Mp+XHNpcsLJ+
NJgzus0UNHKUzFfGRgk1yocvpmQCE6QcRIvSmVxLfxWe8aVoGR75eF4Il/2GOag/6bHJrmZMsaQE
mc38fEh7BuvEK5L7VA09A1+jy6mJ8HUZEi7LqmsRsp2Um7tg/hMWupbkt4s3Hrskl1GuETJynPEL
CTR7lVbEVomUvOoqOPiW08A80YE9N2jiBq8w824pjOljZ7Wqep5qTjdcqYk3a6HA3OimAnc9SyUK
2521DvP62YKuskazzDPXbx1PyktZVLB3LDCzLnKnYblp3IZs6tRe2DWzQcTJnrR0w4JImPdFsAgT
dN4VlqMEGPhqE3OYoTwbrao2sbjMik1PpK9M4CRs5aEWemSl9rz42TA1S0DXZAFNK9Z8p8cLnthq
hpUjv8VjYjsj9ueG51EFLas13Nq2kkimoon+JY2lN/usx8Zzk0GhDzso+R3GwdP4iAHS/L7VmtmE
y8uNLpMOcsyQQ13wpaWCH2OW6IVymrr+VHHXZAB7AtA2Tts53hedmgWW29tdANDf3Q/bIg0QKrvA
3pZue1vE56/reb0t7c2gs8q724Ifb0v/sG0CFH7i9j+qBSBRdL0erJ7iRS1T1Egmasa5bRFEvqlK
xaXUwgzNByHz7jLmfj9zf/qaUffiZba3oE0IjZikUAa9lpsDIelz6nApV915WxvVZzdfprByhcdS
lJ1L8uMp4/Qv7RiHsSeGcO3tc9PqvSBOpptlXQ5dWUd/vV6yw79cYPhOX1XRwDE4670GuP64MNlA
Xe7rX0/eLWLm11+vifX1+pRCgUnSbZdt2S7g1+/wfwXY7yjcf7gdW//9okF+yKpPj5/m5x9rsK+/
8r0IM95Q5xBriS0MRn30u/8ownTrjQ4SuKWpEr1A48h++70IUzSqMGwi0Mlu6eRoLig7vldhiq6/
QfdB7cbbxceo4X+lDHO/0rH/eKLxQaHdRgdMTYcqAN37K+Src2t38WC0+RqCqPGwNGMs6tukrach
vpDrmisYD2W5dsEwxt51jEROtN39Hd2W5w+wEZDH2TDYu7wJqjibGTxJtT+hNrDCmi5jDLDVu1kc
9wMM0pMz6HI/tNm871xi4Zx4rHzX7SBFYhd8qtNkAhldfdoK64nhaBNCT7hzGvKJx1G+x7EPjVys
psq1y4Ro8EenYxPD6rh+IgWwPMNxVTv0jCIDM13rs5yvf2j5kduWbWqMZqNxT6Qz2nt2FmhVMcaM
NXYWkPHU2S9VLQ0bs703NfFptNITPRdkFlX1p9GlQuWV4iVvq4Nrggty0Ksxh32z1NdO715iAZsH
RpaOJ2dJGIEsS1F3+zXV4+yLIVF1s4KnSQHzNNb2Jh3sWaOugzj2cA7P2Qqtx26aB5/RbBPQgd7W
naaczUvBaM1ivUlm14vqqi7xpVURXMCX8EdrJExTW+pdP4Pz0kgyFNMxy5br9MSaNF+3+tK+xd4f
XVWVe5c2pKbQLdYxUt069YshfgdqtAR22+YttAuLIqJJ4wBHlavVE+2ZUAxqPTUd3mpdNviwWxuq
K8sORol9mGaI5Axl1Rh2daLdkR+IFXM71eKpn2FZzdmg3a+4Wp0WOzUeSrTS+yrvq0PK9TtzxQj1
kBRhNbIz3UgZo9dtKMwYMhB4a6g61vkoZiJJimqV+JP0u0JLs24j4C+Hljgj2tK8Nfug8FQRWO0E
kyCrekZ6zXBkCMUo0U2Vg9NSUUljtKIWgu7JxckI7YNl7pMts8aHFjnAzSidJ4TJzb2bw0gpXGr5
tZX6mSmN/C6fILZC6e8Qx239clU0xzTR+5MX29qZ4UFs6DjrSzdz3U1ZkMT+TKFcRVIrlN0IqHBO
k6CcbIZrAzrxAapeuVjaHp1E87jM87RfLEWFTbn2zTaSsw9G58IZM0Cv/NnrTRiZcXJu9GI909Nu
5rl2i1MzLJbnp9nqxyZcJUOZjKd0Uj5pi7fHlwMtZD7Mynuv1OjihSf38Pm8x6YeuneKmZq3PDgr
T4pThINVyGtofUhDh0aFfyeGp2Q1laMK4fimLyD9WX32oa5MZ4+kY4T94A6BmuKgOq9Tek7ntpUS
FdxTZdUiEtH6nZWoSiStRoPUow7pxtpNnS/d3HV7z6vNk5Mv10mVJL5e19l1bREaKZW3/Zh6e5gi
hwE63qXs7WMrqv7cMyGlzV1966w6c3AtvQT0u829+rHR+8HPuv4w2yIP+xo3yNmbHhbdUy7WJrkx
J/PTajGzRXHZY7m3wJjyjOJWUzynwdZZu4RxdO9I035Pi5rvjFodD3pvHianeixiXd1Ru2uXsiyR
pSjrk9Er06d5Kt8WsXfXEGrTLloVUiyE8P7epuv6rvKGfTwUzLGXR1gM98vkvIsr7Mhrpdq5orZ8
h+DzAdsptvW9ZfdAOFZyalTrXiunJ0eHP1p3cxzJMvkU691bV13TB0gstt9AH/dJGE2f4XzceKlz
OTRVdyql8qHJEKIPahPU1OGDnZ0qmZ3ZqXKvTLNzpcPzi7Ks+zAlbmCTekm/Q2Rrm16lTnc0WkfZ
1bV6VMa63UGQPEextJ+GCXtmo8UfIiGuYjFYLhwn6IbWvLWFjnV9vrA0Otqa3cnOsr60ZleiqUhu
DZMmA6QSWSnXL53huLa1d5kIk+SGWkLoXS04e85sgSgB4cMTkNE6upFbfYZW1u4g5fcBa8aFu4wN
LQrTwcVudAgi+qWXpI7fKm7sT623HvrSOncUCX1mLZ9yTz7TQ+DRpy++baYXXt4dsxzCFUTH1nes
9CkR+RF/0jt3qg82LrN+akJRcuMLo+n6EBIB59w7zzHMUyyC4XTN811VeifJm+E7k67fYyS3hZ/n
b6vJGQ6wc9E1pfr1rEN79+arElD6S5FQallw3nYkRkHF65XLHGvSXW4XSeDwB3YrLUeAB8zeyTzV
T1aEx8JcIS0hAvO7qYYiuTqnnLqakdf6Dk4XWqi8Redp1BWblhhu065HJWOsD+OgTVGcu+WzWw7l
jUebvjN6fjfQm1pSrAuxhxnXPWFCLv2slyZNb9F/XodpDRvOdA+Fp8PoTXEdFPVzmgO2dsK7Hh2b
B3xdhRqkpvDmHSBnjGx4haME1mdpQVfO5adRTNlt2/G/Ya/WSAZIqZ7mw4jr/q5z7OsxjZtIGaEb
JAKHrdHrLD9d1fqol0NMLgEWXtBUgszUCzQDmQNzK1bCwjOzwLY6cFzY75e52+11hRdOqbs10PSu
2CF4RaQppHzs1MrOwlwYaqTiLcIaPXRwde2l1eVxEJ4DM4weSd5VNtvgkdFlgfl6ZSPp8205KjBF
8gyuRLFGVYuDATzKagfXY4wyIO8EHlA2No+wQSMmuKHuNSE7S4B53Ee1GzI/ndQkWArzg8xHccaF
uVIHK3A6OnyYOUFqddGcodkYk0uUiqFX5j3rNjtA0MpJDQjOPSF7/tROy7lteSKMJZwUMsHACuwr
Tcug56jsrLSLc7BOHeeIaqWJi+qLqy5aQN9a+LZWSwAnBdR1Xj0JQ3yWIWT+R9pjE8qF7QZmA8SB
EyhIL9FJtX7X19u7ibMXq0pT7uhTPy2kkLy1m6HfV55x3zQVK+fgJYFu1UmgGHPlL439LuuWi7SM
xQFODMI6J0kwge09P1arNopLnlKzSDwfUs8axtYyncFwNA5Vpk5OoFoxvDAzmS8KJUlPmjsXh9LD
0HeCERuoQ/3RcL14DaAfQAOOmyyL2lnE543pxpdmX5ahayn5+7mr1hMqB3E7OdaDg3h919Wucr5M
4ktXFbuu46uoPJJKNU9nlGH2Qw6rMvJyEzbP2pO90aTeTiP9jK6Jx8gNTVt+KJa425VzkUTE18Kl
X8TJU+x7i+lwpCZLfofjhx70mLjyCJDIbtkmmyCpIZ/gO2fHpcLcObCdoQ26op8eu7wPmUDZFDei
iNjYcGGN7FQnnwNJjA793SIOhtSIteICNM1oH4qE+xHlCmk6kT7LAmJmnSxKd611VNOVb5QVu41p
titMaCEN1GuLJvvJz5auXIJCLFm3+kYBE3k3y7RC0JCM98mSIehVUsXoQ5yRlerCJVkHfAzlW3IG
g1i9RumhqEFl2kO/q9Q1K68U9GLaw2CA93UYQg4lFnlL1bxP8wFWvyGws7vUwEbgb0tzcZ7hvKPL
DYzUiNujVzqz2HfFMH9uROJMSkhUaE6aturV8oPa28kXqSWkshFn2ysV5uzoBMEX9DI7QjQfvLAf
kfUcidmmJFSg+5xqVU27T61wxzmUCvHkhzVbIad2jbJm71qK22NrjzIoFNYz4L0uzQ5xTmbEqg7m
kbS7xR9LKcfT0JOWHJEtO8cPNgc4QWbfwibKeZr6y9msiuHU4wR8B9d5CAkZzxATzPV4WpYpk8cx
KzV/6Q23P+hQvpqzpPIqzng0M7b9Bv60v3KIR9dZig78ctk0XHZnF/O5trb5QI1cxfqlZS8TnQkD
menMUOPqziss65O3+Zyw+2ku/Ot1Y10bS1dgWL8uA0y6EabYFo2zrvpVPuVJejZNOU/ZDMGZvSut
h4d6UWwrbGw3U1A+tJp5WBB/6/dzArfyWPe2zXpU69mILMwzAZXmgRDUQyJ7qdygrF3noJIMhW6I
5+i8D5ozsGAbqF2Q9JZoove8YzDafBuqSRl0WSNKP2drQ5ukJ5CM66nvFGxdm7qmBBCJfeFoVWYc
paanZZRomShDXSlsqmBWjv6zMYmZ3SdV8BCMS2mdFwaxNfR5XvLeFLX2KFyWX7+p4/6dm5VLxVQT
B/pD3Mc3qoCdEq6Lk8mLGRjukEkyjT67xsRIVJWLOiWB0DRaFh9F+3Jap7y5VASbIN6Rij0fSRpB
wAIfFk/OFF3Pe2UQahvmuZT1ldrNiB/qCrUOmp6MkkC0A2oeBfIjiZpWNE7xPZRR+yZTi+osKysr
ENue0w9ZRTc7ZUE/yQIWXe5Feb5I3Ly29g63kTN3NdQrp1OLK13t0YfMHve1b2MQQKHq3UdvjrUr
T5oIkdP0HX0Tz6eGP4KvpHWcBjovXzBqXnU/T8zU4IiNaaAKpaTEgmoUEiEInz5dpProIatYQiAk
wx9aRyCepBb/QMcn8LzspDMc2xKPnzBdl/HUSfiiiT50Oy+WQg/sTkPuVcS98I6T59Zl2NpTcWfL
5FEUun2RNR5ehtBug9E1L1d9GqOSG1An44WeO6S7pfn1RvdL3bzNj5UzSpKkZq182yf5F/woh9BJ
msLDNSNNghm2QNR1pvSnSYeQBZoxPmImMwb/h1aJ5SubA3zp348Lw6bK6uzp8UewahtZfcOqFFt7
83W+t3nFYodBYss/wKrtIzAsIhAhOMDcw/nsn2jVBlZtjoxMK7a0VG1zwvoOVvERo70NXfqKcMGv
+hWs6jVUBVBmMTZAbsLIEtvo1xmzUBPzVGRaF+pik47mLt77pakrtAhYxAfVaGAn4LSE3TIWWWqa
Y1S6oaXFNsSIrYKeheo+F3V+NCd2VLrq9oqySd+Pg21PvofYEFmhoo5IWhGM+JYE2KHco1+Hl4Vs
1FaWLkjxWDnv3Xk8z91p+dA2zFei1Jyq9/ao6e/qrhr3Y1OsR6/L5CmWLcBB3/YYFnS2buE3u162
mujGb5PI/xcI7P+M0bQd+Z8Ep/8dXKXND/HfP91R+dvtYzk9fm76Hx/w7Ze+P+Cuw3Qb4wscXDEd
hy7/xwPuqW82YTnEVPRrFDPOH3CsZr4x4VQyFbf5BBsc3ph/PODGm432xMSOqTgMo197vnWO8QOS
j4Eq03iecTg+OuNkxuMvR4WwwBlbYQq3y6f4Dk22fVtIpXnUexttLML+cqfC4otopZBEDz21TTBN
rnbeoy+4EklT0tzTdPvCVBXiEnX4vD4uZsvHRhuWk20T9hTWdiLfJmhv2S4GazjTPCHDOtPqd5pV
Zg+xbdQ3g21A2knSRru2eqY+vacVpxYd+IENez7LLJ22vUIZFDh914QVBhaf2CDykGHrOobIRew8
At3qI/A9cGEmR8aHNFMMB1VhsdzX+dDSBKS2ekGAxWqE3Vop13m/iOsKZfnnNoOTS1ZXynBuHDD0
24090km/mPQOVy4TB+1IW8vmYGDnhWCY83BChpqOd8ilJgWKLR29uybz7iNcm/Vc6hotAd4JD5mA
yQ1ZoCwIrjAxtgoKYLQP7ZyYj0VlLUdGe2Q/uvX8oKOyRYY/0OJ0lRnmtuew67vtZ6UuCb61jKXl
K7WYkITcgCoSaSLelrrBFLWXxoUm1TSP6qJQj3M77eESHesCs4nVdr+oiSXuEgQiuS8GzwinFedl
v5M6GDLzp+pCI1Tjsm6rK5Oi+XNjp9iC5T2KIMrnZhKBUw0IZCylVN8lY2rH4OR0qI0cVCPUJy89
iFq29+oi7gFqW6SItXIoqwKQF6iXY859GOf6x8rEuDVEFaWQp6hcxha1KHvvlHyJSb5CmUov3eWI
yrT+clCFetHHqBVE75kPU58+FOm8BmIzQfBzfM1PjtKljG2xXnO6WQ9HYmb2hBEdnXmod3NViwuY
mheLPV4y12SpLug20I/AMFttp0BipCq45ivlch13qn1R1HSmCeK4u9WpiidLJBlOqHOV7a1WrIIH
yHU/rKtmhKgkNQLFlrs1JSNPL9P2IJj/rni2uBrSDoLW/EEMMkp6AdScpxaSpTKndyRZRLpWkKDE
RcYpyqgy6i/2TDGlkFIWUTIrz5YGZiyH8bGv8eFUR3E/6wtKf8NCPkUuaa1N43kqoKfkCgLSdHyw
ZQUvjrMOa8341GHZwEDC1kE7PWXnDE40gpxQ7VqucsjLcTlLDPo8LW2HXe0NVPOxc5AgMEMMggzW
X98VnfdMxVkFhElV0dj0Vy1CuLBpEdU3SO4IrVOSNeqdZr1ZxYiCuVIciH1qqShRC852oKnNHhos
RO57kyFyos+zHphLW+8LG72oWerXjVo0Qevm4BtCyyJdqvNbYcpqR8/5flmHMhCNND7pKkurD33H
uO+XyeIBirGX8hcXXUlHqav69WJ7QaVrV/1o8TYVCp46ymKEi4Ue3ldcKxRGiaa+g97R0wYFq6vo
x6R306iI6ahBuszAqHXvhglR7ztdo0XIOr0g22CGBT8emOdQi4O5IPIbk57Be69LRztX3HZhAYLs
F8m4dI3QKLv4zvTge4Rrl7nJpTq7AyIVa90rGJoNACXODc10HZIkFIsraaUdO3c3fFgSA6MMxFEm
2vIJKpEGIJUq2afCpDtBzV4cvXmWVyWePbcN55SHBmYCV0WW2nmYaAvt6TA0jNK8+E5MznowC+Ht
0V8N4B8OOdYqzWXOqoEe3aN8WWi/5om8Xr+Q1Yqs28xthvUaaRIUM/tpRak50WCfI+JsF7A36QV8
XO+tWQ7IEG3y9FZLxkcLReEVlrGImvK+mZ4RDfGGyQE1XG2yZ3iyjr+MntsWV3Hidh/6SoKb53Zr
M3VyBu2clAL3p4apG8/lh0Ejmxt0FpNxI3YxkL9e+7LaSBHaJMZTcxyXeu916XFehotkbh5dyVil
xKHBhopTdliEtHq2z0sVL7sc+bjsotEmM2uKqwN98U8EIi/5Odumu3GXtwE6s1YCql8NQE2FOaxg
2LpzyhYflbZ+X6aV4QtLG/0EnaJBfPMPZcnVt3P+kTT2ikXw7ZAbdQwJJm5MMJVf7vPbyGMB6LV2
U+pdwmQw/M5mJieKIy4ZRzuhzy/q4gDZNYkyRwcwKOCzFv1d3XQfGCtmoe2uw9Vff6tXDONv3wpy
DM6gkAgoQl59KwO9uprCQN1hn2sEUok/WOX8fm0of0noNM4mbb3TSGJXR6atvJd+V2Ium6TKXZHZ
l6SjCOC6fAyampGsh3LOtPBvUYV7B2YFcjmMX6oGwQ1yteP2Hn39+r9U/941Ff95zer8sY7999T8
Fz+1f242/vvw+k/9L6yJ6an+qibuxkfR9Nlj+dse36znl63fP7miGu0dxpUQPl0bYz1jIyN844rS
3GkubFFCfiEaYtlMd/cPruibrz/NRwh6EVepfzR+Cn/PdnnJ8RmFoYgOyf2lzu9lYcz3MVgxkHAZ
aF/4hq/tUpF4mu2Am7PS1oUbmXE52XvMy1u8xOl475VRyR9yr8HOo12Ylfhy7Gq5r2pN9Bdlmzhz
WG3elj6mNytbOZMgJ4onu7ivB2eAoTSrzDJHTxmfMia1j1ZnqeXJZO7d+sA0POWYA+DABCPavVOZ
rdoBWSqm2OVZ2r8F0/d039JddK6Q9IBZS60lfd1M5ZnZGnp9PjoKhCqFYfV49sPd/BdLybY4/bGo
bo04+gk4vpAL6WhYTV6uJAkdg9VaLg4RMaFRWTPea9pYneF0kJ6XuaLtcy+3mNZUTfLhr4/8Wo+w
HXlLcoVyhBgHfuHLI6faaBqcl78kKH5HuxWXi9Tan6zN7usbj7SEh87iydyoKewbL4+yzN3Ss/YH
hFdjt2VQVs5+thbWtapokPPYHwY4+I6AG3aNQ8x0nSsEMUE3V8axiGDl2dv0f2yLhslF3yK3GxDf
noPgEeNR5LhY436UGHApSn1qd9Xy39yd2XLb7NWlrwh/YR5OCYCkKFmSZRu0fYKyP9uY5xlX3w/k
dGKCjFD+j7q6kkoO8kUAgRfvsPdaz1JpuUu50am7cGjU1oYrZnySrB5NZVu3VbqbhXEEigmoJ3XQ
J7QabgOlc4x+Uj8kZaH+mMAtFI4YcsgcXpLZSF+6QRq/1JURPlJTln/VxUi3qgzEaT6h/xG/KaJR
JDY5rH29k6XJB9Ng5otbtiq/Y45IKazDaLFF0VKqU6YQE+kIbBZit05nMX43YoSdHbXIyG2h7JwH
kK3E6gtZxmrl4q2of5p6P7G0JbMpu8nsI6Io4gawhQGzngQTeKPike5tw76b0f5sETgNOZ3oiNhV
S1n6LDc9CWu+0AHniIK++Jl18jwee4BGHwCzieoB2qIMZCWKQ8HRYimyHFAHfnKf+HAd7GEmPtkx
aLWzTVGLQN7NInV/X6u+0/umayFbYdO4bw/Q1/XqP98GhSrYfsxqJKEwryGWXo1QEGRRkjY/Cho1
J62qhff92GroSUxpdAboH3NVVruOH/xlCCE9slt8RF8jOkPFOSmVwuD3sv9XK9T/nyaFRZ/23+sy
+yiOLgoy/NP/KsigOkMFx1SCNPX/rjiSoVJQJLgemSU5dDCT/r3iCHjHlmkHKrsoYzK0Fs/kv4Vx
WM5wYv8vhXHLVf6YWZHc4U3QcF0tyHl8V+swiQoOXavJjepNZEGdgJM2n/tQFb7nTa09hUo+PyV6
Njm+YcJewIlzl4whI72S0+epBbCz++OR3Zjo17H3y/2gHQcTq1qQ97mvy5lQoNWDSE0wPFWOlbtW
BU/epHFxr86GtaMy3+6QvSMsiGXTTaOUozKcJ1hqSfZ3OO3lRkwTSx8vB00jG8bLG/FnWfFzq5M8
so1SNwxCjjOcDX9/LOyybpv3XgN4//P1Ls8fSwWlNQxMOPnVq5k/5WDXyr3vCT4BvbjwiRmgLWnP
4MEwb7XmYdTbewpqsy038/BzLOsQ9Ktm3GEJQ4mX1Ok+g/pyGLMgpwMzB3cmUdPHvLfkQwtbzfGz
frzXU2HcJyUk9kXm9ilry4wMbFQCLlnslUv6xlZa2rrK9/rLsDWQyQOnU8U+efkAtanFz0DEjCfQ
ICtJZdKi+rEg6rFCHFQb+VEC1qFPmlMWhU0P01aQGKsdMu+xOobIGFXR3y8KbTk3TtB09nFMtaDo
P7QafGzBPyB/sXVhYym+XO9/vw+WYEr9S2Ij5c7Lu0aWBLCkbU2PVnp1hDPBObysmsPbw/zmVWS+
b05i2PaXfeifJpNs9Je+ZW56k9YhoYhlhEKkPu3fvsr6ALa8AvZKCuSGZWuqrzHqgVJBIAZydu7T
KXrfSSlZBTVijN5OaBm8rxu1EveKGUcem4aucCx5qN8B3akNW0/Aibnt4vJzq7RCWkmXNisg40zz
Vlz6jadBQ2Yxr1IZZrO92v0kaZ02ipH5XlyWgkvrFZ7M1GgbU8utT41xyNHcFEHVUn++fOhDWYsY
owXfM7H9H/siKu8rWSxtAM6tHVOwtkuSQWlglg2xx6OJUaGSP1hVkn/R5GhyhFwD8leH0X4q8h9R
2FjHYczn57iFVKGHlCvZYSj4uBrkkDOioxiC1n7qMoSJSSu+z1AUneRYLjZSel5vfDWHQCA2NRIG
mE2uMrZyTtNyB9nOE/10ONWL4kavp++sQMnB1PPc7oq033cjB/AYvca73KBXUxSp+iLEkn7qxADl
IwS8jQfOene5tBDNRgdisTdJzKGLJvzPQa6NgQonqg3OgawG92MkhchnRIiJflXcoysobKa1+l2T
NZ3z9sBftjwXD2S5MqcyKt2cx6l8XF65xfGkRzSwzpmZPeTEr38whPhnnfvCXRvrW6T2VWVlcQkC
N6f5x8fGWq6vPmYNs62i9HxlFnIz26IQ73SDEtggvRoHndW4k6krbCwcnGHXP5ETK01KorrYOyir
XV9QsNmg+GB6Pk3OxzACWZ8ram7Lal58Nhbc5aTmZ6Wb54PWD/3GzLL8pNUDXqwhOACWKFhWycsH
HMMjbtqoZP4Kes1W9PRrKBa5naLjtt9+lUvH9epSlrzYA0yO36q+uhT0Who2WmR5Ql93826BYh6C
XBq+91UXHitleDAG0zhKQ/XdtGa29h0FyXrUHCswfvViRhwcWPRnJZK/wjCaj0KlfpHxGu5nQe6g
24HUn9Jc2Kdq8itRIfZSH0DznSe4G3VNdorIr++1TjmD4RPd0opbTiyy6kqdYNwTzhlBIKrL+1kS
fVeedVc1uucKpdddkVHlH4oo+zZhj7YXBMZdUQ8B6uNScKyaUFRJpSlkSJO48eXdeGagdERQGGwi
SUhcjf/G0EalL0fDy7XagvSaAkLNsJFPqMmA6oJ57LNsi3hzY0Qa9Aeh9yisOZhAVmMCKXSplLrl
gTLTH8ZeVxzJoB+TMZfeFdNE94GjCHBlzXjyq2ErZOXGkAT6jgeFjiK/+HU78gc4gNLmpLRpwjgJ
FZFGtgwQQAneS9TiNnaGr6lPq9FPcDQbBAyx/OfaS1JHCU2yKbQ8PZpzuAR4HKmxiwiSUc/KoQY5
yqgHezAnxU56tLZ6O0wb4ZfXG2WDSVXBCoXRHK3Amg8yAl3FA1cIXoqDz6kBxz1kdEkOCWXunW8o
GOPmVHnAaz+heWotFPpFeGzEKvy7jKxl+uOla2DZ+RRx2azee5T0VAmK0vDGRkoPKlvTnRUXxWM8
aS8t4Fb37QnhxtimY4zRlJ0lpu+1DSymUdHnuWJ6dUR3tlRyfx+bhfggKJO+iLXlR3Igf7x9zasN
Cj8LmBE7Qmj6EKpWM/yQDvWsSoPpNWKIryzKv9VjskXRXx3k2XoaAHkoA7FmSjDg119ta/SQ3kg1
OwN6BKo5IxhuE2W6GwZdf/GNujniQRxPQVaxniG9OoSSLJygGrePWdWpLizQcmuoL9vdy6HOEqqx
QqrLOZVD4uVHnYo59ksabx7V8NzVyYZ8iPthdiS69PTqJ/EQKgo2SAKLHfpO0I4HCdNTC6T+7Vdw
Y7zLNHT4uGlcs3dbb5mLQkozQJDR2ciVkCk7RJZblP0Tx1b/K2HUvQu6ND8UmmodtTBLTnnfYwTM
w/bw9p1cb2tkBBLErFOjXfJZlnnwj4kmHgErjX4VndHnUgGb2kT6WMFBR4mQhmNBAi0d4F2NDeqM
hLNQNhbEV7TV5StROZCqy4ZvgZitM3rVsaiC3ur7s58gES9KFPlDQY/QVJsKFX0EdEvw+3MVpabt
JzM4ed+qPtAfNs8xCQYP3dg3C1G8fEpUOfjQIR7EjJvWp2ZmLezzJnuOGrNBQREKu05HN9hPY42h
U55tpANLrZUA5DwRLSdO697B/qNvrF/X+zdVlZlR2KvDYYDFd/mIpYLCXCGJ2bkq8ESXdQpvOpZ1
p6is/tCM8rjxTK+/bw7WbFQXaReH8KujKgVGJIMhrzSDQlnnc3NQhHArsfH6OGawKZPx/1HMXvAS
q49JxxObzpZSnCd9MgGSaCc5o6Q+FPPoKjF94wrqjCvKufCUaTCw8aL9GCJZ/CdO0ggnWZbuc7OJ
PArJWwnq16snJ/SlkkhSKmvoepdVZKnQogtLznIE/j9Hq+gUdaG8F0uh3HjY198PIDD2yewTuJqx
Xi9qpcNyVsj5eZ7y/Hmoi/J7t9A3zawkMqQxo/eS3Hb7yJqNjWPBjTmEVCBOxQofzrJsrvaSAxyG
Zpab9BwRkfUh0JggFGN8ZZ5OgGaH4nvsSzSOA6P4ARxSp5YrwDtsJOmvB/hyWANzhCgeAaK4DMg/
5pBq0FDSqVp+Rs4AE42O707XKR3nuEcascw3Hvl1LYYJEI0+OzMUXoR/rU7YmpxB5paz/Bwp83hu
tTk+NJnY3rcKQeIkX/bvgUfxoWe16JJZRG1lBHsvxpX8AANvPqLH4mSDIN7Nw0w4ReXIziYelB1a
KsCcJrGCka5rBy0zJyfOfHFnTd2Is7Ss35ewvjd+z/UegFmcR0fC05Kitj7JowATfSlrwnMzDunH
BsjqXlQD08Gdj4BARlkya7G5teNaHtLlxEvVADSfwnPkP9d0uawgcA7OeHxmsURSkErGqfB78RBr
X039O56g2s2EeLqPMYM+xrmxlX1zPUvBDKNICGvs1RS9Gr1NK4two7P0zPrYOkhakLSH5ZaA4Xom
4CroAxicqAWM9dl5ykRj1kHon0krQfYO+eE+iUvjIKv6VtzpzUuxc6WhQ28VW/blV1CHujGirU/P
KQ6cXWP4laPEyqcYN/fW7kG5endgIpHtanTZFn3v8r//8cFZkaAL0Fyz8xAExl6iNrAXuqo5GoMC
/TfBKt013WfBKM391E7tc5eMEzr0IXRrXY1cK8cW9vY24vpt0uelYABQFY2muQ5Fi5A81io23POA
CeSQUcNbiA9bB/XrLwWWERgH7HhE4tE5vfzdhuRLUykN2bk3y+ihNwgHXZK59k0RZkdLxbwujOqw
MbtdvVdTMehbWHB7TMjx63jvmkFFY9aczoKh/Oy0Otz3TSKDsWjal7cf4vVRjEvRNGfTDGyVHtiy
2PzxXkWRUCDUXPO5y9LIHXWrd6mmUv4OqvwUzIG0E+ZWsEPY+w95NwdUZtTs7u2buHqT6POZyfko
F6Ds1T3Iy77UxMt9Hgw5dnKjH5G1xPrfznk0JOTldwLvRNu7zgamDFTlIp7Hcy/X0R0B2doDxo/B
AQ+Iyi02/SME/Hjju7nciLHDpNHEc4V0udSP4SZcPl5g0kPdAb7+FGj6g9ThcRjiYZeFkhfl2a+3
H+NKmPP7YhCmgP6hsWAvttzMH+9yUqc2k8qg+5TNWk3XduliCjqWuSVcFkmeNR1Ss0XkbjI/WLWk
PgVZk7uJIWh3LDL9/aw3AUk++Khe7f5S2DeHJGtrtJf4Eutu6l8kY6Gp08A9mDkg70rDwVg1zbix
VqiXawW/xYRMuwSVURFBT2St5puIT06Y/bnzplLITpmQCG7AGHnng0aHNh7JrjUNWN+FKgOFTZVE
kZXm2Ee0RBDaGh5uusiFR1m6uRn3rqmzhiZZnniQ8vNDVw31I0PaPOEjMl10rskHgQ2sa1aV4cyq
TyAAbKl7ehi/RuzChyr3lTNGlcqmNh7/Y1pEYO7asYLEniPRU9XWvzehvO/mUJOg/4nlfqwGwyEB
wtgYx5dfy+8nQ07tMrSWXbC6mpHSdpCmyjQ6DztW6MIgVnblwKXeHkyrvfZyGXZ5DFrO0yKNHGW1
45H9MLOgLIgeAWQyv38igmfMVafri/7zPOEJBGKv7emXa0cfNTlHoCli25NGaBOK9KHJ6myPJqN1
JsUoN+7u+hmQ+krXlXHBd0vN7HKkmyReTJk+cHNWjiRVwk1Iw+tfsJr/2lt8/WD+s2H5/QxoORuY
AVj26DNdXiaPw0aKUKZ65hB0Dogrw1F7dKZdqqZPtKr5rZIfmq6itKXNc6m+ipDVkX5MnZ1qIggt
rdNtghIkVENa8kibYdh4EpdFw+UWKZ8tJQYNbaLEZvjyFlViE8XIFCQviTUNIqNk2pDXZZ4Jklmt
y8ejX2nhoROCH0RHCse3R8nlQvX76mymaIzR+F56T5dXhxIWCoUeyF5qjvGpM5DURwE1yiyc27+d
SalXsWfFzEBtFH3oqmrgtxhZyzRXPA4T2V7tJN9hG5vbCmbCd9gG540Hu2rsv/42jtBs4pbIdQo4
qwsqdH1HVnqFEr2vfplInbgDBFA+AecAD04VwUEWhG/ZMJU7QZhVW64zfz93SfKcJIQPvP2krxYS
fj41BRA5Czv2SqQSignqeR6NFw1YIiiAgy7jAISBlwg7mHD5xvVuvFlGPOVvwPX8C4jjxVoiAwnG
/G4oHhO8f8++kDFUjNKjaojZ1pNevtbLzwzR27ImM+Eo7OZWn5nmd0QUwEvwuqYwnmYKww5JS+/1
IdDdWR2Mx1AsxbNoxMZeSVOJUEfoXpxSJwo19Ue54C3E35VDU5i9S7JCZoeYOzYWpJv3yDeG+hG5
B7KTy+ehp1lYzsCAvKGX1RdiVPCRNkXqTmUX7EH65vssLgynQH39/PabX5701dOBcgx4adEBL5ip
P1d1gRNToOaWxFwny/shkaH7mXP9V3uw19FOAQOYJznG/NerwO6PvYMGESyZI0H1zDYkGMykgNqE
abLxqm/8lgUFj1iDPjIMstU3RYBNbGG207yGWqWrFvnHWu236sA3hq7Kfh1flEL1iyrY5QOThLqA
FjBpnqSH+h18meCo4raGq5OL7//63agmpi8+SyYm4MuXl5rAAMrKzKXaPPTdMqdVCeztXzbU/7oO
3Rh7S2wEWhCE8Usz+PIqHL1CvatH1YvY6BzmwDAOWRFr74dpSO6nohwfCpFOtVJb4sb7In2Wv70a
fTpsRnblFBShia3GfVzAy+kVXfUASlqhK/rC5Ltx1gbf0pRRvwtZVBTgfmV8H5Hg+6mGr/pC5ao6
6Vlk/sOWuHpXpjr28DCoc7AUkv9NyBvhfaBo5VOLoxhlZW7ssaLRU49xAhEsk8bz92wK4aOi9Ey+
ze2UA4Geosy05USnLkC3tnywZjmAAUNyja0MElq8uDTrb5KmUIIUIs28z3tTc02Ay6DDNI6jU+eX
odNCbKp3Vt1q//iRb3y3qh6+C+6yEB4I7HvlIQwjGIg5pUzMYuRFu1jb9eoeCpOU2gTjiN9UpTd+
CGpb4tOcx+EIQ1Bo7UQqKmjXYdJ8QB8aAbjpSpUeXuE/+0rzLiwSnHctCR3iXd2qxj+LfRXJfNkM
LhvGASvDjEqeiLMmKZ0Ejfy9pSUDuAxiwGYCsqX2ISGvN4fOF0K+GcXc+DINDEvyG2RzT+QBuslo
Utgro3wmCa5JR5wrVaGkjxU7sUNZD2xhKgIPcccZWn1uE5MaVEUHPNwP1cByii8k/4bLzj+0tMeC
u3yQeX4+0dg/kEVS7GJbx+Tb5PpjRQsv2qdll9d2l4Gg2BVWjG0k0gtyrjRiWqOjDOj7Q8/jT3d6
kvde0Av6L6tLhWOkxMXTckS5Y1aVMlJccyz+foZ9XclKdK6j0MvirtH97hPeNvIdOZe0n8pqHpJD
K7XdZ1AM2jGWRw2GjlIbP5IwnR+UsanoMuNfZ29WQD7YzW0Og8yMSDmqJJQ4JJNqVWrDjpzv1H4u
aUer+US4SHswJpDoxynmsL1TOx+5bzbW0+e+EgCli1kgEWOvkC81FlqLKCEOgMqlRGB+IV6w5Iws
gXecM0kjx1rAyLvLUML8GnDb1Y4UpfKCuJqVs0na6YsPA8oC1ROpD8SYionTgyIDqa2P5pPclr6N
HyT8jF2QbKjR7PV90OZ4JihfN4RhzXOxcXi8rHO8zv+s9EgB6J7hKX1VEfwx/wtzL/SUMZHRsbZ8
GosJeZtVYe5ABd8gpEPX5UKojfZvT6A3ttganXZq+XTI6N+tT+UpZp8x9DXf081Be1dFfnW2cgGf
Wa/Vv6paQ05cdLEb0MgjZrCrnD5V/WOQyep7U4tyVzZLRAgVZz8+SZO4NiXaWBnXT4ZeIrO4QeeS
HAJucrWcdLUvK0WetF6i9dFjgiMRRmsM3WFuAttKVOmF7chWwfnWRTUWZMoH1BGp7l1O+SL7MlPs
sp7dLknQsUwKJXJoct5CqJx7o89/vP0e1tP88iMXxiOrDC9BW0uN+hIT6yhUvQcf/lCbnOzHeArQ
PUn1ESnQxhH21W7w56rC5ZaD29KLpOxJYfHy51Vqrk9Kr/UeXLhhr+qYNFPUrE8hiQLHmJXBxqqb
uSSnwsXJYh8UIOg4v1ZkGzxE5bS0rsFpEVnJjVduTqvRFoosdsMobt5ZvjE5YJ6njdXwxktBtLDs
Xl6bamvZgpo2jRVq0eCRaKXv+0w1n6VQBqwk5NJRrjofTLGype278WagJmA6Wbq2+DdWWwwqL0Pa
VvngWQRxHidTEI49Cr8dqtMBVyAJRX89EhYNIZTPRf0CMfby1UC2bhslbEYPv8ZLFKPW94l9tJPS
OgXqVG9cbbn71UAgogKrDpIXNmzaauuftXM4UKEavabGNxOGwD10UhI3XtyNZ8jvoZjE7p3i32ux
6Y/JrVeQZSdjRfZfWw12r03ZqR30F5aD9p4j+tbHe/Nyv0muvDJp3SVjuyaSYSuTiAjFEv70MLoa
Iui7SSh/UHgqNr6mG8+QIhl6GnZpFP7W6k/w3MPgz/nkDaYa7pEoF3tQW9Knvx4XrA6GxUSNiowG
+uW4yHXwajnGd09stW9a2j1bcv8zmMafxthvkYpXgkxz0eQg7VWYjugqY21Ztvh/vLAgNI2xRDPi
ZQY2XTmJl/h6soL6uFEPE+gOYNCZgEG4j+AaRT5YdJJwjRD4WJNGil2KGgQD9ghvP4P1yYKCm8Vs
RSnRYBt+5aKyIuhl+SR1nhD0/R4DNB53QTSPYsGS//alrsoPy7UMZknUQXhS0NJfPgJacloU+Wbn
dWzBwbVOoNVDP34YiNAjXRILW62MKEAtyEWAVabTqDblwZ/L9K5lJ37439wO8wKVetpA9EAvbyeV
CgSKathTDxCqu1lm6UWgMTxmgBEXUrjmwHxVkN6j1JP9UXWybq4c/OWglrp82JBMXZW6X5/Okgu3
MK3ZPKyeTtkXWWC0AuVh9NX3Yo/DQhvZylrIEACIQaVQwyw/iBMAtTKL+scx8q1DZcJ49KE02YBW
XGNus4NFB9c2hUR+aubUdDHJCY9kvqenmWDLfUrCDrTiBE5eGCa7Ni2GDYHQcqOXE+CS6cWhhLet
0epZna86K+t7ARGoR55YbBeFpTySD8RKErbizgwtILu0EO7VWPXefqPKrcGMLWOZp1hbqAdevlGx
V/D3w933mDrISxam+SOiVLbHoyF+UPrYcpoaF/agVdOhkcfkMGXWlyj25ffdXJZnMkGJj2dLaJPo
Hh2oBQvgcGBdEbUKXFcRBLwIFiNXUzHP16G616vet4FHZ+RThsUnwjuWIBmFvpYeEXAT1t29hOJw
pxjh7JYwiG2CqtJnSNek8zTTtLGvu542VQRZMg19+l9LcNzl70/CFrnsEE2eZk7xflaKgYNnpG28
3+unDAiV8zGdb7Q4HKEvrzKBAAREoc8e+OjOBpsBqaK38ruqHYSNKePGD5KpkRoybbxlC7+q2OOy
5cTciqLXoeM8NHMPodDM/I219NYPAiIrL2JtpucFjXMxNdOU5SSeSB6CF7iGuJ52c2k9m5nUuW+P
0OtlFH006ltD50XRQVt944li1PQ/KqrvvXQEoEEWgJS9LyftpFP823h4198hrW1ibujZWxT41gZZ
i8quVPuN4iV6YuwgGoI4nPT6nShR3/PbWIR4LhbnVJy3aiw3fiZyPDTUyCNprK8f6CzUHWf4UPFI
JDY+wkD7JoWi+EOILLighjFszOQ33h+bEoTGC8VgOXNdvr9GzU2SEifFEzNRcpYMlUNkNpktC3r3
6e0XyIjgj13ObrC8aOFRPFJYztc9egn8G5hV3/BCM7hvYK2ablS3wUNbUKzCD6IaH8e4bRJbTQTz
Q9GiGnEG0lVMG7p1frKI7vqVEFNf2R1U4JagdKRb1AfMVIROUZDSbkZi/IVybfCpNjBoHBtVqiVH
UTm/2rFVltTGsww4Dcg+oDb5CLGA5LtBp0qRD9hWCUOZWURVZdqZdaeCoEmMF+SPrF0y2M2GTqPX
EvQHpz0oqPayVUWSLhzLxiiAjmRthzkh1LCqVP1LOaSFDraOB7+TqUs1jg6b6LNeSODRjXGSPodq
9TJoY1LjA29j8nqh2HyJ1STuDiZWgxbErwYnCGY3Gvoy4t6CsRHuZBzWsGDTNnKM0uA43Inte0K7
KpWay9TLR5Ul7GPHRv0H7WjheQAMAl/XKP1P8OUtLMyy2Ic2GBXpRNgt26kw7H22wosJXqtrNPk1
4n5r4feWEktO2qq7qrAI7xkjDWaLlFBytRN9GN9PlUhhTpujcqnhBMl9l5LblSdF8kUiB/w7swMF
OGxgZKKnqX6Ukpl5Xy51qPVakYTjzpLj7Cv6IGoxS91Tw1k8C19yJKAf60pNMLVBes93KSsniqB6
bj5Rvh1QviOd+iCKY3DfCkF6qKeg/dCI5vxVMoShPjTk42DbTdWaohtxMVj/kXrGdooeZXT1Blvm
p5yYV/9JG6wZ7Hkwho9CDINq41BzYy7BO4OewkLtRL9gtVeSqD2XOGhmL48auzX08gjdydy3oSLs
J76zHY0ryTHEeOPTvl4AYJnSJaAizZ6Rk/zlp11FWpGOoWB51YjedCIwgD3ipjfier5a7K4UXpeO
KNK21bRcLtTlvmgFj+1ZizFdbw7yUAi2qVWhm2kk8bw9i1xPWFyP/S82z+UAp64WnKEgkz0ye8Er
TXTLgH6hPjbKY4PJcP/2lW7subkU7S4MT6ROsmZfPkAJCF891obgkZAS3oeWBPCXiiYZAy2tnUoR
nCC2gpeYUE54R23+KygDKKPaoDixXgpbtrRlb3A5ey63A8oCuRz91XXnh05fxzZBFrx61ienDavo
GZjbdMITYOwqBQIxnz4MWTXQTrVeUuRkdNvtHG3VBG4NLISfrMKcMunbrDYxUi4kUSAHwXkQhMQB
LUuh0u/8jc/mxotmDebQgwIIJ8TaBkaVuo4Go9U9OYQOYJEU5TaTLB9gRozHt9/0jR8EjkIVcYDh
vLgy/PmaPgmF31keUC31Tg7yxClDROdvX2UlrlqOsYg0KKPASiErmBrO5XjKrCEx+wRHjyqH/k7s
ouZ+zLJmzxQ8ubJF40LPQ9mdg0Ei72PWHD2chI324Uqz+3oTaGk0+lTsdumLrWajuKqThNjO8OyH
PVr+xsj9B045U7bPIhgLiBeWZVL2SVbZWV35CX6wUZ74CsxPUMiwiLz9UJZJaDWoEXthO8GgLy/e
qstnUhH1FPjQ186BUc9kQtZWUO3ludQKJxT8SHHLtGvFU1MFVvDXl6ZJx1pO8vliSF9b4wPZBNbL
vOkJkt45ET0rG6m6ZTdJ9iVplJ9joQru2792qYpc/lpAA9aCB0BAzFKwOt4RqynqwG59puRJ+Zki
BV6cDU3lhWoqoGDwq16hhWC1ha1rkZwARUIltjGDXo927MtoF1G+ImBEMHn5yPWis6KolbEHi2ro
qG3cnFQB98HbP/VG0ebyMqsK0awjPIkzLlNZJZ0qHZCqwdRxb1Sy9GyA7n5KRrP+lKXoYOW+nR1O
LMYuhYP2WNY6xr9uqp5A/ZobR7CVL2j5AvgQWRppOsusV+uX0DW+NHeRKHiCrBd7/rH0nSrSfcnC
sHxI9dlyEyxJTrSkwgAkTinozuNXQa5GvMhx7EjBEGwcPm89LMreyzyHynNhKl++k7qCXR/042Jx
UYZDgiXF9Zd9LlDD2G4AYyKBlPoDYaw/URBbT6VKJA/7ROb8UVVs1WzSXWuZw19PjJzfXrtArLkW
k9flbRXkvOl0mGgD9cqwo1yaOSVWvI2v4rW+v/osODkum5Uls50a6eVlwgx34xiV+AiELP4oVLPw
S47kkvCRSkpFNPJSbIe0kp2gU2bodKQeHhQx7oIdEY2xtZPVxnq2aPe+F1CLGA5JUdpOikcxclt/
NDaqTbduF9AADwZ/C9VqbTWPS6Fv6ACl4rMyJebjPNOeE6YkeGR2h6QwI5BRDKF5aULQ/trEhiGc
+uykigaIPl2FQViJ5UHU8TBrXR3b1gyFezciVNj40G+NKottEtsXKoaAtVbPdTIodYXyaHrlNNcQ
izKdeqhcPapY6r8HxNT/CMda/VIEaes0UsveXQN2mVCWqhdWBmZdraCOQ73o76TqyzfIhIuQirYV
5S7jynQ1x52gxqPltQlWSi0fcidQBd8uAT1ujOGVWeP3tdjEvVZqdZU3dzm64MdWodXNvleKZnaX
yHVAt7cZbHwUult1bWbHBWDcOpzmQxNo2aFLCeVBNzDgWNbNg2Lkgz1KRPSJPS7BJg9DcEpG/VJ1
BMak7GA+9ZXZHjRrIEjEF/nLgRm7ltEJdhBkqff2xHo9fdMqI5RRFxG6051dzatlHxYi+JTknCCe
OA5GaJ6kovj29kWWZ3L5RS5CL/aaBrpzdi2rZ6aqvjQKg5icw1FegNiZ5lD37JxaMqetbfb1ooj4
h7YIw4BJABHu5fuR44jogcBPzqUUwtvvRNkR4rx+IPeidUW+jaPAnuqhAIbtECwmngyfkBpT6eB1
MX25wZzpT1gtJZKA9AUMH5Ofq1j+QaM99iEQCSZ4++G8njFWT4d6P/I0Eo9hBqyhJpRuU5Lu5vjM
tlFH8OxH6edsHCt5Zw39kCxyk+oJbUV51jqWYuC7SXrX182IQEadOsw9arkvx4IMLH/yP2oDWOVd
rsXZC/PISAVUmxOvD33r/ZCVyTthZB7azRNFCzeXy/AFX4WIdT+pwDXLneI/xJZfZbZEpEKAvaqJ
vlHfzBboVsQwaSm6Szxj3bEyqFoGf+JkJnlGZKvVZx9q1YRPJrWTVNt6O3YpVXMZ3xQfrySgeOjb
p1xKOzJrSBjfRWnbbznYlnPU+nGyBWP+RzS6bMQvB0CjASRmWYzPWi6Fe0sj9qqkKvV9SIrQ5dp/
q8JfxHOI4qFBUXlZZOWX1xN8mX6YKsQYf3RyUKoyAlyr0jxRa8uVp3HcOIjf2PjT0qSwvgRkMwOt
1evFKBhzKcUt5A6SSolXMK1z2BnTx37ow8o1aPi/w9CP8TdLAe/uYjGC3dPnKYHVbw9d6fpjA1TO
wQ0BF0oLShKXv52/SFRQJfRnCiv1Xa6K6sfCHKx9OZQnHfPQif2H9oxtQNwVZvBPFaLdJmuq3Itd
Xd/Nkha44sSnZo3SwJ65aA6URWM3HuavnHqyDXrQ1TSEwJHlATUCZzNJW7hdf1aXTYTlYxq3MBAA
IxskkAHI3w1kY78+lb9CrL2Z8H5B+fyvMLb/BzGfy3nqvyPW3Doi056l4SdZNL+TIJb/w2/KmqqA
tl/Ithy/+ShfFc//CoLX/4cuycJwxPtIRWuxsfwL7imZ/4MYha0GpQHkCdS8/k1aA8JG44OXuPQi
WFykv0F7Xi6CfBCmJPEVw0tBIrx8H5cDg+4SClzBVHctBOj9EEi6iwFsy5p+OTHxZ2nv8m+uA0EU
u9CqhRI2SSG3g6biaEurz62VjkcjL/pTmHVhj6Fm2FImXI731wvic2HhZVLC/KStZkJiFavMgFO5
GwnM21mjQZZmBAE+yWFD//Gmn39Pr3/ShK+eoEVJFYcyrZtlCVuHBkwT9eacGO9dB5DpK5TU0g6E
Mvz49lVWNbTXX4TCAssc52sLgx7D688vWNInQu3GblGmE5uRGxTsdjI67Q+EPhOKgVPxp99mBFGq
nazsR8no9qnU5J8bRTf2KrT+r2/f0I0nzNjFM8CemNGzFrY1ClGzVsf9xKom9zvZ8AW7gPH+Lejk
rYP2zWtRPKSRazKW1lQfykhZlseDhmrRMp7Kaug+lkaiOZGRClsO6JVy7veDBqmB6gObFMyX1VQ5
RPU0FagBkODGykmqoYfrWmC6dSEU78jDLp6TWatOodiCG6zxqewqUWrtKJerXS9gr8vEHjhzIcf9
fdym014t/fb+7Yd/Y8xR5VmUKayFtGZWx0n8aP0sJRmbvEzIXV8JKpDdxRat6tZVqBmy76aNtoDQ
LoecmEcdm2IgCkZFw2mHlP1jYuh0V97+McvN/mfX8vrAGUH/h73zaI4bWdf0fzl7dMCbiLl3AZSl
SJGUqBKlDYKSWvDe49fPk1RPXBZYQwR7NYvZ9TnqVlYm0nzmNQKtpFGipFd3PkzkZPWQJYHpgi9o
d+bcYWoLJednMcX1UcsmmD+hojtbgeL//PbQl04VFTOqiCjms7eWzXpVLweEwEIiyzosQDq3pnVw
Aro3u97ylVsjDhTckHsV20TTDic3cFA7yQnBsc41h+Lv3miKzdu/6cKqs+uAKNIMRtR5mdEFdl6Z
RZJwV2aGf5/QGduUjZ09vD3KhRtZNBmoPsN5U7lYzhcdLaIh1zHjc1tFyg5DNiuqK0e1brmZacw7
oGz+z7dHvDQvG/1qyjNoLvIMnI/oVynl2Sgw3IC+mMc6Bh5EG2Pz/lGEBgk8BQBOlIHORxnUSLHm
AJs7JzHBK89pjWOiZO/+xSgw0Z+xq9wVi5MBj15VECIw3Kgp+ztoeREMx7laKbBduPboOqHpYpKW
AVhanHJJnZW0zHhZCCz0vRIOhueTKG3oFljvnxDdZMp4vM3UE5aXnkWHz0Row3AzC/1je0z8Te7P
xcpJP4+Zn086PRdCFzYcqMHltSWPdZa14NzcrDE77kncxCMl2WoIWhS1+hnx+8hLNfsOWf6VC/PC
Ujpg30BYQb56Ngo6ez1teLuVJIpZOh5WbgkIVighmnDL8jW4yHkh/s8kqSbQAqGvJujJ5zsQpxSr
HXnKXazudmln9rRcci+Ugw5ChnpVNSiJvns3OrwFMkR6uIJof52PaDiF3baiswybADYGuoWbRouV
lWT90hJSJrEp+HJdQ5A9H0U1s2pWB0t3jbzXDgXy6jtKPtg1dljSvD2hS/uEDA82k8ETDK/pfKhA
xzPUHCTdHWUzODqBrR4zuRv2cGqV61jLJFAVSfpQU+ndyaW+hhy5NFOYc2BnqUhQrV3MtChacNSt
yh2SmTx7EnVtwLPtTaoEaxn7pc1C8kh+TANWqH+ezzQf5JnaSM+nq4dbKCKfJlT9Nkk9/zbBJNpB
l6x8RfHbzx9b+oAUHBALgTcPaPd8QCCDKk3fQsfQHb/wGItt+EWVsX37A14aRZQjRXxik/No56OM
id50vp/rLs2gbGOhELIrUt9aaeS+/k5U+FE+IQeXBXR8MYoBMGEOglJ36wLlsVgOnZ9dMbS/Uh9x
ybcnZIi/a7lu3F3E3XRQoS0s9oSKLydTJYMhNrTwxY3gRwhxvVkjee+NW+pVOJ+G9tAXbmb0WrM1
+Md0o1SD3G4kvY++zz5/i4vHCkiMoel1tE2dsf0dyX2KEfxQWQ1ir+gDupqW0TgbQjSkZZMy0Q6P
x+hmAnGYYL3XA8eMgKj8csIcV/QolEHgWBzZ0W0L1Xjwp1anPp53SeHmkY42E7hV44dvKu1vjUfx
1jDy+Cu1ChMf8pJfze9VzeGDoeT6Q4i9vAEe08mbXcAP/hZKc4cRbh4Z19g4B0zRrIIryLkhRsrE
MbjvOo00u0mAkrzXacYYbeQUCP8KT/TCjqLAh3qHCQSPKFHshRfI5XRENwABbg2MgqHeZF353Z4U
/7jylV9/ZPTquXWgXQvZjMWznpRh0aBBgxptnyCXg3XEwS4d8D1Zuia0fGHv0rYU4Hl8CDiKi/0U
V5FcFwaFmHnMUhygErMCQYuXU9ZP6ZrC8IUwF51wDQgeGTgJw1J0IEdquUAs0HBzYE4/h87ANStJ
gRfWwMEzl9isbzzLyXxPqWWnh6eqTr9gK0T7YEzie9yH25WlXuggiGdSrKQK+oQnUjOWhYeu1PS2
IMTFmllNr9qS9pjna5FxkGInxxIWi+YbGPYsiwYi1vaGJhg/Nj2MB7co51Z1g8iwoIxpOXlYaoX+
fTXa8rRyXb6+n/mVkGloKFKMplRzvu0KG43BHNsClihTfzQV1gUJHPHfJP3q38OkmB+DMO7+fv82
JPgnGwHagNTw4j2HfxPJYTGxNIWhXWdxB+pbjlCPbRNppQV3aX6QYJB4F84u6Oyfzy8BhkN+he65
EZLIgvkyXcca7+uo+Hsy4o8WEnArK3pp48MNpdqkk4C8qlHDRDSyOBDlkm6oDk1pIHLA/+nN3Tiu
CT1fGotyE5Y1BBMONNvz2eV5h4VGgWA3z1B3VAbJ9MAUldc0RruVGOziUGxlh2YmN8gzKvzF/WTz
2s19Qcgyt8pwsDKZ3ZGSubX6WrR3cST2oig7c4qWOljDnE3x1JNH6ZOs7VDLxmcYeYp4V5Ccrmnn
Xrp2HSrubH5BgVmmiSEiy0bucyENFv0TWuTzjoTZ/PH2hr8wisBPqEK0kvh8megoQab0SsP1FFZK
dpvUSXGY5WZVCPjiMMyDPpxMM84Rh+HFN8IyKG7wkaAoSFnjCEJIu8YdRT68fzJEJQQl9PwUYC/n
o3CRUQEDLeoabdPfj446bYLKUVcOrrh4FvEIND8V9AlFZWq3i7kYA9yYNkWtgkyeR1HPfvtKd6dE
1nUhUUp5e0oXtpxAwoqX1+b1sBbnKIbz548ag/HAaI9KYdk7Rw6HfR2q769sUUoleQcFiUSX/dx2
efGNRl2yzRigr2uhoHXdzKO9s8NmTX3swurBwYOPScGJ9uOyoGg0SlDEM7kMgGfrgJZidxyzUf9c
tXbmBdqgrhRLF42r59eOChrtX3Ye8xPOzi+33ug01sRqUWcqcz+idZioX0Gvt1cSBel7elrzryiZ
lc+YKhWm2wddfxj4ffu3v+OlaaNE8cx9EqzgxdacNXP0fUI8t4rK+VDFaokomaQCxA5jb/LbNdTL
pfG4OSDRcRwAiy/2TcYZ8dOZWQeIEB5reHY7Z8BNvUWBip6pId2/Pb8L+5SOCKhOwe6FriH+/MXm
weudYvhznVhqup3dOcpG6RE7odT2+C9GonoGVlcIwC+hyFGMB4iFxpXbyqHqDRCRPCfu8w9p1w/v
Ll0AU0DhGLEIkDLcw+eTCpxCUgKdM13J+l2j5fiWBNV8Y9rjWpdGfP7FncLDJTzjaBDKAHXPRzJC
oJPw0U23Vvvkjlfhs21J0wbgN02a0DKzTS/X5mHoic/eXs4LNzMlLmpcGlV+FFgXYUjdjiA6Le7M
PhztL6yB72IiO69sjwvbEYYdTxbVEnLSJY6bkoZjSxp3CyxIdLWk+dGqiH4DJfy78deodJcG43aG
jk19kFB/kWhXGjoNvcqdaQYxGIDWkT0jTAJviuVhW1JNWdkml5aQTovoJNLyop13/vHSeZZESme4
SV2Nn9LASve46K6d6EujWDxegC+hrAI3PR+FYCst1Zx9j47iF8zFuu0Qr+YGFwehUQ1xmfYdlPbz
QTLfLzCdJg8Vcss3ZtkZH2sQ7Nu399yly4KqP9VVgT159dLkhVYpUmUb7kQ2u9cjU78aK6zdCiVe
AwtcnBCXoODq0NFdQoUhf5jEZgT0INxiUuXRuQa2tUaJE4dkeXwF0Ij6BAoHqNCfL1td2+hud+yA
MSqiQ1CDMLBh0+x6bZ6PQ1UYG0sqr2t5YBMW5mqF5MLoRG+EB7xb3B/q+egBGimwZ8Dt9Vkin9Ky
CZ6izlFvc0fz351CgLcVxi3iqodpuLgtBF4xwoaHcLG3J6/B/etzWHTpftT6NbOo11ciQ9F+V6jC
ift38aIMlRrCwJypWEt9FXqDZmBaU1XGUySNVosAOcVyO3dFy3D39va8MLKw2uSc8RCypovzXFcz
wF+70YTGjr9PSII/J4VhfyEHtUM3RI9jS7QXbeZJpYvz9tivjwYJIQEYbRq66PSIzr+lg1DQlJFd
uG2kRp5IzA5tEgfHCQuZlaFeHw0H2TWg42SEQg9wcdZ9366NQqekZUmddZfg0n70W8icb0/owihE
40JzzlY488triyJrGY8pE9KnwPGMyZA8fssa6ODiKHQxRVDAWX+uwrwIP+winLiYCcdVOJwHE08T
V2szefv2XC58HLY+twh9d9L2ZRPFMItMU+DsYCo6y1ut7R00rYFiNsgPHd8eSoQW5zcKWCtEEGnX
wBZ9VTaaQnXIBurkrpo10UPQdfanKWy7p2Bo5Hvu6HALKlZ590PGoDQlecxo1HA5n28+P7CcNKhH
ipyBH3wfJzjneS8FP96e2oVvRZgBJEUwgNCRVc9HUSZJjyx1ZkeQRu+aedI3NIXWlE0uj8KVTPok
iCqLUcrCTKS4ZRSc6/0tnw0IQ5auSSpe2hHULUnNRGeV3sz5XHBglcKkVTWXtsm8pWw5e1D8Zg+f
ljXE5oWyHbchiSCoY4p3gPHOxxromgmAHeJWeHXlLna9+Vaykq5xKSMox5EX4Fs06Oa2AYa9weI+
+0WqClOyGvV6n0phujVrY/iEb6y6GYxJf3edWNzWyPoBBuDmXCJKa7OY9JF42dWGLjvohSXzS6K1
W+t1cMconAcKPrRLWczzVQhq34+chDMYWIH5FZJKfpU0MwokqRxmHg9ktHn3dgXuKIg9YvGpGp8P
ONmtE5QVn7gMTPlmSLV5FxrxtNJQubBdyYmfCwpkbfhLno+iYnDXzZGpuYmVaV/4GY+d362dvAvF
6Gfxzz/GNRZdovNRRrbMZLSii1GU+k0W2+bRnPPyc1OjKAY4Mci/ZklSenWWFzeJHKS/5iTsks2A
SsmNYYVrMtkXjg+VBoEUo/ZEiXfx0oIGNlCbsviYJJef9MyK9oVZtZ/1dlZXHvULQ/H4ULsT1wF8
+MVn1FMrkGsVbAdKf+FtFjfptTmlzW6Y/XrlIFwaijIUUBRQgsLU4nyVtcLK/7TgMDPGgczMAZjG
CNn3fRqtEXMvHAckzuiOgcsFdm6KP3/x8HUD4oUAYahuKD6GLPMYfwwly9lEvSntmilaa9Be2Kf0
TCm0cueJtHDxxRydDMRWMp2qvG9s4yKKDqY8rbE+livImuHsTbsUNRTCIG0xq6E1qtaqGWXqaARh
HWRuZDuIHuJUei+GEOVdtLgFGgcLEjDFiwmZWPOoTZLS8KZr50mJHG/Hpi1XoqAFjYXNzTCUgpGt
obcAeHtxeect4hUJQm/AMAPXyIx90sWuhhXrjG1GV1vb2VGxqS6x3oiVnaP7X4RPNIbdm0xdU1d6
vbr8Fp54qvIG52pZQVHTqZ9li+atkaeFh6m2yjPf2nuUWtp3Xp4CI8f6UkUBlYEYxPJDmjkuvBGI
DJxc4ivHDJsPjZqutfKXm1KMQq+BRutzh32pH46CbpVFHH23aszxu2JMzVf02B7f9w4wCFvSxK6H
gAySxyKgmLAWLLtG1t3MsfJNmKiNpxtYgL5zFLE/2B7wyIQ3xZKtZpYDig4DC5ZodrU1iWs/GLmz
KlqrL+8NSoLIavHQCPcAIcJ6fm9ga54NNLU11wTs/LMA0fi9z6z0+2wWFmo2qlX+bktn/JKUvvOk
DUr1pEUItKLLHqOdEAJf6138VvIaTQVruuPCM6qDPKTWVdqPsvWQZAhLwAWGarePIOIeg7kog4MV
le1dp/TW6EUN/aAjMXB+necxTA9z7LWfU5ogihUFk4RdcaEpG2meNEQiOSoNxTFZbbZjhi7GplaH
6hpfvap0KzNsv2m1T5yXpWMXHMqhL2tY46p9SOtGemo6bDjdvs9i3RtVE433XE6TIMT4HA2MA9rr
sukVBKXB7eh0ycd0sqZTryvI27Swx25DDm6zS3FwUHcp6g2lq+BgXx9lPa1Qkyxw7CjaLvxsT1E5
eY45RzdZXWkPst0qT+UAtc+10moccAND/nI/Err4W9sY2xsCguT7YLfVuAvCUVd2NaQE56ZCkyg/
oNlaxMcYEVDVg0euB3vfjmHdaPboSC5OXfPsIlObZ5t2NHN7U8ZG2O9V4FbBl7AaxtaDQo8aRuD0
6YdspJGPgFiUFdzdXRHjlyzVpWea1fBUyqVy0qahwgUYyg76N3nuPOjGaDbHEBr3z1Azgdw1ztjB
bzaV+t5ASflO79Evdxt/zB4JW6LEHeK68L2phiLjtkmJtwAGz4PsBnZa3aiSpp/UIscQcTTM5CTz
z+zztjcPDWpVULVHu+p2M+q89aZ3fK7/GFRzilzinBAYzMCw3bwYEN2I5LKS3KhSzR8+Jkan3o/q
4hB0Of9GbxXjRIxsVL9yOOL+DciqOfEyTdIeAjmRx62K/OJXq5p6/2ApUJGsvrPvSj/RjvHUOcco
1OsreeprTwM25w5gsb9Pkm+eKOGjGwoENclcSWuH2vNnzGncPqqGytPiXipcYGnZuG+obPySRyuJ
NiUysmx2fIIkLsFa+sHbljwmsu+UXtxVKZomQD5Gz3HC4VNtoN66qUoiTrexqiq7onoWTK6piPIY
2W8iuyhrWae+KWLFnfnvf/b9mGb72bfH6xySY+NWrRMfUN9NfZetF/O541px3Nyuxl/tmFo/hhZk
zxZqqV/vtDIOv44UG/KNP+CJagK0sTepXNSaOykjAnlumpe65E5x2YVb2hXzdW1H2XgLjsJ8CusI
bZfByY1q1yZm225RvAHhoFe5bV5jyB4Pt0ZTa9qDkSpz6Jn2FHAYqrQNvByrG22DkPIArxOJovwe
nETzLRQtqj3UiUgFj2P0/rdYa2DlROgq9l4v1ckjdC+7dIOxMmYvr6Lpa9pMVZEKxZbY/g71dt4p
TjQW17mZJcOhBHmY061r+m91OIcFm2NKuR/avEcAxijDxm3Gvn7s5LH/FCgGcrgOa3HMtdiOAPXh
P3ZVGp06b1olsEw3KxEwczHNQOu4TdOR4Auyx7Cx6yCysSbHeNOVUYjpr41QzpRDjFzcdVHVWe32
bczHm1P9e5aZ8mfu/+Z72WZ0S2ytMg7g+0oBXyrLb2U/Nc5Ok8zK2WohUpOkVTVewoEztLfxhDUC
aslNHrhAR/lDA2LHKYyS4K6fzAgB4FadO6HK4qfUve0J1bKhNn6nTrELdCt9UiI9uEswUlDdKJOL
ae+PKWsSyHGOuznpAXLCPkJ4+M/ZGAlmzlj52zaItNs2q1R106bzUHjOpOaqO0eTM2xawL7BIbOa
dAq2Y1t26pG6aBrEeBjlw8NU+/19oHS4bFhhbeunSu9xvEPeS/nuK7ryve64Cq46xRi1J9PMiaiO
va/R6ixtx7+ZOL/Yp+a1+k1S+j7n/o9QMAbxmRhoahjJHfU09mal4eSySwxMYtxeQSvMrRxszSML
ozJAFkln79WG7MbFj9dJtoMSTx9rRzhzGz3hqIfFYDVuK2xBPkqRXz5EsyUnLkA4C42usOv/BsI1
V54cacPnBA/EqPja5WkVon5W618yuOVlLeyztez3FNTl5PqhMV8lCQaZbu740DVEo0ndcjSazuvI
53O3VCTyWceX7cjrNSW50kLgaV6Vq/bRQI1R2eRyJX8fZm6BTSxN9g8pBLnP/Mb0b0SfUWEOjFEd
dw3F7plbRgfZGxX99CQ5RfglNYo2cwfNTvVtwIGiFp6miG1D+o7ZwJgkmVugx9anOaJrbnUoT22A
5PtXmiQniVfJNr9dD+LJ2cI1LH9EQ1eg7QQWJ9+YekXuMWdddIwg9oeIl2cNxVlkFSnNOrMSuqPk
4D47jH6yr4Ykum+VCP94nrC6g/k0GWi/Vs5nW04yKK+TOUJRpv9kIFHAlbHVufLuS4zCCy9M0B7H
k0STOPuONfcejn7Sh2QsewnKetWlByMOnfvZ70fdk5Oq+tilY/2xay099PRw9rcyOHjHq4rGvGOj
z6OHlalR/FS0MPQ9nSp+/3FCe1S7acak8G9nXxnG2W073/qtp4aEh/tY2vKtAiw23jZQTPTvY2oi
Tce2ttpbudOR8nEUdumNaoaxCgoeoftPkd5w90Wm2U27MPJ187FRMRNDHgLDsb1ap2CqogZ/uhsp
VSfUl53BUPdS4ofqkZSn6I7hbKUlHmXRYOz8uAkGT3LS4aku26G7neJO+4SVg+9P7oh6pX1ANKlX
tr6F9LFHRmzk37qo136/Haq+SiOe5TzBCtDEJ11btr20JGm4zid4DNNQYBGYIamrB8mthcvF3dtD
iezoZTWUaFU0V0TSAvCfzsN5tCppCrgRbdZdC5Qp7xKUV7PW2Ot664y7GkH1qyho1GODSMC2abo1
9daLUwW0QIFPACGXGIIhkcMkzBrSmGh2dlVraF8qH3lWO62r/dtTfZXLMFW68aT0mNTbBLTnUw2T
vFAnG1hygX7lRlL0aV+hFvTOEgULimoB5GGh1oGQyHJBTTn3rYGXS22KZBtbRF9dp7eApuQ1i8IL
3w48p6gXAGOi27CohsyyjULMDHwXcwWZcrYGOBYdWMTpQlP7yEUW7eK5DG+6GI2ewfDtn+9f0Odm
DpAHJG6X41exZOWEcEDKbb/aT5NfbpGrW8N5Xtoh0F6oWkAdAoK0yO/LLpvJpAbdxaqj3Oqj1Gx1
i8BiGhBpfe+EKM7TzKADAZTqVYpYt3qX1LkNtCNy4u1MV+DGbAz7738zCrwGXjaqS89cvReFJQjN
RDBUnNACBFet9va4GRA2fHddBPsP1BRRd9Mh4VJEP9/uUWSDPggYRmrS4Zb829rGOO7iC++X0qZu
Svvj2IwdkUY/fjQzRdoWU5Kg5wHY5Gg3fU+hOUBCUHLylWaIOALndw6dfKj19I1BZVBIPv9l2VQ1
ekEA7eqzKT8FvSHtZB7gXYcg8caGo9a6Zof61PuXHREJSmugoIFkLMrbPh6pBU+quOmU3GuygiAe
hcftvxgFzh0tOXr9iCidz21MuqHl5tQxxcvsXZMNX9EgXGtYvC4xwE2lMAOHGtYR0zkfhActsgOT
9wH8PvobrdI95kUju3iBWPdFpox/JvUuBvz/ldd+xn5/kyf//yADHjzyi++7eWqf/mG7f3zK/v6v
/zwUefD0kgD//O//YcBLVM//YjPJQKUwveMB4zP9ocDzR85fVFcp59JJEdVqtsE/HHhJMf4S/zaN
LTo6gujB9m+Krg3/6z+Sqv8FiYWrDl0aYXoEZui//xcLHPxd3P05Qc3if78kcS9Ko3A/KbzSl2G7
o50CrmBx0EiSqVtEo/FltAvnGmh6c8TSVtrglxl8MohkDmoi5w96pDUB4glOcdBzdTxONWJDlUyt
oGtnJYCoWs8rx+R8B/PLQM7BAgXqi+Kr8oqUkI2lHASR1H7x5bDe0BzvqDVVyl1l9smuhpy0e/HZ
/lmal0tx/vb/Mx6fA1ApsgPgVc5PTNjrdBHJ778ETd5t0wHHKhoVqzRr8df8z832ZxjaooA8wWcD
wFkseOiXieLnYf8FJneyzUkS6JKGtrT3Q2f4hGir7YWx3V4DIkQN3mp6T6rq7l0hHT9CwAEIdGDu
iLbmEugQJbHe+I5dnCSE+w6NqkqPUzWlyK3b3deplqkk2Fl3p1aFfF/r/hrPbQELFeMLSB9INCIT
0GdLPX5JN5pZKRRhoOAMOLJkmdchM3Wnya3ysTCsftMZsfpBq5rxYzzqj7y5a72bV58bXBJNAWrw
wEIJaxc1WErj0tykQXuqVdX3HPoQm7amvvD2phLX7NnXFqNwfi2gSZywZ2mpFw/5OMZDpYRje6pM
rT6qUULpIuyMfR1L4cpQC1k6sah0mjVRjIfpKQQuzjfwXPaDUujTdJqUxtgEYxfvBCbks5zYzhVU
7jCEQRIqj04rPZpDbe6Rb2gPkZRHX/3AVzMv0lJzJdQVu/l8/g6PuHjpCELxvFx0VnUrq+Ksq4eT
qUnfO5js29rPD/Fo3I+p5IZRqXnvXfBnMD3flX4HurWL46Xas96bZTqdCuKlbQcRaRPA3nTDLFqz
NH31bZ8NQNi+IA8BSS2J3W1Fq8NIEbxPO8RlEL/E6dXpw+2oN+rKrERIcLaMgjUM6hA8FrpRNFvO
P21eVnEZ+kN36qQ8242WI135nUkJtDaMT8UE41uxamTGgcis3MKXJklDHFgU0Af28SJYiamsl3pS
j6cMsMxBaTtpY+JTuNONKVwZ6tWFzyTJVUC5wogQDKDzSY4BhmN4sI0nX/evrSZ5BMOcwlmINCQp
tB9v75NXG5PBeD/pJAmNJhb1fDCrVK20R6/iRAXDiVyECXIvia3mUE5ZeY1zYfahy+01jYMLo9Jg
Iunn7uWNURffsZ7nZMqtUD7NSeb/SIb8pxbV0V6LVOkgdY22sSZprVLw6qIjwCDxAmQshHawNj+f
Kb9C76nyyKc+CHrPGfzEm9l8h7fX88IoKt4HAq4NZgpi1fkoeT/Aimz9+WQ2obMNDepQtjb6K2/0
QqSEOw46BvwfgawXbcBlB9yfCq0vjd48xaUNG5I+SiB7clvepVF33ddbRfvWWoZLDT5MT6McbGN5
OowtRfyA8GE8vT3pC4dDRArP0AbMepfwukoLSyktMvNkU7BvaMHMxbhR5/zfzNomWACTie4a/ePz
xZ0SawB+hJJxGG7U6DikrvYhurE/D/pWu2cR1GP1c0ak45ew1nNW7p5Lk3w5+OKkFMKhO6sb85Q7
N3p3bVlQ/1ayvddDINNFUQQFBpJ4NGXP59drOS1BAGNfEedL9+mM0zO1ZeiYqZG8e5+ySTn4AsUF
7mDJP5WGTNepZaJpPpjDNlGhUpoV0vJvb4xnlPv5hY2oBIgDAXohgl+S1TBZqyNETpyTDek8QUS+
aP8O8EPEfi624gLZcbWpXbOYq6shpYNU0tv5XeWpTDVZgfPrFZWuf5O7zEFZzzchHcOxy39lRl4C
C2yVGfKqHlaBN9pJ1O5DLMp9d66SdEDXsJ0+6NgH3OGWnVPpwTI7mmod/YxOKuRDEFXslQaHcdnV
UJz4bRe0JTdvL8Dr64D5QzUCko33BaWn8y9qKEkVzNpgnfImLbZl5mtY5OBL+fYo59UtcRuAY2SF
hcIFAfVS9CQHUlJTyndOE04bOFwqOX3xtrDUK9WJhmNY4WB/3aE1cBf7SVJtlSbN3sVHEz9BsJvI
nohtLthYQT6wmjGSgpMxqM5xHLtmo1K4P0hDkW+TMHl3loKOISBlapM8xyBIFi9Ioc9VptQtDVz8
lDdIE8kebbY1iMLrhWUU/noAF2CoAG2dfz51RLo+BplzghqDg06glcYunir/kAy9cZcHff0hyHP/
qFWjSk80KFcuhIvji7QUjq4ANS5mCWVAT2fIYicQddHHsu2/STRkPkQFQY6ZSQ7VMGrSrlZIj1Wo
BCun9xljfn56mT7sJvyvGR3a/fn0x3SwpTA041MaIhghS3ue1/oDGLZqO2pT+RALiQJzQqmiQ9vV
M6s5PVSToq/srdeHSPABodUKoAg644ufofqlbpQSX4H6zrwfo7ZBrBPBxLcP0cVRBKSTGIf76hWy
FdWgqrLYUUXVZsLidbwq5Vh9F8RSnBPmwn0LBxWm8CtKcjpkVm7YSXIyW6TLhiEsNzHtypUvt/Dx
+jMM9S6IzzDhiPAW4Wrn963f93J8mqTERoO4aG4ko0YNP2iQsoqyuzkEEgJwXHe+FkMV3qSZk30x
s0H+KTtN5BW+P2613P9tWWP/25I7qXLHwULNVMLW6reSSOpeH7WZrmRbT9s0SozvjZ8ont8rgGHe
/jIXTgGBKeVsMRuRrp9vQ3UMMAXxu/iUzRVdLvwHvNGn2NJIiuJ2k6p7kl/8yHL1vuyxtXt78AVc
9Z+lRGpUFxwhoi3tfPQiw/muJO8+5WltbFm72G2lUjlCSWp3CWqk+0kbrcNQdfKuMgbjY9H706fR
l6NdQPPsX5wFtFZRhTJhaKA9f/5rAMoozoAY3smBuXps5KjYDaGer5wF8bcsDj7aHVTcxTiU2Bax
co8GQN32c3Sa7SHBqHIMd5ETZMcoy+bjXBirwq7iCJ8PSIEflgFiP3QVqIQspmVpNdu1bjBr6r+V
llG7RajCOlfM6Qg40XxU2v6x15tg0xdDfFQ6WXZHVKQ/aDWto5UvvixNCalvIjDBPqNoSe/h/MeE
ERi0eMrbE6BEpXJlv22uSJSybeA0ISyjufnKwuU7E6EioZwegHmo5JVN/6oi+Sw4ThwoFDrBxi1R
i5XEd040qxUlA9vr0qr9SngaHIHTw7qTu8rN8kDa68Ckd0AP0h9tp00PvqT+nTvZXTG1nyajdlYK
Zs/KPS8+FG+BqK/QrYU3Qb9kqcCrFINNtd7vHy1e++ugK+NHlDvawfVpJKhubdkZDvd1o+R0nSbj
RoCuHs1q0hEpiOlDu1MqXLOB6n0PlVbGushKjRvh09W4iPjS3czM1CwBnfbKQ6aPAjMyhcVta85p
AYDNkR/VwEG0Zm6H/KFygEoAgzLSu2ZolHvKbWjaRlqkP6hNqY1AdypZ8uoiqL4HURqiKWjoDyku
7xAY5iaP3ZE0bYKVPdNVUg2/+tQPUv49z2rlNNkOHTqjK0KgRJoPRVox4/BJlVscBdG/cT4UIN5u
6qIOfvaZlvMqGWrxQ5un4qFQQu1Xa0kQJeIE5RCttwE7qOao/1Aw5rjXZ7mt3TI3AhkRHplgdmYv
XUetFv4sHSvL3HwgONcM+BaAR5z6QWqKCameuHRmiKSzFHpFWMbf5Dzz/6QG/7+F8R80FV9cBa9a
GDdP6dOEpvfLLsbzf/KniwEH8C+eHxvKgkrY+SxL9qeJ4Th/iaY8OZt4bnmneMH+6WFYaPXSvSAu
J9PChUc8H/+0MOS/hM4jwjJC/gv1bAL497QwzpNHircm+pmQ6ZAZoJLNX3l+ayU6enYCubXXu7k8
YOIdeHOAxXTq+/FK8nhpKFYAsDoUYETSFkPlwme6MeJm32qdjpJv9KiMsryd1HFNf+f86f8zKViX
XMc8D6JEfz4p8oZidPAG38v6jHGm1E57vGmRLZAs7B+UXv2EPlV1nYIBfcRyKPny4vvf/bnXXvZC
FhHwP+PTCcWggiLqq+bLnKE2VQ5ys7cqafw8O12z6yeFgnKi+V/wSY/BPFbxzz5R4yura5IPlTxB
l1PntUTyuYbyPxfv//klwBdYB1qmy9Jn1XdlJ6l8XgAqDZapc9ne2/gaeWVoZkepyVBrnMwSey1f
qT86Q57d5H4YfvJ5Kjqvn8IeXIXfPiRmDnA8bsuN3A7FiZfDOvRI+a4Ijp9HEM8/F3cLIbJC+gsN
S3zYFwV/ZMDSJB7ndg830fc0tS8E0KptPTMeravCSqaHtz/VhT2JFxAQChRGaTEsA6MoURFTCxiw
mx1/B2ot2AaAnD74UqushISL6PrP5IhIaV4J7W406M4nNzk5QXdXsytkf2zcrM3jYyHLfbtptSJ7
pC6Yb83Y1iFXwDKd3bGe7c+p1kb8u7OW3yaq3c9A+LO29hC+Db7OeQX8VPEV0G0C5+0qWqtfmXHS
7mDdzBpS8SN4ohi33ZC2WDKrbq/BTVmZ2Os1tIgpAY4gKUMHcFkUwqa1DxAgbPZJg/czWGXQbbEU
gTBu1kzJRAx1vp0ZCjo84A0RaC0LmI3UO3C6CvZH1OMMrI8GPfk8om7xvzk70924dW3dvtAVoL75
K6k6O3acxun+CFl2IolqqYZqnv4O5eDipsqGCzkbey8E2FhhUaLIyTm/Ob7e995nrpMhC1DOlXvR
KxMkr7ZZh3FTpeZzcZPMliF3Ml8MB1TrRSRK7Ko8D/CYbYz5/u31aF9OEJkI+xY7MUUfiBMXucq6
y1eWu+oOy6xPN/3sBLFh4+T876O4HC86ix53uks4SFv39jgjqj7UeWt+DhLHPyYT0/y3YJQVD8uI
j5hMyNbuSLrpfMV3Bl4BQury4Pd+Ik5WpxXPS9AvU5gRuf9wFtU+JwXkwXjacgSRVQhXkQb2NRFy
QfOLO5r2beDkpTOmO8qZVy+Jl52p/ETOPLQ79EiyovAaPP+JaHNouG6M+sBdtd3R8Fef2qm3/9tg
Y8d1VV64ZjMuFa62Qfa8hYZV2D+Fb06xO47GDVoQ+2atG3k7NKl/JZFzuR1u1Ad+ILC/TWcAdPn8
xxkV9vRaNtUHjcgvEl3/sVHtO3/iU6dD5BqC9sWxtQ1HmoFVRxKZRv6LO2swDkbV6U59wFN1R3uB
g6R3fLRV9aUrlr0fYPhEy2MWVma371bjdu6cD28vzMsv7c8v8JAPQgoBj/NnC/1r/8d0LdeldOuD
GhqyKcFSHYpsdWP2QOPw9lCvPFsOGb4xMtncjC/vjn0JzYhbVHXIsZBxbXyWsq27Kyc5Z5LRubKF
bJmTvzcuctmoCDdW3qZYxA3p/E02HfQbYS7lgdx21Ye2Nldocw2zx+ajkg+IifGt713LQl3dqv/F
4FR+eKOb1pv85/ngvj+rcfDb8mBh7Bsz78WMhafI81aWu6Ou0EeNORo/J8zXrjVdXu7YTBzWBons
bW1xk7nYAtIlsZVukIBZpe/cGeTi98rX1Ps2DejVavLlSy7M7soyejEoeVXy2VBF3D9pyIuPGqs2
PwWlYx4E9sVHxaLerywrvpz6V1L0laQBw1l2by+oF694K7siSbH5ZDfEyMXHmpRDYBSZbh7mQfjv
6B/Ijx2dF8fF8cRxqXzjgOND8TTVWvVP2cFNDkJ7H8uYbYx8LwfH+fudpAjWtvfNAxmXNKz4gt+R
XzOvcMUvj6atRo9vA3+9yW2eOuz5KCaI0WX2M+vgp8hqOD6MHXZQ8spTvNBh/JkMYFP+s5lfYRNx
8Rh7fxWzawjroPVYqk6+oFEMzji+Ug1NHkhf9JuxXObjstTtCY8vY+vKHCN9HfRDpQ/lveclmCi9
/W63Qc8+3y2jQsGUMAeCxkvN8aLRL0iV/9BVsmd7bNK4nbt4LnR5enukF095i33Z7Dn7t0bXS8VA
t7ijO2BTfchMr7ktTT07WYAb92+P8mLzA9RF0EsuOdhqh5cGBnnFrU/mjGLJuqI3DttxPc/TQzea
9hGQSndlvBezom0YGeoGI+MSjLrkfO0Q78h8Xe3y0HpGcaQlzIuXdq3/dZ9jFPomiNVQ4qF4v7g9
QFJLRxhD5WGgkvzcrIb7TiJD1QHTuvkNhMXuxk5NPY8Tw/m3mg/LlrHZbLjzUVbbqksXM/Q6NU3u
XB6cXiUypHHDFLEwUkLTxppOdIg4FDKtvolyE91U6CVtdSXL9vKlbifZtvFtpWAwWOc/YaBTg03H
gAtMJPLBHzqLPijs9Trfl+E0TuY/qZP+Z8oAgpktYoKN/HY+Xt66vlb5TXnA5nDaJ6ZBZxIWcp/8
wij3pSiC49xlwz8mEbbnzDa3eRuwanCiPh/UxqZ2sbShPCw+Mi3dapXDiTaWTkQ5S155ohdKu/83
xf8/2kU4jpCUn9H05UEmQSOjee2N59Hoiohcfvulcb3KuOmzeflOANwt0eSS2TwVVnat7v7y1QLs
xAOU7Yc/kCY+n7XKKhCFc0VDGWDYCkUaNCKAG+BPs51WNFf24Jdf6/YZsd/R9wCV6LJKqix9Waah
nQ4JVi772iu8w1gZfvz2HnSRqt4eLnmgLRUEwoBMyWWZtDYFmBtbw1YVFYCKMjJpe7td1H+zvxWO
BBJPUhCOaI8lYqI8nmjS+lmsdXJr97b2aAKyEmFjrYgQKtzVr4EcXj4FLrMcqzTNUydFhXD+zLux
7LIs6yu6knnUfr/6eyWma5C3F6EKd1mLqwxVflICLyV+0h/pd2WUwcc1YERiGIoV+Ku90IE8dO4X
Q8No8e0n/2JmqGBISlGGAG3l0Jx0PrNZDhh+tjmNcETy3/LEqe97D+3E/2IUWo6ISXDJ4VM9H6Xo
QZVr5jIekpbOZOCMyd6tbfdK7PPy+YEb44ppENzicnXZdMBOkOmz1MeDq6He0KxScpNbzPvOYcsn
uhjeo+uorhw0rzxAZBnbvsdGv6mKzqeWcL60WkPWaDDI3lRlvcSUFK4Bml4ZhVszGm7qOOwflzLj
0s01jf8OhxbXahk6cC/2iSG8j2+/pxexDdspPd34SHBoUiu/2FEnlQ5Z16iaWMDX4kXYYyQDZ4wr
yh/7t4d6OaOt+4cZoeino+kSgOTP41yaiUcrU+8AJcgcIKuN9vS/GARsG8k0iLmErOcvR3Vr6ae1
Kw+Tsvydv2TJuyBN1JWr+WtTYXsg5N/KWvQZnI8yOdjQrtokD1UggmPmk+yduW9euci8fDeovLfm
AvYHBx+zi4WWCUfJqScBUCajf0tSvYjoNVP3o+rklWXwckKYwXA3pAyBqp3a4fmEDM1aMlykmkNu
dMtt2RXz50Vb9Svh7fZYzgLprXLBtYz7PQ0aqH/OR8lAbZBI89ShTOfqSFZGeyrGKrmhMD99zP36
GpvqxaUMtSPqaYTd3MjorbwICYFVeKMJ0JRvSFWHLum8jw4mNJt4zOhvtBltd4U5WTThKXglPHr5
7s6GfnErMxenXkQ5HbK+zXZLiUPLsNjGLuvnMn57yb98qkhCfAJfui9I610uRtcpaqdKt53Cc5t3
NIkbP9JynH8Z9WofpyBV18rML3dd5EVb6xuXlK3kvy2mv/I0yLPMBRDCQPJkdW/czhB+uEFGd1aa
D7ci16t3pVPlV+KSP1vR2eohTYMyfSNuBei5Lzd7mXTJskAxOVq5pEm7n6ryG2gTddsVKugikRbZ
tzUvaj/UXfY1pKtWMe+pxMyfR6uGxDkH6frR0Rw5hvWq1+4OR5YmPeINVFUPi6Q/fW+XTYelSqOc
nzXG4Vf7DF58Z1uCcFPc4d+BEOOy2xIFriacWcjjgLTmk720abazysJRbLiVeYNUPgX2GmQUAKZC
68U+G9T8xREqQTuutGmImpG/94ZyMjQbWQl5VbtysZxgcpGuQdmMeoZXizL3/O3iPN26dhJYJ1e1
lOtMUaIQ6NLmlzta6bOVCmKFDKCMEdJ+1BbxOhYG2JK5XUQ0GPRshFwLNGOn0xvywUbtlSG3hIMR
9YWzmFfCDOtPM97ZqvAoCVAKRXOGFp3Gw/OfS1N6rcNyqA/YyLmbhVvnVzvbLIZnCWUZJUDbwPPJ
k8aGHKLN5jeZp/Mvu7Vy1D+DtTmJdou9q/XJRgBci1rubClQRgv2LxEBSlzuSaqoPKyW3sMTu8xM
ZuTaWhClk1MWYGXG5La1CGhRU9u5EXW1IZto9IvmVMxOsStGw0bzUWneFzFiJWamzlc96T2IO32p
9lXva/u8w6089O2SZIeTT7qKukLXyl2gbOtz4WNKFzrNmkOaT0wwArDYGwO0iWuOrAivTsAhrZP9
bqGjxjjKhvA5Wlozf+DJjx9H25r6SNPX+qmv5XQKFFkp6BZdL25n5YzVB+yl4cvU7jTNYU1Q/NBw
ox/jpnHSB9uo8mqnjfpo3Q5Ltx7yoijSnaHa6tu0kNsPO7UEQF2U6uZ9I5rsvjSCIgiZtlXtkzJP
DqovLAl+CQc8LaqnvKRLDghRH7veaop3W4K0i4VlLNkRJErW3nXKTpyIXQUSzSKk/3NsO73Caq4c
sOdTaetkO7uXpoATP/h2BGSo/D7a9XAr/Yk0nN0h1T2mq9e9X+kf7Pfj5FjpPjAxpPQys8cTFce6
LxZM5Z+aLK1fFumt6mBwZz9BtR/Sw1pa87jrqJROoZfW7WMJhskNbQl8bGcCjRBx4nllubcgJXzT
knmpfnuqtuwkMvN11A9QCZ3IGZDK/dRRYOi40oya/+QKg7rz3BrWfvTKSh6GGUcBmH7K905s5MEQ
LWQwhqjqVECtCV8hg+89D3y4SmPTPSfLKpdIWoNmY7VTo5LpJre06Foahvdd1RtqX1SFebcWFj2s
hbA8ZG+G7NKjvmZV8k4NU6niJm/1IqYpRcxAFcmZhvS5Ln1Y6noODtpdrE+6cPIR8yrL+KCnWEGF
psDDPFSAa76ZS6E30Cyy+d4eE/3TYsC+2OVmnyOdqSv1KeX0AI1VFXMSJuMwTHu32OAdZptvDzcn
hIqUHwBS8qAdPadJoP1o9UZ7zsraM8MkeeTmGNb27IuoIx+5c204dOz6IN5Hv2Z5SUf4TWjrjfuu
7mgcQLleTLFZNaN1xH5EPhrdtNY8dCCtYb7k7kcYLYFLwstIDqAh5nWv6ROYUZH5XKyJRBYvtCig
fuoKo/N5ZgvdLJbYaCtNJpYdgSRUoblOfMhB+dhDS9XL+VQQ1YIj0VNcfJdxSTVq+Q2Eq1Rm5S1+
sOIzK008FKnW9BHH2ziGrWpIRDVcLX+iEkzq2OpZVQjSDePHjFlYgD2ZsTwM7NFGtPQ6DrGGN+Vs
TamT3TaJr5b9pk1KY/qLdBp94DsDJ1hp1wp7n4anfZAVzmNmmoMVg8jSvvWJ2T71qwkZzNM7+2Sn
1SgxIWjsCkF95bBfcX6SmaJl8eD5CQrhEpQURrWuubwfZlPkBzRT3hwDxi2OUtZF/al016mLpZnb
LBM1pBi4B3ngHpTbufSTVNXiQlps8vqTO1WVDyIU9EUMZBIG1rR2xmPj5RzGGjy1jaRZBbuydky1
DxRQ53BFHoMroUf2kKc7rzrX8HEl75rO6o7la3pxYekTwCmzTJwbvtdlup0pkH81G214wjPA9sI+
c7z/vLwIJihd7vqp1CtZ0eOiuq/2ajtTWMq+GENjnuG3KNeqfukJv4FPIhXdPuBtalHprAMWTpao
qLQ73VPOLDZQkiircOwrsnwjfNtyVwRSAzuTix7hq6XWz3hTghkzWXp1rDJdrnFvVV0ViWzU27jj
OxmhMa36NwzbJus+N+YijbVlSu0489RGFFAk1mKE8fzQxMhaHGRrq3xoM1WZkZqb/H5YtdaNZ78V
2Al3stGo2lnuLYo7QrM60TjCYFlJ9w4SzdjUYSrw1YMl5TIBP5fWsUuzJHnfzEVV78yp9rxwSNiI
Iwtg3hp6VQ+x1xos8yZodeOjayze01rCW4xwsxoKkDeFU+ynPqNPaKoNr3+s3ApNoVW5atn5Vsqa
Go3e/11ZQfqFnd2i56iDEButOdCqnvwLodvQJxkV3sRSsaCn2YpIbRnv7N7vVDRVWVpE3czWEqVI
AwvkDzN7XJUP5m87lRCQrDQoToQXntihiyvBUBpr34V5oDSsGtK+sjEop1YN4S5rnvuS1NKubzUw
1HRycFLOc0JLqVwz+7/WETRCGAU73YM+6PpXCiK1tw9KXKPBXNIkeNsglBFHaPr1uG855Wm4Vb2l
31k+EurQT7XRfpfVVrUeTcpx5pU7lGkS0PwV8PyJz7aEOp3sdDWhuzgPeMbFG2o9We3TwvK5Y3er
PEp5XTaFrbSNJCpASrJPVtDU+Gw6WRJ5AOIx62n6jKmi5cX23BJrQDgkbqPTxjV23uD7d0ubp/BX
rcYGLmaBW+vw1an3lQjm9ziUt1VkioBT7O3by0VE/D/T2ao9m8gdfejFHS2YRd7UgCNOg5OMB8ft
5hsN0O/+7VEurmN/RqEAS+j9B4TjXpSvIFE6mS1b96SXhAj2BALMU0V28oPpWiH9laE2Pinla27S
LuqC8/ejNDTvc566p2Si7BHSmEqisqeMd+PYBPT/PC/yQ1tXq8N17IWqTslNOo+p94nbswmWbzIO
2tJtylpxrcbx6ryYFeobGlppeTif16JTy12awT355twRb816XDpA+thesisZtleuIH8aETYvAVLe
l9YurbQ6c5WefYJfVTyuSW8cgeppdOlpabbHveoaS/ciUbAtD4e2b0p8COS3dt3zuXEMFp5GvuU0
l8s3gqfdUPSPGoXcfhC/p5k7WbBcJSC/Pigdu0Qd3CUucy5TF/glsjznBD8tu0VarHbZYAU7kU3u
bkw1Yttc16fjmNjXNE2vfHQOi5SMCE3DqN+2n/bXDR68Wb/UTuucpoJ14g49mHXHu0Y8f7lituwl
LA7Qi6Rh/G0n+2sUpTSAtLVaTzWNDXHjSf37lo2JMs6PK9/BywmhFOeySkiAuI6XeD5Uard1MeGv
gaiRS5Mt7G7vD+rrv35s1PWprnkwDzYZ7sV8cBXAyIbmvxOE0Po+awOgqvzzfT9Y8ooU8rIQzoqE
o0OBFhkDRTaGPJ8QAKOiXVp/PCkxZDdJ2hg30PrsH10zaDdzr80P3pJ6kempZucHaXAs7WD8HFTF
eBpmdzhS+rtmk/5yvfJsfSS8SDpARV2milP0b8pYku5U4VCwYUmNb7WrjXetU5p4+3jrDcXr8rYs
/H9kVPEwqEhtzWy4m9DtcVlATo06pTGzVScCS1T8EI1vCJKa2F/19vD2O365kNDsMsif6iIy1G1r
+mvNtnXjFIY/2id9Non7kSjEhNnX9lJzO2/OD3H8HimaorvedCOXuaw+GJKilXz7QYkwhibAPHIx
Uw9Jj8570lwmiF7LjwhOzCe3U8kuSND+2+vY3OiAfqPJ6NIDF3cjFHOmxZkz5Y/zZK2RuyzZ3rH6
5IBBXAvzNZeR5jraztA1mJtvP6yXH/hm9GIibSeti27jYhshGY2TMI0Tp75z9cfWGLmKDiIAdhuU
1zaTbcH/9cQ2Cf0mYGJvpvjrkDw6fzGGJU0ImwrqIKTnyPFT45PcekhKqtwH2946PbJyuubIdbEc
yIkjfKGeTkEdzs8LD4W5wgkUzow4cvZ5u5FqeOQEyTXvnFdG+dMhwPZFzRWPhPO5eU42z7RT90e9
ngw0z9yqjohDzPrK+7osum4fEr2QCDORx7PrX7ZWT7LsvUA41ilDqJ8fHJnofbR2ljncQPjMfqp8
1H4svpeUYWI15XuLO44R2evC0609NeL4R3KSBCvH828qRMm1g/jiSWw/kET9Vi8kmc3l9uItz6kv
xErq4GSPQsathVl1vdj18e11+9oogGt4ApTTaRO9/MgrspT+dvwVGd1hJOet2KnGaxrDl6MAyGG/
3ECFhJ2XAZOAuNkhErZOnfJ/oCCgwlvXFkKQtyfz8iMk9KNLHNUwmVs0KOeLZ+0CQ7lrap0a0euf
ub/AP26d/Agq29y9PdRrM9oayzjUCdgpFp0PZWvlTPKTKw36AHWC97/sESuZ8dujvDahzUwbWAs0
Sf/P3vnXFty19D2pSpmnyqice0E79QO0mJLbubzGcnp5pKHpIm5GtEc5g+HOJwQ9upqWIDFQ6EyZ
H3d+4+3t2ZqPgA6GexDyS0v+qJUyHPr6msXAK/OkQYW1jn6eKOyyIwCdzoDFNjeffAjku1qVMoZH
udy4I4jkf36kxCv+dmXcelIvA2q96G0aXWzmuZJOs4wuwTXRJt1ZNNcs8l5ZI4S0PqNt/6Nwef5I
PWlO3dqm5gkJujgaCpepVkv/F2sE7htuPZvhAEqVizJvmUi662bbOqX1CFBnJOk6K11B+ACz+vaz
e2VCDEUjPcEHEoPL8pqpjT5IQ906gYwmfelB1nabZL4SwL6yGDhdUMuSpaS6dWkaZ1dp2+GhxqKn
x+GebBT03qkdP7KXX6sXXpyk7LHbQcY3zA2VPfZyMdRZMOc93k+n0Z3Eh5yEcREuOibXp9mt0mNg
d/MjEGZNv7IIXx0XuBS6Tt4bo5+vDL0E3OM3nXmq2+x7R3Y81JQ4BHPwH35aXagr//Pbb+7VZ4oR
C9ECYkf7sjVlduwx8BJhcpgEFLIC0K0SLfuunYp/H4nVuN2ltnUPK/Z8amoay16UuXUys9H4IB2M
CPrGA3AM42r39qReLEd2RU4UPi3OSQwwtqf81+7oTYmPKoUT0pzSGVHx2t/1wapd0b69eFfbKFvb
LrRdBDzWxU7vd5ocFszvThnEQhl6i2wfaE3Vdo5dW25YUuxwuI1n5fe3Z3fZhUCsxUdA8h2lH+Py
WZ1PzzBLr6pV1pwGpTwVFmjGP/vQ5R81u+3GXeH0PulWZYjjoDupi8l9Yw23fqZSEpd1R9/A2z/o
xeMmAUGXJJ0yXDs2797z39OwyenBOtYnJcsVskydf55mS7+iFtge51/B7TbrzWuQVlBUItQwL16q
NieOmwKjPpVWkOw0UpvHZW6SvZGKx1LM+pXN5pVJcQzQk0pDNpeqS+2dDyocrvFanSDn0CHZWuMe
PxDjX793JJoEcigSbNIAgCHPHt3brwFflxdnNelOIin6xzftFefm2V/3f3wYuiIZkwxXJcf60icV
VZJM18dfoyrkL5Lpa4N0yaWlkUoJCK3KDlQfVRQEHsCOa98mIpvHiW7Q37iDGFWkixlXgjoH8L7j
qPL6Q4ZdedzWtV1R4AZFHweOog4E92/EIWTVrbt+aZY6LvK6/witrqwjOZVZHa2JvpAKl3V7Y+GS
WkRta5PaL7LFTMMyzzr+9dncGIK0r9VhkGaVfkjdpkl23SrNJFy0efk5ez1p9bzXhL5raHaXUTeB
jwip39U/26Fdklu46Im1CwwboKddZageAi0xnh3hjcWuBzf3JcVSKI8EXtO4qial9a0ZpoPK80UP
684a/H1e+nMdT/TZf2wRYJYRjVVQ9hGzO+gRDK2MZVVVWPTSk/5xRuWBFtP3YbmMS5kWQFRSChjK
s9Unmmr9bK/nnnRCFIeVFYFxcU6rTcbisGRd9rEekSzEBHrZ/ezmTQkZtCeWMiliPFWFU4aF8vm/
R9ph0qLHMDopExobBxLTEbQ3+Wk16BbeUIdFHVO29yhRj9K6k55WYmWDtk+GuujaT31f08KjGWL+
ik3GgMmLZns7TQjIjF26OEHY2m773KT2+iFLmtkP+cZGY1d5M3WTzqmbPCbjgryC4iO58XVZMSEZ
VLEctcyYcLIe7ABLnbSM8kyb7yyx5mksRn507BPid1yXHO97kHpqczfwxHxTBBVGLLjpiDQmtCjf
acVSZfu2TbxPs6eZj1brk6Ip+mH8CjV/ETt/mMzvhS3KX8mA0iHucyf9kdpw+inuC8xjQIO4LFCF
7SkdDw2/VtFszNjsmCLMpsE70cZm4LCjsuJLqlbj2SwnbniI1Hx7h9RDveemMrAmXZZ01A6C6JOm
4Oa5AfmYxULPBS+Bm95Rw3vjybHW8TYzEYLEszWubkj6HvWxmQX2tFP6VMB4Lo2xOrj4Zcxh0c6A
/NNAS0lLBDqcrdmGjBr5ojP/4xo957uOqnPPvzRInuRiKIMSXitvgN+5a7g4bXU7Q+cwcbOw/J/+
2ssPA5z1hwYDuolkxlw4JDzoU971C/LzuLbq7KueBus7w6ypfWRaOnxY3Ex+RU+AinEqc8QamJDO
/KJ6tvFfWI3llyfWILtd2gZ0RDelxYmimJpC7lkuZTVlzUGkV1P6Pct1LKaC1KfoaOrTb6PJMMro
B4pzVJEzaUWVC2Moous0+6YFwfqfiV3ec93n3YfcFOoRxy1/2gtN1N+LphjuZknbcxjkcpZRms/e
14CecDfOFIKjqNQwWon8IRO/vCJN7UNj65V52ybr+jUtMy2ntmQjMmnmGiVEOgT+U7VOWrVz19Y/
uRCqxXGd9fUpLzuKybqcoadZpGceltWdnydcYbCzKDT5hGEJWbxssovQNnJ539QYDe1sq9PfL4Bv
sx1F0fWTA6AETwuTctLOmDqjDOGS1c89vQ1Z5Dla0R6cKaXuXA+IhKLWJe2IMKyrQr2bMgcwOvqk
k1f69Co2qdtZsT1UHr88WQYVuirAM26w+5ZS4pjjxrIUvUe5j3bPmT8v/nuTFd2xfzp9F1FAGTAi
Mezl/VIbzdFag6HcWtRLJ57pkf1AcdfAqgJxgrNfNeZzm3q5/2Q2OmcB5TnSCYvtV/iG6SUrxXSk
V+1UOspqh4lKcwqmpVnjQiukcWxcCCnhusrsObVosA5tEMpdZDjEHBHZetlGfpXRUG1aeDiZEEYl
kGXH/+AEjc0WPnZpF/p6wvedZfW6R/vCVu3IOfsp+1x/mvyixX0myNO7INUdaECatr0bbVo2HZsN
kE2ClpqjpsfUnCKsqJNdi4LT/JK2Rc/uBdr9q5wQKBwpy0g9DHTlftV8Po0QzxoANPPq17+7vgTJ
5HCkQf4YOyffL6uBMoFKdv3dp33rFiCaKuOxcQgG7GUt+hhMwzrGuHOV9RFMSfNUml7O0oMk8b2Z
6jKN3LFHUiiMYHAOXlUaToi6Y70X7uL9XFTX5Ac1G/auLIMxj5WD+xGtL1WHAZXQ+p8dkpMmJK3m
PLa43fwQtA7m4Zw67tGFWZ1FyyTEr0HX+AipFqR1bOOI4h1R5qS/5jGX3+Z+rTcfb01QxAOiYIVo
jiiFFkXZadGi1xDPSIWO8YBgLY1JXBpGhOWWpm6VNzscHJnq289437jmkXyrpcV2q1Uq7hd+YGRq
UAUju+4676DNilZfNCErwjvflu/Jm5UGXfhuH4TptCgdq6AZhVPUKLswT9x+hiByPeljyLNAHPrs
Tkaujn2xwpnDZMR/ng3UvGFeZ7xYPbUUN/FB074KeNnWQS8VuANocQVZWx9WFWupST7mGDSEyzx4
v2xVz78SJ02R9Ehnxjmq9CDm+hSFYRgi2pERmRXMnEaUhV9JapgfzNabv/Ejlm80TiwfC1sWvxEU
BL/UVLLQBgr1t0qT/BCt8Zvd6M4TO2aZfdcQTPw2Jn+dyH5sNeUpzzUv1maR/JqSvngsGsv5gHrR
/7COEGi316APN2VrT0dv7JBZkIYk0xB0sC1gMBYBBa3McvIYxSViu0Hr8H8iO2L9gO2z5Hd50Xef
2KV0b9coF15P3lKo3cl8Hoq4V+P6PJBP6w/opXF2wKwGx6eqr1HjJHYhk8PoChtxBXy0cW/IoHYP
9lKY93zCyRRTXxBiR9F3eQ5U7WYHHJRsLVrpq3nUh1SAx/BXbLWE7bUP0inzHyJJ+ZWlYSUI9UxZ
wN6h8DLSLjzlLgafRf9FC5ABxv5M4s0di6CO5tSqpmjokPDs2VzKjwKPgnfYeIxP3YAYkGksIHOn
quN5dnlfzZEVzHOGl5UPU9J1Wj+aJjymo2Sqe0EcuH0tFPIIFWvSxG245D3UIL/s0w9SOgp5yVC6
Dz5rPwuLDnBAhCaRUFNXaMxiQsJc7c3RClS8eKNgGfWbqmdT33wapgkfReU6jR+iIsp/j1wZ9BOh
63Try0zOR1/1T/qcPuXChtpHkMLdb9TFcugJOD/3Ff6FceIg2gln32nuCytHm8gy8+6kY6c8JGGC
jib3po+x7Q+ujGgktZJoNeb8HlaERQJxHNeU3+O1Y2SbMpngJnrZD70r9btVF81/StMUllal/2wE
pWUc1QxaIi4bJEJRUxoY3QXLmjSRy2crImFovFWYY2UXW0KT7rEvTX47GDr72U1WEys9y+320m7V
jRCLe68455adt0r/fk5GAx1jIZYUiwxrIL5HqZPsxzwbKzQgIvi2GmWV33SYLEEA9TlBYzVqSsbk
oYzpNlhX3Yw7s2eTnbRMe17SKY3wzYJ511SldSO5+KpYirqdHjU8rz5ZYzqg0IBvltMDtdp+OPFC
nggWPPol076Fv2fhZLKf3bR/n+uWeoLp37Sh3wY99Z11aO/sAeZWZCvpuRFkbcSa44Q0LpplR6w3
CNGixRS2kLu2FKuPxCPIjmAqxTukiybCvxzVclR5ungqHFP7DoO7JOQlrmNV/mxq49NYB15ULuat
Vg7fpTUdpVgAM3T8I23nOF00lnuWbGSu7qF11r1j+zsXuf0yaPuFDqfHRFr0na/jkgE4kR1nssQG
iqaUuy6Yxu/F2HW7DG0tQSB/Kvvgk0Mk8F5AU/yORLWqoXtR992PovE/aAiUwkam/j2kAGfXqX5X
eE28FsMHa+IIRIjqIJVSwtiRrUCxJuRNO3mfcrt0Y2eu9lNgy6hK+OYilOBcojTnHcKfG2zRdno9
IAROqnvLo9O5S4oychDl2kjDI2PKgzDx7PdmLxGBFq76YSTmuvPmOv1caZnHlc2bbuq80x9EGgQP
xugNRuib+c0SNDfCG/qdltvew6iNY2wVVhPmXRV89W30UG3yGeqzE+cyWd8FQVJ8XLK6iXX5U8vj
fJinD5Pp3gtEYHLNj4r9ces3pwYKBUX/ObElOun4flqLn4mJKHRS4ARGLZKuFnmyw+NdbM5FJy0z
j2M1vfe8NXab8aOe3qEhjYVI/0u5JRbFSTdGSTfn9BlcYIznX4sgSpnR6n3uCBM1rOKJ/aIRTMJE
fjxd6iiDWYZSg5RyLNz827reegp2kPKKsNHK/8vemW3JiXRZ+lV6/fdkMw+1um4Adw+PeZRCumEp
pEjmwcAAg6fvD2X+VYphKTr7ui5zkHB3wMzOOXt/O91r6BpCyo84U+uuys5HHTKTtPJmx3h0jYlT
EGHHLaA3OnEWUPLa9xRdSVIL90tNmuLalGeaVQ87aXQ/vIXSQmN4dO7Bv/nMjs+bgCDbFHuj6Kib
XSNbDgRwxKvrAn9K5EmTrbHNnjYFLZuAqK6LsnvqrXLnJ2MeBZO0r3PhnNfZ8iOv6jVeNG/auVi7
DoEUt/UW4QxwzTybxkF/GsUij4jk/NglxCgq5yBulNHucs+XkTM7Ny5WpxjU6mldVLeZa2lnfdE1
kVVbXwwOrFGGMjvs2rYnCUldYC4frnTRB989r/1m0cyLDbdydis1eeT01YWop4PPPhuRRLmEY59/
ZZ4ARVaoOqr9/sTV2zvTKm4XVgbEinOohHsEJfS0mPm9JT7VhvhBOMZeWsYpKXBIOmUcLMbBzv1b
ga290tMH3V8TZHz4ICaXKoZVIQDwEXdacFIP/KcOXUAXysX/WmbWl8C2v2aV9dmi62mi90+K0M0g
pJObQM/O0h8WQnl40NEzdw+mnX73hi59Tot9xdJruiX7V5nE1bx8UWvV3DBYRPrePqZat1wi11Z3
dpN5Z0bpNKE7GBHv76F0PVrTJYd1Zzj2Rscxrh5IKZw6cWu1yJJNr5anndecsECjQKhKHehdSgBo
ofxnSjrWF8ckrbJO47aQe4eDT2h32V7Kbt9m8muRE2y6ieYcKsfknJNy+8PO3eDHRHjtHW++CIHZ
MJ01pseEEnyvAuuistK70gR8pOmpukzc1hGMS0u9imiO7vIC8T/H/DOleZcK5qiFlFB57dfGJutR
ZgQ8RMJfr9nW9lbtX9r5fNJzpCcdlVi9VJFz3ZhHL1MiDnxl/KmCNSfhM8DxIvbZTOzUqj0t7UPf
0AcR2n2XVpz8e/tB+tZVqiUe2qlOATvUuzNbHVVhJ+yWhGhcjsbonhpWa50G9lee8zVGNm81EWbD
iZ2aNg7uiRtRFXUZ9jRaYieQxqkpBjIhurwIosS3EEcJUAhJnS5THNTWeAiqNrWYwRSkApsDWRV1
33jsNEbACViX9Ft0eg6RTegDEZ9wV0vIyGl19ADjuZEQmq4f/YQ1GNRVVtwGOgGxF/pQmNqdXfUb
vhUprKt/YVkbvMjoPUs79lVbDVfZhrpskeLyg6pucC9pFxbaHuqpOdwvTUZqcLZ24jjSwah2GIZw
FLcJ6v8D47kULS7/osVF6mXz957hCbaCQefBrAIHjXXTdUDkuqTym4eZO9E/WX63WGywVRHb45w/
2Wa3aHv+OAs57bJkT/1Va7uiRJixI8ET3bgP5x+N5qjm7DBkVtfsy7Jvn7HHaipEJ2WeoOUx6KKg
sX9uZpctT0owDoep6eQnsxb5U0Ca9GerKUYvLMQ0032hO/24prN3yzaAX2Ke7PYbfRXTimipKDcs
ae/fSx3hPhGkIp3O+aE69guAmnZEPmJzPWcW9wxZlb0cKxN7VayTsZxe0QwlgbWcy/4uy3wJ1yTL
dlT+c3U0h2CkvhUkw6KGb+wpAiJXznuTted74g2Cv3olSC52DeUYvGRDd2fOdX45uq6zS3XCRce6
UJeCdsY+IBH5C8HGojuxZ8wO+2zQkIej6qevr0nOmeFERjBTS2dZz/oMPRSt3XWar9sxy7+jxMZR
suQ66TCZb2QDOz5poPEyjs0XbUg5ta/29g4sq989ch/dMpZyDLAdWPmEQna1xJPXJ7qFP8n3Sm5N
zRk2ECQJ0xrV0MUybKDtxPPPLlkaY/eJLaF69pYczXBvClTvRmWWF6sH5C/OZGUNz7bqXRpnjqVF
mYmFBafcqL5XssyMsFwqWimpW3fXJHtmLWSnphvZv5qAHTzok/uqr+YvxtIkSWxOrvmjtmlTREVi
LSJaWnDQcdW4unGS6ySX4tGpytth9S5SWq7fihEI6JVVAceHx5oo9kl/YeUavJI+dU4rldUv3xKv
E0t7JkGo+mKVi3UOe1RpO13pnM/8vuyMXd8l7oAfwl1v83rR7qY+D4gamu2ODjspxV7Yebnx2R1X
7y5IGtHsTaOabqoE7TPMUWP4YmZu99D1a33nJFu0L316DmeWTLuG+MZ1U1UmFRYLHQfXoRX5XH0w
Vnk75/BthNKb0c5krvJ6dAvPyBlEmcgjsYZJDDNmvFptd/jgKm9nVlRF6PRgJWzIABCGLycTVb4s
U6r3+nGB8TwdOLq7N0HRPvZIF3ZY5IzdotzkxOwC6w6tX3U604nbW43zUcTHm4EnWmDUQxYzNJRr
zNFefpCC0BVOxhUS3T4r3XAqFE3DRuvm89XJvA++9tuZFex+ZsmoO7Fb+6/HyCqrjLKEvnfsaOcd
JGXcw8wWsltchze/c9z7D0ZA20z/5ZCMu8nNRDO3gT1f62WNkeeLcnY8+mWQDN+NwXa/AcxD/tZ0
laQNORpBG5MltNAYngpnPgS8OURJg0s8/P6zvHmwmGfB6Nv0aNA1Gbi+/KFHMU8eUffO0Zzsjsuo
4dCazUcBWO9cxdFJOkOdjFYLt+LLqxhElMMeNlZ+4WE6BE1ZnQcNY6nff5c3o170PEigKPHAV7mg
OF5eZQa2bBV5sh4T4RqXHmXfiXCt6cFFTkS5lY57K3HyD2aD7zypOBFRD4IJhJuzEW5/nWIj7HIw
bnrrccgDBmXsaAyPAH4gHVn/6bCT74cOy4LHij30jbW9zLW+t0Z/PSqzXp8N2VmXqW9/lATw3q8I
7BXAG6/epit7+YX8hGZZv+rr0bVL6wpPJTxqQpKy/Sj7dl9blJJ6ijvn9/fupxz1xTuxfTkIIuj5
SLliePzysk4mtjRBF8D6gnslnhMikvauLM0fdGNnKiggGOM2zlIPjjUvnxe6pu5WFgUlrbPBUowk
5u0YrZf2udmnGs1coTOjHIzNdvX7T/vOb4SABjEGREjKhdcqCeV7vR6oGT04yaAYKWHKtrKK+1WT
sU7qfUgk0EcckjerFEPujYqGdpTbr782fuTEyDstU+FjxoRtIEQurq2CuVxWPDaMf//5F+SgtKGb
WaHc1ylywhdzzolLPzbWAuCuTSeIbELL5W4muOq2wXl3vy658e33l33nZULED74SFzQYgNeqzswO
FG5ij86drMqzxEE90dRUB63zoYH9nUshdIE4B7hnkzZut/gX9Ym7VIg2hamOdtD0OxFM+KKt1BuP
ddOUH2hB3rsW7yzpNBi80bts//2Xa/nZYvkYfddjIO3ui+ksDFItmklhVS3BBxEJ7zwmW8YgKKst
FpxYupfX4gyf2QPg9GPSum5KoV3Bz/Xr8jTldpIqidjmg2flncUdCzVcRja0DS376ooD27TStxWw
TFqxb+xKp9VSW7e/fzTeWyAAWCGlNFn50Je8UodOWovM3OCLlYAWv688vVe4pBi1y6w1P2vupF/U
OTZhFLHNTcBmesZw1/2malSIoWnl6jxJckWERYKYgpZhemDuvHxwp9/7LeDecfrHhYP85dWHHPKm
7XpbW482wrR4WIc2lqMcP1h+3rvKBtblR9hksq/RMHO6BGrqg+WYrL55qElwhliWfqQtfu+p/Rn5
vqXPAoV7peXOaoMUlaRfj4u3aidmbc/7hYkMZT/ikp8393+g+//acCn/+99RvG+Y+7tBts1L5P72
B/4i7pv+H6YBUp+xIWj9TSj079hg0/jDA0CDeo5DFdvB9pj9Tdx3gPEj70e9QBAdSMTN2vM3cd/x
/kAiafGfWPYQi6PN+vcHu/5rJ/4HmcE8fOzRLBlE10NYo525HXJ/WdRWszNlnxdG3Iy6eeatw2OX
usNBM1bnXK5LcJrTDjzDGBQcfKPyDoDlaMHAGQB+nK1eEAOwGU+bBmHYLz/h35/0V2z9qxVw+2Cs
fATBQxBEFvY6whedJMHkla3H9E/EGWMnYkrMYeaDlsDYHc3/iKr56nXkgpvcDe4ZQyXgRq9NPbY+
M/+CCBV7XYKepff70x6236fff61XqjFg2hzSUSH7wJtNlLWvllnYBHXqd/029Bj1c0ZHlsTynes5
CSDmQ2Oa6QPFtXndLfNHLkZjO3z9cjjj2ugGWXxR2aLOR8748l7TIhNT66l0Z61u+TWt2+p0aLo1
pO8yMf2rrOZQS3feB25BP3vwGwluemRpor17yVzXvZJW43+w1v60Hbz+VEBMOaBs0k7qzZefyuvs
NLAIrY0TJt/7jTt1IoyWgUyjkXgHqCK7RWJzhTF/OOsWOvjZYmQnLjvF5xLsQuwYwY0GtSmLe8ur
+w8W6Z/lxpuP53JaxwlDMfK6HPFX8rrSvkmw+Qf+XpYBAAPsfN9UO6oTbymNz3attWiw81YH14F8
K+id7JAotz3rhlR+QPp6/VpwD52tpiZnCMIMppSXvxaAI7VkQ5/tgE3wIhaQonZdn/k7r9O1x8wJ
lg9Au+89NQ5nLJeTT2C6PAsvr2gynSjyTOS7QJAVu6oRGkbZ9vpd3y94JxskEile7j8FtyCktSgv
sXuUu9Y0ulMtybQHfUY8/vu36NXJfXuSeZS3HC2g2JxZXn0mNQyOAISY7xLP9W56SV+j1006xWmi
TugBDBHBAsEHP/3rBYJoQvhnmCOAxiFXfB0za47oUoMkZwjuJSkDEGrgFT31B7/3O1fhwIfJi0YG
YKbXbG4cjH2Ql0m5UyUQgtCVsDaq0apv/+EviDx8M69x5oMbx8ng5V1tcpaJsqD2KjlDX7RmZh8b
N6mofUeJV2/M3UOh1e7176/60zn24m3isux3fLXNHm69Jq5JmoqkGeV23NarliBmdLQ/bUNlzb5d
RLavZ2NIo4VqXI9nrV/6XdIQXkYZPpukYfpa38YaeyMDwKCXd2jHsuwA0dZDcdIWTjQ45kwTFI7V
be81HkJxGr+3ReGk5zxK1lUxF5sc3hqcXSdppISCtMlz0i0NhVndWTY2gZ5cZD6azMPIcnAYGPi2
UJyx5DHGzdRONla3F5o5qRAGBH18ArXGmnGTIT9lnXIvda2eG6bPZnvKc1IwI/ACaEelnSGGKfMS
Q4gJaOdu8PMKhIghMKPQI+0m2t2k39wowMEnndtW/gH+EJ2Ocp2qr9JxVlyX1kIUbsCAJ/JLdAix
UWQGBGFdWnVkabP3hEu772Ot1pmAjeI4dEFyN+eJ+FTZJJHmDECGv05939V/pM/tOxv1m3fx5y2F
mcoiCWTitXcbo8EKb8Z0Ys+sNTA+VXIAqA9LUYx1bK3VdJkxp9j9/kHaXvA3zxGdNzoN/F24rF8+
vnOSpIipOofquXd3qwmqBbVzF5vah12vd74fZwL8pBadFAsC68tLDfTsOToFXIq34sxYwLeTSYNa
1ersU57zZY9Ttop+//3eu6hhWBtgF9+D/7pMqtJ0StRaohVoA3lRLuoqyTDewNNgHgJSPHJlr//z
35R2CLUZ0jl6Bq8tP61tIVddbL5ontt7qIxu1IFx2Fsi9U5+//Xe7GJYpTCRg0CkG46L4dXqM6CL
asG/ID9yVY1bOOiPepPnJDwHK/PnWn1wve2Q/fp5odTCJM71OFe/7u9VniPQumdeXLuQn4LaJyp3
naunPFvz+5F0s0fbb8b5oLdMF2NU0uutnniqO+ilY3loIXymcXM5tTHvl34tUqPLmMMNy3FoNP8f
OvHA2lMO2rjLYcjxK712JiVD0GEMaL2YKUZwPpLXGIkuIR22G9QHb+87LxL1NQBM7C2syq+NNdM0
DYFoUi82MgZ8ZKXmx0Ijq69iVf7gJrx3D2hR88bi1WTtf1VqLJk5+MVUeBTUTnI+gtEI8TDQP/EH
9GuzrIozeknTB1d95wsClQAPiarLhW+z7be/FDhtEOQq01YvHpk4keKLrgk9FBO/VJmHf/pUU0Hg
JduY2PTj35TaavUqOuMuMnDfjhluy51Yx/6AhF6PjVJWH0AZ3h4VGKwQ024Rl8V2+tqblGRWifKz
duPWFc5+0AhIpjXVfPCEvH1X+ZsJruVKrO7ASF7+gCKHLh7QjIpzdwkizYDUbNWM7C03QORWig9J
3D8jeV8u7qwteBvx1eMFepMaWZVBQB3W6LEEMWnFRa4aGSG1noK9IRW56E1rZQny2Kw7HRTK5HCc
yVYkdslYAB7Bnrr1Eh+BxQCbo4qV69b3bT4VDTIaKwFWUKGKaAfFMUKvV4KQ02L6xKkdshQG2+o7
cMblkOXW/Ccy0/YqHWVl7oU3snNXVjaP+3Zmbw0HH93rzitFfqnWuv+qCjI5Y82zSa7s+gB3tTNU
X0ShmHvbekpeTaH34zMW2xxTBtoIdJeWOT8lLcevKEhaD5DlWogzijT9u913CjGma9QPwziKB2Qu
5Z/4w5PLxFRINiem0OhWegkBKRdaUwNa8uqMl8kgs8vRVfsETE0mpxg2ne1HTJZrR8uJOLbdqkr2
Q5kv9OPrrL+0tR7lbqGNnhHKcoUipsncO7MwB5XIbsBTmlJ41PsMib+5nUSirkaimigWps9VuSxp
RFi5kZ6PIApT5I+Lekqm3q3CoUNGg75nLe1wmhv5OZu8ptsz5KaOU61ZV/syR9sfIZBaywMOBIej
k4LvFfKhWJBUX9Xf12XQbjvkukXcioQPMjslP+FIPIUNzjHl33AkdL7XfZL96eKc4HuVOYOiPp/T
2wo/fReZYu6uelfrPnF0k2A4k9xZw3xawbPCpjJX4KWM5zc/AiHZeWsWKkptxOgA0AcJig1dNuIf
q9G982pFmIlb1ZcPVYvmNMoIZ5+QES7NqTQRDIfYmoPbAMhrcBDKnc90o2qasDbsLesuCMi+C/Jh
yMMcIf0Zd1AZEafPmfS7tS5JHU01b97uLf+j1xn5ug3bEcn4rRwRB/befaEzRo3ztkQPMPt1e9Tg
F/4wW4b7h6K1kuMqZ3fZlYVojrnVNCKaLD29wZhv3nMh9EBq6NtPs2rWW57rvA2TrJueRdsHI4kN
qChCs2aTCx0/EVdun3vVB6eNre/45iXHYcxoiiweJtUvl5UcJUZlgJKKRaY7B9G4LTqfxrwYXW3e
ceyoQ1h6mLWSuac1YR9/v1S/rWo5zGF22WaZOpbt11TZxjSEAM1o4q/TsgbtFpqivkIX7i9GF9XS
6faj3aUcULQm7oY+uArs1rsyueG44sf5HF/T8kFV+3ar4nV2KWs5pXASc15tVZL8Cuwzhov2ieoC
Lkx5rfkCsGQWVDcffP939g6OXduXZxgFOujVtQK08qPtQWOk/TgfVTstYE3b5pz8BftscdXwLXM8
KIHFRJBfn2s7CpA22lAcvM4E+HnjwkLl283+9x/s7SEBTJnzs/zF4YpO4tVjUbnzYBSNF8Prl+f6
OOM0sNxO27d+J8OE5MdPGnDCDx7Gt10ejPQ8EZy3qL3JTHm1ya1FB2UUzlVcJ1N62eUs+LQBu2Mz
Slo7iTvuV4u9xdVK79rLMbZVK6RFxpT58FXr1vrx978Cc+DXrwcNY2ZMAMNBMjBL236nX44tRg//
0ZoscubWaTy1s2p19qVLWRgKK4HOo6slJwDIG8fLNC0oR0wsI36YcKJiRrQYPybCn1ks1sY7qtLQ
eaarrOSlwmir70TP+TJKnLLvjpTMrHVNkKjTtCNWLe4JyOqiLrWcT+Wo6yfoI2eT/VcgT8Kc35+g
ukpB/iYtFJYR3w0WPZNFEvWt437OHHD3kb4sxhA7pYm4vsZOdVmZZkY6MrEsZEL5JSZA2mbu9w6h
KjLOWszqaLkVphzP6ecH3+9bsCG2RMuLfSM9gvLJHy3G9DKyIC0NMXYOf+F/xrLwXaStXe3qZdT9
U8KYKva1XPONQUUe7pbW3lu5Z145FrJvAKGr3BuIrK5G1l1sDdI10r1dLPoa54zM7wePVsJuNFVt
nMxYxdZYOsykEAQ21xNrigyVQuNDcrFefRJjakWZgqUBNZdcqFOQmEMTC42JT9jmUqSRWrCmR9Yo
5LVqpfMDvXijHdgXq/qZECtd3ucrY7kHHICOeSIWLH1ImHs8txZExPGUjXs4rnMiLtXQudO58ABB
w0NM1hJSjMIwWcxSENGYyTLfe87UGzdm6Y9g6WxLxGOP7ytUud/nkQM5pMOjMGRX+NIgzyJ+nO8R
ijo+/QsGDtzN1MWXNvbMvSGaGiI29UQ3972lD9/hcs43bNSoZ3mISHsuc+cJATV5JEHQgNJuba17
hBDARtlk+vCFenKkeVX0SRFlLTLyo7/M6K7cYUaNbdclnYJAwrHDaKPZu1lk8n4Y3G3pV4TTyaX1
hx3mSu++FbPXxUNfwU/P87aIwEGDrdWHpISNpyli69eGxxSVKlzUMLMn76pYct+MSqeol7BPJK6v
xpTDJ04NAwrUAhdl2PYoyeKVt8/Y91VePxB9in8xmWeH4502dc/QWNrspLO7cY7qxoBunYMNrsJq
7Kv+IAiNOC8g3lShnqe+iRxmu463aMMJ7s5sxGWxmAtL+eAi15Sgx2EpTfhAV6m6czUk+kNmNDyA
zEG0J/AX4E5JPh88RAiDU560Ngz51FHziVYHpMHmyDr02GMa/Lg2i/uFoeSiEd0H/jsyS4YJ8TLg
EAilIrpwq1o1FHqLjuAOVbz6Oms0EmNLVepx1VYTzyfJtjSKdLs9iF5tJ5vUf9RanLEhQcBBE8Ov
RGI8dYP+MA4yHaKch+pU4al+drxBu0GVOtGkJ3T1CTJCr0ezV+lfShFo95PKvXw7VWo3tbRmK8xp
09zxqicynt2p+lIShPU4mWDiHBSNf+IzmS76tCtMZg/dlhNOhNQDSPf0qZKep2H0GUfsVKW0FTL0
DCs779lY75Zm3qzcwvA5P3cKFjWFNXQy31WqjZJk8RyEqaoKwm3QtEP+jffNTCoj57WsjKuKQzW2
81y09aHh2P91qrMSe0kpllN/mnFGjk4KtUPDlNbsRtmUTKJ8vJyDctJ5N5cYqc68Cgv6fqWyvE6Q
sDyqunHt0HQb/6EcU+d0EMJAilxNqmA/X9MLY0KxD9h185ZjPcE01s0DkmyjrD3BXGaxnBM2lj6L
5nY2m2NaKT0/dqMntF05IV6tm17MUS+pACPLrwjA6zHwIDUz3OSmQ83/ycgy3YU6a+frzjSn4Yel
aaxnflpoVxOrZEpLH0t8JPlhiVnpi4IpFCL/T7PUAj+0eCv7Q4Dxk9tu2tknPUEsyJaCzy1q4esf
2lxvRTzrJeOr1G/L8sqzZePGfiDVcliDIP0TjWjpnsztqH3mTveCuYBVd/wEM8ds/Otb1NJk5Ihq
gS08jtQIYSdwv+0Kv9ikFSDOs11Qju7DlDTsWenYVj9yA40m/U6v/Cz1VNzgC2b8Y4xNcy6WHLMa
HmXbCYfRVkkkYSdtbnqp9Tv0gDWTLr9VT6lrtlNocm5+TAyxPvWZlkwnWduwi8rJwuDPzRzPcYy3
zJiwWeqhbDWga4DJ4tnrLTyocjudje1oPNa97PoTlKZuGuNQnpK4SPLZjrRKS+gA1wwP/uoQ/s+w
/V+mS2fod9P2+ZvMm/zXhPuff+Svebtl/mEwAYAj4tBAQ83CCfKvhHtL/wM6E+NuFDwMukEl/te8
XTOdP7ZJOwN1RiEmiB66IH8P3DXT+4MzGJIVA7+9bsBj/UcT9595TP9d+aDoYdxOA4zPQHmz9aVe
Hu2sdLJMyARamOrpQXTdPWrgaYmaqdGWQ++sa7gNj6G7w6Ifx6K56oYmP5sLUT5Wehl8Vaa/fNey
nuJQBOT6eX4pzGPb5VdY//A4tjnThkZq0Vxkn8kaxPeUP22t0b1T2KeN5GW1En8HDiIupHPPtZxD
S/q3ufT70U3GGHfdWWGOj7yu1xxwXI79Gd1OZaqdOdX3Fnz9yMLW8YkTnMAlVyxVnEpZ67tEWyba
QxXQgPuiNpMfPQzxbdOQVXvHlKcyMRW6kxnaZeXf4UBkjlmtRahrTrpE9ayLy7Tx6kjlvbzWnHoC
8LHw9uCZmqchxHgn0k9mazXjvaENM8wG0S/5Ts6ZMf2wBSNi9o6JFKw+T+GgWBpOuhCDpoHhsTNQ
48eLnI2LNjPEuXQTje9aueX0ebQRyO3cwnMJkzAp+rsu1eGPM+FhZevG9CaznfkiG8qsCl2obGHf
WTNyeGsh3aPjHb9fjUDQFFPNeCBUCuN3q/vphd3O6pOZTMEO0V99AZ3iwLVvRrIzQo8uFvuyboWz
zoHBnNv0nEeHDQV8/9IVAgN0Hxw1fUwspA/JifBzzLgJvvU8TsfsxEYotc88Mk9m4dlnIKV3XQkV
QS/OZF/eC09wTE/6u0DDUkSrY70h75JQEC3/vDpBdgEBpjigog+0qKhds4lJBKJQELBSjM8gl4L6
IYP44Pcc0DOcNR5ZEEus4R4W5f/HanbVPTd3sn9+lhffuv+zLYTf227Z7pT8qXD573+6yL/37dD+
KV//Xy/+EDqYv1fTTbHz4h92jczlcjM+98vt8zBWf12Aedf2f/6//sf/9fzzb7lfuuf//Nf3dmwI
Zrl9TsGD/7o0ber73yxmMst5MxFY/vWXHX/857+2P/HXWmZ7f7CEbRPabVi6FYT/tZaZf7BWIeyk
RN5ysrYJ+N/aIcP+A1AvYyNCjtG20rf9r6XM+gMVA2pCNOKIXmk2WP9kJWMheFmkkhlkAeVCiIB4
aRuP8cF/LVJJ4lG6dNHOpqXReqdT3TvXZucIzQ45nqGfKWQ64q1rWrcOS93KNv9muWpfhr7vh7Av
bBL/RNbbcI8CN6ULCtPT7M/oNhVfrBmk0WmmLHZvDyOsG+tV75c7Ygdc/ygFfLPTHhpBGma4O+xD
sXrJF0yByfXQQnbjPFxik9WcRRDibhr1DwmT+SswbcPDWjPAq4Ulut4BYhBLjEFWD1g1y26KXb/z
AO+oOb+xSDW5TjbYSQgQy1EH3SF5KOIvcbJwpaVYsoR2ZHQHkjNesTAACCusF1tDy+mMhyEv5u4o
Cg3UGyJRiIokSaTpkd5GkMSTTcjOXtV6Wp5augj0q8ZeOHLVDm/uvkyaDLhwavoDBAfOXEVo0BNl
8QT4ZQVXRUsbtWZko+duRDrxMmM6LVws9bOU/bDr3FXPupgEhazYOW3fuVQmdNEViqoC7+SI3Q3D
t1e06XA/lWx86zFvnWzwn0ilVWo8a5TG0fBm8oasSiIxQSQPLsdZp367NbW6WfEsD1k71kc1KWfz
mOejXTM6W93C3NIy+VLkTZRDQ2zCNFn5HETD2KZGqDd94O1LRvvjzjWAnYe1K6zurKNak2cEqJZf
DY3UoJHheSb863nJ8CitKlso+oK+Ic6l4n0BrO2BI3CUaTS3rRBWeWENNE0PXoW3LbIoPYmpavyV
w6EYTXDGfcDaaqQro0crZ0ZJn5Smqhsl5UzuQjuLICci2xwZ641qiNFCBCukHqYHcV/QKSHwhDpp
7y6pzVNFlJl1ai6Z3l60VLbujrKruQ8auiShYuBznaJHZkhv8cxRLnt2DA0csJdMV/86GwZlxMOM
NjSElzqdc4eKq5z0tO4kGH1s2uAL1KPnFRywCWaft+fWTaZ87+qqUMdpaBOTcnQ0cEj5g6ASKaaF
wG8HLhS/TM7uoqA5A9dy2Me+mpoUZezDCqPwtaZRnAXKhNPEDmaCgjUSiI83yCq828Do5vwEfuXg
YO1OqKDCqdeJR9FoS5BAmuWzs6drUXX7stLIckgxWZnHJKgmBCQF473iwlm8YaayJw/LfdSNtG1S
hhlZYe4KafvZI9k5nrxaKgjdB1nIyv4qMdR3QB0qRyN+Sgaal0eShIvkalXTbF04vPxoCUSdJhEY
Cqf9Tp9wVZFIM/dapzQLIgsD2w78mp1Fplv3l0YpxKUmDA7ixmT4N2IVY3UCh2LSQrsdNm2xt4L4
aS0sdnk5djZuzdwA5+yU+g2xWBWxYVq2ONRMpdJCTyc5GTRD4t+N/uKcwIrsR+JE8nklUs/JblJl
lUBMRa1CIIhGFo52RjScLWr0bO5o47/Q6zE/elQVRCGV5FnExUwFcWAe1j1RZnIMyZNNMLXqAWwl
rcC17Y+GlcYNz8iNuyTebYYey92xmjI2nUgmIYi8LSf4h3Ad7B3ZOfDTvNZPH8iNW74NzFjxldd1
CgMiHwy1F3bCu9CXecVuFiCZK4mae1KrIdDl6EL/6kpNN2JhJP7RZjivotkyytME0lAeCUPzgXQs
Dl0euSgxRsmQ+SbnGwojXM7TvFL2ZvopqjmMlbwhxFBpTXXWy95+mIDGZ0dQXBgNP5NPM9+5zraO
LHQRn12kk85pbm0A0LRIuvs8W+zLzmA+skPu51r0/pCOx8oolktX+WwG5qjXLY+/O/iHjIVuYKTj
9jdrX9cJdAHpMjyweszN7GTZel6y5l03pVc6aCBJh4lSc5og+lSB8QXcuWKdsMflpne6VNsx10rs
Iko7c/SvFo03WSD1T1KAcbpO92gFuiNb5jm6clTslRa3oK8HtyOTrbbZ6Xx3Dj53RQolhZBWtknP
1BSzBrmFIxVLT24QwL6grkIbq6SEuue6N5iZc2ntGdKVAFR0Z/VDJDb6555SUp66C/EkoWtKEy5L
4NdeRGIVWDW915qd42VDc9pVoNPAZFnsfhU9AuIHpBdUEb5/AxSYvvYHkymPF5aqk/+XvfNYjlvL
sui/9PxWwJtpIoH0tBKNJghRIuG9x9f3gvpVl5jKIuPVqAc9qBcVzwgJ4OKac/ZeG98srTK/9SgK
YXnOBP2oklRjIrozC1xSniTg7ZQ8TCaaeVrRuyBM2I5WER4mvMdad+/PyM5XDZy/Gz4B7pVw16mF
siP6XRb53DZSkuJxVhgbq2BkI7mSmww+YKwEdnfAr5kAFgd6oidvlF9Ma8fYQJWaYS1h1z6m/fIj
p3rxvNphnjvkcacPZtIQDtZ3YRd8WVRk5ZUUtVr1gkks5ukqRZEV64TYEUlz27lOLPRdOIQj8nHn
WPLKsA0U+sMlyIImLoW0bmKmaSeb5RicKMZfLL+lX7cuVvyF/iel0w0hwjM2pUJEoGL9FmqX3pNr
5QLpSr/z700PZt/ad1CbZsYITNIvg9SbV0OTAjmwh6qiOApLZ5UvFeQ9kjarWM31YL8RrDgH6yTp
8itbGqJ7m8r3jWL7pbXKgck9QufXvvFT++dY1DNcooDShQm77jal6PZF7Ut64IE6Jp2XaSyPqy5C
HrcMMRq4ObQWfnXIAQQqTkQhLrQbGsgNIku2MionFBjy1NShqGZa6A7ZOB/9ZiDxTc7h77KitoMz
G33iAe8Psk1oaO0+51ZQWWIZvxPUJ6mLqlJxtBOlLtwQ9s5DYw31VU86IOCTmY68BSjk54Bw8y5J
/EwDglLKgTtZAOposFTs/VoqMJuU9hAcQSKhNzOeIRLoUN51vJFSppQ1Al7xJDUtvupShLwUrlm9
RhVe/mznUIelFo71Ezu0jn6FHao/mGBHlmJNDzkrjwmZUBJ+fqhZJQQye+4rkGbIoDPkhL4AIRJ2
w7bNffQ2CBGT46SWhC7IVin9MKow4SgZkZKyqnWQgiuLwmq8yioj/zIDzsoPYxbEGOEziz1Pnhf0
sDtyx5oNgHqKtGHdG8+SnDQ0eYFy5seQDxR8kl3HTPaiA5eUtbJWurOUyPka0WZgrQl4JHkz1Zr+
GVJA/ISbtuKPBQvCpIeIm8McGxhIjDYEg3Uv5KB1OnweP+vOimCiaRmVNSgmtOLriBjBNWiPQFsZ
cDO+Ltcf3Gb0Q4QIqVq1kpMS3Njio/ZJPWXFqDqOpnAjbOY4dcHQBQOsmqScjevRV0Nl3Sqjiixg
AZeuwiITp85EP7UR7AajjWHP7M1LIieadQC2aEtQHaCkoskst4CeYHlZJoa7gTDOYDPpbBYFM7bG
E1u1AKdSB66A/lpwS9L9MDbdukyrMX8oNJm8LyI8tcjekIDIOQLx3izdyRRwzC91o9kRHJmkOdKf
6skFgadxK1oZr3hqDvUjTvo8VTcR5fQG/BzSh3wVmYWAyWkMJfiTalBKGltD7rMBJFUQis+KNXvp
v1Huu61n27pGEM4YgcI03mFKx4BeqCWoBEqvsrSS2EbKa6GQzcXMLmkgx3zST7Z2pQF10zJoBV7Q
l9ODhQSkPOSJkEMX+mFOaSEzkCbFRRl8j3ISRpj3UthKkeWnG2Uc0AMmudzF6zKrg7+cif9fUPwv
ersfncGPr02Bu+z3I/iv/+Iv/479D6TQRETj+bM5cP+rnkhdUJJp06OUXPwcnLn/9wwucP0sonlk
Z7ix8RQvHv1/1hOpQy72QSSjOid61LN/5xDOv/5eoGXRHEYAj25TVyEKqDT135/CyW21KmmkMd92
tNUq4BAAQGvqVoMFzbSTrhgtd7JWu9rUp8dUUlq3Lbq9pFbfIPnsfKPfVqhc0QyFBJ4l4NlqkjIL
JaAnYI4QfCJ73dn2bYRsJrEf/ep7gaAmAJJLoX6PYIpumPHYt6w7pdZe9VL0ZaJHfg1v00NhEMMb
+2lV6g8yAqUVCGHPz9qbOkp3fRvDk7WhXC6rRKp14wOsK3uFbbp2VLV+8GnIhyYz49L3WsEruYav
eqhalTxCrTjmKbOMaG6MxBwcBNi9k1eYeYmKLHpFW5c0z8iS5HgUds0r7NhvUz8iibHCVRMNaLj7
t0Wc46V0u9kcv8RJem0k3JYo03SvVS1l//gb1uRubai1Z4b5m5hhPBZF91TX2U03Zbljg4/1dfuH
Hh01PdhF4cNImwiKJBIzk/4AvSPqm+UQKPDK+Jl9Swo3uYGl+JLHrBMIPca24swuw0xJjMgpm7hy
yjkvHb2an4y0XbfpqG0kxBip+qt7Fx7YIUPC6JpraNG3Wq9cU6lxZqV1Grk4JTb5blmRP4PUS1d2
Oe7thGSmVspPeLXYPtUAbUZ8mK6VKJInBj/eAC25DePSTZN001tkGgXzreanJ7XOroSt7jGcdCtT
lPd1F9/RnQ4dQXroYux2Bk2YPwCG3wjT2I+mxZwJpI6iDxBitZ2qjUihcPU4yECmZZy5+FY4MrEj
Ijdn22TpFUBxR1bL7gYg9L2wInGf/FLP+QFgmMEmSbmbH4QWHLSkuK9qKMurqnqJ6Ic5+qjKb8Jf
WnSTMWx7DMJOo07+Q2TJnJjUMPCKaMHgT8O+I8nFJTAEQcKCpJ7qRndiHZRRAtrWMJqbuvbfaNKd
jK58JE20XteFBrtKT64jikRHVQs9pTfJXgRZ6AlfxzJQ2aeonrYTp6i13pr7kAoYp6LuStabmjRX
oH/tLGs3tgVbLmpnr0ppZMrwbLyiCp+w0axwhgaEvUYaaBS6yUnHBia1v5K1fDLTcPLCSqr5BBVy
bfMM2QkU4amLn4cO8IJfV70rqSU6DaQdFUaFocQLITQ/c1lbXuAJnSjMITwkVd5lh7a141OqcY7x
I23YtXHA+tjhq8cVKlOUH4uDiCt2xA2YMo0VfR2xbq7onYLfs9IfsEPJaYzqYpWSF75u4+6ANuir
Qab7uh2ybQYnCtRuSKWYgh/U6R9AIsj3pSwf+jq77kY4Sp3tTRD+QsAcJkXvJe+VjdJEBJV2aY72
nJoWG8gtst16nXTTqg1SN0yvIyWFF8gHEra35Ih6tv0tlquRoRD/CIZjD1KSkk59E2rIXtKYs6im
1fmx66eMNkpsBveq0pdbSjHV0RBGw563zMCdD42nSEG4A4S2q/2+/5YaJRZZ2ZefBru+17vpOAWT
72gjkk8tD/SrsrV1Zxr1nJowJMcu74z1gIt/p4lxdqYcZaM99Oyf6J/nZkFo0XhK5mBPg5ogFwAw
+17OXQZCeTPYAuxzf2hS++ds9l/ieHhIkYvUbNfX2SheI7DEboQnxZUC/zowSkhGyl7rp0NTsLUz
9AkrAJmqxQRhS50LsW3aBLiQPgybplCzkwIWyqRN7kRB5GTFsC1EfxNa3VUMsJK84CDdwouighsM
h0639k0i0MTBKt1Cqzl2mXiqjFZZKVUvvcZALThrL2xlxYpfklzJ9lLOUYS0WrLP6vFImmW+wakJ
4djMh3VMhxz7AMy8Pr/XTVr+9V0xqdt8EAonfEp3KcKdtg8I102WWPd0Nxc183cn9+3DZCjNiaiW
fU55hciDfTgNSDdMlQ0vZw6qGTpm5i5SdNYHTsKDPJc/JCSPhEIZySkxwmtRjoHTp22zkjpwUWBZ
Rk8yg+sh+64kCIz1gggpM5mu0gmTed+VP6OgbTY19CFHa/UtWUa0hOF2tRJ4Lno2ZQN8NjT2QzA7
phzBAY0eZp3KHwm4e86BuwhUV6bXJZtx+nMo5TgntK+TaVF2DdKD4Vv+DlUAWLRgjun5lU6CqCCH
R4pf5kSK99eaOu1Agjtylp+SXDn031GxQIX3rfBEW+q1btKvMuR9t9Bq3aNXk7uFnmYehx8ZoG3e
raPeT7yp9T07p6LWNNApIXx32zC0I0+tl5Z/N9xpvfQ8RrNXmMthqKi/E/C+6KyZAAY1MRCUp8nJ
tlmB+nl4jkyf44rZyPIGZrSxgvXEQOc05RHBrsMU7yY3B4a2VXIxP40wwi2jS1fqAPITjjrrlaB/
SN2u3I56Qdc/H+N9So71SxQHvafNSxwcFQx8RCPnhspPCkoWUfciAWsGJzIkuMW07jHSlOlBn6bi
eaLQeos/w7WnHsGMfq0H3qSj3FkqVmUv3atCe8zypEEt23OCNR/zUm93BVk9Hvx8ihEDiQlFwSSL
rK+lEwn5tBn8bzYaMHS3pUaHFriVhjGtgZY5SiSM59Xr0Bjq0ZdBXcH1pqI/6d/jmLNIbupERAnp
vgraR2UyWMvMO9/sNi3oy0ctKFBg1eKkBpQ7AqXK94MM0ZWDFWTKhtUyTcp2h1nbowdA/kHo+EVw
3ebxPrSlXTeir8qQnSkUx/S82rbM8QoJQzL+S2CjRzLEVjGFCS3VH0ixBpMA4FpJnQyJgj80tjf5
cuOlfQRYzCq3GFe/ZEhaOUzimFs09KWPy7ZVlQ2lEb5HhAxlRpEIxpdUEZtNth6wLxSZwoWt7EDl
XuEtu7bC7j5Q1G9TAUd+Gllb690QSV6kaV+bFAG7PHfOHAsAjwiNYs6tdm+uOqB3aShToO1WuT+A
CBaAOsGgaMqr0qTAi465hEfanuAa9ys9CbaafhPkEfTv8jA3xro00AIhMUKnyIdgZmtTBJvM77Y+
dYGiAiJJ24RtFx1tgwDf1tpQ2uaV5yLxIpIqQTTPd0luXKkFoFLitiqy6+evBQoAfsmAYi/sum3V
DQ+kWClrbWJBayfjusu5b116CUzjIEusZ800v/X9cEI+FHs6xU8/b7apHOzoL1wzqNnyRYUzz2Jl
VLY3FIZLcXDbN/4p6uqXurkj8/2+1DjZNf66VO/Bpz1jDnjMC3lTko/R442aRXrMArEzK+mq0rP1
KOIabBpe9XEYyZKQwDk0FAayenpDEv6kg11c5obEqJ4Ls37VJP+gD1Sq/eLYROlmULoNNMxNmCgU
3soNVMCf/ZC5kTHse61/nqutjTYBoi27+RoUpH1Ukyt7Hr7RYDg2tKm1u8CYb4vRPnTwQ9G3eRag
tjqsjwZ+hMqn4kSjf1gVY32oNfY2U9CduiT6brDXTUbac6TNsmcq8xelUrZGI9ZlcmphzoIlqnTw
kgn3lfPHTJLxlqPmX7Gb1o6TYbKjsk9VVVwXan3bCzoRcXACkgLw1boBpuvO9Z1KICneDuqrSnoN
Dw29f6WcpGhat7WiYi1lMQEr5GhMODsb6mePqc9IH6MoPUGSWemNfEA+/RBp4dcyX7SOQUSxSqYt
KLNoRd1NIUvPEQ2CdY+QmiWh206dem1OP3qVCI44plnVTOvcErhE7R2KiofWYPNStd1+cRCOilpv
OlXcIin9WpVP5mgcR8P+wUiiRNkmdwodk1VvhD7iujRwh3B4gRlLVaZM4Bpq2okEbHWTlxkRC8pV
HEs3gzG7EEixv9IlWvkdLojMfDUiPVrV3fQQCXs5UYSOxTKGYZuGnP08sleKWcqkXBxJGnHAMqlo
IEpB7VnHogBbvL/DT72epOZ6cSkESndIWAMJHbFWWs8S0I0EBs8+2jrjue+v7bS8moL6pArr3u78
dVKrTxihVnQwFNaMunY6pfzazS+J8T3WxeusHiKh30iLXzQolmnvluz6bTN3p4L6021dxD/JlT8V
kg43liA6XcPWoCE25teFvrhagJaJ1e4VrXenqHyz5eJ2DHq3KJ+U2HwN1WZLXMEhiKTxKpDh9A/+
dVlhP2l6lY71ntMaDQukmeuExJFk9L1I7nYyOMFoNn6SBJ44YYO/olAVjEOm4oihOaWl2ERwloMq
3NLK/pZY4pH2nZNMgPR0qaXfUiuRI1ga0mzYiSG40mu2pLNgslE5piNUHWC7h9Sl/XxwhUQsXTL0
1koPyzcBUrJUQKMGuXSXgHx0TZnZPKK6vDbJIt8BwSdN3izocFpf/DJ8LjMa0U3fHQNZuSqr6gFK
MioaNR/2ZWb4jj/pD1o2T06XLPH0avzSltp9IdRik7fJ9xAO1Uq1imrDzvRrT7ToSvGrncgosXei
fur96hlfCrKYRgROE1I0N4f4B25tANPzKO2xMJmQ0y2CBCzjJRiKO4kEHBR51g2qQorhpMsiTGqu
Fak7zYFxlWhSvopjarpzDds5pWfo+j4097ixm1VSBc9Ii/S1aLRsa1rhsImxdVI7HOeNZE0pahbq
1UOZVRSzQftCrMj3KaV/HnnkP8py8CWsTGTIpCktf1p3nTAT4yxng6zUocfLQQYodCIPFB8DIp3w
lap1B+IpgEnXwW0Kx2EclLvcor5p2K4fNYgR9cG1i+oVy+ZNWs9YjwrZmQgnXZr+SenVg5+fTBJe
dnIVq+iyKrEe+6n1QqMghaGIIH73VNh5pDT2RwL8wO2D5R6dsRhvSOClZmP0/jGiL44GuhTKQUPT
6JVZSeiRPeROhBtopySYyvWqSr/51pjtDBFRAh1/UKh1LCn2Jo2xkZhPhbCOA61Uu1H2hp69Way1
6pR9C2njbYupIKuoigdzRRP4WxYND36c74RmcHQPaE40LG2zra3IXDsqPcN8zJUDW1NqlMxV6zrD
l172q1JoR0NnhjPl4ksnl8iXaIQyxgcR7lhaMoHpPJB9Fj9dYStcWB4ahOi7nI4yhIM+3RA+o2xg
zpfOSPUdMWgZ+rsoJnbNlTC+O7U1t5RUaZJLrX+IA/80NdC9cegaTkBEDfs65YEYrpfOTtbyKB9w
mF1pjESrCb8HDLXcFF8iC0m1XCauH5cOaTRemNd4vWbZ1em71f6ERL5lWY6zpS3rA2LT/c7NtQ6r
frA1IOkHNf49YE0evp+RgJKodgo9P8iyehWzVcuUfF8P0atmJ26k9Xs7UrfIiA90pFLD/zo21k0/
9AQK6F5nKXuTtnHfpagh8OqBqyCONXKaNHupk+EKVfkhnZ6hmNHnnm5VLbgep+RJ5OWxTKqtzqYN
rrOT2dGe5IlbGJuOir6kqUW4zsVw1Ir4Rs0wqDcdAoRH1B53Mf5l0ppnVwc6S1VB25lsidkwFg1L
LNlU5AuogZcGreyl8RQd8UTtF89B54PTntPp5I/9darYt3yW69BovkDaQJAhXjX2fbPaPQ4hOvG0
KQ4oN++SUbGvUDobGCSwqXcE2TQzfb8ohewr6ueUnrjkC+bdQj4SL2au4LEi0jbQHTbx174JKGdh
Cdk3YXTrqyUqQakKVkleXbU9ijyawPdzatrOQGoUjfnHNpevg9Enf7xQ2F3OWu7Q+XwKFm/iSpHv
hN2QVl2naAeJTp0rShBpyfa9s70EQU1Cwi87lPCtgYC886XBPuV2OVHKiYmiixNrW0fJDTAClkWL
w27nNYX1oAWLPH2RLifZdPBnc6cG4YnCEC7ZLDRYGLDccUqMo40isclRyjjpXDyju3BGmNNr5n2Q
j/dxlD71iBj+A0Xdv9XJvdPWfai7+7+oqEOG9u8VdV6Up9/zn79X85dovr/EwfI/sHiZmN4AcdmL
dO6fgjpF+scv2JtEk0giZVtDNfeXoM6U/iHZGOVwhuHqXrJX/7eWD6fLNHSUeJgYVVWRVPnv1PLP
/X9QT8GxGAv1S9KWgND3hXyW5Si0SVVxjZGzAUoYa9i3RhB+tcmU3P32UG7+R278O15rMbT9S4SM
4x8SFAxKOEL6IiFECfheuof0PmlbkAu0KLQXjBUNbe/MANmZyajfdJEvhxYTvrueUwb4Dy6OomVh
G8oLCuD9xSUtaOM8oOtVaSI6cCQrN7VdkcfV+wVLC5duLT/b44cZP7FY/mH0+3XfUHzAqMNxROz9
/tJAe6B5I7x1S+ZMJ8bO7k71JDDNlsPViAgMk9+o5YeGrd1myrpF24hMTCkSw+GojJPm40chnxv9
fv0gGxyXpPA4+GXvf5CQa/q9gRW6WIH7Y6oV4X6O9XbLkGSHMVfFW2YrpD5aUkfzNErY/uuJfWtJ
hnz85Kcsj/1sTJhsoSEqKQw/5Zx0Mvtync240912EvEpznPDpsdZ2Tsi2CjldCLMbtj9ErIo0C89
22k3vxGaQa4OAWM28hZp4vwXypK9ju3E+jQtfmlknf8+C1kr3blftuGzRhf5BnIzoYBxK2uI7jSJ
bs68bGqN2iJ0JQ+bTdpM9UFdFvgGzCkVt6L5BMx56X0twn2Z6QBeBpPF+/dlUaTHCGfFLq3q8bqK
Sg3ITZ1eRV3DAT2tzPWkB0gtOAQlxyRMOsLEcId/pwdvrT9+YX/OF2hvVR0MjioxcjTmpd/ltxCU
O5t+fkLdLVZ+1qmWeCORLsgLa3/z8aXe9xh/TRe/X0o/u+vSD9E96RGCK6lq+tVkim5fCd//pmfT
dIOLyvQ+vuCFsbg8XaZqwyTc/ZwqRN8hJlOTxCmV6hc9nSo/aFqufjILLl/72YjiQ9EAktA7ZWpf
ZsnfXLa5nilCaiVG1FD66zZRSyY9HcMebq4VLrLvZoKQ6+M7+wN4xxfPRW2aw8sUBLfj/UVjMYkI
qELsGhlV2y5Lppu4WSQACLy+YbcLPb0cc48lx3bgRGP2HQI+piGRzJsEy/pGhgnGtqaz9a9zPyIo
+fgH/jmsmADMZRmE0Iq2/OyhME/RH8Nm5dI2VzZ5VVrrkbjLjYpu8JNL/TmsFhAYE5/KQkDE89mK
B7KrHeiyLW9Z7x2Bt3Pl88O+BFXar2eTSv3fvzWAKSBoFgm8qS+3/tv7zsYCW6Vhx0sFIfTyytA3
fieNO2M5uPz9S9GS17g3Flo2Du8v1SU1s2hB78rqbdOF5pGS/xWmHhU783+2emzSLhO4/qAbSUzZ
LB7qwgMEHfBLp//bbSVaY0ZSWPF1JvbIyUAT077ohxHFXOqjfBtKdNMWVp4ruainY5do5SkQLd3x
xrffqkymrN5p9k0VTcNT2iilWyCGNFyS19RPKP1/fnGM/V8mKrYgCpPX+8diDopsSz54O7+UC/oq
hsluPkg9pjfAikYreW0O6u3jd3H5ojwgNBfo+M2ziRI3gC9zlOJo1hQIHTgcWbc6H9W2FnP+BlQy
JCpOFS8fX/XSd4Ru5J9XPSeYVpYyQ35F6BhC5TlEVn+bhqmxFTOls4+v9OdkyUNFGMIog9ul2mdj
zTKo5vv8xVWLWGMRtLVTrM3WJ/zDCxPX+8ucPcZBL6NaJozDTfwqpYAqsBWrQbSVA0l2LZrNLYKR
osMuhtuz1P0FsDKOROuYHJz2UphUt+hf/XUB7e6oD5N58/FjuDSbABBloQJlpcNGej+2enImyRIs
EmJU02SrkgEJ5c8y7rvQLh6HQfG3H19vcdKcLR88EAx96gKPJ5v+bDAXUgl2iAQEd9Yr86XF6vdK
K6oks3dsdcOh6zI8tX2Y3+QDYaxWi8JlB69PwwxiJzOVJcVfgtJmg6RFgIyfkfkuPQ9USVAel6mB
/cr75zEgHR1Jos9cvWuH+4lsXmwsRSUemGyTQ25Mxd9eTheeimkoTK1Ahc/39VCYVBOndebGgUzC
D+hphTLp4tI1+X9tTISXEyPUv/34PSzj7v0qbsmwOTEhYeHkf2fjkhAbeZiyNnMTBt3KEpPvVqAZ
PRi+xbUuw9XG/5OiMSHBqghM+ZNhcOE75/KcJX5Na9r5JgL7EPL+rKAdZ+Xhmnj7ep2VJeloKv2w
j+/00qUUeDm6KqvwQc9pbXrBvjhtB5ZmFIvrpuibQ9w2uGfKpc368bUuTJoYaWH0Ma415G3L4P9t
UTGBChQdsAPX9ilXWrls4faADjhzcqDr6I+brqNP9vFFL9ygzskX+jLMNlbis4v2KtlufUmvJay7
8K7xTX+NuWI6dAl9qI8vtYz+s1EDN41niSWOtGDtbLZIoHfJgwLBy+9idTfKaH38VOnWekhJMOWU
Aw+kpfMcJm9//8L6ckH2PQoxPX8O18FnKhdrbDfjU4or9SkPlXCjsglawfrCIoO14euy+/3sCHVh
RmCnAFUGVZGkoT19/07pG9UaXI/AFZodXqdV8DbTy/e6KaAaD0fV/fhOL12Oq1HUYDZgK3/2iDlm
c0bxZbEOUuymgTyZj8k8lw8VTuA72feVT57sxeuBjEOWyQmftf797ZEsWanEJdNLHNvmmLNYrRqN
3SXR86ErZe0nZ8E/R5DNewTcz8WW97n8nN++kNjUCdTo+tAl7jVdTr/tvk2a1J1Tif5qWN8koXSf
h3r1yWP9RSN6P3S5MJhyhM0Y3O1z8F9EL2bsyM1zGxmh09pIMxocY2mMGzRX9m2BCzmnS89XjVxH
0H6G5DAlh9I0xh1+v3pyGsSeB0UasWfWoVT/TAsftC45UPaDGWMu7IIZ846JwCbiJNtO0yqscolY
3USXbqbBhq2jwTQT6yhQpW9y6ccW2bST5cqljcD842F0YeNh67hG4AEu9HQ8p+8fdK11upLPNPoQ
qadOWo6lS9gU9pZxjNeJhRGjn9seFQ20v55QYP6eQMYJFYheaSUTD0qBNhSyQVgoHYNPft0yis/e
BoBY9gCgCgHzm2e/TomGGGdjGLnlHCpOq8/KHXBTyUkUWd9KcojhUDGIlk/h9ijD0G2mbhROnhj2
J2W1PydPe8GGUUyCR2sr5wfLTJUnUBeY/2hYYG0CQeK0xRzssr7UPlnzLr0SiAHLkZkNp05N5v0r
wfmUtnjqArchwqdZyZNa73u1NNcRVCCkIEobf9WbUYJeRszfDyFClQjYEUkyAW7W3qjayknnTPJ6
Uze9GBj930z34XhBgZdqqgmxDC324qr+/evs55J0rjYI3TTmtSAJIRo5jOpjqZeWq4gAd1VWf7YX
+HPRXKrKPBV240DVzh3RQWP1kjb4gYt7FOFxJ8pwm0hLk6AmMvZpINXRmTPzszf/50b0/WXP5nUD
DckowoRJDsL1LrVQE3V1Pnkfj/RLNwcZmL0dWRUGB7X3TzTQlAK+FdNOVKjGTp9pk3U0rV3LD5Es
xrnujiPMlo8vKi+T9vnnReouwWbA0PnCzj+vOZwRXdA2lXMSj9M8SByVJPO1oYv5zu4jzo7L1j7J
NeaCYlzSyS3zs+G+DJY/fwTledXEV4wz6v2t24ijcn/5EUWUqdcIWoKtGaT1FfrsFktI3j+aCF/3
OjPNro2CbFfQBT0OSS72SPaVk65PpKR//GT+3PbaLDoEgLDhxgV1vrrKBifM2qRwxEa8dJuxzg/C
NgcvIthqVcZle2zjLNu00WC5HWXZ9ceXv1BK5/pA8ZnzWASpXb9/Jp2MzEL4XL8xqsbrOWB7mW3r
R7sOUduh9jtgikakHchp/NJYhnrK58as14RMahQYyD37+Addmv40FkV+ELYMKurvfw9otqqvaqIR
2iCatnLfDd4YWLhsUMB8fKWLT9426NVQmYSOezYaOOFlBD+NfAhJom8nBE7PPZW0TYk0fFy1IkHF
1A3qFrRXeOX3o/L88fUvbDzoEsF/UGxuWFHO71SNSiNM2XjgDMNOVvmvID67L2M9dFuzDEG5GFHs
DHUdfP/4wpfmGUA49E4WdCZHnvePOJvD0RxmHnEqlcMmz+30gCxU+2RkLY/v/GMjeAkW49KlI+fm
/VWMgnYV+D6EEmUuuZGEWCls9HptI2X/otZ59klh49K8BkCZDTEWWAR+yz//bR8n5kaOekgG7hwp
016fa0lFlQhGBRSVLb6yt0mxbcfpZ9kil64L8NMA847DCPLQ++uOSTxjVhWRKxdTtOkV8yUUk3Rt
DNGbKiJ5iT18+/j9XRo4LE5wOygXct2zGTwUcJEDtvxurUnR2p6BEibhZGIdpBv0KBtRT5MrtW8a
fAyffTSXPk9j2TBTE1VB6p2txxh7MV6TPetacZ6tu6xQiYqtwy34E+2TmeDSAPr9UmfLYZ7jZO27
LHKFlQGENmrdQWdnO22Wt16Df/iTAXvxRXKUAcfCjsOUzl8kMWWRLROR4qfsg+sZKG8JK83pxqp1
ogQAYzalw+bjd3npeXKpZQbiPEeh8f3o0ZoGrbLCTc4a7CRIF5ETEGPjcUYfPpnvLn32TKvMqZC1
8JudPc+kixObbRONQUpsnhLQmZzKIHY/vqFfPZ3z7x5DHIAtiDcU8M5GJxy9qsV1FLtmFtX7Sal9
j841DTQRkcacWsGxl+L6Gb9deWciPPHsqmzf2moGuQRfb8smcFhjhlZxZMv0pxQ/WmtqNriEupSf
TMGXXjl9QDr1piJTxz4bzSacZoDuVezO8FccAe5lXda66tZSZDl9WcwbLTPU+0+e0IW9ENIAwlEN
Kl58R2cH3ImsduKv8G9lip0fFaV7VNtofpjQ0qB8Y4TLRLVvsS8kDrKpXW8owydN4gv3Tasa0YCm
InmgEfp+1ImmRSSEscpVorxzNWmc1xpwnq2N2B54ghltpLkYP3nYF5quS5FGocKGWMEgPOL9VRu1
0EmT5rRR4k7bhCVtsHVvhqZD+bWlO4U3HZtVdpLbtr8Scj5M0Hmi2Ito1aqffAwXvjt+C3ZPqqrM
Zecnn05DtZcFWuDmRiB5GnP3tdn/iiyf+k/aVcuAP/sg6FERW0Dek8p55uwTDwIUV784jXKbyNo+
89vwWc2MTHYreiybPAiT11gFKBMGNv7mIa/r3ccj7tLrpgTIi2OLRy7R+cwGArsduyJ0aT1ph7wr
1B3s+2iXBvJbJXRAIGHfeR9f88LsTVWM2+agv6D4zl62PHI8RhlLtwYu5EbFHbITUWchWTMwK5VJ
+PDx9S4sijarv2TRl116+uef8qj5Za7nXA/9gotNI8fYKJOUvm5+gIQZjwm0yU9WjAuDiLWCD4iy
GJto++weob2C8MlppbAYw//UBn0D0AhzDnbD249v74/HyYEF9/LiDtZBG55fqqLPNnOKh7chtG45
oTWknDBb5poQa+FL1Se39ufHylBlYZLZINqayiXff6yylCoYAROBR7drdtQikPYKO8UdLCXVfZTI
066VTNtF6yp7MC+KL3ClMrfKsvST7+fCrdPIViSWRziQSLve/5IGjG8vtVSpCmnGOYcm2a1Sb6BZ
VdSZ9/Fj/mONXO6aTK0lapdSkHX2pcQVsxbMQLHGrNdjXDWyCXBiWUJh+vhCF28K/dKvCwGzXP75
b7vVoE0o9Egthhmk4RTn/MoRuQ6DW4bPHU7GX2i+f99d/uP74ITDUGWQgusnYPxs0Skkue0merZr
ravLDRimcl2TlXhCGRe+Vg0d3FiJtcMojeMzurH2WoOI/ZxJpe4FTQ9IPce8XWKg2FbVf3N2Xjty
G90WfiICzOG2mx1mNAq2FSzdEJItM6di5tOfr+YHDqY5hSYkw9CNAO2uYtWuHdZey6++tpUnnvJa
q3+Ooxh2DrvytxIQ0Q6nEwTJ3e3mBDE0v1GTaiEisdWjqVnJj3XUh69GHjPm0DhCfK2XitFnUe5p
X7+60nKbUKNCtxPxNnMroOuULQoX8OOHet8vD2PWmh87LXDOIsj23kPFWQNtSEQGLbRPf29zBOY1
yF3mrmUndYkfBzlATZU9/Xz/oKms0M167uUhiu5sXp81mmoQN4xu+ZFZP5AsDG+GptnrzSus0GSi
AWNaxH0wsN5+scyIrJoCM/qKpW29aRE8OpgjGpC/vBb7uWpF1v4s0XNrJYVMhW8DY2cQ9/61arXs
7I+V2Mk7FEeA1Ir8OCA7ZzmbHYPqeqCG1cueVVo+wGtpnUcHZmfRDMaOF3hlinI4+EXZ5UAOlmz8
dkFu4/klNSEnjJdZnGbbSr/kyVpRhivjf+7vnfynbqIQlxoT90mnigpn5PYcTHajd0U8YUpkxqMw
7OgEGVNCQI5CWJfAJr9Ezsdy6s3wvmHFGh2YZiAEeEa2oHR74+lEP+R9BiwynHI/fV9UURzazeCf
EJzzd+IchSm01gL0jSSOl7j+1hRjtTF8MAZMz/oMYKYf64ZG4OK9GWBhW07316XYUPp7NP6A7vkI
PGweyNFl1AmxiSD0ETYSxzbz5zcCxXQSna7zvg9V13xx4jw7DnYR7ynLqVZK2QjVPB2kzSusSB4h
K1AaeRSK3v8G1VzyWMaQ4PsR+JRfX6brUCnGVSHsuvXFq5XZUJcvgEFnk7GSDk7wkCJd8qc9QDN/
LOfEfrQZkv8SR0329b5t1Spdio0AvVD1eGU7dUYY/kc3CIuSBKAUnneyxh7SRwMNuPumXjkwVyfl
p9lAZ5++fLAJHyOAp1ZVRAFUjoHxMDO08ggNc7ezoFevvmwxATu1qDDYluNurPizEU8lYA+Iocrq
0S3QXJoXq3oHWsu8xnPnHu+vSrGBHkE/KGIkeqQk4O2FcEAUiFqYPoQMDcjeBCQm3XLtGtSNs/PO
qJYG4h6UHF3i10i5fGJiStcGP9SoNT/2dVZeoZlkFrs2idlDe+rH9Hp/dc/w9o1PI3uXzVPqRD7R
5u3yhorimAQJhl5POQg6Q/RIYWiF77Fe4vFPRHgm5wC/7QqbicWwXVRq/qMGpSOEaXAsBm5tndxO
Tz/d/12qXYdkCOgSSQHNzo0bGjVhdazf52FPqm86T/wYIgW5XBZ/Xj/8si0wAHLfqSWb2LzdAqe2
o2WGXo6OXQ3uoLYQR6xgTWTc3jzfN6VweM+oPyJCUKUwD96aEglCqGUf+aHoxvKcZAYsoUByaubV
KsYrLTF+9of1jy4o65/3LSs2FMu8WpIhSfraW8sDOl6Nv7DINYNQtWWQ8doA+mWifGz3zpTcsM2Z
8nXicT4dCbO/XSXEQmhrxi5XlDnsp9bujAdhl9Mln2zjwfXb8rxYY3RpbcCYppct5ziwq19/xyQn
s8RA4JX8LcA1g3OUpqfhhwvqJwd4G+zHojKM0KlG++/7W6v6qMBnqNOR5yFRuvmoMcpM/ZIi/2fa
HnoS6eLDn5c6Zzgz0UBAc5fcFqYDO8vzX0YoU+10QJqhWimvyXZQRpg9QLMAEfWobH6WqzddYgvL
NFrWnXKX6vwQy1NlBSgEdFQ6/xfJVmsHLZPrvU/ggcjL6tJoHPP6hztNwc6Xe+0Fpca2rObibgEw
boKCCWAeYkWZH2YlAEJmRavQmYQNkVLtPvUwd+3Ye70y7CG9Kl0NAc8WtTZAkbc0QmOcfup+wi1S
XMchfT+39ny5f05UhiisgLIHw8FYycbV1uR7Tt8wvWuAhLnqMT61AqkRtt7eQ6K0RO71fNl1Og23
H6taAmuGYd8FEGOYB86ic42h4pV1Me03FsWbRcrvES7Cz35rKjOabDFgTA0ThFQe6DXkwBtHKAH7
YPjll5g2HwkSJ533mCLOrSmGsmRdtHFDK5ID6h3kxrOmdYAZTPf0y5+KoQKyMfQ0yGK2Hd1Gayk7
r4UbOi39BMQnIuPamFX9foBQ6Md9W4rzLotudPTlsoCk3S5r0COnY0YIJo/R+xvo7Px+jI2BmUzo
cIjRnR3v/DpKk+odYGNMBtpkj+HWHMyWcVsZ8MkFXhehMwytUuYV6a8WnHD8fKr/IbO4WZtFBaSw
CyVol/IDTcsSeSo+k+geoqyvr8AB6WXc30WZAt2+ObcGN8tiJKbjO3IOjRzmB8PW/BNFDti1+tV+
B9dreurgANrZS3ljt0aBQCAbyPfjRm8iB9Qvo1kE7OVQlS4MQTPqgPZSXP05Sc+IbVbHdp29B6aQ
7IeyWqbP99esOjkWhRaT0gdFty3KmDRwaLMUxhTotiJYn/LiWNt9eS75qlcwv8avwqr4qBaagPQ7
qIYAtL89OlM9cvOshQuoC+drFvWIrGjt5Dz6pV/vVffkCXm1twGDoC6zEUx1bU5QS4KaWx2Lm6uC
ns4Uzw+FVy9XYJTZr7a9WRd3wqOH5rI8feOYK2+YymRtIS+DOpnpI0bsCRg6ZBZ88ScPePahaOvf
eObk+I18eHh3KJfebmYfa6NUgUbjcunyK72iPkRhtuMPYUCOmOm/7j3J/qiS0FCkLLONcm0f32ym
LLLpy+Y8ul4L9tHWHgK9Tnby3deFb7mhcnCKAjDVma2PqSx0vKDZ5f2xNUgdRmMo7KNAp/fRBtL8
zkO669OMjMBJB7ZxnQ3YpZG1sC8LGcbOslXujsPDzwH85hNU3G4z+WoOl53Fspslo2PrTGHtJdZO
dKTyPg53QuIeSVuCzc3Q2i4BLTE6YeFBVkxGlR+QKYZ5r1rGsxs5Y9illbfz9L6OOyXGke4wrRqC
zy2GwW59AczfJZeHEftiZyYI9Wl2z2tGzwbO3CmM83F8gJh7z9mqHI/MJNCRB4tGnf92U5eSt1G0
lhM6flK+z7OqRdV4kSp3dJlHCP6pMuY7Dl71IUlRafqSq6GJvQlAawRBys5CgQDEEfRmZq0dvaLX
d6ayVF7npZWN14lAZqcCiuMQxpnhhHzheOjHYIW6Y9wD96hMUZ4HSECgYdLfu93EyWp1f00NhzK5
BRZMj9ZjIsmV4GZLT/cfitfQQfaLiWayTinpamyBPesMdZLf604oXAiow3nOTf8QO5H/N9IaKF7B
3GFeysGAHT+yqQZH7gRyY/LjObz/S1RfkUYY8/aSKIAQ4XbRaWUNtWFQQnUsRibGvvfeJqW/frlv
RfUuyxCR5ikwaULTWyuijKIY3i54cvrGhLpldKM3jNnB7zb18LEcIbIbfswVBNjHbI26xzloiO3u
/waVSyAukEP9jNhDf3z7G3gXC/QDIKouAoSTq35ez643TiIEeNVcOtNI/3PcCo7P+2ZVVxOc0P8o
DcAjbzbYyhC9iH3K4fO86vhcMRyNJGipXI0WmqFmBB/Yr1sEmgauGIZnvMLGGVS1OafQE7phVevu
h07X9MNU48dje4hOfcro545B1RmSsGKmyBycz/Nhf5GKatoYDSLt3ZA0Nzsu8Am+m4I5+nZ/Warr
6UtPQyWDkTFv42/aIra9xeK9BNRoHQs79k9jUZawhuXBx/umVN+MimUAaJ2RIeLY26NiSYL0ccKR
w3LGRK6jmczhaojZNCD4xVwuO2/ia8Aq7uClQfPWYG0mBkSkHBKEcMY3BmzuoTXY5dEdfPQ/2zY4
2sGUn3Wj89+2Tf4NBQNoyYIoPrpIGO88Y6pfw/tMIR4kDcVdd3NbXaGh6eSSbK1t1X6DJKkQUE81
2nSEEK38WU/WCvGtG+eMXOVGqXGK0/IJ2gqNQgTq7/N1Wfvul9EtNHhA9xDVyxjUsLd71FlwM8/E
9gujjae5pxbaC/dpmWtvxzsrzvONpc0FahH/ilyBJUMzvjQiry7zqrk7qYriOGOEEEW2g1nQ5rUx
FimIXUBYFQmnuNpiIdwsoinsYgic7h9npSnwjSZDxmTRW0X11YEJdxh0vmcFfxsqTuUjdE0fVwul
3/uWFBcHB09rxZOpOmnC7TmesqBmcp6KgCfs/lxMpnfWgb1dfb+yT5aTZTv2FD4dOA4tDvwcrXV7
86WGTPMbq8TzTB5DN2nnWej1VPo1yfwWenh0Xz95egLy/jeWyeSYT4mFkYNt7Rbq796bUTmGpXf1
n4C3LB8oT5Bc5mv0zkYoc+dGKp5P2o207mVFh8m8jevL2kVUcDqRehnZRI2lhi5LDBDxcCOqo18N
5UXEi/92Sm2oB2E/2bGv3OYX9uUBe+Hgs3HomxWHGE62vV5N2IRPXWH6j70A1G+BJT86CwJH9zdZ
EU3T1mWqguiEtsM2ZvBR/67sufBCqMCaa+JBcJjXOniCNkiuXdQVD0g/IRo+VObO/Vctl5iIOB5X
wwMg//7FcpesEYWHWwkZDk8uvEQRzIiw06ZLLd6t+dBeh7L9ZdwV7o3whIIZ/U8+9sa9AeDIeaS5
pJlPYZBkoYRev8qecKR7DCYqf0CJhIERjrBJOn+7vnIRhQU3MP7AlWJRIxTOSLPm51H39Z2tVDmE
l6Y2Xm4ZXWN0Co/Ab2Ur/TYzYKCNDEREbevgEAid7x+a19NfEgbAZj0/p1RBNx7IixOto3ZHehlF
2s92cu3HIBfByYO2mVh6TcrmqIsOBrtsGcc36Ksx95UvaRyO2SROcM+KL3kMm6c1ZOtfkAV6f9//
hYrHhWOlW9SCKdgwp3i7+T6y0wX0C14Ywwn8RGT8zxS37cN9I4ovzLPCE/5chaJmf2vE1tuh8aYB
LuGJ+b7I0bLL/EyKmHp7w8qvqQYolL60tambQGE7Q6cKu5C7CIg/A7F6aMy41fKPiZzTz7Sde+M9
QwPQJoKxz7+6U2fHkCO3uXbMExekmEd7wTuV84C+daO54pdfWslDRDOIOjUP4NaReIHUqQUVE7oZ
OmUTFJcQLabGKZlafydbff1xyS54kRh5oqpDzH+77xqKYTos9A4c6475bsrc9aEJYIm8/3Vfe0aq
zEQNMtuXgcomPNXcHjlBLSNRJUg7+3NTPxCNUdfJUfZi7LGpPnbTJDXdDfdXcUSkT2RwhF+0Zmkl
bq6X6JlToZPnhFHPS9AZZgM3UTtD6V7k4f1Vvj7DmKJZhvsnayO5uN3LqI0KKyugWvWCqnibJ5l+
XSOotclgPv+GJTIKObLkS6O3liQee4Z/ha+GHjHgaciBmZYmrJ0NaycUe/208O8THxEzELG8GiTQ
6xoYeRHZoRdV2TXu0q/4s/7szVlGxJ9Ph6LN96YXXvvgG5v25pu1iwanR4fNydHGEO3n9Aj8vj2m
c5Oc03wqd9aougQv1rg9nusc9BO9HOzBZ3eCBLU9x4kV7Nxq5ap4pWWlnbxzy063Cm+1qsgB2j9O
aL0Erc/49ege6nydr5rrx5f7h0Rpj1oNs23EtUzY3R6SaSrcEVom9H30DIqApfPPvgmPUVtSwYwd
aHHv21NectqS1GSIMUFj39ob+rJIqZNyUnK/POtOBwFVsszvmTFHQ9Qc/KOmuWhvCeQ97ltWrVSO
bxJz0QF7lZm4osumLgvs0Mn7+CoyOJVRoKyuYtbFg7FoX++bU9TCmF2lZc6TjUchGbpdaStGswVi
7oQmMnsPwG3qx8jpEbfNJpipnGI4RXAeHni7tR++Vf1t5Ppe6U+1ZECrcmDGlexnG7/NS7oIw5vJ
vxsvP7UOoizwRWvOQwcBxcOi5XswH5Vzo/ZNyEdHnQRhs+ahCaaEjrYTDh03f/WZ+e7dZjmJqP5+
f3uVS2ODqQZJ+qFtitQW6PC2DbUMiMXQ/xxTyNs9iL4Gdy7e1IYZ75weRa8Ba+TpPpVN04Hv4vZz
WqaYpxoaFfy2hGahRIycHkIwSTyYB1hpm4dCi92jsUz2ewjPuksZJPrRcvNg5wGRhm4bVvwQ6l+y
YKQD0JJ+6kUYbwIO7ek2OkTUXkQKGvNHj3rs2EqAT8tU95XpHa3fMas+z7K46wPkIhjdHKYiRyQ6
Nge+regDCsmiM/+cHKt46CmT/GMNmvavs8CzUHip/cH0ouEyT9q4V5RTnjDQDXI0DsaF7SSum3bW
vMYNdccgH65lnSdfowJFjGI1zvdPmNKSLC9An+YzzbD54EyoUg2ICEfK3rf+jJYheBpsrXtYKXDs
7K3KFEG9vKFS+M7fRD6t7saLpmPKXOzlmkIncPSGDKEX+Jt3XjGlKel9AYkSqG/n6mP4wzvkQjg9
ZGHHhMnqv9c8z0JE6dJ/7m+gPIjbgyoBKMQeAF/MLTVDUfQ+QjWGHTIrJb6bQ8r7Yid7o6AKRwCt
DmhX4KASo7TZO7EavTHQk0fWOREndxDeV38W45Pmmn/2Q7zsLEqxf9BBSSSv1B/Es25uXzHNo6HZ
dlgsDQNhOfIYXEP/O6rcMLfc30ClLYZAAPRi8hUhFAOnk11WKceCORBmlk3vsXfsH1aw5p/uW1K8
yrzHpG8k6BKZaN2uqq/oH3oesVQxNJZ9Hhwr/sM14hyI5rAK9DtKPwW2GGiPzPZOO6df5Vls4Nmy
KstnpJl7a71zcrPpFmKCSfey85TZ4m2HtnCo+Vr/EYU8KBU8aMoRXTWcxyobG0QB4Di7vwWqzZaX
glMEbxL91dsfMdfRgg4f0XKv2SiztiayNpnPkAkohKbb8S2qQyu5Vv9X3aNOemuMxrQ56VFJqpMH
hFkZvYXD5Ez9WQzjmIfO2mrLbxymlyblEXjxbMzJMvr90qH0Yo/9Q2eU86k3Ev99hPLG8f5WKk8T
E35Q5XrkpltcpjXXelK0pItzjRzWkXSrvczMKZ2c3EeNj0J3/imaPfFZcydjJ+xS2YbJwJcNIvlg
b5ZJh2OqWxxGWJep8RRIXbjYNEoEK4R1orY5nYa4/J7GTbHzSVXnh8PD00SflepasNnftV9H6rN2
WAlPv3hpUhzGwrIv9bysp/v7qzLFYDmjYc8jye7GB1U2rCerSznarft/Ky93PpRu0V0YfHF2FqU6
p7ZBcZ1QPYA4dpNjadS2YcCr3RDNKhGO3Wh/GGfBFOOiS8Yd78f9hamCLBAyNPqZ86Z1uy3wzECH
s0IiZPw2Sr4XuL2HpM2cN3NkVj8CirUfF6b0Qq1m4CzVJuePcqF1nNdpt9NVVZR/mL7FHcqSv1z8
xh2kwWhKMWkn9MkWDprQlqemBr6+CuNr06wNpXk3fdPaIn5AHNELA73UOWToBS5NDkNYXNAQdaw9
bKJ0DJs3FRfJNAJDSIDrtoNoUe04QzTxfOcabCuARLxQRwv7gICDdRxnhtOgoNyj4FY85DdGN94K
cWbUs6jxylmd8Vh7ZneJQJ7vPAOqsyZRPJYBvAX8kPwVLxxUGQVROk2pG6aN+XnwUuey9uAEHD17
MiK9+uP+UZPXcbuR1CtkJRyDlHdurS2aOTEiZ7ihjmDtQU8RSxKlO71LjbG8xnozn+Js0g9WQu1v
isr0w33zqivsOBwAMEPMemzBwE6QjR74GVBZKRSWUYeizCDM+OggJ3j5HVPAIICME7ds84UVpq/O
liDdpk7mK2Tq1YmMv32fGfZecK78hEyVUHEKnucybzfVQXSohHOUXvaU0tCpYvM9gm5GCFEf9FFN
vYfVUe7iC3ubgwl9Y9NNMNSHQaMV55XpkyMp3HoKNBQr7++icml0ziXtEh3Hbfbj+0s6dxT0whgS
kDfUKYr5kLVNER+Kqh3fOnb6y9SjcB1QTGMSDzfEyIxc/Iv7gDI5Ijs9JX9mu70jgugmMm+IAAZZ
9Muj1BtTcvEvTLVdkA4sCaTDOiF7ZQxD2LXVuFNFVl05Ckx036kiUxXZXPCuGw2RcaFQpAk6STOP
ZlAeGcFjYcb6xUkIAAsUDt/U6dp8N4O5W3e+ofIHSDCkrPPCRLp5zbooWjrI7VH+61H6OGQ5gAsL
VbafiBBpyEFw311r1M6aFheh4ad7xACq44oEB80wnlI4eTZvSm3Di0yAJz3cUC0oRTfldPAT3/pr
XtMs2onClKuVk0bsNmwWW3Ako6NF5URYMztjPnjRNLxfodYMkx7SKjdNS6gatfjJawz37Yos88P9
C6MKxOgUUOqmb0VBaHOmaAca1YBQKxOISZkd9Kn6OuiZ9pfhRP3ZnPi4+dggslp23Y7DU+YTku6f
yhfJE/jz2+M8e92gixmkUIBu0T+jPfdnCvH11a/H4NrCovbkabU4yFIH2FRGPqimNHvdDNWjKUUO
+NJ8c3c7GGRpSAxHC81laljv2yKCHzOO9uVMVH6Jliecr5LUgvHS27UWaPrSQgCP7ujdf3bRGeek
abLDXNj9iUrF3sy9clXPDwnwSHo12yNcFX4a9aAjO1tkqBfSeXLXZa/0ojq6MgKg1sZgN8Hg7aK0
uAvyeSDxbc14to5aL5a3ooDn8rxAhiYFds24OXHR4VslRUZ5fPCK+TfQjDzP4N1p0kABBKXH7c+A
FBjZE4NKW2Ss8d86L81hnKbqUau9IqzjGSk3pMvPul9bB7ss6qvVDNEOFl71fV/+hq3T1LM2zTvQ
m+lCp1lbEfw0utK85siRH3QA8df711b1gfFQHiNtzCm9mlZ2h9l2vZiSsV1L7WqnNxEGX6a/7ltR
eUJKDXD5MmaDnc0NnRKqljQcnXBCbeOfqG/t8uCXaOUiVhuh2HjfmsoV+basxTNlA6vRZg+NweuX
aiV+1awMufjMCczHJp0K5PsSCxmm3kgZK6hc5NkPPQTSexVb5WqJG6AnxRnAYXh7jmwxjYXWCUoL
zuQjLtgt1xXMEuMMCADfX6rcuG1Yy7GU40TwYoAouzWVT4tbobYGgs3Ry/hg5H2AGvlShT1YzlMK
M2uYL+XeDIXS6nNn2KS/8urQtBWkRaXs3OZuUT/Ubv6xZursokPK8EaboA+sYm7q/ZWqNpUiHIXg
Z4DJtv1d2ySjz8WxpJ6HtyLW10/GmPZXJk53NaNUl0IGtJTdLYM63PYDmoy5xR6MY4XI6nMNrc7b
yajjnaunOqYyYwMLJclltysaC2EPEAo7YVKb1n9O1SHoLiCfvyxpZYfMFaaPPdxrwIWKaWcyRbmZ
sMATHfOQUIS+PTb2EJsJiuYgsYZkfOiSwjxE7MZjLOI9+hG1KUYYiIDg2NqSTQVGC24vpgwMl1x5
Wrz+ezdH4wlihH4nAFJYIp9ENgrufl7irZMR04ymVA7e0xtS+whXTPQ4Tr5THGx3sC6/fBrhXaf7
zSQwxcOti+liY5zRAnHDfonTsLcNDZJWf3mb5GSX900pXgRMgXHiiNBn287iujYDUVZGjSSuB+1n
htrDwTLN5NsgWg9QbbkHUFU8xrS7pP+E85awSh7bF8mBZ0x5qru4FKP2K+39VGr6xyaCJu1QTF0z
PWZpU/jn2Rc2U4urVxy0eVr+vr9mxQV8lkaiEg46hAzs9jf4RWwRLFP5GWwXucpgWE8dY5o/71tR
HRgK+4x3UlihpbB578VK9goHIsGNEaGS10/pP+2g1YeIMGQnF1KZYk6IugO5Mj5ss6lFHXSID852
6AeJuFp+636oYiIbV99ld1Oa4kXw6RrSxdpWshad6vLMgFjojQ0CykGUPOQDo9yDF6c7wYriM8k+
RQBlPBcB9NTtZ3JdMTBOiq7QaKXzOUkL75J6VDXufybFBSAYw/XTwZKsP5s0zh58ICXytSFF7k+G
OTRffMTU/wm07odvpv2P++YU+yc5OfD7cOGzqM2nEr5XRDWlVZhNuuY9Wknw8AbDdDKNaS9QUe0f
lCOylYVmlrGFIfH49I6x0lxKhWlc/XYcTm2c2zv7p7ZiM5kbEJOQj95+pajN+4YWrk0kUFdXQhLz
yWdy7vob20bXD4gHIwekgbdW8qBHba2ln4JmcH/WUmSwAbLob0cv+/7rlhh8wcnzPEOOv1lPpYu6
h3WGyntn2+/0ajGv85Igl+zS4bxvSuELXQj94CWAGZ2ka2OqrCp6OR2RZGUUxsGKG+tgRFpy1RLv
b0srEvuAnop+FcMMvbDTEc/et686i7ALMmCJL5at6dtNJcZi8KoiOmcOWL8wwvmptmtKl4m1Lp/v
m1KdEmwgwcqgENXDTYFUj6q8LKEMCO1WdJJsfoFaog3MYmdJqi19ace8XVLemFPLIBy3eemGrx7y
lg/r4rdMOGbFufXW/jKWjXNKtBrJ6Knbk/ZQ7qjMdUAoU3feOpM+a9yp7/D561QVTyY6Fn95+roc
nMj4eH9DVZZsyQxJZMcM8Jaubl5XuiapSQNuyPMrUrjBn0lHlg5prruzp4p4nPVAE0IsKaF/8tu+
eLLnYPbroqPXB+NE8W8w2Pqj0+v59xhAwyPsZuU7Z7bG37jwNCXo3wY0KJxtA6wDJlFk0GmGS5Zb
h6SnKTJWUX8NQBqE97dSutxNliPfF1lZgfiRI7pZn2U0YrWYlGz7mWQmj4b+ktZ18SaxvOgseqf5
AGO89l+g53tlHdXjw+tGYwhQFaPHG9PCNJtRSxJ6m7nJKGNNw6fy1vzAG2GdOr0SO4GlaqmEedQy
5BAa08W3S9VSt19cgnNA+6bzMMLsczDnSISVFXeyt2ge6r4SpzTph9P9TVY5AIYb6YJInjb4d28t
j8wjtCtXL8ReewzmOSkPelC1O95bZYZYVtbqKLi9YvNqSztLy0b23fPS/l6jr3BpCmPZiUxUN4KQ
QXKy0p1gRbeLEQmDJHEEH9lqtx/qMncuTVdqF6/RKtDaTnPMIq3euRDKlfEccU4h63klrdU3Vmfa
KSujK1iEk8n0+bgG/97/SqqF8RjB9wbHO/W47VeqtSSgkwSrjKnTcqmn/gBJZ3ckPu+Qfy+bw1Cn
w45/UaxMPn4S7cvg/SsCX4iv9VpfNMYfnGEYD16mN2/EnM47qGy1GQknJuQHUbhZW5rESEcX1OvR
JtB+NotTfDIab6+brrRC1xjcN+4EzMLt0UhKi6ZEzuS+17ja1Y21JTu0w2DvnEDFOwePt1Tro6oG
nGyzGLscaz0baMM5Xma/qwztRwSXL7T11mMBIut9L8Zv+oy+gzn6e/UZxdMDpyO9JElbDxXhZolG
AyiijGJJvhYHb6quhVHWzt35IIzZ9nYOh9IYdLxyros3aNtZbWGrFnYq2zzlEnzQo947mU5Ju1gf
mno+3T/+SmPsJl+PSV0iwNuPN3ZxvICx9MK6bX7iHNu/0B5F7GBN96aLVMeEaVbWQ0ALUGhjye60
CmqEiH5G2YoznCTTeljQ7NrraSqY8iw8IcwZsvgtGRdul1RMOrW7lo+lCxgrm8VMnsam6k7p4o3X
omZ+Lyym1QpbN0VjcR5j88MIQf85pTYfH8VUtAxDurB4h/e3WnmAwRJTSEHqhZLC7e8yYPzX1oEJ
H5On9VsukuGRFLkZDu08RGf2ww+gpoGL7tBaep4e3bxs2p34W/W5KTGCspGVXMbdb39DnbWMu+cC
uAWJwFtG+4enTLjzWUzmbqyt8Kzg8OFNAZdJXWwbaxupEw0WBQ2qton/UPe1dlmcQRxdjtwX2ALn
oxmn3W+cZ3J0CUIjkn/FtaFnbudpJaDCvHOXz+aEcm1gFMO3koTmN+4p9WgqcD7abUClbvdSAHIu
YI/GKZiwcx8iM/L+y82irC5DK3T7fP/0qK4PBL0MtEoBHcAIt9ZGJDOyOOb0JICz8w+F38BWbbfe
8htjGiSccDEAIOKAbD3CAP2LRgbFjNjavPeE4f/TQu/z3/3VyF+7CUBROWNOCe5BWX/erCbu3UBE
ET5Opxb8Bip740PEOOAxSc0B4fA53cuSVAffpq4o6w/UarY8V+g3xwGgQcgPAuGerRIYXZb3w3mo
oj36caUpSjgE1jRAqQ/cfila06OBkgYT3BqiY11v5VcxtuOp9pM9NJPKpdCg/n9Tm+tsCdurRRtA
6mYxn9C79Cncuf/ao6YJo/McHKbVWE+JLfpDmXnNTq9EdSQB68GFBh4Qh7tJpus+c0yHdldod7bz
R87Eybmcyn4nClRtJ7kYoRKlSz6hdDMvc7GCHHrKwFbkSyyuS7Qguw5E8Qk68el8/1Qqnw6GiuUQ
3XNKu/l0WVyDmW9jUEWtETkPoiCLPZr6KIKDBikntKttjH+eY8rH79w1RjkFaY26PbiLa3wF0T9f
zKqd/p16W6t3fpxqt5lpBwzAXBMZ1OZbdwwxFYYl6/522XxaajAegHx/AzSDgAclNKBOMj+0bnc7
TprIzw0m5wdhRCfP7r7XeqtdY2P9HfcpRyIJHEEgUR6/tUREPjuTCTQS/mGkLNxSQHBQ6AbCpDk1
pB1GAOUpolRnGBBrkZXJv39xisyxmhsjl7RzTpt8CygTXrNCNz/mUeHulKZV756kO6FyAAEB1Kq3
pnTmKpK+lCgZJklPJhlvWPkT9WlziQ+TN82Pmpton+4fXfmPbh2qpHlCEUSK/W1rksZSJTaDNNxF
0SdPs9N4B1xrUx3aoNPDphv3UHFKg0QjJE7PEJHNhkYILPhlPcNph5g6BCBG8KP1GOwZOyv5ktTW
XoNIuavPzMecDGn3dlchyNGCRafDFiNg+K6weueToZXDeVytAs6TNtWPPaR3e9Gk8ta9MLvxCA6T
rT2aTXjYSTePIi0aGmHN3lCfejN5m4C70NTY1v1Ly9XMRBI5VCQaZJyOgX6tA8f0kdEWJM7IDeE/
v39iVDdCsmUbzzkbHuV2Q3ORdyMoH1qWie2+65bSOsWT7b3NfT/diTpVmwgWlLEAAiV6sxtTsY7A
yEz7KXSGNE8OpQ6O6wBXwm6epjok1LUQXSJ+ZRhoY2ih21QZJfPt3Vij8lG7/XqOjKltTrNZIbRe
BP4pGNr+7/tbqXqGPTCwhDQApshQb7dyANMT5+RWYcIoyyXz+/77KjKwGElqvXEszT274CaOcMoL
5l7tYMfhqFDfdJ3xbcxlUi95lYHXhTGtIHDoMLbQ2jFgU39wEqT6DqisGyIU6zg99XaDKro9TAAv
J6Dx06EZfBuaEL+t93rUqu8ACB13JIM8ZOZuNwSmbD5uIaOturCewHPHZ1LmPAx6vcoOq9caIaxA
9c4+KK2C3eA/PCAg01urTNmP09ATVGaWLiuKtfUzy+fsDQSO67s6pfzGeOUetahy83lXJNWdLgcb
Nx+fThSqUnDqhQmIrzMsbd2xq0TyAfYX75iAHf4agNF7qnjs0IHQXWKFKP3id9Bv3T+Fqlsmx484
CUCu7G2AYHqJO6Kyw6aPSXQhV4CiTrf2Mki1FUbv4RCmnLqddNLmAujuQBrvTmv2YJlT8eRmjrbj
nKRb3T5nktCGM0TDHEzH7aecM82yhMwPgqnoqLq47iWb8/kyZeb60A9efagjqO/drNEv93dRwXIl
W+QMUZGbANHbpq3eYMBE2+Q+VvPhg+lr+jEqyuUzfPDTcNKY9h4ueW6ZzWF0/OkJZdMcDjf5wcvZ
+WC3RrYHu1VuBh0PSM50qDG3BIR11ELr0HkesUu0/LBm3UwBe/kotJgN1LaPthHDgSMs+wlK0j2O
IdXTRB5IaZQqNr39zVVGKdiw4lVqHUTlkL3Tmq4Ik8rU3sd23o5f9SS299aruscyqzB1KjhSLvL2
4xNbpU43sd4pigLnrdl73h8meoX6H+bcmh/ypRenzmmtnXRGsVIA/jgsQLdyQFee/BchIu5xyZgp
gzndM7L3hcn1Nday/LcT2pfVGasdc4pHAzUD0lH0MQzJDHxrbsnrvKUAxTkbLPdDsQgEhRgs/eZG
lbUclzGw38BYY3wMKqkRv2p7/NKq5VKaeR404JhveTqXQsSaWdi+bMVGzUEboS045BRQv61iCGRI
5a//7twtmRFurjXZNxQXkt7MeXW3RLlAuCJ6L5y7JvnctaN58aY8/sD0jftvmg/lYXH7pj6kjvbD
Wqw+hJrf3HGTitvEbwCMA5kv6O5tt7tzM9QV5oWKp1etF+E2cAswj3aNVq88uC6jd0yje+U5F2W2
49UUIRfpGz195mZIsrYMGEPpuAClMb2U6fJn2zf+ZyZX/QdjDfz/drZantZXWw12mo6G7NdsATKl
RckjgdwkHIMme0cYEPz00F6dj0FiIjEbZYZZEw3k4p03xVpzWPRKN89pzO87VHrW1aeUphKEil2Z
4OqE2ex9CPUv5CRQOuDh3HaOXW1IyiFPoeGNvKVA8qYvn6geW9f7O6EyQ7lMIkL4H62C23vWOnWp
1ylnzoiSpA6X/+PsPHYkN5ot/EQE6M2WLFa1GdfjZDaERiPRm6Qnn/5+OT8u0MUiimhJgLQYQVGZ
zIwMc86JtAYtJ4q1+HLfzt59YrdBeIEuIM3cRB/WUGe9Z6BLBtwrjwNtyMRXtdMjvydZQdcl/nzf
3u66oLag4MBYa/zl9bo0I68W1yWoTt2l+h20gfrTsYcjrMvuqiTwCbAxa9qqX3dNZaqLg4pTua7T
B7PO6HkgwX0SitO/IFdxdEV2fD/aBCb3kjIHsImN769den5ZNjunZhqUIlDR3KjOhpX0cZCsQxlf
ag3wesgw6OS3+/u5a5k6NfmsI/+xeejsxrUWryN3cJU8+7qYUfyVt4KDqTc2736pUTGsleV03+re
K0CfR0rH0Ae8KRaOgiBcyQjam9EzBoBRa/e+yfX4IwQ+WLdaZijinKZG8k/Spl4S0Hpd/kMlBllq
YAdShhd822bP7VWrEPqmZm52mqDZpFbxH16Ve4tvzuKIVbN3oChjAQECKcsQhc016TxrIIgjvOqL
JD8zbzP3I3sR76o4+rGS0B/s795XRd2LQjOhE92nzSvrGtOk09R14bga79bIaB+qQf1oLZW4eAug
9XYQR3jPfZPkusgBkA9siStRodglBUJmByEvBr5pErDhe3dBpXH1/qztrHxmQpJ1gEDesypVgYBU
sK3c1Wt3oBcuY98Sle6SQXmiVBIlVKy4f4zXzPthM80kYC7UoajL3td8ZXUbLNtICiNmRldCWTr1
k4cC2Hku1eXPpTIbNSD0mXR/GHTqGHZqf1D0wTwLdBtPWj+tNsJMoBztRDW+sY3dlzirlw8MEeg/
3b9je54SbS056YhxgLz511tjKEvc1TQhTskcr5faq6IP3TA3l/tW9h53dLvlZXZ5araJUbtEam7R
AzoxAQEEc1mZgZrb6okYrj+/3RRsDCqMtNeoi8uv8ipS1VSmNHk9karmjQyTVjLTz6iAXRCfSg/u
z97eAVGQSEcETW8mZ5Q2QVqVu0B6syI/M45KORe6Mx4c3r29kwSsX8BNEATyV7xa0JzlDMQ2ZJWt
XP4BkBc/6O36J7XgI0jJniHSSaIqXY4Y3k74a1RtaAoBWk1paZxFuTEFZoWeUx4T7b/5IzGkCDYC
LTvSpm2Lq1rzrBgl1LGGFPqMIn4e6uDOA6iK7UFIu7MqYjzCG7aQzGWrZ2DquQmHHfD8mqYRuvRD
fq4prf9Y0Y//D6bIyMHE0YSgTbD5UvGIasAEkZcox2kuFPaT0ElRNegy7ajiu9eNIf+TPByJXUEI
5/pUkAclWp41zqnI1Pqi6UIJUsZLhssYD35FjTmYc0eEnTsufrTE0OlKTVySda78RB2Wx66yigNE
zY6/o+HFFFMpAU7zd/OcLG5VtHrF8tUhFafeHmFg1RrxsW6ngTUNR5Kzu/bQAKFHakOO3gavPNkM
SBPAM5JJUcCPatYaLu1sfF+MyHiIklY/iGL3jpJHjcFkmjks7e2AjKEzkD0ciYKUqZn+ybI6fpyI
BMKp9MQBoOdXh2eTolBEMmVRWJOZ8GYz86mIAO3xZClaPdpB3bO1HxSt7VDhorf+wrho+99U79rh
pOBOI38lskbtBc0qAV8wm0d/sUgYT8xLgXo8dU7zmVhYc8JkbUvV7yxv/dRMYByDZtXHbxksiMpf
4wKGO3ydpPULYvkkKE2l+pAVUnFEVYde9+OYMSE/a21WLZ+J9oN9TgjqYwi3YqSmJ0T7UqzN8I8+
t4Xi942NjNmyVKoI1Lavl8BIRP4yrfXQXJDSM9QwazpdOdlt2X7JMt36exW1/TkpY+9zm0TteuqQ
GzvqKdxGlrKHxyQu5irQ996yocwB8RFLG4EnuHrzeycWJuakVn8RllVdPAddzsYjuu2zSOM5VL/e
9363B1da53UiBJJCK5snamDkUdTk8u52UfyeuQ1955OOWu9ta+zMYEp09+d/sAiyiCFgqBfzAl97
i3zh3GgOpGUXh/zBBgUSLLZRf9KcpAm7pncPPOFtwEWdlUQF9VhWSlHj2l7tWYm+jLT5eua7oWGS
9GdDd/ugZjYAGbS2nDN4Uwfbens9MUqHCIVx6L3ANK6NenkWlwZe72R3dvG9X1OdWuRofYhADh+8
ydKTX99OTKH/Q+GRYjLIz2tTcTYo0xKRXyZcxqBMlehjnKnWQc1+75y8tiJ/xauXP12MOa1squfN
qjhPhaiGd05uFEEyqlbmG+gf/ZfPRg8KOB9EG57Na4ORqxXKhIcng+37sNbXIgBYPl+KrAXvCcv1
MWMS5ZtjAfZSgjAl+E32iK6Nwt40LCg99KX6pPtsm2nkD9FYfprEITll74QgBQbHAklSqhGbZK4W
Q98pFtd+MCvUSsxRBGhJ2j7qMEeqxns3gEnJUhgFJSWe6utVkVlI4QsAXnHPzORqtLyAplz0DYn2
5r29TpZvu+URtX3vwPxilVM1pTuwDavSVRjtqrOVKeDB6TJrafsyFq4eohUg+kAYFXoE9z3L7jql
igivIopcrvzzV2dURc+j71wAhUKk+iMTYMcTXEXxrlwg/RgM4LigS1Bf/otRUnJJ0KVWurl+Zu+m
aCABe+kKtYa83/85eMTdiaL0gbLkU5BX2tFCt3sL61kSYwjtYHrjtjdnB5EZGIp5voZUYqtTl8eM
L4+qJGjKZj7ppbcelOa2T9QvewStUAHwn8Su1xsb5Z2nLmO6hlPety+y53TJ8mn4M48W8QR20L00
Way+eKKOAl0TaPzc3+O99bJkXkepuHPjTZ1moJNhz6zXSf50snZ+SaGV+7Y5PZZGMv1z39reainy
MA8T/w2YeLO7DanpmtBcCuNIZ9bRIpKnrKnU6tx0i/iiKg1cPG1p/4iGuXjXz67+5337u6ulRwy/
FmocEfz1bjP6TxnbblxDChQu0hNWfjKTvnhvD5rmK8twRNG8kRGRnxdBQPTIKOTRlpc/6NW9mRiz
OEYmnMm8r7SHdVqdnzIpu3RDr4XmUk4npVH0cFiE+mxqefIlAbN2EBVs3SG/gbvjAAhA5hYY6ubB
nOlqdHzkNTQLbzlNwCiCzMqKIIOjFN7f311TnCTyAxBa1O2vl7tOcanXNE1CtFGGD2ZSqOe+Uptv
41wd8Rx3THFduKTkl3Sct2jGtU8tt+sY9wGs0f5sGyWpwZRnz2WuHOzf1vexf1RMUKTiLQFXtB0b
O8aZAnwjVkO9sJOToq7o/82L8iMmrP+QITVp+JVZdgdRwd76bJJ0QlP+4tm83kqDCqheMW4sdDrV
CSJUaPyILuijyA7nDu6dUhBF3AvQE3AStyuMepZoacoajp5ke8zOvFAYyOyHksbHH4uRF3+v7uIg
xmvpZ21tXBUxHBQZD3zRzkZLPVRJywUjc8PVYPLH4La9ooZ9Pn1XYlN5sqihIcpaLedkHWnQ9HC2
Dozu7DPxqywiIYQIH0X++asbupZWoatFrIWkJ9pFi2PlnFhz+nkm8z14z3a8H8kUfQQgA9R+t5S6
sqLyrtm5FkaacEOXf1xcDdHptNSXUBjN8M5zkUhkEEd1qoc5P0jcb1cqhTVgDTLRXPqBzeU0lHpW
FavSwpbZJqe5jJPfY69oT0u8ro/3/cCtn5VsZ5IuOVWCusXG7aVlm7XMENHCEjhS4JTF8DSo+vrU
NF7jG23Xf7tv73ZnNZUBBWDC8QeSo3L9EV23hU2IUHo4wwPzW3UaHzqn/9sYmvyTpdXNs9J52pPK
l/bXpipO963vbKyUtyTahItPuXvzqulREcW1OU4hyvDVs5Im/5aWiD85Xa6e71vaWSfRCWpUVDkY
+bVVpVrsYXEXF1c0t/oc1p6ef0Z8f3mMrYqC99J3z3XMZEtFz+qTmU3eQbniFz/jdUJEAwxfizgL
JxXM6haTMgg68101LqGd64lxMewoV30yPh3RcjtO3ncUI7yAMV36326jddNZtgSzIFX77KUgdSo/
tkzjzPxEj70m6K2UeT6SbbI898TqzfNglz01LMSq0seiy6LWF8Kl0pU7Q3QpyqlqDj7drcuhOUGH
mDYWa6NbcX1w6I4LLe5rbn/k1hezdedQa1S5edRNirhJ8YZRbf9z/zPuW+UG6lJO8WagUdkWaFqr
WE3LQb/Aspsu/TLMH7yl6v9tZ9L2cqySv+4b3TmlYI1dqfmJkjaFieul2pNSeQvTFEKriHqfgRrG
o2NVczh3rn1wTHdNObTSXGQHVSqX16bA9xmt3TtqmHaNeWlAQAf4YCVAR7I8+IDSaW1PJNEzOQl2
wOZsTCG0XFZ1kqthabt5YKTZcrEjN/VVxbU/epGnhHbaPlO/b8O3byfxHNEdODvQBZuoamKK2tKA
+wvVGTqhrfM1tcRhqJtmxQfXbud95rbxQMsniv7NdgZDg0cHPJMRgUCqeQRe98eyeu25rOh15Oos
Hvq2b59mA1S8X7WZCMBb9gfr3XHp3HiydzDx5EVbF5s6sQ2NsuX4qMy4zoZyeErHLPm7BRL2rhaI
uxw8zDsGpYqKFPIFIARI/voQGW4c64YQSziYc/01rjMq3HFcPaZMggsVUtADe7eXUjIbaSgRudAr
3c7ayG3qcXTe1dC10/hZqdwBOJsRIceQ2N25Lubx69I5+tf7x+j2/BLsyGF5DnEPnUvp8V+FH+bQ
G25Ss60DgKNAFraYQK9U35OqrZ4hlfyoagk8s5SDhuDtFcUX0GVic/mcpJ/Xdo2coG5peTF1q/Ne
8j6nQZunxVOaF8nBFd3Z2CtTmysaz4OZ5TXewHOzEkAbKpVFbLkf1daYzmvUNIFmrP1BBLK7PmBG
KmxtKSi2gYaoNfNQk4avqdVm9jvI6/KnY/GeTEnpHdyMW1Pkkzg5qQsHl3kbPU+NHVt9t7ThQNwX
LBSK3q968tlsHOXNfhV8BMcFZDfXEGXD64+GgEZqd+0K9C9qi6BEmfNcd67pO6mifL5/Lm8jDQnF
wNdw56Wsxea1aFIkEeGtYcrRh8dmGntfcdryrM0ZxRDOo79UDMdDMwfy+/L2QatoDakmmrVUfoDB
wMa7Xuo0lGvNSOsuVNdUPPbVbH9PRsfwKRZpH2q9rwKCpO6hKprhhUd0PfcQKU8jcIMiiGc6Hgfe
Ye8jg23XZFwrYd0bb+Qi7NxGKKSHZbNOCLaU6jeaI3S9NPdoKNvtfXE13k1SWpwCJdPN0bWZAF0a
a1SFsWVUAUKWPye78Z6yse/CejTWz8nSH6HVb92QtElkKeNXGV9eb7daOJEoCO7CXIliOQZa921l
XN4veTGcUjkJUCyLfva65Gii7K2bRwcDmX2+NtQ2GrjXllcwjnFZ6XVYF4lF5Kppj03mzhdlYBbi
SqD0cv9g7+0u6SW+npBB4lyv7RVZFdW9ZtahVU5umKpOHiAFlobu2pkPWZv/RjXzqOW+t0aKipDL
pSQmjvfaZk7QTsin1mFUz3qQOSIBZ5RwmdQ5C+Latd/s/Lg5r+xt/MRkOZ1Xp1odzmaT+rponPf1
0lcX1W3sg9hkd2kUuZjRwMNJbnC9tFrJuybqpjo0hTn6iH5SRKga5WOOWAbqxN7bK3gsjfQHUV4C
EehC1/aWuisSchS2cs7jBzev/xnzminELdKU7WB5Bzu5dy9+oQoYBUHcvPW4nW63Ru4OVYjQmfU9
puMfeE6anmpmf506oTnvra7NgzwzyoNXRS7kOrClSYdGP4tB4I3WwvVCTXjORQFlJ0yipPsIN315
Z5djflBlugEY4GdfmQERcm0mbhpj0RarCmnrp6g59/HJMNvunRvFLxGjiZ8Sp0zCBJB00MbwspKM
3TanYXrHHLmesH42D2iKeyeK/hChH703pPU3X7h1G3Lt3kFhfl2mUGS9CNeOYeaqWKezm/RHNctd
ex4hAsRoWSrdnOBusBllCiknbHU3/1mqo/N7o+uTGoxLV+Z+ktbj3/dd0L5FkhZecFlY3LggO+t6
0nQ+7Sw602+p7YVDGomzZi4xUHT3iM6+83YhMmTJshqyIaS519+4X0zwv7ZZhVrp6ieGILuBu3rV
Y9OI/uA87XlXWSblMaFZBN/q2pQ71DNCJC4fz0289+a0TCdR1c6XqCund8h/4fOWAfDb/Q3dsYru
Fm0plFWlmNNmQ0eKkc48GnWISm73WM+j8lCOwGVrAv5gqG0tyOhWHRiVF3BzQaWOBTqFvzpUW6XH
DHRutnqFCHvNGalomNH7vDJ/WqMxnBijMj0llh7/GlTz3E1acXBLdpaMkBMFJ14TMvqtmmWHGtE6
GUiZaVM0BJWANzB5MYLo+ph/dexWC1JTPxr0eEP04pVGhYgikCE1bG82uqqorNlG454ACjd2SCdl
RRZYjNYPYmPzMe6NaAlLRsd9LGdww89L1ke/e3WcNqfZVpSDt2e7B/LXSO+IvBQQQAa5XR+2xaTd
Wea6K2dMLo9ZNwzh2oostPq2o5+GimlUl0e0rK1fxiixNxNRqdwACdjKh6AGq1hJXkQnJ0mq7+x2
9dvSHjLDt4frlxUASCB2KaHegPS0yKMGNpYRAjil8U5XFPOP0vO6U2TEw+PcjsW5MxrL79O0fq5G
98BBbR2GtE5FU9aITak7IDf+VVJqDIPFaHjTO8VDs75LKuPJiNXxqZkoVt+/uXuWiIio2wBEkISY
a0tzWxsTohRgv8l6Jt+qKEn50DHFH2q1Vgdwjl1jYHEkefoXyWljTHjWtK468HZrzbvAjOw2mOiM
ZoGhr8vX+yvbOyeSfvv/xjbvd+etw6IMIMrbvmmAPLvtxQEmc/kPVmQ2SHOEsGjbUqjsxdCiUSJu
Ydac9bSzHhK3dz7ft7K7cQBC6FDzTnD+rzfOmRrmq4KbPyFzWL5EU/wNPNxwXpjIe7Cem1KXPHpS
HBNsDwnoTSsKpQtHzxoDAisoVQqiRvGnMCsv4BEZnps20QIRoZqNDG13MdrR/USg9Fb0+q/f8AvP
AbaJmukmIpgaUaZuBz4fvcj0adZzzVc1YT8ibL2ctFhZn5TenA5ezm1QgFGiLwgfANhx6VsCdW9n
ZqKmGc7MboZTqbbdFGQVnjSK9PaikNIefNQ9g4TQsrlI4RSVhuuPCq0lSnNUn+hAR/CdBNRStls/
uautPGnZ4czRnUOENWBUCIESam3lGca4aLLB9BAN7rX6wWnK8SkxF/vsELUf7OWuKV4oqj+4FiZv
Xi+tisbCqybXPUX6VJ00o1F9QTn6LExYfm++GtRDpWC35JkB1bw21c02WUAxsqpMTI9JE/9oIAO8
aB2J0H1LO08CxGaUblCTQi1oG+T0mTJqzH5BQaAt7Jdl1Nvf6AenkNms6itprP1cRWscqPEUUfOe
4gPze3vKiGfeIyCNoLk3PiBqFwFsG6RqSWXtrHWtuExu3p3aZf5xf6E7npNiGiVY6k5o2G9BIgmz
iZx5xqd5JfxmYSreH3ruNQePwd7xB4rGnYPSK9FF1x+usSvbapFkOfXtVH7p2zJ5TONsDMxucB80
WnfB/VXtfT5QoLJLAa8a9Y5rewMDRp3VovFadONwWZpY+VkudvGiapWZMcEn6S726FbvI3sQv1VO
Fx+NXblJ9aSHkfqYku/KBbwpNaeTZ1Po9U5Q8NX4PFltFERiKH4ALVe/tUlTnTMtnrpT39jmzECb
rg8Zduh9oZ1bMv3HS53vqReP/+FgOaTWDA6Q+dCNUEJEg6+vVg/N19U4w59ZfNdAeUjQETy4rDsB
oxT1glkndb9vwE5mrLoZqhTeaRVoD+DpGu9lSQZX863YGj40WWeEg7CODvTuzgN3AucsW/8gOq6/
PX7WcDtI16eiTtJvmdCTB0Srmo8iie0LmVE9+casy1npjRr7sWpV39Keae2g/seV8q461D9Uq4yO
MDQ7+8FFo6gJPojXZ1vdKGKzGIZIeCe31Wq/Z98e1g6DyUKhs9H6OvVbprqe79+EHU+Cb2bCiCxw
yirO9W5YjcjjnG7+CVblSrZg9OFkWSODhOf1dN/UzqWjeAK6w2ZODOdf/pRXgexkgVbXSt64KVXa
kDHb4B7sroFcnfdBT5rwaBfVN1OURViuaFnet77jyDhm0CjxYySm2w5WHXd9ZnuJdwKwaDy0zHAn
V5ySA8eyt50M8UTsQ6rLkBdcr9Ec7dWIct5VqPN/VVYVf4s5g8+MST0iQu24TABXEiYoNXAJ1K4t
iVTEc1WyhyPItaAWKNjUqKsGztrJWd4ie7i/f3v2IMrzgJNqQkfdvK1qKspWNToPrEpfwlXPv3ZM
u78ooq6CpiiOWsm/OnyvM3oOCONeZQcQmX4KT5v1dWOc85Fa7zRUSXVOk3REktnpAqHrzdPSKetD
ItzRbxkn6csxv36KaO77wuDYelNnPwyW/ROBPT2YbYrozN6bDjZk71PjPhzuDl+Avsz1B9AHsKme
V3jQKlOD4xzbL21pFj7AxSi8v/dHpjZ7UfBqdmWFqalQy8dMc0qadkb6yUKK4uCS7lwTYn1CXmiD
9Hu3XiiJkyGbUP44CTOPL+Za0fJdlfrgmuwcJnIklCORH0Cta6uoEQP57RsGhKLyqvBdq9WNfSfu
tLAxJ3hLvWv/e38Ht6Vj6W7AP/wquKlAITYJIJ3XNbJtNKsiJu1+01zqUU5UvFeadPl9ofz3AbGF
3q/WtDhY6c6nI0qjzPcLoQOtaHNKarvUvclipXKCgYvWge/RTP9gxqI8qELtrlHqLWFQDgiUm/7K
vybLQulUj6PTiOjOPxAwUFtLFLUSqEiL7PfFivUPTqtEj63o2/P9/d1dJgOFJTUOlMmW7CKH2xgO
GiEE+Zn+XSzgjBbXigrfq8cjItGeLfyeBF+gfQyW93qddeYYiz3beAa31H0mobpPWZ4/uSv0prev
isKLzATpKROqXVtiMMNMrtlEyKClQgkp9wBNHMayHoIkH9Pl4Inay7cBPcg5ISj+SAWna3uqlTKI
2E2i0zTWlCu90ur/sPVsYOKXq/rKmkPpiezvay8KhrGUZlBVXXNwYHccAL9BQi6gqMtC/PVvSKLY
hAhWsWZm5vyG8rP4JsgvDpa6E+xQ3ac9TPHuF7fv2goPp1LbtUPhbizVLHTLpIZZB8NGDNrJRFzI
Oitap711LipugKIJZ5SSBhHnVnVR1es8T001Oq1aa/1hqZP9NZvir28+NVdGNl/Ry5JqbTSMzEYX
QTnhsul1Ep9LMU3/3je1F8xiS3JsUW5H+HDjXvKujHLHGCJEyJfyKY9nr/UHpy++6Xq+/qUpdvq0
KHN+EZORfY/1bA6A2DXJU+e2den3KmD4cVzqo0Mkl7h5vAkUqJ5QCAYTvm1yKFNiDOaqRach0bIL
Jdz5zJA8OXgpEn4hjiRV9k6TVBgjR5Wd+m3W4i7aaDFiAHN6nES530I5GnzKZOv4SMfM/TSPVKs+
AKHojuKUHWcEgI/AnftC5eamm1yZswdTQzm5kQkwCen7L6koBEOz8sV8e8Txq0+OhLjEnWwrf4ri
FNNk9ExrL7Q66HKhUg5ORThpZfp4/2DtfUDZkv9/UxsvoEGud+tuUpDWKo1TMXvDGXnS8ewpQx9U
JGkH9va20ULhDJwJ4hjgD6/9geaJaBLWoiCHI+iUR5r5U0/n30ptsL/fX9nulZGldER1efZvMOaj
k8S9pvPFFq9e/loN9EF9Q23/GgTSxLNu619k2o6mb5H4CGc4j2iemL5QQcd2VJKoQ5ridP837e22
BLxSizOgqW6HhxtRrxSOoiqnzvGgcME8HD8KprP5FfoOj9B2h7fOZpeO0JGYHrJN8v0t0GMpGqGo
S61QEM97Immn+2EOYxMyDevD6lnlf3CJVDtQIaKISzVp83nTIaKhoGXsuVuVD1k5ME/Ghf+SyvnX
9/dy7yQ5sHy4k6CIb5qehOR5PmV4REjj0bciq38HwOKdNSf+L2cWDCbkCLpwxFsb36t52Vqm9qyc
1ll3fl/G5KU12+mUpvoReVn+n7buFHQFYHpQQWBP5ZpfRXaLk+TN4nE+8lnvTk1udn6kzEc7t3cK
KQVDTWLj3Bv9eFLMlSoPd9C0l/bidtP0G/DAyFeKPj/HOYTp+19qd1XUhKFgABp2thm5ojrDMkmp
xiGv1dPsZOJlWDIA6ffN3B4IEhnQBECaIHPd1FXUFbXCCkmj0Ers+reiBUAcNNVSv+TJ2nQH0dOO
MaImiFA8RvxreybmXp8Zu1nH4aqVa2D0nndRrcgJRkefDsJ9GXxeHwokypi+ADhD6q1vwSINcgMw
MEzu1GQ4P2CvxZeqmdTOZ27k8JiA433QhDVY/mqZ3uxHxjId3OrbD8gvkOQZOCy/WG3Xx5KRJ3oy
CU85afNUPM99qT1lFaL597/f7bGUViTFVnLbb3jtxtgvXdYWMdibGAEqJS3/QFa0yMJENMpXRatS
/XTf4u5HJC5F/lhiQraFqmhpGMuU9zFlqNZ7zNY0QgtCmGFCj+PNTzqLe2VKLv7VzR6WeKo9s43D
ts6LU29V/bsmIm3SYzv6fH9Vu1/LRrKeQ6MTR2yKCIwY0N0sGeKwm10GT2td90WNvfI/LIjOkvT1
siiy5TUNwvQqO0HqtU5b75JYzd9xGY/n1GEg9P317H0lCsi0WWXsewO6aCNjNYw5iuFrpvGjrUXq
56pJy9pXU0q4b7cF0l9Scnk1ecOuP5Pmppk694pyErY6nBJAdQ/d0s2hDbLvze0ylFVk0sk3Qg5g
KwdplkaTLEqfyFJI+bDGRvzQaoJxU9Z8BJrZOxE8yIB6fxUotgNgVHuKtXrQkxBKah/23axJNTtx
fvveSXkDWecHML2loZpx5ZhRKpJwanMH2r/d+zYzDR4NER953x1XIWGklJipMUum6PVnGmcvmejw
pyHt/vhdz1Sds6FMTijKsriASrI/3V/azgZCBKGSRRMQLsYWqAsAPddsYSWAXMzpI2N04g/McjYO
HOBtdiO5SYy0gEongVybQqOpKLEwWi8Nay0ygqE1xsAGNAzhPlM+6Vmchinh88HrsrOVV0Y33iLO
SxGPiZOGdlvXgAuq8VM+5+2zU67TD7eZ+wM+5M5Woq8M74LnjHb0dnbHMOmdrsd49bLrjIAv6T0i
7ng08minwiJV9+ToDlTpOPabE5LVUnYCDe5wVVcljDy3C2anjcIabxLYmaI/jlUVX3rYoU98cKZm
6/kU3j81O44L8je5h4Puqpxven1Kvf+Nx4vzcLGa5FSs9XhxeyWi41h5v7/dFNk1vpj3GTjD5isW
He03+AFZGKll+9jMSuqvWrMGXeu6B6fU5VdvwhE5sotaJyxTOofyz1+9ZJD69LJOCgZnjO7yxDFp
XxhEkl96XtOPQpWlh7EuUuK8EvWE+8vcOazYBhzE3ww+2n5VxHMdLbbKPFRixQ6Nda59ZOW1wBA8
4nozHYmC7n3B1/bkjX21VhFH5WKZ2IMw3AVuNtWBG5vtsz4YxUFivHP5qe5IGArQRsI5/dqUO5W9
WhheFuprov41lzT5Z7PIXkRqOpVfUAn8k+yuvNzf0N0FkiDSFsTp3JBoB+68lSG9EQoL7CT/XfEA
YER78sSQHCxwzxTuU2oW0XEmjbpeoNrJZER4fLspnU5RnKXfdQU8Q4v88oGpvb0k9oF1TXEcnJb0
Qa8+W92WRdvRbQwZ9FDBlBX1OVYZiZIso/lxnfL6YkNWOAi79s7ma6Ny/a+MOr1lKEwE4V44avNk
97EWNGlRP9XDkD65Y/9WERxuusTzyHwKAj3U/Wt7ZoKkTx4lRQhR731ZTrzpQ3Ih/LIvERzloPbc
ozhib195nminyyeDbO7a5Kgvqi28KQ0X0MaM0yAbY5CrFZ3gYVuJX+OCLmnrvr3XilAzHCCAFHJm
z/bW27kaK56+pGFfdUM4tgx1UDynf9cP1s+3XwdAmJIbKDWbt1OilawGlxipaQht3nrIELIO0tkY
gqZWuv9w81C3BwgGNOQWg6kPUTs6okvDok3jj1ZcFY9gyZeHZTSOWv+3Ty75I7BSYjKJYbI3n23I
XHriq5OFANKqT0Bf63dmL45G+96ef3bNoKoHmM6UeIvrw4G+xBgNkkBlMPMWMYDhbLsDtPRa/SGW
1Djd/1IyEL9+hWgYo6ROCkLpGR3va2udtlZe2oDEdqqkvIi1cM+Aez5aQy58Jxmnh87rCzT0+uhi
mPNRA+f2IoAIowiPSqAkWW6r8ckwlYM2wwzLo8hCzG9cnphFUX8xvaFHVVh0ICe99uX+km8dKJqU
OiUv8MkoX20b5W6eOWblel1ICjQGed51F8YkKwHT5N46Ap5+G2QQkiDsge/fCmzNkZeMijeWIaRI
xsRmQ4yceNxVXu3rtpMdIMpvIwqs/eKCSEUA/PXmW3o4MrvN0deMDPE0ATs7rWg7BLoDaKh0q89l
ZBiPAFUe7m/onl3Az3IqACQ45nNd261auJy9DgrFyErn/agW2cfJZhZSPClfklLvL1WGVL2+cJTv
G975kiCvJPcFkS2aORvDqcpcHDa2COO2nR61MV8fdWcYAKS5hXo0nWV3lS6FFYiU6LVvJeB6Yxb2
0M1F2MGboFsxaJ3vdKV6zoflYy4m8bXyyiXIR/sI+7a3TDol/5ukwkO1+a7mPOqU35U8bCyVeLAc
jYuI1vmxatXy4AjtmoKYATEE/8UVuf6UDATEi6ad3FHXoBMGd8xS2vijKZrq4Bru7SfgIojAwCTB
GWw9j8i8IlPqIsxduJLQCLtLo4w17GBd+z4ajX5ZdGs4QQk5mtMus03Wce32ePQlIZZKGbHUVq+4
G6cuzqOZ0QXMFhoNn9xDY7ZbwzQ5v0u0ErG2SI2SIDLmBSfEaRCnIRa1eVLmTD/FzMKafaNfZ9sX
mSK+aPQjIjScDVH70zSZjyXoeRFU8FIb34HJ82+r8P6G1WLGPxYHjlHgeLNX+l3tCQFllRklfmM6
PWNImWg5BUu68LLoZZJiJ03m6QEyQ9UQX/bGn2ORi/JxHiN3Oun9YPTB0PBfYihHYzYpQSr7U9vk
D6qVl11QNrH+e4psd3vq+2T5gKZEnF2GeFD+tBbLe6jsOO98bU5T9xKz6lAfUhhzfT0PekA1KulC
U/qWk8fEzVOjZB3kyK7VgAyxhY9qV8elj9IJooiTh2aK36Ea9r5LE/PfDNXVNugzRjdAvhsbwaHV
tcR3haJkfpGq6/OYJoqByk6WqY8KWBrwHiMZn7/UlC4v0eIWX8ZYQwUxjWPnkps98z47t/F+mrrS
/Q3IKpfFwL54GrLeMZ8b4aaJP+n2OAWRqYyPeWMI7YO72Oq73FYn4zmZ1/g72YD+Mq7p9FdVpsUf
SFa3fwGlaUZf6VzVo9ti5O+8mp5WGHUWkK3IUuz/4+w8liNHsnT9KmO1Rw+EQ41N9wIIBINapd7A
kkwmlEO6Qz79/SK7+05RWHJqNlWWFiQ94HBxxC++Wz5JRTz4wZztzYH8Qlnmes01M3QnXM7Fralg
IMdVOvUHgQ4V4tS68GQ82VPd76YeperIRBIhj7Z6MB57oynHKNddaoPxm7fTvnPkEIVIG3SxMZr2
jXbAFh22LZVzrOXo+Mni+A0dAAw1sTMQC7A/hXZQEKGkoz9ZuUqvrLXSxW7ohP5S5sZyxL5WfhYH
yyQve/KUJ7skCoyKDpbAYQLe+WCOc17Ffbs4zqU9ZiXWW5lEuNMNqmbcWUVbf8ZBM23jNdyms0Fl
utuhSdCeTk7jicgwU4i63TY2H+WUIayl+nTRcap73kQme5zKAE6IJypbEswQXOIh8sZs+eylfZWe
1Qz2CI/GqWP8IQAakSsTDYC8WR9m5J3Oq6b3fiCvxS1WhenWJXWNymBSoZpUJY4/tjcqdAw/UmY4
mFHm6XyvKHP7UZm640+bqueP3Azns9lNK3liGpv9Qfs1lktG23iKOUlNIlOs1PYsYtRlSpEVa+x3
MszQvjcKtc/yaRl2c11bxX41p6ZFctiu6hiJs3a93Ypy8xI5Z16N3FfrXQxyHoOIOpT5PZvNhv46
8NrT2bErrsGuqh6nHo/OaK1r4zx3puwBpZf13tU2NRVRLqsVS0r7F0oBAYhh8Bbi0fSL0L9ZK9T/
Omrw0074vYbKL7qlj7d0c8pmt1Rtl+/XEmVk3gYpd9xkExCYcfTwigYoE34VnWGJ29ReHGxAlAYl
GGl/nuXpZFsd+n2G6nMdwVZxv9cjtk37zvdk+xPIENDeAaELM+mI7a9HqxzNJhYyT0XMl0jbswzh
5yoqfJ3PV1llbVMEKma+8IfKEEgst0AMZ2MYyi+uIQBYLFbTzGwlwz9FV2eYotEylYp9mabqw7QI
Zz1ph2ysotnY3Cf8PrNLFPm83EHc2VpvsooQKO5nZWRR0M1LRrgq6+p7CKlsiNCTHstrjRFGMERt
7+fWXRVQCog3ryw+dqNlhJEviqnC4c+aQD6gLISeUWfMACTVottdnknHiYI1X4uT0JnGz66bpV7k
V1lgH5bNIILjzvfzfb0Wi7XfNtQ19it69/bFio5P/TRtVpbeO0PeqLs2bcX9BjwdY4dQ6PbKLW27
uNQBWpk/pJFazTkCB2F+5ZuLtL8gaGcHl8HUVdaOCptx13V5JzkQMuEB7FSo6zreYjuxWKuyOFGm
Vz2F0h8v3Lma9aG3OG72foeG7CH0256wvhjzHqmqvt3ixis9XmJhKJwtvFmfOHk6l3u36lCgqFN/
fMqtwnQuZ6+ufy5F625QbDzdc6g1o31Z1pv82BmLTs+8DK7zrvOK4M4fTatO6KXVw34VY/vTG/3G
A4CVrx8NPU4yHgkGi4tcF4u3D/k+zm4bQ/znxGp12ZnppVMQLbI3ioM0BHL7Y4BiD5JLSp07onCz
76ue2nI3NO627YSUXReZWlX2neqLJr9hAfZV7GlHGn1cmyy3K59IDNH5wodqIldphydeV3l9VA7C
0fCWM9+/A9dgmH3sqbFO960ujGU3oQSLCJmqhlXtJQ/TX3YqAxFrFmOl6xgdi9mJimH0zimXTvUh
nDY/3BdmvXJsGstIFS3FYU8kQdYX+kfhbNlX7bilirOmD/ykHV3no/TNebgoMzsogPxh4HQPxNsr
d43wsIpBxnh04C8Edj5uC3JFodqIToKc2/Ry8rvagGqA53aYIcaXL+FPy5G5eS2lZU6frdTI8qSU
G5zshXaj6+y9pt6C/aC8WR7Bqd6QIM2KSIbSGeCK/Vxba//FzBD4NKIcKFK1N5QxIenVCOzmT3RZ
Vl0kwNuXTwSNaJ9yP1PV7jHU609oRs/6g2eYwxqrrs85FZEMtXaz37Sg5POt4s5z1jFky1utsy+D
0e+B6g1DF7XgsebI3/zO/BYWQdlGR70qB3XxpQupE0Izjzm9mjnKAmfp4gU/BArQ+E35sWlXnADa
xJPrWELR6wU0GCR61inNr8fJq9ckH9M1v7SXrj0fDCnLXTH08sIKK6M+1Gh7m7E1y+xhKnmHyLwF
lQRbDyAqLovepkwi9RhGAEDddZePdbicacEhF212Nm/xIhf1ZUXS5Hpq1hDE9OAvaTw2xWhGKTym
0yXLZoEIb6E53CZbfx6nPByxE/EyJyoXvV43k3YNkk/TzuKVI/VTOA/4M+GrI69RPefIrcFH5TuL
o6CK3FHYxU1halIbS1R1HVWZLsIdFInR7TnDtC3iQdhbvdfKbKudNubG3q+pJJmu0BCTO8dZ12u1
NIMTW5TTiqjNvUUgdq7lFFNz9mwW4zZlVxlUmfyHqku9yLid0grMOlW5JnZlQEBslWhrRmyIoNzL
dnHXiy5wlThVInfsg2yWYjm4ytLdSWakmu8OtKResc4Y6tD70Her11eEQKNKQ0DqvZ9FonSb8LIX
rdSXXZmLke/WQW+NbH9bRRCtwjf6L4SrfffZ77s2vU7rMOMMNInj5ywy3GrszqfZ3ihl24vWByv1
6qsM6Ea28/sq16ciDVQ27PiPUTwNeVa7VL4bNe0mJCWbxDNwYIzKMiA643CoRZQNFg10REFUEa1h
jZLfMo1Be6Aw0xk7tPed+Q4LZfHR4q9tJxvYjCxaDHsYkpp90O1tcw2+t97WpRGO3K1/6FWGRwGp
ZKESJ0zT6XwWofrgb5Q5E+HPPiyaJsP5oHSVHq47LQ0zWjz/F1pf40Xjc0DkUSldxUlkoNp9uRA+
I0nI1TLtrCEtHt3FD1b2S+l+s+fU7ePZD7NbRUxi70BhiIPhmaiRrTKk8UZ6k2tcR6zUxuZMqAvW
X2qcOCUs1iikQXGtnLBdThrFZ02Qi2pXgZn+iTcKHpYdvdK7QszLVz3X5VUvHcrERQV3/qLqpCD+
6NPMpZ45j/0hN1UGmaSFmWqneTrtPKty8gRVMiGTsJusj26V+0OkxQqiDZJ4c41VBzxSQ4ohjCEw
2Df9AsMhgmkV6hNSsP7Htun6PByDoDsstZy/oBIYXpZriKHOOIFhJ3qw+A1vCld1KCp/ryrHuG5E
M3IE505wOuJH+qPC0bW5DebRvmZhOgOJQ2bcg3fwc0I8WZ0BeUg/itqoVVSRTdylVZqZO1EM7Qce
S+Tnft5kDFME5vVirKEVN4alL0NvMW0CXrWl5167iM/KJIrlUdJVH8rVa52dclzEOsjets84ZrDj
nXBcxYkasJM87YNe+tFS8352QZsO1+XaD35UjWWGakI7Mdsmd925OdvmYyOyinsWPcYHPLnsH0ab
IQq56rC8XHTPzRaMk1lEcuL4SdgK4kspe90kPeT4IK6168q4IONxo7Uo4fiJQG+RlRXWaTDYxyrS
HGQInjlSxeFiTnbsCD36SeVM1kVbsEaR3XbTOiqV3OqYomzaHMJZiAatAZSzE9cujTPyCSPbe+3g
PeajAc5nm4a6IJ/eZMUN03GHbE4TqisisbGJska51l5xA8CxpwnxpNd2wWlwQgjppHKr9EFvY0mu
MJaOm4DX97yotYEqOeS5GUyf3D6mU4a33jsqsIg3Eds472zF3wb1Zkq0j5vGi6ttlSfbmM5L1BS1
U96Nk2U+YsrojXHW+1Wzr92F/T+QSpfsX4TMuBc867HyQ5ntWtciyK9Sr7FI6F3QFC11yyXWnrTl
rsRRu4osyHNzlC/NJGLZgjOmeDRRZPXmGYC60QhoOL3yvk/5OCwJ13amuJhlb0VWaPbipC1du0qa
pS+nZHR99E+KVoex0UzpygumzHLIS68tI2sYxiD2RJYPV0squ6safSwdoZUTBpcpye5hkrXzGVBW
OkbtrFqFo0ro3Jc56GaqPcW2y+XxbnBGGx9T0xwI6+2Suli8jP545wll59Ho5aI8a3oajBHkb/EB
V0a1HlRXhp8h2joX5ZBZ30wlG3mxFaiPcadufRfPjXRu7Qa/9Juy8brvpTBks9+Iap+Wjcs4lnzF
ny2EGk6SdfMv55qOU0SUqIvDarcj8+kYRRsBarY16h1tEUYqOEoV2IUgYmk271vXLFN2JlWDjaM3
B2KK4dm5NMuEW/voOi2KZYrpN1eYp2R4NTbz6lPOodxyjXxrNUZQDdStndXptp/NpX2qq2Wd4sBd
QqKpJXWpCVkifzhmJFxunNjznnR3+sFFYBUIHjYFEnNyZEK8YCn2br/gKE49YNvVWWuE50Ln9jXg
Z+u+6UIzj81pHU/paOZkTb5f3jbCXaeos5Exizx0o0UUuFJ9tFJRPNjOIJ70okN602nXniwaDbKY
lI1UXJD9umzBsD+rgm1SkW4CFDWLtpMp57m1PnH2By1mw+P8zWlNQzL3Y0bTV1fBdX3UlgRKldeP
rZj1fCLqUPU75hRHFC/z7Lt0a20rWpbNqSOjRff9xJHEAhFzPHzvzLIZo3LyxiUCltF+8INWX7gQ
BtqoYSVcD20pPxdIsT0VuZseiGSNGYXauiT2UN5pNW/9l3mCKBJ1fUiRoHH6mno5Tqh0bn1t1ASM
lXWmC1kUJ05tZ9TWBkrcEeaOCzJaYcYxV87DXJx6uJd3MX0hcDStNskEzLq1r3Ttrxj+5OM08ODC
OjAZTYZ9jyO6hL8x3eNmRwuurJ2+2mXr3LLqw3xYCAN090DBxTeJRbLlriR4b7AVQp0oKmfP/OHS
2s6ivCtlAGNJqocaRpgXdcNAzroMS3A1DEOLlmxdWveOYVrfQpnPVrzowX7UMmxvSxb8Fru9PZ0F
a9b5saGJQE69EUViapNue4ZHXRjERqnFPl/JazF9Nf05qqxg8RK/S2eDAG2uVw6nrviCgo/83IdW
9UWVJqUHZa6Zu9dpNz+oKW/vwrKlfqlCT9k7t3O9r2m+SCaNYtNGY9kxHwpRORczMLg5NnMDm6zN
n7IfwdwSD47kTpwDtmt+9Zy8o6SVTRmh09yrCw/5NoNEvdoucGHe8ngKN3BZdth6HyxVilO7mqov
jYsoV5Ir13si3FrZjUbv3SsfZcJdbq7VZ0q45YMl3XWEDdZO3y1YrjZlhY0YyMOPPoeQMYLywsm8
fVgtENqR1uHyCQBnrWO0WTxWKT5CdpJ1rUX0lNbkbp1appM6xUsX1T5XHHq/yMxIVu1KTSQYjXxX
pcPxxMZL97qX1pJRK3ODxyXv1dMEM0xFTRDg++JoiuWxj1LRHSRWX8ar6vtHU3HqJiwr92nlWP4E
TLz9VLjKpvpQuEQQqdFygErZd0PsF5UxJ5tj4R7V+iXfuhqUGVCEoFuHnmA4Gbsl9PrjVRh0p900
cxTMo1Nch0aGlqXn63lXTShHxpMouIRmEqInSxNEweps3NN6rPH9Jc0Rn3QJcOfKrUgMYy5s7bM9
dI2Cus7lgngrCpWnZlEs9k0jfNbQNmE4Gefz7F7T9kSLyhnzIjgMVHvJ7lpP5GcORUaZ6LyUZ52z
TNO+Ng0dRlZtuks8elNnxQG+GHQuFuFNka08/zvgi4HXsqajTcmmQQbPosR8EpbW7MQZfQ2EdKq8
OpcYpBmXTkmWv5uc0OiiQDvUbcLMFaAdKsciKp+Clpq4Kvv7eTKrYje2YtGRrsMxv6Z2n33TNmrd
MGgqfaNr1wJKtzXedd10MjuV3PJ3bZtPsBVygv8Eans7RgoWm4LNvhCuNlYrhhj7AOtEq7GUSb9O
9f2gfVLVcfEJ5lOijgGkjhdetihgoyeq9XwFoY86UQjfeIvs0eNec6Xr9wTPzlZFtZr7LrKoNt7b
zWzkh1CV5VfiIfJAI+18BMVDijIwPGvFgURP+jZrnPZrEYj047gus3esIiMMr+lLBPFcktHEm1Lu
md9U3RTXWU9TLEQxu40WArT6ZKndYDltqdR9xSdJ3GaGXxVxz20fRhl7X+7M2bJG/KTT8TJzFh/1
K4ovVoTmCBW2JnCNrwvpxXW+ufpDP63VTVt1BFdN0AYf2Fa8pC5Iq/N2TsnuYUgF9p0ZGkZxiheu
Az5Xd80xr/AmfsaYzlVGv2W1JFINSgtyQkESUU5EcatLVrlLgwnEHi7BXRnTJ3JPRDbZmDw1lWi5
Ir32ltOjuWkbuZTcChCodkPqWonj9o1DHWuyLgnfJrYShCo3uBg6aqQXAzkbmoBIeh3ceZlu3dla
v43NqIuzUCuOwWxU9kHVXu7H89H6JG5TN3gyete6zjhq2MJdpqtE+kv4EaEdizps0fhf17QHZDiH
OmCBpaN/X6mhKXGh8GDoNfXQ+VERolcTBVXn5yfFbI/W3gyoB3C79RmAy0bWKfU8N6siZ/BHdQxj
gxPZUr7bLWVvfRiFkB/dbBRX2NGuOGsNJpXfNlvWE3AJgj6U05QdaqBGiLJWmOdfBj2m6gAeNsMV
J5SPawEpIuo3n4QILoFZ74MhlWbiNaF73eiRzZEvJU0cLxMLhU1iTXM3eXl369MW+ynsfipRICYQ
4mSnzhoFWQ0wQW6Z+yCFLh8wsuszLArK8ZDh4VhdtM1IpmlzBZC6eP5yRukNpe0h81Vx2zhHgpvb
DO07INPXAIoQqOKRFkXQSxv8BUAqNfuhR9KbdvQoCL3C3Nx3prIwl8zdD2Wmlo+/70K/gZFkQIGB
Q3CU2UR77HnTVEmN6AA2HBhpNuuVk6olrhRHZ6Zw1UqtinIaScVpLdW8y40p3I91+Z648hvidnwJ
sJFHwPpReO0FOIXFruH35zXo7nQ431gj92Ooqx/F1vk6QVedSDLPUMmOpi3n/oHv1Wc7FwG+MxRV
qND+flJeY2VosAKowseMiiD83Odzom2rrfMer0/41c0FKXz7oXfq4h3Q7es2Lm0hYPPBkUOCrvTL
mV+Foi+y1YmZISVH13LmAPDc86zZ8pO/+kAgf2D5C8A5RMEvV1VOc7SXWdgkoZzCaMy7+Zwuh/lO
//0NQMyRlYo+AWAcrBePa/tP4Le21psTLDUPpAbOgNqXT+3WDx/c1IOJuuFrNxj9cv/7R3trFmlw
uBYg36MXwfHzPw1KPXoGNxXUyZb3c9wGi3MQYZvuVd427yAK39wrwO2ORHSQG69ICAaGaBsI+iYR
efapG4HyOtOkYjp5zQVGHOnBRjBxj+il+tQ62xBLabfvKYq+Xpssyj99hxdrM7ONzJl1yPMuiAcR
TsnmIjek/dcBDkcvdtSaARogovLiHDJ9LJFXaiEJY1GWUGb5QJ0Y09ltEg80YwgHymrKv4KpeU9C
+a0jkAk+Kvhh/IwQ7fM3Cily4zwqm6SRYrwo/B4M5ZoPoApQ89MGDeTfr6A3x0OGxwM3jbyKfcR6
/GkFFR3cfEMOqNCack2o1M+xa1TefnJpxo1HWd7fj/cGJ5VXiCbN0RvV5+g9vuI/DQhDMzNXVzZJ
WssuP61WRopb200v1tkrr4bF0XdK0Z5r8LbBt3mma+xUxuZFtpiCJGtr96weK/vz77/XmysLdTNk
PREj917K4I2N6xQpOpMJBsvVN2OEUm4g9Rz9fpQ3ZxuTbdDbAGfIyZ8/fD4umgzQBlW2UQMoQqO9
rqyZzjRZ3uVAVPHOWf7GoYTTCwctIk8UiF+C4nOv792JlCDBFDU8tcdR72lrulTNwHyZqXZvN39o
p7/6lEffA9T90OtBR9l+KVW69ZUliFqbRDVd+uS7ZfUJUtR61VnLdroKCLnvPObrs+nXiHCqcUMC
GPiSNZrXiAEUa94mvqtLhHhd8UHIkNJZsPlxAcY7biTLe101ZTvLB0JRg4f5/bt9hYo6fgcUUz3Q
s+AiX0Ku9TCJslwNFrbpe0hZbcFZJY5Mt4l6eyMzex+YXRCXvRz/qqQcI8PQYMrReeALvFhVtNEc
nZYKbXJctw+j7rMEIIqKunXGG2oS70mEv1rFx/EgbGFLzzn1KmriBl2zdatbvG/s8nuQe53c+aRR
Dxt6q31sb8N7rhqv1jEjHqnHR4sU8FwvRRaWOqQJCMobGsuEH53vqespB5xSYMNzDrTBvwI/4b9z
JLy6XI+DAoP30WUCZ/vSj7sYpyZADK5Nxi5oojDc4EbSuQQnKN8LUd56vuP1zShHvMJr0XXDFnRJ
mqTwTdlHrlH39QHZMCuInM3UJyQO1beGyT35/Zr9tTGeoel4RiSFgdCzUZENerF02gkgCXCgLjGg
jN1p0lhqYiGO4LKcHUTS0Kv9RK2vTPouCz6DR27oNk1pdpGDxaIlAbArycFz3Oe5lQaRtGl4/h9O
E6hSxxiRNsQr8i+xpzPlXtomQdc2B4NiWgLuuDsJQmo/+bZO17+fk7dWN/VUsPaEc8dr+PkZnYW9
rgVZftLN/Rq7q8z3i5GLczTrKrSvyvd4sb8W78t3wG14JLxBaOB/zwfsvJpOaK27JJ0FZWcz3W4I
LrLlPMXA6tpfvU0nw5o7X7Vh+1el2dQ3nj0NaVQPm7jtFKD3vz7lKG1yfHNThQjXHJfrn+7oSXf9
pJq0S3DBrZNQtd2BukueIMxl7X3QDu+c32/sNAv5DUwqMASC1fQi3qJa4TSZOTPlpVMcxkE/uKuX
JQGKOfvfv9xX1zzhHLx40iyE3aACvBhpE2kuMptuSUmwrCLPLJwnlPLeEzh8fRcc1w8qXLzSI7z5
RXaTzfi24P3VJ1XTmXsQPohLO45xFmwSyUUXfEaf+s4pGcN76lSvs8kjTQRwLicJ9DBkP5+/OxzQ
w9afnT5x6ESSPldgMnw/32n0rKakG4V3qtt5TOycOEfosLvO+1F9IUN6z3T39VvFHNEB0G65Fjvp
pcZ2NZNGmuAxEAgI0oOxzMvPEMbOzazdfnxnxb45FnElSTwFfxQenz81PccA/DNjBb2pI7k4iO5a
5RYt61olv19Cbw0FqTLETNwCgvxSX60Z3a7dArdPzFWJHUtMntpp/bGy+vKd0/n1Yj3uQqiXaAkj
WPnyJKJV4oBzDXmVS7WpiKowkNBcZV32zuy9opKwZtCUt5g+3MC4D57PHmyxfhZjiZPUsH5S2vtg
wH7YbVOpEtfDf3pzKD/5R+xBb/TVO1vyrfnkESl9HDV4uHCfD65a01nzjaecDRnuBzo0p4CRikM1
bN07Q72+Zn+5AuJczv4nlnjxnLAOrA50zJD4pav3sjO9m5XIKTH9tANXQ47k0moLh3dqHW/uSZ++
2b/HfUEDsL0+NyssVkGQcSbM/ZSd1nVg7e2mU/sGN8odQofDaV2GITeMHu43MQTfGzyr3zvZ35hs
Ej0qRMSEFENeMmg2kSE4XDUDFiCjF4NIN8/8GmpuP4TvUeXeWL0sWZYvus0er/bFZNeYI+Tk50Oy
0lTdUW3S5y3l7W9/eTce1ReOxFEGou7yfPWgQWpxP/ZDgmdXc9JNa57gXGdHS2Mt79xSrwMDyMVk
NGRvMMg4Yp8P1aKclwW9zS7p5ZAEEo/OTDnN08KmioIFhZx3tuWbA2IBbfIMNoTjF9dwHiwWeBB/
oMuEnOMMm3onK/cHaALYB24l39kdb60NDk9UxZCPAdb84m7EjTnHA6ZVaCRkTlw0rhkha2jGK5P6
zo54a2242LjCNOR2QAP4+VQCl/YXGeKWMTDbt9aMA9gu9EpIXb9fHW+NQ1RN3oBqi4eW2PNx8Ifr
8qrKkODVQZCEqb6CCPKeb9pb8/bLJZNt5UMwfDHISEJrZOk8JHMeIhdLs2Cf+eO2cxv2+e+f540D
DCuvo2cFoQUP9uIgUZarp2HpcIMTztH2F6m9tFBgXKZiuUR73ovHYvrL0pAse3hF1BePFVj/pXMZ
Vlt5N5WzSqyazD0c5uEATeWmW5X1zoX3xkxyDpjB0UqZ+OmlXIAFq7CZw0YlQYntx1xhcVdCG47n
gKbb72fyjZXBNKIM5B+1CSAUPl8Z6kj5Jn5SicTM5YYulB8J7U7vrPM3djDXmkVgQtU0dF96e3oN
ol/LJljnslqTMm/zQ0PvDa8F2n6Ukv8PYRCEUMrBqMpyGL5koNqpciy5jjppcxjfIxaxUd8QBpZ1
vvyz6PCfj8t/ZU/tzT8TFPWP/+bfj2230g/P9Yt//uO6e2ru9fD0pC+/d/99/NX//6PPf/Efl8Xj
0Kr2p375U89+ib//r/F33/X3Z/9IGl3o9XZ8Gta7J0Xh8dcAfNPjT/5vP/yPp19/5cPaPf39j8d2
bPTxr9FgaP7410enP/7+B1Hdn9bS8e//68Or7zW/d/he6OLVzz99V/rvfxi+9TeP0JtKDHF/cKzH
z0///ED8jZMV8xziRhQxfqngN+2g87//YZt/Q32A9YFUp0Dc4Rg+qHY8fmQFf0PC6Ej5xp3E4mfc
P/793M/e0P+8sf9oxvqmLRqt/v7H8zCPO58cGka3jyA8bZdX2mpbMCARE+Ck2EzTTPGkLdoTMJ/h
absWArQOII9Lf5qMp0VV+tpb4Jrt/jRT//pGf/4Gzzf4v7+BwIrwl1DZy1aXXfZVOwCETLKmrfZD
78CEyHGGt6v0nSz++f7+50gY6B2ZlzZjvczA3B7wN9guL6ktq98h/umi7/iudPfrGWVOEcU52uVx
c7ov7rEcsmpr099NjKkyAUmtJqrdLQLsUQnYW+yh1sLqgDx25S2j+3laWrt459Z+fiUcHxTtaupG
Hhv/2DJ4cfuEftP7ZWmLZB16xPM95V1KsEa7RSrAAxRsYsdMjcPv3yPVF87H/ylaHIelL0lQQl5C
A5Wv8Pz8BGAMQdIc3MRsujIDjV7kkACFhNFIk7ILkxDQQXYKDArAfR72cLpSyP0FGL6qvc7wz/7Y
bea8RlMl3Yum8yRcg8nrvwO6h7wl2ywrIHyEzjlalQOwsnKr1mjZGpsQHdkT+Ep5unnxujZZGPFN
LX2C7oL4YAZtvZwULkKF0eCXhfhR5gpqSdAZDVA/uqYfc2g+X3hZ5Z0vHfEQVD1X9kpZTh9AeAkZ
I/Hg3WVrWHzb/MX1brWby/qjqBYJtNpdEZwHbOR9zdw1FVeODPPxYyXAoSLjs017bhbLJptAbxOm
Sz199uecxoKFsVV3lY7Svs88HzGVtfDLjxtNNeskFFIIAKV45EXtILwNdcp0/O71pfXoZK65Mz3w
T+ct1zzydsCKpngTpvZA301WFwtr8i+DcVNr4vpMe+SXsLsiaJXA2ssAzk1csyicPTJKXbvrusqA
06iXsYaEqu0uqtsZb1Dddhkszy3oEyhEThkTDNT7IvAHhIrHdZtB/I/uVQCz9QNJ6HyEC21bCPtn
Cy78uS6GeLCK4LGWi1vFCGgPdWwXlthtIdK4ZlHBFqaatS6xx0YZT2bZPRn4e95vlV3S3V7KOYxt
PBd/9mEhICCuywJWoammm2aYHlpQdkjqlq0Azhu4OdSDYOkfU53W8WYo6zBQBvCTFOLmrdR+fhEq
L/wyoO30NA8F8C2ge/QE/GBzvkhn6k86+v8nvjCC87pa/em8NELxFaU9eWP3TotbA6W1s2aEVxH5
i2NfLksYpNG2WeHtRIYw7Dw4US30W2r7WdWSxrW2r5JUr70HXNYUWzwFYr5aCGz6WNTkJLuwPQJ0
XQB4nzqqfLedrKSRFKILgV6kWIDHUiEAGKDkWX6qgX1XAMgKXHbOxjFHm7rbsKU6W0SZbhch6k71
rrPr8K4AToRStwFEMW5VtZ2oZTCmGCSKC/05bRwJa8uAgEVn2GsP4kieEdMK7rQBo9NFdtoFXqwn
DaAqbMvHDkJyHUOTNuukcycNiLz2DOe6pP2axmvD1ZpUi2qvStHoJS6A296t49p+BXpuP2Y4eLjR
0hvp7dqWwXWOcIMXWW6XfexHcNfALi315OMqcBMWCGTFmVTl7VpYcCkQH5EDiOC6VHuwS+4nYZj1
t8Femp9how0Qmr2cvqktSB+s7AikybFuwUhlbmCIKcg15qFDsTK9nuSwmhFCxgVUEz8bx7iE8GL9
P+rOa0luJM3SrzIPsKiFcohbAKFTZzKT5A0skwJau8MBPP18UT2iyZ7t2r7bNWsrq7KuYpAZgPsv
zvkO4zeLIErTXPCegCLkPbGgLDx48FtkYs+t9ZZCW6hiq1WIIvGasMWeita+M2XpVFfItYW3Xa2S
vx8Mc0lyGwwlPnQomZjJut5NbG0jgZrRN3wZDA+t5VzL9l1k3QKLJ5dduUdehoAT76vt7LvZRiIH
o2S0kyJw8jxJmcMQQtxOoYEedKuze6efsKE5VUPik4drsjlgkkBFaWBSHWLf5iI6bP0yYlHh3dnQ
Zw05EyOrzTkGzMLmcJmD5X1Ro+EnhKL35s7EXNXEEjz5hnXBRUk8lCSjJ8uszfwMx64Sca9Lp00o
xNt3lErNw8bTi1B0yJE4OmO33XssvPC8BnP6LVR96e553dSXOjPMl8EQpBV2NmKCiBZ5IrvCtDUe
irK3soSh9RjEdrsSuRaiUyfwYWrFS9NhBT+2nVOOSesFc3fWSvJkwmPzPimk4GXUYw1t4tSbKusv
brVfq3VGInS9NjxC6nTAhyzvf73Tgo4TSLW12BmDEo/19AiFTqCxqfsn1/9LLcP/9Gns3C2mQhRk
VIW/ftrWIX31plLsQCQZD9putkRrI9jPTu3e5qX88RdX9vXX+/sbmxkMKzvBLhiOKaXKb583ju02
coS45Ntm6jEPMF9GuVD+EpsjoYGRKFv8MzovSzpLYzXbT7YMjJT9JQ/+TmJxqJPB9foV6f7k3poK
h0fUIVJLYwMfnb51wqzzkqE2phU9XFbIHy03n/8Xjdtvu97rt0R0kMlABEQw+oHgtx6YNGhVSCML
drXSRhajIwot5PzzxEW0VaF3oVZa7NNQNiYAMazJY7RutiH2A6e1+ltB+y91Qf/H3uaXfuh+/oFs
b/zxb7RK07/tVfv9XdJ4/H/QD10lGv/7P9uOf2iH9uN7+41n8W+t1bV/uv77f2uHwj/g49HYsLcL
qRepxv+rHxJ/oFkK0L8GJuMxJqsUmP/RDwmLfgiu0FXXRCsL0eS/+iHX+oNymz2/6xH1S0Pl/Sv9
0G9vIICzq5IJcD8jtitm/rf3vRpEOqZ9a0ZePizVcWFh8OpWpALCxZluqkqZfxXG9g+fSKgjRLY/
IUZsaX6vms3G6CW2nWsOzEhhngu8V5vWlhl3C67avbCL7fHvvo3/oeX6U3fwd+89XQl5MOTP8FVc
//f7yqsbBAYfE2fM4oGuwOSx4sxA6V462GGRRyz4FXYkLjAHr4s6+8zGG9v/mrk/F2esP3Rvz12c
wZ99C2FaBPt//tv7rX3hdwfc/+qThQPE4u/3t9nplMfg0RkjRPzsOOZ28tYk3SbvnrD1K8Ox1kHS
ig4jwT//4N+ESHzf2J15hix0KlC/kP78ev4WCoxTPhodUnRB6k8HUfuQ1SjXor7LlXkqOhMxb+HZ
473C3mZd8L6HA3wHCBVkkg/Yh9ZBFfWTsCpp/NUp91unfP3dXZFviHZ4SXg7fuss3QV3iva6LsIf
j3PCYET8MLrTQnsAOSAaiQr1j8ZoBG0ivHH1Djgeu5+gMHiWqsaYvipBGdyotjJu86nIYGd7RvhX
UzQavV9b4OtuCoGsjaTlOlZgpfDbtdIEhRfSI1UYXwnPK7IUi7pjl5eqqs2jb47fu7rcdpDYx9c8
0+7H0Jb4LV1MQfcj2e83a5mJL4A/3CKy2nl6NBbficu1ruxIBSPpp2xLxGcHg0me9EVurck0C+td
jeEq41Ijfw2rtcoPQ4YpJ1kCQ24Peg3r5dENC+tjS7E7HHu6KfhAvRrb6mEr7RbjUdg5zmMZNpu9
c0aMgS1dUFDakV3kkH0imY3LvK8taysfck8XyyHz27bEYAyTPpEcbvhjZ4mN49kfRW/xRS3Bhw/7
pU5GInSmk6oNuZ9X0bQHOfdlBVbF8OleLf8qsgOgFBub7MbTqNjh369zm66nDShZikVAGlNUj2Ip
Y8+fiZBrpV7eMz/HFgP2jZcB8LRb3KyFoCvDmFDtKDD4Fbd+Zf85m7PbR2nf2I/jhJsSqr1o4hLt
9q27+e542xas3SIbfxxZO4ArMC9UXqZB1VVYvs0ROgjdIHaTwxAukvZ+szvYHHNRLofVMM2PjAqb
Xt7e+Bcz0SjUnv1IDaGz4dynmeXu5dbm9cs8yekCX98xIl3l5XqvUCHidOyG+hX95RQkIUbv7zV+
Qcwjo5PH5GAseFrCzf8wETHVkd/TwUYgDJYHz5Wc0xuDhItB+9pAbciZB5gB2TC8tYH5LYBmXu3Z
o6W3QRa4e29Fq4TvaHaY0Qi8qFCbtnhTWs67ZSXT2t2MjGfQVmas5dIiLipV/rix2v8OW1vjBSy8
aNwmmBgTo6RHlkNyPKdQbGSEPSFckPfP3ZWw0uXhngAWK0ZqPDwIIuvGaLBl+2ZwsszH1Mm9557d
8XISxhwgs2ky/YgZiWyleUGQHFmAjwV677k7DaLvD0YlrbNTB+/AZsjB9DBgv29wDOxvvZeO+8ms
yu9riRg8AlDFUTU662LthGqHXdG0ChuId9G93L5bNWCDQcnp4BT2/E10dnlrjqX54mM5At0fUoaj
LV/kUerRuZOpaE4ZxLQ3MUL7QFvGPKaw6G4XN4+BbnZ71hD8+dfFXvnig2yXTfkA1MDoiE2poFiR
5uHy7Lq9tPaE6IGQmuhok1ZP1rctC5jnyCK132hPwAVZVYt/qJvL8TgKoWC6cE/s2eT+wFtfvhil
G/5k7yzWWPLf4yef6ual6ymtI1auxdkaFyNeyR1M3NbBB7tN/TPm1LWOMEmXbyQuVOAjgjlj82oD
CLH4um3EcVVGE5ThuYDDzPm16XU7+6sSz+5Wio9iWbE9LjbDimFgOKpa/wQVpLvpOs+D+GWK7tIL
m1MFxwIWkk5Wpdx7JeaWfa3cfr8OlvGjC8LxdiBgcqesvl+wfqf5GZlPDqGGZfDPbtrw/9BuEiJ2
NRhElTaqByavAdAN4AHJVIzbkwniBXJD4F6qbILFUE5GfrtKQ4UXwCu0qnNtQaqQixdPtjmiXCom
oqtNbi7T3O6r0PC51XA3fSbhmoc1xUh+CwkdU70asoegtYoDuWJmFcF8mHazkPZjlW0yuRKqj/4U
4OdRnXgdwr4r4mLFERPlnbHtw9GeraiwbZYNQxkcyzzzq1hplywmNawHc6iFvOmy2j05rYnfJe+Y
NrWQ2+K8btUzN3/9wdDDuS2tEQ9as6Tpo7Q2PEFOGIAWGjZ7eGrwKoxHY1PqcXVwecYmYSoXMYdB
dZllm+/mddkejBY/ETlXdL+BCXQL+Bl8GDVtX51sYmTUdjB4ttC/3j5Ii4PHSnWN8djwpPenQodb
eORCJjNu5lVoaEdx0gw8sbzblXs3+XYVh9rTu9k2dVJ6uRHbVakSYxLTeanFwxzoEyTAly4N7Jtq
Xtc9GXUHu7IPg28xE9uegO78mKz+yerCnVfZH2uW3Y+b3rsbcBCivU9inIZ71xnBrNU4o/Fx41wX
ufVc996ttMxiPxVzJBZAxUsz8HcV5K3Bbx3MXtraWbzNn1IdLvvBFt4ef3J5nNnSJahznBM3nZ8Y
WVH+SHsr37mg1g88g3AAPC0/ZndYLjMf4XP7dN5uDPg5Qv4cXrtyTM1EmsYRTesy7enbvToSjmyL
84jBc43HmpRkVUJxpMVn1jgyE68jt1Lv5bDt8eaaxa3XVEonloGlxy/0WENgZOifvRtiYTITpIHx
3IOJ23M+59mpuPL44tppanFMATYEt2Q+Cza4Ip9eOpNDlbB2i59whUZ/G1T61A4OdCEMxzriIexZ
rllpdm7aCVbOIsXNDHdx7wMxmg6UGpo15iLy2Cn0ckeGTqijIFRwfZy1X3bFbG59TBtdzkk4zIzV
UfvORysYxd3gDZTvK6ZjP+467GbxuvjMmUy5bU9lys+cYxBVFHuNRnxh2pWHO8zpeYyvZ7Pgf2RX
whN11Cfe2eGmXE1Qc60BsT8a59ZLyrXpHzYOoD1m+bXdzVNWfw8y6Vx/Rj5DfqJYEuQ4gkFdV5Qv
PrV9GAHxmNx4dRDkHgJtuI++QZJHXYbVT4YtBlO3vlC7qi7a00R8J5ktbjXGlU/IaJhV9qfFc4LP
ue026jzAMG7jUhZud5KFk3JzzKs+5GYHGK+dYZXNV3dlMYz3XdO0+ZHbpL4PjHD5ouyGSUkpxvPa
mMHjzP99y7TtbQ7K6exXrn3bOXX2Ck60wYZjS+sram5xwbEfMvusrZ/kIPufMnXVBXSp+sZPVnyR
pF1c+OJ4YvjjpWPSjLYh46IW45s3dBZTODztiEzgC6zt+LHY3YI9xCrjylFkV9jgoKKqb1Ax4Uhy
d7VrOCAZs9r62kPbiwJmT2drYCQWBQiezpV22nZfuTOkqQp64NblC9/3spy9ZpoPatBVovtuRq3Z
F2+lT+W39V5wNtG2WKDnFr5JFTrr3jWEoriyKn0ze87lGvJ9btLRi1hb8BdTk2RjwhRB1urtMG+e
UqckhjTYVrHj7NJ3neVc9Fp3T6oWLFHWzJlPelmY0xl98KCFtF4qMtgvjbSGu9Xv14e1b1xJy9SG
+0p3KNEtxtObuZyMdUbs59h5PIV6eQy5NQ6IsYx0h317u8+dVkZmX+poAOHdcaOJ4Xtru+kNPknr
Mo7G9Ok634R84g5niE2gmXSXPaBKvmTldO8DPb7pV7CHCQ3AOfONU1uO1WdUu/pdpKr7BB5QH2ry
47H6Hiji1sjMu+nAbHeIkHnWN6MSU9ybTOlzxDB7a7DU7WY0pM5vdsmFVut9VzdiX4+h3JWmQcM4
NP2Lo+nRu8CpD2u79rFNnnlUFJV10Gt/49e9tQszqe7Cym9juGj5xfZrqJZDEESWs0z3TlWlJ+0p
ctGUXi/r1MszVm3jhZLLSkbRGpdZ51se4ert+d6HsUyGPPeTFVzT65oNhG04/XbRIPESpIEf2Okb
6hCFzCts5l1TFfOhSp0fgzt22AcxXuyK1E0vg7HB/skZWrX5at8bzdq9wIBsb5vWhAwJxxBgZA4M
uCfUMNpUpfeBn8vL2pM6BKhmPVa+IZLeUOulcdvpBVrXz1AH0/dGh/APiJXoIgzUQeQXV6G80ukB
Akp9qE2GZ7GRt+Cn2u6myZvva4pljNq7vbB56jiYGW1LZ3C+Vk66xuBHMs6dabpjF2ZEXX3Fjpgs
KnKGtBHglJknmk599kq+4qI6MITfHhVMqxffzcvjMsztvma/RAnSDuGtKqctatVINEM58Bw4Y7lH
Ath/C6kMf/hjvUVqtrhn0tQ+NVNq3KL3rA6ILYNPIaZmcJrEnVyMule7fK5fAxgoUSVEE6V1W8Ar
gBpndTIxUPadJQz4OdKOR2tlzVz99WCi0wp1dmOMs7hWxeauGJbtJu09a69l9sx3gsrSgdcN62ja
q1C/ArVs2TQu9WlZzYeJ9LCdA52INqZd93XjH2ANQv0uZAODoecRgV+3JiwlOV4acsxbXXAcVbQx
FnfLS4GwEyF7V5wC6gsautb5Vnu4ehulnxzZCygQc5i/mYXxUGfFtjfs4AeSRvvMt23tAq6WUwhH
I+zVuhsHebfWi75wFtC6aaN5pl7bjuBW6zi3be7SpbixlVhX/MzudXQe+mrHFmU9zEB8IzPkes94
vY+MvtIrhPJLw9z2gFrbeWtKH7bXin1YABzD87upva8V50gVfkxh8GzPkAL6tBzjvrdUbFl1t/fs
9WjwAkWtdp2bBVP4d+w3+k030J2jJVuWU6DHyFm39qEu66ZBoVz5z4RR9ftZ+o0ijNCkqBF5egQa
+LkQ+bafXEfRjAkFISvLmt0wA1ZEQO2pEwgNUGiNUhK0o5z5Coct7yJ8T7xIgPuufmeKD7NuP1JJ
LtqyBN+HVZYX/sPm3p9U7p1SRv63YIxKKLzj6H7O4BGcvbmb7wwoFu8V9LgHbcGfAZOxDkdTiHe3
Nz0Ze8HY37IOdN9r1+wfvNIsz4NruLcjrJwHdyK61uxoLzRsxkcaSnEmlQWlYqv6M+JpuJKZkVus
XWt1NtpA38piXB6JFxnvhiLkHxsNsEAZzrNsFvYEq6u/ju5sfTSacHKgDWo8iFaTN1RN1XoMwcU5
0cTE6yQ8f+IvdAKTM+gdugTvU+9v5vcUTuMuVMH6HYLkdNAABvaj32kQSLlVX5qU5bQwVH8AlEcJ
EqYVbGSGqZZkD+2HbJ3Yyw6QLhrnE7JXxORpJyg6Nxm+dVttFTCBTfFjNiYSNFU6DI9TX5evzsYn
JWU/q8fUN9bzMvoMQqtq/JYOS3isGPh/7joNj7QV342ibs/uGk6xgRj7hbL9ucYpeDOUdLSR52yP
GqvqW+5Ryub9oo6maeYflRtUP/oeBG9ue5RZozx0tTmd52YLgQy21Eiy6l+CeQgeTR/XY8lDcwxL
00x0WYGA68uZzE9pH7o1M55s3T4uK/JYV6hHBT/nWz0tWeywLr+tZv3FMiGxcWGh9Yi6xeg/cNrM
5oETaYy7qstkQpcEk8YslvTYKKP/vIzsY4GwGJfMA8l8/YGz+jOz28aa/MSrjXaIirL0zk67ADxZ
moZBDlWsu09Z48cbO/ssJn4qOMoVpMxTX68VKGCoasZ+G5fl0NsrTBYg7rvB0uVtn3XPjZMu3bdc
Lu5cR7MtWusxa/x5ZaoztfdX/UW602K4Am1G0zpbbDOpzvGhBsjWFu3uMqta8teB6RPYWq83P6yw
99Y9sBn1FUSXqvbzOISHVCpQvpW/2Rcseu7jXI2Ml4K1YXa2ui4BFqCsbNdDnrBClz46o5/leyZ4
VMfNWoP3EsMMQNseqzWAwJGG8tRuDFxuejtjlNYZ6QwQZQBHloDlNZJSBnRZVxDkgZsPbUmnQ/XA
cdpW74PU8BCmyivK6PrQis86pxW6I8y69n4ygav6kd/HLFm0FqXk8CT80VXp3mkouSNo/L1173p1
6nCwzFO5h6dYfZ8tp3mxaQgQ5dTqCcfSkl58tumvshnrV7on4nAJIHK/bmPlqUMBfmO7M4m4LpCk
4KARQrt3JAXXtOelLRBeL6RbX9NEttsMjM10apglorOX6fQw2uCTzr6tcC12rQ2dym2bmxa56Qqn
KL+Wm10NPQm6X0GpOWePsJl8VsCKGTGPVgF3s4WX8jMEOzcmxHt54pOFELs+EFnHmZ5bdg0w3u6Z
HJKWKYcdSZg6jVDnON2dZS5tzfc5QjzbGExWR2fw2CCMts2/324b3+vUhOxPtmlYHuZt5vWGNeXO
T3lhS/t+maDKRj5lJ2wVRnkvac/jubdmc92iXk9IZqtNWiiGshzSl5+OjPHyeaSYIJtzi2bD8sw9
K0amI6VtLLdeOflbnFm+emPhoY9zldfiyQPLhTJFIPJxcNuP3Bu8Vs+idYJbqvL8FuYFVaKjliZH
nsvqKWZnKMy4oPr04zKrdAWEy8UuYgUVkvtal0zR57BpUXtY1aaSepFFH0sqMAQchfYfN6e4hhIF
aeGdnLlwGGr0jn7IRGbwk2kHGTXeBmrJK6U5caww7kfC1C4vADJ9quQNyhsr+ZULBPrP4p22VqeS
SPmGM2Pp+u+5O1pQtWm4v+gxzR8mx2m/S79Wr56tQ2bg/XTvAiWcIrvzaxQl2wLFvm0WfVAOxrGj
8FJrOkE5g/PejSNzWna/8O1mLaabCThSlFNWPSAqW0WM1bF+dajf31Z72e5wEIVN3A996HChduKT
MFezjsdw8bmbVe6/b4MOYWPkHbf00gZeFPT+3LwVEm4+NQ9sh59zODOyt3JfVcdJu5T8zJ/bZs8Y
ZgpvMu7bQyjGHJlNkK6EZnPevc9zKCQ6nTTgiV9FsYPUw9PnVLY+jxgOPwMJHV+CzJF3IKuzA3MG
HhmTdLogkdSP2VFKsVWXba1MeAh9VgRJB2OtTgoXUQf8ycaxD81iUlgZhmU/iMFvnAuZb8DbpSfs
+mTYIHzZaA8oOMw0W8htZxq/xkQLhJelnRjVB6vBwSarqY7rVYoz+2inOUNCFu2OXo2HW5fU+4kn
lPm1ENeyE8iwfgYd14Jl6hRvhUnjzjunGuO0TjNHva59SooVUnXQFdBlelpwbzflHgjTMAW/etzG
prqbAhna92S/mjYDCYvSCiRrA2IaFievJm8lkXm9QRto//m8m0GW/1hgfnpwG5z2DnuD7ST9zJYz
mKwugww4dl8noRGrDdqzCC6fZP3MPDd4LwZZfV3tIV8OQEXrV5uis+dlrZzXzWQWEKl2MRmu+03F
dHGZ7wNeP3Bzrb+8gbKHmTKFDFdAU+mWxnqCMxD5DRbaXQ4sFthdlpYNvLnMvHPBQ3+kM4PnRg68
oCqTfHW5tZgEOmnRg/edKbv5xLAxEsdNEY2K1en3ZHdTvZaD0dyww1z7JETaceeGA380RZTIQUsk
LzsvJS0No3zmJAUKr5wn3krlybTtSR9ARTnLwRQbpL1pzNmuzLAe6x0ZAhBzm7nX3a7mjwMMf91q
f6cae7gHV8qZxyWsEuYcS7qnwWnaG2IQ9M3kboCQBl/622fPbbpvpLaJKeEat9cLtN1qeZzAjlKe
NtoegI9tq07GoBs+aen3XTw0HXuO1SiD+enPLdbaWE1zMuHeOWAuc+ujm3R4NyMZWvfTYmNPNrkj
2dqGffZclbNtH6+H587jZfMjI1fhKwJFIg6bKpBPYcHcBDaobjvyFLMfU2gXsQNaiZeucMNTPjMu
ijaQSK9CgPVKRgVAHlZTI5hzY48FHjW4+iYd7LDf94TiHIQRMOSXTPnb4zyRZ37IQWd1sM/am9Sy
2/SCzrjxvit/yteHMsSjfjd6kpdXNMsmb8xlHngDGZTYFywv5XbEmswqkf4Zf50IZbrhUTL6iS+o
GX+OnZFJ1mdG9do7g7le9FLZ6RcbNeUQRjYYt5MzWaN8Nwuz2l7t9FodQBH1g52o5tCH8A2U+NlN
S9h1uQXlzJKhir0OBWnCBKhAfDQx95nTgTuDJUqRnwC/FLSXugcmHjc+N8WHu+XFhslQj416YCpf
To/NUNifNrV1/m4aQmfZm92UiTi4xhPfK8MAgdpmRRLMJuEIlv2kshYhNKPBN7+utm9ZYaa3Yutg
TKVCXFDlb2+u6Aoq7Gl68rOtO/Zo+iKREbriSC84VpRL9zCv0cz1ltknbbr5NxRzfJLdk+DKVtZ/
dh1PfqsaP+PxCQv/YOb58MAeu/5h9eP8E0b5UvBWrWmy1fPwVJTAQC9aNcHF6wdvTIxK6yIGahfG
OkvXN99ciiNCrp20wUklxEv7X5G3pl8m3IWfDErfxJc8Cn6Vg0oxMvGjKZrARfDm27fzWsqTP7fm
fX5l2hxztAv2WacwxdD99mNSIAI7chiII23V2AOjL7sPQPoeB7jSxoJW12m5h4b83dnc8mjUCxOA
QIcXYnGWM7JTsDQEBZzXvGFzuFT+XR729s5bJWYSoLxplbgwIgwWIal1aOp8e84L4MrssVBtQo9m
wBVs7nKsmRC+23LKYzwe1T1vEPho2HEUlX4+qW/aCUmJCVhFsfSeyxvYHp4dE3CwYZSpihZIGJ3u
fg6vqX+df4WUMm/NoBJOrFZFtraRa/VzFtlD2jxvos5/ssvmsLNmOra8Mc0yZqSMORHbnh3ncy41
EMvK3VHXtmcte2dKIEPlEVQJQJk8ynE5F+lpDTUqyyBQX7zNqhM1qPHG3rbsZHU1yzErfSPesuXu
EalRxj7pB2K3lXp8W7X1k9SK8q5X8yeUcitXYUd+JxOtG/an6/2Co2qJDXcsnjqpReKPAbkxTD3L
eCRv5SwXRBKeY6iXfHWD97XW3Y2FxOKBYSoP/qaHdm+KkRR0QXxOGWaFDdIf3UvMbw0Ye9jZ6QnI
vuvE6Wzove/1XpeEjTnkH40zGWcWb3EwjyAYjbIYD/mmJ4k+wlCJG+jSi+Askg22iGdzCZoblCQd
zDQzgLjJJvFo8zNjW02j/4CkedVRL3R3C401PNEg169sHJpEVsTnLEabs6dPA/Sjrg7DC4jU7utS
oCuNNKyRT7oP/LtiK9cvYT/YOzwcIFQZ0L+1FmRIlUqu1KIbGVg4lVnke6UZZAEiri/wHaq7tbW9
jFRG7EDa6H8avj0fRQs4PLlKhOL/BWF05auG30pmBXNR5Up7x4/dB0pQjNRsGdEdZcFQaiIZFw2m
bnf/XCLzqzYHaUcAxop+AEWCTUaYc1Uz/R0GAOm+j7ofHelUXmmuONjFZUvV/E0Lm32b2fj3pbap
LP/5x/4qkvrzYwV6EqRfJsQoyBS/fmyrCsDtq2Sh3Ro4K1Guu2lSM/PmSG0CmgO/RQX7zz/TMq9y
n/+WSfGpeESwCfr+n/JIzDi/fuqIVlw2NdtnObvXaWbZmeyhTA6vCAWRHPckOamXJUXtjLU0OCGG
CMojS386vrm6Mhry1TM/1noKZxqowqR59aelfxO2FMbJM5iYk1AFuVV8sG6mhu6FW/5sqhq6fjcH
qFSE2VIfrKUlv/mIsMVeQe0glKKDRnkUddc+low1jHioN+dutnr1KaDL1RDAKWsfIXNbyIBM1csj
mQez2slSr+uuunIdE0sK1nMljdHwEa7uVUEC3ZNTlJeOURlQkpewUGxQh1IaJzNdK2C7GgxG7Hvz
dhJO6z0tTknYQEWv8KEXzV2XLwEzWEorsqcpLuMhcx03gWm5URYaTToxg0PKmZC3ZIlTUJhznqxT
u5682qRnW7Ckc3qOQ3+2yPdgb0J//YaFi/wsMB/Gj6YNoFDhevf9Axur4otX4/84FOUcyJ2bWuu3
GkazGRvjooaompfJhHezIAwYclLsZM8kmkazIyTXYDpmxGbpqOFUA9uo6GYqBsehP46XcKu4ZgJi
AGoURCOCl8zvVriYfTjSjxlFe4DniWCuw1Xd7EpPqplhQ14zFrAq7Co2shno67Uazy4s+HA/LOt2
6sPVXA5/Pqj/kuD0pUPf0PyuHP1Fbfp/p0k9/Oiunrbp91/q/0FTns8p8M9EqD/ab/m/HVTx3r7/
vRb1+p/9hzUPWSloJuxvJNYRiU3M8H+LUd0/yAfFrxfgcAXeJxC5/acY9Q9Kcx//K9HCIUeEyyE5
/c2cZ/8BKiwAoIOGm7xiXsV/RYzKBv6XEwhuFKQhZNnEQKJFFf8AnhmItKkQHLCUyNK5OmHXsGXM
HXrlqE4VqNvVHvGX2TUCgFgXg/5CRpGLjUZWXRKkc7qhImWSBKZu6K65WCYNxhUiehBQcN294/jV
nlmXbHY0yfrYSXtwd1BCgpDoB8/Qca8y7z1frZz9Dzz0+3EyumLvBG42MLpDbxKnds+AhHgGYmJw
BBmnTo/TT7LFm9e5b4qO4K5eiuPmpy4h2GPTDUR+Ech3cNfJ6A9jqTYy4FisLM9qsbyznmaYm/zw
xy/4P3N5Vbl4j9c8s0ei7cjoYS9Wfq+MdXiqzLD6ggV/JlJmzofPmS2ZRkCELo07v9XLUZsOPUSZ
D+uPxu7YRUK49b8xts0/S7UFT8KpmzVpOgaUNxweRNcVG3z0uJuE+2kgwhTPUkXPxXbIaL4D2fea
VzOjxn4lFwETIWNzL98F1uy8zAxaREwOkcHedENyFaUkG1ix9BYmcYrYghHsu+0VDwygAMNWYUVa
zto4im8x54SKglIZw2015SDY5Vht40G1I0hf1A/DGbTM8B1Hu4lJeHXKgen8GtAelTV1L4hre931
4dbdsS8a8R+V06TOWA3gJ6sebOGZUBDMLTjLBg1R2TPEIQ1Fdd/288TXaXtNnwxNC4R6y1v5PQ8X
e7xRFYEvJ7txxs+raUCfsLX73SMDq4mujfWry034VpuMySm122bY2dhsEBXLgXrWAdtMUB0zvaln
i2vat4ScuT+ITWobEjbZmO0psNEBR3OzlJ/k5IBOQW5HcIXR4OZjWMHPNmq9orq1ckRUEZlprrOf
WPJ5T77fczybFOgnzBvZv1N3ZktuG222fZXzAnBgHm4JcCarijWpSjeIGiTMQCIxJfD0vWi7I2zJ
Lfd/1+dG4XCoRBYJJDL3t/faRlRft5tYIF1RRaXXJukjfHo/H9k3zxRBtIL7LBydQbzIGjGWDX2i
3s0mJb01jzS4RHE2y5eqVUakWtljvahcn5lL1mgbkCtldTF6gWozUKqh7cnmTd9lHwcZxQR5mr71
cu4Bcxmx5R2rTidvV81GH0cEeUm5MH53YwI+lXYdkdD/E1YgdZmd9SWVgUaZgtkevTruwxYZToRF
ntDpuCRN9qLXbvqNqCQeqtq9OgtMpn4Nxj5rIuKWWs1Ogfu89Iu01cYCQ87VxAlrjjLPxq0lGgzv
a4Eeh8qBNTaNcJTZ37WCES5XSa+5UQDcGsg7/SNvnkFj3GrCbvTAiZfDUGpJkywhoE+6xobAbs9D
2vQK+4qIDZxDelqtULKHwyRRKFdVxfbV4IyZ7dgqkzXNHc5uaamPl6Vp4xeRJlLDG9T79Fh0GDdY
+frHkoNMFcFQLR6RZTGbjqbyvlDDENyz9TXv9FmT59xaLPbo7tBEvJ10iDyopm0k6fgm8pgOzcBN
27pfWSEzXOmdeoud2ff3eHiSMmSlxoxIUw+VJNS91LeTr43p2p1M7s2kzqe7GWMAur4xUIFH+Rfb
IF3CMyRFyASUS3TyaW0xi4FgW157IJFd1Mt01jp1IAGpxojCGUyRFtuQci2zEaDgf/6U/989wv//
jZXYLGA8Z//nhzqjubf6/z0M759Z18vso//rg/3Pn/7j2W45v13Jj8S/oHfipP8jc8//veZKDFLv
PLwRNnng/vlUt6zfeMpDN4bL4JhQINgL/PlUt8zfOAbgomJ4w7/137mXP5MWfxAQ/jlujw3+b090
Dk36NXBFjoU/iZT9GG7IRIsVjL01xQzBsmorlwKZgFF5Nw370S83uemfFs/44vQV5n4SNsmwnhvv
zFHMpvuiOzqVu6uaIpyW6lbT3EMz2jeG4x39CaSmSG/oaHsamX6T+vMO5KG2o+x2BrTyoMZeqCcH
aev3YFQZ2RYBpY+V81kxxq9GCDKW8d2l+ZWhb3W15pSCopr83SsK95sA7JuvzMU0nlQdDFs8xvUN
IQnnMPpeD7XesPYqvSrvpTs89wRpVpZZqq/6TB2qsnBBaIbmX9LafS+6t6QQJL4l22cknA/WCyKT
uWNgoemqQxJM+CMcL72Fx5vubDqIVkyJbDrF+8Tfuxw5QtlLDh9z8ZCwGn6Qc2CbkPQsSVClbvp8
cLAGWdSdytZrMSi38Uhpmu/s9Nr7gpTareaB7o3c7uHr+yWOPUfSgcSwHpz53srxkcd5W2y9QT4I
DoirEe3vg/AiLjT+TudNB7p4k0tQiT2tNS0n0oEawTGMm2IbUBFeNvN+GpsoJjfJ0ALV69hNxREt
dO8TqZPVc9f3e1xKjAbrjcYj+zoVhFaGCflaWRenOIlG/kJzk9LdRB6yp2FXdO9O4m1qc7jjq39V
YllPIgkN/0XATgCYtcrser+U2w5gueY9eNW1UygI3RpYJb+T3XdhHrgnA18xIthwV7dz/SpyenNY
uTzO1zgkxUdngUbIcViQ0RDdHq22eKZPp4/KOr6pRLGXSyk3eDgR+CzjCZPGQ5fM+o4AUX7bFmf8
Ygcnzr/ZNAOk+YabbePlGk5ik7qEPnEexrwAyb98SOYld6YjnF03ZId8hEKL2TjEx6pF08AIzhrn
TWEUNldm/cl1oIWk742It1XQxxaLY1WWt2XsVWfP5OnZtc5JSbPao1vadACStvbazqNrIrm1l4XY
dEHLlh1ML3Hqe3+Ahf6jY9gv6Sf/B49QAYvcL1bbb7J6q+e/rrHXH/hjgTWc33TLA0hzRRo6NNSz
lP6xyLLysrASqcSzegVBXHWV/z468UMswC4Ru9+xJjqr/Z+LrO39Br7IA8gOU4ix83+20P6gU0F0
5OwGdTcwUItYankLf9WpOGxUgqh6FsYz9X/JqqN2MqGNLtbpjUTolWcAr+oDI3K3/8tH9A/humtC
8C+i0fWV+VRMMozkUhGXfxCNPMoz2BanWcikm+WQ4kf9vXX7GMCJhR+SIhdUpT1euOJbR5/Lv2Em
f8jCerw+u3UqCohoeG6gWz+Er3q7E51w8yYMPI+R5JKXyKa+2zXbpqPnAnND+Y2ZU22i4C9GmPXC
aLZ9p9t/qBJICv/8qPt7Wu339+Fd8e5X/DCs6WvO86/fwKg3Zduir4Z5vjhH3SrSF+xa02FIFVra
rz/zvx+Tf38t8poQT2yXNCW0nb+/lpjEtGAtwlBXxfb4yPDYj+iTy7Vzb5nX2R1epLtfv+TPFxhz
CRKKcH100pveDxdYB7qyH3QSXD1xRFgkHXyLfdnjECDHoqmtRIQSN97S6e+/fuF/+lyhl/E9o0tc
hYm//64dp4CZsU7Bwo5zGIhMjqfRUtdBqpZ0/0Yn//lqtvFbA5Hx2SIjsP/4Lc5ZNRC0L8OiLJ1j
V3WfuT30w4bjC08MgzKMmXRkXmJ2/Zf76B8+YFYQ7lwyX/yizg+vLIbe8udrmKFQdECMuSrWCWGE
qEzyz0qCLi+u19WvP9vrl/b3e/facGGS9Sd9byMM/f2zVYs+uCU1ZZxXHf39j7Rpzkr1Ly/z81do
M1f2SDm7/DApyb+/DF0plI+Iq2LDJoe0XYGeTh/z8kk+jkHqr3+nn1jCcDyZQ+LjAZTsgvD74Zfy
NMJULXGccMzt/BlLhpuQqNOHrWFkQ7dWwqUHtMdxhRY8EDBYTf11JjZ7SsMgeEX+VWk9tf/ytn7+
DICTs0qS2dd5gPyIRi+oIG/6mEZ0yqyt+aj/XnDe4w04Z1gd/uO1iAcOxLorUhSR4McXW2bdTlVS
siaKyTniJsi2TgJVY9XZk3j99ef98zV0fbgZNtxSlqTfdcO/rnsuK1DOPdIgx9GSbOUTq12FX1r8
sd34H9fXn+9MpEHIDWSl+Vb1HzmGfWwomF9UeTKzH2lJ1ei8nBi+lWRfaO90guRD11T1WMXa+G9w
5p/XW8/g8qWT4vdTzI/4v55uvF7R9xGmDFHeSTwvFAMtLv1p0N/N4jwIxLZ/uWD+4XP1TFjQNNAg
hf5007QGHeKw8yoMzIu6g4BSPv8eBP/1t/fTquNyPmMJAAeNeZr//PutOWAzyDFiOataGtqdD1Pn
HLe+fSgyStkUwuuDwc37L2CyH3LnPL9YWz2QB+AHzeurXj/vv0zVGrg8mjUqQk+Ao4JjbCX+rqyU
wL+bLj7D7GVOtiNm8elKMuWCwhqZfOKcqmGDj0uwz3WvsHZUyRrLv1xmP7ACeG980ZyVSftYGDF/
2s9YTUEb94jbaSGougWqmY/b3KVYe2WY1Lx7tZcfke3Su7hKgnDOF/JE+ZhwGy/FtwwG0Rg6zHVh
tVtD9m/39U83AWRIzHmWCZgdBKv9wweHcIerxiKw2iMSf5H9WH1dAv/qcpnL7LLktaafs1LjwmSf
yDYQbpgy17A/PIzvwvrieFO9MwdvhDiTjOaBpDX9CLZEuYy6Uqo5EotgSS4QbtUaqXpsUQAnG+87
H5aKZlEXn9C5sCeNtCAum1kxf9tMdYVshuWKDaANFBPoV6L084Tx7ttYGbXadbii8o0i8zxthOnz
98wZMsba1IvyAGZsyACGcm9JPaejVqSKNxEM/b2CpnWnW3G9ofGQM7w+qfLDA/AY6hMFsyF1QykA
FD6TmCaEUVHstmgDVWCWf8QNRPXgKGgnZR5Q+cVr7ubqJruqxOtf30Y/fi+s6uzjIXn4KDAAWX54
5qgSd3A1EpXSbkoynHAtyrUdNYjDv36d69OCe+Mvz2wQEfz7JlqOTz2PQ13W3++dHLNaH8jUX5l2
5qZvmqkFEv7WzLzc1LORsJPsoC2RZ10vOk5xLMLWXZyh0MZ6TKcqOpN1clXi3Lh1Imo4nEF6t3TL
pizSk6VMjVmvezXrT7kd8kyL75eiWtrI4sbDZ14teFWpld6aU0UFYhwvksgIlDhz1LQVvhKBtINr
ryGvtMZ9q79N3bxraP590bErMhOIi+khs0f4A2x4oAbzaRKFBbGx6mZIAxFZ48t1Scw2bRPbZB89
cUcG1h9PpJryUPiNK7d4SmMkHx8hlFxybJGtg6KU1rYEDud59RISw5l0Emq+d5mEdM4FqodZaLq7
GVJNl1EcaO01YC7cbZpivgTTcR0kDMbyxUqyvbCFtbzxpRNj7DAMEnkCJ7jVLIZqq44nj9xoZTU+
sp4EhH+GLuwEAYShn/MLBRAWTjDexbw2Wldzd8Hi49qolgaZAahSrM/ivrW94sE00+qb3Q2MGAIa
Oj3EcarnCRxBGYiH5HbAV2FtZelf1f+uC77jyabKRWia8xKPtZrDxlh83DSW8kLcFgREpIfQQTy4
vRjOWO5BgGQnqsydg9ZT/ysDfyMtZR358PWbeqYgUthavs38oUNDMRjzQ6Zs7X7HvPpbGs9ftTyF
H9APEyA5rqj7VHPEqhmGtsAqRzCjnAx6GfTW2E2BT6ypjJ8JY5h3GOmBmSzmp5FTUJ9nvk/CdNHo
sW7AKW8CIrM6TAPPPM+Vmx+rynHuRWCQilmYwUFwuKLGeDH5Xc1e44eNxtZ0O/qDUdyUsUAEcx+y
vPNXgzQngjyYmggBL+VSYtMwnrG318k2TkxzI3KhX8wcu3FOtScyvrAAyiHHoFiFg4NzpBuJ+grS
kuAQRY/TMWiZF1H9EXF8a65QQz90uRD7iFWrQ7YZ+ARzNKl1p2n9AfY/E8UapT0Os0x6jwah/RSF
JjlwaCn3hdStNKpATmyxCzr5eunn8guh3IVPsnBKVowk4TECPDJUZTPcVYumbwke6NFg2NjiB1cd
OGa73NzZ63gtqieS/ECdOXWh1Cm0g7VJ9eVZ5s5zzskRzwFMCKnV+1nF9HHzHCd8EzBMSYnwuVhv
NmU7GPidMBt/mnmAV6tqelxSwLzVrWi6Edt3mkCbLKwsTMheguhS7WoplFyPdkKyQRnarSnTO2ys
gploYjFtSp9q/Ax7L0geRNu3l2Fus890dKt93ZSnvO8wWDhJ5FYml6nzJtTyhre+xKgP4PAru53P
wObhprTxXaqWjneYGFzPtr1XC9nzcazuVZDcanNTH3USRl9AAN46ypvCIslejeVT1tmTnwSfGIfU
tfj0gAB8ZpEibzGMawS/bXsdYwZ00tJyZb8yfxnD0jFvDa3Lwt4Rm7xeniwPh0ulKwIq6lwTy+Vp
2jwlmmFtnbn4PsyEDn3zNXDEu55mT5RzOyvXbdywGig07RL1BmxnyInczh/s7zCNLI++XugbrUP/
MA2kQUeQMG6YIeJHSU6Ca6xMGbtI476NEz+k4rk9NZW1gtaPjRl9m0R5nkRkfW5Le+YbWkYVpnly
YvtJ3KJskHmEa5KrmbWbqren1VBhf0P2xzDY6c5BAQ2ITB+XNV039iqt8dAkJBxqI8DI15IZ7y3h
cRYilgcwZ1Vb+WMyudsrEIQNAl0PivsE1g/ZAAy2psU95Nd0d816GJC9ZiecfSN6au/ZvRGCkK1p
g4A1nM+CjYdY5ZWmPntQCC9Ob9QHMhriZDdkzG3Mn4bIeOtKC4gEjrdFZ2jhqJnqwdYkOndVP+nz
eFywqaxlcD1kJNkQmkA/EIT37CbOC2X0QBGR6xZDROUUkHE2K7L83UtdxIdOlvE2U4jCmo0lyEYs
QuoLQsdRVpTILF2L0e9uSq988iAlV6FtkMnNK++xXRYNz/LwlEPx0JzkAuYzx8JpqRWB5EuR+x+J
S7c6ayxpytbp1xirPzoTl99osiLWNXMxT9JwXgNJYOZXJOdciA8zlQdae32KWy2cg2X93dcI4PLa
2XeOh2lol7G+9ucm/cT2Wx8llryNbwflg80M9QkqDV+KiUV+FNqy1kUtWKANup8TZPFC37Jr3orJ
nFdcE9+AY9LjayBqDN2cnQGj+Hsp5vvUsHfGND7Qa3PqB3Ffdyp/Uaq9ZEnmEB/DZWcK/8OYgXES
xqOrZZQmetacY72MqZimciAulVylfXazsDrfy3a8Zz5BVHhSW9eFgdeos9UyY3WE/QRo8hz7WIV8
gBt5kR4YDZ0WimxNSlKiYRhvTLu4KTzxGNO7saIRHmvvNH5vQASt4HOfqKdn3cBOPZLlXE3JNeCo
6d/JUtDNEVgmCXOrppXVJAnadLQWVqaJV2Q6+V2yZQpSr9hleHsqTi9WzdW/Mfgg8dvyhVf9q5eM
XeQpe0uOwAYoU6fFjZ6Q04dUAEOzrp9wx31wsqF+VHZgcQqzYeCC8Me1uGB8TLz5pu3mQw9LcG0N
wSsLOPzIbPkaj1nGrCHhIW65OfsUgDtGZupnm8ryFW4W8tvLcJkqLkqki4qRdsm0NYupnh8Z5cil
18jRzXFYxzlW2mxN7Hyb+tAb7Jm/02f3BZ0dIUZOPZSiepu0wKPhrv4kP4s9w4bL4w89RfcADyub
GHI3Wrc1++iQrNOjW7cnt8wRZUycolUg3pLJOMI4ULdFXAw7J7GNKLe6NtJm7cso3OyMjcQLBxHf
AICIoW5k27Iq9jr5Ji/ZxdMczaNY261xzPT07KX0i/iSp3FNrmSKaTpvyVNGfWytx7L9zMb0w/Wy
PRklrOju8ujosoZYaHv7yZGYZSrJT1TIcNIsDazWwoeK4m5Fmm21CQcaw6w7nzCyoz+0jh1vVNtt
8d8+x5zappxIrmnfsdPY6MEyAuUQEYrGp1mOh47i1UXXtlKnVJYUX7DqHA2Q7bwZPf8OVflJr+LP
vLbB/TiQpe21PVC83ngPk1PdLp1TrpaqePUk1nxremp8IuEDT9iuMdb2aIOAwpqOe6i8Qz8tN4o2
dbwE1hS2VgkAoSafZwCkhKhsRE2ddzeQJ9mwu5S0p6zvoDx2geIqyGprmzrkFZNJPrSE76SmiY2P
nrZyMGusfK151nustZ7ST6Wm35uJd2NjHApdpR2JggO204v+4M60WRPsSMmwJ0eN+udt4yx8QNRq
UmvuBl8z1J51XMwYfHvLob4dpMKcHxe/PhWuGm/GmvHj7GihN+X5qfHZkbOb/uJX7Z2H/fZ2WNx0
B8OPu4YieK9aVrAqCDrOsfaUcSp5BOvz7g4Cucjbj3p777saBbFaiIWBzY9rf888f+QYis1n9Lyv
OsNiCHRkhCeKQFeDtZwz36xDIjMQlLzxFXn9bSCWtoqlJ6iD9h/dyTCvub4N/drLVtGTevAr67FI
rhVtGrQ/u70wv7l4iWpudNOhIr1ZvtqTdpC9wGFOuisqLe9elbjSvS6O11Ui7rQiK7FtKTzlrrdn
k7YFPNVtAuKsDD3oIEc0v83i0Qu7xm03jFsuTZu/F3JwsV2nt42Aqrr05IlXftd+xyN5qUgfAewk
3aW74rnTTUg2s/hsrOliiMDeC3+2njSjJyBEYVRYxskcDgYOjHFabnvPIeBvJuPGSXLSR+1cMfhL
27e8Gk5mKc4ZD7BDu4AvBfrsRjyvMhJbLBxnrrvliIv7ta9LN6yrmXWO7cjCEnryAlCJUWW49S5O
mw+tL9Sh74M+9NLstu3j27rLDtM4DCtBV89WND1PndnT1prN/NKQgnysj0+/KQxSp+Yi17nlxlEu
C2MV5NVzu3Q7z1csZ6wsK8KH67nS6lPpED1E94iWoX6CSfRtcVr/Tgeqddb9dj40XmtuKjjcK9UY
2rp0p+QMv3qjw65IJ3PLYEh7HWtemADxNqg87iAf3kNdanf0XGz8bn5Oxv65CbIunOZk73lyy2oW
6T0gp05ZJ7wGl2Ywr5GR9mQtMflW6HrFXJM0gSjHqCW9h4P92OTKDp1FQv5wXuY6uA0GazdUurGX
Ph+T5vsqwoawpqv7CbLak5G1+rH1G8LayX1rNPfVQBCnWLJXHf42oBVwdo59GgEz4+gx4QkFh2VR
tHiJs9IlxxJOMDyqN6SXWaMab2MPcgsEZY2OsS8Jj/Jg6eob3yGcTRS/nk+mdEbgAMEeJvXFsOsk
HD1VoJjE+0BUxHsnPP6VHwGAWSuDQy18Ak7KxvdeqOu9i+sqxZ2+9koPlk+JaRMDVmzqnFmb0QIb
UprYLdt8mtyNNkk5hIUzBU8cGPuHQI/TMmx1ragijaAEq0qOIZJ5u6EvNw7RwOLezSSP6bkPym5H
Fik9t51WXFTStN+7BufBSpMdW8YWAMWNWUpibEbW29ohVmg+APoc8xMlx3nWcNLtND2dbnrLTfqt
gSfuGRCDuBVEXONQNzKt3MBLMO9iocU8rI0xdvcQeErsn2bhR9xSPtUImFGohTMemzEdjBPYSO/R
FdS0majK0ZDMt4sZPwb+fMEzo78rpeyIbCDrnQDT+G7J5XbypLXKWjM/uAn+95UBQ7jcEMjvX6Ga
Xj2aHdz8uHE58abjxTErIBJXTwrGLT1Pz7GWPCr7CrzmfStV3pNcXZXLcGcmwQUhGPaGnIawouxe
pSXSB57Qs6m0Ig6TuIvfnTQvblPSSE2Ocw7jfhgv0ObmFtqkJDVQmfG0LxkSs7Y3k80PLU6IAX2w
QkfylJFTcliA76xrVzW3TS2P4zB+KWAkrrpWHx6lZ77Wvnj2PII2UCSQwmkbfc/BoXDmAGrPmGo5
ZkHPTt9Lv6QF/ewrQ+rjrmItWZWd81zOfvlQieTFJPHHNScaB9TbgNuusSKv7GGxjsCyVnFTYy0c
FxgKSdKmVkQceoqqhChVN+41i2zWYN32S5MREzbjI+P196bIm22SzeohFVo1ngY11G+cyxJYm9K/
K0XRblTml/cJ6euQ1DYEt15zmCVM9wiU0Zz4hxRiwJ0aO5iUMpm3UFlZz3KDk1Se5ie9xsfBDf7W
SXWXsZu/rQOZY2MJiAaRataeOAijuMYMdh7mXi57HoukUXmwPgqsM6cSotWd5w3zwVuCL4teU4Vo
eHeJlX+BCzAcG5soYuoFy7PmVlwIbNq6ddf5+lPZcKIf0iKlXamvnoIFAcHNKufBSIjVEXlIwZRZ
/h4fKp0XjjvdiSVIP3wgwh/O6IzPBHItvET2c2vo/pGwfXlLQIF9uKPyc4ltmq0EU3QgAPoqb6lX
CGbz6MtxCJVwnJVP7xGxKob4nfqAoEmYvGWCNsk3JtuQPh1xmVooRyJFfeKO2VBFTAVuYadHxiPU
arei2o91P+x9+EW7bIzFrhHO+GSpOSYyFbgvpkGwp2UTHbKVMjZ2UBlYCUx4XUEF15NOuAxpCJLJ
bO4soOjhqGYKIAbm3uRRH9wxSymmtYrDonf0WJTMhTOHEIrnsJGRfvcyzdN3OO6b2bfidcleMSwH
01xnqWVFeJe6fDuPrds8JBJAcVSZrjz3YkGxsqxRf7IpAVuZprjWnQX5KyLJjKDi6ipkQG8czUzp
2ytgLtS0mQqCfrgD0ocy5rjlfsR+GfWY8GAxXnGqoy663SwcL1LVZAAEMkss5PO197tyxSFLbG2i
S2RuNiQtknD2k+TB0wvnXOfDSavMKnItp3wtyWO+1rDT1croppmRm6e/mWkhN9TrWt+w9mHFhu9E
QjnJ5FsQkLo/5V0MA7SOy5ReETiU4qo0c15q8wjYGBsV7p3EDpWZ5lyQsxP4q5m9INtFECCutRHL
QPgzwgB3zfEoW/MujZ7VZPwGmwtyN0uJUqGhWnN/T84QJn0evC06IX8OJ0sasOP2ExEfjDSTzX6M
SYOjUqPtHozeyOxv8BlH7l7oDTEAnKWWX0mTyekF+CHPAiDDVvIOqjNTJ33p3Ww/VUOXrOGylc9d
1f8+lSDisB46bq8V1kJBMGZk90aGoEBIMQbd2IKytJw9zwq34QjkJtkD/mj3PYGCeNdy4E923u/j
BNkWXb5nezrbbCjqbkeJgPAvJdnC8WAHo2dtMG8V1xBB1X9p3JKLqi5c/ofC3Z73sEGZ8iOEeFp+
SE01y5BctQXftTMVGc1JzmV1Y7W2uqOvKpcb4APWLh1HNwilk8acr9Ad0bNlNevvtCHrYQVTrvnW
m1pnA8slVr3Oncp2GJU5ehK1yUQwFGPy0O6Q5asxVKmra2uGlxWJYF/XUHpGERQHet57f52jqkZS
M2FNj1tj0S6zrVBk/fa9ImxkmRNIEXGvpmJ6aXLk58D40CgvwE14KwswReTF0IUFy01gtDvoglSp
I7dGPgmrI9/2K+b0Z4LU3/xeX9aFNy2vXZlFto8aOXc+oKIF7Y4TF3oD+A9OPr2a3GjOEVyuh/h0
YzfC46j5VaaTTELd1RgbJR2lkSN+p9UI9DdM5GcW+ES9p68YIt2bxh11sgZqk4xJe8uP2A9I5sWj
FQzOs26IfDc46t3vbR7d6eLtWnbba45Q6QAXy/QODe91hV3P5ytGpiQbYtXodSSmA8pt9L5xLxO8
V4/Y5shqoKQ7bzt79HHui1lxi7htZZ0GUoPviQ0KGG87sf1D202VdW1uYdwKrsXMp13eZRzobaeQ
UGHTnnNBQxGFF3JuHAbUnTLYNo0/26eszedm3QrfCcJUiitma2pd71hnGj5GqCgQJbhg/A7j/qgg
BVad5twSUvTcndlkRP9tDYtBDEiGaMGY6C5MXN1q9ny92bIziMovUax63rfntdjG8IwwhcXNkUCc
a3uzuLBjVsljX86ldSqUzlLgjhp/zqxC/krXm6CHyNjpCRuY+CSJQff4JYMu3aSOLXRWF1DEV253
Y8HTW2brobAmeOJB73TlTs9Ksjh+5RTi2u5yXSbgJQ7V19F12+zO7qy8OhctY51In4ZO5CtLJBDU
AhhZ2jlwhUlVamORtYtlWh6NnnR4b8n2NrElJyzTK+YDFSY8Eu2iu+UaXvqNHK1eW1sYFabnIagD
ANiKxH+gpd0ORL0J1Bd5467QhdzhI5uuM5/ntu+oI49FF0RyYnqZsO+8WZI62zOL+05JzhceqRyy
2IAfW2nNtyze/TGz3SNxzXJXpYG7xa4wh7Cs0XIsp98S01nW0PWasNOkHRptwN6otqc9jU0p4QmG
77NirhU67mB9Dn6ubZiZxy9xbXZUvgg7fam6LJ02HXzAmlO+lPkOCZq95Sj7+VRLkDuESrgWHBhY
x9KzEIJgogQ3lZrVzsz8jkNXkDscQ+qYkH0x5xHXMjv3qgOqdx2rQIDjIa3ARHKZW379AXF3Xg/S
OSVxUbyrxJgvRFvMC+GaKdtOPmRNTyNqvej6w2CCx9EI8mywZ7gIOSU0MrPs6NBpg26jJYN5yFgi
2gNMP20Lz+Qb5Sl5VARx+2BKk1MNgpzNbzIvE8c/+RXCwwSjTvVfyZdfoWYBNPLarkP4IUBd9Ebj
M50zmH10csSPi9Tt3dJZ2aE2YnXncVK9I6YCNd20vtg1AYqQSa35TkzDY3Dm9SYUVXt+Khi0PqeF
1VwKw3uxJoSdyaj8daXG+BLHA5jUwp/vKnnNdulNGXqU2Z59KT3E+t6HOQxxECmP70kH5s50kgjb
HngjwEQXdtxExd8W0iLhcOAgN3BGh5WHQsnp2zEpZLiudm36bOixdfTE8C4Ls1xj9dt7WaxOs2rd
iCdGfxP0nnXAXiSYMEnx5mVFFkdGS0KqkPVVI82tsdkwTbTWpdPG2bWw2X4ftDQB8gKo21h3RcUV
Vkzu/NZ6RQ4/NtZMjv15dkfjKlhUe+5fJiputgSWLxr/0pn8m3s7WEyG2GDUy0FnchxEMyOzm4mt
yKbT6vHTdtruUi9pd6fJ4ZAbHrqR4U7eDkEB1QrYOUIRCHGY2kWzWK9A6/xVP1O+ZTVzfdPZib6T
Hj6AlY+5knj8kBfbKtfLtYtRJ2HhWdKvaez6Gy1tdKBNzLUZwQrBuuoD/K6EQicGs4rnzDwuBGK3
RgCGyE8rcwon4eio+1NicKv4fmSC0n6wdBqqZhyVWwaSAUO9NDa3aWlyZvc0mmCTqV42FI+150Qb
5TsYL+smL8Zvg15jR+/aZc+ZJoFKFQOFsCpN39eQTPaty0bUKQLnaGRoWfGiO1u7nTISxktsX2hq
m15FJ8wgisd2PpsEKu5rugK2gRTlGiu3f4OA41MREe9GZ4EVu0BC1geoM7q6xxOiPc5u3V8kUzG2
r1mz4frHHhHo+aYtM+tLZzjXk1vsWPvE4UpcKdV493GGA8Bv8nIfgFvciXyIdwO8w3c3C6Lc15sD
t+y+qNPlFTcdqnZyJQHnrrxodtxFNGxOnGi7vHgYrMl4mRwzuXHgffJsNlN0HNe8NRXgFaKn+Geq
Kt8OjpFFeoO3ADteCiGCvtgq6cxdkS3WNk4L6GViKNlmlDHXfxp8s6YYomdRfyvzegplOwxvY256
1xrbtluJAQeq1w28DjM9ht10+TASD/3JpEQKN/Bh9mjRusLBGW5v7FbDtl+PQAGTa6WZczDNCWgW
VIswaOZXOAL5GiPJU1UVH06PzaQB4mjMxMycWj81TkBedFz+i7wzaY4bybL1X0nrPdLgcDiGRS86
ECMnURQpUdzARInEPDvGX/8+qLLaRDIf9bJ3bW9RZmUllSKAcDiu33vOd9ALhmtilUkEBih/kFV7
o1jrG+gm23Iu64C+ynSRcRoHbjnFN7TCy/PJzG8GKmfQ94mzrTqOE0bPOFIiuz2rJpPFqmaOzFFh
zPF51zbJ3h+G6Bydh+aHYE/0R58XcEEPKx+WT4s5VtuMTXQ3sIiDfOyQUpn+LurtW6LKHwuCQ/bK
I2qKgeCO2kvcaZEdabWnEGznh7oT3Q4epXgyKt5HiRwTO3DkfLd49UiaQzIiGSwg8xSbZPLiM2Mp
/DUZrKBh6c7QlRORslcO+MIx33Iw6H9yYpsVGZuv8NhqxchOK1DWWtGyBGPwSouBYeEFjWnCQ5/t
fnJoVyItY+L43FsptTFCzStvJdfatJ2x/5oHeoocQla+Lc4+lH/+YAYQGerb5CcHdyXiEm2JC2al
5NorL3deybk1vZfLSEDTxQlMSzARXSA61z/XZctbUEXqxgzd+WKZ++ZOrajegk7lveGABZmNMyJX
8NDCQagu6GIHpm4fkl4V132vAK2kRXJmrUhgqDzdXejZYIIb04P13jQ/aB6b5yR2ROeCTI9NKFc8
XZSaH1B4wRxmP2PqwJiMoU9UBkqnBVQbRIS+t9aM1ZLwgEqgIyvI2CK6STO3UPq6dwjS9BLGFhEH
/9saJMR1iOJ0lwt6YVZE1G4wrMBk06q/ebIrLzqitap9Nw/VEa6SQ84esAU9zfrR10z58xXHzOGO
7bkAWjhx9LqcaXPfRCQx4uT8iXQeaPWeGQOtxrVkZAK0sp8bkWH3cacDPRNx5o459smQKyhbBFjp
vxDSededOWQG1pt2nr2zaqVNM+SuHmZ2munIU+1/IoAuj4K0Bk8du103M8k0qiM5DuwBSa53M3K1
Y+HOeoc2gactUW37JWwpMel9kC2wHcwhg5ncC/N8ag37LKKngrmpb9w7O7LM59ib/aNuqclI8bbN
u1o53cfRto27Mumty7Z027NFL1/SxisuJ45YH2Wq2rMidKoboMRFvKmjQp4ct+lb2ujWAqyV4dhW
rihwbU7zJa39fKc4GGLupY1fnXKnZJd3hkjQv47awd4ahKlg8tYmvk1Vl99nWcYgaK2FLE4YY8/E
m/vMVOCWT57HpEFrk2UDSCNlyZPDAw1tZZ1bP7HnqOJAoCdVQ5SKI7pz3XXZgQ2Nmi1XCxowzo0j
kl9X7Du9xoowaP+EhmGin91X10bMaeG2GNn94AFxOaEhvQ8NDb0UAY1oxWcbTQXFU+pEZ15ZhgEn
ckcerZJGg4nHXW+muGLkYU8D3tx4ANcYCLuPnohJw3hmuci0YOScWbIUj7IbmzPIdOwPSk5MMeRy
UfvMAKN8KC9xF4dfwPI8xnh2mcgz+84U+9iYJMRPudOVnMxs79bGWDMaXE/JdvUDys1Jm3W4afz0
snL7rwmLnG7ilFhBUsWAKRJI+c0E+2ILcBG6Lqqr8oNCMRXtEKGx61FtH0WIPzmxEjpLvUybILLC
6iAi+FUbZy4qrsmB5hkbUJsGx/1OGy/Zt0156EBY7mLC3y7zdMDclmcm4yssCkiynY0pULekrfL3
8dwWJ4tDQyAn7zv8VkQOiCkPRSP0l9QQ0cmvwqgjm6Zpj7SjGh4ghBAcdslcaabomvuNjgg93jkx
lxPa05F0kQUjzj6LZ5rHCz+SEet6C3Y2Mc59cyluh4qz55asVE/wh+XlAjPu2oOfRFceoOtyxr7K
jNZlekwFRdOL+ajNMAgOm4F1ekp0euqikhqdPzN3HZs0A+SiMemYIVHhQBIdYZTJdqvMcdhFCEv2
tP8AI4A6vhkZM8JwnpgPuTYirEk9DFLBzBZUQUFmwbrihKXvlzIZj0LWOYUDBOhNCRrhXvaKgSoW
bve+VQZaQbedi0uyWNLz0Zz4HhR9ITMvzstRbw5Yu7uPsaSl2eUzPdC+rJZTQgP2t6JLJJUvJZeo
dJwVkCQ9zr7eKwtKBQvDHtrqLzn9AnFuCsbC+cn5w8zY2ZQI7FnrqVO7gKdGT39jWO8yCNZdi0HG
5xR8HMMQuF4zlQhc2Q2na+ArHtVYOpUkr2jZW9s61zHIFz0znFmjOcZ/6Yf/kWXv/0dyCoalX3S2
b/L76Jpgry6+dX+cOvzWP341AP78v/7lADTVn4jDQRigxoeq7Vr/dgDiTfpT4UDDJUPwue+sMXp/
OQANYf5pC0s6qzBY2jit+Sp/WQDXP1v/LUzbq6vw57/4T8zWL20K3mquWb1/8IRIknPfhJuTCR1l
WWxTkNSdPLPyrEUaSBlEalitwL76TFdKqrd2L1LZ0GVHINaa2bdikONF0UJfpJdsPqZuWp9iJ7qe
IjkH/mDd+CRGpMGgU4DcseXfDhw/vg+wIwLF1g+q1p7LEweCSwq+7OrnT/GP1ux/9aiSv+WQbf5A
zfn0rf+jev7jkyY9stPJ9/8N7B4P4+c7xtP4FbNn/et/Lbo/Bb0VjKUWZp7V4f/fi86Qf1qK7E/0
/Si/sJja+Kr+WnVC/ClcfBUMGPFAmXJNZf+37/RPuiXYFgTCZKyq0v9HBn84Xy82R5qADG75z2qb
4JtiPuXPf/Fy0LODXu1/i2uS43C3m/YMUAsCIAb5xLhDBmhcFB12EEqGiXN5uRo4gHRC/tvMc1Wf
ipgmwhbzfkqKDm3Jr4i00/TYxgU5G/gXUoNGLTENIGWaTKMZSir07EWjmCUYi0/Prkjh6GykBlRx
3qXTlF3MEcJTAJ1ZNpwDzKbpTIGrt7B6Kz9AUs2/Jss0NanTXJqNxIt3wcT/om8NHquPcexIve20
+WQ5NAgvjBlxXQChPU4PPlO2LxkMLUS2QOP0uRVXNYFsad2pb2S4IapeUKvXR8/HoblxohrSzCQk
5qHUEsOz15pus6OrMpgn0rw7tAMhNwbCLorETaFyB7t5b8cHQoDyYev6rX2o3QGUmbcwdqF7VrYd
vWPYqTsFsQCmsuix0SMEcS6mZJQdiqBQPZWCQ5hSJd0OI5ezE0g/bcaNC6rnzoPIb0GsFvUZUpXU
h1w8+BWj+GYydwMGtQc0KQVzaYtoQc9rnEMUMqKEuDkXNxRyOCATmpAUKbGd3clUYH1nfFJtjapO
LmvTKz7Cq+k5HjPFhORoqri9mJbIaPZROYdPfRM2BiHfjnFH2BYh5km+egD80QRKkFp08Q5x1aBB
JJcBlYYjMrEHhR6Sya5t/Win2JphO6XuJ1OkdHzMxAqNLaDi0uEQb4EjWNzCpVEyw8QAzANPQNld
aRMpYreP9LlpCGFzqXVg+Ub2dV6q4qF2DerGRmrT2DTJjJoZwj91CZhQQNZRSx+NORecBgTsp5CY
9pn6X9n9lnRyhNCqXYxgwspnEuGYUq8gSEZLgjw4PmW1nUgOAz1fNTU67h48AsPa4FuDRk+JAJUN
UHbBvNvr8WIsfvoIUDvpTuju3KeBTGOib5SlH51wLu9bSaLXzqBTTUKXiYyGkJRmPK+7pWJwU6Vy
RyxV9dGEzecGBjCGp96pnSuJAC/fZRwTyYgp7GlBoseMd2ujTv1hkBU/c3B0LabAOLEgEcjRvQNh
laF0zQfon2Hm6epcoRL/kis3v6psSVCKFvZUEgVa0olihJh9qttOASGKnao+yD48dwbVPUpw/3FA
amR4j7+HGY+nHRDRU0reVTBiSHk2zQ7ikWeCymYsZCf2huGZhYSa8jQ+jGayjnnWY15Co2rCKcK5
NRgy6q1gCLsIto/TR8+8zIw8iAaL6Vu/FPygidk1F2GoFvMQSX+JT2OCpBFwQgUK20H9PW99pJPq
ULVD+2lZSz26gxS5+3CwzWTTaEdnO84R4cxUKflBD4r8ydYmW2iPWszDKNzSW2nBdXWbcQiNM2GP
5XMYMSQkULK0fpDkR3ssid3xGfHE+IzWFZtHTFDguFWEuSRBX3rinhRE9171qyMBqZT3uU3aQe1G
080fbJVW107VIv9ZRpE+J3FqJftwsfxvwNNRdLpkUPVMbWz/0onC6AmyVD3dhOCQ643DkoQwJVVx
Rg2/EMIXTUBfDX6WE3gfNpsCLbDejMo3HoD/GB+RtvuIpchJuWdCSZmN7Bdpe0mQTdAtoRO4AAZG
yQnVR3+Z+9NUHDGXOe0N5nNn/poPhGWc4ctFaWv4RGSqyh2cQFUV0qEKKvAXNySs/Uq6veliogm9
56xbtU2ETigUy3qRlyKjB3fwssR/FNaIfity1gOP347tB6RxSP9aPy33YVxDceH7gSW0ZcyeRkyu
u0mWipE1DRx97S0hzgRXLSgCIvp5KLp6Aj22pso8XGntUEPoZhR8qyp0lpQ4TfQBgcLocWQL25vS
yGcX00Wjlh2AbZTC+DDtjyvGHu11otAXx6DmvA1SwNLdojpy6wCSOilT4Whx7kzpM92mnpv5K5MA
sAcBDBGtXM636+9eXfSOt54qdYEMtpNMuBKhkIurKoW3pCKIIUgdS7XslYBYiQSVTY2hqxvpTTW3
MTgro8JzZUlaW0i1utS9tzyjYZd0bUNjrcnG+BSxPsdTh2uAx60qUhkwTXNwe2D0+dzQ6693QLut
7Hy05+GLa00SFcNg5h4wEgGLNycY6zsBsFEl0AjzuF0M4dSJz1NW0GmZCo7b+FBiuXys2zBl3McL
ptnmyaC/LOk8jYfCrxYGi4giSXJyjTFECG1Gw0UE7Q/YiYzih7RYvVy5qK2PkR7n58nLinaNkGsc
jBFLUzwQ3WQdhWhpDoKXFdn9xNeSt7kwloxVQeVOSvJEHlDFueqpWXv/cNOdQwIz4KOzuIuNlEX1
3ZZn7aIAsikJFnFL0d92pGBMIGohaTK8FBzciAfDZMOUPPQ3tJOn5zCXfHU7HRdsZKSJ5EgeqNdO
Xpeu/pAyjL9AS80fAcCgj4qNB9eby2uwPW59bNIcs07c1MaFUYt1ywu98p5x/bRUwTxEri+3Iux6
JCrWAkpXNjCKIvTqh7GxnYtI+ZJZBtTqkg9tQ/E/ALn8P5K26qfyk26fnjQJ7v8LiJk+xeg7VTcX
8jK2ff37/yq7Lf9PXM/U1h51N259D5sl9hH9n/8h/D8J6balaSnLhP5M/fzvqptodopuz8OaS5td
oZT+76pb2n9iDVX8kaMoviXUgn9w0nttAl05I+AxUXCB9MKD6HBc+LXoHhGhlIZDWyWs5gpdpLN8
8KFDH42JRjii2/7KdsfhYx1J46D7PkF0VanjLzcL29YcVeUfZV9cY6vX3X/+x8vC/yfrBAWZUGjT
ybEnMuHld5gcis2ibZAo9Rw5q8VsrlxhtOc1Dfvt+x+1elp/acD8vFzuK1crbEVP95VLndEHRYXp
G1g9K/RPhOWu+H3AM7/p9NivzLUW+EX4pisPA4864LRXh5lMh97omVwTbwO1A2E/HT3ba3jNweW/
Gt0iZQ4UNqncNCUza9CUoCVPDaq+77Qu08t2HtVtiH+S6tBp6ybwFse/zWYx4Y4cSiWCBln9smEj
jbuNxo/rgJYcyK42jYbe4Qx3n6Ijc+qv9DIVLlq3THZTLmS3ixo9/nDBoeyAsUSo49MMrSJcJ2Td
1jypebd4PWYRETn1eVtqe9m3RpHSvB1jN94B2K/tMxfNSPwby/ybX4ckLY5+am1k+Kblvl4IcM8I
szKjII6m7w59S2onIzt7fwmsbZIXa4DnkKfRU9CUaLO88T03TQ+8EI4j5UcnjgbimvM5RIo9s3ru
/EG2O2Gg2F6tEOnRj4SAeVhEQdJiU86EJqKCQ2ygPcTNaMzop7///V72XlwLGQJHbcnzb8HXtVes
369PZGtlmtMYX2+heNzW4K3NTW2Yw75pWnMHJtm4ff8DrddrlU+0wVnb6w0hHkC99pyDXyWbdDZI
vxmSO0GsRRpgAi2OESSi7xTbNd0ehnO8zzmcY7Ye+kfmwU6yE2lCigXvxvjM0n5Y7GHhOfgL2rXL
k+b1/M2juowPtUWs/Go7xmhm1jVlzvuX8Df3DH2k6bqYpi2aq68e637hxI1JiYVjFndLixoiIfRx
S7f1srb8H+9/2Nv1I3ygwlKwAUvFU/7yBzLQnMMMd7G3E+l4GdoLffgynz+URigv3v+otfHyaq2u
MgLf9n1bWivk4uVnxTiBDadHv1EOiVntirz2k/3AA070hjDmY+M5IRnfPuXahhjb6GlRrU+7bQbS
hhtPkOeeRyaSZQcW70mAqrkjkdHFkITTJOCcLi3SdlH9bTlf4yw2/Tm/AiDq9YFWnJMCcv/QOI/J
MFwzbWqZX0hk4zuUXpqc8LAzZxrYQ0OUZVRa19p2Qv8Df4i2bZnV46S8HNmINugPMM2D9hd1bFTa
qZY0iDhQXAGlneMjCOL4rxb1/xXzYv3dvYNNvbI3gAa9+Z3ISGlAqzABseMqbAJhrTwKz5qY/3qM
m+5wErf3EdoMNNKdRk81CBROSPf8D60/pwxeOwU7t5ftI3Gj4X1XlM41XQ7nGoq7XW5UOmbWvo3R
9rRVQv5c03jZt/cXgFhX7q8vLJ5N3vQWPAgO58px1sX4S1NM5y0Za4qxZlVWabFXczmcE+lUbSMf
n7FZxkSUKdicB60aOk22WP2kBvZWpwmDZShTxMI0dM6QxvZ30qkl+Qi8draFzrC5vf9lX2/fP78r
EmqEsexfynz1XUOvZZ9ZN9YUTd5WrOWs6tx09/6nrG/Ol3dkbTmCm6IvyXvVWX/2X+5ITcBXFK6J
RKJG2VoyN74QDfJrNDpVu3MzfJY10UT8kee01+9/9ptyid2Z4ot6jX2GR1K92mjgew9DjG050EU8
Q6cj3EbF9Xxlqzi6q6I+L4Oe1wOvX0zuHJYNomBAt/a/+R5v9zu+gafWHdt1bH+Fsf56D3BZK6O3
KWOMmAzRuEvJE6maekP3fOXvlsL5zZv57z4QSIwiYgCKBlXpyw+clnIYpNlFgTXHGl1K5Ry1AyCc
ZoUAW+0Wv3knvV1KlsmFMcxwCM1gFPLy8zTLJu5nzQEnb/DwiaEMOsq5f7xg+RTKQKUck7Gc9erX
JOkGdgSh9Ix1fJtcNWAeqN3d35S3f3stDGdQ01MYCPlqwdJ04ATncy2+3xA3YmS4X00+6v2l+Xef
4jK24bkDh4TA7OUdK0K2aNLvIg7kBuHtDb4zpenT/Q8+xXNtdnChbAbQLz+FhgL4LjIiyebu82Gj
tMyPo+6nm/c/5u0zLnnMXF550GmYOby6ZaY1JYqEcH5+spL2BIohh+avHrI0cxDSt/NnP8XiAZ9N
/uYCf17By+0F3pkrebdThSFpelV+1dMomzZkE5sb/nETd9Ctbox+n8ekt1aLDycl00uw6L7c9/b3
LvdvKYLCIGSc8JuHbt0vX30VyUyG7Ztjo/sTxvzrU64mCz0uNuH1ZuOkJlad7HS7Pvr2PP0GrPdz
qb/8LA4rnES514ICynlVA0IgayeG8yGCh8X/zNPuI3JKUX4T/McYCBAuSY37hITwM4zUCQbRPCXR
XK7dTxH18edaj274oeBfuZnsnrAEU3GsZIIfZ0Qmtf3CprgkuiBwdW3Q2sM8wF0UGVrrrp9ICV09
XiTc2hX3MYe1e+jMVh5tD0Xabx77t/cVWIWyLViC6yHtNYFyQsg8AlcmTwrBz74krjkgAa0/LtIp
fvNUvt03KR+kw9p0yMqw5Kt9k9NCjhlPhxujqM0nmBr6Av0OnifLf66aUh/ef27eXhmNXttCs0OV
wtpZ//yXd6OvCgIARj5untG/pgb4epQEqdgYnWBw9v6HifUpfLlmuCjO67yD8XwQ3vHy0wq8E8jg
U6Rf1uouNd3yTGP/OlvqPKSrXJr7EfczDlHPuuk7vz3BMjW3mYD3+f43ebtdOEJYHB0FFYEFPffl
F5GDhzNiTVVyh7n+YkVjB6RjHUI3bYOTjAzP5ZTnptoJvEW/KdHf3vJ1X7fZMji0vj2z4mlCjdpz
y4nBsQNcGUCdkrYJYgNHyvuX+XqLtyXzWaCFLF36m8S7vbzMPixich9R2TCn/C5K9Lmha0W/WUI/
X+W//qocNBSnQHs9hCpEh6/WUJph/y0qEwrbUgxIg1w/PMwYnYzNMK+DLEdmSh6HfDaTkwEcmIoH
Y8u8xaskFOmRnp8EhHM66yA0Q6RWt0AhEKYh3YvHaXA/shmongZrrhA7lQYqwNyH4bW0y1hdR9Cg
6j0kDcax79+91z8U18UR17U5I5o+j+SrRSLIPhNNPzRB6iItj5YUe98UGxeoiqrf3MO3P9Q6ygb5
x8MPDNF79fpKbRud32JAbsdLdpwM9OzVQCDf+xf05oDDYrddWiaQohnbw4B+uR7mmB5OnwO2UeXQ
fJ1ynMIb2k4GeDxHjR8GLF1eYPpD/0l3JeT2cjDYCuI87nB66B4xH6BnWj4OABEw9pVBClyckHTf
2GOhtoAc8ETUfchQZCQxV9PijjRpn0vK7Ob9a3lTWHMtNB5oGiCOgs5pvapo/TFh+pGC8yfY41b4
RfutG7ER2nPintmdzat3UtbNhGTwNoxBGjlWLX8Dk3z7q/GA8ZrFLMvphYPjy9vZF7k7oCkEKBEO
mL3DsGa/WKLfvBH+5lMoA1cwMI8yH/TqIQYdAJkDYzIGHc4sWPIV7sXB3L1/P3/C+14+xTaloEfr
2KSEJsvh5cXEukqSvszXcE3GT2ty4qqHdbP2E66w6Suw7eFD603dTe0m01WZZtNdPTlyPLQkJGYb
CjOPkE+DQmj1+43HbvDq+jDktfncDEt7GS5h7uyzfDGjfZtCjwzbYQQ0klsJBB1DKTSMHM7v6F8P
sM7qsAYNgbMB0W4TXpK6itExJ8NwQ1Rl3gVRN02XBIfZXpBgyIWjNg75V4xtkz5hhJpQlpbN8AgA
avkO34BsJNGvITd4Dcq7PMrKLWpL4ALv38U3bzgS1iB4EiqBCGrFrr9aEtkycPARU4uRtRu/NG7h
P/eJmx+TJvRu+0Rm29bqqmnnJ378GBY0UEpeEQ3AyQXRwm++zPqTvfxJ1xrC5dW+nj8p1l79pGQm
w+VUUyCtmyzcwM/eDEQVUqn+7pPWF/fLT6KTRoN8VahxzHxNc65nWMeRQTwdyXmqv1hstaBBBmjM
79LGYAHGeEBrDk+tJDzJ6h1Yi33hWtdmH1m3//Sy2UeJBuM0QFLHqkF6edlTF4chcgJALWOIbSNE
HV2yXgiRZOye9M+dqzoQh1iZ622CgAOeWyzoeNl0RXgFmQm5u54teT8b/W/e/W/XB99N0qFZ6yDL
Ra/38rsVgmxYHGxVEOHD7fco2ELoZl7/rOqsyk9J4+cWXD5cjftlngsc8KTcYMlEL3xejz68lvdv
1r8qvFc/HRsL94plqyxeDy+/UV/0QkdkdAc4FzomONAZaB76ZG7tp3wkBJwTBLJ06E/txuZl8TXV
pcaVmrnG1yKZzTtNxhdeNif9VMDu2U1+md/hcF9y5sP9+EWY3XRLnyq8JRe9yLayncUlsZXAx6io
uaDJxkGEgs+Irqsum/PNWBgOKcy2TL0zhVL80qLxj99OGM/kY+VNMFiqz3e+F4af9UxWM9yU0j11
hAh/p3rG4luwY8ldTIist2GYKaHy+7ELeo56iamHX6SPlDTeGWBnMW9mq1ot/3TBnhKrGT8tKeEF
O9uMFmszNoqwJcmuco9+Olr2pRuXD41it6EvLWIQDWZOtxvXvjvsRTOr743r52xgSOn7LYDj1tmX
WGuYBFRoGbe68iYz6FShx4uJOXdy8opZPah4hJmnSPz6bDPBYJ+KHHM486M8azaDRf7vJh10WB+s
ISb4Mm18s9xMQ9b6QWHRL9iSM+zfdWWJjTFJ0/qml1V7h/EOVObCfK7dcByloFiFMleI1fVnyUuk
3g5elz3V1qgfPOBqF1XYkboamb0Xo+Neyu/m5JQ7CyfCfLLB1WHQ7Sun27ZpQ26jLP0pILfVeGq0
0UxBm5QgJFKDJSyHyLBOHcqhfpuV6DI2Vpd7yV4P1YLKyR7dR+hP00dMkv5H5faggEnJswY6xJis
tGD9MPxOEQ1I3ebfCqJZ5w3xBstlmWELOgy9qa9oKJX3sDPSLw2hLFj+51Zg9u+Z2e2xbVqc9x0D
JFwpaSufV3GD+8SVYXFZtYU/bafJcnoa2CGspbkviiu/aDpvt5SS6sEEs9Re9b0ktC7HJUKlAzGi
xMCogVGmXtPgAQk7LtV0Fl/srKqBclhJnzdL0fXuU7Uog254ZcGNqcpshcM6veMEoU3z/YMrZ5cR
nSwL9zB4peOAOQDztFFNS771zHRg22Qpugo9qESgndOwX7M8k8PeyoV1gnPRrjcPQiKyKG0CdzUX
F7NnMpKuXHbduVH5doM1DCPDfipCfVuja2FiU6TxfdXWqJdG0uofijBvAYy6U0NEruOGl2PIiekC
+1p8N1g6bj/3A6lggZL1mO78zO47AtKzCIRu7JX9Dk4Pps1Scf4O4kzQ7Rgm8gTP6XXXdwkkDDPA
5Q1Sp0CZ+DF3Y47v1Gjz00SY0XlWd1Z+wFww3OIDbbvAqCn1+TpF+VUPAn2entzuIsK3T3kwFMZJ
JMr9mkdxfz/VHizEtQYzmWRALts4QisceYuf3fbm7NjnGSIlVIoaKxfwCD8+5Bm1KLFi7L0EOaNq
wTxhWt1WTP30tVLxDDKxHubrZLJNNIQucsizus4t88wyyS09N8GeMHNNgZ5WkycRiQ1ZeZNYXlid
xtqYHGLxSl+e4+p2yUk2PWCCYcv5e9t02j9oA3D1poC8h2namXKkLo0c2i1jhOpyzicmJNOY+jOn
7x4PW5Ji7yVzUbh7+DrjjCByjn9MUbNgL/ZCDMwOwVNO6RsXlqRhGMxGWD9ytsJME6IruM4jmAtb
Jj6UyZlXWN+jGPV2IGH4YmRoqUw2cDriyzF3vN2cwY4I2CZSHOl1DDnbIK4t3PeeG9cnMwaDv9He
UNRH0yySO60tO96qsmDE44YyIzC6M8ZsI0mXx2foTwszZVxUEAUxSuDV02Qj7G2/hU4SWgCWiEPo
O6R12IcDyxolZMACk9JxajKz2TVSlTfuQppkjiEk37tay3tbz3FD9LLk5TF2iY8qbLJwyoK+wMpS
tQsGZshzJjujW5IlvCQDGF20T8t16bXxY++S03yhfF56R43uE166HpnxJD5HV6ibOMO2aW/ibDR5
7eLrSpbnpXLGTziMOchakYrIzXWYUIl52UaGdxjSvsEMSVpw3IhLOlHk0IbDudtCLwKbgdE92Rlu
9GjU7mOhjAPc63iXhtO24HGHejftarL/iqy/LRP3etLlrTewZphPIij7kDT119zOTpwad2OWPZkJ
EU+mfVJYED3GzJVyrkIHgKX2860nsLOylqFx9Rtn8g8rpRij4peOl7tdd+ezCNNPCH+vRpCmyslR
22Pjb8nfFl+rHkhdATj+u9CIToV7svkXYHbu8YXskgIffj65ezfxMkJ9WuJHO7gqi4RAF5NsSNJp
GcqHCFIQMAo613VofugxLRfQ8OL+JoR2goZO+ROxYOKcTip/FyjFquyONnlnFtdR6E5bs2kOidvd
9kOxx7y2FaT2XIZjzrYLopSYnY82idvasBeusEAv1H6h3riF4UV/UcfjA6Fj7dGc3UM1Lw9OrHZN
519Gljrn97+RVnGnMPipBJxhpq0br44+rkg9lYHuvUSo2G57AgQ2BW+6c1YZTNXxOWuiM5fqPSyg
+hSRvhN1dGnHFripaVwOEmVnN0mP6eT4CazeYRwMDKwAJFtT3oVd+k20ZDNri7yIoT6Ap96HDHmg
IJZ7vB73k2FdC0gWacx0xqzMT1ZCBpkflgHUDfrXJN5zmfBxFuugq/iTRG8Zp2RMGgNunoLksMbI
I77GtVOo+0GMX4wGYgAgbyP9nur8Rxcy4Jq68tJKp4sozXb+GFMPFR8AqJLFbohTGgn54CX88OgT
A2mME5Qc8OzhfD4uHNEgo4+W+aNiAe1Iv/6RyAcszodRzR/GSH3JeZ42vUO6vGMeo141NyMc+YGG
llNBpbJGCJwY57D/zlAcaQkcVIN9UEZgV2rdfrWMrsIikl3nSXusFKsijczAXPpHHvwPcEhyIEUQ
qnqXLQ61603fkpESSv0dEelAGJyRMksVRUuRNLloc6vyctS1edFisN3zYva+xCwd+2SO6hIZxdGb
uyMMd3n06vYiI2egcL2LRtloiitcosjtrpyU7OpwpSBVyXQMqWMOcZf94NhLbGvRPqVWcYvNDfwm
sMyu+wY6x6g3XQ1/4DSCwAiZdNjw1MqqCnFNq+mzU0rjwUId8qOwcmiKlnBnKITUIASYop00ECAC
XPO9Gu2x4qhIDUmB5W91R/zuBKLdP3U6JlzGNGcIqCiFcRQ7LV7uTYzBGmGlpZf7dIFfFczxnJRb
aFd+F7TxkF25SOnFbm5onuVyfbcACq74egQCPfkjGIOtTKtxCPy2Mg86jZB9L7UhtnYnkg/E1+LO
LngqYKSitwEP5K0SJJ/d4BFIj/UIhqWxAZ90i73zigHgAFKYlnKzFiTCzmUMVnm0ZDNwsiias9mE
crAzlxZbL23fkT3Sg6Ky4arFt8K0y4+NFU83tjMO6T6LYhr/usRXGogczjmykGX0tg3ghB8xhLQH
LHIha1dWzUcXHfS0bfIMHGrrZSPb1wpbG2sJ73+gL3SmSxCtrJ6lzLf1nFI2ZrFu8fa6C7TTCkZd
E3Q5Gm9Quw35RBMvFygHhBvwHoxXcF23W7JkFJsykwbG88YZkP6MvUoCYU+UIWoS7fe6s3GGlIXn
3PjkN+LEs7HggtOt2CyxW4POdgccTPuYRC17UzieeJ5DWyKst9pBbaImJ3O6Bqbbb+Uo4a4Z7kh1
i1S2gM9L02s4b9wFOdgsBnkjc9QeVw0bLLBFajR3x1gqOodgmoitNEcg/4PRq+e0bPj5qqaPvtiD
B5sNPX38KHxDADDNdPvZ0GK4gEqGyBfd08z4MeyJdTSXztQ4MLv00vUKXu0OgbaEdUQuolTw4KhJ
R5h3TVC7DRh1zDHdNRB0vyGIQSx3eYogaovuIvzsNl35qIzEwh2iSvHNCmOf/9qb9QebtvhlNktR
nIphKSjLQNWqIGnWwV5c9n4KTx//81nVwBDYen3k96zQBl0CDVwTgKirPfwwVNtB5PiQiYGmnBtN
Xn1x8Qpdmc66dtFmc5eZQxr/h7MzW45Ty7boFxHBpuc1gUylelu2ZPmFsC2bvt30X38Hvi8WmVcZ
50ZFnXqoKpHAZjdrzTnmWk0eIVvISnUA2WJ1RyS30Joyq5LdeZ+F2ncmb831QrGwsjv9wPbNMEHS
QMl2wnLXhHV0TIsh+YYDRMcWmib24DmFhZRu0vT+p2pE1aNK+iYftgFwGSpd8TxmQNNJ8lq7u2ht
TBQYIV8jIMPS+ZaSFY2+ZHaI8sjLGu20LohTQmZQ3CSAx1Ts5YizfDMNk0/EkPWuT0WMvm1i9elD
aI0Qt1E+45mGFDrct3hQot3YluNPzhkJehZ96bp9PWTVnSCws8GkosQ/a/4P3yyCLArWYEdr/IZW
O6X4onLYQ0il2tk87e5RhHn5Y3HB3uyGXtF+VFZY3SFD6gVuPYV6msLG+5fCxvlTIoqFk4FdCOdQ
SGNNEg0dKmNsO+veD1MtXvl+HMX23dILYPuGmut7parAIwBLhg9RL4NpXkU18sVH3ahbrErj0v+i
OKN2Plxd9wlMFErn0Blec1FxlCelfH6KXba5uLV6jCHwbrs/oilD+KGpfCXKVEQBzD3mppSiAYcg
MEYwtjmGkuw0dvFVC7gm30fqHNUkkEKW3VkhoNCd6yaUPeZZzrB4EgNFNopp4MaOK5IXEcX5S4il
nlmDMC+mvDpr6WNZxUOr5MQkdIwXUDBkUzVQCuzBhmG7tPNO74rxNmmVOAuGmfBHbAAc2T09mvhe
AH+FRyfiUMNRYnWO0aRX30YbUJA/AKp+qWqDNFbqDbaKwb+PrxeIf0D0lLFzfDtlAOwivERwq7XC
OhS2eZPKgvpJO5A+PqLjvcGThcmNuvBdrvag7TnK9r+SaQBYXyJrQX9fsnOUqmKSidqD32HIp3zg
rV6Ra1q26fQL7CtzP07qkJ1tNvXP7GgVSZ5puEKjF3NiVcH1/zjPZfQFApj8Wkn8/kg2i9EIqFgw
Jpq0Y+F2SVjI/U6Z7W4fWxZhiqOY3CNjDiuQhXuIYIkxm+WuMs1YHMzKUVd4H2vkJG3CPVILEpk/
Lm70CEF+TaUhq4suVJdhXJCDyVlEuhVJSgv+hBtkDzqw/oLDiF/Hg32nriHrgRCN/dqUBGDtUEKr
P2bmM20/1K362lvt8lubh/pnGIWGPC5TY991oxXbO32Mwk9znIDQyue2e1LYSTT4zBKGGJiLOvdT
w44ayPjpWuHS1fS3yHvBYIixfPmjpPqEL8Hsf4LHSlK8dtUMr25q3MSXUS9V9hN9d9DzoVW9US7Y
sByrJ+SFMmrdYqqxQsDaYZl+ohxgqNczSxeZ3020kDthwyLIIBo9dNS8SYdSQzY3cTToSlBR8jcZ
V6xfftVH0aPZ1gwGS1ITXV1HRHCQhNFrmMwXPFdxK/Jv0NDNN6GyyLA+9Rp7Zr1mBVcoY0/akiwH
Y7Gq7yl4HT2wp6Hw5lxZmquerO9f1B+tO33Kunso+YypjD2xRaGxHX84Y9bcAbegyISc8K8eAHf7
f5TWsMTQMsKwilho7UFvGm1auogqTJPMc2WZ3oDBnO44HF/QRpx0bLiIbmuOodGssOm+vi+pisGl
i1xyOuXomQRtzoPKiiq+0MM+kSUbfAGEYpo0GvAEOFtpjabocUupp/baNKrvZmHZrATSeCmnNW8j
ziEhpq7+oJeUtam1lwGpQV+0fqJOwO74ukEm5hOYxVHPYFP1cV35pHf697fhPEefTW7etqo8lZVT
FmyHMQ9SvtLKNt6bVfi5dNLpQuNKbHv562PAm4xdwsE3QfDg+6eNQiLVWrKUmT7GLsfl1Np/3Mpg
51JUKeIRoqHNdYNXpVa3t2zd9bo+i14Xkv7gR2mgEwa7U28ljvOAAM7yGiAc9a6UokPVauHXjx/M
XznQu3o7P5djLUpyHVk5Tdj3P3eiF56LHK+dgsHoKkkbuqQ2MLqpldqxT+J2H5Oi5qdMONcWPz5g
M9FfJ2r44pL65mdsXz5Tooo42OjqnSMjDXpxYcQI9h1nl0+iudBpPTOaUZUzeiw0jPQJ1lf9j0SE
XSHG0xkdDqzg5rcsc/dnXIvuv19Fswi+o6vragiYN70qVW+LGk/ySp8Jk1sKux04MoC6Hz/90w44
bXzKbatxha6Ypa6D6Z+b4eDhVnZCWpqTaWRy4Dfcoydu38wCPx3Cc/eunErbW1qSEUKYRXcN4G98
3thWsx1aWWVvTUPkZxNJvrPa2Y63hMpyQ9Evvs5zWx7k5JhPhjWPQcTm1f/4559+Vfx6E+MNUh3c
P9uhnlSadEq1KVm72TvwvhTKlagDpUkW1ceX2uqQ1q+Kw5/DWEX0hFn//YMiQk2M3YjLo8Y2ua+S
KPIit+J71qxfVa8ml77irTSI6xnAAgycRahFXXMzynqo7X1GzqZngcoBa9ewNhlGE6AraI9Ic8x9
0y/q59Em7Y9SWeXr9gCLXs7F43++ceQROEpsYMXo9TffpyrmYrKpVXum6LvfCtxizC1jubeosVF2
L60L0o/Td2qgJaVRSbGH5ulWnTyFq0UdH7jn9m35YGEW/1ZYg307Gll6YV06dylWi3VqXl/tVmXi
KDF1hZHCNGVsgpgQceBJDamDQydz3Quf2um0wYGWx6hajmGBLtgMIE5Jkw7VvcYGg1nKaQvDJ3E3
vnCVc9MpzjZGKEsAsIptw73KxhQEIQg9ZYLW45WuGb44yMzCQBugzgZ9pgsSmwxrko9i6ROY1SbC
EIi7CjJDO5sU9oD10NxrC7XyXYsd5UGbHevLIFOpsPcvlh5IQRY9L4NqjRdmvTNvBNsXSEU+Nnw0
W5W0UiekCwxxjfRhMX1tmpT7BHzCbSh66/m/jmv+vIPejR0D3gBtsylphrAVswNxi3S64SpuMzDx
oqiPDZQrL9Pr9MJcdTqB0E1ed1tM66xz1mZCT0O8wT1nQK8PZ/MAmLJf80baQHUL5yFZMA1dmLHW
RvX7hdVk2aC7zqYLYZCxmUGGToy2kKxTOdpsTgFa+JRqTnNnt8I+ZDKjrNZH3dMsnIW6aZnll3r7
p0I4C6EOuj5z3Y+4GBTfz5mAePsOMSyBZF1ZvMWpcG/SqnQpDTeKafjRnI0KMtip1dbUOfWtdSND
3ha1E+EA5jOMPTOKpjkAAuy8WAKnN52VVlL0LGxaIjAxQ4Vz4yyoqoPExCTc5vEvYhHQCcikNIhg
cEiMPNLuJAHHBFryqrOZsHdGks3THWxWytR064mYAjrZTp6Ny5hruGTa+n1WKwla8Km7izt7RU1m
o/0k+gUBFyo40AM6SfbqDa98PaCiWMJ4ranUCBE7RM9972p/ljGkoA7u/UUmDVyvsE/lH1kuEjqE
m/ZXyEKmyS8zfI1eAXP+N85Nslpc3ZkaH1J05r4MbVehitQ60/ZclbwNfyp7orLIFkheO61sXql+
dI8Rh0LVZ5XvnuO+oyhLKEWNVJiSH8BFiTjsdtFndn0aoRcmdUOaiX5Ymp0LXdnIv7XkeSJdbk14
cerCkftqpLpMsBbdCsVLlqHDs+64b4bdVp+jGQlYUItyeZ1S9P47pVtKsVfnkYKoZssmxBc5JBTM
OU3uwOZD2JixYL6owhi/akY1KDSCiU/dNYMFdNNGyjDsRpQy0a6dFKfc5eC0eR1AIu+NnGimYC6X
CXYmpzPgR31cPmXUw6j7UaS85e4gMdQDdUBwXQOUdRD4f5S+aI4I60l+6KIp/pJG+iJIuXCAeA7E
gmR1Szu1DQ0aLp3bGC3QMjv/CZJy8ZLOHL58PN2cTv8AT1lABd+/iu948zU2k5a4RUIeC0l3MqC1
rwXWiHfs46v8nd7ff/TsFdnGIZLiQpazzkL/7OegaBSoOejpFnPT+lKxsh8zz6fdFTQWjxzHkwDc
bx1MSjh5ZZOAbET4i8KyriDmt/ZN6sjprmOr5dU0UkECy0i9xQKHNKJ1a78r2u6ag3rtg2Bo/GKg
XPLxLZyZJznFMWWx8SEuebu9rsOyNvjKCoiTpXmvj0QtllrTXkfggP1IZ+h8fL0TvwKmHPxWXJGR
ymW3Ce1jVKmxA97eE77yebkyv5EBegivlj/59UhywCWE3ZkVmusxAHDnOMw7zmYhqNJy6LUeLq3/
/fj59+fj8bALvKtx538adxc2OKeD7v2lNnsOumeF2g4rAle+ENm+oxJ4YcCJM6/r3d2sP+GfATdH
zKLqejc3+y97buVwOPx5uvl04UbOjOv1TtC2YuZ3WNU2qqxqJH+Kr7/2mkB+nW4bb34crswbctw8
5CSe9KcDapMjjf7IXx6Vvfv68Sg53ZhwbfzlnMX4CSeeOUozLebuGmE2hcjdFA7OkW+phhayOBfu
9fSl/e8ldAYIp7Ot8b0Oe11pmy7BP6NFLxIxNpt+978aHdiMqvyb47y12g23VkOtKejRzm3CPjHJ
vzRRaX6eiZwPmgzIyMfP7lSazLWAzDDeMXBQUdgcMhdrnIzZbBIPYWoPPRlvUAup2G+QoJCYqqvR
97xQSNvDCULqqxaDctJq6+7jn3HuFWKNB5tmsf82/tZN/hmptO/oGfAiKbiLLqDZOB6NtHwmwFu9
cIQ59wZpBzBKKKqZnJvefxOYxtIKzD8GbiUZj8iUiUadFv3SxLWevDZzvWBMUodwKSqdaGsR+jik
b8iMdMli6A/2EhmruMTt0PLoSh9UikuOVpfBowbgor4mteo8FUUdP8WRoa3ZhAvlBdOWKJXyVZhi
0lfrdnU4unsCwLr/XtKAGYF/z2baowi9jUuXKe0zdEhrGZCkGLH6O+2qbi48/HNPBWWqLbDT8La3
VpZedaWYaSvRph+K29AqbcCkA6h0YaVfW8anjtRhkhcG15lXjj2R18HphZPL1qLokCzj5nDdPDPu
zaPbwK2ZCUa5cG/nvqS1WOPiJKWiam3XjkTkNOj0iFix0gD3Q2M9nbzIaFLOZIUlXcoRdawFoQ4l
eSdgDFHYSfPhxiU2T174rM98TxomYrRKrsvudnugUZJMir9aZg7LQMc1ishIVOeDo7Wx/58/XYqD
WAnZV1LU/Ksi/ufT1RGZTgIUuadJ296XBFLDalNv6Pb9d+U2rhMwFSZVHtyZ5t/17t9LIYIy2e8z
V4HwrDGAI8zCJl0/KNR8PqUEbh+1JW4/Ze1iHdGZ02dUSvd/QZv/t/P+zHBaC38cgpmrqIdstnG1
NaG4cTh/TF1myd2MpPbOrGYD+Xgoa19x4j8wyPQgikgYVrQx+cSnZbxNzpStqhPBPwggk1WB9bfK
jWO74P0USE/IUh90VjA0IRMYfpvWcprnSTCoq76vaNLnaRblhZFy5pOE1osQnr4Za5u9uZtQNHiC
xcz4qPT5mT6H80TPcgD86KSBUEf3KwCE+MIzPDM8cSULBzU2C9yJAzavCK9wRhYdwBvoNnqR3sq+
QUjnxOqFky6H6tOpmCYKrQcH9sgKf30/49N6zuIiTpXd1KCv2ZmCEKRdHHOeGdIcuZk6VHTUpaEi
bkP0nX1JssUN1Egn/jSWLgIB3Z/dXrlt+zJZYeuFGvqlWNIvi7WqEkmaRtXZr6regLDHnPB6BBKG
p4aVbl5HwrV/kAMpftTWov+EvyaKQOlm7Z4AK1vhxGhaWI1DOo6YyWQB10NUKko1eHFf56QAd2jU
lU5kra4pj10siJYSvZvf42e1voHOs2+qrDZRTofqdJ81C3r9wWnEPfLwqPONQVNiz+6a+ndv9RU5
qiTpILAm7aFF3quQOFn3qfUFppx4GaIJujRy8Wb1xRJ9rdhOGe41prPet4tGue7GmpYkHYP02nVj
mG8GDd/PuRpZUCNdRQ9R8IwtgMgeRt5DlQERCSKDaKTdAKTtV41z55ruHDLMBvboXUxNiVwHudSh
D/he8jU54+hi/Ff51WvhxcEKoyv2njQFtH3k3QE7Y9lFume5JS0bkjRSdaei+g5BgtgJUUImyFQ5
S2DTrhzn+96aMxKYlAFxep4RlLRzCWF8bsMimn2a0u0Pi8wjROxM3Wlg55jEdlZe8lfdclo0H1t6
e4tgylH8fGlJXi7Csqu9XumgCyo56cEI28CaMoLqYfKcqVu6w9JGCAsRty+VL+gWXI9uEc7whZ3h
K/wVxFYKfbLGHycYwmDu7OKWuBwQVQV9YWiOhnyjRrAsXiNJffKzzorvhj6xqgA1f3+XN0QPHiTS
LCRwpJ86HpJU53dMpYV3y63d2rUKrc7Ie5exOmXSRLg4QPykeKHmu2mE0bfvwB8awaxmzhuVoim7
brUZsqhJAIZv9jWpr2jJJzNwFCI76inqJ69ThzHxE9pCiAdKtoy7uEyQ0GoTek1EBg5VDBCJ0YPa
zTqD2AjJJ2ZEzIhtNLqYQaVa+S9mFCpsTQUSFFTj+qgrSwzdQUmIYAtEpk31fsFO2QR9LRtS2rCU
OSixpUw9uszNsi+sESgdJPPBulpwZVGukaKGRurEiNcZiAXNtbjSb5ZBMTqfNN/5e9sKEulMre7I
88msnPy7v70hcv7qerfoxEXtFDh7FJna3DW9Jo6yhbxDssswhIqqvndg2YuDi646vcqKkBBx1Mm2
5mdtYpfHpR6Q90Z8vnOQts74FNlVRKLSQIV7l7TJeEtWpvUysGD9iLHVtEHGIokQq3DJdUcQSpCH
EhFfRVRuBksrmbQI80QSvSWEHHyBDco23JbCrG4NOTJRtmrPYCHi1VUDZzBA5zptGP405rl7lnam
OUhWRvs3YZDYTZ2BDL6gRJt6OwqCEl4Hh9brTqi09nAUhO4rQsYQRc+QPpoIbL4q+qR9jouRE7c6
ZuaqJiVeVXFyEolysxPXJI+1epCpVvQ2Y6b/ii6iev54b3FmqWWrjj0Kvy51c2tzODFx2prFwskO
lb7j5Wyf7okKyt4+vop+ehn+No4iyoGchrCfvV8hLCfCUd5xGXA/weJ3PnDKO/0ICsSHlbhv7tx7
cVA+Z1fTVbwHDLQncm6fByKo9maAwWRX3s1XToCG4cI6eaZt/v6Xrb/8nx1PW9t9Gwl+Wbazd7n/
GyRa8Bsty+4p2yc+hp4Lu4Eznq/3F9wslhUNhzFZL1jsfn7eHV+94NOnj5/26dr//gqbDUcyR2gG
yZDzFLvbac1tBNiqSfcfX+TcG6WVo1sr+I/1YHMbotM7ekWs1jUtyMBuiG7lA7/kkDtzK5yV2GdT
oXLpdm5uJZXI5GKYQB443fZodqa6t9KpeIQgWvkf39BpwwCSoLp2tFUTCsL22JqZJbp6eC4IZ8mE
3UEqzbx6sKqfY7hY18UwYSYBjiC/NKTyjlcmwbWXhoZ2so/CA4hHk+ONCavr71f0z1hEZ0ifjPg8
bxjaVP2MG7GoPdkLogM52odYfpQofhwRmrwqsW4RhIMF/+AaURPUeLU4WkZLcukDOfOi6Q7aNhsq
ng4+yvcfSBU7fTuBlENPJY2vMxoTZFY8wxurKolWBrBq/Br7vCbYtx/YplmRyAn5TEaEXKTCFT/M
WJ2/GVYCwn+e4/LHx6/tTJsF9uVaUOQEulYdNjMY/uTZFgOiepGZaXlLzwNtppQC91g5o5NGQZuY
qLed0G53zSy7N3MKnTwoa7KMEGvL7EdTOMnjMMhl1X5rQHkn9h/4xMWyHEgY1wsss7DMd3bTKM1B
cePsaDmhQ0pK3WApafqmlhdG4wm4iy4p+hU6gSQycAzagjVL4l97vJLYVrOMdn7WZfpdGcrhrSV/
+5FtNQj7odBcMlP0uf5VSmZXyIK18aTEk9Wh8NKnQB9dRzmaIus/xxYV5Z3TwAP0yBG1jeDj93Dm
cG7zK2koQvWBLrzSSP+dSKmcNf3k0uHLV9UMOL/lydGL3mvsMnuSQz8jqVXFr4XA+e8xR+U9DiOt
uDArnfsVK3jH5RSro1gwN023vga/E8GPoUQwusoNm3fkTuOwJM+5zt7Ly9x8/j51VWbtknqZxqCg
BvNDLmX288LzWMfd+/oUxyFOXpxfBQvflqUy5PD8CAMnUqvt4HHWHfmf8FFvIo3I3VSv7aNwGjXI
ymR+7NJ4+sqAwJkjMuXBLsPQH6mABLRv5ytOUtneFaF1oKlt3HV06i+MtnUa3f5WeIRos5hoYShs
vnEVGBg1M74hFAHRHip+AXJH0fcgACIvnFt54eGcmVOIg4JiAHJlpaFt3tLQj6ldgC72SPcr7hHs
gibu5unqwis48aETmmCvJTcoJIgzt03upYkKN43IsEoSkuo9SNGgCUREog/pN6SConSUVrmzrQ4f
GYDxEtA1LfjXaFGtC9Po6RN21LXcjMYQRATdlvdfx2Ln00wwN5bT3u2/JaJyiMHr5mdzMXWifkXy
9eN7PyNtYsJGVEY+DCI4ZpL3F3R7kuARd6cesfMy3HO0pTvZZYr6J3VARwdF61q/LL0uNQ6OXfto
Yln4Y0G6xtFl9XSJbb0y7gA+jCSohjr4jwWlKDNrtZqvEO40P6K8jT4Zy2z/bEdLnYIel+/F6vnp
DoD7AIOyAtbg1mw/6CZsK70lr9SzB1f5TYzb+MIyLT41KTWCJs6NOzadDS4HY/C71EyPoWOPvp7j
b92R4lo8LiKfr4A0URpaQvtC4fPMfMPSQ8WM18pAhrb1/jHPaetqUUxjU2bkM17pYawMd3MVTR0r
jq3/SWZFfgaoHT23lCMRwBNzfefObTVd2DyceU4axddVlQfBiE3M+x8iNXILplmjpE1ewRXpTRYm
rM64ofJ+Sc15Zm1CmYdqFg4y4qwTdRaI9xnzCXhGuaTWXp2c7rpcrPzJtLPkSQCVIQMAZf2B1YAQ
BUfIh1w3oxsprPrKLtvhiB63vM/czt1lSVMdFSUl/ZlzV3ahSXA6B1MAoyZN+0Vlk7DtB3cx6oQO
/KU366P6SoBYh49Q7W6qFJCWTa4xptqhPqJYNS5Rgk+rflx6VX047A3o/my2JT1Zue2iw+mv7XaY
mcgh4+wz9J544KaciNzGSaaHTo2Sm5AYaPrvduP+HNJh/OqqgyT+BDW1g5utlLdlEpelv8jCtnb5
MCO+sKJW6BcWgdNJGXmbTdmVRpBpa9spypbDssTMlJ6eOfktVYzIt0Q7/z9eiWOhWqQ6DFRh23lz
G47o/YAvyYmq4SkrbLy3LExvhPJYj51sJg7DoezIODHdC4CevyKz98ucw0ps0ediLDBJbE+hCN5z
hUxoL6RLdGUCArqRVjp4HT6sP0gL02AiB2/aY0eeH3IXMRz5w3rzFQsD8P5Chp+abGkv1YfP/Sz6
7rrBcHH5grcnj0gjWlfRiG2uRZcaPnmz0VO1UF8hrEFHuq2lP43WxPRTaExibSm+9JmaTQF4JpIt
mqLGjRfJS9r4MxMK9X9wkHD9ECZv9/3KhLYyi/HpLGm/PBXUXwLqhOYxc+izfbxYnbkUh0i6G5By
gKtvm1bWLHTQLKH0KhcIRQuywdeSJCOS0bqkd7DXCfn9GFgldhawqHVCQGL8fp6Mw16GTWx03lTn
xvyATbAIXFqJ6TEWUX2PG5zQ5CyuMW4pVYfmo7VCDKTS1QlbaqnPVMUSf2kQEAoyXfr4UXdIedih
HGpL37DJJt056dJc28RIvSyaDvDaZa9j4sspVPveGTrd2ndIU76jZxUvUFbkS44985kgiV+aW6vP
WO7U760lr+nw5ftlaLIhIGY2AV5SLsBCCDUZd8oo2+iwpvqq+zDp9E/SlaqJnEtFS9Q13PquI/aK
StsE9MFXctTanlIPdOYGZc2jmWo3/C3WoJhDRnSK2MdodEhWoqlIhklZEMkWkfGyUFfLIzprdmb+
dpG/PidhqzX4mqLp52jx9EhYnboJzeiwvJjzBAVBFFi0dpWaKGwXoHIg9Rv16U+uMZ0cDCQtZLm1
Vv5Fjyzr0in+dNqlSwZ3aMWYrvPLpmCA2x17lkExlMcZHjk7G+QKueO+zkztCm5JhKVxkhfmtDMy
ENZBlQbPSm1bW5PvB1U2Tv0iW7Yh7oybzkT+dWvikn9cUtWiLkusiy8xciLCU4Yr0kuITMXvc8j1
QvvUqu6yRzRmHCM8Whzn1Ma9LcGnXtiB/pUqb0b+mtRAY3jVALA13PzIelS1JF61dsT4CJ9aH6mx
DkP9dz/WNWfjxjC7IJ5U/fOMFebL7FSJhkDTVUCTqJPZ7qDvkI7DOQEOV+U2WI0Nd1l3g1IdSQQh
pYCNGFa9O10MqY1ivlUUX5igLOBJO+wpceYnU2A0feJeYU6LPttpVr7hAZ0Tz0lc/S1ZOKvtlixL
H9rZCn/Jruz7feRa8wMEl+aalTA2OEfpyu+uw89yadVev/7NM1pLlCvpb902bLdzuhkWSk+rwbPB
FQS26mY+5do0KBF2fE8ie7hHLewgyaQxo7N1f6jYY97mgzUdloKsnUxUtE8+nh3PDGm6a8jPV0YU
yuDNFhNBY+SEViM9Y1F6vwG690YZSPhtEYXE/YiBrlZ8Sa97MiUT2gjrEA0dKDsOEpsTYSgTvChw
SMiUVYpjaKfyGp8eu5navrRzPd1Oci1Hg9mnolqg1LEZmKywtFVMQbO+hCMVhJPSvNG4EF+SME6/
K0bPftKMAMPTYx2fUM2SM0G52ryLtUW8tZr4Y7Wk4BWzvnwxG3v+DTyy+5S2zvLy8Zv4K4Z7NzzQ
VSCEMskqBJJl/b2Tfwp0HAI6W9ZN7elkv9qHJeqakVQLsjb2hmjm5E6kGEr8WtQlRIN2CUeAB9NI
m5M8NUqloBwXr6LCP+/6NOmrh2Ko9QtHkr+ow+2PpHtP/961KMZsTS0lHwZvT8f0PBvZj4ly1Z/Z
LNDnuoUWvpBABZTXnqz5V1Sn6fOwqACPsHKz2SlRzxteJLDtebmdN0hixVhER3WocUCMPeDEIxxK
dvLu3yNkhxvkwP3BLomMGtUwhJls8OEgOXWgGTkNJEdBvXhw9WoxLmxXTwvpNqk41GpXxBwe362p
zLC70h4zZDRyKIzjkAr6Lnpj7J3YHqi35I4PEHAIegpFXtxTu3Sx0eK/o9l8YVic7CnWX7LSNIke
YW+5NXGRXq7oOb5XLlO8OjRDd5opD7GmXEdJJA7aMO3RqhztGR5msxS01fJLM9ff2Xvz1vkNFuoi
0zD4z835L2T6rKS9/gZNjvdjhGIQMLJmvVqR4ZCWHBXCQz7CJsJWaThFIGJGVZCQgurhcZWX+CQ5
LsexDO0rGcXqnWvQhwx7Nb5tR7PfJ2VIkFY1TYe80Qk7CSnt0VBTsfFneWBVBlmuDm7qomkx1cuu
2TslPIRK7cCVV45247Rt9/zxgz+dpDQkkaCLOPQi8Vc3RZU0BVApXZONjXTDL4s6DUFX9fYetmzz
+b9fige7+goRJaKQeb94QrLJ2i7BTdcbIw3n3Jr2dYcPHAl7daFs9Vct9f5VcgBD/sgnTBACb/P9
tTpbmaOmIQZcLRe4uA0Jj/RYwyCnDuGLLIYGW7kl9XZwS7uBc46PgXsinIeyzihWYJgyEY9uN2rK
wm19V+u8Py5VjoV8rJoXTUfrnzi8TicSxmMRF8oDxW/xGBGqCjo7qa+MZoj2U1b0OSiGUj3q1twc
S9JEbpu5qi/pR07KdDReIKfqPFrUyDQ+3t+vmOuZrGuq7Jk9W7/VuMxLH/qS8piF6En2rNWDcsgn
SSpbTBEtueKADLYyoj8MQmqKojc2Jo3h8UzF1dT1UUz0pWmSdjoa6lUtHFwGzWjHBQCS3HzWulr/
9fHoOFmiuQPygFjD+PyoiGyWaLaE7RKTnEmbbUjuRR9OD3Vvj0d30TK0li5FkiW5NO2cvSi1Uz6A
1V+yBRKTw9ElBsFK6ErH7pFjXAlOEIgY7D/r25JNyxejc+oL8txTvTi3yj4XyRseKzCim7pGUsE9
pM6H6VDPqiviD8RV3bKn36FYca/DzKiIEMXjsJsUOITzyrMhGxTARS9azAupcqnkf1K24AcxOigo
Ifpnk7SZBHQDAOWYw/c0E67V0Oo/rKLRCx/lmU2KBvB9vW1WmlNOtxkldekaUDgmwP5PIEUL4vXC
1LH8lH7X9RyPSBaKSc7DPq6WGA7tEI+od/pm+sqGQpYBvJs+DpS+RiCzRM4c7ignAkPlNIqiIo5r
Ci4fD8tzL2t1ElguZgiL378Zl9QasozOJRrxuXVuZVJEX2etISUQtMWxc6Xph1lh3FeA1R5nA9Ek
HJnp1moHuQc1Nb9+/HPOTNeUfSj7U6T8G3/0/jvvl2QcAbkVnkj69NVKC8DgkRV+VyOXLdXH1zot
zFLBYjXkTdE/owuw7vT/2arNoAT4NphUIjecgjixrvHW7alWk0QeypLacPLKsATt5ECQKPLDheuv
k9ZmEtcspPIG09qaw7d59HqeIQ8FPuM1c1o8pWYTBwYUGqTfrIr1ko4vM83tBxJg+kDI2jgsSdkC
ySq0L3I05wubwjMfCWcHFBj8g89kW2FR2qERpR6XHFBQ5USWYl6Z0NUvfSTrQ93e9Fq/EexAEJFu
Edi2scRaPLj0ijnyEnjkyM/arLXfBEGp5U4oXWHv1U4B70LpwIZuqMp4J/Us539msJhlpRqlFJSL
vAk+fh9nHgDrNqE7Dj1i9vCb1xH3joqOltcRmRQXO+CrN1bWmMePr3JmhHMNni8AAtTBW7cw/pzZ
NhJCfGYH8tMyJETh5SlibKAIF77tczeEaIeTmUFuAOrg9+PbqVw6xC7THjkJ7g0ncGStDua6p4/v
6Nxl1lB3EtoZyiedOvInoLZ1+JGqBZ2sIw33BjLNpaytM8+N4ieFcgbNKpVdl7p/PtYqrjSnSyhx
piIqIcCpMtAVo2iQ6C7iwqdwqvhBT8gJn7WCCyH02OyUWxPgT0z/HLXTyPFAgbZatKJ8KAswpnkl
IAMu+uI7ZWXfaTpZillVKl4YGe4DHUXF79WB7XDrdp8mhF+XKhBnHgUKd34gXWxad9vlTNRoFvBp
lbBA27Df0bMi/H2JrJ+rQsO5m0P2jMcU6/I9kbNGFXR5OXzmL9HftBlwIQAntZA7x54gp+gaK9au
RYB8SatyZlxgVF4V6WgvVqj45o1FCTVDZIceNYv22Gt48Rf90tJ+WhmnwUSNlvnboGTPn3p/FbJc
XCSifUtMVwvaf5gA49ZL72skBKKqTRLfBuV1n1Yyvq9g5eY+jPP4FVTuyyIU3beoYV+a49YPazPH
ES6pr2ACi43ENuCnHKoWNasBN6myx0+10a0Iuib7A8N52Rvj3F8hIgqUtPhNOMIQGJNbH0bKQhcm
tFMjHd4DTr/rKEE7enLMVzvSkiehUl4ccXbSTPrjjk11AFeVB7S30seW6vDnMlo6qLywSdNhntHE
j2+Zo33SRhg9hK4bf1q1gTGCNiawmmo5Th3x62Zt2xfWw/VNvX9q2L5REFHm51984u/fJKhb16xL
XqKiIIPtZOXcwVN1b3J9IgcJb9lByUfnQsPnzEUB7/OlY5sgY8XYDNKlLgdp9pCXZLgw6YPBuoPG
0x2aqZo90qZLv6JD6H08Y54WgwnlZYAQ9cbni+V1s0MeYivTjF423tQW8jVmED1ViOS+OfVo3EN7
BIsGAc79YVkxgFmqLZrwShPwFe7kMH+24i7+KSG83KMi0FbNmT2/9lppvVz4nWeezqpOQXWDXodN
0vrf/zPpNsggmtSsG88Y/oe6M1muG8my7a+kxRwq9I1ZZQ4A3I59T4oTGCVScPQ9HMDX14IiKl+Q
1CNLgzJ7LweZKaNE3As43E+zz9pon9nosfXLNXN5cPU2Ljiz9OJbbabzhabE0/0MiG4dPTcLN4zq
3tokSPX1fVUVRbppiV6PMNzOXiAyFvCN0gmw88efd71tb1YQqx1FD6EjDmJvP65TzU0tSz5ukhtt
mKoMROeMc20VURi3suyMR6dPoEkLlGgfX/n9lgyPw9Y0lDxECarz5kbljJCtQ5FrT0GVhJCxOIt7
qhwDqtpPTvVfXQqUy9oIIxFmWO/1M4HuTV3QoIozMua+AaTo+bWbjv4M3/aTb/WLx88hA2KFKHVV
irzpWQiMDmNFpWfhVOBBEa9X7rfF0OMjxVNnSMCQsNGCG636mSvGL74jr8U6AUfgQg31ze0E6ZUD
PFQBt2hts4m70QtLs8x8zxzjT+Kx9+JABxEYYhRkdAg7CZVe30+3TFH4AO8OMEIt3aBGkf1Stgzq
rZ6nEG6zySCB1plP9LaTE1ly47A3Lfs6tyHqKwogTJ+IDttZJooU+LYFXUq7cEUcQMVr9UOMtSG4
7XhoNl6sN1GowE99rO20bP0Rab2HSwLR9yd7zC+eHa3idW579Vpjvbz+WnXjoaIoojrIJkvcEZEO
x+sA6omFGeEV6hI1LJY0vfz4NXh/5BMuofUl6SenQSv7+qJuTGUPvxYQLk0VbWqqkb6RSvX3wzMu
Q0cASTFDYCCHXl9m0gbJaJ3H1HYy64wwzPalPS1MpzOsQjeSJu0BuCZThmbdHNWq1bBgU6yE1yIw
REkQRYRW/px00U6TOiXoj+/C+lq83oZMJFUUqpC9rDyDN2+om5ukL7XKaA/+Bo92LhhIAE0UzjZc
V7/PbbH7+IK/iFcZo1VXghw5EU/8TYFDwYFjxuWgDXThqiNkaNsL8XSwPJA92uIFqZAMGAjcZVXf
jA1nO2hDs8DSa/IcwmjkxH7Z5c6jUIvsPIm6AWDlkH9Siv1FqMYyW4XgYB5WjsCb+8K2H4+9gq1q
UTXGBsqcvdVVtBUpxJFHomWRMlrbulg+m82RlU9y23ZYMAKZj68QutrHtKY/E8G9h8HRL+NJ8ZSI
9Eh/32w1hVJq8Id1wD2Y+9TMT7rO96wW6Vdh1ctLldEQ3nqUaKJNVjOEshmrYbimcFVU2yhycVDI
aaVAj4Bbea+0vfGM5L0zQ7dbNDWYFrTEGg2I75888PcRJnEldQPWGX5tSBVevwGyQeSmtqoCMGXE
bWTscppMszUd9GbONsh9TcYaxbTVWlueNZ7TW+Go1sYzSGR7+/Fneb9Xr/smerKfEQINutcfpQbJ
SwwOjLKL6yeGfLVjbzC+y6npP6krvt9cuNCKvKB4Sm/NXX/+t2BEEU5SYBvKhVoZBZqWpXR96Vt8
/HV+dRUUTqxSyDxrD/z1VTo9SkXTkwxlnWBRjKW7mSr4zx9f5f1Nw2WIZgFzh6w9TvLXV9HHCiaE
rWVBIqo2WAWTW0iY8VGnW88fX+n996E/YBtsDqttOVHR6ys15M0reh5r2Kwsjz3ToqaPE8Lm46v8
YgdCUG1SR1yjIMLaNzt/jx2VoTUR87gy806TepIvMUKRsO3ANkmW5n2c96nPTC6uycMyBrk2jCH0
1SaIy5aOJ3Sd4zxO4MJng/PJGf/+biPq0ohkYZhAfHnbBKKvoEVRnjN8ajbPUZbrADA74yp1s/7x
k/vw/sWEgbHS72j0oV1++2Ia0H/YQjLFB03Y8/otWuanmt4dIf5MNzKdcKdXONMC1LB6GNmiuxmQ
6dwROuu/TVmg08fwOaITDU4eurHXjz4tSQwljSKOuwSfO3WZDrYeZ59lu+97M0SHHmk40v7VT/nN
Wo6VYUZvBIix1Nvs1iMI8BOX/gzoZUQspppSoQCZn/Xj8GyQXYZgMMZvH9/3908YZTTDN3TC6GtD
+Hn9VRljZt6RI4t5BzvZiplkkeLGAKO/+eyu/uIY4zuSEXGSMXbBRV9fCwc/9twCD0NXVNgBWVW+
VuuTvNeOx8oqgfUKy/qRV4uT+GsQczrPHM9BpJqIp0ycafHrUkfaIUvnps4nYd+vPh23YY2afyr1
3z70cjYiqXVFQdVlIPwaITLudGZ/b3rUljdg3dujVB3VJIgNppfcPIl3cLqv3NJlhGQmkTjEBtCC
Tz7W+10IDTAaexoMhES8Ga/vGcYTuVD6rMB+ZcjRtpnFwQbH/btHERprZM0o2fnvdUG8voo2pb1K
e6sM6Esp3+o8qY5ppS+0+y31kyLcuy/EpdaZyHUTp2T+9gvBvzLr0kWQ4kks+cbUiHdk7b9dwaU5
gQ7WXjESEB/fop7KSMGqUAJzZ0Kh3qO4gt3duk748cuzvhyv4lXi9ZXswqLhDX5X+E5yZ5ki2LdB
7pbTbZMlxq0Bk+zOMTr1gA7a9mNbbfcTeHYYl0v1+0/NNGx0eOwdP7PN108tiUavKm1yLMQqa7HV
K3e1O2AQU2Hk9PE3fZcUIQYhk+WxrdaYRE6vL0XFoBBKB4dD1yvAVYVf6hoWVUeCSNnoPyOiIkx6
f2dJvhhM5D+ESG/FQK5kk3cbPEHIzfGNkAPQvYBqmooEpdSlF1jZhIfEVBjxuT0UmNjNqLuf8pYK
me9WhvmcxIgCd8KK5dPSG/MxPeRh14BD1YNCs3W080XJERPX1szwP/3vBYmOt/RsxjmiziXWhiuk
D3bPBEmjWtdYSgymz/ABQi3qorhvCW1ub0Sk91ZgxhLoRNRLSHdOK+fiyHR0dJolG17ANDY0NjVW
MGLu5agxx9ybWRIKu9LPOsWLUlggY3c8wEsCgV8K96UQ87i36ylXMDtKF2D46EoZlh7t9mzlOqVQ
DSWGi147GCKgk688pU4ijz2BIw6D8InBeohjLLMH6SiPFZTE+9iJdJrY7fwwOJ3xHKeV8liriVWC
9LFE5Q965njsu4NyhkOugr+6KWuIgUQkzcm40m7CeuwhfBLPgOTL1AWMD1qXVDksqkh2kwmAZ1fE
tlj8Rq9hQLpVzbA/HnJqqHS691jgN8AXZFjsocb01vTVQcXMSpmZ4jrvhcmmoMFJRIxXTNgiDfls
25vBavCaytMFjjPkWh7ThFN6uqWbWn8di6rQgZ53C5iuPp1u+rzRzdABKnCLD0NRhoPXY1iC+rZ1
/AotehMy9ELLwdJm4EUdY9u1L+d6uFuwN7yBhk53Oa2bvtzmrJIYIWA9VRsPD8XqaKlBF0HpLQv6
AQN8WTwKKK6HI+Tt0WeV2VYIV5nuVNvauFxNZQ1YjuRRn0J7HVcLM2fJn9Olm3iJ4Nrrfjy52ldD
Q3Lix56FyxASquFu8IpFhS04EtVR+s1cjMxk9Yw8YpiuPXVo7jLTMtH0IYNihZD1nVCgV7Wg1zpU
1QkBi0ARZYwXag9yMSiF067D8i4gjmIW9Wp5ngGR4H0SfhxJ5xbCR1oFhvDcs3ppxxODu8mvc+LV
VM4YzWWzMOOIJ26zSKTk+WpSwEJ0Vq1dhqFZVWGtQV2WLe/jjef9FsvBpGlrFL6W7t6eTCYigGXI
CXa1hoGYgD6u2HrIBE+aJDEvl8mab2VeAyrBbdAvqKx8EgG/lyWu3KV1vIxqkLamN693vg7Uk1eP
lOsKiBaMs3llyHtbHBpbuugwFjvUs3TcAfs1AsPFNYzhZYo3LtIsDYmKTxyfbNiixquPb8wvzlFK
oAbzj3/ywt8EBgiZFrr0Jth1tXbPqzKfrrtO9T65/e+jIr4+OQBlo3WwBGHm669PIUYvVJEWgSJp
fchlG5kepsjqjRVbW6e07tASnaTuAhUS09fZRJbRxOp5W4yf1K7eBapoqxkdRwqO8lwjaH79QTS9
dnupM8UUGXP0zcMUIiyrpTtubPyNfvfW8irQX8BVgACdutDrS0mzkTnx5+pcUDu72sijH3Xn/LZ1
Ae29tblEDZUBFVbX66uY3mw5HR0lnDP7bCvN2LxJki7+JPf/xW1DWrMy3BxKXHQT31zFnshxa+oz
bTRmeHW0yxZ7s5V66nySwb1fkIi01s4dSp5f6GFagw65gzF3YLm8FFnizNuoRpL78bN5L7vhiWCL
SXMQuuAqt3/9hQarE12a4N/uwSDBLamkbhMsara4myEqo9qvmmloALPgS+Ar6SzvG8OWVTBZMl1B
881wGIwhHz95UX7x7XlL0ANS0WGfettB6USTm+0oQYy0pb1hKNHdZBrkn0++/fu4iFOHqIjqKEXS
d4tGp3mY6NVq/iQTLA0mkV3DlWHUvq+bLY1c64xioXepTQY23KXFiJyu9ALvidq6cLQ8veXe4J5G
vd67MXLP9im0y9+/FRDm6Qt6K4+EcP/1E4qWKW3TjGaSF2N1oqo9UbjHtMzHt+IXN5zf/rN0S1xK
kvT6KpnedJhzUrl1cg1LOW+QZ2qea58st1+8PkiMcFXiP2vx9c1Lag2ZPcpUq1fDmxY6Dlo7q0ia
fR6Z5WfP9l0FZJ3RXx8uwgmEju98AKKq4jxvyCacUb0QOMfcpYs33w6JJfY6nu4Xw6Bll3EUJ1hY
6Pa9OWbWTTOSLX98a3+muq/zGj4JVS90Aat7y9snKGqo31GCHs+GLZYczdGiPohs6L+RiySovpiZ
73zZyNI9hgpm3GmyScXRaCdzHhRub15HdGputazCALDMBtXP9Wo4zL0ziU0OrfM7QFY0pTpF3uPc
m+tuuyxSfc56iS0qcStV9bQuih9uJFs9rOKKgmJiLvbtx9/z/cOl0YK4kU6Dto5xv1lCfWpPtYbY
MAA1m4Yc7Sbc4lR/0JgY+eRS7/Mn5tJhoZI8oV6CQPJ6tVqUkBlp6bmUYST6Uavqi+vXaWWeuQaN
s73D/6ANl1bzmafIL67MpAmNVao81A/eCoDttpnBA2EuNOmyvytT4NeYa3Rbw2mMR11k09aMmuzu
4zv7fpuifIajA8+R/Ur92Tr8W8UZHHbHCgKI6i4dwtFIWtY9RC/rtIuShVAi+2wY+T0mb0XNwv+k
gEHXk8f6+gZn5DxqbjJJkWVac124CybJGnOexraJ3cE4zLERt/i0GcqV0D1GBt2szq8drxywJOtz
cZHIiGynqhWoXho60usMrHdoYCbaITaAJHug89N8r7qyvRKcLrQBLZF8xbHJA/uJG9dFx/gzPo8l
jSTssJTBNwYlzTd1XGXZyRRltuJjB9kwuzXULSNhrlJooW0ipglJw8wfijN35T7FD9r0iXZhyDYt
RqXJks0PrdI6YpU2RsN+igkT/JJkffjd3Q5NBa/9WjhZ3aHeBnuthSkpBoZ4ky1dd0Khf2BcAQNl
k0mF8OMV8k5xQMnCXdWqPDT4A966vf9thcSMWrlqMg7UtJ38NNMZDFsZXe0eb5JmT8YdM0Lh6GdR
lUEH/Pja744Ors1uTvRAvY++9Zu1wryXEjNRCT6FibAjFAjM4Ome8Wfm8B+vUJvdv/6TP3+vMK5J
YtG/+eO/zuuX8rpvX17606f6P9d/+u+/+vof/us0+Y5/aPWjf/u3Xv0jfv9f1w+f+qdXf6BokPTz
5fDSzlcv3ZD3Py8Qv1Tr3/yf/vAfLz9/y81cv/zzD8xlyn79bTEuPX/89aPD8z//WAu3//H3X//X
z86eCv7Zrn0pn56f3v6Dl6eu/+cfiq19MRxUojx23lRKPPof/5Av//0jqnamCWkBmScKV9ZMSUlA
/PMPTf9iobFl4+QFJx9ZQ/KuGn7+SPtCo55qMhkvjj0Ob/5/f7SLP8+0Px8Kd+KvP/+jHIqLKin7
7p9/vD4S1u0R6hZsbER3nr5KJl8vy5mopqwdxDpGqmB5bTb2RtHGbm9N/WfFQ/31K/Dntfi4nKWr
+P0dJxvZmtCmvEtDSvDKKbVxmpIR5QSvmx/1TOCpl+WCmVF9O8u4xrLXyMMyxhPRxdwXSkicBlnf
7OSwiGM9K82NXSzddqatsJM0WYuxSkO8EcnKdGTRpcuZvSymGcDvkL4tqGPlXrWcMudjXP7tgf/i
Lv7imwEAp6pFNIOc4S1SHd9hmwF/Lr8oGkVrsEYBR0610a0WE0wFFxzIjmh4h8L6JIh6/Wr/vKdc
eaXBssSQZL/ZVhAzjD2GzmmoaWW8sUYqQItKIvDx93sTIP28DLP7FjoROt/IatdQ7m+7VyVxohyw
qQwZTMBUvuV832QDcHHVIwdC8oqKSk9dKB6aFkff+yiNv871ct/gSegA01Lsa/L3I2fO9B2BDoQK
K6+MH0K6yeVEERI9tylbWOVjFXt+OgwY6Lla+pi2kxOS6cFALSrbOKYT0R8GaU33P7/gb+1d/9cd
6dUudj6+tP3QvvyDDa77x3Yon596tov/D3YxSEF/e+rrLvlqGzu0T83f97Cff/3PTcx0v9BYsJiM
WbWzaJ1Z/3/uYYb7ZW03EDGzs6GkY/v4awcznC8caKttxl8/JAL8awfTvS8U11HjMPi66iioBPzG
DvYnwfnv0Tsk5JWaQy+UqJb/8ybWdPCMzKORymMj0PUEbdvZeyD8lYGcvT+IKMn3OAZ1Xhg7jWn7
iDOkIDKKU3HreHKccMrGRPTS0Zoiu1lnYPsQi8G23hHqGZDBuxXhp5J11mdFr+IU7JRzHO8IHKZ4
6zWJsI9EaRXOkb10hrDRAzC9/zggb5yvoqquh8BSUi8/wjxYMe9Mqrdd7peYr2Jrba8WtiIX2lcG
FaKM7vagLtu+VVQbj3CZR6e4G5lyAxlINmHc5hM1ySFHlERKkl64Lfbcfps0JYXrPmfMPK7bYb4V
BX8JNsyy2D6uSPhVtHPexxvPkNGPFO5As+FcGKrdqM69bcIIJH89tQbHzC6bHs7srR4BPsPVu+kp
79pVUikqbF1TyiOmpwUQ3ZrdCDOdksLoMMwjtkiDEzs7b56ZtcYBOfJHgesM1cJsOFOWsmw2ER17
4RvTjCc9ht/zeZfPt3lmVRSQszJ9cutpPNdSxMVhiblWSSe4NWTgOgoe75FUjnO8filXLzX9D6q0
FiNHHDZJ2ECWLULXxvY6aHGFFNuuQQrDzUjSuvbpRJn1DufeRdlIvuit2Wj54qOt8E7HvNC7A/Fs
1m+ABg/xjxyMjH7T16pL0sDQmxvMA8SvTeMW2JDiHIiX7QiILsZBCWdfGRtmtrV6E9u8Kc5YTnGM
Xw4OpwWXNoFFkQN2KKODKe7q9GD1ZXzbxlRSg5rTBMWXoS8LeqbRdRA0d9GVwDNyRd25NLlcL3cR
IjAjsjFwFU4RXRu9YHJSL69Eiv9MQFoTvUzuPN8BVW77TQPqeNmnnofws6WvUIRmplTdxsSHUPBT
92usqsoeJLCKN0vp2u2RpziTs7NjmyWmDyMnFRhdRDNl5nKBwmjlNrEnsYSlM8XawWWmHoOkqF6m
cNCWnCXW4Eu6lWXuXs3SdnBhresm9Cgbz/gNY4PsD3NaDTScOmZ09ELk57mYU07EqMF1qS3cIdTK
udJ9y8xaKCBW0fS7yemps8ZmrA5+JyPdOZ1J46FAR1i+HWrG3Z901SHpMrS4/+Gido1Diz5ZHRAX
RPd2j22A705GfbsIa+iYZaw1JcjHXp6laetFfo3nOyNDsxmdYl3kWpdJG+H3pAhMe1apLFN1M9mU
QZ19JkfJxOg+eVo8YPdkTBR+q7FK1tfd7q5VkKKoNqLW9MK8Z5FtR71f5iBFx1CfykF2o59VsM3D
AlRkQ3mlYoY8dXSGU9yoBUbfeg3cps4oDMRseNbTyZqn75GuijgULWJMv5nM/qJMKEtkWuE91yZ4
gkAF8XzasBSgHMnMTvxaiUF8WuOiw5ixI1oumT4LxrXr+audNA40UiWxWdTCti9yVeBhKu1V10ft
JWIvtOoOR6c8lQN9IWPQDiXfrA7sNqV7aBV4Cm/hHtGXRDaI2xfKycLzJ9EvZ8kgcW0A84cvhNJl
au8bTMmXoaULIHmzabfFvqChSFcRgdB3M2+oDzTknmVAaxc3Kq+JZQzku1utrmJSVX9k9zjLzcrh
uRlYsW4TJSm2MXLybw19aBpv0jQenIrcx3eXQT+GntBiWlo23ZUZOatDM5sOJL50LvB1xNAJSaeK
2n5TRq52BYraDhPss686zAqwfzAS2e5SPIT5qroT5X5last+iFI6hbOaN/hNU0nXAosejQihiUcP
IM3xV8fKumNSH0dAAUOzwlQ+79HtB4bMlIPu4ljS4Py10VNxXnJS0WTwbS2CXW4k4raeE+PgYOEu
Fj09M/B5P+FxxZu5Vy9hfMlz4aRhTP7u13mcXU22eZynTXORueVVbnbJ+Vw4xLvKMQXi6wgjd3ZX
/bif6wuGmpG5dooZ2O54YczWBsDukZ1ZLZO0ca0WAft/tS+EAZwdpUgo66a5jKzqyGzVg4AAS3Re
rMM/3R1nXMYHiK4cvAZus1ne1fGUbFQ+hK1CK2mH4TlWp51W6HfMmhyiBPPqTiDqiiP7HF3VjrGN
b3KRN06v2MwuzjyRiJma0V54ZbXsdGnSaJt1yi5Z0m+Vnd12DmAAZeiPGr0zX2pt2s5sJqd4oypH
k9H1SzioRfpgxngv2mKcmerp4oMtYSrxG7QsApCG3T0C6yhVDRjjJeudcsTQ4FJonGHopgGSt4NC
NY859tjlKj0ci1jHp3F0t0ZS2JGvzVm8MQHih+A33EuvtPX9smQ254pQKLOrT46zZECNUKZBNGy2
SDCOYaAf9SPiGmMEbNNBAEuKy7zPTpRxxgtOtlb2PEAdyZQiPV7iYrp0Sk4Uu8F1gl90IZXpLMU1
/Yasxg61Ylb25pzeSnTCpzz2kZmsyj6Jsk4PBHvRzi2ZN1MatzzPVPMSz9hkN1o27ohe1u70UnH2
ipndNkWeh5HDyZvkIgmzdDjWzeim1Qtv35jZaUSb6bobx8ZFAqxdasPKO7WMy6lFe15gVfpoQYPG
H6VxL5gYEjRJ1Tkoe47qQm/Pevcn8hhr7y60yrK/HmVd/rDwSz8x3Urb4XU/b/GtsU97ZarO1bZ7
1ik6HZp1eGYu2XdmJQNVZunYr4gJR+BKO+/0VIeZY5rFXp3j6trGPxapPVj8osNKHquH5CKNV+fc
RM9HJrcEfXtRwFv2+poxxkReoF7IQkOIG0SF92rdK5caoWoAuqfdJEl9jzR29HMZf8/z/pEpBkIa
sj3zWonV6obxVmNLxdB4drToNlWL5RaHpcxH2kf8QsMznyWOe2YybmBV7YzRa5jCzrN9XBuPOaGE
P2EnMoCdth0VoYBqbxIvVq6dNOfUGzHytWZ38LU0OkFsnjE0hfGAcIhZk+oka6R1ltOAD3RjOsUk
hrcZCUq6czID4jmtSdD4HbPf1mVVQtyYMZ8LMQUH66/nW9qK1NDtWH/GAeAqksvDrIsfyaCMl4oi
5xu6i+lj3DdaNByEhfgwSBAf4Kdgl7W+ayoMYw8p7hZDtWFD1bGUB+sRfYvUuVYvqP+O2amOONON
A7dneOBHE1cLoyV6lpgGfuHQEv1iMLvuqu0ZoTzSi1aORmCuQ70/okbRc4Z7olbiIEWosIBYqNS0
LM+a1hVesc2lM8IozDKlq76PbguTeIMTiTYVITGBUWZnFgwjuuDQ94viiJLVMDFzqRea1fj4lRTZ
ZSqMvrk2kkmZvlpFETsS/y/iKOPInplvTHc4jVSaedMWCv3WC9cu1Ck7iatELcsL6nm5212MmUfD
+ylq2rgpwi4aox+qtyqM/QoZeLLpals+mnE6+Y3o0Kfq0+rDCOAfjNNg1PZV6knCZZWBwq1dg/jv
0ApT9jlrlVQxbtPSrR/o/9XqBrcuTb2vE2Eq5eZ/Lb+tP6jg/b9YmyPb+6A2Nzz1L8VT/vT3zNbj
n/xVnXPdLzo1UWonuH8BhV3Lsn9V5zz9CwUx+nmoAxkcod7279xWc75Q5qc7T3OD5jwL4d+5rWZ8
gT2CTxl0NLBfULd/J7dloJHCyv/Jbdemp0NvGWEYwFoq1W/rc8xVZaMBUHpnNpy1Zc07WFk9UWQJ
pSNxi02vwUCgdP/DTbXyRnVaZduPyuUEeSdNZ6oygm6TOXG2lIM+HyIrw3Upc4he3Q48ViZ2skR3
RrwlmcvWjG/6Qsg2m+QuwywfqxSJVtwLQiprOHETM/EtBbILQo3LzB0fSib2fC+ST1ot8bzPxviH
M7njhiaMCEhZfyADJCldbVKQCwULnuK7kUZE6ShgruhAEn8PM0g3t0ORJRhNZIS/jxZfy0W9L7sh
3vZSvYm1VCNUcowwF657j8mo2gOIMstkR3RKFOVo2fe5r/uTWZsNknLOGEhJ82Wd1vFC9JKu+ynH
Eu5tph3IiNCRid8zp9bOJu7lKUr3cmsm9RGZXbIz3EYP06gNbAVbEd+QNWo1S0kcvxSMxQqjtR4b
zAXDFr3Raaq1zE9rt2qE4SyORPZuKZX4B5MOnJW1551VMRHIQOgSh16qf3WzvAu1qkuR5GU1jb5S
2cusoUsdy4e4SE5N9pGtWZjWLTMlt9Rl9H2Da+NpCRLq0JWu/lS1JQSeZu7NMGFq6zGXNJ0xOQKm
KLOxO7Km/Ksq7fnZcpruJDFz+wAwd36oGqX7hq3Sk7rMJRkN0VQPnLmxVF9vp3GXLWyi3E2QXL4s
pAN7oU0O0lK8cy8Xht9YFTTK1SvYLsrmpgcEHdQ2ZtaJVwZdrecPixkVBzfTONrSqj12O2k/xy0H
HJNy2XPSDknq98BL9Ethl4Zy2tNK7ff9pPe+5BDBZk72SrqxLJEdLaOVWsGIRWRLS4rQBbBAFLDL
N+V+rJSIk9vNs3Q//MyG4zzHk3fqpa9KjGeZlMCoN7aMk6EcrtD8wzgdR0G/yhl9CDtugBHPPSWW
Mw+j4lnBUaCo83u9B8lUzPVdF3ldaLTztdKY5nWWG9kxw40lUV+DA2A4dHM0BKpw5vm+BinVPIxK
Xp1ajeHu+3bsN1Y5dPeTIpNtoiXOd3ciXwozT1mu7S6LjoqEB4hicb5XI9ltJ1n016nsy5OisKIb
tSq8Xao4ZRe0k+Ue6yBbUZ6549axGv0KJUh+PoFgeTBmXtkcUueJoy6psUnWRJvoVSqsh8JItqV0
lfuqsKeLoaQsTm286Xn3EY/iyVQo6W5U1GpfW91l204/VOpowSwrDQ8qz/Ftd8jDBVlPCHFoOEro
YMGWKc7zKHrI1ClURkfdK/K8qZwhnMjdD3ZrJ/umLV6GSU4/lZPbZlS3RWoSQJb5EBr4BfglwpLA
xLvnBp62XyIIRW5ETlbAi8cK4ypK4jNgps+RavQvvWhrpro9DYNL08wiZTw2NSGUWxJvVyQnLaDw
vDurkZha8yaWyObmTcfQb+JtbSvSvSrsJIJH1IDHS2Qb3402y577KLcfMMmwL6JOmEdNo/l9218s
GGHRkUfh6/X25CsUQPawLIs9KkE9RwJoO5dpYn3v+7nzmdGwAz2qmZMfvU1OquhHsRjvOhEZZ6Vy
BWdxtoPIhpNqsj+egu+pfLyq0hMPVObXFKnmuYHa8xTtQXw64MjcbHQDCy/RKvZZMQA+23SQ861q
OcHn5aSPnGN3aJEBT+U3fTYOHpGIP65h8ECVUU+m5BBF7fUU5xDYPPUSoNhxVCNklXW/BIaFjh+w
97RVsiY7qpqvzYRtl2GNqILz/hjonHvR5lGyOi2N517KQA7Um/QOi/CBzE8tOyhFjaBukjJQ1vet
tVUzqgKVOgFyjByn2GEvUiWbqJCwhZfvuWVeTjUuEb5qyJGSTa2HUDeNH6NjbZScVrQyjPPlumcG
+PedLqaDFe2iHfO8jICYsTowGT75qAQGqpmCaDxrtk5ia+durpT7clKnZ6LYfEthyb7w4lk7mvrk
GrLIjP59rm4Mm55ENSCHZ7pTDeeWELBmJH2PuXW8Yf3iVczko+qXvXqdt0p1NXYTdg5T86CCVjzu
m9TZOFDB2Ke2U1MpAfwLfOEmnLMcZKs6eN9mue41785Chr4tS7ElOkBPPeb3lB8lFQQyR4NiVDCp
c3sR6xPrcZr6INcXdLMRcNd4foSKkoBQi13fwH18ay9yVziMxlRTv4s0pIii8OR5jyNGq2e3Zj7G
u6YktWwbINeumbnbjrOSzDq+jWij85g7N6wyhxRseVhGmV2PXYoW2JQjhFGr2JtjJ4JqGsR2UKMy
JAYB1YApotGmOy0pq7N4Gs46mAEbrdHdYy+tmT5mxuCAUfp8LDDv2+cDyA50iSu7yuWLytnwS89J
Nwkj4B1d8ICPqPpJo1y6KtwNp1/9z9LoPIu0s8wh/KiGbtxmeOWSzo7tsW4DHimgwtrtwk7VZ9HN
MC3bdDAfFqgxRjIqTXMlJsTxHEBMwKXmkTEKE3SeIeiQ+fqs1XQQHbgmdwqlkp1iuKNOCVq4/VPX
1eX57FXnpaZvdUKMLC/v2LotH8xRQumg1zYTiPRNDwEVkYi+78vRvNdQROxkJ/aT553qTkOilcpA
G+dTPA1aypuCE9A+rTJ2m4TCdRvDEyh8WhGHuGVwu0pchMtauU3B2sbJPcfq0zjGm1Snqel5eIfM
LAt3kgG2ay2xlo3HW3/WLUj7ykgc294MLS9httD2u7H9PtSxOI1Hb7pWpLggFL1KMKDfCkez98jF
1VDvMpMgitPODvNpHHzWPDuXG2Xfm0po1zXqSydf4zSB16kuI+vWkrUIraiZw7gavGupY+SnS+8F
gHV5OmjUbMfJ/D51S7GtJqe9VNph5BCJ+vq8ztIToAAqTrmDOUpdhHQAknQzABg0NzVYA6v3EXol
y2nbxhgT9oxVZ2dmx7z2aTZQ6kNY/V/sncdy3Mi2rl/lxp2jA95MUY5FsopWEqkJQpSBdwmTAJ7+
fODu2JsF8rBO39EZ3DYRakWLABKJlcv8xhoSZ694rcTpMQ5GZW+OUdJ/Sz0Zez/HsRn1v8mb/2jg
91jm/LOc3J1M+/5nM8Hd73KGAjTLH/W/sFyyKDD++3LpOKMPfouC4aaIfxQ//s++yX4Uv5q31dP8
E/5VPaFh8RcVDoxohs/z+O/fY0HYdX/xWxA8mRXCP7bAS/09F9TVvyzLmOVmtFnnAgTtf2on8y8K
KhhMWAfgyosU5z+pnU5xYDArQaYyDgR0DCoLlMViKqjhtVlCVhpuU0UYa1XRvjspGDy4jiC26ZWs
IpDqZ/BEp9P4+ZoOUCIwEzNnHVXtuZp7MyavGtcp4IrI26nv+i1dhGkd1Xm+f/NOPkAbLOToXi9D
g9xgDo84GiDNxdBfq5JM5rrW3wotKq4Bq19MUTLgd2lStSiElajRw0MqaSYV7oOdVeHuzB28W1yg
IjMZGb4o0FxIw6cPWrp9N07THLfKtr8wK4KfrCzSAa+XK7ux0ss8V2GtRiHWdHWv06ZKS99AKe0C
KTvLt2wxXnWRkR40fBSuwr4KXwy7j86s1AJywkohDwS2FEg7sgdQwhe4BXWKzASBjuI2MTiYbVIv
3ypChZo3ty4mferpnU2NufKM+ojAfbRWp+qZ5BL2gzn9aoFA/Sz01jgmqqgv8yAbDlGQeBcZIhnU
pYaxq0I32YKtR+ZU7W6puOSTZsCPdC1v5DWgp53iBvkdn7mHM6/glEw7PxrtOxDowIf4Nf2B01dQ
0BIee8PMbi0vJX8ttFmzy4qvVRk28KQyFXVZIY+UY3ITFaO6LbxsWH9+E3yrb7oTr/cwg4dgZDAy
Qb9r8Y2VjS0Z9Ce0q4tWv8oy61sS6ohTSrvbjs6NB6lsZdjirIrFu2e3XFJb/oVzhFLEUg+RIXzT
21QLt9KhzTC52rcswu4U4W9lHSSNdxG30QMKLJTjYdqsqcPPSZbpp40ZHt2CBPkqqECcgyWz+AYL
DSpiYhfejYNg2M4JFXNd15NzHxax3GAPl+208YG2IP1rVCLHYvIRfwi2tNSndYnoyVWKUvnW7bMR
/2v3IorzuU1fMDzUnlp454ADhDN5Z3T73wUoC9ioybQYCTRsOJbeXGlrVnJQdO9GxJ7zMFpo1rUj
ihWfb4uFmjaLw0/HJmcO4WCNHWuxOKS4YJgdd7qJk3yPE62yGzQ2qYuWXJfCZdNaMfzAXu4l7tD5
nmz6ox3T78/v4nUX/Kd39noXXBpYFO/H4HOZd++baKykIkJgbdJvCiNQj1bVX6sTfREAU+5tG1R4
79ZGql3rFKe2D9X5xbJqO1p3lQPfMK/T8tlCFh558nLVpqrXbVwLkZ7CEg21TmL2F1ELuBULWvF9
6oTx+/PbfwWfLm4fEQYgVwhE84k7M+b4ze2HJUgskXrqTZRb1wKz3eeG8eQmAQQ2roQ29jhid15y
QJWoPDixybB7GPpg7/SWamzNKNV90ijtuyXt5oDJHrTA3hjpIgXqdO48OMU/z0s944OA9M0yiCas
pdN71T30nZuib2+MJK/v4Su2O1kHTrMKU22rKFBBIV44VJjV8AWTPBYw18rRj3uXUIvOcbNKzQI4
cpUn7Y1CQ2qLSZH3N2flHyV9/7OM7lMc6//CtE5TCZH/fV636+Li90kP/PUP/N0Ed/5Cg8lEgRAa
D2QbjGz+3QTXrL/YeHAGSDLAqKq81/8gVG1K8nljztriTMP/ncc5fyG8wu/y16sj3z/Ddy0IUBbb
iR9EHx4lIL5j2u6neytpCSBGHh0UIcWPIetxEYxdt/8N+qWyQZLn5q2lNXq5ToUadBuMrfryKuao
f7HcLh/3advI4h8dfP+6J/JKU+fwgZr1Sud+823mND9VfcgO0zhWDzns0OdKjpkHuj1Iv3vwgL54
MvOeLKvTzjF0Tj+1vy8NMGiOaSQ1M+TubVjIpK4EvZMc+FwUZG0K61rmQewr8AFumY5FL282ygfJ
5keXA1WDFcE8DXGMRQZl5APjjiw54J2LC0sUifwnJtfF98At63Xv5M6vz6833/5/ot6/Hu/t9RaR
BBiyLTqup+kI0LupWu3poqk7bJCizedXOj0L/76SzgK6eAFCZVskUFEsqnKc0oOS0f9PGDzvE1jo
Z1QjTzOkvy8yH0DInqCKuLyI0iReZzfxoXQB2434SvwRdSyux6TJ9nrQ1i8dvNq1yGz9zNPNqde7
deTsA2kBdZMZ1ek2adKJGebcKdARIFtVhWlsjVSG9+5kuffIoPZXQ+b1qxyWxn2QlBxk/w+rS2nI
FgWoTvvo9Poe3bfUUrk+LYlNhZ36LpT0pT6/yAebk1ITGjjIU4T5lvrxqeW2uJhHh9ilJdupo7LT
6ILfDWkaHfSKdu7nl1vkNa9vU4MFMpeWVBVI5J4+FPAPnJ+s8MBUpLwSQ6U84WoU35aqEdy5OkNm
b8yb3WjjW6Viq9bQCjQzZ4Wh0bj9/FY++Ez4HOe/+SyR9lq83r7oiZpBeEBTGdo67mO4ayBE3nnl
OXnAD65kUN3PybaKcIO6yOWwbk2LPHCuwbOFT8YQJ3vhTfaWsU1y8fkzLera1+WFeQhiU6OkQIZo
sbx5TSRzEuMar2rtsWUpvzMudF9Ab0zdpXRC+6uDiU+16oB3/AiUzhtQwajkGV7vB18OJECeluwV
B+KltdVgIRFR2eSFVTeCRWkA2VVRZx6qKa02uTpNh1ELc/QTsnyfA786Q2D+YE9j1UEGzblCjcEA
+SS+YwiXOL1hXJdh6l7oo4fRYwakJUlHsQ0A+Z8pkT9adFjukECAd5MVLCUSO89EItrTr6l1gP1g
2co8uQOQwXSwdronEBvDtcC3+1usuNqFEhTGN5HQ7fv83X+06G/vYrHLCPSB01X6Ne7gFeOrMTx6
uCWulES371TkQ++KZOx3Y4n+MfSK6MzO++AoQCYOYT8skIki+uIosIs0ihE+vm6HfLpMafheaH2o
n6OZfvAlmRxt0F0h7M3UyNM320oRqFWlXSuB2m4Cq9d3bZTjwacV7RnNoYXI2uuXhEqpDi+dDI0B
8bzcb/ITJ5x6xeq1a6/AVHUF7MoRvhNF7VYxgBn79GXEYVSh3MVI6qOY2qTXVgKq16cvUj86siyP
llkbxyGTCYBdS7jnKCXzt7w4nwD/67SPoHrSDSTnfHuHboFonmkN11olxmuJfONGo0Fxi9W7jZFD
NNxPjgh/B6VTndvw808+vfKMy0B3FCoeZ+OSDedFrdLXin2FaUN6E2Qx0MrY7DZ2bzc71UIekZmu
6fMVKjQL4/GOe8j3gP7KrWOLAtSw6sozWcIHHyFNVLqlKOMhIoIq3ulqGEMnS8AfV70osy0Knd0B
HID3EM8DM9uJwnvh4G3qUfQxjpXaNu6s/uvnX+AHhxtCR/STELmmLUuL9vQeEDOc6Gk4V4oRN4dS
m5xrJKSDo9UIBcKPU9wrJs4SjLH1y8FkIp/T6ry1S3mOwPvB5n1diblTwRAA/sjiRrrB6LXOvAry
JvkV2HjvhOhVamlhr5kWZtVqzJmKha2oL4xajf9URmA8mQL3ei0ypn0EK8VnciOOrhzPWvF+sHtm
kslcKemkjcsvi2FhzgIaV5Yeh8rK6yJr3Y2juUeppjvU+Q+K62xDkoV/J8U4oxzVXYVdUF4FJcbg
IJ/7kULt36Xc7b927lsK3wcFkqZjJkPPfNZhsJduXaHZDko6qlcGeFEk+528up3iRqyrltwjrKrs
fvTQDei65kdEawZsXOntg74c7yIRRsaZzOSjvcztzC0LXiP559w7fhN7KolcReQYVyG42Z1wAqDZ
YtBMvxtgJ0xlWz3SwCjvh14Ra6TRjgpztDOnyfvgwoqAwEK/Zo6A7/ySWwSBG6lfqX3rbHEhxkZV
Q3pp3dLwee5GW+xRvntO6aScOUheg8ciuMziOTDyyH3nevX04ePC7FS0VK6SoqkvTKUFhjuPhR0r
U+8y4WnftcEVv708IiCnahzsBy/bOzjlgVwR7TrPvfZMbHm/FrPO3Wy6MauvgiE7vaOsUIZATMlV
XJbTD1VobNUJHK1vp6EJPr21xwhv4CK/sAMIeJ9vzffnKu0/bY4mLAUwkcVWUBATTg0vuXIZWdy3
Mhp3RaanL59f5HXccbrmXGWWuJ0HUXO///QJrbit9BpOKNr25XG0m34PnjNd9aKPeT7H3AJDcHYJ
wAYcimAf5FZlANcGN73OOmN6LlvTTCBk1eHm8zv7YOk5alQcHpA0nHX5Tm8sC1D+Bml0xeroF0Op
5cfc9OJtMOggZuHS+GMZwH3ogjOhfF7W0wXBpIn8lZ2IUN8755i0NdyoyJVL18Z8G1Qt2Fn0U/qi
2EQdkNV1JjEgYcAbDueqvteybnlp5hJUu6jW0BpaPDIIcNdEjOtKOFZ5bdQKTpoybleAi782ZYo7
NuDYTT4Nd2Ff21cSHPzWUsZmq1BOQF0R6a2ocwwjraB9cMz6xtOK6W7SLHFgjNSvsJL7KdTusZOJ
cTkmAcBw9MtXUP6Ujc1/nskV3ufiswsYBNs5WyBhW2SljogzYqpzqdfz95EJgQ0k2J6dsGqv3MDb
Cu8+3zHvP5j5gmgKETipuuzFB8N2yfXJtC8HxwtRX3HrbZrWxerzi3zwVHyV6FVYKgRMBCNPt6UK
J25SEusS0HNw2zuQWGhiQ64etRmNhRmn8vD5Bd8nvg6JHjxRPtA5Hi8+0CKVgqxDXDJqmPkkOCtC
eLS3ilXoZx6NVGWx9+lRkfLSLuS98YBLI7sajNmQZPZGxziuRQvD0stVE6rFN7WwgZ+4cW9Vvh3k
0ze9InL5E5tO3zjS6Iu93QTARjGqxopRaYwLVaaTfgH6AN2laaijbtPZY3KjoYqcrwFu2yh5ekOw
z5ux/IWgYv5bGdSmfhhNPZ1WZlchDtXUmfFViiy97o3W+9kACYvWjhZVP7TBdDAS0e1WbkyER8Gm
A2f8KarOyaEDRp0EmKIlQEsrpBs6xBi8rd7pMBvEkFsbDzZjuCqbLPvZhvp0jdKGRCLMNWaOQNmo
AQcuswVfVll6CzjQRYkQPtdPPn7xp85AhqWl0/f8vzKFeJZ12R8AMkO7jgyME0snSe6pUNU/TTHo
dwwestCPKqAkq1DXtJeixbp1raQTQB2H9tWPpLT13gdMGHw3cw3/ERTaMmMdSDW5KlJopR0gPddn
UKs80gTQox06y4CMk7hohiskQEoAMKaugRzSkS9Fpc/D6lsJEhavhOPaVl25TzpgpnpSK78Fxc+X
tjSjwI8GGy5fXY1av3Eg92s7qACJvc0i8U0HVNevPW1GbyVRWNeb2gzQa9SNhOkCxjZODMwMLioD
qMD6Y0SquMQP0n4SBeI8a8YlJd7necEfKZsJvRw1RqPX11potoADDXlVKiYkqY5ub7Nq1ayfIBji
hukodgW4xioiIC0FNkwIWHIUrhtchy+aBi85ULCAGNclJKNyZdVWcJOLHjg0jOq4XqdKrN8yu1Wi
nUh6edkmAi9rbYSPuAKtZLtgdwX3U6tNFm4CO8TvKkrTatha+Ag669iwwWV18DV2kZK6P61Ej1H7
KVr2FmOkGXqE19NXPgYFOKFqjaC4GWy1G0OY496Ahvg8T57BJKd18NJZ0fximJx3fh6P6b7THfGV
0DjAmcOm/RFp0egpaupBbNJmMH7ZBaetb0W1eS8g7jnroC3jDiOJETNRNicGvkE388m6YbQeYBMq
z24EoWvTAafD29jO5FXm1pm165maqr5oca6/CHvhxZcYaMBnjtIElovSdHBnA8QBHV910vFnZcdN
jXFjhnayFsI5imWKnHflTFiaZQKnKSBOU4U+gwKfzW/YQt2VmcRlvAsThwTdAx1d7GQ5GEhWCktm
eDPkpEs53EYcqyHlZiusYjrMs8c2gKJcAWrwC5DvL3bSO6qvmk70nUm80fK6DLB8nujDa1MydPMG
WwUtabXBc+DlqFyGRZjdQGtzgWGWqLT6oRuZ1+iUQcSVhRXWe620jIsB+/LSh+ocu5sJZdQcxnoh
rsoqnWrAjU3Ub4DmBi+mHSbVBis+2KOhQCt+LetcaS/0smqfA9dltgZAUN5bg65neBbFPRRNFjKk
LeAGX4sqjeWKuWcNMV2isgjBMSbcBLKr07WAZ0zqMLmD68eVq+brFjmblFxLLQ1AqLaTbzgwvZ/V
iAzNJpsC19l4lZO71+lYKQZUWhCCfpJppPxTQuQxg8p9CWszIhGiNf5zclL9Mldr99FIzNTz8bYR
qo+YkAKuNJgga4nankeFaagjKtFVDSK1sSPWmaBN4Leamxg0y0DJb7K6K0hr4VEJP4717kvcIauD
VSVDe3reCXlJB+H4OOXK9AUhP4JP2Ov5BSKxk0tVJ5U/TFStcSVNO9Z82xqUuyQYKK/skUR7lYyE
Xz/Vm/7QjQqkhboqyzvbaARK3oMnv6laL58hy+lMXnNLh50IZ5IX0N+HgaM+6HGmGCs3L+As5mGh
lpsyL81k4+J7CsfcGBo4tSCei60exs6DR03r+FPJLGHVGIl+bRvW9Ox1JGB+62VYu0E707A8hG2h
+q6Y3T/LWNbI3fXulEPn4GRZSRkYvyxXxgcjKQDWjzxhdWEpU/Sgm0b1rYkn/aVXy+HnAO/S3tgY
SH5xuoBABF36q2Kb8hgaAXzoMC8Ue1M0qt35iQlL1I/zvg1W2Vhb1baNpXqn4oqRYWHi8WY8Z0DH
XlSmx9sIG2DSpOXKLUbOsJbbNpMXsWck33Sz137TkA1uM4Zpo4/wvX1fBgS0VT1NDtM1Mu3rLOHN
rU0xxc6O5L5yfSCunJV4SAYh4idq/UdieNFdEHv7Eh6c1iUw+zME2OO2STE5ZlOW66oTaXnZWJZ8
8mRjW5s+7p1sr9IPeqoTD+dxvquu3Y9wdMQVHFLlcYT4slFqFIh34K/C1s8mL/F8vSiyL6mGNrUf
1TBdVQWvlFWXIyoMQlxtNTx+HLdDKC5P2PTdqF2TutC2B6pViZUcFWI3fAdgUa0SiNQ30b79PTC4
wYa25NxdjZMpOvDMlgeGekiLyykhnQB4gQULjFD527L77kLjxIFmoapFBwja0NNVFBsljlxa6d4I
7O8yUNghId1IYSaaKOLWa1KiqQSma4wpbFC7f07B7++lziwfcIRRFDgTacp9keU1FCFdT3+h1z9D
maPB67b41zgoOZiaQAbMyLt7au4pQZgY+YdV1Vn5z8buMWcxHdE3BzlaQNZDRBgvijpr4POgqmgQ
0DLrZzQF4bGd7OqnjEVaAxbo0jszd5SXEg45MghTYUK+Uyp0xNrOowek4QiPOXWERBkuh8kDCOvh
mBPlmWmRtXModOB4fRGEsFOmOlMvVWqS6TIIHKl8y5HvTXdqEHndPoCkWvtFIXAZk1agmAeN+ENm
OFJW3CJmCiXCgNuRhkhpBJFcD+yoHoR1kRlYvbSq7uslW9MfsqTU/Kije76JvKn7akP4BzpbxxWt
NIZSmwxEx1NTw/VEi8TBnVQ4dvQtVoX9yw5kXKyKnuQHGEes/zLxfL5DO1DAxdUzLUQASdh3feBo
REBgTRWSHsg3+wa+3hxSLtk0BuLwPiDCw8/0eyfUSItcw3oCixxd447rPmDzOT6MNF4fIaqb1l4p
Ko9TlA3vQFEMZh+/dugtFA/76qpVE4EpokHH3xzT8bcFVbNat71hPQ5NNDxi4GDEPs1M4h8Sq9Bq
EJcObiKmN3Lr5V0b3NcQzSVhyWrnPAuEMU7PUxP7YeNW/QoPVU/bzun1QSFXwKUpKeazpxT9nSPH
6Huu1O269SbzAOKy2aDX0EY7MnpiipR4IvjQ0PQj2os9Or21l6rASAz1u16WYlhHg+oOG7DYFsIm
ff84WWpe7xPVbCroVCN0bKtE9UId4mKXQM6aNvDUaQQEemQWvlmawe8gUvP7KnOiTWUWUBDa0E3l
WpWYD68MwqdcgUTP7RXGdvDs4etU3nbKWyXamnhZaxv4vOlEott5f7SmRkkEJzu01vMSuRV/9PJW
OwDe08Nt5eHnuyqQkgTR0MH388cpsB6KrM++VBF/CvnxoUCnRWna5z5KwNOYjVPnV24QjkjetPGo
rWiOWr+SsUxQLBqgE9gO72SN5mXzQrqLJpXXyLDYtrDGmlVfGbyTbHTLbu21pvNUgjAyfQUd70e1
zi3StJ6MHRQ57eiNagchzFSpHRgfT98Hd0i/4pVtXLpZF4lVpcvx3suF26/Kvul29gDD0NeqqSb9
GftxZ9M2DS5wH3pEpMvbGYrItVUMs7bcGUJXNgWpl3EYWJy7zkni5KKKLfea8xaysB+rDil21LQd
uVDSzwQBhhvl/Szc/VggD2L7lNMoorsybV9y/MKfx6wY73M2FQpiXpvgvjZ0yJF7ddHaF4TXgNRv
1FSEdJOsvmIMA6PNo93M2x8roRG3zeGXQMIh8SOzGQ4AGatpUzVN/2zMjuU4tcCqHtDRZEcPRrWt
asxUVx7UxQfk3csM1aAxPTKRzv44U6LKtedM5lOpWz2u3bGWICuklYV1GUPHkWulGgd5IZwUaYlQ
r8HbY0DqiZVb1WnvK9lQ00z0htZeG6gXmUgiWDYUg0gdr3H17dhRPcTOLXLAE4IHWZCvrToJf9PS
cnoUCmwbsiSU+ydEPDpz50g1+JNpoHItpKXpfBGPnuehxDFqwe7veQtyQ3xHUCzS9eGrJ/i0m6zJ
b9ww68KVmMxIXhuukj0EIRXwhVNjhbc2vB4GD0A5d0Xu10hEckaToqQLX4Baq+HKrEodtbcIQIff
mCE6k56GxTyyAvAQMIhUbjvdnFr0tKlq1hQ58s+UCqXbilFTMtRTIwnJGobJc8HvHEZZN/dNn2m3
qPO0tPx1uJ0+8tjeU9MRJLZV0zoazAUMuf3KjnJlNQFFfNIdPBE5qhl4b6Wh5n9Sp1Ae68SdjVY6
J85Il9BvhOuYxXMSqrkIYyM+N6wMI5sFdxJytU0uJRBvJbeKS1B6WbQVVkfGjNQSxLCcrHTO+UzS
bCSvrf4gKiuRG7vEG3DVdpH33dRFgSgPvnuQozylvAlF6JUrUbtwhoAbV8eJGI8RUYdyI0QdDNQR
Q6oNdEUGt9zKMnEfAfMLsdUiPfzy2rD5/0C5/8tE4k3v6p0I2r+ActBVm+ZH95b18Prn/sbLwfGe
G4JQs4G9MeXw6Gf9TRrX7L8Y7UJMA6fGL2Zps7eAOZeRBAMfeOOzdPi/AXOa+pcHjGzW6ATsCaLr
H8ihLXu/kB2Aus5jPCbZM/HhtLk31MHYa0FyE6oKjC67aQ3FF3qh7sjb9U01KOKLmomzFs7vpj7z
daFzzEaS9tz0X/T4qGTKuq/imwitFK089FaDhAi6fkJeI6H828z0DVq4me8Z6dObN/TR/GueB77t
Oc/8DlQX8aKnSYsE9+LSY+DUGdiimz42xBWuBXW/SRh8b3Fy1NqVWTM/PbhTXG75/OEtMh6UEtqj
4Nw9cye83eWdAIWkgQsmB82G5QiVoVJog7m9iUFekRUCwc7WTWZiOiFnfxUo95NGuWoX2ossReP4
oGXJiTQvSyvEh1x0LROFmsi2cXw4MxP7YGPQPptNe7BVYiiwgAQUHiKMRJ8jpC+NziIOPozfepF/
GYd2GDcQPdTyCpBPUa0/X5X5By9eD0myTQvY1RgrL0FTqJuYqGyENyp74KVETORlQK9pFtOJLzMt
1771ueXcKl5dflXtJDzTEZ5f/rurw32bnxgaiLUYJqPsQ3HXeMckFNFXVMzaF4ZV0TZs9XOkmGXv
nm1oIgbBBIqt6L1zHkBfZqgnJTgGkaF+ccn3LrS803afL+ZHj4PuBLqwlFZMWRefN7ZhYRnCLsZM
paI9Ew5fhlBVNy0yfV8+v9JHjwNhZgbXAYhBi5aFfTPGzXqdpN1IbzrN7h7rxq5vHC+pzwxYPnoc
1zMJVxpgYnuWuX17kbkpo6NgCCUTuTpO3CjfqyZNwwShlzO4qo+exwOmbFiECeCY87f75nlKuh8a
+ms3dA66Td+CgKHz0sEa+efLhmYH/okMFXmmxWfWIvbitGnMYqXTY0IT4Bonp+LMt/wOq8Feo++g
M2IDKke8macgbx5GVmVY0ZO4QalGV9a1U/fFtkDikrLYEU/U4u0DpTiEZxr6iJ01iZu7NGB0jYIn
wCzhzP18sLaIEfN5MXkBTbt8aCQASyvP3GPTFmKfhpN60SvpsPl8ZZeTnfmZwaGDT0cZGSu1BXyq
QttcBLV21HWMTJOOphcp/TeUll4GT5wBUH3wQDZ16wynAMBgqouhudNaOUDF4SgD5FJogY1rWifn
tHsXjrLsQ85KRPaZeTBi1OBPnL7FpIhUT830IyUSjc/GRkVLQMRlc9GTMdWGFq1ubvQSMqyP26j1
ZNkoWAoTiOTUKcGeLmLwiEJn8oCMFiRooQqSVIXJjcWg5EzkmW9mEUiJ4bPBN6Nl5suL5Tc7vaph
gR0RzVJuprKvXhg6zE2IWdlhDFWmZap1//kr/+DoOLnmIga1kTp0SWseE1ij6iqW5ODRMORXlcsw
JDIq1NkY+FDjaFY2XtuNrfzDeez8hhwUqx0Q8HAPlihmWsxeTFA5Qp4ZNgBWmsMQRfGZzfYONDJf
hewJ0xobwiJa9Kf7AJWzGgygeiSvMIxNN5TQpNGCMktfn7z+ycqb6Fmh+HzovJGMZjIKFwkT2y02
JkIM4To3sllrX5llyT5/Ae+wFfOt8dG5BOd5pro8vCdNh/hfm8cZ4j47iUX3WhtnL2WU6BuKs/hr
bUCu0JqGcQnn+PA0FJa2ieI+5leedxsHg4aiaivPhNl3ILHXGyORQbeJNJtR1Oma9ZNF29ZTj+jJ
aJcO3rXJKkv7/rLpG/OC7l780DEBebaLAaS2kPE3pkuIXMbMXzU/I4ff2CFsrqEq0kuwEtXj5wv3
UQAB/YPZBgkxbczF7dGKbVTKhKMirGLXFDS+sQ3rzlhEfRARKcsZKLl4GlE4LOIHahdhnIb9Ma+0
Pl3XrRl9ydUE9YopaM1tkQxnmcfzR74IAo5FJ2BO6LAJW8pRVVMvNVNrjoPatVdam+qrJk3M78KW
+q0UBZ61gxbNkgYqrSIz1oYL01L7h2ACB3pma36wwnySOp+NC1jaWKLeMMktjcgVxyxkFDHF3R8V
Qs6ZnOGjc9YBSUA2BxKRGnDOX96cs22hG0hkNcdc6NZKukk2s8bFrisj4z4eheToZepJIhEwkuwA
a9NjGNtoUwjkMz/fUUswERueW+HMAINPa2J5/IlWMF1TxFFG1Aqwv59BBfyWrvoSlN7KnqZd45yF
8n20xoQ3gwMQJDpz/dPHTysXLndZHQ1JI4zmO6OpxET8S/PQdDC1PZw9yWPr10M2fVPmOGl0d9bY
okpWfg/nnOPzNfjwfuZAxJa3yDYWx/KELlfvtcURYrHYs73p6GEqdqaKe38RbHFNzp3XDADH1tOH
VooQollZH/NBj75ARWgeNex7//GTwKVAYn0Gub76zZ1epNRgD9SWROTHFD/hSyN2ZSEa/Plyvc+u
uQggWr5YGlYEiNOLFIpXKha27q0qdWQ/pnYfTBP0uQQBmPzM56i9D0YUJSiD0d+AigPC/fRio60m
0ozE0cniYvThVoR3EVyKrwZiN9NG0jJe6VVioJKWd/uByuXHqOnRJfyLQ9hkgHwVp/cYIbYDA3zZ
joxLGqOp5PrzNXnXqGC5wQip3twfIUK/ixsWFsvIzh7LZAgM5twoWK+RLYivLMtmAuM2Fo5PIFRy
w7cl6ku+TVP0AhF4K/uHe2C+E+oEB3ckejaoKZyuWGoMmRvV49HGJRMjYgfRIDVWz7yX5R6YK1KA
kRb8TeIYz316kdF1Q6UNu6MsBMAhmcgDEw+IwUVyhlr+HoY8X2mue2c+JHXA4kqoeBuShiTfTSvu
JsVmwgzr1LmMpWds4wbdN3W0nR3i+3ei6KPbwpLKb5T8vMvKqafHM6/Z4LnenlSvz/2fu/EWdX+M
ZhOQ/fYYm01z4BApbmtddreqilq2YtqbOhyjL5nNCAQli0s8i/rt6A7ahYNcKopROojqM697mcwu
72jxgQzjFCciEEdmdGpNc0j7FWRNdiehZ/sovCOLB7x7A3VtnpzU/zSqzVdHlcRw6TRCLVraYnVF
7OKr1hydXENRv27Rem2s/EzAWdYIrxch1MCiseiRq3OMeHNcBugzgXRjC1Stfl+2dgBNbDzoYoBY
AU5jlMVwxqf53Qk9X9LATxkLnbmJ4C7eMypg6Ja39bFpXATHB6nr18DxpgfXQ4OAVW4x+dbVMiQ9
cOP7Wc5Qwy+Wys/HhVbzznxtH34EaL/wSVMKI8+xCLkAK1pLQ40u0UPvaupzmnkxUrAVAtTKE/EN
LAmlxt4rTHWFehx+xSB3thQGxW2ZV/WPM1/BMijPq0PeYmAlC72Jv05fCArUbmkb7bHtR0VZ62XU
PGtx4zChIatMVl3hyUNZj029GWgFxegaVPbvKhzb+lKpYuYRk+n2lq8gmb1L4tFAES8D2nJpIo/w
+8y9zvt/+cUSmAmJBEPSnEX84NQAelLmxx5rhQkUk2lHKxfcIu9LAjj2s7RVaGKEWE8yyVTb284K
nd/GJKl8eZO5feakWOYB89rNZRldB5R2CNSnaycAkoZ2Xx01BU1k4Ayq3NnMq84ZaX64ZQCHz+Zg
DmnHkkueuUYBOG9+bqOg4iOa43PkGRlJFbaVqyDNy32Bfdjk93YH4GuKkP9fV7WRHeMgrPNVUEim
cp+/jQ+ODXxNqfywaoL5v7wpt0Wra3K9Q+OO3nVYmNkdImPR93iq5MPnV/pgmT2T8h1CDahnjsHT
ZXaiAE3HTDmUozPszTy3N0NaK2fCxAffAV1G45Wxz+zl1U3vTWBySMqDTncPlejMiwAg17qgXXwH
YBKMiNcX2cXnD/VBlgHl22PQQwKGP5E1H09vLlhMQT+rXR+aWG+emOa1JmY0EvVQ6XagC5poGtQt
iFIUY72EQTvRSI6/ij5gKP/5rRB3lh8WORnzJtS2qJM9ZiSn90L1hGReVx2MyJzQ6Zc9RAd49u3T
ICY0CoxWfoE9wjQiSsm+fprIuKkrlPba5nagdQXcKzQj65DkAQiZ3HNAy0yvyJncC6d0p2vlpHxT
lcaZLscZaIMoN5gb7xV/0zEWnQBKzbgckM7DUZuq9KFOrPon8wAQPNhO5aCkJxdkj/OK8jEHBUAj
fjrKC8qt6R0IUBBBEWfiz5Yx8rGUw/jTspvQ3JSvOCIZZ84FONIZXZSnQ3NoX1FH9QxAGv+Lvfdo
rhvpomz/SkePGxXwZgpcQyuSohPvBCGKUgIJbzOBX98Lqu99T6IqpKhBDzqi56UCL0zmyXP2Xvu7
Fmn8rktqvkuUvquVou/KJWuy0+lgBmJaknUTNwW1jc5JbZInsJxNnczflVAmxQsRMY16ab8rpXLb
QDWFMLFE6ItX92R911VhuWTAJdY1vMm/K6+4OCqs5m9FFiCAKY40EYNjzbQKoZDMtlSJzkexwLGZ
Je0YtZHV7lW4ANHcjT229i+QZ2qNgp1dZJf1LvsJWoulxswfGkvSRH1YHckIQC6JpDIrPKIf4DVA
e+bUbCSB4UzhWY8R07tOwy2pfol0rg/pZET6Nqrn8OikKIiJ8SD16mxwUutbLXP0CqOjoKnPawG5
aEzx7sfmtjzHYYv0LSaBZf1QkcbF5jr6XYFmhxzQXe+X0Nndomy8OLVY/R9HqYC+SritD/bsYTCK
yM/x4yZFHo44nINn3K2+1+2dUaBBnge0ZLs1EjAGK4dt0/ZL+w5Ir219QIcRsAams18llTdY5X4d
pqk/s3i4L4UcRJiMNlnJsUECfUo00cj4EchoNsRBlFtfB4Nebroa+tRMdrleoLoEGCDctP9C1sSw
fujyBdA+xsexTAoxNvdjKZoBNUBI+MvoSFAeiEG922W0i49i7dC+mUuJmGFC2lPHaYRrI2n6qIHM
PMM6TaK0HdCODaFCh+g5Uh9IOUDJRVzabKOmp5UK3XhB3T4pa4n2IkqrHtKn4TpXdjnJadc2Unx2
x2w0DxDvg/vGX/SDs9h+BaxaZhsOmPCqWBNZ8mDqIWR/NIuclOh8mG/nVM13VsNgLp7Y+qt9jiHg
zScgxzr0c2Tjw8nny8Bz2qNTAsQu1TycNcLJHDDh/G+SLkr9WKlWPvrBgrw0nfrsgawp64pYTYMk
cpHVcYCeE/l82E7+eWPU4wP6vPxGjyk4gjzLOxV3NIueRnJCQLrqLCr306pIjllFN4hd6876P2by
/ydf+J8M1n9Y/f9BvrBAbfxJt7D9g//oFjz/L5LkceGh3AfURL3xX93CllLJPvUdKPc37f6/uoXw
r411wbSDjWMba27DHdIxvkdR/sU/2LBAfNvUluww/0a5AJTk540Ke5DDBIo+O+fIgHDLrUL8YdPc
zIt+wdGQJv9cWTDFnQCqOKnKpHppdD3I7OV6mlfLfVzbzNpC1JjxE8bTQTFXepzvVa51Fy9W4ZyG
LMxvTTKDCE7KEPgsxeq8qbWN7N0g6osOteNHxLWStcvQao4bo9OXTmvVYOydWSA8pi5KjHpFkjaN
3pVFnhCZVrr3nnSBKSFu17pRcUi4pJcE7uKWVKjWwB+8CvNeCTNqt6GN+DTw+n/gS8idHSlW1ngw
R8EvCghv+YSGN1U7l4Ed5GdtBp97dxJ3HWFgQBwnp/hKtcvX1fNVAmTXRT/tpRopyHsELL2Z6TJZ
sCfMMfth6B4N4OaXnU3sza4iB52vq6z8EYUuF9tbdkMt7StLvIyDmK7nUZQFK3mE230WFW5gq87d
o5+pARU+UWi4UWfjBqG1Wx6GYEQeZXdsGXER0DPBMBN5M2VUqRnCCFl55+1q2mccu4P2g9rC1mLh
6eDFwu6A9isQLWy+oYiycwNrQxVPwSw3xbMimoDdLfeSoeuH7Dhytjpr/aDwzh3l3RfNnH40EJkT
8jmwmcGhHq2PRpWJkuZrGFxjv4Grr8aAdGDhBOuj6NPA5ZiVheemvwn7JPo0dHxGuiyx4WZMCriH
bR0T4xK9+r12NoKvN75amtRT1NFWO5/ZyEbvGYBDMkbnNj/gIkEEZ5Hkc2jF1IFay2SY2BMKvrqg
vaXA1sawc9vruSL8Gbkdx5JEG4H1LTQcg7WT8hY+S8eohLtdpqi+VGRI1Hq22yXYe/yFWmJ22oRd
ybxBp7e8kR3WfJ3J2Pmmm9W88ftl7Yhssx3MDpDasaOoMutoGZSRjm3cxjyybslfM19Bwe/tdWFR
D4f5BEK/PQV1QwzBwqkJtfPirmelT+kRr566Xk1tkORE1LOR0OUOKTLWvj9JxQlp64IldmPP+cFy
AQiSgxf4Fx6y/WgXoL1ZWcgzxpRVV/U1Mr6m7V8XIy0/pGtUTvs1C4bzKReEtgM7rNz9AkHHOwb2
TAIf/gFwiPbgXVrSqVLy+lrc4WblhAmYcFInwH9gf9T5XIOlF0W1HhvsUHc9nB15ztwWzDdWI8dK
QmMFFFOvFj4D5g42Rb3V+B9gHVJ15XJVN5bVNWNsiql8wyky9Jd9FGRXOI041Lqm1uYRAf2S70eH
s3HCpGPGsjI37TcT+9fXwi7TT/mAhdpoePSJbfj+C15Dk2dnuu1LmRmI9RohZ8Kt1bLJjKRHNAZM
BdqJS4pcOqQAkokq7PnD3DJFpFK0ppOnpfNZFe5i7CgI5YjRqC5uajj0n4MJSzdq8zB6CwaBw2kl
xfIhX6tgPHdY/iBdQ4i/r7vKuuMdcwiWsdvWS9aRJKp9OsiZnOclMtBVO37+FKYm/c2x4sWN+85E
/TQFWSX2dQPp5hIyZGRdTCZ8yA8zoO+A1mgQ5kkKQXq88JuI2wFYvCMP0OMkmEy2UVaJUa69/0Dm
UoFzbWw7puk7V0oWuUpOhd4VuaEuFZUjYT3tkAf7PhvMfDePRbBcS5UJ98aqhPlqSKQFcVpmaXgs
AULayZqbltx5HBn0TeeFjTzrnNYsrhqvR8i7+K13O5XGMt41K3ayhKiiPN2li+8GH128XUTOZ0vD
WaTLdXrRE7zLrHgFHD9BRUSYCts/qGow4lFPQ2Q/kEr1GKzKp0mFw8pIaheVbJJx1xk0Z049fbBD
sfRP1Ftj+bUoC6quyPVDdUCcRupk2IXhcizE1LJKLKX7HGZVeDvwLkKYtfn3O8YJ1is2PeO14ruX
OBN4VnGBs9LcWWE1PijuzYqmB4XrAaZjAKbfRbC0wzCafaAeUxcD+t5PIDUJnvCxnlyvIJYthH0z
Phe5hAZaZNW0X8Qo1i/eUPQ3TUfAU9vp4DLLfOs55YP+QhBBtiZq5CjCDHmhLYfLNXgLlJoeHdRF
ZsznVo0JOQQTDsIZ4hLIExmS+jsg643twg2fnVlHzaXfGyAeQdczHO/GftjbYbeS/9Sx5Ez4iB0i
TBtWmwh70bqTy0quBNwqvbJf+vIqD/Lp3vZrdzlTQ+s9IdGBviI1+aV2W/LuzUVJqtnQCXeOHaVw
dOWcqOxDUfUVFFUz5AZ2PXXkhZXjr4j9lWHdAWEz4UxFpvGqTmlH8IOvXVBCHGXT2LO2ABJcbBb5
NsqRj3mAkQAaQNR11PgRPUR8hVxVRmlxtUY4SsgGIbPL8DjYJW7e2Cd7ctuclpPVEYVWFuV8kFXk
nZBDVN8Cavg6aUq/7Q+cg+VL3TT6ybOlR4JCavqvBIqODxswgR3U1WVFYNUQsYvrcfgSNEZ0Dp50
eAsxWd5G3dSwYLizXe96NGzVvs288m6pc9noI7ttVJuXddWmT5OE3c4hccSjsI5G9K1oquXbbAp8
B25rsjpV7ofcWXERVkU/3Hi1QaJFujTXA936T+jESTN0rLF5oCnMaW5dJC3qybXs8zy32uAsNHB9
JGQm9lekZ4stYLB2yO0ya6QKJPyMNFWY/e1JoKmcJAsXo45HdHBvvtLrstNt5jZnjOrSfudIgc1K
z1ER42SzH0Jnch9qzjm4m8kuIbnMlEjpDdFSc2lUzuOQ1n6SR0Xv4OirCTZxVGV+ws89f4pMwuf2
wu+LPK5Byucx6sf1Aw1aAmg4HQ7nuZ+HLobFUn6YXEFAHIFFytp5shKP7CgErmH2sp6CgPFA4uiB
8I3BJ59XGybhOiTV2jRLgolQIVvXJU4FcmweCbwzh+NK5fSpDzKwyg42ygd0/u2t9FUuktk0zGGL
gy2vWNSzz2Pkzm/VVIg3qtnllbNdcwrXYmUVGrdH52C9468MeNQJ3zyuRattBz5zPx1vc6hnjwPD
ohSSDOVYDPWYcIUUpvaDQghV7GhE+S/LJNfLWhDhdvAcFW1jlRFLaa/S0Tof8rRt2JOE9dTRLrgV
0dJUZ01b6jemlBlJN+wdlwTBqWzXuzXc6l5MGY62tAvOR/xONuMJlBZqxTGxcwbpXzBJrNZkyh0H
d0A2BCLhHS7YNO3Z5MQp2vQYOjNrI60Vd7/SnhYH0WoO5aLR1idqhIpc2IYicRd20fCcjb6BrYow
PmImRV8QHjlGFWlEeW7IsyilCZMYxDIQdUnf6iPOtQVTVBioB1d22TNGMTIsDY7+ZC4QpfZcG4v6
GhKzJ3Z1QemEzwFZVFJgdLkskKTeTd1gdLFQKnioyG+i91riQsNwRU/QMvGQJ1GttU0PgdkNjY8s
+rAGVu7sJZ9Z7WAlIMwmwJJiOKuFD1fVFwY5Tlkye4t3XnS++yhn2bLA9gv/g8Yb0pvZsfkbVJ2i
CJnRb9ixcpSDwWDKTPH3MOL/xDF4/kp75//KUPONsPNfWtIvB+IPX9X/OH0l/61+++lUvP2r/0/N
H/h/wahEVOegKsSE9t9TMZTHvyAwo8tCorpN62mS/4d+CyL7L5vdgM4uJ1ZOv9s4/D+nYnQOf1Hn
4L31v88NtjHYvxD0v58PECPn0rzFt4akFMHLe3GlbepmmWs5vpSBDg+eEMsz3jJiwOvWSAx/tD+h
8q852ZUlSUJpHnwECJR95pgYYsGPiunlhzt4+/dE5kfe1LvRAH8PWkWG/CZDXqqy95KwHALKRsBw
X6xqDi9VnncXq0PLTBe294cRzLuRachcAOkd4i4PIgrXe9cQIFRsMatAU8OwllTnK7EkuA/icOKM
r/dAOJMy/9NU/h+vaW3BewhZ6WPZPzchRi9aasQK8oRJKW6OebImcg/q4vD7u/h+cPn3b/vhOu8m
BB6HPcY2izyNB72rD+JC7Lvzz2Zs7No/TADeSzN+udQ2gvmhr9KBpS2dnEsFscGPImspSWNzlydf
ut2ZipE47P/05L7LPX6Y5oVkf6AJRJoXMtLhA3p3G0vYhGkPK+516iVKVmgp9rmQPap1H5aefwwY
iohdUM3enk4xZ5TOZ2C7mwEnRoktvHBIfG0IQtKdZqo2C0ubsrD2BAnWQetU2wiwcHDLqco+pIMq
ydTOghFICdviDY0jtoEVqN5rOGJ6jIdWa0a+dDFrsswE6z6OLP8lrWb/bA3MmXJFR+0KCiPyjxjh
ySml6RN2cZnCcjmCKJrsfakD60sLcqWOJXLCt4H4bzcR5er0ex1KzvS1SuVDq82GmDpVQkEZWF8e
9OJ/Lzc5dZ/Vaw74oaSDixFbkVF2zFMHUxhlHE4w2U5VlBDCQz8/jIah2FljLYdLp7NaWhOVJa+G
iNlcMhruFO7myuw0gyVqpbjy87WJV2g110pG/ORcy6q5XKvUxmjnun25E9NYfeSIxIDx9y/zuxne
9rC3FXKTmLAkYkv4+QWLsijKvapfXzNrHY89zKYrAkKM4++v8n7hAYmKuDBkcMGVXATnP19lcRDW
t2ZqvrZBWwG1JIwuD4qGsAt68L+/1C9f5/drscZtvCp6pe/dMlWQ4X0eSuvVVKyBXKx1SCOft+5g
N5hluWfqUd3nOssf/DFKv5atxPE3ket2moIU/sXv/55/+Ok+tzhkGcRTgMXo558+EJ3Ekrzw02vh
HzzLULBgx/asXxi6/f5SP69/fKgs6hsbE8EYzd1fwJxZSM/SnurqhdWxPBSEhycED5JvvVDXuikw
hoDzVEw0cnQ1pGb1+PvL//xLt8tvF+bcuoGjbUTxP/9STPfTYFmV8wLKpI5VFFLN0YLYe4WX/WEJ
/vmt/X4p0HQWKl2MGgjx3r1P0CHDTDIAf+nyybnlFOwewrmb/vBtUAj8IGv4+yrbK8v2heCM1vvP
P2gQjo0jpPVf6JLIJIcheg34O03SNV8uo9Y1nn9/A3/5VZidkAN72+R+e5Lb3/PDYr8CqlrGdYle
8tJX+3IR4b4prbffX+SXH/X9IjyqEFMXD+vdrStKf+0rbuqLnoJhN4dOiua65zRjN5inJ/kn78fP
kwFuItdjkYG3iSvDJlfk5x+lg3wcAZekL2s0UEm7ig6oys1r5gj1IZ3tJ5r9y8HQq/zDQoB96/3z
4yvAdYK+CBM54Nh3n94IOoQDk+d8Ji+6eK2sNRRHjOUSytbYz/WVO1ODxKnh05uu60kU+zWUgM1E
mBOZV9MF6Y6V3zHka6yg6g+zCppXuzNQFs7gy7N9Qz9tIyqhzzxomdavjBGtYsfYjf5CJReYLSUA
oHjEsSeu3dTIztXgUgrhIM/ZrJpJvtEDoSlEl7zLz4nWdfpjBrhk2S/zOJ7SXDriDDwKs2UL/paO
V4a7T21ayu6Yk2UNPKXHuNbDqyiOnKVIEySJsYwInw/ca7srGVCTG4wtfa19xcREO4Zq9240WW+S
dOKW4qwK5vPamWmxLmQW3uBPbgmb7JXXHpW5eHAAAJ/QMabYfdJuGz7SjOY/loxiG3gWJvoA4bfl
2RytBnFd9HT1mRcIznxLmEbuNa1P1OU54wXrDLV/sF5PYbrKM7wQjn2btbilz3ATmv4hzb35hg97
hoqBYKc469w+uwCIYPfsuKvMjjl4K48VZYAjEhIryoy2NZk7a7qfHpFORL/Ss4LAGzd2WVvMyXNk
P6Hs0v4YIEnVieHozYgh3ELAdcGOvqtcpfDLB6H4NgQbKwSlLDWM21n9HnyPiFg2YR8m8Cg6lRB3
Y6rYNphR73Kv0MgGFOtpkbriafVF+LEoqmolBIWuY+xNAqC8YOWEYSHUU9Uwdk5qeDB3tYj6ai+b
CIt7o7xSM6sP3Od5Ra7KKT2Su0XypcYmHQe0CtqyBLSkqTs43dyXdxZSLyep/ZQefZkhRNmthE4y
1HLAdxylX2VPUxd1zz3ckC/FEgnnonNkd6k0mp09McZNuJ+BJb3NGixN3DnIBfZm3kSPa0/SvK5o
fuzTzuEuRXqgT4DRgqYCQbXZUztmrhV7ehIBrVi7uKVBN8K5Y9p4mKrMgAWWd/5ROMP65KN7aGK0
fA1bkKXXOmlNOz9Mo5OnyeIG+PSbDNPsoZihC56X/Kl3Kh3sC43WbE7g/ag8MVhcUJosyrpta7NH
YuZRUg4k1roHp1k7+VBmUNJPFKZh/lZs2LQPKACyGzHVxqM3DBh4Z3Mp1FVt22S4EkKlx8vcU1AJ
wmGRjCOXyLwk66augEDZujggliFhaSVsSCb1INWD8EtT7qNRu9eVMsNHuhrRS2vgE9zcwsUn1AO8
pURDLZv3J0WGIoH1xiFkuRsQH6BfxroO76SlvK8WPrxvjhyt5y1EkZBUWCv2eY80JeK2tr48Eyqk
r1cYkfy4FqVXxj090DuL/yVR36LW+4mIPLpeaBgoXVGGdHsMlMDOIuW2Nx4IsWtXi7rgBkI9otAt
u7egypW3l6FXPhgmfqTYIYprz2o23zn9lL50YVoFSZX29p0XLvnT3FXTw7I6DeiGQMwfDbAtp2xU
0B/GLAISF/hNdj/zsOjulqHJF2mm/s7zCmaMC0PC69BoiH80DGXkDGQKbhVMv56kzNkdvswKyWAc
hTMQELPwgte2WFBZoWk0mGoOK8qqJR2Gb0EwY9YYiyUFQmeU151vjPe5O7vM/spF3ULWd4eYNWPV
SeHV9W02ZXYTA5njSdSlNdw52PCyJHCKXMfcSzg1tTGLt8WD+sOCWKP9yEgu6RLa70yFwAA7t53H
urZTvmF+EmbBcbyINFNaQjcmjssIoJIy09XyIRCdBcBJBhB7LJyHMMpSYZ95iir6ih7YQMFvW1Lt
ioJo7guWLNvZ1YHT9Hv4PqVO0k627X4u9eTFOJ78Z197jImVSI2bjpIq30McnGiPFSXARkhD5UtR
2O4j6SgMAwYD1e6hK61l3ZHtEr2MOPWHfUQwMtIjSIkLu60/AcURYQRQShs0IRtRNTdgd40pGQYt
AKjJtNrSXsVI9xQK27ybDTnqHRiihVWuGhCEBGsbWIk7yQghms7QGdmrpS6ks7T1XrW2fFwk/999
7QTGW2k11EmDQTR24k+VXTFpVMSTd024jjvXHq2e+7eJ9ufGn4Yko11Pj7OCYZ8glZxIwya0+Mpp
x+5F18a6xKG3VOdqWvoFxlrf2zAigzY8d5pqZtGMJDICEyUWkdQ0VMbYbYPMO2jkke0uxc7iQ+Po
4SWRUYNTwZ8X/6OLqOhLVWsOkGmbjfj32/xjXej8YUs/wdSfp/0V5hrGcgsaPCraterFgSTvjrFj
P3TzpuccGK0bMr2bZm+4cZBPkWg/WME3Wj8rrXCUBye7MIZmP4/9+nkW7rgeVLXoe+mJ+THUM7PH
0OgXBEMI2G5A1/lvNWXEEDsCSTjsPkaE+Jj8L8TKrt8qRyyHENbYCpGq60inHkOkyLYYt35oFuoH
s1LCOk6i4wjL5IGosUEtLQMeuy/VueiM5Wy15/AEbIiTrctw6qHMu9zc8ys8M2EV4czfp+V6S6nm
fhHYC2FRpTUn56VUw6ucluFmrBsoNsacM8lUjPlfdacXbpmnOxPBAODOmkjqEaF6L96MoBzfRtBe
EDItq/jGeWC5FKV092Nzhz7VRLTfpWF9QAfhPQ+KtChW0EB6x9EOkEkQiFBQmjZ+cO1VeZbtvVCA
e5SsTFdTGLZDbKyTwEs9hvxmp/D816ZuFlQo4RScFYOfdnETMf+PCaQWJ+LK8keVqY3mFCxwaHx8
64jTzGbcsWNmpzGrixfGeIxczMKvPlMsyS/VbNPa53iv7aSmq37rLaJr910AsfHQrDVHSMhb0TP5
2uMt0UsaWFDgSjfJtaPPq2xQV6udP0Ve19w0tPqfhjq03Fg149ofgqZnWGmljnvqyhrWcieaKDvU
pppolodBttNUnWlcEUpf89+FrASC74Rmt6V1RLp1PzL2kzK/RtcQVcynLFXtO+S4gkWNZYogewRh
oYXy2IdE1V24Q2cvyMiEpm+lWznueWv1eJYZKEGqRU4Jb2J6vaL8IUVCtuO93RH8wPbksQrCzwLz
ioQMvrM8zc08sUlblXZ3bYViIR5LXz+7fKdF4thdQ8sK8y3410VuiEzzvlhHK9wJXyo7aYH1QA7S
YjF3QB4YCcpeEKXQQ9xIurGs0hu7KarPrdn4EBL17IBVi8rQjs015RZkKu30K4JrQRenUmDyaxSs
eT2Rvu1U894GS+VQMRgtq/88Rc8Zkuzb0I3G64LhI5iRcGZqBGRjtk9CbOHb+eD7V7VbB8lUmmQ9
gv1W6qHo19ZOjKZB+2GFfXljIG2h+2S4kkGCH5WUxO0GIB4bVR9TWRYPcsbeH4/F2DfHye5YPky1
+kNStvBJkzSz1HowjSV4rZelvB0nhwmnZGs/N/KQiHAHFvSdv+pBX5j9HD6mqTeK86WrhnYHaix3
L23lpNWC+kK2qdy1AYORO1JLi4FceNeFDmoA7DiiQ2edslSbfsmLyUAaQC1/U62IQhK7n+RwZo/B
cFP2hT2euzbLZixck0ZU3bX1RiZY7HW/GH2W7bLVRwxjj8twS6NvNg8kdheXPdbcT1VTRV/MluUg
gd9qVvvesTY+sUkNAlQriJhdl5VjHQK3nlpCNYv5WmQe2wIDIkALtr/mN10UEF2forg+6LqTVOp9
3y47P6S5EHtVY9yMI1mQh465mclOEs5vIWqEkgKAAxj9t9GYzny0q4g6S5+DTTsgQY7o2dZxu7j1
yeqn7HMqSCfzOMP5h27u5MdQTGsZF4gqBaNkS99CLF+Bpc6LkydBtARfoxFsR1zWtXzm5Mc0iHc7
Y2DW9meurN2dPfUw2EpWLNZh4ZivaEmXM4hkxceOT23vaYs6ZwPxfOSlCF9xjl2tOam19UdX85bF
EkfDI6fYcoHa2s/qks14+mwzpSXJaEnnm7AHmQv/GiTgrmzL5slmSUuvkccXeZ64s1G5pMMoIXY2
MrUnYJ2klc1tlTMFhZApYu2XQ3YB/9a+CdMsaC4Xz4Oz3+ZyfjFoXkZxygnZ5DZ42QXWXF4yFiDw
2D1M3riF69ax5Ku8iVuGGsDdNBPzuIeR9ZzRaHi1Qa9RPnOGJZd92vRVebY88yLYchNLOO5xtpv6
gQklFNAsk9UW++pwVwl6Te8qKDIPfouAbocUPrgcIoG4OR376g5BSXnPqbQ6mcB4ycDxS+O5Nmu+
w1EU/ROH8+zJaNr65HXu9KrMUj0hx3d62GG9cQVFu21u53BCvIXazuhJv7Ps6cax/PXBnefqdeHD
UQz1fO9lXoJpPACL9AGezqPGWBNGYngVeqi/oJmK0gt0DKl5aRq2o4Diu6AEm0gWn/gj+ufKmP17
qVv90RMLC1HgF/NV4RgNVXqAyThuM58RSMAA/64aHHTausIKvbPRsvjnWZBnx6ohnWTAuljEYaOQ
OMGrXb40c/5qCj7/XVo68nKic09tUIfrbpKsJugpcw4zyNYHN16G1XsERk5vOm8Yzo+WiYaLIVUW
JSkYg3rXZjiW2M0Wk9lqgeLxEMFw/jTQ8GJmoggwvfZzdCdHfOLZeOWGImj3hSzoIyod6WeJYsB4
tAcwuNfkKAawkpZ1qC4z228x6PGHBvtw6uePge4hhU+Vr4bzuUI7/SzWDOeE0+fCjwMAcv6eeJj5
W17PjnuQZlPnh8wIch9A6LDCk8ZAr8691E3pYNKqjplJNI9uyFztVnDTzjxRt/15tH1eydKG0ata
+4konBx76B7IGpC3pp2sMxPJJw8BvWJxyDq/Rm5ByHhLpRS2QcKhmc3PsaXyDgAJPBRzq6vHC6Gd
Ve7VBlSlpNFmfSE6NypOq1ETiScrd/F2BjiC/DwPOz3hYrCq7pIArLS4pwFRu0/54jFj4IYE6xnP
JVCH0tieeLqO2/4m7ex2HJ1iwFPWGVaizWp+gPbifOJ8pMm59dbyKYPCQ5GHfglSYMsRJ5IUPslc
0W/dFa7rXpfadBFRrUNXHQO0pdYuEgsjmJKqb6ssmua+yEb5PPNaYR7zA8kwCYQPn0ILcv4sdwvO
2SkOzy62usntjuyNyyNECMYZmrbMnWQMW8em0XbPVonUNUlLXorLIIq286VTVN4lQ/jWiYei9j6F
bl+rRM1e81CVi+ntmY4YMvlfTDBsr60m52Xy/eZrG+VLCSUyd/51l9P2GF8xxWJFxTu09ap/aKX2
akSANRb1KQrG+pgvaX9psCsmqI/SnVdM493vu6q/tG5ZnW1yO8AHoVzlwj9fz+ssa0KaJE8REq2j
LohENgu8eb+/yi8d9p+u8osdKGg8tQjH4RReGc2l3bBC+9nYJy4Sxj/wE379QWB6TOxdgKS2xPp3
FjpjHikTA1GfxmaGEsOQ7mbx6unh3/4gYpK3eA4PfysDonePiY7FmOq1rE+mwcuVcazhQJO9TjQO
/9DL/6ff8+OV3vXW0ZYjTiZX82SEAg0mbSaol+233/+cX3rrm+YAwg4zGBPey3uDekdfyMxnVZ9K
JYpD34T1jQAK+rJ0g/NBhatx/vvrvWO80FxHsBsFaKKYtzBmfx/YhFCw7Me1G06LaowXYbS4YPrC
8O6rHhjm6Mv2rNbiIcUcdmsOAl1i73R0u5rev1t9yJteqrpP2h3NP4yifn1T+fJAJESbgQ5377tZ
kLWIfobPMpw8vvPjYDF2mgbPOF/b6cvv78E/PNjAgVwVgC7kMPKe89HTZmeB191pVH2VBI2NF99w
0j8ME/7p9xDqyBdubVKOaPsrflhPEK63rXKr8STLyKZdUb2tpVElJH38ERC2jdf///H792fKlIBB
yfesdz7Any+lOWQESgzDqTRIIaumhhyTSNY3lMeEOHapOiMCJLvGEzU/kWuDemRULYLSwf7qzUL8
YR2wfxkqhgEH0U0QsJlM7PdqAA1deQrrRZ1AK0srgUtMmR1lkgQVtjOyiCjY7X1qd8FZ3tE33/nD
AEtZ8p3dqrlxP6GD6+wEJjPAdTVHetpHHFJTuuzRcl7b0u2TAqwi5BkItWdt51TXBj7it9KpjJvQ
U+26Wx047QYe2xDRL829ZHFW925m+b8xitRa/7BW/DKy2n4ywzEELBbfsb09oR8edhvhg0pVwPil
zfLEp8+VTFQhh1F26y4LveyT0+nxM0OX9fAvX+ZtOGcyMOPph2zy71bdtIKNg6kufMmr3LqCc2E9
c6niD1f5h5cZdgX0IZdvBgfQO1dp0HRwNjIU7A5H4RP1WHc9+xa+tM4bdr//Qf9wKTAgONjxBzkR
aaQ/38rAsaqwgGl0Kr3KiQ2Tuq4K6mfZ9fUfftQvwz7UBdsraiF35IrvuW8tKl98U/V6Un2wh2ER
7qnU9L6w1Fd/w1IX078LBeVDha8DzhGaLB8pEcbvJqn5pNy1CZ3xJEaOOcQC3FMHEnhSZsP9v7yL
XIlPMNx+HCqK94CWObSNuuzEfAr/N21ntty2sqXpV6mo+6zAPHR09QUIkpot27K2xRsELcmY58T4
9P3B+0SXCCnE2hXRlz772EkkEpkr11r/93ekQEAhDrtuMpBOaHZw5oWtetb+fqqlBo0Eg7IpPRSr
NzaR3QoqpzssbjtfhCyDe7U1x02GvdWmnIFgV7VYomP5NHIR+4lMs7uAUm/6Sjxaj58/+Iqv9vev
sU0aRriM4Zu+IIDffoqgdipFxFV/QMJL1dW1YYD3br+jxkdhE4EFDthT4LlqY32z+0rZcjE1H5s8
V8gQuPtEa5Wnz3/SuxXNu1j6ZHRrMYMldjn9RbTNg5YZdNrkOyW+MfJUwZrNrK9IwZ5bYH82mpOj
AEMSwHxofLFaZb2tTtHCqoZ+0LrxIGyLjllK0T296AUgXrqF7OmL6zpcEZwO0rfjdtxu9cx0sThb
XJcymQ93wm7G2Ws1bBY8G3OkCKudtvhtRH9Sbtx6r8g+cR1rmKhfFtf6R3UQ4jFLIuXh82lbpuXd
oyxYDXYCminWS1jDUXPOYn08DHNR7CeE837jBMWZ00r94O0sPT/IHXUuhu92gYxaojrlxXTA1ajB
8cO27uZqrnYoUPJvEfLFTZ1L5PI5NEpo9c393BnMGD3826l1wp0t8+6aJjfjglvKePH5HCyLdT0H
mLNyG9EoPIBiO106qtakMp6T6TDSzuwRIeXbqA6f6oBvLOqH8swx9tGUY3kOBBY1C8tndZi4JN+X
wvd0IMNOhS4YMVMJx3Okqg8eivYYUjKcmOrSdnX6UA3cfCXWqvkgAPmTJIzbfTnFulcqs7jVWvV/
8FRER4CxjAXjzbZwOp7WCVoi3HI6DJYirgSGESRjtXT7+av6YO5cTK0dDn9IEPoaAgj8Nc5F2EyH
GjeH+yjr0f6U5TnPO/VdcEWjMbpcW6eDgLH+yGrfRBqjqQ000CfqIUjs5qqrTbRmVhqQhERgAiou
UPYSBdSlWlvUyVsjOJTk+TyrhTGC13lNfoa4ZCK9c6s7MUoZJybYd9VrLOwHvxiS4swSfj8vBMEg
iAiMoIvQMXg6+xYGnEUgVPVQpWG8q+pc84rOiM58xu+/YkZhvzMA5MJaXZOfG+zZOisI1ENSuME+
6XGsmgDI4nYx6Gce6P3ypWmOXdbQOGb4JJef8uYNJArWfolWmQfHJCc9AVPe9HZj3bpGPV5RQdb9
zxfWuzCFNctQisUHw1aw9qWc1KijAUdxDzy3ukcq22eUVywr9Jq5Vkkjx9O+Io/y8/NhPzhIbT4Y
nhI2HnvQuitSM6FCl40UBxqItAt2BSnuEP2NwXXJ6r4TfRrCcUmr7qtDm2xLvTUyfwZajqXbbAn3
0BrUbzdq4JIx/PynvV9Syy9bEjUmt0U680/fQDRYbulqZnCQtFh859MGhWnH53CoH8y7wSFKbA1P
ieNnFdMHWqUFQibikA4qpiiZVvtWqII4CKOmvkNqFO/BoZ5j8XwwKkuLN8nx/ccU+/TZVIzXQtxn
oiM3GHEZqqrxmqaJ9pQsbjgqNnrbFID8PyLmLHHCQq8G5Mbd5Q896nTQFkMbN3Pn/NgQ/F66yUgv
c4Y8uG3LaJ8oU/f4j1+gC72fzs+l2Z8XeTperQmlT+qxOLLGCBE5125jmtDO7Anvl8niQ7zkOmwT
jeG6b5ECWa010qqOljm/uInR+kqbnzvM1hsP93uLSy4fJ92RcDNXIT11Fq2i88c8VoF9y8ZkXdvR
rHuRWZr7fzZpOjhvjfsDQT1Btqsvj/tm3yl07nYVceoxl059bdLTuxnDMDjjIK0tP/htyLEMw+rj
osc2R4Zytb3ZqqCNqmMt4HuU00M4uNpwWWl9Et/UtjBvJnwHb8mmY6k5ZHpFCdGh2cN3zd7EJZOc
NZ34UtvNhYoZBVecQqdBJHL3I/ijal/ESgslDT574otS7b+6gKceG0WoBJp5k6HlbpTinChivWX/
eSa+Yr4WkBjvG7z7tOy4PjN1g7oVQ1Zup3yor+RsfKGa/i8p1vP4v8LX8v7vuXqrmVmvu9Voa0t7
mgiRhbqM1uGb6utSmn4Jk+FMrPZu4S3vaTmGiDnA763vksQaUs0NOz/WSSo22K92m8Ctmx1gl9fP
F977kYg8l/7wReNE39xqI4zaDjXsVEfHMOPdDcLiQldxLZ8RG/j/eCh0/MivVIJDqIirNZ4XNT2c
2RgfC2XUrrNyoOZSS/OK3d06c4i8u7YSCKJhQLnCSc7Wt94ehoRbd18Y6bGQ+Kg1lSF9mA4O7bCy
UnzTQC9ONIO5GvzM4LXXC5SfjT7cRFNU9ljZGumZwOL9ujn9QauHF2ELmchW0iO9KBSw1FxchJlG
aPf5HH80jLHsVSSdwcKsQdIN+vO+qfT0GDeh4jdurtzjbVv++nyUdZzK7GJAvxzQS/DA3fd0t2rK
mLaqQZZHpVfGjZkp3Q1ZkfGalnj3L5lDOGl1N9riXjdvO2TnZ6or7794wmOSAGyUC9RvfcewDbpK
aWUrj1SL7JsSF7nLJLdMFKxJSdk+Inr6/Hk/mNWTAVdpK3zkahrVnPIo0y7fW+FQ7zu0+meWyLug
jGklp4rgkGdiP1uj+kxrpA88KKsjYOgIG7cgoJOrTqj3q922Am9xCUqeEjRrtNuHlrA2iWW6pUfz
w7yZ2fPJqJnu9vNn/2CyAUdxOv2tjjS103edtLQnQVdrjvhRmDeZsM1HhwY2Wu0y9baToXlm6/tg
PAdfDwNVIosL4uXpeGmGcVfCtfFI3978ZaSn/b6u7RFD3UK5rYzY3X3+fH/sDk7PRHjcBtUmTkXK
5PZqQL2qS1uncfIY2I1qQgDITc2LUSxjeto70bNIB+fRnRXxItOxp4Q+1xdR22ZI8IYgv2tGVqpf
c2ZemoTHMNutwVX8Gp0W1rRlCiAH+ZG9a6oCeJgxOvZvS9LCcGbaPliiFH9ICPL1o7JclwmM0RSZ
KmEJgWpR6dlw2utSDYIzk/V+FO6mtIVBnrXQi5irDFQXD5Q4olkecTIYt6GIlYuyPmtr/+EoLh+B
pugkiNb84TgbLGnQfXa05jbb4NqW+nTl/jPsPDEWCmEN5atDpc+gh3/13lu2e0hO6XzMuertFFD7
W1o84zOfz7utEpz/ct6xYS63vEWT/DawW7QH0J3c7kj5RrTbKDJQXehZom6DUDa3iT4qlzSVDdmW
znYFlaF7Dn3/7oPiF9CziDpqiY9Y4Ke/AKdu7jm60h9lJIzrqR8mGnZ72oLykRaEpRf78w/q9JLD
mUt9CASZpXE5ZkmuV6JaAGtIrXqmCFn9RVtiWXnQTkf8ojF9NE36J6J4Ks+Js9TlWvFfn/Hfw7Jn
kIZFUfg+m0bzhuwqU50PctLLb7ldSnCXQ08faYozhrqZbTu+wqpV0JGqR71yaSHCJoLD/PVc2eY0
pvrzU0ycHBBnYx0ESHv1lWgxrVCFQQ5Mzk5Od3Exb9SYRFiFFeM/Kqz+GYpn5RqPmlWhoLEaStJa
msGxQOuA5mNfos2gdyUKLmiIPHcxX22Uf8bidsBq5jYJ33XtWKUHIs+aMVMObgUFClgbZJMyCej9
JCzv4+2ghc1DD/ij8on1XCgjsg/1zQRc80bR58Dw8SPv8P2sUVjoYaXo10IW9ZfCdANx74ZpeEWn
jXgQKkV/r2B1PThG3f74fHmefpB/PwX7Cip8jCAIEVdn+RTDCaNswvK01NZGcCDVL4bayk09Yn06
j4Nyg8qj/pXrRX87JXZx5g72weJYWkOW/Ci7D/W2088RU0mRWfoM/U61WoyQaciKCZbQKjTlmd36
w6E43FQSl7y2dWzfj4WUQtbKwYhRa3eQtS7dIKM7qkXL8PmsOu+/Pg5RvndEfYv8aTWreqZNkFRs
9ZDTCAmWW1SvbbCYiigOLDEoSzeyFu5VpETJP0pv/P0+bXTEQI5tNti1sU9ZJTbQ1FQ7jFndPCec
HFv+38aSBY0u5wxz5zP720ezSlZDX64VJLjflS5KbECzWfDJoQj0EdU4V+0QOX5kqufMq0637uXZ
Ftkuh7oDqoGyz3qt9HDk+7jG4ztnS8USOU52Onyjn4jOEfrEURH99fl7XMml/x4ScgaJFSJ85nU1
JKpIGfTxrBycpOntXe8YVb1FHRR9GzAdPhRjRR9wnMbp197Qqxv23OLGxlN1U/Mvnpnp94tqQa8r
BthuAmI+2NNPhe5D+GWQ1g8JLRwxuYiEwGyekANqThojG0yyh7gZaUUsKu3584k4jUH+zMOSLuPs
XCgZ7xqeZlHOoSUhAodO2F9lc5D5iksH7eejvF9LdOpQ0CMRyWeq6KtcGfCNOUKM5x40UTsbZQRp
GTX9EWx7+o8PChpvWLPs3oTzVBFP51IbW0BhdDgfqfKqvpoY+c7Ekdd3RCzP3WPezx0hL/B7JKBQ
2ogGTseKqMrXnSvTYxW6xVM6UlKjuVDbQp8eNk0flrcqKq0tolPjUQyWwbYvoSDl+FjSsUzXDnZw
Xizqc5HQ+9lmSRtYHi0qboh7y39/k2SbRV0Bw7SzI2TExHfbuAPR2IZ7LaYq+vmL/WgKqCDofL8q
qmNj+e9vhqIVd4zAJOXHoh3zvQJgdFtG+Ox8Psr7UMuk4WuxaTCJZ2l5Oh0FMi9wg6Ktjv2Y6TcN
OR7qusqAgsSMaZWH2Umbg/Q/H/SDR7O5oHFJ0+HJUuo7HbSSWobvtqyIm3ttIw2juMSD5J/HUCQ5
MdZa+lLYjtZbnx0pYhynpOYOkAWbOKppKBBC2xVpkJxJJf8ptJ6Gjrj5WgoNegpBMnvf6RNZNHJB
4+rIWEMQRxbkSusZs5XoGsuo8QsrHZQ48b1EZKSaABQymnBiz5nwTwGyGVkXXIMtHMibTAAEGXrg
ZRnYyW+C6Bc9SWFnqjfoc/sANLlJdxh7qVdmrOjJxhJDXCGHtVs4W6PNqiQRrPwukAQ43jhm5o+R
lEPl1ew96JqW+5AnbR3RAa2yP0sMeJ7yyuQ30g7RbRrVdh/Q1/cvXYcTDdqnBA9YV6PscElzqPg1
K3lleHlVGTtF6UP8ao2xR1Xr1NVzUyo8ZkwPUL5QXAdoiY3UrlsbhTVVgyB5sfsa1KQo9PEehB+5
sxIbOZBfYKNjTxbTXICvbkxxLdHRKJu8TJUIaYsSBj7orkhstFRqzyG5uW8yjMbfpYkYmNpLsJiN
2Vl9NGcHuX0jFecXUK4MZXQYl7dWgZuLl0s8wTejjQW832cJGs1i1nNEaONsWuBb+xCVGF0hcgvA
GsIHEjXnsR+b/FwWc5VapGmJU5EADhNcwMZUV1Y3uiqFUFCEsnhxhAkc7XeeOzs0pLMD+w6ECWxD
pbgsk19p/E1F+/L5x7dq8Xw/+uo2pxYVLCu7K14G07ud0Lw+l9+NW/nT+moGm0rdxN2+sn25/3zY
ddC8fubVN1/oThUaglEznRrIbD6jrbsSovHGBrWuubXwh+/a/sz2tj7/16OugsrUovM+kAPPikLE
tpnfR1qcM6ZdojENjDN79jraOh3uXTs1Ak1FSQMe0ho1P4OJOim/hZ0i5oq2n0/nB1epxfaXw5Fi
P3nh9SUgG7WeraVojhY6w8ir6Na5TvXpNc7D6r5yFyl3LMaLWO3o59HwYKiRGz00htnt4KhEfo1j
3w4AcHlpEENczm3kbNuCvFWoyPGKJAKS1CrTLuFNGGcCiQ+2f0oSCj6dJslKbhenm2WE1nLUcMw7
FkODe2vWQA2xSvXMDH1wVC9mlfTtkL6HELR69X1WDwDy2+xYd4h7J3dw/Wnu0UOEk/k/GIooTF9g
6pSP7NX3HBr6gCpfJypwZ/sit0LLVzPpXkKxOmcc9cF5Df4NwjqTpyxn6OncBToiyd7M8iNYWxS9
lMeIQMKmuO7FXAMHl4H7TVbj9O3z5fbRZP65sdNrRVZtfWJDBwFpZQfFsTMbzcdcpaROFuiQeZ3o
TEC7/obo2afyC2GPfvfFBHX1hCoOOO5oucWx1PUMkTiCsiiK0ovB6ISnD02y+/zRPkj7WApwISws
l3o+6ZbTKRVVlw1GllGKoEq8rWsqKmkyxH6r9SRegbL/JbI02jYEllc4oMRbg06GMxvHenfkag3G
ivZZjIa4Fa57ovVuGgNyobzWBK2WpCp6q8NKv8uFGn9RbMyzcn6ih7gl3daTPp4JyN6tKlI/zABX
/MUUgDzj6RRg/xRCTclVqjFq+5NF/IorYrlDvZRcVrQEXuCvWp55z+8fmXhpcbrj+sKte11fK+bC
TYiltGPYzuVVjZy69iolh0xWlO19mg3wA9ouv7UhwW+duT3Xs/xuF+KZiT+ZeEZfOvxOn3mwsghJ
iq4dMf2Q/mQa400ym+duMn/UAm8jQ+5JtJpSGGUxo0lZfzkDhRYigdw8ks1vVS+EMw2tJ2zd67IK
s26hhYjMN2iz/Gm0yPrAooTAYxRSPOUmKlN5FwnHepKuANlQ5g36rFyfSm0hM5s4/w6D8g3WinPd
lToc/yIIthKpEpj2DNFtScV90U8Fv+0pLZ+DYqYCYrV54qusNn3T1lMS+eCJ1AuE6JXl0RAKTynU
+/lJaIMWoagPULuPdTQ/61B6aLnONIynLIByP5ygQWgTaG52Af3MuVSnHuMa1eoB+BQEdaGntPhZ
e0pQqqZnIvqq6TlDa7/Fnta80eOwHzw6basvZZnDvG2KApfczuTX42KiX4WmkT9jsGBAsWPhboCv
o+2dy7yWHmKt/oBNdrfHPgIkZDDmYjq3NbwLHzT4AWyzuFks91BbO10jY4iouh5H4zg3QTCBcYKz
n0LtBYTP1nVJNEsDrDqU8f3iZtBfIpZFXFsLLgob2UR57E+hFn/VhbAfK408Pr4NtvFtGuL+Dsc5
s7sqMvecvxVd6vyskzVnoIEieWwa5AOo160OWEAJ6pBWiH11lOSInEH2PjVwb13PTp3ETwpSbOh+
F6CDptduAxpbVR6iOSmPRgJb2KMoWwa+ZYeBsc9k1d7IsJW/sigR391OmM3VWGiQMVQdSyesOZrx
Gt8MOW+KUontfd/1oFuywEme0cBbs9fVSIq8YtFS9nLQflkZImKvATEChz2wx2A3ZgMen8rQo3aH
4wPSr9QKaGIu+CVzNwMajjdq1lbPsIxE48PtzR+soR+nPW30hrodcKeZcDiqTJwplCB1v0N6w3o0
zRwgbkEks+/w6UZzEzdD+YVre3ibICToPBWM/5MbjNM1loB5sImqNrztUgmfxZ0EIiOlSeevwMlT
4YdpJS66wSqx/07z5DZUujHwI9fEqi12wKn4atq5P62yU7/Hss3SbSwn5xfGQfNtjgxT2wEJE1g+
UKc5Fo2hfBlNOT2R4waq0CsmO1469farkXaQ09iAg69Fmjs9/YN4Ol3LrAwPZQueCisEvFs3gEe4
p+ERCdZFbxLPMmTzzcQ60N0oLTYhQBM68zkdZiwqiqo0qy2SWmDcdRwnD3VWl8ptLqFG+Imrjcm+
cnN39oe6KFU/C/JBPE6C1nQ/UtSw9pNajtNtVs8o/Ge6eY5jVVbTnWumIvmKJDtIDlYVmIIOxLob
0AmrsWi/6UqwwNs51YD2d3M/9pGH9sfKbodIobOG7l5hXdi0GgjcksLyB+z/svWqVKSGn4Dkbum8
ILPllXnW7Wn6gDDCnTKAvgT2/9W2pPwL/3f+impG00DLkdY+BDr0J6uCEb6bsSm7yYWIFFTJicb1
kkL8FQkBNfXwPQlAZU49EUZea25yNwUjzi3wP9RhX8q0htOF8dLFoLeVxKyhqfptIJwo3yidmNLr
3FGyV1JV1s1kJCauIoGGbSLtgNYtmdjm2dBb7DwoKlnXQOUSMHVjwPVurKCsgEICLEaHU4yNolDy
cNNNnTPul85h/heagqKtTglivqTyWyhXnZFMAgMN/JXtdowMP8eixtkZHT3El7Cg6m/h2IvispB5
ld70VoTvUjPoNgoSkmKXateWV+h1izreJGLOnqMosO8cbMCYbH0QFRIqPVxI47l9y3Pq807Alm88
HLbqO6ir4ncnK/r6p1jo8KnGPIA2kSXB7WAAX7kaSzUML2hFdy/UiBhpw6LP2o0i9VLzU33otN04
jHFxZ2CyEW9aNWjznVr2sCCoZMNWSEonty/rCKObC1obAbAFSojceB74hlCJtIAmSn64Vzpj9WzD
raC/VaN6vNN40T9dhNRy48B0B3anxeG3XpF5jeOGUJ9oTQjMrSrGdNqmURBcSpAqtgdIJ3vu1RqJ
hxZFs+LnU8O2hSdHsdVcfodfuSFOwDG/D8abClU+suvoWW9jU98vOQiM6PLK+ooVST1cQVgtrylI
QUtonBRFG1gSLtgCXwrAscZsLxullv2wA/I2Xgug62HmmP1dd2kjPfIFIQ38kIBcqG1TfAhaB64b
ummcgyoMAuO906nhX+Pc0Jqi9U5rsT9JVdvoQUYOqcikcdspEFC9ZjHp8WvSXdWCQ4tMkjq6ha9o
N1FHlYB0Yw/GF7eHAPZYSLJDmx9oEnNRMgS1fJwMfE6cttAP7OWQuko9NP5Kk6n+VdWS8MwSccLM
6nZU7qemso+83LnaVNIeOfRK2Pe4hWJKSXzRaQDx4v7FyFJb9SMekihequpWB6xee0YcjZVnRrEd
4SM0Z73H0aLGftEPpOlV4BIbAPOlspVoUSfP7twMtm5Ol4I/D46+L0PuZJu6UYIfWmnhtlSPIvmB
5t38MVmyLslzYbm4lYCansjcho6vjW76ZRhzJsJ0a/Wm0YW8gVenfU+KwjraQczfAqvS3ThWIcON
Ch/+FxuHkW9aF8KCp+tkofZ2MBt3Ih/gPuAjBOKKSJIEHXYOgBzpk3fJgsFSIjkWlPaFNVHa8o1A
STjzdCUSMMQs6XhDFxu7NKu4pePGo6jeVOXKkxFn7iNtBXmETrDuTAKwxL6QemRyOlSq9jtKWivb
LNZuz2U8yhy6QpJdGzKbO+hQpQLvZSwHzQfbNT41bY+FMF41dbIriymF1ZpC3QLrgQscW2KsfyW0
A6NWuVb4cxZx1l2ldFTA2yjrUPOmxs0M3K1EX23ZacgWEeLwYbXFDIdN0aPuUOMf8VzHYg4vAKIp
+2TCjA7WqDJd6X2Ovx+URQTfWp7JR9MI5QGjovzeHdSovugMfBg4fmztwSic6hvtddV9kUc0a7N8
iQgzrt27ItBKxQNmkH6xHPFs1bosqGTl7KjDKLqE9rEY1xOZjI66HVVXwBnDBHa8pJoxA7IA2HxN
ZAJT38Jb6gVIYQ53jNR7uA86rUigOVaG/oPdG2f7uJ4xfyA2s7h84u1wb1P30EEsTLOxb6eUohku
hvi05FasvxapzLQvWagHt7FUBopLxggaEF8b6we7OqfM2CYGKEWZqt8mJ3djemAT8weZD8W+jh2n
SPcqtJbMozIaON8LttphA5BlmJ4G4v7O00f4IfuuhZC0oyDQ4mAUUVfej7PBkT9MsEUGgJ1yT8DB
14SLQzlducmsBAeDLOZ8mUaYL/4qFAvuoDLXc7frnNA6No5IJs8a5+ibbtQazKahNbOLjhvgX1Tv
gVaPqCQEbj919Bhlrk3G1sWjUomm3vINZywPGClmgN2AtA1bsB4aKqzS4W9EXIQ21ByT/OuoTtFw
lwVNZf7m/XXKUxrQCQdYNFaUq5ptJtxKt9Gym4hNA/C31PRved0M+YXAlqO50rMxCndDlUrrsYL9
ewMA33qIVaPDhINy528wGFPjW3koU1+yFFs/H9Co7dpO71J/zDCMoxDZ1TMqR727ptENs8NEEmr0
7MoH8DNV5ytkpGIfFagsEUyUBkk1V9RPPRYmIx2zSj/eamo22/eT0afjvpy1ZvTt2BnCDZ5vQvGp
eI4JG5c2dRtdpsNrl0y2wDreKQ+5Gojqcsoxft1gilkQ2tEahcwFg9tnXVoTZ8VUp+nOmLI0vIFD
Et8mBRlxXw24yUGYgEG1s3ty85ugK9GekRBX7mn2HojUHbt97GU01JdcYwAY8cT5S1Up9l019ULs
BHiHyWsbiQNOX6ixhstqEt+bJvDNPfC+3t7iFWNh1YEZzCs3ZeUBXpE8skWLclcqiHJcA5tP+tMs
7TJVhTFt+qzX/xKBmFumnMvErok75SbhssqOMUVp4Dt9Y7ce/2L7dVSSmjtHXotqD96nubOaWhl3
o8qNzddzbcIbJUiV4LrCbO0mp8cH0sUQZov7FW4hWzXJ8tssR8XhKbWl/RqjmtO7t8EybYK+Vrdh
K1BClGDed0Y4K9hzdn1cPBGBJVtnbEvcP1vA1ZWJCAhGFKizjRvWnGnaNHHmJpgGbdqe7k8v0tLW
D+u8bOi2cfV608OS41phpWHqRRMWmQApyd3vEUkOzV5pNWVvZxCObqqSTQcnQFW5SWdVu8/drjY3
RoMXntctVXJuO4qw/KztksNoKuNPRZ3SApLtSA942bRu45etsEdQdII0vNnbig1Ja+5uOos/eGVM
VZKPyhie01YzfrvOjO2JOajJZSYskIAiwkdKwzjtp1J385c8wTDKG6RiHntQnAaEW+GUO7bbkabe
JFflXdUEZnOnVSMGUUFdNlfNNMCLD/qF8g0mmPs4B87vQW+sfttPbqVgGLZwDDVnMr5nBWZlPBUy
gO3QLp4moznNFr4pHGA3Dlyx2e+7ehj8YRjyu6xDYQ1HYeDgwzIMlmRcJGV8YdlF9FMQsP+yg3CW
GKhlChQEcF589bqg0JxoefQKEzjXH+RICQqtWjvc0nk99ReBS2VsTyp0/F1DuCMwLUbzFww4t/Jx
EcKDorJCF5T+QhbD6ol26YcM9Fu0KSsKnOxa+GQwt9w4edi4OZZJ6kRcV7QYZ5o4HV9cKPZQyxKM
ILad6IwvXBjtiQsyuQnOHcN+gKLgoIfRtBCwEtlRuaF4DfSoRKsDKFgEyR0cVFtcgszIYU2C5FSv
GjWfoO/qPQl3XUTdj3hYSJWGldtI2bH53ukJfQtLXY9KHRpStHuhGTcb0wATdCHUvtC32kC5H/V7
DqoSjmB831bNMgeNqT6OY0z9jQOxO47RMN3RgzB8wS5sCi4N2BY1AVcl7kBdh9PG0Mv+CfVYT8Fu
HMtbJZ1w46E5q6a5adT15z6K2+DKnWe6dye7tS7q3K5f5wCi7FZD+iu8bjai3HeHvHwAONlcRzqJ
Ka+0YKN5WZ0138EUd6iqpZxIZQpXaS8yM2nNLwBj8J7PhzLnLk5PykWvYYJLVVE3rhEvQn8NdOwa
Nnkzwa40OiW5nfD8PI6NjQejlqocneC4ImOjRdwiPXs028HrrF4+zXMJy6K07ZyrZBQ71yPgmeBa
0w3yHh0RFe5mkdU+LHYjP2Yo/zeujh/ati2xpsAUyra/BJFh3SVxNb/krcC2m3+r/h1lqfUy1ITN
nst8HQA4tlB/Y1s7IkVONYaMxsQLykz/SRov/J720K64ncda7/UE/i3APbe6ByYQoggsBZtLharB
ZusBC7/FQ3BUHnI+JwOaM9xNEhpdwD5ScSATD7TFjUVbPPBGbCXavW418mczJvHvz/Pi73JfJ0VK
StSnua9BdEOg9X3xMor+C+lfaln6xnJ6AlIoUHKnuQ+fD7hOyK6LZ6tkG25eOucFVdEqpQZOva6I
7z8fYV3FWI+w6ioxiwoPv6ktXsiJeIt+TTwP45kx3uXelmmjG4dWWRpX6A5cTVtcmRRo1OKluGz3
hm/vxeU/c9j4VwH3zRCriRrn1pTOqBUv9JFvm/wFr9Yz5YiVjuD9EKuZQkKowlHiKbizsEMWGlYx
2WPtN9v5yv0a3s+baP/5u1mXA/68mzcPtayON+0uJmrZFip98RI53d6I93VHvmhvlMU+Cy8K8Req
rTMP+eF6ezPiquihNVPb2CkjWsiIgmYXtueKdetS1vqZlv/+5pnI+7GXk3V6wQFuZwjj0oJbHARX
aXum/+RdDWs90irjG6D6je1uKl5QU1zSEbqZ7IbTKPO75hbE9EZR211SvDbqWWDUh9sEHVqQbZYO
YnO13kmyzhWFvOLF/k4jx1X+GF+V+BB46d74zmU69ZNbcO3fpxv8ds+k5z9cMm+GXn0HJNQnK9ac
4qV3j934g9g9HBrf0V+U8E5k0d7QD5+v0Q/3jzcDrr4KGpsLfWrs4iXni3PlI6L+jQIQ+/NRPn6Z
b4ZZfQozhTg7B1/GFqLuvt3fA4r2QRqdGebD5f9mlNXyR6MR6R1pjpfcxvOAaCSOz7yfc0tjtfy1
yRC00DNdFZRXueVSry58is2Im9Y5fdWH2+6bp1l9AMJIsVVSGat0NvbOPNgHIL/5mSlT343iWLQ+
Up+lCRJzMWv1Zuq5DA1tHtUXzRqHe5q+QKv2VoigPZnxh1x6a2sZ3lJI0rFZKrINMVX6K4Fl73ej
Qc960mJimLuW4TclBocYVBp0hlbOmR+6Uumyf7vApkxjqSZT2kRGfbrz6FpXLbTA4Bcdo1SsuRaM
6cbG3CrakIqMY1/WuvM7X657XoUBJZh//JZKr9db+6s6ujrYVXMurt0pmH+lKAOoiQ/6ID06amR1
RYXexlDEwfe16kQUevlSPvZ6bXbQ/upwbAMNmduZ72L5vE7KWsvRunQFLDCrRaJx+lB2TSUyX45v
J7mAP26WnnVsn8If7leSepdReYd/yrmT8N0bP4mC3sHK8iSXsaoTBeUORs/RYQ6+TExcRY00POeT
drYza7W/0IduT0VO+1B+jO/iq/Src2nd07tncyO+wfgshPP8mp85Oz7c1N40o63WdKD2rUl5nzhv
+j67f1U4RHfbz9/chxv1myFWq3Eq2ySnBshJS2edJ9SvgnUo5H3a9E8GWd6iO7rR858x/38YXlav
xXfZvL7K22P1v5cBnqlcgYuN5P85/WP795+ReS/mkid/2BaSQsTX7rWZvr22XcZf/VsQvvw//7v/
8d9e//wrD1P1+p///lx2hVz+NToUi7eGlZz1b6Z/+ff/9ffujjl/73vZyejfvncvx/d/62+bS938
D8yaYNkZgAcIrBb24PDayv/8d03/j2XPAAhmAwZF3MYK/JfLpaphcgkxi2ZktCAKKcD/Z3LJX3KX
XQbAHVw2vk71n3hcnn5xC0iEorttLB3tXMVoqjr9yrEcwK25yZ7MhJo0TkP6thiz7IrstfQ1I6D8
Efe1sXkzRfd/byJvNfk0GJ1sLsuwBsIT+FaGgpidXtzTYWHcG/qU9Y8lluLJtkudkDzfZAY/8Xeu
XD9Rei60U5tnX93eHuQmjzru/mDuf5FknvZNWuomomwlzi6EFSfqvuqkqT2OVmJTsLHa8aWPp//L
3pksx42kW/pd7h7ZmIdFbzDExAjOFEltYJREAnBMDjjmp79fZN3uylS33bLa9aLNyqwWKYlBBOBw
P/855yM+5qZK53Bv808IoxNOokamMDtJibbcK99yLxzlp7d0IK0SaevaO5fS2iw3UX65Uv7JZaD2
3nXUXqNimurqqvR/Nnzb5QUruedHhb/AwasRAXSsYRpgcSSTiWzn11DoKn33xtSiwFwUJt2KkcfV
NqEOlBsETYDGcLiPG1+xqo6IXJr7lgfXnjsD5U6Hk4j72LlWOphj8DMgXjzHaKGyeTCLVv8xo0a9
t3khm/2S00f/6BetdbFnZNJv/KfFLRAkQDrt+q6wlog6ZbrGbEM4T60xLt80vzLzaKZrGvhhPlmS
Cmm7Z0DZjahhWpjV2Zjt6cReHmXVpz7ipPKZW3o6M+p81GE72eShvGDDwZXNi1Psx0WTxr5oa+1S
iOVaHW8ujC+rxslM2j5a966d0Zopn+ulcVgwbAeR32qjFRp0QQYJzYIp5V6OiXJN28lozw+y8If8
OffqH2Y/S+wrs+PPccEKGs715lJj1PYITti4pjBzRlRLzxnzISLAWV/x2IOPLqotVUlaYWOiVFro
RCElIeUbYsP0fhV7cEysxuoTF0lLjsGDYUsMQSMo4tWEDs0cGcJLWBcbzG8qnJntdbN8KfoJiOWV
tx1OLtdtT08ACUZtHChobVPoKGEfqLo7LPwbxyCzs5vNXvnZuSc+R0S6T6DUG5JPladZlCsn/1Q6
+Zk403Mzorm3YarIsxhtrTQPkrlgF8m6BVuemnALIqevsz4ycQ6c+6Uc1nDFKFeGle9ivsbUUfzS
oViYEV7y/m3ccscKLTXLX5nKehR8vZCnpl67F1uaXbebNrYAzEUdZ6T5Y56949wAQaiJ+gzRslop
U7iO+2XDmMggdkUTT6oyReuhStp5ZNyuftFAXzzCvWHWqS91f1v4TvvN1ie3o88RfobWC54mwsH9
I+C1mbdrOQ+USXRZvZ8GWe5orVMMg+Ti7Y1+yPjBJF6B8FBACaym4WRc4ZtfIkR4j8n+xs8Lg9Si
WDC16OQIa5NycEwdPW3tdTlTj1HPE+ib3FrKcQcGGwuEbMf+2e8L+SDKjOaIQuu3S7fU0ztSlvOd
uvXt1QooUMS7IMZ7akyKJ1GOze1WM3OjxmoOvnBAEOLn6nrWycgq2hP8uevemHv7OuMq17s14FY/
r+vCQ4w2Fjzalbt+K2EUfNhTkJdJChg8jSrmnVnoT5VehqterfetjUAf+YGmhoRBZamF1WaQUEdX
t0G6mU1mxDojIRCsxpTT2iqcUt+Vo9+1BRBip/TxATlCt6lwNwv5RRpkfiqdzOs/C2vFFJR523AJ
3BWCmuW35hBbTt20kSR2QIFMmZlm2I/c7hFbyx5Yh6lqhuo0xxa7DQoldhDp9HiaqQj39UvGnMnh
QMMu/qRQ01QROxIBO662DY9PomcLPiMU0gCoOGGpzC6ynb9tco58p5u8ZTeNSvvGl1x04dYTXaNJ
1srdROLCAOnXDiYIJ0GHuXfw2rVRw06THtdlx/TMd3+4o7ble9etYZHSq06tZol/xW9YisDYak68
5dusxKVlRt/EilLxLTJbPJcH6G45CKjRAiZBxL9bG5N/2rIG87a0iapxy0/uGuwlWQED8MmmuaWM
LTNPdy7TUT1iOFeuBxqpFqYXQd6Sibq+oowIDDu1d4dOjK0LjrAG0BrlnRB6f/YoD5wvqwosVFRd
KOU+UzfPBh7vOPOK66raeHvpgpZoIqbYFMmnU5mb7xgl6iXpe2FdobRdn74axay+VqdLv82E5o1w
1Cb9szUXaR4bnbaL0KPiA3Aodfj7CVmVd52T62+sdunXRvjxPAi9/hJl6h/FMHRDnGma3SRK+B2A
3ZZi3XCR6XjxmWELEm7WQhhsbtpHt4D3LrNsOLGpHD7GenAHZqxl98NeQcZHQCH4hXFYrVmSbtIo
mPjM5Ivdlvc49AkH9l7XS/2FxaPPo9Wc2ltWLK2EcsiwB4dSro69B3Ar4SVkwvWZutQIffxlN1RC
0ktULWTZoc823ke3pAKOnSdxCNaLZWw7Z263nyrl3R8qe4QcWMA3/GX5ef88MpMVnBAtXncbDgkc
PG01EoQwAWibFnasiNot/Wdv2S1Ss0RJDvqCAdjGPR2u7swvOq5y0Qkea1PPS9f1m3wnqxzPh9uU
K6tNLpYHZ/b9b1vZXZMyXVUzEwGN4CVsFtZ+v7QQbSLYU3UeVyKbVVI1anrHOcSS1Yo1R4pVtsFC
1+FYwpmcey9a7ZQUptbKxTYESWmIg2KwwF20XlXtMr8V79Y6MwO2gsz8tfBYO7CV6CzLXJ4fUEIN
jdcLRoTlyiIcydEFAkOrLCC07WzsDrc2BMEy1k3O20ybiP+Fi2aVE3AOduF4T1r9Bukd7tbYF+xB
WJCnMW6CQroXymsq3kJSMG4wNZYvtjgbGapau/7s3tWlexQTpFXOs+B4mHKYRbz1DDcZhttGl9jY
Q7oDJlXQeWZQsqK7/VphegNcAaYZDtEa+/ParfsNz4/c4appHpZ18/rYBtJcHRX8KjshQ8jcft2c
cYsGiymqVzeee4JM0B0IxWkMzk2672jRHF3WJZ8Vt5/dq9kd1MO54Q8HYTlQjBimsFpQ3vGwcYkd
/EOHzAkCFaltEa/zLAsWX7OoJ8Afhvo1DppnMF3dwNMsc76uuGYrFLgOltI9IEz/YZoW7WBsSIJM
dxzWj6xb9Uh3NedWkd36HtT5fLEHl7Ub4tB2y625fKc4IDd3ZL1gguA10U6U13h3+uLqWHHXrPiU
w0aoa3M0wKXY9175zV0PZ0U2PeNvK/FErJ4zRIbKM+xOq29/tF7b8IoKrE+6gyVPp50CoxZYWljt
8jq7Wxra9Xzh9z/XXpAPxkodwK+AfPq2sFu4T9M5vzB7LF/5tsajnJxiggACPi8kLyO/mgLfaIxJ
zHzuuw2rkM2QpWNCzvR23ypv26edGp14dLRggRvni/eZk10dVmNtLPtp9rOU51+jgy6Dd6GHlY7v
E7RY49RECQfvCdzfkO2piMXvxRY/4w6F3/kKhATrV1WyxIR5Jlz2g2z1WcEKBndECixcrqyNIo2y
dRrNEIZ5BpDc6RwS2e3inmcqtR4d/Lb5FaxEDMHaAlPtgrYo7wtfaV+OmWmnbWLDGM5gtt4abvh7
BQHtgRGbf5y82qFxUZRUOuc5LYjcCppSR1hIM36wNIN4tfabey2ySPNbpxyCz6bOrO81a80UqVxz
tZ2OQSGPHbbgZehpkI52AU4348iZrTzTAXh99fhD1+xqqLMl2YQNq6oNtqMMh6nRi0QA8AI0qsGQ
CTt85F3i127/aBRVrUcFPYZBMg/AHcOhG2URBWzohv1ojON900EES9jJcA8WQdvfUX0lVCSx3OwE
SVg+UOM0d95sBG+1HCabIMpm0daxNt2xHXCL70QGbm0H6077bBgt15FfZGN9Bsyu8ljx87aw9Csw
ijx/ufsEaNJqEp9t4hICEtruqH1hCJoWBZu8re8yPHsCpeRM+UPeRKno/CNZlO6+ysBYkeeEO4HR
3r1m7M2SDn9rc4JfRloVbyhH2cuCzxq70noF10oP2HQktbT+kfne8l5MisvtG631w9/g5YSTbQ4U
O2yL/r3JA/atFPinISuA/dKbVPJEqZa299PGB4rKtuXzlBSS/yhtnQ9BLix4NNoy1fjE0n+uOmLW
8dxX3t5Wk0P6bZvBwuQS0H2sjLHrYmViKzx4TtO7MN8CTJlkLjn3ULiwnTP2yHUSWCP8N41llWm4
pgI3KkysmqZmDTlrawdbbMYNBrGPTcdLO3cwybrlukwVzdUvn9uanp1Y7Lm+1PSbNWgZ3nAJzlft
baz99UGk7EISnqiSESPYdC7yDHMxZE/lcMxyV7HuRKVwjza1JbMQRlc6cLgy271lTLwRF8/AgZhd
vYXhpk+b4q7NlzfFUeS/VMH/Ly79B+0+f1FO/g9x6dA2v8b+Q/1Vj/rzr/xDWcJB84dBpBXxmegO
AZt/SkuaH/xBZA3eGJIzbwvaX/6pLXl/QMGgr4uZ6bUB5Fopoa4y1v/8D2QnmjMpo+N5C65xHfvf
0ZaMq0T8TwnZITbHze6CXr9+PuoKfwv9sLUdq7x03d2yzmtirfAqnca5GXTxYGkKv6G7xGNKJb5D
AKDpXlNu5NOW1eaRl2afGGkWb9x+u9ooHv9yHf8vCtSfpUZ/+2hIaERMSHVSzO9Zv4c2CmrgzcGe
sv02G+l7lTYp+k9dZvCNLavcyxnaSuI5qj565EyrM1VATRm6TpEf9VRDuy1WdBxrVM9azkIVqlZx
FtaM9iCBAt6bw2CcZ5nlxb1otwFaXp/aAEcJ3vwoXBiT8UjS5/NKhekTkfd1GqaQMM4auaXjf/+r
/jZG4Vug55RaxcDiG6C74ndIj2L7XucZsQ8i+u7z0ozDvEvThZcda9XBLcbiqTComiFToe2pmCje
aYlGT1FsR8eQrVFxYTcn7orUMfYQwf1fPl98NGbyXwjXv7W///lJ6USgFpQvhv/7vcsk9ztzIjhP
y+3M9kbgtXlBT016eF8nx7VmqH2r/7LkS7/juGjfbYHkALN5LRGVAU0Ef+lyHNK2uEEknHf/4jpe
79a/3TJ8IORK4to6OTZd/02zJIjiVv4inJ2Uanhqh26JUVX9aDaq+lBDQ/wGovrOrrr0pCgTOmON
Mf5Fiu8f7Ti/fQgkW5JG2GRodfB/e6QaBQnV7TNrhzFIqy7QgSCDZwj9ibDLt0zQG7RaMAjZnfQ0
3CgbD931BZ69bOze47JvjJsS022iPIqTNIeYB66x6+SsZUw4tY/MJqRDkm09uC24MpeQ8r1VOPOe
7TqwQfGdOb4RUT4gvrUO8C8FJuibQuDHGjXtq9m0o16bn3M3l5cOSCuFneY2ha4xFs+5NePHdjNz
avYcXz5g6BochEoTXKhmOm3k4oCJXaigLzWHp73e6+fCpBsP8Iy97YLGZhLM8HQ6QutGHclWakjw
NfmvY0pB6CrSweJj0BaKjQKITTDpCUW3z55XLjQ3gR1BDLR/zm5dffeNsoN4AwZbGYMbW252VVyp
4OBZ7ipcdpXDXF1Sb/Kp4YGnLqfEZltxfeehh34j6TwEaNEV33SB+pZm7nzYlrr7Hrj91a5ewciV
/goDd0wTSU/dMXeW9qDZnfpIkYJFXTRnn5bKXbdO9WkscYgLS4kQEkl/rFV7uxBHitXSOWcyS2Lf
upX7CK61juVEgmR1p5z0hUGbj23mnwFsucT0u+loaPKJNGsV1/3ETtXqd76Xznt9XLc3r2plUrdu
cFd1eCCLeSpyUBRBAH0pfff9+X5b9Qkn5uhYz/D2MNz60zNkQlnFSJ3Bs8Am/ZVVYFJvFi1wby36
zKIAjF3ooU4lxKKvFQ8l135VxXKbmTmFgFpv1k+YqKZ4hRO0pzer2C/L8LTWst2VDBrJheG7YgCM
DTULxmfgkkGcAcUeo9WflrCCG5oEGATjxWzzXWcsxjElR/9pqNWJwIJdy/j893VrcR228zsNx9on
SsIcAfDO7x2r/b5g24lcqkfDjchA4go33VNf/5PtctJRaHEkE9ffUav+w+hMzssB2Gjfs8hJ0ZmC
uXFKHC13gDYPqJmiUXHBjUSnonkzbdoDCs8Dypu6L8HPsoUfjxzlrIinMSU0lA6/YMCjJabbfu7y
W4wM8w6Eh/+pbd5PUG1FNM20NAEGps6ywEAyBgXfmIkD0WzBkqR5ivJhKvMGDEf+ZeGluWWt0QPk
ZvSheRsywk2luyMBMZELgg5CiAc7Xm5n6xHzrMNeMiC/hbyvHIRV7sn5Tq7ltmMrOzyvFWHFrO3s
+85yEjwmRhIIzOZMFcB6F8ZqnZ2uL+vQoTE64a2xfAe8Hfyw6s7meJ+7bxoVXt9lg4t1DezinNYK
+9pYlTVxiCzID47aHlsz2G4XCm/3FAu6d0hNP1e5voLKwuFJtdNZSSM7mB6HZE229reeBpYnklMn
upy2U1vX6UO5eNt5qGcLZKfLqZoDvEjJt+GMNUEEBeIqJAm/YNff5uNXyTP6nTg0GeAUPY3kwJId
mPR4u2rATG6t4ri2M0HCbBP7oUf3ZRO/yNexERYNtTOPW2WfxmodvxCP59vW7vvE2fpmS1D4VxHS
IiPug6vfmV7FNyHXc5+inV+rjGPfQimHUdWdcheMcV1a5Q1dcuWtT1HVa+H4qHzdvDQ3berbO98u
3sGERWWv5Y8aBS+3dpZVh22qUCjruTkZXoe/zZ+D57nZOMVxsR7V1UGv47feuS5GaWT3FAqswTgo
drLijsOBtWu94pUjAUEfQ5to46incXugfr1G3pk0M7Qbo9+LrXP3rTf0J53AFSQgv4m4J2h2CkyS
jVpWuaEYqoeuUHXceXV+rDliv83CKF70stG/ZIa0GZj1j3ILihvPCeTRTjXneRFVFTdZQGpuFl+B
2z2NBLVCIxjftj93VHkmm11e190lW0VzLBtkjNaS3qXzEBaafkrvhFs/1NvwTdjww6jkfeI1lZ8s
ayGIilp9rIJgp5utPLn9fBauuvNWx0rm1bqVRWCEdN86EW7j/uhJZkKL3RmHsti8G+zrp3TSH5qR
YDjpAuIc7jwsRLoG7WFCj8R+saaRtRRLrPcFGGmRAnpOvThX6TXE6FYHdE6yhJN85czafhgQ3V8K
U1RJQVQwDKyJ8OxoO3vcqpxrK1vcNC5mbMvOrYNbBhkPqG0mSzDlRzvvvAd78K+I5q7agexdSfFg
Q6j83r4ba9ERUIN5z1SpnA5aM5U3LTu+lzVonkRee78WU7v0Q/EyCgPQw5redxMxor6sxNdq1+Ol
we58oVaiOPiL00RIwXMWTrBBPxtVVF9eNs63HcptTHJChMyGlhDQr36/iAD7R6lpNWkN0LAbBz28
E0c14XIJRTawfDHENgnXE4r0z9SFjf2O7hnl3/TF1GhJQwKGHOy0Mpgo00kDSzsthFjDUVGD9bQW
Xo+ppUirJt1vmHJjOk7xQDrjgMW4coyg2o/Sqn82vJyqSzeJ2btxawsqneE3G4Mny0NiLpwOYV7n
BmoPTSB7m/pOSoieZOPVZ6SBkfUpaCTTOmcYbillat1D1imibjVeu+yo60vn7kzmF/PDSKgb6wSB
L7Y8dD3dbBTQXQx7zr7Gfg1QT/J8fjJb9le33OYjB5gejX3Jm7MTqOXWqxeuB4kHrhBObNRaLxPT
GRsAR3FEB/VqG5XxMvYS4940VbcSErCRrI5GzqUOPvRysA691zKNF0y7mM/Ci+KBlcyOGmcc+eJ0
hD2vdIvIGnM7GTcGBuGkslVGveUtsNPrRUaQHRYr7s12a5Oc5rSeOL9HYdswDOLFK+1Ku68JhYXb
6Gb3I0Gw3bQiPLDK6DfbqFOLQeHguZpbBtlFz1FlMD0GIZM3tSvVuAVrU9ALdQFLRJQ3HWR60mod
y6XpddDgbdUcZePOT9ZkQ9gaR/Lrps4gIC8M89Db4/qDK8A+bWxSyR5UuI8ttPlTjueA11g9s3ta
jB008emHVGZxGkmY9ihqRXEPxNl6bYmAfmevbSX8ke2HZnlbkjI7Jeurtd6n1Qy5F3mFsp+8en7q
00Bx7mq+EXlqY2jErwXXLUoJFNBcdAt381VtuR9tNlECtqJ5pDvmkhBTeZy6yTpfTRHnbfY2AhuQ
R4ZGLwmBuF3zSPAQRB05cV9yiDXa5iDTK0a9y6pYaNXUR42TFg6BTUcwKBpSkaBXTzVs6w1FNyUy
fyDNbmgXVBZlPhQbhMZwK/ry1xzYjGTZXv4itd3d6P5VezfM+khSu8Iv0ESEMbVwwWcWFY4rn7XW
1cKiyrqTnALWd7gfdxrAiCP7Vi8Sq8SNLbaVagejX6a9a3VkHYnkEWsALNBAhDSbD1Ik6ocfqJUx
eeUeba9TZ2il669KiPelnNSpJa3FJLiVbQSoKv/uFi0H4K0vs1jfBvNDpFV9XM0uuwwuX3aRTi9Z
1zsvluq3HYrrRVFN+cbgPwdxym4hduXYfmgD6i7n6Ep/aXyWtUi5Od6NosfyFzbu1elvmZX4Vcv6
Xq80ccvzW18ks1qoyHx8BrzoGjFSqMX1g7f9vLoYyMrAjWuGzZOc9nVZ6id9odg0oUrBupRskZPc
6Ya7zqjrhCuBkRd3CqJXStVwTqbQl78KpnqhZN5NJQCzX6vVGBj4zfw9QF6NdX94ABXDX6FddIp1
0aSvcJ1bosyNP+wdm4fGW8b6jvHFoSHKQIyYVyoJ556xT5UyBJ60KCuC+uzDpV4CX4s7KzMiow+0
0JbaJ+S45a5UApSUYJVLm+GrWIwFILk3+cFhdO3Bi3ttcOuIFtn2MNgqE0lVzYERUUbS7TPa2dVR
2lJduOZfKMYk4YLVOVit0qPG0pKePGvok32ZGUwcNSb/D4FeP8wDKNqy9F+Z8G6RrTo2k1ZPjwwF
bprg+XImmT6nS/UAYNy4LLg4XkhrdDViT7m+ZUTYvbAK7JRiiqDeuVW1/GBF2faTKuNxpYaB8yI/
ryKQKCRKfuByRlWjnx8zFmAaJtl/xVbmIxzZJbE/bJxsvOhuCXCsMA8kI1UIT3yr5pxwaseWk833
dKbkJD+wpStvCIbpSOLL/Ow69rFahnNvdNXTCt2JAFW9JqkkZh0KvEgvEqp4jCVqAiqBKcMlE6tZ
TwO1KK8zCeuaHCFkFGrUTGI3Nok2s2M1D1bDuV0E8KmM+WSiSPe/88bJY0qezX0vl2HXFpMe263r
fehj/01eXQKQwsSPuqzVTT0Hc+J0Zc6WVR2zSjzZml9iL5k6Z68zKTwGvSV+0guiXvPFn3eFi8uH
ja1209LKeZb1NH+Mm+rviBFB1rEKXrh8sjI/yqGwbLrGLLYPW2v+JOxHK4SxSn9X96430RowDEe7
8oyzi6kQQ4/R3hTCFJ9/yif/loj73Nb87+8uvz+de/+0AF4KigtV+zX8t39q/9le7Xfq9z/0Nzvh
/xv+QUPHn/k//upP/Jt/8DA22Ue//l3h5W/8Q+E1zT+AXYHWggqFX45qtf/lHTTcP67WQIiawbUL
Daf0/9Z3bf8PbIZoruirOJK9a7fzf+m7tvOHZ11zMleai0nn+b/lHbwWif9NE4NwjDcR/14AcImf
hJOR//6XzEXbCjU2QdBFyte+pxRq8Fzl6TYcVFuxtJgVTgZijDtfsYc209sJG8LBqzcaTrwcEYvk
d1TCBY5FWRMJX92dN29sZzySnNrM2pA2rbVbxDYnFDJYF0lo+CAd9wNcnrj3hMeuf5NpOLScDZzK
fWcS/mvy9vWYfvTKRBcAhXqTtSmSrG91zFGpUTP7Jr8xC01LZKGuFgV/CU6m5WX3S9ayO8dJuN8E
zRVy4dRtcHIHoCZWiiKl3M6oIWfNYGOnmYO2z120mJQ39474r3VZXM3CPNb1vBqbjU0GWcRdRb/L
Hm9T+bigMi2c7oX/zMS7S/RB0TBW6/43ds7pwXKEbcScwChq6pm+mTHqrP4sNQ4C/Iras/Qt5s8L
bbWRbWbTa6kIoVdFOnDMDhzr4I9MY5hygRJdulHfjtILtOeRP3G9nHKYk8XJrWTUBwfU6rKlDf6A
Ob0ptNyIOxeVITJ0BAcvc/E6rTCn4kw5NhUpedO+Bfm0b0jQJXm7yu9biZFSgxSuwkLYFO24k1c+
2dnESk8Z86iS0a/N06qLLEg0flFeyKh0ZyYZlGFMrLtY5IsiSQe+OrtwSz30+izFlWMgYITSNyh0
HD3zdVqX8ShwPR27slsPaFE/rdX6bKvtgqPGTQidr19VFTiQZLSxQ60R3WXethtDPiAoCGOo46V0
BKPkaorycmjClNEY6cV8XN8g+qmbBQv8hzbqNwb0j43lmnexsjiMUL56jd+uWUvAbHJ+csDba5r2
jg5xZEr4oy2zu7Lf9s2iH2qjfuwDj1+gGvhWsxU3OcmBT5W7hHvRY069w7fnZvTJLINOiJFqDRNj
RuJ2040pfI45Rh3cE3SIfapdF6dPVsgARI3OGeefvW9oXdw4PR5Y77A1lv6xBOSOI+YHnMpoPi12
vGQaRsZmcOtuDeA4gsDrt9Uc+ecsvdTg7jbVmbFLn+hl94DQKSMOvv4zbw3qA9aRbpPJITM8zRpb
iHK6DXrv+iI3rSSj3SRiC7be4BbxwiWjCqw3j1QLZwkJXp1hYrW8cA6+BoCH4jzKyksIn6dHV1XZ
0aSa6G3SsKjOU6vloSBgybtHvoimxyUbDDiOFOGOQWADGCfXizHsaFFHAZKwxZsk7BpafWfsA0E0
FdYWJ3CHWgGmxbd6k2VHmDddXFZZFeEb4w1tOcXZ66afYMnZJq09nwvWcE7zj85SofTJv0LNeRXy
XA9Fb+PExCdftDixzKp1L9aQZY+bkgtCvqYfKHdqzmUeuO80Gz4RgvYioqtPVLqfcI7pYWb4ARac
xmf9mPJH5GM99gzZHB0H32sT4Fvgt74aNa81+3K4bFZexNbiuTf+OHdUVnEEDp7avg6Q8pnn4hsg
xVp+AeAw8dbMTVxOpr5z/Ky9SzsSCvrsohHay9HaPO+xsBBhr8v0SbL2cw/aGSl0+oU6qiooSGGd
pfVpbcoEE0skJh9937wEBtk/n9Qfrl3qiqejTxciHUpHoeaf15lSRJX1bp3poKlxSaRgxqa4Ibzr
yAfoJGMYKEKKY1AmAFe9aPFL95z2Tmytxmfnz1rIr3Oa1h7TTDNn8ZRX8qVvriFb5T6yiS8eAtSs
HQVR1Umm/rZbXKv95SwkeCtZzvdOzbmK0bl8dvQ+KaB+wR7DtdPDSh1r2nMaoqUTsr7jnJqp4hho
vK+GzlLhezcYZ+xIb+lVMm2FwotHG9uHyxwCCAclXY0+HDunPi1+g7Ip/GvEW0boWSmpct9eY3Py
XpaGConSL7TEJr7FRlgsUTuqnOvfwMedCyrqqvRgOxvT/PWXwrqG1i7rPQ8dhbDW9jphOuHt4GQx
PqbxFe97PJEBd8JpvirUTjDdi77+cPBbY28amOSgCCfDhnUE/88pT5urn69GWZWIdpt5u67GAZOT
dm+sar1Pu6KMpNHc1Zv/5Kf5TWm0fDC9jOnjuddSib1sKRI55GtCx03x5lAWxYJb80uy+kRejd3T
q7HNj9w8lhqmOxcDKibfjvNcS4lTb926pmvtVzqxL9Bul29UUQ+HqmJmOIty7+RkrepRH+PclOOJ
qHdiVPTnjOf12pwkmk70Ye7jDU9XTqR5dx2s8ArORHvIsRSEopZvk1pNmrjkUw32+NSsHvF4g/dm
1i8p3o8Cg/WIJa6lrQTrXPPQKArpDWc4ZRY+5VZVh0kq/TRQHPM8GLeTidmECjQ3hv0wJFB89KSF
g3xW4p3Wai1e9dTz8DoOj9agOYd05d5C+HvNVZnH3ITGAQkjuB/Lla7sYpBH3hH2oWIJoQHWRHFs
ZJFH/Aru3gWg2DHl0PvQ0TLB36aJwPJRepzxopNevBt774WKAdLjTBts5SM5cT5q87sgq3/1phd3
ivbsMU9/VlyLcPSH9yqT/FlBs7DOi2bnbkX61tGf8pj5vPhSoeM6rFdjj1KwnAddDuHVaf09b5FM
w5oGxcRjI4YtiOUm3vziUFOARZ8Q1o3g6iJfsnHHsv46d8OOaqv9Wmg3mxTnhSlizQtTvDFSunWd
iro7ldhLu3cEZ/A+tx5dRinKeqUb5qkRDo1cP4hzhFaAG5FJUt1rNPNdgrSIPesI6/HNHHm5TtQO
D+0dTTL0GTBaKP2ZO2HxE51OTHz5w+OcLpTUNG6cXZMKiIJHV2Svto55r9Ddx25CJMlnnNd+b923
S8aril7cyaKxappUUsi9NQc7xmQnu3hbO2c36kG/n+vmA5fYHfUhcSXNJy2Y36Senxx7vFWDfde3
3T3D+luqz5B0+qCNFXMHxqNFn6Rzi1atOxyGc87IxlrEyDpByPA6u63y7LBJUzJY5DvyJzoY6+a7
X9rEKQr/OxQyhqyK28UfeD3gd/NDlHNcmKXu1YQyDPJ/pUoTSoado6Br5TCXzR4x/X3rJEdz0EhR
uiDjelpxsDkTx6OWbmG32Gjo/8nceSxJjmRZ9otQAij41mCcOKexgUR4RIAomAJQsK+fg2yRmcyc
6izpXW9qUZLh5m4GA57ed++5fJQSxsPOtzP11LT8LE81yRdu9m9pOuQ7IQqe2K10L4QiqkOoAYH4
1Rx5aRvvsza9lbPxKw2hz7kjF5dRbW3V/pzT8IZkg1GRk2uf7iW8q1lxfMTl00X2+muhWHwwsPEz
zChp1BaTPw+OKZ0/aDPjc8yH8oMLDdnaaN4x+N8Rev2qtPlccoy5M0D4MZ015xrvyIfd2o+lSarT
Q7scU8xHxrNTWo/B0HEp4awC/zE+qdR60nF1aLkZdPW8von2XrsT/CNe6GiaCO/zkOTPIeudU0a4
ogZPAeOdZV51w+pLAqbwIu108zcTbsYtGCQ296YJ78sCe3q5lOqJ79QD0gfg8nxXO5aBfliap2GW
085zfaMgbGmTIiUwdLXjFXkBXBiTfXKha1kuiAT+cw+rECeLnOfXIGv8H1gIAkyUo7zGaqW+snva
qNnHRKKCfpsOYPv7WhFSGScbEzP0ZeYpgs4yy5D0vHtzXlAmZMKIkaSnoRYNkoYUd5yUNFQI+anj
+IlYWfaJk/rq86TvEfx2acMU7qWFuuBPbfY8kVtsgvyOGN4AsYza+W6viZJyRCb0Y2GcoEhx67Wo
oUXNH/g/81FdEs4NhnB47qOSlBcRFsMlq2W+s/y65AQFTLUem/Z5SpfufogBj5mOX74YsyUhmaqS
RW7J21H5SXjiaYlw2YbJPqOCBO3BCHd2kWR6h+H3W0A51b5PRB113NPx4zh1NJT4D7lPEuoZa9wd
Ya3PDaibjYJgbDVj+HPm+zFsZJI/VYUyd0CP8rVsgPyFmX6mgbT3Bv3Qp8ANqjOOyQUWsK/bU9sm
1utkectWO3BECyNsvwRco73s5gvAirZAwbPC1xb+4m4IaWzE5eef7UWkW5iJ846NPWy8cpgjzW/1
ZjgutoVRuT7Nh9ySxIilRvqdgyI3EtFtoFEdA1yE0djP7+M8WdsEv3rBu1roezYr8zGR02e6sO/Z
qjDIe3xQs7q5sxfft7Qk7XASzoeZO+Wub4zlJnUXkmtq1IHklv0tHGux114/nq2cYSAKHO7EBYCx
KGwT6Gdk08TgjdsefXzPSkadWfYb53DgVCy65dW3pPk+Dth53E6Pbwvj9ts0IzyO2EUA8bjlgR1L
eURTJ96WZsUTWFfINXOizEusdLe1qopsgh93t2KOQYCxfrpXoSAW5eft78Hux0iFUtxauz9kVvU0
he9FlbJ47Ms3369ZmqVlvMMFYPAkjwUex6LaLJX6CqvOOYxzgpETT/a4wUzVHHxzsq85QUEMwJbz
kGXupwoN95VUB7IpGSGWJFPyPguCtXT7VVe8qCxDyMetkiHhvlS9UHmxkpwdAoShX3K1lp99yfUV
QxnD+tydvQKssADVGsGoDC5i/UZOMnyTViMf4UtPe1NJa9s42YOddL+rqWe0o9viWvvudON0Pj2o
wQp3va4+BreLD4OTpNdmkP22EuPC7SgZL4TDQWDTvLyuhlkObMBXvJr1jAN8xrzcpsz6ndGMEP6i
JcUxHQzCuRutNv4INJb5we29XTbELj5lHjnm6BOS4WAINSelvcQLMasFxDQs/hZS82jfDpFJAiXe
o52E81H5Q0nkkml3W6nF/RAqnB9rKxdPDGruDzto+7vJ1JlmCMR5pbincydKnZ9G1UaeXQ6nxKZp
ipQ421nvC7xggklc9RaFIeG2VCehntKavJd3BCD4Y+aZfi6JJURh3ZTH0O/UPvQV7EYx5sY1VK7x
WLBQg5iIkQpoULaFIVl9cUVOCAmtcQTNm1xxp7EdyJenvLTxpfdJfplsX/5yYtaqWIPdQ0Aj+0vh
Ihnzt2DEN5cX0VccF6gteUtLLMwU4XJuGYX6nCCXnebYzr+xiwoYpWKL287QTm1k+GV9nLWFs4xE
KWit4mcd5lwIveuAyU1Ga5FRq2dt7oy09kG3BvaSfrJ28DaOl/SXPrUTsYOgaLLubNf8ljM5xhM+
lPVcN+Cqd5zEkMz/hf5MJoVvJjWn+qnyqvpB8jceCvaoqOvJLK+z7Yz+zqWQ+b5h9DtlOC+KzRyQ
I+Fwnlo3MTX2O0HY8m4qxMT0YDksKIrCSVk9jfH4rKdqXLY2L0lsX3l3JjTBN+KaDpt8Y3kqu46T
qeUXzaklGRZu4b7FL+kInHIz0rf64CzS/YUxa9oWjMQ8xMidsCiQOEoG4E0XKsyzQy1IyERscIMt
B1Hxwy18sZoSjL3E0n3kvtSgchv2drYWtuii/sMADabbr/uz2VAku0HRUPLiybE2Io7w4Q8CeQ8l
2cPXWnK2oKewu4g2RrLhaLXhMRf62xgtzIvSwMPRpOBCUAexdAcRB9/dtD4NOqxBCK+BAqMqV0qc
PKeAF0HG1s0tafLp5OrhPOUcmHLjUqX2S4vDDUojIaJEQZEOzjrp4kcd+83RYfaKgDZ3ke5aTu7L
xK9MoHIOlkPr3GCKSlxiPCFj8chfcRJu/+HgachWvBQ7ja321ImKvSjHV+ENH2ocoty3DmU4wgX3
8M0Hm368SxhdIVjC5HYJFLv5Em4yV0Y0M15qUI+RixPtqEfW5NAUq3LXDuAmpzdZeI/NvGxFyYpg
Dl7YVezwuA3ROB3H4pfseKANzgiZ03tyl65+4WQ4HMwp+G36drVxTA63Q+D2zkbbOMOsQS0X/Pre
OdRY7bM83wdm8jUm6S/bmuerk8mjCxYvwpUBsYr6N4icxRvqBYwthMUNZZNsiHHBudCID3RiXSoz
4KyYupfAdr+Cbp3p8KBtKxL0TPBmVKxHT4dnwqNMVwdVZf6aBcO3X2flE0/gnd/M2BtyhEAfIKPh
NugdAsUydaA22sV9ud7w3CIn8RvmZIcqi1yrx5xnusF3wl9bdht71L1dGZLwDRaYoS15vFpASmni
rcblNJNodathmyOhlCM+2az7KSb/fgmsW8gxXjfhaxUvLPdyJ31qOQLuuUC/161D8oLrsYYQzcvN
d3UyczYJEt7YmauiyiMgpp1+NMS8d3AHM7+QefOCaUewdYcp+9lx613A6ld07mUKk29+cFS0ni2K
SJgfvizGqo0FF2uE7qZhPZdMsn5zIQuSb900eI0b90kZVAG0GDLH3rinGemg6+m7mcob8EWkLjFx
FPB2YNnY2ZYb5gZ48D4P9/Iuj69tmoLXy+LzWLRPTKrkIRGJ68LLd1UcfCqcoNtlXu/pydNQaQWJ
LbQ3TSxO80z6ug5iXIUkj4SzbAtlHHBSrWRKK/xjrbepWxxjPPXfchb+JA6C7TB119xsnqYFxx82
Ic79nBG3tQlwhAMeaHM2HBt3WpC4HZursdwlg39GqnE2zoq9HNr6oTYqeSSudvbCmueZCYG6ZzFt
Gzn36wETYX0cfUBuZnmcbRgfxITLcdo3xGYdYk2beawIWvDWoIH150JyvvU68M0dsOdirKZji3d9
DT3z6/puhPj3MAbFnrAD3zUImv1A9ggNYoNQdhrIeqO2Py22efAUIHuPdXrAQa+NeZiHP/26ONi5
7FlT/oIKiWDvkMo1K2E+tt08bP0UduyoBkktQ5C8hXQ1bGtHZHgKiIN4noObvJ6/FwIjgMMG1KuN
G/WSB2regOsOw7Zds5dIbLo6p+RNcOR9tu2bFYC9D0MYgITCaeXGT9Zg9JT7pdiyD93YznOcXcMs
2NZDS77EoZKgOUMO3o7qvbF+0VrxneF8xC+r2p3RBQ+yoqcscadLXSi+8Eov+BMxqcXmQ9mrG+5e
jsKihobL6loup3Ic37upvZrzO/mqJypneVZiSIFoyUjQ2fKdXM0h5ZjiQQbEe0tEPG7Pme554E7G
qyFuGWzXxp+i1tQXk2xyUC5bqNWRwFHvllcgnycjC44VlNFLy3836pONHUryDEnmfT0cjPbqoFMx
BDnnIKwOcfGK7rCR8asa7waPO4q/PFtCo/T3+yw8DOiiDeEcXIacGRGpAYXGZXBjpbJJ9SVX79yK
NswcJFVZa6QtS4ynjIl0csbtTEuCWOwHbFqB7iJLfLrzD9m9sm7hsMdxkOdBx323XqZL20eV3+y7
4KMz6aShGcxC78D4sfH66q430Nw04faKexrnyffJ6CzgCcVlMTXGhCycXjrwAlud1PiA2dZEBXW8
Qxo6+2oSTw64spsihBCNAir+0v9yJv9cynrnCH1fcMTbU5Ypz07DroH5ZWukgYUzcXzB7H6ncuME
RWK9qis+sjQsOTT2XZSSjbhS6LJd7MTe5to/pibHUBFz+5uDx3yh4cczZpx1Xs/5bvaSi7D0t8ql
iwS9TPs3u+xfzNFJjkHvAi2zDk7xaBf9Lx5BqB8+k4yT6itdSVhU5Honp+LhPs776TB2YUNKFOGD
2y8bjY84SQYwDUv3OJqvvlHdSXjQBbFTAnbYTbHUeCdANEi4+tmRqMPgL32leHRMC4jzOPmgyWW+
EtnbM1uzrxs+mmYG6+b5+66ur0I8LC1PWnGgTHU+duMU7gPbGnfkoGjz4FET2hczN++b5m1sqWHp
yhdp0AczQFLpqfmoTOu8ZuVGIEebavlDNBVzcs7GZDy6RRDvkcLzYxk24Cb00twcAp8n2Te3zHQR
cxu6IdKnBiEXmYXwI8kxfJFFzlnGnfi3jGIGirtpN0c/pgMwD/G4Qlt1N7SkpZsO6i0acl7ckviS
C1cfi2FOOIfE6hjqun20Qv8jz5Ls1HUghK02C+/J8sVn0vVRyrsQkbT2b6EqT2VW36f4sFfzt20F
P2r+GdiOwjwYg4wjoqc2uVXpW8cKbfVghaO3MaqwPdZexgDERehnGLGx729sz/h0mQ1laKRHhod+
tzIjMflbBTaYYdqrgOGIlkCTwSLQ/V3C0Iypp/J5VJOD5PT2hEPxezk6B0sM19EDGLw41ftcGHdI
Ca/SlcCtp6PVBI9Lnjjb3tQoVuGAuu+esXs92ox1umNXW2h7k/YAvGi8eS1V+VCTnorspXcQf7FU
l1KNN6vrxc51xmEnhul3yggNcj1oj0stf6RzzITo8rwaJHOVNrPvefDdX9Qj+FvMLg5fJ3O+ZYlD
rmW6GcjvB8AMqByOY+05y5/oCXFPmAdDrDBOGrWNeo5Ho87WWHVx7npZHsIu/SoCVnkYtiqLJ2Fi
Pi+YZaqFNXxdMgmbM1dbDpwroPXSj7EIJ/Jq+Db0jWpkh1AaVXr2hvyMxBbvyU/PB1L23jYk7xdR
r3aoF4iTXst/M5PJ8PR4ymplREuxmK9kTSzyrd7dYJpMNx71J+sJZcCiDqd+QtRk1woWZ125qUee
tBQ5NALHpMZirKrxV6ORKLSX11EMjWW/4FOKWkkUnKa49k4WNuDcsT/xq60Fa0F56tumPCfK5n7T
TJoEaQunvbOJLln9tziF0I1gIchcxunWoOhiMqxnvnwPLdXDxAk48BQkP3ZqIWu8LChhsSmnD69g
fGzHeeSk1qrLWJj5T5Ib9SlQaXsmCs9gP2gHBW8W+7VeZQtrw91li872Laa0k5rc7mR4Qc4XEct+
Ldt1vANIgBeNboAlhK4xTeC2atwOZob4qrMKgmhi/pRT9m6UzHRtnh+sAc+BsMci8loDVFzQfCSs
jB4Ex41tgBj1FEywGZCNQKKpwtiOgTZu9uKwr6jxFJX5RPY0zJ9nyCazT5hNm8beaZfwymhIhr5n
9Z3BtianUXE4Mb1bzQE4C9r2YiRGe6KvIn+tF6y7BHXdU6vRsy0yc5GczQex7pKXprivPYjzWdjX
P3ufUvhJkM3B3Rf+mMfOeK9lNX1kZrUyRPWM7pmg/hOGsYzK46iz3DVeej+n4skYxCrK8gsEmFKf
J4U3lpT9psyx1VWTarehFf6UjU3Tz1DtfNGqCBma4SeTIRYFRoaSWXzBNucUJ6eAuOKL0XtKMkds
S7959ULmmRxoduQ78bDrpmA5YgidX/qpxfqM2+pVGN2thB31jSVKe5ySiiaWdrqVHu9hbeeHIcua
k0/cLcrb/KYrnCzYpoeN3ZR7RKgdezh7V/ZVeUr72dq29pid6pTKh5i4E6oXnPGivR9H/Z1ISLHD
+sAdrVtEF40pY4NuOqqWmvYcmtc5Mb/3qAepYe0NotJUIKzaFN+e1FkmsdGanDUr2OfO7PShpjfv
KJrM/i8o3f/Im3Xf/AOX7S+Utv/WovW/0H1Fuf0/ua9e0u9Z8b36+Wf71R//5L/sV6x2/uUBQLSB
lXlrffz/tV+F/r9siiGpK/t7ulaY/6JuyANtBrwNve1P7it+mCXo4sSAhQmLHyn+J+naNW74/5KA
q1UcnpxJlMKknxIi3GrN+pP1iitL5YTdu+MAbOOWC4uzoFw84B92CnL9T2/Lv8nL/s3ntb5YwC6B
L3sQYHp2V57bn14sq8A6CMtWxzJN+60RC3XEHU88t6eIZKRpNvsPTM1/94KBS7yE/7EFSd2/vmBu
UbAXtFl7FCGh2g2hIuPOFDiHPLOoHiYP6NM//4V/xaf+8XaS/IFGJ9bCz8D8G5ixtgj208bGX6iJ
e5ES8/wL7QPVQzcAba9jejG00PCzoLH8hzd3/dF/+SSZkQQwPFpaPURY72+ZzjA14soyFW9pjrST
k4+kACX9T6/y/10vvAp/GO8mSEOCo397R8v1ibG4vIqahp6hTrlv0AAEm0hKbP/Dm7n+rL//RYEX
mo7J0IhH8W+Y4rip3WrpR3Ucx3qnCxC0/dA9azvON/RVPI1VfP/Pn96/++NCH1djuJqbQnv9dP90
fVJUaiwEx9URvxt4aSpMj+Y0GgdG0a9/fiULPffvf13go50LF+slDyNe8q8vlmXk7RAahgM77OEm
ZGF86tyvlojKr+VRUaoBeT72bTaJExzTJk22PTEOsQnxyf00WMB8q+ah/dnmS73ajiSVGAbOMYM5
g1MYsMNFj3u3lBNOOpMOI4Id8/Ccii5DFLWKdNmBzrGeE0XURCzCrLFWZ/PHOMSEdsyaAxQ5D9t6
lKrLMQ7iwH7G1ee4TMsFcgzLG0HKqrKwGpTIUlBDKs1OXgLRjfE4kcY8Fjl+yM3Qd4sD+2ERj1ZK
mLNEbfJalMtaFj2/FyZKh9NzNpRBel4q4C8A7fhdq6jMrYCdQlyPR8NUoL6o8+3lu6D0Y5VShO+j
YqCYDys0u6ipGMq7pU3v2XaH81pJAXXpnfY/5bqbxZbxeCHCEKLb9DGVcFtYLLRqGhIEHJvrSn0G
YHb7HWUg617VViokVzxKXXxWVJnnSKhDo7r9XBEYA+hY+v4VAakz7s2cwOu1tsO02wNn8cmYCGHQ
1xcj5nkExuCD1NAU9hU8HGL9GSPauADAYhNIWGvnwgbETNDk7TcVm7AHN4m91Mze2UBz5z7rC4fe
Hyav8oLqhyxrmznFJn7W5Go/u43VXeKRmGQE5Kzn0T9BlYHxVgF7slyhvCi2SxMRzExa89msSDox
uSE206iVCHuTD8B+PgjJZK912Pn6LaEqqtn7IO+gvTXY+jatWVbDJVWlG9x0CZjzwBKsoveLtICx
CckWmpvSS5N27yeJOf9wUgm3ajNXgDXP/GDnYTASRPWSSsV5W5eUPzGvp9PyGAZ1TAANDByeMHaD
w05yoikxUS6zvwt0YRWoReHoh9+sdBQGLKnWHsJrOmJQ30IRavCTuY7SHD/8NDybtE+C8IE0ldx1
pQ18oIltlz1kym41QOynAJVuCWsqSESJSuTEFposL7ZhEuD4M1UJ10YAEOId97IOUHFaB/raJsNo
vlWupTkcK8ZZ3Rcz1y4dU+1TAYGhe8BP6gsMcm712rKOXsN9UE/2OhtHe9cXjX63CTbSM10JUkEO
5Z7pe5A6kuQJZ2UqMWK/OjqqIrs5+Im5QD3qKVaxTT06J6e07VtapG0DGbpl75Xhqy62ATgB9cLV
Hr4mPfnZTSPN/rXOEtNipbSIcVOHLjV+WKATjJGbHCKsfyhCM/2JY09qjGrcEO+g6vvFJabXowY2
3Y/LpuQMWT16XsNonaims7b9ZFG5Ys6Isoj6dmNNR3soOYQTlpeUqBFT6zgOU3q8ppUHsUXCnO9W
y27DKC1HDmh9xTrblZaRH2PqTsU2J4RqkGInlkskrfRpYiq7Ud8BH0CZdXNy83OfwnUqKeEkxxLk
6ICKjkEn8ZGhXJAX6sC3XT80bUIOPOuy/quyvfiHmRs62AIyo5nEFHCSNr5fZfm284OeG1s+YTGg
UE8/NkbeubS+AR1ykaqag7bT5b0BKKTPnmssGvJjIir8RKBgZzlSf15zQ8JbtORLt+/p6HkMygnc
ZsxNSUaFU+kHmkfaciNR5v2dbS4jwjsZVQBO/L1jVHSxfQKhwhg/2gY68WSUXBGZTTs8HaIMfje/
UgBI+yqNX01gs89NS1PlIa7TttjrIa2MuyqTBhrcELb3abgSSr0MoOzG1RNLIOKK2buta87xtcis
L08n7XdcrmOyZzvst/u4c0jRMjI51DKlglFlliWiN48k1lldn+4mUcp4Q9ENSqo/zIBWVOA0p8wF
CnjArxHKbTcvHj6GxbNPfgH2lJh7v4r5nO2+KzNIJZcDjMTI7syRirsmazS+aNt3okpYzq0VY0VR
qiiWK7pT5W8Ww5iQNfPyF7W2xQ8MJvm+cvrpM/Sm5sCzr/xw6275sLqQZUsXQuPC05gF62eGK2JT
drmLkRXzlgO/bSXtCsPi07a6Jd0PwIqGo+pH4/cEhPae2Rs2d+ZP2Sf9q8FnYbctnr8hQIileq+F
w5vFEKTQF+yDyOb+ayyNGLMeXfFNRLdb/pixDs55K2sbY6tQOSSWCppTE9BSuiER1bxBzCIXF6SB
+wwxsfk2Qzy1M/LWuumD3TLECfvS3G5/FBmArsBy95KMaCTjGnvQWDbBa1Mp+WIUbkW8h5VVUX02
3bRHCsRFVqa4Hnthf5aZMt7NNvTee/p+vLLRN9K1hD2dUVIE3OGuGoIcTA4pRJKP9HjrtR46vfZ4
A4hs6fJJSWO5lM5yE6LW27ITNUlVDzt82IrlIVNej7pIl6cfG2HE+tjfh65hv4uS/LSNoBg0/gMu
9zDAlDNRHDfDeunJj57N2prcqIRQuwn8BWTNgnXVJjgbseV85aJgz4QTIHixC8vfmrP7yBZTnx1r
cJyI6tsLm7ELf0JytttsveMu/qexNO6tdkp+Zl9Wztnwezh/OWl9OqEK3f7CEii+DAppfwmNb2bv
z0PA82x6z0b/d14Pw9kJkdS7qsBx75Ozd3iC/HLn1By3wD7nkLLsFgCZ8FsWb41m5eVWNPsFHNXD
zWD01nsTN+Zd3hTg1loMpEawEKilwClIdrq3jCP1e91usV3Ek8w15xe7H+CMpnwTf2WFruXqMfAe
fd6Xu9oVHpaY9KtctQQ2VGz+y2JKbjDEkuWhbdrwCk+S/p4iYFWcqZ5W3KIgm65apnGeR0mGDiDZ
2GRWXB2hN9vWRmm8vPvZEnW8aZXAEJXrPtcXx6xrjfeMFtUD2DX6oNzGRaooAJylIyWTOyqRFkS3
jC9qQXrDInviZajb/YzzHbsCBLveEtBYJY27wA5JkKP7Sf/ebTNge4xY7kcjgnDdiNXD1akm/dGQ
SQs+GYLa96Cux+pZltL6UbJga4+dnMZxTyvj1NylVlKD9x3a4TFh7xVE5YI6fe8rn4DE4sB2PBnO
oIdPq7Ut5yceoM4+zY09fbQSt8VHPYf6PCmWp1GFhod0Kc0UmTiEdRg1OPw8rPNpv29y0T+jifib
xMgxdw+2kP4BqZ2pazTL7COwmoGdj3A7O3JtaINbkskiiMSUlZ9xY7fLBvIgze6keqF5svr9XQJD
uOWpbZ+ZdZonMtWt9UQEkoc78bni95RYpsDUSxnkLuQm6SPr5URQuzn8EAT5k63dVGR/47LedcpL
gV9IR7+2LmdxdqH00mw6MyyNSA4EJDc1WVw8YNAaVv7vAlLOKVqPr3qcZ1+OZelH1VXDMZTrwwVP
eMaCuSwvMYkmHOyI0hTPS77+aIhvEFrnr24MfDaQpEqvpqHje4ypkjugE/JRW0ETT9Qnx4yEUHji
/DvErqYnML+yBoku5vdBnhsvgDeTKWKo5Z44ERmt7sktyR5NH6sN31im3bbs9fuE03GbFkJ+V7HB
IQEjRPxQxxb3FXN5dlkKMcdm2r6qcGARnhsqZHM/dQRm/bh5nQOtaG+thmovY0ezh2nDyHL6BuuN
HMfjXFsjqng6ncoqLB8XTu18pb3kXPYuITKjIu6ZefEF9MY7sF0OUCKf31Q2tBvunvKqMwbN2hCo
x8l6EhvTUrwapLCBuDJd+P7CntrSDNgTcBqMnaP3RkrhseRxhgYvul3jt+r3BJ6P94Hzz1Ej0XJJ
Nmqj2cm9076RvtpLcQAnoE5LW3+aVnyxO6e6J/B0yuNs705+yX0cYpgR9ldoCVCNPHlJwEv+LqR5
sjI2jYgLhxhvTFbARzKC/OAm1n21FNx2KNrDrpu8ywq3CXEWEghN3+7T2NyHFBxja/HviFTt48l3
WIPPOUtmelEmGKieKN+Y1J3tyllI6IwFETt3UcJ6ieXUw0IF68ZNSPoCI86/U9BJT4xfXlzpvFja
T19X1MDGakh1GTAK6JBk+mfoUie6fx5mk/v1pljDdktAt7nlVOGbHmZ3UyVM10AG79NWQkso4chn
3XRUgiBqwnh/q0DU7UTlzhs92j3IQ7ToZJjGJ9lDo85Vemxj3z1h4RoPhpbPirEL+Fh6DtqUz0Wj
qdMJII5OB964sdWbDbM5INxFMTb7xhHv7L5vign6kP3cpXyxc82UB4nVonLeV3eWozi6FWPyxY+f
SSiw8plTbLdO2/yyTIxkXawfFtZkcFN9iXge7ku7h/wkaupcii48y5DXBJ8Xb6Y6/eEtgzj5rqJq
2pyzfVXQ4MaHmgG6q92t2XSPZjU+k39u95Pv3+bA6m99kdrPfbHuBQyI/ienEfFOt9J8gWJCcJ0+
Tlpx4SKNzg4w/snUifZwJRose2gGYBqtTWjOadaP7xkxypQX7NJ3+vrYAxKzIrMe2ndw1YsXeLvQ
sxmLMn7e8iOw5C8TdzVSQ9clpypgmxoy9s9kxjcBe6BucDgsdoH6pqmZv00cq7cLsMy9tiX+WoyG
RR9KCDUG9cqYIZfxg3uUJkkyhTva9ppd788c4lxolWWr7iH30VTomcHNL4zyGltCbFsUhp1iS/nL
5uGwGb2xuVv88jdftWtdzk8sAfqIme5GKGs3WerUez7wAf+Z0/eLMgv/Gtblq9T5gEGpGfayB/WT
aNfiCIIq2Bjvfce6J9f6jTxKneOfRsovWGjQa2i/QymWEXczCFakPeqAtMCKzdBTEN7HhqqfrVEU
Z0n7KUX1fE8SXbARBLWy92JqBmzI9R6IOlhL9HZuLHoUf5IT8h5AOTDJJcb74KTxpRh69eJL19zr
taVddtwYVTsUUZw4sIvBDpIBDOCb+Mmz7OpnlUr7zQjT19DDfFENln321YRxn4e1J3xI9KBUHjE4
VZ8oRtVXRao7oeP3rlA9NxiLq66OzUtiJE+Y077Viyy2BUhSeBwxj1xfW98I0oQftcBotjHsqfjG
a5zaClTD0Gnzq8PizhqwIxrSWjiSuWI7ltzLxBHJkuC2LFxcgxmPrxLw8amydPWDXVhp37xeEyXk
co2xfJpx4G+LtIdE7S3WXiJgiU0h6IyV+EhX/9p4b/Wye4RCPEq6QlssQEFQfoNpRnJWK/coiSw8
6iEvb8z9QdT3xTPVkQsfglVD5mJ3dWeFvcebmldUi4bkFTGhF4c4WUVi/Mf2PeTGqmdqyrFGMgv/
QSqN5x2avEU8ZeyOvWdPX/44DwzVCZ/0yomuRNse08auD1lhLiB58747z8Vgztuiy8f3QbV4g5jT
3Afl9hURXp2WD3KZnxNEuM04e+VVSwYJWsSBSe3HYkUPd2B1D7NOQPrM4LIjvp7kP2cyUP7ObOt2
qyjf3ttLZj72NQxmyHh5+YrO5n6WVq/vknIxFQG2dP5tzbg3O6gdz0gsQIU9j2LSiMC23vNkU9WO
p1OgoVCZNPklPZCVi9Oo/rviNPBZmjBZIyKVLq6Xqbe4fhc2lr3k+sb4FufGdmGrfPXrRLeQciXb
uWFW5tOwhKzzHdTc5eyusmsEJwbUsJmXxTNl0piBtE+HFQ+3CZOlsXjNyvjusOKFOnDwQDhWiIDG
8ApNp0rgIi0Swki/xMLfuw2qPiaarlswNK2bUxYB+ZVQskeQDx5JuJ0J64YXgH7F+p0oy//D3nk0
x42kafi/7B0dQALIBA57KQc6iZSh3AUhQ8F7j1+/D9Sz3SqQqgrytIfdmJ2LJpiViTSfec3l0DRW
f7Bt1QB8LaP659hCpkbqeWikl9s9aQW6FIIcFmfyrSYLALNjblebqegHNK1Gt/kkFrmSKliMFQC/
ARnHRINWm0vyhXYJYrlvo6IHRib6IRmILqEjbVqHQhWcVQd5wEqvtHijlb7VIPxOuX1n6437ucgA
lrPfhxGzZtmlFxbs5DdNybbiwXVT9BXtHiRRJ2yarn1uxy5tvziUB5SRbboLA1H/wYxAWu5kr4Mh
neGtlPumC4s708rm70Yp4cxOZeikl9FQWvpBx/LDSxUGHXi9JJi1Jr5v7NsqtL9AyhuQFKnVnF5S
xh1anMxruD0AaHXMX9HdSLe2E6seGeaeJmMUqvLb1NjATsBoFduAlVbbuQy5Y8zSB2iTNmX7LYkW
TyAnsaP7eSqlu7NkR3QzwtFcVgOlE6IAqjib1P8lkl5icLAbMnxrSDz8qdq2VdW/sfFVgBdQVNRo
+BHxvFVDqm4LgzrpPq/QFtkw644YxKRuCHgqrd8MJix7dgQVa7ZuVE4HNUOp8ymiY81QUYCAVGF2
H6u+RlZ2dvWxXcKPYj4UbQ01I8qqXxwIraENTG/gHitwbCFcGJ10k5ts/lRU7JUNWbw5XOpc4N9n
ZwwRSa5bcVtSD3jg0FkaLgZlil9FIcKrpKvraacCixk4mdU6u3ao2/eab1lXheiNm0w19HKpsYUp
2IPS+VjVtbqG2WBD92mK4bKUGdbu1P+2ftlAEImaapNUyq+3A3URcGeinD7LwS4vAtnSE+qlBVW/
xu5Wgv/We5TeQkW9Ke6j7vVsiVZ77ejwQ4BoLCWpvAukjSCBokRrp9hawxKMpNgZ0pm/mRhavKIe
5v8om1JIYrhiXARNAlTTFjYXd9U4Ud4XfTp9RuK3/2Z21QC8eswdnvFmrvio89JXSOYx0rc4/jr1
pg1jQLW9rjk+J3909AMsVsPYl26qvhMh4qOgtyp7IwmycD9rqhJbntwd3kq9QHo6s6pectXK/tCb
6ExdTHT92JRDCczPCdyY6DSwdHknlzvL8xMU5rYoV5EqV2GGyLs5DlGMMueYUYQwCoOHdkRdfw+s
Lv7Y1RhcX0lqhJ9SyrpvK9CU8c6qbHFrU2Pu0fFEXXML/DrC6ySdQeWlPh4ehwjIeEQIpiAhjVPb
fHfNUb8s/HgZN2V9N8rpOIb+pNAFFKUWFaCdMJZHyxtt1W3jy+iGJ50osuuqBJ3EgfcFgk42PzS2
ajtUuoyU/DCSSAQNfWxczkYjfqqytZByMYaue8BLSoLPCEd7vEK9Sl3AMXTnHbveJpWPx+5nnTZV
d4AujbovJglcX6mpV3d1XemfqAR33zjZfr3B1sP+0cY+rbJO1V1MZjRFwS1pVfQqHtEe2Lo8QFxb
+LW+hyxbfAq5R4xNFGUwM4NSz35QzvanrZ1gI0+Q1yTXCbzPfAtGkUCJ2ksmN0Gu2CB9lxW3ReqY
6U5AlOeHdgvAK9fL8ZtUKNHtsqiEUdTSaUfP3DLmtzmxBU4C6QhDq5pNVVHj1QHqGSSlPxMzbj9g
mVTfJ5CdIm5jdFWp4YXyfRH5PIoRx/xjHUdGAdtNRsh7CA1hHkj5jr0BEBN8ToXinQMcTAmhGktL
IDMW2Lc2oDq5KWEAcZNloGhAhczOZ4vG7XetMnOcM8x8xqAI/jtpBmmnQjB2Crtd6vaoRagpkdnB
BlBMkmYFX1N4SjW4PB1lHbpmWCjFyBUzIZNRbLN/APNTvQuSgQ030N9+IKbr9a2YUmDZxeQ4X6nt
u7hPL+DkMi9Altv9OOkb17H1/IJAJKCoXwZZunEqtzqkzmB4gOIJfwZDM6H0Ya1Bz6XQtY/zyIO3
o/GBcqS99H9AC9tkE7lRSDoJfTcZPJE43+wkFX0EtNqOgxvlQFU2akrpyJmOhhlIaxZ5eg8MuP4E
qcn+zu4C2DQZbf0xJ5d5m/sVL80QFTOHzymH61GPRoSIFT3FfQbVDSHnCjTWIYOYdQu8iwsnsVus
W1zboeA0BsB0IOdkenoXOYgb78y+Db6Deaw+9UO7BObjQqGSRkXSXCM/plHiGduPVqx06hYGSd9d
QDd4+JqUVfCBsiALITucOfYj0IzvQUpa8K6BWxjzshaUjIdaIAjbu/DcdnFj1OJQ5GXfeEGsrPCg
mtQ0D1UPy347G/AlN7WFOAabAMjrwYHY85n0cNR2OMD08lVYwXEDmhmNMAxq2pvlIUuUVkIeThFL
FpIKJUF3zCTrtBrS62mK+8X/jOzo1q2M5ltvhCmcLoXeCu2EqjjUbTf5cHnNvqL0xFt2ySMxKfZ5
KuQVeXFuU41hWJIF3hC6Heac7Vt2x5cKPv68azNzyVlQ//tSVaIhfIoqMbxSIX5YO0LiAARjSLGV
cBl5/7tJdswgQha93UOeS98PCL5+ylo1SKCrPhkf/WC6E6xmlV90ltN+xBFmKG4SMXTOPhcFYPKp
LHK0Y+waXxRKmj1eTMicuZdkosLfzZbtGLt4qo2FYOGMCFpg4vGjNft+eJtJsHOHRvVNBJk70j5L
ETrjwRI4vNIsDwF9UriZtAMeZuO3EPWXj/gkwlttiloGCAjGnPMmLqBLKIACRPmow0VepIfzbYbD
GsVsRHlCLg4Tjcas9SFw9jYl6Z3V+sjHSL22Lh30Ra7iojYQ4WR3X/mhO38LhGjNHc0R+752Ksxo
8jKbcLmLgWkuyaGebrrWzeNNZQ+ptaH7qvMcBXZ4XYNlj29ZXtvYwpyY7yCW4zgzOIbxJYMulWxR
a6EeUYy1+ZXgU6c9mrXLUgcaVCN97OO7arCpEPrwoebN2E0BPW3Hgm4Vp8LnQqHPekkM0MxwvwgQ
QSs2EDdM3EjElohIXMeprgEZRPnrJk+1ymEzxsk70LQ0W+JsoDBDt9iApE6h3DjUruFDoYrB24UT
bCETDy9nnwFsu++hvfi7am7E9yCk+EK2P+eH0yiLR/AfYBWkQaZyLcsUjrkCq9iGZsuuLMjWusH+
LBGv/pig4PaxxtEQzAKaQmcwOGhiHSNW8ME0WX4SaqEsuuDHmI6MhlWtNK29wBan+xoiihbSu5aB
Vu6Qr3admx4halCsBqmPFyF0jERql2bnTLYf4Vj4GegPAyDTSadsazVvc3EppdneXeil0b9nl2u7
Enu3PXW8/NXpJX6EOnJNQ8c1QpD3LS4Qy0/5DTKT1aaciC7aC2XlQMdxVInfUPtLL04P8/hLIjxj
LCYVgrRM6SsokKywgxwMvb3oBW9UFScpStNuSMrmlwvSMnx9erzHK8h4rm4D1iPQBbR2PC2u2ZZG
agR1osVCkdaruG8iEJ6y8q0Pp4dajDJWm8ako8umcU2QTmI9t8SulIrE1IJeTxD5nSfdG0bUmCsA
XYw4uP6eClp+jSDxRBnehixkIJ1Zi1K9O/1TnlplAUfOMPk9RL+rj5mWQAXoAncXWRZfQp16QHgA
BUKY9aX+gn1jStdQwgTchSzd8QLTN50DFTjthQj8+GKEcXahZfY5p4OndifYSWkZ0gaGaaw+Yw2l
027juqUYBXyKk9ZdK5Sqz8zlqWVTv5B3toKnZa6WLQSpPRld2F5Mo4/HZQ0LobmbED4ZrwPKc8UO
Mxy6vae/1XqHgto0eK2W2eGnyV49XkBZ6lj6YCTnkdO0P5UtZQhcYETat5w0//PpwQxztUeX0UCc
6lxp2A9jVXY8mtMFSe0gv4clIiJDeYO4HNoqerxvHV2/dHWMWUZTF/eiaezvCNMTzWXSvPBztB5y
cyxvBPHj2zM/an1wfv0owlQuW6xJbHf1dR0dvCP1mNELJkfiVVHXSAQnlPnFPG3JJMp9GVr9LVhy
Z6dSeuttXvmHborOHeEnvoXJJchVy41L13F139pYlkHNaGbPHpvAMyK/+JnF8fBGb6W8Oz3p9Y5m
zoglmov8omkZTP34Q4yTygcwbrPn0OLYFk0nLkGvi6vTozw1IT40dqdcgLpyVpsLlQlds2Z39CKp
U47sewRadnPmToE3kR+EZ4CeTw23DMb1rhBwMVbDJWIGj2hAIEHaD6DeFABkM+dXTqAq7/TEnlg+
KZXD/SaXe2cNd4YXnkPN01tPOD2AFhMSvoHG9eH0KE/MR0qHQ8lb5QL8Xl1uGdLNYF361sN1b/iJ
6rBz4Qb6+AOOZXpm6Z6akKu4dvBZ4mFcS2eaw0CXzKK/qlv6vKVC9snMimJ/ej5PDIJ6qBK6xRWK
0tzq9W2LOSeEcRuvmsuHOMIDbrLa7vmfRhkWf5wNZ7LlVleM3QqEZkfVeLNGlTO3rPAqT936TCDx
1FSEoVCIsYFoc16Pz49DichXnQWFM8RncHYSPBEojjx/AzjgGxRqmQjb0Es/HiXl/S61Opy8ZirQ
4TYyeNSNkBoWfEs98/TXWT8/XAnogEldF1Kgn2qvFs7M4aKZUT16RPOodlWAEBEfzCcxXgXd1L9L
qjofzjx5TywjyQuvDofIUmz14wmyu5Ma7MnoxbGcXkO0XxRGLCc7M7WnhsElycB/DHKCJVZTm6Mi
o/JLL7cH9Q4PjA6UPPSNnuvPRH4va8j/CwPNWzb4GjxfZC7VCxeDGyXH/sug2+0PFD2n71Gv5r9p
MpBbggc44umi4vm7bf3jy8GwbUyg2Bmmjp3Wak5UuKkEUhH1Msc2PdPEx7PP29IrSkpUp3fG4+Uj
E0FOlzgB+y7dXj0WleuPPR0x14M6ibieDoQ2xWb44fQojycksLGing0dwCJaXh2pyAVlUilYt36n
x15W5OO1qCSeilbWfHzJUFwSXHkOKc7qYm3Hbk7KxUDM0soOB9uMJvGQQHY3YQueHmo5or+TD0hn
dHgx3Hc02yRln+MdTvWiC3UrNrzCpfjb9UY37pBlFV/xEVPjvi/a9/kMeMGnWXHm9nj82UgCOM2K
F55A3FwNDYBexr7wDQ+17vSdO/sT9StdPPsmBGPJQ+gueRvFstU+pO2p26MRoHJMJegin5UPORk3
5dPL+MRclgsd5s+vcdajWKMEOpGGjGKj+SmSBA4uTIJnR0WLzaDNRscnEC+CVQABvpTPNeqKFcMA
ZKsP0pi2fRhPz6W/wDl2iPNoZUNV1h19tdcB9aYNbVndC+FK7urJSnYW0kHwUZL82d+Hh4PChZC2
uTyL6ysWRq3Krcleer/YqVhRftA7fXr2DWuBt4VjwwWhhFifKNrvpe0aKB5ZS2sSLjXIjtAUz94F
0KFcCRFLLDtNrb4PUqrA7dzW9jqETVF9KH/4YazvTm+1x/cQFRcdoh3OfwvBbPXoaqj2BoGb2x6o
1fYWQU/nxkTyjUwkhdJ/eqzH29qyaDuTEHHtcURXHycfIxwiemV5+gID3Uoil2hXm2b/7I1t2brL
NiD34i5wVvsNZa4BhCasdJFN02ZWNkAugKZnPs/yV47vOgI7MCZUchTtOrl6J8wg6yiHlMxmwh+h
sbSAWjVyOTT08osCl4sz4z2xejaXKp5ZSzhJ5nZ8t5p1bUFU0S1P45WEpQO5li6+f+YbPZ6VTS0O
khrlKWKedRLDtcb758aAOuu8wLik8OEHgcD55dHZT/0e6GmbnMmclp9+vJSU22xrQUZzRxBTHE8t
Ewjr0IG3PTF2Rv02aeaOQn7XqezCisGbYG9UN4WX+iacNoeiunWXzUXfnJn78sXWP4MATVjQOhc6
4uqLdimSYQoetpfJurkCr2Xc2lrhH5CiHN9YRj/eVmb1/HeLQgSsEw45tpJUtI7nXiUOfVU86rwY
GuLWBo++NfKh258+esJ8NDdHmlyJVOeo0JnWsrt+KznOeaPFVaQ3XlQPADdrZZcjIjrjQvHJHf+1
0xRYUGsRam67KKKJ5AFySPAjdzTjUqoeDI3MkVzd2qGNtVahF9W0K1s1WpdTNrYfsKIaR0RBEDDZ
2+ZCmnGDIRfbWsUQNnokmrFHpADbPfubwQjk8eI/1FPJhI/nlbSYosS91UIIbNAg09JrVBKQ2FWT
fknq7eCVOkVngtHHZ4QxbZM6ub4QVi1xPOYU4VZVwuT03GyRw5OTts31yf1qoJP3w6k780ze8MR4
BIl8NuokVOQejYc8YYiqY+N15Pz4tuQ4HhS+tp90pLcdMJTvTm+Wx28CDwEzZHJU5miQHs8vGq0s
Qb+u8Zo6xuwIvbENATwAYGTCz+zLx1ODZsz7Q2iPGTJqnMdDEdJDE9VStmVVtz/THLcYCInBa5/4
aBcF0np2fEDpnaiKh86QFvWM4/E6haya6eu1FxW6vFp8PT1pB8G52szju9o1BTUnYmBXp6mxmhYa
eCn+CkPt2e2Yfhwh1WwTJ4jPXJuPRpGC9MEwCEV4utn+x5NJy3BMBMBtT2+K4JqQhYpJbcjLZ+4G
RiHkpcyAMzUP+OpWhJGzNH8bDGanNL2AJBdeuE4EkibtpXd6qKcmRLuCe4DkVcJ/WE1oDmpphKL3
Rt8W9yjo65dahffd80eRSMFYlusssfx6DzTAZGF59p6vg/Fyut76MFZZ3Z65mZ6aDPkQxU2DTIG7
6XgyIFo6VWpO5wEDsvYjKhlg4Pz8jC3xk6OQelOpWkQCjNUe6IsEeck+7T0ZFNRq/arfOS0oh+cv
mSJJsBhHWNb6RoBjacfScjtA80XwDrh+gFLiFH97/ihsY0R6uMeXVtzxik3WBFoS/DjF4BCNzblu
xC0+VOnh2cMsL7y9RDi2RUXreBh/1ojqFvHFqQrG4irPMzneBBEC4c8fCJUI7gAyUipM605q0fqz
ATKx82bTCV5pAHgO8ajGM9HuEqEfRS1U8Wm7UZ0DYspNsD6fOkQhB51lTyPijg+BGSKkHWZ5mb/C
U0fcpYHeq1dD0+tyKxK7DJ5/aJdsnzoTdBDbkqvlzHvYSAM0cg9LxeK1QL2RCvt4rpr6q5y9nibQ
M2nwIv16d4+/GhzqcZQT0yxSE/mkwIo+JDkSu4c5rMM3oRhpbtpO+KlAPWJf4ze4t5PIPbPWy1qu
fgS1e0lxiDIT0f3qTPd9Qn1GYhBs+3PxOmya4gBwzr8UI0QkwA3VcKcgvQzb0zv20YNMp5iSFDEp
9RseydXBYN4+J9PFAihHiDeBZLXT7V571UJdesFQ6JqQ3vJRwYKssgw7cx1IRXrvhTb9K5AuQ/N9
gsd602QBnuSn5/XUclKlxE992TmOtVrOHLdqWkxG7y3y2xczD/FNXk+IFIjWKA9lVPGhGz39cXrU
J65MttEiO7LkoLyfxzvJAdeJgEbfU7ZE8T72u2Gf4xz6/It5SapR+yW6pzK1WkiVBGjo1gE+mskA
7qjUm2s8gc9VipYvv96QHAeeGCLE5do8ngtnoYuSuub6H5FlJVJwYnhauI5urBKU+C7X8ujn85cP
9I5OQQJVE0798ZCjOVVwiebe0ys/uadjibkDpctPLxmFKJsByK3XIjQt7Qb0DnikJ7jGl+5sVWiU
psGZ8POprUCz6Z9RVtWPKKvR0TRobJS+b0L6X7SFB+HunjsXU0fIyF6uLpoO660wAkkCgxl1Ht3W
Yj+XJmhWAwnZ06M8viRoorIVCDZsmMDrflPK6yDqyuy9Re0f3K6D5TtKBgkuV8+OBpaRqI1TmaLf
uUY8lAkSo+i48W3aEJ3HtGsvdXARZ0L1x++aadicHsEbqnNWV5dDWk92o/wEqZdxlhYQz5rqNYTY
CrZyhLy7g9apn/U+BA2M518wRVoNy/ciLeHROd7kTpZZho8Xrqca2NMB/nKbDjHNM9vvEYoFNSAi
3X+HWV3s8SRoDtpB7zlQqWlExhOkMqo7XTYW2FbE9h7/VES6a/TzwnkOYdAALJ5Rz/h8evM8Pgik
RaTfXFhAk4iOjucb4c1gI7vWeYlfQoJzU+uNi5vt/elRHt/3jALtjLyIYJLmx/EoTolet55MnUc9
Z0hei0JD4WDCrOozr8t4HU9a7+xrG/DymXf7ienR/ZeWWJLNZU8dD9zUedY6Ztd6/RBUt7L1tZ1p
JurMjl0W6fgyBj9Mf4/ZgUniPj4eBQ9UP9OLZomE8OyJQ3g56ZhhAWM49Zmd89RQdDTA6FE5o4G0
GqpNZ2QwE+59FKzgK2htRoEY7D+GXM5zqx3UjehXgjZiCcHnrc6h79Z9R82t99oweIX8qonnjPGA
XQFG45E4M68nPhTFe7AGhDoWKKfl338rUw1AJindiM4bk6I8pH4JH6rqwubD6Y34xN1Cv5JIaskz
KBOvzh1krjhILXKzaRYoAWA3uwdBK3dWr1kfwykgLSxVf4WTenSmZ/rEBG3pOA4VY4ortGmPJ0il
XeYulAJcLgtsTrJ8+mzGiyD96Qk+sT/ICQFvsoy02tapFP5g4OBQcvPg+E/RpdBAVO8FzOtqV8Dr
+XJ6tGW5VhufXh+4NK6OX2f7eFJ2Vrt9CkXGa7Cq2OIyjXKkUnjgboZfSHnMHnx1ZoaPx6QIvvTh
uLPoB6+xcLloYs2loen1NXBRij2152vOj2JshitrTIwzcfHj70Y8DAACHTcDAJlYFvy3jYl5nlNX
FXXG0C6pVs2quCqoXe1OL+QTWY5NHk2rDEc75qWvholibax1RZbjOujTRvNXfUTbFJGDhyBAOH6I
vlluDx2RlG+hoj87lVtGp5K67BwwOKvRbU0LBmIU7mc4kD9rVzQ3qDBNH09P8qmlpBkt0GpkNc01
+gYxJygXPUcgpmG7lW087hsLxPvzR0GSlCuLShzl/NVbkzdt0dRIFXmOZgbXiEq4F+lgnLkblwU5
3vgcZuIgZPaoYNI2Od4VQ+1GMWKktQdiINxWcWH/aLDiPPj4Zr45PZ8n9jtDkbUQP/J51uWkqNVT
W8Vd7eUzjnzbMhmz98opdfPCFr16m1V1+fX0iE9ODo3tRbHQpPK82g1RgycKLeHaC0qFxVeEWgfk
AmxGdpAgmvbM1n9iNK4P+loOVXyqs6vRDCi8c6Y3jVdbmK+O+lTvECrGsrMx42e/03Rtiepo3/If
Ap7jr1YiWOEgPld7cdtZoPWM+B5M6HjZ+kF1ZlaPIx7AbLzQiu4q52rdw+2q2s81BOO9nhZKua2z
vK3vjEQsSsZlX8W3KMTrPwbdT+czYOwnrhLKgjRBdeJ+9o21WtCqwqkjwCbdM1RZ3+l61d0MOFVo
H6I+CbaQoOQOrSY8Y5p+Bw85eHb+y/AOC8zQS2C5PMG/XZgiNESNaDXDd0W4nxpf96IwPvPwPN40
yyASefelnE+0fjxIS28+bGSH9EZIl7CFULPvYhdOdXWuL/r40mIk6iIov/LfaMkej2Rg1YtE1oyI
F3JZh6Ch1l4haX/mUXtqPgSO5HCcdUqGy3b6bdGgVZpZUhL+TMJYiJQLTTFu3C1e9vGZq+uJCYEA
phdC2Rj/8HXloDa1RlSK9xNgVfIlijr7sh/SbP/rDnmWvPEfRYuPpI1PiiD/X5Q3XgCqfzaXf18E
xZG08fI//4+08V+/8K0u/UPhEDEtnfzhoWn/+780/S+SE+CBy/9xz1M15m7K6aiH//1fhvGXQbzD
PxPyC3IY/qkpuuWfFkN6wLkEX4ADlh6hfI66Mewbttlvzxp7nGLFEhwDkGS3r6EGpT5PvDU/VUQ7
18uB7tyoGFTNq64rFndk5dbz11IV02szz1zjJmxGCMJD5IavNWFkP5HGw6PdTKV/B4vN/xCT3H8J
h6REYjHHoVaIzgxw6YHYuQkDXeR7ynHtV4SDKpKLQUMeTxchTsWuAcUUkmLf3ZYtDpxbUICtwm5K
wfGA6A05P7Xq7kJUtV7uJ5iin42hsabvuQ/B7aPRxX7o1U3vhlAKo3B8JaFZUkzC9n03xIas7nOj
LFzQO4Eh700NpNW+NDTnYCFZWO36tMABrVetrNC7LErD3KuhnNyNwlC6u5ST0ZdeXLmFcRgxCY3f
NlZZI6IX4F3vd5olb/QgyBafq4TKP0ZbFj7SoO4XEl39TYvHuTo4xD/dJkiK5LagIesNuJ9Gd71h
xWGwnXyjTmEejki2HIao7qfbulsKEhSAZL1tIWK6O4zdMK6aKpzsbqaozFGNqFT3Huh+AmlK5Eit
zNWkN1CZi6xvfiCVrgVbQ5Plvd2M9mucnTn8hyaMEF2aTRF0b8C7GD/cIMK9SreG/KdFS/a6zxRi
wnFtDfuqLZ10W9F6LA5lbyCU52TBD8v3XeQ/ld0ke7e34GzrWWogpoZyGsTUPK7fOYlwbQ9Jhn7a
1VVBza2PEoRhNOHO4aXr27PuTbiU3rRzFuLN0Jd49VBr0hBMmPzgZ+c3EG+7pGUXoLsDVR+xyR71
gXghp6NpUP1oelR5vIHEAVWeNoZ2j92fQkJRb3gimqpx7+MUmcm+mCJt48TZNKOxFAx435aV/6lJ
kXDbCqRgv4JUucbcJS89TqQFYddftJEWhuCmwWq22g5mOkOgt1X6Glk//aNwiqa4TtK+CaE1Nggi
CXNQ99LshmQ7TErgUtOqcNqaqOT9kJXk5UVDGNOwBtANVtBOjU5HK0v5eo6q6GGOEInYNnlUvBFR
FiFq3MzFt9TBwjAIubX3Pg4LyAJmdtvspyrNP422aL/FQYKDC6ZS6kHA8moup9mNMXOLwztMerII
+cYhXuzdTTRIRKhhCNmXkrdMAQdE7BRzRXOThDK4JFCIkD3T8zi+HuCLQcu261nbhnRebikCY+eD
nCTl7dhsh8t4Fv0hDWAGbzIdrfJNp40j5pHRZG5Ls9W1TdvR3YPlKNMvpqsln7UWUu12jBKBG0lg
Ieg4mThUWBkurbFeINs8Ya7qXzgIOmR7NxhxNHAiZMl3sxHzU1tNyHcmlEjAZDMKGXDG3WqvLCj8
BxwFa88d+xBHDJEq3AkHvRbbifpQs/V9ihmbsW21+7by8dcYyFAfUrC+KAObcVDfzDOuJ3C0zXaR
BBsRQ+u08JWVlvj1xmjrPYxo0N6HIIM1pHJdVq8ts+xtMDVut2nKSZLgI94A/1NPvyJZU31hx4z6
Xk8SHLFybhSXKfvllWoyS2zMMZD3wo0rqnsItuF9inIitGAj164tnCYfsEg2F/mFXt4UKMlVGwsR
BbGJmjAP9mWa182FmlVbbAqFgwUXam0hkhamPSjYMfRSO5XJpSxI+/4OWf7/hefB5V388wt/mf+I
yKgecizIp8sfywPN//7vJx6PAsqboLnIMKDOQNL53ydeOn/BcDF43emykeosycd/HnjT/mshjAH8
5aKnsLf80z8P/NLbNV3oJDSTcTh4ln3BcejHE2xBP7DNNeC3wdK6oCcqL5Axce3bpn8WHuV//+6j
jpArol5y26l9a6O1jNjKNH0MhRzPZDRP/2wIv8dBcay0ZBrGXO0xi6nrt4Oc9eB9MM7Fz98+393f
8c3vHIPjDPvfn78Kut1sTpwu8eXeRbYSCU8DXgPyxTHKHoTqWDtYZtX6h9OD/Wkyy4/4LcJvwNjE
Q5DL/diYjrkh8w5qFCekcyYzOk48/53MKuvjAtPL2J3kvgOa+sowBit7N6A+KG8mB6ajB5FLotY4
VeXbl01omehvEyodvezVMmCPdut4hZqs320tlJOiv1OJP1JAlr7iv0HpvzNa1VgcxBL1tjPtPaq8
ariSE1bFlD8aEd4gpxGLV0aXdAlpLHIYaqOn6PMf9Dzsz5Gg/rA91Gr8zO0HO+4WyD8KL/5blWVV
98GsUDm6ajV83N/AbTHPga5W2fu/syVrOFpOlTWJ3Uz2Hvx6X20hTHnKNH6WiVkNyaYKhj6jE6W0
mwLxiGTfCQQh842GqF32rAT+31/ALfT7L0iDKesRKGG9KWATqhTwZIfo4mW7ZdVMKLgWBgea+B5M
gfqEqnaBQ3IXP6vI/s9PX4MXUieOZGPW9j4xo+iBVkxxg3sKeu0v+vHO6iKiW2WX6HvZ+7RV/Qdj
qKzN6M/qZdfcuixap0NclqLCPrPAUGOvjxo4W1kWhXrhz19dPQIhXQetSq6ewuriLZKsI2zOinO7
e9n6rO4etGA13HlLnEdRS5d3DcFJ+yEjyPr5sr+/umoaByrHMNq4RRdGtp8CS6vRMkgQ5z7995ff
+cRN46xOulskVtoJSGYFutTZYUCRsd+nw2REuyoKLfeFw6yOuGkVSK6UmvLathMtsWCR6/sZlZpx
XyIuOr7sqK1bhFWBsZw5Zo6HHvH8PqmnEE9B6b5/2VqtDvKQjI4B48/1hDZG+xS5JBP3yqmoPia2
k4xnlmr5sk98EbW8Cb89LqETlImjSser8fK41BBlvHUDcuK/Y9g/Pi1/+vPrA+1Hk87iSK9DLgv7
lni0Pks07c68XH/686vAoutVAWxHSq/HZ+Z9mwbZ3uoWvbLTn+BPf351nrvIzJGHih3ParD626eT
s7jRoYc7v3CA1XlGkcGu3JHVdw0E/C5Lw84Rvo7VPDyrPf/Pfb2uQSoxmY2hjXIxVow+KKdp7sYo
wNT1ZQskjncPiBEoFxA8aYIiCHnRzuaI7iOOL/rLjphaPZVjNKHwL2rIMpQlrMsmEz3uj52F293p
GSwb8an9vzplUxAHejbwiSt/KutdHNDuusu0uZdXiMZkCbBiMeWf0swxv3Q5hIvL0+P+KQxZ822R
0fcxmB24ClMnLa9CrVl0m+bEJaxz0L+3MMBsY+Rao1BizQdEJ0CK1BrM4l2PgEN3Zv5/2OLr+v7k
S7C6iQbtF7eSnYkPgefgo3Rmf6xgOP/svzWFy+7bET0uqL64jSzILMPv2z3QzjmFWmWq6TZosuJn
qVkDRKTZye3XI339/BUABif+RDELh6TTC/6nia7OspPHNijayPJKRcOLaob7UFI8eR63+d+Jrk5y
iuCQMY2wumqsK7ygNahtBICSf7zs1y+z+u2ahrOFFycGr3QKR+ezzev2GsnH//QSnntLr5uslRnk
saYp17NTMpltZ+A8vemiemrO7LI/nLI1j6KJqskWY+147YSOOAJkda1/G0uDExeKEIuvPOrwbhVo
7KKHh83x85ie/36W1f1hDnnKJqqlJx0/w3KpEg3uT52lvfAGXzP0Z2tOqk7Wat9VCHXLqcc2ED2N
3Ys++7pNgIcClcFqnL2mC1pvzlW8kXUZn7mD/nAk1nIQNDpCbSTP8mKKn1sQwfHORxjiZW/zmuVP
IlI4xkJzE+SNGz00PqKpfC6Q/NNPX51mQ5a5NabB7AVqal9B2EK4Oa3A5b8sLFp35sO4a0uznmZP
Q1z8UmD7u/NhdHov+6yr02yWvV22CX+99YVFkVvhoJoZ0Qt/u3l8Vzi5mJ1e8Vm1FpMjatAorScY
Kr3st6+e/Bjssz74iApVRpQeGjcPqMRb8+H0X1+uyyee4zVXM/dtQJiGNniDZj+QCSb9wWqTMscR
Rj2PcvPPnWCvnnz40X0eY7rnmRzct6hOxnvDojt0egZ/2JnWKqBuc0KhYZaDV4D/v3QQMUcLMn/h
dbPu+RttlvrOHEN5alLrOkozhUtb+sKfvoqmeaj9JKEe71VF7Bvb2sbUFzXYJNy9bGlWh9b2gwY3
JyovZR6NV0kbtDed76cvO1RrNAb1UQ01jLg91B0Yq3fmoDspzj+OfB718J99syb4JkbUV0EvRkLC
DjvM0v48udM5bcg/bZvVobVjTKGQ7uz3WIOgFY+A1qZyaXS8bOVXh9YsYwu5Swduea59rgXxXe6O
/gs/6+qNTcq51rRG/uenW6JClLqXL/3p69NqO37nhEa/dweKxmL5682LF8ZcndYEjXH/fzg7syZJ
bW0L/yIiQICAV8hMKmvqqu7q8YXobtuS0MAoQPz6u9Jxr68Td7nChN/sc5QqoWFra+31qQGtL3XG
C5tKC7oi3jV3DfsW3MpR/dP4xEfrEfm9EyAQMsF2Jpu2tW9Qp6kUPEUMzGo1fPKhYueSLvtig3Cz
VpcxTCrl5HSMx2rOl2CC43JbjfuOqK01ISBDxDShb49mWsG14uJ34GyCnaN+WWJ/i5VBWkW9HEeB
v5Y8yqFR++pNA9nZ+Gad+lXch4574zHpfAOVqPg+2PUtm4RXNoGtQRtezpcakbA91hQmorSGHbvt
QbPdNxs36zQJIUETQDYdk8wGDwOeR56qhKl9T1RbEftiI2IitFyuQd8M+WpgCQanbS8d9s2ZrekW
6ZZM2xaVHC7SEKd4cIgp25mMP3eNzj/kZ6IifbNonKzVoG4hdggOQIS6fcHw1h/R9iCzMRfbcszC
b0FNnocofN7X8e1KHRwUFgAdQfznPWJ7/OpIsjN9t9VkZ/DETwKTjGU98/RgefzSgAG584Nu1qmR
A7jQKaSF8F4HP6ZO7hPS+fsm+59uHX/bBPAsPANImXpHo5bfhAs+k1j/J33fX3EAIdf7Sypm5uG8
diWaHcBsJQMHrmII2b6td+vYMDGAlmXUw/wCZZ1fohH7QD4IQIf2zZfNgWrhrO6rCgJ43fQrTLmT
H1y0/03M+dfYbH21qlR0ySSgb49d7woNZjGUPG+9vL6yPW5tczNDI9F6eiwh58se0oEFD8qr2s+7
xmXrTUNGMvYj6t5gwVjxPNTzlyQV+z7pP6phoiaDUE7aso8vhvjp8lV16dO+fm8yT9EcgQkSom3o
WF8i6x7iaHjDHuW1Ad+s0GauKjaGwIH7lecVXl3di9XfmR/YlqrB2KlNVo94Rygk32mXfE2hN9u3
tWyr0eCqPGE3x5gobp6hIz2BSbtvJ/8z0/m3jSVqZxcuyKkfm3W66WdyF8X7TtA/M8V/a7l18Qg8
Cu52VLP7tFlK01f7Xj639bFCjQu3IAwdW/1xnWxRJ592Tb6tuZnKgAdYJT4iwOo/+iV7Tle6b5/a
uqLYbpKLm+lYuqEOXlY3krK24XDY1/HNqRmaajEAwo7l4OF1nxh5k1XZl31tb1akVALQm8D3jrFA
dOv59DsKknYebP5mTWJidx1kdCiTEnTJY7iiHeBY8Zah4CsrflvTkw7Q4kYwPjh29EPfHFJksfeN
yebQ5Ix3UccdKjdT6CugtGvzoKMv+xrfRLYzxCPOmWo4Bhx4IYXn9g4gnZ0zZXNe9tZe1LFoHCCz
p9C2P0X0ZlXCr4cbqvTrUAISNed3aQaaig6fYrS92OmtiofX2r7k4v+2nQSzgMh4CZA2hjj83l7M
kbpoobtGBeYo161zkOoU4llMFBiPQfpbf1SU7wqwoNe7bnvJLPjgGVY+nBDGGgLpijYHgghI7Npa
oBa8/oF21lGFt5qxZFH73Zunz3h8+LhnKgZb1AZgc34PObJ3tJbFh85KkcMDLNkVR6CS/LrjPZ8S
5KMXdHxZnmzj3y4TbHz29XyzQmt4QUUJDwcAwMMHBcHhMYXB984R36xQy+CalVkYuvmteo4gNq97
vitI+QdxoI8941AUO5SExKQAFhzoyKj+Y9egbPVODi8KA2A1qC5T9CsblluRxB/2Nb1Zn0s/VjIl
Xl+6QAFl1iTdyeh6nzIi2Gqd4JljUCGA1vGEtB4MvHSScNj37I86v+tpaFsySB7AfK2B/EXlg+29
Ow880ff7RmazPGcP5tNdZPFFJ/cb5NfPy5D+2Nf0ZbP826Y44uDhLW1AgAVNaWnbs6/1vnm41TZN
VSrhZo0i6XXq+BE2COTgKfNzX783i1OsUTX0ixxQS9bCwdo9wqX7jbDzMqr/fHKBW8/1kMzwsoER
bdKXXE+xhW8lrR8u7ov5XBPrdgXkQFZd/0gszWJkE/elEuE3xaPPXitfdg3NVsG0QISoKJiSWP/T
cDMNfZAHU7TvqQ4mQNcdZ4THog8JOh4Fn/UEZ214fH/a1/PtGbp0sKtHeWUZE4GanzW0LspNqrjc
d0hvPQoizlhqU4UpuXjPQpMX0e27iwdbQ1kl4g4XZjRduex59MW7KqS7nqFQI3c95Cp1le4mFA+H
lSall5LxOWCz2CW+RQXBdeskmWDsJTATK9Tg5a7vyjDaKRgDRei6cZTieeMycJSQw44q96fk1M1s
X3YYVhDXjY99ZG2UYcixPd5NjtypeNm5hjbLE1W9yqKWuS+Tipk8Wd1d1ot972Y456/7DeBQ7y9E
9mXQTE9h0N33/riv31v1Ui/wOkFnrysHmn4WQf+sZLfrEgeLweteVxeLVtQV9iXFyOQZdOF553S6
bz+kmxN0DGtglpusw7sN74qeAAzuZftC0K3HBOrQQeSO/a5kItR1PiNRcbS+99/8w/4vxYei8OuB
qVEIuE61w7rJQM5MLaXvlfDXnV90szynOqYVtHZduWaoJQuG6BEn6b7Xczh9X3fdeiZt4qXBdGlQ
1S+x1zoJ1naaTW/5bV8G4ReH6fb1v0MeK/Wsbsuwr9NvMDtZbqzU082uA2NrQAbxr38p0cOXZRyG
t6B0jvALjbp9rxQwAL4eHyetTXsNdF3qDai+nOZW/2GzZN55Jd3KmQINlM8MS5kSDJrhoBmtc4x/
fNo1Ols5U5Is4DFPfltaRUnhU6jW4f6/c/fdyplGBX3fEKJUFeRwNubBSuR36Rbzlq/QKzNn68y7
iJ7284KxaXjd5GLUHxcV7DtRt2omRZpZX3zXy96k7Y0b/OEEP1G+b1bGmw1hCqfQtWpGoTaqiz/7
TcVuIvimyHzfZ93sCCF24Zg4fNYM/N3hlFhYYuRx1aCWet8PbHaFizn8BYqLkQ+H+dz36Ud44+7L
/MNu73pJJVLDuXHs2zKJxg+CDc+zHD/s6/dmtbLKoTxasa5MTPbNNHOQc/BG9w3KVmiEWmIgtsMY
SAAwVHIK6UvuOS857ur6lkzXOw9v9Aqtx5OzeRy0t9K8pWL60/nlV3vw5mztxAJ5XUqacqKSVah1
NjW2g0QssmA6Y/JGt27+YPWgzuEQehS2a7yLX1DiBle8KIuH/kOWaHoj8S7Z3NTSRDRPlEAyni1d
6qN+OKq7/uPcEQ90adcZ+b3h3ANcF4El6PMxcu1H+H4sYGcHyJIVFK/Uy9l2XlqXJEFZ87lqUNNd
BD6yCV88KHvdKQjrITmEyYI2ZyXG9cS6jA+otiOrPWlCFtSwTzo03xY4rlVPY0S9+scQxF1XpivJ
YEq54O8FMGCNj7U/xWlhYNEjC3BQmb1hQcNA204NSrX8biUfYOM35xOh/bkVsBMr/SZLHRDIaooO
Ux+xGK4Mc4QUtuJTVDDV6gbxbJa5Iu0FyDK6EX1wNxtAdM8qDMaoXDHaM1xv5HReV08/9mbyo0Pk
T+Cf11VfrR9UAHDxvvBsK63pNZumqZ0aUAmY/QRi8Yocqkn/m8X4X0HOVlzTGTFCnZ81ZYZcXg6n
g3u+sn01N/BWu94TfIwc3MnapnRNW2mQHua6XDpf7Awut+qawIhg9cK6hWM5PJ2PZDB2zRMvlm95
L71yVoWbHX/U3Vx5fGxgqqn+mNvoNvaGfUL6YOsd39q5nzqXNCX3M8h3xiFZVBFmNflj19az1dhM
MfAEkyVtqbpsTWE00oV42kwJ2fcEDjrw9dedE9HA8Lw34IAs3g9dz+FPENvrnTvnJYvztwSWXiJL
pQ0bQBV4g2ynlxMW/q/jwH+sAwi2CscwqhwuUKotOdW/V5H8UCVi33qNNqc4zAuXRRH0O7ZVOWTq
Fri0fUnxLbwDsJTQwQW+LVE3v+SVl0mQ1INm50G4OcB7n4VU4rG6ZKSu80V2f9C6f9k1F7fu3DXK
uieT+E1pnW0fUZgobppw1Pvisq22kVPhW0PoULJeRvcR7m2oeLHj111931q8za1Rgb8w3HRgB5tb
GJ4cQbXZedPZqsnaZL6QmBEg4AWoL6BXo0XrzX65q+9bKdnsozY6FqZBGa1StzSc4hEIbQBRi33t
p9eLFDY4DDKpBpPd2OSWG5gz4cbs9iWat1qyZNHdqgfEq0iULecqgqdw4o9vGWW+srdvSaQkVBZG
hNgDaqFZMcwdy+2o/xtB869zdSsoC/pgAU0jbUrPmfB3Di3776u2ep+uFDai1wMPO1NT81q2ZUyT
yTvLzASFD1ZZ/MbL5CtVe7AEu/4BFLNWFVWpKVcVhP1LK8XUFFViSHuYh8Z7QTnbo+dlqj4gRpRZ
wTJcRk/ci+Nm39ffymaGOjJNZAJdIgR6TKb1TnXsDWeLVz79VjXDFry60L4x5bAQfhuoPs2ZaOad
i25zzUL5MvVtjbB8dh0HCEvDBCjX3LT/jT7y/3Nrs1MD7bTisnWJHKoxqO60YCjHc50b/xsn7v9/
YHPhgtVij0JgYkBHDYTMl7meo7yW0bTz/N2q5+iwIm4g+AFnCdTcq/2Mooafu/akrXhOjdqNmV1N
2fZmKBYW/rGO8d6Ob5KlrFuDYZCJLhHynxSRt4QM+3IXW+mc9jyfzTBWKcdoGgrpRXiBmdf3+wZl
E02NXMGWfZ4MGLF9erQc1B0di52h7FYqNksq0kmGugzhSAXbL9BLbmGUZvi+Y2YrGIuypQmp8XWZ
xKYuQPi4kRFIYruGZisZ61vDWJUJeKtHfL4feh0VyVhPz//e+mWAf3FH3+rGslm6aQ5wAsNmvUPo
4w8sOyo/ACOcIro1+4L9rYYsdbQCtI81JVDUsBnj8Vhf5pCf/Tfi1V9bwha8qj0xdCD3YTeOyQc7
+u9ZUO2L9LdG1TCXGFO/R9+R/4oPokcqf7WB2fl5NyelwWT0JFSBxyDpq/eT89oPhsf7qplgmHl9
TCphAuuTQV02m/S51WFcjiJOD/8+eV45p7Zw2BbZBb/SRuExHFmJpkufvYiJnQOzOUWsG42zTigo
BGDhVKD4sPu6qqx5C4/+Wuc3hwg8Yip47veqXPvkB3JHDzrhn/eMCzyzr0c9muDpGaNCEEWrTVXn
3WCn3+cQNI99zW+iWoE8guHVZdjbtMLbxpCeNY3f4mj+elxg5Hzd+YbUdlnBMS4rxpF2Ckibw+Vk
31YMkOV16xldE8BOkH8L5jFwBwNLTlPUxtTTrkso2LjXP5BOc9Ui9lRlwKk7pMz3nxrU873fN/SX
Qfvbrd8BiKW9ufMOLLgA1WqwMR4JaWP7Ru//TA39cz8G//36BwByJAulFlOH2li/64LA2Bshp64/
4apkyQk22HQ4dLFamnvPIW6/h2V5p7+SIIxOlpL1nESei3NgwS3cFZwn5Ttt4oUUuuucKFbGq/VH
UzlhT6ZFlFnYuF5+wowyupvaerx1gk+nEKgoNAEPDA5rUxGtLzxAfcuzvPhUvBiRtsMBV6poxX/t
54L7UH4+1i331gP+14N4CEnVTG9ETL8+o/5BbPGrLGGk7eRxWEJJD3zs+k7kE8hn61nMqBd641Lx
2swn12MP/SRwTyh8PrIqqB+nTGb3RBC27yD3s82G1ngybpCFlSVZ/N8p6Z6zgD3tm5abvQy3Tqc9
OssyXKHnVSQ6k2Z4y7DjsjR/MSW30jtrPc3WYZFl18IT5NwPq5oPGeiF/WFGyM3OYBMoviubATTK
9TcIOrj0R1MsS6/1QIGQszqtrWIfd43TVozHXWVxWwxlOTURP8Bm+fNYg4ry742/Nk03W1vgM2Fl
b2VJlRUfoN6O3qWcLd+XOvDeyCS99ik22w/kCcxOFGwwJkYpTzZeAqjDPHUUek1JAUX3vrwP3O2v
vwPjyG5UvcIfY4gHoRv9jI1o5wG2BZp4MBzBVd3IMsCD2RjOpzEM3tigX/sIm0WWhNByrqjBPUjW
JeM5U0N8amCV646UTcp/Q6r3yk7xDxUd2qZCJB5sOuDth1p39iXr4OH77xPplda3QrrBZZ0Qrq/L
JInHEzTXaV7xYN9lxd8K6SaBZGFoA14KYArhae30Ic3ErsyFn2yCB5+2gVKJqg7BJG59mF5HDd03
5lsNnQt9NTQjml7XCHbQ3UkLUu4b8MtkujrV10YMmawOUpA7QJrvOrovz/YPaiFkhRgkKqpDW8/d
bT0AmQV46Yd9/d4s0ipO+ORCD5M9YMOxhSN77sAzO+1rfXMc+pnsq9j3RJmIob2D6vVzx9w+c1hA
Q66HnNGEeRPYIKVyRJ1sNpobv1P7pKiArFy37rkFD3u6F6WAw/qh5em9l/TDcde4bGV0C+j1dgib
7DDqSCwnQuaPbS/lvuwZUMfXfedNNnYqMtnBTN2jVKCr9c2+w3UrpXN8WZhmCHDUaEVurPGLVcVv
7Lyv7FpbJd0Edf6KCj8somFqcqjGipbCUXjfmG9W6AqTngH0XYGqJe0Kw9qmy6veZPsEaYB/Xw96
ph1qLmScodCqWUmewm//rlmk2FcHCUTmdfuWmgqovzA76HnF29UzVABvjMyfz5m/CM+2WrqIrijF
MIyXgfPC6c4XOkaBEYOX5wuckppSxNka5kk36fhIkU+ei24EZwIOmS11p85mfgdQZ8DId52Ar1RW
aSiSXTlyfyu6WWM+d6OdhqMxVBWwp4XHRPQmH+2VGbf1D1LZGAI3HQ9HkYA3HVcjTIQ9ue/52N8q
CMOZhKuSwA2Es+bQcIwvKNhc3vhqr3R9q+qxcwcTnsSBZZAEay592ReJ3Ln7bUU9sbTUCzuM+qph
ADGP7g+/5/uqk/xoE+V6a6u7CizeI4Me/5DNnBc+QXHYrnW+9Q5aIayuxIStOmnJj0GHHzQn+wo2
gY+5XoOL1wUwgRkvd/d+ZGcBMKM98kEO5rCr81vVphFipGnAk8PSc4rT0tXWFDwGFfXnrh/Yyjb7
Udp1qlp7BGeqPeo0mg9tFu3K7/tb1SbuD3HYhtoeg4sJ3Rx3sA2Ikl1ifxiRXo89CJPRUI1ofAIg
JFdD1OWNAiRk37hs5mTELawZrLFHUgdtEUoApZAe+7Gv8c3R08gLrTwEtG8iHPQXz0M14RL5+4Ks
rWaTQfjsR144HhvIvPJG9uxRJeH4aV/fN8dONLctqLzdePQyvDVFcmVH4eKdA0Ouv6no56DBu/14
hGEqeTJ6kT+ovyb7YvKtBIZrpJSbNrJH4fd+vrSkOlYVZHT/PjCXj/eLQ3OrglGB7IhswvREKxVP
T9xqoU+OEtWfor7FKfjvP/PaNr8ZomoKqyio8UfEJPUOE4lZYRa7TxHzDwhvy6tkHClaZ8yIQwo5
TJE17rd9Xd+E0LLG4Q09Y39sl9YVQnf1YdDVvr1mq4jJ2sgfdQz44STtdNI8JTkMjNd9m81Wkuh0
SOnaz/1x5Ks6BYP8CIZOvO+TbgWJK9fR2iAbeWxTnhRaLXUBSeo+Yb6/VSSaxCVjklbt0dOAHddr
a/Kwdfucm0A7u16xwIipPqhpexRjx4s11gqMoWGfq6C/FSPawCHl3LP0VNdmfVn9dvlU++YtK/lX
ltJWjliF8xxYiJWPcR+gHuWyx7ckeCt391rrm4UKwg3S1S7LTpGH1Pnk/WyUedm1kLb6LAn6XAWk
RXKCz1el8mmFTHbky/BlX/ObdRqoJmxWv89OcasNhIj1Qvk9DZRJ963VrUarHVKLwKnNTtkQ5HVG
bpW/8/DbWn3BiKsbHUHTOkKwenn4N/uUsf5WmwU+g6h40gEId7E+knMQFRFP53zXoG+1WbWv+Li6
JjrAhevG9O2TT/e5CYJner1GwffFpUbr6EAh+KmNdx8Z8byv15fJ/7c0VwwbId6HJjoQanVQRq1C
3TWftf24r/1NtGHaoKuVbZJT1ATgAq7REN1eSvXe8hO8BIu/OLS3fl/Ck22UzhU96dYbbsZqmvTj
kAA8eESdalKdmV5n/jCu1ZuX61e2hS2JmLrI6MYM6uhnX+rohU77or6tvihWIJUNA9oNxfsU4h8R
70w0bNVFDbS9WSWS5ETN4k+nNpv8h6HP5FsG4q8I7/ytOxcE+WTEuk1OKExheccbMd7p2WugmB36
titnMtUongadiTwtAxlNAdNTzy8ab2nesiL9k5T8i5mwVXsktQvpBCrKSacZT+BDatyczwH++d0F
I/0UNSbDvzFRYGgp2vqlXsVLYFUY31SDsPxH1jN+hM3Vb8sUwgMzH5N1fOs2Aob5ZfP9Rf+2znGJ
I5WZ6k7hernMZikCJRRpj1Jiq1YnXi1S5V2jgR3KTdghIFzAaDbJuVEt5fqEbEwtda5WMDTPvHJe
9T0MARUtjQ9BPnijtVvnOUdk3Hb3kgZp+zAN1RzQ8+JFSSfzflXMA5QyzATwo/2YtIieG4r1nsdZ
17Dvbc+1DfJIJkKfw1XCI/zgkAVK2MF109wXEmzABSRsAVxgHkugmuAN78QCtmaQWY9GeebAE5A3
QSspeAkaie5R5yhGURYdHJLGfGyJxoWjTur0D91q/OvedtF0oChWCHOLEZLFNM1ElKuzC1Bd0g8H
871Bph8Qy6UHHnbO45Qy/tWISGY/NbMANqH6d21AtYRFXO2+XCSMN+2q3ZIbOI0NxTyLIZCHBNW2
1XHF+xs5eqRaAEJMsT1lxURnF+sDmdbYvwvSiWYnEdtVo9yva9wN0BKmSGg70YfatyI9+CKcw4In
tEPonur0kGq4JudLx2hnIMutG84OY4Z7eVIgrbawBj3rTJ/kKaEJio0mUVZRgrsGDiCq7S2+VsNF
3qe4DgD76il9sNqQb92o6WF265L8tGJ14antm1g+rj1J6SfekSR5DMcqDO/XiqeWHdSKwqbolM02
gI3GShOrHlDWk+J7tUK06Bzz14zZkw8rbITw2m9WeeNouMw/ulSLhhXNhBeEc4IK2ewlWMA8dYUy
EfBzLPUu3qHKKjN7KH1aoW2F7VJiwVt0+JZNcyYxsq/kTKVJwa2lMjtRyU3R0GXWPbIezhumy3Vk
Gu58C0zq3ONge6QNs/XLshBmUkyHhthTHYLNWjSMRwTWwtypA1JXPP2ajqFp7rJlRW6Px75d+nxu
AdFUeQZ4PEHYPY5hGBZZHIb1cyDTnp7gyiOXO0PmAE8h/ghDvhXahHFiKMnz3UBH6FwpnPl8ZX8Q
5aHQqp+SqP2QxDpID7wa4voH0lupwqLRUTMdQMBuhkdpfUZfoOnr9Kl2CWrLssZv4ts1Bkf3PgDv
d/1NGNVYlFn1XhM9dli0/Gha7si51aCTf+aeTn2CM1EyGueJjrL20R9HGfyI6qpKAX9nmWblPE9T
fOv3Imq+1DN1cQFQgg8LAzaHQQY/8Jiqn9U4M8ly2cn0RxzSrv0MS4KVF3iSRMCDIonGPaD6ZUjx
f2686GdT99N61qR17kWufhAULcdK+llHmOY3TJL1ccx8dvJJl9bv0t4m9OinouXvO8mX9WlGdQTx
ICuA2UQKgDoWzXmYR2P+kHju43c17UJXNk2tqrIjWdDf2S5LSFFHYUS+ppRE2W/BLKtH+A54t3h7
XH+iLkTn9RyzA4OrlHdYxJrOtwCPTOsNHKfCLyoTUXZoFQpYnxPHlXkMWCWC89wI645ex+vlBihS
n5YJXaT/2aeVrN7zLmNt0brRg5Fm7WcDKlA02LO30zrE/cPgr6N/Dlvaqo+gvVTNOwswOT/5XDbJ
YVzqCXvnHKc9P0EWH/QPXTbRnwpGEqaokNqb3/HF77GV8GaZjzRuxp4dfDxxTneyhiv2qWK2RW2K
l0zshadDFp1127Y0Hyuvpz8Asq3bgplBjnWemgCc+JZE4XIelB7GwzgT3zuMgyFBbtQ6t1/DMUMP
DrHPAnhgLuiF8NjQ5/XiDeZoLj5OOVwQV/nYzahmPMZtP38jvpspMHkMNM8C/BD6gBib/V5hCSdF
rTjRBdVz3Hx2HaCecMXSGj55eSjXVZznEcXPLw5Qw77KeTcmC/b7tZ2bJq9HxHZzjmeSafg52ymM
P4Hb0uNAkLA4yt4rtHL5kO1o+2OcUTyPH81MdJyjpNfEpQIkXB6niYXK5SwY0/VuXgaGxPQCHFl2
41cOFwuUP3J+HkDL8/K1F8L7QGPZkwOPqPUOgz8F2SFx61p/6v01rG+mcZ2z0urGqw7dTCp3HwJX
+ATybS0+4HGAOJkLpcbsBNQAG28ziWvvo0PqCuhrKXDejVUVd1DBR3y518yvZdGsfTAWAFwnHspR
+qESM0ou1yF4P/oS0F5ronF8EoufkJsGOoP6sYE9IkC1k4tAXYIZfd7NfRacATkfxnfx0HnmOxFL
qu6pCgfMMcO14r+FKl0xEzR8/oZjw1IxnfCXLfUx1jIaPlI58ep2YKIOz6iNpurB9gSgtiO2I0UP
4GuF1e8r/LVhhD/wOr4ZGsEYlN8oX8IcSWG+dcvr0bU3ba0Bu84JFNb+cWiBysyn0RnyAb+ZfpoC
Pi7fFEgDsBrICG+iooNnJ1Dh2J+qYqna5UNN6BjepFmLSr3YGCic9dSnXuFaOwIN2DfzgrqgKQkK
vEKl/AndjeN3y+yYuPEMifDcKCrp2Ret18bcosKBr4iKzLr8xKkxGAljXd8Pni/Pe6FfhLxL1ofV
zyI9YCdeXXVOa3x6uBNTUOruZ2zI3TsgU4b+7I88G2+WkWbx5eQGcJznDMM4DPmYYZX7MDlkq2VF
J2bnnsNsURmQwjalpyTS2N9yGc51/84fg7T7vvZDG9W5GqclPrso9JfHCLOff6kBEG8b/JFhU70D
xbme36cSg3i7krpfDia08XiD899rGQaX6Ok4r0kyMwRPY7PiY/ZsOk2z9PTHJHCjfpowZtNtV0NL
/K6eBBcFQOjN8GVpExJ/1SRxqc6XCe7mLUYqVOw3A6Nd/wmogyj73kQ0k9861UmCSzlcNMNC16RO
bnQyDg7xG/dT2uSdZx2OQrXg+EC0B59h6sVTchjg7NE4CDsT7wdQBC4qfBzq9Xm1nXxJLOb3Ufqz
ooVYVjyr6cREn2MCMU0RurSqCyQwogRkyyax5QU5TSdwnX3dPba846hTD+D5istHrZqHULezp3KK
+tHvddONyykORDS9C4zfw7QZj/PZS5SamZ8mBbzSU0d4+CUdgAY6DFGF/FEqvJE+OtNWuHT09Uze
4dEyNO+VTIb1LqhN12DDjLA2UDQAdWNaSjjv9g+VVlm7FGkUsScHuZRXLFTo6f2wzh2q6FEsTeYC
3peAsidZINp3ckBiMueaqe4YOhRjqxMKbINjWoXGHHq/IvgSgqvgIbLtBf9Lh0vwk0KPC4J9lk4x
OWjb+YHN5bq4z3WqYLWVrxolfy8tSnPDT2ygzX1vLCKugjOgyYMaVoKuwO4+5clMw/EzsXCzuGF0
bnHeJ4uPMD1E1Xc75i6MvPEs0AX/2TYGYHgS0+4gHbemlAuW+tfY7+fpRBKpAuBsevjkBUCcp4dQ
QVOeD2GwnjIcRvOY93FVD48WOrjMFJrqRN3LoXLvUneh5q79Gt4NaSr9Ywrs0YJjFCHHoV8jbPuz
mjx2ltTE44tVVTC9N70NCrxldOQbUPXzVFQzj24QroF+KlFj1OAxNe+Xmt/wsYVfSoRifBy2YbGu
Y9bmDQha9DD2PrlhiAc+zzoJ7xj8t3ROAQofCh4QymD0i5ta00Q1vU1n5n6LUNRVPxAsHQ0E+bBm
D51H+id/hi8wrkDheM9oSlbETkHUP01eC633uCQFhffAA95dUOHfJjqEhT1qeB9cn5KPzeyxoyQ1
lbnWy3g3SZW9YzOwCweJaVzEi50LwitxE0VRdm8pc7csWNQ3x6b6QxaqvhA+fVZxrz/GdWaynPnt
AK2SVVJ2+eKLbB5yhmjXnRyQg+6GToT9D3VntiM3kqXpV2nkPbNJI41GAl0FDEn3CI9duyJuCC0h
7qsZ16fvz1XV06nIRVN1N4UsIJWK8IU0mp3zn3957ztrf2XKLQgTlrMfN/u0r8d2LOXVBhfVe7dY
gXqT1YuLlz89tbIu00bNSx2lrNwAb4Utt78WJt3MOyl9f4vmolkD+L/OTGZ9cTaRONXbuuO1E4zO
1hPHPAxa0McUblcmmT871tXseEiZEcUv9tWYO2l4p61Vm+OMOYT9fvdr4cfh5s3mevJ6mT1RuTbD
QRphicu+6AvvplznmtDerJ1r2vF+DN67U93b94M7uf0B942txcdC+/mps+awfrRyAqjLWG6FLBJb
l7mJJllQioZmUkU81tQoS5S6luvW0Sa3qfiyBtIdbua1m/fPJJktlEO5CSSru+bZkn1UIqcqD1gv
peJiDOqifLU6AEaHrvXc5mgU+05CR5Op03BmFR8G1Qj3HslRKa8hXbtO4oSrDE8OorL1WwGDv7mf
tAl6O97CbM6v9KBd24/wiQkYY+6lqLdXtMZK0AXDv92vAXY0+0LeqsW57RseyTcVzeryWMkqPHkd
LAhXN4t6dLRbWU8Ng1Da5LWTJGcyuchjVgfFUpROM7u7Hqc1mZtsDD74GEGY98HC3v5R6yEUZSLV
YHFepa205jf+speAMpYQyo2MSccmDlO3Fnd6D9btm4dHRP11LND6HYKS+MnXW52vIS4VshsfCAaX
1XpoZyyBL8LCEt2Dz1PGjmi74xCwPeWrAmHOWzCgy9K18+XSrfLKbhJvHykBotr3/YzsgI7+g4qv
HOJt7s+1CNk/ZnlVmnHMlouwyqrxfa2tbj52pWXCk9bhJLlje7iMySDqdX6qQolm38+rUD+ZpRpA
sjK7seKwmpzrYshSPx4YWJubrSy9jFuiCjSemtFMPPbzQFE6+LgEvZ92LwywdxjSmy4ToFPpGrwe
XLGB9hi57/39Vtd1NJLxGiGZyyaXULqg7I7bEsgtzojFnU67q2nQ8nACaTJLZ/WRmcyiXylnUfm3
mTyc4LBXtp0n/nI+V6NME0xyufuN/LyRrliUkdtZYXpFhrfne7Gu99KiHt1s62LdWcEXnPiOujJs
9uWncC/yhDPeS+87ocdDYQ37BG3GSq0T9a1rYhvwWUdWYIY0xpPLfefOBtLivORZfwrz84nB1TIO
lsBdV8ScSH3zXjL3sY9lnrcm6S1ZLId5Rf1C02cBQO4qd4q7oFxsGuZiq+4QD0ynOi38licyna46
G6DjNhSZEacpNfVTQLGy3LXVoq/MoNo6T4JtW2Mp2TiAYrL0Ca+Uskiyhr2zKMfq1hibAm7HvGY5
1SrI437fCLNBMmRfFmp069vBuLq+HdNJX09935WfxLgG1aELqvEtTad7aCwXoRGfxw9O265IsatX
b3kvcbB5HoVvE2aPZ0vBIqbOiOpFNUeX9PApHijvuziAuzKTpxisjATYN3U8DOMa1xMdI4VNH64x
Mqkti5ycxTtslajjHnYVygNMacRtF7YGeMVYe9hcqWWW+cd1mYf9ZvfWrXyHN0wnbhq/mAodG3fu
i+sugHuF7966JrZfAoCms3cvyL1M5k6tJa4XKZHLLee8euXkLs1rqmmNIp+8xKu9TK0VTupQ70nF
nFpmUWpQnn1JW/JcTqKidI5SnEWC584AQnBmUfOT57jakIp2w/Z2awVhZ94w0RLjzYKav74fF3JG
77wJk6U4CMZ+uW8YOH729tbCvSiTJv+QdxmCtMr0fQ3XrvHeNiI0RUTqbh4tFTkkdMzkLbL3zf2H
vKBHBJHTx0pPmxOxR6xpEe0gdzKplJ/n9fW2KNrMCA2X80SB3bpxRyM63299ti+v7H6w1MclHdrp
fpqLsLgK8jBrikMzpVVxmrN8dXL2WyG/VQvV5FO1ZQsF9h72OFFX3bC/A2dt4PTMNOTNGq2c5ePl
WuqFJ1sM74Wbu0fmKM41FgMcJIHERjxqF39S73gelvoQ5ibHXSdw2vVmCaa2elwaGthoHMHYbh1L
+O1zX4ZhlVRdOoq3ltib+W6z6Uru0o4UtVcBAJT43nZPd7123fabbHWoLlcnq+3Y8zCjvuEgyzis
s1WKJUl9tQZ9TA4V1Np4d6CDvZlxDrKvfFyQ7GsWlqquJt/1emLx7LW9DXvgqMjv3QUv8T4fn23p
Fvmd2NMWhl1qV+0lpu6WeEBTqPwuJiFpX5iNtFt/XFzc444Qb/omBjyW0+d2abRFeOBugpNV0zV+
tOtmoHT3qe8SZwz7EqEmdWZzNwGTVDHaA6OnCMMcR1zbvpDU0NJY7WUBB2H+vIgt1HwrPzUXS1YE
SzLKvq8OtesGQyJIazFVNIzNlh8peuvwOvUwD4OYWJ+js0gS65IyL8L1KjWQ1mNUPlkoE3wEbI3n
eNow62VM2GVX/ry6O1uz6b1L9smOSfbAERYBNzlVhJhyL5Ohaaf66K2TMzyrQla1RYnkeMYlCxan
mW991dRonSqmR0bHc8Nx6MVWPYYXvujFtp4qJ3CD9/gpN+bmvObWni9eeKUXl87qdvdSFfX6weLb
hFaUO8btpuPZ6Zm6ew722bubzo3CdWp11coZA5cU86UtzbL7rXE0Ndk4ub4905PRmqsYSFlSlNu6
CdsvxcaWDdVoU439PJrZGo4Txq/UhTzmwOYkuXTjlQ67KbiXeTlnnIhBuX+tckDXp7JcuuroZV5r
LVzd3m3JKfbH4pVHVcPRIELlyWPP1j48570nlyAy2Kdvd4vypuCtAwxREI0CzGkYk3hT9b63ps56
6DJw7VfzuR5Htr4FtYjVPOD5i6SsH+tT3gDvs0i83j2OivrOP5AxOA3XqOMyucQ7UHlHQV+MqlCJ
LX0TXC89gPkNRUTg31ST5+k3bV1W45XK3KU7WRM54k9MXVI7ZpzlI3jpGmuKaiUW66azcbB5ZU16
Kj5aO5l9cUgB0B62qQnGu0IbRCCNtNX8dq9hWMWBrcGyC7duMUgZM8t8CXzdp2/dReexaPH+L+f9
ytqJth7pl7q8Pi195m4RZUYJWKFWM11uDJbcyxEwcbmoK3+33wOeSHlVVAw84t5uGI4f0NraY3A+
w3da+DNwYB2HUYgpdv2mtCKeuVu/15vHSEXikXC0HWjHw7GwHGBtvwXJ3qKa+LEg2oa1l8mYK+ld
mnUK98veWy27xe5MLFMIdJGRI9ZNoVPeSGfU+r3UOI4/q8ybmhsbCFAda5lP4ZtlAYFO6iwoM5R7
UCsfirat/es0q9vqzRJwYa43EVT6yp6Im7md+ayCtO9tlw/lpJrsai2ZI76jni3SObYnfyuGpOyC
BnTOw7+ssOOJh7m3Ygwg/K1PGHeoIDxWEFvP9r7qcfCRlztxGGLf2BwaEG89nVSzjFxYo8p+fFhH
LhqjIVYCgd9Chdsbl8uO8CiUebW/AyRO1+PMk3wM913d0Cv41rWw0pDJlm/j7CbO04pAXNil7/cX
VakGebPXHapkR2ydeVyKKcS5oJrwjzgaQpy3PHIWXypGOQJCkj3oYI59+jf91MxeIB46TDi0OJ5t
UB1at1USfB6MeziXcdgsS5VszXhOWzPav5Nj6rUnD5Xrcjm0/eQm2bz17Y3QuKyABNmMlbptVNOx
AKt0Iks7jnVkFGOKpA6ykOq6H3SvIt9tCvfTqkhYv073rFxfY1fgGSDGPB33r24r3exzX3V2fbJd
5HknG3BruEVRP5q3NXbN+buuld5643iW3r5tgyz7m23LLA2OsYogpoIBHAdGm4CQC60hwg3Gu53s
Ri+x2QjVPI18hDKZdiGqGN64z2jQ885svzk4hhAt7+qZ1Nx39lJl+nY0u9NeKSLhqAv4hik6gNBs
pKZr5ZWfQTMsNyllYPUaq1EKsVi3rPbmAPZeAQ6wkZ67meVcj4TWOLvxZlnOyMMSDCNSgl6er2DY
05VnkT3K8F6rubaQ4heq+Dqdz8evasJaAJ21zE5DF1KK2Ox39Rt3HIXh2ctkM5ioDzSKYzppQpRU
bhd24gppQT1xsyG9E7kyy5FtFJ/AuW6L+dmUa7/edLtq5AeKAd9bo3Iop6ttU/v6IVBNP99zamfu
paZciRocT4aIoJzsjAn268yZy5zmgeI4VFc6h4V/Bx7cIAYnGmCngx8qmnNJqKMnzSfElkMQIboR
y2H1+wpwYhzy10yDnSyZZwKLX5ew/jgXyZ/A1zCcgzR8r3rUpn3c2sD280WbjkNnogItnBd1AeNS
N2bEN07P9MsZGBV9qW0+0ZTthRX5hoFxGUl2WQNUUncoISIM3PslO65IGgnOaVfPzx9RH2/TGE0L
AS/DRUPLUZTxMuCtvVzRD6/SSUY3Z2Kd/DWb5Eze/YMZ+ku/kQzgcS2sUR07gh3rpIBSfQuPaog5
ngHVQZiDn4iu/4RX8p1l8BtezDjoTXuu6x/RRg/qjdm6dEr6jLIGgSuVf2yjhK8pQtat/YmQ80+I
Jd/FHL95yxKqDJuHkEc/IJ7A4MBxGEBQfvKF/uzVXxBxesLNtMpDyTy0+VyNzvsl6NOfMGf/7LVf
MOWoyoamz1J53EhAiPJxOxXwKv7NF39B0TeOY9pu8uURZOXAeKCIUod++q8X1J998hdMuXSdCyPD
wj9mtqXZwueUPo/N/t969Zc2LaLqXWbeXBc6A2xKTUjg3t69+esX/5MV+tKlxR+dZunXkuWSq1B8
1W3RLLHtb4KIlUA0fdRPEFMvodjL/t9KKkOlyGP5mxWaB9misK+QR5Ih5QdvGPVd6YAGfP9C//mD
w6H++3/x5y9dv41FlpsXf/z7267hn/86/87//Zkff+PvF8/d3afmWb/8oR9+h9f95/smn8ynH/5w
oNAx26vpedxeP+upNt9fP3vuzj/5//qX//H8/VXebv3z3375Akpnzq+G8Vb7yz//6vT1b78oIQKY
QKEXqNCH22mf9fL/+dv3++cPn7/Q3375P5+35+Knv//8SZu//XKmXi7P3/9N/Rq4FOqhsMHy4AQi
EmwJW8z/9otj/+qAs/lh4EkZOPbZY1p30/mvwl9dzw2Ujd86I/TAJxXhfz7Xwz923H/cGq7LP//8
H+3UPHRFazQv/OPGTGaVBy0WgmKoaOVD76XIcs1kuli9edratUeqTzDPMMZ6zOB5IHFTzAKZjLcw
DHWaQu/exit3cLy6iKsGZPi1rmRWp5E7znU/PnW6G7uUUqQaVTLWyt6yZABlUF/+9QV33z+3b8z4
/GxuP/X/HyypswT0z1fQaXyuP7Vff7uGzr/wjyVjyV/D860JQz8A9w8IMvufNWSxUqCGqcDG+JZl
6ob/u4ik/JUwLOmqwHNYxsE5VeSfi0g6v3rCdvmv5xXE78t/ZRH9uIak5yufQaVwoHEo31fnj/Db
XQbQAxrkNvYwVcSj70jGU30nDuXeWHg2qib5zZX5ozX74wb6j/fjk8sgDHC2OT8BP7xfJYJ9bXPe
j5FzBlKe7k3ci0wc51C0R+MTjBWmWJYqV45JnvvyYykHvOWM15163W5XeIO+ZhBcXRUMKxNrEtWh
rHX7s6Byru9vip7vn1PS9UlfuqHjMLL58XOGYbfvbVkDD6nxaeiW/Cp3hzAutmH4iZz+93dASVYH
76aIJ3RfUpmdSTs2piFjPIc5+Pi6+heiDNRhLoPuSa3hzxj2v78Dim6KheOwulBhv7jjBSQiOsZu
jEW1iHgrdy/Oq7Zg5F9tt9NCoHThWj8zqPqDL+n7XEc2LMfHfJKN9LfLrC4h2NReMZLUoDAZrs8n
pq4qQJhtuHQ769tfL7PvTOT/rVnPt4+15fJGPqk5of0yG9KwC7p1AZ0CVBWun8bA513uVG7LqLPV
H0vh+DnsOsd64yoA5iTdR//NUAfyKya00BMWOLNzlG0jdaHf51IdcgtmUcx32FcYWJ7/Fkdz90u+
tPbTUMh2QQyxB2/KpnOGy7/+Mn907VggLufGmar10v5sLAYHBKEf4nW2g5t2HKuLRq87XJmqO7ST
8A9//X6/X/oBAIEIzwtE2Qzhf7xXsux6ZZ+H0tIuhmurS9VJ1KV9oEz/10yozreJ01C6ni99m/+/
VKyETr0Guun6eNlKN3LDsLwMAviff/2FnHPV+sNqYIt12DM9iG4em+eL1ccxbSEs421sP1wPJbSI
yCnT4DPcY+dQQZkFGUhpF3O5Y/PeEc3Zd3tkROr/pJb73bMHxZCl5fHweYErX1puZ8ofrUk2fWzN
WHNgiTgAPLbyul7HPtHF6ibAST9zgz4/0C++vXCFCF3+p0T4UqUN7DwPBazIuK3dMnZ5+qMUnCb2
TAbrh7k+jCUDMkX7829ceKIG2USlCt3Afukz46AEk1bB9809V0U2E+24LHOBNXUjbkYrgyMRCnFX
+qO4nuZuTYJSZVGQivUn584fXXjWmM1O7gqcyF/0Nc5EHFXVQf6rGkZDVtHdNCXOWrkGesyy0Lra
bQYWf73sfn/dvcD3sS1gb4fo/dLBBxjRdttBZ7GSdX+xzWKIYT/Kq7bMQpxyoUoHHTh6Pmft6a/f
+Q8WvATx4zSXLDjHfilvgGCihiVnAtH56oySjf01c6v8wm2z4j1TRzCzqm6Zo1X5ofDH8ZBNHizo
UWQXf/1JfreXBHwQimRXUelQ/Lx48tYyqJqxCZBFQfiPxhaWmmQ6HJcLwOxfv9WPXSV7CW+FlpZy
HwqM+l6R/3DEwCkSRqouhhBdXQ51nR6ka/9rgUDnd2EV8Th5BL1Sfr10FtycPPcmJAXxYNsE7RVN
8Rpd+8+yZH9/2Xx2LPaqUHiUhi+rMuMsa4DlF4B2zyRmzpvqIveqDRJk+7PQ8d8/GZwpMnQ95ZF0
QUH5426flsOcT9D+Y2tkcH0gw8A6miLwD03pwx/fJ7DmOtPVTwwpfv9wcKCFeOU5TNaZDZwPvd90
t8UwwqAVWEZrZVUwcSz3eq3T9mZ2YBdqg+dAQ08FOPaz3TD87mD2w36oONYot6l+sP6RL0VvO4MP
F5i8irWl9FWalV0LGUdMD0Vh9zlWPrq46CYc44nzXDFXc2v34+x34XU3oH+IbK9xyztvg20G1aUE
IoE818+xsPziyiozf8MOw6foGBDFPLvNID8OcOmaU+Zl+W2um0zTnQlPXzBBrK4qnZUuShinZdgl
zII1a5CvF3kQBHWc0WLethVSgINqjbjq3TF7VabhDBECU6M29oI8qKMOhSPb5taVr9cJSkWvZ/vT
EGweVQnm1RamRGOxRsWmw9ekorCGXLw994PoTFfH8xmPjlbA7fe43Jrx0PXkl8AghA4Lm1xCsxv7
EKZgmQ7yEuad9SUtVvmeir2HlSyc4WPd7/oBSF92MUQQdakG23u1l8R5nOM/7UtEYq68KYhIfew6
A4ksKOzhc4qv9jtvDBWehXkWJgspzVbUqNR4yYq12pQsS2p/AVAWjx4Sp/o7NVElRGatJGd31WbF
iHu0iJp0hyDNxPq8p/ujLZkBAplGxIs4y6EbSgc0C2Yk854ehZoiEObd2PRqi6wCflbUQYcvYtm6
1QanctGMaGsZ3FqiXLdonyskTh2Tm+JymntLJcwzi/EA+6rcolCr6d0Cjwk+4ZpDTZlM4T3qxQ6g
ofZoHuJN9zM0PD2PT43t5JqJc6dpX9awPMA97NIjRAqb+TrjDUapOS7AfRtoroRoGXeyky/ID9rd
847aNaDjJVPgAhGGyuqDAPXCSM+BWAlpmEW0IBjKOEfLskn8Pjwj4kvn8u+e3X5gSrMzFg5H67GG
vZ5HLHDGjy6xKEscqsq9wSJimqLALtcPTAK8MD57t00RQYvL4zLvrKIxLNdPqpdERS6tGR5yqTef
+ZDpgz2aAiDco+cN+x2EuBAZg8lpJspprS8wiRhMPKRTN8ezAVRO/C1LL/1t3/zjVC5MNXs5KIjf
CIgeRB1mxaGaTQkPK823DFPqYrktlrr6Nu/9kMUukUIfal8uD4wBp4byGDOauNyq7E7U7VTFG+t6
OWZpB/NB4ul030M0Y1xCKX/YAgEw0rhNBVnInqJmXsL5GCKeKZPFKLQCNmww9I6SNmCc4DJvsi2+
qhnxBOR5bR6rYEp1kmMDao5YGhYMrSDR+bFtwQuLNKzN05TtzPODbZXtoSgDa42yMre/cckptYzp
5Z7sMOG/QdFkeDe6s2UOZqq3MNnVPnYHWbn+hL7Gsa6h2DktaHiaNcna2vseNznGQgwKWp5yolm9
G3j6cx7N2HDoxPJ8wmJwwPWGeAJuNQmm5zbmB9JaskNr1XKBStVvnxH/LDBDraF4MBCa1shMmjl4
oRvinfyg8z8Ka65gs1f12CZtx1hE1cPgxeRghV8nZ+LDpnmBJSkOUa8ASZV9MfdIxmIi8y57hhqv
z8+zd+FvZ14lO9P8aHl9+EHvPESRA7rnRNPWLkWs2NfaaOub8DkMcA6gObSX6wEnsSzKg03ADM7B
6KNlAeGNdZZ1bwq8jeaomDrECu4m9E1VG7mBCsDPjzZ/9F/pdmE38Mnc1fGo8+6dMDvKvtK25Vdp
dvNk6IVx4p+1NCRIlBjnZXYuz+whugSjttWNy6qbXvs45aIdMdhHHJe5bEVUB6hMkLsh8wRiGyCl
e4WneejL0InRddlDBK2V7Rl9UnmRq9Q1yVpn7gexjMHbfkttcyE3MT2FO2Pbk2sWHFadxfI+bnkn
/CivGuahjXCYAGX5NCAjYXIftbuunnOmC7c8if0TBnTdF78UekmkRs7Fjg/JKKkhwF+v82Jt13Rh
+b0dYO52sP0WjgxbsvyKdGoskbP04gnTTOjTOeTr+9LAFI3mNtva2AHAunWmoJ6jnPa9Os6+1G7M
iHENvnE7l/Y1jBKmTimcOpMgzNg2FlUmvpbMtPdoZN0kq2zUO21Z9dOeK/K3c8shfWytERBcoZXz
DCqynJwaQzzQR3o/9A4oD+T93o65y26tmu4ynQtEBIW9zXXMf9U2R+u43vRVsDSx06fyyxzAdD+k
Gw8Dqiw/FUmBh0gQL8FKZ95A3lSnoOlGuOClhXJrtTfrNMwdosUFdrUPIwAVP7NfCw4peSvtTekv
2j4Aj+FANqjcYzNXe75Hemgt60J4XXU/VGu6JcNYwG0JtzR9t4G7wMyADo+6SLr1Bw4tw867yP7Q
A4Hkcdlj/YtiT+cHVuj2ppnsgavRjBzfmzP32XH3SRJHmgoVMplMjYnb2vgME+emgq1dIVEc4DWo
4tSk2ifLqqnU5wDRncsZsJA0mHoL27qTj/secW/FTefnDCk0SdMZ1Jt6fD94Q5cnRX1mBRQoYbs4
tDYeymyG9mZ0t390/b3nefJqODDeptxvzZw2GtZ1X1ngJzvb6USg9yMUJKuMccgLvjhhluc3+6L6
p9mZhibZs8177e18hcgwxb6htoJkJdLZ+aIGhf2u1bqJsimg4NzM6bdsDjoVmUBM06FuuvQDXHTu
BVNB6BdLU6U3RTC5X+FTmQOqle6pmTZ5n8KehQHMlPahrixxa3VwJDjq6kflW+tDUFhItmSBMVmE
Wsgc2GCqY1OOHCy2m8OMyLpT0ZUiChU5dPHgtgi6ss6anru+2B/hUnpvkRMu10INBQIW6KCoCtWk
Hxe9NWgDEfEmTepK/9ZzW09fYtqyfFhwO+ljLpx9261KEG9XBtMHUPb9EwwS7ZzyYa/ewloT7Kti
DIp4sevtkHq1GW4GqcqPZ2JWH4dDq49IfGHMmbaqiyibqXNhd4PRJ3ZVT1djr3pUpMTQ7wnJEFWN
2DLcvqVTg/Ff47i9c2b5N2AZ5ey82bstdWFmbfuHofOtLoEYs90hCQn9MwGXTnViCYWArWs4vl69
pe2iOe3U2wGaUBuJFU1RAQtZwvjSGF6Gx7JNzZqAiaWfJuGOX/Wiq7d+6Nh4IDsTxuWQVvW7Jj8D
O8S2y48sWvU27xfI9nCLFKoGcv4SB11vm1AODiExeYWvoqHuILco4i6cyBaDyY9p2aOhLp06Q7Sb
10V+ZddBdxq0vRYXVmm5RSRqIT5am+JA9Burd+PB2ivFiSLyG5HbjPKVrMRnAIJ+ihw0nuGhCJvy
8xCsWibBuLnUUL5kkI/bTnHtbfZaH8a6Dl9DbPHDS08LjA2ELfUbk/KLEGny5Z2zy/JysuetjLRX
No9bJ8VrOp7wK0yd7a2jzLYnc4nra9TaRUX51RMrTfNhp49pPc9exEFQD2hMLJFdIk9oX+mis+Gj
qIYZZmnn7v2Qa89BQJ2WZGkvGft7MGfLu6L1z9L1HNVbbMqJgCJBITDEnQyth7HMKNHOjtqnGVtI
KNCWVX31KpuCb0eU9mpzUqG4T2K+6hEG2BHq4qCKqAiK8ALmy7lMayCFHirXQxfRoj17KC08iakO
VP8Vfzekg50j0iJOC02EeJ/NzinIfP/S72p9sVaBOHicJKjMnc2/7IAguDPTND9A+qE6TyE5AMiu
2qsSMhK2exy05zlGLBlarzzpMMZKkdc1nCS78+xRIj7D60bYTaYlSmIvG0DNcUlu2ojU+ErDXung
xHfVsh60Z4r14Nc1owY1DdPjOKrNjUnF5ZqmbKbPQ5CpZPYgKEZ9We1tApWkQKXQOEyo/XnCRi5r
4QuCDbbouYyoWtbSmHafZoohBmroXWmQXXbmuEWyARUamtgt7LzKPap5XdkHqAijUdnrFkOlWStg
5jMEZ6GzfOUVKaQTVQwdIhwIr0jeNrNBeBgGc6vcbZ+ITBo5RnHzhGXGeU9Vzk/juimXFATNnZ/9
zHNL2h7pYPLgYKEZreMO77ZbxjrBaQQWsEQSaEczlM23ZdAsNwHCQhfBp6pgWPZoM2ca5dNAQmXB
A9h7r6d5Xa5CZiIfZsce6BB4NOH9mGF9SoVoIgGsNRz3gXqQ4UEvjloOZqSB46g+9Ja3vkqVpdLI
+JV6u/m+NUdrFzhwv7sJQwCHUYqOIQKFfmxRF3SxXc7ra29r2dn2wnMesm6Xz8YxlPVDmpcMLpvm
W+gajVAxC9Y7dEb9IzEvE/WgKrHd5GuSjNYNXd+8OvPqPk4jYhBkZ7lnkWgNowFJTehQUEFArJOs
s6fqkHPm5hCESntIUt3vH7QZvfVajCuzKF2u7h3sB0xBbBc4PK6VNVzu40Y3t7Ls/UjXyksPmprX
4XxrmuMC+biKEcuXawSdaHxvbQLlMDffucfzaavAvcY5qSdd7klva3nFuA8pgijnnC/ehvlNqLPO
SfIO0QeFCxsyCp6ufVvJ3A+SxqzVl6F2wtu1bM2N6bsFI4Zh9PcYWLN+XNS4vlqy1Houg6GEKm7J
tLpy54p0bKjagnQQKtfbndzXIiJSDlUdddK5Ualwg0Bp3AcXYlD6MURKoC/trS1OiAHWrwSdoi0P
tnHyEx1YRZbs/ZkWFroy++xNrs0NI+YxRjYDzWkdgtrEkHCX6qDSnQs6OGTlEgGGysirTDvEfKbM
PXIihnYCcGiVRxPK4DL3BsjIvvSqTztPsUw2CwJlbWVc7Tyfizvhzd63cty8Z12I8TrAY2W+pHij
g1uXsHgvdiXfiRZiekRwepqisW9LmL/tHsbcuFrH6Gby02iKzo/80ve+DZUup8RTZs0eyYn3gJ8F
SWrJrEf7CmxC4pDQZTuUq/9m70yW4zbCbP0uvW44kEiM20LNxeIoShQ3CFKSASTmeXj6/mD73haL
CjHcu47oheUIUyaqgEQO/3/Od0TG1nFM1HQoqjExOTLaOuIeVWFvLOJGpTtW1jRFR5SA3o1mXL2b
xKm102iSnLviOKSYe+Kec7LmslyyhSu/tQYmh7VVhMN1gvn7eWzb9qqJJ+25GjPtOaWyDLJiLPBA
YEfK5TGsKsmugJWz9bWhrKtjorop3HJiLF/qvIXryvs/GT6UhjD1uzIL3WsILPpDHitn2vTuUFJm
gBTyvR1dEzuAtxyTCxkF92mDsttPBYiJFYIl9Wi1g/nU8BKPh6ytzB9TTNZUhR4To2VqRorTVGiX
DD5htSjpApf6S8UJZJVSljklTML856RwH6VuZR6sc1MUa1l0TCkRb0Gyol2YMjbNqU8Og+zdKy9P
Yu54j/1c4iVBvWBGaPHavJOvjq1oWxiF2eQHh+pvv3bKWh2bBCY+s2+xuAmK1KGNHeAKX+ct9q0t
5l82vY1SNHRSz878TsFdWteZXl3T/Io02nnZZO0q3DyfA1wAN1WMo9nXE8h+VIDsHL5NRYXGz5Ek
f48nNpqrmc0elnGcQnfAVTQsR2GSPNHx4WSKwt4jn4GXmTWmMHTKH12ZEHWlGraSK7PmfLmylqhi
dodZPKz5qdveoMu2XmNBm2ZVtuSFrHX8qV+MqM2xhs0megw7C9JhFYaTVjAkkbTvSA+c/6Rr5iKu
jTh18lpnryxx41UjMhsvECXJiA3HYIHOrcgjX9PxsjYhsu98bbZF5q2YlkCmILILbqsahS7FCYNc
Luon6sSBYsLhtPBB/KoBcXylxTMYlqmnprBK+rJpfa/0Yrb3Y++J5GHku+XbodNMX/QO7s8WCfK6
km6Hq0P20bBBLNW/sv527dbDqncekyC0DlmhnPygihQzA02EwtpE4TIoFSELN2mhxqf/tLJcIKTW
eLhUEW9xl833gxu21/+ZBwlm2WygzZvmRrrWWbT3dUqNZPv73sK7IrlDsRgB4lIutg3DXur1P1Wr
0dU0wTwUFZ1yzaRY0OVXmiY76CQO6IdMCx4CZX+IL3rXtuSqEhURam1hw9y5qJH3NinpYUcIW9oP
EtfVJNB7qrTe1WalNrqWBgdhVPE2pRS8JsfH2MrUwt1SWOYH7bN3/Qg+CS1LnT6WSa/gkp6tWW5T
IN8t/XnsjGNcdWI3YeJ6sPV2/qBF+q6Ns1zKpTMgluYzDdu3t9roalurTeY5k2reyUwiPPRRV37Q
IfvlVTykL9JZZBeXEMnGihpROQurNhTzJm0L7SGH/fqBtOP9VdiIepwnTJenx7T09rtQO6QKu3Re
u2outrlc/OtL08H414+H3tdyx6Rj2gZMjbfXyaMUOiMp1D4GE7Gvli9ShCYlwnaKP7jUL94EtizS
oqVp0W+7BGtNCXyfoFr61rodHucZsboWpuok0GEfIszkm86pP0LxvWsW0bGRFKgFTWR6bpe5xjIb
ohJrNI7AmkMcDjV7O6jK3tVW/loFpFg1tFj9IHHSze/f+/eN1OXK/GNLg7UfncLbO6trwVJWxIso
e2MQqLOHhTrgltZJlLq80kaDEpmNT6su6+5U0JTR/Wp2y/WsYSX84MP86ja4nhS8gZbjInN8+2Gs
JqNdU3MbdCcp75NmRBLdU1MbxvlH1w/9Fe7Mxm9mhTFQa/tDb9bp3jOBO4EAWOIM4hIXb2msncKp
btHgGIcgJCaxkLn9wYT5buS7vFnLe4Uak477ZYaCSAc9cNuu8B1jHD+l3oijVurJ/vd35FdXcWlc
oiywPJ1W4sUNgSoGSigrfDMz3HNeOE+j0sq7/8FFHLF8C4RaGLffXqTHeif0LuUAIxOQCqJKb/u5
cD8aactIetOV5I65aJVoMJsYwC7HeCfHus8IKaAh2pnXcuiptzK5XLHF1lYNnYCV8Gp9azdmdEei
oPLnpgNoYFgKNg/A131mGfEJb4X2WOCQefn9TbgIN/ir7438xkLs6khTNy5Da4x+jI2As5BfZtaf
ehxWX7uyusfvXpykx04sbaYCoG1HFcQZnO7sujjBhNMN1xAaolWBaWpn4Oj/8vvP9e6V4K55HjIL
1FGIfP7i//20MOP7mUxK7YWflSLbhkVMUavHqQF0KjnOVf8Dc1W2FZP3/ffX/cXTMpchsWg0KXO6
F/MCBxAXFTKDIrHZevaBy94xoOQ66HA0fn+pC9DjX7eeay1ST0s3zXeJfRR3e22uYlqrSUY/tUz1
dZZOeLFTGsc4hXS/D2Pvumhy55qoCbCF3qx98D4byyi/GJ4mUh7PWKSDy27o7VuQAr3p2Jzmfm8a
gY/q0tikyHtWjt7UnGondRDT6B0p6YwvpdYaz2B+/qxbWyDzoWJUGVp0k7hAs6Kqcm7RnII0MbLK
fogmSlj4FzXcK11JSh7UfosSRqxjwsaF+cHd/MWAsdC7WsgCkIjDn3r7PailTnopiAVACd39sLDJ
3pPtmm2s1srvZyfQvgj6K+dRcrb5/XNcdmsXd9ByxLIZQABpyUtNTgRxu9Qppvh4xLvXwQU+piN8
vUeso99Xk/fRq/GLyRELsI14xEI3iADs7TfNabYa+gIbSxEQ3qNl627w9n1kFPnFi+BwPyU7AhdR
zOW8gI4jVvAoMz/nwT7owDSZscL4xsVp/gH/+K9A74s7yHqCGwy1Cnr3yzCTsbVMZhiYGnVLGJeQ
0LO9cupOAhoOduWQft2gCwr6Ou9KbJS7esg+izi4YpcSnIy++mDyeX+HHcGUw8bgr03XJcO+BOiW
dH2W+aYm1M5sEHOVyDs+ePXejxuUOYhV2D8yDSAKevscIT5MqeQd8sN0jL/kREKt+9ob9jky3esi
p2jy+3H6/olyPQshFZJThOeXyF1TS3Q0XVzPNPJ4i6G32VKFD7agsT6KD//lpRwPIbhpgKi6VOnG
lENT/LWp73RdfbAWFdKcuOPBit1/l2eyTKJcwzOQ0y9SSCRxF3cxoZvlpIyYPo2LrZXZ5i4CufOv
3/HlKjaLJH+yF794VmSP6Mk48IUCmos8Jqs+5dSC/HY0ac3Bk/tgA/TLG/jT9Zaf/7T8OWOlx25d
8a3qbn6obCAxqMnVNhqzj6S6v7qUZK1joZWwUOyL6aT24Ntqgq/GXO2uTBN3SQNX46R1ofnB4exX
l2Khszhy4rDBTPP2W4UGVisB+Il2aWuClCBRSI6ZuC50smN+P9gvPDTLuEADz4liIZbanHCX885P
dzCzcrrGLXoCzLDitQKPuutN5d6WtiHVtihq2+8ys3uE0UmLu6mn7bLdv4UQEfjKKqtslYMrXbcI
zOmLtGW1xk3xEW/7/USzfEgGlUC4tuBU335IvWXfWHZMspA2y/UogmAbUl7+YKJ5f9tdg420bbCh
QrR6KW2kYI9Au3dS/J1ltougtx2qyp7XZmJVH1zq3SnSxe1isN9lHV6OrBeDCYQoLCuiRenNzjlI
jzRwPgOa8WiCt8BM9NQRod+700e72PdzqWvSn2Nd5N/oKi+uG3hojUw2034PohNKThg21PZFu+9F
cOLGF/c8/ObIUJ+vjd7sTxNYgV0UgYcqHYThvnL6+HEUya1OY+WTqAgT+/2AfP8QEDzbNp+S2gTV
5otPCExgLPUW0UFtuN2DpofFudOpIESh9pEs/v3N8DiYMaYWIxsikItKS5UlOof5OPFTzfOeMZlD
YKJpPa5rDLi31RR9ZCR+P4y9ZbPOIsYEqVNNejuMVUmHpiIsmV6N2Ty6g5zu8fHb9QeT8PK5324T
2NhJwQziMMjEpdektAKrIDAbqTul1uM8ZsjXOiqe6MpcOHptSQexH9zhoFGhXXkp7fHfP8NffE+q
MeyUTQe8hWEsP/9pTkkaAuEMoMM+22hvAyVEbcD4hg+/v8ovRgo7SYcuBLtJeDLLz3+6CnNkjR6B
4K8qkP09Tv87/A/Zk5Wy1Pz+Sr/6Ph7mE4Fvh0X6XWphBcp80MAtJLoXbIMy618d3Ss//f4qFyz5
ZSpGH45NAZU+VR7j0s44FyWGnLRT/qjV3UYZLZ2TpHXHtTMFah0nXrixm3SCddHSaEqnDoP+8K0l
zHxXom7a0h5HKqggSQncJP+DQcWwWg5gLsSyy8DZuQPmBjmQ5m0cNTcNiik/T+hokMtMa423maO4
HeTb0k5R3GGI+OD6754B94VRw6yMr4kncTEvMDlC5bIkUGXVJ4+R5iVnpwmyD67y/pjP1pr9EVWI
xa/BhvPtoEq0IW1YkImUQ8UwIb+Oop0agoXvmVLVt5PE3XvKRSQjkKdtsmh+MUXU7xKUeBst7tpN
raUwnei/rP8aHv/KqHyOvyF1Lv5sLz2jb5zL/9vcpWKJcPiNvbSpX36kP7tL//of/raXSusPm6UM
iylPDDH98sD+dihL8w8KVgxV3MaUC3mq/9+hLOUfBuUyFkL2wjQzlr3cP+ZSw/vDZAiwPHMR6l2c
5/6NQ9l7O0mxpaLPBmp6+VV8FLb4b8eTGWUNfdqlPT+OSq1nK52f6iCr79zRmJ+CogskUfd984OF
p/ycG9qUbsPBGJw7J4pqyq4F7XYQphnWKGz98baKtCbxafBa1wKLPzIoL/u0qGtKmrLWXG7GVOWf
iXPcAXMN83Xb40VdW2agk/yDiMAghkGrim2muZW9Mp2pG9awo0b9Chn+MK9DtPpqTfCoJrYxEvwT
bcsGWp4yzkgSu3xvZbrS1oOZqcjvg6kKGPFF9YPTX9OurGws8xNyVw0UpVGb3g6Ec2GsKwHM/sGg
ARACUI/KFDm4157pVwXFISA9Q+wFiJR6K1mpoB7GXofKOBdu6y+s0ZAOMqVo+qm26PZSK7rkMIKw
RRZAHfx1tLsUdf8Iy2hlFamABB26QDZ7K7WPCZba+OBNDTX72ITktEJ83BR+kLldthHZUlmUZdrf
VTVyCz8cY1JvbCgk6zkPvM4fu66JcW3pKRzKIRfnKmjyzwh3nGxXQtp+1nNwJn4jx87v41mfV4ab
WVeyxSSz9XQaV+dAdi8qgusCYlxFwWpE1+quNAz8dE9V7NEUIaZK+YpgeLUaHJybdy39vO+e5sz3
mYTWuCJDJIBNWxmYLmTsXhUcRdTGLAo0ON2IHAL9b+Ce+rrNob1noUE6VRB74CxpviKFjGk/gq6F
XEgfv8/mtTEw7nzDqfleQkfaweX5qqsyh7XlQz73flDlRfsx1aFBK0WFxfe+Lyx3Kblpzw6dN4VE
q5h2DlgA1DtA/c4ZcqDIl7nQvnltBDsyajq93ntehgIaxbP7VPZmeRxUrxDVTkMoV8pReX7bhaW6
bjBMMDI7MLI+uoi8WumB0P6c4FRdde0opp0JVXWRaLd1r0Mj9vp6b+IC6PeZiyiPfilE+bOYC284
oQbybBJYAohOTwmJyS6aMVkFxwoCOzO5lXvQ76l42TsYkhBOlR3hB0RtXHY+QKPx2AN3UvdKjmxg
ELjmGi9NG03HTgc2uTeMgvhUKndmrvZCS9A11XRlR94dfD+cjWLvPkNQme2H3CAwxIdjVOZXMnHD
5js5AEAX29jax+jTXqyBSJS13iLKX9sldC4/wbHxqWAQXIP2i68q6BLoBrAy7pKOuKq5kobv9V72
QYnp/XRlsA/h1IlnGMOoeTFdZQXdF62XiDq8ptmMw2Id5swADygQp/9bz9ppAXAI67fr2fkljd+s
Zstf/3s1W5Ysm62jq5uYgj1O3P9vNQO89gfWZ4PVDN3fUgunsPsPcMOw/qAxTU43xyb6kn/Vpv9Z
zhYWByoZ6Au0y/gD7/S/WM6AarBc/ffRgjYT21/M+lRB+DeNkOVI9dOe2xVaG3ZJs6Wnplv7Qimi
a1OY0u2THPhkWOe12sXrkXmz64NSFMMauXlVnTxP67ydRVRIfy/J0nTOmYK4dtDDoO3/JFymaE7O
EMBhzJyyI4/CSJqDoTqZb8PKTseD6YZod8SsR8G2tLC3fHYSDT82JMaBli9uEbDJYxd5TxiwigBx
5RTnw4NbCSv57g6jjThUjk5kIy7Jsua7ipL4JpMNvuOoSIf4+xIVxSts17V3UJM5mDdRjE56jsCN
+p2uTOcujmb4o2M+p0RRLpjZT7qDr3PXFUwf6JY+tYP3jbnnTApMtpZ1cheY2hXWGLnMZyldUtrY
rbvLulYYbDFxwDRnt/Dcz3gpnztgouFhNAOp+wZRNqtZdx7NOAJ903r0cjyaB6UFrnetKbB+uy7o
3MmfS9mLTQ7GYqVFdNhInmoCDM5SG80tcUtteBo8JDiOy779s4lQeN7ZDRJErEz98HmGyE/WDN+g
zg/JWMibAvHiVec6TrMtAIMd0kIjUSgXZXZoDBsVWVTV4lPTmLBq0aUhbsUH5AaHGcAwq2plinvJ
Yu8Bqkf3qHxRROOrAng7bosAcdJunEwZ3s4axzaMlV7zajQiuJa4Dpy7eiAwKfNDRMerLJmMr0bV
TS9J49Z3A0KdFR6C8xBYKPESGA2rmD3Mvaf1jzPmwMMUC/mD7Xs071QE1ZgVcAT+ukUYIs1vJo66
kASkJlE7y5zQApZqVNkK/nP/FFMmQ6w9NdkuidI6fVbxWE27oBJBuwYbXZqbqR0q8l0y5d6MLTVG
uRZ9mDg/4s5KxY9kduzxIZnaajhMdePV1+mY6ZhkaFeRfOHrAutCu5OzIyu5KhqBlApXINJFPAyG
SvRDiY7b+GY7gYO1C4Us1kGkQln0BYb97HyFR6PHt8jwgu5HrGmqtVeuxOWwQlVZ5P2ucb2gQNjX
VpAc10YqwzMLTuDUW3TeWr0hbAO7XVIgc3v1gqELD1Y/whorcUPHjzJsGp08LxWn6NPcuQBc2yI7
b24b9MLpdUv0UlqtI11PxT4QtSs2nNIsiIJxJ7xe+BIlqqvh1JWZQyZTMRQE0thLEEKPS3ho8msX
3hhSKnmOrB5DT9Kp6aEFgv6MQCw8BUoY2xBd23OS240PKCR5zQbW+hh2Xbhq0ZH5Ysakxydj+YM7
vNeSJNspj5xlH3gU6qMpgRXr0wA3oP+PMw0Pl22hg/76E2V+3BVq6hi+Sdd9nqi3n5jj1N5uZxtH
eoE22Rv+XFje1yNMTrRh7n1BXDEqe4f7XoQV2MCOUvTiHkKEZnv2TVaO8hMYUidbxXlt7nRmwiPY
7gRkNQpTKH79tA3FaD/qVj3f0atpjikb4qt6qpF5N7W9Dj1X27WpjIiJYO+EY8Ys+w3BBB62Lo/J
dDvMtb6rjAHqc4MgSHc7/C19BcdeJW6/n8up+GrkuHl7IzY3LturrRO5JmDX2NBWpaQ4K9oJpCJs
UKwEDdjmNNbOXd/cihZ3iOoafRvmA93rasY3GiS2jYzSdn0KO+MnxyqB/Km2O401pPZ0SIbVLDJ4
qP10nkZtfLV6bdhbVlXft81I2AoVeZSLQofxYIxbw8TRpNEgOlF9ao9TNERPIVVFXysGZx3odr11
xi444Dh4QDEabG0b+cZA6NputkjcCimIXMeZVVwpra7v8WvBY2Yz+xUVZ4A/GlH/pyoqX2ma1dt4
HLqn0HW6OyTZI0aRAtVAxZHKiYadkZjRSc+VsXEzHQCBlvUHW6Uv4dzHxUrwl5chL87hnPFXltgG
y27i9Yjii7xHkslMpOMbjRLfPjLs4dBhbTnjeDWfDMJpTqbbl4e+jnF2BOmpN+pmPdttuyxZ1qZY
Tk5mA564svrh3NmhPI69FZzDIgp2UrOM/VgW9csU9PVGNLI62Oz3142RdXtvbl8p0U4bKzaM+4p0
DfKSoitUivle2JM8mXPgfk11YI0rPfMcUoVATvhmgB6K06l+W4K0/TTYhvnViOMxxbdXhTv2nvmh
cFp5KyKUC1oYuDreBQmfF7Z1/tlMrbtCU6yImm7cc1bBYNVE1dbWS/yFRpbe9Y7+QIfH2Uuc8s+1
TqoXkk65jXUOqFMi3eNg5vKLNznWGpcPkUvW+E1D+so8I2uD39cGKvBtT5M22n+z98tAyQc9sXWO
UEjI+VPv7lve3E001PWKqcv161x0myoICUwqSu3chm63qpYkJlyqRXtNTgerOL2VPPI1haNmm8/S
uVuy8q4MaqJ/DnMom6tOjxQmZgaB7GJBskDRYQ6vge6X4HS73RCpVBI8YLssO+FT54a1CG8JHO/6
cgV+OLA1dJqaqlIsPBZ2pEHRWKsDUh1WpDI7AcdXCaBe6ssDryP9AUwFOWrjYejsgINiokfdtWtr
TfaDprIdvBikwiWcTcGfP7eNwNgzVzqDN/e241J4T7L2OcW65DveoPboaeNbLNJErtlRikQ+T90d
ClVJfhVKsgSjVx1u83xQiH4x/t23Gk8hTwJxVp5Nkaq2SntVZuO0tdqGxLO5S7GfL3ZOh6S+ifiW
ldk3XeS3rqwPIu76g6ZN8dUcWdnnvBsRnaelU3wDIsvGirNX5I9xUawDDsNb6AKPOSoEXCmac5Qx
pefaStRZc0L1QstIPsISGrRN21rdtkYofUyHOfGAPRDuNLje9KWBLb3PiiTbEqBn/VAcAX3biLVd
ODsvQ1Cyiwsdcef2qXd0M7sFTlswbfALGTbAgjvyquII5Lbr5GzPsM42if1AkjClEAqIHlpSzf1m
jHFDPXxwHisrewrILnnI2deE2AKVc9cYvdxWy6Sla0YFSaAL0m3aDlZ7KgsSTddjWBsPOJJpNSrs
gGo3y1yekTpGz+PoPQhSxW8hCfDORICSxRSp20ppA0J6sjJLbHM00BfruVpj1M2ex97MzrGyjf1M
ishZTqQGOFYV79LISfdF1BvGyqnd7pMb2+MV1PbWj7SZeoAgUOngKvDlmVWhDJznV82LrFXbC4Os
LDN/ap1psRf3JN3IpBhxgRrkx63g0VvTvm1iskKq1JN39uzqT52senyeeMRIKgh7+8vgVua3OdOb
R1bGPqeZO6fcwC65jnJMQsEoxUHZSnyKOL+eF4P1ZwyMCu7nxHE47IrxsTf0au+M2bKUI2bc5BNm
xSlMmzNQVf2ciYxsCn6Fh5Sg1K9mQuM+5aKt8KDJmLzFJjHNtZjZx4DhjR5pmoZnE17QvJ2l1j70
YjB2rVVjlE7mcSR20MMe+hzaPSa6BNX88GPMcveeT/qlhim5UkUwJEBpy1gYry6OI+sM3amebjAl
j+EXiLjCuFGd6F3AEDbItpWny6H7JLIiLs+4dgIDa6Yr8b+HHRZrtilcBUl5kaj+6GUV63lXjxrF
CASKzSbMEP+R1U5f92iGg5NjkPKWfhO863DvWn26QUdFmUakqT82cbCvRXYgyoMFmXOBr5rqC9+r
3IRDj4+75I3CCKYHJMtV5SGTQ3WlLVbnobNeF4XqGWi2d9dUpjplCXFkWebh0xkG/HCd5YCYMAmd
IBN21QotXFulOkUWcbVOlJb7ljSjg+2E9sGysq+0oe86pCNrrAI63uf+KzU8kHW81VQ6Um1nWqF3
sDsj+s4LKh9Cpm7ISoPxFVBd9AhlNjl6gwh2sVPZZyZTmy23RQqUJvX4pbGr9DQGvXzRS3wo14Ne
jN+wWTrz3qy1KeKoNA7i0E8cB9citWt1zS7efrbQpczHoReZRmgZttEb0XYq/ZLF0/gjFOj7ffyu
brrPhN1Xh0Uf/BBipjb2VT84zwh0snwjzYB2jpnFnX7QZbpINBHdLMx17geIJI6wcyZKkNzDRPMn
TZSms7Gzi2qvS7eUG9ehkcvZi0zGM6R8tzt0il3G0RitobmZSKMaX8DgB8Ym6rrgW2zXsiW3tQC4
QRK7BgALz5h71eWTE704bWZqZ5JVnexOc3punRuGmAySTjKdW3Y0HmeofPCShT5GPv7cwFmbYymr
lSW70LlLg0AgGRiaMrwTVuoEZ7OvMQ/jLibqLpvjwdpofKkf2Njz4trl6Gf7bqLN1rbr5ybYJyp1
TYS7Gk9bw/J9FeEFtFeCMjuH1cao6n0l4okIUzjMe011n624SY+w0j3SyrpgGytPvykJZN5Wc2Du
jUDV3wi8jJ47Mo5XzpzaXzRI9psSUvcu0IJyR+mPBdMxgARUhuPlZJ+N6evUA6Uhl1ime1NPjRMm
dm9T6fZTWls9I193smNUN9qRSvkIJIIGZqIlDslV/G8h9vPX3sgywiHYFnzLcB3RmwKnscmmLKWl
hoZ4r1l1+31K5+KIQyR4BV/tMQdapfTWiT6b20mUebmislJNft5i7doQK2BulC7LnabP09amDkIw
LY61HSK29i4L6KBPIux3juYZt5OezxsSgMXWCdvPVEmnrZPaYkPHuT71RcObN+fGlUvCyzkEEo93
tqzdJ5R45NAbevsKE7A7pTpBoFDomTrwkn7XyrY+RdRo7lE/CMrRFXiPYKKAuhKsNqvO6lK6hxF5
z4YpOb/zwi9SH27KjJqwMoI7OSFGpJkQnAYTsyXH6+TgRJTuN0FieldtO6l1QAP5oZjC5LENw+SQ
U6w011BpuoMVVKilO0Mcpmmp/nZjcIqGYlgDfUv2LakaKytsMfsDOibi1nWDfRBU5VcVk35H67DP
O+9Gb9K8PbaaZllsJK1wPGqWLJ2bsgIYvUsEXQPOxGnhtX8XN/+vg/YfYklZ/00HrX1Jpzclx+Xv
/11yFC4NLywF1A9BYP3dC/u7gWb/Ae4UVYSD5Fa34JdRpvyn4mg6fyDDMejtC1hjVIypE/5TcaQh
x1kASRtAQ4h7SIv+TcWRS/xUb8RoQeuOoubSddYtw7lsxxb4ZLFUEFIexe1wUo7+YrOYgMww5J7Y
S07zlog+IHNd1sARZ/DF6F/Q5EYpt9CTf65xTv2sFGTIgiW/ceUGUkaMC579V+cbWYEL76dHcft3
8fRnijF3/uevyLYfiaFETcVtMxFsLLfgp5JqPok4F6ZVrErkxBRQx9hutgQlRGrnEj4EpbOZomhl
lKERbZu5bZy/G8tvANg/fwDMOJcfQUJpRnFgWtxnRGDLz3/6CCRBxGMiiS4o5rbqvkTEg2kbZZot
eS9ACm8cqn39RmvCst1iHEq+olukR2TRK2TScTh9rclxKLxVi7XzmkRdOMpB7rBdwTRuU3d1FaT+
oJUmTgVWex1ZgxWBmwiH+EprZ2Pej1INMKa05SwakFtHRpKOqmDPWozF0OpamnpTmHFrLNp507on
ECRaM8sVxY3RZkBbSWiH55KRF/jswt6IT7joYuN6Di27XGvARiacca3e3qbDyH32mlEUj3NSwJwp
S0bCqlKj1WzbXucX0z3kzjdExHMC0ReqljcE/El8NDUAEpisU4Vv5i70Jv4ryAoLn/sg8Y6ahSbE
btAtfQRJAPjGN/qMDw87O961Ej0B4CoZvoQlm2lWTOEeM5YyhSfR6a7ABXp/QuZgu8E9jpvtgGSr
OnatHQRfco/z7KqOoujzXLfznaNNrY2Ihxrxijwp0smMHKL1VVyXodqlKLXSq9bVxnnP5m5C7J2a
+rwvvKjTHkYlg/YwFVgsdg0OD8K1S6nEmv1BnG3Jiuf3yDhW+caYq3xamV4xAgWrCR1dc7TnRumC
XHmNCupC07T4xUFDpM2hzUZOHRkgdrWjYMVdsKqEQK2xMLVxG8ulFNXkBISxXGAWOI3OAK2+jas4
XnXeRBxi/9dv6GKTi3Q8cbWm5ldh7Q3j2Nu7M0A3boLDl3YavLwMGsy+V7PdoJzB6R01t+A7yq/Y
gFoXPNgYfB0jaobAopwvhqwZNUo3s+OkDdV10LYEwQQlCssy0NyXZevc4C9H+UE63rWwTarIaaMm
7YjRhEuOtC4LHmxvrrSqJ3jQHZ0/yZo17lgvWZIpPpnWGiLDnB6nqsw/gjxeTIgorZkqMD6jTkEw
DN797avqIUAppaCuHGMCH/1wcJ07viPzlGuio/dFFV1jLecR/H6Weiu/YZ63UVBgweT6KJWNSz+T
MVR6GrgD0KeUo9UqhCcbrQvK6Le/v44QcpHY/HePyQFrg8sUJQfwYrYNxqXLyzCzpDZFq/NEKE08
loOr8gNyhdJZe+RHduu+b5R9VQRTWV4rINHOzTwEwlpxRsyrk8rZ2x1RGlD7kX3NnQkahxeQc1g8
H8xg4AzJ/P9dhEAD10Ryo/Qu6sgrtip1Jv2rmxa63JdeXZVHnQFWrC2pynzjVD1ReEkSyBPZXWzg
YD+UX0KIiN+RhknYpg0IiRCJWLXCS90/9QnJutuBKdHwDUAp9S15i+WDrVQSrPuhpO4sqMWAZms4
nhzS2TOfLK2bw53m2mgPFUrqpfGMVlVuGhqzo58rzqvktdjMD4iUNXbV3pQwx4zJxKQo6No7p4gM
N/AXrZPWtLPr2hwOLVEt2X3jxYChirD3dpnoujsVCXFjhCFBiDrmw69Zpt9o1Rg1a20OhzMqiXwb
1XYPLUAOzlOWZ41Jqacxi9tgcIpsm5Iqpj00UmLGaQeCVq/0OWAmdW06KzsBb/oruSL2l5H28QbY
D7gHixzhr26JXUjP3eG1a2DdrSwrcYN1ENMc2RTDoocQzmRkr3pBSOnGrNBTEpYcITKAYyxQk0PP
FXt9OaRDx4i8dadlpcUZXId2M1O+DP3AkA+Ush1rK6H+Empoh+2GXn27mbsh5cykJWD9buNp6vuH
JiNXnL+SVV8JIqWmVk0YfWQjURKGozMf2b8W10nTaObRLbL4k2MW5P6psBlI+2oC9U0HEUClIK4s
yEoaMbW7kfW0xgr5X5Sdx3LlSJqlX2Ws14M2AA656FngakFeXmpyAyMZDGgNOOB4+vkQmWNTGTWd
NWVWllYZGRRXufjPOd+ZLZw5qoBhuZulmdOtOtPIGF7aVJPjD4ZrkyHAjTRpOQN0mfX6qGD5Vdve
6vA7D02SdneFXtVvOllaGJOaxWsvrcZiq0pyM1m4XAzeLvxojuTbNgxLhtSuH7Z3WWeI7A6eWZ/t
QrU4c1Ym7HnW5V7w/jJw8nTXqWGHZ+enVwwn0GiaYrzDLFGmT8Qj4/xs87bnXehky98GftVBvAj+
/EPW4kTuJ1pgM6Qhn+8M8cJ1oZpTpwYpLceGQybMQLGT8zrxy4grRBa6zrsVaZFa/7Gh18BCtZeW
1m5nN8eSd7NIIJxI7m1iozUjS7xi7pqCTu/4jxG79bWkro6jh+ya7k3ZkwU8yWEgwSelgpblQbTY
AIbwy1XJUI165aHt9R19l0b2xJiWj4pe05e5ooMyT5/dHg7p3ehYdfEIHIMbGMVTrBt95/GGTH0/
STCHpN0jaCEtOZDPSkn2K1boL/xfKXSCCQ1lV7pN+d13WvIT8QjOqFnV9ltcAoVkNGdwcjKMY8b1
ZqtFM7XEqZX529HurMeoSdzbajD0G6SKPfpnQKoBRJtprtBaUzKuCuXTcHdghw6pNPv3wVXtznAG
+oLsJ6GIVSz7vt3TzMfsNVr1HI/u/KgCGGrr2oo+ukQPKFuaTiIzwmcJb6fdZKaWuFfHLB9LUfxs
mIgBrIBrutNzoLPDLOmOLhMKl1QibmMWY0BwvjU+lAYLYZ6Y1Q+TS2+QTUvddFXssVKj5UT2i0xB
rJRlbFHdZTzXXvVdsI3fuE2PgmgZe20aux2bY3hwS1og++ICIoOtuh/jtR5qD1oKeXDsXLX2lxeG
A1AAmrE5tqAWG216GpN+V/c6p+E4iSlnH90bBqoUN0u5G9owYE5tbMCMJQy7qlu3LFlY8Q/XiyCU
3Ppp/OwVYpNYMCRzru4bt6ISM0uT+tWIDBhz2XNpqZMHWx/ZNjoOs7dz9Lg59k67bp3MOii/2TLs
P89cIUiCsBeIYT4BNaWu3carNZCo2+qAUoJG9CfR5yxiQ3rPDgb8quIjG3H+gB17h+btbVmq7JfZ
VY8id6B9FKW+jxF+gtCc24Oli0PU513AOOochvK9njHDt5zzAiCUPZ5bB+0qG+ke9JFIokHshsQJ
Zp/G9WpYR6b4AfX4wFyRvBQtZ+Sz1BsziD7mmM2rFI9U1kod366hnc00ehQ+qQ+biUrrE2WdJ7zw
QegVjbVWCZ6JFQL9sNWl8K6N7mt2IPrmxoqcY5SV/u0Q2le9luMqBvxHM/jwIqV71VMm8ZjoznBu
9tIrmbkviNIkZOGeEIUjK91FtUo3IjMVk4X8ztbiYm3gVcTxIqKjr5HAYJtko9Joajhotf+ZErQc
AyBXKRBg6WC701kfAz5b49X3JgOypgfMfsyvRjtzvI56vQHK0fVyNXmq/Bj7+Rch0C20NSVp+SaZ
7TCnWU02GzzM404apY11y0mflB6OwMGnCMSL0Y4cVC00IWxRMAsTUshMbYcEG4k5ZMc2nGpQoK7x
4TdF9O5rde2sHJfewg2l52dWDnVpMQ+uAX54r65XMg+es/IjDrvW2BYxqLShSLN+oyAQDrSlrRHF
s33kZCEYsFTU6WZoTO+xqweq5+IUMACMMEvbIItXm5D94gYXGxl90Ks4ylAaOP32xr7VY5R2x2w2
VYW7MOPqzjaRSbl1JuVcEPE/dLvJN16kWSIgbJuDWDGiyvmkMbw3zj7J+yTwhigCTM1hAVgaeueu
hhMWjP3grKKZgGtD6dxPn+jh2q8q/JYVd+cX26vxszEMpDEbBRWso2GDsMzCxkw2uF0cue6ccLni
AgGkVIoj3YvOTPe2SKJxWJVmrHvbUs/0awQECveLXvKgzTHU1lHaabfFHDPgC0k17AYJqqtDb7sU
mtHtQny0n74us/2s0yjvZcjOvhuJTdv1PU2UiHwrZ0JTMyc69ii8RI9hzNhwwvDtK4hfWrzVMIu1
02lZc2OYtEfnEIsbjKgdk7U2ax4a2u32HIYlAj42cWoQJ3NdG13Grh9F8otQs9qJLjVem9oQOUti
ns+r0priBkv5EO8h08EZGhy5yfAFYYKQmg/Opkn0Z8xFu8a3MX/SG7gPrbY46IU+gQTTWHPw+djc
wUfagdPGPUYMJx64jbwkeauvO1LgeaDLbo9fsLxNLE/HSctdj3VxZ0fEl9et0IxHuC7mhi2WPHAI
3nVuJvrRObRfE5o+9hYL6L5vzPSQiIqAAQd3lkOYbjXb4clttHYHnAhYnsjloUfjDkSSOVfJWfs6
tAMKE+atU2/bPydQgocaQNEU0OSOCTUf4PumhcvUwK8iZMkMICp3uPk2NpO8WGsIePomCoviq/G6
rtiknSwPHgDL23nyt0PVhjs3a7EfxfPQ8dEWfeYic7ZLe72ThjtDI7Dm0e/+qfIuftXbrmVa5Nf5
gZCyH+5dSe0J2Usv8DVikXPrVKeOKf5qgpD9zZ7aGYHX9yM+6qnFt8ClAgOevxLjaHG/tccrSw8Y
ajYhexejinPujdthP0Nl3hFYHzzCsEm77rHGBBla1TEE0blNydE99UJoEo+nplBy9fREdLffFuYo
3nwuOtW3VYVwNMze8YeTdOb+knX++FzrZH62deE4bUChbC0DBVr4wZONdyNa8ojWkMt7xnmwtGc6
znd6iFgUexPOhi4fWKwV9fQlY/FueiQoDDnYG7z4p1PovKXTQpnviKr2Cl9KlK105QOQtNp63A7a
QgeXo+7v6nIR3J0JIRWuZrZqhFSfNfjvdOtnMd7f1jGnizNqnjhmAMNbDDY26KYJ+7B7wgF8zZmm
Lywxv4LjI1v3GBNkfsQNSQ0PlN3jkInpWJLtD5D70w3O86+66Y1mPfeGPNuVr2mIInFzhTI3HlPy
i4FPdfvGTHpcRXoWMcqIRmM7W12YgS1hUcfwTqOSmahUrcD5R9aG2uAwusS8/FEw1nhdVMqMNLDN
OIP72hTJzhxccx3yztwL1/7oQOXeJ06fZ9txRHxfcxSD093XOXa0Ujv0rNTnIUYvB87yHEK/P7Gq
GyevmO1bmbRG0C6JWx/M/lZSZ39jsYpf6Ml1NyaQVs4AUfKEC7hcucjHm0rBh5LMNwEsYV3zYNq/
kC3ozlOLUV2jaHtXQhZLRd4cdCWyM0pd+dROTbed6ynZQLrudppVgg42TYwArEH1GlRYw+wfn8jC
jxxvst5ko1a+Xm2qJOGgP/NuHrCyl1Yz3c+SHia71DloJFUT00VFY/lwsrlQbmLVyLWg6gjiF1v+
bjIbedBL4gVn7Jnadhk1H73S6fEGAkDcNxDYQYSXE5Y1fjw/lIr1oKZoi9alobKfnc6zVmHJvTuN
+NQOdm+yic/dcqukUTvMecBZjwMjnBxnW5D1uMmb0n2OQjX/THHJt0Gv6/Ol0NsLF8jOXzX8ths/
l9ZKB8YHQLLR4Az3mFCxmnFW1Jy+0k+eV6ZsOJ7FqwWRvE3a+b5vU3uN8drxd/moZXeOW+EX0CxU
GhybNQtYZPv41l1hxMchH6tp1boTXQJN2q/GME9+NNWsNsWAEUvFDCW3Y6HF/Rb6t5CQSc3lDck1
8zS6I/3uNVdLZqCle8B8GAZ4XfHBMIe9LAnJT0cN9oMa1QxfBBZdoA9dGMhksBRz6RRDQMQFI6EE
ExzqJq30bI3XMXoRUda82XnUB9jSxL0hhmZjw5o/mJ6bHEvIPbwhu7x4HMYOzZ1qawsnaVb5P22W
okfsdN9FNLHryohDcGx2tOHyylPFhTRtvqjIa6HNprX4asnmrgWgRE7sfc79c4oJHhJZrk/xbGaH
rqVEgWYNcsIZ/cKbpgHCruEzhObW9TChJiteZYlRrM0eBrTV0lis2UP3wuaG4XRsxe0wT/2+JbNC
9QTvGXNFsCJ/8NMou8lJSjwWjsqoo5ioJq77mWffO7m8LEfUx2zbCDUZG5LnJBsc1ng2Cj1Lf+Tg
ELcyHxLxpdBXP/JCK3hhlfuZ9Go61vTGL9pkddBbP7E3LoQXAwtJlij24mi89m2I6Q9jRgHkXhr2
w+yOptzXZl++9JIXfUVERZzHjCLdgNt0wiWQw9QpU8zRtnPew35kPJ3tzAak+0r1WXJNTe5EyHCm
854b2N5WzGyWGfdc05ARqLTP966ZoSjmaACfY+0h+mc0+EL6VPMkQLDH5UdequZD14r5adKHGTIk
rtyWjxHnUp49PAM3mLIU2WLMk9Ypy9QIDtqLX2LnlxmlR/zct5w4f3I463ijujHkTC3RkhvcS9Gw
FjYfsUkUxhvTKR03hz1GJxeD80tTuI/s39gc9LGrfowDHVqruvSxMMyZ6j6QF83jGJfLvPjXfMvO
Jf+/0Ovyi31BxodR09wrwSxZgyh02qcEjygTrFiQNGoYueyphpgB0Sa1PGre3GxiQx8fE6xNGM5t
7GK6b8QvQ+3lxzQ3CmMFKiL6IBrDYMEmwMBNKZQaswYIBSI/DMIrX6RjFvY2ng2ma1rvMhnIFFFV
yD1d1+MNEow5p8Tjnw2LOmOKGOgBvQJG8j5ZORtMO1RMImgLYxblFTEzWbO1jfpIqKmHDjnG7Rdf
zaEfj4fHTS2v32iECE8lze8jV4c0q5H3qSeJgxqAEd66qNHpbK5di5M92M6N1RXWk2d084qdib/G
ZxJtV/py5jOE965Ydiz+HA/S8kCX2YmZFOIATP4YRZDsAx9TUX5IQpt2+CAbW3brBRE66PWKkhlj
3uedSeJrxWiwri5FlPJkwCqadQXK05mLU+7jmjCDWo2MnYRba/MWLv0CQ59oc6F+YukiV/5Uv5WW
zXOFjM63APHCP420MIsTgqFePQmz7EyP66/In9pfcldLa0aP5WRgF9LSHIGeEXsjspuOgHHzWZQu
I5giXMK3f4xymF/xJGHyYxQ0FC0SR5xqCd62xg0r0gMCd5w+augOjj2k0xVYW/2GwMw3+GOC/8ds
RyCnFSdNixEZxk7nNXDqiAfniImn0q+WKoLOjgxnp+y5YeQ1QtCd9zQF8JD+0DV6Xicmr3VdVhea
Anj9GbQZxalpm6J7I1XPn0Tw7qsn3SSfdmW5RJbBT21lN5rV8lrhHeKRFmqyUnulcHBltwZLT3GW
Qza8cPDv+ufSmcL2yUCDr7dj5VbLhkZmYjcgEjSr1qv5bgWBa2BwY2Xnt4T4+a0ADA5IQ66vNbA7
SdSxpePBTtuOFUXyO0yYKuLKZ64lFqHRoal7RZdqOWwSp+IhTrnFr2+awwiFt26jXTIgUbadVZw1
BwtI207WczJ5WIwHL90XtrEFDz0Xj1YoRyf4n7qJiDcx5A+qPsRxVOoqnNns0q6+wFXH3+hVnf32
9+LBXwP9yKgedVEeCFbABqANrUXE+AcdMx0j09cTwbvWFM2lnESC6amQzoSU67bJVhhD0f+LxLD5
Tz+Ur12QBTaaMJL478oIh2l6mjg8BY6r1W9M76S+Cnk3fLdc79bmMNtHS3VNE3hSw+ySD/QnbBWj
FvxYWXPNxwJWvi8xCadmOVB1rhdbhfHrvQH+TqcFhmkUxrlms1e9KEsuLj2tQXClH9zGiLe+0RhH
+I1Gu/adtP1XgtPv2jCfS/RIh0QsGiiO+N+e01kza4PtA0GMySbv7ao9RHEG5UPY0107WuONcGkD
SzHIP/6br6ZvCKELiIcMuRYfwF9fzYaPmkxoaQpkanKwzHLnwNQ4/o5t+igDH/n/XzFyfgMs8QYi
QYzgD7WAI6pBxOmvP7Itk26QBWOktsjD29mSRBBtzT9O1Brg+w197ww53b1guKyPpdf6AfN7agP0
AS/uVusrEIlxLGDG/v1T8bslgZfAYJyM4QKrhmf+DkItG9jaDRt6kNMMeOcVxXSXxi3HxVZPORv8
/Q/7XepbfhjoCOabC2KRz9NfnwSaPJyKgAotKD48PmDFtaCDZ/qXlJvFR/EPOp+JuMWdyiAf7YFg
R/T768/ham9RblS1gSU09zn2jeIbe1Xb7OPUtxfOusvZKZ/hT53C2aheoQGHP//+of6TmrrkxqEV
MUVcEnK/3g//sGDMvjK1sqBGRKco5a5S7CTcdtwrwTx0OWGrH0WkeJr//qf+vmL8SoSzVoHxQlb1
fn/gjIFjMItcQkrLS0/CYIvFoLAoLnnZvsGyk3+yA/5bi8fv7x+Dx4mER+Z9IRgCsvjrUz0i0+PY
RomY48S/TCoc63U0iW9ftWgsf//ofn/7LKl6drtf8AQQ1r9/bEt0UxguaRNEPrshbWSUplyrvp7L
z7//Qf+vF88mW7/g3aAt/c6ljIeoBCjtUvU9V9mnbYdJE1hxzh/4ssK713rTjz80xb//uYj8v71z
TX1pJaR0HB4Gz+nv8Fz8LWSUQrocuP3kF13vuqOy9BZrIbT1ekM5jvMjcbPpp51Uxg8bFClModTr
PrpYJP1Gwxj6w6zS1twgl9qnjCG2Wtehn1/dQoqnJVp+9icu2BjoZfrso4d8FAmuwHUVeh4nPS6Y
uGqk4i6dJDX2u0hKUqfeohqTujzSPm0TAht99SFsSUqS2F+TnjFiMOWE8fQ5At1rdrNhTgfkwdK7
mwx4A4yz2yh5JZBY9JjLrYZIUuBobiF27q8j3oAHSKOuOuTQqUssgYeea9nw7ZsEGoMu9Gay3dVs
uUx0S6nt0Xw54scW8aGgHbDUopYsR1W/rfnz8tf9RhNsbTjAkULuLKn4DlFeJ+Wt3lfhPQU1BkrC
PPZ6cSQ5kXqbzutrBGwaXjh2mZTnBlYZVyYeGX++i2DQoWx6FnrpXPOTckbcN41sC2+bzBZHUyIR
2qVDonrAJ7n8chEZOij784+0L5dLXoKHtbOLngeCUszYQ3FkAvkx7exsaRMTJdKyUcqfeS7sEmFU
RhwtladDnqWzXD93dsrQxM6ohKJWZLD2VV0qLtkUErwk8ZKPUMXg7yeCKK9dnYzPtoeJaO1pjl0f
tUrYp7KF274iL+Alm9L3ul2bLitTjxtvj2LiOSsSrrhdVGr11sqbRtmeOhKIa78e7dMf9g+bC2rL
uhZq2fmPe0lqJWX3Vsfj8lL5HvafOkqwXv3x9xlGetFJTyBinKmT8KwzyfjsdbIraoo8Z8IXrmbf
AVXVaW8aI8JHC6WXCwxIhfkdZTY7kfqvCi7hWsPgBkcb5V6+vR0hO/ZbCLhhsdJnfNA3dIeRpGiL
vms2CJEFqYexU7RsTo5lrG00ZkzdwubN/IcCO7eKX7ks+6jeOYXH0AT6J0E8iBmxHrR8RvAE/3px
0zZZGIROW1FWqaZp9+uT/28ZSB+rgv/9LX/lv6W0LD/oq6rxPkVx3/2vX98k+q7WH/3HX/5lQ/K/
V9fhu1X33x1tBv8ns738zf/f//g/vn99l0dVf//Xf3xVA8WVfDfq5Mp/dIKajviH1W/5/n9+3e1H
wde9fxSfycc/fcGf7BXxn67uwV+i/YZMuClYJ/+wjprmkkgX7HEsjy4LNFvgn9ZRzftPfJwL5Gj5
C4D0bE6cyxE5/q//0DCjktQETEYaCgY+btR/xzwKIm7hFfzfM4bt0DENGFws3kaDoZb7G8+Agj8N
Iv+QUe8U9v46LooyOcKmwhtudkm5VNN5Njqewcj7Jwrc9NLglWESPCZGNGprtOXxB95E1e9SDzGD
aIeuTwYCe+J92+VgobW2RVTEt3kMTmylMS2snhM/9Lp8nUX+dMBM6hjvpk9W4q5gK2i3Rmpg1PIS
pV9nagaig6+VmaTjcY7LmyjRRLu2GgJZjBDHV4t6bLWdtUF5Wzx52GExk2RIVq2ZGq0Myh5S6zqq
fb09mTkzZrSnsaMdlIOL1lypLSupe0s0TSs2euNE3oauwMHZu7FbZjt6I4kPiSZ6r2YTRYmh503S
y/hx1gxJJETv6DWAwWLVyfTadDnmFL/0+MW64aGlhmabhNUbtoklElD+ICKcrU1ljKeRJzegzIdR
ruY2H/TeRQGH7vlAa1QO8gKMhT1V6Y2uDxctsZAkTIpl3YKibMOPu4UWZu1LOQ6njoaLdaKLN9VT
MBnWHAaxIbl3ZqFThmXpn6XDLSvEsbIvJ5eW0Vi80KcqT9wn5BHmbPkznuz+yBRA7DKoIavaH+kA
6wCmENjBWEzh5qtd4ACoe/qIlmBQQ+EAo30hA/qUrP7S505mcsUBbsipUPNSkT1NTk22N3NZdtna
ar1qr1o3z/7bGHtZd/Kzji9hzUoxuLP1uf4EmssvOK8g6wjKe1Y02cpLCpKcGVB04vhmjvs2K5r8
1oY+VzZ6GG08Z6Dzq3SydiUZKCJQ+BR4BTBSbTAzZWM6T2YN66Cb+kdiu/AFUl0GutdqMMQshUOy
nRHZYAmEbcNWIpueOaTFV1ilJbWN10rPv08SM6fxSfMHvI+aXE/optfZYqei7sJrxAMkIqY2pAvk
m2xDz9qLuk/C40y+Mb3poqZKjrzgmXum0OQz1mPdOmgiRA23ax2pdhTtO/PW4aFyStuF3DiN0Y42
WbPeh8Vc73OvvOJ1YDQb1/33bPf2IcMV/pxZcFrSWhl35QL+GlS5p5qh5rZcMmYpPI2Ist661F4B
cCegNCZqO0SaC/1dTGX3hXsbH43IYqhl+YQiOLrpTAjBnZtgzNVSAj5ljn/wcBKaEC2ZRAX46+Ty
OZjPlozuhVnfNii2O04w36Jj9izpVaaGpREv1A261WvHHLI61UAF3DVDoOyoKRWWn1HD/SwYcovD
maus3CErVdrNiaYKcNGJm1OFGjI7Tb9knpF81Af3VqsqNIp2lDYj12HgUm2VEtg9lUDvIKHjZF0p
9yupzAPaZH1mgTJIcs0dr2kMB4H4JEai7mDYuv1iTcWRo3FDIwm66qdUJUWqAeeERONzKaYfrAW1
G7Szm4PFYeeIQCvQ5r6Niikp6Nkzx2KjzULS0+snRD0m0mnreCzj9lPmkl6tUJQaXl0Zgl/3qZmz
A67xHDrZMUJ/jzc2TkmZastQfsAW6zv2uS8N48qHl8iOKqob13GHHUeQdFfSlvmmrFbhkEY6XLlM
qNa6iH4Q7fJXgxiGVddY+oHe2gK/2zhjycgvWtViixF1R7KbPJka8m8SXurEBqxtTRrgT17aixMI
BevIqVNDRktsFk4g6UEHiUQ/wKFWzbY1ZovCsqazt64/fGdR5q8NJv3vDcP8TpP2Nilcdcybqto2
ne+eDNzmAH143Jnd40qzf4wTA3LZM+Cdx7LZ8NawXka95YaHQeToJHGLxi5Js8tqihDJLZmdHUJu
a2gO3T4v9W8/qeJ71tvwjO71q8UHxTJSdPa0QF12rlMQxyuqPuhrZ35P+6jaaro7vwMrTPJ1Gobp
Oc3L/GDZTnb1Wqs8cuO7GLb5c0Km7XFrhN7RwaFwxqlIcm6ihQYXu3mf4QV75Uow7lhpvUPCcfaI
syN8ElS1bmyWQTwRMR5SQ3XjBWXewT87GlTJlab9kUnbfxOKeJZvJuOdbNL0qqxmZ3lhsXWNRuyn
PCn34Je0cw2wIaCTiqHJ6PAkSjJl/Cauc55kf0oo5Lx1x+6xDAvNXgtwJ9YG3PVPL57ubVKsh7TW
JSfh8BwruUbG5bmoKg7X5kdtDCvD6e60YnAIvCpKi+h8MttyE5bptZiaU+TR2+p205YrP2WWnBK3
aV1DFRX9Pm2HZmurPsKPMfUrjsBbvHswUXjZtq2l7qE3DcAlnDW1M8OSPjtYMNI3PP/WM4Y4vtXI
qJ/ZuL+LEze6mYjSb9n1WS0QTY84THo8ThptYbhuqQyZTU7GGZZJmpVuDIAaeGntVeGDeMht9RXR
bHj1xvmAJoA/A+9fqaEV19FeUXr2OCTYSNnRnRFOGqgT4GI/K1ldsxq9oGNG1Iv3rm3xxsRUrNVB
Fg9TkE7eeprjl6gZiU7oFxTpI9gRNmnH2+Lzj27IuxsE6dP72G3OfjoeY2+GQNJGBua26tkc7X3s
VCsbDyxghCY9Om52ShtfHUDyMpvELKx2ZjU/4aPDOFGpYmu7+p0zejyWaetXROFt5bDztu2bIzoq
iCfprG3yANS/KTtm8BxnrEuWfh9nof+IPxflSCbqNdea6NlrykRDAenUvDUY3uNNlKnV4d1yW7H1
kVHjw5xIDYk7jwX42M7JP0wxX+qS9lmHXOFakL+EAYYPpMdlze6ctvGXOUZgfnsDtvKNkQlgAsNQ
A/mgzQwXm8q2CXYYFutMR9AMixdv9PAl4nOmCnGGrDo3bpE4Oz5BNTULi+yierIB6VBcunmIscxa
9XA0/Wp+a0tTxzSk/Hzd4h/YAsnRrlrJ6hJ0Bp2puNnSwtlBYZo+pFJeoQWjqXGQnIGjkDGnQDqi
6zURN5EwpfsiI6fxN0ZPGfMmkV10p5t9f5k709n3USIuQ2sTyGsiUonBqHCNB3Et08PoW/yxBbrt
0DF8uvOhHd3SDT+tZYYpbJ4wbkG2gRM38KLDcfXJVNJl1YW5hZKYEPHETHdjxhjFcrpk16Mlh+eK
0/R1VNm1rU3tkkX6vFKC9+7MaX8nzVqdbGm3N8oe7hNtemuAX189juCrpUmYI+AENr/xcvqIMpuW
6L5EAiseoi7lDd3TU+Sl7bPuTO2aSd7Z1Od4h3JcbLrK0rnTu9GFU4tOg1Z5i5wzXiI+0Kuq0vfo
ATz74fwdOdoHokx8jF20cvIje9Vqh85Jxw/bW3rouszfjMRVD1PVqHVosnEGI1rzIy+rfCvioTtr
kf81WXOzlU2d7REwXmquwrdcgcSB6DVKqVM+GDpvVFe5Kt5kNQg8pkEVJUF1j4Futqha4FMbnz2b
/WQliV7v80mKOyDm88Noz3QWxkKsFX0u9EvYILOm6CAFe4mNWf2xYGrxYoR1uBsdF8hHatRrWSdA
IlJlQ33Q2Fz9HvUVB1c11a8Fc/MVrqZ30WOcd0a9uIahVsM9nKIvPzX9c+XN+qsd96hRFWc/p6le
k3nWVyiH3v08lQ96UhavfTL80Cb9kAO1WKGGqze9k9tUjsk+jwrrE0NcdbS1Gl7HYLQbKP3RZ927
7ifzjOGCamo9+VnboYCGbspJhYRpOfIRi+h2fhj0OT9p05SkQCf84SdwBrgU8FlIg+oYWXqXPQ1y
zQ7/ovuuzGS45M1IKbgDLxDPcqOR5c4fUeq4V5FJeNDleMiTwdyRKje+ct0DdIhU9WblU/kOCHJx
2IAwynC2XyTZ31VH6uSSe8Q/6LI0MbDk7dpc5GExGbjbcEphy9qh5kJOTiK1SYmiHwYLPGTtUk8I
yD9cVe6MTUOHlz3jPd41kigfhg2TLBs11iExd0PiWx6Kqz/gTIPksCKjwpDGoVL6LnPwNyhrSI6o
7RnBtFiuksixd3xQ7ymeZsSo2zCO6vAaK12sK1yd6ymtKniRsU3TueevKzlvZKLhCXKzTTqk9WsC
lgWzQvUo9KI5TUChyNCNQeYQ3PO4a+5F72WXShP2hlkVEriI/A+7i/m8ecObh0vxrjAi50Ri23yA
SxOfLbaOVUYx1pp2tnZDCucprPwjLPNxn1axuE85Im0jTadG2aCgicL1OpjytowX30xC8WOoHqVM
Y2uTDUYHYqJU1tawuPApNpofKTVk1I4byV0FReGeazq3y9D1u1sna77IxJi0GIp6CGwvjk4N9oZz
SfCJTrYO968/FChDKOej0mpWEGu+S6SSJ80maTgYzb0UurnqR4O7T0S4NNDgqGZY5m88hqo0xw0Z
+yPlGqFF0yzsCX/fqI5nY8SJm5h9t0Wvt+/L5fyTjJCPLbP+0pmDQpY0FkQz3lnEPxGEfDwPI+4l
gpuNjvmpe04higUwJrmH9iOTrLmu9gqXJRtRMvkrUgzfTVS+0ndsPs04CQHrW3RRUivzyetlH7X+
10U5ee249L/ydj5gTwPrQf/hNi0sZ6dJWTc8fKc4WDV18AWDgnad+lA4uA6CkM5b5NGVQLEM7Jhq
Zz+cxNHKUqIzIvIC3UnPEcSLHQHwG+xH9yYq5SrFwnI7xN5Tlci1oVf+ofbxGyrisFMDgG7MMp6p
0r/6oQ30bZDhhrKeD+YkBbt+3u+w51hUlMR7QiXYYJoZ6F/+LgtrTAMIY91F6v6zRqBgNRuxuxSW
5ifADGBojNmjb+wrptSUCGNPqRL9YphtzeE9dGGBUTwPhKKYd5ryT/XQ1g8aONVP3KfU7woiIFqd
PXSROueOW59BiWbbyHKLx8bNHhkcdc/d4I+XgX1grQYpfnA/+PBqSkWM8ouKekziU9eecwUxICCf
qu+rCDe3oZd2QJV0txbm7B3dut5oQIxeYkBrO2Q15yM1HPt1Gi19BzjmnEtgICwytMyas6BEPRTt
fgTOsucS/i4qlLbB6l8da/rBWyTkYyGqy//m7sx247a6LPwq/QIMOA83fcGhJqlKpdGybghJljjP
5OHw9P3Rzv+3rCQOctFAdwcIkMSR6WKR55y991rfqjtV2k7hKF8mZXVpoYIPKq1KN0af6+96qI93
Jk0dlB3C9gZHYJ2do9ZdBsKYSEefdr2kvYqCcBFEKUCs1EZGIqGI4n4SWc+6HbdnRvH9npLN9Nl4
EcEPaevWtWp4OtL5Q04XBdgVdlzHyPuNyYQfJrYsgRJu4MfomANqRs/3jaA1gsdUd/NyXK5VXc8P
daZSAcvvmIHW+bQcbSqZ98GvU6m7rWda7aHauvZsg+Up5fZYSgV7pY1GbKrUMmglA2wbIpdtJTet
b8+CGN3FkbdRs2DJtC/H2frC8YhDuV50pxqq/r7PW/0yt7XKqwhShmRCGOxTmVAAO3X8Ps3s5blt
MbYWZnnZo/YmndexLis+nGfXqOli4yGPw8YdEBC7dYGLwxkci01XAwmIYfUZU8x06poq3xkVcjVC
5R8HiGkbyBfWZbKkpLBVqv4GSEvy5ELSr/OhmXh7tNBXor44VnFn+hrl74G+rXqblHK16Zjp0FJY
6zowliBjbGrCpkZWDXdIp65mjbeoMwI4RtcNumS/avHXwcsodugpmn1TID5VgI2jXVTf6UDZlBDp
bYdOzM1HY0VEqCFYl3K6FszTfbqb7yrDjwvEmuauUK1+h9BH5uDfREHhtGdTTS06LarsjSaqGtXu
isPI+enk2MhF3blLMfeatDvApAD31OloovfqQb4LDeXwVA7XkplVm7zAfIUm36E9mncwQm1OR+Ho
hP6izcSOd5PwyCy8Z4MGPibNS1CGveXqYQ38zyxlr42lJ3Y8CQfviFDTiqp9hEAatZpBjFOxr2Nm
p9gNCDmqCJAOQ3I7NNYHavveTv0ZkUlgZ3ayS4kJcIHaK1ut6XBwomcI+pARRWF091U0PcwMXFHg
Jaif8/Ylr8wrfE0Eei/G+ND3Trc+W7BIYWBtaYJfTQvy+szU31BJZl5fxVkw4gra1JKFBSmfkYOa
Y3NQwz65xNzAxlqm1jkD1jygr9p20TTul4hEdNEDBYFJ9zyJMNQO1Ow9IU1zHE2uaLq42mZmkYlL
VODTbROXhrHJhmxYziGmHhToaSiXviVUpKidCsfpitFXepnguBbgwTV5Rl/edCF9M0fED7jVUaGH
YYxnxSEt73ECiEUFLU/ahJq/sB/HpSPfFYl+/oX06vouETxvblPWEhJHQJKN30Z1NbgpUgAKPLR3
UwfGpkPzHTI/o660x1mgC6tZ8jo5p0ohnve2lrtIeZN62nXXljmO0iFtK6buK94FlxGX79XrXsgU
3ClWxcVXnHCAfoVKTT004IMoGzGgxBf1jLIpMJQ2W2OUFWU5SMjahD8SD9Ue9JF3ifG2WUyXhSkP
5BRLoXrVp9b8LkwT+Pko5Kb0p66n+5nQWj7T+Xd2WMjnnVlGd8UypBsmqhzTimM4WPe5Ei5el9OA
i8a8vSkj4wDb9CVUccNnudIHArKSK0/WN9ErywMPwnhP/zbFKzbhBTAZU3xRuhnBXUqro5CcadNN
i6oHalZgoCjt+ugg/o9KArSXcj2W202PDoCBL5q1tr9Wu6HkeWgna4cQI1U95PzlTUIDKQ0iUebF
bdmO9YVMQ8jLOtqWXRsVXzJYdaNbjPVwxGLMWCJWdqqkNF4XZ4zYVMgObJ3VwyTEF1x7dwW6uefW
zvSbIZGMGyAUuETj+XJSOSKajVl+7fWUs0Vv3E5RTVnAIhmzKKnFtsFZci76uN5n3yXYAy3zB0BC
1l6rbWNDCnv7qC7x/K6FZbO1VKbcrlabpWdU4WOeQjSM+ilmjh3BkzFiyEtKmL47DIpnrABYDJgZ
IEQ52lNbYxIGBPVtUk2VJWSpjfkZ3W+h7sD75GrAUbwxdtqgx9GWh95JHxJU4GA5+2rq9klcKC2A
wLpptYtJBc0dIOcKSU0mvm1Nr2DwQ4lsEsXsl9jgwxLtSxo4CQsCU2rRVZussooU9A1ztrtMN9qJ
nlqWsKvOAXD+YWJWiRFoaXZRXJQdx6LIGsdLuxmfGQWFqFn4bjb94sResoQLJuTlC/q7M63pQzSj
s0TlaoEqrdodcpABVWxq70tGSpTscIiWcZYPzCgSHRAKLjTdKMetWZq4myPa2AarHYaobPGGyD6i
JUtPzDvckXLla9S2Vzl+ew8fbwGJVY82jHDNHaAtCVHqUPk1TUlPpDauEVZ3/B+mAjIrxGYLDL4r
1IuSUfrTUsTWYyRC67JR9CRQFm18ihs7Pky0SNeIYrqywGDo8hZE/UaDY+/sZsI9CRF22Ix139Z8
PwmMs0Flt69xqUkAhGr8lkjUi8CK10xPtZQV1wizG8t2npYoVG4ZDFwWirIf57geNgYoh/cF8eFW
aTmWy1hqPI7gZQDHIvTyDmU0EEoS4Nk/6yuBOyp3F1vS3ZpO1QblnEY/Xp8Tevi0fL4snYOuK5Jo
4xK4KL6aTffWVfSY87Y3L2sNqipPE7DnkjNMWqvVEfZd/yJq+6ofKbhSUPUbTugQo+VpOoBYrnM3
KtTruNJOptNK27aft7ZITk3W7dradC4U8I9InuS0uXIQ7R+hMOXeiL3HazMHn0ge1YpX4WdlDjwn
rsQWfQeR+cS0g02RYvq6wdiP+kLNbzQ9PZrkXws0hgnjvBZjU8FIs/zaSBX2stl6NlA/+7rOlClG
MX8DhNDc0QWIr/HVIJcVuro1J5XubcwfGrxYMKtO9lIv6b5zxHNZR+t+QYcSgR7c14lNOrouanl6
Zb0tvmDfGXkbG6it8nylSxhjIqu3C0+iQ4DBLKOLpMnKuBvq1rjVTORgIP2LdK+OirbTUtx8ZMqr
d3Rl30iruC8MmfEX792lgSp2Z0UEUsz2ghC7cE5maEXnqOY7dJP1rJAbZOaJuLD3zbQ6L8Fe+zlR
9oi8CyhVPemAOA1bH5sKmBGpGYNYZ33mhbal29yumlshspuk4BAbVrrY2Mw2XZgFii/V6rKPciTl
CjLnfTlYX8oUDbA827UnjWNxLCSVIjBst7mqdy9R21OzDtHJWm9qq7QW2HCM23KhzT7w5W1dSI8t
CKAdzjeOb2n1EIOQ8DJbSamSx+cxBflvS5zc/VX1AXykY85JdsAx6mFd4q99LS0MHJyK5bvSZi/Q
MnE0jZhaSymWvRaFGz4g7Wiy2dZW2Qm/JL3jcg7MaSSsQS9xmrBordBZnLXDUpR+k8XxnYC20V1k
oxDtae44JqFcgW5KegKRkU9tK0Ij6PNpGi6aMJ9dIRSdfZeU5XAcown+i3YhA8yDp1Nz2m300Tyg
LFeTewYfMYFJoKbNHS6DqvepCOPmJbRk86INzdCk06p29Y/E8X8k0fhL/cVH+cV//l9LyVmz2v4a
8bVFLFKSEvNRqrH+xA+lhqT+hjjCQAaocNAlTNNCjPlDqsEvmSZRR/ylYB+E9cVP/Qvz5fyGi8nU
0Wug1F6TBf4t1dDJySFwWOWnUJQr6j/KFVB+Rr4YXMAi8dlSkNURMfA92+CjcFsFbzwtFgdfpY2d
C1MKswepgftsAYS6GLRCI1/QsLwwqvujs8rtWgM+dmUk1ubDTTv/UIb8xML6WVT440+C/BVXgc2d
sDVuxsc/CeKPMrVVnGqpk1WJL5InuErJpTbL4n3Okfq7tho/2RxXrvQsjjjxa5axbXHBfAX9YLD6
z71xzeBa3/VCFJh/TCW5kSh6/yap40/+oPDVHaSrQAZQP35S6QoTguSoccsawcEVfZ+2baH8hxB8
C86sHBbqH4EdfykiVX5WkX6/N9j10OZoGusMCp2f743UFLYIVY4a2PYGXNc7S67iW6becBDNmU0f
GLUvhcMjHuDIr9bKhBQcyhM7ySDxzrU7jFmyHTMW5X8uzPr/+dbzSnx4gv+gzzo8F8/J608Cre8/
8ftrb5m/oXXEnOAgaufdWrNzf3/tLfu377IoBKzf2X7rt/n7a48Ky1CBAuL6sMzvb/e/X3sF8J+2
Zm1ZpqGi2waO9y9t2u9vF7K2v36iNMRmH/VZZCav8VwsSDogcoVJ2s+PlNpn/Rp7kW4WRW6Ea0Ki
e7YT2JXuyFqFR7QqOVHhBVJuKtQVg6t0Jd7TJYOsj495btAmyWLSPCI9cGbKEo1kd2BQdywx5132
aJULv2BXXIJJQ8hE7Ka0Y2KOUx2kzHxfOg69wrBmK4LHL7IvzCyikioTW3IYFzczEeNM43vLpHUb
2dA1RyOfqL4X+lxeHk5z6TKTSKJgQegNjjcytIeCNqvml5quXaLXrx6bvHZc7F74UHi3witGFIBa
0HzpxlYyByfdNkannDuGM6DltWJ6MG2JaPXY6VGqNBk8IK9gd5cYss4WYH/JPmFMzhjYqcqKu8V4
BfyomO4VTvE7IDf5KrVUsj3/yuGbilX5giNUfbGQBzJIkq3keVDNdnQbNYsUIAI4z4J+AIPAwX6Q
H2ZEc1/wrBfJbgVzv1gJES76OBo47axS4uCNW1Cnx5qShAIfRbpTUDJIyFKRjK5r1rgHn6aENCRj
vhxyC9LH2uokxGsxNQJDQbmDY0WOK6ovDuIRFHhFenKmVChuiFFN30Dlt4MWW/tzJTGJcQuJkBm1
0OLXMOT5dCuzDq/UEQ4TLjmVwW68OP0TigON0t/EVO3WbDnLpRiz9BGgFjMeU9jCT5QM8VVc9QaR
LUJKnlqc9Nk6B+h0D0ac9iaaYUo8vDC097Fup5sO2PqjUENM5ibgM9IMkJ+6q0qq3Oh9VgChksAD
enB2wbWGg9CvWZ2ptuI+HjH/6CPaAiyZ098lqn9akHl7gH/xt8GbCrvR+cRtTKvOXK2eyQbfOiNg
vkQc7Lq6gV7xd9aYdW3/IKQ0kFYqsmWR3Q4ZBNPCJyElTtk8ahUr3dRGcyaVbI3+QqljGy3okdhZ
y99EXNb845l+4vgDyfk/caoTb20/tG//cXyuu//YoDp8BtlUftbr/i9U4kK6+/VKXz//pNz9/v//
WOcVQ/uNJ4GTxr+Wd37xtzXJUkb2igWD49m/FnfdYHGn5rKIOESE+zEsSpV/Y68AQSqDBNJk2Dr/
ZHHX1ot8eGaYeWuEGzsEmhI0bMMVXY8wH9w1JQvqMIusPPNsAXEGmu6CviNUIZHJApooeawJZsPQ
j/e2M55Qo4Tztv2qA/LKDXOfjKS+AXwFyiJbw1uNHMF1YnYDMv2KZIOLejlNGvPcnh9Mrh013DEY
wAyxjryXSSp8uhfw52WDzkBioYEsmBlbRvpMQ0sCRy0lwRhhmONQrNDyR4PTwdwkhyUGXcZhM8kf
lzlefHpv36J5LrzQbkndia66CL1SWr32tII3xSzRY9CsCLzcrSo3nTfEZFn0raP5zqh+QQrzqquF
vnMyKz5JeZwjWhD5FzCTxVHDZ4UAqd9m5/RMwuWudyLo95eRztyDUCBnuRBZdCPlMKiskZ5O2So5
mY+TFCxR9NjIyoIibLLd4tWpkHuOBy2n07afdcdztE3KSXBxmLTor0NW1vCF1pFAN07shvT5jLKk
cR5EZDJiSvQli0ngiEljGk2/aiTPVF9Tx0vpJyuyVlL+00OGFEu3p6uUXankyGVIEHlnYNFeRQsJ
e0DN9UeplZ4L4OpeYWVouDqZYJBoSbeOVnxLyc5wuwjoTN9qzA11cIfqqqjGN9pi8a1hYSzVqxgQ
LC0gZYMVgHfo5iZfpQlIRHVj9Gv8464MovVYjN0IZhv+m6O0xP7gdbmjXZ9eYciztsuk0/CXRHyZ
iHaNwckeEUB1dC9zVIzE4UA8h7THuu0xFIGmFoqcOZyj0HtRihO9R/ViqJunXMxkZc9l6itNP19q
42ThSa5eSCNVvGG2vpZ5BOMfPhSwU0cNUg0Ct9UP8UbNjVu+vMQruyg69Cu7z2pMOhuOdT2DFwKR
l4dBo1cyUpC5uoVYGG1ho9wb5AVs9AKOPQJLBa5Xqfv2OHaHZUzCs9yHNvSzWb8odSoPbd2Y+3KZ
/AaJZU/YhrPQfBjY5c3ICmaxPuTIhyH2EA4p5+gUtVJmIBHN1YEIN2sPegKLkuhMT2oQuHawq7xh
nPVLnD62G06E6cQqIMOEEAwXrwfAQHLvoW1ZIkjShoFo2zbiHe6ZOBa0ihCWLZYaZCTnBgp6HBjv
m0TZbMQ4CkzwS+ir6hRfraDLgPSU1f1CyGeGg8nLlgrkHQ3lTSdZvK+K3pEtSdeYNmqMZkpouzwE
zd/rc0a9mDWPeaww9lYWpKJyjxqU/tiF0k1tYKY2FVkyD8CO2IrRA0GE4D7IbmkuecBclkDz1a9u
cyLcx6raeQy7J4RPaK+RWGr7yYGMJAlacrNWhBCImbxkIo18KxL3Jd5vLxHagykxKekVZz5g6Evc
djK/AFdBOFIplpdYybulR53fM3Tg+MjHQc1/hSwClwstn8BpC/0UW7zJeskYJaJnCTeS/jPWSRxg
RJNt50qCt9NWzTGvcm3fItmCiQwIKlGmIlBFqARYowc3Bj9yKCtcqzTm4IVF0RLMxZi5A0GUnDg5
Ys8RbSSzSJ5HyXBciFjVIeLjupnUzhtbbkuw/cCcimH5ytkD1Tt5KL4sltiXphb08SqEwHVBm6vu
rB1dSJNGvxq7H/a23yuFj3X4J9fx963DUbBmmuxeILI+l5rkWTXIxsszINyLAuarwZsg1zYj0eJ+
ZXl6lRLuf33N7+zc/z7jsF9xytG4poPNSFO1zxfNxjqTm2lSznoF+a5ZidXr9OZbP3JncPsV3a28
hj5ca7xPGkmCv74+tdjP2yWJOCtaa23E2FRe669/2C6zWq4HTsTymXmRi/CdB/HXF/jDfmyCUVxL
Nxi+MhPjT8XWDA6Ap85Ca5alTzBYHhsNgcnUaz9sUn9Z1n3yt+IWl02Z95K+hMXlVtb8xw/SIAq0
5CY3ziWQSrS6475GCBTHu19/nD/cL3pFDg5THevweslPz0iolGHVWI1zFuSgzM6rHP9Ni+VP7tfH
C3w2D82FU6mNygU67Zh2p1S/TgtK8X836f7kOf+5i8MjR02uUgGvpTm+3M+sY3CrptQDZzsPo+XF
gigvUFn6tay/1/Hrry/1J7fLQcFvowinxapZnzpb3K5crhLFOTfaYU0mVv+mPfTH3x/DPO50pF98
GMxbP3/r5EC1RZc20lkiKx1lu/43T+8fb5ViwfxYHbf4yehG/fz717QRQLpl1bWm+EW/ceKNHG8p
zkcl+PWN+uPXvhq0Dd1W+DTGHyAAKe/PQu5Rem07/UagWHGS+Ws72i+/vswf3xIM8LwnJls5ZZWx
tkY+vO5YDRIoLXFyrfY32vJA1ourDK9xU/7D+6ZDpQAtSxeX2R0MgfXjfrhOpHGegt+Qn+P6mOdX
YiBvz51Dr5P+WW4CHuzVa+fQxbUoEM21nPl4odmQOmVGVHi2aD+o+bOU3MJK/fVNU3429FnrRRwA
6OszTGMLe/nPFxF6G0Fh0KNzSYC0PCABYr10oBVelrI4FNZASUqQdvjw6+t+frhJxlirJRZQXh2d
oISfLxuXY41VSE/PCF3Ct5J081///p8aYevn4lyJZ54PR3Kk+n1v+vAtJTZgUAYm6XnCHkVyl6iO
jM8UzhJW7alyiBtwLpFLiUoORgz2njBl7UkdWMB7qXpU5ZFUUWFUHhgy4xpUt9jPsvk2ReTEJRWQ
VcvprW0J4T1QEB0zbOII0cE9oiRrRjJ4Eg7IiwkxvM5AHzMXpU8llN4Vereg/gpJ+1WN8fTrj/35
VfvxqZmoq6pOB+OzhT8LSWGraZ+dEWo7mCurk5Kdf32JP/nmuLG8s+AdLBXWxM/fHDEyLXaTKD2X
lwYVjfB+/dt/fov5BOSS4FUlFZkHQ/u0CTFWLpi7cJNxM8bauzS89xO2uf4f8vd5Pujx2wRA67pp
GrL86QHsinSKnbEZztjrXfuOwcjfPIF/vE8/X+DT8g1UB8jjeoEJS/Xs1r3/6xvF4rYuAB/PV3wG
lTdI5S9FYyv6dP4ANZTKkdRYV1YGISUvS8Uj2ijZ9Wo67RCrIxPjTP+opl3s9ewxWyJ8FbIgYydc
Uw+BCCkw3yirI9GIgF4h/UUBaRmf/6vRaebZgTh8iHPcUBs6yV9lOWVQMXHY8kmX0PdtJcJLi1qV
1sKonuQknbxuWL20oNT8qDPsC3x7FjOdocNlxyx6DEpuyklUfXEXO0m9nUdcUbiGImxVNPiWssYp
s/rQg9YQlPhgAjbtOAARHbXMj6T2HoKyQFhRdBhOyC3Fu48VZDxk+NU3uGCgRYi49027/lpPxB+J
WiVcjT3Qm9TJOSUyIGQiCmBzTSYyNwRxxNBCb/iixaCy0PY2W5rr8bFb+7EABqsrm1H3jZXB0yqZ
Ij+t5DtCI3GJXpJj19wDgmqOsV6YB8tEv014HYlXSPE3CYaOl4Rv9WBjbPbNUWRbA83kN9DaI5l0
lozNeJQDUg8JArGVKNDMNTLUpiCRIm3ctPb8WiQZ3M5SfLXiSvf1bOiBMKqml89xs22TwXbVKL6R
1foRcCGozW4y0VUAYSTkYbqIoEvQSBQ4QFRtEpuqyblToV4fQQKUQU+UG/BmmKbUZmSGFLFzrHJ9
OdF6LDcwmCBvF4jzonZudk0Ewm9IrJ76dNWDR6BZK5HFgVJrYC+BCWD1IYMWxptsHRs9wwWUq/QR
7Ny+xkjOBVKkQjuSpR+UXgblD6pt02lARlRJhm7S2P1eKZBSKvmgX8KFli8R/pFCkRvLgSMdaecQ
tjemyMHqTrJNbe5ITOq62tbf0sE4UlrifELpwyAjq26wT+o8MoP+ZlGw6kFst8Nbh8q0tPNwP9nt
eEABp18uYQeFWDjLTaU5zcVQlON7NNgvpMy0npy15qZzWO+1uJ423Gjpikyv5TobSTu1IzPeKSUs
aruatCvbnBS+U0u7or1i7lOr0zZxRZBySgQ1446GIQbRDJ5TRA+I/sRmpoXuVWi2IGlZxTvcKJhw
mFi9AmxoEAPnvKB8sveL0uaHTI51Lyrmel9WKAHGdEEUBxZi06W6WLVN+c1EjmgCZ6TTrlshoK0P
9uIpklEgYBShRxOiDnL8wBtmVUAfsg6jFAYij+iO51ZXyqDU+oRGQN3tBnlu+e/SakZNiy2dvujN
EghltIqQDMNGEWJlA9KxpHnGoWUHpSFfV+ZSYh6O+j0ktuokTeieEGQKvAGzscsYqu2pQufLdlGo
csE37xWkgvzPpuwrVb/4ACWBzM8DSnZ9mXNmPnhyOJ6MF04Dk3RWGM0qUSu7FalrY1XTv6iJbkxN
4IQW8p5D0+nIr8P5AMy6BPJi3tMxOVESkGARJtWlyYHqMtNqWlXQXDcR3yAe785Lyzt7NHynMINo
ApI4NGMSCC37xvHottfMHgeSU+lPaoRjyurE/ciAFjt6qOx14u43cWenV0sSh7ukwGmATrE7GJkl
BeaYxvuWvi3pq+Tz5UzYjsMMwDsftcofiXST0SRF9DB6SLTgTV5nWIj+GPY2FiZBkwomj19rUEGT
ztSOM+ihvQZrFcrTkO6GXMJklQMklkNCBe2yFX5uGg7BOgmabFQ/xs20ggWLeSAfVDb3bc9KpvSS
/CyZRnex2FMX1CuNpY1RHXO6tbw0nnlPhRPvK7Mpgjwv6o1a4JDFMFOSsZhVZ2WkLVckBAqWyOaO
QhjLJm6ab0taO7gdJYmUWpkOQ+JkbqXgZxmQKA6G8zTn8texXCrPTGrMS3nCsEXgpyun8lUV8uCh
6Fy8ERfNiofJXqa56HZTWVTXSjOKt0WOsxjGrY560xzEnaib9IJlsdn30IlPVq3UV1FFrcSUKtnO
TnKjDBb5eUs+eRyObo1REbsyiqxNNRjJnn6RzDSN1u0AJGsbL8MUSCV5i4M2p6elxd09ktxIbIjk
fE3mEn9OGhXkFcw1LO8p+qpMvRWYFRneoTqk59GU7CCpUUKumFR3MaLhNI/gVKZaB3XaqLFE3gYs
J2Z+1t1Ym5GXV2G3AxfJNhiy3nmGzeQrl4r+UZkzAx+oLY0s9+wP4OqmV83kjhFjiOAQ1uGtU6VE
PRr5nNAODOUDvHH51OdnKODkAxejNb52hSXfZQs9nzZt9C1N35tGrtDZq6iLlRj3qRKPb2WFHm0k
2uHQrsr7iQ71UR8EiQccyaAOW3Tg0/itdlIecWJtERWSqyDFpeqDesV6bEjJebK0lyrpom+qgPWh
dWF3ZSPOeknhkQLXN6WEgMKpPlkpdieanPm2wBG/n2NV8fB4pxeTLXPrwEx6xA+/DpNOrkTbKZrh
rxr5a6Iaya6AOBRtMzEnqstO3vhyPyTbAmvNeUZ/xyAYtuMGB29/qjgqBFaJexUNO5Nfp7W2eYfr
g0iyV3p5xHBNjXpIGc6ObaUcqyp6QYCs+QA56GbPdLNLNw1bnBFO2bFDhlp1q4N7QA6Zs4eXNQpv
IzT769JC3dv2hnxSkj6/sOUoDmQo0bbbLYXjyvqAidcqesResRX53WRJZ5jk6FiFTGYM8HY3QmJ6
6kr2dRviBcEeSCTBv3aepoXIOSuRPI5UGftibeUSsMRvbahPMj7rC9kkyLth5BDAD1EAosyrsiwe
fbQsbUC603uqh+1zbChv4/r3iGCEB6c/xF2P5a6VbOeItPM5NRkJ4RmCi2er+Q6hf/7GcAvHMkHP
Lp22V5yuz9WoSc+CKnkz6PZA6IGs3s1miG8Gqzhrn7S0p5QYVL8MxegTgxztUMWlTDZsLEZOjBUi
wZWQ2LMEhkCtgg6kNP69kuNGJ+bzkMvPUVWl48qSelG05Q15rrSnmYdpU4dS7pFVnVxMeYnsuGDK
MZriRSNryhXyyOIBDpZ6uR/YMokEOpl5RKrGzOY7q2IqESNW9tYR5hVC95PGHKmX9aDVH9ro0Y6c
IFFszIkYYBG469MV0A/TR0D/zlz4rZWknu5uF7lY0khfUGMyFLGpblBEYPcaYCjN1Tj4XSYDnTat
juSmVni604OLtlLpCHycB39uyh3n4uxYsfKcGKeV7jTTj0V2mq8s6xAHx2w2X5kpyBytDKUlhiUi
QcMJE5+CIPIxK4DmcNRor2n4iIxMfipRKexmkKceeSXNQcN6vZXqwjk0vSmzc0bcNjybBApAvskn
Y9kScw/PmKSFTZKbrxpMMU+TS0Ip0sG8ANtibBWjie8lh/Zpra2YjD4b9hlWaxDfcQP+GedwLFmn
1iGBoSoX6SEidj4YGOM8JAQv86oyz2zYaumdpyX++YHBO+OKGf17jb43QivqEbti38w2bXxVkyZa
KlPkQYl5LdHsXo7Doh+JTng2FY5faEtX/9XCIQGwWrVL7ByvlzVW/lLrtd8P2DRxzBg7TJn9y4y6
9jSpdgPgoB49taiVG4gDqauw9rPpxvt0qq554nRfht91ldoiO+cd51hzqu6nuOWx6VrVBXDW7stW
+wLPRA9QsUxBG5bfQID0gekA3o5pPW1tlYkZQNd48KtCnzHUmsymdJjPcp2IIB7Dea9UhIGReNGo
D50OMgH5LrUMM56W7lFF9KsKqIf3bOg2GVFrPnyR8GzmYjyKyIiOLHTzTjQobkIjbTd6I+AttUzc
lDoZeH5x6LLqh/0RFT44O+TRe/jYOPtx2JV4gXqnuek6zXglPSsNilonerCsh7tilnV2zUZsC6u2
7yqelcAmdSHydANjaGmrxr7qZN2TKJkOoLaNbdfxGjaK3h8QSH4r1cgMmpKBb0WoJltMDORZaNGG
U4IRlJMhuaFuax4KJAeBsroLF0LikqTSAWJU+DZQFXmqOQRi7k652ntziFvXaJBi4/F8yejkuCng
GrI9ojfYQsvR6Xj2sYg4e9Ii4tM8GRkmFNIBrZazJDwQaYNvADtMpkaeWndEDyz4W12Gf8vtlCTN
Fdk/TLkWYGoYVHV5NzRO9KqBRt9oJI1tSQ1gnluHuMlnRbwkpbYcTUw1uE3kYdeABT/bWjw/pKQA
HZpFzL4urR63aG6OUigZ+xZsBx4b4TzmZpPeSwCgEpZAFNoxXsetSvG1ZeyOAMjRbmCzVREDWRJ4
ltDIbjSl3rUc0Ws6VgY9AJcyrEL7LsegCLXiIZUbjnhdGT4KRmEb1s9ya8CM88su1CDqJfS4RglQ
9TKQ9RTP4aaWl1vKMZOBN1Qm7hwB9iFHPGxvTCqXBNF02ZVmMGhRd7WUq4FOmYkpUaiXCW16jRrn
lumu5E74HzGeZeYu11LjKKwmvTF5lvZm2ERbvWP/4qCantDXTKdmQXmkaNPXpGNwWHK6JLlbnbeO
2dbBstAPEEoce8XIpJfCunDJtjAPYzJ0fmJyMJVnSzu2vfKODLvAslDj0pAW24cmVmxa1kyfYv0a
cs+4j23il/J8bC/wC2Ub0SmoHmKhXlrIATwq4fgEZbK9LtVcOyhlCdrKHLDmVKbiQ68vcRPw/ZFZ
Cm0iTsTCSHOA70kzDfxR5Xyt4+RNAqXnkkJm7EgVIeJKcp76osEFpOhfTGQLeJtLxZUzp7tQNRCE
0eA8UG4x3xecpEQfO4HakXTpLJibMR9V3hJqGJgWTu2mLox9qqIF09WBRcLGR6bgTSE9IiFGlDRJ
lBKKzNjHRJqw3EmJyrnMYK8GuDgeU0fQhETYdxCFYd7rySiIpdGMbQLYF1p1Ne7CAbxlSvLJdiJh
jpQjsAU2KSb3U1+oPkh9pK5YgpAcZEC9HP2ySIkODw1MARk0QW0Jp6u+QaQuZ+PbYA3OiUylxk8Z
MrBGVtM+KkgLilsW+1hKy4tKsxwske0YRLzPHlK7mgTelHoq1u2DGCz9cZw1Cxy8anxVncHez4Qy
3XDjIm75lL02E9FcZlY86QLzcVFrJ94TgipzNdvIktwH/0Xame3GjWXb9osIkJv9a5DRqwt1lv1C
WJLNntzsm6+/g85zkamwrwK+p4AqZAFVYrDbXHutOccUrWmuMl1HCFtaOlFg7E8jWRpeVwgCpsqm
3XQOG7kKUQD7UlChBCkEXth3GTNjlhgxsIkmxYLJsT033ojWbGX17Y+grGkTyc7yG5XnwXDgvOFt
7o7B0IU7VysAsRGKcyjDId04MWGzjBmUUmv2eOIERgwTN7uxRyNg3mLayB/B61uebOUznpRgbeAD
IY1zttDfxMmmEliSOi2jAW+Ww9pWGmMvE+0F8xUdA0q4javCg5plCsc+jyzSKVGESTqbfKnES1qj
GVOTvGHcrA9buvxiQ/+anrpdinFLO8wlRbcgiQUjf7kf1HRZYJViSxQIuIAW7UiP3s3T8JiuaDKk
S6FarfUZmIA2qOZN3LQs4OXiB+wLKn8RKnu77H7qjQlAocbiX2d2s260mRQqJ4dp2RvpPeYv/BVV
U2wjYCl7ZZiabVMOxS7Ht7mzqt7Z9AZZCrnbt9ecQrGuSAC4NqJBuxqDsf2eJNpXlAItQM42WZvE
LPjhkEMCAmziVZFtbJMqY+sehNOOLha795hESx5jYK9NJB/LMClvmQ3/xNwIkbBKO88CILRqB/Qs
MFvAKPEDSIIXFCq0UNf9UNY3QqJlNeEj3MV1k5Lq3r3a/IvljQ4K+ZDpLfsYMux7J7yJMdtQECmT
sa9w7W8KZXB3MErKY9jS+R9alFRRwOXOGgA/tsjtFzdUxfcWz+66xgSymhs8SU2l2zsJ52GbRJLk
oNaG7hSESM/laNJVY2FeGbJ/wt0ivKJKyPeqW7ELmynf21ylW4YVvAfYVLbYoLSTbB2UMnOjUmAG
6MMtTDSoyoGRBZ27gXberAh25Gwqg1QOEKI7K8z6DRavr5Uh2m1BX+yumuIRx16lb0bBszuivrnF
6NdvywCER6gtnyr2dhsbfsUaOYXLbtfCtF5ZL31dlzuB/maVs3fx8mKKTqEBol5Hn3KNwqbxA32o
9jPuQ6QifbZx2hHZUoTsIZBxuseFRheC7Ga/m4SBgiO2dqHBHKfMO1ArA50FUg61DRbWeYPxs34f
MFE+EFtT+BYP6opRNh/SeGkis10EFgPSCMJNHQ3bSAHVXBE81hCXQjacvhqahSmrZ+Iq7TPw/rZG
EwCiCtVcWBRHPFSEiHXaCxlJ2DWTwFnRxOlW8TBjdUwViN6gkwl1we1kofcApiPGg43ueBuwFVpL
u5RXwmlJ6cuMYls2VboyDau8njN18FvbwhNnpdpdhNxpN4R812el+DGHKeFk6dBtyoKGHWSk6UDC
JT3dFlicTYThlhsZ7AALsVc0G9eXs6m8kBvm+LmtUJTq1nhA4FQe4kYRjxieFwtviAjKidTNkDev
NM9VOjCzsgrtgS1CLqFKQoE3Nw69Ma9TUm3bQbMA74ELvBYZ7L4YaBBkbX9iP7WexoRwSIbY+5B8
ivthquEuYWcAFQIShQpqpRlQJ3LHnTy2kS09PrbvILmcL/ksRvyAyqNl0x5s7ACOZDiofB/QFoWq
DbnAaWhMzdWbgQF/xdjYBiZUaUCm5vpu6fF7buPwmRY2VreozWk/qYwwdaDjXtyl4Q4XaeZXJIx+
AYpoXYma3mScZpQMbO5X+qgam5pe3X2S3qnFMU0M5dXJiZhUjMZd13HKtdWkdUMjk5hyjZtr6Mp0
jZ8t3Si9Q/CE29n7Mbe7R2xjSBNjtTuOsWpsGz1sN8GISTmtq5ozz5bhA7GPukOqoasLcFAEo20D
q4uPRFAofp/ruLUNq8bpgQatzrT6oasKJ2dD7MC6yNLumqAjxRdpquPuL8UzY5h+FdsUgquirELG
CwVACj2P10GOAsmFnd1m2d2oNF/qfpkCDHPlpVHZc4eH+ooAnsonMLh+T6Xb3wYk3t0KHNdHOxfD
1pnj52QO2uOiwF6VWQEJk240FkjogrZv08QlfphSx+jC8omUaAFCQ8UO0A5uiJBbQZfl0HZrzVK9
KUb3+4QJd1slg0ZjKqMsVGsgk+PkHMF0zYSP2NU2EQnhzmzsPdqu6qpRQIURKJNejYl4iyySieh3
EEUx4VBEIzdnWHUsN5S3pOSFX7u0xJ1oUmVhfNLxsQKh5sUJ7kjWGdkpZ9qJjGtJnJpNv4wmAjmQ
EcHjjjGaxza2hhtkU82mLpv5Czyj+bZVZR6xSXQc5InyS9UXyLS0Wj4aDPPgzr0FCCiYV/Cx0c04
+w4oVOy1IBpuLQqulR6QIRtEM3iPJta+OWBuf7JN/Epa73DD/E1Fmz8nz4lVdrgQ6LUecEMQASXs
6L6iF7dVBvXR0GJSSXX2CNJ2Nprb6Dc8eM96UzqDrw1d/qh2UsJol9mWoL85pzad821WMWOFbZlJ
Zz1LOVHq8KzkSUlbu7bNW3aZ7yyI3W2gx5pXjO09M8Rol/EloLlL2QCBxICsSHvM0jGHTmZi+W5b
K+RlGgl74hzuxWylUAnEuzrE2ZHtJdOdKuhvazVmT1qRhxNBEicS1YADWw2vyE+sdWTm0bbTtZ7A
tExTriaGD8Ay5eg3PCl3yUAboW/Mnr00PQBc0dRUSa1f5erUf8dHQRydEZqvthVg8IbsPoLds5S1
1CNxIEyEBkemII3FV8W8HRy8l0es+7iJIafkg4b/Q2T3AnLEQ0xK1JNlmO21noK7oaoAxUPA0NeW
Wb2w43X2TdHGeackbb+P1ErPIZeBZ4iTIOLrFHevrZYZe3rMwx00LB5LZ9DdAytS5qV2HX1x41Qe
9LlrjwPfR69K5tJPIke5hu5+NzYamBDig32HedeazRh2i0lJEsLAi8mDwEgkeg+HUwLc9KSuZtT/
qb3Ni5qMnlBMo+9mw/TUaThXGZzRoK1tqAFIx1EvO622BR6Ho6PTW38ua+eHMvUQZ8pg+Uaz5xLL
fxRxqWyhZHK+OnMzmcpvAUyznSaS91FP5wMTwpfRnZ8BOb3DTKFVDbSI5IqxyqBW0B0pn5zOfSjL
UW23PKrZVlFQJg9j24yeSrvgucI99J5UYor9NhTOVZBGOuUD/asytnI++ml41WSlfpqyOWe+Vdkk
Qi7Z1NcxLNutKmflmt80r6qRZL6tyKvUU2wHlVKKXLqZg4E9Ec8Lmosk1KHap+O0bblFWysI+69R
oidXRIBVJI0zoik0ZJxxbmVAYzD00+WY5Zrkd+xJDlNInwDFnJkd4KESRL9Hw5l0dZpYngjLehMz
Qt70WsEcMVJn3wjaaO0oUXQMEAEe1CiEqBTQQek6p2JHA8mE7BLGLkXKE8k8BAtj1O9kNbGRwSJ8
z4YM0WuFTXp0rWFnalTRRiDcdYKvc5OT3bYpc0K+Q/BoUFBm6WMfZTY3lfMu72HgOIOg6g9xTfWh
k3p2ik+nSwPL7wc6S5izGs9+D/JTonwFrjfxJY/ovelwdCFj1j9jxZ3lwi6GqpwI4Cb1Uq/pkGNX
3I3vRlWr7zS5iUjo+a4/9DWY6q4DfAW7qd1EELfYOeQqqdpRfd0GGQOoaRC+4iCFsxvbPNqjPXqG
1QrqP7rkYxO/s9cW/jAnqF6XIg2eBOjekNaFzozGUyVTJ7WdvjtaxDYbew9VByt87KxSlKte202v
gybIkqlVi2ZP+MB3z3gOFiMB/df0C1dde3OrBZ5dLw76VI/ZryUwZaDqrFja38BWpXc6U6Z1PmYW
Zmotu58613xJW0xiuO0J1O5HerBumAnQRo1c5bJvoGrRQrZT68VsSoIKC3bPrhUSYSZ6cZwLJSXq
VkkY3QAe9dgQ9TR6bKr0RMaqpzLQ+a5MZD5uklKxhd+qILjHdPw2BLzgqzkp273bWH1OqZrqq5Ei
5KYD4sHkm6pILLGzmlVvhDO0OyXAvG8XXb8jNS88LD5j0gZt8TJlmqmuoMBRrLj2cNtVEuirNUVH
K9TVb0pmUDGZTVBuzALkG8+c7o8E6+zJfFUeyR42vSjMnePUmSgOHFgObs2TnJgTsfKWgQY+UAEv
qUyzu2hIDsTMkXObIb2fGdd64LHsTWvo2lrBmr7l14xbUPHOxlID9UtdVLTH1cA4gMaUsAI04xHG
O9V+0rUMxsOQ7XL7GoxNhxulyL1Fu4vNsIOZLptik5Aeg7o+jg7KbHA/EkHRZDO5LsnLrM3Wt+WU
PSqYC9+ZDDqvUWCQLRmM/U8pY1gjshu2OTa+h2SCpYwzMn4dUzDuAMb6LQ23gU1k3hIeItNHm0kp
wFTgjRSdGAnILtNEikhdvYXaw3dAhdEIXSqeTvTDGdWqDQiCLiDF+lcAHc1czC+dnVMlTs7WNGW1
cTtdXTv0Prq1pujTkdbg7PeRzdCuMyAz6tmNjkj5dlSkidFFf8/tQqVSpH896AWJ5zOIh3mJ2XSp
DRDfKOYbJkbam9JWaQuar1OqqCA/hhnkWK7+iKj7F2Rf6OmitGEIlatZBcZAkngfm9aqz0XEbhWc
GGo3mj9lGCQPEQ/OfZoNyTuduQ42iJzjO4aKyPR5XbZ9B1ARGXLog/ommNXVBFQIvQbVz1CPNvys
7rOMNrlWZu5immxOWEtFTiauuIM4z4BSWrc9Zc/JZONGmPWY9dug41WdBUIRimB1LVS92pdpVq+1
GsyOeQxjPEbpQJjbKsrl5Fu62qzJe4TlKm2twrbCzAKmm2DFrqL8oHdB+W7YtNHHSdGPFujxr2RJ
k+0RZuBXsqV6o0iBQ8z/t7ZDdc2A2D20Wmv4PaOmyKqVxdwxgW6qWU4IyKQpGEZegU4xDnnVjVIX
t8wmxFcsjq7p1zDoAMbTQGHOgXQgM2PiKi1nmJ6lbJud0AjRYWcYB9s80mnZ15pyk8YA1Cj26rXS
NiYTLHw2ZWlyLQKdbASzbrOfvWYEL0Ej5lOSxNazmxJ0Ctpeoe8omTyAsRz0xGg8Ss/mgnjtD7JQ
jACaavLGGgwuzoWElWqEamuG1V1si2ubqTAWzrXZ5UezgkuiF09tGHxTUSGUsl9/Lmz7XTi3SJ5J
DROui3TTOlPm9W6lzgSVh3eRN9dbd/hLlTuSamwemPXQujKlM85Ec1GsMcs3++BWY/npaAL/A8z4
f4r1f//5hNcx9CARUKA9/U0fORbq0GUiuCWg+zp1e79V+s3nV0gsv/G/wr9FNPvLCKChYlwGSx81
mGk3TWZo1dWNAOxJX0mxlnZiOxzB7OC7sRYUymzMa+CMcIyY+t8EKlG2smC/rCRN9qPrHVLY4Zip
hz7s4NzCit2NBmkMglDSuxKpyjcKAqYAdkkFc+HpWjScv/18/POYATC/6ufpWZlQQaPaeXXDGHHV
F7fNsI3tksr1mSx2oH+8TlFzQS75z0X5eNRF6kwjAkOKauvmcuP+owhWlTA06fS2NyGRAfibbBqm
oIaQf8bOPLzipifdyDCkVyRMvkQSLVcI8dmKooO220wFP0t3fKTzZO5iWvPL93N4DnQbz5rE6tSJ
pY+MWeMhooGyUcic3ammaTLVSNp8j5rE2mgEBF2BcmG61VK/MR/t/DnXmC/BxcvYJfuFUFyPyfNz
L7rCxwUqfc5VQX1R27tSIbOBTAsNpxit/qIungJSOqjRcFyWYSQMYJPojygEWQDxBm6DAjuzJYtg
nXVRS7IsGcGxnac3LS/Iw9R1NZB4ntJirh7TMWhvYwjBoHIQWzl7TZIrRHprRdRGouykHBWfrNc3
qgkX7FTVPNuDgvYsHFsfrD7lgpo6e+HUB4pk6vYoLoeDYmQ/eFadU9STB2FY/XxtO3m1tzV3eImZ
R9CD7i1CnCZSXvuQ3eBkUK+v+iVuGGACmBCYkij/FX8QerZpCjpJGPybh3LxvY7gum8ylB4nKUFd
b8hlm/dTzR6zwNq11kcrP7ggWyUDUS1+xCBpro1OgeDK0FsAZNvPi8hpwsl7yMm0bVdjQRAoww59
lfK/uSawivWVXQxFQDyaXNss20NYTO6hwXf+YGv9Wi8lSsW8CX44VhbBL7zVKmPtkPygh9FxigWD
lzjHcglf+W6iw/hDWAX96JHRGkR5iyYw9Enk6A2UW6Q601UoRLWB3FqsJIHDnqsQ584HmxaMQ5F+
dK3uHbeDfnITW+4be6a015TkRpvLbD/rwsbS4eZbdu1UI1PaYEEMVMUbRJOdkqaEz9lUjMSdakIb
05uBsZkAnMQrzcy7I1lmYAPbAF8f3korI5F0Yo5gzW896VSrgucPjtqQMhmxhTQ2HdkNfJ4lUCyM
890L+nC+nvacbtt0Ko9m0X5jeBI/hWVPnydF5IS3IrypWnX0k6SOryvbpPuv9KpPMBlumqgkTcZc
CFEOHpuTVL5OzZfWi4WYt8hJMQLWUfTk6PJOqcurmO1Pn0MZjOcOaWCU+Sj5yuciavRvNanWD2HV
kM3mhtFeavlw6LQuunEH6VxRO9Dc4xfAVg8yIKl1aVvHeGrl2mAe/qVEk/hU6NQ/c7OrtYF8jDIp
tHWMp4BhkT2eVJtxXlgEX+tpfAsaXb4qtRN4UMQZJtKqdG5IASOOJDV1pn4hjRNmxURcqNmeXvFw
UO1oYnAFs9lrim7eIlR3tnXVBXCOGz8Ra7jZVtKLL06PtjQ3qAtWlCn4EsjRZr7tKgTXzG6gbxjr
iOuon8gotpR3SbDrFifqjxCBkd9kCFv4CcFPhDRyMyphj66thpc94c+e7Orn1LP1tCKbBne4aFLB
bu8yKV2/N8VwEHxhuNWxhThOE4+OYCM+WON30GvVu1aH4hCmdoxluDCulcitj0TaFutZN6qroBz6
tWwGuOhNxuberUCRmDgoSYpMaf5j6MwNSb+4nZPw6vPv5Nmn2DUMHX8eSBSTSSPOr7NKQmtKE0Qy
Dieepspec1/+d3//XOIvZNnQ6ClPWXZyaXbJC76/xUrxny/WEi2JyX+xF/KVoBI7+8yTegUrj0Lm
zpyDYwuJ0TS6Q9bby+iiWNXMNAuW+c/P6U/HNKBXCVfgo6L++viVnOshqEOr1e5EFBEsgx5tvlWD
In4IDWm/to7VPNUOos4CjX984djL/fj3fLGHUcos7g+DEaXhAtX6eGwVTJUzj6j0q2IbD2uC3cHA
fX56y8//eAhC1MRiDxIWxqpftqH/FAFFxxI/tb17g4t/fK9nP2jW3aX67NJBziqNOc9KI9A5iDEx
Y4OQ4uuxZyYXKppLRzl7uukfZUmaD+4NW595uAmER2pI2v2VC/GXZQ8XpcEVA0qmC/XsGUSwNk9G
H8V8bONuA2u3ukmmPrzwpJ+fCwm5oMps3VhwZcI9v/NNqjVSVav5jiFzCABnSrdpXBcbFXnEQRFZ
euFJ+1iBOhpKevBBkDR+vVuUoR+fNG0ITYdxR34qoy+o0OfhxW3oPd6J5iWIC+Sfl/xoH0+QxD4V
C6TlaObynyZu0Y8HTNs50qapEAy6ozUStJY8Jtj9Qvm7Jem345y5swZcQvQeSnFtzL1zG8/OtFbK
NPj2N2/R72dzdvk6gEsIpzkbwvTgGKyaNwUVO4lznx/mfP0WDkQeNgi4U3lb+ffHizbGOqSnOmoe
YjPDLV95Wu1ceLzP7gt7TJs/r+Eow6EO2UV8PARWnECP1Cx4YM5OZ5jm6GTTQr6w6nxc2JadNMvp
gvZj7TFNwGEfj1IYkUKiXlnet8JflCi2P10y2S4P0L8L23IIXWPJhCeHDJe7fLYa4Ks2dEZ01X1A
VRbr0g+iQz3uEv5pIC7+724MBzOA0eAVxzO6ePs/no9eEcTmyK68F98YrtdPf/3XWQQwpLIDUG3D
PFtylEEneTZQ8/tc3bNFUv+uAcCVwu+qAvfBU4P39DyO2zRHAyaFqdz3g7uKT3g4Llyd3+82vHgw
C1CzLGuhwX28OlU8ZL0RaOb9Zkqf1YgkG7X4Oyc9M2JhYQYC00ZlsPzzx0NEzE90WD/1ye4nRC3r
Hn8b25C/vA+CRwqvCGH1rFwc6eNBKjIwjD6Lm5OztZI1Xfv/3Z8/eykaNzUCUiqakw7kfBuJzed/
/vzNBjhBH4Z7TQGos+SeXaKxyoNYFYM8qeawbtGA9Spug+cczf3nB/plJf7w6oEA4wVnhIn5nOt1
9rkvZCGadE71k5U1pJgI7VCbmB7NFk1qSWzVIjNkjED0Jt6/eaT0GIhijP6u78QjYaMa0VjRlrXS
OW+qpNIw86Ya+/twFyjbQvnbt2b586xevI4LluC8IagpVYRuyuzviYr6bkrzBRLS59fxfLVfToAw
ZNb5BacKvPTj45ZpTRX2wunuU3vcfVWYLHz+95cb/uE2/Xrf+ULyLBtLrfnx749kCloIDxk/yMpX
2vTI8MzHTuQB3tk3abkOFUZtnx/zrI/6W6FxjrxAMZxEg4BG74oaRICRXNUuoN4pek8HiH3jEvWK
YI2Y6uaYy+504fDLNfv3nP/v4fHBO7wEwj53OZO30yKADJkCVvWBrwMJG4j80dn0cQyMtQca3PUY
2SYJZrhLHhUGSxd+wp9KLZZxKntWXEgwZ7VCnNa61jLEOglFvxmV9rrPEjQiYv7plPML1QqoQiIb
xvq6HE3frMmsYvyKGib5nijWrk4WkarmjbnjaaI+Igi+sA798QfC4mPBoMxVz6lqXR/iG8VJcMpy
XuEZcH3luqvWQFFVYGIiRsqvrfYNv8aF2uOPDwcDOhJW6HfDDD5bYBvZaCmJnPkpxb61JBvUZDnS
iV3n5hNvmN5/c4hIGy8sFGfr1T8PxX8Pe7bwTsx2olryUATGSE9pV/Wv4/BtCk9m5PrkEpN9ucqa
W5Q6+FCjC2/5L4bi+SP536OffR1BppRY3PL8pKTMUrHHkuFKAE6U46Sy8tfewrTbhgVdggjvBNqE
N4a7P7LeejAz2yOBdlPN9pVconukuTdAb65GTeKXqN6GiJzeLlLvTLpzG60rCNbkGMQK3jmLhINu
5hYYnccX1dmQt/SzzDFKmQXR8EgBB1qxWoE1SLHWSYEDffExReMSmjm/YHo5OimSI2cg/BABY15G
m6ktfF3ngQlZRQYx7rqARFvsZk9ZED4SunIXpNLDqU4AyVggX5p8TRYHp9LWxlQ9DJZLoBOqkrFw
5tWQW+la9iSFYRzfGNiIvcDMad5piV+VYgvu/EdfGd/xemF9Hdp1neteTXstRpeK8AXRdRg+Eljb
eUkjSMoIj7bzI2XIT7P22TIWMW9HXtrM6z4gvCSFQ0Nv1V9NpfE4KsNVkVTrErml1+Pxlk14f2Eh
+PhB/p/HjnkO9ReFqjh/z1gH6E3STTyplnPHCBmkGZxVdEzKYQzFNprwSOX4m6x5qyfzURuDpyge
PJJY6F2K70WnnHC4XFohl1X/4+OI1JVp069qDVrI2fKklwykY6OUp7R6N9kAcp8M9CuK9lQlGxc5
hTJ9b/tHncjzqd5euCQfP0nLJUH2xHCNxHcYoPzTx0+SipquJ82LGqVXiuOMGGyjK6Jex60xI1Qd
1Z81UqhXQKyYP+xakpw9vyKuiA6zpqprJdOtQze47W1dTZjW4rA9GMweNuqQdu+f/1b9Iyjmf36r
QbkMiIai/Bw24eDHQKFplqfa3cf9e1x+cWbgES4hHu6dgVIl6a5D9Rva1VVZ3ei2+lpDPzTn4qoe
bwOIKBhufN35XqQo/IqfI4jdTKl5d7FRZ8wWQUuE+tVIntqopmRo/hUZ5Z+fz0TaMZd7TfPnbK2N
k1AyUpskOdztMZjSO8JGYigGJER/fqH+sKpTJ2kUGIwZgXOcF2LwHrVaoBk8FRkibYY10TvKnYwE
Mft9LMb8NnaN8Tqx0AEgScdmEI/Ghdr3D8+VwxrGBo1KijbXWSll2XE+BF0jT3H1PA3E6+UzKpxq
hczczd4MNbvwkf/9E8op8/2kcWMyWANi/WG0pqhhqZopFzcsXOuNBN8MzQ1AwNBuI9K9RvGUpzUx
zaOG46FF2vD5Jf/j6erUva6tMos7JzIpaodqkGAldhIqTm5mm6uwJNmnzfNVP6l7Iyz8zrUuvL0f
69VfT5QD1dukQcsboYuzk27UiODPebnIEXBTUmUVe/z7CoEL++8xfr2U/2lXxnYglblv5YlYERcp
RTsZnjSfkTFjqANX7a4LLd5PXXHhAVrehrNVkS6pTivO0GlcndeNUicNRgscrqjmPvaOhtqsf5rR
4H1+47Tfj0M5btGmZ0hKv/m871fFqKtFYdenRjNvm6B4UsoerXRG6g/jPTRYAJ4e4W3sW6PelAP5
UUYNahWHrpvL+4Fokc9/0LLgfjzvj79nedL+c72zQebT7Dg1Fdmt2bA68eQgt14pTU3w++PnB/v9
g7gczGaESaMAn9rZkjRCJZrxxWFJi+O9WqJv79r97OQ79PYX9iF/OJQG4IfG49KGVM/b3vHE+jeh
ZDt1cfJgmaV7SjXpbsJE/AwD4uM+P7E/3FWOZrv8S9cX2O/HqwgzuNOSvl2ORrElm41qF2uipT4/
yu9vPVtR+nZA5VSUFr8JOYj37tpobE7SrNdN3n23AQiYusMqQFhr21xhUbnwWvz+yi+HBLS0vPT0
qs9eeWWq7WzUOGQ6DwKShqYc1UoZvnx+Yn88CvhCNk2q6vy2adNdUMtYhmmMyOJU9MaDrkcXrt2v
0dHZg07HnQYP4mTDxCb48RYhKjewgc30dvKftSi9itDwsHofHbaAEp3D6BvFacYylrjRhafjT6f3
30OfvWM6Vp3QcZb71shdpbWoDcnavfDA/+ERXDohfP1A+Ai2/B/Pr5D4qJC4m3d231cAmHTrGrd6
fpxjINef367f3y0qNzh20BRpKP52u5Skd5uJmNRTZ5LwmbTIuiMdatLEGNuXVTpfWDTP1igUcIbL
XUMcpQpaJefLBvkCltaV/XTqNXCySpHL7dypsIGzSa5d5DtsKhr9wij1t4OiLmZshhEbRsCC1vt4
PYNMkATVdfbJCZpuE2guG55oSo+9OdibketLYLGSXnpKl7/6n6cUqKpK93HppYIGYhh/tkLqFa2T
bFSVk0DrvVdrLd20LSiIrtQAC5GDeKvY8fCFDSXcJErlgxM2ae7VfZq+zHaKLVNEc+K53ZCdYgko
g+hMcTeHMZXKWEaHEinB5w/D2cMtUMzRYaJMBiEPYMo9u05jErs1Ocj8fRBDVrTtxcPnBzh72s4O
QJX/8UYYmI8dIlc5gCVXgjw76O6EK9eQui4BQs/eoX8OhbyMph+tM+7Bx0PxqUWxU2nlqZwxMLwl
2SongPv/43T+PcZ5069vUvAsqI1PmHYM4wsoBnQzga5fOgzzvfNnabkz/x7pvEa11dGaglwvT6pG
BJkL8OEmS/LOHyvGAIRuYi/ncbtJMcYfG0N8pzOtrDUbwY9ZET0mYW7RlOL/AD7P2deVhsQ4bxZF
cEYXe2foZFIY0lBWuFUNWD1h4fyMtcLalYP9FfoDc2A5/0gVxT4liPf8ZKoq0+8im6ZwrJstuBHh
7oo8A0lYh+k6wnu0qQfQRCwhiyg/0lbaqNmkfg/tqsYehuXwKUPEMYH183Hcyi1C5TenrSN8o1rp
hVX8DWHO+4C3YE0ScrvO4wYEVmPgHJsH6wcSODZrJJb4I83tLcFlk2eypYHck0SneZwOxZzvhqZV
PQdAgYIFAXaA1QjHK6PC8Iaqk48d4dPiGhxBDMOqRh6EPQUMQ2y0q1hAAxGp5a5cjahQ24TKwHrt
goOBUpOKMdhZZiLvRJm96XlorLEA2F9tDKlwaNNyW1RRd0vyOUpggSSLmQpWObUd/MbJxbqJWXXU
NIWQEjOfUKzWvG/0viHAEwNn0VEBQMohSxMI/krElbHTtKD8ardhszWHrlrbAtekWyKbdyKdFGGt
c/05y5R1jRHVtwlt8oO6/9aQFucVZqf9DAygE6I2h6epsgRG6IkYt9kBITUZNV/NedGU1zLAROPo
6Truu9ifK8JdR2MaSEJWRpPIZcBGrlu0T2VrGX6aFwEwPWBdV9kQiSsR5j8rAp4RmJfOvu9IgkRt
bW3qOQGjWOBlx7tCPsrE2z/Ezvgt7l3QQRih16oTWOupiPWdNPACIjyvr+PUcQ75ULc70yVZB1Ue
6cyRpR2jsHrlubA3mZj0r+FsYYUREI76LrT3FerWVdhO2Tqpp3cxHAd45n0xPRJtCkUqomkmo6i/
CQIZbM0kSIh4mM3d2E3vSMgVHLQO98MpKiLtNVRvUQZlTSJn3Nqalqwd8tb3jYXIaiByRouv+pS0
+RVUeEwkXW6vcMOKLTLqcFc0g7ELyg6eF1ALFPaZjv9qMFLy+rqfNUl81WSy5avtYBvYtbhpjJyu
XyMj1sXJfoElM1mrJiOdz4qZVadjPW+brLaRjTcavtkQLEMcKXfFUDpH9DztpjWTcVWQA4SVJx6P
A4Ab9JNA8tqoCq8bm0RqV0Xu7rSmp1X4s/oM87WR2t9G0oI8Gs2FV6D+3mTMfFcBIdd7Lc5HPpd6
fF2nUb9vAi24D8I53jeyBPw/VuWtO2GldWfomNgWATIWAOUVgb3eMCCwpPgV13kWa/hrdecmJiJ2
FeOq2TqR+WZBzsSjhwgurZxX2IkLQN4wPCcVeFhIXj4VpayP2M356Knh9QDiYl8QjksfdKhpgUR3
jtqPflQ6xXOYW/ZK579udKMzyYIvg02fzDbGsXKmPang1UsCfFTKIDZy8dqa5Kn6VUcgcOxiyY7F
YlccsQfl2cKxy2lMobINryz+qxc3MJGiroxBrdXyLVRw4gL+Aq9o2ArNia6avNa0UeFbxSokfXSL
ATMiPSIkjLoltahN0hH5vwVm0iFaUenD0o9a1cJ70zZHawl0RQPYe0NYdQ8hDbJNuzhvOzmXh8hB
T94XYB+scq5w3c909tMqWPG/CO60GZKPGsmvZJCSoTqFACSamAijhkRbRQemBauiBSKHbjyKQMkk
LlEfRAi46zJGwzdDGNvkSlrRZi2M1zwYVa/CP+XFlf2txgRKOG76PpA5KDH4MFtI3ntT+aLLDv7i
qL8VQR6AneNEe8aHK+7Pm2nSs7FFID2t60C26kniz1Cu0XbK6IFdZboKbKgyRas81inpSkplZWgP
I2SGuTojVwXdRVQ6701e4+N0Cn1rQZFYDRWFQ28Y4f/h6DyWI0WiKPpFRGAyMVugKKeS9xtCLQMk
3puvn1OznejpVoki85l7z2XnAvOomlYUXWAM+hf+IG9ikS14e7OOvoAT4yVzerxDsi1enbJ8sVFr
vo2jVp5nLHundauTcwJZnlBwcNXReNW5OlfOArY07VskrheWFRZGrIYIP70EfaenYWei3Q+N1LNP
VeL8Chct1oaL96Z3PMhjc08GHsN+ZuD9gsecFi/pJrardqP25izEblIlvAzekwhSgv2oRmPeIzDq
L8DPhtumEerUlZy914L2hko5D3OybrG1yj8OoSacSPLguCPVZrIHBM65SxbT5K170C5LlLIo4qs9
jwyPcIphHMPOKayVZFm1ncxpJKa1782nRqX2hFR5HCFng63cZwiz8QgRmCzinlvdrGX1rTVATXxA
X5i6RMcvU5+TB7VcsbzmhGPPY8nl1e6Xp6rBh4sJA8TbEO0XdQ7WiLAO38RLCRpU5DfQ+9+dXn7I
cXxdJVSYziqyR9iWOV4GakA5UTLY9ur5MHa6czFqyb3MYA54GHyDobdoyZcc78scL1ckT1diRcoM
YR3iQvEQ1kR2p6oR7F6Q52AAS5I7k6fGrgFEvJNXZN1Q4kZDgfWoutJ74OAXPn1W7BdslQLHGSGg
pFXhF0SonBZHLJHZWdcA3La8nXLBqjEREGlj8Vu2bLt6TIknfRiG3WwU7nsMeQq+XlkfCsk2BJ+A
RZQsUd4s3833Hpga5CO0ZHhuNvm8EWeLTV4o/DOJMT2W8In4zuvVxRAYF2at+Gs2DshUIVfsdbuD
t6pld1uN5LqUU35gM7LdkcPOW9JbfXIj7BmxNhbQ83odm8KfSkJuvPipHwqxT2Qv9oMOAqzAoI4b
aWxeq5aB1Vi2bsCPakQaQrf9UOGgDGpt6IAzT94dXnS+x2vrfbsdVge304wQTpt3D0fX3Ql9RjC9
DLytBcUT0OYUo2vzalba8GXjPsSbla8lzMWNqPNF3zjszXyEYCBm/cFo2/g5HhNYI2O77HNydMPE
u0bVJizVvGrjVI5dwlykVo77bViTZx2OyWO3oBycrcblrWSHlJYEjTckUhOmrTfP4mrRBF3u7gaN
EwgwE1vBxVIRcmR3n7m6ClU74ff1mG+r0X0iYxfqVEwNmc7uXJMH1f5auIigcBYz+lh894Vh/+qC
FVhbUdL2BLBy4vIF84spr/9BaZURmyxygTUE6ZnaSJxat+5OHyb0x8rjA6PursuzyozhmQDqL7vX
e0qg8Wdd4KOti9Vdps7Uw1wn2px83zBdmK/ZjYl9bnbJuAFxAdBjTQ/LwqaHhRROCpezvWlT4zZl
IeNrFSeqO2Rb1HSSDQE+2UisxvJENiFhxSlvZFoULzMaeJAbagir1rB3JorVMvpu9PRZRy4L6pje
HD/Kup9bQoBmOBS+vszjHiU2Thu15qxwbCMC1LbsQMEVmATiYod0DOtYn0CkcSl+z6s06BtUMZyy
rGgfZVuqQ7vYVgCIar7Arh6++GWve3PKsbPNIO93yvm/S257PvZSnIlPUric8/gZazlOdwBG+4oW
FoaiC5iW2sPAUZB2Z1MZ49tQu2Bd0TSHXlO5F7TsSSQ3aiarsYd7CFk0ATp4+89e0XBEebfODw3w
io4qdWo/CAq6WRb5aal5tn6UsGbjWbZDZrHXt+rikIFoiyOpd/UnLtvrlzGfIBP0loW3XU671h6u
gTqV9IJiXICVCneZltceLNLFnrmWJ1s4fom1/ygHTKOl46X3eSXsnec29SHfMtuXhvZR9EPul23m
RVtbWl95a9C3uGWaYYfERRskGYG0y6p0qihPz3zsOYMfFzD7g2Kw8iOzgnU3lSq9NxrCiTAHdM5T
mnnALTvxNM34WBLiv68mHPfezjDgxA6M0LZrcV5BDneGD6SG6CHZdbinhsrvaBGNGLWQJY6qYO2u
UVKHhdU3ZCbOP8BIZLCmZLl7fQ7QSwAfZahVgnum5tHt3MPh2lhH1ThvHuqfSHc7Pv3c4a/lNPOr
NP4o4qEKRC5MYLGmCvP5eg7iJ/UbW6V0TC4AqWVNL+VAMnxgOnF5W8KoUqEHcI6qnjz0U2MU1DAA
SzgupVovIGDAthlKbhfXaO7ztvgYYbgdZhsvJkm9uCy1wuvgJ0DfcRa9C1M4BDvUg2UExpKrAdIu
hki+ndho01fKAAZHgEl/7DRZvh09nu5XdvUH/oIFWs6Q3sJmRNKWbNIA/OxMMQeCUb8PJU5Vs3It
eEeLczC31PK1GNoXJcd0NLPRucvjjpe8ugIXJ2IXQHu1Zdj1KwAeN/bumFvBTpP9R+I4v1rBwNGk
AzktBLW9eaZLsPyq1V/eGgN5YIsV4i1ognQAf6GV6YAFMtZYe1oYRzkQAqm12gGDHLMvln2+Dow+
bOOku7FnrBG6ReSXi1LFb2jqTV/V1HjgC7U9kZ/Ectkg3e71fnF9mD3mzojhCslEbX6ZQzwkaI0x
l+VsAaQeI/TS6tdLAIk0Nehwo0qEX1G5hZnAr6LSbA1TrD4YojQR1t643ZtyNY9bBvARXN96Sazc
psfwGkZnXbcXskluul5iui+lC/gvG+/yUo57BGbjJ6B092wvSrud8THypLIpKsH8v6ccM2fwBHmo
lhxILF8n856iFvpGncK98+rxCdLb7zR33TEdJs9nI7bdmOnTWETE/KmA1odHYebGB8XrxPlCzdNo
cgjmsWdHPDTOLuXfC83ElL4xNLR8GGXzMEvTPCQo3nsXhKGCyICt8G+LnS9cVfNLYlb1cZAaYQB6
udbZkZUGnCLZGtDq3XSw/9JcLse8W6wwXlSxK3Q2zE0To5cwcLjuyGWvb/vB/LEtSzuB2Vv8YptM
LBY4+nivMlgFE+/9RoADfAn7s7Kd4WAVNQMSRxiUfh0G89piw1gplnM4k189fX1zMCNRV63A/vqG
6k4rtL0zkuGXlwu4vIpqFR0WSKS8xstDUgHvHXAVjL89iITtgdHFhEINqQirZvvOmnDcZQ6LPtWS
GZCVenrIRJwc3LbqHlPTdZ74UJZvO3wtMxfVUD9/giTDryewaesUUD4zXEAhwzTu5rwUb2PWZLt1
KKzPITXNW0/lxJ22feL+bUNBuhqn6XkSaG6KoQcdpMdvmMdQR6QaKXsco+EgYK5VRWceem9KQuy2
/7Yun3agb3BzuxbnJlLHSHlOjCOu+bfABXthtATKhsy0iAE9tDbBI17XVTxWTvqyqZl8SU2H0WS5
Na70lbBhZOC4BsffmRy6oDHy5pCOneDg4enp6Wge61X2j3KqtDNMEucMRzm9dUSxRWXu5rsN+jHz
2oaPYVw7fu3Dq636DpEhVepQdQz1BGOLJOa1lN/cKr9EtUC/QgQRiBXT/KAtGM5m6YX2VSqUZJnD
5QlVvrXn+s7JNKyMFVSGCn4IP5+dkp9htrtE975YHLeRNlYLjaHsv7aJ6SNqUcqqfo5MUZe3VITT
21JBzrK6OPVpGGtYhrLbx+WYX/EkNARbY+cfxKclUVVNRmiustzRyhBaoK9Y2puhUIehhrGeOOYf
qA/Udc22BU0rAdkJ969p9BbucpGfOGvlBe1QFYphRhCVJFb32JbjQu9eDDj4OrKELYwlkYstONAA
eEcNrkbfUuU/1K8pr233ky7QZkAcGNbJrvj2j5vxfbX1+6neMJsDJE0pTf7Dbx7jU6t7adyV2Pp3
ILQZxInJCsfhChNV7g25t+nJQoR58lwOBSZaI2lHuQufArAF22+AXlqqvRZrrz9MlpE+dL1VXbzc
dd6xSTKZoiMlylhCfd8AHYCMkQfh9OvVM2vtYMKXO2FDdtRNKjUtGU24WHVffgyDHZ+hEXaHlLDD
Q2z06T2wxj6siD3cLzyWYFSzebYmHk1iJxzieit39QxYq4zVtq8VgV8m+AM4fgbeUgsEPGl09f7/
LJEu6aOt2r60dHQYuDaLfRxmkUZYTqBPUbFFRg+hoW+0+cAWDq6Wm/I4ipnkkkzYx3kRB7fJnlsb
WENa9+OuEAPNmJ6qI2vx9tYDh34yGc2eN8CnXCmdIf6mwmk+bHd4j5siPRvQwPZ5DxFpydRP0i8z
Pz4DX7FdswvjYcQrm/UxDBl7CVl6MqJqG2DVTq7fAZ7n/ZbQDtbE03dlbQ0HXk4rIuxEYAI0m5PW
LdWTGSvnfdncf0618H3ROW9wkQ5RTSS4v2iVexSyrTlL2uq519w+NAUFhV6Rt2TkWvYxmc5wQyBp
EchMA5JM0RdoG7mbqinwI5Za87JlA5ELTCSAx9tDHD/xMAw6PjLACQGFzuAYDUBmG+mf0dvyY93k
dJIcGDALFxMedKfPL1x14jrRNY+ILfS7tGEoQQk0HdbJuWIcuSJhS7PtFBBgyoa6XzJr/1EoW0yf
eRzFdZqAX6nGovxj5IogzO04kddxsS8uaU6PVOBdaMncfl0EKmkFxoSUx5iUEmJqI5xtgB8E3+y7
btGKMHGWmrnF0AVuvBKOzY0pL6PNFG4zQRoSlPqOKxVVwNL+YracD+T8QFlZ5gF5hI5dMGIxAf5n
bqrIMqz0Ynb1DC/WgYzsgVrvsIO82at4Z3mmU6g1nzJPe5AELT0/DJvhKFqEnhrBtWYcjz9W6RkJ
U1xcsGwwm+HkeoCpKjwOOJWGjpxwEzJOV/bhhBfbrN6vSL+5fzJrwdUwVPLP5dC/ccr5A8VmcyLL
Bww/MyZGlx9Zieh4SYj3YWQwBOT30EkSFbODicz5S937oRxIWWaJu3kcHPU0GXXHaqBlrNBVThSr
Kj3MjWGydkALQkBLeeptFqy8cjJF/DjaNei00Ts3ntF8yK3pYsjrvRmtInsZvZT2xJo/0uZKARf8
/gJuAPHkMiWAoTwWWYgcf4N+XZYC/HNpxb6u4scmnedLSnap2jGHbvuXDCX1GKmhG14sU4yB3mce
RKWe9IM2tfQTDFP3uICCfYs7vQ95bdlA2n18TFaGxaaXvrJB0IPKTQhDIVtuH0MMONDYxEc8AkYo
VUJyc006EHl5Q6AlfbFX48zkzpvqK/ZWhq3b/Cv16l9el0YAghRDvnSYrJ0nGsluV8TjfeFCoxxd
uNfkuCi6pdTctWCfGOvm/0aDY3FqyuKa0swSRR+d+K3V15oievHaA/EWO099Mjer45uqGh3rAsN6
Rjs6DVm271gB3264exE8iWyPpI54Z7A7RKF2DLhKg+QAW7N/thwIcIWRB/d//R0XyXUa+dq9leps
t5HxdP0AKJ7Duo5s+yzAp8H+h7IlFjgJ3CK+2uRT24KwqGNiYAyrNfa2ARt3YIkEggpod1k1MA0E
x8TajMPJQcq+JZPmryp/wQBwHbR1RqQKVz4SW/VvNY3zmufPGy/8XkfMSMoJs/gCvDxpbhcxrwbR
RD1pIHr2C6gZy4Zzdqb7Eu+hBHDJkNMsbUr2sojfN6qxi1my3wmcVUv/GjGPz8p2+08DIF3orcAV
cH8bG/e7q8ROlcP04OjWdnLN7NO1+tek0eHEFyAnBmNi+uVo0N+XuuMBV1ngQXt9tmroE76AV3c3
Nvp8FjXUNkbCs19nGiYyjUF0lTGOGKs6Yeo7dMRT05SCYmI9YsHytCZ4+EAhZr+oyBMqDCb6zIkK
Nhucwiu/rUDMMKamxpyIRRizCEAXGuW+JI9lrVLwrUxoSB7hVhPO+Nwv7FHaLHXOhVo/OM/NvcOq
I+DY0+/AsqswRhwTVGiQbV58zOH01+yYUnryL4GZjwWheZ37cPf4RTn1vyVGE9/K3XpX99Rq4BfI
opqT38VZ0h2JXFu1Y73x3nL+BCxWIFrFyxcBDVAImQyxhNEpSQBDR6YmaAmzZtF/DK3vz80AEEOR
wOMnzG78biL5l8ETrHcGBQ/WWg+PKktRe0+6YT06ZllRGm9NG6zV/GlxTIUFxPEANtIXOevsW027
XZnRjgLwthJfZuIaF/Y19UVylPCDyH81rfBZJfYKaVYKFiYekuzeSDFpG2xkyzinMy8+9CRpgfgr
78TI+d+Qjgx7Xfe6oYxxiCijj9ewGKbhqQX6DKIm7+CcQbPMCiKkpZOkz1OTjHdV2X0Bwjd3ovWQ
Hiquauo44nWh2k5we51uZfkyvomSsARgnOVFG7uyOZdmXl50NkgOyvJhAfM7qSifSPTSoBVwtafV
zRQv8UPDDB+YX0WtqI/Dy4ybPrSUtsCrb64pEuZrLRjprSb+/lFKddocLz/Z+rXc7ngWLFLpnc2k
jdokT8POG4aom5zuwKKGNK22SiNqDkgatWdy8lW67zFWD2Ml30lWfSWcz+Wl7tPdlsXmgZQvefAW
k/otHhY3YkW5Pk4WCq/Bma0jAI1lN/d9eVMvHfjP3t1CRDQrlFJobrmVeISl2Qhghb1ctM1zz07C
/0FO8mfdw11ccoM9gG6SOd93xMOQ3B7Q93JmQtB9SI0u7UI9tjvP7/Q8uXQg1tnJOKbPGh0mdx/f
c5gIUrJi42QbRX6YBpEdrgxgmhsyIQ3l0SCQRLLLFwjWaOHJWV2ZYAGTQsYpERig1O/YABKMJdP2
QxhG5WfXjKmFKW40JMzEJwUr3qNO8ae8KU8mhRHbjSQPFqPtzwsOl7MuM/MrJw2LP4Jcfe6gmgFm
rQ8uTr4Hg/psn6jxISeNda/slvQLURiXQV1F28KaQjir2xn5tDjZtmyOQsPpULsxgWZd1n2mWdbs
mM4VgaASDTavNLleuAeIwsgJx9GnJ2tiIQNQpj+TctCB8x36naw2zpLUQNZtSGLgmm3gk65kR3n5
th08L7F30yTS/VzMrJi3t62dugM5JfXOmcT4yGG9si7C36gwnh4sI85uGrNrzgBj4ElaU/vQSOWy
1VpHiryNbWybqLu+m58EhedBWyyGYoMmiBe8bqeF/iW9rr+sAmtF5Qz2sV/N9amZRqZNFBiBQ1FT
QUWzUlXedanNa+HNPxngkvdkruzUX694CzvnXGjm5KecVjvK3Syme55zlto6/8N0hSFWs3igoUi+
BmlVewLuSF0acpa6CWHYuXKmW7TDwP31Vuc+i1s0XIl3ItLKO3Elm8ckVw163xJOT5MThsC1vPX5
uieGrgup8VuSp5v5UhllfuAQGa9lohaQFESpPGrrwdCaCkmDTX281hC15zX1bSVfimb09qx4ulNj
99dkuVan+50wYdgD3NDYgyhTx4GWzcttsyQ14O8redzyaqKKvD+CLb87ehL209/SIsDJdrXibbZE
/jCt6xzoXTLuLC7hO0JlxS6fWO2aMqlOysvlCeBctldl/qKEU9CIGvq5l+bCL2CARVPlQGXY2LBu
QtNmz0jq2F6tR1PGyVuerD/V0H5gqUkDgwogKOueidlEKcBOkNZP6yRZvLJD0eLod0mMZNlz8j6q
5Wb6xOGYYcZJdKmKPvXzdWVBbi8vU130e81Lyd5hd3o723EJjdvQXsmyOqLEvF1rI4vYBNySrulG
2yQ/J3NIQ7ly07oGX3GQd+mNx1Pd06cZtx4kwwe0q3kgFihSRBN7UTwW7g8FmwHX1KnZF+UglDS3
O649tB1rlZ8wkpoD+lLkJF4MZHpcLL+iN45SElF5FaxPF0suW8CuBWV77c1a/X0Tc3bjVfF4oqnB
0cAyPPOxk8wo0JgOZGjuA0NUfF0aZT0QF5dfjAaQ6JZiENrStN0ZWUNmZN0Zd+Z1deBVdIcCdZwv
bZIWsTKXD3Ziu7AY5reWkj0ES9khCriGMRm9PGyxx/rd1sRfjD/2+iIgNHHUK0TWKdgc7UfaugNW
s/nwFgg36TyOl5yT+6A0Pk1iMQBqevGKjiC9epK2w0ZYb2Bv5YM7b8ObzU8WMpzigetmfNYIgQzz
If1AwQMMWshnc8qc0EjS+dmtHYcPAcFY5syWgFENx2ZwtqgHXeQO02sds0tUM/FQRjdmgHQ8L2Tt
EQduN5U7LzWGozkWw/2ox8O+z7PqGUSaFZKuYwZGIkldBBtYBXE725/S1PvD5K7WewJR5EVr3ATU
Z02kIlsTFztYIaltkUr1tFY7N2VWuLbXiqizYdM39vjQWdX2OE0T/iJmUQQvXKm6Rn6x7Lb/Ih2t
umEsJVjxO/EzzChe3XYGm5lUwUzLwG6TLRjNZ6d/571Lx4Nz6t82xO17YbjbYUmVE1mpxXSRzWOt
iaD2EGeBVqFe/x3q+S3VkmciyMjouOpzloJxIOwiFw2aPb+6Cf8CgMZ61/YsEGmPxlBg3b2Tau7+
6UM7vRo6nY+i2/WLegESqQOYMgZu2d7V9FuaxYSYgNEJxnwGjguqJPSc0dglHuKDJa4SgGW2+WyM
1q8uPYW8n0DlxbRUYBht/ODhevJ7WRuExGOLHGwWGORIEORjUvWgPQXvzLriYFgNy3xtUndWPPOF
U1Qnfdmp0Z8gvr8jgzKjbHJe3N42Hy3RmAc6L9Q5dt5ywDfcLK6Mb2LVbtE6l4rMmPgpg1p6ZlVY
vgwSWUW1usWNYZ9QRZGrlGvqjXwQJ2hqh3jTmu5HuIjJWFDoj1b+iVKWcc4DKDXKgaDjZdUZPmfQ
mXKW/vOrKiMDORH7w0tbfU+Guo23FRjyPZnbOPp188yYhuxp6pbkBxg9VyWj3wJS3nWn717G9QUh
YyTt7iDsZxJuSCvjpZRPjXGW8sap7pL05GYHINIZKyQdyK7nHmRLlXdDhEZMqIlXVrQ/wi+zd0EQ
lKXx6z1sxcEufzzngbbLz3Q6h/6GQaSx0Qrp54HRZzXuso5LBcYTT+urch5q/cWip6ru0mzfOxSx
8rjWxAMVv+V8KBhC9Vpg9iyo6puVqVJ2NJb7gSHTyIaxmAaWIszjuNq64Q+IGDXCb6+F4MK78WYp
f0Y8kGZ8uyXfRtkRi0WgjodaJe2ipH5OxLvW3hiNOkoW1bZ4cFov4ta7qeOruqbeNfzmIUSHhJKe
9TFa+p+V+YXMkTHSV+nz68pkqk9284S8gMYI5F3FZLuYD4Y6ifXspuxaRRFKcdCLh6p5rnh1Ohrt
izsw6AcQOg1F2FgEpbuBO7hhPf1cn5qd/tFkkj6Ks3kjgWMn3bu6e9M5L5MmP+XmfjbOpAIdywJU
Kk00J8Oof6uUrElEqAbc5hUC4PwUJ1iXRgDByw8nkF9CehyZxYnm1M3cO+D3cwzrevVa20ebSQTJ
mX4Wz35rnVKURnxjuEdCfuo8jVrjXiNPV3wk9X1hHIf058qWx1wUzJJf4EUzCZa6eOV1+/XBjGV2
HjwwNb0kAv5bGM/r8ooFymfN0YtL7O4b1ljI2zXEOMNeoZ8p5W4wfgpUiiW3KqDzbNNINrvU8W0m
yNBCq5VfXO5xmwwr0ettVNPuwt9H+1XWWscGdxIv6SSrI9PdLzM381sYmztno7vKLzN50S7hfBRf
Q7cghRL3LvHjpUV6c0GEL4cONHX7Jjbbcwrl0igOhVP5M8FscOlIciDXB5gQ4lyWS2UeOsvFIm5K
cOR5L1PLyeuxVysYpMa+mF4glYcQiYKWalDl+4y98oyrDBXrYU0ybIxPC/lf5cUmWmehwZf9u4Ib
DnKF/a5rXXIISV4O0224k8uL7j228V4hwNyaP+aTe6171bdH03tJuv1W/M0kULDAqlvjajs/6JNC
jba/ZpuYEmr9+pG1Lxkpj5N+iJPlaM96kCPdaGscsx6Qfob2FAtsEI4rqhuB/M0ju6Crnnrjtbco
L7UDte2xNq+BGoSHZL9i9NjYl4QE4MojK7SZKr+0/y3QD0t1s/G0xgwtCCOdNQ5kVTBP0u4RFYUA
LxdZhp73Q1gf1++9Y/8g/guSFPq+Az+Qgftm7kfIV4rjdmUnf7yqINlNlunFWw0qEg5EvgM0TaFW
VLus114n5GdgfH03fsjl/ZLmh9z6NBG1rxUYYoavSfNZTwn6rGfQitercLmOAIQVFhpKgMb3CKJR
BRVpaSBNeSabVqdTJMWiWi+CXEkLa8QSv0kPZUYan2Lgyk7sD9mPoxGoYu00dW6JD3OvrM7p3oBQ
OHVswlkYUbJy7rchMfHnjiStlWjEVIaJ9VrVBKLzG1loeBAE1DbcoIilJw/s2U563I63QIoF1t3E
/RzMqwx1uc3XISy1+F8/NWGesmSoLvZ61Mq3cf6W+mEt94aCOwna0/uq5T1G4CCDKZxb4FHtU0ef
WMl9RVLUTFpXbuD+feBezSAtyqCYtWBxvjfO3Ln97vJnR97QXviy+UjGD6RkO4lqAAUDksvbTaFh
P8zaxV0OOMsHl/fhfiSbq3zX6g+mVmEj6HGdL61/SnhThiwqy72pXvvp26ma/YrEFrEB+rYnAUGn
RV9YaSOZx4ojGzhd+SWSe6eHplof2c/g5n/qm7fVPZdEO/zvVibdh/aPvxgV4/SvkffXFEVPO0j7
sVj+WH7U/Q/62gPMcvrn0tfNn3IlMtLbr+2Nark8OcUHkNgOMkVL7bfyeWSOkm13trzndouopwPY
BvFfy8jkD6AxmcO/A2yU5FVND/r6XqISMYazRpGVON5wuAqLkWdknEg2JGaFcGlH4tVwKkhu2vP0
B+iqNTnwlp2eW6u4n3FH8eDTiPolsOeHaUY5ODIjLG8Njwmkwov2ms0EgspvZ/ntEaAouOJyAQW9
JdfMqB1fhmBVvxp7B5dgpwFt9ZyKEAXpKrU9w0VySt6QlO3seLsle2i/LfZdTEo3e+2dkeNRR+VU
2OPHalhRnxxL9519Aa10EZXyLY1/7dsBNqFeHvov99gOd3bDfzjTK/tTuR/YyG1TcpzTo02MQgPQ
Od1urnqeaX2xOFXzkjPjekCIn5J7ikRywFL3Tok3jLi5+tEltqPJecgfHGIeiYPA7qq8CG3imzlb
XAP3zfaRyKd+vFHeLzELxXRKlhuiC317uFzfNDbSvERHj4rbvM2ax9hkIS+dHRFs/G2/dbFbqfKY
lcz9P4+JGEsUrp4u6BJI2NmXyi8N2gOwB5u9G903Td6a5t1qHLueVlY/iMWJJq4Nyz0ZGvuIPhLq
1mZHMm8PiFPRpd+u3eM6fzkG35iPIvvUUkLnXQT1BAY12mVsQ7b/O0iigT59zM55q+8hbNYsBpv0
Zs4I3vxi9qNVywH2atk+6xaqyy/dOdviMZ5fiDCqk+Mmoy49l0Cttj1YgECUtx6D2Xq+K9S9QGmb
DZ9FNvAlOEv3ZZL7hVssSzCqvEjzOVH343SjJyTWo5Ia3pV9Agkxbi71yi7DoMo3FIzso2cSeAru
MrInyfv4vhl33rijkQvl8M19xK4bFiGxcfHvYpOvU924JCTLgqAFvdh1AGPp88XwkOZATk34x0r4
hh7ZLRYZdFExl7N+DSS7lIRxJfVxdB6VPt9M5mcyxvvC9BhVk1rW3dLRBLbT0fdU/sQGY9H3mApJ
amx2lOkUzMyu6QA0WyeLmbYkvSXbxHe4gN3qEccz4tMXIrg57dRpAZZf9N8ZqumyAuReHUvjN50c
vzXfFAeAqSv8nypgJl1SwC9sE5P5d1zTUMtWLLzrnepLKCBMcRmqlXx8o3+F8dY383H07jFUUBIk
0UZO20rFsTg7BxJuYz+ZdhFlc/84JoQGbIJTJgm7+GORiPbnl7i5FLEMtJYUMEZVm/yb+jLc0qe5
+YpTCCVIOhXnQc0Is9PCTL/rPXm/efnN0JCMKrixktIHgYV9wwxmgog9E12izYk3mi9twbe5LuDZ
J9/CYmOlftupYheBZB85DTciOfTjacLUxmqbMxfUPwPnir+yQtsSkwPsMDxS3dM0vRPzZg93gPER
X3Bix1FX/Vgs2GHIsvL8q92dPYq9EcfQpBWdeHtMnTGajJ+27UA/k0545fSMZXdsGIHq+HKgiqPn
1d41tRzrajwiNWG6uiR/Xbx33YOBuk0jz2hduMjS59WEJ1x3OwZ/NwP2472zSeT0f41LlGf3OtjW
q5m3X5tu+wWB18L6acu/VDpnSVJGAnqjLN7nLqNDR+/GFpBd8zYRIXjfaFy86WvmvaSmsRs7NL3b
vwVdSPxcrX9eSwwZbhvjYwSVO/ITpwexHa9J3itdYmF/JoS6dqHa9MPkTDej/Ty3kZ1Rq4CfUZpv
sBKm49G7H+Isx/ZLWg8tieCs29Ll3NZRYdyNDmDko3QMoi1CXBg71BPBQI1oV9l+JJNzRtVn6g9D
dx7FuWMtbqc/pSWDhRHyoB1NNqUNg1xlvDjOZdKMPcJPX6eXgjABNJonj1sFZUCQXTsyBjfj62IR
mjH+R9J5NcmKc0v0FxGBEQJei/LV3ve8EH3a4D1Cgl9/V333bWLixJyerkJs5c5cSUNr9WjCHyrH
/q30a4hagNK9a70XjKqbvDXoPr+c8SK5G6yLE5zq4qBKOkP52Vib++tT5P8pSp/ZAlTDvs7edZBA
EuU0IoZ0tvgWsTGg9uSG/bPn/zZph1P0hXVJjs+N4AqglqL6s82t3b/4eFWbG6fgy0lOMLXvZIft
6zhcy1PCSzdy9/Fv5vrPk3KbUnIyoFflL1KxbaJfousfEvlaaj+el7upT1j3M5a9Ozi/FrggAUI7
lz6+AGNyG0CZbpvnen6z+udweNLLYR4e6aWMUX/R0M9+xR/oHobx0+UGI6LLmNunFjWjXJiAyBnW
1RsFvfcmv+usC4lAKtqfquBSy48C/Py6THEgqX+lyisD0Eyf3uqwlyd+5yGu1lypM+Y6u/ibqdfo
1DHtbguKM/OWay5v76b5iajZoED9kDsHahU9l7p4yNzpsu0Lyh3T7qjyt5kyDZJtLK+/c/0VTfwf
4jqwvI/G/dcP8yHzlq1nn2iMwNPF93gN1aOyaB6GwipbDBtgxqehISY471eqhGRP/kJQmFXqfwJj
32KXEJbUDamuM3JDsiHK90blSLxyUuOlLs9JhLZvhXcEBuO1bG6qdmFfTsoRvYcymHzZufN4HkF3
8fsIMDeE5bWAa3jwgL0oxyIO1+/qhGR/L+Iytf/CAUuSa3Ywwj+jlPAQWmxDvfxcNweMFedgWo4T
/TT21ddEwRje+AlCfenamKTXbydx7wd86HDRuYJFB2+cKGO/NonM274Rx37hYQ8WfQrb9EOZ9kMI
6xit8y6U9k3b0sParTFy2EYu1QN65s6bzRmN/9NnQJTRfNZe8UiD4lbrZZ93FJi7QQvYSQKGtk9T
aN3UZXrJPGvfsP3fsM34HSy5V7V5ShebRT4LK+3Gqz+eRp6aPMI3X3ufOF+YJWi64W08bPLSiqH1
PIsAB1gmT43X/2fKEIN4CzEgqqIzjd9Uq1axrbxNb3m7FbR7DBCbeN/fUj9O47MUMyPy2mzc6Hqb
qz5YDz3ovNw7hqhAsJzXNT3ihnuoIivOvejQDA6bSqpznPG2qVnvNSzp1XA0SfLg5jPMFYhrah3v
1FpfGmum9bvZJjZdTIjL1CZfQg7oTbomDzgKbw0gnyb1391u2sy8NKfSJemHL8dNL8STtmopXh2w
WMZdX8d13EX8GRt3pFrSODLFTnBw9PQ5rsuKQYeenjTCX7EeLN+5Gdv66I08p1gqNUW2QxjsWF1+
9lZ4LFt9OzgmbslXjvTjsdWkwpl+7jfc/Ec5mCfkyHc9q7Moky3datRLUhQMH4Vrz/Veq1tmuxFZ
nlqgcGmx8Ip7W/2oxIedYh1z3ieZ7e98Vs6U4aEV2Xsc7Y+WzytY8vROy3rJKqb3kgzcJJ0Hz553
8n89TiD7xLjFXRZn2XDsx4nequmgbENvEWV2bPjouD0FbruVxP+88vr88LPzYsbP/BtRgqed4Dw6
6xZS051smdhmVz/PiEhT0O1TC03ORvkxvtlWiPBIU7/2Ej3lEItif6ZOnRnud2j5vMN61/m8orDY
9i6mM48RkiZnOr1FsuyAm2Kuwfuhp+JU6mobDdXJthvSncWhN80nW+WKLvQs5f/G2g8Dq5ir59Bt
qBygs2cbaAMJMNmzNhY7Reo+K1KQ/y2taQlvA8m91JX5pQw1hUTpIZkNzeeRhamo31Wmu7QpZ3m4
vgqcr/PEQNxTX0DPHeuv+dp3HKEG2vZwwV90KhfwrkT5kijjQkLdfbuecA4prnX08ErvmSa9LXVV
91RFVWD610M9pO89X166IiDfqMfGC8D0ibqjbaN49qa3cuaWNxKJdyTJQH6dHBl99+xP5WexSLyA
tNb7zdHUKZ0ZTFaqY6wjEIoBssF0Vm8NS6XEqW4GtmHdxJHM9MPXo+D90avufsE1OWY8FE4Th7gg
MLAS2sYCvnLKJzllZzwJXc+AwQXHH7Jzk0ybIum2Tctum3QDzXRYIrt4aHkRgTbDdo043+2yITy6
CKzgGnfFbHblFGzc0jtQlbF1/eaOMfNMypebFkPxZMUp3KzQJbo+SLJCJC0DQpB5gx4mKBllQYDZ
oGhjvyKQNfXniGrU9npny6hCrp3xKJh6B1X/0aNBS523fjiaddu83M7cDFdk2Y5mcSeELovTOJyA
cjecmJLsUKNKlD2XlB+I+Fs3CvHZ9qgr7WXkQji2VexYes/JcLo6z5dx2Lp48yJdvXWqOCtT2DF+
2fs1S+h0E/VT62NTxEXBzZDkWiGaj9ERuEII0CQentjCsW/7GbE85AelO4Y/MrGeZSS7lmxnB2JZ
O12w+V35FBFGiSZtk8TEoMf2XhJslAxxE9DLWEkiZJT/aqzhAZJ82XloJuRR+TwXLE65LvQGoxcf
zrXKfU12HXiuatV1LC0fXaOot5JkcjfYvHYJDWXhFsdWnJrrfb2Pvaa5sUNSxg4nSzs2mJVcCr7l
j0e0JF5KEWcCA4Ad4pzmVWrTDFhJwvrj+NsyiHf8vNaq+UC7i5HDLlntnYe81znerYP031Oivkln
qKHp4F4asb54hXfE3X2gfOYZnucjW2FawUkkG3lQ1s5ELZpooY8Z/dTpJA8EpbbkyHZJVDzaE6Mq
e8iQZCAQjsegtj47jUc0ZPPn2CsXDmIYMmNzHG2p4o0FM1ymrKfI4/qmm9PExE4fJl2UvqGVgAb7
cSDq7AaHyPwTvL1m2lZHwpEjHl3aw+d6O0nCDvxbh0qvfGIUFumK9118L0C6MNx/8d3jgCU7LHAf
T8H0UeF09KriXiPQTYb21qUh25Ve8qE/kONnxTPF0pT3QrQnRxGHa+eDK4snst/ooWxnWdyfbOme
HBH99TKn97ckfJM1zy1s0euK3bMjNBkeChNNJ8W6vE7EQ+tMW+Lz/JRjTWEpbkOPA8kPPhYLIX4a
gztmj0+NlZCK0RmRB1NWef0PNi6Lpei97JKbVZFM0xOuyix9iRpzO1WK5CDmf7+jvUEt/Iq8uT0g
MbPWyIkJUmCbF6wYeDkIgokYr68LFWuXzyQcjW7pk10+3YJq7HDG1OMH4PNIbrtxXilG6Mk+U3nC
KiDpIDH4+LkHNqy7bDJ0imFcS7ikutF6vFo3l2C8pbD6ALzoEqhFHVmx/YTG2/t5cWNQGWvh7rpU
vtvpvFfJIO60bpEPQyAWbcSdJtwG7JQTSffRDBEz6MNter061gt3eTKpNtcJOYx3fZVwA3duvC7/
a73wNwrX2wHCZ0crnhAjc2Fz1gO0i9CLjZudfTqTrm4YZt7tEmJIu4pAaEoSIcZxBzQTs248P6W0
FAG+tXhjhwi5CJTp9WVokbbJua6KYcF8ROV2X2aMclptCgkpo+7THaaGvXHp/+4onmRtv58rFq8j
YfLGDO1JZCJ2oSn0xmfoFsgr4BJWD018mg9B1eCxVFjOi0bUOwUB5slayOYXpOnu2k5CE6VvhGuS
/RjxgHZVPdCBG17XRLP76IRtF+7pOp0OdZ4R55yr8LsYw3/2YEd3tt+zg3BAkL2tHmss178ZxyIY
Xlt8H++wcqqDXngbaF9hjZa4hTyopsckoI9n07flV0FJ6n0rsYHBL4A2e0iytLkRChQgSQaL247/
oWbRX2jP+V7LUR2IGOYExhtJGm4o6TbMknvoyUQ70zUzPEGZiyEPIc+FVGGHb103uB/OkoYPrljq
MlZmcA8CTTu2QlpXnQbFoZyT4jy7/rmLoGGIgTD16mrnfw2ZR3Iu9W0PB+QwroKMG7HLI5vYadeX
AZ6lEdOekUSKJyKRmIfIMBFOG29r9xdWPC7bgp4cLwzcL2pHcW3NeOLTbmLXV6TJecy51NelMsRQ
I5fVEyHqJ5xp2akYyBigkeQ9amxfvKhSDY/16GPmx15r7vMI/Ri8PggXl7jOYwGGIwRfkuoH3eXB
t6x9KCWLQvYMqastZ1qUHV8kVDKNFl5svTyz+t+nKZ2bwRKAeBjpbJqoH0GVmnX9HTrrulcFn55d
ge8gnfSljKVTvFEj4s4MbIAY5bagg4i1ollGjs8lewzWqf0r14k7bt423EKFKyOM2AGgEfLC7vJS
YpbYaWU/10b/dPZQnBvfua39CjBHFjAPFk0J6P76vp1CQsY+cJWHKO+Cg+9MxCMH7Xywfo5ecCib
NygvcMvpi+ChWObLMA7zPqXh6WJHUr1Oo8sqOKrXE/dIcj3Ysh75roiHBgrBrrXd/sfGMHnoVzMf
G1anYBFlzrNSJKx3htRjRNee9RPIpjo5JSFclXOvIFbwv699A4+CY60sekLLvc3f1+nv0oaFEhko
xd7iPedh78JuwUHC7NKV1hmzio04PSJY+2nNIeUgCqMHVm9kaK/mz7Xx91jm8htsMe6WHiN17hrg
KaxFJ3Oa3Rrbh1TqdTYzyYwoRAO0o/aVZkPG09nijC6JttibqhBk5wpC7zgZR4ElxJ8O7XXN0+ko
+BflQ7W7BsBgAcw9icQS9qkcGcuqzjcIGSkTdZ6FMcB9jWDL8dNArXrmr+B4ctmAt3at7lxgOhyg
5rqLlikpO4SFwzjnv8Cnc+zNGlmoKSPCCj37r6yv+ae1o0yyavlpHG8M4b/SnFrVC6/cEdLDkuG6
DZFDi0It9xZlbzkC+lnlmqK34UqPgrddBEwWQdQdu7b89pL1pS4NOZbbOZcPYQYEjkgmOI7ILDj9
sNYc06HlKHe754I5iuqmjKO0DoW+9xO/eSyNF/JCgovPjVQkJ2pTr0wJx3+1jELVpMx07yf8pssk
IhsyyuVhCmpazNo5xLSLxLA1Lq3FEVdYxfz7US5OS9DSnU/6FXpANu/50YdTPq49jz/6KxOharc1
VWhU1Fbpjxel/zGfrLeOadqPCmFILK9p1SF4J5sMqEYCz4BkeRoTOeWAq5Pkb6Da9MlWYfI7LdJJ
WYon+SlIwvuEd+Cz1mK4CAtbYW3RqAbgLeI8uZ4X1ersjJ/HY3JYPEZaEZJArYZxPvmYODcqpbJ8
y9RT+LGd6ciBt6yk2o1DBceAsGt39AgUxbBwkViXdGFDUvT2QAIXqbUwLl5HhCv6B9Nsz8eanizK
yynO4sXsFQ5fwNVy/IsG54DtiZvCTTV81MPHnvzIVidNdtsLvMQu89kaJixoZ8DLwPXtTTlZDM2y
Xz+slXW30JbHd8L/bzF8WyY3380glHDGcmkB1pwg5VtoaNow6EHjZl3cjnE/iOQwWoNA+Cn6vVpG
wCF9mDBuaKdm7MZzNeUOyZW6YqwjP8GATrYPsrgNrypLJDlc3D489Xa5xx/L86NqkkTsuTeDm/Mi
olkXVzTF0Sq1ucPUTMipFXytpB62la3oEi/pWWCCY0wtI4FaOCVj3OULfCKbeEUSEb7FZ9fHYzak
GBfkY0pqJI2zDr+EGiaiImVTtNRNJcmwndfuttPTrw2Wd36STGRYEJLiYdBedRoHwZKIpJJARc/u
MLgJ7hOWq/9qXuOQvjz3H5WOP0hY0a7TNVcrJv0yjhK2flE6n+fgH41leAvq3u3AHLgWzloQxLzN
6/em991H8g3qg8SRHWtICbgO3P+mqS28XV5ph6FvAjiWwjI7sTCYTuGK20YAZ33or6bHwkWgCrjX
7IKprPdVyhuYYBYBZTFGD33lYmAcnUtVmvGelECHtTLvEWykRcamqz7CtYLJE3Zf3FoVnqS07Hjs
mUoCuCEijqqR0zgssvIWTgHzh11hcfDFct+t8i9R+XWu9c033t6fbsH8ZPrgPpKWuU2yhECvE3FL
Cux+nnZw7EQKjkGOfDeu/U5RgahvjLxuyyPLPnpt4XzhQ6cSUqaAo5eofiBD6d/UCl7DRkc6Y//p
Gv+txgO7852rAEYJsnXrZvgeQ03zNiQh1sOkJeLCBldw00pZRI95GrGrFjRALqlE4LfYkUh4LKmJ
PvsJuyZsCkzYfn6fomr3yolT9yOZuEYgsiRtxmrARO4vzaBPoMCeeqEQB7v5wdPWTTOU/VuS+AWW
hx5BQM3ei4fjmg3IOP/U7mizMxaveqL7ugnqN9oFsluRperV5/7BHd4g1HqE0+mpflw6CoMa/6UK
yU8JMpO8vjlFN2vfv0+FkXd1weQnpAXGKIeoU4pWf/YertRv4jgvKxHB+t7uqrc+vcbEloB1VqMt
J8D3TtERiKQ67tXKYiDkTRGiTGzqefqrmhpIR9EgRmEPkj4r6B4AFc9Kkao57jwLBoPN1zQ5ODkN
uhTVCgz9tA9t9ER8emYejfveag4yV//50EoO8DOiyzKl1yqFCPOCKAC2DRnC4cLtKIbSBTJt9Nyj
8lrs+/kctc7WFLXnsGMVDsj8YvyjYbzeVeUMo2HFcF2twXeOErdv2vyz6xoSJQsXn66y1k0BmyVW
S9AjHqzsOkKIF7tmyervrrbrL/hoVxN3iSq5EwMbsyANsOFL0XFeuwvbR08F3ZPjFg63ejvrV+Bq
xQtyBjdO3l7YEUYad/M2m/ujpSN/2auhFNSfhsY50RCpefoTB5fhsCSAdFIM4m/cPeRp6DrAEpOD
Z9C0ptk5cs4O+GltGI4U9j44qVbfFY92ubNC610v8l9dsukFGtfsoWmDigpm/3f2KtXGjavv9TzO
b74T4XqWI/6oPLtSBCCscj0cX1jfvthkJCmdsgICSe607yvW+IzcGSEH+83LqCI5YhwRFKCGv3PI
y4GLTrCba27O+x4Y08nzVxLAVbjU9+OC9tYH0cgf8rk5eezF6SYsbrNyfFwH4n3McC4DWdmLxxpE
IOvWxWZPysy0KRsFAIBABusnPhOqKuttPk4B+kn/ukgdPlrUj+znbK4viVTujoGmR+cEHR/6QPI3
gciifZ9Ew295hbJhO2FQnAPrQcGT+gGMZW4mIeaL547DyagANTgJm39SrGJr1fbEFcRWNzxdbVwJ
vmbgsPRR4ke6nSPZn/IwD0/VQOlsKAqCq3pqUcscwX7DNPeD5lSpZ3Q1FErvqhUTNxogkaDiWfg6
r2cGeKf5A36NjMtA+Xdt4/afpT2O536IysfRFMmt683Fux3Q3etqS8W6zJf9vJSsm0BZnQPWGMyD
SmSkT4blLHz7e8WcZkF929gt4PS6iKzTTNT8KFJX7XxEsbgIvO6IMoJPwbU5yUN+tCTz3LNucvml
7N6JFz/XWxfMwda2itfy/x1dOAMJLZDbo+xC7UxuIa1FTrJ3Zud3VdOHXAjc24W9/Bei2Fw8Q3Kb
BXx7Bm5fPq82Vjq7MuYGB7ecYpIorJvH+mX184nTBGlSWLjHLFn868TAYMSstRmjSfwFk8/jyPQc
04e+PBHgcmPDfmpDyMzZsMNHWq3PebRciUFWF5uS5uQCbyXn/qqz3ag4cmnmGGiqJTc0pp2zD03k
bG2bjaoalw42AtKVj52l9qcdDz6Qj6QLLkPguH/aJdw8GsV1aMqtdZ8zdv+UMJgelsjGqJb1TP1Q
e26UcR4qW/wCKRs3QzaxmGK0jZgXSgli7cqyMUEq2D701nMXlP62lIZ0TOI1tExpV4ZfUnXZGzNG
9EG48L8cHj7+au3p96EWxaElQEPKjxgx+k/fvmf9NLKgK8t4hEO6V7Mj/3L5JNrymEhfP/YVoMh9
nbIU7KKUt4S7DOfeswqgALZF4JIZG5Ja9SF0DySiJSuBrLjk77TzLFw7CELSbq1otF9Rb6601Iu0
GjSUDFcTUzZXbHSSc2M1n4D1yi11wS/VaL07EV0qmKjnG/hUwyue5/GOBbRH9DBFsXLK5BIR5SMw
2KffSDYU2ttEUsIuGb77BYaISyH1RnFZ/Gzb1Uaw0ugq6+Df8PXqQFp4v1U/+DGzWn3MarG6F99N
2+nHBJbMd20RjjcqSB3UdTe/DBi2zlBA9KGepcbDVDQv9USINKio5R2KBX3JXtyZGZfYUhJHXK29
YwM3l4B3XeLeQFWZq/1Qc77ufGHCu3QsNEK04116QeRxqZPluOKAfxZsSDHaj9WefiNKWogZ3Djl
yhKzkO3WjSyHfoMIymmVZ7tq7aztGgQ6QE+yMbkPS+dtglBCZSptH3vtEr5POcp76XppuW289c1b
PRZGMKM85NEkxee5YD/qkq48To7zVWa8mJZuYdMw9svKorPoho+1zBX2ebfFKlCbjObPToFsChzv
IXSGGZHdFXcZ/cmPiQ18ycxYYoxi9wbAa93V2TgcCp1e/4boNZiq6Z/roK+NIzEAF4/ZlgVBHU9K
RLt6Lasf+oWHm7IrEnhxSaVlPHrs/YZAOver6ELC3IO/76Yi3FVc1851l01s+lhAjbJhMsgc/46G
nOixt321jeQE5d5Cn9OY85Yc6KlZq/UVym57XFvtPDieJeMoLKYHstnNvnPXOl5GhzJDLp9xJ0Xy
r5qZNtAlmRVWzz6QfcWsMXLE50UObavBH5dALjxUYevANkdJJzOOP4vaNEp6fAa2UX/pYuzui6b2
vwEHAGvzke5roI4rPzKbvdX01iEbgyyWjAtbcvvzVhqnvl27BaOCV/J1gl9IffcMUqYEU79vFicn
vJ4m2ymQ6atXsH3jpWF5b/Zg1QTXJ+smDJn8Na+GAxJdezCjXe9z0zgPPAXXbRMqZp2hgAI6o39g
riNIQeo/1SfhxiJpdkC+rXaOnWfvJljsc22r4aVWfENwWNTYKSW14pbFTrQStoVbM+sAnkI3DsGa
QJVlAVY2w39Olvc/eqnNM9q7os6ePrQ+rbu7ZjbftpTpHVNEzfcKB3M09D2hqLU5RrLTD2vXyAtJ
YAB5rBy3cvJBy3hpQ1qQQNwccqx3A/uNdu7pvE7ZxUU5Glc+0X5dtSNpnB7gLxa+VeM/ho0Md5j2
52bZLKAc9unIw+Yg0W+dwWakLNPrF5iDbFnQLiZCNetHmSrxOmYMalQ+BXEzTxK6YxjtK1/URxuh
alPkyztjJ/o3F2FYHNJGp6ATZRsIt3s1puTNxJjC8gfyCwF6cxBAEv8ybGPEWXRytGuSo36N526G
64Hoz33GycHkC1lqxO4o37MJ8w5KZwyYfJT313NrE5Cx3DS8bncN9QgEj1vQVGr4b7Fx4uZ+cpdI
YuzJ0hTbAbAUTpXsL2dU3UjHfCwzZuJhSLxjpqtXpqQpDm3rufIY2Da1Fv27khUWH0c7N6ocfgXN
GjASiNffBi4B2XCx6jvXI/Q50XB5H0Cm/+i7ClVaeJjiOofVVpb/1mvIQphquLeON8jWpfbiZC/C
OqWJ4OrMtnU32AJQXhDUZ/h8mEayNXWv7zVeWL4J7X9cXVGPPAtnipk8d2fx/YgzycDWC0cewpYL
sPac+S0tmuQuHNVw0+bNvONChItP1/kziwyS4wNu4BxIcbZZSUFt1iH/F9V5e5nbobpgw+BHB53E
lT/FFt2qybmpyg5ZJZwgR3kpuEJGAlE9QxzzjmptnEc2P/i5xwb32UwwAYfO9XNInYLpY538EXm1
9/7ztd3c8Z0DtZBlv7AzMKrlHjifxMMKkbfU0+X55G1HD6kUkQO43kSQxu8sdxOKhskcdnQS1t7O
EMA+zD2dUWk/sFcNWsR0t+nZDF3rwdTowWF03ctq46jxMrzG+DWxfk0tEQvsSBsDPOvgrtNThXyC
GlI/GyUeKpV2O7tN9QGop/0VXA3k4L2i69PD3Cj8AUOub9/K2frnVHrY56MwPVDXbtgVhTOfwY5o
yPfFFwHrJK5rG+euG5LaTXt7H0X9cslWgawwwyqCLTfve+Xa3LZA4QYq+4JqU+9T7BTAzUpz0zYt
F4spwsBkMfpvM9Exx9s4JyLp1od8HYNdulTDtMeGxjJ6jUzsSYtLo4tfKxwMq0szXSISsctNuDSA
vBIRZdejv3zI0Pj/pf76ikBF3Gtkcrp0betSjFdNYMtZl2Lmhwg4Hl0gZr/OOGWPuQzDhyTDOTxQ
oHRPC9oVSUWGnvdRWaCKF0vbYlPHo0vaiBRNdjWST3g7ftgS+3dJY7J7JyQB2KAfAzEBweV21a+d
sVFFrCbCxx6blXhKqLJexVtPmdsxg1hyIAhLql+mNrwRild1B/pUpit3KCbzg+WS/hkdpFq8snIr
vPRLc0c/irnTjxl4pG0xkIOwVJ/HmlM5Lk0kL3NDC1RgmveUEtF9GhHrLZdWkwzKwt3kLN7L0NJZ
PmmGK8eaqr276Kv1ko+1Fu1nkYaYgEOL7/PMI+U54w+3WZaoq0uGpliJk0IoeXbnKeLZtq8hBHz3
PB9wivQ4k9lg7PEFYnGVADetJ28C5eGP0clHQ8clWgewnFL2IC8emfh5N6758kGOY4yjkVgzHMV5
k8grpdxZmPWGEA+F1zHk6Kpkdpx0cY48s8SiUc9Nj+CkKibWQFtsfuFEHd1gDm+0IAOwEW3P7q1v
R740ReoaFtqDLZdLnbsgYmdTvCRd/cMBDL28kdc1UFs8qSUxz36tWk6lgrhmGOAIl5n7sQBcuxFm
KRns8fZETOswJrP8tekL+Psr3o0kMNk+sxHvhUxsPB2r1x7wHjDZh9FvGtRfE7dLfilOflgpRLh0
pqekUAfMed0ASDaDeserL8cMgMZov6aAKLCqYem1AWUjla7p1jPSCTcFO4Vt2q85GrLlTQiofe3E
tsevbFoD95kgp/Pk1QVGD4//TpH/h1YQcYuu522lEyYC8EK4V9vkuBIhwOOLY850KHZWwn6jmFnh
2gkHdpVbx1oN2X+VJdkSoI4dXcsM56gK2i3+CnzTDRDHc1U7E69VazJ8NIy0AAvLG2o6caTMo7/n
l0TPoR/90p2K8btPo0vlDdyxeWYghncrV+7cQrSNqoHXfgILPE0IpqJcz8ulmnvQ+XmbHhwuXvtl
mZErTXplgBjKnRJZ9LC403EnvLE9FGHhP2tPVs9LngJTCLriyqjwNv5IsDLVbHYUE0rgcrPPBvdz
pgnvfgEfCzbbIWGcCN5bnthrcUrcX41KvbVnJaHtydR5Tk02vjlhiQOTAA9a+TghGY38X40Wlgd7
UsN5EFbxIkJmZHfyJAqJUruhwU5meUX1m1hF+dhOKahO3t9fYU5AtZy5GkIHNzHKOLEsMbrgcxdY
1iG2vmaW3gHtn8F4gBoJ1Mew6yvMI6ho52xJf/pKet+/IsXM8DA7sECssBxjp+p+kBa831k5HOds
23bSLbgzh4AaVqvErkFWgOSLkJuk53LsqKz+klXp7ZQ200ejuFQAIGHG1uG3A9mRWszE2zNC4GgJ
/QFZfjTqMeuD/NIqVFIHa5rx5muExdMZp45TfoYs8Lmw402Ylt566LOwvq9C2T+6CFgoqFcF2BEk
euSK69IsEjN8mVO2ACmf2IcOmn3ocflj1aYoqtDBNrPd9S7yGSVIB6LvpOBNWsFppXrYDACulIu6
V5hf3OTNMbSmYE94eDkAHhyOc093gI0b66tytV4xWovx2HJibMU6cp4KU94sGs/HYjtU7RZw6JOe
Vq2qQrv0cHPccluGUq9J3ECk4vRrnV9GH4Y0v7q+hofhPFoMFCvlcTswkfRjOlAonoom5W4XdNmD
Q6wcBj+YtpPyivCgAl0TV5f9IenXCdxGsHwNtEDsycRzXsAB5Pgnusp2YHqrsgV0lqgl6v81S8J4
cHRYK72YCau4re311vQT9Z/0nR6AvIIAtnn9ase17txQzHuuXu5RD1P2r0vW8eg7qo7X1vybfWr1
prbO/xo4e/gbzbh3Ct3tNfWyex+FC35V6u2dFXNuLRhwa8D/e0H3Bi5UPGhZ64ziUC3Ii0XuHgwE
7s3ikcaeUx/EQpFMu9UbA/yklGO00yw/hk4jzV0P24UM32n2rOQcGjTvTW6G/0pLhP+JZWBz2Mqu
PcH6HbbS9fk8IAWk6WetrvDkXjY71g7JMSjI2CTUoewa+pKhQQTWsczSYpenyuJwTZudt2BD7t3w
bxIWAKgr+gt1B1xPVkItcQre7GuPRghdg39EWmCzOVpPqd2Ky7Xd98nt62wHcb3cEDTBl6B855SU
7Ou0dMNHNjk06ITyk8nCvYH7b10kKEGGFJhSsQdIeUsw+Jdt3NUuJYMgzu0A1tLY0tJRlgrmYxkV
p8rHrV3BTJPRBaMlwbaqqD6CxgK92CYdZV4kbTIgLxer7Lp3X4GZkQTMdoqv073HCHQuyPzHg8SB
UhVFehuwgbrRfPV5SU0anwPu/6Zct/XcggrM/H/sg7wHQubfmPvQ46gvPsxaTts+9eQh4vp3pm3C
uYTuMu55/3aHauXwK4YmIt9Za0zKIt/n5Rh9sn0zG+6R9qav/4+0M1mOHEnS9KuM1HkggsUMMBz6
4jtJJz3IiCAj4gKJFfu+4+nnQ/ZINwm6uEtm9qG6qrLblWawRU31X4D5ujYGFdkY1euwomTCAlyj
Vka9JAU7WaAPsqLlEv2g2IoGEqD/e1LEeM1rHJYZbtbrIc/BWGodhXyViTmTcz4hBAATAp0gpOZQ
PITEEswk9DHYB3aPV2OU5evI1n5yyYcCOTEOpj6axC7yHP8IqhXc30RtlNMYIK2Ri52ppy8UvPxt
SSFxPXamRsKphXdU7oLtqDkkTGmh/5kC93MFxeWznWhsKQ+B6UenHfR7uMTVzk1CciqobRDnLVx3
ESleTQ74PczF1KaaANEE6SAPvgmUxEc4oULJw6Hf+mAhl/Bi+OhE8yrp7kyd1THlU7EJogkVrwB2
YKb7T+iOHCZc8WBolfTn8AAlBxsTil/wFU0tS/ZxCpOa1ABOQK3p2zpB/Tdw9H6d65l+Q4EXEYok
LO50h3No7c6+OlY/OidNBwHUUBFC+AvCTpw7+36ojQeELdXKT4PfaZGg+0Pf7oje9rQODeoErh3m
B5cWxgF8LYIGBnnNLjVRCBjC7LnO6I9z8gY3FvqJDsj+key5QNFyNajG2fR40mytrAxfRDbi/EHV
EKAmNfxbpUnrBVyT3NVzetF1XbFvTKrPlMTE3QR//BAhxLVLB8CzYdihs9GDGB5Emj/HoZM9aRKi
LW/nEaAW1e84KT6542DuOC7QgKPzcmhi3XlMAi3fAd9wnkFyIuCRKDpRIBJodeYGfFUaNEPSoiKP
7PJOj1HwWA30STdq7grZk2tNiLjGYJYzowTaUbsUnVXDJQGCdPYr1LXPIk4RqUiC6rOWDkhj0SN8
QCCauW6K9BH5dsQ4BPKR9VTUG0/2BQLgOvX3uEqOXlJMn3IysSN+0x96RCo2Udb+5nThrez6LYkh
svAeTiYIiZDuSuA9K5uMEYcMysxor1GcwCmjSbqbAoXAo5dSvqlKipNMJkjjwTKADzf6HkntL4Hi
flhlbYDQMcAvL+kKfePI+A+Cn/kxLFRLPhRX+7oGtYsch/E4+P132CTfamQtbvopGJ8biuUb+rHd
bvQRrguzxiU1COx7Omr5vvY63ijQo1FSwB/Hx/XoLyQWtGgE2VyKF2u0ZNxVHNNUTAs7X1u1XaIx
zF1UYdv+E9vs9FiqkN5hR2Kr61Nwz+Ou5JkC2O2pUHG6V50rNt5Inag30PgoOiv6CLyvX/ecb2TN
oHy6XA3IclLPrLMQCHjuOcfBLCDIxsepfKx1ZE5Q7Ne/yqKVP0Jz1s5y4ALZ6KysI6RO7w2vd9Z2
G4+7bPLsndLd6iXqa2oKDk9kjJjRg5fBcARhbvzkFIBkWusDPcJs+IpourhHuJEL1fRrqDm0n5PM
TY/gRVOyq5wMpCy0nxzFZF1Ij8DK0N09ntzOHQ2+eGsOFmpJlY9elEdFJYq9cGeUYYft4ix0GXcg
oAG7oWZtUdLqivY5BM71opO4gbuFXOp0VK1Wrof5UFS0wWd6wR6peRI/9biIPLpI0IOsH5svwLrN
HXJrPExsAcyGf4mee8cSBwki4qZsKVquYyo2QN+TBPxrmFTlsYyzkrpJmd5wZE2fTavQbk369vuk
bDlnyFiMlvQJIAxPxMiBaOfp39GmeQET8Nii3Y6EP0WmxP1c9J9zh+KeQSXnVA6OuvMBmK/bBvAc
XdeApZLnPyNjSLaxH+dYITszYxxjvyd3yvUbM23xTqBgu7fMOPxkzhQw3TGCI0Wz+Hdq0YTWAY09
6Dng0spoh63bDMkdD478wzSkYqfhbrZDkAU/Ajt+DjWrzNf1IcoxckEnzqVWqyix44KykT7KyYdU
bS0AjuImSO/hqyJE0nq0RorGhNMRUYxQKPzMkijNc9jNshoKadOqT0GTgO2kFQB0b7DCCVX9Kt9y
koTbJgM+CU9D7lgLeEHiqrnLKqsCW597008vTwRLYAZ0ZGF569d+BLRVQ5ld579DGVk8ymmyaMoO
+cYVjbtXFp/LrlAg0D2kvND1eabGrH/HxUge7Ch/8oap2mnCsP7Cy0HOxk58ZQwupkbx8FX1qriH
1xT85Iob7oGCANRBDDSlVgmFqsUZYIOLTfqBwvD40uWcBXRf80OfOJ/LcqhWlcOPdIb305oMs8Th
hjceetOAB8T4MvIWX0lrCB81+jL7yTKRLUgaVgsb7S5qmQbk4HFYgXjSsj0EIoazpQqlqOLOBz+/
Cm3yLLcJti2KxBlcWZL2YP4vUNhxg37dOB+6OCg/5wL5HbR4A//OHWJxC3iv2NjjSNtTt8b7MkoV
F3ijHoyMWhl+fcneb10WTOe4oIDou9MLxGdjdKtjSeX5A02NEDnY7Ac8FX+LVrT/wQ5K4zB06MVF
dA+BEpnprfJ9+Lapme87CzU5r63801DaP1Gkz26NvIPMa/UKYX1vWo083R6wk+JYBj/OecGL3Rhy
78m2gUT6TkFlJUPMMaaNSS2konvEu+fD4MAnCA3qD1aP6FATFeqh6mquT1fMeRo8j2jQYyqHfLVR
h7AUx1gnsNi1LY6Q4SFUoKl4vpmzxHN2aNmOyNtyWPWNiydpCPMErYz6SY4Kpykuy3vNx2sJ7KIG
9QaVTB6uITepKn74cwadlWX3W5ld+zO1W3+XYO+FmBzqK4HmdXsKmNlHvRt93F9EQ4MLrdkoAprj
WPpIyRqpQQ9wyV3jwLHGMBQfCRMxATEySLNq7moHboB0xfhcO6VJgdETt8Bw4ILbxleFfkQUUXJC
4LCRyLXhI46KpruXQCUekOwKIWGB4cDLrt9g2tWCuigopyVghzXY04YHoUwlBUYKmTeg84RqT+Mm
OjaIhrgtQODvbKtzb8p0KvaaAXimnbTqwMYjq64ptjeRE258M1V3CQDYDekdp1HTfilAER5qADNP
pZpq1hbeiKgmRDvq0f0NGp9sV6cmbx919dkz9Ccnkf0mykdxnBz5xewkCvIJt2qT0aQAYKmeWgh0
x7hJwW43rI9SgsZOtDY40F2JEGnAGWN0sb+uygJ9t7Rkk1A1JefSLCRr6Tvd424VbPrYgm2DxjZv
GxjY9ViPnPd1fme4MAOsFn4oQpotcg9ZdkBDSwfp3Ua0RWX5ncSVLAfwKfovcdJyBAq9uUFTi4WL
HpAGVIk3bPpDiIqeapd2u8KtigfWlXWDIduEcNTkQBwMarz48uwXKRCMWKcpvjpxB1O401pnZfBC
BaFoQi2pgH5Q1+OV7lgGZyUQoyGu4B/FEGU08OZPFpuLI9AQG3uCpdKJClpV6NUvVVXVj3qNh6Nf
qnjvjwPm5IGQGwC53+n80xZEZ/OYc+9s7cZHaL2oUVuAkb0Gz+MckgjhAKt1OexH81s7OOWxpnUP
qYgWUG2AVE5AcK86zIk2vdF/xx9N38OuVzuVivY3xkT2reFGdI9c/afTWemuQmr1ye3d74GjALNV
VBBooP0Cz2ts6d7wUA0TLLA1NN1U0YMFES2WWZ1N7U/P91KgHGXA+0aYRno7Z4QBKHDq2ghfgyfv
4r6VD2bOji+s9NBqlv/BlE36JHg3AhJvBgr3lKhvWVQ/y4Y+RZHmPCBUwEXkdfq2N3UQpLWhrxxH
yzYDpN2VGDP0CEnf1sMECRMkYL5tfW6+xqPjhBtfAB0uHPaDFpiQfijIUM0ZG6yxED10pdPcRthc
bPgUPMUDfdyqJPtjYpe4QdMp+dGMFLql02rfSwy9KDZYDYxD8VSSWD7QYENzSveGb2R7X0GX2RRd
ocDgbDpsqpbCUd+BVYii/BeDY0vnA7SO2WMkj+hGqSKob4dEiFVdldVjwLFzCApEMcH50aGgr2pm
UNaB4OCiQiPDhP4Wy+hBYvy8MVIIsyLkBeUMOKWsTG/0bkwMTUiwnBEUMXeaPiE10+L0AUgKJFPt
VNOt63boGwcqfmk8KtfKpOlQx1wNUu9xYUUwcZ2EEchmysAo6FY1uJz+K96SlJbjxEFMREe6H9bI
MOQH2jTaOo6hO3aGNW6BTivoIxAn9B5/oSmDKeni8LRpusbam3ENG70aMUSg13gH1+QUxbH6DAwo
WpdZ6ezBtiDlhIrHmnJ/AE2g5eoHVw9BRgdf7Gj1UTZ2SdMBgA1tAsH7oh0Lf6s654/vtp1Ph3QY
5ue+hmwV7CgYM3KT96Og+OuBTEYGF425yB7bWxtcuk8CKNumws/K55Rb24p8kvao8QLc6KU8YhNJ
XcrCtKdGDhzYgis7Wq0SzUVtrviFbh1/7dsGSVBbQ98cwUKwar68rQufigqAjV92P7R/fBuVQoG2
r5YUvxWF2T3YG6yuRzXOf136pzZSseksmvmBye5GFALlwFmnVOcAXocK0e40QONH/1QilLnKKzqU
KhH9prT1eF8Bw70RJFW4IZK1rWquWzhuTnyosHZCwhRBs1DBUWldE0Hg2K6ONLGmZxsvhI/832JW
0ATaNm1DbSvaYIS2BwAJBKL+S2tBXlKQK3/FthXySojxEBhKpsaatQ5EB2vfthT3vKAbCHc+fqnx
pY241v0ZLVxDXrnhZdrBLYjqm7il3oOUvNqa9O8QC7EclEEieWsacYgX6LCzSjjIBa1S9Oq7TjOf
6WfDiRQmFUrbsW+FR2bJdQGhifRwW6RjdY96uNxWU1qiDIE9gFOF8Nk489LBQhJI8iNeVZdYfM7C
H1SrwaCF4VpULZo1tgTH6Uttr4wu3AOloaMAx53Oj9V9rYVoP5noc6GmSpnpsbRAmOWYDa2nwkNy
2WItVuEIXCCsnhVd8Z3jnVxIDOR4syWJPgFxLTXgNOgg07vD8GXrQwsD9Tm3TbNWfPPJFb6UGd2x
qUv0Yx9k8kOQUpnVwNo/6UUBO21wXaj1QFoBQ1YU5yUNXprgcK4AfDvSMO7sHqokIuVfp3aGS5ro
0OohNHIeku22acKvgmtxlXQUK6ixiz2Ln8qc6AUKNADWQnTA9wjZgZbQ0WKb9Vg1jRwk0l36rgZ8
I3I5915iQQI2ZqieeQUb+w5OOCxo5Xm3pWGwbyLc5jwjGg4mFxhIWG14cChz64ehBIOMxVjsFI/5
AH3XA1PFeUSxzDSp7qgkQfWhUHy2FOOe0JUI4MssfQFP/uw0NkdOl2JjHGIhbLuABRDpBfnE67dG
PdaON1M6IiWGAfHKLWHEjgGnuTagT9bwh66jUpNPEwApQHlh9YI1jLlXRdJ/jANpc6uw7GqThiqd
tImeMhIyKjTFnWmCZufuNkCtWC2tVUpaYhZDCOss30+NpX7mUYO1Jpq9K98DOXXZT/ys/7qllIBo
Khz+5z//p/j5/Skkzf2v/xj/F+wbdskhOsWooqFPaL/83Z+Xlmm5prToAklTN97+fMuG5cU95o/Q
nz/5U7HOjfHb5RDvDd4JIV1ydcu0pdAXruvU2Zw2Krv80ZiOo3qGG2fHcJOhPP7NOEyRrlwhlEm9
GqzW26EUemLSj8o1lLy+x+MGi3BaUPF49++imG+jiFJO8Uzfeuxd9ZGdmX+0A4q84Oi0I6m8tbsc
7tzn58MjVGwq1xLCehsu1nnrW6FTPnLxcIWP3hUf+Wu/P//zV8sLpYDUKHW3fCy/0anB0Off/fny
7c8XlCnhYfPni3HrJPvc21z+fWMef464Zp7d/Pqv/yhTl3zuV/MzL75Xfz9sYgeGmVeirvtBPbvG
o9+hYAaGEMrqGhEzZDFqcLsvk/Z0OfK1iVvsywaUJTeJKB81iQbspmivjOza76u3AyuKtA9sXfJh
wFpCLA/+5Ydf7MoRMRNNn/gy2QT3+wkazL+aH6m//fsdl4Qob/h9n26zIeDq7i8HmJfO+y/vYNKF
cIZBafNtgJrWc9HaWvmo1McS2CFyX/XPyyHmb3ghhLEYA5V2DKhyHzEmMWzBYKzalpRKvWgAHjNe
MJejXRmQsTi/FNAkQPhsRcgxwOH7+qYSVxbVtRDm2znLrcS1xnm3A6jIoIUDupuuhDi/bv/ns/y1
YV9tSASzfAOgYPkIajLvVjQlLs/Std+f//mr3/dQLc+ANpWPPYktjPWPl3/+2gzN//zVzxsaT6Z4
4pMjaBS2dCWByf3LESyOLKwKEztMVPlYkVVyOl35APP/+7tFq4R0XBI8JcXi5wsue9qddfU4pHgA
kJlH0brj7eKNj5en6uyXeBVocQKqWkvB8FXVo0vbDnd7NJwuBzj7LRS+5OD2BY+Nxd2XOjRrjTpC
QXzWN4YfbJen1Ln/d0EW60l58M5sTMMf7RA53knCYHboAWa3l8OcPUpcoRSQddOy5WJzt+nU4b1o
cVrtgSyCOP9gjUhofrgc5ey3dxURDDRAdGPxSWRXawr/Iq5b1Pu8Owvjy4395XKMc5/dMk3LES4v
bukuYuCb1jSe1VWPGup+aldAdfx3ARY3n02rtZpsArj1ui2/hWV1JcC5WRK6IXTTMg2GsBwBPStm
cCoe0+81FoLDnkpxkR8vj+Lc4hWGkso04Nio5TR5SeOhQ9sUj3Z71JIvQ/XQGFdS0XkiljtdmFJA
u7aUYVuLs0q5ifK7NAaFMWAa4ZZHTVcPEjHr2PdvoW9MeG0N2ZXJO/f5XwddHC9UpruSQl5BPezn
ynR/XJ61s5/m1ZAWn2akr9anXVI8UlS3/RsvpDq3adrTP4giSBuEjoeQcBYHS+ariMzULx+pVoUn
FfwU8ZfJvHKTnJ0om8aQi/m4ZavFjjd1qusFAPVHO76Fp29f+fhn19ernzffXlSTqjsYUjofnwZ8
ZD5yWSHSdHmezi4w27bnVUxtQCxSrCkt8sgUQ/Ho016kG0d5BKXFuWkdU8g7SOsfTdn/xFvmjEBP
7WSMiZeQlqTTxxGoxeUR/ZWyvdszLl/dscV8Ri72jNOkiF63Xv5YOcBM9gFwYLVDwY22NWTO9Ac6
SZcjnv1OrwIu9ksY5KmdVgREEBNLjwCBpfxwOcTZTePSG3Ul94u1fPhKWeHMnRECZ0xjQAa2/FVK
Z+XcXA5zdjW8CrNYcWx7OTkpYdBgwAduj9R/aSIREW06OmU+gS/Hm/f68lNJ3dCFlHwnx1ysvhI9
BmidQfFYZx9iD5DBNnaOJQr53ZX5O7dTXwWyFmk+bTs4OYpA6k+YHy3xcHkc51aA1ClLGJLqq+7O
8/oqpdTBlxk4DvLzFgZxYJixCLoygsUK4BhT9hxAwPygVrS895FPpVyXWN09EuBVCC/IucvEi6H9
ujySxQr4K4wkggU603T05ZNrjLCZHzCZvbdp2HtU3mcY9xdniH/qsQDZ5iL01CINeTnqucEpQUyb
k9QwrMWdECS95WpRN903gUed5TRJ3DwB5oFn+puBDBCiJqUWmxVHdrNYcKicwppGTekk3KPIPnvA
juNd6nz9+1E4t21qVIbLLC5OIMMbUye2EWPoui8D3Dgd9RVPzdrf4ZXD7t3EMR5bmID6WHbOuxdy
FBcCOKIXYnZm3SKvuxdUTtskv01sdWUBLrbQnE1xS7BL9Xmh87/frvG2k/gGlnZ0GtM7hzT67yXp
f/08BUSETHVTCA66tz8/moXpwd8PThjS7kon/jTi9GrX05W8YFlN+u84c5lNuA6poVh8m8HV6a0O
VXhy8Tm0Chj5f3xEmuJ7bzbto7XzsciGFfhG2ABPuTlcWYCLE+//h4fmo7uCxHr54FFNHtPdacAY
9bSyrPJjMWjfWox30du8naLo++WVuDiY3oWbP+qrg2kaUEgJZB2eYhOvDfo0hvwSTPvLQc6tDNf9
3zEtplQXAwSfsQtPWV+DpLh16yv76cwoWHWWI+cCKafgYm34QT4aomcUtDSwiYFSLZ7T/OZvj4Ig
joFBj+1w0C7WNz0LYD7ov5+M5KtnP19Lqs98eIeVTZbI9W2zzt9+CdadXoKXiE6FXjpbzcbpKvNF
990tUBePEid6clV/rXZ6duJMzgXhGLrUl6lQnyp/6rGePCESsDYV0HP3Blnav38I4QMs6MrZknlb
Jie2LDUMFye+vwULA/fI4Tmq6RQaV77Qu7uJy48oRGLf2rzq3k6hSAMY69KJT01sRLtRDfquKTx3
o/fis+JcX/WI9WDzWcgrC/yvutyrPGXeRq6gDMlLT6dOsXxNaICK7JTu4Mkqgy0FpD1lgJ2Wq2+D
Wd8AFvldSXkf2wAgyuxotn8ur8z3X1HqrEjXFmwBTvrF8tdxHVWtHuYn/RHGJhqZfrS7HOH9Dn4T
wVmkRxmQdFGAsD4VnSufmrLMvg+xiX3r5TBnB2LbhhAc8e77NhGChxDrseYchl32a2hp7/29ghUf
SnKwcjtRFlPmu3rSTOkqpyorTiKitBDRHd7gzF1sL4/jzHogDAwVZVOIoW2zePhZA0TgyqiKk54k
KHaZaL8F29x9tqLP6Okd1WTA78DsPXPBsaWby9HffSzTECYpoOIw5N8uF+PY22oq0Qg61TVosDrS
avwv7fpKNWteVG+W/CLK/Fe8ujm0KPcNvJqnU+btw7Hf9BMCq6PagrXNk72Y0BsqrqzCd8kMIUF+
267Na0C9S87Kya9lamY6HPABI3ecJk/p4KETguDxxrWq6MpiORuPAteczwihW9bbIbpuVk9R5U2n
oUoB7RRyiyzp0S2in20qr3y0d0t/HturWIvpdPPMspAM109aMZ2UVe+7aniykeG7vDbOh+GK5EnF
g37Z69UKv7Lw/J1OSTmCukdpOIHJgtNVfyWxODN3Sp8fbUi/0VY2FzsA2rYxwSjUTpZ5nIqXuEJY
7nsdBVemzTDfL0MF8kzaFpIjFgWdt9/IKpu4bPtGO+m5+YTg1WqKJ9T77zJglgKh2gioA6CuAdcw
zcPbtMRQTXWIDF+e13dXj0n7iZvHIj9lVpdXHBCDXCRpqp0meBc6jtv5tsM7WfM+ZjS60QW+HO7M
ZyQcqYIxXzpy+UyJpa3phsmow+Q2UkDaP7fXWhRXQixfxG4ZaojBthr5yIMWfzHtfS2u3Nfzml4c
Ia9HYS3WCJrDrRRVr53w9eqzHQpB/2qWrHntvDqiVJizZytmCQ4R7iDtygW9bfbPl6Oc+/QkNXJO
AVzgB4tRCD1PtRSp4FNj/QQ5jxrqB6iUhnbnjhMqpfLKSjs3aYZCTtLmwnfc5VM4iwIT53fTO/XT
19BFmBKEy+UBGef27usQ84hfzduoQdQwI0IUdGWOdmo9xz2K1pEMTuDWMF0bB+gOTQ5XVlrTB9PF
sWJox+/WIDca9qaeZz3lIRxiGDnFlQ1/blkajB1YGOL/lr7Y75UVFcL3PO+Ep3vuHKFGIPJ6rTF+
bgI47+c7hi4HmdXbCYDwJEAa6+o0Umq4+UQXpbpSECKlObP4X8VwFylVF+ShqCEWnsxBGaeRoifM
an1cFz0me7WCTg5J62cROe6uU1b/JcfZflsPlnPT2Uj98tr6akSogIaR/wvOOG7R4GHXug+eTJYu
BblUdrc5IW6R+C8OpW62N36GhE6H2iCGo2gT7DUdhroBmfDBBxHcws1tgUYlfnAjQ+5VUG4o56Ww
SJEGMw5NUpRrU6A378nwm9PZaMS2HXIghoT+W6InbFtokOGquREwHfHrgOGZe/pTD1lfQZNf+7Nk
RjG5CKUm1UMcoWsMzANfkipjg3a9+WChcYaQlIHmoWEVK2S/q2MPiPBo9k5/0IdQ30euDQeswWIV
PRZse7MQ2JxTOyuoVOmXuhsafTUgHrxJZg/rVY0WKerNRbOFfoWfaxwUH9DGtw4WT4WXWXZs70pc
4ZAra277ygtvEXFL7o1Wa26RK4xWOlxOgP16fQoClOGNDjO4sZXRPtSc5yBMrFsYWN52NJ3sVkx1
dIhdHIbbFEcgNyjrh4Dqzqa2ILTjwJWcxhBaVuihqEYWzXym8FozjYvYgy21rWwr2/Uy4+XiaBg0
qRQKO+S2Y94E6INZdrH2QQ8eBtPD/DNuzRvAzjpa8bmL9e5gYi0DxWQsAL8OVStXAXpKx2KscGvk
mjx60NJWg+jtvT7p7ScFuA8bELCKlRN5u5661Kl2UCRC6gdJ5aIAVh0KY4PoktoJdH4sr0nwq4qh
zmSKYkGg658vHz7vnsFzrwwBQmlLl4LS8kWK0UBZh6qycbLCbwbZrtgb95rjHTsPMm0SG9du7jMH
CgHZ4yYhTSqbb/e6YTRouEyNfYpCRFa06ZPQ9Hsk3f9cHtfZMFQvaQJRkaM++zaMDgeZd4lnn0xR
auBOzS+taaFvbcricDnS2cOLvMCyDK4ld5mKJCKAherZ6mQZ9toJEFXvjRQ0Po/u1ny5HOvc3Sdo
ouBoTKVMLi+jUMmCTM8H6zpkmPBZ4k4kMb7LqLVkKt+j8bwxEvdKW/Xsyal46IIoBA23TC3hDLdx
R2/1ZH6DapxtLw/p2q8vkobKgq6H5pd3sjF9MaMI56UrlcwzS5z5soHQSoMRLJe4Y5qJO2GXejLS
5Na3AsiI2N+4EuEfklYttK8siHMj4i1K+cWS5AzLZ4xyoJt3WctHmtLfSDduqyj8B0OakaOGOTcG
9GUONFKuajur904Z0oSN0I8OKgoOVosIVQaae+XyPLOXALUguSXIuaiUzRP8Kj8ZvMyL0txwTwYW
jNrUPECGQDp3vLISroVZpEFR1M+GAZN7mpxTCD1Qw6XNsq6kc+cWw+uxLFKNhma3gj3CWNJTDtmq
WFnDsZh1Ta80i89t1VeB1CLfwKYIBwNFIKvd985jnz/ZsCZyeOT4d9fyShn9ytwtj7vJbrQqrEei
de5ntDz3DVpHHpfZ5c16Now06K3rLnoBy2p57SfkMcngnuDf5NEHKKuaduWRcu44lUycY1L7paKz
OLiDvi2EmjCBtXxv3SHeV+S3Ksc4yXi6PJb5Sy9fQ3RpHIcGHuhlNY/11ar2JNqrBb5yJ808Nj1K
bfj6hLeVt3UxFUr1LfbrV9betYjz0F9FxMEgarFTcU/uf5Mi1qDyB/mtRQIIY54AimAPLObyKM8u
w1ejXOxdFJGtvhqJWcIwjzPY3ekzSP5VW6S7OinX/SCuPGfOfkCKYX8BRGm/Li740Y6E7geYwJCB
TUi0+EiF9N7XKPx5eWRn40AUm/sQLJZlj3fEtRbFC9c9mbW9GSb4HsU33613XnNlJ587z+fbg9Xo
YAujm28/G4bPsQbpxj0VEBdRQgvb8sqUva9fUs5AAt90bG4j+gOLtehIMQtiIR5SCeuE68k+Vfan
sh/4TPKpjsatC/JoldUBJj1hsHcj69flyTyzsWl4kAcqG+FsubzjMfz0UUVI7ZOBqxNqo36OtUXU
b1SpTdvLoc6cwIRSuqnb5Evv+pZxXOttTk3sZGsv03DwEbrNY/sQmj9aaJ2XY50dFgeVPvMUyF8W
n65HS6XOR9M+1REefohXuaOz66+i286FAXUEsI1+BE+zxZIH7lYXOTRifLLrU62b3cqyfLHrEOXf
Xx6QYZ05RFgolkPdi2rAu6ViweHTQ9nLU6XAhSBP067xekFww8fNHCxah0LG8KTRKwjKaotdGb0t
tJZXWIP8TvUufwnjeMC2tKmMQ+bW+IfKtIKgZ4jHMvb7O5LKYYdRIAa/UYovHeJWE1wnE6KiyOWG
v+r3GBv9fW1U3Ue/w0UWE57spsfY8CYMEhuuXoX0lPDdY1DC7REgJNdgGmGVhlpWPviaa31AEwL+
qp/iDAjXn7LdhNGU2QTYSzfxdsTxbIsoB1KZbd5tfYCca1+X8glQj31TZpWNN5joNkUe+CucoJEp
E+1070f9jwyg70qFjn/bW7q1rrkSn5Ck9A49yl63FuUxKI7hrMFcufui1K37pqvVESucT36vw1bN
udN8Gak7lVUoCvlejo7MNNz5SdyQ/Po9duH+YZYTAkaQG+WdpDoTcizM4taW1vE4Vc5tQUPsAGKj
20d6Nt4ZBUzp0RHjY1r17ic6LuZd7Ut9q2l6BpIMzRAxWOjw2oPzG1RRto4ra7rFZCbG+6dObsue
qXJi1/0UVw3FnzGp90nmFTtVpshcdIVxw7/D1Cxu/XVbAExLLHw04hohBx5z/spSdYlDAexu5BpH
WBqouMNRBuPrAX1n82SYjEYNJvVl9wdCs7bPPESQdStUtymiUPddKQW046R/sIc4QKbUAhhUVeiU
iwihra43nmHxot1lovgDtEsZn7Ok8q4cxWduMzqO8PNR0QZsvew49lIVIq1tefKCaZsln7X2dzeg
mxPH0Bx/FDheXdluc5a2SBLeBFxc2VYghaYpKU9ddarSr4P1AyXaMACH90i5E5rftO7GK52ec6fJ
60EurmyyNl+1GjHT6YBrCQbI0t5dHteZK82FFib/6uxYwFXeXmlh1ILVkx4gcrPZdDyQveLKQXVu
EJKnAr9DPeodgij2QfsOLOdTZ/0yPLxkUOYf7fba9zk7EPwyDXorEpru/Ge8SqkGs+VSlQJ55Ewi
39EV+aEqEFbS2vzH0GKW7nqW9ZIIO1qPtmuuZa9Xm6TCCAPRg2LDCOrHKG3U30/HoUqKuRPjuJzS
iwsBJ2YzwTjZOUm1yvVuXXJK4+J4+SOem2JB90Mxu9SnlxVNrU20yK87efLLP52/8ZuNW/6+HOLc
9L4OsUjGiyJprMElBDaCiNSEsNwvB5gX2rv9BUiBt4QLGsNefL8+8toktBNJ4zb/avfIpnv5MK68
UH+WVU1GHvmbyxHPzZp0DF7PAMLUO1xTEcskQ/SFFVM6f8DA+Ue4A9EW+YJrWDBx7rSa4aEkVpQf
3sNkqCXHwTSpE+DnchNgO7EDyY0aUwK/PHR+1WOeoqec4qVT9liJlFGMpEfUIulholXsCh+DBJmu
6HJgKR/myHobk3YMSRTpeaHDiOkHSmhprN9oCmlrp6wo0s+eAsOAdHIephjJFHg5U62073y7Rswv
xGgS99zsOUTrb2vjlrITPjrljcS8myovFr05/5kXF2XReHjEIyi9oZiKoISOXze3ir7rdAdkRYBr
iA8OY1XVSPsoBLKurI0r07eEJtuDaY0JDjgnp5ebqPdekDDchLaJlYuNnvbYrY0sLP7BppLQeID0
Uj18hzrKrdxuEAUlaDceUS57BmL3yY9c50qcczvrdZx58K8OLtdHLSWbpDqhALUaQwSLJ/fK/J15
ILmvQ8yZ5KsQGL+rMKMIeqqLZzNBEZNVLj6iyHtlKGd31P9OmbmodDjN6KPjylD88rm1Md8cP+fd
h8u79q8UenlQvBrM8oGCIPyYkHuqE/j4jQyzT4mNlK+oH9DZ/BVn9kdGi1NTKQ6xFd5HkY60Z7MZ
ZXElAzk/WO4F8AMW4LTFgYUmPC5cdq1OnZagSAH0Lao3eKBsr4z3XOIB7peHElVlSan37ceTQ5DF
idark45PvZeVt0kuV50hDgLFk0qKX000HnA/uHFQ2Lwc+9wQgbuRHcywTGPZ7G70zOpQfJy/5xo7
H8HafPonEcD7SlcHFbFMP0xUyNPcLdTJzh50nLHT6Aljm8sxzm0wcg80bklChLUsleteg1yXRymx
Qvqu2zX+lVkyzk7TqwCLHSw1t6hUg35mWD5E2tdUIQI9HKRz1OMH5W1bKn29e0DpctXK+7a4H+Jm
1fa/Lo9ySa6AUMXd8uqvWGzyMtW0cJgYpp4+6APqWfiDYsQV57gGqXUW/Da8fRf8uRz1ytyKxY6P
BxOwFbfAyUnz/0famS3HbSxh+okQgX25RW8kRXGDSUm+QVi2hH3f8fTzQTNz1F1ENELSCV8cB8PI
zqqsrKxc/v9xSM23Bsil6yLWFaNhm/CN9+67zjGQdvVeDWPrEWidxwqmAfjlkp1elI9G7X8GDukf
nt1eW/v/xqq9sao/TFz0NkvlyFoKVcCoCKcc1FS/MZSC+LjTKjgArTTZweDY3Nqd3t2YFRAdph3k
r2k0+Y/MECcQkrb5wZRbEpV+kLsSKI5NH7ADSd/vo8APb5RetY72PA77dIKErnTUf6apNqkjgzLS
OWDQh5Usv/UmKA0Bbf/HhI5KYGY12KsHlebr6wv8Y1TtvY46czL0buqW6GFyu6FnKbSsRzXBUXbf
zUbK74H9VW8sFS6sApYjcLgAjKvmBTmqrRk8BLuOt/bkYM9S9myRGDtlYdc/DxUkvS5setIXOC+N
Q9x0UgPCObBCFCr8m4DwCEdiynfj6NfAwyn6jsZKaUc/Q3XHI12/B+eRx6ltgPPmd5AxS5V2XxkU
UlNzqt6cesM9/LgwRPUtbj/6pVSyUKKXC9rWSLq0IRmbk4+onK/wKXyeDRqZ2+IF5kvqk/6zbLeP
pD6eAXejKU17cJT5B1sraRDtM+yj4GzGvVvp1X1ofw/7iEZ1OB+ub9TqYSOdShxOnE/F5/ImGOO2
mWsCkMdoBjPXgCtxa5Rl1ZOdSVh+wVmgELWA8BoKrxUZ9C2IdPYSNMZW/utlRIeJYvLturIkGgVP
ZYRQv8JbZD3aZfWXmhV3UBVsiFh3Gj9liE+iEpxzoPYN67HopLu0M8mZmvM3u/zBQds/6oC/j6N0
l4OeNIfRl+sbtRZvnSnoCI8lvdWdLOaQP456wLzRZ8t8Lsis5cFGfmBLjnq5XXNFn5+SomRl73o4
l9uHotqr9vG6Nmsvs6V+ztudN4z6rmrahFIqVbn92L0tYNQmte3K1Yx8H28EA6v2fSZoUffM+ugO
N/uOznhowAD9BR96w9FtfV/IdYS1Cfl1y/c/d6D50v+yEWavfZ9JAplX/gK2IzY0wJTIdFNS2I9K
7Xdwg7QPrZT8RtTJ2BJ9MXRgUYMVTEvRxxCuN05o3uzl7CX43Oa/sQu8iqna0Okly+JDXCqBQzV7
zSJTrrpm0Weu1IMIdd2mVpeK+oYMlYZhgjJwudW0xDRc9gpC+vxm1lr48Pa/IUHj4UbKn1qGLkhQ
kxCg1cThmRAUR635B8zFDR3WzsUSTy5tM8vTXnBjciVHeVWEzmMg3zjqV+JoYEvv9Hq+SYINd7bm
l89E/fB2ZycjnCDFpMpFtTX4qFgQoXdu+4vzvz/iR+5+7kD6/9V3pYvKkQsbzH3n0ZKnJ0quT1Nr
Pf/GnoAXRCZugUkQn24O3OyBYvQ2g7gk5mp3jrYKq6t2dSZBvbSrJJ6ttA54LJXZjsHi3+j+dZZM
JtU/yo30gV5+Ppw7AER88jgkWsb+Wx3dQLx3fY1WrQpgD8Y+mA1616Pil8qgmBlE8Uklx7skBZkx
H1IZtMlC3tV1p54sNVFurgtdtS8bTkF6VejvET1Xb7QB8L68qZMJynTjQ9F/GO3v12UIipGiB+ZM
IVfPQ5KKi/gMi8J6NqbMyZ9LJq2kf/UyIOkK1nn0pSq3WsuWfTgL6d7JEl5k9ehrESSY+fM0fsmD
744GoCf8WAoEHWkGM+UHOCSvaydcxT8kkuKlD8eh+4vS2KVl6DRGJRXEi88w/LYAdhcPVFigY7su
Zfndgl4Mk9JOBNYfIZS4T50CP5RB8exZ1+5IB47Rofk8OTepelNtvieXaPKaLEGjoDVSWiaQVQzV
IYUavJufdb2B7fQbJMK7ToKXAjaU4T/H8UZGdcdmQ1nhLC9LSkobYyQfTF5fbDim4JY5sIwCvndn
gTybb9j8yo5dfH6x1zOf6mhlU2tTUjzLJVU/YNdPUnBXmhvpKuFkvVNCsETbsQl1B6RU2V0Q7mf9
ttP/uW4UK4pQpsf4SNFotJsJTikdgeCH4ix//poWf/cBSNsOuKr760LEcY9FkaVsTrF5QQSije5y
uWKIGmhp5kgl/1juN1CPI+vJTu8AHyDA1rsHyNhC5+260BWXcS5TzPtCAKdlfW7nz1bQHSC7TUrn
EAAGnxae7/xaYCXqJ2IExb6jzlqIe7KhTxgSy9WnaqdMn39DI8LDBSuAB7chmEM+W1AoGBwq1Xlr
sj20BlLv7DoDhrn563VRP+Jy4QDzmNWo7C21JwLSyx2Dx9ga5BaNAMe1PqTPyVE7mt+Ndp/u/qr0
vwzNP/Tda2jcjpClUg2gPfkQpY9O8REo0MgHqvwxnUi63FbR8fpPe3eyl5YuKreMXQHLwD+Xv2xM
q1aSQkd9Mfrmc62+QnD9/c8kCM6r/Z8ErXjOnac//LqwslAwOHIY8/trBQrBZE/v0eH67zdZgYu9
E1Zo+fuZc6K7ASIKGQkWdCIF9Rg3NT4kW2d6VQr9RqQ9cK9kty6l9EoFLHKTai+Ap0NmaOQ3qt8f
CP5vYE/7V1KhBw2aZ3VM/2bg4TgalQd5wlMQpyfTBru7zwjjwHQ+Xdf9vXVQccFADJuLjllDwTEn
hT8qslyGXud8Ms3XeOPRvPV5QWl9TtpkoKfEq82DmR23CtErnyd4Zj1pAaJNWoxxqyQq4e8zoGeY
b7rxFI8blrH+fSCtSJbLHGphdaIcRHhfUvwXODJy19x61Kx9foHH4ELRoZKwhQAaplmlZOLCeqmb
j/WHItzwsmufp3cYvIqlfe7doHiiU8ZVptF/6YK76ViPv763tJHh80De0/F8wiWllIVRkjANPFMr
XJWD88sHnwShrfI21jWc14+WrLNjqYU6TJOSJb1EEsQLxV+VtNHOvbY+ZwLEfPpI1WzKaxuqOQDk
g1NebISpi2e69Cu87xSwT5YJBRoZBeuBLBPgi7YIPKcDPIgRI3cyfsNAqbWYMrECHt5eVDxbo1Iu
4zkuYctrgv+cj2q79cR777QAVOGZunRU0I4kpg4MqW2lCS4cDw80BceEXNTM+/vXDfVCinAOFGmq
21rTIi/KD+0EOP6vBre0w5xrIVyBgOxCXt7z/ba+baNbeB1+2YlefF/YBX45oW2kR970ZoU0h234
6JVN4Lqg13RpZiCMFpxoZNh+O49a6hX5XjXd9AMvLGmrbWIxRsFYuQCWXBptjgsuwaUlNTSZQeGF
EJkZWx8ClPweJsUapMh4Y7VWjgUnAvQKoFMVaq3L389sNou60oI2svEy+4F3ItxmurPRCLT8WEGZ
CxHLip6JIFEUcxNXjZdAUXscc6h87GCqPgISLz85Sec1jRH9Zep9ApFEBiPFdXtYE8/7QAZmnOkN
krmX4iF3CuskV2uodKALq+e62JlSYDyUqtU+knntmEuLYnj8ZOO2IereSGCt+DUmhn6KF7TPQ6be
dEmpvWM1fk6kz9eVW6xNXFtggyjSkYsjsSQcJqMajQmK3doblbd69qp2NynUYPtbx+4O0la9d81Y
dGtJLDoLLJbY42tDcghDml17XUoJCJalyvimlVuAxCvGv9SkuOOXMIhU7+WGpW1e2HZh1J5f3/t9
tB+zb8NQuU53gFTi+vKtbQ59DBTAOGrMNQuXApRhVWUPY+0NYflSm3TMGtrGvba2ZsuIBUERRcZ3
ycU6pzRtx3XtwUfavwC3oD4lSivBkyHJG1fcmjHQO486y9gI/d6XCxdAfiLHWtF60MgWgB59hsr6
ZjDpCG2hGk0t5ZExpsP1FVTWlhAobJW474dDFHZLC/IOKlmEZjCF0YFqHkOIfdLvsxoeA+T3Xf9p
iLunAW7z3jkoZXSTOfqxaq2X679kbaHPfoiYKW6roQ6htmi9Nupcs3+egIEuqk/Xhaw5k3MhwhLT
4N0kZVy3XtfuZ4mk4Z1hwXulub7sxSG0xxvne3V1KXjwGOCtwojq5ZbSp24k5YRSMnR5dfsc+/7u
ukZbEgT/ZOU+HTVZ3np1BanMbBi0Vvsbx+zH2otuCuu3QZoircVlc6mGYzngIRlT4zXSE0R2Bex7
kfLkVF8ULb/R/ZsmKl0FwuHrqq1u1pnU5bycXTy+1WR5Ps2Nl47QE/e3uf7mD3fyfJvQb6N1qVvB
6XZdpDjFwuPNBPhOswgMNABCxAe+D1Gx00Rh6+UpZSrlNhu+hP5T6Z+q4JCFt0t5PJa+QXe8oevq
Np7JXf5+pmsQTZNS0rzo5aFON0Pzyc+3UsurB4wBUgYEmDmE8uJSRFi0zSCVfuNpvF/Mj1l4atXj
xvIt99U7Q1kWj7ISuDtimte3oXiO8Chem/UwETm72Hk2mye1u1doP1Sa74X1VQkepf41LB+yX6aN
YPOoyIH3A+73+07qgFGqudI4C9O4l+lWrn5jk86/L5w1O56GKND5PvSsEM/p3cYjcO0COP++cMyS
vkiYVo/xThOZaz+GRK/SA+alLKXdZQvraZhOoSfN8PFc37g18zuXLBw1PQS/MrXRrJhnnEjvbkLh
LWsjWgYbw7uHrPj7nmVlsjnOWYllmDeO+WY3hDjPkfLfr+pBOZMXnKUbRN+WmBeKIRzXplhvPOUo
af0+VYf9dQHvD9EiAJwuoO+WS1pw6LMV6FA89wgYIUE7qXLtEvf+howlqQUhJuHaDxiQM1+gDylA
aWHQeEN+qpJDqp6GLUDj97uBGryjCTqZXwM28tIXOMHo97qEiALA7HYvB9yGhyTZiJ3eW9WlFOG8
ZFD91p0u1V6mf461Ryc7XF+o9xcE3we5dgFBXFZK0KIbQY/hQc0FUX2mSkf0coIiENLr+6y5maoH
W9kKl5YvXloxzywiMwvg9KW3WvChlEMAglbtxpugupa0owXARLMFprMhROwAUnptbKbUarywBLX2
5PT7Zmtw+L2nWfQAVpGUFu2rYi7Oj+MKZjLOe0Qevz0Y9Y4meD3eD+E+Kje82ro6P2UJvkUe7TCt
64wIpaUCTCHpGNsbp3JxjO+35acIYVtolR5ns0q5Pad2FzPk1lkUkgyVEUHHreutJ+lKlHCxfKbQ
PDpGvRrMKssXBi8+3jKS7uQSCB5l39o3FpYopR+q8W5UNg7U2rE92zaxhyb2q5H/EU5qyn2fPKrB
XndO7RaH0JYU9dI59EZXw9GKFKK9Mf4SxPdh/cJddP3wbpiFOGNdtmrUOQFSQgliyT09h/YWHtma
/zlfruXvZ450NCvDribMwtaP6uA26oYKW99fVDz7ft2BAuM3FSqMn0YfQveNEuzq95fGA+aMyQ2I
210UeiGnAydnqOZdWDzMzX/X92BVgKrTzog3wJUKAYcUh5o8VBrZo/hTeIzLt9/4PJAxdJQZIM+J
2Y16lOOOqcrG00dXA7fo5c8+v2h3tvw6ZU96kfm8rEoHMpFddrwuYPUgAO1NpZvb8t2DHJpgbYLq
u/asuLjL57ea3BPZhkMHitl1SasObMnQAyDNU1y8jztbrqQarEpPGSA9NIOjApSMW6tAlbUd9NLp
fHNd4MqTbkkYohYcjyoRmeAykzYm3W3qtdenxu2kD7t46veBc9Ksu8T6OGSsaC+5lrQhd3VJKW+Q
e12eIu9aMmFkDTqfbN4AIBR1VlfvH/Lsi23cXtdvzbsspUGSsAa1LNGygyGOJjPPSFrSGT7r/iFK
1Ntk/EU4Qp6LxB6WurR70FjwrmbGWG0HKbTWeqYFRJkxD6c02hyCWjOOcyGCPy51qW+lVG+9iqRg
px4neLmb6ksB+3S9kU0QZ5TeKSQkJGurgtI9tpCVP4X+X0MDU2h0nBjxlmRPtu5J/7T8eyq7/ezv
o2zjgltzSOrSXU2limKeGJeoPbXVntq0Z8AbOjfdR93vv1y3jDUR9G7S7ApCC6Gj4LS1plASrck6
j7Se++SD7HH9+2sWfv795e9nXikcIl9vdL5vaeEuNWdXqh6s7pBrp+ty1iycXjQeCQTA9rtkblpZ
NqzORecBcHozx8Eum3mVdsPxuphVdYwFy5aiJ1iVQsZMnhrbiKUcdUzVDUzQJ3aq6jbk6K7LWYlI
8UPUZehOZB5ITLz0w6gFQSiPXqGXO+YXD7MCIMOtFT2o9b7aiklXjABCLd6HJKpVwnjB+0nxOMRl
1k6eGfzX7ur8VxubIGmgVQZ4OC4O0kjiKYIkumcuZcRx7/vhOGe37XzCnV5fsh9pNyHsRQxJD5Xx
MGg2BMeQyZ2VSv3MmtGSqgWvcTnuc+NFSp5160ENjkYBrp8RuSBC7oqp2Oc1o3CQ5TYPpr7X4M69
/ntWTEVh2m7JlhOxWGIJuADW1KzaaPK67AT7NSQVsPvGf18XsrpzZ0JEe0z0XhnkeMJBZe5rMf/G
4/tCCWFNo560ixHkkwfj9BDsqI5o6cbJ3VonwTogHW+NXstQIf6XJln7XjJ20SZS09ZCLX8/80Px
KE0z0CmTFzZAP+6i5vn6RmxpIfhRvR2VoIV4yYu7OxiG/f7j7Nw71uHPpCy/4kwLc0o0K46SyYuM
D2bIsBVd/Zlzp2/VXtZXi9NKyACKpHgrFGrvT3JYTF5j7xVrp/564xgeQf/5fUEPehqUyB4wK2U+
jtpNnG48FVZug4vvLzHE2Tr5qZ3RdFBPXjAffOVYASC9BaW+KgLI4oVqgiYeS9hwzQ6yNOz80TPh
YSgPoH2C5np9t1d34UyEsEqVVo9ZkwWTl9UP5rCbq5c/+76wSmGtJUY4oILTgTiz59xd//7aEtHH
CmAYDa1cycL35ZFaYd+qs2eYL7H871T2bhxv9Hcs3xCdPuAPC1oGtySNVJc7PU3GmI9RKXs0tbqS
6gXQasXxjWXdAapwvK7P2n4YC3848zqoI6bzlaYMs2JoZZ4lHxpZ2jX9tHFnrL1DFpxJ2p4oQlrg
uFyqU8vzWAS8UbxAL04TpzxPFAbfW20XW9GjFc8nSW2+dpGxMNlsZKbWYg70gmRctpY5bsGiW4Pp
gYruBs9pli5tO75TYUDUj45/ULfoqNaWEq61ZWqIgOBdT2sWDdNMxlX1Ol3ed/Qq1vH++mYtGy8a
xrkEwTCaue19wABVbxj2wUN8HL8H2W/YNzV9CmRYHnYu3FzDlGezWeiKJ2egLjEYfAOQ1HUt1tYJ
lg3y0kxaEAoKe2L5vg4QXjh7hSq5WULt+xdhK5YnDj3nCy4AzXaAIAgWJ8UMijG7P3utHblhG7v/
XddgzQlQfTJIHBAGocWlRTPXqAFnSmxptPFByT76sXSQfpl8bqEBOxOyLOOZv4/8JUvdlpM3+66v
uerWaPXaNpx/X9iGNgU6r3JQQgtOrbwDpf36Iq0Z6/n3BWNNJ9U34pz7yuF5pJRwQ6rPrcFIubbh
LtcVoeGLaiTPGLHpTlN9vxqSfvKYsDrEasPJ/nVVSM7RNwi4Iu3TYiaFGGu0Bm0YSEMlR6WQP2rt
4KajcaA1ZeN5vPY8Z0IHBGPmaBY2GmFbsixk2EmrBm/0m3wvO6PiFsWgu3puy4dchXJE69VmZwEO
fqz00nnumpFJZTOXbkby4bupl8d+w4WvbOXFbxK2cjJkemFaflOVR7s2+6+XXir1wZY33lRrN8WF
HOFyjUYpq2SlHjwty90xeZbj1wDQmbF8quznXjoM7atubjUzvZ8esSyQCul6oB+U0FC8IwyF3Gud
BL2XaDq0AZQUmf5r91Z1KMeTFaTuHDs7Of9Ln59qrdxY2pW7HlYe3AjTy1TtRQwuyUkHR7KtzlOc
f2Ilcem6y+1DXnzwjY2rcHUTmeygNEtcQXhx6U+aMfGZdsh7b1a/p3YD2rjmlpPlxuUv99NZNEQy
AbxUHiEcEbxvnDZzZyhd7w31UQIXaguac8X70mDL9WTTMfg+LWJplWQX4zh4XQ0ooKafZgVQSW2L
2W1NDJOOPBUM0i/vQgdZm7ICzITRi7J9Ft00+ouyNda6JUI4V3UdJUwPIQLmjEjeScqdtZVB2BIh
HCktVqdmnBGhSccp+sAgnLJlwiv+lzQIXnFJ+MKLJOx3mM3F5CDF08GR3IO3df0e2fj8D6dxdg+G
MCiUssbnhzdbf2iTX39Wnf/6H4XAs8/rZgtbFD6Uu/wQSx9yi5HWjYBn7eSdLdAPB3QmQi6CnoFP
9iB4q1t3hmqzc/OtgZmtZRKO9wyyi9OE9eh11n6IY5zWtz/bh+UHnGkRKWHTW8t50Me/pa9p/v03
Pr80zZOyo79HdE9hC6B2U3CqpdxNO0Y5wQP9MwmCAqpeBXKTIwE4NvVWSw6/8/nlncETZ0k6Xq5P
Nql6PofN4JVzBXAeeFHH6wLWrgo6Yf+/AEs4Z5Wd9rbuczva1kOa7ka6X4I520sjHCcbDeGrUQiw
RmT56PIFN1fIwRVjPDtzO3VeWnuKcQj6W0jqnPLUg0JuaYdWPQVRxYz0YWD4Nrbermu68mpbAiCc
L+wBNOkJmpaBlhe1GlWemk6u00PRmHa7xU2GEMUEZA229m5laclo4sFs+n6Y/Re8pDnFLX9wSo9J
drfxb/Two1SPbl2FkNxsDUovv154xV0IW7Q/O0iVrfmw2dulp/OuL/K7vjtKzXOQ/peEr1aiueao
bbjQtfU8V09Yz5QQpwsjv/T8PP3ctDigUD22zXQHYaZbSZOrzoN3fQtX3BH5o6WbH5yA99RnUeNU
zigrpZer7vRfsfH1FY968XXhrGm9pOadxdf7x3R8m6xbJTk5+et1FdZ6QC6kCC61GRwQAzWkTNPN
kMSw3nxqgmjfOd9reqgdx5XGk9/cNXr6657qQrDgqYx6tAFZRnDJLDupvt+4Ui++vwQNZxYoNQ0w
zAzTeTQdtJkbbFV6lv9etHCIwGEj+zEjLw50+GHWt1TVC8+wv0TVvWrf1cnX65uzZl9MARI5LwDt
9O5fqpC2vRVpYVp66b00741x48RsfV7wf7IVM6Q0ZaUnT27ff+67rSLEqgDjB54J1KOQ/1z+/m6A
fUiStMKb9AenefJrc8OG1lwaVJ8LgRFJEN7GlwLyqdF6g6eMFxXFhzGKj23cuIlRukFjA1s+bDzC
107k0mvg/IBSftc/Tm46b9uQOY3efpEKf5cV6b6TPWvjbbFiWRASk9cBnocKsmhZaQRXJQDalRd9
B0yg+ZfRrut2teIqmfrmIgBZWlG5DC6XjQzbLLVzWnlpDFx3Lel3xZAcoFQ7Do6yr8uWAaxfBpOg
Q+NcpnDcE+DkHN/OKq/KvvmStAfPfUOrFWu7kCAc+Eyx/Fwd0KqcfNfOjgnsntfXbcXcLiQI9pwN
dtHFFTokdeOG0RFASbk+MTBgmZ+uS1ozAbKry0QQ1zW4nJc71NiSNQ5+UHnG6Nntx8p3u03m5sV7
CA7MOJMhgjuMUl8Nsc6FWTe3bRPuDOk1XZgizSfdf8z6p7h6MtStW3p1k3g4kw4A1fFdlkkuejMB
bY64wN779klr99cXbuP7YtNp1Ko4tJrvp/ZHXds347fr319xAaDo/O/3i8hyAAvWihnopRe2S4FK
haUtuWex/kyKern9QdgXQxBpSAFFKbzV1b0PS565kSzZWivBDSSqBCWsjS59336utOLeL+Ob64ps
iVj+fnYJU72t/u9ywb3VUB5uN66wre0QznwkmY1eaCzU3FA3OkjVHcSK89Zp3NJCOPdwbrZyJSPF
Ck4Z1GhbzJ5b3xci866AFyMPllCIpycThkF3P3KTvV3fi1XvdWa6QkheN+Vs9hlaJBVsTvcqQ/Ty
MY6f4q2WHhGPdylNXBwSwXsV9JNoWsYhdKgORUF8GuY0dW2l3auwXB4SGwbHOVFPPrCdttS5qtN8
SiP5ppKK+6EPVLAUrS/Xlb9uKHSJCoZYKOBk5CxxkR3CfNc298kXxh+vC1nLsp4prohZ+rnKIjlN
OFF+pyh7gp8UOoeg2ydNNLhhmcKKqxsvCZt9iMIZqPYIXNnOMSo3YBb5dP3XrFsVZU/w3hRmIwSr
UkIIJYeK955fH5PiKG31V6+9n9H2pwDBoJyyVGDpNEsv1uoXK2kPkS6dYHxxq0Y56Gp8I+kwuI7G
3YCWaujAQVWf6kp+vq7n+tb+/BmCtc1yMlNN5h4runsLFM6s1Fw6mnlAWxv7u36C/idJ7JfPQ20w
gTzG2+hvc/ihkJ/y8KYIPmxOaK1e/z9XVuyYdiy/7rqele3VPfgKAOlxKK6v2lod4nz3TOGOSXyY
jf2cF3pVTLRAvJrFQ5U9RPJHvbyv5dMQfJ3CX+QV/H+O4ecCCtdBoNptSYKH29+515qHzOZx/ltX
508Rwo1gtZWp1osISVMOSt09G2ZwOxXNsR6s48YSLkv0LoI626bFMs9utzmYaJWoDK7p8KFV/8v0
V8t6G/zalWEGcsp/e/XVmf5OjRNQMhumuGH0pnC4rSbo0x5OXK9RTk17lJ3X3D8k3YaGq3Zo0C8J
ABxZObFJQ0q1cs7bmf2yml30zAtht7++hsvhfLeEZxIEPWzfgKM54Kow6lunu9GLnVH+lUjHKjwE
yoep2ag8rvrEM3GCy9L62ulMa+AONN2pdMm6XVdn6/uCLyrTJCgjkwWrktOndsujbyyWmA+g+SKR
J4XFCiEmhu3jKQq++ZFrFfcBWOd/pso7inor6qHmQBVDDZlFC9xww29vGJfIUV+lit6Y3cRJTY9d
QKv049jf/tF2iD0MSdqPIdS/XA315L708bixRusq6GQQgQ4x380Jl2oWjyCml55W3/g99AL2KZi3
eovWbeqnkOXvZ17GGAtHg/yHW6e+meKnwfidGN34+X3BY/ZK1sA0w/cn42hEt9lvDGnSaPPz+4KX
bJg25I5mkZTmOZHurPCLGpwsKNKu7/XWXgiexHKoFdjJskzBITZOuUlMtSFi9f6HxMIGwgWGE/HK
9KmjAQFCyt4eD9LwPclPRsw8kPV3Qdh+XZtV/34mSnib9VRmo8EgARDEN5P+qe0/dwzrN9bGE3B9
0X5qJNhWbinhYGVENE3w2Sx2kvkhSTbukK1FE8xL7fIYUhjC0KG9r+wDrf2uHt75jb0znd/yKD+1
ESxtqnIgt35kTRw3rSjb7DZhnVb3BToxY0HOp+wvWFk2lNLI8wYHDyFgoN3b+cei+mh2Gxgqa2ee
gQeDogK9Pu8GckbYPKAtHnG+4QEQO3lr31ejv3MB6qVTsZzZSWOfi7Cr75Psa1ecUquDLPAFzGmj
+dfq033Rbyi1tnbnMgWbriA0HyO7Lz3TOOa56ydH1Tpk9afrJ2fN3s6lCCZNlSdMlA7NVOlTNZ1i
eL36Y6Ts5y2UiC11BMPOWjOum7Th1e74XtYOd1VVH1Ml1N0knzai2iUuEcOkc6UEy7YsyMeKFqWg
SQ+TnZ/czeNBHfeD/GSrr9cXcEsvwcSVMaCZokcvRd1PEQ3MN/P4MRl/I8l9rpEQieWd3MAphoUz
mgX9nzaRRN144qwrAkjzMlENjJMQjCmVPDqJzY3Qmea9UZYvij2cIiJLsKV+o3vMgBvn/8sS845F
5wejskRL9S2cbXQ0x+60UX1Y9wk/RQjFDgkMGTXrSGHY2UlpH2z9N+KAcxUEl9AFEUTy8ZIiAeRH
rv5p6i2axC0NBAcwj+3YxSESLE+bXeXLdbvd+rpw8Du6pOh8IJ7MipPZHPLfuZLP10c4710WJIEZ
LOYk30jdm5k81eXXKNzoSli+8v6k/9xl4aQbodnFqimXXlA8ZcmbHEEgfPizhRIOeDRZFi2rHL1x
Ogbabqsqvpr+O18o4Wgbsp/0js82d0myr+JoHyRvIS2OeflByp70MTvSEeza1ld9vOvVj6HzTdOO
mbH1RN6yB+H4Fw3wF1bAkezoqGiDo1x719fxun+hKezyDg3KstOC5QGjKs+jfhNlxzF8VOK361Ku
q0G/+qUUn/AM1iekaLz0tBtti+N26/vCsVfMaEjrkjeSWjEYcZtudUquGrRGZzF9jBb8BsLvZ1LJ
tNOy5pmX9TS7aq491l/9Ut0ImFfVOBMjqFFEijqZGrdWUz/V0ScfdP7f2IczAYLziiY1rkAAIY4t
uavab2bx+c8ELBqevfNmux3afkSDbIT8GVT337kOgT6T4cNVmPcW/FevxDRDAfhC/88urt3UPCnS
IR02YvDVQ3EmRfBfqmST626Wi5CxhFE5DMaXgpA/tbYqiVuCBC/m9HnUhz7LFQSj2wR/6flfPaid
0/A754/wAUYQ3JImztjCgJ5Yc4zbnyX6iHXsl/ap6zu/ekT+J4IJ2MudLxI5jfwZny87pHbc2f8E
2dp1EavH40yEcAozq/dBXuSUG/9C/9x++7OvC4fPtyR7HCee+G3wQqtcsuFot368cPRqqdYrNWcL
JOuUa2Ckb6z/qimdLY5w8vxWU+vIwmZz82Qfiy/P2lZlaGuHhbMXlH1WmUtZ2kh3U/xANbfYuo3W
FwkwLwtgZlhzBSOSp5YWIgMlqEwnwy7ZLBis6sABsB2dtnR8+aWVVgSgWZpU5Imy2IVqxTWHD5H5
MITKUYkcV4v6vbLw9X2djbvEvy+Z64ude3ofN3Zr63cI97o2tFXa9CW/Y6FIOpowsGwZxNpa2gCJ
Lgj4KnzmwmnJY7/NjX7IaPRRbpw03+vNt+snZk2JcwnCiSn8ORudrs+8WfseFA96dasBTvGLMuDM
pgkTzhBjwfoSxx6N1FeHfmqK16SUopuwCMwPZHus23IynY27RVk2/yJs/SELFnskgsAn3vJjAsRZ
WszFa9aouzhmqGfcgVuy77KbrrnvUs0tpGTXTOWuaJMXaC2itLxRovxeT0rXt1TIohK60+WNJXiX
DOBnwahEIw2Dckw4iJ4j7eZJKvvqNWgsVzPbgxT/VdDYq8TfWnvjRfvOiwiyBC+S9rVdWdlYvdr2
p9BJ3FQrdiEUbtG8Rd72zngEScvfzyKFSTaTqqK2+2oG/mEKYxdTPQybQ0Ori2czAch7mA5EceYB
l54ZXVFVr3L+TR7LXaY8RgEU2bO0h5l8f91Y3x05dGIcGzM1+X/vmrEry48jcIrKV+C534w2+tAn
4YaRbokQzhyQxaYuUfx59dviayLZN53vb+RpVkQA+rKQuBkaM7I/nkZnO6NPfWVIWV6+tom8Kz/Z
+RbD94qRXQhY/n4mgIKDqkhxUb6qse8mwx1e4zgOzsHYunPf9zIAlnKuihBfBRQdmNxJ2JD50VBC
kE9bF7wRN62b/VzcQiNxjNt2r6XhqXNiN6l/tVQHqIkNRw2UlwtCoThhVRmF1RfhULxqc34bomwn
byS/V+x7aXi3AQ+kfxRs7Mu1tLJSMaY6LF9hwj31sQrF7zC7Pcw4btYYvls0yYbEFfNYht0VnTwR
nR4i0Lct2UEY+0jMJZUb+uu4FX2vCYD4AcrFH8PH4pif1VOIiQ2jeO3av6ewOvTOFiLVigE6QF4B
i2KTUjPFRWuhQSwYbi5eDZ678rO7V6K3655gub+FqwQJUMfyHDHfw5WlBhD8YyEXrxHsdHo1uGb0
b240H9p03CmDuVPsw7hFC7Wu1U+ZgmtIxlZLGfziqhwZ/tRfWvmvSMl3xni6rtuqnAV5AouzCKWW
v58d36wvO5AVOoya1qdhnGv4pWmNG0qrh3p9s4q0clE4TNdCxUIfsf6OOTZsujQFOTB5nYeKckt6
GOhIquRfBigENIyYk7MKFqf8jhNV6pJccnwnXrispn2xNaS4ZtTnnxc2Rw2gfQSkP34t0zp/rA29
vLPMzfTe+7X60XQNtYyjQbUrTgPVU6ZKdPuHr+0QHqUQCnFVP9TKFirq+0CJcVGTOVwopJl9F09o
rY0F5D9j+8r81z7Wbqbkbyu8M4wPsnPM06/Xze39yuEMDJptF+gLYCkEH96YWTebARHgNAW7jp7r
X2YIsaGKAj+YvIhNN7nYqt5bRdcNs1TS56IfjeGtSO9jHayh+W9r+NX0riBKODrjEJVtXVrla2a6
TuZWW/McK2ul0JcItR4910B3CbdBoKXgqdEN+xpn/uDaEozVTZ1vhCD/h7QrWZJTWbJfhBkzxBbI
rKxZRaZUkjaYpLpiCsZg/vo+UW3dLwmwxLhvU5u0CicmDx+OH1/ef5waUKqghNSGgSDSg+FYJWMj
N+1X9M6Ry6NZo57dtbfo71amgjIFbvWishdWjeAhMUALlbifoq9B0Ksv9ZBnB8OOy41I9VKKhVAS
wNAwdkAYIKLhDDhhUx1UwSWsG8NDT4Wa6d7e8zsXIfhhthxJvQKynosR+dlwZqf/bnhBsQRSOlYN
eBwv5eeppenuGif4jygXITyDyzPGgqGu50bWDU1lX4KuOowvIdMPu2cwEyBcClMDM2kd1vZlsnFc
bbQQ3JuzFWYgaJAa/S51eBv2ZSiYB7SO84dksJOm3TS6sPVU7mugg4xioiR9/jDGaS+PeWlnX/Px
ccyj1NFGxLvV/Wd2LkY4UOPQFyP4jrKv6l0VDZ4ubxGCLC8FUHIo20GAFQ4nIiXzeWijKk91T9Kv
KP517FMn987tHV8+U1wAj0TihsPQE3fcCIJUa6X0q0FfUbSVKD/j9nxbxFJJ4b0ApTaYK3mRhujL
50wpstTuUuxFg/JXt9DdJjqUJN1QhitrNZMjXL9ECeiIbjTp18AgTvkrTsjGWm0JEDbDTi1WshEC
ygF+8qC7Srw3JwsqSR0xD965SoM5LOxGGlbaqHRmfwGTGFxlz562uMQW+w0JhsxrxfmDsWhDlNmk
GGzaDxe99ZrQC61DX28YpYtlmosQ7x48rSQ3E4hQkJh7JVvkA4vjJAwv3LmkCazQ7jF8oDy0f4ME
lQDlQ7G7hoJLgYaFJQqO40VjPWqkmYnGFsMlfpBkNJBFdf3OWwEB3A1FZhOaalGVN8gTY7E2dZfx
rTPvu+BrML63W+0Zl+W4eCmgolBXyks+F/VROcQHpt2rICDAi9Ebj1lXuWhZ+2Vqm4MJfmNJCo76
qP8tUKolS1sP7jJ3+ynfQLwMvCOcV2quv/JqChO7ylSwdVCnNBRP0050HF2k8Nxefyij5258ipsQ
nXnvAnByDvHJbPx2S08vzwxfBqy28dkZQcxV0SqCA5h06tkqQrcBpTOLqGeh3i4f9toAfMIKHE50
6sVyixDRCjUJclSN6tl4l7uTbOyNYgjD87t35fBNvYI+GCWG1/rhAFh91Gx1Alw/MjgvYNJDw/oF
JM2oJGbblYEZ9HDw+sIpUMYdxAedoDbhAKhwaR7z3nLKzXqIpW7C2l1J5r7O1eSCqU81OunqmckP
9fTch492/Hb71i11E0TAT8b0VE7dJ5xHFFtWbRGp6jlmTme56eTdHn/loKkyrjReO5AQwo+dTwGk
JUFYwmRHUuPQVCf6yCp0Pth46FbWCTzNiG1iCpw0T5iEHkhaFGu5fpbq/j6WuqdYG56rajrenssi
cMIZ9lFnbcO3QG8k0exP60huFLnWARL70er3hva3QTlMQF6ZeqQVAEnyViHxyu4A86SgThnXFFVG
wsSqZspzkmvGuYgjt1bfhmojnrqyPYhlqVAF8DORwRBO2FRb9VAFkXlm0VvfTU7xswakszQut1du
ZR7Qt5zpWAeLoqIL8zC0ybIKKhnnjhxVydU2ZrE1vDCLVCUVgrYYnslvBqIv6bSRelgTgBbjSFCD
TQTsrMITW1ckruUgMM5mXTgfVrqFfVg5wDziJ6NjOk+miPuckqCr85aa53T4WscB+BoUj1i7bSk0
DlBwhNH3GBX9YvMAkk3IUxWDeZaBpCeFS8OP3btswTrAgZLR+xhcnfO7Pqp5rAx9ZZ115dhGnr5F
iLyyC4iBYPVlwlsDiPmSXJV7LUIo75yhFgdpxUNy2DsBMH2jVghKBEKwG/MJmC2p6AAG0LMWeCx3
K7r7sZqNvzAEAzxUFOGEs6w8Nv/QYkM/LS8zemYBfMLvMfrJasL656RnVmMqwbnPYqci0wsZ2IvV
/bS2Gtssj+tcEP/96l3SazvqwM4enJPwUDxIw2GrXe3aTDi5uwqyV23JuDqoVtSFFQXohOSukvww
9a9h5yhM3ng4licKoSjIgIsBcosFZU+D4mkl0cvwMuluHjxG+nn3gcL4yLip6MoCXklhoWg5qBVr
m/CCwGDanZItUrC174dVhSAO4iC42MKBtXssUqHF4UXqc99ohocUxJIbdvmGDPHQ5uDICRka2l1G
1NP28pFYW+d2KQHIdPjztmXgVsMsnh8nkiVEyolinxsP2Otm67Ry7T/LdyBKcD08P2xXp1VT4zxC
UMQ+j+mhVwdXy2RXa18azXIDTXHD/e4e5MEaQQ912LsL8s0mjMuqU2MCymX7aDbkuKHHl7dvPr4w
H5NMlOVlgPlMaJfjBe2zvP+9m4sQ3+uRZpqSQoRqHqXGKdX72/eC/7+4JZyWmhORaebiPQ2mgYWT
lUpndRrQcgB2Z3Gyw1MfvJAg3G3hIk50JUuIggxxSuthhCyb+YgKk3wLLbByfIFgUZHGh/OItKNg
HARWZ5FSMoKz/S0BPb8c7eZG5J2lubcGKOcKvacc6uh3YjXBmT0UOjlMWn+4vR0rN2QmgM/w6obU
AFWwOmDBWUnSu7C1HtAzxsi8WvVMtTkFmn28LW/lBM/kCRfelAZKzRQToob8EaXtKY6y00jpP7fF
rG2MDsyBwhtzg39OuCjtUOV1nGFaCX0D+4a5EbpdHR59SODX4CQvCKKTTI+BFSgDdE74kaP4Pt+d
9sO+A1wE5iU0K4VVJRysPlZYZdp5cK47AKWOlbrbqkVHcTTaRB4DtDuL0Fest2NrMmKctdrrFJdS
7/b6r20zPCUecAbX/SLO2RXAHYSlqZ9pmL+kOn1StfYurMjepD93ya7EiBc8qou+hXsInh1P/iNv
FSXyUyLoqtnwQpDTAMk4GA6Jfs5ByVjFqTtZiRsaeKi2CARX1wvl7tBWNhKkYrKvAVtUUiSJgZrE
6beckmeGwqAmSe5ub8vauUWuD043PFmgMgTl3pVNa4Hr2jwrXeOy4thT699sPEGEiydmODxsrk/A
WxGXoFfCwZomNOWpwCV6GLeUyOo0roQI09DljOp9ByHgY0Zq5i2L9+bf+Lm6EiB4lWWS22kYQkA7
ZqimSJx/YSjMBAjWm8wKFG/wZQKTmEeeLbLfn+H8Y+Cl5tlpRG0FPSsXNNGjwNLOWjHd97F0mMoN
z3vlyM4kCDut6l0b8AZK50B6H9mhpqf9RwnKVYOWAk2fAhiRcJQKWqpyE5vnMBjuJTQTKIbKUbvj
7iuBbgs6iiiAYwS3jnCWVBZzTu/APJfRk/6KXnP7h0cEFC0dwMiFbIOQfMtMFgydmpvnPvlmv0ra
+78YHhBCxHE4eFh8J6JCKfK+xTlCuFj7GY+/bw+/ogDRCQFoGg4XIguMZ6iRjE6lJJ3Nn6bRuQo1
3dIY3YJspdWXRbMAiakKnmtOwQ/8lrBOhWLRaTJa6SzH00HuD3n+KFcv8XAXK6lraZ6MgLhdbDwf
K0f4kzUdQWq0dEdOYH7CJrWWpSqdyLkP3yvTOOhleaLhbkcQgDHYbv8nRHjKQ01G6zUuJDdeiyPd
DY0FVzAWDohIzsm+OL+jJkvRBLbds5WiF15bP6eRfGBd9gxC1w2XmV8F4TkE9gFQHkBsLJRpC1cl
7et0ituAnCfUy1vkt2n6Ab3XviXKFiB+ZWP4cQazkmIgOyemSmQzbmo8LjDcu/Guhh+l1ChjY+rd
7eO9fEcQelPQ3RrIFCAHxajSIBnGVHRZc8m1j+zOKP/sH573BoX6RRttsFLPj1eLrjXDkNvsQoYv
duQqxX85vqAgg3IqtJph/NB2ra+7W7MSE41c0P+Qfz98G0G/92QapiEg4ddRvq+NI9v9xIITH0sP
95wDRcW1J1kAxJEV15fuZJnZgdRbhEjLzf00n2FF6wqinmKqXVLHAOHorLoAAU+igxzsjujNxxds
z0YOzUA3aAVKnfQ5c+K82hCwvARYeRAeIJyG6LMqps/sVAknO2/KS0HKX007uqTjWH795+1TutTx
ULhcgSAHixSHiDqNgPKX846yC+t/pLrmjsDoBkjoZ9VWQmi5I5+q3bTA3kaA0OK/X/mapK6j3iib
5hJ1dxVxqi3Gwq3x+YJejR+zToq1BuNroTdYTvxxe6G2hhcuxGDYaKbYs+YiIUdr/ESXLWe3AAAK
dXhjBkLpi15aZs/KKrDl5pKB2Lu+V9A5fr8APK4ovPm8EWIuo8g7PZ5GRi9J9r055Lv7psJCwG1D
qhQ1Bryt7nz9J9Mezawsk0trewzdEDa09cp9mA0vrH8cSpBfYHiPGj+r+7z9sXt1ZuMLzxvNmBZI
PcZXQdTyq7Sj4+3x177fIDAETN60CsHh+fKMo6JOk5QmFxod9PFOCQ6DuhEfXEZzgClTgE3k6Ff4
ecKL0JLMDic5SQApu9hx4TZ15DYJeIhtCyCd3Om3Cl9X7gRwnYBBQ0uhY4vot+pdQevJjpKL3MtO
Ht3X3eX2oi0FEJDBILMLVwLJQxHV2bMA1aOSgQLU9C1w9Ga3EzMfnou/UhljnCYIxGD4KRmOxjA6
hdKglYq5sfVbsxBuBm48K+D455fKKRIPzYFuLxI/+XPDbD4L4WZM4BuEo4HhqT46hv5NOoztd2Bx
d6sPRDmRAYcvA2sZucr5YgGbB4qJmA6Xuigdi8ZOvfEUrSwTz8GhxBIRuyUOqKDoAtiqQ3sxXb19
o+puS5x3mEGKEp1nYfGLPjGT0A2+y+T+osRPRUbcKMz37zM39oGokHnDQtFuRbahHkdGxkscP4R3
EdkdtePG/n+GFwzKKBnCKOwwvGq+t9nFPNw+RksFBTsMBBiooUDTO1jE8/2ty7GSDLOQLyCXlx4K
WckchKJsoISaepOHU9xrJFnRkxgen2lAGS66/ugUflFWadOlUu6/UOV0eyrijfgcHeYdGngjqgbr
Zj4VUxn7KSmr6WJno/0KYvnSVyTK7sxKRpNlmgaVe1vgcjqYig0eFJ7/BqxGWLvWtibUUcS9H30v
7ENYbXiqy/nMhxfejgjI9iSpMbw2otVT813VURB8jLaSM1uzEJYtlaNaCQ2I6XS3tJ2JbJywrfH5
71fqFg5HSFiM8XOCNPX4yOiGVyEeYViWgNbi7gEljOo2MSuqBPB+u6HvfKW6KMSzZVzyt907fS1C
jFSEWiSlNcKPvqI6deVGG1bOyhLxrg4ohyH8Goq1EgnR2irVss5v5Ts7fyJbKdG18YEzQFKBJ/KB
upxvQSvVStHEUecjAgkmt8TZvzxAUHzW4Gm4DYpggqigOrI1kPj7vOgvRq1u9uf2+nMz7PqxwxYj
7QJnHQ+/DoCUcEabuGOxAXiDb5T3UoAqTSew7/HWpdLltqCVldJkwOURIADHMyKE85UCcJfiRgeN
H5tOEHrKhumxNTz//eoupJaNrmclhu/pu9T/1PeSFnyu09Xn86tyPf4Yd3nfY3xZ/qHUfuLfXp0V
jQT4AWKmiFDz6mLBWpZMg9ljmrc+iFV+ViU7Wr3kSK11RI+ADbtj5VLPRAnPXqZlGoL9WevH1VHp
Pig9FG24IWNrOsKxLYyuMM0B01EiL0g8iR5I5UjxxuUW7fPPPfnPoom6A1004hqF7K0/1L0TF5ID
Vh1nMpibxH+V6r6Jt6a1dllg6PGNQtXBovJuNEs0UwzrxC9DK/ip2AMaNkZlqt9HNBgfh6QaH6jS
0y16hAXWGRPldBYAzf0vQ5ywnFKZAB9RWolf16n+iq7jZoDXJLdAbNGj74pF/vZN1B4DalZPJZY+
cnKpGZkz2GZ/lOoWfe6CZMrRaIRlx9qwwo13YrndOLMAJ1u8JBElJfz368vRaXHcVFgXUp3YcGi6
Z9NIvLrY6qKz3HDIQVQWJSVci4juS91MtpGyJPHN5ikZovtcKr0e1JYxeBIyH9jcjWO8Kg8FsCgV
RV4UtcTzebEOFZyDFid+lUUOsOwPVvquDl8k8xCU92ofbYhb6jBssgr/D/oYMSRxesmYZsYwRdjm
5Bg48laL4eXFh3ZBM1BEv5D+QWRkPptQkbts6Gjio/GIl9uPLH+btpyCtZNA8MzKSIfDOxCdGsZK
vY6QLfNLq3FL8PIF3QXKzU1TybutMT+hnMLLBR9JRoIDglDnINiIhFYZTaIs9aumrO4s1A/Hjtko
5kOZ99phVMHb29g6iC6roT1VNkq0qaKERzTf+QF8rfxPRye0KZNK6TlHmMhJKEmB3M2qf25/53LV
gQe++kx1vuoKSsWCCmVKPhujl1bP/5HQJEXtrPvbYpZnh/fdgqUA3jL0zLMFMUnSDGRU8TKpb5Zy
2N2jDBrIQo8fXjYNQBMRnZkpbgxzqNXab45ScCGlv//rkUkHvgy1JMuEfaQqWaWzqvZp5xrUM3p3
//jIosOKhaEGX1u4yFnfWXLVpczX48fk1Gb/YvGvhxee1CBhRqExDD8aFyN7rzbiUCt7yxl4eK4I
4JVFleyYxVITSzLza82zk0NobYTGN8YXE3cVk/I4CjB+n3p64PQbNuzKDbj+fEu4qHkTl0UPeh9f
Z+yetuhfSRp3nKzT7T1eqh4FHgoUD0CiAEt85kSvHqGkqsemkI3az43TFBvOVPuxUbsk+X1bzmdk
UVA8KGAxdRDAmKgqFXPcuRaYVag0uY+v0Vy7sTVXyc3UJQVVj5EUE7cERdeBQnM9RiSvPZMOHXQT
eIw/UPlQn61o+KEFY/Z3GuPkFf1H+ktRRfGd0oX2a5VYw5ElsGLkcMhUZ6g1a8ugWNkRZNA4CwKP
rQBVMNdJvZTpcmjn1O/a/l5Hb/hTRePJqwPt++21WhOEOllk6wG60hYPtp4VmUViRn1W5t0X1GDI
jxY6A7xNSrlVU7Ky/dh1YF91oISXZByaPdA4K6XcT4dTm96H5VMXv43lRuRg5apwIA5/QBFGRUvW
+cohg4SOp5mV+2X8pNjHdKvQe23BrscXNEmFVpqmXWD8pHpTyXOVvNjpxnXcmoJgTGpVO6BiGSJk
5W58NWvv9pYvbWRUEMFV5TaTgdSLYGWQrFWjxtQGP9YdVf+BbDMMmTD6PX3clrOcBq9Uknl7X03j
Ee35TjRTnFkGaH78IjnFh7Te0CYrwwNnx/uNA1iLxKGwEUytYpvpbPKH9m90qvdWeKBPCTdZ8JAC
N4+zJJyjoTO6VA5J5zP0q9De891Y2v8VAG4nwIIRE1zYAx0oJk2D9n7PPlTrg+5+UFEVgcgvghKw
lRBGna9+PU7IBUsjAnRh4KZ36EGwIWB5ESCAu1kA8SGPpAmntLfSEHDgavCN1HDC2rflc5DtLbvG
IumgGgSyC7B/vKsCYoWipi6xqtjwG/REhf5rNiLwS52EhoggCEJIFtQ2SELOV2lqaYRarcz0jScm
f7NLekhJcTCU99tXYQH34fNA0AC3AUvGLRxBTqAHTVTFll9HvvIHrNuSfqz/duMHmJtOYbHh7a1c
DUjjtFCI4ixxHn0eIXA+QlobgV/WL/J/sS2YDLASSN7ikRWDXlNI7EIe8saniuk8k2ov3zKWC+Mj
08a9SA7Emi9Xhz4xdRQ1jQ8cuqse0MRq4/By5TC3EHjiFofKVsFKAETzXAA4oawYpeSNb0Y9kK6v
TfzKikf7q/StTKfD7c1f2Y2ZLOGM5ZkUkTaALKlAADV2pWovbpcvFzhB4MwRHoYQ+Yb0QdLNkU2N
b8gvLdNOdto5g6WAdGari9PaXJAwAasRUO28BFVYt5pmcGFqRFN/NeZdaN3tXyq4R1BcBHVvSM7M
hw8RJJHCJOVRKae1DibbbacDyHU1vrAVhRIBcxckrZ9Pj1LiUmsD/bh2rGDeosoKnsAymF2WGlqF
dWnnJ/o/xfiDRR9l/ZvKP7Phr6FsNYhaEGXybUc1BLoVwyABcxLX0Ff2tNFJ/YQoQuuTgTi5fpCT
E3sbwf3ZyO8mdQm9z+lD+buq3HJ0+8BLsjNKq+G/ocL29r4tCsfFTxHORVEQ0qqS1vqjVaJD+ksn
/Rzjn4n0klLen8No/Cl6VePLbbErTxAuMJhFgPqFWSnSyIJAX6uzNIIa+s5+AgEDnMptAWv7CQpJ
5NRwaHiSc77CQylrkg5qQt+ymkMVn2pS33dT7ar6KSPxsbB/3Ja3OiGDlxGAp4OXDM3lyXYVU6YQ
5geG8VpLgTeU49duN1sK3y24F4hGIIbFteBcTD8keaWWcL9A/CCVd9IWGJv/v6hdUXYLywwWJoId
gmmgT2CTkMKg9uX6iUWm149fWvvJLF+bqjnuXzEAJ4nJ87ccETqfSl7qQRuqKhz7qNIOk16oTjT2
FXqCWlvEtHyzhVmBRJLXkCPUAoNTEGUERmHGQ9/6Pfi9vufpwA5K9F4EveapVbhF4b6yhhyIqCK5
CqwJjIb5xEwAc6wMpGu+VAHiGoPD/cFWT9EEgr/dHhPWDsfhs7AHz6FgSEeJFendxIP04YE2jdvZ
hnN7k1ZeDfsT4oC4JjwPkYKDKUGcRaPV+EER4GHyonqrMI2fKHFvgHnEOcCBXnZvJwlNhkLKe78J
syNYCh0rGV7kLjl1I3lNreLZ1KrKkUN5//GDK4sG63BCUH0gCzdJlcMRrUimzh8CzbHa72i17Iaj
sn/9uA+C0CFw9bwGa34W6qEJOq1EbC/+pvyefu3dHETrUXoMNYq6vgWknleq2iXy037XpY8wih4R
yNp4FpdqbS5CeNbbgtkBg8IEF2bvToV9Qk/yZ7SN2oCLqFw9zk8B5MBbwK2Bv7mAwLbVoI8aZbFP
A1ag19nQgQA/0F1ral8sUtzryvewYh5Tw4Ndm+FTFaTjrzBO8t82ukocSWr2zgCalbva1ENQQyid
UxS57rW5HR4J1bcQcsvnBRyq2E6OMkfkX3zAQ5X2+jiFsR8n2V2o166t3OXTeN/Zw70JsxfI1Nt7
vZKngkRoSc62xwNxwklqu4oSEJQmfkplxdWV1CnUJ8drSuIlctkfLBr2jioRzUtsE+iwUPtTV/qA
NzztDn0TtxsP7IrhgA/ixGAWQJQoHReeiolVyEejzMxPkq8jRbJOPlTpYxE82P1z1GgOVeRDU/8m
5laSdalfUX0NZfHJnGku6smjSe2nykpT3wA971QO7yAebZyot2snbbS3XGPextqv7DZCXwh+oRfb
irmmqmWZoW904qO1oDOyx6lM3Yicusjw9OG9tY+69Ix+WZ6mPlAQcOfKd0JAtWp4SF/Go6tm329/
0FIr80oDtHSGf4XqNTFKmmag6ZiCLkW/5SMLT+GWk7hy62fjC+9KBX5KIqdt6jfVW8pyh7WVk27y
0m7NQjhAZWqQFEX7qR/GxqGsfimbxO8b89AFo2zIRjM0Rpb6o+3Wxf2g3llbgMbVSYApj5t8ePTF
sqZQg7eW1WPqdx+JfSTKhtuzOoOr4QX9y2BsEgqGJR8+YQdULCjytuh7Fhzf4CHlSXdkmHGkoNWE
fegNk4ampKd+PD70pHQa45h1T/hr6ac8S700d632TZ++D8EW+d/KVQZZCq8khdKHfycotdxQB6O2
y9RXyZORHuMpcy2YSvIrqjk23vtVUfwJ5u4AYtmCKF3tkAzQK2xU6YWB16ZOEJzSwCm73RkfDbxw
/xHEjdEr365VjSrXSwjSlTe7fGb3++++iYcdwVkE1ywxoTT0dVepDf28+2167DcO3OoymRq2A0TR
cAD471dfX/cN6mWNOvUlzUXPaulF+4UudvlWV761cw3fD0FO5TOZLZw5M9arkup4PMbBswhytg6q
+W8v1OpM/iNikbMqlEztTDPxw/yA3S7UNzt2u+BAN01YvqOC8QIO9P+fzOdLebVmSTAGfWQSQDQU
p0mOtDuOaNi5txsov6bXUgRVUJessvPOTvwmdvreKbYSV6uzgJsEhwKgPgAN5jufynYvyWaU+sHk
aohADU6e3RuFf3tXVjceMCyEWQDLXgAlwLtcIL9oYFfQh9kMv1nDPejQbstY08ngcuOE54AwQNR8
JrCNWm00ytxHuyklPnZb2NC1lboen/9+td95Dd6qSWG5P5GvBthRYwTtQiDyU7LVMejTCRaOFvkM
ESIuBRCQiCspsyyILTss/IRGzLF6/QeNbPQWUV25BEa/LU4msFmpFt3lZeM0le4wLTkwa28JGQ4f
Sg/R8RgqBzEVMZwSUz21zQSJLTU41NbRTjasyZVjQWDRwKCBZQu3TFjSNB3aqjKyzFdp+VIGwZ+U
NPfZEG+4Mysng1csWfBkecZUdM3VjAE3nDCIif78Mray11uj89+vzkU81TXqEOvMj9QvqeVvgd63
hheOtTYAqlAjbOaT6Z0cTPr19q1Z24JroJnw9T16X4VjwxLfaGFqXCTjsrdOkx+iawnCBCYUKqms
4hL0Q6Yf+ve9E+DkdMjS8CpQjqaZL3+n1wQmJVSLmtZ3av61VRWQ3f+9LWS5CXMhwvs4mnWD9qJ4
VYDBdKl20YutkMFyH+YSBOM7GAKJ6QMk0K5HI7tXQlyzKHfft7kQQdmbjOVmHuL9Rc/6qLyfikd5
i4t3dR5Ij8qcyBtZUiFxpozhBO4IbIclHadJcXrUxRN1tyeEeVwJER7FISQlIn4Q0ifvcfRRBxuB
ifVJwEblwEFtwT4zJbpRyQPWSVJTt84qVPYjFdRsvb0rzjSfx//LEeG2sBlbcIbDhGi+J62jp15e
3Q3N0T72lsve0TZV3cLbriQ25yKF/THUbopR9Zz4cc6cZIwAsb/vsicpIS6yQ4VypGCRTZvz7fvD
L+H8QZtLFTZMG/qp6QdI7TgpmFeOJ4s6+v5kF0ASKCsEUxu6ni1a7Ix1Y4VNIWE5e7DhBy9K9Of2
NNbUAFrsERj6HDwmBq8lvS7aKJYozOTIUYIvQeT9CwEGYq6cLhaYGGF3pqBHy6KkynypfAiI5Nl5
e3dbwtI+1qEj8Rwq4M1AREmQMFijOqHRMPXbxqM6de3kqWwepiR2Sbx/Mjw+afPwFfKdIhYgy4Db
Nss+9EOlOGjRozWZG5NZ2Y+ZBGEyJJxG2kiQULzU2qG0jrfXamV4RPJ5YxAdL8wiDC4lVTKWnRz5
Obsv3DLdbbDqNqK4iKGh7Bx5P+FhzPUpVuSIln7V/6Lgsvt9++tXlNhseOFhRGfLMmIlhk9jN8D1
TszeM/f2JEMOGySYoCKCYc8J5oSHEUHSLrBZV5xl3Svy0kP/Bs9ITo2624SbyxGeR31Iy0xqIceq
z32JB/Lj9mIttxrBCKSICALSwJWIGTZiZhQwqzQ+N39M8xGZ+dvDL/UfImsce4HLwLkqhIPaJlYv
d6gKArTK/mHK4zH5IkX1HZIcP24LWm46BMH3AasnTixaic+tobBK7THO2sBn0pe8PYbT0dwy2leW
Cj2SYLcDAgV9K85FLTQylEj7n8PhUP4utioJt4YXngo916tCJRheqt7t32WzAbVZ6j8kSACyQZ6T
N8gRYdd5zXK1Vhk9o2WVpp2j7DuhZzP2gv3KA5wt8Go45A13QxfmYQDBbPVGk51LKXMMU3Is63B7
r1dWCoxNqBHBg4GYvCFc8E7XYrPV7fz8Cv5qZ0Cbp/9ufOFul6TTJVoG+VmfDnp/yvuNrdj6fuFO
A+HdI/yO71eHUzoc7Y3lWbkKyGbj2dFQTI3upIKxWymVjJe0oOfE/lVJtWMkABTHW10TViZxLUUM
zLF8yOtMKelZIk7xx3zfvQWz0QW9kerMLjIzp2cwVkzDgem7nyDQcoEqiXPhIQAjgm+7qsf+kpie
0ae0Srxxi1FldQ+uxhe2WFOCJqVGRM8W+ql1cAjcbCuYvCVC2OZhkpDmQj75rOpHEnmxfadsdTpb
0d7XqySiPJKODoUF4OE5ta3uY0QjcF+v0BjDYGVwgIk1nW7vOl+VubXM216CYAX1cOhNIZqZAwgl
pAnFM2djGNBbOfHC4a4w/mFG6uTa93raS+IK2AdI/IERgzCYzeKjkapBlqCbOj3X0q+Y9dssFstL
MhfAf78KkbRtRDW1rHDM6jezuq/64+0F2xqfn5Gr8Q1jCItxwFUPphM6hm7C3JZnbP79gqYtwqSa
WoIFCjOv1LyOvNC9TdqxB9Dh3EYwNNjmqqBs88DotREVBj6CsABgFdluZY7xEeNF5hrlA7A350tk
RWGRhVlo+mr9Up7Mrbr25bM6G1609aeyrPU8lQy/qMsXW5f+IVbyAMooDyGNO7tLvNsbvryR8MHA
wwEWdvj50O/z2dCKtoPSBqNPveh3GR273B3JhoyVQ4VqFF7TgTwf3D3hAc9AzkyY0cl+Wn4ZhoO2
BU/aGl8w1Sq0nVephPEjzS+bL6q2seN8DeZahMAR5vQSqP+CncblX1+KhLtk1Oz8vHjT5LC+H+L6
BZS6/6Bi7G811A+t3kQPJDrv3BpUpoCLETgoHDWwsAhbEymdNE6R2vpykziF7hh15MjWt7D7+Bdy
gIVDdIb3OxSnV2vtINkyCqJjFEKzzssqr9RL5+22lMXNxyxAo6xyYxdkpaKPFgytVWVJ0fppfocU
YmR5WrlXeUEEr0/n7EEcWiG8kajUayMFLNc+2lJPbtx6Y0TGjbOwOGtcBkL54JdBQwFU387PQtLZ
FJ2ldAAvg7usOX27vUgro6PCEH1AOSBpyTZtM3BqSWM2+ijW7o5hdfivhteEj5e6rmN0wvC9/aTc
tcleMxSVmFdfL0L9kzzQzLrD8I10DA+Gvn97MTxSeGDi5vUvwtdTWgJLbqqj3z0pxakL728vzsoB
nQ0vWIhUNYMusDA8OgjY9rOePMd7ObSAVIZrD1ofwPVQFyR2ijClGEV1RSX7MQuc7GEkW2jklTlA
AHBOuM24CCJQsykGtezHSEadYeCEkuYMWeV2/VasYuWYos0kHgvA/3ROSTq/BAZBAAH3WfYz0ysH
z94qglibxvX4XP6Vwh06mZTRgPGZ/JrFX/LiOMUbluEn+8lMqWMvkA/m+4BU1qIWDBTcNgpLtclP
w3a6l+SyPKpMpV7AujCCrmVvEbPvdLv9jrel/6jUKYEx0ctV6qSpqvixFOeurqeKfgD7Z4RKbzt1
CGPJfRKF1AVmMX+JWBR/wGslg5Pqci8dVXBteq3Vmw/2ZHXHLlLzO8T20K5iLOhPFDHT1zjvywFI
3ql5sQbCHEWyQje1e8NPNZU1D5lResSqvEYbK8M15d7OPCsf2TFg8nhIxlB6g6+sHVuqRHdoYk69
Uu6jyNEARTmid3H4Wx2i/i0YjJ8S6wbHAPDNSeSunQ4lswCyVUNXVgZ6mkg9JY6mJsoT6golp6mn
pnRrSbfeoyKiBz2Ko8c6TRq3jih7K4tx+gh1rXtEv3mAXrKpde1YiVxbYvKxBgeoCwxkdc7sJHRr
WjDHzpTuCIJ95jQorfgj9xYoRQpT9wetnHoH9ESBO46F+YpmGMqf1LaHxC3pWL1B9/8PaVe2JCuO
LL8IM0Csryy51JZF1VnrBTt9FkBiEzv6+utU39udqcQSq74zNj0PZU2kpJAUivBwVxPAHszB9JQ4
dp9HOtEdt5O/OiN2tgC2186ISx87F1k5ODweE5fO2Ijc6OohM16IAe4K6AZmYWz9vH32XG+oSxuy
w489bxqAOl60LHCfUv7hkxOfX5JMSHKA3lXuqXVITapqssmLNSl3rV8BZ/gffj8wUEvTMbTM5INN
Maqm7BIsXYLAwdFferoxAguTfLlbMYIzA8vfz06EAY0+iTaZxoswf4N1yGto4nGGfo+tVNCqIeQu
0a6L5+IVomowIMeQx9x4Yc7rOO1JDNXvb46+pX205lRQ6AWEYzlGrwrp1pDr44j3LzrUWi9t7igA
n7T5fHtVrp4SCw3MoleCZjiEXTI6jDOobjTNRF7ERAJhF141PXHjqPWfKft929SaAwPCB3An8JTA
OUh3c1upY6f2o/ZC+KdJeR72tz//XkyR1x8qO4jskN/Hg0V61OX6lGlaPGgvfT557vyH8XGPGpKf
sjvX+aW3d5Q/jGriK60d1vX91H1Gq4LHrSYU5YtWPo3dU8l/EgHB4o2gZ20l//1l4H+/9EzR9g5J
XIw8o89ceDMQeMNG6Lw2uUtDI5o0cd2CqerSRG5NtKBjo6Mr+qDO9+L59uS+v/HkyUW4gA1mWegL
lKlkVLVXdVxp8Hmi+nbleKWe+xNo1eghz1tfn/OAK4+2Axa6JBjGXV47Oy37HYNNIKneqvKgNwdl
Kxy7HjT6X8GmDQ7VRRtdTqXYlnCsFo+xSKWN77FNeffrjX75fenIrbUhoy3F92f+ZyR2aOhdOOdH
pxs+/GK4NCSvHo+JUY8wRHA1gdeZZcK7vYCrQ8E8AQ4G+MYVFVC61PcT9MtFhlE9g+jptavr48i7
t2bawj2smVrazXA6guzoihi0x+MrzvrKAhvN+GR1yb5tUMBt3dzX9eTz7WFd7yx9oTD+x5aUNmiq
pHPzHLZ65SvBboYyKt8qp695GTK2gM1BW2ZhkbzcWswdRyPOYjPiNuQSu87bElZbGwSotlFFxwZC
5U2KHsqUQlcB902UGpOn4pSv4zHE5rk9VavDAPJw0RBCUCvDvxRlmgUDu23kggZY9RSIpdw2sDqM
5RqBwg+0LeSslEWNNjY7gWH0OTQH1IDR9lOvTBt75RrHAcUa5L/+sSM9wmx9cAAPVM0oc2K/WODM
hRYS/tqjAzEPh6H3Z7Xy2uIbcb7cHuHKFC79q3A35A7QbSQtlKvRFF0vlhrxBC8nz9V2t7+/MoMX
35fOmzTpJotP+L7S+8QNDOZnX29bWNmbFxaWX3AWI9kZc7Okg4Wx2WnO9wygyp90C1C/Nk0EjJW4
LQBKQpLl0sgQgzXW6Uc1su1Tnp4+3FWGfC1BezoKruhtRbR6+XklsXjak0GNXAIdpiGksePRrXrW
VVVAMiIl1uKxVjo1xhgyUeIB8Vc+V75tPWt8R7NDyzeWZW3hz4Ykb52msQdNrSYsS8ZPdmn9cEZ+
5zRpeHv1r828E40treOwdnUJoMcm4SqLBeDNYTYeE+LxYgOZv2oC9RTcNKBWduTSfmqWqaFxIYB4
2uOVOLBD1m+cM9c+jMoJmtgWIR2kPuWQNUH/fU2YKQBxtHyt2THlydSjcvqo6tqSiTm3s/yOs73S
wI0FY5Z40UCB9Etsydxf75JFc4uAXA18Z4A6S7skqyhYB5UGBBTcF3mAnqbbi731felq5JPTIUPS
2i+sCE0TREy5sXUSr6wEwkGUxRda1AWBeDlDU5fqKbNo/DJpIvnRsjiOCsf+kaPX/WsxQMKTkUoH
xwbAol7RK2K3dNJ6LtXv47Q8DrrqD1z53ZiQf5ydT7eHv8TUlwHrxSkhUzDPDdj9xhkbWAz3JN5n
7YuaPepuCnThVqpr1RSQcGhGBgILfOWX0yB0RUtIx9TIYn/m4qvQi2Cchn2WvJR1vpGTup5yDMsC
VhLNA+jllW9xtMO1IOIr1Qh9+UGp/oiXEBzRlfbj9vSt20FkDUwFugBd6ZC1CzBFqVanRnmy1+zM
r2iYGq+E/rpt5vq4WIbzrxnpmJ2NWe/1rlWjPkn9QslarzQVb9SSjeGs2VmgeNZCyw0E2LJZzvYy
bilqJTzTIts5JHpQC8/d8LctC9JeMNFJqyGXp0WdDQxueWhjAC83RrH8Stmnz0chnUiQgBdlIWCD
GZ49B8UWAcjqGHDsoUCCbOfVCz2ZkVHV4lyLhPEDKo2I2N1hw39XhwAiw+XMQ55Jrr8UyVi5Q1pq
UZ0P3nBwkNm77VFbBiSP0kuVmUXXatFofu13XbtBiXTdRY3AAE0v/zeA97+feZKRWw3Xe451bst7
jvpx1+OeI/b4zebDwXLQkyrKfTx1X4veDqgCoVnDDlWQitQWC5mBziJWQm2ATkEK0d6uzYKc1RuQ
6tVJQDpgIcvAHMv1Z9DdZ41Zu1o0pKGTBGB//Q+T/O/35XglgQLmHDNLizJtT7Mj3zpRV38/MDIg
rUXq/UpRFVWJPBliHb/f+ux0nz7f/vVrZ5vh4OLCfxAJydeWJdx8bspEXwLIo5hcf7b2/ZiG4zgE
ty2tRZFoaX5n60EPt5zy0vvWJEmr4rSe6dF2i1ArzeNsOP6oKb03T2jIdbYo3VdHd2ZTuo3Mwmmz
mcEmCmSe4h5Fea8T7tnN79tjWz0szuxI8QWNrWLOuVCjufwCTgTTfEuS/5C1ADnUv/MnPbgGre3g
aLCB7NNjP86PvYaiWI2aS7yFn75uA1s29pmtxSfPNnbBejueh1mN1CkLFnU+9mDzMLOgGzDXoYDI
SQKywbL5Vk1fahVvgNfb87m2blCERPyANAyyl9KN26mlIGBpwXyaCJZO4MqHgu2wJZu05pEQbEGw
giI+/k+yYlStiaoURjmmj4yemu5RGT616ScQhIRqu/GsueY4xpyeW5MOY8pJPE0jrKGL8M6EgEQG
wpHJ4D5imFBT6yM3h0OV1YHTNL7qiLdpyoOOJweVaEFfiO9J4/gd5xvH43VfxuXvkg/xuU66lCxr
bbPKc93fJD4yG1m+3lPzQ8pcT9VoGG/1/a6u8L9zL8eJqaNnWcyxM3VjDurU+GKNSlBnbZjQLXHG
LVPS5uwAiLVyho3TzbtyfK7HoOIHstU6uXoZnq2vTGI5lrPgUNFRoxiqd1SbdrGVe3VRPWhN7M0J
OlwTcGdn84tZ5rsuL5/bybqbORgVaLGjSXNo0ApBUxaQJPconRqfF8nh9r5ayxdB8xvPUTA0owlf
ZvQcs9ptqbu4fH5XVdAXVHaaceybh7lB13URP6QcsWfJvQkl0Nu21+6xc9PLy+HsTHFYn1lwfzVq
2pDdUSW8/fnVzQyyqvesPFAz0lFvoV6r4DmAIyv/4yJIL4reyygq+t0bmX6k6RY2ZMXeIvcE2lI8
CoBNWLzubDiMDW6ruBRJkThk1U79U0/7mexM7VOyBTJcTgYp1MVjauHsIyAWA3/Vpak0Z6prpQVm
zpr/NI7wKDhOSid7cWIVnVpDEQCquZuUeXd7SlduNdjF8HBCoI4r60SigyZt4iJVoyHZWzQwU59s
qXuvOMWFCWlvInE6mL2BoSlj6Wv8K5B1H3e7CwvStZmpQ2OzAutkg6UGLCPg6Rn+nyak2zIvlXHU
Z5iI2Wvb3mUfRslCf3LR7YFXYwPZMk5IT5IkL2iONzXVg0GEwMQEH19pMHsBALo0K1/Vo7vBTHvm
EhGV3HhjYx4AHfi73ETorTmUo+G5jioF5GnknDFtUtoVzBaR4t651p4rmSfQ9Hd7LCvHPdh4/zUi
rYZS4hRGUVREjl17SgW5DChAaw8s2zhwtgaz/P3sAMjLsaQuMzAYI0xb3y3Qw7hhYiWZskiUoOYN
hPRS9740MaEAU3WGK6JEO87THUKu4ctofjhLCfZiwDVRp1gAG1dZyqazUntQRTRr+6bZN+Ue0J7b
S7IWT4IeGUTbNqCMYAWV5oqqpMV1NM8R1fVDrCZexvpTD7TOQO1wqIA31/R90fZ/OtLe29Twh6bw
O7K1ZCunDX4GcArIS4GNWIamqO6gOAYnc2T5NGe+ISr/9kBXfO/CgOR7qWYMgBzbc2QAg5yHtfFX
m6te0XyUhw/uDewgWkvQsAnohTSdcZvUAypx4F4HB5/nso3TYC1KAFsz3pwGmpCXltZLv0MhuQPJ
nDIjlBlAfUoPnBR+Zd8zouzQ6urN2pMV515jPqv2z4/PIHpcgYoBAAP3quTyfawzJC1UErXWrnN+
2nWKvPyObJTwVzYWqmaoL0LaBCVTmXVmAHJRcKaRiOYPRdcEzZyBgORPWbk+qqb/YUQLbRa0yyxk
eaS4XwcPLpl7YkTOeBLxD6s/5RrQYXQLIrPme0B5AvcDVMlKnqDRjTTPJ9ihbWiYd23lkd5DM8eG
j69tojM7Mii2nfXcHtBAFY3Ok51xr/8wqT28+9yAFMmh2AR8FIEBld2hwzbfgvBfE1AtBkBqt6CG
DWCJpEg0G1MQulWqEVV6ru5bs2+8WuszDxXv4oEkyBPFouV7blU/9HbUPDwda78FlsBz02GrgrPs
VSm4wzaGPj0YQpAVMaTgrjBjUqXKaEZV98Ah3lA+aN3GE2/dBO7cpWiP1m7pVOq7LgHqoDYjq61/
5Eby4LgVCGrN8LajrzoGsLT/Z0Y6lUaWpKJTYSYzwHfqjMH0H/KZmKt/LSxb4OzKLTKnyyyrMqMc
Or7hpL/eHsBKSA/KvYUbDIXt68dRpok0K2vNiKwuMON7I0OQsqPsHlqJm3Ca1TU5syX54NxOuCpw
SUVlr3u57js1cK5bKaPVFTkzIvlW3zczbd+NdP5v9ePobGwjdHqYYDdDcCoHDhZFcXvIUhw4WGtS
KQ+6PR9vr8jqmXZmQhqAPepqqfAMOzWtnHv01ra+pYCKuIVamFcb5bT7uD0bKX8LEGfcfqp0+wCv
1Vq9WsJeZwQQWPOI0fuQ8gvaj2P/MWEaNNaWwj2EC6RDzp7rSXHr2ogUfqjp4XB7HGsLj6sNNwHe
PmCIlrYiI1ZeFFqCIzT3lB/FFn3ImvOef17ah2XVW3O2LMtghCaDlvaDY2zABFfevAgW/x2BtD+c
pIgh4IURJOUeePmqRIXgUCohGrMrb9oSo9sakORn0HUoEiicGRGpHWTAn0ZNA7Bvf3tRlo/IJz30
R4i9lCvRCSMFAqChMrqSUCPK2OugQP4TrcGJ+ZdOvtTOM8MxcNvc2t5BTR2IWbzgF5GHy8MS/f6N
C9IuA8gTHRD8L9agBNlIISQY3ja0fOh6XP8akiYvBr93znUYmtGLd9fS6dSnYCZjaf6lQDYjcDjZ
inVW/RsUAGCq1Jb/Svu0ctuxZhMzoml6dtIw6zditvXvG3ijIvmBJi9pd1ZsWqT3hBGZ6b7OPXfc
mLI1fwP1HU4AffFxeX+ieM6dvK71iIy7vtyhJMHyjWfd2vKfm5D2aJ6OY44WID1KQeMvgkm/q1L0
RWw42dpEgfFBA6cBBHNRZLt0sl4koEfWdT1iHW+8TCPCdzu+BQpc87CFqA28MYjb8H67tKJmNSFT
m4FRUSNhJqyjm7sBmRW8EdNmR+wPSlaj4xIE8YBlv4uiXwN3LKvrKVp73RNSaqrxPDvR7R3zHnGd
bZl3A1gc4P8RzeC2kQdUa3Wnp617Kgu/0fwRlETGkc8+M14NEvDvarWriddlPvSWxBYRhbRmV8aX
v59FUU43z01NOvdEK8H/cnmX7zh1tgSzpdPuyorkGYXhVATKZ+7JTA2vF7an9c+uOJT5k0YtBNKv
G1O6vEmvphShGyBESIsAlX05qhEIL86b0TlZsQ4QkQF0C7BfYGQzwcHbsEbznLxt7wEbaPeazp1j
obLm0+0fIfnp32M++w3ynsus1smG3jmZQEXrVODtarg+upbQe6FHucmD2/akY+R/7QE1BQZL9PjJ
+bQB2jQQvcydk8HbsKTcy+I4aJKtFKpcIvrbDnqRsS0gnnqVCO6QitCHGHampHwCwzEETZvqvnMB
Mh5I+txX9g/0y7x1sekbbbExqYs7Xi3smXH9cmHVDmXrys2cExHOI23o0aXFRj5FfhG+DxAQIngN
quzXiTbGDaVkjW2dTPXZLatAxHfjFOnixCrhjUWo92MY666vWcm+07boTqSj+m/rFl4dCyAdtE/S
beM6AP3wCdaLAaeZKP7YbrMTZhwUOd9IfKwuJR6//9iSZpNZYNquBtc6NXjiekg77rvE+KSX4lPX
ATuVTNWxrvudPal7gWTcx66Lv0cKAUlkKZaxyhw4aRrHnU4V65RO9+1nsvXQXXMV9+zz0uDUOEcL
XorPg3fZ25n4x0f3G25rHC949mCZwHJ06YocXx/jabRPVf2r7EZ/Kg6m8vu2jesxLBEBQDWAjaP/
W05ONLPZzbY9WCfmUfMI+Zjbn7/2tcvPS8GaNetVwlx8nqTK91LvnhJePSh6e8+teuPxtjoSiHhg
QZbuV5muiRKhQ+1ktk7C7SDJm3rs1+2xXB+3GAtYdpA6sS0URpa/n11kCrjczdLo0fAITQTUKzlq
5rg2h/qeOFtH7epgzmxJ88YrkdEBaPGTXia7qmgDc4vl9/rCvByN5Fxp23RTamE0FK20dlBCX6V1
H3sQJVr9b2dLQHptPKBgR+IfQchC93I5dyK3u9SeqHUa0K/KY3cvxk+3V+fvBvPLkxtc26C/xfXw
tx7JpY1EmZ2pM+bkGRh4bkOxnJSHQq/7oMNt3fqT2ZvAXTsiLPSx+TTaQxrQiSfHuiWTN4Bj73lS
uHlUeV48lyXINhKHGV9pRqfXquzmPU6w8WvvgPujhM7OYQBc71ATC1Iewo19rrbQLc9YWnsxah8h
UzUeMrubX9uyxRrGqQFoWho/8I4Pe9DsDIccjVyBY0HijbSpE5atTXdkYKMnVJbesZyhW8SeelSv
7eE7GlD/2LB+32q5+txZDdsVOnNDLXe/C652+yanAwRsAGhTekPswGZv3PdgKB28mA+I7oZqPuWT
lZzMomW+ABmSz6GqvDNT+tcEFQHPrlLNT2rSBwaPlSd3LscH9CywsEHX1b1WMwiRjKC/E9lYBRaq
GcCkGujiy9XKr6Y+9vQsTUM3pmQ323r9Evdp4acDs7/EilXtYhTjDsZgKvuqTfL7mlOURcSkH7lt
fKvNKfXROGx4cyWSyFbjwVcSvfO1Nss9p9GKe4WrfyWjlgZlq7wiMSp+g8z/tg+t7fCltQEFG7QT
49i99CC7Q4+vAQTsczyYkFVh96ZFPKYbn5253Zfa8LFEKa6nha4EEFzA0EEnIdfbOrvVzFEzk2c7
TXeFUqJHPLnP7WljVNdhG8wsBT0LqlpoEJL2XtKB9lwVVvJsgEoGqY30AYt/Gntrd3v21vY4WqmW
eHjRkpSHQ2OatLOJ/QexlClGGnury2ntMgH928IhiX5I5BgulwesiDH4rdvkmcadV6nCA3W4X9ug
cTX3t4cil6TelwadTsidoFqJbgdpztwqnuaJdMkz+usPLp322Ln3NbKmeMN5ClWDthiBjzB+sK54
jHN1Ix21tmTn5qXIok/6PpuyCUfZ7HwXpv7FTLv9OGzlbNZWDHrUoOR8FymTT+WBpgWxqzg+VU71
0wAvgddp8Uawu2YDSVtYAQYIp7O0p5pOL1SUXpWTPiuejtRMk29kT1aCTP1dvvR/Tbz//exi1vrC
QBzTK6fBqi0vAZ8faKXYAf2Jn3XeR1ZjB307H60Jx5tiblhfc0rk15Z4ALXzq2QBo8IxM7uOT5Od
72j+o+5YmM8/qNiYx1U7SLAhWww9oqsGuKybSK8WIj7xElT87WdQHnm9/WKU3267/up62eCCJQtR
HhJGl5usnvO6tdBPcorzkLBHtsWbvfJ9XN1LqwYOpIU48vL72NcZuvjd+NQXL2hlLl5u//y1nYvv
A8cJYAlOVznXkSnCdco4U044zHV4xED8UiHJnQDs+LEnbAjUtnA8iLi2ByAetKAcJ+eAGv4WqnV1
oCCkwDsWc3lFHzoK9J6XOoNXtoH9aG71Yr7DsKRwB8A6IAuQ1QMKQM5SVUYzkomQ+DR3aR3qmSX8
ynSRfSvBC0JzLf82j2UZ6CV39misBDfIENN9nakm7tg4/dUhyNhNLKl9u+Wg7tD6fA9mj+9OkzgB
02JEBozNXlEpUN+r+z+Za95ng/m7Z73xKFq9DwaaoQPUnMePX1gYmbnkGNA0d6UQbXCtzKjqxCcF
5NlxRsIktyO1rA63XWV1gXCZ4AREdwoUsC49EVGqLuwOnkKc2Kty6vMNAzJGc7lFFuzj/1mQgQ1j
UudjrqTKKY7HoGSAORo6YiViPxfC9J2uvO9bxWv0MmBC2xt2/zyYzv08uofEKo+W2fsLea4zjY8o
RYWsyA5ascX5uHLVgDwFYcGiJOLgn5ezoJmc00Rz4Kb1o+UElQbmjnkj0FmJq5bOFtUFRwte4zLD
XN6Y41yrmnKa+5dY/VzmeaCr3BMupJjmjQNg5V2DNhoCujQkcPGylYIEixmjWWZ58pzVWFX+U3Gs
IGX7PtvPiu5b3fHjTgR7DnY4Un7AdlxOH+1L3oKbVTlN8xMFcuXX7c+vuhAe5wuSA09b4C0uv48E
X9UO+qicxsnU7pXYUv3UJK1Pa/AdUYGevqJz9UhUDX2IbafbG8LOg6SLv+EVmwSiJ3FYoD3/FQia
+OeU25pfF8bgjbbSoRAw2PdGw5ON7OiaT2kL278DadoFh3X5ozliS33MMSmd8zmx0KKjA70Tb0Fw
V25EcLv/Y0VmpDVnhbE6M5WTqsGxfPrWj/eUbmSwVo2ArQvk30v+XF7fzjG5NZUlDonWdAM8MYug
yyBZDB0ULXR4swXfWdsqeJjjUEfOZwnaL6dOQOYQr6BKOSkW9WqkdEf3T86eOg7daXVjq6zbQgaS
LIq7eIFc2iIkLdy2wtiU5aHWJ55W9EElLNwFYHEetsoqazsTaKF/zC1/PwvTckjg1maOoQlqeom2
d+fOs90vnR5lje41pX9766yaA3wVIPkFCSUX1cioubStl8CzBK0MTlAIGHl7wwRL4xaedWUicdJD
Z3XJ1i3pusuRmf2QNlxDbNanI6hWsrchJvtRycKmzVDQExvH6crFdW5OdvxmzIoqdSbc/MIDD1n/
Qf3F5dq6+L7kg7ndFvZs4fuiQpzkFVvlVJnR5m8D4FR3dUCNUWWTY8BuAWiWPQbQGr90O0gqT+zN
AcFJiGM6ZV424uobrVAt3Fed8je1GDxTyxFs2F+mcXzgdQ1cZ7ax11c8BgNHwwLOWRR27GXezxzU
middzSpEVCLeDdDczPmdAgAWS9PDlBQA5WzhAFb95sygNA/aTAdGHDU+OcrwaDL3riwxbheR1TwH
QtE2dsR7SCiFjCD3RCIc5BCQW5PfYkC3xCUTI+Z9MNEbXvaPRJQ7tX2z8tfK46C5G0GpNRxqYeyZ
jnVP6i2Vp9U5BhUVNArBd3aVRJ2VLgVr7vKMyWLPUJ76CXSjO6uDDtDXvNy4h5Z9dzXeRc8L73hw
gsohclMDlMuWtxlANoGRm6GjPSTTr8rIvBjnQOH4sbXxTHsXgriyuXTlQ5oNYNb3vqwzJ9IGR537
qolPqfVSTcyrLS3IQCwjDCD7usievjnzXgFXHf7dcOhdb4ACaT1nfqtVvlK2PisSr0rxxhOPzFYD
F7q3jWY8QfZ2X02HDt1ahSB+u9AKxAdl1H1q3Nv8PlNn3BWpp3RgyS88Nd475hPFmzsZn7Lshxkf
TAbt3h+K+3U2j4If02kMbp+47x1s8tjhXjhyUW/BBEj+3KYjHhtDFp+S6a0dwmI+oSXYs1PhaeKn
NZderx10a3hWzKcS0JCKpcijzKEOAsZ6VD1LpWCMcw63f9U7o/TVr8JPAm4AxAN4eF5u69jIZ0sr
NPdkJY+T3gVT/9VFxM80tDxBmn0WChDGu1rcV/Ub0XEnzZAo4t8VVfimCUUA+lfSct/Ial9M0dA5
gQG9yHbezd2fmD64lRHEfCsz867Xef2jEcPCa0FkK4flXcztnlITGuH4NSWtQQGAikPypxxFoGt3
yvilNDo8+L529WNV2CEj4YD8jZ7uiborDIr0JQERz5tplVACvdeUfJ83T8L+VA/7wTi1VdS6X0bj
IKa3ocuPVvmr4BNSu86hTjdC5JVyp74kH13AJRZ6YVO6Hh1HlF3axgbq1JB5TZ+U9q5g93MTmXB5
Wn/p+G8jO6LQ8WER3uWmMXCkA/OGlhYbvDWXa98289gMCeBiVvzc1491dNu3VgJdML4hNAcTB1Iz
ssMbLRvSvubmCUxlj+4ERk8LeTrxQTqUv0dBlgEsCcmrRha7hUp0zRvzBKbDoIsfOo1vPLlXQgoM
5F8L0tU3gWR1aNvePAGmnJgQzCJfb8/UmgFQPqOjCFYAQ5GPBsMqp6kzzRP6xzzPbvP/MAAHnTZY
CLwJrtJjpAShTIvs9KkAX+mh+Pkffv3Z16XpaZrWJX2Hr9f8U6k/Oe1WTX7lWkRmGwm3pVMETitN
j9vPZEhKbp3qwXg0pv5EJ+cznepPVI+D2U4Ok9luMeWvOS9SH4A5QSYLJDjkcm8A7TpqA4XzDrTF
pdhCcagapiQsIbiysTpXprDxF7Uy3Pi4+VHvuDRFLSRBMt7nkUrumhLYwJ3oNwBoWyb0SxM6hEKH
AdILUVrOw7HX0TvYQI7hVOnOFqzgKmzDaJC+XPILYMFCTfjSlEiqkiYpTKljEvCx26uU2p5rVSn6
LMivHhjS2+539QhdDIIPCSox6MuDzs6lQW3kJondmkUs+5pad1r6o8EGyrbyVWvjAmAU5Ne4cq5l
5aCaoBd977IIqI1m16XFrnbae6cef+LZdjA7+8/tYa0tGQFNO7LmSD5dYai4IGMSuxaL2tkCtV/K
PrWJcar1LXDvqh1om+Ftho4E9DReTl+uF3htC8EidKd4TYuA8yfvNs63qw2MJSJnNiT3owmQ6TRW
WYQX4i/DSL4KYt0B+YDaevdTT6onUPOaG7tq3aYBAT34BChdZD9E3WOuJoPhHkU/UfpqjTV4p99Q
CDGGe5DVb5hbn8Z/zMnMI0o+D+jqIAzkkuA1wdtQHTi0FP+DU4BhDgE7ziYs2eKkZ/EzkMoJ6/Mm
j3JIUpaTHZmzG4lxK+25tqUAqUGvI64jcrWHR2eONULrOmIt2MGNRJhfKU/3Q/8pi3Hk3nb0VWM2
FJsBWUULgwycm80yyZEeqKK5aYLKQGmqyo7uWHizsoWVXzO1dH8BZwHtcVRxLqcvN2qS9UVbR32L
02j8MkPQsxU/8VS4PaQ131s6xBeqQaBX5dxRYVY9I0SpIp4n2k5hC7mvMKGcrP2ydPqKqPVB7Yxu
YyKvogjsMiBzcU8CKY02JukgTBXaqjaF1U5/0JQHdyMBsPX5ZXLPfK9mWV9mPKkj7o00AJDz9pyt
baDzXy+5tkWrVtEr/HrnreJ4tw2Tb20UjrdGsCzb2Qio2eS9tYxAZKHSbjYybn1eOnFGajRFg94F
kMIclCc00d6eoOVfv3j0YHnRlQYEPJQLAFOWJkgFumOwLaOOOkXsq+JuGnd18Y1WL+V0MPU9n7cM
ruwWXHh4nQB/jejdXcZ7Nl092LfLnjZlVKocYN0uUR5s1qBxv9KVIJnR/357gKv2lkZAXEYoicuR
w9SIKub9BHvujr6i/Pm73GqPeGeCkCYR9xBiEwswietmU3PWMksBz1dUWOji90DLr/gj9pQPkBJ6
1J+bVAlpNfpK7n7uCiVszOyUsxl0CwABjfxZN1E1rDONejim+0+VENN976QsAfVDUr9iCTXwaDs5
OcIORO5rNEjVQ6E+1MTMgppbaliXWeNZ+FeOcWmMntX22X2S0tifmpE9t9zCt2qFln6tNOisUhNO
wT7XpFjtyrcSI8iRN7WECEtkUAYPbabQM6CJe0hVVTzgQaccgbyLAywTPYGsoNR2ZCTIXwOC4qEc
EVNP58Xb6PTaSeXam1PF3+tMgQoDLTpgEDOmhqNiQ3TYhqYnCBJto/QIdf5oZIi/EEXVPXdKLC3E
w/+TVbfsJa8NGqla6uYBtaBXHIu0OVKNzF6qJdod+kvjHy7T9cHrE0iQKizT/dwozbsitxc1Uq3x
NChNPBXTTIKxYuNTUxQ2pmdsNlxsZYsCnojSy5LKRNFNPgHsYcoJ3le4N/uH30WrbSSfV1wYTazA
E6F+D3oQmdzR7BwoVZhGESVG5WXiTWOP2Xg3YAJvb5WVwxKJSpwBKJ4jEJBfRHQUfRN3WRnlMyjl
2UPdOEBxbIA3ViYLMQBeJLgq8egiUtSWagQ8s3VTREV6jF/teSsZeH2eobUcePmFbQ+vUukyrmZT
tBpX8shOPo8s9iD0EN6epbUBgBYGXdhIC1znN9DSp2ZKWpZRxn2z/2JtVVM3vi9XsOsim4t4wPcN
N3RDpCD/Xz/flCLzxGWxqc74vH0P8He31Xq93BfSUQjmIXTAQcsHCSD5PmnnPGlSVueRsHq/rfsj
ISeE6DjxjuomOfbaVJ0bkzaeM+ZmwdwqB7HFvYPjRH+9PVdrG29B1SFNANoh5Dou7yqDFZPlAFEQ
dUlYsdbraeUVWlDtbptZ2Xfgo0ezEGJwFfws0pIMaUdQ/SmwJUQSEK08GY15iCf97b+YAUYHTW8g
NpKXBnEiV0wjK6KU9BFqDd446ofa3OIUWokoFsIKPNThBNcQywTtN8WiCRfNyujpbh9aIw0N7TEV
J4uCq2UYvXirFW7FEZYlQqiPtC3I3qQgiRolfE6rmih9VooybKrq45t+0WVfqFrAPwXRmEtPKGza
OHZV8YjUyNd55lbZZGXbmATZ+4UECptGJgDKKpcw1ul1ZOpB8fIyfWmmYEtcecWbTSDMQFWNbiLA
96QxcKPXcprHdQRCyNehDqG8BUiq4njig5xPuEOQDVwIJ+HV+Kf8IrJLzeAUwlvRVNR+j/9Ftz15
bbkXBuKFKgDCeXLFfm6xRCVUMKI5zf05mOatqVo1AJ1BCJMhMEa+7nK5VQUnPODRTYR6EA9y/O/j
A8B9jvciji/c69KOz7XKtceiwQTZ+qHv0h3Rjrct/A9nX9bkqK5s/YuIEDO8Ararqqu7C1fX0P1C
9AgCJISYBL/+Lvqce7eN+cznHbF7v1QEaU2pVObKtdYW+9TC4ppt3VqXXtrjVQKuudQ1IgRNO63/
AS2T64bWpgqt9L6PRz2SPUsIckanUY4gOYzT73V2528RC61+HuE7SjIznJos3ieu1qdkdJw6bqrX
sQ4Nd6vjZ8vAYqnzoRBdZsKAxQ46OSS3icvPRwFlV6SL0OkDNaBlHsLqamY5tSbihso/ZoPg3uC3
hzx4AECqZq6GwH8sNhPajCeglQYRmx2g2QC8bazwylY6+/5iKzU66bK2xPeHrLkvtOEFOZy9k9A7
ZPk2bsKVxTgztYje0AKMHFEGU6MMCATPXq7v1ZWL9uzzs/mTt2fVTUYlNRwKF/I8XpCgOrXV9706
ArSOE5CkING/XG+NSpa1qV/FllOh2g5kj+aPN2rOzJsKqU/AUNHB7OHdsbjumNtplZNUWBGr3k1N
862xrH3Xsl0ithQOVsczw8ixs1BNXCaddOVmAPV6Is6Lx+muKzaeNqsrcvL5xelzSA05V8fB55vi
3iW7Rt8NstjwhVtjWEyX7rBeIRcuYs72Xrkf7q7vqo3PLyW88RoY6jJ3RezwEASr2hZ+Y+38IWVi
ogvORQJjmZ41klYUWYUtVfOeflKN8VujCX1qi5TcW+YwbVyu85QvInjEHwSwsZkk58JjVc3YKxMv
TRCIcv3j1LpZaBS9H7Cxc0Mdl1WUFNT7VprU2IKrLWYShTjQpKMSgjyNDoDwsnQ8JCm6lnRQVdsA
x731W6xni4n87+dn1C048dFgsrhLDCn9adTRp+2OafLqMmUiUpSMBvZoaaFvD/ZtO+M/BucXNYgX
PUD+5t1/4m+GSat0y2yAFbUeXfHJ3kJ1LU7Pf7+PGwZ5pxlFNc/nyfclREF5ywgaz3UW1dlTkv2e
W++vb+/VWUPBCIA+JCAuZMek2xkaHxzMmrADNDVFZkL2VgF05oYvWDOE4B3PR7gaxESL0TS9448e
xep3PXBnhV28GIPRBIYOxRuz0Nvw+rgWIfffyTs1t1gcFMadnHWzOftr5r2UbJ+Ue96/mP77dUNr
q4TyAMJ76IOBq2lxP+ug5ipMXwO9e/fuDt+SaS/pRpSxPnX/mFhc0bUBuZOphwlX3lN/J6Z7q7nX
6eH6QGY/eeIZ/jtj/1hZ3M46b7ycVZgxyNxNap9+QOPl4B6AKjP/gJbgXxjDpkY/JDjrEUGd720h
NKM1NRxWVrfjPXFK+zknjQvaLqbfg7kDDMZ1PTgR2EZzAryNcjd+wOqcIkkL1wv87AWyqva8Isk8
ZsR62n2sZfFDNQnaCcClGfTJ1mZc3SMnxuYfc3KS0xo1s1Er4fnkTv7i+V21ldybT8/F4uHFBD4e
ULNC3/fcArPLqfJn39rbR0o/OdXGJbs+gn++vxhBiYRCxUhuxMBBBo3xS/K78V+ojqBV9B8biz3B
xnxq/B42mmRS6C6e3rDzjYBW/dv1zbc1mPmOPFmOHt2Aue7gPAHDfQB5KmCTfUS1jR22tSSLuKTO
FOAmFqzAv1NUyd27hHv/xqkCXwCSMPwP/RLnI2H9aIoeKqXYWFH6USOh/Ki6jXGsztaJjcVsuVAy
1jRg+aFf8S1T+1a/6/o//2JB7FmxF3Ad46KhtvR5WugVpsooH3jydYaTkiHZuOlWx3FiZOFFQdhT
6q2ZYBwAZUk/yNXOos7GtbO66CdGFk4072rKTBtGDO3JBYfs7Zx9KK3j/YF0FSpeF1keaF73uRps
Ew9mdIB8HwDwvL4UlwMwERxCDgUJdrBaLgt4EzFAtq/pZqw+TOj95O2NyRdcM3C5ECwBOwbiNM9f
HItEH5XUUO+I7ZzsPFWEyBxeH8Kla0cZBa9xMifcQJNPzg9FrdQEKgbg7kwxpo/ocH9BJguKKGV1
9CXdCALnE3buePEYRNIQrc2Ib9GZeG4sTYbCKYAbies2moqvcoIjCUn6zTQ3juHawuAkwwagKZfY
HgAvM5/K1oqTj9AdSPiGg1//PHoEkaMG7Gb5slWt0fR2DsY0UnwAoJA2z9cXZfX7SBYCNQjJSfA1
nM+T5H1iaxSqsM0Ylv0BPSrXv395ujEvAJ/MCHFIly+ThplbKi/3MzuuXXBD31EHykS3Hw30wUGe
F4kYFIKX7xe7ggZdDc6xWGdK/yKoP3zTVLZF8PIXJbjYUYiOwU+DZiWkopfgXp+j8tW2ox5ryocg
E1IlxPyulIu45LW2LdSf2UHSh0ahWwX86+JX2W0coJW1AtgFupR4ktrgV14cUb3XRGpbGon3iUUO
Fb0RJDC7gNPvL2tgEwgpOmJA+mvUx33aNDvFs8CQ2g646uu7Ym0kYNC0oIYDVggkbs53nS0mqVUc
d5fVjLtPXa12N3/fAP4N1y/yvOhXXNwpusXzig6FGWve1z7utmR0Vn4+8J1o8UQ/JOQnjcVCdC5h
ugVwYexBcWt4tW6PuADe/+f7F1TQacldR3omcn9/xuoRujko0x9unyJcKOhcxCsZRDKLJZDoHc1s
fTABtXQCilzW1gv28uQDkwFSeCQX4Fdw/M/XmKCPv21F3sdauWeQh6ABTaNbxwATYMmdE2UGmpkW
YVaaJWUvrGwAb/FLkuVh024EQJdXFgxghkCTBjAbKlDnY3A7kOwpZMNjs6z2uKTCuooabV96G+dh
y87895PIV0BNTi8U7KQI46UWmabYJ/Yd26zdri4KpAnR5g9Ew0XdoNUNVqrK6CHtyCPZkp995wam
k/28vjBbZuYDdDIeAxyio53rfcxba28itViK6odnlt+vm1mbNmjMokgMKUFyUcLVOd7+k+i6OM9j
16SQIGEg9xqjRt4usjbDJwFnAnoKuZIlIwskp1undc02tp0Dt596/85J28Arvgzp9zG/OXUxGwN8
Eq24oJRbMkc0dlsAy661cT3dZW4MCiaz2bhK1hYIZx5VaR/F1QuiTGQgjbKriy7OcisQ5DhT53ti
d3151o2gUQEJ1LkVb+GFAYaqCmJZbYzEkqUi9IXZ3oYHWDMxU3gg9MYTFRms841GMgDANAv7uRRf
WuCzOPlsbVFKr+0yD5l/PIDsud1+YSOXqOCiNDDAGxcPrrA++ZW9F72MhO3dX5+xy6gVESSaU8Dr
hXzBRa6UoocPqZlSxd7UBS67H+jO9o3IHL6gEr4RNq1N3amtxfsxkX47QP1Ixdbw4nmvkLkPavrl
+njWp27eZEj8Qsxp/g0nfgCYFEOhwWuI0Sen073KH8QUelsJ7C0r899PrNh6yvW8hRVLUwc9BTkY
RC9d4xNpboPNIkDC8mCfofqN3mc8Y84NDWnnZ9JsVAwu3mBCXqocN27l1UU5sbBYFFsJv8h9qWJp
/lTVQ5JDvW6rq2MlkrWAnAYMH+cGx9JZzBdPWumVI4cR9ZaNr8x4mApnZ/kl5NTyAF3WLXtH60eo
GQ/SeJRdvTHIJXXN33kEbASNEOgrAW/IIjTwUi/Le9cY4sYR771rPuRcfy5E/XnyzJ2J6t1Ymx/s
OcPoQO9tcuTX69vy//EDgIQj4In3LpLDwoZkzWBgx3jyyI0/et9Hku1r7Z50b16+68Rdqz9a5s1Z
Icw7NG//1+rCH/KxHRvmwOpoi6BGYFRHI/2R2htOZO04nJpZRHZ1XnZ2PjpDXHvvDv8qwHkMwQ93
f30O5yv8/Dl0PpjlFT9WdgaMwBD7bh5kggbZBnBqzRdCr8TBTQhszkUqWqLxIs3HAZtE5iIkqonS
qTxovrejJP2quenb9QHNR+tiQHjczfcISshLX2XCT41ZMg1xAn5To77XWRV06l4fjAj0g0F5I7jp
P4dgZlxzwGuE0stiN/gMOFwzTVUs3vPkxXI2QrD5VroYzsnnF7ugRHeH11f4PBFPvMsicKRkIKxH
SSloAQT2QQ+lbXSmXW68WVMUD67ZTV6+ukyZUaRvU1Thqxd/MAIr39HUDAV9vb5Sl1tvToeAigx5
qhk6u9h6WtfzDtRaPK4CZ0xDH/+uG7jcevg4amGAIiGyAGj23M9PmcFVPo08zva+vnP++CPqYbty
ww1e+vrZClI7SHPhv2VcAf3hbKI9rID+MghMEJ/cCNDDFjuzsHzQV0Vf2t5sQff2ZYrQeGOeVhYC
LzsgtmY+JeSnFguRNWbTCeiFI4o8stBM43+xDLhnrbnvC3xKy2Vg9jRk5oDPu6DnonpQ9F81LdL9
CHiS6LqttcUw0TM/a7ZB/GB5+tVQgmAlKzgEE59dvCb4DuoY101cOhhwG6OMAn0xlKWhTX6+q2Rv
u0XWD1VMaBHp3UMzvduuwCOi21G+18BNf93e2i4+sbfMIuROp4Qq0QBfA60P9tSgsumzxXw9IILd
pRwNxNcNrs0hVO6RjJu9gLFMKbRO7oM3mPA4J/TNUDnCpDwcS39jXGu7bs6AzbpOAJtbC8dp5dxj
HXVx/Cce3I/ZVj5xdRh4T8xN4sC0L98UWj8yjw0ajwEDgkSF+1vnoKBSybDJ/z774HMfjWwiAK5g
KwWoErN2viNMZcAFZDkoCmQZtOJeq+/5NAbEUTtTu3Oce5C+T52OH1EFhvpc8t31BVvbIaf2l9Gm
RbsOJHpV7BTiu7T0Rwbu2gDgz30q+ZPF/Q3M3NrMorIMDTpU5WdKq/PxGmBO9ZoxBQ9zGXKgwVp9
vKvzf7E9To0sJnUCbV8DRtEGrU6RVgfJ8fqcrew+7AkAC5FDgcdb+rxmNDsUopmM7YCiUrXlh1Y/
j48bc1ILcLZ5Ck/eMui7kVPCRwGFoTRo+rdqI/Rd/f5MF4dSAuDi/uLwSC3JVS7x/US8MvRzv1yf
nZUVnpnvQHsD8ga0ti1+fpLobtqxHGjnLts7RO4KMGFvOba1McwMv3jAzJf0Uk0KoMimRrIM8LX0
e9vToFUbgcyWgfnvJ4tA+sbuET2J2HDeauuPrz9fn6V5ny/O/Xyj/d8AFrOUN3022O0MuGRJ0NsH
hQ4v+wMR79fNrBxvIGCBUgIoEvnXJUi4GlhftZNdxYxIaLVKqw4MnqGJ2nxLeu9dS9uNs7G6+mjY
AIwMHHIIpM/nDd1BVdl6ehXb4OBGyhqlnjp1P2i+vBE/PEc2kHwClBslSzAULNX9xgqs2lwZdUy7
aPzCt4g51zaAZWJrETQzofF3sUB+UpTMc3BKUijKPKiRqWPVZTcC9v8O4tTKwh3ybOwT6JqIuCLa
QzFYH0W3hQ9ZGQjIAFAKQRQLPZwlkNtyAOztU6ONyTfVPCh+c0IEtYOTzy8ukKmGg8koPt+Be/Jp
IofrG3j1189MGoCgz9nqxTkE6S3SOjU+n36zuq+mlgXXv7+yX3GHIxQDVwuQdktnmAtPq7Ox7GIC
yTCCmn1ZRe4WfmttENBcRTsDXCIq4Iuyt0uJ1tcD62Jmi7DYJbTZiMJXvAnqt3PDFN4rMwnr+amr
Ksqyzk7aeHQ+KPFA1YcR2nFWdPtcAXcz085A3gDVg3MrftvUaa5hrkZQcab8NwCxBsTWrhtZm6sT
I94cMJ043h6AlsrpMVeN/V6HHd+4/FbWG6qAeHJDe2o+14v9pKAIKjuiN7GWHHIjlFsg3q3vL9yG
LojHKhvfF+2D5n8ZzHASGy52xafjUe+Ag3GWrL9YBgNMlrryijZusMJSHyPLeG/4UfFj2r3dvBg+
CEs8oE8hYX2R7SSN1NHBLWT8rvtoTt143F0uNcAG6F0BVga4gIsUXNf4dmtQYsWQ5mnuknYj1Fz5
PMIzXEFAVKNh1Fr4Vn0ybJFxZcKDp4GUebCFD181gKvBAU05XlnLbquOaJD5sEcATNLfD33269a5
/49UJiAsqDJfMJ6Ufd3qet7b8fixbD4lYiMAWfnxM04JDUR46uINtdiololmbfCuGWhKM/Ymn151
d4uL5tIrgQkcr92/CPpL2HfO7YZaXAdqUAaZHUofTLJ39o1kSPBFeP/N5CnAJwJmsuyuHGnWEtYN
euyhWbR0drlL9tzxbvawsIILFFNF4J6WnF61VSsv0WoDIJYhqNx7bdyJMSbWRsZzbcpA4QYnDpoR
RLYL71eljjtCncWIK53fERsvQbSRfUKOFVLn3u2a7cisonMTUHg4dLTEnbtaz0uzUksaLXZBSPCW
Ja/XN/ClKwSjH7gm5lwA+On/ZuBPPDm0oL1ar4UX07596dASzqUZ+Lr2ct3MykY+M2Ocj4KWtjUy
t/ZiZlTgXgx6tbEmKwYcVEmQA5wpsC6Kf53TQj9Gx0G05E/ji1Fs/P55ls9fAjghAPX9zaLhLbM4
iImZGw6vDDtm5c+03Yt3Uj0qY0+mPVV/bp4qrDdQyAZB9fiiqgxi9YYWtQkk1o6kD/mN/TjzSYQj
RC12Fi5Gxn4R5ky2mU090ZyYG0GO+slWtnRtIU6/v0gGepTkI9GpG+vPMikCL90SDF85fQhrkLwC
hmzm814sRe83PnerVI852omGqgUdbh7UgoE/5O7mlQB4CzEtZBuQJ/9LhX5yNvJCY80oahI3D3n/
lGyR0K/M1NnnFzPVG3VOtaIhMRhJkyCXG85w6/OLIwfaJUmYwuepHeVZSLeoKuZ5XhwJEMoCNACW
B4BvlkXWOu/sKU/zKWbdsXOerOKbym93TmhHQlYZkf+c5F8s9aiJvtYqCchx7gUNZE5BiGGpjWrf
6jjwpkC0CapsPIfPXVNmkWJyylwHhVMaFCpWjQmu8S/Xt9KqEfS64v4DWARFkXMjwvQ6LZcJiQX7
PNm/wWABdoybsSJo3kLhEkEzCsYA1Z3b6PIGKUIbsEDHeEiLNrCnz4Oxxfy5cvrmPAVotlAKwcFY
DESxOsmTIieQv/hTGY8JaEo0IK5erk/Xyt49szL/ipOTR0bXklWdkdi0f1fkqUj217+/4s7BXDGz
f85UHEjyn38/K3OAw0tOAKI+Wvmr1tz77N4Ee3lr1wHf6j9aG42FwAdQRzwrL8roAwQHXVDIkRgq
Xjt3AN9xt7WJVyrlELmee4Eg+YBK+bJIlfQo79ZMktgg4w85GLuOgVB6SsRdiSJ2Ztd3nrJ2TuXs
DHSnSdxmG0/ClR2OJgbg+wAbRzy5rMXVw5gTzfKnWGov9vjRzO7L/v76qq3NI6oJSPejUWxeu/NV
a2kiNJ4aU+zk7qPZt58Sv994S61tb4Cg53wSIskLmLWeQOFUlrOJ+ofBzED4PBhGGyXSjcO6agj5
Y+CU5sh76XVarIIt6gHOn0BiVXDXCsioIoeaNBRCvV6fubXFQWkeb+m5R8RdKq55FJwTHoiw0PZA
Q7tHAoU+JzSLrlu5fPMioDixsrhxvIpqtoSsZ8w0+yOruqAFe7zdf9doe3DIhou4HNLf0BuoT7Ar
oHlg3iwnLgK046mkKpvivBOolOuhbkGnVnu/PqRVKzOlyRzsgwNucTkkmYMiVumOsZ5oKVSbp6dp
4BBcq9KNW2ipGTZna6AK+3+WLmrAhI4C3XqwpBsBY8+J++azPzb90jQgT+/Qz5f9f6QpLrch2jzA
zgaXgf9f7Peu0IhVDsaIduagK3Z1B2arAFJAt8/i3Lswu1q8MZaP/MRwFHrfFE4VaNjKccRD/8nP
f143cukdMJQTIwvvYHd1A+KscYq1jkBca3i0zWZjg6/thr+XKxI6AKsvdwMd8m5yGnuMXf/AJqij
f+76w82jmNkwZg0KAKZRrz/f1lOBLqsmb6rjZ09aAR4iG256ZZZcPCyQlQLeG450MUvQvQPe2M+q
o53wwNMhsrux1msGZoUTJDqRf3SX7ReGtHOGVzA/dmU08n22cew3Pr/M0hZJDW/q4vOZ8ZJOeyf7
cvv8Q+gLqN6ZhPUCqkyVBNGgp7Pj1IKfCTXdagNCvjYAvMD+9m8hneYuPIqRslKOKWPHImiS96q6
+R0MgAfIYCA1h84tpOMX+4dw4XqK1EeDWyH6wwnf6me8jJ1gwUU+HikjvLWXtzC3lN7qlV4foQaW
kaDyP+R6QNgjzwGD3bglLycLtoD7m0s7YNdY3ltmTwdRkVYC9/woxg/1JG8+DugaAFUdamEW4F3L
QNDIAPXLJrs+ZmMRgZ8yyLYQ3JeX4mwBeCsL3n1Ofp0vSNdqfIJMYn2MGv+T70ddFzqBviWpujZR
SKIiKALo9ZKIhBGXNungi6PFSJRMfohL49aDgXGcWJi3xcl9q7wSVR4FC2XHw4GSaNiCm17eRbCA
cuFfUQbIY8xjPLHgM9cuKp+IY108sAqQtLume2hvpKDBPYsU0ZwiRL4ZKTWycLDpCCzrhGN+bFqx
hwYTt7ceFytrASNQ7QHwZQbaLVysm+WZ8lOvPpr0hVdPzc1RMKQdoMLhg9QIifOlB9eSatJLStlx
TJ5UHvLbHRS+jxrkrI6HlOPlU7VtXb9MymOb1VFiQ6hZu7u+lVYWGlJiyKsAUjevxOL1pdt0csbW
KY+dtRfaR0c++EVU1hsX0YqVGbti49zNODF/vsxPtlPi6GXpDT0/akEhf/8u/J9bzmPVAhi0kZ4A
ZQC84bkFpxNVTYTCSpgPwvue0S/o8UfL4cZ0rTjcOf8xYxA94I+WSJYCWWhlg3j0qNnFYz7YkTZY
Ud36e0XQhB3Uzfv15VnZv2f2FhNXZnXSyxz2+mzcOVa7I1uNAJdxFBB8OOjIrM0CAktmlp7kkyqU
y49JvfcSKA95QW3dHEihYAz0zMxyDgDaXw2Yk+VPKx0spIleHbvxm2H8hgTp9VlaGwOQOT7cFaTc
kHM5X3y9dN2u9Ax+dJ/NNvDlB1puVN5WLYBeHJlOhDTg6T63UIJxVjVWjVAHvT8epaFvQ5Ys36rl
ru1i4Lb/18yScrYu0E0lbZip2M7iT1r+jAagLaWvtT2F2j2q66jjI/FsnI8FvGzCY23Bj7X/mz13
W51Yq59HeQxvNJx53FLnn5dl7wLjQLChfEQkQ7kDlePGeq880LCh0G+PrTs/25eZL2LUmtfkOj96
RAv07s72kigVv/M83zENtMuo/gyCBEJt8Zmt7YO5RxY+YI0nySszLpvJZkcx/Tb9F71+NcY/1zfz
SpACf49gDrABoByX3etWRruUDYh6HeaHemV+c9PiMNn8l1eDeTq9nc8FKsQ4l5BFhggLAu3z5bJa
PHCaJmHHHt2spgArWK3vTH/jAlibt7kdbE4XIYW8DB6rPOvLsYaVun/03EOvImOrP3rt7ICUFI3e
QOlhXyyCO5WWWu7WuGM69gHIjh2tWdAMn5phC5yyskDIE+GNDtEqXPrWYsYGw+JAO47ZsWXqved6
hFAQNOVa4LT9Tg3u2837AWlEAD8RYuDVvhQw9+vWBPc6L48+iwn2W/4iDDMY8Y8kX66bWjm6wCBD
nw6+YdaHmP9+4qcLxRAg9zaCAffNCXrj9ssMrSLgAEM3D6KA5SZIximRLZblWH6hXQhJ0eu/fiXv
ikwhNhdwe1ATs5fRUlpNWBmJsDh3fqRuyFR+8FoWFv2+JYfU3ydNvqv4p8TYivhXtt6Z4fnvJ/Mm
HbeZXDMRR6UNH1tniFxlPlYsuQdFy8ZBWuqlzTEzbEG1cG7gRmi7CNhIlZWgYEJkboJnLM0/ecZH
q/+Yi6+s83eO993xv5hURInTht3WEVuJfpCKJdgb8OtQHFocMXR0prp0PHEU1q9WfvDNR7Rh7Nzx
kNR36TBtDXVlOyJemD0Gnub2hXKqrH0lUjXgmTM9oQgRCk8hMSvCtGBhaf920juQSjboczBA7yXq
J9/cVf7XjU21ctqRR4XDn5PpUINYxBZU1G5hGYM89pP2WU+wa1GhipKM7o3U/GIyY9815jtKY+g/
hd6ySXY9tDVSPAjYCM29FnoJOgVznzSr79d/2sUvwxN57nieVwNdyUvlopR5fTYlpH4e1GcgYwLo
FEq5s7IDSW/OVMEA7iR/pumZUVQLx2AqMXRSduLZZCw8iLTYWOq1oeCNM5exkNeFCzo/QM6ojUbm
tfi+HlQGeJK5jJqfTf09q35cn7SLPTVPFcF7zZmvcQzq3FJZ5K2puCWfnXBSO5btr3/+4oTguWYh
XzWDwFABXOYwbG6M+iSd/tk2/xT8maoDkRD7PSY2+IesjZthZSwgiLTRjgm6iEs1c6PTBmk6lXzm
IIklD/rT9bGsfR4PZ3DjI9sDEOPitDesSHqrzOSzNP+kO5P/uf3zKB0BU4U6FdRQF05zzt17hWPI
ZzRr/2y3Ao61H3/69XnHnbhk0TGnc6kpn2v2PXTMjczeRTiDfMLp1xcxrpW3aW95+O3f8vGofRu6
19vnBvkjOBwLjC8XlV2tGcoehar6ueRfW8i+drp180ad25jxCkBiFZ1Hy5pXBToZTadY3Mz/qBTC
ZudxsH6Z7odxutOam981iJJwKQMPhlcm0iSLS0uzcDF6VS6fhwwJN9aGjO9t9yXZ6qa8XHXYAac/
gBAW0ibL2BlYF7/q004+63RX0d1wa754HsbJ52fzJ5tKEVI2vMTnu+aRipfyZgKu+fsOeuVBm+Hj
XCw3reXnWZrg+wRCsqpKP9c1C3WdhcQDYa/pfbm+yy53MUA7iCCQnobRC+Wx0m9aN53U8AxcY6AP
v1P31Rk2+D5XVmQmxUToD8U2sOEthjRMaYGwMlfPA6Ru7EpGxs1OECViBOOYMnz/on8iTZoSvM/d
gI0MmbuPmXb791EWBhnl/GwBWcZiAJi6evRIYT+3+8YXwMvdjKGCyCHu8Pm0Q4H4ouNkYkU5Gm5m
P/vFNzt/pmwPkd6tnoaVpcbZw0HHmxwdUsvIDVD3EfENtZ6bo2mqqG3YLruZLxADObWxyCv0rdti
t8EGpUZEh9fa3Mp7X96usABAIapyc053+cSzqq5DSyssiCxi5idcLPuS/ybjvWbtCrIFcViZM7y2
0HA0K5POybHz0066vgIsxTSevYncFQT6x9DPTg/XzyCCtZUjMmPP5nYKENZdMEbWspuSIXHM50a1
1jNPSXmnKBStgEQzjmgurD4n+cBDI3HNgzRG8KEOaOQK/IkpFvqKjFCL8536oGxWPtZt+6Px3B+k
AI5N2KXf7nSWut8nPaMvE3RQJSS3UfYKLTNJ7q3B/OlYaHEBlsi8rwvu0sD3VR7lkN7aDR3XDr50
1DFTnTpqo+98t/B4rIOudLV9qwsdHSDpH1Fn+87NQVZFAWeoa63A1yGg3acukmS+0u9pkv/ItQIa
Xq0jA98qSuhIZPXvQundowId4AfutUg8SoN+yzgaDoJsHA3s0Ra+sEyt/STR2BzWmf1NstZGacil
77JunSJA7/yz7g2v5dBU0eROxRvz3SrqqN7vMXwTsmFchb2eTHe0LEgA2a9iJxIN11xbvIA4JH1s
Ro3szE77MY2WJ4O+nYwscFOP/dFGlQWd09OdVQjnkxj1F2hCFS8SpL93upBG6NmdW4ZpOUHJPUND
j7nrAsjXvHVF678PqGI1O4/l5KCL7ntR92+6z1WgV6PxwfMx6QH3IY4oW6G+5qJysTiVPaEBk7GX
UVR47xian9yPptmEzMitJ5cOUNbyJGdlxLnpxVZnDKgKZCxMagZkQqHL9Mk1q/EnJf1vIdNmX4vm
G5+QCwsyU0v1wCIZKgll770OonxVjfdmTNOYBWjZInHrFiIAAg+01tqYRmTinghYn4K/z/FVJcNO
0/gvxwMOp0yTNOybhB8p8jJ3li+/AFv+zdZVnPI8M6KhUTvakN+tPsggqRz12W+moY0ar7Orj41W
dYdB8j/lYLnJHuB9tPQ3vf3FoX3dhYlA53ektybIU9Pea7zQUyN9Bj7inTstx12iOQppkOFYSPpN
r914zFvRBFCOex908VNltRbURWaFia/Qyce7IUws6gZUZN6+EY6897XOMXeUCr4rRZ6xiKC37EM7
ZbQOhFmDXyI1IUBHk37nODk9VPmUBr3dikhH8+8fUShxXxTsBSJkaUCqwoIkXfrWNZr56nCjuh/H
5lfttE0fOCLlD6IctbBr7W9dak5upLlm490xOum/ehvM1ECfKkjQ0HZngMdXxqQtwJ1Wg6CJDd0A
csSiQkxDaVSmeICiZvPKdADf78B/mmZo6S4663NCgCKYGjkFtd1WkUrMIlS970RuSf84ec0jt8m7
dld5dhnYbVeVe0/1E7aSbQTGQB7z0SQ8sEarru+bkVkB6Nz00MmHOuRpDZawsgJBvA56LYImkRBp
pDYiYxEbGQhAWkv9AGVsfXBKloZDYtmhb9SmsR8y1LbCZvR+mZPWsMehkB8L8Nl/5APPDWwN+WIw
9jjmWly6ldAOUy84CxuL9GCKpF8SVX7VvRyOZ6C2NUU2Hd4FmJiGB+nR/NHuJdxax4teDzRhvjbK
wNQhHwO9YJOgo6jwi+GFE5YO962tpXeDLdLnEQwJGtqBOoFQy+ZBoaXmwZuS9L5uGae7XHO75ICd
+rmQ5NAmEPbrjOLdJehpxzUoIwc/IGxcUYVZoXVdkKYG/Wh4KnuSKimioe/7ejfaw4eB1Dh8nAoi
Igidez8NXJR7lSXkZyL3Xbnvgc7ekWTA/kcX9meVW0YCXA6UEHlLvE+SGoxGRWXLN0+a4xcUA3+A
9Zl8YG3/xEsshgbd8HcAkzwokdAmC32IAaWBsNDrm2UND6ahVGEJ7M9jakNXorSJ+t61MjmYvcde
IHf2MvH8K5pnxL1n1PajUTrmo1dje+A0a2Fv90kARFYb5BqhEbKjCRq5+bifAJJ61IpE4x9Mp+9V
ULLpB5iCcu1gIolt/Kob1wNxXmsZUTGoIerg7IMys5wIhUIr6py6BgSptScSlk7lB8Ng+YHplT/7
2hzCUuvhWzk6PCDpmOnsYzFzajx2DHCcETXqJpKlZlWgILczf1cx0Bq0BsE9ZDgD7moFMjgqwLje
3Jnd+LUaSy+CwgYNhDGxD+kkH5sha4O2LwHC08sfvpfBR4rsc+tORgTtR3Nn2yDcJwMcqz30VtBY
QvuKe+PPaFFKwraqusgzRokZ7hHkBbwjQmDoCdUPLq6/IpqgT1kcxpEzbNMsrSC00ppZ2Ha0DDLu
o//Qrl7IWAsBuUkk08w2UREwI3e5q4VTiR5XnXOwQOInEpNhV5WDeag009jRzPBC2nn5R1MVLCi7
8iDsJEh0rEvb44fhpu6eAUQmT4ZMeYjmXJxRq6/Bn5GDlzmoy5a/glC03IuRGDubFgk2bdI8O0qB
6DARdTyg9H1ngv37ERjJ9FCqKQv+h7Tr6o1U6ba/CAmqoIBXoIOz290OMy+lCR5CAUUswq+/iznS
+dwYNfK5mkdr2F15h7XWdpruz4Cp9PHgFr6DItgjA8F/N2UOg8yl3SZUCcd51JpvZZEKrAbvvpUp
tMx0I3kEWoVvci1pvuE+7L6huegQ4KqW19KJ6icHTT5xSdhm6XO7E/cN4cYGMm5t7UMQMW/kPo5S
Se+01ui+Q6qYeGNVUR+YSpzCxuDfqir7ZdTM2jLcFJ4+tdpUPeFoJtqKK/QaTXeu3f42afOkd8YL
KcwSWBDNOTpFQrdOG7HKj3vUvymKFcjYML43aFUHvIikD6HJ2De5S26HiCVeyPL6Cndz7uWJIzci
ruwTHrjyvqOivbYElDYEwZlpibQTP0MctuuE2e44Ed2N6/LQc6LeIfBcm9HLnby8A/PY/EZV8toQ
J3rpGjTxs3qnvElxs3gkScDTquFNFXaJ89TDxXt0xtIt0C2rp16Y0Px33eh2gN+KV76uU/SQ5vrv
MEWxL1CFfjKbvu73GlOieVCmEf2qCfwbRavryiWHxszi23Ic0uzKbBMhPAOdGip/lNWtHttPgnUC
G9xIPWZV30KneSySUu41N4vRdiXawYlzrB4Cmf02ifiuqlt1JZhmBobWsytopzU+UMmlV+mKqG0s
IVtWGeMEVMI7Toes9kkO4nhrZffhSMMNN6Nq02uGwv+oAzf8UdV25relVm2wX6D/wmgQF0Xi9a4z
7vAG/6GD8bMrui30FHKAyFEBEO7OTJyg5NbvkOY6+sdxYPHB5PPsKgbVI8mQqIsjz03QQ5ywovEh
q4VZhnSpbxroalt00TuYkOm2L9BVUZH6lYoy9lPCvo2DFV+LxnroKIFUlFP8yWTu3Ceh3v4GVUW/
jR3enkaH852R5uD3a13ynIeN3GRcH/ZhwTp3M5ipntxBw7/0tMwNb/TSHSGVClayY3fSDUjVWo1H
pQavTIAJsHG7ARBUBy+dlbfyO6qcseWh42r2Vgx4Bj29pNHRhJDs4GtxSX+0nV19I6L+DkXWH13I
uJ+NUQ2PLkErke7E0SP+qawaOIQRrp5bvW5UEaSCpbqfJF1f+Q4eq9+9Mzo7iFKrH/AmqgDZHMvL
zBiFlKSpyk0UauXG4umwQZvb5Ab89uqBZJ3+WDcs3passLAUTAg/CevM9Yp44M+iKYDo46RO7dum
tSXxQlONYxDaGtlqRP/Do0Y9pCR/rhjLNriSEUvocbk3csYhhSKBF1JaFv6I67yB81qxCrNTu9EO
PdThfQAU8N3UKnmDeAIaXqMW9d1tbmYlOaUFy/M91DxjdAeD0wsRb55sRVqKQMTRCQW331LA/ZNW
4lOrHXAXtgg03PGP66oG17uFG8fGr0cjRGuTCUe8ApDl3I4FSTZ9Ahz0gDN9bNgI116WzfeYWM1J
M7WHslJAObl2g9hoaH3danEUEo7Qp8gj44TVdJqdMSRxwj2Zo5XxDRmyPII8vtLcFl4rqglNW5bw
Jcd8G3Y66DGtxr4pLNA3nrpWeGc1SDXbAKDt9biX5lWhjHtUMhV0CRWVfmaiO3eaWLTdRE6FvE84
oIACALd5X7LYATsp/UUSC34upPfuDTfuoHDZRdfo7ixLz0CC6kVrZXgVUx52QUGgWaHlDDpJIAPI
a7fMcOng0o9eexY6nmanmAcAcyClVUiwEAwqN6D//GDWKHTg0eEbm73zWDR14dVVhLZ59Rj7IkxO
ujHEPrpvHzO9eZbI6l+bbgHXLxwbvP1O7fMoyx6knuV+j7ria87yx7GI4KTp6P7EWh2nOpLRlUEg
OBkbhbODpAPBYaZOAHByfg05Q716AreFeI7Jy/wu7KIyu4dmxVPD9O/oH1S3tzxsTOfAdR1iQ6Pe
ph4v01+Z1Z50mj6TsrKwX031GulW8eyktVF4GhnG18Js+3tVVrdOFrIAj6jArned7yoeX03nZx7l
LeIQTd+HzNK+J3mie9CdAdw7tksSbWO0XHziUIV5ZSF+vSml/VONLZ5Bkx4g2mxthqF4kUkb+3mC
c5E59XutnBCnTL6aXZ/7xogwMepL6dlopborWZr7NQXlpe1d/QSf+DlyzPgVyuX2D2h4RdejZZR4
Rms79dKey3suSd/6MkVwm4KIsUlRv79tob2kb40x5E/Syd08QHOCvNiPZvtU50x0t7GYVClThngv
ckHhajv+bqjhXTTtjSoTCEGz7Mdgj0fJCPStlYXe4Hdt5Pyi6AXuZSXglJsyavEodbrRQqrOAcTG
sXPovDlQfkL5tpFYcKiukyu3kTbIM2Z5ZUn9p95bP023TXyZ44K0Mv0nqcFJJLiKvDHGZKD6lKEO
3EeYs5I3LyMgKv7gGBwnKFV/SnPUvNSyQ3+o7DFFKiIKb5tctdcF1Vrqia645WOogbtnAWWSEGUZ
gQjZa18ARm/Ew2OfMjtA1I8osIsTXCzuqdL5q4be4p5tpeZujNPCH0aa7sfOibYy4S1+WlweWJcr
hPfFRDbgSfUdJPQmiEd437kocGFHg7zvHYoxdODeiTFVJ60b0x8CTbXewP3L1R5pouohAdrYI3h6
lN/Z5nGEctRzCaWCvd1VceKTSBe3kBazngsRxjjhrGqAWEPDIg++JP1WAO52NZK+awMuNbvc5jJj
O9WWW6vI9VfEyl2QAQN1r6CWuakzWQN5T40fqWzaYa9CEJYRVwHhF+KmwCvoem6jl37tuOOu6J03
TD334JWAPuHAiR1G/SRTs9uLGIkBW+0RJG7duHGv9cru0PiAx+1904jKvHXRD3HTWjG5jmun8lFq
rgKza16QNaV7ppFvblT2Xi/d50hhYFRYaDBv3fJEP3a8gXMuwl92XXyDY2Zvxoi6V12F2NBFpb63
RXcswqhpNlWlp36ld1Xqa7qeByXlcVA5iHWagf+0IWHlW1oKzT4z3Wcp2ZOS7aU2ZJUP97n0bDZu
SrhXLkv3tHpz6L5htWcM1jvpw2pbl4VxQ6MIqERkY98tJEV+RHaD0DzXwzZg6SQlm+YPCENfSB2K
jVAqg99ZJ9vOtWtPtHV6a3bIrg6l/m3Q4uIGTeLtLOh48cPNG3ptpKreVNHI7rlpdoeuCjnCTajM
6HZyyprxVxJKa6cgWz14NY0QN+tI86iocLHza6s/Oan7nGt6GgFSxZCNS2MVCJwLXzSGe1WmWhYk
UCmSHsfD8ovjFXkGFEMZ+zFJfhVwEW7Cnup3ccjKoO965em4ZG5GpyAPjZGZyONkmu4pk0Oj1tHe
XNI9muNo7Krc7DYyaeLbjkBMl4OG5cVt/seJtPfKkqbnOsnRFhD3KuAwB6A1/+Q8h7woB46Ij7F9
FVoZY9c9xLtezBG5MKPV3Le+rZgIVFg5jm+FRoNm1ckIeQCrgB/gamgWyDPbaw1VQCs8KZ7jPISp
yH5VLlGBSh3jqeto8R63JbqIcNyc4MqP41uB52DXUIS72x7h4aFiBDElY0Xxq6YCcqF1+VQZDYEI
LwR7/SaJusY3SH7KBeuv8cqioDe4aX+r0tje9qr42YcClxFTXXtoa1K+QTVmhMZhlW3CSnPvo7zU
cdeAxJGAWGh7Fc96pA/d70gOJH7YZPXrCGTXA+tJGPqOw0cMC67KNSNlrKN5CLe3HR86X28TSMsT
52Woq/jdRSb0EXJKr0Aesf1IBuojMzzi8ogGczNy9moglZeOuFQZlNwhqReJX21FGvz6pE6RXlBJ
HIR1S78bkrOXYUASKeYdLkA3pN8bBKE32uiUv3k7rbhuPuJ310Ff8aHxSyTOAvTcVhvAgsoTdxHg
Gsp9IirivjKl7REqcRDzrPNSMzb9HhfOtjFl+CMB5uEJAgbNk1HX45aMzZ1iHX0Eki1pvY7EU3ih
CRM7ifY9rlhEx6WqjF0ej8iFALULlEGBRNX1SFm/M/VseARdzrkzOzTOGjIr300XxVNTde4YJHru
eKmrKS/S0SHHM5pRQ4QhTOaXBhUrZdmlmgMURoypugFGxxzsVRSmAb9qoEdbvY72RtG97L5e0IJ6
CaAJ0LEAccSclWmE7cCzyARFRS4wkn24xkpeKmcAKPIXhmV8xqxbyGVR5JzoMdM2teUba0KzC9+f
SsgAcQDPj26SM0BOJnTuitp1jo31E1coNuLliszCEnz8/hwQyWq7QwIO308LhdzR3syvQmTiLhtZ
GcS8izqS9IOD9I+DQvUtnhFtpaq09HkgKiAhD7gdCGDT3z8UqgmyPmglwmzAh6/fwzXF/c9fh9wd
0NwAuqA7KbShzr/uDC7VaNzSIzBg2pWT7S/PzQT8OBMzAL/o4+dnuBOEbyapI3xeL25d+0qNV92w
s5GPuGxmbRSzc4BMJcofWkOP+fhr7E/xz//f52eQB1LURYhiMT0WzR6JbrqywouThPIk1AVQCgWD
7XwNIPiVs7iw8Ov1rSO8ofDMd7mmPbo0RQCIT3rFCBE/afjwwohEkaD2naFVtztID60svz5Lk2LF
JH8JrPOcYhkndZ7FkMA9mshNxuYmk19lrWEzfTRgz+YpkWNSQDfr2FLldU7A9TUA9dIkAUmP1hMU
nF3YOreglYoi10TM40uB3oiMr5Eblr4PXY+phdWEdZ8XvTvXETEtWnbs8B7CY7c7bWURpjmYHbgJ
n4GfD6zl5wamrTBRTjUb+6i6+zEMIL/Q7aonN//6iTgzMwNNaVkiQteBmQIlhCBMVzCECyeCAJ9o
gcQC0PyntialRLojiqQNB9m6E31gZTsTleMKSZjLe/bzAwHNLMAUgY8GaxdEhPMFb5hBVVa4iC3M
Mb4drPyIWoX1ULTKXLG0MCSwv0A3Aulk0iGaWQoj1K6JcPSjYbyjpuV3PUc5LwbHof26JeDNJmDx
BJyGVO/5mLoYihTYfMOxGQjCgbKr1A0AB+S76GJkISOHfxlciIQGhCMA7MW2gyD9uUHU2Qag3xrz
GNWbWm2aNV3tv1SZ2aYGkJQA+Aru8ASsOTdQURtRioQbYrhI0oWalfpZnDqADFf13ZiNYQ9mf4Fu
1Cj6hIHWGx3QEKbtNaNR3oyGI65QgoyfDKAMvBDx8w5JJvserutwS7NB13YDY+2DgSrtPe2/o+MY
RLvYXhhWs031sNvkFVhCsV7YucetpH7QRzvc9Jau/axTYTwlCVzPy/tyYbeAcAriDTqGAzA9l0F2
0YpBZ2NFjw7uUjc9DYR4/bhDGu+ync8Q9InZClOo+MEHwL45n9pegIvVxiY9om7t0e6xhRwDslpD
jQQVKuFhf9u2O5JdIQxEnnnlsvrM/QFmDZuU4WECAQOX+7l1OiWeckfnR+Ohti2o84aY4F+F+ezG
0tcKxH5Ita0oQny+g7FVgc4BgQWGyZxgxlsmHbsv+DEKwx3XtO3h8pQufB+0anAXppZckJebzag9
6F3KeBGfStnd50Z2TY2vyjPjR3+0MG2eDx6hzBq3hrxjfGpRbm02GvsyNBLfB7ZswphBmtKZrYqw
0BappSI+JQm8BH+V4rc4Q9B7Z9hxwMvNSWtuW7R6Ck28o0EAksl2ELj9D0vwwcDsQqp5bxZDCQOF
vq1POlm5YD//fgQsKB4BbwsK+iedQl01nEpkx45g9okCwsJf9nPwfawAJHOn0HFOBhBGqDWy49ox
s29yY9c5K8fu86MHQOrfYzdpwUK35nz/EK1BDwjDEidnvMrdU8K2+XD91RU4NzHzD/K+tHTAY8TJ
0gKwm7I1WZeFJfhLQQXNDT7tp0MWQrhYWDn6z5n6VXYtwy+fABdyfpOoytTI4dODo7oo7bJRS075
rwgAZ/X1DQSaOYCPuCBw99mz2RFlRrJycMWJIjlOPPn69cn/+PlZVE1UxRpb4fNZfuO0d5W98vOn
/XH+HE8s+X9//ryRsYkqolAmvm+0fmEDrkA8pOdRM/djZ00rcGGvInMC/DcwlWA0z1HgfcJYlLpZ
frLZs2yV16PD2Ro56fNjO6nM/s/GtNk+3KdlVkNXBe7ZSdsUXeypjTFlLjdfXpQzI7NnwWE5uP8c
RiRF77TkZsy//K5hFJChAlcXlDm4mrNRlBbv6yTPT7jQN6M5XPO03f2HMXwwMbtXu5qznPM0P73U
w12ffPlZQ+MpKABB4MbC4zO/lkSqqj5EgfeYiZ+N9ClZ8XUW7gww0ADPdjFRoLDPljmVwAb1SG4e
ez2Ir4CS+fLknH1+tsBCA5kViH92VHG/hQ6YFMPKuVscANRSoUQCvwX+/fkKpyRmoxo7TFAF6KON
fjbdioXpN85ONpBEeNfQWArpxHl8mvDaQELWsY9dtQXgjYktV9vL07Rw2NDXAzE20n5/T/X5ICSg
PESiwHmErq1vJvdSuynCyk+/3MIAipDIWKKRJ4QbJ3LluZ0CAUIMdUjnGCbFDb/OVr2khVvwzMDs
Eo9IFFUDivVH8QegosjdWrFvp6CLrhy6uZMMygXAIJCuQn5oCn7mBHllmLwuels7NTb8MbKRKbnW
2hcb7IW2vRrdIQDuC0WJaH95pf4SCT7sholLghgSwQHksBC1zjm4eRNTI+Q9PQ09oCVgZgrTC4F/
eHbHge5i9JhG+UK+xI3VvfOMtO+dZO5NXnT8T+ay7Drn+kuBnhjbjHDX0+hIUM1VQKZRDaFFU9aQ
qBjSyHmKmhJtzFoSPUCkt0OXd6jt+9m1oj6IJl0ZAobQP2tODnhCUW/Qbt7dAQRR7IyWApsGQOJV
DawKunuIHsj1zBXpLZCn0VPnWicwO/Xg8sTMtvA/80KRMAXNEXouc53qkLgqi2xFT7F187aT+a14
u2xgdtD/MWBCaxQNKxbcj7SuG1fXW3rSVRgAd18psjKENQuzx6JGv2ViRhgC+kpoO/4fBkAgYYt0
HfzXSWb9/PBFOdJosjbweVPbxUm0X/HP6MISgLYHbqYJrqT+ifpJuxh5NKekJ7TxgvYnF+I+tI3i
2Whk+KhbUDrSrBGdayRPAg7lIN8ShXWHgnRoeaqz661NW+u6III9ZbVsdkgZkD+s6+44IHN7nXQO
kjNaEpSJVly5Y23sEksDTcBu4Q4aNZB0Tl1sVQNQlQILYWeYUe8PMZhxPor9tVeIVv9dQojYazno
FePQ0xsgk9bkSReWEdcDJsFAOhFbZf7mJKCSRqw3T5T8cX+E9OXyPpw9B9M+xAJCWBCkKfqZo1M0
3HEzh9MTcoqeCdhB318DIH7ZyF+l9dk1M5FywPCBbhsqZbNBZKPd9MINzZM92IFMd7x+c3cK2Rvz
O8B4QINTGYj3CfjOgmz4zYwDs78rJMo1teJCzVUH/hkwFJSgBWHDI5xHXsStOWQUpXkirbyrynTT
mdGjgZ69KkR/omi8pxxIJwgeUGlsiJQrp3JhV0+CbP+an51KIIvaNolhXtWAUgoQHR614iY0x5UA
8NM4kXqeGJUEskeTXNCcCD/WrWtxnN575AofNIiFsAKXeVeILU3LZNMl4qF04rde2xi1eNTNeGWg
ZCppfFxzyLP+o7eBlCEylfMLQnQUMTpyaw+kRclXtq7hE00HYlAWp6zU0zv0PZJXUSLMKZ1HrrB3
GiA1cQIFMtqWvm+dNPRD5f4ZmwQ63FlYADDYQzWhUt0ekPc132t2FJDUxEQh6Ee+AiReJM3Ob7Q6
E3mS9WV+GEwIFjT7Kt2HACdcPgpLRhCOQ9F4evDBjzs3kmbofoam4VNHzPes+M47dL54vWxi+sSH
if87jo8mZuNwBLCULoOJIv7BaHyVujuHuz5mLiPhto3WEuyL9pDLpyASIDKZd3mNstHJiRbnB6Wh
xd9o+iYU9LQM/YbVQxH90pKry+Ob3Yh/xwffnoJLj55Pn3QaB3PQwF6I0FoMpKaiDuzhi31r/7Hw
t7HHX2GfuY+scadjNCoBAubbUHvv7K+lTj59f3YJJIUpmhzp7oMpqEf6dzGuHL6lKTKRbzVQH0L6
ZC7g1jYJka2uockn9SvM0loxdmkXA9YGUj1OC4W8yfkujoVuaDk00w/C9bm60rRNSfeXV3nNxLwg
EPJcd0N02Oy6cuO03cFoy4e4tFdc7yUziIegDmVM+g9zxcG4YLFuy1Yc0FzFTbdds8vWykJrJmZH
Pmpd0rtRJw6pGoudA/mmHVxZvhH1qtu6Zmp29MsJ5NWXeL+xbo92F92z/mpUT5dXZvaE/d29U/QO
Qu+09nMliFIBIVgpXRzqfJPQ/cg8vfL5z8tGlnbwRyNTaPYhYVOgvuWELhFg3Li/wUIbwJTpVtZ+
yQYyvABFIPghqAOe24CqsgE+TZIeIBU8oXHXBIkXVgMvCpA1kLf6q8Jz/v0Krx14I3Fx0Oo3rW/g
5j81oJF8eaLOjMzukr6KnCQ0ErSjbDbADxNt5cFamKSz788mKdLGqnMsDILRJLDUk6jYyggWp2mS
KYI34kBoarbUcZapLAsd9HAcveEbOKFiZS8tGwBsAcEc8u3ubAg2BXUpU6M8tIrdWkNx7TTytuT5
8fJKLLyDNipO/5qZZvLDlhUKeX6oJ6D5MQVsUu1GRuBNt94Q3pvGtzj6dtnc4sJAS2HqkoYoaZ4M
zPE0St3AqLoYPBjb8Uj9Xwb0wcJs3ri09LKudXkwcmfvQhnXYA91WPi9/Wg6iRdnb5dHtLhOCInR
5MOE6zqHctWhBTYOK+RhJAn4HuOfoStRm+LaigMxbaiZg2TDVfnXzuxpiYGzL6yylQd74kOkRDH4
wAMosz2Q48putCeAjbKVeHZ5cGhVCpiuPQG9zncHkiKlChl2R4fsR7lr+XXYrrgVayZmD01cSqMA
jVIeXGDY2XV4Sor/dFYnvB1CUgCZ5kVrq2eKNhXUsxLrKVfvbnkfF5vLu2BxdT6YmJ6fD8eoyEbg
JQq4d1KOvrAOcQM0Kvsdid9GEnzdFJBMkNNBo0T0jZom9IOpHEK3Zlrx/NBGrk9kesczCfqHUXvp
aL4aGSiJlw0urRD8JnNyNqBEPA8+6QTXNgf09SYILuMIrGUJErFYa+a2Zmb+JuDKNiIb49LI70R2
Hi1/WWRFU2lpmT4OZXY5ZKMcysp0YAOK3DUpAitFI7TSa/Rww8any/O24HKgEfr/5m12tWrhmMkw
xYBcrI1ZvVgDEN9EbnixcoSWLlUTsum4L1Fz/NSUUCcZusHqoTyQ3LrRaHgLCsCKiaXFQQIAoAv8
g4LzbOLskA1JOPV2F64EkfJh1F7aL/aPn1y0qT3xvzZm81UZncZBH8oPWR8UlQcVicvrsTaG6e8f
Do41MBMEOHwfYZ9Xj+B7KgW29co9vbTqkHNBep8i1APK9NyKogY4G6zPDkZPdpr5AN2NgGa/5BfL
Ov/MFrSo4QEySLrMr4EaWgEQwhbZgWtPsXXF13Ixi+NguGEgd/T33jwfB8262o1BpTro465JC6+N
kO9Nd78vr8mS+wFdKEDRAbNGqnD2wCA7GfZQN5AHbcz9qNi343daom2nCmwaBma95nj+rUXNn1Fs
McBNbQjffsqRS2qnED1I5QFNQscbG9lYP9EqGui9oe0SpzT3TKlnFJvkpiDWsAkpSzYgTeheBSK+
Z5TI4AwU6X0Sa9KPiSuvOZSjgsvTsrRV0WkBmLUpxvsku2iDa9ANjYsrN38RpIAc5Btp/8Pb/tHG
7L6FmrmuGbqWH3Ry0MoHkGAgbLG9PI7F5f0wjtlhQA0oD0E5lgfIWl3bpHuy6TgRLa/LpAiQdS3R
aEmsJEvX5m52jWQGUWnnYO6qt8y+r7JAlf/FAgBiiJEmdOb8MkTacLSN0oXLJzO/VFeR+pkP6j/c
Vrhp/zUyG0afOaM9DFweVF74phZDbaXy6uR0eYEWJwveHXC5KBnBIz8/5Tao71CrYFggkJi7cTcS
2zcQ0ly2svTswvmiJvLpIFXYs5s3KUradoMNH09BPwlaK3KXuZU3lKco/X3Z1DQt8/P90dR0rX24
5JNJ7pq18PX6/qVT93Tl80vzhasdeWqUPKfmWueft3MrtQVQVsi8pLehQ7ZGF15pkfM15Orfyx3y
Y5B4mSi5n9oH2rxEjkeNOJsmxAfQhv5Rc5yfl2dqYShIhWE5IKCOhMjfXPyHmapkmHON2uIgml9p
simNrbBXZmvaPbPFAHQTfgmIVwiP5uGDKxPNsi1NHFjxp+PgKrq+q4E3n19BICkw3Idyrcfmwqt1
ZnEWTQiBGE1gbbD8vSfoXRlGXjYyn+nDyp5emj50jmfQzUax4tMlEMUq02OI/hwaLfP6ZFtB0Clz
VtyuxeGYf1sXgrGOfX2+3aCEG412FSHZE75ZWbETbJ/UTWDItS4pi6MB4pFNzbkBPJ+O1YfN0FZl
DjkXbAZTewXJ1DOct6Zccb4XbUC1HPBNFO0hRnduI4T2RThGWBt0oh21gEYPevd+eU8vzdcUhwPB
OXEZ5kkTJsvYQR+tFNkMy0c3dk83+kCHrkU7rJwetnDRuGgG4aADIgpFcPbORwNxGTVWbZUeXDOu
H0vWfi8znkvfokkGlFamPfKcPwDssdUOCTgCWmptJfwSaApA1w0I8OwNpT6xcZux9soiYQgbx/wt
40O870Yi/qRI5m/dkbh3glX0WkHNAdJRUCaxCgv1A400ezRc6Q8AYeRe1XX9TmhmEiCGU4cKzSTu
VKeBW6xDIUmmjXbDCkODvEVN3V960Zo9pFCcNqBtS4JxLLs/jYmWtLQYuvcKGhjPYWYlv0Ip3b2E
0tC1JTMtcMBi3wGh85yoXHkyHMN9rLFxB8FwcwtBA0hOaNGIoFSh6TM3xT4Vcf7eUihdaVAGg5oN
kDtQeFyjoi0uO84h2su4iIHmy14nEPtDx3GcxXKHZg33veYVye7y1lpcb0g/IbVkWsACzTxVOaY2
hZqROGSAetzrebW5/P3PY4BuLcaOpgxT86g5D4OxUsvNGicQcinvUErYNFX62kXGbUbslavr81CA
2UETm4lAqQMHMbskLQl+hyoETO14izrISgQ0x+7j9ZowQaiETigLxA6zgy6lMUKKCeWJDEVDCKbW
cF7KEUUdqbbQ5rsOZX/TV/r3gTu3qRh3YOG+6YlY+RlLE4raCJgZAB067rwTgC5y9EO2kYwHjefQ
x8leV4jDLVnvoafoX168z37uNOL/2SLnl4EF+B61YioO7VhtJfTq2HglRvQNr56cyrlL1q7rxRVE
QgZIAAKg8fxhhVC6bcJ/xwwrvgUH8FYR9uX9jiEheYFdCa7Hp8Z4hqjcxkECEA1LcVWE73W21udk
cRBTK0+kFjGOeV5JRVoeNx1NDuPWZdfVGtR7af2BVDJwLQDAgaLi+ZqEWkWkpVCLy6L2IU3djZFA
PSKGTkHl2Cv+2qKtCYo2PZ2oysxsdZC1Fy46JR+SMemuIB3Xbyu77gNlQ+UscstiBZsyfe/csQKb
EXE/AhBgakHdOh+bUAN3XaAhDibZCQfaXMhebS9v6aXVAfdmymAgLgCr4NwEa0uWSFvCRB/a29Am
xaaFyNpKEDp95Xwgk/sEKW3wqHC5zgEfKcnyGnpOqJgNp0T5DdQIRbJy3X22gcmCn2khP4vOFnNd
YpkapoDUA0qZACnq2YtV/nTGrYGSUMjWiOmLtqaGfCgD4vazZln6ugHE3WoigVRzpk4M6UbfQhCM
EhekcHdQV7N/jjyyVq66xe3wwers+nHheBgc1MdDE/X7yYPwGW0NH5LWcmUuFy0BDYXuHxN2dZ51
glKQEHUSioMlv+V9DaGDJ8JW8NYLNrClIRVuYr2wzWebu4MMzVBFbnyIEV6NKnBzEphrCfuF7X1m
ZPr7B4c3nMASSQIj2Q90Sg4S5CMun5/FUaBCi2WxMJq5664PUk+LtkwORVcGTaO/FkN6R8J2JRex
NA5wYoCEZUg1f0I0Agnc1jEQ2IcMii7PWny8PIrFzxPcoQDAI3M5R/44RDVwqvF5DsFltifQmLps
YMlZQPQ5FbIBsp9o1OcLAUHgeiR6Hx8oBH9vAaU6AoafbSv4n1Cmhftu9/JnpVnWHbRLFNRvm/za
kSm7LVRirEFEFocLgDdAFSZqefMQJdcGyAb1ZnzoiRaoXt1FHX++POAFV8GYAqCJ2ggU+PwEDV1l
lIOGjZfSF3BIglQ3d1F9WyZuYEDPuKArK7i0DxGAAyIGVXCUq2fzGxUsVbmd4Wni1VNmVfduGe+b
Lny7PKyFF3Ai3sCXQgFioUjE+6FtChofKl7tQ6V/jyQHQLU/xK357bKpxRG5U8yFCwxVsNmInDrO
LRk78cEuA1sHQOG+q/3LJhb3wQcT098/3A7l5OvroNofVGfIYIJuQZ84Xdv7a1amgX6wUvVVqIel
jYtO7Am9t7r9/28U05p9+H7WqErWDr4/QsKJ6v2jBRDy101g1QHbAliEgB14bqK2qIImOMf1k2+y
KkhW/JyF5xSdNpFkAVgb6MY5JzakNe5X00H6q9kTdkOcowtBuf7Gpl/3dnDJITeBTqtT35XZOJC7
TJq+EdEBHZi2ynU3lKZfY09OURFMIOOG6BE5kPmDAOx3AwJAHB2iE0SIvygF8unrs7VO3SFmYYyv
uw3k6W5rY3N5oefQ3E8GpqX6sJmqoh5Sq55+vlEGEm0DRW34WjKA9oHWUBH0vrK2fx9Ucxea/XNR
rKUrlx4KIJLQ2hXoPah4zDtd485Pm6Etw0MoyIOloOf4MwfdhKSQjG3i1E+otcsb9BU0IIwXGkdh
/Ifz+vEXzIWTQKznpZnjF9TMfNQlf1ax+3VPDgg1lH2wR8AJm8PUQmaWXVeR8KC7t712l1WHwV05
UwvXJ0yA4vx/pH1Zc6S41u0vIoJJgF6BHD1l2uWqrnohahQSM0JC8OvvojrifDbOcIb7nod+6T65
LaFha+81OKj14bhenW15FHRh6QXszMlWVtCnOlrXOIWXv5W7oPMBiIFcwApqCV3kQkE+g50hOFt/
dUMNsbbJ0XsrGqxbwL7ZzofIW9yEmZWMFGWpvIMmdzgx61B4MBh7f+1eHPHiahhCq2Gpdr9eumPb
uD20G/Pz4JzK6h/S/WbNlULtmgy1bA/YhKLEDV0t8ODWeDAYAWtkxjU/47z9hV7iz5z50LT7PXRq
6wTVjar7Zwi3wXRiALvo/fFduEdQHEbOElEMDpnF6/ENEfDoXhHl50jzxHyZeX7lOrw4gS8CLDnN
i71v9RN4m6CrnNv51ilgS4Ru4cdIkP/OH6Q6gJgA2O1NuqzsMXNs2SLRnLvNCCG4qvv0H2YpgtIJ
aHfoEawTzahQ9SAtzc9MjBmcjuCm3JRwH/j/i7LaXYPwPRDNEEVoN/YBLVGdeyXEhQwS1G8wFVCM
RCd7/Z6lbdTQsK84itzQgow5dBqfBFS0b+Y5L/ZT60wPMPxwUy801yqHF7I8XPJQmcfTD3WBdbse
AqaCjj6SdatTx8AMxzKaP7mjfmaTf2VBXFxzL0Kt1lxmAEOFEjlSsHDIYq3y9t5t5jGJbHFteV/c
P2izQVgJdpdvsMEzaTw4eiDrD9WufiqGK2nYpUkD4RPOZGBCIVtZHT8ZL1hL1czPICeWjbmPvFun
VEkngytJzLVA7utt6tkzlIYjBOrL50z5N5Z8BGIfVIprKIpLEwYOq4tidRjg3bk63jMjBlE3Vn7O
yl3v7qcrRaGLP4/iCXIkiK+88QybWFlUM3iSQA3cj89Z9x8uQIB2/9JXgZpam0ejbdQ6YmrzM2xH
QGOcWftsGBlvgx40kPdPg4sXIfzOoQ+ErYo6wOqt0k7QVm2Nm58naQ1JVgOyZ4qivw+zwbSxJ5w4
5/nOBLDe4EqnRMDwpC3s4Lc3qmsCM0sO+7rWBuYjkEJL0xIFKm+1o0wetKOC7chZlUAMos0xJLk3
t1snqqM0DHW12K+U8DihzzDHMldOrUv7GVGR0gACsKBaXi9O0JSgZpxF7ByY6MYpOcyBsjQvd+9P
+MUtEOKbLvcgCnCrPD6voHE+6zo/283wMxINFIDp76JDw22QVyovFwcUAU3qO6A5grDyekANbmQy
RiI/OwXVm7Gb2gcFW/Xj2I3X7NsunfhLHRvZBY59fLzXoSZL6W7iWEV5oMyDLIGdId2JyGBKGVho
dz3r/NTru+nKk+Xi8oUpLWQJ0BZeelOvA1OLB50tTA60VH1qc5qWIOYM5QQtwDYd0IYsQ7inhJKC
UeMOKTSTt9nkfRy/G0G+KwwX6oaNatrqo4q8idq5LSs8+OFQAG0S9rW79uK/tHBexFiTg1oIb2Vu
hBhG7ZpRxyRo42A6eKO4ciRcOtyAGwGFFQUtAsGn11PqghXkFLWLFnWxD/0krJ4+vgMWJQmgkHA/
Qwfo9e+jxDz1UyCqc5nrnez+QVsUerKf3WsKXZeWP9RjA8gGQgvPJ6vThLnw7tLZVJ29fI4XxUNg
qi2Aej4+GjxScII6eJi/MS4kHqsZLXR17mEE5ELH5QAVN/+a59+lj/8yyvLNXuS3UN/oa88bq/MI
56Ce9Glpvos8j2vr138YDmolwOrC7DFcv7207dd1BfO9s/DSsE8GCl+q79PwX85aVEyWdyQqZG/K
JhkQEH3QyfKsHHhG0R6OA97wTZHiyqvn0hpAjL96ZUhE121IwY1HDaTtz/Us8ZrzWBd7tNnNlXx+
f94uHkQvI61WG+ASuqeOKc+OB814U8BdKLodLRoXJTlwHqQBs7fzHD3NAYE3BIexhnNlY13auEt5
E1tr0SFZ9/iYFNKxyrk8h9HwDWrWpwbaGleGuaQD6ysaDQ+I3gGSBbjc6pJ0WgLHK15XZ9qRT343
p8XMITSB4RVNgssGeHVfQp3T3HqAARWGHqtGHIy8JsNw8cPibYG2L5gDb2stApIYkLOozo3bwUvP
6lI4Q+SpBAb4/RFfDIRU5C+eDhnS6rQqqoJzcMux80wBVSvC2RYsTQhrZCrKrsS6+AEBRgV4b0kN
1rdoMfdsgKsfkNlyR++H8j9krWgz/u/nV0u0ysKMKIMbRDtBPMKYRH15f66WW/7N4lg8uFGEQm9+
3TnohQp07bLqzNr5V9geaZBYVX30ZrIZ5bB5P9jFDwO5NUi8ACfyBj3hUDYYhwKBGEYP4JvEtnwo
oYT4fhDnchQka8hsYBK8pttLxWkJmasavlB2GdNmfiBZtIPf3tZneutzuGjGUwz3PHhRubN11+TO
Q9bke6kgd//+33JpdtFGgyUcqosgcy1/6os7oMqykdUOiPQRWPR0cr52Dfy3JjwWNqYL/6i8tP7D
FKMhE/4FeQJQtBwGLyIKe4TmDJoZ58m6XUBFlP/ju9/fH9Wlm41gDwP2GACXsD5QWtgDDdog5/ei
nVtsnHzr0p33QRfbv8WbpSILy3tUzyHw+3okIYPTQdn51RkNxB2cDXdwVrmfy2vqDJfSYIISF8pD
S0Iauq/D8MxBqk1pda6crzTIk4z9tmHuk4f/qKCKlTNdWZ6XDoyX8VYfyIdLGvzvIhwYMKghf1xY
Ub3/dS4FWBoC8OOO0Fxdr4BGY/91pFju6QNnN+T0H35+0WtE+gzlzPVjqKoivehdFMibxziAYEnb
XZOouziC/wuxLomj1g7fkwgI3zofqsNkuvLezdk1+a+L1VVkS2C8oQGAw2j1AMJun3q7B0yE8Cr8
OmWG7y1uVQnxoaphiqzYQfnIgalmmQHmw/1trSYY4bw/nZcOK5TN0bpdNNFBWnm9/JjuVDkEGtmO
NScA9vxTzGZfw/Ty/TCXpnTRN3WRVwF8tS4ZhLCGdeZqIaZlWTKhHjBeq0pci7D8+xcHj0IXyvI5
IrReEpWxKfb/ZQSQokAOA7yNvfp9kskoDxurPM/RXQk7ziuVwUt1DDS0F/owevRv5L9Kr9FCtshu
tX8biSEOQpLAdizG3ZBbt1S4CXGuJGaXjtGXIVcHHEOqzRsKsO+A1CRqTFL1BxddPE9fmbq/CIP1
Jf8y0mqRzf4AOF814HnIw33dF3v4Q25UJbaKk+MIgZS4DNkxgrQAtYYvdR2kdWR9Upm48vS/uEaQ
giKRxZWIu/n1GgkZrEWbEam9b+QzLccjkOhXxnopBBgOaA8h8cP/ViFIZwVNWwEmCkZW/inKqgyG
hNp8fn8xXro0QNBf0iZQ6UF4ej0Q3QAzM0VzcTaBSXP27AtUX+8acjsQHYfW4/vRll9bf75FxRlI
HOBZIGD9OhqzZyZNBdScF9RQh9MULk70kBflHSu8GwopyStXyKW+7KJ8+b+Iq81GLYn+uQC6bRLy
TrdVntR2f5z0DFZCpW5Mx7aWDuKp1/AChedpHA5j+v6gL37IF3/CKnVyq2me+VxBW6OPjZfm1ZVn
5uXfRybqoO9BgBJ6PalEe5ACcjrcY+zRLX/OVntlEi+d7OCp/C+AuwowFIMlenw1Xk0wGGvqA4Sg
f3r+NbGF9e4GsGARsIT69tK6id5A2+xeF6j1gvkgB4tsuHG6R96bKdWCQtgSYu/3aN/UqezrMBZ5
ACsJb9y28Ci1W/2L16q48uVW5xqoHsAsL+Vg4GSBlF0nvZ6wy76sSn4emVsf2rEY7kKHk6RUkPyY
eXDN7ONiPOBFEBG47DetEGpLVfWsEec8T1sn7oOzB7th7/Ch9fjvqF5EWX1O4bbT3ChEcZxfdB5i
PJTeD7BaL28CrHZ5r0uDVi8C9NmCKH529GOvN+/HWG/sv0EWzN3iMIB89019WTp5T2uDPv043RS8
ufctbxda8F9tlXowsDx3SJZmPDshc4plHT2//wdcGuRfbSxIMuGPWWPhhiHiMIVDD7/MVcq4t5Ph
Qzv9836QSwviZZBl679IRUJhFZ4Dj/mzO4GTzUWcT/Bosc6W/vR+oIujQQub4t2MnbdO3hQZKexM
aX7uu/BHzptfoKJAXUyf3w+zum3+/WhoMkObCZXqN6wwpzZjw2svPwvO8STJNZ6qMDzkzlNbjnAM
8f50zgefRX9j+qiQopqMTP8N3QKfp0FGgUYEDX5Qshf8U8WPfk/jjsp4DIsrC/PSTKL1jEIH0jvo
9S3//sUnk40nIzZ2+XmE8Wn/SfSfoSH5/iyuDvx/R7QoRkMlJkL/b3VnF87YQakdvSJY10fOUy0+
9jBafj/EswjTBXDZIsb7egi1k88ThcPoqRMMDtSfXHUlRb0wgIX06C68R1xY69VW1rWyXOnTUzVu
7G147Wy49PN404O8ueTX7rr27kRtODmM0FOp72/1B6EYf2cHKE7YY7kUgJm1eKexvdqxm5CerBxS
zl9QFn//617Y8xGYTgAf4QIAQ2h1eorAEt6Uj4BRkTgTP4GtdGncs48lDcsoXkVZ5vDFMmXU8Hpk
GsdXWe9gbv097IsrQPULnwEh0NeHVj4g8WsNQW1neHVCOuQcTKDmedkNOnDpf5mr/wuxmquKyaGd
DUIw9+iBgEeSvN4N1zrDF7Y0ugV/VaAgTYiN/XquqKfbTgOVc1rae5P3mHWH7un9gVyYK0CQcfpC
uRU7Yl0icqJsmHt0OE/DkPj9Hm6R7//+hUVFlysfXQgQSTCK10MAFzcqpsHGjmt+29YY2/TYajcZ
7Y+lilhW+ORAegHDDco8sM6v45gyIsztGT3NP4fiofys9IePDgQgKIni/YBv4q2OV0aiuicsik41
u+WH7hq54u13WJhqixkaiOV4Pq8WlIPnQgu+QHSC+u90R67JXL5ZSahYoOf41yAIBiTrgq4hVpSV
vHNPqrnxf7vjjRNt3v/QbwaACA6e/ovoGiTA17aDvWWy3pqkf2r7HAIh8MudP/b09bCO8IkXQhqW
E07Y1RRZgY7yXjj+qSpjXR2q6MpSffsKwBfGNvMWahUadOvrjWimZZ218ykvVVrBzEbkO0gNxxY/
1t0UF9E9n55G+ysjmz7bZ92VY+ttZrnEd+EthloqtDbXgCRNZoggVXw+OeTR7900z0gym5sZDtgQ
MH/o+xTyteyjSTnW3QIFRcEb0jhvQZiOBRZ95ppTUG9q66YYrhwwF1YefhWoHizqC5ajqhSWX6l2
Otllmqk7Xx6t/KNpA4aASxE4UpQi0fZepSVZPVIv84GjL91fjsdTx/r9/tpetzmXpYcIAMlgKB55
o1TmMrj3sm40WNx9DHIk7MQSPGDG4cGaT97P4CsRwYaYKp4k278f++L84W0NwQkY9CGzeH2wQV+4
sRvempOn6Gc9obo5BU9ef02j/sL29VwkXRFEeHxkq6s5rCbYPQKDN51kZ2t8KN4fyqK8ZnG7KsP8
nUcsbVRFsBQW5NXrwXBaWVILazr9dTQfcBbZv20xJcSGYMv0+P7MXRzSi2DL1fQi0wgYHMZrSBuc
cgmX5yqFe+y1E2O5vV6Ulf4dz1IOxtUDwsN6PE6PJwe1CBY3fYpKuMsH5U51X1tnjHs3T6qJxZXc
2vJKHn5xGhfcIsg20DlYSwrrERUBNCOnU66kiAMdfDLwDiuCJkGrcydL+9rJhBrAeqThkrghKYcD
FC7ztWefbmERTYp5PlnzwLcyK6Y/ULYOGeyRnR4qmwVUWyPMMTfl/VzUXWqJskwbAtpDAS9iKCUp
nZgWuNghyOYNKnATZFLh7z3XqkaPCBnbor/c7TXY63Hp1eqJKQ8W1Krs97xyow0bpX/vT6Nz9iCt
mA6lju4aE+l96bDPXivHL5XvmV8FqeieMG59Lib/lxWO5QYGR+IxyItqIw0AWSFO+cQhI75NVP9o
lQObaWA02ypVjap5XJgq28+0rbYWG5pDx02wZ36v40EFczoEUHOkfJo2nU2a51AWPPE74UOBz9Nn
rzIk9tzKS0c9wcA5b9s7NTcUAj4B3cpShcdMwyjeaeo2hTUp9K2psGOnssdN2C3mfXqw3K2bWRA4
d9j0GHLBH0e75w/Un6rY99mfJrJRLSR9+VAaAlYJClJJZkOJiBVQM2uANb2rvMLftFVBU+ORMe3g
J79R/fAdXAyR+KRy0j6anBRnKuAheZXdQkjOvq/c2n6UlX/LUPpp542aanP0aVZtOC2COK97dgjY
MO09pOxoxzhbFoSLpEP0i5BqTrnoeQz5HJaWgtsbYRNM6SisDVWy+AdOPc2tIbWNogXMVmI/MKFz
O3D+CEKZl5SByc5gfv7wmmLcT4VuNaZeUjjJoz6wt3yVxwPJv9KpxzFrxvYfZ+bRmAyNz1TS9/PX
qRdEJrUTVQ9WZI0pYPnuD+jySj8dI5d+4xGzv7oAHG6ssbdEYk1h+OxObv0jCyvnE41kc2tXWI2d
S3/3dj18mb05jzE1T1gY0yarht+VZaynrMjm24pNxbeoavzo4HEypCRUJkh9wqMYa9Ft9qhD/cn1
HDyOEk1xzuiYVtHE9ugN6CTgOtihjJM/1raI2ph2Qn1GzVj+4C3XiW3lqLv07vg9k+irwoHCSjO8
7VkiwtxKtCnDO68bn0LL5Dc9hyLRQ+srtuOtBdlbA2EH+I2wg6mqHpqag79xBpyy+bJIJhI2qRmn
U+s3GvPMfxbeJL7VLFIPC+w0BinReRZoigaHDED87ei1wdOUYe7jAD1EAA9Ufm85NftUdu03N2yr
L7J1vxYZED7TOLWJ9mdYyo+W3Bb4SrNlyBYfyTxgbukXbxrcBEZsTsr9Zkhhp9ls4W8WpU1hfyUz
+KTpNEh4nHHVJsiJ8Y8eGqesHOhnKLLx2FFVndpgoG1CY8tvDDuzTWhYsTu/GxQGis7ZEI3gtfwI
xQ+NUxji37H2frOSzDGBvEbqjJXCR27xHxJVxoEMxc6phEyikep0DrImJQMV22Hyy6SGbkuCZ4yz
9XTfHbyG+mnB8vBZ+sI+ap6xpGQTS2rp+VCgi2g8zlkZt8zYydxJiA/xsD/2arQSUQaiwEko4eXL
R76DYHv3RWrf+hGgfxnPvuBpFbY6cXkJXZicj7u5jCo0tWo/xh62E05ElbhSwWWx4758AmFIJm7G
o11V9k3Sq9D80UgObno8Yn6ohpcHz81JTIemYLC7qYZkgv34HgePnTQkH0Fz1c5n4dWySdBNUrcV
7/IfxMLdE3M8pxJP9POO9oE+eqIju3a0ws1YOvqLqwo1JCZqndTSetixaYz2Lcn9tGuEfoLpRRSL
oi8+udXAdz1Hm1tDaP9GA8F1NplqcYxbZo/WcpQIR9n3qhBkW1oAx1dBMJ1FKVWqhggOrPUcpCoq
mpO2huBoQQ51Pyhr3rA2KP6RbKz2YpqcxEhSAwRrhzcTb5pjIDM7ztBBAFClm5vf0itx2E2lSC17
OBPH1InI6JlZTpbCNP0XzNZ4zMcaOMay/IIabwUlHQtOsVkwpLry+da2QpwatJ7vi3HgsRU1Tlx0
HS4GOfM72UUywbtIx24JgkczFNAm9LN6I8umRRdUEnHsOxd/E/6oWy0GteVDoe5mV1Io9UT9xoM5
3gZaNlMCV4Imzcnk7xmznW0GsOUGmD4kScxR33D7lpspF3wzG7yFQqv1E8MtsWkLrGnd+MGhBzA0
MYEPOyQLgv05MEN3nVZlEvQ1TST1/5Q0mJ/6iPWPrWirnfQQNlQ92UaZXceUFeZzPZRh2o3DHEMi
wr7PcuAiPSXsQ0GzYddast3kOPWOdODjpqx0sO2Bqt9KHPyHfpEnsfoiOPgwWXpSlRoTSwKBhco1
6MEt1o4sQncT5jpI5wqWONYEhksytnDRMZ5kKYBOgBFmg39bTpEFijv+QbKwTqYcOCTawBeiGnFo
TFbRHwNqnI3o6uJRCrDYPNm1j31TttD8mNVz16P95UyRf+6lgz+67suNtvTwvVBTHpto6mLqwK1W
kGHc1cplYMxismKXsnpDSlnHRUvrQ+lmgId6TXfT1niTeRPl+x6LGFuaD08++Ok/RaBEqvtQ711O
xzhzIUImZvWrIZ6M4cclYtfBMjNF49xgy2YJCobutg2LfAc9MZzdQzTvgcDHJgMmPxX14CWm6ubY
m0v/MNSWvkcSH/hH9ICmMc5FJraeDJ4Kwdqj0arbNIONNRvMYLBnDcQylR0cW+bpbVeRMI60W93N
YBkmgWzD1GpIBQMuZFdQ+LUTz7RIIVn9tahtgIf92T+gOpVtO+BhtmPkq9i2yyie6kACeKOAAWsJ
3bQmoPB9DX5Gs/7Zg9z0VevMQSrKceQp1971uhHoKcGEbuIt5Ob61r8RU87upJXznVeo5nMxW1ni
EjXsirL2kkrSPu0YF6kN56wtsZt+V8Nq6RZZAdbgBI6iUbm9hXIR3cCF56xYTkkMXR6elF1Pdjxr
4BvWgLaZTstlA1UwfNPJIIcwhf9ofDTs/cKC1wDAdFbiaxBVO1ePaRYUZpNJyfe1zNVpFmW2b6SS
99UMWyGrH4J77KNpYwRjD40s7Pu+bnJI1rrWVjjWCJA6+oYTfKDCuCptkaKc0W5FMWRDqlSoniZo
9pSkSUqPPHTILzeOyscvQcT1lDSQEfvmhZM8OZ0qfvntUPxD54BtiKBzOtr5z8IpnDizxjJBDuIl
dUe9RGqksgDQuXvo6tDt0Gf2Bj33PO60DFMyR2YzKG6SrAKDU7c+2woLAivQFvP31FHDprQcLDo8
2WJHN1+nhoL9Ymj1EIFWlnp1joa5P09QZWmj2KB+smF+Y21yZ+KbgLDcTkandcnOr6dZbyHw30LN
22Sxn7MvbPZBCxiG/ivSiJxsfLQZT7kv9C2B21V5FFS0LZJZ2H6hyalS4UNSjfRU3lMW/hr7Yozb
Bovez9p8a5RBUgoI5z6jI66dCtcgL5tgMwk9HEDyUk9jAyhdyJr6q+eW4S1aGcOncLDKo5TNfAos
xoO4gMZwc9Ozmdhoz2VdIqScnQRIOfEgDQ6E3J1NolAWwZUCdyNoqwxgU5PiJCGZ9IjMDHJtWVtu
cxRUb2ujo2fllFmbiLFVR2MYlHKGzB67GOov/DdkHtTJt0AoKFlY3AydBsFRaMbjMSpMMoD+k3TI
8HZZM1hb2k84HggPEihzRensOuO+bLp839BRpn4RfhuwFu6yth0gX5VVnw30gG513sBQtVrqRZPm
z7lQ09Z4QZOqOfKg2N3ZnyK35SeXWRx6djzHc6hTO2+qo43LdPOsyw6v8LmqE9oWS9KjQrglEXrM
h7neNKz9YslebmoRVLe1UO0NvCWHO7x4GO58r3sgZW+ewqBjB7sXWCrSKw4dEX/w/xJpPnoKRoTY
mySf9I7CxPuA51Z36toOmX3vRPCS8sdskxdMn8qpsWJrDMXGc4cyrnw8MSpg1569jLjboCf2A8XG
/jTYQbPJ86xKazHmKbcrSN+ZTt/YxVxvp0BPj9yvhkcfWG0cn74T16OS277IkkhEB3AYPxeZb6VK
wEyKuWORiKrW967BW0niOExACpBb1y397WIjn3jSHnc50U6aDfXvrOgVDgvdHZueO/eNG4mktGVq
Aiha9vOoYfsVDbeekw/fy1oCqMs77w4SuxGAQrWTFkCP46o2xTG3myJhQ94CVG7vcseKIZLbxtbs
zscRDb/NkInuaFHFth7JoL8N6OgjWgOAUwGunpqhr24WIMa2bAVLonmMbp1WFGkrKN3qgONah9zE
J9+pfwk+RA+2h2MuoC3SlrGz0NT1ysPEePTd7Z0KDe1Mpe7QDw9BVfs3Tk2HY6js30HY4IBWvXMU
xoNGuxF+jIJcuZ0JLD9zdFoSWg9+TPpm2gRKcegpRsHGMsbZMWKrmJeR+OO7CrV/j1kPXVCII29U
tS3YaCfoB+YbOYo5xhFubWSPi4ETWQOxOiAJpbCwBLmsPzUOmffW5EdxXrRRCqVPKyloXh5gR09u
TJS3cTa2eQzAevt16CCDAAJzdphdsOhmu5yP1J2K73BmC7ZR75hbiNv/mURRPvuehbkkxeeRSmvb
qOynkrJ66j3RnoBehJulcd1T44Y6RjrKNtoN6h0ScZYsOq4p6iNjCkKUFzv4PgfFLbhLBp11VAyS
fjEqJ/a9jSplooZxSEunvs+d0Tlk4K9tGJ2sB39AUSIQfnODCnRzp30xnitumWcyOE/zUMHKs7Ur
+pRR/8HTtvUMqRoHtoFlAxE/QfNTXoxfaZ6buwZUj0T42R9aF+oGzD9zdHVXH3xcWQnPzRg3MD3z
4Eg4LpKflUwaTI6F8MoOD0HGxrQQArYStWiTmttRPMqeJRkn7Y3XOfZO13aUdG2kt1WeFUnnkc8e
mj/7mZf1H0igkXiehuXJlZebgjCNp1jfPQQDVIEGl84kblpnfgxgKHcIlCMSZLz2LgyrP31Z0L12
uyI1LEBexqV300HTeVtZzm3ejlUSsdY+dZ5epjCcDgO1aAp5v+8V+Aq7Eo+vrehLhaKCVySlgwJU
XVvIuPECI0dgGsxzA7TZNpttvCiNqP4pLKv/AtRqcAywN3bo6XVx01H9YCGfinmRsTTqOpS3dOXs
YbE+3+NK7WLNq+DccZjN4eWa3RRR5G6q1lh7fwjLLh5dmSO7CPOtzfoGaUA5xLyt6KZG8TNmqvsd
cdXFJbb43kKdaQMTDKgsmN7azG3bnpEwz7EFRFLc2VhRjJIxdnvj3EXgMdzmVc8/f7BSuhT36F+C
v+MsgP/XldLejAGZaTSfgHcO3Nu5uVInvVQ8XFwQ8MtgJ0O37vXv15LJAJCZ+TSoeyMOuXulx3Dl
9/1Vk3GEZWbkcPw+fSizxFyDOb8pwWN6KPpOEFcDv+gNQcWEEe44k82nsSlRKTx69nYS17Bul8bw
MsiqgSlJRcZAI0iRJ4UVXxPbu/bzq09AARqTZsDPhyg5NueOff34EqJLgweIdmcBSb/+xFPYTUGB
6tOpkt9O0vv+4V8HjQEkLyiGRgut8fWvZ/04WL0O7BPEI7+5KA+hAvbR7iI4vEsZH00W9JIR5XUI
WEyPRStbcsrs6gEtINTVJ+/P+8O4sJAQA5gE9FfwFllzTNFBoB7QguQEiW1HnvoalYpP74cI8Ge+
6kgsw/BAMYWmGFBV0fLvXzQ9lN/4MHltyEnhjoRK0xMpNWr05bcQ3NYrPfe3oKpFEGShfYDMiOLb
6tiYUGjs5rYmuCDNvqj0cc7UGYzRT65kP+1JoRz5UQPbhWm9ACMhiI2Y4M68Hp7dWiYSfkdODRNx
eczZr/enb9kG6+lDexx7HDAhwBVWq6B0C+QzdRae3PrXDPs+PsWopcYGG992UAW6JhGzZlAAt7C4
y0POdenKL+I/rwdEWkrLOreDU61DZ9O5GXjcQX8kGcrDTb4puEbJtv5kPGsz1m2WvD/cC6cCoER4
vWNSgf9YN+1R1R2sAPv5BIhGMo1HEXzQDuXf8b2IsDoXNO70fBRucGJALVVYkuF/WPDQIVu6U7BB
BXri9QQ2SJYjVJOwImDsjB7L6KODA3F+pj5oXrc0+0D7wHT9NV5Bz/x1pMlB3j+GyjtJlNDyKbZQ
x33/c1xCIIBDiBY20MghGIur1QB6Z28PXe+eZrTMmNpV9anuxxikwrnttqSSX6yh+sfO/J2k9S5H
Pc83v9//G94sCbS6cYwDfQeIq0fWuUBhdwTPWDqdwKRJiry6nT15pZ14MQTsa8C2BxMeWMLXE9ni
LYZagjedRtn+sfvsGFbR7v1RvDkGl1G8CLFqZwNpJFjZu9OpGL47NVSL6gdTl3FOtu/HuTaU1a2N
90cUNRnigD6OpzNH4n3lkL0UAenz4irpoEu1lvbJAXyA0ANHhKUUyMCxB7P7KlvhQiMbmsXYRouS
G+7Z9bk6dX7XVe546mXIamDN4GXdmT7Ci59KGdd53u1L0ZQ3k3H5cxPwaOuN9Y/3J/NCWxvSZIuQ
BPhkLpRQXq+LymK1AGsdUAfUQEKwPCMXia8vYs+RiS4+6H6y7GffQ5SFs/iX1/U6HGjjbqgCbzwR
6A9D6twoWLWhhi/VF/+aDtmbe2WJBfAYaBIRFuZ6Y4c9rBGcxownY+zPLmHbPgj6mKBRhTRjEjEZ
65QH5U9nvmbfdjEyuPHAZCF7fQMLHn2v7UHQHE8KBuGjCmHq6SRBfcigdqTPcqyTzOo273/IN4kB
RgsSxQIoggXWGzpBrkmAtlI0nnxIQ6X1VN0HUCnPGwgURgM4LzjMYB/tflDt/e8HJZCJwikN9W0s
o9cf1Jf/j7Tz6nFbS7bwLyLAHF4ltdTB3c223U4vhCNzzvz196MHdyxtESLUg4PxwYExLO1Uu3bV
qrXqFqYLBz5N7oDUPASqv4kklXetsuM/8yv13f7am4E5c+M34Y8YayXOwEva0tivdJ+lZAXXMHVn
8SLzCMqfYtsMb6SifjogClZG1nY5Z59Hte1AfNGQOG6ujgJmM9TZuP/B/0KWd2qGIwDcQq0Hd9Kt
3TAZz5DM313eEQteDBP4L0Djc1Ot4I+DUaLGUXWDGxd5+zLaZJJ5j/gfLltZ2neQLlPbhH0fNI5g
JXW8yjCkfHDZkpRAb41qrqfdF227bY3boft62dzCJaMfmxOcf9OO3Rh65eAqARCO4betfhwdcz9F
Py/bmef/JChlfaBIBHhKjK2cNa+1cuEEvpENLqmt94ZX4ITHr1Ghf7JqBb2zcOt01lMKpnp72e55
cDob1mHJ5lqggVs8UHnSJQmKwKMboiypeBKZoPLGMGoydb9K5zUnNvW1H/pan9DStqcTgFCLdoBz
HKQkOUZThwqQxOlV4dViVH+KNcaXpVALWQC2IkhLtryIiDXlkPplPw2uLz8beGC1DrdS8tx65ja0
6o0yvZjZrSY/Buofqb+7vhcKV4xX5k+dxzL0c6dnTu/zKtFCWXXLDIZWkr5+GNxeXr6FM3diYp7m
o6eg3ZRz3npSXTut6Tk8SOrLZQML9/WJASGOq3QtaY2AMSgRpSNtH7R3PX3RUfS1VVdCg8WxaAq8
3FxjPM8EFwWDnqpFVAZdy/xpet/XcIkrn1eFBNIQO5M9Zgmf3xRqtJmStfTLwpamyZW3w+z/eEYI
gX3Y6ZSx6B93nQrocDm2ymsJSug+7hVjpcFCmb8luAsLJWdiePg74AgTbI15nU1KLk9A+p2NEn7V
tXeTFO6D/JMe/LKnuWZW3toA2/SVFMqC+z0xrJ5uuMiINX8w2smtIv8DsOKbQPvs9W6j1ojL3bbJ
yjNiyT1hj/YFNgaIcLETr5AghyqTenIL1f9hxvKPAjEMKlmUHgJ/E0bZgWbtn5NXvtM68C6XN//C
lpkVUsgY0UmEVo+wI1unMOy0BYOp0i0D/dnK3bLyeZEurMvicAxUPk/WgJT0TWP/ecPvJ+TnvQki
l8fm6WL5dVhHdt+ObuqjGTvIRNy+vUYkM39E3Io0TPy/EU04V00nR7LTlwBVPQwAZH6fxcYrWftf
Q0C5Q5a/Ss4UbTJ7OFwe3dJ5gzCGPJ7JGp0xeFQVxQPFi4DS119MYuzmQDH1somF23/mpPmviXkF
j9yrXpvm0NXp5IbWTv9eKfCs39bGyh5f3AY04uM4IHwiyjw1UiupqtUTRrRpZ4yIiq/M0/Ig/n1f
OLLeKMmFAW+R2xf7zjn4yr6H0X0ta7e8Gv+saMIoGntssw4rWnkja5vwi7Y2jkULfwPYWXrnLLOa
myO94sHf9z7w9cQOviVq/aRUxs3lRV+xI/Ji2UFQ61M5jq7BO26AvM+njr0xgtp9ix3ebECtrXNi
FS+rwfe1wPGN/DEDOF27AFQum1jcWvY/E0L06viVBa0oJnyQTnWcb4w1abbFzUXYSEO96hDBCptX
AviQ15FJEobwMetVMDvmDpXtXq3eMBYcMalUFQVDHNrpBovpiR5HSad4QvoU6N3K55dW/fjzwrsi
4dHqpMBawdtbO/V3ByBXf4M3mUmumCXCG4oQpyOAhlYLxyiX3aDchcXWvwOCYq69y5eWfC4NkMhE
oJr+11MjVidNUV5TJ7MnMEpyU2wi23i9vK2WFp3MG52XpGNJNwhzZSeeF/qKL7u21d84UXUbefkm
dJQbO9pftrQ0Gm5+onjyVg7Po9PRgJ4lASGNlLQquzsoaFbtfPKNK3SyS1ZgW6Gd10Je9kxvTUaK
2pRCoqm+3ks3AJAuD2JpulgLxaCjmtqryPRgpoAjvMmY3FEDOOqX28Sybtr81mxWwsKlPUxSBiFR
npE2labT2VLrzNBRzRlcSvqbLv6egfDJ0pUnx4oR0T2CP661tpiN5PAll587naTIWrpi0QjPprkb
C/lacYcRq2cdocrAilTbVPqDrU251ra2uOwEeCReSb2etV2p5OsiOvUG1wYkfF9PhXrw/PbP5cWf
z4IYHrEa/zUi7GCvtLy2MnnopjGpx/JrBuig0L6yMk7+FlPUTyGwpH529gDp9S51JgvYfzSMqJ7J
1YMjKS9dPj0icfpagYG+PLTF+XPoGIPhBx4y0dUUSaVXcanTGWUUG1vhYaitOOXFk/PPgsgMHJMF
rGnGH13HOkTSboLKB2DgWgCmLO42cnszaSuxtsjO7SHzXTQ6E5cFI7zK9mNvjpskqT/7VdI8eG0J
koaCCZnj1P4itcjQp0AgNukw2IfWaWmv6XaRlbYrgdvSWwuKrRmPQG4GRobT49yhnhdLLWWBIq1+
pEr4aBRtsJWsJtw2lMM2DsIXhzJLr3+HQ4v3z6ywY0e/6EHZBKNbGf0WWOLNatfeX65d8VAYc5sl
+4aS3t9X31FcbTlh6wT02TAyryfjCVAtG+10T7BtPsijUj8gFuE8gXyn1SIEHzNkUnoTpTHN8Sg6
Hnw1L7dSq0dfL+/opY0wd8lSVZ/f8WIhxpgguESMgBPUPwRf2nInBzdvsACzAyQlcGqT6Ttd0zCg
pS2EVcZVAKHGdgXQ9zWv19AsS+cG4VCDvBfNfPQ6n1opbZDknYOPTgZll03NPcneuqHf4kpRijk9
Tq7jnyFhr/h2ljVdhCFvBLgh5zuwUc9DOkAo4+ifL0/d0nGYiY7JUZIegtb/dFB96E/4a0qKmSQ9
qj3qR450gBvupVSoGyV99FmWw2+XbS5N5LxOtLHSmXCWNvfLLvDsipbIxHvOdfhJ5Q2s5OioXzaz
1HxM2PJfO+KlKjtjpFYjUVuMaGlOI1INIs1BS1mOP1nJg5aTYeHAR/ddIt8VzRrn8NLUHpsXovh0
LD0PEN3kglqtx201fc7re8XYpepGtlbih6Vbg/uQyeRup7dV2JthPJSh2ao8FCu4Rwq92fByDFcm
dHFAVOJgrQfoA17pdK/YUWjljs+68fbqDpokTe+00ve2ntaQPooT6ybS+/hDnQZrrCGLlglcCPUc
/hCDfC2hy043mMqqvq3UZltRN5jUj6Gio7TrKtZK6LoQXhDpW9Q3KYfNz4rTgVYzUVTrgfkypBce
9+m4L6oH5tW8mnzDnoWIicToR56JdYTTpzfmUMOXILt0PWyn6hdtEE3w6fIxWNgatFmzLaASADMg
KnDVsjLGI0hkN58+etPe6O/e8H363+dQn5ekyOJc5H6qdEOpuDVSIOOmtDf/2/dnb3J0rcnV5Get
liiu6kTbWBk2aCa8wQKMjbhBwnxuKMEC+Y80GTXZlYN4g3j8tfIys0O34YeDGQMpvrlocmqgsOs+
TTVLce3HMdI2Ep1Pl0cwf0C4+tmq86e5+2cp21MDjdwltad3qqsnsbVrnfTOiwy6ddsHbTBuK6OJ
t1XvTPRCxl8uW17w5fAegSqbK2yUrIWhoUIsZ9IMj5xoRei35ifJuemy928xAq4MVWUqTmIRVIs9
JbKGQHYTuUVnZRzvWk/2toEzvZpauhIgLo4I0mf0OTiWZ68kvXdUSQZZ5ra1+R4q9w9zJ+FGSqPn
0V5jWljwaxTB/9ma//5ob0s1na3qEPPm774lyTelekE4B5wIjBUpXGeXZ3EhDkNqkIQ1rETcuyJT
jmZltlVZIE27EsiNqm7gKN90wZXiU383O6U50KwQxs0S8qdjUukNsbyJ4kKmNVvHobH8+tQuSQUE
fIGDzP5M2OyVr9MLDxG4O/cKGA/RsKZOs+Qxjw0IHkczJ2AFjTa5erk3+/vm9/XrwMMOT8MUWfCF
nU7QUPVWM3qUtKKvo3xva663pv2yOABYARX2MCVoMfntWH2Arhn1JDv9VWQbI1nTyzq/ICFzQdF6
Jizm36LPV1QviaAUsp6NkFYB/953voS0cmvBsBuu5rYDZIQxmHt1+HbOvHOe0SuphKP5nCv34UPo
Xb2bTj8vHMGwh2Vjyvh89s6mlXstZlool89M9WTZQKBRbBMvF6cYTbq+G+OZ9p6ggj9iem59n87q
O8W4K1R5Zza/lLl3WnpQaCxVho/X7rZT+8L4nHHMaZ/rjWfJeS3pba7C+zZVrnYtGAFxM9f1wC+J
gObO6bNyihmkEr4vW9oz001svVweyF+o1+klN6Mq6c0Cj0WkIULB8gmwRUQI/ExuvtxXXWr24Po0
40PQhtFnZpn21zx974x186ktVI1AtAiDjZQo3nZKChrxG6d+GFSregJYS/Vx8qLwcyu19qHRh/ZB
DwPfbbI2vZsiPz0YfhUfCg2ImzyCOKBRXG1uCUXqcWdk43A/EDve+rz4NzV4iDuEYpPvXRn6L1Se
Bmr5tvIZPnXpsz8aMCaOQeF2AZSZbTUlG89MaFbwp3iTofmNZtJo7fq4VbIDF09He9tUPEX0OgJl
1rXXIXI+NHnzJ+wldSMFckLH3BQ20548WHBXjaP/NYcR+qEa7fYONdQQrFNXmn8GsGS/E3WUdpdX
4vwimXMMMk6eDB/8v8Kdb2V0W8mpwWqXzwldozRzX00IyaE/MiE+3bTaq7KgwISzb2PapfaXR7Dk
v8hHzGJnyG2fBRR5zkwOrW8+y3K/D6XbqfxdpM1G9+59uhAv2zp3xvNQ/tkSDuBQNnriV9gaO/vg
Q9tkqivvsgULICSgXiPPRhAolouU3M+0kpv/Wen2xY2xRqR1HhARFePlZxOEDyIrpOUXpAt9BdmU
4UPLE6g0ZpTPrb6WxVkaBvyrRLBQUM7Miqf3Yh2Ffikpnf0cyt+6h8z+cnkdlobBOOg+JlI+l/ok
vS8Vge+Yzwp8ry+DPUHfAWX7xynR+iejk5MVrilV5fee+iv0jrgcgXKCrgdvcToer239bkqqDJRU
Wb70xXin2HRI31RhPMFeZMuwN2VfbbmIb/oprp+sBg6lKMuCjddAUyaHpAtqu3Y+5Lgo+8Y2k3I/
VnrG5NvWVivU+DuKC+rLTH2wzaW8/Xh5ws6P+ezRockChTBXWYTf7ydK00nplD5DGiDP3PK1tqmu
Lq4gwodTJ59AtAjk4HSOAmJtnYbO6NmSy+0EUK42B9gkdpdHcr6zZivkYoiHFsKVrApyNWqt6Fnq
HhQn2PbT9S4RC4SkFO5oQTjr6Al8fxx0OYuftVTeGBaN/3K76Yc/149DM6BaBNs6vynFyDEfDYp3
efI8htv8ZVzjXZ4XVNiwHJB/n5+n8eg1EilNH/QGn/eMr1N4IzXvINN4KZtD1ByU8mq3qCMfS0SH
1yJxJa481RRrlAd2l5oljxbN3RCxXTtbcNha5Jsp20JULzamQbVpRXaT18+FiuLXIc9vL39/9ken
08X3eYI4QBGB6IrnI9TlIHS0qH5W1Dp67GQ7+ChLXXAfG2b1Tve6/k6TZGszBP1a/9j5fp4tz+V6
EwGBM87BQC/UOmnK+rn51SWb6PXyuNa+LvhheYxh54iq+rmMwq3Z3HVvyIdQCqHPhPABEU7+PN1o
TpzAYYHLex7gKxg3kbYWjy4NAZfFqpAtZKaEg6L5ip4pOks/Vk+S907WVldgfsUKi4/2k0F+AEVf
trEwBKVV4VywffW5wdaNn/XG1qtgY9rKSWo5t/7Uhh955+Vb+nf1bSHxytg6TVfy6vZQPsU3GNL3
3HPQTJS9asvJfmXHKIjI+p1M24jZ7iXqqC9xp9q7IA/sfekkEmQQY7Kj4hBtB0394PeN8WR7hnQb
BRnIPbjap9fBMUdzo+Sqf1vTF1LAJGdBpZhH00Ovlv1r2nCH92bYAy2pJUva1pU87rKqsK5+Wc1O
18SrcwtaZwSpKmcBzZBAfQ7UXanBHX+1Bzn9/nz/HrmrsCr6ujbnJRg/pPpn3fh++RycB4mn3xc2
UdMpUZbqkvLcJ6Hs9lVTPyogJiBdlDuNZvVADZ8gFi+vdltsKATbuEVQ4Tnrp5XLQG3HZizddrqz
oo92uXLlnp+N0+8L01baVesVLd/vaNdVcB/Dil9cgJdigWNNDDNnm8TsQB34Qz/AwA28+X0COsMY
IM6DxiGB8U16LIMEBcivY5buLq/XX7Dx0ZkkQYDsHoZRhHYgwhfPZBH7qa9AEvLiKQH8AylC1MUI
KWAemqO0Gbyxf1Li3L4pW/lr1MXpVvfMFzmI+D1aBxAbzoO7EpWKXZrZH3iDxjut9WE9S6fmofPb
VyuBt+zybxZrVGe/eY5ajzaxAo2EoaRG9lLoBQxa0menCR68UvmMVPG+0rpthoKrow+3dmq8AxG0
bSf17vJvEDbE2U8QYrDR8WKEKpg2efoqSfcaxHz/mwHhQjG6YJCDeYztJ5i0ynjl80Kc+p/fTxDJ
g3TeAGJdlksgbQpYWl7yMoO16bFI37fYecMYjozMk3i0TlWEimIoYwQewdGki3Vl864NQrhPQpju
6mQexMzqN+1G2ArXhJoFf3Y2T8JWg4nTtqNezl7S/lvU3ulKedOW7/Qg36vSGq5QTHudGRM2lQ2M
QnUqjfGM32rpwTMKyBk+ZeRq0+Y1d56hgN3X+p9OtvZh/iXy95eXax7LmSs4Wi5hyw1qrieyh/ne
2FgaHZj3Sbyb+hVXumhlTkrSLACXsRhh9knulUlvZy9TskWlTSkOcUv0f3N5LItbA0ArNyg547MW
MNOTfJIVHJ86vVGVvVPu8zVe5EUXcGRCmK5pyuGos83sBXrOuPvqWCtv4aWJsmfQNzfaHO0LT0ko
h+oyUOocucNnfTiA/BkOVbRycS7tb6hYNKobPOZRZDo9opAZ+VSQGERhP3fTg6fSUZN/SvyPAzQ9
l5dkng9xe1FDoTxkz0kX8fGit6qW6bGTv1hQLfq5z/X20e/v6/Fn3tymxgpe4u8vPzNn0i9BtQMC
OpFfv5zIGPg6uznxmm5j9gXMqlFmVLf8tmKTDHAOBkYbbyeSB9CX2fUOIGN/SHuYcDxJSm4daF7g
PORKsfs0uDe1NtnHhp1swbslWykoIJtr5bL4WBdG/0FBZPUGRmHrqTbK7L1clx+NqIxv9Lr5YYxJ
+xGBLetjZprRLlPt4W5QQguG1TorN2Vuw50GZe/PKowalNtK7zCaHm1UDVmEqpiyjzRL12v1iPP9
a8/IB7YY9JwUoYVQTYP60x8ratzZ8MlLv4INXXH/52fw1IDg/gGP2MUUYsAeD7DN7GBolJs18bJl
I1xk4HJJIZhCZAYTWjqZjSO7o57tyqnZTtJ7vV65aM6PIngGcFizRBr9t2IVEIkns1GltnxhVbaa
+Thmr7Xz6un5yhE5XxJVISMJ/xiwAECA82CPLkxZbYJOYhO85PY2Nbdjt/L988k6/f48zqPvT4XV
BEPG9+dEvr13hhsnW4GBLA6BBwyOC9V5Kg+nJgYDFULJ8cKXoLF2NT1hQb7iF5cGgfTHXDbhbJ9B
41KzkAO9zMKX0n4Io0OW7eJ05RW2ZkJw7Z0vxVBLpeFL127VHA5DHqsrh2Npno5HIXj30crkRgsY
hVnvmxRCr91lb7vyfVuoKOfoC2q5iaifnvzx0xSO3ZUIeGWOxHt8sEazgrE2JKX22Sz+dFW1ldeS
9Gs2hMNtl4WhWgk22nIrj3Cu3etrMaSycLa5Wzly/yFbEc/cCDdsIZVS8GLlsL8rxRYlXAR3IuQf
vddUU7eNdgefexv8bs1fkvM7C2+Ddh9X9f7ygi2P9d/vEM6mo3W1B4Vn8DKpu1bd28HO7N5ggoZW
3nnwB5xDPiWSJWPRROELjOWaeei8D9VaF87SKI5NCMffqrrOiuMg5F2xlaEmbG5XdTqXFuzYxPwT
jpyYF+h1JUHZ+BJaX5T0RspurXJrGofLy7F0fo6tCMvBbaD4UuozVx4N6LflmprH4kSB9KDKgQbK
2e0bGtMYoQYbvOTyHbSvBfyOys0bhnBkQlgLjURuVycqO7uBX3FrZ7dv+D7yVDpxIxhiXQggakmJ
yyY0gxff3EgyDNsrt9XiQh99X/j9jla0Oemw4KV1niiOR9mTDT1V+JZDcWRF2E4Ighhh5RnBi5Hs
1eghxuPba1V4duRpKEq0e2RC2Ev9CMlWlVosxBe022x7C3w261eMzBfGJSPC47G3E+DVGbPVB9m+
bGR4qSB3Nb63+k1rvcBml+Tv/7f1F25JYwiUALxL8DKMezjEozXXvHgEj6ZNuCI7jcZEc5i/j0K5
5ppXKvfx3D5ZFrFeLoWZY4cW34c2s/6drDH+rPx8Q3haaU1kVVXEgkzqpvxi/vifJt8QrkY1bjQb
Xxu8NM29Ue5X6TgWDx+cWbS8Ua4B1nfqZZu+tq0RhcYX6q5GCTfdUwitsvb5DaM4siJsoaEPrF6t
8IKxvTVSmLZ3l7+/6GWPvi9soRout9y35OClnu46N0rvhn7Fya7Mkxhntbnq6XXPCHpgaZSU0dTp
fxfel6vHQVmAfhBStcqcczhdjbKJgZYPvv/S5Jty2BbFYWhW+BQWtivi1xr5QHIBPAuFpQCKE+pF
0Ep0z3sbx/pVysOKp12YKtVG64N/sHMmUSvrnhzzPvHcodd2Y/zgRB+s/jaFnPbyZM2/VPCEJ3bm
kR4FCIom2R1FCM9NpG+UORHReFGdfGei5zKU39R8ZeLmk3DJnHCBqLY/IN2AOVn7kkauFxzG9Gus
v0PfdOVCPN/NM4aTEhp9WHAcixB7D9K0aYw92TXMW0QVrOwJEvvLc3e+C2YTpM3ICSwknUyfVwME
TYqbqVvL12+aYC1CXLEgwvcnO4nq9K+F8OsswbGWlluaJJAqgFYQuSLDKCyH0qD+kmWD4o6+CQ7K
eF+k462Ud4fLE3W+6jSa6zNmlwwjeGThRBYRnRWg9xQ3h7kHsaaDVBW/FK+86YFFlnW7cnYWRwX7
g0O3FuRtYplmKoYxHWtGlUrdvRF6GzuT0cf4eXlQ5yeHjI0MnIjmCiQAxbcQ3PoAiANihSoYHqKy
f19bVUKGbPrZe8ZDNk0f7OD6NCc2KcrPa8XDROzCCYLOqaI+oZEghUp9itPvI94HvanbSovDFdew
tPnAQv43WySErLGmVUaUB4rr1HfN9EyEdHkCF78P4h54OvSqZ70phtkBuyXx5cb6hzD8mVCYuGxg
aR/AoKpyNukCO6MagVqlBIll0LkfIi5he4F5QEcWqrtOM1e23OJY5twwXCDAPsQIoOz7Qukk5ko3
6x0F+K2hvWW2jiwIVw7a36o/lTbbTS4+BFH+gdLqWpZT7PDksmF/ITEFoQll9bMORE3u+1hqLGbM
ROdbj7gBAvkdPOuvUqBtLGXSt35V/84nWmSCIEQSML/1CmVTR9LGLIuby+t3fgfSc6UA4FBpBqOT
T3Abath2cjvQdGJo2/KTRAOQ4pbTG1bOmNk7aZTSoa8Sdrk8jlbXeobiRlqQ3toDynhlYa21Rizt
DwNI/sxVQAZF7FmIHYS1ZTql3BCdMf8jV+4btsexAWGu7MLrOtyV4lrRu3B4uBJj+ndjHH9ePQ0T
Kt3w42qcFHfywCXs8qtDW1b6aHqERSinzujgxVJcybrtirtcXvn+4k4CZYjEISTfmhgMtMWQxWmr
K0jrbZvyUDvPjvIOYZzL+3VxkY+sCJPklSktsJmGwyyjndKGuz+Xv79Qy4cigiZFAj8YUM+rXJIR
EXOAFQnTz4byITNjZE/cQH1Sw/xdheyt0Xi7LhmQK3ru+pU879LoYP6DrhQAH5g0IVbImwn9aHqU
XduGEdXPdreXR7cUJFg4HdosLUD+Yo4Uicy8SBSaP+Mh98KNIdvV1pDi9tNAgLLvVDm7M9CXWglI
l3YG7pp+awfg8RkGNYuUtm6BVbl9BgqtzZPp0aipfuWN0d5T7GtXaohL9uaeTOqH0K+esT2EYxxo
lV/L+DLzkDb2bY16mbmPvJXZXFqtYzvCXhxH8PP5WM7j8r5McXWL+sun6xdsbp1hsZCBOguASnQl
J0eB5cUb84MRRI/wpaCD2g2PiWo8oEd2fY6LKTsyOM/t0VslCZQosGUMZvUXo7vPzXJXjB87vX+D
L6VdHWwzXDm0VYreSJW8srdkGQK5Yts6W3nKd5enbml1APMSXVHZBzw6//3RSLRpLCj4jeSZQiRo
CrSFrq9eEdggQMzbFH0xCMNPLaBVGvrGNO/rvqB/2i1MBdHHH5eHsRBgHRsRb7UxaSorCjCS97TN
EiOjbGsBUFDV/VsMzR1/M9j2rD07QoE2Tufyq9Pc1tIvr3mo+o+XTSwsCTczuX7wZNBVyUJ8Fcdp
GFpSrLmp/sV3fgMlu/z9hYPPIwuSTB5btBiJV1CuNFMlSTTQR/ljVX/pykMcGOhQv79sZmFJCJeg
lpzZlrnuhL3blaWSjzTOuyHaOEhFfUE34w0W6ARW6f9T58DpdGehOGSM5IpgAhiKmzDtH5vBuymr
tb7fpYHMYHd4TMF4cimcmimUSrdHm7tukh7lCf3OKdpWxUp5dGHRaSwG2EWJApS4+P7Nh2zSmok7
zcuf5PEp+X39VGlQYFGzQAOL7u/TMZiSgx6tTfd9gkYeMiluWjivkyev+PrFqeL6grcAchaMnZoZ
0SC2h7Zna3XqYZS6fVw0X8IgXqlWL4UfEC8YtqLSjY8ijhBjAk2NKzPz8b+O480KmuNWS8I7UBv7
GJXSTRMFt5mPUFExvcuq/CdMEfWmhXH08qwuBAr8DHYgM8rLUYTFD2aA4LkTwe7RDfs+QfLYSD+1
kflZ8wLS9+OXy+ZE1tY59gXrw9mldgMBjNhg2dF34SVdA1kDXX37qVCiX23ldGifO/IuKIfuZnTA
Zw2mlHypWsvc5Z7eV5sc5eM3+BCyKDOlGu0sZw2KfmVXNADwS/xg2NCWtxk9Z+un9Pet9cSKENv/
DFrTNLiaMHRGTj8aaVDW6DK7qpm3j4Eff46lwUdeMW6DQ2Lm+VMiaea9XOn1tvFMe9dK1huevBx8
ntTAuoDyi77M9BJkd1v6mIc6uNHs4qXRrKsBdqztkQnhIs562qFqjU5sUgIbc3jUHWlX+QgO+muA
xSVXMz8/4PiiSwgY8ekhDSYHaWUlmVx0Qf1hk1zJevt3wQiOWC0OBixNwuGM+4lE1QT/Zb/t/CdL
XomT5+vvNHGLkvDM6QazG62G4jPZiXgjdyocS0pSgAr7FibyTal8SH2fFtn36BVcPnRLtyXebJ4n
+gJB1Z3OFtJygZN51eg+qNbnPdQ9n6//Pt28Bg6EmixNaKffb0ud+l/cjC4dt83ODJ4m9SlcawJd
WHJ2l8oNgweZk3anRnjEDVbZjYYLYY73MapeL49h+fMzaQVXPXGYOEe635oSPdEonHzLjLuQlP1l
Awtrzu//Z2D++6MoNdNqqUoyDOAKDpVaMYpu59gfVaO7GSBE7FR/d9ni4pDoZqeJzp7LaeqpxSC2
+1EOE4Oc6k3oH9KV637hoiSDZiAeNZ963pmnn2/6rsrqqrHQqEJPfNu9ZNEbBnBsQZiyuCs6szZq
y82mXzHFmlCzVhZlbQzCZd+GPoSRdWW5rXejKDdytatXzsayBdCnULrzjzUv0tGya55m5GTVLTeo
70nN5vE7dY0ocuF4sxD/TMw/4ciElJXyWJN5A07pbFJp9oZ6/C17vX43HVuZf8WRFSOx1amaGEgo
31rJQV1DQ8zbRfCJCCeiEKBAdA46Rfi+Y+YZqNPEco3gu5nfQ5VdhN/1r9V0PT6NagbVBBIVc7lB
bEBQMgh37Cy33Cn5Wku/neL6pMTJ94UVL8pWMfG3luvZ3baXb2rAlJ7+qxhXbtvlCfs3DmHZmxqJ
oq5jHL1y6PRbL0A2ee/9cNqbywu/uL24OxSNpkz9DDaP1ok0kvAxXcn4kdB/Zj/H+vbKLsb5wmXS
/hkRfFXptWqm257pyo39OUjVWyhDv18exzwf5xvsnwnhMReNqhxqvWTCTGV9Lbt472fdSJ/RWkPV
ktvlNoQLelbcQFzs9KAMuY+6EuwBrpRvxnLnr1GOLowDvk9yXhAbE1GKD5RyQhF3GDuI1JyDkd61
v6w1CoGFEVAOm6nYKYzRYixctaped00PHaDbIij+MwxXNtTSAOBMVmz+p4IoEC4Os5QdFGINbsIC
YHxUboMK5YKPl1f7fAwOFrj58CUzlaUwBhNeKBkpYNWth+2obZzu7vL3zwcxMzDO0owz9+MZLmJC
ER55MNLTNd2dQAtucjU++IF59SHHDHIgM30uka5Yo7TB6eeVIqnuOIC/kPam9ZIq75r4oMqvlwd0
fsxPLc0TeuTfg8aU47zCkjR8cMr7FKC2ApgSnd/Lds7joFM788Qe2SnMSErzxEFNBUIYXXtuy2RT
NO6gZbuqetdcj5Khv4R6OWG2xm4WT4vtVLoPy5rqWpbPLkAy239EgnKjTu8vj2tpwx0ZElMs+Vgk
tjwb8lBJHtpvFUC4yxbOHT7wGFiV6CmaETnilu7pz4UktzRgjC13kx4j5hP1P4om3odd/EOd+i+X
7S2MCNwPqdv5lXIu5iZBFtm1yjC4Vm/9SkxcjRVdXQaZfQzKFZRISeCL5GCKluuQqumDGxnvg70e
rKzJwiFVCIzM+eFDkKoJe61B6FYNfD5vfY7bd1XwmMQra7I4R0cWhKjFsNp0SD34s7043rTNh3Et
uFsygBbz7Of5F/7s9LjIgW2FmppBx4vCfdGYm86/UoeKu5ekwJEJIQhOfdscaMZEg4XIsZl2PfnB
pF/JtiwkfrCCMLZJfhAeNXGp/XzU1K5lN3X1HQLxmbbJyoPpH3xpy3E0xhtEE8y1IsfC7FFfQ2oU
2BePRlW4avyuSuOqaUh1q/3Wrltah6+/B7BAIp2yN+AyER/n6WOttBqCBpn/ww4ycF67Lj5cPogL
+SOEu0jeIiw35z9t9XQTJInmJW1HraYoHkdj3Me0aMmZuZGTO7999PP7pEvvivzqQBar1DtI38/M
MmI+l0SvHQwqSfY6Rgh26n72pX4jZ/o3iGiuToNjip4wInIqRGTDTweohkaqyG1O0tW5zbrfvfIk
XUmsOu/yExPCSY3igt6atiTf2ki7uB8f6zpe2QtLuw0WAH4/NzYPbiHmKKVUKWMpJLcZdT60YM2T
Kq/xty5cnwSWMONQtyG+EUtRQdZr06xH7Uq9s0+d5Dkt7a2ZQkhZejtPQQU7rMsVN7o4LooHpEVo
Vzk7urEU8czPWB2t8TcGGcpfl/f3gptmM5E4mokneEoIPi437S40C2908/BRLmNkqKNNF15/1cD7
wccJa4Ewio4USQg7rn1Segl0QlE1bdO1h9LCNJ1YEPzoWE9S1ClYYEXsr+1aF+v8fz99v8zcZw59
G6R0kD0TNnBBe41aGVLjBkZ5n6ehvomUHOL48amM1CfbL81NrOhokKwlepbGRfchuVA6lSAiFZxo
OQRVHrRZSwjVb+vA2/bXY5MYGg8KwLPEATiB0+Oveeaot2PQulLTb4z63Sgdhn6jOTeX99nSHTRz
+s4s5tSJ8TWndnJZAhQhYUeDArDN93JtPsrSbdXcm/Z0qzTBLs6yg29PNCiudAUvhNfanHLgomUe
zzLK1KsmydfiFl2SV2mKt0l7P7Yg25LrwVHM5ZEh4a4YtWZOmCetO5kaDMz5JkogkL08kUs7QoNr
jIZRmZeJ2CBOeSi0oiLp3TT5LMVA2VbO6tJkEXLC+UTIA8hVcKSJ2g5+EVPiK1N73+BLlda803wb
9YsV1zbvLPFQzVc3GgyU4s5YoSALNiB7zjq3r99Pfn8TF999ieKF5+/D4uvlWVtyczxCwLfy+p1x
BKe7T9dTU88adp8aWLfmANtQGuW/JFleCRcWrghKF//sCDtgqjulRxeidcM/pl8/Vj+1b02fP5Y/
37ALSNRZXNsKuAtTcNtNHqX/R9qXLbmNM80+ESMA7rwltXW3usW23d5uGLbHw33fAD79SfQ3Z0aC
GELI/4V9MZ5gCVuhUJWVWRgNG8J82oCNUaXitDZdgo8IlRKIpBpyf8Ocp+VU9f0YjrwIGfrhorb7
4LgqaPvaXgaqA9uMwPcgb3O5KjaACvpc2jgvebL5HVNVm/ia20ZSE9xZ2MwosMqrXqcFndNoDEkV
1tnf5vQFATwdjw36sbLvTrW7vcnWjg62MurkSG8KGd3L4bia0VVFAT8T9RAcTL51za9yQeFYlS5Y
oQx5Z8n815CY17N3vDejtq33wlD5YvTZxqzYcVmig2E3b60x+iQeTmZe70pw1QRm8VcW2xsssmIP
rpTR8TNs5NXxUBVt8tLV0ZPGXQaCy6nS22drGJ7ntEIVlwSdZaPpf9gMZQlRjPzYT5XnAzZ6SF3j
0x/MOXwViiEIYa4e5s1Mva4eceD00fTL4uBOr47ztY5UUozvHkL2Vq4ncAmAbiEfK+2lyS4spkXw
INYMBeu4eqo5+9TMEzogu9kn3N6UmblJqy/uEP9kIyTirBJK6EsVdMT9pROoutXsZXRR0qSCLbc4
OSXd9kTFJrB2dIH7QbuACXlyvCAu98ZYxSi5p5iQwj7U7TFHF7ib3w8sE9SjInEA0kuk4KSVRxbX
swDa5KFJniu6pz9uL+qKX0DaCGUbgMpAnS3HizVU1Ucw9zGIQvd+88Xi94OM8WCEe8MlCoim7YhJ
PDtACxjJIqvC76/zNGiRD1MS9624HhM6wgh43lMsclNFSfK4Ie3MQq0wAsctkY5+Hfgvw/qUkJ8R
f3Lbj38wZ2cGhXM6G1Lc1F7uRnjjt9pR63XfLb/+iQEkdeHhsO6yd0ONE/SKMWGhZW47b8P+YOPi
FQpUMyJdIJgcaQBFa5ls8ewpbFjkv7j6WxspqqYrAQcsYOc6OkDyeOxIU6QPbu20ZIL0S/ZVW7zd
sAyp7wEYmdd94k+WSh575UI4N/ieWzhbE9NM8yHt6BQ6EO4p2A6k10GTfiTD/U/4CzuSb2J17vQd
uNPD3PWeCXcfu2T8lHjd7vYOUA1HCm46OutVNS9TGM9IuOkvdvepmr4xFYvT2um3ICaDe0XIbcqZ
Q90GAdLYIwKF9vtiHaNecWWseEj00IAPFHUW1HJkMFu9zFnTJiMLTT75vQ4IC6Af/bfbc7U2CCG/
A+ojxFFEpoK2Tf7PcayWFNKnH+paUZ1YM4CUHvLRiG/QHCS5YC9pOlLM3RyOCcLLPtnf//vPPy8F
mJ1rjFm99HPYss3iBLkqwlw7i+ffl84iSYGzW2Z83zWhB+xH1Z7Sx6bZzqqSs8KQJ8GV5q62aYZm
3dDoN10BDb1XjweFhQyo4pW5bgi9Nx4et9clgsodLM1N6jm0wQDtmWkQQ8Uvdz4QsNizUbG91vYw
NFfwcgLR1TWj7lxr+O8pw+ov35r8o0uOjalwKmIFpIAH74t/TcgTh66FnnnuNIdLn+5BdcYGNAYG
Xf1UNEfbTv1ZtSXW3Mu5QcmLdZVJ+3yBQXv6URZPc3qs228FVVwC6zMntHFQQ7xmBNa4YwIrS+ZQ
83Apo33JTMCljZaTPzg/uGz+vxnp/KDGHRXAAmPb1ZvFQoiUjg+3LayuD/o8kI9CbziauC9vMyg2
UNbFcABtR+YnwBHaZ6R5iyDSu+rJYQ5Flo1MB6fn3iHJuXW4bX5tHhH8IzUJdPY1hajFc+T3GdqS
6+gjJY8G20yqvkqVCbFhzq7PvkYHLgC6JKT1N57HG+p99NAqcXsca370Hc0IQKN+jTO3WVvZZa+j
iOB86zcjUYSya/UDIHvR6ipm6Zr50I1mHjXLiN5qIPSs1ofkRjUeefGLW5lf2z9M0OQ66f3gKg/t
jyj2oJsFpMty3rA2Eoip6AsJBzDMBbiNihdmm9NpaTQVobvM3i+y+6LVEsKVoBEAJYxYxvNl0gA5
JgxlGHfiu76HKMEr0v07pJYDq9sMdAkKOF5j7v0OyWUNEh/k0YaSxLytysg36c9mPg7VLzKieyh/
aFuVQgZdOyloghHlAUTjV6lHt/F41RloVVrMfTQ4QR3RkzHaAZ7NII09mukeva6ITMEA+MMyH/L2
FYc3MBnCAuN1mh4QkGyaQpWy1sUBlR0syNaRnTCAZsBFLs2bU0U5FB2JeMWb5dFLXX8gB6LNr2X9
U6uyV3vctlbtl86Rtc9p/XNJSkB7J79Zun1keI/j2PhaF0P2+jSP2avb0yDuZ4W/XF9eTJ+AQaB1
VU6d9XkFgVqK5W2zz56b+Hx5IcOHpW13UAMKGkgBldG2Mx+i/pdZHUvjsanChCV4jFcbnXbbrrAD
y4HOSx35yNK/2tnr7RO84iZEy4PIywvx1Pde4LP9F3XuzKISvQ9T3/MPHHTeRyHzsbUrrkI0CK8t
LRnyHWj7EaEpsPTSkmXxpFldjyVrtL455j30Dlk28UeLT33gLk3/yc3H5kOneZrC269afqfQRPIS
0YXY42eDtPTcohlqLOHsginMJhvKX3r+UnXxbgbZxdLd6xaRJ0f2D2An4PSdqwJkRfPMbLJyCFP3
SedPf99esqurHl+HyITY96gI4WhdjoYvmjmTnKKeUlteUI154gOfOwZQwE0P4AuNFR0fV1tEsiff
JHOr9bM3D+EMOkpWJLpfESASkJ1TTNtVECgMiUoRslFC8UC6lAVQMx9mNoa0newAnOvuE7ofDN/V
0jd9Svge863CKa1OpuCxQ0sLKjhXvt4rxtKwzSGk7NibEODLnpb6rb/7wSGGdmZGimgQUQyTzmDG
qKwNMXM/Yd9u74qVVUIRD6dLpGWwOaQ93ttG0VC6dKGzJJ/HpS0+VM1CA8OL6NfbllamDC1ZUPFF
Z6TAvkjn2C1tYB3TCpYi+wf4pk5a6T1Ec7GdilHF+bgyKhPAf6DtEK4AhC6NqkoX6sSt1aIf77Ue
X4vigTifbg9HYULOM6Cf1MnKGiao9thDMq2lL7Oq33fVhg4GHxsHV+R/Lo9sifpmkrZRE/apMyNX
Uk7bhhbFSxktjuIQrawOXILjCpFeNBbL+0CPW+4NddOhmLtd3AdrOfTTgRU/b0/aylEFWADdywIa
jkBW2gNl1CBBZ2dd6E2lVfr1QNlh1CA7QZFKeaqHpDjY45IqgB3XSfP3O0pQyqKSjDyp5CEiXo6p
EWNwxfSIto0memqck0NxXk8m6i3D1zw9Re1D6SoOlylfXcIuyLdRDsEz4CrrsYzFzDW97kJ7yPMH
qOgugeu4qpD9OtwFzwWOMOrJohMRUc3lNmkdqNLP9lKH8Th8Kqj+ZdJpMBnxJgKtOOAu+SYZmw1t
LR54UA69vaTXe1QHWAucwEgaWXjeSUeNRqChZGQuwzibNjmJwfFB/PvZktCNfGZFPm2mUdZtTJYy
9CryNiMPFi3u9vZAxA+9iDMkE9JhSywbXH4zLUO7/JvXH0ZUqsH3sjfH5zH+3iShczdCRzIopfaS
xtA1PBjKMDECjzq+dq+KEe4mzBqOG7YFWm4hCn+5MRavaXt3gIX67+6pUJyq6819+XHp52eDW7k5
x8dz/YnTzRR9uL0e1x7p8vvSoQVBPoPyA9ZDcx/bT9w+lNnBbA63jazuXhsJJEh3428qXbCx7Wmx
1RtlmDmPcXfkyZNtKYr7K/Mk8qrovRAKX5YrxnkWRfaVV+V2lpQhAXOjP2WKbbv+edRzAfUB1kdG
THdZbdqGlpchg3qn7vhLokqrXDtt+BXBqvmPBfELzgZQ6tMExF9ZhoVu71gB11ImhyZz9tSOjpyX
inVfGxBAvyhGAf6NgFjyZkk62nWP8lM41K4/GzlUtYPbi35dy4WTRBpXvEtBXXYVMZKodueMMYwo
j56Yl36Nl/IYWSP4rcmTNmjBYBd7k46PCdW2dGEBa+vn1B4UjyixuSSPc/EzpImF5HHv1Tkpw8Wa
8iBN2Qmo0W1fD3sHTHqA3P9Ou0VxJV2zML+PHa2eiClAJXJFJQBSX1frpzK0JidkXnFI+vQIoYBd
B05WvpRbCKI8s4T71Gs2Rr8EOctQQ85OCZhnSZdvW/Qr+7cXZOUUUghEQsPRAnD96g4ZR6+3F50U
IeUdgBUhiPg3RaMqQK44eFjxUEuzqOBNlzbW4NSQ83KcApCkI3ehwHBKsg9JZQdNl/vD/KHLP98e
1qpBvEjA3CT6kGUoBNpvtKWcsjKEyqIz9X7Cd63j+Wny3JmO3zcEmYT8focGYnuInUNtZqVbRtPq
ZcoGuAOjPYzFltMYfd6K9MTqcv1nQ4b+xzUeP4ONcSVIp7kJLKTf00UloLViRVAwAvmJHgCRsLl0
O+6CLKxdOlUYV19Y+yUv33L97fYCrbiaCxPSAUwX08npbFXhSA6/dW9/++uqAYh/P/ObAw5TRDoM
INGPNoC+kADTslHhy1ZuyYshSLdLPekZNVoYGeiXgZR7o8zBscWDWMXhqzIknZ626zqGO64KrdFP
jE0MGGH+UBqq7StWVfKJF+ORLmQztY0lr2DGXsYgz/9yCqhVWhAdTXZIf2+d4qfTIncI1Tp3bveV
Xfh2ua9maCjXJ2/UggLRLzmScvFt7dgukKOrv+FxE8yT43tefuD5vHX11mfgIa4e9HKnp8OnhfLd
4m0hJ+J7+m8Qh/hV/qWAlHKlV0hpbVqHbmJONhk0u1zrLzJ9zqvYz7MPnPxkSGwMtQ5Ew5uXPBOq
un1X9iiOGjIbooR+LVeWTgxy5mXVCIyBrdfb3soUc75uQbBr6qJZXk421havGtvKm1CnLJhd9Aiq
gKgrJwFj+M+CFCrG6PfmtZM2YU0/TdE+ZV8sbXv7sKkGIXmLcZgcz+2KJqTuT10/dtXm9vdXtv/F
EIT9s8M8DR1pSI7vz+S5mIGZfeDLLh4Up1nsbmn3X1iRXAaxrZGZOpbCMewnJLb8ONojFvLtZqdp
89Ybf94e1ao9sCNCxw+Zkiv1epqTQiO6XgPBXwZNXPhOHRJ718zRRtee4rs79C1AqnE7obUHlDZA
j11OooWMiTnMUR2yxXgy+29FeXcJXVhA7R+knVCbBiTw0gLXDTxD46bBo/6YOf6ggqStbrOz70sj
GDgZ0AVb4zRaX83iZ50rgt/VbSYoKwVHC97Tkjs3inFhbadjA0Bgpx4/pPrnokWxQQWuV9mRvLk5
IwBOIwo78HCpM+7b8SlyXxaV6tXqBrNBYoHlRmgnI9C1rM9BgGM3YW77qP70y6GifpN90epgUbXx
rnqZM1vSEaVlanhxjbmLuLtrymUzTvnD1Lv3B6uCbfLfIUlntFqa0k11DEmL9m5j+azaDJmK0l5a
H9TMLECNgfcDmgUdvTLwq8p4G0+DZ54sY+KbwWiNF91M+R4yvtUxYWN7J13O/wyCXAYDwzVzRQ6M
JmttaVGQOunFxiY6euvv9NDvFoRkt6AewkNbrj/k1KUxSGjNU5MYr5SjnKVVCvcpNzz8zwbCe1hA
CAwk4+XxnyBQFbWDZZySxlpADGGyX3VZWXsw9YwBnQbrycpnyMokrQ7icACgrQiuLnatVvFL5EIj
fokLJTmQe6M2hnKOzDOFKiM3Cq/rwxQl+lqvUESs/DbKtgn70kVPS7yn0dfJ/h41GaDDh9lFV3X2
0Z3eliHxqVMGBYAfs/k3K9hDCUKopn02J0XqThzys9tGzJYukEweVAeg8ST3Cie56RRNbNETryH0
m/idN27qeNt7G5Pcdz3/Y0rgshx4Zhi+XJi+M/GUNEzUgG0wVr5SFTj2PVEjjQWAaDQ942h6gGZJ
BlA1q5Om6uipI3n5SDKz3VnjNL1G9kC3ABIb3B/7Mu18yL0S5LZn+zHjLt31daz7psato7V4w65D
NP3CSt5tayuJP8W2k+6aFqH8fU5E3h4y0Kd362mwx6EPm37baJvaOQy5YsrFiC9n5GIHygRCSWGU
DSrXPVgNvtQp3oOZ36tQ8Sob0nlzeGcmnYFhQP9Rr7+XxuBPKoS/dIX8M1UgSUcUjOKBJf79LPLS
OM+msc160JYn8wsviXbKkM73R2+GruVSGxs2aW+8LLrD7eDoenDIEYgmbTQevjckXxqOet4bXWQY
J9PaLc0j4j2lJI4UToiDIN63KPGjSCCoYC5NLCkKtQVqcKds2tfJhqve0HLlQxhAr4AA34o6NqKu
SwPQ/+RdQ53pBK2JHoq9UfsGOcKk8L26yT8YeaJ/Whr7F+dRvZtKRvfgqBheMrsEr07tRSoWiTUH
jRYqtFaCiQaDlnErZHC0uW+1+ZSZ+bhpRlJsK3dyO8BUmPvQcWh9Q5g12biJN35EU5Hmz0NvIQx2
hjtrhGJqLn6KFGpZ0GPWW5Kz09I9aN4uNo6GqqSwsrzwrYjlwPwBdK3cN5bxPuFzBxO8ejF46mvT
z9tbdCVMODcgh7v5ksWUVDBgfQSp4mAeUGHyZsU5UIzCkWJe3Rq1meUwonl+1oEI9m5fKG6gf2fJ
kZyIzbHEel6xk0u+l2loJ/tKJaAkZeLe11pYACecOAlyLimJBpANz2Q4dQWfTQg2leXsA6pX/dXa
XvzL7tMY8p/eEjCn1hcfkZZKSvvameBRIsDJUMBDEUAukxlof0jSwRhPbNbHwIvjE+0cVLGi+u7Z
vDAkV8r4sixWHunjSaMb2mx4sWO2Iri5jhsQAaIegFQBBnRVb7TMkuEBAYLYmftIXFclOmR3g/k6
qnIfK+7i0pLk+5t5GerFSIeTp3+my9ZKnnr2plc7C3mYvN+09j4dHgu029w+Vtc7/tKs5DXB/zRC
+BxmM8NaHsrEth5RQlaBSVesQKEXDHlAxYtSl9gyZxcboUlqTrQdT5A39ZfsS6l6bl97B/CMnBmQ
PFwZd2zpin488Vxrg7zRpiCFeMCbVuYzOBUMlerh9SlDeE/x9sZBA8+yLHHsutCpy/MBA3qL3mgZ
QI02B+AvMKp9dyehPE60QHcAyie628F2Ik1eyiA+szi5fqrx0G/3iUrPamXuUPNC/QmPCVyhclmt
mfOydsxGP839Mct2nhPQfsd/3t5nK04BXdkozIINDN1j8v2g1TReKtyTJ04ObfZU6hslF6vChHxD
9DFBMc0G+DIv8M4IUkAtTMVpUZmQ7gfel0PllQLfyZ7y71P20Kl6SlcsoDNNBy7exF9XXK4Q3NNq
o62WU056c1MV+UOlA95qWypWzFVDUEMBzZVgMpNLRLleaF6W8+Xkds3DoutPU1ymfsZtVfCx4kIF
rTNyVMBf4NQYl2d/tPoYDKU9RpSyrbu89SQK9LR6NpNGnX4VXvLyJYBHl5ADg/wDAtqrd16U9HNt
eHVoZ5kfG39b0SsbvtrjQ1pHgdPemSDB0bwwJ5eHpjFd6rKFuXH5bhcPNdReQfB+78m5tCHtuYVX
rLB0rQ4r7bmoDub8MblTMe9qGPrlEjHoIVZJgmSlZj2IrHjPFKf/2v9fjkHaA5lN20GnSRPyKduD
BjuCSMXtWbp2YvBgIvkgwB/APsnPC32yM7PE489hM/E5eu3i2Jj9uHF2kYnCym1rK+O5sCZd1uYQ
sX7q2jRM7XnruNlLYilbPFe2Mvp8kKQSLzJgZaWbeRonSBOkThLyclO7QB+/WlkwEr/tX3n8dns8
184A0EtE7YIIEr3CMsZzFM34beKkAG4Q37Efuyb2HZVrW5s04QJAEgWKDkQCl7vMnJKxN7spDSF+
/NFSCXmsDuHs69IeJmju6TOKr4O+55W7/IXW2ktEojtJ7sRZAXQUGBd0IpjAvElp9yrlfc1mmoY0
2bPsKS4esirzc+2p45vOUQCL1/bAuTFpypJ2MkanJ3gpmN9m60QWzdeLNMhj8MBav6M+UYS765P4
3+CkSUSTL1q/bAwun+xNFMV+hvRcqoJLr28ERNUodgPoLu+2EryKMUKeFD3kXf7WZG336GgjVezp
NSuABaB5BMgPPEvFWM9izrQZ9cS0ojS02MeRBZ7z9faZUX1fCjkXIxrKKk2zsNTJq15+Gwr9820L
a6txPgLJp5HaYIZDMYK4fCDZoSH7tFYgtq4vZ/BvCGVOBB3wNXLRwpnSlpUTFrwbPg3Vk6C6K03d
tyG3YvZ38te8H51zY2JGz1bEtTS84FPsZmLPG167Af91e8LWjsu5AWnJQbHnzHGqp2GkfWTWJs4Y
CuGVXzaQmUpSP9UU6JC1LQCKAmCWEUiBvEmyp0ecVnh/JmH0yL8p6TRVX5c2mE6GOs2LKQkNzfRf
mlYVzK6t/fmvl7bXsJR8ph5+fToiVhq3yGrm5McUn+7PeqDAczZNYtnO1n0xqxJNUjB0mrVf7k4r
ftxedtVESTdlplVOmpn4PpgH2ymwt7c/v3YMkcKDsgI0gq4DWKeuLG64RYJOVWeDzrdN1QN7aKg0
TNeWA49Y5BnQZYFQRtpMM49jN56SJMzcvec9UvLBoPNe042AZX/dHtHKOUHdAC1N2LmgbZRDizqD
RnJk8DisUNRLonnHB/2RsP6NNhC+N8gDqBUzRci0MouQRAMFIBKiomIlDY9GFWlbz4tDLd5oP91+
b6mKoivbQKiOoIKIoiWCDOmyzEt3AENfB2idFb+VYOIhi6KKtGIBiHrR6AeEG0Ci0ok0DG3WUrOO
wyh9jB89pnDG11OEuOid4Ad7DeTJ0oHUWepqtqmNYUNtX4tZG7ju9CnWVaxv4mdePpJgxxZQG9E+
7MkvMrMs7Vl3wIBQ567xUrJq2iCP3foRq519p0+qHr/3RNy1QcHkQwVfkkxyaS1kIh2LpzB1XD8y
aj+hW3f4lTrHoTl1MdtqwxIMdHd7l1+vFh6ABFsN1TJU/GQIRjHiAjWteULr7QJZt+qUJOX2tomV
rJ2wAaEqvDwArpV7SVydOylP2RQW1eTHGhga64A2h7quRcdZMFa1n8auz9CBa5aaIlp7r5nI84rH
ruADc6CoLqMuIaU0tGibGUJ3sJ9ZCo67zt1QuwJrcPZoJ2Ptg73Ibw1jyyvC/LhD2tIuta0JDVyn
aX43qYn/nWzQFKvwMGtbGd1iaLQSpUq8xS9dvtbzsl6sdghjYmhBaWXWU5K4rt9HnaeYhbXdLErP
yJDh3Y9w8tJU5hpFDxqeHsKkmzoBc8iyK4DRV8kbre0meC5QQYmK+xVBU+KORapleh+WNnuoC/qB
aoUi2l+bNFt/L6ejIRZYpcuRJM7UETtBU6RmbdFy5U997he1YsuujePciOQlobXcIYdVDKFXHCf9
WQXSvE6MijIi1sFBphLUufLCk4GiOK2DO8xy/TH5jW5If0l/1Kazb8krLcLOjRU3y+qIzkxK4UW5
OB5vCBXUjxR8YPRTaaiUslUmpAgDIOMIZG8YFVmeqfVY3Sl6hMj4YtZsaeWbaDQjO8P34+p3afxq
VLqAq78fWVecRvTsoy/scmcNOKS9SXJw3rhzkKFVqlJ1wa9awHojvYt4GJQAlxaKglitzZ0xzLpX
L4jq+2SV3icIbP9ocRSYdmCkLz9P+84xk9YYkddLD6WJtqsOTbDJdCyL6C0xsh85NTYK3y4mXfau
otlLkF+gn052LGls2klferCZ7z32FQJqaOHw89j05zTepsO3vO0OZre/bXZtIgXHJ2gX0bOBXMzl
SGfbSSjJCIjgilPyg/HX/9vnhfmzWDzh6PMevQXnE3jh4UfeK1ql1nwYYiMTDJ/I91618w+CjtNY
cBj17nOKZtfRYr5SH2U1oDi3IuUpgCkcKaeYpMjlxY9CM82HMoqtT23baS/1QqvAhhSmD6T+t9Tr
k5Nu8PI+gqT3HSloRXHFIYq+UtczK6j3DQvIJXNz8oudpalwPusz+a8BGTfjTk7txAWaNmt7k+kb
3d3/0V47G4OMm9GcOCWM4VSZQ7rVe23T/L5/t50bkNYJyT7IK7YYw+D8tH5Gxp98Hg1/uC2R37ni
Te6ydNAWC+3w8YHquPldVZ53LbYQ0YtBHbBYg6ng8rQ4Vp5SzeM4jMm3mMfb0s33tv5gdApyp7VD
70JuBHDhd74O6X6xZyj7tSO8J4le0kfS/IH3PPu8rD9rQCbuf96TuOXjOBf7XvdOdq5vScNfYgvd
QSCp+4OVNwBPQ7O94CuVbjSvqIBQq+A8vUPalwjKVLe+mHrJO4N5Bvqa4HlA25/8noTWcATqDw9w
W4eg5eE16x7Gtn0gI2hAqj/BsJH3UhneSxiOtA/6Zpm1Kerb0KtNcIhNe6KzY9WoMjJrfg1Z+P8A
YNI+0BtPs+wh7UOnzILWRBPoi1cN26TQ/cwMHeiHNuGSfL17qdAgiKANDELvLCeXmzwp2q6iFoya
FYCRT7T56/b3Vw4R2BYcoZHm4kVgSVfOPOHK0UeAlbOiD9L2e2/YPtN2U/p/tCMc6tnVNsTUnWNq
NKFp7ojtl/Yx9UCMpcj5rbhltNZBqUXgzRAdSPFzY1hR2bZzE3ZjMDQPxbKNVExl1+kZFxkGgE5A
ToqGXRnaq+mm0fURtnYBijeLfnDrE3iYWfc5qR9SFeZwxfVcGJPijSgjBVlcGDO539Ag1xWOYO2c
ng9GWn2Tp3mcjvg+bV698htvD3H/V68nKGAonk9r+wzoBVBV4iEowsTL9YccUKNHHulDI/nhpH1Q
oV6WWRuj+3V7P6/NGO58EbID3X21n/WGMVAC9X0YDZrvj/mdFOwiskBhBBsMJM8o/smEQ2jMNZfa
y3g4fdXpU1o/3P3zkYUDYFu8Ba4VR3JsvLmya6glHBP7u2N++YPPv6fEAbO+VttMB8S1TeaxME6/
tGkGPqc/MYBrEh0jwElcMVwwZGJcuoC9dwIbnaZtWa90w8LNSncLNBFAGA4qWrTWGJIbdmlhs7IH
V2w9enSXmt3HNuq/GEn7wiYncFLweo7dMeKaj4LjE6ncvzgSWy7Dy6BeDhk0VfTCfkzL7q/GtEEN
rlJ9XdmB57/PlC7XJCZUmxJjCk3k0kjT+CpI0JoBVJ3FxQofh5zd5VEyB8dmrOFT6GiOnwOzOuSK
VVxxC6huv8fPgDVdpVOyti7nsdMmND+Cg4db7Ud3LA9tO/hOkgPL17PN7X254h1gEOS/1BMN0XIM
1Ot6VXhTOodRBzmiflx+zm7rBClaO1k//33b2Nr8vedWQQAEEYV3yrizqyjWmySH6Cx0NSA/ffRq
hadbuYMwDqHOAG48MCYL82efNyKrAeeoC2L7Zltlu1nbmKqMx9p0iR5JJBcFeY18zRlGM7glNGdC
zunJScrXMZsDBpEGVquSqKumwHsGaDjRrxunsl5z0RNfTmFmZl/bJUWPUfHJZe5hGFU9t6vrgnsb
GDTIrF1xucVIS0acgGK4bwp/2+Cv2+u+FsAJ5h2kgwXoG1mDy5XxTDiAaJznMK9BlUXG+ZmR9pka
8aFN9OUBHRm7ieYvVmbseVHe/7aHGBb2NmI5gmy0lAjL62JGtVcwD+uvtvUhU9zka7sOdQBU8hAB
GyB/vxxb4WSkK2c+h5A79uvkBzFP0Z2qce93n9BYgt/BNQioxqWNqesrjjc8OKAHe/NTQzr79gKt
7bXz70sP0mZB7sqDNjzSE9nDMpSgzcx/zPn0yUOt+Laptb2Gdn76TtEumo4uh1I3YxEvSzaHlvZj
yg+6qv9zdTmQiBYVIzRuyJcUWhoZcXsPJ3Q86t2TkZ7G/g82lMh1/2NCvme0pOs8nsNE5WUgsgXV
v2JLrS2HkOcADzdeINhT0hxxjWpssHloRTu3fOE6iMUO5HB7IdYmCh2ZqJEADWIAt3VpJM5taNMN
Iw9H/VVvX0E33KnAR2trDS9PBYEDTv+7WzhzyLTjbQ09Tx6Ch08LRvbx9gjWykx4PsEf/6/VTk5/
MrCLTkvRgmLUacuvMyCom8J0oLCXtoZPhqXaIu/NH4cltzfzVDWbsura1455VHF+VgYKFlYAuDwh
WQfVk8u5rBqDoylZX0BfghybN/hlt7091pXY68KC5MTY2M8QLYSFttv1XRBrHyN6zBHijH6ZH2ei
GNBKNx2QtmcjkrZgogEPF2UW6D3jPhj4F1IaO8d6cfPIt5JdlCRBzT/EA99B+iJojW2a9KDejnxi
7eOJ7asirIkKcbByLPCKQfzsoliKlilplh1oWJspaXAj6vWxdOrDYH9towq4zOLz7dleW09E6YKK
E83v4K2/XE/sK2KVJiRshm4KrHJrpqPCDa6cvncVIXDtQ43pCmGUeGBdjB3EKrHmgjniudBeSFcr
VnFlGOCfE6wOeNGAGEoaxmz0CJZ61DdY9qPw6+nr3bN08XlpT2ascjKnSCfgiuKg39eF6mpd+/0I
tiwUOBByX2E/OjYxK629Iex5kO3onUJI4lYFPdp/nxf77cw9ORk30rbB52OQHZETBJoVi6z6/dL8
Fw1Uw5oiAp3r4vr825KpCmQruwiFbsFk7AIzSOUFJiZSVDNLQN6eBMz1s+ppYIqE/qoJsH8hmw/K
JLxcLyeJM6OeeY5HX9ek+wp+FQzS9R9krFGtR3wItV8buHvp5cYhSZVaaQwZFStI/ErVFb62Duef
l8KneDALvnjaHNJ4U1fBnxwz1I51CKigqI+GlMspKiZnJLOeI8AcQLKIP4p4Y20JkGiHFr3geLzq
bHaSegFQzGJhNQXQo+zLYLm/+R8VG2TVHB0NCaLoejmEKWFR7swL0hMW9bcegvS7XYWNhzOU04Qr
As5G+r4bm+NkDyzUWTBqfpYodqlwNVJqAk1vqDdBKhrMAo7YAWdHGU9CO2MFVjiKnxdj8BujC4z0
2a2fMjRV5UxRzlu5iS7MSdOFfDEkSaNoxsEOfpIfPdjB7T+ZMRCh4RJGhv2qlaqYuomAmHkOh2K3
lPvk7faCrMQT6HDDaRNEKXgXSXt2mCo0vlYtFpxR7QmJQ+eQJ27/W18aMwB5g5b4Gi/jp3ip7e2S
t4kC1HV9JJFmw3tG0LQIknhpwXJPMyImcjVz+ptQn4Gj//YAVQakJSrHYbAiTUcy6JXrTwl7+IPP
Q5JMZO9xOck1wopSRJ85njHOjMqK+UW3FDta/L7LHY0JOjOgX+7oEfS4c+QiMWN2OzZtu+zE9P2f
jMFGhC7wgUQGpcxp0rpD50LAqH2JtZO1uf35tREgTY93ErjbgauTnLpmWsNcTvUECub0yCa0tiNc
T5E3Y3fnfZBTEFsZ2l+QG5Vfx10HgCoI4sewJPXWKdM9wR/GVQmZlR0FdkILKw4SEyG/d7kiHu/T
ykxAnz6cbBBk6USVXFIZkMKFIdOhNV0YMACxu9mNwLKm2FTvjzppVyFOQIIbgQ9kgeWAYYqHpBs9
mMjqZMut18b6VPR/W/PXkh+IOfrx0Pp8yIOmL/yRdxseddviftgNIhagVSiytQINIV0GSEBVGncb
96S1s++6bWBbisruytbDi9YSzIvCv8lBi/7/SLuyHcdxZPtFBLQvr1ps52pnVlbX8kLUSpHad4lf
f48KmG6bFixkXcxgeoBsKEwySAYjTpzj9u3U9517NCozMPsmLkrj1YY0wm0PX1kwpLWAfUbcgr5E
dSDa2PtWldXuMbftUM/rMJu69x9jeDqbUCRH0xPSTEroYlEP+sO+8I65UwVlboaZtlG5WxsEEnM4
xtDgBMopxYLJ/VEjOveXXu6lLWR4/0mP0P2/7ysHmUtKavuD8I/WHHZZ1H56/xqcf15xJq65wzh3
+PxYhVNehNzbqnKvTpALbutFrXshSbvc9zXrxioDN8yxyfMwz4Hf2+oF3bKg3FVNM5djbcBCUrzI
f/DMvj1F18ER7ljoOYIPCeUzPBOUARhVW3g0wecb8TRb0C+uuT+AHtH5wb3+0EA2Q7f+ZkznRpVZ
A8YYfcdN6h+nWoTgmAuLrc6AtU1+bkGZtS41mtm3YUFmOyZC3t7x94etqMEsbYYgzwaOVt0bUyLS
tkUJ/zibWmBrAA6/O9GAdcFhDMo43cZ9r94pZonoqKfucQzL6a1jH26v/HWcevl55Uap7FHaxoDP
F+AeEdMhscFldJdu9fuu+C+a49Dyv7BrgNpP2eKcmWY2Wjk9QlfV4M928e32MLa+rzhwKQvgWJHd
O0rwpNc78/3vQ7xogDBGqgeJnSt0HqTJcBPJhh7d6VUEuXj3++3y88r0CIYsRjHg82Bo6fvAk5H5
/mj0YgDKBGWDnVmyhwX0RvRx9v6WAQwAYQNyDXBW9ItdHiADMmWicDuKe04L7qxU27jkVtx0oQZE
TIJ/gKpIuYI8TjRaTA3B+Vc0QcHsKC+LU9uZAapDG8Hiqi1gCJbbFLVI9bGuOzwDE9mIcNf/3vZf
bPPDYHwhW3CYNY/Fpf0/K2pCw4DSw9jmsCK9PHIGH+Xov1hy3EfYdDjb8VBQztcJfRPc7Ed6jJy8
D71ui4h0fQT/fV85XecqsbXEGygYUJKAPZjyLy4Ia6E6RWMSAHFALFw6FdqJSDqgS+JYkG9e8o1H
t8+Mldvh/POqmLrVWi0dUxzd+vSQ2d+Z/d0gG9H02hQt0olAQoKrHtiLyxG0WVe15lDRY5aUkOXS
nhjYbW+PYjmglXgdlUtwNgBBjqlylp9wltcwMrc2isT3j3WKriDpsjB39Ngu/b1rsB3YBd9JC4qc
6MKdh9IT7mdUTdW8wGT3Nht0jEknVthCcdYD/75ZnOpkI+xcHdl/htTakMynrB8mGCL81RhfkrKN
zA7KaqN/JHTrgF/b9IsS4B9GD3SQKb5mOKScLR3ObHaxEw+HTD7M7s/bS7XmDYsmJFBwy7GiPndr
ynoQxiGIk5lAxgZ6cWx/28LKlKGxHuHIkia9blfoqSk0kpXO0fQ+ivpQg6EtST4LwgO73DC1MhiY
gpjWQknngr/+0u/KPvVYUwzOsX/yjA/2lpDqynqgeoqpAizNudY5a2uPMNEIF+SmesTzH3lR3nsj
NIGqjZvljxspG8hZjpeF0fRPL9rlQAy3MzOvGp3jNJRzUEjxkCbFfe84UZJO36dx1O4wrx8Ne4xG
p4hvL9jaMNHUiRweCFGu6f9Zkc0gF0/c4zAV94l1SJ79csdy//3nEDSbkH5ewq/r/DAw0lbTlzDT
63sW9/2GL6zO4fn3FWewxwkZForVakAVnE57u70btZM235d1FbC8Cob+QLeYS1bO74tBLZvh7OST
rVMK2mBQ5Oj4/wBGNv5ze3FWdtOFASWoQT5sIoMJA1M/h1oK2CqSU0nFA8Ab8f/fbltb2VCQ4QFs
btEiQyOuEuIIp6GJ7mBDEX50yNeab+U714YD7ggLhQIT7BFqyqMoJq9EPyUBUZoTVPSjzcbAtqed
nhW7NK13t4eztjrn1hSXSAX1OjwqyZEZeg8pb7SXs/QB9LEb07ZmBxEhIKVg+1pkyS69IC8SqmXU
JseqkXd91T5yNJqn2VZ1fW3ygC5Fex7uWPToKKnK2jdHyRoMx+BZQNE3ekQaBALZaADZOJBW/ABo
b6S4EDDgPa4ioYgzpllrEdDXWDWybWHqf3n3yoARDZQ1aMgGVtpaZvRs3/R+5vLSyv0jyyLbD4o5
1uf9bRNrYzg3oSy+W9SGzasCGZ2XxAGz8oZvrXwehDVLBz7qRNc8KJqsidWXnncE899dU1Zxnicb
+cHlvlduBZTrUOhCaLXolinvJYnQcxoSPGh8i4S+9bFyXkpnZ/po//pK2+d2sy1jbUznBpe/n60K
L+XkWyYMdp9bloW4Azb8amWjQOgYRxNq2iDYV7c/w0O/0roCNAmgKCEHPw2IuZFMWBsDioSQVUad
DTg3JYgaRjEWo2mizf9eusB9HG571coeBAMe4lxEHOhOVzv88OrLJet0dpqawgz7zgvqZDpUw09i
VkvDnHy7bW9tOEsWf2kuAnGBerTU+tROgAwl0HZ9gE6ucfcXnwcZwtLpg5NS5UxFUZhPVt9ANc79
NXUi8Dd+/tqC47v/ft+49KiZ5jkbKFTp0mqYQ2euIk6HWOusNrw9kC1Dyl4pC/BH1DkGgsJgl4V5
FrbDhokVkmK0Dy2izIDVLqpUimsZ0vG424Lko5zYrnWrxzyFeNFkRrlnPGaFmwUoh0VoRaqDAsWL
RPeRiZ3RxH97qH8yoeq5cPY71EeJYKw35UDZyXJJe2zN1C5jiPS9QA8dXMWZncYoOlQP1oQg3Ovs
zxlzugcJ9tqgambjpwbpzNu/aO2gOv9Byv1Xp0ymbomJweW10+ok6LI3cCczdjIWsitA/Ue58TBT
hbuXJyCQrCiZ64u27RVnXIlosnAdbAwfKw/2i6+AFwWuXn+Y0OwfWNXQ7t2xrELdq9muT/0qMEru
hrLvh6Bu8inS2qqOOOt5hAetFQnBswcUlpqdb201aV2vGBicQaIHDpUFnYIutMtt0FCfmaSZ6ZF2
VQNchK6/0MT9ZZWk2Ldz4+94kzUB1VkZaW7zeyDFFzSssYN0Z/sIwfbp4+0FW+6+Kw/Cc33BGUPu
Rs21d0Kg6x5MvycIzL3Y2fiaSX5kdhr5frWRyVrdmGemlgPu7E7RB+akpBPJqXZNhF/fEiD0aLqx
NddOyaVoAIwA4DkAMV4acWepsbGV9NgWRmhnh7LYurm2LCjRBKGTTaHVQI9DfxrmWHj/3F6Rre8v
987ZNHVNKpLMwfe1X7mI7GHj2tr6vPKMmDUH5KcNPl9Q5O9Dq9p43K051PkCKA7utELTck+nx9F5
aLN531k0TMVLZm3RbKzdv2jpR3YXIFYUPZaBns1TQUWVGx6lR5s+Ef9u1EXk9XpQp2An3qLDWLUF
j0KjC/K+QJpe2uLmpCEhbhEMKnnyEzQOVS9VN4OTXo8Nd6MAuTqDCynhghsF1bIyg1WdaT7ObnIE
wVMMdfW4suinpCQ/R1bvb/vaqik870B9DHriq4wgH+q+4JaGRHnLQ5M9Gu0cG+wx41t4rS1Dy9/P
Fmu0QYJpShgysnsObZGsuyvtDuTlG5fB2hnjAwILMD0QmFfP1gpiTZY/IMssSXJX5eKJzfahndnG
Eq0guQGEPbOjOMTY481E/X6pwPhvScq/jRztVb3hx2Yunwg3wtJtd2Vr7jpN23dm/vn2wq05JNYN
CmG48VCrVu5ZZpOsQOkDD4J0CIpqDEgFFT3yMUOusPhw29af1LN6R5wbUwZbOhPk4maHHlnh9LvM
shhiC/dnJbz+3qQD39dV54RmzbWQmDr62AqQQR38Zjm+4FGBMXRlMAJzE7uzUf7kifuJ6PmDRx2E
CLJ9pI6RB/6cGY+2joo7FCzErsuIHQwaeCtLdByFBIFLYMvOj3IENKDDL9irk6b0rmob/yGfoYnp
5+BugiSHHxZpSw+NRntEYRZ9TgoBKpNZ9x98ln+r0ql5kEBbReB9EPtxsjwIhqbjXV1Y5fPsDG1M
i84Iof5On5o0+z31fNfzvs8De8ybUBPO8Ey6tgqbdIYmpoEi2Vy03Z3Ro2oCrLk1T0GePQjpD2Hi
z2ZYUpQxmSNYXFosP6QD/zyTLomgoI4f7MjviN2aIOczOVLwKu6ktPxgaMdkb8kcvbzmNP62uTdG
t5f16iIARkPDAYqqEsL9KwbUykhs5ud5ConxwLRfCuv0/u+j7wzKAXjV4zpWbmIQRyWFTP30ZEGq
6yjTDZDA1YmCn7/krh0XjYAIy9RTsk1qf2IGmIjsb1YZjjvf2Dn07fYYrvf5YmVpBkGzGVrNVFL1
LB2pUc+wsqQ/mg+TiBzxkDGEjBEhejB2MpghvguK4tuG1xYHRGB4huEFu4AeL89LAF916D5J2MX2
eBubu/d/HsgzAOmWd8wVfJZmBcSdmjE7CTxfxY7z7+/+Pk5HdJZg4fFb1fzUzOxOeiYHg2f/an2p
6410yMrsXHxemZ00nYtR+Pg8uMeFxSPIi0W3B3B1j6AWejYA9XyFBFenjxnSXg617ttG+zCNYCK3
m3IjXF21Ay0AALGRyvNUjJ6Broq2sKAhorVN1Hq/uuGRb1Vet2wsd8nZ3ZuLwS1kVoKweYJW8QBh
L16F6bBx866uCSB6GAgY7zWVHLBqHD7quuCnupa4id60ciNwvdrw8FUf5whor5BluyK/qqF9IgTx
EHcPgSVfduFgfH33oi/wT3A24uVwjTsyKa6RvsMx7JHTOHwFs17eb9ylK7N0YWL5+9laEA8goFaX
5JhlYSmDaktMeev7yqFrzSiucxvfB3PuQ/n+Ex1h9lL/BvTu+sjtBFTHTJ+So8aTPpCZ+0S8ZmOC
VLVvLC0qhuiEdFDRRd5ObU2TtDVQp8a5ZE1QvKndpNihKkvvvd5CmZKNqLx7YxYAQFCFZS7mXaEZ
zT7VhAhtveI/tKrTI5PnEMeVOCgCUvtbzWZXwZfyE5UnlDlAZLdpM3Ya/PoHdL66uO7nF5foT7Ju
Ql70Gw/n1UU9mxLlqnO0iUo95ezk8iS2vCTk44/bnr86ooVzA3VHtEip15xRCeJUCUHpyvk0+1rY
5Q82ek9k9QrGtNumVgfjIiJAamORkVEGw0aL5xIMLycq5o9Zbn2AttbutomVA08DWP9/JtTKtgBY
wO4dZGbt5NEv/iFOmPG/mbAzE8oNxGndiLHU4AIeqLbbn33SRy7oQ/lnDqH0vxgOrgeU6fHcvUr+
u5Ddo1rXMmgRQ3KxuDfm3x39fdvGqgOc2VDOpQptibZZ9gx3BInyGfoX4/eyqYJ2eJjMrTaz1fVZ
2uqROcVBogY3BnrwEDNgi0PEMGLG1zE3drVG/2LaIIYD7p2FvxLByOVRC/UyDzxfeLN7Otmz6c4G
55fp7m/P29pQzo2Yl0Yk44m1nIvA2rIQHLPfWz5906ZkI17bMqMsD+GDrLR6KSt6H+f0VMrn/C+i
hGU3QtFh0fi4IpMekJ0zqgn12KEaRDiT/qBPg4CS+dbqrx0AUGvVUFZceudUFJJlAl7oWgDPOfvJ
/qfQNy7xqzBh0QlwkJtHD7cOoszF089u2GokYN7qcZQNs/9s+vqBcfOez0mkjVb4F4sPEDpudNcH
xEVZfBymUKukDu5D/YuT/KTuIXk3l/QyGvQO46GGKsNVR2wCHFCXGA1uw3RPeWQZMavivxgFink6
2m7ROqySxNS1bk2QxCTHthLJ3QwJrr0zTHRftPVWcna5GC8SCYipwV6K+xpBFrLwyoRlHqTkuhJM
JHo/f0j93A76kn2WBf+AE/tXI5FYmzx9i/1v1SoqZ+jhWBoT1HxagX58CMx1+rHqk5hpe1FMgV3/
I2hcywcJquHb87lylEKHa5EnB2kMvENxQNujjAylrx1p+ZsVYI7hNBjR9m66DzXILG8bW27LqxkF
887S0bFsKeU2pdoM5TdRQCyrGOmDayKNN/Mh2zU6xFMtIsAY7dqxlTs8sIS7Jde2ciwBwrMkRDGv
17AokAI3Y8qEfhz0LtSMz03zShOyMcRrOM/yEgNf858axTVVGxNV4vNW14+e8ZJII+jHe6PUAjbs
hBsxGiOI9tPvt+f1j9crEwusJ1IXS+0YGYBl6GfHSEeRVMuy2j5aZVrHEFkElbtJkpjXnXbItdaM
+lz/mMq8GQK3ke1+6LoilLJrf3mNN0UOL/Vnv0qawK/cPkg1p9sbTdJ8Gcy2+1A0jQzMek6fxhod
sriljFejlsVOZ4istTmHo9YTf2lm58s01/lhcicj1LR+2CEdlocuSJ2yqMx4GTuNluyITKe4rdEf
HoAdiYUTjpIjlcT50DcuKAj1agvouXLMXszP8vez+WGdqSWt1dlHyA9Hrb5LytAB2SGyb7cXYsXF
8JhcSAeRS8LLUtlNWW/55dTo3tH2DqX+UOI1kOxum1gZyoUJJZyvEBLnWQkTSOiYAAZN98l8R37+
hRFsEoDSgXfA9F/Ol5BVCh3vwTt66QdLP4g6LFO4RrKxWVbOA2Bg/zOjBApdnchey2Ams/MI2VLd
/JWM0VQfq2oO8voLOAhvj+u6FI6C5rlFZaNkBiFlW3bekWZ+KDsvdAUAv5THnV8GNH8w5p2JHLWh
f5/yuHfeHxiB8gL/8fBYBIhMcY+pdlllkMw71tx+mGrngfL2bfS2wNlrZ5AFpUiwSAN+cd3WljSz
lboELYBpXYb+BLLINiAJ7hFSBk7yzUjvC8sONvUw17z/3Kxx6TU55HKbdGy8o1u+Dc1eJKG/1di8
ZUJxTC454b2s0bDHyh/mnH4fJh5P+dYjZm2TnY9EcUyok5auzjCB5vSpzA71kizX9qMZ33bHtdGg
OQkPS6CkwLyi3IcuR+9YNRvuESw8QWW8Dvwt87aIBdfGYgL3o4GDADLY6l7WcIy7yQQkpjWYcTH7
oSmNsMq/tXxjNNaqJTAegUwWwSQI7y7X3y7NvhAaQ7sVJCt3k/DcsJJy+GjmPtphHd58di1OdlTX
5qCb+LizofZ1EEXt7yFymbAAAwD7DSHm/ciL+q5gVRX2piviyk7Se9Fkxb3DAdMYiWWEEvzaX2yn
nEKnrrQASOAx6qfW2Ynas6FjoI0FC0pbNK/dIJ1fIivrh8nOvB2eiOmurSxkKFxQdbY99R4TTubI
9nizE6U7PetS8LvZF7ib2p4/dzPaAdAlVQZV65An0fTvpghbMrhASy2LhNZhtUeHuYnFMmqiQdSW
iBJ+p129syDvhsLNbZdbWSN4AYBgS2y7wCgu18hoXCwSJH9Ppv69yO5L/qMZIrfbgjWtPJv+RHn6
EqVDg1XZp1rfsNySkPgajTmifoLm2i040epIoDa9dF2CvEOtcks9azQnnaEkhfJa4GjVwRPFR9Ml
B1JtNamubFQM5z9bynCMueZpk8NWNhh+4NeMhtVMaGTYVG7sopX4/w9t2P82kbJAlmyIJATbtR4/
gnvdah8bxwz69r6SL2O+e7c3LHjmRWoA7KkowV56Q5lOo4MIzzkOApox+SEvv8HVg1F/vW1nxR3Q
ewZ0AHwBdW41hwIIXyNEazlHaZdhon9FJW8jlFizsPTULPhG8Aio3pDbvRBzz7xjEjZ9EvibD6UV
F0DCEWxxgDj8Ub+5nKqc9sCGlAnubqC00kikB837i9U4N7F4/FmUavqQkLYWE63+kkILUwupeGSf
378UkI1DIya43a4TGnYmZksKDe0G9iuhJ7HhvmvrgFbuBemC/15FwKPBcdkNLdwXLLFOCuaLeWOl
l1tEeetcYNKUW2ZoOlcAYUOP0KkKq2H4iQP1rmy9wEzwoGiqbmNVtuwpG7Ibcg0SogBpkKx/Nhtr
X7D+wAwU46l/X3bdRmVqzc9cBG64PhEVwKMvnUBoorXBHAigEJruya+hB7nHBh5ky8Syhmd+lpB2
cHNtgUv7T6b+mnWvpbeBq1pzgwXsseTNcTareS1LcGCca06PfKq/CoJqpOfyw21PXiu+WNBlAV8s
AJVgVlLS2iDVamXh+KixeVKH1BUUvg4oFToJqLrEgTTlfZvBNbjYUx2kG7N/55Au7l36Kcus/e0f
szpg1CT+5G+v1e3GwtQGs8wAikh0cGyJ7FPbbvXZra3bQosL7S+cQLhaL9eNdE3NrMKAJ9oLGWpV
7+remgJJ9I0gYdUQei+RKwZYB2/ZS0NJN1UeB2nVsXPzp143d3qaPTty6ylrGMuJpu5lCDb9a0hd
QUvT2R/8oz+Y/KGuhLMzPJ7ts5F+Qn5X7jQgSgRpzKfJJPVOzia96/qhiiW1nV2RtE3s2XUbSX2o
g75K8SS27B8mQDP7bK7ZfSHdPuooADvEoHmMrjkoKeRTuXeZ540BuKBhq3L8L/ZYupBT8/MoaUsg
bhBQ7zNX43E1903QdFkT1Qbo3bNah7RnBhRP4Q/DQ8Ynfud3/lQGjQfMhUuhmwJUZxMOfLZ3RVUW
9x0z/Z3F5byb6ikDX4pdBGRCF3kLfpV9WuKAZKIdD1oi3AAVZfnRm11ErsOY7qeG2weh6zR0NMB3
xrbTXi0XGW+JUiK4BwO30uZnjTLIg9jyY45/67kd/CKWrpT7Nre+uE72XaaWuzMm4kA4WDxaWr7P
8MiNSW3mR1549X4cpyw067EIpsqEzJFkKOzPgoCfKpvDDPRigdez+RViiklQZawJm0rQyHEl/oC0
dgwh7z6C9G350S6SJur1Uot6p8z26JyzQojLTyE6q7pnNFU7e4gNOnHvaewAZuIp4g0aaZyhevNT
b9QDCcePkUTJjXDseidE8QoIqrZChp9x9uSmFY9qPslgQrdWkJnyVz27Epe+rsVjadTo0Gq6oEjx
fgAWs38eilKLrWnOotlMstjIreGhHbmOVt9+wI+kX/vGMT5SMej3fuOOfjinZPjWFUy3o4KY6POB
2pPfpUWgI3jfQZvpdz4MUwAq5vw368k3Y2yKJ5nh/dL5BX/tZyJA1T6OIeCeblhanRai5yP97Pm7
RL8f6Yep8PxTQnJnL+2O4rfO7kNV2H3EWI3uFQgldVHZS/sxLXj+lCeaDIe+8oO5rbrIKPLqY2K4
9Ul6GZwRrlTcgZ+eB9o4achhcLxSdPSpuKQxANgaXH2ncQ34/ib9YmXdb7dp8mev780QRQnjt1Uz
b2fljO3BojE++sL0oh6qBrvJKqso64o5AOtre8xqtFkQg1W7om6He15kKVT+ZFvETtuTyMVN/NDa
o3OPghkGOuU8yrTs19jQfj+MCX8hgvMQmt/so+GMehf4YkDtlrFBu3PLdN7nVVMHJtOTe10Q/2Bo
nR26MkkgsqR7+7LVp6jUxyGuq8YCRreloSzG5I6bbbUf5O+hN8IEftuixBaZIA7aCDtWDngw96Hz
C41GS2peORNd6dLGkK04NVYMyIgV374/Vo7ci88rJ6HWg1tfo43Ag4kCyS+ehafdGaa2cS+vHLgX
ZpQrhCZD242sE6dWBh79WvFdUu0o3Ygxt6woMQyfsVo+rcVJknu7uiPWW9nGjvb+W+piLEoYo1uJ
W3U+VoSDNreqATSwHlt/I/pbyxjCygIMg3AtsnfKupct8KSapYvTXOkZdgB0FwyODBo4i+anvkQK
FhsmBVtAbuWh6HMtsiZfRDlLt9BX6x743y9RXASqmoSVCX6JSyNzjom2MdSt7yu+0SUJAEuuJk7G
HDsR6Mlue/hKHI2OQABxNDwDkSRXlmscU2KIEcs1tS95+mT0rzQ9mfwOEjobjrE6kDNLy147i29B
OKO3sh7EySK/AA6Q7ybMWbCoZ99f3P/s+01OHPSzYhP5DQhVqGWlYYoD8/Z0reTGYQTlqkWTF49O
ZbXngYDwYMBq5xmurylMyHfZ03hpGmjZEPT5z3arNXRlhRYEpL3IumrXTKvaOLijU5b0WDrlImDe
10FbJDv8y79L2j06zZZg6zJRavi3NEMsNJXYWmrCcGK92TCoDh3ryT+YNRrRyqk9lA1F4GNs5YtW
vGJhrFt6IhCTXEm4lLPplaBXoseERbh4qq2GodXvo4IKDLGxsE4rydy+EUYhOFpJcguy5o3+0s7F
VpZj5ZZYiNLwLERxCUV2xbPdArIofsudY5rtNRAGi5iM769RXJhQnBs9FimxZ5joy51XGIEBgeHi
3W09SHa6eLnhRQDeELwALndQhjhZNxOOHQRq1/tGbLyhV5YCC7z0oyzdx3Dly88PBt56c2pj73ih
Eznv7qnCrwc6Bs266J0HIlk5KImmyyr3JC6evA1GF0XT+e325l8bAB5e6AkDOARjUOYn10niJDPS
py0LmwSsUxuHy9b3FT+a9KprcfDwk/tJWLuJbPjQykECfDDS2HBUkFqr2d+KNaDs4MDwVrZ/z/1/
wAUi5BR2LqrP3Y+/mKozW8pUIZ63C1+2/DTtZuuDpr3e/vzqUFA8weWP1N8V/mfyiOc5cylOQ+a+
oAUE/2vxcofsVlRsHflbthS35YXpVCOeaCcTPfnhxMRnOWgA7HVOFhppYQcQ4Pl0e3grB4qLkigC
myWfcAUKItrMzG4W4pQUIHaljzMv7zn9ctvImrctPaTQ2sGxBae43I7UNWdtQFB0svxnOw+yrTaq
ZV6UawQE7WgOwdUFRLSaBzJ8bgrkoQRUltxgwhuy037odIyp/3601oUhZeN7A/e8rMLGN/Wfnve5
IFZAmzd7S2lpxQ8uzCjhM2Q09IIXCMS4/Fqiiadq3QDFh8BmL63x7fbarDjAhS1l+xAPolGpbohT
X51Muh+qEx/3f2ECSNA/3YhLs9vl8ltJ0llGheVP+efOigWiS23DjVc9ACgtf6mgAaSpBEv2nDsF
XgPYpWk2g9cuF8kbBJqT17rlUJo3K20jhbr2LAC17kIbi+DFAXHx5aBIJlhnJwOYRhD++4iSQELx
y2vJvVGUkZ0kv41WiyeUQgLq+vFAtV+pRTd+xMraXfwG5bwooEMLpl9UpQZ9cMKm8GJwKL/gBf8X
b98LQ4vDngW8spXCo6WG/hLPecw6RE+y9Uh8201WTgn0xKODCAUW5FHV3u6izfJOdlZygsYlRFG2
VH+2Pq84uuvME2PUQbnQi3Rcqd//4tcjkgEcFX4IRcjLKdL9vtEMBh6HHMJu6KzjjyPzycbDZsXN
F6Ktf40oY+ihr6OPY5+ctPpkmt8Sx9wbRh7qxofbg1l1LLwClhrRktRS7JTJnNvtYsd37+Zuj9QK
sjVbGIu1BQGqEisNPB5SwIoRl3tQma1TNPqYv1G6Z9pGy93aIJAgWfhUEDFbKqJ6hPxnmwkPC17E
ZRb5ZQzZ1NvztDqEMxPKoidFLrMugwm/jhmL3Oj259dHgEh26akDJkDZdsjEGRWbESVXDnhTIR0x
d3FebuRqlmeJcnn6AJ/8a0Q5nUstg8iegwgAz3K7PWn8npBHUh3S7Ftff++GDQTW1piWn3N2lHRp
3TLBYK7U3mjCwXyxt7d42NeX5d8hqfFGUU55qqHgDCnbu9Tdk41l2ZgxFauRE1l45YBlmWw9msl0
mPl0qLU+9rL+qbXy12a0dkiXb2z+ZSFuLJRa/alqYJ3bKYVZ8pWZfSDoyTdOohj3U1sHQPD+v5zP
UHzbH+fe0XJMIpvJviQyATeJQdHA2G881jY8wlhW88wjxp5OuD9hyCl/0uTFATN/MR1uD2bt4Dxz
chXF7zJDbxo9QfKWxZwf6urJr4N6q36/6nfA0S+1b2iQq1rAgnHuuBPeCgQKCTQVUfcXPW2LZMm/
FpQbXycmsv8AWZ3csgrGL2jjCG5P1NYQlCPHmZvU8wicrEuPxWHYYsxeXeuFlBLiBLhXVF2Sxi2Q
e3YIYEGWFfDppZ4/FXSj/2z5iVf75MzG8hvO/Illed5NHrj2db8Mi+GXtN/afqdJNEL/vj1ZW5aU
1TDdlo12yRCnj3Enm6ACCYChD6FAmaZN5O62tfWl+W/ulKXxReeYrMXcEffgQNOFb5wvy6+9NW/K
RQB0r53pxMNDWn8U9Lsn/ilBZT6kP24PY9UMtCOQ01yoXB3lXKn73qtdOSHLnPunMSkfSm4ENZGh
SK2Nt83q+oD+fWk/B2efmqcph3zOut7np2bMJer/Rvc4dCiWW2lfPQwNQ8kMrV0b07i6TH+knlA9
v04DpmVnCQ3l85OXSCgVzmQMrGLrxbtqBG9pgAXRXAxd2UsfnzL0wyPBxU9W/V1Ao68YNsLZ1Y16
ZkBxBrQdl45oDH7izD0sbIGp73ywExbfdob1caCNC2SNy+NNcQaeZQ3oTnDciHGnocC5RXO69f3l
72dnQcOlVc4Ud0v6D7TP3C2emNXPQ70ApGqLRpyao28Tt+MgiUZtKP1kdXuEZ38xPWffV/INE4qO
aUfwrE1lyIYXjOP/931l+o2prRwvqcXJGyM/j7eeXKtbHVzNC+cREO+qHI60B7cEYw+yvPKnYc/h
VACf5XwqpLYxT6veikAfjwkLMnHa8kPOltlvTVYhgMa1qDsB4B3oVNdDe9ziIFkbDxAi6AUDAA0Z
eCV2rfpppGk+IisL4XXkmHJwxEg76ltj4xbW1wZkgr9JQ+oXLRiqRK0pqspg03JyJcM+ocUbadEr
NRCRg2wN2IcSqh9pMkRFsh8zGfX+HNS5+5TSaQ+Cub27RQS35ugWRIUBTUZOGufC5QQzhrxk4aGi
No+HL924EZ1tfV1xc7Oom2GguBK6z+YcmVstWWuTef7jFS+3ZlI1LJ2RtUt2RRvNBXjKv9zeSGue
sdD5oSiDFCfoHi7nR3pzPo41Yg4/tYLqzX3o83BqtpCPy6Gr3tALNzmU5IHhvuKUSEtt6joX+4my
NOjt5w4tnOlhLF8r3wfBwVaxaXVZzswpd0DjNNMMdjdx0vlHPED17vX2pK29o5B5BpYC6qPQZ1nW
7XzXJo6Tcuqxk9TMo9mPc5TQeQ5ac7yvOivykZFktP/SD1v+thYXgEEMBxM2MXIciuGRaET4Oqj9
cLvu8nGKzNLYTYZ7MIzuQzP68e1xbplTTidp5JNXFTCXAFpdjdMudUiEqg+kb+cjcHbRbXNrvgje
ESCVQYKM8suyrGfTmg4VqEolB/OqIb7UZgr8aIp6BQnsfkuha21noUwFSQMfSM8rOQNOmtHuhvb/
SPuy3bh1YNsvEqB5eJXUs+207UzOi5BRs0RJFDV8/VkM7tnppnmbsM8Odl4CqJpTsVi1ai2wpLox
63YgqAIS6PZoFCZEzlCdBLZLPc6P2rwY7ech/TkHv26b4BMiHivOl8TZ+AElFZ0tLZ3aCVJUq5bu
VA5fM5UKkWwIKAgjhcNZWtB3cb0gc57Vqe/k5bnp8D6w55NtPBFfBQ6VjQJFFrC0whYobQQnil2G
LJFfllA1/9GkX+c301LzUPPi+4IXbYhWYL+CgAuKiQAPlb0imS3btpff5+O72LYV2KoTy8H3h+AZ
2EI9+6PrP91S8ThUzRJfqwsr6M70IdLXlOdp+LDcOVQxCJmHvhyEcNTTsSxqFO8wCHo3QTmiK35X
EEZIxxNaU4imeq2r5kzYWdpCmGdSmJvHCGIibfLkLDtlWkNlRbgHIHu2GAnlO8sewmJ4yWw/XAGh
LT+//RxeTp5wibremPX5gNH45E8PQZxJRd7+Wp/xeg+LzqTROXawrcpz6QV7yk5lcNKSg5Z8avNf
hT5HrHmi/U8rOIzG1jK0I1MdIsVU/iVwu9h+hpevtCrwAxISLXOcZvt0RRf14R0T6XN5dRREAXgW
6q1Z5ZnaZLZAVzk7G3AUxedl9xn4N//7vBAM1kPQdyYgm2d0CxXOtvzdl5vE2OXZy1uHAbQdeHGB
R+IsVGJ3ZLYEVc1WlHXxpg5tZDiZIsx+vRpoxUVhGAJxYODEK/TaGcDfzF7m0+qMPsxwyr+CGqnX
j3OlUpl8fQFA5x5kYDAE1Nir6LBdCtTpPNDjEfLClqfeOpqOwvHITEDxHjwVSHUg9yh4TxtIyEnv
WX5uNIrOAIhZKtLBrx0nnugXBgTHOdlLY7UNDLQ1DYFHoMoeO4kFJEzAXgDMiwOaP2E1CsNndM3q
+nxayKd++nh7M0kmCBAOVEwAScErUeQNQW52CjpNw1pXQ0i1BpSVVRg0qkrp6wsAGwqsNC7SMqDw
EEs2btq5a+lkFQrRj3WyARj7scofZwTq9XC06Zvf79fWBM+sNW7v9D6slXvnIVd150sWxIJQBMeG
AAiOJs7r4zGbQT13aU7OWuGH85NPJ8X5UxkQfj46HIA3pDDgFzEIBedxc3vNJef7agDChdJos6ev
BN9vyNfZOU51ROdj4Ty/3Qr0h9BHCfQgWjeFk5EXM+2CtujOiFvInlmHPt2XZH/biGyq8OyGM8Rf
CPCEtSC9kRhB7pGz87MLPtvmp9ufl5wO/Px/nxdWYpxyvZ0Nl5xJxaJ2iOox9pM1eocRF1E2RDQA
axNvX8/T1pzYBTl747HPgnBEn2a+KAI86UjA2mMCO4sH3t8e9YsbtvXyXMtasz17/TLvy7xiL3Ze
jJ/sqQvi2+ORrQmIm0woY+uAlYrNszXpHKfIS3Juy9PZ1N5cFgO85OLrfHNfDKR218p1SnydOsc+
J6Glk7Cf3twOACMg9ITuLvBTYCa/NlIa0NarCZakTWcgMQ/Lcm7RwaJShZTMFAr8mCN4X2DARLVA
R1sSzwOnwtnWH0lzLt++EFefFwISDRevNlT4fILzQc4qNyXZUkAQILeIhkaTq7lfTxIoazyvm632
zDR043SAqzuoJsbBalBFZCW15IBIFxlTbkq4Ah29qB2rWNsz9lxYgtbcYHk0gbTj9sblq3r94OU4
m39m+HJdbK0EUShLLJgpyeeun4E0DELT+ZDoJ007WxqNpuXnbYvSgQW8WoEHto2242uL3dA0NF1t
LP1chxAeWdoPWq3ww9JNdmFDmDzoi+ltzW3k/S+wt8fU/317EJLrhGfDAPCBACFQy8I+8DW3KSso
WZ1NcreuT1oz7vKx3evToFgf2UguDQlH36sLXwNWEzRqUV6il21WBb6S5YC2DafCctEJjhjiejmY
VxF0mXLqWPNF97bUOtgqPJRkshwceYTuKPO+ZhYAM/mMpymD5lfwbBdgVXd/UK8L12lze1Ekc3Vl
R5gr9GMG9TjAju1OYVu9dCrCudevHUTUXLwMXcyc0lK4Gps0XwCFgiRMYHY4KX5EUjMcBiMC0C+0
+rfzc1ybEzwyqodJ2RCw1pbll965D5LNkO0aO749axKGIP5OQM2KowlAlyDsANoOtt6ZGRg0DTDx
92gvrbcGhCgo+TR7Xz1whpfNx4TMb9/ZMItgkjNkAT0pnNESyB+kd0l6RmNn/TIX/8fP881y4dhW
c6yDLijBc1oOUW7yXlWFh+arLbjOqwEIPmBw9DIIejAcop+tit12p+Vf9Aytx5skur1E0jPqoIsB
/YaoKYigZkQxZVHl4Oqsav3J0ILsAD7C4WA07yiSYi9cWBKcs+W16CHlciF+D/KrqCKKSEZ6ROFo
HLBNgDpDfBNZIEkcnQkEqv1Pfd7lRLGXZROFJyMS0FAXfE06uUx9m9klqLznlL1Q2m5KKzhh5ysC
S9koLs0IfoDWk01XxhnDNfOF5fbzMr7ndAClpOOWRPAKKr/r7Zt4ztCPDc3PaXta+v28u72jZJ4M
Muw+iOlANoS5uv78MFpF21pOdm48zrZoxn0RxEV7bLP8YFiK21i6Kv+MiZz6tt6SoGk9QFXXcpOl
zhcIcYRssn/fHpNsVZBSh/KwgWDZE70zyAOMtvJghtHj70JXnHb51zFfQN0CsyRWqPyUWGg7BiR5
ceOB3Wtv5+3n1LL/vi9cXuZMG7y7gKu26VPg9TuQZkRgFFB4RdlSXFoR3o6Q/vM7W8conPbjVsu+
uJ7CgGxjgZsW8quoOwGBL2ysXM8ZG1ocDc9EK3YPNu6kfqL6fCgCbZNphSrJIlsWcMs4yOQgrYZI
6XojT01ALC/BOUG4Fj6MeEre3lSy8UCLC18GoxD0mYXx6LVe2Tk6B84zPbrs3gdDOxo9gjj/dduO
bGHgFHkgzi8VEcXjjGtlj2YHO35dhO6Y7U2N3PuOishWOl/QeoZUMs9RiNpTGohx+rnDfJG7kvlh
PrqKCZMbgEIcKALgukQS2TYA0ooYM9jL+mzjQwK8UJEXy8JJJCg41xd/RIhAoTX3C2/xZ/iuXouL
KQlH+3Gcshj8AIqxyC0h1oNSC4JjEdOTDoY/+HRBvActG68OWViCTGF2Fde7yox5vYdXuypT34OZ
dELdAdinDvjudhh2/vz59i7ju1UMWSD5iRotZ2R7hcIhkPcz55XyADak1t6ZtrZxhyYzd8SLP0p6
xW0vEaFBMHFhT7jF2gQk0CCLSM8LAuUGQBWr36JhtQnzbQUeszgH1q99R4bhyqh4ZN0uKzLgMc9W
FZEq1lRK57Kj6oHOnhPiuMjwCi7HADGXZbTQAQiC+5wtcdOdMl8lMq0ywvfMRfjK9MUtKtAznNfu
I/N6SDEdvEX1+JedVaQRAVFGe7mPSODaiBWY81R6eFy27gtlT4u9v73dpIMIPDR9IscA5Q1hY4+B
ZbYBBKPOo5V/GOflMDbTmUGd5LYZSQMWUhhQMOa87HieucJkaYvZ+RClhB2iDdB6To5pl2wtrTyv
zhwtC6/m2VHLxhBCG9GYTLFbvZ3s7Po3CDera+ZO0TpddtaCra+fFqYq8MpuostBCmcps5086C0M
kk2non3R7GbrrW4M/ZDQ1hWOT7YxfEPHYwP7GyGi8CQcZ+KRKfEQptP9Wh68w+0Fk+0L0DRC5BK0
Mq8hbfy29ZHbSs+NUT9Os3uvmdPjgI6J22ako8BLAPxYOrJcYl9etyIsNwA6hDTEMmzLQvP+mL2T
q16aMqcKBjMuOu1ywIWw8pAbmcFrgFi6txGytcauIYegysIU5GOZM8VO+zw6qjhLdmdcGhV2g0bN
mprUyM4+Z7VqMsD/XrosiTJdtRdki4VMFx8g3AQAxtdOYqiTBlQjAPZMfnufaSiZBW0e5cH48+2r
dWEnECrV6LNfR4uh0QxCK3E6G3GmYmWQXkdcqx2pdANUZq9XSpsTc1iz86y7J7KS56T2PzSjFuos
PaN5/yMEa4EVdc9lOcZa0W1uj1A6k8h8I3jBoQJo73omdZ8tiV4mfM2yB9Qez9A/3iW+9Z4LCjSa
HkchosAiukM0Js/AwE6QMiYLylx/ZvrbI6rEpGQw2NXgIwDmCyVz8e5oi5TZZl+htcKEuKijHdZh
2kHsXeEqJPscZlxoVSPcA5+ncLhSkFPVlok5y2cPxewZxD5ulGqP6fjrzYsDohOw90C5DlrlIsKA
kWzKWwo9M7MvDimzdtRwInNwFVUWiU9C0A0MALhBoLXgCHugNmzQLYDu4qz5+zTbqUrz0lX593mR
rc/M5oKaC55fRAMh3EJBtfiTmYbielBZEa6HBvjWNC+hYjc4AyKTINSQAFsaVQwky0yCOx8MotCj
AFRCbOXWelCdzci6novxS6BV244lUWWTuHDWkIH20CifDbML7fzx9l6QXLVXdoW4JW2DyXEoFslB
N13WZqCG+5S0h2YF01ymuj5kO8LC4ECKgJ3+6oW5sHnVOjZpH1Du+VbVTTTk06e3jwcAV7RZ4W90
UwuHaKTuZLo2tNUM+rUf+40OwFvwA7jyWKsUnbaS8+qhJ42/mJGH88Tz2nl9C2x4l0KfEVG+DzGu
ZLOOaLNb31FC5k7UBegTTf5osrv2pnZqIxffIpVRL8OmXI39CDBN0Dmb23P3Nw8tvJmu7Ag3bePS
kbSpBdTpot0nmhNBeX0768Mu757A/bKzjCqykzFi6PJC2Wk/+CSaW1UbAPcLt36F4DdoAZ0r8PTh
dqRWaNM2qktUzOdTuX4JkiksdVBBrU+3h85HdsOmiB0rBqMG5AqBjecOyBQ8pH4RzSO9H3tz57TT
2aWKRKHkKHiIMsAFBOf4WqZvaoqONgQ91NhhcUmGeFA9gBUWxCGNXWExiwYIZvJ7gJhDl/5+x5wB
1gCYGuhZ8fK53pVLaZEJWZ70bDSgSYwXyKEYcVB+7Kbd9A6gF4oB/2zxwV68EckUQDvQgpRbsmxS
6+RVz/asyHRLPCFMIJ0K4SMEE2JtaDZResgCB8/Q6WQU26q8B7e6/cFTFaGk63JhR5g2bTRSO+Fl
Tit4XAkkCX7cXhbVOISpgix4C7ozfL/PN565790IjLzsd/B2tiPe84H/ObQMRS3hZuy0XoMwVI2X
jeule39JPpPZ/pQzm4bTQu1DAdo+xWUsGxqeOFBZxBWJxRJMTnrjE29GABs4TfrgL0EaZ/BZnI+2
iwq2BttgKts/t+dTEgF4uE8CCPGC1ulVtNQPtjlAsQVGISBH+h8oLf5IUsVdIjWCBBJS+YjZ8df1
/h4MqLOArTU968MPGmhhMX8CEZJi+mQ7D2xBvC8NyS9cW9dGnGam7rDgeZMUQzg7JFS9n6Trgwct
Z41CmCwGMY3vDRoAhtm5Db35lAcnu0Ol5cvb40pkWQA2BN80wCLi28Jr0ZbRFg3eFvpL0R+z7u0N
R0gG/DMgcp7C2djTqtdIP7i/cm+T1pFVguwmNKtoduLbu0u6JnCeKLRjRCDtuF6TsayGYKQpXtTa
Udv4vuJNIdtXaAqHf0f963Xxi0J/Ymw6X/vQuaDHWQj6YUAYdDdOiaptShYNXVgSK18QErdo2qKC
z1v21uGR1TSCFG1YOW9Hf3robgYPHSpfUFQTw4NFT1y24CrwU6gzgWjfP2Wr0SjiYllAcGFFvD1r
pwrGmudtPL96MS320I7O3rSd57T094g9o6D8dXsnyJbKRTGJJ6F8PJmE09mZtOsXl8uz0F2d0TA1
I8tWzJ1skdBFh8yhharIK0lxd21LAL2AfzDHNTT0h9pAPOUNoW9sbg9GZghVBNRF/ioWirEB06qp
mFsYShxyTNo0CTNb24FSNk7b9R2FMVzbPNWBTQFdD8F5poHLQH+AttHWMCMItXlvZ1blZdZ/Bvho
L6KPAO0LDtPR3D45oG4GITN7hxuABfBq2UCbQ0BAyAitJE20NrXR+VqA21pvQsXmkqwHYAJA83Gd
IrTyCiNInZVSn3Ece7ZUIcURbU0v8lL2ux++31562VMWoEr+MsJ2RgVZOKD1WpRj4qKOmLDkzu/b
3043Rhko6NHsuE/T9cz64hgQe0Nbpnqu828LcfylbdELudWc22kL2yvKLdZ8VwPnN+knqk2bxnnp
+jyyJoWnkHhwmEQKmbe68Qzs9eaokAMJ0gqp1y4Hff2ym/Uiuj2jEs8AKkbsDaTdMafiYRqaKZiD
pEennudECHpCe3LiKlDVS6Vm0KzBJTER7Yg5ZNQE51wvV6S5LPdojEbk+8k+swNFnC2bL1QvkHHn
ipiQsb2eLwA03FbjJJyWtx9SML4rohyJ58ZdBwz038TTq2dJ3TEyYFeiIFLWkdPtErYHWRhz/bAF
e0ztqJgvJEGPj6Qg3ud4z6ERWji6Vt0N+tBYJZ6rbbQUJSraIGAx916W7ntvc3srSA8XekV4RzrK
cq+YK1ua9F0RdOVZb9NQg1BYVgVhxgy4pSk0QYIfjNA3+V07qufR32Z38WihNMyTHQFqquKxRlLS
ywYTPYTAmnkngJ6qMOt7+0SreQ6R7qlj1yI+ylFtGyXIL0JhYixD5kzL0XdrsM+5zV2S90Uf0swr
nsBLMqDZ2Q02Xev/zryFHMfJnjcE8asiYJRtbA715pRr8LJixNCY/uj4Aylx65UfW3sBlsnGNdGq
gEyy/AkaxP4zJAYNbtmSBVRf5blzgzls9fwwdPmdh5dkC+FetkdG9K6fmniGXIaRtlvNqQ4DNNZu
7xHZAQOKCklxzi+HfrXrA+Y2XcrAyVODtYDupkzbZ+8oAIKk958F89qCN5NxHT1YqNpw0E+jSlVG
tmCIgBBO+vgPr6Lr71t9Z1U4bvV5rNdjX330QQeRmj/fMU14PthAlYM7QyTHIoZZ1paf1GeHcSae
uFLhXGSOCHzb/xkQ7ty8s62MlDAAFMp2rMbNtEAdA6flD+o2x6nX63CptSy+PSxZhRjZBTRBcjEl
FOkEfzQDg9z5RVCBFraNrCKIUhekU+VvJ29C6h2hqBywD65bbb3uVw6oz23zsqW7tC5svrFijeMk
HhrOyF3SB5vaSrf+oAJb8FhY9EVgoUYVA0leiKvxX3ERkAH36EOVIK2RQxlCe2z2UBg9JFkHnpDK
PEzIC5S88m37x9VkX5rFPPlzcd+O6e/bo5WFVb7PMdK8MRSu8fp3UIgNj3XZYKN2aBK2g55stJSS
DQjRxjBLrVZxtCWzCxJ+TvUK6BTuN+GNoDW1RYegbVDmbSJg96LcezLYxzcPCu4dGQ8urQzHLZzu
QG/qeZlxgQ4FAEfA6YXUhVosFKxDqEDetiXxVVe2hAFBEdmpk8Qvz0a9tYOwNKPb35ecQQwDLBs8
xwohPiEWtUY02jkzWgUL6yk3nE1C7mj1p6vux/obZDAV1gxJ+HlpTowFkrEHSDqBOd98NKBj2R0M
MLpm1b2jQ156vs8XiJx8J/4YLsszTZ+WeY4biO5O31nyp3G3WvDn9vil8/tv/GKSzhqtlaHVtzrP
bLs+Guxw+/OK6f3riy7PoQUxnl4rK1CKaFGwPlIfYkmPrH1Kk8+V/u22MQk9ECLGi8EIm8VrjIG5
QQ5rOfrI1699eiLLN137TfzTkNBQS05VO4QJNaO2+FDRA8ozYWMr4n3ZGbz8FXzKL8bcGQhfcLVX
Z214HklYpeGqos6QuBUMlKeEXF5y9vi0X5hYPBcCsgNWrXTGjbNqW0ev9mVgfgB6b397UuWj+WdK
OCAj1KccvYYpvTrVxQBh+gNV0QRJImQkGwCTRP0KBWcxuQkIGckbB96a+BAac78Fkx8vd1U0pC+3
ByPb7YjD8UEbDXdoJbuet3L2cKH5uPqqYkugW7W5/XnZslx+XnCMmU1pb1oYR1fs8yrWfdCeAnSw
u21FtiKAC+H61nnXlVjBxKYIqEXN8kyyWK8OUw8dZsX9qTIh7K8qGFbStjDR5nZcpfctj+XfoU2K
HBMaFIAgR0eULna/6Z272JPh4cEQ5t5dWr3j6uCYKty8eAwh9XO92JpfjGhDXRBskzGcH0Bno3hI
SmcJbwZgH/GKfNUAaY9D4XT6hGdDWkPqSI8qdme7Cm8iC9cQI6ItEc9uVALFdlrdMNnSpJglQvy7
0cgPrQ7stQPiRrD6I48WmZ0GOdzUCIuuee7dJjIh/Xh7y8k2NugBoHIEhkMX5+d6Kjt7ask01RXk
EEZ9C+0yZwNxgXpf1hAooy5rnt9hD1E3gJh4noCq49oes4PG7klVn3PM6ILMzI5lX1Goum3FkN1O
ABr8Z4YP+8KN8jYNK5hBrVBM3t1Uu6Gf1g9VmW0a2ztloHPRszJukB7KvPVoEfPAGnDW2+y7Q4sX
alYPY042xHLv3c7/qPht3BUJESw6d9CtjUY08HSK2V6eIjP1JanOyPr+dDtKEbmi83WEfMgxLcH5
wUq7DDt9gdyNUdy5Q7cDKTZT7D7pwl/8CuEuM/RkNSFpCIe5QHj386q3kNUcwsH+9K7hYnvzRlis
unBYM1zPxOqc6mwtxb2mNTu9MnZWhku7aAh0L7MHd7afem/5UNbNJ3dRBSrygf5nX0TcVdkC7pYU
9oP52ZqfUivUe4iLKHaczGOgsIZbzuNnSXTdeVt3HbXLBqPsIos+NOhn1vPt7blUGRGc92BDLVGv
8ubMnB8N3Wvs52oqXKvswuYcrqgTA9byqs7aDUvgpalbn02U2/XubtGCSHfnvVYdu95VjEcGVQSU
9J814VoFk9psd41Xn73sG0o7aJfKIiTJQ2ah27zIorQHx3B9tO17NNcqVkzmIi5tW9cugnQ20WsT
tovRCWv7mQVZBILZ0MXhG4pPqM0pLhVZAu9qtMKR85AD0LPer88Q593OA0g79Wdjbjbj+OjzFvFu
Y9gQWhxVqrOybeO4ZsCphXS0Jws5Fda3qVetFDkbNHX41nGpvhujCqor2zhI+GPPIHPDGTuup3Mi
3kCWFB63W/vn1QlOdWMcqe6imjV7hzxRYSmke+fSIB/1hYsfQN3cTmAHP4/9Nu9CEMauVjz4u7wE
GWrIzMfK3VMVHpSPQvTd/Krm5U70w4sFaMtdxwk8AgBba1G5a83N7QMu/TywBvx6MsxXrThBZaeD
6aKtqAUbWE3uu2F/24BsK3Bk5t/UFJL9wipVLg3omgPTyJwn1h604SkpFBGFbAx/vSAIHQ0kSLg/
vlgX2tK58C2oXJjNqWZfvFwRwcrOLQIVfpf8FakUIv1kzs02YxhCAzKx1ndiMmqPSNCg22E9Wz3b
1Gv9dHvW/rZwiMt+aVPwU0UF1rkuB2wWbO7bqikjsPDsUi75O5SbEhS8KbLcY13F6HDatl22Tdw8
RkoYiWC8dfzm3FVrBObtrU/bu5pmd6AgOTQOiTGaKKPZr8IuN7k5niho0rS6i/2RQuE9OFmJd+hs
d6PXa3x7TNKdYMEbuHhZoy9GWCagtFfw7fKWQnYY243X7uq3c1GDOQLZVTxb4BGAGLreCYhgC8fP
Cbp7xxgZHs1VnBapC7gwIJZOTXRepQwQ3bPr+KFjHRYQ0Dq02rraY+VthuGRaj97kJvpvmr2pJvw
39DE7J9lLh2aCIBAHjUQ4Xdh731M5zMZzklLo0rFOio9UhfWhO1XJ5NrpiZQ6DVlzzRbYlaWqieP
NMVyOZnCfejOACYGNYqZiVvum8ENWe+EpduHeW4fXHDqdc36FfCHT7bZbYvaf6wcdBo5VpTN4A6c
3M+396dqzPzfL9wIK1Ev8nlt1cvBWklRV1oV97H0BFzMKv/3CwvtnDB0Y+BQG9AvWpL9Sp8sFbhb
tU+EU+ZSLTe9EStXtCxK7I8LiOrS6rCUbFu2P41AEdOoJk246YeSOsRLcCC08WRBKqPoFIk4WSkQ
ZxqvbvDB/K16X09aWoDWd4Xo9zmFxDzrvybFRyQT9ORhNh4b9uA7T9o6hF35iZEvddWFVbuxIVxt
WzSs2K6tvhrtDzpDUVtRWjb4TL5y0Rc/THA2+eLVabfgh5XuA2uL2AdkPu3P+nIwhyUmFkDt7Xk0
f6zkl958Z902S/4Uw6FhL7f37f/nHP3vDIHQ8XqG0PnfGHkFr1etRtRp7sMMeF+YG83WQVyyUj0c
wNWT2n2szXS30iGy8XPBO703Ev0IXqdft3+QdGKgauUAnIfqvvgyYQu0zMiCRuJhGUOLHtBqsJ+0
JB4cxcUvPU8XhvhZuDhP6zTaqzGjIcc2l2ODuvTQ9KdRKREgO1LASqKDHCRkAOcIx3YutCTLKtz/
i+NE6Kwb3CkiThpC0QmUlumuSlQN0tK9dWlSOMXrkqX92sPbVwOL8nEb+N9m5KFp8FjmejTr6NMo
s3gevs75Ft1CkanNG3d6GFqE24FKgkH6jIDClwNqZeCsXqEojECzKsJ7kpr1y0J2kJkM62k/kg8O
y0NGvtv061yeb28imWO5tCnMgGtmlcG4Y3GCfE/CbM32tw1IV/ViUILnatohMdYSg3ImskG7V9SQ
l8DVwnWgsWE/j+nutj3ZcwUhJMjlLRQTXzGU0mEsZm/BLupJvmPdHE+JgwLNdO/ytpHSVAxPPn//
mRMjFctkxWib2EHgGiPAljPFcGRnzwOxO8430ELgB7k+e00Jxn9Ph9Mxge912M5BF3DebG/Pmfwc
XFgRQgTsZXscgWs4E4bqx/Jku6emLndgoJn754Y92cWHxLyDMmnokY8EHLbJ8DTTbV0fbv8Q6Wa5
+B18ti88DbgwTC2h+B1svas/B0XEhlC3Nr1/53qqMatmVnA3w6ibU1HAVpZ916pH5vyC/8zzr+VC
IBH4uXPOdNm5xTe/2zGPhLzx1lYxI0oDXchrYYWR7AboXpj4lTar1oIc6Ww1jzr9pC9DVNB9UTgh
qISjIIGqnGeHrvtYqM6lDNiCRz1vdAKgxEL9+Xqu/ZWsOYjs0IBUTd2G2ob/RNnyrXBIHaK1/rfr
dtVGz4xk67i0AFC6+JMvZv885s2PqRhUSRTp0mOXo6rAxYlFhIs3zaBV5E1rvd1vulQ/Z1C31PAK
y/tyW/VlPDLV609Com1gCv7ZFA4XvHAfEA8NeoBvPgDotGGluamafuPry1ajLLbr4sNQD9/nItnr
bR7DVcaE5nfMMuN37PyLnyKshuszs5n4S8BevBDk2lHOBf/60M2rzeTvdfLltj3p7r+wJ5w0Q2ON
xky4SX2A30d/OdRz/ixe9f22GdWqCofMZ9mkFyOPW/t9YwVxNX4mFB4s6aJUR6ENe+22QR4NitHi
5ZIK95nTdBTM/vDHedo8J13zq57nQ5a0YbOA9NcmdjQ2bIPCieIekNpFEly30O2L8EVIXviaNVUQ
NEH+KBvvjWq4a3TyAoGDTV2VJ11rDnm5xh57R79igCe+aSG3BBkQEVXVesBdGg36i82g3Odre+iA
2aPAyhDHUcysdMdcmOJLfeGb28xoEzvDYbGqZcMM7clYx5gVtQJsxBfo1QKim8VzdHR6vqoj1TPN
7U6HmbKh4ZCfTEAp6k2vQvlI7+0LM8I+aZbRJFoAM2ZCv5ea/adoPcVI5Fvi30h4pHI5YVaa1NMK
jwaqxfvMyu5MMlahtjgMADs0CFb9l7VcNu0C7dDbh0A2OIwNzU0mWKyAuru2nILdk00DZIKcvowg
2hEmnSIskVkIbJ76ATgW0reCu5rIWBjMBuDXaw70gRT/x88L3inotQLJCXxeq78t+fdEBeqR/nxO
tgkcBh4bYnGUThp+/gpIORrBH/K0f8QRUsQXsuOCWv9/JoQhoK+tskYDAG/bj3MnqlmUqWZJtsEu
Tbxa5pbmozMiaqPJKQCrl0cYNLqXD/UyRoZd/sY1+kFL++j27pKdUOhd8iIsqBZB8Xe9u9p0Tfsm
W5FPypGVW+nGssbPdpU+ANysmMTXppArByYO3ROAlOHPtakGWh0gjoYqHbYgcI/5tw6RyJB4j23r
u/HtYUliMZ6YR5htWeCRNcWqvZbXa1BwLSXwbUfr+gvwh3BdilBrd8P0RTcIjhFyPW6+KTTVS1Q6
UPAluggEA67ecz1Qb6SraScEwkruhP5R4JgjfSLWDhFab4Qu+GxUFl/vT4wWxXro2QEQaIq1o3kC
XpqYeNR3k/YJpNCQwy2R6FGkDqTj4hzpvgfoKjp5rseVTGvSQTICZGcLJExHp99Uhn2sxuDOXFTE
aq+PA0Z0YUs4ca6rrYHT4y4svQLc+NqprM2YLcGW9Emc1/VGp91jXzNFm6d0iLh7+Y6BZpG4bdbS
JS6YHtAgOdpx38zoV02nMMjpseyg33d7k8pWDXpprgMYMLLvYs5nTWbitA14c0zyK1iA4sRJ9zRF
LPPaO4IyCemHvySI+qveFLNPjC4bkFhylnVGUqtD4a1T8UHJjJgcVs+lLLAHhdvRM8dlsikCptZ/
RqdF6NQqzgHZXF1aEAKWaXLKxONcJStocZoW1XtEf3libd6+JJAoA3jXBf/wKwm21EzQDjGicrgm
x047NG44TwqPK3VNlzb4HrwIJUDOleo9RVS7tEU4B5CY+Fz3S+wWu2Scwsl8TOjDMg+hYX+8PTg+
R9fRGCKIi8EJqwRaR6NaLTxLCqvfkNoOM/0lQ8MpWUuUMRkICFT7Qr5q/6ZTWDWNGmnPHFgkufNx
rPtdx6q4AEWa4iRJch7XQxOuscwbgPNeYKiud136US+aKGj3hvkny370VRl31WmyP6OBMLStYw1K
bntkkTUevOz59hzLHMjFHIs4lhaScJBBQ7nC0/ss1CfnyWzGY9lX27EzD7dtKdYzEO6ZvEv9ALV1
ZPmDB2O5Q3o/0MswQc7TXV88Vfurat8G5vW+zQeW2q2D598afCjz37rZo6EIG5b8HKEgljTgAGk4
tv+nMT3eHqjStHDz5JA3Mc2Jz2oX6+0XYKVz8nsKzszHjZ68WOs9lDdCd6r+b+5AhEsYaBUqMw1D
DuimZo/EOMyjYmz80N04lGK3XZf/76FEVPS5tM1D2mf7IoOQ9ljFo6cpTorcU/93IgPB+azBbCW2
j5lkxh/wdocL+3p7rWQX9+UBEJyMn2lOEfTwoJrlhpkGZiQKolqWU9BQZKdB8x9Gm56n8R04Te4C
8IBGCg7jEwF7c98WWl0hOrH8bFcaWbga9W5gLJqaNlrJtjSPVZrHtN4W1smfFJUt6TKCIcAEAwWy
/SKyeTWMwZlrOKBAf5iT2E3KqF2eXe3jAmDo7RmWm+LlPYf3UIpQvSYtCGMEL4UJxHFmRNu4TXeZ
GzuqGobUv4DB8v8ZEn2Z7eX6XHBkQAJCF+MzaVnIAYh1emfaf7z26fawJBUTLOCFOcGddU5dlE7D
9S6D56oBrq1uIVH+ySVH3fo1ePd1sZ86xbNe6q4vbAo+LW3R798iawYSWm/X+Xdm54QDvXcCRVwp
PXYXdgQHtliZnkFPGFVsBxnAz9386/bkqZaK27+IKewCb+POxDj6ud+MxAytztt4LIgX0Mr0Zhtn
PWrat21KL/eLMfF/v7CZLoHfNFAaPzvuPoNOehXVVnzbhHJPCO6q6exRz2vMm7OuHxo/j9PGeRys
/Pg/pH1Zb+O60u0vEqB5eJVkO3ZiZeok3f0ipCdN1EBKpET++m8p+wLHVgwL3RdnA+ehAVdIcShW
rQEignGNt2Sn6zu0wG+MSa7EvniQQToJHfQZeLN8UzWgyerQXsRB1vSR19xlwAXBKCZ/Tkux9dMf
7d9bRGH9o30HLWS0gEGcO59P4J/NHOilAroZxratg/exLmPU6X5fn9N5KXy6cNArmGmwcFhaNqEg
ymcLv8FJRcouGoP3zluBfq0FWIyjM1qh3AyX5qDVb9MI53M3+3F9DBeX+8kY5j/hZOn5Wjn2dYMQ
jiNDq3jylb/LBA3b4dEoX+1pLb+8eEycxFss9bLyVNa3mDNqorr0JR+1cAy26wbrF6cOpThIObvo
BS0rB3kqhqKboAJR8gj2Sqm/uz5vF7fsye8vjjtNH0oJv0oAovwoG5/gSrWW8V8aAaouc4Ix6yEs
FaD6HAqZgfQwgsLdtGiw6H3892M4jbAYA5cazyvp41aCakWAgdhWt0Nb83qUS5csaKs6uDF+MCPG
z1eY4p1XDo2GSxZaHybjGzl+07I+VLYVVf1KIn950v4XbP5jTpZzi1d7afYIBhr+lhX3mr9mOXgx
AsoAoOKicvMJMD7QLmDEd5H2lUFYc6D8WHh9wtYiLD5LV5ChppNTPHwJ1EvpvV7/9UsbEBgAiLui
eR5A5OB8hlIPmqgZMLEPfdhqN3KM0FCd1jgIl04VyESaqMig//KpDq5s4cJaHrpVRf27q3E4FkUE
ucWwwo5vstAqV+AaF9eYjxYTKg2gky13e0CzsfBGxJNYWCn93hl2VPpfW8PeSffb9Qm8+HlQHp9t
DuduzCK5agGIdqYGZSBqfB2A9/l1/ecvfh/QrFF+h4cLjCPOvw9NLY2QCj/vjs5GG6ZY2R7EzYuI
jiuRLn0kqCYgxzdnGd5lmk/RtTa5jozAFE7Uj2VUasemve3YODchkzyv/mFhwxoKdG7dhk/FUlaD
S19QCF6ittXEIiR6dH3mzIsDQnnuw9hhttk5n7qgJWlat2X1UEqug15A0LXOFOrEloPe5jSquCug
NIfW65sBUPt30UCXIHdSuiEK5tp1JlQEu3tjN/bluNEgvhaCh9tBe0SO94XbjaHKwIFNA+OX3coW
RLmuiyGODBaRFkxoFVt6TDTufxNdqlZW+OK+sVGCRxUc/4cSvAcA8+IUpaM1pFrNx4TTImr0hNnf
bUVXZnCRqH0EQa0W1e/ZgxT+ROcT6APkwEnZyqRkWoebDYbZkumMAG1hjod8aLW3yrazJ8ut6a0N
SZa1RPjS3kL3152dLGaY9iI76MqBOy5EiB+0HFYpOvzXsAvW2oCLqbSgpqafBllMZTsRjSqCZYLz
j1Zl6KNgPFr/cBGdBllcRNJjBfQwEEQLG387rTFnL04U3pMABOJN+akxYjUB1PxzVkE2xO0POnVg
YKK0ciX/vHQW2T6ktGZ7Mg/V6PP1YEtmZ4BPgneqlwedaGEtmg2IUqHq7JWz4eJHgWAXSFjozUJH
6jyU5/fZ6ORO+aDbnbyZXNJCiTf1Qt3ripvr58RHrWmZtwPeiL0E/WkXysnnsSziuRXRbHBAB9CQ
HIV9Xk+ede/YDTwlcn/0Q99qJqAMU77pVYoC8tT7XzHV33Q5NJEu7Dbuob609zRhY+0IFepOZ6EK
HLAEdy6LLV2D5M/Axq+kgHlswZg8gMvNQjS+q63d4IkX+G2+S6UuUohcMfuekuGbLmR+G0yijlHi
sTc+KcDctLl/9NGSilTuew818pvIle1XKGdMT0xv1M6x+FeUot6lLqsnIwPrswSs6lb6brUZQESC
EBSeebL6oUua7QZVzvI8QLQ1UqHUZ07PImclfI25eTd5ThoOeuGEcC5KIAju3oyt54TD2OIUIHUR
DoJ80wP5PYfkSwQ0idrm1Ws9ffHVYwu0JHRXdhBfk9uKcZjANCrM03KMR6C1YHjaCwg4yajNnCht
4RbmGf6uC+o6pj1Yn1ZrgaNto/zZWqSNenPwDz5gbxFFR25bdi39l6MAaACACMFC/6y+w1uieCXw
+FVQ/DBZHSn7rRUrR/el5OQ0yHxtneaknJg9yfISEHI9gmvyq0mCjaphMTNmW3zxlZ10AZA9u7/B
y9YE3hO8qkU8MmCsAxnKh9IcRNgU6fgQ5Fq7b90gvW2xvCMjl9PG08zg1uB6/txTdNWiTp/GI5i5
7taiJTlMKBbshoxYK3WiSxsdTWsXbzLU+D5tdNcCC0cGtHyYAhURvY0LHdSi6mVlj2NOl1s8QAUR
tDUYLH7SYSBN2pU2w9OmsF0yU8vGL0gSfxJftSEbbPc+q7nYGbhr7ly3cVbu0cUY53sUTtvIQwF8
grDMkgiEzdf76ZgNCXebG+7JZxZ40QgBppVPfekWAKprHieKtXgOnq+sjviVPQwueTDkG/h56cok
XsqnTn5+CeIlBhowKsfPy+JApwMAw56zFd3GKn42xT8sCx9wfQdEXHy15bOkn1odgkrg5RM3fci8
7OhCZJuTNbTWpRsNvXDgwgCBxq5fXMu8bDODBwPI2TOCvgGr2I7z1tlqfOWS+WjULlfgaaTFLnTh
9IwOKEckN7sv+aiHXDP3KZxYHVlEwEbHVU/CoB9vLE9txmBIctN6c/MpsmR3M5A61kYzHse1O32x
Nj+yH+gvzGRC5JLIxs/XTG7qfTqmI3lg3k/b/h7w386ac9OlA+80xCLBaixD0q6UBBr+70P/nAX3
ZrdNq6cM+n3Xt/naYBaTTCAjmpsUg3FsGQb1fphmHvPKbr68ZjBhcw4EItAiXehVAR3XpoduDAro
6SQiD7WewtujQ7kSaZF//79v879Ii/xbc3VWpC0igVqiR5AuYVFZKOtgpmWxTS3cT0ULz9usw+2o
S/Rdr8/mhe8G0DPSbyjKoHS6HCjUqTqIgtdQw3KA6jGFe6fScp82zg0t3bfG1jbX413QkILEF+rC
kKuCQgVOyvO1mFqQmw1ENgFrBiO5arp18zfNM7ZlnwAWo6X1ps+/0oCFHv0z2mNU6IeO/fStZ7wd
QkwjiM/FveGviRt+PveQE8KaBo/i+V287EDBYE/LsyyVSWO8iarbuPSrLCxAyH6r3j50wdP1afg8
7Zju+WXn4Uac1Z7PZ2GibqVpti6Trnga6x+0/kagwF0bVawb79dDfV5gZ6GcxQsZ0tmsdaWSSVWn
wOJsg3JTAWvsey88e6Ayhnrf9YCfbyjc9WCOo9YE9Q80Xs/HZhDNzOE1oZLa2pYizldujYs/j0QX
WrHo4H2qM3VEWlI6RCUsI3Fr/LHS5+t//4V+OQbgz4pOaEaicLH4OATmb6jOajLh0709wH3H3Gvy
jflJNWx7+6G2f5PxUTrDysF2cWD/C/vRzTnJGTsFfEBXlSoB4s0NnvJ/QNZBGhvgLGAVAeuDjd/5
hxGFQ/KuBI6/Glhk09uimEmLO429rkzgx819fhGeR1qc0a4rOd48JagyDejKFpAAW2fUf1gZ819q
eIFCyaB1vzLfK/c16ex9ZbtdzCE3+L1JFfvheRR0Ywd/nj55/XYA7Q0MFEtua71/xZvRSYDaghZC
UbkbANy9lyzNflXcc3hUKCf9qQJdQpJ56rc+ofyrVXhfSt6aUde7zS5zbPGlNqZy2mRlUNyz1jT/
FGMm+hsXz4Fb0FDoiyYYjTruwgFwTP27ou6mJ1rXDHUhbXjMfe0196rgEa4a9SYgrb4jckKZKGuq
PBkzl+3Q+3WqEO4K1saroX0UicIXe9FXkKV2cw2PTQ4cIzGzLBQA5e4sUYHlwDUYS2S2te36lN/W
+dTtS8NhYUaFOtjumO3tFvdAqYZ8p2HBQH4exPkeYghbQagZZ4OZPhjI6tFgASPJtCWy3qHvI9Mq
siDkju5/HZtau89LJmnojI74MfojOehq6zP+Jw3Yuw0M9lhoN6q0Yg+aL0956bLbXhePuTbYu2ai
fF+67bTJW4CgQFPR8ZKjMhKdPUQexJXuU9GxhKMt+M0xC+1XC0LLtphK8WwHmnarAqoiaQ3ed+rO
jZpiqO8dJtmucmWJL2woGRnSyb8zbviPLe5HiF8VvxR0N7e9QgXRd+1iW3e035hB7m1V4bRR4KXj
Af0fePRZdXoz5kGHRyzcDQB8AQKxNafIMKpyD+qOi18ZRcQm8wdv/QbyA1LFyvHzGInZEGkNcCPR
i14YUaVN1ZM+ePWLapn/VJltecyhZhW26D3dNl5m3IuUQI0jZTUQIbBj6oyse6M15zvpEy8iUKTf
eSR1joaVgccCQgRk6VFlkGYP90qYaINH7w2h4RDvQJzGetelpf0xBuRRQQk5BBd01z2rK74Rrd7s
Cq5jsscaBhr+WG5QrIOngmyHracZIjadnu/dtDUOmsXZzssgX1ukeI1r0qAR7VMRmWVp7lybIqmo
fWfl3P+cM51v+sWxaada5zFWlfcgeG3N4CstdgHU5NPg5/Xjxbtwo6HcD90N8EPtWfT9/BxDmS2b
qmYq7icrd9+p45U1DJSc/pBaLsceQMGK26m/8fRB3eAicUM1mkHcuZQdPKMKwqmuNFh/f0e1MXLg
R3KcWFlHJv/W2TrMbb1hwwtQ8Uc1qIe81scffo8VY7rFth9GM4JlihlRfbTvG7yUdvAVnjblCIpu
yes+poy0xyEdrCd0jOhOM1W6FSmsQiZTjQ8F17S468mbDHp2UziojGh26cWCCyi6QjB6V9Yd/8EH
0mxrN/gpG/j9ZRRVV08VQdQGqXWUFOUpFvhb0+H9ky7VuPEDnwLVWbnimVoVubHwUt2wavhT9xZ8
ShgkDCyp851wa4YsQGN5VBMsiAkCMEA86HiJpJYIvb4Y/gyFYYd6KcZd2sMjKK/gsEpJX9zXBu+i
ps/p49jItUr+YvX8936GPzeyUNy7QAycf1QN4/cCyYeEBnkX8ra9RS64bUzYn+jMW1GAWqygj2Cz
jQvqjrM08jLrDcoqqBV6+YlXO/HkaEfIVj/AqbKOUt+vQDoztzDj+WW22kq6feGOx57VUTsHaQDt
l8UVbBQt0Rxh5Pc45VoItIFb10CbbGWDYKqWty9ouDgbTBgTfmonmWkG1LxU+b05xpaAyuZGlTFa
/SWPrwe6OJqTQPO/n2QsaVFqCqcnAon71C7Cpl7JXS+lYqjRAWiBBg/o/UttzSY3JBxLtfyeWirJ
Zf5C+Cig+D3+UcX4mOYOarfmEeSOuz4ff3d0elkZ4ZwdL+YSRRbMpD0fOehtng8RdkylDSHGNPFU
K4swd+tg10OG4MUxayuk8ACJ3aEnN6J0ZNxzj96xmvSbsRthCjrR8huI/MYRJtTphsDOMVJul720
hlfHgcAKYLCc3aapHtyw1FdbXBB/wKOhRxqQfp8NWceA2THItnKoeGqIch9zMFwioyfybsxBQTVB
wYvdwptiFLdRqlVBNX2T+CqPqRTeIyRJsz8p89svmY5M6vrkLPFF/20jvF9s+GDg6bisRVVG6gzS
DPrEDp517QYZW1iwJk61Ch6Sca69sTHDkbNSW1081f6LakMTE4AfMHY/tRQrSrzM13vYu3Qxkg6B
xzEECRoN5R3iBLvWq/PdlK5hky882dy5tAoc/awutSTg9LXfC2Cpintiecc2zWFkkpqv0qOHoCG7
LE8fV2Z3fgkvlp4LIbjZzAbUFNQXz5deNdG6aXQPZ0XntXduMUx3FBWuzehwc6MapzxgFnSBs9IM
7q3BDW65yrUDGszpmrXWvMqv/Snm4k/h4DYZws3vZ0mItu4PgdU9KWv6694TzDM9NIQA5vDwslue
jtwpPVE5+b1nGBFuqrB3X6hEC3ZceX5fOrhOAy3eJ7SimoSBa37Pg7cS0kYEoNPrX+9SBGc2MIfh
HhyJlm00SYPObX2OUoUxhZqjwyBo5ZRfbAMUjgJQpLDxbGhG43BaTFaggrYvdaxHpSGD9BX0/ZqQ
aVqILlgMAfzIXPPIuBQRapoAzYJzA2bv4iysJarSRd/h8xDfu8XD37tTjq42RkODJO9c3Jw66fNn
NZhrBkKXLgLoNeoolUDXba5Una9AIkWl+6myEtOgcleOlvlSQ/nryTNVvQ8osF4u+i2wynK7bVbi
Ss1pEWxNZWR//vrDovkKTBEKyh/6ked/iOFLa8y4tJKOkENRt4e1KvKFlTPbPM2UNEgko1x7HsCk
TVVlMvOS5s5w7ps1mvTazy8/4qhNRW9BsmcQB0Ju0P28Pj8XjoqzP3/O805yglbYxADez0tQ/23E
L0i+92vu2+aFSxlIBax6bDCceEvUP0B4tiHrwk06j1QphAE0D3pMBazgoBUwenTjwZvgca4/yh0t
APFGZ7Y7aCkwjj3LnmDqGYL2aG0r4bWPpWboG4FG2HtFG/mNFkisQqSdKNgbzhoUcjH7/91d2D0B
oPY6GKOL2a+CUo0axd0lJAvzyn0GKOPH9Q+wCDGfC2eTs/gAkBgtSQUqXuJ5T9Wesb/DYmMEOoB9
OAV01C/R01uMwG8AD0htbiS8glNY2d/hAf92fQSLJTSHcMCkBmwItTfrE0hJWq0hA1l7iZ+bPAwG
LX/V83TEA0zwlVCLyZpDAdCJRGK2P5sNqs9XK5QEtBFplUCJIQvqkOQ2/1FoKKz89YhweoGg7ED4
Hg/WxVktTDS88TYUQPIAc9QWERdvufH3T6iPJ8WcE83i6svFVVAUHZxGjkk6WRsCETueb1z9buBr
1Mt5CZ2kAx+zho6djQf4TBNewjsNNqSjroYxMQze7DvYKW9yBkW93s+/Gdh68d/P3mm4xezR1gMl
2EU4SssQFYF4UtnGdn5dj/L5TYg5w+MMhVF0JD+xME3eeNzU/TER42xE7u58mdj2GJblew/MZ2Az
IOWq7fWgF5Y6Uju8QGdvdFgiLBIRD+oqU8MmBJ1YOJkPLqNhYa0kzJcWuQf0KoTE0IBHb/p8kWOb
DVYPKFtiF16oXtP+L+mlH+vhNMBiF7mSchtrfEz0V9jWh/bWNtZMEOdvvFxypyHmMZ5cK7DckYQo
hMhudGiBab8ilaIQt3J2XlrYAClCRhjdJFiQLUpYjT74acsRRYlQC3YTrGG27j/N1ly7ApYYcFJr
8c0zz+P9mFciyftgi15GKPGWsN3f11fWhccZ8CBwoPPnMgM0ahe7xh18RisDHO+mx8bcFiAbChRG
c0B6bisHkmqvck1w7NJCOw25GFmhAfdrZa1I5NFqN2Nzc31Iaz+/+DojHuLU9DFxffY4qHvYpv/9
7wOtPmsf44wGWuB8jXV+axogwvKk84cwnxsSa9LKl7b7bJllA3+LL7NsxDNoG2VAefMkL1/MzI2J
+F6Tr/8wirn9NkMRsY4Xm1FVnrQdp+JJHyJNj+xurYZ1cRAuGmTowKFJtrxmhjHtoSmui6Q2UXLf
V8F2aHb/MIaTEIschjPXM0puiGToD0LeDH+Xo+K8mrt6qFjgfzN6fDFFndArv2QuT4KhPXRDf3T7
J2Dq/nYMBgy1YS+DZB6d0OWdP4H+YDTDNCXdcEArH9Wd67//+UTE73/okCMDtiEdcL5ajVFWnAO9
mNhQ4hLuH44eSa4OqS02xCYrTdeLwTxcjwHIVShHzP9+cvz6sLct9KyeksBo9rU8BgAzSr0I9cEJ
9f4fZm72zcB9iEQZ5OTzYB1grgGOeplk75114/srE3fhZATKGHDn2bIH28Rf/L6prIZUTJsS9MMe
LJNDXMnvIgiEPIGjDUFZFrzYVfWsiewwWOPL9c/2efegIGvMLrVogKE/vjjEJsEym1ucJ9wwX0mn
fwFV5rfVpyuD/HxWnoVZ4rhslykwfUaejLX3R5fQV0Kl6PpI5k14fiUjBIyPUM8GfxwFufPPVBlU
DLCQ4Ummvg+Wv0XNAxojfQw5lfgfIqHcgVwdNZVPxutZ7/ea4Xc8qSx561GRRcKhUc6QCpKpX+Ei
L1Fc8+kwYxVd9Pj1AHfB/AVP1noapB21vKlPunZst4g0RnpN2eNoZN5tMJrThrt6ZFf3QAOXIfOb
7FC6ToduK6ueJSx5N7lZBGHXuWrTctcOUyGG/fUZubAfz/7G+duc/I22ag3SCNEnjOibKofyLxmb
g4Jqjm00b7LuNtfjXfrW4NShwANFoFlM9Dweyn++QJO2TzJqtqGZaTcmFRvQE48DWVUfmk+u5cKC
zhHq7bOBLiRgz4Mx7jQ6bbs+MczfavxdaF8960XIBwNSuw3qyQe90vYOQ/Wc/pqslfftpZk9DT5v
rJOZZaamBTmnfdI3PZpm5vhOvfFlqvQgUo17Y4k1RunSIuljvXmwPUStF5UlGAefR5yq2WXO6vuE
6E0/tx+NG2oVsEA2USOoJ17edsQq77kJnYiCOVkUMECnHGbwCHePs/KlL51PKK0g19btubS42NUD
JTURuRoSNoIj0XfafSXI7ylfw71dWlGncRa5IryYUfrS0Xhs6NHgZawRLSpJHg3NXyrL/ze/yOeR
qsxNpGUPyc9I56cpAzI317IfkI3pw6oq81/Xd8jFeUNnABhLF0/9JYDMFb2aXGkMyRDQB9nIG6+b
NkWfr6hILZHeH6Px0Q2YL31g6JZ8nZ4NVk5MCz0XJdQmGBu1SQ1gkdJBs8IGWX+cAQwRZVZHvoiG
1BtpeyoGnsUAl6BzQmoa0DBqkJTUXP9L2OT8x0HCCAAM1ARgULe8EgAengZZVH3SQFAEPZLQyg6a
eRDO2/XJvnC7AcmElw3koS0ddajzLdM7aIEXAnGE/jbVvw3WrNxtl3KEswiLHEGCIl2OpAYocdp2
YIF5MPIWRQ3w7jMzwBgZX/F2D11TRddHduH4OYu7OPvqGh362kXcvnuldhb5PdQwbvrqqUxf/z4S
BDBmuVvkdZ+P9LRpgn4+6JzqHS4f+ZSI5nePN7x6uh7o0sc6CbSk6HEztaGTyXFXmXDIvlszjFr7
+cVaCPQ+L+0U45gAA7EDASzEWr3r4mo4HcJiNaDpUdeWNl8KXSJxt3ttCtZgta2HV2U2MVZKVBnl
VnorU3fhUAGhANspwMn1WQHUdFIN3t55D0XeWm54aw+bWafiLrPgoXL9K10KBdkXZ4ZEwHJo2d4E
cZ4ErYHKdBBUd15u3+TpHXNWLte1IIt5bOrRhH332CfpoOAn89Z77wUIUtdHcmkLnY5ksYVcrwdJ
30dulPv7bEZZuDe2+eJYX+wg/v+LNC/Nk1yBQr906AiGo/K48CK8tHsnyvpjOayc+pfW+OmQ5nk9
CSQsBUytrtDyTuWtnjlPXmX9uD6WC/cxhPT+9/3nfz8JMRE4FVsaZs3FWyhrfhSWEZkA5a3pdFwc
iueh/oESPwIu8gtzoF5OCbZSVUrnkLmOHk+aajfXR3NpDaB8BwojkMhzO+h8NHUF4o1bzPkqqYMn
wdDNYZXeAo1l+fFQNPQwCMXerge9NIWnQRerOx/LfEobbCGD3AGhklsAXdxpzcv1KBeGBp6Rhyo1
MCkwmFyk4iyv/AxOjzwpZKseTUWnG520/t6HclQsfDk8lgFfYzddSlI95DVAQIB8ijldbCqhYydJ
A8tDaY9u/84895YV4wZ+UBEYZzvqitjJj2leHtN0iplaee9cODggzI52A3SlcVktV03LAwCDy4El
vdWEY2bDcO3VXOPvXphZBMF/uBVt0KsWY4Q7g05rWrMkN4JDkQEi17E7PsGqjxw6sZpizGtw8cyB
pMAHyBw8APQbz9eoXYxDXWUlS1hdPjok1UOzZLAKrd6dfoa2V1URZsJ+qQULmZtHU03L7fW1dGEz
zjUIcBDQ+7I/EfMEyVMm64CimV1+D+i3YuRrdMs5j/80yv+FWNIP8ECBTFTv0aQyblBXPZbShWXP
s6nKsHOHJ9v+h5UC74z5E0KlB/a257NqETBKM9umSdF07y6fXgTvn7UJ6dv1qbuw2bH38PtIw2cg
xuLr8ckxmRpcmhiljVfaseZf+PDoFt+uh7n0hVBdQZoL1AMqxotjWQRgB3kZo0n6ODhHf81l+NIo
8Mab0z9ASD4tednwEV+CYra0zUhvhXjvPcDCV07jC7sXQAaA5/CqBENyWVEBc73TJWBxSU2cQ6/1
keJwBaqmlTAXltqsbjJDtACIgd/w+acHlLpqKMl0NNOm311uf0uH4NfA/bu61tJQoq4TGvin6PoX
+hx1blOjaQQgnPcZplV4QyCnTuqJA4XkWHHlx9TUQjez4RRRZZFMQYU25Fr17fPCmMOiAI+ajAEU
9IyROLmvyaRGqjVETzojtl+Esbs+qo/JOt+357+/uEHxsMT93eH3IQxKQggKw5MehrYxn0gCV8BN
Vds7Pg4/zaL9ihfNO2Nq22ko0hiqiTTSp7EynO0k/URxLQxyE8Jj9kOZWjelPz12IsBeMfsjUVTE
usVfoPH8ZcqyyMy6XeuLjWHS56rpAJwSoMVl0yZFHW4Ajt/i7iuDQj3e2gV66cNrw9ybanQiV7Mi
YzBuKyF2uDlXKuBL0AnetiCVzCrfKA3ipFz2VYLG9Uu3GjHhXV7dq8rnh7HtzWMzGeImy03jCQag
hQhBLGjvA1v/qWkDe5ZZFbihy3epe1Tfx5x3JNYKvzoGqdvEbuf/ZB1DzXTgcmU3fF4gH3/mrHnv
oVOzLCtpNm89QELdo/TBtPmaxdcXCNTbP53sLlpAgCaiJgsuvTdfpycr0KOVzGXbO8fGd+uIFv7G
KeXXnqvIMsYNzFyK0KBZTFP0UBtrC5bhwWEWNCRps4ei5TuoDmE/DYAms/RR8/z9ZJc3TcP2+Lm4
he2IXrUR5BCQuskBSo1QRmr8isdywgOc+dm9PgzVAXRCOMQQ+7cp/dusNdHhNtkD77K7mgSPtGXZ
7dSyI89bVI0LunFb8EbKYldakv/JLApEe1r2MYM1ddh5kCxu0nE3df5bUw4l4ERTkk/NGFZGv9EM
cmvOyUdhUSscc5jo8kD1e1rAdawebTMUPhk3E8zF46KqYtPT/vhdGU2g5/hFA9pOCyNMjYaegAgN
NI2KsJLFsE1RL6ZhmpNvk+/eiWZ4K5wgHht/b3f03jH6o1OWsWXlT8OQ76dU39tDcJtCSr8o+wMk
i9/Asd7ntnsD/hDEenmsehVXI9karnmsp/6mbOkXL2V75WR3KifbFrUpNXxrWyMee2cjPO0Ijxmc
y2OwccYOFqDyppXeF8NNn0gu0DcOmB5Xyr3LmI4qJB3foWfx1lpjjHpp4tbmho4BCC4kaaox39ea
APLcnzZmjpXgm5u8cH7A/OqgZwOPmqDMokYFWThJkm9bIytASSgSZZWoOI7lUzH1sTXYP7TG8bY2
XIhiYPUh2DI2363MYwdalDuXw94N9Sy3A/vHknHFib1zsnpvezXIHZDajEDTAhjZT9/LImcHwgIj
9qgOBIk3xj7w3iFoZ3nEs+77NEA6zE2dFTzrhS0IATQAlaGDhmLdkkhYN60x9pVwjrYWfDfa9i0X
K5v8o110fky7pyE+KhcnmxAvGTL0E3eOetDrSWqbGcQPR/NNam0jI3DUcDY5Vmzo2xQFbBnfC2bu
9aLUN6z+Y+n+roFOrgbd4+k3pfGARXVseY+uqEXdpNYZ+Dtu3FhSbOD+rWJoxqvXqjT6uwreMit3
zudkBIVNBwAVC2ctHhuLknCR5jqgEcZ0dN0u6qekh88U6579LF+Ztc8n13mgxRMKeGnHGyyFpE3d
tNpvdMbyv690nIYATOr8cOTOKDQ8oadjAQOF8ktHt3T462LKeYjFDd014Bx283RV9UbBd1L7rq+l
h/4CaYlLD8sLJXMdD/aZtLKYKdBVuhSQYOfoMq8BTlqxnenz5waYTiO3ogCUJCvgVax0NW4DozC3
ZqeGmOnaT7OXm87icVrl9SaD/7gSAnoygTtfjnuhVU+a23zlE4tBUhv3aiIEJ2yW35UDfK7lNNBN
14PdWCn6MsEFe+9qZcRS7ZtOu8dR00ECH59qZT1qsoEGnH1XjGN1nExRw5lNPrlBsxHc3pm4AHhn
f00r8j2o8zeS1U4IjpURGYwhaQim96YU3x1juDP17ihtIy5Ed/RIt89GFVV5YIU+tG3kUHxH8wap
jOPcFWjubWWWtWBwmncD9Kar3v6iSwd3GY1sYUU6Y1s7Fyh0ATuWC+MWW/OmKNWzQSwnHMvgDoXZ
5+tX8uf3Kz4WgADwTgMK9FP1PSc+aEyFcI/OIDJcZrQLOy6fuFk8tboWpq678gb6nPrO0HP06By0
6UCaXxQ8Klm1taiUcQxUA8WVPPfTg2ym4XmsAjiTgl+MnZXL4dj0st1eH6w7//j5yYcz2gWLHgWe
C5hK30T7wuPpeMwh2nZHLUZfvHqo93ygViRQXdqBU5e/oKepzcYe7g8C4NUBAB+IkGa6dYD9AZut
SP1X8HedO1YMFayrO2KHjpeD5DPRogvByCueZUOmTZU5P1pmZs9ctl0VmV2fPUylLp7wwnc2Dskg
0oAWjP5qdpb+s0+hgGiLAdcw9gF0ixUQmdD/+5bqzrANWi948VMTB5DUGpTZ6P+Rdma7cSNLt34i
ApyHW9akWSzJst2+IWzZ5jzPfPrz0f9BdxWLKELejd29LwQwKjMjIyJjWKt7MMbKfVCrvL0vTD94
FISg2JJirm8GCTDitnFrMAmk4L6penC/5MhwqtYdPrmu3r21aY7FJg7+JckV89Jo5iZgXta1C18X
EsD8dW8Tum0JpmivHMCJXsu5TnZgdhgYCPJC2G4AfuZVwyhUO17JZvuoVPXXUvZ3hdZuzELZpliJ
RCv2Y+e+BKsIxwsKCNjr9HAVgTW5eFialSGYgRx0jxlNPE3wOwve/Po29ikjMgSRad9XdO5ylTyR
0Tcyijxo55VE3itmazbDgN/YNc1zm9wChq6u2fXLqIFS8DQBw4ArlnfeJFYYbZF7Zjo8hsVxSJ8/
3n5Iy4sGXZUKJTq3Z5a46CATrwsRt5FYXQKLsSrYUuN9EXWIbz6+XbgoxhgoatNePXNQoLImRu8p
/aPUv5ryHqXrjfturR1tIWqgne4/KTMjhFZIeTfdJUMJbFgSD7HyTz2l/bW368tZiBrOBM02TigA
zs1EBInZbx4QwGaK4pf/TcSkGifRXC+bvRbJiIisjdc/VupG6FZGXy+dBMc/PWGnpvfLCdQ6Ul2p
TqbtqjBvcEn634t6U9FpEHw8nGM4SUMOqWr5At4pl/pmrDOpfYw0o/0ZJOJ4iKCMeg5CRd4Bw0K/
/fXdW9CEaRqKCjRvJzzhtPST3YuzrFSbXG8fQexkvDu6UVlWSueC26+RkC/sIs1j9G3LpKQ1yZx+
yokoURvVIcHTPbaVLt+OTTAe0jwvfia+1b8qtRhujL5jXvT6AhcsA7MjU7aOFiWM7GyBittHTSHE
7aOmlsWuHERx3xqDsHJuC3qu0XsJE+o00nmBdqwpZQNWZ94+Sl05OEU/RORzPGk3NMpaa8afvqGZ
36DiOBGJk7Cjm2wWX0ai5DGkE7WP/tiGT22iZrYENM5zoxeV4+ej8h4N9fhoGJr3VI6j8D30owBq
Yb2j3SxJ/6lHM7hz8dq73PXHTSUzyJdUpvditRbP8UxySSRB66Kk42jriSY3G69O4l0ME4bdxz4Y
GX0NFnmRFfu+jc1tV47eAw6/2eRWLdo4zu7G76v3Oldbuh0F7kyTFbuhzw692PPabHOgjpUU+Ef8
tD3o/a70wfrrzCggCuk9m36/TR5q3l7tNWoXsWHdBkqN5R19eSsXgnbbpJDd6KEaf2Gm+JfU19ov
qx/1TZXX9a5WpeZOljp3F/h1cQjTInoW0wZcuYZayS+64IXH2Kzl2FakEJwRvay6Yx26XbqS51xS
C1QCaGedHtCLfFKeePIoMl3yqNai+9hlWfUtAt7lQaqzYSXXthBNkFYnxUbjukEed6bnY+nmit9G
3WMlNOl+1DXzOXJb97kQIIkEqUnZuXUWPxhy7P7iGer/xUonMFqwd+mNoNp0frmjKhLovC27R1Ma
3suGOW89hGXKi9cazhesyNmDd7bORop9Bayh/tF3bWZ2TW9rtschfG7XWK0vLKOCLhCw0HfKDAgx
2vmK4j4EuVMIo6MnChJEhc2LlAzARcTfVRrNrhupCz35I0uTGZXmbXDRFmqmvtHA8hod6a98pBf9
U6AmW0NJf14Xc7F3MzGzZEHUmwMwuFl01HTX9j0Z/GqSkJ6wiyKAtKz9dWlri5rZKUBbhB6o2OiY
69LWJxeV+wzq6N/+FymXSQPm2pM4S6Kj0N6b4ISWz9ka8sX1hdARd64JTPb+fxFGeSN3h+qnvOaF
L2Lys4Mhfj2XkJdJCWQOBwPp50PvS/8kZkHeSDsqkvtseN1rJcsr+7as3hSGwXAj1vyTqT7xxrpP
h19o9dGxpO0W+qJs7+vMjh+un86F950WBtTBBGZORDMPnBVF7wSzEKOjJXyNHDP7cv3zi4tgMoPI
BUBkPPz5vrmV1liZn0fHNpeBIGGywhO1m74ZDmaZ3v5vsmZn1Ke1mehDFR0NhTHxG6bcAJ4vxpVO
6sUrerKimR0tfDMf4oQVGa4V8hTtt3WpPrSjeQsU3X0LJt1KfLS4hYyIKzxC4YScdwkkPN8HEVi4
o89sc3RM8mFTGgI94iv+aVETYFNA4cizEL+cHxUTjrUuF0l8NPtbKbiJP+p/JkVj8oFHJm0BPNLO
P29E+ljEvjmp83dReFHy9zb8/BcKQEMHbwHAii7gsN08r5o4YAU1+MfabRjbbXJD4e66lMV9glMe
UAfiVQpR5wvJPCVuvek86sT7lVA0zATt/bqIxSOnR5xEpTmBc8w0WXADK4DkND5GQEzTfEWUJ9n+
2kt2waZNqVBA5KfOEIh/zhcSp7IrCo0bHqWmuGW1sj3UdWkXEBRWvflopMLnIRzXcHwuwiAmQk+l
Tms/MWtZFse64XnRUdXap8wN7jAeG1VrXqt0/C33wnchb/aZ361ULRZcBB21zC7pjLuSXZstNs3J
XYMyHB1N877MI7vy7nWoEq6f26IQXWOagDTHFFKer83rCTwSU46OhXIYxyfBegrW3p8L2qeSmqb4
jPaRtZmZn7xu4jRnLPkYx5tqA9DW9RWsfX52S2HvyiPZ5fNjYA/eXbHGmb70/f/Lbkq0s4AWcL5D
desPcarSGlQrFEA36UoeYO3zs/ipyenD6HU+7yW7OHzrjTVeh4WbqYKXMzE7kI++mHX0TNmVrVAN
jvQd2SZEMJXs3wy0UPfFuKJMi6KMyTWT2FBJf59vVZD0eSGDj3Y0VN8uUh7/8m+Rp1e/SpW6ZAgY
iuBeENpSFJnFgW4Ugr7vN8Gx0bKjEus3QMxtIrDcbDUX/q+u3FWfryva0lXhZv9pO5hyN7P7OMZK
y/s5D45yGIOgLt93VfnWMTd8XcySQkzNTIZE8HHJkCDJWW6qQRgcx+LojU/Kx6/LNFVLJ/OkCxdZ
hXYM5Dxt5P4ol3vzn6DeXf/1c4AYTp2s1sn3ZwYlMbvCKISxP/KgjjRtn6tPPVB9pWlLyV1rffLK
r2MSbGAbuC54IchhjAWkNVJcsJfMH4sJvU1dGCndMaG6pXXvsXKfCLfMPufeStC2oHtkbSeAPLqo
LgGojKRVUtHzuuOYHYXmfgiZ4xi/0exQDF9EOJ2vr2tB65AG9hoWmmhqnplRYOMcWkFpj4nlPwqh
7lSp9hbUawXsBa1Dp6mR8DYlqTX3332hjZrQ1i1GumUQ/rPVrAShawJmtsGyankoqAQdmRdrsr06
rpz/wj6dLWCSf+KkK+rvmjp930x+eMK2FwGf+Xn9KBYO/kzEzACELiBuBpilLOGT2AXbPK4xNU+6
GO/AL81TcWVJCyp9Jm8Wd4Bd6Xea3rc8dMhoySll38HmF+yj2inNFWHT/pxlAOm4nRi1DGIOemDn
qYnAaro4k/L2GJav2kFqP318704/P3tVNY2ouonB54fYpmEhrLcWk/FwX/mHIvl6XdaSKpAO/kM0
xP/NDbVnaaQei6w9KiCj1BCcjJ/Jma3cywVfZ+p/mJqmNke6d8/1jQyhChSJ3Bzpy2gzioyqRiaQ
9kazO1xfztLJ8AgBJBPXesk0IZhRSEXca44++BSB+j6u+LWV789PPk8h0um9uDnWTiVtow+jxqBY
Jz9fmW1Ux8hMBIJic1S02yC8H/u76oP8t5PPsQjQiV4hnKQAOQvRqqoHHdiL62Mg3eFbYuUmA/W8
Wjnxy4HkP2IsHTiPaSJ53nk4RHEiSYlcH01y0GHXw3b3NXV/gD7YxW9RaX/2b1rdNhz/l2BufPCN
pY3m3VxXhku14x1H8heCGdmUyY2eq11eWTTFj359VPkNMSjVPg1k37Psw1EpaAnihL+h0L2NYTgX
w28AINWzKq6rAbomObYPoqxzZucSZmrRy3kGKwwSQJkNa9gEttc36lKrJ/A2BS4MmWH1i6qXkBpF
JsLXdAw+01rUZ9+vf/7SxvB59uaPLlwGAXIRl20uhjXB4I0abDJog9uP3nsenaArT92u00DQPIvS
hvXgatSZHP1gtbTYtmtp74stmgRYPDABEaOCNreTueuJYqxGrhM/0JSJf/ngFs0+P1PVokiTodX4
PEMUUlPZofDT01ZisbUlzG9+E9Ca4Yau4zYKo9iRDSz09VUsSaD+wKWfZnwuTsFSKk9QvMZysuE7
WNaJv4aodKFJbNOpgCnqOAlc9MwyEtmqLcctM3FfVjQzMU+lPuQ0eqzs1pIorKQB4jINwxz+uahU
EXqQezILcIJHicbMQoo33bCStljaMJgNqFgCioKlmh37QHlG9YpccAID3DPAY7L7OBXWkGmWlkJ6
Fg4TjZVcoOu0CaTWXV94R7Ppj6rl3RudcgCOd3v99JfETIVsMEIQhsk637HAIo3eBYD5kwx0rLZ7
CkVg7FdJqy6sOjqAAE2jlqwwWTX9jBMdyOXcEBhsdR0F4nMz7UBDD57oqKBl8cPgTYhicIwqLyyP
oG7P1C0uY9VtI8s7poDavsaip75prmX+xa05lTJ7nyujNCRd6/vHrVq9K9X79VNZUjFSslhfOt6N
C+RhtSsGerBK7xgOvbmzWkPfjl7q7q5LWToUiGbxghZTkhcEJ3RRDlFNwftoyb+r4fuQf8vFb336
48NSSJoymMWVpJdgPr8UD1oT1mbsH02Dmru7qWvZVrVsW4dr2ZnpZM8i/CmbeCJp2tUTJaM3IupF
MfSPFSPFRpkcW4CwbUZnf6RasA9l4zXJ5Z9/sTqZ0i15GvmyFaQLQl0eXLRtkGmFI70N4pk4PAZG
sKJwl4OR0+pOJM30OjdHqZJLwzvWfSRvFQvg3VDR812lCtprIMidXQ3MAIAFNW5CGCPvs3yE+CMu
FKjOAnhW/2LhGuS+DI2b3ISZ4QDZPk18EYC0zNI2RfoijKmtqP8o1u/rchYMFIS0wEyqgIBRJp85
QCgqZKnXau/IiIC3UYJEOshWQ1t/zkDDdVHTnb3QnxNRsx2uYd622nzwjuPQOsIwpHBMxsxW1a4d
l7DAJJY9jh1YamtQp4uKCz8pHWSYx4sBzSTMB7lTBQEE/cSzxyD/TdZ8Smc+Azz/GTKub6Zbfhgq
dNInOqAp1tNbdDGSCWQ8U/Jq7h0ZMjkkXb4De2jrGsnHjQxiSJjxogB6Zt6wmWdKoha67x3jfqAE
NFTSU0Sn6a4phmETJYG5ElQuHeJU2KSmIBP5yTO9zCSAc3TGTzA3VnWX8Ozc64wUP7XNowB7RrFL
pZwaYdG3N9e1Z0lRcTlTg/KEgDknGUzbMZX9WPKOSuoefMBJ7AJcJhiNVzZ0WQ6v/j9iIJU4t3Ku
GXWEzVgcWdtTrimbH/XaUhYcAwv5T8T09xNDOjXg6mrk+ceipH3Ie6+MR0t7iKxP13dswcudiZld
7Zqsg9DnAkflCxVNUtF3WnFWzObibtEc8udENGWONhGbYsd8kInVNOvdaDyWo7ZLmrVGnsWVnEiZ
5YQLRqGaQeJMlIxOtmgs49vUVNdM7tpaZqrN2PiYt4PLWjwrsgcFNOmMRzLAWCuqvLwcuJmx7hS3
5ylZtW090qXT+ffWsRPJloEMcv3sl9YCPQnzfLIOxcE87iwopY4A37iOSWxoS1Wa7PxueDZ6aGyv
S1paDA2o1NCntVx0OetGTpu7kfII9PzXRNUZ4ZBXbM7iYmgiAyWcOuBFEO032BuhzlwnKQdrW6nD
z04ZvHuL5oeVhoClm8lzYMJH47120XgQuYWayrnvOlUVQ8Mjl9qBqbYNsWi+0eNVBMOlhRFJ0Odq
UnW4aOEu+xji5hLjXfb7OilsXYd/5MMVWnzQqZDpAE+szagKtTIUk4ew7Eh/isrHqF3x7EvrgCpr
wh6YakJzJ6T0GZxfUoDNdHf6dzfaa7+uK9magFnoMPC2opfR845NlMqbxGVsSe313taa1Nz9b6Jm
Lw/acCPNzViLiLE04oOq/RKz27+Qwb2EfQDolAse16RLNTkrCEh8vDWzqNWx+ovExhTv/Cti5mPy
VtGSMdcFx7VE+KzIMHkrBZmlu3IqYeZedK+UZK9nEWO07zsJxr58l7rpRulXzOVSyHEqaHb4ozmO
slxw+Am8WdFd3j5Z8V2l2KppBzH/+wuDxgQKISDQbAoNzef3JVVMys0C60rsrAATql/LCSxZzKlH
mhADmwYU5rkA2RXKsRgqBGQ/pfx9rf67dFew+uDGTxmni4iwa7RWxQ2TC8iFrTvKT3H9lkEKf12F
p02fB/OMeFKsJZXMM2W2iIYTr4MgJaZO86S13VjUD56hVJthECr0wR8OcdB2pZ13ZvJRFCUsGh0n
2Ezi0Ik55XwDtUiMa0mPBUdlwHCUMlsLV1RucQ95uYO2LdO7PA82oxBP15WR4OSGnhzht3bv4jBT
bpLKjVds59I1AoKfhkf4iScOs/PF6HWQp20+Co7Wa9tO/KqCwBNE/3B/V05sUe1McjZ0Vlig7c1O
rKqz0SxC1E7xdwZ0rmv9wmvfn92bqh39MvFqwbG8B2g8jOLtusatfX9mb5RcIwYwpmvTwbkFdrz5
z3UB0qJOn+zQzNCUbmXV1SQhMDdSYkuBHX4W3hlMfZf+/NsKkHPZ5W8ltxkJAQFjjbF2Ue2YsVEI
BcBN/tMbceKqwZMYFGYtMdrNzo83TLtIax3kCyJId5r0H5AwZJp9lsKFSKcHaMA3naGRtwIUnXDx
PGfdz+tbOZ3FzDqcSZkF7F1KRW1QBcPJfOVzYiX7rPecwKLK4SXdLxCTVnR7UR5xB12WE7jwfEC/
EA23LuFpclzIRa0mu9HayE7JVW36UrmVa2qr1xe4oIw8gDXKhSL4RPxzfms1ZhdS3y9Nxwi774OV
bMWh+HJdxNJJ0SJC5x6BNT18MytXYMdrc8wMx3AfZf9VGZ7bYqUItbRt06QnQTWtKBf9VpDJA3WT
hpajC1lop7H0JPhVbzdq8kUzmPlV1HAl8vlTX5xrxqnIaWNPVLySlcKFfM2CJr07AC8DjW+28xPz
qaPtUvK9vRCaBz+sPzdt9SyO/a7L4xd9YJpcjm81v7wd8rXX5SUqJJCQFGbAQ4Y6/BLeoer9UbE8
3hcwQr3mQnDskmgXtsld7Y7bvs1/SR4/rkhhYfSVlZuyYHOAGyJuBg2N4HnuaXpEufRUWI7SxDVw
N24NOE6cH/zSy0FlK7KH3A9/hLG1hjt02Wg1rZovy0QJJujYM8cDuRAAsK5gOVLaqA8jScybvkrE
x4BRpoe20MJD1kf+Q1P2+UvSl+KuprftVkrqX9f1/LIsPv0Qk1QSaSWQfectpL1uBHVQUufTA0UD
3q8CFQ7Y+AdGv6WbwIjgVijiyNY7t3kuK798SEsQ8tKiVD9BgZJtvSxMN27eFwfeQV5v+6VQPAJP
GX29/kMXj+rkd84uZCPlitIFruXQz+FvfOhy7IwQ+60eOneT17p/6CpR21p+tnZWS6bgdIdml0Yq
OjIGTeA6kGdvTf8u1oct3IzXl7cQiJwdw/QjTm5m73euHvcISUB3AOnF3GftZjRWXg3TT724/yjW
1BpAGDfPfUSG1gid71lOqah7qy33fbCWEl3erX9FzPtROlpdUmJf0+nG6HNCSzeTiMeuWw2Bl+RA
MUPuAzIeSrCzDUs7U9D12rec1nvxKpKevbr3ml/XT2Vpv7D/isJuUQiYl3dCuVHjUcJepiEFAMaJ
e+vluoSlcz+VMFMufaxE2Y2QkI0A+90U+o/kXVFW/OXS3dEVkOdBSAR/ZA5iZVhpqpWxZTpiZmzK
jJYNgHSan6MM7bqfbYxgd31Ri2dDqoixJajlpDmKd2iprht2ouXE0Kvs9LjNCXZK69ZnxGDlvfjn
COYqTQf8v7Lk84uTkJ3KS6mznF41f2k+GBaV/qhaw2OWQPvua8euCr7rrmx3mXhTgQg1tLLTQ018
fcmL5wjKMB2Y+jQMMv395P620OsO1TCgKcz3lrYKPsl7VDJAzyxS8j4yVLriy9cEzmKgMCzV0dJG
FOdtVGLI1L8Hol3cXF/VnzDnYnfB4KbcoKM7cwCe1APPIwwiy6kao7tlbuPzmMsSaHx9/NhGcbYT
q2jYloWuvelurNzGyciY4hjnm5bZBCfw23Q7BiZkw2PSHNS8KPeV0rQbLbW6jUXP576LfHebtYUM
9zDNpdQf/JVFLMVZhBekx3ksSxcIa2EtDHU5Gq4TKeFB0W807UYTGfxmGiNu/8KMn8qabuKJGkhd
UDATYNE1kxn5iynF7k0zeP5P08/qTd4W7srNXjJQUG2R/OP9yhTSLIwQslYKAzlxnb7bS9/y6OPd
IH96Fnnp03KgzeMjTcjjFH5UEtnRve5IkXNdvZbKvmDv0zMxdeZTqZ+9h8yql9o8UV1HCLzhVc/q
6GEwzJA5OkPdKKX/vR1B/BMGzXBMIzV/DIIIcFoiSu3RSELjbzYTUGA4bUjd85Y5P7zac9OxmNL2
ir8VtQ3s9teXu2SGCfaZSQNalebTWQgzmllYa4VP4lHIvhVu9znN012d9XZlMKtYJvlvsA//Ria1
ZaawqThdNKAbrZzWeY1CdsKDX24b9UteJBuh5V34vRD9lQz+kuGHK30CKiFvY8zftzlVDs9wuWrK
6Izye0iigOmklSUt6vyJkJnFFzNdCCrNdB2xjuzMT+y1nP2SAECouFJkhaZmq3M9SMOuVhpgl5xh
Jym3ZraySWufn/5+YiMaqcmJibhUfq/8NgPjmYra9rqmLZ3D6Qqmv5+IKLoudBMPEYP0bIEP3h3U
ZuXurq1i5vAMK/LHXGKTqiexfS39lc+vrWDm3rxGCULD8DBsonjnVe63MRWf4H9ZSWauiZnZa99N
Kw2cJ9cJ0oOrbN1mA/PiX5wFFoUKjUTn37w8Y1WpknqtYTmDuTWFm9akhrYSCyyexYmI2SpSpijr
qkKEzytIoUtmZQlLsQalJRyMBZ4aJaZzdUoiPez7tsWIiAfXI/u/L8dvxRpM3qIUaOGZl6Tvhkjq
XIoSJlZqiAXOoNn4z4lqV6/JGmfd4rub7sl/hcwcZoMtbOkLdJ0yTZ98NQe6SXkEzviV2Lm2C5MY
vxmTX83Yb72m2sS59HJdHZaikZMfMHcy/ZRIrUt+QJKS9PGK+z7VHrpUeY29fst07l/U1QGtACCD
EjF4kPOOijCq+kgHfNsB55cpeAFcWWFFPRbVTwFqBEFk/6zp7yfWJrIY2Mg8nualb+xjjQkkfY3y
ccl1Mi1Iggj3QhvRTANHOaCZgheaUwZ6TEYiVN4msO+9aNTSndcA8Ea2MNy2BQO3189rUoh5BMzO
4dN4P4FyM5OsxEaY+CZ2Lm3Dr1TdjmqobPOeebEo28GvLG8EY7TTKlyxTIu3ASg4EE8hP6TJ+3xT
K5A1FaMZqexHQ3sTCwphAnH1odcFEQDHqtxfX+eiPEbvJl5NMFvmhOkS+KeEkqThAggXgt++9RR7
n8r87bqUJe0HD4kqCBHCxDp+viqDcDWOO9l06HrbSYQ+XfbcZW9hQcJfWgleV2TNMxEt6fdQCBXS
0s2P2HvrZDsnUwR1a1f8c31VSxfgZFVz7ZQ9sdPbDkmtvJXMzRrJ19rn5fNNi7pSF2qe9U5ofu+K
rx+eKSUDCIEAjzs8FBHizO4KUUyW0tXJ2ES2F9ntGm798s//7/uzM2/Bcxxlge9L6Vc3TewgXCt+
LXnx/1ZAOuh8gzzJ9LouN01Hz54U/aC5O9G9vX7Ei47jVMbMDpS9ofCOnHIoonebRdJWDuo7nk1v
VSa8mFZ3L6nJixS1+jar5a9iugaeMO3S3A6dyp8pQVkplF3xnA5kOVDSviXjwSoNu22f8sK3/e7Y
DT+vL/mPW78QSUaeKTzSw2TAzrfVxRoEdRqbjiAWQXvIS4blvGwMXprSVX9aPDufpbAlOZwDOvxY
G8N4qEo3pF4SNbaX+1/boYtuGAEonnXy2Ls2D8fnxIfZxI/9LxkQsgch00syNV2/MgG1YM2osUII
PoE/4jFmOp2YjaoPrsqzsSPhlTztMv5jrPXfLWg2heNpJmMaWb7Iq4lDqEitLxkO3JbeVzP+dv0A
FtSarDy1SIulcDtnMfBY6gNQLFQLcy9/1YLg+6CJlV2Jyc11OQvLAMfyv3Oe/n7iv8sqYwZvDE1H
A4w/t5s1FtVFQ8ywOrkbpiDJwJx/vy2ssvAMb/p+sac2eehcxR6zg5pkW2Ct/iIaAUX3X2mzo+cJ
TYtHG5lOlNyF0S04Vn+xW+BhSNOYP+cyndrJbvmZUkhtnJpOYSm3blm9tYr5fl3EgvZSIv5PxPT3
ExEVlJVlYQSmo0K2IcbvJLY2qntf95+uy1lQMIgHUGAaSUArmBduvSbMfK1gKRSLw02sa8KhDNN+
l1tCvGI/F3WAQQK4OVEABljOlxQquAEKR6Yj59Vj3iR7kiF3MOe8jEN82/YfRpmafJoJvtzUo6JC
sHAuzhMEJfaBZyTTe1uGq9TXi1ln8GuhhdCp5l9g2GpCKWpBXRKPNkP0a6Bcu8mMxIrtXuyEg1Rb
8t1IGWSkwRgFLJhvvUkj+kzsIpQG269ywQbWR1yJeBbPk27gCXRvYqyYXeRYyCq91akoj7K6d+t+
r+fbUni5rjSL1sICUBCg4mnwcOYIBcMLq7CKLccwG/upztcogRa+jwefmmRIWzEmOwsXErVuC7Ek
mBK/hfT8rCENLDlygK0AB8auaqSFZ6qRZ6lcSaOFa5D6Zw0GUwVkPT0Ot2YgfPIh/baNBHILo30p
UuUhG9egFJYK3rRugbFKWUk2gNU5100ZPMsiz3TaM3TTNpRHJQ43Vf0aJVPbc7svtHrjp8ZGNI7X
D27BqpzJnUUQo9x7uQCZvZMZww8rG77mknnTq4A91RNlxF8Io24gMbQ04cnMQjJmH3qoL+hBqdVa
v/VDSHjhVXe3sEZ8tvpQXzEv8mTVZ7EK3Xyw3U7c6tzHmY/xChkYcyPBlDFf/UnTfO85lhvpxUgU
6XcwWiAWALb4pS4UaTtmslzaItHNI0Vxtr2tpPI2bwLz0Qwg4wgDw7stfHhdc6Hq7Bw83I1XiL1d
l5Gx8auye/C1UTr2aumB+FVXG8Nyra9FytOX3HSMiw6k3fX9XLjaCntJ6tggQX2BimApo5foNV4t
aLdNVfDrd5HxcXeAjIkFicwtvMWzm5ERI7iFiTswG2PjQdmawJtSmSuaseAJkEJNaRr2B5Nppv6l
6DZdURBtKGM50b/cuJ76xAjnHkxaQLQNYSW6Wbzw04Qe/f6kPy5mgMG2VSvZa6bqp/CtDZRXPcjv
+yg5DqNc2XHi449cWyyFXRCqL7H1YYwoIudT+bOAJErdSAy0Dl9UN3dt5N3X2hrK1dLVZvyQUJde
IoOx+XOT0nn1WEpoueNWqXwnWHL5ClebCaFgZN4qfq+u7OmSjSb+oSY+zaNetJwHctuq0BTTvQJh
F22gobdWsl6TMNu0OG9VocDHO0q/l/Xdmqdc/DxdN+Q7gHG35p7S7/veSv2M7gHaZwWIh35fv65L
AQInAasTAAakxuZpt0EQyqwzezqt0oPu3TW/jZQX4i4w7XLYdT9cWD2yTWxshX+uC56849wOyrC3
MUuIlbjoDJbNUa6zgmfixDnmfpa1T2qbgQGR2UP2tRt/NGuqNx3EhUCwuxlLppn6oh3YF6wMBGdi
jjRM9pQcHmQhucsSs7eVErq2OnK1nUBf1fVlLp0fDYD/Sp3+fhIhW2XqJxUQF06fSJ+Sofna5BSP
r8tY3EoNIExqkybDdjNDlbpqCNcCIas6NpvI7ewgCW1h/Cepj4360lQhHFrv10UuWXkZyA5ov5kl
vphN6oygNQpfwwKn92p00Mtb6Fz+JxHzrFhRVx2DwqLpeGH4w2qk11K0Rtt3jZUCzpKZJ7qBP4UL
JjMkeX5CWhKoeUR3t9MF+bui5bdpC8S0ocCuEdJO5+aqeLi+skVNNKlX87pgtPxiDJ8kBurfku8z
3J658nrYWq4Z7BQ/TDZiXYs7j8BrO0BzvbKnS2ulukrqFN5T1GWmKW5cuIPcq/7RHW9LedP721o7
lNGtEa8E+Etqz6g5qVPWdzkhNbaAhrd56R9lc9NBmqF9vD+MAGMCR2P4wrqAYUtNrSrjIfCPanYv
xFs4964f0YKfAhhvYiymR4aU0myjgF9QvJZcgNO2/cFrRbuXtF3aM/W9UmNdFIRhJ+OgGGSzZw5x
emxKRdvpjpt7diaFt2I/3tJoGa9VWhdOhCEFwiXG1ehfnQPXBVqhiplYa04T6nZe29awNvi/YBMo
Gxo8WGTa9sD9O79IJS263RjKmqNqnVMo0adOKD/V8Ycxg8BiwKJSwgGS8TKt0atRU4+AXDhhdz91
bScft9hTYAI8BpzVUD3I58sICimhLz3QnFbZRsMhq1+vq9bC7T/7vnL+/dCLclkb+b7Y7bJvSRXt
qjLcmSaUHFZjm9XHb6IBfDU9MXShTzDD5+JqWY9G0LJVR6Uiytt+xZb9UdCZW2V+lBElkhjGZSwO
l3eS516nOtKYiE+9O1r/mGlc2bVatHdehokxOr18MFOeBEqSihR9JeuQkZ09mI2Jxy+V9FBYev8w
cZBur+/1kkqSyWE4hzGgCSjkfPE09RXiaNSq43XmK2HaDezE2dYQ3DXC7AXDSrl5mqHFJDHnPLvG
SSyGOQyfqqNErY0QKCqLTckTSAoOhhyuLGvJaDDZxFWm4EYb38w6jbE15MmQqA5cV3KZbhXgVk31
bZT/QlWhEwX+lN7IqQ18tn1mWqmeX2iObL36RmLL4uMovkXqQybcN2sB4dJZkQxCVwGQvZwRh2U1
0wsr1hzN69qNMOEgaEGjb/XC+IthZPJh/4maXXHTBeQN3H1MSP+q5i+WvhaRLaoDMHp/qsCXMQXJ
vtbsSi5dF5vMoJpDsI1zcbgNDSncta1mPExTIStXcVEohMg8WEFtu5jc0pO4MXtSSQ4px60be7uI
MF41H+r0xQ/fr1+sJSOmoxO4d176jJCea4ZGcjSNKlNzUjn9rfqwqhqwvJbSZ9WE6bVLP7kFSCzX
ZS4pCO9iABeB+iNbOtNGQaaD3krQRjCwN0XiSPKNYqxR1Cy5SYY7VNSdZxG9JOcLS90k9bpCU8E/
fcqBQ9PzFYe/uArILie4bQKwuT1uGBNSes9QnVzeitm+kO1gjb1i4T1APe8/ETOrF0pBaYzU650G
/pohEWwhMLZt9bs1ntqUTkXvYPVfr5/NJV3yBI/MjZpKcAQBc6TkPGiqBoYx1aEzp34e+9a/C/xI
P6hSoW61nAK6rjN0MYajuBlbvbovzaZ6KrNB3vhR+Cs38t6JQHLWIYil8ZuHumsccuhU7SKRTfDq
TRME9us/eunCcBXJb1r4hotyj6q1Sml002/udwIvQOXGImtGqXKtt3FRqcgM/akrSReVGLUNU7qH
sddeEUJGSSVJ1fW1ZsDF1UyEFZR7eOzNAzxZzGTBKBrVGcUvg4zVMSy7LX7IJV300l+ABsIJNAWs
1nRL5vGxHJPDFLtRdcTx2TRu+7Ui8tKO0SjAK4V5M4DKZne9gqrJE2SCJCEP3sqoe4rFtWmZJSd6
KmIWrvo+aJ7/j7Qr65FTZ6K/CAmM2V6BXmZL6MnMZHlBSW4uq8FmN7/+O0T67u12o0aZK+Uh0khU
2y5XlatOndLamEZFQ2bfGzRMEYGxRAi7SwYW3la1tVw6OhrArg/SchM9LYrLNk2tjBNkg6OkTeyg
lmVoat1Dmle7sTe/aaX5lDGxI1X21s/VnyN0wCGiwyeAyRO4PmWlfGYaZnvpkF13Tdg0E2Zbg3Es
qqkx7q1Sig3nsGbikC4F9SbaXWCslcPjFu26ks8OyvGG3yfmYZQEnRzT4faerukILhUmNyFzDy7p
5e9nqZWsrkyjtVsnskUUYyrW6R2fRwvskqg38RZQXNwkTCctwUAYUXkQYbVF773WsQCI2L/fV3bJ
mFunoDm+XzKrtHza5CwSs7Q/urlB8wWqYB6Epvd1gIHsX9pYz/HMZbE/OqkWCJ2Vh5KwdO8UQAsU
aNcNqT4OX+ymyU+yn1CaqePivpa1d0wEcoemx92vdZlu4U2Wn6nG/yiBGUvyCVqmVsESzP5JINSN
eo8FxWz6TXniYK+c3OSeogHv9qGsXVqQyCyPGYC/rqGXJNdBXSmBNKiP1HuTD1l5IubxtpAV/UVB
CM9xJLfgz9SMEMgYDYMTlBdY+anEMHgy4Hi2YHNbQpRLqSdFP5Q5HkUkZQc6H+SAMoa3sZKVKwJ0
NZQXUSEKlCqKjdmVS1qOEqKnD68YWxBaZbo1tmRDhpqnixP0ijczqnVTFX9KOvnoFvPr7QNZOXUs
AwCABeuOZKOyV3ZmJT1tsFdl+kqqt8751FVv2cZjZ3UdYJBeBlggMlOzcprd9DmIPrCOwSeYk7RB
tbT2ebxDESYBKAN8puIAEtTlZndo7EhOfiXD2t6IK1eCPlAR/ft95U0jjHrkyFzY0cDrfeWwh6Ed
n6eKhYOJxhR3/o7+hq9oSd0Qu2y9ev2hWnj74jENtpLlZ50ZYZK0xMtS4UbtuGNVqN+xL5rwxzaI
443wf0UJEGn8I0nVMyAk3dQoWzfyhHZKY/tTbPFjAlqCnGwByrZEKWflmLGWFoyjbZ9h5HdphbPL
/WxGYl3+uK3ZK1pxsSjl1IwKc33qHNYTs8Qxf1rbqk6trgSvacSDeFdfVWNlNQh00sOU9bl1L0D9
qTu7vrOepkR7jyKcSVp+yZkiTOjK1qfFaLbd96oy/MH76dIpBIOZb7Z/5VvVgdWNOxOneE83Tuus
ooD8lTbxS2d5MGzYzhUD7aCa8s/WKUbH0mMmPQmjUxdHae/JiFnyd+84/TMRyuVJcpk3eOLA0YzP
TveD0o0IaWMJKjQbHmFwUsyJj7j3Olnf9Iz6TrkFY1vrjTvfKBUmwkTjNhj4jvReO+Hxxl8pnb/k
bvOIeayfdLf7RF3xi8fawbSyHQWLYU22xoqsL3SpaYAT8ZohrRwTjLgjkwMAovchF84h8ZKvfNQ3
HoxbYhalPNPxpEhNivZZYEUwt6TwyE9qeCj6ko2rtCoGY1B/Aw/MK95hw5s4cbXeibLkc51948nf
ZbaRFV61C8CRLFADA/gw5frkqVPZ6QCkY6o9WeDdty00wOUvpHy5reFrmAZknf8VpNyigvfdiFlJ
ThTLJhTtFLhuHLQDZrtmPpGfE3bqesdv6+pO/vF8DvhaxAsYFY/uhKXcdnladmoUPc8ATqzip5nd
ZTTIt9hbV63QmQhFIUhh2FndQUTb+NZwSMWfBw1YAtLJC+YRiq04IrMEMXeSICbJYucrz4fPxNyi
n14/IcQki5RldIqyTVabcsMsiR0l+tckwSw9jS8TwiuQptlZCzoPzFt15EdWa3fD3O0nsCXc1pFV
XUTAjfUtYYQ6BKIkGZ4XVu5EvfCFFdpfSgAO6o3oYSU8wuPkXyHKTsZcrxyNQsiIISfomh34j06j
1ee6c8ZnzdP779WcjLtcth1w//G88QRfLZPAPi1EA5iAcAVEKQHIIjnjTmRM9n1aFwd0mIQd2vgM
0rx4jnOQqfzJk/wvc2rvQHVyysvh3mUD2LOHe9a7f9/e87VXG5rX0CUHXMzSb3t5N8Yxmfuhju1o
1vrEz9NueEzqjEV63srnNvXoISF8K6mzKhRYnGXaByyjimXRwMarT3oBQGN5n5kPmBOLQjulx7nc
cN1rhw2btnAmAhx21b8MUuyqxI+wI4LwCnN7OZq9aO/n1fA8D7O+k6TeJ0aPSd/vaJpDQgKtZchI
oD1bLbAnnpvpGCkOD1F96+hPQIhtQMlt7yi3Au8103MuSYkc8zkWtpCaDfT4wYzBwBLe1pA1CiYs
BcBWOAi07auRvR6X81z2hh05JWfcZ6AdCw25DKLPWv59TsUbfH7hE6G3uzHVy3uOoRWPo9XyUz8O
w12Xp/IoMpMHUpP2TpT26fYvXHOTZz9QfRDYaa7ZpMcpSzO/72rkSarW5/Y7TPC5FMVwpIVRaKAq
QYGeoRYcmltp29VVwMnDwqPtEUN3Lm9i2VI9Tk04e8z9+tbS+D626y8xxknd3qy1uwcLD1y7hzEv
V3OkSiAlbc1GhOSB9J+1HMRE8kNjxz+NavxiNnyrD3JVPc/kKerpdJ7VaRM6TpJZD2NWf4jFO2A0
DhaD5DBmWlwTZOKV3RHUI2xgkII8DluxH+1dUfukeTC33lGrp3Qma/FhZ5HfAMI9aVWwl7xwfbv+
bhsiIFvh+pojxAwIXDVk1JFeV1SNFi564TMkNDV+V8epP1XNUeSabw5bTQ6rywGqEHuHbNoV6zyb
u1EyawTC2px+cokK8ux8AqbjcFvpNsSonh1TjfJJNBBjUBkJmh2R69+Z9laQuaprIAT7DSUE0efy
97PDyapiajLwi0dGPP1KyvqRlHSjTWv1+pyJWFZ6JkJ0FdpExSICySErcIudpj02U8C3Su4rOoDD
R8UdYAr4L0+Bo2MK7DSiNGZHdo45szj7do+SsaCvt09mZT0Qs6D6bbjHKxR6ZoDDuuUY88hG/Q5P
YOqD4+3JkP3eTLujOfMNkN2aN1mUGrMzwYGEMSfqBqaF3mtuvZhR8kzJZ57+TB7tcg6FY6fPsZ6k
912ZotvK60FEzIyIsWIf2zlY/2ipf+8Lnd2hy2krebmioajxQmeQTMaGqx3hpOkFx8BsRAr2gxZ/
nTQMt0AF8B2bje6eBb67kHUoJj7NTUw96cB5bqA3bmmnOcx6+TpXzhtO4d5C3fG2vJXwByOW/y/v
iguJC7eecw7DmBQIIUO3X+aeBbkTSDDWZEPQzHe3Ba5cQLyvwOyOlh4gr1TkF0MSPeucCbGIE5qt
Xz3/t88r+zd1hVPpOj5v9V+me915z+dRuMBYE4BPUPy/vNtuVQ+NruHzzHnw6g/v6fND3vLf7y93
8cx2jAiXZBvj++UdMfYi29/enbXTRvc9AB9L8RcUbZefl8LScgS1VtSWrPNb2w2zuf2KtsNdNQ67
ClPpDLewwKSzFRmtmapzwYrZ9UYMLZuIBAYEA2/Gog8GC/Mpyc/RjcPbS1zTLwBXgCQFLI9cuaui
GqkNcIsFT/+W6ydvw01tfF51U6Ng1UgEPp/rBUBbtq//OVoVb60l0QvDB9OuHJHdkm6Q/WhG1Gnc
oAWy9GBh6NOGlLXzgH1duqAXkjk139GlCV4eXDMjwg7lvB/FkbRHmW88pFelALYP9PcyOlpdi+H2
o1EONYk4EgOT6dy5jGD0ttaGKGZtmeclO6RUF5C4RlsKPKG5+PdL3c4BiJ7QzE6iVpoJGgNGjJJx
Pou+/opJ9aZf2l7iN3g431a3tRuFyiyYj0EUvEypvZTKCpoAZTqZQJ7zBwGYpsvRMWDm3zEheQz6
rP5iesjU96W3RcGzpokA2y3NaA4gIKqXRONZAUqSxIz0vn9JmfdQzGzDE695PCTkMPhbX2jYVPxR
lU2iTN3UjKr2iOlKfqyFffr19gauHdsCNUXp3ANOS306grcGsACvBsYpQVbBN0b2k3mglCOVXf1N
MDnrWILcM4xrDE+5LXl1dXDl0Bf4vavSLTjgLJPruANGOw3fuNtMby63y5CTcWsy76qo3zgr1KPB
vKx4pXK2JXE0QaO4qJ8ylx0LI72P63wjU7uqEv+KUXP4KOBPDU8biGEHUQUF3whO1pcBPUAvjgc4
mnLFjNxp68nG9+fmScj7Pv7uGq/vOBTMcsU7DU0HAAtf3idXq7K2Rm01GurmzaLj0cviv0Tv/jcx
vyE4Z352Rp0rHhvbhB83RViT1NtLeHwkLVJ74zmwumn/ruh3TvVMVGrr/ZxWrhlx4CysFCmmzHfs
DUu77Lxq/ICW+/+2/a67nAlpkb7OdJkAWZ3Zgvh4gWpH5tR0J9u+CHQGGM9obiKv1paGHB2ehWjN
xqgWxfjNGF2wwNNppLOdRo9p8pQXGymVVRFA7EACHDowUZf6wHuZ0YnpgC/P5ZcxFh/Mku0sDAX7
c7UD8P0fMYsnO9s/20hYatUmjaTGxEuR0Sy0GNO+jrPRb4lanubqWaGfFxkcmFT0JyhP98nQmWmm
iRVhlCj1h4wO+zbP2kA4Vtn7WZLXj2yWcl9Xog7dNrYDzrUpaDEjExdbAu9cdMWxw3jO3ZQYVu+P
mJl7aPupDkitt/cuhrX5ud2N/uz02b1di1OO1uyPet4UmAlkxccE3UZ7Hcyhoax7zD5HO4m0DZj3
xv5pZ+6YoHjd6c+IRUrfG8c+GFOS/NIYAQC11r9Zmq59wWOR7LRUto+tnBAHo36I9nyKHmHkzg0M
VdTNT1acGH6epVlIq6G7a6w62+tDvJWvWjF7wO1jR1GXALBIfdNrBUmKxAEAkBs7GYLk/LZurEQx
+Dy6FkDFRWH6FJPUgC4e2LvJikT7qKenun5om2PGtlqIV1eBwAVjfZHOuXpmF1yAlSsxrag0A8wh
4vrGS2+5KYraYVbwgiRG7A/graLig2jzQoytFTH+weleZ3TIZxvB8aoIpH7wCAZ84KopWSackSlm
VtSlP8RoBeCyDo15Q8jKccDSocsAIEWsRY17apFNLe2Al/d0LzRNcGxpDbpdwT1ReO/wd+eilC1L
k5QKb0ytKPFAJPLUIMGwRbG8ZriRawVyELwJ6DpWlKvMvTkvHbjUeugel9Qxr+MEU+Ksj9Xg0n1l
bZFDrqjZMloNBTwd3D5XnCU97ZK216gZAdP23XHkHiiv0+0Ls6IGFyKUbfOyJB6G0kTYaBihNKxn
bzKOTTXd3RazFjkuVOkuSH4ww/HK+9TFpFW9Y4ImmL11Br+fm/lgMwogfsrDDgR6fllsQfJXtw+2
DclQ6i0Ug5eOYtYSUgwZ4n2bPWNii9Vv7N3K9z1U2X6TwONJoRbbMHvXKnqbm5G00Q3pZn4TZxta
vXKB8GpY6reY5eTB610uoZ7iXqsnBCSYUP8zIZ3+qTcZ3zGu0R0dDXvjqbm6IlQyAVLA4+xq1N7Y
tcPUD+ircsx8FxMrFMPGM2V1QWcSll9w5rxHrZy9sYSEPo2fK8s79lr60PRz4PTVVgi8uhpM1QBX
DN60aA+/lOVpdT8voXHkDL5wtF1sGfvbar1ye+D3/5GgBvEYe4ccCcGzRObx98QG3Hca+Wd3gpV7
hyC0ZQN4jWj7qi8WU7jGpoxjMxo7/kuLjdR3ZzP1GWm2JC2boroemOp/JCkHxNFrOhMJjdO+dPmO
vi2TDZygz0NQRc/yzxEx4DBa5hqgXI3K6mJxz7QBM6vRNzMjFKZt90bzYueyCqhyd8OdOmuasAy6
AdoCg+WvKD8omZsus0cSdZNe+lJnABhTZqE7s+2jrLOssKp73ffa2Xw2s7Z/sfRJ+iYC8s63m3zy
Y9sRSGJ3mvuo5UV2zLNlJAmGNe2J1U1fSneyQdzbuo8mb9o729XqFxBdFoGRxPwTDq94YDMMLAVv
dCBNkR67IQZPSywZ25OYVg9xgSKe73Dw7jgptY+s6ZqPYHkqH7wkTkNZHOeuv2vQgOkmoVuGoAM4
JJhNN2HynhZMSRxWtvuQJ4I+IWpDFprxJtTBffOcYjpkUGt682C4g3WyWjf5G4Gqu7O8vN03+Tjv
G+lm+2qoW/RR6mPAR4SnvS2yAAGQ87esncz36pz4hPdaSGk77czYLfeANmfPTqElx9Loyl036PPG
wa1ZC8tZcAVIEOo2XdzKmX5QMecC7UVoaQDw/FkkYZXvwts3a1UEeg1cA6lWMFctfz8T0cZNSjF1
y4rseOdgCGcGT8HynwP/flvO2r0C3cc/chRVd3iTpOidsKI0f035Lm13GJhY5GOQTZjQyjuk87ey
bGvW6VyksnsASZh1DZqCyBv3gAja8z7ZGv25vnuujq5VUBAi73S5e8JC3mnyBkSROh4mmUByOjWP
85h/1egWPfPaJV4Iv1Abhj8HjO5SlsZrOQxtDmNL7knzK6n4xsN8S4DibMuRmV3BIUAfw/jelvvb
GrD6eSTykfVEl8NVp/5gU84SUptA0oq/e3P42NdbZAArEeoyVBKT3KHJ0OhFI86UeRbMmDxuEDxX
4yPovrnuHOvqVTYnTd8CTa61PkEYZiaAFXRpT1W2qx4kRqyUDMkS0u0QGr+A52cP8rcDYBdHox8+
5pjOTW2WBMBGvdzey98Bo+qmgLqybYxQRYZLHQI5dW0BiB7iVlMUTdA29KFL3QOBY8wxbH1uC8s3
Co42SVf7SibL9lMvOeC9PvksAe3Dxq9ZVO/q16DrB30lYGREwHG57yTt+3SGh4js4r4Bviq2hM+T
H57ZhTGGiBGjCFP+lOk/bstdu+B06QtcYtwlB3cpVquZZQhDkoi5D2S+S7r7dtjw0GtKey5CMY98
MPhsjRMBd9Vr91RmG+Hg1ueVjZsR9AnTg2NO+y+m8+XPc6yoXP67P4oBtAQ3BnTlkoi8WVMX2okZ
3j6ArZ+vmD+T9qWUHQSw6WjrwseLY8MmrRlYijc6wiTMW3XV5mijLjyqAQsP3EBv+2PG6KGTBubX
6Bq4HN3uHWztC2AUrLJ4MhngBrhUKcGcualmQlBGsMJ0lrguejAUu9v7trYq4DmWKR3IBIGE51IK
S+ByOepqUWZUfmM8u+4Tq74Vxct/E6McTyzFPJkSYgYDOF7ybDofJrw0jSTdMABrdhd8DcsQGTTN
X7lBEC5XTppxEuUYuisFEGW9gWlaYO2rZ1iC2DrcXtia3qHZCA9C9LKh+1NZWJHUzPA49G4iwZjl
PoW5+08SfveFn3kS1mhOL6VOImv4NHWvgJG/5/sob4MyzgOJiaJnrkUzBA8mbk7VhZOVfWjzfCOZ
v4bNhXMi6C6j4Ea6okAD/2jb9aI1IpnZ1ks8ecnOqWv9tZyaMay5XbwZlmOHOqf8ZdBkcldxIoOc
9HHIGJKjTZo1r5XQvSewO2avtzdgTWWQ2ENXGl6miJ2UDWjmwUzGfDai1CwOmcfcUCf9E4mbyc85
e+iazaLrmtLAWcJBoWuIXlXbkRIuJLClUBq0DO27/nh7QaufX6bVLHwBy9CAyzvtMjAjaE0KH1gB
+O/8SIstW7i2ZWBOxe+3l75glbiROV5HMycmkTZFef3NSNyAA9Y90/t+fAezNnoG/5VFLlcjmdNy
W0+wmjTAjJZjyYqN/VqPn85EKBWZZqwmCfA6iRp3ZsiK1vWTJkiMvbMI2MOkvre6qjrWueSAf6CL
3DDrd3BJg6L8n/hdhUgAxJxLFAasqNANjEjLdmO1YYOXY1dDI9xADD/DyxtIqeVQzwwJMXDPa3PG
IwRDVGn9vCCbMVr5tu79DveupADvjho7+KOQaLyU0k6OKJkL3gJjrOyPXeWM/gQiAMsn2txz3xr7
n8nAq+Mc67PPpJ0E2ZjfF9bTaFJwgY8ljQNbMOtD4mng5CRDTAOkqhrh19LIYQSZ+bFFDXoHVkvU
eDLZ7gqwTHR+bCB7AWNh/5S6k97N6QCfKWWR7eVk21+4Dm7dhHkysKisd4MpyDMf8sFPCG9G36nj
Dx5sN+95kCQHrTuUjt7/SiXPT2TO/iJWk7yllVHtrGGqgpqbte+WsnyAuSv8ca7HPZnmwfdwLY56
nJc/bu/r2p1Gm/HC9AZ8HwL9y201y97pal7YUd7du949siG3v7+mHOieIEuFGgUP9fv5YIxTRfG+
j/FYaVoNIFL7LscY+dtiVpdxJmb5+5kOlkZtdpkFHdRF0NNw4Bsvu61lKKZvJk2RVATft8gj5iFY
5NRvEZ4uCnyp4AZwD2jsgBtDL5zaMWRoUzeWJahGSjNx7rweOJUUqE45gzmg7NzpIZvGPmz4aO1u
79312iAYRCAgmFh6gVUi89KaXANkyhboR/Cswex4O9/B6N4Wcn1Al0KUA5pLBgRxCSF5c2AsSNyN
A9r6vnJAbsaZGS/f1/8emk9F++n2z1/ptVp+P9LMyNUjn6mmQSy7FNjA3EJJfzjUOg1Goflx4yBE
b7tHNpoHMlHdBx87ZroP1Q9t3qpNXUfUkIwmdyRunaVEpZhZkHZofT7aNNIbfmfiyYAZ9WzfVOxT
LLoNlbjeTTStIW5HCgbJbxR0Lq8T0YHcmrlDI5vuufgUb7W8X6/l8vvk8vtOPU4FdcDgkspH/EN+
sSJ7LwtvH9rWKhTbltKZmt2yCmYH1XO/BQ6+vjfLIuBckQ0AgtZRFjEB2ArwJhYxdz7SH131moqN
W7MqwlpYrRDkAtKmaDXLe28UUKxIzonll2Qq0eImQ91MD7e3avVAwIwKcBnQmngfXh6IxvGMsYCd
izywpj6bpZXthzHOv89JkryIZn4HWRfiYiBDMZIdOqZGJRgiMHVMNrCn8Yv1ZI5fby9n9eTPPq/o
r2l1+uBO+Lxh+MYD2apEr34ecQhADkuaz1ViETpLr7ZobUWA4NPmmG91Fq1/H/1bmIjrgllUUVxi
VxwVIjhNeV9rwEkmv96xPWCM/v/3F/ln3rIlstK1Dt+30FX+5NUbNcZVrT37vKJMnd6RsVl8/vDZ
lb6lH8otAqE1CSA3hHFCWhrhi2ILEZy18Tzj6nH3jhsHkxeHnvONO7F2CudClFPOY2kllgkhdvUg
gmLaSF2trmEhmF4Gf4NrV/k86kBx6trcikz3I6kfWxJIuvvzc14QLCBHRgkbsi7PWW85+FBH18L7
4w4xbf2eFSyzAjDnHVl7FYoTgwgJoFduR3oVyuw1qz/M0zviuoWiAFZ2aQRXq+MYnWBJgyI8xRSo
YU87t9mNY1Mfb+/TmvVD4LMAlkEDeoVdwBuewfF64CxLMDBAo+kTWPAOetI/Am8bvkMWsHNIjiG7
jXzf5ZmYk8R0P6DrIm1wmwDcwuw+M+LmMJcDMGLETM3TbYHXagwoNMYDIE1KMOaPKndlzApM/5g7
M+rau8w9bjnZazVekNaLfmFJ1yxSoOhPKUtrGk3mGGCyQ5gnxt6btyo3S75LjY7PxKjdVRnTQVo5
c0QMWtk5B2HFLDJHo3qb0opESUYKoObKLrubay7BhD+lr+/YRpTmdYziAURZHcDXMi0FzxeAADHy
ONUUVK3c0IzVgzqToMQTgzakyBg5ZpS+yOxYkrv/tgDFqcTd/xeQz7k/8aCstmikF026OqOzBSwL
PHMrNQckWZ9tQIBIGpRib7R4TB/pd0yI/mOzAKVDUOQuPHVLlHopicu6SKsBbyXL++Hepca321u1
klfE95GEQVYedLPXhTyGovRvRtuYvPTdG5hL0VcP+k3fTljApEQ/1uxnKOfnKO0Oxr63U/9D/ucZ
WvyK3/huUAAtTByXq2TSkqJJUXqdf1YUweXz7VWu6RvajlB3B5MI2nCVTUw8kbG4r6xo0iMt/2z8
OTgH1YWlYQHANjg51fsUY+vkLZxHNCLvCqKQDX1e/KOibSCNAd7ZcpcYSeUqrIWFwakOppdmyOyU
5o/5qH1Dd41fUozEGrby/ytmDkTU6EnGywt5EtURaU1llaQQHohA45DHh8rl+zHW/lyvsVWoLyz+
FKGN4hx0ySkIvzCcwQQBKMoK459nA8GpAmgjzDWoVfCQvFQpkRom72uNnZh4+ynFy22NWtmkBQm6
4H0IAWmmEtJ0gBqaRSWrk4mOkSGszG/esCFiRWkvRCx+4tzGMJYn1ggR1l6DB2g22D5WTBjA8wuU
EJqL14lyAG5XgRPd7dnJzYY7TKwIqBGBqBDp/UCf97d3a0uWYu/LKcP4S31gJy3dZQTLCbTvDoZc
mp9uy1nLXVwsSrH8BohyNaPr2Kmvf+JK+S16WU3xlMnk3kb3S1ICZzZIvsCb/Hbwtii1V44M3eq4
NEuSEZ1RqhmbJGD8SctOjvWR+06/cWTryzv7vqJ1E81ZzbuGnXSxt+JX4j5aAtRIx2VWXpfecbqz
sieabDxyVleFHo/fNVREBYoi4nECRBi6Ek7peM93jtj4/KpyLDBaAkwbHpnLVTvTc8/IzJ7kFTvl
2tNgz6hQvOQ92vAxbm9K/hgBgE4LPMKBMQQhKTjcL2U1tSF4UoLQiU2B3uu+lfYbdm3FMMCLIp+E
8BOQfRVX3TSAvmaTi4sEliKje2qQMtHo19t6viYEz+KlPLCMQ6LKMkq9GUbM3ipP6RDkRlBk4bzl
0rZELEpxdio8sxqZg/T1BAbQMB9fMfOhQQni9jquXyOY93C2DuXoC6FXTDCsIy5Dy/UBzLTaPYLr
21LWFOxcyvIrzpYiXDYVsaQlhvr2QV381U4eShY/s/xguxsHs3pDz2UpFkCXnuBaBlnuLNDuou80
ICUxo8WXA/+V9nLfuf13kogw8WSklWhT+W9rVSyEA34bj+Z2eZJtFhRI1zTdI28OiTjSfMOorx4e
pa7jLvMdUKe63NYyQ48mGXF4EwWQ0/zQOMFo7C17Q8ya9QEX9f/FqLEbQ8HDQIUAipgS38uF35GN
2vqqqlsIgkHf+rtOermQjGgpSwXBnk3fOnDnSPcH2equXt2sMxnL38900GReV3RAyZ6qNMycIEdJ
DbRaWw5iZSWOjqkzeLYBwHjVN2u2ogYteFmeBuAJHUyhreYXL/3jXAhC6DMhimUAY4uuoz22REPS
hyL7ayL39RawfqWcfClDMQwVMpoAMiAc4d3Bdh51z0ec1Rr7FDBe78F1vrZbVMdrNxfLAgQPY7/B
sqCyYjWlWTWF4NAzVEJB4lDH913yUKFI2ds/bOdrpx81PdTT3e0Lu9wSJba/EKuERnmp5U6cQGwL
+NMMDUcpdAqI9Md+1xE0tm2F9yuaiKcEItfl+QoPoviOwvIKA3n24kTKEDYC0Ot8DuytCZsrT5YL
KYqSdC7P2ljaxQn5eyLvHHrXjt8bj4cZuILa+cftTVzVe5R1dfCpgR5DLeIMjt2IOteKU0X+NvRX
o/4w1huRw5YI5ZyqsTZKq4aIutn32c+c7fSteXWrqnC2CuVkgNVpWengYuHJcTSqbzR/8zAcgw9/
WdXnMr+v4o3Ia2tNyiFN0h3QoJmXJ712dpx/b9u7Sh83PNKqEIzbAopmKe2ojA+aMQwydidYV+uh
ig8DSoeV856FnMlQFsLKti26foZ1LQN03nR1iBlOf65ieKridQFuDyxE8XaVUWQuQBjFaUqfywpc
NZ/GP8efIyGL5AQ6o5AIvgLegu6KYK5XX5w8DQQOd0Qc6+FjPG0h6ZfNUC0OEEdIhiBNujQeX7oi
rUgGYFyG4mQNgRiOTH9+x06dfV9xdYXHl1ay5fvT5yH9qtW/3G4DabumU+dLUKKsjLDRGnNZ4LUa
5v0HloXv4NfHYZytQgmk7BbjIWo2Fqe53SWe4ZvFXZdt2eKVdSDVv0wKQtL9ujZo2tJgQJOIU+WC
QkvqIXcfBNkCJKxJQdnFXQg7AC5XPRuzezuJrVacjO5eGEcq7mS6cQFXnAoCtN/ICtNGjkoxXYMW
c4wjaBuo7hCa9FighabJ/krl4bZurcrxUEkFTH+BYSkHn2qjmOoKLQDUa/xOer6b9Rh7If1W+3Jb
0tqmYVocgBDgH3MxZfHylqCuyvK415uTqIqQ598zwO67imwYx7VAB4yv/4pRNk5MFXHTbsSCDB6m
eY7W5RpENUOQmLtC9keWuv4oTF+Kz/9tfYrJlI02zlKbm1M5F8Fof2CU+NVWIn51E0EUB3YyeOWr
gUuOsBK7nnFczTDdD9l4mKfXuPnzeBTvbNTmlhGe4HJRLDPtOu5Su2tO9ZuuI+tyitH5dHuzVkwm
Jjsgr7ukDRBeKGoH3IjpTQ7UeyzknWeVIdreNuKLLRGKvUG0ZPaZBxEGA2V3Mv1FgL27vYqV00DV
z0MpHC4MoFNF1+aM9MzlqTjJvDw2LftApNhTdytd9DsdrTiYCzmKapUlAdoQL6pTWRbyHkDzv5rB
AelazczHwsmMO4BVSAAUm7OT1hj7Rey4Tx11fpmDbp1EoltHno7D65yAKDPXKswNFDTfjbbzS+N5
jykxGETQ6Hx4oDMr7xqa/Mp7JPVmqr3YQtCgNfMqaCf3LRsG2FSHfpr13DxowvGO3NPil7nWyZOb
pOUbNaossFuP+KMl0eAiSRaYPThsHBHHvtHoGRIsvRdU3lwfU7tq9iKtRtBjufQomZjRaWhNAQKD
5EhsboYoMtQYK5ClL3VetHczI3qQjgZ982jZ7cDx4bwAh9jiUaP3nwdR9UFs2/0uSRsPf/X0jymY
rR9cg4OA3DWSz56e2OhSlGPhU7RZAVy9/DfJabmrs11a32PkWHGPfhoLHFNe/7GpaXVflALsGhhv
5E9OjiTXRLRDr1vtzmy0PpAVAcFfKUA601N3d1vHVgw0bqDnomSF0gGoFC/NpiG6qeYirU9O/XUo
Prbz5Au8mrZC5S0xinWeOPiSC5bUi3dmzE+LpxRg93p/ezG/82iqJuMZg1gJSMVlhvTlamSaJBq0
pD4xOjvHmBaY6YeydVCJKvctc9IOs5VpIREVwLmDyHyXTMyfMtu47+ymO+Udy45m12ePDJNVgj7V
54fJ7ordjJEXzx0z82DiJg0yqQPvaPZNSJKuDGq3nV6nzvIOVTbOPhECJyn4d95lv4a+yg/j5PU7
TQdvYiLcJGg8S4S6hal1XKIajCqR65eMVIGBJ5NvkPFE4076VdW4fsuGdCMtveyCukvndmWxO2e5
DTup8hnz38VJ5L+qZJeDvEUH9Swf71JvK2JaeVcisfp7ZCWs8RU4MXFaQxd5zE8EKBJbnoT22USR
F6QPd7n3aPw5sRUowAEo+B91X9bcNrJ0+Vcc/Q5/2JeJ794HbCRFSqI22+oXhCyrsReAqsJWv34O
aPc1CXGIUc/LNxHdDsuSkERtmZV58hxQimhnuN1qRxcpCn7VXUYRaSrpTcaXGIDOHPwwAUgGyMAQ
cb4DvokCooNWXt/1jejQ2ppJISeZ7S8s5TNzhMvLRLxhYW/OPVhG0yoFELy6o5ss3mGo/t8eP/Ne
I0viekglPN542Tnk++Wnn9vtKKugFAlU9XRpOV1gSapIrdyCsztmHBI0VlW6ILulbhVJO+QgF4bq
3HKGoB/a68GNgshhtpx1uJhU6hNYqzJkZNY5jV0uI6rIPIkvVYzOGwPNHeq6FmCCM5+sp0RjBS3q
O9JAnf7JQPAfO2igaKjL7EUVlKnOPd+pwNT+x9rMM0v2ENuSCWs9+uGTSLix5HP72W7uYvOhKZ9j
mbld+XJ59s5tWXTfTfePafLmyRkl6cE80DvVnU6g8NNtaFu6kS55fFinw6o0qXfZ3rkw58gFzePB
MVItoYwRuWMiDqRxN0RAaSw1Jy8YmcMyeEx5Kw0wkjB5q8fZppeU6yYSi80g8xkDGALqhJCRxw0O
odts6QOyYchMd2qwilK/c7hHOF9RpI8vj9m7ZTiZgdwBbryg5HgXQyMNFNl6nkKj0KzdvL21IVrv
XNERVWHr8bKpd5sZpoCFRd0fCsA4i2bhumWicB5BeXoPXo4YKLB8QxLJzTpnkxRLhEDvlt5kS4Pq
IpLSiDPn/hv/ntRpQ/Ba6KCu/b4M4hL14LCDIGi64AWnvXOytw62sMjR7gcxu3meazSzptPjvNnb
/EluCMKDfzBHoC3+j4HZ5hUJyFlElDX7gUm+3W2V7FlHWxVki7TV5Sk6txqOLc1OQES+lRzJGDbj
Ie/9GpfRKozajRgWlsJZO4CzQNwWNzgcEKfnehN1YxmPSbOPNYoCdi+v0yJCZzPZC13dOiJZsHd2
6VlgkUA0B4bbuR+RzKSQqw7vlWivRH5V5Mrl7Xclfr08fO9WHe67E8RSBRARiby5R284ehrQrl3s
hWLvLMiMgUoEjIUPfdSukkLaZpq9cOQBNjNffbBpTdzKKMVBwneOo4Z0wihqvN9ezQYlVKipeBVD
IqYyLVBydrEZSAWJvaSNyCYaLcSYI62+2mXUbfusz3wJ7EJXYFdJQ72Mhd/pKRoJcp15mlNkIe6i
3KNyh+86HUjiiOXrrPiaxz3IEhJTgrCZ3YFwT9IA2M/Uh6624oAJxl07on3Q6X1zVZioMwwc3PTt
MCqr0exMV/CE7EYhSYGapu0Nz0rruZALKcjAQzZyDt1lLPQ6D5lS4D7Eodv5UA07pc/vaWVtviaB
SMyNbTVecS9tpKK/MyV1k3ZqEYAhXQS16EAQqExZgR6tOK1qlF4q1yi0YGtD2AWfdxjizE/7NPLs
ApyEA0PzRFaPsquqheIlZcVcS7K1VTaWo9eJ/kmTJO5LjWb6pcPqkHWixRuhVz7l1PAa4G1WahY/
5kSYYSoJ26s4A3lFG/WerMRvFi8gODeSIpAqjjxyqUleCf4okOJFNJQ6AFbUAd8wWinzWTJW7qhR
za1rRAQD5NPXley8ValJ3KYc9VAbahTGbD3Z9BkkZGgc6ZD/0FS3iVpwOhbKCIHqgoayPiZuoqaq
NxgooskdUL9SkxquTaBsU7cicjUDb5iZlerlZlH4BB/5m2EZyVVbQmOctk4bppAIvkV6JIndyBZf
ZTnNEgh3m8OKOZyiImJ2WwdaTdhapuZmmdDX2UhZgLobSJCrIkv3rNFex8GQn21u8E2TgTQm6ZGz
HxRtiWL+gPc9OZIhNqng2EczEXYG0OGn54uIijrq0KK0TxjdGUPjgm71ru6emWHuIEDiZpV0V5va
1spuagt01OWKR/x+bFayDJ6LvgjKVHNLM8MKiK5L6vgZwwUQVKokAcdlnbpizP0+i93clF17eG7L
H70iu70+eALHC7mquzhoIQyO2CDOb+LewAFXuHr0GDddEDW3agLRVrZKcWOqdeNeGdj68lH07oSd
RgA1C6TgTCRm5dk9mYxFSkU2kD2rf2ice2VHgkh8j5MbabH99l1INLM1808Wh3qoYvVkDzC5CmwN
VNPT8cOt9jMjM9eUSDoaQysYYcZXq3hg1vPlAZs+5LslczRgkws5usvKXElxzOH5yF+5bfriLPm8
JQPTjB0ZMJOSRSoaRfcJDiWBZln/8gu883GzAZqteUMHMbjV4QUGiiDhvoJWGX1kxsK6WprrWRBX
ELAxtyN2VmtFXs1rF9oHPpMW7n0LVg7J86OxqonozVLCu+SNx5r7rvkS6QtR28JwHVABRyY0biCt
KGCi+Uux3bzaSa2vLnVsLhmZ7ULbyisomGPOi8hNtVBJbwvqmR8m0Dmd+Xfp3ZJAE61vyR45PiPz
9MoFEfzlxfUeLT6zMZv3xilbI8lkgt5WWQ9yXUKeFacsPKatBbbJIDxjqaAlsmTobA+SAdY2ON+K
FEVAGHtp8vJVSexvSKYvHQyT5XcbF1pBwG+o0CtXZuueKKNT6CbDRJbWU0zBMtoHg/6M+AJEx56T
JZ7WL6Tszy5PBxUH4CiQUZ+Hr2MrapXFOZnY1lo1RLds8bYw3tr7t0KZFlgYFdhvwAlnpwWQ0TZX
BzPfW2OzsflWjcM+3iGX4xEgJCsSMvrNoE99tivbrTm0CyTY5w4rMHzJaJeeGl7mWaPKBq1Dx9Ry
H1n7VkvdDuI3l99wycJs2tp8QBqig4BAoflUePzDlRss2OM3mC1YxHkgJERjOUQDO18IyVWq1eU3
OLe5jyzMyWUGu+IF1+RyH6tXCeoITQKqdVnz0aa/cLSfW2/HlmbXJTZq3aCh9o3GIBFUqhnoBkQo
1SXAxvkXQsrBQuxgKfNug0y2G6MztXLfsrDp7mJjnaEtf4k4/qwV5FWBVIO40zsyWLktOcgWrWKf
gZZerV7ocF/JP9rx/vLsnF1fQGJDZA2yRhDHOnW3o0V6ngMevRffpMzrhn+yfHEA4LYH8RRdn8wf
uQ89ihkTAF3u2/ghIzdYjAsGzs35cQg7OwBkvVeoE3GEC86qt8GqH8h0YQGfNQFOLjQCgJryXUIG
2W81IolC9n3i2ZUnDW4l/4OVC4kN1EmnsuO7PEyp13ZtOQgX4uhGlHe19kzVhSrwuYk+NjE7SAYu
j1LeTbF+6ueoby0Ba8+OElYqss8AOL5L75SVSFrdickeVEtuH9Wu7nAcJh8G50wOFpgQHLagfnlH
jcEbvc0tKSN7oI2CethoJlnw4Qe+9Xee8sjEbEuwNob3bFOyR+7N9Bk1x43NdN2lKm991F2TlTaS
p55gv3BR99cgcy3XxtgzX80ouHrHzHaFkvxp5cRxhYH0UMMSlJ6KuPBEqkBKsxnSAPkIM7B6lE4H
Oxp9q4e2KaT2cHFUrA83kc8GbfKiR7twQF9mCutkX1HMDbtt2UcRwgcDyOrpuLiiiX/mRawuL4bc
sst9ZrzwEWS51UZWi4WJObuC0eH9y8g82u1QIUSrN4wIJVdcU0IfTqx3/8gIZJonBSZsxNl5QmiL
eKJKCDKinXsrow/38nk7/f77xfX7+bNtmEURz2qGmAi345isBjuM/L69Up4vmzk/Vr/NzCZE1qK+
amO8Rlt+j7Kd4fx1+fnv9eIPM/4fA/asY5DkVd+MDH1XeVRt0Tzo57oIhJbdl43iG0MRgLrrKo9k
y1PFECQm8mB6FVz+EGePHOBOfs3VPL60tJa3UY3u36K5hZCsO0ZPvbFUEzo7kkC9o7aAQgPoVk73
ThQDAzSahICeAtk9JCI0Y4mF++x7HJmYQoGj7akXuYqjmZK9jOTWMLRuZF3hjFtYeUtWZivbypKO
1x1eBDwiHrhiPCg8gVU6vDwnS8M1W99qPBqRmtQYLuEjcOk/rFw2rbujsZotbAfc3uCzrsieDF9z
p0Dq9MqpHvMl8atz0deRmTkpCbFLnOwg6N7nSAUNleqKGMSL6vdB+wc3iGNDs5gVVQap6XW8D9Ui
zEa6a4T0enlKFibemPmzNAIUhdV4F6rUQZcjXKWpX2b2Qon7vJnfF8yZkylhplR7XDCV6lqgP7pQ
H5X07vKrnJ+W3zam1Xe0U8y851okGrLvVNPN+LUkWV5cjFBHWMJRnF/Hvy1Nb3tkKeVmXI8J3iYS
z5ksfeUCOd3LL7NkYrbtY8uho9TCRDWK3pVofc8ra33ZxvlJ+X0Fn819LIuUjQo2PYMm0Y+EhnyJ
luPclKjIHwPhZ6H9es6GFZEhrnIVCzhXVhGY29X0xiFBDHWEy29y3s5EFAQ+cJSOZsdX7fSxYxIb
b4KqSduWHjc78PXt6g+zFOOEUdG3/Leh2QnW6BJvjdrECSbvqMU8Msb/IMY4tjA7w4YRiYi+ggXH
uILyQLEk7HFu0o+eP79xR1TuVQLmoD23XmX1q9ZsabewrqZBmIcxxyZmx5aaKmWNYhS2RxV2JbJa
jbNjOO9b6Rm3TK9pf1ye/XN7RQWHAIqTk9aYPdsrArWLzkJtbt91Xw1wI+vkz8sGzsVliCxBsgCJ
J1BJzJaX03EpLZ2ygjQOcDPGqkteki73W+c7AZrmsq2zg4eaLuB/YGZFS9Xp2dL30HLNDFwoVWub
Md9IXeklXmkvqrrQBnB21I4MTd8/OsS0NKv7TIUhm7qIjwYR/IMXMcE9P4EI3kOzUJ1phFOZ5R5k
pX6kxV5R7wn5Plq9J/VrKfly2dzZ15nk5qCPCmIya3Ymo2adKxVxkN9BvS9+soofl59/dg0cPX+2
yPLShDYEmeJJVK4kDyHS4IR5c1svMWKf3aBHhmaLTW/RFZoaeJEqHd0qvpcl4lZLqMMlI7NzTE1t
6JtaMEJH+gQthRtIGHkK2MQvD9p0WL07CdDiCq44ZHnf0cVFULZTGq1E7n7Mwhxl1uqHLMqwsSqw
8JceM0gw5tGC0bPO4MjobKYSM6NU7abMsgPewNIfY7/WiG9ozL/8dmcHEX0b0I+FygL+PN1B1HG6
qJtWOFduDIai4CptFzbp2XdBywZyfCBUfoc8HHRe8VpWyj1BYSBydrThblre2vbj5Vc5u3uO7MzW
g2NmiJSqsdzXkvc1rxcG6vzT0XBigCILnZOzvSnHY9TacYunN8pu0MdHyR4XQuWzcwGOhb9NzCa9
TwFbaxKO+/83NXkw+C4zF6ZiycJsX8rd2BiihoU8voNYXtfu7GghDXfeBN4CoCuQusxxKK2VpXol
deW+c77L2ZceiHX+9Z9M9G8T01QdnfpQNgHuE3K9+165ysuXultI9pzb8egk0WUT4izAK85iSimR
C9OOEbdCinJjst4dheM7ypfR+KvqwU10Y7T/5NZ3bHK2DZFClnim4oacxs2u47lvCpBf2MoVHbKn
y6N3boIQzQIqhP34XhE4rhSOZgyB4CwFtKR50ZjmouZ52ci53YIGLRmYJODu3ovpagwK0RWG0Abi
WK7NTWyTpSjjrA1UxYC3m4So5xGNGbdtXkRNsc9dVawW0XbnHg/tiEnYG8WJd3IkvOxUXJKSErxb
j0Z7qy5s9nOPnzIuIBJXQEQ6x4h1pd0ByY99wgq3HFzohH98Bo6fPztMpKEusiLGaWgUoU1cwIU+
9nz0/0NoE4VWB/LqEN6cbRJEkQpLzJ5fg6TOtezvVbfUGD/3G3MLsz2hZaBzVOqBX+f9Wq5vTOeJ
7vIl7QllPg+wgssWUPeYBBXA6FmgP0jO6Gh9yq+bXrlV6zgco/hR0ciqyF/K+MFOsn3hTJlr5UqS
vhjaM+BeiduW+YLHf5dwnD6IjvgfHwZlJHWuVVJAfVoZLLu9jhrnrpSdF06i1s3TSHfbPFvJqrkZ
dH0NTqiV1cjftSRPXEOYSzKQ88Pv8DFQygbbDz4PjvDTw9VmTgMIDz6GAnktx3JWHdMTn4/901An
gC7lKPvbRpm4moB22+U1daBJO461sBmmJnEHIFcdIt/zRtUYtNbo+mzptQBWeRV1bXllMQIKHXv0
rDRaSab0BfS99nU9sqsoM/6kWvemx/SHMrRPXQxEU+pED7KdAmCulvJNpHAaUtRng2js7wtoSfkF
OPWB1BM+TaVNYgg3GYawssSV5ogbuDPPYpFftCnqFANZtSaf/sJdfXS2jagqF0ovb2hM3Rmdkvlo
2Ms8O05DURurFEDLLkfpiTVxKGfyxlHhKuT2oVStxJOs4nustPnCkL1fvghGEFkBQgvtKvSMn06X
00ZCs0VBr9mXMr7S4p8Ih/96Hf5X/Fbtf449+/d/4+tXkEXSNE747Mt///lGaEr+e/qd//zM6W/8
+zp9pRWr/uLznzr5JTz4l2H/hb+cfBEQnvLxrn2j4/0bawt+MICPOP3k/+03P70dnvI41m//+uO1
agmfnhanFfnj17c2P/71B4qQR6tyev6vb968lPi9h5eU8E9fUvKKp316IT8+8eTt04q+kZcfKXlj
7x719sL4v/6QTOWzgmsiakPIrBhYvPC7/dvf35o0t+EKIfAlg2sNk0gqypN//aFon0G1h6QSuPBV
BzoHf3xiVXv4jvoZSx01ZZDkA7wna8off4/JybT9nsZPBNFnhU/PppfEOvi9syAyggY2MLeZh16C
qZvpdJ1EjkRtCRy2PtCQJnP7kiCZYTodq7zaYU3hZixXn/Rc075kI3q5XGQ67X3HC/YkA5OBhEs5
CV6oUagbtMlWamRk35AgAZfDMFRIUo088RRJjR9tswQyttfah5FX5Ri0lmqvM6YuZGMPSZ7ZG6Ev
D13FgHOjU0ee3vgoCkwdCdmHDL3ZfcqYH4+om+l1j37RTEs8A6zJbsSY9Qhcqu7LY1Vca5Tpd60N
/mRR1Oiu0XgHGjhlnxV6f1VkgL22ifKUm7EBhCQb12gw+hga8zALYMEA3gESZ0hbyLOikk3hh6Qx
z9E+DKlM3qNyFENCuBek89KyARo9AsD0aPn+WgrHU38oG84GSgffGRIYEBE3wfdwOlCYJEerbDXz
nS5Tn/Js/FL3HOLVrep4laXfqiY1wwy0tx74v9OwbomzcCc4yE7OPwIq2sDDYxE6uG6efgSrqfsR
zKiT7Cq1AlNLUndE4+03YH5brzAS61pmNvWTwRQrRcokdL6rg+eMXApMc0y2aADTXDBfv9Zlj1YR
TVoi91BPU1aHmQGKywYBKhQ8MD2z/SEsIpUtsTBIGpqGr9uu8iiAEB1X3I60bkMBtMluTfDlCHm4
UktzV2g/NBNQcXAZop3FH9WVFJerAl+K1vY1i/ia8zzaGcjfvtagT22YFKbOA231hUjsNE769dER
RaKijwAGObfTwW0gEU9K1QRYXKoUVwy09CsIeHlOjqx7J4l6s7Cg3p8l4NOcGhanYAUsIjOfYxud
7rQO3J+uSmPY28UWZJ7ZqurQXgNloehabbXvLc8sVwZSN7BzcNNZPep9DDxers1MEzDrrlj4WO+H
AZ8KjQ8G2kIRPRjTvefoPGgdmxZyi0/l0KFDK3iiehNV4hpnbOVPdQj/MAwfco239Rt54PTtjV+/
1HPfd+Ivb7s3NITRt0/4QfYpbMmPFw7HNP+d/4H+ElqMqJ/JaBkEyAlJMASGR+vlnf98Iil/+/Hp
gb/wN/bpOoWj+3Tb8mJMSfxpwwp41BMfevbxv3yqZXxGyg1wG+BRkE2EDtffPhWn2Gf0wiG9B/rD
qcELs/3Lpar2Z2jaY3VOLhVdu9PN6pdPlWR424llBf0AWLdwxMBTfsCrzi4PQK5N2Rq4ZsDrLdD1
6LNL0MTXFHepGT83kGNyO5oAws/QS8DEVmqat74ug0qIh2gcxlVu616mlwG30ciRZkofUKL9OBrq
M2f9tNV/n7O/Pg+OWRy1uJKBx+x0D/SU69I4dvFzmddNKEHDGyKO+CNXAIqSAGBxy1b+etnmzL9g
CAF7g44tmrLRlYRU+cy/ME0l0iil2uNoSltDoejH7+mXqa3L5TQBDUwz6GiYR/tNQ5IvJlMWHNx0
3By/9EGYxMIlHa2QYPScI/zKhLQY0sG+F8YI7ajOTRptDNHMCAjNRtbBWUlS7WZUZbFw4rw3bJhT
8QF+3Ia0x7xiR1mc4EKjafcqsDo48fMOkpa4g2hR9+CwPmS6+WAo9bqplug/cck+eWmsYEwwsrWY
Z5Ql0dkxO/SzTjdISZPyLndzV8P/19d/bjalh3LxqnOjnXHjBMYNX9u+uTE36crc0K25sW6kIPFt
3/FANuFN/z79XL2ma7Lm7p6uOf7qBOpG3XMXYuH4wdfOe92bPlnLz3TrBLpv4dvZ9/553BdbsRru
hnvjOt7UgXIjbuKd8zTc9Xv0TY97ddO5aPJ1La9zrYAGr3s89PWV46+DB9IeV/NS/87wW88OpDDy
Ig+k+gGSUWszgNr3Sl5VgbzqQhqWf2WbJuB+7zlrZ2348DVrFrsWccUP+UbZjPfD7XArbcstEGc7
9Vpay6vxCp06Aeg+8TRlQw/Ph0r4Rgo111mLvX6jbaYnAYzi/bXeguTPtT3Lnz6G4zfrZguVPO+h
dHG/87RNsoo8Y2PeJCvnka17dwmTdyjt/F7Ev+YTBccp3Ee/0hxzmzotjxpDKu5C//YxhZBL41Wr
+K77ng6exl2QADl1UOrusBXrOAAhewC1F7cIxToNqhV+NGi8LHxb3VyNbuJS7wH8gWsojHvQb3OT
IAsQc+JTFxhyXH99cj0qXu/eoXkrc3vukidnT3QX/FaSj8KWH4fEm353vb58WBzSKbP3RM7RkpEf
nqCU04Xn2EvXetnD92vl3VA4sacZvX01dE22cSqy6tOE+dWYjW4c298hrdLsfv5RJldJWyabw1ds
7J9J3LFVU6bcra2qDVIydpBlrnXP7iqndk2lkTeR0nsUULerwx9Kxl8TpHc8q8UOBU2W6VILRwO2
EcSWlf42Ipl8FWGirpyY/fqDVGiGFlFs+b//7fBzzdAudXAap6fJYQUgdplEUGWc3+acrjwSZMjG
lGZ3SH1cSbq000lyn/FkZ5dvEucPCoJMK81vNPSSqYZ4YKkdimbTxQ4Eohug0K4y+UecaDui949W
Rl6qyrlrrPRKyZ0twNZf22rwcL0oXPI91ftnxst1NSS+MdIwpe0N6pyrVPliK8IOQMOwR45o1dSD
cCORrFA49KN22A08DzMdwop6FKCgB5q3AOxLQRTrQWWZE2RhXUROAKozcNbwbWakt1qRuEpT3GuE
PPS8ukJpcCEAnnmgw9BBd1QFKQiGDgfuLIcHqE8LxsQyuZNzuBoEnqjXq7rby3/J3GLblK8U6Atx
Mxxip1swPr844AYKoghoSaHcgfvVPA9qR6ANQlNrFBgGlDIapwdfkOiBDqaaCAzG+X2tJ4HGMutD
bu8QNiFTpoBYAUlLRZ/vJKOnIInpDXGLu/UbEO6ogHdNGYpYvQUoHb2NHJRAwgEM08mYsrq8jw+a
vL/3MeiucEsC2hqtKRBLR2w4u8nWehvFpDXkx0bJ1fWox/dZaedbpWWyK0dSEWoahpob1XVVV5tU
pO11bgBKoZTbBHT916ZOXnQdWlsxF4UbD/VrndXssbRottCkc7qv/v6kE9UA0vi4e85iImLLaVUg
b/PYKunz1KztlbKMRKFmbQlLn1sIVlagCPALsQjpOWAnj0YJNQkMDeoHONU1FRQEszsJalTUBqi6
uitI6xd9HwV1JzYhGEzqcpVQMEW1aqxvylwwcBiiIRCIkye0BrfbmIBMqG9aZ2dVOPFpwredrnyz
R9Lf8V6lK0pz5h2+NKukCQy9H4HksdIVcPBPbVwWN2jruZ14s+4sXkdPOgfwvh93WXzlWEn3UCkJ
9ZI6hkCvDt7BZEDHGOtJdyUIkX1BGL+3ANaXzc5AckV7OqyfD12eHqsS/81vQKe3pkv3q/+BdyWI
Sh7to3d3o6uK/ng5SUYefuHnbUdzPoMkDwLSMu4tuFZMW+5nAlHTP0+cbcCDYHnKIM7ANePXZUdD
/nBiT4AqH0LvKfH4n8uO6nzGPwDkpeKAONySPnLVOWRJj8LsQ2oBSaSJYBepTEhdzyLObkgdztSW
e07SKWtDLdtdJio1C/SGOtaaU4gVeX0sZxud5YkIJav0C2S7qMcoXEEsrH7DFO1LX6rNpk/t4U5t
+HNbpb5WS/0N6dLxSSot7RG6yw7UYduhX9UoAoVcyGI34JqIzHrN95psNdfMKE12pfUKVLCLgeFT
qJJZ0tCptVK7gpsEc7Kda2Wtu2AhSQs0W1J23comENWebZI0ciFlHeVvhQFS35cI/Q/o0ddAtILj
Mk5sCR1cyRgH4xCpDHyyGVhqbL8CLd/gjhaoD8AigJ51rdetbd90ZrOtrcQORD2Cbq3MlAaXAENF
oEFLQMerODZuCtr3G7sicEypg8uJwgW5TvHcEuxxWtoGJE8VoBdrpAXNG1SDkMCQB9qoK9IOpn4f
AUAJyiN0Z1V3cTSmG8YHPb7q0XEhN65ICt7bPvx9vKFa7TxqrI3k3gPmh+nE07Kk2Ro5gGySIpXP
TTkM1q5oanLTNIPt5zET3e3A+tzLRg6uf7lUsmvdydBQWDg1nttzpLA0gzjGi9bGFO+QDk3xKJsj
Ka9MIbWg5xZKFpdxiF77KHPcpIW+SMgG4EuSoMztzPERiUVPCo0TY1NndsQyT4UghHTl5A5Djkge
nCIKO8uwXmMzl5G/qTLD2sqdjbujikXEvYyaxYCO+pbYLtJAXe4NMApva8cgfzNY1oY1ygKyVxSm
KF9EiyqNR5Wo61yjKUbtjRSJcEEKU8ae6EeFQnDeKCWvn0RhXWgeFHiiJF45Ol1GUEMIxfBIpMvP
8LRpHJRWnsoPKi3GGAR+evSF2138AhWeUYDf30E1yUhzR3erLMkfWrT7g0jcHgvdLQarkkH/gOjT
S+TMnnJTVbu1zaHHlLStdWvodVH60N6ENHNsQa9KlwyIeihdwxof/PTpJupt/S9L10rTVUGovAWL
B+pRWlVFHXp96zwLiKRbO0mqVcNNJ6rDQitAjZbkvbgvgTCQ3TTWMVjjoDvXuWxnwoXTI5ucamkD
io9Mp24Bts5HatCkgaZ03n6H2CzPfEy49SOxWOu4hTXI36jg45NWoxzg1dpYEdCKZLnuR0iVRJ7e
VGW+U0knV9ftmGjOyqgqKYE+SUTINobf4m4jVc1bG41NBIB7id5c3sjg0dPKmJO1Aa6sa72L2Saz
kVxUJMtRQqlu9cyvVL0T/pCPnbyLbXSv+BElzTQgZl2FIqFUDXQ9kguIuwCf4BPTkUqf2fUKYUr5
RaKAvwTC6rDaRO6UjzKHEqvZ2vqNKROWe5AfScOUkF7zs9QE17uZJLTxEP+01h1UYociHCyt/mLR
mL21DnG00BDS8C2lZX5vV2B/MuigKWtEihZYCatuiH0bD7KAF7OGW4NmZN0ZcqL4yqhEQ6C2ZgSV
YCir2nooooHloabupoZf8H9ULi25aYcjK0pX7iw9Dj7uhf+Ppbv/vx3xVOD6r79Te+8c8fZFvOQJ
4zNnPP3ST2dsW5+BXYKmhTxJNvx0uT+dsW5+Rmka8GyoWP7tpn85Y8P4jMI9us8R9CEVdeDv/pV5
1OXPKMGYqKiD6MjEZOofccaTq/0dVlpIiNrAiKIsCIQgqoNzV0ygQthy3omwQmBogngEjkypDQ1s
MrqkbrkB6XcdlDYf4yL7ZXf68Mg4KRYu8aeX9zTpm6iH5nzIzKhz5VqPQqqLeg2mlI+pJv80NRGh
Iw5BLlee0zKUILsSLULZsEObylWhtV8cLjgOKejDE1VawMWdXuJ+WUMWd9LpRTrPmeVx+8Zx5IwP
I4KWzg5zS4n9DiAwv3E4CmJ933tx2iheaVYPR8tu/3POjotzp0WLg2Hwr+MKh+4ClHDmRYu0B7AY
JDSYSXvCkzJT/qs1UTRNM6EErGAfU//8aQ+xpIo0OHKHuA+dziAcl5lEeSvCMimAOooziE/gdBfd
HeKbzgH3U4HS4OV3nFI6p6sVYa0KyissWGycOUSBmdzM7N6gYZfzbJUh+HLtSrFXH7OCHjmApi3Q
MGDjAkEzywFIVEeQRK0+NOzCDOyaJ2twCy01rU8XtuN3gRULRWeIVUEOGfdu7XT8Ep1JhJj9EHZR
SYSnQdjsa1bXFu5qupA3l1/pnDFE9mg5BTEf5Exnq5InSq1FJjrY5KhGBjcZnmJVWCEYAJ4vG5rP
0PRWAOqDNgOJ5AntfvpWiLIJAXplCCXHus1rg66axBmWUn9nhg6FguncAkcHjq1TI1jRuMMgZg0j
TYc0GzSGYxHZC5f9c0MGqSCMFk5FUEzNjGhJVJgx5J5CFJS6VS3EfapC87mI0yVVommnHK0EADKQ
TsASwDrAJR9H4unrmOrY25JRoPYZIMxf2DKzh+NmPl0AZWAbgTTG3M8e3iedgDBAmYfgMGO6K1I5
oveamSn8roLWRboeuFpbEPcBBsrt6qqrv1SFFA33l9fFzM9MHwNXPSCL8D921Jx7UpIYsEWDkodc
7nPxza6ixnaTVAVoJB1yu15bJNH+HLoaHGyXLc/m8WAZxz7EzTAQJtJqp6NriFErqGiLMErtYoXa
ohGi63z0KBbX42VT514Sxwa8PBgcgFCY5uKobqwnHdGII+fg9ZasJylm9BXnaLvpIl2sBK6593lj
L/GqnDM6bWlgDpAZgoc7NRr9b8q+rDlOnm3zF1ElEGI5Zelu2+3YiZPYzgmVxRYgARIgCenXz9Xf
0cw7VfPWHD1VTxK7FxD3fa1jQobcrvK0DDCvtSbf91dbCnU3Zztym5AmZxSaPRf68f/5ZnH+IukB
QcOo3iQYIv7j9yaIjBFETSde8v0lynJ9Z/p5ft+k02fEtMIelMj09f/9S//jeLklJlDk47AMCW6Q
6vwnUpk6YHNzGcMz4ePiq9sLJxtILul/g2L/r4vm9nswZUFBiDsfo9b/+eb6oSvdBsv2iRjePTJh
02cFweXXnvv/Fgz+n98f8hVBSANtTvFZ4gr9j0ko7WV2CG7iu36v91//LUn05sfDa/3fjhc0vUIq
g8MY+uCbZeI/kUNq0njIaIIm3r1neUt8mO9tL8jQOBlhHRiFVXtVrlOpm3wZE9HIuXCmwgEbz5WL
OVp65RZhJATfFP3IlR/K6hh5+ZbuDNm7tt+wrMD+h+wmWzDOm4mtHEfNovP3JZXmXooFxkBaHMdH
HOgWN4ba4aea6Z7XKpqny+jmnNcbtsd7E9aNPcokRMVXnkyI/k4HWpynKHOvOc+B3Awq6b/Nosze
xMai9w7V4F/AybC/uWf5P2LJ/BVFWIY2+bbn74NgfK8kobqsBQ8wpK9BlYjZ33hIa6XxSppsX6DR
6peNNaAfCLL6IH97wU3cfTHbGrZmY8WOPO1ZzF/XLFD4wWcIV+qNWn7H9o2xlsb7sDUpcKDjkg1q
jKtIlMjnt5tJ2qPQR1azmOPjx45wpJcZN2hS52Xkob71yVuP/bqs/BxPsionMfg65Ym+H3G0+xbS
U7bXmTGLOqHBYB8ggeHzGx86OFW7iEhwM5naa8yV9IEz7WAoHlnoLh2cubTShQtI3NRb3COj2Upz
EUyjCAFzzoIcYJdv3zshcbsOkPI2pe9B1MiVCFozkY3HpcMfkArit/IsadAT5hM0JeQ8Qlq2zvZI
nJws1L9uAoHAhkCSE/Ur3e8ioeSjGqKOPiP22j17OTsLWE8s+9UM4Khw8jvDKufXeb6khYn/hSFb
0Cwwz/L98An9lcQDGMWiL9wE7/IW5c1u536r+Q4Eq9Edj6e6O6ScwAhM0NnuSKvTFS+oXU5Zv9Nv
ENGuiCIIx/wJyZpClH1XzMAYMD++d/mwJHf5wtX4vI7keNCpLKMzrIiY9RJ2TO8Y+mJ6XuJh3E7T
gmfYRfJUu9q7fporJIThFaK/fW3tFmh02TGWm8ZsHu4ubnRUUTihWbsgAlM366IjNDgODGq0cdLm
L426mNRIhrBzfVCbPKgs6fOTgrA3rmdjyFe8nBHcItmMqrvOINzTbTrO6zwLJalWrcBBcqcUSl7y
zD0F9ErNNbIb/a+SJ4ArE54fW5t2kHleUVq5q3M06JG10RGBEk98vjVTzLal5aOChpBKvnd3OdC/
vUrisPGvkUHiVePRGnqPT8KD+cWU+tAda7nU3WKQy1/0TP6Iu5JBlTxvZL7vYo9LLhi4FOqwjFDd
QXXgcKQgQ9WfOz0EYBkuyBtUVa5xBQ2xRpynm3mHHSJFbmibbjm3tU8VRw0H2fmfFQ2lrJm0ZOlp
QAFFUmtJXX+ejmyfvyMrAyI5q8RetGmwHRoi9iJ2DQCciVS9zN2bA5sRakZ78xrrsDJEX6j85zBw
wk+CCv8vKneG3IKU7OiWAwK3Vao4kNYa6LDdHzpnrB63JXvvpqPb7ziRK4feMVtfJc430dhoc/+G
js208UxmEaT2IjM4uXwU1bk2aUB/r+rcqZAhvKaY/K+zJqtv2ZwA6lXlzJcKQz9PT45MC4K5My3P
KwqA+5bZxTP4nqOUA5LuzaezB+Jc4gH8bZcw4KJsk+FD6Rl/LU0M+6niKQYyvcy4BNRGkTCb53v/
25b98s0C1MU/BrF6w+fEkDyIbAaLvUw57JVzmq2u2tVyHGcEAFt2x6H2te0hBsC9cwg4o7K4Ww0C
S0E73W/S68tUHKAsI2zTEpa8hMhawE99t7v/udS2SZ+WNOzLHUePV4LYny5NQLAvNxarn7qkTfq0
e86Ag/+1CHB73G/qzkYjYi2qdRByq4co3REAK3b2AdQ9yq+cMVz50J+XkJ5o9FLfysuVbfFd9Pj/
fh4QPrVamtXSmWxo+WAPZHbjOZBdYl3C+IGA7Rjg+uJAm8044iOkr+I8mvYEl+IW+UagsKlK8oN1
1Szn+U0Bx2wlOmyhBzZ71MCROj9Gdh/+TCnEmz0CeYe8I0+TQ8UaijbUmQYJV8WCCaPNuP5GFxw/
zSJJbxqMLur9f0CWepZd1FU5llp8smIrwUZgrqpmf+gH6OCsOpfTZkJ1TPa+o2N8NRjHcDAsrWHl
7zlKnkBflO08Tf/maLbYhpEiha/8HzNbeHGJ+IRV5NST5EKH4gVVLstJePLmV970RLyhl+qSquQb
48tSE71t6Csdx0eaB131gf1ICymqkHikMEb6qvvVP3iBk24ZcGtBqBnXOYMfd3X7fbqTHm8hP5dZ
AoGrndbravP1J5Ji+yYVMA/lB2+LEXSJ2CCBVXZAfQyDVHrNJyhb+bzdjwjzrczMgdAGfxevU//U
T7m9Oq/QzbL1OPjqbVyRXk8Y7vm5APJLdaz+ZdtkjnYs1uU7kqX1/ZT7WzsJtrv6NiqdtyyGGAWk
6t8NPFPAe8e1Vmmuk5cwIKY3nSjmWPThfB/itYOjWQHwGvFGzsY6co7LeXxKNQ8/0y3+VaJj6EoB
lT8duIM4OPp4eOOKu7yK50I+6QJBOJin3DTUbt/TfzqbAJCgja8j31dEGgN8TgU8SM763x2jyNBm
38AmhUrY/UeI2Fb1ffKyF2SpxXYk32Yl2FENgLjvMkvzb/ng6KexW9Zwyn1LNogCEDXbhANPJVA/
i6mh4B7idl3J+qfDKAs+NkGFZl2Ig+x1sCtpmaBzV8/4D7DyziW/YN4j1yWJxhRi/mS66HzD3bC4
7blAm0aT+11/iTD8/Bm7KLif++QdbZFmtPK2M4hjrhXR/iMk23Hvj/CxsNy0i4t2mJD6srHLxF4t
J8M/OXj2sdlib/QiMFiYfvl5xFn69SgAh9xuEVxuI8ncveUGUki90uRdEWvuSpeST1hkfh3lTL8m
gc7wBfgLxiPZxiCjPiMBJnEpO117Eb/1kPK9Am63IAD3e+h4uKuE4wbHFA/rFyfmu1GXUGr5TX/V
uxtCVRgQXAjPmC7wU3zaYyGV9h0cQMeYtGJHCviWI4VAGUihK+MS/x0UjWrETHkLatWdB72P4GZ6
/zFCBPtcqFtKJNEJfnE8f8sGdykJ+gKiIMdKICPzXrMFbCBHcdMHArpnPEaXCNSciqT57TopbU1X
CJ8xlZIK/N5+QtZ52TpHZDMk9OQ6luPUH5J2dJNsfbeyoSnyIO4IhrkeAd2Huu/ChFsW/reTNhRw
pMnKRpiOrbXaSPIHJEcGJvb42ZlMvKhlsxihVOnvNXFpVXaEt4fr5ncqTPx9h3vtWsDXUXlxZM+j
men3Oe+Gb2RM7IYnRdEhsnK/0WmYbp+GsIEaWnZcVFPhxDXFM63KV2Xu1Zb055WmDv5UpIsfsDGg
XWrHLefHmF2iqHsQkZlaeBt9jffcn44A9mtAPSfmlV3U5ZZPdbzOHkka0NvfE75tTxgC1xr18lvd
KZbhi5sgJMVwHW21N5I9QzVrf6ZqO+ABQEWFRmOWhCBP6eN9CEuBQDrrIY6TeKCfQkj4E9DcUNaW
+imH+MWu6GZaPE6NvQj3Dt/SqS/jPqoxBCrcRz4/7RZTYLXOkmJQDkkva5ZFXWjzyfXYQxxPvo4M
A/llHAz7O8WLHR5A7BYU8Xx4nD52yPqEUcxq6650KrLQgDldMLHEM20B/+qtLfSC+aMQeOQNSxR/
T/toPk8FBttKI06d1yIdAgSQ8S1cIAw6xc+bWOJvIeN6gVYE5ejZuD8ZnPpr66dsJneu1OZOZ5vA
pVCs/fds14v5qkmqnoot+lCKwJfgdQz5UUnqzTCIH1HChpfB9x8lZpwPvZQG9QAyyb/dnGGoFNvI
k0vHd0PjtFkP8TRERtfZ0Md4SGMsq3Ne3Hq+hwzL5lqo44xzaDTNOPa8rLjBwFV5Xh7vQZh0b8gG
J+XhvDgdeMjK2q8rdNKFwnNcY3+dhyhq7Hw7aDMAHj2Pc5SBxI9zGF9RvJXe97yDapiObYbh5172
Kn/MieZXG83mJYv6Yj6nIZh6klN/4R2lAJlBCFZDpoZ6l8OwPSvp1XUwqWhx8yTPKyQ5WZupTKen
lfAe40+GP0+37As7UBESsfViI4x2YUS4EGpYOX/GRqUqvqxbBXhGX6IDXwssUTCEjFP0uqptOdPc
x39R3uphERU9tpIE2xGLoFCcJuUfKM6nvAEOhIT+df4JroHohnJkr1YzGA5Ql6WAutNB4UFRzZaW
WCAVm+8wGuZnukLFUy1sAek89td1LP4mgZd3WF0ekW07JdUhLRfVvAz2kg/R6+zV/gOdSfZL0RXk
GYnjc7stsBjLcPzJDj09qZhNT6hMvkUmsZ9A2lacmXG/VDl0DFfryux+0vRckN5+Aztyl7shGmq/
QJZUgdcmdzE6N2uI/997DkdOuZLjHMsCXdl9HIevXQ54CdUugTygGKK8UG7gLsKhWN+sKq8YHobv
uzRzVK0Z0PSqj3au2nHtpDuX2wET2ZTBdIsbm3+RvBO4YjHZ/8KTsccv3VVT4CzFJDVhwMitqmTM
nw4yd3fFmuk3pzTp6/HY5x+RXAg+1gRFErALdi9oR7DXrci6mpT5lGetiofj2lNm2syK6Ec8ewIz
NumKobbTtCK6kLzB89q9yCVbj9pJ+9tv8Q8gTOmJCxQo+Q5iZ0aZbYZ5jZE+iTnyVOTyOthOY0S3
HWbLJT80zDAFnj/ZRL5Hu3YfA5oeLnxSrxszLqqLqIMUlyiLB6nIUYyDMO/0Q5UrDnZ4ff32uE6H
On6QdZX/eqa6E3Dg+Z3na/q68xL6TLrTodVrX/zJD9+185qt+DFhJzFksivzJ24JLGb5PJGnjuJM
BjO9fCA1Y6hUzKPHDDUX0HJYHn3V8rY72MR4pB0lE6ZxDBFfuqns7Bm42jy1kJKxH0MfbVgrMN39
IgVPm3Hy8iPZtEARUuF/OmbJC41VXhkARq5d2A5FQ7YgqrMpksWeSRRLdICMc/G0+hGmQ7XTh66n
pjv1fVhLvNYEIm/IPfBHY4hgH4sM9NmhR3p4hI8jgcdv92sVQQJUtlOPb7+eBlKgYWVPjlPKAk2a
WygsqzysvD9NwTHqH4vK7uENzF7TXuTowTI6szixC7O2G2oS8X3yY54bG6A0yo915ydcINI1pZym
xwTSlKhSyT6Lel3QEGAoJsp6UOvy3Pkig15bJjHB8BTDjDQF+DEaF6MOYthwqDfloeC8jB1glEoO
Zvo+lkRiCFUkMc2B9m3ECjofcWQ7Rzxuc11s39wxIi8+gWIXtZTKJlMNb1b8GUGms+Pj32NesS2H
DEIfHVLcCiHJCF+mHTfMd5i/Gq3T5QxIQaibEjUjrcxz9dmBJ4aAwk5S1Rx40+MCMvY6eo81eBxz
nOqF9fa5pEHEKMbc4ufIQhJUsdL0sDroFasEZrljv5YHP+AhAAMd0Bc1YytMRiwnfWfT71YKrChH
pwOtVzvi3POpCW8AbOzebG7b0eBGzdwsHTvsKRc9w+dqGX/SeICH83IQfMFTdPSY3CE0g7/ThR7U
h5ljwEs5ooyKFNksdbp5XCa4tShOldTz+c5NJt7agEhSiPx5zK4L9JglcKjcfOV4VEUAYg4seCmO
2gOd5DnEP17IPHqAVCgf23zdlUKr5rJ+l3LLjio7UD9cQQRS/rGQ5MaVSQcsHoD+LBDtW+RRAxW1
eoL5Gw/NRY04kTJa3trqBqAVjUDEe48Ry06/Bmo0DtAD2WL1YQ37pIqzN12mHNIVVcICibZ5m8PC
shhWU0o85FiritEWQvVTHvIA22Fs+B/8xOwTWjGMmp3d+DtL9uJzo0fIKjLNx4michTGI2Ta+LMv
RY/Fz29ZWs1gHZPKD4lW7ZI5YLacAHxDmr9AB1BpcvrmB8FprbIIfayZnhH9O/gIPkMkSQN3EMT4
K9t1vN9AMKAbnQrctkC27BP3/ijqqCiPqYFRN4KADP5x4NVsgtpsxVSE236ONFa1De3Xd7PRnAHx
k+nXXmQDvYONVaKczvYztDEjGeuA+kuDuGWYmJ5zNtK1hiPby3bcF3BSpR5wJwCKQw2LpJn/lecD
+4H3XL4MhRcYsRLKsxoSxnW9n43F2yrwGvHgzJVIH7SbxHEnxZ6+Ed1jq9+xxr7ZHVNGG7osyZrk
MNlLMSYeP4pDWlGjVmb3Tyi+tKgeKhPzcyArlEZZuc/pH19AQPGliErnHzH1Ul2N06A+jhgS5FoF
G6NslpRFet0VIPI6wT5RHBUF9JU2tyjlDUGDOnnwsaX4FUuc3E1jOFL6iSk12ooarTtsC3XWHXmM
7iyRcTmgdifeJzwzUQ7lYJyxWzfIyjLQiPtlEPhYszqwfIn4ZUEZBTS+VsnFQ/m29MtzgYexqxLA
7timlcDKnqD+S0LAiW+i9WUQ5K4wBVQfM8Vs38yEqtColVB7Spdtml4Jnde9WmLs52eUoNm8NuWB
Mi9QhnB8ZcD1VOUkaucbIbTBxI3DGu98j0lRraMc8vvNYv2tEXrFb1B4yMfuYRIYX9GTI/nxZhG8
FO6SHUpCII9YNaFZzoFQJ5EbITCMAtIiqrVTaOlJU5ude+ro8rqno8P8MWC1xuU/ouC6p2Tp31fm
+vBA0tjIVqtYLb/xHDH0IRHL8s/GXMPBVAzY07yLQLoAEoaAgW4c6/2hMNWeRbYVczusgvJXYAdr
90WYYsKwu/jyaGdKdNQw7D1RdQjw+IAJLNcfKNRS0Tlfi5kh3HuCQ3iUUKddhI5hLfYMno8GYbmu
v8/m0byOI+CRGqq+VGF8Mh1MfBEqZR9g8gv03k5dWqKd6rZtPYX+VuBd8K7YgV2x9DtlSt4+bHl8
7JCcfVPpimZxqGxNdO1kd7wmHnbBB2cNGc5dfMzlNYVXHO1caZ/fR4weeTtYm9t6swg2eDYCQW7A
fQccx/2xRdGJKISj4VlZ8BLXlHFIxewXFCDYGJKZt26OCL+mzKbmOQWmIKCY7CJf0yhlolJz5n9T
thVDhUuJZIDMoBBoUaSYf47OxECcgW2U5IRBAsHhh7FZ2lhcJ+TerJ3Ov+osFxqPf4ER28UZ2HCy
j6jNWuhcRC3w7AFup44juVzhltxP3TGp+eJyfXxi7EYjyGo7U34d3EGPX/Cuqq7lKiZHA13HvLQi
OnbaV1pgna8JZMnyX8I76THoeAprneLRhgO2t76KLJiwGvx5/1IEjE9NEfvgsUi4FQp7qlX/AX0R
yjOihW4vZdf7tEp9Hr+EVCx5BRFn9BK4Ry/FMmf2qHfG0Q+dhCnfa50fkF/GC0E6b2B6HO4QuSOa
bk5KONTiENJqI4E+I2A/fZGQkIs6JpP5V3KImB4CmDM47UcdPStqHZ6/05S9pFiGf7OkX8ZH3wf+
Sclso4oJrqJvHZxJ36JZxPhn+1bCwE5pdzwDTnUvHnkm2b0qMh0e4AZV/GI9dsirifpUnOROlvKM
jCuDMGEvgxvbVY4Fe9JikC8HKoni00Y92TFWrv3P8gYJYZneGTb0zvwDRoYNPKx9KM7HCoDk1OG0
nL90veFY5XGl2ZrJkE6nfg4MDd+4up8Ql75+wRyGaIoJ+QEz/EpzIc4D8Zm7GjXiCQ+tEHsf6BAp
bK5YZdu409g+C6yyuCdRJPwXo4t5mBY8XKtQIDHpvljX3sIqlPYvXJd4MpczjGI+2ieg5DpKl2YL
mE7bWXPxQ2/j0J+PJKwYUgyJgPrOvQSaE09HK6Bt+weLxeZr3pNuqOF0ZsPSpFkXzQ84U0XyBVsx
WBECqHbHjR5DT7of0yfhJYFRc0fVPC7LMNPTmhALJSu43/hOoL9dnphRk6qzWIBSqvDXJ3tRQeKl
ZorngV3pPGLoH5H2dTyJiFgAS4se+1M+DHp5mU0sYUHuwg7+w6N7vl5KhwIWncz8bUIOrQCnCZK6
KnGp2odlnrBm50Ag0kokTEis5eYmg9/Y+Ks8goqbVc/lr2kymF2I2GXf7iv4EoxnPZ0kbrpucF94
nKFkHXdDTx52sQNjY2nIPtBczRR68jQiIjqyGmQ+7eYmOA9Uk5b0+XS/e3CmDSX0+JNOYXwAkYdy
eAhmycM0pgq3vDv0O8mWHAu0BW6NsdD1P2KCm/NLicBuCn5A+DO+ErA3HS5a+EKBHMLbF21wUe4y
A5XfLczXvQ5l1Jppyvl1xRvBdE3TbawwDK8aoEyv+nt9MDqdwwI7YDX6ONvPh+V9UgFXBurviMIG
veGZ6JAYu/BfiZvAAIP7AMwOtAc4CihOCLKtkeHH0ksNx+GYFu4+7bCA3gU0GuKaQW7i2nIWmaLd
il6N9zf+G6LPEfBomi1A+w4CLfOFbJMMbb8TBeopddsts2IgFyfd/EG2BGrGHnLOgDGpHy2MpOro
8Ogdl4tjHBPyitLwa4f9mWPAM/jGbFH45cKGIwWUyjBknxZwtxvuVI0BvJtTL1opyzKqcciRt053
C5TvKDzk9xOo7j++5Idol5ItALS2/TZ/AYWZ2kHBzobIAErUCQrWgFkUz95vSYbAqWpymNyayOs5
O6MxtC9hk8Bhjqe/ou5ZwmAvKmJHHb+Dq02+rwaPIwqrWXnJAoJTa7ix0Rs52MCWZh/FtH9bMeGA
N+um6CMg4T69CLykOznr5CeGEsFg+erZ1Bwjgz1qSVDlh8/6tpAGgcPBx0NqasRxpx4RFlDcX8xh
U9/I4YinO6D0C8DCIoZn9SJwvb3mYN89YnQAIrUQdaBpZidyz6pJxjADDCjbAcWfzYkbmiFjYT0F
lzH52+1Zt39lkL9fO/S2q6tBOBbMCTCqYZ+LkuF4AIDEfs3iiPfmNkx2d1qloBA0Zkh7StKFZS9s
XMsnkzDrWpmk2zfk73oDMEcqBhhMwecAvlFRMNeZ+y5i4t25Jztj92uUFt0lgjqwvBjt8BIx3tya
IqlDGbnBAu3v8hiGxiehhxEvmmOT/2Ll5I+mFA7x5CBI0GI/dGZSrYmOGJCrZ6iRCXzOr6Ps1vyM
YONN/1JaIMSsnmYgEu2YAtB5gyRg+3X0SD6u8TmCsB/zJdNtMDp/FN2Y/uWaj98Dvr0DIQY+idIr
g3MQgowtz794ycNSlRnCfU59YUaIZVg3mfNggQTeLQIbPph9BgSopd45JLpMJP+ji1SM4Eslz9FF
MCVIVUX4z28epVDbzlD8lLWXyoxniyepvk9kBFg8aMgi7wPvU/Kri/stvkY9Mwwm66Kj6EhWXm8/
85AAJL5CYHwcTYreBv4z7ydMIhWyvY8dGUuF3dLa5RP2rzgZJvfQBz+VlT3kZE4mz/R2pxDGb+8P
gTWvzU3o3QWh4MIiaFakyQcMygw1xj0VqmJWxiNcQIDj6qQoxr9UOhCkauUMUmX082UPDsPaP8HQ
/9kMWoJqlHpl+VcThsBe8s3BDOyzFa5v0ALiw0IiQUFHYA+7F7ffBk8X/QeCExjM6rSDKx5MjDoD
zFpNjTZXOH4HxhxCKtfEfHOJPd5B/SHyoUhpt1SbtRoQPunTz02IKPqCW0r+gCOI/OhZ5n7l+8Ce
d+xeGGutUX8gZhpl5Wi+utoxNn21FPNAk6XagR/Ig+qbXAGeqLoO1Fk1JPHxma1jx2EwITncIpwl
rp0P8OKPI/Z1/MVFdnhG7XH6C2MY8IYFqQnTFVAnBifIbeCxxM08vSUeVaiwRq036fVaUHBR8Df1
oCJWbUgtZDLCcI8PPLt6FFcUCIwjMTLXaNGvWGrpmlSIcAA2Sg90z57gB914rSeDMKdCi6BP0PON
5hwtLJWtAur/pg+aQKIUT6D2Ckf5WKO4ls6YqXMcw77HM+JCOBfYZ1mGB93Q66O8QrWdxQ0a52R8
wdDcvQFo2DAViCgObQZB4b8MbibwpS5bsBqvHWmpmLbhlEHW9XubYu0RJ+wxOEfRTNakhntZ+wsC
DpPwsPWL2Nu82DFORNm6gCT1duJXf7NWg63PXfIQJIrbIT9SywMHxD41JLXptzIiIG2ntJwf8O2P
ZR31HM9t0bn93yC2ea2XGDNtdeg5qFoOpZogHV0GRFAPgAfrwWIKr4PUE141pjlAWAHf08OYxph7
5wQND402+Nd3fbAjO0czyMxaJkY9ZTsJWY0UmKTAjxcSxprRWVRZOKHzGqFn4PNLUuir68tIN6SQ
/d8i344J47QRr/nmMeWvcut2kNRgNeEwG5NH3usIHrRF/4A2Aq6uLhXyM0bZ4XbadQGgzh0MX9nG
vP/S93OZPEGCCxwaL2tA3q1AwREUARt6zViUPR8WE2Azz4v7ZQBHJHWByenbjlpeWI/zQnMA6zRR
NQPdivoVLDzPls/Zlx3c5U9cxtDFoKJ5wSLID80rDWoWAMK00u9pui4xaGJckjjad9jO8cXPz7Tc
DwBXsriNNBKiwUpnxL512P7RCVkqvt340u2pt2Y/oA8TuMCSXerTkKX+L2EJ+5qjQ/hdMwm6Zozg
1KtKYKxPIiBkoeV8/g1EM78TDk3Or7Yv2G+Xpag2BgaK4uJlT6+dIYY0SsrkGzly2T/NSkeADg1u
rmYE4PY3SieByr8iILEFfuXsL9qHl+h5LekeI7AGaqhLOnbZZzGN2VRHdNpOEgopiKCCXTCG+WR4
zI4BQP2Go6HEAhnF3b0ZjNC/so2uANO7EaGzXAnv0PS7gTlHONXmkEawe5DHISL50yE6PMb5htdY
dawrJwhMoCFALjII2SYWW2QbJZAE12yp1QJzvGKPhWApgUIF3XIVVMUYMmCIGz4T3MJIn8GyuDVQ
yezqBF1XEd2tqOrDd7wNgGcmntqiSaUnaCnZ0e6kJiBbj+wAB2Qh2ivrZMyTaz+OpTv5sk+elykm
n2Us9hIHqh/xTfFteWQwz+MkCEf4ZJMQPyKImG8F3HL7h8eZgZoigoWh2lPnQruzEM+QG+zj+t3A
cLD01cY4/bemctTXcEOg/xd757UbObKl63eZezboGbxNr0zZrGqZuiHKMui9i6efj6o+s5WpOkr0
7WD2RjUaXZDowqz4129+RVGsR98rUUUJBj4yqZetXYzJMs386Bvt0Syjd46FxFURUgEvvLSHfCX9
cbqZMZp2lXVDfFNBfsKGP9aL6G+zcyXVQYPH5tYrZWh+h13QY9YBPqee+I2Tu8n1kWNOUHignjRG
evLDhhxaTlEIzCmirs02eaSEs9LStJ2IxMiayd7xHGCBvVOK4irzvRHkvwmA9DMn5KhBQEddWeYS
hjMctYa44HCt1ZIJAb5H/42ujSQfVQe7h6YQuE+lG2TOiy+iRF03iVKAjWhQ11hokNaKq8Mw4pRf
+tGV6cC++tSYeXtogt5LVonIbSDjsoNRpRPXHe5o+znJSvfcKdkpxlly60ejlq4QckFctV0F3uHo
Vh8sJifUU4r+XGqbyqIO5aQWm6FcDhP4dAnkC5RG7GJIwfelSj2ldr0f6vVjr6O7vKPCQYcVs5Nl
32NFDuQ+qw2nvtHScZDRDbHPBR1QIymIB+dkVgi1csI+pL+ZpKW5FpzZxTWOg9wzRL0iv9ZCgUUn
fYSpCFZ9oLXFjYEnzVhTKgnENKWra/pq8IUeCnTPmtdBhZV5yCaZOD3r3oY+XWwv+3aYIocqQssL
SBYun+y7tKu43ZeWatBSY1qRDIuwHvPv1CI9/qxYD7xUODEmm67Evm43MkA+Zz1UkVVLCwrEXhvr
r7rKw/TegBnjrQfIOtnB1yRGr1jMDaD/rj2GD1Mx1MNzhCK6u5lys+h28P3SaJ0PKoBpOkaFbm6n
RHee4zC0fjWMYlypLCcYV2FhpnNTsm8LSB7QIrWFzn5Ys1hpuJeUTEXkyrBqh9WoSPC41tm0nxi+
Y71FaG3/TN0sCg5G0/ZwM6cmB/pNOfBdBbFbw4NwYlcwpaDULOPBthMMEDllfs3GUNgrZSGOWUoI
0FJnE9Fp+mtZyf4R9YyTW8SkQcypNmifILJBfLPihHY4kedRuMPoVgDLanxd9o446745HYpaqEuq
dOFSSKyfATpwdsjpeotwibLNa3bKLB2NCriPcu8BVkoGLKFs63sA7huv9di2dfCdnBcMlBFG60Dm
DSxYPU8cKKQprK5yFeP7pza213vPMrKgKMQZZIBNldSjDRDtlv3eSf182rhh4RWbFqgk24cGfZFd
YPM4qzJLUjZ7LYmHlTFOjQ9A18VRgiHI5Ddr38G3b+u1CAYw301KfSkVliLo8CYMMwuzo3XZhvXg
bwMfetWLZoxUMJx/pnpnTpkuD5Czc3Mlp8pDI95EKlzTXxJqDdsxozaaQDwXmeSgftfprWstkcTP
1jV89+bGNh14kXxqPT6M5tDaUBu7uTGOznP4xGxIjM+6Oc4NylRDcq7VSnsIzLJ0rw0t0O27vlYV
OlRCPfyrSqs7Mv3Y0VFCK8wcGucAZ6Nn3sg8s/LnwK3D6lBwOgXAqTIteShNVP6c5CwwoMIsteyp
aRQ4Pfz3sPmqxXQJ75MyKJrHuoAgeu2b8YR40S+x/l4ahR2JH2S/0yNaxBJA3KAey4CpTdLp6fcN
eZ4/NENhdE9daHkm9kuNrcHLUYHXqrVhJ0nz4gIrUuTRtBfWElVsGmO5RZHD6B8ILX4eYJ24FIGE
7BIOaQZl95nxT376Egm23/aLxB/N7NZGvZBu+ymFEKTJbgohDQE/9is/0ur6Kk6Q4++n1IPNMZVl
DUZBH1/8KCJRRE+ekeraVedyDntQOP5CX6mCRBp3ajC6AYZIo7qXok0M86bUIyFWgYq8Ss10cVjy
1LAhPeA0iZGsH4rQDZPkYBdhk5t3vZ/2SsCM14J6lSt6JNvSzrT0FpStLq5pWTrRk+tBozlEhWym
u6EpYOzlmV9gb8CTXWdKn/2em8a/itycPo8LSAoJ0ceEdhkRebrjAEzjMKKKgwlSQ1ZE1QBbcKFz
KvqetiW8wR6vPsA2sN+Dj8adErPnLw6dzgFL83aUhqEHg4mczSnYtqMM7XEbDFSr5Sc/joCeruIu
zp18RyPEzOqvs+ENMzJJYS1OB1EaSAOU09fdQ6/rnQmW5GSp1z72YC14MfVZEpfT96wpOP1tWNpc
vd3bYy8rsRnGFpiMDcyxw5VlqMhON31qSgPaQ4Qsfd1nkwsRtCwDnzJWVg58gKYRYcXqadIPZDcO
a1eDhSuzCXOvUUn6kLLtQz9aD7rVuMcgCGRcL2hxCqu5giDmjGRBmzpbRc+9+Z8sNwqGXU1jRa1C
rwrBRVO87xbD0IhtW1jxY5V0tIEjPdQfBktlvyJUMd3CiQfnJ9tab1OSVuKJzIPgiw9Jt1uU0Io/
x53wt6NuqHqXkU/4xagr5ynHdeGZWDTZI4jJGkwlaklpsOjbOfMRJZGBiiUqqqXK6W7/tnT6V644
/0v1+LPq9wM9/s98+vrWWftVJfxbim8bf/lkrs6ZaMCsSKHQYv3ji2PxN5hmz2qvWdbmIPj6f1L8
v9AO4gwtbH5Ony06/8cXR7P/8oj2mP+7DkMV90r/32jxjVlV9lapZWPahlITTauPb9u7hPZAatGU
5cY3Z8wDw8TSOB4heFiybYdnOqClcyS+edCugDjin/40WVC+/HykCVdowbDqbKE0f4s+kXURJ2Ha
yi9vXuX971t5qzE/l8XNN4h9Kn88JLG0NE9lcaweRYnm+8coXaNYo2CxM9iWoEEw+rvS2358tVOx
n2DVd12ONfiDESSN28GZsrGngKuJMI7xGgF3ttmxHssxKR/+/VVYEJB8Cxw2jXOBrJQw2qUJ9h5O
rDsQ/xtwXa+/kNFxagvw+1ngOfpYt3tzHMKZChUutx96AOXwo7J4diLQb/1RdrvcdcJDIjWf1kT5
027C6cLjnX6yfy5MZYE3McQNXcwv+Y0mtaowZic0kx70ECJ/Nabhqm7QbBkTZiQfv8lTB4J/LmVD
PMGxwkCnMCsd31wKRVdJyBmnZceI8yWgPGaTqvo6aOqXbmX/MkQbH19oMdhcWbhnYF5nnY0Omrxg
llCtAXNDevOARMJufk6uoS481qlAk8fCDYtL2B64m2FZ1vyG3zxWrKMhsyt8xgMDFQHwXbbGF9Fe
V24+cPgb8oNfB9Pdx+/y3dhHq63rpKJgHYJm2Z+XijcXhVsYxSOkU4jjUBzXoObdL6PDC+iCPPyP
1yHcxUEfyh/9TOXez0Z3bsx1lC2LZyeAdhkiX/z28dOcuba/vkP8Ba3X/8M8f7VdfPM4ThxPECeF
XNhx2y1kSTZw7Pf2NgqTz2Vt36RhsUpB3fF7WlZVvWO47BK3v1IY/0zwihdGXdxarrr/+L7+9PTA
8KZjIsIXtnc2hvrIyQvAPEmvDYas4eAXmvTBpQH0bgryLUlixFqIJ6f3fPYtdYWfYW/zjjEzHsRC
NwrONA4HWHQy1pR0Fz7pu2k4X85G8muRAIlBwtnlbD9INBFDwwdF0DaDLb4YvTg0wtmHM+/34zf4
54thd+J7iM95wtNx6hR4GdsVF0MUmu8oYtsHIyqAixLNMteBWVWXhtL76Yg22zI8PJccXOnOTRih
9sX1gAn1oiec+TaW4rkxBMHGOKskcMF0tdXa57k6hsi5UjDJVij8ll4P2T+lR7SwQ+52yuNHqRWX
0qnfjycTPwoHf0Y+N04b89+/GeYIyj1MMYCBu7Az0c7M7RQrm/6Vo8E8mbgKJ3Ls+ti1fP3sA9P9
lnArPCglDaZpB8J0wnEmtATDNgwi/NI+/sSvBjn/KUv+uZ5LdqVvsBrw4k+fysKnp8qdmdur1022
73vXTZeFkskvMGN7oKUdhs8xKHbMwbUJxboCqnzSJV3oVU24+oVMtT+9ZMxf5oILxwPXPhPMtwjE
RFbz+FT0HQ7KverGHfqR0Lzw4JcudLafFUAoULu4EDBGuoP0LteGAa/h49f7rjLga7I52zbJLC5m
JmdjxsSC04bqEy3yvMfMCyd3aONtYLmPMEq7CFVxNExXNoArkYfINy4tF+9XJ64/m4rqhjMvTmdf
tzBSb4pa1sDE09RqYj3cZKEHs6Lstd3Hj0qrhKFyMpTmXYBvZswWt1zt7NvBdtPy2ALYzUO0zLvU
gDmFv63fgJ2gAdaJQRL+Z9MecaYDjoAxZtK0gHqOj5v/wwgM8TeSs1ybccO8B92XJS5z44KYQFF8
o76vgAJl2Hm3kHAguQEOSIvsjXJATMzBvQpe2nLqcEXGEMlgQCdDsGwGc0wetMFIs2WHr5F+lGPE
xpMPVVOD6LcqyLd6Xc4UFsjNiYbjmqNawGZd3coSes+SU7MGS1X1dbuBwlm16350W9ja9WghzYG3
uqQPHP1AiQJ5N2+w0j9Yha9mhldG3E0DFSvZNnhOYpaeYRaN4mGyeuiZBYBCq49ttq0Beao989z5
QkFkZddJndbmNiNppVtYVeZ408KGmwXtYEw9gGkJq09qIVqYyByCm7opAccfpNZPtX/Qi9Cu45e4
zOmnQaeUSU/3GOaPb+8m3xg1uZR1LSaxElpYd+jkg/arXVntfZml0YMHIkGfq8kK6O61rvvLKrJL
hLOpoT4lflKFWz0udVB7yBZf+haBal1rZY/sCg7jqoEUjYvCEPj3ifKClwijS3Z/9ObhomO2RXtT
gjBeGSltt7UY68hdRSNhLyt78HsojagOXnrN1euDyimi5Mweh8nbUwfWz2CoVbMgw1N7aaxUKOQy
vDbkYPgqarxgQOR9gIWCZi/gEdr3IAg5Urysnp0icsqsVVeOsbvCWDLdqiktykWctwh1sNEPv1a0
QekH2wFeDQXtUrn2Ic2WB9mX06PtZKLbBBU6s1U3BvYurKI6WIRopQBIjGKomOIJfZhFaQGnIEhw
cV6MZTceZQ1EutSMSdzFYg5uox/hbKB2qQReIn6hzaoeTJi22D+U0XgDwQGEAYqJBgBOOUXOJBdO
UZ5tM2+on/AUIVQ2b9vyQStS5NST5dbXzWxMCsCGFcnn3FKjfhyyGEJOZnXSB7QyZpG334Z9/jiO
TbdCz9HqnxIBCWAtiGcwtpxEXS/c22Rz5uKQ926jRVcxW1V0xYkmd3eZBgt3OcguzbZjLPR7/CKx
+cejQ94UM3F6lfcpjOJES8WtNDCM4Yk0FaKLIjZnydJfpXBwFK6ozjQEGKhOjfzpTClKTKz4aNKk
mDHSpB2dRl/FZmykNFfAwBeF32MeyvrgBmg1ytxZ+mardxtoWHCW3DwfSXIIxfwrDducW3kxr66D
eI7a2xrtcVUO2ZjsXNGa9spshLqOaVYWC1iXjlzh+eHUq1LR7+QsVxB3ADpIb7uoEwPp3Wze0ehh
eu1C/AwWbR6iDQ0gziSrJrfo/eAMakxL4G8at3O/UVvgO6++Gr5yntLJsIc1BJb0KgJmNNGylTEZ
W7pWvkhs4/wXmv+qeaIJlRKiZwbJ9yqFM0SIYO2aWze0yVoq6sKxYB165Ww04uFiW8Nti+nfZtYX
MP/U2FRAaWAK/gipOHD1+LsUYJfbbJL6zuTUka/LuKZVXnmJi2jeNkeahXVcVRuqAFgaEmDFXXhM
aAjftKvkQsRNNnP7o+q2ASt+hgIQ/yrgItFIRrveLcOqgkknMyN7TpBToovMzFIugapZJSxpoV/u
hp5OexIEtAnpF2XttpCJcwy7PEXF71qJs6RLANNnMcSFtewnGFqHPG2r6VMLbdE0liJrK3trmjIv
S36FrOGIJqi81l0PJweEb4zuNOXBhwqZZyp5HFw/FMmOop8idl1FXV3yFWvPwg/xJ4xxp37J6NCS
WGb0NYpexiJOnZuOWr6jDx+aV5D9ii9DGBvNcsT8IV55TpUkewk1I2fFScdpndMmispl7fqeNi5r
K4OohXYP/xZ765uTnlS/a8P/w/3+i6L/TbXx3oczqqNvBCGdQH/zj/yG/jRy0P+iePU4fZKOh3c7
2NVv7A9w6S98pTBhwsWQTLE5lOgf7M/+ixQNflIneBbsBlDuP9ifYWDRSdlGYCKW2XB/3X+F/Z1W
RlzC1SnoMW98RRsQzJwW2Zj92rQB2/5+wuRqHRbYtib99IOFcvhRVYl3RQvYWRVodZHL2M2KUZct
sbewD2bVGes3r+4POJ85A3n/qdPmu4FOYLuWo9tY3PCvp3djjBEq2EAl90NaqgXcrT0MtvRxdOCl
wvcB5sZrjGINJ67SV+26lAZcRMPfaSr/YsUDdIFGZKsqE83nEf+1bQ+EAuHc0m/aMRiv895/HunY
rD6+b+P0cPj7vgkDccVstKq/S+4a46DtvF6L7/VyhvH0bZ4jyE8N9gmSF5KHosaxSSjR7luzJ6cE
fuQmMJN0O5TOcOiasP7eZX3zWKYBGt59Zhg/P77D1+zVszcLsY6SxMIyzcd94/TN9kVq22PCHWY0
o452Vva/ImiwFFuuswZodg66wFxA6TBEDIRlK7auZOOCczks1CvZNNWdndnDA54xzS3uzsUWlZW1
GDQIlzU6rQ28MU4rItTvqrYjRgfV29odhLtyRv9iRPf5sOUgzlHcd8nWIjTJ8Jk7b0+8URd7daKV
9R1n74ECS0fSj0ASpx4hsCsPIzkCkkl1xKorMA59q3+rtNa9ixpjdqxCbT/3XdOtl5Z4Q2tNe+tA
5k4o/ruaJmmpfc9iTUC3call8CvbaqOT3yvKW/oAmLXP3uDe59L5ZFG+TkUjrquKkA7UDNgJVG1t
tMtAWWwq1E0HDon4m4vSSunFVYh/MLe5tWJlPql4tD+nVePiFm9pHKGbUuZfgiKAuGO2P/leFRE5
rU4ORseGeUsOMGxPLF1LTNDGgdQSDjL7FPeQC+Pl9AzqgIB75FC5OFAy/TkynS0LOlZdTdhExSdl
TAYWPIa7aUVpX0CnZ9v/t/P93WXOIAWcwFuItrL41KoIm6iYnJZU1T7kngLmiG0Qk2vIL4xAuYTn
kT3m9PY/+1b3OZu0549nyOyUfHovHtgGx2HWYiBrYJTTIcXmOMbW5JZHleFc21nueFsgN1u5ohDX
nYHlF4t4vR1GfBdgKRu/Jr/QrjOWrENSK4X6Uth7u/JxXPPmdwaJbxVNXnuXIuppllpl/RhN392a
9rDLwoG5QpF0MLLE2Lk2rfnQEgVBX7XapapNnvCKGW8gEZR3tUBa50nI7k7Z6Pc+HNkjf2hMVnH1
SHisuHBePkNe+Pq0JcTcfJoTGdGXnB2Xx8m1glaOwbG0gJMmdYOJ/aqhuFYcuKLB3cOLQIQab6Kh
+FRllyxqz0Lp5uvzHUC06I/YIErniH45x5a3dkJigOLI5ASwPHJv2LvzWaoKpnQ3IEX5FOE8tMbG
QRDpPCObFjoj/juG+EaSXidw5v4VOP7PbUGLBWeb4/LOrVkjzLo6Cw+PY2FMT25rGrdOJO3flRRe
5H/OuZ1xjzcL9e9nx38bRAaE5l3YyySpRiNUI8cwEtbW5bQwukV91dXthcl3CqHOT0P2G6kaumfO
ITjnEKqJh39jW0lxBCcO8X+BHwCbLJEcGqbxMSvM8cIuSdFy9mQs1PqrHzbHJP/1q79BKTHkRyti
WO0xtBvUndPdiKyyzdwffZSQZZ2t6P9lF675h6Hskvr4WirBcyWl/nRWgwUkeO325XFEuD+o+pOc
xFLVHS5uzTcvNlYKMlZXWSs9lr+gCW8/XlXeP7OAeeJxDCSMwySM/PTykZvZmCAM43GAUMzZyp0e
kggCjAfJ7K5pzW/ckrnHhLC/NIfPVnCcZ3XqOjq6tkeL0XPOVnAbbVPZJVZ9Zw+5uoWPtYRPSXYV
PeqYo8UE7Qw20Rr2DdYdSRbgJEBcugOzeldhV/CV7ai4j4PKvPBGznKXHJYWXJoZe1QhBnd5HnWV
9BEzm4oY4rOaHjrROxh1DOYS95zgkxoaNOqwFtsgsTZp6R9gOleQ+4cfSAhgDnt5tOsoWjYcd1Bo
6N6wynTGEX5sbA8lZK6PP+B5MpdgeoBSvrZSMMV/1w3WYAwZWqK0u7xAR4obKV3wa8O58a1pZebF
JiSnZdC0RZCqC5/wbOwIGOc2vrIeib6gIs65PzPpVDktBzTaU44ZZTu5OxO2/SIdYCEjC3I2RaXi
nV+Ny48f+WwFer2u5aL+B+inCPDn+3ozT400xu4X94o7HG6jVdNgjal5JEsQi9xeeLtney7QM0p7
CBA0juitMBhOL9VNg9F6kZtg0qlrt6Ax17nStDUDm2BnIFqEpuPLx0/3agX+nwVWcMQgattxSPpk
exH+uSU0ikC0/0GtjrrnqwWsQVJzkgZ4QLNqY+elKltDRMyurKrzrjAagE9Yh8glcmOvK6wjx0Hr
NwGJbVtNR/G7+Pj2zmKcX2+PCp2eOU0PmjnnuLwzEobM/jUdURn9XRiJWocI2hD9Tf5111vO0gyh
uEFNl89xNA3XQRg1t1HX1StUqsMBN4lirUa83nBxwUXenUgOolOF4hk7lhe7b5IrU+VLHPG8ZRC5
5W1mxuqmTmyyTkf7uRPKwJyyG/dW08eXVuPTRen3w7kcbOf9jX+Is0Upamit6GGvjim46BJFcYev
0JCsIc0quMzS1jaoQ3HkE986UC0blHvp04d9YBD9jYCtsZYSFef3j9/56UTjrubzLwwdhiGNEBbs
01FoOVWPLxm8qNnp4IdDNM9O5mgvqtl1SEba+CKyot4YAQHjH1/53fvgynTnKLPob9ne+VqoeyPa
N+wRjlHgpfC0tHAJbdS4sNOfTuj5+TwWLvgftFoo5c+fL2hDdzAqUR8hHPWYnzlPJPJ4sOGwDP34
eU7n8+8rzS+THjDVrneekg7Qa7OsFPXRaePw2YGaideof5hZvothbNAA+V1+4Zpn1eJ8UcGIwomO
kpHaXT87C4qqhOpXON0x5iyxwVLLvMfro8ExTWs/gU/7awRDw2Nn+ghxmx61klScMFw7W1lQrndR
PsSrJPaaSyvNfOGTleb1xuY5bOk6Ddj5679ZSNUw5lZTBt2RyAcKkMg0vkSm3R0Qf6mrYiqDw2yA
PO9pKWKbMt/PBCugg8Rc5YAVOGU6m9R2EIep2NynTfutCMVPO9eSZUte6IW1+DW+4Px2Td7hHIfI
MJlZam9v1yQZy9Cssj7W5kADoBqQGBWuHm69qt+Iuqz2TNJsa+PXtPEFnYO+R6S5GEwlv7iSPhS/
s7nCPEteB1YT3nLKar85FS0kx4dXnoVl8RP6OfxpTFLRoYc4fqDUXPc23laIE/1raWJIYXdReVsX
+hcIMNUjC0Nto2szvFtiONnu1FDfSho4xx5W/4aMlWbRGU6zLyu7WkkrR9A3B61+PK7PipbXMcby
wH41r80MsbPDYTii3kk8WR09Pf7sIzDYYYtp74dC1DuNkPa7MJXarh+6e4e47KeA3ttLMPXPiagR
gDSyXQNrh1Bg62mJh810O2m23Oet4x8FbOcLU+K0tP99t3MYi8kBfk7RnheENwMPd8QM3aVWHtPJ
bnc+YtAlkRvlohhTZ9UqR60/fj3vp70gqpxQEQJZWD+t+X7eXq9F4Rc6QXnkqKE/d5NORwTwA7Iw
UMzUulf0Ly51yd8vagJQ1fJsqAgAoedMpQyVHxz3sDoWuHguarwoV7K1MeewR/3CtvWH1zlTlChS
SDsg3/DsdY4a1AMoctVRZAL1WRyHt0WcYL0rk3yfdkHyr6/nQ77C4tEAT4TmebZLIq6VkjqkOIrG
1z4P5YB+BM+NxYS3Go6jcXmB2fBu/6Mm94g/J4ce+ien29PP1zRtW+PlBvIx1C6iH3wkRISBhBs1
7gJtUbDAqLu4qjFDvbD/veJIJ2vOjDRgLOK+Hgs5sZxeenQ7t4xdHhWPpeFlrKLxW2mU6rHNnVuz
cqwt0K2+IbLOvEXf6mwSp0T/LuthXRpat9BQyNDyyLvnxMSGckQ1R+ocdnw+aTP8WvLvviCpaBaB
aHD3svEyr+yufupwG3zqaFynuR8vmc/RxqpaYn1ABoddOrTdoVDF9cez5N2InZ/VA/Cfqw34UWfP
WsLWywYsdPCpTJuFqIJok7GEUuSm0+7jS72bkGeXOivhg26iE2iwAIhSH5eQDp7LnLCEdPCfWlkh
Fm6NC2P2Ffw4+5KcVDjfAyXAaDtP1rKJKSzcSaRHhqq+H22hdUQY+sUzGlQDE8LIWlqordb0ku+r
WvUrlojiFttxucRZiVZcJtgLNaH0K7SFa8RD6VbTWgIxYwLtysFyj8hR60Nl0TqdnMBDxtH+nI8W
+B5qOOaOtcKSXhU4a1RoxapRFHs4DZce9OxAyIPN3Eh2AFY7cPT3MIY2lYj7uuQI7WLdshpeG9M4
LXul15sclzf88exPsrdQYXU46S/s8fHjj/tuOXolZ9Ih4jbYjc4xhRS/I5i0dXIcNXQHOE+69s9s
sIcNBXv794QaffvxBc9AlN+PDF2RzgxEQo/j8Oks1XOaQLGUJGBH+OeIPsC0X+2wEMaEbTDqXagV
NvGnuHuXeKGQ3IjzvCPHS9DY+0qPJ0fqTCcNzy7O5WcLVYd5HnBJmB5rcsa3ne/LbWKTHbIQAT6W
XfPTRImxM8MRexTcw1YRgGpT9nymIHEe+qAWX2V86XO8n9Z08jjG0rACZRHi7OV0qCkbcpTyoxE5
SDQ8uiVqwP7dgaPx8PGHOOuPvX4IEPmZUM1WS9Du2bxGugiexZnhWDZmsiiETFDa02lZhE4TWus+
QoXUWXZOeBQzrCo0c4NLaLfHFkHsc2RrS8fW4PqIPE62hhE2CystAt6cCRLX1gq6DQXfkkRpZ4dM
EZXtxw8wV7yniwQ0RPYa9ms4ZyBzpwPJRlVGljiYo409Kv6OOVGVlhIX1qIzQcPra8Iom7O96SGq
oMV5ehlWA0eYQ0/ugBbiUurtCOt9KiprWjqRE+5wEcbnjbCdB4tkioUWdMbWdYzp7wSgZ5nq5iV+
5p8mECQw8plsZCCw1Of38qZAChRtscjPC4ypOHYjGfTXeIHE+6h0P7uokm7y6Q7zEO0AseOzmQ3d
rr90GJmf+c2rB8hhmEKEpophjMLkPL2FUDM6E4rD8GCAHaxhyXeIBPVf0LfideY19TbUPbFBgt2t
M+CsLOsvoOdnpyFuQFi2hXoDXB+B8HmGkhVj6MUpvD6Wbe/iITigCWzixzzWv4ZNqWFeIPFfdSvg
Wcv4R5f0/0XVzwbe74v7hLcRXolFyznog40N6lW3bI7hGP0wtcm+BhDPPn88up1373iufed3zENC
ghZn48516l6Vg9sdgVfF1rKHcIPWkAAjkzPxYoJdSiXlFgfDDNGSRhJeejQMa03K4LNbquSYoHL+
6sZFcpuLeNxaRhI8T7gdvIQNFnd4a8mNKcduk1tTtxFt62wkvhebKIPIOIM2uxY94w4Ho7sgGMBO
ces/jNJLtp4hn3sXYpQ1emg+Jlnfujjycs4c8J2KJx+ntbG4kSQiL4g7ij/3I9wZvTHxpTEbHwYo
GjQpiy8Qcorp0E9Rs+1hYF+Hm4/foXlWujBvkTZZHJbJpyIr2JuH0ZupkvU4FlijpY749H23JjEs
Tcw59rOIH6+JTJnzuV5APINcuA3CqfwSyuYF+VwA3SiJvpWweG76si4fhGxxxJOyIdcBX+g+Fu6h
zAlwcEjguHMksmy/dzDPMQMPkyv81W+QtZurpg7THaQn/cKjvRuDBJaB5QIGzMR/8itPn8zKyBMf
hNSPnB3aRROP2gORIcH9v3+BtFlQSxn0bzm0nL1AN9IHfwxq49ilI3JFnI8nb60Blruy3gij/SSF
iwE4IgiWvWTAzDzP741sm4ePYXOHUBaa1nQjBrxhffwQ211at5+TaFiIAX9HD39O6O6lNTw67PgX
9oc/fH2QWXQacHRZrnTvrEYeUAspHEjFsfOKjFgwfLNrImVIPTLH9EpZWJDBlG1COhgFHg4mrcIF
tLHiBuYlARI26E4/CbkssdhdVv2wV1J8732v3Dqd4+8rWtpoSGkyCLzYfiBBlxt2oR4nHlwPndCh
1Wmaw66I/fTC3v3aTztZgOl50PuAqwfAQvruWfFixDZsV2loxzGxJiIki5b2cHifqn68V6ovb2pN
+o/N7C5nDR3cWHLFboeqV8tiojsc2dGm0vWpWlQEBFgLlpSYDtLo4uEQpauPB9FZTcMkJNCZjXru
1AAenoeserg6NgOWOkfSpwzA5sK/qksVLRPNvETO/uOlwAwFvSBKqFfq9pv5Hk6kMoXwPI7mnH0T
9SQQ+RAi1gnD6/jxU53Xj78fi+cilJH/sQmdzsDRaY1BtaV1hHxBHJkdGqtsCntgI/3A+XchkaFf
pSIJEaz5j60/meRmBNWqjUK1Mg1mhx4X/66af70nNHICZBaeGOvC6T3ZBQowvNSsI9nEv6ily9zc
9m7wQNSUd+Grnh0cfl+KTZgPCjD0TtyVONgQOvAQjqOR/a35OqqjHIIz7sghHp5hfyHJ9A8jnhXI
BnSeYRoUbGcLXohnKln1uX/0MRj/5mq+vzTgPq7yyCa0ScB8eB4HkziwSOY7klS1H8LphVpE+agS
nAZieV9O2IhD53rC6Sa4UlFUXhkAoLTeiviSZPH9zgP2QWcJP/i5UX2Ofw49aUdtqeJPypL5SlPm
8N0ySmsHT8ii4WZ2VzA4nQtV0XlpyEdhl4MxBuZKVU+v+PT792WvfKPPqk9NZ7pXcUH7KcPmYjNl
2nRXtzBB8m60vrIs40WCx+edyqRc27Dffn+u/6NwQuFkJnwg3e6Gr1F7SuDkB/7Rbou/2LARffGZ
gPDnVft/UtThT4A7U+ZR2b/qs/+hb1pQPvkR9i8LnxyYamzB/6SomwLOp82vQw3+O0f9X7E3X0/e
/9lUPEpNtNHeTC/lUMUvnGuON6vnlHidndVmuTKGBlwk7ElDwR4FpWxNPkQ0l511QazVEqIwjLi6
cwHHNCKTCMEIah2z6jGE/Z+TjkhMU0vu3oKklGCPwW4XLXMCIKA9+djZQhmfm3FOJw0IxbFBPGmX
uEkFWz1v8h1XGr+zEU/WEuMQgjbqpCPVMW37cV/okshz0QvjgfTa8CiwlRhWKjXpKRNj1M/5R50w
icBI3RIjBgOuJ8Y1CXhRj+204eGa1rqYEC2MstZvtADZ7C5vUnJEoszOkUSYcCvs0Y7uMxOLhCs6
Ep5cBnFTo4TJCzGtRB6AwJNsdqer9hZ6lbglZEm7Mf3QheLt13b8EONV8gLQ77Di1NPQ7zTPMvH7
4tdKGIyPdNj0fOko/pUcDttZ9lVmT0cVjO49rAnN+hS4QYhxMfaxzjoN89Tby3zQnL1AfxFuUhe+
13oiKnBVATiy+HpYyOAtO9XlbahNYBWsfqQMSr2AWtT1GAkv3TArlj3L1X8zdx5LklxZen4VGvcO
cy3MZmbhImSGSJ1ZG7esQpZrcf26fjbu+GL8otBDoqqnG2yuaAaDoQBkRKSHi3vP+c/37WpgIeu2
GFIjva9po82+mhj9DrpJH1/7ThhDNBGnOxgJEJJdbjTtcRYClLtNv1gnS9fr35lgw+nnePkNT2G3
QcVRBuWZ2Y/MGJd35O1HSunzCkc0G7tp9VsXoF8KMu1bWiAKU5FZmG9WwgoJKia2BiwyZ8tYPkwb
Cu1acRiRT7LUtMxDXHblq1OUICZKeiJBnjCIkrD3tKIhJ9UEKrTsA54eYAmX+dKXnk0nZwI/DT9X
1EngOVMzgh6XmbfNm7k7/ukav/5xjfyZKfBLZvd26dgW+WtWqxDwbjnSny8dEGIepwjb4DbJQD8p
GdE8NYaASOq0Qtnl2uPkM1NK6MSguslcp+oxLMegiTUZ7bHOG+e+dRqEs26bnmIwPc9As4tQx2T6
Fw9u8+dF0t8+q0PJmLS4SzLglyep2S+xWpTFECaqUKCz5EZcXONMui7fdI5TLvdsbEbZjCJy1+oQ
SdcVs6jR6oUXGUJCUe/KGquWNNeOBANLDbu3k+/ebDFCoXiQV7zCfNTT4ibmrTpoq06eN0cABXZY
p/V3O3dPLEiac8OFuKnTilIrUxbwZimRwoSw8nuyN/0X5rhs4esjTh+/iamYBTLV4pfKUpTPJYmb
e2G65ZlULdjwWBhA0FTJSwQl03N8sBgS5lAVIwJNpeyr4C++8lt56ee75S2553A8aXJ47C9//spz
bXbGKQV+mBeZ9dBU3fg2CPu5QAi+W5Ky31tqUgRoIkDTguXcKEXvfJTqIBklmjQseFn/DDtVYdxs
hEuTKqCoIaRtFqh5f/GV/xcflRSkpt+yW9RLfh2P9PDNtjaKqJCC5/CKLSaPppx0UzPA/4K0IzYq
zya+eB0q7F8cpp8XQj/Oth+hhJu9+TZp8Mth8tgVubBuONtmy97XRefutBwpAXmt9slVRu1sVHq/
GTNZbZCW9tHQkI1avQZb7bqCzvY+IccqWNf0KmLhrwODNYu/aFr9Ugu9fUqajuxS2Ei7lJN+RQi4
eT1XjY3XsnRhb60QMMMhIULWDgPPjnWR0C3dmUGhdRnAJ9nxQFHYYFfoFG9eIqfdmNnmG0OwEriY
rpy7WJGR5o4VImV32YFTHLZJrWv3WnpT0vw4xv/SYuvSftaPfff52Z8+2n+7/ei3pl06BKL9f/zb
T3/6h0Sdn35I/sePFyFmeptS+ekPUQ35jjDdZ7c8fMqh/OMN/vZ//t/+x//2+eNVnpb289//+7cG
29Tt1cgX1z+tnW43r3+82LrLPr+l/Wct+8/s73/ujzWX9xtecMa+CS5yBrIX5QT9Y9Hl/UYejiye
SX3NpJB3KyL+58yM85vO1u6GebZZx2s31MnfFl2m89tt9MEiaMOss3pL0v04wP8nkMuh+4elxB/t
3j/dRUDuaDb7Va4L3udWUvz5LjJQX7HV29OvhVUVDvYij2tvXpqCubmJQZBNYpXGObXw1fammCNM
NoRtah4NwKvsJ6cwcFDW5nBaG2lui5VhY2zDipm9uRUaQeS6JnMH1sWziyksYoZA++JuJLKiZEX3
WtjYXQCj6vsCGS5TcC1crrLL6YjSodfx9MRC+iwbvuNIxgzUjDKcqzIO0OCtz0rV0OUsdGff5tzq
bVp6zES7NWMTpXkBAU0vZawY81HTq6Lw/HXViQE5bWKC1sizbV/X6cbTauSFInceTDGYf9z4/qUr
46mp+Ov/7ZL46cLZfjbnj+pT/vpS/x9eN/Ab/tl18/Q//0eHf/3zz5fajx/52zbF/M2FW0RgkLQ8
e5Hb/M8fl4xu/WY7t8DkLaJBJstma/Ofl4zOPoUTmJgSBUmTpub/vmQMi9ezHLYWBCVtkxb9v3LJ
/Fx4IAZGVZysOe+u3sKXP5JHf9qlOPAS7JbEOykfvIzpdDeW3hF9ol/N08efjsp/sawjG/vzQ/7H
m0HnJlRwC9QxdPfz5VnQzOpBEI5B3yjV+ljlBAoOsgZz7w+olmqKhrOunVLLy793a1e72wpUPMEK
Obg7VVYKpnAuP/CP2hAzw+yKwdoXSZLLK4kE1tYMV/bpxlqLWtkLWdkzo3AxUkXbmZwTVjrRXIq0
1+8smfXJuU6JaYaT183imFpLIjarqTNKO1b4m0KdNI7caCRJO59nLFhHQToznEF+8kOWzuCwiau3
2PaMh14Zi3C0zWggfj2gzmBUC9hiVe3AAgEJb/XxsiQDr9RT0gTHjVzj3WMdK5gXX2/RB+kI0+/G
lEORD9K45uTJEOgWE6VUu1u91he8QDDpxCM2XrOqWjhiAhv9Ho2icprmmeY8a7ch7PppYt+4qmYh
trXdaNXd2IK1McNyoI8E2AYnwF5HYMwMFXNZns/s+FDgUtCYoUnXBlCrNimEE+hbsuFz1RwvA+y9
5GVaBvZwazOar/nNCmyi8/ua5FUEBum+HS0GynQ+KUHhOUj1UWEEJNZ8XeKOLk1AK8Z0e6UirsNW
4R1H19lm0xCBvtZuE3l9OKQY9OzeOnstzlA7ZfMc9y+eYkA0VQECrVigCBG+pYPzZC85Pbu+iDqc
15zj+km2cLrLtb4fnATesakG5M+9gFN/LxbX2qMcoYwJYdiXqwfYi89Ar0IcMns4eIuKlHHWN6xp
Cl8zGDeu2GArVhbkjnIZZxYlgGiJ7pq7Eug47qPpXjfSY6aDIEhzhZ5POQVE6jD56Q5OMr5smK2/
gym/4SwQ02riMDFbwVJagsWp9JM+Ww9mTbd40ZOPVOqHxUlOrcujoZDstcQaV1sNKrgprCvDwzft
K1hUTTmP2rBZCY3CwTgXa6fsWtkfSHmQpQHICa1+8Iu8YzsOTla3TlKZkJnUy9aZlh1a84u28gna
xr5r7PGKrOeTgQDg01331A3jo0ET0qrJwZHqQzsTPxv9iMzqJnJAojR4/cTxi/ezvcYh4po3F4U5
ZnQ8VlgufNVeb58tQ7hCU0LvF8br53qfOLPr1/3aBZqr2IwFYRvsuE7Csk5fzS5RQIcPlxE1SOCg
AwGrroYeXbhaAfKheDCovPnsZCLfppb8lDO4qGQZxtCN8+g2G9+V6yZewSe0hWQyrXqCa8+ApPCO
lByIrmfXhnQ2uAbnFgc5zzEg/GqxJt6oMDdVDZ4sxnJ/K/4j3tC1F70lLZC5PYGlVW5RmPmW3b/x
Qe90l1/F69VvnlJEyECb65ql31nkPpAtXH3NI8grbGbRhzfboO9HMsOnMIrgzpJf084bsVoYGBlM
PFHEFZVw6YyT4ulHZ+GX1mmnsf+SXw0FzoyM131uZhKZmwDFYudXo20YFG/bqwcE/ExZAHWMWHeI
YCCgpM4nFTfW+m6Dlj15aLWeK3G2p0i3IM2baIL9AYZH0NTrnZmAx6h0CgCGUXxPMpgScvReVthI
vbZC2x/a99gb4yiGmtCV7WeTeZqf6Ix8eYq1sUwSxHOuwPjMZr9zPeQlMJikA/t0hbDS9RnUf7Xd
Zoq9MahR0aEC91UO3sWU2iFdjD1Q56OaoygvvJ6xo/he4vX1V8AlnE8VZZ+cGllmTcFoUZCAVfuS
uFhQdQfdUEsil32sftvn2V80azwiDnKvMWXcqKdSH1EEeJqF7exzMe2EVewlsdmgT8QuTwFXTGK/
rLyb0dlLoONHxiugrQ+EVmy/MavTXIuYmk6OhrNwdtqc7+3K+X1C2BjW07JVqEz6o5MUEYOn5KfA
qiDlyr6tSALwRFHVwcUZ1MXQR4nQN2zl5jtVCguV15jvcWIdZpfmX48XWYJDKNQXoO7pbnBAhWCr
NQ2MbRDq70uHtG7VfRMW53dDbb7JUqaCXQGW3MrQs8VqoC7ZU6V61PsQzqPwIrZlwe/QCfpK4UbL
0jmRXaVzxEOiPnOuN5GmTp12mktM1pQnlQs0Phli3oTyDLXdN1oYq+OIeMuWB6zdMy6nGAKzh6tJ
lAfRGjIg8fPdmAruBlpR8FxM9DLKaGK6IZPKe7dWDnCh1aNF6dLHPVPs4LuTAKqz+6Ts3okinIDP
P/XsV6HiO2Tfse4F6+q81p4wPiXy4zNbPGgmU3lyStg7KRLnxlgtilbLxpXiq9emT+yxzc+lKtXQ
slFX2gNTXGIpt7ORbXj4fV2dBr4PSH+vEss+V1SQ1jRfScTumBNGqVS3LsG3Zl/Ta/FjJ/66kDuf
hPV9bFIj0MeWOg7DDtexyqcjKjgjKihc8Yisq6cEb/R2IGUeDGVpcKD4kqDOP8MsoUU7goGR1HQp
nT7o1mKEZqaxsSi/wwKRSDDRfzJ+fM4KLihm0cDGZ7WAGFT1tFksHrPdcBk8ajDc6bo6TKr6le6D
GbStdLnwC9YL3vASe3Ed2AWGgTq1FL+u4uXgdBB+E6/bqyxcA7iIx5xzg92ESvXGyd/rvh72rWq9
uUtL5KBZvyRtda9we4oJMvhT53UnHT94aMAggEVO9EafB/hqJoiQysx3kL4O4JPvyZmdXKd+tNzM
oFaY2Ldn3xTBBDAfVm+JmeGBcp2savmIt/zdmmGgLUD+UKdQhDLUbKckiDNosgz3QraIt3Tl1KIo
DemCvidcEWBZ1OHO9nKqBZbtRN5UKb9PRvltmOfmDJXgwUKJwRfHksdzFe2F+v6mniwiGW2jwCSz
37F9tBsGyDCxpygFtYqvXSiLcTG6fivXGVP4WkzRqMb7ojcil4i6qQ8XUoYfkzkjC5vMOxuVamjH
5WYowQ4D2TkPFf1eQhBNgI4M9UKhsWR2HL8vkjAx16NWePgC6/H3Ri0jGoxHBK6AiL3iwy6My4pR
Ke+zp3Y0AbqUpy5Fqpu05bfCu6WeMBbAe1DDbFV3a2ZdSWzd92u1XXTzDek9vy6rCxZyadC7GErn
Uv3o8S376Fxf+G0bIqzz13HSn1Wn7/zMmY4UDp88TsRKV7uDOdhj4DKtFg5dkl2qCn3mjAw6aKR4
b+Hb+MMa6+eGDzPvYb+wKIPkRNHF7UDL3WduXvFYcRVnpgCOBiyjVVjsU6ZImRZYyuohUfViPqEJ
mrQgK6wqDbvVso44XZAxYtLAzd3kDKrsCGWp9QdD2sXrlA/NKFAGGTwhTaTTJzlgF6aqTi8EHhEv
gv23lhe1M+K/Itr9UldjZ8K0LRUItmiER/9uOoZiEoevTNUAvQ9r3nwkvNxw0oGlSGP0GtkydwEq
L/kXPcZf4A+3/ReDr7exDk5AZn1/zW+2XT9iw8WJbGoN5WNI7GYG0aYXqGxc8Oy+IjwISDkUUx3R
LtZwv2bNiDYIhn1Ik6t4BGw8btEIGG/F7XE4mRpEEKfqkxBMlIsucLllcEGdWcdU5VFdGYWD4Xqp
mSBXO0t9GtDxAG1XSDv88x3f3x9Vdra3xBDMScKhvw66itohLD/i3+qrrnyRlle+4AfYKZXOU1hZ
FOfNFoWrRv/8XX/p296OKSA5ysnerYfA0MNtz/unPW2hoB1MVEiLdg4sJTTr1ng2hGZKbBBzRRhJ
R3XiN1bGlVRVM7uMeSEmeru/IGH0hPdXs1e/VIx/nF36bcMOnPYW1P3lA8Ejt0ZFh+I/cDYfKwdI
Fs0T5ZSzAb0qbaucROPQjVEmLO3//GD83f7+R9GBSgIYvxuS5vYV/elYUBF3B88ArIGTMvk6Jm7L
7aJeu4SRoJxvvXNW+69CnhQ0/lzLZyl5i0xQH78FoWmc//KesPM659ZAC/EPHipnV1PfHZq3f/6L
/fjkf6r16bR4CcEQV4XtQmTr11ofnZ5VVrcokvbobQj27i+VHW6l//ULMopN84YF7Z6HhoaXSQ8C
d8dNf/PPPwLv9mtF4zYAbBNnpSLKPRim8s+Ht0C9HDtJEwdk949e0Tyl0BnYtrMzMeDjPc7p1IUl
jcY5LS5tZe3bnltv5WZyx+gPM66S9BaeEySGiOuCxvHkYXbS77Yy7OlY4gyvEM9yYzeKe71b0xA2
Go28Ln3tWzxQrjDbrWmjgAHDsUp7IykaWEvz2JTWgendK2Gr0NY6giTNue/0Hbo+priVbk/ktkF7
Dwulrha/H12e1wYyuZwl4p1rF3rEJh6GazVdByN+69QYYUb12Mjm22pUR1rGKWTI+Fza02sHF8ci
m8s7j6/xML3rcn5Xx/Y1NvRDbtRHhbtriIEmwhmY+rMm9iNKUn9WvKdk0sMq4TuKb7Mk9rYx572q
iQsoYAdCrfst15XN2nfQ4xKqUrQ0WIaU+aOWVufWtDdLNm2l4x4qww3tmb23p36ZYvGY9vZHJuK7
qUh2y0SEp/GCYcw6LnL5XmksDo3ulaPy1IzDwIifuyG1tyW7jtvIQlG6smtOzngFQlRQGwQovQ8+
8nVEyFHkWu2zH9skprK1UuVbwfOVOcqKh+T42ZjNE/dpDyHQup2y6RBD5A24OkOliZ9rl3yY2/bR
msqgyJyH1NDfrAIxz1C90KY5DJWJrUgtoAHOcoO/K6DZ5OdxsW86CHCt917P1j5ZuY3k4qwv+euU
ZLe18a4Yp00Wjx8VOESfVA8TAdNjSXBLVAbDldoXxXZ2jC2xfuWLHcv1ImX5lCbaoTKRcfejDFaT
vipHEu4ArD32Mnn9bjNkGyQ5lQebZVrgqOkjC8rnqZcipCIHQlflLGKyRrsfFCoKU3/pjfopYYB8
I8RtsDTuym91YzgbQg13cd5sV70+2tUQNZCyeTu1CmMluzNX5zB7xBHim82UZMcaQbdjqck0d7c0
fl3027Zc7xaLeRVgH/fKYPRnWPesfPv8bLjyyEb4ogjJKU/IFxmIecjt9sjW9OCtXGcDiMlN6zGU
oI2rswXsaURKome7FHfrpWjau5HsfRwPDEqY+dj7FNh35cgOEw8eM+gr0NVOeTapju0pryv3FGe+
52g+grFXXvuy/9KYvROsyrJida76/cDVFmVN9t57/ZNdxRUjxPYcSo6F6qxb7gd9sNzSBSk3jbpq
7hRmJBmIuHBcw7pppJ+SL4BzN4/08yn5i2ZmiLJj3afqjPKJpYvMMjs5Mt6Vzaq/LDOCqWUZnryW
J5xYYjwTY/NKqENlukqp79DZxAiwBh52bY+BnVAyMQ5mqkA5fI91C399Iii6NGmEEL3wGSg9ean3
QEP5VZHTw5R2QSLTNXBivJyOQYmMnja01dh8MztVHBSR7lYXdRnWqUCvvBNOxYhG0hOTV9hDNYfk
6KoEiGh9e7Quqj1C1UreZaEzKyq2nT7vtMratgwR9dJq/Zha49osjNFrl9izNjpnClHADwY7D2Wn
RLoywO6wYPjMm9bVAno5l2HJvjJdFKWNustK8zrbKlFVHIRLAr8QubHqNVvhau8DpMVUex3gCCLL
6s1ua1alkr5K5um2PYIX3zHYHkwdVuZ6UCIEUKAEW6QHfp+JaHC8rVbZn7YyQTAxmZjdlNri+Fme
rXtSPYaM7KFVPpwaKlXcJVNA57p+LB063MOUd5SEOegIQGjVt0dNGet7AT/qTEhnxie/FpSFixfQ
XpKTfylePCed/FbOKMN0PX/SYKpeKSL/3ivafh2VmDKKFlqT8l0ZADXG7jhboW1k/bRfIddEU9df
nbZxA2021O/zSpHkkPZkifK4pP42u+qpKdgpuAXYTIYxkK8zAgepaz21mfps6aP2oKq5vAWOnOeB
plWUS1MySsbcWA1yE70cv+TR7RqWs4bTf01AFxxy2mCUIlWHITf0aEHtLHqID+wyLSVS7VLubS8D
GqqaQBpjpj/cdQ1WZnjxE9inDM1nBOXrzp3caz/pZhCzPQodmwpEGvN8T4b8UCea6bMWwIE0sbTF
L/fSS+NNzIhd+64ofMuRetDZQjkYLkzKebpfxp4meK3gsXX65htjd78T0Zm2WmyTvBL4l/xKxFS3
tCzu3z11bAJkTKXytUwZkMFfTs1zXAneLI14V6e2PQBPWaEPu2zPHypsNpQ6wOJeqFWZnxpdh43U
pEijXJjayIh7bVFRLMCQHhkEzg2038vAwKRrlC8oKS8dmwZlz601pb3XehoeztJF4Dgyfp4xc2ri
lUfyMySqVe3I42jn3kPzOrvkIx2liknNULAI81ESss/UWdJKLwjDUD+x/ZK/+2tm3C/t1G2aOGbf
1U0tNBGu5SxqxpXaKX3M5kKGYHhLRCnO1UCwLBSuQgeSIAy18sb9KofKiYqxZIS+reJ9kuV3FjBT
H2D12U3HTNmPljGKgHU3U+GsL5560MGHTi+BgMJKq+6LYeFEBvYzU7cKXVwid5yMvd928wY+z3Vh
2mHrKs3LSEF7dg0Fe6ceh7paZ1E+L0S9lnZL3KMIMH5Or7R2HzRvaIJ04gaYjZN9LwRqdTk63hsM
UIMCVxab32uGYJ5uqaglWggemHN+qfQ48HInMlvEEV1u84rCfRFNqyFNi+HFd3UbiG5m0F2vHYX6
ZlM+shRhKkOs7j6drPLBq+r0WV2GZXnyiCfdonXJnoTifJqYvCMumgpydWq80SsziTwqXds694rQ
MrDSuno8X3Ntsmg8e9PO9Iai31nmYmzZPoicciCOplC7aQMMrmeMfa2IYijg/pyMd7U7T2/0xWwM
csMj7ff12PUKJQg1jqmPFJ77xH3/0jmTOABtaFO/YYFHGFBM5oYldr51G+p9xK0Z5P3g0LzPqXfO
B31D72vPAOc2X+ctc2lOKJybh20oMG0ZWufsMrqbn6OV1hBP0AY6UHpZ82Aa74Yu3iacl7en57ia
G0Mfy+OscxOFlADDm44YGuFY+KnEQZflI5446O1717Xu44L4h7ICIxGO1V4bB706uar72uqiacUG
4Yxe1GRlu6clovqTCc6PkNqJK2QJPG3oIkVMlLS74oOnf7UjHBAtN+9U1hQffcKX03vM3At9usqq
DVPAj3QEHD+Zhk+ihw+2rki2Lt0BE8zdpCMToOJ9BVn1TeTeGqLT8xdqM+Fo9YlPF2a5SWl2ucjD
zqD0qxScgEoyndS6Q20xeYdcublv0/4kXPeaFEqQrbLYmaMngnmct4Qkx2hOaOnRy+BpmDG8WZN8
JxuwPrsaFvHE1gPadoPf1dNTSR4uMizoumYNoZq2A2sI4hmuL4krf5lYhBX+bUVpTPm6a2jCqHuE
XmQRGAHlWHtWdh0meq5yJf1n4YtFteheuzI2Ts6gmFtltNQ3ypX9IZZlYNaVQ6rCK6NesH6FkwwR
mFpwPdzkrSJg+tNy9hyF2vdM9PKyZrRvdpnZG1b1W9elKYgoeke/Z7m8TQ+L8tLXxn1ZmvO5qF3j
UZ2Uwheze21lWW0IWtRf7Emebslv5ihTps2V9V7UrFQTq3gWXv7SWyQ1rTgfqJmaFwcWUMA0LPFA
Y4FjQf03mbovrt3LqFJ7Dxmz68hLMyzj97oQbcid5T3PRweiDVMmEoVtXcRsFtYiu6sSriOyjsvO
oh6wEd3SBrFkyTol9LmknuWhGTfuBkT26ldjcl1ibw0oiJ0btSl/l3hX73W9cELNaSPjR7Uhbvar
JbYF9zxW2bShq35T58rLiiGxGTsON/ZQEsJkQjXqv9LF5Ki1D5lcAXaXkbwB33FTp/12Vgb3a0/2
hypmDIypuS1KksXep+WYZzA9scRASDaTR8MYy8fFtKYXe+zrdsukSjxcR/jihd/2tRLiDY+jtWY5
PyzUCm2Th7kacqOnT8rDEkb8WZtygMnelvV1u1uN7J72pZ828mKv4jJ3eQTr8wGzHA2ZSt/irR82
nUNLpZPe965wiRH2df9qTsoYTDOZwypVj90cKxt83S2gbMYLcVOVG5mj0NWbtsYQpEdtMlXbpFey
HSZwaKH1x6gRgMHxfmp086gNzYHK0jdaGWbEDTHKEseEqMTzeqI4SXimHX1lEqufzt2VGb/jIDkD
mjF/LOvmzqDTWbn66uMIKfzOqgO9pY/mJN1Z9Hp3nU3v6EExfTBLCf+lZu0ABGg/iula2glkdLZe
glYESe1iHoKqVV+zpecumRh7BOR6CnAcqLuuf4hSfwZzakG0cllQmf307miL7jsZ7oa+ZoYqnyqY
JLrlo2Z9b5TU9WlQmPssW58UMJb3XoK1U+DCiiYYOn6/1PGGy2dvSa8JMj1pN0ZOScCOU0HvFcAG
dUbtDAh+DpgLf1MblotEFmkVWfmdscRVNFissafhxINPx90nCBjUsX3U7dHY6PTCITTo94n0HrCs
fozC+d4xX0Po1Lt3ZjuJMkGKeG6GJDAVtuhWfUbCqW9LoB9RqU4BSLRrunpHy26qfcbaBpshG6Lc
SNZD2WZLlI9JfuDarQk29N6nkSlXmCgfw2ohYtfqD7x9RwGB/lo01AZG56XnEcyWwgBzYcb7UoIe
rmkvaUbicvF2L2IBoNLTu2F2Ob8W9JlOUMJcisgEMBnYuhuVwdomRYfWjzKqHgze6hwF3vdGpu1h
sXlAmjfZqE60MpBdXe6SQV928Zg80t1QfLOnDs8iZBO3dp9s1Fy5zzprPyhj9cb8SMIAIynLRTH4
fWuMuCmdzHYCY6uOjz3gxgAQ/7kspfs0WjlN8QLLA7mMLGpLlbnTaYU0ZMoX4PrzDsCfffCKlD2V
XOpdZ41WkNbxTm+yryZCrd8b3F3+VDMyNxfrV7XTb6qbJYDA8y6ESRnIad8ro7sieq0j+FLKntnG
MiqmVIZV0T6RuvmMM8zlK/fYCD3oB6RpvJ9urwUzrXGZTk7EiCstPYmJsM0OqRS6r88MxGV1HrjY
m61eUTZ4WM7OMo/BrfIAKP7RnYcLRygLR7vazeOwkwP9ntRCbKGnDHjHotgKbscUni/5GDessFvv
QqH2i7qsHUYP9xkRx3f6jeBDmmav6uY11UZzpxcZDHnL3rL/VaJs6ATdMMC8M+NC22kqr0uS03Up
V3fnVSnPqYxGKGDfr62kas6gjoLeRzlL07xSqRZB3RYXKVry1ITcfUuxvlpOzls4Zrpfbfj9om0f
itFwAyJDZagN6rGuxm1RolpJWQEe0kmrfy9L5sF6fmS087dB5+JMJueu4VI9le38SHR59oXLrn2Q
7VmfTT7Jms1hqrfPQqjPi+dck2q+eYMNPghMz9hSusAw9SfNyi5DywXNJOQ9be8vVs9ayLPyY2vA
s5gMsfjdkB21uZ8N3y5K2BuVngbWrF2stvid8S49zCwlTAuj5exhiVgJlfBRhkBEGb3ZX7rbNse1
UEBMo8n6PGb8gScKHpA+NPl3fhkvd3Jpn1NRPq7oqgORK09yLF8bM91xFLGMWvzDUl7ntn5j8btH
0jkF7D0oJ3ZzES7EODhHvDlkAKIKKKPR4+iVyBLt4zh1z+VCmUeR4h6vOMvUtjvmIjkZ6rQb8rHb
xTdGf6oO1xhINLSPk+vJhzovUc9L68WUVR90SorvWK1ea9Wi0lpegBQ/O+aNwZiNG7NZ9nNcfpju
/Jzn6tb2CGVlRvWGtDl/ARph+9OoIoJQuzu6BZKSXtX4Nk9t/C753TzUi69RZuQbN/M90dVvYobS
kMLWNfr6mg0O7zu+WSxQZV6wxahyYA9FE+jCbgJFN6mhUVGarS1t84uNfHsZJPGZJCEMNX+MXbNb
wBcxbdw2m6n0Rv5IcbZp1cexTV9Eun5ycZv4ZMs8pAtVRkksokIChSBnck/O/dHhzPU0es2To8EB
G/sdppKLPbOiVCwGg6xZYR9IT4H1F/18NvabtGMUJyeZIwlpsGJxoctXghJT2WzomEZVb5PBvk2B
oG9twolbkLnQYiz73I4MuxLRoricTnX+USbyjvAepogSCoyOa72qpzSs5/EqbHGDmFpnSggPk2u9
CY8sX4mYmqsr7GsvXO1qU87U95DepmHuUaIDgMbS2fZ2TUniYjK77os1d9/wXFtbdlgrd8VZCcw1
oSTDkAzj4Glt9YeJW3GoG3PBUl+9umy9fSO22LTF8WWxyrtFHe9oeZ0SQXnK6IaKhNTsPjjW8jzN
UxcZ5fBeFWpBn8zYqnZ8INOXIw3jQdhoLOhjBn7Vyk3PjEp5hPPsD3fA2dFI3raK2zhyB8gNlqX7
vUP6yipFH5BXOBTe9IJS56nBcOR7orqzVQMivlo8mYsZc0LUu7KySSkjlgjovlIWnU4MkZzbyT23
sYGPRzHCFC0KobzxWy+5BSBQeUxh2JdMlvnr6LJgEuN+MteDKCRrqJQe8Bgzbl02sg7XRn3pTZ7q
qauzYgfdjP9dUCrXyxA3tOMrLuaipGVHQczQYBeMxZwKjerJHWSt0icFcq+vzRyVdJBOqlE/LmKy
eFgm7i7R2BAYWc3o0apbUezOXFNlwHTdB6N6/ZsqbooahOSQJ9DppDDgZa0+SJMnHSnnTDksc/z7
2BF+0MVafZ0rTTk5PXbp/0XemWxHiqxb+l3unLOMHga3Bg54I5er70ITVoQiRA8GhtE9fX0eWafq
1h3UC9Qgz8o8EZJc7mD8zbf31iJMzDk9Q+KREeK165OZEp7Shzg/DaEH7tTJ6Cr5OecdyTatNGQ0
DwUuHYLxWOoydyw4Z9DDvyii5nd1rclnSqW5NwYjYr8r71OuVgwePC9elT9RcgYQfQpbNqRkjnrx
CJq6+p6mDzPGvIkc0Hneph4IhWlWGvMFT+P9PPpVfs4ED0tOzgP5XCxmqmlfhAVnD2Vc1/9yPe1E
Nvu+W5u09v3Q2c6OleuGfn4ahtt1yJ8QBiF8aJyfdYm0YdqC9EjJR5svPtol/VJG5516133deoBT
aCzCRwLk8aSmExDAwAno/MdWQX5sufdQLWLFnl6/gTW8F6E37UoKiN0/t4yURcLK7Dduf2Zi6v5e
EvMYCae0jizks4NpLH48KsR8y2p91plpcLfy63vjeJzz5WkwCvtElCyuTrb1J6zMMposkw6b4BWD
zJkzjZSVCEiRnW/2731eUfT5XSKy4IzBxnYjjezVoYffgxwmfbW1CZtC6EiTil1bS3no/yIuzMUU
aH2T+jZdhHFpt3reIz6jCZ1gY+rQPBHD8sYWm8MR8j3RTHSg9KjnBszBYy0cuEHf/aXz9M7B6SNi
IOvHMFPu3WiO8iLckKCfYR12ys15z8wbGfT5ncEYLLazgQm3vU5QmRV2j5HvDjwbgPGits0UtIbs
7/u5ffU6Fx+Gua6NMua11dV+2HrFvDXr8XNAqakiczRxrXax/sFbS8Ep78zhukjyaMuba4CZd6NI
4Iwys4f6uk6wc1PRsVby2Fvyrt0Iv3ZTD9NYXLl2DPrtaPTshx4ZzY4D5zS1/l7mFOB4Y2z7sCUi
akeAZbO3JTWQyURlMmltfRrCWBtrgnvNDevH98nwfjWEj+34dPpIduGrhS4B1cezwfS8zl6ZP9xj
7VrfrUC2sV7D/sgZX4FoOselJalqm9GRWrnTXX+ZKh92FlIJ9mIpwycDuejWn8ZQMs1ofrhpeGAU
zrjJrS8tApBdXfjuzjfGU7NBqYXpAvA9H4YufBnsqwJis34Y8/QWzu1l8mgqPNokBharTqOV92sE
h8re03z6mOaNNo7R+9IEYm9u4atvq+eZ69aXeo0ZvTO9DZOl5e7MKScz9dnkk2DN1TpJOvttPDq0
2U6wEvrevQGrJOPUntYSAe0kvhbbehoW81baqcWIAdOqcB0zAjqnuxa+CMOreHbsRMuhIwO8eqob
NSTVCF3JK/4Glr3DuFwdkFk+VjMu2q1XCZSYS82PrJM+tI/ZFpzTATjNLanOqmr6aTd40uSTGWOl
dkKFx8LtmpYhpwc7/2zsPo+YzdwYbZgERh3zyt7ZN7+k6s+80vDSM+VGEznDV1aOPLXIE4qMIj92
SEPnLn/q/J6lW2bHPJ7PGcNTZakbGsqjXoZPE31Yp7Ad364p6yNLV6w++jIn2Wm8VJ6A7MzvkQFe
r5oTLcvBlcWnvym5w7SnPdWLfxxdE0pzOeWmc2r8PD+Euf+8LXBPyurOY7q2+x78iu5xA8soyj91
mn1Lt/k2+u0hdZ176vF3vJLPpsyuY2z7LRM1XKmfaigyh6p9I0N05yN6ucVUF3jXpdhzrPm1bNZH
6q9xR3w8PjzrOWzq2OmZcgq/67x9OXsBbwxT34j0tHvLKfTFHFfGa800/egtj4ZA6/7JzWT6zBnF
drqaiypaHfOmkgOb+RG8urBlEzulwZh/CcgsM3xdJ7Uxet+qtrLXMMONmkwuBnTWOEatRqx6IhYj
2tzOTqy1fbUK0iimxgSTY907aLiIWfgytptyiomegeGs8haTCUmKGd17EeRplKb+V5rN/XPXMiAl
bcRLI7t2cVFBd6KTaXMTdAP8uqW0cZLZTuMwAXwjTi8wk7a9JfIzBjL1LCeMj8Qng9KBuzE/Bjxb
7zff5oiQwjxQ030pJMj3gS0/NodtDpENdyN59Tseowo0LSj3YtQY9zjiqcgsNyaU43YDM4CCSFa2
PqODcaMtB/mMG10JUt5w55EHKirwZ1savy1ZBHHrAaaHhN3uFld25CXiEmoE4QE0+iAWrPt8fGtB
al2CGzkHp8x58dP8MfUp4obtiyGmm5hdbyQkFPv8xiiz2mv7Y/vZbw3GHhvKz05rjiygzN781TnV
oXxW0r0hniyq3O56TIoG4wa65UqdLbS5h5rzaQdLT6apM2xxWIdf1CYIQHA2hK4NfpMdmP4qN87y
sLX6veztgIElml9QOq9ReEi1zPoC9YhHIi8hG9vzXOVH3NOrmEXVLeKHHpU1WSodhG2ZetUxH1GY
dDSDpEUGH4ZhvG6evBerP0eLxZavQUo+D8jgXZxUebP8xN9YwDplqHZyrobYtegwtvCRKiFms4LM
OLefmzqEmF4mwnPa96xVX8QTUq51rAb922ZzdmnmlpFZcc8644PutJX4tW/sVa2TeuOpzuBd77LS
G3aBy6qTOvRcSlQeNnZFkYXhdiKc4WYz5gQLkT1JeUsyWqx8icHb9qrXpzWwm4TP/aZc+/40dAzI
yxQZ51TeGI79jgmWFytcTvaFyh42W08XYy1/DEh4O6x1TqMi3kcGZRbl2l130h2f/Krdh3VOPLLK
l0i3FXeKcPYEtPmJy7SEnZ/DIzWFN9BTfxam/thK3Ouge2kjU349YjVr8kechjiYtPTP5WjsJdmE
O7DV9Bl7CX3V2XwA02COWdQPJcl4c+WlUD3O8lto4x3ZLa9YuyCkrFl2a2r79IZFfuDdIOI8CMqP
xRF/8sEen52pRcjQKg7lytpYyUOHrAu1fcv7K2RzdkvQZrsxwmittociz+wnCw3AuKuUy9OG9XU0
AFpFC069xCHJN8jzW3e7ViGKursL3lSDilEOtKuEa7JF73ky9kww2DmtOmbceaq73AL26m88Y/NO
a0GlggD3xZ+tx6ohz6MIa+ugRwHNMlcMSmCLrrw7CXs09ypPr0l5UoDRGYT+HaAxrelqVT9lZz77
LdwX0odoDsxB+fd23iNkmdeMcKC5N1eMyBw/Y7qKL5t7rvPrtEtoZPI2xPsaVRXWGPdWLdzqsnok
mibttqCaMTJnimSvRfGyWAwoExyZxumGbT9ZIKbbXgOicMjmprHZkVfIofKYcmj96Vv+2iVjZ+Ks
b3p0TYk7TyVXw+rpBI+/rrqfKqP5M2lqG6OXHN/9yDe9LVx/VYnvUtwhtKm4IVVImUEbVZZ/UNSX
7Vu7XJX9DRW8iEcTQ/8/Ta146JsQYcfVdLbhfWDcWrMQfGM4yruf6fH6v9kIeIkhXLUyf3apm9re
NOzj0oRGFzH7++1o22KLU1KZd0SdxunUNc3tkgfTcMNiiA/GzNbwRza0vK7Fm7BEyGDdfxFPWa5f
s4VH7dcCfPKG7bYosJ6pcFOjdcAqOKNIfSILqSO1cmuqC8Z9/hqZZd0dFqQW60XosHbigHK9PXhz
ZvcJRDAhGtBYIBsB/RJxY/i2iWfXnMaDlfp62E9kXZVHnp4L7/sm5nRfDd7qP4RocsNztYlA/6Dq
K7pIwXd2UVpzdO7mMJiNj1IVEi9Yj90it+voCYYNOUM4g9BEm+qZnTCBcR7iB7gxLKpZBlOdDfZ2
yLDhrQ+pms0Xx0/DIkHggePGVLcGYYyT0sVFer6Rn0I9K9ghZIDNb2Yy+XLImc1AGZWepsTNZy0x
vw4q3FNuWK1XZbTUcz/cEyyQNc/K8DyKK/bFy2PXsJm+UQ7UfVz3hIHcZE5aWJfZRyfHbISFRypL
BiPVYBsiMlaxuMmCGPeLKVaLTRlxuOKSTz5VvRBVydxaVJZ4Mr3V/RizYV4Tu9cQC7ZiAfxoDUbd
AtOV8z7IvIGFaE5yijX0phXrKzt6I7TKB3iYek1p8bTscHtzJiyadha9hnVvQrRPT169ec5RZQWf
DOtiYFctg86/9WnnThs07hDxVlq0/otcp9iAgAvYcdWlcX+1djJu0R97fK/BX8+daDfr5Bpe599t
Xs1DhGMdODo0u2k+VpsCHxWEVhgsNaEBMORIOT7ACPNnp9oYw4jKk6/tkOUuKzNMsy+9kMG5hO/5
jVOv5rnpZt2RxcJ8C7GPvRsLSLIECW7eTcY0PjayUaSLLa1kn+iu4+t2NbPNZQXQxqjPAOjP1IYU
g9n1zSSbCWFcmpV7siFq1qDXtWWwkIRc1Eyed0s+spuFj2gpiIgmL3Aw8czmF8SI+asoebDs7Okv
jkltZcQObinOm3QnvIPp1EJ5saqyWBDbTPUAqs+789BwlF3HkPLbbtXWHtoCzjuaxQKqVgL02qdA
edY7vjV8EMXmo/HIZ6yBd5kKdHmCKqWBL62mhuwrx8k9yqBA2aA9Y3lyvRxrvwU4d7FmY513Vjpb
8qb1mvk74+fiQ8nYhHFbTuBYMiAmT2mLWVehznReFPOOHlKrcsfEkquxIY4oBiYXrpN/+UsfoC0v
ebLo1gx+YnoqH5YpVA+uYzDVya2SrRwzLGZMS7a++vghdlGoqtG6X0peTsSiqz655TVCsCyd8auz
LJjzYdG1dZlA/Y5O3SDU2bCxQADn4n1D2VCxkVGCw1MsWXVDUhA+7eTcAHBRPBsqgpNn/+oUFu8v
AAlHpwlXhc7hL/XuFcD4a2PCKag2ZfcxXKH2NV10zFCqv0PbzBHJauV1HBWqF9vCqU51PaFJxWry
sYRyKWBtg9F4cRENZXFp2/YxtZv8dmTo+9AJJFAObYIfmUAI/X70G/PFWkM98WJFgUzFqE8qnddn
nXfmAyMNBuayZ1oZDaJt4oDI5+zUmTa35sQU0GFSxZjt4OmWk61vsukeMKv7ALblCGGypCqmFo5a
j7bY8hFr4ozzkT4qxf6nWe0/qE/sPLYHdIJjUZnEaqerETKiAOfWBes85j7tsJfC6/BbIsJyF+KX
fmpMb/rwJiLGmRKYPIeGheFy13U8cLuAz2npvPlz8Drytj0H33y6Ededd6jy1CVfPfELzonqXxod
Mwyyp+7ha/gyh1MCtcsiiKduqY9zAt8mbGrhjqOwQFoepbOJUpf8msDZZRszzYTjZRn2RYt8bLci
qyyv+r/JS2RLNXIjgsYAIeFuuKY4Gz/rrZx+4L4JyhvMywNS5yCIqfTrN1aGOI/PpoL2FAa4KHve
zLmrtMcZborFSWOpuuBbKDneTSGSMQpgCROleHDa5jq2iCqa4MfULfIFBEpfCh/t8tBzIUQoFLiW
GqtGrFpkyntWrQfwCQCIjM9Zg5/pVjgfEHb83daigngI6LfyGC/ois1LauRP4SA7YATl1y9prm6d
kUiQhF6cah0jyJd2XPOPUPVMu4TfOJAmVV63P5Ww2sfFEOKXiz/qbT3p5lfhmT1jOxfZtlGZtFPj
Jpn+1Lp5YnsCbScMaeMBNYtuV0lnOik9eN+FlBRSq6AqQYGMtTSenG+gqTk6JDfP+GQ20JxGTMKO
Z3NxnzXRlsbRYdVyxxRmSqxZ9vxGdj4/0e++EBthcVg5MyDz6K7lyzqk7R+Ck39qUsoS3DybLdmm
J8r+7MHiafQYsDeszqU/AIeT6I2MOw8R4g4eoZ1sRiFMrkpdv88f+rzTt3bXhXj1+KUPSGVg/FXU
Gtw8N/OvIgtTuBFHda9FXdBgbrA9Eau+CgHw1YRQmNvwCCYR/ObXzh4dOwUwGjMiH68pjK+D9ouv
DuIEq2RHh8F+Yi3Mmo+ptBOj79WnImBsTjVgFPs8Y7YLTii4tMva4ZFm2VdNbj2sXgPFsg13JW3F
kGxw0MuhZrzBDfVXNLERDacPtr2GjDAb88HyNq5Lqj2ue3NZWw9AtCkjO6hZOawqzKwbg/CEbxb0
xr2Z1SVDfTEx/v77dVMRsrxFENLH0BTbGbor/NTFaH6JDUlazHhOPuW5DgcE8vbAEAXm6FQZgjOj
WEheQkltcxmnUKIHO7XBbZQP0K/KnodPxxMa5sjlr4nr/YQHWgePaa3uyRJs92c1MTyEd4S76mlm
snSh4M5VpvnuzAqg3jvTBUUpy+rXAFQTu2bpnkXvcepOTh2uu5zB2E3bXw2AR4itr2WdbLUftVu3
UYNm4A/tRXrpUB7HfrGse5H5VVxi4RBRNrAK9DdGjruFUEBUOcZybcSpmXvmpG15aEJrUjuFOLdN
0GXWv2bccPOYvQK6IsKn/L3ZoUVPQobe34DKlrezM9N7m7mROcrMup8Prek7MqJRyJdnhQknKzy7
HeBJezQi4Swm6/f4980axy3f3pim1G/cwC4wIq0IPpz1uDB8Jf3umrqqeXZSP3tD0CJSrHlHRpPh
Fv8apBdYcSMWc4BPXxguD4Mo1rLEjaxFhcBrw2agajp0ZU2ZteGrF2TZAZU5Ll8di9NFL+5b7tkU
lw1Vl9iVdHQfjrm0CBudAHLJG/PHXC3bHYSV9YgxWzbEYmyvxDrq0eLRg5Mlo9UVvZOERkaJNKx5
/ujr0LRv7LHZ9rof5EfNzugtD31kBcXwOnRQykPQV7/NrcfjDVXxLya83oUdABV7IWBWUY0NmFpr
D6luj56+JlaBtT5cDka+SbvW3D9bSm+36zo2gjuSOvST2azDjRyc4o4t55eJ84eORGaGAWFuuG68
dVa1egmiDT7Quql4jlTDaDlHEebGkPzz9J8LDWuNJJNbqwBwj6Wz4s2r81xGQTpwhU/MWaYzvrHo
3PFOo6P0/+rewuuj5tIqQ9n7hitlIFgkZ8z89xswCeeO6FDnghyUnVoevD6j5LLDa+fmaZeH1Gx1
/D/OsnDjV1XIdYlw3hQR2Z+5MUZwWeJXdb1WoOyROLpCrPvRIxbq4vkETF/GNVjS/WY67tnVY+gh
lZl4g6q055sg++QBNY/rUh3toe6xhKtaFyxj03TG1jhP1VHmC3//n1OApUxKzANOAlf35YqAQRjW
Cr3n3wMMmQHOxEyipiKI0nGGmNO5kzIiqQuLHwYiCxDTdfxI7IWqbeamY4Wjo6DVnSOOMJzw9PAK
xgiENjNZq242t6KXmMDrBIpEr8HwGPUv0/0o+FsQKg4f8dqMWyXPjAjs5gE+jeSWUUMkRuhjrQrX
Jd8Jj2HujcPB9K485MyNetjSlsNr3bgvIJ3r6s1oil5FzH6JOlfQPVzVcJp/8IAcGfLDcuAQMo2e
H+mRQmq39ukmojanr4qwSuSTXIWs21u5LmZ51DU/m6Dyqs1j/JKGd64hj8Fmt2AjudSLZjKVDlAo
WNLBnltOmD2PakgpZsYxu5FFS4a26SmBzrqoUHP0lrXWrIzgonfb1rrGgYhztOg7wEBrfCXJtAkS
yiJEhLr3IKV841q+l/5Uv/3zGQ4M4tW+Vlmlj1NbCZdcPcrsiH41/GJLOdkHJkHshIWtsLQp3Fpz
qgRjEIlcCCAWvSAMqvPUDfYlzrXxLNCvP9IvpP7BWwqBOGFumi/bY8jJmb+uTWRtKyNXdx7FS9YO
Tv+8QOekN3T2XH7OsLCHAYqq3pQdcskXTF7auPGrFGqonK17OIu0pk/MMeZguIiTG9U1On5cLtvw
qBbT/qTKDz6qPk3KwIChKpDXXGleI8ueDMm1N2ctUcj4dVZdfTfNDkIPm7aHUcQuXJvsKSvZYqM0
G6GVxm9rCH8gH+REdF0e1vtRLO9/ZXtX46j/bhv29W/Xtn9cxP73f/6P/x9trHDw/i/6xqsR3f+y
jbv6cP3nf5zXIQPnH3/+395v1y/6x8gqEP+yCHbBNtck3YuJDg5v/xhZeeG/LEgeh1yFq2eyf3XV
/beRlc0fEc0V8jX//iPg8zH/z/+ww3+ZPG1tBNUmN83Vpve/eb39v7zf8Pe92oL+H0UopoPY7OKw
ZfPzAhMNwvXP/4vWdTXaSkoPPEkNQ0suN8uWpEhJiE+1ZR1tygmQQ4yI7hYiNo4VzP3JR4uDU0hv
HCFd5Hkepvp3LanPgFuKBzOtnj1cQYZIOkafUB2Yp7G2Zpw/PD1eqIWG737ZTNDpgd2nS0HwZ5pq
egd3aoy9Rsz3UrWrf8UV4J+jZukH0o3ttx7jBZ6OMi0efNaT11OlKGnf0tb5yJww/TIRId+UE9F+
u0Jh5MQ3NNL7tjFNpCMuhnOMJbDNyI4UbwGmBDXEZ86QoBtd610WJZKTosgOas5begESwqwlXE79
4iOk9HjoAAL43iOsnH2lPbdkIGfkPS8mdXILEXwE3vxNAcqAuUDcAe5lOWNcIapumSCL/MVFCnMj
MHCg3Zj7L9UgvR18ch7sJb9fc8bUIQ6T6Jo28KFx/FUM1BYZgteYCxAzALb2ex/szVFeudd+icfE
uu6CeiLTE967zLz30fhSfXNPwLqx6zkIP406NOJSZ94ukMBfes4+yVpy74rtYjrHbPD+zOOIzK00
n9ZUfkq//JBAoZBYDYQrCxovh/jNdIEjFQYd0RJ4oM99tmshpnebP/yaeajlTPZR3PdoY7v6R1Ew
bN+GwEBiUlxcaQ+Ju9EDt82Z/nl89vEaeXNGfapCN2mtldXKdvQam3dxThyxHmuvMiMRwFB6mXMD
QfB7nkeGPSGG/Rrup+k/TfxD87U6oO8xbvuSDTPTHgzvO6Jg6+BPt1JT2sOjtlR3HAP3p5Z4tvRw
/p4KmdM3WBLaV0MEDCmOQJ4foS/eYC6LGjycyxDHtOCYIr7z8hQfhZKVJL6aVcESw9JHQdudzExw
dwtNDXN56pYvia0nloYpRX3D3reYHllxGlE12wd8RPQpDIuYmBW1c/RYxF096LhZTUo15vndzmlW
LAjdJnhRgjE8BQamNE71tFl5wzZt4g3r5xKsS3g7d2aUISALzyFeqnuD7LAMpVxhn2dXPxXAFDux
gj5jrz3tS2OU1q5ihQ9B6l7mwXmm0F0/kGWjnpiXEzE+O8TPap/iBXNy02K8Q1NTPAC9pG86s5v3
0X0iXCQ9+MNYHrLaCxHwsO4mj91fY1TZw4PkTxJs1/qT7VTQOgZyOD6RaWA1h6UrHXrsiLaNaPhq
yjypb3DchlmFFT6VIgVe8vWxC1R2zyObkA8m3HAgBfKrscKIV/TyxnKwXArm0P5pwFXGhlyQxJi3
lnbbY6WapzkzazQv4XpKVe9diDnI9le/mrrlCPGX4eJ2Nf11OQqGq9rAFLhXPxlo7soab5yKiThp
BhBxOtp0eDeIFRURQUvwcHEfZnfVSpQt1jxdElQyxDvkvm6bb2WwOYBd2bj6EYdODJMywV59XQT7
mJgjZz3xShEyhd17gXR0wQXkHq+gH5nNr4Nf742ai2dT80ZmkxWXEnPpdsHmKTi1uk3q+nbz08dl
Lu/qdblR2medmL+trF0RKKMzWDEvL8r8s1gyeqQcmrap5RuSoNj2arCV9o+R9+Sj52RSX0JMlI/1
2h+KmsM5BNbpQ/HDo3g/l7ookT7DCmHKvcv80WCLUcajMC4kQ5u3bFWsszF0FDIO5VrVHdJN23Ej
NmYr1J0sxnYL+PiFuUvSGQX6b/gy32OVbTik5QWoOgRE0s7Cb7Cp0Q6MQlKdUxMJ8cKevADCFBun
QQFtuH1IcdXyjpWGbhpQ2zD+F4V+BxE5rD5Wbzg8NnxghC5goxYbTlWcUQGjKtHqR9WrH3S1PXMI
a41rN7srCc9ixDAtkV046jjP2ZPdrOtRO0PPKj87Yxue5DnjgQyP1BdZqPemrOQtFNPjIj6QoHMg
pvqgRgQSIlhvFuHjxjPhrhtcDAaC9kCcehN6ANrSZU1nke/iZvHKD9lLT5d3zqRHUuG5hcLq06rn
gnuuTwY5rVdD1PETY2G0sIH5bder/bkY7PZF5548HLgioaaPEPeXqKzcT4YaQCyp2I26FR/SOw8O
RlQLHQYXcC6fXPMwh+2NN36rcFFv3B0chIW33i0+5iy4qraHqlQnX11TeNVMSBbSZi/v7zCgfNjg
ljDCSV+70H71w6o8sf5fYsutkC9Otv+eivmM/ArEt8jemQSdvaVNUseed9Pa43PeM/WttCS5T/ZW
pNDDvjbD4jzYo9M8bIN5CJwSja2RqgQL8P28XjdW1fjRixQpM88855CnPmi4xyK8Hq8f3iWDYIi6
cF4BFJlp4Ys0oEmp1LHoffMIkj8e0AhgCwAfSwQaslWBuMnMGrqhDhWklO91aLEsKYn7m6mzh9U+
e5bCxWjt6EH7Tx3OcT+tCBLYkrDxqDYGXMNdizsUIph75nBlnGG2vx/TnA2FcqLONb/x3D/ZHVra
XK554nsYNAWSxsXTyGdTaJW0MpFRwnK2poEIvexfJQ2WmY1616rev3TSt569wbL2HZkFcIn0Ld0w
iVuT0xYXFjMyltbCFahHIjjDMWbjWMYq9cgWWYR86+1+OzDbSjzJvDNDtZfm/hELXwYI1prISYeR
VHDXs5NkXVAgqy6cWMLR3VceUopm3rcynG6YZiehUB2StArNG8lJlmF4SX3NTM5hTAbd7eo5pxzo
TXRik7MeVJYelqHdV1kH0slSK3ZG8S5dXcJR9gcG5iwZbJPlK08mK5AAhcULDgF4kK4S1z7g+S7T
PZSrS5dGqB3ztVEmkxdyhOMZhFPiSECAEY2BBxgmxscir01Yc/gAE22BUw0BC0uyvPAJTTpE7gGe
crqkfvBDloZVAeyjOI2ZDYAcoAlnh/LMuvnWc1n9G6Z5R2IZZGHbh7cyo+/KKvHemSif2wUT8gF3
qeNsr8RFUY9cMo+qSft3RQEnUITHIF2ykz9TLMx6DXbSn15S7M2jZm4+J6r9k0IGCCOVP9U5mAiG
eefMLXKUCT5yNMIdxEkCCkSOwP+vrZX5nmX9AOA1vHHPHMmsjKfressc5vJPKdxxj0egj6q1TDFp
YOKLv/svAqW6py3vHxXBU5FToT9RVFhMiOgiGw5f3ycU6pmClM1TqtUOGRoOkh65WPl3Z2jzEekZ
T7KpvYx1f9rIpMJ1tdilUv0te+pIjAYDx6YmKX4Jpv3cLie0A38Y/uCQnodHa9OfzWhB410HRwv9
wt4Ol/znjCRuryfP3Ldsw1Lsmbzp6FkwdDsptk9lFc41TTM9FAQ+nItRrLfGRsE2zlxWjDXM17D3
vuAH1aF3R7hJs6AhRnDHXlssXCJgQs9iSMEjbVRU9/00/HB7rHdjWdXmp+Pixe8WKVEUTiUfCjNY
jkTyHijATkwbn31/vS2K1UicqeyfG7J7EoJS3N+6hJQZOrdlhYAuccpMUtSXrEuUxN0ByT0JoSsW
jwxqrT9jCcWOxHJQN0i2btbJ/FaB/WUyuot7mZ1VDb+U9p8u+92HTtYycTvlM5G1u2PtfiMvbVgU
2A9BsL6PmQiiDZqZBNLurbn2Jl7r5UAt7Yjad5wITbd+5QrJerZsF4rEg09N7ZeVRsHIqhbR77k1
hJlgFtUk6M5L3B7FFE3FnTejNUWuBGDjUbSPMOpOgcVdYDgP6LuYPz9M7J4vhmxkMvo1sSHVyFwn
5/p31ycc6l40b/eFGFP+kZ+B+Blidev4+vcVDn+or2RPX61vW6kYcZdP2N/emSzzudbNBWNJtLKh
Z/HwkkMRez7y2t6ZsQ1dM7xE58pazqvpzjc2VcwDu4HtPmunLTHHLD+72JkdS5/aXoLcxkPQiDs9
m3sWlxhAwJSa7aXZoBGDXCYI1ajUeJ5nGsNZZ8iZkK9EiJJj3l1mnc4fNoFMEanm0wt9I0Q5xpwR
jaz+LnydvqRdZj65Uzv/tgtwevzO5jtLCgss0fTqX9mQWrc5DqQyaT0Nt9cXmsprkh/5qvtDmVr2
V+FOw7m2F3bBJeXLJLH3rUfrtBXVvhvqcI/rwk7b8tuDsUVWBdHv8hFUFvNk3CsO1YTaspnkD8fc
Im2kG4aLJs+6YYEvKWUaTyGz1V1dbifGfIc1t/FNpTWJG7kyM5flflyr+hhoa7qtSnnSU1lG3HX6
bhKZ3DuzJ+OsRzFVcnpiL4UYvFBf41XY3Jo6Jl+LzFkEHEZfvm7wgtFo2xK1pprFZZvMu5owsbWa
1QHRKgPZLANiZRxvhYrSJJySzO/ZcAy5ushQX2AX9gEAb2hDbfTZ9gP/RsSokBH4FKGsv3EwWJWz
7bwHc/nsOmFzcnRl0/fN5mlu1l8N/gQhS//2d5UOzy5IiN/bPKxZfmV8KZshlFBG5dwV5SONwanU
RwN0t6tOnlFfilaeVtezfs7safFWNN9zYh/sfLr7n5Sd2W7jypql36WvNw8YnIIEqm4karAGy/Js
3xCZtpPzPESQT9+f9jmFxqkGGl37LncOtmQq4h/W+hYtKqiMovvpymCre07KAZcVwhX23CgLNHr+
OBC3vamMT2TaeMe6jq2QFpQlU9XZ8El7KCkje6cWOpwDI3TdmxUiOusGRMK1VczNpR6qbcG7+dR4
DFBKy9uPvlOBViyBZpZH06WKUQsMKBiogGINM3pzLaaVk9IskGVbik1t4xqZhsF+gLRmrwWLXfYQ
sPopnINzNtJp5rXdYqKYr2yt1HdfZV7IFomYcOAXT6RqUBioW4/gxeBdtgzluw0+Bo1GoIyeAqb8
rJ8LWWyYXk0njX7+uRzG4WTiscBUF6uUlYtMHq2oJcBuSdSWbrLeqQAZJHx99Cw1OONxEn7EAluN
X0BuMH6gezOb/FdhtG4U9rHDZ1dI3HHRMD2xlvWPLJm6O9ccKFLsAuVxUm9iVl7Hec7fbHd6GBrM
8MU4i3Mppu6plQg2bRy9A5/hVdBBsy1vK6+NIRWW2ak9TCMuusZ0l7tc14hFwf6smaehvNU++lEl
0tdopuO26trYjZ45fTsZNQ1WUh+lv/0Z29yqbcH7TRFA5yoS680D0eKsW4wFYVMECADS6lOT5xLg
m6j8BqtpPh6k1+FeUqmgZR8R/aEp3Y5w1m/goPhQQvCAa4lgEECp/zq381sCsgNzjVfvFZUYDAs+
3MFofOqGm6ZsrOd6Ho5IK6rd2DGYmTsCrOaoPlsLn0xTeAcTpyd2MTZjUYdJjSYVVzj+0ZeeQ83v
WotrtSrOY/w9eTaXUTyx/Bv/Xha05FlLpiQit17MsXFCnmuYmb6rV4wwZxBiwVmBddgktkZO2Vj4
BoVHPz9k7JEilBf+7FSnWtTvfRJP2znBvCcStp1YV+wdaSoni+vGwroHbxFE7egFBOyYrIRTvEqF
WW4rsjzwtlBIZTI/GH1gMz0fq9XiokZTxlccVVdyS36AuG3NPH6WTZa8doGbh6I1xNpFyLNCWGBd
kcM8IIQMXv3J47pXBbratEQvaqCwhplrfNfCQPbiuy9SogMGUWkj45fbOPOPdultFyIRQyp6WGVO
fkT+Cwo1zah14vhJTNalxBCNXoEg9148UqcmmENc89h4/msLwmurU9piO4bNlcJiczCpNf6DlN57
2+tHICt33Pz3I8ZdDWHObeuwYTvXkym8Bkq1kr6FKS/fS089kyx1Mwx4ut0KxG6yvVGEYICaXoUW
E2FSz0ccBkqPzlCBFT3hGU1+AbNhdDg0Otuy8CdRN8G9ofpkZkkg4m1v46uAfkBl4YE8LpZH0cfG
LwyiyRmaORa5LDm06OjDJDJeBfPRn6bm3hnG8uACiVh1TYJ91SahN8q/S4wVtIEijJGhxsu0RXPn
brqxeEULgRitqn6c5CYXieJ2XRsF6WCVs61AqTynXTytdebLW/EJcyAYuUUsIGTahWzQpjYaeqmf
m5IZZUXCGWg2Xd/h+Xpnxst3V+G8KKVbwHnEMBbJwNtanZ/8VLN6ZOFno63hApOTsb29I2F7Q8jj
0Ej3wzI9q4ZBldnRDuSjnMJ61ERgTYw2m5T3KIHqjpCGqdA0P1o2+Ccme8j9RbDLq+6bSUyyEcUs
Q9sdpk1Aa7N2kSJvFpVPny3H4YrT5tntnDuvrx4z2VyJUYL3MMv2ynqWjmp23kpWrjDlo/spxVGX
KDvaddpU4Yiq+nEsU+sxVbfjswK+q6KPuonPePEhCdnG4xgl1lH2C1to4hEH6QbYVWZ8JBVciMhY
I1wCsBrjTO5Z1wYmMnus34duGjYuH+sXI07kbxasWLHigjmfzbAVcQemStVdFJgWZrndvjGa36Br
11U97kQ9yu0ScX9awUEVGC+aMv1kfvxS2foPRzx0syBq72H0hj4sRYXu/8T2QyJtaPS1sooANVAE
gE9J5IPUQO0a51IHGyjQaCbHYW8wC06DbqDDnNVDW9bHqc+GUMeqpJNQA4kDDV4ZdSjz9OAmOPGc
2phXY2AWKyEXqiIOe7QWDJvy6JT4dh5KpPkuithwEu2nAe9kU7r6jpIW5yvbATx0zXQP9CeE/wC9
04purZBCYlssMZ1K/VgMrPu1qgwq9Fa9kOo+HsmLOMQTsPWaGJt7CkWksHX+kijGiAlcL6iJWj73
OA2Qq6MBxcS07THTp1PwuagChY/t7iLsc22APBuzDnB561cihwdrnv8EVLk6XQJYAtGhZUNzE4nT
6zJ+/lNF4tp34jgw0gyADkEOiLZI4Wx0r3+cUQag/3hf6deB2fbm4+BYl3pR5naGDrU1PVFsspxa
bEIZb7KcPTpmW1yISi3CvrWr79Jni2HNj/B8MN2pOQQlRcU+DzipGzchLM90zh7i6N0co7ReCC7l
w1v5m7rtTp1snJ2bDxxwyuCE6GsXI5i1j2MTvl29XHK8pUxcQcnUAPQG+THIujlVrYoAl6h1pPW2
kMzOPerQJ883moc4MexNG9HAlGUyXoouJTmhuQ266GSy6jb1spB/luMTItx76PobXTMkp44a2cEU
+zGva+B3/aGSuuQ+Z3KXczKZ4xVZbiJYKovejLeVbCGa1xnmp9h+MFpEVwFQi62XMgEBu7tJqYst
o9foujBeOoJCjK2GR2xajVOkQ+puj+c+MOC0i5sZaP6p7OzH7jyc3lZ+5b4s7som3jV1F6aFbPeY
y+EOvPqJheIPDQxtg59vaP7SH380PiLKoBVqZeeuS6Dt9RGiAsIEGDalO+htVySwzc7OsAXmAkfH
MhW7qZF3YLcyKND2WMMc7YkPYcY+AEJleQwuDkxntWsS0A6o7s8IxKsLpzhs7NxM9pY7ReS4uPFe
VHFq7oK56xk6vVeZFR9Ghjg8htp+aejgV4mdHb3aQ1TWwqfyW/YQw9CeaC++vMJ+ilMWarytTxPr
eoo0MpRCLIfNijiw4TERw7RmmZZuoACFkY8/NEGdHSoKm6RWlFQ4uH+VAxqWuZk0xj4eNAutwl4g
coBCo7vXURcweRLF+h062PjMCvWE7fpiDan8ob18bMtFnEcSM0qMHPhfVtJNsl+p5d7VlE76ts2c
6/iEcSZ6nEnu2FBpYjmKyLxE/VXZ0NzmbhfdVgXI143HKW4fZG9+4UUqNjorS4b9055NAf7w1nlq
ou7IeHLh+Bx3bjBwoNbS/WU45r3E7AinE51o6JS+cadB2HCFgsdfT7kZ0Cfp300yL5tIL+8E4sy7
oSsfGc5yFozMcLFD2U7SPmKO6LdNWT4ERb23c2alishBtAzmBrXMPshf0qwJmYw9ciYa676dJwJn
4meY/5sSlTEkZjGhS/RBRvnRQK9n56+u59CwThk+BCK7BguNmwVPCeglqeqaFS+Ax9aAAZO5SISM
6WmCQLiyx3jTROVWT/XeaABqmgAZZnogWl9rjX6X3AFM+PAOly+fsu0QF19iuHn5hs6Fw032C3Pq
5n5G6w66imCCeXC305Ke20oHe0exTHCMOq5XDMvQEY2Tf5d3mPe9aLlPzanb1drh/xN6Dw01CFYF
RdSq5JQr3fY+8vs302RwJ2b8PgaQmBGf5mrGibSCSjJf097Ld2kZEbsSdO4hWUh5FU7watptvEm4
0PBcTttaPjRjd5hq6zqw8QVIn1qbnvHeSiyAAuZRCvr/8pxHwX3jW5d8ZK6dTFm40BA1RKyTQBCF
CkA91I0FQBBRaH4D6XbqIsiwFiMqVHFMEgxwBqxO7KeI1HAIUsEhidHnT7LEommmYe6IM939CmmN
t/foYThvMCwTqSROdmX/KXuLkYWmQrnhH8mb3EYj+FD82UtyB1UamJHErLGd1JjsaopEZ5ViWdoi
d3L2AYbcuyqi0GH9FM2rmaI+DgU6uYcB0Xrot5n1wgL2GOfW1tNi3cvsgStz3/sSSVRX6hPkojln
XCLrYpUGPR//2TB39CK8XIA4ZWU2H5Y7Wk+o9t+nZlEPoOxIeC4dv9/kdYctbUBltkuDCUjGhMFs
488iWmWw165Gll4StIU0DYiVMqAvD5FqZtTW9O99E5lH3yhfmdg2ISWqscbEkB7tNEnYPcHOIEqO
BBKdhdqLflmGc49/m5zcd36ysAmpUdwKgqSCw8tUaWWk40vG1aasbGNKcHNj6e6pNE9Le1sJjAcD
6yD4PQxwfcV8VOlLExWPc6+bRyxWDDRK2qVB78B+bmDhIThYVpmZfXjcS2YxPRSLvgRzTmbjOMB4
m1X8Ndq/Rq9lrZzmKExthF5i+HKde005NRGx0M7L1W+YDmSZfSi7YNkHOChXSTudfQ/VXXpIc7lN
7P7sZsTgjuUG5t4Qpky4YDRb375o1dnQ5PX9/S3n83ewQKtwehS59KeEYnAijQoqTJFwlGMWWxrc
IslXo+q32NtX8wSkEERZQ+eKW4UEG3TNTQADdb5hzySegm3B28D6oaLPg1/gBBMLChMtXw5yE4g3
UEabYyxGiheiOvgoDfXYtQ08Qee+0PqzdBzm2ChpsB8e0qECR1g/ZiryD+DVgpWz2Ae34f1QWASP
eNr3Sw1sYWHV+PeotWx8ppWB++C0qO6nEWclABsjlBaJD4HZcrQSDw1k1R9f50oFIbGCDr+Oqldl
wvAAE5QgaZXH1B3OuLf2vld8Kde+NgOstKytjGOFkSYycv8Gker4YtONGuSlB4StIxMZQFgFtMbE
J2Eocy1OnSzes2AYNrBbabjbWp6lKIE5mL0vVrKCJbQyiuW7wusf9l3cbW1ECs+LSgjv8bDuE65T
w78ItPLv0q613+AZ3TyS3hTvYkGox/T3NqKAloPDUM780EY/Kz8ygV5Fj0vMXVt79x1KYmOXipYH
qTReQR7I6xzJ6pz1jBS3mUdrrW2bp7a2YD+7Q3KKUb89BJPVfxSZdC9drYPvaMrA3C9a5SeGDSbB
UD4rixlkJYaNvOb7apPyjuVjtHElRP4+jcAgg9vAODO59U4AHWX3Kwn3mRtkO26xsCSZvd2MX/Hb
8RaMK5FkitMSsb0jycKnLQ0StRvR5d+PdqF3Jo/dVtipdymayn6Prdve1lTNvXQdKhvZIZDW6Unb
YvpiaIvTPEq2Beuh0oT+oMW9W7fZiXerOQ3Asz9NMZsPy0SE5YDBBO7lRFlTgI+LMfxHkwXkIs+X
3TwPw8ptZ/fRhlLzTVieuRFVna0abGMUeyRZeSXTfprbU1R4b4E7vKIYsFijRlsnVbAOncn53Tj1
nTTPZqDPsGrYZ0iRfWYutsBcPri6fKoM/TaVFvZSN5E73VD0B05zW7B6jxEQ5E3Gfzlc+cIk2lrF
lypreZGTjk7kjOT3s+ljOg4ChqQIzdttVIwU1uZL3/ixCmGQADltU8TzDfFIsAP79Zy1E1uShK1D
i43EKeHoG0Wp8ZPNR9Py8TiMffBQx33o1lxdtpGA3sbIJa2enS/arW/Haos1vT/6GAuhARcBJvuu
+Ewt2ln8Ioo+DtsGPi/76kMQh7S9lOt0QEuaxhPTOaO5LQ29O8b1PgQVKSj9fSme4dAAqewavmnO
Y7YBVtpnbOP89Cdp++Ey90LAUGlqptwV4cVx9s+yGl8cOOGPydUTqpCG3QGUqQkDkiyh+vq3UQvo
n/jgSQMXYn/rh02/OKiBRZjsmOlioFQHpGlwdvPZf2u7adxUbsuaGvHzIc8J0TJtfyHMuzTme3xA
KOR9dhbMjGdY+lTM8QIagHQT2shx6EBeeaNVfcV5AyfQaKejVP2ybSwgRNgLAC82U7rx+9l8Wxb3
m2vpU9rBXZsq98T0gWu+tQ3v15yCfCHVuuJCm6szwz2P/WaRngwdu7A1Wv1EqFbEjzcwmDQ44sVQ
BDWGDGen04Sb5Dub534vpF/a9APewK3cHWNwsRVs8qw+N7YscehG4/fNxfnkeuP4rq3WJSIG8sey
ZrjJvN5SS4QLHpY4ZmJP7QHHpXvGVVko4+GxKlR3JWRZHFs++HdaYJ0aOJaPlVTdKUgdxEZIUPOt
3ZekAJmV8Y2ZNNt0+Rj/NnH67VOrUez0TA1fX+LQAlgd6ccqsdoQ5mo5bYpeR5fEqaxtacCUqm7W
BnPoucaQi9BoFReR8pMf8BZSPG9oruXrJOJbFSjTOzzZ2ab0CLrsGpyLg4fexZGteJoFEUXuUA6s
qOhvbpba5lIxOEHzPC/owiZlryw7/lU0gpmFwDU95qrBsOcUb+jv2rUzdOQ+Sfe7N1Jofk3bnE0h
OhjkdvLiFKOSoR+jdJdjckGYBSwJ/U/NrlPG010VD+q3HKvmWSCzxNExq3VcnxGt8fMWJnB3iLIP
S5BOH3Hd1X/MBnYGrL6i3NutNZ4J3QU/bZjJ9J72frXgLw+wGouEkXI1ko07j/dRsZgbhrh6k3UI
5tzSyx6JWYGFXZSIRPSUXacCcxuqqjLbZ6Og38dtHl0txVGEy5A9fFaJE5+vPlx8E5P8wsxrDjzn
zh4Hu1mn8Y1o02ufVxDEH8Yg53NF1M4uZkay6rwuvTMBLG1TzDbrRVfj1oL/e/RVZ1AQJkmYTBGv
u+izsCUI6dqQvfBqtOBd+ZfyI52dB/5JdSZ7otTB99aV4gWVQMbUsXTcS+J7D4ns35xsKNYJalty
sInPW2o/2Cej8B9NpmVgYUlSuoDTnM5lNi+fQzmy8s2X8iMgq4BVoR3cezk6CimWIex7ZD6dl5lb
O+/Ix4B8wiiMrJfJ9Jj/ATo/od8n384u4XhmdYRSLk8ecCjBxSdNbU/qk2SIMJbXKDL0TsVltiXt
gg3CgglYFH16LNwh2ChSVYG/22vN9bDGf5+ceuHzXGlolfj38gOYfQxGsBPiS5s26jN2NVNBcBDg
jfsh+D1FOnoqY6t7UTHRlkAwgq84dd0/eVFMVw2o9NK7ugXZ7HrFno1C0Kx42oO9CUCdYohQ5GvH
t5yGftUU3+Uypa8GC7pNYtzUhEGX3xtJ/5phKgXFXMhf2ajr9a2h2URd68dhJGp9skVbMvJemJCS
yHyZ7Tpf92XH/zMbb6sMzvpAGBaOQYAhIKNSh/xEXMMWKlyUVvS0jX9Ol9rZ15atwtiehj+VI5zt
jEnybqiZ0XEE8i3IJG72ZZWml3HSXlileE3hvDIgFQj3CkS3F5rXJN0TX4HtFmkm+aeC06u/xbln
gAoYr82UcmnNRHFK6grgvDdwXju9TWTbUg/fgz+10CAtTrTGYec5MQW/WwxvDAHTTAcdQ5dkkwAe
r3Ldg1c0w3bQHaCUYBlPDrwDlK+jO7GsG5yNoRrzPWqCecPWjNVbf7W7mEE+LazB0xPGqb62/pPA
GHVxyZZ6nj0XHGCiCjLJXOemw6vK61w46DanSsB27Ets+6jxHIPZfCoKY1vHqj+KSSUPWC3sMIgo
7CbTt5inVe0eqiWcabyK8bF0Gc2zTiZicWDzg1lFvaWWJuZbBeZtuYfiKTWrbzvz/Os8y/JLNyjB
17jeOWodBil9aX5nLslE26L0AYl3dbc1qurPrMaqxSNXDfgBi4AggMkzQpf1bOh4NhoVdyre+7St
HmZ3bH/T/KOUQU4YN9adictQeevaRhOFfyf7IwbSiGpjms8zAERQjl7QXiXSwNszBQpDFJN3n0UP
fRor5rF28xTEYGBWbIfNl4ylMj+agUwctnpoaxuz3MwKEY3nRS5WZxmlP6D7bgYmPE5PKYpNQsBK
/d3YiBKEzMzfzH6xojJXWXc3mCf4CeMthat7g3kmiEuKCaVpT63p2949CDnWAdbc/ZjKsl7iUhGP
3hb+aS5HigqvXo4u6gJyl8lOwD+DksdkqQN6liOENXjKQCWr86vBKzygy7Cg3xnDgzD85TE2fG87
2tq8Sb0mzoEOwrplxC7BDzaUmVlRCZVwYxSKNRAsycCDO2mHa8Xo6IGyq9Z2SMZm+zjjrbupPjNe
MtK6cElbsHAOWvGjijsso4VsHkiXgIg6kCEcVjbQHIcnBAZcZo1PVspMdFWr3r3C57Y3fTePL4Y1
eC9OOuS7aQEuULgJ1t9ZEy8DKFbvUbL3Bwfs39foUHp68wCssunHXWUtOddCG7x05eh9GxFVcNSS
BlonYlPwD0L+0P2R+g55v9Hj8/UMxkJ0CcmjmbvGBuArI3eZ8mYFM09y6RM2ZAXxiWakfhTFAg4j
zm4FJ5ZOoEg6uMZAGq91B+QaNk6CCqQuHs2h/fR7pLbzQlmHk7nY8OGHBR7V0J4Bq56yRcinWwTB
du7M2yK/b3DiOmjg6aUyd2sXKnvH63wQqu6IxvZIbmgM72NqGmij+ZD+IPDSDoqweLibtZyfsk4Y
KIkHYbF5ZwL6kFVonhAKGKeiiAoG5aAs9mk61Pc17uB05QZLidjAiyEt9IzDqJh768MZvOQriTLe
ASzYv41ZM64baKOSIo3Iukdk5PBRg39iMdJk1Kvid7tFEeVWfnn2a7+7IzAASv4s7WTvFrHd7wOD
abym3VvhfqJD8hLv0taC6LuoIGagmfF3kSNkImlLuf2wkbyoRTefBnO8Rxkk3dHrEQOXuTujZrWE
D5qbskvDSXgWDWMmIxWsC/hdjAJBAGg2KnpW50TDvvgMrp8L9jiaBY2QsAIUAZPMzwYyPZQuN9ns
INhr47jakcXCXBPBAksW6O7FyxjHH3KhYd4ugQuOPncZ69Qk154XlwXsurJKP8zrWeyxZHWwMLzE
PfGwB69ur8cHXTaCF0+vCS8ZWEECw5mptZf5KJKj0d8MVuccpsnrXyJe+hFDzLgi7Gl4Z5ico+4a
ERrbaDTDqoXjTJqH80TkJ7RtH5GuHjtIGa1Md60qn0CIXizXiMhYIOtT+9FylBL2brO40ToZiEBL
JIPCPrNkqGLaTprVHBlb1fwaM0gna3yQtx2+le070+1xSKfZtoZesc+Z+zwXgCnWo+suYXSL/dYw
0y8C/vtdhWj4OKf803MyW9txQY2d9DKCc53QGwLV4OPdYM5+jimkj40wsH33tvXiBGSl4qkoH2Kf
ILCxCWrwpW75XU+4kVZ44dOz4wpWvfAkCCH3K++2gnLQPC2x+WkjUbqUXTQj8eDG8EzXvWbCAQ5V
pOZn1qvp5Dhg/tt5NC9+7MZrnvHygnO0emg7nb3ZWUzmC+KaU1CV6UVRWxxY3zN1troC7AEdG3cH
W/XYB93DgMDfVLkrL4GSOsxmK35uKazemoYJ9mx70WmKm3mbtZ7/TZRo9uGgOf5RlT+tYhQ4EHzt
igbKKeFk4Tkia6f07u25l5/wjueVdvIcc8ycBpCqshr4WyaTF8LQF5JMIubChkKhO7t9BVTete+Y
CEcfZpAV19j29a7p4GMvXl4SSyWX33GLM8/MneGYGUru++omtoLMOzNanswVTkZc+infuIGD9qtE
rvrsEqFNEL3oDnNtNwfAsVQBNrchVm88NlI4IT4OjVSemBXav+FHJTo7KhAFX2oqsGzeSEOI0d1g
TcECT4vqKsk3i53RcI9o8n6XnY0b07EEvoCAiWHDnfaLWKL0GwPnIwWg3vcKO3fJSuILUXp/zMcs
v4tS6cGh9Piccsv6ZkswyJT88tt62iUBB1nQ+/WWEd1w8BknrTlO2VBHGAp6bC+kMyBrzD1t3ylc
Kp+U8slPgKrxxUL9muyMMnABXcRcUACokfbgSQoQ9JXxcwz7n9qKePO9LbUTzpKvaEvHZzGo9I4m
vT5rC7ON7hZF0zp6GGs8CciNIEFQnR1hutUybGhE5JNoM3Z4WM1iW4lfvRU4r3D1hr0ehb2O4ZE+
i7Sm/de9y5gyZzjT1gmKsyaeeENHRz/cpN584Kc5R+4wkQGbugtZYDy9O6VnRf8QHTjoLfboVnQh
z0b9MfyWKckgElISDIXRqG1Tnm2hl2Fel/6UfKdu5eztevK3FlJo9jFBtRe34EmXjxDFduDpQ8sH
lCpoLPO77tZjMViZD27XTl9RYEUv8IMqlyktGzst/fa7Iylu6yYo1CxNMpdrzuJxKTSzEus2D+50
d/mLpGxLzu0S7Aa7zC5KTjbJBKB2w5Zp6rMcMZ8mjL73zM6/YUbeQJscZMxX8BLbxGzAPDTTINks
MP73VmbCHbGQpaD/a6P2wAVkXW0Sjsq9K1LnxWvH4p36xV+3Jq7lv9hZB11tJvF+JCJ6Xzb28Cdb
UN+ga+agLGsHIV1jIDURatxAYECoNUbLZmw1JP6xM3ZVEvd3PTLtsIGdyWxr+elY7997QYVcU5WK
dQ70OqpBX9isVQkuex7ZgwL6ZxuBS7BiQ1wOTsPil7WPRSJFZp1Mdyz2c244BMHd+ug8V4cihvGd
DTZ5Sh1QipUvdfq2yIbdJU8hGyvKoiuVxNkf0vF3GuR6Cwy2gwNuJM/pgCh500g27dpGzpjZ7Xgq
W8T2PiIyktn4gPRDnD6V2nj3CipJohytA5m4yaFOu/5FL4nGsVE61xir0AGHch1Kc9DbjMTn61/A
3+jJHZnu+wUemd0awbZxpb+1CTZbpQ0a30y8cD+xjR9uNochwsJMpMdCt2G0wxc8ujQsRI5bwm7K
ZV7FFU+YlFb3yelQbWhdli0uYhvMbWk1q78cN/UxKtoBtpix2XJ3iavNxvJkuYl/ToAEv6H6b15i
hDLhXyniG12byttlVD87mJ2IQXoa47+GPvF8DNPJXiPJe8gi9MeGN+cb4WRql9LI7EacRf+Me/0f
eZvP6Rf2pfrP8B+3v/Z/PM//8W+/ujQ/1dPQ/fwM51/Nf/+T//YXceH+6+vfPMP/9otNNaTDfB1/
uvnxp0fw9l8G3tuf/P/9zX+5kJ/nBhfyVz1Ww+1fiwmwwXn89xe4+/7P/yWc/6d7+fSLPuLX//UX
/ulctvx/WCQCe3TJgW862IP/y7lsmf8IJBSkwJGmJZy/Pc3/ci67/j9MX3gisDyLKGH7Zjfmur45
l133H550PMe3wNoJS5jB/8S57Jj/LSfZdBwGu87NUR3Ykq8k/t24nFNeV5ILGXWWW/0p2cd/VKWT
Lqgaxx3qqfgHYh3y8zHW/ke0FPnIynHUZ7PtW2eLecx5hV2ZkxUljE6CcfHijFyzZiGzC0sPpAjp
aOLlc8k2oLYEralDekXIbqy+STdckvx81/MOgebsXXPQIGGg4pSIid1ohgjBPGMrXLQBR3vIgX9g
NM2fedeIXu/YEn5pp+bQKl2MT6ul8XuSEGpBGIyh1AyFzUZxitIobTOEN6nY5okDq93VnLHrqCyy
d7vwHULGvQm9ZT8DJ9kg1yNjwp4M+1eR6laznvEIPmHW0pl7S+XGIRL2DbmkFnT/UfUHbRkj75QW
PGLA/ChxBl4Zb0kmgYvVc2iBvQd1Vvvj2ywgiCILMIPzQObLvYuMid4hc+bXeWajsdGkb2BzJaxp
i5JGfMwVgvi1B24p2LZVtLx3zHMQiQRUtyQ5dx5zSAM1Qm6b/hB6OBYjlm5GJwhSGeR3B2koXi+g
cEnvblKXgC1yEIDHAhwKgWPdhp5x+ho7fBlY+xDA11A+DUk4UMzVWpjKOAtALQtA1S5+mVGq4dsu
1fI2pUXdrMiVQ/g6+j1geULIRtKemTK/DmaGArgr64BgzelW2MjMY/fXeKS0HtLejlgMLK5jbqoi
yRGc5gKCRLRU8g43/IAlY8rE90h+9AF2b4nITHQxS5wpH+/7okmsXWvxcvjx2lgnkPxpd4u0Zzxw
ko7MIKIR50oepWiPhVVOEegIwHth1Q1Nt5/qUbwHg4+tCVc6h7mBDm1EHic3ohmh3sxOCyLKxHB8
GqfbKpYDg+8BomJMRIgn59+24VbvTkf2zooKTf9mZMIeRjgEj2xGx2E2OFDXkM08RjxK3ZySeGGN
FSmoIMQY4KZ9e3XY8r1lYoHSTGZy/q1A4Q9rPEreS1lmTE1zP8Pf2bYx49ZJYWNRYJrfhylneuxg
ISb3R95+9LUuWKzZwdi1aLrAxTLszL39RGv4x/RzNe8qNWKTV3af5hc038xGapIEMYeCYtwl3GH4
ujFfYNC3uuQ1WuKbGwGjVLeLuybwMfzayyuFeMbFN1ttSkfVC4Lmuk4h4C/hGiHvciBlAxizh9WY
qeHUow0H6Bsztcb0FgyfYE/st5uIKQptAT953TToO86wjAnAgt4mS9IHibU+oDKunLs4rsfuzvYt
BsEkT1PglJZ28SlCbMouszJGc08psnDL9ws/c2EkVg9WJKIuxCcCA3Cmy1dhh2Hd2xl+gf+0QW2I
2o56UB+0SKJnpE18ks2FmQ3SY+zmfufX4pAaTuHuNa5L9aQbMxefKSuociONgimHLoRusMks/XvH
g8A2tFYUrfQAqCPIRe4INfHFnPlrYg5ykFa3XLnmgsvSja5sh9CXIRfup9BiF6JOmAps5LtT5ST3
DNXTP4Onid5McIMEHD2AjZhX5Ha/m7zFfLU9E3xRkDfZV95rOWwVTAorlHZtx78dY3I+u3pBtv6/
2TuT5biRbNv+yvsB6DncATgweYNARLAXKYoSRU1gVIe+7/H1dyEysx4ZkpHGHF4rsxqoUhIhdI7j
5+y9NpOGH02UU5Ux2bDGy7gfFs8fHCE+FyCOtmXFOrJrHNOwT1xppfdmqRwGuOhyvE3jOuG9zmVb
X/amwDhWVHZ3TwGZwba3GmumNJtS/AYg+Wlb2ImLOZC5OLK8QDrhBzmj+nIUKVB5Wy/fUDkY+AGJ
TY9gF409AinXJgEM5r66W4iLa/1emEBoM6HBn5eE8KQnOPqD8640UZhx2Pa+JhHtmxrTLtg1ZQ0c
oQtKipjAtMqCQs8oacPZPdQ+2vu9udORU8bs2XE2o7A2kzNkFvpX1dZrjHESrBiYgVX8jD2/pyDF
rI6FOIhKcuIY+AtsbzXxGt6Anxv3K4L5MJpwFtmRM3anTWG5X2I+AOaJoaT5rRHI2lg8EmQUjWRm
jFQq6JbTKE4b72yAIfy9beoeX0xXE65mBsEdyeFue8ow4cEgrZ2hMuS1kwwEz/kSNOM3uy/DC5T/
koAm1FEDvaHBR9Jc3tGA7DAYtPmvvp7JthFRMZ92hDuyfnKI71ViV78mY6KRC2dH8zEZswHCskOM
By3LBOFNnYXTV5ZvBniaR/QLdDpzvDMSRj+L63T3bm22JcY3+jzaspoR10owQscHH+4HVi9YiJvU
PtE594X+6JyhcAlqAp0Eo7p9Uzv0duBckMYRpLPEgumgwifreTixmsz+WPbZFBKvlpbBLrJXcAPC
ESRnUgiPLiBoEHDCQfSYtv3igipJ0CwvqQddwQ1c02K6MGGnYDlafnE+2MUCEO7eyZwMrnUZFIxp
tnMRMbsjWmW6jppoDnfI7pERhaFXMQdtioGGlknKoh+3BZgMZC3RKpIMZsd/O/Hnf2lVrEDt/N+n
VfffJfNfTJ/Ln98ei6M6ev0bf5XFynnnSPufUljZ70xBgalt16FU9iT17t+lsLLe8ZCz9bVM/gI6
Yec/pbBS7wT0LsdlqqWEw7j8LaWwaatnDB8kTq6rPe167N8EBCuPf+xThk/TDW6J4Z0oOifuQIoM
afgj8xSPSq7d9EqgIKCK6dIH4p7pu+uZYUzPjvardhEv77IkLLG/rpa/ocqyT4RfB99ST2pr22jX
RDamUwuG+mpJzIu8+IpbmtCIrIFfTEhBeukhgCz2YbPmcOStSbwn8NwJCC0FVMHPpPNLN8VE9gtu
YPyFaMr+VGRecseUK8U7PfDRQNRK712PxF0B460u6UmPdzld+ffG0M/IAoc4vOwbs3P2GXmrIF7x
YW5ZnWH6QMRrvnSKxcnvvMYrmED14fuoZUMOhKJ1PlGbk3HTMLyiQ1T1FcHhqGrQDkCcpIeSoXFz
7b5yqHfG9CGMqx/oHFKG1ODRuYc072tj5F0eAHMT4QgRJPVlOBILsczqCutOea8iHJL0XKIdISZm
4acsIHvmNnyB6p78QxkhsDFcZEN8FGQ6bYS0bZPW3DyQhTYJcV5lQ6H2CvLOV5YWPA4FdhJvgySp
M1ZkABJSFbkZTsCwwDDBf60fC3QspR9qz3T8yMzGj0PiJu8ZaTMaFQx1ObkZjEpWIoREwFARshAB
9gXmQlPvliVk/krbOsfeRW7gBEFggahUe8W4y7MS9Srmpek66Rsn8xHuoLdV9pLSdETucG8FxHFt
5Tiqh2AavdmnWikNv9R5fYoHTn7PyiE9wasY1DgTzPRXLl3nB07+pD5fmjYj9oTF8yeXi3myWAy4
a1ZFkImv5xxN60QOM0bS/FsztxXBiYJt2c6aoPWCGUKguWewHCUAF+C3+xSaDZrfhV0azQzFyEy4
wZ0gbfRXqWgc+ahEGKOmoCzurGrJyZMnhJo8YpmTf66q+rxZbPcLHTvbOgnbXjSn/11N8Xgcegys
eS+spvG3n81xk4G/8ddqauh3ytGa5VHgoWMzr/7TZYDC8M6iSnAFLxhtX88Enfb32uq+wxAM6VsL
AGhMniR/6+82g/WO5Vg4Ajq1bdsWdMu3rK3Ket5mwLrEYIif59FrMPmnHn7/CR/NZRrPC7j4TUuE
z14bDhuMFKYjip06nrpNJwWADDkWQGkN9vrsUGGy37BKV/Rfo5r1ylUExqNJQk1PS5IpXIepja3z
ErRimy5gDrd6SQVGhQhLFeT4/jaSOTPuucBnuff6ENGzoeLmhPzPOIKuEjvBJsOW4m0Hd2AjHYSu
8ZOYIZrkVR/mF2XErH7TZ8t4LsZ+InK81nQdqCapO3U7VA1bEsO7GG2p7jPm5/d5V0fmqVWFyR3z
PygPjCwQexYkfOQGoQNjlZxOaDTnnUcF6TvgXqH8gCf+SAVZ3I1x1ZIyb7rjQ5fSqxxSpD0bJ+kp
WsDnDF9JUV7Db6cZpk8QO2yfCTYC7VO1pfcraNXwadKGbV+UNcnq/dggySoXJ6biLdfpPWPEMCYa
tnU/ahgZjIMRnsqtkavmdk6FeixQjZzRGE/EuT3P5WM6SfjtQNoNMPkzgcoRH+v7Ketxx8RQw0r2
WKbbbIi/YXjVJ2q4gMHh1ux+Zf+AHWa8SGsMHKsX2F223cDAfBkBZeIkXUYoUXTDT5JKj2yVWpKn
0EncBqQ/IbjT3UNtsqT4VHVQ7lo3ZnIdYOKAIhEvlJOqsuWVnYYm1rCYvDZ79uZqY81Zc+2w0YBQ
mTAkVqmZftES8OfWzvBQIV1JxEd61tO8qWnQRzSYGNagA8iYvaKEbKftMLbTdcaPoJVst9ZPUi0f
i1klJoCTpCv4GNojdscic67HystjBD1NezeB1P8xiHn6wPjT6k/yEo7ERRxWXXUiR1RPsHaBtTAt
4nuVx5m6Dey4+FkA0PkRGRQLEHuEgwNriPJVcZdcE38Q4s1iaBcx3LQmeZqlGdz4Atcpz1/gXCk+
w6SGVUYjd30WOgodoD3fo3+zATqQeFxgqMmL+9kN6eTLGvEBn1DyopDiNc0eebTGqz4xY6rsCVN+
NRnzw4rfWHyBENNgBt5U76HNg68v85L7LQqzvLbBdqS0s+u8BQqwuF9n0a5ip0Kj5k9t2xmuZnOg
nVDEmklRn5rsE4a6r6GrN2Rj7PUyFufFOPZEhyb84J2u0dr7EZuRCRSCyXYylkMEdgYCNpaNXhMy
Rc4kE3WR6+BuUiL/ZYpE8qXXCmoTfAbjC6EqueFj/Ucpg/aVMQUIaFnuZ2P0vgCDzdmpz8wLcYCP
Js9h3d6WDfb4BvHdQyDXwRPMZKos2OoGsXhBNf1qwloQXkxCCHtjmRs3bQ1Di10nWT2dFdowY4ti
FdwYpelsO7InQmwJhvGYRAR+FbXsRn4cW3Z/QYB+xdCK+JKAppB3WqUp1r85yjTOIas/xQpLE61B
/lLtCbkp77zZUfZuttqqhedlJr+YuQTXCWN/C3pfEMwANvCD33oSJ7MbSFafjb3YQIgQHCx6C4+A
sURFv6i9ZSLex/uudKv+pouk9b5msKs/0O9Dhek1M0F0NGpnd4ffIdh3i4VwO9VNjaKRUoOeids2
X/I8bM7Jopx5d8pivAbaId7HTdE0uAwZlaFQcONvQV91D8PktbyvPbefu1aOW8aUNi+bM4rv7jAb
esdgz6tvY7LqG7TQYvmM+k58yZOMxXXAzFB+rM20BpOSwNZkjoaqYb7OjQ6EFMEpGYRHqXMgtQk9
IBpEoAF8MuW96yaAbWfDGg4r8p5DLMEf1MEhRbYOM60FW06GJmVI5kvGbjRfp7aprirA+y4uokl+
bUuuFXKvxCbpHcj5Z/rYBXvH2q4GzAcMWyBG1C7oCjUQkgNFmCmXj0AhN7Y58gDAXjRmxBnNp95a
mSXtFr1Ml55VGDweGi8SH2hoxAQ7Y58ztxEpX7ysgSvv2MESX419pbtChBwuN8WC6PPEWytA3EgF
jTgU/SnvQIpFDAnIdOsAh243pAHLVd1T4AS5MNlJTde66wJBZiZAfBoHbVFd28vSjHvg/5bY9m7a
3hjcSFp+A0vaXCVgkWhL9v0JuaPDf+s2hk9/1W0UTS/WbfPRaIg///doiF2v5ZiKksyiCOOX/+yH
vXf8RyomDxsbvyVt/s4/+2H1zqShJzzEiFRt6x7675LN9Cj0KOdcCra/fvctJRvb6idAWy2VZHjr
WIqpAXHU/Or5ZridFQE4DHY205Dj9yWblcFPYQCNNcPmo26c6ebJdbn5i5X7f4o+vyljAEkMso4O
SK0pBRRftv8uIym1/v6TChH1h506Q0R6x0TodGNaxraVxreB/I79y0fC+PH8WMq0hMVYTVDzWg5z
r7VafXIsgYQvcTvA/4yoZIh8rnKCSHysPN5u9k+qHsBsRnqtp3ehN7FnirZwk1LA1fu8cbAQ0weP
ujQ2/QBFwSlUfOWytRvbH6pl3FXmxhKeUvwJjY9G4bwxsLYGxhjGW5ze6ccemqqxz9wJpyPBLJm6
9Cby3s/QgY58BplCeLvSyM3y+7QK3fc24XThiaNJiE9pk01lfVrEGJD3RUK0wTZP0wDOn8VkDr2n
m1vvA93n7U3pODgxO6Oa06ukCqfvPVTGC/JaKv2YJ1NpXblLSBQ8nK+raia6IpuyAQiSbdLvtGUL
zXxLNbxY+DyTsO1sFvg0K2FvCuIUloluNQbJFM8wbmWuJa7TxlY5w5q5dC9trEbKB36fjVszguM9
4ouCk3m6Pt5MxwczeyjoW6KpHI08qS+mmWiQ7SQcCg7fQ6diXmCeYkTBuA6uKTEwqUka1CaUTmvP
qOwD/G67xXQLi3gMYrOSipx5l4H7tsbJMX6po2Ssr+yQjsWdO2IWAI5R2jZt9QQZn/isRyZos19J
NRHYpONAeaSbjuRbdntP2KVB4AUbaKJT5gB7gkJTVQNP3aXwABbrPMmNqNLX+Llh/H6IjbzWBKOy
r6JGJ5+MZFhSQKwZzmwZ2Xq50V1tFnABukTp/HrpdS9usUfW+X2YeGg0MHFTmxFuZoztIwFjJQMq
xlTz/IEToCraVrSCoX5SyNBNxjuB+adH9hHRy9pI057rW636Nr/JmV9cBx0wh32LzSPfTtbS3Nfh
zENUD+2c76tGliSNJPRltyru4a4mcRMNW9i9kCCWzkny0yGlLPAnGhbhftR5831JKkJaO0znw8ki
KhV+7pnwoQznpwni5Gc8YuE1vSQmjoMMcMxAAfbKrSwSgipq7eKc7suVcOwUY8fYzgiJ3gw8Oz5V
eH1oX8DZga+Wu+papwPxrh0Kq5TQTuIyfowQzqpzyDp2+R6YmKsIrcEhfhHPQ4Q7oxIUFb6wEHV8
5APatqdBXa9/NEMdskHMmMv3DmrnhKDxaHRsVHc2e5/UQZx2mmCfJ0Us1E71U5SExQOR62cAdKAX
R7+VZvONL6ON/d+Ogf12lUWjifhN6HWk1YhwOae7n5FP2jaMZBExBujEhn0wdQZh86U92Y7fpUM+
nNhwxIEKBFFlnrStoHHW9RXaThXN1amcW5ABs0PM2DaI2awhFIqwdffodWgS2nWb7nPELT46cIi9
bBRxGJL2Ca+hitGj75TRpd5N6lVee8okc7xLzVCGVwEvsnti44AxP4bI8US7M7LMSj6XZTA5p6qb
qolqhhlwnTxMhWEgqYV9NXRXjktiJZZp4mVOZ8S7BuMf8E/EkMfC8VVCbjlM0EREZ4Z0M2a9YxD9
YFQG8CBabLQ/hLcxLpReFL6fwyZTWyQryKnRo0d7G4QbPma3qInvww3DXn5kCj3kWAG2CJftfJuS
eTh95KnEFjRHdmR9Gg2Jm5hhQhauY9DJY7F+kBowd3rSVB5TlIfZw4hwG0BPJ4UTIfNcfo2KgUHE
g2kU9LzWQCbe5pYZBFELVKgWfTvABmUHO2/8EdYEXTJEHKyAMPZvA/ytWIU+6FvDGn9MEoZg/enw
Sfpbu/L31+8oCODo//6//6VTArryL9ZHXdQ/FsedLf7O3zWS826tBujL05WnJFnrnb/A/6t8xtae
9NjFSDpVNr/zj3zGeYecxTK1Sc8LRdZT+Yx653oOTX5W4fU37LfUSJJ/1tMiCRMY/SzlSCoysTbL
KNOe1hFWYGdMZ+1qqwlO87YkQyITEfjvHw03RIJc5sN8j1phuGvwbmeiDXyx8MHcL/GSmbvZxIW1
JScvX+E9EMOghWuGvaXhGjs58GKTL18P3k0RJnN7MU2mMW8besmfn1zyP5ReSq/V3F8l2VrD0jVk
ukLnhpGsZsoiV5HS0xNxoW7qxWhY/8cFJikJnlF/AhTBWs7rsVkDiNIs/hETkHGhc1H/jCsKOXZE
I1kwjM3hojQ6Xmdy9oLlfZBV+KnLm/jGQRSsfPoJ2coZhwDcTdgfRdjFuL4sz4nPJnt2032t1hBl
A2dVeGowCKhPW9mxrR+FMOi0jCHa9Jm4uy8BodXnYz7A/XPbkTaIgsYsbzywR5+tOYYa6YF+B5Oy
1CRZhmWXgZSP8EOOoYZrFRFhGfijQMxOsko3EIY8SfzXC8J1KPqjS+eA7wmt8NzAoLUZHBqnYGEN
CCEguKqbSHUUaB7acvhYenCrPRTfkRQibjIS0c794LhwxIB/q3HYJWTAMw0qW7IRu9wx21PHC41x
37OruywY37rnqK6C6sRsJeNwByj3DzfW9TnqUfsiacgNT5OkaM4yNEAPiU7g2MVJqLhIRl2jv4zM
grwDBeqgbvrwwV7G7magour32STjYct4eXjv0mUz6aEUaBxo50ElNjO9YmRxwWD0mMMerwh17HUe
DwqVi1csP4KuoerJAW39qhlht5xENt7R9Bigf6pI/gwl+ex+lDbxrpuN5D0+mgR+Eqzly3p0SFph
8sEbACl/k6uwgeSOS4hwCjEud6Q5qPFWO2G3bLBHzWo/1XZ7LfLYw3U1oq7HJjhItVV1bF+6rW2a
fhTQfaII7/NwbzaW/bkopfs9PkxsncP0NjlMchHqiNqnaGZsFx2mvcQgMPmlumEK7K0D4eUwGzYO
c+LlMDM2DvNj9h3MkokgY6x8mDB7h2mzOEyeeRKZXGWHiTR8d/i8hzm1EoysKf+pSjNrWUgnPEy1
Q7MaQxqQtvWRttKJPMy/jcMsXE+0vTYKB/yCf3edl4vD7ByYbnbG80enjKGZfWIc5uzZYeaereN3
JHxM4pvc7W+8w3yenNLuPliH9ia+1vEOg1byhZBdpvqxO41fLVxXEw4v2PmbCqWXhLsGEfdsPmgD
vLKqfhmrYKA/aAeWVUYAM8x1T8LFzX4VpJ5eIcQr7xyUB4zi0SAMBz0CWWThhVhFCvkqV7APyoUQ
9wxARxdO1aprwLMb3MG54WZHUJI34yqByCpReQTlzkCA2duhkpAHxUR7UE9oXZjfZmpLNBV8fr94
PYFLp9FBdeEdFBjeQY3RhhASSAJCo5Ec9BqmHYzhinrFYpUeNB344dF3oFBE60Fslf6FfhQFCHZI
9nF/6UKASK+k31UvIpoG7QhB0+hIIiGp6Sjz1/ANL2zRmqyykxXefk9OM1oUtcpSwEHW6Ul+UKv0
yurKLTYBVCx8keRdBwEcefxB51KQfciDOEboX/AHz9/SgOhOAEbAxahSwg+lIotzZ3K8FMXiqqaJ
CSooacOtKpsENOuMibjp7gnQw2WVgn3uUA8RgeQb8A+cXQf3QV0IDWeJPCzvHMvTiALQCdL7GJHU
vHfY0ymArHVOoU6T+DbyumTwTXxetCpxQRcXnpgrcn8BpEE3qD341VMcEBFSKtWTY+UQIbNxHDM2
b0LkNiD/CMsq6KKaebmH7Jks+CIHi0zclKztPdJMSG8NJJhTo7GIaOs10cWXOZpGYpeabHyUdLTv
XLbKYN2z1Pkhe2bIO4FJcLh0WNDzH5gGqCB5x2nBo6SRHEyh0swa6S3nhgFSEuekk0NilwU2mVG6
OfkIYnpM3dS8YqJUISEMRuu7bUkYUjzV6x7OY8kqY3K1Nr3XyY84sroLWonzp2hWGdSnti0+IG92
rxGVyw/gptpfyMHktxGESLNPU2WrDW9vCgilbWmttl4K/BvuGq9/F3ROQ4i9R72ejCSXJrnmU1HC
zQE+ytO1IacqhG5VdS2UgoX0+KL36NW6Cv2X31QVvoW4092n2CKXmK4kNM+VbWTPp4FhkDZWjnFf
7112WV9rcnR6sA8JXVoZkdW7C0Y7/R7RGsLGMpDwS4OWJKyti87zDsINfzrLETicdz22WSbEyrxx
VM5Mi90xM7J6XDvAjAd6taGiAXcR8oht9Ti2KDp7ZsLIAywbqAnElZux6bq7KRckxxYMLm7mZuVi
pCrK0BnVRePu/lse/9M+fFFEc/X44zF8bL8/NhTET/To/9HR2OKdpU3J8Fes1ehBKf5XfWzRKCSV
ytKWuarEEXf/pz5eZ8L8WbqFpABSuCqLeu/vLqIhEZgL22Qbql3HdWyp3lIiPy8saSHSxEThwr/Q
lXzlvOPCsmIWZkYRgrEom84Wl62jRV27fbmAfT5ddk1+PifDZNl1JDuF36bLFrX5hJPaH+z6IhL1
p6Ef7nt72pUe8N3Gosfz8gGPT4tD0acEfcS1RV+i1wbjkwbipIhzhBhaI5RxxDVb9+DE06OxeeNR
JPM3zgkNC3cXR8DzoyQpNpEZ2fXa4mkJGGzlCZZ765XG63oL/n/tz8WD1+SheEI44GibdfToKLCa
Muol5vGYbv0FkXZHjZVa8WXsMtVMku8gBJtXTu15B3Y9KC4wyZOr2aGRirJe4CcXcF5CSB4tmcIW
DcGt2TvdXpMVvrMNOV/SNq1eeUJ42I9OUilC4tZ+Nholub4MT4+nyScOXKfufEPpLwA29ZbDlb4V
pt0rR/rt0ZDKYjNKZ9nEyi4OW60nZwYgmzDTZOrookbT+bxYaJz47P6Lo0jb5FhryWUe7zyHdARI
5aK2j+qoTtHmEwXNw1gzvX75Gfzt1YKvKnmHBVxIdobHT3oCoYwKhjjNDDW5349peuINwEpdeiL7
yijlr7br8tOXD/qHu8UkgK39QYNiH88CBLj4dc/IhFWCxXMsOuCNZRn7oiY16uVDHd8uJiW8YIT2
rd5qhxDa5w+G8AD4jLVSq98hOSlLckfADOevHOXoKkrFQsHjzmKLCUhQBT4/SgPqpHQHElRIjb+1
kdueBOFwWY3xbioE3DcvfOW2Hb1f6wHpfzBU0sxuSEw8mnDYmApIzCKCQfTzhQItxF3z9Dn5guVZ
TQD4KzfsT4eTDghMkhB5Ro5f57odLZetBIgrBxbHTlBUxgQB0Z2lpoM43luZLl65pkd3jlOUjrl2
XSTydFoaR2uwKpykpdcPT3F0jLPK8j6m7CLffGKSC4gDmIuIvOr4xkVmWLcM1DnINLZnocitM/q8
pOYFtbmbRtW8ct/+dFLr8uRoVirBB/r5g0JaOIt+biQ+Lz3qdV1lxLqGxr84K3c9iPAcxaN/pHQt
VBbPlelCRiIXFXsmSOOyWVMfuryFs5Kauze9ZOut4jvGo8j9WiVnR2elLQMyNqMrApoPqeRWusvM
anrbR5mjcIsoMvjfWg24R0fxZlBo9oyBqUbZhdaobbZp35b7l8/laG1aj4Lm3ZTMf1DT6ePZYYdy
LXaX1VmGEWsj+eWOSX3CqEIFr5zQnw6FJprIEKx+POtHJ9RJM0QoozN/WjKEqRiKPramN248PCaP
bz8rrtzaEnWloh/4/LnrsU7hPPUyHzXqHfzK6WIATQe+Ao/wy0f6/Qmnx2gyVuabwrN3XKvBp8bL
G0bs/GxS2Gkp9IY/xaX+FyfE2g5OgUp3Pa3nJwSrT48dthsiwIz2ajHEQlpVzw7svSi86vzt5+St
H3s+95bFi/X8YGNS1G6j09wXGXtL3q7hSpShe/bmo7gOUFlPsdBimTh6axEQou3iFWX6UyFPb5cH
xG76lcf7D7eHLrCyqaJ50oFQPD+VeDATwjo5iNEX2Y7piHUddvV49fKp/OHJfnaUo7tDf5ikubyB
cBiM8CCqjBZsV0PnoUfy8a2HshCegrBgqs8Tt1p5n1Z+9mhMc42JzwfBxPCcT2G6TaWd3GfAw1+5
Q7+fFiIOFjhc8wwFMBE8P5YHrlaOFvYYF97dRUpH67Jj5v/IXsJ6ZW34/T5hAl6/TZIShWMdXcEx
kBieSg4FWzzd2c2MVk+a7StHWR/cJ3sDFjvLsZm8mIo5CkjMo6ehSGhhuKj6aKUCa7iSfVl+ycLU
7S4GN4Rkl0ojc195An8/JpsQOGaUE7bNDvLoho1sruRYhplfmQrrFwrELVm79hYHPwU7OrhX6ghz
vSvPT9JeVyLT0Z5rsh85OiCoLM+MSvicYe/BetGq8tBaeBWwxM6b3c/GiDj+BCVF36wj7nbezUkl
HpBHtF86k+QUPyAbWCIElMB/HQ/4PvEQOSwKJ52yEwvNBYHMluFcLJYKv7718bbZbSCZYesrEA0d
/eObpA1DbGygfZa8KkgoYWy+RioF3wyAGfYrz8PvDzjvEnts8Jcsd1yy5w9422TV1FTUeWOiiZ6E
WiQ/NVbdNfi8PTt65Wh/eBJMQXyfRqzjIoc6+v6Rn5vEfc73z1JpC0YmcpJdMYBVArgEbJlcjLL5
8PLlXH/k0bNgCg5ms1honnn1/ARF6GDlTvFptJ7Yx73zc14I3gH6v41rJK8WftCXD/inc+TtRUtE
wSLYyz0/YC+stjVAAvvxSNo0ScH3KIGukDcStgKb75Vn/Q/3j4tJp0hDD9Cshs+PpugEa3qy4NLZ
q+B77trqzsAsfJZYsbp++cz+dKz1c4j45KAkOzqWW9kN0SRZ4dsuYRB03Y2LfAiT8yxHRPLyof5w
12CnrjthSVwyg8Pnp1UQb+O4KGn8hUHBtq5T/UmiF9qVhMHu2EImYN/m8JVv2O93DqsYxga1voDr
u/f8oKUr+yWGegLdum2vkK9AdBakrgHBMzer5m//1pN0QUVQtK8bY8s9XhcNGHZ15FKi9eM0nrhD
CVekj5v+MouYiSZBSkIOHNrty0f9/S6u/hBpgeKGYSHso3ewtWYLJwVHbcYlO2EEQZhXWgN169DA
vXwolwv2/N1j/VIekAyFAxCnyvMLqhJP492qcj+RjBM2y0zcLSwbgdS/WIrP2ZJmH1PsxBEj2h6q
18tH//0Zot3A8yo42bVLdHSiGRhIK2au62smn1dllhPIYtG53HgAkN4bZAPckSwOcOzlw/72Hbdo
SBHyzfsv2GK6R+t3OtTzDCSbr52Xe2eTG2b4ACP3lUv7p6OwhlqQSJQU+nhZWwaybAV8JF/mq1oh
JUjEC93+lSf0t2eFxhcvwnoFPdvkW/r8BnYgPQcTNQPjV2iBa0G2MeeO24Ww/d8cip7KQcAJPmV9
OZ902UhOb7rcBi4o89E5lQ4hHZbAdC4S2LFvvkMUWDZfIctiebGP1jGSYFygiVPuTxW0sFyw2myD
Jivf2FM+tA2lpEnE4y9sbtPzUxqhTSR5AfW7aMcKn0MQZV8J9unnV97o3x709S7ROmGfh76XKuv5
cUJjalCO2gS11ZLYz9YNBgOLu9eQAWYSulIast13cq7e/qSzlaWTgslX0wc6WqRTzD2JUyCvbWwP
o2BgJI92qgiN/Be3i3po3fQhAvLWh/TJkxE2S9JoZ8x9NiC9TZs3HkrfoB32ymNxaP08W664jkqY
vExMtLX+7XwYjeOT4X5BVgndeedE4V2GY2yT29lZKdRpFdO8KUa5wfTRn2jC3195Cf7wVj/9F+ij
J8bLphaaC96DsTeAgbi9U9z3UFVu335Fn5yoPlqXHcbKM0rF3B/UNF3lnvtJ5f84BOA+hT/Lm7+u
21P595/PZV0+UCCt1f/z2yaHAdVrsNZac5g2e5esVR9DhSdeuW1/evppPjgWtR19yuOPTNHEIGRq
mQOBq53NaE3mbWtJQCWKis/aEH8TXJpR8dom44+nh06NRZFqj47z89ObCfj1RMlhrSUueuRJyXKf
hb16pXz90wqsFO0VmvbUQUo+P4yDsYaOJfVdgNR+U5UzOGjd0WaxSMyb3/xRWe0LvMhrB52NtXp+
MBlDqMX6SKugIo1zKSN4PCpuyre/0RyHIpJNvKKL/tsOXlVmb5UsWGpxQdm3gxWe4FaLX6nnfr92
7Nwd0xOsiTgRjndSmqCkCkUGGVLk12yQY8/bIdI4x03S519+o9aH+fnSQUklefqYINJFtI6uXDZP
Azw2Ys0igKz7pDTqk6qZ8+vIMcvTtMjbV/pT5vp4PTugZveOj8OkgltbfEdrL0QQe5ZGP/kJrtrk
GjyBXT5mbP/h8iqv6T5EdiXuC915JRFZOpOfdUJs0xk1g1F9fPnkf7vOcCyp0xlo0iphGHL0KjSF
TKKqHCY/1bWxjwG5ngiaGR8iBRfn5UPxmByduMvrdlCPkm3CnPu4aA6Q8gZY2bWflYXBSjkXxuBd
69my2i+FqgTu9dQdazyBi2VYUPXZ+S7LdTPAsz2x+HQkfkYb9q5OpzR+RIXZAIPKw7LdtEtpv8/Y
ad3aTBbt83QSGLGaajSn3dxo9cUiA9y5QHbjwTdplIOxsZnq8JPB9+kwHYlHzMRAeZAi72RnDR0U
sqnEyr3JnUJwa7xJ9uP7uKTddxt4k9Ul8KTwJ3+G6uOdtnlkTbgwkzQOvlkeMcnwiXhZRwC8i46J
WpUlptVkE5u6Ut8CmDx69meU/cWHOUoNTcZoaADW3+DgzenAeY1uMT2nIQ9B35lO0oCLCZW6auHl
GPDPnDbqd7VCZ38JvCUIsx2w+3wieQQVI75HN1n65McEqXc610BXiSos1Dx9V26Ykyq0AJrCZ1BM
Aw7YEEBxvC3Ekif3alIRwNYpngPnVg+l5501QVPYN2U/esTxYINszzpuMAjHufTMHTS0WXDqVqGi
7QiVgXSKGVjO+3TJZs8f22GqLoO0rufrcYF4S4QnLKOLYOia4c4F+WRvETOJ8yGMwHsahEIUP2sZ
zD8T6FnyUq0cZd+NYkef11ply5VjpUlzJhs4WiuXCtZPnNAI/gKUIbWhIox4B3UYhD8siioSeZYw
heia1FYRXqhxCuMQiXARxfeGFQVygxED+8OAoG/+jrGYmf4G7EaUfOVtS4MtcZdF8JGYKRdGtl25
et8S8S4f8smMk50qisZ5nJqIEDNaIHEeJYROSgLZUrIv8w05SZO4JT+whypkIBe+LlJJmkG+1ILz
GQvvFyoq+ZO4pXbcCO3k4akiZwNZaw1NczeCe7f2YSmM65YNaYq5fIynO9XD6sU3aaHKl/NgNz/r
OBAPsPKQymUO/7bNIquVwVfHRb1v0mIkAdvJSZmWo1juG2Oou41uYrRJIhh155twzM2N2aTxF9nI
DA823ihr09pBT0Y4Tcben6KwDHeZVQCkx9yv1TYSk/puDjkifiDf+Gc9xmPw1j3CcXkOy+S67RLz
O+y2NN6Ww7yoE4B90x2YPvDdWHNGYselFpMfWW1pofkqbGebZ1Vt7wuS6n+GmEfQTWEuxeTCRtze
tCZxTvsA8tSDTnJlXYUzln5/XhwHnTDPrLspQsKyiWcpzbtqtPDRlFbpjee6stlzNVFKWJcbzGLe
W2MRfh9Ltik7mUtV+IXpdF/1ktjoviiGe79BIMyOF19Ks6cBXH9ssZHNVzqFMe3XgIkjeq9Lh2On
GWqdkrQhgnaPeQ7+cJa7EeRTuLHBVVQRLIUGrnPb86TuQ8sP4wTaVmos0f0SO+DkNEFJM2Ff8FzI
eTCtTyz80X3l/Q9757FcOZJt2V8pe3OkQYspxJXUOjiBMRhBaK3x9b3AyKyKe8ni7ehZmz2zsqzK
zAo6ATgc7ufsvfbo37B2y4mXN7oe3wt5mbPcmBXZfANr5lstqu03rc/qcU/RICYPhGTq/QQjgViK
ptJHlz24L7hil2Q/EVRK9yHqQB2KitriKwvkXlhTRK8CvNok9T33RR+J19i2peYxg5h+I9ZCewnZ
jeLRIFjqvGcdyi/7GYTsVsigaW80v05mh1pQdVsCxENnlwnmW4/Er9hOLaS5tRV3cnRWhpL4TQhF
jTzRCWvxGmVQ8BNMsbSkgDVksxFVS2BjmxPhh2oSp+ZKghUZnwXEn0k7dRC1Rz0UG90WcL48xSIH
dpP9figQ6mSNZrSbgKTspWnK5rOyCwkearQiETxzCJTCwVc49IuXDWwYIthGucp8IZTchEyKHuzP
vLDfTTSF3wG4WxVY58JobXLUe8VjLTHI6TbIPnYaIZ6v05mS2nON1/7Z1P0guUfylEj7tBF0dTOp
IUt+FWhKA1NZalHidVCF1qwlPSFAZlMC1Zj8WSd+WogmzWmUMQueQNkl38u+ImclLUyCuCRoEE6s
pBJrQ8Q3gPzrbujJTpmVoLrxhbTJ7tJEqa1HAAFRsCawoGPtLjiK2FmhyDeKPMO8lzHnxXvJt5SK
wLc6qx0RSxwk6UqrIbKZCdghIPZxfhnk4JIe9TxV5HVipeZ8ZpCb1N0DNENSPKCLTFjT+hQzEG1C
k4kY160DOZ+YhbaPCVCsJ2b5NyHtQt2JWyCQGMvGYavOPDwPRzp2J2Q5iW9bVjElmzwb5+Ktpts/
cWbqs5chNIyflaWb9euYAJrkxyIl8JBew6PHjVexSSjJM3tg2UgViCB+KlrXrFaYzArU7eOu5B1V
yLJqYxS03diKqH2DtPYfZdI4olvB7ESJyW7qE6nAo1mvlz5/f5NIBPTekmnbqlupkEqmNPJuOINm
b+TZHSb+wkLoGprw9LM5jorzOhyGZNeUtZWSFawSXtTPpjqBSuY8Uz8CkARQ5VjtnEEzTWZF6p9b
i67+C5rcJriJoKs1rwpeK14haHfaBYHI5k+18Hs+9qLVarsI2UZEfoU0zdtJ74XI8wuWZejfbZKg
GNBN7jDRPmNUPbAzqpjGuNN6YzPqqaTeqckkSpd1Ri3xUe+SJrgdudPdeuqrIb2En11JK9qLYb+O
g0kJAXh26eOgy+p0M/VKvvjLsIJ+p9vaBo6VTGq31SK5wslOuMfgFHlnYP6aDGWnNdHUPJXYzHxH
lmICyzG2zPtYnAdzA32O4vkoWRj346aXiOxKUrHf1NPiK5DMSCovm6lGNz6UA8/cadSWF5P80S4X
nrMsEYa1FIL7XBEWNWtnJEIMxopzZSqd40nLgUC2Y0ZqTQ+EYrVYTmF2BbM8XgWNkMgPGEeECzwZ
hXHW085tX0tLJJ9PDaaCagsgMKm5DWX0I5C+BqAcrWCU0pWBlQ6gX6taL0Iris2D4Q9Epql6acmp
PXZCp3l8nqiICkSRqZCYfB08rt0OAB9eygC991NVEI/CHcqm+/fN9P961P6HTfpv54qFH31Asrvm
H9QH+tvl///Ln6bJf71bp0x16VXSNuLf/NLfosxFTUnBXIZd9w5l+rf+VtaR5qIgoU8MwEg1llrz
3/JbWUXPi4rApEmz6I5wYv1D2Pu7iPLLNvh/U1ShMLU0ziyUPnTrTMY5KgcYRO8NhIjAn6hL9Vwy
sngXifKJmsNhaYNB3huQErAhjaY3QrfDMkDHkiqYGkoowrY12PmSBop/8re/3fJP6kOHR+Zfoyw6
PW4mQ1CNPRwlNhsAK6Jcuy0R53sIfXehBgMj6oV0xVZVOqGQWn7cfw7Mfw+HDZ1bZ1KYP+4GkF0s
oJYda9dvk5fOaBI3IPILJ8ZEQHioDQ7rY3TilH54Vv1nTLRFElVm450U/nvlsoDXMZUK7W4/7dOz
uAqsbYsFm7Oh0rtzj0FZ0JQNjsRpG2snJc2Hx/Jfo6NvA5SJig9R7lFNop+kBBw2o1uVYuBywDXe
l2LjcBAOTlzox6HAnv9SLwBAf3du/n6hUeB3ad8QyRJABnQKSn2rymoIA2ynU8VuST/sKi3XBXmM
giJTkM4HrZbDiZMVOV6NyCTEsoTm61RFl+0i2QjwIId67gl+Xj9TbRwaO6rQ3BFQxRkvpbXwnFa+
su61cIjtOI21c2LC/QeE7mHh1lMSvZl40O2R0OOnsUoKlwxS4l5lk/YVVuaoVkTAv4Wfhc5cNs3T
NKfBI1Fn/TMsrOiOMA1Ep1oydzAk/LYVXZmzlU98fShrHif7oViZFLMJElZF4nL5WpOz4rdn2eAD
v1K7irKzFAvzA8V+6dWf6071CNpZjvOxPJJmFsrW21hEluDoVTOBRKiaAOtQrvt7I8bVWPaWeW7F
ZDVC6bEe2kb234yCRDwHKVj+Y+jKStoOMe47t23T7B7kIHHIpoQb3667+T4C9Xc3aZN6T9FbSe3c
19GPtwY5JXYAvuNbDAP5laOiFLmZNsTShuy/+CLSMSXZGdQeyGwtNBovIKiqczUiOzR+iAYNTuHj
6hBK1hC/2OpGD519bjpb7MXopTFm0h2g9orAjlB+7jvLzGo3L9vptdTz4OdiyjrvE848a7GuwidR
i6M7cYg4piq1pt/NrTJ0bhcbKV7LATojVSXxfIiF6kIm59Br8UZmdhBZtJPnMLysW0vcZZQGiZkR
sMbbdW2OnNA0rU/o/eKnJJauHVb9xL7QmQoS0py+hpOsKcKmylL9QlKaBjy0FVs/rCyFFCGKUUnR
KyQJpEjr6lwIZ/IXg3ReSsPlHD+AUFq0DgS2EHiIAXRxO2GiLsuECMWsGrV9orSAUaSpx1o5ofW9
lLEKNV4vsXuEvyDDHoZZ7wZ+Zbgohbpk0w7j/GPK4ry3x2luQS5L6YStdtDHt96siwdw3dMLcXH9
oyAS4mbn+axhvMLOV0GBKPUnU6vkiVD2gg1gbPTyo1HSuKQ8m8KqL1p925c17sEw6r93ZqvcwLRr
QKfP/VvbklUZDFKjulWYi9eACJr87OsvxLtU4nDNBgzGgo0jg+4jAsPDN73sZjKN1AmnREUWdWPZ
nNTWg3WfB7JtdcR5cpBoNG4H1b4uvy2rV4xzi0Swsi4062zMLoeFHKycw7xsJ7RowgosyPp/d1G/
rEzvpor/TkK6BfvzL68jmhx9Z/P7dur9D/4NstTlv7BpWOS/YhtaNIgs17/2U4IO7ldc+lB8nJB0
Sov+8W/Dv2T8hT6B7iL6SNR+GKH+vaHiX9FxxJxLwYJdg0nD5w82VO9tqP/MMfZ4YIYhLEm6Zi2t
52O5DmCVKSHcFRRLBU5+IgtMHV9Ac7Wb3OqIMdNil4qAUkeP6YCCIBX0W5ncAVnNRBdXCHNtUJ+k
wYwJBje+ByRlreGDXUmDCAcEIotpFLeyr4hrJR6ui2F2Wko0zp9PwS8jWA7DWvqfddvVP/9FVkvz
r1WX/+ABFvn/D7EtOtPgv0/I85f0R9T/PJiKPNd/dvaG8hd6ENYTEeU1XZqlT/5rJhoySGp8XcgO
LBrZ7Hr/PRGNv3DaLcY6mnC0qvTFLvOPsY7zAMcBNP1I4PmDqJX+iKl6tK9R6eigU6GezybVRBm0
bLJ+63OTmz3hZGXfEPU3ln5D2R7WY1ulRH0CN0bEEu0l68QSe7TVV2mps/k2IdovlOwPnTh6EFhy
rUBkEw6Wh3izjm+P3Hq/PYZPtvrHNIpfw3Cg4l3nREE38/DSJL/MlGygksnraOMsIFRg09Q4Yr2O
jLXoW5E8JgTzqk6TQkrwsEVHJZBFVyC5I9hW9xhOBIOU2QtSW33S/1qnBQUpAYl0TKITZTZkbkVN
raN34GSFA0MZGgeCTfNMuhiJQC+8od+DnaIoQoWaKkWAKOkl+aG8WMWaz7sgeKLskk4eZ+70Or1W
A0dwNw5WlH5JwXUjAgotQLS3M/SKcfDUkjRCz+g3CRmDv97m/9o4/zAPeCZYbtjYGnB1tePG+VBH
lQipR3QreaZkl8xeOFhk4MaUlxAtOdocjEut+s9Ofe/PCOepRUYRTHZ0JIfPKCUQgiBHhhXDYlyJ
bGOpwTflxddT4V0x/Z/1FvsSV8e5lQtT6F7iTTgcpm/kaaxUiOmhse1rl82MSlxncz7QVCv6V3ZD
pRzbev2S5Q9NeiFpl1kBDClemUz/yZkpWNk1xbU7+N7meEXVMjEGJxcvDXknGfuovoygfsIQ3o7D
t0m514HdGYSHdxeURftTW5RPL4edCWVkQ2JbfrxFQRZljBkgDLJoCWS4XPBdELRXYXA2TBi8owLe
R7smdtox+hFUksUW9yrW+FtmsrgpzHVXXmbiKqz26fyiRW9CuO0r8ruNEbTyvR6cpXXjlcM2qbyw
c434wgIzTgJNUo/ukFzr3YoDgW10J07nR8fl98eEqmepADAJ2XwdPqaAfD0iUPXZxYFTgEkmu5wa
I61VyqF+1/O2VKcE8NIiOzmeGmz4NEoceGR+tX5/WwBBqGdhLpPaGajyuRUR1ZT4F6Gmng1aSZRt
pftOlHQbLMCK05XEIcJBcb+enkdFieWy8VcTWQDSFq/d8UJVKH5pQDce3Y7AGmemc9jUXjbmr8PU
nhKufDYWCmFk1/ryuh+nExAW1Il5wwJiYud3idZAN20QiFGEPG+xX319ZUe1iPcrAz+JHIKJSqt+
+RL8dnOpQxSzDB2ViBrlrKC0TCgLPIpM1kgETesHvA1OnDRkTJknXvlPvjGLQ2xxPGl8ZBes0+8j
gzNFX9qC9xtjkhAHmt7UjvXgxDfmk1H4sFPqoOTB1vB4wsJWkXOVa3TDNqCgn9M99VXlZPXhUHfx
vnzBmbIW2hSgIOp6hxeTREpBKDTRj1ZPTPKEip0mhad0ksUq05p2Gl/mmBscNHkBauzhxCL9ybdB
wza26Bb5WLPeHA4/A5NsCTabkSzMPCrxpWqt0RWnfvTMZpp2gB9dZvCJUT9ZDNggyywDYDZFpMOH
o1rUMQzCkYmQy8dkHcpkrjdWzKn0Rfd7CUMWhJWvZ+unI7KqLqoaEYPtslT8NlsTqSJmaixnl/69
apNlwyIe+qTRzZnklEJCQz7+Q4vtr2eLyhB/zDKRqAYeDlr6WdG0/Ti5mXSpLeflQJ80F97h22Qq
J6brJy8/vAaD9wEdFALp5d//doG+CkAmSRjLL8vVMEWCV4woCHTCHAgJkU68gp+NxkgUp9njstoc
3U6/jdIgZYJgn7wHmzcQr4uoi0oOkfZk5X797D57E7mHi+qP/7CQHl6aIgajPNGKc+mwDA55FYOj
pWBgvx7l4yXh/TKkBSWHUA1H5eEosP+HAAk/NzDpVU9Ln0mS+z5plaPKBDx9PdaHtRORNVVYHKhI
Uij9H02MqLIQkDSG6Foqn78hNsmMw/HoDIn4MFGWEGtp3gLFdho9PFFZfS+2H3wUGZsTKvJ1TJYs
3EfvXjgB6VcGedlgRK9zndMizvCPqkMKeJbsRLFyswlWPMKzVR/gkCXE7L6KyAL8+h58eCP5PVAx
LxYa5IHvqT0HE3YMdGTMteiCUv0h83Z4paiuJz9Zo0VJ7EiYuxN3/dNLZzvKRkDnNATq4fARx5U5
Z2NPbVCht0zei+8OlXUN8wHEpKUCzI/k66grsM9qlQkASH3Le8trqyk59ZssIx09BJVbz+kPPaGO
3+bwN6FTCXjdiDiaUd71ogxRTCALO3KphIfK1C4nEMc2xWMTyGx6N46D4PUiKDgrvBDUPjxxaPvw
EeDAySFxKZrg60V8evTbIOSLZglG02SVgZOEZAlYsVPlk1sNtW5Pckh1M3z7+vm/G4YP74GBC3sx
NXE44LR7NBHlQB/lNDKh9EqF3WVvPQeEIHgqyp+8M6T7kq/pr3zq76HX6CtrfiAyXE0uxOY57R+6
bisLz6F1genKVkv7OrrUdumwCQYL1rFj5Gv8IYn2kxg7GCyquTXSW7KMJskr5W0RPMTTtz58y8zr
ITkfmxO+JhS7H54vO91l46fI9Em4r4d3lIqvFI8L9SquN4BgBU6fhvZjMq+yASp7860Cytfrl/50
V6R73+TUemcm+6FcZSFHGO2iHh4kgokCIiCRTkTtk96tW+PJLDc5x9pijbZpIuyzWmtbUiehMsJx
EDI+ZE7gVfpVAAWu3ZKGpqFKirfAo5nZeXctBD/k9LwnJ7V8KfJzdVh9G5ONInqG7nb6tSK5RA8o
T+O3lCz79rEPb9P0Qm43WndGMruu2cV3LXwao6d+dnThLQhvZ3WrxCs1QlCCqt0efI8uveQEJKwP
m1wEqaVdtfVeJvmyui8soLnMq7vhNY6dLLrJfQ99CNocZB/yPeLOXLwK5wu242nIdaywgdFSM6wV
x2xN2ZfBtYkqJV/lhKpLw73h31adYxpnCLHYvgjmdtmKAn6sjD2RI6a46b81BF7qqEPAJLsBELZX
6Qw1gN5dikheku20EClJXtnF1kU8verSVegnq6jdzj3suu9j7k0GqajnCJvUemUQolnQ7JF0RL/K
i6ifV9uETBCkfT3Etj08M0lzfXU7gsj+G3H1X4/xHxdM5hSuyoV/jij2uFVr8nXKcoNNU1ggAJWk
eM+WMPYCIXvsY7Ba5DYoJ76JH768aDBoMbP7paSDE275jv22qUh8qajrcdnj8z+crO9V20xR4H+9
EtCO+uR1YWe2AOv5MtEkPxyHfB+tQjM6uUN/CY5JJPdGvlagBar2/IqwyhSfy/pu6m5G9Yei/myq
2O4bTOGgzcQt4COYeOCj9dKeSWk1PaHctJGnWWvCFw2ooVLj6uYTaq9V3nl9/xSSmW37N7gNG7v0
7cILrzm0qMSQsA3ct2fBzjgHTBzqq3DfnreaS1ug4IdXjrXWzuuL6lY2SBZ29In4EheNR3FNSaGw
nEpaBxd0ZstukykrK7O3oM5zPLevfXtnRre5RfzK27wKCLWtXJkIicLlpS85xU8VUHSkgKL2WM6v
7aJf2zeaI/WuOV1EzRZQtxU81fVFGW5kybPAJPe3VARMUi4Trx3X3ez2wzkA1ZmsS8LWqpVq7prm
GyGn7bU/PxbpfUbyGGnldi89Q4AH4jTsWglsG2oeXXhRzY1aXirEOrYgv+vqqidntdsYynUy/fj6
iX/Ya3FmFPnUUKIEvMV/Hz7vFuiqUVUqz1unn6JF/atWaxxvNHU/+5N/Yqfx2WiLhJ4cK3FhLh3N
LlnP1b5Rh8nNB3RrKB7soUIsQzyO5OZmfGK0IyU9u35KvtSiFnoFzDXt2D8C3ltQlIA+9WySYTeR
2uoGigEccE7O1Y6ZpyfGuDKrBESgdGtBKj3x+Vnu3tGHlW0ye1l6XNzf97LIb29tbJRF2CVc7wif
Eo8wsHvY8KeM/5+NghSA+jKbZbbMR0cANIZ4LcxqdLXC/BEN09K+7E8dwj95dPxwMD60e5Ynd/Qd
lVN4nmoTcIIytBWZ2YbTwdWkUkt2MzJ8+cSz+7gRWsaiWESLSKOwcbQti8l0zjrkm25d6NUmFnaW
SBmN047dalj6co3PuBmW3p+9DQh9MOsi9oHZQbnq2JJjlv5caWPfu0o+fCOUACGkeS7P36smEk5c
4PHB411ThDsfXxrbbiIsD1+8uB/xQQ8FZW3J6nAke2WCQkGvrHslpJDu7/qoJig4mlZfX+Lxt2vp
CsCaXyBXGGf5LQ7HlYRZkcdFZhT7rLRVhsI7kxKyZXOEMsawpBKewpR8eA/p8i4Ub047bLM5+h9N
UCUUpQ6VJIV1rdR3nVCfi30ErxKHQyck3pw3dhLL8rrrqu0I/OXEV+146jI87B98uyJcOYOD3uEl
R6kQFAJgYNcisQKvjGZ3BdumRRdit7N18/UNPp65y2j0GxWkQe/+uKMbTHlJ91MhJvhzvGyGwndF
NcdVKIV22RK9DcT2uc3fvh7zw0MF/MaLAreJSjVtq6MrLPW+ndnI5q5ojhAIUWvbhq8VbiW0oVOX
3VuSFdGJCfxeGvp9ccOTytaHogOHAIMC4NGFRlpD+FDnZ25hXs2QZBPLE/0zs743KuWyI0hcxN9v
EL5W5yuTrMyy3IrZGX/TC+R5PSeQ1YVNWANWfg77+1giSKtYRbCutfKsK87561TEHpqAKurxIpBn
V9tWedVJ9/wMCGX8AGKcbPbWabL8USFDSumfzcX91zf3w/ThOn/ZoEhd5MR6dJ2Y99WFe56T/Vff
+iSkw6xSO6ccC4Ke9VI5MVs/LAzUcJg5SxsFGxjkh8PZOg7lRKQ4QXVsCNwJhDYbCMtGSS97aZq+
zUpYOI0YXRFBfvX1hX46MpRHdn0GdFzlaORZinSpLSpCDuPkZzhKg2cMGs76PhTWOPFWVjM7pujJ
s3Vi4I93mEtepJQUXlUFxuXhJaP9TxqliiO6lOJ6Ih6OurnBYWtqCXckjO/ry/zQjEAhuNxXqA7U
Xqi5Hr0tqTakpdbOo4uphkZV49a1rm+yZtyiUZouimZc5VafX9AoC1w9bUCZB6dqLu+l8cO3h/0J
/VCqzQvd40MprTS0EVPG6CqkkmXpthIFO+jvpZ7dqAxcRI08cbjPNiKGNlTITUqHNdqqYbPO0y0T
HubiyheTfSt4U/KSFWeCJWPX6FE8Bg4vSH4b0pky25WogyBHsW5zDs2SVSf5TlkQ+oiqoXqh+SI3
rP3LX3kJJezXNQWOMtjO6cNABp3VsydObaVksDOfHx227EX/uD/EI9GWp886QpOSXsLhDOgBoweZ
T5JIkV9EpLvbppa1+5SDiN2WqPFz0S66QnPrQLsu2qayZS0MTyxoHxbupVmOjIBCKiSlRc17cMQS
SXiEgc5RQOpTwZ4j0RtNwS77B2M0SE5A3DkHwurrufhx5vMl1iBKvPeFWUcPx0yJYYnbuupI8Znd
DlAGxW8CeQKVsgimtK8Ho4nBjzuYdEhy+DwsEgmG5St1ONyQd/U8CISti9fKa3HD2iI+aAqnJy8J
rn3D9SePvxVec7AQtDNrt+jOeoo+AH0go6LIIt7xft4HW3DTUuZm/mWl/eCv3fjYWZfp5GDuM6UV
aGoW7NFulZexuzCYQoIja5RYtyWACQ0yuJfLN8X0bVQ3STjZAQFa9EQFJxOR6IBtcEoiinW0kDYs
bLUiJ4vUQcSuFGSoPnia7BgVgfGu0W3G1m0sN1E2QrRuKGWEqxQln7b2cYmThcauGzgPOUVXyuV8
Rb4j9L/0zniUWhsFAqzjSdhI+UaN15a6VoMfubkaiXjgyHBhcaTrHfofFLXkWz1wC31Tl05qXZTa
ikDOGocngd/itgTBIK1zcTPNFyUqIAIXrXUTrPmH6rSy8vUsr6d2S164Fjj6sIqfm/hSCXbStzKy
RYjzZ/LF+DS8ZXv9WV6T3vqzos6SaF6gXQamPQDZVVqbiKJEufen17q6L5PXKLsmP5MygHRVBl4g
7UTLFSJXFx3rR3g+n1ihP3walokDucywRHbHdOEOJ46QSgBeCHt1xYYQRoJnTUcxKOoohGVIOEJ3
c5aqTmSQiCXSzd2emLifzlu6G0zepVp+XKSNtGI0kSGiMBVzr6jxUFKsHKae8AE8GNKk0cvpE9FO
fNKGUENnJz4ZH15TLh9BOzgfZPro1o62ABIXHOt1wFQTml0WglLXq+42nSuqIvl4YrAP6xD7cgo9
Gt8mCJysi4f32oxCozUahfx3tQ42zeSfo3BflZOGumVKX4KWyQBDuD+xOhxLMhdKEeMiFjL5Lpq0
Ag7HzZKoqutBb90s1vy11MuLfkOWyWSP1TWrNvm4mrJoICQH/cB42aYEcwn4gx16pLObsU3zijTc
zwN1oLyTf2Zzbu7Yt0EdmKHUr9pIoL4YtUTW+/nwp6s3YGUK5pykwGWhc11m8G9H7ZluYy9YQ4Wj
strXWrehBQeniz1j10DERqL9OMQnjvfLkzhcThlTXtSMSzcMQePhmHpW4kpsWnSoXTWvZ21c63q3
w5+3p5GDlHvKTsmtPk5ENBTUsi044AtZ6ugqe78li7pHEkXho92lwveUAFZE8MLFMFV3X791H+fh
0gtCNrFMQ1ALR/MwKoq+MUBEEBk/qetKpBpnjHRGLMGLjc4lnMvasS3OV18P+/GmMvcIQF8URFAA
jmtEVgSmfciLnG0QkT+N1HjIbcR1iiceEK34lMTdKeLzxx2hwoRZap60wmk9mkfFjVxrJK0K8QVI
I/Eb9ICIKu+paepz529zWYgoxKXDDmMhSeadXK1ycwidXkr+eJmFF7qotDirglw/Psd1ZaLoCflK
rpjI9tii6M6sdEZGBySkGgy7YgqPeuiO2nz99V3/OLEOR9YOp3I8kHDYmsvI0NZH01/sCZZDdKPh
BfGJlebjx+RwrKPXpqT+bLCcZW5TCc+TyXk/7PBXGIGttBdzi38vrlbwKMIT4y77+sPXlXFZVlkK
qJKh+Dy8RrzTJNTj+nWhMJYOyTYo48mYO3F+++xOsq3niMGHAlXk0SsazFqMyV3OXS2TcofkPVTq
g93UQQRpFHrE18/tk6lLLMSivOSUCoTz+NME5QJrfZHmbjymr5GevBWA+vFx+OcDX47Cr7yCPTW5
1caWzmOwoRW6/fpXeIddHd1XfgWNBVDBw4ay8fC+BjXNSj6OORb+55L0ZTIkQROgZ8zP/DImZK3u
o30hDOSuqNKLOgkCkdyNm4azbyetNJxB4DAdhqg9chs7u47Zc5phBhtTyGHIhPmJm/ZxZeOeGfIi
QeHoxW07/IU7RYsVCVmsG8bCJX5qRwrUckXauZvq04pyFcb3qJZOfKE+TAzMhyolIcS4lNyxOR2O
agp+hgolTtxWj/pVUcbPwjA6WA4flSwx/18GW4IioOMs8PXlXfjtc1j4ptr2TZi4FlFofL0TehqJ
9K0ry3VD3/brGfDxyhYEIPV1nUL3Asc7HAzdkjjUIQ2PMai/11WTb0qyQqGBurlU6Sce3meDLYoz
9qLKUtk/ujK/6cIWkC3B7Fq1wQKw1ny1t2X2p0BJ9Levr+zDx0hlraCLwH6M7y0k8cMrI30LUZtE
awnrNEWnWM/Y25svBJbZUmb0W0LX9BOr1Dt57+B1Ohrz6GMkEENr9NBUXdNH+9Dryboo9dZO8k58
6hrJo3JBGxtrdiLBqZHCehNgH9slbN1JaHqcZw5nJOGqe8M3cXopxgndyoe3h98PsQB1GhpGgGWP
9okE/xLepamRyykAC3iqpJdy+70q/LVODqtrJeGVmQ7liVVmeaxHd4XVhdoxwy5n2KNRs1En2lAm
bbrgRdqmwvxdsk7W/z/ghTkXL16+xUywTORjNZWJ9iiQYdm6SRqWKzEqEPaGlKfFbLhu+Eff81a/
tpJA2kwCNr3Okn40Sfc0gb0Iwwmx+TCXWzkMX1h4y+1A+LMNGfm2qZX4xGtw+BE1qVvR2OK9htIH
Jgq99eHM7AqV+FYhjKlK6ueKlV3gtc3Z6wbxFlOabSnfwig4i/RJPfH4pcMnwcjYM6lNskdRyAn4
UE6H36p2tIN4J6J2E486pIpx2tRVmq4mkgnWIqroRkNR7EtB5E1j6EXTPiu2uVbXz8EwP3z9ih51
F95/nyUL5P2zjnbyOCBhjIXBEOsEM48KHUapFEQmrhAYtWc1GVmSRbEGwfKE8oaI54T68tfjHy4R
fw9P0UjF3cEu+VhBGfmd2Pcxw/cNqoZpGu+EscFMIF5VzQKE6EmT+3rEwxfwnxE5pWk0bQltOnoV
yrEDJAAol2IZ2WOiNhtXhJLNBbFqGuFom6o3topvaL9m3P8yBf7n3S/0pfnoZYh+d8G9/4FfLjhF
+2sRttPYYsv3XsL+x3qkYD3CckQPU6GFyTme5/S3B06w/lreXur75nJ+xF3ErPrHe4QLDt7Acpzk
Dy3N4z9zwb3bon5bOjUU78TLoKRkyRZJWVh+j9/3ApkPOmiW59EGgWPEDtidaj5rZBEHdOIXD3g8
h8HmGgYvNJHWjKmpbUPAdleR1en05Tn5N3Kd3unkta/GRKh3lYRMOg9K6ayxJKy9OsHbwdzAVFP7
qt0hmSu2sGAmF+KQkw8cyPUB/FAm/5St6RuJsA7Q85t2zj1+udLhpGm6+oASQBzLB7UVJ36TkSJv
pe5SRi/xXbfDcKnUo8Z6l1dbwcqJlifE2xaS0kJl2+9ZAjIcQMKbIFuPXZGsAvR8Dfye7SRRpSIS
xu5KVfBGQS93JRQfOwTS4s0Wam4M7u6U1P5dVb1Mk2InY6RtOjkeV4GqM34l3QbUzi2luGhBz63g
jN+BUFkHJXvIcd6UfrUB5uJa9bQpIMk7HUGkXj9QOK1wJeckZ9d+g15IVp0u0s9VIbn3Beqqma1m
qXUppdFjSD5ApYzOkEZekahuoJfPEEMIdm0JwI0V+afYNOE3qOe0+VqCBikICYRio9juqlTZEohu
2qNvOaNl0rgJss2UJYod5WFygyl5rxbRay0q2T6xSCwWuiZ08orSZt2Jr1hxQ7fVfoS0Z0NRuC6z
O42Cq4buNOnOLSIzs3QYXmpt6NZon4MbU0J7kzS7sn3Mk50/WYkbLypZNqQogYZiO7QSZm54KJPZ
72WrvcnlnAwluJZKT6c37fSrOZ9+1oYVu0qTb61+7JGkjd+DYdokbUKj1k92Q0eyZD1nP6Koew2Q
Z8w6cwkgETViksrjSPCBeg1vFGgwfan5FubzCjvaZDfirKwKtYs3Y5q6gqHFXh2Pk530VBiXhNX4
MhYDPph46HdpM59xZlHX+UDPA/rmTa2nqwawaBpTRPb9KNlgj76ArUY5Oq1efZJY80J1u2naomDd
xQY2f9+Csl1LIIn8tkQBGMRXXZL8bCLtWqrnN3nwO9sIWoLupOinWtNPk0fofzDwtNKa7LyJ7tm0
3ydxcxGU4q0qLLolGHFGO0kUQwAbmaPiGX64LeZqBw/he4NYFNRaoL+QQPpdRU/VW0qSOGMM1WeA
2GfVd1ZBNC+UO0lIiXEOZSf22x8BNjvZEHjp9duoHvOrCt6YrSjArW2xkzZxIL8moSLvQqEmln1E
cliyCXVjARNfor0AwyHcdmbuAJKbttZM+nJ0NQd7jVOu0VD+i0x7kjZ+Ytk1eyTE9jvZB+vV7Shj
zxLEgxGnLfw+k5c/tfUI816WbfN6DfPeyWY6Dzjmp7F+lhYW6mBKFQ+6hXHYu6MinrHPVZrbYjTc
OpNslES2HPG788o7SfUyqOuGiFCjfOxN/UeYpqQBFL0h8n+CHVmiQg1EEIoAf8rnoUWAweuZF4JE
/RgsHqqgOg4gYRVaB1Ic8NF0Y4rs93Z9PaOJU8gA1V61uFetaKWy6sSJnQuRqW4tfxTDZzHO35HG
k5Hk16LeqPmlIZVZ9a2A/ydtwkj1o//D3nnsSo5kW/Zfes4HajGlO1371SJuTAyhLjWNRmEUX/+W
VxXQGVFAJnrek8zKRFa4O4WZnXP2XvsUkcJZy7hHxxgcxGIvy2YcHFGegSKixoAzlNpbhFs2ajid
ZXypIXW+d20d3ptRhjTEMgz9SF47YCFC+9rjXMgmip211h4+ZFh8cTgUYbbPlOu8VyUR0wwSzLbb
98rxf6RmauaMCYvVSfpCa1bnggxYBChdikXT6ArXh4dcqX7jp06htz202joZRgMH3Mp+4217eySq
WLWpiOJmAIUSu04lH3AiBYnoYQtklZt+1H0ei6XihUcvalpZSny1q5ur6HqmmCjOlqH8Aiut+tYT
+tMU1T2xWsZV9o3zIgXpp1A5Chvsw/LsWK0bI/UdPmTH7OfG1uTcW9DkHX8ySEdp2IIFsAbNq0MD
r0MiFEbzobG7k1FnEe7T3TL1m2FmaOpNV4ChccSsrfZbRKgsougYdYGKs9RcePkwOT3x2tG+dLjv
N5cqJpKElXY5pOvJmhpyZdNdExj1VcMzBDo2vOR5jqREi4/eyZMIv9ll0vyLsf+1utUhCGsznvzs
UOfBYaIvrjDB45zKSeQgZn4sUMs6Lg5XBnTJRK7Tycgq6OXT3hm19zUgxCW2ZwdSFoyq3cpbdPTT
8c1HD9BBZN64+amnMzwRXRvPmlfSVtmTn4tr2Ka7VaO6xvEct3Q/X9Ilqy/zMjsbm7Gzn86PlTTq
o1tV57orhzh3Z5S5niC2YxJ77uZ+lGMbt0v/S6BBgOzLLKKz8kOml3ZLd6E6oLMjiCMIkq7y5nhu
l6SdeffWCS+VyOqHqV52oCA/u9G4kCoKoqzflp15F2YfDhwIGJY5ItD2YWi8DZzKTemQmZsX+zG9
bypfJzqM3ghmvrTt+gT9TsScLzST+5pNB5720JZ7QrEOVAKf5jI8BE5d3Td88HZ2131vEXNrzcZF
e8wjO9isXRnddEC+zF8iqABiuhcl0mSvMNCq1tYuo+UarZfOr7djoznb2yZbaah/Sm94c4si37Tk
VB6H2coSowYKls3OLoAomLSLeh2C+bRmer0TRn3wzS69+M6yg432MHjpDYBJH9mY64faI6JRu8XL
mtFTGJI6H3d6nY6gxCwyRMcYC9FJzMVHTaTwQpPMkGTZCzVGR2sozqF0lyTgCrRB/tR7Devx3g9Y
l2ezBr0nmVq3fnQ2yuwzcFbQnMwLOnkIJQ9SayXTXG3BTm+GiIyITvEAjLBH9mW+vLX0uLEMb1PT
OqRB/ZGK7oqW8aAEL4gZ4GNqfhUaIBujNnIgKo4xxMPj9Xa84eB7vIuiuS+rntfQTMNd6M3N0WE+
4ih5WNBXTFn0fSgZMOUPvbhkoO1bpYi3p+8eshhHLz1Q2HU2Od+8alckwvT3w/SunP4Ap7R6G1uT
XfA+Ws1oXw/EJArjcJNNzEa0ccjFo0v5bqpvujZ+0I9g679AzTN/5bU826W9cXsRw67ZVoI2VW68
1haBIGkR2PumDOu3doreoTxUz7yT8CMDdjlYO1fpmfu08j/9wknMgSONiiZW3xwSHZq6TZN1T3nW
o1nsvUyiYno3SBrbeMLCTTg1e0+6gjM07eeOpTBc4NeBOeyNu7pw+Mlf8U3a5bnPH+sccpxGhdvn
5JHLfE0fpla+e2F+NxZY5z0iKXnUgpi+j0kq13jWA1uGKb9BxT63Q3gXlYQDqLxl7oXtoSQ8eN2k
2DchyLCCJfiOdzWZZF+mHEms7L62Feq4VFlpEk06GYM9/MF8o807dwCeGoA5PghbiddiEocoP7TN
/GWt/cfKIsLUkO5HpL5rtHWjnR20XIZkEcEjMH/UhI7JytBDz3QFBMhy7HeFj9AAMuIm95aNW/D8
LHbsS/+OOIJ9Gq1QaDxTcSaqu1fZNFUQm767/mhDGTWsXou+OLOm9aLmdRcO9rS1bKO89g2uKXRZ
L13HFmO18IhBcX6sdr9+5jl/5ojf3nKya8EzlHTjQzRMr+uiOFlHp2BVUKQIPy9swpEsRAGIoIol
vThEtunW38ES3npqSDy3IpW2DozHdaElF4FGfKON/VLfOMLGgusAYm0junEjQfSK3Ho3hH/uAnFw
an3shm5bhUCJaoAD4ZxdipxA8ojAkiZ8H+v5R9sXd1nzGI3ed5Hnt83li5qtbVaHiRjHpAjZnibR
+S+e1RiH1Yea2LtQVtPu4A/yjG/oahepxeqPcrUT9iYfm0R75jPTg/t6UrtZNNuV6Wk8U7jGtqk6
OrVIg3rqu01Kq37ygge6evvMdbfRMvzQNaIHqgd8SEO7UT7zaEQWrYs9TbdcvN7z8VLqcjlY4fzq
mCPFXA23gVzKl4hNNqvLfWeLIxSnVw6Cp1GSQi96l8hztZxyMtdN653EhWhjZp593/SEwOfGaWL9
Ek39PboNEsZK7NclTwbvkW3lBfXWpnPHKSGPYoi7znVRq2vmdWI80Rp5Lx0mr/l4t7YWQIXO+oS6
8CsF9zWmxdsYjZcxg8nYWPkXt5+v7qJ5tyPaeZxCxWFAw9LKryLY5R01gcvxVhY++6uZDLDFIcn5
xGFWzTtosgiNzjhcGGEe3BpPv6rGnWuZ92vOjox+bQFtQE2YOtM7KsGvTeVa2yDK76rB+KbWPOma
+jVTM6KZOtqAuP45InerHBWcen2vSPgUQXdQnTI3SCq2U+s+hEHWPcOp3hVdNUFw5nTaBu1jpcLd
tAYqdvLpM11JGRqFLVkiiNAbbNZVE3JYAvImUbP9zRQlBqHF+SkyH6e4l3mbbq4PRjk3O7Jvt44Y
dn6DtpGZaR07ga7P5HVzSnS/uUHDOhKFVPje8hyuzve0ky+U94CsAGWCiRfRbhjHXV2pctuXwc6V
6RNwsp0n7KepSBNEBQl4sUSOzs+m7w7hND/7ov3ScnCvrIqjEjVSU21UeI4qd9cN1auQl6avHwHH
QbSFCJVrfejc4XbEidvs+0jSUT69jzSlr51CHzSsfoG4NOwS1xL0X41MPaW+HqkUHsYgyn7AvDI1
y3aV/Uqdcb0WboGG3ZSNdeSJMmQyFCM3mANJnMnJOWYasNeSh/ZLb9ntg2mt5oXswCFWAlBCZebj
e90Ah/CQVRyrAGxst1A8i3W9qpojrtsGPrAhKXec5zMqah7g3E6trR9M/X5dx569wtxNkflduBmU
L9NMrWNZW7hYPDUfVJBX+06Lr4adNa+W0RkUdKn9vZor9d4HVrAH2avxpAT5vhFtGDOZ7I9uOcoH
SljrUTjGdBDC9w4CKSfXvlbOLstCB6X5TfQNcRmXp5Eu9pO3isLj8yVljkGj6UWwlQHMJVkBfLdL
vlJqs8xXWnCqB2LNpuGX8sLWUqp9UICcm25tjr4cRpjWmXUPwG461U2Y1ztzwryCGzRAeK3mIyuQ
PKZ9thw1ZPvTOjTUHoO7kUxKaRjk9m4xozExgXC8l9FaH73Snr/0bYA4cAX1vx35mk8+hsxPwXlq
mzOZ3DeOFgeTdLb7WdTLz9KLKHrNmhBA2VQtZpw0jDZBQRUk+WXyUhZplliyXfdDBnkl6NJwb/A8
fEvH3t9H3lJ+ZyE/gaPFBLdq84BwhvQidqr5l+uF7ZdBay9CGec7Lyhnls08Nu7FcWYTd5pwxUGH
Mj+YyrW3NaV6X3Q1S6Ym4HJtWupfBTeY/bCOM6j9u5GLf60botHM1GBAbY0mTaRAIwO49RdblhLf
eaYJI8imXr073x6C77NdFy9mXXK9sEAiYzNbY9fapnjRUybPsmidS02OCs5381waeani1UdF5ZCg
ABLPlMNj4Lbm19TLxo8ssDEKdsOwPgaAtXOkJXX1PQU6HkD0AXllc7o9BGrwSyRIdJrdmSK29nLv
Z2NWerlhGRFGwEgsj4oR6hkLTnnyDFlcCo5HXwa8MMeC+evZyHNYDoGIfGMjmbicHD41XsNBubtK
dh7Hdamcd+onJigGm4wwg2OeN8kg1iP60UcLfDxQ6uhpHuU3W3R71YnTVDLszCw8jj7hLgMHDiD7
xwFkYx0z7qcDIAMZhhsCw5Zzm5csI0Kz+8dI2Ip1kzXRHsyg3lLI6xffmGzg1w7ZewF1PUO1IfCo
PRqxiwYDpSLl9B4WDqD7wg/Ek5yabG9yVeAsYgPlHdiXYkgr8PgjxU46GWJv8Dm7Lmytbd1n4B/D
YPoWDvJd68h6MMzZ5RzQnCtnupJfhSq3rIZtGUXFo7WuwdVwgyfp1gDCSYWYe70fnHWAmqKUTvfd
NAbXORhUvYVSNj6nTfu1bKzbmzplSH/zonc3DlFRQWy0AKcU+rMqGUqWVDje3R7i5ndPDMtElyic
r6kHph98SO1fOCFbSbMYdFtrx25whOtBnSxUxBgpBsZ+XYQ81Gmb9mdlr/Q818BPuaOEbGzGpntk
DDbQwKKW4jAy6o+srZcmXscKzdQqxjA27FmJbY5Se4ONoXs1egXQKeDPPYm0K4B7B9VlDVx9KOz0
OGD2gJ1ujtfJbsPEQan24rjr7eixhvo4uRZTQicQy4kYCrhCRdn211m4Pdpn17vYrbAxHWgr2jkT
FSLv1mrRVBmGI00ZHOCUgYxaE52O0MoDPX631Jhv+4lquPBxNg5KJpGvd0bm7Ec1XeRoT0/2UFPd
j445/wgqacYe2HXEw0vprdTXYbYp2MSPlFfql5f32W4Ne4CSq067TZV72XWus/lMaAftEtvOkCS0
o0xP/iIfvNBrOfzUafdYYQD7mlKDgUscSUuhhnR52wpyKyxW7KLs9D201Dd3VK+l7GksDumjpa1h
0xi2v1Wr3DiSgp52h8vlLaZYWnh0A+d5sPdrJ6aPiOyQS+XQaauC6mSz1lLa5F8dy8gOU9V9+HXx
YM3DixbWJ8vIZuJSciylDjfudBe0HCwk3Rp32iqz/xIuAf/JIr4MwqoSvwphRhQFz5IMt6b0NwbO
GI8j2w1AwlMq6osKPmzpPtNJsvaiQ14JEOhhmpGBmxNeay/Y9KU0DvnkvfWqyrbp6g6P9JkeoHzj
FYYbab44qxVcpFd+n1n/rKqj34udUV2AhatHw6CZ3nuQ0teFG4maq91p3qQQUYoV0K/LlmmX2cL+
KhaZxWwGPmmtOnjNOx8OCxTv0XxZ6M/Hcxjezz0nBy+qf1SufWe6st1wwoZXGhJ+6xXLrvVM+cPj
WWlZlbfQ0+/NUpNpoUQS1s52CqbnyneH/Urk2RM4hJAAzPmiSvu9WZ0f/eB/G4rXHnihKWSSr9rZ
VwH2USYQRMvQcxrgRUD2X7aW9438Cy5iHryChr8ucz3FBg0AGOobuohrrEyLZkqBzRb6maQ35qXy
QdPlI4P2MLdtwk/deawIgI2TejDx82Rv8xKwr9cuMmhVnKKpqeMcMCINV/cpUI2gbdq9TON4L6Ix
I92Ghtfq7HOTeiGvbJPBb/Ur67GMh0PwpE1VHMA9BBf6DeCx0hw6O4e8MHR2jtGIB8whGLqj7pfj
cyBd0S0Rkhk+zZz6Y58MGx4R7xkd0mlpaW6rPIAIYVpUydOBmY77BVcXVUH7VvnZjroIj0NY/5ry
YtozuR+27EyFeQ/83Xgl8qg5TpHw673jGx90Ds5jQ6/aCqe30B43azDPB1P3jzCPf7bjmG9WMXFE
k/UnA3baW+bn3FjvoRoZwjpkD7tuoeMcRM++C7MS24R6nXK65ibcgNQkUYT283o1cqF2cAf6nVuh
bkJJNW5Vj1F+mb/6VXWMUosrRzcsnmr5QjfeiPvaPAk/H/bd7MLQW3qGRwwzjh4Rb9LtVRDbGL2u
cvQdlBf+du1h0jsC1JuluHJiI7WdxVxnj17O/GXxynQLSuNSjqt9NXqwx6URTo/zaBmbwaSKzaJl
t6zSTagMFjD2Q8kvXEP2XCIzVPUo2jxM5tR+CWzUKRYZVV9HL5sO5mT6d06TpnkcRUtxT5Q71nAI
WTEopW4zDz/DrveOq1H2z8uqyw828vksZfZ9NUT+4a5peCd6cSBNlIg+w6c8UbfxSIEbolVE+5yI
7wFSIMKcsIwKrWDp8E5AvrmQ+GzsEEFt3UpexAhwYm0ThM7fZkXDjraHQUuKwVjkLFjIrZhI1l+w
yGJVlV8y5jCS8dBGg19Y6eKwoglipKSZZNnoXW2f97SdraR3y5+EYe0aEkUsjnlxMIld5ZSvqgOm
WyEodGE5x1bpJJNhcJOwSxjUccJ5zQ0kAKiWevrRw2fRqy9rGWWXKEC8kQZWXHdsKpwwYiddi72d
wz90i1NDjgKyVLraLNEZFW5urfqrp4wu0YIwIDJyXtfJ+aGD/GwUxckqgkNRlfuo5FxVkm0t+wPk
mNgrhbrk5NHeTSbenzJCz9kiwIwjE1QfI40FznQqN2YesagV/Eh6V7K9qHE92n1YcWodvQN4ysb1
anzpVXkqhQErsXW9jd+WL4uo3w1n/mSKxc9d7327IcTRvZ0Qsi/4qLbjWGFzqjuO+pP5jLLpde4M
hwju7OgqgitmcRaNdfU6f18wxIqZ+p1zdzqxMfb0gK3CvM01d4PntGjiKUUCphtF6dBxNKNzZZGV
Yq/ee79ix0inKYzD2bNOjENejIggxLHtN8pQH4Lp9laTl3Qt+SU76eNKISmkwGvEuc15k8VHP32q
nmGHwaOfWSs5EWvu/RpS/2s3wCYM3FuEiMUAq6Hhi839VXpOffJaXlg7vXP0+iLz/Js0uw9zZqxQ
ixbI7rKZ0julK26r8pd4BZi0K9Iw3EZUmJFlxLYzoojkeMaxIbUSclZiBMmPWhV1XHMdihx2SDrG
tKg2yjTPQ+rWh3ZgdVjhm29KaVJAGLC0GjPxrN3kY5gp1kNU3wL4iBzaZKYYgCmNd/VcW9vKs5h0
5fNpho66z2o3fA1K+svTamVbowz6ewToPzB2sjUY+9uIUxsYZXwbaovKLDJz2vWrV8hHgnfwASQ1
AevbtXIpYCr5orgKl7W0WMAt/8Uq+X5LwZa3Qqsvcd0sXGieO0+bn775o9Dd9H1gfrjzApig5YPp
k9vaSxHd4cl8BEWwIUjqvvhX1lVbv5XwdmM3gubi62dinOzDSqRGFI3fSK1ZsPZE05tDQxbAEE3q
wX807fSwDgEmU7mnp8pQI3OZkLO1z6zjpvVk+tCyIl7WtSte1ZrKGM74p7/uyFOyCeVSstw2WUrq
VbGbqpDJop0+rjXDxnm2TipdnwRHENfMmDszIknrzxTfHR1tSA6km+w9ghcPbDX3ikU+aJu9E3pb
NdpAKuZ00xTinE712VE15efqg4Es6wNJbEccJ7iizb76wYaSbnSEQrUx+r3M6a73UsL+twFVUJ1w
OKgJXJroDI9yfaIW2vg+QzkhV3c7dIDFZVWhkAymFzrAtLvG9kCaTGxZPzn4H+rMuDYttf0Nsp72
09Wvunc3Erx6TrTR2QMToY3mSYbcNuO2dbbpoi4Nh8IabvJ4tASDFCekp+aP+VttVTtnXdJtDhng
KSxbuN3VUz/xlpm+eXR9QHpzfo5aBANW+qUMmOC3VvtZS+QIi4Fpii1kY5n5bVS20PT30iW2dX6t
M+v7WPryapNtRvqYe8YnOm4rBy0DcuGomZavvll37/k66P1k0PwLaApBsw8Ow2JgNSMiK1O06Lxp
iw5k2nTFyvy1PLn1z6oQd0ND9tOSsTvOLxmMrdCcnqVFUJg9fNLrZJ5pCl4ssbxChM6/Qj94WChW
p44GdauTEt9JPIbqHA7D2W7Hh2b9SM1104Z4OLGzWVXwSNtuT3refhR5clPG2DyLwun2s0XzTgYL
q3Mf7pxqOlYDa5IDHr3W+d2gSRnUmn8Ih7u+ZWuWAN8D957xwLEtrN0snR+GYt1PScNutHmBRhNH
Chdp/6jtnnMmko4mHe8dxNnaeavHNE4Z/EXucxPI07CYpyy7HQXcSRAc61MBmtjr2BFD44tBKCKJ
d/rcBxPqn2VvOTMnpf5SSJj2YbQN9dgfUVNuDH0ww5pDJM9eHu6HJfux9Bg4JRwZKRm2KI6iZlyl
wUtPL7+UotqPrrdzySJlhvhk9+o9W9RmKNMkIyGOOAe1ZYPMPp2UVfYW0TX75ZEaP+5qP1lRusbp
kB47f7n2Vs6bZYMPK9N309Cn0qK1Uj9y3MRwx5R4JlCMJINvXteQRWi8DHWfmFAyWoLyjJW6waG2
6CzGBvZ5hELb+rjdVsOhi1sPtNm9XW13eN17DHuezg8NND9nhsLTr3tL4AqDo0RgVyyq+ptXue86
WO7puVXbmd6+35x1p8COs3l5Kns0+kaQYGYucxKYC336ol1+2YLSSSzuJ4rTTbVyobz2yYzK59U7
Rc2wXSobbru+mxiasLB3VFRtn8wYZpKiLJFFyD2jRgyW2qCODnmyF/ZH8DblnVOp9bXneMoCmdFw
pZ3ipu7JW5okHCvqUAu4DwenvCufMZw8h/10yMeQOXkdXYs1VBdljsUdkqT1njTQ82yvHHXEz7/X
Nf6h5PyXUA0j7K1PisGJTIA/hGptpFdRNjwaQgaQ1whMIiuyGcufTdBV72qeaKTmzRJcZt1qToAZ
UYrJVDHq/Qdx7R+uCtR8N+VdRFAQgEo4dX9ikHLSqvwa4TcoIq//FlWCO23REwQFVzflk6oN4ydt
+/ClGmX/TH7CtGNw2Q9bY/XLX/+6LP9fd/l/yCP+yxPyX1lO119z/kP+pru8/R/+kz4Q+v+DLh+k
CDlDt6jhm5b7P+kDuBj/BzcMzxGGGPJ5XNSV/1FeIsrEY+7CAyJ8IsD0xR/4H+Gl5f4PimYXwIPJ
JNC1g+D/JX3g9qz+X736jcVhoyM3TZTZ6OWhHf0uuuwcTfIYG84VwncebJW0F+u+dKntfxiM5vy4
MvCangeMfMZOVGxG/6SLvinAf/sG/G44pDD9yJWiM8wv/avsM4dhlZVDqy+yV8re2rrzo2c3dazx
uIAvbE/z4tjeg4Ar1hsxgQc+asvaGUhQTq0uXafY72tB5spf7uHDv7/AX8PD/wVa/u17YaJF2QJk
Ahbrf38vDHgepp/KutjTUPXbUPqocLo8JHuxvCXtoctcO/+unx1admU9R9kWY9rC2tVji3iAAVlO
G9fNwMZ7sh+tf3r3vT+u240AfMvhCZ1bFBEPy+/XrXRo5rSO1yKez9eRRpXpLGD6jPDBQFfRfs5l
uw5nCj2v32m7y6d4ZjAWfl/KbOy2aeR1T1FpI3tMaQquu8rDSvcwNTr3/sEt+Od6SYQWmvObDD+y
LJ+//nGHLbkQ3TPb1nkl63A+6mZoxVFxqGNfVDNrY+bXzS9q7PGxLLty2RaT6kn8cuchP//9Xb19
1F9uKqkL+ETJ30LtjKGK//H7RWvyTMyVb01nWwBLBr9W99V1ohvkxWs5Fu1H7itmLP9wr343QYDu
wIDAz4ZJhZ8K7f8fxqNmlYbfFMtwltjXAc6tHagUzy9Nc1MP7LQvhHBSPTK6yuc9ie78+8UoQv30
9z/+d0fE7WtwH26pE1g3AUf96T12lrbKMtXWZ7uTZYmSr5UuY1cVNdm8//uP+uPhvH0UyecYY1lc
HPwMfzycdeM2Gq2DOptzAaaUassfj6QwzrQzWpj0/8Aj/d3cwE+6kTB4FSL7huL6L/aNEqkfgmyf
T2VhLOO2/fclJIzLOddBb9SvDLFdSviB1MnD3//S//poF58TwB1+JBA3/vb7E0VMauVES69OPmf5
eR/69bS1y9aGxM+5d2ZOtxDtrFJwUv/wVP15jeEB+wE7AHQuXn9cTn98srkA23Wa9tQjiTE3aqh5
0/+9HJEMy5P09z8UkMLN0vXXt4c9zLIgjpEIAYEW4Ozvn9jnLdm6Rqv3zNjIJk6NfvlktrNoxDOR
6yW817LZFFGNGjoq/KSotHuuKxhPiWgJznYCWh+6dKPj0i7VNlAuyVO5DM+iyzkh2Q3VzjCTv9AN
+lS5tfNOgup0gDnjP00RFfDcNRao8+Fu9kT2rDk0o7WsSMyOjB1MSCZlJ9NY58H4pauq56Csxs9o
EN33duz1LiWZ/Jg5jCR5HL5TBht7zyyHqzXDiaAHTjo6wcKHag0Bk9rKDpkLWgOMfw5QxuyF9zna
ng1J7TSgWkl0JxOiSzdDqckNc6Wab6qSi2I3WK7zV8e3uicmlUhzNaJ8OXrFCcFCyvC7fp3IZX3U
kz0n/kqNrK1R7Ieo9w9pL7Nv7Th8BggEKC7dEobkVN7mDgbwAgJT91FEJpryOh3tuQwOIEu3vRtC
roRlFDd+V2sdBqdQqGTM9k1YU53Y/gx1tENP/q0rR3tPLRyQ7yzkS6r6MFlNBDdsz9b3cLKZ7C8K
igy6uuXqeuVDjxft0SM6Ox78wXoMb0p9LU39qQtvJqDdi5pTFEAYLReU9I8g3Zja8E0guKYLaX9e
49M0BCjmfEVkRgsPTri62BKx9dwOJC5ngnyKxUfj5rfPRMk7J5n56M9dMlACqcQGksW6aciBUolv
RI5xtkmHuBRFPb6IsMw+CqR9YsvyUNyXw+I/W6Fw7o0U1VPtgquUGVBmNZbGWfku4jsQwtFmwUbZ
AZYLrb1WCnVkhUAv7krT9SHrL8WPkkQ0G0tG75OgZKZFtCMErvDqZ5UaPFx3szt740lCOvHQcVHy
9Tcd/gJ4s0nnM42Q4IuejHyGB1YXh8wwqGaHPBgO9N3e7NSsfjpYI46wGaY98v0Semil71Rg5HE7
FTszKHP8Geo6LvNAF7P1mlf8e/l2pfqPtbsGu8rO7U3tteWuGMlUt4lr23TTsl5dIQlUdy2dUO8y
tm+97DnorEvBKHWzBPKnjw0ynsAnWe1SP1te9k5UI32csBh2QYcPfLFm88OiOtYe0c1DOkI5Y9CI
eJchCvOLvS3XOXGqEuNCOuskt9HzW4ZYeOrckOA6C3v3pIv1bhqCaG/bRXuw61Y+NHQLngkdrO9y
lTMPE+lyKVJHJZ2ax7PR+saIPFeD91nRHgNuxFfYbVpbUwN7QS1oGi9Vy6Any+ZfTpvb3kaOjERy
a66uVjYU5TnMpqr6kpXg7T5yvdSCPyScvAoAclBk1zZqm+KnJQrrU3Hn7Le1cbqnZmlw5U2NGoa7
sLB9/z0Kuly8dS3bOeOklX7wSfumXX6GUhNWZ9jUXs8+54yfXViRFJwVUIsYVYXpTHM87IGGpz1t
pn8fzBrDH9Gf3pKOgf1mUGpiAhSdZKYfRm/sZuDFeM8MKt8thh4RFhcZp7p+HOdqFxXSzo5TXwl8
CPBB3aN2jKxDypeX1wxXOGzouR1DAsbNlfHL3OTIGRYuQbOR5Sy7y8wES9OrFGwqiZJhxbHZ6lhX
3vAOzPhUhI3qoDHHaN04VZ32ics66m/QIUzuxWsrr7yqmyHrwTUVO6yNg1T8Wm+WpWtNguA3u+Pg
eEJ5vb42EY9Yigat43js+ym7UqBy4X2ZUW7OewS/6Jp6oxpOqy1bJ0XKRUfMIxXb0b3EHk2s5Yo/
xhoC/VTXKi1PY0ZJj+Z6Dv2X2g9llVhONBEVxdOpPXgTIXoibixRmbzS7tr8auhf11tlux5S2j7v
sqMZwQuDvGQgnfCxRnGHsiRo8ghGUo4x5uoPk+3QT1XOk0MxVOR0E5qFwapRKXrcV6vqqxLvyFgD
d9moCWXXxmOVh78EOsHk5pL50excEnppUZhgSXj3NcKMpAnNYt5qVZYtxo5s7cEuWKUZEN2I9wE2
oLUEBalOmg5gEpAtHey9VBFCm2cp0xdXo5Law61kZoAyI5QXr7LK9BTN0B3ecMtN3a+axiJ04JAe
3w1ZkBXslhN/mfeUn0WoklQOeYF9qCnHr5jUGqwsSpoVHiUiSKX7v9SdV47kWJqlt9LodyaoeQl0
94ORNOlmrkX4C+HhglrLyx3NOmZj8zEyq7siOmty6mGAGaCQhcwIF2ZGXv7inO98kibX1wbOjNDq
UYrQFUVfVB9tfcvEWV2IBGrM7i4KOTC9sqRs31dxHSWPda939mXs5MI7FWuNEX4rW1lyZIVDkYR3
DZQBaW46u8lNMmBpqtimExLZpF+Yw1XGXOR1jg1umpAhds/kSuoUpbKch/RBadz42YnYxbOTnOHb
u824m7usOURtHhI32YTmpUex/WqVXfhIdKWLDIzI9okwbl/kmv1EWf5MSmly4OWV26mkB8J1jB2+
yrOTbYZTvm0GlbTzuqj6GzId35qxj2F/mckuFKk4K30RehMCTGqCujvYc6jcq1W44rJqni2zyRzb
dCp+5Kze1pwrvtu5znXijIYHnMT2tSG2/LhpNDYzwrYwYDnDKtOqtpliuUepK0NQu9EC4GzmYBHV
nPmIuPr8zhLIcgS5BkgDaEVnv3HT/BgLkRubwWqqs2NFeYavyVQP+oKmDFWItjc0Bs0pma7bJJ6e
SO1OnI3tRp3nlpDK1MK0TuPcyqOZWs1JLzBV8pnkp7HkqrZ63uu4rmwBhbq2vutRzSwYBusmnwfm
0MVQHvpSNLfVgjtKGJU8tEuCmLhLP82laO8aBDmbTmNjXKGZ8bS5iu+Qpgr+W+Q8WvmgCa80RX3V
qmUJ2zqunet0atGAlAZbFHJtNM9te230LGUY2RzWbREkfTXzzBuZpMHzSlC5tv2kfaECEVdAf4wn
PaQZ3uRlhbejVhqVpWGabIeEMBUmmS16mTgOradM06W1ddyoEN/Mlg3jZZzY+iAfMxO6Tgvhm+d2
EPtKS5Sr/U4wp5RM8hPWYUWP8Dof6vuEh/WRBbL+3YiqkNTUST/oWElHth/RuDOQKgN7t3SJQTCS
CmhgFzwcK6ThSKjj9Fz1bYXBoqWg4tWLO/QdGs9828keyiLFyi+jUX9OULM/Jk46H+O2q+76JETi
uTb2vomm6qCiyMXG13YoRLIRXVOSWCYQxbq2AzlOwKsGMws/+kG6T5aWNADSh7pH+qNIvo4BD+PL
VpmbctOwnCNCKO33fGMRbRoScUn26GGHzui0tO3QDtGxgGi1qQ2D59aYSjdGmNomg2cO9XAlExzz
o0iyey3H7sRIf1ieIVrbPFBqjFhONbvGRSBGI0hYLZrJw96Rnq2M2/4ohOweexr+Ww70HF6FSoAR
CPl83w9T7c+zmsttN41TgvOhMdKNQpL1Kmojd8xFO39GbRh1+9RFq8/7i/0L/3BmsamUaX7SZaQE
WrzMb8WI6WduE+2ePQALIwPqeZxZ0bbDrbtrw6jadmGRPGRl/qYhnNnzAq1x1Xkaz7y1DY5eMpd9
vUo0B/qwa2/RuUqSabvy1NA3odAAw9kgs0Om1+bxeHGpD2+aRJ0e7cTBYjql4fQ4G2V/FGmTIW3I
inNdFmelQcE+NX3ISqsR1/oYQ8OcpbU3K5QfG2Ny2p1MoiODaPS6IjN1z83S9mpRUy6xTu/oqdRe
2dd20V5b1aK8CRqVGYPWAhd+9UXjb7DLb3ki6zfLLKedOYgPjKRZwssZxBAAWzYHypWJ5go5yN5M
aMeKVqDn1pLos0H8eVQm7ou2TLRd2qGIA93T0l+V3Vnv4SRqVv0dDcaE8Vogzkbprt3bdME+kLt4
T09eo8yzPq1ZiX2tK06RM0TbZgrdWzXU1QfWSOFRpYr19NadLv0UrauBdc/AeiNIxtR5sbqwuyjw
qDcCWvCuMkFPOWiWD5Y61rvC7KxAK8hHydFmrmv9K/DSOtUPQcNM5PHTVdhYRWbnR6Rl3CNNqX0z
p1Td1rgsD3lpqh4ZRbhJRLeqkEnwEWPtIvmxqKhI+kEAlBShv6jZe2s4COVyBdXrSIZGqvVyj4I4
96VNVFSusBcq3KhvWJgZ07uczMca/+Ux6+zoyEI62lBlIdA0nC96rOp+pI+8pHQeXSBtmZXBJJSJ
dS0Fsi86wvn0Ti2ds2RnOaNBjMQpLmY1QRDXCjBEioXiABGVtFGXWcqDRXsldgLtc8qG1kHwU4s+
fKX20XzBDhsOhl3cqYaqv0ggOGxqV2yLiDKaMk3LnsScG35v5ezBSc6+UzMLDX/m5oek0r8N8Mbu
pnimjmrC8aasm+koV2i82zraafWBI8EyOzx8MCnTqij9ZNYo6SxDPDd2K7zOyBXETfpT2mv63gZG
wno7j/Hvu/l5ICJlK9reOTXIFvx+rIt3jrIOB5EyP7MQJh3bnJz8sJSc17KnCvJK21aCXIzzZW4d
ecW9DQYWz+vV3MT2MQ2z77TG6W1GG+LNSkOqidlzrfOE2s+lbpOsEFGUcZ3EDCCa7FBUcxpIcmbu
U7ceLyblf70f1+0XMMLi1WwUbABN01zwpxjeapjd50mj4IvjE6mXvNxyRTusJHVl2TKyXqQXGcgQ
Wwg9CLacPKhNMwpy5lhB57Y4fbWsNTYcOQ6it5qTMTArdrx9EherivA57tvsBoVte2fbKLJjY6RV
VORqDsFQ5CbUZmo5dfu6Hj8SM2t7b2w6u9p1ZWLgu8jq18VJsbqg5yRPk+c21988NAHV8JvFty28
BPHKJlW1G42F/TFcn7Vqo3cnw2zEeR5188Ksz7jtRn1VmhSOvh/j8FQAWGnQsuaOR1cTE1ufasYO
eOI0B2zs+nt2o+X1YGgJiylERX2yqF8xAw0q+5B2lXA1QowLNbw31V69VDaGe2+mJkTBg1GxTepR
9TSi4Y81ouqgI3lux0b0MK5r6ihX1G1UdxZCdQDU7Dcdtf8cmJWv3eTol/NY7fLKXDaLmdqvXabq
bwuzGCDCA+cY9T5vmOicbUvJiv4v+cxN97mOMpSThenemYuGNmsi+gLZUL7XpkbzSITrdlPTpofI
bBsviuZZbtpOk1cKnhuNOtqynlW96W9n1PCMRCyLX8E50dJaj0or5zd0s+WWCXBhBrPRLnRRTv2t
ACVwIxqJdEpRCkyp8KsXy2fciLO0z/LXfMmn7puU3OVUR5COtTLjhZVtZb67RTR/8rAcPfKYoiso
LmiKKxiCG2uS5j14ZgMouVBRyyrOxImpD2Pt4cuYCFHH9HtiZBRGV6EtQuwQTI6+q1OE1RsrfoFA
NLatZ93iCYZMuJ1ibEaxq+DfTjW7R6nKhU3oz2xr49TYuHFH3QB30GsCsABxIwiI55nScJ7OUou1
53TU4cDU5nPLk/a8gjA+mZVQctSRMpo3WY9yAxC9LqoMiaqNmjc9jj96mDZmMnAps4ZeMh773Nwx
geltwIezy6PBoUw6NXrCn+p1XZfnBl8NBgIZ8l9kF4elQt1oLQ13mOq0Y75pK9W9LIOTwAdpRnN8
iNzePGN5Ku1zTcaY/TqUhp6dlwldcBCiCYY3mKh9CdZaKNyBSyP4KtnkDBHjpMlc1KJ84HdSN2Y2
U6VapHwm/GL0CAlJoeau/tE+c3CH87sSuxk+ghA2WPjYZnZnbDUWAd1WTBFi0MTt+uXOWdScoV69
CFrMzK5lu1uGAkSGWBDgnSITve+NofR44gojThjoVxKvFW5FrZG0UDhaGw7DuVCd6CBkAmSC1Gfn
kluEqd4s0FOT1wWhGCPNcKF5HKTROfGm0jtHHPsUtfu1bnQ0/plD/N2pqbU542zNY4zE2BQqxhN1
E2HtFG5o4JxeFOxBlWN2TEEyaulDM+SyOAklYvStuhOytIGTht3GGEbzsxWlpTA9bSy7KmArEZo7
ofV6v6M0ZVgQZbMKEyURNAxshXoX9Spq0qPKeGHwTZKss/NUzlX6pSRtTRM0UqEfaq2EOLYM6LOQ
D8q8JzxHE2uSIjlIwv4CgpNWqCyGjutJ0+J1ZVZVvPGG0vLP0B3t8c5Sc52+tLcXNns2ivzkKsd8
lJ4KzeBnlw6l7QuHcarfUAulLRWy1tzqVa69QaOwrYaoClTo9PBGO5NXRWvMnVOzkEEYOqYqHGuY
VIjn3QkCbLgxXMX+aogpGB+mzDX46PJRqPwfSMD1YrGkadkbJKEVxVPhYJVY6jBCTBdSYj50RJsw
Hp6lqDfOMqVHvYsdPGlhyiGltf1i3IILw9bVhLVebimTZRqYs15amKnspbwBu8PrjLsqY7C4IB4t
kTRG2kuYOj0hLV00WTF1HFsyz+bS2PMInNyrhVJXCdbFl3kul86EP9KYi34bm8gSCSZqWZCGBbyR
Tgp3m2VD0W8bdVkphtJxT1o7zFjA8nGdnGURHyYgIq0McHYsSOQN0BQsx9KSxL1Oywg6bGpqKw6+
uTmWo8lXmc7oYL8p2Lkdu0kshN0hqo0PVDxgBoLft6Lmj4+1NeZWu9fzAZ1lMzp2cwhbC/OuzBRU
gEqHcX9TFRj1twQZCD1wl3EqL1PXdLmfzoNy4uJS3MuASO2w8BPbOzPVsvrN7TRF8aUD+45Bdlof
aTV1eWIxNjiYH4Vd7nN9KNQ7mK0SQeI8ES3sKuqYXhpssS5jBa0rz7NZur7VFXW4XSj2qWFL8giv
aIzIWRJqNhdBzfw4PVq9njDcNd32eSTaK9yojs1Vy5gGS2Y2L1X3bqaZmfuaOTbf5WCNN1HBR7SX
utZ2H+SBmBlFKYJsXKZtIX0DMOOzk4O0f6nqmmZKX6L6w+CjfmNGBK2cbNdKbm1YPRVhmpAuCF1Q
9DBY7zCOaEFTv8/B0YATT3P5/febs29XO49QW7fZqz0yWOz1ejct+3LUcunHNh6bS4EIsDvqaUHi
XE6haG/7lkkiS6G61APoMulJG6Ny2CSGgRk9JtNTYjTR2+jawGbQnGCi5qDR53TomaXGBApP1Bia
GMlomhbmj3blJBjUi8nZOr2bDR7xKulplG4THRwVMZ/TqROirQpnDZNnPbRT3jiTyU6jQDE9shQp
ihezhTbgJ9jK2yBri4zBaVTlrOa8xeDF3ej6yEdQOyaaZn0poh3KbPDiXT72YtkUUdbkO6t3Knmk
Y2c9vNE5cdOvlNlOduQxYGdnaxRpJYGGc5luWf8yWVdIoCm3derKp0aW8kqXGUtxFhEt56cLYsQm
TLyk7k7bqUF86jo20rMlVZttbyYK7qi+rvTwKXFiq9m5iiVAg1QDlTbndAFGIickKbl2Z0zAW5G6
XBF63yfGbs5H9lkxdpeh8wAjKLyGulBgVmUJ+sxjVwjF8SdVpMjQXfBTWpz36YF2w300zQoYLncw
To9IqD33a1q1sV8sXfOdKB3a7r5LNGurMRJ7aRsRTr6Z/Uii+/GM+H1VisUox/2ZpNq9ldhVdOZN
sshLMyXgwJZlav9Uy7i3L7+fmE6jZ9rj2KpVup0RZK7pZZqO6FoxjTGGvD7wwf2I29mbMVZbTmC1
JBFtmZf0oPNRHuoxNlMifoy++7BbHQ3yyBOP0weFqb2T1GGPmdkiylbLvPtWa44K5gMecAlkvKon
vfdiUHdUynzIsDBk1KTKvnR6LgtNhtTEijZU9c1ksr5g8tnPyk4tk9m9hpvCPZxU0SBec/xT+dmc
M/udMUMjrzqlx9ye8lgcH6iIrPEuovJdbkJ9NMYHJxoAOFBqjAczVezxKi9Rcd61BP7gCERaBHwa
FPqSHEKljc13WD9S1Yit4SF5MhaIAp88T/KMB4qaFEm+YX69KJcO+UC9m9JcVfeWiZeexnLQoSz6
tNDEsXvxGDX2e1i0UbYRZhRXBOlYiGLXYwq4uqKKaon9atYVvB2ay0JhOpVNJWsyaEQF8KopQAwE
NmYv/RU7MCLXcLJXEQ/LAZcVAf7YEdkmY3Pq4RZ8xHiPhHCsb2kmZLJjH2uJKycfJtPD01EgMA+L
9FvWSg0VejaIdp1hz2w59mXRCO3C/Kkg0LHUe+MYsTRl2N6mrD3+qJEsdTCoumRkm/suyUoeXagy
nJ67uCiWS4QP6kNLJCcAAZ2x0nuCorJ+bS29N5kFTGN+jlKlnu9FXSeoiaMBgUEpgJ8/qKlrVQdG
F3W9VzAi4KCz5my4X1Rqmr2a0/Xsx8VRnlg0dftpUiXejD4t06twtEZZebjB5Yx0R4k+HYfd5xs9
q1K+RJhfvzsK8Ol3VaIJJNB8jm1cpFMTz9QA7Cwhdmz6Qo++u2M3xS+Ti2/xzZIh10bIeNP9YsEy
N3vZxyG4BwnD1cDwgu0OK65GRVRmBqiKiEI+CEe7U+8l8yxE4+sbuzcIGeuvyoIJyiVEi1Fvl6LX
M9xxoNBYoOajVaHMje0OibUwQcmBhEqrjzhObBTCVVgJGw11w0oxTzs6qg7cEu9rcWM0SJ7YTy7u
uJP8yhNMIiNLl9s6ZC19qpLe7r4XhINIhFXRlKDZYQs1nNpar6t9i8ZOW5csCcL+ttd1gg+FwHzo
4PiVpHDSnoWbRal6+VJZeZMwHSmt6Vw0fWne4bM0zH3RapzNDR16dk7dyV6O45gjqw9qtRewE5RM
dskh6cLKvUlDx3QuYulDnVULFYvNUKTW1ru+N4Bs0DMAwwDlLvtnByefGzAGLoYuyNNK7XRvmKyW
WWFOoAxe9Z7RC7lRTWVHeVCgqVBIVlTGXnPPSoVVIN2QD5a0Q7DwY5PyL8Ruv6gA1/YdXCrZfxbY
WiBUv8h18NDK1h7beTdWhY3N0pRu91ymZp29zbHF0s7V2LjfLDmf0Iubuzx+fohL/i+IR3ef1eWt
+Oz+bf3e7xVdTxLF/X/820//9lAV/O/Xv/LTV3T/8eOPo89qFXT+9C9B2Se9vB0+W3n32Q3579/9
j7/5f/qH//L547s8yPrz3//1vRrKfv1uUVKVPylFV/HwP0Z63v3P/zGUf/Ylv4tLLes32LoCjSjT
d/QKJtrK37Wl/ImucczbBL8iwCIg4T+lpYqu/ibALaxRjD9S2BCQ/k1bqujab4ZYEbMomSC3ot/6
Z8SlP6K4/kswhCpKg7xsojcD6akjNf3lutK5O+y0C1t6pixWLs6UTZUn5rJT/HFWbWdrSIV5lFkU
aeiZozvSE+tSmWgPGJJt5tJemsAI3XTZKWM115twKV1U/DxfILs01JxHR1PqaVU4qAyBmolNiuuK
3PE7oIE12UCxflO2joK9K15hnDitY7YQ1PAfkZm6BnPMwbjrM2ALvtnW6CO6HB2On0xDt+eQIUlk
NOqXDgTXe6QkzneTucvHP3/xX9ef5X3ffn7257f6/4cL10Yc9o8v3PNb3r/9dKGvf//3q3YVMBNz
aHDOOES5cJ397arlT5CzUk4Q+Iimjc7kP69aw/6N4AsDLj1UbxV5IZd6Vw19/O//CtoWBbUO1x09
LO0mcVE/jgNu2D90vtzrHA//9e9/r/vlR/2kcuP7Mx83DHa2AouqCkH6Z5UbA7BCYRDYE+GUbBLh
BPoEQhNTW2kPtyXak0S+9YZxo+VvS3wjhseh2vU6KRwyvsV+wLoUf3V6VZCy23X3UDBwI+1b9Qkt
994g/Qe6YhA10PBSsHnLXmi3CzWkbb0s9dlOUm/90VP9oM+7nvn2SGvyTuNPnIkG0+/Rnm/VfOe0
nH+4bhxqTzayEVAdUB5MDEMGaFW1X+g67HpnhxHB2O0RJ87eIZrNTg6iALyAFZF5xiZpP/MCV7yV
bdSOfCaqBoQA1Y1dYM9o2vsReHNWfy0kq4fuiySFTSua7ziprntVHhSD2wl06xTx7DXOmVpsEwWU
V/Eisu8O4VdUtp7DgJsSEnQmi3BsvpMbtNLw2KIwqcP+fs+0fBePb9hCnmiJgjmctpZcOtZe1b4I
nzBmbjXAgNSYpwiZFrOXrTZrB6UaeRP77aSRURAZQU+oVObU+4lGSpu/5qnYAb+vnVuZMLM/jDFB
xtW3ITrF9NQWTFEVt69sL0XSeIYbBbBAvCl8Z7LFTnFj6ftc/cRtIhbMmW+U017fGgwbBi+W3y1c
JX2U3Lhh/DCIOMicvdVGQQskT8VGOTsvaoLYVGm8oZ4CBcnZYPXncKShAhdQxbiG0OhoPucROGLI
elieZuKoE+bpOtS5zNC8AWqDXPkK9hC0+Lacub4Y1HqdDkisCtQcCjIH2aTonoa6I27eyjzylJRL
JzE99TSN8RHK2y5dkEFi/x5lcqoh7y/V/bqgTD9YwnsNruWSMFWzP8zCZJv8qs7rTjD3SksiZms9
5qF8vrSF3ZrmngfEiTOYhTzBt0LedLC7nVKp/ozihcXMlV2MJwf+Yxma+GaT3SKu6x5QIuks6M9L
PT9G9tM4fqtxJRX5Oe9YU1P8wdNk5U7AmvWqDUDJSiqp8ltGLHwH2kE1Dmny7sxTULcSXxgyCO42
QaJl1OAMhui5MGGQcMQsU9ki3yFdnllDDJLYnfjtIw+tAka/2S+Nd+Kj6AxI+5xLyZwl8vpYbqGX
bexpZqqoe7lzY7e8cPWKFWZNfhRLv787Cf/EWeDof3bAEPCiM0VQ8Xj8Ihk2kBO7cQ+jV8+/gM85
XfGYgX0GLLG1J3/RbyID7Kui+UsrrswmPUinCFZRR81oTAmnXZWHW4y72xGT78iaPTJvijDegp/n
yxyMit/L+W7BLyX8/jPWV/borgJNS0O2MRHeqtWWHo9a3cWzeEKhgbG1WoG2RJ9LoW3MKds4xitC
AabZtHZPLrgpnbvZHokTEtzjzUYsV7b5AZsa2atysrtTU+Cd6w5p/IZSoFs1itlOmR5Q08LmxlPO
6MO2r7v4rgBABGPxf/+m/mLX+OPU/rs39ReTweDIIquQJ6LUeATrdmPC3YkB6i6ruq18lcQzluqL
jcV2TWJrWQAXf/G5Gn/24DDXOGgQ6zoC6V8E2eWowCjosgGOgRMYOLYlMr7Zj7obECCp/X0hs6nz
lhi2GANx4Vn6nWkfSuh5zmEOg6y65qhQ9Sc1ueKuV+QBBSqkp5zcQJsEPntfM15Qhr9IB/vZEvHj
jXNVUglwu/CbC/0XS4TGFZNobk6ejcsKHwyQymjLuZLZ8hfvz89Nxt9+kEFwBTYoU/vVBjJEQz6o
UwE5Tfd0dE0ABun75l0i9lHzVz/L+W8va/UgqJSeuoqzSPu19JyEOjOojMHXKleitO+cUKNxm/ZR
Ue0Z8vulyerHRW+SGi9TnfP8NXaadciqwIKQk01noog2fblgAJXpI2JB9rT5lp3FCht6hnzlRzzn
YwXElFowA63u06jwJ+Mp5uadkv5DacuA898jzfnAzMlT19N8pdNGTJbfNeRlvSVvFs3vxHSe7fY4
X5vqbYMcw4BWE8lbVpMbB4Kxa3+x+/NabM4RN6biMHpJ0XxI/KoLuAjmEWNhHCp1vprzngqXo4Qd
LF7EvR5BGRGcsc2hbiNfiZU97WW6fBXKTQQXvY13LEE9ropNGs4s3C+otvWKhXuhAzrSqFV0quqW
JLwHFQUA4wWr38OfqYxViVVvp4RimsV1y9vgfAMTtJ3qZ8V6Wh/DTpsh636OEfkbDZjAAq9/3Hqj
eQ8eE70S2Cb1PM0Dgs8PDVadaHybQVCsPDCRAFP4IQXrniKwU1Aqw7jJ3C+hfdBD4CYPFBaNU/k2
IJKOHcDVd2lxPfb7QT1k/d3Ik8OGu9cozz8wyc2PJ0BRPfeD6zc/CM+JP8Au6/QrCLZGmnkKNJMC
VAFN+2ZC17MYpALEjLi5W02Ktl4cs2j2O+RZaiU3is0IortqTJWX7gLzmzfNYhz6BVJa3u/iSPD8
TCykm5Ofs/iayaHp4PmmcGV58UYG14JH2wKEMErfdTzQao4/CqqCtqoG93ELwnWFoGs7R76nGIxT
Ch6D+6TCkxfx7BtAtkZXeeT6DF0Dk9qMH4f0MXBxBacjKqz2KXOW42SzEII4t+vw0pdVhqTmiY1R
MA4Q0uybnq2KWJz9+kg1sL8XMKJrChmlbPcqUNU8tz3XvljJRziEt3MWhCufPe13XHpbNcNt/CKQ
2OsWXzZEe6zGu8gS3ojGEN4SGyUUL+7BKpB+CnuTgd2PF3RrjHLL7m7RrfvceGTcdUaAxEbHPjJ+
DKNHEa+6NIPdk+EhzEhF7md6gkr5LuOVCOUmxg6tDbfN8D7NBtUX3SDGcFM9jpKSgO0DQ/9JdMfO
DalhUnQGX8NkU49AR6r0u9Jsg7yeDvB0Pb3+qlTApHc1K6sU2hH3VmiAX2FpB58RluBLMqKIV1M/
d5VNVemH2L2h/JvE5wLPX8TUdeD6Fh6R2hMCrsHSfGvZg18/QeHwl4KUVANdTvI8zA/obg6K4NOZ
4vss11e0lgemw2v161BF/Fu3+6F7Z+Sz68yXaTC9GF+hRNoWh9H9WlJOUCoGl0QKaLVmPG7j+r3s
nusMfT21psygYqjALb+pSfzIONlfOtWzmyigvoNKrITnzg0i8TQ6PClb+EfRl15TagK5VRPHY0sg
RLWh6JYUpLKHRMc60yhQ1M4Ol+pNnnG/zFwr8g4a1EYMz45+jjhmu/E51GwyALkuNWZ+5hKYNklP
BOxI/aVSj50S1KgbJIjLmJSdctyESr819BuNcF02umagx0+NEh+jjjO2yp5Wxu8UEg4NZ3htJQYt
v3acKLAbuTXKZdcUUGPKPjBkuRkH02dv4CtkG8w5GK6wu27YHEf2jDSw2OT2wWipW9DT2Ta3MQk/
LZm3RXPg0yJ042lIH7Xyq6RWUlBiW3buu6p5QEOI6f2pc9RgqTQ/vc/nD4u2B6zqfi5qfvSdokB/
kMsxLuyNFdYAYlt883dNthxCfP6QYTd2a4J63ScLEGBb30RDv9FLCCvGHIgS+ZfHBHST9/mDOp1i
Vg5LfhjFCU0R+PYfv0qPLlpTbiByIkJYlScysIn1VaqWsoowE+t9mixPaNy24EsMrtaeLftc4/vR
Nw3GXS6kbUxVGxH1N/AcyuhsBc78yELU7DxDSS3MErFZ7i1ZdUzFB2qE9cgbQu3Eg30XJcCj0do0
nvNdMBR195NpeZl1xlN8CgmDUPcDuXlju8tGxFLfJsBDWX/VIDKvnfJgmdeKtZt1L5tuwYIm4z5S
d3V4NHsgyffQtJtwn1MVCO3KaWsfP6rnqu6+a1S/Uz67+SWk96L2ceEUdJnOWXCqMwvMHXKc16V8
qtefU+SXoiWsDj7yaDWvNghN9sFe+tRUuHdxUFHdb7v5oXXIm5I0Ely0ror6LCU7NlK9Yb4GFeqT
uEIiQ+QBILwo9N9IU7dI9jftWL2KZJ+Nuo9s9tRDh80XmBBXFZ4vdX7QqgNwaIBRo/Oq6fmj1toI
Mb4KFKtyYZNH5hIaqXzmOl3AmjKJVmlMYt1fXmeCZrJli1kDshRMlgO4140Ce02QBdP6oVn4bA43
0uEAzziJahTstwsfWLokno0cdf6RLPdD1sACf58jaCMLYdZ4yOjcoy2b97ACfBv5sXbEreJbKCZ7
Yz9qj4trolywyBCPuVmgqrcjEk6kvq7y3HDUTxVLcdqruL6fu6thaDaOO27ysL7S8vuOp3JPaIyY
IJs4LzT3F0MwJ2kew/lTUeSlM4qDYoLT000UI9kX67lN09c0bIeSMG1oGyL7poDQ710IEAk3Xj7D
9yrPLquycOYgzgbfCmnnHyaj9wpcInMxBJ1Bv8JlXbO3R73rra9fSPqjGKY29gJb7b2qiXZDmT4k
4B8ljj2xZMel5bbuJyglYZDOSoDBTil1H1upN6OC4f1RlzBoudjTgnOEd9fgFa75As1SnnW9Duw4
DnIeMSw5wGbxPK9zCDmFT6p2XKTHniHkyrnLYhLFciq5Clk9D1/SElAUU/16kgVloc4XYiahi4MB
Dr+amYhRPd/HiB0s52bGwmCDojMAWGa8FkaURANEpuI7jHwy3dqxpdiwEUSKt1wZdPxKmH6OKmww
1itZUe9ao96bbF8KVVyQY1yBEr9Ok/nRAICUmHscAYiiQH+idrXV+mySBwYFlqa98rPhCSStN3Rp
YAOlIaFtVAzfTudLnlF2rorl/pq8Hg8hUjCvXetcvrGKQhsRHfQW+F1B6nQ2UkgMHx1H5ojgdhi1
Q2RHW2FiDGMPNjc3Kyi7K1Io68vBpRCNUcyTD84W+wNx7Xbk2Eegy9DltZvnrT7jTeNzrMDDhfg3
kMJ6mU71yXskLNhZypbDuFdPBnlPMxQzJrVb0/5WiPsBVu8Y8fgrX7iazRD1ibozi26T9rGfKbaf
RTHIl9dOozIhBcGUtMrV4k/VU6tDVzL4vKvHpXykKcD+sVUXQDD5whm2beu3KAfmO56LRXmJUPgO
pnZq0pdIvBTY4ZQJwI88s6RlJt3l18rUXiajOywogxMdCx2Xuwm1l9KpKJPfvd7/1ELlz7cgPy1K
zoQpVV311f86cv7pb+3+wc7l/8GFCvPkvxsc/DdWx/1b+S/ntzYpf+J1/PiiP4bT+m/rnlC4JgJo
ws80+srfVyqa/pv5v9g7j+W6kWyL/ssbNypgM4HpNbz0RiIlkhOELLzLRMJ9/VtQVXeQVwrqafgi
ugfdEV0GwgWQmeecvde2/cDmPxLLNQb3/zSnfe8vxi/kq9GhXhEfK1bgn+Y0fwmqhf0j8A9UB2OV
P2lO+8c1NN1yuA8C2sNKzSDy83Vvus8DNMvsvRspZySgYsoOUbg2LGuiwZpZY7Ukuzd28uHGGoKD
02XoA3oiIt3ivszdvalHVBWcvYIp7S5VE3zwiHHggDfTcGD/36eoY3Zq8NSZKONxAy6NLbfDq5QW
ebgFg/WtpB1O28iDry/YYSZbfidDAZxPVJ2GUY1dq2yZ7oTTRhjMFsI+tWTSUotR1eIGOOXE8tQm
5qzunmHHYkPsCS+B8nxfDe7frY3/fgS/myoKWo5vDWdwLPWf6uxoQsM/9A+0xv+LCYhHcjujRQjU
jAv//RVYxP7ZIrTX8eE6HgFi/J/PwJV/4e3my0DgFsGmEfylfz4DJjvIEvi/XVcSUMv//NFn8KqB
GkjPwd7ph2TMg4vBwnzU63NFHzWDyZ6BsTBAl1O8MfiEti9+k1+0aY/wCn9fhC+MgRQzVCg9rz81
ZpKSc13yPOIwP63nnqYmhMxzux1/F6XLCvUSq/D3lVD0CXqHjJ5+DKRehCAnwcJIfY6enLmkL+CM
0fCunynVf9MT+/kyrHNeEPoCWARPbm1fvrjMEtVTLrrg0esGkjpQKJv7ZiY14De/2+slan04XAa9
GfNoADXMoF9fButzFoad97hwINogMvY+JmHOac64TDyQ0JzEkjlNUc/V1dsP7FcXDrw1SJoVl+Ts
o7Z6wQuIQtN+9Bgm7zyn6umZ6qyhpOnMXhR0tNpZ5NczocS/aaEe8V1+3HKwAsEgnkBsCo9WZXgm
LG7O8ti5CSDkCRgmjlGhOSo0xrVsaAxYGnY4RyWeXqRDct+E7dhu3r7/n19Yl6wDl9+flxaq09Gf
QsxZWy6t+2jy1KdITu671kIaWFTOH18IhUDgOUCjeJcAkLx+wnBj01mm3iPxZd1JjBF1T7IKFqAp
Sc7eviVGH8ffBvULICYa0xCikDoc99SFZY12l14vs5fALvAzjpdxDNuIE3Bbvc/wsOOrTYvI37ro
ys8xd0IFt0UFI1jPgpZ7Lla0sO5xLe1qUto+xxI4MIWV8D5VI4KrTeL0qibqAFI0HciJFvDAN7LQ
YV3wk4NOomNo2UkpLryuJlUqjIeIQMqFoy5DG+18oanuw/QecEdwxMw9d+Phz+Zg7idDtalXpfTB
QmuhL2gsLVdhsJjLDBHedEKyVkiUI2KoT2HlI6XWVhTXd2FkpR89USySpJXJbk7Jy4mI2MtzxHGF
4w03bSdMR6zfyD67QBYm1yd0/PdiqCF0Um717b6d16FmNWLe2qL7a746gcyDfWmDZTmLfVfdYxS1
o41oFakyZVFZ8hQRmz5r4za1twtxBqTFKJSom2AhHyJJAA1AvY3BAQ7BNKNCtIvFu1jQFnLeL7Lh
ObXq9CvO3iDcrEgX+qYkQoj4E7lmdvLZwPt8twyB1V8PRuAOniY00unWIQacH/ZgWzQ6z7ve9VL7
Pfl6qcfEmn3GuoMbrZmnEJRS6wixu1TdUtzGQVaocbX0l2VEABORML1j7eeWTl678dsRncm1tQSW
Uk8t1KHcu3MXv11Jl2NQ6Xe5rYDlMecsiT96PzZR06N0UsBPtr1nCuBTlaOKzj4B+D2gjKZ9mbZB
SOSMBQNmYFIslz68r8qkQ6IEntGOHVxJjFMgoVpQNSa1o4XQlJ6/E24iu48xHmYarpkvTZtsyq5J
/PhsaOlVAEhxg6C/L6EfFBMd7kp9X5RHvZ27tugwrE69auPLwUMTPd8GbpbDtS+81lP5QeSQV2iG
VXRs6wedqhwNLyhpIIabpmvhEfsel6KBmiVtdxZ1GsOw6Tu7uk4j+BMXwwCC4UAcoPo+zs24IH1Q
4VWUiqQ9a5wq/OipIWlp6onyW142bvK9nZTxr/Vcwr1ROAvkjZsM1k0flll8mFj10g9zmLrMHENm
xegVpgrtKjLWO7aFILnB/IW02Onq/Glq+lweUPCGOA3pGxKYTjbrhPPNdVpzSBe0JJe9IAcIoH5E
k3YMCMtj7Jg4aMRh1z2KwrUxXSxY3vbOIlZGOKNOl/HjJNvPCYQLsoJQL1IchvAa+JAme8JoxeA9
eRxjrNmg0EFdPsxjP3j3AKzj+CbraTgiDfXs4DEnIMG7xzdppzAb4CN/0USIUG6X1ewwb4EJ4TYf
8XFH2E4mPndwlHYnSMiM+zzqiV4Ege/Ro+7HGEKFVkP+UCyZIo4HNIUc72evqVFhNE2ygBaxHTfA
lpAsPMsUK2zt5OIWf0cJBxM3Gd58hKd3GoIYx2cw9hEdL5cgJwcbFTT7XKN8wnLLcIOswZR5sCrv
HJFOt0YR9bSZlGZs0Jdtxsg7iIlby4PM+W46ftATneUpFn09+CVZGZKYIEBQguEIioKripVFb2eH
scuhxV3PsR9WM8L3ScR3iVdOH/TUzTbdlIDPJbOaGDxoJdiGUJuHcoMuFglqIoOHxiJCY+cnFQjb
qFkUnQGcXuIE4fCqka9NRjcM9dZVgor/Sc8jMRUqzadbx08ZhkWNxeSn0DE6sKxGGb0J66C6GT2f
pd2hyfKhHt3kOewN0PKgsOInG2D4F1Paw/0UjGCRJXPxb6m/jM421Zl+FpZtX7UdgRg7p88KTJKm
BxCC0n1+anh8atcFuWTi52mL8stpomfARxnUZV/VF6CEe7FN6lF/1KNOn2baEp9Td0SahpWo+9wz
W5poAhM53E51kx0wQYzX9eSQGFRYvm1OwqkKh13uLdlnODfB3dDNNBEt433KKwsSyxDONWqgvsve
M4jUz+nk+A/GtsYvrFAErjUmi0JmTCjgtrlUbrFtSZU9IUx1YWjM0Pk7oB4cCQuXYeTWjV68a21F
tzMro9qi129sBjJ+PXERBfGg5axIbF+wlDRZxtix8Jk05JBUC941glKdErAQDqGRL7Fa+PyMO/u7
Ovc6B0J8MV7bix7JCnHFfDujO/1uMlrC2hoIk+AJjDvBxsoYCB5VecWnE183xH8zA/TDGNpTtKxT
BquT1S4Ew8C0gl0y2jR5OH0BeiZxAg8TlttpKZIvcy7hNfRRCrpIoh8kZ5e8CuIz56C5RmUiSfYD
JfFZjQEMydQZeC7oNatPIlSds2vwEIPmBwHE9LOTtYaIlRQEGS0tMST83QpUNnCeYl9UjbkEGzCI
bZXpOj/prLh45JOpncMY1+gn3FjTpVRlPxYkErbBO/TSRAD+OBf9UWH7f2vd/P/TFXLC+13pmhn9
WlvIP/N35Sq8v+jQcFaE5O1Jx44ogv5RxIq/sFAg7kPaR/AVgsH/1K2WY//FcVnKCGko//0q5h61
bMDOC8JSOHR/MCH8SeV6ROwNES8iKZSgBwC3InEM1lLiZRGWd2VdFEjJ60I657ze04PockwytZmq
7dKP5kTrjgjrricMqm+W/NNoj/I7iLL5N4fr10frH38UJ3DWu6JU9yEEv/6joPnWViizeYuyR5/C
/Ft2wMfMqWxLVF6Vn/Z3RZjEX7p1t33x0H5RW68VwitdsCc409MJ4EFQIfpoQ1/+ChQn1qi9pUHV
mH4IMXATEzF9y6fwhFxn7zcXe133IkLGchkFPDjaDhyho6OLoSAXgVWE7Y5AGqgBqfkEJbU4vH1H
v74IDUBqFN6x8Ogi6VCrpAwshldVtqoTmb8s0vPev32V14Umt7JqdHhSaweFJssxwbPVQ0/+n1k7
7M1dYDFJn5LuPpLLt8RZnoqlxYhV3ZYq2r99XZ+P4/UDk25ooxenL4pjYW3fvHpgjYiUxQ4HyD5o
yK41XVbPJ8UYcqQFSEJNj5+KzaKxP3lroOBkNRF0+hh1KL3DmHBiWOA73M44jbxuDB/mGY4fsRbR
9BGHOh5pnzqZHKPKWQ1nnTuQ6wn6AyLa5N33OuTfplKm+mbApYJhugAgW8/L9TwFEvoO6Yruyr9z
G+w9liuZBydhdBZpJRcSoH0TbKMqsz6wO31Q/GQIFZRBsuL0Rjr7IF9PK16rcbbPIuinP30BedAO
rR1QdRCFIWge/XhBy2mFsyZtfl1cWXaMpDOL5G+u8tM3JT1e87Xw53umOXf0BvbZpCund3rMeX3H
mEshLrDjaetPg30yLFAp334n1nbCq29Y0nuLaAOAAgslHvvXdyWsqg1MqphMy5Anh19+M4rO3yVt
boO3b4KdMxO98/ZFf3GTNByQ7kNmBr4eHLUDoghrMwVlT/6EudX4vk/7VFOFe9Et9rDyN7f400e9
biOBLelksWJTZ72+xYWXY1BOSNoFcL9tpdAKmYip5Nv3dCRd5KuOQLLw7FiDfTatVSn/cjXsndbN
OLlGuzEo6ucw5OaRTLaoM7smC+/h0FxatCuS3ZK4RUXqr6xO6gxjKrN7V94LwBM3mSYH9e/b/+8p
43+AGb54Rj9Nia6auv9WfyMV9uUx48c/9Pcxg0MBhinmOrTCadzyK//7mAHS3eeEQcwrnoQQBwF/
5R+mO6MgiNN8mi4BqjQoA57zv6dEzl/h2pHlYMBsx+Xc8ieHDP7+V98mvPmQpZpWJMcM2MjiJzRw
YLmBgc5J92iwaYQ1iom4GXpfb+Bmot6d+nZ69rFBMRIaZrRfST6UgmFu2SenRBUB78UOrvdD1ZKP
BqRDXGrdawIosrmHQVrO9j1xbfTeKqHk18ILx2irqyoqL+lvjruxDPAZdG7Z4Wn01TcJcAAUoRXJ
k2rug10oic3bmjgtUekl43Dj137OMAnaChJlJ58fyimwyefoFpr7XbcgVDR+eNIMi162/th6D1Vl
Dd2mzgwCAHtZcnQWk3qenUBc+R5RhrgupH7w/C7KkOqxLWzJVIoRN7Ma50Rroo/G7YoclU5Nu8oy
adTmnuWhbfT9b+AKG2vr+Ko5h3eAK8NKm6zaLTS3n/qJXRiIILIc8pDoZmM4t/yKvgQ09oiGyjkY
xtZc4/V1w4PsCKT3VFnRcFgC12bE7CbIor3kPLMNwkFdllQzsvCq60IsQm1RD4on+JjBR609lywi
MzcXcpkILiVukaZcH+VttwcoAqLGbWd0/HPbb1u7EgT6je5wa4dUshsAusNDZwn2xjSZZ8JUgniS
GzJzcspbGXITrT8X3wtMq1cT5tSbZPC9z0FtPHOoqjDoabIaCIaNqSJ1NSeVc+5mUIB4vMYhuMlB
jxRGE97sAdlqvUzVGWZsmHlkugqL+l/p27qZTrrIIE2nSVZchpaffeycNvog3N4O9ia2vXMScATg
rCyyuBcgLDNZrdE7WVjlB15woHBmAISxD9lFy70V43vf6Dho6WGoQqlrIqHV7dKr5QIiI3qzCLQN
gjJevvAMwo7zoXJLHBVDQHB8OWI3RvcE0XOfxJqmVmIln2y6kfnO0qPz4Atr+EQgCfJgPaHyOSm7
hHjmYvAp8OeA3gVckbXNA7tPPdk2iVKbpTdw6ApLo6EBJrsgVkCFSgc4vhrz2eYaEZ5NtHBphRam
ycozeAelgg+TIx5NzbJUtG9NcUveDC0GnKY1UEIbPDu+2FTmGxgvPplvAAygZViaKwS0e4Fnu0Jc
h7Ul873T+f0NfcoGmd00DrQrQM0g/l8Q2y12O1xFNJTO19LkVLoW6n/R9DVBMcWsqvPG99oz3ciK
gKvKyWtQkQlcGAdSBTIT413N8Wjveg6IdzmQe38Dy47tZ878CjlLqu070Gt2fdZ61nSJ5GnkJa4h
Tm3djhLgvq9W8Der6PDP6Oy/W9T/OIJ67Y1CuFk+VZ+zznx7uUX9+If+3qJ8XJ5I+jkqcSSUnr2G
i/xdCXs23lCXUzwWN/7nh4jgny1qrYQx5XHUjyia3B9eun/vUUSv/hUiiHCpgQmLd3z/jyrh19Mq
/jUU3Pa6H6KlYCr5gzX/ohC2GUVYSUADE8yPhWCnCS4rE+Z3ndB0hV78NL8vN39cy6F0om6ywd0e
c+uLAc2aRu+7CaMhhh2twgGEGGHKX4hwGy68sECg8PYlj46O6yVBFADLDzmt8gTW4vvF7THWIWnJ
BWCOUhygBD7XfU0F85sS/ug4/OMqnBtcxp6rvfbHOeDFVUr0Jl0c0IJLE0IcziTlPpKuMDBkw9Yh
6r2grn937v/Fg2O6z4GV06rPCePoCJ6WZSuDXpLsCFsU6xGAbTyGC5zBHqjj4e2f8Vc3GCE2cCk1
+BHXl/jlz5jHdBPdIhw3pElggKuj4KvfjN1pZw3tuckUSVVvX/CoKcJEREIEpjNBqweBjXvUn+GF
tAfwY9O6hV3g5iOdN24vjCHIF9D9Jes2DkL9u/L61XEt/HFRRptccRX1YL5+fZdpH0+NWIP+QOih
Xa7EhAsZMsnbt3b8SjL6X7VLsKLoPXFEPLq1AcYWIyoYkmy/w3WGaOeq0/Lz2xc5fju4iIBijJQB
jQjTgKP3fprrcGkVSbht4KgHkgvm28IVzZl2THX6x5einOaDjlzcpD/dj/aTPM1HbIN5UpBgx4QT
PWXmzeMjEbpm+c0zWt+0F+Uuz4jCi/XKdnF3sYgc/XojOtKq0TXC3DyM0ZTP8ce0HcxHhYnyqsJV
3m6QSf5OhHL8/v+4KnCGiBEy0/bjUTstl65rQ+THoKz7u2zNos0RWV16zDi388we+5v3/xcvCcoe
FxqETY45KrPXr+IEKjy0qwZoXdyF+yjz4tNQzr9z6/36Kqt8h/WR4fjRZ51h1JyyiraP57b07YlY
xELq/U6J8osfb5UhIXohfIi9zn19L3EJemqx9bIZldsdGqDA1zFxzJxhZfc9BdZ++/YL+fPaEUaI
L1g/1htzVl/7y8VqVoSxNW23Tk+xdUfopIkO6TZNbx7byrnJEWJzYnXO377qL764ta+J/MSx0b4c
+/cIEXMrVU8L4dWz3CsTNHg5RXQaww1/ePtSPz22dY1yAyE4JsI9lesf5cV20xFFa0hdJ94j9PQV
kK38AAo+/9NXMMQ7KVb3/0qpoFB+fZUFfnfuO5WH8S6bORgz/tq1TPbf/+HNrKuUjYrFX3doVJWv
L5N3IQOzng7lLNpmI8YITZRy9Z/eDEX9j07/ukELedxCgnTQy8LnJY+gQu3cIU63uqnl7u17+ekd
WFthdJGCdSVcbY+v74UcEXcIEZBARA6tc1Usyy2wlwkGms5P3r7UT+/Aj0ut6jsOVK573MxEEZfN
Y17jFg+I0kGKbfDJzG0m3f3bF1oX1FcLbkRPMXBQVSEyJPDuaFNUlJRN7y5yY1oRO6zpcy9PKTgI
t3flvBLngKLNeJskpkcLq5NhTMl08I/vlwklXxajkhVhIo9+Wr5XL08AeW7yaZiSc+hPkX1wPbJM
fnO/Pz9D4UpnXT04qHKdo50TEX+VKGgUeEQaMI1Rh1XZLOY08Vr3/u2f9udnyPgFCTEKZ0KcvLV7
9fI7FosTdKqCv6iHpb2Rll+fNgUGkD++ih/5FBno4xh0ifWGX6wWc50IQnXJIQfdleybwtOb2uAU
efsqUD6OXhQKXUk9zh0RX+hSwL6+TpDl+TLIERYeKpwJFrS9ZqaOafdVAr5WTxaSBnKDZcf5dNdn
bYwJvFMkix4SXaT1e6E0DVV36jqWT0hdpAC5E+57knMK+zIrquWrDIDA1BtkIOpbHJcQRKEw6ooC
WNvqfeLpQZ7E7MZqv+TdVMPJSMA5ndtTvGCs0KnXldm5jgYJqnB2BtKXMNakhR8hTzLJHJ5hv4yy
uzzFyXIy6jAR3o79rBvugimesSXyl/39UtfGuZMy65lctDnWFEmTOKL9E8zyMHuMES9MrtsPQdrY
Bw++L7hL7q69ARlpyaeUcKDyytYVQxEalGuaPH0VnMlz00enRRY59e0CtAzjOXEexZ21MshPHG1N
0yXn7Rm/XS1ptyE/ydvoMNRjNa3dOrL0zl0YfXLfT0B43zV6gkZAXx68q4f8yr8rqkDB53Dj7i53
EPhgE0SpuAlaqJCbQnO42hgmdMGJCchGeXSTOLHPmz4ovAeX8ChojuiNsvITmeQCm09Y47FeEi9d
4wLQ3ux6Iin6U+UPEo+a0zQSV+6YPMNMDBMUNpNb7KrJyR7sNLOWszBqLZcYhdxP8V2qJruVcyow
nbrlfNosIcHGg5Le90UPEzBOrwVwjsy4UTy1YVZqp7MKa/AUm/QuMQXZH5VMK2cnmqLEMVvxb79L
rZUHblUCT61XBeWyTUsxkVVpqrK/LlJbROd165a3Bv6QuJ/9UM9nWvuEcrGYVWNU7ZFc5ahjZrtM
IJaPk06tzxi/jU82kmdP+lrlcFAvxswKvH0LGl99zap5OVPejAnLa4mrwSEAh3jjs1Y3OMMyQcAN
OpNevW/7zmSfZ9R9nkeeix0yMwy8tscjWogIyvwOyJmNewyMXiJX1gqZ5XLndok9fI28xu4v/bAr
9TfD9LqlYVSsaPkTf/aca7siI+xct0mKUFAJpzvlD6G/FDYanQPpJ9ltWNndd0sLDbACrJtFuHgk
J0PLtq6a286xnN6n5PO84cuS02KtkGtakXUWTYsYPgMRcOtDYsCK79yIqNKNVQTYL+smp/Uc5Yqm
lbKXJNyqWljTGdFEQMoXMM3J3QR2H4VQHw3R1dSnrcarjTSSOThx3Cmya/tLpcE1b0MkiRf9ktjz
JaEWVomdGEHNmZcWjr0nSQpyYZkGA1kFXpJcTCbsy3dh2QjIu1XukmlpdZ27d7wU1/iyKvJA6MS4
wp24GAgpz0nY23deURHYncdVu2UlZQebTMvPYM0RxGJB/MMNHivnw1wSmXSQ/Cv9/YrXRc4q07TA
0wvm/BQorAfHxLMN3V/dkpcW5kOC0ZvU8G9LD+MaR3uJBpaEG985DcxYj08BESD6LKXiiU7p01be
RasrOCImSkbxsWmMyd4hDq3bMxGS1Ene10h+2eIy5D4h5Tn62AV9dmVjE0z2LkS7bzZSSlidbTfz
aZLxk+2LuG3aPckJYfm+w3VI6WQ3zvqAzPjJRxInEY026X0DiyTaAukiapw4i3rt59JAJCkmm09l
0uA0cTRDcZS8FPynY5ECRah1irQWbJ16hFyi19+srO60UTWqyKm0rou56N6z8GMrLT0Y1AcPzwpk
mlrTikwhzd63BUjrLXkKE2b7aUWFL2GYtzeQZBB+oVQXxClm4C23mWeFIe7lnARwQqhUeOI7LVQE
ogJU/AhDFAcOMYCpc+lFvaWukfBnZw3rhX/aOAGJ27N0s/qJGLU039dmiZ5Eyca5Bck3Qn7u5hT9
Gqj7/kIi3sQYPaeju+tMWFmXorMzRco5RvxzxGo62CSjbaItm/hsb+y+Rtzuu6afT+xhAMFJmJ4c
tq32LMLco5kI9sRuevzJfC3OibJyEvlCU0/9eYcXDwGBaINqD2vYA9ht26TFJSVOoYceEVi6m6Sf
RDC3EzHjkq4ofyeaQpxRBBhdXNg0bvY48eRnlrXOvhKNTEALE5eyqs/AgbfkfpFZIBtfPg/ojtcM
hooByWySBNRmSjbsxk4NTYl2XriTMWHAsWMqwcQlGJpgWXEGySMYVVpp8zQW9jZ2BsCQSyu9Eovd
2MDKmFwxg3hoORS2kVDfaJMDfSXTpxxBPNSCM37kjafToOF/DjOyVHCQa/ZLzx7wnM1qfJ87GfkM
lSX4FMtSWTetFUsHy18+jBsGNAnKDsTX+XlZuJbaMQGAXxE1viLeJh3ILR66qfDRZcj8u1sRwc6Q
hvwA2EvV/JlpDNF8ue+NIQzhzrC2iyS0gK462Lai1tFm7wIdL0/J91n1we5AvTogSNgad4QDwaIb
AegHxvkx7Ou0PsuqmtQonTqAsJuaQBNQtNl8R9dvrrdCt6SRKddqGZgJUnB6lCkEAAntf5DLgFKu
0g6FqU7QgmMXNyg2qyIe0f+0TX+XLksh+fOkOOODAmnopsOXWSDzK6J5K8sFb6wewU0zPxPNo8vW
xydfLx42/E5Jl65j531NJWExG2v0aGtpGO+ICNkJXAyqA2FfamEz2KmQyEySC4r60wxbmyAAr3Hu
hzBK2ApKtztXtsrRh1v5SIp8ncu9TAYtrz3tLOEJvYUp5IDEjJEmSRJHG8N4zd23nSzyE3du4+42
ie0uuZnTsoU9DFq/9zYqH4bxAuHx4hF8kxC+J+26Sa+KopzIkOrGfHrvLqBptw3B6/m1nwPaPyBy
yafTxfZ5d6p0FoSd9EVUXLScJfr7Oge2y5eW+XF2LjyTtHJjpdqX8E6ZudnLSWVloX9GgF7TJ5cu
bIjgixo5KrC/up1EA0vYYS42wMmFj3TTQsj6zLHFbXZqQRC2gW4dxzvfqsxpxoaoD4NIRHCaJRba
+xaCd79NKA7bjSEnM2PvqAekH1SCj51FcuO5KkPcCjXW4dXTLee70GRdtMsYzJVAo4gPgBgvzMyE
E4YlIzQPIz6HLg+Me5e7/PwdP8GeJxOc99qD22r8vryz4bAtAA6C5WMDKLThDN6Zbpco5b9TSIbP
Aw1rYIsazlwmsQdnOUGO1cMOExY7FOlKaj/2YPcfTeJ6jzO1La+bGxmHGJW+ZlhpV0V/MjB1Tvb8
fYu7lX6PhigRX+n1C5JbphlS9Wx73W2K2CxepettywLI1riqUqxrW2Ho5JXH3wx/ZaZFTmoP25Z2
svwxtlNWEMuKq3ljPA6JUDKyATqZk5tPik19ROwEbHczuAD9tqTOjR+7PEQRl4wueIbWacW9zpcS
NprjGIhZZdGTmt4wENtycFUDYTKhGk7xLJf5pkT1fM90HjXzPJDcc8KxT94KO8GK7pXllGxX1uuj
S/hUDtthmLwNaW/1qajbeObqDGc2HeT8d86YW9WOROWyg0OcYLUi2nn4VvauYM4LvACiT5drhfLK
SP4fT/YftJnTL02haJmSKRHZSKyC8Xsdzu1HuIPi1I9jzlKAnKmWqAUazWy00JczOUP1LiAtbN1v
evQvVU4TFI2VhDpD7lHzabTI7FlqH1K9m+Sl2E9lkN5OrHTtQ5SpTmynVGpeJTMXhMxjHcP5Im2L
+BVE8nBklqreSmi85KQ1sJq3gws7AnwM8F9M/FhpyBfyL6WFlfs8BTj20IlE2g9t6GJSVaoYbpbO
924nbWwPIotvvctIBFsd/oM4iVJjyHIcQMyAXEKTFBRt89mvk+Z2MJSMHLGLkmLYFR3aApPGzJ+d
Gr0+20EcH1zf5NNZLig07uh5jN+Srq6/E0IaBLvK0uyeWVC4ahc5eOEnoKo+W66vJr2tY0hE8bZI
gp4yWM71ErDGqZplmtenyfWFZLWJnqyZ6Ly7wrZQ/2/6tDDzicwgaj94dVUjA23dOUG/FXnK7W/S
2kLVsSFsQ3dEGCjFX5F2LD9UaloeRsnntS9LpMwnpvUIrh/7gDQNnQ/3PqUgxBCqUG/nLHWDE8GQ
Sr7F9hKGJzP5ExfTwqEdls1CGcLXmvHS2YaUpmnv+n36TXWWJpGkCZdPU6fNV1SqKRlpEbsO7ynZ
lBvS97DUeHDv9YYlo74gwiJNTyrEjERD1ZWI96XSnICXyvU+NJlnfxhyVm8W29KuDpEszcpl9op9
V072de2TRspzaEWKYj+pviYG9vIBxVnxCKzVS3d9X5cnRUvQzVa4S/QIud5qb91C4OvYIEMNCCbL
KOTuy4oh2TO/7ezsC2vs5n06cfTeFMDbH9JWRcWuGRiCbhDlInEh0mQgMtpfFiKspQnufUDw02Hi
KAhGdqCbEN1ZtDPyi1oio90R32eBsBk0Pia36r44cwBkaBQ5hxXZGxIUfacgKZdmEwfypveRHqiu
pVIY9BScBuOC/qbjvKkRpEzL/bJY5jkRkfYIp7Kdx3BG2EIcKUgSwkPYKkgxHT6Qs0GoXqTsLtjz
xnF2oH2KkSTE/dFs8AmahsAB1fY7couS8tBplPMbgobrL1U0LKx8TGlxagc5PgjTS33u1Y2Z9nMa
IUTgAIp5cDSN+UT8m8oux6BxetogIZF0jD/J+uOoYd4pTYo323Q4XdeOriJYgR0qUbV0YAjJZCgO
Sz0URAMPlpUdaPt53KoJEc44yyhOpRxJ2hsGGs/oGmynu26yjKiOLCyFvBwqJ3msVQjYNCPesN/I
oHLvrUagFJoHDrsbPYn17Aav8oLUomnaycXKP3DkmzmApuyhW0XuLSS4UWLMUn5dlWDMnBXzFkZk
zg3GV1+IrIVmgbJyoM8jsVgcyNPo2x3vJcshCYYJIaQJuW67MsntYluYrHzuRpaZjZ59jtkLUpAH
qwuXmzgnlElVMEM4mmaqPx/bYfjKewmnFOSAzL4vxLx1B5uzsXUeO1nvbEy/pMynkRuWp6EyBA2F
MmLnBGJkvBOqXtt+rgCBFJsaXBlxyWRPfJ66jHXHVKlzW8art4S4BvWEYROwkzNkKlTkuRYz0Cdr
Die3ep/Oxuf76sycH8aWI4m5tttwhqjTLdhzm4VK9QuNg7x6tvFNOttEObo/IJOhTbXpcmr1+4Jj
HLGR7egK6xGKfZa+Z6go/XwTt0vBd5oGdqnflV5JwEkAoUCed8WYtVdhLMbv41Qg8iHdFYYIizfV
siyoVzIpsstiCeNvAe7k7xxuzVM7RKn7cYhbU37PJ07fJ0JyhN44onFJBtIwdd5jj2q7g0voX3pP
ODkSTuyW+cc+6d/VxRzCogKhnm4CXg1MIxx2SQ2hLCLQJm6BvPI7P6OavexqdVM3/nfq3QJqpPxa
l+70lEeh3ldhEh2EHM/1euS0WucQVlO/LVBe+V+S0J/Ti3+1fEoxcRxk2SrLqXcDTvFbS9Se3gcu
0HcsluAot7ml+yfaEtjcZsB+/Ln1GNz8i8DXWCnKPwp0osOJF8ntgUFRbm4i4znvqcygWocm5Xg6
AzW7Rfg1sceQaP7wdi/1p04q3mUmIojyHeiJCF9fd1LraAh4M1flFr/2NqZFuZ3aONppG/PS25c6
bkFTGDJ3YYaElgDT+7EZPZi8qV/dNRvHIsM6YRuEQjtPfzjy5iqMRKB2rGIWxDFHzXuNrb9v0hwA
ry/VOUVQfYmwxfvNVY7kltBCVnE3BTqHcwaNrnM0GyYpQfluj7MoGi3QrKpg19nEg193e6mL+Trr
/fB6lDY1RfG/7J3HcuTIlqafCNegxTYCoamTegNLJpNwaAccwuFP31/c7kXZnTYbm/1salGVWSSD
gPs5v8x76yXmwvuxafML/y9kxf/2C3TITfdQffqICf7jG5mDzHcIJOMbMe60XUY6Dy2b6Mq2J8D1
37/A/6+8Qhz8j0f5/9QGr7/b5vfwT9XV9S/8t+jKsZ1/4cHnDCejhTfoGn7w36KrxP3XlWnhD/js
JSRr8Kv5H9GVG/8rYBO8vnT8A14Vput/dMHJv9AR+7D/kLsu3E8Y/r/ogq9f/R+UGu82jycaE4g1
7PQQ1P8p3QmmFm1DF9JQwsWQUrVcWIAwqUsY4D8+k/9FceWiyv+PL8YX8dBL4L9A0QIjfn1W/0H/
QMqT0kCN8kHnpp9vlGvIU7LceZ2wEA4NZxs9RvupdldSH2OH/a62LBzTqB2Wy+IWtr+N8mwZkbFK
92kFT3jzbUwfhGLOwR978Yd3vZLc+mLiFVNrOyRrg+pQKtJIZzux91HT0EJImUeNYHmeVmcT+SKa
tq7DbohvlkH8MK0u0xJxnMJJ+1Dk76Jjstt010V/47FCjmCFvnNounnZr/3KKDAEI2oxzapEu1fe
GMwObZcwAEqKHEiMrLMbOgKS343wCtjrQRLwR/ON9ZfveIG7XOr+Vz22y99C4qcmylXGJwCKMTvw
VR0iXL1wgEzy89/OWGsMyFXY7PUYjERCGtxLqUncMtp0YgaB0jAJC3thhL2m8yf/D2VGyUfvBhPD
DVJgSmdsz4Sbyc0DWpWl7x5MRGoHytGIBNFYyvxD5OgnNsK1KBb284FEZ1UWDrty385vAHgAnRgb
w+cBROjawe6D/xRZPrwo21WvkLCIKXQNlDgYLyJNvcbguunsgG+JwiXzRMkMXWFtIUEKokgHbdrZ
Un9ZRDZjK/aIRCC53qe1bJma7r4rUGtsnGgA0Pdn/PcYiAeCSJmb6WuvJJJzzdi0bgV65+/e89lH
C2w+zsaOlcQK7rBgd5AqDPYx1VhhXJa3hnCM/H6OhqncTGVmQRXndvC9Dl02bDCPTl9q6O33wJb9
wwr1tWyWVmqo+lr1096iA+4nQiF07R1dEtLf1FqcaIhXyzmesjA4Ua1jaUYXh9zS1sTuj55L51RT
XyWPynVqDOkBS0A6LO7618DCzWzPACqMoTinzw0sCdEQV2+TDMvW2a06Mc2RH5NQ0zimmJF4pWu3
j8zKLttQpGOf1nVUf5SjrkpeJwM1abJEJHvsMIqNzp9R01u5nK2tTyvQTKBv5d1j8O7JabUY2cN4
Kt+ZMdwGkM0q30IdVte2n8L3yBFQMTiLFGjqpbhWc+RFxddFTFqTwUEmnyC8DIvlQxXO7HnBIstr
gLIzyVsTNbo7BgCW+xb5OWvKeJ13qkLqJ/rsUFog+qgkfZZN+4h8LORlI7vhT1RSFbGLZgCgPa5m
ElJFbTPtkj/IFFvpobS3skSwtBmUAUbEQUwIaqkbAutHr1m+vLleP4jSszTL+0h3brMORJlj1gNU
WIqlAEvC4vPdea64jfCV/YYwII0xrLvCZwqJ5IzOHUyN/XQFj0ZZZAhY5l4nQyJU0x1JwIQ8mNie
5ZUbY1tbQp9jg8qfZN42pgUp8Lz1A1fJCkDe43DY+ty+JBTRJLRhX+k+M9Utp075QQ0NbEcX28j4
jcg+bHFtpGKMTLQY3eSW75+BAMfnpPHHOPXarDDbDB8CGnUqnqlLrxYStfISvEj3Ng2qDFPznR1r
Ue8wHahvpRMpTxgHXGqbUMe9ZxVFSlcIomjTRC8AKNCR2SERQup9HrpsDAM6PbPn5NRQqTyRmrqI
en7jy/KZWqXpZEq/lzhg/pd0AtoJfisqJ1wLg/YyPOYcN9bLLDr2f8IXFUgH5YZQC0sd3ScOHS7b
Afxz2oRYC2gSi7LpMbjWSG19aVZGW+n4cdpkRTNvJjGB5AEIcd6uNugxi8QUtSkdWWGS0gdXvOBM
ANeqlBy/EoFibWNLi4gQLAd+BIgjVbfVKpC3QhABYfsVz/VIJdO8E03n1NS+KAJF1yUBz51GxTVD
nLdTn0IkhdZWuHPwaaosc3ajN5W3TaR5B4G7y0O5SN/e98Sd1SdXhtSBoEigKGJWHRa0JpI7S3hW
zZnczGE6c6aZfexJ4g8L4k1CaiFnjF1N3gl1qkw9RZswT+puo3r3Wl1GS/JjGdZLfWzIwHjzDdzt
hpad5COikNZNy9IL1JZ9HweCl1G2vlGxCVDjMHloetN4Mjaim7s25TNtnmL4jDxtOHbxgKiyq/G5
ECaxcXUgPiudqHeYBLIvR5jAfuN1er7P17ICs6KX47cpcppAaowg4SEZkWFuylLMP34ATbUheQaM
yRqn5sSYXXvnIi9kcmn53ZFJrcEBdqR55jcjBB40L9FIAMUSI8RGD7Uf7aEeURHlHYHkWPY5rozv
kO0ST7EPY21g/PaZCSXt0pYEuc06b6TVxzL+sjFlU//KYI+KHepyjKQ4LAOirkkmyLZmcu0nDJcj
TxrVelxe2q5uNNsigQeTnkjvzdYMBQfHPrWsYxs+eh05qVvlL81HDrz8u2t7ehHaJVfTcZF9TEaC
VfctxoqcY81aMNvw8tgFWdJd+WqvGRiMID4IdleHuXXve2JZz10RthTa15mAjc8z6yvXLaGTRIA0
8ZZKZ0mKL2VC046rgT6CwY2/DAd0tTOk6NwHTEb2yYvagggN4OBwF7kTeae+KrOfMCwIGUoCsxxp
/E74/dVT/ytsTT6TRa1mdwv+wsCjyE4Gfljg+g+GBjSQOZNfo9nNAgvqKXeidEOvANMxo9xO5W48
X/rRib/m2ANq5mgeDqXymnPW+tG59miMXn2rxBm1lOXAQ2tWOpzd9aWrOI7tTn6Fo38R1nA7Khec
eYa+RKjaxcNHiy7iQ43OsouosyjUcBboHLawquJUUTi4Rc69b1dP730iP7iA9SFO4HuJPTlVsT+e
p7DoaSafDP91bBz7b0CoDhwCp61gEnGJXiIsBO8Nm2fqEkHxYwJptlPd9zgriWNwTW3R+QHqssNy
Qwv0zNXMa0Q/940jTUAE69BxKYelbVt48Ulf4rAPX7w1OjZT8lDNmnkqo9xhsjsv9frm3pIRJeX5
uK+R7Dw09jVewsZ5p688zEphbizyvRy8HlB6tDb4YDD8hC2enEYQWwdlwDnXk+n4RO5N9Qo4BzYf
8ixsnZBIZzkM9NbgpN+Y2TI7XS48wzEUJdWbzhfW64AEWqk9WuESeSSXJc82YRR+xE3LoW7tMqLI
aASUbU+0zLrn4eoJlCbxwiWRbA/jiptpiZw+9bTAu5S4b42Fy061FaGQBfbh98Uti52OohNGrVkf
G5sBkRwk2/9LQEdz1/t5cSR2hiKiaPj3r5b7Fq2Nzm4J6h+23gSqpQqfWoGMnN9bI3LMS4lW9e8w
B44dV3joyCKl62o/HLLirs/gbWKRZHcBcNDWbsgaabpom5VYXDbuXE3HKYutQwVvk7Jv8yEVo9lH
SraPphqtY5cXezXUD1ZjPpOx7H/1U15dptkD0Ta1onigfyrN6A1MgtVMtExUpUMXlfthgEuhKxx3
QST5WpLUqzcq5HnRKnL3+5Zccqka9xX/1QgnW0zj7RQX1q1d9dWzZ7ybXk6GPxg154mmRpokMxx6
U/+aLfVpmovm0bDtJXtUKd2JPHnrIP0q1dQ3pxOUdeqNwCygoLtVmTskFDxQhtlEzxy8nlHyOBRU
K5om+Cknm+RjSP+nRTmfDPBEJ6PcXY/sJvNBEWe1X/KWj76ldpkw+tlOGbenF2039SPwEdNdJZP9
5JXZcbQ4BCanlz8Bzrtbn3KofWdnc6oAfinwbRgh9JBxmvbxsJu7We3HvMl3ntU+2xzB1ZZIXlGi
uBHLsaNss4ybr6FVnC+5FV27CugKIGOoGBhGbcXkTmz1eOivhT+lQAuG4DgthbmHkSRep4r8Cw6W
pyIZHp0S+RacLRI6r3XuwrWxDvO1EmFy3rykOLf58K2KemcWG4HW2spdQdgEVXElQqSpPq9ifa54
rfRgqYsT1bybdG/jT/tIevfUeeY3Jpev1VFhRwm1RWgSir0NlhOWAoLJYOYjBpU++PGWJSZQPda7
JljVFjg/viVHsEaBsyx7moOzp3q9Lh9RrYBBwe9JTzeAx9GCkwQLH5qCpSamCULyhunOPclwbfdL
3SExWKo9hdavzbWQYA4FYfVXQp46iXU3DOOto2ZkKzR4b5oRGTgOh9w/FDMeEcsyX+QVk6Agrjnr
1XDPkfQpovmZ5NVRb3NRKpWuRevRCxZk+W3SVoTDqWA6N4yjG2LT5JZycrO1iaDq2+rXJKMH8PrH
dtB8VqwpdA30TYZZJHzo49ra03PGqMVZcK1lcv+aAAXZbkTBe4iSK5QKo2UrPuuK1ysp7DdPQR1p
l0CfSPv1xXKW8RMg5LuIkgEGuaVqCqPgb0aHG96dDOlA/hFbtJQk80MXkm2XK7pG2flUEOytupsv
gxu0wwZ/McvYnL9F/mR++VH+nuQV21OfecfYLZd94dDbRXsoIk27KCkgi+a5PtUqYmluHLiRqQoj
fq52fGtUcnPV/26Eh7BnRjPFZSK2kRgUkj7rNEn/TH4Cde1N/MDAl9NmOGwH2REUD1PE/y468Gaq
dPD8W6L4MAUX/qnGZnzGZPQXow1NaxX/Co2avRvKuEOl372bqmFe5ROwcTcFmfPhOiJ6wYVy7kHy
tReFu3qyNLMDc9IFS9K4N0DqqedlmGCpONrlc8byhYJCRRklBAO/8iARB7y37zTdwP70l1aGF/LJ
PzKt55s8Cv+MRJj29vJN9Ot66Qnzjt0FxmNckuRiWc4jjfDlbb/S8xROes++sB/8+Oh0DVURbhVh
gFqLOzf3DkOfEO5B4TWxXDE1X4rWmChitC1H691t+aHCpR52cUEAWWXXT2uU+1xFlf/uMZwx7NXH
bLWfYUMezdqdh8Hik+x6V5Mc2PvbjoBybOg/uVluKgrgDq49wsu6Uoo0WFbW8VwfrwIfbMOIbZrQ
10fHa6ZUEZIIsyCXG+3VXtoa541oK0GxnO0wv1rZQCp+U6tjw3MaVJ0DfZYky6cb+fTBhBNlZjn7
TtBN80l4lFdu5yEnaAU0CamO6ZP7prbbm0YszXsp8/wzF/OaNq6qPniapvdJRf0Gd8sDItXt1KqG
zaJJ7gw5O7MvnZTebTNziJvhbi3Xd/RYDQn7Y1c+VuwudG7Evf1I3e6300AvJzZcYeWNuyuDxScq
0t7L7zxv/JImnA6LY93KdkQGSSLhuxTB40Qm+isP8E0dd9Zz0ob5jQx1BEeLFIQGb/PXJbKxSxT9
NaAJj74ALFYY+eYWozoyTnL096X27L/VFPqnpXZ4fcd7T7OGxhRYCGR5H8am8g59stmIMlGc/6iE
CzO+JxrXPltE2J+7RH4ETneIx7C89N18M9fjbWXyXyMZlhuTNZ/LJOFBwgF2qfnKhvZBz+amrKY3
v3W6B99XwXuofZFOdvPm1P0zkteFbZd66YYdpF/C4jYQIGXXlo0pdGmTKqa/IrPHswXe4lCMl4Xy
vDj+e2WNh9n1g0PgrcAk6BpqJ+BpVR1hGopU/7LC+75MsfWSGHFnNU1IL8HVhc7yte8Xl1/LPMbr
Nm4676mFaNA8JAQCu1ZzngN6HByPPUMQzpGKIvtg5qZJURSP3tJXG3cSb7Yz1Yy1drwZxuq2j1da
GKaj5dAewKYqt3OW8xfK8S6bls+mt/6C0k6k1w4WngbGtTYTRWo1BACsYVxwy80tsYZ9vw+n6rYW
a4o4tmV3lqAN1kInik/r4zPFUkuXjkiQ04JNajNn8c+1gJUkYJXB1BeU80SN4NWkmJvwcJoRByfZ
r4nsb9hDf3Nt4r5Q1if3XbsNFF+an8Z3b2y+9gaujBxbx74ffSRiWYscE/ihQAomAXXiLLlrk349
BJO5mKRx2NLpYeGVPyZt1+0z4V6PgyEXlwWfDlkBcGVoxBmwnquISLp0QXacX5bSmKe89k5zJcSM
PpY0h8DTf6OwX/bUrZVpHCZ32dBZ6UiNoRvQxJFRyXwFXqPUgVcmsu3YkNuwM7iQn0D3WpTrAVq3
gaW/EP3D4k7IceaB2Mkh6q0jfohoRyVhtuVg8KoU84C7jzoWJjnm12+/NTvRebsmd/10drLgWRoO
KC1GZ+sjnDqiKjZpXOQ2kRir6VDJFjd9MP+q1iWdtaaKb0o7L1z/JiwpWzUCX2zKAfiNVFFyZRtE
5/xQfPsB+PJGQyvsOBD2lpcHTFgLSFe6AK8DB7Yr8Nc8d+Xn2jttuxsaw3Wlec7KZeiP1oQYiMJ4
QbySmtLeDuqroNtGopafZY6+MRHmx27Xk4Pmppv8w5qMhE708jaocuuFeu2jswyvsz//6exul2Sc
pNe1kVNpbYD1XOoa2dgTPlyVPQ9B/AS7EVd75JoaYA+1zsZPFvS2cvokwBBUzSIOlefEB3rPk0u8
JKxKow/+kSEd3YblRN6eYjexrWyLDntOCzf8nRBceEHm+NNVco9upd76yL5OUxJTOVgT5eJItUUc
+px09WEmOdQk4kujht0sozxmrIy/VzR3u4ZGy0E61eMUDWpvrdKQ1BG9NFQsDuV6riRxwYts3e2s
nHRBJISIr0eamxft8xIgUaqZB33pg8xX7xwO4HU5zqRwXXdYe+4bLuB6ZdHUhLRuOmkBb8cU1aOP
PkAPIhIHOOjLUqoNOnsK3mvkrHFnZhaz1lwSovvP1dQwALTDT5ZQnAkE4L4TL3s99PJ5uClmHzCU
SlO2NHtHcMu8ocrmplnUO3Vha5rMIiPKV8SPTSWXWwTxj8OyYHcBmEnIQtzw04s9nVO8ekt4b4AN
fnXDepmCyLlTWUxNYe1M9xnJyl6f8Rb3XbctINDp7ht2JMY92Zypog8fgAnJHBJsiYVu6SBwgtcs
sn+msj2Wgcaaat+veHbovpEU8Lg2ii7ohWCa3jyJzjtPmrcIJdKJWh1qMOzchqLoDuVA8ciSVO/4
IVjy2ZjoySp2cz5SIMKvw0u65SWaJVAV9NsGuQESi0QdV+4HEltoEBK0DFiOVT0lfaaeWST6tJXG
OTr5qvZD7z32sx9f4mnp7yPpnBFd1i9N4HffavBoBXGbkkwZUe0LqtjZDasAiDT8zfXcEm1JGMeW
9rdm38lIbXtV3vvTMu673vZSVFYMMOhn200N6017cBP091bGQLV3q+Q7tuuZLdU6BjqmAdAeHGBT
Wm8a+BO0K0W5TxzTHQjscHa9A0+RWShODBkz56jU/QFw8jXKmmW3GFpPiZMq0iRevleUKTehdkk4
w6gBX1+Pn43s6R0kmqDZD+OEdhXh8AGYQKJUISE7qv96Yf3arssxSYYvTWzcpg+Veu0XmyAaK2aL
2QXSnS3Aphg7a5tRuCcwKyA6MyFu/7yvmo0Yq/WNFWKeQXT5xPqcWTOwtGW2Fooo5Dv056Ugkex6
XOlfq23TnIUA85cmYXi7TP36a0H2YrbkyKOxmhKguaSW7bsfsnNn0u7/GFw8L6VrMxsCneO78Bj/
FlYrCG6znAaWXZ6iVe4zyyZDxS4qaLsxW5Yn7r9pKxcqCAun+dXFbbItW/F7rbyVlp9Ij7TF+XqR
aQJVRA/OqHZhXbW3yPgx+/SSm3lAMn/VViI2r1pz43NrpisK8u0QDPWPa+L3kp6CbZd58Qan3vc4
F7xW2tt6QlVbE47NszuzBDak0B8FmqJdbtR49gUaojlax2/qdYLDIID5MEKOT4hsxhSP13KnfYu+
JE2mjh6bCptXlu+HIG/fWrYQZKtfSR4PKcqvQ+5QGShXKFxthXfIXJwjspDgMJOSQ7sdBVJObFjR
VnRZIKyhCPYzvhKKbZX/QSzwX7EUv3HqPVaTk+zGq/qsVfQ5X4PjGijSiw9GdtFXyVLjT6nMlj9h
1n3ZxE/v7Tz+5RkLuX6km+dcZfln5ohn6MH7IC8fidUOCTleyQyszEjIXv8KScgvEgdW23n3s645
B+Y+RmeWuW9d670BvKkUfPOPMRlTulGHkPDJelP08W9RIgrvQyBMgESIM43veNb4g3WAvqOJwurW
WWD9HGFAcfrpM2w13fGO+9VUzvTXljIgcIrw4FO7OL/jIqt4eTuGiWLljy90ZYctq1MibnKql86q
KYu3LoC+K8unARYwHQTC+TZ3rYNhamD89a/527ygSGCnFWNIaN21M9pL5OSXFWUT2XL7agIJbey9
T7jPtI7eAy4nwEQk7/tIe2c7nOqdtpez1YPfKT6jE4PfaVbhfd8MlI8N1thfU+D06zIiLg6iJTkQ
gjHuyEjsCBQia7db/XBbDZImSq70fZANl55IsI1Xej+6FE+W40IG9P6+pF+aNsP4iU0+2MQzA5un
QrHXPCcXp7MOWPBPXTRd+irvqE3MfHlOECSW1FjPz1NFDpM9FqccNS2VurWBsNf+I1a4Czb7YynL
/hgXV6rGePqslwZTmsGRXk0VOFcGl5f0lvfU6xil07ws62cNIX3nF8T1Q2htgnzw7jxdfTWM1LAL
y+u1I2JvoxH9Xuh8yFloifozk4zPdtR7J8KSHnBgnbCrlecSUdi7rh1SJlu7TfGaGYYgaRPvPyQA
Cigvhn0VheLDy6W4BUZcnlqJuo2DZTWAuS7FWi2v9xPf6/SN0Mc5i6EP9p7Au7MdYtV+xWNhxRuM
6wwyIVxhu8tdBHjbmHIQ1hRKZP0+WuAGsrWfqYk1GVpnYw9/badqaagcrjt8YYFPiiqDScfHSMOs
Oxx4Q/V5Xbv6DqV5ecttDCynfJ+hiLjtqGgBE3EB+D+B5PQCdPjtsrulBUKuO1MpK09lZUXPYy9t
i8PC8Q6VzqNHrci8p+9T+V/eUPg59F/U/ElUN9OsfkUMG17A1g/Vdrq2P/dxHqVd699IX1uXsWj/
jCbYktOKPG/qQlaPgJkzLpr+l3HLtyRwIeHrSOwIUzlCBHJ7YoXjFG6aXwSGVYyvGsV7yfKfla18
ycH2MeNazTthVh9mQUNfeA1lawnR92cypBnihK85++eS+hNg+EDcDgYTGXMXsoONH5sRZqq2CLR0
6yj76LSaX9VqVdQnJ8N73+h55G3BjL5lIe6hPHz/yepcQBqM5E2UJmKeBZROGX9GFQEUKalA5plP
heNGz6DpqxgYax1JV+O2m8P2o+99YMM5o2tQ5QK7ud+hFb0ePkS3HYoycDfK5n9nY82rDHyhK/Lu
aHQO8ujz/KTsGhaN23VSfAva1WOOtTDa5pm+C9Rk7UYyhLaNpyQO2sx/g3MqOIHXtxZN7b3JSaAG
hy04ET3vZkbBa9P6SNMTOX3exsXX8x60dhXsHKVgXJANy1yLfR/ZfTqKq5w+4yb7SIpKPWbllD9M
4fCaZaSr05tHj8eOjPri1u/MaO/cagmOtiOmA0l0PJiI3FFUz85tm6F93Syr0gMgqy1ONoc+k3xn
DhqV9YVsIyaYxQw4pofutl/Mvh7oP1MEP53wtfpf6BfBMtaqusEn0APAVtkzMhL/SVAQa5DW9/2t
gzjlHFawP8rHkjgzR3FYF0e3Mjy5uTO9RDV2PQM8kgbcbrsutL7KyTkOi/1T5tmU0srwKKiDB9DD
QylsQZ76SiTv56AnRvU1vGITTcSuWU/5r1jxBjGhIAUOXPtX5SQ4CSxrVh+VhSmtbtVFFqt75/KG
/vWSkKKA3ImrU+22ik9ANAdbudaNauf5kC/IKhn4cIMfELl2LyFMRNpalTi5rXUCpaIt2lVoH0Za
KQe3gYM3a343GJRFLoRZMDY3lgUtRu5FvOziyXR/vXGytlDo87Hva2qBcDHuvT6YLqzn89ah8YLB
DK47HMVeudX6Ujk1gCIHK5WRdKCm0hTLfnB9cR9H8fKndKGxAgEzNCQU5GYt6u3cktMXwXG0UWJs
eIvL0PuxaIfYZm4n3vO51m+g8uX35GKzvin7yFDH6+hn1DHBuawUMo3JlOI14zw76qikybPT8WHi
AXmJC9+U2EbIa0C/g/9+TOx+yzdAmcWSFRRyRsAFD1PVWiCrFcx0yboI5mCl0PKfLMjDyhG32k+6
dyp0CcVPS5LGVSlBy3FJzvDG8wZnSz8KUHdxbbSwvPqnlc70e15rcayY9TYR0TB35eKU22xFveSP
z1YzRreRW427GTQijQq8yQS1eDJDrqRXCPU1pnqRtuadcQIi5/mndTehTnhOUO68EGAI4WqtKJIB
XzV3gXHQLWX+eKcnLRpI5sx9FVlRIsFybfwS7uxW95ZTrLz3CCAuDDfGZrTT0J/UwHBdNV2bsXEK
aznb/hJ8hIY0nI031B67g6jO5AgU20JwfGwtVaPnmsVMF3G4GvjByq3FZWxG+WtQHStXrIlOxoJS
RmQqIl/BmtCadMx7Co0dTVoCRGgr9gF7Orn3/RltAl4lT3lMr6H6qokPvBedo1/oj4FBGvPkxvI6
CiFLdFMVHsY/1MvNFxJVCK9cJqztE0EAG+G7n4l0AaL7FqzYzd9sIjtuhww0Ip/iBzQUCR3PYGis
odbqkGEwtT4/j6GQ2NbyplIM4FcxBtQDBSaEl7gd6hG9nK4B5Se3Ue+sbAOh6IQGrH7B1T2EZzn5
0IdgkedyWO9FVj2VRdWfXZAhJGNhC2jn3yMiSteBUoc4s0Jcmmh5Vp6j7onArBxpWYU9owh1z4xh
4uVo9d3K/aNi2n8Ib0DKyzrlgOViKJ/wyQejn3pgHFtL1J9KojRBb4u8hZXtFQpCHTLbxD8ZOQNI
gDrEeZvYau2OJ7zKfws2H0AUbAU3KhbPJbmSmzaBUdleDdMUnJLzjEkmA+1e1wR+ZJbBBZq1OU5A
ZiW6jkinhZjsPbMnMyAyE8ySpmi2Qd9lbzrRzFeL9irWZRRoz1am9LlssBWjJeIF68viwUa5dBjW
qfnd479/C0Oa0kmUIG8yTHAnw/eWd7jriutZYSevYLhXP+kw34kxd8As6oxNGI++I8DI0HUU2eKd
VVw7b4jUxVOAln5Dq8Uitw744TcQ53AhESO8r3Xy3drqpSgQPzjC+VvhRD4uqODSfsZXM9oD3bWO
eo06+qMhytIQVZncOzBayD686muBxuwhm8B8vSf20cs4lTcroo/Xa65OiSVcsaiGzZoGsfrO/eSX
BDY/0cLNAFYIZNhASVH+PXjZ/DlN6ttzxuShIA8XHeFMbqiNdg+SrN3NmLVpc1qpkR3fGc4iuot6
6zMRzsTF16Tz0B4bwrFurNbYezrOnmWLM8N3s/zYKsOO4ilc49NccqApHlIPs+W6rXwcOGVQflWZ
XZ+xxHyYxvtpuLhOhM/JDeKq68hHJUwy3cuq7C5yCc6xRvSGI/m04FdAn4/zKSYHgPatO6LY+7do
DS6Wx0w46XM3r4AYq4fvwBOI5JAdZ/jFJVzyABnJHkjq1g3L6OqRpb6CmAAlAwQQPnIOFgfek2Pr
GCQQE4msblZ89xutm6dVi1+tMDodsWDZ9UiACAkqvMjkhCzeljHh6n9bzENVTHfY1+6509vvSjnZ
BwcL+hll6/JpATI9lbmUj4Gs+I7dBkMHePuAwS3Geek63giQhG00ekDRUTYHMHX3MlQ11w64mrWY
c9VSLNPUvBUbOwra1ynwciqaa0u8MC3U56wbflQXiH2YNZa9Ce2aGmaa14B4+8hd74uITugO/Ood
0U57H2rh+Bt7GYZ4NwF/ms1UuOTsZhZLLy+5HdyOfTLsXCY9Klzb6rl3af/AUR1w/jYEwzF24mjY
obocQRSs/lIIlRboU63u3ZM0qveBtDCcsZlIdojSyIdRUgAj8p3pp62SE5JA6en1VtpNcM6x8clb
xM26wy3pUG/v6o78e7MUntrn8fU+E1a2jgAAZVGAIdOCeOBQhb7K62z+U1j0opDeW3vFlwSfN9we
s+SENzW844+kJ705FWwX7HSzseeHQEQjhsvMky990uvHksMz+PSIjPiVLMX4Mmr6ftJ8FsbbN5XL
72FeI0IRYmce+t3S1e2jmv3JSh2Zte03hTm0sXPkhsWlmG2/IBi4sOdTUaGD2NujY7JTqyTZ0klH
sRF3rplXJFl6HW/M0BHPOZQ6Sq5dXmOThmg727317/iSvE6S7rZVvkMOy1iF7mnWzTDitZ3b9tbT
LSBY/W/Tjx4cEb/+F3tnkiQ3km3ZraTkpEYIAVTRilT9gRms8d6d3nMC8RZ9p1C066od1Mb+AaP5
JDMzsmL4S0piEhQn3c3NFKr63rv3XIRh7ju9foOjvrVrPhLyve6QDDLSSPTiEjWe5J3+KDmZOC8N
xm60w8w88fbesFg0OV1R7t25Fn6o0sHxz5xyzADeD743fIVGbVYXTV4Ut7Ce+1sCyRjz+4pjlrOG
IX9oU3VbZy6xWPMOebuQJBlM5IwjjvAX5llwU7ZzzMToCO7FCm5oUWhqCrr0bigT0Hh8ijGPBTzo
ygmFb9XOvhJVkx5TP87FO2wK5wEpZsEhWK0ayTyyTMK+I/SdoaIHaK7IkXlmqGdTtcgYwOF2insY
FEh70os8pqThFdskL49Je+ERRm8idjUIa+5jnJ5nfcKtsMjQRaKq8PPr2qQ5ymO6SPeYjzplyZHO
tyCEJYDwNFDqW8cgR0kxNzMWZz5zis2Z5Np5P6dolI6p2cR64yL6M49lorx5TzwcZq3Jys32ampL
69ExyVbakAHkd+QxlwgMkLIUxsEumrnYsoiCbN0pOv9QmLqE7sJTNmKetsi4LsdZdEZYpTVyh6Av
exRJKXb5EECETj8bhTExxASLbAt28ejeZXXW0ia1ZHpeND0WUIdlIAAiNwSoMWla0IOTDgSwAqNy
f5YuNuFAAC4t96pigGBcFekyd8dAkL+4G5mXNmw2desf2tHOnSOC1wkwUJvILjuOUvg4GRlD0lys
CAPAp90Gj1piKb0E/C3rMzg1LScz6kN7V1d4A84Qjo7wGrCVcO3mwvs0M+umQ5dZHupA5lqCjgAR
4weZ4jckUdt14oPtVchqF2cwLELLHLyglD8wgy6whcfqUS6U2c+6MQfSMrWKz6M8ntIT5I3LdMsF
oOY2nkX+SldKh5KbGyEIWRjbpescOpRu097gzBSHgbcsu3Rl1rN4Afe4J4TJ6eYcyID/2oy9ZYHZ
gOgX4lUlHyWvkcQ9InktY3AhjHg4XhGibbmdYgFpspmMdtrU8XMSoGRGAMlU/J5lNt4A3mqKcGia
fNmKBF3vZZZl9nzuUqCObKd5/JXGSdXjT4YAvgXP7n0OvjXZj75SHqSFAKb7TdImeXWSm8pce9pI
Mq8SbBhUb9D14FxzGrE0UyRVkFjJbEDlW2d2a98iUdTGwek8ORNw30DscGoT2AYWEUgm5K7Z8Y55
XplcFbCfQA85tdM/Etkmu5Bmi5hAMLjF/KWRKPk4YZk+cjmcUO/S2mEM8TST4xDdN0jfxiOsua64
gImPWsUh4yTdw/ViLdoe+tfDVLrkUqKxDnzi9eLu3XGDYcKl1zIhx6g7wP1P/U6exKqxx5B29XiD
OHpSuyxJg8shtrvpkiZ1j9kQniXaPALm/I9hBHR+ZhlZd4eUm+EZ7yUXGMN0TW4IcRoFN+OwTMXB
WxzUlrADuBAPKcEsB9pJ+bwjL62PtrNsKaWQ4OuXqfcpERx3FaGmDSfFoUc/5Z+qOEJUFrTaeWi4
JMXHyYS2Q6PcM4NdQmiLvRtwbAxHp8FSykXc4pAWaPjHLbSBfk2kRsC0zbSanxM0ri1wJxOSo+tl
gz4gRp76vVOrxD7NJhXbxMlrovM6w8HOLvAc0OJgWPxBfYoKiuAlTbRh0FjlTprx8uYi3CUbvpkY
QttY4+8DI+gv8JwipSyKFnvy3JO/cMI6ztO97mr3xXZKWeysrOg0d73CGo4NpfQbb9PUMh/N/dd6
lumb7RErbyKgdbBYmTbPMj9ruQpScBpjMMpxVzhpWlylRVfOO1rffX+ByKnwEAlO1CCoJYX8wo2c
XfXvKzz8/7v5/g6C+9tbQaB9/FH/g51v+3/+t/742/v/OBnqVH187+r79g9/tfUZRL8HNpa5AFef
JTFe8z1/9fUZ/i+uuervkQI4BGqaPqa734x9wNQ96KvUkLZgHIAj4g9jn/2LdEGEIytD1G5i2PT/
irEPQ+APZjuHQHq6VDgFTWLpXajIP8EyM1Jio6Kdt30ZxfoOSWmg0y1dJLe/67Rn4tiaG9dQzy4N
8fRrn3KF+9LFvZjViRm3ZCWHYxDrzH+fWgPbwz5hXFK/08MPWIJT5FdPSwRAgLsSocLnKQys21az
qR7Ze6vrQQz+a9wNxauJUuXRx9tRoHaC3HzSp/RM8F+PFIxRoWLA0NYyfQYagciGl4xhiqscJAA7
9ycs4HaJYtIn4+puoLMEa4dZqBMuNBhs3LV1fmMidjxpmNF8wO4ZgDgoy5Yhb4qVXxG1kMm7Gnxc
/iQsRRUS1wF5B45dfl0bT2600TookepoJGRk9okbWSwgEha/T75idMGQYJvxQErFSEfYDTSvF+eM
GHGa4JAYzkdGdm2I0zhHJ9YRjngzlzVaad1xF9vS3uutB9GnaXOeNjJD3Vk0lGo7i2gFf+8yHOy3
dhGPjzTV7PxszhO72ZkIXB/wC7lFWFsxvnikhRAPx9hBELqUOdWr49mGvgBj1urXEs+X9yS56nSb
pk0MWDezStwQxVpCGeIOiLkIfZv7nZToXAg+VXm3tRqJtDyznBjNU7nClwZpte+RF/ccLrJozksn
GtPt0lnxZeB2yOCRz8FlMyjH7oxRlCUsR4ge20ab9XJp2Nl859kT2V5oC037zRMTSaUoNmpa3IUF
E49ZmnK3wBqWPCR4NG03nmiT7pD16MsRAFYZ7Tmqd95zB2X61tRJf8WHPpbAQk2o8iCm0I60Zq9p
+jFCputHy+gZlNyKPME65aLhEg3kFjMPHqoqos9vWVF0MsbBsmYKIDnc9Oi6om2Ldw3xVaFtwkrJ
7rRoRDI34cQw/HeUuSw6GqrKI0wURk2o7B6TQQGY3Tuz7bwCbOgtwXUUj8sL7bFuBQ5FAU1xXDzo
XNIUpOjC2OSrb4jpi6VM76VrJgMBBb21dDNAvoz3Y286ICukZM4woN184boPgcPtk+AhbfXqERAE
p+LB5Hu0zdA9gfipbgav4CYW1F3+kbUCiXpdjilektS+nZmScTUd1HREqsvMWHUBuC3cxHhFUy9e
jrw7zeeYKYwoqSODeyPJygf+pnfdgJVLMNz1+jZPUnleBlk1skBkIrYig8GDuaNA8gLvjeSyJguG
50xCgqHbqRrsDWPRN3AFG/EJ1atGFcfDvcV8hRoPnE/LuIhL22NM4vqCdEw7BKkA1eDzmFvGXJOi
C9hnWBjJuDavii52vXBubWJLB/qbl+OUxTSv29w0T1AV0yfsDYq8SHnRS0lVYKCj7dW8oXednQkL
7fTWmDq0L7NK0bss5BdEoP0Q9dD8nJ/NsdOvcvIgY0mL3OLF1oPagKrH20qpx8hnqMzyfrEyRssd
klr/JI6VPs8Nw3wlHhUFNnNbrw1Nsy5v+KGArApVMQYBiOJdCQY7jyLyHRadpdszICsuJ37L8BG8
p+dtdJ7M4JeC5LIjK/m2DXIEdBhXqnuia/UXgonkGcoDgnoMkVvwu1PcS0jz+qe0HLkhVvFc0ait
0rbbo1t1notMe9lJRPoovW/gVTc98d1ou+OSxqVs/RZ9X2tSzQXIZsLKBIhICnlehwhv+ttSptMY
EkSjbnuGoP4mcXR5xu+NpSI1ksXf8qOYL6iA2yA0SWDBFygF8+ceEtRDa0AR25bdQCQMzkZzRJ8D
Nm3n0Io4bzQ71tbFIgqQzK1RfMAKRViDWjx+pT9PEUXTwfNCLzLUWw4rcz73es9Arqyy4mMqV4+x
u0TRJYhQ9lJ0s+v4sR+vmdvShwIPmCr61GTFIiNLkjfhTQhKx5zQWmRmc9UjXG4tGh0xotBQIKPz
dhgofWAb0ToFGrMWJT35uJ+icftngCBxgTq+W/JtjGKv3daY6O9sScwckswYf57RDOKiKyVTF0S1
lFQZV4F7Ta+ERifclY0ZJfI9iOpx7RBVzE3QK96h4hvpINl191Ckc36Sex0eCpGTyrMB4BK9lmPL
JVhgrnpGzQ7A17LrmbEijaJ6M6Vu/6D4mGD/Lh63VNjuQEnhcflvukuqQyJBe69h86CH4pzLKoQ5
21nFWmA8dxk4I3v9f8ffgAIAr9ThO2QddeV4WpO9mBwyIxXXjo+nKozooPOxtE50VeFZr7ddmyRG
yASSFmJumONRV7kMwkCypW96PEBMysCp9AB8OQ0nR/XQuNlFu+3o+zPsJF+OZ42rIasxhmfsRjuU
19OVdA83ekIftel07Y4hJiz3yQMCd1pASPq0iAROKEaKKDsyhucvSzuqW5pMemz3pTmWA717zeAV
BpO2Dtr37O6ir+0EK1XQyHsrQztLSEN2N0LXoF8WgIjaaMGkhWuGAKPCN2QUb2lZyTOriD2mjMQh
JHDsO+OuxIjtbxCVOLxVEDdlODYJA56ezMavBlhHKiUpnJcIwDqIOM03COs5F69xo1AGUqEUJFM5
vrjBrGt90o7OvhAm7X1AyJ10WHZR/plAnlTIoPAjwO0jz4F5lfr0Gtm/+UwNcDxjAb8epkBYnE70
yTZkm+GZwsgzdGHSdct5zLjvDQQdsdqD7Bj+9oJnDn64CvbgW+d+K10ru9R1r5nfWD7LB+lvQflh
UGLQ39DjTky2x/FkJc1L140Tqiqpg7fR6fNz3RbygbPPy85Y/4yAgBzoC0A7ujkUNW3hs6D37f6g
6N3fjH6wvNOh7O6GhojNMK0K90oiv4/hUip6pDHimWzrOZ390cDyxOQlk+nKsptuCh12P5+l3aAa
wPeO1zSx5hE3EkKgW937Tn3aJ2SFHWpD67OUWY0TOnOhrgqlZjrlrCGoX3lsXWYVzyhTe/SAfemh
gi5dCyFBSv3PmZCMkNKSxdPPIhL+mSKd9T7F28M0zavIMCiXsd+CCWX8BMm7uWZShMufba+CFeg1
41nXi/7ZYKds2TXj8Uxws0BV6VYB5zfJAcCvQObAJCY69ZH2E48GcjbjHGwRcjgbaceLCvilThVS
1ZMpN+UL7Vb1Ja6mCHSotmmQdWbn37bOTE87qQX2qdo2EpfnSs1M85iO70fPcJwzPuvx3lJ28BnM
lSKHLnUJfad1nPcH2+6HGOwcnUkn65mVLtpIOQoiLU49yx+fiYFDU96aTXXHjCu7dbReUuiytr+F
1T7N5KM12bEwzJ1nwPpmaG64J6YWSAabOEMEhNDuiB/BeJwg7jxGoBrPXHBuCgeqhYGKEx1xEDjD
0dzoYhlPY0w+/Cp9XJ5ZU7byaACffmSNyw2hIQs5CHNfAZtjFgwmLrZTdUhckFVEyHdYJ4PRgs8B
Wrz/UsYJg5PKcJdz7OZQlWEudWaYZExXkZDQxIZKG0XlvitbtZdJq929QwuPvLZM5NcKp3q8scZq
8DaOQNBC/yGdNMFusWugnfQ5Of56Tf3fLX5bOGBc/nXq2OVLmb6mL9+Xyd/+xa9lsnB+YSpA1pgV
2GuYZQAX59cq2bJ+WdMvKIV95xsAh/r0tyLZsNxfSCIzLVNI0Iie7cLv/w1/Y4DGgZRjwx+hunVc
8A5/qUz+oUhGgizX/1xgUwhrTcp5vv4dkYZpA/M3obn1D8q6Id3va2c59Q7whfi1nfJrD+Gf4G9c
8WMCJz+L9M3AIaBLujYJr+5Kx/nuZ3WtsmYVU/OYBUcKoMB2P5r86AzoBDSQKuJUdDCB0/fs3Utz
KMDaw4e/RYpUvTQcT5e1yR7a9kl54pcO04FvY0MBprRIxEfAGPuIpPcxrQMmrwxZr9Ne6JBGhbgG
QWM/o3P10b3WlwlOOOSSTrDrnOFjRnCNtzqWjIhQHvlR/ARVFRe020jeGLtkSK6ZVbQb2/BTdwu7
ZbjCxESN3+qPSEYcXiQCv/rUT4c0sDuUEujc7Qky8sA8keN6wGHiMW5VvbJ39BCr99kH5uJK0Jwc
sI0M5zltb1XrzcBIbDtIdv0cefAiSx1T1edMGCUxI2SYdXUIS0ub7OQlAxOlb0ucLjmgkDI2CvMW
bbZMLB/baQosPZQ9vb/21IRfvwCNnbhhj6feRDX/NIsC43IyZvFAH4ER+5Wiy3M9oA19g1LAVmf0
pZ2Cy6nkS4fiZEKU0Nsnpm9nCUN8PTNl77TxHESze7PQvn/vad59sQhB47ococzHC9INepuNs/NV
UwEFeADJscRjIXjPLYAl5C8m0mOWXCHeQIKMEawazemU2gY+hKXc6LhEQ3cPJYSp6qjc1D2FhNDm
oUUmzowgCjkcLGvtf+OHUHPUXaZPDRhjJmiageXG5MALTuuG6T3alyCHV1T0vbOD/wJ5IeAHUw4o
p203upREBTWIxsnfbFbV9pxx2OeLqh7gOs/YDVtX32WmM5LXwFjd3KRm7376E5dgEmCHgp+GcHOi
B53Afo5o3SA35rYa0UTpBA0ExGKAPXNPPoIfTXCXWSReckBXxgfWRVjcZDqIdx/x4gL5s1unIB5F
ec6ctkK/mgTGdgh8YwB2pALo52mUoPRFn7mRA4bLbWGsKxeiS/2Wgde9sk1gRWHWMSzfeyNplhs1
Yrbhb+v2HbMARobBi/J6x9nWujg8ih7RmoJTs8f+M+v4pqMxxL7ApjQ33UeufAxo9CXGZ1SA38IQ
jOm0AfG7AHIkomXjMx1kjmgUVrsDWkjsASe4qo+e1uWLi17hid4ME41CWmg/if7gzSkDaXKnzbuY
SWGU45Q03HSKQkUz5kY6mf/GmsAu2nQRyiarWMmZxCWi3UBQOb+qxEjsnRbIfvYZhyug/X69Y7N8
SiLgTeMWPFTuYxHy7auFRhC0pk4W/jpdXcQhqFkzqPni8aYc1r4FzQvag7pQsIZmW+qHDPj/fVdV
wjvR5Jg6G3Yw7HKdZ5BEMo1o8io0buTrTmb3UbmIJclBScl/rYJ+Pmr0KJjQattBfW0OIrs2h2l8
92Snpi1kEuyxCWqnnBxTw7iGd5E+mSRpxE+Ssup9QnH1ZhVkKagogd5VoxLl9kiYxrJpoDtbnNfE
FOxbRyYU/Ou1YcGzsWtnt7uOmO+5G2bpSbuzUOMtR+4d6gvJgj4gI/qw0McDyHvoG+N0l1EwNaeL
apsp7KNsyHdKUy3sTABG/ZVpz5g+A1CPhMlXEVnxvkz7BGBxquqdGNsEvHM0eOI0qMFMnLTSYlEM
dFIIxtUM/0KL/MenvvCF3I4iQCQ42di6SZVYHyRBm/F8bhmHbrxgnF2yXUxy5xdhtsadkCp+o74c
GbL4fuJv3CkYztCr6mhXx3J8YuIBK56EmYFqxQc9id7KoEk0lpCbHrvcgYRmumQ2O9RGLuqOhAlO
igHloVL4hMDJWyizisAp46/1xPD5w1dWVX4iwVmm1zrC5B3mom0RtxYWBrAvdJVs/wZFhYEiWFD1
zvMmARGCsaBozPE2MNCtXgIXsgbWlhctMSr9ToBlc6KkGoi0JZAoX/m2tSEPNG6y8Yr32TJOSt+o
qflMdwCZLvn+0ZGMlrw/Q2xr8ysh/y+4sUVEwsjPzMib8qhRtxOV0enBQFhRe9TOWHAkvkfItFWV
bkujt5jwxtqI2JHQinf3Y2DOHd1N+or+gzfPWcfmHGftl6a1RxmCQBXLscIhZR+iTuJ/GSn32Upw
ErL5YXdJT2Nmy+7RKQTNM0PD3QadIWrOUA7a/qm0krw+mJWg9UaWcA46FRc4T1TrYQOkXdFDwy+r
sbW/INiu7WOVq947MYoysOhHzLmVMX+3mATPnYsaF4KcExVhU5Mv+LYMWui7pncpckAMTXRjnAZq
x1Ta8J95JmsvOW86PtBDNDRldG/mYhnCwLQHSF2ZU5e8eqgVu9woxysUotLdJX6RJhfsv+P4oRek
4OGQx6VzQ8SCPJ+AyzlnOI1GMBB5IgXvkDtVX0gbMvRpkkTuW2PZMb7TmjQPYC4FkWZ66ZIel4MU
r45FkMOnmtsoebHRtPYXNhiW+Jw0Ak8wfK1KxJG1Gehki+WipR8wI2JyDywVujm7RtlqdhCDx4t9
ai7z++SgzZimhot+lpaXLlpZLh7RXIqQQhApQEm09rEvmqTfZmVX2JTlJEgISQRONGXcOCInPjr2
dIeupXoe8xapX4TSY5cuRUoQdLJK75lLMNNdCVpsWxtWZ7e3K3PhSSa3Bbp2daXyMtmLnsYN+RYO
e67RMKocRmwbrgsx2ERxWkWovj2K2hOMmctDlQO52PSWIPRctwnKMszByCJSnGu2Y1xUFoJZReN3
46YB4Si+c+n7EDvpWx1lI8dzy+rG/dB5782cD8dEE0PtmewkeRw1e2D78T7T0/vSY3LGBS2AM+RJ
QWe6h1M/VdcBCTLbzEsQSrt29lSNSfQ85ZhLqKpMxgYD1ig+5EJQykaL4JATM5dMo6ApGtPy3CPD
PzKzEDs6YnoOu7IXLOjGlBhOekQVZEsVexPk8lsQua8sk+56si2D+TtG+IxO+oWSPc5tYYiO3Qof
YSL75RpBXR6y8zWnrds6B8vRxlts2+d+QqeEIVQZlos0riIXFEPTtvlp5s3qdnD7OoYWTEeGXUxl
B79LPpGR9jSngppzkhh5epypc6lREm+FXTygyIErMaG6GrvR/NJExhB6tu2dtCquIZBU5W0TIbyK
LL+90DpTJ1XBfHVZBTjZHJv7xAxGtlOuT7qOmtO5Y8WQt6yYNxdmem5pcTvpIGbIg99NxomDbqyp
dm2nWsB1VfzEw6tCBi36mUAlE5bUJC4mkpc+q3qObqK5gzUjMa45lrxOguoeXo+Jsx7XClTIT3t2
yiOBMjD88iXkO9P/9MFGHbzUnB+KaFrafRLYXx2uuJuhd6cT8Okx93cUemPoLzzUoTZ896UPIu9a
ThzrXtA5F5jsSlyF44M3qfJ5HkDTj3kvT2E50zkr2/q9DcSALljXp5CTipMqKW6DFgVjMvLCQx0l
Co7BiMBQlgFJJ6lt0AMTLsT/lkmM3ST1h1VXbraTmas+gWoQioM6MsSsWAehH48m/ZYcu91kS9yM
jQEhETxqnvPYZfpjKf0+XPtyuxbJBEeI9ZTljkeNUzihkefOiaMDHCZajrgX9Nx/Zm1C++OvV/EX
6Zuqu/pTfxuov2GoU2mc6P/4nxSE//Wn/261vuVQtP7rWv/iRbEJpT8njK//6LepuGv+4kMpXFUZ
gvKcmvf3et9wrV+ECEzTo+YPyFgCXPt7wW/Zv+A3YGAuTeGuwY5/lPt8hbRPvuSblPxCCvuvVPv+
TzNxpvFAeCFag1QiINX8ORSz6KB0ZXVShUnVTriMPFxVXBDwhmDYXu7KIbFPZJ97+2lEvUarc3x0
wc59lG4SvTSGd+zteahCweyrpMAV7aMljUPFdJaycTJubd355/Rmg7s0Y3hHlENx6MUYhFPeVF/b
vjPv6hEmRdc4N3FMwcHsD7D3VA3tGU2rhLLaiU4Tw4G1UpM3x8bb2Zc82nTDygD/y0T38t0te+eJ
3oq6ngc0O0jiutu4ERxseEPBKi2p1LcZDDaENk3xSdlCWdLOFvf2tLLNB0sQxgMwD07+GDjZjZrQ
cpEpyUxVMNurcadL4iRqxwc8pAdKQjl0/glkonkXoap9ct11xEG02QU+5+FrVLYes5qRisMMEEn2
gF3mTc5Q4gTGiHiH0RMf2jzYw6i6xi9q3bsIPd8lfJAHadQYh5EgmtgnceROS6NESJ44atIJ72Pg
ZwU4XTROp/5A0DjIpR6cYZKnb9+t5H/Sn/mRTeywNBBjrKvWXJN6veCn7kyVUxdVRKajG+gIwXE8
88ScDT/861vHn24KP24fwwdubPXxt4uXpvvbnrbIi4YY/POWs0p6/thzuj8kPquw5Yc/7Cqd6vmm
/1Dzl4+uL37drX6TwPzffvFvH9++y93cfPyvv7/VCN3X70YAUPV9C/AbSPpfbySXL73q/+Hv/7qH
WC7dP8en9lr7hSs3+/ct5NtX+IhImEdDI9kQ/thBDPMXhC7mqrlxfYmN1loJ3L/3DPkik2ywj8hh
3MCBdv2XoNlijQ/9LofW5zutLwJxuG/TPvsZ7o7UriA5sI6uPQrqUNBv3nTd64yK+Ej8zFHmwtho
B02i8uMozD+U0d7hRofg780h6S1UpMbkPVj+FojLhOi6R+pAqY+I9c1YxOtfX3P/jx5Xa/Tun6yy
jzV/pnip3rsf1tr6r35dax5H0irdQsjJ57nmDvy+1uSqxnIcE62WsOiKOazC39rTjmQ58RX+IVhT
whHEHyvNQd71baXh+LWoddlFvt0IeMZ+24J4PP9ly/hbGvl/rTOkYAHLi6Y0YQIm324Vi33fMcan
3zHDUcSJNPQA5s4RZAFpc6YRGLVd6BErBVLQ7vRuDX88ZLaZlTvDw4DgjILDw5z6HfBaceq7UfC8
cPd/bKeJ/Cpu1n6xx/JFAR43QcRwu1cnAcLfbTWjvf7uXf8nW+v6Mn/6NRzeDGD11PS4pn9izNM3
8Vvp0/P2CVjbo3ZFyWCiOGXb10TYFWX7hfQKTLhGkOOjhPv55z9f/th5//Y+AknjbsHMQDJx+Glv
n+22LtVI3hJykOwcbnR+oceUBo5ugT5EEUjKTYf85rTJfWA/fY7/PzZuCxePWQWTlVQcbyuD5cir
7K4Wum9XAmDlYVRtcGj8Tp1ISlqU2V1FQ7lqgEaZ0tim7B3PSJsW+8JWIHbJfMyXvUO42emvb3W5
DP/mV7XY5X5+r+nnc1NCwUaBwHTkhyVTEYE1eGgJsKvkDX2FLLjsJnMNslyawN0n9TJdMqDNXOoQ
3x+2fcOdAQNSJFEyBMljMIzFi0fum9qYkwxg5eXxSAkZO71jhBBeWXF//ulY5vqaflwfNJ44f9n1
Bc/hemf8fpmP0h4KS1fQmHuEQJY1fWi4OzuDX3AXiHw4K+sxOuVif8v1ZDl65TpJjLXzOpdDeTVg
8EAmV9VlaE1Je4gUruDLNA/6M5tIlntCXv23uGtmvasXBXNtVmV7by+VgRE9GE/nVPZ76VbmtT/X
+wyq7YGPsd0bJfpjsgPkYcI9+JpPWl1Y5G095nCDPmsZGF9QSRanXhr0IMcacQndB7Y6M1o0VHhP
AdV3Z83UeVf+XPm7mpDVW1Kjg/c6Wu5hOy0Pdd9Wj1xHqwfDK9ywt1abGsKZszTugl0EDuUaYUcx
Ayitq46cxOkUQIh72XClu6jhglwp5HOYDAf5KJWIzh2ElNjv8i/4VLpLxG8jCVZe2eypeMdbKY2M
LBsjOmnpnsAP4JttvGEeLzzPOGdkBVKnW9LLKeuuhiLYU5AuhNCiNOvNZ4GwEJ0LmV1hNhkT3TxD
rFCxwLzBxkqjjUuse5gmB7b05GcXMeqA0B2wkUZBzbPtUkJtWmC6Gz9vHn0EJ3vmSPq69bp8l5s9
iUAtYaRT+e9C1L+dxt8vr3WM6LmSo9jmVoHm9sfltXpZp5oh+rbzB8SD7kTwowNMkLCdplGf/STM
46wtIzSydL4azVxdzK73qA1YbqHKBzRlSGBdK7RA6IdwsjAlYpE84nIKDsIrQcAEnnX+b56KH+8Y
3jr8dBkUOlx6PGahcn3Qv5sWVv4gPa8Guggj2QyzBqJMgA2DTX0Ojph/770yHT4sfKiHIrbkzoRm
FAZ4ip7//IX8vKGsr8OGpeGsOfTckX/aOwk3q5FJ0HEZpqG9o40Sh5nXplD/ZmsvVOve2Y2ld3/+
Q/9hG7NMDguPnouJGhps4PrufPfbm5YLVaUfobjMIgHQTj/tibye+A0ToFx58XE1Hpxsqe7zHOdh
ZDrQrRDk9dHzQCQHMq3Afqbe6s6NAE1oIy3/zG0nICAlEqI/f7HuOo7+YQOD6cONIPBch+ohMNf7
xfevVo2eX5GYTLIBUWEQrZD/Gf1rMjeSyAnhrUx9P7TUmoPcwOs96ME9GxJBNuZEBue261JrS7n2
wuSzvnbSQl3mOPN3rhLpwXAKbOB2pF4raRxTWuOnA8K2beFUj3Juza1ttYS2gO+7dbGlnbhtaR68
wr5XRjxaZHdG88E2KyuM4sa/ZYQCiR1swaZD97Da3bzVl8kf4Ee7hGwgBD0EcUG7F7knqeMe2ida
nUs79I+dkMMuAlZ07VjQXhXMV3gBkevvCTpLvqaBB+Gc8cQB85TadUEc7fM4V8s29nGoGWPr3nZz
beKlTqJDXhIH4KSu2gUm2TPoy+xnJxmpfJeCb75klvs01Uzz4AcQOmGjHT2vDMM2tp7bnZKaoa4d
p+1utFEN77g+LdpzS052GWMBGpDDcopWcloAvgjkcLVBBNzUyovEETdMu8ZDIyR03gjAJcnyzkre
SK+NTIrTGAzCDlmKPJkA/u2mGir4VCMogeVIhLmrltW2MxwQwsdXJZpc9mwzbgAZjnSKN43n1Eea
HPZr17pkBQD7Wof95Lw5mRxqhNVNeqjo4m4UhcwW50d3xPIz73yAsBHNLdW8WDHBClrqLfKv7ITJ
VH85pyMEyjSazjPtn6DRw6gWOU/CjOSZbJMHNwZ5JFSAT3BILxheQEZCZo2DteouC8Opz21IU4fc
WYLXktPmUMFurjdDUesCciWKUEkeDtaw2r/Qvrpf5iK66GrtX/nDgk86r4oLb6jQlFkNZi/PvIbb
/DXp0unLrAARYxFiUtwMgwCdRNonKA3FkheHzFp5JRmZ2Lmsb8bR9a9Iiib4j7vQfURX4oFrNOTl
OJNnZpyfSLn4B2tGK5r4+XxXtpA746JpvhAFlp9NFcxNjDSPeNLIF8GReK3cZr4GfZCeGpVvH3F1
R3dF7R+iAntM0yMIpKFNVF0z9NikGVFVrLCgC7O0GsN4lXzwGY63NHi/Rk2RngZ6EtcDw45zQk/q
U44576nNHXvDnKAGj1BGgPeI3ZB98TEbs0EQUA9NNZgkQynCi8UpRFg0uQmcXjejUaLa5KO2NW10
Wi7pfsqRszaDdRdVIKLSeGkvepPb6V6J2rjRPDA3o7Xkr1UdX2DTnnZMPuo37mLEEg/BuoJ81z+V
dim+QENR4E9U/0A6wS3oWfsU6qxJvIj8T+bOrLltq83Wf6WrrxspTBvDxTkXBEhCpCiSoiTbukFp
sDDPM379eeCkT9tM2u7ku+mq7qp8ldgggI09vO9az8qIMRcM5DkqYrFSyxCtYScmL+UF3OW0i1/Q
xlifJJBkXsHc80gYewmyVy0+s1UNIWOiwm2AUbIzBiQUb414xIs/pBR38yYKh42ozBhhSKxgFk/s
0P+MX8vYJHEcfa3NWsMjCFjkgBQEznehDzf0C3AGovV+lcbqzaxyy7FqddHbTZOThraxVZJg2ptB
gK4P9+SxUWuxN8UIbdGcP2mR8VHwxW9io9myNNobbKuZQ0v1pKYduF97tF0/VYxtZ5v6C31sj6gC
1ZFxJHrsZhLzycSqgvIexQMbNEgoTyZ9G80dbZG6qESUChJT0h6HqgjepoQUBg0hyqok2Bo7SN7P
8CmBONWi8dd22fqeHU8YsNkK3IWhQSe5SQbpbqBjelnyaJkWyibapuwd2F/LgefPxP5pRoz0EgUo
6ajT+Dp1gbUnAic/SCTG0hRNrXjdwkF7j4wSXk49Z5+sJQEQ5Yf+2vlTdwk7iYl/QkfTSNaL3evD
AVpOTQe+Uu5oZtvrwbR5M70wJcNtrDI3dv2IXD5IzG6hO2FrXEU6/PatOaRoe1j/iy80njt6YsZQ
75ClyLGDgUniC1i+/bIsG0KMo9GTfTnDipao8boUim/DS9HUaQ3vUR0fI1TSm5JGXov+t0On0CIL
ex+wHCnHPm4WEt5ypXiIjUOggSyHRMRnMFlWsMuqSRarrkN8SlV2GtRzHRkGghob21DBL77rgepl
DjATgpICQ55v2ahPbse3tm6a1nLlWSyciLiPtiX+vdMAuctyKgQ5W0QOyp1plZY717J2Ewsm3y7D
gusMozKegH7QkJ/8OhRrwq/qkqwA2g+bAfHMAKaJPcq+iGjbO1ZLkCkbxGg7UCbHdGlZt6zj9hMX
T6t7bANx/OrT39FOulERt6ezGUnYBUP13URgT4hPViyUoEWYte89bXJ2Mo1yV8ZR7X37qbQ+UHlQ
hd9O6qA84PyvPXrryh0hprWn1Oha8ZahjFdYjDm81UBMWpYqn1XmVsnyBknScveI+eFI6sl0j4iF
xBxLLYpHsjyhJqoBgCUk+P14agVPS2pNo78fpUy5C+dCghUaKPoLkniGhjJSyl1hTvQVWHEJw4Aw
mWjb+MtfJOdp7UGAsm+FaAIXHFX6hWhIfkefoM0w5br8YoNZqpy6sMp7tbSJAkMf3VqO3ccM2IJq
e4dGTXPQZ/M2iO80F261aQz8M01rXmdBxw7D7omEYHvdpYgK1lM41F7dqOJYsE+EwKrYWcjCaRf7
dJQnxTWFZD/ZQcGjG5eIIyrKzbtemPbTNE9h5aCpVkgSw0T7QnSH/Emx+wbasUI3eVMWen+KKYl8
zJYUH3S7sDZCDQhXK20GaDjSjsp2Zb1EoHWhsE85vqJ1TvKdO5j6UKwRo6cbG8vEuumx2Idyfpbr
WX+BTq8eEALdDBJpXs3c5GegCuEukObhLuzCXnEb4AIOvTb/QUuTelzrsXgrwlaBQMtpakcY+OTZ
dZocTS0uz4TB6IfZllsX0gJ/rtXqHT7TaA23fTmpNTZeVXYSG8v0zVdlse6stHIovArC2V5piXg1
/Sh9hxTvsnyQniHb8a02WexUyi7zyCHJP3JgogeS5OWHMgypUoazoZHZ09ZKtMHy3H2BF7tsVUp0
VOiqWEH8bzkhePTwmWv5tAWw6lFVoVWqmmVD9E4xpx6AKh/eAZjNvVqxTJttodzEKTxNJk2l5mkr
YK9XJTFmnjzm5h6BxPhVt+LG1VOSXmsNiRzIIeU+1mvVAIA5hh65HMFBh5ZrQHuYnnxVB/sVXMiI
PkPUjNDZgJxpJlnZpl17r2u0P6B/byj+1K9BoRVOa8LaCRnxxxKtPR35TDpLw8Qu3UKDPM3SORxQ
btghZ0nJENO60fyOa7HQt6oYj0Hbd3vifwraOPPoUUWwnjUQkaestQtHHohbiwMrX+t1pqBGAtIB
mCs4wDjy74yxa855WMWPvaR9KgtZ97QGqaaWE7Tc+8UTzWG0l1JY2qsISIObTm3k2X7zFBSV8aUb
CVduiOp7h+pHtuFMTO1gt7SbZ2MAWYRqbatK5Qbotc6a2bbnlpAFYhELiKKhopnbApQQb197j3Lx
aKvTYW5DpDT05v8jKoJiiKmtr0Rj3XF4CdaIsNI1O9HHnG1nBNlXTvpxlY+c2DSlfkWvcm914g3n
0qe8Z05HXo58q7skUvwQ4hjDJv2ihvLjt5PY37IsPxQZ/3fdIvm+Q/J//2fF8O3XAm3z1+b6r/rf
2G0RlKD/+zr4oUjfi/7lhxr48id+r4FrMvmk+I4XxbWQVVv7zxK4avzGgR/ZNsu0CQtiqXP/UQLX
LdzP0IJxN+MzVZWl0fpHs0UXv+mYUCzO79bvNfC/UwJX0IJfHa5pItMSXmog9HRMAIE/Hq5H/Drs
oBnUCML2/YBcaa03U3vGMYUMFHRQJW1xIpwkVbeghMHUjSDK0Hs12iP7riz2MO/LkJ67CFNGQuiS
6onJH+9zY9pBPY5hxvfvWi2W2jp1P7kJ0RSZgbUcDsSTrJDwVNTlXi0n6XOQQVudbD8G/JTrrpnr
B2FI9pZ9VLPDrdHBapewkQ3jQTGmi0Gbk3mo1zYRODOcN3aLO1NpOmg2flXR1AyjgJKxrnaPc5EF
d7rwqesj6JOpAxRJ7ipBH8GbJ3rN2ljVILVvBTW18IF2ZRriH80BrrDHWAD42QPSi2e1KC346WoO
hXZW8EECH/KRwym9LXtKV4xQLyaJyNMARSKsuQlVNtLeQ69WTy1pOvVWVSf/viwIpVj3o2CGCyWw
cXkECUSROp04Kbbga5FUwTFu2kc1C9VPFqaO29FoMJ8MtsK/DCYIjVqOY5CVJ3e6pcSOvg0pYP+S
JhNg7LqQe6JkcvOY9llar8zRN9YJjJhjE2blK/SngbSFTF2NJcL2FsDjMcgxE4OKsMWjyAw6bZJZ
ZTCUTH98sCVFnBsdnSitN6G8YaylWIdZBbEe/MKd3+qak9fL1jWVbY5qGAi7F5GZ6S22X7Hr9UCX
VqISEC1tHfmoVfZvnK+Sm7grmHPrOn+GCYc+N0iQ54naNJzMkMS+bxOxD+NaOlK1Nrqbwfb7vTlk
AoGPpj/6y4/vDFw7QVMjUZyWpHZVNe4n+8S8SqO8zHssL9hhn1XSPoiBw0jaJOqBGRX0oFlW0S1l
/Mgbe/C/ccLmaII24wgSRVyC6+ngWIHh9XyOFAfB+FYNUki/iexNW6OHBWk8YYDpcJNanwIceCwd
ATYeGUKVyElMQJCwEbXuBtV0wGcDDJMi6pr4K3cAM7a1JZ8epp9jWbVMJzfxgBpLmNIUOlajDg6l
UTgs6tlAMn/L8HKpRGurNDFj6KeIWQFt9yu6n74r8vlLgODYpeGJr2uepm2pa8Kt9J44exRVbJEM
yBxzxgImdHfEkIyvP7791jFJzkOaL7mqFTzZdkbC3QhBDEbb7iwyx9aG1km7VgUbTO3/IsKp3kLE
R9TORslN7bFlN5g+KW3vcBanMGIrKZxsXV8PUs0RNZOmVd82RCOOhkK1IMUVYHITvORpj6r0SMDr
cRr9W7/wIa307bCRwT0HPYHyoO1sKaXpk0ePcK+imwHJWdIrj+aUGLc9pjCMxUDtgxq7YGoKahsa
+Ox4hh5oDa8z3uBN2tePas2uCRPEGWfnZ/KOUvQVC28ADi5sb0LeVt04nsNyDk95NU03KPhdC/7q
hrOS8dr28bwNEF4FJF0gLUU85VWSJT+ZmcYXmLOuE3+acXwiQVGNKxhhfG4fAjpysJjj2lXW9aPq
ZYFcDK6RxLkzCAj1JaEoLnjOu3nmU3f4eBepNvLfcG1NffoIz3+pjnVNuSCkOUDnFux7JblF9+Hf
GtPg0x7P8BvoyCE1bIlap56X8LqzNEuWEw3B124oi12K6ZoAlMiA32SAaJtUo/TgV093SpQOL9AV
jX1F/BjIHzSTZgmYTS264hANM8JDihL2kyiNOXVjKU0urRkBWpFywpOZeDQkkRniQ63S4fGKJD4z
UPDaktr2RZcn64ZKl7ke0eKeMVOjE4Wdae1QwJdPgNF8JspQ1sRGMIta66xExWypmB1UyUJ/M5qp
Iq+Huh63A6q4Vcm3sSmKkLhfPeoczKlwskMAVE6BWbKADGG8BEHob+Yy1aED58IzCyoNvoU/cTYL
HweqlKmcIAT0NoesO9i7vg1eFlfdetlvsvhR0eoTk6YTmPBbKRsBJbcJuSi9pN92oEIpqzLJlRB8
botErd0A2WXJ+RnedhSSc4NEONKRAfZm9Aw01DxWBKlsljr6IRBkZtJEA+Q6i0OT1J+H6aZP+eXC
qD1Nyck6MaJDaRgnOlhEV8n8t5Tb5n0iqenRGmBmSLVfk/VXjMnCeoe2gI/Itb75r4PYaDc5Y7Ul
XqmuMA7mfiDtQrkpTpw9xUaJJ/80L6jNSMvX6D2QB7Z4R4ziNqrQJGZZfsyokVAZy8pjV1abpJeo
Xy6H9XRh7UkujeDloNhr66lKxltfreJN3nUqG4QGRqfS7owmDe6XNieg/Us0Bq+RhVcJ3KPkNaZd
bwWNO6wroseSMsV2ui5D9WRrDL0pLO/o2p/o15ccyuiasfvWL8i/P0AffvSKUtyWUl+8gaDMXVOp
MgcalkkS75ZDNXpxRt49YBECfhC3XyAJdEi4WijzeS6RB6GqHsbQ7NbUCvmUG1m8s8TY3aQpD17N
guqILbY84XXitzeZ8opIdTn1+z1gdKiCdqwfItMm6GkqCBCrQs9odMZjpz7V0jyv9KJk/YriiYIV
joyVFvpelzTYiceyOlddHVzSOQ6eprH56CIWGuTgrUNAA5lvZbIISxGVVhDUVtT77vuxXP7KLvRU
U462lBO1tRXX6Wu/FGoAXtS7qh3IrtPBUecivCWY2XJCGaKlFoYvxIKWF1nu40tCfvHeUAryQdR8
vpFLNkowqIaDJroM0GwmNoNtfEkjvgNekk/LY4LHxYRl3fp6SfINR8ICUwzBbSzkEX6dGyPJ+pti
mtO3ZsB8VCyeKJ+WcFmYT3GQw6TWhh2B4pzHBcwas/fHdcQpcM3hyHwc4C8dOdlbxzDNHxUrSlem
ZkIEnpsVcYr6vTT5EX23vvDQrRf7mmnlQjFr3M9l3Kw5NY1I6awKo8xAQOmXStMlxW35OsQ2mghS
kGw/v7TEr60FqSI5zG9DxfuN3d5t62TY8yFxuKYMlr4Qr0ncU0GG/FzbxWdlkCnyq4Bpb1pygNZQ
FOaXodcSOJJT0z1z7hX3BrxHN23H4ikjzuQ0dTa2kVA0OyHMx6mVhKexmu8Vi3mxHkOZegQeEOqd
YfjQTWHwZTBI1QIbT8ptS3xRxrG1WpWY7e6oZFYeNv7ho1Ty/r5XliM6FNmtT8bsOuRfv2dmh+1O
U8KPOTC+xhkYsHwwOq/mfL4JpqQlMmow7lu8fGuTmd/RzRIJcT8AGFEn6qVOWkiqN+l9R6qLsKQD
gcREOqH0NR9iGgJ4eAcmQRJECkxKgBB7Kh6bnLqYAKHOkYFYiRgghrDG/dgKbUdC8d0YdbVnkDKz
WuKxmJ/ICS37RLvD9KO+JUYp+EWcMPN2bj74RvJ2pc9yuIkodkMNQPCzM+rx00j6aFzHyVdsPcT6
pJrx1FZ9vWf8lafBal9jgqpuxoDtQmwSLibROkDBXpBEkojukbhNsr+s6ItJnuFaVRAQkL3gBqEF
/GPaFLp8Q6dxJwygcVZB/xDbY7kFnEd2XXKL2r7iCcrNQw60vGoLtKLhgfWOYjzWqsVtHSOO7lAA
UE7GZkiTbxuggyJjLaRFnzen3JI7Ik3nl8KS7kCLAT4B4OqUC9VI1HQ4dPaUziDTcqjIYJf0hv21
aq4bHYZ5hh8bkPhN3vSHOtZK0oD75oZiXrJjHGfHHGqZhz47chT++70E6o+dT6qQrqTkbieb1jkM
gK9Nvi1tkCCEB8qhkCEjuiZEcdleZNBnB0VDuMUI3NkMxydBs3LFVgdheNLfIl6izTQrb4S0od/p
1fMUi5wADAhH46i5UPXW2jisK1lMG5ndBkD8bi2bYLMJvvkA6bKrwsC+8TlE4HHUsgsJIf7NNCiY
p+ygdklYSXdtQmuPaGZ718EuoLMRSW5BmJIzz3mJecEHyWwOkScUaSeNjG8Y9qXXizm/pd9I2VQs
UWNy/argW1opMaqsRGvWtch7V52H5JaYmZ48DxoCE98z6CYSRp2pHV5kRSFgXJK0IzPxp7yt6kse
C8LkW5Wd1pQgOpnodM3F6PIfsaCnbcWXk+a3JUe9VQ1qdRcADSBgiDatOZ6A9tkeNZsHjMIKI9r2
aptgB9BTg4X+0K9CF5bXuEGk+9Qyn9iaZNwqNT7BTIclLSYefB0EHVX/UKP6NjabYZaYQIsOnnso
zV5p568S5lCeshTRas0pA6u6fwT+8YXc1MyTmZ5Nn7TAWluz5EthuFRDGw8jYrvhtGRSjNeKrU9y
CTXGcA1vc97Uulx5I1t+t8aM4hGo+qhrc4c3Xxo8u2k3SJbCx1RK0mc7OERWy3CB7WxxpZ607iVd
rTUaYv9i+omp7d+zxhOtqFe3ysBf3JRkcqg0cgJeiYIjtzdxFnQFrzR/FFXMEhdEwLeqyitoqa/l
oUMUY28GGFF8ttmW9Gv6dglsjBgqaxsPyU1QDd1eArPBiRO2k5GoLIrsMMw6chKl2YHEB+BORIY5
xyQyhzPbbjt9yAMJrCLbfD/zvbonjE/329jFc9mulaDcRQO1T2mwyI1Q68StcHZsJKkLt3Pcgb3R
+fHM+TcqQg0tb/NdPBli1cuR8OYc9sUY1xRglfyEOa/2kpnEGVoQhYfrzfcMYbfM3BKsGtrzJGuw
V55J/iYELh4Tw6He2GJRid/HUDs1+iZrwJEEQoZcWmVA9Zv2c10u9p5Me664NxesE1ZapoZbOzt2
/deBsyp4GEG4I8VbO5bdSvFZfcvPidGPjpE9J3FZeLNaeDQYqeRgD5Rz471os2fJVHv+CCdhNese
k6JSnYIzBGFFJDkchs6+iyzjE2GUrxDuovXUNFhrhbFvE6IH+ng8DNR6qNkqMIQQTpKmAv0hr+cb
reSrlEry31jRbTcM5XEfL5ZcXMzaSlYJIZps/MJS1xExEywJ9KJAPdbX5RIoj/+NfMN9KMt0oQT1
VCPFaNb2d8rcfjFVWrt2NVxGulRrFi80/gZtGBsGcC5XWKohTTuit868nWbDU4CGS92kCxMidKz5
ZjbEOgFA6JlK21I/qAl5ogjGdgLXVliQvUpyC5R1amKf+SLuIohFxdh5rWrSK1RtCKJjqTkl+1TK
NW219vu8X3xw+7R9Wjzgbk/Tm84pTR5I9TWdAronvjCcKrRjV66m+WYqMrggagYANKO3KoUS25mm
5qBixE3iIpbXzxMzNXXknVJV1nqKk9odperUo5LMyuEYpB2nPtZNi75rYZFt4PvY75lviKwZxm/l
un2PXzuzO2MdBUy/hq09RJp6CKnXrAwRdq5EzW810590Wnz9a2XCKQn+gMDzPrvPMQHyncAnGvpb
vRwSTwFZZNt0qqCAlq+lSiS91peI2so49CQp/ohMDrGoMDDozglgczFTo5C4t1FAntEmpsxcyMYq
G/PnHl/TMYMk40StLu0USTZ2JLPo1FikN4XukzOTlLIyixDbfqkTS1XgoMInocJWm7VVaCgNXqiG
E0DUjkd/lkEmDWq1HDqSA9v45USqXRi5Z8vqNlPitweTLh2ljwCpjQSdORvj0kGD/GCW/mFAWeEX
4g31L+on6T7jRO7hrLoHvErpUcYjHbbaXk2nmykLzlaBa0zJst3U1ptABE/ojN/lrE02SkpaPboN
eLMZeNxMrW0XC2PPMZ5AE8M/I6LM2KVikvGz7KzmNb+GWULYlcorlrdhiB5NQz0L/3xxcq6HCBTL
XOb3sUryV20gdbL4KTSF6FVwRkiIkgRJ+6nH27kqOyPC9TKikA9oT5gV+VxmerTDCPdhlcPxAYHB
6UE/amG8M9vg0Rz6LREiBMvlwSkNtfZGnw1iBxT7g/a424fJmjjQiu1F/4VqrVf7w3GW+3s5kEws
qV+TbHhpTDh+xB7xdQdyT60ivrei8BLP1quOogUhx2S6mqVNcLQ1ewM35wXe4WYIeQqqXu3qWtsu
4Bin13tiQwnGdcKQrhr0q3MTkVNTWdKX3kqfDcM+UZzWXZ4iYZxBt8mQF04WGGE1zBwpbs9Si/Oa
5AwcOiV23TzCT2RADQaVQDrINLFczQkqKSi3OHCc0fw0FcUHbUfmIhOEGlb4k23gbGZjl57Qbkkb
jUjcbahTbZlV4uQgM6xwOG/JPgJWDlkAYvmSK8QOL0TSCDpjL0fE1acxiMSk+jqq7RNkps0Yqy9T
ltDx9zGd+jo6MBGZHm02SnsUwhxW82pRbc9OPyHmicZnFDyvYTHSX0zYMUIof+vN0mToIv0ZAgKY
JJstZmpSv0Txg8ZcbTeBkVqrKbZuhtHsWfK7cxoYlEnkiu6SxsCHZ3dJKbU4dk7oxzQZ8DhanBb4
4Tuw4BSGfS1WloQNcjnS6lEa5OdEZzPlj5H2kGrlE8c222Wo4SJP4ruqkC7FrD+3bf5m5qMbKJDd
DI22lQJXGJlz6DuliZgF4eU7DrdhZbWoupQw3tRDdjSmb0Ipxi0la3Q7Sn6W+IPOJGDeDbV648v5
Lhc9JVJjIr6Xyzn5wrMc9DFYy9OkrLUazKMByBJsJgFd80SgZQOub1NV0jtUM3OlRiIjwm0kRlxb
4q6KuHFg2Osr1HjojnW2AhoHcz9wkON+NAZXkyDJwSC2POiEBh5dEy//MJ1TpGD8UnlLieni5zVY
Fex3mzD2W8BvQOUIEqncoZQ+ACTfSFXy1SpHlhPl5I/JTW12L4E1IQqctafIJFdO18LjtCSnSaEH
HXkP5iYjewBefdryHClud8ekKHxPWCg/5DyWNxmCKxdi4dIEt2ySYu3MMYn8hCjJYmqOyT01i5Vc
hGsQ+9jwauMpBmw+lfIrp+thG8m3aE63oV2fokB/HJNJ3/d9sJSP/d3IBrtBgKVEb6SU7Ah9+wxQ
aqVUL5Fqf7Ky7rnXfeMpa+uCdLTZ3Ckya1Gh+zc4rmNHb2TEjxM5dIkMNqxCTO82Zu5hudiOrfEk
VP21bZWnJG5Cjx4TEt/K8mZpwVh8tdhnlRiqA9r0sEKm57ZGd5HBduAomXFnGLulCtkfRa6ElJ28
dhj67mCA5THKt5Kl0ZXNpNulEBBgzKviRq8gO3DUgAyvYMen0PcSL0VfIv/OUydRn08frEE7W6X0
WWimtQKQAnNCJpGoKtkOCTGTJdZWB7+XeA/ds1UUvWP1nYxPz4f9TwrOOowwB5KzY2zG2QJUIun1
nvL6Hqr1Xtfs2xz9NEbq+UsxA18k7skGpcDqmMF5zFeZVH0152EEf1sDvTDEEZNnjKUiOY9dS29m
yRLqgofC109Zp5/AdZ7YCJKA0ciOsMgNzjNxbAv0A7kAS9PIpU7z3JhW0YAIzWLLsagIEVRF7NUI
HTn3HTKSzCQZZwhjt4saV/hsm2RCZ5F1kiYXNlgkR0LlHdlq7PuQegV17qE4plXz+vdby/+zvvFP
7X3/G5vHJoL4/755fPd1+DfnJf36XuQ/Ur6U5c/9Ydkz1d/4hHVNgTqNjUNDIP0H5UtYv6maIePd
lS0sUxb/5v9TvqzfNMRKizFP+WaXQjb9n449Vf3NVKg82SaWYFhZWJ+ujFM/M1L9aDD55vY1Zd0w
NAE1zGKO+bGFXFjsIPSg9O/pKxICZcifwuIXev0fZfJ/XIL75BfTpVLsKwm4VHfpFMI+vtciGdbm
55aziG6j5H1oe3313Qs4/W5d+DeyK05FlLfN//l35Ue9+e8Xo+mO/0Xo5mJE/PF+fKgQtqUp0v0A
c8WZ7uxqPVZbS1mxMGVwRLaq+YtL/tXtEXeJwxLzpGZdeyjkuFXKxdly330Uz8WjfgnRDf7qIssz
+i+jxu+3RWvRgqhOhUPRr4wagoKeBZ+a5nNscRSn0B+wPwUTPFPL+Pkj/Iv7WdzkDArMnHhCry7l
I34NZM3w71vWAUl/LNPPBiVF1QY5Rs/y5xf7UcHw7b5wFho2/2QqtiIvrvTvzAxmPRYljbzoQvwg
ov6jVhe/sH1dD3DciIxuA0estdhilavRNwATzkdkSWArZIw8dwsVE/vE+uf38aN73rKur7I81O/u
Q69Uq5+CObj4y9lkZQB7PNKvtSjR5b+4oetHtlzK1DE+4qqQiY27uiEFED1ZaUF4oURTO+AfAA8l
v7jGt6fy/Xj7dhEDer9m2SpHOvXH+8Hjr+VxmYWX+t1K3ImI8nJT5zfgjm7U17ACSuWEGG4+DcCI
kLfZm58/zuvh/u3yZMHoTHL0o8yrWUktNYo7rLKXpYeqV5cQbV6hJG9DVf7ixSnLcP7TnX53qasJ
o2kjdDEAqi42hwMOGffszo7VRr1F3Lf/+V395Zv77lJXb66p0R1nEZdSjP6mDjF/tOovvqfrj5cH
Z8pCGCqiINBKiy7p+3EoG53SQWbnbmhcW5PYiyhcx8SLtwrFEYQKP7+jP39cy/vBHMxEqyHZuHLh
No2gVKSpwWUM1XWyWL4I9NLcv38RvluBs9xWmGOXKf+7b6vDY2XL6H4vRZh80PeYRfwYDcMvhvyf
X465LLe2xYOD02FfXSW2ctzOoRrSNRDxA1l9KDqhboe/eGJ/eRks+uwIdNv402Ioj1NN9pIIL9aS
MjFXZNKYZKf9/SeGl3/ZWgCERHL24xNr7JTISbx9fDc1yuC7JTmUfL7tz6/yF7eiKwq2Lk3GwWvI
VwtFVs3GLMQQXZTUQdfMeVOXpl/cifrnmcD84SJXt9JWGYJTi4u4h+OD5tGqtD/1R81Fs++93p9m
Z3Jll1D1nb7H211c1P20Ov+D+2SnJaMDVLErXv2EBA0YgO8musDUDOhSFXcBled/7RpX320IJYlQ
y4o3pqce7od1Pez+tStoP46JKZ4kQobK6DLgYVqHoqORytH3n1wERzu1SIOZ7mqGG5q+GDhgRhf0
bF4MQS7MvX/tClcLbTvGRTZOPVdggmtohYb5Lx7Uty3ijysCQ079r5u43pOYnR0PSPou9Ubdjhtj
O7vR6iFzLDf6Ss6JeR89nt7M7eDeTavpFcM1vRNHv/sH96khDECbhjn3mm+A3a9va3mOLl3S3QSc
lQNqOf/SJb6tjN/Nq+B2Cymk236xaUXhXEBh8fMLqH/eFfEkdTSyjAWmb+VqbdWr0gSSqvHxvqZu
t828ckPR7ZAcxJ3/YK7fvuw80+U9GvfpIdmoXrGhf7qeVu8//x1/OVF99zOuRmWYxU0QJUp0sYwL
IV1sY8Uvxv2fsCeCvcr3d3o1LOE+zkOemNFlcvytv5u+4tyuKIG3q2BN6PQKtskanQzyenepF6CS
OyK7+sVk+Zf3CUrZYA+w7Nyu7nNuSSlYiKOXwKi2Q0cqnqRW/tefP8zlL/nT12Gi5jCEjgLxWnPc
wgtlH29El6i4o8oIVXaPPcoBjPlPhud3F7oaPEoukWCEBOtCRoKjWSQI/PISfzlAVZWzjs7/Y4W/
mhRHCAKzxsp4Obxmu3Sj7JVPGMp6z1xX7uwAYHbx0Dio6faBS47iqludBy/cyXvvH6wxbOipnQN7
4Ndc3Sy4S/YEcxZfSMC40+LsblR+ZfZfsCxXb87SCHm0MY9raMm/PYzvvnejoGYE6xYgFlT3r80s
9Rc67wSBFJrWoDDVhxGHuJg/yOxJP0+zaF+aREsfS7z9BwMU3n2EN2FXw8qm5T2RabEiGsB/s8YK
HZeFSFun0kehDT6s/DEGyvTWGxkBHgaqxMMgo5dmx6NoC/uHeWEV1r0ERUtt6L0TirOUaqX8bNBh
OqiGz/8W9axh3YAwCxowLUl7qORJXygODeJdamH5nV+PdBlabdbvZxquB6uBRkCDzxq1NcoW3Ikg
FIluUIfez1AqqwPCYJohYAo6BNyrVkdSu1KFUnyeqM4W/KNhyrhRwTsTDd5YHz//ev583OCTsYk3
BNwma/DVr1403WsSw8fYfkiomm+aqmroqhO4u5IqWzp0hPkd+WalfRbG86HR+EVlk9mffv4rltno
h29Y4dqge0yZj5jG1tVEkeU6XESS3C+q8O+m8h788IedUo8P71iR/u5KpoDOQ1YuTHXZEVhXU+Mc
RUk4jIHMxeQVPVv0j19/fjv6sjv64X5UCClYwlUqI3CBrkEMcqkT5VPo0YOVaowS2hHlF4Oa8DvE
yLZxLD2X7yWtxhMhRq0mKQSh1K6Ow/gji5Lg1KGLpGbTogUF3TGl9WMX9E3sRKNuPvmQG6ul5128
+/jbThJWuA9U6/K72szdM1DVgWg2v9fQGCGMJGa0s8pqLSNwxE4Qi+TeqGy0hMj30OThxgr2gVCz
s5XY4yO4Yi10TATHOa0nLU/Xkk9c7aqGiXcI6hzFfpopiYCzwmF81bFNlH8xzX47Ev748Kg/Gpzf
4P99qyvycL+bFkwcACEKrehBssrpIFtkOslKh4UvSNFMEtLSPhtmI+2olctO6wcaORzBWzCQYYQz
udj+/F2qPxKRqKQwHYM1XI5HwoSXeHWkROlmdxVi0IdETiC2Zgqqc9+3PIm4unXRKsFeNTUIMiQr
XOqSVhoI3eJRk+NKQevRNeumsvo7QjLGnd+UsjMXqXSBYx1ubCvJKQYO5oVsVLT9U3HQfLXbyPDr
N+kkph3zYuE22HIPfWqiexgWZUPcauuf3+MCgbwar0BXqBlatrbQPIxlIf/ukQ+tHCBEUuQH20yX
qajQ24/e6oNkVRaKuo8KSf8CPgEhhlLTbigIYjsP2hT3Xi23+THgyP2A279+6Yx5Os1JHj6xuikP
zf9j7zyW60a2bfsrL14fFQkPdAFsQ+82RVEdhCiJCY+EN19/B1T3nSeRFWJU98btHVMVm3CZK9ea
c0ywGiimJP6acKkndduXJXvzQmGCnEqNtX5asqm5s1NGJGATh/yKtFJyfpB4xSIcfOn9wPA2f05a
YkUDmjDpj7FOpAodL0FunWhNU9xoTj6i+hYarne+AflDxbX/pOWZf5t0A+goAa+xD8bSJVcQo/C3
ZQYtHehKiU8NfdSHiSnvlZEPgxWMjq9hTc9dTJB/vsnvOsG80L5L60j3uNOW87azvbhO2oCA8U8D
uA0fsVNWd1edHwNg74phRMeZE75ExJ7KgnWgSxgOTYcXcJ3afAjjJR4+/fkveleeMWo26WMYlEeu
yXr4+1Nfc0vFgzXmp27I/CPbFRLzynVv//wrb0xh2wcEEZRZIfMDWhnvzmBC6qlmp2V1ArykB800
OJdxhspGSbJo2GrAAezKRTqH2EC75K2ILyZiNMKUHGHCdCb7tuMb3P/5r/qHa4cq6lpcuU0D23jT
K9hSf+3SnKpTRebVvu1re4dl4iPczPt6jqkJXDhWMlorbDtvjuqM5nV0Jao+FWXbXUAeiK89DQeQ
tx3aIUI/9HVTXuqSyNyp0HjuWmruSslkebDmfLcMUOUbc62Az6BEmbD0H3WhmREpbfc4ekhjmOby
COMTfHZXJcdRG9VFb5OX5GXERgID0ndUGthHYrP4oLp/V75t18aOrdPGptniv3l9UJ2Cleia+jQ1
UkYdOruwszahe24nHyzC79ZgfoqbR0uPt4iZxps1GAeRNVrNWp88h8BALH3OzlXCRypn0tSGXk4y
SZGffDAHoQL/e/YvX5bt57fIGQMpLzOIN1U5bPCa2JBenShMiTZy5vgaiffwwVjKeFc18DOMN7bK
xIGs9rP19MsqrFQqOuX3zUmtA2R1uEgpeR493PfGAQRfwpGxaPzfyzJ22OF1yNyIKkbd0o4GfvPz
clhKhDi5fo6SHHdKnrqvqeZnIYGOGH6pohN27zIFVSON/UyoWfTn+7Q98d92bk7WvOj0+AD3Gj+x
nr9uIxp5l1qVbuipmUg53W4tZK2+DO3OfuiRo+LB6T+4ae9O9D9/0vv7Zz3Xe/NoEjNO2LfX5pRr
NhTFFBO616/mbtJn7pE2kD2AF3vT4eofvP7/dLGuxdhz40rShntTs/aEQhiyWduTn8Oq8eLei4Nu
XQss4xU56cIayO+BNP/nW/xu3doMvgwuNzgaV/u2XBdtaYlON9tTBvAHwG4ah9aS2B/sVe8/bY7T
HD/B1ZtUsT8hWr+8iUgDrJ4AXP0kZ0Lj3TlBYLHtR1Me/+tXxvSYG7MnMmtDSbdd7y+/NMhuVBgd
zBN+UY2DVBYTCdyth0UDDeA4rhHZmik/eGn07a34/UXlFaU9wvRb1zlov1m6DCIfBCEo2ikDN7eD
mXHWjWUWYNGPHNTAve9d6Mlwgti372PkF/OI1wDnCmnCyQe11/sHyumaprixfTpUmdui8MsNaM3O
Sk1n1k5Jz2BLz9xXfA/1B3d5exffXC/TRt4ZG/s3/fc3d7kwyfDsk0w+ti4MFgcrXlAbMo1MhJ67
MYvlB+v1+xqeWuenJIBznSkYdP5+Vd5ieZqwe/fUpc4X0j0OMiayILOSuzl+wFQFfwef5TQAuc4B
PdnGPs+bDz6V9xdtM3MgQ9JFSsDn8uZvoC3FkRP09glrs42ObVnPF8oTpgL1AvYMaPSfP81/LPAc
rPmc+BBBGG/bXWXF9sVu6Z2SdEObJMQxPJPfiA7bWBHDtYx07sml8QeYTzO4Rs2op2QP18P6Ts6f
+a/bqezKOrsllFtuge68ecmhcc2jayv/5Mypj4xS04Bp6a9/vuiNRfDm1WKYbSCmcDYiKHvz7096
aUULyNAqH1MIQZzYyfchkTDrj6pddbKDi7E/E0uiW4feGqwpzMkNywMygWtmqSls07b0xhehfKJY
rCSZZeRZk1+EikwcDpieuhEYMfeclvPPawlmMbAHRY870W1JXq8Te7cczqonlQA1D5iNoI6djBnQ
I0CZW6I/2htjrVoR9cUycADW0vHMGDKsoKA8tE8coUmAytLOfyYAAY0noGtVhWCMVElKQaPdW+1q
PNb+WtJj8iuhBV0SE4M7xGqQ6KkzeK1dlpIcoohXuVlwL84h36DmhImq7wvRiO9/vuX/8J5tiAde
JmDIFjf9zS1PzNHpxqZXj5jrh33jCxX6hG0UAfl9JjlRaPcInyHFKsvO7XEZ9zJT+WMT9x+N9bYv
6PdlxaP9wifOnBLk8SYy+nXtqpGzuQpJ36Mg5PpicaQKUHG0Hy0m706njA05eTto1OBY4Lf//Wcg
4gr4rHH2OEk3Ozap8C6kSyqqq2eo6aw4P8Zeiolv0JJ7fZhcbPRWF/35pr9fTDw2G1rYSJN0/oo3
i0kdF4614qR9FH7rXzHMnh+nuRXXZe2fzGVu2w924H/4PXrmJBF7bFSc0bYd7JdtQYENzuH/po9l
vtFOEzliudh2IlvMe1smH03j3gss2IcF3BAKXabBHI1+/0GO+ARypTzLuS7749LhvR+A1OxsEx5C
V5E4t6wTH59fO8j4yIzBWm9GGoauwPLqBNVzWj1Mc9+dJfilo4xDwwdzsPel3vYXso5zkuLc9vaW
VJabDHTGskdP5xHYmBsAgY1GSKkHtoHYwXAeh+YR+MW/7vxzb3joKJ04LKOce/sCNviLQB1mj7Ss
kJhSZO7pLH408P+HTZOf8eiDcwKg7no7nXJwtVij5yAmcGljOaLX90xJl71Nq+AghxRi2+hCKc2d
9nIh6vfclpkbVbjdUW73xgdv/PbA33zcdCsQb9D+R3PjvlllGn1uWq2q8se09G8Q9L46Xn1yYvkc
u9l1V48vf/7A3pec1IEw2l0Ikrbzbnjv0X5207rOHyfy2C4cDVOs5q2faWHqH1zY+8Mk8keOrp7H
Fk1N9OZT7mVsE7Rm4Bpb/S+5FP0tiZLFdTZZS9jq3bTTY3M6Ix66i1IvdT6o9/7hOjkx0AsAyANE
23nzLnmDVwMPbepHhM7inCAnHLvCaXYuvt8P1hASON89Q1LxTFrqSFXQC7jb5v3LKuIog6B1P24f
FZ+oOooxNSMBgSMwUauXO2WRyBbWlTl9WW3STTCW0ZIktTSrv1Z1kQ0XblzgLZnS0SgjtaJeDgxV
2w/Y2OXtomvrhvJYjb2J75lRRTq1p8lA7DyKITGxolbFtZPyJFBeO+KrPk7WK5xW+whkr8WdK4fk
64yPBg+JcDnTuvA7+oDg4irmW6YigISA89avh4W8pAntH/b25MUzBqLZPAzvt/OwWC+VzH3E/Xyg
u9IxQRn0eD0vTVX501ZoLPdxwj8XjBzx7/0qw3DAMWMIfFgRj50UZH7xOSJQRsd2TrSyhomCS+uC
xrJH0CW2IrMLx6b70NV2c+VCV/cQ53f4iObBiM0rp6lwX9m0II6L4jEQ6sIjxgeAT9UFZHAu6XSe
6kaLXzkAk+eVzoNwA4qL8fOqD8ycVjsvdkM9iBX9nDuXGOZr/heBZAaymtikBWJYE4EAXU0qlHVP
UppYJgqatV8SCsx6cqG/MGziKTAeyPR8WW9amWvPjdeLPkTxPUIHchvTBx5gLwRM1pnBpMU2yTtj
3gaGjorREhEtqHznVLF6Wm3iu3bLyAEz3Pi6zq3W1MxLVJcZBnwkMWDM8RXko85MHMAziVPMWHzb
6omVGnjNYMyFi3dH1zaeO+OYoJ+a5SLGjvaS0tB9iUervMKwmsAN9dvawUkqqwYQbrlaQV4ZcRoN
lp2egW0nAGwk4fWRPcKAyolZmvOaO5rXPsVlFbhFzdmUF6N6LtYh2/c13Woxz92OJcA+l62WnlZf
70NppzOWXsuW4ZzE6xIZ03zNxyfUjQM+wwxcJgEVvgU3h9datum9z0jvwRBJhp/aWeV5slblFVKn
Bdl/jgXWWOfSO2Y2GdZYROD9BXLjbXd6VWI/KGOy6Oivn1pMFTxGTyZ3PR/eM2Hc7rMavOYW13Xx
YxiK4rK1nBSZsLTqi1k0BkY+zEAvTd/JJ0aWIEIhhIrbDRWFhbRLH63Jyg9Yieoiak2kfCHnrvKT
W1vDReMsycFriNQLLGPCAdatIi3DplPLJ9Jhk4pblK9O2CYW1mlpQB5d/IWZzkxd85R1iqCH3BBf
yEEjWo40zfa+aVsXDF1HkY49fbSv/D5tScz11mSvLEcjSqy3du3S548LIK1r8AjYAbVK9uom1Vc9
C2ykZfyCM6VfKjLNbuRayZcqdTCQuZpjFudFnm4P2r8ZK8/5HDMNx3CFvZgmhLbOX5iicmYHZqCC
yZFmFrVF4QC/h5LRRLGW438G5LB8bzy/vxhxRx29buI2LJD3cYjLCE6ouMwn4XxPWg+belIP5pMw
1+mGx8GbJ2m62btZGzsCUgENfkr5/2C1i5qY4LRwhtM6U+af8mkFw931/krmaa7fDJ5ffJeGXxNU
4Cj1AJbbPYm4W1+A4lpM3AzdJjZ6LA6LdCVGS7OiRduo9XW0SZgptesx8898US5H8h267w5zi+hn
mrOBGuBJWrnT4DIDohOYvWdeaZKTDfrxuDknGbjHOSJTXMO9h+UymOUIj9rwFvFqjE18S7U2PchY
Wz4BhVjOfUgSYIemmKDXmf4cbaSkWX5knr9y+5qNGjbbrPqqNsi6dnXT4JHFRWoF4AsxBFK/ZDKy
Vt491riUWHbWyeyu8vL0UkxZrUc8OzDhWLytpxaP5/JB++Z9IejbglLBp+3205Hw+67WZ72mN/nS
wOvqMM8TtRLWHm5rHh0Y0kLzo2Eal+Mg4YP9uUj52Y35vSiCGc8Eh54G5wDrrUSpnR0TXFqBuZnD
dUZcgmEcE7KoCPE1bJxCtUsOVxz3RQ6LfWFLU1OGNUszSxUW2IdvCAXOrwwrg8sy2bSaRA7Zgb2u
O1vczh331aQD26W32taHorT7G59l2o24IQOygqlNH4GyVktoGNSfne4COqHpXSSHxJsdQj9GCJWh
MdNFBkOky7vBgX/+QWPlvSCNu057mhPRlsRjvB0cWVaeGf6gA8EyFOkl+Nfvpt76SjJye43rVOzq
tgbY0cDdzcypj9qynMMJfNuOeoTvwHF7Zlu9eWlNI9tnsRRHBcgnwEdgXONlGQ8K4TwA6szYkSDs
nfWzhElp1fLcor/8QT34viLbejVE121xADZqiN9fJ2ANzrz4dvsIZ7oI8gW4RppA3QN+Yn9w57bS
8s3r88tPvStyfaMWaDbd9nEZErkz08mO/HX1P3hL/+GCzK2TyNANuP/flMZfqr5ZWMlSwdR7JMjy
6zT6w430vCY0Nc1+/fP38A/Xg0AIFwMzPoTKb0dACln8IFOnfmz7mfQB2rtwM0CH/etfoYLdDkQU
s/R835xE0jiDmjRK9ZjMbHF9EVM7Ofq/tTFA/XaAUzt0KFjB+MJ/fw0WocVMq8fmU85OEdYDafKq
R4Dx52v5eYj79RXgF7hZ1kbJZKLE3OD3n1nr3gbnG4+f6uBLhLMuWAMsf6EKXpNdFX4opnj7Lrz9
uTf3znEUOQQOP4evLzBCSrUw3Wk71nJ+K9udgxff//kKtwPM2wukoY9owuG9YLH8/QIpBNDVWHL6
5Cj/pjepzE2VvRT58EPr6g9arm/fv+3qfv2tN+ebGNZXZ1ja+GksLy37W5qd/nwtP2fyf7qYN20Y
Q5/oIs7cvgs/aAI/6KNhN0ZnL7ghAy/Qw/skPLC0RcY+CfJIBB8YNN62BDi9CUY9+OC2+0nm95u3
BStI7VSGOT/m+IP1MM7rhTYfGHY9VLkByyFXSMoUeatiB6fCUIjJABIiK4KFvuPMYN8Uolur3Z/v
i/5mC/75d7G+UAszqHTfKTtFmyZ4uZvlMS7T+fOg90OQ2xxlXS1Zz4bGAiBVm/G9W4NkwW3VE0Vv
kD+iddPNUilnP/hte9M0I/EJXXHZL20fkY8iIxhm+f2f/9Y378jPP9UESMuESccx8TO+5pfVEGc+
+VOJMz/6q6tFZBqgLpk5Wv75V9689XzKOo3JTS3p4/Yj1uv3t76DG6thogbWRa19B6GShGfVDWFO
a+kYO5P6ex35V/jk/6keVz6yP3hcU/mj/Q2P7PLP/7e31f6L4CPeJ9ZWg29mE6n/7W3duMk03dmk
6Pqwl9Bb/Y+51SAjUHfJr6TN9Tcj+T/eVl3/azMOMMxhuab56Hv/xtpKMfHb2ojGhk2SytHmWyan
CRXi729JSqxQKqEwxrIwiErL1hpikVjzIpya1v5O/znLwo6sHveoqQVRU901vTg3yzoGnKybDFSS
fFzyWwAfUK9iXLTW9wQ9cnM7eaZ2LbJkzQ9xpqo1sqYmfkKk6k0cuObqmw228KWbQYAQTgu9ZbDJ
Ww+drjHPB9HW8mUydCUvNUNfzz2jrw+GcAD/4Pt3LxZaEMU+1ksxk3Fetu5qw6xEYHW2tJYig6sH
g3S0UxDDbdU6gFNBSiJjzapm3a1AmplIyCpZX+GPLu6lMy46ET2AhI5e5gCfVSCq5W52Mm1ao6xI
LHFYCChsMfvbo/hRNYXfVCwaxQg3uhowCQNMniqYO+XiIofrs3iOv3g9TKSgoJNlXiMuNlkvKSEd
wFhOQnjiOrZkPLkEJHwf6LU8cYTAk9ss27lvwW0FRATQTjiBnLtfXDmR80k8lYzEMCW3+dDZVQS2
Vl3WCDth5xhNA8BqSCHu9kLA64zrTo9aMozuVbuU+15K6yJG8UPJsiBf1jUTVj5yjOuerFq4EotT
fqtHi35QP1cY5DplIinPfUGAiDFGJW7aLyBAUINNhT+kkV6noNeEatuzuNFQOOe+kcyQEQTMWh0r
/3VeIB6L0q2UiqxseNZplwGl8LZ8lmTa5Us/H6DemPs2MZz7VFnqG4UXx/+2oakd5Hr1een15Ljy
fVVEw7nrp5VDyPfKzn09rBKC4XapJ7Rib1pSH4DTQyrwMKk9lOYwigngQr3GxwledRU5U9zndJZs
ifpp7E0VIch1hy+yaWfAeGDqPSgG/XaWH2xnMeMD8MHO/DqBzPR1JJ9+t16Dz92oXX2vZEjKCA9W
M6Bpb99FXu9FZ9WndbGzC6th7GdvAF8yEFa/fx1qVQW+GuANxigaMZydyZF0vkrbUn5S3Eai8fvd
7A2XRcc4sQVA8pLZ7Wlp23bnSSmiAYURxCXX+za1qonQm5Ou12RA+sbRPtIBQDdmz9D6gMLAlhmP
GcDkUCXap74Qn7aYxgM6StIcpxwp+aKKg2iGy1n5kT6l+b7nmo8gvg5Gh6hXmDtM/cfOc4mGQpjP
OYR+iSaIlshX8b2bq8/r4rw0ToEa09mtsyP3dH+8HyvTY60gO8uLb7VlNR6YdbqhNdG/BErOtx+X
OwIPjchcUAItUDuiYnK/yw1i5ywxw3dAgpEziyi3Fcb0Qb9BLZSF7O8wcGeCv1byN19GnvfFHPsH
4twu/Q5uNedX44ngo6eeY5nvyy9W4z5MjPjDKS2++DZxoY1VetGoDdfYbuSzSoATGd4Zs3DzmOnA
vIqhPV+B14a90m5guhyzuHhKCGzCTb7CU/cFZ1xisx5zvXTuO6UebTU9E/Z4M60bVqy/EJksjnY9
XM1xXT5CLKCrQufx1cl0bV9PNfCVlKYTT3Fezifl3GcTNOpiHOtdIlEItRLAV4H6MmwLy9gZKwgn
NAl2B49tBcvsjGsYzwyZWuKm9p5TAy82BnXMECGbaTvuM9v57mVtftWsoriu4J9gZpgA1JkaB3PH
v8Rkyx1xOe8vNokMoNLaUA32fdvpT8Uk9lkNENkHyHjX+/0xyxCqmjV6FOHvsjl+Thz6237DPDzz
RVRY81M/x2DoiATay1XYO4fW7VWV5mGT9/GOA052lOOoAuRQ0dA27bmtOlhkqXllpn57IRsjOx9c
Eo9Aa6kdytkLDweGO3S3SstYQlSaRIO7fmPSf1/qdnPujEV7mNzpc1HI8qGtzRns+QyPRhRNlEI5
POpxfzT0cSb8vDAj6aYguYWIUrO57Gdr14Ml2xFMlT2nk3loLflSToN1YhhwUxDIWPcDsm6D1xTF
tH8siQCNkn5UR3tqH7t5+F46OLTy9IJ014zlevhU1uZz54GjZrHRrud+cQNeuSLsNXVXpPYcpCQc
9TR/95xOzsW0XtXbQj8VB3eIjVDvlnDNIQ1BNXcgHcWH1LIO+aCTBZd0W+cY7Dh4w9r2wa9rvJ2N
djsO4/daQOeSzbWpN2d0U7UzYgXuWN/Ka3flmnuvT4MsNWAw2uo7SfWPtqhejW45d8BvL82GK6/r
yzFd/EOrL1umr3ZXCHByMIz51mftrGyscxLO+hdCFHcqpmtCnKoMMQeCwSkKl0yX5ltdL7cl/e9Q
qv6bK0lW8pK0urDaVAu8qdmY1chphLxfYUtHbudEJUGm2rze9H1h3dGBOXcm92rVifhtEa55ZXVk
a2coFcRGwXJH76BvXkUv8hMIGHJWGpT3glC1UfAE/Mm09ma9ZlDsXKHV32ZAfBZbimt2sPv6Vf9k
JeWyj6XbMyxIdIN3ao9arZm/uWa7Qo0pekNvq92ql8DGTOmag6IPwqyNfQxsoueevAHG8GVfNtkZ
HuxSQ7/TDyQQ3hkeE3eCHzR2nPrV0Ae3Ls8algxjxVjso7AN4y4bYeMkEnxIxh9LBJluABW+SPVJ
rl/AVNKs2MVtNdNjmkVO8tjBJKPOzg6xSc+zOnR9P2uHRHYVGT7wwx55eEY9Xi9SE+eIWfzbeWnm
Ozrw4qURfEeRYq8wQuoHO5kfWoBxNZxwLSGlsSxJlGjaZpX2Uw4k2AkJapuJ4Kks3qG7wuA71HY1
0hMBJy2rZdfwdROLtHPWrMxUpAlLyfJzvBimiEAFPQq9RCt8k3II6/QzGHDimVRd7JkRIwovhOsW
2GCZmb8sg2U1pBDC6ihDM8bpb93jXImjFHYVYplck00GdSpHUMBzmLqD4TPTAEsJcH+Iithsl6vS
EENjdIFe2LDEoHy5DHSgYlXoLeNEkeHh1WZV0vgpTTvsvAILQZSDisXmDVe8u6Xl2bLItlTXd0u5
LMQzd00JuklmRSh9r0tRSbVfejaC9FGXXe0+zMTeyDPM5Kp+SWnHkrO2FLetNmTsJ6sRu+0+bnt5
RRqEWUel344TTNJ0nRImlFmikmo8dGPfrCwF9EudoMJ/MfwYJ7Gkt1Puzf3nHttueRaPYo5JQdxU
suTh0hixmN0BoSvm9YTA2UJe3GlTdrN6ZrF4u7TFKrbvJ9gMNCLj5JBPIAeDzIVe+VQR6Hcfl7Z0
A9k5ertzGkUccwpGz7pOxjnBvVIs6XQAdC9U0PtZ3wEl15wjHdzGPSSxyASft4V2jJKZePDSZwNd
ycyqgjH283BKqGgivvSScSypxj2QTCziklll1WFNZ8JSQ7C9aRdZuXvU4nlxpqvKsD4lUz/EKO4I
9Y1UuRLQNbuwKblpIwYlaa6oy2van5Cd+j5sNaf9TBccDumcwI3ywNiWvdHtB3vpDy0c8ScGn+oZ
IN1ArWYSPQRDZ6YTf5hyYplR3souUnM5RGYy9zBBOxs9f69dzr5bnzlObl3m4zAdV2uezrTOZdhU
sNrZpJ3YTLZAwXK7z511dS/xzhlHt7BxOXosW1yltvOTzovc1kmZ0sRdfnQwVlx4q8wvvC1fkKl1
tyeEsD51hQZDTXh4JsmPuEIdX3ztM3c4zxIt+5TNrrgk77MlOwsjSeBS4/8oYuG8too5T8BAXXvx
hqHEV8JXfj2TQLODZgeVNM3XqMkrTg06sUzUPSktILfM9mCDxQuZKQV5uCwjsNIwHJZNf+3HCYQc
s35RZEIG3VDEIR0U1Gu6k79wZk12qmX0jJgtO84ziOawY688a9NN8JMsL1ptT2dtzoTIbn2s7CnT
91Ab5gwYJwujJnPnTHqW2C8NKOrBqD6z7RSog2f12VpGufNzbSKhOE4+EVVHNlrRX/hD10dmITIo
AorjiTs4+t4fWG8CUPfjk9/FhFksKSR1jlChtzjWcW76Hx3z/31nJ1tIaHNbAle9lCmv/TqZbph7
7OX5WmShjuOGA1kJ3s6YGrBw6fAYT1ZylgmCtz3g4pZ0q6iWo7OTSujnutxwYU2afivb7SDrlvVV
Wel5oA+MAAG8FQ+NxC9nAOoLMEOpJ66EEnXxh/FQl+PCSTJzztxYX6+nslNnAwnjXPg4H0xjmSOu
BKDmz/bD/3Zi/i8wkK3x94deTN32yf+5+vrtH4hjf/+7f/dl6LAIWnAMWJB4oxV0/tOXMcRfNEIY
waMixFixNVj+H3PMMv7C/8zBH96OtclYaOz9N3LMEn8xcbBcbEVohhC4/quujL81cf9/k9fFmsQM
AzGQi1PTcEDV/N6VEQvj2aSfC+JN69E7ssHrl9li/EjVdSKXz9mW+pRtRaPtfdE79Rn4BkvY5Hxd
NW05VEn7nRpQBSTX3loQ18qgc8gVNsljXuyW+Zj/zNDH2KPkO3ixfqcT/m3azS28sM/KVtZNjajl
1a4azuFtc5YnbZDaChdgd10Xr6Y5B6UqyDElCiklgsCtb1bWwvyMeKLyIU+IIsXlbAdbQo1GcI1P
/PJ93YDU6Iwo90DcOtmNnOHgUKeRElkb+8XT1qsEiPsVtiy/CCy4TYQfdkFfPRZ1+6kp16s+z6/0
KZGHrUhOQTFkxDeWqbsEA4KhHdPKfCtnnRvbTowrVy4HUeVnpT8SxxKfDW3x2EvTP3QWeN3U+mb2
3EDKAT2Qpcxuurr5wZkR7mgHmjRut5gPddlzPi7d+nuS6ozwtaOyt4OtKJ/cUexKL9VP5HCZe3JY
mf9X1gNYtYpsKC1YylbbF/P01Da4C+V6anL1w0y08VIrqlNeu89Ih8+peeTezIzvFQqbTDeTaF60
uyqNL+qKDX1uJVIgxboVl4V/DU3civq4yvaDSqFv/ogREXfqtRbtnuCJ7kcJYjhq0BYFa9dcrfzL
elEmJ9BfTkDVKXbuYBMi0DaRPRvVdxetV+BMmXufGMUpae8L4OBEscQU7GkzP6QzkU2EHZ+QoX7t
CeQorGxPqvYUZC1/aqkTf8C6TyFXryqwPVCYWtped63R37jWakXj0o+HtBz1Hek75DgriTZlkMeE
COxdkuU7s+5dRAeAMZVbMuQUBfXvRJbSjDkfmrPbQKlEfqFVBCXQq4DXOCVfFmrFwNRI1laTe4tA
Z4e+wCNmSfN2fVNROziwTg3icChQcVl6pRWVdSbDWpUvaVKfkZDcHXPVHuPUu3aRJQ3QLAPdGA9L
w8Ae1dVxyqDGOSQzZ6nThW1JpTQo9l+jfqndyosszoNBuxJDPJZtzGWNsfNseN2zC+g65fwkiR03
ZDsc4vkuqd27rOueJpKViRBB7NYNFwvdGF7zqEVWQ3xFdgLQtvB9FM0LbBXkJ/XqRNLG5wo7O+O/
WjhzNXgEJkhcn23WCPy8x7Ro8AQwOt3akCuT+LkuuiAmW8ar9tn6NORGBOUefmp5pmeDEaEHSq4B
Kdx1hbUgU9bjm6w9om6tQn8A210RSuLTKW3L+ofWWiSC8Tx2bgdG2vS/SFeEgi9Xt9GIpekzEbAs
UrIG85KSJu2I3NrhViOQzGjCzJqXo+MuHJxtd7o1wfQfatjUUUmc6MEc9YeicnYD7cU5SY7V7Iid
aN1XazWvmEvLa9JXv5K1514nyvZpZl57OUqEEt9h6BCzYBGrACbgPB4vU2mYR0pV9D5lqd8Pa6Ph
xNMQ19dWfkmyckzwMp/YlvKcS/OMmFaMtdPwrSFwaUBzuFetfXB88twrg+dTl7rHf1LfFiMxCR7q
+qAQP8Y2PR+S5BbMunVkKg/QfP7qI1zapSXnBmMUN+AlgKFrF3FCDxUqs4+1wq43hzJAJN5Z/aD5
8xe90RnWodLijOMRs6UAFjPLGZCK4Nu2uumJg/AlNuSSECVRoXVyz+e4+WwSAiSA/4ZrttyP+cJj
zbWjU2XwHDRJP6I2Dp4zA8ovqG6LXLukpAo6myBizXfXLyIn48x0ceSXqLlket2WVbZzbUIR0355
1qmq7H6+lIU2otuav/lSBLlV7yUVtWetV8QulBFNehwrnCZl392mw5TyNrPQq2FEXkSkYkPH0fki
iXYJEtXYV65zcFft88xpHCDeemyg+ZPW9NVrvAOm+hNqJTBs85NW++NONPPzMoxXWdpEHoPFmuFE
tCaafyXdabgurIq0DK+P1pRAjBm4cdTTKN7ZVVXRuda1IJ5G+rLgutNVEjHnr3du1y2Rq4877vor
XbD+Im4qI6pd41tH3EfgyE+TXLIrU+Tzl7TJwV1vCfGOrQf1jFRpPGk20ejDltgFfzo9jxWdmrVo
+ltvSh6sMnH2IvUlkF8J/s8nxp2mN3116e8qi63QcZobi/C+en4hJn6IMlk+u/68Ydyfq0qNB2K+
nL237vpejD6QfJDjIr1OdXWra93WXH2VCoC9cEYdjaN1nma8z37jp9SfoxW6RA2qlIiDFKtmqInk
cetzHBrH+YZovt379mI9CCz8d9JiRx30hdJA7z15lveNFZmx0h6LHrvCUOmc+5Wyo8x20127vWm+
lahPGNf+i7Mz241bSbP1qzT6ulngPFycm0wyU7MsW7Jk3xDyIDI4B4Pz05+P2nVOO1OCst2FQgEF
7+1gcojh/9f6VncNqrf/5OgaDEBRyhs3ztvPHMW0m6QUznk9KP0OGnv6Epsd/VN3rj7JAlvKZcrB
ax8EnfeUkrNbbtx+sa8MpZYdcOf0sUHMcx6gO9vKZbF+sL+PrwqWEbYUOfbdeeJttdKN0Y6chryq
f8TlWz+3UrMvUI7GEYeV/gIBoB5NDp1af6i7MKl0nCUkTJdnOJKLz0SImbe+pomLYvDDzESt5BQt
BmXRNaQt622zsdJavQQ+Shu9J7rO9uP82bWzKaTQ4FzYyLNvu7I1LxdrfiZ5qfuVB2v4QVbKe44s
fchEwbQ7tRcZkXWgs7PxTk+WNBr1Mv7ZT2O8cGa1jXM5d14IAQb9rGOq6lrnAH1p5a2KbEcShLsU
hDrzVTOvt233yQGGeK0rd9pWRbFziJz0py3AfxYnktKLSNbpLVlv/S1dNCePWulKETo0DO7GKdAu
VEPKA5JgZ28s4LI2GWTsmyBrAFHnMbUxioQXGnDbgCohmsqaplW9iYVTU7kS7hMip+k2zeVzFwTD
mhk8/qDEjscJn9ieaEFnYB9mUdQq3Mr97GbNcmF6sfyMXdCkJJE73/I1AWLDrKhIN9AIGExrceml
uks3/ib28svY51wchy5rWKCeB2PS931X/iSWkGgdYkBy99Kb25XiXpxX3dA9iGK6KbjFMKG/Z2Vx
SQAPC3UxnpstRRFOxk648nrZkjVMSs7rje2IIUBKbpL7AzHsqk69iUnFvGiI06K1lV/5avWUdvWd
V9f9ZVMskV2ozz2aRWtwKCeRKbohJ2a3pP24H7PilzsZxEAQ3feA4eMrieY9+T3A8bslLaOeWAXA
EAkpfsFlnRjVbi3W3WpBfV2jy/Vd+0HmeR+wt5JfppE22ODeBenlaPIRUkCutg6yJcVR/sZWKWzw
oNmV/vRJym6rt9dGnbMPHWlmCD5koRXkV1ha/eDQ4U9qPGvmvAajU/H2dg0VLDT04vOYKHtVqE67
ZETkL+Kvy1qP85pOI/TLLS+8Ccnr0NfB3ZSskWlmvLdzPfKd9KvltvKKxA1CGVKDvI2+mp84VDyx
SF9mbjOFfeecmf6LBFB565k52VW14tXnn33WUF4SUMAqIVCtttMctm73M5G0dPvgfsrJFxzJcbLI
hA0mNZ51RDdawonSftJrfjlKdOTLuXqcgiqlwuBvCkUyeRB8MicaMjpHmrKWt7E/EvQAdd+Rsfgd
jDbAmSC7lgRJAuL/alBPu4J7Q4acoCo7wqjLkmtHPVjKr8EkDdd6l1/N9nJhAaVZgSjUmYiBDBwt
3QbdxYxFkB1YFVZGcFEYM+uj3s3G8LvooXaM0/Q9b6XY2/pyaVBmYTfWbCkbM1QXVFHbpvmOMDlE
q051YRM6V7F2AV2gRlZ2UePSGFPtxMLAX7EiQ6bWpblZuTeKwMDAplm6IOL0Ki4zIPvAscVjLjLr
qp1l9r+RcXwIIf+fhWGvxYqfNWADkaQdtO1/Fy/C5+754P9EVcfW4q7/3c6ff1Ni6v4fqHv9J/+n
f/gfv1//lvu5+f1//vNn3Vfd+rcloq4OZRkcoz8sHYzP85t/4Z96gWX8a2Vl4Fa0IHRw8ufo/4+O
w/7XCk7GbUgPlD9hKvv/9QKPf8nDbAx5CV0qdYH/rhc43r/g9q5GfRfquYd58q8KBgflAg7wWOSI
TMCxHVDUx5x3WC6IyYnhxF4voTnl+k9XY+fg1o7XklfUoIzvyq68khMRuX/cn0//1CP+JIlz+X9U
KdZhXfRfK0R8pVTj6D0cdrG8WTdbTik2VLKHBsMvUXOVOqGoW8Uzb4YB4owxmjLNakw/HCaoek1W
KUzqOS77R1LhtC9UZdtbisM9ZCDhmPdWN3rJVuo0vLYkU9lfiq6hazFIVQ6bOtU7sS8lCsvQUi7p
RsZY10Sp9WbyU3+9Q27L4hYW09SZWyVatNIlh3BKjnppXIu5WNhTzG29RKWqKX5640CGdivpPREZ
nTa0wwaD46WOQRKhW0/spRcU1K4HKzHimylT/S9diFJQdKx7gghEbTwjjMnYO6SmjXYgy5PLUVXj
l7RNBxlJ/NpfO1/U3aYzarI8sN+pYAMeJicAw8XYcxGPXv7FKrKR3IR45LDZlXoAFH62EMovfp56
lLINFtogBb/RKi+3t5JUziIqSSyEhSGK5JwukqgjHDztjYbnhbQhclrB3ySsoNv/Ij/SKfFquSGN
VftTlYu1eyTH+hJrI7WhrEu5U0LPBJlPlsDF8vH7dahge32/0Ebhh+f91lFDHylF6e0BBBOwZaRV
W1Efa2DJHIoX0q5yagXCO/GmvQpB/7vs9jogHxCUfwp/fK7H31Hq13FOsgaBz7Ss8NZkdeFdAWAf
CJRDMnqrEtOUUbdAsg+GjqpFMuQi3dPHcNNtb9kU/yVeTzskOy57cpw+/WEtOIRJRunH8cyDOfiS
zzRld5qk29qCEyPCpBnMz4Py2/VRUX+qcqXIrJzGFn0ItYXtaMQFdfWYvjxYJiB4O+RU6XnhifVY
5pEPvLHYQFcby6i1r2pQRLEYJSfPkA1De5HTsmRH4c10W+oiEd+XqqZB9NePCp0heUkUThGUvX7D
f0gag5meA8d7IyzHYYnSwk72bNS0nalj3eVcYlx/PN4RTfSfR7XWYB0rAHlCvfRwUjBySlkFIKcw
iS3vR1lrWQizo95qQTNSgVobt0VChQlPHqEitkU7cShKGfkiaL4mFg4xoEDtw+KsHn2qU9ilAYfT
kC8wLz1Z8eKx8pa1vqNRKSMwFtWJl/tIyLv+AuR7noGzFuOIaVrrtPfHLaMd5ifVElthWdU+WX2J
Epclu3zO/Lgv4FF05BgXVM/woAl9oYNFciT9vrzkOy1tRcOkQn7ehFkM/o7TU0fdj+0rJZKkSSWt
NakguTrN0F+6iY3obgCuRemIhPVbNLJA6TtfsduZSbz+O0/p648DYYV31nMQKurHQHJX2ZVht4UT
Nvz06450o4jo0uoMEJt+4kYe8SLXsVYMEvS2V30lOsbDG5lzGW0/EXtmarrWh2k+LTGoIa/OwPyQ
e7fttWn8BTuw+S7xQV6y/4ZHmFtwPk4siGtZ/nD+gGnCGuybWAJAvh+twxj8fNla1CM9acgoUbTl
qEStcyZYRAK3EfB3TXHSJrC+64fDgjODNATLzMCpfZx80eE2laXXpZE9zC2ik9Ke613WNc2NFZOQ
DGwOvVfolD76FC/30d/lxCKtYbL2VSHbRtCb67U8zHy1UElKCza75AQTD5Wjm7u1uipD4wi1xtj0
WpXHCNsts0UHFduCsFMreSR1jVku1c3s0iJM0ELDkZeM1hsDtVVYeLuCDkR5gVZHPNKkw+3VoNdY
Io9Whx6anuiZTAONzf8EuuUrpvSqPre1VRpX4EoWd9ncizOjjO0JLFnSnCcw3Ij4yLKSrECnc7bM
qMteBZXdU2EIJkKvmn45FYXwZkUilQ8HC7EfmDI8iO6Hr1qXLkkcIMyLTAQsv0UngT8shricMvLY
qX2eAtK+P54Dc5IdootN43C8iWWBumBZRILa+c5rfVKOXCio28HB15jOhXMKUXOoB+ZjQpGOMp02
G90nD53x4YgzkkLXSGoScG0wbigvjP2s0vlSQxV6//EcfkQN+fdYUB5XFg6wluP9Y2kUqoY5XUSc
oMarqRPWHhs1gtkcr+5jE+DZDgH1IRfB+/tlSV2fflA6puRzD735cuJq1mni4CtatfirlY62wkqx
f/NsXUSJiOoivlWjOy8Cc74Z0dhROR7yqwa4+LbOctyVyPnIZ2zVA9QAP1o6Qt2s2eAg2wq5r9B2
nphVjqwN/9wnEzU4rxxWYufYv6JhWBwlZgZSiUWc71VeG3fYKtnziZkkBhBQM5JcObI+oNoWMQVY
+j7fF60VMRmlmChXViPqD9PRvGwrh0F8ghbX+GeeU9NYl4VG572YPe0UKOWdt4nHC38IIwLi8mNz
YjzJBbudoOhOMees8YQkDTTWP+vYtv96GTCI3OHmIL6hs2sdh/K4nXJNfUq0EFyyekCnWp1ldlI+
z4kwbny7S76n7uKeN2W/oKAx/R842u0TPtB3vtf1fMhLxONiD3n09SyePQ0J7MMwY8UVO3xv9X3v
ltnecRXW/yXBmHxi52W8mf3XiReKJbfXwC7gH80RmW7JXGtI3S4EfZJ9p0qdgpxu0wirfFE+VBbq
1ARqAvIpBxMhqm5gjL3LUwO0UNJGQjvk0WrqJameYzHL3Uyxu9o2lvAesoVy7VY2evYwVKXb7E58
dW8Od1w9B2G23SA2wF8d7YJqigPrjEOcdBfH6CRBZJdbN26pq2AHzvrt0jaUdVhf7IGmm6A3SeOe
QnjJ1fwEB6OVO08fLYTvRKMOJy7vFUdxNCmwOWN64i8lw+PVd/rHJg2d2yxaGCch6+MSX4wtUO8w
b4gHHeNR0KLkbaRtXjlNiNpcuxx73y7Yi1HR3VOSzUxooZogLzEN1NWUgUzeOAOxfCHK26wINSNF
ASO6tqGmqUinG/Oq/a1NRscCiZBsCjtzAb2JSYQGhh4o2lUqaKr+wUraicIb7ah7V0detmVJV8O3
MRFTei0WLOiUcbP8JqY0Ct61M3+ifC5egkaHbICq1e3ZipggZfumtMwdnXwa26rRoEQUiePfzkaw
fInNYfpdWVzYNXo8zjWDp3W8L0NG+RqqlsRN3FoV8w3K4082ct9v4NOHzyqTKRXexRnOFE16nBEx
PQ/RaO6vnPTv34ZTxfT6dBL4Nt7SF8+EezTo4lXF0uYlFqpVzBoFL3OHwIe2WWZpe4++9hMhBXjX
7Z6U+o9fxHe+XNhkeMuZPZBvuEe1jCTBt0K1REMHoatrEYP+c7TK3eSpqs5ndzzFsnm7a+XsDaHU
wJ2FL5a563Ch7Zohq8RcauEQO+2Xdpxt5P3wNNM5MHcLGk+28bNn7TiCqp9w6/pdashT7t935g6X
CZO9xTpzsKs5vAh2M3aGsE5DlWrYu6Ip201bDQRUThbujjn4Nc0CgpVyECurND0xZb/ZLnML1oWW
TQeLG769w9H9aimD3PTjsB1x0WaGX4dxZSw/O6fe20Yyn1uaGE/M0HwZb9d512eHQz4DUZdv5kun
1bSAWUML0yQAKWXaA5Iwgh9lOpFpXHBk4mjVkyVNmPhwZmQlXK9St9v7gd4y7JAppqOJm1m7zH0k
pRt8hCaCZtdHWI5C377X0j7Pwm6Z9B8gUzL0+Rq54mfOEjOpLXbLHEAusZ7SpgRwvrER5Z5xcwVB
804gPucyo3NpZkGlbWXpU7YPCmCJG6dcZEU7Kl+QP6eGujccCk6bqpj82xEf4wPSPft3l3flXVe0
2SeVi1jfJH4WIPnIJpQVTVvHd0U9NOkedsXyy2H2LOg1jPmNDansR18A0I4I3aTnjbqNnfTYFROK
zBguC22kpUB/o7Ou+SKX/Xb1LNPtJiQBdcJqGr8YxnT8jtZY0zYWVNDv8eiT1i5M+oxQpOvxhy7j
XsAhaP3PM3L0fjOpbOEWuk3/eVHkCG8nq14xH6ILNqZU4nvj2rQ05qyhU9Nbrrj2ptHXyRDPLRqo
jXBua9XLDOWBTg55MpHugDmp6imWzfRnNiYUMbGVnUsjQA6xrW3d3iqu/LptsUI6nvYkYpH+ksSO
5VsXGcQNocnNkzOM48iBpu5+68NEakPvTmsstO68GLkPeBSIU/lpTjv3Af1r8Km1e/kFacX4dQ4g
K2zsLkYln6V5NTFh44rZjCaiXcSOWvI4I0BHoTto6GeV0wHWLyh1Ua4UdfuYaq2rkPMA/tp2wYLl
xRKVf59VLvLPJWu0a9vpUYYaC7suoDA1Ib1lFuQXrjvr+llWl9lt7jmA0ey0Ms4hoeFlcPK1VpmM
Y9I//+28aRCwCUIcFJ5DzOvRDIJCvh8N+B0hWe5pxMoI2bavZxQmgOH1gObWx+O9/XrhOzBl0HJ2
KApaR+Ohw7GF0koW5LJxV8nU8slhub1ThtGe2He/sySshy6X8gw7OcqCh9PTym92IGMxPeWt/1X4
RX7jj5qxTdpB7qnP/R0k4XWbv1YPfMgP9BPY6B+OhzQB64BDd6tuAnfrly2J0ElSsNMhnvvju/je
6sM6x57RXK1b/M/hWKZINAwBGcz3uAU8RYavc437QDsHDmJEHnn1D4udqHxP5268ZFer7sa8l6cw
du+sAL613twVZMeZ82gRtEjVWOxsCELfBHhxplpjXCIz1xRFGxw3cYSNG2lfKedkOLHgvze0zdaT
CqLlWlzC4R3AGGSUVtAitUe0eDGWbr9T1P7OJzlUF0s5y7NUm/L9x/f90KT+zyMmBtmFQkDV8s15
SGvV6NRTwSs1mda4T9eu4TZbMixegXRYDIKmdW9xbQdbA5TRibXvnRea95nfygVwEcekZrPGAVDn
tYYhyrN/AkoaOSh2PUL0zB23faOabx//XM4f3MWj/TOdKZ1KAgkamPKP3mlTn4kPIToBRbWbi53R
Lvpzkvdq3PTt0s5nQzBPfug6RVKFwYQWdWeAUXXvMMam6EPtmsIdSitvO5t9/bxw5FJbHDVaAO5w
ncCBp7IGQhZLSjxgpkWiPaqLT17cZj8q3LPGpqVEel1YLFOw87rkSbDbr2G4JG2yqccJ3wbuHfdJ
95BjARKaWOlGPVMWc0vgXpfs0qdNstT5Yx10I+YB5iZrq5FSD1m2sZ01hb5MLgePikzkQviD1yri
7sKQZAChqU8KZuYx089mzajRZZYoa3GsOt7PijCBLBqEOX4fK9enfxYXHX4Kw+n4QSnrHQi9+tnz
hkntXLM3oL+qAoCQsIBOglTK83gjG1/VoZv448OSzvK2wva5XoEfY8+ylrxftRoaeLm8STakvGZy
i/I/ppHQp9ozK0gHqyFdIVtqWkx7087g3VEOtJB7qjztftfjgDPQMrIXNrKi3qxk/eSLyMgOD8c0
bl6weseoRMmLmMOitsYvbidyLSICZpbbURk25qE075EMd2lqbUhMFdo2U2ObXDWjrt+VaBV7qJ29
OhupEVKqoFTIcbDN02K/DKhaSTGCkKDXk/5Y0TKhfGnPXYfNYvQvYomIe2OZFtrMAZUPPTtpNfJx
KuT4k5kns4H/F1APynRqzq2GPQsHq7mlB8hOo8VMUtu/mHV63iW7msa9XtdlcWvN6dBE9BDdJAQG
yN+CYqK1r+j/LMa5kWTKXXNeYiTUZr2MGzuocwJtuoRqK+1H39nWpuA3O4kcvo9lUeLg8gRaMLB/
3tMkNJfUGkD4rPlsweWGlbVwtoaOe2/AkDaduaM2/RBJG+OK0Izpp55Ozk+sCCRiQmoLXtickc/j
51Zd74Xfe+IMxQzWSEGZh2zd2q9frGWBOZxRfbhyTJNscwcSsRa22OeLTbXY87fBVNNlgyVQXKfC
MvstFo/ssfMr+6exxE2wzaTGTCTciTYf2si2PzOFdDrU2kgl4J8BldtYjQNzkbxBLZJOOxM7iSqZ
36UAgG5pd9YIu1wDu5yTxKsCpEgHEEP4VO65kqIOgQNilIRuOFnnht7Z4rLNqJyDbyMQ468PHAbe
PFoSHOl9xP9Hs9GcBdDZfKB1oq0oj6AOmdEI0WdNNhZGwnOV1PinanVquX1vFrTQBlBTpY5HzN7h
WgN5zZl8rHq4ZS3E7VbqORtvsKd9jVN5qzk0CzzpTnd6iVtvY4MOO7GVWX/Y8TQMn4rUOUqc7DCO
LsDriODWMLyGlUCB4pByc53EAA1FkH7/eMp/u6xyqMMkwZrKcdI4hgl1DWRAb4KvGZTpevAYKhkB
3Ut+ac7S7p3GsXakQP9dOsC6rrILhU0MT4Xna3hHv6+Wqrb13vPC0Y+Xc5aGmdLBVN8tvn4q9/nt
Es5Q69aJfGnUG8dtu3nCnCQHClbmouMCRlEVmkR5Mp6V3wI8DHiAqds/qaw4sZq+fYgGvhRww05A
hxXm8+FblIk2waKuc2vd0bjRawzvS2r7Xxdu6IkP5Sgh5/WGcjhG0W3SvFtVJYdjOdWQ6L3dgXvs
imT41swC+sCA5I8eddH99trMFntReS5JdZyTQ7YV8Rhx3R2i26XRWhBLyVDD8bNthYGkak+cO965
GdQ8IY3TQIUy6x/dDHR6zCO+F6MQzMZr08iXs6rQOpRh8lR/7Z1XGnSZiVGNtCSWk/XP/6gBppnT
ZcNix9j7YJ+a2pyHeQ3GQcpRuyGDe4j4g846sT99O2cYYD11ujHwvdcovMNRZ8stllmzg9Ci35Xs
S9+knl3MpcF5WiPhL/G1+px2LwBR0+z0O6/Vxaloj/duMscfekxEWgHPWv/8j19Os6A0pkaPQ6LD
ypeKYso3fZ7RPeCRMe7+euKgEU6cKxGPqAiOWwUtZT/bzWuc9vUs1S6dAgl3lMk62xn2VPCrU/0r
CAd5YlP8ztOlvMxchQmGueMYo96gppPTbPohFsY66qAVvNQcfSqqQAnPOBm7vejEXxLxXj8wZC2c
Ydf2OPkpR+dYAGgaFlFbsGiSkLH3Zl5b9lpVHWFX606oJd6Zs/iFFNvYspKd4hwNVumepho+lCij
sB4BloETomFmiwbIkb/mubPPLWf0bBw3UGmjjx/sOy8RiTS+oTM1c5OPm+JePqQGAow0SmY/+VIN
qj+nuq9fawg5Twz1zrPkmM46Z9s2p43j9mzuE2I1E1YaGctcG1eW3WhRXPicI0sKyVVUwraM7EzF
f728mvw8h+oxhCedteHwO5FOVRBbQ5vWUJb34umyftR9Pzs3QNKefXw3bf6qw5X8cKijR2mNssvQ
CdMRTjjbb4syI6bOQXx14rN4e1bE54LLkftJVZxtw+FPokzZm3o251FWpdUVDCt1W9HxutIqOCce
IrPdx7/rFXp2/MPgulMJABTpECd6OGDPSSvDflZEwSAHhCxZGYhmI1lomshb7OYmFu34RQZpMO38
uu/ucqqGjzTX2n1M4wc5vWZo2a6iZpQiGMsqZ1OOMbHnc5GdOwZsuBMP/dWEeXzFr2kTnu0gTDwO
CuLIk/mEyqRRijGouqnbpHhIxybtbiV1NpqzcT+ILXYvqD4jO8uX3isR/2ur6QagcFHlkHpS70lH
wNOFXZ2NlH1l7X1vi4Z+h5Wr+MuA9+G7bip5N6EVyki9rMpxh0hoeCgX3/bCsrR9tMq2U5rUD4PZ
3DRmRyHh46fz9humRITY0+DlWyOYjl5wwystzkKpiOzJJAHMLP2byc+f49g27z8e6Z2dB0IeFp2V
4ome9Xh/lfWzVwKDgUVKwXiHZdrAwD74nzo/s26oZS+fal2On3uOTDd2jYwldwRWhjJt5q0HLwpf
YUUwShd7NHM+vra30wulTgSJzNfGSsw8ugtLMxRBIwQPHFbIvk1L7I/NUm/aIVtujY6dp3CW9MRr
9io6PHrNbOD89CDhvpGZczSqL4Y5A9GkQfCZbYdmQG5eY5RcZNhU44RBqzKkvbXs3LB2RT6b3r2T
JOrXysgIruNB4SJuiYn20ACMNrazUnpPvmGJcl/2bhLsP75Hb7ctHK6YOtYi5soVPSosItFKkh4Y
fKQ8qht2N0MqaOVUAC0j9M+/cKxs2BhVb2F4qSCPcTYMfn98Ce9MkVwCdUW02Pz39Q37Y9fCEu/n
vpGg2cSMsWsrbfgNOmh5/HiUdyZIUsJQpWIHx/NtHc1XcsbO0y1xGtUJXrBNMeKdWta4TM/r8VTI
hNP+xyO+/TRWiRsmIUppaHOIgD2cIktQ/rioMUfo/VwnnJyb4t5ZPHmNQjreaXVqfEpRB+2duWnP
AwpusHQSR6dlnHvtF5zT+lW3iHwvDPpYH1/bm8eOZZ1yJhJJmpnwVK3DS5NZrw+ydZ3IXxSlI8KB
66elmtsk0pUlDWyf0iccpbOTl0mz8a6YpYt+5eOLePN9chFIhclQZlsF9/J4y5x0Wlnil49qDCfI
4MrlHDk1Yp1OizegGPKLJBuy6ONBrXd+ukUXkS+T3HCfburhT+/MZMTxS0pcr3DrbJRtL3LHvrVa
sB8PeR0FlZtZuwR2zWczj9PfqC3VTzctMVOpuKHaZvnyZZ4WTKCIB4MYTLm/IkHnIn4Gz0xAryaX
lYzeFeOLNyKRZ74HXkOIUgyudLDbu9USglQcsHcaViXK5q3LHL33BQa1TTFZ0w+HbFc9Ul1ifCoG
HW7TooMeOh/szMN9jJVrY+SuAyKb60zhsxuDcwGIynJP7F/eeUaBRaAMwXKUQ2iBH96tGTSubCyA
dsKDJFRhk7/tXAtynK1fcn5Ld5yog1MvxpsZgY0MtWeOzxQK1tXlaFBFvISsG3LEjVSdkc2FH7eZ
PHQlH78Lb9sq647JJGgbtASb+9d35Y+ppx/dpmmMhV9H9t11z6K61SYn2dtZa0fSr2SYBWo+C1Lo
sonT41FMJ+Prxxfx3h1mA0x9ny+ASfDoxyIRsyRgiTZqDV1Q8BFzxHwwbqdZWVHu2vIMSTF+to9H
fXPE4MsDsYz+lftr0T84vMUGOiFEm5OKpkpZ59WCGaXUNXHupnERpWt60Nyq57ZS+okMprc/d9WV
IdigCwlq9Xh5JG/ZrPrcUBHy7+AbHPthm4PUtSCwZOUSxhhAt62RafaJdfnN/M8PXl8oJmT+ExxX
BdolKz0nJpu+JAnsZgqCYD9YuX4+dKVxCYKp//HxDX6rllwHZP/B7SWMiB3I4R1ubS3uymVNFQty
HRtdhtMxLrOYmAngqS9eggvDzdrS23aGJdW28Lr5Ro6EAoCcavX+xAN/a8tZrwfcNYVNIgRhLh9e
Tw1HABhDoiJtngFFhvBVLUmYXkkInZVpwNjSpUVBQ9K8E0Rjmq167KqEvlGXMpZb2CfqUm9rqLG+
tCzMq8pTI2En6L7YUrv46Jg5jWbfFiPdbFNbUtCS6IkuEHtntyM7xe+ajdSfLTa8ssAtWqCZCdXc
UE4622Ho0/Zypfol+6b1KDFA8nnDEPox8sDcHGH0ZbbORRW9cG9T6Ef3vDbWE3iTnLydUaZfdS2H
BVqoBbxYbhu1s50SHdJejcRw3yQyfcJx4dwsIwyx0KB9dRYsugVTQ6LXjLBk4Gx1ZFFPv2C75W00
IuXdk0BDDMEG3TBdvyzHxn3fBkrsvUJIXH9iTGu4FNYsz9kdJztDKKhgFseDB5IYqP9jAlqsM1wF
iIMGq5PmPh9674yGru6jICnnlxmUtYxsKZDPffwSru/YwV6UZ+5yBGACpzaIZufwmTcJ3aRRNHXU
ajNJ69zDrW5nyxnMmO7Eukpt4O1gVPgo1HP8pCG28pH/rD7JprYzJzEhN3Fm7J4Gwpu+FX5lGDQX
Vq2cNmreD46oMd6gSUzf2B1ZwEaVVsw7tkb6T4IQpwG9I6hAwIxD+2KYXayFvq4t82UfJx0Uz6z1
zttVm3hRaPpkXo1VVSImb7OmxgXkDfdB15If0rqApsJMX3QWyi6vvmSFbqXbRqJQ2kwTx9JwQJH3
ECh3XA139ux/ahsk77jSXasMYwQ/bSh1IqA2vYd7Z+hV028HHQPWNqhTmB009xBA2WPvOFdOm7by
jAMvOWdVLn8VoiJMLjf7XAcPqY8Qe2adDI7CTBJimW3khw6BRF9qZgIoL7isr+hzYhLnDKDkhSeX
EitzQXlpO/HeOWQOlfX3XOtQmfWdW+MjKtPe3Tqj650FtUqGXY4J9ZY5x0nY1qbGAGy3gQAG/Csf
w7ngpBS6JefCXdyXLG7LgkUWm/ZYnYnSTcwtxh/jl/BSWT7ZyWA54dTplIUpJ+vn7uD2iHomJyMt
yqUZtMlhnPxiO9OYkTMnyfVQdP7j2FGp4u80hH1DZC1kahsVTr/RbKggd3AvCW8fu9wztmgcum/o
7+2BHo4lfiszl/6XNchr2qdzplykPMB/N+BdbbxV9MGci8YayeaGxVckoCKhG2z6pBuLe15tld+2
QzfeFYlnFBEOb4RXXRYsNAmnxl7DNcchnA0wfNeBkeRfJysRpIn2FegEV3PBTYxtZW/ZA6pxq8cr
zMjMqc6B43Gpm+MqzpbNrM8q26sYX/A2buaYrSP/cfZtQCtqT4jVgrfOKPs8LIXdvtBzzPwdNkzZ
buvCcZ5FPgUTlW9wJUgjreUmib3ls5K6/tQi4lBbe0gyge4oEE+OBv4G6I9S97kxYS4y8p6LUjG9
JhD+3nyDvCX54eKeANfUg/nc1GpIfiVQBANaVcivNkDlCG21XQObvEqKtrizehfGjpMNaKm7Nrfg
ZI/zE9Zz5/7jaeedmWA1uGBvQRbDHts8nAksScypa6o+osI4fh7h1p3DyP7lY7i7o4ZwSmP0zl5m
LeWtTUJaPSy2h8MljqzmIrX6qIoxs5P+5nKWmzSZU3/I+whRjdzh9wRIgGLt9uOfejx2sNah0UTT
nnQxha1csj8nPQEPQgY90gYXj+mdaMYJrLnfbHGg07Ne2mE70o0NVc3U+/HIRxHUkOgZmmBicnpW
BSzej8Ohk6rt6ppNxhZ5nvFMsFP6O45Hd97Ys7J3snMs92JILfErBoX3daTRF5Bt1QQ3cdY6cO4K
3bU3FXy+zx9f2PEO7/W6kMysVUHga+7R0ye/yJgIJOu3bdahvZANKhEcuCJMhgq9qmqcCHp7fGoz
v+5Y/1zrGJZQRo7ZQUApOTiWrnhx3vVByu1wyzh/rCo/ZbbR7MYK//rnEb5i0MeCK0fJdX35/zgz
UBaRLS8D40x6ti/sFPolO2liKkY5+w8FnKEUokA//Ph43HfetLWmZDoUP6DcHVd482D2y6FjXEA5
I8+t7dB11rCPUmOJgsUImHd8Mu8QYn/9eOS3dxbn47p9oB3t85Yf7RzZnXFcJTp1S1hof01pdv4i
BVj4j0c5njQ4C9DtZ7/MXeXwd/z8+jSb+eHMgypLkDKowT5TjngGezGcQQAtTwz39i1lS87LQqWO
AyAYwMPHiHQ36C2C0rYCenFBibxXu9zskrPMcuLPsTOaF62WNSc6O8cbsvVHcq5F/k/hnPf0aLoo
m2FylYNIdFG5uUsgyIZ1iQqKxeFU+endoZiR6M9R4OMEcvgDO3twMkGMNtaRwPmRwkb6NWWFcZtx
FH38+NG9ey85quMKM9bDxfrq/vFJ4IoYudV1t3UaMp4fSnY5aUTyJCyNiu0Hm865EHsKQVVw4im+
+yNpt/IYKXQzGR6OPGusNXab8zEiVd4jPobfiup7bzXeKVvX2+8PoYKF/tCmtG5gYT0cSkwNOmmz
/r+UnceS5EiWbL8IIuBkCzgNmkEykmwgScEBAzP29e94r2ZqWrrl7UqqstIZYLhE9ehalKpMzyLE
Sn7OFivPAf37n6RyJ7RlJkoew7GO/4tK4/8MKm7XDUCF24VK287x9o8Xn9p6wcuxImZdfGgHKfwT
nu37rIulgqXbhLEawLnL5T1Cp/8321ktAE3atff2n3/rf3MYsP5kXwfCAm3K//mty7pTuvTXohvW
4Xl3TFkWXj8SG/7//zoUESm7GgzD8T9bF8ICTIKAlWsqHIDO+w42J3g7p//8Kv/u0Pmfr3L7tP/j
yk36uJWi4VXA6XSF5zVtka4lutkJZcxpz0r55z+/4L9qn//9mGKuwuwFvgjWMzQD//sVb4ZeBxHC
DXQ++O99A8z2UMLwRpmQ2m+SM/gOTwDJDTpVwdWPzfbQZ0HzOpQj0J86AMz0n9/Rv/0KUMagxiHA
hhPxH29IO9gD8JwVtNzrRwy4+s5Qo5P6imobFUO4/Zdf9t/ds9RAzBO5bXF0/ONGiuBFLcy1NwpZ
p7mosssO1NPdcWN8cf3Pn+3fvlR0S5hiK48b8x9ftt0SSxiLWSlCnO1kk7G/EnayHVpSuS7/+aX+
3fFA78tKlHEpIu1/nIHxAFp8q1A77m7Sw+VL2/3PVt8M/M5Mm5Nsg3yAt+6eXABJ5//82v/mY+In
/NcZgegl+OfKHrqgCfAbbIXE9frINO2GdkvYIxAL819umBDjNBfEP65gNhqUAhSfTA7/Kd6CZDBg
m2/2IsFhuNyjugamus/xQiwGAsfXpUbke6ri2rekFOwEnm7ESR6WdAFOHdbJTVc8bdub08XOD2N0
+TYtJT4EZqOoZYxbgj9c09nLcuM1xpyNF1Xy0MDPwDqxE4yAZz8UJwwh2694HLWG67nEtGOyWV+M
K7wECaQIf6ez7n57m26ni0F4BZkc0sYnciDRAk1deCvS26D/RU3vfYzpAjYlJuzoq1oTuZ6Nndqv
9Dc+0XptSEOaZWX32oQBdetCqvAngCQrYPNkC91H4gIycUHILONbyakWkLN2+S3lEvdPfZw4JxOj
naQbjBGZkiJG4o/umyU+qx0d6QqKrD/Vt/wCOO5lBlo2HRN5cH0DQ8tMBgiMchkpQJX3Gn0iq7m/
ZKJXGwYOJyXzB/l79bLIiiXOHFQ/xmXcv8b1DhfOnwax5lmroLaH0kaPEla2KhIVyyfbb55zQMrL
YNvJfO3dl+0gwpxDov01RlvtPKZJ7b0uNgB5iru0fPMWQaG5twLv51zD/ctXF5TAq7Rqbo83mF+W
99Fovpgkqdlz+9tu+CNz+2G1lQEdkRueIjtFKDhlvT6O9oZDsx6JJ8XO1l8XcC8Bgo1JlRa3XNyq
CInPW58B4ymS6kE2CohoIlsKDg//yamnublbbTQ+NUlS8klrrDVQWIcIBBuXP1S6Mvw6YXb5oUig
+Nr2KaD+sqWnK8icNeeBB2pwbDyayEuvQePkZVhFDBqgyVBmR+XyyOrAqGM1JUypg8bTEGvrJSLG
ed7NcN5EIF6qsSq/yMF6EZJG6IZY5DBknRK8Rj304lF0jyn0ZvIOGB/czUz6AY6JzDtVG86bOwRi
8VKk1RbCEQnYjRN5TYb5JZLkYxy2ffV30K/kgDh1mf5pGst+QNSWH8GzW6auZCO260FVbvIDVsYc
neJyVW3e32RyOWK7KXvdGUyZc5NhP7uOJgKGnkXhFJ2DsuQvcxxNuk3YRM7FB1zzkiJseC77lnVX
7y7rQ8vE4lWpxq0P4T6o73HcIP32FWjtM74fEmNrepPozktLxOpa02IeUWDv+8muKZCKSEZr9Mk0
KR+zT6Tur248gfak1h5J1MIj+woXGNVx6lbbdOoNRotc7jMsxjgx3SWcy+3XVPrjFx35tj4oR4Um
34RuppOpjPe3buP2wbgaDcoe17PMQ6wCIbidKgTRw0Diba1wluWI1Tocg8HQXTTX4kT6wd6/lJUA
JcNSYL/TIRfaubcxnSR81vHv2m6QoUwsN+KSiWYmMGGf12uS9EGULxTe46l3SmXzve6H/aLYwgHK
NmN47Oq09K+dgZpwuynkr9hEASY9N+teM6KqSKKAfHrFvqs+L9KZ3NyEXfkt1lwqBIXXwXKVla7/
MAYw35C9xfMBfYniSWki7VxKfmn3QPCZg5ci3bPXLZZqPPoVvNsrKYpKs1OFio3eVczoM1Llethl
iYjP10WF7qWDprccmQSVMyAaNH6FMp6Af+eNTsDA27XtEctAlR5WdxoZ1o91yyTFnfb2qa73Vp3X
ZjdM1hC5yAshq7q8z8ZJLXeN65MoUSekYhTVpqW8TqnTw/Le1m5lkFhhHnKMhmsJW9LR3+um0v07
HW7420tZUuCmrpfp0ZtTvycW004L/GPejjqmAXlx55h0jeEBz0aiz5sdqvSeL9/zL7GZmfIVpB21
27Mh67u5L/E7Qh1Nk3b6HQcyHr5WBHVxJhozOzfKUJx2yXYGVJUlP+OmWtOflWc2ZDMbOfQEdpSV
nyRffOhD0S1x2TK2nQlWy/4YykVxSPEfLs7ZrUsNzpZBJ2stcNg+cTEnR6SdgAheMXlnpO12cXe2
SbLWPyozseffApva344n5Rzh14zFfCmryK8SMJvwXIg/aLLNfd/07ukP7LZwqzNv8tQTHv0GpOlO
psQXB4EcWE2eKkGxirgq/y7BpOr9JDCVtOhewsW0L7gRffWodW3Cmb4g21IHxaTHnPG2CHKmP01m
feLMMzYX+9vYDQ3UMK3mpIcATzz9dRkw40x4xMkdWVlPVU+tmkV4weqlpwccStRgOTTPNXhPfWfp
D4kMd3kLDIHE9XrboaMRmvwuaHleYWlJxXEO/dp543tzAb2xVFifU+belZPbleQFA0AprEID2L2O
JvkFT1DvH2FGwy0v9ErH3OQGI0152eJuq582yPHiz4D0kymTCrj0n8JZmejkcW/gcHCjrXOw/DKx
af8EnKYgqWVgmu1a00Ejzyjj4Un6etsui56AWUJgk+I+BQwMky8bMpjVRcyWo3w2/iQQ6HiJNbc0
QcGOHwFcHeKVFeHUb4+hNSJ7BMyTkCwx7GuZ5THpaTDY1DJk8fuwNvwoBeDmW7LbpgnMOJPb1+pL
N+yhf5nSaA2v3cQe/CF2p6w9idjjTgj7WzFL1A+4BzvsO3mnTp1V9W+wYrJ6Eqz+/BwAwSALnCwm
zN19b3hGOzUGKT8w5nnlxuwPtuwpTEVPWNEp8pUgZY8kpuG06ymAHqFKHc0QNzdIIG5IjkyOGcxz
weONS/dp9GoQn2WImAYSUH0j43p7/1yqBcazxYj8UW9LAF5PbhGyuDk0z4yDq+Dm7QVyJqW/fXGt
t8GnbzjGgSdX6lr6/o7zekl0WdiGZc+h6eLg2fR6/RroWNliDx1vyemFSn034rg0B+iUGKtInfKb
YzykdVkQCw5xAV8Rfx44GDlh0dS6BWiaaryYyPYPQdcM7SHQYronA96tH0vQReZoSeJ5lpx7fHHr
nHyO/DalpLSsAVIeWCjXi40MSZZYCf9vwbqY4iBBizEWEqcS86oF+3ohqp24ktFdV/e76NYBS/KW
4TGiVEwJ/0XjFpzI6JXZOd1YCuQgBAUxNNvEybyIuR6K2dtvMQcohrZ3MWxqPsMhtOonpaMPh74K
+/YPDAoWMUOIoP1cro7c9VOl6gDcbWWVdXLFWmf+mo79BlEWyMyNaNVDLTjObLtgEJOR4vz05OJ+
E9gTPD9H6GCurloULvp6ZWdpmrZJju6iR5IR6oikSNuS6Hk/rlF7ccuoGe/kAjsj98DD7C+eizOM
+hsh06Fyy9EeYfOY5Z60SKPPrNv8jcI22cmf1+0WHppqwHYB847hbDxoHGyxJxUy9Sgl+3dca3vI
phGQr2wW6jIIIslSPXEYe92Tr8iReWkIIB2fzYRA89hiDJuIbkv12wBHrb+grkyuzdzXohBlIyzA
boZsDxm/4znsbcS1waJsPy4dvcvLRIpicAR9nt6trWP/JMJ3XiD3U5eO7PGeumhYvpAoBvU1mV1K
lBklSlzMIR7UnIAj0gATG/Q/uWu2n5GnuE/82Yr4QdhN7MfJHeK/cbqzeA9iCPF3AWESf6VEe3So
ODzBECUR/xh3Aa41ClzoITAdmwNLyuFNcUy8hkS4eoc1XriGpqEZIVRmIwSVdQfadUhm6aMign/0
qkVDuCTl8fTJDjzdrmvt86Ql3BkWCs9hQrSGeqSK3Zaq4shKQEUdIAbP+jHDVPXYiTFbaawciUdz
q6HrI9cYUcA2w/o9FUP3wlmeEri2jcOH7jqGetwJ9VspIv7SHfzLVuhxaKjMJKa9I5lGZLXJCiTc
MSaiWeGtz7oLAbEqyVkgqfnUdRlQ+GUFrVj4Y5oV6xz1XlHr0n2pmxZa0l4TdnlD3033lZZEeTCe
W5GyQr8hLs0Tyx33ZHJ2di8KvsV1X9WXLgQ0RgrQVn5I2coZCERk10PGFgxgWWib71s8b0Ads1Hk
oEDd9N3G6YD4AAV6UzAF3ra7Xu/ipwwyyxtmjUciV1CnAI8hTXP/T9l+mpMFMUTcJPaKMTgbXqcy
rR88ycl4NAvOwztuzXK8Mu2Yhjyc3cp5UGQdrOc0ZIVwIpF7uQUMNIjFSMWSpNAmmRi+rj5Yma+g
G4AijjVs8g81OHFWOJYNe94RiTsc6hGYOvvsefsBFMIdMZHWbRMWBCOC+4cdG7rMr30K3HQUPgQl
dn3pXb0EXQfUoHaXr23AuiIna7H86nO2JkC5K/k5BBLKZtaqL6kN54/ZJOMT/Hn7g/VW219Tjg6o
P5IrGUlgJIdzOdXj56TeSkagDV8eG+16++HsSaDyYInLdxXP6Qd8mUzeEgiyn2m52fWMu1CGr6QW
htFxNn74C1qojg8ZOvD0yjHOkXqjKNLad733QADn9EAWHnoTHhTpzFUi3Fc50LBfehhwwVOtlg1H
akqIZ74l5TQ+IgPZu4sKReuhvd7F8gnVUbo8CNnoc0tKp4BiLp07fkn9Cw2gFOfQmdT4aaAwDR7C
Pdz/1kMfkvjB+pZNarolEPzTaYU+AlksyeGeOAYrZk9ClAeh1nsu/dTprrhI0t+uq7P33vh2uzLM
aKDwtP3oPu5uZq6Et0JRISoklWe5Av1jUhP15yEYVXVpJrf55MhB6XuC2zd1Wcn8ONWMZLaHUbUR
2/ibsqVSGNruiWfziHcB4TGSCeeN19BP4vZajUHwHlQzPtAt2LqmgIgQfPFcOwnSKRnc5s7GJLFY
wqhnRrAGfserR2h/2bDSVEyATr6C3QbUgUnUO7eYivzj7Hvi1VdzMBY8M537eUHuf1BJsARc3bww
TLN5+eMPTknVVm5NSJRJD9lc71v4LdK6G64Q2xYmf/ES3PmYspMCmYgOPul1x+PiJ2l5juxA1OmC
YGs7yqzk48mBiwmN6srhRv2nf3khcZWHaZbwB9Mqbf5MLXl1RxhZ+q5RKS7cvPcqaPBRjUjkoZ9K
rMPhvjEqwnkR8UCBqEr4L8FqyZkmb0v54OiVkC1547zdR0TaTU/Q1zp9cWZWCTk8mYTDJCYo8LFH
dXDv2za6x0qeuDlU0917aQkUtieGXn50kvGyfAk0RLpibuumORGFY6o7wqw3e0hjsjC5jJv2D1Sl
W3bPPJEzwm3te2dJjTJcdKjn6BpW1jT3LQzgMgfMUoZ5DzMaANHg1CkQgC6bLzPe1PNuwO4Cdik9
VCmZltGpKveaHFseG/aRTCK5Hcds8vePzaFOPFrezpGaNSA6py6ZcEkRdESboJtGl7RlFdbm2WV2
svLSM8T6JHmDizwmOZGYWM+raWfSktYV8dVON5YOaolhfm6cEU5kF0TB8hzWJrl0bt8uB+ZW3icO
8f5rbEipzX0djj9rJxzu0t0nec0ZkKhchaJOROaAouUAtS98bbet+867bV14eSQ5n1tmFN8WJYJ3
soE6eSZWZu6PIWKaL2NGfnkeBGp53EIeTn/V5oafRc8XAouCbhV9c4oBWsbMfhihme/YKMM1D6X2
idZtfbd5cBa+rLyWk7qKKVhJWK9972VvO9ch/0gk5UPENgBc6TDF9+My2O6Aig7Sf5YiFE4HZ8kQ
g/ntksexUy40ff/6ba3KnN9M6QRAxNQTK0FLHZm78x5W6oiiLu3J2PXWN/hi8x8rqVQLsL1DdA36
VX52F7/RR9FVNjumPG5I2G5TSQL0unHlc5+cEZX0zudp7Paf1k/UdNhQQsxY8BRwAri+RLbOYu2v
MvGTLef5GXyQyWurQzrsxCUHJixfrI8A+zC5DjWyctz5MMm6Jj+JbO4gr9c6m4vgFi1BuM02B/ys
FT/bDnL3WSQbs0MuHyhj/dyRjmRwFFyUxIeT+yJgQqlHFyVV2M2cWfBsxwDXx2R+SCciF5e0ZoVq
JplQqvQAB16N6sqOOC8KaCKdKG2wi6zdC/QtImOZ1i7vS9T1O/djsJE4RtAScvF6SX/T2+grlKRh
y5kliPOA6zIjCqCf9p9b5uNQnFY3EPdjVC0OYAoT/M1wgZYFyP7wocTC8ztlMIx/CtfF530vmysp
oVV/pGSIGuSFdTeQjTu5f4OO4Rl5Byghi2Ve1VxQkbGNJ87T7/bXhfxXe9qWnUgQcq/7a0gx3R8t
R+B7Vk6ahV3trB9ZMOpXHfPo6Q1zouIWSvg+gTEI7wYt+hdtFNzFmKJgPzmuYrlpbJouZzae6zNy
Rk4sjtbxGR9+tqMdXMZryhLQRy9GDflIeJI9K1jM9AmknQ9Hn2TXL/44T+u1V33/dMuDG/OkijZ5
JrWmv6TEujV3w01AQpOD3IxhVw/kKOUZsZABrobfhmG6YeS8DATVbgHlPFA9MpGG2BLVjSdTf7kl
PvV5lybBJ4dsTfpBnbqPM4z17Yh+R/+gNiUezd1o3Q4ENETES3qJ/iqyMvrkTHM7nKsuCT8vaciw
TsZxS3p2QlJPgfKp/YFB6/ZT+5bUakeP325rD1R9dmxRujm7fRnDgRYOE/JuD9Yta5mvtpo/eU49
lNRGyc6NIIbklKqwVE8S9wV6odVuR9vu8fp0yxWjgE7n7pGyBnPI2jS+POgEB3eeMTp/xz0y7x8d
sUN8TbZ31zeXBuwbgvz0htUL5+gJ8/X+EBK7BgE/nXlvHHkCGRuxfPZvP7FmOxsDQVCmZWzZBvhp
80zUKBccw2aCLvz2VkxX5DCfq3Fdj5RypHT5wTCuJ7/tvLcNefN4H1VNeVl5orxNdvQfJn8yNyAK
2XrHGwXevjhZ7RMOTqYsvCALQNBzHeE/VrsT/WQ4GIkrfXz0aOcpri7KzqSMNoMKvkdy7n6WnFhM
sWdBzIbXAxKh4Fo/+uCWShrSgD7GanK49UuyfIvNzCFiP/L1VuS6FWGgrhq4P7lVEXslDp+FwatO
HnCUJkS9rXp+bscq6p69KGI+YbK9vyEu1xTWYdKHBNjXqX0XS0RlMRuDjqB0AvYxKPjKAsClherk
CRApTD24eei0mIFSc5JolxBul1I+sMi4Rq0RKLwr67cXhtTyjWe04x06k0zmGNdWNg9EMfDc0dRt
8xMTStM+SHKtuhwttS+uA7ak4BC1vnkuSUf83s7JdkJYURNfnDrqlvfS8rWNvg8kpRNbbx/1EAxf
ZEQF9tEP8fajl00UvfZBQJaiu0W795DOw3hndNjIo5rKijuqDJAjrs0Y/+67rEJ2uO9T/VgLVz1u
68oeZV2y/atf4cFgArkGL8QV2SRfyGW7FzHjWmyFtX6aylbubyghmxRVZr+MORx1weamrNq7SgNo
+ZxBK9xvP2vcHiQy7W9BMg+oW+mEnWMgo+591jcFut+EIvsZLAzjKs2A5kOpPv2ize1NN0MVsQ+L
S3KP90kTJxxrQqkuM6HT+r5Pu/HFcIGau0CI8nPae0v4Pk5DMhc1K2j9LRbtcreE+OJOqK8HpyCn
STOfkygpEdvOcqNe4qNwovRCFtMcO9mlZEzsXBALB84j4NQOhgCjxB9xG8T6XC0xZYkUq28PkP4W
dVAyIsrVAUT5Pdi31ck9JyNLq9Rybk6zYpt2sGGwfDDSyZzL1pnlpzeyzngSwbD8juFvPBOgSLgb
D3cO1c03LpEwnlaiAOM/v7CIJ3oa4W52NY1t/HdcjSyTPDJiYSBLMky/aLZo5ArzNJIPYNfWN4Kv
S/1zBYbZ3jhOEwd9PADhoQsw9H83qom0Oo7u/Yz76VLJpgofGisiwdgxq5srEW+mfwc9uDQ5Rcxc
s+CB15uvNHgZQFFJspIrE8MwO+6eVKTC8SUjZ+RvxKNB5B0CL07ToXKWy8aeUFzKveQD8dxf+WqQ
kUUX5CfIgqclagAgoTaF/JIw5vG9srxn5UOI/NyM2WOIKBKUeJPh3nCzef4bhHQch2AEU0TqODpT
AsD36aUMtH6e237RhcCnWvIEFcSgEdzHLH3jUN0PVTr5l5vyay8IqtubT6xcux0LVVj+cunY1wL3
m8N2d4sXW6Sxtzw18caIt/Ya+4P1LyvCUu/EQK6MF5lts0u+TZIifT/Fcgouq+jaL/A0OTmG1la/
1mEiXZiemz+swrhMc9hbvs3FzvT81A5p+dviUv4TNjPFtgJ4TZ0+Ri8hwJD5CVwzo/UVw++RctKp
T3Mzj9tLJJW4eNR3lukjmRx5XdMxnZi9R+LMZ0lAq+jBvAUSz+jrTP89n6VWzkfWb0B5jJwz79z4
1GpXVN6Uph1Oo08pW5f2CFJ26k706UZBqrW0LEyTNvcYWI9z0K6rZ74GRs8sE7MR/OOe9uNa6EW0
urCJdl/3Wic/dhiULS6y2/UxVo7qD9rdRnbgVnndQSLN++ouFnw4lNf+1+iVsTpOzrQRAji48Vmm
qKgP/JXtW0X+p/eWjXIkPZCgsPWULXNA8vuWGCY8O1FamFzR0Z9Yl4UtY34XVa5CpkXYylSK8Y71
E8zFkojH5ZSKJnQJeZwq84g9OX22gUGKw+Hk/h3XpId4z6zuTML0fii7WMfHliPlNoocIHdPHbd5
nYlbFbAorEO6DxhhiX1LH7ooFc41EN7UHgUTAfFI61nt6KU1jXwwxN2BbZ4Wd1mXsn72aU3ZVae+
nI6ShwAD5MphMCeH7ceC34Wtbzpu4liPPqQLb/fFLeJa6G9SLSvPPUAzZ2SfleV4HcLmkjVVu96F
7Df5HrzbBdsLXcH+ovS6RqhvmyJIFPOxlQBysFVTXRFKFpRjmLeTH0+nssY7jysGLs9dxgMKJQkh
62hLR9W7x37exdPcNewj0ZbUaU5jIr5RPwM6o1Hv49xLKMmw7E3T69isZXrfqoQuyFkjrQ5ZQwyu
iBbQxnZMFMypaBbDMatKkqu2SFf3WeZ05sGRVfMwrcqi3N18Vnihvpkf1mrepwuPKffz5A/un8g3
ci/qm0KVSQ5M6Lu49zquN6fU8AdoaMQRpf96KiUoqW+a3IydgIXIfcLiOBBEqscFBby/eMxXEfTj
hJ1wiOMump1rgyUI7qqKetwPQVi/dU3YeydiXNhlUd7s96yyVX0GXsbazoL7AgG3osO5akS8EERN
uGFcWMZ+YcNp5GvFMgrD1VDt/ItSsosPrNnvzJC0zYmaWcXM8EeaOPosdc0M3NGCNVs3w4OzliRP
AJuH6mbAv/T10HhXQmSiD9jp6k7ZzQCeZ1dfUTLtqj8ZMcJX7WkmYtpqT3wGczB/jNZYfCvqJlGQ
adxvh7JZbwlQ7O3nO4cFNTnl9MSf6QZX8SkM9Jz8Ye5OAnxK+sKWDwyE9KGHP8eMBy0iVW+lpp/d
vqziXGWrT+keuOUVy1mV5CQ9h8018DTZmug4OavZmpfmb+xY/qCkCXpDqQE6zxIOGuSIf1xaoznL
Tk1aR2S24VPyL30vure2mpvv1c4euajXqUKw4GXSFiC62j/sNDBgzJZdXMNxrgkLNFZsPuzeGSEE
9TiyRXZVMZGi2Zbd4zjWjNXr2aCQGiI0RZI8y590CpQCNk36XxN7M4KV4fd7R2/wpL03XUd4dOor
SbyfTzQyondxpdfY12Nf7btzKBlF3fkQMfaTrDnLC+QXhidcRPwK7yoa3aKfQksilcHaxWys96J8
Ehxtc4/m4EKqHuc1AT/jJ9Q8c/ji+vxO32Nhe3vZOcvTfHVlHb+1qfCTo1O1rLB1T9NMyibNes5m
mSGcvxKDk4uu7BeCh5yQuzXuSf2JBk8xeeuDDzZHPPqHra2Wj1hx7H/pQ1AhVK0883m+B6bYs219
R+pfdketvLiGB9eKL7Pak/2xGQnwuDJlYes//OujWDftQ35gap0X0qcRG2hh2y9GmHrOu4F86kMm
qnZ+aBvy6A4jiRtXrSl5blLrLi38ufR41C5O8jVklMGVhThkKHRHKXHycEl5ecJ//DErKMRM1VP3
PZ5089s1dVvliE7cn9OaxPV9uczJQEDXGm8nzwjxrhYz/ElFv9gj7rBWPYh92GHVBek8H1VQG1lY
smmDO89bq7+Ds2I/1yAltrxNB/eVHgj9+ca8G0ijS5Ml4VAz+Iy8jef3ypFejGUp1LFXS/VrRxr1
vqGkV3yA1osPKea6PV9CkOEHvCmV+i6SdXqTjsoQKVnsMScdGh9dQd3Ahp7WDQ0/8yXjHlxvQT9g
Z/Cehzq0dfOw9omvcQKmG2vTamV4PzOafAAmMKIswiX1d06k6k5bI+bPG95pjIskgbwNsfC8nGcP
sRC0yJX/YAVH4iEhksLebYyHy8d5WRnxr7N2kqMIY0d93+XohoVsl919ZP0Oei4chW2OvlP2z+k6
+ppJVc9TrMQ5KV8AEcbxYVmMmu9a7VAyQMMNH+My2M0RWNZWHywhzC5emUW4AJuiLT7MrGuOUyoW
e9hqJG63+ax5GNPVi0/SSC8smmkW5jg6bRyz5zP9hyORBzIi2PnOO4UC8KVskowDexfxfUmd8FYG
IYKvIEO2KpnTYDgp51idsmxJnilDpm8svILlKV279rK5vlYXsHA8zU0HuNcLJzkecYyJZxJskr+x
7akSWLiSks0ePnxeKH2/sSyYohx/DAKbqPfJmZ6xiac5iTWqvpYhEyan8lP1pwtqa8jNnJFoKCV0
d6DKRPqyWlYgYlhvXKd5lO6pjvbme+RWbcrCw6VlytHdUIO6Aun3cWcJCOq+NBuVaM+y5jhGQ4UC
jHX+6+xPjLg2Fay/S8Mxdt9uyDMOpdd7hMPeOkla2ZZUHFNWzfOOS3R5h1aclQ9OINz3m6jU5mlo
7CVmqrzigU3Wn6xqh+Bp60s9HFDNlNHRoXJ9sBN71MJTjn3AbqrDHD1EFmHgncT+oLVe3uooitCJ
TytHEKEjHH+pjMQTGeUGPPq8kdUslRm+x8MeQTwFmfNTwfp+MnGk3/Egxh2Pygi1O3KJ7nNdl7Is
QpeJK0omN/3EjD/cHuuYB08uljqL832P5W9w6ozklRNU9tL7dfdoCJtDJcUun8EGhuEqT+ceqshS
Qv2pPTYgBxNXw7uSoDROKKIX97mFz9Nxn+jl92h0+0ymmsMlOXLaA/Hsu5MH4bNlgcgk9oshkXPN
JWkPCXr40jxNyqrlVzRZ/bzDc0jPFPeld9zKjazmAIbndyu6iIawd1OmSqiKvF9JgFaQVNdgOrvh
pvZiB+ND6aeyrC44itR63waVJhC8UayaZdwEz8Ih3ZfHrjJFxwWojz7Jf1+q1pKCnK0ZI5Uxc3V1
J6DnsvGch+zJE3scFqZMWS3LnnTbC0T78TO998BKWjfVM4fAnBxqNL4/hUnab4GsGMbfhmNfwmGu
39tyCpKiYmbEZwbPxsXYdempJD6wgbrkVp97t568SwzZVKEe6kvMrWLiQK30Or+y+shI3J4IRnWm
NWD4tKJqpXxI66+4qvv12KWZeC8B4sYHFAPRJ8SxCLk8Pt/LsEZZxFFRgajYlzlcH/fBqb4xYCVG
z22aqcxDcDvEOVXdegfAV5tCT43aT2olloKpXkdJsUGlL3aC+ppjN7DLP3ozELNbL5K4r93eTz5y
Ne3VhfWd4clmXfB1x1/h38nUU3c0bT7PNJ4q8uyTO29fSHAcf7TkkTskmid0FbSZVXxqdpl8WEzw
7ZNurF/Rwfb/j6Pz2I5U18LwE7GWyDCtQCXnbE9Y7XabIKKQSE9/vjrTG9p2FUh7/7H59BcrNPs5
4CPhjKVxHIv5QMxGuIQa4CevSnMsDfZelBRudgKLLpuksYPyErgoj+HEK67UallA+de1cv5Ysxdb
h6yipm8PHePcloDMFk/ppDoaiyOXn7M4zgdRDlVwQNc/HR2WgOu6r3rqyC2H4B3f58mMEGF9alkD
i06Z2yAdr/KnQoX4hXtj/L91EKI4qk3jv9p1Yz+T2TtaqOSCq08+HnG79CGjR2LV2v8MR139LQp7
fKM+Kgi2QcvHy5xmrSBYZTxuCKNdf0ekJubgBD3pGgMJPzcVmsEPitrTPpmgcULUHVfaGVLO4GXs
8dIh8GZqKxqP8CbEWRljcdNVF8KbpmariG549VLXXrA4h7N1WOsr5R/DbD/WaKPgTtKwekPB47Wo
EWw+KKcIfChj9oiHwtcZKR9FPP0ZRclpYyEHuEkFCstkWqaITpk4yz5TaQQqWjJYa4KVq3rZWCXM
O8NjjNojK7pyD0Zaf9QIGZFmabtadrPXdkjKhzXURwBSwgp9e3BADcvsMeWxRlxeWAAVg2oiJC0e
UTDb2bjOMTdE/B5725/vAyiNcqsR+4SbHvVhubHsQanj3HDZbzJ/gXQRpHrFD6FMrSfkUogyskFT
wzPC0TWbka31nLbwZeirpgLRsxbMuxQd8xE3VucdVqW9ZadVSMxw5mfI6dA/UFBKdmWsN7lKuwTw
X0EYxsR0skuM2fgVV0H/t/TS8B96oPDiKh8g2Z6Y69HpFAFJ7VSW6n3mzo5zCPkMXsK4cLw9Ijhz
MgJ56N0A3vl36q1c3CHG8MfzQOS5uc/tLnqE72xpFhqV81CSkdCdiaKtv0gFaZBcebS2b2prMncO
NslpI41b3CAy0f2GLdJ6gyHM0R0jVN86XcBN4RCt/Nh2xABMFAnFfxEbujopUZ178JlTeYtgHvCx
M178Qy4QsJKLsmyvsJTmG7SDbbGNRu1ZR0l7wYp+dVlJx9XpPB/IHavrnUJd6N1AhqQPhnI8k8zq
6vFe3CwVCd0VkPtW38uEKJgCOIit9Vmgf60SFosgUUtOWawdeBkOkbWLRhRrBmJRQro1+zlCCvI0
9mb+zIZ2vDdBlHWJSU0PQRCoPsVJKGDTaenzQAJGy1UJa5h/ySakfxsxxK1JZMXp8zY1nlTfhDxy
zy3UfVq7FVmbvHUJPeyf6JCfZmpGGRYQ7o+SFj85m13Qs+TSDGEV1KpqGO3ElOguEuy1IUxM51d3
GRXWTMnIHRPHGR18EEYvl6wZOerJcUYapto6+yloEgoYuoFnLjwX7p4UAM5CCNjOQXfcc4X3iobd
zRL6/ffkRHiO0nZS3jYQE3FgUzQayiihCfpXW1NwQsq4B7s4Xb0GSMl7XR8oYab2nCLU5imThS9v
lFeYhpm6nC5oXLq3xfL7y1Jlrg1gVXCsiR5LJJTUMs32znOnyN7ThRZ6t5GZRHPQtiGroGsLslQa
zSQM0gQQvLGDIOTCxj137H1k3BiMXYkwq7XlN0sRgaypsqeBUGO0L0jxczL+UFrmF7+y4ITyMC95
EiJ3vq0b5RIJedVQiyJoW9bdqONXqWb16Q0Lep9urNtT7BBMVPNEwIdPfBvD49BlCDFV5XW3ccdt
scmsJQ82CEdVeh+NJIJs63Tx4oc89rJwL03uF7fhyC60tRcVuyciDeqGcSOoxl0+B2yjEvHSDXQz
ceFssObRNx76tIzs13hjp5GjThxbg2ZVa9t/UQiwheheaw7yNY5oj0XNlCZ+1F7bnyrR2icDOpEw
enCSjLlZX1RRyZ8whCfbdzNI7CbsB/NhAbO7nIYsfBtUmNmStEjNxkPUlQNaLXusXsn/nvKEFklh
k/HC5bq38s6HmO7HiZumyVbKXcqOmGOUEwzkcUD/X1WSYQF7alL2iRZhboE8F8gsJb4AMYOQ1JGk
5HhM/jLea/6eeY87vVDbdTULBMGom+q2gTzqiMB2ynYn14DxduVzn3mv5TJfW2vQYmgrsA4jp9qY
DJPr5Em+eleNwTyld95Mk84+sLqcHH4xje+l36jHqaVXYV81Oi+2HdJ7KkBnjDIbv5bFvHWlIZVs
4mkGzK2X9MPnRz64bqif64GAvH3DBwFjGI4IjVUVqu7sgpTcgmQZGnc81dNYxNVxr6ZVlkmUd2FI
W0AxY8FB/ai22Syof7v6+KFNOTW/Q0wD7j7o9CS3CuKKddzMhAZHbYZ8uPBaxLMx4YG8Steehoqq
D65GNDgUTpEd/2yNRahOJvXFTeOYCGjNxsk4oHsEO/BbN7iIEBMW3oapfDKFS3dxHzbDZZZjyEsN
SvUtU9EGCQA0/11KEUGxBZzQz5q5I924Oi7uARR8qm1n/5qh7XfmeWpcMb+Xbp45J20kMq9mDOZT
NbjE2wsvzcXPAlOm7ho1F3qH+t3ryD2SlT6klKAfHMT65T876qfgV3Ribgnok7l1KZ3B7rcIH8WD
qyKAum4d/OdVuXX9FrAmK+DYQl0f9fX6yHRLDfRuqejAb+kuR5wQ5ly5dRYcA7dyENmGa723QcTm
PS7dmupsNY3ylGFzmvl7FGw7rU/VR5Y1nC0WyvrfJvPETzr1iI8cqp/uUzxMQO3UFGr0C04YHwwl
IdCShWVpaNrKICMXpfcOekaHYxd27QwNO/o/se6wkyCbRD1tI4j+1F1H6ZJScXCrqnE175QX5x9c
I2u8IzoF+RBqjoxCWJRu3zhjgGnV5KvibmRjzfal3VfL1s19K+JrkdPR66CLUETlMtg1fQ/u0Qyd
eCYtxVsO/DIoIVlYuvcKSfCwA811hr1TUBaxZxGo/g3YFctfKyCqQzYoOA7lELp6R1S7ePIL2LZS
rez/LrCJr6Ga8+VN8FibLbVOGVsPnVL3JTLf5czb3XdvxRwi4tpMYzt+AZP0+uBBkM8sqJ6mCD4I
F/1amcwpn3Tn+4apNEBb761x/SetPfKA1QREJEMG1x1luAB72QSabC/CXi5IEKuVLpbKPOmwwejB
3TmdG29szGaxaiSSMIa8qyr2OJFdU3H2KKODhzyoZqTsVhbdDm6ro+sDo2F6RLCWcpu5Ks4/6nLJ
yg0jpETV1BPPh7KRb8N3RHYpkBSqkx7DHi37ELAQpFHDHOpRpMCY3NXLtLM8HCqbyNhqYWJxmS34
JZyHGXZJH8ZCzC+8XGo8lqUuxYHeHucIU4aQSvfauSUb2l6+SYMZ0j0fMkJRb/AstE7GdDexHKTe
2SH70GnGauih+GmoH5xbol4vZWmv6x/tlYjunWxp0sMIS+fddHMdJVU5OnbiDGX+M+FWvwVqQow9
gwDt/fLK9PDxCkjjcPr/KC4JuonC1vxqEa2vUiFl3djKFM+eDPgbRTWoe2uhu/jQBBXwHyl9db2N
6NDA3LfyoidGoxfYrYiSCUOy6eT+bsKhB4O0+/QXkEViLnH6USb9gGNkKwseMiYcmX3klYBEY2ad
4m3drOAtZQjuvM1aBCvnaQEnMvUASjvbpYBm6MDl2QvLujqWcFnug7Km9R6TBe6ySQfLpWJH50om
755bexC5pnGahX2PVBgzZQGaGNzNIyYP3HYcCFHviCeEEQSZ29zO4e3YqaY/LXTeYC3zeCT37Ffz
PTNpKTdlAW7MYo0bEey3YlEgM92lJcXBOrjzNZDxTupsfKFeTc9nW+YsSu5kpZeO+/Ik3MC8d0MK
J+cGCG0SVmwEaDripEhSyxHvxBPRL1OXvXmmdaZ8wAkPftKMafVJJlT6QrsLcjK5aJrx+l5lP2B7
bFNSE0PyKpgJ/goXdBXojkkeyrVaHvp1GXnoJeaYQyQaEVCTGYaPwC4+8LbBvnuIotR/XYhmtl7j
0k0Zh+swem/bbv1omRtRWawFU9dITtGWjYBUW2sUSAuVXQ93VNhgWw0zLJDsZVNQ3JByu8AZ8TsB
SuQWewYhLiLxTCTMa+XXYXYSlc6u30+dYxnJZ5cBlskOUsR3K1LawuIZMDItjqRK5J/YY8QMDtco
+EMfy1LCGdE0900t/LuinAr0o+28vNTkR37w1TTLFplc/dpeOd1t62bhv3E08rdVgvHeuB2hV3ql
aOrHNLr0rycofSiQxp14Vc5Y+2e0zWvzDP/u0xW3UrzyKktL6B/FmwlTlwbE+FllbjOoSeFsi0mM
CLIWqyzheKS8pOHozk9Ib92zUSLmpQhQFhybprP6I+Uubs30GhkSqwR5vzBeKIagUssYRlp531q4
FfdM6ATFUeaTfiCWGZdniS39ZSiE+OsO2XIeMlsCalZw50gE1/kB62/3iFwta4E1yJd59HKvfy1a
x3ozdaXcrWHuuLcHYaXHbrCsWzSeqX6lJWNl0LKq8UgGJiC2VY/lE1Oi2/P1ZSNVqVcFctS3IbLc
mCdo44A+ERngz+IY1iZsD5SLL/3BW/px3melQR4addovH+I5lcWnSxx0fA8wMI+3SjFc7ro5OMQW
aR7aOF/eWjrP0DpiYOYeFv+Qp8IpjgPGhvZKdjm/uihSMNSu1I/AYzI/Imos7mmXGvMHwIcop582
mP5Vs+R4ynGrz9aG0qDCJF5hhy04XVOspGqF3NBNgzts23mFFx6WGaDp6Nd+2O2rxfUOte4sL8mz
KOs/HSf2cxoKSwXnXKIdA98CCtgZWnaCq8KBFXG3TG0uT1Vn+n8c3dnL6mpr3NtVCVXVuQM+mZKK
lF+LKfyCbH6ZLm3I1rv1iinM98Ze3f3kdL7c0ShJjNhqywI3Bd0OIDB8rhY8KZmH/lITzhzWRIqh
EbfdE0714h0NSSQxWUZwhQxAaf9iLVbzjWcD+oca95lggMV0LkYRhc+zoHDwUmW9TUqTDgP3MA14
td8WO5w0VBgYNtx9WwQM8b7HoFzRTOjUXsyjjh70bwZ6PrOyNxJ9OaZl4HHHQpyIxwBJbk91IvlU
c1QkFmlxPsrrMc7AygQ+LcZR8wGxWH25XAI2DxgLNSLkMkv8fsZniEIgfIGGyO9mTDk53Zm91x4i
v0N8OwaU9m7CqPNubCbzX6cJFztZI/iFTU9QzN+B9T4/Qc7Jf07ho0rMxnH85hDpZjT2jKEJNrn2
T2EXYYTPhUOH+DbhqM2yYojdVeyFOHn8JoVYJlT6C5ssOeVtUUeUlHFrfIchnmkF3hpuSwa+CwGF
Ub6rlKf+MgqgIWsnz49JuWja5uSilHhqZAdcF1XzTJ9QLNvf0Yjo0zNYHghGgtR1spn3Pqa8nXdh
GLrooBaBpDULmvkbWrvsj4jngjv858Vyv2qkJ0eWeQhGrcVK25nQ4gffGeAYPoXsXAu8JAghbSqb
aAmd7T0GVkyZoQ6iiw36ViXVGmM1JIEAjZ9nR86/brXDd6M6cwdPC0TeRM34SpNMX/OWBzXN8jFi
t8bgkiprF85CLLK4nwbKUZJlyDyOEpIVIXgRd58tnxuH4HNf3Y/D2H1Hhe39Ll0vL+uCHwC6zGth
9DA9/tbm6llgL4UtjTw6nYpQi6dVjqCMDqXF9W40nlrRK2aIb/gF2W2RTKwPvNXqL4rH1AfGhIk6
SrsLjgwABCk0rYUbyaKo+EoNOuUu713H/6RSDqC1zPyGMOUmzpejq1dnPE2VpMTRF0W+zSwqrI9w
321N+iKpuMB+Yh2I5lsc+4ScHN6ddIMa8RKCuQEpCA/+Zgqb+YYtr4jPNivScDsiQX5sZ68OSCKo
C+7ziNl2HwnXjjZlOS637nSFYOxyiqlDGjyPf8QKG/lVkF6SHgDGecwjaVvqiUwir916aRlfcsu6
Am40bt/71tT8E4hIBP/3IryIPMq+2ATidRNOaRWciGprqktXgWY/2QUJmMT9qoKoXRT9CFybxgYi
wuYSlmUnH5ScSnsDTNN+1XEM7eQ1DSziZPtVtCeOesx3Erf5HSZQ7IqslR5m7WCab/BYwr2HDB7X
ToPaIEk1ocwfB1l7dC7Zs/S5NBfum24w442TDsWPE2mv/SSY1v4zwws15U6QNduQSu7ldxHwVnWY
2iVG1Rf2Mt5qDup7xBiu85f3qU4v1Is6d5yTOYdz60/6puVAwNBY8ffZNxXQmnuWBFHRKAEneD/l
evwTokb6EeyST1rBCO8Jpx0+oqHIxn3u6WZ6ahB873Jst7j2+8jbNfS10ZXrLNlRtPUE65kpOgGd
lEz3EEV1lripF9UnMNeGYPk05vTl91cz49YkX008CH1fyaK8hDw7C7xVD9aQjrFIDwYQmMCoSlKp
hqIeT14UYfWersJHlOjxaxPh46XbOOy/sjH3rhx0SXR4G5RE68WwyMXG82X2p22gZFBPgH1uYgFd
seNSmZ/bMuD9Iu0cLY3FuaZOKamdHz7z6kNmVy3Tg+fQ2Wir6WUuUwyGGPrcJMai9VWqYqh3iMes
o2gG+SdSmoVcuo3ewGY58+4qXXZ3OST2mFCNk7c7mwHwA8VT+8fyy+HCE9FzI+Zl+FR3hUgvjpyc
C7Ems3vKIlI6E5SzWCKJCTJPjRd2hFDTKsLASJ5IemF7QnIT1hD+mwXiYdgoJzAue1Drf0LKxfnR
5rHnCpRh/QaMNIw3GfK8KgkW1PkJ8QjNL4O7727bNHYEt5TTjDvcDpF3VGxA2OiGnkRhJPskoJbl
Va1GNLxd35A+N06JjLULg9tU7WMNCwk0ZJcRsv459dfbpmSEZp4xAfnZvRO3TC2OTJPFB6jYT6Ht
JGR2RezFcBCI49KatGXsviPGcmoWWGMd6lsnBpT9pKGnNgJ8BEXB0uYETYxTy7ZFUpK66PEqCHdo
XD1TTz6EyKlSbGDoM8v71ffhstxyVkTRTGPo3VAwsiZehs11IypyXzZEzqmvaRqql3Qgv/1cLc1y
P8jU3DEHQ1a6nkPzI37z/iZFN4rF2krpeZ9cy9w7OP0dfFX+eBmaNl7fcP+vd6HQXc7q76CcZphV
AG5rhJGcV+JpDglCSqyA4Os7PpUoJOKFU+hcRtz2B1/X1ZRYUI1ctgjpymt1bX2fFjUvLVef98Su
7DXHtCPVhAyuvvlQVRpeVpvjfsNgW79RFVPfjlbgtzui73XCFhZhZAPkOTHoomCSbVtFuAooTfIZ
wwMW3PZa3xiSqvvTtR6qiW71+50u0vSOQBOd3QAV+jmx47WI+bP68Y0+EwJnMXnzqUKhHeZq8cb9
gIjQbFrgUoD5InTqH2fylvxiSgxv48YqvLl9r4hY+Vv3LuoxS9uzg6fdru6n0fPnTdO6bZgw0jH8
lIQI0NII/QZdJhd0iRD0dravx1RcWju4WoUw+pUI6i0XGcJV9UicLbJzPHDEoO4KTdLgRnXz4u/C
KwwDMOOl+Ofwqa+bHiWSvrPoxl7vOxkG353uXDT6DAhqv3pzLN654broPK+S7BJyzPEp5HOrsIfN
AaVSvV+u50DCxzQbaxq1lXQ9E+FOi54TvEHTuRV4+zPSkNMB+zB343YuovEOvDzmxeqZ6xJKQTH8
kAg8uxfkVNFELEHWIzksSvWTBkZnryhH8yHxeY7SrW570oUi2C3M/dIonLcYCPMHkzrdEzKiET8s
u2C0Jasj/utNJpKnsM3Hn3pe8lsTjQGhPl3t31uu7zt/JDlIqKNzlCqbDnbDEAqscpaCXGI8VONC
i24QTlcX2ZIFj4FYDHI2x+oAQh0zDI+1xD3PD6P4BOXxTJZ7VPTeU3q1wjJxC6/es8N6uJPphvVx
MOWteERcgTRuFFl7d/UdneYaqQfQSg3CUascexMR4v3A6t2ExYGxCV+DGyzPAQV8zdeS4QAbxzii
rbylEfyUp7lq/tFjjVAZCwXkPunT5XBEnxveomfXMGO9g7chBlYDBkpj3vwa6eAj7D+DjSKEGkU4
gTzvKsQ9snEXf3kBC/celVGUlsKCfgbp2rl3rixXwmzYgAFnuoZq1jKsfimIWf4JOJx0o1czPFOJ
QbqHrWF/dzLHncguVoiPoQ1Th6xmT0W8miV/7Qhl1tUxRKlufUT7zEnQt5nkZiMyA0YCJGNvZwEq
JES7OsE5JM7ZGthFe+DMUPmZo0T42xwRc7B30BFyawp3/UZTNK67oqfe4ywlEOTW89R86Wvur70k
ArgnnIr46eeg6nN1jprU/GlhPvBCEajydnW0FkQpFPMdJyLzFk2vDGb0AwE7q4FtnbQNdBZ71FZ5
/ZVbHWeuEaWKT+Uw2Y/5Quzi0ea9yTbZIsc7y8SL2cZEL7Bk+AOT/9ArQwJ3c7WOwglMWDdtig7R
+rfNPzsncnBTx5IGYrdxaCgvMQkABhB5DfzlBNkNNZziM4TQgBQoaC/aejrM411GVgr907KcH1pq
G96telmHF+3yhPCU8sajCu1q88oCX5r3MECajgV21a80v47vQD1X736ftw9pJvlroEnNDckcvdji
0EehEzfafyaXkAyCqShXbgWWe/SQGA/I9S5FdB/bWmEApz7WjPAGRTvckGsfodSwM/3gpmGgEpuM
ivcQDvoPH7frH72U5k1iFfGtJkLJOTgisS3Pdpqn7dYdfBvQDHCAYCiN2ndLejkEcsbaG93G1cw6
PLYR/+wSBEt06dtlummzrB/OE0XGMGg0iHpbQKQIaATkAQss/wkQERx9m+ADwCU0DiTJbbGAGFxc
UqzTjgmW6I58cXjblmun704OOQJdozIkAECpjKwdscloBchLs0mFF/YBtUUf7C2sfAwFoHxih8HS
qTdr42Emd1tHPPZDihObI7Ld433Nra0xaBS2xbCuDj6iqFTHicz2fFNWbVb+rdmtNJk7tuNvxmXq
PvNljdsj2j4v2AjdZy9FMGavIyZ4uEtC0/19VtDNCVTF5xXlcvgcKiFghzCVhBt8ROoGWh5WQKuF
IC7HnfPogLew/ysNMdWEeURLujFFg+8jxSm6JKYdp8fV48PciAbFLpkntXwmVWa1D3HkYkhLA76G
c5WOzlRxrolrvDHpcxW6JMs/R7iDu3NRhUQQNEzzw4GtvXxeBo73bYaGTfMPACXvQ6z8VKE1hK5s
ooIwuJ2bx+mzqUVp39ttHZxQAxjS9TMnS0hgltVxaXJdXBDdcaENKFnFOSbUtqV13dX4M2LyAxEl
BQfYSKVubALW7G2kxvZlmLz4xcZE7SWKF+dqem+tg+mKPjvweF5PeWMpTmnTyQRW16Aemp3wfQhq
ZIbDbCFgGj3eydg43mHqDXqNqnCo6BnbwQS7CUtpcqVr8blgP70ilB5QKAZH0SWznqInS7WIPgqv
0RWx/735XEjuCncVWuEnlOiwTSmOY6Toi4fY3XSOXxOIkqNhnpXC02PBlMSITLFlMX4VLGr00nAt
LWYml+0qJsx7mwYiTRzbz8id+jq3K1kDCJCc/n7iZ93ZK/6JPeEZVsbPrYbjgmXKugDRusF2xoU+
Ic2V/inFoGp2VZMDmHJyTPEG99r/Z3AfFQ916QB89rBTGxuuMb1Mi2lEYioy/K/5OK73bwi96C7q
tZqg40nPQTNXDmT9414OxbZIY/PIlzdWkBlN+x3Hhf/RIegJz6Gb0rROVPISMzY7TnPjzmYNeNt8
5wt7V/jGDS/tvUHxybZb2PG3rSz7mXAAtt+hncA5apS9dKzXP3E/rM62Jk7GnNc0s7MDIHb8r6Pi
Jz/ZrsgIPgeEt7aTa7p137tYE24InXALeiIc5mCqqNT7qlIv31Bb3mJgtnIbAUvkM7NLNBjjyQ5q
zesTV/WcuBT6DrsuA93fBz6pHuTtrS5TVJZa4TNJDZgvggz1bbICLQLq+bNHw2Q4dhAxHsFrPlmK
ZxNl7MXkjZFzMM/DnG4c4UUcIQgWH8t+psp8BQKdESqsxOVFGNvJg+UV3ZUwRgT3Odb8h4SV9NUN
rIZacS9yviGLCOZkPJuI4TSOc61E6OiYigbK50XgYx6WNF1x8eKT4S4Xoye3/njNoEY4zMAXovdu
NkQAN78U9PbtOfSZzbZlzdW/JwA6vKb45fg0ea9ougvJHzGvDFt8S+00z+vOW0K7/BR9MMyI1joC
UbJ8rR/cmA6sw8wUzBMOLlA/kdFJ6/C8emAJkmPhw6rQnB+Rxw7kSdYhgGLEbIoOu3ECOheQxvKl
TzYf9X2loCZODCaVc2KbmuUZ0Y4YsAOOkuhRv8ojfL0RwQmYsqH/1rrnJuewWNdLWBlKXbBzVNEd
1lnd3AFAB59hDyX3YpECE+0XcDt+oIWsi2CLtcMa5VbleghwqIKVmSLrv2Nkj+ca89Zyg8xNrAd3
wjd8GCOlxnv41PTetIH8Fo0eiidE4OgWeQYXIEqcxmwRvSuWrTCjH365QP7lGcccvUBDnTFRSL7A
FoOngxSMxmxtnXMnFW9yya3gKM1cvohWE3Ewtu2EjUBm+ISiqKgufDDjQzy0bbHn+mnr73Jg5tkP
VrH2B+MXyy16cqLHF1sFH7lEXjjzfvPaZmrIkcCG2XzfXNWVIFDRkyCeCruv45ZJD9o/QblAIDw1
GV3aCT4CaW5k7M5hIqy6OayCDQiPruiJpODbuNh2N/Zb8tDiYD+W3hglI1mq6PV90vqxXZSmOU1u
pD5J/+ygKFz4q2Mzkwy5nwYWm2NJKMSeLnjd3se+bj78YpXvEZGB7EB2urwsa1m2N86MnG7PWBM5
+8xBv7zL5jVLdxTJosLMCWTi3cjQaoEs2zBFLILw+3PkICOsm2ybEx+0XmYChMyhjTPpbfn85Ii3
N5t5WFvVPFVWOVmvyIsHrqAyWMObsCiddI/6OI/hzARLkj1NTXVkh5PqdrD64UHMbjfuaScZC1QK
Ze7vbeIvPyTKrCIJh1gbmrbC/ExuHQvX3DmoPCBJai7C1SrHvYn77sZ1284jRyZcKxpIZoe32EfF
y95h1eYP/aGorzqfDEAs6HF0WJEz5hv2CYd9crVrl/BHqdv3mTsJuYdt6XqDQaiBPQOTn3FZeWVN
7EVoug2SVnd+YB50ui2ZkAC5lPT6Z6dE4H0aVTsVp47vApgA6Wt3gxJ0mvYrKqZbGY2Zf0/BSyxv
Jwp+IKPlMB+QjxY/k2WFIqnSki/NdlbnBHpG2JMTNNcXfLD83yYf+/kO7jdUyVDVQ3yeLZyAkAcT
JnCoNZ3tbeI+CcIaPPFmtb4BCVkDzfUfLoA95OaU2EaDIsKt4NdXj5oViW1EKQ15gStsJMibk9n3
QxdnEzllQejvO3K+ORI0U1did2BGJBYRzLe61vSDWsP/la3Cfx1R23tLWl673OJ7y3+YQrr6anvX
u3ia0f9dz/Idq88MK5vP2VOrSvBdxBsggkIJt4Rka9Q/8sqKb5YsCKSUee8QggHkN7jFhnjXoj4z
tHLoyjwXE5WcsGxu+ih7u/2ZNP5jkhwwFu6lPXgpbr8VUMOObDLhqTOn7zrMKIPaRxwaXETYG97y
um+jc5q15m1t1vWZEA3yF5jG/2GWajl8wnjoCGEY4qM7oN4irGddXoTs/auYYUERGPB0PQ5uXh4L
K8geWJsgoAKNcf5c+QN70jV1rN0SD0aMgqdsq9xEerTDU6el+jH9hEXSUdjqyaPt8S5FoA/LUeBG
6N66ihDapHbX9I8vZ23OFG7FB9zKqb7MupG/IIqDQFymvYuPTEMTP4oH5TcecUuB5KH05f3NGLzH
qHb7PaF0bUwhY1of4jLO1BaXfV+d57KsbEi/1QG3paYpRjXTyTuyyrLqjpAajuJ2lEy5gQvku+sr
VsbrEjum50hALO6Fs4btXqiYzFq/wUe38YiTRZ+Ju13ftbxpX56K9U8ftukNwT8CVfOk0YMMXW9f
c+TZbJjtA7nu1yi3H8mBRvqk4qp7RB0BxT3wNR8HosAg8NkRvwT6d7lDxkuwM8mxxK+vaWfLvSXd
4JcvS1E6RgZ3fvKKmS77tSMGkR6xSvoXrjqTHcgj8vIDLkq+Av6X4zEqm4qbyXfD4SZFEj1Ay9Nf
tGX7jd5zZhR1zAQx1nbTWP98kcr1uDamcJK5NCtt1XlbP6J4BYv1Jkv/ESQEucg09Ppb18Ts3RLf
otwkH4X+S5B9/o99Zr4rkDY+elOL7a+p7O6Nilf3lUMvvitMrT9ifJJmn1lxhEW+9nBrTc57xiD5
5q/rNG0ychA0a9paWntA8+YkUTWhiCuEx3UuFj3sJHsGrvYoQvWvO0Msc+ql/n2FzN7iCC3NX/Zl
2MtqKuw/BRrNr9G44afoRvoi7JKwI5btzH+uHIMwqnUr3KSLDKYL+ViBu60AJlrxCSVWp6e2zaJp
XwN7edsS87JKQLms5zUt1i9HKKX+4+xMmtzWmTX9V27c9cdocALIju5eSKKGqnK5fDyfDeN44jzP
/PX90HdjUQop6ji8LgggkEhkvsPO9Fv7K2Vytjnm07yUEJ6tXyZ0DJAwQLCF1jdwpLdWQCF8QxJj
kCrhlPWsVeAxN24bFIPnajKlckYvaNfUkdPRUKcDAVzVGH5aU5y+NEXsg3LmCkOpyrcagHO+jNKt
rYYxfkKLU3xse/ICrU/9dAvtgtKlcOizDbbKta3vmq58dmZXR3WzscVXCc/hHeidMNwmwFEd8JsO
AF8HxvWRjgg0/rzSnM8YVyp9p5ED7ilmokXUpT1iI/i6j+E+58YDNwAWbws7qo49OGHUMe0MKba/
gNsLuHKoicA+Kzs61+PSishp8kK1SOEXDbOht4cQWMGiCNCkvLkiesCbxqY3iHIY4LEH5AuNg5mm
Q/W2UTGCD8BzNOOQ6iP+Sj4FSBN0eCmzT51EOgtMM2O/q2WzSOdm/KKpqtsfQYSADo27QS8fyKWK
p3hodQQ2xqH8OUlNPBnUaCjl0yB/YyZG2e2dyQVZnXBgzSfKhHO8s83SJeqa3NjPOp5dwpuzSMv2
Zdo5n3kbpNlW1MgtbmgscZdG04yEXxXXLWIxZIDDPnNm0m7fdIp66S0H0c4eYDTsrNhY2rya7X+c
5JT+anOy9F+2Tr63R4lU7x6zCoGbDSJ/aOT3FV3EDUZ+hfTynCnRY6B0sgkjy/44hGVBv8ExqO3H
VQSFnH5Q+WOSczaizpg0wy6C7NpvUCOr7C0ZjPyZgfF7rKdG/FqARcFG73kTEH2oPmw61AUXzhGQ
fSRhJ/e9ngV98jJoThc+Rk0pIfJB4uc41pBeq6KIoUXh63jICgG7TlouZtKpNs/fIko6iN8Vtb4v
AtlalHQcC3xgi5DyG79CR2djj6gPHAdlU9GCjybqjd9q9vsIueAfrUQTGQkXd3ibuLUfbG2zIcL6
Eed3b4dAFfZpbeOMO5ll8YzaLv17DX0W9GNH8Vk2ZvOtRYYcRI1BGnpwZC9+xrgZpc/ctsUzZCZc
Vhtf6J2n1b4AKJ1CUGQCQUz9E5XuB2do4w/In9CPQjKv/lhaVYtA/xT331HoqopNbynxs7YK4e+Q
naCRgeIZVuipDMkOiLZo2VVW/MvlCKL+a/QxXSdrkE8DCTAcpbBT3zMkbHv0ptDO2aQ8BdUGFSaC
QJ6KYYBxX8Onc2m7PswV6QZPr5HMAG0e+UM2QLybuK79rZH63B6FWas3oM8huIBEcj+DKQ+PRh2h
xlNnA1Tk2EaQ2+N7AAlBsLwFsDM6ammzhaAtdLNK8rciK43vBZiA8uQiGJmhUd6IHzh7aOZ2CnIT
ymgu2/ggQKs/W86YtQfX8Od+m9b0Nr0JJx1xAHU3PUtn7KCtjIE+7rLELv9JgyD66gNk/GhJd0To
baw5TD/cJBTZAe2nrtnITAQCsE3XvYvwi/CPcZ0k0QmsAzk1ILv25FiFjogU8PHPYx45nx2k9clf
+n4E9pL1qEzrc/9PlJlk63PbgN5LLZ6cACLtD7NjKYqZyHJBQ7SxWqEH0ybhW03T7Y+am8IF1hIr
RXjZocbdoWAgwUpktQRPTMlpSQMK0Ojv7XYmKJYlTDu6nU3f7GWf21+7oJTQy43Z/CBnAIU4JgTC
i+lTg9RAW8Og92zxOuUMhTZ6oxAtdsCRFaRLrOuNjaAhGnn6pCgzWT2St5sgI7TuQmpg3oA+U0e0
oVO/7RWg72dwIC16ZTSBULbG1lQaEQaRrVt5ohuS9EOA0ghG3v5I8xHspNt76O3CO/BlMtKO850p
w5UU2Yod5RArPZomaDqvNHrzG9q/dXQsRQgYO1St+YSafZ/sOhD8RHcLPwg2m2Z+0etAfvB52zqe
melzCkQJetvOVGA5dqB2SFNhMBZPI3YpnzLwEN+6otZyWn+O9TFrph6VDLjXlCeCUv+C9nz6l9PX
E9MH5fUGg0zwz2X+mKTTQyXkYqJDEf5XTmydQLwVoYOYYl9Sc0cCG18N5Ywfs74bv1QzYHfNiRMg
yLjDPtbRSI3ZtESEFi747o8pODzjccSDAF4YOdYiKwDN6oAnU/2i9wYbZABS92EqzUJ/pBUa8WKE
4fOMSOMAngptcSgYEiSntgdghK5Uq0z9PfJzgfG3LRtq5gPWX88hUfy7pQfGtJcYAhdvNNgl1Ion
18H7MUbhnWJgZjovVhpCP+ggcFTebITQKuNwMqddAATzxI3SpQiSFiCnG82y/+oyu+MmS7mcSjik
3SYyKi0hn5T1g+wj193FeahIUlCIMT01tv3fs5rMT3o45cauoSuLR1dfOWzrAEO7HSs9UT3OIdWY
wI6yx8kWpqDI4vrt13CAvv1EvjI9wF822n1tUtMPCAlQ7GnfowcOnbd4AfvJE5XWbfixHxThzO0C
M97RDnIozPvUPHY8qZIvGnof1RbJykntS3q8X/KwkSPiM9r48J+KhwmvIbpMKrW5ZUSBUEdfV4iY
/6cK3WGo8hQnGsfMxFONj8g3Uw9jqsCZoHfS+3ATkOauzO9BC+kUGhrwNXQKhuCv0qajg6tLTLkv
z9BooAwjWoAuHbqAfy92ks5LVYd594ZWtkEOX9SB/0HvRjHvjGi2TnCNogymTRXmm/+4g2lOObnd
DmxN/EhfwUU3nK2e7P+jl1QsSgqEu1D58ge9uvZjbsbRkkABwxIwkz//Z54hM4rehP0rG8MnrRWA
FTXQrdRCykzu/wN5snWFwp67kEZobgWX54NIMOE5xmCYpzu2UFf8jIzFV42/ogRCFYvn0B/OWLoI
EHcxy3YLJmlCacoG5LIfh3Y0j2MXpE8zGLu/Jz+ZTg6Fg91//9f/+n//5/v4v4Ofxcv/mAn9V95l
L0VE5ev//vc1iyGL3jfJvGUJV19ZCQ/kNIpYx9MHdgfQJSRpKee5j7dHuWabhFSeBagRhInrrBzy
gniqsQzi9aQZNFdRYfyldW39zDtjvGN6vnhonVkmESdAnVvC5O1js6DniznEYVCgqSW3Ua1Fj8Pc
GQcu02FrafhC2Jn5T40N8XONwcZjY3ffb0/zwp2PBhxD6soSNqmiWHmcVWEfJPDw8Y7I6/hUigi/
SqQ69k3QwhC0+hANniT1bg96sba/B2XWQgCoM9zVF5yncmhDG9Tb3HTlJ2EijJ2XlfYWOfzotZ6K
TMy1LdMx0ffBv2z1GWmWjS3+BhDMyrLZ58rNd1BV293o46r02llZOjUV3VYWyoRSrEy+LN/oSzTw
EZtU8n3txumb0ax+WVmfPb9+IN6SlmsrnQaqWJmypbq0ATahFoBObrMZqQi8NYiqe3rgsDNvj3Vh
AMdkLAcTSBefPQeq7vnmhGGL4UrmWluF2iha0hNW7GZBwwKU8AZDjP61h3sZz10+F3HFgCt3Pl5c
tgFCZ4xXg8Y/oPmoeVY3Z+9ePSt8PbEEZlqUNqzVp8qqYOY2d0g4sSPb+kXs7iGMoozbCsRPzEG+
vz3e5YZHWlvB7XUNRUdofcR1DR5sJsDgpaJrtoYtaeZWyBNZgzN/uj3UlQ8Gu9Kw2e+KNbRWH6xf
SgNZhN3EnKfyY1x2NBxUaf1qESg8gFcNXxsnlWUKAywf5QEOmLFM/Y+rQMMPgAsSFJ2GGO9xDrBn
r4BQbbm97/kxXllFtgUWdkg0WbBjVl8NjYN2IS4gOIMO6BFDF04A1Zkt3LXutTaEzAoQGHGK/y47
/3xWhg8zBQ7RcpataqMZkTj5AAhrLbbuBKhr34uYQSwEakv0X32v0gBkOIZMpQbHAEOXB/YQjPEh
tAcU1+Yq3t/eH1cXka6pJaXtspSr2IvXx5D2LlsxxwX5MA5msLPwDDu0TfzrX4xkuCZSI45QXNjn
awjJH+8cBTE8qWnLz13ge3Vh9l48BvW/mZQJnVKwhNI2V0MFpPSWHo1EqcFAJw+lgJPtQ7tA+EHd
cY28vK3ZGch60lcDoIin7fmsgJIDuvGRFEYLJwfMPKCasw/Ix2nIYxf6a6hr4HqtodEFmcElP0yu
yYP3XyytIxzX0h3HdPTV9ix4vOf1iM6D4WsVHkiwzSlW1kfhDPGdgPz7b52nJ/CXBSYWUtD9NfRV
eiKCrC1oiJnbfM7DL1pNB2fTjlgblaDM3oowTV6iurYeaY41T5jhibdcubNHq905AcVRP6ek7H8C
y84d3vdgs+juJ8c40inuatBf7lxYy9Rv/dzV99E0YKqJdMxtQr8iyEM6sP6I9QFGFx5y7WKbTW2E
1jBCIbe/ye+889bIxvnOQBkFisvAyA3ijQAeUJbLnLeSwtm20mX/6C6QAIoEv/zarJ9ElIXHqvPv
/Iprx5vgz/eSS+ByVuEY8pAVm6B7YPqhLelHaIw3wP1PiIRXd4ZaDtXFfBFQ4IQDA5ZydegoucQd
1D1r67d/22A0DzRlctq66MiWiAjdXt1rg5mLsShID+gPxirnccuktRb9W9qOeaBvC90qnzQV1wd7
GFNq8Rasszvz06+tpUOlgIzEkMpYuxm7cKzJIvDgRMClQdsXLwIQ2H55UqTrpwm3L8AohtwjFzi8
lNwUdLjwBPAojcQfNcOVjxOo72oHf0bsK4rlh9trslwNqw8AqVhHPsWh1scVcr7h8mX5CyS0QMVB
rHQq8PYWrTfv9ihXVoFrySWh5YIyhFhta38e6b4ie7BtJoGkroVAirKNDdz7aX97pCuhlfCtc7Eb
rLgpV3s3HcwetB25H92h+jSHuX8q6e5sKaMsLQiZH/pGD9GCdLUnnEPq1wdVEmpinaTmTVRdbbFs
hPkZDaG9dbVCe9dKAbdCTGXxBOU6/XJ7qle2s43FscVLgY2lrx/QICThAFeMBVB4cQEw8amlTgea
eq4glmF9dmdtr3xFyc3IJ8Sg26abd75XMNFBzNOmpA9orXmohgTtv7J1nmrDce8Mtfyp1bZkKFc3
SGt4Oa8tnHHpaTAG8rmMU0ULKG2iDonSKEQEHFM1b7CE8QZnLO1OhLg6Q8dwpA3mxrb15bT8kYgC
4qxj1JlQRIN0safOCYqkRBMdVkdxfPXXozOBHjln2FHIjZ4PJTW05KGXkuTOvnhvVWVM3wDc8RFW
ZeKCw+sr404wujo7V/Kq5M7XlbOanW22OjGQDSOCoK08DVGxNyib2PEuglr++ucKq8gnlI40TDLg
8/m1PJxQg2MpUVaRII3IcxR+3V5dAu+8vZTX5kXkclzDwg5Wmat5JchoF+CP7S2EMxuDIdSHtRSP
2g7w4Z0Ncu2CXk4AjwdKOnA9V9OCqy9k1zEtTJ5UsC2doreBCajiiLC+hoZxiORwOrj5wDttGn7W
ddWf8PKpH+ZOJzl//cwldxnNc4Kqba/CTZPiCqUGdDIx3VXHDgbUfnSbj90AKfZfjOS66GGB7+G2
WILRHyeD1xsGpfwCskUDQwHoYUgdGeBeccS7s8bXzr5a3me4qtH3dVaXRTPWQLQa4BQlcN8Teox0
2XCv2tX0cB4QjtZOUBOdf3EceV/AvyVyU6Mwz+cXKHQeJ4SzQRSnAUxbYBhZKPWvk5Udy9n177x4
r86R9pGySLHQs1x9uAKOg2NM6Db5UdG9U5EVb/HgmY8oaiRPsASxnECr8PXPRGK3uUCrdNI6uZrj
jAQd+Dqk21Owqrq3kEbBCbbKeHYZ+5sdhdHX27vm2jQd5bA32aGSaHe+qiihWf6IjsdWTnbzcZwR
Gq8L4KwxjqSfhtBJn7pBm37cHvRaOKCujKKoy3POslfhQNS5qqwBpQSoMOOumLRpK1MNggDd4sOr
h6LuSU2GquBSBFqtKC7bC9OM3gH0X30XUq18oqyc7NPK7+/ciFdmRZkcmpNQvBnJcc6XsoO+BCmr
QSnWFWKfgKykF5JK5K+dX7cntfyl1d0LzY9NSf5ENUasPtoofL9JSr3ZmsBKnmtMq0e4njkenbfH
Wfb4xTgmj2CocpRJ7FUodVSVJzHStuBdavfIWSkOcmwkvuMmglOzVB/NHsxCyXWICYJKvt0efolY
6+GVkABLaJRJKjXnC+rUeWcHyuTEC3t4r3wx/wWqG8lSp8/31ZRrdyquV86CwuuUCjk1LtNZR9AO
bKIKE1qKzhzAPMoK9bMQTbCNaO8jYLLYUwKB/OvVkyRmI/9imqYQPCTOJ4n0MaL9YLW3vYs4XYFK
xFtJd3qPHiSaJrwo73zT36u2WlUuRfanY9qcQbUK3m46TLRJG4TVuiT5ZoeZ+r6E+G9CQemEO1Wj
z66HYwiFaYb0AZor+JBRgZS72xO/XG1bSZeMwiTLwll8dVwgcyDfFFEoFVIz3mGamP6iJYEDKgSE
R6QSbLWZINhYm9vDXm4qW3FMmT+0EEQbllP8xzUp0ReOHEyV8C/EcSzJFykTbCZP8Fl+sgmjO7O8
OpzuLD0mV3e5NM+HQ7JQh7oEyGnRAPwAjsc61Sm8+FEbIWWHBTJzr57fsqL4fEGC15nj+YCOXFSJ
i6GB/qPRlozNrH0/d5Y8xbY/YKBZtHdmeOU7YujGmIp7hLR1dVGaVR9luCxB/XSz5hiZJer1WDvs
NN9PjmGo+adZ04y3t2e5RJ7zTUxNn3jOE4dXHM+r81lSoC1oI3FU8fQA3VSPmAwmZDxKL8sfMqyq
H3Hb4B8AyejO+bmM8svIksyA97gEfnU+soWy0FRXNhcm+qUerWd1qk3HeELnp7jTMryyd6jg6iZV
OUq5BMHzoTTfiMvQsoA4lGg21uM0e3CrATvP5fvCx8n79ppenRlfkLoS6DrLXt0qSaZCbY6AnkBx
zvcFGSQwf1/bI52T3lnEa59Pp8DjSpe2k1CrTRobIxyPbNGPmSEA9rUWeBa6Oyh8m59o/BoHBI0W
m4RRu5PVLUHlfN+QXzGk45JGsqKrzZoME85EWd1CAaG+pOFStI8ofNw5EpcfjvcH5WP2JaHm4gz2
OpokEL/bbdPESOpACtghQlPuUepEcQhnmDvLqS87YT0ttTzO6DwZZMer41CLEpHk1mxpOlXWc5zy
ggzjHFMzy6wiXFv8+iDKBrKAFNmxqjKkSiO39do+MJH1GKo3AlG1j7e30+U3luj3GZTy6Dxzg6y2
E8jrAAoe37jJUtQheoLslyBpxwM6QfJz28LEPMYj7MIdOG5AlrdHv/IJXN6ZZH38g7exCvOukiO8
3IrGfjP/HSB/TOMFk+kJShMhcH97sMs8iSik06bl3NimsW4/L6a4CCLiTiGAdh8x5EJkR83D0c+w
zKWwpk5FkCEm2bVt7NlAEV5fD1YcIsbnV0gE2VfnKaVEKhB46rZOEv/gQdS8waHdR0g2sd7dnurl
AWIkEjIopNzdzPc8JnUV1nyJDd7GGHMYx1XYHiLanXc29JVRyMB4YC6pAT2J1derNBcZbeGzoLML
7RfznwfNQCr19lwuA55aSpDLbKC3sF3O51KgWYuS9Ig86yLnNYVmf5J6/MUc5vnwL0aSZHgmLzuq
ZqtMtke0DPbKgLErYGT8TAP1kCE+jN6HmZ5uD3VlL1I75xGio1JNZ339gUIHWxq5aMfg+9jAkujs
vTUawxvdoF6/ycwm+ZBN8PYa1Vefm0G+vpKM+hyQIQOAgqTTuTr3CPRS38mAUWFemD/RDp+9YkCX
MhGj5d2e67UP+Bu04P7+fOuGIBowfac6Y0COp4ImlUAmg/sev6B2eK8zsSzbeYTFHZcZLUAWgaD0
akc6PiZV+gTbsjJn8z16d+XnUpPGZ0MD37vpW8fdZUVevPq6YlSQazwodWpn64+JXM84poHVb0eg
lI8YK5U7fXDtf3EOMLijDrjgCWjknp+DYcIYWlhItMM4RBd0NtFqNed6i5ff64tUTIX3JPGDxioV
wfOhdAPGMiBrYE8KyxKFSKuHE569CUzkWF6/OZZaygIioANur86cUTeYAvVmv638ZjrMLsrYIY3i
fdqP326PdC1a0YjjmlngVTSnzyclWzNz5xS3jaouu1Nb80LOHZD+t0e5ttm5UE0bbi2qmPYqWpWm
T+kvhntZOdiGoMqPFHRtV8e5Lfo7l+fFUEyCrJqXMCZfIExWWdKMzlIjO7xdhd2rA/Yo07EaOmoM
sJC827O6OFfLUKycpEhKpmutbi4NI294RcgdJXkWHIE/B0gQteELnmzNV7e3oKTGOHYUd2Z4ZVhJ
lou9EF0Erpl1lKSVzT4o8cLkCiCrbr9gm6gf0iwxfiK56hSIQNnVa88ZD4Y/B11tfhspnCwIxxkt
uwJymoHBDqoc7X6Khv54e1mvfEE6eS4zNIHQiAsoUsQTyEAzYVsivPkAYhllToWfGwBw6845u8jz
llkBnaRdy1oCmDjf/T7gksgck8WYMx2xZkPa1TIR4AG+oB3K3pB/k4cl70fV3Dl2FzfdauDV1kHT
BVi9Fc7bttWHPe9A1IsiG6qmPsflA2rr4Q4lLxj4mA8/0VjO7hzIq3uIy4CDTweFyvT5xBHZm9va
xepEhJhQbSKBrOUuCNP8yUciIIaiUaEMMiFxceeKvz6waaM7RReNjPN84FrpSLDitEWXL+k/ofpR
/WNgQ3SACqN2lVDzIcEE8vUHdemRUw3k+gMItlrtodRcPfeLZbaA+LeUrJrsqWvzfPg+97n20odN
rFHBLervt7fyRXQFVsQrmOotBRQTeN35bGUxW9WEAs4W+QVthk3SgYrHsVh9eP04JJ0m6aYLmHTd
e+O6MCqnhj8tKUMtjjpT7T+GIbyVO5/v2oQIrVQuOHIYMK4mFLWzslI/EYsmMuatBf4Lc9Pf689e
iQDqz1FWxzJM0GhH+ENskQNpD0r6qLiH7qJCpF5dEuELkazTI4GcSYNmdV2gI1VlfWgAupGF8TXU
Jv2d0Sm6XeCJdrc/0pWtr0hqca2XS+95jaPDKMdx89QXWxTfUNtDsxJV8GE61b1wjgHOupsecfY7
H+xKhCNfkZL2gY74plxlEkKFSsNkS0diLqu/U3n5B0XE+XkgJjxCwc939rx4y7kKUfnb0732EeVS
4aKaQL1/vVUwuwvaLGGXdJmcDtDSMWKMYfkZaO3cuZyu7Uqy9gUQSfp+AZZ16fXUgY1ECAXw4lCI
otopigp3YuYSJc7SaLYKxUIgfAr2orPuHCoLyc9qxsUNePWEeqSqTovf7b5a7C6HajLuNNSuLeBS
EVnAnYrX8SpGuyOWcdh8GdvazjOvCLtpj/PXdIDXeK8OenUoRQARpOs2z8nzOCUqmFA0m4xtBSnR
I1oiTIhBGbqT6h5E9uoqcvtRV6Q0SKvifKgkAq2fqdTYNnhiniAxWKcS95SHEebi28E2g8PtbXjt
1PHJiIwGmRrtrfPxcE6I21YyNdOsfybQFY9RC2suwSF312IYgXn1XNwZ89ocefL8LptTU1lDBkoA
70E+EvYntxXbWa+SeDdVQ5bDoceHERHq/On2LC87I2xOl6sN9AzBBb7s+TTtQmIIMLkE5tjtok0a
/Za8Hl19nyCfjHAdqmHEOWcfhTZqdPAN9b1fCGhmt3/ItXjDvHnCA/uiSbOKp4nS8YkKI/BvsWO8
aBiyCDAacjhQThu+50VrQ11Clr5vavMeHO5ybM4/ARYjP8r51JLO16DUAjn2k49dVxFXu86yxgSd
vI3h7uEmNbvKCgevzRrNuz3ly+jDsLbOXrYWTNb6oQthn7rWcrHjrW55aor9Nwnad8fbo1we0WUA
0N68pLkpxHpyiTNPGMmNYGl9m8ATYKaF3Mt+LKvPrx5JWUSB5U1NjrZOJvBFp0g3KgN2oml4bjKH
h8Fxq4M+D/LOpC4PJ430BbjrSMAYFyCzQEa2ljcR0HwXWXUzL1APFxqyVLnj7wHEakgNNPeASpen
k74zoFDeuzxGaYOcb5NOQebubEB8cDejo1XhbVtjM3ccW5i3TQSO+LXruZSTeM7zTqTXtF7PvE+S
Bv8pZLLCuYPrO9ZEhoKHx1MGvubOZrw8A+eDLdvojxZh2fnhMCwIIlW3CFE7DVoRQWfuxGwPWPXC
21cFIT7D1ftOvedKCDKAfSGmAPZ8SXRWkbYQdmsH9D7puMfqDTaG/VYLrS+5ZuNWVCJ7ijAp9rEj
EqZVjeOxnRn9nTB4+WklFyaEqoVdQgBY9tsfsy8i1wlboU+7qdbcB22YgsOUKv+YZNWMwtB0L6W7
PJSMRx8aGgsDUoE5Hy9FwhEJIHfCScdw31BxHjFDC81dYHX3ig2XH1YJgoyhG5JnMUSM86FQkxln
tDKGnV3WPaqGfdN+jFw02/WuTToow6P9N8Yr9WOAG/udTXW5rIzNRwXZbFFZWVOs0klHT3Ushp2D
VfibAQbNMacgi+6V0RxCoXd3MuXLZV3yRhrBpD8OGEbzfK445oyajNSAIWJF8HbjcYOcBkanov5y
+2z+bnmeJ3VqAbhyddJaW3pe50OlYe1SsQ+mHdaxyDQOGXiiTW1hlQrUz+w+9WhmvUiUdt6Cyp3Q
+o9pjmwWgWg8CjDY3QxpJu/0Ti8vFGUQgAVJ83KVrVGAiEd1AhgxKiq+wHQQOZ9waw759Ov23Jer
eDV1eFz2kqhQAriIg/DEcd3SLdQVggYFIajuYgvop4oOOr6jYNNMAA4wpZwdcp2tuckmdPNu/4Qr
H5qiyzI6xTrEIJZN/8d5tVwf7djEYVPbInkiRWiPorbFA4B5885D6OpQ9NOg4BDzQf6eD9XEJllI
ow87Y9ZavNDyULe2YdOg+KzMobvz+LkSDCkW8+AyQcIt773VzMKeLyGQLEEJadDybWfo8KXR1Hkw
oaxu+1aHt25O0QGWsPPczHXwEsz6Pb7ntS8Md5YOkQOMG0bQes5oCBp6MeIvpOtPk2HiExNRucuz
Gb1C3GBRujS0XZrC7yeL6T7c/rpXh+dcETxs9vP6wWuljR8mBI6dric2GpQ6DeWkhxbtxPaIXiL4
eEDWHSoPJTaxmno13trhG9BYXkhBy+tw9Q1aCbSjG+txF/RZ+a3EsfBg+p29Gbqqu3Nkr0RILh72
MpxQqiJrUkugd05rzMOITEqClAYOysdhBOSN1E2E6o3RHm4v7bXdDPCIzi2dTJ3k6fzLxphiJpZi
e1W9O36QDLCD4dg+xmV0D8lxLRotxZElXQLrtd7JbScwjozAOiZmaRSnMHeQW8IIDeOB23NaQu0q
HlGj4N6G8wrDdk15VenUl0HBDVdUpvOIOart+QUyREXXzu9bG9Fr5LZc73WDLk0xUA7A5IEIUqNb
7ZHJaEehSd7Xc56He6egJIsgZ3tE/F+n4jwaX9IY+9nbg653C4OaRCBoDkt6bRmrQW1klsu+GgtP
cxAYN2jmIovnyL1Ds/NTWA32nd2yXtn/GY8LFcwam8ZdxYGus8YOdYcCtaVgPpTS9DeRRL/MjJv2
pPxevkso1dwZ9ALMvowKSJbvSXWdu3wJD38Ed5gUtYAUkHtaq7XKg00z/JqsKkXvPxm0BP+mPHmY
yhmNNmFi+f3RUWFeHZ00kV+axBruwdmvrbrrLFRx3SKpWJNzG5HJfMKV1VPI8n+qZjAlWOe4OCk0
M7zP0b4T/tZnlPnDPIOewEsD6QRnVXpLGkrLsbI6j+Z1/FdVjeUJVyv3SQ/16N5aX/nCC6Bh4XzS
NkSu4XytozJU6ALHgweaxjxGvp5CTJL2zoeM6vV21nrc69oeDIfuOXmAU1+qV++bxqabGasEsaVc
TvtKGsPip+qUOyxIsr0wWtvZ3d77Fzcjy0LtDHwRCSVP2TXmroNAglsmfhRcvukn9KKCt2Wao+mP
+ydK1EMwfK2KUHjo09jv3a5vj0nn34ufv0f5M9gsv4J1ojKvL8CX9Wbw+V1k7lEP2SdNkoPVyiD7
kAWmmLy0ADm7q5Kpeh/qDXLZPZ4qwkN3MfvYmbP+OehLw9xVZlY+D+MUfSfoioeZ0hLe6lhVVYgI
F/1n8gL/vYXd6p1tdeVTuxCyJCAJNha///xTFxES6mhltV6BbupjJyasFvuofxRlXnpgGfOHeU6y
O2FyfQmwXAvSd6Hx8RK4ILajRJDVTlt3nnJirFdxHv5UYJxT3gmM1zYHMRgJgt9aI2Sm55NrBS42
hM3Wk0WHujsCt/nXujGCZwdN9LeJQvDymFU4Ai8avuUeBe3oydf9/F+sMe1VSnfETKoEy9H+I3S5
Wd4ltlN2XuXW08EahP5YzyEeU6aIn/Jm/qHn1j3c0GV4WviLOn1rLj+HTtX5mFNAMS3Acs+L8jg9
pV04YW6B1N52QsfZS0PfvPdgX/7i+RmgHkrY5dUDFB/1jPMRwfdL5OvnznPHKEXhbaqsQxjS1Nmx
pOGLHjqJj8+oYXAHgzOugOSF+nPVKP9vLen0n68ODHLhA5CrLvRMAJbnPyfppsyvpn7wcAAO/5kC
QoSJFOlRG5zxKJsOc/dc9G/iBL9tIFbRBhmj4OvtH/G78bleE0p4gmzARVJk3Xx23b5u8HYfvE5H
ns8rZ+Q4t0aWu4+TK6EkzsgYGjsUb+lkKKuu31XzNGWbYnKsdyqw8ccycErFjABRza++xBZsUWzV
xh0omPorpkdI30sUW09J1KXDsa+TKNkmVmg0p9sz0a/sJ97q1NS4eeSShJ8vZ4+tG6Zg1eCVmYmh
TTE3x8yZMG9GFou1m9DwDzUUdZAtX9SqIh1HxcVwB40/zHYDES1iXFFxUk2ZPUShKD30ncrj7V+5
fNPVchs6JTGwZYQV9FTOf2SJ6FcbZt0IsjBvDjVuOZsW0zuvSgrtr8iPxhcMkcUpw3iWonVc3znn
V4dflFwWfBQxdXXmQiXjsS2CyZNh346bPjbRxJtUp/ynTBWas21qfZ62QZDa2ENY6CRv6GP52j30
8pWTSBZKbg2XGyTMehkQo0oppyOHyy1U4mycz3H4FOldp7/tx6V0GAB9fvEtrf9aauDSn20DW2oy
l8x9wPUkT44yNBEnC4uhmzaJ5fSzl+ozdOtqqsZo0+s58reulrv1FqMIYZxM38bPYaBYVZ0sLdL+
WSS92k0u8EZDsMdCAXjwC6yj9UGLj1WWOLRfe7CoBpqm+maq7fAxGFJeU6hlFiZmhFVwRGu48VFU
nZx2q9DKhy6Qx7XH5vHdDVLRc/PQt7L5x2nH8lPt99Zf+PQmycfBt5JTRS2o2siJtBg2s1UeJvDe
T6qXuQvNQoi/b++8y+yMnihvJ+CGLuyxdcbUT62LAYbFQZdT9IQFCk2TomGTG0W+vz3URZEJZMnS
lIBZBdTqsh80uLMreuGjkOsadCE2VCibeFeaJTocCHUY2MALM8yedS1AKpNboMNZuhxn9V1v6kqc
ctk14Qe2ItrYt3/alSBBUQ8qJGkjsIH1Ez2P7K5qGqP1OkTXv+ITme9GR6u+DX3zmfLqvLs9nH6Z
vFDNcyybQA+8k1bN+XnnOSzAXRiZlwSmhuLogC7lhPW0UPEOp5q02yuetuaD37ZltnO5D+pdjzyc
jnYbDjx0I+yi32Z9P+lkWTLUNuVs1h8IqE3/0vuj/9JnA67gt3/25V5Z6CjclfoCsiBanf9q5Ub0
y9M58SLHB/8c47G97+pheCzxSLjHLboyGEMtkKQlRyUBOR8M5B82yMZceLpeqQcXy0nPUVmBzy5Q
/NvzupJuccmRBC8BEI7vWkQIMe4lLGWgXBGgfZrxOvisYRW0t1IZoErNsEcksMc9uIJgm4RR+JF6
onNnD17uCcpygqIcUna8lNYEAIW3YdZJd/Zssuvv2eCrD6NbaAZs51J5GpaS/bb17ULduXt+H/Gz
ywfSmgFblce4wfVjrG7IsDD13q9iHn/4r7UPXSDEc93MSfLGzkaccMK6KZE5Un38NQ5782ve5/EH
W0/QrRbp4PxEDjV8KRNSub2d2LPijsegfRN3JQ5eeHg26I+paRo2lk8g18wIrv9UNQFOZHidlzj1
ZjauT4WFFL6kMPXd0lrnS1HjprejhFTND1Emxr/w+l2MwmVXlpuKX/ZT1uCfsUrrMbFSYgiSU9Oo
8ONr98byMqKxwXsZIOoFzLCmQNFHhWN5fcijtQ5cA9CmKGv9sYnDyEchdcqR88HdSx+s8iGOOhE+
0mItv9z+IRfbg6/EB6LxQGFN4Zx0fh6mTA8tA/Vrz8dxE1fiIitPddvohZcMna427aAFewdLRXHn
dCxVmPX2gIdPF/v/c3Zeu3Lj2rp+IgHK4bZUYWbneCN42m1lKlIS9fT7k/cBjktVKMEbC716od1Y
LFLk4OAYf6B4upyD1cDCwbcPZenDZOKKAkABeiGKEbHQ9q108k/4aWVxOFBWGndWMqmNeV/EgYVS
CYR1aftCfV+XFPNYmwwcsnh4FlgAKN+ZPmaCCursx1u4+yszpQDGWecwAKJeI1scO47NRLTzAYdw
dha27QorOHcaD0mLvLOyeZWgnWpRL4m28BnWcspWywzKEwgitHhqRfrq+6YphrI1erkHh5oYLpbG
WGGChunUUxUZwt9PudDEHlc0565IMWEL7RFTa7LYLEvuuGicHMlZXZ/uhygeH21dzQq0GP5mh2Sy
o2HntoX9AaR7hEhyMmf9HvH26Fh6RqXve71Cb8AH41+HYJHrN7OpnO+wqjBFzI0m/l1HA8a9DesS
78227LYO2ZWPvBSmF/wZ608B8nyPOaNRWzJyjEPgy7F+0DXD+DVZXtK+yCQe411Aizg+Ro43vw4C
w9rnPrao2dADnepD2yjvVHYtLpZo6c53+HIjnt2KgsrWP5/BBR9L23xhzgQXLfM6FRGy5ObB6bA0
21lpOxeHtMPs91k3G9Ad8SChEvgmjgIbp/AyeeLYLz0iep+AH9w1C3WcPLypm948GKPQZuTKU//T
MPTqtzQkcTFPR/XVt+d816jOe6GYixCSM7j5NxoMNJl7DKNvL8blrckvWmjIcEUIjABvzj+ab8WA
W3R2LN3J9H0lBnU/c1OY2ClnwR0Px+qhJ2PYz6LO3wUD1nlzR5a38U3+QHpWBwf1mgUhvRQZ0fM8
/xlGjiGTSmmL5mLotIda13GYBOE11HuAv9HP2otxUcBeeb4bROtAaO2hG+x0WWMApEVJ/5aQ1nk7
C1sWOn8ANf6Vr0xPHJ1MMgzLgmCLNMz5LzQlLiAw0e3Dgp5/qXyFHbuXGe9lM4tPRVEXr7e/zEU2
S/8ATQ8yGrI0EszVacrTCMvbcbBQmrIjEcY2fm+ZpuXfPMyn1c4TVLc2vsJl6ISFRcFq+Q4IiqxD
51ihaxFDVTu00ojgTAbI0+olZgIYleI/kWWq3ONZPR8xppjnjY7JlfnyaGbkP6K89FDP17fJJbCK
1LEPtRxxh7X76EfHGxo1/LnQId6kgMw3Nv9lwALLQlGBjskfadflz/+qjA0zUtF2Ezv4/GXqgVKe
FPuqaLXHFp21/PjP33PRS7SAIrnQYNY6JnllRsDzSwbzJXXprtIwNSjiZ4VfXgtQfgNwuV5OgLLc
9MizIJJLZ9xfLWeAbxgA7SY+Zo6lvUdzI3pQmq06eEuR85D0Go4Mtye4zm3+jLjICPDk5opf978F
8uoNPUXtQMh2UfFywV32TfVOH3DnrGi3hZ0vg9PtQam085H+jhzLsEBzkQKm/USNaDXRwRSRN2Wx
f2jw4Hkhi8Vispia6ashVQEPDd/wX7YeaRnt/4riTD7NxkOAUnuPwUQUTGHMu/otSLwUc1KcKXTY
oVV+jyF2gtOOnHjGCwtQrOpU/L5JLPHBrQs9gzKYy19jJ8UI9jCu892AVvqPPtXll3LqERXQHYQ5
dsROGYex1ukF1oIpLM2KKuTL7FfNfzNa7xgJyMQ7Ln7Z+kOXTfLBFI2HtdOQJt+TVJTOrvLrRRsN
V986DNRIjb5CBza04egggafVM/avMx1r/nc3/IgdbrT91OvxsF+yDf6vkmD6j10io7CcSa7x5Cqt
o6p6dC4SnCb+y9HR6nGGWcxe20hN2SFPMibetpif7qOm094GE1YQh0h52ZNyhnjGlFb09wEAE3HI
cjsoQ1ezsp88EIwcY2gbZ9MJxftPNM276hA1Zo01vANnYOeNLXW7UVr5s4bmf3Ko8OlDpaAwzWCH
y71ydh3eBeZOdVCGXxAayeZQms3AK8G20I2KKVUiDdvN7yLohotv96DFuKmIJdvDBAnD1aix3s2j
7N3jUKGG6XY+yRj+jd3XynPz//qh4vXCo9dv7krcfr6a5UJItkbVPGI/EhX7OKZQu3MzI/nNo8IQ
+2xyaxMH2SlQx9yK/G6nMHev9w1vZmTtARx88aRuxHeZ0LO7yPRGESqj1DWgKEkd7cpW531PVEHB
BLu4Hpk9OIUKKFCRPNAZiS1Go2WIdSBOrp9ViwzYTg70ZoC/TgLB/jigt5iZ+HTfW9Jw0a0NtNbD
J3iYvLB2SvVr1qOWf4xbmI2Mflrgwm1YH6Ur599ZFDm//K7Anh0xG0pubp5OeyLjkDxRxc2/Zw5q
nQejHF0FvyNJoSmVtfuzUrDFD8ocvKemCrJXFi5odo6WEpc3DvLlOebWZy0hAQNgumAUyKWBkY1B
eTQl7cudoXAw2s3JwGslHcw6oAoNxenA27f+rU8x7m4R99HPoRkg29jdWL5NmzRO9kgI+nc1THYz
THx/dsFEY+y88WsvY50DpZ76Po8p3vvrJrSTd2VqRXV9pAEI/rHJrGPqeeMPWaRfBnCCTFL/eHuB
/mgxnAc6wjg6QyaYQOoWa+Ba5WvElrqtj7or0YO1qqi6m/JGrw41iEwUDRMDixMUHJ3yYGuLmbGj
Yca+F2YPjrFTZoOjR+wVH3spkJhzx96N3rjN4J7GaCI84h0A0jjyCv8TePmi3LuT0dS8M1w6iL7T
FG9TTJf7Z0sFM30M/On3nUcy/x4XPit9gw+CetKE7Y3hhH3tu7zUMEVhT+afcRSJ/4tl7Hxxit5P
9ynmvOohN4v6x0w7Su6TuKdC7/k9hV19SOjf+FksXjB061/LeYg1rJHRNNxhT9x/VL1tFyfBEr93
i6VeERh52SEYLbwvXPbj8OAopY+hpP36TY4DFTQvG9NnnHqwZnS6UvzGeV6nkAxEpKbYq8Qez7eK
uiEORKcSk0It1GCtUcXDmhS34UbGPSzqaPhaTwaSeYkF3OfeaF2ZnFKjAPEbN0HxqZ/bKj+NAq/J
XW9E5dYb/nLTQQdBE4S+P3V1LtDzdMVRthIjndqlU6gf8ZKkldXREnd6NOxa3U5PxWS3/5gjcb2y
DEuvdGkvAzU4H9TujG7REk6POr6XJyC4mFCiE/bUz/r07fYOty9vctqhVEfASfJGWicQbRznRZzo
yTHHmYWGje0MT1rtNv+oLsWMaEsiMYsY4FKsWyXWPs0i/Br7+GiBYjAOWpxHb0A8eA3aZ2BnBtWk
b1rD3YKQXMY3hiXg0qlnbrCHzxcSMLVG7yZNjoh9iIMOQu6uVNJ6oRDTvZhR4mxF1D+yCecBg/Yj
o0G3oc57oe7mWUhzxbYVHUAset2rnKf+G9W3uj0EqZYFj34TJ3elJfQYU16/+toPqJntdKO1jLBv
oqj47GHCjVcjzZuXXARmf+dUWBCHQ4RZwt6MO60Ou94wPhlBaSKyQj/xZwrgAtGsesqpCQJB8Hdj
Wju4hqYaBS80+6xHjaMx7GIxqzeUh22cXyLTEli8OfoTGLvBpy9VYEam6c2owaMsxZHcf852JU41
1a7AfQZjsVI33NDKCpwMNZMXc1L08ouLSCdGts2Cv6OXWNMw1Ice+7Amzs1DMcX4Cmaqrj9IBwGa
05T2AcIzQWIEqODWxiv2KW2ymxbrRP69zKt3dK3Tbq/bjTHyABIeqUBcxo9t7hr9DqN6TOXqyhQv
kRHjzqAvpBB0e8o5O9D6GNWJCzP41YINxTzaoQsSznGQ/1R6IZ6LOtDl3e0z9Ef34/yjU+j06Pf7
wM/IxVfpsNc4U2ToQ36crQRhSCJG9hHIrIY0g4MDV+HAVmolakIyqYz7bsZuHfYqPJOi8p2MAtOo
g19s0v4/ISxMlzAP+YrcdHqPXar6gPGM9xj4raIUpVfpHikkH9Un1GtEHCND4trTSxE7Qu3LNvo9
ITZ6vD2/P4iQ1fzA1MFEhYPggKxexaO2nDHeHoLsaGVmkuwxWrZ4Yeh2t/jSqr03TI2Hl/RQ3BEv
LRDlqFh/wvpmFiczcfH4bLTG/N4XRV8/DVZrli/TciWA2iLN50U2VM5zhCgovHC9JNexlJrMnZmX
5Xjkew2k03oksD8e4v45SCD47v3aylRYTp4fc64177++LbS3CAO4vyy3rLco85eBBIw31hYEyUXO
Z11Dmgb804St8qMzVeJBzRCDspgKsoCHfqKuF2/cAJdhmfEQgCGKuBhDr8t6w1i0w1A3+dEsk8R4
LkmHu+egwMb09qddv8YhIhIWKVEvtEdU4VZf1jHicRbsweOQGcFz5rXVsdDb7o1qTbVRh7sy1MLa
WxAjdIqQhDuPxXGWLsKRU3GEa2yfnDlqDnbn+m+pw2gbYNqLkjDTAja9FHKo+dMQX103kRkrr/TT
9IiZvawfhXSTh5juf/AyDhN9F5eYysMCb1qgxNLlFVekNXaRuqP0XT672V3AHVi8RBlqiHvd6a23
QV5IorAECrdnp7TJQ9/jQLhvNSO+t93B+T2YgWx3viGjCY/mQH5uHLuMd30509lRNKR7JCW69pOq
Oqi6xUTh8ynqoCls7J3LveouDJqlKQta84Ks3mhVECU4aB81XZtEOIyBDD5EnqY9avhDEuL9YdwU
Hl5C3HmIoPxMFIS9A4+BXvX5103LwtA7nFCPmZZDauh6xzxBWnIeS6npD1beOXdligQPxpfyPywR
lApbP23DwBLOXVAYWOV5efXcitnEBXNweewFZaF/bY2FwWB2VrwRtK8ldrhKwPJb8O0XZKPEslN3
HvziyLfzTmOP9iJZ6L5uHFrCXls+9l6yJZV1eQQCVLs52aRC/Gf9golqPy9JcdvjCBMCl+rccT4J
rwARVtMKu32yLz8I0l9QU0CC+QTttWmNPeiFM1QdhvJzHRzIKA9BVeC/mjlkW2XwUsU6uiORpX+7
Pe7FHOkDMzNEih1o21TezzeCcola9TQ2x1b5n6gvZFT17Ryv08Fq3t8e6mKjMxTdXiRMgEcQaFen
XPMnAzqRUR/nROX/WXjZnCgmla/0/qnOePG8hXdbd5qAdcH/pc8Ef4qW5rpWaxOS/barkJVWFdjO
qOwWKPJkfK67ZjyVDnIYAaIJ/DkXxgMtR3HEHtffiG4X7QN+BjKMWH5RQgV3sQYdlcVQS69M2mOS
pdrPzBh8FAE096CcZBqpkY32o11l+JNOyi92UgcOpXxRb8Tzy9Wn08e5AfoHxeoCHqYWbd7ZmeVR
Lwz1LBGP2C/awPcG0nc6v0ID9Xf7e19sabYzjwIMmLgXl819vrWMoZnLKE27Y5RX8x221cEp6Jrs
VMbT/OwEkBnQbpxDWnTFBi3wclOj808jFagPNYAL5v4gLbud6747pq7MjV3P2A+Vw+OaBCjb0rO7
iExMk54Aexuk6lLWPZ8mZ1ZT6At3R7+zrB/AC4y7rtMr6McmHvWt6O4hKecba3t1hgA5YZ4AsCHT
Ox+0HSxa5HbRH30KOHvdjJNDUwfmXYErycb9dG0obifUPZFlBzq16teKfCaZN4PuaOmJu5Ny+GGm
cvhid1789vaGubJF2ZpIUGIjR/K2FqmxGjQr6tEkiUw07wHuc/8uk/prkiV+D0qPwsft8S43KNik
5RIk4loWmdv5Ijpy0rxe9UAbtLH46UV5Enpz5Ls736H1u0MZzmrRiW8LBKsd/8PtwS8ni2rz4mFC
0kPMX5eqkqwLehCHpKhG4Z8Sjv1nq5rKB41I8bbo5v/DcJx6NEGCBfi1xr7wEGqnwSiL49zN9rM9
40A7NfSukPfLv41D0x5uT+/yVFAO4DMCgvuTsq52zZLRDUntMr0Ono0r3elBFzLaNxKGj9EZ2qOY
rC0o1fLBzrIajCF4+CzgEYAA9hrjV5J9TMAOuTelwgKrxCdYjdhR5W2DYsdULV4ji9G8XRVPyA7G
G3O+PCkMz2ZaZPBoYa8JTbWnAr+2uwJ0kJm/0WrfCzFBRTqEJspGNL+2vCiR8cjDW4wn7PLnf7Xl
4tYzR+p2xXGcjOFJ5Ly/Ioipz2VS+q+i8EeAlGOwcV4uWvMA+AADkH7Rb6UfvkZuAcLxZm12iqMb
j9W7OBN428N5pNo9e+a9M1vTvh+TiAaGPRXPaZFJNA4D59XHCiyc/Uz/cXuTXR5gsGwUezH7QxqT
hT9fBeBcsZAjmzoo9eqtUJG2lxZPAsNGeqP0u+TgdZa2D6rW/+dPzcJDBUdjatniwWp7J1hN+6rv
oMzUef556KjoOmYl79PU31Jiu+BVofPBRwYURC//z746n6XTGyQlGKods94L7hx8h1/oHc1voYhr
d8XgWC1OzNI/jpkFScSJoDnlRvG5EPoWfOUiZvFL2APouFBg17EmOv8lXm54dekMHmhxsDiVOX2k
y52+U13s002xnY1r/OLz/pG3WhQwFk4nGJfz4YoM38vYcqcjhIDmPQiNJzUY9td8zBEGpqf51q5k
+yo9U7u7va8u57k4yy0EK/6LMLb8sL9OF4st7SybschCthP4Gw8hO237N14e/8iFuYWSvTacAYKB
lIXwxRE7Hy5VvkLBpDaOfVePuyoozFPUlrSlRpo8g6y1n7end5mRUs1cpF1B4VNHhnm/GjAQunK1
2TjqFGDe2sGYvZFoc5wQ3UKsQRVDs4sCl3dylpdfVVJOYafb8VaR5oJ7AToaCBpRbPHppG2z+hkx
6u9l57f6sZNOIT51VdC7L3qdGV+hhQBBC0YnGfe8uHp71yARcuzyStVPNAJh68vCmj+bHof+0ESW
Me+0Rh8x7RnTBsC1gnCz60Tj9qEwzaQMCUtFuhPYgFe7SWat2MjyL/cqBeKFycSi8tJYK0gXE7/J
6UbjWIEvV6CWPO+TAuL1Jtfc6M7SiuyQVnqzL1w0FW9/zqUS8/eth3OQQe8BTVSuHQjQK9RND2JA
GooOcI4+Qxgj4f+Q1UO1AZZY3zjLKMj8kKggS0HOufpYGOWY6BLocygMc/6Zeel3MbnFS58G2jPF
Zpq1SZttRNmLC+d/B6XbCRcKnpi/CrOjj91zPyBMFZPH4zGFatq3KvKb/WTH5kes2tNDUcOADAGF
pR+Q2fd3c6DEiy2q9tSmQ7MRGK4uAskTmTd3rr++AO3JxfAqQKiO7Uic9XqIDwnrhY5M5FdoaA/W
qQHEsnXxrhMb1oEuHXJkZKu8ZdduH04ZtZWI+jnUUnTbIjRcT4vt5UdhV/GvrAGykeEdte8GfTrB
9BU0AJv4vsC7audSaX4B8tUcgwjksO2J8s6IBpBZZV98XXSrdnHhJ1tfbvkyq00JWo4TTljmel6r
SGdVN+mo+U1ha/fek2vRDI/L3itC9PMhmbitB/+iCDBj6pLxiACHu3cAeRw8M9M+Ap4koemzrULj
BR1hWccFUwiCjrBDADwPfIZWUTSKzQUm2I/fzaIb5G5UA+5Bc+U/VGmk6fsOWHy8TzRJKdFOzVbb
lbUu7yfqnrRUeKjjHItr5xutEPnn2k2tt5QG02EnHOAex9tHe51RLr+Xo80rj+czufvq0A1AfUQ/
5AoYXdq9HWkBP0g/EXvpulvJ68Wl8GcsGFm+zjmj3LVam7FwydIKoCFJOfcfTc0THzVM3Z7jYpCv
TYy5CdCsjO1dpweloRM3S7cOb893mc961/DQXGBKS4qxFlJz447A1dsTcknzL81Iafi1etEgU5Il
3xyR61vbdMlYVgMuWRWlr+UOghNwviFaXs5Qnomd1ixp73cKiQzKCnf0PfOUi4LHtVvl3j1HzjyV
AG53qFyrZofC8fjun+du8bkXUhxgu4ssYAjKktPczGFJ44UZ9/M+zmzxoOud2mu4mG08If6QzNZz
N+hW8NCGC0Ef9HzuGprXEeOhSZtFzb05gql+caqpo98PEVTu/C4CZVhoHQm+FDJz8Tay7B/SgUa4
s50xtw65lbWo3kWaeh0yLeaClckw7Txr1k4T4UY7ydZuvxv1aL+Li6lk08R1f++4vTNuhOYrW2fB
DbJ5KWQSm1dJVKy6wCmqSYGsEAjGj27+onyv241g4LEjjex/bJFzXEAa0CGHy0gGtc4RG4nZ8Kyj
Mdt4+Q8ZjPqxNOhrFjhW7M2yIEgUzXx/e4tchAPqL6SjaOWjzkGNeHXTN3MMLkyzxT6Wtv84zCUM
QD+P79BErzdOxsVNtwy1FIVR7uWxt9bJwI5+nCPNZyiz055MfxpPqRAK4prj7rOgcg9z1fUba3p1
fjymgFpz28EQOt+RkZ/yqMe2cg+QpflBazrZd60unvx4qDYizUXSxPwCPDdIPsG48xnPh2oztv+k
t9Xeq9zqa2b7WuimgOK2bu6r4wD5R8SLs0374nyceho6c+Dn78somh8ohlB3CVjYfT6n0UcrykWI
NnT93R3K4U1iKJBrHfm2cEtLHqLec372zWAfc3SdN1bg4sDgFAEfCiQz9QOu6tXrqjWb0YxwzqF6
aAUfePRNB6guCqqnCk5DJYyNcvyVjwuQGPtO8L30Fde8nkGy0mkFkKipPO8IEgscWgCCPZ6DrY97
bWps2j/T44iuo3qeZgrQFOckkiimGxmYzS5O6rCvuuJUK0PbWMprU+N9voh/QGUH3H7+kc1IzwsH
3sJe0pb8kJRJAV2lbh6l528Vfi8yQb4a0gzMCYw9PeDVE9ynQa/bSKjsoSGpdD9mTXnIosl65bBY
T10y1S8mStvasdGc7KDn/ZZ07Pqhw93ENQnaCWEZktE1lrjq9ciLRIliiNdMz+A6tDeiLZu7vI7G
l1lN6cOoa3lCO3DaEjG/TN+WsUmBlzIUx2nNL+AtW/WGC2d1zPqqOri2zIYTfA2zhSJqRXcNkm3q
gUoEjV2E3nQPA/ByLO9m4Lf273wWzdEz8Oh+bubC/tQoSrMYx2nJ99i1vD5Modxs3EpXwujZL159
rrgUWtzytt/bWtB98Fw13MMty2C92gAGy9n/MNik5reviWuD0mjioPFkYFMux+Ov8oXrZVPGW7ja
D0GU/lZtG+GSl6O3U3bjG/A88hiDWDjcHvSCnrJsDLYlbWWCKjSZVTxBzYFSIB4J+6QxguRbGhR4
vusd6vKPjqhyDmMGmGuPmqF9XyRd/r2bnT49QHKfprdjqyGTlvfNmIWWEuDMfchhH27/xGtbl/Ug
1VleU2QL5+tSFRmotoT8ZhhL72j71XTwB725N2h//x4k0Hi9QXnfr4t644tcC0gAI8gU8Jjh4l7d
AkaW4lmicESJPTT4gMegMsOHcD77VMLfKKP58c8zJQzAXyYdWu64VVrbzORCCWDofZc3CM/5NnrE
QxWFcyH1Qzklvyrdyr42xNCNXXBlonQ0UPmhDLHojKwiIRo7aeZQjN2XceCGht2X97LI5d7UNPsU
G/a0cb9euV5R5KSbaQBSIZNfXeOjZzdRFcUsLAmfeZS+I5J79FY2tVOWL3SWLEOYJD3nAU6LCmDp
aqAaeZjIH+nKRtaCdJ1V5p4GGXVPY9uN6NZM2qnR6jyMEhqqu1HI/tmdJNx/EZfujkpFshsNM3t3
+ztfOekAIpYnIn9jS6++c6aCuIcUW+1twP8v0uxx6QAaeyfaqHsPztd6arPq0+0xry052QAMrqXN
wnV3forGOS9Moae8EsZO7Iu4cJ89LWk26mkXGwkQNy9RhAqWgMIL+HyUrLaNsbRH6NJxlr0Yxj5D
KypbIMnmYMiNwHBlMORnkKADD8knXmtFphllQY3ODp9VpCGw8Ayp8Aoq6iT1Bwk8aX97Ca+NRwSC
jrMYX1FVO5+cV5udqQ+eH1Y63SkSvOBEX9R91n3RhE06biIeL3YvwKqFmccGBosP3ul8wJkGhWdO
JgOaGnQerUi8nwBNpvjQOZqWQnhqqwRrgLqjqh8jD5bAwjBDA55BcKAeTX2pMlvroKX5AgEmlh2d
VCbi6JV58nsC0hmE5hhjkGQhv7ur0zp/GtO0Hk64CHbBTou9ektl42LvMyceQoiCgLnGXGR131hx
3AlRl37oOxrkNxPIPnI9MA0PQtXmyRBGerScTW29i1yPYUl+qFDQciJAriJcYUnX1yQYDkNZGNM2
aHKf8l5YwCnMccs95eKsLYMhqeeQf4AXXoe3UumDnTkMZpeDk9z5+EckYYfa/PivcZSBkAOhwIjA
JPf4ajFrjcd7o5VBOAhwrnbvju+ryik///u+p5ODtOESR1nG8204upWlF0oBJDa9/r0x+mxIiTfG
jKDafd+gfXV7vCvfCrIkDD+qx8Sq9Xu5TeQA+6yE0yVy6o1SdNVTnwyusavMqn29PdiV/Uj8YO3+
7EmsvFaTgwGUZjmXrBMZ3bNhqd+zNWY7G+v1e3xAyqeCLbuRXl4JJDa4DGORtqOwue46KATSeNw4
QVj5A4S5qXGBQ05cAqaVvs6DuQUtvizI0+8EsUD/l3bHwgo9n+Tk5PVcUfTFCkZLIcWUZRiRWYSN
LEnw8ko/xIWWHHosLMKp9RqYuXNwcsd2uEMK8Z+NM5dfQzK3/BwC9xoFg4ARgqFmEi2wDXkqhwrS
3FLYxXDnK7l8erz9hS/yR4ZbcjgKPzw+KDSdT97TcZTED8QPNRE55gN5tveSB+PwlCGn8Trbs37X
dJZ/nzqGtDbGvra7IFjaHmYPpDvr3NVGMKUfMFsIs0gzQieti6cmhYUnyrb7IMtsfD+m47RF6P7T
1TlLe5gyjFF2GCBqOu2rTd3RQShRZ4pCgeGKekSSJpffoA4JTlOlTV0Vwp1V6ASgpv3O74Cdh+Ng
9D+1GScTgBaaN0EqhKJ58j2Et3DijPz3UWSOSAHz+hGnNKG9vQv6uG/COtCCcs/awvFroikxX+dS
Tz5mQy8orwMhGUIbr4L0q40q0KF2KxdshYwC8ZhrU1vsshli4bHHmC19h+jZcCdSvRp3bVeWn9zI
aahUWn5UbDTGrp4JUuxFxY83BbfR+bZQepQijjuhWtUqF80M1BpxB6/KhwYo774z5/I7+jZoesmg
vsfvq9tldTB+KDRaM7siVrW3EcyvRAUwA/C1SS9QFLnA+khfZbKbTAwqhPwyN6O7XInZ8JhVhRPm
Ux3HG7Wdi6oE1a3/B2ImFYXZfL4EjaibagwyM+ynzg7l7E4hgHHjpEqglrtB66kyZzUG1DuSkJb6
Xgqv9vbhvDJpnhxkwWTniBevbWXzfsHgx40ZlqzKXW3FiiG7Qg8OrW3JF1kqaDW3h7y8XoDG4zPD
saM7CTTifNaVUC3N5drC+6San0acpTCj7wo4o3Kr8ns5O4DxlJoZZFGIXxsPmIkpednQ6CyykXeV
LtTRk9lr5mfpwTSyfxXAIqBCvyfW4WVmk6OuwryrjbqV8lcIbBR1hWlITjUmVp+VQcH73xdxyU3/
FxyLoPP5IqrBbOOqdvEHyr0g301VKl+lFK53pE0FifH2aJcblUciwiY0ALku6GivRvNUyrsisUga
cyroVVa8ujIYsl2eGfppTpOg2/e5BkfYyOvq1SxGbevSuszpFn4i+qo0EFCnX7+fgtb2ZGyPwH3r
Vn+ci9n6wKaRGxO9tmHQbaVzThkAI8flz/+qAY1O2sZ1Aekomyp0qVwVWQh6w18WVJ0+zQFB9/bK
XsCUlj2zCCqgyQG0BDTC+Yh626CXlZawh+rAr47GZMpDLzv/wUk6oDqUE7WwcPMSP7yh+RLR6ODZ
IaJvcdGYb2//lmsHE4Y0Iin06njOrbZvp/qhmUZIp72b+DiZl8ld2rv6yYLquLHOV4bCyGYpCPwx
il0/5SZlWZoHJSWMMqN4Y2f+B17i0VMXTx9vz8m4NhIRnaIOYgs0aFcxNrDNbMiy1g69qRXvKbXV
HyPyn5qMQKXIFwGFfgs4wVaHvIm7aTelrSd3cQdtaZe4nRbtEk/IQywbDDYdF25faDSw9P/9PHMH
IlKy4N1Nmovn28A3Nb0rBtDsNFYba5cBUTiiPVGOKEeY1X5jUZa79Tw/WbYbzwXwGJguXBRAHDRR
+k5aYamXbIddVRty3qW+MSfv/VzZcCayuP02FQE9ADR8xv9Kn4YkNo05ht32WG15Ul220RfeMT6+
RGn+znc6nz/9q1Yv2wyDwSQpDggoWL9kbJbHxki0nz3cyw6CRWmjYdXzJDFgUh/V3HcbC7NcPat1
AdBP6F4SZN6py2b66/gnYl40KPHiqsYBIiK2h9k98kRZs4sDDXf3Au3Fb3Rly40O3rVdumRCOtKX
2AcQYs8HTlH21CKv1MNIFOODbvfZY5Hp7Senj9UDVdD2HbDcKkyamRSw0GLz+6Dr1V0x4Qkq2q74
ANKn+j5WevHgVE723+39ciX2LpZMCA5ThGVdVqmabyOAWlbYWbr13B4sZMjRIGndZEPf9dom4D2N
ehYwE28hIZyvgvKjqlFxjTtbY7qo+I0gJdoeVscuxr8L/rw9fax5uZmLvoT+Jpuh9CEBG2+kplcu
ARpSELwWLdKlHnz+M0bXHjwvbbGki8rkI76rzRfbTNPPiDW4jxN41d3t5b2267hvEH7i2uGaXd2u
Buo5Qe1L3ieQpd8I34sPEr+cBzMY6/veasFt0ee8vz3o1S0Hg41DB1YT5aDlV/2110dmU8+8mEKX
K+/H0gd7qMdCfQSKLU7Cn4sUqYIo+u26qv1a0hewAfUHgBV4n+svdjy5atfHeglKwO/fjWUl/73e
Z3HfAzChOb5gFJZt+dcvrGbaTVzW+FVqenyUqg7ewpBDcw+BieadZ8/txj6/9uHZfHS+QIgTG1f7
PM0DOWJSbYSDWcV56GFK+y6HsWchWemmTWgOAxo0t7/DtbMFAnGhiri8O/407/6apNZ5eo37rRHq
yp4/aH3y2bLz8dvtQa5cgqTA/3+QVXjJReLXE32vULVQqPYQ2ma09IJYlChj9tP/ZRkByLoUPJa2
7ur8RHPLrS8GI0R51ioPPALleGD/KzQJG9prXbKlu7/8/nXcXqTFsA6mVEsT73ynaLNtaKLGvbJL
zfK+lip/mPLOOcqmNu6tWvyi5FE/CPDdd/++sPA1oC9R4AATsRo46LM59zqEWkAEQwDFihzR0nZ4
gUDXbWyUq3PkHHAtkZhCDzmfYwZIQnOJ/GEXxFP7zSiNaHyassp4orEsLHSwkJE6xngC26FpTHH0
7xkK+QLsBSBmwLzXVciswlUt8XmsmqhdHWOF/kurz+Jtg6zD4faqXjZFkX+GkYJTELJerrFWqKvp
lVVJU5rh7LrT9OhiLza9QbFtjENUYFjkJrIBMws9b7XnfLLRPm87wSO2UKYGwt/SXiNbGZgi94n8
nOitvaW3eC1UIAhMx5Z+Oi/3VagAxJRi8BYZoRlDJ6uNFK8QfGifUr/4Bd1t3kgQrl0RC7ULeRF9
yY9WR6qXQE6ciRIWotfwHEvr8yDo3EeyKE7+2Hh7KOD9xt6+9jShRkjbgw/BOzNYzVF4TmoNBqFJ
zK0UX/x8Sh5sjOCmA8DUGtzn/3B2XjtyI1cYfiICzOGWZIeJ0ihLN8SutWLOmU/vr+Zqmk00MQJs
rwFhVV3FCif8IUE5HV9YqXf7uJC0+7FNx8KVImCKLplyVP7FviARBWRJRk/2u2Z/ATxQSnaf7EXS
VEonOTSw4AXeXKc/ADRbzrGprTY7dJW2jKcojCHAEdUnLM+Q6T8SBStFcnPw0a484fED7F0J9zbv
xoXOPcArgj8LdJ81b7VTpZxsuZUp49W4RcSBeswyez7ePiLiYlndePztSIyiaoCv4tr7j7ZqPwSD
oVKzNtW7qVyMb3nfv8hYR5/eOxIXKztAdP+xgFq/wo4TNE0XVia6AWN+ikMbCSIK5f8k9VB8vj3U
9S5nKHpSfEYx4votjAAwaK3Wml5u8eDbsSQf2UxYMUjQD2a8zo+TMU87K7k5KMhA0ecDQLdWUagX
3YIk2Zsez1JHAcOkEE8NwD46KFg/xrk+3Tm1vCdLen1/ELhQxwBJxivJFXd5m2fY02hqbZnUpOGf
8gYjBjXJxgmlsfxklcUetmsjtoaISqdfAAQV0dm5HBBNnLFPqe94zTwvX6O8oskO2Cv7DN+4PYAg
Dp4UlP0OSaNqT8FkzV/act57Lq+4KwI7SD1cWPKIIuA6z4lkRxvRojOJsCrFSlHwEXo4YTINiBLA
7K5dRe20+7C3pl9dGakfskVoBhkBPCJXTcz6j1ya9i+jSKruycjH+jvKCQhqRsY0l247SNPvurZx
w3Qy3b6PdaPR7qGYSF9vb1SxWJenj2lQMWU5Ac1edaKVaNY7DUUfz1LqUT6ZuRLbrqSrpXCx6zEY
mkHnHHuusPSQ9lpceiU1ij3T+uubhnIBvUdKGwgjI9py+Ukb1WzlQIMjqCYNxEkjiV9a5D524o7r
m0bkw3DaBXiO8sRqlMVE7EBabN2Tp1EpP9VDlUm+PmnTv9VCGr3z6GyORhWMrEuowhirbVqFdZ+G
Jq7DzlinzT2dozF5WlR02DzLbNEjvP0ht4ajCIXYAXKtQs7qcglRGhOkLpxDli62f5l2UhywBo5/
lOquh8TG10K5G3YHvn3Ma13y6nCSE4YWFkl0E/1PQSDsWxXGO3HCxrUi5MEJutkYwl34cj6Aj21Q
lQyyyJWk4b5QppgrThEEn6lZzLscNYlft5dw62a5GFMErm8yGEcFCGIPhYUjBxwqUA3RAXGi6dhB
tv9EZTP8vMyKnXg4e0ynZIrkh6Gdxu+3f8XGh7z4Eat9YwTNog8zJ3JGlPKQ6nXs5kPVINsX7kmx
bw2F4D39U+AMZKarocAOtjk1RduDv9KoKM8swb201FxQ0rTs1QY2bhrwz8DviHhEjrha3IqmYeVk
FbgJaci0UxVl2kfdaBft5Ch5nfpOrKIga3bpMp5Vc4RQC6w2yN/dsqEypwBDJi8GT6GvtpUchHpD
X5q9m7bmb4ie+T8k7dPgJpo67mXEW3uYA0L6DWaXushqsIG2fQGVgsEyhAeHRSuelZGoN0rl1lPt
ud/hy259Txz2GIu0lGdptcR6GMfJoCQW0BRLUnxUDezRVWI5DoAADuU/tzfqaxFr9XbwHXk8UA6B
I7teS8TSAOf3HFHSdf5XH8e+8+ou7sFoZZn6OV7iWXe5r7DagU1TnIZGo/RSAMDM8KJ9kYJx8G//
pq0VwPGROBLiAjwv8UXenOAFFbYwQucXEo/ef83DZvAqmunQsg3ldHuorVsQOSKWmt2sO2u6lI04
f5xRA/XiZGx+JVTV7ysU1KKde13skdUiA28S7VWySHC1qz0UWDO+lQXImMjAP93NFkv+jaIvYpad
pGluI+XyrySv90RNNk4rADxgC6Rooqa2ek70UptzwgDbGyvdLhCNiOpjRFypH3HDW0J3nk1cZFS5
Cr90zZRVbjZ2lrLzYG8FWVwXmNEKLrYgYl9+znqZyh7ZLcergsRCnHuQlMVvLGDDbtUv0qdIyvPY
m0wrlFFnqvhdUmAsuEvHXfxFHpflvznLyp9gbFnA3lSq2NN7ywrd1AK85dlyC8HMmpPqTqqjEdiK
ViWOmzRAPN9/NA3h3suxFFaY666IFMdaO9RC+WfSHJ/2P14Pmbz8NpNa2Sk+X58BvEMYCcgGLU7i
qctFa0dtKoegi3w6A92jFaNCg3RrxlMSFTub8/qCY6hXw2fQNxAUV5tT6ay0msMG5ODQ16fUFGLN
tlac0rnJXkBq7IFgrs8cVVQRbFMtBRa6BuBI5FT4IyWSVzioNYZZi7Z3n+yBnK4XUHhtCgNb0kRk
PMSveHOJ1EtcZG0HSURC1ZVSccqLT4nqWas6593bgqGoAsDDFynUGqDmTIONDdpEY7QE0dJUfQ+I
RSiU2Fp5vH1fbc5KDMTygdVYw/ODQaut2ZmhOQVmcMzysvYQy5MPaoW02e2hrrcFinaveS+sJ/og
2uUCJj20yiRKJU9VMxT1EseYD7EUzCCWrA+5rP+5PdyV8yFppwxQmGCR+jrUotU1ISOkinoZML8l
5TpxaauglNwF+LHiIYBAJRrvcifaghH0X8hrjdO7XWfIP22EoHE3sbS5c522MWrIT0k/PtNSGNUT
Omi44bhLWWM5s/OTBcL38lqnC0DiRWNe9ArXBfqAQLKnISJ5U1Can81mmj6nZTy5dY8hIT9t8EPH
Ks9mot2riLE+hTGCybd/w/UVLygCaBDxfpHGrhFl0WyMOtUlVE9HE2PKUiDUo1o9Jk1eUgar1DuL
a/eAzG/ymLWQqW4Pv9G2YXxKS8yf+Ahk8uUusSKnGIGBItKf2gICBjvHS5DF/61qEpYPaEa3bh4m
5c9oVppPkb7ER8q6w288BRpQ7lp/MtCkPZbZMASHxMFI7/YPvH55+X2AbVCQI2+86mS+luQS2ZLo
4Tn2QU+DlLxAiTAHivoTYhOzr7R5szOoCNHW+wJgiA6EkhwVmMrlomRx22AWjkQ7WZbxPajKkvep
GXy1sjp/ls3lro/j2UukIdoB3G/dD0K7AnVFGlWErJcj15CBwWtmyMUqCsoGiWr5Th7Y95pR7BVP
NoYSjWkCVXS3xO67HEqK1LiYdVYWkjOxmjWmQLWmcpz8sWzyvX22cdQYjAgNFiaeNmvoFA7NMf/l
0QhVa7Z/xlXZ+bQpe1/uZzk5ZGoW/kE1xwmOo442FYxww3GjqdiTbNqatRAihM3A7LntL2ftKEuK
sxk8U2zo4tBzlEnBDTIKrIfWNvLT7c27NRibl1YSIjZk6avBytZSgr7PQ9/JegsrPxmfHHfAXxU0
HsLWe6iHreHEVcZZFvjUdUtlKFW5LhvYGrUzAoWRsvJHLgPJRaSi+/7+mXFnENxTdiPGWSU5lHD7
0AH44kk6OWumW/k5aWMsOCZU3/9iKNp/QutKIIzVyy8WtGOFwpUWeOGUOFhNLFrotcmQ/ycl5t6b
ubWC9F/wqkfoiEUUf/4m6IDU3uWYwgaerodD7xcQypsTssrYIuZ23r0/UaJSC5IZgTZAaOyTy+FS
reaDjVLgqRinPUXmmHplhucBkbEW7izj1vusAkQVeD1KVLCGLgeLVUR5+jYOvESnkvHAe9h9CwxT
+qxVSvFnCdK6RbGn1p9JVS0q5WjMYuCm2BWKNsv0vx699IAbMJwwcCCYwCTG1NIPPcYXv29/8M1f
KrjJNmQIbn19dWywU5sjFEjEsckrdAwyGy62FFTdIakt/RMRXK+44RJVH6pajmZ/RoXxIPXK4MZB
2z8bMcqWMabP3NDYFh7wflzOFmWMPUDBxtstUm+RGYHOJPK+XNGwReWsmA2CudCSDq2TWo/wHxzE
MkbtQPlT99ESxN+5HlrDzVpII7cXaiPCg3+L8BoHnpVa0wDCOB8dPQHQV7R5f2x6aQD5zrMYTNMz
tJH36nER4IFG5VmC6we3cJ1nNMZM3dbh6sSi+F5FK8rDFJwQqc3GkzK9XxREDCcGwheAcdePcL7I
ajvKOA8mXRcfG+pnBzgP0Z0zYZhSa2lVYL1i9F+WIau+h5ZT3EXtYN41w2Lt5AfiGK7CAUCViAJT
Hgfxd4WrRjugR39a8rRBXe6F3y0KtXp7vv01N3YTST73NqEzB3WtUUDsIzlhoEZ+j23iOV2i8KOU
jA5SlHnl5QAFjx0/2p07FMNipX+vUQxfFxlOIh7xVtEiX23mQpN6W5sB3WiVqhxzxP+xlFZQlGsi
3TdqQ3ZtJEd2woKN+xbuFv3uV5ga0748QZ0yCVUfUtdaCawD6NDUx5/OOgTj/v23EYEgRkDlE4wi
p2VdKmq4xB1OYuQrS7PEHtgP85tej9N9o8vRQXXS6VGf4sVFppiywJhCa+jCeE/vYWPGZPwmqbNN
YEkJ9HLGcevUKPaZoR8vo3LqSgJKCifZvz2B2t6NL8LU1b7VhaoGEBZ6/fJazTrGAsqiox/BicvK
u4o+8pfGlLpTEafZecjb+keWdo54WAusySHw3ulNBVMkM4J/+hpK9NRBN9lJeDYuLbgsAucgfhLF
tMsFaAA56FoCgEJy4j9aC7pECyP7YOZDciqddtq5I7fWm/yGzJSSLKyQVUC91DoIyErFAGIqaP2O
WCFxP9eQYCJao38xN0qeIK+o+9KcWQ1GTbVFPL5nsLKVyVwn59HJEvuuLODXeo3WLTsDbqVvVEdA
mBv0uLibVtsJWI2UGyh6+KMWKaeh06yTBavVD4zghMnJBzCwpjAVyu5CAhC3wujzQ9sMit8iy3af
aGhVDmGFeN+o/7x9nW0tPHkMpCV6moSkq0c8wbh0tlMt9ku5tI/JYn5v0GTz2z4Idz6xmON6m6NX
TLSG0xUAdnEM3gRtVBXlxTK4RKhJfzCjLv+3w1iXgkLZPTqFYr4YFmx/x5Kyj++eIg0MKmDQfPjq
67McSKYeBEER+lKBLN40LSj1tzGse234i0gRFD0gFZqzghy9Wk1gR07fVXXol0OxnAzM2R/MCOJS
2hZ74gEbrx31KY2j+dr2W1fv5wA1/lzMyg6V4EmLQu2pLJfo/akRet1CMpHyC8DY1YRgB0VZbcyh
X8RDiPlN0zv1IRmxn29jea9LsHHncCz5/KwgXYJ16KvhW6uOMZELlWvj0ckHXrS5mGI3rp2h8QNJ
73Z2/9aIxAzCIFYw59eU4bSYcrXQuObnugxOVrXUPnTGP5GphQ/ghvZoH1vDkfShqiGcZnALvjwC
TSgvQ20Zod/WteR3taIfuIc6N1oi+2va2vFffD2RRaB6AB0K0sPleAtiPkFb6qFvjkS5aUAFxpxx
rMda6C+SWlCYihCXsNBmXW+UosbDcNCFLVBdLX4clI1n5bHxEvA4vT8aYY+8WtlyZUHpvZyVtXRQ
rgotQ75YXdww6KWzHOL/EGHd8/46D+UlBhMuMmAtVkPVcexYxaJn/jzW7QdNzc17DN/Hx2SRxp03
YuMipi1gktRCB+BtWj0ReW3nYOvj1FejCt2AtEOCSa+bonbTYZh2llD87tVdLBgXwh4X/sEV0lIb
enuxaIz5qSHX30C11A9tuKtvIt7Rq1HQr6KqjbDKFQ8PUBMNqbhJ/RaC52lObOwyauSsxsXGkA9W
uWs1Ckqs6ZR/jhrrvQZphMqQ/wSFTex9Ze3LVvM5KycZU382o/EEavWlD+L8CwKg3V05JcHOXnmN
TFfTpbNJmZjhSPjWAOiJXkSmKXXip3lDcGF2gU5t2AxGfwqc/KmjnniWusI69HpcfwBDWHxuAeA9
hoWux16Z19o/ujHG/7v9+m18aqp5+DoBlKCgt379lEJ1Gi0vE3+JBxlMogS9JEr3qCwbjzvbiO42
MHpEJtYtu2AmiOqxLOFTz8BDge5ju6eSlKBvsaTmaRot88EciWjsyar3CsEbZ4c6GpcBqRHV4HVo
ASNkBiKRZn6Wzcl/hSWFj+FYm/exXewU1LbmScsc1BWFBCRJ1u9hbw0FHxoERtGY9+Ql6R2xgHyg
Zq8dRvT6HwOjS04EAfr59nfceDt4f+nbKJRbAKCJNXgTPvVtJFdGwhzpY8Z/OsNoD+OsDXgMG3V7
7vNxDwG2NVUqzpR3BEmLZ+9ywC5aTHhHIJzTXh6O9H0Ht01i6HFRhqNiUtsvwbBUrorW9ctfTBWO
mkJUCpxpjXkn2YlR4mGRdUQiXGSsx6+tPf+a5Wk62YWz5ym1tXsoG9AFJrcWXILVRGcgP3oyIQ8w
GMWPqTFCj3Iz1lhRp/55/8yEWzehhohw1iqiVYFcYLHIma+OhQnHrFD+Kbos/zgodFA1M3N2UFrX
h58qG+UZiFUU9HnALqcWN0vTDqmE9Wq8pB7OOuVzOyx76p7XC3g5yirMwMkuLcoMNYJGzZSvQ1FQ
W1OK7uM00jJ47wJyxYBy40XhQ5EuX05IkZq5jbJFwEYj6zNKrb+kpTTPDqj1h6wY9vC61y8YwwnD
E7I3QMLr0qE+GkqdymHh28IooyRJbd0UktqzPC0Nyi/4FrvGKHK3CTtanrM0bnbigutzz09wqA3Q
xwdY+YrDe3PuqwDLHxlBIB+Em936aqFXX4yp7e8DzZFOGQo17xZoxCJHiGaI3guUj3WUOhQ6fRab
EWW6aYe0ipXTYkcODSh9Twpha+cwGOasNL6BYIjJv5lcq1cN9Z268BGf6egz0694gnnX9G4WGM4O
1mPrMKB2IJIZhLZJnC4HAwnW2aEzIoioQ3ilH1S42D7He2GAeAIuwwAxIxHHcXvRtludhhQpRbR7
UPuK61anNmUObmYOJu3pRfUTbXKO86xmh0rt5pMdBXT7AzX47/Yxub67eQXo4wFgoFB5pbskW2lk
l7aa+0M5OK42kkkVQEHuMKVPvECf5js2/ezLcz7sFGG3tqtQxCa4IukAwnO5yPjGL1ZQcRd0qT0/
G8n8JzPUIXeRGTU9jE/Gw+2ZipRpvdroIAiJHR5/wHWX4yUZGOVQZjzZWn6PyqL3blmMxeMUdZaH
EHPl9lEX7VBFt5ZXYFBeze6gLa8GLREnqbMuLnxHpyvUBoRTSCIguJIb6VPfK+kpjZ34myL14fvr
vxaiAUJnGFUoUY69nG8RVx0tIoRhpaqPPE0q2uc5whuoQynKzwqj9EwzmXfS5A1OEI8xnXa6IWwp
6qGXo0qFXZmDg0gmxVkUkwpHynQvzkztF1dE2B1CACTFnYRyaOc2VoCVEI68DXjkQYittqO6B24S
22j12YGDYJQmGMoA/tbLQBDYJzJafovRKG6dWss9svpoV6ldsPNmb07e0en9IdQA82YN4TaqsDV0
fE38LDVHv0rytHIjhAsql0iWB9WIh8dyjJbvIM6JwkgYh5fZCPtTrSeOd3u7b8CuYY7QS2LudB/w
HL38EnPa5ZTR0LLOrQgBxW7Jfw7iV0xKEJ9tDO2Juu38zkCBxC8dNT02pr7HKtm4SEWGAzyZIpeI
my5/g9IFSJZL/AbQAiOGCANuzG15fv9M8U9ioFcPV6TrLkfhtsylICXNDwn+5Kc6MsYn3Z4ddAua
lHUmTo5K1yAQbR4lM46+BVnSjEiv6OSZt3/LRhhAq1n4ebDwcCFWiz4l0oxRdJj6i9JW9/2o2udU
ycf7ogQiJmmBdl92Q+ah9NB/neAq71w315sdZCINYRoihACUcy5XYo51pa4G5KyWOQcLjSWgN2lS
5A691Pi3Z3p9nb6SSui84BCF8pz487cPctZXU4zDrQeSz4HJq1Tfhiqd/aCe8jsJ15bv+mTK2ft3
NfUcFDAgQpOy838vh+3KRpkwbXDwS+nUcwu3x08hpD9B3hp9vFW52hZT/Qy/4jyPdvmgTG2+8xuu
vjELa4q2Gi8nYJBXca83M5eyts06TRm9WYmBlaUxoFD0AMoMvtQgWa5iL8anqJzjjkJ9MxUHyq/Z
3TtXn99Am5rWJWkICe3qQ48S8AoVbA8SBEZ4n85debL0OjlEiWS9jH3muM68a6Z69WK/DkpfFvED
ITO4Sn9ape3CoaoQMpTKCq2TqD8Hld4f2jn/LoXBcLo9x+syiRhPKO1AKwRVsQ7hYWgPGtLOI8Ka
ufOtzMzqvnGi9r5altnXUIM6d4453hMwWB+bPgle8EE1zn3n9I/lJGu/6rCbjZ2Pf/Wgi3oiwDpa
9CJuWYMiuU5S1BYbYVou2ceirFQ3CovO05tscg0nHb3UQpRMHbBhvb0cV2dbjIz8w2t9hmB9tfMN
XD+dHoSA12VOeKibuvGhzyfebDV7GMbNSYoCrfDkEWNeHrKcDrGOud7gWWYjPSO/KLuQeZVzkyfV
cXQc6diodePKdHt3YuLNkRlS5PNE+WvhGcdcCsmpmKRtDND2mqlWngpQY//O6lKeSsVuXjCxbAJ8
1mVtJ+rfWmDxbcEo0M/lLbmctdpWXWOWjE38MjReGWva//o5oXtd6k661+m7uj9JSnkgcAqDtIOW
yeoEI60wFe0Ek8LOq/y0DBFAzBhj3c/j2I6nUsvrF2vuMcm8vYs2hyU2IfOgTX8lp4mGvOY0UzpA
oc2XU6CN5lktJsxckyU+OK9GLXnc7Gzdja+KsCM6wKARgGGtb0zw1ySSJiKGbdok2C03vY+LvObW
0LJgFQzBb80aw7tuSYbj7elufFNoJOjZviq1wAu//Ka0yJUBBgE6toVc3MH4Tz/Y2pj9p1SKurN1
N25Harm8h7BXRIdodWjSudY6ot3BIwREm2bAdgmbjap9zHpNfyrKsPl6e25bnxK5XAq/xLcC2Ho5
N1UN0cNp6wE3zEg/hMmc3WWag56GXDSHuAlQDJzi4r1ML7btK9qBEhg3xPpO5j62FWD8A0isaDoG
yMzdj1UbPsD4jv7i29GJhaWDxizNm1UFR2Y5TQ7i4DXIoJ7ipJGf7LHJvdjug5+3l/J1rS6yBDEt
6GQmlVpapeuqdNcamDtY4eBJidJ/6KU0ATXLm2J4kFqdyEVYMW6Os670pltLTvDTCYf0U6Y7wegm
YdLDQKtTaCiBps4+IpvZR01SJcMrRjmy7rustRxfygL9h0NI/pQUWfirRvMfB8COLoM7UwZ+N5iM
eixBKCcOvicP1eo6U9K2kqPB4SrtE/2x17r21DpDemgVp30AFr7XtX+1qFitoZBUFptCnPQ11tJU
5nDRakLOBjSFjTUI3vH/UTTLDDfJgjG8X7ox/Wmxkst5KPI8f0nqORt9iqeIavZWEH+0hyB3XEMt
kPagBNvN36dsmtCxMJAydpd+GT5ngzLuRM0bJxccieBQcn65iVcrRRs2M6NAmjwSNjjnONGFv5ve
qHGmjJ0odNHyiK2dROEqM+LrsK+p0ZMrErOL3/QmiFTwG2vGVsEyrZqrl9Bx/u3UUt3Z1luDYOVK
RV4oCFBruRwkb5dY6VqVkCHKejcqdBMyTJEebh+ejXuIqif4NpAMgJrWQLOlquxY7iRiUWVYznzS
4U5fOqEeEM7nJUfDPI0cZ+dJ2bjYNRo4lAOFWy/pwOXUEn3unHwhDkubpvgzzEu0HAPJ0ug3oAC3
E/RtzRAQHdo27BOi31UVRx6WVktCIv6qirFNy2e9eukQnvveIP2I7kXSHO0mNF9ur+vGq0k9GUw7
DWUUQ9dor6QdlbGETuJNpdx1XliY8UsyI/84YM6LxFlmpI+ynsZPWTdKO990a3lB8QFfhNBLhW+1
PUHrxUrhcHmIruChb2Y5PNHzaBdBCJTGnUdla5+yQQXLHhz/FT2jkJ0JzFI0eVZRmD/55qrqyom5
V3HcmpRwnoUZA7wXdvblnlkcp24M+vEebngzZstV+zBMlXaP2AaSjrc/3tZYQvbdosdLbXPdpJ94
neW5B+bcU+PyjWgi3GkVuXlM0qb9i7Mg1OV5uIh1rLV0R4FkJLhGDAgaBfXwgO3hzXR672dZSXZO
wsaXIh3j0qZ7K7CXq2PXj8uIDiknQZMRIG8rPXhIi6ba2Q8bFzIFRBxB4NMJ2J34FW8uR00vOi2f
R3ZfHdHJGCvFontodLlrDFFZ38+Zae4E/9e1O5z6wAMToaJgSC189QhQOql5kuwBnbUqlg6cbvk/
KFP6EzpO8x+8/MBXKElbgbJwplz20zjMT3IttSpsuBKxqXfvH5H9QjQRNyuB5eUSRHkI0KpIuLop
o7jJNFtgA/ryNKKHsjP1ja0KcouXj6SLwvialJyMk5pQ5xiw9C3Nk9F25te+TjSocmm2M9TGlWZQ
pdPpbHLYgVxczsqk7NY3PZZEQPj1o9PnvzvFGJ8lS50+GEsqn+0a3wI0drWP715OOtRCMARLQSHn
cTlw3LGMgcYcDWOOnsOs0ggn4rHKXDnX5h2Rja0FJZ8RivI8GigTXg7WW9CS+xmphcJq069pAvlZ
ljTjEZhucnd7XhsnRejaEbRSlgGfthpKrw2zkjEkgKMpjc9zq6jHV/Royw73tWbcw6VtvISMZ4mG
FcKwoEEvp5Y6autUioHGbdEPx5AKmSsN9VdTibSzlTnTXSHv+m6Jk7eKK7nW+HaES5gmroGnpiQj
YBoPvTcbepq7IT3C1tVnx3wO0fSo3FIb8u8Z/67phlVdflHttNzzbdz4pFTbgI5wUiB1WmJjv7mR
eidQoO6xzqGR5v+LdCn9NMvO/GTaXbwXuG+tMUUvepz0VpF/Wq2x2Rh2HOoReR0G5ne9NhkHKFLD
U4Irty/E5gB0Z3t64VuL/HbQ1UbqlERZQpMEqDILHMMWa77LlhCWcZRauJYn8YNkFr9zkl+h9vYX
LxiNUPqtdK4RprlKZVPZaCMxOuI+ul+OSnWEbi/hFFu0x9snZutLwvqgK0HWzNOy+pKNHobUkljd
KRrms1KQd2WwUPwuMZWdoV4JNOudK9S06FnDEbgKOPD8KZoO9UHPGsz2sDRV8rBIavLQKFH6q7TQ
LnCdpK4/1b3qGUl/7qvcrN1cb2I4DJlxEsE7EfRi/sYJYUnIuXvjn6hHU/X2moiPu/6dUPEE40jw
Oc3V22dPi2oC40b7bi6k39YUTaqLK3D9qa2gf6M9ony+PeDGR4AtwZXFh2Bp1mEEmPGiSxOOE8w0
rCrtrH3KqSkfrSZcvv/FUHCbBDSJlszawEAbqfc1g9yjWN1In7QiBQeVzjn3Vj1oO4nkxvPG4wJy
n1UkQFqn3LQL6rww5t6rbfSnJY2GY8s5/9IXiYQiZlGdK8CUbjNh0Hd7lhtxGSMTlQkVHuqXq7hM
nVsK3sbUe5lmSmfsT03PgUCws0+ue4qAIqgpCLiHI1i/4up6cw3WFZnGorOhpVzN780m/WhZ9XgY
7VA66KEUfBoHJ3EnGb5TWOlIPVrFnnfT5tYRHlVCXVNUUC9/gjNrestC8BrInFo9tHVfsklxwQ3O
/u1F3RxK1PiR1IDAvbbCakMZmlRis0ud2T7jJpCi4ZkqR26Vd4MTxMLSpodFJAS010gaWw6zaKEp
6DmVFRzigXJRF6nhKYy63uvIn5EWL/eoNNe8zNdRAUYjbigcJle7ZolMOY8KrfcGtNSPS26lB2QH
l2cbNbozzWNrPlalXh9TO9GwVyyzEjBuMDwGcjYeNTUZT4M0osxnhX10yMBx+AXogj1h2Y33UATm
ouPEPzhYl1+8buwwCTOFU9WGw4c+nhOeidK5hxeYfEaI0fFNOo3n299+4z2ky0dCRQTHeVqjRXR0
EoBSsc2afhru4Js0P9NkmZ/kZUlOQ5+nhqsGffCYNMgISFGv7vmIb82aUyZQ6xp1zvU7NSUdZZ2I
qEeTJvuUtfb00ITkeKEe934t4bWxqFK2g8nZukbEPkCpgJoUe/FyqeNObdWS8rw3GKX9FOJX4vbh
uOcWsnWu6LlTLRI3CfXJy1EmXa0QDuey0uu6PShVUfyvztv/gqTudhLJazEtgeIi26DjIRRa1gCE
PmDPQMzrvaoNbBdxSelDVXQ/TLMrnlUpLOhd6qovh9KM1msBZl8uW1zha/2xSPPo5+09tTlvgREU
hTL6L6vQoxzGaEhV8TwYQXfUOulfVGeHLzRAyp1exMbm4QkyUNqg0goIeXVkijZVic2DzkudUg7d
tuilu0JNWt1Fw3z5EDel9oLJxR6YbGOCAkVPDRCPG8RwVhNcEqcfyqXuvYny3C8lqG13Mjrzw5RP
u+z3rSmiKQ9ilXozogWrmCVC1j/gHibz6WX9WFXR9BUxEwoT6mj2guRq+VZdtIE7dm2H8RXKh8c0
tuo78OfFydHLeXLtIkn0w6D3zp0T04HyQ6mUDqNRT3+x5YHXQZsT2HoydzGbNw9nlSlNFY8OZsgR
RdjMiWI/S4Lk0RyaPW7U1kfQuS+ocr026cWfvxlqkuayl+qKhakhzcVTFfwb9VX8YFqltbPNNq4L
keOKiIBNfSW/1cSxlIcMR9eEFXNaMz8oQad+uX1sNqJToA5CYRgwO/A98edvJlTPI86YPUbSnazO
iP2OufOYAZv/WU2d/ZxIafPn9oBbK0jyJRhmBE0wiy8H1GejGedS4/SgC3fW9e6LIkl43cTtnhTb
5tSoEMLnwd6ZIstqpCir6npkJPTVCA4hr3lxGKBXlMnTXZ8U0c6rtlXlEtGhiIOpGODscDngHOmh
atWsJR2WAMCjHH2fULC81/QB54YGaM0BZwf5h9wb2mPaB9KzxOt7HtK6l99f4SL2J1gV9CLSsdVn
beuxGfB0RNtwbOoPWZBrfo2TfeSafbLnZ7z1RW2w2cTmcDIQ5L+cNqB5jZSWda7yMMo9tAeM+7ZE
ONHVpHT6dHv7bN1M1Aio2QNaAe++KnJNUpNJC80rr0QI6mec9umPGlDKSwlnq/NHc5kLV6ULt/O6
bB1GR0EBXpQNYGCuPq1utfzNht55+RTgI9ulwVHqS/l4e3IbcZEwZQP6wvToDqzOhhb3lhk3jJI4
3egHYyK70PkgIs+54UEwTR+DLosfxxJ36sAY9uow28PTmCB7p824jv6lcJICpL24C3KY0cVkVJDe
Zu2gLV13t1jdct8ZWndyJkeiT6sHO+fn+tMC6uTUEKgDsrsSMmnGqU46HThBqizLz2nI7EOAWl/i
l5NDZTgPrFFyh9KSd67A6/1LtsN/KAcTlYHnvdy/hW2WZRFFo4fJDiWaOZc/tmbzoTE4qre/72tE
dFkLoGHIqSTBAklIpe9yqFnKJi1pqY9gWdsYhxEVi49KjN2qG81N+lNuTPUUqJb0a1qS4gNtTPXe
iZPoQdTAf1TKID0ifWt/LuRgT2pva/FpPSA/Sjom6mOXvwwMSaGlVtBTKglg+7QyhksNds8lDlRt
hEGkbbhxu+whvq63HIeZ0qqA2nGDrA1oO8ytLR3PL89x0rx2y8WeAam3ZvsTzKFiesgsJCdtqIZf
0YJW5jHVFsyobn+V63eC34DcFAUybsurBtmSt5UFG27wonKoT62cDc9x2FXfVBrXX+jTvFvGQxQ5
+feg54G7g4J/udSLFZWqHVPmHXPKThgcpX7U4GwGssXcOVIbW5sZge8A9cVuWyN0etSSrSbj7854
jr06GkLwLLaJVFOxR5DZHApxNHj35HZU6C9nJSVdYdY6pSDZiZ5LWzgq5Y5SPJhqv2tHuDkW1xR4
IPSICV0ux1IHKwuLitSaSonSPEzGWDnnMsXUXnaK+du7twfMXMEoBQRNv3Z1MqLIieXBYbCqxgMh
iPTnRFuC2I9GK/eVeUz3KMjXbw1qepSzCDLx6eQxuJwdr0CsYUZMYRMAxzMsRxDeFTfB7WltHHix
4YWeAF1NwBmXo+hNKhndRDoxIwo8+ZGN7oVbRXV6nifL+RKbjXpIqqDca/dvzs4E00B8Qsx+VewP
VXPGyJqLJpDs0XPiMj6B4ZD3YJZbe4QrlpIdlxp4R/E73gS2cg8dh8oxBZ7/c3Zeu24b7Rq+IgLs
5ZSkpNXc7bicEHGcsNdhv/r9jPeJRREi1p8gJzHg0QynfOUtRgeKVgDiLZH9CFJKb+H9pdwdSv5t
aHrK+G8zVN4UUTbRlQqMRo0DoiTtqRzHf8yhcg9qoDs1QrTq6JKQcHPSCNivZ6WgDyGLiFwWrmiD
zhT1r7pa3bBozfyxXhX7xezNj/E4aT+zNF2/4ox0RMbb+4AEKZwJVC+4nzezRRXb6j2U+oIEFlUQ
2+t6Rqk7O1jTnYeBFh8dBAftNRpTmyOOI1pZd0UJgnNJVp6BKXocraU8GbU7vOlbT2DW11OHRbX7
0hrekcPQ3icFOUprGAw65e1NvGc0nZFYI82aYU2z86zkbYguAK1Ve+5Pr989ADcBzcvYgyfo+pOK
ZFbcsqoxoa4yKxDtkoWjhd3fbLavphTytxN90AeChs59tvl0cU/nuVUB/aG6Ln6qo2i+eElWPiZA
ww526s4CsjsgvZnYukBX2lwv5dKblbI29NnIQkKzTNqTMjuTX07Ce/37jcqaTXCO+ih32marTGo0
Io9CNVFdeQFSvR/R15b6ty71tjhockxk7n+yncqXpP2gVoLgGsDGLZ6hK61iVOW7WmXYmvllsdbW
+0GZJu1Ui7n9x+7NtAc8PlQWtL/M+dCWjga9UkTOuznHNuQU25U2/H3ws3aOJmBVGHie5MXTrLje
StlsxYrtcjsU1dyelcnO2/PQT7iycWk0/9oWcJIAAmKi/yWSyX6TY8k0BFmRVG/NDIeDl9lKHJqD
Ral+6o05bw7CkZ1DLesmiMLT4yAe2ZwqhHJmS00zqieAoUObAlGALrx58tr8XdrissgzpT2MSztQ
ADfMgwbL3pbUdRPLJiq/BhDb69WpHYuM3GbCTYL3LDh05TmNtZ/qYGsHld69kQyJdAFuBaXA25yz
zCtipSVJY+9hF1/XlD1B3SSBtc7TwT2584zLZJFlldxdABHXkzKIthKEnggmk3Z5brp4IYztXKAX
qRFfWn3Bebulin5/p8m/dZPH4L5j8rjy4JEzbGIih6KqgOA2okaWTsGkz8V326qrA0DLznZhFEdi
ArkYIWhczw17Ii0bTQAtGga5Ybn2+nMicuNvL8ucs9KbyRnRKjtMvVj3a1WYH+9P8jcGcDtLzeNm
AY0h63CbDZOOnllAqh+DfsQB+0GPIOQExhJFC0Q7LYmCqIUYc3KGRjFPUVL3s4/rhPg3g9kL33ZQ
f7RV0l5qPIjOYxQljxPKr1+Ekqf2Kc4nU5yNKdEVPy0SQX1o4ho9pbWwm/NCNQweoVVMxZNjKdWp
MGKvPpjfbTZKCCEx7rLcQDllW27IcfvqbSIjbMy8v9JmvHiRLRu4Mh31FI/OVIlJ1LJARypBYmny
qkMv/1uZ2h+qHv07q/9wf8lvdrPcUaiq/eb5E0xtXo3MGvOUliGlpHixnnvUoHJfbV31OabudHZ6
Fyo1Ad+Rxob8kFcf+vewtMCIZiiub6VBGwcfsoKHI4gXzyM398TZFABd12hxAITm4uD9uLkffh8c
wCSMBUxie2hLylYNWuYUrFvHuzTtOD0U0VAGvavPB2H+3lDQ1aSAiEvMvQV/kNxmANNpVkjr5rC3
zI5kYljwntaOUNfy9t6uIlAA+nokgBIEen1ch0q3RFqO0LXcLqqhavXm32WuRV8hZYoQr0xUFbNs
fjssq3kQbewOjfqphLgARdi2zg1rqjPVnPiAq52ge6ubvttk48Wdp/hlltLVZdsVvpibV/sR8Skh
2PMfVV/mvbmjckVgciJAEGcQ5/y+0Fe0we3pFBXdkbTz3i7VQYbCz0RBCO759frmRmdllrf0uF6K
wqeQuISzhwRnaVlFuI62ftDf2x2Pkq7NaATh244alUg+Mm2AQFUV9VRmYNtb08QIx8VqkybfEZ1/
dzwyQtYSjgj30fX8iLiyeVpTafGeTx/7ofVCWJH1Y2fHAEy65cgJ5LZDz7czHFA5IHPIZ7YLqit1
Szm8JALqUdc4qwqmNOdEgdMUGINjvSszu3RDw3MG3h1Pid/VqtlP79VkWFn/LJkmvxJG5fpuPrhY
IFRQNflD/RP8e+vVGYn8sYjd/zb1JR/erA6556yhU0HfhOf+5M1u9jZKyZpJbItv92/h2yyTsQAO
kaCj7k2iuTnJ8ZRW5doodE4UVfnGmW2+5eZqPjjDov3suwoGrFZ2dL24BD6airv+q6nd4B7Ea3v7
gaSa3UD5BdGcTa4bLfAQMmTTA7WI1jBP0uWN2ev2VzVK02+NqxZ/3Z/23nj4s4BOlh5CqGhd7z+k
GwvIbB3l78EY3s1R3qN1v44C15soy8M+bY5gCDdhFOvMhQVZ0KDiSqnzesQ2zhvN6VpuTFErn6FB
ah+SJDqIovamhbIpGE++qGxaXw+CX8u6Tk7TB5O32E+iLT9lAgialSskAPOoP9xfxb0H58/h5M/5
o+6iaeBJVbfuA5T7yzBJdS9IkHUNhcjs0/2hdmdGwUOilQy6l5towR3K0SlpQAeK2y0v1CTVDzXh
+LeGeK72lYUr2H/9iFQDpAIFFyJwmevJqZFnR+TxfeC67fTgub3wqVHYfhVb9kkHVnhwBG6pc+wQ
xBWJ/MCMkOFupgifzbJmgzc1GWcjOVm9MD7o1HTsM13u7pMyNX2GdVo7pydMmZf0RIQTO77VVf0X
TOsWx0d3QiuChAa89cj1AWO+0vUx8euisQ0/VQvtfZYIgFBWoeePGV5vpj8aZfZrMvEQ9kekK/WD
77a3RaiTcYeh5y/F2K9XUfBh7NpiFT1nxTaacu65N3L14tFuPkhU9rYINVtKOSoqi1Qjrody3Kpx
KouWVjXny6kbS+snBbI8mGxLQQVYP8pw96YmiT10trlHyACvx0vU1Ui1aGU8neJmpQxG0CMTcjHN
6Ggv7g2F8ArgORTw4DhvhtLiwqToSIvXKaIUfeapfcmWBSKMqNKDfHYnvKKoQC4JqRlQ6baTPlqK
PZpLMgQDBuf/RqjZ135jLmNgq0r7BPayPE2NWoeTNbTxwZHbmSY5O4B4g24JZ29zR3bCzdO6qagZ
6GXj263VP+TAJH1Hm/Lz/dO9O5RECYILpxm19XhxtKUz2opgI03j/8a+Ns56M4y0o6bsYCT5bTah
MixmXGvofCGLuS0vNnkCHVvlgY0rpT5lkvlvWs2RKcDefCzuDcqovGY3aQb3rwczm/n0FtqlftJ2
07e216eRXLMpfr5+8XjG6NuCOgMctflOiydUC8u4IUDjLg2UYRJPBf4IbxH31r7cH0r+VTerJ9mJ
3CHwEbY06RnLRDsrKK9oHjaRul57F2Mdh3OeT1aA/rRGaXp6dZVRShNTYiQeoSJBKnV9spHw7dZm
YFCwLdHLwDOA8O2kn5cInukI8OwgcdubJCkbuQx7X+Y11+PpCSQXB5mpYLD79jSZw/QRN3Dzge3k
VPCouvoxRX/3IJHauS+lOjd3Cg+cbE5ej7rOprAoxPHetJ1zKqrJffQQnsHiGUU9gKjj6f6n3Nui
dE5oQvF8Uxbc7Jo8S+MaWWkR1MNanXJnUB9qZfoHIPdRQ2FnPWFs03DFxYga4JbwLrsMvXAUwTsH
qjmJGv1rbhaIv9eqClXAUTsFy89eN3/cn+HO3Sm1byV/iNFptV2vKJdp1HYyxps7Yw7dTLF8bS7q
N3VprtI8wPCz2kpo4JTtQf52K/GC2ilpqXyGKPHcOBp0mON43YDBqd319cccCnRLxWGc3vUjFWhc
UIzAydTynA19Hepr138Q3oTYPfrR/zSL2p1iJav/h1oLVxI/C00A+Zxs1qMxZmOwahJm4C/TSbFa
/TE2jMivvH55tGNLvdxf/1tUllwFj38JoiApbKNEo3MTas7UBjSFMn0glJoAKdfL1H1QxmH9qC2V
MM9D5sVP1GdrLZyUfMwCs1m6/0Z3JHa4/4N2tjy/h1ONeq0MEeSf/xkgt6kb6yq/J5kHwsemsnB+
1b9Tqvgf4mOpGUCLXJrLgjm4HskAzU2tJaNggGhFcllbskt/cYweSKdVJm8zzyiOYO87FwhdSYoG
EOOJj7fNa0crrQaSnAggyrbnccB7aJHayyUP1ce1QBjt/mrujscbKhsxPNtb0iPCm3a8uLoInLm2
f/T93AS9Uug0PGJ6CnP5aiV+dpMUOaQcjTjIDQrX7ZN2KHpLIPFiRr45CTUwqPVc9F75X4biMvfw
YZHMhe0zp6xOkVitJmAmGbRAszZ9My/eL9Ob4o+vX0TCYwTjeeSoc8tF/mNL6tFaTB326IgM2MmD
JRBuxI36m2ILXKV6coH7w+2dAC5CyUkHmAmO43q4FN3GRZBXBHNsDT7sGi8w67T37emwPLcTaPGp
JMKBAAg5oM0RGDrPgs+cUFB2TYHdc6o9oO7eHdy0e5tQgi1BdIGe4oW5nlCzpnjiaXT89Eo33rUK
9iU6gDLfaWrVp6tbHcTju3ca8SNYcDD+kpt6PaCXWiIrXE4ZZJaKO4SiYFr33knptDRc82k4L72r
hFDeKqmxYvuDXopL3DnmwS/Zm7mkZCHZRlMZ3N71D+ndDraEzvutuVUetCve5HrjdP5MVypsW9Sx
72+dve+J/QVHj4XG9WzzPVMavX2a8j3bItbOeexYQed59vv7o+xtUAlHwxQQTQqCvutZpeQWmtvn
fdDhf36iHParceP2YwPK42D99qID2QzFSlRaHm5xpZQVu8kwiLds9KeDFHP779HU1S+UO0qKT+n6
7OWIyRA7xJ/uz3F3JTn0XJ0StbXtxdpzjrhwT50mGUvta1WnDVgOeDD3R5HfYxOqkwpLig/5B1Ib
m3iyH0E52Q0lGtgEygO9//R7alQN8pDTfDImgSIAgk8PajmqgTYP6UHwtfshJdbu/4ff6sR3zZTa
pcckS6Ox6XzP1nvEG7oAmlv6cH+mu1/SptVCqI5Q1W8Bnz/uUE1PFF1T2JkduUNYa7F6YY+iVelm
BDfRagR027pz765HPJzdM8gciaOlnfA2bVWydFiZP97gSpwBUFvU0ExUK0iI8IKlhYb/P8xUjgae
UN7fm8wks1rJy2K8ukyKt15SRpdllNRPtyzm/BQJU/mYrUP/cdXc+uDp+A1h2G4oAjkAmxTsgUHJ
L/7HMtt9D2jBjSkv0mpZHqfWGDX06tb8L5APqv5IBuoguKYryfspGxKbd7rIT8WYREhJ4AlkB33W
qh5EB8CQfpR7ovbneVYnX7SOrpwWU6hf3WycOnzZR8M8WLu9DWlTg5S4RUTEtyQeZdENkWEwGqDe
P5yIyLXEn9UVYbMGXfxXs1UIVv4cbXNbLnWmVZku9yTyW+e5yFXazGmZPqWrYx7Vo/a2Iek/yhNY
LGIttXkEJ3BvYvKoNuh9uwZkYeWDij5q4BZLffZEkxxc0ntXC18UZgyPO4/hZifEa5mVi0LTFoC0
8mygEan6pr0sKmzOZWyCFhW8KRy0IfkrKyz3n3kx4bTePwp7lygUO1l9BjIPy/56N+Zpkih23lEY
KxL1eW0665Ntl0f81VsgAt+RNE4CeCFjwXm/Hkbn62WRcCE91MmaX1L8T3/F3YQKvsLOR/bXjj6X
FT5JaC8XZZhqRfKvE7ltSrMIo0sqhDFtlGmeyzdKZUR9iH7uuPiTYqyD73bl+qMZmr4MXKNsHD8T
SoSqmG3Nia8rWtm8TYWuwSQv2qoIJ7dvX43MYW/QQ6XWQekInfRNQOi0Td6Vkhk5D6X9bnSjBqqu
mp/7Xj14b3fOH8+65InRtIXyJD/oH9dHu7b47TRUVfLWMn0ELawHQqzI1zNQ0ff3xq1AgUR64v7J
N6MmdkOmRk2UQMYl8/eiLKsCp2lg767Io/xIM135QHM1c/w4Q371Eb7QYH3qm9pmD1vxVPqpZWNq
sC6Z9salCNb5mdoM6UsnuumDWFjKcxPjCH2Qm+4USWREAMhZtt3gKVwvzwoqeBEZhV4TzMA5Xazm
5Cp6FdirLn4tddKkflPWtnVwK+7FsygjUM2TPXwJ/7get3EKu00TUu3OKMy3ipiskP5GUvo1ZRFo
wohCw+yfxjxwcyjx46J4vt259YkjfmQOsrNFSCZ1SjUU3qQ99PVvAd/er87qtQGyEMbPNBn1k9a6
4F3FuORHb+nOgsMOB7DH2w1xcQsxchVKDpo78pZGbfXi5r0RjGKMz6R8yFwWevkDL/Ph4CvvzJBB
qXFznxABbhurWDyh7dKtQGinFnnyYdAfzUFVsffu/4dWj3RQphLAc03xXj4af5431N104XYiEOZY
ntyGFupYzPoJbdSjusreUspTDSQZAMoNuHV13dkqC7K8UUcQAtxLEQhISxe7ASLcoDX47JjJUey1
t5RyCckWyJ+hNF7Pb51cO9YxJUMHstUCM8v6s9k7YAFS0R8EmLtDEeDxD6/BDR+0mNTUGtNKBEmp
J5fYq4xL7zVTWA3VEbxvDwBAVxV+CnQYiAhbmHmaqjWdf0oPVcpJy6EJB/R/ktOsL5jYFOhKWkON
wXTazKHn0SFXp1wcpA6/JS03oR5VD+B3v8XKwIter63pNGozIsIaSL319lzzWT9TqIi/rF3jIPCf
u9yTTa4U8YMrRriNs9o0jV/2feFyYznxs6PN9Poo9dmPU9URlndofX25f83vhD04khOI/u7lU2W9
/pVj0tbIguhd4KKkTD8nWU/GYHwRnVY8RZ4VHxTod3YBLDkMTajsERNsoaW1ugBasak/gc4pcPSO
aliWUfzSNKt69IDJBd58AEmLQwhE0sCxlL+eGsHeGBkzVYamnSP7ZCzOENLkNhD6GtvqYa6wY/e1
KMLQ2liUS4YfcunbiqWcX73E0OZkjADrAdONzUZoqN846Ux5RR0XDIlxuA8TPV1Oljd0z3XVxn/d
H293jcHLSQqOSltic2k1KgnCvJKUG95gAynDApAyR/80UhJ4dTxCLuMZ3FsoNnB/bILmel40vbcN
TIziwnvAVASfLy1Rz2XbHxkc385KDsUgUl+QWs1mowrM4bFutrtgUKv5bMEO9tUxGs5FdMgFuz0T
lNoBgdB15CUFqna9cZbWyc2ojmU9cUXJ3ByTR5rgyWm19danLdA+3v9gv0uh1zuVBZQiogRNsskj
5/7HM4P4qlPTIWNuFPONoBpdqz6PCqm4P3JG3mWVCfwae9ucAMbqzec6Nz28A0w3FkjMT6QOxoSD
hh85VZmfUIoynrIyGn9lbqmfoyjt87CbZ+2FtcPJsEGP+X2Mgkdyuj+RnYuXKiWPF7hqWvvk19cT
iWplsdVc6YLcNKd/KeCXjzU6d49VCefMd5S+P+Wz4l1abHwfPTdSv1Ju7+KDk7/3/aSriOQ6s1W2
7PEUTae8TXIuGcXWT0rsKGdVDNZljHQdP/tDw4Wd+A+ZCep6gBoh/BB0XU/b6xLDUOStho+49aaa
J6oJRp8pD02BWWWRnRPbnF5ybr6gj2cn7Nm3mnUof3QbQvAzEN7TgZsz9y1/wlxwTx16nlgjNifM
ZZzhMhfJiFi1IHKn8viQm9lRmX9nsYk2gWJTAKRvspWFaUiM5kJYXeB1Lqwfp15eIiMVbycvzweo
3yPqwvd32W2pCrFG8JVQaDkyN0HL5KhVHUnntLZQwAK06hIUk46seUvfK1UUC5+6SQ2dUW8/3x9Z
xs6bcyq1aTA1oXeiERZef2fKgXMzNRTglmQ2g6aqszfueizEsDsMnCr+Ja1AFOZ6mHYQ+RrNXheo
ZousRGQv9aMrlsXvIz0Xfo8wWnJSkDY8xQtl1yxVss9TmWqh6uXJh94di/rcRUlyXhPDPbir9j43
fFxZLgd0Snvn+rcpAp1KPeVsrVmtfzZM6C/d5ORnJwblEmoRNb7w/qLv7Wqp8AQ5BMUlvBWvR2wj
W6VKxoiK2lenMjHNIOld513v5ejPKTzfFtWxg0H3pvnnoJuU3mrrtbTVhHb7kNs0J7I29BQiB9OO
9HdjNL9aHY4VlWEYrU5pPrpN7FV1yqY4x1nCXrzlEXBZ57dRp5wwKVr9wZmnE0VL84L185ED+M1M
6UNAv6EKRC2U2Hwz0yZ1FpsGP1wYJXXEg2l2MSIY0gIDcb9CzS/VOsdH9i1yB18dJPJSAiKSOFiS
wL82dfVoTbJioXsWDLCry4s+GOLF6iLtubK16EgV7uY4ycGgwEh1D2qvvwP1P17XReR9o9c1GXC8
6u/KYdbPXls5n+9v05spSQFwhtEYB5LaNiutoMnxBeMpRDt6skP4MXXYGDjJ+p2ovaPE+3dmfbWC
0gCFNjzBO2Ua1CqvT8UidKus1GUM06o3J82fo8qjGblWqnNe21FbTxPPfs0Cl8tPejSWOFtFZua+
3nJ/nKZWhc3Yq9kQnXMV+7famXASRL1ci88TQJlfa5IOPwZ0hqEFZEOdyTvWXj8oGlJ+ADTj0T3Z
TTz3T1wH9RsmHhdBysN0kDDcbE/mSXGSD/c7R9m2QCrYYIVjDVPoRXPzSa2np3hSmpdsKJynwrTq
y6u/otT1YSzZHKBLfL2sGjQiURSFGY7J4H1zeyd+qREZ+m7o43qQIO5sGDrWsFpou0pfvM1QYmqR
m0kGM2yN0v1klFr53KtW9WDP2lHb4eYK5cmiWU3FBOAvUPvNFYrr7zrbA0PhtjI/91bshlq/Jk8Z
zmtnav36Cz1Q82B+O18OhAySM6wkYJktr9VYdTz86sgIy8quPqDl+di3lXcuuknBA6w/IhjszfHP
4TYHogKtJ7UWjHAt0VJ8wKRTnX11jVvKysLOgxGY4ewL8/UwRRYX0ByFNd5qwM6bomM6u3pkDqYR
Tsusfs/nRPvWqnH7pcjL9f393XkT+RBkoWxDtYZnFPurzRyF5kRFLDE+7bKqJ5G26nkejP9WM0nP
5azoSMA45X9Ijh8pAO8sLgMjdih7ZiQpmw1k4dEBx1poYd477WmddOXzGBv/1Xg6v5170360F606
3Z/szv6B78W5UKUS4I3S1uQ2DhVmxhwjMFBBhbHam9LDi90XOjSwanGd8/0Rd07k72o3hT7KNfS0
rw+/aPvEG9YGCFUfm981tccVE/PFn5VplAeJ896CUsOUX5NLHAbA9VBKoWhqKVyi1LpXm9LvOxoT
Hxx83dcTRFEAGJ3rvp+a8UixZm+OZCqAgCgNkK/IVf/jMUzbaZmMQdfCLooG49QbbfaZOLpzfKyX
uwMQ6O5giHJL0hdz3dpMdo7e5yltjLCqIverUS91TQOvnR9sN10O3t+9s0FnkiYMFypF283ZAGUN
gXWxtNDxoo4gudfGZzSYrIeGjFv3RSpvApz7KN5OxXCg6i6j3s1rjOkaYmjE63gsbwHR3K1r1nao
RVpWo4yPCx2rByeKCxG0S1yAYC5082NJcPy5HK3hv0rUR+3LvekDKQaHKps2/JDr72oZvJKTaI3Q
zjEq8MnIsvli1oX1d5F3KhHlVJ8SSGihWGJxJJ6zN30iSFQFqTbJNbge3NDnAfjaZIRWlFTFCYxe
3PpZpLefcs8BtwQP9hnKNQbXujmebMU8sjzc22iwJGhW0aiSj+n1D8hdu+gUimFhBzwjHN1e9dPG
Mx+UZn11HYo7WOoTSEUiNGC2EUKi5VnieCx0OSVxWCTucCkLL38swdofNDr2bkCGABkIwEWaD13P
CoVwLS4d3BaWyDXiYCoW7V/qN7Xt68Rbz6PSr68fEukezg/OlUAPIU1cDxlbdYOfUrdyL03j+4Ey
3Ak8BL5L/N/57yYyXo1rRroBvSCaVfD1NHPbsvPivLPFKNaw0PTsW9vqz8jRKJqfq4tF5GCRB1nL
fHD73hZskHslzKPvxklBD29zWmZdLbIRcbgwrWOIH/M4a8+TaUV/T0irfyqiJXnpY9E4wYLO7wMQ
wgmumTsCFPHUX699dIgCCRsklYgvvWXgjvZSuFOuLJhsO8ZnFYH1n5Xamm+aqq2+3h/q9pgSBdJc
kk8qadc2fNAxCjCyLlvDoc5phpS49yRepVIvFNZnDwb3SZ3AyfO6Og8CpcDT/eFvt7MMQqXWCaAp
fEk3pYN4cSo774uV57VLq6BtEaL1syXFgXjUu/ZlRKbg4EPfPrPwLnnLie0oFRGiXW9nNzPtEXLD
EmpeKR7Gwu7obijeKS2c9aeWeu0l150P96d5exMzJkRMWtAkLqT112MqSKvPQwu7uRNp+qUo9ffI
C4Nf9xzlQUPmwu+opoXAEI4IwbeXIKBeIAjcFFQRKJNfDxyXRV55Sa6GRafNl37Wcd4r7PWc93l8
8LD/vnquHzzG4l7CEwZm9Q0vH8JdV0zWvIaGG4kKWZxMpbeNvoHkzr9l80zY1bdOmOnT/Oho8fIx
pWz8uSuxesMAOH+jt078cH/h9z42YE5glcAeiQA2h1rMZVabBVdJumI55ueRCxKgrR1E48oVytei
W9Vj5Vlp/tqCJLcJoRRoCIrOoA42rYmszmM8Aac1FE0zvXirpv+Vj3FBzc4ofy1zp55rZ0zPWk4R
+P6U944U1xcFDumYA8n4+pNr2M2ipDyoIQz//u0stJq5aspXuKX9U4cK8sENsrfFOMSSl+FKV7xN
2FqCkpxg9fA8xOVwnmeePEK/4VLPbh3en5r8Wpsdxl3FasquGRxqecz+CFTr0khrNH3nsMzn/kMK
d8hHhGb6cn+UncNKvUbmVCgvEw9vzkyrpvniimwJk6accW9rDeexrVTD15S8OY9TSq9YpD36t5Td
lYN9s7NhidTQISOhI7Xalt4mpWpH4RRLuMZr469V2z5azaS/Hdqkfm5Wd/Bnba5ffwsTTvC2k35Q
x7U2nxAxdM1KU9xi4lKYYWWayVOqp9ZZHa0vcBX1y/0F/l253H5H8F/EL9B46MRuIgqjFIue2+0S
wlzPYYojw5Bq83JeJ8v+gAhi/UMzqZctSlmdZrWN21PXqfYl1aP8c4rOiO7TozMDryUpOvhpO7uZ
3jC3LeQEiCxb3BahnLPWokfKqXb097mnrI/OOLSfbK60n3FXRScVNdWXfOqSbw00yH+wgcEbCo5y
fdYnMz3RpF9eeu6iBzVHfvDg58kvsV05yl7ydmV3Ul64PgGLsuAIYoyYjVpYuYZGM01FmNq9/l2o
huKcHSXt8idbjeN/pjJu46COK/VFxDaWzAc/Zeee4QTS1ZOpI1UOuZJ/HMYyG705qes5tEaRCL8k
/jwj7yqejaou1xO4DuNpUYvlwa6W6YKtY/XPgPBOijsyiP7WUao3djGbl9RpypccJNRXlI8V62Br
78Q33IIEUlLbTIbn178yHVsnqxZ1DrOonhtIlWb6rC91+cxb6f2oTRXNwTqrepayQhVI7Zfor/sL
tXOipaMfPUcJL+ZGvv4FVusUatyoHK7UarKnOImKp3ZMxi924SpVMPa9GE+Rs7qvfweoBjMkNCQp
+Ld5B7K+1ccGN8GwUYamOHcdMMF/k85Q6nOlm3jLpLVT6o+vnixEBlgG0OBdWgebG5oOvFlVstM2
q2nX/MAnIXnI1EK0Fzcv6tSPRTutT1lsLK+uLFJN5NqmcsIlxnG7XuU818wZXBmVoS5v2lAIWDK+
kbdFS4dMWR+SLDLqo8ti5zRK1TfyIpzWCXs2j3yeFTrMt1wLzRpBF3AjU/5im0Pz7I3LTwOCwzlT
h/ezl4+XOXNq1HHV4dP9Bb+9ryhPwFDmnYd7jVLm9bxNI1sR3PJEuABL+0qxyEp8yIjKB1Gt48Ea
37byQXhT1JQy9xBpeSiuB0uQaBnVlcOy6pOon0suqCo0isT5bg7AON+U67K4Z8/sFhPjs8n0AhEJ
xXye+7I+8kO/jQWAaEGAAkJMfEuj6vq3oBOwepGwh9DJuFaAumvQAYEUHJze21vuehj553/ccv3U
GFrmGgPwHPh3fum5w7NoQF60cyeQbRvN8/0PujcgB5bKEQo+6Dxs9hS2YoM1l/kYqnZRP+Cs4zwq
5eKF9AISP9Li4eH+eHvraMjhYJRI+v7mLXarUTNzrqDQGLv4Tb2K6rNuzUdP/u01TKnCBpcpsXd8
rs0y6nXmTVU5jOFiteLs5llu+x7OBe/pVHXvV8uL3re5Yrypmxg03qia7+/PcueYMDbRDQEqaKtt
iZPSRmJCnhjDpBRVmOUCenQvxJtlXdrT/aFuw0eqXgiGWVxERE5bjmOMELCO9toYRi11Nz9vMuVr
VurOU6xpRemLtcsIJ/XoXzKD/KjqdoswlDU3SkOozdOvumkHtIqhGDF6ocjUpMIKauFFz84k8udK
7W240qnSKcHS69q3pE6KIDKb4a++Hf4pk974LNK1OOVYowS1Njov9Ij6j/cXZ28fyMarFPeggbcl
L+IBD0EdkZvQFENDRRth14+KXSeXRWkMw4eD5IAbG6fcLzMDxU7uo4Pgc2+/EweANuQSI03aPMeR
W5lR5/ELJiseHD+JSrCtmSsOqr97xxilA1z8ALsgIbe5nvLeXUa9ifF6UtTxS1uruX5akI5bLt66
wiKmbXzw9O5OjMKZjaYJxZQtZypLhQnoAuAsaBXjqzrr0VvDJkm5/wH3DhIcd7T+uTQA7W6ui2ZU
Khgb3IdV0aunXomcEIE8NWxrEF6vH4qmC2sngTU3KIQIsLznJgA0ldHNLvU0YdyF3Okpir3mIFba
m5UE2oFQg4tyEyUOCPkVKdDIEBYCWDsEBk56omcAYJOjiszexoDmxb4AEUABaruAfd+5jcX9vqSz
8ayrfRZGeVxBpcvsFOGEI7P6vanxRko2ESJ7nJfrB4zGRtUMiou7huYZQVSX3aWb2zjUOugQ9z/Y
zs33W/ACwJcEAm1L/pPQDCR37THsESl6NKPVk2IwWViQITzosUeSoJjziXJ1dHCodzJK5Ey58oC3
yvrT1j470VetoA00hKaSiC9VvqAMqRuQUbSUOs1Diwf19zlpVOGr1roiKDtRTiULxXMwKYwq89nN
ww/ZdDRwIsT0Jby/NDtfgV4px1I6UUgZgeuvUC9uI2imTaFppTayBcX3pjLWByxUDy7YnVvgaqDN
5xYRKfyU1FO4ghuYwzWqE/T+YPcfVPtusxpSUOmxB7+FksxW8GpQ+xZdLbaxvq7IXI1jR+arKafO
VDrfVSv1rdIl1sGge68bTBqU7Eg6qahuuSU6bQFgQe0YDpmd1MGqLP0HrAtaCo1Tpf9UmlKtGL03
woxMc/JTVA8+VEbTfGzaBfwUN8eQE0VF8XNG2nnhxMxf73/pvYWBZyO7btwo5hYonDdabpsNCMtM
U+zPhQU+DfsDBXVcHJarDKTnzMN4cCvvDQpfHaMwDjgp5qaAow6iUDInGkOXzfyQJfWPAjjtqcfZ
+DFqkSCLo+ToJdh5yiEFG5AEZPeAesT1lo4ysYo+V4g0vLj6btfjt7xr6gv6PtWL0o/RY6o5uS9Q
9XnOo/zf+6u8060hOuY44rMJTQWvk+vRIVtHvYYDMI9DNYqwFF39Nl2c2POXerH+j73vWq4cubb8
FUU/zTxAF95MXOkhM2GOI3noWS8IWnjv8fWz8nTPFYliENNqtaQOVZwiWeQxQLpt117bBXVASjNf
HJwxksrBA3HMwIYGnCFo5mS2K6f7E5nOfTDka3i7cCA/Pt5MJIxp0KcS1jxr0g1E7Hg2BPJja9TT
Vh+rte7Hn8lZ4NABzzvVSyxLNBGe9GOhGns2z1r7VoUokUR/o1KztaEaR7SMG6NdkHfa2ayV1q/G
XgEwg7gPUtpIGMFK+TjUWRHjog8s1FtWk+VaoZhHBF2FOmJZdWbX1bCSOeHr+DHgheshhYscOm/6
skQFJlkZSlaH68E0HW1wV8+eoNeFk2hGt+IjfDatKMpA2BfgZfyHP//O1YvzeUqyFpsjMuQhshtT
A5c7gqFoGN40HhyV9hVtuESBNrEh/3qpgTQ1eM2QlQL+cdnPVZaDIskCXLvLBd3phNbq7aychoOJ
v1ZUzeN2O+qVaX99jD45wwDvIOkJ4cEjCIvVBBcLuujIdcuKINJzLxFRNB6rAmIIkS+Ml6OhDJXb
y4JyNYW1laBdkrrmsXwy60CDIAis86QcSjk+zro+aIk5Cz66aIKewrGm9MpAiZQ9zHLniKVVbsxC
DVkD5e1+PfZPdhZwEchYIMzLuXYWMtOPjNoa2rRlYBswv9WioLrpJJdIUuXdilKWPx0k7yrKDw6A
4outlYuz6c8i7+Y2GtpTXbThFpkp2a37tN/MbReyMNBDakhRftu1qa6DVQswjVlUJ5Empo+6frB5
DZt+HBWWgysZxM9TbgD2FCvNfVUqoQv4qn4+gF9DYehd13/L0LZ7wHzOw7ZLowqdkuA2EASlcnS2
1isvnNAF5OsZ/XSUvOITwT+Ucy1xmaYZDoXVDC2rNaG4FsZhmxqZPtEaW4wgtz4JqLQY5wNirmvl
MnyXLMQE0EtwfSCaLJTXLXaRnEdmWBtNy1rZNx8gOa8qBdU6AL8CnaCF8s3XI/3EykIEDAk+hE1Q
q7xs2ddVsRnCjmyZDhKAlKKCs5NJlo9PX1/msy0KABHGxdmx4dl9PBtG1fh9HgotE6tuBMFDkkUB
0cpm2pamtMZK+ZksAKSWazET5XYyf/6d+GuFIkYLkBmenaBON7Wp1vlxbn1fpCA+VA4D4lET6RFa
UOgE79oeEq1YUS7fNyFBmw+kLUGWDapRmMmLcyKALLrvFakCxwGaqlIQAfhyTCw0493rcw68Sx0o
9a2sFGp2MMJJtsu0RQOwSm6l56ScklcJJerPXy/CJ7YVbFykg2C4A+u4FFDgs0mrVKlrMHcbw54z
NIBBVmudLMgnO6obNE21erC9/eqronqao5dQFwsre7H0oZygc0EiVKwvG/2Od5JTANP21SuxlNWJ
IGli7ZKwK379YJE3BmQVASxO+7JIGtRm3QO3GuKysSmidqmxun1SIIFDLTHIUFuSAKoBTbX59aMF
5gZZJMTRUQ/MD8K7vaeIYEHS/blkfa5Zd1olj3AkVD9mYIgPSkds887Rx2C16c0nYgOoExjMPNeK
6qGFWybmUp2YIE1nZYKzdVCkJq9AFWylTxNi6JexVaOPeap0qddNaq6jXwQyCryLZSUD6R7OW8j1
2GDSDJJVohhNUZOk7XWVzIUQvH49R58Ig5PvyJPfWJqlJSRpSTiU1lDCc89lsSdqakXTBQotrRkl
qn5XrwmEzy4IMY40IxxriNaFTAWCrURQPS2ZCNIvUDKXQ7qr0zLaZm0drGFQPzllOFyIU/AtgC2/
2AHdaDZmCHXPfD/W7ppavynKOTuYURawsepLJ6qCNQvgk9VHlxlYeqfoNzb8x103IVGpJuiUwaZC
8AFOTBsDDbDFNCCRXg13lTX8HWFw3v0OlWpwFHgo4OMVs0BU57bNagSywiFB/UQ8t14InkTUyEaW
FZIZfEsHA6V62XaYK1VA++Jalh9/9U4CXTiqgJHn5jb1Yq4jZB/8rK4qJmUAGE9GrRAUREKOhfLY
O19f67M5NpBQh7N+MvEWm8hKERDAca5YGNf9ZSCl000i9hnI9k0TZURluBLJ+2QfgdwM3fU0SGwU
2ssfZ9hQEeoABgUeYSpVR73sRwFF9HGI5t16G59XpQ8Lz+z7teKbTywCVAACMALwBurSllle8OzH
mtwgNRYBfWOHeiQzyYRz/PVsfnIkUROM8DVyCwpY2RfiORKtyLCSsmGgCi5oUavTNm6MGHT0SfXr
JxKZLyQRYFPxay7MgbmY2qxXupZZuVZVJEgA7EqKwLzEDLyipshwUOEQ2L96fJbKa4XR+BxbZgnY
BmBaRCPRomUo4J4vwIkybv3MF4AFlOIVlfPJxrRQxgLb6mfVvphKM0nqQq1KmHBdG74NWVbbUiyK
e5QAGZd5Idf3Xw/ts+sh2wD3jlsRiJx/3Jhdmtd1J2Fo1agarQ3FGs8e5tjawaSSr0YUI6/Jt+8L
wpB8QPGZxsNlnC91MUYp0aK0n3oE6eS0FMhgTMPkDIiDZzGJeqmIWdWIyo0UGXOykXoEdZ1gqlo3
6EUYmmol+gpB53tNfqq10ahRaqjFr6av1ZOTlSIo0oOhjrPjjPM4EJD6+xdBkwcvYVu2FokFqwB+
czbv0sLMMlAG5XLgmikSgStm43dnHicBGhxIIuDMkVRaSFW4bmMHMmcME7iXYwwVxUalBmlWqc4e
GjA9Yx5uvl7N7y8JfmeEJXDWUZ3/HelSOAMBmeSFxqoYnSJ3ACXBfVNTc7YIYgT17AgJzJxtByjP
mmX4naRB9hS5F7iu0CBIpC2kdxOLJhpYBRpr4gLVoEFtjizysQF+7Vnk14EghT+ARDsaKX/csI3p
F6lcJRqY94ZhIlM91nQQ0FFvGs1sxdH57nDgWqh4ASIRCgk27+JaaAeWG2g5prFY8X3XVErjvq4V
tB8MfbvIOqjBr5fvk+txSxMYYPiLIKtYaH7ZyGpBjjCHCChlQkcq9MB4C0P0gHOyFFv4ylJyVKp/
fdHv3GOOwUVqH9lnIGS/i3SAgaGW4rzBRcXA2NRi3LC5jDNW11HHJsB1qJYo+bkcKKb39ZX5lvjg
HePKqETh9WjYcGgG83EpCwWo1yaKddaElXDTBwCqeXEuaGi7VAa18/XFvqd2w9WwlrzRKCw6ZKE/
Xq2Ru1QsUwtlJ5aUlqRpQ3VfpUAxElgd8VE0UeRIfDmQ4Z5Xcl3CP4+FcwntMy4jNc7e5CqzLDTz
mDKFoUYGjRGAKerCTRLXMHutzrQOYhJKJUH/uXHbge67IXIrAi5p+G0RE1EAoxzF+sXf9CKZHr4e
3veRZyQ8RM5ejLgZh5YtfFQ11GCwWdxnCCJxj1IBeSAWeJoK3GYd12QYzU6z4dqVu06rtYoak1bH
RBgjA/QrhWJkK6v7fXSJ3xFKxJFvQJQAAZCPE442gSGao6C22AK6bbCxqEnjoFfiLNiWBKQlWFdn
+CR5A2QC6esqfUV79mQG70QRRyjaF8GHU+tVCF4TYOBzohdBVrB5FFXRiVCGkNCoieOLvBJTkC0q
+vSAeLdWklZGF1lejm5dT7IRyTRN1BD+kqS3m2gerIjMkSahuCdMyhU/9fsdbYD2HNIC1HoIGy6D
FVNaoeJqykuG6j+woBZy6tVZC7zDjCYNXy/497ICFUhI58AVQir/u5rVqkZdCFpzg07erLuHsFd1
FHDpEtXRJickIpzBFTnx6Q5Dlgs+AjcVFHnhldYgA804CpbJbTzY0PDAyKZ1YsMwQk1nn9dMqEyR
hPGs2TMAHF6OBo7oh1NEPwO+/ut5/D/Ba3Hxs4ho/vrf+P25APl7FITt4te/npev+VVbv762h8fy
v/lb/+elH9/410P0XBdN8dYuX/XhTfj8X67PHtvHD7/YeRu107F7rafL1wac46cL4E75K/9/n/zT
6+lTrqfy9S8/PRdd3vJPC6Ii/+mXpzYvf/mJd377r/cf/8tzZ48Z3kaL56L50//avb6mUR787z9t
mvQxf2mWH/D62LR/+cnS/4xmaygkhqTjbg43yofXX55BTB00WhyML+pcUOZF3YZ/+UmQpD8j+4/3
ANECpiRu6DYFDE3+lPxnnGa8gZeaI81jGD/9vxv9sGJ/W8E/5V12UaCov/nLTyc8y99kPyJ52L2c
zQ1pMt4qaymuZhC4pSOcQVeH16X1uzjwQBZugvQg27RwRDNUVF2luUhKFSaf6I2tpys7fe7JlCuk
Crf5zCqU8ftkCFkZ0X72xIEq+rY2HbWzddU2VdqUsCSv+thVBFfwPezV3KBatc8QvZNMFuqOEW/r
fKMMex/EZcBw8OZMTG/dbASqfRMVjt97qP/M6o40B/Da3TbX2cv4qL2Nj7krqGdTdozih0ndZP4K
qvEES/hqhhbiE/5GAGYUVXZNwW6+Ta/GXfGt+ibrVLsTX3HEjSepZMZT8a341r3mIUkSMj+NLQmv
Mhr4Tje9ThErZGIqpOiYVnhDvOviZx0spnPlxvMB9E1T7ICwpU1cKfC07iEV3qZEQokMGN7ii2Fa
cRNP1SVfDGnJ4WekZaP4ARZ9MO7L+mimnmjuNOGmlC9UnZzNb8LRvO/22fV8mzwotpCS5KGNKBg/
QO0AnkgR5npKysvBJ5NPwpqielbBG98dql/26vu9uXqbC//kX3SbaxtkCcn8A2yQNamwDH3950mF
j1r/JDbhhqCqAXFP4BuWDEOZhO41OjjT3CivTILkfkpjRaOJDxoXNCJY8bXWrrawKX/j1Rbccj8P
Dk2VoF9Q8oM2BwuJV6tzEah9pLpo/eROdLBVGrOY4dBT1EHSns54aDRigROwgGkr4gnRvw8OyXc3
sKQ/RFXiXPqgbXJVd7BFuwItMAh6a4ImsF1KtPuJtnsxJa1K+2vzcXxBdFa+AdFeNyIJQoSWCCJJ
tuWVJRLUuASzWyO1+YTI9IjWJUzCX2+y1+DYSjQD2yEa994IZ4pB2l10g0gF/ofvyWvvcZK80y9q
SUaDoEEBrLkxIF1MDDsBMYFvJ40dt6ghoPp1sG/fwowJN8IhvhwiAp51ZRtcBA/zI0hDO5XmZwND
kFOlfkr3Pun29a2eUrDV742a6PfSbfPSu8n5dDfsApZdVkRPSXSZIL+vAZdGrhVnLEhQgZeNFhqp
YnRAd+aHeCOFTEBK/g3NC4O38jl/Lp/hUQwB/6egg9zZi3imQO329iThhqlS3qQ6jQMY5G4hIP/K
RpV0Jsm/ybuINSYZcjKhTuCqdf2SReiluBNDstbpcX2ZF/L9xzL/EZd5TZosO5z/o6XJx1DcL7KE
V6Ugbw1/fBk7qlCnb4ZTqrqlHLwOsnoxjWD1aI1m9pC+k6kAQroVD23tkouA4z/ikgun8Jdh8u7D
GuqMOD/6Ryc/0eSkQlRKdRt7oiNr6PXdbIdndC1KtXqhhXL4uy+0iE7/PCJgFjm4Ad4JXJOPI4rk
AjU1TaWCgxPuq2KCeReQloLKauzJ0Tg6TTmCMgVMTVRBtxFHmKMShfKJRup6Mm1NQnZcRoPqzaSE
5TYE1wdVo9Qn+hxWjj5B8tZnVYm2CboJkRz7SQ6k9fUoq6kDKM5aAujUEWlhc0OT/m04iwXKmwTt
xaNYdQGzzgAwJiIADPCaZlKBws+kaIgR5CyNUBdCegSpiHg/RnSsLqA4fKRzc2KMh/wRJSIGKxK6
pnQ/Pabv72+xrqACEC205VTdCZb9Bp0By42fAuxE46v63LzXPdOT70v4Bub58NQfRrc+RCt9m9eW
fIlq+IMv+TK/8s9ecr7jvtiRmvzxgBUh2ABlAWZe9YgetkFCysemI+FhraRhbWstI76/x9ZaG+si
ZvZ3j3VRafCz1AIeAiAl3rgExYcfJ7XpQyTth0R17+9Fen4ekJY8PNxcXa1EJU6Ls1y899dZiJPA
zPXe4teZtsFlu0HBIRG3vht47eap3NQbFWa7TmEgbxoyEldwUdxBSgLbbl+e5eTxcctswbW3Ov4o
wTItyZ1K0NabnKFtCrFWjfpT3+6vbngpX+rRjKoC8gWlnskl5J8f0O5oOeGFFNpopFZQcVPPoN+n
+bHcVue1CC5balTEvzE2XwcW1u5lie0Mfsd7WdswJ337Dtv0926YT/X2uw2zRD5oQJBaWoYN0zst
lOC2+baBkilc1SJlao8D/Y1zvEjzAAPViGKN9W7Z+JyhacJ5eo32PJrMFMBZI8YbQCmww0jsKRG1
lOukR/CQVqzySQp3qVm5obUTc1qIdxP9Lz8xqyvGkxzvbvi3rtgCXfmd6FoW4aJY2uqTCDskz2jh
inCLqQ9yXya9KRR5m2xmwm/eJQtx+bvvktVJWMjVf8QkfBZARIoOqDbE/DnNykI0KnEiIS9Vqi5j
3wryrXQG9/ANBI/s3okZeQ1s0rCGmecP9NjYCvGurs4UapKJebuJ3nvMu4mJ9/XxVU6oiO/k9d9u
asnFmnat2RQzbkp0DVIzKBqqHzUyOuG17nYAubKwx2/Nttg1Wxzke/1QO+IR+Z9nvLKkgjfh6LeO
Qm4F56XylAeNddTyQMDtJaSyzRsfzsnRt4+3KZUudHvaIl7ibQSKBmoM9KAsoaNnsshF4xOKL7sl
7gXYv5xxFzqvM+3tmTastF/rnaoQ9foCoSnBhu38Whx8pl605FWg7iZxDbvHBOqE2g8tSfDx6Kn0
YrLXFNrOpjXZNsx3wieo6qfARWYUnwoopxvR5wvtQLL9hckMW7M3FjSUQUvch85SYjdOS8RNTw38
WcUrGseikevv87sIl9SZdmmc8XCZ5Iqbu/it3XbOXU/HLcbznNBnne0fBnZ3ZpI7hLfo3cVlRl0V
l8tJsUGPGyhj9w5P7RtU0Gy3tknwcmWb8tgb2KE2OdmeXR2PqCAnraMR3d41Nn/cDzQhu5fxPCG1
g0ZSrLFbtuvoy60M0Z8RlOKwmL5oeB9woTZYUfcZ6Z37XUcO6UbDroOCYAO9P+ziTc0qG9Gh83C/
y/f8w0pWO+Fm2Pb31dtUk7IgAwXIbB9vOqS2KTI/pNvGVHDGCxnhw3g/bZVzfll+hz718XWbEAWP
hLycPWiuf26SR++tI7e34jFiMQh4Can2Kakwx6XdMPHefkg2ra2T3i42Dw3rGKoXt4NjHDDNAh3J
JiAuACjEy6k3YHwrJ4Gbhl8dhEWUquzmUJf46dRIY6cYKQZwcDYoZSPnB5RQOvl+sNmF4aZE2j40
G1va4hadybEpW7H61iTFstf0P0VSrM3PQtHXbVW1Y32aH76p/INxPtgHgTSkot8kNjOLZHT7OO2p
rbg4AzkRneBiv91eHVemZ11oLcz8H0Lrh9D6zxRaC9vx9zyUa/KBJ7fembG/p/wEAugTYY60FsrS
QSsK8uOFvSmoLRpJFBBWXJnVTHS5fmzs3umdzu7s2ZnxM7sdndFB7ony56Yt+OVYe3odz0jx5yY6
O8VjvpEcyTG3M5OpxDRHtkOa2SCrs2Mm2L1nXPZe7wkU5XpMZxZ+RrCotSMyPnJHjdpBNR8bqU72
HbN7W9v29iPazzPT5ppUd+PNYAtXE7RozyRnwF9LCrpMmC2g/qOwDRoGaXoWk5DcPCr0scTfuYsP
o8F9RW/TiwLa8TJxLy5V1sIw6sllQfdyR5K9dVY9K+5M99C0Odlf7O8edAQFQuKlMB9uC2KR+aS1
oaZfdrcabAXEMwwCC3CiGjl25IXPzRu/oas3qG88P+B5blS8vLwgG7qlsZ04gZO6GYxXlUxO55Q2
nxaUa96gqMLRnYyVLjcKTGqw1P1ab2M9V9Z6YcpH5hjmAVDcbonV6zB7HTXxxVdegSrnK7nrGc9w
8mVUt4NdbvKN6ZabkU224ohIPaKOh5awwiNb81InsEMnxm+gxMZChyzBgivMcEIsP/9b5YaOgGBG
7KA+mKJow8arnYKC9s/L3ATPjl5ygM9bWkw8BySwt0VnhgmaONV+ugc1Av6p55Jb24PTbGZ7YrD0
fVsmsjPaGg1gTZewwTAYPCTcVWT7GIaOr8mG9cbQKMqp7I5mu8pWznVXckQEgtJN76B0huKdCBzX
2GCJUzhoUe6VlObA09ihR6prcTOfKcdiX23kfevS0A5YThEAJugM4kjb3IsIgXluV27uZLYzbNqz
9kx0RJZv8UmHI0NrXRpuM7yr2JnYwtz0RHUiTWFIwjCk0S3IP1hqgz4ZnwgiUNjSEVWxj1u7xVTs
EHeCASq7hY1WIfgyMCAY7fzwIDDgGXtrHzmeRXuiX0/nnUOiTbChIYndtR5V66Ji4ZX9EBV/WFEh
iVwULG38d2ph6ez6nSqg6wBERe80EBSNrbs9BP7o+MfxF8Xg4yzJkBH8Ge3ed7l8QPsse8IJ9F2R
TkBJgDrMyVyBPvdwWLFp7U2k0OK+gTvQsdlGn2rsZwOHMKWpu2X5oT0MG/1+xH5WiY847LydzgE7
YDgVgZ076EzC/Quc3oki+Y+PVM9Fcibfh5ctTbfWpnVbF4fPUVygrzbhWbFBUp+ap5MDabcGQzmR
dn41TwtfqEbZZx4O6CqlICTATzTYkm3zMFCuHjtbe56dnpVQi7Oj3aebGVJJhYRUGJeT/KFTiei0
c1OWYfbA82+nrHHR7Q7zFuD/ASRlYPvMZyN+BnbhBtvITp3GrVzpicveBJI1h3yNWeGGV/x9aGeG
9wV2dIygfAGpY9UB74PslZ74J0he7FR4f8iwNnZGfYaKIdLvMpe/6udXNq/8FQUeocO/B9vUibaS
V7n4iStGNrojuxnuO8K6pE5FU3xPcGeJndmlg3vCGHNogdTpcAdc6vssxDgyF1+HzOXj4ZGLYBuz
2Sv4/Tj8J+4TIynwKn7l09c51xP8fRC2Z72XQeRysWvAgDAQUIjoBXoHwGbYz5TbDymxjtq22aSX
8aV6X2wgvqFb27PmWtoObHRMFwGbk5EzwrPnxoyGh8Q6N8cqoDUaTaDlOhsaA/Jbt1O3OMnogrVn
sw3pTrl2QU9oFnh8P45YAxGnxLdLiv7VVGQ+iS81KiGhkDC0mbuInMQJ7dBm8RFVg0RgAtQ7V10V
FELt+PbkpW4AlTY5E8vwXOsgksANChX32jtcVYOyAHEKE/sLlOB2fglCdro3nfJNg2EBOPPBh9Ew
Ee0Cud1twK4KoH7cFFGe3DUvYzdiUPOotEO8CUbJhLNl15g5DTOJlIyFKFBBhYPhahStJTfNvtkb
7tWhgqqsocYOA3SojBtHW0p2LzkaBt1gghq7xLbn58u3I4CfEkehAYBQO29nbQZyy0doYmJwy7h9
5nUe8rlQuWjngXMPfne7YwVCW6VtHC3cAShSbALV1xNiIGow0xvPh56HXeYhFL5pNsq22UuufK8+
688g8XwOsDMbluzNfe9t4FeD5Ig72kSmML8yskMohx1m597pbeGApYXlGbhAqV0I29FNbfqWQz68
vaX0+IJ0Or26OXuMyc3NQF5g9flYMNp58Y1+xnbc2pPITC55iKUh1/wqFf5T4FoWzEMD4R5u691a
Xs0QBmF8m1X24FkXAVbYxEyh7Q82jg5Ltnc0ZuLltYN4kzt4xa7AwnBZyGfLx9JU2AeoW2fIC8Hq
2QN4hfDe4Cjb0NtiJbk5XmD6B8o3E7Ll2EI+jSmMZWyHCfs1g4CtYGdSwy02hith4pStfi8gNJS7
GBY9Q6sVOmFi9jT0eHiP2JZrK3Z2Hpy/FXYCI8LH3s/xAK4NQ+CCWsFfLSyhwXQ7xMcIKyELUEKs
qJ5FFlYtTTQQGxvkSU7RusoG7cdJmP5sofJDgQzKyT8Z77nvwQ90cQbl4wSebGvOzOprzQHJLJX2
EgRsd4Y20Pi93YigliKBp1J+dnV64Gaqti+dJ4l0N5BiLD8/WaqQalyOwWJ1cifZdi6IICGLk+N0
07n1Vcq6Q+Oivwb+xqUhJPGucCGnIZljSOACuorLOli+iG0mHCWIB9wMq6Tq+XiUr+SraN89SGfa
IdkHG+2svyvckQh4l2XzECkiqxcWfAMuC7kclgjujUtZaIbERX0JJJ8Alco/W8BvwV4lNTwmFTYs
to0XOCYOGV8lHmCEbb2T7JGGt4ODVyGc2+M9w0VP9c24g2R206vA5vfYegjYMgTuWhsWbH6D5iyw
sRGXvhvuardj6OCId4o45iY+1bdj14R4iXGIJyjtGbvpsaYUZnWN7Yl1wgqGbvOUwqkpmXyEH4fz
z12g2JU2iIZiFyJcyq1b/OwdvtI1Qq1cdXLRzKPr/H8IM0LlVwDy1AjGwjvFRoTN4EbnE2KcAj4x
d8HNiU85PewYQrvCBuZKucNkhNjVEuLjHcxqERLWcge4W+XbGbCQjrHnQVrjJMYC2O54ismkwHe4
Gw63xDuEWEfMGn/7aM/wFSz4HArhR5gfVwsC24KbGmBGUsx5SpWL7A5ibuPTDO4M1go7IYNo4w4v
HE8gRnkCo8Xnc3en24iEQoLjOBknVXSaGU/ARxoPw07YhDjMp4eTbnu3pdYmPxMBlsxv+612wHLx
oDsJH4UjFLntX+lIDmArnfnM3ODrtBVNwFV/VqgjKe/QLgS3ZVHtDGx3+OLKNbnxN8IlFPMuu+m9
cccVM99w/BMEuCb+yaiAUeLkLPK4MzjjED3B8242DcofwMYIyeXbfDViCG3Z2cuOYT/zjRzBKBjc
EC4gjA5MQbafD9156XqRk1OavnYIVJtYXZQWYuW4GIuwlVs3JCCYoC/Yx5ggPtvqZejyXc095OqO
zza0Ipwd7PVrroaEa/5a/leTNh7/v7aJXfmSa07uDYYu3Ch4g3g1xbZbMQhXfezvOtn98LF/+Nj/
U3wkrUTjlu1XDN1o53RANC6G8cuFewMj75GLSfmwBspEf8UVTcuffxeI/OG8/HBefjgvP5yXH87L
+/Lf9wV6PAL6VTRokdmR0Ic7AOOU6gJqgJj0xjVgE68UAa5dY5Gw+buuse6ELVIFP5ywH07YDycM
dtcPJ+xf74StWtGLRNVvsqKNFXm8LNEQxSrJrBGZkoGqp7xHueGJ83yvnPPEKkeOIf9IEKxAdlc7
5RBL+KYG4sYzU20ZeQwNsaYZcRge3/45agScnsmeX3lcNqGvhUXEl7t5i/A26iVtzR0QNugQxBkB
eixYAPgbD8jwmMfPcdYd94/XcF+rI13kOv64I11Nf50y6e88o//Q9Bd4tj8zeMCupaAPCOjGlxDy
oQbRnNy3fPMjWod4HY+53d6+3E70CUHVAuCHW/yhZIim7wATHPBd4aF1Hu9DHGozs6fLmZxXeGlD
EVS/Fsg5oATb/Dw/b1zzor2TL5Qz5TAe1evSLhHQroAcMZCuahBaIhcXF88pUoUXiGqm5AKhKFCM
bsUNMKnb2a2YhlB/5xSIjoaORIvNBDBrxTgkZIRzHToE7+7JvH1IiXF8e7sKyRXSALhXgb1E7PiG
HICCMSRI7GXAedxy2Kbg7G53CHzvO+LTl5eYAvuBzB+i/7c1u0VqA3FBjQ8YEE6gQjr+kz/DR3+8
xVyc5gif3Dr4hldwUMHx5Wuwx+dR9Hcrs/Dt0yixEjPpVGCV+WOHlA/9NtgjK8i9QZxrFOLc9SQg
lyO5PtWyuwAvE3tPgH/ZA0FzgxoZOyA+AykR4Wm7HskVB90/EOSLkJjAWGLEXG9fALWZTrP2BuxL
bL9NK3DTE4fhd0b1u5EsjOpRmQT010I+QP9W3vuvgFm7w9a4ih71o3iUj+NFYxs5GUOG3qIofRQt
dPykwkyMg3mF4kBVBmUIr6YZn4pnHUk+JgCLHaPTGiq8KAoH5aNu9wPpH75egRMn2lf3vTDUra4x
+tLH2ZjOpAh52leeAs3os4ScEQNl6iEK6E3mZE5qCyy5Sq7Cg0x45i5CRojHtDk++Ot7OhXYfXVP
C7MePLSqAjrMUw0K8iPIRCEVojjt3gSOi+fzAIghjXfCmtAWZfySXQAJJN0NzhbYJVRMIbOJLGBz
Ssoo2PMxbhWYGOSIBqQw0wNyRrCacld7QInqylYAF9CKvOHPv5PLcR6KRiTg/nm2wMT98iQt8gYH
DvmZkLLl2QGeH0KTYmDFgksOX0KXD9e/Re4HeLT2nKPRmpsUP3l6myeZfaSfeTqdw5l4+puD7Pl+
j2iG7Ltbl3agMuUYXNfWrlIZiKVzBJ4nLwb8ukEGs2HRfkSU7lE/n22PQ35MWkLdI/GLVTSROG2Q
9+udUzoNQWh+x+lmPMGSLJYAv6aec7xCbytbESZCjkTxW+kOu5cX3357u9m/Zu7lRZ6QPCc4f5BR
EcO3EGfw6s1iDRBqPDrOY95c7/PvAyLfyFsjUdB5/HeeBeKxcqQXEVyvT/lkpGx/4/aSFyTcnZpH
/qRgy2dEPGEQUK/r8ekdbhSvIjx7FpGQRhAlELzbLSTGVUknUtIbkdxk7ObmqmCZcxohZOLx5SVH
7R2XkV+fg88txL/JlFOB5rt9JI55xLlaUel5mZ6rOqwuIM3c3i04CsytsUjzXr5bueiatjxV4b27
6g9t+c/Slqv7YQHZ/4fshzVhLC+w+f+607Imdk8g4ncb94fY/fcSuwsL6d9Mq68ZSieiiHe7659h
KK0ZncsGNP8uRuea2b/k+fz3NftP7Te/M1XRHIcziqHBirKQjlpRBSAdgalnHr/1QO6cF6O3Oc+v
moPkAeTNXoGksFPymhwCWHLAHrDuBjB6Gm1hXnjZFtgeArAP3LvnkWouuIMpOKtc3ZkPIC1mMQFQ
rz8kJ1xFTnmVQXhjwfKOEhoeS7fISXysK3JM4emhWHPFlF0d3sI/+4MN79RO7rvVQ3s9NPrWUcq7
pAA0syaLWm5giRPNrztAZNQ7g91z05xjYUcGY5zW13A/4IAkXrLTT1jRinYHjgONHV4m0oO9hrQT
6QwArYDb48UDLD4HyMrJDhZcfg45Qg/SE+ASUB6qYE0DOrroe0MKiQy6q0mO1dlfG3Krg1tYC3+o
wZ26tn21cotzN4loriqrPfg6DAQ7dsdbxDVu7+FHo6RCRBTEdS9AMA3E0Sk6eeFeHEuUy0gU/siK
O8HV1ld3sjgilQ8mI7RCVd1zZ7O9+noNV4e50Jm/4zA1PqNfjXMRKNCUItK7GqGayuZY0uRsRpDG
iSC9nnjw5WlzJpPHh70boH402m7OELIBOw2eOX8C2BEvKyhiaDysMNnfFLfZqE52Ie91T9+ZXnYV
tKTwvp49fkdf3fEijDD7llGYI+4Y3LbODgG9rz/+/7L3pb1169iWf+X9ARUoiZO+NNA6Rx5jJ7Ed
J7lfhDiDBmoWRQ2/vpd8q1EOb5yDIuqh6qEbucBN7ITm2dwTN9de+3lWxu/Wt675WrW0DQS8xxCB
DCpW60E9Pu3NZP4beiD4fwMEJrvYEZo7Er06+hdn/vUOG99v8PlZfrwb60P4Y0BXPioW85vw4MM5
pHF4qO62ZIgBTovNnKR3v9/4CbnYY0WnhRNwqUMu9fvPaB17f+qC/euo8Q+3Glkl+K5fMHa8xw+4
xpwRaEB1BFvWoUVtDyVUL37YNWPD3fsJddWzy/gcnWwNvsDOnjZU977jv+/vwHXzYYg/d8hphxi7
REPbXiHMcQu/GuI7xEI0ON2jjveDxASwvB8nTjfcqwC/Od0owPdf5Htet3klyfEh4FVWbP5TFH/q
UQDeq8V/3OxfMcd+h7MiwOvkzef98LzzIT7+/rBO2Z09mvs/3+7sqcj/rN2dUl/L4f7r1ddyuv8z
1ddy1/9d6nsiOtqj//6p6HjKAdvTmf5jHPAvCfOkxEMUxpVg1DKxKpCN8vyR8ZmeP+VoTxrPMfQJ
7VBfP8LXHe6RonyAvzuil2J/pDrRueCTPe/7q2P7xw+3vHO16aD1wgX9tfWhvy3RUbShF3ZNbp6Z
vd7WSXjRAGy/w/kjNFMtIJsCzvOeoRHq6Xq4zzAIvMeUAgRyAK/R07V7eHBqhBfmmH4GJP3s9pbg
cwTHHyU+hTmX1wTPv2WMkSiH9hge7gl+u14u53urUYmCfXFGLjDfI87QRYJHmr3QWibBhcL9pz4r
kxoQa3wT3R8BOpaCIzkGxy97Ht3jG793tuDdPCEcy+uvfQEWyhQncxTopF7RTLN7/OsWoWdFWrn/
kcD13/xBnrtp9t4adBvjKyL+9H9fsfYu7AW95eHZHiPaeO8N+AOjT/B394abPztx9n7EfbU/+hjf
+/NX/m7/O+APxqXwAS1gAPHvMP8Ojxl4MkwCPA5KdERthwXtXfsrOyi39j8D7o+OJLSFC3QMmOcG
ixn/Cr1TTRyd/4ne9698BKgFfDS/F9kr8ekf6rSr24s4WWd+PbUK6kRwS+rjpyy+7A93DxlSPaSG
Y9wcz/Yv7DpSJ83lH398XI8fwwOY6zDqBb3r38Bggxhext/e/7gqoPXdAfM3oCKnzvak4u8Z7oud
/r+k+L+kjXrpkayg2g9pY7oap/iczu+Viv3Xfmh7+laePVw+oIcIvURoIH9O+guc78PTU4/E7P2P
x0dQD3z/LsH9pHAfTi/3DA/9tG+ufvz4gV7C+4vDDw/PsfvhXgXxbs+He7ToFWjR6dCH15yjwW1/
ry2v7vNkjU/4vJOfzoro/7M+3WmnZcX6/++0Tjot62r4b3NaJzMF6475L80Ufplo79MiMdDGD8Ln
4sQLf5mmvKjWBbEQUWqEuWe4wiNatXAJV1/4GSbxXZ3w0b+knJUvfqT1cYvA07zEHLPzXPjfFiLB
SiEHDGDRTxhXd9Ea35zXpT8cMde3Pms2cKRSH1SjVMURoZ/mGUT7fd2MB49072oTPHV5fzDNOpwz
ocY4mg05teNfJgz/2DG1Urm6VIqlIxwnmEgM+nAByckP3WUYrzeoD2o09l50oAH58GUHJVzdYkba
KcSbNSjsTwLIF0J7fiV4cU71IOjKKbaAi/Xuou+yZG+U2+nsqninhdn7BjPghN4ju7r/UQEL8fsc
INizor+klC+EYGVNNSazqhwTMM9v9tvxt/c3OyHi2zNw+umd1ebDVRm/P/EjT8ndTjv+9XJ/ZjL/
3ae28omxm/TsefjU/lmPTA64sP6A2hdKHT1gBf35BnvZiRHA5GPi+XiLPr49Nazj9w3QBMURAIn1
AkeyZ78MZX9UOQBS+vH4e0n92te9OBwrtC/SeF7QYJuPiNZPe4aJrAxpJ0oae0r76XhuDuAj6uJ3
O8niV0yUQ6e9SM5vh/0esjd2X1w87JnAvvV5r8cc0Ij++Pjj/sfvd3pSkfcz/29V5JNHakXSf9OR
nnKT+9izl4L697vJU9Zq+fU6U+GsOuhgHd+8e3OiznticRvb/M8t/jxo4jdW/oyPeKGU5YLRwemM
kARrGWHAPmhKQExyUDflRx2/2bvgi0N12wJSNYFyDPwaoPvq4luQM+yIp2/7i8Pn5PeWcsqmbeTv
v8+m/RNJhE0i/69IIk5Eo2fhvTixf0E0Oqkklo+tt4KLbtiVhBxAJZYByItsCRFgPOzUt3tM8OI/
liPu/OcMILoVBRB1lt4Ci3gOLOM9evMPJzKTk3uyvel/wp4s//qvNKa/j6N896ctW/MvrT/+r/89
jXr4UhVfmv+Kp+H7l+m/2h//da+/6GLUxdfxf8DoS39/xnl99uW7Lwof5ctP0zKf/8mf0y6F+BvG
2wvBfUxClRiCgKLgn9MuOfkb6gL76EoRAVkf+HDdfx93GYq/EfwTFnG8noch2wv9fx93GYR/w4zT
gGN65j6YmOBb/8S0yz2R+ocL9gLUSSlm4TJLW/xyyxXfGp60mJ1zqKJ8n7tSnb2Qw99P/2U35GuL
W+bBeTUtKsXi6FV8DCL6IaDDudvSljfQLWYTlVHNEsqaCbju1IujcuOOq1tpp0r9Ym6nFgQRfHnb
0eg6LMZTY29eE4qVVa+r5DI3GU8m4/1RL6AuJFF+omL42trWJSGfy1Glk8eSNqD31aK+jPPkeJZW
STujXk+3peaJ2ApyUHPKjjMDqt7tOK0rXmhGb6YBNCXtNIhmRHtZr4QfnRZ/fuN4EazCjonVtClG
Sw91dpgn9qMPp+5ELHhF5HaeGEXzPKkKIs9G6h222sOAhsZzE/pzLv1i5yIYpl7qlCbR1HrvjSby
ktYTgDBugrHsc8xybvB6zxJWT59TM8e8Cz+4LW3ZZztvw1h3+zjvesXVS2OiLe0v3dbej+KFVKqh
aqotGFnSdRnoXoN0n2ulv7stbplnWk5LOqQtztNvvpVV/6ao+3duS1vWCS2JQn/3WdnaJ2klj/N4
aiTvLtZfuHG7PoFZ1nwMSMmSMtRerMN8e5sV2XAN93vjtnnLQvMw90p/LVgS+OD6J951Nn9zWtme
8bDRIdpmkrPEnzEbmZkvXabd/LhdXjMm71mGietJVJP5spapup784MRsrlcs3yZM5mvZpxVJl8SE
9A3fADXsdeImEsswt3lmpN3tnhoQ6QbBlSLziRvda7u2DNNPpwKjrSRLeo/Lq0x44w9McC8/uG3c
Mk3KAkO6EqsH6fqRTsMtZ9RRJpZhBrye1pQUa+KR4Ns2R1nMPP+z27Yty8zV2rBlytZklst6xgxI
iIOQ9m5udk/8XvqrRna8z8y4JBXj79KInW9F/+C2ccsqvUZvfbguNCm64MPM6LcileXRae2/IIip
CrOpmJak6Nk1rcBNp8yV29JWcaXe+ORVxbwmU1GFcarL22qOvrmtbWW0a1hHpiUzTZoClWBpzDkL
py9ua1t2GRCe9xwDFuFPKDitRfTDqzdHmViGOQ5z27XarMlA5u+dNz5m4R9uu7aMsqaLv0UlpD34
9e3UTrck8zI33Q4sq/TLkHaRGpakV7q+boBffJiCNnPz389F8ReRng+rF6iuAyV2KL9WjN7XVXTi
4XL/8L+ImHbj19CyflXzBPZWvmKiZA4S7zSXbkmh3f5mNr8IfdMuSTrN5/4Y3I3N4maV+13xpTNR
6SK9KerAwu4F70OZxzzN3bTbt6yyStnWD1mPgCYwxahgxZt8yjPHfVtmWWZDylk3rElXqE8Nr679
unCLDM+Akxdakskoq+SuJarxqmNkcJGVDRvcNPy5Y+zF6qns0jGFJiYyM0E85dUWl6VxM027bT5s
glqqHopiJu+yaMJPWemYQ/iWZWaeMtTzoeCKEpMMzQKi6Uq5pbLPs8JeCKVUrOm9UCOkdfoTaTmL
J0LeOLkr3wqXVb/lAxVwKe2wZIdGgOq7UI5BzZ5v2LeC+H2HoMbX7k5n+adJcTc1JJZl4s3UpDnk
nIRIZu+8sTAfy2pwc1fPNO0vBN6HoaJS12uSp80DW/jdlp+aOv6KJySWZS5lK0aR1XucV8DhGvmd
MrejJFa8pM3C9ThWSyLm8KqOaOxX4YOTlhArXOYhl2QK1JKMrAE7bFc/5GpzXHuX1AthZ4p1nl9A
Iq0stqTS/qGq2vrMbeOWXSITpJJFCrnPIH6UiwajrzaN4+JWIjtrI1QWFtDBwGQxz5ovfbO+d9u4
ZZd50OdzTyDx3Nc3ofITNhZu+Tex0thoImGVyxIquHnflzn6SsnmYjiorlpWmbdsFDkd16QUBnTs
Igjj3ivuHESCxa2Iafy10wy3h0Q2652KUEERSp2gefulWWJtyyyHqg66wkdooDTozxZgWS+DevZc
MhSsblmmIHooZQoV1zmJkmyequPqNYVLeMDqlnEKVXphV/bAVm4L+Vz5OvqS4oHv0k3qlnmWfPFr
OTJgN1v2gfDyTmgX88G+LdvUoT+VS8ZQVfb0WTEXoI0OPadqGxa3bHMcqp4MG4QSdPR9sxbHemhO
3B32U/tLMoulLdP0gtLwgvRrQqYi6QwYmfX8NNf10S+Ko5vQLRPFfHg1rlMLIGwPBh0Gfmzpu+mi
tEyUszSaMg+7z4Kuib1u+jCjouK0bWlZaLYEmei2dk3E1HkJVdsSG+Z9d1vcMlFFhpWrdtiSNtSP
5TD/0Xfnbitb5pmKKg9MEMKPz9W3SovvuMuWLgmtH0nLOHMi2VAuGwDOdfu5DdJ3JH9y27VlmOtW
LiTaUoS2Ur8by+ZjvmWOOmJZZkWGom82+KsxG9HuGY3suA5ONTFIxLLMcAurtZxhmVux3mdNd0/0
KT7wV7y4tCxT5L00ovPWpOnqC9rw+5F2bs5K2hZZd1zCowRJrz1kWCmfk8B1388UcC9SIKM9L2UG
Ntn3wRVJyUO0OqXgfiQsk8w37UcDI2vCNvMRSfMV19RNS4RlkG1F5ByRDgdZi/sy41+2Vjh6KWGZ
JC9QZxMFX5LBW6aYcjHERU4/OFnOM0H3C3FnW0mVIh2GVnTL9SLJ+y2aXAr3ELdtlMXQFYRCA+uw
e/D6USXZZJijwC2zLNusp90SrMnaFjfSDy68TN+5icQySq5l0ZIaS/tN8Kmgy72kNYnd1rasssgj
qgIG01mCoj5w1B+FnD66rW2ZpSFjyOm64vJQrF+rbvssvap3C8LP9Cwv1ARpXDEuCnXqaFVv26zG
rAVcfJz2zS2zrIhPmyBtA0RKzHVIgakN8xOeaje/X6Qn3DJLLlWzdXxDelJW4VNh0kMz+BciQ0sP
TJ9R6WhG3LLRYFgrb2xR6RRh9XkOpmOl029u4rGiZqoDRbYN6khw8eYL/bBx+cltactCBRmXVVCI
J8v1nVowx6SNHJe27DPjk5GRRLUwI9PbjAMD1fSOS1v2WdJiHccCu+6Kbj60rER9qXUpi/kRt+xz
0GIcc1VuSVF2y7EERP6yab31RLa8y/VX6mhZaDVmRlZigEf0Vv25XIbxpk6L8YSyv7I6s7LZZZXM
FxkunA33v2a6zGJq+BcnTWGWjdKazZ3eM+Wurt9PS13G8xC5+S0bCbTQSCw8wnMm6px5XKnexIQ1
bg6XWYY5ajR6t3CIiTDiJujMIQtDt/jGLMMMqyDleQOZzFX6ZjW8i4dRPbjJ27LMueLbPEU5Etrq
vpH9l1pHn91WtgwT8X5MRZhtiZ4beV5PTXmdcr2dkMn+2X+h4TZ2NaBzQ8IO4tZFPoIXOK+WtxXb
9N2YR3l+dPoI9rt9OYt1NAwfgcn+ulvlR7+T525LW3qed+EAR55DOqv/xRu823IN3MoqNtZ47dpG
aInH2LT3m9iQ9uu0Fm4u0UZJa8Lrqp9RFQ+IPi99eRaEpwp7r5yojWFqckb8rUXkl2PZXjJWHEy+
xIJ7qZtTtHFMUzvwqlhLFJhbEJAG3odtld+cTvMvKCahFp/mDZ6smold0tBkB6/IFjddoZZrmUhK
s65CZbzKx+9RwYZDtWFUlNvWLedC52r00gjXK5J3aILaMAiNlCeMdHcivzBSajmXsZThWq27JhbR
+7kaztOFOz1a+ZE9fGrxsqZdOZxi5Hl17Of868zrwi3pp1bkD8qgEpJh43W+5odsAQnT6AZhxM6t
0K+nqfWzFWX3tAxZTAAF6seaOh6nFflzL9ImV9CVRs+YvFbX8ACh56aINh5oHH3dGg7rnwnm7jV1
Ug/mnZMaPuPQX+T9Myn7tRY4zoB0hz6arowqH92WtjScVyYoCoNUa/N0fmA8xAzWIHcrvtvUbRot
KUuIJ+tkSNVbocfbgTn6q9AKoFmVs6ppIO2el08+EhWfsPduIrH0G0g6WUQ9dt3l6fmCw6yk51a6
tqFAvmrWthXzkvgr0NDrdA2Eg5sDfybbeaEjnJtFlI0P3abbWTqq26mM3FJaGwnUpmMxybXZEuGF
TYxKyLURldu2bX5Fb2gBiizYirqyOdRLej/m7b3TOdp0kmk9+pT4yCJSAGcvRLrll3Ka3Zzgc1fx
C3G3qyd0F0Vwgsw779booveyxG3flkn2XbtEQw4XONOluzVzEVxW/eLmSgIr6uRbWPoUINdkWr08
HusVgxWb1s3ebTQQLhBenwuJNL/3b8jQXKft4CgUyyiXHK+9/RAiAQoXDM7M+A8BFmw3gVsxR5Yh
L3UPHexmdot+lesIgIbfL/0M+flFlLehQCEarLnuUDZkXGVbHE2VbuPGL6IrQul4b2hFbsS2yPee
vx74Ws03vpy2jzkN5ut+ysY+ZhXnwZlZQjqdL6bpbuZgHt+GhHu46miSXqI4nr9fZ+K1LshWP3pu
OHup21qPi+/vshbhRxqk16xrLn4vj1eSHhurE6SGD0C6maT0q8dg0JcpuD1PyPq1tS27WfOu6aqw
NskWPXU9f683x3ugDdOZfbzvaq/tkrX2k2Kdj4EsHQVixbFqGdA/4C8Ye92oN10fogLM3UK7DdLx
TNHwdEHld/Z4fQz6Ap3rYnZzrjZKJxca+jZuXZKKsT/QVIImpwDPppuaWIlakc+ZVhpS6QlYCLY0
OxKpghOL7zeDX5ikDdQJqpT4aY3TXIDgvota81FqEAsG4qyuhsjt4dEG7Iwi7VtAF7tkm3WBmfCp
jm5RQByYmz+0cYCRQLPvluM9ls/pG5BjXmWRf2Lp3V5+IR8bBwiUR9drAncovbF8HDykLPHYS7+K
gwZSczphG3WUrlHRjEGPUS6dXo9mrnkcsdUJbYgmvP3oX3qwqBypYhjYMKaqiCuhz9uqeHDb+S62
F2uv28r8QGHnZPLOFQnOmrL/w21pKzhvZvaLpR+hNFEVt9N45fWdW93jmbnpxa5rLyv8HhCVpKxG
hiE3Q0TzeAGs1m3nVnhOB+a12DgF0FDQ44xK9qH2gtAtASVWgO6LjOsaZG5JuM4fg3KJ88F3fA63
sUeb2hqQS6MrZyPDGz8fZLwR6nSe4HixVCXrmGykQqeSmsrE5AUGyS/McXGrSEaJ6lc9NCzJGS9i
XWw3A2ud7inSBh9lgi5GSAhlHravo2kuRSGdAoe0kUc9DXul5IYuKM8b42oe53geV6dGQrDqWMYp
6rAaihGrF4FKvLW8KsL5RNj4dXohbc7Ntkg3UU4rQ1Oo/Jhz/kYuTo2y2LWVBPijEAtN0W+agwM/
zrPoeyqQabiYprRxRyW62Xw5YN9kyi6FFjcmdLNLEOT8rN9D6o8qVGjbDIfAS/oSg+VFLY9u+7Zy
AFr1eqpNx5Nx2+QFKYL7ma6Vm1BszJHaggWwjBKLd93jZPyPW2OcMjppQ45MH5Td3AFEts3FQ8/9
Qxa5vXXIZxK2F068KLghYQE94U0NZhtDzyir3IpjUloxk26CB/WI3i30EG+HcFQfgpYPbodpg47Y
lqmMpwJKmJFb2ZCzzSOOR2kFzRnBgbF+48mCMtalHjQFMjUP3LystEwTh0kMzbDxJTWPqJF/7Ab+
wUnBbdhRbtgaMB5g6VmYWLTDoRiEUzyWNu5IyqpbVlrxpGi7a7L211UvHOVt2eW8yrIcyxkN7MLP
EjOo97oKfKc7nLRxR5laqsm0kInavOtCmDHuKHG61sq/AI8IAxR9wsaJ3MD9itr12mIEnNNh2tAj
UWQ13YqFJesyHbhoblndOpVspI080hPjdVYYlnhz+ybdvEQJNwCztHFHuadSvgHDnPSwzvPdoWT+
6oZ9kzbySGdVNeYUImHz8JhO5DwYaqcSLcoQPwce3k3rSsOZJWjPAZeWd1hM1zqqoJXKiokEajaQ
iVwB1K1L8mjyuvvkpiZWxEznUeaVwFkOS7XETFXg8e20o4Jblil9rzGLQtO918ubeo0eZjcmAl/a
yCOCBry2rg1PwER7XpbFu0JKp+QeydPPZ+kVgnhAWe9UAR3mNzIMA0S7aZtfOUncBh9lWT7pclfx
leozthAMWcx8pwZFiMWKmYvni7FdsXfqPQa6yePIm9ze8OTz8JEXwd4HgL7QFQoGa0q/LArlZVNH
bhh6ya2gyaQmc7SryuTN20NRMH5OSNa5RXtum2cAOTMPDA2+v9yGtLrZ3B5QJLeM01+Ax4AR8cQb
pqttnS9S3bnlbTboaOxJO4blxBNaBTcmyBLg0hzlYRkmwStbIffaj6C8vQjCsTgblt7tXmIDjtol
0MG45ZjyGGTX6VQ+qLVyE4mNN6qzpvCFLpDfM+9tqBTYg1U2ukVMG3Dk742PaYMURRRbcR6N2eU6
DMJN4jbgyLRi8YIOEm/4Uh3qdime1sKLvjr5FBtzlLcD3DgF6UvX5eLAwrF+h7e31PFALdvsWn/J
MwKp++XKzlKUK99OqmVPbnu3bDOdDJ0nIAJAGRAGh1GqLqbr6FY3sIFH6brkyzhhcdWmXxfhT3E9
b476YoXOLsA7VZHhyha08xLPRDVoK2Snbm0M0eavRU9pY3cW6gk8o8Ah1jTMb7aizNDsW4chhiFz
07llcjaKp+9oj8+AjlOV5rd5P8SajE5Pb9LG7/BS1QgWuxcYmH+oh8wcZr5ubjm/DeEJgha16w4q
WeVID1XaV4dp2ahbBmBDeLoGi2ufI+kf2FWh+cPSiM9O2k73434RRFWdiXVgEEtoOL3Ned09ajXn
926rW5Zaos0qqhRUMpTss2m2864Zneq10kbwlF6FpKUBTZgepvZQFQGyxa51K3qCfO5nsYilExgA
DbGgeXY5pFphajnfHGVuGerQVkYv6AlPpnRixy5YAIGVW+7mHW02aG9oAkx+RnklL9kb5DEXnLkh
sqSNaKzmwpvDChtne1XFz9WIl33f7cVD2mRE85INY9Shpso5jQu6BTF6DdPYSRNt8BGttlQ1GRLR
KKPZMQ38L1Xr9o4obfRRufB84wvu5Olqrn1ws6XrqcbF3VB+4XVDyzxzj01/V5WoPltM+IMYc+cm
Ecs2qyXKvDTArhVP6zORF18bWXJHcVtBtM/CzrAqhKbo7TIqAMX0afvj9xt/JRKFlm0yb61rQJrB
obTk+WO3NekbRKfirDXGiZ/ElzYMaQlw3ZcNZDNSNM8HSuiraNCDW9ZoI5FktPCiaQgkP6W3CrRv
C5du+YWNRMp7FYTehqUxGg19b/KprI0THFPaQCRfAAZXCMiEjeTGoNAn0k65pS42EonQTjWTwKuE
N67qal42ecZU48R/4ksbipSDiSMHQShLKk8+Lg0KIRERTgQ/WNyy0CZjNUPrDh5UqrW6bAOgSHGX
Gd1UxUYjRWVK62B3LVERfsnUPKCFMegdF7eMdKa5bAuNxXOpj4UOr6U6BS17xUZtYqKumLIM1Kw0
Aet2KOKGBuPXpfFkG4da+45O3eYoWpe0T4MRP2XOyvLN0HjmQJfKiSAGJ2tdStu2HPoygFJixvF6
mAyfj1nATmS6rwjIhie0QihSD3CQs2eauzX/Kkp+rEZOT6z/SuCwMQqV6FCWT/fNZ9M97/pL4ru1
Zkgb/URp6tWZ2WuLXYDpsX1wWcpodAscNv5pyPx01X7GEt01N1G7XeShdKuJ2kRFgEvX3cKx76Ip
QwA2NAZB9tKttGgjoPoWUMe1QS03BWAtqRty1XibGyhM2lRFpd9rPbc4zKltb7TfvOVV5NbqiRbU
nzNdggm2Xks90MFFxS2n2YVwIprzpY2A2qpxI5rsTl3Su4nVN7IRylFNLNsM/EyOlKJMvOSdiMup
/7isk2Pyb+OfFg/z17YSIjHzep/r/DJqO8eipQ17YtTr+tXDxsdli9Ohvvda5abfNmLI9ymoOWZ4
Q9EEOzZ2O/NAI+gWoW3AUEjTJjOC00RKkE5hemsydePmdpo2V5GPuS0ybaApQ5q/N/X0tsv9D79P
Fl/xg8TKcnFzpi0bYJcAI9ythIxJiWab4+8Xf8WJ25ghTAACHAGAFRSJg49pgLk6UX5eD5tbfCaW
aQKdnZthAEEoz/UKzoVG33WYYeGWKtqYId33pks1TlRXCz2aLAJgKw9qt3KLjRryOGkU2UVTq/6O
heElJ24PFsIGDXnNOPcqhQkp1aVxmbN3mYlOzRT8tb4Im7EoypBAFzNuz6avrsqmetxyN/CasDFD
3gLMsopwnFMddXGxzd1hEcbJ+IWNGmqoqQZ/QC7Xzd6x1+312oRORylsyBD3WtzmBFKVsN2aOBxL
dSjZ+v33JvSavC37rMpUkCjEvoNI3WT9p4aG924rW9mt4sRs5X6Hk4U+ipZhiKCY3RDxwsYMERl6
wkedIul876ZuHhfaPbht2yoOwccSLkSIlSP+VA7i+7yJJ7elraBp/IrOAwhJE7R5RXGoNOZ0ulGU
+cIGDFUynMKspXsuLu7wCnU2FoMTbT/Wlj/nKJMxPG/HAI7QNATYHhXEAPc6AViEjRnKI2MWPkEq
GSMH2ui3zcSdHLiwEUM6KIYsWH2abHwDtlwP78dFOz3bop/wZ5mQPB9CGULehS4xrrbDtLewrZ2i
vZCWVVI5qUYXe+RR/fC+VGH1IFedui5vmaZnlK/TDnIp6/BQqOCmjtwK8cLGDA0mm2of2Af4k7X1
Yw8jDa7lDNigU6oibNzQGHmggqOEJus239IxP0a5dPOzNl+RP9BNyXDAk9zkYeLvln/Nw/XRyfRt
2NDGIrynhpB4HeS3hnByLf2Wu6mijRsyvU8ismDjExe32pP3IB9P3PYtftZyVqUBGSYAm41WhsQ6
66fLUizlqfajV8KPDR1ifM0YTwH9EqN5rII6xwt07agrNnho44BO1znQiEsqkz7MbjHU2al7QtjQ
IRC/eg3t8Tbc9Sa44lNKDj6t1xPm/+u8FtHmZ6lrjys9dwNwgkFOD1HZhd+zoGgxfk/nuePJWslt
Pg0gdMJMEPTTzzLuxRwbT7QnPsBrx2oFUZKvG+6aQEGQqqc3rQdOYjTMuLV7CmHF0Vau4BmZIB6U
z65XFT5FGPjptnMbRzT6vCyKES+gPRvkgSh5OZStOTpZk40kInj/rKMKye068qPJ0/JAFTduntHG
ETGM05A52TsclF9gXvhYoJ9qymY372gjiepxNHUf9Bj5MGFYe1bfb5tbKxKmSf2s7p3xvRlsOnhK
TKWKs6Ju43R141fFDfnnxVVdYTp5gJdEL1r1QVbbeBxl4XqilqXyhSxmFhiEwUV2iIboLeFuD+bA
Nv+8cb9HeVgpH+UyXmUxFPPbrB1VxTLPup+VymbAQ+oy6uOtKlVSZZ7bAyjy5Z83vma8jxagLZOc
znkckuLa05Mb4YWwwURNpcSa+YQnDYimb2mTTcnAs8HN+m08kR+MU8gWH6sHeohJYW7bfrhzMn4b
TrQ1S9mBSZkDJbcuV2LTMi6WYnDLAWw8Uc/ysAzrPUUfvgZl9KmSTrNHfGFjifql4Vnf76jkNf1S
8XxE6Sx3I6MS9pxG3D3rfmsr1MyyDUBZUazDG48v0Qc3mVvmGXVerQa8D6G9EWAWotkFWIE6Nyuy
sUQdx3y3Ju33J4TwHISlyXSyA/SV+GmTAKWdbCq8muESOrH0Zqv1kwxT5XYrspFEGsmF8ifkouHU
ewlppx9jqzcn9IP4C4LIjJlOB4UiyxQVScn7EuiNyI3ZRdggItUvaogkVm/q8ahKusZz69iejXGD
P/utQOftil8oPW2+jks//BzmxgktAxTlz2u37aQiPuFC12lyrfrgi8yUo8St6OljJFDE9jqin6bv
9qU5m51wT8JmAIqyqCG6hyfXS3SUXXmT0c6p+ils+FAVNtxjs8TVPDX6sCAViirSu7lxGz3UjvXU
bz36bBpVvkub/mY+dY/bhfpXPIiw2X+ybIz4Vm7IzIuQJBhPx56m0UM1Z8vn6MHJadkAorVNCUaK
l3hz3ukHxlDFBeqgTmvbCCKPzHWn/g9n39YcKa6l+1cm+p09EkIgnZjeD0Cm0/dLuVyueiHq4gIk
LgIhEPz682XtfWa6srrbZxzR4Q6XbSCRtLS01ndpK4xopaf7Rm/0DHCo7pX89lgP+pO3c4og6tqB
s6LD4bwpvLrqzFg88nEGwBJEi6BJZRMmVw1e6ndvYvbG4tQpsmhqi1kNc4mjtW2vtmMNpoDK2Ssx
Xv7FJzpZt2PM4NFWY1sFeZg8tiNvw52SYgQn1EOXbTcsngdpN262z4oiiSB4yAL7tolwCj7q11ba
WgQMasFlksFk9WmYOHtlrKK/+GTHf/8D8JDUoBTPLcbKhPGHfpx0RmnxNunn5FT8iLmxiWRZsJ23
i063JArzRrrkbcv7FICExnpQrysmMVfkNjJbeIjXIXpbYDqFHkGd2RdywqMP63g+G+A9C/q2jfcU
d+R9F3UBVceODwpMmK7LPfDCzSslib9YfKfQoxg2vNIoK3YexIZuVwsq3hPdo+U7TzUsObFlkmGf
dM2Kvodrxfi2re0Ul0Rs7+EViRKOdBGHWUgUyKuCdpa8baL+gk1CPxJGHlgFsZpN2hm6pAHVb4uH
p9CkTdqJJEWT7Jhpw8c5cuq2nkel3jZTT8FJrCalDmpMpiSuMlsKmIEb+sZW2Sk2KTRTuJQlXkyz
LCpfK3ZhyuqN1YRTpaQ4DmQjVlycSjXsSdB+nrb1bbih5BSdhDNWMM7BMbBVojhruifL+u5t6dAp
JmkGrMRUK7aDQtr7XrftLdWEvgmDl5xCkuwxuNdlAxtTMiP3jMWnIw/n77fmv0gtThFJvqdro4kE
vq8a3BcYESmSIjEfWD6ZZn339zf5i6h/Ckuy2lSaBHg7OvBPSKCnlHb0bQfcU1wSsaARrTPCMolH
nbU1gMldw98420+BSTFpZe8tgmfMWZn2UJDcj2GrXnn5f/VejoPyh93Qs7aOJ1hYIXNZvoSFvoJK
+tvi16mjFxSlWCAgn7CbPc2gvnzTl9HbDv2nQJmEoufcM7yTbSMoDtdlCCki+zaKUnIKlZki2yd9
g9pWs7ElFTiZ0/VNbr00OcXK9BshLVHAygSTfYSe4W2fBPUrOdtfjOUpVKaFW/w4uPZYHtYBuKBi
VxfutYLFD0DZn+S4p1iZrZ4mVc8R0A/tKNqDK8mSpIGsguisbWxz15GiXdNeIoJmoqqT9wEQpHNO
OZQQ0qHVlcsdQHDHv4eD0n4xRfiahgGlP4LFnzzdKQyulGIj5YyWBzhIorgqbWyntBYqDFI3uTJJ
67GNH+rS6Sqjcc/7Q9cz35uzcJ7cvKVm3aCGC2CUWin+zYPVoSJandcuWb+vdZfIFOhpnZeldOdz
P4XrvuKBnnKzdkAjr7C4d5BZd5CL40vQQWPH1UlaxKZ96jcVi51cat/mapsLnYWuK77weTVdXmu9
vPfE6PIa8MPEpYUYqiFb19k9LOu8Jd9D3RYVBLCUHi+6vl1uV9j6RTeq0iK+ghjXVl5tHKYMlzro
qhI2ttvYPaH7mCyX66L6vk0XyqdiS8U4Gg8jdAJDwMRPLWQjYQAl/B7W2psGPranABCyppgOsGnV
9Vm/oAD2wa7hKs/WVTRhNtqxKN/Dx3G4a3sc/G43wZsm1Szu6gtJIkVuOjVSlkmDavZV0FftcsfH
ofMsrSCLwxHAaC9RFG3g1tpmjW7YfOVG6etPCw2pOS9XHTsKElk81vcBg8vOVRVuDqpL1JGkv3eR
Kw3athQw7TR0y0zvR0c6e46MvhRp63th4fjTrNse7rIw3c75WDR2F1Vlzz9NXbAMSToqFzZrbkli
hYDiubYLHA9cq+XXxQwF/Q6nhXF4ZAmQT1em4Ut3G0RJIC/HJZDtrRPbjAEQsy5cCtfmueMZ6Prr
dnxItPHaLAGroXqcleP9bam4UFEWDbDcMmk70X66gpdALJ50OKLx5KzeiuqgCN4yOCJ1uRfVVvQm
jYHyeigdp8vt1LYoQiRdNatsaZfOfpP9UoxuNw0dtP3ZONhLIJ3FxJBdcxET0J39/K4rFPoKEGlq
6GNTVCzMTV+KfLSGqDzYWopR5xGBS18X9VVGtkVtaM+0082QhMNNOdcRJBHLVn4sImHKi1gkI056
tijHDR8oUA3OfkPUZ7Fojy/HnPV4CzRndBltPmlefyBb39szJtvgAhXJMUCZtmrJbh1NdEeHlp5P
YmZD1rW9ClO6ti7Z96zUIpUR7KRTMTTwyJQRL/p0nhvUphvYO3xs625ZU1GKkqZtgH6VtmQ8EzDJ
2ENCLvkI6jd6tmbc+qyrprrJo2IZ15SK1pyNZmHPyxivPLXcGA2gci2WHF7HpTszPGLf6mkO4ISq
4nfJKPsertBqK3KeRGV/6AeDLs08bmVKZi4f2cpt3sl48XsLuZPqxpcy2AdwdujOAS+0H4eBlhe1
q6rPoaZ4Kq0hV5g1S7yw80kWdf9gAlh4ZRWFpk6+Ne0gU2paOd4Pq9D3TQ+efDouBb3zhRZVbhUh
Io8boeDc1vbnvdzMfWECHNZWHhRzPnX2obFDfFgTOGzlniXLuA/abjX7aaTrskP2zHUKqQ33MpYd
I9ek0n2VAoEyqMuydeih9SCILeed0n02FkHTHdhWdHaHPXe110AFn3diGV/oVuLttKXKbTCXJeLM
wM51T6enrorw6+hYDFOm0Ce6r8DGF2lIVn7n5yHRF/Bf4sAClMryPYu8eKcHqt1lZA2oQFVvFr13
bquDq75Rzh7gN+MvuwZ2yakwUGXK5pKFy13IFDQO2bA1+3ZcvYfzM1m396YT/ixBj+SqjirV5ZSB
YMwjFDWu5BY3JPPx2oMt2Wt71cRL3H0fl6ZL9iV3iU+lFmOYBn1X+/tBVuiFlGxr8TUCYxkdQC3o
ji680PnadjMQQV7W20PPq4XlkBEGs464cXuIOEIGLCak0R+dnCCVDUe8meV1Vy3XBdC9aHCLyTe7
ZQ3ZmokaUlCpdrF2Z3XTwNs25WxuUgam9yVlFdvPrRqf5Aovw2UdxXgYNBC9F+O6ruPd0namQM8J
IN/43vSrctfYiwp+bSe5vl+lofU+2EC8PlMigOZCpgcGWzSY1MTfyyS24I9LwgrQAWstLxoHcb7z
Duq8WqeqHJjJ3QQVrOtprmUNWyhK1CVm1HBdiboGrX1pS3RfYdWzW4eKLvfd0SXtlnHVs8xpQz9F
CZTnUM5rS0jMH3VT3guTDFVzyUpon+SQwSRFDdWNieZ1JMhu6svvygTTEwr2Ww4yCiZ6JeWQBQm0
7HA8iJL7Bj2rD7Ht569ya/yQUuUSmRWy4OemZgYa/Iu/jixxD7WKRJz1IyQBjVbs0s7z3KXR0reX
qNiU2QQaXUZNQ84j28lL328TyRcIP8BzA7+kPhpbmU8R+Lt3ujeVV2lUmLjPox7z/gEAMRsdRraR
LvWJJdVeNVqqTC3NzPMhdPFHWsgYlfVg8luGVR0FaR+6gT5hUbki91IHw1XZbBUk9NTW77Ut6ugM
MCtlUkw9e9lEForoZKPqvGIwEM4C4aIhhfRecugrtU0ZpCjG6iC0TK7hIje4tK+Dxp/xStXRBatn
alw2+nGdlnQkq2W3RldJlC0dDItyqZvyvhlMPOTGkvqxDEfbpKRY2JRZ1Uxp52AHlo5xrJebQMnE
ZbWV+rzvmra99EmyNWdTogP7EIZ0cxngOGj3sRIpSCnWmu2FMEF/qJVKUPlxUZtC5+dbS+eu24+c
K5tLXtIL7XtVnwn41wy7fiF13sTCZiyakU5ZzfsPM9yN53Sy2APSlTYfGzHKyxqM8BRauHdKDzCy
rZkKEelBodF55amw+xAZR+qxGIuUrRSb9EyEuvFN1aY10QuBF/h8mDTOEMlCk5T1lKW4U5+Psrj1
rn5eDWyDmefs4OtZoApjYvS82YR9zEUK6p6BBy79fiKu5ReFq3iZzd5Ydz1tYzFnsS1hqGSGKoj3
zAygl5ag+IUuRRJTLueUdMmQNVOrdOrDzeu9EfE03LC5ci6bppaVh37T0BT2taySiylBPpIOg5nd
9zVsuEyjrYG134wkfMltsYgmH4YyJFlNkTtAf92T8YOoisDmAxWFy/sSRp14IG8fUSczdbZBfPoK
ST04+4wX87fFCejT9FFB6mzRmE2XcTLIG1Rkt+Is4Eiuzpre8vVRjmPDMZfDhWRdOa3t3VDN7Nlw
E2KNrEGPDEUWwZAJSNC26IuHfZ1bC4m3MxZAhWDPChgNnMMLspE5E6QsH0pwn8hNK/mWpEgHykPb
0SDEG2jD6QZcqaLNq2UpZGYaST+4JPAatbc61t0hcHDZTLsaeWsmed2ymwYIhSrTtQXvZvZW387h
hDZoFUHEIY03QPUOXFa6uRwqQR9Rm5+TDHGzO0tCKm6VX8mUq9jU9mGj4/KA5yZfmCggithD9KA+
Jxu8UFKI1Ir56zavItzBzRt1Ot9Oy5qrpLbJE8jF8XiIMfo6ycaEyvKLayc4o241urRp6Tv5yEXv
FUSdq5jsApji1tkaTKTblx3UdXM3Tm69hMaUG7Oo7MIhbxyU7DIk/eSqLjs/I/u1TXfZQufqA5RS
BEl746A9OZjJQ1g0Mf6zDDtPK4BMlqU72BkB+mCbqet3dtRgx+FZZwl/ecUrgCOx9e4cG4LmFnFc
+3e9A8foclsrnFVDv+r23Hsuw3xM4NmUF55uIqdTGEXZRuMhOtRLKBBv5rCCZPc0rdOBbjGOgYuC
+/ETxpzxSziJt+OL6bCFnvE42obPOgS9KGMxLf3dyquV3rM5cNUOMkGFyDtF2n0cJfS5D+l0UzHs
/XlIB8dxWmgn8B8YSMV5Ew3Flsuud+5grFcsF5HqgnNZAW13j0SUuQxGm/X4XrSbMdcaam/IuObO
o/RRTeOe4Mo3XbEhwWzbijXvVchbd6U6nsjnoOFR/zyHLYlvqZ8WcVjB4n2cGWcG86wxt/088vow
wt+H50irqc4G6P13O+9kF2YgPxD5whiwhX1a020B7G91wVWQxMV0ERm0PbKtGRqDFWP6LR0Ul0Dw
JoDcJReY9RLvHwI+wW1NiiK4gy8U0gFVBFhBGGxVxQ3oVBinPVvJuqB1AvGzlMaTI+ArRONjNDUx
Jh14477/aHqnlq8SIpTF10kXdPsmZ8xc+z0MsVDJ0auxGXFElSIuMteExKVr0nu2s8PRIq6u5XLp
tB1V3njsXqkeSxxuy3qqP0dtHD97GHgdq/KmJDHs4hOsAHSJlnLvWuyZa84C/L+ACYB2i78somXo
1zsKh8tqzeTM9GxyxIKqw6A6AUkUhUNTn4fK4vQyVWsIWT70IOUOMr9W56zWq83ggxCSFEic0iAq
eKiEzDhsP80apHMUoUFNbJMcaSOB2HucFAADp2Ju1uiZhoolyDR6GmRR1dTl7UwXVr4gzA5dvkjM
pX3lhkScCz4buC1w6Uf5UVZjaB9chQrBQ9cnpsksj7sSp4zSwUi4YQh+CeJoseOUlrUEwGti2zWG
Na4vN/ievAu7uFZndGbzcBtYRsN8RoRRF30/LO9ggArHVtO5Kro3tZ6RnaJWQF4cZxHdJQTUwgNA
TfOWjUi553d2tWRO+da2zcVql2I+qyxlaHNt4XcgexaSLn3pPxOQCN4JVzrQQQJjRyibOtblTe8i
c5ksS/3SdWthTWpDaIshhe81ZiGFxaHeLw1JFD6lgNa/NTetEf0Bi9A9V6QpRMpmJw5hvInviiQ4
rsakSXi2ollid0zXSXM9YVSMSvXgUKVO16ntm3RTC8NIuI3fwf0apLd1i3xKMLz5YqdozkM+hHex
nMLukqFdx5D7YHtLy6bjIwCcjQshPWyx6cH5UrJ9OEBTdSdNyPRXT8vO7aAraiPYG1ZUYm0hwc6M
GdFXmQICconnDb8NJezt7jgcs/qMoQzdZRsOyU1eb5OtLjdfc4v41lQsBVgaJPEa58/pnEGA/np1
rlQpXKUWcWWjdcQZKuhZbVO4ysYfeGPFN+YDMn0k1Fp/WyVg4u1R1IWobNjzAh/BdxxOYECnVVkM
I/p7XGLgV7MIxIQ4RKnDK4eKHPSE20HpA4mXFobpTvQxy6BdQZ8oQeUp9ZCaeKdpgqoMLF0KnDR9
3Itz7DegE0YAS52jst7HMDbTTKKeAwmGjATDWAMqgDAHoZfZ4xgQGxLlQ9EDx+baciguR9ptcCKn
SRFmOOKJh6UaZJISuYguM8LWzzFE0c6nvhjDrAxb8b5wAmjpwcjqcSiH+IN2ieYZJbr+DPrX9k7A
JgIPuWBDx8knkulcMXkXz0X9KSGuoXmw6O4cN1nv2MqCHQKrvtelmkIkS35pM1cIe8ZLP5HzVq1A
UEfQUygyozkMS9QsuN1vSAPKPcS0TYl9zsF9aikQMi+Ccemrd+UR+PvJaIM0J0QnJvoOWm5ZvWsB
r0eLhmKXQr0GeqxZXaDQdqPl1FzZlZOdcgFkfGq8jmE3jkqLB4jikiVLghBRt8Cu1bkc7XNe5KND
cj9gggUUpbSgGVPuUUXKNl+1EJ1GdSTltd9p2d+EPFnfL6F2h7IRZL2cyr4bv1pPCmwW7TSVF8Fq
W7AgiaiZnFMFSs2dJ4w1mdRDO6RRwoLgjg1rdT2xSpCsnExyvgkfFOe289D/7nVR1u/bEu55d4Wo
oxA5Kp195uqyvCdJCAcmaV17w+3MYEDSFP167XGoPmfDMlyuRRi5DGcnqAzxAhvphCOZvuuiSHyh
bdPUuU6QmaQ9r+U7BnfRC7TCDWSs3Dwiy5xr/4QaTYcMOgDRFUcb1U+XwZjEaMyOy/qB9MtyXgTj
xtJGFurGzH37vaFJMnSoQ1BEi2JttvaynXHgu5xHIVXqNup8tmqPcz7vmgDiUBxjdiZUM9sqhYxO
XbxLeGnEZaCC+qIxulmyMdI+uAgL5wzeZjK9wERQlyl3U5WkdIvW4SyCyNRHJ7yfM+RxxW0dLuFV
VMh75yqARyF4J3yOsLldW1ab8KpBk/sFRPrkHkIQ8uMqcLi46CraFIeRNoSfkShe3RlsXsYpnYal
fuCgJ95HU1EN6Vgk60fQFpPnsFu6Cz2xbke6eb9WqLXw7uvCsCTSyNrlGf2DKAU6BtkauvWInD25
KXG+vGWof8M7ywIisJuRPj1VdPPnA/bOe3BobHDexh4l0iYulvtIhtvFbBNep2shm4vSnH0125JO
K5zOfESWPDmbJKQlsvhYCa6oKt+FTVk9U4HJVYu6A3Yp4u4M3pGg5Y2AL5psajWGQsGG6GYtm/Am
Lrf1c4Ei3/uWF/Z2NXKiB9nRJ0nWdF3G77ycH7emoSgsT2V5ofgGzTMBSOclH6rqHAMTpMbCZAU4
mqVd88mOS5vi9fP3RbD5OY+RPI+ZC5oaWCHU2L6zDQJzWA0MNWg4OcoHiUPzbS2duA2Yai12nbW0
KcW0xTq1a3OvyOLn/WZYpHdVvaLuOpNo+AgXFxJi52YM1fk2uKcymM4pIxOsXYql+xrxbX0R62wI
CpArH7AltOJ7ByW0bxGfFf40HmadFYi7BeoeKM2jElmF78ISBWpQ7Bb3cQi7NkyXjkHMoBnHqch7
magxDUteeCSHq79y3tcq46jPPwIFwzyUeIKuxKHULp9QIjTdfo4H8YKFFR7ieLvpAtbeSEX1NdvG
WaexYe52iGV5jXCdfNEtzMhfQV38RbPpVBoAus6TNbwGLD6Zw3NwV9eMMfk2HZzkVBygIShthLoD
YgRTPJiRbjVh8PFtreATEHhZm3qY1bF5SNVBzQhHNFzeZnWTnNK+hzmqewvT4J33x/lj4Bxeby54
GxfhlPdNWb9WBbbRHbQ2qTjUMdkuQotO6Ntwj6fEb6DVFQregFQuS/xAiqtQquc3vfRT0ve6KpRa
qg2oq8imWxnfBXH4tpl4yvhGcwmEjw5zpSyLL2ZpP9JRvAbs+/NZHp9Svl2XNAWrcG1eFh+s2DKV
vM2CLz4lfNe2brjy6NZWQfeJt+hjlfOnt7zs+JTwzRBfGZQBIGjWwcmBLzFDE/Tlbdc+AQayaagk
ToUgZbfhy4YGixyof1MDG8Ctn8EIaB2BEDMc6ZlJ8AUmcVNOyyZ6EwgNEkA/XxwnG98yDoIm1G9U
rnCAfkILbXgTIiGW7Oers2hFAdEeJ6GjxRVFqcKw7a0XD3++eIUovrS6BxjT2Zt4VVlo7JvkY+JT
owhoRaLwHoM8FU3+CaVFOKhXH942U07oMGJCrywAm2dXjCu7q3UVpctWujcFlPiU9o22aCy3qgLL
PkArZxmC80RVb1Ngik9533whRMbEQLiLoTaL3gWgCzhXv+m9nPK+59IXyQb5LkDv5NM8oCeFAt0b
r32yOlsPZX5UugEvGcNDk7hd09E37T3xKe97jrehSAQeG7Xc/dKpT1L3n9/2Rk6W5gj5zJgfhfUS
5rZsYXo91NZu+duufrI0xQpgQVlA3lE5aWEYPuYUphSv7JhHjsSvuJP4lPbNUceBZC+4MM3ikDuW
rICR6kg8YBfMoC+MspbS5tDG1P/bQus/v/r/U770d/+6uv3nf+H7r71BzQDeTCff/vOxb/Hffx3/
5r9/5+e/+OfZS3/zuX2xp7/009/guv++b/55+vzTN7DcBUr2Hs3g9eHFwgXxx/XxhMff/P/94X+8
/LjK42pefv/ta++66Xi1su673/79o/Nvv/9Gj3IW//nH6//7h8cP8Ptvd5+7zy2m1L+u9d9/8PLZ
Tr//FiTJP2jCQiimM6inQCYQed3y8uNHgv2DRDIhnBPOEpDCMcE6QLur33+T/0DJGBgHIsMIoxcf
wXu2xzHv999wPZmE8IaKGLYiEkOM4P892k+D8z+D9R+da+96nH3s77/9wF/+zwzhHLEVhObjl1iG
LD5lTR3LxzaSgMMN4DLvIcdC34UJdNK3DW23UPjwJmjn6Xze0A7Oii7E2cXE8TUnjbpiAdF56FDA
UhPwECSJ+BnqAYMF4GUKcgkQylmMaZgDgiCAPvHdK6DwHwyGk6eHRBeYMCEEV47P//MWRJuAS1lI
YG6DWNy1VVFfStmGKmvhCQ3MAf/Yoy6bIs9DiyDRXXUBSBRORYZyNIiimqPxXOG4Qur9pvASfOSA
TMGJ8cJ2Bh3t2H2Cv+wDD+PhGVk10Bt1Jz8BoExyqpiCsaNXMhv86s8GsJMuK+Q4ebFNUw6uAAi0
XdXfkLmtD30f2D3yh3mvnQj3A3qKl2Pb+leyiB8iYj+/kJhCESXEwMZxIk9Bgl2DXrZwlu7cgi+b
kvL91Gxr3ova740p9k0yNjlARSiuzvMT2lT6YqXm6x8WwL9n2R9nlfgp7BwnVcgwn2MSQY4o/EUB
lo+k7V2j2U6MrX9s0Kly6eYGyM2jMJ2i9aqfB4LSZ+rG+cvf3/rniHe8NaYzPE+g9YFb01OqQ18Z
KCN4Me2WGaXbABZnKVma70EinqKwhfhqNb4GbDzmfz+/c8iNRMCRhdgOCD8F2s6wfXagZU3oyqOj
EMbiuQVL1YrutRv9+lpxoziEcArnFKfWIyvmD6jYzsxlx7d42kUK4prpxrf+rOj5tO+GMMp9MurU
jiK8ULPir2yvP2Cxpx9SIhiEgF6FMTvFthaYVKUxboKY9wR0jYGfoYDyTC5smezgKPtouqJIfQM6
N92eAPF67ej6Zx9e4vMzCXHs+Je3bIMyhsrVOO1QmH4mRf/ZD/GzYjBEGZYpWya677r48e8n03GH
P/nQUhLE7JhFScJPVxPknRfSuXqCipTl53UNL4NYC/P+7+/y6/wRVCKY01BwSRGDfx5W51FAA5Jz
3CW6rvJVRh0C1mTTTkevETX/ZBhxrzjCzhJHEoXnk+wX4JNFD5aPGMboEn2j9wPlL0HVqawmxKBs
N+4GAj8INBTycLKv5Nw/lsLPL1SgSwfqC7Y37IWnhG4bbSLBDBt3Ewu/jbq/In5EXX36xEp3gMnq
vjeQuK59nKsqeUcC+WlRcs34FqIl5PnZUIK76oSuM/2a4vufjMJPj3ayuCbbVnNR4tFAcr8IO3kn
o+kLhuZ/H6HxChISkpAhPCFU/zza6HMKDxnVcaci/w4e92eiZ08NG0f0mdzOBmpfkepaLCDkhboE
q8GL/x1m/xgj8QjYGyBCibQkTE5KTbUCZhq9c0wCMfRo9RqZL4a9JqN73Ht/GWuJtIJQGgK9e7I3
k1417UJm3EUl78s1eZyaIwQP2Br03P5+Bf0a9AX2fikifDa0I06Dvoqg/zlwN+7YZsbDVibPdb+i
h4X+5NnMJw7INdA3f3/PP/t47JjZUc7iiJ4WpeRIaeyVHXeRcY+llChrVuOXKUou0DH69vf3+rNl
G7IkTsD3x52iU4mVIQAqpFjHcdesqsnbYPAZwBltVq69zyqjljMz1XO6TOK5L5eMDCZ8y7wF1gWf
Fj42EHQ7WR9uKQICMs8IfYfoWiK7uDzWK/eAcOfQGn1ZMSxXlKo693V/hrz1AcSt4JV3/ifpjQij
H/GfYB+AEt7PiwftcujrVt24475/Bl7hAaeo65VOj4aaJ6R2d9i7AE/g36MKim7+tZPgDz7O6ZxG
2whBCskNYD0n4RNYR2B/bDnuZjuvOzUHV1KT/kwXqtpNvNvbyO5mXes9NDeC1IO4GKQV41UewO9y
mliUdivNdJSotBgCfYDgAsnHvnuNnPfr5JSCoM2OjAQPSX+hZEJatto4odi4ove1Y+ICLNmzRKxL
us3Bkv399Pw1dGIrOarwSTDpE3rKkLZLGAMM09CdRIPum9b1O8569n0OXktvf5AXf37/WOS4GTT/
eAjb5JOYohTabV5HZEchsxw05nkDSShbO3vnS6S0dYGKeTmu3R4KRBe+DGXOJVkOBu1yR9Co6xIG
UFHlgdvRyacpFoDYLVGZGvQ8DhNHMkGr6n4E4CiNmlakPPRjbo6G08xFWUL813J6zcvgdKwSgq0A
mz9ymmPKfBqNF9dVsakGQJtwgIKVRCvuPVgBACNGRV4v3Wtx+TSp+df9oJqMkycOkqe9AODo1UwA
Qt+NOBhc9orwe1sWcf73c+I0JB/vElEqBChy4TFn/XmlNlFN25q02y4s0KHfTPUFSIVPU2SuLACK
ctraV254mh/ihpD3C+MESQ3D2ef4QH9Ijr1ZKsGpXndhmZTPBsr/OwBjPocj/UobPabtDP0l1Uev
1eB/MN3+OCePN0ZOzI5JIrpdpyIYXIlJobXrd83QjanBLhT27LEA8jTVi2UX4Wx2iqv3YvtexeJd
R+pbmClcFciAtr59DgHxSWdZvWZHeLoo8Vg4KCBGJaBKRPGpPdn/Ze7MduRGrq39RDQYnHlLMufK
rHnSDVEqSZyH4Bjk0/9f6hj+LbVPC747DXQDtrqaWUwyYsfaa31bYXzsa96FjS97DzNcYh3aOPHJ
wCx/gkb8Fr6yba7FBKSfByAf/4H7W01TLNpIhhq/wGAnZdghIxJfaSPLNVZMT3WxWV1Dj5xVfNhz
vF2wA4UcOnE0NdaWx4Pu75x9/fvn7z88Dp5tuNeP41Fn/Z6sHME1ca1CbfLeGfC0lBWGfCal2+76
gbH9LR+TDFNYmW7//rp/2apdXbBJchK0WYKvh4Zfn0M0G9Zzlc9AxYofpbPSv/fdqqgiX2HOMbx8
vZnrsTk5MDe2E/EplxiaHP5QMfzkaP36VFIoCM8Spq2zYP7+lYylNGE/ahPT6Wbzm93G78WU3c66
Me7o/n4v5tF5mqhtrigrP3no8nbZl+UaVYaf3mtedyhK17sZp6LZq87FyuwmSR3UWtOdpKW6raWt
zb2rdeltu2r2obBWcfBrnIONXtbvNuiJfYP3/MvQrsYOo7y/GzEOc+Cv5Va6eEwwkAQVTn8o/1N1
aeZ6J0kNhcYiK7r7tXFQVv61Rl87CqQwxDahHjBl8SFHK/Jzo9niVn6Rs6kecF/UgYffDIdXb19k
Y+dBNpXNbdUD0kn9yt2kUuQRxWgZR8mMAb8spHUZvBw5wtE776RmUTwXbpPbu9bFCvenwuX6rf/6
dfBNUD5x5kHy+8sioS1yye3RnzdEW57sxHrmpn7FmPeFnBUmgTnhjNPvpWtukkX7gxrz1w2GXdny
iUGZrI/+7wygVeaeVZTdtJmJ7n/zShk/GyKu99Wqv9iE3P5QjP9M0f/2uzqupzvkIPHmsPj/+gZU
2Vp7WD6nDUOj4pdRtEZQZcQpKlePP7PJcLDQK6mFRqmpB2eO59cSF8RTWnbuKXEb58eUTzyIudJO
Q9WDocJIgaunk00GI/66mhX6oh5IphmhX8ssHLBbP+jMYdm12OTBkI7Z7u/f6r+uJhYvrmHpPoKW
7vzOUCvtZfG7eeZtIptE/7zL7jo/8269VvHsOGl88CaVkGFyS+NPjw5f0V8fHkQPdi8+gW+yaf96
Q1MRD0kcI0PExIaybZHXRSBsrzoYjTekwG6d9p0xcb2D91G5h67NbMy0lVbdxnZVf1OkYV6TmqjH
TE/6UPe2ultpCKAgFaN1ygnmvHkOHjyjnX6UoxKkOL3+RDCsvHiz4OQk49q2cMJ5/p4Z6xhTAH40
d0ra77UQF90txZ6Rb9YJ02WHD756Xv3qw6zrhPduaA4m3vrXzq3cL0vj43BsmvJM9lIdyrhz961t
yDtGQrshFYv/MC1We5mvscEwJjZcbVom7B3AH3T7lODsU6O7TRNNV1oB++2+tsf2PR10sctjp8ZX
OJKVqFs5BRnbzFtaNfMzuo2/KazC6BhJ1WRhK/MEwFGDvrBpTZ0bUVVdc5P1ZX+rtIX/HTdTc4rz
eWXOdj+tH1oxah/U2eKpn037w1ZyJPTjF+zaojeqTT6I9l2Vfh6tclb3RT6WWxBh60EftOwWA+py
L6a4CScScYHWG9iYhjwXUWq47kdqjFeIhjnpfhJ4Ntz/th4aM+plLS9dgpq8LWQdh+mSq7NNZCWy
Uz2R27zFEBzGmmY4uyUeuBfO3D/hyOvA3iR6+75OZbvtZQWp9Jo1u4hMtOd+xElZdFn9xTMllqY0
HbbE+dzITxySjRgdg8lxh3zTNUWRBy2K8ju1jH11smZzkLp2vicT5G5qLyFYZTbyuBR5vjcyWXwj
7DzeEcp1sL75VbCKOb2UlcqPi2VkOzfPsDfVax56em6GvV7xqC1mvklbcU7BLI3YU4s0GibfYTJO
72lHfK32dzUsbU8hoRPWWjnxJhtvQObaZfbiWaFjdHI3TDEpPwJoDRqSM9GrMIRVULubJQ7Y1PPk
XveVv8mLVAuTfMp2jPkyD14lsx3psvGiL052TPPE25ddvz7ompFi5J58rK3JXC7HFc7hPZZALVzt
1r8pTCzia549irwQN9Ju6x3BTv2l8836ROfaJiq0xNu+00W10bN6PKqukJGsHR/Ogz9tVee5X7LR
kfu1tpQMgR2noSqW6jUb65XttV7OsYYH0jA00IR65RtH0n0yzFZ3IxZvjFblaLxkInvIDdUercb1
X5aJuEQX2+qh06gvgrXx5LlbynjbTGXYTovLHRnEhUmBMlzRw84EhDdK9vOxwZ57aRpSq9jxRISp
Odv1WTUODJxuPCfAdqodh2WWF9vJu0dek/fR7czI8doy0jhT7IbOcA/+QFIPJ6i2X+0hi1Zbc5+y
YnDJs8b+mxK5elBEpz9bbHssV7O3bVk0Hwr05fOot0MEUtK7LFXpnF03ns7duLpfDXaBT7/W+Ori
KifIA9nv53c696BhSyzUlzhTDee4YWlOAnOv2rtDUUR91XH0W7JpOGPkp1uVYVB/EnQIHpaaWYDC
Mfwwy3R5wou73GpFtfHNXt2NBDsfyBRkJ8hZzXZC2N8aLnEmzfA0mqq+EzKx2DtJTsPHoso/ZiCJ
YzDEuRbq2mDumQp47+AVuVht52+MzMnvMo6od3VSEKFEa6Rvb+Djvh2a1TzPg0tarBYNxWJe2D4h
AFFkFcZP8+xk9tQHTjk/15rcOM26PmZzLi5uzvPLJTp0UwzjDPTUzajrOhPj9XUXHIaadtc0TjEH
kgz+wCZmr30vXX627r323Ri7/NSbKSBTVddkQObmZLpttqu82WdkTyUy8ARAicOZG/HWkKNP8JdO
jKpvRqIk8XSUZX9oU49QAgyubd3a8mghJ16yooQ4kOM2JngqH0bPW7+sXZ+9Oou13Nd++ljPjfbd
gUTF2pPZIRqauBAOIXuP9S3Ml3W8c+M+FQeGb4/Lua0zPLVtnwtC4Xnr3rY5gf79OtV4nN28Pa5V
YWwdAk/sznSlnid3UtlGYQQ3onpMJrWv6y65z0pL+Vt38MeIOzwz6msEuBKh0uYq8sxWC2a5ONNu
dBJ3mxYqoRtIe1cRTJ3WQ7uKdhuTDbpv4QQTH5MOSeS8ey4VLuu065xb8u/N91xo6rVMfY1L99O8
nYSKX03NwlGbAh/Yzv3UvOWo4y6mes1pNqmyl23vd0UazOngnwZX/7aOjbsZp2FLYB1T8iRlQZyf
6Gyu8ldfr8tdFjMkCwcisAB2mfkOcXz6Qt6x+Cj0KntqWpVsq9q0i9BXszFsGZzWZ6zi2vqukV6U
kVUMHvkgchl7G1PsOdbLw+yb5T390ebHWptAyGy3FgH3a352lLnctdqEKpLMKqwtGzeBkbfmUaQw
iXCFj6eJfA3Ggh0ZnXlDzNH6mH0CcpNtquc49tt1q4SWXuLGMr/reva1dSf3Nhns7pvWltSJI9nU
ZwXIB7e2tai7ViiqmqL13Od1NWhcNrZ+adu8OPjAEhAeB/XEOcgNevzTJ7bU8n1cdR8zOMMWiJxX
LGZV2DXJo15MJ847BDcZwh76fXIqu/zesUnc+pP0bzTFyzolunlAdfSgW2HlbXZi0Ghzt8QVNVsx
l0wvjZ0u5iFK6UB+UflaZS9uv74vJLr1LZt0nXDEuRYXDCDZZX3D25mm/nFRxjGh7N9XqoN86nDm
2XWkSkqgHHHgMhWyDlJDssuZvckSbJkdW7tb00fgnnjqjmxhSnjjWgX5Y5LuprS1D80EpIH8ZSX3
QmVHj894plzp71hIy8Ad3Beyk9QxXemfHNMhO5tP9zN5ny1bd35Sw3rSyVFEA27dp5xq2iawt3NH
SmqtnMR2Ssv9OA8VCyiANI55fTAa7msdV5s5pTc1ktdhQzZ+xDxTe9uuAZboOFoIUW8gjTjbNq2y
gFFGcBOa+c0hn7Avr4Oe1NxyQbtIX7hDxddKpnVQ1Lq7LTw3uUhfUl17/qGwJ6LOldHfDiSlD+NV
NOpkql4dp8qOfZmwAnXx8qLr5XBqyC4OTdVs5pKYi5j1Jhp7VZNkxHrtKq84EEnYkXqbQhOwxqYl
+duqJbKS/ImXuQyLZL0UZPTDa5Zp02MOGxwCpBAArHsvFiA3baU3B7Vk45YcXX1bzO1yZ6xtX227
rk0vi2AFtWkY3nd5Cp/BEfplXfJb9rZRXe8MFexCvVEx13UzO7h+MtepQp+F7t5WI73UsrJvAIXL
ByJe/o0nqs94qpdTWSJgRc7oeDfq+gd6BxUiJC0K2aNJBFZNywrSjFQbUahuz+o/Bu4k1TEFh4ge
lozP/HdOE2/XcaLbdlXtxfCRVB+Lm9lbnQnHUcNTexyLhYrMjNOdtEqLOjnOb4zRdlixWr7DJJaw
e6qLsmtx0SyezZwaQxuNeh/3MUG03q+D2PAtfnz+NB2NfCGO/0sam2tkUwweALiYz1rcSHIJyfIw
ZSI7mEOh3yVjLHeToXPIgc2qOZHAAE8Ehzgby6dYbtzVqHays5ZnZ24JrftN/mDlDrYOSTAmdCeD
Ycd6U9tnM6kLuC6Va5VBo/HUrxzcAuYPyRM9kqwL/GUxoa1kFi/PiNt6CUWtF1s/ndJNYvZJEc6+
b0c5ueLv4DbaOaocsuj4g2NijZocnLsFbAmPjtc1X3K3TB4nrWgPQ65Us03i2UsiJIvpvm8554Y5
AJOLHOL5MjWG2kpDa6GqLzHLFAG46mksc+2mNC2b7X51KADI+qEZoWHir4lGa22D2Oar1ytLPQCi
sD/UVP3QcmlbW5Qsco9K7yIj012Ynt7c9rhSlrbczZbt3SBFaceEdMdWFHX+kJXOGAjJ7MO0curX
atKGK5AAqM51zxdpTflSZtzUtVtYeAe38SLCydTI7IIHrW8TiOr1QIm9ZvuetDFKrt1uVKnJi6r8
sL6mVpdBVwFCjLfLNY/xn/SCFmh1m2qR7ZbEgheHPcHOzZyZ7n5Kk2HjLGX7ufB4RXriMsLe09yt
TdVIb38AGsH5c9Hu7Crpd5wR2pufZprB6sSmWKtlCkTc6B8NI6Qjp/PEMc6Hls5Y6oUtOnfAAcfb
9msNgz/DqURkNepnm6LOVGmk5/H8oRdJty0Nvhwy2kfpLxdae+JlbbVvbp0nL9NsZl+nQde365hU
n6NWYe8go16E1lA/zOWYHHu7SW8YZMfabtl6lLaLGdjWTP4VloF49K0kU2G72sGiXT9S7yD0TOWN
B/ukhajR1eHoT3HYaZMkXWfsZsKIwTC02l62hYR/7o5HHfV6p2w/PgoCmLtEG9pI1LEeJV7Ly9rR
cTKSmvAri1Wg2o7zi9b7ZwT61QjTtcMngui6twdfgSvQMpd+SMPIM9InyfBkLKuTBk4j5jkASSs3
xVzuOiSRs6+j0HamfRTOPJAU6ihvE3PkLhJOOwBe7TAYLg5sB3N6ZabXfGhbTRoEWUqe35pBKChs
9UmrfPa7jiBp+rTaVnrUdNHoAWPA2gvESto3LftpMHkd1V1tchDIn5I5iw+x0JOoRpJAgVgekz5z
jsuUdFHm+cly1ZDHQ2yKaVtDjYNwRT6p0FmS/LIhWaPrKzEuSuodygC2cGr3TZ7PRawHHhN7GRU0
skflvXBvumK4jIrjIttOOPnm9JnQqWfSafzuG726LKWDGIVh7y5h/F+IMmIFjVM64RTHNwQCs8gZ
+hnkW+5vTK05rGvHlm1pb6rLD72Tfq9Jo4WzdT3EzY0RDdC5Nmp1eqhCk7/rhvZgkeIKgaOvT1PN
D5tANMJBCf2QCOjdOs0rziphPxVT1MyJRAZZVt5YP9+0hDe3jb5u0fcTeo7XHSHP2h2I7vnGyxEY
DSb/hbEXk4uOl6elI1mru0Wx0TXHPQuTFKSdtTdmXWSbIuNRsFOxbLxFp3WSqXOdDwkrYPkA7mcg
G1gBr2gH6l21Mxz9mS/hY0jyF27Uy2IX+9nqdotyTvNYybNkR4a31yWtjDLikTGOOdOnRFkX3w5A
mdVEwjV1R6q4PwqDImhd88BlpZwDadkaZH6zXO68tVP3VibhVbVTrT1YdiEDmeTGBWDP9D3zHTvU
Rf260qNsAqvoZxifiCd+r6nNYg1JGEOeAw3vW5+8T36QX5f9hYfl5NimMQQtYlHIxLtdXfsDvj3n
Li4dUnCkoF8nYT55qwGbBOjVxcbUF+Dyes0qI4tcaCX4vcR6qjtZkiWZ/H0GDiDMfIAvJDt7KiFz
DksQAqFBSPKL0a/PMAo4SnJqZxfNEVqW/BviBMF8P3s2lDZixkwJ+ZXDtzHOt6x2PHIWh2vkTePO
NiYiPNBxzvBSvHvTG71LloomgqiS7/HGVZdEE4eCU/LlqnqnQc2gJvaHMnuJl6Vh+y7sy5AOxrls
k/Kik7WNBplsdTBU8KuS0Pw5vVUY9tlRXcXLNTt7x86tN1cotRdjH5IH5j9OaYCxcFBf/VlrH5pc
0TVwOLrEq1iPyMz0DxzI9qGt3HbrjLLfW4ZRXTSZx+chLf2vbtMJA2Nl44OhSjXUtBJDQRcmstbY
KVLdyZ4HRB4ATJ6KjU97vbIJS+G012QkVASScRTESZJErT6mHy6ayEnyTty7fAenZJb1qdbNxYu8
1e2/+86Scrk0py2xDMO+zpfk1nXb+WKzJ39Tea49tp1Z/IjbarlRZdK+95VZPAyDPonA1VG0XEnD
fpltsRtizOxT0RtRgVgDWybl4WkSOzI76fEqGt0b+YvlSdRZtwOoMz33DOC859sd9HAYs3Qfgyrb
Jbme37hdUoK38NpT3eRxueG8w5h4sWDWdjNoQHKwwtFWcxeaabNGBpc+D6SM6KB1TIGSqkR3zLFu
9Za3XTonxxY4DRe/IGeTTEt6NzKo+LHqpm7fZTZVjVcktEuZ6ZzQguB8pB4yUat4K32B0F6Izv5I
VjhyAY5KYp2V4muCBqblJ2NgeTE8t/zqX8PqqzuTnFe4zp8kfvlQmlULL6KyXurFTF41Shu3WfyN
V8jGCBDntMiTEl/6otgmqpXccTu45kvWm8horkoeWeMfUPRC3eJITMuf0uSxQH2kULO30pE7ZXY5
hmPvANfBCTyvC1yRMvRJ8JiA5fsCR5ANqlEuTQjth1ngKtPTFoWbePq6jtD5jWWf0mwIFSGtSPMS
RF+Pd04Ww0vmyQOv7vjZjYg1XTn3UZMCUtSxAreNRBGMNYSBNLOPBb964C62fdMJrdmlrt9sVlUO
UTkVwyFFxSb+28Tf9ZgtegBXvrVW2/6+KPL+9qjMaKTQc6C0wmXyp1NWN+3N1QB6QK/XQo0B21FH
eLSH2AXAL/XrMkz5uaMJ2r3h1qH0IcH2jyPB0AD5ajq3CQsFQBrxVIyjv9FH09ksk03SU9TQJ0Tv
lTHVmX4lUEqHh0l59xJZ6+bngXtJ6/k5SWtxYxLcjaw+HwJ9aWA45aXNtjt7p6x3jobllXC9jO3i
gSgKJN72nQE86lFYotpN1kJGOKcqDDBA5zuAYf7emke1Mcyhfc+7xv2o86x468TQv6CrXQkc2QKx
LTfShhy16r/FdAlOgErMg9KQiRcqnhvyEe0dI0nzXb0kd4tX55FZL+nL3/d6flKDf+1fXS1k/AqO
69Db/91kxPgQVGLdkBthQUjUmIwd2MJ/rgs0aVAqdSzaR5tP9UzP5TvbE0UL5BUXq55Z2h/OtZye
E8/ZuZKjfqmXzwLg5bFvgPMVYNbQ12z/D5/5P3TgbdZ5jCSmQ8OXhvevLSILhQkuVoF7s8mt5yVT
fpgqM+UQAAa0tDBq9dcVxxibbykDXYOepsGJ5LF1ZrYJ0UcD0yfFUXf4+3v5176Z7eLEFqbncxwU
v0OUTb2WyeomcmMgefc4TehH3cccMINaphb8wyIOJLMI/mRIunbEfvsKMbiQkbh2IR1sEL/eDtcG
KucNmdysjSiPfhPLYHHUlEdx6j61ufmBM/55wU8cel0+cUSgULdpGASD9Oq7cm1LXIv2B9JDcaYR
6V1mmJMHVy5mtGp026rVaLDP6tcmVSdoJiihIpodPzrMtwGKtkul1rIM6InxSZzvEpPRCEQrNmD2
/F21Ytuzac8D/qurTw0qTuSWBZPr/KpgX1gbjt2O84QcQ958Wqf3rhBr1MXVuNNyUMj4iYBcZtW7
R/QgCaZcOJ8r707Aq9ecrDX50zzavzjvXBvXNWkUH2+D81fnrr8wM0WBwtm0mr1Ec7fsfN33Lyjx
BdQtBzVIOm76NHpaxnJTfMuEo4dmbjNv4O8fqb/YlzBWGIZvYPKhhfOX4acTf9Jmo95shsV07p0Y
cii5x/nu51X+qxTTOfvsmr75MfyeUfol1vS/BZl++Zf+cyDq/2LW6Rqg+7usU/eRjB/LL2mn64/8
M+1kW//Af+vz4hk68375+19pJ8cg00Tr3CF6xj/4Dv+VdtKE/w8Dp47QLeuff/ivuJNmuP8g0MIC
wl/808Ff9V/knX51RXH25uBj+CaGLZ7j6xP968KwFI1nwA8uKNXKx1qAu3NMhq7ijPoTpvs/X+ma
wbm6vH3rNz+aNRWO0EjZXXmjy6UddftuXgvCsqr/76xe//NLmfjtyInp/Ia/uxMAnI2DMfBL6am4
S0s4bZqwH5BG/5DG/dVI8s/rXE0sV+M4gavrq/lvFjtEMdk3MCQ3BZ0EkFLXuaO1kQr6/nis7Twp
Xv/t4br7nwX733NE13v0/5fxf16QsADWZ9tnBfptGZ9ywMMWhcLGrrvy1m+8L/mcd2eNLWdb0F/h
jNr3f9g7hPdzWugvl8Vjil/d9/ByeTh9f3tI4qqXmk9nbGOxAN1p01J+r9sl3mQEyPZmmnqPgBTn
y1IsDKqAN7HPhFceVTu5F4pyG7azWUY2g31eqaSJfSXdfNVdnbs1TdD2GVtzk3LCOfi61u5F4riP
GF7WoEHED/q+L+NwrfwMhnDTDqd2Kr2jo5rivTTsauMaBN0RpeumD7uCfimmphheVanEW7wyu4mj
i/s+ASTcpaY2ACWde+3W46z2Geux9cXiqyMKd5Umqo4GVzCMA+pqXA0f0OW/pQVwLN10L1Pv5qeM
bTtEgPJFtJpYAlABXfoNtghlZaoT6O5yD7UKBWnItFfBhMSL7cp5I4gMbh0Oe1moele91K7d74Cx
ZGjmnhGUrZMdrM4f9rZefehYuvexnGmdSMaVvehoUB/wicRjOyTX+JYqhhGr2PJJogEolw5Kcrva
M1uhFXtJUFbTFGlM80pB7rfc4NLIx1tm0VC3OZyKvg5EFJh65sibtLQbIGFYgaMCQPMbcMriQeCQ
e3KxIBw8PFqRoV0Vma42vjqrqYV5Bj8VI2XGzh8D/gVp50VaBp26m73xM3EWLYhTqm3NbEct8JrY
BpMINvPGobWxn6oyPnQZ7FhjlTAJO78/polZ3OZll+B6kfFBuMOKhsn/uR8rneZUDrMIU/hibwsQ
sQ7nEhWHWWlMx3bqh0emrUoHx0o9i6BH5j4O0BHfE4JFNGMAGUE0QpNa6V5uMeCZR+xo9YeR9B2U
8yE3PqdYYMQrqn7czzFFUgBe8NpG7Ly9gFqaU5DhGoUcJiKraqad3mS3ECPXPpTr+G1gCThWNLsl
4GDO/oFpduJh0Ifu+6jr/SmPE+cAd7R7Q+Mzt1m/ShDeQDYmSr65D1uDAAPwVvkmnSk5OBMMzMxA
eR99LXUjE+o9Z6e6DiZ8ZJHJiWPvK2G/DPPU3BmwYDcp+n4IiTx+9QasJNhnnTeg/vrRq9LiBWVm
ZX6uLL8sjHmgHHaBC6/e90FAdR3qzH1j0LOIQNMvT5lfJQ9I1s4NbDP/OaaHPGMz8XZ9oidHhvvW
Z523D44TEuSzuab67Wi28UUIEP4BPTv1mMaovQVd32+kw9JbOiN5uC5ucfIzVdzTMevfaCu7A0Cl
FmlI42P0n7A023QDv77K90MNOJ/gOvJy5K7+OkzBknZx89AVvYkyMBlS7j3lqOp+0o08jeSoSf1b
jZBZbs1pGuNdvVK07mLby5KA00zTnFO9j/dYVPz8uShMcpDJUurf+smHY77oc7JskkzobSgZyZCc
2VK432uiCqrZZbC+rORNhgjqq+tu6wILSKTFhTUfnax1sSIk3h0gnL2b44PdlYaVYBHxW2uOVn/R
chxZfNgPz13Gp2xqrAIL/lq4GyzU1hkjQF8FgA2r+Xj15zZHSL/Taw08atphsFYf1WTYDqpfb8tQ
orp+jnqurbux7s2XeYx9lyN3Ovyo2n55BMyemk85iUQbVLujjaFbGWt66DStsLAbVq06pbkJsIOK
oHzoEjhTjP95zuKi2zGal8iOZWno1MONrXd+tAAOD7rejaNx6OLtRB4s7Hxo5bKZj4mXbmU88sDB
IHwxaSSNYZXnJE2QYCesWMEi0TRDHieaPIyMdANLa4ZdYpvHrqbnUYy+fqIrynrB/Thok/Y9t93p
Rlpaeze0mUDIHe08bGy4stq8BDz8jwWPV8PJbU4EdD2utxOKcMKQ+k/92N/CPt7HdUW73NI8fVvJ
ftcmHM9dJSOvHjHsxpa4NazlZbzeozXdsQNtPNmd3GE+QX89VK17KlX5Ms/yzUbb2Kl4+bSl+MBx
EOSDtRPddIPW9uzp6YQHoNlhkIDzl5QHp+vsoJQZrl6axDT+5iSg1wh/meanYWv4yNaXYuG1CeKr
OIfzusy6G2xlZ3bJ3eB3TLoUu8a0bi2rhUrZPjayvK9NuoikbXcAYnaZm45f0DG0gHB3H1muc3An
oI9FjednquMfqTU/Zd1w6woeEh9nhjFeWhenH2Du1w60eOjj+aMnRbgw6ft7r+U5mlaSN/KUlhIN
ECzfmqefeEXCdlyCxP8+tgs9J9uP0rV8aRA3g9KeWDKBXnKCRyiKzVDI+sa21XsG65reXTj1KjSR
k9ZCbMq8Cqxh+OgmPvEqbtJiua2s7tilvQy0BQhY2678GxJ/GKjV3L2lb4DbR3cuCZJlAAz2bFue
8QiMdoPNfCcn9VQlcxE6mMvP0ov3+Jp4jgyMG6PYgjAzA7dc3mNbayGdlcd5JiSceWWA0RfZu9GM
cJ78JsJ1Y+1GJZsoURq06homMVMRdjk+sQAz+xIYkMsaD+XGcI1dA+8syAG5azg8XoU30VIzre6W
ISJ3JtO56Ewqs7kp15GwIi3j7TRmRwvXXJTLlM5iUT5lNqWhXtRnp9OSXVHWW/j5EIq9k92nH2VT
fIP1Lx9SK9ksbroEiMPHHJD1BEwzyZzs0a+80yIT8zbHUBR6QAr3XIBfPq83OLIitFodR4/GNAHl
vS7x8t1qGwoUG8FubDCZLelYhmtPD9gZhHtvYBe6ZHqO8bxsgHnqHYaSaiCspY33gNT8g9/Yb+Qw
uWX9coJ9Fm+B8x8kI0p2STsMDxOy4PbKQd1WWrz3V2P+MDSVnqW7usdxme/irN4v4BFDqzPWc4E9
XoKDAT+8HrqkVyS1tS8mez0qOp24yhPnaXXuazUX+85IgKlaef5e6F6Yau0FHxE2Vk5I4dyRTxp7
Y7fE8wPj44oIBflt8J2eSGX6tjhcceYCofLUfT9lL/TyHirPOpHWo6FsME0h8eNdOxvGRbjaeXYh
16cO7PVmSB/Vol+EOR3Qbu99czmOWX8ziU6pgPk9KvIRBney8c6gyteNp1dfSvL8zv9j7kyWI0ey
LPsr9QGFFAyKaQubSJoZZ9JJbiBOdzoU8wxVxdf3sahcRHhlR0ouWqQlRGIR7kHQYIDq0/fuPVcM
V61Wd22P+c3MkAh9/dwZ5xfN2qvQ6x97mb5WVfAIifg2K4dTWMn7Mp6X/bLOO8esNg2y2YNZqX8E
oNWNsXaCkPcYNeuoisPai5PF60oCgNm3NGNamd2SOVPAbs9v28X59FAJrOi9l6lgTGRYghwr+nBE
/5gZp974IrwrympHl2qPoPluGAm1sMN668jVOgV28zyt9mdDsyJpqmUrLZ1v26q1eGSVvBk9mNoD
HzyL8HeS5GCQ7mDykWomXIf7wr60nnrtnNaCd30cBtbC1sJ9kPveY9hPtw5/mERidkC5W8AJgUOi
14b/O3UIlRkQvFijc920UceQFLZ4bS/mOlbC3YDK+YmO8rUtO7KkLKE3TmkhmxT2ns5RcFN4YHNr
Ob5UrXhq5GzBg1yAvaqmho8LP5yRLWE1UPfXjY9RJslcdwWSWpBCDxd8ydqUcX13ngNl3eTK2q28
2jwq8RvM7g8NYTkci/WJZnaUdN7AbAblL4P7td93Knb201J986fF8CPVu6mdc12x34SBw72F/Lqx
3NG5EgRxbic9Fj/dBRnnVB3MaB3N0H5HFGR22k3vWKZ2An1FUmXVtO+CMk76wFn3UKOz/RB1wFqz
5YmWMZtLF1zz+fkoQXPLcPML5ecxsukmLoE2uF69nASANGYMXsojYz7qN2IBEr8erWRyq/GYLqPY
t5O2rtdqHjFhOm1zhXSyObRrUNjbxu4KalYmq07vzUD3zVe9zt22rBZalh4cd9N0zc6teiTH6ew3
W/dCFnVGW7+uldE3zPT8Hxk96ucyHm7HEXHJZIb6aQXbmSAogNksU/dUlxMHEXsK5lc4+zhCMZ+j
8R3VZzO4EbPaWjqEHrXRU46/EzQ+Z77Lu8hTx5xrQ4+l/XK0XE8WWv/XJfPjXyFhg4dJAbBPgrro
0GyV4LplCS8zGuN1g9xAPsrIDVAHVvpqEN55pRG7V7Dcbyvj5l/wHMOJ1uIYfFhBbG1mYflsD5TV
G/wH5ZSMfUzEitRIwUfbXOez0+Om1G50WGEvoNB2avckUczeoMfPN5Cz+22TTytM12DZB8rXt3j+
p6dpGv07Lyzr81DG7whgm00+2eIrrcg8TTA6cLwJsoBRLM9oG0/taWAVPIipLU/dUAZPODyZ/ngz
E8yGSUzLpGxPojg5EVZvNqntL3dNLgLk0OOaws2eOUQhIT8HagmPY+6AIykYQz90cVZvS6e1Nl6a
8zot/fwtZzx4JBfUeaA5wFgrll55dhH6PVtZSfmb2rbqEU2m5Z4nNvwhmPvsOjbQb5qn8FcYYgBc
CuV+apSUJ7tEfjAHpjvKesjLZPALaou4kEBg+0wxRfd5929KpbKDmy3hVS/S6eynU7WrcoDaMM33
mR1PtMolkjmtvTvGc/2TWl1rC0qb8oy0IumvaPqX6OcyOOmOGKTwZlxjvmhNmJm0MXgcEXjOj4Nf
X7oaYaH7w1i4EMTBFDv5TS4yi+zKJJNUTe59ZfPcGgRHLkamXw1SuKjdYWyy/PtQusbMZ1v0uaO2
Pfa2YhvWSGOI4zAB1IJdjxtgIEkoDWp0QWHV0vGynPMI91ncQ89wvk2iNiLxgeDjKRFt9lgLc3J8
0sODWo3XtsyYKbp5Wx4mt4++NcaHq70yAiUuqa5ZYtpdwG9PIUr8TAPZee84VX/qIlfugjwat5Fe
7F1r+nnnR5XZEeiUHuY68BEfBepqmW3Kk3XZDZ4h0kx6SClAlpZ1E9KCYeITReRz0SeMTp4jIjDB
6X2vqJaQAMIUMLE+tGz8QBcLd0hUyNdVdsuBj6pvShF15M6lT2bRaBcyFV2nhlCHZerxiKjsXIz6
XUToynLiWgyhFcniTdZusYgLlV16EET0RCWHHNezwd/WCptKtpzgZzNSXB1/r/Ugd0s3zzdTmQ/n
borUYa7W6iiNqG7yogd6YzzvDfTuD837fMhs392iFWz2LeKvS/ae2bWNeE5dimADjXpGRsCJws2m
TadjuQmnNDhCNI82vm8tZyLb/hA9D1C0oaEldQrJvlm1dTvXu0BFzl5PrbUNO1Mmvr8yEZY8eULb
mxrT+N44PS+Wced6U8vgwRfiOPgm2EXeSsjRjOgEGxczzrLoSenD2dNF9vWat+GJV1mzYYbexiod
bjykvruh627hC8TXMrCnfYaYG7mWcgyzTFN8G9t68ZACZ+qaxOPPrh1RhFVTuQsiZ9mNUYkIiGTi
nRgzf4PUt8ZePX7PzdrsZdS0m5Z0570ERX0t16i/69v5sciyYMtk/nWx7YxBryp3Q28+9NQz5rGX
dFe7bXzF+x5eZRorhYt6A0GxvW9r2hBL43hvxDH1+3TBTqLpEyQq8m5pdZpbcoZGpFuy3nLEmI9+
SQqPN5YWJZGPHNy9qIuoODa1w4OZ2UzKhh5zTphZ6ZGD2nfbLX8NQXOUEUuzggh/SzJIdM6JhyH+
juPE4C7vXmwV17GRGi3k4v1ySKRBM+PMzQuugpneWfbQTXZ+iqyGRW314v1iF0x7EbG9ozJrrsH6
D4C0+vDMEg/0t4/GK44xBDpEErsOGoCNLnKX6LTQv7ZHH7af6+i3lfbqbgwic6IPXpNZogwHnaL5
tJhTPsA8w6JZxH7x7k/Yg7vIQebFh9+NnV53PfoChXyO/zjXsr5hOBnuEb3asMd80t3MQHxBVlv2
S9TPbJYWI+6cgf9TA2n4yFm827VD2H/LLFgYjtX35wIV3rWVxg6+/rWgsVl0gKvdIu6wz9VRemsh
+NuMff9q5nK9NmnpbRYP7qTvDd3WRbBycQF9d3PGbmwXPG91/7oK79bJOvsua7EyJWFMVYY0pNDI
4RAhb0sTh69uYV1Q/W6G/GOwbrz4Iki1qpomRPtSdrTZ163Tpq0MNyn6PopFXC4qJaHbAIjH5re+
8TgUV+MApXZSiDUQiMZO4i6UoJLXA7UaT4qgUB6dj1q07ZU3OTSdiXhAdd3eM/YcUc7U0X5mpJkU
jsQPEHXBPZrn+lYM3i3A5ooRcGjsbZzbwbXVIripnBcnuiQFNJKDPLL7pDS9n6TNwCrBIxENyHU8
WNLeFLz2lgeuSHSUMOt+5ZR4YeTHc7MTunsPi+gKrwq4/OgD7+AnpZRPiYthqFfRdCeF/klouNgD
xq53qQg5dozjp8wUUX2due5zi0Neb8O5HpR/zzs3nNe2nE4DW/xVXTjjtssrxBx9pndB55X7LA8t
+750W9BmKj/7ufnm9eY7itmZE5syT81qj49C0eDoAXybTTXUJHRO7l0315SZAoZ6Uis8eSJHTUmc
4x7YefwNMLf+5nsd5ygvskgyo3iucpGQYzMRnhTkDNr1U7BEryGExdYpq31Vl9uq9NnhhixIBt2/
N2Sjo90B2LLomzCUVxQNWxq6J+jM0Udv2EcRH2w5T10t4fykhnw3gauoy/UxwCKxoQO/9wtaIbnd
nqOVoLclaLZkmk2kSOT5gyLikAb4duB/wgdNXujcXytCgULt34Z5/BYP9rFQ/qYT7mFF850RjBMh
Q9ZAX/ZVTu5CPl/NLetlnD+M1vyM1eBlaPDftsTKWNFe6hpfCkVMvdwgxtxWEn146nzhaNwho9ya
YLxvrNX/cF0MScrZko+3cLogFqcnLwF4CjmI67cirC/+HUY4/qYCptJRqFeVdRwgi7XEnXnkMNUI
rjd0Hfba0huejPuIEI3Yr1+7eiXIYHg3GVIGujHqcrRZs5sMmUvtd/vSsbHQmel9qYP9ULpPAVDC
bkDj59kudow4eEmJHmPSvKvEzFNENk/ZowXsLngQHBl0/gOUaGAmNgD10ySrf9Ze94fIebxSbrtl
17hRrurelOfd1P5wkIu6FpcQtjzV11nmbWWLRgoPIgrg5TQRqM3BlGc19U7NpK5pGGy0RETHb1pm
pN4UwzYj6Jz9Y0tq3j3T0DeIqQT94rLkrTzVfvPYjDSQYnuitdKweKfTPmwdpgIOX8YMBDo4kfR2
kMGyoedx73mdh9dRbsgU24WIoDGsNidu5Tn20+dpGqgyfnjEB4x5vtd5eS+UOPYFRgSMsM9BWiGx
kXSXNT+E7jOHndhd9nOWnbK4ZdCU10+p3Z8rQ/eLHd2b3O3akxapYdQiN/QeMgAcmzX+MLW1qXj5
MjYP+qPWlXaLneehSg4CfSqH8YwfjfUiOqPuPpISua3IuAuQ0DYpx/6ZdwwHU4FAWKE1Zpd/wD14
8pbiQ43YTTNAe7k73biIZSW+6Eca64YyoNq2gPl2gR+c55ncFsu6NDCHHtXzoh+80qWtTeSkWKfi
ng3/oQqm80BJudolDQSX1hqfHlkcxX48HZdGPvZ5NydDuBw7slvlTCO2UvYhl/G+E85R13OzGVXc
bGg73Td+fRIegt8gU4+Lb54k7IGwcI+IF5ZNgwcFsd9Q4a1iNU0tlMWy9S7OEvsqByjIXMW74Wy7
CwrxQbgXFtByfkdm+0rW6XIgRW/dlmNIviqezqwaftpqZneZf2mprwdVXINcIOkpf19k+MDE6MX1
seFUZv4g2/a4lthrmEU8C1atjtkgM87zFMtPs5gbucSE72JyiIurLEpZLhn2OKS8IUDBPOcMjwrO
/sZVsNicXMODcK79sj6kBCBEq3UHPGnEeYHcaczE05w3IyKZiYyw6qyW+ov0xQTd36HT1l0cyO/x
uKB00/l1Kjj4XY5yLR9dWe0dZ5OtZ5dHv5KQI/VjGeAlhJiEBG68abrxlv3vo81jPMBO9IKhVB9q
F9MA5IpdxlQQfVxzBxXxNLhzecDQ9Y0JdqJqfazj+a6S+JWmNbVPhDTnT07GOdyaC327rkzlVNSC
MjELmrY1r5/LAsubTGmTlOS1kxPBSetaitS5DmNQU+THmJNy0EpW8XoLHmC6iohk4SjaV9ej6cND
pkWEFdrrriZMoy8YXNNr/Mx06J1oMknoTvF1pUW/IYWZhk80IBRTlLNvVgHXiocuXo+57Tln1/en
TUnaYL9ve0vunIGoSNeKgj2DZIbIfVVelVMln2qE6J+l5xb3lenp+pSxgXyq8AvMee4+Lib3771Q
XkIv8phAu7S0v5blAjKzHDWzEKWEPGTp2u17W35WUqfDFQGQwktaMmnfQaJDkyKtUt2Tdkbum46j
mc3KLd0rfvbnXJHJk9YNibFMD6/a0g2fvDxevwWWH9119RLdWkDaETFWnJjjPFu34wLZSQ6Vvqd1
6L2nlrTh//XyqlVVrBO/SlEQ93a6KRjDVbs8i3umPFO9RyCrHnu+mZ2hvNmlHZRmx2UPa8Ys/x73
IX6gccXzqSe9YaruUY8bVp9i0seLCnPPOMGlsEvjR7AIyKTJrTO7iuKCYCPL9fbYyegushudxeLm
58j4xNgRl6heqybVm5ST+83iq+i7rGP2Z5cuaAZbAWHqvGyVqPSLDSELgWD2RVArclJjcoIyFRuA
g93sanRxiEektpxUPv4spPwIJ3+6y+ke7ByIjc9zLcg5E+24nGJdttcYZMunwaex2imQDpThcruC
pNvgkGw2JaMUwudi7kRFLodPAxXuzSehzC0O/jhWiCrH6tCNE+uPvYb7MOq7Y98ODS8QS1uf2aSI
OrctPfe9pu32SGBJecwn/4Aw4YHRkPco0e1Chhj460TIOFsdNc1uodr+prH4XVdeSZ9sxIO5pYZd
SCogqBuR57KbaKGSdUarafFoNvQ4As4pefO3yEzbAOOaRhlM+BCdC0zrd0QXMTJrRHYUg1bsHYDo
2E1QXCSKNLPbfMTxPPtOcUylKB7sNvzoB7ff0/8Z91kZVAdqp5iEVh+fh92ysc+YAlD3h5AgguJi
WStjv7yZ/TJ+urjXl2Sc2/Hn6qQ2IvQZ7XsfqhnUh11zXAsauZ1XKDqLihF+hpRvHPFDcVjFOEyU
BQXD9EFmLDQe7ZNzOmhxM5LIdSPKrsp5P9eARofsymVfa11czQxAB+ALoM2SyB3Es9Nlbrf1tbfi
CbLpAEzZGt/V9UxCXmcsQ8U4mVtdkr5knGx6c0anvgLuI4krVZKOzuSfcwZ1/EwruCWxN9z6VkGX
0jc1qZAFEuz/htCCb2t2aCXErpE8y5ntpqzXKUeJtkqdtzgoAvnmEY+XYdFhsrUNA4079r8niX+s
ZxSJgQmBFeONS9x1yUTfvg36cJwO/13WJdQlj0ZFh6vUwZrItTaGZ5wcng7BLvlLnIn/Xyn27pYv
oimHr/86f+/G/9rPzc/vuAua31V+/1+q81BI/Y0672uY/6rM46//U5kXRP8AMBcDkYEYDrDL+xOH
3PkHGEvUsoEPLsxzXKRs/+SQWzaIckH6ZwxWGbYZ2jL+8J8kcsuJ/oHYGKZRHDsXRR/y3v9AmvdX
YSfwNN8Ombc7EUoveGK/Y4Okn3JeH4psBxqaU3nrrwc8+un5T3fkX0jK/qpI/udVLgJSaEwCNcRv
GraB6VdLphbTxqF7tIro0MX5d6nDM1Hz8TYvl3vLa3/9/TV/k7H98clCn38CUtlIDfpNT9ZEIAOY
/RIamBrMcFZqPQLpTk/+uOLlXLyzBmX1b2Rsv8kP/7hmhLQDEDYcJrTQf9XqKWT5ht3CoiWef3Ni
Od3gN1qT2Peq/3nx0K/+a4T8v7qjdPKAfbvo5uLgohr8kyrQIVYtzCJ470aP6hWWpbX1Mru6VRnn
EoNa/sqz1bSnDVZd//19/V+fkeu5guHVH0Bq+HN/vXK8FsANBEL9pYgWpiRicp7qFtw+bhxXzv/m
jv6v5/MCYELL6aCw9Ji6/PY5/bFntuoIAMEMyjcwzVnAHQ7wf/+Z/uVVuFKImA3Z4++E0cmEpqqK
YCARQqfniMjyrSXdbvefXQVknxsCZw99kFKcpH+D1AFI8kaRQwYha9fcx4tr7V0HfNLfX+X37+dy
lYh3DdozVSkz1L9+P50jCS6vMtItJrLz2tpRT62XBjdd76SHv7/U77eNS4VcxhG2T8sM6eZfL1V6
yAysuhl3gLqIWc5wSlI9h/+R9hxnhQ+1mqYAXzByeNIX/nqVwWhi6/KOpDRFo8OipkuUWbP//MtB
dWqjoKZCcAiH+OtV4A9RLHf9uFNU9bBiUMjVJGr+h1dhYWCtZwmMWdgpMn9bIAxWvr4eCr3re855
Rdpp55BOVi/+zfJweS3+JKYlTxHxdnRZHFxbAOb/DTbNlzAsc9zbu9Ae9a629XjlkhvxnomIbjap
883/SPf/r+vRb1YFQBbYPv5wwyBUDoAfXswhf1qQQH4187IguSRgu00AIXLicSyYvK5d3Iig+56J
Oj6sFDI7w0ny6IoqP5GmY/7NJ3ds7/JA/PnDg2vmeWF3BMFJFfw7sX8U4bqESw16L3MFId4jcaEE
x60hjfWi7jrEcZ0Te1uB0NPdE2oe16+Xmj16YLqcGY75KvsythirG2bOejz3Wqn1zQe2Nt3TLY7q
G9ytkq6VV0MKQ4ilwhwrmTs8Eu0AjBnbJNbfuhXrcFUVqrsfwd5glVbdcLLbBYM0LiEN28HtymeM
PKK+ksGI9CfPEJdsgF1EcksTzZ2YX81BuLU7KTkgLDma4FEp83NMh2K9hD6u4i1z+hF3rgTPcYRQ
Jko6BRYimrHM9HHGDBInNue1ZUOfTlHfm27Fa1/SzrWOZOJO0SkkscrfZpk1n9q8XS3O02RgEjJr
ty9RFOcjnHoonnHjpzME9SI/Fo0h6hkrY/ms8hBdpkozc0onz+5+NlFdh3DVL69sQMpvQacxHezN
OjvtuKetMDI8JuMePygwLXfnqTn8NoYDajTXnYZox1iAWMvWkbTifTSJ96WoYP6EgyWOgp2OYGEO
YpAl/QldgTXKjMB5z5XEf/TgMj2yVudkRAfobzEbrBjgRh0+2nXYME3Xl59ilzoadhaf+5e1DvRY
bJEz71nGdPxRwGRaN3ktCQ32bZ19SIfsSPSk3oclVdgksCuWhWDMsmKgLZStDnbpAhTICwcK3dh1
6p3UBv1rFQ078yyyt7kXw/fcttt0W+eKzmnaZlh5oXcEb6IwyKl7ctAlPaExPAXDpRtAb8G6A4zY
/SgRZckrApSxmU8BWLFNywADc1eBbzvj0MORFkRaCz6Pxxr5lxxJ/L7wnRB1tomVhfbt0AfD69j4
no8tMMhQBRMpbDNDSuMDkxu8qrbbAYJI2Sn8pNNLXm6XSdYHC4z8x0RM4ptVm+Cb8jpd1ffREhRR
+xDb6bie59ghX303hW4DHClXGLClGz/ylRGP4fkKa1JJWaSSBhTca1DStYBTA98PACctyWNkIWo5
DGHAQLAcSlQD+RQR8uqWfu9s03lkJqoyP7wTpCcQBjuI3EqEMe56ymRWIOManHKCtIpT/S7LtJr5
brLgJ07e7hmLNAr1cZ005IFY6cuZtl8+LDX71q7pUKaZtsD2DhKRfiethuZJKro5iSQv+a5t3Qvp
cQKFkLgooJGhOnJ5DmdyTZMhKuLnUqrKv9beXN7KoRYLvRfh9fuqanpyN1Uk3q116dPEufAEjoit
dYHGKHC9XQq9LdhcuEk0rRvpn12Snb/CvFsj8CNheqMC18UdKDGy7H1nmBhQxQyTmcsOwZid+4KA
vE1EoOQKisMJ1R4uZYpI3iVYPGiahSaDtGh12KiijgCqmM+NEeKzXUzIIAJDi34KyqeGcfzcWNMv
JUBWbhBm5qg8Gp9kZHkRygJ16s2NG8ctD6WyBo3wY8h+mjjq1UAfzBbQEQFNt2xlJmkmlCqJ8bX/
NWOeffUGxr6HYXYFIbhCfqCszV9XZ/Leq1XToEuzDl+Dyeqg2HYy009VvDAC6pnfIVe8CFWxB1Bb
2HlbNTvfZBYwjzAU7/B1zacyffuI2qbAkmqnU58ARggXBBUrdoB+XCqx81o3fcZumrun1uLQv+lk
GacJd9j+0QpmjzvgIrw8FW+FQjELCTwJ8jH4xQGtQrw7MLC7SoVBKVT7Wdhfo0n1rpYqpMxZAHZ8
q7BsSFScNDg3phPt15AT8bnCYnPQEsfOO8759e3i+og3BRVGl5SWixwOErJi7CEMb2MIT11eR90i
DjzLoYCD0evvq61GB18F3Ry6CPMyHmfPNo9RU0a/ILACd8Cn4OG8kPlqbVEadZ8+a8BPqyhJevSE
FTy4/eRDkhMluRZZzFQ6WdiDMAS7I/ONdpH3INIH8EEab0rSolOLE7V48nMmIxgtUZQzWE+HeVY7
q4gd9L2g4J/gvUMwTgvXWg75gFc/mb12ro8dXs67klYdMmOPpHFkHtVcwU8d+l+OzL1l64usRTYa
5ghndE6KO2Zy/8Hz8fVUjV3/mPTS3RfWEJXM90xkYFUMw3fV2MQHqbmwnpVezZuW8zRt+tTl0a/d
zvsJsCQ015VtcI0Uad0ttGxqnBxATZ2Brj90qMShFTjegJsSuNYBEdwvVVMilyhm5wFaiQQZgfyq
3wO2ntRFsQdWQUsGWK4tfQFAU1e/4h6xfVKN8Mw3MrLMaZy9Jdy7HPoe3GmBVuQy7ZYoFQPjXwVC
dt9IgKL7pwen1klvTflr1TYus+CwZcgljWd+0cHyfIgtczucRIPQ4wp8EkxSuDVeDFvHJmICtEPZ
H0dOLo9YwHm1IQ2AaEZNjA9emubOmcqpwa5TV8hIZwRk9VR5AQwQj9jkdAW4s9GTsxxrRN0T34tM
HyCYoRbOp9k+D2HoiKQHkvjCmgPHiY09vi0UpReyzSX46m1XHapuGL8Cb43xV5uqMAfEjPMTfCsU
lLKaJAJzEJAMITBSxAkyKetjEPX6Ntshciwj5vEx9XJk59BRfPz6AztLJCu6qgv7VBM4LnpzVroP
Exj70jYmDpsbOolvgdu6PwinbK9mBodkzJeu+9oiBSVIfMitO6RWCOHC3JPIkPvxjjLA/hTMmnoA
9DCCaAryODAFFPanMwrnvsun/ovaTjBCzvwJOFZfNcmc2uPZzTriRUDLE7EByYFuY4/k4MEhVOIZ
Tzy6r5gB5GkewrXazDhsPlfQjf12di/hMWhXy+u0h3GN3nii8CsjgcxnosVJTezM1w3eEqgIblo+
csDEfxYUnXhisAQUIE3Xdt2pwS4pnwIgMwk5MgwAuw5DUxJ7bq+SQMVgbQZpO6B26W8kkUbiRDh1
FN1XISvchior6HariMvngiYwtjW8Vp+161zk1umIV1H1q3WRnTDekoNaaZgXBaRH1zMQNlY1ji9T
X0fnQTDCOPRWDxZD1KNDP3xN3XFT1KisryzqBkzHgRmRjzMyDrYpRA6PPdSqJIVs1+idWGLav5OM
MCNkJVzTrd+iitzh/5j93TAHCEEANUh00tMgegoPK0KuK0f9mgHFnMgqC8gMlxv8zvWStDEm0gR9
jP8+RZN9N60tM69IFRRiOPt4Abj71qdtd+iELA0RmT5y/FBNjlMz/MIEtLUDd7kP6wzBHqgryrgF
wMB+MDPRQEOaV+A7pJbtHgVhxjSwLzuLEyeD7QRQBKN/EWh360XO8KNnaMma4fY1+lzfWOyoClwa
u3tM5EHUxfXPPlyIsFw6IX62TFqCTd8zKE2gfnnsxYHC1hcQTgc1R6OS3ovJQyRn1nHiYJHRsgVA
3IeP1HMzTrq+yV8WTgf9jtBwj0FjnWokt9owzFrL5scwLsPJ8m38BhhcGHH6QSu/Aiijd0s7jG+2
N+gX7lr9xTwVAAit7xUDCxa8z3WUwyMi9TTYpFJSB+cVeXtMLdw2Gc0w4jc1XnzL6ceeNohgacar
vHCx8RsNgMEVuh63qTcxOCzssXlZFlM/2yF9N8bmffia1lH1E4hMDSWkzfrreIlYhEuP6I/rDFka
y2al+Bw5a9MZQCo2PyHL8KnDCOEkqEtRbvtWXqHUytPmwxmEwq6GoaJD6+8HUTI6EG0qG20qNIWL
MKctZv3C+2WX1DmN/iWrhdK3jNfxe+BVKgLm0l3AteVS5fu+V+AmIWWzUpba4F1g+ve9m1VEts9a
zO84vYa3UA4AW9bVNT8zbXfTRjZYCBqnxF7kuebZLzolEhtrfnucJqsA1bxk0U/oK/WNJ9Z1ZDdy
54/ZN43PqpalJ2ssq7vM+N6ziDt1J7FuIvwNi/4eOhsbnIfEirqac+iVFH79i8mCHjfWMrYpMrNW
f5NtnOLja1YEC4ClUIZ1y+j9mHkSOI3kpJBAznGz73lWWndWWy0/UQli4pjmhoJ2qbGSbces8Hf1
lDO7b9Sgnk0zh89LcXkz68KSvyKOq0/amSt5M5rswsnKFOS/McbDuDWgH5FMOcwbCSkwzUMh7DpF
9g8tGgaoUkRCKnSDDSjzzzIyKEyjIEAsWfgtwkWA8oNJHIwjC9aitDEbaYXND7/Ehkqi3xBRMQWT
zfBwzqhDfByS31PSAgoUcFn85lk5shu8AOQ4o7ENGdSUruBLzDvEJiqkiCjyfD2S+wFP2kvT6Ieq
GC8lfeUMnNedyr7xOwRuWxwt7ZtfKWngspPDlLBLzu4OAA9SmWHBgpME3dSAi4oi56Vbq+ChaAvC
AAt+p3LbDp713oUKzBH6dYrBtpzv2FF0t2ehru9kP5j3dYzrF4Jw8Da4tc6hd/ZDt1t0M/3wiO/8
mhddjtyGtZm2UWblZYJstv9luKUo7YGDI9JMA7bMwRVPyuFYsxmAHl25tefITRQaKLRBLL/NtqgK
4ngyuuwj0F8MbhEgJ1YdRsv7YB5DDLFF7J2mRtC1CCi3mcCbfkW84Xmxupk6p9No2LOQ7SH3qRHi
BuJxMkyt6HYBm7vZoS6UHMVa5Fa8uxCpt+Rd63ALv3B5os95oQc6Ftuz0syttl7fYb9f0tHnReZh
wHET4azah3qsMKtZWTZu16C2qw12q3DihBGFXyEnnAc7zPWXZXXFuEGdoiBQgeQYeeYhrXNlAdZ0
gcRabfolEAglh7X4SHs7/C6KsfcSEcwO2hU3KoKtTeGPMocZeLVrPYlBduYEw68VTlW99Yo+M90p
j0fvHNRd+iJgFJIaMTl9GrgvYcbEdqvmJR6wI8w6Qhe+Tn4+PNCDQMwcFw1CrJA//Rb2q30tS4n5
zrKH/hP8gHYQ8dhjdlrykQ0xqqvex1uMXsFGBY01SWIrQM4T0drshlboG1Hg1t4FwWRNSQPfircx
1MUPiMlVxQaMxBMkedHECUhU/h0vxLxixNb22UKC/UpomM2G3pn21dareCr+D3vn0Vw3c2bhvzLl
Pb4CGo20mM3FjcyZEjcoUqSQc6MRfv08+GTPSHRQeTGLqZpyOZUt8V4QaHS/55zn9OBvQuWuD6o5
RenzlCcQskuzxiqaddN3ERjiXWUVLzoxF5yBpD/1WH96jvog7bIiZz/jEDUpwOroUODqC8LSzccb
ZSc3yrAke+4y6XA92HCFYsKDCcgdS36ZBsOBkTAB7OSGYVocxrxuiDB2cwKXAWI979l0KKpT7MF9
+2Jlg2+uhBYn3dV41lkBe9QrcmoWv6mN6AoSQOv7FVgmuTUzxXPWeyNLS+Eamc2ZMPKzizKrqK3c
Lj6Oh5MmRElGyPHLSB78IVn9vb0zUhoRzTFWe0BtSVjXdq04eCb+2diMQfcwpclQX8FEhMbpENZk
qokJpVdn0eI7w0MH5hX70GRPhNqWnAngpgmUHEiUBUt03kwEZgEOlBrEm1kQvbwKioWbclM32qW0
k+xuYzx1ioj3ra2aanzxe9ctruJmBKu/H0VkeweZkKLfzvBszLPGQ89tIXHnsW/wBCTBvDKNqyW9
xVLgmwerUF6wH6hq4mCp5iBAh1JRMvGCNGRjtuWF1Sy6I7LjBtGkt7im8QRuXK0CJhuiZ6BVbJph
9ojCOCZzhW9AJoOY5FPKfkJszGTs7b0PGhWW1WBPa8Ynp4tmH9DMW/OqKYoP0oD9pa7iHn61NYzE
chKRyeUwDzW7xQnLbc4rwWYY6aTS48TNF6iY0KRtCsA01DVHg0fWwMyLQ2ORsyKOkA+JtsOuYQEF
RG7nTvnujzr1GHbOuKvQIOryo9TLuoowO6ucc7zbQXEOTCojIdvHNXpR1nMNvqVeTw60MkHgwrFm
bWkvJj9uxweIzUQXGaEx978ZKml6DMpE4ZCEsYAEYBLAlUFL8WjIKr3nZdXnT1RluyLME3dJtrJy
2uxxNsj7HSK79dvzvHOc9G7CHc6VgOJNMx6ZBnpLsGGSaCuGoYc6NEfM/rdVZdYUfrCy1y5wMvZw
8KnbluDkEQ+AYZ9ypJUVFE3L8pcy6qI7JJ7aFrupt4MiJe3cZfl0mq1+spadwh0R+weCQsrQ2MHS
2GZWnNsrV23XckrCPW6bvTLBM40uKyxMyaboLkavA+i50QbG2JysejL0y871SlToHxLV/wLn5/+w
a2AV9P+5a+DstcIJMX/82nm+/pm/VZj/QYezI+BEBPaPDvP/hvoEf5gcyBFcLLRmKoZWFemv1gHP
+gPZgz8YrB3nPwwHfzUOeOYfvvAQajzgK86/4xnw7F8EFkeyk0ZWQeDGM7DqL6v0/pPWQ3CpAdZi
UBfE0NYNWUXiU6Ytue9dLz9iuWTrEGvmS7vO6IarNnYGpInF3AKajbO4OBpGmhL6ZokDc986NuxU
NeKTgdbf4QP2gvQZx6rLqDv1xpeC4RHFACpaIebZCuBmmMrrBFv+gB3e0YpzBaHWhlnQDYHW6Tso
yoXkqIXDHuf4JmDXk5KOt1xsqLKpXrNFLV5oRtlwrwBrKW9m2pWnvfk4SieGpQek4nw0zKXb2olB
S8DSMkswqpyoFSDxhOGsk30TRIsx48C7pwskPmsmOelwdpvhybU8EpmM5kl8MeXGm2ZaxQG+6UNQ
pSUtNYLhwoTHTkLh25N7qwHNWl60XxLDehWdxZgJ9ZH0a9uL16nJ1Evl6wZLHqdkR5XlD/37f+OB
bD6qe7AiHwofz/8F806A9PnPH0O8K6/V+y/2nfUP/HgGhfzDwh9j+7gskLex6/ztEbT4X4Aww2XD
WmK6MFX++wkExuXz/8RK4P142Hg4//oESh5cU6y6LK4Jnyib9e88hZ867zyTpw95lzoH4FAIvp+J
iUzVmL7H2uRFySCJFt6MdFZmxbw7qpgKN7aMPXMAWjOCG3gweMXBkgAOHkTnb3+6aP/A37OK4/+j
uP75UWyTK8XS4EhUpE8uDS3bse2BZYUD27odAc1oN3TdHcrW74q5fveTPi09fR1j2mY7FAL47g+t
ibKbiSS5yzpP/8ZIsWrxn78UtiGmOVJiqHDXj/LTKld41pz3pWWGMbCqw6IhG08WImWQjgSxEj1s
CfkMWw8p+tzgdPX137+mP//4T9d0YV6auSy/YeIl6bVtt8G2jAd959lq+o3D4le3wI9fnyWx5Fu2
tS7r63r/0zcFjkZ7Uc2dFBg5SFJOqVbo+ugU24pHwNh47NiN3+j0v9qzfvxMjzAXD4IF3Mz/9PUA
eOYS2LWJKJIzxjRaY9wJw0h4m/TGlZHTcxAhbPzG6PMn+/LzL9VHN8UawdbZ8tZf+k9fdY7bucoH
sC+l0PWzD5QJFXFYCNHo0QUwYU/Is51XCWhFpK22MojAUHR0XOkXwAmlS2mLdIiJmy7J57pi+EKY
uPKrbamTxLwkKZ2nhEFx0d54WdF4v7kp/9H9jyYDOUFSM2mti9XPn7/IiVEQlcVyTLPajGTDYdq3
UDaJLgz1b25B5D/+uk+XC3Mgl4pbnEXL/vRbmhkjTxUWgJBkAbysHk0yYF0h8lT7wOE3jDuaaKtl
AU0Ut4V34TmtWDkLDpzodGFgsYmNOhqJr/UJ/XmJai4A9GFpIMLrtRvC/LY6aiq/q23bcZQOeTVP
D8CYLGvDNa8f9eRNVNulMk1wGA3A5jPSiz6JTKk1IOem/S4alICNYwERrZIyJ9llVbpytl6azVti
1AYiSYMLk5l11NVbP2t1szWJSKQ3EA7keGxaf0zQ+lqChrzkl5eqnppiX2IPcS47f+jWfG5sYP3W
8m0onYRsrl0tzrbPo9QN7XYct7CGmaEHi+F/s2ITtJNsLaq4e7/176zJp3mGMyBSvdVTSMQ/FQqH
kahhJ1BVOV0PVv6FLXlwM9hlxMwFO8SjI3jLEN/Q9S3Udac8zDX9RJsSxeUxUA1ccwdCGWGLvv3K
ZUKU80cxvK8et3mP8SDttuQROK0x9HE+Ruq5sW9TiZeHuij6b66cPVjqg/sFR+NkcTLNsIlRi/Ot
J9XDGcWq7S8OI6mrDpT9hzWL8ZZZsic2ZDXyl5yAur/tqoXMbU9U+lZBKMSEUTfO09wHEaOV2p3v
M8ZUAy0MtXm/GIx6dtDS9L1PvdDd4q3MMSa2uAMmGn3h5oliOTYOYi/TnRJiGhGABTHJ54SLacFr
A+p4vBifmdbeNxdwNriS3Ei/q0xa6TaTRn4B6h+pYywwlW+XGf3q2ol7cUYaYwS/x+1/x5vSK3Yu
BV3esIEFL5enKYpNfXCNSbpnSVVLeZb6KDUkNMtRZwd01uxxTb17oR9LMrwVbQYoErXXPfYCcxy+
i0A2RykD6ZzkULronJr6AQYpSaeYSVJEapOBahMYIYQuU3EFM4S0jrTwf2/WOba968p2uo1NsxIh
CVCSkg0LGdSjyCauWE518c1Ocgp/l47xI353kzkbmrZ6IY4wtHuDLTm4Ye0583HuVw08gzoA6V55
CpCa7ucQxkxqh/DO0BiWFCLWjg1O/woRL6ZQTzoSe39eQQhYshGqViCMqxgGlHMUCazATQcgYrwk
H9G520o0iIISiWPa+2Wj3G1L96K/UbQXoE6BAAmqc2ckRvtYt2yiNpxGB8667tIGhxkDDtVXRLuN
S9EN8/w84ZUmOtK0DqiTSk3TR9QnGaG+MeEfq8AOWmiGsVW8UeFGA2EwFj2aRFUOT70bJfpakIJJ
rs1udCbiapT9SupIiGxGnBJuG9Kyz46p0LyIAtTdwTBjI5xKOOTMfrhZvVBlHbE9YQaduuIWCJ7N
ZoZ9ImcizBuyYh1DEisKllOfoAUQE1jSu8WNpmJLoAcajCUSsocjKmRoNHQEaNFj409ys60A7c+A
T2r66YcjFC9n3hFBZAVh0awd69kxmKJ5ROjfLOpo9Bc07JRhF3OGqH2pXbdbVFiDv6nMy0TolrIG
ASi+PAfq3JLycVNXe6HWyq1qBoitaKyNWVmevC5zY0D5DIjWwLnv4tQW1gkivam3KaCnB9hngybn
t3i8AakbhSyYuGJEhcnLcuVYcxMOUMVqZsbxgBHHmtRDy+EwWUPAuM4K0wd/OfCXMW31pvx5ZnSE
32WmlTQ0MK+5e20P8aGOJsgjksYwcexn1df3KCElsm9WuU+YfvSDqysKwawuuQzwAmHiya3I2yxY
Bs7rbqDnKHeTrQuwkRJAyErJopvHHr/SPflPNLS41c52XCymOMVUVq8Rx9D9NCI2zGM13/VJ0z8m
w1xf6ACqAwgF/RQZ88DjHEfbyHN3HbkZzJ/TZZG00xUjz9daEkvCmoUvGOseSSnVkV3ri3TXJ5C1
pRi9jRHFYpsowxuZuZfFQ59qbW7gg5nnMx7cNvcZfjYtdUjZ1xjE1lbaBbrMkCiqmssh3aMXBl+g
1BlkwePbTjNUPqaNc1EGQXSZLhMAVCqrHRp7NuNkuueYI8iG1IvGuKjzM3cANbbMyz1xGOBzTNTD
CiATriXT3WWArXe21DtNQJVcPOWGUjvcGyt4XyY0ZNAZmOwVWajIa5/bJUFakrTrvvZl7xNzLcrj
UKnhlHdR8TWYxHQca5iBpWLhmia6hoK4YFUBA0eUWE7fqqB+zvOoOHZ1QkspoBotQKHnfqSbvQd8
5DKbqARKPbs/z/sGj2hmRS8kYK0DLSC4BgbqYd7YzpwqG8pXXolvdCvRpYfy/tLmyNZqpmcMRlIO
W6RDGalxKWyaqH6OptElLL40DzarXsj+0r9FQue8voL8bW/4niWNuzOC5Lzv22+TF3VbvD23lFed
ghheviGyZ8/ybhDYp0OBtQe2C9eKoajaxRjeSXrNDL0RkLqNVVT6hK/F3COQnMG2eRB0SYVVbUG+
q9p2P2ak7zIZQe/PGd5XaQtua53GDewNyo0ppfklSm1FCLXDcWpVwr7K/ErWm3ZeyJGLMSfzygRy
o/P2RcJtv6+AD6AdmMxLiIROvth5cXNTuLO7V62OTuxiH6gxtqCmO7xx4Mxc+6511qXBsWQyEvp9
/ZaM4iqjykh0mDxVZvUnnyrMM4por1NJDQuDkgtkU+B1Higip1qXlTGJZxp2zfKiIY37nZ2i/+Yt
OI5K5tyQzIIpNA25nNOr02MCHwQDZo0jVHrMcGVFfmquR97HvE6Zh+sIaq6MdrJLTk26LPfOaF8P
mfdhDvwZfPEkgPuMQbD5faxcMCmVum4MdGdKJw+UWMAyNSho8wluS3Ah6J7yOiH08GVyeuMkl+Q2
56xLT0Q24NkTqbE16e69XUxBHW83VVt3geCJ25SSRm87+BJ6Vo8JzJ1QuVHrp7EXm9RQO3aD0Sl1
aLKsC1/v0mq+reEJ7BOvfIl77SNzWWe5TwQTR/qhTDwEuzVTB1xGec2rxN7PS6O/N3R2Utgy+jj5
ouzogUn4HGpYkE1titXz9lpmvN+YQqyjsOiqLIwdyE/ap3qKgnHzs8Sw6xmU9a2Hn7OhMNQPvdYy
DwmmMRBKhb8FhLRSJKBqBj1TfYZsMqLeJLPXa5+6X+qZ3J85z9+pGUtxG87bfijxuHZvNHOsarSo
tj1qHUiUgodzfkFzHHYJ4BpaQtSF7a/lRnN9STMDrFYWezLNSzw++jRbuzs1G92h6mw9Ya8YxxD/
pKvZrnQGlpo4IPxJkjtftoq94xf6GNdpH/zONzG0OBAmNbPs0Xnnhz4FyUcSd8ttCmH+fk6n6hkr
FX4Zz0lBTOkyBt0kbNgrGz0K8wMfl7VsMhdXRGhxz7VhkbqgqaKlxAzCq5RLXxWjs2V/4lYnK0EJ
xEngLMMX4qlLesAbCV2rgdhzlek5knsrkvUN8JWGtqQosI8lXQBngjew3HCYIUnYdWI6mTnVGgYK
Tx5Sa7LyuPsKz44MEvsttlwkOscECL7LwPR+5zJSfpYovDV9Mgfv3QwXZ9NFA6p93noxtW+xHJN9
PyrvJRgmKcB/zI4+NdDbr3omPFxGw4weMrPUMeAHT9z5c1rUoW1Y2ZWpZpiEnWf7r9ZYWbwImEAJ
bmoHIrm0XKpc+JZZtAPE0PqAxkwFM9aP2PkKB7/RBuoJNA8dNOYTx977plxpzgGjG4KbI7nmjaiS
DE5a3PCfNZYeLBmQk743kSXyzdDLeNo2vdEAPapbNAV3MNITTMP6JbbteUd9snhSgaPEnibK/nkM
vK6jQ7TiKnl4D2HzBLm3hI0fuxdpgYtkuwjo2nSyVnRy4rPs0ZmsoXxyKft6SrGKEoAXlfdg+ROv
MapQfGjK2DcLWNFR99JTWMu1WmOXaWQMbdjMXnWTwImVOwoPQb44cT7xw9F9X3BbkPaAGAQSXJDT
Pykh249IeOlLCUHiluE7wlwt21MBnxTkRV219s4rAudZdZECPlK1yyHvLdAM6FwedXMjg7IVcuMq
JNrBetNJGjzLiALRDbbJjHUXwXuFLHfuY98YLht5bkwy7BhT7qTX1u85rTMsSzHGqxCXy3yBa4bZ
GmkCACAYyh1q4lKbQAGGF5xznT/LF3wXzoONco3/DjR9TYu20+Cy9JGkt94AaAyECIV/PIvV+O4O
ld2FS9Un/UZhAcCtDS05priehk9+yh1eCAA2JalffZCOynlfjozjFV6kkV4wf3mLSqe+nQ309LAl
ZvwU1aL9pgtzuc5JNNTrYwZF0B3i9qHMBN5cRUkR8DIV0NfuGKiv2xiBiQaj2mXTopYFekcQOfLF
rWhu54uL9JvRk17klYuresMX6kGfJir9XqWTfUsanUOQVF7fb9kjLF/8pcauOfpexQEbRmJ16EVT
PE497mg6jMrq3RgGTAJ93LV3mqAXgu5C9Q+R8r6Nd3i2zXcQwnKBx2yOXtiL2JW7Ma0x5U0z2W/c
P+OsqCIH04ab1Ri3DY00XwvK89D4FqOhl7jAxEeb3tTn+yk3pnpT4gTmIquZU5UTdUa+g2M5daEq
fHvP0Zf3RTJmsYfdp3Du7HLJkGvZ4j8W5Jv5a3ufyPGiGpxQAfAsRVKEfpedIbrmpAc9x/tZxVim
M+VapxKHtAWkP1PTfnFVpg7YcYP50ikGjOwB9oEnow5IZ3iZTG5RqA3AZQ4uiJ2D7w/kMk4nwhl2
CRY+6KAhYGfLlw/f7qFyUOhSscnX2sBzbRJfMXsC8Lw9Oi/fY6QZH12s7eQ0Ar4mO+yqvbUAyOX4
/BmkHn1mGeXBjO3itlNgIsNl6iFtdHmiU24sweCY9iby+hhpWM8j3uGc1/QeKj9uorFx/ecoZUpJ
2J5X1D6GdDDseyvKX//13PXPaecvM6/ANgnXeoHDZHKd/f46YnNr0kqRXSbboprMO4rns9PcC9Ls
C2+IA56s2dsoQvRsV3wz67ccoOsrrIvx3nIb44H2mvaS1Gdi/WZius7aPn8uclVEmxj7EYf8NLpM
A6fPSVIkxPjnr7j0BzboNdl2nOQ7NmTmbxJd/+DHkfJkIiwECSTL+jT+zuO2c4fJTQm4w1MS0Wxt
NdOHIxG37+iP9m+yhOtV/fTtmEAjTRIu9SxTrFnDnwazUjDVB/BPH94Cc/q1raPOfyrjqt7JBAnu
xRsNK39t4RTsFke5v5l0/oOxKpMZtseMWaQnnU/XFu95zZgRWWFmEac8OeqAV7vmwaiq8Tdayd9d
V2KMJq0h6Ka2IBr+ScEgOpPDJeVHTd287Kl0yDEfDfbWUmASW5Kbu399P/+Dr7Z+KWG6NoqUi/T7
y4X1hr4wnYbhvvBw0cNtBc+uWLsQcKff/A7/7keRbmS4aBN8Jh4cfM5Q2jYWgiQp+FEgG0KP1j4Y
XpwPbBiK539+q/9XLP9C8vCnX/D2Vb3+x0eFl2S+ei0//vMvNzUYhfi1+FWz5I/8DTnwB+0pqIEu
v2pJAnRdJsaPXv3nXwzb+kN4FsJB4Ng8ZKts/1fbgBSr0skNQnJS/GobsIER2GYgAgeZk1oW6mD+
DdzA+hz9z1POT7D4dCaLGLVCVBJ9DlqzfSoWaWYeJrDcu6JoNb0ldNfufR2nZ2VFymfTSIn5hULU
S3Nwk/ufrtXNj5/0c7fN55o5HgRr1V+hLpikiv+usg14Cc4pxt0hn9QAA61WOyyO4UZW00kzgIWB
MLM/l6pPr5zS8DihMKLZLQDRWGuZsJ5Pjts8kYb7itGUHQmtquODiCmTORgNyPp9V+H9ndz+Nw/X
J713fYZ5GyHQcd2QzSxrXVh+WiFbxpYowpweXXeeSljnqeXu+7ThHEEazvsyt2Io9gHcV75TtIj0
hJpl5efzJCh//dfX8dfVms/iCs9mru2vSdt1Wfn1sxh50BetmECFOiTAN3E1WO7RJZ4Gq77OGWPk
LOfE5eI0GLeg9dga/esPYK3L5C93Eih+8tO2C43AEazcv36Cdp77Ml77Xet8GpddoAe2WRKQpLmf
rCR7Q05wwGbJzCeYQPXbvuqpljiS9VXmYWrKNDmr2U2A/DScCBqhYWbQf8eY4bRM+5SAskk7w2/W
/s+NgVw31nweSwqxnPXq8dz+/DtkrE5BlcpG9swJBUKJXiqCwhOcpdwuNOPitgZTfEZnkDZuIPQG
1KnrATv1anFxo7scp3y/U+htyPlWwUEYwGKqnn5zcdeX7S8Xd/2g0hX8dlexyP30Miby66ZmtFC+
aQY5LHo2ofdmV+f7ZoDIGuKsU1bYiaEWx4zSv+SqWaYkOwAt4swhzKWddj1gJHvrVq1PyKgHePfj
BfBPA+efUt7rLQiBghc2fuwV8PG5porbXIA0F7RL107cXZM4b7owS9Q6RcTXthDynut9qQPJ9mgu
yTO7fsHU1sAldayGhrNUPGb+2UKK6a0nFLNn8pmP561TvGUEEOuNO+XdXe3QThhCKcBNWfHOlNvO
AOcFySSIJXOjrNTXSA6Rc+h46UeP09CPjx5jIAoYhvVs4g4l1fS/+QWtafpffkFMItmgBt56mPfE
ZwgH2SNRzQNGPvxUTRbyrBBXKU2TXfNolrRpU764op9Gme3GWZjPia/ti051DLtR5SrGGyIT3m8+
Fvr9p8/lsbLaNlsNCeMCzsunvXMbqJGZGt5+2dWFd7LqEQ6mmqdsGzAWqt4yUa4GL7oahvOiVKcq
Hepsl402Y0Hl3wSVCZ7A0tN48pqCPnBt7Pus654GcyCbYAPSJMR8KogZI/iWoJRCRZfKru+66SJQ
FWfTatr4RJGvUwsDxUoorM4wm6uDbdJdi2BpPtS6eq+IG4QYIeHXLe7V3HUpY5J5znZGVK/Tm7Ek
cTPuUA8xgEp133j2uO+K+btu8ZANDax+s5vZFqN2YhTrepjEjTSPokuKLRut8rzzicr6BvX1VauW
POR2Sd7zDhl9o1s+L7cqwLzenCj7MNLWuQzmgozIMsOV8wBN03twt9Aif4htUx6XZmruLTe+Z8BN
sRB3xLGYsuVSTkDx2a9W+b6M2+bQTK7/ahBwCLPYTi6jMrWgEUTuC0vpWU8adwslNTjOtRkfnUpU
Z7SS0PAee/TJEhD0yJs6saalIxbOc+uiMOeecb9kDBUppa1OhTXHB4sU0b7EFLyFnEr9jxrHu6YW
j0HU5teiQda3Uk7E84qF70qktrS6ILnrfenKiUyglvSDlGaGLGZmFEGcOSOU+rOAaPjHNLTte6mo
kJh6aNV9fuixXt8QCwOZ4UflfZOol1QE094cqg97EgA7yMrSDkZ6glHmbLrLLSJS9mZ2uJ3DCakT
bMwYZd971XvvLWeAm0AO7nM3Rf5H0xG3wA89rjUliXElCXYfmv6SfYeQ5XCC7Vcdk5Xf5pjVuen0
DAuZPXEG5fdAjA3W6mLi4NxmU4Iu78bp7ajgjMZLF53suizrAy203ZWGlbOxPLdjjBggM+uxPtm9
726NuakOQrvJkz0zsq0W+zyLo3EHLU6e0acA62AsC9pjdFKdlMY6ucyNZtXHsPzYtDRK5DGVSAVV
fa++5XRvYiQmCJFCLns/FdW9oxi30MLguCi7uO3Dpa6hP1aIDgPxcPKfuBb8vlHPOMawGBtlyvTK
JDIIF80w65DzyggBdmAEj3GIkq+haIhI53LIeJJA+O3zyfW6E6G99DBkUm7waHwhp23f+4zIdhT5
tW8srGs7vWhfSNcXN61mTAxmEyFlzvSWi069c4mTImeBfWgzXGPT7GFCTsiMb81FZPA7QBw+OimW
8aSLWctd/PmbAI3wVLZDfjHn7XIZM0nDUmLmoUjSy8IxkMcTGRwpxzLPSerSeABZ4tCOw1uDwf3R
gstNWKEX09mYut1e+0gPZQnSvYjGG4T/r2qQej+ZPrWBYFmdkPMj0VVhjRQo5OltoKMIITq3bn3c
FXfoAsZJABEAx8v4qSu94NiPCVkCRhk91MRcHtnU3PDf0qfMrLJj7mkyMZU2vBMKavxQeN70phkK
flHzinKsANHgt2nqq1lbyxHQAf8yQWtkgDx371ZNqpJhTlZ9VfmsIQWjGHGR5iMEPCY5qoiYXNv0
OD7mC/RVOpKuCQ3Pb8ECeL6d1VspHVJLLYWxjW0k51SOFPdl1+ZXg8j0dzLaJntfO6svDBkHh4hI
2LH3F/coiI92G5tmwXGL9FaFEe+5x7Jf3uEhD1+koeo70rKwKgvbP0vhBoSk8rkI0NKTb2WGddYr
12QnTslg61UWvQUZw7XYwVrP20MSL7aSeGdJpvAkg9Nps+h0bHd9q6onkfv2de4kK2GxnC5smPNH
i4DPmYiaV6K6+hYHQXbGwHA6IDl7e9cx8qtucs1dM5KAGKquf4qqJrooxk6cZj+bcYBoddPSTXjd
K37ayP873mkbhCfOLrS4aab5qCgOMWnDkB3Y+EwzpbrKOyLGBzeuO2cfFb27wDNO22sft8Ym7UbV
kWmO4w8zbRQRGeCGWV6mV27PQWJ0gUUa7KH492A/LcUHLkR9Wa5Mx7R0u5sh09SP4/cKe5fUG961
J6wRFSlaktF1P0EPgTS0Z7jMvC5vcasMgN7rsDcBkYMOdywOVvo27kR+iYKc3Fmj6E5ZHVGqbZUr
UwWZ6k9ItfnUcjC7oLPKvWCKTzQ9SlDM+NHiAJ56IGCXekeLUolvGC0/0qAWp4iE4Rk7/pmUruZf
vIgVjXIXGDO4nIGnz5wDurapdznK+Z4WHvHQTJaxILTJd4PowgUcfvJyUg36Oh3oNUfbzYxmeOzL
yjo42nQfINKJvZqa4bTktXjxgnIPxYKhc6IW68OBI7fxYBzeRDLuDmxCp6/T0ACDpW7xKnVgxhZx
2p/cBv1+Q6cmvtGCfjo7XeZr1c3tUas1f0H2fMMKYJ+nSCxYzppnvQTBmWHjNt2MHq6BNTs+EHNf
o9kpUM6CU9fCfXLAGlWdycrWRzDrBh2JRd2x7RAfjStH1D8KA+W6tvjkLUO/nfwHcGdUbXX0RR4A
oMDb9mV9z5NdnC9Y4CgY7fIYsAeWNhnZwD7Jwezm2jGesKqbVzR0eF8nu6T6oI2sdEeuMSBGMjEr
1jkHoRYh7IGofPdECB6QLcwTEol2Nn5YHExv3GpBZ+1L4DaSCok45Gl+FVrel3DnkUqiA7n14J4g
bPcy6CK+14wHv4/Agj5iuP23KTV+e2JpLqhdpMcNJh2ivA3ibsiwdzoRWUPfb5J3RSzmlOdOxyck
i5amQUNQMskv1fo7o7/QmNFdeFflaZMeM5jfmzzjEbFns72HQtRzspDsLiD42odsWqwQgRHKDh2A
8a0QHWGt0snTd4vZxbkgfsjJvSJv1JgpGpit1Qruj+YnkmHGLeaPZNzSGT8iXgWz8wU7hhOCS8jv
CQbjfKhTYCiE5N4T4Zj+FvclK4BE7SBvZc43Tt30HLXLxj6b8W9cE8/kuyuy4kSlNFu+IOCp3w+k
hy9Kndd3AwZWQn/m/D6AhiVhU840pqBiel/FSqvYmFj+vQ3bP/+RxgXPRFQJsmjLzUocjjiP2gcG
pNIztIHMf8JhWu2tYgC9wGzA4WkfGWeCCWqAzox7juMBE3OsrfGmm3AZ3eq0mWe6jxRB3iNVTrzO
I2xB9Ba6xXzD3ZHHF0EKyH2fta4bbEdz1s5e4CMqw1j4gBZ6FTxayVC+C9JpR81h73vcumxWh7FU
l9OwxDflQvzT1wOpNGhUeGl6MxiwBNAVk22GqrpMvKGGlGEF75WpCNFmNpgAgETtV968yUXDHPho
UoQSh9mU4ishu0q3HNEk3huIWC706LThLWY3yQX4kdYIu2yQcJjZ32x589Rfyzb2pp3lVdEjeeF+
2GMXBDZRiaIet3qxPO59w23FPg508a5GG2J1i794Gjv+4mFVqvk7a+M14rVFihRvIqlh34sf8klG
rzTmeeBsbKM84ICZ6rDAzvk4pvlYHZirel8riEVUvxlEeA+ENoJuS8XM0sGrSbzXIMPfgSeIHaH7
4mL/wH7oKZNmVkrVrowhQQmnjYY8eIVx0qerqavvJjbb7ElgP2ITgcVMd1WLdLJpUpFcFLU2roiq
JUW4vq5BZY/pOJ7l9Ho90p01OZghA8c6R+hqQDwM1Ea/UKCVXPAoV8aZaRqDOrA9GJZDNju12HHK
hmGvEjqFz8dkUaDwx9EnGttF5pMPvcLaIMShJxexwf0qKozJ7N1bpw4t0zG6jawaTI42+5b03Aax
9YQDRWVbg+BbuvObwSHl2/psjquReCjgK0Ur1kQg8hY2S3o1j3jp3SDjt1UU1IaRVqAO0cG8ApV+
8r8mHeR8IFC+vavcyr2rl+ksdhP3BiC1OKPW1nilCpt0spILFywryPmtWpGxqbENHjRK7z2qG6+G
0rVoqetk8Nysir1fu21JSdLcnQ9DbL9OLN5XddHo7wGzSMljRHcghj7FkpcAMdpkZcmZc8CZ0xxy
Vw0rRWVBzV18DHZ7Pjq1O5PUTRUavVFBAE0oQPvNKH/Fxf5y7Pcc2+NQ4TH1WKUZ+UmmaNHKepqE
YZ20DQadBSgcDG/cPjmlKgeabVHlCjwbOE1hVL3qbIHgokZCGbyiRaBCr1Cxuq6jxZA7yyfqtLEt
5BRUeoEJZUnV8HUQ05+Uqf/i7kyW40a2bPsraTWHDHA4ukHdQXSMCJJBBntpAmMjonX0/dfXglK6
RTIzpafJM7tlVnatlKSECDSO4+fsvXavTvUxQMDeELLAVJnbXy7gtTVi2QFY3/dpKjWicqU3slNr
8WPp4eRhoW2Qscz1QoLHWaXIHn/e+3g/ZJi7Znho4N7qNmBdREQfQIMqIOovD7DRa8DxyTD09D2I
EIDNXid3Pz/UX9p1sGPpotPf5Ba3bGF/UNvD3HByne36YoK+/ix1D/syNvb8K3iB4Mi37pe6WRhz
5gJ7C2oHoAY2eKtlYyXGOdqs+MIgrIQHJJLD4Rcf7j3mkBNBL97DriHp0XmW/PjhdETrTVFSYNYK
72ngG+wxK33yUESrUnVnfeDGJymZUPDhJ4gLJ05adgAkJGFhv+jGvp9p/XlN8CR4TO4YFf7FihQU
QqAR6RT7uZEpclfNrP9hHdhmsyFkyvrFc/C3t4DLVxbM0AxT/3BZZObVfRSR/uOP8rHRhuKusetp
mTe29+cw+LfGTDe54v8+et1oVD7nBenpQdj86zx6rsBIvjYff2s+0L9/rf7Xtx8D+J2nOu/+sP42
4Tm2X6vx6mvdps2PGcv8m/+vP/w+J7oZC+ZEzznKzPlfC6Bsvx0WCZ0n5ieOOD5Dk/9xFT3nf/lb
P0ZM1qd5cmIZnH/MXsZs9/o+YrKdTx4vZrqztKBm+ynH+j5jglvNr+L3QeuNS2weJP0wxhnOJ9eV
gLLhyepghW3nd2ZM30bFb5qj2JhYF0CfMSvBbIdKglX0zaAkizrEQCAPoJXZ2rqY2n5FypFD1emg
4Goz6rXS1Z09Q5NrV2+vo5maX5j03dMUG2lCPMfWiaoSU6pLnBikvDM7DZ9Qjbf7MCw9xPnlqdHS
GOed7l0EwmAJSsfmF3f5h14qS7yNvc+GpcpIfB7bvf8afYGjgQpfrVNm4SA6WjoIfnRpoUlbaiUP
Wxuj+3hzrS//PElv52MfniyOiXkRVRiNfwyO9scZU2BpGhrMLCDDQGcu7aWvwsloHqpfTcE/TBj+
cqAP45sWyXnk+gy7pUy/wB9XS1d5Nz//Mn93DL6NztuSu0vK+edv7oOmNZn1NVGw1gr6aFVfswVo
gK78/CgfyLfW/FWQO/AywtxpM1//8FVIFdDzqVDaCqeQRypMeporcqug4Hlt9QB54raqjbWTNMYm
noyjcoffUmp8/wA4vueBEi35j0NVm0Rer4iRunoJsdB5n5xPzbyx6hokG33/3b3/j5OXj4PIP7+w
y4NPr18K4Xz4wpE1mfWENWFF0tC4JBXvKeStjAfIRU2YOhcZShUyN+URAeZrZ5fXPz/h+Erfl0Hz
B0BmPI+mmNIyx/1QBpnZgOBY+tGaTSWGpfKQapNYSzt+Ddj8HxPbOn4r0RXoVEJc0idpxq9mlJ4V
An1RiEiOmDgwmTnM+40ZTvKyle6hjKwjFCFS+ewDc7pXnbDzLHLh+4ypiYtAA33ZlvHCIIZ0r7ya
TGWDDakhjJcuxT9e6fzP6JvHyQShB5fj2jLKL4lv39SuPNIfOro6R5ZOcBsTVbfEQv7kFE4NYA6O
0Xy0vvGzxfwxmAET7IrGsQdLsqBpcpRt8OTTgMXLrn+emZiYq/gRuCnrWvcHApdECpcvdKutXQ9i
GcYcKq0zEFmjSOgz69ORmYy7gm1JKFenzqJYHOPazf78ZlA6zseuHE9lOa95ETq1jN7BXncAmUZJ
/YDxkG9FiOl0nk0KsE/vrrS8EWuEA4fSZGAyWfZnzamz+8brfdhQNa5BgzOnqRAyT0JIZJDV3onw
2R1mpXqyU+cwdO6BFLV8m9T5dJ4mrbcZLZcYLHtYsIZP524BVNUJQ4SLZhBtsigDXKI7BwPj4BwL
CoFFY4s2OeaxSNRTMpp32LrEynNqXDRhulYOH8FAvn07X1ffyc6wQ1ElD2l40Xo+sfEMPdrCrZdg
RPQVtDbCsMMKoVuN5GuYT/K30zhIKtmY7R9S3mAECAR+A3qPi8Ew9zaZkWFqCkmzdyPn4IWpd2JV
43hSjtBXAOU9gQ2Jl2bSFBtdcIIDrxfrWgunDUyVaZvn1pHhuXWau9wKwzRYpz2nAaTztKlIE1rH
gCfPgYbNEEkEQ7gB55gf/uhnvOLKMn3FJ/EgQoc0ND57GjjZCRnHOyxm3TIfpse+E682CMOS9tgm
jHlc9Ylf7Mrw1R6DiTS0HiZcPXqkOtHga6OuWdMVLck4SY9IbvMToF4CLwqfO/GiaeP59QMEIn1l
xXayigxvIEiuJ3eG+GW67lGwMYFEn2S4PMhNax4mixtAs6JXLZAEP4/VQzM4yXog22XRawhTHcXF
zCowqWTgFcvUM46eUQiErHwyptz8bT87mx8aveMf7uFLL3F/AqvkcW9DIt9GyKXgS9isydDnn249
d0GL59VCQ8y2SD1FlX0Ie9Kc/P6CxvYNBsMYEGmdnJcmN/zEug3CWNBG7eVx8jsPiCyJfoyfD1lm
9OssZQ/cZN7BGM0jeQHYsOzgycQYQ4OOXVnqVzMl/Exq8JI1ztToRPcOcX4rveeCEeJeLAX43Zs4
ske6IyEEIxyktJDmR9SZnrtZmTK4NPCmKVn5SrvRcbwt5v9iBpSfdfqUBTyy7Flu6tAg2I/Ft2mc
ZMVI8SFW4gjXmYdW8HBk842P3ItWL2OYjDJ52Qi08GWOLp/+VrOenGrYg8Ic9oMq3JWCNIMWXW/o
McnwYDbgHskP43I6NZfGqvmQuqbF52QX0R1LXR7RIn1CjMc3IEqbvt8UbAj+JLWwy9WzmhuAIGSX
3izUZYz7UDnhE24w5oDVQ5rP516CtWEsxqLscJ+4IZ87d8PXNCrJIp+fU61wbhSqYkZL6G+C2YFT
5VW+nTuO6ziwOG8dN4nbaTfDmHBzad7eS9Ji4zLsuupknN514N2In/chlqae/1XvObViMLW1hsji
xtfFMU0UYcei9B/rGPOgNZd9vjcvjQTJn5lOrs1TAMs4IT8O8Lbl9ABXuZYwIodL12QRjHuDjFri
T3YyC2DoIoldgwGtR/oGQtvixHVXaaU9jgMhdaarxDJm/d62ggU/sfIHO8rghHoYdrCv1sXGCCZx
RUN1TlnX6FF0NLnXnpmgtWFOCW0pCS3+ptFqWyY4w8KwWwYm+siHGDtWemUeqxB85jS03bJJYEDM
FtT6nkjv8CLRsnRtVdYjDP1kJWmfrHqvdlciNPWHAeXKaT2UWJxLvfhsaO5w4pIIeK6l0rVW5NQ+
EbeeXEW69miUWOmXEb5JGGE66bd+MWlr0Rti3fWlfAG1n28jvADLJOBhgZrMEx5gRBxGATHS6PGY
lZ3+AMHzaRh4Pc+LUwFJem/ywnYH/t2iqx6+vRapW48jwxp8MXFBp3F+Lyb+vNGk2IBudjAn7sPM
4TEoWDCwu/KFiIg8lQbo7LruL+DERF/Q77urb2tEEtkHvS6yay2Ln4K08PdFgMi6yUUEayaY3ynp
TdoxxqE5Hazm9XiYWoBPefTaFuKyMNtz7OPPMkw/Z05ymswMUHxRmE8HwunyTHmbuNMFkY08cIIl
DjcTA4lcT21mdFACzESNp0OpM70cHDYqvlutct3BghfUO5F0YNs6tREpMFww5sMl3lLU6309EMPH
sk5F+QDakK8pdCJjB57HlCnolzby2CKGTzSGeMKq6LUI+G2jnB/aucD4Vi5kRvUw2slTSUYV76za
XFu47X/RFvigEpvr4tn7bNoQxSRtlLmOe1OAm4qtXjZM4RoYNq4mB34zR2LRjF/7qBLLKYJAKHQz
+sVxv7U+3u4A3ZnYAotE12E9zJK59wfGXVK3tREQkI37G3jQqmlCKJzd0U9SZ1EYWUotwqBbr1Br
+Pk5A407wykfUMWfOAmedEWPgXAxk5ItiZd6hR0Lg3VcTdcQCpnEsXFbhnW98xv92XIbDbykdo/p
+Bod/GlJhP2mHKx9qAW3xN6/xCLdknSI2Zvbukv9V7zEAEQxW9hBSZmWdsPB0ppkD6UYtZXPwm06
9q6fa3eGBTzo3HNWLA8m06tlbI7aGoTgtKmb5GIkVZhpcMR7E0wNVWNKQCQJ29Oyd2mSqSIZsCNP
5rrVxP7nhfhfNqiQptCLUq+gmGZA86ETlxdOYdekd6/onJGmniqKNMPe4WN9jQtWT16sr7844l/u
KA4J+srhsAa31Df90Zs7SrRmRncxRYo1nykujtx5ktLWDL1gXdfTZwyku5K0NQIO5Unnu4e5nBQT
C7rCkbdsZoOBMfHOnWsmvacEmq9yRTEwmskTKo6EMT27tszdjVG3qmOkDblIX8uiejALKp12Yl8T
m0e4cXAX66RYRkQprObXPqKDdM3g6SgkpeNcbmqIizCezOsVT2ckeElgxB7R/ekNVRublm81HbxW
3AXCvXFrHhHIKCuYKNrW6LnauLJR1/GbbKQeBiybN7knmErXfUw0bMA7eWLWv//zzcieK+h5MfQj
qYzDECLE8urKW9K0ZmFlxAdOnrcC0yptLuygbvKlW7snL5lyy4zKB9qXzZri2d8Dhp2+fLt8/9+6
aW+baf86+ZrPiuj6P6LlRu/2n1tuV7l6zCI6k1+/dQF3L//9XyRd/VB0C++Tg08ADJyQzG6M+TH7
s9sm9E8CjSadNFeyC0dT+u9mm3T5Ef0bB6+IJ3BV0Oj5QaEyP9kGGmgeWlpkbJ5/i0KFBvzdZtwR
gHRQINLyoxOg0zqa29RvHkk31xCl0NZbFn4wlafYKltQtTSvzK2tafZ02RkVUgSKyClQV0XEG/VA
5mosBFPD3u+b1dTmifESJqCSdyhWCEZqDFoayzI3lFp7QeQ3qz4gIZoSSmdwAQDb8h5xs0VoodPA
KC+cyQyNsxHWqbZtYgWsE+dpFYQ3Seq3hIarVkLUJxc4z88ILwsIBYgcY9vFxbe6BI6tsxPkgl7p
ZT6yCWuzo9lG9bSL2kTeo8jXihU1soXZKujVBUoHqog2cDDnIVU3ckUVPBngURsz6/0z30mqXl+h
Mx/0W52JsX+g4TgWJyF7HHs9AoMQcAV8phYuRk3JoDjMPstQ+Tav+64btpnLzYBD20t9GOsNuOmp
NRue9aGEQRBjbgdBYmR2wjLj4jxSBA5pmyBw8mJFXnUfnKdoSs6VOSCZSyJoAVVZ92d62hNEmUQd
rGi+QvSlaabmarRnFuoY1QMk4C4zN2T72O5aoWuUGxknhFwy9CbdQzeD2YMOlapLz6XI+weIMYXN
dIP4lHUaVJEB+mCOpQ9w2n0F6TneJaG7CnxvVKsqqiWHDexjOlT5GfM6hzlbYweIUSMjeMmUTLDh
k9NHwQ+VL5V1/Qi9hhCUnP6gx1NwFjLnux9nsHVZIsbCAb9HiWqRVTRbqns9wqcficm/bTI/3hWF
m57zImmPjhLDxu70G7e09fs0idVTYE4jpmmcoJ0y02fdyhgQliojxyNhnHbhJJbB/nrsk2ZlGK11
qsdD/CWtK+4e2iAE0JKHXvC1+sF9hXmM0xSJlnPThiPKqyzi/QT2GoxVUjlA49HD5tewCEKdfUJX
nNDP62MyF8yMs8Wde07l2CHtnELY3LBf4EoVlt5qmzKYPYKWSPqIDXowrqeyCKGxSmLDlvDHm20F
WgYNoFDNFZIORG9G5Ob3bVNOOIxJs72VTAA7KgmDUKBGdgkYVcfODnmkCWqgwW0RC4ZddZOVUfTi
kt9B1rEZd/d9GIXlqinM8aYF7YhTESmpsehBk2rbMWrgBBNEFbx4XhjeVnx5vGn+IECgEtFBAkI/
Fq9lHeBQB1oaHzMGkwQuYBY+lpkFIT1mxo6eprZTnRPdpZ/7rgOCzTiYSyG03DhVhHaAT2D4/ILB
tBnPiJnoBaRj0z4acRLcMiCT1SxS9E80K3QfrS71vFVV1+5d1ODrXFRjFF4BvNA6MiDL+ILWCMK1
DnPjk6I+Q1jY8rMFw/yBMw6S9ixwpHlDFEB+VbUORGbp1GKXZB4UK/hP9T2wY6M5c8p23HaAgjS8
pb53zqiToTgx6jE2eNVW+lqWADqWUtn6BQgqQrzjJoEZBOyoaPeilAMhJziiX4pe67/mZjWlu4wk
3ODSKkoFat7QR3/tYe6EIe1booJZLLIvAZ8BBZXdEluMoEUj2AP/PdWoqZJnN1By2KB8LYgWijTn
thk65SwFc3uyqvDfq3XZGcmtYWujv2pUq+4Hz+zQ8mM7fa7o/F+6fWqQsG6VkJoY45hI6NsQsbSG
/IKD+3RXRo9kJadBULbQe1dPNxrBjwwKBnypCYClBzsImnqP4gMhbwlR7SwL8sHdEPUzYfS20Qyt
69HX3U2DPZ2tS20isXdj0M0LdJ3uLeR7z6OSHRV5YUanDqGZEI8e0ifZ+kOMXScwhviyRJU9svik
/pGSUFVLScDtZdmUwQPRaTk6C+mRsc1BiZMnz833QfeY8CksLtu3IOQxWpfCzOH3UlQ+Kr03nWXV
s+6tSh5uSViQG6cbp+99FKc6bl9CNsv6yIg3BqDv5zZO9pA++VLGbEgWRpFq+0KygV3yWE/Pjh+4
t7lom69khNDedARt0toLki913EmE7rmd+0tOOJ/dpu4LVpUKkusa7GQLA0QWEKw9o3PYKRbjNfwf
Kz7pUTKyJcXTXpG2ADsCi24XAXHwMl9tgFUrctlCL7vjqnUVXvfcf3G7ua2RWlOH7sxksV06fMpb
BPmoHyJ3ZANNrg6thd6Nw5OiTvSrgLDiYe0qsyJuJZbtjom3yKn0x+5qYvxakSUS10BWqy64Z4ca
XDhjRVO7GMWslnRrvPs6mJoLWfcgrF0z6HnpGv30kgZBvycVDmVdO9bGsDSGsQHtBLPhSL0AqYR3
rvNQZoP52bCbwFyiYaaREvbw+BbQwOR9m47GlaZnA6sE8BUaVF3hbHsjQ0xYxJZZrnSRB/YmBCFb
LntPk9FSJwboUXckwvRa9gQCuZmyL7PR4SU0taWskain9KDMTI6XWsLHWVZ42dpVHoj6rpWhOE78
B20zg6ojNEGRccurK0/2VtcK3ntVN60jUo60tVclfrHIVN3qkNeAamzyANr5Cltvyy/C/H3ATtaq
dWFL7eDBUVGovF3uGlUW/bhy4Lu/ovVGdh6WcxyfObUIPgn1a5/5N4hj0U1dkOUYRpdFq0cmvqVC
8HyFk7FXoN3LpVuEDlgj14quPTIXfW55rshaUkTA6sf4f+r7o01HvvZQeIQji+YCZlHyNAHpOZSD
EGxW81KiZJBcRQgjWXM04NOMe5UY3UmcArZbjoNN0krujjYvZF9ASHdjMSt9Az95MEx/iFaaYZVn
aUvfbuE7CCYJJqIxSkKY59xbOawr3lC1eZsnnjGdMFSeEEM12oSzux9mlfNYQ4mXExZyKNUcCd52
jPSvlWNG2zwrHLW0eWjoJoW9dWNHE30h+C9+Qbhd6F0iy4m6tVO0kTwbaNYOawuxR0v3i/izRW9T
M0ML6cRTqw2ZQY3hwz4iqPhLA5Cv3CcW9Ane86QVglKotSuQeFWyCl14E4sYFlG7MZJYugtRdu0x
DLUq2E8lrsGdwmPQnVWTOz9Ko1GsCl4J8ZkxSpSFdNctfUmvfwQQiLD7qkesd2XT3/vSO0jEFiKv
4xOrbVU879pS8heLnLs1dayEgkMHN4L/guwkchfR81jnVKyu3JgYluyzKaI9fmHKWQyqxalwnpwh
jHjZTPTy2uuJKLQpX0QDg7UzkOldeEfBHKcnUBay/kyATPL2ctLy/KqGud5volbvjV3Zu37N4MAw
/GdiD5JwYw3t3JYeM688s0yUGFdYGEy22AaC/Ys3+6G/GUu/n+Syx5AMpLkw1jycRm/wYZI7R43Z
RVwFK8WPz2WV4ErPHfX886MY81blf9tG3w7jziHA4JhZrhH9vN/KeFWR1VpTJqtCzrk6XpQO14bT
sHZScsaMVQxRnBG1GMfL0aRE1Cscgj5SgZvf3yf/o6Tk3Sb4ovjPwjF/c6r9ZCfcQ2P+sBHmWv+p
O8GJzNiXdzbzfG+m1NJO/L4Rdj+5aFGYwxg6G2X3zUZYM8hS5z+QpY5SyEQFQC/w+05YE6Ca+deA
KuCW1rmvxO/oTuQHWipyDZySTKVdqOhYZFBtvL9/yNPzx8Zzrhu683jPPDTCOnufHat6dScEkuTa
I+IhtAnPJLbGPe8Na3jSs4asztg3Vw70UqgoZn2omm74LAa/v8a8J26s3KR73NfjziKn+o4F5UZj
RHBr9EE452UFFEDtdEpAk7UORzYSyKRJ1rVL/pzFSbMzW5hoTtekZ2ZEwoXCIqHjDsFysiFuj9ip
Qlj+ugyb7iFxy1EuYkauzopQVOuLpYyhXQVyEvYytc36AvG1exqXVsVQwa/V3m57wKJkjDbOHCUw
uWxH8dYt9dRjKid7Mtixf0VbXeqIbjGnkzphNbI4KjOzw12jtzPCEaXLopSjPCoyYE74KPU5eR0W
XQDfuJRAfHgVGT3DeKvYYf4hCBL7BekupT5EYAQD9inGvkZwTABDdJB2qJ/G0lgpvRgue+fBM9vL
2es0xnTo7bJ8Lc0vVqj1NMz6fVe7TzQpzqja1r46nfJo33fNraN0BtdttSZWcqHr1bUe+i/QILt9
WbH3zX21w0cqLirpLiXBq9DIamclYvtJsKs6q5tyz6m6cEN5PXglhrGu3cDRHNejHwZPcWylq7Bw
ny38TUvCNodHXTUvtl0nvHI84zNIs88RfKpeaHuChpMF79X0qsczdWKVQ46o2r62s+pVTsYt26Br
39K3vE3WSVVtat9NlpnG/wctUq7aiO73AmMzBjDU3xv6s8V2JGxwXWnyyi7UTaWM8iwW/aNljuC+
In9bdpDxi7Zd9TBgTjqCTcWp2cYJxJ7opqZa7xfE0wX2wuh1Gpl9pb/mPddLEM9qOzHQPqLUBAkf
JqKGJD+xNLWKunZXmk1816P03rML5X2ObKF7AEhrty9a1F5XgbMKss+l1bTsVrsaKKwilCuHASvW
bH1d5NbQ43jhE8G3sKwKpCf8TIP8MH9s9xlJNqj2zVkBaZRx/ajp4J/qLrBnlWqws0K6sIuqAO69
aAak+RF91Cis1Z0WYKUUjDGtEH5sGbSHMbL4k+NBci4Z6o01Hrb6HkPEujLVlUmppgJxHbPNRv4l
sdkVxzYgUQzzIgxIL5kTOwdzmcrosz7GRGGTS+zmIcJuGzdmyvdpi/YMClO4pUI5I0VWwbOaxqWS
7lnC+2kBlRpfcqZvQnheB5VU+p6WrUsgXpCvTE7/AkW4znYe3dowo0tkUjgnStQXpUEcH6l3bL70
QS5rlZ5pNHsWRACxB9FIx3a0zFthwGFGmQfXKozcXQYrgJRDKzjqlucvgXXiRrDdceM5Pagfr2lf
0ii4V1G109LXZkyMm9SdyrUqbe0us2W9M0pvGxblfZERrZ0qm+XJNLaJgrVnu+1JP3A+9Li31kzx
8PfaFfYxLCgLtBAoSBqdHTtmc3s5mXIrsWhujKyf567SeTL8wNm0YY9iv5jE53HwroIk2/psBBZA
erZhNjwFKjmi/EaorNurMF7FYd5c1x2yBoQAHfZQ4JmWAhoMHRkiYvw8J5+uEAfWpGsRVtMlu5H3
P1PSO/oUzzNP4AmP4zauJK0E5ooD021oVNGK7TvIJgtuYnvIDOtK0+oCECJJNUK228HVH/SKx5Es
l20EyxEo13KOglglbBuROaRbLMjWIXbS4pKvU6E0maKDskh8i43Y32qSzNXcNfcBfLy17fdbJyAO
hpL/DovrCuGN+EwlB4GUCD//psmmYA+sPqQuhNA9INhYkA4e3NI+u49LeYLtwFyZ9md89Gw2EFBm
20JEpr9msZX3mCS9S9MszNuib1nV3eDJQEWzIMKUEzfaZFfG5SKfHGhgUYBzJu3kc9+VMBgNFwRU
Y2m7wkMCbg6hhg+g09vHNGkUw9e2ecoHu0fEICzrORNahgfZlz3Amwhx6cJN9BJKdemc0J7q6ElV
iXsu6MjetolTYv+JNe1E6dYh9eL2oLo589KufPNyqGaddVUZK1Zub4OfqNr1lRWfOgZ+gUVp4jIm
HzI9VBkcGmCSiujknk6TVYMd1QJMOZ1nQQmMou2E6+BkQFV6X9D2kEodpE9fDW5tobb50DG+E3G2
NacUakDHEkgCc7fr8n5rpvar5uXlqTno+ipAOk8viY7aJiqltnWbPt7keuJvHL5L7XXTKYgR47JG
jBHYPaeA79AN9l1DwjwfKCquphp8HAAkUBHRBmyqcwvBF5Ktw5S+0ZuG/WjdgxbFce7TzLwL9CR/
1Mx0uglcmrC4GNU5uZWAvqI+3I1Jpp1IMwr2+JDDfULO10HDDnDUIrf4HI12oC1CShHenqPrI9dQ
ghd2Y1810BvP8AJnd42RZ0+hYU/XUNd8EI9DTSyArwN9dv1LVJEplAed1ooxTn8W5L81L/q/Wgcz
TP3nOvj6Ea7pH6dR09R/UBH/cfhKMtz7+RB//4ccW3yypMU8gKgKz56L3R91Md0SCuMZFWNTm+p/
zo5+yLGdTyj1dapH/oYBtwkR9/e6GDk2YAF+yLRpFlKTL/RDjv59r4aS/R/louKDOcByOTqbKlQI
Bpsr2/wwIIqLaKQhHcwPXROfg1dLrkyaMbw8nUBcxkOSnoS8FfdWzhRgbQJlwW1T+wwacF7SHe+1
ZkBa0hvPeRtGGx2mzV00jqCu3dwaD4IikImnYN+NI1Bpp+QufnGDbnhit2AzDgnLBBaVrL5KkBCr
N5flbzams579zZYR7S2KX3anFhAGkBzkK70v+UlDDQAqDtMqsOzo0cO18zrQXaWSEjT4POoSJJuZ
sdNsaV57aJzB+JlT9DCV3U66Lp323986/nRT+H772CH2b6uvRFEV9R+bls1Xg13gP2GkOiPafvYA
qfz9PnL+/e8PDBgL7n2HLSHqFGtmGP37geESfgKapTuQgVzkBYxNvz8vmmF+gspM3cPd7NqWMHnM
fmwkyQPS590fcH9mtNgbfitfa04PentTkXlO4AX+OZIHmOzyWL+/qai4pirrBvOmiMpS+6yFlncR
wQDCS87GbZeknWPDo80esy4h3qpUpQV1qoqBmhLq+1IgG1uHjUVxKMJRh7RQVunSRfaQLcdIJMhC
cXDR2clxzC6BFNRrNkHwUuvUti9JZSEbK9OBbyyDBI/EKhZjTpU7oztwli8y0edPujklRMbmZt2v
/cnUrjzHnUJgsiHGBGaYY7FudSt8UXbhWouekD+a1iH9sA3J5MUl2xG1KRtKiGUvuqH9hSZ/3mj/
byOHS8qYmk4AqxfELHbkH5acigsbTVBQblI98gF5ttWMdeh+8fB/WNi+HYUVEp+LB/ZOmPPa8Gby
nVZp05ZFZNyoTNYkArGvGkw8qACRwrXZqV9F5vzNfcFXsfliEjeIoBv6/oCtUABCKmu8YRYxnsJG
7HCCu5pJ6pM9viZYdiBfGLF3gvU75CobTs+EziyYTGLeW5tF46Nhlpl8Vhhyv/o6sKl5nzKHHzg9
PU6C7OW1jBh6LEUhx9vWGYlAHOD45uuoAFyeIcGr163yCGNg8Jrkq2kyqA+TtieigJZBZi+kkvFF
bdQe5aHJPADBmX/QPFi4K1sWxamANX+VTP3wCOcij/FLtuajhUf+VaoEhnMs6eouZOe3avFmDfib
1fovFwyVAjU57zshSc6bn+C3F6wfaqMBaTncNEH2Stj6Kfb+EuGNt9WQ4W5+fyX+v1m8uBiq/nnp
3TxW+dc/dvUcrPauZpn/2o+S5RN2ytm9SKOVub1DMfPdQOZ8gqVt4++kzQcc0+USfV+AqWVmDYw9
222EPuP7/r3+2gY/kmyaEYZRXyA7/J2C5UNGFLUUlkqyzDxShk2EfHMo49vbJCbgnEohk0vkifWx
xnm+g/x+4xN5ve7AhO88pAxr0aLRJp3cOiFeODrEfir2UZzg02dPiygvvKY0h9wUhQe3d5ozHYHf
cSBg4M3J/Zt72py1jG/Wum+flvNC9QHDCaXd/PM3q1DvFj4G9sxcDhiDgZqkBhOLvHJvCrJD+wWh
zfOswtsJUZAL28u2vGLWr4ZF48TGromiGhOxYapNHJru1rQQH6ZhSj6M57VxiFJ1YnYTj9rXZIib
g14qWOklItVilHS8hIynY2gLbUUEo3VduD7yCEndg0oFRHS51IT/gjMIG4Q7eF8b3x+uwhJjECpQ
LbmEA6CThOwg4c5w2H/xEgXS9udnyPggGuQMzfUx6yYbOBrAH42y+J8naak58z538M94ZBwkeXfW
QSest2GPIT8kbmVWnvfmLgqEYmxXhTCtCicHh5BFoLL5hXWqj6GBD70Qx6jMPBzIlqVWozTLX3zi
uTb5cE0xSlKbSOpKtI4OT87ba4rMqkYVYTGXh0ByjZYl3emAUJ6BRpPgXM2hE7ogpBrCidUsXNMP
tmkbvErs9eayDEcDzExanTuEIDC4DkpHW/RU3Hc6vbc7wmWKaNn6Ca7uhln8VVfUw3GA4zCgAyCu
dhh5fS+pTnze3OQbf5mphXTpGLKvG2E49Nuans4rN0z40k520qFml8gO9T5zly2qn3RVD0NxnIBh
rUnOQRrjaET+rHonvHFQSD20pkHIgx2qqyYiLYFSoSFMfYpJ2fCKdstkN4QtqVztc8jLezsabv1S
pwVgS3w7fPhcVSN8B9s7hwypkdnhFBe5QhFGj8qIjj+/geaF6i+XA1MzPSMdrRtf8P3l0EpVwUPQ
jGXP8PykmvF1OKE4JciikJIOQQWrisRmSG4ZwimERN4Ghpu8insztZZMtWkYkG4sq+6SybcjaUXq
xk3ZBSSawgEvLxAUezWUwSakI4LWDRpcQdRCibYzXPdGMZ63PqYHkPg9vUs2VAvkDN1yqFvQ2EZ3
NkJNCpdgvsHSlBpj1nLE+xSGCat0prV36NinZpMkuQs3KAjPaUBRrQV2El83NuFWTPPHilTgGIAg
vVJSmocAwuZS9tqI1IXktkIWgMJ8CgETm8CaAGFyXWqhTrVA1eeAPqxZuyaKAzomfdV0PXzNvh8g
vwwN6eFTKsuzUPELy9aOzMtI2Bda7Q6rrGVqvy2To2hLHN0ejjyKm2ADnMm5t0dl1Rsb4MV1hR0g
JdJNO9XzoFVLwyou4uF/2Duv5biRLlu/ynkBdMAlzOWULxY9WaTIGwQlSvAmYRLm6eeD9M/8YlFN
np5zdSLmpkMR6m4UgESavdf6lps8OTIbzjE8ZLfm5HvDr/PU355e/zB3sBAAxRPYO2kyncyumTml
dI5gHnQZgysea/08hWx7KcnL20695aw8kTVfS2RbFx+PulP4wDxt0ZpCwEQdd+YdzPLr3yb2PCSl
Ie8TssBMGEpCq4anxLPcQy3MA7ns2R5uktwKwYYb0jKGKUSKZtxFF5ov7bVfMVT6Bmzdxz/L/MPH
AHmB/jxneZ0t5ckmyhhstDwIMOCeoTyIbGqCeA1r/CVojIgNmzbUEZ2lUZGTU+CaBcASZkdkKERY
Raj/HUvpW/gi1soMLf0MrIizpGEfnvc6wU2LrLC+sT2QS9nQd/34t//cIL9dK+GzzRsL9grQ8k8P
VmNn57SufWMZaHZy7hTJOKyJsRipIqfGXUG4QLNMktr/gplFI9Ehra/SqvoR5UmAjk/MHie371z0
UVCH+Gee61d2Spth4wxVuEZ3DtJEl/IM8h9ReH3PCoNFD9MQeYYdws+pQcPv0DS2OSAJnuNjJtxx
SeKRse5Lg+05YvKKwKtxfDV1heAlGqb+0NTaVYJpbXKAj8IrdON7E+EkLz71a0K+0vKpN4wpwYtT
DRfdlLHQ5x2cKyKIbmkZDpewlRm5OoYzJqtFWYdAYpxx0hZa73sHpPYEI7BDiKFrJdOuTpmpcBOM
X8zWi+6yIDG+gJJEOg6FRqklsl7r1sazuXRrMeyzaXTO9TY+SidvX1zUJCtjbBwyw+Z1Q41RNH3y
Wf5pTee4zXSsk47N7ufkhAdosMB9a0CF6uPg3uwMe0eSPKqpIlPrpnWxc07A/AaW0YNMJrkBD4e1
H4UywehdSWtCfxlbI6EfR2obFKV4VWcE0VcV6WAfj7qfBa6TUefCEEEH5kKPEqfHNkrFIwweneVD
5emjlJZ30DByWaFtbIqEhDRGk7XVndJYdwhLlrWUTxKY15nv9cnWnGKf8WZby1ZD7VXg3d+3nZIH
Su+QecNkQwnePpIbRR4lsU2rhlzg2ypKZiHSQjylqkwuWzox29zt8l1N0upnL2P+5N/cIPaPWQQ+
cwOQmpvW25mKMO/Ay2XPDRqpeV1WhrckNKN/NIfWP69zUgaNUg4sWeiIF8qHDOQ4ih8PqhGlsPOq
s6x99q2f2vKpxAg+8nkhRQxFofNkF195OepbJzeWyJaSa9st1JoWQbc0XCoonpHt4rpAYu19cXRW
SsM+G2hj/zoD/u3qMV/j5MFQWUSQoPsG041zsnGI46QdpO3ry6rqkc3Yzk75CuKbGU6fTMvWu2nZ
ZmBRNSI/gSMVB5e372BoaGxnOuDXhibENapP/4EbY//tuoyhLtCe44kd97ItRHXdmEXzTM5v+EDp
OCSEDET4QgmhHSh7xe3C9TPja1p2O8RjNEpkZisKTiPW0Inw0W1S4uui82ih186ZMy9M/Itz89uu
UGz51WxYql8KMmWyhaHH8swN/QH1mZV8oguaSSOnDxgSFgRw28NLRvTE27vmEKf0uJD6smfXsyqG
MV/iVyjO+8ibjh1iq3Ufuv0t4mtvPyVh0uKbsa9KZbv5qgkl/7pI6ovc5AorQnzHO4mTP1w4o6F9
hdPW3BladdC7urzPa3T1CwBRJZTZ3KtfJPljD+wbxEZpIZI0IyMyA4UwmaVG4BlYQkFv+jLuVraB
vSeJ4v6KeJfqta817RWUUPwUlo73JetT72Bppvu1R+BQLypfiHP83U650MrOObhk/MyJsenemNpM
0sB1O3ImvScSjLMvsAEwc/rlkVOaMrZV1JRb20i4EtkqgsCr/y1rzNkKvzw3fL5/X9e4e+le4//z
H/XL11OrDv/Zr7qGEFQvaAhQsaUaSG4Wu8VfdQ3L/ms27yAtY7GiGzL/zb/qGhbZC0yZYK3IIwDw
hR/nv+rKhvMXqxuCUDQxwEUIhjjpu3zUh8Ep9+ZjYXqmEgrURVhURgk/OOXihKNLWqOBYD2TRqlt
gzDMv8e2D8OAZF1xNggSdEkGJEPWxBjQLwwL/8aEMNjYA8GBe8N0mv1AKDLehaGfWxvTbpNd55lM
MNEEtlVDH0N+XB+gH/FDuavsEMMqFIGSQCx8AoAL5R4Z5REIpVjWHptTI0dOu7SAyT7GlBVWZhFr
rwET6q1bFcaGLFfo5qbxZIFwXiIRnk3SXZ/tIllYzZ607fBlMDPnaQyRGuH0zG4xqhTJIkBrv09D
mzBC4Z/zu318BbS9a8QDpvgR4uLPFrgiyEGh0nMtAtrDltYg+Q6s/obGNEttisMnJmGvVNsG6Q60
BGjC27FpCZeLhjalf9tOOTYTiVb8EDSDa52lKSVnjOx1cgc5ylRbqx9AYmGoS9uLKIWRTMncvED9
nJJPhrzqi9668XBEGlIX+ylIsgNFp+Z7EDnZFmsx/D/UpgOnb1OSZRWVcbMaDYLm7vIklGGPjIAs
5m+pBAuqFrAnuyx/wPcwEn4c9EHuyK3nwUq5VxMpfgIofiWNCCWS6qT60UcDFk9qMbrHFh6WZd4F
hvbd8HGRXJuS8obj88JC018XcdCV5DpxFPYq/WLIhZdSHKFLHV7GWpcht2d4ayWN/dB0ujS1KUUX
vnGReB5szkl1dbzSO5u4UrPQu9eekyU/mBF0kSWioXcvO99ZKpGU3rk3ARtYuA6JDWvNGJzHQODg
WDSOJ9VKTkNIV7D3/JeuE5OxKEXqH9xaifa8yjAIcZqlG9Jt2M7n+obuAksYaRXNsusI2bqA3Wur
W8fOFUMrJ2DiSYhoJAEryHFnd7XyH30/xYyJaOkS2WkEVTKidudiTVC3RqKRGNoHFQThXvOchwDi
2iucRsu+kqWqnsEQFPF2cpGZFUOchUs5QPNG35GLa8qC6KJgM+bxCv5gGh2b3k3HLeEVWCV6SiPf
nFqAf01hyYwkT7oeqY8EcC6okLXRITA5DcxHKzEt0Vw0/hmrx/SltYS4kBFJ0ofJ7Mlw1KjpZwt3
iM14XRfIqVdaEfYI0Qy8ZYo97mKCmORvLET7N1XemUchRmp4ATGLT0WnuDYO2AiSMAzJjepzfy1S
rzXODE/R9ZkQOCwDgB73MqbysFQA6o5JBKd7jX8u2tfliP2t1yqsXSLsSYOYQtlPL7rX1z3aqYmA
gsgFLngWJalsdg1pHNApMuoPeH3a6sozAlQhuPnS6b6IZrsTsr8chLkhDfuKEmHXLvTRcl9J9Jxh
hfSbwpUJ0/O+y5Kw3Vfgc6dl3eXRuIokubfrPHXUhhMMJIeAaN183RJR22MFd6IXwDH2rjT66Iq2
oLJJBtXSp6CzEowRhW9rDftak5cCsKA5hJXN55+4sf19cirrujIH88wnxTRclKFMfrjeoHebPisz
soJ9EyqqS22A1E0ti0uo/kjBx1AnP3to3Jx8ya4qV2MZFg+eNppfpmk+1bUT/i322+JpQD+jE8Xm
xOHKoPkC5BZAdsdQcZEzVRRvWyI+w5B+0+AQPF3EdroZJbSgQ2pVwWoKQ3k1dY7/qDGxwjL2+YbA
G9j5vnQB8W48CS57mSviIoj7I5uP5FQ5nx9hWRa06PI2dhZmXGS0DgMttDb4x8pVoUgABvjZkBy7
N6VfYtLSYjtrUZaZXtFC9g0YPlsAiUHgrGIkZcGmVTXnQC0gfFqbM+EMrBj016d6jlDVlXNelfSD
YqYPgnDQ26NzeYbv6q9jU1qwHTowB5pHsmhCUD3KNxmSzF1du71ppYgbJSVeJci/kDzTho+kn2yA
P7aeFfj49EJndMjabAj802wtgo/Nw/Ug2pA+m68G126yZUGYJbY9kMB1uk8EfrGlybJooKED0aqv
487g/7uOQqX35Wa0G3a9SnTY3kTujhQE0jAHl2EDmwmAC3SBq1ZhGA5dx8nOtfpDTuyLhA9tpWj1
r6FYYdFYVLafy3XSGNo3gY2L4N8+HOS5ncxJ4oBnnkUPzORuRLDXrAS8UShjXl3coQ11y6UTwebn
uC9GB8hJ3tY3iUeF7DywbBehkPCncYcgsflBSEBzrw0Esq5b8ALwOusq/x4BSQo3geE0AP6nbAZ6
EavwXCGBm+412sIFSiU37eGQmKnY5g2WvSszteLqENomOejJoAcen0XkT6CxYS7xCjISg3CmNma7
lQ0/HodOnFMQgLCsxBeViwpWBgGYU3vV0hfMFl0e6kQ/JXnfbFwjywmp7yXNzgW5Sv6jZUats8ev
6eTnEV4jrPlMJOeUONA3cyRVYoJ2BJP7MnHwrlxPZCzTD8nATcNhKBznJhlC0mjMWJmE91qEOmXG
xKbcqr2kuewdP915/ehdtdyR/xASuegxqdgK1VkWKPss0xUrVFqnGuYmIqb04qpNDTwpXq+LK0BL
KW3ErkU2mszHl2/EEoYlRLuuf8okJsMlxZjwkgiZEUBEgBosgvKynK2JsEFtM8lbkh7NznwmOCPC
OkQ9puR81sVfMgOA3bIqUjSSI/AtZ5+jU41vYHEXd8bIsfdBowxKl19TKR0oZg5yTjPp9G22DA2f
pmrJTT3gCyv8dUlaTbRqPDKkyWgnMSk41BkgDSp4NEk2XpNS1aUnQKGC5pfdxMMyk7ZEhWjrybcq
U061Bo9LhknEWBw5Zg5R+Ny1U/ackKBsLSeMw3R+csBfiy7jqLkms8qK96OlGnEfAuiuZpWOaPMN
e8OAzJqBaPeKHN/gHBqXM90a3hQa9zEsrQSna+m7lPR9aT4XZtQ11wAyiuu2GtznJLN1uQYxYVrb
ro0ZKgXujHot5tB62hZ5i4q6oMtcgrjNY/XcJbqwmB2aTGxGAi3ULqq1zFoqEk7kotfDESpYYmVf
kI+zwcmjvBZbyw+gGLVehYHdcyqWAmdyEwI0M9Vyi5bUkEuKxq/V2goF6ROxNtob9l3RhTH05mNB
SsuVaWj5vYd5CedhQEV13creIhHaUezCW4MlWC/ZDzdoNfj/e6rGh5zRVVqNVPcedb+toLhFHUrs
sReAYjJq0inxBxX4D9wylCY77Kl0GketOcOcSYaFOQzxZsCXdxaAnngJqobQEk1I71mGATzMnEHj
3GmqwXCgB66dLsZ07DZsZ7MfTluFO2zzIaO5s5sfpS6GY9VxulSB7kY7jMbIFPlUx401NgzR2GXq
dLiFfciRdK2CWL8J6qm7qjWjeXU5+OpzGaADhcPecalNmi4Y9RbusrKwGS9aj9tgQQAwot2mjPGi
Nf6sKXc0ZK3uQk0BZj5IL/ZhiuDZommA9PWap7PuRWQpuQemHQlW2jwnoUUqi8hrLU0OZass3NWB
3mNonkoPD3SqDy+inh0OliujeNGyX4xIWc0cOnkGUabnnlNSQjcCo1zimSMBvoG4ydJQdu41u3T/
Jc/TcpMMLUOCQG8KvKPZ8b1Qax36FbtcdR9Nvdvt8N2N147qmHjG0E52JoOOwR8Fjr9223r4mkKN
LvfERzD1NZpmyY0PiAAym+i78mx2oOXrvnIheMmBif2TYvjbHuNcK2JXSK/dZ7qiiPqz6fVbe6HE
b4wBFF415CWm93QS4V1CLBI4mgind+4UuFLYqV5bMXy+iYX9M9jo27Lhz19AiBVWGRru1A9n3eLv
DY65XkKIChNlRbHiEk26vQmasfnx2yn9+le17Xek6Ukh8NeNWrQs0AbMAq7TItyUzYeRXpszhSag
iK5sANXQhPLPzaEvNUR6ZadwAQ48BfZSfNaGdKxp5tjb99SdYA9+/Ive3/esFfRMj6opojHzpHbd
ki0W4Akol9NoETlOTu8OwFZ488+vYs0EJPtn4/L0KqkRlQpwYrmkszXtOZ7MIYfBZ+2gtxXO+eEK
G88pviuUB46rn5QdaWFweEu8gtoAp2emUdOEr1XI8ZiMYVhu/+k9YcflinNPfAaOnFzN8jintwFp
M1gX+GhGYQ9rPagQjH58nbdlxfmuEAESkYnYhDAOjGVvR6aq9I5Fh28jCAqFglsjAAJCQd0twH0X
69Rq42D/8SXn/+W/S8U/L+mSmzY3pmi4cup8e0mfwi4LXA4H1ymaH3XsWNciitRBjzoHHGCff2PS
H3AYME4/GY9zI/HNpee5FqKS5WJdm4fL20untoE238DwnNo+qyaG3PbHIGjHUeWguo7s3HeHVVO3
k/rkfb4bPTxkWpso6QwEPXygb69cOnrlO6NNHSGFHbkIB0Hsnkk6Sbyow8T8hR/622r8T9nfyY0i
zrR5n6QGuQiS316O9lZFF8tjb6OIMOd4NrAwJNk4Hmmiss3i+u5NICLxAOczKLaCVv8lCRTxl4/f
9bvhZZvgPWYLo4/Z25xFTr9PfCMqStPSRL5MWqSgqCMnjhBGzV5qqcsUW7bARvDZmP7DWyZz2LVM
Y54KQSK/vWgcUHxOPQAEAmXoA3nHRmjQL/SRsJB8rsKtD78XwU9KUl3+Cav+3XtGT4Usi3Y23xMf
7smDNwCncQbG4YNyNSBHbYpKDoVe8yOkf/wZde7k6SLwE3iXiQfA1cnl/JNBReOxw/FENGDG+fTQ
dcolStxznoh2Sla1R2Xwk+/nZD6fL8jixVRLwZc7PL1gRc4HKpUyBkDvUg9NhFpln8/n726LDpvL
NzqXg3XUwSfvT3hxFhH6QOIhjA0YMomxmuwmIqCwN5Odow+fLZwnA4Y6NRecL8dgdZE+nFzQyUNV
qgCpUB1a5nPGgfVxYPKjYiJgH1EHiggS+UysdTJSuCjSVk4cSPBQavmnM0Ij3LpPxiqkGNu/BpRg
gP9gOjOdz4Qdf7iQQNdBlYvGGVLQkyEZjTFwWcDj+JuQ8WVQ2ZZZ1hL+YqbjJ+PjD5dCM44qnD71
LGyc6/K/7bR6HRxbzCEAkU2VrH7eVMb2dOXPt/fxzHLiR+DrZrUCEzp3YVnFmNXfXou8N5E0Fra7
yuKODLgNHgXPvlUXGHan5CyAzndDXlpwOeUctbA/0eFbekM+BVtSgpzsojKGrF9//LPePwGyEPFG
M2yRaTrOycMuWuVVSRNTIp441gU6gKTc65K1P//pn1+K6FqeMzfvvnvY8ZRFQxFhizakOrpdf1R5
d9T58z+/DJtX1i7cNfgBTu4oiVEpFyQRgjsgTaYwsmxN1DANv7bO/gcPz6MNRJwCI5VB9PaVwl9w
PZV6CL0wwi6jeAou0b8PcAf508d39f6TJ1ODFtSsO0LId3opCixZWptGuGSXleyoNvN9Iwyc9nnK
HEN/I7wQWqG+fXzVk5MIY5btP4sDimAGCA7EtzeoilQLEqsJEYJGfrnUOWte9tAvrvymZZxGUf84
xXW3z0iWXbaezD/ZKf9hdOLhQSNA/9hn4Th5lxyWew+s9rz+K8Curp6Zz8TdsDfInZwf9PHdvr8a
t6oTUqEjY+K6J4t/nmdV57tSW8h6PGr5jGV22uP/xVzw/kK0+txZ/ErnkEb0ybgxkh4XFDQAjnbD
zy+Bxtn/6EtAsf2L/wdVEJnt27fXVuUQOwIdonQmtYp5Rw9AxhVtK/70Tx+dw74cvQRjhfs6HSio
Sb3QMlCByiY5m7/tXI/P/iffNgPBZkuO+IEZ+1SvkwnBDljSJ/XsqDxQb33NLbs4kC39+vH9vNs4
IPHFjIBAxeGcxjns7aMDPxADgqXcAagg2dmiV6vP7+YPF0HwBhqDvTaGstOLtG4+xmXiBQt8+MUd
7p7mB1+UvfnHt+LNp3g0WUxRZOS9vZWcdGc6QUNA6oQV3rC+FAfZdp+dad8PaXd+XuQ/sZ/kj/Pf
/7aSsr+NSVOChWSW8EBWqDhGUuPshO0zbnt28B/f1B8vh40FPQ1bEXEqIQrGpghmBwyX68djhs1v
L0dKFZlD6Nw/v5TjIe0wOUwjUjz5WC2J8JrWgIYULQ0GcKxxedBTDu4Q3j33kzXy3ZCg/IAZdHa4
kaX17qyZ5olPQrqvIdHX7Y3G+W+t46tffXxL767CrhERO54EVG+sSCdDAoxtrWwus4jn4dZQcV1V
I1Cxj6/y7h1xFR4a1b95OWbNejskuipRmgNwC66g3vW7DqeW4pSeu7fsJW35iczq3SacqyHiYBJi
w8/W8eSLHTqLjFOCN+lnpPGDZZVoF3RL3o6Got+eOOEnIuA/PUN8KOhJWCnY151cTyf8UdJSBz4x
l5Tx+6rV4HvJ7uNn+IercF+zhcbk177bM8EN0csEzgr5plowHvR84DjoBYMEBPJPrzTLqE2P/Rl1
I4Gz+M0HPLZTXdlxzxc1pzbTXIPTR6pGjlLx4wv9TN357ayPZNrT552ZT4WK+eJ0XDQ4GguMk/O0
x9yt/HS4iIPA/Eq6rjyvGguxfk8i9hXYAoRWoKazlRGOCfoOOF3eYorSxAFNyV51gVkZ1fmYd+fo
GyB7GG0erw137C67VsHHKR2LsMUoay5dI58eIn+kdkDhczw6dks+vAyIp9i4Ev4jjVs7vqGlTcWx
DQWH/yh1ZLgnvNyfiSviUQa9lZzlgQifGtEO0cacT1nHoa+DS2rqCKhp3pRqSSB5c+ynygsvmxZQ
zoI2oHUNLNSDZ4Gg4dwfDFKdPTsMkrWNYI+6MiaD77AQHSgjht2bK6TAw27C9OddtnFjPCcuKAOQ
tB1Fn49fx/sRRlCdz5Gc2h0L6+l302ReMySdC2QuZA/bkEBA4+nTcfz+60Qsz1pKd3F26p4eHgMe
B4phlgfbKyknWdkQXBZEkl5OvRYQ2lFNnxTtTm8LcSkHLURV0JQ5C5xWzkqIh5SIBGmTXdr8GPzc
3maFCj/hrP/hKkyk1FepkFEtPy1gJ54WTwK5x6IeLLbi0HxXk9Dyu49f0elEyr34aMyoPTIRUJI7
ma6DLDa7JtIDevddeUiaKqwwBM82/Nz59KDxh1vihMYHytafjfDpdiFN4N2UZactul6DIEgm1jqk
cflrEvhH/Ij/l/S+N175/49447y6v9cx/kfxWtb1C5rF/6aN8+//EjAafyFDpIDwb8rafwkYccxT
L8UyD/WM4wT6xv8WMNrmX7hjyOrlr1yq5XOh6F/GeP6Kcr3u/cS1magP/5Ev/meh5Lc5naHPnhzr
LrsxRs27hhGIU60F/oe6Lyj1r7FK3GvolND5nIlmik53ramzklAG1zsqok7pYkrtGMjqXFo6BU78
a347Igwo9wk7xyvX7j2MxkP8MNTETMXsYdY4BLwNRZwCYYP6luv18xRmakXr/iagAb51oYjP0UIR
vuEy3WfO1C31BhgFqbH1c23Ez5LcWsQnyQp3/GEcgqPuRNamaMdoi/bjQP1ZQxNWHCuHjHKCqL8H
SBHhfOYIiOwViO78UY4KF4Mc3TPTLNutZbbj2sgNiMl4phatMbTfbE2/5afkFyotln3Z12sff/Oi
sKGh1biur7APxRu0mkiqGrC7hDYB7Owdtila6azSvj20taEBNO+K9YQMZ9P2dbiuSuu1RJayimHB
YnnJt50Xqfskq26tsHoNUu0RZ7bJk47FD20wzrwhju6DtLZ3KXITcuEzzNTYd6q8ms4m5f2r4fS/
3/RnsZ2zCfTvv+q77/WpLnn+D3591qb1F31P5nQ2yOy8ftMlE8rJUk+1h2+UM7Vn/vurdv6a1wMC
OfkL/CczCuPfX7UJW8GmdYuQ2aXM/k90yeQVnKwGVJrmbjSkGg4LnO5/dnB/O9ahYot9N6yxqtaJ
OoujdE4TKcWZ5obli1Ua3aPJSov+hajpdhyeLfSpy8hs6ys2aMF53Mf2V77yaeknQMyyaIweo2Sa
NoKwjvM2SSAL0mdwvxhJ2WyrLCiiA+7W4to3ASL2ZRP/6BG43KDQE3scD9qlYEDfak0vL40kmSHq
fXdNybq9GJyuemgmLVwClUrWVKkEWVJoMlI2UBTlTe2YUDpYVa0e7pF25Eju4pr8YH2QN54YoStA
+9qSNpZ8LV2vW8zqiL1lTcVuqAAgA9WbDkPriN1AT+F8ioxpXTZTvhFOlJ6XTX/BWes6NI11OLjQ
aHGfTqZxFzCpL4EDEVOIbIDHYAUvvoe8QcdTNAQdOyIUNbiYzdeADlCBL20dZ92yytyzOndxEaYt
EIkJRYsTnZlWduWEx34sbzWR1bsoFP01EKp8k/s9qSc6e+vHolbjeVF4Ib8ewDXxc/Y2zrIc3LaJ
gzyv4D6M/fjVSCL9zu5yuUcZc19ORf+UBr61zEPSo3uDYKXIugTpTXQ5HJ+bAOPcBVKN6tgX+rh2
nc7ZuaWm7nHS5YvaqcIOtXLWn8FRdGiFNN1Daw0iXvZRxh7Clv6V30XfOsK9DWRIlJkNxDoBcjDN
s5gK3Tb41kUKMxRW6BvLqvxFQbb5tgrm42llXwktsFdMutdu037RlDYzmBGjjaaAZ20TqBeuBluu
ehF1l7IbwMRxwh0HnRZm99W14luBNm49pOkFCeXVGVGNJHAThbax7KRcl2I6tGo4SPo4iCKXWVV/
jUz4RWEXkriYq6MyEY+TkkBouyYbJJutrPgRjVF3iOOdcuWm3t6TbveADzE9GJHXH+C1IUMJewgu
Ti7JxEabryuyCcIESHhcrHv5akrAb50/zdDGcNi78ixALUGigNWsgUlq2xoeGfBBHm8UBGegltYD
eJmL2u+7ZcyZc+U03tZLLGQEoeZ9M9i4bSBEoz6iCUXPH4Pj9djbsB/DreMVEPfccRvr1B/FmOEQ
56xj1Npat9Umi6YFqWmA80k56GQ57KSJS8hU/nd4bnttlhe7SXswRAI3zsLtHLbucBGpgcYXIRwK
kjMJY8lBmR3W4o4EjcqK1Lq304MFkOVMZTIiGFLfiNpoloRy4OuvLOsS8edlo0jjHLSM0HRXfmu0
+uiqvryiNX5TmDoJOS2Q0hGNIs/cntauq70M+AzOGydObjkbAtIfLX3l2iWkvwH3N00TB636CPDc
LusFH0L9MrW2c6gpgW7TUUfBJDggguO7In5oQOYYPZkYELcqM/qHjo7Ypitld9eZ4qL1NJ5VRMBR
VZy5Tb/ED/sjyeN9DfrvAoC1/ZAWk7mqsisCNuXKG+NkUVOoXFl9/60YA0LypG49iCGXiJG8+OBL
bWPFI7wHW/uCH0nfFPA8V3rNsj3VKwcg1LYY851r8DWtvDJ2z2MijR7s0WIPVNbfsii5EYXorsnv
WES+fQHUag8F/aF02QfEYcKYbKu7IIpfwam/uJ1E6ZhVl25MQICTZQiLy2AXZXFyhmQNdn/nzPjI
VD1ILc8vqH7AoEPbugDh5W4C1EjfLOXX53EIiKEfsulHnZTpqrBoSxGSibIZwdm2S5FRLBodS2tS
JLAqMbacgYDNNk2ChjeJMr4nWfW4R4ppW49khkR9IjZkszEb+kG0Gp0IVOY49mjDoIPqufV16m1Y
h31AmI1dDFsErt5hJJnh4Cstuh052j7HpU3ooBu1xqVy8vqqCeIzO0xvAhO9yDqjcLcBlUuU6bic
IwRnWaITveK8c3aG8pMvoYjHS7du6u+wLsT3gdd2lk7+jaESe+l5/fBVJJr3MlYpwEkRUHXOJneV
hZzWqRN4LEVrJYWxr70wuyPU+rVtDXcFq91aaa1RPJSoNG4rM88eGjqbUDamfVTr6SIMzeJGIyqY
jNrEx+6XTM4XbRAKtSlq+Gp4JlLgCNqyXPWwnsBYRsGlkum3HiUmu705ykFzs5WOXBgopCvNF3JN
YV6SK9Y8ACNHUFwYASZboMLWBqobyk2zkPK2mByHBL4+07xtM2r23tMG7clSVXHO9iP1VmlF0q2t
a0ihY3JUnlxNM3EezkpPrVN7zBhka5UlzlYbbiNq9NwkwTJU9bmVUOdZItszj1XBIqVme/I6zjv1
lUIgm3vkO8HOSGX1gMVF3NtG2VbLFFB+yNm2cPxdWwbai+zi7laZZn2nWV5xa+Kiu2MrAta9L2bm
cUdGRR4GC8SbcpHoTFqlL4YrR7jThZINqeAkTm5FMKXH0jYeKNkyxLq8PPjVYJ3FUz288DwiFmBH
lt/HaWZ2jVH3I+RfIudmBuC7JEOqRRKazJAqTMiGqK3rlKBUHPRgHgp1a3ZiLT0BpcHHTgBW+i5J
YE0m+qWsg1stdVmJSZPoZuRk52dHZyRoLq57ZzNa2q5pSL8Ur3hxVgBxty0wLGKBvurmRpFWtIqi
mPzJ1A/Gq5i48XMv7QBTJv3eNtQL4ZoY83ECMONhIvg6bxcPVtn514D3W7kYJsTMXoT9H4vQi1TB
zHvusIKK4ELIbuu7fKM9RkjTb9WWmAtxtA1EqGwjrAudrt6Nng4QH9xowblzWtMjbG4UTKtjzecE
lQoT7V1Ct5JEWtu/jogRfqEfKJZxxzIDd0euOySxi5xq6T4SVLpii91f2Fb1hixi57vjNl/HzJ2O
mex6Hk5ebykW269iFBgnfqYheFBxu5pNWiONgyin7E6kqbuJObGt6sHZ9uXUbd3I+Oom+gMxNjjN
G0GEjs/BJ0wIfVmUwfCUBVCuR7k1+S5plJ6HXknescss6RcESlJHeoh5x5QURzM8sAgV31UyskuZ
CNSYzCrc6kHcW4sEF8urbNIXV/PqKzPHTVoN4twiqP5WVOhZaGdG19TCzCdZK3UoNFUeQ0jLV33X
NjsnG4tV4xDnVPWDvZVZm3xTBNisFYr8xZRa1rH/GS9BXgrZRXlGnpwppLM1K7azZRmuBJqsCCUk
rpmrMTzTUzK9inwrerdn1XN2JFXFHEaj7Dos6+hsKs16NzStR9xcEl7p3pxuEU/oVFyz0yisBkQu
sMLuCzO+6abRfRRW5F/2k5zwbWAZWsTKKI+oUEAKlPkcnIEly6+YxudADZv82IRYJNjNKy157sd0
Z2ntGtDrnZ+dxxCIMQrAvF2FLf5+kmJVAmYCnmmSKeNHSo7UrsojjHVWe1aHsXXIqlDSf43HXRqN
+b6uq24/da75KHGeLIlxgvWhmaWfLeGSpfoilxy7vSmO151bZ+OSs9EcZyqC87BDVcT2PsGnYsaB
cVaTrNuQWGFbNAmQHvGV4iBahOYYNuAaGOdxOVbPNQTzdSXabRgXJQmnGbEQE7aGfMXAD1c6NIUF
uyhUTDxlY2XSiToQ0kJ8Z8dZW+fkEVlr3E/g98y+h0Uksf7f+7U2Tnss32HG7rvw4D4Ja1c1kPZI
sR6qhV1N3WNfy2IpPSvGLO3UyJhdNAb3RZiSm2025C2D8cj+k7ozWY7bzLrtu9zxRQX6ZnAnSCCR
yIa9RFITBElJ6PseT/8vyK6ymKaUv2t2w46wZZlCAomvO2fvtRXJyUYx4MGJ5mepa1NoMmXtBpVi
PICNFWlbE2RzNyVK7glmYGzDYikdcVaBaM+6oPDNk3I7VKZCJkxcU0ss0/khGyEz6EqSXzP/w54P
2ci1HWFJC56P60Co4y06+uZFBguq20KSlt9loV1e0lILKZjr43Yq64ehBWCBlwnn0FKw0VA7dnNy
IskbOaiVKyHaaSuRItdYk5S0gebb9M0+KarsQeYYwMTEoY4FRN1g/wvdMQvVLzwd0ORU451owFJW
tsK4BQClHbFbPVeKqDmZ2eGft/pY2xFKtPh9HjDlwRgorqnQyzsyrzpbqUILKnHCVkURhr3E4ryv
O33xCCgiBqcphQOuwXAjjFRc+tYUDziUiPMMGsUvkqjGsEMAeZTUkBkreA1P7VxpflJR1ceuQUqk
Ls0OfLyZBOSFBRUPDwevdkylR30cSI7kwEqKnfWa8/7akE1sa8Cn0nV56BJtgU5f5pychzXHItSd
TD2dOl9H9NU3UTkKtp4KwmHQnaq9XyLlbmzUPZhsLAu6dMOB4UtvfVWm0JeTFtPiaPlxHrPHlUDj
iONdyYnPHpSRCOZIIQsgUGOf9wNLSTd2T3zQ52BAVU7e+6MwQrVIaYm86Kn6bUyiw1DEYL8zbMeE
nsN1OE31tHYoMYy0RvRd0RgRgkiwldrLHBisQXNxYjxOZmUcJ7X/bKFQd9O+Cm0rD07YWvoNx3vw
z/R/mIEyc7fMkxk4nIu1kxjp5MDyqyLF3NDNOOwDk0ynUhR4iSeyc2Z2l1NRYBZbCfRLohxBwnkx
oXuHWs5wDqXbaSm0+4YMLgKwysWrJe15CCLziYkw3Y1x+kXVC1QlpVDh7khiSfgsFvPiVnKpeXz1
pUPUuLbrgvQBv80SMbXFbC+sjrMCB3pbZod0VwYBRlLQnfRy0LNlXmjRFHRrcTA2oVgGjhToiccP
1u5iTfdxsrzNZthhN+ywFhVJ7yRDFdzUBoCttDY+K3FhlbahkY6nAtR+TQaJjAOpA8/J0HGVatqG
VlLZgzwJV6TnWnfyiljYQNk/1RyMzL47xWmeXYPNbg/gsPRtPff6VifcQtMa0x6NmqxEhdMR+JhT
MJMah8QUy0t3ZdXWW9KbOpufAutv1rqTQKRAXMsOTTDLmc36U68J941QNhvcxzVLUPvcdfq441DJ
+6rxddTWWi0d9GFXqyEMkYQFaQyvAgmCx6DNyzXytS+LKpKPrAzGrhs4gHJ4ETd93rJzjq9kQnr8
ifOyUfFnyGbs0UjCAjI3hLNruE6SMPdiXXIqbWbDI0JZCbvVhdJKL3G3SsBn+UuClcYtSORLAHI6
1dAHG6IaC5dvT2FHnKm2OeSda+IhtnGC3pINeV9LtV+vMD5Bw8GnJBqTMGgIsr7VI+utHQjBfSq/
4rOAsi5q87admvh1wo229iH3SGe/GO1w6Niu15KUeWPDYkxy5j1rRXvdZ321z42SMkUhc8YacaQH
8uIbQbGTdVzXmhpsh6a7gVznzitKdrTmXZ+SAxKMut1IEhNOWBR+RL1vU3fa4Elipt02uhp7GWlR
W2usZkcnRHy0tP66TQuRlEPzyVKZVYoy8dKgX0AmBSdiueVdFWQNoV6hbCs5jUqSjJQmOcJt+1oB
hHTB2XFS5b68eYqXPY71JyIcmtu8NR66QMuRQJfsY0er87AIDVcZ9YINXa9dr9atzxEd4aBRzoCU
0OBlKv6gMtExBSdUyvtcvgXRaDCXCtIrx7dX3TBTNvO57FeIglGYL05K/qYdUoJR2UZjDyYGCxtt
sYFOBeWo1rRNRGbHRmB5prQv+pLOv5DeGB/kPIQKJdmKFdIfb3KKfzH23ASQ9qnK8sDRlOTTFCik
i4fizmygdaQ1JR5raDjS6/PkLEMevcViSgoZ+h/tJVRiiwZycV/J00un6EA+1o54WuQ8oxB5alxN
tS0lVDGarvFrHR5AReggFQrhTtbrfVhbHDd1NcW8Ge7CjIqemMqxk5Ag18xTvdNLMldCTSTPfdSv
1dw8iWysLRI+kk6qsZunBxi9j32DDknQxXira018pFXBa9O7CMm6Kxlpqbi+J3DwJ95y0kotb+7M
WzYeoqv31szU32/oUkwOI30/zQrTSMkBs2eA4sLqv0dsyr6Zc/SmxKVuD+lMFAFOVpIJq4Wp15yv
gSPtyCXldBpasQeaQXAiq7vTSLKj0dLiQda6u7wjwjjOnhQ5qf1FxjORw0jgo8HYrG71QvcaRdC/
m7Ds1Djw0mp5bka2E8Sesokjx2SzULCwOfM0nqCrT50mh18si3A8YwkIdciO1RC9GSyKdr9m1Rhs
yZ7I6MNZhkhRh+i3IPe4LafkIHftVq0ymIwp/rNuUqgZxMQGTpkTGkXxoKZ55E3qdGjD1mThmMct
pp8XRP60+LujFHwxBt4rZYq/ZdjaiUzhDaQVJZhd5UpNRQScphXdQet1w2lMJcUBp8Nq5OuyaPlA
b2TrlOde0C2LGxkVS22ahBw5C1cOtrGeP8QQHCScoUxDnPtID6oqG+8aZ3rZmpVPtKa+o1WUjkAj
VZLTNGUrRHpzhJElHM32C3q0J4GwRCtMFAfj3FejLoZt1eIuJWCycmWMgE40VhY+1rF4ZZ3FQQ6G
eFSUZpcW0/O0GJUTkbTiNPW3RpXRj09XFKFtI83e+nZ6khNNtzvdgrqTRwpJG9APiS5YSG+RtYcl
ZHJHnsHboj4KffJSyoOys4ZTny/9rq7Ct7TMF3euxelIQMvk9MmUbal/s22B+GEQAhOLh7FnMQGR
tJnTBhZFpV/luX6K+tm1IrJtgq6KwNnJyxZsrfgc02swscSQzhK0OwVI0CR8a0u35f2vpxua5+4o
NZ6cfp+Xz734PJSEzrI2LmlWOLmSfsOkujWrjA1kVyQ3+tJmTp+Kra13xK6UWfTYJpngh1DUeB/B
K0rSg4gXHKGJkH2Nell3cjQnewMYyy3lTGUl55d2RFo9JXyh2LMdDY4jIysWinsjCa46QR+9Qa5j
MibDagPP89NIQG2nRYcI//lG6wXBMScBjIgUPMlqvuuXpHXJFowOhO5mJx7/tBV6jY6pygcto+Kh
sSZmqkrvn3rhCc7SVgaWx7ZKX9VVw0YnRQX2qdTcqznFtNGU96G0+MT90ubUkzddiN0gDQ9iAzux
H74WQXmFYpski679CjDAk8t6QHcvHoQy9DIr5IktiZsDiETM6goZAJBEKh1VjJa9vmjmJogzZUvS
tNdDuj1Ek9a7pVSpjzMbJQweI/lGYz5iowVGWC7iciKd0dxNQVttOU5lbLSr9laGZOPHdAxqW80K
qrconYn9U7+1WraZqa5I0/QGlCfcGpU6PacMdg4goGdI4gq1nR7zEpYkZ3l9DJApid2OFVcjaiQ2
nquUsNiGn+z1fh+O0Xxa6BRtKyKZAL/ZkE434kxFhbK4zP6X972/6Q3ilq3kvumTBXhdmH9pu/iQ
BAK1r/Gu77TaUTC8UcNrPxXsmuKZfXPT1MMm1wxjjzh7AFzVUO6PjbcpU/WNzlYCI7HgJUatHRqd
lYoiWHMgMRHMO2k/erkaYgwGglWrh5rCrMKqhxzDFo1FF1kZi1LdNFoxara+QLCwsdCU0lr+q07T
0jSHVCTrUllGJpWB6pwdhO2JAul3ePINgAeANLbEzs9doIBfd4Oou1kkCPZMdgyhRXq4m01iKNms
PRikRe86Ia93giAB3qok9j3kVozkqo6drTeldWrrgVzPnizsbVJoETMrrOVNLSXGJ2NinR7x6m1K
tlP+AJSVFKFajyLCJfrihImXiYk1KHTFujO9ZOboLNXp7HA50iGpvb8KZH6zuwNLtBHLvEKnNVLj
X0rxRS37o5DrxGgWsW+1SvQoa53sALBTvIEgoO2g1okvTyQlBSjmXESA9x3r8je+3NoFoELAM9L9
0AZrLj4KWSt+Rbuq4SQMsuhbif2Y0yQVMbPvq83Cg3zTWlU8RpkhvjTQ2jy96Man0pimzym1501W
ksbbpVW2j0BI9nW80SiHxsozSglSETGdeUnDRrNnIrwOrPhTvnTBcUqt4hYQmP46iC3sCYtzgqNZ
wELnXok+dwn4HDtNhuWqgEhzyrou3UpTC4edaJzTPPbVU28s1h4HbbClOtWyq806R2kD+VRMTUN4
T/ES1s2NGtM/iJDo2q1WC37UJsYVLwQRmRb9BL4wsbxn21cROZtrz3I55wNb+nD8PFlJsu+JdqTO
FKjXc9WXIbXIUdxbJWAlLZWW+ylhP6JnxMVGOVIKllo5vDYy9sMZSa8eYGTTFozGfBzVqfk6aG3v
5IFZbstAn12iyZYtgToqSKueZXFcCO7KJQiWZrlysdunQtbmo6WJ5aHEVfG1IXoroQZUhJJOHbFR
V2xJ8XU0KGSrsaE41dJ+6gRJZLoRwuUrYiZo0LGEh0aYlEM5fU7QuL0YUxdwMtK7HUzp/rYN1dAx
l4meHLAKb0rJkdRhBxxalNMsYWwu0nZcB089p5uMIPJ2YF/EHq+Wg5s4GMadKEvqQQp7g+xVDS9W
Y2RvFQ9gvxS0XikxdBMxf2VHfzJN7xpO+O7/VRnITW5SvV2SwYARZRWHgJgh6poLeSthaDqZEEZM
MWpz80OD8I/EGv/7NJJf0vLX672V1dyAzOpgnv15feele3n3C/eHoum2/9bMd9/aPuv+jUtb/8//
7W/+qYu6IMdQ0Jb+XpBRNS9dNn8Ewv/zZ/+UXAF5Uw38xiJkWgkBBJLYP5hxkiT9a1Wdo2pHokE4
Ddf7d3gPciydjoUocvzEM6P9Jc4AGScbq+oaSxs6Plhv/0icsQqM/5JcCbxOBn8xKb8X6oI/V4ZZ
7Q1fafYUut+CdVMiB58KSfKEptyoVbm3xus+tJyfZCs3f/zRP9v132s4/7rgKk/8SQOSl8WQya08
+YuoOPVgeXIv1mvNlayf6vX315BWUfhHd7UKUX66iBgCecogffhpfwceyFGLdaToK6PHJTAIZpFN
C+kAocrGcUTZqrBV+EUXro6o5sOrn0nVQUxIM3wmwScAzyshb2SBsIHDYEtt7hjVjaiS0rLApADl
TcflWOS7C1fmjfnwyusn+um+FUugAVELrS/QkaYn0TWxrw201cP50IvDzVgbB4PSJ3BYlrLEvnDZ
X71E68f56bKpWoe1hoDdZ+doXfdX9Kwf6YLRpLwpowsXQWT44a2dKeQFCR1Qu5QBmTZMyyrkYWtE
w30NcZRIAgIOU/XS9/eLt+ecBR7Po2jV4zT5o256y4yxwSRoFQGEFsY3GfoGM1i8Yz4c+uJBU1on
zxv3wpP8xRf4Ny8uUHXCvcfOVzMwLOJNNxqe1oS7eA2aTGW7anmibOZMyte6dOHRvvfn/WdIyqtb
8Kevz7QmoWRL2PmpLNrVSM1KnDxhUD0ikMg/DLxgkQF5qd5/eZNncw4cFCqAnWn61VN1H39jbzPC
HyKO8LE5BTlNiQv3dUYG+evGzuYa6lOA1FOl9i3BsEvlISc8VKEmt74+CzMaxXDAPlsKLp/EixMc
AImPX9XzeGBtDIR5DJrS77a6sYk/S0/FCdZMdB8jOY1uCl/ej72BXW+D3vQt0PeRnV0Vp6HdTQc6
ym9BgtzHDeT9cEyvKDe0n5MbTXgZjlC8bebKUDnVL+VVeZf1ruKk7gqHPyF53bTbhv98myR+dzIr
6TGjYjc9IrKz3whKlJ1kcsx21yl7+JcWvfX4ubsb7lrzJLnSpjya3cbwWj9xAYn5wiGY/Wk7OSpk
zO3sNfvS7cSt6sx+sWsKCC5v0am5andxvidC8cq60/kTM5jA00N+J2z765pqNJXDWzV4TR6VI06T
wat34aHcIZWS3MVN6q/ZbRzBJ3OGV5UIyuJK2I+xM3mNh7EiOfS79r+cGc/R1dKYW2EGeY9qOBn2
neWMarxDJFbb+pDcGKVJgV1x8kEmbM50kDNdegfXd+2DpUiW3w8uQRnrOp1E2e/X4SvKNlJLB7S/
HchfIlQ8WO83bfMlliSOC8TvdtUN0Z4eBTCKJZdG+CoN/fBTnM/QOqfxRR4C31QPosIJMLc2/Ww6
o5Xs2yWgPpHZYQulfqRRhWQOARsJ9xGZFi0oOhVefVtJottScp7oG06qbEctnDWRONp5FDw4AQCZ
4vouga8eclTsQ3nYj6aENFmN3TpuHNbE3qGlci0IyFRGAbwTkX7HfER1oVEn0lq6uY0JpyN8NGYO
3CJsmVCihG8SQq9IELz6+Tkuout2olvakUJKP+9mkrTTXGgOWVb1FjuYbdaLQzssMYz8KhqQQVC4
gjt5TyjBLpRazQa3tBMhuW1xAVHlj7WropSvSffbdNVraH6Rugv06l9tQ+SzNStRFYs4jCrwkQsk
9ZNlha+mIDpT3N/A+bSjhXZbdUc+uLnMdsM3zjx8YRH7xZy+coh/ntP7KBSBJBaBLwX1a0STtzAV
J1bYAgTEfYfGoeRV7Brl0pz+izXzB8f/pzVEJbYj1sU88OvC49bg99gVL/m6atplSRLRjLboLqoh
kibhDh7FhfuUfrH3kM4WrwWIYT6FQuDranlTpDRqK/humbImbjt0uA7qchiQ/JV3F1avX93p2eql
UhRrFa1J9gVRuIBZ2+aT0EW79UslX9lNhdPQZDeaxEqtywfiei3/91f+xQ5IOlvNZqHAfARYdj+Y
1qFWZUeMh0NLEECkz4eKX6/boN9f6pdPVX3/+pTiSBccp5BfzuJNFIj7VVSFUa4P20+Ai9gZxXbV
ITsjfebCJdcJ8YOJ8scg+ukNmpa2KbAswaAOugNOKNpVd6ZFemiUup0kHWjVgWYyroFGexofhVLJ
pUlaXnXwH178bJZWW9rAWcyWbxoO6WjtgqzamiwOSUlankTlx8YC+lnNmKLStDsWUXoANX2dN5zh
mytAuQc62n5WB0gIyqNClkuUAhUEqa8QfEddAK5du02Vfd1uy/IwL0xFXtpsKddG0lagNhn1xFbL
u5kjiczOwEQLPNGhYtJCDNMHAVaSnlAI6tdysYkWSIZ3ynIYq1c1u6nYJEbeMHiN5Rfmjm7UZOyW
ZmdMW3Fyyx2zohB7Ohu6FccZHOaUnsrVmFMqfdLUu15+sKbHSv3eqZ9zaJODl1L4Mr4P3c5o/aH1
RW0rSl6e7sTck6gfo9CLts3kScNOAK8Y+qFG3vpOqLYJStEkt6sATZFQycfBnDmIDAnVikLYJYpy
nTb9QyIj6SsTbmu5ksIU+Vzt95ay0+faDeVpo8TDNu0tfwgRadRXkJaB+itI9Tqvn31RXK5U81HR
Pw0lnfp53mXwh1uGe1ephwTsY0RPKTKnrxL8YcOcEQ9FkPUV87tQSHdza35SuyupbHwl0x8spTgV
Sv7WWatwaLrDMGmLbeSDF3KjrHHCHDFslBLdIriEnbyh6tiuyQd5Sz84KV4WuI22GUe3sTl78zIz
56if8izxFsQ3ccLDENqCTExTPIpR+pDUho9VR8u+RYgA1La02/pLi4AvJIZ6S6AKiGP078pI18J0
E63xKKUtblaQ8DbquxrUWjdZGyQJDqTm/ajI9BcqyunLDb0Ros4He6jGnoRHT9P3dZwdzMq8laJm
V8CDrXuFnl3s0gZBnWcLkbxDY3OfTcV1grE5oTWE/8sPLPpRhocxeH0015wpH7r0UUlpgy6Y2h2j
N9kqJXdpPr5VRUl0mri1lso3VOAdVXvSM9GdsWOQWT5dzbH5TZWn+7461SqNbJFBU6ZIegxaM8O8
Q4u9x5Zxl07qqZ/1e4IcXime0WXpnFSUERRn21nTjuga9PmmxjMC4eZ2EMejTLMX0ak/ij29fdLj
c2mHQsMHlLEJDHOnR3BEReQK2gES6iHp0TbJz0IVMH6n24gqnc12O0iGzFbT+AWt1zZEsb60va2I
T8ysKMdJSI1vJD2+tE7+aqI524hJM0LCUu6RIM3+0k67FXSeCY0bR6ajrcfN72QQgWZlS6Uve/oN
v59d1V/tB862IkZANp7RKoNvKvkmCIMTSvvvQz7QThevlF7jfc42KpTpHuW8Rgc8vwcr74Rs+ET9
HhoCdmFzY4Q1inT4w5W4EdFGGkVHy6PeoPtOenaQAJhzZUFBlWzSVb1YPLTFsyiy2/kaj7JL0Nx2
lFTWSJr6JskExO4NbNGmnqxReUbpdRsON6hhUgRXlkma3EM+XooUOsup/s9p8NyTvkTIpoYhTH0l
QoNObTTbZ/JDIT6vKGOYSfQCe9fUBGQAZNLNN62lbSz2rBAP0YLc9pMvFpuJWj/JgCx+sYNRGIL9
fJXXunsbpeGFxfcHT+yDlfDcNEuFMFoQnzd+Pit+xCJskHmCGccrmqdOvRMtDOJEXVNrT+VbMD5H
s8j9tOiOctBt89HYNKS09BXZa6chOoy8ZPIhE+t9XfGYo2aTgaZHrNDQWe943V77mqp9Fngt0ku0
Q86U6Bs8BzhdCkcPim3EEG/hCS/0RcsaS5RAi5S2loZac20mE5oSurGF3ExB+qi8Zfn39QhAi3UT
d5HbAjJMEdZIM70xmlZmI24C5qmqexHGLxLC7lE+VjR4ZLyXnTI7MkpMublNOyxeKNCuVTmjQUW5
nGw9NOUE/cTHEkZZty1lc2taoUOkxKYesaIkLa4HcdOADZ+CzA1zfWN1zwVs9dx4UFm91enVYNLt
l2bz+5F1BiL467U624AKRhEqKQ0wPzmaieSVxSJ6cMxu5q70whRFeepr3X2ffA6J5ayn5zq61eir
hiNHab13l97EitI+qD2d0eyQhE6bIsNCuMghaz8a871WT85UR5uwaU5KkLp9KtgGCozZCrw1ucxK
i2MSlw5THxZu2YfBTmzMCuaZHQUufUu1cwRJUKShWw/LTiUnPdE1GynmPrWMXSrXDjZZVnkMonXp
kvTgSkVIiK9hI9O+MAP9ADJ89Faf75uDRqrQATW+lj0HrbxJa/3E4n2gx0hYWbfLzOmqjq1bGcF2
JcQPvehFhniS+eLSMLtSmtof9PpWanyV15ygUlLSCD9o0k9tpD7KeevrYef2NO4ERGmgvjdasR6i
h5AzybPeNkdo6wdTKHeKrNpi9tLj/bVYS5cwdaZZwPMkQnwfN3MhXAtZfV2Nuh9WI8ECzabu+500
f1FLqn0LUWdT6erddEK5CaO82sVd4OUIhET+WdMGHRrdA+jpJJ9pMrr6emIu74NVbtcA2x1tgt3c
RUy9VDOdCTFdEFyaPH4wED56zGenhJJQDnJrkmgf12QWIo+iZnjbU8A0g+Ewd9eTwH/OTK8iJKRu
rU95gKaawDcA5DekiXiXy4rKL0of4tkhYpmHQKUEIPhmYrVMXgpwjet2LiXKmTOa86V/VbLsmBkj
SmMF7vt954eEJGk0oflCaFt3t41tiAjCUNRv5vlxzj4tRMNEOmWFMX/NIZZR1t/Llo09gD2o2d0t
ZZnslXqVvexGze/SC+i0Xx3mxfU8+NP5BJmAZhAxq/t1gORujp4UKlqV7nQSMnHU3Pqh6ELsJ2tb
8AApxFmIbbwweH558XU78dPF06WWYrMZaNNQEJ4l2akL81BWQKrV/hDVMkaD4aDMobt+jRbhMuQu
QjvRLl3/F6ds8WzbQrSCLsgNIRAw0a+bKkARqjlBn96QSXxTllQr19rVqN0sZfL59xPrL3Ys4tmO
BQY/DuJp1nx6+w4x9Y5p3qzn+rVygnULP6loZ9p/9+2C3nz/gMVY7KDyWIqf6PUnnblZC7JtpX2V
I+ugmQ95XDmlhv8qam6QdR6MaDlonIN+f6sfn+wh2ry/+FCTn6lksubrZDSNue4t/dWsa07CbbZp
4Mn1xdr7Ovb+Pj1ApX1/KXlY5mjpOCfW87VEhg9Mnk8i97g+WaHHHfq9rTEioS7ncKI4aLVZB9ia
JsqlV+njUiQgkvefoCi6psMIbfopq2Uuqw42y42EL1nnedY8Y4xunpyZm5GtR8rH+v0z/kUzQLbO
JsYMi0gzqrPpt/hNUuNpHbt18LmVDTY4y0Hi0evIEKcqvanLi8/7V1/t2RxoxfjrNTq4/oTSDmnT
riUBZqYwkFB/EzTD1qUdUrqB9kPSh/ti9ayGT2PQfSGX5iakHq00Ki6wS82tj0cVhI/3Tz+rlbgH
uWghkJVfAsQsraodYlFD1UsoUi4ecJYcpEC7dN75eOKAMfv+erWS00UeKssHXvtq0nrM9WZfjz/m
K1OJ8NJoTlk+xhyG/8vv+WyqarUw1HBTWb7GyIlV0ZG1CtPsU4D+IZLbm3GmWFw91YYnCuF/NVfJ
1tlclUe9No2CJbBjHw7hoh0SumU9I3idFs3COIg0KyVW3Qv3+Iunap7NVr0mZ1mTqmgLKf2tE0bJ
OJ0WhdV7PsgNUm9VYfxKjqYFf1zzH0k9Hsqcv3/IM/4j1/ghwfjrV/8/aTwQWPz03FcNyZ/akKuX
/Nv/+z/33+a36FuWfWt/Zun8+KE/pB2a/q8VlQOyUl8Rp+D2/i3tUPkdEVDOCnK2SOJbuz9/SjsE
5V+UUsAoIuXRJBUOKxPhn+ANBEX8HPR74GkK2wp++p+IO97vv0wZwx2sDVPSDYN9knGOyyrmvpED
Sw5IalEBwZQosUPoYw6IDevCKej9svLnpYjABR7E37Ao3w/3AmVmjpk6YLc5Rw6YMU7KRvbPuIbr
VQywkPhfeWoGiRZnw62GQTnEJHhSVVNyR29a1S2E8NLo+vu9QO3kDwdhB/ebW3p/LxiLgxlzA+jf
eVpwQipkrnbtnzmbKJnCb2x9sjksi591MGcJxz9uBo4ZPCYwgwYc87ObgdWnjUtWRBRY5q91f6yL
BkMSvISk3yScVMLF2Fc5lqU5O2p94PT4y7SwdEqIdai2UTDeyOTYkD52/9Nb/sEnW7cCf20R1g+G
GMmSVBG5rqmTX/H+/ruIQBRTlMNNkkuUn7v8vgxxF+GrIv4kU/FktPElLPiPF+T8ouxKLDY85I6D
kXt/0SEqRpDE2FisIjF9eBV00UUi/eYJFoBm5pUz6vXomimeZTJ2OepL+lUR6ZOnKwXaNj2p8T+E
pvv7Z/EDAXr2uTQDOA41HeqFPJT3n6sZ5dnqWoTEWSHMJPZZyFcbiSg9I+nxOPTSgNA3lGbpbsmm
e33ClEeec/loJgLRlKoyUhwIGuICoxAHmhF+I342xO+vhDGxPkj7vvS4Xg6mKi841Adk9EKA3Dkh
bQ31vyDnm0aJKa7//rb+/oqDmwYBx7SAhIx8mPd3NeqcaNpJXH3+C2V3BbViHaqj8/urrDu6vz07
Qk91VGy6Qjz2+6vgQ2YzG68hZ5pIKbvU0ZtTmXGqUqk3cpoYFyahv893FvjbNaEaDC7f2NmLq6rY
UI1JY0Qhsd2M9UD9Lp91BwRE9V88QKKnFR24qslkoby/NTzCqVgRtLkx9AUNmQiTtE/k4tLb9363
9mMortAkBgQx00BJz56g1JOclYg8wQVg2VU8itO1gbQaQxLNsK4yRPozsbLtewM9aWbSJEskebvo
I5WfE9ma0WCMfpXed1GDH2bu8psotyCLt4K2q+XkC8zQ2ClDtDCqFCwufbP2oBWISgnKoqEQUiBk
R677psWp6Pcvx/uN8R+3RiYQ07m+0pHVswEvDmk59REdfWIhU8LIzBZ4fJo5RFNjKAAmRTmnP6Vp
G194Sz5493UgWRDJSewGNre+tT8dqeVG0UmGNqJNNCvRDsEX+VQ9jJPf394HkyjLLkhhqPi6pCjr
7/90lXEysqaQg2gzgDxgvZonb5kU/KgDIahk0UVbXHn1hYt+9EyBgInkPdH3gF35/qLYzcWB5THC
L4W/f5mS9ChYZnqfYR3ZNbEUP/bKnG1NA73772/3g4fKuswWA4Qlw0FbP9lPt5syRpZxjmGP9FQe
hQJPa2vU/YXx8MEAB1lGyvG6SLCJOhvgJsmugMxWho8mGhTB8QkbtYhfGmzIhdfzrI7GrMXmi1cE
4iFs2DXG6f0dyTPQI4nGInkp0pcqzpyonxyOqgm+TARPetnehwbuMMGs4pu5KR6iHG+zoZuyh2sy
86pa6X2ii7EumEXyDx/3Hx9uBWTTGFeYHd5/OCtQsffjjbFhI0W347LkJ5K1xAsj5Ydg7ecJ/Pwy
Z99qSbwVEY6iahcwb+mC9tImGirEQcu8vKZiEPktaaVHsRzmhxpsDJhU0mbiPupvYyo4TtcEb5Nl
KTZUb8VvLKnfCnP+zMM3XcMcw1uAOaMtY/N2lTGltpfkYL1669vvX86zzs/6XQIVZ5wxVzP04ay+
f1xMzHPW1GBdEB+6JqDEr5OeWZ8ZuLHoxEb/2gUFcHGiQTDMl0aC56SVZtHuZ/ZZVRtlz1UnkKaj
MngR1UoGco+UQFBaIIp0nxWtIJIspmG07K2O5AYgPmO/kdQBx0s4kFvpyGob2BpqKTD6C0CJ39/g
WXnwxw1yxBYJ6NLlNeNgHTg/Db+aaGPACzOZqb2EaScux2duC45lHFl7dh0lWSSk48EFbVwOOONd
TB+H9q7uBsAq8xbA1u8/0To63r858PU1cLMg44nyOi83tDK5rqk6G+x5MEugnf0u1HTY5hpHgq5m
84XLnRV3fjwAcOcr4ZqMCcBQZ6OVMEiyWhnMMJ/p4Q3SEXpUv+mnVKDlBQ4mZUNJgzfQNw2Wbbck
ERh/73RhWP4Qdr2/bYYEkz77V2Zf6Irvv4fZTJv1RGHCYIONMopp+ND1OsGrvPrHnnKTM0mL9j/s
ncly3EqWbX/lWc0hQ+sAJjUIRMu+p6gJjKIk9L2jcXz9W5CUWWRIRdqtUQ3KcnLNlBICrR8/Z++1
z82c4CJtxmM5+gwZZFF5m3qCfxfVqfG8wJ12dV1kJ0nbyFWu2f7dkA3NWjr2d7jYZ+/fquOPKttQ
+puEBxB0wgt/3IQ0nMqq51CChmiV2IJgfcmR0WNOhsn1PzgSjFU2trrDtueompFNU7dDA4RC08of
RVE0uxoTWuDH+kcN1eU6v7kPqBGWrSIdGVLeMEYd3YfaVoZDzlWQNIaz/3KYfOFsq2LEdpagBX7/
tP541g3I9EAvPWuppPXjBqMxx33jj+SjL1JLMt0HtDq5vauIUs1hWrx/sD/PjKgHl8wP9vVYVI71
rChmJi8b+ViRpUqr3xuqdmNUKJbw8jM69XI6mqDNP1gJjvRgvF98QmlMsB92UVzq1tFKMNmzLqVW
ZgFEmrWn93ckw55Xg71KW/80TUCcufYujccz6roPXqo/nk9eJxODCvtSGhruMSI/V06v/HGOAyse
AFiEdRikncccXIwf3ck/Li6HIuLCcWwOSevkqIUIi0Q2rkkVk6N/WA8tw+x4qt1NWXfaOkudaTXW
jdy+f0ePIp2Wa+vavIJcYJPixj5ujA9my+S2Z1CbsCnDE5+nCHLKiG7pGO2qjCkYFCw3terLOpL2
GTQweYlFzD+0UXb/wW9525z//VsIBjN1+kUQt45eHC8ZmnniHgaTnLS16XYgh/2m11eiH+sgD90a
kuagX9ZiSVGPYVHAHdT7D1IR/lzPPAuzFNsDg8xCIOJHP0MfQVd2MEYDRlniik9JfQ7Xptq2bLfW
cBm+ZU4b7uIW0TgkIeNSEIC7kyPoHDoHzstU/Na3/qPu53/b2nztXvvPd+1wy/H+3Sv932F0M5eL
/w53OPkOTPz/nX2vyu9v2qDLX/vVBv3ZtYTwu0SfUfybbKr+1QfVDOsTkLIFO09xQmDDUkb/boT6
n6CNU4zZS3+Uzh73+HcbVHwCYewQc0ZXjJk1AW7/8y4oGSAERbDe4Jcj0IPfd1QatEqWRcjYqc99
41nBP1SrTPbyK2qb6oNPFef5atn5eShat1jyDBquwvk5EH9VhnWGkTZNMx1ax+6C0aPw1R2Yaa+u
/9WvVex14/DvB4HKDCWdBq9+dD5mbTZyTqZDbfAuOCa8SC1FXv3+QZYX7L8W0N9ngh+WqwaNj+b2
2wWUHBSgawV4QN+T34ST6/vKtMbryW4+iiQ7Ph0KAXdZzfjeCsr04/JDlPoYhyPAdlo6BHVEpAYH
dYbe4v0T+vthyCUxSVbUqRHfnhCMIb8GnXBIQmndIYYKA10v5f79gyz/yOurxvWyLcpwqglWS8qC
twdJ/bnHFWHvHbKzd/0o6aFYnZD5OuNXkZFeN/8oOYILxwHpc5EpxMaDCMejisrEXNxCGNgLERaB
LJeU+Lr9qAf6t7Pi1abIWfoZjnPULHRlNcZdYe0HvI0QlAjH4fs8rgDUJwDP8IT/84v4X4djy/b2
IuZFOw+zhqKz8JEfp3CZJeTsy3ju7S3fkeb6/cP9rJiObhqLLus+GdJs88XRoj+LTvTVVO5zNZZf
qkZPvtb9HKWBnRkpseKJoQi9KrzsahKDiNZm2PqQ66a+xTvmRXhObGdgsFLmACIwgKKSpRzT9iUG
dzxtdD3vu6IpumUf2e37CrbCcwaIXLtuJ9PksF3XGJv3z+n47aX7wceO7habL8ELzKf69XYQghRk
tqbfx6pzdi4gmfPC9Gw05mHywebhz2fD5UPH553sIlzJx12SUCDqy1W3LyOpb4jYc4O+VcN3VUHN
GORcT//wu7ScGYdhdkbB7bDZeXtmeaOMro4QNYMIXs/joHaeN437XJ+yu/ev4Z8fDI5E55XePxtY
JLhvjzSlHWlPPWSlmXAF8h80UnST4YO6+i8HWb7gLH6sGKwHRzeqz0qh0hBl2uRqO5v0oRWESGP7
/pn85WmgG0jjSZAITzv56KtkWolm9G6xH8gqCrIJm0waReMKNfVH6Vl/PRIHYOy4GNfFcrqv1j8n
AuunTfj8PGAOqSE1PA9lvclBwH9grfrbhTOJAOZ/POh8cN8eCV2yORlasVcm8TJRkRHu4cb9B8v5
306HUBPXYSfp09Q8Op3EyRq9c0H9lV65Qm/W7aBCs4SUvX31/i366+lQmiwtE/oYx6czFpFqQkWy
hp+oHXlgmOns4qPxyNvdzbJYLGdCF4zpKa+7fvQcCH2ubIss+sr1n506V4uKsT4HmiZuSkKovhn1
VH+QyP3XQ9IKoYAgJoZUmbe3KdYjxxxVukfHhnUP/NpWH3Hh0Wko90rJGvqiVnwUwEmpxT/79pNO
LUobiHqUFeuPTbLr9jKy23zXCYOJ4CBG/aVDKRFDUw6rcR1myGsAyUGo95mwPFl6m37FIuOUK2VV
XbuhktUv6qocL9WYYdELRdWeiEm0n2k/pWXg8QkCN87vT1cjnb0toPfZ28RZB6Yta33QAk1NpM51
F5v2hZO5LR4xwpaTrZGXWXcjkhLfpWzYhK3zuYX95BO5Ihus3kP87LD702/MxGaCmPDQ2IGAD3Jp
wm77kTh+052EyCadTRtq1R2o7boGmN/pNF4zACKzNLExTLF+rpu97pIyw8UIXKMYTyxzdsHMeT2y
7a4Ih41BalpyGPLOu6iMNHwSlsLxWRiDeSinLPzR2ABr4JhI9TnvbVeu0zyjjSialDlmmZZMgnu0
44WTuNk2iowhWyexrs68SlYGfd1wyIOqnHoADMXUNHu6FxkN1ab12yCK3Y4bAh/cCKJG8RFv0kGN
62z2kITntqvSIHVFYtI/d0aEhu5sfx702OD/0g3Fj7hT2UXL5ywPQkuGtw35lMQdJGG9VSrKIPuV
k/HNpuOqgcYVwxNwiBr2NJaU8y6X0LBLv1TfNFW3+MuKDuFbD/KOkSGG0lOpDD0jTqdCSRw2pRT7
SPVVyfxXpuWq1BZMEcN7ddPbon/yx0x+DXnBunVlRzoAzLklU0e5GCDrkGGcHKcCUC/AU5WspTka
8bBqEsc7g2iUpHvVFdn1bFeVdT7Ho7YRsWFUO6yVuQEQ1vV2bd3cCa3Kw72nWPNoQtT6tnFGMa7q
oet3cTi5Q9Dwrt3QNopgiMvSOpFelj0ox5u/5NBwzr1pih5JOJ+yjQ15t0P0XTj4T/uyuIuE1Iil
B9D/uVBetTg8IplgFZbsZGq31YqtmdI+5oGUsLbDyCWoEIB0AudSJM99nDrfAFspI/DDSM0B+JC6
OE3BLtY8Hi3NbwPS/4+o7visdXluuoAJi/h5nqIK51/thMl9rXVc7dkhaQHdusyStZ236S0eYUsG
GntJnEDSIk6+55MCcVknQYRRb6TRh2fAfB65Jt7gplDsjaIS8XwfAvta+3aL4wQ0lbbuh1h7sNwi
MtCwugKa4tRAzotaqeatp4X1l3gASI4NvFe7mG9aB3MPSiYu6UQ3rufQwMUbe6J9FEZTVXsxVS0k
WZV7D3lTgF8uYzXbpEvNpGuIIfMfFFH1qNCaBNpZFel2HTh6hMEptvLiHoVMU6ykb3QYKtzexqcV
x8VLNqnkNicSrtuokRf9osbSzGBUFPaPXFUlILquXHB0Rd0qnLZOQ3ufe7EA9rxl4mhlfEoSVPAv
gsxUEag4TcjMlBWOqlp0zCNzM8eg5op4kEQLmNMLgho5bevEHeagVaZagLARM2OAgTkApwERNPiE
AtyjFeSDTMOzUFmYdVQETnQFNNKI6dB08tcK/H9tl/+gwfGqRPhTe5aU0XNdtd/f9lz4O7+pQrr9
iaR19pgeE5Y3VCHd+sRE3WGZpzC37KVV+y+qEFAhImEZuLHZIed00av9brkYn+iy0WwhixTtE7W8
+U9aLkcLMMIS16RrwNiHbSP/3rGTaWLep1SrlbumDLOX2JLrooXGPSf4+1AoiAdTqOJZui6RPalv
8cJP4WBIQGrtABAAuRXysbCEmeup6OCMLW6iDKdhMLn9hJFJ4UkbmsEgTsTtLyezxpLURnpKulpq
kqNYa9HAfFgrL9u8na/qOuSrnZOacN1Btbw3jSK/TSzXTvA1Zp5a6f58CWxZDiQmGYIVBfmmQRtU
X/F1E48sfuQqOKwlFhM2H37z6GaYmgpBLoDBIBZrVTMfhqHRP9hf/QS//Fcps1xJaIg2DSU60osg
7WiHkJPegEA9r3bTDJ0wBGDWtk5y8LqiDYpSkOZYqGLbomIL+k4fTvIxPQ/T6cku+LAV0fg8Mbnc
020tL1rbOhUhiVjxnH9H0uVvOt+6tubQ+RpVbGFtKK3n82ClaJsSOIJ8fQe6vxlprqE9f9C5WLZP
f5yXYzE0WcZPjO3eVobU9RUCpJFomlH76oOCIHvEOs+dsgyMWLtLy+wiDrPmgzr7bWH4+2ouzzlN
LXOJfX57VCeOSV4gUnCnWYMXmGlqbZOMNd8vGGWEM2bnVy/t1a/zed2re1v//jqeq9PLZJH2EBIs
O4xXG6K2GKxJ05xqp2xTXWlwhs9ooDRrY4zidUo8z7k7mdMHl3b5R48v7euDHu2NKh/ofTtBgfIl
VolQoOvHTGBs1Jy62/fP70gl8fsEEXYaHqpVthZHvaFSh/KP5rrmNrKEOla7aU0wMxYQET811grw
Fg0SaJuzn19kkko0Lof0xa27DIO/hgSuKKrzcm6wFS5jhvd/3t9uN93jRWdPuiqNg6PLH0V5H7lF
RcbhI2rR5FS283wwER3sWxhn7x/s7R7u16XwGZAhmqRz8BPZ9vpe1xG84DrlTYUSFR94AqPtmOcf
ydv/9kT5aNsYNxK77R93f1tC2Ak76KrdoEL70KaRpEKsyX5Z9sDO5NZ80dJp8z84NeapnNkizjye
CgmRVFRenNo4gjScykSiQk37Dx4mZ2nevH1wSfWlAKcPzP8Y9729XXKsMrtWosL/d4j6G689hK1O
vpm/qSrjNG+ZqBc3YwlK9LFv1NoG6S3rdO1rP3Rta7T+VisIAwvvVSFXZHNuZwQQxrfRbFdhxaQS
+2tiU9KmbELrdYvP3RL71trkUXfa6N/s3t6okE5e98y84DBqJ17u7ohEkM0m9g9hfo5XdeUUBEiV
2D3DaysqcRmqs7aUK2r6oAA2ns0EAkbE/slx41RERUnc0G3ykR/rSGiwPGysjZZpuSZ6AsM+1lu1
Pi71OckakgE0bVtE8CFGXoTrMhUpWTKuChoi57dkVET72EpBxHpjv5ceG0LHgXQN5yO5SAbZ7GBW
6bsmdcHWR81zgx99VZoq2wLf7z56eP/6s5eGjUP5gVTzeBYjcntQidG2O8LUfHSTNAVYl1/ce+tH
cUauT70RgKssmDHwmKhnd+LmWvyyev2jmvLdId3rGd1//rdDv/+FozzDpjp4Z5SXV7SWk+fXJeXP
v/KrpDTNTw4Cfjp3NFihYS2N8t+gSvEJbQMjYRxLjGORhv+7pLT9T6gbEeQZzOgXSxN/6XdJabuf
0ApQoKJIEouc/J+liBru0Qd26VwBamY2b1HGIl9e/vzVYkrCVdbmeT0EYVuY8VMYVy5BS74+0Hkm
0icLarM12Bf6ggl+azn5N6TXkCt6Y+0OfbUkdigiC/yQyEDw0zAXQiv9gqOgPISj2TxVo+xXSWH4
n6MinB6KtLMCwLJ3Ts1gip1yvyZDpribtdbZjUCCA3ZA2XfiBMkptLP488jm6SZtyQWGCXxWEN+y
10GAbdx2KF9Mm53/WE7DAxt2B1gVAwDkBtpZnQKjXnlu12wddyzAYhDkqRrcUrYsv7b6w8A5ZNGX
PCatKrVfxpRc0+wqth/qMCyuq3loNg5sosMckbzTj5ioI6u4tbtkugSQAcegrUx54UJe/hqpwbzp
3Wq+dtNYfGZetDj9PbPYmRFhEUU6imswXOLgD0KepPDIodN7Eh45CAjHx701aTCuCWDa80UFMg0T
YkvdLTY+AYf7cXTCz/5Aywt9ohEM9borJrjltqdvC3IyVywwUIjn9L53cXqvtIbk5Y3Q4+nMIsnv
tDBHPlkD2+PejuKz3iE9IqQaF53zYsDfXzPhn65K15nOB6soz0LGakFoa/mqspMrz6qNtQRhuNUp
969Hdt8ENsXB1OreKeEgnEIOq0JEXXdShe20ro3uRBQ4C/TW/kZmjyB9wcEvLco7zdGccz+u21Vf
yWnnOqI8Y5fB7t1Ko8cRGO9qJEEhaBge3aeJ89TQ6bwC5xMGWuNaZ1UU17swSRCMYPqrV15JH02V
DYg/EDIj+Z37zJm1E5OO08Zqreq5Lx5EVytQ7ml7LbTePB8tOQaDL3/UvokpOq9747JQIUGJoiKo
lt+10Zq+w7w466fz5CwoYYKSbryo7JHADSQ+ZlG5G+a+XdER437IST4YJHyxn+fCEc+gP1rdfO/o
+XCq0xUhoqdrTuqyhwXvaOS35VVAi5OA+Mak0zI2RIM69EoCczLHE4a25lZYsf2lhnW362IAi8jM
dVpYzbSxZIIxuGrMja1EeJlWXnNekzLKUtmkxUJnm55Kc4I4aOT9ZVW6dr4a1GSsB6kedf4K8mWc
Egd6P+QDWbq9D5V093liROz8HMzI/iQq0hD86qG056XtSgxS6RWKyAIzXkeT6Z6wVRNMRGdSRZMk
vC9o20Lk6bDKIYjeYjRuX6RNPIOsjXndtJFxb0cWVUdIt2fFxrY8afPaOBh6a22jNHsaXYASJcz/
oMgbRPJRejP5Dtp/vR79bzw9z34K4qSbJyIDx6oCoo0BP1VlFzAyBaZRzyV9pYn/0quIfCHxZfbi
tN/oSiO0ZdQMXpE03hZD05wWboR70mEP6rgNFc08C7JQbZcvUKY5KxIUustyrNvbIkmGE92FqRJX
WYqzksA4agYoT6aNK2Y0/DuRjs2pFbV0N9lqcpkgIq5EaGqHfmS/bFa1uS/H3n5GohiTMVLOK3+i
jZgzbdvS62xOPXQHt1pimpsot8/MuTpn05M8mcK7IfjrSUu6nmzxzCSsS6vP4hjetJZFtwiF1aYW
4jIm6wSnEzEpOa80WS0T8Uvj0K/zLoMB2HiSIBPQMZpGlggRddzBaszOQtSqgR7Z7lc7U+p+6qYE
pIft3pZdl82rVo9IwQmdTdqPIxkBljhrC9/mnZAR2SOKr29VD4zeBaHKRvo1Mfc2aW0b5ZqkIdhf
Io3ReRGvRUUXyyIPcKobiJSmXW0LxGxkOGb7GGo6zWItIYpFZvOl5SlqvNo6ZBo1nuvXG4Jf4AlK
UpmyZKg3cWswEajH9tBCPCYxb3zUMifd6HpBBH0alHpIIZnPXkAUxhUKjBXTQW1tmRkeUsMsDxhI
4eHLcgnJ7G5tL7lUkIgCMPfmprOy4gISCEC/PokedaItNr2pfemaWa6myPGu+oJdbSvKTTKEn0vH
PdAWlnuaeiDebX/PwP1Ed0x5687pFqlgv9NG9+DKZisjTT91ff4rVJGqN3q0JO6pptpGFMOT5f+w
0vTKMbNs0zZaSChy9Kz7Ub3RjNG4IKKqPrFF0qzdwiH3pvXmFzk0KeRR3tNU1CS4QeOKhIMpIdNl
vFoCZ8AGQYFsVP2jNbOnuMaYbGuFeaeV5CzouRVkchq/J3ZEIoxrxPvBDvP9bGrOUyIS76yrY3ej
CZTYNlEHy150U4VYIFY936opGZyTiqX8kHpusyVnpznz6v58Uq06cQFhtpZxzUu2JR5qRNmQZPHK
BUyGx4y0pWzli0YamyWP5KDmkbZrCEZy6w2I+6fB7vWtqGNjRZxm/MMfwuEeNVO9z+1x3LmzpV9U
Y/6lotm6i3T4CaIbrYOI2x/DwrXyYp/m6uRX3m1Wh3ZQIvQJuiaJTjVyCnaddDtQJS6AEkKjnJtm
duyLiFnVFd1Al7iqEuSYFxc3jsz0HYhTcdITBXBe0NnbNk1fH2aVV6cxIQ0HLRkj6EUdzbU21e71
ITYDpxpHpiQpqx1Sop5YpcSe7/0oSauV59Xdd9tTcKp9BTu2bUYVuKwTX7PQcVcgiewTv6z8xRAn
H9K5X0Zb+AETqcZvJRQ8GtOaHZ2meh6dF2nmbYQmod4MZ7Tnra1diL3T6/qWZJDmoEtFIIPZr+00
vnXqyv6WjTYXliX7kBNDcjZYctj0Ha3xUC+NVcvFJ+47F8T5Wlp4OaUKIxNFFnloprcfci/60mkz
pZ53YN5+OpnqVLjTCsv0VjS4pSw3sGqyYjAvnGQJNK4UqK0PcZbdNsp8Pt6jZsVb2kTnDtnCSaSs
E2zs9koTU7e2oBIkWZ+fVV5hb5uu3GX9RKcjrK/VINzrPhTFdirGaisi9aLp2iFEAUG3fqXDlVLy
NJHRyqiSncW21U2jpynrrI0zVaQ1lRdeNKE0wIYvHS0NKh7kXe+0j0ZGCK3LZqkislrobbdSYxsw
NQzCQj77mTIDLRu0nYl+3KhgZ+n5viCFN1ew4jxXXze+/xIbvruO6aoR7u1tk4K6T2t7qC9eBFdo
/NpoX0i2IFDejI3p3GMpW1tzC5DOVzdKOTde2G7FxJWcOsPa0kM7g6p2P0TtTF5SdefFUEY9l6or
qk49RVhuUl76CuZUNTu7LoJ8p4gGQ7iLIJpwomJdRsM3fJTj2hpJ7NU1kt8smiXK8ghWogZfWbCt
NDN8IYEEo8aJMvvzgtKbDB0j3QCRvWkBt2st9BOYL9Bzp1WYSwR3Lh+a2GV9zA3iRqwY+K4fzgHZ
JDs7Mu4yzd0bKWSAmf3EZRjLb/E4nU6xJC9XFWIzukRm2NYm0/svVlndVjL/NrTRD3qR6PnTfVyS
21wP7a5NqFhUpqy15STXYYjhY66L4kzTRb21BorffujPGHJDLNcLIqTNbdyLJYKpTzbdSH2dc/NX
AhTQrc/9ZkdA91lYDFKHx9iqtVVtGM3DrIhDj5MLvK0smGYSgCwmvdLK78uK4ZGqmwfmXicQnoeJ
b6pyCglIIl2HRnSQvV2dGGTXXpLJOz6ay6dTwwVSf9WkdTfMpVasYiM503ibCQ4+qZlDqamnN9bc
1U5ClJNE+FAkTjDRNr0onbI90YzS2SsYepDeWFI+14ttuSOM8kc+p86XfApBHml464oTKn5uaiU3
TQR5C4F3kE/1RcajyP5iitdOTv+9jOldsAK47ffB8gn17WFXVw1POqEnW6txyX7SCXADbaZdjC04
FujIXzm7k1zTzotBorcS3XBJs967p1NOYnIx6QRwOyGFEUP5RhMtGLK+Wbde66Dk6rtHIyV43fWH
y8LojS3tcNppstFONQeGGFkoxXnjR+Ley2AVU7zUZBm5ULBB9lpEq+SA4SVoFKMNuhRAOi4/1ATP
g8xXuQ/HhVs464Ip+EgoqpIE9pgXFSniddJUZA2WyUlHKKEa0ifF6P+SgDgsO9lwkpXL10kN2TYb
o40cvYvE8PXTzh6abdw2JMCghACZPNLNsaYt7925cvsvCMrE1p7m8w5bGOxQnFZDmst9N4/poW+8
K5YBkCNzeCpHWWHDbaZHOzTYWzTj95I4LXY8kb6yZXgyjCXFfguCdIwGEhwbWJ9VbJ3HSXdDtmgK
d00KXufa5j1JPpNYyPpRdCgARBteDroUxJmScoJEju+bZjM+1eTXPEmwPFoR55Vb7tYX0babqjs7
Lx5KPeNz7osfg+HfmlV2w4oIeybBdae5B8xn1ao1hX6f85zTKrZ5j3NFEh4iqVVCyPsKCRiCAr+1
mBjP1xg8AAyW+bMZZTWfMrWo9gVFhCeTjZ7M5ovDth8uwlomKeab0tnpZXhSZlW+1oyh2EQoOzaR
UxePhvA3WAMNwjEciJt9zUq8gAlT98E0IhwCvnOSVR78PP8sNhnxwzFdNLlEf7szH9Y51m4GJeLN
DKMdZ+6GDxhQH7LXVip3oFyH7lPI08d6I/LztiLFhmSKF8QbDxRHl5j9wyt3nq9NJ8GRaz+ZaWOj
QKMCKhwTJFIYUpkA0okN/dHOcBzldklt7pnhpmnHku1Q9VChR11NMVIQS+BEo+jNd5Sd9XcvKRRN
enAsic2gp3bygv2903/rUwNhCq/pRH66n3sHmGjp58rz5LnjojNwcflFK5J2eOJr5T6XBY6XVthD
yY4oy0/MtAg/a8yQHmfVKUiAiXYKC3VE7eGM6zQiWosAw3mnsCEf2nau79GoMOUrOosQTDFlER9w
ikw1GDHLFWPoyS+cx0LLR3vb+8nnOJU0Bma+0gsfTDDD1pW6EI2ltpUO1bUu+pceJ9UhSqvipKlQ
j2a1h5dDUR6XGjGDXgTZwIzd6gyLvX0oe+mukbi616YOR0/PKv3AVy+5Kx2RbtnlaRf+rFh5XYl2
xgnt7kJaZgk0UteeyfKR172EJydt6fzQCvZ96IWMcz/1pzvyfsq9HuUO2dsOLvGGl3Q1OGnzmAyT
vpf6nB14GYdLXijTDkxVeCtRI9RZdUSu3RpOiCSjrgimE3XZ3IxtlX7pO8EIaW6JKI5NWLNxp91U
fjOf0t5NAvJVjKCtS2djFeRNiyz0tpEe6iDuMLDIKsm3NPjTcFXXc3ztmznFY4sMwp+M6jTXOgKJ
0Ct/bWvLPTX6zj/hKiZpELtuCSN04KBzx4s4WFa+6ZuZZRxgRQFW1lMLdsyrJ+6xOW1H32q3RLF7
p1k2eXpQDGNHZeMCd46Z4JJblxmXXlwTogUOlPxWsJCnaGLFE2Nh/byNpAzU4KB5aLLmJItgXbcF
pEWznMg3YmK39WwzvRd29LwQQa4nVz07Gh3ACg3lrvFjYINhZK1xC0fBGPO5IvMMxK10CbFFxILN
cy0iqPRWcV5QoSD4oE1H0x+5Im2SOTALtvgEOGcAGwnZu0OyB+w3i9f11BvfnN71Tij0/bXmOvM+
0Rpv79R1vYvLXj8wxbWeygaIR0mMmV4i/dUii8qSfpp2VXax9AN7KuITTe+SfYu776XSq3rv962G
9FglWwkodifauI43kgige09J57Z05++p5vO1codpVQKfvJl1mkkDHZpgnNroSgtpMbDak8deeO2+
cacBSv7YXNtm7T7ydckfCVVO7qI4dC90fYp3ldlZN2Ef8Q3IDY3mJX7Ow5wY+UPZiAvTjjR+wVQu
cVpjON5mORi0wDNszae8MqeS9PS0uDCm2nq0nNg4n7ymICkvstmBVWGqH+yyMS4JCx7djR2p7Cyr
+tYNUuRHO9dV1VWkT9WNTdeGtoCT909jZRPBnSQOKCyWrQhsJ00E4B4kTjog9A3aTFZkbsiYk6c5
0qNfA8P/mw38x4KXeWc0UOUVCUx/DbPiL/7WnLj6JwOXMUoRRtpoVf89H3CcT4vKcjHKL+QBhzns
v2hHziedPQZIgsWyiJ2Heea/YUcm3iBh8UcCpTr+t3+WZMWk4dX0EJEJwll01EhPbDRuWCLejgfa
ktpTuUVyVfQAVLtaL9hH4ghL0XGvaSUT1t6FoDllF25yd3Y2mUymbZZWFuVLz9qGdfz01UX8y/jf
eDut/fWbmI17+DNw/XKub38TPdVJ2j5BIxmwjs+8n4bNJGHK7yy0fN9HlXcjBMni3LEnCO2O40bX
wjKY2k+wgQZajYa1o51voCXMqbNrVP2s41MaV0EJGvzl/Z+7THj+uIQoZxHgCHA3CIXe/lwra3qR
If66ynXp6+tqGOu7liZuFyS5q12R7It4nGYNtPmkGG6w+FdRYEXiK7pV80KfDPN+qL3pzpms2WHp
ytvveVyFO20S4TW7heyHGQ7JiwPn+F51WX2bmdONHg/aw/sn8nZS9Ouy+yiPeEbhN7h/OHJj2ep8
qpIrYVIDe8tmhfLmn+nqfx6Fh5a5F65N1CTH8yjd0r2kkRMPXKtl68GmpK5RuZ62Kdk275/QWyHD
70MhIBEGumYwScufvxp9DVni18gOkyst6X/kfMRXknTGTkMy1frO/fsHe6sf+XUw/AL64tNmenf8
FIwNHPU+ZqIS14wydAIjNyVQpnOj6KYP5E1/uVEYspBLLC4m1GJH74dpo7ac5za9Suk9bEfbGjez
aj7iEP31KHwZ2B4xrPw52Hx99aje9GQSenqFDJaeJ3LvzeRRW71/2f48CsPT5QP0E/wG9eDtPcKx
QiQv4osrbHXIUHvyQ0MvNdfvH+XYic1njsG5i9+Lfwb+EEK9N4+CnOyELJyMR2HJci3NgvwFvmmr
ZCLfKCq4gI1J2JDyps084XVEtjF9YM99q91aHhAHfg8SFDrhmH7so59AEivC7CFLr8bY/NHXabuz
zEHuaPqPa5t+Imz3Fplz5X70xv3lEmMMxv2O82cxmi5//uo18PIcRbnppVdt2UfrPs77VVY1H7Gd
/nzZsBoyuHbtBdCHzuLoKHKxSZtJeqU3vhU4g/NsqpJ413LdRNMH3Nm/XUoWTOx/hrlkGR3J4IbU
w6Nl1+mVbHNj0w7S2cylTtqXV8dri4D6s9m2iVEuxEeAor+sTdhhsdAsdClkS8fP60DORDmGXX7l
TV9Q1J/bytoAFliBwz70BRK8vAxMAjamMlz7rr4p5ttYpc+tUawmJiB95q6z/tv7T/efNxi2AZ5S
iglAQjDX3l56MTSx6VRzfOXnWvJAW8y/SR3wae8f5ZgWwgOMxGEhoCEm4FYfA6rxC5ho3ON0WdGw
LFgww0c6cvvRNxISXGJ3705a+iTavtrAfvQJLQ+7bW1XU/D+L/nz9iMMxJWFqoJvrfFTEfXqgSYT
oQXP/f85O4/duJU2DV8RAZLFuO0sybLZTrK9IRyZcyxe/TzUzGDc7J4m/OPgrAyhmhW/8AYS3jDU
klNZipaohFwkzdBmo+JtHMxoit7rdh2ujHy9yRl5ZgTBDnShWi9mOhOwp+D7xN44S/sU+FbuIqvo
9y6sy3d5FKsrc36J7ZrvDPDIr6ycedoBQ16urK41Q2YGfCmgo+jjJOA4bRq4K7QlBoEyDDJ1tFUT
WVH1TSOUef1gzQDi1rITiwJiI9/W5mLZ5W8oZSSk0WbYvpWa+yTaxt1bxCybskOWvu8TOm9+3X6I
Rxt7ttCiaNVHkpZ/WK7Ehch4LgMtRwUSA4ALnRLkSRaxaldqEuRY1npR1PJYhEVpt5si1otu3/Wa
Xu9jJUs71GEKOkK4hFiyd6oNhR0YfIWRyWZbZbQAaYbl1IH8DLsBKnkINWEVrJcnpxkphMpG4CWe
tL7zpqaZ+LXIsc0OJCS9TTbm7Re7N8b3Wdw5WAXotfytjlP0p3Lc5OPQ4YsEAKus/5CQdv+TZf2/
0pfXe4+YeD6D/Dez8xfrELmws/DewChL6XFMSgk1Gw3oRGhOLhJBkfhw/5RdBzSz0KHj2tCDKbbq
i9kWdu8gDzk2Hl4CJYUTgU6StEECFBgc3R/q+gJjKC4upA7gDLK+l1tM68pKtioeYBFP8aOSoPhm
x6r1n4wCxJRbA3kEypCXo1Syi5wxVPggFcRtPJYvipH0/8kgMHrR4SDnIJa+HCSs+tDqKd97ndSL
QzoF+ka6U7T75wlDlssVsOF4bkFlX44ilarUzbhtPRok6V7r/R8JzY/Nvw9CxKIRowuBDsTilaV+
ErZNiVFbquM404797x5t3JVBrnM9R8DcJAudwWnmEgrd8rq7rS1ph7p1ijOWrKFzqinC8pgPTxP2
O9NgrT0gN/YbcrhgZV+B9O4VMteugFpKwaDQe7aJ2Xf7zEFX/P783ThAxPwwSDlBdLGXuzrLtdp0
x7r2wDfIrVvFyk5hAshSzXxlPyylX7gX4PchNUQne5ZNnO2y/47xBECtXuChjqmeVLaRmtp7ehTa
oexs/9nXW/eNboTjVonp4haRTlcuqMSHtCpmvw17/ATYQawA6m9MMowajbwYSgjSBIvtY5l9Qr0u
b718mtyjHdi/6QWI/f05nvk/i+R7Rlc7vMc8UIApF7ciUoNBqtZm6yVFHHxWZJ3QWAswd5+hTccQ
HiURwZQPe6NXNUrRAzAyHJ1iukdBP9Dys3p4Mwfp5C9Rp2CEU7lFtqZIeutHmsTglFpYIJhCl6sT
ZRU1gbzsvNZFzbWYBuxpdAgxhtOsarrNd+X/wcHnkIF6zl9jLXaCjeFDRvmg87Q6dA6mFME7I1Tq
QxGG4kEdjRCsoGbiIOQq72yVYmFGeQImjh+fYg0rJ5SR7ZVFepWQXfwmFxlWhFCp58zZ8eX3560M
faTFBq8sgDnFGRBpUcOj3g1+P/xET9CssPfMG8z/KgUwhmvktUcFCN+spm/blgZtkDU7wBslVAg7
pCkaBrLWscCiEbFtaeq5+8rqmkNoKvqwMfNUS7ZUSErPKlR/TQv1VWBg+T3EgIB+yOTmd+vyexwc
DIOgcDsvqiA7JmEdH3qJ4HU+WM4GIM/sLBT/jm2KT37T9I9++zgkxxbUGHh6q97LPIXb0SHGUJdO
i8myTtkIeicy8nr/a8gzB/hpbm7Dhi+NTPNPSFMaFEsfHOgs6G9yf8RUMh7cowPVGW+PBg9zVN32
ox3LXe/Ww8qrdr2BuS5BMRuz1hZJ+uKBLlW7I31WB09VGtrUrVu/WFZdbBJVxOf7J/r62nDREHMp
1xikWAQEl3OLb2NvWJM9eEotUehv0t+wn7XTfzCIjaDN6/8QAy4HUUTV1lxNo0eNbdgVSmhvqe3p
Kw/AfPdcbhMqXRRAuZrQRKeSezmKbJNiIk4YvT5uftP8fozt4aBCYAd5UYnt/U+6tUTwBhkGhpZB
ffhyMB8iQ5IV/ujpErhmNfXykCUq1U+lWjUdvfVhvDZUPOfReEovx0JuIfalmUivpuu7dQMnws04
0Q86vOBdnyvVoyuT5rsWWXq7ZfksGm3OmMNRLBqX1CVzW8wea+FS+Agy/djayfAnFo66ZjN2YzNp
KCUJjXSRP1/mLkMD40vlEfYEYtZAsN1wa9VBtjL1N1IkagLkxnS258rOsqZZZboC+ob5mKa4jLZm
k8CL1xID3OZg1YB3alutTzF8wQ6fiUb7HnRJAJLVD5oPNJKkthIO3Fgf6nG0lCg18fguC4R4egj0
z8vJG2hLfZ/AsbC97RgQeN3ssK9cY6jcKK8hqPvXgIudHqmxUmUVA7ZO6b+T0NaOtQHsBsxZ8Cgj
qvRDV4KrVKX6ocU859CPY7ry0TcOAEEWNS4DUVeXQtTlpgwDEC1xNk4eYoTVcUoxBoUl2e5yERgr
B/vmUGwoFzgN22d51rrJj5IIr0UPOUmKIC5cQdH1w8EYmmZlqKXOIc8lU8sRs+aOiIBqcvlZaeTQ
BhrMiYKTg88stJGdEYAUTJLaOSlhb1B8yOUmjCTueK5f73pRR9vYVMqPeMitSVpeFyT4NXPERV0Y
1bGlRtKsk5XLpJs8ye2wabTe/FRkXYzAQd48JonTgE9tET0W4mdd98pKSHlr3vFzhCKNhienet73
fxV+tC4x2zhUJ0+f0i9tYGG+mBWfGxHXK3vpRk+HQsNfIy1mXcZFlesgy73Mkumzr8audtD0ZubN
aW37bjKsMAaTnXYgxUWjeWD6dKoQ5exG1TojQDwKcB+DNjWcjQQ43G+AO7c7CvducVByvf6JaKTa
ndAy0NQ3nFCQ1EiwxW9yxJHdbVWGeIfefyBeZ+fiOYJPy8TPyrXkJSjLXM6eaYdjrpmK8GoHO3c/
KpWji0QZpJhAU3bgrqAiuKrEA09gyHB2aQa+SJAds/aI48Nt68zpaEeuDayvVoCFtoPyAUy19vn+
DzX4HX//Tt2ZhcNnRThIb65Q513w1ypHkWNBui0aD+EIcxtrYjoObrMmCXs9ik0pwIG7z3hAxRdX
1mBliWhbJGYMqwVQIGR+sJAJ+Xr/W5Y3MWUzqgDICSDWyPOwbK/mbgmkvakHbxxa+SYgn92UY+J+
UqIcZ+NEjT/cH++1i/D35M0iinP8RLyBEQ6XxuXkQcRvBUGT6vmVsH+2CYH9pkJ6WwEIhp3rNo1t
Sv8FYTbEVyrc7SZIBToAEcH/L2DyqrGtm6CGIQ9+8sWuOmyRjDiHxVRoDTbVk9lFKTlD3gJ+akPr
nZZFKVFGZUXfGv66AGWnYDpo5V3zo6614LnpSvsJfRYlpjxoqh3mpL3Kg5T7FNagNWJVgKSDCdW0
iVr6n3rSTKQHZk9LuoRwFM42ZICiXDeaUSVmsQtNUT5HuFaBDqGM8/P+FL7aQV1OIXw5+nizoQtN
8eUd13WI2OR503nYkYHtJV2eTu7gqG+N6qcSCuWTCVrp64TB+wOQpwrH3y4tdrQr4mKbGbH7qBZT
+SvXZmAwro1KtsviSMzem4XyInsbtp0cbPUxrGVTvtFsMaGvOLevJ/BQP8LQKStwHq17YnlZmWxw
Q0+trfpjmDp0FwKsJbbdVENxibu2FM9dLNDY9dusfcy6VuSARiVqOo5MonrTuhBU953ojc9dFxQz
UTdWMCfH9AUEYJpXeyvWsc+eKlHAhJHN53KKtWlb1BRJQEXbeGQ0eddB3nA680wDsHT3SMCHj9Js
jYrrHgeMaWjhvkQucLGt0dr19KQMcao/6r3RftKTPEi3fddg3RrUVRw+OVbmPyvB1J+LwpmAMgbq
N3ZYl21wAdUAK6e+ioGlXYUpoORwcLaJAANzNPWBfLXE1fsB6a3iY5QkFVi3AW3nbeaW0FayIDc1
rGDLY5ZnMjx1ET2ATZ379WfdIIWBmBZK6BOT+OJbGsAy7ub6H52Q0GYgycdhwKRqqqLguri/GplF
elfqnaciYo43LMXGkqbk4f42Xd5fjELBjL4sjjQWLZn53/+6JcsURGOR58TgBsbeQuD0nSbmWuJ3
Fdn99zCzEplN6RTC6uUwftFmna900kNxsTypVjvhR43BSSym4Sjt8Tv2o7hWSKHui45Mu3GTZiVZ
m5OxxXnEvEKdO5f0XCh5Xv6EUC99qQx+R+NU03Y5AA4UNoBSqlaO5LSZIYFlH2xX/r4/wVetvvnT
uQnIHQiiiSwX4xZtbwvQqzQMmg7BgHBUmpeMaWhBn7run7wt+z8AnjkgsT1Zb0tLyw4JtS4Pvwtj
O2TpZy0fZmsqYsO91IAtb3BvQFOobfV0pTcy/5arOZq1f18L9uArLueoyXt1ijsD6Frf09HOdfUh
1uN0b7RgJscSHJ7Z2OVK3nNrCyK/+Ppe0w5cOhXhgDw6XWr1Xjdo4IJVhD8jircroyxDTpaBKiL0
anjMtn6l3ZBrBRhSVRm8wVGiE/7H8N+daEJ6JCOc+opO8Uy+l1X4p426qNr6aAKuVXxuTC9njIYj
YCQkAJf1j7jvUsyLFDL5wZlO2uhGx0Dq0dnM+wc3rf2PWWvrH1f2n7heU2w3gGYZ9CpQGFpU8lQr
tbCc1KQXqe7JSCFojDkktuCjTgdfVuqWt+97j00GQG0PM5djqkEWQIhm5XfcWGZ+B312lWrJXM29
3FttVbfcuQHZDvLmDw7ifE8u4jSPWQ2rqBD4kY56iIk2MO49aUG9zU0sLCoJgWno/Gaf5boGkh16
yMoPm2OZxaYnx2XjzXcT6ediglIkfbQi4Yc5fTdubBhlDoQjr8Le+9To3IqV2cJaxMT+expbzmFC
lw69X0LX+z/kxu7gFIDumBeKm3wxQS7KtYUyp9vB0OmQlnLElfpQ3anmiC28KCBNI5j3cH/QV5DD
4uvniJJQmcr/fEQulwV56bgUpSQZAg0E47v3odYlzXGYFP8BeFi+0YzgQwVRGHKgoW7qOGUy6BNg
y9s6Z/Ir+9jlOTZ9IRQ/I0bUDpe19glgkXKou8l+6BOr/Yn76vAgQsgQIzSynd5rxmOvGp/lhB8p
FzI5Ayu/4T1WnvTWhyAxDcM+yvOMMicMA44TzZU22dNKTHdaLsWzEfX5CiRqGWdzSdANm9tIzAhK
GYvcpjFsP57lJL1G1s3e6VN4eGWd7UDMjzjUSGPlTZrf8OXkI7ZiIKXKG/GK3fz79cXezwySzmfr
6d3gJZZd79IkbPdxWBfH+wt94/gRiFJtVlW6UrR3LtdZCQze3ylRvQT42QlLB+PYu8padnhrFOrZ
tJWRUkUDdBG0RIAmY6iyqteYBLN63tunXuUc3f+Wq2rGvE4WEdIMhqXN+lpJ+ytqySfIsGMTap6f
8r6CkpnjPUE8fe6tPPkajGP/Yrph2EKUn8L3RTBqGWwRuNwHJTHUapsWNXS2+7/q1rdTCqY3Q9+E
9sziJJW+HgEfdVXPdR0AJEmNgih37cooN+KJuedICENdDovTZYGqMJ1YRDzNHiIG8R6GXiB3gQpR
DC5PmnwWRRy+ULyFZ+MHQQU/VHRkZ0mEOtEwNdE3modGdDK7LP9hOWHzVoyp3WxsC6r6Fn42DMV/
nRZ+L56qSJFwr9G7utx4MTZTGWBVihuq5Fn1TWenyb5ded6vTy71fhB52mw0ACNgsfFI8Z0JKXHd
sy0uj06EIXmWaN9MTRqe4mFCDvz+Z90ckJrw/JKDIVmeJ566AJrNpHuW74Q7J/Ihm2uRth/IKrdj
lLq7++O9hkGXdwVf+NeAi+1FdUCD2CB0L0eiJ7AjyN1ieowM+w3FYsRthwIOLioY+9gd/EPWRMaR
Uk2ywwK7ek8lJN8F6IQ9Fk31fUyceF/RqXjIrUk5jObKYlxfa/xUfBnB6lGusJfRfm6YMcgWfmqj
dNGO57XdlIAlt+j/JytD3VyGv4ZaXGswNBy0Kizdc42s3dEqoLaUGtrGml3+lCxeCyOvDzlnzgTK
ygGnd7GMkANDxuRlme4JePEPQTTLCshiWPmq61Dg9WSzAiiTq1cWLH4pi3FIdDaXWVnb0q9sL7cw
FjKISQ4jyf8eBJn7cn+HXSdIrmpyelT8fkAbOIsjlOOj6SK1L7x2EtZ2aNM/KjrKH+lxW28atSQn
d/vpux8pa0J2t9bQtmeFoRl2CJzx8oYQli45YbHwRrOMTtzackfreXqLjKIPD15f0zq7NZ7DhcTZ
ncvQy8pgV8K204NRoBkD63kwlejZRhJgNm7EZJZa8EpWdeM4sF3IOXRybBLQRTGNancEszebPJIc
grhY6kenE7/jMkhWRrqxO8Eygk5GA4/xlnVCH27bEJmIbsaiUo95aD+DfV0D0N34HADA6JjjKzND
kBfLBf3VcBSHIKnr0upETBbuJp3ejF/Uwcr33FgpujDgrEkb6EqKRT7quplWK6UysVKO/q4d0WhO
Emj+aSdhX6Kds3Lubo4HJJQGKAGMffVpoV9IqrmqF8dICdskbC9V2n1T0Jp6OyVjuNKIuFEWwUyT
xi5QUPzxrmo8smg0uN6W6lmlOh2bwa3PIszUbeX76oHTGh4Cp9I2Zer0B7Ot88dmSJSVDODGcvIb
IO7MeqBgMxdznGttJzOecM+hln+I+qKj2xiLo6DAujK9N7YnkZtKsoEEHSn44gmLsNCyLNC2Hnw4
/wkJk5hSXq2u3GNXHQps3+f2HbmgO3sHLE1MCpjeWT9HHCjVlj+F0vEgC0XfI8oMN0lNwyf0YoZH
HVHzrTBQ2rYG3BJEaenHwiqyh1REv5VSaKdBlvkhT4Zwd/+mvfWWU++Y+VczNuEqTHZqPGkRjVc9
6XbxKbCH8I05xP0paqKvIxSuI0Cw6DFNsxc9yPM3tizNYzlSAs7L2HzBC1vs29oBQtGDDa/QKdqj
2VLv2jyhqrQS6NzaH6waypCz5iFNs8vb2cmrRFLiVz27deqjUnbZ+9425vTcX6MO3XiB5h4lZbqZ
+nJFgdInA3kiM9A8aC/0v2k7PI91mr9trbgBCuwiUBVnKi+E3v66vyK3PpIXARsaRINg0i3CiCHS
mzDuJw1iR+vTBZ2+NeZgntJY6/f3R7rq8s+7k2d2bg3oQM/VxXlz/HZC9bjRPcjgbwuaAEctyNof
PA35h1SkKFzWKbI8tGC+aWOhfzKbVJ6EHa3cPTdCDO45Ul0VEzIu18UXj2EUFVPd616g1/iRTMbb
fMD3uaNSspvwEJkFdz7c//TX63MRwtJV58lAQhOFKnX+TX+lbaXdK8nom8IrtQg5rAqr8DfGCLVq
Q+MS0R9ut8cssuC5OWgyoEKJFIp9QMsHZQSU6RMvr8w/dBbrcKfTT9m7UnVfLHTGfigEmsohxGw1
4a9KgFC4cud/YL+PaIM6TZls/R6h/02tIHu9d2zFmdABdPUvWpfJt9JEKm+SrWI9G2YTPtoVRYoN
2xyxGidDzCsZLJqxU1y19CfMstlFBbLM21IZUG+DgEOnamokHDQ1TLOd1IKp3JiaUsktQv3WO+HT
NXvWbKkBYSBRKoA/I3q3tcwO3ncq/VE5tWyVIxaM+ROCLPlPjbaytWkIt941ugVITa3K4jhRM4Rn
3DrFi1AGVd/luKtN2w7xppdyirKN5Yr4l2/WRYkCSWDO1T4UghGjRmVt27oF3F/fD9ZA5bc2NWAh
lObnygl00vlk/7WyEz0oV48b4YHMeWdPpfamiezp04T/xB9DqsMjWkMuvgZt9hUFLgyqEexv3mpT
ka6UBm48MSRCIMx4vjWYPYvTNRiJgnDNICix5sEDLUTYh7YTHO/v5BujzEcY+deZQau/ejf/9bm5
3eh+rPjCS6vIOfi6hauDaX3/x0F0KjUaYKDZ0wwlssWnjJZejGrbWl7UDtW+wjBpN6E2t/ImX918
jGJj8zfT53TYKIvgtNOQxFN9zfbGGGk4dJH0t3OSA4PdWLv6rq53+lic/JmTTNhNBHm5SdAHMVAm
TBQPl2ex6dLyfaJKPHaTXHlsU73dqW447hy0lla+8cbAMwCGBIOrF1rqImI142nSMPZRPItu9Nmu
EZfC/KHbR1P2y1FDcxMnU7uLhm5tN/53GeDiygP5ThJMrqji68l9e/nNFcDTSRFRcnYamySVqk54
aIopfe4aJZp29L/Q4iy0un+mDRifzMYs92U0gTvOIJniZ0LhwsoU953RoiSVFUigRFNXofeSJAZ+
H01RfKSwgrhDmcjcP2jBYDVoGMpiX+VT5pM8hlWzrxG429oN0i+PFRrT1cYuAdzsuF7td4lmo73q
dhb6VUra2Nm2TsL+hEBIUG4CfRo9NLGDaNfjnIY6ptuf04wDuJVFn3talblvawzYvseFlnJxNy6S
NGkG3j9RrOQlDiUSjfAxht9WPXXTxmob/bdm++PGlMPswDG4T2FhGM0ztyiaKo1WyZfWHAKxdcE5
IFeDCAxqxHEz/ho7U/zK0Dz9g56VQlYaN3q5mcGk7h7LErjOIcocD9KMEnMHy7T5nWTpg8LNxPUf
+LB4RMtmOClJgr5g7BofWoRA+cgotU7VMFm4qFsS1aPOTYK9nYFP2DShKcNd3YruVx+OyI5GAzp5
Qa+L/qAmbt7sqZlHJw1R22A3FR3FFKeiZW/nVNL9Qsd1KVC+dSJNXjJDzzLWpnCV16+KH6nuGR6F
wvjFcKom3Cp+iEYhTinNl9ZoqmrvEm95TodaoOGWwUPlJsnXtO4E2M+yE29D1Pu44kljUX5KctR/
7l9BV0HCvHupQtA1Yo2pC1zu3qGhZEpoEJ3VJgyQzFOVvRY1xa4zynaPYqq5Ky1nzWbuurpLB8SG
f8gNi3i8uyRHqkpl5FbnJGcFXcOtOVTlZxiDqGorSnnS5RAfnSpPsRWnBx/Gk34SNHOnKdGe7MaK
/jUFhQdNykIhhg4uDPD5/vzrqo8tltdNEPvld4R73fDFLh4HY9P0sGAD6bsrT8t1TkgsjbUkK0+f
knL9Ys67NHUNDIKKsxYnmEnZynSME3jmSZE176bekU9qYqnMfqYdoyyV7zWZ6F/vr/vV+4Z0KBS9
GZdBmZlU//KjVUcJ0SSLdRQa/VdNuf7J0rM1n9P5vr+8G3EEpZRNJDxnhUtgs97hVGe1oeFNIjkq
KLNu/FDXdmkBETTUw7e4oKKPVbv9fpC4et3/xOt3j8F57iipwnnRl+RfLjTdBqtmeKZRB882olxI
y2NT5KMpcH+k69cH+4OZ5QuM6nVRLyfTDMd+UuuEz2zgiYR0Q2Qu42OOJsd+6AubSmwnuKct9x+p
4rOwB2EHFaGZMk7GcTlwLkPQpVFjeLWO55el2M33YKywSBpc+ZhYGLLn0i/2KF0pa5t43iDLpZ11
LChCcYHg4Xg5dKPjfJXhcOX5mfwsk9b6aHdWDKjUDB+1JDy2RSVnsR7UX43CfTtq8YNrpcdWCX/8
++RT3CCx4/qyrzp6FgpyqduZpocGSffOnMinZwVB/aSmylcmHwIqpJKMCCCZPt0f+tb2pqw50xEp
7wCxuZwD3sy4zCJhAg3ExdLpouxNZI/BQybT4V1RO09xmcI2jrlZA7KU+4PfuEYop8KUoRdH1x3w
4OXoIsxtNx6JHvuoQB4kj8pTH8hZtdh2vtmYPWxCo8GIjZ9VnQHsYNdQmPWKU+RVPY0d+PePWGwD
F4MglA5DiyZJr25H1wiQsyXBNlvEJqDZR/v7X/36NFzuOxsJfYiGMMwJxpZYEpSYzKFDFMWr1Qwx
owbfiS/CirPvJg/Fe7MEsrptVScNtm3Zii/EE1qzoyuBoGeky7DdshuQbA1sJU8P3dCgjWSBV/1C
QAFcLkql1SIl1pnlJo6a5ET4ityuJCOCK9FGypcmrpF0bmjqnlJNQ3grAd36c6yJee5/6Y1Hkiia
rjFsR4YGqHm5vlUxEorVjuXJkfZ40SjKg9vU7ltE4LoDeGFYTXIE3gT4D2E16wnFlm5TtmF9aDRd
XetKXi80v4bIfq7TqpDpF7ut0YuhH4rK8gDK1ec8d39zwIeTHWbO06CPa8236/eJ4djZVPB5mslf
Lj8+AiOIg99oeZoWiTdmgWxbGPXhw8ocX9/cMNaBVc+uMghuLNM8c8Znc3nZnlEp5g/A8GT2Mjxr
ke6+0ws83wKlVb4IqTQf+1SOz2KMn9rYVX5BFyOk1rPA3Ae67yQ7Vc98z/XdAJMskUTbXMO75P6v
nc/ScusjyD13300unWXUZKdqVHaOtLzBDibAkCh1NYAV8ZBq9MP9oW7MCxfLnJK+goqWpyyxysGK
0KnzkqGYjoHrasfBlu5TMKJEp/kJvP0CgTYEg9WVA34dkGKjyscRk8GNviqY56loMVIKg7Mmp/Ek
eyXAWj5oHromROdQjbM9je985S69vsipIRP+0VrmLgcjc7nbArRaLaQswjOiEOnTrA//SMZX7qJK
R/NzGhAWxFQT55bBfQDhP+3uz/b12ZqHN/F5muNh6vSXw+MrYOpqwfB95VsnmkkdrRar23UKmGeQ
Ums005vjEXwDXOZuoRtyOR66q3aAq2J4jruqOdpDWp+Qi9K2SaqEn4YuX2vdXx/mGW0Dswo7RbD0
y9Z9YvlCA6URnXvaLJQ4QDXkKG9v7s/iNW6CLIZaJ+SeGZwCA/HyszrQzLSjteis++P4QZpQA9AD
zlLjOZBK2G39PC0/wpkEzpvorc0j0BfYuIXgAKEABUHsbAy9R+leGNF4bidL/EamPlB3Fg6i72KB
BtrKT77xmvGTCV4ADHIR0TS5/MmOJul/IVd9DiUa9XkU8nwmmf5lSkMF8VQl2JWto51KrebXOn75
kIjKBngvlA+k0c7eT2Ls6Z3EOUWYUO9lh86J5pfd2W4Qwm2FRPfUHj01wN8P6L5oHu3GaU4Y95aP
emZruzhHDD8n9/3npIqQn96hQWcPEM/yYrVc34wKpN7P2N1u2prCEyrmBmk3osRWqX+7v/TXNyOj
gTsEcYD4CO/U5TTWZjiZrRPEZ9SD5QaoVbzTzUbdutSUVwLfG3uZoUD7Ijo358uLTZZSUs9wI47O
AYK6L4UaZtsgaZqV6bs5ChOH5yvPN5f+5Qf1SaUE9djE+AdWwRECB/qihvGvumdz2j8Dxv53lPla
/CvzVbSsnkyc2M+hQDeyU1Pgga773lErDZHR5j+45kgDQYfP6DG6g4upUzGksJ1ejc+2NI0PVVdO
215Ke2uHivvYDeFabe76KQH5blm2QDmCMu6y5RMic2+kGC6edcB+uPvAqypKKzwOOmGgOUq8ZaPK
+ve7nJKarQKE5yOpKFzOqS2zoIPrEJ9noswprZRwi26GtQ/D6Gch0Oq9v/NvvFykfuDPgdwbgo1w
OVwYmEpotENyjjUl39gif2pH5UNWGX/0XpzdMX5jZObbsUIA/v7AN3Yo7R1S+tm4CjDCIvUMqY7g
LcOd7nfA2aPAFvsyk/3KbGrXgQiv8SxsSWJNVKAvtmiLdq0fqtSnkDGBwwGJqn3J4c6omyHh2tpM
qWI+qARjOzrPVD07mJzBxu8RFYp0IdCjGwz1dzfCXpumodgiQ9uYe2eIp0PbzwLOSD4ka/WtG+8r
vA5OLRT4WbNzcR3h7W1OvkJJGMepubePD1xkJdExmWLsgiFprqzFjeuPoHAm3dPZFCDBLzcBDMFU
On5MOa3uv0bUwR/ipv8NFWZN4+nGooMyh4o+44cYcv7wvy6MavTdrOzt7BwEETTpIja2rW6PK4t+
49w6c4N4Ni+lbGMuwhMrk5pRdEZ2RuWH9pqqWDvsBtptYbnJPke0aVcjUrq/v5+vMQUz5AWchM7Z
Bbi/nMRsrAk2uyA/D1rtbAFTZgfEsbHmAVRwrMNiOGcjBi9GgTJbjD7591LHAYLMH7sxYo1tHynD
oat8nGA7p3prTKuFwxvLjMMIlSaqLbw9S/jp0DlZEFgyx0SsS54cdaKurg4jREHsfe7Pxo2FZpUp
DNKgokC5xHG0LQJONkz8M8Lo47bOlWSjpk12uD/KFXuWBwhaJagDHoTXcOFyP6n2oKG0lBRn+EsG
IHFhPvq1mX2ZKpyzOdC0T+izvpnioD8S+RSHMtGrZ9RHKXWYZnUopxZGj1L+rkvcIAFM5fvaT8dD
PyXRg9WnX/XYhNitl9PPAFbdNlWgnN3/hlszBS6BjihSc8Qgi9RBGWYFyN4piKVVXK0Q+Eb2Ilzj
lbwiyC5zP4J11yFXBbkEv2Jx8gIYfwD73PKct0bCdsQU5lhmJdJuSpeJdNeJMvoRJjCDd5XeitnY
orQ3g2H432lHaOceI9xPvh6UH/LJsn74uWyag2vX8bkwsQGBQafnFBBnlHUdt1q5SRw/Wzlit6Zq
rnzPJedXWcTL1Z5cTDOxOi3PwijSrYZ0Woh7S+Z+vb8iVxpH866iGzjrJUOKJPW4HAeHwnIcWzc6
C99HTGH4jPXgJkwGOmANVf1mb3TaPq4cLn+z2Xbj8NAM6nMx2af7P+TG20z5mWYonRVqpOo8H3/d
lgJlARY0j89WUcLzKkqskkzRb0XsNkd3Gv7I3D50flt/EmOerqA/bswC4SlJPD6gQN1oL1+OriWV
GsPAy8+1wEhiarXxswgn5CYgihxjoemY1Qg13ppqET4PqI5iJNY7Rziq8RYnJXOfG6JY0eO88Zxz
faF6RqJtAwNyFy8j9LgAeSHqkbbA3qpuEgmFF+TWV2n12KUolY6HhyqdAKU6I3qKq1qcsFwHztAF
mupjuqVkP1JbIy8aoxhKSVuNf4Zx5quiB6/S3FNVda2L8RqzXR4+AOdUQmhq01FAqeVyKmM/G1PI
pOSEjVG/F1VofaIkQeUwoPuAVhTCksWOrMP1ZweL6oEVKY+oT0fKdohKZ9hWpt8lhyrvjB+Fr2rP
LR93QG6/5pyNSg8ox+pwYZG+grlLw104l/U6Hbi+1BOvVwwYOXg6Nl+1KOPfoAU6A9qsvb9PjDF+
58hIOrtSVEO516BBJ7vWjeWz2REe7ijOjvB5Age6QONiAN77pWLh/QIkdz84TRRsu1qkWPaolU2V
DYTSgxJ0ofqo4H9wTEJbzzbEF/nZ0moDjHA91b8cKMIlvw6pMnK/bRvbbxExmrxyAJgxmZP1s0AU
psLZXKk/dq3eYQCmhsN3tbaNZAviE2d6TKrzn77fF1/bdLKGPcF0Pnvodu42aXxTh7AbiHRrKL0P
fGgcFfUxGhKro/halPVW435HnNe3wZpUWW6e28SsdAq7gfyVwDmq8CJt6JrGqCZZmyRFcXLTNY3z
RxoljdiVo351t81Hbca0Uai1KFstNrZQDMT6C3M6W1UCbIj7AHHIqijVdKNFTgrheLKJ/brJzY+K
mw7qpxhw66HXczT/QIdoyRN9wBFLm6IWv/Vx9D+afYugOvlLsK2nAjMOBe3Dbkuwp38r+8nHxEFp
hydo9ir8VpbgfdSRz+27wNC/Rk4b4l801RDDDVFbu/i/2Duv5biRbU2/yo6+xz7wJuLscwGgHJ1U
pBx1g5BaFLxLmATy6eeDumdCLCrE6bmem+5WUywUXOZa//rNaizX5jIqRLjE3XDoyrQIhAr0L3lj
qg/ke/Di9HPfWXFS6dVbA0MtJknjWpJGkeRVQmZW3nS7cunqrza+qmbcmv5oxpI33gntYJXIMiqf
rs6bO+tRH8v1ZPdLOoTl1PvzITBaS4bCtgEqlmo0RQQFK917wwp3q7XmwNn7UzcbIUEE0JqwB0Fa
42WNvmvatY6RqQZVZPUGUR+pk31LiAQn6EWkWUU6CiFzV+j5NGr/wsq+62pMP+LkWTwY2bT4171w
8QvsNnWCbRHJHDKUCci7VnDSZEX2YahZtbou0Ug3OzZI+xH/2oTFckrTL0mformXJoJZQTQKYnAN
SnmkaX1ym5V12d6RQ01kZ5E4+nzwCfRa9kq07cPvn7EXrRDTvo1kwuqxMXr0i0ojy5OiyqdxOMvC
ryKn67wr2xTnQU8FuSc4kjqV/DoQJPgK7Lytbs9WPzQKW6K0h2seFmaXpmxrQQ1WqFWcOwKGonbC
Orkl5WWniKE9jPOrCrNfnOemVAc4YhOnmbk4z6FojMW3E45XJddTtYU1JiTkLlZ9PQkSVwnB2w2m
9Y8bWsoGzpFKEywOOtbFYU03NXxlzsM521TQmyH8rnIx4P/9TXxRwzPQ8Db6KRwlEJDLOm5QNa+n
Xs9no/fOy5R9qXQ7uJG2MF95Wn5xIEqfzR1lC4im7Hq+ZyUjJjipOU3nFgPsmKYFXSbDjH3Zi9fK
+F8cCnI7NsssgC6AwMXaJw2YCtSPy7nBYDhiTVA75JT+Nbq18pWzejn0BK3++VgXrW5BACIvwbIQ
QIyPEaliZZQqzMOs0sTmgo3wQHaF98Fx2JG7rBAhmH+7+/09fLnWk8KBjyQPKQgIBkfPL61X1nBG
fG85m/jrxe7gBlfNql7z5nrJuORU6WO3UplHBUDh+WFcUZS9I7TlvJhGe9Bqd74W2sr8w5ZE7AY+
6VipLO79CtoQ0VVZDA9tirXe8f8pvMAX+eGhDcRE93H5RRaS5rD2HSX9uC2Ile2dHaSONi6D7NWT
/tWztLEHdd7F7fQvri2GLxB1KrGcB8c6lFX6Wfp+/tj3fUgm18Gasri00sO69CeYDddwqN+NPH1h
51narSdWHeGw+0oZ/4uvxA2A18jkE9jjsp3IJyv31RQsZzw5qwM2kfJNISE0ChMo6Z8vD5tjFe1w
AC8L5Pf5PQ/6al5tUI+zcEaIaGXhPxTSwybSwiXq90/xy9kDUJHL0JPcCzRocFeeH4v4qlrLUts4
Swi7tH261+h7EporUo+CAFlfLotOI72qptIlFNh13+uaod3kw4IZbsElM0PlOe3bnv1ShuuU2Ncp
ZXSx2aaiZBiT2tpB+HO/KjShb6qcPTcSi/y+qLb8k81mWq9rqakTUl92ZG+BhnarEmLj/vnziykE
iDPGfpu56HaDf+rDoB3NVrq669mxWgtlSEdOFkDWPZOE/pWu61fPCoPkv1hV4JYX76w2T7O2ltp6
DtZ5jZtyrqKsrhH3r9mrBq4bwvp8XwaFQzu1TUpBy7yL+4fhW2sql2M5Y+5F7dh36PddbM0bXMst
LbtFDENCHyL6I/fjRppB+8qF3Y5w8Q28zToKewH6S0hIzy9sFWjOQs29nocKhj8GXzqlWYqrqab4
TwzhHyu9bRibqvq1ffRlUQIBBHG4g4Pf5tF9secwrFNONlXq7NDOhHZdY0flyp6miBR1gs7/+XvJ
fBhxM1p0aL6XhnK9W4nZ81b9HCDk8XKzf2/V1nhaJKrz37+Wv1j2UWltsiaKLrpO66IOmephUF1V
OWcF9+N9EkBCKEh2z6K+R8UVztj1nloN4kTYuBV+pIEKFjNOuxIGUj94H37/dV7udRsBHtCX+wsc
eKlsbLCsFa2xMYKX4BH6nI1zrt+/ssK+vJkIguCRgXBtgM3lk9yYQd73Zu+chZ2Ve0kgbFgQrn4y
Rr/flfNovAJD/OKkfCARZ6vCMAm8ZDcAwGO2kQr7rOPcE8oG6Eu0wbj//aX7xVmxW0JMC9jFt1n7
87dj6gYBQj6450Y4zVWJ7OU4pVZ2oHtYIDbo+j+lYrEcbMA19PftRl36aCdDX6nVXt0zoxQjqqlm
d5MuAabTKjiO/fqaMPvl24/MBy4W0xkcLvn38/OrmxT3ByPzzkYADSlBf47yZdROaQ/MZigxRKrx
vYPSsm+/v7A/7s/zdYfd+Af3EF9ZmzXw+ZHdbMQwRHBlycGS322bUjrVKrFzJu09l3i475j3x/ng
w6/XK+Q3XeHGjHTtHXYI652ROVUUFNbXgeKQvOSsOfuYFu8TAgzD3HOaVx7vH9yoy+8LyxlHC1Ys
huIX6+RQEuS1TJZ37iut2bkIgyJvGorHpMWbTZc4RAaJzGOarPWmHRoyu4c0Jx640+LBc7swQ28f
lRJW0e8v5Mv3APoHdIwNr2Ckc8kDSWYuh5Mu6X1iQntf09GMCkwpX9slXm5UiM1ZkLBb4Rgkujy/
XfDJpFMwvb7XwCPPQd9r9N/LFGA8043yS7sk9tnrAQ0ixTTF3xcpBkLEFBoGucZCEDpL+9K+qdjt
0Fxluf+VwKnJvPKJRDo2RUrOdlHAfSNFO1/DpctTCd419CpenWA8r71Ddpjb0F6HulMImyQ4p/6A
l7i6dt2GGO5SZQG6Byjn8JN1W+28rCiPRRDM9SOsJ4WpxUQMelh5brUDqmk/BhOq/Vlk5T27c/3N
S3N7POI91bzvhR1Ab+ly8z5Rnrenmam/6H2bCcw5kqWOXU7mCW6BrkJWIfVoWiXhXMO44iphSSGu
lm4SyU4avXGCvFJ8yzuj0NnYqjKNCEYXPT51bnc9TKL43lOSYmNupuojaazum6Kf6hLj+NK6q03c
BQ8eqaA5xt/LnIYT3noMc5IuI6hWNnNUZZXLc9UDr8LzWsadWXXOjZZC0oZ9bpO5PRRuabzyPLyA
xcESqO95GiB5AZtZzx+HccUM1avG/L4Y8ZwPXGnGVu2NnwZbw7zFmscr4WnWru0ZcilM414p0V4u
Wxz+B1rHXItJ5kXlkCvyZ+yE2J+mtD7VS4ZMJSvdyJPEKA+WN71lXKJCOeNh+vu3bfvgZ6sAZqrU
SBDFaWFwW744bzcnkWaCNXDPMEfcLq03xyJzDcLFq3HvJEV6S82vvfKKvywnHCpzdm9ePTgJdKvP
r7ZW8V7yPpn341S3N4kDliprbYlrZu6nnrrt2mlJfO0IHGNIoJqdX5bNDfLc/pXt6UfhcnH+8CIw
loXXiUnCJfQxCtOQfBf7XmUujLpl8h1tV5iOfLP4q3FnFBlob9LqHbHtdjpBWpqdR2sg+wCxaD/j
mi/a4XqmO5L7uWnsOxFI7JsISdZl3FEo4SzZEaMRzUHS7GWRDhCB8ecJcdeb0h1kUruI7dYOTiWd
DWWpwmI/Noymw5MMTLyJCgGjHr50jz9h6o3sYL9/Al5UBNwElkL+QSYYRjkX3YE7FkIK6pz7AJwW
9llQR4gk1b4jUnpH7kce//54Lx71DUH7gaMxXsV9b/s+PzU+KV7bJEIW1v3givKWMCML2XHiV+97
vX1XCt187FvpPJJ6OLwiTHixs2xHJhJom1OzQ18On4SlDYOprda9FIsdVpZWEQqN4vv35/eLh5vp
FhDJVppuyPvFBa2DepFm11v3+Zq2V3lQEY7p1MWxLitycEeV4vdnFncGN/ezs5af/NHOTzhTv2bs
9qLt43ThKaDngINjMaB9fqGrzp6KPJ2se/QS6ztdNu0x6BjyZaOWfvj9Of/qyv58qIuqi9qutm1W
zvvaB5xcOq2OqJDk7vdHebFGQyqCcoM0lRgHkMrtW/z05OSeoeOwNLn32WoZ+1LPifwuJ4sszrU5
Tl1nXKWmRaaWPqnbtTSMV5bKlzAfhCawbvgHcP25nhclQ25Ltn03se87e/F3hV8f8qyoQnvsr2Hj
Ps6Nfjeo+dTa4s3s5a8dfbuGz1cqmDuU7jTVjstY/eIaz9LT9LHJnHulFnU7lYZ1xkU3u53LUcUi
hyeKzFY8lZZefxZV9b4h+jua2Y9fKxy3LeHii1DnbiIxbgOg//bzn27DEEye8kSt3euCRiI0PMkk
G1OW8Y3gZ2/dmjjYsG9IiI58rO2+y3Q6jiyyyEjlsEZq7HIj7lVQfP394/HixbM3ZBJlF9uKCe/s
8v4MZQp5HGrY2ZzW9LDozo2frtbRs1urJS+nXq+w7h3eOiXcmb6oNfCIsvkypFb+2utw+eohf0JL
BwgAOkeVeUkQMzyRZy5o87npzD6Lh1Xryp2ZUcQHZV82ESIZZhUO/ifqJug0SORd3WPcltrB+Mnn
d5N4wY59hb02GVasLL/aBmDSzndC4cgU6vbgsmzCbsZOtFHNTeJV0gtFW2pHUdnOnz0ighsmC1Ig
BM2HR5+9dArRv3QyxKN8/mpPyv4Y6F1+07c6swUitpsgahvkflEtNuysSMvlg2+tIxzlor4mKdDB
VKtozJDqrTNjQSujYV3SqSUaVdUU4CyMe0NjqfPX0qheEKG2hoqSAYkm7NaX7j96OjaG7PryIbVL
YZ4WBecmHLMUZ8d89gczZL0vn+bSrN4lmjmA3KlyfDDHyTpSf1dfc6OwYVgDFgMbFkGaRRjwgmIY
pO18f+U53NaBn18QvivBIjAJELjDV7psLSrltENd8F1R5WJkWfrVGM1zbxxqS58Otpm1p8xo64NZ
iPJh3QwrIV/MsSHLMgL/fM1Jxbh8YcluYeoC9WRTlLD/XVRbOOvmq+g180EjPAST9CPg9M5wP2c+
kMbg7jcPl9b9UhvFnaO4cu18JIP9HxbYfAkkFGSr4o6DVuSHScdPqwb2Ks7kJKb+ULWTG7kkbka6
Wt3DTOV9VQ96H3ZdJj9LPKFx7nyl5njBVKLABf8MNl0cuzIr6PM1a5xGJ/Hc2ntQ5tu8uh2MNy1T
Wd+aYvwp4y1HzcaStyju3TEguO3TilDNsrsodW5rKlLh7+zGCAPzY9EUB70Wr+xsL7aWH98PsuTf
3+8yAW3x5aKVRuU9QI091Dv/NO/8cNll4fn3z+blFrodB3cKBhk8neB5F9fBlt1CXhDXoQzNCCuU
aA5lzCv0yvV+sRRfHueiyMutpJuly/nokREOURbjAhnvihBuyF/P1X89S5Yc/ue/+fOfbYfLSkpu
3/M//s9t/idVdvt9/O/t1/7PX7v4W2+6p+ZhFE9P4+2X7vJvPvtFPv/v48dfxi/P/rBrxnxcz9OT
WO+fBja1HwdJn9rtb/7f/vBfTz8+5d3aPf3njz9btCvbp6V52/zx949O3/7zxw9A979+/vy/f3j3
peb3Htr6S5V/efEbT1+G8T9/OMa/ees3NQ0rEZOiTWgsn7af2Pq/N7+HjQ4OjdWDuPnHv5pWjNl/
/jAMfkSNRXkMELn5Wv7xL2yfth9pxr8RTLCnsaJt6gl4JX/876/29q/F76+7wqX4+8//aqb6LeyL
ceCgz5ZI7Cu36nhD6ej9sCy9XCLdNpAD1BpCq7NVfM0lPQBUxfqfaQn+Psymh0APijvdZUVg5sWA
w79thm5VDDeaP6QnIUf8nPS022Xe6j38/vViUXl2YjCrPELobUaxMEgpRy713QnFmEwEtnQk8ZHP
CLsJxRh4WlMTfpvVkGO00NP7KcUBsO4IWvKHLuuvctdDr0f8QND2WdTU7gjsjCroyjbg9+5tG2cN
/1D6GcxV/HSaUtFRjlqizUBShRydOPeDdMxjzc4snerBW5PGisq0EjIIZadNsziM2yZYwb+ZbGOO
hDWBw+DI4eSevBZzuco/DaObZzwddCuQY1TDSQ7maNatBV5NFbR4VETSD2rXehQkFOQy7nPdTj3o
0Lo2oa8l1xV+Feo9TxgRALpfB0dYhOlSQHVsrOQT5huj+uDh6yww3h5w2T2OgnoE848RzshBt3sX
FtY4Ky9A/lRaLdAAnjrroscOpCofgndSuGkStq1XoplynKWC66xLrzxB2HLtWBeW25i7DH9Z2YTY
SzMOCvkugRn5mm3Bn7EzMeE7Xvamn4e2D//2jCWAnhFAMWsBxjCceBLWeSvq6xo9wUccIXv3lBZB
me+KDlOXLq6ZTaefh1SvhxORZjR0ITWx2X5fi1G8M2rCd09a4eZ52C/KFPHaW5kRku8gg6jpoWC+
s2EoLGHapM20I1s9L761aeEimNc1Tz9wzTWyINjMxL5LuiD7E2NO33pqWmW3JHOMylgis2jgn4w9
wc7UiFibsWk19ux/LWmhyn2XE4K6x/1jLUW4AZWZhr+1ZdR3tDKwo4RXJsn1Yi9zfd8pTWuvXK/R
yCWp9blju+vTXqtuoIFO00OXCt29rbqpwdUV2hYzPK0q9TtIY9K6bnHSRvbs5NpCbFZJaEaIur+z
8M4eMPQLV1POthXWDqbM+3wIEvfaHdPefbOkWTdh4l03XXutFW1gViGRgeN4wl6CZMxorurW3i1y
cjuxs9N8ridoUiYsirDqK6/db4ok9RjMlomjCnYHk35PNLJbRjjV2eVtX3Pb3lptb25+MYDXoYYC
rH7Qciuf7ja1qfHOBrWv4QL6jXbSElUfV5AinL+6IMqMEUuWZrbztA1dSfbyHeVmnd+SEp26XPTV
6U794tVpfzungJNlVAk96MUG3enVwfdVt55wJLDcq4L4CTy/SADww8nrXCOWA+gn6HGqVFbFqu8l
TjQ5mTIe4rrOFY9BPwzynM56Qv2vAtHMD6Jc7CrDfYb00ylk2lh+bp2iHq+1mQSr9wU9kMfqo4xk
TGIcW/qON56UlHKKMuQLvbqX8+IMSoXDBEV1fqB110T3sAYj0dF3W6asSCIhzbSazokWYKV13Xfe
Kvyvauwxrjk1+OXDn+xaW1sfEITbHTI6y4J00orOpW+YvRSfX1fpGRyfQOAD5BVuIcMBZ0tJIZC5
GTi10UnyhFqW0uANk7h8JmuYhy8oQjxmvSEijyfFsIvIFtImRU8ivDeMnv4m8AqtuFJao9HADaOf
xMLHE/C4jGnVx1TTwO26pk8dXHvZGO83fN85NFVO+vPke4l9VY6duG5SvS0ZRHM7Qk8ziiSqKKBh
rK6Jwg8iUqprAvuIOgpIDMR/WFIIyy1kk+Ix1eZVBNfzGjDGOgeNL2RyS4OZZBSVsvKQdf5+X3m+
XbKrYPCNjoZpNnMRHMgvoBzXhGKHnWcWWpOTil1dT+0aVq7KP/4/HAfBL/N7BsrOpesM+75O6Bdu
cRDie8Jqqm5+KFoRvNILbNXfTw3SX5vkRoWnNqEmvxQSekXu9x6hQVCrtcA9qXq57vX+NAhH3NiZ
Pf9D4TiXb7NLgyiz8cE2Hv7z6j9pvXRRrsnlUwv8+pzCBZZ928aNhw9DWsOkbLGL+1ImWHT9/ope
IAHboTldVpGN9r4Zxz8/dKuvs5uUGz3aSapdIctqP9Jw73VdyFeK7pcPCSdp0UJsRvjMd7c28KcO
i83aqWeHQxmjIMYwM8ubZMLt7/cntF2rZ/cOOSvVzQ/rNkatlzqoaYVCTuhTFtrYupNPv3ScTFI7
n2x7bCK/Fexya5EdZ6v6m9L3/0t9Sn0q7d+U+h105+eFPn//r0Lf/jddNbkE2z0HAP2p0NcM/9+Y
Y2wEI0gbkLu3Lu3vSt+2/s1UnlaQnpi92dhMkP6u9E3v3y7m8qTYbZxxll/3nxT6F2NxEEt3K4eZ
rDD//9FzPH8qyd2CDN0TXuVUc41bQapJdcTnxLUiEC4CBxEqo4mWKyIfjDqXKV7cWU1xWq6J2I1T
Qj5bsdT8HzNxAmqAqk6H3VTnvtjlTubZUbsyPYxb3au7OKhl5t//dK1/0asYnPuzh56TAEIHxMat
cMNf9ctXq0PDn5fV/B11qT+fOShj4YESWY+R9AyS1GTFauauq9oZmqVukpxBnS9N+ymhokkfkyaZ
rIMramuKCA1by4+pxxYdDyb5PzF6kzIyZsuaviBFD6ZQ9AYFjLDW1oVS7YmFMsiZ3L2RU0o+dFoS
hBTyVvtW81LDOoC3ufNuWvAQPag5wb18UT3Bh2gdsKrGjs+to6DSPGdXuPUcE7ji91FudP1bzcwC
H9MrjRBXvS/EHGY67j2hKhIq5J750/vMXXti2+qcDXhEdvjdaoYMlN1FhHeXG3n/6Jula6DwXYND
klGN4WvcULx7Y4Wgak6KjunVhHvgLseLsIpJ0dbNHR9yk4jUNncV8QD3Uu/qJLSWbn3UzFZP4wUp
r/aAzrwt94UzB+7Vuki5khJW5O9yw+12qVvlZKQ3QLxh6wuuowDOBWwdl375zG/jcDh1yyzfZUHr
aoz4mWHvBXT4PNKzVr8v6t5wKOSY3e2tERPYeFbkzYX9kPSPI2vtFGnz0ODLu87iW19nifeQNVTc
DOydTh39SZ+JZ5GLfHSavKr2GRPDNOqoaTEpt4y+3PtQgZmE90aasu0YZADaI+FzjpzxaZkaz7tL
dYtJkaf6OY+TIucsRqrbx3bqM0aCMjFRfvpOG7XAIlfdqFRKFjyOgPs1WIUN2XZe+rsxs7ouTOSA
kTwqpb7eWYSh9KfKdVvYCnqtrjyzzynA9cr/NA245cbzbCdVbCHH+YhnU0KOnd2V9s6B6kgcdzos
MpyLpu4fZV4X31vG82nYNoRtfsOvaXlLeqLaLANbKv7QbOwvGD9wkzAUIQUiGcbaj8ZNAbQbhqmg
LOOdynbYiaTZ+84p5VeT6tUMWxPiYzRUSldxzu6LAj5JJvONEgYfli4GH2bn7bAaITMe3vs+1wQd
AOROngt/Vm5y3S49C0hvS9/YNwFpyU3Q6wwYPDlrD5U9+vbJ1wxethHy0Ry2dc2HTisy8dgQy/J2
MfVytaO/XsVxFHOOzqmY+YjOaYbl80Lukn3MNLIstgxIa2HCNVptVn+zS6tSkpDCaSHVRSvztkVA
5GRB8GHJWnex49xdODBcuO7RH8rRfENviT/jX4+rMvvE+TThBJzFuEaxNPz10AkJUX0PYK/PsTko
jLiRCVq8HXgVj1Ex+F88myl0bOcaswUxp84nU/ite2psWZhhunrYuuGgcOaaADrk2Wo/EtBR3jiV
N75xDan1m9LE/rpo0h7DJmm/FWWlHxkTFtcg6mI3D6aDt03Lq9x0YxVDoIWuWTff02kRsWqQJexd
rS7vvGpj1tqM4rI9deK0hnMyguUo3ZG7pkj0j8tsTCz9pbkrVLE+Lp3v3bWe3rwPZp+uFIOT9rOs
9OC6WvPcQjzUMAyZysmMpiapCZJvqw86/e+pd2SLeGxd5eYqXLy15NhN0Vr41jHd5I7hsnrZ+2px
Hny8hw3uVI6IzNYRDJ19U05THPAJbihSrzC5PoO3cogpN3BD1rjQbYVL0kCYjorKzaUvXJ2+jzvM
k+9LUnuwfl5n5y0pee2N4XfcAwze301L0EdDMjhXhAkWkS/8qcXtSjpx6oj8fu2ycuEa+usb1Uz9
TSrbcof7xcpyPL4vvbG4W831u15I8dE32tbZKToZlI6ss9ppJhD941IWD5MS6WnsJ3HD2Vfx7E/T
4wLNgMlHnpzKQJZRV03toSt5dOexs4aYnJbmStm80PhTjTIEOTGitguYycHR483FYbyXO1USUqk7
VfadhqIm3LqtqfqTwG3Cohv6gx6kJf/Dq7M35EQjdJd9L/YOMkNgElTmPbJi+OJR0dfFjcJnjWlU
Nkx/4rDNCEh5pPTGQT8nX4iSt44GWWqfp1q0FI+a13/Ncw1HSTIHaCNl7x70HMAhrGDXlrFHIIIf
YUlp7trUde9UVZUnfaj9AyvJdFPL0ouawU6vqIb7Y9V46vO84hGEz8VU7/usc60QY6b2K1sjgosS
m7Rj0RbjsUamF6cqIw129BvbJMqGpuFY1YXWhnTjWRkuYzl/02hsn9xs/p7oStymFQL/kWrq/WoH
yaOvl95nzSf1IraH7utIUiLWbGtO46wnfk1OzmzEZPM4HKoMvOui6IrgWq/m/t62sfgA+lzyGKpI
97Tq4/DdL4b+LSv8pijg3bsDLhgB40bvYcpm/HIlPq9hC3XrZmps1cWiMlGdJaZ/7szV+8IAvD8X
mpvfs2DWO9ST6mNpSOd69DOD1aZLbv2qVH8OujI+TlRce3MYxjPgcBB16xiERJu3ce126fw4JjnA
YUcyyQBbK1PvVI0uMuqQXlOODaKbjyW4c/DYUlSmoVlpRbYrSqMp0RQKDNz1Yl5vszZxH/E25GU3
Ff2zspxG7jRgKREF6VR990dpM3CR3fDBF4xlQ5YDBGR5rhT7SaJanNVGc99k9TxF5mizGROnFGz8
4sby9jIvlmXPblB+JOZtdvdjqeZrm0RDL+50AtyHcSANC/6e00QkM4z6GQB1OI5Enz3VZNlfqYzF
fZugLm6EUA+XmQzMmr7fXPN6h4p5sifwN9i+7+fAWKH70DXqoE4enrBhWjj+JxO79hLs0ykc8ECY
PMfEtNMq1gacdHcUQZDebF6uH3SeIG6TRnsyPUSse+mneRKnFQBC5GhmH8/BMu7lkqQqyroZlaZY
O9ZuQwOADfXJrCGxM1y/6ZwWDUSZiGGKh950tXvp5fSw5HF56c5n3xzC2jUw8W9z28D/11uXtxOG
9VG92gTL4n/kauwBOrLBRs5Yywo1dwztqZTyGyNZDATYyWqOV6mDumTLQ7fKmwBt+KccieqZHdmf
r+xctjOsRDyiQq3K2blW0XXfJmwJq4PeMso9gFJN7d5bLLaPikH5EZeZOj0U86iDvwakec7Kp1eV
0nFxLrR0qlYbZNc4V71dGdjdz/NbR3o17PnM6A6TVQbXdTcF/s6kwBviqZH6cd36DhaT3L1ek87R
EacsxdFC6nFvYq+SxXZnO98pju7cukAU3Q9m710Z1rAkoeeqhmBzGDELj2Su1XstwUhPlsgx6sHv
7IM+IZAmpHUo7eu2Xnj+Nd2fyzDQJMqCjDrj0evwdw5tJfu7kj0UvHJpz3aS1UWsT/iKhxYJK3O4
zNbCLECjFAsbzSZ00keVxjZM64YKd6BYV5QBX0STjg9VodiW1QA7ShiT+5Qa3rCHO7xGiUO1tcMx
Xbsrq7r7HBgpBnBFVvH7ST+5TCjtDufufJyLMsSYe7MWYKhmQoTO3TWEWMtD2jTtxNgPzA6Qs5ZN
ua91sMeD6UGfCSflaDf4A/h9rCZHM65ofEbCoKwp/xDMBeKiFMDrk8QPO84de4VBCvn1Q29hOsWX
3pTboxt0p2LOrCuz80Hsg9rj9RVuw9fMrNb84HdFcwOyyPVfrdHBInwqvBt33vq7VJ/s99ZYto82
6NOhRDT+2c4tinkDT4tv5mj0Z79vy5UzzhL7NGmuBSRpDfKEWLgpI2ea9M/JkJJmIX80AVllLObN
WpYfitTyk52AO6tw49iSy0aC40l5ZGoCNJ4k0gmlkXy3HJlf67m+nNj//RPT9fEmGJq2wAu6mgD/
M0tZ8RRoGFpS/THfVKalPmaGUB8mY53sneFO6sGbhTfssqC2riunzL+ZFoHEICaL/xaJu98RFQ0n
Xt8WC8cQlhm19jwchZmKB8rvOUTX5GHjIvNjl2wNYcaAgKkRzwW07vY0ZBrZzJ6XnbIu++a4I57k
Kl9OvHTSiCo/nUPodDU3mYCJI0rdcq/5XXa2c6d4EsC+36fZ0e7JoRWfIcsHD9hKYz/O/hqbnlZr
kdMoH6qJaLy3DGXkU8KQOgs7WpZPhDw0XdRmKrMwiJNVf4C+4j0aAsl07A6ItrWt//Kl4fLn1u/X
N7MZZPDt2nHvlx7BwgFhiDCuyeaIrMaaj7NpN1frmC8HNkuUW/SUfkWSeJRYKdC+q+MYR+VxKALx
Mfe89L2hme61KWwWC7IwjqCIR6q39Q2MXfOT00kUVXUvs2ujHZS1ozgRB3c1m7emZgkR8rSXkITs
ZTotQFr7DMP490tleAcPZ8kPPZHXbe3MbwZ8AhASDCiYVeV9axdDg0cCI5tXNFD1NSHqxZF5Fe9I
kk6EpQW56V/l7WKe2H2esOpLv8Hino8rTjI7n0W1iYMWF3m98IQVw4EnWQN7+MCIxmrM7lklq9va
n+qd7PKAJaLj6WSvD5oUU4og2Mu1cD+1eYBDwpAWsdUZlLaMeqOaxi/qi1m8rfO82WWWnG+lqp4c
LPz3MykjJ+Fa1bVdaOZxTrCVZUOzdz2Rbk9+wawm94b+TVANrqLCI9N+XwjwxAODu/HObofh3CRJ
efA6A5WhlqbVjjkOleXkZRCP5lRnoDT2HS78GOjvKw2XJPJzqywq/La40sdkPptD80Wl3XJFeTEe
y9UVN9Xk6fAwfPuNWQ/Vh7nO5n63MI5jb/5f7J1Xb9xKtu+/ysF95waLZDG8MnSrlSxLctILISfm
nPnpz4/yHmx3j0YNH+AC5wIXGGD2BJtNsli11vonDvpPUzovRG6FHeWF1vdea5PoutPzhLXE+jyE
GFPqYIyT89Uok+q+7NSel6+Ho1u3cd5fiSkPFXdKGhWzfi0df+ZtQ+MiqGrYJ52MgPU6yfaTYi5f
rcnI33V1XQ+XELzGu85S+Ihibd2EZGvaflfnuKVgBn2jmO31Ty1BH67RDqLcZ5Y1fw2z0hZuStXB
1wv7UwG/oEFhGa/U5C25Cu40J8ODYRf45lKop16sytAD4yDMD79uGdR6GRtBRxr2rgm1L0bTiKsy
rRKvIDJrJ4GIzN2sKE/qrFp7bbRKTxBKehWHeJLO9B9Ag0pNmjmc4QnTnNG1MxEeGky5t8FwuVy0
qHU+zL0FO5B9gQwns+c3zxiefartEgOHfiZ1VuA+fxfNVfMkIyRddOdd9bhgANF2Uf8un8mMPUwt
uQ07C8wtfQSaKqRrOYPae1huT3eJMSpMoeVoI0kYnY+lihYGCja56/gUr7s5mgyTbkVd/GZO83vq
wXUHFxtalyVk+zWTZfuMWrxlYtaM3+YJt2TwrDVYEiXfjxho7qk8FaIfnMm4nEeEhl0xKrccgM3X
QSjZXSyjBmHBWNGCYZRwo9H6I1lmWniY8nw6VDRJ7wnI2VlWbq/+5j76dU36evE4ep2DiIurTLcX
V7RhfCGMgo1iWOMLq2KGMlGsD94WF/CjndSFmCiLps3vrWWgBjCVtod/aK7vrXUcPjdyWS6qQev6
u6XNll0V908cx8VDapcz1PYivyuW+DBwt/tBGfjQbTMbfhgTmrDLFcawehlZdod1dTErT7hnNJ/t
or+tU60IKua3uBBYyeckKtX7tk0LT0KOY4CmJl8w4a0v8E1hXmgpD2QHzcjR22K5oGZ2FsYYCtU2
fTLiyMksrkeSeg+0k+Veb0PzSSkgamaow25S3lJfjVip91hqzy7OluWBWU8PhKkthyE2lPsOg9wD
NY/kU9DvhTUMlwz9Ii/mmNq1hMrfhEaPlCixFAIN1r5sXAdpQ+auGI5SAsghuVVbR3wJByq7CcuR
MBgypbpyqpE8URDpJyuGXtjky08BxXrXaHnyUcvhcGHbmuAuI9PL2YnbG0K1zVsE2x9Wheq/HMvv
VmWrj7Lr+IK6oivf5c4EfjF3H3ujjBOIIWX/sTOkctmUdv8FKjasA4lVnXaXUkfMT6W0I4awFm6U
KIiHdPDph0zGXVMSocuoNwiViN+pbO4Id2GYauWcPH6sNt2jVZBoB4BI+4JlN5Og0EjUZh/rI4PL
Ro+oUp2+UhU3yRX1w4LNt9/gFJi7UTwaV0oJK8anscdx25iKR07cdtyZZUItVU1VJF0MoRkPjDQj
hS/qtqmv+r4KscOIKarc2M6mBJmBmOtrKhMHJ66+ZZuZDYumi3dKimwRF9l4BuJ7bWIOfigpKHG/
BQQ4Hvs3lRFOgEg/QKOXS7sYVHmxId8Z8S0Rdj3VEJLTHLbLrZUp9ee3B/bHJLdtWo+sGo9DONK4
QdqnuljbHLtGVOuzjWztJnH0gbh7kforQ1c/Ec0AqJsP9wqwXOGlw9lA9X+HPBCLIj7c2D8cXFDF
j+89tmSsYJPOyFcVcRwUamkxQHSSZPkWFoYcH2tCuVV2fodXgIOQ+jVNU6PbtRbTzWAivTz1qPmb
FKlYMmeHcFCW/GqoILvuCZopFN/Iuma+q1aMTV2xpLpyxl3lRBzII6TuAC8EVXIk/3YqC1KQADHM
hiyk4att7uM2Zg5OPpimwmRlOhf08OtzSqUMTCcubcCYKIfU46bKPH00uqwo9is2EbBaX1AbgF4z
v3v7Nb/2IzeFLgl8mJYIfufxc9Z1NlsrbHIXbkg67kNdMSt8siN+Fwf3+z6ekh9O1oPVELTEQ35B
kZzKoZHTmkjD/jSNEsY9Vhuj0Fvkeg7nfrH4/QcsJY0bCt6LuN8W5HA49gbZ/gbJMtiOSdHNErcf
cme8//XRdVqXzntRM6O6Zd+Q3c4krmH0rapdYBlBZ8lvnTKeZ8z9l17QHc8Z5UPelCwXrHRYKWEz
C3wKkkafIrefetM+I5V5UVke/3I8xWCwwZ1DQYKd6vEvJ+9xzZ0YeaFm5KxePcOa+ymPmnoMlIUP
+7loeN/+hNFrdhNpWiQQA2pxeounQRVfQY2OyDHM6xAcS4uTfAcE1kX+JDto2LLFr6hONzSISUAs
valftI9ShmbrOm1u1kzB0szYNdTNiMIgB22TnMbeK3ZVVPyFhfKTjim9RxjPrDVpwEy8ebWVZyjE
9vR+6mLz0Zl1mbt639fVma9DO+YvbK8VNjnG7ChUN+M1efKBrwATBRy2yB15TfGtAvcu9oY+WUMv
oWaqglJWhn7TtT0NFfQ2bblaCe7OLqVa8s8GTds7pv9dsndKIFps+SXmkWyiWXqlmott7ApMBhRo
bYbW+U02AN1gs8kf1Wa7SqiQStWZfLsdUvu5hru04jZrpZ8Z8KvL49tf2fFmCuvExAEeB51tMahs
SydLOJ7EshgZrLnCRg9GBR15WTLnh0It6kuTpET87yuTWsLotWBRnKI7c5K8uHL/sxT5BTxklGJk
mZAoQsD5dtT89hGtxF8tJYbQLmbtXbXDEsmgiFxtZgq/IB0es2UcnNCIPydK1c9uHrfbzioi7ZuM
ZY0RGSRHw9cYzoaeljOr3BX6NDyVKYcg3WcYHpRxCpsAvoqxl0OG8VxDs4uOj6CuYnRRrCmBNBhU
7t9+ui9KkN9vDoR9kx4SqYEAD7aZdnxzMjYjNTT773QmzQ2TlhJN2pDz65kQODd0kdAqEzRRl6GV
xc81SQCxD7syCwM43qEeTE7ZCyRPpvNuYTLqjzhjPeDURph1oQj54AxLemUOyApv1VCWKfJ3rWx9
VZ3ETTLbFiR8wdjcXvQ08+uyJLR2YUsKCqdu742QZugMf+SEGo5siF5UZVuBBcqmDW3h+I5zpbJy
WeXfe33D1XRQD3qIqttmZ7ASoJAwehp3rLHqJh+jOdmTs4EjZIc/H9ZKejyf4d6fgPvbD8IhD7Yz
2hK0Gsggj38QyrWEImLZNlKO8wNeYspDmjql5UaDCBt/1s3lw4jWEyS3z8MkmCTGxteOUyakxQ59
R3IxQDW+bJF0fpaxnfYBebHmraVn6NSGOit+tokEqpR1U9wMY9nkD+pkz/RXG8DJRlN/0epOPsqB
eb27qHhk4ojJf6uMsmZYr46KhRJ+TEY/UmwoRF2osERwV4lcdYRI7cquynQ8H8mO83Hv72pvAsaO
vHDVk2RfVHPHih5LpnU5RXnMXzkZCwRfOAyfHTQ/oZu/IJBaYejI162hudBx1drZwP40kjhFhkFl
09ECc4bVHOhp3mz0qcIx8DyCc+cOCnyjJa/Fh85ZmAjLit7HzdIW2t1YODe5CuPRKzWRO4HewzAF
FcTKDLtPc1HcRQzATS/f1h/RhR6rgn+dkv2PRAL/UTzwv1ASsDlPvUETapP/un4usyNNwPZHfjGF
bPEXDBxdwAnCoWIzhfyXJMBy/uKkZ5PHUWVjGVJI/c0Tcv6y9c3GHecu/hQ6cY66v3lC8i+HAwFi
PWRYTkE8qP6EJ3TMkyOfDEcXVI00TZszHAmnxx9hXYYmquBhDkQ7ys3UqrnqTdFUbpcW0+63p/IK
oef4+P77WjQepIujFySN+PhanF5ZmVi03hYGnD6z5fJmreviIhzr6C5LtT/z6fl1PaoEFMF40htY
5x1fz5qxCC+teg5A1CN/nIzCLYqs8LEIOUc3PG67/r4UtYkGQsix+VK5/HZWspMpHca7UwBK6dwJ
pWu/DuEyPFoT7DBa5zC8aZnHMZ5N2846s5O+dnHQa3ZREB5dO6UGcl463dIoc8DsprzQCfVY0bOr
5btUS6obMli6O1VL7UOah+m3t1/pMffx131j+68SmiQ2w/mTY5TyU1egfs4B8Hlxo1ESXeg1SNnb
Vzk9u7ZVihEaxnfSZO1gmnDyJvMllwsVRgCkkF1WNJTX9kS4MepN7aHdllSEGylM8ZzUaLMbmPYX
/XK3piOIy9u/5ZU7FptBmuEYtGj2i6LstzcdUm/R0KhzQJGc+QqwnjfFVXWmD3j5a36rT17uWIc+
oQru3MQC6viOyRPB0tjmnWr2tK67QmTiem3yBOUg9O8nUpkLaNFTV8Y7smla0zV1O3oUSB7PufBt
RfXpLzH4Hew6nNf/RuJlfO+MSc8vAXAxL+yxiD6SMcGEBBr7N9JRY44jzbn/86f8Ijm1eeV4e53U
nrbdTEq95kuA6oSX60Q/xOL8Wazzy+LFUBSqJSxNxFenF3H62gL7luRN1knoZiZTEvaj/8GC0agw
2f0p6bdwjOM3ieSF5ijbFozuxFcDugivJ/f+jJHJK8sSncnmkvjiFYhK7KhY19BImKNo5mDOstAH
g6+3ds05s4O/shYI1WGTw48RAutpdhM1BURnEU4QEmw9ECIaJxcuT/VhwXDEl3Ov7KGlnssfeOWM
wnXWkmjL2WYQUB7fm56F/ZggBAiaaSl2Rl5W2GWw56hFpp+rkvV/X+2sBAMJnImPnXrqY5U3NfIv
3AQCAuYNy6XW1J9tu8IsBJBfJe5sNZpyP4uRBA8lH2kbKmtJf1D5de9i1AwNPn9NNB/sasu9fPuj
eOU5bH7SDs2gyYI6Xa/wuPRkc1oIWtmLy4IWZCeqwbmckDafedGv7D+8yK3bdgwienCqOX7mPSS4
rpohfgIdeGhB9pwvj4kyXgo1upYT0JxMraCo46tMCZs/3WMJm0DPR63EvIK25eTrH4dQLII852Cy
ZAQzBG5NZRvRmVPl38oRE2U0BwrXIMKJqcLxLY6z01p9QrIxid0pJK1mcVu8SN18jaa9bivB22/v
ly/g0U6KDIE5POp/DBIJoT2pR6ahWlcFblQAd0jvvXzG+8iD7wpo1cV9qHuxHWvfa6XClWrJ5jzx
USYnyYUKFTlFBaXGcKs6VuNOM9UFCpY6YAowN+ZwTUS3Vl84/Vh9C6O4ED7RgEuyy3EHsF10WTQp
aUxoVIAcgmjlEPgXGlsCkInsPBQJY6LYavZGaliT39MvzR4Tcn3LgmIoatmF+tFK4cO6uR3Gn4sh
F5qnJRzG/lDY5JT1OSZ0HrrCLUxBwqX60DKFdFzc1QihsPDE0H1z1NL4rszqirFMWZn2XTMTBhfA
qOUJTEYafxP1QrSmjXSTsfywVBeo6nTiE2dnAJoX6QNsqDnyNDH3vTtB0ikeypFozs3zWytqqL2G
jHz8xdkiatgKEBEj0cM468yo9AY55e+AODMgZIQ2dyVJWglJrWbznIcwKsmwSUoVDhYXqgiCiyF+
WOlz2Hf56LZhsvzooiLd3E7z7keI3BtPPTZdFaTHiOND6DTJdTqQ5eAWvGsZKLqG61gzyszBjCAz
Ki8b1sa41aCCVVeN1LvqWlr1Cq/JtBeHYRM8PD2/3dwIVR+SAEmfvTNqowcfoC68fODg8C1ZC3wK
+fKzA1Bfpx4YkpRPJlGJZBAkWQQrsWydr1HVifggai2zgmotkl2rh2p/iYGOdqvps/WJCd2YuC2j
3DRQMxbK/QhnML20ek15byuQy6FOoVKGHl7ao293FCEwG6g5vEz0KgNcGx3drm8bIgor+M+MxJwh
37fE0Nbwk1BnuaNJTOolCWaGxc9fht5jbBLeGOWIYe8yUvJ5DalNlw0PGV7DlBrpzjF6Uqj1UYGO
rrHtoExYQnLTo0hvLyFtydrVeZqPS77O1SX0sH4J9JVM16vKMoZ3TPpjA3GRSGCzEwfzKQPKRoOa
RzHm8dGsvUvIELgmxKHrfJIAy5/UAMsnNru43KNs6L5ES8kEvqlDC6sLbdDNXZxh+75vCzstXD2u
km+9bcGVyMqlf4YuI4W3bsU1dJ+i/ZmzAzh+l9f5Azxk/o65bqBTxinMbSJS+2YnO7UxH2ZdUXSv
se10gQbLq8XMuSefD5uZtTBIH6wErHT4cDtH1njv1pBne1aECrXbU+1Okb46Ynbqabi94TGCu6F9
qGxzYiGzKUzerOWNcovFWj18syLCDz90s+MormMO9YfahCn9OY7K7j2JNarq9uyC7BWxnrB+63AN
d4pkpfPxxbHjhQsbl5dhv3LQByJyIQvGYX+Nb0r4SUdrirtHlOb2bnAi7ZdX2B/NE/7jsOBopPD/
nNPAdub857nCh+i5/H40VHjRvf+aKujyL9JLaIpsJsQc0Zvd1S+jAY2pwiac2YbHjMo3k7d/qY/+
QqfGWNfGzg3sxtr0NP/4DNCT61gNojWEgIpG6U/GCkRlHRVSlNU2B7jKAJ3jm7Lt1Ct2ypeUjti5
bxprLQ9t0tsKWS5DTKhINCs3C2Qr1igIg1LlGE6zuLUbWekszyWv4i/KZLWoUDn0UrcV6Ln3fIm5
9KALkdXJzg8fPU8FMExHmobpKni/VD6pz9NnNa/kcpj4rGBxRXQ1bKJJ+Dj2/Ug71TDndAWkuefF
LBC6RpGxNteNocJq2+vQi4j8zARynvfOuhLVmaMoLjux07W4ZCibmTCf9nFY15x3FWFuy8O0kDpx
FcmOj3k0C7B+OdGvenQVBVaCmIE9wEAx273aagDu4zSO0MnIUI4p1tc52kdJj/mAOjLad5NCFJ/h
z1kcBhhbDV6kCRxCYy1Mf8JHNT43ZgLncS4gC5M1DNsEIU0JDNANmulqa05utVpVbbMDw+AAXlrT
lHzxSINdho9pGRRdrV44S1GC3Jlp9i215lbx23qNMAMM+1zsxknVn/QUX+MaqhNVCayknb2GDQcJ
kJPgrK7TPRxKnkeDj4JzlTIq1/Ztjpz4C4GH2TccDBnx5BD+uk/JNE3OF01V6i+4G2YZMV40Gf4S
j6AZgJ1TMMMO/lQm/fpszQnrRIlxavNyaBCLp8IXmD0FSWwGipX6wNs9FUVRrrRsBSTZFk5RDgjW
4k3ZoO7CF5MN0QlwuureTTTxLYTvLXo+U+YO83RjWa8tu9fQWU3FzLxCh4zmYxNEUHkZC2JGzK7T
0ZYRsaq4gN4IbRxRMlNhdYlht2V8SA8ZNGZRNfr30GXqB4SpN4uK5BuNt+oXJaAkaT7V5AQC/wUC
55cu/gERX1FQQqyw1pkXNrk3hZA7PBvj88h1IgQ6bjdN9m2raUnuTg6R3z5lT499NzjBV4E7wN2M
9rzY50x9vttdP2nuCGiZoB0xx8cExuf91FvhpPs6ELFGQkvCF9BR5YR61hDokzXhlyWLnPxnBJQI
2KVN5jocoiRidUBbmElGg4Bq2gjmHCe7wW3A/hbZAy5Xgzob2Nix3AAuxLi8y6FjmkFEHIi8UXq2
A6iSw/i5ZdJ441QF9GF1radoV4oykYFVKCPnv2W0ELGTJbnUSN/9jkbeQvuFUZD2MYIZJPYbNJlf
lNDc5WFdumUP3bn/GvaxBQsjwR9j7Yr8Pf0pzSfoNsZBFb1CdtVbypAEy6DAR6w1KF/t4GxqCDnf
wvo3wZ6yOr0wckqYfWFH6+OEcMtyl1pzfqp1lN06YbMuN5aCc7YPLdR86LVk+gJPtGXrakB0AiDV
+OOECCH0Y83CZtwymoAJekUCUZz2uVejvb+uyrRp7klerKAOmqmJ/s8u6y9SMtVxu2bUv8SlmX5q
CnofKteZCjfLTIz97VAlz5uBrOLKprX8fK4pZztHZh8iYLbwFoZmU7otWO1lWyV2vV8Xlu8ut+G4
kWeXEMUNvl1ke9H3y8+60su5u5aDNcDUBxWpsAwIy6m4V2MLNBOEZHoOh7x6BzJkln5EnI2FpVi8
JL6NQ+gNDlZR7M5xx5anl3BJibbpCzfESZoixil1A91Y24XUyTautGGZkGFVGjEaKEONTQUM1lgQ
ftu4sbgpsxgKrgmLrgs6XP6eAmrZ+DS3MifpaLRntnojTKavGJwb/Y5Uiflbwz7/WZeO9RUnF3Fv
gvLs9I5EosCZ27W7qyT9eut1ehtdVApMfw91ovNN4roofZCQbLpE8VANLhbARBnEeVqS6MzAGTeL
RsImdMbQQXxX8zjmOcVrnJ9kmggrhvWptwo+CcuBiOgNKFFKXzNXVKe4O1tDMC+6EiHoMOIIi7gB
VvkknXAFVFb6qxWfQPqhSp0+EiAzE2MmO/sSRBKdgJRttbq42HV/m+n+/0rp//Bg3qqUHoY2KXFn
+l2r/fJHftVKitQxWFIRam8EJSqTjRDyq1hSpP2XagEDOxs0Ct6yoTN/l0vmX7T7Bros+FQUNL+D
MEA620QaGwWdaglh/h8VSy8mbP9MBpjp4PpkbmFycGogHpxO7zhUWzNl4OOueDTaLmGiFnRtDWmf
C1hnxztb5PU7k7iRyiuGefpUmOV8hZUv23+XpWl4YRAw/DHOsC53u6QroUqz0WmegDGxK0A9+Edk
ySXNeZ/s0AhAGo2nXMGDrhFwXOWUPqXK2tRukVtIpm2rS0YXrpo6c+LK4moh7uwZ0jbSAUnxMGDp
gN0G0eltZSHfC7FH0hdC6DwnxTDaLZOhfucstlp5CxxbI0irud2XAwoOt3oZO6RQERtojdZIe6sU
Fv2h3Rpf7XFEsTFVCMV2g2lm9SHqrEFxR3XJG68vyzVD55Fw3vaRJP/GtvE+cvUqhVnIsbNiD04O
wjeCYuKPpTJN605t+wJebTw7741oDn8awxB9COXUfWj1alOi2JH+qR2i+F4jFpMagp0vGHStwDzQ
VsY4AHkFSsFsZCOojjiE2z0JR542J6F9qCNrfm6dNP1UMft9ggCOOnJMY9RNWGzUjV+JNIG26Ggj
GTmcl55YlPaGIYEGohaF95NGK14hzcqoL7L8sUBRXfjo3ofHUu3C1tc13b5t4gg3aL23nc8JqpP3
JKY1re/gfbKva1UkF1hXkRY/p+iRB7rBy3bMkwL7pVIRfpg1AHwrUVfNjWEr9uolOqUBSvrIUNzZ
0NsH9qUG9xplLJ/D1Na6ay2FpIxSKuIvjCbH+Jmm26i/YRSg+7AMidxNLWPt/aZTmsW3OqU20LC0
BgppmMvvdRFWFyMvE+dDRnAV7jRTg5oY7XXm2eST/lBJbPucp4R37BlVFZvfO5FU0ERihHFmn+Oy
g+0PytGuG8mEW3X0BeTOlibSZEtCSwlR6YQ+xHN2bcyqpXUVt9WAfV+Ee/RzKQYlucT7bf5Z2Mas
HGpE+/Dk7LUksTinod6NZu5gCN/CXAFWY2YGK+zznPd5dAkFT00PZtiGD/04VGHnG7M6ax+YQsrm
a4ewPb1aUNg94KYz2p8YO+HDYyWmGXlCKvV80bRK+ID9OqTLQSl1yOvwuSq4pk1e3yvmWlj0AEqJ
IYBqJut0EUstuh3DBs0ogQ1R7xodfjb7UqR6SlrLNN2IilPHn1QVpSRc8KLztYEhc+DU0drfhZTX
pk8TxWAsVbtRWT2D4QOTpQqmmJd0aVru+iZdmz28ATFcIl/WK1zqK7Onji7pWhIho8gbs2i87qpc
qb1QaRhQlnGVpoHU6NB4RZ3e8QNN9b1gQvZA9HYWB4Qcyv5A/Ev3aHYR2pm+6J3v5WQauo93l/KM
v3z2zknUFJNg+iN4lHOqPxvYEj1NNVnoLrED062ljSQnz2E8P9arkxQeRvkFOpjQWhXUL+mo+PFc
4SSFt2v9pdUFMljN7kySE+YYiZCUyzP6zPAzSproR0Ns9E/48oMO402uhqeZ9ZIEVV9N6p4IF53o
Q8eKEWfXbXtl62H2HSZUydOjh3wntHRAhhiZhXnbGIlAMl+uML6JZbS/Yl2qC+ajlr2ghc3z9BDh
aPm+ccxs3TupKFRPlwnuDUUS93j6YHZu0+bW9WM9r3kYwPW4yvpJrJgBWBnm55Cw5L5bk5z5LOHp
ibvEVncgyyUfAmIji1upoZ79mjdFW1LJxJoROJFtkWNrWczGGyOzLqdsaC2C5asRxtTUeQlbICTV
tW2fJn3i/2sbbaN4i0rjECxyuslMelV8SCP1YsbdqHFLRruIW+awfsrsbnwaqhIHPXNt55FiaUm+
hqODnFtNJQLFasrjTTBSjHhcIAOr3SVtlmZvt+2S4YebNp+0rqp+jGa5fi8XRX2nF/q256StufhL
rhms/LlTUpfKKsyII0i6znWQc2PcKuqohDDTiZ9ykgMUv2KS0g95Xe97hsVP5E8uAKP6ZW6ViJWb
rMUsIsVOYlpmog+7cRkfjZ4WwwWyNB40/sLxQp3Bp5ieVcPXZMCUyMsKxcECsa9LkkljbVMQrSsI
PeaNdA1oYxlFJI190MZQGC6eB9nHsbfk4OlrAhhRc4zfhEWM8HTCG+EBeZNmETiJW/0eu7visxly
fweqd+ciEzjC7ZV4TKTXEQwB58kaU+mi0ooflWVUP6Fd4Ougb0yFl+AYZ783MGbEkmup76OygDke
ShEbDAWQjmDCVyCXQAfFZPmlbvq/UUKOP9p+aH/8F66e3X/tBkZVPU6ap5yf/4VsHkYUbxaT04/v
P45tf7Y/8KuU1Iy/cJPC94ecK+o+iDP/qiTF5u9JLNQG8MC9x+n+n0LS+Yt4Y4YsG5ETxuHGX/gX
m0f+pYOmAqxLG59wpmV/UkkeM0EwCeUHgNkBbDHiw3vrBDgbch11LKc185J5CTBqsN7nmcXhhVDy
omiRWFJTmgGkvzQ8g9ltgOA/JeyvS1NcA5xCoofEzhP7nS2q4cTndBlnhNXCiys0o75Jxo5Gshbl
Gaz79UtRNcPfBL8T2//+GwVD1YxYaGspmZsYjV9gR+klDaWWMirnPJyPYfVfd4Xj/dYbQHCBX318
KRExLdA77koksXE5DXKBPWQsZyKoXnttKNsBXKVmM589AbjhBERpWDNVqleTdCZ9CdENqvXlgOvj
AbeBsXLnrtWDckgpUH9b26+Qso4h/b/vkBMbL1gBs0bfnsBvD3NoNDxa00Yise270h2MtoRjnFe7
sdAVEBnS5MLJPmes99orJA4d2yb6ni106PiqZB7XU2ty1aTPsV9Xl9lrhqS8qNusO7x9g9srOlmY
GloFBnXQs7CDO4F57V4kiyhMPHu0Bal0O+j6zjRJqiIGY/YNDXJnbHMqY+I/34R1pwdvX/+VJcTC
2fYD2kRbviQv/vaAS7IKoOXwcse5Ta80osWIlmn1Xp65zvHA/eVFch0oSTgIwl04ZUmMKqYoEdFH
HE/5eqh7ndPDNrvrmtg2/Fxi++Lt+3rlFWqIK6A7i01iIU+fqzJnKLLwAcvgMF2YEcLpZYGxK/v1
nAv9q5fa8hotahaITBtp47dHmKOT0Gu7kB5xo9/ytrb2EUSn97HMtDNfw2uLRedC2COqGmXXybok
H8XBDZFTWl/sOrD0lOYYmEDckHnWPRb0ALY3yTr+qGahuG5GtfDffqqvfI6gMKSoMRKAL3Sq38Kg
TaATRpoR15ry6IRD4qE0x8qUJvbDAOfYtwm3OfMqX9l/tgYHohXuuRxDJ3tANS+YZ2k83wqHL+xn
q9gr4KfST07KZYaJ8X5oCeSG2Nf+fPt2X3uzsJbYAhD0Y5V3sr8WI9ldcAeozsmFdHMxyD0p3NK3
G0c582RfvUkE2QBfhm0Yp+tVQGfpOAHJpzedyhfNmh5mcxZf6240b4phSe7GXHEyYoMMQhj++DbZ
fbZGF2BOZXR0vICTxEgjtZYGzVSaX3T4Y/sdzr1BQhd15l2ecCVf9gHS2zZ1DKEpKBtOvksE81a2
DbO8qEVjSIjsgIBsHXYcpSsIXH4NlV7bTx0ItF5UaiBS67uCMduZbfeEQfT37+A5M9Zid4BMdXzP
TOHGcY35HVh3sZzD+AOiaSdI4s2TrW5UP40lcTXYTOBQQtbXoP54+6G/siFSovFDtI1DDY3m+Af0
iC8iNTawGCuZNM2KzK70DA6+aczlLtPb+Ax37JW1DIWbyccWJcZXdHLDdbk6oyEnFhjWaDs1qXVf
lUT3Rapin1nLr2xTBmUolQLEWwq+k1tbR6VFvg7+AG8lgoE24uhuiGV6MKehPeAKal401lj/sGoY
L+2mEH/70b5yq1DkGEToqBEAkk/W8zJqalcqOWtMDoXH3MS8wAVs8RSVFvDtS71yq5tTPbpOU9VZ
tyc7RF33wKCo3SAhSfXdYuiJbzG/x8Io7nZ5ZMBDkmoUZBjOuXVGT/r25bet76R6+P3yp+zNul2V
qFrgaXTttmQjNds1HaZNb1/leKm+VOoorcSLDIb/JE+WDtoz5iCLXgdlLhKX2aP5CacNHRdnNQwQ
gmZX/4PrwXrlhIEEgPHm8adR5+WGpjt1QOJh5zttNwEAl7zOKXl2wHvP3N7xO3y5PbyTIcGig4BQ
eDreVrUoxHVj6AO1JiEGT2ycpVftOauNcNeNqrgynLryTQazPnYJxpkd8fhI/fvqnG4MuIlQoEU5
vlllEExTMSTcOuie3Qj5d6aZ3eWgSqxM80nAp+z0u7ef8GsX3ZpEVi655aRnHV9UDBFyTZEiKxZp
QSL7lAdqZ6QByUPZT8tOMywKhunMaz0+4l7uFIo8OAcnKcqzU/UwmHtKYB+G7Thvb6E7lbxI6gVC
QIMlHCOHagZk1oZdtNb6mYf8ygoGuZCqMCicIIpvP+23Em0ISe8o5hGP7B4zul5Rouu+dhxYDZaA
dLGqh7ef72u3KgQdIPQFIonN7bv97XrQqNJU06Y2ECrSuZmp2aUlpwYXUNO8xgC1gWWtK+19nZFj
+valX71Vgt3o16hH0WgeXzqPQSvCmFe7WFN6ZZUNUErfzx8HfkSQLvO5Rys0/sJ/9qBfr1Xg1w3H
B/4voNPxBdVRM0vCltugrnVnx6QftxIzXoUbybX+UFlmY3s1TKHEXQ0n/oEs3LkDhakOeqgvgRgn
61zBeFJk/PpJjFGYMkAXBLQ6OYCgUqBnW7sWUH/6wPdl75yIOQP2bPiYOBrcwFYzryF6YL2jQuRJ
p0nf4Ts2nNlZjg+iX7+D0BQV8v4W+Xd6EFlJoRtjbnTBPDDlZji4XmZTZPvCrJIzH9e2ok7fglRZ
3Rx5KkXFyWvHkV+NpxGNYRFZzo0xadWetPH+858vLqQ8iFMZE21tyPG7Fpx0MUruPnBaUfgaKYa7
XF3EB3Uw4UH+N2fn1TO3saXrX0SAOdw2ye7+krK2wg0hyTZzzvz15ynNwYzI5jTn84a3YcCwVlex
wqq13oA+2OtS0/+aQcpY0GBRbDSoAqwDdkFUW+hidP7UZMW5X+TpEfzY+DBqyRF+fW/jAKnnf5jd
wP/arGM0N2g99HysLKtrv5Kt4roU3XyiYup44Qww8v5c7i0OJPUA4jI89Lg3Z1LbzPlYaibqtc0w
nnvL6K4gVOlrgFA6OBP2jiOyPmGUZrI+BLDuz+OI5hDVkyjq/K40Va81luJT2drp20wP1VNKvo7w
JwDUUzdR674/yt9Fve3ChJ4NGFDlLwgz69hLZVvmbMatb+emTb15wbcjVtEGtIburErIpcZzG/ya
46i9RtniYP0CTPgsdSWGFRGy1W+7SAZCjdGC/WRmal4izBYFD7rS4YqSWbN9sJN20gHh0gYBkNXA
jtqc3YGK0LMKmwipxlR5cezpedJk5Z1TFBHGJFP/Vo4l7UfczsUZAItzPZiv2+NUEBBNWMcGPn2s
xfV8ZUYyU8hEjMKKUmRPox7k7VAnIG1gscOVjZZWDU8gqwE0NzRB2x6uMe2TxL44WdF8ppuk/ef+
b7qdES5P3t0ioydd+H3c/nGbAaSraS2klR/YQXemsW7Tz7C6x8UY1e+1PGufMdiz3+dNO7+fq9j8
dj/87eoVdzcmPRa1W4FAWM/IoFfa6JQtBQ/Dql2jTh2XGdIuatsDzS7R61uyFs++uSkOtujmlSiO
H0QoOb1lh2ILhStxZvwx8oU6CqBtKObMjHkF4bxcuLBk7YKiWfUP7TbzoTXH8GlycKr2tcFU3yqx
PH6+PwG3J4WQrOFcR7wGcpO8OXUjTDGWsphLnCkry9MzMI4duLu31lzOD/8mFEeoA+CD1v1m9bGL
S7DehEoXvfvZoEPiB23T0ia0IvNgo+19VyCqpN00BHAe22w0fA0NLdGGyjdkBK1PCRrjyNeCuTjN
gb38WvLFOtW46AhYrIP/0P2R7i1qrktOYMyxwClvbpYpyds5daLKb9JIfQroabmxHMroCuYwCAC5
XXnFStfUlqInXP4OxELEwlmfiiCfeWxQb/l9mW6y/iQwaogMWeUnvV28CathJD2KTPVpMeTyqghw
zP3h7gQk6aaZw0zTm9g+VOk5dsgYSDli/4DRYrAULhJWUAPA9C9PcahM5cEE374xADM5kETFSaqa
AtT0594JtAqzo8DJfUQAKzTakuhlTnKLOl0bPCUVBWDE5NJ/sWMh43HNgbLA09LcXDdDWQEQGdLS
t7oOxDQKmy+T1obnCRXR9xJgw8faGTJMlsKh9ZKyS9+A5Bv/uj/ZOxuWm05AzCku4Zuz+RE4oBYO
IIgSysSg/ERCMr9o1pSfVaNpPt8PtfNduZ/pANFbo3T4Ww1pdUIpYpk2tY/+Uvh3C6TmsQjUCYUb
ufHAoSxH7Le9M1HkmLxrRI1H25pStplahrNd1D41YPTmpbpDkd0O0k/o0AaYLGX68L3mLK38mBrQ
BXHZoPO0ECta//7Qd2ZZE1Um+CoULm+sj/k30MRAMvic3WgTZk5DD2zSFU8LamqL94PtrGaGCsgO
9gG1/q1b6mJrQw16uPZT5Ixf+jzX3i3maFxTx3nP4R/6gxTL1/sxxQ7ZHBIaXAcD50V2rWltzn0D
nV2BRK79MK2Vd+NgBB4nd/7rfpSdYxjCBTHEs5wa9+bIT4BkxAaGZX7v4L43o+z8GKSQ1kDQZYur
jfw7rFb6DDivHSX/YvmS/nJC0H3S7Jv2k2Y2kQELyUebs33OqxhjwWgIJhfIj3IxoxLyxP3h7nxI
sgjRyaTWzgreDrcbUNTCiNS3LXCCFYKDiNNb4zdEqf6SW+gKgBgk9fVLla2JHhmkUWr7WyGCbJAX
GTFHhmnF00OeOvabblyKD+hQ21/vj2/nQGB1IiymiXXK3K6PXa1qsZBPLfJHDdljvJFxXgpy6UnB
TvEUmmVxkDHs3KOwYRUD/jPZkr3tSfGtoF7aWetDn0RSTWdj8BidLVB8kQmCshyfGwSAuWi6AJjf
PFsHtaz9H2DzqqFkyDraDNgYrIiLjB/QL0HxvQHs/IyFRvpbmf25cnQ0GycsjfFVKb8mjfrl9dNt
A2UAoUt7k3xiPd1JnyXy2Lctwku0iLrABqjYVrSlBzjgjxz4R9pQt/UW0dfU2KcUePgHW8zHHyc+
oFc0A4zMgfKdWtcY1oAbThNOPVCgC6wfH4aon9wZ50ZUBPPkP1AOYjeZHKR+JHv4L/YbvLX/k2Or
eNWx2mT0YxAwAW6yyc3ldKwxJ+oc1NbG7qWZ0LxHBUk/35/km4OQKDwTOQY1hAp4M6+HHCCUMqej
aXualS3npEuWUz00R72pm/tEBV8trLDpCNOIdzZRSsaoLoCdvQl/AZTxm/xBaYzxhLtLeL0/oNtQ
qGdQQeEiEeJp2zoKsFyONlPGLd0Ji28jO+OzPbcW8kyxeZD47YQi20PzRWTaMjCR9dw5U95RcptV
fJugwpwqCdPAE/aFyHtN2NslByedWO+rO4uCPW0f0TM1dTKwzYIwGhv10xFoJaqFP5GjGoD7zdW5
GSwaIPkoHUzkzeYnEt0z8VqnhMIJtB6dks4hUO9JpesSIdpTmPUboKTdW3k0hhcZeepHgD+oXwVt
tFwHWN/65f6XvK01irHyGYWnMrwjgatabceqFCpyveoNHLCtGyoBsndWMOlfIixZEjfXG+2Ljng/
nbC8HgC71gnI8AHoOz4AaTM1BxecuMA2X4CuG+AVGV9zOpubDz5W9YJneK5BiZb073aFB22Dq+o7
rDs/zFK7fARF0v0dTYpxsNJ2Pj2pqLA6NhHEQYJjPRN5a7ZSV9OHysp4fhwzzfRqOeyeElOTzsnS
mgdnz97UU5WgNEHfBALFNhN1+kXrp95cPMpoFEwaBbSMmy8NuzfLejDYrVHxvJzgIQweDGGrPdFG
yiRXToLmn0FWqe7dXw07m41fBBIEMCVqVVuNV/TK1Bz5M9lT5zl5KGsMLSp5dsDDAt29H+o2Dxdw
Gq55PjPld+6/9XSraqE0oWzPnkZ3Dg5XhFJMmQ7w1vXinDuU8wYA89jWj7MXD10CSbptX//JyU6R
3XEEOuvmC0CCL6yh0Gavt5T6AamGDPlePfYrrHb8sc/Cg9NlZ7sLkQrdQUDVFrn4esxxm41Q5QzZ
0/SoO1lGVL8oiMg+tpj0onKiabWvS079HqDINLoLqa1+MO07ixzQgkh3qEhTntPWvyAJYqqpC4uc
mliKxkWHxEXQLp+LSV3+HksHSfb733lnOyNKQ0VaqGcpaC2tA465ms5OECC5Lclj9CiEtx81jMEg
eZqGcBQmDwQdXeboyfY6KtkHA96Zcp4e3CAyOQ5DFr/vj3QjSiAGxnYkezAzkrOcwWWAtpuZl8rs
K+OEBkXzMavU4FKrw+Jmc/Qv7koSDJ0Jt1VgBdsJ0LOkAZnYLN449uop6ZF5KJUQhXQtOvJK3cmt
dJmSr8CMkU4iv7Ie7BQOWepUtu5BJcLJJK2wiBhZ+892BIg7TFLrW1tojWcjMX9NMyfTybEU483c
WA38X5iwr/34XGlwOUEhGmQL29LnTJlPQRjS8Aw9rF5CBBuuZLQNePQleywKRCl6hL8v1KaPpuI2
5aIyRbmXy40uGrT89UykGjk1iv8GivF6fIWBOTxKbMkDrOztbiIF+q0fy+pCJ2BzhsUzre0q1kHP
x7r60Q5r9ZLU6GMkWi2s2DlADlbz7QFNOFJWlARou2BovB6WFLWgnTU8uocFqb0imBZf01qc06ul
Ot//druhaJRR6LNMNBE3MzhmPWQmCEHI5OQKDGco2rCsLdee8GS6H2p3GoWoOiUKTeh4rUe1hE0s
KVEApzTVnqc+Cc+xlmn+YAeDW8VJfBDu9khiEg2ANTy3IIKqmxxPVqVxMRVed+pcV58ABGewAfXK
7ZCwFpbx0SlXtOBSmgjL/ouBWtS62JpIiW3xhwvdVExhRuY0Vhp3qDSMtsZIfikQwbnSLznqxuxO
LP0YWTi93jbTFbsM5pA6mOfQ2kSKGal9ePC867KgeDDjqvnr/vhuD1sKa2Kzg+pBXVvfHLZJHsYZ
WnqmN5pMoBpi9hXN2F+PSK6cQydFSaKvTBwFnfShQ93iYMnuDZfGJ2UuzntqJJvt2E0VkgUZ06tW
s3MNAkO7AGkKKco7+iNaEEf9cbEF1qkq2r2yiZoZcl6gbzbrtprHFM/KxsS6LGleMnrYH6XW1Mgd
canX2s46h2Z4lB/vBuUpB88BdXhKFuvNomEXhwZOaXogLvVHJ9RKF/Gbwa/sObjO0lBfxgqPudd/
WItnJW92Xn5oZ6+DKjDKnFqwvls7gI7fY4p3bsGk6GhQDeY/qRzmA2JbcQo4Ji4wQ2us6NP9n7D3
cQEAUirlFuUu3yQSXTSPSxepyPIEnfFYTtrgL4qESoQET7Lvu6OX0V486lC8yrhGKIZvTglnsrMs
p7ToSao2/5JxWjuD9iy/KSDrNXjBZfrz/gB3DlzKXlQKRI3ABD22nmOM1qoy7zUN9xEFG2l0As4G
Ka8fWv2v+5F2hkapANlL9gmW6tvWRtJhzoKVBKaCwKwT7IvKxYj9OMZlJamx5Hp1NDDXgoSNsB76
idp6XGWaSdMSy5Yn9xp1LGzITpCg8bJNsV1tu2g4SDpuR8cJBEUGnL6oGzibeA3SYrkpxSEaAkqG
MEMVu2MiSW4OyRYC5DAcJAG/8aDrY8AErUOHl9yep4y8CVhlg71g9YcoPsIqvyY9tn/ZqGi8z8dB
fiNDrf2eY/r2LsKY4SGu+jq9BMgenOU8Hp9pRcg0GooWgnZgfyGB5b17f/7FKbT9ebxuUCtSScT5
Euv5dzSJnngRBZ6pZuaVnVm56oxT0P0oe7POTkE2hJqtyPfXUVrsbOBi4AIaJyOmrW0ZP1i59Sm3
nPahk7pf96PdHoK05LhgHDBDCpihzV7R6P2RObaBl07tAKtZclwnKLWTHBbTOTIsvKKj4ghHertB
KQmRN/CVueDYPesh6hpy/ZEpvKrx5HOVJccFLA0REIPw4r16fDpZMykKSDhRaFuHwvgSF5Sq5V2c
RdNjF1rWSTfr0l8Q6jmlo1w/LSUmifeD7owPvWqhpA05QgCC10GTKZroupkxMDsDbIuco480Wv3H
vOu6g/7xXih6ixYy9WwcNKzWoWoUYlB9UyMK6or2TxUgnnAy4QqwFfQpvdwf194GNbihicNLkH/Y
7ABefiYqSUXso2Vc/l2ZQ/MW7YIeH3d6VBc51youan2O3MlWm1/oPpZ+W4QokowlHt1dx1XjjHr/
eQ7H6EUYqfv3f+DvjHOzRQ2KIYBo2aUypc71dJRZhrsnNoT+NKDPhSSXFj/GaiW9TWJDuASMaLjE
U66+Q9igehM0Y/zSYgx3qbH+fKm1cn6LmWkIvgJM6iQ3QXtKiqZ/qyL19E01oM7i6qfRy0Tv72DN
/D69Nz9dNL8gQ4git7r1Gah0UD058kF+Lxcfy0rOHrCIjwRNKkKNCAhQlLfdJe0r9TRaaYesK04/
CRicN1mhhj6YkepgNm9OIs46uIT0Aumk8/dNgiQwYsUYwUlPRry7wiJthf4lFcQUZ64Phhzk5/uf
by8g24ULgMaVKOysv17QFSVyzfgZUoLXr2rUao9Vr6JYgMDCQzVER+v5ZvPAdSMM+FyKZyiwi3//
R0kDFa5eNwJoVDjWYhgGXQV4AniEBfeFg3Po5qkkGn4iCnQEZMPkzVyS9EoJZsO6i76E0ZxaqkT/
IK1luBRGe3r2KWJnuTR6Rem0B6F3RolkC68IHrzgQbf5l8RjrM2rWncnqbd9aFqZp9G3dnW97z/c
/4A3zxYisP8oA1qiP77t4mpd0lCKgnBhxuPio7iLGheNQa/KrQXLkhGbonwuP0Qqlup2mB8By28L
wcQX+us8JFiyQMvXHzQiIrihhPhQetB7kXtE0dohuVaWifIT6ll17LGPgvYcK6PyyWnH+SW1qvoa
psGR2L4IttrQ4scA6oFSKaTntyznChQEIoCwX0LVwXmzUixUQIr29ZuUZIFlZWuCobblbKEHOKiB
VeouWP7h3DtotkmAFk92NTgeZsVHT8PdUfFWQ1+bjgvv4fUUzxBErAkYs6vRUXhAI6B47ushc+8v
pJu0RMwdjwYBcuNE3KaeypgDE0H3zOXMDf7SSpIuLTaLnylNE8kFLK+/w9zZOiA475w/wG954VNZ
gKO+dWJISP4UHdFjN1Y682urFjkiiWYln1HTVhK/05qj2tB+RDYLtT2K2VuYXaMixahYQl91WNAz
1cvUl0Msy3JtAaGeBN3BvN5+PU3ouwuoDGUTqvXrr5erCHmoBfHUXpUuRmJ3D7QbjYNz/PbrEYUe
I0gVlKcQmFhHwVwijChPQ4bCTP6t2tiJrzXO/GasetSRDGygklMpt8YBjvB2Mkm6NKG/rgHDhG+2
DssriD3dsxV06ITXPmiQ0ZNH248RrHsy7Gw6GObtmU48nQqNpaL6jpnhOh5dd2yQWgfQND6Rvo4m
yEOP5prvKNhw0/mjDIfGtNCSOSK27Rx0hIZUIqwOLPB6m+tkRhFpBEetuYaKjn7YIaY7IU3o49qR
ezOY5FOoDM1ZiHB5Rq5OZ8mUtA+yAXb3/ka9vVw0zPWoZtB9Yq9uT9xuAPNkJhxyElrzflALhVCl
sx5NAzOh+6H2Pi/rirI82R0CDpuTB+vwUVIDVCNCVBg9q9Imt0Gl6qoa1nBS0Jg8yHZ34xnMrWAc
i4fp+vO2qOeMYEZZTiwsP5RyJrA3s2c0s20Ysu188Pzdm0qAI+xMA0wSKdA6Xm+OJs8FRBxSW+7R
fk0yxEdtJP5R+Tn4anvHgOBtU/qGCQrWYR0qbpHN1gpCNVbY+9jADp5WoMPz+g8GdoECIikt1WEx
4D/Sq1AozgY1FnAjHN9TEGXmKdLnANPd5Kc1WEc+OnunDgAk8FU0iJhE8T3/CBfQ9FQrS4HY2rY1
GRYanTj5SLA9m/axhdmN8HthHiyS24yHMh5jYxdAFaErtQ6KEjzNX6vTcfdWQEdLidO/m+apv8rW
yAOkQE/unS3V+X90jEwfJww2vt6fZPGp1lkGPwByAlsQO0kui/UPQM1ldlIwYO4cz0jZyugQ5X0d
XxTJcT7x3q14zBSOJ5nV+P5+5L39Qa2WBIfr0mL468jahOW9OTLfdlbV51bvaqT6S0wLQ8S9+han
9/vxtmZ45K+AcTC0odWASiIglnXAIjPk1JRDNmTrjNFJxXkatmTY23+NNg9fT80ztUAgJDBzz8Rg
Uj7NeVy8kaeh/KoERTKd9LxC/w2heCX0y6myeFTFHVKZU18OSOxF2Ti6Nsi8L21sKv9kFJ1Rgq2x
Hr+C+E9bGIpFRZXENJO/NaubfqTmVKB9GBRAOIxk6YtTtQzVAbxhZ4kJbhCYNs4F0q7Nuu7KiP71
AkG8nuAHRQhinTQn6/wYk2k3qvvCnR0TjTGqdSccAo9wQ7dvahIiyvNowwlhIPoS62l3tNapjMDW
kH3BM3rWdMTCcrORf42Zgu5ynzT9x04BlHrSjZTpyGNN/VQrs9midxfrX4UnBm3yqKnxfu764J0R
93VwUilvo+Y29iTeoLmQUAtpvcA9ipDROt9fOuInbjYJrWEwT7/FDXgarIeQzEtuRA2JnSUhoqw4
c/ZxnHDg5UE++68PZdAxBpVAzw/czToU1sFVpbAhWTfALvl0tGqUduHWyLqD+uzOgSe4Qf8danMh
Fro47WJGZRi98jSoVfZ1EU+jE6/ACDeJop6uk1EuB5O5GxbDckgo1CnI79Yj1PUQOZWYEdq1ORQn
XW9R5UuwkohPctVXXx0nlvxAb+yDuDsfke4phS6qT2Qb2050ZLdo/PN7XLnR8msqjE6rzq6fA1X+
9epvyG1FPYC8TqAaNwdNlpdtN80pL+bIKgAETxZuD3WjnnLLrL/fj7VzFa9ibbKMqSiHIsQh3Y3Q
C/44oIXzvRJ96ftRducOfShqKiSNqN1vvplc2mOmVih7KEjoJVPtfEB/s3iM0SL+F58J+yN6W7AR
YF9sVmVcoi8YgCh0tUqHoNVAdwCqk17VPo8OSuU7K1FI9rOpyfHIZzbfacitacTfgdfM3AB6Qsvi
LNkjdd1qCC9pUisf5ik3vt2fyr0PBrZNLAyaWryB11MZ271jlQMfLJtz1mI8QONVQc3fj7L3wXhe
k1AI20PgvesolE97c64ZWts06rewKf6uCtX6YNbpv1jrDIUkBfEpKlybz6VZAwDVYdLcEtm/l9LA
f4ObNay8ZQmkg++1NyjSaah0nMW8XzaxKqEYkTkjDkLq2HmGDOyu6ylqlvN8ROLd+0ok08i64JvG
o2sTCv+F0ahHzkYFN+3zUobRxeqCVyMdqeUJzi5Ma2aJRb/+SlVh2KOJIoZrdc1Psr7aR8J4OasM
yB3MIbjeXxS7gxK1UfJ28ezcDMqUnFmv7J76BKXS5wJFd7x/MiuQvftx9vYVDP7/jiO+4x+ZtLhx
VE0ijjbC00KVujohhNmD/nEWJDGc7DFjbx/UDk3+0M0dzcOHZzStBRWFhk1QWC2hmRUoD2stRNNT
ELTxlyGeu3MdWdZL1tlldfA+2ZtO3idUewzHIIUXv+iPYSZK2iJeydJvMIF+6JbqRxHK6sGrbj8I
i0SwWyD/b27LGSfCUUWP1q3zoXt06gSovppO7uu/mCCYyZTNqFvdtLmUpMjjTtWwzFriZ5RnMrfL
4sYrZmRrpcB+Gp3gn/shbwdGpUWluAP+EQuXLf0gUTq1UkbWfsb7wHOMyvygDJr96X6U2+eNqOco
JP6iMwzrdf2N2nzAywCiLSwSK7uMSbs8qUlsvynqoHLzkRygRHfCLcqk9+9Hvt0ERBYeSNQbRPlW
pOV/rA7UIqoRWLmwPiryd5qkxV8ANfdP2Co3D5oeFL4xAWq+H/R2E1BIEpVHgaGFiCUm/Y+gVDfb
LGLzQb8axVPGQJI/s1AiNrqvBbfo+d+EA84JQ+h33WwdDu8pE9UeEa40G1dzYhyUuEC9Kel+zRJe
1q8Px2npQNXDsY/dsA7XYdTUmAtbPB1QbBawPM+M0ghn7Dj9nPa5dFDP3Vui4jQRvEgSkS0yGrcX
ODmIHlMQRPGajuZ4lSNbP2jB7i0U8BgUpn4XbrYlsKRBDA8KIkgTp43f8PAdL9KYJFinj50bI83r
QZ0rvPtTuTM0ukgIigjCI0iJzeoEpIulVSt4elI4PqEnHfnOwClzP4o4c9dnMtgvnp6gnFGVZojr
D6bXlpl3GVH6fAZoayHbH+tm+xbBr/TVjxnyHFFC4b+lmrrtxY0UonAlYqOriRx4kjYlJzuyF89Z
qtJV9KJ3JwN/8fvj29luJm160a1iidw0AIsaieSq4KKL9P6bkob2I02t4oskjRIuJ3l6kP+Ij7Ke
TsGXBWlBj4oe5xbFaxk5TdsFzyDVnsd3ejJOPqRjLAV03tF4eo6ulEv544Q14gc7Uo9EG2+/JuQI
cgeZHg0UVmOTrWQ4GclIVwPNz8Pxu20GMjagBTYCSzmH/cHU7gYTRQs+KDagWzpgPi6T3CNij0Zi
2lzqeNafm2U2L7xSlcv9r3jLgECBRrd/U+iF2cWWyllIlpqV/Zx7eEUMkH8w0JLZEr6T9PNT2E3p
szGhgTRFBsRgaXrWB7t5d/833O5H4tKtErcU2jFb4AEoGsnUFrRw0OKdHuRYqfB6Xo78TnejiLuW
hJP0b2uDzmucNZrZuTeqfXeNyXJBVlD7uz+W210hEhWoNKK4x6jU9a7XumaS0oIimtZS7tbiZXhQ
uyF8jE2MbU9K2bUHH3BvWJxheJRAGLpFf4d6i1AycAJvqbXmQ6ek5stQ2e1B9rw3LAtMCPgVVehb
ihX7x92aJxb6tktUgJdL9Ws0IQGQLSWG0fKUnzolPIp3ey8wg3/E29x2c0lPGWZK4Vmz9JKBh/qC
MOt8jY1SuPTa3zsn+v+y6P8rC/NmiFCK6X0JAB3luhuKhBwUfZWHqL1OKuasQ9I77qhbDW5SIM+V
uDyC7d9scuJBCaAKhWmJePKvp9SKiqXtkoGVIkXxOWoqGj8a8AZ+5ZG78u/2zurwFLFws/m9SOBO
bzLBieOxRMg393A3mR0Xv7XwK2tpemst/YB0XZwXNN3mzMX2BVu1ytF+yHGiIqWcyskzdlHq50XV
0BXFV+K5TjOMG7AMoK+Mk/IPVD/4/XlefuFR314Vs5nfU8EekGzT6umE1+1Borc7c5xZNGC4YemW
rmeuqJB5xrc49+J8Mp9HGacmY+CxY7etdHAS36xDMXGEAZAhVEa3OIR+whtu5OntZeb83Rjt4scY
5POlwK8N1HzdJoOrZ/GR8t1eVIEQA5TG/29IgIUTkVNqU+6VkjL7zjJV8B/wcQtQzDnnnSQD01cV
//7JtTerFEsgIEMTBuy3ObmWNOmD2pQyD6Ow3msSdfZaBDipExZHQO7dUDR8wJqhJcj7bv0Bx6Wd
rRCEgNeBCDsZkVG7aTxiuEbl+7XnMR8QRT0E3sEIiMLTOhRCl6M+2nrmdWNuXyy6at5gdAOOP1F0
1pw8+M/9Wby9T0VAYIs6FAQkIbboC2mi1KYCXfGUKUyaExYlzhmgc/bYN1L5PIZL+yRNSYsmb1r+
FTuN6lvYrh7cqDsLiChAP+Ct0XjYCrg4OejBsrBTDy0Gy2tirfSWCWc4AykMPPCc+oQxSHEQdOer
cnSSE1JW5+LbolvavIOsaOuph4Zh7AdIEX1aFKul9QJS4v4s74aiPoXoMPwO8rL1V60LHpfzSKiw
kcNL22bhebDV/k1rNNnrDxsQO0JVVNCdbpr0qA8OulZIhBpq51QGi32WEFRyy6I5KnfcpLhkP0LL
DlivsDHbErkwnhYwpSBFCCZ3PDlMjUuFVrlrDI7zyzTqyR/wB7k2ArGAqNTRs2hvUgFmC6kunhIU
JjaTSkZkygFeJ02kZKehl1BurWRcxaqgPyjs7Ny1wEwBPogOAYfA5gRfrCSqc6PPvEUbZBhkTfUx
C1CqKoOmuCq5ll3ur5e9/UDhlOzPBNpC6WU9NK2nSGJit+6loVo95pZR+2WlFmd0fxacrnPMO6Ok
Pjh6xCA2ly6C4P8TdHPpxnO+DDikZ94UaFjo9Hk2f4TUbV7KIrUeUk2Lzk5qKRg/6Gr67f6Ad2NT
zgJ7AY4a2OR6wLYyzd2AVaynTp2GFbvcncgMQUy2WuQ2Rf8jdQrlsZ+wkL4feG8RUTkWcrgotoI3
WQd25qKwpTjOPLlbwuvM2/dzIlNA4Lg6goXuhiJb+31NCtmmdSgqW1lRyUUGpUB5v+Sy9bEcLAjL
vRwcVCn2ImkOnVzeJkK2fzMoJm3SYeulHti62F3aRfLHqcj8ZLKa8/352/twkEahvZPsgUjc7IyC
umBiyhw3SIQWD3OeNPXJyXI8lhsJl1QYy1ySEk2AZvp8P/LezUUtkn4L4bH6k8Xx9EeOD+wUgcLR
4KRbcJRTnUQ7143cPtiziT9TM2FEbMX2l6GO8CxURSt9oMbm3f8VezuVZjkMK44Fbu3N+OcgTkXd
JPU6PXEeejVCq08vIrfOih8KNn4erZwjWbebJxTnrkCaCGFA3qHbrlQVq/kQVjMxY+ifGOD279H9
sQ8KantfFlIK0kWijgHncz29XR7O2Kw6KcdrP70tdL6nPU/BmdvyuxUY1eLWnVW9mU3kLA4mde9i
EbYP8OYAS1pbFPNYDMgYNXnm6YPaVC6+WRgyt2l4NYy0+ZJ0lf3DdsIpOjV2jgPiYstHzgx7B75g
4IPDQN6DrGQz+D6tI8RHU8/kknN5PoMNifoErzuqN0mhHxH+93asuEHJ3gFUU9lfx4szE4M9iXhG
YmSuPTuLp9Rmco7w1T3YsXtDg/7Do5/qENt2EyppJow0S420x4nVk1PaJlT+oL1mZjH7Y7voB+vo
dmicr0LEk64Z1cVtK9/UG2UJwjD1hmn8EDZt/9jJJJoZKJ5XJ3RAMCjJiLOI3sg2H8mEyJejt6mX
J1V/GXGo94DKD+e8GfSDFXorGiDgHvxFN1rcmNtzz2kLnWJwTsYqxdM3tU2H+qT3McJTKNcvH2ea
en+NUza5rdPHNMWN/v1QFtiho9ZxzsexPDgNb88hfozQSeVIhH25BRRmsmTp3YKTeSTF2aeyMMbU
zYxWv5oj5apTkFft57CvivDg/tyNS4UFpWEbrMG2zdurYd50Q5J66KD+miSM/IAeWM+9QSmc1/bs
5b2hfbx/5u6tKNgcmBIIEcAbsL1D70vP6zL19FHJ4AqO6dlKRvll1vDT+BehuNXQyuMU4J203pfL
2If8oXzmBnTj2bDjhR1TmxiZNEf+U7f7UgWrwQLmxhbg/s2R07ZRZ/Q6oUYdT+4hheve1dHs1SF2
iODN1IfXD03cWiBsgIUC3VwPrYnNXi2ymt1SGG8juyld7vLibHfRchBpb2Q8FFgdAqx5c1/NRazZ
0sjIMjMW2kTQFpY6D09THLcfO5w4D0B0t/ejgIiQNUPI4FW5/Wi6OuP4WVqJZyp1fR4sqX1b2416
AIncW4XAXoTcv+Cybxv0ilpS48+rxEPadDhR+TB9I6XV1XPm+Pc/1d6A/gwlfsofmU4R610RdYSy
y1R5m3ZBckHAe/gXW5l3FI1I8Pww1rV1lImrUAkxv0E0LJ2enKKzX4IGaVFjmIKfFh1Jt+oO+/I7
a0PYjAj1Fc4ttvM6aNhiJMl1H3t00f4KAko3+aJZeGDAP5vh9Lx+Jn9rbAMp5dGPvMw6XIAqlV0i
boIOQN2e28ic3sGRep3vGQrSgMl+F8LI9mlWbBdg46i5HuHR6vV5NTQAhfHIrpsq+T5F0vQGeOlR
R2JnLcJLoK5AJspO29bCUOCziaiJtTg1LhQwwzWjCE3l5FB2ZC8UFx6FBeqZ3H6bY6rv5Wqi/RF7
shbjwxzgzDKESsdZTOHo/rLfu2RFHRNGFbkK2e7mxaRFKWxvDl0vGwP5hHWJ8ksJJB1z1Fioq2T4
odmYE+DB68iXENUkFwWUDE/vonDH3Ox/3P89e0MXsASZZcrTatt60uGaj4bUxIiyS/FbBd/cFw49
NIrk8Aj/uHOtWrRI6VbSqhQ6iOt12mJ+ZeY4r3t4pWQnzaqbc1r1YK2juBmQKFICv0yd5fraAXL7
AA4AboTyAIpm66iRShvPllNIV03s+OrUN6d04kAwkjg5eKLe7nsNajHwMLjvdIK3Hg9A+q1KTuPY
y6cxO8VtPfgA1vBqKWH1O7jtvnrjg94TlVWKfQxy+06DKQxKrENQf0Eq7gu13tyHNyhdXj2BVIl4
K7E5aDFvIR19OpkZvPbIm7pR8/I6qdHKarHYwfzloNJ/eyeg0oTjHTg+TWQLm304FojNFYoUemTs
EqA3mMojZX7v/oDEn7KuCRGBqjD+H6xCVvN6RaA5SltwiCavQJLqvYyr/Nk00J1qeBteUv6zkxVK
xfu2nu3XLxAucaqLZEOi5bR5psA8tyYH51iPoWPl0jn9udXa+e9iSXCLKNL5YO3vLEiyIcFuEB0U
SAfrkWK6FLRGR7ygyWcgVGXm5nIfPjhqPV/MDE7vwQe83eI8Hsj06L+i3Mg3XAfMqg59oZwMuU3q
4FJB2kXkdFHdIG6MR5pV+qMW98lB0rIXFI4qZxgve0TGxBH3RyYxpBqZ+TRNHsz5wlfT3vKtFo8r
xeylZ1MNy/cx3mYHicXtuSnAwf8TVEz9H0FltQEjAQCCTqgZuGW92E80oUa3wdb+w/31ujs+0nRE
/tkZN6TkLs2acahYr5jjzj8VZcQ2w46l4hyrs+S1OUupKK1Xs8d4B0JEZMtTi0bidfMpdUSF8HvP
Ji81YKnQdZu9CU3yR3JQh/qeYb/+mCEeKRpmAuIhv/mKVb84mGYVk5dYM57lptb5OgqU7mgl1sEd
vHMA8LT7LQRI34u7aP3tgkBqh7KvJq+ld/O0oLfgN4EGyShJEkW5ooUjXQJFLl5KbQwOYu8ccbT3
RDeMMgxFkc26SdUp6WtnGbnvxo8tTkpvp1pPPt1fMTuLEx9lmMfoM5FrbMshZE1KgYfr6PWRJuQV
+/jC9V55aTzXB++SncUJ2Y+epTjYkCHYpDNOnKZz6XB62gXd+SYdFiqScvGYG/T7sipp/yPlQ3YQ
dGd8iB5QwhPnqMKFu/6AsywtlGbi0TOdyTlFRSZ7aK2318Qa29P9qRTfY31ZwOSGJg5BnfILSgvr
UKbRBoozQvdnRcbfJYBwrg5F6gNVvNxLKPwfVJZ244HaBIkD+IjqxzreDOKiGhvyIX027Mc8m+KX
KAsr+MZTmP+snT4/CHi7IBkgvVmh08ajedtxau2oHifl/5F2XrtyG020fiICzOGWw5nZQTlYkm8I
+7fNnNnN8PTna12co+Emhtg6gG0YEKCeZldXV1i11iojo0cjJenk+JwN83jwEu2sAvOcAhgpSiAo
Mm63laZrYZmdJiIMltFmYBBP6BPVB0555+NRtGGUESgOVrktGK3SGoTBqxrJ1JosIupJXuMpKb5p
vcieV6OPD6oAO9tSY1KKKYL6FO/s7bYaZ2oymroiChpbv7ae1M7p8ZD9yztG2EojAlpytc4Wqbz6
ZtEF7iqi0RmyD0k/xk9av2R45smgnCy8D1Cb9AcntvctYaAgTIHMSaWWt1vLMk0QrzgCTFPl/w3v
b3lK8nl+SBdot3M5H1HfvLzTZGDUHRVJJ+MBW6jmEHTMfLWVRAeqQignzbqn3sZgqN4ewXh3To3+
Csgm6m2MYm5RP4vIg3UYa0y+lt1Tl1vGtUhJSe57jp0NcYuBg3GJqSFuH7TVybXeN9jQHJflBzPv
x3NuN6gLpkfkqi9XAi8C3pqBemAy9tZn0KxKvTFviEV8vX9vD7rzJaiq1WQ4sQvSg239HBu/9Yis
9vOUIErGBW9eT+i2ZIZo3hyJLG0kXOC1guivme+F8FqQXq10WR5EUi3y6hDTwP6zZA4MUnWuk8K2
ulOGMcrE/xtXzRlORTA2X6dpWf6n+UP2ZUlt+T/i1gCgXgcT2sNCidkKy8m01uj+Ab28VswAUmCA
KkNxZmxRIpLBhsJKsjHKEuo1YTpXzdeCtlHCmJxvhZCsM4QVTAf36iX1ASE51SGGCiBoxeQ3j1eA
xx2qtB0jyYDXtzleNViPpbMa51aIZbxmYnIvttLYvfQTw+fuElv/aV7fuuFapHZw4MJe3nNot8kd
FYQDjvWtXvecJuUw0WGAe3zIngcy5fOSlOhXyWJ8LjIvOXhv9tajJw1qhNY4Nqsu5y+Bs43Ue2Hk
I8FX5ZinCm7cc9Axe5uCnQwF+lkHb8LLy06ZGz1yshIczIsHdZC0VcqGuDLzsg6sQ88NrIujaHlv
FeUq6djSc8dV3+4KAVBg2oAxI1nnwbVBAvdCS6o/sNiXF13REilSQx5s4pFNcCDX3mgS5GWjxPSz
M3W3/qMdd0WocwdfjQ5RSxGjMgxOI3iLIcgXwOxl0BH+Iy8WOms1/Vl5iLESks8Pbtwkf9y/jHtb
g6YC+iX4LhUz+u0HbOFeY5KJuLi1Z//UQ0qeh2bdwF9mueX/Xr+WCkQwP4r3lGxu1xq0VmAwkFUt
g50+8/rFZ4pPxVupLfWRytSOk8EgiFWVdhOBwmZf/TzXeIKE5E0X+oM2B14I210TtoCQHrvFmU8m
afr5/gbVBm5dNGQmxMYocvAuACy/3WBsdHMw6spFz50ArJiln6tiEkpMwP+8wBj22MbSuwyLNL7f
X1n9zduVYW4GVwTQj6bvxkLnIAnWteQYRUdRFbY1qEfw/5P/9/119syF6BiuLjWSBlne7Q790vME
FF2kHSsV4oo+Yli2fotebDsffMw9hwXREOvwtpKbbpaigbBM2hJDbcblC3NY5S5tDn1B7vfPbjHJ
H/d3tnN2hJLwxKhozwI/eLuzdS4ytGJVclo7BjqhIDRFFrRdKNfVeFhG9IjTVAShtNYjorUdW1WB
F2kH154db0I+0BmGWfUFcUSyFsxJWiXSBBlYAcscte+0COtw9tr5en/DO0d5s+rm+1plsqzrRKHB
gvwHmcJyeTaSZD61gTgidNnfoCo/K8pQzOb227JprdMXnNqsJ9lltt0FKEtDTUPwBqOZPj37hXGk
b6H+0s2VUE0FyIoV8bazxUl6cTNDxGHAAljoEEQnffIuntbX47F5UulEqoiKDGFLSVrOkw6BbMYz
FyTfxzL3PpWrF196S5hHY6c/Jwe3O6K+R7GbAApBRPWZf3nCIS6I17EBIeMOfvXeSUvxKJPYBjqc
Ne+Medb+GZd+jMzBG57gg24+WVMxriecQ/FpdRw8+1i6DgIb7j9JascnIo3hP3qtVF9LZ0EaLhFH
3ca9W8UkHSkajW9EvjaV0DiZ1qZseTnNdFUEU1CDlz3gygaQUQSPc3NORL2e6etrBw/pS5ujxIxL
1HHHdD62Nje5ozMWngeNld5mS9j5RftRr/VuCinYZx+MdfGNR8G4T3Kw8Mt7RTlGJ3ujJIoSxBbF
IKUFZGSh+DsurntZxy54Jrsvw1XG8atdJEupOT5InekibQmr3VGP3XnGZ+WLVjPD68k20vrJfe9o
TTeExWAd0Rbtbk7liYBDAMdsach1reuhbBE8q6MzRVkWuJcKGY0wM3vj4b5/emk6bI6+Ksw9QMox
no21x8LMbXiQomr07MtorsW/hVb77xHsHc6tZNjPGRkE1fXiCKL/8uVhZTwVzTmKJ9ROble2Eqvr
3IA7vbTrfAqKOX7TVLx0aTxBclAXbf/5/lZ3F0RsidY1FS8gq7cLErp2S5CpWNn3umePEb6wbPLm
VPWzeUkzwMH311Nv2a0j8eESpYNFk0JlsJtPm9gGQi8t/rhCBv0p663pKTBg4FlQforgZyo/N4A5
ro1s19Be+79evbrtqXq6xQ+gQ7JJZBOz7AQ9QfI/16avnGQUbUOr8vFhQT+eCuY7LoyY1W/zTIxn
w+yOUGs7RnzzA7bv7dRpRjV5YzR2NPFoj4AhGSv5ZnDmo0Gnl48QQQWtK34vgFa6z7cnOxuFF1RB
LSL0rocIOkj7pPsQt97/onsbwttxIakkwhW7NdhpctxWdiLqXFr28YKjWWKBEnwevFpAgyIEVXRa
E4Qrimz9dkMZf9gathCRXiCZGht2EdYTPIXtUumnVDtkkdrbGqOEBA7sjJhvE5bJup9bp9VF5BRJ
/eBrONJ0bNa3LUjN0/2vaOxcQ1Vzg5uDPiCiVFu7sFQXtDcFmD9Glom+6GGHxaJ5f9PSCtYQLWDn
guryUl8XkzH/cwr3zntfpE5Fp03AMARawhBnKszN52KJ3Tdek+UpFATOckT7vPtdlIIjJHwWNXL1
57/EAvTdqAaVo4jMbOwfhISeau7TL1lSBgfOaadwQpyIVBgEA2ACKVXfLjVLPwk6g8+iN+1w6YcG
kTqNkm7b5+2569PPOfNSVxRfZu6u7p/8YB2fGNnqD85n53j4HQQR1NtICLZvT7cwhisgqosaUQao
rGarE0Lc5p5IbS3mFRPv1ckO75zLByYbIHTddlVT1ODaKk+maE4z8ej5knqllBTdnFg72NuOR2Zw
APw57oK8cdvu0KsGUN4yyah2LZQImBF7XPMqj5AaGSNGC4HIjLp86NZ0jawqO0Je7lgTdW6qcayt
srqN5QuXUdqs8em2ZIn+5JfW3xXiO3/I/vCS7ThE0jlAkNwyKsFbOHYHRUutZzE0znVrncVYtF/W
uMsOSAF29wPQnCIz+kl0hG9N1ulKOyU3lREsUutTvk7TOS0zg6Kp1h6c3E6YQq0GKgzmXQB5b2Ow
zgvqig6MjBw3rb6KdaifyjiwPhlmYYayRZqqzow5rEb79VUpQN6UUqhLGUDtgo0L8DQsCsS5jKqy
MyJGboh1uyY/L+loHQQMuz5AsfnRiwPOg+e//aCQG8O35ND568egu+hGlVyrOm/Oc5F+Hhun+CAd
c3yDL6oi6a5FKAK/uQpyo4OvvecDCKsZMGdWGazkxhcZwvc7vymnqFlgxwvLdaDfpBvl/C2tbQDT
6QJV+v1nYSeRAA3N/DBTlPR2rc3dsBfTLdecpm7QjRkdf2khTOV6z/6CzM6MAtlJi+GLur/o3jVR
B0sjHLpVEufb770wSihMR/C9yZ/C0p21T9bS5B/ur7J3TYislQERijFJfruKl1uZY/eo4Flj4pzj
WDbhuhTdu9lsjibMd78idsMzQuEIYMPtUkGy5AJlLxmhcAyBohEzYpsJ2Zzhgvx3nCv5tdTtoxLA
3v54r0BSYDE+b9ftonZlOMJtmimCmGPGKMXQRLpwzXeidI4e5L0NUujWsU7VZdj27cp+jc0pXXA5
hkz9R9cZs+xTB4O089Wa1SuVNLDlOuZUHnWG9u4E6FPKArg0Xo9NjDmti22PEC1ErQ4/fUIQH7Vy
EBeRGdMZTOERQ8fRepv4PTbi2Wpz1svaMY/0Tqbnsuubi74E/iWR1hGr2N4pOijLq045yN4teYXi
E5JiaWSkgWH7huQeCtkitsUZVfDsoEtytNbGTK2Z8f/CBAYABMU8T4sTPNUL9bBmSY8w+rtLUSym
tQxJFS3EW+NMRquDIRIAgNVWztdRjNkplZV+BhH7+hk+OrwgNmi7qZx6W5IoZKBNjYltNlofXGG3
869mDwog4Hpc7ruUPccFHw4CiQr7RmPhdlc8QH7tmFJGDFLZxrnme0o1hXDklfeMkGwAa4eeCfD1
xnWlRUap3fYJSm03+2hrpUtXwcmfWs9OBliE16P7vXdcSriVWUhyVwaebjfmIxIPYU0CYJYI7aK7
wr50NXps8SzMg8rH7lIK34Bg686gCJ3dpDbXmEBXX+pzgWjoFwxDUBNw8oOl9o4LdC4tEoqkZI6b
z9jHvokGcCajIJbDY01u91nTDtUKdjcEltzlGaXruwUrwdC1+ik0QlHDFMU1dysEsFwpmjBr2uLg
Tdvzw6DM/u9am3Marcbycw8AA2wD5ZVRJv/Z02b/r7FksFPTUy/KGS37DaunXwfLAvBy6p0qSPwl
GyvzduxEjouitNH8Wxk9E1zJ6McHUcHud/w5hqsGm4Hb3C7jlGUu6gmjZ8I5zx+NMrGf0mQY+qte
gDG9f5N3F2MOS2E1FAZ586z0QLyaZGnJCeRgx6HVOunTMvYaqZ6Blw9/YzUAAfBTwlGEJPft1gwI
rHRZ5D9hKM07N55QB5mtp6Q85O7a2xffDlkdME9qJOB2pdjIPUNjxg7sUJlE+hr3j0iCfE1lox3A
jvdSA3IPUkiydDjIN+GHu3a9W2d8wRapq2/aDLOA15iFYr7OznIc9bCetfK0zuW3+x9zr5KBTCMs
1PC3KOXRzSVI3EArqoksCx7t9dmdEPlunKW55kLC8C4051pW9vyha2X2Hf6k+LmHHHE9wdZdnJu0
Ga5unlh/6rGo3Delm9b/Cksu/93/kbvnoHoD+HCoQrbGDP94mxsB71+gT87nPJ1A15Za8k8g8yP1
kr3Hgh4NKAsAk6oXcXvkTs1gaufxKNVxAEEt/uHiDgsM/ybYB1S9joaq97amoC1EuiATgJzerjfW
RsZTMvO0FwtsYrWbf7MVB3oz+r+TBDJRSAtN5Z5QXt4uxdVNaVWyNbfLkWRABqr/BqW2dE9Zi5zI
b/gE9VT40AEx3rVNvxolMMgUBqGfkccPkBCMD7WZWSeEDdPzffPYOzNQcCrvArUC3vR2Y1J6aWJP
VImlauAnJhrWc21TR6uSAmHtQJZ/3l9w79CobFI1AK5FwrDxd9LuRt/KcgF7ma09JqUJIXQt05VL
OsYHj9Teswv1HCwHFA5UanK7OZJ5r1ls1mqkLT8VhTtqEemg9A7Oa2cd1XFldIwRRnpSm3fJM4el
riCrjZzJSh+daunOZdxVP+5/ud1VwAQAwyHPetFpZaKnkggPU4ushqG5yCY1H5PMnILr/986G1un
ggMykScwApo1h4s/t0C30uygf/dSLgIEADRoP22chu4233DsIJMGQrBRa1rp8uSWzWyETVvilmRX
Ft/1MWv+mpamFw9WUxokIyJl2t4GVfIXulamddYXZ3g09ERLo4qeswjrrPRwb6Y3/tnXhqGFupVm
n8esLs0obmuKC70Boek72Re1coOLJUMZ19Z6EszRFpQZcvvRH0glzn1TrF/6peyPSKJ3Lpwa94Ml
hoSEqtmmxDO5E9AxGynfxPehDaiy5bPlNvLBbvIamv7laL5pz2oIB7Gbn3DybSehiGs7aOGDiCDH
zatwmvQ+9Ma2PUqPdwJCSnNM1hJKUxDbVh7Moaty2ep0e/qeQTQT1D/Rmh41bWVc176Gw4+06MBU
d5yJmqqgAU0Bkvxu8wKsdBZXa+Rj6nB6PEz5XHwaWC9kPsB+fQhPOTxQjR8YEYhCb32JKKmqoII9
Yq6FQwGsKr5Z9IUPYpm901ItAMXLqab5lPX8EuG2milNLalp2nW69h1k6ZSHE9Xx6P4V3ys0qrCF
1r3i8+YRvV3HCcbCHkx/hIE6E3rk+nPyQZaomp/qOnP/1w0TszBdPyTT26mvx8+Ity9/566rGWfb
KNA5uf979s6R8I2yDmpHzCFsLgWIxTYHNorLsahdrYlhPoCI/a82xiNw9N5K8MEB3lKzFczI3W68
m/RZj1cU0n0qYj+kQbcLitliDmOERg+C7b0roc6SHILSGNPFt2sVc1KUg6UNkTFonvHWTDwPMKPM
teZkQ21bfApyzS9DyP/mv+9/zz0nQwkVL0NHhcdiE5guQ9kPBiq3UeroSI0sY4nkDvo8740gcU9M
pi+/cYA0RBmy9WiOMi5/u9XU0Xxb0yRhRGkWoeZpHtTKMPu3rtke2O7u3ggw1QA/1bgt6UKJ5rVd
TM4YNaM9PiLj5J5iJ5VX6bbi0VEcyPe/5a7FAOSFCQ7kAK2O2631VIWJbPEx9iDj57TRLCR0AuPJ
So2jJsfe1mgwK3F0ikjAaW6XknAVjRLmAEaIB+cq5JKf0tbLLt4Qj39orH8Qt/y8VxuEAhO91ApU
yYCIUv2gX9wN0d8EyylTEBVNnlMlhR+E4zw/t3O9JuFUDfPXerWX/1lax8NK4zb95FpFfXRR9j7x
rz9jcympzw12Qh0+knwWmPEZ3IQv2IENJU1+48XA3YF0+UmbsMWApKklkcVhhgbCNnHK7NoAxZkP
l66f7fN9w9nz5VABq/unhL+2L72hTzkcaWTA6aIVp8I0pzeUXvXv91f56bG2Z4gIMFURCioKEbU5
Q9/uh1mbBVOwjeee88lYLlbmdxGof0aNXX9641h58yatwec11Ww/WkUyXhk07auQ8tc8XvpCeMw0
UHS5gv1uvtSx4zyO5M8H8fhP9PuL3+ooennYPzH0zXttwqJYQzcmGC3rx3+LxJPXYa0NnX7PaDNQ
O6CZXBXeIK+mWfRfwOcH31PbKi5o8+Z/Za1lVOhT+kMb9e1UH5zXnhXSxCSdNDguksrbD1m38AYZ
1MCBpvZeduqm2H8As+n8OTBue+BUdmoWLAAIiY4C9A9bOvWGmuaQxAsXz7NIkOcqORdolZzWDGgO
hEn/jMxnP7RzduQ9dzbJuBOwYggKGIx7ceP7Zl0J4Cjoyj5pzmM3c9GdnKAuMqzZLw48zM4+YY5m
3BsPQ9t2O4tqw/c6SZ9ZpDz27dAVkKvX9uSFU9fWb4H9mpes0H+Y8zQcpBe7+1QUb9Thee23WB1v
aJgfLRlPokw5gTRxqnMHteVVl/4RBcOeF6UKrzDUJGcQnKvf8osXrZlcWiyj46LXVvbQLcIMa68V
YZAjdayNvncy4mH6mGi4GG3KkB6wllfLOrEyLUymfiF/I4HYevIYBFQ60vpCjK59Xv2xe2PSuQ5r
cdju298vKRuIDSVLsdXh9fy8A5VPGVauhvbeqRPnEzNg/lMwoZ6ip30RruviRRVU8qFnLd7Zz+Oj
J2MntiKq+r+/YYt49RngIB2BTr41h/77rNOUdtEc+QzfQf00zVnwccir4vU5ALEpzWnuDXnO9tYO
cZBqVQV8RA5yCmHcMJ9jwtaDVXaiADXaQMuKYoLScLk1pwSSVgDErGKg6vAlSfMmP3X26L1bp0U/
xymVmgNvtPNSMfur2qrUtlS//3ZFXc8GEQ86H9NOlzWsgl5vQjMN7H/vv1V7l/LXdTbxDSODKYLK
1CLpgLSXaa7ic9eCvJmqqTtgAdvdkgnKBzETksNtQFoayZrojuA+wIoY5UgonJi5PqpA7lkh/Kuw
y2CKiIxsCkyuBXtlm3NUwibMT8xYxb72fBZL30UpvvahWtyjYazdrwiTj+I447/bNo/vNrB1ip8V
3aZ+0hcIrUcHKTJEFNID971riqpwAO4Z8sptfm2swCbGkb6V28CFXqOmbISrj39j4K6MknoYPv+G
hSiKIot5FAD/G0ucfHikk5mYyeqsCmZZaZ/yah4/WchnPv7OUsRnJCxAkLcjWcay+tqienLGgPxd
uixN1Pm5f/Ya62hwe+/EELCCaZ1/KVWrV/KXB8LuYZI3NOWsuqb7Q3Rr8ieSHs6bqTbiL/d3tWf3
KpJXM+IQlGwfXPL40ROTaifpuf+FEeryDw3uggO72N0QZTCyWsjhyNtvNzTqGqMmIy8eVTztgrpH
F05F3z5MtR4f+KY9E2S6BBQzXA/wN24sIkGlZDZ8HvK2FMkFrnXtoezz4stqif4CTVd84Dj2rjQw
ATalOGz4jLdb6xlFT1ArIEGw5y5qhR68T5N5Dn2qHucstVK0etf47/untvc9OS+qoaCQiFg2cbGb
a207o5ESJVXhf2HMf0IgXLTP8QSj+v2l9iKyX5baZiXkzkVXtJRadD+t5kuWZtq7svG0NnSnNDh5
o1O9nb0aeCTuLojuL753mLybUJkSO1Ay39jN2uaZ3WrgtJV20Fuyzfel0+uRbi7r28xMj3TY9y4D
oC6mDFSlB3z77VmaqCXCCjsBC7d1hoVsZ75og/56WidE1kjv1GwZnnIb/o2xJHSftDESSWo8Gn6L
qE1xSOu0Z5fYo6KmowwBlOx2L2kMhxPaX9jlKhYwOstyzktKxmPvmBersFD1SKGmvn9eux8Q4Bqd
EmBPgGZvFy3MysyTgTIh0L3i2o7IUDASctRc21sFF4zZU5IE9bGxihgCEMvNShobc9UCI0BfZhnj
6nx/L3t3jHAVzhLQ56TKyjZ/ccLzygyuIzH8HI7Ob1lezyFDPUsSeoX7OwGVGlNjUpSXxXgBjIV8
vxQuBQ2v9Z1L7jQVkzX+0dTX3m0iFsUzWowxE4Dc7kipuuep0BkQ0sYRpnVbBQJOdW2ronr0vCY5
uL17VWOiABAzCqzAmpt3jHaeDvCCCUpkk8FoZmtwLbXMfWNra3qeYmD81to6l27NtXAs3Bq1Oju+
ruZypCW/t3M6zUreA4o4Wki3Ox8nOZmlN00RbSXxj2WX+akC6oL6GTIURpLbP15vO/CZKSURFI6Z
B7hdb/aQ2BAj69Xm2Dx4dtqcXbvtv0lrmQ4w1XuXgc6ogk7AoPBSRT2LFz+YmGtL5z64JMFQfJ0Q
Ub2+fkOQUBFlQRxIILnZkFGWqWXMjEK1samFtZEn0aL5RK9a8BuzbIzmMMuG5Sjyk40PafopBXkH
v1fujnGYO3ETdkYsv5TLtBx0T3Z8JC0E+ubAdqDx3Bbch2KgPBYoKrHUcS9WPtThUrbTBZa0nnEG
zz/Rlj2iKdx5UJW0J+kTrP1KluDWNmQsstI3xgnyBS3/08x966HppThZQ1/8t1j9yqRo9jGIhXVg
KTsOjbYeSEO626T+2056C/yBbh7zgVLLzAud+38G2TsPep4cRCcvTJJikRp+VNM6thrVu92hKxFN
z7KUoltaDqdlACjQ0HT9dN8kX9xptQqvGwcHNIlm0O0qadHVVO9LVpFienJB1ryrkQq5EBx+SqX2
ao5ztRyEDMygYy+kb7fLJaU19bKlvtakvn/VdNFHmrRzxFkN67WXjcYhoQEkVDgQ3oRtGLLQwYyb
sY26YBZPdlCt0bDk1TNsW0eBufqrbgqsLEXsT6MSYl6lJXO7K31MKq9K2g6Yw6S0JFon9Hq3uCy1
FjzEIHxD2Fu6x5bidzgF86u5/NTy5ISQoDJMRoHxdvkKeq8mGwD/VBAenamUdZ/aSs2WEopFfd3R
+OqXoyDlxT1Qi9IsVfh9noLtnlu9R1asSrpI6R2dBibSL42GtqeVxcnlvo3uLkXODaCNQjjmc7s/
d+XJHRyrjbzVW69DbuJbXIL1tveWg8f2hS9jVwQPcE1SKleiPLdLKf0qF3BHG+lBolr2Vjz8MNNa
zGHS2trHxhqdj4xlpF/v73DnrgM6UngBlUWCjL1dtuOn9FNitNFsNNAVLJLoImnG3/iOalskOzzf
wKVvV5mQ5iX1xU5qOdZXy9HMyM98IxynJDj/xoYURgAXRol0K2qbLJ4W2DEbMnWv/WRVXFKqaS50
Q/fX2TMN6k1gOHns4E3fbmmk1J2WdgvBV1ad/S7/bxYBwBQZHPWV9lZSw3mQ9rEhavm3Hw+e4UCj
TNJErrH6Dz6glbDLA/2NzJ32tU8MRkj/ijMC96BAo7dLJRiJNnlURpw2m5BynvSrv868pYNdPt7/
fjvun4YIA+8YBTMy20lLTCCTkJjXUdK4oguHpdTztyYx3mNBCzM7tZ7f/nj9kjQHQHxRIXzZn0cg
zsrYIBqow5SdGR+1w3yY19BAO/ta+/5Rk3zvSv+63iZSmMuYw5TIgzrCsE9NO2qnfDaXR1/EFnwN
aXptu+KI6Ugd0fZFoJSB8Ru8eC9kSmqea2fQuzoytbo+UxPXTyUVlee+XHuITs32TQIjxcmaXfPg
5r3cLnOkSj6E9JEpeG+zXS9zerft8WA1VGOPZbJa0TQy8yGTcvysF1P36Jlclftn+vJyqOFVSgyk
yMzRbcnvAhPgSichaOC/Fn2IWnuaySNCE4aIVzsxrJV/KGdAssRyt5dDNERm2DKN1nJ2/hjkvISz
E1efq95rDy7HT5L721OECJTZEvp2gCwYRb5dK3fcUlvZGYjMdcyQmhj8PKy1pvhRznXDRCBCwadu
qJLxJGZjeAvcnMe2YPTM5K1Ksh9uXECq4NtAYw8c38sXg6SasBBHweiLv724nWy6qrBdPoNm5Z9z
inMnHamVr/fP9aV7oNMENgJia0oEcErdfgD0Iscy9Qlsct1kWjzTnJDucfBFFO13cxr9g/bh3qZY
kDydSgGwaWVmvxQL1sXt7Y4KZ+S7o33pGQHv3qNN7h5xG+5tSw3QMusJicmL6ib17XrFcDqGjzuI
x8a0LEJwpklYB0PybhDaUUX/Jb8hUzwk8XB0gw3CdDdWC62TTskNq/XzNHmck7l5ZzdL8+BiXufF
drQiNGdTe8v0iP3FW2KmCCHTGt7GIhA/CjcYorgImm957bvPw5j4z+OQu//ZVeN8bbvURk03Tz6V
rZHRvuoOwTgvvRm/HgFdVZyF5mE7AeLFpMyWnfXM4Y61F2pBoX/sVrN8shDffBd4o/6mdhbr+2Jo
wUFyuXdUABcUOo3gD5rXW5NY4N+afWkRWo/2f2JOgnfB2tXnzLf/6MH/HlUV95YDcsT4LR1HBWC+
Xc6qsyDW+2yIFpSK/qk1Z34QqGDABWH5oajso+LOjuP8SWrm4TUJYrYl/ax27XqUWg9RhynfpWNv
hFRP7cfWn45Ih3ceBpZSWR4ZALnX5nLpdjrqBWI50eD0cr34nWjPtU6O8JQADn8qrcGPhiTLDir7
O7YDvIYqJl6Umua2C2NMVBzo1g5RXibx18FmUu/KoN4wPzvW4rfUT4fiR9bn49VoQQhe7jswdV4b
D06ESY1YNYB4FzZFznqIS39ozD7SJyG+58KGTN2v5je9MaUwrgnrDzgJajQizCn7tNTF0fp7u2du
AWgeZVZ6a8refvFowbDGDF4PQ9QnS/G9RW8j9NIsfew8LTn5Wb5+WVoxPbSNd9Rx2LEspbpOOsqn
52XepBQMEDrGOIshan3Nizp3Sj6YepI+A1koP97/yLtLUY2hia0qlFsIz8hkNH2TBgqYGgXjak3s
UADfO1UZGO/7S+3cT2o9im/GVyXRbWu0EQYz+rBvREJHjua6av008iI7QDyNcanOg5keJbr3lwRA
dXuEfm6hxgTFJ8rJHt1R148zskHH1U7Zqi1v5ODMr53ThSnv/20SNMLtip3nLrmmxT1g9XWNEren
KzQu6xunsI6cwu7m1N2k6/uT+ep2qUkbjCy2C4haC2l9ywJRvlllqyFNvWQgpMrA/XD/APcuBMIi
FLNJQvFEm721qdvqawaJaWqKLIybunkMZPZvZmb9B0aglydvcIJ3sCAcTffsxBaUKkCSKn0OulOb
uBiOg2Gwsr6PYlG4jBRW/QlyrddniUylUYFRaCDVSt842aWrhOWSZkeJ3v7V1OX61jKMmHHNZTzf
/5A7lw71PlqlVLig59gWQIehbdZEkka5MQqTcPN10TShFQHt7RHqZ8eJEv2wLXp5jCRve/b2YpgD
qMoq6i1LDKfZyLvnXjD+BzGQNjz5MGn9kcqpfqrtuniTCwB29/f6EvukWlSsT4GLjJjLf2umq+9J
r1bYBP7yGUnf6R8pqeJ1WmNfe4tCjZG6/jkh/gnr0Q2uROtHQoY7N4VxSlJWghB+wwtasVxf5jFD
ut2upvLi5vb0fuoC4MnzOauC8uH+jnes9WfVkmFzrgrYyNsNQ4c+zHHBhiGvSJ/Lxk2/SjFkB6vs
XEZW+Vl00h0S7c0bUQoj9Qg52BMSwj+kXrhhYFXd28Br2+cC4YNPxCwtUd965Hf2TIqQjnlznAHU
V9uwbvaXdOp1igCJ4TykfetHdU4rKcny6WHIBo2emmFG82o1F8+fyz/uf969w2TUmGaW6qdRwLz9
vGZelHFrUxPIDWvF5XjfO8KKC0y2/+laah7kantXlXYP/g6wImHs5jBB8thpneEUVsxmDpuhHp7M
usjerVT9D67KyyOl684qdFxM4q7tcGzjB30uO+jYgilePqauE58qpDRCUHvOFer2NkqymAmomB9y
/5saL7epMirSehuyIHCnmzPt4mQQadIOkeckCP0VqZOdTaH1OFp0wMtQX0z7wVsn5+xp0u/OurcU
10HWcXEpmtQO9bHr81BzKwuGQI2ZH2lP418HP1J969uAENwvBQqE0KkYEh7dnrzvJnmTTRCJ9nOy
PJureolE0YRinGsIsPzxzep+oqUfBYk9paE+u85DZvWvhrCRYIDjgeJIzaDTCrn9GVBLuG2SCOiv
Gst9HDX5IxmQ8lqkXV4MaFDPebwe1UpfGj2j2mpaRPFTMYij/vyXWDRZzSZL4oEpJxRp8rO2ztII
S3g09SvodRghg7Ff8uv9D/7SKIh9bdp0wHromm3zN0BlnlUKUm2BAsmJ5mNymqUbvx/y0jmoHvxE
LNyerUdyauMueYDphGzOVixciaCCiirWRhsloy6u1nCIrcAMjTadnsYMVvIr+pBdE1oTWJiTrN35
77XXpHUOrBxyF311/Le+6PvqpHlC/pjMHmUKzV/8P2DDbZcL4sPJGA61PrxvZImm3/3P9fKMOBuH
DwaRhOpsbqIUkL1NXOYYpchL/WRPrncCFaX9lzRpybikrL7cX2/neMhOCCEoclF32WZnKCfz13tF
H3m5nbjwYbbBxxXKwy+9M/HZDhZ76ZwArZEL0sPB8fI/txbYFnnuLL2HynmpN93bwrRi58dUTOjX
Q6FR+e9AvThTqKHHO0ZaqaE86VQijy8effP8Uk6KqHrpy/abSf9wCJvGNdPQ15v0bVJlVMiFTGPK
Jdr6zhKVRH4haIOvXcsUd0gdDRGGePK9D/lap19WsbZmqHsQ0F/i3Enfe7Ev3ky+pidR0xAPhV2Z
0kYuSgu6RBCEQ3MGZeSgXhyD7TtNmnAc1MuR/XuQTH4tp7mdluyypnWO3CMDtMlTVZTCCosG8vJT
UM46M2HwwQXP6LskOWLZWS4vo9b54lkS4aXfe/CeKBeYY2LCPRjAfWslevzBmgujfYClDE2M/0PZ
dSzHrWvbL2IVEximZAdJrZytCUq2bIAgSCIQIMivf6vv6Nrn1HPdsWVR3UTYe+0VxkSaEqBYUX1s
CiZI/3N/BRIEoBawrYFWYf7w+xsCwTTlaQHcmpVd3TDksrfEswH2yXW9lysv939ZEvh9v29ZKJDg
JPwfQsRZsvD78xCYUiQW9G4QhiV/t7lW+xnGS/fjAmf5//9R/9xa6E3Ro8JHCQ0AOuLfH4UcAKYh
8tS7dNHDkVYJP5Ur8jjRO64nyE7+1oD/Z8b1+2fDIA+rCgff+ab5E9vJ5jUD9wkM3pUSpJmuqdne
UuE6d+zxH67HLKPfLZx42Q4VLGX3cp3yoZ0AzGxtWdCavkxVWF5wVXdT02P6S0+5McnXpLTRDS4X
/ebmXNx3YQKOwju2VbewfEajrz1bLodIwD4O3VYaWtMXOm7mtKs5XO1q8lrajL0T5Gw/68SMtCHF
QNR+YDKwZnOCvBo+uKkFKUb9GLNleIrFGH2bPRhy8JRYqlcO/HFoTMfsJSa3ctt1ozMPTETxT3DN
YeOtaiq2plxHFOznt/GWuty9wvituJK2T3+uHpEluyLfuu+o74zaJwEZL42SiO6923g1YDoidPnA
vbSviCjagKNH1A6tspCWn4Y+qV42COzY7Wh5TJoB61Q9bY4v/L6kWT7D4MCKTe5SFo/kng7wEW9r
lF3YePALuJJVHV6zmZO5jTLt3yMzdBbKLNOthwlbAB6csA+CLwOiKvudA5lsAKpB+wfZn2On84S6
2wU+TXHjRrjXNYkHRnqYgE08u0igfR2RGzK3Bc1X0TjIfk6bq6fl3oUt2jOGKdhf1vefR/nZOB2V
LKbk2LsQafyxvhdsM7CBQfoKhVFXyVzLayhDRNmaFf/wl4edz4H/Xtvnh5W4alG8QPoCauTvm2me
oZdYHUkQgBrLNkhXHirq/kby+Qf17TzZOOf24WY6A3gk+/0xGL/nGmq+uE3EyKP9WLFwAtJE94Th
3G1MWocnyog7FV5bmOfKKl8aWcWRaJMx0X9jtiLb9fzE3z84yjYkpeDbPHuE/8nNhINg2oW1RP7E
iLLuuXQy8uCLkdrAp7zoyNvCkHGb2/wsBUw0bBTYQsbtAk4qAhanow4zqARphLx3NRv1GhD9noEv
tXCQKNi48F1am75srHJGXFDENgDZUnOctiCUzPRBEdFn+8mmA29o6Giy74cCqRsWgot9wqm7N94y
/LTk5yOnlraplmpiBxAVN98iTnIdG0d8+WuJOz0e68x3ci+iOnnASVGOezmH+s6kNnwMlOVboztK
uqOe2PxOOqXuK6frT59H2OKcWnzpCytsaHkx5Z9aeZA6O23dLZVQ1DfMZol7Nr7fnmmqom/9xIrb
EqZiMVRphi1tQhhMS/Wg+uuormFD18sR+eC5TqeT4Dz46zx21ftkdL4ikcYMl5ZvlrX9xnV8iE0V
vmHwN1+uJggQQnqaPLu8mkkTuQlWjz2b7jBEmsQusA3xcLqqeto4V01Zy9JS3EAKjtWFYdr6DDF8
eYXoAJR38JfGDGWYqKsahCYh0WGGoMUd0VrBgbOX63ZichhBGUcgSlvCc+cD+wF/YQoywJWLHWHQ
0w6IHVIympaDZvkKYVoVxFMBfUyy8z3R6Mk4YhsbU5pe7agf+D0bUbU8ukqbDy5iuEEzJBK+YMI3
Vk2g6fJthNVkBDpkGL/i2G7FxQTr4q3to6F6Dx0zESoey/oW9AfyDrB2ffJyrm55hRzYdo3m+seG
P/4pGIUAB3hwFN/mKRFDG0d5/RKHjfK9LThVu3XckhK0IZrCprfLFPIMFkbndi0pu3PJyNM2zFAR
NUguZgKcnCx0zVCstX2dhsp++UjG6x6MeHULfhmGDlmXkOth02m/q50essZoiH9BTIziaFfbSRzM
EMEvysALIjtgtlh+jbNcf6KJL/Grdeqy+VJWBOLsTSbuF5qK0ex5FbYXAtXK+lJmDBGmCGOPbNuN
Zomul9UQ3Za8EmLnu7J4gH9L9+SghiQn0uPba9A/n2VzxnawIR2LbjhiH7FHk/kKeWKj2WaBO3H2
1/BmHuorwvJpaX0XirA/a+14s8xCjvtRF/jL+bj67HK0YXxHHK4NjS7L6MjFjAQB+NTw710Y6e20
VFoi+kjF7wS01rIZsow9uAVpyxA7pPkOGwJtYbQQe59HRKZtwdfspzeynJvcQanTBLi13Ka8Mlii
vZdPDFLk9AijKXnqPa3IdZlQECPZmqv4EkkZOWmF6DsiGjaWY9oSRMxeZ7VG+FIUUuzX0IvHkZ7h
tdBv4ZkiQY2C1MsK1Qy0X3xbB/CuQpYqjTokyRGQM0FTdlugIWIX1HfqDqr84lONS2maeUOcS3tO
qzIHeNk432QGi+oqF1l/z6KcoSzPnCrfbM/S47B0aKIIG7KWdwVzd46msntIEfCrWyvMJGFNixFu
g9YoqXbR7MNjmaWm2sGBppph6arCU4nBw9jOGacg5bBKTk2BUHPfJEF08hCZkUPQVFG+nWy+GHk1
bLn4EVG0rZdSsGndI/CHxwddwb+0BZG5rHcUX9nWVCEwpEWt0fKI/NOzcjfv+lt4k4NJksLTRl9B
clqo7iiomngzsa0ebjwr2C9MKspyDyL/mh2i3MFYoJRr/BkWTHUbOJosZGeSPvtCx41aaFpFdtwc
YMf2bGR4D0eSgbZa0RmcnHIpQfFOhQTSmJM5voqiqWbYilu2tGKDTOcmxbJT+NeqflQ8Le98meQf
rKuX7mJTainuIQd28qCnmg+HUer4Ye3Jtp69K8e7cuF4J0gH4ohJ6eSGZZ1KdSlSMnzGZ3uZFgml
7iH3Q8WPSLMdw9Xqw+iaaBqS120wM47mNPArD4tPgnlFOr0Ds8s9zKXG5bVfYW7eLFs5zwiBQ1D0
YjJslwkaFH0Y8r568CZBfEtI5pLsQCTeqr10IOY0siMBD7dj9csERwy4B3p8xbaMfYPcl0heLimN
f4h80+pqc0PygFSNzO2FnYqrHg576qiktBW+pMk80qJA9RibtNgeFiPYKUKJisqC4rUwCy/ty5Ip
+Rx1UWxxIdrhswt+ShulVfwd+toubShd5xtDscx3S4C/1xVMrewE5n9OugPhdX1RBL9BsIS0WtNY
GSMshy+zr1sF4s/OjdCP7MCLM/mp5maGpbxQQYPhpfszPFavH9qf+eB1Ms9v4AfMd5InK+5KY+Dv
2Dsaq6spUbgxkTTWfUOVmSN4PqmnqS09yMpXS+d51+bIA1eoDpLoCmUqgYwKq36TR0TwTT0Eu53L
4Q+4TnCYJ0LliICes1djNM7CbnPdF3i7LG0inUt2qV23ps2UeTneU22hB5w2n+obUcHe5GVD6d1d
T5io8AbTla1G8OUozuQXntz1WzLUTZEN1O1XbGvfMp/IDJ3BXEHHK7fVNIVfMfxxSzrtQUXbLNAO
a9cLmouV72Q5Da+xFII2vZ7UnY368tPlA35MFIzADyiY9U4JqCNaxnBSHVRXi7oBj0C8dZFQD5go
5/Pe90kZDvBTXVJE1vSzaHE5UZjelwpikalYUtGiFTcHqdgKEIKlPG58FbA6jCXLjUr05sHiCcly
nSQBneJZfpK3RGn6iNBuwOYJU/QxihI3tgyMms/ARJ3tvI4pfOBVjNe0xsbcJnqKy+PSmc5cKQLx
xFvXdajkSuHImxVxNLfItizfqw3oxy4lEt5RZeoofNo6yW7g9U6rBiCyW24Iz13ZbPitoAhOwC/q
OY1kE6Y0A/DBuihfd26qFlwrKhZo3pHeiXvU4JO3bEjDXelWgdgvGhf3aKyqS5u6JWpHPO0L6aUM
tscMDh02k5k85CLFTtQdIqCPPXNpd4iBnNcNVYb+AIUAYl+UcDF/Kntls70qMvUmklIOjch9cl0X
fsNrGZLslQNggL1Z1EcXsCSKqp1LfZ4dcZbr6/JsktDoNYl/AjAgyKcMDqXAUtGdDhJlU5xRTi9C
tXRxKzThplVkIWIH74rkCwqF6Pw2WIKlm2T9rqdZ5Q7wdBkfs4kwZIiu6aqarO701qRQrH9AEYt7
o7c52NGJRPoBbolx4u3ERLWcMhxQ4lR5ESbsZQuuCSz0yqttABO7WRdt6AFb0uh2KObtJh9tSneV
Y3JtOpDkcK+WuQGwAYLZ0krvFD86yJQddBgas3JhCXKEmav8RZdGSXlIpjF9IyNg4CMMf7AJdIjj
B7RHXb8vk7Gqr3mPTMYmpnK5kRnp+0uZ4LJqVNbBfZZiavIUW5PMe+62+BOZayY+UJYacxRy0W9l
HDBKQg/B7smCRqrVHEZwDakXhWBVu2JkMMcIWmLFWF2hss4gRgdUOhwBXEXFTmNiGsOsPcPeHTnu
mwPmNRFvirNZGwJ+kJmNZm4qkK2oU9vk6DmAViEPwaDIgwilRbSGfaY1wfdjYTH0bhkcfrA4+Vq1
seMVCsqRfPQ2nXUrkRKEwwjLGlc54JNrEzS802xsQdJKMayKgFKUem36dLY3Y5C9b/RQbuDoFVaq
tjJYt22xSZIdcgYEoaGkBmMc7x7CLTyZ+UYtyn23oitGHD1D/SoKVyWoIE1Ouwa5OYU40mIB4Q+T
HVWhDEMeZ9OD1vyCwjlHoZYXvmr0wrIfaoR/WJMiP8oeqkgr8VyNocZEA45oZUOIDx4KPgVof6hL
uXdl1tv9BG4haUBEV6odIOPBcVbXiB8xWzTYo+y6/GrLgsDHgN9UchxIP+RtNgnEFm3Z2G8tlIkh
abPR+Xuy8QUuc+Bb/NSMFRIdQVdem0kjOSUdq7HEFQhLqnuKY/ybIzNuEIF1uTX9VmzXOBlQVmeT
QWmChN/059hz+mCGUb/bbYiG66z3awR3ORL2C89gXXNWrNBW1GX/Evt11a2nS1pgqlTVJ8FW8oA3
kmStQRtwgOYiLffd6MMrEyt4Lj0Ya0mbe5qJNhBWnlIYrhTYXLG6IcuKy9101dhBy4bJ6I4uRS5R
bKloJ0zk1ra2pvhVkI3UJ6Jm/soRPIK373x4dw7TqV0/R+ZrymvAWonPy8tkyn3aVjbL7kOWrCMQ
Py2vQx9bkDl7rp7ziaHM9EzgNS8zwpPaQiODvjFZOsztGBQ9pRpGdO0CgWm26wIfZOuZ5k8ePsIa
fFcDyktXd46fFHcLRW5NsUwNcM35yUyBbHtveT5dwVue/ORll/e7blZox4tkYeXFCiHYtLNdMS+N
6evoZRtTM7UEgOF0TAflDkXqhqohYwEZLX4CqNgQoxOwfphcs5U+CGy7WnU7LM/8O64++skjAfMo
E5RDfDjO8wFh73T+Inp26U05bNLus3oufgZMSZAcuimJThqFaWN70YndUgsgbj2SgRSu7QE/smWI
JftKoi394TTDMo6FOBsTQANgMSHp1p8r7fgVE3OhYE8CG5jWAxN7M1EOeiXS4AdstHiMcDBal7/A
JLL6VSYrQa5FMld8J3yw5fUy5PPD6Ar+DWZthdx1PrZ9A+DWblcbsvZ+IgtgvqxQcdVIHo3ljyTu
4wX3bwdMwZnKPaVq6djFHENsd1HRbMEGjMP4a1jSRex7FGY9gNAxew+j9J+uFFPUIuIkVgBhhhog
jFxMuDhr3VRD1Jbrhvjc69ZVrnyIDMGUBI7ROYiwFGZ2uLnpdC1RV+FwmUx6hIoFaayjZlnZwIOo
+yURKcAbqATgyz2Cff41I9jouxOW92ij+lHuQJpyPdoZgbsIyx/5c2E5dzw8cK93qMqkAK7o9O1S
0hxvA0F4wIRKn2KcgK98OcTak/dYeQwJilr4ucm6qZwagXNm3JsQk1+6KNBP+O488oTnAvpu0YHW
jPWFv3sY7fIK4QnrWoYC6ikKKppRGIToQmNAUzXQvBlczt5hOtvDtKLJ6IJMW4sS/1UPOkN0e/Du
KxqZvpW6Yz+GfqJvYe26D4dqGVg1XKBfdAK75paObHtZkWGOz5dHULLKvFqbDL4hrE0luIElerOu
STqW3pgVPQ7EppBt7teQsKNH5vKjWaf5ca06wC1WWdGjmda4Fg0AaLeLOG6IFs7e6rkqEbHa5GwK
DzivgSGIEC2fKsqnX1otk4JcqStN67e8H5sN1n0PMPTKnqij/SW6AfeLbHP2yLGDfgY1gbgnAZ1M
aPljQLc1zwrIg3RcLA2Fh27VxOhBkWufr9WLRmfoGw644TNJ7MR3YLWUYq9VgfIbfscWkxWymXvg
OKtEbT0L32IoM5oHgha0u8rqDdoAkQ7ZN8OL8d6lqf+se9X7a73KasFocilJE+uCqevO8Grco/2G
H3aol2nXWV1Plz1GB18doP5TjSzI8QqmkuUDvMrOBnMYO6oW1l+V3aN+GW63oPwD7b34DpX5coL3
HeVtPvPspZv7em3GcQSA7DDKvSntNjGkNxWwDgaBq7eNdSN5G4bgKE7QAkfOshb+bq0l0P8kj0Zz
gaNYHeZ84FFTpBSHecB9hhFZPEVxO+DMftgSXNtQNs/AJsGMI/B0ipMJQKlg42NSGLdeAd3InzZU
y5j6eTTO+5AgWalhgOA3II4yXPoBmGkru9hi+ZgIMP4wIAKvEWYdk5ZXUS3365yFoTVOwvcsBcnu
TpoMjl+srvvqNscI8ZdEIu7LpNHwYi+eK2m+9tUlo8MiULLFennAbgA4hLgcd2uZGA28qItlaGUN
n9y27032QvIJ04sZWRHn+Us0JteaZ/MVB5BBm8VArntcDdv0nnZjKdFSJwFDz2VTP5Y1dC8g5U56
Bz8+JnaUEyQJWONyFAaYo/+iyxKuV+23L9njTL2Jp2TBDoX2ez6iFPZXZJtSe7FqGV0Ua8wcBkOF
o4dhqevxaFG/fNYhoJfN1JYeFM30sBtyLR6QIxvd5aXKnyxmqV3jdFE+QLE8fNPdEnX7sS+JamyU
4leGFbnkbUH8iNZwySmggLDi6jDoG0mb4SDvd3ymZ66xnc+pkuM6f6CoFW/cVbgYSxophv1fYY4F
6q+7ADayOWhcM2yQvhfotso1VrBhjEcYZPQahUJNuh8088Q2swdBC75igUlMZFI7NNCsT6EBlT59
QXlSPOYylLZ1sgpXbFJJ3aiSRJfSr3N+Wgq9XHo3uO5Cril/GTYASdccPo/6wGDR26HW92hR8kyR
bxsaF74nALpxPQgAVhdzWdG6XTH6f4EdEBEHqM8msnNy1fyAIS57AGNKIlclATilpqQ+gjvvvhEd
yhsToh5Dtj6NL0HuFxMmTAYboR/q/jrBPGtuUt9391Ga4G43zluxH+eRfjLw/1SjvcHBiCRnaMIq
ueVDE6OceqKrT1BGyrGf94Wn9m2TIziwRuHUaGC5aF4gXIx+CCyAHzOYDbzFzIK+530q7uyMCqLd
Fp1hPg5Tl6PbDDA+3qnR7X3BLFIP/SCv5OgidkhiG11VOPiKPRxS8nFnfUnHi97KbWgLhCcMjeoK
XDzWkuQ6z2dX7uFOgNoLXTAkzGnZ8UNtUja13OjkcgNQj/nCpN1RYDJGGscDStdi8EsFkF3PI/Cz
IsdFjdMW1QYDu6/G8bNiWFyLm9JMNcojsqVfAzgZ36ccxq9tn8gENcEMR4uadTi0HZzjW4zfbNnU
EzV3y7B1yQ47Yyjh4rEi6i+v3Zofi0TGDE0E397mjCxx26/FlO3mCJgPqonEibacQv42SXC6Txzx
S2ljQDS5WaO1TlpdD8md385tJg4fwk/gmk7PFNEgZ1JJmjwSFNK2wUgNY91B9lf+XPS0MB2LnkoN
IxEYZYn0TqLbGR9oOmxfA0gP1eWUj+6l6jp2X+jq0DEV24sQJdwAbTcpcIF87XPQDer6Zq7X5R0j
i0pdQCM1nNAQ6a9IMpwMJqT4H/0QpffbstkataWfwRVFO3CncBUhqaragN1SFBEAdcpcouXsM74/
N9x+x1Rf7XCwshrgzeL0xQSyF9AjJWF+sSITXl4bmXEclvkibtechm8a1/ZjhpfTgcs1p7+miqPq
PbvlXc9ZPYUjPuN0lwuhUMaKQIGUZ/i3uEN4VgMrYtC/NllLtKMllnmDqIscutjBgxOIF/uQLRTY
PqB98lGEEhVEamj3A9wI2D3NcP4UTQmLjvoGA16AftWYA6BCvg2JdytWKMHxLSMImsAzMXd8ZEPc
TAU8w5D8XsxsP416fs5rZIadHAYbdr9KyOfQDhdQ56piU0gMQTL2J9gkvTqsEXrsfbwIXDap4Ww7
1gDdXyCPzs6wMUHnsnqMnC5WoFaumW0PLRk3CQPHiJVD3vSiqoABRbg7cD0UbNzn2whTQRR9iTx0
Ww8q5D6uXB3rJtPLSg4+m4fodgD2jGBb1ctZ/VTcGH4bWLUgu8B2PQoe5FhmK07RLu3TvZQhAgHF
M1A6za3rMJ5e28Jm2r1op/V2RAGjWNQImoHbVAeQN2FMl/LoKZ1DXsGNPu1BkWrYUOAc3Jc6GcVj
xgrtaRPDXlTCQnTV2XOO8N3xVo9RiAHE4NLJL2xcQFaFWM0UVfYYR9FbzIdluBRh0eX5/w3ddOLw
q3BPReI3lFpRtVXTTwSMpihtMPbDM2ZVQ8nQuCkiC9r8bYmTCxL6dLnROUB0TAyUH3/ByNpvU4tx
Mhqxg1EFo79ovZXIj86FlSc7Ih73rUfyyvxVJbg7b+NqokUbYDwfXjFuMfHz4AvUQi2tiyH5NkWK
xMVBSswIL2jiPYbKNtuq7SsK05nQg3KOf46gzvZHPMZgmsjOcdwrrkSEE7xneRRjcyclS4GX9bAU
hkF+ZXILq6cJBAUgMJiowOWhx7cD8YR1JbnwZHPR00DSCZWGWxTBsIR6s4LiPMcaW4qAd1F9L3RW
lN9dUfXlfOwwJ2W8yUMhlAUC1eXDu6pwy3zVaF3pPlQh606h6+R8R1YNc+wWujdYfvMy0PIUDCQb
xy7zfriO0aHnxwoJG8teAjrfHgqFv39q4gqjAlj4I8Hvi3UsyOeCx1H4oGvAtYFZyVpfGKxvfLQi
6esjYHHnL5PZ48rkcYpRCuC1xVytkYOpc2HL3l/YYUGWyDzKbsFV6ay4BSGK68O0lG66Mlu8ib0n
Q9Z/wNmDavS5tjJ7oJ55fGFANdkaMa5bssuidSgxywDY0q4kH6v3HjvmEZ6AIlzblaCb2WLcr/s5
zLBFgN/z+s2xwH+asCXmssAh0O9C3tNvETNT3LDILy9w2WTpIcR1/9hNQ+YaqOclQpZw/eV7uJj1
0wezPS3Ra2V1uGAKP9Ti3ljpJcN2+XJEC7KLwXVejyBmJi8QIAFjIsDs68bVwOEaiGqie0xSmdz1
ldg+Vl1Oj9BDJ89rxeISDZPt9lbzbsQQATViwzXktg1GKPxmRO99X8G9A0Tm3A6koQXlH7NlNmk9
MbNvBqXW9yHd1gWFrI/jXeJS/WOFKfn74vpwFaHYl6DFTMWlszC8R5NW7KMM+wIhl/1lJoQGZ2De
rjEG8nI/MZ+fJuyepdlSh/GNWikCevNu6a9liZDMBW0D2shMqaHxPFXICMBgHJN5gEDfhy0Jz2pS
JeDTUvpxpyXo7buNY/L7KHAiPseRscCk4WGKcAhS8hVzjQwkBJkUIH1wfLvPnSYgTfeTN+/gHVWP
tB+S/sBGWpaPE5K/3zQCLUHYyQP5qiffrwBjiF13dCXD2JIl9HvD6nD2duhLODXDNEy2S0AK7rWd
kwV2HVIPlz5e+MUCMvN0QyBl6tBSE1zftRmBZcBODvMamE0C+1nSmF9DtE5kqxwVDNizRX4vLv4R
g09Ny7zRpDQfmuFu2od1AJ9DoHXHbdzXSL51G10vAGuxfGcrO/AT2FTRgGTDbpD7jm7uZQNNwO7R
Rq7fhyLhP2BkX1XNwkk4DTB+8odV6+7DzAvoyhXn4n5WeYfRZVpN4C2u24wpy5yaE/oltK+w4a9v
zvIG1iZDwecWTB/MYTBcxbR39iOSD9SA3NUGgaMWl5WXedRous1PnKMzbpDFBfP8EpWO2eVhDfez
yLzCVxJI3HCcQFvDTClx4iU1CFfMWxzndQ1r9WMCSPMNg30wH3wPU+oWyxLAtdg6dWIBJdbeQ7rj
cbidQwnJ1ulvvc7y57gOVDY49rFuUrvO6XWkjOmaGJOgd8ZsIdHjWVC6J2tEdcBhVPEDwlT5wcUq
cm2J4VVykEltH4hl25n7R9KbiZniHtY6sHkdJhziTbT11brn3bred6DmPmWd1sPJ1MXE9zT3grUa
pIN5TwllFWY9KDIOlcFU/AwhANb3xDEFLDMh+pCkgxgOTuU18B80gABh5+BbtybuY8Tdm7cygQ/O
GyQW47bTMbhvwN14yfYxrzu4pJeZPWGSsk7vidiqbr/lUfVZTrbKWq3H4PfY3HBPEMM4IN892Dq/
1PE03/iAlKsWTkhA2athGK/SKQKEzRN0cgcUCOmrJt78xBmK4VbfxWewCMh2jPYzJFVrBMKgX4Qw
24UAlUICg40wmgU9qH8x3JDnJMCY+JTgvnvYhqRAPfD/kzT/wSsDWxy2ShVcj2LUdH+aHo1yXh2K
KuCwSpjDEDi59OKvT/lTCguTX9gdwQEcznQ1PI/+YMKjSdHFsI1VqxQw6FLi7ZMpAfepB6cjrBlr
O7iR/+Wj/YOfd37of+igUGQCUTz/+3/R7x1LcBNR2FLnSBk+wSd5epoQMXAcMML/3x+F1GSQdeEe
hVvlT8EWHHgSufaqbFUCXkFWdfORFb078kSPf/Eq+ZNVe/ZLPqe0/ycUAk50fzD0+KJGbDtftVSo
sekp0hL6cuiOqxBFo9z2NxHDvyyQM2EYmdSwNwMz8I9X169qo6CQ1OAPrOml3Hy4rHCQ/uUL/LdP
BUYzNK0p7E//sUAgZh/KPoi6BYUPgbMLGOAZTfqd9ARjX2HIX+iU/7I2EuS4pyjkoZbApP73tZGC
IW4tFP5tXejvXR73O7aAY9656W/2IP/2/cEaEW5VONixGv9giUIip5WOuroFAmKeQAgobyTK3r98
f/8Q7J2XRQ2dHlZEAX+FP3W6ihiC7hCvKZoB4k+9Sm/A2kh2poqyO68r3wrJ6aMuQvKKyaLbp+DI
PP3PZwk0PuB857gzoag5fxX/teHQ2pWQaeBLtQbU+barQVUBSyvL/teskgTirvOSrIDcIf05++NB
qeBQciPwFCrd0ucNIgbAJ1tilb5ti/qbbec/l0oGE0jMtEC9xTlZ/7HhIp5YjE7Qwke8D98xP8Fw
c4UnwjuEdt3fMqb/FGycP9lZq1tkZ9t5fMLfv0IhbEIx5gDgVSbVjSrHT40p9QFVzQ+gX0MLfUW+
65lf/iLl+ecBjeeeHTqw/86U5j+eW4TKRCjosR+IJweFuK5Wu7w8DLVSu4gVaxsnQ3L4/9fLv35Y
JBZjzYBsDAHO7x8WZJKQ6x5zpRlgxv8xd17LkWNZlv2VsnxuZEOLsa56ABwu6U46VTDiBcZgMKD1
hfz6Wciqnkp6csiJfpqysrRMowAduLjinL3XxsuO1B2N37QeCRx0hZ7WvqrUKEmB+//y68/HXYJE
Fn+thQPo7ZULvSYgKB8dL9Dm/DGT8uJ20jJKqcM45Ncff8q/TgBYeCEeL+sf69ElOCbW2qTqa4dr
FaG9kYep3igzfYSPr/LeKDU40WIt4v1XLukDHMsDyqgWE+hoNDiGS/pWXZEfJvTxn6xA740VQ8X5
hZnUWnpBb2/enDptbUFg8hzUWqdRTMFJR/vzVYHHIPtzoQeDyyYgMfyPP+J7NxL+HSloJCpio11u
wZ+mFymRqX92nGznQc2/ZWpo5KvMEdqw+vg6l1bZ5R3EWGlh6DRgj2kXa0MrKWQfTKaDlQCrIAhY
3rhEKCs6EtgnETAQPtMZPxpEkKdBs381qnK5PNO4YdG5hIt6Gf3e9SrtWZrLXgAk29OBtbuJahE4
NySwDWXxGYHvvZEDs3FhsWrU7S/5mhEQjmTCxurZndyvyYA5B4QGrchHsz9ZpD670sWNhSA6x1PN
jQ3N0vCzXCHwIUmDVV5X+u7jZ/jupZaMVhVsBbixixecclYQNoHueLoU698BVZCErsXVYxVHn2WU
/3XrskRr//tSF4sRGwyzo9HkeH3kAKtWyRMNqZ/5ZHwbCDLJlvz4o13OmqrBxmUhOsh/EJ6Ni+tx
uAHm1qWdP0iDssF9NCLNmpx1umQHaNrYr62QEo42Ze0nM9nlTf3jyoCB8BQuq+6ldzFROzyNqtr5
dpvaP/OydHYp3V/A+Er5yTv43qUgJsrMzdAGDf1ijjEB72eTkDtMs739E0m97mGLuBd9I312TLh8
fsunwi628IGXNIbL9y3LukaNQ1SskjYe6bgoj00+NC7NCfM2s7PPXHGXsyeXW8y5kGLQLAK8vPhk
iugIPrGd3h+lGI2kaW+MP0wTeChompYlfwfdu0+e3OWUtlyU6YR9mb4c9JyLTWhs9LWwSpSZNk3O
JTEn3fagSB4avMJrdhyGT5Gn3EddbT9H0zjc/fKQZUvDU+R4pPGZL178PqSJ1ky58POpERuRrsvy
VsvD7iaPbMOn1VoiGSk/+9DvjCGc+Q5oMwfuIa6pt+tF37GZ5yLCT5uEPo2pSrPHDtX8GTYxWoKP
P+J7j3Vx4+v2AsBlML29WN0hDGFvJjBKabHn5OZwKpuovQmUKVqLGrGZVJXyJ49VeWfsYpkC0wp+
kHCPS1J5FluhHKaVQIneqCeVsi1dF9sU3zNROtu6H4Z7K5rTfSJa9cwJL/tCUVjzaxy7Nfk3tMoC
J4+pTGHX8IMy0FyFcPHPdtDv/pUo1BaAIBrTyyE/ckgnVTpBlCxj0KuFPbuMEmPbZFK7bUwje/n4
Wbw32i2sLhjS0S7Il7s7zJ5FrplD52uooiU0iFIW+BqKJsQyY3EgSzVe4V4KDmmctdsA5kW//vgv
+IP68GfX2vLCsTcySboHioyE4u1waChyqkuCkZ9WZn6g7JavLfLPt1YYp6uqnWavbIVxbOW58o2s
RMbNE/brrktppSBw+vjPeW9wEjVjs88GFqFfongQ8IdBqdJinocoP+STmM69jLlCiozvaRVa9JjG
+pOx+d41QT6w9wUSy2p1sUwNmSzP0hAKH2dQ4umT2i+tKGGdk8nuU5fmHdWEPNCtT1aOd69LWMBC
qkSWcJmIptAFnyPKbISXayb9A1Es4NiOHFK6KRG2WUmO1kla65888nevC9xwmeUwcl8+8VJEY9wZ
hfBlNdO2VpKaJrJikRwCXN+rvpwUmiKYyT6Zd5bbeDnQeLVYwgBiA3Bc3oU/bYoH5L2dquH0AJjZ
P8Tx2K7UzjQePh5A77xRBPtgG+cFhhd5yRFAS5oZwplb32zKxHegDu2wBSCiaMOf2JZ7r1VH1WNr
oMHz77Tdx1d/59bi1pQJ8NQVVHuX+w72CVOTKhFDKUvMQ2KimrfJZNqwQ219UajwA+r2M2DOO5MW
F6Wawq5gcbFfjF9WMkizDmtW19FDhpzC6jxRVE+tIPYsY+h//R0FdaQuizSpy/LlGmm3C3DZtIWv
Z5N0aM22OUcoe8u1jDcy9uRMhOvJsaabX7+3nPzZ0nFjVaKY344fgWPCQE0vfKmbxWYqlXwrjEr2
cdnaNyp6dQyCzXT+H1xUp7yhgkZZ9s5vL1rlbSxnBiuzmUblYdSpeze2Ib2EVTVu5EI9Eaw7pZ+8
Ke9sB9gGMIRV7qMKgf/tRacgscxMD4RfBnlLkVvr7gQZmxnrQ4MF9eNP+M4mnWAL3NSMWi52eejv
BQrCrh/YcE14izXsY3tjmLU7iT6mK3BvexqM7rVI5+bp4yv/JXyUpYdGKAmyCzhribx9+znlYmaJ
nxz0RFQK6E9M9ammCfkTA8a0jiqNeFStaowXuwoqvOtolBFzSKq8zwj+fqAbgyBRHYpohaoJv8DH
f917bxXrMi8WRUoOERcPwegHWWLmZl20EavZZKVjHgrNI51x2Q3C/lfJfn/cDGrXVGDZk5GV8fZm
TJGtWHXNkSXqqFkbAnqBSnFyE6tC/fUFYOEDoxs1FnrxZRgOvSKtjfCD+QEa8w1b3seCt3zDBMPZ
xWmMa0fNU//XbyeBuHDvQOiTv3PxImFpK01E3J1v5CW1AqXoroe4mHwnQFiik/V2+/H13puJYezZ
jsZmziYF6u3ttAuZ3M2p6P1eD+TtGHUKHvpWPOB+VGBP58HJLMv0s7rBe4MGkCk5LiAvF2ri26v2
ceQMIZ4Cv+gMzTOdGmVZFksrhIHSgiTQPnmS78wUGgphXeN5EgZyeb3KZgam7Tz4xhSmx8qImy+N
qk8b6mnp149v6DsfjUo5KDg+HyVfc/n6n5ZvY6bWOc/JQBsS+aVl1xY2YhMDotQh/gYVP3+yLXvn
gjouaxZxen0L2+/tBYtSx4GCWcJP6zBYF+bwmuuxuiUqrYJ+VFafDNB3biU4Tbi+dHhhSlwei2ik
d/R95cFvmbR8lH3pBl2Djrrc/Awe/gfV7WIrtOyDSEAD80U1+WLiMyOkY2Y8jr5IomlraFAL6ljq
zkmXKCtzEC3HT7m4ibtW3rcV/hqjdeZreejCbzEk7O+4unUIB1qz7ZdAFkszgrswaLqTzaFvz3hI
tgUmlm0YpuIzPNl7BwZ8ChxSKToafw25mhWNCE30b77RtCUSoQAjlqGOxoGIuuJLiZKDXew0hk8O
6/GurGO4I0iFpFehlTGmEIAA7erjsfnOGkY3gDaZwl7HooH1dqjIUgkYtWGoKKaQEBvl9kJf6qGy
oOiqFD3dzpLTYq4stU8OcO9dmdo8hWx6EZCKLqcZoyMPPgpHP5GtHwRO6GzYZ3HCUW74ilCzL2bb
x+7QOt0nO813histEPpKHNkYrqr69iOHuL8KUSmjDxQ9Ql5mpi4ZgZpv1P1nMdzvTKVQtpfrUAuH
b3LxGTWRhRrL4QizIVjE+fqQb1DqjPRwR8SN09xsrVrtP/mA77z+y0xDBAUbA1m9rKFPitE1aYmx
vZognMgoYtFqg+vYzsNYMAOA9qi8j4fRX+4po5kNprH0JijnXZ5QaP2Xymh3E29f3J5aJSo2aqkP
G6SUv9oXVLkUAxZCBbsY+y95dFWS9WZiwcFYRJd7vHexm/Y2OiMq2p9sZN77VJCmNJ6gDbTmcrUv
lGpKbFOafKzAVOjzRu88A9FKhExpyPyPb+GyjL+Z2YAIUpiEkk6BFeHtxZtoY5NBCQs2IUYufUKB
Tat/nksALB9f550PxdzDgUfl/vE/5+3wV0KgB2GtTX7Ww0HQ8XzhfyHnN3TK+vnjS/1l+C9cRJOt
MTM2R48/2JZ/WvjM1AFBsBTMsa3WW9G1ld/irlyJTprWlL6nL7KSDeuPL/re56M8py04WU4Cl2FY
EYw8zKoKoiPka3Az1Pi2mKjZWQJx7P/kUhoRBMuHY6/09laa+N4UVIuLvkmQUmu0qJbgzyGJd6x/
9uP+82X8X+FrefPPgdD+47/475eymkB8ReLiP/9xXb0Wd6J5fRXH5+q/lh/9P9/69gf/cYxfmrIt
f4rL73rzQ/z+f11/9Sye3/wHFgh8QefutZluX1ucO39cgL90+c7/1y/+7fWP3wJs/fXvv72UXSGW
3xbGZfHbv760+/H33+DH/+muL7//X188Pef83N0Qi/m1yZ6LH3/5qdfnVvz9N0X+fUnqostLG48J
SGc+HF6Xrxi/E+TBZISghZGoojr57W9F2Yjo77/p1u825CuZg+lStKZi+dvf2rL740vG75zlgFGx
nWFCW3Qj//3p3zynfz+3v0EQuinjQrR//41t88WLzSmNeNilSE1dnl93cRzS4jZEAIpvRNXn6CnV
nRQcQYLjUdETNgByLbeewxmRsSNC9J0wp5VBsm7yOgt20VzLfhU5sqsr1DadVlR3uHG+Vey5diLo
lOt8LJ1DiiPhymHTfgw5b4FnQwN9LGKScOPZ1I+90/gGKOpdFTom9oa+7fdjPNuofELqPRIsA1wy
ykB6gNRtusCkmtwIscZnN38dLbZWY48hdYc3hEDYXjMOSjLeFU4ZH0d+eqNZDTrsoh9Qsrdh8yTg
Y2BOFu0aH/Y5o1brOmMBDxMcgO1JeRRu8BEmfoZ9eJXqpA66DX4Pt4liY1OrGhDzPM7GcwLkwV0W
Vo/ZSUUugIIaDEW1B3sybLKw0NbYoPuXIYNp0Gj6K9AhRP0lJIMSM7Wnpk6yN7N8cgcpo/yhNf2R
cla/VzKCg8E+KtZu6FUrx4ENcBueL6EzY9ZGT3IxSd9pJoiVUjmpi1+HqV+Jp/3Y4qV1LWWUvs6N
gvy2S6ytEBouotKsna+hItI9uLvqru00kij1PoNkmWY/R0hK27To12NAgbyNumnbY4DcRWUQWKui
0DaikYutjbj4YWigXHXYYo+hNluHNjJqwwUo329LDJCYBOPMOOBGVbyuauZdhr35pMUycEkzLzdO
KScgcJPFFKzlBexBgk0Bby4snQmScGcYP5mQzUPfdEiOg3I+z71unNUCEbxZ5fhjEF5v7FpqNo7T
tod+jvERaam5R8MP0BlOzdYa8E6HPNQHNZMGQAnohekNqJsa2IKHYyJZGWzlVrUmKfeQGzJ1pcNo
UulEuKYxB241Whj28Kwj/KfHnlebVqTWd/SofBcLLrcuk1fWaH3hTF2vBxZHRHBBi0GrtvawfvQj
QRSGx0EIqI0V5ysryAAk4/rf5fac76K8FtvKgdBkDs4m73v5kXKKfa+bgVgPjqJIniPD5srMzPZF
Z/ZIoRP9qcy6CL29FOJRDtXiEDhFlLhyi3eR8zc2CL1NlKcoi2bkeH3/gnh78gJW1RomnKqu2mpU
dnZrsLjKRRxtkCgH/MMQ/lBYsJuBb2dQLEBIOxOoLw1Fu9+VHf868Sx7dzJVBTn9QF3byMZv2NVl
D7/f+L1QI+Mei8a3VFIapK6ZdkLuesgwkuMaVJSNJhnKNT6UwG853G4GPF9+WYFgKnJukYCGeqxr
EiQK5K1bc3QiAEKgWEa3NaLIcqsp6x7rwZlTN6CViiS3e5IoGz6ofbOg1PRh3RL+K49juS2IOFip
UiNjtk+fSruV/UG3gi+8qt1VktjZOY/GRytwrG1nSJpvqstoRCqmXY96cpvFCL4nMcZrKU7Tm6DD
56qnwoaENYzdCS2+DrG1TOghFGWdPprqOG5hZHTXQuut13qMlMNkoxhCLdtqmHpF7CELH+BMjbK4
ynV5lPwhlNSj2okcwX44tPUKh2xxIpszwRaTGxhs0mZTwg1yg27+Lg3NdIzA///AKsCeUoe7tqmq
NvJG3RzXrS3hh8c89aoEQGQcft9GSiexL7J8OKip0JHTT+sqSx9SSTfAuw9Jg0le6vJhb3dx71zH
5URyh1R36ZeaV/1UsnlJPPzp87mUiqMdNvpKs0N1x1IWBa4KQwANPRJ1P7P04n4siendyXJYbKIg
batVoo4+603kxrm0V61wWGEOFy6h55Ob1cQHYPNXM9+OpUcU1uZhTvPknr4Beq/BvgoHuHa4/dQV
ZUzuexklm9EMVjQIw3bVS0640/SouwpBIC0xjfoG3wGEo7R/0WrBitUl+U6DDr1WFHBnIxRbvPVG
6qH7xQmXEWOMCZUodAiNfg8ErqQgvKar8GKmzdesBQzl9E9Wlp10CDcm4knsW2EClaEwzdhF/YTB
MByrrUirZ6gW01GayvDKUJZBQrDjVqav53ea0BBBjaGyrWZmymRuT5RFtScpUEI/zPR8j5EbXy58
ofs0tqZv7K5tH6gkpJa0yxDA9S0IuLn8qmb1k9NPp3RwrrFQBm7TNz9EUzfEXdNlZmL0mS0GTqnW
eJqp8aK9ivsdVOWDsNTIm3T7rGUKSglp+F4MUvBFtFW00tIiXoXFPLNsO4VHOl+yim0HuFIaEUkE
JBljlgZiLAzU8DpDtrfqCGE/Z1lsu22XXnX4qmrPYAEuYbUO+VaPHfmu6q30Oed4kLjwsi0PC1Kw
Iy2i3rTwvZjtuuzLRAbhHijAvLFNaCJYuANSrK3yqcN5r0Pp7+BwWZhUFLXSvnNArdaKWcRI34Vm
kejaGj8AZKvXTpbL56aKLEgF/KnXWEInHKXtXrWTaT9YYfBY9qORHOKyzm7GIHhRhiHbNwGLmAko
ILQUiuJ0njbDOJdraolYBa3K2jlpjDlQGNHXeooNIEWVBs1SCqtdYQRj4YOY3Vk1qwvzss0/DGPD
wJRXSYlNg8KJeZ1OMpShMFOqczjO1nOhZjc9BPAefIOMAjzK2+LII8biJKDm3gzz1D1qqfylLXmj
RpvyUQz/wEbtj6cdzNC6bCDGKwSOPKiBVG7Dujcir2DraQGYkxdyBJsIt6LdvEKMaz5VMb6RsNIa
eoB1cDSBvJ0ikJa3mGPHndKm9SqS6tmbchvXYKlh4IevKr3wN2a6q8icmr28t61TWAfKIcRRvwZH
CQxdF55qNKoPZCS4miNT20QZHiIXjFw6uqmTR16HhWTtdNFGaqtiW/b5EbKO4pJFRCsCSEvpST2e
f1B7KMbTTgd5JHDK4PJJAzLOO/2boA5MSJotjW6RKCl2WRNEpLqwOgpnOpUBfKWZwJz92CjNfQLv
jiVEgV3WK/boDYpc3/S1VIlthpJ3NfKykzuRmFrtxSA6vmGXSQEO2MrgqdA0N6DyQ3rktnSXRiMT
FyZB0tUHs3qcm6T+2tDelq9gMQSvmVZ3yl0EBQKCT2XN65JSSuDNsfWtifs5g0IY6+q6AMlFTC7I
VcNM7Ae9bH82mvSzFKZ2NziBvbIxVmLU0GyYTKLKnx2tEniHs6SGFy2cU6NbHTuQ3H6E2SMlK74q
7ZFhbxSbJCTW3fJO19tmY3FkWNcgV2+NhKFS25iBiG73kk40axk7nM1eiw5TmasEfxjQfAQP/NqQ
zC86e8k1Rh5wAaEV+fM4Jq92Plsrm0yWXTexklKDSrfgmiqfJ1Fvwd3ND8VIw67Pv9W6SvBxAGrU
olDGFiK9Khx2YvmMf5/4CSX/ahF74VpxfKUb8x0OHDzyhB88J8I4JalobtosDXfsU86NXq8zszrh
WXlVS4fGVXFby84rkTq38ai/aKm6kYCpbYdyVq9gcN8P9rDLMusm4EiN0UrZwZNuqZcBS2lrgCZ6
ZO6aEI8vPkWKspaaeo3Bnn6QV5kegYPI5u9jEizd+AFot+WIBDJ8ZLa301graB3jcoCK2JU5OcCW
MKDBpPGLxQ72rFIQuafpQFknEiZUIXUKzwg8oI/K2eCVlpqt5lHL74JcS9zZGWEBojvZY50P/QFH
9rVjTBNldqfp2ebGgXnAiCyZrHrhAseUhvMAU3RaO5ksrSKzSW7Djm9ZlK2NMh3loZK2rZPEW7ua
OS1EGatrTuLbTgoz6caaS9P2OFLOJz0jbAkcXciRC2ogYaHlKaLR5WkEh97oi5HZqmKIDbAlSJ3l
vLjp2OWM8QippcUnYyGSoXtF4cftgQn4mp4xC+dVtE2HAAdNkFAKLXjARsz8w9qr1YdEqPDV7HA8
5kInAyJ+AhbMjWiLUdoVU8YOIjc3TdCNHth+orzw8yo3FThlpKb2bTaLYlV0TwVQDRaT7i6PZ9m3
ujnfmlrQrG0bkkJoWPsiF8M+0jRIGPjAz1GtXmV6jXG+m8HahvUX7IXabY1N2QUU2a4K+A9Hs4bw
oA914VlJlm8I+Qp3hioFm1J2ZqIZyaqwYls9Rsqoruvc1DdIHGpoEFZ9TnKG9wyhbjFPDuwsxmNv
xGcAJvAPxCDthmrOjgGpUKBmCyfxYbnm6VrEfX47i/FHl5TKduhAkpGciL8W51HEjruTiiuD1w60
TNsaXoyU48FSB17ZMHRulWlIv3QAtlRfBH2o+8TRt/eNTZoAZypHX35Bbl2Fsc4/0jg8x4FajN5o
FpU/Nc68ihRmBGlWTC+MFkeEXjyFUItOCmzWEIiLBO+2iO0W279EJIENAzfPeFpBJu/xTMNh6mcO
rMhKUrsqbuBSWBwjk/AGOqGDMbzIbw1jFuuokWevxjrs5UvMRtMr8wrcAcMOtkf9A4to+cUQRja4
YmQeckNKDHoZw98bjEB7HGtb2ZSJmd719SSvIN4YazE32Q4YbXqME/2ewcDmpxOTvJ+lts79ploA
+qNU78iFjn1KryXrc8Lzjeq2czl/6MtniVwpGMdrhEf2XQOMu+OU2tpPi3/90A62oN5RVccOsaSH
oXu6t2eDZlg3St+DeZo84nvin4ow7ScKrskOjth4/x+lkddgKWzVjQ0FZ24MyS0Cr7KFr6d4sSU/
K3YyHP4D4NScUOgA36M5/VauyeaZ8KOeqsQ8JXEXeJbphOwW4jPHzuSkjMq/NBa/VKD7v5bd3pTq
7suc/19W5t58y+a1XKpf7eU3/X9ZvqOx85//XSD7S/nu/jmJ07gVzxc1P37on9U7y/gd1apj0n9C
f0OxjXruP6t3pvU7CkE8CBRX0SFTFf939U75nS6abOO0YEOCJJJf96/qnWb+btKzxoGI1QzWsGz+
UvXuTe2OGiD94aV1S0FeI3Hi0kKG1d7OqpliiG4vcd5BXz2Ith2+BLIGtqmT1CuR1MrZ4fz+SRlb
xVV1eXEGJdI6cxGZUMe+7JAFai1bczIu+m8r3SpxWz3wma3uMFpBoKwD2BIc0i1jIq3OFD2g1eAw
mSRjj/OUvbSNXazKTtbOnT0PGxuF5iMY4PAOCiivbV4MWuNGRgRXH2n0mSR2dTuoWn/G+Qf5iyJR
o8Ab0iMIa4Qa3bDhM78HwUJsyuIK7OwYXFXUWdwO4rmrQKcM8qj5buqj2I55qFENWpCtGZA/VxKD
oqzZKRJugdBBrDriLpI9YRYL42jE/E1autu3Rg7gS4/vehFoSIbs+Kco20zsRJgrzWYaYAisIKrm
Z500JxjvpDFUQxAeFakpyajrzQJ4t1pda8nIJijrqvrFwd1/l5Z4sVadUkcvwOGcpxoElg8eSazs
FtQ65tEQDFNo6IQtkBCHpa7SDetBGvr2Sc8g2a4B61YtRoMEMFIY0FabmUdSb0jy/JFqfuM1E9t6
NycUwrfY6x/tcix2OFHhLOAY2oadwlnQpvJXNZO0Tcs0uZnstNyQ7xCvcyoBP+1qIIyhi4KTHSRA
S/RQ7a6MzqKIITRphehpPCoO51iKXdJ6AFK7TQOqJwPlihW1wQISdc8GAJbVV2HEaG0mGrk/iNrI
nnBKUDGRO0rBfYi5HZzoow7beU17MnwQQSKtKuJzVIC6tgVWMJHXULE5GqSgi3445mBcBzpmcMZP
71Wc0GJ3jspwlUmdDhNPbvYSivBT1QFuZusxgmxVxTqu4vZZ2PBtuubkyI2PjhTCZj5QQNLGdsdu
vz6LStWuiZUYVzm0Os5U4Q/mC2kPpzj16pkDdYSk9FBIub4om6RdUmTKo23bi72YXQmd8cX3KOff
Uh3laWtN008yUgEw6Mz3dxXRQbPX4n7Hma2LFZ2h/mrm2NPti1KevlopuCQZNJzlxsJJFVczxOyT
IpOvKZ1Wu3aeYCqpLxSegivWtXLFi/G9pqHDvmABfGosxfrCtlKk6cYwJftVs8UxShpPwJD2IWes
SY9chAhhfR2CygB/WLpB3SU3g4371RwL41CPiq+EZrOJomAvQuW2aoESxgCL2NTtujHwITxQWXNa
SOMQF2akPw6YVleBWvZlUJV94KgvSCfVFbGxr5JyV1fSabZsP89wEE99BDw0fizFdN+YzT6ItXsp
jO7SOL9Vo3oLKNklo5Ac7WFjdvFRoyceBCMnpwT6SS54mdLC4ija3BdF80wGzmNjjbWLU6sAj2G4
aahssuBhcoyVkfbfI02/j1L12xRN4siWu7wmnDhgYyy0m1ZNfkwRoBM2KCzQQrqCCbXvaVUorbJd
4uHm5jWnyu8CSdhXiOAoXYarem4bz8xawAWFzwSFdRia6dzV0Fkq+0pw3nSlpLnXp+yK2j8oodGP
htYNZ4P9AAhQBBTcVDgaTSRQqczaS2aaiSdVpmBXEkW7rMzTLVjXe3Alxr4ZDWpPUVK/aJFUrJI8
TNdQCFZpOl2TJfck4U99lRwNIFxj7BNE+IMR675siPJOMXpfLbLwCzU8tni94yGUW5Kv9j3ZaQDb
hlII2FidzxGCoAnmzyyVvbn6BvyN3BKs8mjLXwu1vk1y6lvCYbYX5mkassafY6ijRv4ApeQ+IoUi
ju4TYsSZ+IofYDtmd6yp51VqcBRW5+qCMnfSDbcWIJPCzBeijafUuu3ZRowaUF11kfxtxrUwjvLR
qkBq2/3VAMjp2JtD709xdebhrsbG3ka9VlH+5QxbRe2tmEcC7LH2gyD2VTPyS0m07hDMO0mPj3Vj
+Lj/PRZQzmsOh/2unk+EEKyGpDyrs72A7uEaUmTh9Bs/hbH5RK/oqJOgAL1O+5II24+d4txF+XXa
KGelc5KVbCd7jrdg3YlETySKs3nQl9SNYAiHsJnkJL5ONOmal/qOmghldn5baJqEVzg7JWVTXBYW
dfqRQtys5r7ojet+kYeSwXI99P0VZIuv1VCcgFl4MJ2fBT4P8IGjF0QO7Qo5Psx2C7oDSQy6i6My
kR8xNyYHx+5A+OWpmG2vS6RHQyuuaOIRqgpnJcr7c8piYSp05mRr8ttIgMIptd0QDj0tasfF1ryC
7O1mSFcLat3CeFAF5NJMAqYZj53jG00NYDR0gq2AGzrmxnGsgCnr1SvvV0QSS6x5kI2tQyDApRth
knKgzJUrZakeJpO80DLG+6gaMDrSzODYo6KTKkox3s9oHPZkpt9mBiBLsv4ItSJSx50TDbB+noUM
ekByzMAO45tupc4efg6FvYV/3PP8zcAb2WjsYyodm57iPIXLyRfaczWYdKKAEruGI5me40wWcq0g
PcS2dLQQyjNwqEe1cVKse8RqdxJFFIKZq3F+5kx6G4Cq50xwPZP59Tha2WhfTYH9YHMMSO1s3Q9U
2E1rb+vcqcxAf5asc9wpbp6MR1u7EvWjXVEaoRRGQU2Kb3J5eadVeFfTSYcNNBTKIzLkB53y6EzV
1XP05CshQJwRiQhaG3kF8mws8muxNM8Grf2GWOpmHmHPFlTzpsbchzMr0qxsLUU82nUAjSpMnruG
gptQ7TUl4B81ahjXgsrkxgvgtcGn5VqV/qMvrIdyoghYGVW/aqvsuwUB2RESWZI5hKBWjDuiuEMG
VM12K8zuOpoDlWRuizq+aVMawUn0kLXxIZAoAFh0qaLiZsSHcyqauw6kXTZirCYtIMSfmEXF/QST
zFVo4jJSnA2ZXvvUiADJ5vU+obfuEi/C9rb66tB/7YNyB7drnQ4i4t7IT2M0rtK43E+p+Ekwx9ER
9b7R8w1ata8kgtxWEv2EyvaVpUwbhOKWPheYtKHWObLF3yIbSz36Th3ZI4lA1nRQOsiX+cBcJRj5
k5Qv1QF5W0eQw5pZ8So5WlEsWwHOJFghN7zRKq4I8KWNLAWEADFQXX3YAY6u/TqprxKiCNyeGYw2
bAbPfwCDKDU3ql58b0AXUqAv4k1YNfBskxqMxjRq9Nmol5HegrO64oLm2u7I6IWgGnem+kj5Q6Uq
HN8mPfqO2B6qrRyE/NUlQg/OtK469NueZr5L6pO+1vOSffMsC6/XzXBDBtDDSCLRysyaddcp/mB0
PpyBbAMcLadppSyE51Cjt6io2zhXKo9yqYOEKnoSSkW5N9tLWXHWI7ZkAzMKh3Lrm9Pk0KrHaGVi
Zqfw7MQEiTCJ9mZcrw20Ly5F1u9pUBlA5Jkp6c74Tl3L6E7lR5Qe52Cej3jZKapbNfbuANDPVAfQ
eI2VlE/nJcfVrRpCdjJQPBRzuMEjcyLtXOYmjMRP9HHi/aCxAWdsHRT6BI85Wzckk/YuiGm99w0l
0crWXZyOHkadn4qTRF5YNI+p1N1UlvqIP2IbBiRdh9jYO2qGONlKz0zBKy7IdRDo12NGca2M0h0B
S7WrGvJRwsi91vLqmzqyt5Xhwnhyg4OgzGhxJxnBeWWOQCss7ZCR3JyJq34kJ2iLNuOIKMUzTKrS
ImfStb7UFOuZ2nqK6uoIgaSUt+2YPlizTCOxGon/YqAqk3g0s+moQwarzZkad//FDGcvz40btXO2
cT0+DKPNgi5tSmH8mMwD4KRk3beT7vbDfJj78RBr8mvd2uAeIxBEcnj439Sd2XLc1nqFX+W8AFwA
NsbbBnpms0lxkniDokQZ87CxMT99PsjOiaT4WEmqUpXcWpbAbgIb/7DWt8yo+yQUZQ7kjPMiiDFQ
tp+HUg4HoWz1BvBq67b8DIME/t6382slmxEv1fLGz/rmjfFHS+m3MiVOAwg7nFahRQQtDZ+9srgX
c3Kz7nRDjSMzzBybQS04eIhUreC7cc30xJAqjLz42FnGTarrDP5ZGpXTTaX0Cit6/Fg5c7JHEc2W
Ycw3EBABclnzJYtRSDS+sY0FL/Y87QOn5HBdGVviA9vLU+s6oeGky67P+sTC98Gxo7cOB332KPKu
D7I8Cxdb/G7o/sYoh5tsStgMz4+a7sxbCW4Pmesz+5UPRS6p6zly+w7omJKAszR29vk07JnuJY8F
CZ6QUgki6EJWzvVh9HmuCUfuaRhJ7fJd3B8GEcT7wuvGXY0qi5HV4NxLym7g3W5bBBGKxSO5HdVR
T9xyZ0ID3XdqEV+bzjZfPMhgLHxHdzlUdXxwAX1yhpDik02TwfJBj66Zgl5BFSPbZjMp1gYJcMsv
NmEOH3V7YFZMmVEVm6aJ0js6Kthg1STpYlUyxEFRAe0PSkx1j85Q0s4Rp1AikjHE15xOgzMjNQoY
lnn7O0qAtZ9IENfQrhvASzW5HRsUrDtbttp1gkv1Xo9RfR7qVDsQ6GRtQS2OR4Jd+wPzM+3W7R2r
2kwVZGm86sUHhh0C3shE2VjLyvmYmrBjbAyj8aY0oF0DIPR2la/c3Yxc/d3mrL9hJF9hcPXN6Mlp
5fDFhLF28tjOfnSQX4VjsaCT0Yt5OhmmPuRB4rJ/ckejOphpFT1kXQ1p1dfEodfj5N1kuzEzwWtz
vJtsNb1DqiP52cS47Emuq6ffuzzRriWJdxvTjU7TNI9bIrfL/ZDaCy9QH966N8wU5arTqc9A091R
WfR+0BJ7DRdzNQPSwtgnfMkcXA51cpc7kL5QOh86/ErPI9TKt1rwe5jS8utS+e7DUrF0MVXedhs5
xbedEMciyZ+9FMYmcGp9PynVaIH0QAiJOqkvmj9O+1b2Hs1WPewzpdY5g+YfRhuWIIWGoz10a/ZV
EMn827zenUkM8+1T1PRmso+gWz6lvpd8HZdheM2cSRxbuxwIbkP8bVtSu5DBpF0wiPFWjMYVeG2w
Q/VJ5fDp9/fTkCRvBYe7pBGbKd2WoXAPLBTzu1y5GTkNLKh9mIy7GbrdsR3tjuVdMx0IgImgMtv1
i4zL8c1R3YuaeATq8RzTVu2rVtjzpo+d9LMuMo7YRvlJTuPUs8mw9JXXnLfOTKgH65bJ6rMvFvqZ
s4XsFzKhoH4kE5cts+kCchRZdOfohOoxg2hOyM8kgFESQNmAXfmxp8eMtf++NToJ2MBrA+XYt1LQ
1tVK34wE69x2xBfwhGuje0DA1Z1rZ6x3C2Koz5rFLhZvSvIRhvm052VT3Mshjj6RtSWODholZlWV
+UFFRnlh348908/c5MnnJDm0M+FGm86RmQ5iMpkx1CiXNsy1yTkcUVIQllmSFMEsLbHbNKhNbdjU
bmp+Lcl++0Q34b1DqJt3czRGN3VjSbLSkvkln834MRrdCUyT7V7ZW3jk6unpthF4FCwIisFi4o3m
kCAyIKa7PEVVmV51N+cAn2y1awlffLH8rroDbV1e3Zj4w9TK9KtVu+N9rjAnJmT7vOYGLz18EfZ9
Ynjz3syN+WyBqL6i1VteeVVYFMleRYJHjahmTPIOHLxdpJcGSZ9JikBdvaPMpZqkfL1pfFnd2Zjc
g0oJ80kaVHWJCfjZmNv5UXfVSsh2EaEFfhVrQPoIPVn1lTv2awBKdTWcaVzSo+82ztV3QLAiD1vC
0raSwFt087GpkuKQREQTYkpEe7gmPfdoecLhW+IUwMLmTeO5Dnmr6luF2Y/UZP7pru4iAn+iKEDY
X77MXrScS6MWW8PWorNrdteGQF1Huunej6CVQhSvAjNloNP2JZB7F4aaaRPGBh7CpkmuYy4RL93H
ZFlIkRz89NzWVffUTLp1IobW22p2RgJw6lGLMbWcDSL8dNiURIAaB2P0+jsNJslzPLX2TWS6IMAz
/L+HBZxgOOBvcoIqgwOW5jYjFExr0yeC28ChD3H8SZRpSe1vlNrNYqxiioqApGqf8vw+kI9bbvWR
SBQEy5V5AJHmDqe8j8eJeqfqHsu2zp/SqFAWiCq/uEp7rqZNlK5toeCBHNnxPCZGI+8t0/CYLPDn
mzmHc+uQj3Z2R9v+MJBO8FowAXyGvnQ02V7DurfhcUbqwHtS3wDTvtg+NFHPJ0dlk1ZjESonca6W
rfqdPxIE7BHCGXQm1N1DSVYjKiVjBxSfjtCvvRZRYlldLDmNTAmoWWwzhYg5JMWgHQZHO5aJWMt/
grgNNjq7HEIxmlAv427v9MdBtF9zB6VjDTv+S2KiSq3LEbUWGhTkJ5+JbkNUtgwVkzNC3KaFu2zb
T/QmpwbB0wn3Uwcz2F/Y/JFRAHbQYa7b7GSRIksDh0C0E5uxC7OSlsdhhMPVWz29aCoR6KDB87VX
r4jrN5UlBdIYxqDbLCpwDfkkG27QWbEljkY/PSR54T8WpbbsuslV6V2lI6zbWG7smGHrSs7GYe7p
+IqxWqHoJeeZHiOEZ1oU91t6Z8FvfBr3ozbbdwmb2UeSsykepOj7G6iW5m50KTg3Se4X4BzAHQLo
jf1nR+butiuEsVuYszsb8j8nTpemGU4LaASKYdZzxImQ62tuBwY953Hx2sPUF1NQzNW4N5WwXqMu
Nz9Z2tDvIfVUJ2vBsc86OAKjz7FcvsdGr45TZURX0JHWs0Zhc7WVERtoN3iiyzol4qzOeCOw3BNP
SjJ33vlySR8b6LL7MUllHaBUcIJivb+KDKa7E2t7coStYyVJXUb1aLcPEhT0lgUROuQKB/a1XRrt
krLg/BKLxGTetdQPKYEhXkiWtnnbE4p5F8+lGZIaqHKi1/KaVNiiJUDV1yp/VVUmjxLADIK5on8y
5047zhPH1wbJj/zoZf17PMx+zQvaZ+o8Z9tmDJ0bTTMJRR5CbyCXL46bgxbrC0LEhTbEaNReEjw8
WewrjFrLGd1H+m3OKvZskUJfMZ1J2xvZGuY5wn7Gb9QwAeIqWg9dTlaoZ0yOOO7e475hlF0b4iLs
qX1UjWye6lhn5JSQV3FaOsZ4gUtk4tZAE7n1WDwbm663litZNYT5dMmA8gWJxr41oXajqWM409oU
xEuehAND5Seaweg8OEN9pjFtd4BSG/QwmnGaCmkaDESEfc/YrT6JBmA5nuDp3PrkSxDhsfaBpK4G
hiq5KwQzzaSR7kOMLpBeQUt7YMPCecliT6GArOqn1teSZC+YFL9FS6JpF1IH3JIoPaLDgrHKPhZk
hWzJ6WhDoqRBNAPB9dcixJOboVW5vW3T3twLBuTTc09CxpWOxKgus2mbImQ5vORb4PATaRtkb10t
IgCunt70WK7zCikU51D7SdV29kVKr6Dzr5LknDaqe0Z06t33RcwoGYHUlwWY5u+lqZod5Ur/hOSY
R6HwrU+DQsm3cfFMPSgilw+IStyjjA0Gt0aWaxfoA8VVFWg2IqvWjsrO1kgUK7nWthQ3slfJpiWR
gfRFvbkylOKG6nzzLfUys9oDX6UQhMgHoyYehiemaGQvdbDGt3GVi8Cba6jXvV/uYq1PjimH0Tmn
LnritnhXlUPxwDBqH2V+90Hr/O5xUQOzmsnSmntSmmUSGiSX8WyVSXUPcyiCNF6MoVFRXw8wa7fs
DKr3NXNpP1ZzObFiwRyj9RqPjJLg7zdWO5Y3JPV2m8jt79ueYZlhj8VjR1LI1qp888RSUc2bzhMk
GCh+5UlONDlnXLu3fG/Ffs+5Cm3iyz8D30ZzaqIEDI1BbnuHIVON3PULv1dBB9d0X10UbGHXafqd
g2bntsNAvTMSlNPu7PSXaiQVlPNTdUxVCqSM5PpRcI3tXRTl2l2mL49+6j+2WTR9KN0GqDMa5QmN
mE5QwMSztItre3kqoFw49CDjiAjeLlvq75FkFFwOnnZEKZofUDBHoVF7zYfWa5k1tG4bIqWsXktU
Gq+cLeON5cxkwcDuPye0QTcQhpcniPMgnV2nec2T1uS1pjvByMrwc4Hs5LGK1Hvpk4PX1Um0a5jA
3JgWK7eNDuYYgkbJLqofyuFsWFF5JQRRvM19fFgEoSpmy89a5HVPJOug5JEB9nRHbCBCQERCa0Um
UwjZiAvLm4iGbHGm4i6zCXPJrLI5l7rbjOwSoJPw9mq+aJUzPHH4MBuho93TiVGBmcuZDJWazMc1
MLgS78RuF95mKM2EZQqBGaAgUBEfBK+gnbOkBEFVdVE/a61lfHVc5o5mzWIPdDRaZ+LxLu2yDMhp
EVF3SC2RCZrnws3QOynnReA0PGhiEDvAGtFdOkp49jK1oj2mAEI5wfqUt71iWwFP+bZIpfMldvS3
HN72s18zJmsjm02H3u3tkqkfbZlz05DTduGBe6nzXhF0GM9WUGsTqyqHXzaj8pnx0UKZ5gFBCFPp
PSMDycI4X9DIklHqDv1R6HUb5GN1GQsjZF2gfRhUK85DzviObhmoe7S2+71xbbAQv1QEsu0mjxxs
F9P4zmXHGuYom/KqRxfYjs7DZMbHBjoOUjOx0LgC/kmy0HTLJ6zFT6DTvWNmzfqR2uI0Y97Rhm79
2YtOuycT81pkze2YVVtGvDei1l+jqjp7Ut9MJrIcw/+QTdV9NrYXJC4lX4UoDp4f3cd96z4bYlkz
sgfSR1cNp9Y6x4xalRDucdJf/JJpaK8hTa+6D6MjSSe3NX3XatMjDQlTgKLeOyNSZNSb5ZeF6fRp
yWaBINRZJXPZ4BJ7R2zaSM3lu4E2pfVeWXZJvFY2VM2O0RmGGFw1qN1V8zJy9O2XBFnPknrihbC/
DjHUEgWs7NbJVDN+6HikyyDvbZamMMSYfatckI43Z49q9nxi07Iou5mccTUM4dfraputseeVr+zE
6bsL1e6ksNkZ9Q4L+8m61ek/92SaNwef3q7fVML8PWsmPoReEyFQL5SOo9A4JVVS3Oe86m5pW5kN
Q8qo9oYTLbcDZ+F+IsieF9bwghYRbDib+3DJOyb/dO9HcpijZ106FLijz6KxsywaC8KdMAqYmN83
mMnGnYH0bldqg0KMXA/1eNBR5W9QkOd8STW7uLE09hlxBGAKfb8PnXWdGxgx1hYSrbr2CR7fEnTD
kp9noeYbOkoLDy9D1Ip2Glh7MvYffdaN76j1GafNMu5e9dmuPxSRmFgxIZkHdTqfmRxXemjbtX0k
kjBF7DYl1YWIEEMGna1ueFWPT0gO2xvS1Po3OARoUGlW6elto1Pvsumm00Qc2QtePnWeZpdwFx+J
9tFnN72vdGsgXwYlR0z6XSOovPQ1lrRGxRkQM8T7dklB7sGzIZl+E82j8cCobnjqqwH5s5+VjtiC
wqlu5snQauI3JjM6yVhoMtAW4l13rP0Jhs3Y3T4URMWeiNGxLq435mgEcu2ozXnPEmoyPrBqlIwc
qmVPKUqAEPw3h2FlXJ4iPW3Ik/Q171JEtGRpOZvpNs8t79lOkIJv2GHWPDFVUj8Xi5PvhpqDeIAD
f486zLCJpDPpDBbfuFAnWkfm3OSyklaOGheDFXVZguzX35XF6GwZ9tbIHUlhswrfbEOnAyagN+5j
UXjMs2yMDbfgIqNzast0F2kGays64JToLF6wur53otwF3kJOFemqIyvhthFX0fMABgOWPO5Hpzi7
FVlNedzJa4Yv5YUd3bBL10hjJ08JoB8LPh97SNQCfLx0tIZ7MlVZPCex1LaeO86PFblnTxAI4sOM
CGMDWabbLY4d3epG1Byi5D4x61dRpS82DOmQdCFvA+51eCiNpT7olKwfcUqYdwV+l5Daa3hViWbu
uzzTbhqydQiK0msH/rtf3C1EVjzMqm/uB2/5bKYM+bZMBxsGVLmNq083SPLZaGnGcqwc7ZwSiYSJ
c1Xlzp20cjfE0SVdQi9c/8uY2sURfil2JscyWEpwiGlS134nj0YFOlrE59KZ5h3ngThiowHCH5cA
qQvYcKxTDefiY6NBsuAPp4bMz6NqWuNzo+G7YwNs3+jsGE71MFS3cym9I6vFmNSy6nMSNQ9FpJMm
09AnMo3lGrCMMyZ8NV9AL2zOL/KmrNZDJmn4v6t8WR6BwplB76VfRSPVWcPisqVNny9emWZXpswe
xgNd/5B4fX8/swW6YIZiXEoaBLsQNmmbRM/9B6G50togbPTfSAKjbZIpRhy/K537yawYTJGP2gYm
ilud99JcHZIx94CZePZX7n8UIrh1nlVcxYd+EQnzKM3f0Yce0DMvh94uDWvj1Y67G7Ql2eFMYRmH
xDvakIlCFde1OJA8cjVuK7+LQgbrzr0+rDtPGrplD4veDVKSi0acRiQ0BFhJmBDifrGPTLqMu7Ly
6rs+S/rbcS7qSzYmYuRhRBQAddQ4pgURsMaYM9EqpPqd2NXkpdfsmZi4fMFe74+aR5Rv+bQwHnth
ZMd8TdbWTUwruamWRm7rETlREQM0YTnq3qSCAJ5s1IZd0+YkFXd2/yWSVhMSejuQqpJXNyQYRUfC
r9hg4qlDU+F2H3ob66GYszSUHRYygqANHISK96fQSxYbJpXcuEhj40n/XiSEf6ekZ32omxw7UkMA
8Nh48tkdtxItQxA13Z0TjdOmR92gN40eYKmLtnXvWmZQOIPP3M3nK6M+ic7VAhWvn/WJOBBk4ucC
o+jZGSD/9iLNkD6srXLc8a8KCxePBBDCABJJDfmFOD95UhjmXA105Xs62vxpWUR3ne0RUwDZYZ8M
urt9XEMwj1TivTip5rxb5arzZWeEhySbAm8i/LtKjOKpbeqnUZWMUUR19WYlT3o5uLc9cD++Y2ld
TKubdn3ay/Osam3PCt9kQjTUd+wI+KyGmIw+dJEFHBk+R89upk/7PNexP1GGabyeZXPtF47H1hCM
X+0RhpGSrv+WxIl7MDCUxSRm9KAp3Tx7EC2/L5JxXefC/mM8+J1RQmfz2vHGjM0pDmrOjnaNBhbv
8HN7vAfzxR9Ki4mLRfJvZzOtacx1445Fzz71A3Vmp0b2NKPd9BuHBdmjYSAzIElzOxDo9Tkvp/Vs
1dMJy5NGOCgNvBcSXodE224yua0wEiCo/NqVlCHJMj8O+owoxhhOXEecc8Zx2yjpTIQoTi1fFbKX
faTFC3NS4r4+5KoLfNrmrcGi+TJVzAfDtqztdzsl6pDxRrbctsLIbgf0YlvHE3IrZHuUhYvVJab+
YbduWWgk89hiz6+tjhoeGO1XQLxv8JM/4AOrFx/Bq8tQXoeRa0EO8cyfkyDqoTDdWS7+nmE4TmE0
mMEcucVHQmStJ9dR+M+w75j3rYzkKbJpFrYi0zV8rHhDD5qe+smWfoNDXbGhJfh+jE5GYggU5Gx9
YrObDkNH6ltDIfVIANwS6iho01+IZ39OSgAOstIoQU/Au8fbb/8E0+hKfUo5X9NDHyVxMGptVR/T
DCMG5ZWJZZH/srUQWGwxu5gkDfVJvOlb9Ijn78TOf9IAvnf//wT1+Pnn+Nn7n6ZGPNX6CCUymQSO
P/iGKyt+/+0q/wva879FSPwfVJcbK6n8X6vLb9P+6/dUiG//+x+6cs1w/N9cRHCQIz1IIDQJ/y4s
//ZH4DQhSAG5dvhLMFD+5EKwHQUagZwAJBiAUSaO4IH+lJZrho9WnWWGvnJnwSjC//x34ft/gQxh
rvSf/3jW7BVSgsWLW9UBVMLE7ScSy2LDaS5o1Z90rSlhDCQ61p9JiBMNI71atLjytksp4TalOXMi
9sPqgmoxp6GnX0am0BMyIUSi8c3YrkMHcyjH9zm3XAfhZvOUoHtEmOw16tIoPfm8LGX+P8CS/Ndc
D//f7jxzNSL86zvvkeTr9P3t/R9wSf7xWH9+i+vvb8Rvf/vPG9FZ+SQOgzCDfRAhMfY/+SSaY/wG
gYopt2GZrNyxG/zzRjSM37jFuIkdBlUQTNZ79M/7EODJ6n6AuQbBB+6MsP47t+GPR5S94pO5/9Z/
yPJ9MOnrn38H6YHOHk8yJqAjYVa2HwYltgS3deF3385fHITejxQUiEOCEA6AnOxceXr09bH6/jLt
mBqaM+VRoEVZ9JgKYmnBf5CnBzWhTT7lCXm63NGadEj2w/SwXYY0R+GCSJiypkrn3RLZKW6+Rh9Y
G2K+U7s5pcSkcKB0UyQhTjeNsPpribOp2C6eN322yqg7jYSe5LAay+55QQDsMg2HPRQir6GcVYWh
PuFEau9aspZjmKwLU4PInsV9wVQaTxvo+C4g+YPtlW1oZRkoQuXtYwSvvj/iVxvuMqEYO7dDM90O
FIoOeiuAHLjpZ9kGMrKqG5TkSEWyquoZnSzYHxna8/ECHdrC76M7SmLas7i+5lqSPqc6YJjAVE7/
LM3CInUY4RojUa2ab3qGa+I4q9ZiaZcvJ2x/7oKAzxwWdOU2aleoMVATECywTqhJTGfem9cMyQY+
DTN3QAIlOZsaMaiWc5uIHqCGHO3knloIsU++FNFOVJWM0U5YEbjJjgxbtmIIonA/5OatRsrc5zz2
RB7Qc3nvf3+b/HQzOjwLHL54emClmfB5VkvMdzcjZVhH/dFqzDGUjyRrMdGlkzn691f5qTzgZlwv
g2sIcahnmMQM/XiZuYq8zu8J65xVNR7hAnxQg2GGdWepsycweqQRzbqR1QxUhGAgFWW/KlF46L8/
/L/9CMKHAwgtH6Szwdvp+08aZ2w0mM9pTEETdSmmVhxS4DXkbeMC7lO2h3//mX80E/3xkTlk+OA8
ihwqP12vs8SEf53itSknGHALJpyCUFE2z67xRzmCQ+2vkUffMqC+e7Gtn23logOT5j1qI7j98bPJ
Jomw/mURaxAYRAB9UvVRmwcHe0midYTjsa9YQg1Df75xbHXH8kv/OtZlmu9EkYmbiT2WF0xVPVzl
wM+9J16xY28khjToxs7uaIpimYYNjw/1Kc7v7cQE5twwIr5P0PFcMqdub799gf8bRdbwte369us/
wHSpf+z66v2tY1D2/8HMx6vk7156QKhVCgTuD7DXN3rX+jf+5HAZvwG58rmbMcvBJXZ5qv5w8rm/
2by/XHCdawKNcHk3/FluCf7I4gnUAelzY5Jy8M+3nNB/g5uo834C9se9ZP+3MFzrLfcft6RrEri1
AgN1AnBM0/X9nyBc2WQtkz7ja7NJPn4tGEicFtaQYRL1wwNwqCKc22W6I9tsPOMmU794JH58+tbL
Y/LSIXDjVyRi7OfIL2sWnUwLq8EF4Ri3zCv7z6mKpocOYeEvDrf/dKk1PYk3OgUC6wahr1Xnd0do
qUXWpEa32ogqKx7ZeTik+sHXkUbh/+JT/acv1cJkySmNd5NSFnzhj5cSbTWhUkJsjZIn3eA0SbVN
TiOOWmGxUWdxSdSNHjazOU78r2pU86+w8T+TsM0V/MaBhk/ShY3i2D99XJUijNHbvIRjNWSrEHRk
JGhXRW8TO55aCE1l0+5aEg5Pyp2LT3ZMfb8ZRN48i8LqMgaJLi6rUSpzWzEiKH+BW/zxjcZvnqnH
Cut2Qbu71Fk/nYXp7BXG4qDCrdyFOlzLhpNWyvIX0W5rcfrj/c3BzoUMqkJzVTD9dLwja0W5ZSS8
wbUqjTaON83IeZh58WW0pv7JxSByLXuNE9/CgEcw+dCQqIu2xHof2a4l92lrJuhjK6SbaJFrJsbI
GYqwLzP9IVNsYBk4gCAIsBu6u2UBRlcyQmNiM3ZwwloEb+z5EkGwqcwa68t358xflI8/vi1dky2q
92d0HccL77Ef7zTPtBjfM0Vg25LnOydHnop8DFk8c+wtlI7x7u+vZ/zFBbH9utTDMGIFHd+PF4x9
PFNejbvVSPS9ZYOrMoUTDlEfmlHOMqp9qD17n0nSi2vr06g7J92Lwsrr9pVTXbD5BVJpw/HvfyoO
wx9+yXwL0AqxSUM/gjnv/vRLdlne2WjjMMm2Ns5GTrJtGc1fF5V7uGUHhoySAOC/v+bP969JLUat
tDa9HN9wgn/8IpYhqabYQiPp5159TEw931XU7b+Im/urq7jUCty7zMMs8dNV+hS6YGZiB5bYFQOB
+i2IHOX84vv7q6vwFrD4xWK1ZXPx42eZIXlFQ7VeBc0qG53OCSF1Fn8UCv+y/PmLq/CO+5bCBKeM
992PV4E9UGoTGr1Nnsq30hLjqyFb6/0Xv5afpgc8EvRsXMZwaCvJmfp2MH53zrPVULUx2F9av+ew
1xN2KAfE9z6GMKOwg6HR4xcUNQUsa8vSzLBgBW5vEbXEWijHpiCMHKy0eWunqEo3vZ679a0o7U4d
lJPNcYBAuwb5gDXaC7KppccyJ8aam1S5hX1fDpMsziboPHED2JC/a/Vybk5JZOM3FfjNFiwyUdYf
FOLhPKxwXTYbN6ms6yJjBBFL0ehlGPVJdojz1vfhBhLMuhn4hcABKe0hD9s4mz6TmIVroO1GEq/h
x62B0aoZ42szxOIwze1UvGi2wFfW1a6mboqk7JcP8FEW/Smqk9jcA1TB0Avvr/0Cd0mLEdbSAYFF
djKietJC5NiaWiKzGfGO5Iq70AbDrjYbLWxxcrCMbGwv3s/W0r7ojTaUYY8JqNuVWGyuFctdHQAI
E8RTtDSMM/MK22PYFSrCONIQMR+O5lTPIeZQV4VWZCSPnrP0WOxslNw74jiJ4DMs5MPk5JlMjU38
ey4Ytpb0a11IbHO1oWzcQ0bBooU+RRx0XETtLl4KLIQejG70CMpegHm6rAp1Feuv9VzWOI1Tqwe0
mNsa4dlTl5TAR9Zv0C5KaJgz+9t72mteeSnv7Fv2oy28EL7Sb5IR/NUE2mg5ytBl+DTNTf61HQW9
N3YOXEo1P/0TiDRugsKyPhgdsBU8pA062DwyHPZh+VBOe7OZGpDGebS85ChA9ctUZwxBjanS/R0a
/mo3WyXKSBO1sX4yvbkbN14r8uKOPTrsNSM38zRkw0f/3Bm99tFo0TVvtUaWGMeKtvzkiaH8HKXJ
wAzaAoJ0mVHu1xsXKT2gDzYgn1aJgBeWHrXtgX0QHmmll/J9EKD4Nr6ZDocUb+gcgsQE7ziqAtAp
rvGML96G8cK9NBuElWsIaNDVl24wIFdEuyZKHPFzy8AjqNJJfLbr2tO2SdehqZpKjbY1YUddnBsj
R03hZhAPRkL9PsuZt1ZQL7EBqMmxkIJMruxQMdZazblH6k0epCyU3mYcWtbBkYXV4grTzM8eZn7F
AKJmc92Wk2aFsV52tyWJVy4KFCxWpyyS83BnFz7LeamPq7eN0EAziGXrISDOCkOE7uC70W6YMUWg
QSMIJLDt/Nu2u9G6W7BP1rSv5n5x7/pBmZ/IEWuau4hko+gJeQC+YW1uomNcmhDD+mZIZVCCH0gC
lU9YltIxWbUZSps+ZaPSsGoO01CH0eQaRE/6qnqd/XRknVYkaGrMyCUPxxslvgSF8TrbMZd3nG0z
NLB0ZD3nyz7JGwsbbL50xd5McrsO09hQWCn1wRWQyvqlQ57gNUdEdWz6FtudKIE4M8m79ABKbFjt
C2czLcAztqJqvbNsFHo9syhB8i09i99CFUnN+gjg3QbhibXcmV4P/8AzpfWuZ4iw9xbCqGTnYFp6
MYq6ZruHovg9FZ17MWuR1lvR6LyHeySeW4PFmIYA3GvOjiGdR36k6BJlCqhSVVcmcMEc9m2IGlMe
0qJFt6JnLWahwa6ch1Qw3tG81keSqhfWhczxCgda5EJDgjdE9mRaZMMSoHDwT2ZS1O2FESLVUJaI
VhxNvYkeLHfhEw+liN992BO3msU0+Vh6Nbg8CyumHpqW3y971MtLEwq7GeXdEHWLc7SdxsKqZI++
EzgOC8wNCDX51trefNZLo0wDq85dIxjQcj8bWADrbcNptV9SNL0ojRIh8fmAGAls4Bgs8COssO5i
XBcYhfG20Ww1skHjvbaJTdJdoSAaJ57NUtygW9POlRzNhS/CBxxcoh/ZNVXrSNLLYAoGC9CvcWNi
pkpDlDQIZ9rJ1H7nWVAfZ6apb3VTEx7JzpbdvFsmDo/s1HXMEUF7rgKuSLLRneKZhXtOIjDPX+zr
CJTKHmtU49qvPsoeM0gSbOG72h1QIdrYtatAi0vtbh40oBT6qOEQXbjmF6saVbSTAJYM4E+s9CFN
lC0w1KwZIUkJEX/ERO2irI5JfA1s3GL2psUUdI2j0vfDsp/rh8hJTYxlRppw4xR9+ph3k/fkT01E
7pafKZih0tRv6KYwGwrU4RUqqyb+HVdhYh3tXIAgoYJjvRwruyecq5qBVqWRcDHAsjzEzNy2Fxir
6oYAKF6vae42d07jjFSM0WA+FWwuvYCjxPu0dLK5x7pUPdW5srD5IWawA3JbGhiUdaUP2ECded5a
uiW8exca/3QwWBPm0FmY2+3XL+RWVG4NM0xJfwgTryXvzmY0+aUc0LpsWLnInLcnOw9+BwhQN01m
LwIgzYDmvFsRLggkPa7pc4yYRq9rB0HVz2uq5/YVm0hzkf905vpY+au+0R0qWd5aaIbS0PEhyWDw
TlsLzzOoFaR7je7GdyK2qulBY7RatAEDyM491fw3nM6zEc8ew1lEQdxahRPPRTi5U+8dJapiJgP/
xt6ZLDmqpVv6VcpqTho97KmEkOSS9114TDD3aOhhwwY28PT1KTJv3Yg4aSfs3rIyq0FNziTzHOQS
bP5mrW+1NjSQ4WZRznd8jRZ78i4Nm3qnytz36+hHYfd/Y8wk/wYH///gLo8G6aca96+kqHF6r8Zf
Z0v8C/+xzQvEP5iWUukGjn3xrdD7/HO4hJLhH8wabY8jLmS+c8Ek/ccyz/sHjcslfAMZLv/8kZ30
v5d55j9Yx7Djc9gCXrq8/8oS5bf+2yNoAEQVyTR0omw4WNz8WvSrwEVkK73heayg9tbL6J9mhwGP
V4/ugTSa8Nioud77EIzu7MmRVy7JXHG1+OudIs73xA1ebfHo79M0Q6cL9PgscF0iU5ibM1Opbudb
c3pwAYOfciiCVSQ9lZw7CIH24CX9H7q+X8cJYQgQ38cEHjAj9y9Du996GFiGnp8QhPXoYTzCntbA
zA3DL6YujD/0ZJee9T8Hc/+6UkhgG4AvYTMo+fWLG2ugDVqO3qNdQ3DIsjk8QpvK940ncYOLzL+W
owRXIRij/GE082/+SK7IPI60VLa94rd2OgtlO4c4kB69nKjeZlUpDA8XlZGHHfmnW/nfzC/+cilu
MjpOJkFkCl7Wx7/+lQX3zcRgrHsytD/E2eK/13hsUdRa3h9+uR/J5b98oZeAb8BnPBAWI6HwMtn4
qS8MWtNPYVd3T2VgQhxVR9YgcbgO54YkgW6uYyJiNxgjWUnBKXhFRndvwTMoilOavNfBN7z5257M
1gyv6VLfsZOOpsk91tgg6+qR1B6gBvUWh8ShkupU1PjmpvQOqkYO/9H6wxzm1zEMdwcxHj+2hUzO
uPDvUXJMsVCh2lX5ZJXaiANTtdv5x0J8GeBsshKL//53+svdSEdth6xBGREELGd++/KknhEgLb37
ZBLavl+JjT0IY65OjMiao5y1uC+NgPchGus/3CG/Tg0ufynzSw8AFjNvxuc/9qc//2xFMYMozN2n
MSCNKZVNAuks+VNiyY/IlV/vDkQ9fKkMtVySiYLLx/jpMpa0yAUwZvtpTKz2UBhZeXBLgzqQtgZn
AMkRHibxJBXeJu1pD9RlWYnFD4ZM3ecAvhpnZ+AyHf+UFfOXb57ZLTg/JltINchy/+0AlYwTxrZI
UpyNabtluzreBrAzEdVN/QaBGSY2K3swoLXc//1P/tu2im8ePQTvhsv+AaMcuqffvhKKXjPzvf4Z
Me7aNxhZMsj4gW7uO7W89s70VFQAKgMKxc1SOR+DmUaw8yJGpwkAjvEOZ77aLAte8kHuy9H+lloO
Sy7hfrT+Grnhup9RLM5Aqf/+k/+2xuSTe0y+GQPaPhY/QZbJr5/ckAgK0nVanjvPvk5W/HaVRLUr
bpTQp6Jxtx5e39xwX63xn6f2/69S/ifv759+hb9UKc9NPnz7+j9OeZN+betfqpXLv/ivTdg/uKMu
7zOwjfBVxOUp/GexYoRUJOJSjKA7EtjGL5Fg/6pW0ImEPrtomA+XjfDPuzBX8D9BRqXCoIhhLP1f
qlUuL5v/PAPY61OkBISychDwcrfN3254Ehxb0Ir0ZnHxWF/Lzc32cLo/Rd9FdPhT2JT9Yz7868XI
srJYRlFQ/Pjjfr1H8VDQ6wE/3KJDWYC1sZgNwhhVsJo2jcShuV/oQU89YOc2KskDebFq9IChId1j
ZSZBfrPqNPyelK31fcZ7dkWWSXpcqiWI5zrIn8JUy92s2qp/XNd13gfQUu7IH/VP/mK7nxoNcqPF
z15uvEHiHm+9xfycz0P+2beKgHUGQKVXgto4b8FIsRoiaqKboq4q+wWzUggixteG+6jLYhS3pWja
IhrWggdrDchVjVKHrMOj4JVrxXVZhJ/sMYQX1w721O/GallJNKDV+yZhnesDnEkiuROATc5OMCSF
HVGaBUev4thGHat0s2smfFJx2tWzdzQCdwofbJGxX8PhPc9HfGMB2utJ1eWVGRgVX9+YdpGuHWY2
tQ7Fc+J6uQIg0qWHQcBW2Pdirt+ydq1udcfYerPo0Jgg3VUKBkG4JJFE0QlATi7TdU1oS7HVa1qR
5FBXZLSA4kt2id1Tljagc84FiYEtHRS4Mt7FLPVjb3KZWInKXb4Oq0mwBlz8xdvLqQ16DsfEGo5L
YQ46cptAoNs1luqxZbxwazMdzHfs+ctre4EevPGyarZiuxNAFvzcbd6IGsrlVS+k9rbLulqxYoX4
YaGCJyFB0HHGIPr4wJ5ShCqv7H5jUJC4h6CHyNtgdZvxaW1ndBy1kE23Awwj1HGQg/lhWuOyJ9EB
iqC3FCkzPCjV+tQXffiWISMut7yN9N5cmXsd2LM6z6vVM+oq6na4nzTE/wi6R/4khqC3NoFtNF+0
9PTXKfO7T4xZzGs3qPJD56XBCYMRCt4xnaAZaMFGFI2/vx5FJY2nEhPQg5inboz0kgeRU2dYWsb0
4rqvAvtRVnUfJ4iV1t2w4HLdKJ2WL63Vd3d961T+JiGM5BAWU2huVMqQEYH8lLx7dT5/aTtDATUL
1bofmVglGyfo6ykqZuHjzUS8lMFasUAqGEtDmkTBBqEwnJfOGgE5VmHSfsOCp9ytLAJ/AudUk0XT
6+A9zTx73TpW0rI29OSeYGe721kgX25ZfyCCNksTpf6UwyphtZAG6a7BKAPKzEmK9xBj9LjPSD6J
ez3ra+pY5670x0bHKJFm8FZWTh6KAvK8qbCQgNgzU+kdfbrxawPPGYk2PLYfMBnKdIMyCXLWT2f6
vynXfy3GUFJfonYvfaONwo7912/leo3v2nQHJlRVH12YZH6fHv4bV3BYalKnE0J7YRv/XIcx4u2Y
i3CFDo7tGhzQlP0fXuHSkvxU6Qk5amBZXKFGI8rfELDZ+W/8DeybL5KK0Gb//OsVLHbA3C6ehUsl
Mjz30BX9H65gX15F//n2QC3hubSf4iKSQshNF//rJVIYcB3sGO6DoXXn62yU5uOq6vA1T5nHn8y+
I/giGOBb2WXYXDdunuxsGVTXlpd6XRSitfbjbh7rV9IG3GDLbmRZP/UWjoADQ/Pe2l9EhfPZNMyi
Ru9fyj+Fvv7WwdjoPRy0L2yS4S4BrP6tru3acu6gkljgvqyzOXwNRXnltiYGFvcPN+1vPeaPK10E
MxdB6WUU8dsPbrg4HM0Kbxm6xqck7IsTJPf7JqvX6O9/939/IURkANVthx/+1x9lxSpe5w0YRYgZ
UQ372NHtSy70p7+/zF+/uUsHJgjbBkJv/+UhnH1yWZZL1gg2y8iZTGyqTfg2N/4BpeIfrvXrZv2i
ymEjbDHE4R/0fs5vD3wOMNQ1c9irYzgfG9g0ADBmuaLCxPr9p7L98pP/clP7WGEsSneLJpNF/uUP
/+nJLP1GgRPPXJZEDr6gF9MBcXMSBiDT8D24JMdchfWZSOA/zDssckT/emmaK+Y6LvMOBBK/3Y3a
lSCMITttOtsbCdeYCBnFxVgF2zYc09tGC2wKQCmDrwBVqqt0aNYHR0/tblBz50YuAX3tgRc9mNUW
cPkW+gV7HyLs6Jh8j/UcEJ5qP3nsdvGmGc0JT6oEC8wUeeONxfCULLn1liDu/JyEPl43FdZI3W2v
S/LI8i8ZEEY9AufOHV8vAHokWtACAdC5kOtwbEOqu03n6+mjAtPqA4uy9bMvwznY9oC9dqQxhQ8e
mVvqIR0CsKC4l9b5iiGP6ZxSqc2PQcr8rirJJiJ2CQrzVvvGevFqsiZysBQ9OGP6jfdDCtnKbJhO
p7OQJPws0N+i0LetR62Y15/GUNr+lZjT7rFbAVMcASj28SIN9TVf0uHOw1h6xFbfHGpU/jt3qK0O
Vf7ClknJye7ZS/sAQFwNl6ijODGBFYStCdOsZa034Bgw47m15EeBxfMCOl4lheeCQvZWrp2KJHj4
+rrul+k9Ccf21JHpGkF8Me+Fo8I7q7dbfGKufybQJCMHiHIKTMpYFCx7zPbWFsQFxdM0mOMjIoGA
UJAOCdTGL3HFXrO1S8GA+Woy8PYlava3Bel8417ZgKZADQfBEjlFqx8xwaUs/vKwfBOruCo47w5e
Oycxc3/nnsJQPOqGM3xvkUQOoiLYmqOx4bZzghfk8ckZMHQ3gPEd07PMy0bD7yESBHPYHM1hMl3h
rkbwYvYpW2lXFs2T5qnZGV1JKFuDn849j2SStRvbzgLvPKS62l94ti/SXicJFWdUO2wTRMW1i99n
dxQPIGhV0YVs8nzwrig32Y1gut4pwwB3MDh9frQl0dwP40CkBqwDAsVONV/lrQCRdSSOg5dH07Dv
eIKYtzp7zX/OT0kZqktqFQyRoXga3LzajXa6nvoB9hZgCk1cOagchgi5DQovXVoSz6gQSdUDgVFd
dXoigs3rJg3yrs1ZudxikFTFlwm7FvvnORmMw+KJSj8ipCzeMeKJ9kSwWXCsmhWJxQwzwSdnSnhP
ftn0+XlwGtVuRI6aIuqIt/kMCxBvVuSOSiTRxFt979KTzduhACSE1KkPSI7pTX+MWurL16YUvRvn
ttKRQ2Zl3LiLeMxcsla8xZ0gLpj28M72P4tdY9QHY9H93czWhvLZld9tS7uHwqztOAfDcij6fnyH
aqB3XpoDE5kBfE5g2yoBPSDvQLcS0zEdoAAYz+hGsC03GqQFJvAx+9qOInwgOJ2wJ0M3K0MZR1fQ
Zqv1XWSFDdszMZs40JN3pWwJxHjm1IXDmQyffCcL35cFoMyGnY6zhxYy3E1jwecwPCJb7B4xXu73
lvEeqMzB3a4A74ypAZOzcYElRhLLobEjuyJjb8khN+1Ryauzuy6vbSOz97qvgT03xfqlyP0k3Ov6
shOlz++WrVtnpt7Phg0AtQcE+bzkPcTXWiGZA2ph9BE7CzfHGW3W3/XQhVEpHS0eJmYG/t4UkpxP
c2xm+zYLcgUj3pH5EpUekpaz5+YmVHEjXcxt7c2iOxg5YZEbn9CsezpM3V33VkGmYz16pAhFHbtk
RNNDLmER4SiATsgRHSdFBj8xn+35ic/dRFgT9btZzJN8G+iWttDTODoaQC5+PEzFYpycImjcQ2ZQ
jKFCKKZ901nwpBJtdfsgKNoLsx48foDf7qqGUIlycDHWXVCJHC6qqYyHzAzqNAYLkT+vSe09N+Ps
7ZaikVdCWllKbAWZOV04LPCbHX89Wyo3yf9b5/Gp683S3uZ509wNMNj3IxiJDz1aIeNnITMbceAq
nZ3ZZqHzDP0zh7qZylPVp8BIEPjjPiZoTfc7XBGr8MnHhUvxSO9XrFeVmedtHJAZ7d4FeAFqgmw7
3cVubo/5vW+iajHr0bwi+rC1PpMTasFHw9Lv3mnqx8uCdgLooVf3YLHETg62TrMonez0Bt+F/9DI
0Xa3qy8XextaCZQtIgcMXnbdMvvpu9/zu94E7oh7n8HBHMbFuFrpYdbdYr8MZStptHw9nwIG7odW
od+8XpADIdVKpv642Eb7WMtJkGurweGfUm/0QFmZrbirUm2L3WwvtbxaZojeWxeAZrGxhnSst2PS
K4SMiYE3fJsufhUXqjJBppkhKArDW1E/FswvHibB03KYSoCfB94N/cFj8FLfoMhRcOVT77Vmyw1/
haGDjhNrGkict+pXkrbWTysHQBCnbt7EygiXIuK0nTC4+hZPic+OfcOq2dqnZj/eDWuOp5v4q9ki
WmFJrbhUc9+RXiucB3dYQYrSN+6hs2Tv6ZD3JoyJJH90SmXSEiSQ4dAS7tYxxCa/UFXsg7rAW05m
MeUIAG4isLzM4wRDltDuAQCCuq3WwDkiKLGsc0neBSh7q02aB3CWgQSrMJmPdeYZzV4JfvcN+isR
oJRZ0gfCMDh7yKRyn9cse+CYtoooM6exO3TJPBafyjIV+qY2SMQEntTdkMzghmekKiBs277qxxNQ
SY+xB4I00vAa52LuN/uFlynbHcYymDYSLFFXE2AnZEOUVnM5VPVnFhMVz90UIltblC6rXeMAvdhY
5exiHyaP+8MwOmuH3Nf0GVRJ84CSlUjJmhQX7wCjxSgjgHIQX4FWYkSE7totjGwsJBqIBkhTXADX
Wa4uXvRg5bzG+kqEN761FvWpn0PEM+Rw2OBvkyY9FonJf6KfVu/TKtgUAucZ2v1kmXbJWduX1iFV
DQwR6KJlc6VKZGthB8xs59SqTB8syKJg0BkGdZAi6z6qjSaN0cOuVFByeQpJiJoeEaFvrTwHCYKg
KYJKxSw+dQ6IgbMbWPtYRbTI4hTH+RYVGhgHnv56040QJ6oVsD50R2dXhV6/Rm3qh+cSj7f63hlT
sLEnMmJ1RwK1qgyj4V1bFiQ9Jwp8/wSnHPbpZJcCeEIw3GSiMd/QXcmSg2SUO4Mx/KmG2ARWYSAu
bMs0F1qE9pVbfYKdR05C18Iegx2+WGd7UD1Vb+5OsCfQGl6L0gUyDee/+ih4uVIYXAJYYWGUxaYt
NcvkSft3RbLWdxcaS/iuSziSL8JsAGyqVRS80vzgLYE3FANWXHdVqzXFhGG+GXi4UVOEQt3Pjt2U
m7pW/smurZChQ1i0OyF0DVqnyEI7DhPD2WZLts5HBJb1GLetnFGvrEbyUdvwGqzabow32ihYrm4u
F+MxaC588mbN63bDd7+8D0VSLl/toEm6D6tvrTweg9oYCV3M+5qFMnkjEyoT0OC9yKi1GOMCSQ3R
VTDrEzvbaReAJ8QIbGdUgU/jUtMn1NJcrhaGhEfDytt6E7qJEZ55Y0xszUUKpt/tuu+Ni2UwZLK5
mQuQfWV5Gkdi95bGcXeEJuJoX9beOBJJVsYB6tBDIYrkds7N6kmqeKCUV0yGIAtMPADm7MD/wSjF
pNoqxYLPjgN5jZw1TWg3kNPew1HoHNRGKrwJOwhOdBke2ISFHsqtx++gd6pnHrlwH0gk2kpIOzbI
j/hupTxZW47m5ahNkegrL8k68wSUE8Ia53/6xXfluO9WMIjPBG87RD+0ISq+toCceKlRzdha82Um
4q7wphdJEhZdmIDjWc5DteshAxQYiFWPcrYsz6q6BDqzE2is7dC19j7pZ4I68nVd0mNlZG6+Bfdn
7msQUNNWV5MujoavA/vYF13anMPKbx2EUL38lPdBU22hSEq9gy/dNudyXPWpzWxnOXIsZkeaKiQQ
yNug3VqFXr7wNijAZa21k29mfJpXKRjurUbyxVWbAU1dNQWHIh0QRZrSVwd5ARQ9hLMbMBwjOvpu
KaruowuQnbNFJV0gKAUKWTHOG7srk/Y8Grn+ZE4Dq8KgmfUIF3L0B45N0EIBWZDEfZ5bpujB1ZDI
on4ampDxJArgMdh1jiw/OTTF5ZZaZHpALOrcG3OiPpMNdQmRmf2VXFYiiCavct/n2gZan7q12Vyv
WpsYA3JoKQ8+oVA+r0k3bzfOaCwnY0pBVneuOd+UwdAclDv1+tKbgCxEaeptcjabXySq51sDPoE6
MnUsP9zU7WAjJtHgNULGKE8TQKxdtr55FvV5ZA89EU9ObtASLqogJsWyyZnktQvsiBl9hbZ9xQYy
8P6B56dsERl+D5GIcHpeASqQZ6gtGkyYuGQmKo+aQYy4n2DQxIMQEIXKaYiXuageJIqTnWl2wW5E
Tt9sdGOGezFl6eeC6dqTXOTEw5UgK+2GKr9ve2W+9BYta7Oa5a3HLGpXzb4yNwwNkje7lwEDOqs7
hXbe32Rry2VnmXZy52Z6ekXtlX+v2go0lz2LeS/cbLnxp4W+fPD7ee9avBOjxs/BnLSuTXyrb6nn
1vUWlGaw9VcLul3MI4fwFUWyv621/8VXtnFdMlsvyAA3wajZffs2YoNVlF6KTnZVFECuk6SQw5aU
HJlp8Og0WQrZR8dzvb0/zepcAt47c0dbkW7dIuajd/eODe8P5NMjuLYH12O6AeY6J5QgdfEUR7PZ
rd85aKyrQmjhxomfaSCi3GiYbJvmVfUj2br81+CRZbiRIliOakMn63zBQ1fudN+1R70GgD4aqTQh
vkjdowSb0VvY1cahnSUzKmNWY7Z1FBwsaEfJOu8C/KOSwq5VUcd58GIYpYhtOslPPmFuZHooA3Nv
2fnNVW7LMAJn1ovNlPrlvZGH8xuBI/WD30Gr94x0PlUsa6ALwGveOGzub9rQrw8TjLiHPhmCnclC
adsEVXs7qFwcfNxfObCcgEx5+r0aEJavP4/ghqIhsJV/KMikZKxjAQ2KMzhHwU4S5bPHvGcZGw2z
g06ka5Jn8FPhfrVs2FZ9YrH9I7nR72yS23O1HlKWBEeMZ4jbW0EEQKMndVUv7vxE4msBB9tiw6K9
OfF3eX5h4NUeDOqJOfzjCK5rv04KKPgMeL8hjmYpD62dMLFo3Q679qh89MIWODdt8OIJljbJEd+O
GBLqDKiZ25u4DfQiCtp0VVyCWStrvjfskIC3pOvP7jiRKydZHybZku89zbnmWYt0oNJe/iUlyIyr
lsIu98TklguwTXhTjlwEsgKIEdvAt6dzYwmCcKah974ham53vOmbz6MHCBsF+0OiLGe6lisut0vx
/BwuZfBYw18DxtMGY/llDYV8RZDpTrGxhmZ1x9fB4zPLaQmIL2gJlRqJNtwOa23cYlAjCUtfZoPU
AXOI48lug+WQF4O5nJvU8t7b3LU4jJmLRnDhRy/Oc6MnTqmv7J25lKaIhNUFxTbrkzLusonX0UBI
wJT44064/p0LRZpIG0knRVCans7jxKMTGCTpTTxTd6rxwm/+wmTqQt50toOdrZ9Ek7jwixb9wBCM
XlIQln7CT6csxpVqDDdNV9JCZ6PNMm5lYbPT+Zo/JmIt4t7Jg52wmiSPJXvpYkNWMk1ozz7J2YRB
1nlbI7eCM6h3o9qGTp/e+/2PNB428VS/3HkbGrF5ekxWAlFejDOLvKLem5Y0QR6z5I/LC5NDnc1K
5jtRG1+HZUzgCtKPf4PWb1g7IwHc1Vg6i1HorSfdBxAmBwRi2UE3vXoP3Nrdm0HrRt3Y5sthGSwu
rZWz8GSbU39vG9IiCYUfTpTmuCOYUUfEJAD9ra0huUF2DOmy6zBvbc1Grd41gXtPBMW9A0uartfQ
Xh5cyObnFfcKp6zFau3K22f3uB2Kw5IM1QBcgHp8H/Te+AkFdwC2bqhnTtu2a6+ZyS+Uhy1NE4jL
7EiEp9vQP3X+C72hvtJho3d2qeeJfMNq+CopKoeNJ8I6miS3xsbS5hiFTKeiNbHgmGZ+Ob0M1MEf
VevzO/Rkd6hdOeAFQCjcQgUOiLy0rqGHNeLQ90S3QnadxwkCStNdZzrk9KVkc51tsS7Ns6hhC0U5
0/fbOZvAOfejw8HRucMFeyogg904QC7jcBoC6PSK3gLRgac/7FHn+R6s6nhEQK/EPqHWfy/Hwt9n
cirfDccNZQSplmC9tZjNmOZh0fu8E7c8lvdlxuQgI953Q0qKlxxFP7peLFQOBbqhThZxQD10LcsB
h0OaSBEVMu3Jip/cba8US/BK1MlrT8sjtvYYwgxr+clefIawAZuiQjkPTsuyGE+re/RrPn+M6rxO
IoLGKZucyVawyLJEq82AixWFtPb76wQh81cGmt9au74nwCr3NmoObfgZeQsnnFV8tQOmXz06gzvu
MXzm352qXEDNqITCMzRIVEK6zcYZOZOozwuBLR6PQpaum055DXsKv13eU4lqckvbM7+4CXqLTRKW
xclymomR0ojB5Giv0hz3I+zNaRtqBdDerX3MNjDWh/KCbeuLGO3ZUu56q2Y/Sej6lDzN0D0HuH9I
mmIWzMmyYSGYXIewR0kbz2Wp9mVTOWcjH2yHnLJ0EYcMq8Z8k8FRIVaj98gkVOGSf7EYjk9bFP75
uXCbzosSN10CsLYLWT3oVPx3JA7WJafCzvxIpNW4l7iyy/vUAp4v/dqctiN39nkk4pBRlkzN8ih0
aRjEmzNkISclI37tDvaUQZA77EhG/3xlpG+rTr/XmUJb3zld9z4xplu/DjRa1R10yfHYcAbOhwbB
AIYXadv3VtqShJGUjfUEv9XGD4c/Uh3AhSXbYSDOFTJKfdvjh3wcLcIkXkAfWt/W3MliyOwzaRbw
3pnBz44EuelnxZlUzimend5nAm2ZMbVJfu2SqbqS6ZT29yq1RxLesWdgtRLr7QAr846yTt80jpqy
bWDNkoGCGfD/Apv/FSuQ2W8NaA3QqvEVqU3fFJCZASNq9+R4zSU9XSUvDQ7SCKFkH56RzYDJDwem
8A8jSfMDmKJweqnXhpIxhRJOaWCl9Us/EkywwwVQZQBfDFKRsHMDrx+NtHjJe8YBnM2+0WyqCh4r
XqlzOuAnWYISKnRThWyA2vmdi5XJDtFP92iQmPZc1dJjs8Yb65tbF8VdVRdh1HBWDPsJxfOO4Efy
C+pQZfWpZVz4OCwrnJWqLR37nHuj+F4NdK4bQldI187IC9d7x1yXPBZBilkyWyVUwXQQ1eGSqVNu
2znIjk1dugZfzdTuS3Avb7W3eNfJaMijKQb9aDpmwdu1wqeWfBNSGvc1BNa4EF9zIPjCI22XRSeT
g5kCtNr6jdkarGMs85uytOjwsRQhsXPYV8HNZXX2WiSZ7Hf5iAuQ/Qj3Mztl8cxU8BZnzlNiwX2J
HD9LSG9KiaFrlhYFyTCPNBqyONXZMhyIHwiQqahlPC0Ng5CzmbgijV0BueZKgtqQxxFqDSsDfuob
d8AdTkLtD4gryGt709urkZ5QmbIhBG09nEGVM+DjF8+Zn9FSVLdmgy5FQnRvIzQtGThEnaUM6Mnx
42xveyLV2Bk+dJeXLpGC3Hm+kGW/DXm6P7Poswqiwe0+33Cnuru8t4h55I1iP6m6aG6noKESLJk7
8lXRvcUzs9FyXwQV74WmC2nPdE7w/ZVlTcEnzIT5ibAhRcBAO4xQWGens7cwEK8wfOs8AoragXFn
H/FRWhhS8YqulX6Vkp3FpgMtkO8Bs/Ky7fOg3U1GQpoi36i4l3paT5ko5vK+YT3HXxZCubuzBi+8
z3N7aK4q+KVGVDeB8bwqad6aaUqMEZzF5eSVXW3uGpPwMVCVvk2hI/z5upZr8OqYl1F4agw+gUNN
5Z+5l5KYOsrEPYlT9GoeLPeDipNvCNaM7MlydZ9bNV6s6xXetI2qVbDu7ToMh6hI08J+Iv24s7Y2
WAeEtgjUuN5ozFsWR6nPlsAPibYNMSpuYFYaL20yExAb8ErdENC0fPDDgSwNVFF+LvmzN3ad28Yj
S9GK5cpUZoS9GIHzqIfQuAwdExWVFin3uMF6QuTYPU3HAUR6eVhTKfs9liWQqV4+VVGl5/l5WBzA
LkvqnBfG1fds0YvPzdD1BwgrdX8M6kGWh6xvUIHNnr1DO8iMEhd8ANCvUsVjQyJuuNGybNeIwYR4
rE3KgWtY27p6GEBCp9s6rDAMJgQlLDESBlnFVa8Eg8QmrUyqkcD/biB6qUCZSgAHdc35uHUEttBs
pIb4kCxxlmfDbxAkq6QuceWJ1Km2y+Iy0vfgVD5PE8J4LI9586z0LKiRVcgUne06lCvMogo6Bmzi
7H5IBsLd8rxUb06a1kdprtmBICWnJVauWl9y5bjoHufyEa42cyUXKLTBb+fjlWbOYUKV6vKZFD2p
pXkedGrlN/h9M/Mhyxbu8IJ7Kzh5vLKPNYlS+VXBlpmelCBnzvjQHt+Riw43yOs7BF1K+Pe5zTm8
1d1Q3xGKrB4d2v5LaOMk8ytCaGFbp9Y8nrVtNzG0+vTNpxDCKzwnzBoLM4cMLdTy3pUhjO8xVTnZ
lT0vl63Ne3s+GWtKcpzlprOK2nnMMWaB6T1WXtKRRLUWGhA8SVEb7AnVa2OiQNiYlhqeBs/vnxY/
gBbu+tJg2E96Rbh22BNWYRARIjCJeZtlpYfY1l2JqZVCuD4z0Kvu+eykxODaGdwv5TL2p6nx+jvL
pzCx3W59kd2SXbfgAiOHlTuBCtV05TM2IY7EY3Pgb7zeWFKYmMQ5bshdDAmN6aoimB+KYmDzGZi9
fV80o/3VNaXIoix3JiLDEXW+5dSAzD4XdBEbVo+kV/G8HHsiJM7s3ILPlhzDE45bj7F6fwklbLqk
3OvezMkA8XMntt3CvJ9ae9rbOVZgHsLFfU5UxQk7jRxIwdCN2WGkJ2ZrWSvrYI8uTVYOuLfboZ0l
OpblxHdeWdjSV9mHESbb6l2NeAKRFmZ37QzSmOBeo2mxl4L+iBoDJeSmQTA7PnR2Z99BWcnjHM//
DZQb+5PVD9bZx7uy6zAAvnds7xMs0Mqrd+CBm6iytYwhxS7cJdBGNhN8jGnnTEYRXrH6mV+ZFDUx
lbO5bupFDqfeydLrwJPBizmSGDv39ngj9SViMS3Zd1bsoOlXYGnOBxZjhF0kLP6/8iwlu4lYsrui
J7jdrBI+UErMRFpb5q0DHI5BDpi2qOY4eR1NinuTW3OHpjGcN0NCsMx3Ul4qfon/Rdp5bceNJen6
hQ7Wgje3QFomKTqJonSDJZESvPd4+vNBPaeLicQklurMVFdXTdd05N7YJnbEbzqwjjeeKVf+xo05
jw8k6SBg/S4Uj3HnJs+hVHWTMraX2hRGK7J6zyqVBz9w8+oAji+9CWtVPyDphUuZFvcZK1oUkqcB
fAPtzLAIf4myO36TKyR6bZFOW3mgXAl0fxRr8c6nA8hc4OPgHjulAXGLt5DyS2Eb7l1Rxf1AqUNM
6VIhip8w2qTqAJBFeuqoYZJJUXWDPC1jAe8LtD2tpI5hfAeK+SUZ3Uzb6m1jFNsqDAC5tUnSbJJQ
GdOja3kI4yeNkQs7Moq8dGJ6hAecq8f48xCMvd0KCaK75HUWDlKccruMK+0E7q/B73tMsAozSXIG
V1JMKq9S5fG8EV3ylunD7dyKpPqeOqfpfW/HQmajlHjKjSJdBEhlrXfXBBVgaWVI6/ZFz0izLG+o
MLMqBK0/NvKoUnU2KaSxxTFSHSfrSoNjUnCqCjUxn5buGNftVh/yPedF9ADJPApu0EiPnvwmpS3P
pzhpmjF+oduOZE0gSm5I/VDxDvQ/vc+5ELCvuib85Ek6RWqAeh6IEvL0cGekAk9YHvXsi5EJaxzU
I0pEkgW87YbeL9/KNuoSR8/q9ruGEUfD7/aThyqrLaxy6W/FDoXvbGvSlUifYPrSvBzS5ORyjH3i
CaPfN3VfPkrBgOUUbsx0LNqk2lmuwHsFZ8UWanpuTTl9rO7CrFKNLWTc5NCYnMMONmjiE40zCr8F
/12Z7Wmqi8mRJbc3EOib+65owTfGRamgeaGZKIz2VBYQe3D1CLdptckelFCVUSMWfOUEti7rj4oe
UOIySzF7EOo0ornTslXo9Ae8NYryHnF1jb3RpfuQ/OYkuf74wy2j7rmsAVJifqt1twiSjNU2T7zJ
TsAgwdrl8CYRucjj9kjlWn7Ryby/AjkfqNBrCm0HtZB+YFSF1jHbzs0e+ryPtqoWtSYp2qDedCh0
WF/jXixvUY7Df8nnsyi7UkVJySlr1CBso8FXAb3m6D5smaAdaYJkUltKKwQ0qLqnj3Qh/OEZJEFc
vpL2lLjvJvAntdKPfleiaAr7xFJa/4GnvInPKPnMBmFHPXHEFi1ZSFAZKu9TG1ezC/SVqNIDw3ni
GIhALokZ98eQJ/tyrOUvBpRouoVdtmXGxW9A+2Avtxr3HzossUvCz83d8YgdNcoR9ExjjuWkDV36
QxU9XSujXaP0NeIfRU0CEFHouw0DWb2FLVCETgIw7ouSe+qLqojGJjJk/x2DEqs8QHvOKxoQmRny
WpSoTPGLe/80mFX/1RphLEPO12Goc+JaALG4DL2vllma796ATPpxspXS7kAnlilc9KiHup1nkwVC
SWojmd3wWqdqiCtIqvwozBZHK3znze8+yKYapYw8Kenme+a7T/vC4oin/0IJtTNwdgBTzdEllLSJ
/DC5D+sBKoQELqOzLQN9rgPsCeuREiYwENkzg+cWJn3+KXLFrmMbhhoJi9rl7X2i+uONL7X9m8i9
+kvJCn/ysJI5dzJLntZ5aPavci6pzwMWnxC4yyBwD1N6ZtAtpLS0o56t45Qnp1J4CxYNxribmBKG
MbJVv6Ld456QeYjKY1a1mAQ0HNQDdig0kyFayNNJ7bVUD5IaTtgmxzM3chA10vCpQj0U21xPqF4U
WPE//ZQE31Fi3+Uy4WqtbwK3zvQjvfP+scYOOdv/n7of0yYtW45wJPWzjdCq7W+zqeCQ+VSgn6Im
NfeS3oTYZXjdDzmsC2qwovjtOtz2EtVrmCbAVAu9WZTy5gzmrJPaym/g18vV0xDId2gv8NwdV+i+
C0BbepGwJxXNRJtZnQG6xTx0haEO6cbLviMKT+iFo6D1iV5urj5cH9AC1tVS0foDY4/knjzxwj/C
bMFn5Xjqoq4+wrQVRfdzlLmP10MszJmFDBNVHoXxoF91HkJTcqFvIkIo+SNuH+m4pYh/PcQlCtpE
001UwJchpqnO+dGRn4GF8QuVpnS3KQQF8Ya9CEx29JUVeLB5gQ02xUmMUQGlbkraH+roB1hyWhiK
5Qa4AyDughwCZYMAwqN5wIQvMW8CaxWOfAHuR08dWhPeOCYochRfz2cvy8eoBGer4kKLWBTFQ1G6
Sct9YN2FwZ2HcSLtXn0FfH35xSbYMxg2WTNRmphj12WPpqYFNs7O2ic5aw5tWu+UZnv9m/2Bi58j
vCHxAs7hc0lQ/VTrfGS9gTVmEZBD5xvsvbf6vt3gyG0LNr6J28whydxYDnVHp9i0Tr3tHfzaHCbd
plTiCBvaD1tjo22aFYbA5Y7gZ6FgLoH+NnR1vlxzE3GRUudnSdZ937zU5u3KuGE8zpDtBGBmofHC
bITycD5uIfaoUk82TsV2Gne7aTfoDznUgmysPP87bvhrDh1SB3zM5j+jBmvpeBvXoZbq5Cs7aFLK
Pv9VE9geTo+hi4r5H17lx4NA6vLYRYQSp8AB5xFb8jZ0PJFV0Z+rnfTJPQjJSbcbvsAX335+X5v0
P5YJZ4thFn7adx/2VSuGbeaGhMc/CI6b/GgaTnr8fp85tQ3tzISie8Qr7vAGlMVGkcb+NNi/Ozt0
wpXPL00shvNfYkocVBBSALDrnPTnv6Si7G70pa7bKuo8hSTiD/g11PCVHnB/k/HzFHLcuNsfcvVS
UU+hJI1pgrEi9XdxzEBOgcnDHSPrpoSM3fmPkLIENoA1UvNUtPsMg+BGrJ+g+VcOhpkPchFu6ECt
SPLN5Bzhd0xBUZnQJVEz2fizDamjchRXvkRvJbQ+lcXXvCOJrNTusRKy2yGVt02nf6KPS2lbK4HH
qvVDbypOpUTIJow4Tnt3udc/Xd8uS9+DX6XAexeZDGgn51NRVgiBybC/bLf+iXX0SSR110IVabHs
ztQbbKtNW0ibL5Yc3wva1FpSfsqqtMJ9Wfwg6L6j5cq1jB/B+a8wZJq8Xg/UukhA6uKthluRjST5
hgLZAWMTB9DY2/WRX2QB0+f4EHK2JWTkWL0iJWTJwtcolIm+3dGjbXB7yfyVI//i1JsFm337XvMA
xncEawFVkefR/zZ4hV4f0cW9QhB2lqHBxFewTZllAuBohxBtBMPGj21Lr2mfR2CzeUJcD3ORDaCM
YKAuqXF+WyaU6vNv5RnIZwu1gu6AZj4MqfhbNzVKakmF/4+RvVwPdjFxpgrvDjEM2OLgA+eS/bJW
tpWG1h+SZd8U9RTqK4NZ+u8nc2L5M22cCLPlj0sYZcAMzNowZj9rShpjZ6wM4WK+GMLHENNP+HD2
CqHQgmchhAikiqeoHXaGYzSbGqDE9cm6XAAWhgwiZiN4PeiknOeR8gSpxhqVN1sIxL3Eg8RT2he2
/EpSe7lZCTPJOsuKgqmJMQ34w4Cy2pPbGv8o25BeEC9OwKOkoHBgADSvRr4mJnO5T0nWJYhqEy0O
htxsUPhp+bVVeJSsiWqrQXNs3XYb9cljZI3bFjPT65N48bkM4qHAIHNO8+/zoygITMrpEvJ4avaz
RSg77uundIhtNfVWjHkuInEnsIEYlMUkorF5Po/C1AlOQ92w/cp45J/MDl5b0uUOFXPj1+LKSr/I
QMiIZERnSeLRdoAGeh5NLPuyAe3KeYdAnPosab87uFapSIfd2Cbta9p22+szebEcp4gqgtMSYtCq
Nj+PmiJJIk8kYhYiAxIgRaD9cofobxc9ShK8S1jvnHvwQWfjopQ7yFaqA+ToP/X5N63EKu5/LGb+
VzndhS9FDJNvhYUKb6HZKUGzODeh4/PwEW5NCmVqeWPEX4fm5fqESTLf4Cw54kmgkiHSrbRkU9dm
L9O2VgZTimXecpUg3cL3rzeFUfTHuFfC09Bov12lw5bdo56bt+khGqA0lnRItzJWxCur82LfIUIk
6fQjplOXZH12bHVVEVvIZWp2KKsd4BwwLSZKwp8VTOKOYy1T7FObdCV7Z39dTgEMxonKDTqddTqb
6gI0ZKsUUEI3m81ps7nbnO74q930x25n745H2+bf7na7HX9lH+19bR/3e/tpz5/+3/+g2Zf+tJ/s
Pf/xkX9/4p/jn91O/zl/cqY/HP5nM/3JceyN8/i4OfDH6UCszfQn/uXwx/SPTP/o9Deb99PL48vp
/ZRvcv7udOKP99P0/8LvPK3s1ssVh0DSpEZtoEmCOtZsGtSG0jFtVRA+tWVH5Zssjjs3unX1z9eX
3OVXVlRFZ+/APga2PCdse4NWjGUNajhj1bU5ptGBdkoAd+WBk1u/rwdbGhSbFFsO1VCJOxtUorQ4
8FhUHqM4f4AofoRfDci4u21l4XA91OUyQogf7QTk6HWdDGIa94c7KvIU1Em91MAiMNpk7ktVFBsK
hA70h21av4FAuB7v8qxTkHCD1KwhnMVVNQ39QzxfipRcCX3DHlu1PIluEm+AKGSY7ibtyrF6eZAT
Cpsk0SJf0Uhhz0MFle6pWhVBS2zN6CjRbEA7eUARctAzJDzFQL/xjKE9AcN5QYy5XTlv/0zd+SEF
lm9KMzjUlekGO4/fan4q9nFCWdzO7O//eVUr94CmbESW7WDf7uChbhLnV7eDX6Bs3WdYbfvu1NmN
/ZJvRPv3O0KfO2Mz3Agru2Y6k+Y/TeGhTclj2jN/FBI/fIURhGZoVJlpN0pFnwJVAGUtx7oMoWCh
8UcSwpDViw3Tt0MEIKwxeKNadKShBRcrPgpzSS3qFuchZmspl8zGkMqWtRtI6SFrBZS7h6w5lgBs
HZSVUfmV0vdIaAunS2MsesXCub6aFzbqdPDwWkWaiffx7Bcksev6assvkGjJOYib3GZ6RpY3vMZG
sfLNlmKB2EIGinosT/HZcwJGxkDbhKdRXGOQLdyI1l2SkG1V/59xprv3w9oohRZOODr23K2AnCWU
kPGUQpmmiFeKC0srBOcoDf9sketTnO2Pwo0jr5FAvRSZ9Fjk3ltorK3zhdMGYjPpjkQJZVrq52Pp
/AhMcUwpoQT4a1dK62gI49u+Vqxsdmma/fMdxYf5EGm2EnokBEwfg0q7UWE4Yg3NwvN/1fi5Sygw
CiU14eZHBc5fF9ZCLxzhhJ684WgE8BezQYYNegdAGDlWpM+Bdw/UQhUPRfXQyXsRIIMa3GbtDSav
OZzg8skvbwFWNdYOP6cx+3F9P/ypO19Owz+/ZTYNaogHYjAtHn7LkO29+lMmfnfRhFG0WwjfurYP
emyaT27YAkjZYuU9DCup0cKyIjPUEU7kWsOVbHZ5Sq2uZHrJdOSlKNFdy7mvwatdH+jCZkRzlQsT
EThKdPPCWAMgH+0J+mVwDX/LmbaDK/ELkvK20P2/DzVJyeE/RvldpxZzvoYLryvUPEIgnIb81zYY
HvNKO4GtfUPRfO3QvtwvvBCQnKPZw61gzPtKQicXBRpKrGKcgIvCfFMiGVUH69vfzh5heBDLIj0f
SfqT3n84YoYWUOaAerBt1O2t3yegfWB/YBVA7WGlmrh0C08vfdoXQIJ4sk7L5UMsSxWqIm99inOU
E8zHnA7r0ZMVofsa13kR7pSQfvWWTqT5VVXqPgRcMXJbCUHUDQ4dj+AIKV5/iRHBMO7cMu9+oXRn
jaj5jnCPDIAQySZLNB479UjzdgdyIf6NQwQKIPoYaC8ypPQHsYytG5YMVo1527Wfc7+EMtgrekp9
N0/jvaqE/eRfE5RfDH30PldBHX6jcVwfw7RvfrlGWB/hh/XhXx/2U9vjn0Rgtl/rse06iIQm/F8h
3iQRhs0hHriHEfmIbZWJ/efrX37hgKDLLUskZtSpUIieHfpZCnC7MVPLBjZp60p+k0eRTckP1RMQ
TchEgav6jMjGkzq5Xvtwk7L0hB3xxoD1Isnh4/Xfc5nW6zQcERIwIGphMju7VK1yDOPAEFxbStUn
VfVgKZfoEVSHcPRfzVFayX4vzybGDcmHphbvNpbk+WL0olwX5EYUACUE7m1YGb+7sR5XlvzFJqav
Mz1UTAsbNTLf2ZiKvk6bUEETjyfRRmpuRgy7cZ3/25UzizI7lgYkssY2JEo7wDWiH9GgTTLQNTPE
lQNw/o2m7Ir+19QXJvvhvDiftAm+m6M9BQE1hjDcfVbS2vG0J2QZnVFZmbv5uT7FIm0lXUfSk7f8
7DkUAEu2IBYlTmc+6+5vgIjJ+AB34vqqW4qCNZTECUjBFi308xHh/N5VQUZeIHr9Y6j8VJHxyVOT
5GBNNvuibTENSJ/6tpYsGtLFU7JQPR0cM6GQjdj0zU2rHNwIvsJBUE/oWffjVtdp63XfQuOU1Ctf
bmmcUy+H9iI9E5r75+O0Giq+8E5TCE80FI29YR7JoikOrdW25vtqGiX1Jp31rqKmpsyWiKkEcW7h
GIjuZONQ3P+EDdbj9W+2HMJgoUmTtv3cKUrOoEurWgrsDBo2JE/0QNr87XqMpfkCXkVLgxR/KrWf
z5fnNwFceUy1Rg37GFAK3yDx2WK3EmZ+QEyzxSehi8Qn4QKeh2nCCEXPktlST1nBM0I1NhLU3+uD
WYsyO+mtru0UKSBKmeOBEZS3oaa+J2myUmRfnLPpZhdNLIvp4J/PGWWYEHkswnj6a5D+7PFAQXGr
Gn5eH81Fgv9n0v4bh4f9eZxcryHhdMSJeXEJxX7svyvZzUhhEaIcPLpPWQnF0QE2dz3wPLufx50t
bfRVY691p7gq1jtC7aS8p8PY3LbIV6jKk5gKzvWICzNKJZMrmk4s4IA5iiXtXbBvdZQ6nF20NTPY
14AclBe3X8nU1wJNW+5DaqYHgi8pmKXTuo2TZyNQ5CPwnew0lPn3CLPNlXEtzOQk8oyiF1L7+G4q
5+EaAckvbAkJl0cvYjFsaATi5YOxTIg+ACL5tqv+raIkX4+dhjY9EB00JeePdrx3BOrgDTZ5yLJ1
bYtxPKhx2MZrxZCF3cYJT6eJYjSfbd6fC1o46KbB0aEJFoqEKRJ/oBgyBS2Tv18dVB/I3Xl0qvKf
C+fDR0MImQwWmJszRD7qaJ9b6xE6YlAqK19r6ebiyfNPoNkl2SNmDzWcQC6U1CiC8YD6mgF82Mn1
GwngYI4grrCBbw2U9RQoK4tzcUIpUfLp4HBT5TlfLamVFaMitakDDXwrCdFWHtStJGdP16dzIbnB
R+O/YeamCa7aSIg3EmayElHd751SPKtitqll6ZDla6tkMdp0QyI7CqJKmQ0q6Ite6MyRQfG9xDw7
ierPIPjltdUGZu32+tAWbkxr6rDTSVPRzZ2vFEmoxKJqGZoSpA9Cotwaaz4Ei9/oQ4TZAVKIAw1j
iwhG2Dqp19qjVD+pUbz7FwPRNGRXJu9aaY4Qq4N0SFqx4+AwvUfR6J+VYKWHtLzYLfwBkANEy3he
8c8C/s9JprHYe/fJzUba+J8NxGABQZjP0Erl9tFQ74xfop87aVLvrw9w6SCmTY3V8pR7gEqZrXW1
KlxtGFInNO9DvUQ7/C1oEMhZaxkvncBgL7lFAdxRvp1tadi4nSRTq3V4nsB4zzd9hiQ2nU5QLHsQ
LHaQrN0xF2ii6QTm9Y9LCBMLVna25OMRM8pORV2UisdXmExHPUia70asnPJau0tRkHCwcf+sl8ZT
gFCZjeaRdCzVTrxxk+KoqaWyy+sCIqykfLk+61Pkj7Wy6ZfhuE6uBxV/6hGcz3qZa1IXDC6pOYoh
ChC3Cq2ZXZ78mtD5g/W5WQPXLH1mBBFApHCiUbSe5334LAeoY6dOCtPdbX4axg4CJF59K0f34sA+
xJllfkiKwGzJhMRx2y91/9CmR1HrN4l2yK07Kd/l3UojYOkYAJaKhcO0ey5aDQGLF3anT2puho4K
y0MQOrsqpZVhrYWZpvfDzafWdVhJJtOnWw+dkVHv8Taoh15fFEtbhEYyn2lar+AQzoNM3nowPIPU
kfpPro9mLBplxsESd3W69Yd/M3Efgs0+lC+WVK9iqDQuReuiOMkBcmpr+ux/nhPzdY7UE88yVQMo
MncljpCG7rD44/MgXKgBhe50OIptifUf0jBy5u60Ti1tASauFkaOlL4lWnoX9dauHXL8O0Goar+1
olg59JZW6YQGly2A1LTAZocRxzzKej4PurQ2NnVOm176HeXVPpO+gJURsrv8f+zi/ld0xNICouyj
0g4DIMG+P/+2OYAwVF1jvm2RhMjgxaoTKX5/NzkDbK4vo8VQU+4pY2SFUdHs1MMypHJTi8Fl5Xhn
DS5TLX4GTfx8PYy0dMeDTZVxnJZQT59PokKWmIjTq2hMtb0R+V/aOrir2l+D+6503dH0a9/WGtHR
1O5ZCvqthrLURpAxddcgvF7/MdPWmK+zj1tnNuao8qpK4LJ2cJoQjAYxlxTS+m0dfJHX3HwWT9J/
Ns6cGdGOqtjFHqE86VtuHmCSl1C18+P1Aa1FmV3LOhoWfaURxTKPk0JQft/CAur+xT6ARQC2T+Nx
RKPhfFWqXtyGAcQgQHDexmqgPgYO0WgPo6wV7CQo9OawlogurU9rQkXSnOe9Mt8KQYjqSWlw8pDF
by0MesPS25rGSs3mT4t/viQ+hpkliLVUhA1KqTiCarLxBc5xmx/cqba+bTVjeEYyWHJ3gEVhqdLj
QQMrl6z2B2dVtxksCYUlw2xjwSElkLInExWQl76RKPULbmUZMDxKltrgd9nJKjPjZ4JI7VOrl7Qa
Udk1nzE7sR57OlVOm7jVt4L/FnTHQNO9xoXZ72s/86Kdh+xTbcuIsCNEUEd5+1h2VLo2bNqqx+mt
yBCEVHBy7/xeSbdd16nVzoDrhpThqGyq0sgfcrdAQiDALTO2m7wGNdlr+Q5WuJN4NUj2Ss3wq+1x
ZIAaSj/ikwUpGIlEvU/fhcYIXgcxqoEkGIUIoAW3hk3VqyMpdVV4gBbDST09ag1lIxue+AxXsQ/v
GnXQH2h7W/22bjH53ho9yGdEG5qNnCsegBwVMVfk1bDMRtrSffFzYFJ3fiIbiRN2inEvlWgE+Ej9
7voQT+vDgGQ4alZwoXUHwqfxpUPPsEalpo33sJizXYLOT4oIRw0+BT3O7tR6Vf8DPHKIQmEv5FuE
aPJ45SRd2oQfl9DsmijHbizbkO2RgOSq3E+N+4RekG1Gn69v9gs0w5QOAuoGJzJV7S96A1UoIvo0
FRiH/j7NDr6xDcXdUHwxcTZGAwTpcGUN/LO4Cz+EnGU0PZxAiLNUREo/cXIZx6fWRzMgH79dH9vi
HMLlmXgMk5Pd7GS2qmJs05g4UGgPna/usyL8Eir6U950K59reRr/ifXnP/+QpfVDCnZqKgWP+kEy
f4rDI/LuzmD+UHMYf/jAPoblWtt04ZFBYYm3rg4xgExiTl9D78srg6qgSGfdecVD1t2V/Zvn/xgy
J9Rg1+8wv2KfI026lfMaDNkmiF7reKVGOU3j+Wl3/ivk85O8k0rIxj6/oo1a9HCewcFsgCA5Lr72
+Vc/cIJq5d16uYCISKvJmF74lN9nN1SK6m4f+DguR0j95oWA+raJ6P5amIXiK3HI1AxYIbrMX5yP
zO1alD/GjJuw059Vq30MWh9Ovm/d6Jh5IzgWIfeu8MhDYPoYZEWxxUbWXFlal/nF1CgFWgA/EQj8
vOc/mpGVB1MlNqiqO3JZfw8PFXj6gDiUhWqbrWq+/PenwjRysMjADfCnm1+UrgSCTIoImhTYtvyK
/MHG9MAJhG9C8qMdPg3y7TCu9W0WP+uHoOr5dIuJG3ulykLqtfEQSvpr7aMuXKormcfCXmVwUwuC
hgSoynnVQwTkj71dRT0AFksyiZN/RqzMTO7NCunGbVLdoVC1kiVenkVTTNqI05Ry986WLGojjdXg
8+BUya8SOagw++SiGpYKv66feYtz+CHObDO6SPFhzcLYyuomi3/WyVbqVtKb6TNc7PcPIWaZWxla
jSYlDKUuH0cRExzU4a4PYm2yZgsBjQ0DFCODiHDf4KY4RgFG4jGqsCgOXQ+1eHh9GMw0nx/O7SQ3
Q1osDCY17wXjXUDZE2FrhaeLK912kmtXtbwScml07Cj65BaG0OIcEW8hu953JhVmuVY3fnI/BJ/S
Ntgp/V8/s8np/oljzFpHnT8JC4BTdvAgOCE/sq2B846xt7k+g0sr7mOY+cru41ZtMKBwGqHloDS3
PsLseVKtjOYCfE+HYTqJgPDScYOcOIvTFR0SCiZV1zzoRpoonavu5LoJ8AlBHTK5i2TkHnKzEFDw
CJCSKYf0u9kl7Umu0Ly3u3LoVz7k0sgNEMx8Sc5l7qLztZPjo2AhFZHRA+xjbC4wS/SKzt02ufTr
X8zxh7HL55EMpVR5JjB27G6eM1d6x0x8Y2Qrz+qlvfBxhmcbW0IeNB9cvqTRfbVqFIIzGMfFI2gH
HxUeM3qlbf8vxmVScKISMiVPs4gedj74cVDinmg9uxCJ/ptMadHu0GNt5WMtnVrg5oDuAgSiaz9d
sx82el3FtZdNoZpGuUWs+CFIdef6aBYvFrph0zq1TJCAs+Gg4BDWo0ifAzs5pCYdZTjIIho+O6Xe
StaDDEgPz+LrQZdOE6bPpLDDMoS8ez4uQbDEIe8pbk+a1IZUO/E44MStbvW0Xvlal0VCcJ6U6dFb
oY0P8PM8FIrqRTkGckpHMbFHYTO2ni3p30r5Dk+mtPzyLwb2IdqsSmgkHcLDaLo6PmVjM90rImIX
WYXv0coMLp4sExxt4ichMqDN0jxhLGNcJ4gEOHBjarD9rWQTNOimVjiLGSh6D1+tDvG2or9zYwM7
nGFl5Sx9RH4AZWR8mqbVcz6zSZJBHe648Hxe2W7y1iAUjSjdUbSClW+4tMcNifoYnsNUrufiBkI6
MZ+FJKO/qLSv4jB2pY0rj1HZIo5zPzJ9qO61wOtqB3lzjecgOeK/+AmTeARgTJbRRSs3GHUzTQJh
grTcY0yyE2PbwgzNRHX+iL63bSDpf30pLS1c2j+Tjzc3FV2Z8+k1da+XUEPDGN78MUpksQ9JhaSE
hIV3v/Eqf+VrLmTsfEveJdOaon03+5pygZTPgIfCJNtbnIpBNW9CofQx71DDYKtQBdnXtVm5K6Nc
fK4Y+oTUn1zbebScDxOBRAYaGVRfU2xcFbSIpefCsvv0uzbcB9F9rt7rKJsX9e769E7TN08IoRFO
M8v5I86JhHi1N6rX6SSEwg9BlU8p1ZFVNuZCzRdALf07Ph/CAOocR4HIe4KyFR8RJSO7HPYZGlDh
I35LLXLV+gFlUpx9R3yoOnIp6VuyRtCcLyJwFJPwydQmZe1SVJjNbh4PShEgHJkUPwML6QXzvQiw
Ry4+heHRkFdYCvM19CcaL3uen7w7ORTOo8E5U9BUrMEPm+NBUdxHtL1sqWnvVNgXyuiuLNn5ATSF
w6MVzIiJJSR/dx6Ob0pprrJMuK6S7TdbDdSDMeLrl64Emq8VFsOULFLzVQGiwmo7D4SWipt5yFra
avsjyERkso2doGSfr6/Iy9kjCgc5zkL0G6Enn0eJcjI+KgSek1fSWw0QzMUdqBcMXAxKUgCpMvfX
Ay4NSwHSBgWV+x9A2HnAsUmHVsBq2DGyz2mO909g4H+9NnkXBZ9JMsVQJwAMLFe4wrODLJb7MsmE
2HdOr4kd2Z4NifLtq7N1HlcqLBe7jUjob6gQPdnUCrHOB+TDPnDR5/IdeV9uoHPu97fVJrZhWl6f
uD8z8/HwmAearbxOkXFrDvCfRG35jxZOiR5O6Ohbhb9TGOT0r4T/Pb2+bu6s7d39zj7208D3D2+q
favaxUbb5ltt+2Y/4ANioxtlf91vn53D4/v7ae29eLlRzudl9gVwcIi80mNeBKMNnaBJg30q5Xj5
edGToXXSChzociFP4Tj0IIFOxLNZEtRLmizxCvWdsOlvkBTdiYVxQ1/zru/rHRD6lc9+uYyRcgCF
zLuUUxZQ1/lXzxs5xWyGkh2KxTdVIWJEMnSnXBZW0JPzLOQ/H/2fYc1OgdgVjNosGJZvclO5r0gR
b6MK/H/THxTUJHQtlmzd1zbXF9vF8HhjTNoLtJw4yum9nA9v9NRKMfsicrxsdHSol1qk26aykk8u
RbH4bIAdwPYDEDiPIru+BekbWbyuutVKPLzGCB+JlX0zbYuzbQMOXgIrDuyO4wCFgvMgRVTkopJ2
EUoVzUFDMZij8PDXs8UQdNYCp7XO0+k8RDN6jRKXjGN02xecWHYVcgtibPz9muN6g2cEPpKsZV4Z
U3GPL6QJyR/ScdBw6WjE2yh+vT6WaeGeTdckhPIhyOwBjcHLMMSQpJw+YM5osR2bKga0wf0N5Sh2
f/t9+Xw95EU6xiJHLA/GBccorf45I6wN8g4h4T6A/Bc8+p28UzE/6UvxTZK8xz5qUfoWv9LhQzCg
2ATqGhzm4uigA48DrMUqAf9wsQwbjOLidrLt6sS2sOvOeLNA5P8olEZyJKSCNnGRDl+uj3lh6bOx
EKNDJwFRlTnyvu8wbwj1LHDKUC62uobTL6yWYOt1bOrroeQpAzr7pBPCgJKBSJYEvEGZfsuHB70f
mprUVhJNFm+HB6YN7Xmbji9ujENs9NLEPVLmtzi3nPx4mmonQa+23+tJuMsj8Sg0n0r3l2Ecte64
8sMWtibiWSrW5+CC+JGzfTOWQxcVqh4ATsBvCp55SBZlpRV63Z6kU6gaskB3dLw8S54ielMfskzW
HvxYFrZiUDbuIQlMz78puRkou+Oru0FuWH7s0DZuNyXoFJzdhF44mdiRq44UIVzu4OXH+79ICuWV
zioqvGhEhc3K+Xm5pDlAJ1YrzxuIUmyo8zkv8dCNhjSifI2IPFZXkk+/6yjS+hl3hox/bIOfcrn1
05XAC+uKuCp8PJHU/wLPPBZ+6go5asv46zhKpG2ySsAQXdqufLrp1JytqelugJ5OLiyRDp+PT696
S0vKFHZRzMfKffh4j5b5haZAhC8Q1NU62BbujeLt2+wFT6DefC5x5W5/5PlJnVR8t31zD7Hw+s9a
WFDk5ROOiU0FFWk26xjiFFqAXD1+KnvMF2yJY+t6hIvKFd3RsxDTT/iwmZq+AG0DQN3J3xCDoaNF
e6u9GV67n/23NQL2wsGkTW9UShA0QriXzmNZY9EXcUYsE+PFAZn46r6WVYyyAFWvvKKW1g3VWbrb
05sDtcHzUJ6h6x7+R1xhXn7A3GTjRdoRC/WV6btICifuDweRNS1P7uRZXhG7ctsLYhk6OXT5Wwis
4ybv3NwRx1Y8SIGnr9zMi/EQvOFCQ2Ti4vKPyrGVKh2RX8uPb+T6mxfIuJjuRPXvpw8dQJ72UC64
SOb5UhBHGBMHFeMaik/cWG94He89wfx8ffUtDYdEhjwX5D0EuNlX4hwcfVLn0InD75L23rY7XXnP
/ZUUYDkKsB+0lfSpXnq+FoJAlCA6yaHjicd6fB9ZfF7/ELTv1wezsOQoTlB9YdnBM56T7MK4Jrl1
rcAJyaT3QqAlGFyrQYDJOj2/67HkhfPqjzYa2TpP94s7MEQeJjOCKHRkvxNfcEm1Wjv1Q+mxH+C+
2QOK6LItAnz7WaUdsFsksb/EmCfdJqjWGw/YBeYJZzcv5T1KWyIS2WLlvldYf34efS9+M4xKO2AJ
imj70JrGNzXMpB/Xx7A0X7DMRVIVqsogtM8/S9FwT3WiGzggezauj3UDLEHLtTbXwyx9/Y9hZvly
KrsRrQHCIO6MdeXBq0EHRhGmYy//ItCEtdQprqKMNjsLLLXAXV4l328SA8nCtFfVr5IZFU8UbZS3
UfdJDK5HXJhBZLWopXD+IEo1f28A4ZIGMw9ivCCio4CuvIq3nVsH++thLlLoiXnL9cPJzfA48c4/
lFLKLlhkPwa1W2LggSsZTbGbwWpwOIPxmxf1pml+/5uYU2URkPXEGTyPWbulO3gGMa0A8ZqWZXvM
pccy49GYPODjez3awsX0p2arABAEkTiXp0GaRtMzBQNtxdRPIkli0hobvfkd1MhtGmtgzqXPRmWF
7NyEnU0t/nxshUtzkoJm7HijeSNqcMFNbStXK0fEwrpHvEGiggPHgtfV9Cs+XuwahmSWgEWWmOn7
qYgQJrndYT6GA/zKbbEwfax3nr1oOXDGzhdIRUeBA6UPHbj2eECJrXDHIfKzT6sajxkRECGaEiv1
kYXh/Ud5EsIUnK0/CeuH4QmuKRQApJC775TbsOicRBQQpE4Obve3jE9yiLNQs7TFHNFKKCIKv1H2
kmOzhcMBvg6vvrpyUi2si7M4s30WiGKtKSlxMAugOVFt/y9p17UcN7Isv6gj4BrmtWHGcIZWdHpB
UKQE723j62+CZ89qpokzCOlqtRHaUCwL7aqrq7IyjTbadpP2514DjxT8g4Q2ui3FmEWKpFqroXSB
mTOdTq6vfQh+5lHtXT5TGvaXEFFrKDQBoWaClBIDO99/al8XcdzN+mfx86DXeOA/XDawMF2oRQIT
gGILeMTE2k7pl0moF11iQzwXJzXzCogfQyXhzzf3TP03d0iooAgRT6tEGzMkeoB8S1ocQLABbiJp
3+UfYPqCNNNaPXBhUGendt72J9s60qCSZOk4tSqwSWkNyW9W0ok7tc7r75fnb2GBYAruQcWgMIeC
g4j6As3fMkxBCX5ncuMGAsQrfnXNhDAaTsM+KH2YqMvRup+COkZaMQjuLw9kwRWcDUTYaSEHTnCy
YMUcCKrTx0lDBeNeJWtvpQU3BzszNyhKxSDjEaLVoTZQ4YduAFSItYeZhKu3/O2khG7Fk6NKzLU8
ztK9e2JPhPFwE8qngV/gDiwhe9PUYWEXfWCwQKlefd/0gijYhEWycm4XraKvfU4842EjvjnRZkCb
IKpSeyrSPepCZfpTQWcvFBgyVbY7c8Xc0gMUwctve/MeOtnxAGYYUJ2GvaBX0EnBGYH0NkrIdsAf
BnqTIU9MITQbu5c3zZfaP7z6mV1h+4MoIpCkEHZlSF9CLlOr7rgKze5Ni9GCSqpouA3RW69rdvpa
umFxJ52MWTgXuk8yyHHBNqpK2DnQe5dGcsvT4CjTAbov2Z8nps/GKpwQbbRw8RfzWJVDIGcgLAg9
HYwSl6d08RyejGreWScrOZVx0NXzzuGW5Y60/T40HaQUghiclZNz2dbXgti8fMiwQqUB+QtQcp4b
S1uwFDQaUrktJSUKl5Bhroz3fM71Rf63eFt0TIM8NZQPVWknoVAcv/m6bvfBS7/WUr2wlVDwB6gB
SAPVQI1BcAySCQ2v1B8ooGaWep9PsjRXT+gV0Kw1yDqhXNwVU2onvoJbBHKsbtf5HYu7eIAEUGT+
zWKb6PdCkhSMl+K92CuguENTBnJUUfMzM6Hq10GSLDWDlYtxcblP7AibWEXbJVLNWAGiACgzKTZp
IZc5fY/+quSBk4BkBHIsYNgUAqOgQqQHoWccF8ItphbQtc6s4s/DIrylIMmBhjm8pcSkPbI8YyaF
APt0UM01g/JAU//QtebT5Y27NGt40gACCoQTUmDCWIyyBwkFOkzsJNbzb7rE013tB90hVCz1iWbJ
82VzS4lbHW2dqBahKoGjIuzNsJ817iOe2ilJnL7dIQ1S9K86HnN835GUVcYxHZzG9y7bnX+sEP1h
jJ9IGKwZgPTnx7MYcr3vAgl3JYkOkPrVNknDJSYVtLk1232YorEJBCbGKiHg/IPPDQMqIiNJDQqF
OU8tGK4AjG8jtaMsaCykpKfWOJBwfCGNCj1QZNpZ1pnPBBy0z+1QgpIj5prdJNF9oKrfBzl4Us06
uSY6nzYJxDmg5Ic6wuWp+RoU4fswM+Alw+0uibm1lEgNmfUPWKV+a8vnIX+5/PO/XuDnP19ww3nW
hFoWysirypuEPBkKtLPv0mxDTadEd9VlY1/j1XNjwvbS4lyDnDcG46eOFIQshZ6cBpXay1aWPCwo
K/AbL/SZwUpYVaVpexS8kCsGGJdpxhNNvqvqI8lHtOoeEuWxGq6a3oMeuILGqRXbC+s153jBTghm
lTkder6Vc6Mv0kptKVPkVzlxUh+HpncN7ZdBbQBm6mawKR1ca3j0E2D4rONqXfmze1bY1PgEwExQ
nUdxTdwyRC+gKddjU0MKzYUGaQLd5iratxq4dEEHTW66MGF9jGOs2yPke/PCGxV36lwyOYN2q5R2
E24rROBAt8/ip2286aFINT4M0I6UZq2txK5o6A2mZnPfBy/8g1ZveR6x0QTLUPMGjn0nIce2/J5p
P5v6wTJvNGsTc2kTAPmCBCP4dDpjn+drj7yF8BB368nQhd0cRQboWEAkgFppAiVxdBXiCRZwdPtB
pchRu9Lh8T2FxOjlVV84RGdmhUWPx5GQdIDZnnvdgOIt5vEBOThstuCAFNtK6PTVXZ6NUhVyodMw
JGYTwFzBc8jZcSal+2SEDmlvKwAr6vxDAnvF5SEuHN3TIYrl96hse53kPWUUVEHowWMKaCijKVgZ
mqJ89ciwg/4XhKAAuYqlYZ9zaEp2sMOnEf1qGXRdHvL0p0X3cndnGIQlljMlTsmfhzqBXqmnqB9I
W7CB6tCPHhhB4atUj8O4aaDYTdB2eXkePq/cr6fr9wfODuAkbvUz0HYXMiafQsC1BWRzwp7XMpjD
mYeIaPcz5TKrU8U1gtsp+l6UoEPNWCvlTj5aNo+gQmzddSqQtNWNCWh0bVwrjb6SLv/KZAnytNMo
U/CByENKnDeYx2BSHGLYVvIYhbsKQC3gkWJIVGvGvYkSLDLpVvWMemw3fkCWcmW2FnfNSawrnEel
mlVUfXyFBCJlzf+oABvMu2zl+C2E9xgsCAstE52pIKUXBytZU5nLI2VpdZcpXljvVC1lYZQxw3I6
68UoXiVMOF7G+PeNjoUrWa9DDfzIt5XdMVv6sjtOvkQYMPi1VVVt8CVNP0FPe9sBjpknFVqS9paP
oLd2ZMh7E+VGau4lyQum65E/asR3gnjboQAZx5wp3R7N56DzcTPa2jFksEetBQP+C0Sc8dYsN5e/
eSHom2dvVprRQfPyhe8WOsCDYQ2cAtT54isbw3glKqCzjbYZgRvw+8lugScA6678p518WDBYBrcp
pN4A9RZvKogP60UfTZR16QCeLHROQ/G9/9Ba1MwvD/JrIH1uSViXwPR9Ta1hCRU/PAxAwhJ6LYSB
9U5f8WBrloS7QMmwaH4CS4EqOT6uymlGWae3WrcSNH+i7L7utX9nT7wGtByUajyE2wHFjGNCnFLB
H9N92U1OFt11JHYV+KZAtidyLUsbRd0H0ZVmIQx5Sq0XtXwyzAn/8X3gR6TdWd3d5KAxjSu3UJ4Q
anLr7vIaLPukOYMI4n2kej+P8Ynr1NXUR6UQH6wT/3oMoTVQG3eBbOBZPqpeomjeCFKngBtOZlnf
E/+9rgmwuX60mazegTbyinda3vknHyT4jSnUqhEQWspyffIK0LnIEppHrEMTKrZFSmR0rhrpdmh1
ZkR/fp8CQjLzWGM+ZGjrnF8jmZKRAXxSMN2CYiImR79P3TYtVwofS0OEHQMlvxkC+AXiTJoEDHIG
PPBISWyTAO0FMYdUHjoPgJn1G+Lh//U3PqQubCBWc4jwchSHe3ONqWDhKqBIMszJF1SyoI1wPmC/
AmF/jko0+BrjXWoMXjTlbtGugWC+IpIR85/aUc/tpKrP4zCDnbhu3sZAdQpLflJb3VFGdLMU9MEP
wPwiJQdL6qF+HN7pg3wTaZpH+2SlqLY8+SdjFmKFLrEg3U6xyN2c7KCbvt5J+rGYIB4Y3KiDXUvZ
3qCHLls5afPPFTwD+JnmWYBzBRZI2NcpSh1yNNtN4r0uB7bVrlQDlkd2YkHwp3Kv8UjKMcuZdR0Y
z6O6a7JtMjyr411W7IFe05TDUKycmaXw/mxcwqFBbT4INRPjosajPD37xN+k0p7kt3X0K22BogC2
5c/L5thPaKxHLxQ6wVGCPd9PtMWrVecYqabjXPjaNkNDfZFbK4/WecK+LNmJGWFCa/D3cmM2MwYg
uxg2YeL6uauO94WqA/20klX4BBdeMifMJKJsBVrnuKWS4lbOPBIfARqPgp9paCHT4GY5bkb0B33I
mgwRgZWIY9EV/DtWiMufT2kaZ6ncpnC7ahO6gyXd9Gpx7FNz5RSsmZHPzUxpghxXijGW9L5pQR34
Mvn3l6+0xYN2MpL5NXNyo4EYMZS6EauWTIRJQ2X3ZMXC2iAEd5YUrQQtNFjownCjjnhcjsHeKtbY
MOddLO4HoNKAtUNz4YxFPh9IUEHhCKQUiFtr1Y1A6+ybR7lqAWy8IvoaDu4zrhOsIQaYkQZIkqBX
SrgLAjDl0CbGylTyvue/QEyxzdttVYy2Hse4gG8kEGVXI2ISI4WwxEYymo05PljdtqMflnYtqR8F
mvBVR1NurTZ3mqJwQLhDjDcT/JDJaiv+krs7++A56Dtd5xiVT1B84FJJlOZGiTkyIEX7rlrQuMBf
gOS1yqKnIIjzq5BPkU0G6cYMu3Qltlw6tvBBMzc2XseAYgrLZHSF7M88PKwdy8wNTatyFLWWDrIP
zage8qQszYfB1qz4IUyzzNaHCR0zEVVw1QPIJhtrB2DJJaPJDKQ5QFcDnPI5cyczQ7BotdGqlE3p
qwUGfJq/BEnKjOpRN3fV2NiG8UA04l4+dwvb9Ww9hHlAig3v2wLrEVZIgSh6K+Gx1fW7BLrEEEPs
SxaADnHl+pl94qVdK7joIFPMqCUwmk1ujhTaAKbkOspd4MPsDjr0kvpoGmuEIMtbb6bjn7N54LwW
PDXI99VcH3EyKVpwmz24teFkgOh0zOvUuMl5/UvTs/taJ7vLU7yURZ0py/9rWOT+DXo1TTHL86P6
Wze8ysqvwJKc0vxW1LsWTIhkAgX8FUgqWEdXLsMFp3e2zYWZDpWuQQITpnVIA2T964DWmD5f8awL
qEjzzIo4s7pe9T6HFXA9sT5pNhF/gkgObltHNd9qE4InOUOO1Cha7Cl7SkJnymMk3R7KuHWSyCva
F8VCpjRl0/SyMvvz5fRls30CCGZ1GBD7nnucJs/LrOQ46UX3OPKrVN2pqdej7WWctgEH9vIqAz9j
vrLoS+k3zMmMI/iPWeFCS0DaRqwcD8nBQjIxcRP4lSiN3BatQ3XjmLJpF/5bH0OXtoYwCqpBhg30
KOPBJiX3mQIONhs6zzHSkK151ax937zwX2YFLWcIxUDwDcTx+awUYOatQoJZ0bXBiXnEkrZnVncL
+rEmeeXTyhaR1+wJG5EUQVpEDaYjjsYtcjhyNLBQ9spyl5J9VD725gOlx3bYhmOH1OORGwmLg5/x
6ETynV6u6njN039p/MKW1Sc9k/t4Xh76knfTrk4nT4bL68AiCSLA7olrCpIp3yqOL1rxuf/D1f87
+SLCBFq7dJypSpFVbRFTHVK/9HT/6KPwleH5VH5YIUTSVrIcoiuA2BN6m4FpxPWCphKx1aJAu34f
qmFjV/V8GCsbPMlg/19x7eI6i1aE+z2tc01KRliR4vdGdpvOqcJ3mrg8AffjmqrRF5cuWhN2MSVo
z4XeYwNVoYZxw6btrWQ4Ud85HZjOC6cDPaLRPkXBWvJ6bTKF7ax0lUQoQJ12222U+GpMf44gvL3s
udamUtii0L4t5KyCDUsBB+TLkO2yaWPiLVMb6LvXV/Ib8087PRDCVH52f52EH5TXUdfPC5eZLulc
0DtKII30492k9ECWXI1kc3l4X24N0aLgmEsTtKMR6PTsdOePTNlDw648tFeWmzJwy3oxdPzse+49
gjJ8D75uZqxsVfHJIdoXPDS1Jj8ElhGbJ2ndwDDsNl85cvP2+zqnM78zWDuA6xKeHH1HZpbguLHN
4qkLd4Z11VZPYeqCYfPyXK4Zmod6ungjosfMh6GSe1X4MUn7HDWfwen0NQrE+fxeGtJ8ME4s6T0Q
TWDVwPku3ouB6YaNCJIVxUrcsrw2IMgEzBSSmyKKlcdoMUr1pLFj1DkyQPxMbeWCXj5dvy0IJxhE
Xcpk6jOfBMhaeVSxAUwXvqEd+oIwgPGcZjBWcj2fWJavk/fbpnCiTRqGFqhXGzvKq+dEAbd4luYV
SihptjWaUlORzQJEHQyvCX+NOshTJU1WXempAaLzPCLqD6WbmvduLMihRvrmIA1j+V1Dj8B9T2Lt
iKotsgym1UdbyEa3TlzqNVoEW/NXio6Pp45L/Ad04kJQOI6awxNEKDZvCRr+9SBAh4bhexmw0AUz
Sys5Gn3QH5FJCXaRpI9PcdseG8jwKKicaKNTWWr03pu83IEvkW4no9F+hhJapJQhySpbJ9SN1fFB
Ko1sk1T0QR2JtdXQd+nWJLotrGgtzF48A+hrwTmDpBLg6ec7k+SKUaOdHpRg8qtWoRUHxDYq05LD
aPzp/f3pOU5MzZ9yegjqwTIJyeCZY0jZEDy0TXDevxIN0nXGVRKWTNLcdI3taslDA4Uxt21DMhqc
WudWq26ISa7hTHBICNZN6qEx1B5mHVyab0KUvXiGjr5Wev5z3wJpMcC9Z7oNTewyyIG47bgJqjW/
wWE37nqQt2ODND9iYC4kCLRcNrd0s56aE1yZHxqUQE65sRPpboBWSWM+xu2fwgzmBTw1Ingxozat
qehn+rjiJ9q2IkC00ruqlllaXCn+Gkn7lwfgpzlcAQZ6lNDqKrKnRxCnABC7hPQDtHRS/20AvBeS
9SpQIcO3DucPDRuzWpDFW7Ag/viLCQXn5mwdzAIiii8loFs2ixb5A+UDqH47AgSrWvFsS84UrCX/
2hAWrcpAI5CMNRYthOzbtBkCxTFiRBCvSvehrdHELm4RZElQ+phFzcWHvKkmRUAHnPRcVZkEAmXt
x0iLlXho6QYyfxsRH+3JoEkaSQqEy0XzFObUy2trxY+sjENk1dXLieQdwTiaMkIKCmqRvLX1tf7I
/xEk/3vriCPh/mTUeoNbJw9cUm60cWIZmLSp+lJJzCKHqXg0gPTu1w7Z0vDmC/yfO1wcXs5DWekK
hAq5PzEZ6E4fLhEy7X++vU+tCFEcMdJ8KhJ4xYq7lHaosnuh//OyjeUphMr8jB+c2TDnoZ44/KCy
tCTnMNLFD8G0kYbHiW4SPM39YJNFHml+1OEjXrSXzS6dKjSQ/WtVuNE0ohQN6EBmz/sWgRZYjh2t
vyL9Tk0eEpqtWFtcrhNrwqWWGhEwDSqsEfIaqe8aCCSm1ZtTTMb85+b8PSThDuNjEQe+BSNxeed3
N4p1PYLQtiv2PHQakMBDP3IA5K1c07pbCw6EBSxDcHNMLW5so/Yh6TfaWRRed0NwXRv8zWiyvwj8
kcpFywqUbwFqFsxZamtFEcqmdi8/tYmtQNM2mmIHyXpm9Gv14KVtcmpM2CZqq05KkcCY1T/44OoH
Ym2ArmRaONTYhe0fwtznFUSQhT4VhALw+cKrDWylpeHLXWOrSrkJwBwYj9TNkx+Xt/78zWKkfGpF
ONWxFFNAlnFpFda1n7R4Z2wS5Tb+cyb188EID7RuGMHnPcFMMOXbtNU2Td+xWjXBWILsD1LQ+Xgj
ya1zeXBLJ+10cMJtaSV+YA3A6NiB8mp1v5R2r6zJC63Nn7ABI8NSGzQkwGG1YMrlFg9ZaSqvgCFd
NfL9XwzHAMh9znUCQS04jtxIs7bX+sYesBPA1bYfNPpaowH/spnFIVkzE+GsrQzah3MfXLZFzIHg
b2yKpxuIQKxbSL7/UoNik43j5rKtBXeBKgGomHDJq2CNFqavjiOwoid1bVNze6PUJQhYr6E9uzKi
hRDjzIpwcHOuFahANbWd1ttyalm9FpYtvBhgAOldUOQZoAkStjfXecQTHwZo0jhZbEA3T/OK7ttU
A0fok/ewyVhj+isNKgv+CI0AyqwAgQ55aEGcL5QFQUc1qNvargxETZLPRl27M8DtEueH9lDS+O7y
Yi1sjDN74p0SgDDaJ7BHwPvbsbgptmm2m1a5Tb4AYuD6zgwJz/c81PW0CWFIrnaltqOK3eror3AT
6wkoHAXJ+zTZjvGGTh1rOxOPwDWZ5wXPcfoFYuIYDyM6lAq+gPNjCriyYm6TfHt5Or9kp4VhihwA
WdDhdTSvX0K4648ZhGEsFo3NoQGoLTFit4M3CeXhocCTZ+VI/A/j0CcEyYoCDh7hTCSTMfFB6UDl
jKARdFag4/TS6DnXHhpSMFQnUAtnMVkxu3hQZlXEf6wKWxZMR8ogGX1tG50nQxxeAR9R40ngXoE4
UpZ4IPy4PMnLC/nboLBnB1/NMzJhmDUkJswba0SRfuUBsziV4CGQZ9pKdIKLWF6uGX4ZlAO2qxS1
16MVjg7UcH3XhziuM1p5yVRd6ZgVKjGj2oTKnVasqbsujRPIFsDzwA2KHkXBkWY6VDMSKOvYwSyG
Gyi2Ml2Ha81HS9761IiwZ0iKzqQJ8vR2XgX2mLykykbyHcuwh3pzedk+yUSEuAR8Nr/HI2yUVrLq
2k8xHn10AzR9lHcRfQ7Lh7HdWCMK2aWbJscw/aFKm6nboqttUtGtjlre6+UPWfJ5p98h7J82QjdW
WuM7SAZcp/qUSxwim+jDt/6ccx8cE3Rm04MwKjishTskQdmIhpWCEavU5qByQXmsLLzLw5EXx3Ni
RQiJQqsMUy2FlZhm0Ch3Rv7DlPa9dBVWG59e9Ubm+cohSo6yYY/dK01++dMPdNNe/ox51r6s7slX
CLsVPG/S0IKaAUq2rgG50qGwuwoQkdBgeo28ZfsXXgCwAAB4wZMNiiThQkGjrZ8SA/amySqdtKGo
7xjKG23p2itZXYo1ABAHZdGsg4F1PL+U07gKZ+Z/hAJscip3dABQYhwcsMk1Cq27iVXu4Eb7Lmbp
L7QgedEhfv5ZutmNch058gaX2XNqhwdp+6ftMPNtc/JhIvZarwcAHwZ8WGU+JH4IquVdskYQuuQg
FGmmDwBkFq8xYV0ndeBpmqu1ndVPlQQfEW9bvqeTKytrheWleT41NW/0k0xBBDm5cVIxnLZxJdQt
EmWtLLhmQXBBWdWmQzLBQpFxUKpXLFmrJi3eHKeDELwLurCySOthIop3tL4KNXfI3kJpG2tuR/Z+
c5D/XDoFXN9QcgD19sypJN5VXZ1nPJbnXaB5kulW0cFaM/FZwRRPtwIWWvDDo30djJnnSwO4F14O
oMyxgTHbN16zsSyneY82z9zpvJJljm9DhGZkEIhvtoVLVu7jJRd3al7YGaTIKPqZ5kkta1uCn0Zk
bGj7aPobO4j1Z1VQIOLFhmpTH6S4iTBM6MtFuqPFP/TihioPl13lPFlfJvPEiuCwJYUMM1MeHHYs
oQthq0NEsVlrzPiC0pudg4rOcABUwA6FP58v2aCk3dwGitSGmV0TaVOjN8988oOnbmIqLa4S6zaD
fc30rNS11k7aknnogCHPDBodFFzEXEfK9SCUC97YynjTACczGndG+EzHdyX/RioWTk6j78FB2ak3
EA28PMELx3xOHwGqBpwIyOaEYw7BvqQGc3wDaDv5MMsKzES0/wsbEOoF+nGmHcaD7Xx6u6RvWm7p
yJ2WAPrJnHrUSFZeZwt3KmCwSNUjdED1QUR9S4OsJ3UftjYNTTZF0ObTWG3+6iK3GWsWrfGaLJyy
M3OC69JDnknRBHNkACcbMUHzMbK6R0xPx+3lFfq8moQzAPkQBJc6aHx0pD7Opy80tb72rbS1h33B
0MVr+04B4WOWON2+2KA7cGKF+8N0KkbvexvaFzYa2533zEkOqi0x43WN+2lprk8+SLxLiZVqw6Th
gwD6VaKf3AgduOwQaqF9cCxrvvLQX3oQYwK0WSQP9I5ojzifgD6ghWbksCfLzGIETSAg37Xfm5dw
ayXsdchYYYCSYyVq+pSL+zrvv80Kvkepe6QnIS9kP2XuKEFMnXUbdKQwf6fdRodpC0HpKzQsM8u1
viNFn7E3a/fWbP2AqSzwmh/XBeSsPG777uUNsRTFYj4MdAjh6TprA53PR9BGEmqV+DD/kXjlIXDa
965ipuMfAlcGUwoDzNXOdmsEMEuu4tSscm7WD1IiTyrMBo3KZLVn5vPlgX1p1cXyng1MWGhVGmhf
GbAwvveOutXc6Lq4jl+ax8j2HyhywCx40F5KhJOAIzj70E3Yr//nJwiLnpUJDdIga21uN6xz2x/y
QXOKx9vs+P5aHulmePZtrDRxTEYdfmWubLoltNLZFAjRg6UEAWqrmAKyPY432S/AN7dU35q795di
A+AeBAzJd/SqP1gb446zj8vDX3p4npkXooexBo5IizB8enNj2vqm/yE7IwNn8t27bJd266p2PbK1
5paFWx7S9GhkxfLjNhI9nJWUUZlNSWt3vtuUHnjVkR0Hw40OPmhbao8k2KN0KMW22drS9yh0x7VC
wOIdPLP7QI0TQNUv9K68NErdGDDvU4vHtdqyBKwXcMq2Vm1UdVdYEJFkAUTGs/x6Mq/Ltffv0oUC
GhcN46eqIYl3JBmVqdA62AexkBmju3iXWwHywU+XF3jNjHCGBzQpKI2E9fVB3DJVxUGR9XdoGN3L
rb+CrfrSNPJ5moFMBj8bGlQgN3ruL8I8bGU67yXrxrdbB/qmd6ab7sZv5jd5o277q/GeHPNfD/QD
UYeHq8RrHIj+2c3z2qla9pgnnyIMu44bYwgIZjfhOLY93sB4msZeZqNxZgT9g62wfiN5097YXZ7v
pTfOHPOAYUQGYz+SF+eTMHJZAllLjEloQThmjBuQw0BgE0s7ZhM63vkNEqxvbauCInRYcSZLDhup
cQjy4GiB6k2I7VJSqxXI61pbCQD6/dmv9ZIsHVsdciIz342Ex5Tw8yVOrSGYL0gl5BBhDMrCCLxR
DlL0wmdB5V6eyvmnCdcxdBcQ3yE1LSPlK8wkuMLC3JBQ082alLXEeqhq045oyszoe1+uMYzPQdUl
a4IjrH25BsX4jL3KAztPj1lt+77hFPp9MjQsaY6aurJVli0i8QKk/Fy5FsYHzI6WJw0cnhGlblPj
nag9xxCF6jL1Yeh+pX4AIea1otpSbDWrKSG2RLEVeC/hyo21uG91CnAIFAYbCmKLgClKzsCMLw07
JQXFDOQ0IOAevNGuYHWyq9SV+HZhXZXTXSSE0nFQNRDgwy5K23aX17rXNqrLzR5tUBrj4evlXbR4
JrBlgfacpYLFKmJjyMHQDUWLqyQCNLE5jFK68jJemlOomYF3EwiOz8z4+ZkP4oJLklq2dlFwBiJO
BoZoyCeYbuIXV32e7/0hQPNBtDVqkAA06NuUUySRVRta4GtOeMnhA9tqoJ4JnuUvtTmlzwK1h0Cx
nRPTLccWrWboROHpZvTHrZwqXp6nnjE8yIUOjl11k3Z8lysyq8yS1TQ+oBvQDkmx60CT0/nf4/wt
QbGSduCUTdIjj0wwuLQpCufGivNa9JzoN8S7R6UgphbzKImmhCSQ8OVy9WIMB9liSvtampsuvKUl
xO+udPT+X94cSwi6mQjqX5vCqdd9WktSA5vBTP8K1EGuEjsY3EwlnlTcjNZRTqFq2AGd6HV/kRY+
My640xByA2PMYbwbyGPboBPc/NbIrRunGRtBCaXxHyvDXTp6p8MVj15u0mZs5+GWwFoixxfmrwkS
0rrm6IHOhspR660EhkdVQ9qlZam0iQi84c+BXxnWz5WvmV2N4HLPxj87yJOcJupiaSCN+BoDnYDW
ePhEDFPQALiTn7iGf1vlLxJIjPLkuUp/EvNhxb4oPDPHKwaSt+Ak1yBDKGa0aCLXFTrZMP/KtxpR
rhY+IfuiKDuqo6/VsxJgDddq80tP6VObwnNDi2S5HLUevjd9CHsPdI6c6MxSvX4sWRGseKYF53fm
7AVrIR9UEli41FSjeMkbdEVZrVKvuJyFTXVmRLjHtGggAQgCgT7vg10QRLZO72qQ46OS5LXaX4DX
YA1lv1mQZ94+wqaJWyMbJ9yaViS5hjLZZvQsR9G3tjA9HiNAkMvd5X0yf7+wTU8tUqEZHmGbHPfd
jNgEnrdU0q0PFYUk/YsMP8wAv6Mh6kGbruANCKjYhyIGmBfKm6BYJdN3SXq7PJKFzXdmQjj+vqKW
gzJjT6U43yIxyvTRm2EHYIMboRWnkJfL9hZ3Bmj8oKGho1Is5nHUMQKArKgwpJz1RPUa/6aONibY
sHPuXDa1dAeD7f+3LWGr97nFQd0HW8ZUSLe8LY9WpN91k7Upe6CjVYU8KFrUQOc4wGXSpPzWR77H
BU3evkuz+KY1s+xx5ZsWHNzZNwknw+rLobcifJOfxU9q0XzPpPI6TZN3f3jKUABMfN8ZQJFBk5hN
GjpX/eBd0YM1n7MQElgW0rF47YJrETTQ50emDFTAxCtA68AgOVRvXetYyXMG8rWV4c5HTzwop3aE
9x/yGJUvNdA0ah3QQwVutPWdDsVspjG6eSNH7jQ3k5s5wQM56O5l40uH9NS28ODrrT7mRjHbVpIN
TWOoWFm7DHTrl80sTeXpLhPihaKgXWzOiPsmv+5nyrsGVJnjk9Ft/8YORMfAugpKd7HDa2ryAiU/
2IkC25Q2RpDsCrSwrQJKl/I/nyIZ/zUkHBuN9mOkdtiivfkuhd1G5y2yy77xGIT5Vk1fdcvcyubI
VN46WfPcKP1tR63nEptVzpPrmEtOZGUrHnfRT0G5478fJZybAliIEVze8FMzY99BQ2gGodfMAFQZ
TT8jX1nUpb2Dcsi/5oRFJYR0pFYw2R1HGaF1IM5WAJr0NyuK1QSSES0iYiVykMa8HmMgJ6vSDo3S
84ucUeDYEnnlOl6evN+G5r8/iaqKWPd7Hjfomcg/NDrdGmAaMz3IBHb8XfXXRPKWD8Rva8J1XA9h
EwG1iwOhqkgCMMlqNgQiFCAiuDx/S84FpNH/nT/xFi4gwkMh6dbYYfTaoACRSk7WZnZLn6vQMczk
alwjwfnChob4EFEGQkQIjisaZIDOZzLxAQL97KOYsnE7ViOTgQzJo5KlWnGdqCOU1UvPpB9Qy6H5
TwWdyHh8MSm3HL3LNpeHv7RHT79FWNWJKhVIKnF1N0MM1hVAMZyhUkNHi8Jke9nU0pKemhKWtKRF
asYaTCVDsEt7mQVRt4unzJ5GZeXNtzIqsTmYd+WojOhGsKlMjgX0zLmqbHXj7vKAFmODkxF95uBP
jgR2TVoYPsz4JN10kfZMCoDnaeuSQGUpmL8SGaDAQd+MBsrbfewaILhvNI1Fwxrf5tLphKNRwPxF
dWSdhTvSlIaOVBTbuAkGOwVltt4admPRw9D+iGQw+ObT2p21FIWB/gUgFRNJSVWsNg8I+OrQhDdV
ufpo1V3EmiJOYTSvnEpVoE0TyCuH9csoZWADFWhngT4I8AvxZdVLA6SNiQltC2lHY24P0CmgB1V+
qvv71Z7er8uLCsKsYwlYsIQ8jNhFMyt49RMpQvvF++Htft6+u9cPgbNGjf2FamIuVKBzC2Tvs0QN
tFjP3UFASrULpyyynyiDkDZjB0hXM9vdrlRHrC8HcK6IzDOI5CcSn5ZwJyu+khZKUEa2c4Ri98vx
P7887+gdGcziN365//yLP2zYjuE35LT/+TvmuszN2eFgO9u7u+2vu61zdfd09/TxtOIqPkkQz0I+
FGdn8XeUCUGCgjj/fE4AGqKaX3TQprUb2/O8yP78tQ1Xbs+vIJvZECDzALUh94x9dW5IGoosyTgm
37lyHM/xMGiXrXijpRUGxz1IeaHDrONpKTj8WrWyrIqqCPXG/yPtypbcxpXsFzGC+/LKTVJJKtfm
2l4YLtvFfScIkl8/B3XntiWII4R7bIfd0Y5wMoFEIpHLOfv9894/voebl5+6+xIItvhy8IupcyKJ
HaATjyRXsRI5CSTtj0dsG4jfBS7v4rqEAFaDUJEK1OBrOFXS2sGEXAqgq/3R91+P4W93A3PwtoKD
/pWE5w3gVA6niDKWdZLXkHN8f/94enqK3cV9Aqs7gki0KbCfTxAdHAJv+/jZeI+fj9RlPz9nFK0T
9ofA2X/VDi+/CN14jo1pDkCenC8tmluMKmF0wj47LrtvOywvo7v3tlvPE6j/9Y9dE8aFjtSq0Drf
MmE+rN8NHzY4mZDkb32BKJO5lwtRKO0gswofh/7rc73kqY/nwemZqCM7AeGOHXvmCKAe9PPZr+tW
tL6WJzLVc5mxk0+kbwfILNHjgN9QiMfvz9A291Lv9+Zlc3e4OxwCwSZehl7MfE8Es5f1yfkg7agm
cg7B8IC1G4ZPmzfvVuRUVs/7qRT9XIoVKyrINJh6/hGIn/CedxtY6neRmVymmTl1OJs006JjzfIQ
9OqHu417K5Jw2bvCJJi6DlAoMIOAe/VcFS2rKykHVQbbqb3lvo4hCfxwc/ezCX5+uUpvy86A4K2x
fvxPxHLHP9eiEukxiGX2kbuvxHt97gOK62BGFqAPRt+3cCpc3JS6O+Bngf98QRMNOguAJOKaLmbh
cDp9wcXkXOR2ufXg7gu7SkBho/9na9k16h+/fsPBYYeH3ai4RtlhZb/hd/w44M+vw4TjhB8+O8bX
z5PJzsvFGf6zXPwjRmqjlshnX/X1baH/n9ubfQX7FvzCjcB+iL7gsl8b64IWXHTeg4QTcQy3LnUN
wFu9A8sEE4yI4usHXOSD+wLtb70b5ib9+1AU1FzENMBnBcYExvlYIe6C4Fbr+kQbbcgdydy5xMSM
kYMZkdwItEJEIPc1SXS2zJwwzisPWSVlia3h8qvdb7Ebu8Co80b3N/5rQf8W+z+I3ALo60LtzeHO
e9g9bHZBAPU/P+9/YVl2ITtIz/f77b1///y8v98S9zP2qftLlDa7CM8RH7NFQUCAuSSw856fXCOn
ZQWIDDxIMNOGJuIZGdNgUTQk1NspItYGo0vpLu6qQuBkV7YEsBEGXrloskO9kHNKmG1r50WnuTcp
wCZHtyjQrerl1ZiN7CavAFohMH7e9tFng9gZ1g9+L0XnH2Edqa1uXCbgBKKfqQUjuxOoDiNLDa7L
uez9YIJQ+QQsuGFhFIrTK6apjCEvCFIwjqiYqO5MAMZJ3AVMH1qYSK9x9L2vwql6Ua0NuDJm9bGQ
AtvcCL6D3R6cFZ59B2+F+eTIJMJ3mFnk2moUFk5olXfo99UbDGehs+tgwXEqQVuhtQ6d6ZIA3Zo5
32sfwFlWv2D+bFbxAbqSoP/Ejl1DBruDAUr4Ss6DMo6CDrg519VeMeczrbkbIdIaYmQUQocpCbLm
pgOoTJGE0riVprd/IQrdRiAJwvyJyo9f9JFDVNDd50CCrwGcvmnUoOgwFDX6kai3idnMxVIihWCC
CdxS8HzH35/EI3ZeW3rcge9tcr4tA/iEXxYRYve6CBAk4xWLBhu+eyqT9bFqVeBoJnOLHnt/Vj6L
+PX6il0GIuxsgPv5v0K4gC7pkmgB92juyT0YwkH4IfeBpMXktRzR6W4i77ON80V+rCak0IumoYeh
AZJrMBEp3eVFaogeQquH5OSDuEAP9delSQHt5yVAdpG9LkE+3faNaG8BdCC5d9Jd64QpQUrNOqaG
1ymiD2ACLnfWQi0R3YA2HpjnO6sOub5YKIawIrQ3KF4pBZq+M+WjgXqJkbq15DuY36QgYvqpGzvB
flyEKV/78Uc6tx/SrM/G3MKEa3mTDLeLFblq+mHPPqUvMiZUu7DvBBqv29kfkdyKOzRvx6qDwlr0
XuQPc3Ms9c/raq36AGBl/XdNubi6buVFaZgIsOvI3U8UuUv727iApErE9C1Shv39ybnUyxpV5hrr
p2XzbU3eJUcO1eSvwSe5XeI8uZMDv6QbmRS09SXoitU31PYsQN9aXWA5ArfNQrBrFsm57dqpcgNt
KfA1yx2lru7cmuZhqjYpiMKGG7CFXN+syxIQpx3nsVvwlWZEgrwKyCyv0Wfvatvlo/iId/Uue0BX
0CZ/gkF+GIJoeG3vNIy/YAwUiX0AZpzvnam1RRfVTu41mHalP+IMLBuqIOgQyPjqOTqxD6LmSoka
LMDA8wgUR7mrYnoWtBbXl3AtkjrR5CvbcyJFBU8NNVtIKQvtSaVagBKrPNIcTfOCw7t2pSN+B2Uc
urvAbM8dXjBq6Z2TgLMGpFVxF5YgxphfSUpcYuxptLmu1urinQjjjrFSGOY0KhBGIxqY8X2mg7h6
/LguZHXtToSwjzhZuwgeEFEhhFi49tTxWJphgcy7HIlc7ao2IE9iE8cYWudfPvZQxcvc4wpv0N5T
/5xG6s5G6RtK0LVqYCePBeiAlBpPhMojnT9r35LpR0cEn7Gq7p+v+MpznqiLdoMxlRp8RZUdSvpj
Mm604jGSBEdrTQobzwcdpQls3q9swYkUx8Edbuagmh6WWz33HftWmnxbxBKwtqIIrxnMM3ip0JFz
vnVmMyY9RXMuahmTOzpvPfhHaSbABbpMscE92aglgOUGIHcXL8eZKqBQZ1IUGfw4pGgLHWxNNRAq
1BacVPD/wPEBH28XxLlNjra9NJgcoHN9nEyrx8y1XdjtbyohVwpOxTp2VG/JEuLbcaH+lvvCyMBg
F4NfsTYquQ37GQRegW6Xw3AYR22SN0VpTIhMOr3RfV2rYlFlc22zMECNVlwNqb2LPucC3ZcSSUHw
2yqqX0VBqYBOzHbJ/LfNYGwhDfSpotVNQaTP3StNo2itZGEh2y7GYGpmfRaNIQLaYD6Bv7xsgASA
aIBRCPEtPxHREwlEuXj01P0+BYNoXCUCH7i6Xg5YtRgdLOND48xuTEi7LCm4aNHr4U/Te4cZKHMy
gFTQitqK1tRBvR6zmqw/AIMa57Ii1B3aGVATmCMoXbu+H4u76+5vVQAydgq6o1R0f3HKAFPVkIoC
ymA4H5fTLht+/hsB4BoCuhZ8AY+64sTZFDt6AsQIav1yCtmzwWMjuGW/Ljh+1zEVjAlr7L0BuuXz
Zao7tWy7DEXFqY82Sho4Kl60pS+ZvmY8xxn1W+lQ2QwVUCB5ffn+CGZ/f+LoxiYGPkeRF57VVj+A
KOrpsSo4Nmvmdqobd0EpfWGDSBq6AVULk8m+NgWSbYSzIbhtmbe8WEPWZaCbloKHJmcJGCO3bFTZ
C6+zlMhL2p8TGxqhL92Y3TkTQEH0qjjIuSgKW1UPZG+YNNVhI3xVs0T5cYhGiJ1HM0HrtebnmfVR
1MD+kH5dN8V1M8E9wcDiUcfji1IyksWVyXjrx0bzzOhg1d9m8zZJd6r2u263hnEvqU/WuL0ulp3R
i4U1cXGgHC3reL+f24ie1jOCAmhodsmdioHO6lcL8lE73+g0vC5q9UYEus0XGoAOyKBzUW2iqxjr
hiuXWueWpqqnUO0wxHlwXczaniHR/48YLmIvep3UAyZVQe6rja5GATsIzOcUlGUZKQSrJ5LFXfJ6
DhxtoOBjz6o3u9hX+bFobomI5Pqy+Z9dTqi6okMRJOoXJCpxmc69htvYw2PkN+kzr5WJaxUJUsW6
WybdXV4Vft1+pJ2IEHrVhZhf5AXISoKN7XzPan1MrFaFebQDnne90mGgV9j2LRKingvJZKuCZUBI
SvNnGslPFlDprxvFqpnjrsJIJYsv+SFhabacaZFwk8wS+d3G6a6hM3qJna1N39tuFFj62kMEzVH/
SOMU0mQ88tGuXHhEWRBIyyRAytWN6Q87kV6i0blVjJfr+l22ecBEMOcPYl/M/YOmnDtchqVJZSpB
ZJ009xT9SEqTfrcAgQ+QIpeCsNyoFH+omsaNtFfNmX2V6D6xm8DqRCAK62v951O4Axih2bQoWlw7
jkG9VsLRux3agKCjqBDNia4stAVWSCTNcTPgpcyZZ9+pS1t+cT9OIHzvN5nlJwZ6pNBGa79LoglC
kTRuW1NiD+NSVjiGeC+by/c2fp1iFXUaPJmcG1OECbfiXACZglYLtJCgf8/knEvfdMaiUoLr27A2
yPsR6ZcxPNhL61+3nZW71UIUhwcE67y8GIrSJ2DDd+VYeDlYWbonk24N6abSMQ/Vux2wykgjKIyu
rSPQvFSgFUIz3Kvn590uCRiPI9x0xXI3tV5STXs12JEsGIdegJawYosYF0AGHFNfjgoVz0XJktnF
coM7pyf2fkJc4U4E1OoGWhGj3Loz9b/lW0RDFwRi2E3TMESI7uFzgUtcT1EuwVVnVN0QyXYHlDQo
ztn1PVuzjRMxXxXek9Cu69XGGJiYCM+irD+iPzdq1HBSBZ5sLSoBrD9ayMDahkmgr78/EdQ6Bhma
hWGqNR1YZTE2nLtDpbb7udDvpalP7+101n5GrYn+xKrOwyQzSYJpIbNqves6r12DKMs6KAcyKjE0
VZ2vrZTYajnYmA5cskODAXSDYkA9YrG7q2mhJMOhoZ7itD+uy1011xOx7Po6WQLw4JXTmKiI3yfp
vq1xEBPzuU7sjeQsd62VgUlNSBXKVOHCsjNVubjaiKZI6yut8Br199QE07hR9V3sHCxnZ+nfnOE7
KcMW075GtqOR4Am55g9Ol5lzqhgqUyzAQeI6nt5T+Z2qYbEwfuUbQ/Zip3dTUZJVtMCcX136qE1r
EwLrWQL900u7fC+BG6LWmUfLdyXZXt/PVZ9gmyYaFjUwePPdIIQOSx2zIdNBxuBpvx0sDJjZnjzG
Lu0F6epLJAXmD5BTwEA4xrUxSnluPHk8RaOUQjfNbGTkxlM0gNAZjGSljmFmJfqpx1kT5AlVb4AE
+CgBJ9Kn1mB6SAA7uMQT0fjAmvZoMgAzDoraeFpzDsqhTZsZlQ7LiuzAMpq9nm2yPrSlfNOC6uj6
Uqts63g7PpHGZ/TAeBYPDcbSMUb1jShA62g7AMcM93BeXlLrPi0zv+rUY5uEjeKrnrUz06cmO8BJ
S+WDDNTRu8mXfCUTfNhKyGlhZ1AHR/qMMeSeb4uk9RJSaliFCXXRvG2+4WrYXdd9zUUDFQlTV8gv
2JikPBcBwOkE4IXMW+WplfszBq060GVhjrxb2jRMJ2d4/HuJaL5FUyPA1pCS4WxtbFExsyvw1y1p
l30jcY88mbzkx3ZUUj+Kh969Lo9pwG8uXiNoXUGPBGCbuUXE48OQ0MmMR3kv+RHZLbDY5Pd1GasX
0KkQzvuCOKGXaQIho+Q47tRk3hRLQWFo/pBRtx6nzYJMSpU595PlpAC7+iX4gJUqJJC6/uwj2+cT
96+TIVcRzyOYdzKvbn+M5Lu5BFRBs8TLpB7LBA+Jt+syV60TjgkWiEOqXwC4ylKcZx1Mp6AAWCr7
A41Eo/Cr1onWVyRWkZZCQ++5Vkqk5AsaazBp3x/kYm8BfUTdOPT+uiKrzgYTxOjmV4D4YXFnwK61
rjVr5mzi6i7XpJs2aR9nOw1iQm6TuPOvi1tdNwtRJUDrMAvD97rLQ0yHEqTJHhva2vdm7RzMxX6+
LmTN6mEO/wjh7AG8LiBzGiHEMCbMCraulOV+q/64LmU12PlCdke/g6VegDMWCGarLDdh93p531HF
y5xml9JkK0UNXIq+JY2zp8Zvy/lXcRbSrRY8JIxPs7lzDQCMxIlSBw8PglOWvikYwk46NRyTCDiw
5aY03mk9bdClLfDKlz2nADT7ksnmzRB3srN4ctaUiQBd0VhY6OFs6wrgApPlx+mzNqtbSTJv+uap
i5M9Siu+owM5UtXBpYUpwwwBymB917NkqxMdLT0/r++GdhGifH0YUt0Ky+GiQnD+YV2cjTXamQuQ
ykm9L5E4v0mMWla9wkmzZzWSlzfbKZwdxgUpEDvn3O/IgPo0cMNzLx6WyG1BwPpSdY18V0VqFvkA
vTXYtHROdLem0wDyOIwEg57V1HxLTZpfJBtj6qtSOf0qqgw8X1GXhr0+AVuGpqb6AYQAY1fROd/P
sU0mL4q75YE4nfLUDHL+FvUta4xL+hDczn15AOuNc8zlsRbk6NdWRkH20MLrYK2hDC2bY9nDTi2Q
f20kc1EDVHt3TdN1O02rS3+27Yixl42CV+TFYWfw1gykSrcweYKGtvMtmezEypYFdPND8xRVSDNo
oubDi5POSeDuUwrYnTkrkxIJywZR78EkN5GIr+fCQzIZOurVSLJhiJ3HuSln9LM7NIMWykGefDK+
jVao5buZCtzWl4me3dZfklBEA76MDGAtzuMTLbPiOUJ0QAAoN/isVd0K4b5c9THdLV5zD6wpwUvi
MivFyWTGc3Ke7UodRhNvRm8K9c98TwPbXzb1obhtd4DZCI2daMsu3i6cQC66LYyhM60RAuVN/FB+
Tw/5bgoaT3647g9WjB679s9a8mGt0aSJSTsWlIRWCPjmPjSgzigIA0RSOPvLqgS5eRZfTT8XP76P
DsA7lfy/Rlo6X7KvEP50j2I1ArgxpGSHCIiOyUvvj0EaWoJK0eWFxsnhbhWi6APKbZCj3yvhuB32
XQC/8FpsREHH6rE92RzmOE4UWlSrRHwAQaa8XSI/7naR+v36/l9GpQh4UTVU8ISE18MRPpeBCsMo
D0uKNGvx1gCdGaFMPQaz+RBZoe2ANufTksPaEmSzLoK2L6nsMcnOr8NP7xgJiUzQmpdexOit08FN
o22LS6AWnVtmWZyvgHqA32XYf8hjcZanFKToVcyUeb1Jglpr0Xb4UsuvuPVd8BAF9gjM8F4iG3Q4
+PEihB9c2UEEPTagPkCgApxcTnyjR5mj1wixwJhGgyastvVBy7xmH21ZvnUDxKNqozzGL9d3dWV5
z8RyeYgiGxQ9adhjtb9ZRk/SfqFPAjTRgmfTZU8ZgglMGGDQgCkHPJNz40HSdxxQDUOCfOzAzJ4k
yXhEeEA/U4J0hKwTNCObeTN92JVObquJNmDcG3OkCcBLdkOtqXsoMLcaA/dtKb93qZ7ftYVEPhpH
WgS3+2X+At+KPKaCByWQ2C4KJ2nZGKz7pPDUe/LsuGWgqW7iy7vlpg7r0ZWf+u31TVi51s8EcpsA
BiqWNoZAp7/XAEhoicAw1nb5VCPODw16PNgSgjVP0QLAWNcSSiKp7GW6f12RNSNGEhhdJRbyzhfD
JFI7tiRVEJ/YJqofJL+tNOTSx07QArSyXngeI0xnKICAVeSu9aoc24xiTMIjNvVTCYHn5F1XZC1E
wWQvcDY0NvvJP+IoEBvp2EERdUaLcaBWwUhUt0dffqeIqEtWNge5EtY1paCahbz9+dEYZb0pRgyi
IznkjtV7N30b6iDLRVa9qtKJGO6KGCltAS6GWGjeOI+AlFG9+sHaF9+iu9QbPqvYzVNXBRm25LcC
13qZEcM1aIMMHq05eNsDEu9cQ13LhyjPoaHyaDzqN3ogBdmHfv9h3CL/CJi/nV25BKyyrpfuNG/e
ZuD1FDigFZM5+wTuiOWGk6r2zBa5ejPtYyYiTFq7Hc8EcLuYyelopA4EGD+11B0iN3VHV/dTFcSh
AfkwRUnWtUDpdE257UzSIhmzBBaa7MixxtgcwJ+XjU7c5aZylXtpM7+Aosp71p4GQYi2GuGeimZe
4CTYkKRCK3QVqnavAKndpbY/vuhuW7sKMyRveMjDv3eQZ4vLjtCJxAQdoWORMr8yVa4sBfH010V/
zkQ5lwIeQHMomU6Vmu/MMdvWjUCH9WP+5xCwDT3RoQXxTLvM0KGt4tDRAKc3vZiYgFTC665rVQ4A
8NlEH2O24gzRGJFAB+wIJtyU+8VACd7+MWi3TpYIXOSKrwdpwB85nAGaINcEBwleirF0N4/Hnr5I
RGRpzDFwMdmZDM7ScjNSe9ShgDQSP2QRqnBlUKH4FNPtsBzV7j6tdrLzY/4X1+WZWM7ckD53pNRm
zkL3CMY+SCuDimivibZKtIS80SU1BrgJ1IvsR6P51qFrVsv96+YgksGZ3VwvUakOkNHFD4u9rQHi
qQvnple9K4Y5AfiAp/tFEpJgjjPW0e3rtYCsJobvAOkLEPRF5Vnyd9DH6elzVzz2gC6PFLCwFk+S
KPJYfWphagD9QoCfAH43Z/Z135b9WMPsSRtqIA8vw0oBFnELqDUHIETUladDIaSTWltdFIrRfY+T
wJ4P54d6MBKzm1nasPMnP9o1HwtG4lvXwSRz/M3wmqP8AD5iEZXRWoTK6tP/iOU2NZO0DKsA3Dxz
Y+FdOYWx63b7ySOv7WO7Fz1j1zzKqTTu4WeZ+TJ3ioUMZblt9CNmUu0eff/BdUNl38yf9RMpPChd
55Q24MIhxeheq8bXl6MNrhCgPfdTGJWv14WthiSn0riQRJHaaWlVSAOm+2byY2xZ9s26RQiUueUG
7x/1NUa+KHl41G7Am5n5oLcbRXwKa7nf0338Gg8/uRPqiTRDBMpgb/n2nrr5cdkCzurRCX6ruz6M
MGjToHK434vmJNetFn1TJpqmgQvOWe3SKHltywgFi87vug5pZM+SHq6v8P9ho3+EcDZKFzR9dzN0
G8LRN7bkFjnFH+WB+hGQ1umWiCK81QgMPugfrTgzJQD6UHsFAtWNUoTRZnqK7+vXafEU05VdURJz
dQ3Ro68gdAcwDJ8uwDiB7rQs3ksrBM+HIdtS0TNnXcQ/2V6efr6mXUbTCS5NLzMXDdtTHrv9KLjG
V1z3WdqDC4zHPJclO0Xao04nt7JvFVH0v+I9kH5lxXcVrcOgAjh3kYUF7h9qI4HTwwnn0ueEslty
TEQXwMpinYnh9BgSbUg7B2K0+BBnhzHZGlF43aRXl+pEE+6KWVTJbuO8LD1QNfi0l90mfrouQaQE
+4ITfyB1cYd8BJRA3QX9dZ/JOLhG835dyNrJNBnOMRgBgR5zUdhZ0OmMiSNIyWLdBfGGGyUFcK7d
qrpFagbyJsNf+qCpv0/keySa0GTHkPPzZ9K54CqXtDHDcCHi0zHb9I71KI/orAIFdqyZAYDZ/AwN
TZXdb65rzXzaNbGcz0uLLMbrG0ov2kMfHQrjOClvWveuLYIDdbmHSBxYAB4DhDRqmHwLYwnMWbOX
LRCx1zIomkh7W5oSgLMTQWL0ch3Rx4GeMB2EHUgaXMT5A2mHajYxY1hhbpscG2DFtUBW03bygMHa
u4oKik9rimHinQ0F6DgFfJvf1JQmBsCt3CvQzq58z5MHqX+7vkkCEXyLn0HMyolqiGgMsun0V42Y
fi8a4Vl5v9om8O8ABQWGSvQ5sK84OWWR4gx4ImEkaQGZy6fdeOWn4zZ7cBoNnWu9S0fzMffr7XXV
Lp3HuVDO7GepsSidILS1MDsJfHMq8uQrMQ1EAKISJoEmJ6TLz/VqhyFO0jaCiKB6GsPCK8NsU+2c
Q7Hr0a7rAb+1erY2jXdPXeeQbZyDaHz90teffwHnhEtdMis5xRdYIwCrd4YajNqIO+v5+lquiAFS
DUswgsCBOZNzRXG8gE5AUihIvhvOXptCS34ioha9r7awc5cBqDRYiANCWsyHfkVvJ3Yi96rTlkWJ
iNQtH/JnZXTjIFM8pHXc9CbdRH7harGXHccgDstHRxgdrpyGM/lcQNMWi9qDCQrVy5slVPwi1N+U
2zlU3eK7ffxlbX78ur6sKxfDmcJ8iQ+NU12Z2RAYvRuKS2Uvfx73YFwLjCOZQuUTbZ+uQOSlW0bB
w0HDGFraWe6Tu1MzeZY6A+3DeEBJj9ldezs+oqHdPJgN0mfLxnlXPHSaRB44gUUFzTUrshnEA0r5
LNPLuQFDmk0lB6cZhrSjwl3a6KGQyS1dpH6ngLRecP7XFD2Vxr7mxJhyy8gWScPgYJW2uas3P6aq
eFLjN3tRt/PweX1ZVywHjC6YxcAFYWAikl/VrEmitsVGOjVIaOUf00xcs3m8LmTFo9nsCCoAYARn
FZ8jn5RpqC2HIC5l3VAuioPWPUJAW2CVa2JMDdEKEInQX36xTaldZpZE8cRGoh+EMI3996G8jcQF
YJgBjohRRb5LIHVSqVRzNLosVe+r1jOGi91ENFa3tiWACEUXKpOFUbDz/detIm2ojUKbZN+PfVgQ
H+181zdkJSKwdUAAANUV00sXBdo5cUqlHQe0pURhvrwmHXUzTP2gTKuEmB1DcaEUHd8vdiDOR+LG
QZUEw1rQiq/rJYtUOkmM+RAN3emLK+vR7JWRHN1NmgU7txJk0rCYje5Z9kh8hybUbRUbvStIfYFc
Aysv9Z5OJWT806WnO0ol/bmMerxGUnlstlmj5Ys/agioZLC8JxtCC2AdjwiuDn1HyQHlxu62VeaY
7Bsr1e/MxcTNs8xLqA5zsjfVUn5X5xqjEKnd7wgOYuopCiY4XX3RlRaDLbnUuW3smJ+lXE/hotvz
RyrNxn3dR+VjIvX5S4NB8r0O8MPQgIz7xo7NfVNVauKXkzPe6IVpvo7o89uo+ZyweQs6zL4SS9Vt
ndqjv8gFGCLmTh5/IO5G57EaKyDUMWFvbkcBAUWrblj26E2j0Z0jydq3bHLAf0QdzRlAdJPUO8tI
5ueGdElopaMTu7UyYAiC5uYmSbUlRbG6bgDcS2Y0iC7gzflWAD3sNW+X6L4e+hR9Y5bRAqZIynyr
mWl3M+rAE0M6Oqn2VZPXN9hGLQ40J59/q61al+5C8/IpJWqD9Jkhy2HV9+lnP7RgDJKsrkISyLJI
jnQbwIJUnQ5v9RKPiTsmdvahxJ0WYKhcB3NgVWgHPemRVR/MSDTuy5IIvPlBuILMIwb1MEF6fqpS
xKqJ1NZ485eLp4MxRZWGzZKBpWZoPEyx/s4kUZ5BXXNIGK5BqQ4BPhwGJ3Ms2zaJB/g96REJqurw
WoNiwi2POsBOb8c96E4ejds8aH1yV34kgY0wTGWMoNcP++pXYAgd4LQAOsYA7bnmRhRbelXisGt5
aAK1mkzC+GPlgrSBxPKPCO7K0mg01fYAEU4UGsRVj7P3gTyy5ap3TuVr9+0uPXSusxNdzCLVuPCu
qQqrHijkxhqafwrM8lW7/9/icbmpYVYIUEaYp8T56tPbSb2/LmAtlEJIgbgCDcBfjenn2zPg/VFX
w4zYsVald2u0rLcqiZFEbO0KVR9n6YuwjBzgIeilOS7ukESp6qPtuvzVxVoG+037fZPSUTT5tra4
p9cpFxoUcTTRWMd1Ssl3CSGtmQiK82tWcyqAfcBJoGN3Q16roHPzWqo+52q1aR3Auc/NTaX+C0mn
Vyr32nDKCh4lQxtmP73nhulnpPG7iqKJRQRVKLq8uUWTa1I3VMLl3c9bpbvp8dQWId+vxIcYmNAR
j2JswrgYu0/HWR3hzRCN5lVYGnVYbsxHoIsHeqRsrhunSBS3blMtl/ksIfcdNekWkP5VgbbEwR/k
Y/LXc0c6QqsTrbiFmxQrHvMIhQqMCPqDCcI93S/qZ11u/Uoyvet6rV0GINwDUTRoWU2wqJ5bXhvX
I+kdLCFtvLRP3SbxNH3rdJprTDuaiYxizdBPxXGG3iu5PlegwvbmEtX+0Z/lz2h0x+L5ulYrRQJG
N4HCFugBdNPgxxbAKtMltBnxDAxIYG2dx9+oIf/EldOh1pS62kbe0r2zbV6p44t6S9cMH0E+0raM
mfeiocckEzEKA7ITaXDR222jT0RZ6uC6igIp/LtzBoSOmc64UbOkcu0EI6oPJgmvy1jbrRNN+ORI
uWACKZ+hidEY5oYCvw0FQuUIXFUFZeUoe/z/iePOWDrrbdEXEKdpPwvrJzgWMXw2uUn2cl2OIlo7
zuiztrQVib3C0h/Ok4xco7sckDTD5XmwAhS0gLtya4fph0As6zTnAy9g+qANBD8N4Kqen7UOLqSL
CGZpRtygpYG59weiPioz0ripn9ThMIs7G9bON2uQNFimAJPUnKpOoiQ0ZpM1Wl01XrNo+5qQR0Kb
EqTntyOKzJIj6Jpac5XgXjChouxYaNE6VxORMNUsNhcqUZ0AGPPOyAmwW9NK3jV2+woGBFEtfVUi
6+1HKR3EbzzRk0kGvW9zXDX1XFjoB1DSZZvTVHlX80hKvFZvo2JTYiRFUBVYiQswf4IJSaD/4lnB
d/dii6vcBGiCVyXGriZHK2o3121mxVLB3IvmYdAcoE7Hj85JaLi2dYL+YTnPy8BY5MQ3u35CJ6L1
+7qkizUEehI6aJH/YFAC+HW+axiQmxXqkMrTh8FVwXJKfnX6vZH+NEXgthdehUlijN14/2J6iN8t
kpHBUuqx8kZAqGby4Gvp1kTGLBJcAhemz8nhNMp6hyAjCo00C2StJP9pY7IWQGhhXjhvRqTfNLmo
YVAkkm3nSRxnVRQZqwUi8cgAIJqfJA/9DAbiGpgJPxNw2l7fs/WVRJ8ggIDUSzCPGZObhWrRCkUp
VEvG24Zm7pjeG/lfB1psKQ1YBkv1oOTDJWIWkGGpcglBffFilEepCDvkFionaGkq0Gl1CU9EcZdA
1UyONWkQNUsAalJdtSRBUdzEwBzK84Px1z1snGacf9RSLZGdji0hYOvyJNrHlG6v79JlMMLJ4Ayx
BLdbqhO2evN7ZT7MCsBXJteeb4bsplvCnALGyS2aLerhkjF7ZvqdOg/mcIdCFbrnnwRfwxbw7Bbi
voaz0UwldS3r+JpuBETjHuR1LjKS7og+8cbcO1HnqnKIscikCoRkvZf9Bkw4cpKYfcSUO4qp5wdE
Mts8tvu5QveW+pYjjAD84K0EIAhbyTezA9LnCl1B3XvlFIhFo1K0Fezfv1AegI7I76pgOeKvQ7wW
ZppKDJxSMTF2htZkwC1W5LtsokJRalsJfV5jGf3Qze5VlwUX42URDdqDVR6ZF1xVKkZdz7WvNTKa
hQ3tR/pCK9OPVEBk2qVnxO1z5Kg7q7aCZgKp8DwFsZG/UloFkTkcuhI8d9fNYM11nH4Kd8yMyNDA
Ho6FAF5tEyeB7PzWkqPcxv9mxU8FcQcMjKAynuQQ1FqNV+TPmr1R5QbsWU8mcpsSnrpj72bNnZYI
eakv4q2v5WZXJ/C6ZaQUzpfbAVTt2DpYbpYT0ZrAMH9p8j2w4rPJCPLsWzLflmrwb9b1j0zm3k5u
gEXHySItZAKqYmkDFaAnhW9mJd10RTq9jU5DH65LXLu4oej/ankBeTcuHSl0BJGAOwcnetTi5raO
VfpYOpWHlK5/Xdol+PnXomIAEQQUiHp4DqkCgCs1kWX824ntJosny/eGXriN9WSbHxmjYwN7u/5a
R9/IXwMdnYvmp377STJye4booZ1CwI2UhPilhhx4LvKRq5bD6OVM8N0jSOAsx+omaelUSCrr5yQK
u9lT4yMyzcAivkFfm7V4iwhgb9U1ogD1j0zOcqxlKSqlhkwTTLu5FRay7knRwc5Cydib7WaJAlPy
U+WHYEPZAeRd4qlcrmKajrZECgVyMSLidc6uG/6HtC9bbhwHlv0iRnABt1eQFCVZlne37RdGt7tN
cN/Xrz9Jx72nJYghRM+ZmJlHlwAWCoWqrMyjbiAQOu1wyDogx1s3SDd4nmCYIzBEMwCrcQhvTPSo
QNwKApTz86I08ZTYGckXGb+XbohBYg3hG/aaSiKh+OUvXazzxNLyS05OZjv2qTwOsFSA5axkzNX6
aFNK/0xjDSddUnYQBi+iIBcANKUfweOiYEESSuxmHIfUChFzckI+EqUTjDSsbR9qHBqUofEf4R3V
qupMkWQpdyQ1d8AFRO2WgX2/egiISLpvbf9OTXH+qaELE2poz6CskdVuooFqFRKXhlsaIhLPy/f5
socnq+Jc0gSxQN9nMFXkN436odr3BugSqwMrP9HX0iDqrbwqwVbtfxTJozICqO9fPxRrMfXkB/DF
lXwEHAnTX0gTit9Ztpetg0Jix1Lvs0jUzV+2jXfLU1NcTtBXAWnsMCycZja/Evaa5BjuN3q3RBPG
KtmmJ6lgcWsWscH/ey1yu8vmqMz65cLQye9YuklKKgUFZaOjybdxKjrga27z1xri6fmxC5RqitUS
97+ZF/uoaLZlEyDh/HP9g61Zga4tThyGUXXgTs6tSLEhJU0fwDlzfWc33UtXMrfqA++6mdXjdmKG
y5o0i6WRQmAGWeRNW5DNDBPRqG/rTBVA1Va+EsbvMVUJ8KJhYCyFW1GU/j8XNO2h8dKA2O4gZzVG
Esz7uJVkV69HRgEUrQX5xPIa4RxSh4gSOK5V2Dd4Upm87AyWZaxAFyaSHrUuM0GMavUCJ1ycjLcC
FWe8JxH2LYwLni9vrrSgyDQ8jLPqFZpJcnSYZtoEH5Y9UUwuU0UEDL5sQYJlHXVuQPzBm7uQbJ1b
rIoeJH+VXDiRVVINQ3Rp19NuNp2pQylu0Le2OnuRSmiiSzutU6hphp7eRn47g9w8HI5RDhy2MXiz
YT7LhUItK/VTO9nEduKWue0kINK+7m4rPmDgG2jwaiQhyA3Of/KcoJ6QSgp0eUykySmtLM8IvKp7
D7UKegICa5fjIAssBdBW9AJQuAaP37m52kJBQV3MmRnman4NmOdGO8rQH8x5qwze0PmS7lxf4Uqg
RRwyQQKK5h7mHLnXgV5YFklnUjhgZHCjEE0+0yvCY20dKhIJ1rdyeOEANq5JsBkt6Jvz5U3jkFZj
ieWhK++WAfLVmKbx76x9uL6mla+mYxgeXQeMbWPmeVnzSaJh9rkUJT3WNLa+rqJWx3bh8KwmeGG2
WxOR/v9mbvk5J+YKpZ5lc9nCMXwpbEYV+xj3dyx4yYeeZv/lUYXVYSh9aW1ALZHbxaysorGRjcIB
6UxqQUS7pXGiuI36Glm00XdzcVsE9PoS176cic+GM4CjANra8yWGaqePLB0Kp6/dFmSHefonn54H
uRZs5Yo3gszgrx0uvIeZDQUSBUFJt7Y9mFoNqksEvRsnLYUooMWz+QCIewq8WipAQOi8na9pCse6
JhFsmcr9SO6l0VFRjoC2X9f2VLc3puIW5aYGcCvWfKv/c31H1846nBOmwQaMf3nBvMwwYyObxm8n
beXPpPow9Y3ab0vbkXUAWTo/HQXnYolWFys+Mck5KmuDMW8MfEUDghLzbD9lmmiAZvUDnpjgIhgz
tGnQe5iQKnao9HojhdWmr6NbPUl/9GwSoLvX3mynu8hjr1UjbUqrxS6a1fC7ZndmKkOnLbxDRXEP
oesnKbQ2Nsq+LXlrLFFmtfYUP7POHQu7sNuptLFa1uySyqtiMD6Vj1L3OwhfLXYoyifoAtbac0kE
r45LpAbu0hPvsbmDEkmqmk8WLNdV7Eo1+mctO+hGfFcbxUtTpptpeJw05kthDyb8p0kDEDgVhHPh
5nN3R6IZUzGU2Pyk+p0GD101uK3tZPFdXzlpv8tnvNZ/NCLg42osWrrKCEUAUfGJyzSF8pgTWGWK
m7dPZnMfDJs4FyRha3cIGJj+vxXCZc1JHHSFpMOKTpAhdchVNrOyVfUPdUG/PV8PBiu5GMpGUE5Z
SFwwfsGdmsiccqKA8cuxrRcpT3yjfJ1s6amWwcNZGIdYB3paFwmQCIzyxRww2CjS0MJoX4AS5wVi
dTFKDgz6HfLBDCNqiPTHloDKhR+MuKIRCrY88JDxTwQMWdmhWiP/w4x32apUrXcTsHfXt3LFO86M
cAdDz4wsaMHr7szjfYs6DpguIX2C7RPcVKLFcL4fSZZSmOVix/oFzCo6C+iwing7V6Ip0k9MrqCK
gQFl3tXzCpOICVp1DjqrJH21C8+aPQibolwr+jir+3aS6XLrsVUMQBQyTJXB3dz/qYYnM3zSW8Gb
as3nQKSDjw+IzYJgP79zrYYVamAhVSoyRotkZysvrHizxpHq7ecM9CVixr/7A1J3AHpwxQNyyB2t
qTJSKLfAIhC3VGoDaAmEBwVsU2r6z9AaZO8npviaBXoOiV4liykQ2oMBaCupP8CRSOfCur++qEtx
2G9TeEItgnPoCXIZbgMqsHIM9cKZ2jr9nQdh8csqFeltUJvyqTHVQPemIg1BO8nSQzrP5sGYQMnt
K4rNdklnFgW1xoi090BXK50XzazqXVnLekHGsRJF0chWIVYPfDfaTdzul/o4Nt1kFsipIKqlbozm
XgcZUYqZUK1gdKjfr2/M2oEB6gFQABVZKhr25/4VGl3Zlw3ssbaiSQFk8PuIBNKQ762ICa6/1bWh
7YumPSrxF80NidRFpy1rm6taAcEsmzzVLG/rsMSc5Vwek7SItli8APKw9oyGJiVaeIvU5+WLjaVa
FaGoWWLk3AheLchGPJohUZ7maFQVR+vT9n0wtGSrkkz/qvTO/mmPrPeaHsSCdETPZwcQtf6GB0s4
UfCHWI9WnOiJLxVkGFyj6hnz6t5IfugMcmuZoTVuLNXKVzhrqHcoSqgIU/GVaj8YnjHTBr0tqEfx
gOigBI/KkAD8XBbvKrlVbahgGA+l+qCqo8vGfUM8tCSvu8rK5zuzuQTEk1cbMee6J1ZTOlKKpmc6
u9n0c6mr6mlKW8B3W7Tzr1tc6z6emeRO7TgN4WiSxWTtyWDlIj54vJcerGJuSwUkceXODm9RZ2qr
TV4+lPbr9R+wvmSQmUElCTGDTzNw2YKzKe3AsijfloXbtI9Wi74cOJLRe4AzXLe2lqNiuf9rjk8w
EowMlYGCrxrLwDSq28I+Tv2uqxwJ02mLAEBgvJZg/kOTx/g91iINt7UX1pl97rKBpirYGUIsN5x3
MeSjox/gpA5lZ4pemLYd9bcyjAVrXskKzkxy8Qea3WhKLDusqg+s/yNDt7D7ur6tK1fomQnuoi77
Pp1HGbvKIDJcAJ8hKxsd7VU722azWy9f1rtucSWogv0KVCEaGNJAh8ftozQo9jBrM8iM7f1kQRLU
onb9Kwp8U/jN1kzh/Q+BEwKqVfQgzg+lXWcYxQmBhB2ljyJ3dYjxWAmY7DI6ziJIzUrGg8kfzDYh
r1Lsi5oGacGmA6Ie6OBm6GLmB+SmXhx/9tX2+vat+SGmSvCWQGxbkMXcsVd62Qj6VCkd0unAL+cm
6VJKUsLcoWmLmU6NrDIKmfX8YEhWO7hZjHEhtwrHTIA9X3NPBeS1ECiA1OXFCGofssDKpxi+U2HI
JwS/KwboA8sU5MYrXxGaGAp0GzDuqsDlz7+iTGSrVeakRCOVpmBUltUnNE7t5JcmYhBdOwwgyNBk
TI6hRM/z5/Q5powIqA8dC8yX+Ws5xVRu9iDWy6TRzwq2w8Un+JqLt3OvmIXyDqyeNoQbUbo5X5wl
1XVZKQWuX/lLTnyktFTpIooZ/X5MNon9XhSvofYa5yJa1tVd/WvY5F6kY9klcqvBMJF6p+pAdiC5
sX2vBz/VtKfVsImCvV35+ryNbKch97X5FoXvc3FshEw+K4Wk0z3gI8LYTlnfGfgpklQ7Opx3UAAk
ggqt/DM2G0ert2p2CGc3n2goAbvsBPn4HyItXsoE4yq4zC4mD0wt0EKiVfjTlu3F+h1j4Esp3gUf
ey0xAa5voXE1kYPw7AGq2apZYMBKj27EsEnVn0HmW4sj15t42tdx7xhmJ1jaZV1lEbxQ/so1LMf4
JDUpIJ0spRlYWkIp25DcN+f3MDiSyW+b0OvqB1V+trQvaIRfX+3FV+XMLgHzxGxTt5qVaQDT6nGx
kVDzNMZ/TZkXC8BdQSoBrKoAQ59bqEMl1JoG80ULvFBTPKV/iSWfSNsuiZ00Ek2bXUR4mEOrAdO7
OKzAH3EXlz6Ddt5igHsrygF3mBO3xGnij0KKBEFhbedODXHXflPqediYmMUlZf7UzfmzJnzHXoTu
ZS0gtTfRiwST2/dI68nHiUiQalYPTDdr3ywIrFagyhCE7Yv0kDOxrPLEhC63aZV9ywkNL1DNMCNQ
MhLd6ULAfe4rEexl9eOcLIhzcjux5SoK8HGmZK8ACSmZJR0svFBEUAKRIc6tRwmAyz7BzsXBXrFe
+vS2bh5Ntrt+eNa+D3RTMTu3RArCY+7HeLZmY5kZClMLjKjSe1lWGFPKH66bWfO0BWoCDlkV//E1
tIDJ+kxMhAYricmNHCgdDVslfrlu5fKlAlcAEN1G65uA8J4HBcltbObAy2I+o5M+ukrzVUmjEsh3
Jz2hw8gOQ4MYaLnVVG/sLvRCHCmrDJ20s/5LMMSAuIYWCZKWC4o8rTQGTBnhxVDPLaF51I80wdRo
TQpIMBTOINkggQJ5XRnRJp6dYjYEv2AJSmcX/vde/P0B3LEw7CrNzGUUxoB8SN5tEvMmB08J5NfD
TPaA5YUYleAkrrns6Zq5s6EHA973IdBLdj1uovZXE/nFoLlz+0vwnZfAdG1t3NnQc3uKTAVrm3RI
WuTgKS0HEFmY9T4EBzzFE9I121/anPgLEjZWkedoIiDs6nV3ulouPyZJr1rDssENRtJS1SdDRon1
Z9Y/K+PXxG5bwCoT4jedoHm0Fu9QI0JhCiy/QEFwu2xpE0ughI6QqsTb0LSpXYC5P35qLTcGkrJ3
r2/2Rf727Ud/zXF7XRVQZ5GgfuyEbP6RT5XXE2NfdmgnLCKHiv113dyqD+nIWxa6aczzckk4RnFj
G+UNiEV2ljtV6GUeZ9mPJ1EyuLosjEuCkGRBdfPJPovmoiMR7FTZ03Io+sofldC1qltLpNG2asoG
lRNQOTLgA9x9XtYZM+q4QiiQFUcOt5rkZsVmCn5GmqDAuuYay3i6rqvotCNnOb8Ko8ka2w6S3I7S
eq3uGspDn9zJxoBe8aFpBad97eo4Nbb8mJN7V4kS4L9NGMv7Jvf7WJEpZo7andpprcAHRaa4BCxJ
5opkCkxpw9GcPlPpHrJjAhtrjgcCF2R4wMtgMpj7SkoDwHkRwyHKDjXYDt1msHiUqgRkpMDS6mpO
LC3R7WTjYmgPzXYBSyEmpiQNmKXg2Pfv18/RWvg/XQ53juKqJzIm95AVk4hWoGGrIqroqKQ/Z1NF
m/GuqrzrFlc30CYACIKCBo91zvlw2YRdPmHOf2RHUmxKeReBdCcWeJ3ICud1eMHZ3VjBCihBbAra
jw8UQfeRot6lTAQfuWyUQwkUJxaPNawHAWn5kidfigE3qMQW5vczJAt1Dkomu6RGldKOfJmptAPZ
uorrR9+HXQ8REAX4j1pwja8c6WXsRF7gJWi28kd6LNEGLJefYJIv1fQAZCn1XV/UVDY/QWQvcM2V
ULWMgwFcB9VCtGi4g4a6UgE4qYwF6z0KjtIGBahnYoxbWypushDTdtd9hmADuYt82ViC+wxy1hdj
irNSj52m4WvOsuENhuVBlvO6hZXDZqkqgabJUgcEeej5JwRkK51qdBeAPv4owyOgKzROBZz7Ihuc
T5I0ks0MODsoxdZgU/xITOmgWOPm+kpWPP9sJdy3GaJE18ISnlDHqH43TgpKEO1JaU3Bjl23g3GN
8x0DsQzqY6CAd2TS00K+YxGkk1GNFlG+fXO38B8fNQHABvE/2+RJFVVIOFdajWf1XIP2lXb1VCaU
EcV2A2VE38u2ClZ4WVfZXgCqpx0bxmE3NuCECCMt35KoA3ZyMlCbTAeWuLNVDf7MWLyBte5PLidy
RGuUDO+t1g4yL6ljCBFG4xyaNJuSYPBanDpz20EGV4buWqN5SVqqgG7N449gmOX3OGzCgx2V08cY
pmbwkHSq9k7QG3MLJkFsc5DN0LdSxfgdRMl8b6ZqprqS1ed+WZb5QI0xHGJ09Osu8OugNfuDXScS
KLObRGG+EobsRw3U0Q+prjTNyYuCvZeTpURUCoMsd6wWuCqoLuebIa5jW3DU1wILULQLhQMgDBg9
4D5ziWswUzDgHeSgo9D9GulrSbZjdSiJh+7adeddOyKn1tRza2HcRYBzwxoATxQYa/S0MbuH4sZ1
M2u+e2qGu/WaBCxT9gQzivZbyR6S4LHvPiuhevKyN7znohMFxjfkqDbyrfPV1IHObI0ZSP2rz1Jz
1czXyF3CYhBz3UixbxZ3dnVvGA/XF7f24gCF7F+zy+pPrqOhZWGK9wB4ALTffa/TIntMm4Qavadj
GFMmd43ktZEjdTuB4ZWvZy91cYRPUAsDCH1u2KrmVrJJC753M/okxcfcg5xLfwj7lw6CQUY4eRYe
BGGi78b2OCcA/hoAdLJiP2mmf/23rNxQZz+F24O2tlKI3uKnkEEx0I3XXUkHgbnWggsfyAyQaQnO
yUoihYXjhlKAAJcxanS+9sAI8ohkQ4ZBI+OpSIFlscrE0bPg2EnFF3RGt83UPJVERMX3zYzKOdmp
YV5/UM+UZABpEAr0xbwL5BTJjgVMfSuR9hZjp+OAFCiJb+IZwIF9wqTgRgbvXeQAScC+gkmTJadN
DAUim1l/L6tTvI1BX1FQIiWpSqcuaN9Zoo+vfQgxbhoTVu3Z0Ov7SZbTeznGhZyHIjHHNRdGVoou
CyhFwWLIo1fjcG5a1o/QNZP6HkXw7la2Gh1RgbwD6594dZ08oyJzr6c+KEQ0CsXOr+sOdDlVjQkr
PJvBWiPjc4KG4fyDmqFuNqPdZY4xveilvGFK9moPOe3j9MlGWyS0ZMxg9Y7S1FRh430EyH+rR0+t
+kS6+DZQnkdMpEqaiM91ZW+g1wXWRRPnDKyF/N5AWVkjtVxB5CMH6VyltaoTmfMdaks0KJhXzjKN
p18j1BbS5jOo9KfrG7N2yMF8A6VN0IPKePCf7wthJjgzIxkiN1L2QwMI027MV0NJ/z29AMnHUhVD
GQZvBf7eGeLR0Cu49TTM1IDo66L5wfwMs9zX17PyoZeKI4gmwUqBIQG+3dMo6AAr1gQCH/V9xMub
vAEyWCtuNu97+YV0m6CjIGHSqpGmUAMBE2Aa7Vi4lTUHnFqCX3O5u0slH2UNiLvi0jW4HFFOwUiK
g4VynA76dwaEDSb9REpaKzEDXw7BFW0uCyVdY8m3T24IKbWR4DLo27qb27vn5Z9Hn1Jn7zxNdMvo
divIfC/vW2ip6ZjBACsgzjXP7tyx3tTGCjdSCIFciICPAJqqr2MrAL1cPhPOzXBBH+mjVjWLXh+4
WOhAjpMt4l66vFYWC3j3LFRWMrrd5xunp1OkZDosYNbem+SXfHaTHGM6sxf8Mx/ed/zBsxIdQCCw
+G6SYcwBXAHxJ7Hj9r7NI8hvt9m/g5Ng5jSacHsGZg+9N9oawq+VvekrtFonaQLFDTvOwVfdRJsJ
kEI64z0ximp4a5uJ/hWuS1yaCPLclVkUgaKBbhMRFk/mqL9Fi3VJjoLxZk7+GSi5LPOvLR69GA1A
mzHoDzva3IKcwQL52Y0W3Vii18rqmnQNlTVg5ojK1yUTZqC2DdgZGFpaqsgFBTdMNx3T9iOXfEHg
ukwvsaYTW9wpHnvSgDoVtvB4RU7+R1aQk2+NoHCI+WtGgTsim0Lb9OPzdcMra8RTzAbHBvQjsEQu
zVNtK2pMUuTOkH2FYI1Vc9zMhMrx3rRj7z/YQplhIZgCfO77MjyNVEOd5eAQzB0byHSF+Krqy6WO
iYSOtv/eUFUw24HeNHIOQOP59LVsp0oNpwq2Gt8ADVliowCmYFZFsH8r/adzQ9yZK7WpNtIRhrrs
JmG3c+mP2m/V8kDQmKPf3uc36LnI6mtR7KzG6xLBA+EyVYV5gl4ebj0MqvG1oly30xDJKEhS9MGV
ssZpI8MZln6o+ZQDv6dqvxPRzPXKDXBmk7vXNEQzNSOwOZN0Y8cbJQu2prbXW1FHTbQ4LqiUVavH
5VijAQ88KJjxsaiJgpxJ0UF2SHonkjeR9X7dSS/fyGcbyk9T4C6HuLiKxeUmam77tnFn8jE3BI98
Z4zr3b9bQ1oqgxAMTywwXJ3fQdMo9zXK6Hj4F5GnTZWT1AcJlb4ErBVVN1BAaQRJydqBP7XIfTxd
7zCbaoLCQVJKvxkBJE2cwTI2EcvABSvKTlatqXjBot2igFiFy/wAVIlZUmN9GHxyp9ykOrQ6oqlw
1fA1l0SP9ItvB3gc9C8xqLYkmUi6znczGNSh7zpFQrvVAeu1ArZDZqgAdd5a8QNebNe/3UWGsliD
vAskIZDeXVwPLNLzJg1gTbJ/NlnoDESQAn1fZGfPQc4CdykEjLRVEaMfYfjzZ7RNd5t5+0fzpX35
Gjm/epo4QBK52NzNP4ufwLJhIqQAc4jk6FsK4yRU90VjRlVqSjSX8RJC9aE9NsVrDNBaggmIDJP5
wz/r1nAmuY+XZqAu71W4Rzh9pOhyYqKoiGmebkrlZ29h7DoQnL2L9JwzyO2u2s1tn6NuS8fxaKkb
DUroSuRf95GLUMnZ4K7XYA7nzGSwwRCSA+hSDh0FVL0igrWs+SIeV6jUoNAJb+TiCGD/DVMj2KnL
51QDibRI1Gh9s/4a4MKGkbTTnBWLgfEJFQlFeWCjID0QrcE+P72tPmlx0sKExcCXCxrImYh8TGCC
n8EsFJArZcs2NcDgkfBVtgXfYX2bwBgAPgQIvxEuGwhG1egxRIs1xM0Cw6vrR9V4vO5T32GMDwsG
hptRHbFAYsnnNoPBDMnosQrjRfXfMDX5moLW31f8ZJf7zVaICl514hN73KKqXO9ktYS9fqM8KW/9
m+o8Jk4ALYf7w3BQD6Yr+6YrWKSKr31tkZxHk3ZOGABm2MkwccNKd+rane2bvoOqtkkN844tqgKA
syaNK4uoNFf9BDhrgPF01AF5SmAlTIzErLFiM7itsjur+dc39BIWTv4+d5rCvu9jkGXg6pgMh2i9
N1lUnm9TkSiGaB3ckaoMLdSnJcQVdUozZRvIIkTA5XzX+VJ4rG9NOikeQphAncMM3Y/oYT70208Q
5LKv/CalxibblC8i0TuhWS6xiAI7mscBZm3VmR4fsi/ZiWiGjPBmeP8xudnuxXYzXZA7fb9iL5wS
n06BqiTSDP4F08mdJKOXJNHZptVe/1T9ybduq6/Wfb6PUzrdMZyF0K1p/CLfiFRzL9H5y1afWF+O
zMmlDJ53YCICHIlJpzPzileoG9d0DDzJV38wwc31TQd1uVbQu6DUAwQLjzkqskgp5iUFiA/VV/Wq
OiiH3xg7xR8fofq4rylwNDeJTEU+u7rMBVEMLXX8Awnk82Va8TzOw4hljklBDd0t0WaIj7XmaNOu
1N04OFai/ufqYsEziyAHihHUYzmbTRL0XSlhsVkGEnDZyzta+fmN/ohZwMO0wWT+w7Ad/dj7Z2wD
vumpYS62Gk3VVr0Mw4l9bGU6Kc8EuMVK314Pp2uB4NQMF03xLdEnUGFGVt8xv4b+0Z/rBlZz1VML
XEiTzCBQA+A9MaDmVFTdlxty31IaHprQNahFX5pt7j9oO/1edC5WricN7UyZgBsGhQx+aEUdS6bP
9STRqnlR0KupQIK/G0UTaSs3O6zgMligEphJ4wKOFme2ntYz4hzxcjRPWJ2gfS0S/V75TihaYCxc
RlUSKBQuYMtBbWpdDknj2H6xzQeZCQb7vseWz041KpDgAMbsPrSSFmWh88PVK5WOyeaMOTejaznh
1r7TqOXHbrCpaLuJbhKvvckeiBN6o9M68+v94OtHAy+NnGb3zR1izU3gkeNx9sG4tlNp6L6kznVX
uthp7icue3QS5pgVtRIAvQzTI8dkuEkMTwv+9TjABL4hHtygEsLQOrfNfYjpYhD5MqeMD3L6SDTB
31+OE7/LBno6BoB5hgkYyvkSpF4Oo2womNNqX0r9NLT7gW1ACcUigaEL318WcmKI26vQDnAuQggx
qJjOGoJ9ZH6Q1BOS3ajL6eUX9J0LaRqy2oszls4oS2pFhwW5xutIQT17wLDb8aN0AaxwQr89RPve
yXaMxkf9IX20d5mLDMCXngtP1DS7OCOArMvogKFqj+l8dCHON1fLcnCb5QNzFPWrjdwOAy/XHXBl
U88MLJtx4oBZGyvGFMGAbt7NwYZluxKIVBFuYcVH0HWD7+loC0DSnfPBJMiUQG8XK9VtGjQ0V7cL
xYWVoqPiXl/Qyok6NcVLfyujXWjKCFPjfE8Kv2v2vSXIaNdWg2rIt2IkRr35SzstGBm6VsNHIZ+k
hI7FTdBAfQwt1UTg8muf/9QSd2PmqjEDXwRLBTTx4hxdbOE47sXbAx52aoLzMDu3ZLkoCfZrY6o0
aqjqBW7pNaE/gZkBcXP+ff0DXT7pOIucy4U2ME7pCIu1tFlkFihxKie/CQ8VUi3yqVuOCAx9Wbjm
THL+10ozrggCk90+l25LtEydP7YzOvIbJAT0iSqZK7mTf32hK56ISjX8HahGgEv45mE7DH1CGh28
o6jQJS/E8OJaAIj+bqZxsQo2MHkE3gGiI2qdH19NMuY+Hw3m9G51DKlJrb15lz1C784B+86X4ULd
zWlpcsiPX5o30CNgbxDxyOjPgYa/rq/38sWACdLTH8N5q1VnjQ4ZR+ZMTgydU5u5BAP77nwgDvvV
esEmp2PlFG7gqNQoaCC471dC2Zl5zpMxnxVYbYC9SLU/FqFhqdMqfizA3359nZddaG6dnAPHiyZV
M8PQ5Gk0o82x3qhe+gwGncd2q2xn/6V3yAaCrh5x26Pt2/tui+aMYPJ0dbkaeBnwSkImb3L3rmUN
NqhubIZpTzfWIHXgGtbdLOK6WYlA6BYD7wxiILCi8aO8XaSpkTF3kaO3wLQ8R9nL9c28fI1gM08N
LD/g5AKqQ9TzohYG2s8GQc6m6S66CT1rx37NR/lO90MnY55n75SdwPLa+Ty1fHF2okqtelhuvCKl
/Rv56vz5DnKdwDnfSh/VoYlwr4syeNGGcoekV7ucgdwlcspk02T3bfl1fVmXbrEMd6M1/V3Mvkj3
Igahx6YOgTqN1XZrB+3RInOzawsAaauRieBjl28hNASWngB6xohAwBudf780ncuk61EQYZozeED7
YwqudYefM7XcNvNqOm1i+po8o2QQOr9ldHkEx3GJ3echED8AQzyI35hhJYT7jMQaJehw4gf0EYLN
Eu3IXXg/UGGR4PLLnRviVlqROE3VCIb0p/QAVO5MgZQvb6Jd5vxQP9WNZVMRqdo3Jura4riYlmT5
rDcGbAK8+izvZYe8d9jPP9Zd5ACgS7NfIuGPte38lpaFGBOOHk/60psqJHKX2TO90imJvZy5o30P
CKQcu1BSpIEIqLvqQbgmbRCQAbF2QawrT70RSzPDJOhBc+Nd5g2e7eHmQHcEgmTxV/hs3vaWM1HT
HT87cBYJHGjlEl3gen9/APdhI9vAfLWJH5BRbSNtoYCqHKyv9vD229pM+9ENb8YbTCd4wHAXNL9J
ngnwhI68P7azUwUUuAzBL1o9wyc/iPvqeAONsx1HKC5MntGARbHeREiVMbR/PVYsf4f3LsDx0Ku0
kMWqfCelSecu6DoIZkfjncIawH03Q3nfqc2mHH5eN7XmVuCYBTETnqJgbuZuq6TSgcAkMGUVnf2Q
5PL4MKTNzTwl9bbom8hRp+GX1kzjTRKNn9dtrx5c2bBNMGBD24QfcxlCbZRqC9upIzYFZu41oqnp
5cbnNxJUgMtjHqMsgF+eB8EwBp9ZbsSAV+mQ1ZOQ+5gtCMSjH605OT2QOybYy//Dok7iLhf2Yq2L
WNkiMkTVfQzm5vafkchA2J3yo3BZTpO2RO41GfKHbHxo5s8iemuh7jAl4LefRRn6hccvxmwNo/QY
i5Qxona+gejLhnXcgYwFr29khqZEMN2XvxW2+SalgKNe37sVa4vaLlhzlvwJeJJza3JkgqesiCtn
tLIfVtn2WzWyao/hKnvog0kEfLhINEChCD6ypdAFkOTFMWNhH1mVnVSOjHF02lUJ1GsUNaFjixfJ
v68M5OTLbPgCPOIZ6KI07G0m1xUGBEqf1bmX9/1ujMxt2zWC/PPiVGFVy9gRLl54PDz/fBO7YQDJ
egNTVtxuM3P0mdm411eztnGYaUK4QGt+6dGfmwiYJKOtk1egiAAtYB82v00mda46m3+uG7qsw2Mx
yKKxZzjEuIiW8HWShVbIfsuyHirol0DpTe5uIIrh2X2wK2XTl9v6mKjVXknKjRKIgPAXkRETYpix
wPVDwFCANxxn2tamcC5AeCR32lFKLU8p3u3x0VRf1bnLqN6B06n69+luLBjTPwRpogx/4a95kDl3
MRDRlaMGk9cGs1e06U7J+o1R1bfouoLyrKGZpLlZpvv5xGLBp724ehb7aD8AMgzIocZXJesub7VK
kyunHAzgk8fJxPBrfwT7M/NILGWY/+sU7/pXXnOnE5s881kn9TgJqAqDo8uFBt6HDCKkPIWe9nUz
a9HFxIqWOhdAhoQLnJnZp+gQqJUTRbYvD+NnpehbVO23qChtrpu6xNRjG4GoQmMcQRMvQS5TiGo7
JTPQw04BEeFlYpT0xA0hoaVErZtAl97qKjfrXxMQrPV96P8fzXNLtUbIDIUVzDfdaHpZBoZzEg1I
IghESaB77+AGuUPeMuElHv4y9fgQWPUvwY9YYQMCGhyoMpwdtBP4RmWETgW0IHTUkFh8b+gQrR/A
z2AH1U9lUvdxoPkdFPI6hqEDxCwBbmntY0OtUQdCQYFqvMyd3tyqJ6u2zcoBJ9Lt0IyPZTg/SqH8
Vs32+/WFrrnvianvGHYSo5Y5WYigWDDVlp1bTHl2F/eoQhg1EUkerMV29Asw+YUauI7H1XlMUqfW
0iCiiBsLugNaVb4PRP+8vprvysFZzgTXtQEEXGbR0aHhg3uGmRNkf2oJduVdRYBrQDL4u0u2aarR
vHljrXFjhC9TuQvGp0r5HdulU6W3UrnJ5q2Z+2SCipdXhr5e/g9p37Ucua5k+0WMoDevoCurUslL
Lwy11E3vPb9+FnXvnGahOIXY++hVEZVMIJFIpFnL6aXt7Y+73lVM7aJhD4M8iIsxznGpfz0ovpx3
YWEKpSUKE2nR8jaKX5Hx8C/k/NRmAEAItAvqghuMTuoAFV6YeeIRBVjFEXqmEmknZyw+61WNoNIc
BKOFli76BlxReX2YFOaISYZmetDkt9E7DSkjzL82HFClIpUKlFcgvaKX/HLhjEGRe90DxlzTJ6pZ
co1qeh6i/n++bDgJKGFjwgXY1ZR51i2n1FUAsMWuGJI9EPq4Y16JqiWCIAvTXjUDHvn64M1QuZhP
n6tbgLCldklAJ8kweYAbqzQPQVvrKq1mqjkr4F5bOzQCIBxF0fW6jRvRvBQncx/zoG1S71tM3m6v
2uyMLw8c1ABQFXTBDDxC6su90eKgG9W0KzD8bkkF8TCTIQd7QVRQVtjK7e/b0ta1+Stt/v/CWwmC
F0pJDGlhr9gT7x/UhNU3NZ/CK4X+EzldUShJiV6qqCoVQBva1K0TKO7Im9yQuqEKugi0S6H9/rZS
K5YgSsi4zlNsArIjlF/QhyAyukECIi4KPsbkcBNvAQPntpDrpA8OjgEQqRkhZobHpuzNG/p8BNYE
0PqV1FLzwdR0DhNIEd7I0esYqU9d/oKnrBV7Z0ArfI18sQc5ZmVIVimyxtmuMSKojxEv97HuAU7p
zTG4YZy5CR63sX3Qcse4jUijv2Ztvu9AsmBMnJ30x2EYGR5lZcnxIERzGu4hMCPT5WVxQN4gylE3
SH39Ce823wRuWG3GdcIKpmavQZmTDHYfUArNrRUIKS41zQshDDEzVIEtW8aYKdfAgCb+vtT8L0Vt
T3EJiKnbO/3TWkyLRAyuANULw4LI2F6KRGE+03utqczsIH7MGdPQ/nqPLGAO27EZOJUN+A273Tz3
RCHnfz5AqGMSU8DECNrVEb7QwaOsc4Ei9m1l1iOpK+LfZfcTxFqK7R87U3qREoJX3V36tIkJx4pc
Z7uhVAdaEIb55go78kHUavsI+zkpB+OJeCwO6MvY6dvYfM3f8m3ssOjJ1owY8EQAY8B5wBOPrmIM
kgcwpAbrzD3W5rQBG4YLMNLtZKOxYxMxrgumNMr1BYnmT6oB1Upb3fk7NESfEisEdcPpXd5nrJfU
ytsVB2OhHGVEmpGUgtBBufEM9BQMwhE0LSSW5kbsfPR8R1zt2kLWHGYsvLoqRDiqLWT1u9b+hWSd
276Bup4AG8kZTqwwbM0TXqhGXfSC3GIWdFatecPY4qe270i3wwCXTAriPzZu9XxOWWfy+jlxuZzU
myYD7Vgv5JCpn9NNYAEIzBrN4GAQB8WN0mps2RncdzADO5n7ctsfXJfGMVqBBMScAMNbBk3Pl8vb
JwZXjxVkC1/Gd/zpeEcR9YzWQXZg2uVbZnlhxeVdyKMsVQlbPi7m7ZSPeHKfwFKLym3zVqLLZfKJ
eAJzjJkcdTNjXHErN/eFXMpkm340QMYJua1ZOECX/PWguDzPNtd1/UBxgPbmuYWVsp9EEItAMDp4
uJ3otr/To2QFFhofTcOs7O4z3H4Gu3Y/ModTV4If6PdXLmVDRoYhLjnqwUr4Fn8iy+AT71D9qmzB
HOwsIc9nFgnpqkDk1UFUZ6AM9mNYi3OpNJKSibPh9Nx0wLj4vslY+FfSqsdeyKCMpZswkJ2FuC5G
U0Y1u7ZPwnY0Tw9vHjrqUCUh2p24PYbPv1UyvqP/i/iOG+xDS74znp71fx6JKRjllHUAgiBpRifs
+lAJ9UgUcVLyp2J8SDJ3ZJ2OlScT0n6I9gz0584sJZeHcVL0uPRipTITebCAwSiIQOXwjn7HugpX
Bf0MpOIVjGcGdRq4PBLyOJMrFLrNcRduJiK+y0Q5qyBj6UltlQceta/pvuUZi7h6dSDExEtX0tE7
QddOA7lsy3pEC93gdPqmuPcRdtjqiXMxbXjbta3quJA0/39hoMBdwAD6AEkzwKKJ1i8CZsh/IQLE
PMgp6uhapc9A2Cad3yfYr7J7DoAn4kmbMtzqrMhlVZMZVwPlUQQTdCxRZUhYdyMsz+cOavYgligY
miOL0/u6KoqrABklnGYBUK84WpcLFuuYOvU0FVff12AB4ZDErmb7RN3qhyAhk93sAnLXk3zjHbUt
i2R1tjj6mse7Q0Q1C9kZ4FlcCjfGoBhKDRap6e39qOqbtjGcsJcZO7au5F85EoXFlU4CSLwGyBl3
GKLvJBP4VJwpuPCRD71r2JNCAg5tS7kdzCVXA1wuVsdih/gpLl1rC0Bq5BJExKTSpbZtFgZCnMNw
1GP9qT/4eHQdAJxrjV+aU22CT2ki0kdl+0/8Brh8XyGo6xgLsWpTeHHMrIPoWKZ7eWJfTkFUgy9I
p20/nDWvxDCArYNg4V8ckYUcyoWPaamPeQA5Xio5ATCNYGHPbZRi/HBklIfWrvgZpeN/VaKc2ozm
FuktRI1cdVQFz+kVw8rL3BSF7qVSv5KqwLQjI3hbDaCWUqlTwzWZNHUVpE4zFkqMiZnfo0BKzBqj
rKjJW+DMoKzQAHpGF7dibd9e3pVbGGNwBpA25hZUjP1fGlKFmD+LMg+GpEUmCM9A3PvPN1BDhRmd
wEgNoGRFmSraaAH/PsP7Z0JARvALau+A9Qkn67Yia+uITBRwR+aLYQZ2vdSkEH20TLRhbabAZXKK
k7z1HOXIfzd2Z4OnAlxALIkrYfeFRGrnNHFsjRpgIejGStDFI97390ZN0OxRbyoWYMLaPi21o8LC
TozbIp9lhSV6IzWzR17v9gKuONALbagAUOzqqUl9SCiMrQKUC64GKSJryWZzovzWhRDKS6fFoLaV
gb4N3lXPgdXa4JxM7N56HF3t+7Y+a5ECZkEAMAF+q9kuKMOb0jrhqzzCoPkXdgWTLynBRTSQylWP
0ztD2EqkiahORx8FprJFmS5ODiG4HXwlqU3RNU68Pe09xzALTJp9gmPPZXb8r5rDQhxleqVUSL2S
ZoCc7CSrBnmEoLO2aiX3eqERZXGxJ2cT+HJqIIFZ/Vl2g5xETqURwdWt1iCNLZ3nJ0lB8kP4R3li
rCdLQcoaAdNYqlMG6a2Zz6mlu1+dw5vePViDHvPvygx+3xa48uy60JYyTG5o+aEssKC9cR8mNpcR
UQIbskcyidHzuyYJSCBor0D3IRg6Z80XYaU0DPD2fF6bY7qvAArtIQX6nYdWw5qiuW5uxrTVUhLl
EUVOLCdOhCT1GHGk36muYp/uT3xBis1AfDchO5A+tcSzW1ZBeaXKeymbMtCpqjSxMSA7P3dEIIbp
nWK3s/+0aOnc3N66NUNdqkkZahn7ItBGi9qUP7JDcGo23JE71wwhrF2j7LFp0yCscuhj4BbrhXkQ
USpBfAaCPhYu2Vpwh32b58yAKY82ZkqhBlwxoRCXs0KTA8gYH7kqcNnbw7bavAdO/mYcxafgYdxH
SBLEv+KREdqt5bAuPoBSFgCtdWX0+ADdQ8999Vbmd/NYa/6ljFYG+Kr+S5a/pvoORVxJqQgIw5ls
DdcjTT/G+3cRqANZpVMLIqt5EY7RdjyrrrDX3QETrvx3uu0IWp+cjgzo0Bcw6xo6GgbeAnc4GeRF
2/7jBujLb6EHdMq0avlxxLdMoEjv1LOcM+i0frI69L2ozuRTKlIhAEihtjyuwnIK+ao2O6QlEMK4
KWnvAsQwfoCsqLzBHNVmuudd1tlZS/wCcf+vYGqrMw6jxfUAwZgLnbY83ro8uoRBdTv7+LBgtiTP
5/6WotS2ckBAj6sU8hpBJD0qF5VHRAEYzYZ92yvMP3RDED34rnMjELt07Bk/mppg1t5eDndzrRp1
akV2pODrtrzrgZ3ZSP6uJF1yRatXFAEFvDY//F1dkt+4QXBqJxNBr8WTFjSpjICNpeEckiwukjwH
FKmvQsM22mSFVcmo+zipgpkHUqR/NJa4tfhwqR8VTukKSGmVZrYU4IHx1lD98pt7xhquRdRLGdTd
qAxl2ioCZGDu02x/e0/JnvuIiHon/Yuy6MVuUXdj3Ui13AhYvKY1gbiaCndJx7DAaxAEyiKoOzBR
5cb/fyvmgD/OFHeZlbpo6WlgEfG2dtANvxFf5Yfbi/iTzbm2fMCrYbIAUAh0q6hSJnGjalDNeFR3
2l56NZA9rsl9h1wMoOOcwnyF5zQTpHb5DW8J7/8i3YS1/fsB1C72ZRSHWYhdFMDlVh4A1B9I7sCC
q1uLEFFtRguzhHZL6Wf1F+YPwkONm5ALBOwXD9L6lBjMQcPZpK9WUtaQSsW8CKAWKJMPjCHhWx2K
qC7qYmb0HYCi7y6856zETtx+61u3t249aloIpFaujfTICwwIVBBgkLEnr+8iqR/HTb7pGd5j3UwW
sugTUCKVV3mQldu8Z6vAVYgJbw5E3jao2BOVgFj73rv/Kh58u0HxKj5IoEphfMXKJoLxBegAqAOA
fPEn27bYxDiuvKQUAaymonhNUHa1OmVgkSDNdxi1jZjX0tFFhF4VXHXUNspaPDWRIaNEVFYWp7pV
/IaW3KnDgEp7Clj852sq6TOrI2Tyc6X40i2XiaxOVYBGNDXhp0e1KZ9HbCmrYLvykEb3IEoJKF4C
FYNGIgDweDnhQYP707e8wUrq1PJVUvMvYvPWJLY+HMD7O7FgRFfugKVU+lJNJzAs1a2EQmP+XSTK
q1iJtl5nb7ePwYoUtEr9XUEqJmmB+5XnCRoU+xB4z7K4a1QZbzF1c1vMilkAJRcZ6xl1GiVMKhQp
I0+Isi7AEiKT6ZSdBjLMGGwiWZafysrQHzy5LJ/ChIn2sXJxo3EOQR66NtC6QWPVN13gtToYogGH
s/V1uzXuK4S30bGMP0AJFMfn23quPF0uxFHXkOxDfU2GuGrEKeftmCvsqKyQX7QEmOltYSvWj+FO
gB6osEx0HFFexZeNok3n8uVUbjtgFyYgwb4tYSWCvJBAqaMliVIEzQB1CvBdZzGIGB/k9JjXg3Vb
0Nq6LVWhDnLQ406IIwhS+XPdY4zKL+yp3At5Csi9f5HmvtCKsvlCrcYh51F+bSeuPKVBPNgtV/rn
YjLOfNaIDN1WjhgO2NzpDSif+Qa9dFJj2srFqEBcZ5yzdFuF38wCwdryIbMMFyjD66Lr9lJEV8ZD
OooTCtn5faiQvt30MajRH7uMEfCsxVmALf8riVq7wQMz51RA0uh6bvpncpr9rwlFGc1WHuRH/75w
ZR9Zv9vWseY9lkKpFQSaDlg2YwjVo00K98Tfa50lt9YYPAQd43m4dqj+ykKC8XIp9RZACkEOWc3w
GPY7nVUnX3vww6/PIQ6aYHmwLV8K8DNt8oQYfn065brJ2+mxd4cZYx+vJVz8PR4whoUHDAsnbM0M
l3LFS7mjHwxICENu6M/0Sa+Rl1g8x6iwrAv5z1VJP8z6PDGKtMdVieemGxcIwpN8J+ksoqY1gwBK
7NwejubwK2YqzwDpmi9DF43/kyebPn2Y8ph0FQC9cS//um19qza/lEZ5QRGkPE0cQhqGOtQPPRri
rWqAagWdst4EZBRJsgdY530j+IoJJNT8oIFseYtZodoGJ3BoDklXb4MoVa2+anS7iYvv25+4VilF
szyYyjHpAcgPmlYgzKVsTNURRhWLdte8tnh8t4FoRZHh9OWXqAGkDXiB4NMyBb47NtIok75Exqt9
n/T7JKi2nCDvUDU6KTzwPQwWj9fqGi4/kLK+ocoB2m/gA9Xj4ESAUvI3CV5ocmN6G/kx3Wa7AAfb
xUTT7ZVZO85LuVQ82geaWHoRagJ5/NrIx5SV1FmzxOXvz/IXQXUuR3Isy3AXIk6VhJ7BprO0YBdF
915HjJRRNV07Xktp8/8X0rKiAy8uZoUw+fsxVnPe/EVhoXut3flLGZS1q60+9WWBFeMSJ4qfJORv
YkscH27vy1rFCMMGQPbCeBlwlOiXM6i80iFNoMokvgA00azKbSU0JEdGUXHVeiejnaBkJT3WdFsK
pXarNqRS9xRYYd89J/GTkuC1fFRZr5JVFw/XDsY6cJDPU3uX2ySjlyUcwe5mVhYO3mSdajfUbOyW
XRw9W0fOryfyA6tsuWYcmNbWUBDD2NzVkGyotV0q6ljRvojtsEQFru5epkxl1FTWLH4phjrJeqp7
fFzCPoLGnXILZ5p0EybdgUfO8zGRJcaFvG4pC72oI8xVat3zPwY5NuYA9HoZg2J4TBxSKbL6nNeA
6BKcwE1EjLJjRB6sNaUMRgxAWC/xWFOPP4fte9y61cAgtF2L3ZbrSRkLJ2r5xMcwlnBIHjod3EQ6
oGu16qkKOhudRIztW8udGkt51PlGg0CjewnkSY+WvEsc7U0C5dxj7UzmuEV90alH6/ZZnxeJygkY
mgR0MswhYpaUbmBDYUwJaw8S1YT7PUb9ryyRGSLW9glt8vOEH57pVyi1UpjITW+gHUpO7/v4LtGe
eJ7lsdY2ailjPhgL5yshyK67DDI00Rz2mPd94MzQVrd9RKZzu+12YCZyh3fhm4VctKqcjr4RIO6j
2YouWHR64utxivhDmWrH6+KQ5HVBUs9jJDqukYuQWMZIDt5aCiYcMKB6qeGoaM2oDj3wCB5VN7eF
L+7k4USb/l0QIkNmCRYa1V1+q7dkGon8hjbgnf7FfwUvuhMydnRl+GH+GBBxorEASN50JqkJNV8F
iVqD9gXFyfHaAJAKGDg1R7jDQGlEfMAn1Qfpt7D1E5K5kas+s1zd9cJffsJs2Isdx1TXWAHaHgge
0c4QbRHddaynzfWNBBEYJMQsHFA7ATpwKSKtZaHk81nL4rut/hhyR0Jksro/t4/gte1eiqFsN0a9
PeBLiElA/tH94vutlx9zcSAjz8JLWamvzbLwwkGyDFl5esgvnuJhCjzI8ofITdrvSVb3jfiJ/Lyp
9gURQMiM5nYgzMe/GzW0tLE7Ggq4JSp0mUe6wyX3gx8/3dZ/5RK5/CjK68lgKfc6vmxMvF1APVLb
HLq8x+0YWpL6NpUbnb+TWIQos3lc+j3I1GdYB6AfXU/s8ZUx5pKINFOq8+c4VR+TSGOEt9eX8aUI
Si0piLlhLKvGFDPJriKzF1w+trjC347cLgB07+1lXD0QC40oa61bo+GCGuLAlEZ6TO8FSQ1s+pIh
ZtVaF2Ioa+3VAsR3HhZOjYWNXzt5hNKJNA/vYYBl+y9UAhIGvIyIYSe6c8nvuyDqQK9iCigkKiWw
8Bsbw+q3hayanwHCKyBlA+CSp7lp1KxKmiGFRpXwJ0AXETJ1CKxDzwRNFUkjM1CJKG5uC10zPwPd
jphIRcYfrCOXrkWbBrXUFWxWkWLgtpLukr5iBBNr3mspQrwUwZUASilDqMWFkclhjgksFUiNS8Xz
bVXWDGIphwoBwzLGqhaQk2kxwtoTHtYTWu7Bj9twDHtgiaJ8finmQlzLEBWLmRXopKhEtHKbVXNI
wq/bWomsHZqP2+J+qbJYHVO+wfJtWkAhikQ/NlvZNkzxhJlNE7ixQBsW7Mnd6afg4Tkyn31LsW5/
xJoHWS4t5UHQbtG3fDNbZpvZaWb3U+706EdQhD3nWxz3fVvcmgdZiqM8SAmMjTHXIQ5DTk+cOCGl
h2nKskC+4ragVdOc2zvQlYhDQINXCchuSFzbNqZcOpMEBrGj7n9OLGtZXb2FFMpTGUaYpBg4bcww
dXu923AAdwq9/VCndqHf+61zW6mVNjOMtSzkUZnQrCwLDfjsDYZQif5H80n6Jln8WXpVUuJ3pPBN
7gUtEBvxrnQazIf5j7c/YHX7JAlpNwxSoGOKsthOUrghGKEvF4Fzxw/NUDZVFiXE6rFYCKFM0h/V
gPtZVA+terz4GrasC2alFWceD5rnWmfMaIFulJ5ioIIMHtYx405lfp/575XvasNXKH9X3UmNdmpx
9Dk35p/+xfot5M6qL068B7SIOJhPfD35lgC6VUVDRJQ+3JYyWwEdeCy1o3aJq7q0mzxIKbM7Of8t
jwcRiTUU9vwiA0lIYufqP8Y5uVxPasuGvCgNZKdgF/XOiN7BeujX7wrrrl4503PHL6Aw0J6NiJm6
BjpkAaZGhJTC48xIk5wEpaJYP3VCyLgFVlI4ELEQRW2UD5LgXsvwFAJTnvEodGTahMfJ5Y7yfVWR
dAvAj73xLjCaclbcCapgSIQiIYYiCz2jVNRcK4E0vTGb4qh7A1FB9AJmWFnIkVC325yRelg5zRfi
KCUbqU/AgABxhXhIuQch2ggcwxSvaWiB97FUibLFQS16veQho1IeQP/HVcAbOraJ1WUg6gttofvT
yE6l73n9XHV7JbuvwxN4Elo4toCxumtPSnyLjqWVMbOg0cVgoebBbt/H0Nfy76RTi53NP2XzITx0
h2YTPLROyhFvM8Mhq2QXPNcsiouV4OLiA6hjknkcKvkxPmDwHG9wisAKjPfOuCsCzbztApi6Uhdt
VfJhEioQJflWGW14BVOm8nfg/I4PX5ETveaCFW59AKFmh5aET4ULyOfbn8BSlrobdT0ftBIkr6CD
tHrZkoEYVqV26H9I0ct/J4m6FRMtH5sMvFwmUH86b18muzF5qMdHL2RdHPOJoDzrcgPp7lQZiEhy
VEFSJR4q+aOJGQH1SlcShgZlNJMB7UGfcSYuL4haLkAdIieNOQ4nxTthxmVInFJypmw/DhaUk/wA
ZJMsOp8f1DFKMQyV41BIAF1DMzT1WAj8ui6Aut6YRiNZFfzbAPjzyI0ag4i9nejAHopN31A3abH3
uyMX7MERPSp7VbrrlTe1P6MLjYgjqP98N/asKO9sgE33/D6enD63tAkvH4mAjSTSvX3rjSTUB7sD
93mTcWYNGvagwNzVp9i6SaqaWjqSIt6P1UlreGcITAMPJh/48ywPuGKjIhh9BKAFIRS4Ii5EQgat
nZOCOAAeEB2yuXGMY9Pg7VKprNtGuuLbL0RRzjbv5alJxFlUeAhVqw6AaAcuW2DoA5q7YHj2VWGY
VkR9BX9XwO/+1LdJKkFYAsjsIZ0cnlNJI7xx/SFv76KicW4rt3Izz4L+I49ybG09AnpMgLyYe+Ex
xCKJT36tOlNr35bD0ovyagKwZopanfVSPHAvpo4ufuWKK02BW2j6Vp9YHTArAqUZFmnu/ZoZKqiQ
gxMD3RNVvTWFyub9YhtOH2Nz5LLyFAr2Px8pRxJCxEQdErDIldPXf5ppgIXzjdYUFc8ci+cR5eVA
dfqMYR0r9/6FHMoUC0EK5BoIimZmnIb4mAhPYcdwySuO8kIEde1Lk2SEKLa1ZuPJYN7tTZXF87iq
BBBGkWCEu0IXwKWnFCdJ9bMAiyUH7WsDxvKuCB6yiBEzrOqxkDLbxyJg7wSdU0MeUoCtRyR0vub5
5rZJs/SgPH7EBYaIzqPWLNPfRQnmW+S6kCb9r4TQk9Sykks+Dgg6AECp1SjbXpfheRnVacZa0Zg9
eoq+PjmHJnyrnIJOtDC/Z93WYy25jBHD/+z6DwrFYj+qKi4bBRgzGKmfjqF6AKef2efArBslqwiz
Q9qgGBD0eIzzwLHT7BKEu0MgWEGXEaXnXa9/bGJWnWDeIuryvPgoyklkaBlqDA6rm7bPev5Yjne+
vwd8decfhdjuWkaT4YqzvRA378NiDSKP77JInG0y7N0uNAgXviai68WMyitrP6kz3HaGXhfGfIbj
6L6tyn2aPd3eTpYE6trIS9/QBx4SevnNy1yxERh2v5Z4vVgrykuoYTJhCAZrlSj8kx5FIM+eeqAs
G+P90HG2EevOEOakqR8MP/5vhVPOI/AnjAz0Hg4E/5R6FQlwyNtTOt3X6m6IDKCx7DNOZEhdNUZk
vXD1o+aAkbZL66grXfVlLgAFFTyWl9mhHKHVx9QGQEd+qg988/v2Hq5Z4w+TPfLM6H+SqRXWB7ku
BgPyWqP7k1b504BcWCtkFi8xF1RcOWhLWdSC9g0wD8o4xAjuAU3YlY9+ueJTO3qPz+JD9ZUzmtlW
mpYwyQwGYeX/q0a5Zt2TExCSQ1z3xd+FL9pjfDf+Lg2wOgC3XbItZfuinJmDCXOHIe1NFlJpHOJC
E8Fjn0AqXqd2/wet88pR3gLVIyAFCx2MsXk0lZ8uFDmfDZCFQqeVAfJ8ysw4etBZoIVrl9xSp3lj
Fy4rUCIMykSQk0rGVk3kfdCDgmhkJYhYYihH3ApBJaXNLEbhTb3fRciusbL2K+AHF1ahUO531Edt
bGchHIDvdLd6i56yg2Bl+/xNfoxUEjLc8Oqdt1w86kQDzYbv4nmT6uzF/wTj70cD3DHODt3ORNso
97vYi09ofjTOycvts81aT8o/w28mVVhBsiR99fqLKNWk5J9vy2CqRzmQbowFjp9tQz1KaAf8EEiz
D3dKZrU9VMrfpt1wH1tKQURXZz23GQ5FoRwKbm01GErIRl0cHVPCSUYhnqgYtPftdx5tBRojRlpp
v1GBqi4qMwTuDzjV5UnwxjQ0ikbArG0R4m1/SpNdHNmJZGH83wqjx7E8Zt6mbd1ytLjyLopdxnLP
L/lL9zJ/AJq40S2OwjT9ogGjrG8kmYyRtb4icYcuzEIxR55gb4GRFWEAOFDtybPTwmZI1ubVvCWa
Ojm57ushGgYAz6nu0fLXVCkQhDZxvw3jI2ec0vxQlW+55FbaiwGyJzEkXG5L/G9B+FTxRlEIP8Rn
Y8Zt8XlbauywP+qlt5m62NSKJ2RJRO4tzSvLKCJSA+qwqT6GgDeb5uQD1lguNpIYoEC57WQMBCJ9
UR/qKUah5kMHPCnXyOYwOoK4iQBjmm6VcpdzmV3224xzvWirZhNp0OCpu+roVt1jPBw96aT4GSh5
fSvNvn0QU6WAcURUkaIvbrpPolMmWqrooOGwAAxAdorSbTQ6fIN4NXtJ0f3tbSJtoxsveXGWGmQE
QBM9nhNw2QixpVcbrXzUGyeNJVJ0B0XdRf5ZzQ8cAKy0VwMF/+kQV/tcAhNMvNXyhzR2s/rT659Q
N8mMR63b5CrRRjeWThnOD98BICr8qsG31pz6yQGZjx0Ckj194+v3XAtNlEQIgqJYPQa6KQvPWfTI
5Z/SWFsGhtMRsDSqj+UCwFsp72rOMsIvMVdM2X/nx7s0OnEFgHVRSBE79OnrDszPjPJnrwResTM1
fxowNRgH3jshjdXVz3r8q69AxFQeOhAYNKAYBuCmMZhx5/iyXfP1lmvLQ+OPriKeEqknfK67evyG
biEnDe3UYNWdVqprwDpD1yam13iUhWhgkVTxvUoJ2rkZxxS22rZyGsCmhCQ51BjDJfy9dNSeKxsW
9ojpvJERuK2JxwwpiH0MAS3caPi6dA1louRtJUJ8dEgs0exNUM2eKuAektdH9eBb2e4LhaPX2maN
BqzMJyJFv5BMHUw1H1WtwqX20x7k2eKuJNOrX5IUoav5oNnaEZSPh3ETbDWrsCKXGwhvge+W4SBW
/MPFZ8zX0TJK6Oq88cGdaYozFAlEe5bqwhn3wGF4zghuOEs7xOTN+L4t+DoKulSfuua6ItZHXkO9
bPCtIP0oRLsuCtJKLP3m76f834V+1E3Hx2lfagrqVylJ72RT2gdODD1Lq3PBf7ivN63JSimtFLIu
daNuuDQAsnyjY03Tl5IE28wpZQA6IP9ofTbHu8RVzJ4RNrO0pKLmRKoAUz6bsWbsJMX1hjuJ29ze
sLVbdLGSGC2kLAXw0mpcQUak+r94ZTPx2baIalL3n6g4WUYyfDa9SABqHhNwSpijANqHsDvHMeuF
+YO0939vKop2l59iGIlYGHNJHsHg2QjAEZZtIyu+86xfsTtY0wNuNVCxZaR2dNKBd7Mxe2unROTx
9ppcGTH4kUB0B6zkGchYpZvOey4YE170EEaNIJzEsGEJ51prR2br/tX+QtAP7C4a9+HCaVJRI5mS
QgWPBxJvgONTM1JwtiQ6t7W53mFKCnUmxU6akqGGlCokOgZ7EJ+RPHKzjfeYbyUzG0iO4hUL3pel
G3VCM0wlaH4Z9SaXn5voqVCcXjBvazb/xIW9UIpRBxIZS67mWyjGRTy/TeIyfRU5SY3sIR/zo9ZG
yR+ujQZGHnPNOoCPDqgZkH2jb4Oy0jhCm0w3JT3KgS4PsDseUxfVXpTebit3/WT+0e6vHOqhN8ki
eDHQ420aiOssYXBU19+J75xh+gf9MXso9sox3ipmzeqEvH6WzZKB9YReS2lG8aa2ztcmozfCGCDF
W5y6rcaTV0wm2JJbbyMbURoLU5cpkNrI1i/bsGohUD2C8xuZYdcwlbP20QMAOtjpd8x0xFVigNKQ
cqycMma9FkBgqQC5Jjc7oLmQCpGak5lMGtvrwv2ltJ/M2uIybrMk70Ye0gZLOOlu9wUW1BoIm+b8
Pptc9VQjMAIL+iesadyw7q3Vg4i3AIgoQEvP06X6UcjzTJzSHo1VaGntNv2cxVJUVsi1eiwk4D9j
cA58IXQRQW10rTCwrAi2WvC78uBz5Q7lrvjl3Ws2yMumu/TedxoW4fm67QC2A6WLOdSjLw3MWLW+
qkMuCktf8hmN9Y5nJb/EJ8wTmuWp/cU4lvOxu3I6C3nUsVQ4MWmCIAdQrIhOlqYh6D81Q7e2eKsH
YA5ef4yVve4/mM1nIZEKZrXWS9SUg4b6hw9+J+SpnczhOuDagX0KhAKnEWBL3DYCzNIfUFh8FDvu
wILan8PWK60xJgo8TAMrTfcAVklR67k0O6PkIAt/dBaJybqSCwGUC0BnWZ/6DXx5M6jo8s4JWGDN
iNcfshbtqW1hoN8FpfwqIdEoIwUdEG9AkbsPNn4RgYRPIaLqgSmkPPVFv411iQh99agrHVJ9XMh6
YFyH+fOeLD6XciBdDMhqXpxvN3WrfswkvLnqBI/F5qEAjqb+lTpTb0U7aTeYgmoN5mg9/uMOmMtP
MKjATeLkoUoUrBigbEv+g2vPegiKp1cQrTEscHXzZ5zBOcuBxxx1H0SdUoZRDf81odaVTcXdMPAu
41itug+MHQk6ODJmiJDL2G/INDxPZ48MnCYFQHV37Z2j7CXAybw3xH9SduAgQI+kUzm3BbPkUu+1
yKtiKWwg1wjFrVxMB1SpTT8f7YAFtbW+in81nP304hboolGZGh+SdOM1DF/k0L6tyXxC6COKLhe0
vKB5AEErFZdodRH4vV/CJH3FrZH08O7BbthnLjiG71JWu8eaNktplBtM1WIK6gTSRuO19Z2ZsPi2
OiwBlEGoWqgMwixA1R9l4RvUobd/fy14/EEvx+sHjToadYIFcZQktat6s9N+1QoYl906dDDNYviM
KPV/SPuyHkl1pdtfhAQYDLwy5VCZWXNVV7+gHsFmnodffxdb3z5NulCi3ffhSEendSrSJhwOR6xY
azX/XlgyhYOaD+D+NWJYYkTuoJ0XoeIc83Ma/gyD2A9VAnBp0rhZZ733LANdUda8yR2mGXQzvwRJ
veHxnxG7CBxgcIEizaz1CVj3tSOOoVaSLsPviX+DisRyG4CKavChXgBSQkGkkTdesWtHDIyQmCcE
5TcQNEL40BjRzKiseycMQDRhnAqSYrrGy2v39hf9lOjMamvK/JIyoOoEnZ3rdXUpB/1NWUB5GPI6
kxuXj7iNb5v4XFiabUCDleoQfpWBd7q2YTSlVHRyDbX6r8M9xy2163y/tLs9MM+Wg9ErD7TAIxjU
U3cLhr9um5pgR4N8rwq672vbJq0GhZlN4sR73trDcwau3ghS8DWKkI6E2of1a6LOdA79YbLru80s
fXV//9gXaZTQWCiINsA+aiuPGC6vMM9oupOT73rvMDl95CrO88Z+fzql834vbArflA0db4Gwgeg9
eHwPzI6P0CnO7e+xU/4AmA3iFx7YNN+L89bt+vmUzK8fCH2aeAcZkLMWvLZQ8xb12RBVJfZuBI7M
DmW3H6CCaIZ2Lj10beyC0zqjMmDgu9ur/nRgBNNCLlQ0g9IwAtOqMRwGxesV6g3d07TJaz2f9Ksr
QzAkeFTDVCXIJhiCMNTPyp++pEftQM6YftMhvsOQd20E3c/sGtcWRR/iTa3xRIZF8FtqX/P94PL7
8Rw+dfvETs9IlpC0Z4+yz16R2RrHYmNnP3fIBPuCP2UcGoOMwn50kO6t5/AtOZRvqDGdzJcx9KB3
CaFap3xRL5O0ETo+n54rfzKEC1NJmn5olChGEpXYNH6PssJvpI31zR/sxgc1hNBeBazndY/lTeAp
zVpU8dTiqbZQ4WnktxCkEOlcyeq3BEE+1yqEbZ0v80VuM2BdMeb78Vl33Unme5SYHPZrtGw0Hmdx
o+Go3pm+5ZKX2ydldVNnMCHo0CwZAnrXdou+juVJw6YGCVSU+K7K3wJ9Y09XTyPyKlxcmJawxLCr
lmEndbON0qJ4PevWr3hS7htpLPbQD9i4nFcX9MeYeD46i8QgpYGxiPzSQcgO4Em4hSD4jOSZv9bC
iHAIjAiYSYqBV0eTToHmdvTEjc7LoFRRqccaU3LFD7T/bn+pjV0U3T/ikzUqAWwiz87cKuFnvQNz
TmzlkofR3u4/5wLXSxQcI5WDbDByAK1l8hgFDyUwNVsZ8NanEnw+sng0GSHDpzK/m5pN0Bc1wo14
uX6wIJQOrjtFBWno/CMWB0sHPl3rdaxDt86SAnq6c67ZDW5/sg+Sg85eDCl0QhQdQr/U77XEBWpC
bbZ6+7NDfAori18xf9zFr4DKVjEaPX7FUB1kYquQI1Arz4i/RcM9qG/tHt2lCCruW+nWqtMs7BrX
diMAsJSiht2RP6vUUeP9VDCXso0osnogYAZkYuos0SiWyOqp5XoWwI6kQcxUwzoUWu2DIHch2j7Y
0Zg6pay4Uk2OUbVRTp7dRNxbMNmBbA4a5gRyJtdrLAlnSJxzuFE4or1TenGyVQGct+mTiXl+HiLL
UJ8S9bVKBqIeRcXy4tI8agZ4YGV0TgbyFdK6h3Drjv88eIHwAonN/zMHkb3rFQ0YZM5HFeD/BIoZ
xq9iUNwQvfH6qYAAXZVVbpT7adYfkDD+9xizNCxsJdDF9aiGMJxxaHkReghZ5Rtq8NSFm5Ke83X9
aU8xEjDDA8GoI6aHSVsPkDOCLbNOQxstFgjAT3amJ+5I8XIrBm/+36uaXGIl2cP53MncIBlZ3+jF
bxDyxLLtmyzp8RskgwcvlSH1dynNJJdPOd6ZcqG4vRROu3Awx2PB1Oo+HapdY5r9FhJnfTN0aCop
hIIySYhSSpSk0DPBD5Epd4LG7VqAMX5IjR/rACCgNAZhLWwS4CbDVoRcCxHooYEC0MSkH9hyr51N
HS0r7WmJPWBfzRj4jJ8W9HF157ZnrcV61PtAHGNCPg71gmsrXBqIlBfVnGfox5bm+6hFEX38ftvK
50oBTg6VQeQ1s5gYshgLjKRgismRRqkdQuwQmG+ZAblIvSnQwG8T9TUgxOdNGjiB2X8fivxLXRuP
pRZYjpKS16DRyEZ0Wg2NGPLDACVYhwBxEkJwl0i4mCpQosYYxA5I8MQMVL2n0pH6BrrI7FFrU08f
Ui/cUtFezdVnQjMNZEQK7IufFj3+jkgJTBcPFR12rNK+J2Nsp83TpDSuEka/zBjPQuu1w8x7V3w0
HLdQX6mHWo+RqKk2tT5uf6H5RImnHt8FiDNIHiAVFCLMaNRl2YwI1mzgx7h7TMm4S3RiB2jN51nn
B/EWM+2afy8tCs+GorOScQQlo1PwqbQJ0rVaTj6Y3ji6lG/EzzUvX9oSvFyRmmlQe9iKkU1bPbON
4q3oN1KatctoaWS+Dxe5RKWD9kSxYGREfOS8tFm4k6xjgIf8FpX92mtoaUpwoDxp2iiPCnDtNioQ
n56V2Ab7GsShq+KdB+VvMGlvxOR1kxpwA2B3BzvJ/O+L1fG+YHFHsTo5KGGJO1WsHkYLjSFqXQJa
23p6H0vTBq71n6GTT34JMUbIcs+5u1iWSoKWoi+F+KTt2LvmjDaesaf8TOzEuZO80QkO1mlwMaji
pufCnezgBdKz2mE4spfgS/lT2/jGazmNgQlOXaUqgPO64EggidbHSEFQRr0IBKnmhYWbOduqs4L3
0FJB4oD8SQhMeZZOOpSrEJIftSfFz4+h11notKi+vgv92C16GyK7t4//mu/OHxUE/iAHBRnM9dfN
C9QO8rpBgkGNsXhIx65P3RhRU3dZUvQODxv9qa5zY4v0c22x0BDXYRV88+BAvjZcFSnuekCXnXS8
j4nfZFDz2coS1yKNiVKsCWp2QFrFeVm5GfqM6X3stO03abqE0SuzXqnp397C1ZVA+ACfTEFNWIyg
kzGMCa5THBCTPbdt98aryDb7ybttZrV8Z+IenRVrVXA4CpG6sYIglAeMNCXWWY88Gt/1GdCju6p9
kHUvVzyChxI9Kd3LbcOr61vYFeJ1NCht1EfTHENRn435gZRPebqlVbF2Dy1XJzgiD9kUpj12MTK0
wqmI8Ws2ureYljlqkRk+K1rFLbNsg5xi3a6OlxLoB3EnC+FN77OS1A1WN7EUeALzrjOoO04gt4P0
WKZIPqW/b+/nWihBBPnXoiY8JoImZR3JZISSPATDzcVqt/rrqynO0oTgKnjhaSUNYcJE669ocbK8
KHwI+/eCYph5r0JeDQqTt5e1dk8AjKFAhnjmGRc3MtALvZ64Djfpcs/UP/osByFn75KuuTAQYzZa
epL78fD/ZVXcTA33e9x1sGoO91Nxz9sHNXqrpIda2wOhUWob3rJ2FhaLFBsyFrHaWCIw1/PnPLmL
iAYm5Y14suaRSxvCectBh0xDFTa0GG01iDlrka1KCVQD3LHxpr+pzy3NCQdvTM14LGWYM6JvSQaO
rsGr2o2v9BnSoqlgLsE9DrefaXUEIyQOm7JGIuG0Y5Iw4Oi78ANyuvQHm2LLt3Ilex5yM76AG7sC
1WgVSvdpJlO0Q+KwP0Vlktw1mJbbElhb+Zy4ztH/BzO2LqMxcn0JmZnFigbv61kkIYBaFLSazG5L
z3PtNII9QJPxpEb6gEnxaysViIxz0qFQ2PelfpLMUn0IU/0uGUDFjwbfbuzU3kUOd0ZraLQjnk/O
7UOytkxQAWJMCN1RCvib8AMMdNLTBI/ZwHw2tYfc3CuboKUVr6VLG0LIIV0xZRZq5k4Dtrc4njyt
ye1+kl0jqLyGSSe1MeyowwSUAkVdYjlx2tlypthQdtiPWeIORAWO/quBmuDt1a9kAVe/TDhPpgEp
9nounFahZ5G3vsUZOoZbHa6VqA7nNqmGmXNI6IgFN9olNcoIeFWq1e+4eomq19urWPv7BLSZM0Ug
cgAx8tAcb3hq4O9DCxR0q5mDC/+2hVU/BZ8BJsbw8/VPKVk4lUGjh3hc5PTOavZD7Zm5kxgfGsZk
wLs99Ci5bDTS1+oDqDf9sTm71eJ1UUU6VToL4iHk2VJsTHPYiq19AC15AYksf6tPlqtt1H7XTgPo
ByDxB/IL7Ob87wuTCcUUoJbPzzXplNCdhEfbpr7uymVIlzZmn1zYqBQ5AJHXvKzSVWTUiNwpPQfs
VYYWu2q3WynoZzwm4iv6H0ALKkgMP3FDQazKUOoBz5PW6Vz5dWB2Z6MN4piQGWMn815GB1+6a8BB
vAVqWd3NWWwXxMDzC1HI4+t6DGfhCNQPlKMWHYvhq7k54ziHYeEtCOD6HxuCk0CpUGuzEA8jeWfY
bB966kdwan1rF9n0CVRpGxWi9SVRRGzUrWZUyfXHS0uNRdGEJZkKboUffXoemw0TQOOsrQnvaSgP
4eWAM31tpIGezRgziTuJxMpXGffTdwj7dW+amRb7tgjUr0mdWYeAceliZLw58lRJPQ4lmX2Qy9Eh
5FXzoQ2B/K3kebCXlXDyuaRjLgcPOrLLuzDwh1BtjzKdOsgfGtn0EY8YY6PhkMA9Bk0ubKk0Qbk1
8vbcsAQ+UtPCYXWrnuvRkO6rEoBEWzbHaVcqZfhN5UpypmlbPAZFPZw0zpqHRKpaVKWiwgKSIbUG
n7Ug6Apl9bs5xS33MEsYqLaKa/albRnDrdCxi25U4PRlOuOTUxCgQMDKYNSmPeVj/dbQWNth4/on
XCnhQdFLxcOEWTTZbWtq+6gAnxxaU2V1YoTMvwzjd51p6a5atlkGFqGIY74t7/2S6pUvZ72FiXPA
sfdoFfQHGqQsdOQpIq9hMpnHnkJ0E6ODGWEeJrrHAhNvsnZSC0zfhb01cLuo5Rqy1dhEv08xiqlX
k/QxKMCv7rsW+h0thnYsn9OO7dLJol/SJgLmQJalF44r7usUmMF9XfSaJykRaSE1pZHEZo0xai5J
Qq3zgKNW3skEWfQhHOhdkrbKN4zWqr+0nMkPvZFwDJUpDG/KQE0TV8ry5D2NKcb2QytPfmaBPhw5
kdI3rnTdIc8U0Cn1Y3rG/73FrJ6ZOU1ikHMgjQoasCQ6mIPKzyrTS7fKJ0iLlmgLvVulSh/7LLS4
bbUVgTSxZia9H6RhmOzaIlIPOdiKHzErUPqYM7EwXUPIeJT6rP9qdJHsGVKFppIp5eGuVzQZUBqm
Jw+gJ68vSVByTM1ac5pjDeFzGKfZU55NNHd5ERWHNi/Lj1CjEZrsStV/0zouVXaijJN+VKOk+cJj
Q/I5RkuOQSuTl6wtSHDQ+pjt21idHpWeZBiEHHVHCiTjUTfK4IApWh2tew09fK9sy0CxaYbmiaPx
eOx2SV0Pj0nRjRBgTKzg1OtSuqeB1O4DVkggEh/K/HsGoM4Lwb5EdhlV0nOo6HXmZkaXvORcG57V
sFG+WoXFnTCxQJXNC569ZKQrv+kJKo+2mgFCbkdxVL7nfWI9BhZoj+ysIGTXSlp6Z/YDABptN/hJ
XvcvajmqlR1KVf576PrBU4B4eFEpg/Z2YqKpbKdqPhQeRoSjZxIH/JQyPYIsMN6vL+qoSn4etCSy
5VxOwH4bDP0bqUJweSdpZdlZT+ldD/6wS0gaHOBc1gecInBuRWnR3fV9LH+AkBo6kXGp4afrZpC6
Y5cbl7RC4ctW4GWHMmASQget4nHHoPN01Copfhj51EJeQYvKQ4nBKz/TG9TV9QmCbnWjDycJuddP
4HD71wLcLIfUTCwA2tAswNxp5GXhWEZuUeXVt9AMoguiYetKVTp+N1IV7KwakfCEzIYI40oF4GnT
OIZ3rGN43VkjDXYAVafPA8K1L/NanacetPCQW0Xpm8SMz1qR8ycpGKM9jYiO4xAXOEg0aryQZAMG
aqfOzycaf2BiVLK1MWq9dIyNfS8bHSgWQ71zq2qEBJ6kqHXpG6Bg9LXRAK2kVvYe45nm5V2s97uC
0spyzFTToeBBlNqy+5yVjasCUxqhblEBvqIXUOawO41kXmuwhjhGaMQeVeIE7CMEpdSsHqQJIUyv
RmeqtakA21gd/45oBrXSIS+btzK3Am8kVfFhaEGz76Ik9kctqT9IKDX7ElTWTiW1jVcZVQGKHWx6
lEnTu6a08u9ei03bMOL8ETAx4xQ2GJI1THM6KHDE1zaVgEi7nVKupt5zYUzG/Y13lpgc6HIdjDVu
0tTyyhIj14k9lq4JVrfbdtZubB1K7nhmAWyNIHZ9mfYqx9syRuZKgqMq/YLSh5lslMG3TMz5+SKj
k/URk18DTLTms9Uxu61cedzoOm7ZmP99YSOPqw6cLchMzfx3GXtxfj8UT7d3av2L/NmpT4mp2eIy
wjIKhIpSfzfzrwGwq9VWeXftubL8IsKXZ4oahVSHnaw96uSVd/+9EEOXf19ICaHI11uBhq0qU6+M
EqfW3xTz7fZebX0OIQ/ksUq6pMAamvrI2/fKeo6Dx9smNrbpnyfZ4otbQWZQpYIJVfsSJSW86r+y
ueFhALlV3UB9A/9N7CmMchuPMmhxnFQ5sgHCBsyWg61H3Fp+vjQifIyOJL0hNzBCH9Nv5SW8THvJ
oW7r9x0m64pv8v72rq2+GpcGhS8TJ4CszmQ/mMxScLc9TPuH7g7Qqweye7Vc+bT1yFlL1sHeOU/O
QqcGBLHXB1M2JbW0GsSxMQXeo38wpcdWP4fmPdDJt5f2eWJ4fskt3gVCtYJoyVD1Md4Fug0Iq199
aQ73vReaDt3xB+oaUFWw+y/NkdrWrvidObgiXjXF3vcorHi3f8saGuPqtwjLjpg0xsQMuNORp4n5
MuAgivGhWu/zzB2WLkGMePS1zr9td+1QAKJsAfmO7tCnxyy45qNcmRGDUr0rh9ROqmpjl1ef5wsL
QjAP20INrRkuaLXj10L5CR4w25IDmxJ0vNgPEIo+aM2WbvtqfQX6W5D7ACJCV8SWV81rUiv8n0+r
gnvT1lF42EMuB2Io9+z77T3cNCacybI2eDtIMBabqK2xg975LQ6/qfss2g/sPdB+8vL3htHZOcWH
+nKFwrnMK47ifwqjkAQi++pnekRZ2dF+yC4mmHfZ64a5eQ2fzeGxoYOvGX0+4ZLR5LIMA2kGlzxW
J+Imh+/MCc+NbaQ2c9SHwK8PaEKYl/B+q1u15kDAZf3PsrC7VjVFYTC7aJX4xSH5HZ7kH9Ub32QE
+kfw89YShR3NrJgFVQRDYPUF5debP+2YDTp/W7Ppz/SsP0Xf8dy7YISZXqpXc+OcrFYpgOAByxlo
hwHmE6oUNR51qlbgg57zp+befNAKkFqVSLMczGw7/Gv+MN7hUW256fvffNuFZSEO6laUW9HsSs0X
U7fvkRYrO+oSw85/mJE9+pXN3PqOfee7LgMfy4b1VUdeWBciH5OIlCFx5k6JSXg73N8rhp289S4G
UXfM35pDWbteALCATi1y2BlncX29sDpKMOqJj5wHF8bsnvpNsevrc7DVWlrLaJaGhLjXjdVodTPA
V6pe2uoLCQ+tvOEya8F7aWL+CYuMhpdwVzaH1sk4DCmACwr5i5QGbXb0kwixICcvHIncQtVOnXGK
Vn/XjxhS8ix9o0Q8Z8HiqVs0M0SAvFKntax0aBlIk3nqzeTYsNhVcuYQviUAvfbtl6mF8ElKPEOj
LJpTC3mnYfS3Mm2NPk7xLrfcDaee2zyfVqWD4AuwCyh0iDrrPEl12qUwFTzye0PxcP90R6iTqB75
GTzdNrbmaTNP8f/ZEhNbVSmCMgMZutMprqldJs3v+r/JnQ2CKj4aCDM/0bWnVQNVEyUAmA56CLoF
ms4tpYxVL/hjQORaTLImp2Y0t3S616z3aXSXBztKNpLZ1Z0ChBmjhJqC/wgHxpBZVtbt3Cowdn3o
S2VsYwj79tdYWwkIWTDdCpQDiNyFAJMXk4lJWkBHoiizU2CJ6Ggn0PDj3m07axgVujQkeLMs8UpL
m9lQ3RQnFITjY4aCpGc0df1gVJg6qzoItnQUw4ayUrt00v2EMuK0GtvKt9ZOFppxePUAgQqxOeHu
Shoy5ZOKR4IR+7KKQazoKZTvGkzeDcoGWm0t6C1NCZdVVqglkgWYmod2GHnsoy0o07oFCjA9Eh2q
iKkOSZLU4HObpal3RX4h3cZhWvUQNKj//ftiQpNBMqYa8PfL7CdvuRtmqHRahkdYsRGG1gbm/mG1
AMGhDJCKONEFRwRkA1zNjtlRF4M7yEYlXw9Tu0C9GbTMwFobthoyL4zzE4aSLiPq9lPdoqoNhgjM
z5NJtllv7Vvl0gYWitYbezEHDjFOzrQb//5AwYmbLm+ndt6LVno36UNEj2nkRaDiao4laAK3AJar
W78wJwQA9AuQ7DB0t2LgPWrWgGFydNR8H6K4e/t4roWa5cLmX7K4mzOL61IyYmEcEwvktZEusrwR
AVb91IQGFNJxtFdFP+2lbJaHAp6Qq6coVtBz3wQ3re/XHxOCq44019DAwH6B47p0otRpL5kfeqDz
dul9e5Dc7Dd7aZ836UC3libcN91kROAwhF1MsLFL86BKNhov9k/5pLoSBoULkHzd/l6rEezPZop8
GCxLrBzoTCD+mOwk9Utt+FnyJalPUro1XbbaQaYLW0K0DPqgiSPQZ4IhaTqRO+Kivn6xnMJjhxoq
rqBLA8WfjvT/adrohW7sqyUEz8CiVV+qcJmIFfucsxPVkr+4Y5eLE+6/mqjjwANspEXbXU56dB4y
OzGSDeff+l5C4Ci7uNIU0G9An0UCtsU2ss4uY1frnnueuLd9Y/0s/+8UiERrYyGrY0exa2qjuTR/
TWlsU3Nj3/5BWX8OhX+sCBEDk7daLaPf48Rv1kl7HFzLDzBO3X80d4GfHLun0d5yh/Xo+8fkvMmL
IBXICjOsGt8qhDAR5muq+jz255Ki8EbdTNlZxL+9k+sGgapHYgRedDFkKS1lg560eLF86aEeHJ/i
h+kIAqT322bWcyMLQr46iHWtTyN5BR/jXtNgx4DGS3oMhvsE02Oq8k77fQuYhmZrigOknA180UYg
WXWWGb6PxisxP81cZsMUozkJ01F9zNrIkdHljfhuY4Gr7r+wIjhLx41Yj2YrtQeM1bNuTz47Fu9Z
4YXUqe7GQ/nMX6VZ3X7rvb61PsFnOi0bJTrfOpa548auSmuMjP5NmFqsTrh2yoxN+qTDxpCGQMsj
+LcbR3o1EC4sCBdM2BcFkyRYwGe0AwkcbltDX59JnlBdxgAS4ChQQgfmf97IxeFKA0udsmYAksbp
d+wpcXUfPGZ7+ubnqOh0Z/qF+REuNdOvT68g4tpvPETWpn+vfoDgI4POTKBb8QMG9xy41g92Vx2g
OkYP/EJsyQVh5DH3bvvl6vlerFlwjlwH/0ieYgogM/kLRw5kp2lfnyAfDi0pMqItmYxPgCl8wzTC
4bbpzeUKTkNUNjS0hG2wJncYpnate3Cc7dhj9q6fjciRdpplKx7zjQ1fWo02kA5HjWRWXoJE+vWX
LuO+5ub8pZkePqYmGHmsl74u0bIuTl1tgCNTfqyG71PzhhlWT5O2tJHmDyneHIaKCQ8FDFuAnApX
bi+lvVopWHnKlZj7sjHKe62T9J9WUoCbwsyV19t7vRYD4NgU+DdolGH0+HrBA+uVJuqwYNCsKjF4
2rP7CeRyt42shbilEcF9YXtghQYjEfnBDOA29glyorZ6qdu325ZW92+xHMFrh6Ecw67FS7oYIJLX
A9EBsBRo4B3SfNy2tLVxgo8iHaIJ8BZ4WlrfwhB8Ic/GpsT1nD1+8gZQGWHmEcJ1qN5dfxwNQIpa
mo99abjTSQPFcHqSfunH/qW9i3a31zP/rc+2TPQHgTpA1ifYUtWyBDUsJjqy4JsBAiwDmLYCKCeI
klvfiOSX4ffbBtc38H8GxRkEM2kxyQiyeDzaiEcHwD0peNkBrLptZv1Ikz92hBQdKg+qMpaznWPV
OS81d9WfYPjsgOkMG1vh7n9mksNtATTzvzupqddfrch1pVKz2Qdjn2aeprlZ8ky0jVC1du0trQiR
Qs/UPG1LWCHVlxTl/GKjmLv19+d/X9x5BqPTEKYyijODw5vQ7vlWerXqcXNaB+QtyJ3EQmHH6wSC
jQoSH+O5akaHD2+VrAESBTTXgY1ol7INX1iNQxhswwA36HrBD3a9prDJDaAfYNFSTgy0zhn3sxAs
1q2CCoJ/2+9W929hS/AC1UwkXa+wfxGYdiS0+MlGqFtt58+j7v+uRvCAzBwzrRpgocToFT8W1XMe
PlUgZix3LWBuqCLwoxL6PYB5CgaYsq2kZF7Bp4iBHqIKWn3V/JSZB31KFchOotwfKZBdTI1ufNWY
BNhcxc0cRHpBhhb4UD4lBk3vwbUU586MpDwrYDOpbCDOtk7eakjBcDrmsmVIDYh5mqGGfVkHBL+o
e+ZgnO+PjeXd/qxbJuYLaHEsSGqNJUs0pILcuMRtBjkofsmqdMNTV8/GYiXCPYbLpTPZBDN1lzR3
ugFR5kBSjnyYZS51fjStBBrGPLzTynyr3rWafgFS979tFK62viqUETzCsfMECRf9XvWCD4g1ZHv5
jjxCIspTnxA891sv2NXDubAqXEB90zK9K+Ylk5lL26/i5zza5ZBm3RqlXz2afyz9U2pdfEPO684M
K1iKIPVTaVC126Ja3/ASMdAYJDeMKoeFRMObqvBVoKW1dANbt7UMIcJYg1IA+4vP1ClvBqRBhufb
rr76QUwCKXeQUGCyZV7kYpsyzrNBL9HOYyjPy7qTgqMtOUvBA0aPbltaHXTD8wzvbMQzjDULS4kT
hSfQjcWVaY52QO667ncSgJv+IlWJ00Cyi+yN9GMMzoX+gEGoDetrC0WjY55bQAGFiqlPpsXRxHL0
IfpHy9d2+dO0z2NbOzTeCYzKQBTZp8ppIbS9AVxctwuIgAnxICTf878vNjigUsalADA2XIXfqghD
s8NXjATcD/oLAQHp7VWuRRQw8YCxAkPXGor018byHPUNcx7PUDXZGaa7lH8fiGnruRNld13s1lsi
dqsGoZU3S75T/G3BoFQgRSlQHgWUJr8b64/aRBl0uEQmqH2D8GVKRzcEL8LtVc5/VLyTkDSYM/04
RpXELreBeo2RKZiPjzUM8cQHtbsbu63EZdUIiD8Bs8JwpiaSzUFfsUVTCbW2CqJHdQDW5Uje1SH1
bq9lFUgGDImF5WA+WBdhJFWvxjSGmryTsuQM4eZpROG+qi+EUg/DWH5URg+aoTyNHMpTybfb1tei
C6ibTLyBoZuLduC1v1BrymhpzW8P0G5Lw6nLf942sLqL5lxhwHnHGKlgIFa1cpAJ0gcjmHYz5rWQ
ZD8EZO+2mbUXobkwI1zYMklM0DAgS1INkG+oGCNL/ZY/a3/BOUWXdoTDrORK34GDHvkyclgG/F0M
UKcCdpYtrOPquVosSLidmRnQtpiwb7kqg/PmG8BFWvLcaPet4WY529fmXyBHkOLhGjBnJRQR1lH0
rSVXJcJjGB/H6YtM90r1F7hksBAD7A7aEh2a3tfOJhGOSrWEGqjFOWQ1QUGIu3mrBbbm0UsjwiVD
44lrUQYjKTUfZNo+WtnTbV/bskCul0FIluZjiuhTgrRZgdp8svEpVh+zQG1AjldDGRKg2msLsTyy
sK9wKmvzXc5BgnA3qs9S+8qjR6jyRmfpjCr4tPWGXjtDC6viSy1Crp3oc/2mjydMQ781lWEXpgsR
t9v7N7uuGL2XdgQ3CCu5HzII0jlKSbMdU8fHbnivJuuBTj9SEJVAfOj7bYtrQWhpUfSJLCZ5nOMw
xVC3pHXqkPYpLr3bRra2T3CLVK3VsAqwrM7aTXFkT9QuDZtEGy/2LTOzdy7SidyoezIYMFPgxZkM
o53S702/L7ZovFdBsstNEyK3NiqJoQKO4Oio6YfjtynABzsHxVMFQdwwLqC1riKT+wswB9pNENVB
Nwg8YCKc3OIhRpXm6zDp5GOTGZeufbn9odaO19zRsiz8Zw53QhAP9LwfMDUJE0Z5KeeyQDHZLGrt
lBOMj5cohx0Nkrm9/mUIv6jFX5DYAUsCOQmMWIN7R+TPo12rpEzFJSKjW97nO475BvmrzjbO2YrX
X5kR7kR0OEItNmCmaTC61wz3jVb+brItZfGV43xlRtjNpp3Kjs0kMUnNzxqI8gxMuz4OhnWuckh0
oDxw+/Ot3IwG3v3AT4BS6DOKgkPztOQ1rnpOyzdNzb2o/R0FYBXrn+FSmAT7bkHd+7bN1TUubAq3
saRJvV426hyy3Gp6ruJH2yaQIeXNBlhq9ZvhnYC8Frzv4AO5Pt1FXaUhmw31Y75rzcjvpvRYTuHG
m2TLjLAeMlSh0cswMzS7kj7w2k+i/e0tm3+pEOUN2YS0BwCnOMwikqkJyiKLMfLodD2mUJhnVaha
YbQ6tZut5urqakD+AKJGJGdocVxvmiVD2aGdTQ1R77Z0Twaolm/VS9aN6Cb+GlRRQNB7baROCYZb
dRNVJ/BLgJtxBNWEHm7c/Gt+pshA7yIVx7aJnCthOKhS2EpAtHNlF0TobHANxPPa6FodRESTAYVT
lm98qbWVKeBGMPGSQkwSn3C8p3gYFyFI9xtTdqwqLV3D6nqfkWljeSt3Fzhp/1gSItI0GRTjpFhe
ZGmgXtJOEME4hFnk4qY53Ha/tUWpQFph5BF9lU8PYRBZBokVowhcDNTrZXCFc+qNlbVxG695uUrx
DoWvU7zihEu/NForyRlKQFac2WzcadhF844a9sj92wta27ulJeHej6R0AnUVFpRJPngbbWp87yyv
I8+3zawkt8bSzLyvi/RCkVQ5xHJhRp/ujd7a5XmxEcDXV2Lg2Y6jBJkh4SQlaWKgJYqKVpr9HsF9
Zb0brdfrf+MAYOr914oQ4liskDKaq8Rt8ZC30Gb2hmF3e6/W5tEMEJWisgPeJnx8YbOKoUtjeab1
SjHKl/wsTuxpPL5ITnI37HW/umMH44h+7j3I+S9AL989zlQjW9Mga56+/BHCoWJparX9/COa8TL8
P9K+a0dyXNvyiwTIU3qlpDDpvXsRMrOq5B1FUebr71Ldma4IhiaEqsEB+gCdjdgiubm57VrWi9Il
ntquHNmaDOnI2NAzvLiQ4ZgbM3rrNaBkrzX0Ldk+FORdAih3oMDKqash1zNgSeNNAvLFV13EV8Io
LjMj3eR57lmNQx0NVDrnT3DJl5gHJebsHBCIZE/MwlBWzyOsKxE1sGhuUjwbTVHRlkWeXQdA7+jX
cldLFuNQpHRcotbzqFZhMZqC3KAjztP74lvUGmiZnY0gxYpxX1uhdHImQ2d0aGNXx6quPG4On2Gt
tPtctG+VUN9VN6qCMHFvCvQjr2zuUukKEwIq0CVnDBf837EtSUWcNvWI3UUL2cZIkj2wtT1NlIEg
fIfHBtnI1Aew0oMQxgb9o4ETfapKdJfHK7bg1OIA+sUCnQOYfOBZyfnCPgeOQwL6NC/vXEAM7JP6
I3XebLI5r03LGvxHmySTo2CeeMhrrHci2rBVa+QLAfEp/IIon0MVvquVdh1baxWV08WhSoOporl1
DVAuMlhONBX6WCvzE9RfIlozhoxOicfCX+cXt5SnhBybaPY8woR+wOPTNIH6MQBpC8ZOt6/VzPbG
3PZBALVtlPSyyN65A+p3gHZY0biLrO77vPjFazPnD5G4BkSeYRxLt4UQDBBPiJmqb54VuCnJRo8E
PIlPDMKtaO7ilh4Ik95aw1KTEFDbyIUBTb62X7Ip27tttLGUfwlm8HP/LUvaVAuwFanNsKwxBvqQ
6lySksAdJ7tuqG5Trvos5tSZVmdR1lY4//3gmS/xSQCGh9w4rXeAEvZSC0R8gKEAAPX1MI4e+tPv
IkwP6qm6Czv+WNT2LUl6ThWeb5usoxpoE/7hiP+YCxklDtAzOeu7+fqgYJDHGzfybdMH7Bodv85L
WryoB5Kk1feEAVUxxurN4cM0aJHvchS/0CQSzrOiYkV1Fx/PA2mSCa5GwIMZ87rAjEbV8S1EelqL
1nR2TYpkfOI+sxQrnzXJwgBIAJgUCid45YgWX5ODpcx/P1Abg1tdrM0Wfer4m+Hyq7izfRG+YK4x
MO0kSOLPEsMx509rZWW2FN6Bg80OMS0559x1H9TZ4GBItrXCV3ycJc8XpHWIgoB9D/IfSQzJ29py
QfTpRQTk1am9A6bS9l9W8keEfrx9GOxJhkiBXWlFdJGSGN388Us4TStiFi/3wUokW1kZvHL4iJWY
Y7RnbX2tiQetdNDjs0oDPP+UHOXDWwNIKCYN0VQmbZrp8lYxYhfOJ+DVh4FO1kMO1HPjhZhvw7Tp
wlsLDO4moC66oF2b2F0qKKNX9490aT9juOWtybBQHYm0yry344vY8fr6EnQ1efcF0CDcAjAECh0t
gn1w/jAXjciBcGmXW9I3HZsTAlUCnOnUm0DYnXR+VDyXLjXXUHyW0rFHa5XepCiK67hASOvF040l
gho9/5bYTgmD+/ZgKA+57g9rNMCLijT3Qs8XwjjB7VTcvFfdCjLrMN6XTIDIrA1KR9l2WOL53Vx8
32dYZmBQmUjNSookRqsYQx2pASsWaEnUAqUztzkCmcl8g2/51w4hkPPhzbgqUYHoKddcxyoyLcWs
EFcYpKUsy3/wxhWeHtkJnXTr+fzaFhPOcD8xQQgsBhDqSqoSVa7TqhbEofHRBFlrfcXbpvItHg17
wNra2842vnnStHRwuso3BpAO1uH0CNrVNXqz032GKzzD9MOJQq1ZNqZ9xYwOHYW5Zzp9oA858Aky
P25Nmhvv0WB651d+arqPpUkXdBK6SFMGaXwCPrmuBzm5a4a/TmbOQoC6j5aAOSs8f8TBo6TH2RAR
N8HoatF/94M93DlEPFcpr1aSPQurgbKgUm8bGFSx5PqlZSrxADc491zlowXoWJcE9hpEwOkLa8xt
FABCVtHa4MhpRq0b+hyzZrjm9lce7qccVDp7RgBTkl1W1evw8tcHNPf9gHMFGRdkHKUHXeUq0nDR
CJLRMVCcneU8Tn/fJWUcipD7sGq9t1RSQwRrrvPovQFRfLn521XoBF4JOotMXLETvh694MYAhz33
0ty9MDtwXTTkOl/NUCzYYNSu562a+4dmettjTeNpJMDKIVAGSB6c8rMW9xWojkbhofMyLoNWUeaS
3/m1ndpgyERyG/MKBuDj5QYKxdHjpAohMy08rX1MHAaCpX3VryFxr8mZ/35wi4jepREAQeE/Eo93
j2O5IdMtM1///1Yzm6cDKXXag+7QwWosYPzEDgbutUdTRW/L03k5C1cVuwabOyP+gi1EsrhNEoMC
k8+ryR97cV+qt80ar+KCJT0SIT3IsVVPrjuLGMhXRPYa86MKDUm/prU63qljivupgtQCc3FowJUb
yDiAIpVxHt4Y6vuIuQ+q061UnRYlOAitkSnH6yS3xhlaGodJiJJaxzyevprGSg/jkm6Bis4GoyaS
FCieHJ96F9djO/wun5Hn1tgYYUWz8LbEOPf5U1+TI8VA+lCi3bVH8tou/CjPaUQAZItyrrmynqX9
QvEY5VtkfgEGLjkrHUc0UtvILTP3Vq9+5r2+8m7+zhwf+9XICiAxCTQDIAuhL+d4x2yF1OogEM3V
V5iJ2n/oESV+E4Qf7XYMCqrSl2v9wthYASZOJ/paYNpBXEQ+cgUU2RD0aX+GQYROEfBVbc/v8QLs
ET4Nhzizls0VFum5ZZiPLMcS4Vhn1bQdntQupDFQpTDGQll17bq/TDu950a3ydJ7VbQ7VE+fOt3w
VY0BYLmC+WrWgt+Fu4jcHuhl8NQAJkS+7qzLwxYImwgR7fwynLpLlmhbo7E2I67lOK1h+i2JAw0t
biUKDNBoaQuqCnwBPYGesXaq30cSAju0mByie1WetzlNR80EWFrXWLtSKTC1apqC0Gkg/UUEftnA
7abcoQAaqUqwezozyHIq2ucQueE7qxKm5Z8/swVriCcYVOlo00R6XS4rArt24obS514y7UbzVU2v
2FpT1KIImA9bBRgGGialKx4LXWMTwSsvhkcU88bsCv70+VUsPb8YufkjQ7reowWgbWCqw/9ib9OH
idNFt671U08+OnGfR4xaXbEic3lZBkyvi0kfQ1b2puadWSEx5VlsH0W/EhBlG5/nl3UaR0JpQQX6
f0VID2+oqU6BQwdMZxj0yi771Vp+Wt5MbqC3/+DAHoqSDskdozw2O4hyQUodabs++UCV7/xyFu7G
0XKkQ8q6sW81FTKaZKRJTk3yMjoFdbVLY81KLpj7I1GSO6aRhoVaDVF99a0pF3n7qx68PtqeX9Cp
2jkwxLPTp6FCBOsiiUnUuFU60EEi8s4HLImDjQv0CE6S/MxitOySuPbx8JUB3KfIb0jPfp3/ghMl
xAfgBzCoCvxzPAfz3w+cpmoc9Drn+ACtERHFf4ySzdh/hUq7RqF3oou/JaGSic4oROIyCuOc40/R
JcQ81wxfy1wIzwU6ecCRuBwsNMujQ5Qyi4wr9ulEZySxks6kKE2FhgaxDVoOgfqeEN/MchqXIY3+
GkBTkiWdZskYJmsUbGbSArauxIHWu385rv828STgYSiwpZDjJc4NwLRp31+ytY7GE9U/XoUcijqd
6k4hx45FAHRhCrrXdFqp0S1vxIrNmPfjyBOZJaFlA06Ips8vvqR8+pjlnYnVZOgQJ92A4h2eK/dl
MkavTbK7gtV0bJuVTpE1qZJRVO0ktkKzhUakFz3YF2r7CjMqdNS8YQY5qjcxLzbnj21RCQ8WOv/9
4JapcU9UlEWBgi90v640YMZ2j1nZ+KqlYDplzY9aPMEDcZLOJx3wrB0X4nJrBNHn3hb3TTt6xtrD
vChHx9Fh5gbTe6a0LPSRldo4wrG33eoyDolniSJQagCilGsjNos7eCBKWhJQVlxhCQ471QJP4NMe
dkk2oMZSesxey/0uy0JUjL4bOMpyKN7pTl8XJS6AZXQOHatPEucXyDDFPnJsO2auDi/NPv3JPZjD
8P8V+JuT80A9LKJ0pVBhNzBitFdr88JO2ss2Uvdl98bj5haTJBQ1paumUHFN8v155Vx8AuZCITAd
kRqSDXMz5FWYI98MRpTaTxtQ0E5foRWu2OFFXTmQIh1gBRKFjqeQosaJr3Rir8bppgPpbm5VKxd8
8VUFngcagDAMQE7yGg6Q1llUQJbCA13k4NVEO2Xu6xH4DkzqRCD8MKi5hnexuI/AvEMhGw/5yVuu
d3ZT5H0PuzKCAsbua6oZqW8rfCUnuWi//siRe+nHWOnDQhHMqzLXy40P0NH2JViLAcGCiWSLfVuu
GZxXkflwThT0QKQUlA6OXlqKAZE5DsyNfbzXovDa5iPVSqraK+e3Jk3O7Do1Jq8dbKTZUz18jJQH
272OzUekwaK1cHttM6VguLdL2yxVyLJFE0yKj9wUn+CMvJQCc0uanyHePb+XaxLnBMDBZc9Ac4KW
P0jU0MfHwXORulHQI4cd4WajGPmcJ8MtBnR+nBc7/+y5I5TeWq3UEuFUEBuhV6Vocj8GsvF5EadY
ZvN7DlcSyMUmOjnkRgq9RDM3SUZ4J8pVLF5Y88bbSwNEUfoODCKs3BXmZppyGqb3jgoOKYwRWpek
2xsgHo2Svw2vpI+R9pmBv0WMORYs7IeiG4M6u0RGb0XI4q4erFja1dxAd1zfYMVZdmGwIWhG7p/f
1EW7iQn5uXQFnFJ5io7gqHIuJtgybKEmfrRmOEOcOc1avXXRfB0Imj/kUC9NI6zTBoL6mtNKgFzH
eNHsFdt1KgQMTBjBwEQnGDVU2bdkuabnaACGIUESQwF1U9WZGyAL//WxHIuRLIhCksjIDJw9sBIF
qooquFsSvgYFd3o0x1Ik26EA2IALjsU4k+4X6QsDv1cTfvXWx9+qwCwHSXoMisJLkMdWnKG20tyG
72Nyewsq5B1zCai4er7tbX0tE3JqniBsHmOGsmnQbMnU60421ahEYVwZahCPj0bqOcSPZz7UNEDs
gVu7YjZO79CxROmwitiwsyhX8Z7Z0w1pGeVudH9+BxfVbu6++N+UmivptiADJjhHLEox8q+y7M3X
zCThNszAIXVe0qnviII2Bm8wYIHBV0wjHt+ivFamQRtNND1lFTi0doIbN2ar0+Ydadbzok5RFjD1
DT6Dub0UQ5UnM49dW+mZU9hwG0dPe9uojwPV7yuvvkTvXEYbv3+LvO5LW5vl+52yP35KjuVKB6Yh
NHNG22IeoU/ORX413bXBdCs29xpo0gntaLnt8K9JRF36ZAWDJ17brRI4vhWAknSXvmieTVXf9aqr
yudB/2r8OL8z+vwF575QuplOVTFQlc1feBtv46f6lQSx5/hugC+4rIMeyezpwqH6A2DP4q1BVwHf
Tl2Y4y2adf7AmE4qoKW7AR8AdkbGXjX7SUv3ZnE3GngpVpR7wd09FiY9QomqR5UyQZie+5p5bVhB
BLowFS2/bBPWjywMpnrFJC2q+YHqSRdq7EVaJglUb661GR06GwiI0Ssqwh1ZewGX9tKwNRU1N9xf
kL0e7yVGBkJRKQRXqqKDYlDM19FRAD4vEn7HLtd63k+bUXGtDuVJ6l0mIEJPgb7hldkzR/OCelPU
H4j+PLe6VkZ0Im2czmvXUOKX7C5ygZjzQOQAsHDJcAz1oMRZHkJjhlswKyqJS/Mo0EDNl6GLUn12
1vpUlmyiOfenIPOI6q9cnncTIGeNYA3weLbp2QepXoZw5R6eNlFhKw9kyOmqxtJrnTMFLxdjj1M5
+V33KbLkwwT3Kxu1O602L2sr91Wnx6xYFGTTK8Y3VkzyaYuM9BWSAqV5EuMzsNK+r73a+mrC8r4Y
qo2G+cFEf5n6CKHMlaIkWyY6lFLyv01bS/IlhcoqzSrcErtgY6qmASTaZL5O2pWV3pFhBSxzSYsO
N1wyfFUp6oa0WKqKbCerQaFBfKP7YbQbONtZuyPiX4zPoUTJ0lWWkZJ2gsRsfEqb7VB4UVVQ1Bh9
Lp5bEgUgMWbq32dajxVLMnkDsE7MaZY6kOcKUI7mms+1tpGSgXMKzWrbGgLacoppBBAeBSjobZlg
dKQKDCN8KZWSTqX1cP7pWjJ2h9spmQGlDevaIS7MgAGiouHRzECrw4lXxz/TdJ/8fVZm3kfkSAi6
8MA1I+nLxDHumqtQzaj41XOBZAwtQSrz1xiRv2/AHzGSkuhNKDQy3wA+pbuwHa9Nbgaq3qxEF0sO
+eFqJK2wEh6prQExavtQ9vOjZGzK2iNouD1/Sv8Pk/JnQZJ6GE04ppECSSyuvSHngZW82pOvky2Y
rMCtMIfwljfFvmGtdTMuvk/zGK8DNFkNqMKSOXOGVqsmM2q9Prf6n0VmDtsZmWJf1gSkVl0Rigel
NttXMOc2vmBddWFadR+wtFhjY1ryAkxNx0ypZgJzQ52V+cDLMXK7SwiLW68Qph+nTzXAHRAlmGZA
kpVSwe9agOzSHcqaL+yBrHCwRJK1WDVhnQ+YSciEsCl9bjAuwtz3whh9LPOSW9m20e13Ar5RFT2e
YuivVPFLcYoN1H+fq9+uFnsYj94ag7JNk/ChYSnYKcC47q4Niq7tj3S7lLjO0PSNb1bUn0O579mm
Vi4rJHHVtVhgTZJ0wVxQ56VxAUmOG3kVCcr6qVLfoiYOKuDinFf+RdN4cOrSLYuQwDJBTIw8fL7h
DNghHoaIgcxc08JKPKV71ZKX8xIXPdzDw5euG7wXhUw2rptFtqm1V7oA0/hKanshA2vFvTsiv9TR
FaHz6ZzTOMkUu2Dd7TjBnhr1PemgTdZl3r7mkxa0AEUsGafdnDK8Hx3K3AsQ8q3IX3TQAKlroTiM
+TJ5droxxpC0PGk9S7vCg+f1dkfBVDSlN7jmNftwohYz7w/a4Nn9U+9e2CqGXdeYZPVlzfrzFdLW
m9nY1b2OryC3t/Y7hne2zE/3aGxWqelxeG+099V95X3XNKa/UC5UN5mvbPLA9af38zuy+DYebIh0
IFozCQaL03qDAtB9vf9AEgN8d+Xod2qzt8zWHzprrUdyMZY0D6RKRi6PIjduNUhlPqHlJo7pzw/3
JqHhjxhhJJr/sQHgDqEY68QU117ZDWsB95oiSKYv0YusysFU4mWMYvDY62O/qtdYe4zZCz1V9/8O
2pUmKiskwNPcghQgkRVBt9NBeGfvv8BT/2VR48foRUH9GirU8ZN9eSECTtEQ8W48fGtesqn26JTw
M3/9Eq7on5yP6lpuOGL+rGjQgJ7PatvahFmseVXEhmdFONqDBjCD3iN9zC/aLsEgb1ok3U9TS01Q
k4aj+wU0mPRStJp7rfLC4TQqXXO8n4aQv1cia6400YYYTyNW+4AW7W4zxikGSvQ+c/3KRWTLk0EB
XWRdux2N4yaMApBpNxdRavEdQEuNywrM51RtFO1+UDv7EdmHBMlaQsxdGNfOa9H24UXGojGiaK7t
fFwpZLyNfropiZtvU2Vwt23ZVkGjKBgLdrryqsCgno/kMlrMCsaf82rsL0Lbjb1Bbypk0F2nvM4d
072tMIb7CXY757roproDW7ejp75aCWJvQsssL4x4yDZWSFS/RM8pBemPiRRva7wnPOvuKqh24YMc
vkYdeir9iRfxk5IKm2Kw1bnjuRgBNGSyrqX2NGk7XjsWJvf4aH+r2MDLuIlKjgxhp0Ze79aqQRs3
HnboOgz3IL0hQK5Nwd/TuS57cSYxPgF6r7lzhiG+bVXAgaFfV9s3SH4GeS/UX0mjo/G5Yuq74Lq7
F2WMXwwdVmzqkTQg5x41vmcoRl1Emaneq2EfGT6qU86zUAW/jpvRrv2mUcsf4QTq+jC2u3AeujJ2
mlPUaG6McmZedGiis6kec7fcIJVldpSFoVWg2JR1A0U5SB+pk+rAxRva6N4MdVCqV3Ue3rSurd8h
UI8NajdO8UFYFLZAmYyA19ISpqDxriHuTjVL804NM34RF4Zy7do8516tAu+d2eH4y25t06umtOTb
8wbyd/r83B2WIk1zQqYwU3FZ9OvkAb7gR+rfZReh/w0Aia1+W+0T/7W/JPtxE1OQyK5Iny3EOemS
u1PEbeWK2VI6268OSbVd/Ag8k+m+pPr7FDhBeo+hT3JFbsMbMtvNtSn/RcfExQwxmJdRhJXLT2OO
a21GGVbPK5Pysbm2zckJwq7/LFLnO2PdFSlxaFY17s8vfdknnyGhceUACiK/1UljkKIegBKfa+0m
NIDsWDnuZxY35oYZAi+DrcDpVJCWVfMmoYqGRFJVlSuJhvktPjmAg6+Q3mrCWeWoqHt5qEndhMqw
NZX9VGxBoO6fX++iUT4QJL3EAq2rCoprrdc1HdK9XSZonYZXlqq8d4lDxSp+3KIHiNZgMNoDfRRd
oFLQo+SZaw0mYCp5f2ngxRkdn5FHDbaZRwhtfDFcp2vo+UurBDTBjJcDdxchMrb7IOQw+ah3+QyN
qbKvkuCdt15tZlGne7XWOmmW14dMnK0bDtAy5UA8ikHk3TLsqK0+RQMm7S8tDEsrne+gWY2Ym6Tx
E22NaHrJsQCKuYYRfwNdEnKxQrhJVAtetjBGJRpc08uYJ0GN8Py8tiyKwfgrCCl+TwJJdiHqxqIR
IRzpatqxzKW2cq3zX+dlzAGOrPrWgQwpAELsC6ZHHTIiUjcbjXGxb7IoDM5LWbpgh1LmlR5oRDiO
RtdokCJ6DH9mDe0xbtLrPhuilSBrWSEMJGVQMkfpT548S+yyThUFoqyeBVMPNxtviNNMXtNWewCG
2bREni1mjm/WxpopXzoxzPCh1XoGkdPkwSBExxH6sDlAYdEIgTHQRLWpEYmVLMqSvcaN/m+Jkrma
NDfrmh6BZKZc4bL5gHJ9w+TCc6rkH1qIS56btOZrFbrlnTXtuWCGWUXo//EhWhmiBYy4tl7NdqFB
M20rANqse5Pu2dNAGw081mto7Esbiv4ZkI0CsgS1Oslgmt2oYH4ES3WNBwv6UozgPF95hBZloGHN
xiAh/iczvwxFM7lVjXXldnTZ6Ftd1Lu6/nn+Biy+dOD1/E+KdNFS7rCc95CSYOZUG2M8Y9lDA1Kt
1nQ8kLAJr2AM1Gu93zPryWWl8g9vz+EHzNtweAdrDJ5WBbwMno1v9oD025R8K0a9U0FwyvhaALx4
5Q/WKympVWiiFyHWW8ZbLl6S4ZUnL6JbuQoLrTNIXGKuHtPQLspPRFLKsIgLrergu0xd9mNSnR9A
XgksklGjja6E+S0aEG8Di4l2RnJh6gV1iiyhYLDtqWvHKa2HH7WjXSegsTb5ml+xFHgffJwjhYYl
sXkShdjyfqJNcjk52w60VVbrpSrIT9ZwS5b1GJOjGFsgDqYhjw9Yx9x/GM1bAX4KWpeaz5Rqb5bl
SrJ40frM06P/R4ykyIOp9WCogphUvPL6tptSfzQ3Tu4Azgj4DMgarwGory1M0tyRa2ETC0hUi8nj
TpRTB03HFR+aFU98TZCks1Fs16bWzjtInjPrZgBDSQ340fOWYHH/0Fw5t/Oj91cGdTZJViczYTe4
dxH8ZK99ehONqd+Gn5hSxANFW4Ri50Uu3kWg+zsaxqSRb5YcsrzuOjvUK9gea+M0DqjaQeN1PXba
5rycxf1DN6wFiD/wJslwYRkcvwmgvnh70TU9mfsYOT8gJwbnpSy6lwdSpFMqnBlAa8IGNlZ9VWL2
aBNx5Z1wZ6K63t1XEVAFz0s8Rc1CHebwXZdEDtzNersSiNCUb97RhlzFKJ45YeMpGspNBoVPbTNf
TQM9/oiaAeD+ZKW5c+kMDz9BegkHI87zNMYnkKbw1djaZObDaA53rLs/v9iT7UUPE8ZM8BoCnwuU
uPMhH74TkwiBnoi5vRGwYDTMVB+tORdOUl0NCv9RJt1fe2y/BUJp5u5fzPRI2olZHTJEzowYojBY
4Vb1e6O7AsuqT6bRZ40LFK0CPOP9Fswha2OD848f+b+zcAwpmg5meNB8LAkH0SQGiSZgXAzC9Vmv
7hTV3RAVfDmWtVE643lKemBfgDRHfxJ1tFJ2nm3liXS0J85fADh+eZCjxHjABI5DjF5HX32Mxpp2
rTvxRG2wPrQqYEKPID6CBTg+zVxEQ2OIECiBYWDG+0a7HMqgK9/O68ypbyiJkRIooKlVUA3FNqov
tR5Ez8aX+j76ACUzIzpuzws7sTKSLOmdG8pY41YEWYLsEUDQpLl1nbUbP/+IfDIIvBD9oPUNHbnS
LWjZlEysBQBraQ0bTNvUFPlszSNcG7ewBhktrT7z8ypDU3zKhxuQOSATiqfxoi26e8Gnce2L5i2U
vgjpAfC9opPRsk9oIaa0RwTcYdJybLIAsGuo0mo07MQlaVDP0dmOuPUNZoa2oxVexyS6j5u/bV6a
N94CFCTmA/BPeWTVSMLeBM0HUCP0X8ALpYVzE6rKXef2QCQdVt6sU4f5tzQ4dTOeD0IO6ZgN0QK8
esbyqTVEG2ASvHJDA/1oTdW8i8RON0ATuOXRRG50Q71OHYX46ZStXNDf5yzt+hxqIQDXYJ/AxHB8
f0LLiQcRxgAyqe0egaQoDBVZqcJ8UtxU95EKZmjXG7IyvgRTAy5ZkmZI3qFtfNoTkrKnwci6iXKF
mJ+OQNI1U4wJL4hZZBdqM5YxenfwS7TldvtUuYnm12GNtGlb8jGIJrt41m2OCVdeaU8qN5VfTdk2
WzdV9BcrDJtdzsfCT2NzuooTswDSaBii7QJp9rsOef6/jm9R6kXJet4JwK0gpXS8G2pCVDFqCa6e
PvkYp0BT10c4rZHFnV7wYymShxm6ZWHVOaQkxmWcPnboSMhG77wRObWLkIF3Duw/DtB/5BGsmhVV
OLmQ0aBzYwKBLOB9gDofA8rsvKDT5/RY0BwjHDynmVvyEM39eGB08IYp31Fz7RrBxGiz1ttz4ljO
KQdA4BhE15DIlQfulbDLUXSByQLUnFXeisTn5FFUN7gqWeWTYiUOOAlucD9nLxbwLsDBQIuwtLAB
7XG6KHP0ioOwVSd3pfXNAdmaaYx2jrEZ1mhrFi0CQH6MecJ/bhSWJKK4YvYdQfiMqQTXuceARNm9
luQpFp+de58AiA7vTbvWInCqjVgnNAUh1dw1IgML9Lk+WiQHYhnqZLtBC+GhZLc2M1e2c3l1jusi
dQSw55NMbQpGANbP+FdV2IPC5qsdAdR/ObkUaU3HDHRyIUATXa/57Kdag+W5SGNiYg8wqXI44pic
hDaGJTybP0/d41CjPHfFFZopzyrbaWvAKacdQFAbNMCqyNia4C6Ukaa7qqsLkHIA7Io/F8IfDE/N
/DAJeEZJ+mbkmLPZafaNU2/P38MlV+tQrnQPUz0uld7BOp2WbxMy7PpxjZ3q9KpjaRgBwGZiiucE
rZDxnut5iRMEE3zd7pt+NzbFTEOEBv2VIHJJKQ9FSf5WVkVIAQDzwnMijvF6e+dYOVWLfHN+09ZW
JNn7KAV9K4shJtSQUhzuhuzNLSovHH/Eqx0TS/YE1ATI9bkwKKhFHduTGcWyLXuOlxaUc+6Dm7rU
te5Z+NhhxMFeA7DUl/TBhiVBlAp0L1s2JlqjIDVkzA4eaGG4Rt36UZ9wcoHS3LfhC4jZFfO6iz7H
yiucnQEIiPomxviIlm4dcamaP5jS0KJ+zKddaftJWTz8/dYffp+kr3bTGpkVwfFAJ3yqUjFuGLk3
2i+erLg4p8VP3EiYU9Cco34CEyeFCAZzWi22sBMML1SZbPMRaM+0iTFQkt039ujHGrK9vAzyCpY9
/6hRtw+9vPm2jItseCmdgdqDp9r368n8Wb9k7+vw0yQ173QMIwzzJjTF5agW2PwAhQOUrQz3KS02
NupX2a5S/Dwq/PIfQNKQeYZ40C8g6S0HZ00DBCaU2XO0I6romgDFPRoA1JWLvGR+D4XMfsqhe9DW
bgl+Vrwu2jvn1OJbUmyM+Km3dkV4q68l8U/dHpz1wZqkJ7RpRitKgB7g2Rbmk2xqGjcDSD/dtbBz
yXAA3AepWRveFWoxx8tC2h4qV8HaGpkAYeueTQ8xwhZT+8zXpskW7Aaey9+0RCDLOCn4gFcYbSsm
RCXpox0xsOGie7u6jTSaGRj1XXHnFs7rSJp0Xn2qR7ky4w1m6X5qKlB0xwB6MKmt08L8MED6C8bm
85ZgwdYfiZTOLAWPc2kJiNSZEai88/vqWl1TjIUDOxIimZupT9OQzaiQUV/QJr+AH4xtpQ76BNe6
jfXFE8N9Qk0KuGNooD5WjqJMzdwc5z3MH5Nh3yc3vDTQRuNbUWCWT0lqejEGNssfiX0VTjtiML83
UUhT5wESQNbzaMNCjOx0AYga0UWM5iKxgUeRmbSKb3v37x9BVIb+fK60NbCPXakn+H2GNgwX7Woa
25Lmq1ecgPw4f9Sn5QzQ5RzKmtXvwBwwB5R/0+ylhM1XZfmt8poAm83lNIv36hiwZFMbV64W6NUd
ty+KsfQa/cG13vIi3tZrT9DpGMrR16A0dvw1rZqHvaria1xsM6CLo2sLg/KZSluxt8uIhv1bx4at
Zd2Vhd8P/wB/iM34D9tTLjgqyAm0qM7Nm3E3uE/6hAaq6mKIVx7Axfv1R4w8bKNMoeK2CcSU7VvC
ej+qd2VTrlziJbtxmL2R7EYNEgJwHyN7Yzh7Mf60xZNuANbxoom+KmeTqNsVRZoNrPRygk8NwSAw
/hy49pLnJtwpHnrNQqzEEg9NuHnyTKogDy8Gc8Ik2KuBlAqHi7OyzN9nciIXJLBIOKJKjDLxscqQ
QhlZWNkYlaftS/dZBMaX4cc/KrTO0WTPMhr9QOnzlV87l+OK7IVzBOMPeGrQDQJG4d9+zsHdyRhv
QgJY1hlRzXH8gm/FEJzf1oVTRM+0hokPlYDJXpWuZ12QemgSBc9nk6ASheGgLVraAElHrcSHLUrX
4G0X3utDgb/zrgdrsvWSafUQQm3MlOYpRqCS/dRdpcZKHnxp7w4W9js4PZAjVNC/moWLeEKJ0JWI
ZNKAoZ1/OKBDIbqkG3VnlSUstxeDfswNPcN97dlKmWThHQNhLyCHZzhYaIL0tmS2MhVGBv0DVuBV
W3We0WBKoU+CamZMFOnKvi08ZUfipLchURBCKCp0Ltd/ZGhQS3SN5krQOBcO9nKNh3FNmqR+zOpQ
li0hTbd9ln6CzIWabDdkvvU/nH3Zjty6suwXCaAkSqJeNdTc82i/CF5ut+ZZ1PT1N2Tcs13FJkqw
N9Z+MtBZpMjMZGZkhPaQ8s/rZ10SplG5WtiQwMyCQC2WPi0js2ugxFL3CMLLbb/JnsvtdGj2rc/2
tqu8xC69C0+QQ7tVvoMA16+2ycmDw3FaP/Su/5avx/PypwjbTEhgFtxSoFDb1nhsHDraA8azEue/
3jUYAU8ACoKAdn2ZDzLmHJ2gEevVQBdJuVdjGDi3Hi1lf30xX50I7CwsOxCTQx9dTH+SOSxJFcOO
qn6mlo8y1ly/aUXi9OZDbg1uZKwEuK8Q9aVse2ZR2D68qxM1CGBRv/seu/p76z9hJm7L/eeftjO/
x48/89aPXcCzYgCHHOrFp8rJDuVTuJl93Udpb7vWYPl6Ty9/knCUMzKU6pQvmx34IDjp7UPbfbMN
r1ibgpa0ps4tAUgkeB2bVEOxHOMZCCMUeYMg3lhdEN6AZSjZxHZuIHNqyg8ameFjpLJoa3I7fb7+
zb9yDlx8AqhZXP4KMqnhMJj4FYPb4NWAsXrb7/7LiHM/eRU4B2Jcm6Oys1YujnSbKXRj2DKJAa6x
S7NBYzd6TlB97uqbFiogmfbArG+j4dXNiieUnuozS8vtOosguZGQpljq3OkA6kWMboFohUB9oqS7
aHjr6QPtVkbbpPf1zKLg6hkNoIerw6JubcvBnzUL7Yi7oPqHThRO0J+uh0jFTMeoGKelH0EsNzYx
VoT5IZA+ohbQ8M+APpL4ebRvIVVz/czIv92fZotwcIOQJKFZLOtTPZCoO41yb9p+YftkWKk9S93r
nwWKTXA1bCDAXMKSQn3AZ4f5Xp3ery9Gfg3PbAjBX1WUCsNgEXRWFoXu0s9RzO7m1reDGKIZL33i
KNO+X1NMlqzMBBsLCvgocKG+JZyRJAL6kqUxcvvkZKn3mfGe/33GgerhmQnBucaALSbDhBpVWtx3
2n3Tv9Ql5i3uNL7ixiUly0tLgs8ca6Bu0CLEQ/Q9/UHdpnAyp3/F/MgmPOm3Tj241Il+HJDz3LUH
PXE+P8n3bKX+8RvCepngL8VSNAARJ0HYJjbGJ7C3sJGjCayqILBw6JYdyI86c9LXcpsdi8idD+Pn
2G60leRRchsu7Ar+peYoUlo97LLgPiNPSe0y5lI49GTa/f1RvTAlHBrwQjOrMrHPLPvslHfzVzRg
jGVyWn6j1q9qchMGa/NaEl92YVI4RJlCacESrA7lpEF9n8m2sU/FWq9n+SvXvp1wgPopbeeJYWG2
+jH1P3TFC+zHOnrM4l2grfgU6YoY2EnBb73UUIUHKOFDGw0DKo0UhYIeXTnAIMPspK8hQKU3/MwO
vYw76dBretrBTjjfaYYXVM/9Wq6y/Alx23Dg4UGWOrkhJmxFx6JSCyBlAQwdGF0/9bVKs9wAI9Bm
JgBAic9KnaE6YM2Q1AxVHXQw2tO8yu0oNQGW8aUzBWCXCLLC4J8xYNGLl/ooq0cT0lDXb43sey80
5v9nQPDvUadq41zkYOXOHwia6Vp6Z2WP0Vo6J/vc52aEY9UkdY9IhXVE7X4uXq3aSYKV+y/zNOcm
hBMVhW2I0T+shJWvSvwNzM5MQQFuSp1sjZ1V+lXAzMMY4FmaKkJ2WUoHtSXorxkxkPyV2+ZrkNY1
C8JiUiQrZbl0lTuEBNSBKmMlC5N+kLMlLP9+lvc1XYUang0YgBK9xPRZn0Y3GVa+iNQGlIQWRTMU
/cTWYBjMRZ2OaMGX452ieKw86fnn9eMrSV8Xme3/mViO99kysiZsU1rBRDXddszhtkeB56puamXH
q9rDvOnKfZH5Yo0BcYjeBfRDxDgKdIOKtjyqjtG0qc3W00o8uSZPMU/wz/Uqe6b0UJ+ZE9bXGXYE
dXmYY81pUHex9Wrp3tTswO54fSPl3+rPuoTgOfSs7uMZhvj43Uy2Nejs6cqRk64FTaxFl2zpFAth
jNV2DpEZFOT16nmoXuJoT0NA8Z6SZCXjWjFkCRl4zQee5zUcP5l2ff6MrDWr3B64LPNvJ70A3dH+
rEicmAs1BmAhAG+uGb0pGSg/m9i314DnUg9tQzMB+utQrRFPHIGSRQJNZRxxkPhCKgsjUIRDJnIl
Q5R6nDMzwklTuyRRoxBmNPKgKO/12hyL7CWxiM3iEzMgV5DYX17VMjGTIliAAvWcY/I7OrIk9fRY
22Ge/UiG27EogCXRihqUPO3KpKikJYIqgQF0u7XkwBCdujSeFHpssW6GK7pVj/kWJV+PKA4at6BF
cUAYlzjjisnf/Qcx/Tg3uXiSM9cET8HBNgST2rbYx4/PxR4EFuqb7dZe9YnqwTa6VR/U77qrYOLD
UT6u32fZqQGrm24b0EDDf8Jud3pu63OByzayuxIzlUayGxRgvvbXzcjcBnAYS/6AyiymgS8XGXW9
PrcMN6BUt1rwq5/uJsw6X7chgVgtQ2T/M2II9xnTYxwK3zDCKxcQGg/D/4H1jVpb23DBMzgXjwkI
BbKVyy27EOdWhdJPOOlo2i5W2+IYY86qom/X1yX9RBYuAu42pkrE+kSjYW54rnAhOhB8cJdiAmcL
EhStdmsrNTvXgDJB7l23KYuXOpCTKpDz0C0UM5dRn0E8iPl8N+hoMTlQLkxA81UptWvFHdsagwbC
/raKb5QuQG1vytXt9R8gPTB/Fk2Fb4kGcpuyZdF1+SO39jX7xvnmugm5pzmzIXy5GgNsdTXDhmru
wWXiYDIP4JP7rLufUSJuA69UwMblX7cqCzoYhIdsHmLC0iK/vAlZpjCdZzBKkUplul/j0gV25ijZ
q1asJFbSk7N0CFHhR5WfLJt85lpIrvPetjlaZk3sgVgBBJhd7USZhjxxlRFG+sXOjC0/5szYXBZZ
MNaQhiHV/US9bnhJ2coXk+6dDW7GhfIZrQvBiygYB8+KbMAHqwsoYiuOxX7gYQ0MHtTNImPFn0jv
wB9rIvNLbdYdMDBY0BSDZJ19m5v30J4f8oIcScGQK2BKgK6BDL9GIITvhSoX2lHArhmGsMYywXA9
spLSLabNSO8w4dyDXgUcP24PlgR+A1/G2SdrGgdyq55qrL0ovnzGxT5kK9jS3lU1W7AfKAVkq7oe
sDjtMMQ/af0QhSsx5ytI9MLGl5r9ZBmBYTaw0dr0AUNdTs6pO5KfiQENq0Tb6XHxvQunbwlXHI2r
+ypdU57+kp4Lv0C4+iCW6syM4RcsIEsb0Ia2va2i7mh2o2cgO5/iVf33JZJexHmYVE0QNWBrJQMP
dbZMCqi0dJUKwP+tggH2dz4vRClkGrrHyOirh5ooRr7RjAq8MoFhheFJDWm6s6qy1zc8o+SQ2GxY
e3R/iWD4ZUvGhWLOAmwVBz/MsS/HUqcFSOqMrTKzTRX/dda4mDAxhIVhDQn6szfzdLIQ8jEqG+5r
jbla366ErC/ObjEBSgAT1aIl/xUyGcKn2p7RgnarPN9pdego46mJNegy/D3dAcKiCqVYwNLw+P2y
X2WSpdAtBktqAsk5CFCV9sEoH8K1UCFbEco5YDlA3gQ0ghAqMHNLW2Ax8F1yclTJT1LXu3YkELsz
lJWoJL2SyLaRQAHfvOAsLr23hklxGlnpgoa9DYaX0ZgdEu3ULHXz8k4pX0x+5MYh718ic+W5J7uK
55aF/LcvtCaOmqzEK+zGqm/UYq+pimvot1b0os4rEfFrjohTstA34HmhY/hRFGNOaBTmEylBBw4A
AS21x6l/tvvKD8NyUyWd0+nDDSHpiSns0KrBt+vBX7ZW8InYGjQTgU3+/RXOYiSI8wxej0Xpom/8
OhmRo5X6xk6YGzXkHYf12IV05VrIV8xw+zQTSBWI5V5+WWWc9CgIseIxNZ5HjRyUSfVGtUMrzwxP
pjo4U2ofSKW7RvCR038YroXbw14DrYE2pSUGFD2IVKvvcFvK9sQqp2v3bMBwL4bYUUhits/srR1s
Mh1SAdC9wCzL2idfUkXR8QICvqDA8SrWxNd3Y8dBywkcw5Ds1RyEZQbGUJXPCL7BVHbZtKfBzTi4
f/+locaiYwAJkGtke5e7DpF4sEwuAQYDf8kp7Zoccm5ddYPaxtPM41srCUD5bHcr+BiZy7AxOQDN
ZOAvvwhJqHpTZDF4nlxaowrAIR9mTnfxODhEDVc6AF+SMWQHCwkLoAcGVGZFMpSgog2xSozS9sZP
u+VbjC96Xdk6dtfsLTTBr+/n12R9MYeGFGT5YBT97ssNhdwo5+kynYDU52kEhR3Tcrckqa+yGhPv
971N3J4Hm1BdU6aR7OmFZeFTKqWZ1IMCy21wPwSJ2xUNsvVwgxGRtbuqfT2qMIXgRcEesAjRXi5S
mcBUZufwD92sH2icOIj8p0gJPb1q/DSnmEiINiV7nM3oOA/mtiVrZGHSxS7Q7mVQYxnXvvwFxQyq
uajAYmfle2fctApmkrpHCFz8/f0ActxEhQ9gHEilCSvlLA9a3EmkuSo/NKz34aoBu1N/KkW3U/Jx
j8fEduUISU8soIt402IskIiVJVpZVsEU2EzjvVHuYuOghtsm21ECLZRdNHu59WYop8LeaMmLgmdv
N+wM646vlbgkUQCkwCC1h0Nexn2FFJvr9hgpE35HAum0dEv1Z8u4YU3gptHRzozN9WVLv+gfa2JV
pB+nOk5q+P+i7N2OvNVt5I0j5n3WXJ5sezWGBO83cRZKWpdHJ8Ak3cD5DAoUAlo/JXYTmz8WanWM
9PRxtJuH6+uSpSx4CoLwAvU6TL+Lfr0lI4khUF8CCzhBWrVyqnYDEiOHVjdF7kJDM4gfg+I1ZrEL
CMd141RyUc9tLxf5LJCn/aCSBtptmAQO3TlITmq0xlooeYihe4DBchM9BArI66WJvq2qiAUMBMxA
orOEuwaZkAXG++srkZBfgJgAwXnhLoL8odidNDg1etBMwb01drmNw4iCiD/HzCcLba83xmyLYTCw
yJkwDjBbOwGqGoUTEsPQeFEQbPZ9mU8rnlBylhYmE/wfsHR4e8ENAU1N88nCY6lMW266eAQFJxal
YOK0tQy5vdXo6dFQgmSNS2W5e0KygI4DUjQQeRGTiD0BM05NXqK8AOUtX2tuB7P2tNkEMLFyM/Yj
b0Hfv/YBJE7/wqTwoWNe2EM/wqTFRq+uXuyGuGTMfaqk9xiOwNAD5G+R2YxOppFtZtvuEGgrbZ2v
U2IIr8byn7pI3gJafnna8glJWsJxmRo9dvoMxTBoaNfGR693R0pyN0gR8OgPOzZRO2q2lEOoTS12
cX7fMHOXGp0TgNs1MeNjwMxtpCnOWK0WeGW3zoDaCdXxxEOJRDgVfcuTcLJx64qeIZs78PQ9CRx0
uoI2fElotafxu9oC+g7mZw3TkknSgJB5beRbdjFxHZdhWlRqDDF04QJgRH5G4hPrSufGVB13jZEX
rt42K08juSW8MxnwzngDCidDBRw240vJIKHajqnRru0z38yslcAoixAWRp8X4Du4pUQPMBJdAaNu
XrksQmWwhYToR1yWG7rG9ib12AAQofiJsXJQogiHrJhiI+mSunLLOgg0P4pJvjFI0yFxU4ARY5P1
pnJV3eWYxDy1VquemNmoR1pUUB0E+d5KBJGsG09dFfME6Gfif4sTOnPieIv1TTKDqCuLp/c4Q09O
aW46hexZuzYwJ01fMcSGeI+a3kLxcWmrVCpgrQI0JtrG6eNTUH5w5VPrfIu+G9oW5Uw0h6879q+N
paV8d2ZyWf7Z8uKEg+04hUnIYHnNGwoij/+BmxFvW4cfMQrq3B+iX+D3cC0vX3Enkp29MC3s7BRV
TWsnfeUmxbeaAD2fQdfmbtC7lVeBJExc2FkyrbMlBnlAypbDjqJloBBS3NQeXWVs9xAPd3QlWtlS
WeJ2vqNC4jbomJuIB+xo1r3PzejM1dMQPxLFKwMgh9YG0zDXgJ8vBCPUKJDkYJgeimZiFJyTPLEK
HakbKmsWB4PgODbbtkYjzYdnMA9Np9W6H9qWvZnyrnklVaPdK4Y96YfOyoH2Hip13JipjsEcjvpb
uKHzND1oUwmoqz7renYPJ1tvgaCm1i4O0vFHqo4lMLBTqPvRHMLbhyxMj21td4OnNREFsYXZl5E/
GkpzyAg6JPFyO/VCCxQ350T9sDvS7rR2SCeP5LYSe32UFJbbjgG7NZQ6MRxVZdW9HlLyXGtq9m6Q
nBEwbbEZj0ewXxOXxmqgOVHZJXueDzqeQ5OdeqoVNfgNjN/2VqAbUKBSwh9qE1ceiunNk17rgCaj
BTj4POnId/Q64dIoiU2oqeUgf9sYUa0dwqEcc6erlg4zCMiNCLTuSr6v4F4gcKpm1AOKjuzsWgMA
uMu4NmN2fESDJhmLGh6YTP1hSCMb8g5hwj5KFcMoE7fszzSs1H2u2zHI18jk2RlYtg/QKwE3Rzf1
2LcSm+yEbQI2uNriHMQInRm4nND8V11N/MYET2XrqmkS8E0c8Aj0201ifOZ20P1Q425iLjQzmp9A
ShZPZVzOgWPU4PvtmGJ/Zga299EqrfC2UUeMj4ZTVurOAOIY2s213zcYaEVMQ+gcMPveF4E2ulHV
7fOOJ4d5GIo96qfannQj+1GPFThZtCLKy03T4oQpzagXB8OY9PymMErma9CoDL0m48VRL/vghmiV
0uymQrVCqAoTBaTrOLvQiNbKd62ZAhCN2cDvus001xDgswy7fKjGJDqazaRTF124enaKsa7R2e/L
FuJ4aRRukmhobxVjVp9oM8bgWKz7GWzkeqmp95XRF5XPB5WH6EE2+mkctNbX8bb6r7cnUOiYZmGg
F6uZ+crLVRrFUCsHb+7izb/wlDRNh9OTV4jKZGFm2kb1jTZ8S+NbHQ2hZKeXn83sTfrJBGPddZcu
M43HMkqHzEYYBX/Vpb8r+86u2xQJUBcbp7bvb43wIwXrpZFWWw3mIEC3KbXhWGO2twXQpKNrUzQS
FwhiHUwbAPoJhiCxPVUoZM4jpMguV1RHc7fGiQ8Ut5K4UVxsri9X4t11oCVNpFgaOK7FyqWqZEar
dgoql9wxzdsqN9243U3Bc6CvqeLKloWa2cIQuzRnxWJWNQ1wmzXY/oOWokpa0/KgkpFnDrBOYMCH
F+HeHKoptK24OQwr31USLi8SESGMZQpAroqJRKQe6x2rDQiB4xNjJDfU769vqWSdIOymNir8GMyG
fMrlAdLHyW7YBAarpC/8ADxMnqaUT8o4+ImV+wyzbeO4NuQoydovbAp5iAXCxqhPYDPjg1M0OhL2
p+urkuTJoCxDRo5nAdrqImIsqOyYtlOL1o8B/p4CaPWxgTzCCj+adO/+WBGfhkWU8H4eOKj7uY2g
qrzGKQRPCtNVrGxjhXTbh8r2rxeGgXHgFnHZwN0vfq5On9oYOnwIY+BzaAlHohHss1j9+3QNfFLg
K4VCNao3YtmxQweCVRHENxK18xtjB8IxZFTPGFa7vhzZKxNzang24YohcRO9xwReYr0K4wqySMPw
Xo+phRr8BLk4t+szKC9ghAq/IkrSaXbMgQamMyEJ+R70vK+h+ximpyJUrWPU9vYuCs3ID4IqPEbx
oPgqzXrUKlszDby0G8r7MTNZ7WhNj6GU68uQ1QjOjptYeCo7cC3PKdgCAOczs3sWfGrjPobYa3Yf
5U9m/+u6Oal3ODt3S5Z4luQmXaxhxAvmouCGjTsAlufmla4Nn0pv6ZkV/dJKbKDErS+nu7FQThsS
VHnSaG0OWfYMwjlDbUUDhAMOaPkVZ2ux+7gwCG+gN2mivBrNAKOAeGb+HumFo0bfh3wRa82pupK4
SxzEhVnB7aVtkWtNArPcGPwqB4x52mZ8xYhsBwkENiDgTUDwJT7xukxvp57gddujsRfq0V0ars0I
rZkQXKlaNoiVIUzkeYq7EUQPWrcmKSfZKzgaFV10kDUtLbvLT9RAdabPWqDVGakei1b5EQbZJg+q
lce37BKdmxFONY+zxuwYzCyI1eyu7HJkEDdghcpsX+/fcnPFlUqSCSwLSwJJ6kKRIxyBvEa7JTdQ
xusm6ESV3V2yKBiN9AAJVLDnrcmUSc0x/E3wiy5wBMFcMpu1yVW8TAO0p9Q5843a9LQKpEt6dFOt
zRzLQhNAO/+zJpyLuh9HJZlgrVHu5qF1NO2jTW86YxOhpQ0RqOsOSfbpVBMYIUASbOsLoxRNY22O
hhnWzF/U8m1rOw6fWfJsD4FX848R0PrrBmWbaaAlhWI4ZqpR0788klQf0WgM0xrsMKNvlAF4EjI6
OjxN3CmyJpeb/L/rFmWXAFgdG0AgIDx0kRwqj8bSLq0KTesydNTRvAtDYwvlq+gfVoaHz8LRh9TF
FNmY2TRZMe5aAXISv5+PkKgF26gfNXj2rCHLZJt4VtkWkyQ9QOl3zpBkWs17SYhTxi+TiYmRYDet
Nbi+lp4AeEf78P+AeqI6WVOwmmYzgHrzHYnc8LFA/Q5Z2a3tz7exG+/DZ3sLHW6IIXiI4bflfm1c
6YujFH6A4F2ysFa0UMUPyMH/tsxe9GvjuxIqlMs1CgHTUkiujAnggeNG3RhP0XMUeb1HDyinHOvE
mSPXOrjhN+A6HFBPb66fzy8f8/f64OzxLFraQ8KNyHMQ1yOrBoo0+dRnxZkHBxURu3gx1jhh1ywJ
Own+izFqF1gnJ+A+htyZ7erxQ9+DIOXbv6wJV24BFCyjcpe3vANJnd6ZI/B4oCCyutumdnv2DJbK
Hrfiuqkv1xvb95uj0tJRXIO4+KUpE+pmsZ4v59Po/RQqsDXHSJv2et3K1+e6YEZwy3GkJKXWwIyy
C27KH+ilj48UjfzT4BkQe3OAeLlucfmDFwXD3wbBK4h382+q2Mt1leioQ7RpwsCZ9SPRP0d09erg
rjVXUCayM7Ek8L/ZogGEE04fb/kQNhG+VKiceLgn2m02HLXygZsrT67fHY4vCzqzJJw+khslj7rl
TKjVdm7sY9KBLUsvdPQBK+6pPYToy3qroTw4tu1HZbz/w4ZihQQU0QDFiXwzvGHz3NnLhjZQFFGo
F9Z+B8Bx+HndjvRAntlZAvxZXswUJQMFEMGOsmNiHGmyUdbwkb8pL7/u5Z+1CPcrVyekBkhFXPJg
Pqj7qHe0h/YXRhK7nfnUWZ7yEoTO7MYeRvD868v7kjEs5/LP8nQBzZ+OZoXaObZx7N9QgXDqcZeM
aNrrnxPoOrTplui76xalNwG87sAGQHxQFY+oxSZtUANsaA7qD+jwmupnNHmhtlY4kl4FcA8wUN2h
ayqCHvIp5lqCJrmbQsQr+VHFz8rgt9WdsTbcLV3QMkm4FMRQeRPuXMbDFtIXGm5CpuzN5pPZ/U87
A7ShqVdu95ol4c41WRBPQQNLg/ZgM7QB3/TWckFjuXIopBGUni1JiKAYVwSGLVCxpJrdzH3p6Gbj
9kXygu7/Y5PyU0wgYxQ9axXUtqJ71BQcJZ79gX2jqG1OgETNZuxadbKnfbT/h/Nz9tuWBOPsQvIM
+Tqt8dvU2mttv6I3JML81eN1K1/y9uVemMBNYG4C3WRxbDus7UFTe9C4sfF7xj/73oVgOakPU+UO
H9dNSZkdzm0JnzXKEQcxAIY5Jb94x6zZHVgVoXjihZ2HdAziJi6wbeV/a/ofskyMLlhXkMYB+m4J
H5lOiTqwdLkg412p3rXd2piG9LieGRC+VKor1ZTWMFCbmZfop6nzslrf9GsoeamLPrOz/PvZibC0
ss9NDjtG/D3OZ8fAVF763/WPJPUmZzaWtZ7ZUKiCvs1iY+K5k6TvYxW6KXTZE/7I1hh9pPsGznP6
G4UGYqxLW0PYY1hugq0GEtUwhTkEgiGMldKi9ISfWRECW9S0AxgR4PkjXFkz8TvgNUqfE1TNNpQ9
X98+aZg5MyZEOKjYDrq6aGjE5CYAfWcLBtGNrT5HIdruuzr+dt3cyg6KyLoCTwDNmH4nB++83I4Y
1dSfQ+JdtyKP20iLF1EQIInFhxutJn2O9CVu50dr078TP3RIAnldZ7ovnPbe2JpP3PsBbd6VbFJ6
4v8YFgvealWmvChhuFXYdlZTrza7m6CzVlyt1EOcmREimxGDHiNIYCaCUl0cQRb3bWUHvyDAFzd7
ZkFwfbWu5ynlsDBrnxQIwbrZDfYrpY9a/RaB0k9RD6xci27Su3xmVHB8Y9QTk6YwalSIZhhXRjbu
pXHk4PHj6dYHh1pXVDxyEy8Q+9sYR67C30pSPPfQ9agTgKno8HJ9I6QH9uwnCa5SgRq1geGjzEU7
BrNzT1UFXt3HZq1rIfugYF0HQSMgS4vs06Vnyasu70vMV7md5sUTlA/neeVkSl9WZya+XD0jDlmJ
aUA3vE39ESKcTrCJX+Yt36QfqJSjMHR951YNCofULEMAExZuxuTEP4t9cOgxq+GgzTR/EkcDtmZz
3aDsU50vUDiydpiaTR4z7GH/NhJvtB5U693468YjLsa5FeGMBgmOg15jVVP2a4Q+VZg63fi9sz+v
L0bmSEBKs6BMDUhgiB7MHMo2Ab0VknHMD+PBYdDN/PfCe8ta/hgRvRXTKhIBHYI8AM3vPHyya89O
HljjtMmxLROvgrja9WXJYtu5ReFMEC20IR8Ci2a9oaHLNdxxzZmK0/CRFmtcMit7aAkHgtm8B74a
xpTyOeXe2L/oK+FMRmKIEit6+/hIGJMR4UZdp9Bm4sDFGE37bEGiYDdO2saq53e7VFMnHdiwHdtm
8uKw1w7MzN6HssYUeuLb8U8D81RGPmz0ce5WcgiZJwV/BupcJoEbF/tttsZpREqUoFivYOQ2hkBT
gAmMH4npdGvi1rJtPrclbHMTlkTJAbN0q3pwQJTmzs1PukbIJ7vc50aEa4eUKGQTh5ECQrFDqHpl
1t/mSurM/8Q99VtZd9EuAbR3We9ZRom0j0VtOCL0qZ4xpk5U/Lh+CaQfZ5Hu/f8GlrWeGSAJYOJW
DgOhCuJLsF7rPHaC/rWkvlqsIUhlkQV6YRZjFjAaAKJcGuOMTiQe6cIU9L0aftbD5vpiZF///O8L
i6kjTq0w0PEiRfk21Fsvsp67cQ1BJNuycyvLv59tWYERzCAHSb5bJvve2AbEp2oPeDleuE//sB4o
KgHthGgM9ohLS9mQl4wtdN0A7bt1u9ExIKVZK35D+lH+GPnd8z1fjhH0WktgJACtOrO2AHusOFrZ
fbFAb6prOMqgZhGWUTSgkx0ThCm93s0Qiy6AFXtM/oWm7czKVzlfAx0DDevQwk2ufo5QWrv+Nb6O
WiBEAdsGHQu8+UEsLayDcwP+ZYIFE/wSBd2jtmByjOdtocLJgn3VvOGGpt0WEAnQBHoGXpnXf4F8
I//3A0yhDgfl9KQBpm0pp0Zuw5zAfCnb93FtpEF6jf6sUxyyDUmslmqLdaoqJhcQG7Iney11kV4i
dM4wYwk8JaYdL492MOmt1ico0BTaq9E8GfGeFPuy9ZO12qUsygOo8D9Dok/QyilMIpTDUEXUhpth
eJmUHe3em3xH1wg7tCW8iDXac2OCa6ClzRtAT5H2cWfeWE+2EztT4qBPd39y3t5m1/FPvm86O32t
zyO9xWfLFB7qQ5kU2WTBcgKs64wBwCpeCeNSgtPzxQnHP8mHxA5HmNDveO61j4qr3CpuvQ1vLL/2
6n3l+s7oh0+DV7zQU+itvWelL+mzHyAe/4I1ZjQrODPsu/oU3pavkGPsnOTpl/K9vVcfDtzDvMjN
2gT0ygESb0OpjQCnMVjV8giK0CAuOTF+qjuPpt8z828BfnAxbBFew2ghpgzE+c05tGnGF2c8puUm
1jSXW8aez82uVW1oTY1O11QrDFZSt8Z0UPdBRVkFYkRIZ/QuiOMgQ2paxm6gEwfEKDqmiDrlLqj3
BnPi4BdyZSepb1PtZKVetzrZKXvgn/+C5XCfhSCFNb0a9/gFYXmrjUBqgsRjU2U3UXjT4HwljwEe
vNdd6Vco07LTFHpw6GtoCw7i0iYY97ou5jYeNaA4Hyg6zfdxda80x8iE+LcJmZ0ydSAns2J2+bOi
hwB5AaIH1DcAZBE8RMZYkRcmzNogavmo0rlFK8UejnwEir1oF+JccI1ua0hZQKs90fEg0QY8UtlM
8MvA3dTz4V9IAZdmIOb1IMsAYPLlVvAEsuCNFmJKrHls9bcMGM8YExHXVy6LXedGFtd59o21Yp66
PIhylyo+iw4mu0O6BAKO61ZkbvDcivBVs2m2eoVgKXhnOFYNsOoa/+jaOoSzGhA1J4UKC0b6MOSo
GsIG1MajNYCCLEDa0NYFeHq5mGKykTJS1lWT5K4SNq+JZd83qnKrm+ORmXzbat3u+sbJYj50tlHh
h0Ii9CQE516j7FrY86KdQkqn6N5r9lkBBnHdiPTr/DEippojWoh0sCExwlruNhSTImuppkSiaZnr
AxIccFs0fcXHZhkOQVgEWEcUO3Xu5J/KXXwcj9WmOOJxE58sf0ComH3zNjoY++vLk7a7MYsGdD8Q
QYDeCZuoolDC6hZno4zc3nYQoE7pTT08pfvUS7bAKFy3Jz0if+6tWKgzUkhdhl2co/wD1Z7wJ4fm
YWp/FNX9qn6A9Hj8MSUW7FQ6sSGOsbIxzLw4mU/xGHnaOKz0LqUH5M+hFyN8mseJMQdYUW/w7aiO
DzPC3/VNk64EU3xgc1oQ9KIOkakGRh/mMNFWP3UoLKWRP4TfrtuQAagAvwREGr1r6OxagpfPzawB
lBTyooM7b+wTdcND+KvZRW/hQ/UfCo/6I6hUtA8ICC49e8DUin36dv03SNZ58ROEhJCbbWjUSpW7
pJ0CCrApIfcQWk4sjxYgGfGvW5MVWJlqAMyE14m2oIMv3TvRs0DvKVZMMTiUKAhexikAeItbAOi4
1Zw6jC+ERPd6020w37VyFSRJ2oV5IbqQXktSM23wVelGQWsKorw9ZrhqVyd3RFnJhGW5w4U1Icq0
kGNI0xjWdP2xQ7lhBuweHOpW9Mp1BHYU4E5B9w+h7cKoEHiMyaYUA4PA2VZ3VTggyV97XsqeLxcm
ljN1FqNDnZW5kmFdivIQGJuW+XoUepTcGMF7uowKKk7zoecKRrsw/fuGiYqFbxdVHdcC9Wh8HMyf
JPw21c+sXyPtku+5aWjwqssZE6ldoSSS1/GI38ar1xx6r/0PY94MFdvmzTOdPRw+ME+viotIbhHD
ZDE6IUtz/QsrmR4bZRYxbPp0IL/otxqs07vaM9z0GTx+R3Vf+wMBsezKZZI4djzjCaoNgOfCHQrf
IUqUrlA03N1xM/naj+C75s/QAsI8X/iruDU3+Z2Nk71PHtbCp3S5Bsh7wcSGYr8YPclEg1qF2ogb
jE6iv5ogjug21xcnXRueNuDV/n+kfVdv5MjS7C8iQBb9K02zjVqtlte8EKMx9EVvf/0XFO6ZYVfz
dmHOWezMLiBAwSyTlZWVGYGUps5K36WCKA/ohsVOJbKnDz/Q+TsGtT1Qb4i921ArodrMz/IHitkx
JZgyDS0HVCg5qQA65a1JvVHnGLRyZl2gMJMFybm5qw8oRuIN5FQbPN6E1UlZmDGbudiVfazmpIgA
EBNbC16ibhPymgbWIpeZPQ7PIXPd75WIQhhWQhV1IO7XI9GFEoVlSG6WfKIZJ5LuZAhsJBsQU0FU
h0d7vbavL5CZc0qQU6gIy7NkQHlu8SyeoZTlE8nBCe8UhVPhkY6X3lqFRAcBAZvaXCTO3sEkM/ZT
ucNDCbI0af2cQ2wKTJUJ2OPG1opBMSaMuD84txfjyizObQt/QFk7RSMek5kRl04PufYgSr+14cdt
iJVD8AKCCT8rP5jkcgBEYNjiaFW6pe0C0AWMBue0/aqbZG6xSyT2sa7uGhUMOkCSi/5Zbct97M98
cDE4hkcMpOw08u8qfdekJ9wmSu0uG0IQfaHuxrDEJLYMNdxFnYau98oJtBfii6Ar/RFBIgpFlFan
0oehV08xFN5uD9CKQ7j4bDZIibpQUmt8dod8Bsk3vfRqol6SurdhVucBirSoKTRBQsPmNgMl9Av0
MyJtr03Ka2Sa2bcAyxDix4oc4hqiwrM3VAPJmohO9H+/ZKnQEsMeluZWJjg/xl2kZQZBtQgVW+lT
Lh5oyrHueiHj9+s4nAChgnN0/vnCHWUd6EX9GL+/xkMtmm7RR51sTPH99hiuVBcCBoW7yJTgnQ5Y
lzBzwYeaq1COSaNHUIz0yUaUvSFwtCAAt/NJnZyys3TzrrHLZ1WxGtsmllpsJp5rXDNXQ585wo5Z
BYCtRG3CQopHAnPL/FeeaHfNKHhjS3iV0tfHIviK8A86ezU8jLFZxialUpk2JZJwo6U+i17niK/Z
3r/Tj2plN5Z+zH5SOzuke54G3RfrzuVeBjJ4VESwUKC9iq2RnkSxFQoRDrjXtCm0BFyvf0soNzyg
/X/mLE4b1PI3M4NxlMv1OR9SSAZNmVTJjhRF+QOIHxBjB2kdQYbJrDVHBr+R29dVhwp5rc2oBXaP
AM3sZRI++3pbP/dTjrmTxcTYEj/mncfzwriyB7XeoBRDPhNtOZcLp2yzVFPiCi/tSoDcTKG3bmqm
kq0LhmGVJLsbqxQhegplGsRZvHLG6x5ZBG5oCcJdCA9e120Qkp+izrzC5o935Jv/XbaKOwE5atNW
dmAkf++Qot6iA51a++yk3IPBhROOXPu4C/yvw2+xPQUJVG2iCfw8/R1oBz/yOv9NzTih1equ+Gvl
VzyxQAFhQRersySGUT8m4PaooMkpvdx2AWtbAn26qLAFuc/MuH45kW0NpvxC7uYmoOKBtOoxNGVP
8ycc0bllCD7ngL6O41AvjAZqMGeDaPSKswxEGUIgtTAJ7U8QEicWCTlv7asIyDcjytLmY4H1nH5O
CAnnEEDXNqaCbruKI2awOmQLBCZUHEtUmIBtG88H+bnzwTH5JMYHMwExC69n//qMw2iZsw4rsl1g
fGHcc+t3FaSweizz6R7tAGK59UOX9pYKMlxupfl8n2a39ALsisodkU1F53awqnQycuxHLytdA9yh
wVZTNoPs5PUpi9BdvzVA4nF7Fa4I7V5YyjbD+UI29zQCvLyvz+JgCS+mPbq99zM9qs4R3G6ho3tv
0tYKdoUloaEFjE0WtcFw5maozOV8ztrGWw4FudwUaFtGxdc87mJ5V+FF09wGIceDrDnQJQST3ShC
0/elufuvTZ122BGUPE5O3+BlcSMYds0l+F3dFmBkkZGvwmJiU0cDTRKFoorUDopN3TyI0zuJt0Z9
GtGC1/wy5F2qfCsE8BzTxM7F77X6z0lHbHok2FUdFe64EDDb0i+1IG5l2JtBGBVKIFZHON5yzUJU
56MAGMzR6ERiEMSpKBKizSWyMrRhsiOILznLYiX/BiPwjAU+NIgryOx+rEpBLP0EDTNQHPC1QzY+
SuZWSI5B4+aaE5iJVdYodMO/nOfDNUewAGb3ZqJ3QdN1AEazmil4kvwZN/fS+FIXe+nfa/gvjGS3
YjzCFRWzkQXovuvxezGRvRBGzu0dz7OI3WIlTbVxbuYKZdnSplNKD7iJ+Nqn2GxR6MxBW9vQy/Fj
dluLsr06EWebUHulf6ubfdx/3DZo7VSA8Iw469ihmZ29ERSFWlVlAx0Rw1dQslJFv6IODI99Po1u
OASTC4FZHsvi2iDOaTo8sKLqHQSIl35qEEI5MudCvCx5ahrQ0tuC+JJL1miCfuv5tn0rQwgif7DC
gxwezI4sRbnSdlIuaMBqTCR+iaI9F402bVI9GjnbbMU1zuQneGHExW4m4rm0KhB9XHyhB2lHNLKk
MboP8gc0M90LUrEv5PtQlDeGivD4tn1X84e0Oh7mDMSTaMMBu+klai77BEXlFPsX9V95+1F+sclE
O9oGe+S9d7fRrmaOQZt/vgjtEB7FWlsCrSt3gvQSV3u1D89T1YN2IbZkI+I4R551zJjSbOriqAJe
Wg+bTJcfCq2GYlHqRk18P+TgHrxt31WAfGkfWydmNCTV9QhUbZ3UIM/5XNW/S/3nwOsNu06pMThM
sqEx/CguKHAak3yrkzi0qpgKByiN35Esg8ryMGggrh6gnADJC7ch3W+hKRKOe+FZyzizOjJGSZqt
rYQNMZwCJbEtWnkGLvn56jRCEgHrE+lQkCtfLhtoJmTEHDGNYXHMys2QnOGqLa16C3kv8KsLdIGk
XCL1gm7SaQCSSV7xkASKRIpqK7C6t4lhBT1vz6+OIAhPkQ4HDwjSEZdwitCnTQRWO7spgRRJToYN
3kzkqKFr+r9Ymguo+VMWWy+ukkIsZEAVuvRkgJUuVpGJ7LVdpfIELq985rw6F1CMT6ljgVLSYBCV
wDyDVha17+2nYtQci9Z3wQKH8Saxgtf4PixqNKC68uRQ8IiRsHAo1kaZPqMXO4NcFzqyeaECb9YY
r5Lo4dDmFYaylJEcImZupVWLGvjc6anKcynXzZlfowlmGgmyJPPAXk5cmeXFTBVZQ4Jn+JUWko2C
qZMxBLsmi959miHbWLe/Y5CCJCa9Cw0R9SK1E5e+g6fiNwV9s7cX0ox3cWG6/B72Hb0TdFr07deo
g5hJrGxD6aw01MC+shE0Bxw9Rd3/F54Gpy/eDpB3wbHPrCghT1V5oBVmWswhWEF1V8lHZyoqB0cK
5557ncKHgUswZlmlnZAbIN2u0ZJykLsDmByV6K7PnFx/Aelpar6FeDy4PabXGUkGk5nkrJwatAwC
U5H2NDplDQaycJr4KUGY2DpKfgzEbRK7NcjrmuNobKV+HzaPeoT46hAFvIrPtR28GAJWYk8QIAwj
p/icWg2+9Un9UyOJVwz+v96OvqxGJSJKt2cJbMb9SQi15SgHTKyjJEOjH8j3nW+P7NrRgXzIHwjG
7ZmBrPnovsHAxrVVK4cah/8kPEjJqy9yUjA8KGaRamYza7liY1QQDAyzcy2Um0IHFT3FxZYzcusT
9NcsZo02dehnKeqBbDgiMMI7gYBiPoUj47IOMpOZI92IlD9jUDKYRlQL2HVJjVqWOAStv38oZMqZ
orUzF0yGf2AYW6oozf1yqmt7osehetaE+r2m93nabDSkREIQhnOitNWDY4nI7LYJgmZi3ACxpaC6
zbfmLxgn34+FtY8EewJrVPfvhKVwKrOI2hdpMyhLL714gzi0aQeMpRg0dzHKtQS9d9PmHi3Ijczh
hr+uup331QKMiWKKNKCBGsG+qJDdAYS9YYZi6qKy/WLTBZIldWgrec3NM7pdIQTcSlbK46RYH+PF
NzB7O6BTimwxDNY0y/S/DcojyBazBtIFOMEgwNFXlqGcav3j9n7n4jIbHkIuoY4HAuxC1AXh5UHs
zjlYRcimAIOwkGZWoYHySXEkRAa3oVe3y8JiZrvQrBNiOgK5wKuA2O0nbfA63o1mnjr29MVTEZwl
AifkSJnIX+ihLiAEbW2TSXTAmIBbU9O+3zbkK56+BcIE9r1ZNbo5NGCcNk9gVGvIm2l6lXCXKfdg
abTLN5N4dXNv5D8akzOIq85gYR+zT4QyUYTOBLScNqBkFK0JtCkhWhpAI6yZ20LQea8qa/EMRMhU
SIrjURVcp5c7Uy1oLAYTEIXieeyOjWnp0cYveiuVS6tttvz276uS9Hl7/kVkT9fOIGk9UiB2utcQ
V8sfxmRCY1zu0HBmMEJfaoG3MV63yur6lKHdhNJNFB6xrbZo70moOuDJLxfu6uGc+Eca7G6vnNXV
+ReCfbsPWlrmcyuTXUIiCUoNTp/yCP84VrBlRJnk90I6W6HiOb9KcicYD2H467Yd6zGgAsmiWeoK
OmzMMhQDKY0EAyhpEn7g/z2pMraVXrixP4HnXPZ67UzxvoTAl8eJvLoDFtCM856qLJtQwABo6bUY
QstMO6uP2l3rf8j9t7rk6R6urv8F3jzgi4thibKFuO/mATUnT54GD+z2bpETKzO7U1BqnjhzL6Q8
3lWemYyfzoZukMUZlpjCq+B/dmkZggFz3OTyN6nL3J4UvPvi6tLBQ/tXXztKdJlJbUMlM5sJIxuR
cUPIAA3J4hiBPcwwpvtYeomkcTtAm8/Sx6hAnI1iWlN4ExPTMmrfyzVeS+nqbpkJtyVURoG1nfE8
CmrW21g1KnsqBy8l7eMQypwNuRqT/oHQRKarrytwIZ1CQMit1av3uLzEiWcoaMXmBKRrd2IEN//P
FtwdLleR0Kp6Zg46QgwIF0Qo8WvxeoUWlC3lPtmtT+NfKOZ0Qld9HonzNHbNttPORv/WSLxD4f/j
AP6CMGuFas0kjg3s0bMA2TzoJaAIN0n3kY/HKuqiuZwEuP7WvFYWLjCz/dFf0BaQxYR1YgMOa5RD
yKCY2nbo3oGsyKht5fK+1DkhOG9IGR8AMcrEiAWAUuLoKFz3A0+vO07YvQqCzmzwieMPSjQvl4hM
02ww5nmjKM4YosJTRs0FZY9923evLvkFDONYSqKNRqwBBml2qy0+K/RaBTmq1uKN7w8csNVlvwBj
Yj7JbPS8GgFWjtQa0/uiU+wx+F7nvKccHtDsThdeWgukCnckAEX0Ie49CUbpBuTHOS9uvDliXJJa
4ABIYiwEUUf+I8ieQnHcZGX9dHuO1mFQaI3WWbSFseRmZZGHWT3BLUloBuzlEXnspwFsO/8bCuMo
aFJUAZ4+Knto1K1khs+QO/RianKuyasnGVrQ/2MM4yraSE+D1jDhY3Hvn0JP8amrRtsG18kycCbe
7ZU3doyDgBhkr7Q54NDQGBK7IJ0VR7xSAJ5NzF5FsiY0tQFDl6FqzamIGcbQu8i+R6kxuQ3qLGt0
QPWyK6dT+3x71lb3ryajLAeVeeAnYOyryjptNNMHtHpAdDxIlSM3jhzaovTfpDLBfvAHirGyTtF0
QgtASXJ7JwcjxNQehwzPb2IbfHZVupPxgNkXEBy6beLqFC5wGReliMnQxYmA2AerowVLEUqvg6Hn
JDJX53CBwvgmOQHptjxbZyhOkz4WYEeR8JAO6u+iMl1uaceqh1rAMR5qarvWlDIYlQZuh0RwV3hy
/U3RWs7g8XAYFyWlfWeUIswiZWMNc9RYRkg+J09tHvMixjlquboI/7FJYsMnSMJmfmQAywxfon4X
gocygdhCa0+9b6XJ02T+HsTnXOF1TF63o89XxAUwE04NgpZqUwbgqDZQtP679s1gYwyQnYIrKxPB
y4qnrhstszOcHsFq0YG9A6peRAandac/gmj9YcxE3svO7SWFh/HLU4g2uoJ3d8xxE7803UE1zk0e
7uP0VdO+JRVPGW+eyevRR786dI3QP8o2rMvSWBRVCidUpaIFZZAuH6xIri0q7Qb6fUxRIhz+N+f5
V0sOVA7Qw8d4hCHxCYkqOFdc0NFz5dbNRy3/KnksyesZlgUO4wGEdozj2odpOrgN6C6LQKT3I622
WXceJU8iu6H4WbUvZXpG24xz2/usp8hwFxDxcIqkB1uzobRC2PQ9FlfVuGp1mFoXBNuWnN8X+d5s
nFi32rKyAhCO3AaePff1fP7B/epsXMQwNJjKsUtg9CQRK0VFvz/wNuxqauWvaWwH5tgJTZpKgDAo
iu9hRaFvNUSy6IZMIJo0thtt3KTBP9fFf23Xv5Yx+0KnFFXOHZaNKuiYuvZ1qlLv9uCtnxl/IZgo
Q9WithYhAmCb+bGCpGiUP+s4/m+DrO+4vyDM2QuGYUMYwcJs443PUoRdPfMUENmqMWHa8Ngk+0nY
3obkLQpmx6W9mNGWAJL6qGHW072f02+3IdZPjL9WMZtNk30UZRgIakuUEtPqSP3ca7VjBDaq/wbo
bzzBzBHErHpfkeEeFR2d4Fkc2IQabjdQKzeUt9tYq6544UGY010xStJo85ID8VGqoYYsea3xAt0a
mzZAOxqvQ3R1DBdwzOmuFbUEBSjABZAkjO6Vwi6NE1U5rml1MSxQmLMdwqAaWraA0iXTTlXbn1JL
ONH6bUPw7Hh5hKVibBY0AkRUVk6I6ESQrUp4SMvN7flZ3a/G/AwjiYpisjIh4OAmTZyh+5AM+VFQ
5KOWia9apT/ehll35gscZnGjhyRpfRl+Qe7f8JQlyW4cbWTJatTAFSvIxW3BiBeC2ZSDO6/lK2e+
wGXWHxmFum6n+RBBSVXVlXt/ki1cHh2fDhZNKjc0v9c0/FFAZqYodYu29Z2ug9Tu9nesTufiM5h1
KfsTlftmjkjSdl8oxaFGUVc2DBYReC3Ms0W3LGYWZ2aqRY/bV2W32U8VC6eKcblDWXH/BtpWjlfk
mHXFil8nPkUhLrZbtQnCyAaWOdqiwvGMq05kPrvAOQaSHIOZREUZtFjvsUjL0VPqX6jUKdAkGYmO
2rxUYs3Z3aunywKNmSuz1ZNGHzBXYv+NVC9adyDma++H6Fk40GIzNi1nD/IAmRlLal9QoNID82hs
BZpNhaOE5osqv89kV9VcmZcOWvVffy1kC5bVMIRMEQmx6Q3QIiDTMMXN8+0Fv14qssBgrgZ+jXIf
OsAoMRXPZtSbs5xnh+ZW0jlSOtyXfXwSm/pHJfeTrSvTS+1PO8HwkT+MTlE1s7tVaezmqexDLB30
Mv2Yg1HchEgv50vJyoaZ1STnwj11FipnXK0vNGIGESM7lfGsXwce+r3QHJUXWxKjK7NM9mHXeEqR
gFETnirud0Nj8pJA18QDGKtZkk8FeTrqa79C8UXUGRRQGm7nORltUMyiDdTW3/EfFIrp92ptNe6H
+NnY4qNwR73mBawx6Vm4G73bY7F2Giw/Yl44i49oZDB5FAKGogQV5tBLm1yxNVnnOMM1FBBP/Wc7
m/OELFB8tBlCyBhLIxanvYB3o7RQ7oMSyt7/bs0Sh4lzIJYaF7GOjYws7lb2c7fU0Xug8JLw694J
DEe6iNdZjeUNQqtdjrI2mKNrL502WXXmtA0aM0cX7C2ixuuFXz9K0bQNhRzwoaKq/XL4gl4f/ETB
SkkTO9VHK2/vMrwBQ2ZiCI89hbxibAkNKIxUzk5ZdRsLYGZ1BJEppDkKNuxRLz0orno9T3Zr9TxZ
ILBbMcxUhFIYysFACDxtCg1SmPo2h+z07aWxekiCKxDdNpDTQwLvcgxBK2YOeY+lQcNHtXQjFFyI
iEoVF/3RHKjV1b6AYkbNH0gnUjpDlWdF6i2tFkHuHHPOEB4KM3JQB4d6zZyrE6I7E4UBEao9ueS1
qwcVipvBYazLKP5nQCBmLZRyjemRQKYcRHcj5DZEUPnUJzN14yS1Splz8l8zOs9uce7oQYZVV6Gj
dDlRRdolWaIDsqFWclQfxwftub4nD/5GdGZhMvT4d7vgN4K62wtkbVMvcNnIhlQJjaWvO9K0M3RX
ReFs/ECCQys5Y8x51rpumL00kn1ngAJv0iEQxlnpmVbg6oEVwP9DQPYh22cQYzMn60200pdyA3Hy
xoJyqsC5bqzth6W55HKY8YgsR5qC5TMNmzY+jCNyy89G5WjS99vjuvpwuERidp6amZT0AZBIfIBL
bsfWkcWDqqKyRN5W2qaERnbJ6+e75kRjRpjZhIbRBaQTMMK1lR8nhPnoCrWGABI8VvjWvPiPh0a2
0NPifPfdgPe6LfMWE7NvyJREYhfDY4Mkb+M/aw/xW+3obuTiFc4LMKHn2DEciMvv1MfSEb41YK3w
6vcCq7uw6y3CJhNUovFuK39UG/EsHCLePWnNtc+EBhBwJBBUYRuN0e01JdC7xxk23PvRANoG3rG1
5qCWURYz7xXNmlQccXhQ31LBriJkns9tVFhNWC5RmHmuUjVSpvmIyuDQoU+np0cwTSjhT7lFLUUq
QEvFLcWXSfR6c6OOont7dfOMnM+3RWSj4FUXhYuAl/JzL6DVEOWDGeU9sq5GAEsr2ftQkwnQA8F6
QvqhMjZ1fTf1r5oAcfn0vY5fxHyrlrtyerxt3NrhvERl7kVCMaDeO4NxSinsk0k/9OlvUNG+1aPw
8zYSbxgZp191Yk4pWN9tfXxQpZexe2r83/8TBHsFitu0pXoAY0gy2SQioH2dNlNKndswvKli+zUn
wwzVtp8HDaxsyD4g0GiNXUVOner20s9YOuSSI2rZ7jYuZwTZEDsIh04SQ8AG6nuFFHYnnVXydhtj
3av9uTexcahqgJsgKzBLUY9i0g50XL3wbhj9oVLJZ2w81Ua0vY247qX+IjK7ezSTKlV8IFbl0RcR
4maQGOEc/KsYEJJFwyYaoa+qr2ht1FI/exDShve52SMVZCp5++O2JatjJymmoYDczFDZsRNR7QTh
jRkFosqjYI2Qe0pHhwgyJIpOARLn/xseM3JZMI0JyIngMcrHSjn5ySYZ72LjI/PPA1h5boOtLr6F
cfPPF15QF6M4ETWAjR3k0ZVdldRgAeBUj696owUI42qToOvxvA8Qvy9dEFzZYmQi12CcUNTCWXa8
yWLcrRbQmCQioMBpKpsoz3Gb6XMcnmRyEBrOa/jq2P1NA7CPiXpTj0XqI1DRwQA99nvJcKKSxzew
HnAuUJjlQBXc8lEyCvG8Y3iqttMW7+277FhAuSq28IaSW5Ej76gtHLONmFnp0XAJZ/6uSXfmkGzx
DcwqaVoFJDEJtkD34wT1o+AV9Ys/35+JCkW/0uls1dPtyR7fDLe15f2k2s1G4XzD14WFzZUuv4FZ
RMgDD1kdYBxa8FU4WW+rj8Oh9rpt/Fn+CM8yiDtdPNxL7u0Nsh6OLmxnVlRKyajVJXAhkmUIFnIt
h2ZLfvo/W9nCa7i4IVb5ibqOU4HCed3NeO+Pq5tngT+v+MUO9RUlScwI+OrT0QRFx5t/18cu5l7c
QITtsT34j+QeNDPB523DebjMwR5rdaFqFHMOMvMI+RHlOAkuV9yXg/J1BVlYpyfoRxhkWBdVn7F/
gFhEEnfWVHLupvPH3lg8X0f/AoaotS/H5jyIIAVOQ/2XjDsEZCksUf49hSKuNSJy1Lzy4FVn9Hfq
vlgwFqgKnaqwG4HaFj8FX3HSBLQzKQjunjXkSKN6c3vGrvwRqJznxCjIv1BhbrLt/lNhaokogKw9
zmsHcqqt7hWk5OyHr1emi6GcCaPJXEqC135cQZjLAUQpgzCbBQJBWTu6yhHEyjvZoQc8guNiNMEj
hM5gWzm18XZIPef73jbc/W1LrzPWzEcwTjHSQRKhzEKPowdWV2iif5oH36mP0S7fmUcQZ/1Mft0R
KzkVjsEJra+CDgaa8YVo8gmrpJqV9rTRGsAwKfecM+za3TIQ86ZZrBu5rIzOmIW1QY2ETI3y7Vu8
0T5+qHvjNG0hin5u7qJv2Tl/bu6nTzzUBootuT7n9j/7tVvzzPg9fUJgKsr4CJDYlvFDLG4keZtl
dzkUQjizyRtSxsUFqUih+QQo3Uo/0FOlDVbxmb3cda/Cb2OroEjA1R9uY65CQlUc4k6gdUUMeTnE
CR3oaIwza4oEJuTWtIuQEzausE5+0QP9gWBnMYpEKkyAyFNHOqHhIfMaR7D00zPKYX6gp/q39vxW
WYJpV27mlU5fWAYYqDfRp3bfHmKBM8pXnhaLSgNrkQLWLgW6JMwjT9LHeiEXMpRlpD3p91RxR+N3
rvJi8hWzEYqDFBB/QzztqhRITbN2jEQTizeO8o3ZBt2WoqhgsnSqaoGjm6FxjMQsvA/MsM2dKs/K
+75P06dokqN9mpEs93yoB8RWWSLJSzQ/fSKCUd6ReICKN1GGEjRaKnRx676vfSvOwbzpalE0EvB7
RuoTGO1ilAzWRNvFdY2CHSGVBN5l8epAgQwQuudxKwB7ETRQGC/oj0ngVxWslBNVdMee+rZS18Ku
b2bAsgERMukVTx3b3sNT9j83Bs7whg7yJLReiSgru1y+md73UVLgLIsIKTeNngTvxigXSNhUvDbT
61MFUDN/DN66QHmlMZYOZizFNIYSRtqiOlCXaLQLC81ALnfoOUt0DQozN8vEmTJBtv/SqriQhbxP
weccjkV9yA2tOJO4MT6NQo4GDtb1Ix66HTW0O4OHioAlhyWSHNA829dFiWPKps/mKd8Ojio5bQoN
pDq2kju0SmySu8AzHNVNXTiiN+rxMtcrBl98A+P4pKRt+qDHN3Txnaq+hvpHAlK6256Oh8EM6piI
QZsbwJjoyW9PVbiJo6fbENfO9GIo2QR8NUx1I0yAUKZxI0npFjGP8+8Q4DFCZzb+gOFutnJxJOq9
QkuwfeOaAwbOSNMfeppwrLhOSH71v/7FYBx214BpsxGAUbpp6MYP2YtxJ+5I4Ep70wstqbAm3uSs
jdzSLGYf15EegukNkOlUWSYYajtO4Htd9ssYxSyxAInkXJgRqjv9KbRJhdcK9VFxNCvb9E6Ny5tx
0vfUFnn3tfkXX8YPczfx39Fk1p0APitzCCtQC57Th7mOwDY+1AN5iGxjp7uoqNmYr9Jrd/RtXsnX
KrJCwFqJty8JRFSXa0VTO2gllUDW8shS6HP8nuuJpQ4OHnzF4fP2wlw5CEBmAKbdWcIFgTcDBvdi
pm3VQBRDOo3dzJOEWrnAHjRo7Hmjj15HXovB2obG0KJdG9U1kLhnHHIbh7lZ5NAdpgj9xGGfxd/R
vH3bqutgAQgLjHndLrZbJVcCqHeBIVAr+t3Vb2LgxCFvw12V1s7v8EjegYkGGoV4zLhEqdXGIKoy
UNt/EffFkzYvC7IpDbzujJxr9Mo0XUAxBoU98YdKAJ0PWkAELbay8EkDIWVoWpKGJKhdTpxXupUR
xNYCa6pqgFBOYrsXU7UzUSUMGvyiOJVybyUKMrsoiSp4NTGrQOB6Qm2HjBZwtqQhIFqp06TDywn6
6sdIskyQSoOwwK2V8vH2qljxViJedv8DxV7W/ULJxakB1DgTMNX0NLbFx22IlcWNFTHru4Lf2by6
w5ZKhpiuAETfBU7myw8J8k1hwiueWfP1eBmHSqk8U9vCqsul16I+og/SMUPbxaadHqP0IMSvAdmp
0OWIUJNRHqbB7uP7In0A8dNtG69TerOGpIy5UkFAJCMYvwTXGlVPQl/JbHLGsxoySnfGzk28xEPu
dbTGjXkWcI+FZkprvQiez9nba7OIfJ6I90Pc4Ql79REFQe+iRM1sCX2oWYstEW1uG7g2iWhwn0sA
ULUBGrJL+9RWzX0NVwuQhbyq+X4iZ26oeE1IMo+hAupq5DzAYM2qwClRN2qZpOFuqh6S3jEtuums
4Rwdp3OD4gZh851sy+1tu8jaXgNJNlRODCieXDUZToWaN2oJwzKrttr9e+02sYWmERC6tVZmnTqH
eOY9Cpju/W0FqZldZieQFrICO9jwPuY6MTmPwOJjyOUoJ1NWFWmNj0HBg2RaSJv5NmoOrOYh3uA6
Kb7rjxCvxgUpsu9/cgZi/t3M4X6BzXjuFr0QEqgfoHz1nvwe944UuKWlPLQfP4yfkzdsUQOy7e80
3YrPupfnlmRz+a1WF9nC/HmZL46otlTioprnInfNJ/m9s/CodVQ9LDp7cIXjmZwLTr7/uh4CeuBw
SbhHY2nLIJRmIHHY90GVQ2m28UD3O7r1EXmvU127ycPAAVsxb76lG5DXnFXIWZnLMUjyaqrwIN4n
WzETrGnaRhAzvT2PK64Aen0o14EXRGjNHsCGmpdRYUhYQqNko2sQjMMchOu0PcL1uTkbhyBCFsh2
X46ZD1WtmuY6BHTuay98U3rLvyOtJT49JO+hG8RbJCRq67ZZa1vjAnTex4u1QYQwo0YG0N6uvWAr
WQbi3239UbzpR7IlJ3DcVJvwmB2kWaWAA74SakA7GhSoqGfUCOK/S3DdnIbCzwyIZji+Vx7jnbEP
FGv4JA8IC8/0NXLUXfSRvEVPsdd83AZfcVAgsYX8k45qOUAzrQhZCZ2D0A8RG9KjH95H5VE3f/eE
4wdXls3MCK+BullDkufrfFsMr5FEtEko2hb78lVS3rX039c+8gwyctkGinyvUg60bpsRJNsUtEel
1ScOoSd0094eqZVZwv1AxsoHQY+Ms/BylkjqK1rfzZc9NMdlz73h5TqoDXei+uiDcVHgvrSueQ9Q
DcJ/QCMTvYds+0aUdSNof0dqN43Xu6Dr+m52DrVisK/zbkBru+4Ci9kAAiqESFgBC53H2X12NH6G
G81pN2RDTjY44I/ip8i7aa6sigtMJqSS8hLarxIwczeEJEiOIzJ0Erhj+RjeN9beCHjbfMVHXiDO
F8HFOhRECU3PLQQJdRzAP8TXJLAba9yNVu2Yrv8k2em+3fEUSGYzmKPvApRZOH1NcjBFzmaaT5Nw
QNtSr9lyk1kUJZa31+halLrEYhMredapWjMAC9ew2oVIEt6abeWJHmLnQT/XT4FzG3B1QMGegFUK
ByKxOWLQblJ4NRHOsh3tCcdNrDyXKL37R5RZkWdmGkN7CEgAWYJoUfTFCZcUlPA1CWipnUJCYyyP
1ezKFAaEWRtlASINfwCI6kMpC/rAMvVqnqO6WvKz6A/EU2Rcw9GRxV7yRKkftGGA6k9MsNhlpw8K
zhK4cuhfCMCA3s0sLsJk7Zu2KMB+DtK5oTQdWjqG+SilKJ74/OcpQQQAMRFUxesiUdhTOq8K3CML
qCShAz4tB3RwvAX/fC2A1IsCkiRJxKzjAsLYItR5qFY6iM9pKJ/ltnNUKnkk4PihlYm/QCGXTmFM
e7+N/RlFTnbo6/WkqD3Jeu39+4gpM+Ma3lQUpOEZN9ANSMprE7jVu1S9awb5qOvoCc7a/wJGRY6Y
oNYTTL3sm+44CUSrVDyL15C5RkAzi0QLPNbteS9cuDRMDNTlcApCThnqKMxpQfKSIqOvQU1ZVTe9
Gbmg2vf6QHPqNH4chN4JQ17m++r4ZSCZwyI20MA3NDoI9yMFheluVHwP/MZJBmTs0o1SedDnvD1h
V34bWWM8YCAMhWAVhCqZJa5PuVaoDV5Ujf8j7cqW48aV7BcxgjuJVy61qbRbkq0XhiW7ue8r+PVz
4Lm3XYXCFMKeu0Q/dISyACYSicyT57g9kmo8TeYGHA/N1l7dpykqJTnSJZqQ2UPGi8IWWBdQ3Tr3
wyQyxmgsodMxR+12LMLGPpRkWwOG77zk+aumPSbJVxJLOuOiVWIuyjRR0kDyxAtzIaua07JDsdXo
DnHi18vg9elNv0DeeZJUeAWhCd095Nk60xvDo+h8gXqVF2tbwxSS4H1pRMexyDH72v4zkuHx+rcT
mdKREGLyC7cGLqdzUyZ46WdrgrdY9qRidLwZb92EDsembxVviOlfRCoIvGDaBKw0Nmt9ndubdQAL
Ix0HotPtEBMPnuugHSkrxIi+FRSckOWiGIOBTuPcCiE5hfegh1hruYPZmdjxgGp9TLXCBHyi3tCq
+np9H8UWDbY2drvzvbzW6aaia12G3bB+FhTEfGbrrXHXe5mbb3opkFxmj92fJwlav/RD7SSw15Tp
P2oy+H21HBYoqmM45dHuZPmSIPSD9/738rgjTvHObIscG+pW86ZRvmi2tall2tFCI3j9gF2PkYry
cNCqpgTKvVjDkuv71ngcgA62tfzP731HP7HC7Vxcjl2eMSzPkugbtYu+jkN7a6yfcdpJkBCi9aDZ
iqCI+wXc5pyvGyt4Q9aMIhJPT8VM/FhRvEQWfAU3zK8pJA3/Qcecv/rNzKRdBGE9jBFqQaK+qelb
hC5rFfWPbfq9dCTxQmgOvKuuoYJEC/LA535Hl0RVzYbdmmtzcPJjYfzoAD21fzZzvJ+M5+unSpAF
OpCqQRKAxAa7yEX6Tp1HtZ+QceSEfCogWTWqVPIiFgVApGcGWj5I0y6muXCIVFPvEWtRxtmrYxWM
M31HTwMIREtyT4r8AVmag9YSa/nzDa1Ua/GGcwBbyZwd5hq9Qt2xAfjrW3ZZvsXteGqFuzxsMy0r
0mJBQ2GWP5TVsg/RYnQPEHGkL5qyOjt0V5otUCsFivNOf5M16JWDaiMj9zqZp2e7DPV52l//WaIv
iS0mqN2AufeCYWEsmrUqEhMFPhI9GGnzsLQv1y0IP6QBaW4EELyx+GFGPbYqQjtmIW3z9DCppZZt
F0MD51TWWNH3IZlklVKRSRTeoHICxUwVLnR+GKLBMKLeQhDG5OTXWX1bc+OxQT8dcwDl5vrqLmsc
3GflDh5JqRUlNpxHgcJeMW/tMbRXDDYknp0FdWtgvGfby+5R0WkHqglXNQRBTZ0Hd2pK3DmrBWRT
0w371Db2azoeo2LZUYSyqBsPudkF1xcqM8nt6VTbNKpimIRUlTeYtre4n0MUFHEUAnVZpX8Rz/C+
tCAahUfmxWTlROlkxgri2VCl29FRv1Zqc6gb9GQd/Xag4CUqnfD6CkVeA9Fcg4lLQmqbD2pJuy5W
RpByOWjAmSvAxmV1Y9bos7iWpBQnTJVx3lj8hEH8/9xDdSfLrXqEh0Zo3Rj5jKlJ2I03Wf65OGBT
uWujZ0ffSCeLhaEOHgOfMYE24lmrEsBl19xkkLje8bSqfOiGfBNJOXxEWRCq6/81w5NU9S6NoQcK
M2oXh/HwqqBp0dabhK7eJOOXE302C2KyQIdBP+2CADi2FC3TISCLzD+aoDzs/iDt7PjKsCQQM8u3
151EeN5PYwt39cUgiwNgC1/LHo27tHuqXaf28nreFla80dfi27JiqKm8B4+R5EYUfTsgINCRQOKM
IhnnM047VVGcwWfy1sq9xjL/IUN5QGe5lWRiojsBmDSE6v/lDOBCWjoYVb0uCvKjkX6rW5J4BpWJ
AAu/mgX9CAy/gFHCYIs9yZOzcSlnQI+Y1Cr1MGzk1VmGqx6E2VKauAvMBSI03voo8SCMMOLqc1Nu
rdB1XgHns4fB1Q4DMeLiFslms3iQDSX2Npmy3vXsWc/vzMFKnvREH2/csUskdZrLNeM5h8iCX4IS
isu3oS1jtuYGWYCPTkY42x6NQLw+WF5VPV130svjB0Muuk8mEOuYS+dWbEyzNRoElf6oP1b2+wJ5
o6La4akKRJkkrbl0ynNTbM0n3xFaho0BnsQKrJhg3CchqZFGyVIImRHOISfL6luNQeFKzD/3H0SZ
vNySJEIiG8AyISqiXoLZOu50pe7UqUsMuAwIbwO7mHalU2wMRVYkEZgB9Bo3mosqgoFu/vl+UQ3p
QqOh3lz1zndQjWydCPEjbuI/zmnx7vhthxcRMBSUw2YDjQK7hIhAo2x6ZQkjS5OEQ+FyCGayfxFV
ANZ0vhyFoMPTtzZ2jUaTr7q16xG7rrxhlMkcCQIvxCORqKJuh0oPYN3npuK2wxkuCEj7oD1SuqHr
YHDm1q3TwO3e7SbZuFrrrzIM+WXaw9p9eMmhiIvRD57cyU77JItSWHWL4kvTda96g1taBUZFrXrP
UiDHEpPw+vEVxAkNADGbSe7aqEJyPjIZcVaMa1r7kaNuJuOjoPN2Ra5FLRl5PvtL52VQOOJvS7yX
gIcj7pcFlgb3xXIJrtBQiaxwXd4tzBwPYStrH1z6C2IxYDIouTvOJd7ZShuQPKNX7efd8IKSAhQC
9CyojEYmdiZwF1hgUu8I/AiCPHwWnDcJtJ2QzaEScDDcDMTzcRtGffIeTfOPFdKEmOnx9bp60FAR
uv4BZdvKnYpiqCNg5bGtSd96zow07i6bN7b+ljpu2CtfHVtyYws9BkzPNoEoyWUONDrmaC19Xvua
DTRV8rjoNFAjb3IkeavoNAD2+R87aCWcn8EOKnpNZGNhYB9B5frNJKsfZb5ifS3Jm6vIePwvExEN
piyCg8/uMp55xMEYchJ3CJatfaODDMOI/7wxpzHhVuSO6AKwtOp8QUtboNAwIn41rq5izhlzhvlQ
Eq91mkpyqkWLQe0YDEy/ognfDEdHrVAK3QHwOW48y3qQplS/smruNFsETS0GLsWIBp/ojJ2a512E
WLVYfeU1kXXjlNawUWh2n6jKfdmb1iHS56OmKAfX7faKXr+07Xrb6HEcKBViTZ88oIdkIpedDrUO
NWUFGVmsGtPm+gH5NQd48VOhqszarsiGeAjn3E0A0eVJDdVTe9No5U5NgIC11aCZiJ8uCeavIl9d
PuPVCjIt9sn0x5hi1iowIEuDWhkKZnzboG8idCApZOVq7RBPjhd3T7om0xW/DHfMCNEAUEEx3+Fb
ZmVRtmVDYwQCBKGoV7e2jqdltbu+m7+a4txugoNYtwCdwp1xoTHXF+aa6QTHctlYG+XuYwnK7+CT
BCtL23tb+tm9PTHQe3VzzO87r3h9Vr4kh+bdCaQg08tcGwvG2xkvPwcjJnxaP2ZtpRk5FlwveViN
Lw5lY1DDsltBTtd1Y0Cj7klrOtezpPqWws3Gq5NZRw7Hi7gj7W6N1IJtMyPf6TL4S6PdFIkM5iw4
x1jibzN8xlt1kNUeYSat0Wkq7LshSb9d/6CC+4M1J1GMwOCaBV3b86jkts2alwq+p909mdHdVH01
AHJcntz+q2nuxkiSKwqqEdqZPRb2T5L4gUILmaZZDQ2doO7ucgqpIn/Rgnk9mMo7MbxhflEmidcK
CqKwygogFgNUEX6iK58a0oKaHKr0O2XYuo9qWPv6N7yH7MAMyv20zT9/XN9XkYecWuTWaSCnKhvA
DNGcUe+pUR+W2LpPla9/bgWNOwB0gXVGkY67/e2WMCq6sgZLIw27ge7brg8wRCa5i0UxFA6i4dgD
cwxWabba069G5nyBOjW+2n1yXDbTHvwZvvZeH81PjMpLWp9Sa5zbq5oaoUoOa8MGM507ews5rxvw
nt8VHh7SMn0C0SEzCJDUKjJvwAC4PZwzN2mRz+OQgULe6H/i7Xr9I13ixRD/Ty3o57vnOI01qiUs
gOa32A9fdTCaqWiterYW5EcID/rfUT/+834dEC24cXSAafFauqj7ZRimnuweMUr9olkHQw/nQuYX
zIv52wCgBoz4qXjQIvU9X1lkdXrULXPtV/vs3r39Yv/Q9+RuPajPeeC7QIphLg5EfMH1DRWdLYAL
bYRfoAsRujirOU1qAAAQs8ouqDrbiw1UOGRlo0vGPXy2UzPMcU6cnlaxk3TNhKBxX1NvCpAR1r77
BfjafOvc1sfu1d61N2S/SkLHLyq/y139vT7utFkNRmmaEuvTt+8LDK/31XFG1NoYz6j//WyOLbB/
E4THAbZF5/xNOYTj6BffaUA9ay+FwouuiNN94I6jrWR2rNr4OUMfWjvnGUQlN3bQhPpzUwf9ZglJ
YO7aY3qfv/kg5bv+rYXGAQJDYxNehhfk+UeIbbcmKHnidNo3Y7Ete4x7z495ElTRz24OSplQr8Cj
gTbDwBQejhBG5LOKYuo6k+RD4xupCuQjeKlnaGY8pG7qFVmK0QfJhSjwZQcjOYB4gMcUYzls/SdO
ptDJalENqv28AkfQ4H5OMVJVQ//jWUjcfCjmAoPGngUox5/bqQytiZJUZc/vTjmssz6gJW3J+JQv
qSNgBpgO9Bmwgci4uaOZJU5slyAo9u0X9905DoEDVGX0QFIPCNnFH4P1ANko5dbdQI3tuqeIwuyZ
be68tllH27GFbd3v/ylfu2PxYNyUrefCSUkDCh0DdNkv6tt1s+yvcof1zCp3WN28hcMUsNqXN8v0
Wv+xxAPbUdRN4P0QrFJ5jKIOEu4acJzaV7qwUdEgygEn+aL1R+j06fGWyoYTRbnSmUHutmpAiDM0
DTN4Y2+Ho3Z0btYbEio/+4AGmIBTb/rd9S0UnHFUalgFCoUvxp9w7pvAFFrzoMI3nXo5jGTZovvn
2eQfw/nAO9OLNGcLAiWJcprwu4F62UFHWsWbjPtu81S1c45nKVL4YefE812pmMH1dQk9EsvSwK+B
72fyDz9zNJLawn8hwgBEuvlapPtUvR1QxRj9bnrRQTG0Puh4EKbfi3E7IbmSZb6iVZ7+Au5j5hZk
O9vKxJmIVuVgOKN+b7bW5/V1XsZMHdg/BGjIJqBjZLAfcRLDSsWK4qXvGwy5PKsVmtGHATRO5r2i
Hkzz53VbzBfOj9u5Le6zAbKg1CWLz3T87phbcGhmy1FLb0km+XjsD50bAkrj5Ntxkawzcg3egW8H
CrdQwT/7adg7qex+Y5cnb4ZhQTAmCfQk0qjzvaMEVKALYXEZr8ihcX0Nkgxaet/W9eb6zokWdGLp
VxXz5CtZ3ZqmSanVYHdfd6UJ/gWShetsP103I1oQCJIAGUA/HQ03bt+KXGuzEe0mKCGU9w6JP5Yu
vVVResHIn+TuFGVojILZQvfQwbwJv3kA2ZeFEcOWnjU34xg/rNTeOmBCRPlik+fDTjUeNEynF63u
keVO156hM3mMewv8zB9dnkuWLnrcnv4efouHFlXufsTvWa3orZ600Oy0AwSrD1mePPRoJBQA5Dso
VwCLkHhL9cfnEFkEBofwiteRlfNxdJ50ms8DUPJVT7wSoluaD/4msCv6pYJH/bfrH1rgT9DxQEkb
wGYNY3tcRrHacUfLBjJf1bpAvWRLi+/rJAnSMhtc+LKiOi9IlDSQQqi8NdpWNA5aKUWSwGXPVsK5
bNw2i6r1WIkJrd3hm4IJ7yJIsvD6fsmscFEyacg4mCPWYlO/ioGa26P+qLtfrlsR7xje6AZoetCP
4OKJq62ZAzdsoEYNUg1zRzBAS4kklIiX8q8Ri6vNJ8s4q2vHPr1yW5n3pbPLqL+MEhDC5bUCd0YB
GyPk4OEBpvY8NLaVE2WLgw1TetAezsO+MdrjaDaFNxW6P2vRVp9lXQfR9rEOAKbjkCZjkuzcZpE5
eUfKqgGOHQpklByhdrUlg/Zy/Suxb81FfRdpHWYYXYaB5uHrUHjIIJbXwhds/ZaumOKNPq5buLwn
WZkLGRVI68D5wzcTwVA/6p2Bd4XjpmUwTwlY45O5DLW+ep9pNiIuxqUk/l1+sPO7mbnNyQ3Dmqaj
WeNuHsAu4N5l0QuJMOb/VFfHRZdA8QVNN2DSwCyEBi1BWd1kP+bEGFEx4p9jtMJPUndfJ2+qYflZ
SX3bAWdehXC0fKpx8RwRWVZ3ubM65CZQawPgAYg/vnu/It0ZiIn8eEiDiXwzjTAaD7P5Pqr+n35C
GEKZnQ1RIqzzt1saacbY18hQm/HrYn+Lun08vnb6YZWRUF1645kh/tqCaJxjFTMyA637Cu4Eb1m2
11dymeDrKK4BMoUCm43XLjt1J9+qN6e1HgYbudRysw4PdrVVkrcu3rXzTaPfxL2kgCj6QqfmOD+s
QVM7diPMFQ31qbpfabeN0ndl2Q2ZDGsrtAWqB4D+gRwGAOZ8adMKHRvEE1z56uvgZjvTWh9rowuV
bvQAV5FkPJfhiXFDMly8Cy1IkGudW7OUIYtrdh/Oc+k5zmZ2X6ImvP6xLoM7s4HpK4K+HqR2uRuk
ziaX1nOObL7+adGnNjsmFFBISelQ5HMYiMKzD1BoIC24fdO0tqwMh1nRHu0oRdn/8foyhMEIVwde
dr/iH7dVo9o2VdNmjV9Xgd286NFnbN4b2b4E5X4uq7WKvABn9F9jXDBCbTcZxwIXoguB4DTfW86j
ZTWeo+572ftc5AIYXsDjBHB4lFy5zzPM7lxZCTaubcGO0W0JOKUtqD1f3z2hFejqgMUFmSTuqnNH
S7raQpe2aHyiPFLSeDp5UhyZ1oLI05Co/GuE2zW3nRVEWhhZcTjrfZ9+rtpBhaLK9bUIPw5a+siK
UTK+4FStmqZ38hRm3Ny6KcHQskNVoffMeHl3ICupx1EpOUJCixa6kgh3KsYWuG+UWEllqRHupqj8
wRKJ3vFbZa/MTTDU2+uLE+7hv6YAPzn/UJNZDX1W13AHuuvzfQueS2IheZWYEfrDiRnuuNqR1Y7j
DDNREdrTtzF5atLX6ysRbhr6JA4aWo5zAcMmWWJ2ANE3vq4/TtlmsA4qiYDV9G0Z4Fu4GAQfFRNG
iA78PG4CLqfZKLGYuU83DTX8DNj9xaSS+1v4aU7MsH9/cusV5ezaGTOTj2AOzyC+FVLN9ob6L0Ip
Gy7973LYxp7YAV9foWs57HRWsjdG97Va47/5/CcmuJOK4nFcoeECSef4yYIqHblfF0lCJ/78v1fB
nZneJGNrMUfutXyTQF8o37YxyCrN2pukhQPmruf5NzLV3+vhHzCgFp371oSxsUpAXjezEb11q1jv
9ugGg1OG02pCf2DMwPY87fKV/P/2k88abAcz1G0M+wivo/5lMrdRL6v4S7zc0s/dQi/AQ+U2sFF0
JHASaAwSz5FhciU+zk/ctHY9Q3UcRrQ4IEM4uRtLPziy0pXQNzDvC4wdaj2uzf79iYcbKk0SbYGV
ufmMKq+l4VQ8QhzAd0DgfD0KCWq2cI0TW5yrJ9qcLs4EW/pW24yH9K6+q1/Q5do5qweiGSQPD+PO
+eNXOzOK4ShsFi4onvA2MZ0ej5wG4VX9YoAgs/zpyCI4+90XLn9igiVkJ3uYxcVguBHWZVevbvWx
aN9z4k/uszvrHrDBkl0UHrATa8w5T6xFyVBoRYsFNaCngsz9t+qm85xbZZsGZGv8uG5N7B6/d48L
tM4ENb7ZxGu6gzawkY5Bsiwg2fBm66O2Xq/buqSXw9Pv9FNxvpgPS2/1CYypdFeGqp++mj6Uyu6m
Q7fL9+RF8Ug4hcNB2Rrb7ikNIFxw/RfIPiTnoH0cT2pbY2uTztoBVDAtb9DH2GrGN725nfS/eHGc
LpcLy4D/5V1swppemR8QWUw9gJ82tNP211clqJ2e7esv4NmJx2AQqgGgEPs6xGEXfbGqwAESac12
yxjU9q5OcYcmu0h1JNvJFnDlXPDAz1VbEqsBO4cfdfnrRLI9Wb5YEbOJcXuSgY0s89vubx4nv4+H
wcXmOlr7JM5hdJy7TQkytXb2wV+g99/mEmI+s6QwLLwKTsxxBU7MYbW5ysJLNWJQCUQX3dA8FYoj
WZVsK7kQoyuDtU4lzKj1p5X5zXBwxgjVx10y+xSyt7L3g2xZXJCJiyZRFgP2InrrDHd1/UVvn6+7
JfvJ17yDCy1TWzQtYSbW+XmhHwaVZD3CMtbJ+bpABbtRbGcTDLjL8LpS5UkjmddoySP4M0NqWzdp
dd8UmEUsbdmJuwRQnp84LpB0rt6qWQrT0G19NcrxmBXxDSS/D4WZHjqi+itkcGrNDq1FldwP4hiG
LN/B84jRnJ1fDxW4O0ZjwGWUKaZfqJ9qlmyTct1oaxSUXXYLOhFJTUjoK0ggMKqERzMoQ84tGhhF
XIqMnThrDu12DivNBPuZDI4vvIpOzHAH2xzdjmQUezqk06Z0Xb+b0/sp1YPS+JkQGU2OoAGGT3jS
eeVWZePll5olKq7Ru5J4TLbC3re33S4GW84eN9AhWzztW7aXdeyF3+/ELrdMuxuMCYwTSPsGKNeX
uU/G7QC5AXX19PotnyQxWryrvxvMXPwyrWztdQUN5qh+VYDndd/6Olj7jSG7W0XpLKvIgwXAdkBB
wV3ult1b4wrwlQ95if2ikBsc/sess2+nJJG5iihantrijh9UE6parXAGFj3fJnEw14/jukNVJySK
BxVbcAC7f7GPpybZTzq5Y80ybtoixfL64p/SvVHGf5bhBWS5fgK5teuBU+Qh7HENERAgU9EhPDfV
jdOwFODX8td840TgvHjX3WNE642uB24speQTxbJTc5xDlrVjNGMPcy0yIsfcF4nuKe6jC5TRSo5u
HTblz9G2JYsUusvJInm/TIrBaQz2CYFoWrZTjdcBACu2jBJSFLxOV8ddrEaNGe4BdSy/nt9z1VeT
h1xG4S266Fh9Hhp8aBteaL+jSTTGdov4WLv13dRET8gXJBeOzAR3l1a10rj10CE9aKIjOjth28se
isKNYpOoIH9mHDKcg6Oo1KaVi0BhYGxZS7716uJlMtZV4cH918jFZBIKYanbLwh+DqXv6/AlJck+
RcF3+eiV5yzVHl2Qd14/TcKtAyAUTV2HYJSFy3QqQCrcqMfXyel7Rx7MP2exQDPt5O9zn2ZRKzop
LEFMbXvnkvQ+yYEYiGsljOjf1D7AuusCowAsomFw38hOpnQGDwq+EagsvNhRSi8dh0ObyPpnYmf4
15DJlUZHZyn03IIhtcGTonn733lhSUgVhoDfq+HzChV5k5PipQsEPhgBCs8F7874kiaSZ5gAWIkv
BFJsfCYAa0DncB5P0fHW3QlwZJ8+gu8jegyWz/oAqv1oU+6rt3i7HKotDfJ95BUHGQJYGMtPbHPB
tVL6gboG1kjZNE1cJH5SphgsW1J/JVCTyovdjNfSdZcX3PlgM8R0NCj+Acu/wBFVVpZgvg2I6wJa
9IE5gbrL6+pAIa/XDYlenkCwgwAI8FvGkcEdrhxMYHZpEyABrTE0ablVinUT5Rhk79bdYP4EKODO
QgEto/Yxs2QoB9E6AZcC1pjRSuCf5x/WXtW5mjNghsyxhQJ4oVehNufEG/N68HGIqkBNQBl5fc2C
eIKBNEwHAIGAaUQe/KhXY0UjDc2xIoImD1k/Zgrqhes2BEBSiE4YrCr9S9yIL7NPq9Xb5YhOlU3N
h3ICLAvWhhtXc6uDQime14vygLqUc6Mh//D1NfsOdg0AuOwp99IY4lnZnxP4sZ8EMDvYgUCOwDei
G6qr5WJg3ZP1abXPeZwHEHrCrlMvsokkaAviz5kxLqiOaAOrjQ1jS7wAuqRY1NftzvKUhH5c32rB
jQRL6KTiZYPHB39WqhbFCtIjr+volEOBEel/kaZKoFFl39LU2nQF0TwQxv0clvrLdduiVYLLCYIL
6K4hd+ACU5VE7gDIOgKgk+yrGNxAFQpwo2w+V2ZG546JVtG1drBEoHU7vfTMMfZm2aCmIJif7SM7
Nif58VDREZyO6BQqq+1jFtjRg2YwQrMOr++Z6Myffi+22BM7NEOhsodktB/T/s5B1thC/arpfAW8
5rNM41bkHBYogRldG6ab+PCWDGunFwsWNfb95LeGDhJQ1V5e6wrzb6pZ/UgLKIDU3ZS9qN1YSt7d
oi0FmtHF+B2GqsHOfb7UYQGd+bgogIOuTedlazc8WEPfBqlV9f66LqPEnmhrQaBgMQowiAjwhAbg
LphiM8dqW5BRTOMr6Q9jtNPi23SQHG9R6QYTqP+a4hkN1ro0rdREfDMXK/I0a/JpnXy1BtvP9egt
H7s9YK+ftNH3VJU9VH814LnClHZ67Linx5qTNY7Z08O6L++K+2FDvDR8qDagJF2hucjaFP3HdAsC
LUvGLitIB85Mc6ekmuzWTlnzzKIPmu7r0+PQP+n5sURBXCYQLLPFuU8xtdq69LAVL/OxGm2vg/q0
OfXhlCUP2USgwTpJvqvI5Oln5QNab6HAjtoi0GTZw6SBMcXS7pW68/MJ84er43iTpTxcDwiiU8Jk
rsAGpqFGxb+W3ax1m5nBLUb8z1Z9JXrR0jygMtlh4dpO7HBRFF38fsoM2HGjObitgrrCvHv7oOQb
V5fEOKEp3ApAgYMxF0D684PvKGM+GhYCdg3i6xjynCBgbYdg6LSdZd64slFEoTmWF2MPcRPyYLnI
akrrV4twVON01662BpY8oL1oWdM7UhItKNLotinmP6d1wBQ8hh7AQ4w36wVSxmgxAZlSJMdNec8Y
HSHQp7bb6+4hXNyJDfbvT+6LLK+MSJ1hY8mcj2HKb6I09fEifEYCvceQomcoMiJ+kUkHumvg3wUP
9wVH0VTOrbsytPKsfVEUn8TfnHXfz19KtAulxSLRFXVqjIso9ahHiYNSNPq5mZ9MP8wMGmK/9KO/
F6hrRvNNav0xshzS0agSAG2CuiIG1s63tEnSSc2YSUVbN4s2HNYh3Yyzvbn+5QSzzLCjs8E+FRsJ
qvlzOysG0vqWJYH6PHq28RynaLqCnQ7jEIEef6LFhcqUAhnMUjaLJ9pUiAAw4CiOg8XP5mZqhqGT
BmddRTdUcdOwTF9U53W0D7HzVBkpoDWSVFAUxX7R4mHwj8nrsF904qZgKoizXsGeaon+PILsYiz1
MMGQYVfJuJKEl++JLR7B4S4JoE859tXMfyTQcCihheMDoPfSxWmYVvVeH5bWUxty76rx6/WPKsox
GFE2IJKgc7/o1qOJNvWjioufFOC6iJ4IUiqA5TyixH7VSNA9MmPc2VhXTGlmGoxNxieJt/pQBEX2
1rbhgnHG6+tif4rPKU7XxV223dqD1IVhMiftVS++g8PoL/4+2vRAAmNQDLNB5/4Rq0PsNgR/vyfl
s5ZMH3qpBH9jggBGBBE2kHBzJhq1M0iNph046IMCjNtqk0jSAwH1DU40dGb+Y4InnKwatVSLHMm7
c1+nfnNc9vmWPrRfzY39bHvfm3+gFh7WYR+6W2X2jP31BbJvcPGNAClm4toO2Hf4eBIN05yhFuw7
6uBblUd7KFfIpgZFwZ/hlv9rhEsTwGNuuB1rgxjkpXX2ZRHoq4uhZMMvl/vy8/qKhF53YozLZEGl
SVurgjF9UTwNnH6mLIkU7hlIpAGZBsfTxewzGi2po3eobtIY+DvQ/UC5rXjRsl7i32I7IFxAUACd
NP9tIK6Iw8pQcq6bzFsVL5wwx+BFoGm9rDom/EIEggsItEga+WeOomY51OkQ/ojahYN9yKB7Nfy0
mtxTqy9G9PTnn4jRfWHcAYCPC24hskKionLg8g19G1DkVGRFMNHO/TaAMcjzyEDb1S0LFwbs+buD
RbTOIZFdGTIb3MlJ0OXuqww2qL0h2aNh3SHRvr5PogvwdBncuWnUUUUXCibm6ZhkIL7dN2MgFWCT
LYQ7MBZUhPTRgJXO6Ddlm28okH3l0IXXFyO6eE5emPzL3VF0MswsCDANdNdLyEsOcHFuf1bkn+uW
hAv6XUJy2Lae5A0ZGSlSa1hqoCZkQwmitLdFL0n4hOXI0/Ww9Z5YaTEcSZsZ2zal66PlKt7c4tpO
tMA285dJG4KEDPhwFL1fsAKtw+RVdbopiuyuaxfZj5FtLpfRF2rRVyZ7vo8H5Z4800doOEPF1tMc
j2zVfbSjQRVmL+6bTNtemDidbgN3Q1LT6nWaYbMXl7zOmNFN13pTgPDUqZPDYpoegtcW/BBBUv4F
BPGscMCd8gRv3NFkYNE4vV2WjxaEiXMIAjYKihPt+bpP/R/rdFH3Av8tJKS4dXbtUNOW4R0xwRXt
C2qUG9QMvzplvM/aBclaMVp+bmXPNSEHtaXN5voPEERoPJ7wesIdjRk1/kE6uVFi1MBZ+XGd4HR+
zrUL7/KteWtOh0wW3ETLhTnTBmwBJX30Ms69u2jnjNgZygduotyZGvJia0DNK/UHqJvloKGkiR1S
tfdUWuyur1RwfM9Mc8e3MLuh7wqstNRusyYs2tcqkpgQHBeYADrWYBVmDCWdr66ymyhdGAAkax+z
MVDMMCObaLoZDAkeS7gWqPZitgbVSsgInxuaaK5ZqYNtnOydTg9J/ZrNX65vl3AtJyZYPnQShwrF
jvMohYkqDbPxtgUlKPhy12VHZIILbOO5XBGDfb8Xw+3a2s1kyRt8GBCvl+mBNu9LjNGKj+vrYQfp
wgpGrNgoOKRb+Zd0USpTr+crLr3C0yaP+NV3IxyPOgRzrxsSvaXBQYZXOzh5MZz7izfpZOdyNKeL
OmG+fUsP8RO9S0E4qOzjfQlro6zjKshLT61dAFKhA68miooe2THZZsfmmGzSW/eobuLturW2nVRe
VGgQY/uE6VgCfcRFLCevumR1sDwCBdUJ/cdhlhwjkXfjA/3HwgVyIddTsmgjLKjKwwRd7H5fRsHf
fKQTG1ya5UJdZI4m2KCPa0DvCvCB/OhCuonekndl8xfvPR28dyBQQvBjjEPnhwlsf/q0stZ0XKoL
QJLg5kcaXnrXFyU6SCdW+Eq/04yG2sx4QIzm18H0S/2myt6GdXvdiujGOLXC7ZwZlaOSpFhLRsCh
DpWq5abINkr2Roy7an28bkzkCoylA5VuJmXAnyV3BE0GqIuAIqedjpqb3Xvz2iShg4FWye6JTLlw
Z43JFIMJjwt4jaGtEB5DGKrzHdq7NHsfZchj0QdyCZsawzS9gYHbczdolnky+2oCfiX50RmBW23S
HjPGMrIWEVQAdEH/2uEdIcb8sD4D1gauwFDbxCFUllBUe7CisAiVYyOD/Qh37sQc5xFNnpZWB/JK
X+0BhW9Auspg4pITKzPCPVrIQCY97dh9ND+3867on7J4/+fOdrpt3K2q1EXspkA5+5qFBUB7TU8w
py9xM1H4RKoH6BccGrhibrOUEQ97ZH2s3T4H/TrcUFUGXRKdUDTZUb5ywEKPOHruZpabTKUOJnE/
gdhOEy1+TeutjsptVpNHM/lwjVKyc6JkAZTRbO4JbBQQcji3OOChN8espNAuYLqfWk9Xnqwi9iyq
eKklIdyQGeM8oTUAbSs09uKrwhqMgnQ59Gu2oRpkdzbXPYLtFJ80nK6L8wgGBXRzNiE7LXcq6Lah
++tFWViWQR8NmGx5UPDkvG5S6OcnW8mFoW7OJzoNeP8Bd3vIK/J1APeGYSYy3IvISeAjaEJBrQzQ
ds5JphVP8VjBZbEAG63nr63zSgA1d/ZauosSyUNSvI//GuOLkfVQ0trRYayJk91cVJjVH3fQ5t2n
5v+Q9l07kutIlF8kQJaSXikpXWV53y9CW8o7yn/9HtXuTmcyhSSmB3PnqYGKDCoYEQxzTkEVe/6t
k7GjjqLKtgtXPe5fLUUEk0hNBpIsGyyl5dCufh2ZTuf4FrQxks92STcPYNuT89QFq+xCON1+UXHQ
q++RZjZU5RZiyXS0qzHIVcNP1Oh+dD5VEvql84qUbZtwnbZkuNerFzaaaKnGVAUl7j8Y1EJqAFRh
1OEuhjINJTMqG3dzJGzHOfKCuP1Tz40kLVi9legzfNG5LAS/5y5A4xi0NxREaqK+8PC5Ne6bYjv/
YtP7P6ijI+XVFlj/C0SGwa17pZ7hP9PE9CaUP1wbm+uyUaVVbU6SAUGbOuN5VJuQopL0Eb/FS8GC
GwLzLM/KQ6vJco/1iH0iT7CeuZxnuDJENxRxdNqov+boWznmntqZG3Q9b2dtegnVV5s3Hslk7Ear
l+REuODl0lHps5Qh7ulqduNYz7kaPqfRvLFxsv/9xwOFC97+uCoq0EHOjYTlaRcaJSSV9RFsZU19
jGScZaslBgxkwhIXyGkAGp/LiCu0PexRRfRzfnbTC4tsChYzbGjfdTCYMaF68uwAb/O6Zmth/VTq
YlAnjz48cCcXBI3wcKDdalWPYDviuoSVrwSFUCLCeDi408UBqRrjC/hIuGDmqL+mBh5fscF+dKOF
caVWNse2Yv8YuDQ1NCM0vFvEgD5MZCYth/0r2i/gIPhkSvdKMfmOxamR/Lyu2UrIOxMmGL89Mk2P
BgjLs0M3NghCdBgk/cnV0ztRSLBxkDrOhtajNDNjyGvWX/XsKcUue6T8uq7LSqQ700UI3wNXVF7h
Py/Wx1dABWzsFvNGbu03jns7dcYrCJUCksjMT3aEy7+fmB+Zdbcflg0rBU1egoGSvASc+/66bis2
fqabcLMcp2Na1UA3BhiU3Knp0Mrm4mR6CNeow8DWmDHokYzGDXZzsF3kQpFM4odWkp8zTZZ/Pzmu
CPybJajHYQ32lrRHp92Mjb7cJ2q1uVdKbGL93IBWC3ho5Mfis6/NtdxyOZw74Gp9g9/Usazm9LV5
LySqUOg/IsQXX1YpYFVWIMLaGDussQamN9LiRnm9U++HT3bE3PIL5m9uq20YpA1Nf+R/UtmPWAti
Zz9CCJoWb5xlBQSVoYh2A3W142h5wJyyQb0CRIJO89CaJTKx667qr+qC94jcXmm1ElKz2qLceMzz
z2o89tFI2ShxIpIPaQtOxBjjlNdL2ZWAcGuYto4ie7qvu4+/yiy/4MQwSwWQDtxdJOCl4Qx0ZMGQ
bPN0IUQD7ct2kDGlyE5PcBwx2pjjnEMgiC6w1TrPD/GQel3sD8a3695j/Wr/VU3wHkPh5k2uQhJI
X6YOVT2NFpqsGrr0Zq7dA8F/1GbB2y5GgqFOmI72SfzeFN9a7ND26rci8Sed9jLUOJlRCL4Ea5rY
YDChl6G9deE3aalSdm5CzqTVPXiNRvz91o2+K9OwA9bje1tZm+ufZy1vOr29jtD2akEY18+LcVfM
xFLiBihxnAGFF2De0S0p/EI/WDJIv7Vu55lQwWXEDRnzjsARw9CdfRyoFdV2xU28h/8wda++V17g
Q4rWv67sajYAqHKg51sY9r6sYSPzCXWIdQbmx7m6N1CosJWfNpaGrktatY7/SLqoZTdarOZdB0lT
g43LpqQV/5d7dSJBOMLStrtOXWJZA8x1u/8J0lUmQ3NbjZcnMkQf69Q8aQzYhpV9Evd5ZncYTRgz
4OYbmCCXHNmqS1oIi2xsOViu2CPUlMGusfqOO6w/Ghq6NY4/8mMX31fK9vrHWb1aJ5IEl6S6Sdel
5uIt+JNq+ZYauJXMI60bwF9tBI9kMD0u5wHaDAoSpj5QjDYo9ECrWlprXtkMYG4EMwjGLd/S/LPs
vaGT3GzZLxAcFABckVu30JKXv4jxE3sv109xNWadnKLgoObMncN8XDQs3tjw5Gog9HsIO1xcP+dg
j6tkKw0SA3EFT2XNRWgW4Ej3GIAsbdULZ29gwE2MvF7WipKJEi4XGRp97rTFFlE4Upbv9RFPH316
sGQ41TJJwhUzsEc32HyRNCgYlL6JlcjTOCXjz1E2XLHq/QD3j3lpIAijAHieZNTzBAjwpT2gOu9K
Czo78qO1HrhsHHz1dp2IEW+XHmecLZWa2f6OrbV+OJJQUldcNe0TEcLlap1e6+zl5Tg4z1H7ZzL3
101bpoJwdaykJgBux0npBQikUuar3dYI//xvQoT7M5m1M/TLOek9AfFnDlCOrcE+/ichYnTPmyZp
USfAuxRxKNGDWbGoHcswLCXnJZYNmt5ITL6UsTT7NTK/xWybyQD4vgqpFyne32/uCBcFnJV1li6a
2Bp1dwCYte6/6Q/gdXrQ7mo/eQeYqZ+11PT58ZW1IHim9Y0icamrl/XkNwgPgdrBBLKz5HwA3/Cs
/i3ua68pj2l81LBpfP3LrbrXE1nLHTh5EiixHqV2DVms+h6CxXSuszc1MfxuUIPWdf26zjcWyT+v
S5Ues+AkorAsNIRHpJ0b7ahh0ZjOG3Bz/cm9ZPDJft6Wx/CmCYo3dfPIfvDD23X5qxnHidaC82hb
jWTz8mZmwzezelVABtE3ZJNpGhpMxKFFmsaSg17+5DXDEpxJGfXh4CxJTluBQCmibhgAm5Aqss0t
2SURnIpNikYbF9X0ae+AmHJ4l1K6yEQILqVtZlNFzId9uht7fCqyH9LVhi+QmSvHJUbhCUCApTtD
jeTIvXKrPcUUY3IPSEKb2We31rbQvOpd34RPyTt5V+mw0+86z/VfjW3u57IqgERjsf1QF44ydezr
471k3YPLn8xYEmzWRWBjZGlz4u0g2EebGUOtLjdimjsaJbs0fMWG73WzX3csf2UIttERPRw1BzLi
bHqN85bGo7lJx5BWVflZmLK5lNVbhoEUwDkC5h/1qXPfUjdgxssNJB021piAkkndbtM3sV9XhyjZ
q7Ie/nqFCI1vE+PZWPoS14xyUvB8zCdUep/4Gya0YSLxEYt9Fs0fzDsua8qt3ugTcUKoaELsn042
1IvVT3M6OPU+Kr3c2V//ZmvwVuAR+6uVEA2Ah1E4QwmtlJ3zOAXqbXwwSj97r741VNsn2+SQPlhe
GFwXu2qOJ1KFuGClGaZMCkhtjSPmGdXxPVIkmi1u4uKKY2tQQwMA4PHiS2xoMp3kDE2NDOvJ6k5L
Aw6MYH30Odua9kjn9P0fdDoRKHj9ptOV1FCgU+ZM+pEgJfbCzsIwjjrJwLpWj+9ElHCbZ6dKk3HG
PGDnpo9zEXkxs2+yUbLnvWqBJ1KE+6zj6nLWQQrJto4B/oWHXL2zZIswa2iwGOD9+6FEf0/AQDO6
y3DjzHxsrGdqQ0l0V1fBWL6BGtKJb7BWF4c3PX+aEsAObdx/ekvbyw4mMMkWbOxzVzKYAMYeyNIA
Q2fKGI/W9I3IvOOqPZ7IEE7TwKiCaaEHsbzXI8PP8x92+72dAy38VZtBLYMkWP14J+KEU+UKa9Um
hEqm+WFNPzX9hbg30sLb6hsG3HxAHzPRchNRg50ps8pi+XZ8Gr2+/hGFEhtctfQTAcKpDWZkxpUN
AU27TfMDIP6kpIZrcQTlIWAeL6ELnfnzjw/0ASVyGBytMZXFUxW1B9fCPM7cJdahxRrdHVNBWqSb
PN9ddxhrnwhYKQ5mBIHtYV0gxIzFaLnFCIdBnmz7EVOIo36TyiooaydogBvEABwL5nnFWRmwUCpV
HRnL9dL9EJh7zJpBD29sryuzYgmYc8RyNho5KHuJ7QUOZgAldqzMU7H9Dvi0UKXA9fwHYpgzKULc
6N3aHjsCKUB6eagqYJfX2Qb0O88crRqCXs11pVbODqSCBuCgFtQ20EGcmwYQljPTGe3Ms7soKBv+
02hHjyiqpDWzKsZAod1Y0F0uWJhskBwAM8fJvD6pPooeazNa8+BK8a3WPhGYH7HUCGODzS0/4+Qx
Zsckt8xIybzQKazAqdPkSSXRx5yyJIiN7piH1V2akPcSw760n8ltyHKDqu1c0zGs3X3KLRnO2+JY
hSC9LPca+E22RbA7fP6TcqvS4rmOcmzeRnQAxUY631mtp6WH3H25/i1XbhuQ0DCAsCAlqiC9OBdV
YBE94mmSe9iQwRJFx0IvLBCjtSkNEam50sr6YWvnjWnc/0uLAao4wQVrYa40hsZzr+vHnqoJ4du2
KrlknWINpoRYWJTG1QOSAD7suWLqzMOmnND6raKtrh76Jojc20Lx8nrLMh8Fh22jHkjVUG7+DJ0g
Mj+jZh92D7EMK3gNQO3slwhHnCYsZsnY5V76xpeHVPOj9muQwv7utikqkPvoaD1EgRN0O3InA1dc
syTdwoQYZjhBlCfiM/W9DtyNxZKWyf7BLWdatESjNt6rHrhPI7oc/3WLWhW5YDkC9Qc39+vBcHKf
otFmdaHluTeOG7c7gKkb//82WbpXyda61hpc5As38v/JEl4DZkz6hJiQNQGSP492RZ9QHnvqfNfO
vmE8TkA4apTguoL62p05lSr4PxKypORjBsSkPF2w90Y7udW1kn8LQ2e6ddrYuNdCYv0Oh9GpNqzt
eEEzooZ7pmr94zBlBZqyugYubWVU967WN73HG47pi8rotMLLFFf7GXFGgiFmCFEtNqxGmulGtQvT
mL1GhTllfq202AsJe0vSfFrTDhazICTbFvbHhAekVWOqxnJgrkqyjE3vQLUdszd3lohZrF70ceCe
Bo6cBaQI4DOd3093yOpJA7Y6qNS1bTNqG4dHwRQako+1aiIgrsImnA5OHDyIz+Uwi/R8aBAThwmg
CUE+RNYfpW+6lE6hnoQbN+7CAAiX7VMGF2h7fYE9FsrSPJJ1KL/GuUSVDRVRE/PUAP4Qh0bmKekt
owO1iLEB+HS413xg79Ex+Kn5DEP93SMLjIM9USWjukOTQ7IHx3qQ74Cpth9vpqDYdrQLnvVj/Vx4
/7DXjd3x//w4cdzE0MpBURbek9kC2bjx3Ll7/MjI3A72bdFL5r3XPv6pMMHGBgaHpSwnAQARXaeD
0qi/NeC+PHVKnH1ev64X8QZziUjC4QNBWYVFMcHQNBAWxDkrYQCq8W5P/JEjc/nvReiWhjFIFbBD
KISc25g6Dt3ophPyrqojHoB5Wk9hXJJ1rTXWz76Q4OyqfLZJvnwh8thEgXajB47fY66DYq1hU9yF
ger/ua6X7DMJjm6KlbSs08Vg2VNr7ittG6aSo1sDtTjTSojTplWSig+QYT9/xMG87/30G9aC7o+a
9zDvHkKaR9Q8xhsjYJvr2kkPVHAN1uw2vNYhuvtjv8wf/f0PYJZvgfJ9eMi3o5dWki+4fpzL3hMW
7eBYBavXKwPr0R2CcWb9GYsHvbuRkjqvikDZQMXyMXCNvrKik+DbuWUSDw2SWdWatumgUkxLoF0r
Gy9eW4gEcpHrAlNl2Y51BMvQsy7Vuy/LiEs6TeYPVvzMu+yoc7ioKfvVaLanmYln5eluBm8qS+MH
yddbRFx405MkWfh6aaa2WmMsxglmugDsqe+qqwwby8Wuc50lyja0zGe1cTKqqvHNaMXKp51kT7nW
kQDwlIrEkNfCJvA9cSSIagQvI8EHOMWQGksinRi/Wy0YMHhYzzsim6SQiRGcQNgl9aBVEJOWd2Hi
V+Ftl+ALyECq1j8wmMExiESQxonhuRuyNOZ1mnsstZNNDzKdxE2OyTS9uN17VGS3TdZ5tRq/d0TZ
FNm8t/QPyQdeqUAQ4+QnLP9+YsualkQsN/ETbOZHL05Fk4hmf6agDu51hb4PPnvWJsr37r4faCKJ
UGtZ7EIauoDI2Q5W+86F94znvWkhs2xNEOm9wdjoWG6b+FcuG2NeVfNEkuAADR1ccNWSwzat5bvp
RxR1NB1VGqH4FXfDvgoHSdfjIiICFh9PPtChgrkNC2uCbgqb+sZY8ldURkaap+PkN535D+0blFbg
6zCvD2TYiwsxxWarqgVOEC3c9HVEb0CdfYmNrAwHgilUXVb0HaAdiJsw2BqxzVpBdqcy4Jcexumt
czbNfHQAvw4CP832bRkkzdpa0JnM5Yqe2CWLQ1BUupCpg7G2TH0Nrqb63ht3RripdX8m91HtTfBE
yketexnQ10rVb/M9KfduKavFrMZPQPEs+Lt4xwOj/fzXuAVfqrdLflveMJda5u9wfAT1kxLSQX8m
IUA5Aw1EpM29ld6ghxECUKU+dF1QDZ9ZHJSJJKquOSgTyyDEBb2hC0xg4feMJeooGZ4Plvp75h8V
sQHe7QBaSbp1uSoJu70m1iENcoH/a7shixoCSTzI/HJnbpE+bIC2eOwxErqzNh8D1Tb2fUzdO4Xy
bQdYFVp6n1EAMCnPoeONFqT74s4B/wXdtR8Tkoz+bd6G9LHyw9soeLtuq2uh2YKlmq6JrtxFktil
nI+WOSB9w5sPljPHD44MBmhdBjDONAPvYrx4zg+fx07ZYY8794rJ2tlWfWuX2k7RuMQ5rhTtCXzI
UlhBDRXO5FzMkGYly1zUVgZeuDGdB02974ElfmjUOveNplUf+07vDvnUqsSb8qh4v36W668624aO
WDqCkQlWhkCrNCiT4ZG6AwFNR8cfI/GtZoM9/4IaklRj7VRBGAzCIKAZg6NCiLla0nZ2mPZ4Gg0b
1/hW5FRVZNs5a1HgVIZwpCmmqOtoXq4N82ebpvpOzwBDXm6Aj0NkWx9rkyBoTfzVSIg5aBwXUcKg
UdzghQlxNQW47OdHuc0pA2xCubVBHJt5qCgfZ+9g/Zp2Mtq1tSBkA7YUUJCAWEKV89yGOgDPo0aI
n9DMuAydntCkSyRmsvrhTmQsHuTUU+fKiCAOGaGD5UhQnmt7nUc/7JzLil4XkpwFFgQGqaLrg3sn
HGikKibp477w5tDexhrzdDv3Uz5vrtv9hRjcOiDEwOAx5Gfgf+cKgbg6nkmHi6fUe9Z/quE2l7nV
NUM8FSFkXXVlTCiSQ0SNh5cSHmcSxBj+6FXs7zigQQj+QaOTMq3gsYw6NbjTLOJ63TNz9zYarWCK
56frYla1OhEjXOGuxvhxW+N6AeofDE5209BCeSf8xVX2lXRfcflr4tPktPYsXGadxfpsDpCGSkOb
fczMplH+itw5qt5bJyhLlTq/1XoPfgd6Xc/FAETJp7dKMBD0jG2FFQgy2Qsv70h7P863anIfP18X
s3acp2IEI8mdocZKHBQM02fGTZqVHjd98FvP5hZZs0SptXAD8ANjwfmxAO4qXGOzHwud9VidbT5y
NL4jkHomh/BpYvQfBjAADqqi+KkjrwB+7fn9aqyWgD4UklTrxkm2mf5I/gHp/1TEV2Q78Un6ZDT1
UC9faHifh18697XGy2Wr26ve9a8iF6WGWE+NboAirVp6escpkM6um8CaK8IeDPBvyEJeckFYllbo
LVgaUg3jaAEiIsdqjqx7uvbhv5qnKorRqJkK98gd4Wg55lXQR0cDYTsDQiHH60ivGB2rbVukfjJI
/NFqZnEqU/DkpEg1gqIxXCwD7W5xbFkD+IsbNd8Mk8fZHagfMOB//SxXbu0SP7ADbKjgbRdL7krL
kgYLjHhRYEWsX/B889/JhGGc5ochAzT76ugJLgLC8KZHCLEAaCbYODgXWBc3IXomnun1z4NJ85xO
WGR4i2/avbHJD7NXPLkZBVRd/eDu3W1XUNcnNAlM7sne2WtFuNOfQ4TJf1KGQJ9SoHtxdLbEK15Y
kN6GO6rcRjfGIX5Wn66ftVSgEHHYAMj0MoH+MaHYT6KOzx7bnQ1R41voZftq+0sicTHTKydO9HOv
Mg95aPQpJA6YA6cKTb3xkGweZlT7C5A9p5KbufYkPDtS4dpE3TBgGx7yAHp/NI5z77k0pSUt7k1P
/V7eMfpOGv8OnxiL9BzuVJKlSI9YuENF1JSEl18/gN9yfQMbI5uf7PCOtkZoo3dOQcEj2cpZsWug
s6FWBSR+Fy5JfBJYLOsKuwcuSGdhOhCIHMTp6ZQGvU02rfXLAbL7YH1UKBm5LMJ7dIOCPU3dP0Yy
3+aoYnZ8Z45H135u1T1xnlhXBEqT+TaQTmW7V5f3ffmprgOQFhvJr+g71didqjnHT814EA9PWv6J
8kWv4pU+/r5ue8tJn5keiHkI2NuQYatAaBSLMNwFnwyPSOZ1ZYm3xGy2NM3mSuI0L2LBIsW1luYR
IueF/wLGV0WKGJMagPaaD7zkr6Org9W+IK//vTq2TnTQ7BkYphHLzr3RhqAfQdNQjdj3HBXdWWfe
dREXqQ10WRCU0bjGwI4mjgQXrWJkqPuhNVV9TsZzO4MKC20BxmgRv1nkH04ORX+US7BIrtsiGJpR
VFM6Ww06R3HzZmns6ETNm8tkUO5LhnRuBninL61WjFRBlIgomPJRmVM7b70x2ySKX4QPKfcHV3IF
ZVIEz+pYoxmNWdGiZryzpj+t+5AUPnNnSbSUiRHcqVPZxaRpWeuBgaXdqzz+qfRF/Q5M/t8aBmYk
X0gmTXCmedY6Lnx3i1T3D5kCN34h/JDJelGX9xQfCPkaUgCMquBRfB4iLJs7bjQlrZexCLRPFWG+
OcUya1vV5UTK8u8nuWc8ulixy9IWIHKOn3fOVl/oC5SlS7P5b2/Rog9SDALTBhWE8A4pszwGNgck
oTSJMrOndF6Yf29hGu49oAYlEe/yzp5LE54js9lFACyHRYxNe2OEPad1xWNa9Vq7wZjKRMkAHKbc
dWVVm/UD/aumkEth09Q2XAY1m+m5yjXQSbq0mPFuMCRe6SITBp8GxrNcPP3BWwlgvvMvZ9p91xYx
rlbhhJS0Nt6QMZ10JUgRzzDr5OeO6w2GDGB37WAxObHQ1n15RcH469hkqdbA+NsRVDZAR3tm2p7l
P6JqAh+SLVHyMvf+0vKvOCFvAC+Y3qs9xAF2J0itOxsreqW6C40Ha3iN403eecj5/3tLPVVRuHl9
he5FlkEma7/4e4sGmS8Q2lmg2o+O7F12uS7xpSIG+zBZqxF45PMPOY5As3UsECy68aulone55co+
LRhNjKOmI+pgIMTxbYSb62peTqEJgsW7P9QhUSoI7sPiqDbfEud7Wb3WCvdAOol5ONwPQ9lPLUA9
SLV1kSCWVrftc2PLIyyRYIskrBJfLYwNwVzI9R+3KC2GJ4yX/+dQBOtua84KQ4F1AziY6uFTQT6S
USLjIuda9Ne0ZVDMQslR7JM0TUPCZoIMgHM2dHKxPcWjoac9ybpg6oo7PD9lrb3LVpEgVHBMfW7P
6siwLT3Z5WsyDls76vyqGGgcg48ac6M92m5J/VmhQ51Yf4x0vjW110zFurDd+4U1+aYxH5uw2F4/
8HUzPDkNwXGphHUjEs7WMwDOxJV3vdv1/TabfoJYjhZDwKpbOz/03f663NUPjZlPsHJhBgptq3Pr
L4B/HiXYkwdoV7Gz7HanOwCwKyqZehdtwa9zx/gDvDtolizBb2GHLUf7E5e6byYv7DMMNfVBi5q2
BcICzdRfzKj0ezt9nOZIInstki/QfP9ftODDzAHT9O7iwzrSH+K63huWLBisn+JfEYIPKQY97aoU
H89tR6AcmXAhIHMytX9yGSeqCC5jIIWqJxNUqVEC8dMdemh/4h1GaI/NrtgVjvegPzvUHSieF7vp
6V9M5a+SgqlURcuGDKPIXpxiOclNgozwYJhySc66GlhPdBRuqB3yzuZLYHXivTVvnPLJRehJj8B6
b9Rdlz7+b1qJ9651DUwl40gzzefDLSFHMv66LkJigGJBJUnCwa2W9FgpX0bjXppErv59PCfRy8Rw
Bnzp+R02uIlkFVCjXlbct81z7e6u//7VnMPE1AnKr4DGE1MdkvelnXH4iFZNj0NKqKElz1b1Qsxq
15Dsph/5j+sSF1O6CD8nEgUbqHOi1q4OiWRCk96blIda2Vnlr7CVGNvqxT0RJHz9wVVZiqVCwMw6
9x2gRM0Oy6CyOcFVbfDeByAxGs0XkzvpMCuJadRwQAPCW56NexAvlDRSP9Sp9tpZlXyvtRwYA2DL
2BOaX8DIP7cHsyvDsMybRakdN98d0Jq4m1bGKLBqFQCAROoLFiBNhJlUUE1iDsHRMZL5TYuBn6xG
7OaexnaoN1Gl3PyDUfwVKO5CR22JsdEBAuty6+h3DciOyt+q86IRSUxc/V4ngoRXM1Ocmo31ohnQ
ZEjrT8ByS3/omufOkrmfLw4J0dBR98X0AbqUqJ8I9pfbE2NT1CLlK2jkYf3hQLxxQyYa72La03Rv
3Q6bu+Tw+RD6rtd9PPObzs9urG29KSiO3EP9XXIlLlvRCNUnv8kU6r+VOjSNQTgoee8/lIAdjF17
Uz5m7wC2u5nvkvd4PwePqUqth/qGgZcUybkkM7wsVy4/YVmzAUkiuPVEHom0qQDR4Xbcm1AXPBjb
0Y98EA71Xhtg9ebBoPo2kkxQXNZoBZn6+a2ZshDYBw5k/mCzB1S9d/VhelA/av8TfDj+5IFx3o8O
5g1OfWdJLO5yu1kQLqRHg2skrlv0UPiwzM2UQTh56Vbxhs3wYG3xjD1md0ALk53zYl4X5ndyzkJq
xPC8DasUYtEn9OvAokDDTkHbwX8e6xfz3qGKT25tX/X1bS1xUl/rPtdkC16qnepBnQycN3YzNjN9
s+/HzY8nQrsN8bWD+qDeu56xNf2Jpu/P3QYZugwod/UxcGpmQjrVF20zkBA/AeDfGkysDZ5mOm4U
7+vqFZv8o9raByOQruivnrsNOCe0ULHkJWbDmIGYOOtx7jYFXh7GpTBvQfsPYwOwrw2IBG+SCaNR
Se3lmxAtLkkauZYvGCfSxa/OM6wnOpAe6iY1+0B3p3+QYALwwEDrDNTb4pJTpWQxzHnEjnSWeJg2
9hJpR2PtCE0MVWHAA/Q8F4jbWpENSaxCBMf+v1/v4KTbH7Ccm5/FW0V/sz17mWi077zszZEd4FqA
PZUt2I3JNWPWQsh20x7YKR4r/AilA1A8Xo94qyUCzOFpCOJANL2gICJ906Q1SK89o6PzT5fyheL7
O0O/ynrMqNV4YJD1yk8USAY6baVeaS07OhUvGApI0eKcjMsZT9T6OX6ktwnwTQEXgy1B6njpdwMP
jfz+l0TrtbeijT1cUN8YmJoX90OStk/CejBwvNqbnVEn/U3sY5++pPpbYvlReuhNyUGvxrxTkULC
acfGEGEfmHtNTNPHfoeFvHugMd5U+3Q3WJSAy/nOShGAAAiNrmQSYLs7ekXv5rrqK0Zt4W2M9RjU
aPFeFTKPsOF5NNZoqo/ktSw9N7+vzC1qiuBhA7D+vSPLTFc+MCrbyz45hr7AiybI0/XJKYhWNx6m
BPvt6GLAzQyTHg8hsM1cV23F6YCAbVkfR6HNssRBqSyu4t5UAa2OpvvGqabvQM+RZFOr2pyIED5i
EfdItQGQC0i3mrbl7LfDfT9tr+uxcvfBKbK01BayaGxwnqcJpO4SI64gZDZQCmVp0EEdcGqFn9fl
rJVeFzYe7EjhzaCh9HQuiGm5wZWubcC6fRiRHgLvtzcBjEaZAkiXvZPdVtHzdZlr38gBYLxpYBIB
AwmCbsxIqiTtu8bjTr4pwmqf2Y3EDNbqXFDrrwz9XK3ZikiRpZCRVpiyARik0XhlUdHW2DStP0+U
zX7UbiImWT9eM46Fex5GjtkV9yIkuUUVuw5mRYzpLgx/x+Nz2f25fnyrpgHcfVC04FJhOOpcNXUs
p2Lq+wbYVi+1i5VFA1inCSLs23U566r8lSO45aiI0Q5tIQd8E6lxZ3Z3mgz98XLbBN/IwWwjKsDY
6AFn+Lkuih1nY6gu1peXj3MSLouu5VszGx3GyE22m9g8Y1+7Ko6lFu0b1/h0sUbrFzPLn65r+zWf
LiSK+CkANtDRZkGkF45VM8F4r6Vj4/XZyDLKXZu/DWXEHuxsrH5OZjHqgEur7JyCky71e144d1Ea
Ye2vU9Lag0Mrdvjj5bYAZQEmaJCXHEeHDzZtXMJKGgOPmbnYDoyVatzGZVsfq4i1rxZRSUOzocLS
lsqs+KEYTesXc1L3vZ109DnHyX6LXSz/+AD/6B7jMNVgwA0d9RFUCK2e3JfdUrIKq8mhet3HGzCV
lH+GSMGjyXF0NWCYo3/Qihov51rr9IPedY4Mce1rxFw4Pxf7wSb2McAlB3D08085KO08Oc3UeAVR
gBT+iiMOQHuxmd15xx2NGhMwc5L4B7P+qHX7DFAgGunJOwKGn1uYSMHUadF8S3VGTT5g+VhDN63/
b5ElwDW+tNN0lIeXDTLB3DIMkKi1hW+st/HNgOmUshwPo/1+3ZRWwuuZlOUCn3ZbZ6foLBVSXF4N
d4BsaSIaOZh3pSqJ571a8PQpBVMUszEpAyKxh+viV+8t6FQAnYHhuYtsDosIJVMd3FsMhhwzDfPP
SnEMGfuHMIhPjUWxhVod60TnWlojy0mVzI0XdfZ9pfY+1qwjrKFIcTpW8jQX+1ioW6gYZcAz/VzQ
XGtDb+eLv3MnErhdhu7URAClgKGf54YhaZxZqXt6pg2UOLwI9K5gL9fPdMXnLmxyS0RBzAJlzflv
qPspAc/X4qeQL/Xdnwb4AqYVjDL8UJkcIWw1ZZFXBoaUPU3PNi6pj6oVviWZcxjAiO1d12ml/gRl
EPMdUO8s+fe5TlE4VlmymGlTolxoPCdgwQbHaT+AWWnaXJe1ptepLEEvM4zwFp0gS3EPbrO1ovZW
ZcfMlqGcrcpBfwkJPcqFGEo61ynp4eFnMKuAlU8HfpuO1NlSuPbHJR0Wb4hVvF7XayWVASkbmovw
o3DUIshAMabxjD06XPUce2jG8JQPskLZynU+E7GofOJN+tas3cmFXx3qEjum2sbVJr/t+T+4RizL
Y+0RWQvWWYWTY7GjldNync3mR5MX3hg+J8rv66elLVf1IkacCBHMIGeRxTHf2ni1/dV3UVM6ph+F
ute0VyPbWs6I2Q1vaO86d4sB/evSVyrJOEi8eVQgF+nYHjs/yBlQPwVm4JBSE05tcwfSTmBN36Uo
hkY+72WkbGtRQENejem4ZSJGhLvJe+B0TM1i8tWwDxNzq43jN8xU3JSsP5pmAbASc28Zw9t1Ldcs
csFowgompv7gLs+1rEKmpIRDy2QEvo5e3mHT9r/3/Mui2X9ECIlh9n9I+64eyXWk2V8kgLKUXmXK
V3s7L8J0z4w85e2v/0Jz726r2EIR5ywW2JfZ7SySqWQyMzKiizPVmF1FJ9F9R7KHOJwBrqIZzzXH
x2mBcAzFK03n1RVRu0qgYcAQCyvLharWRimmvZWN7vUNo2t+gRcQsoFZPQ+j3Jc7VlJUZBUtr5w2
lMvcTi0cmF2BJMclWVLpmy7UjY3ZlcMjyDy7myJNEzdVSh//Iwk/0o5I1Iw2JWGt2PHQlNRuhip3
iV5Jo1OFMQgjIdt2llAA9dJJKbYz7UFh+4QMJ7+j00EDKPl1mJQYk+OWX742vpV5ZiiDMhRjCdGp
r6vp3tL64qmOrenQAevmdk0xmTbqJhSjqFOD/6taFDHoAA010+0AxY1PFaqNnZcreb6TmGy5wRD6
d2avlLgrFdpvUm1gjl5o3VYtBwtaWpjHQUslvAP1c7QhculDJsrfJ7mk7Kmkg+Z+UjesoONm6gsL
MDVrvLUUMmHwQ9JOeonXlh2mbZ55KkvIvToYDAydg6buxqmeXsbKkDO7p3Fxp07oj9vpEDa+DWH4
1DP1sHsa0kHetmWWvEtBJDtjGxnAHEk+gE/XT3ztzQs8FZIKBDqMqvIPUMWCwk5K8TAkVKOnyC+L
m7avmj1EoLUXQNv82K5YO7iFNJg3oHCNmT3EYyf4jNbuKjAsog6D1AJEVVwwBIFgTJiEX9HExM7H
ztH6R9X0xlqQD67d80s7nH9jA9VxyFB9MasAYrub3EpAQ+SW/WPXmYKtFa2JCw3Qw027JkH+QrLI
bkFeFALrnHllLegerdqBJBx0dw08BPlY3gZWoyo11qQ2oZszt9LPhWbaVN5dd5W1aLr0FO6MUvTU
il7HGSH/Og0JfUhYu71uYu2emOdpUFECRzbopS7DT49nXK2hAguEn+xMLUjfcoy5hCCQktL8I8cY
jx+b+8IQtW/X3AJ8JKiUwfUwuzj/+yKvsKxe6tR5C5l8UiInlwJbQbkxTndozf0Lt1ja4kpmWRsP
Ge2wjQXYz21IvmYbySBPTVpWD4Cqq//my1pk65zHB1k51ilF8Uy3/A8Dr187APSrrlLT7nP6cP38
1l3x62nAufwItpQSRFNzagtJycCujMQrlCc/FG3id2Y7E9TOGBQCcyVeXXi9XZ5YPskksSSCj2tb
P5hO73VH+Wjsma3t/BMIgdBAI0e6VwQL/H4Pz2YpwXA/qB+/Rcs+8LusVzXk1KX5GvnZTs6Nsxnq
gnt4JTm8tMN9a7Kem2WVwk4Iftu6fAamdm+g2FMrI6ppuCClrdK1j3UElFpf20UTOSBcfb5+mt+/
xssfwbmORjM5Al8UXGdUb1sfVMJa7cWpdpKMAESopqf3mpvD/HWzoj3mnKhLFGDoS5hNKtWuG9Uu
ZOplIsSBaHFcqFFRdAo6C1aq1DGxjOEZF72qvo3+zzQ5QhJVsKrvn8blZnIOS3IjKUM629O8EHM5
ocOsVyICjK1a0UFZMmP+ULfjjoylIQHfABJtDCSSYYs5+r5Fo/Xt+gl952Wev76FGe6Ixgk06Nls
RjtPb7S11Q9c29JNdGhejX1zXzwYgS3/FrG6rxSyYRb5L5o1aFWBrvTyoweTdU0xEo6vD3VRDcKG
h+oPNVyq3Ha5TVN36H6OIrLk71fDpU0uXAdNrdKxgE152CTxn0FvoZD3asU3jVDffv5Tly9CMMVg
BBKoaJQOMR11ubw8bGhW1fjodfNcsXMbnivttile1Om+E7HlrjnK0ha3LBCST2Obw5aGQlVoeIXv
anlhS/3+uquI1jR/houbNZK1KDdQ9UNlLEUJ1LTL/FdkKJuYNbbBIJvYmt51i4KV6XMJbWFxgmB7
WQXzLha3efCbds/RFNsWEYToNb8AeB05K1pTqNpzh1WxFIJGFP1gnSa2md4Y/QH4WhtwObxqrq9o
LSAuTXFnNWjpkIPZGAEx3vv5T0L3evD7fzPBHRPLC1RWdJjo5cFRojup+CyHf97Dh39/bRnPrmjV
4LHyoSDuoHSveUj4K1eudSBtfNO4lS1fRASz6nsq0mLMGOA9y1NNGk1hVpjchr1BeZniOEC1Y3Cr
fjySlNljrb4aluJc38hV79MICqMG6sDfEgRLC+Wg6n302fLKTeaLBDjv0E21x39jR517XoCRg4Tu
0suDXK5Q+KMotrF+nyZOPKJ3LQWQYhU43/yHvgWlGTAzl/ZQM+LuyQgE+HU9YRPL7mddHJFE22q+
HTBSWrkq82SR7OTqd7WwN2/w4vPNChb0ygB7yrTLe1tV3KB5p/KZFQLu1RWkx0zMBRggyumGhVHK
S0uVEvWI7NjC/mzd9MyRX5NdsYvO1SF9lp1asgFouQMt6m+r3SUfIqml1ctsaZ77qtU6rIk1m+82
+U2LJllss4/0KG0jt95Bz+Of+gu6PHjdoMKNhiwYfC4Xq2QS0NBRDEUbeVtTr2/O/gTZ0P2/sIJZ
A7zgsK2U18kCUZ2ujFNaO2W8G/STETxXgytZL9etfFcFRnYDrJOGljIBj+zfk134yNjL05DhwQbo
nmRHnoL/rrfyUb1RDkDdBna+rUFOvolBLnyg+8jFyP4R4i+Cd/d3T8WvACse6gkqQc+W31LNisGj
iL+dAqUI3nzZzopNmN8VlcBT5z90+QleGuI+id4MQmAVsNxB/QQSIeswj/0h2FKRDe5jMDpiNlKC
xZD75lQ6xt7cqFvQOm8jp9m1m2AbOoWXbKF4DIBi7Ol7sjU97Sx6X61kliqqxAQlTsTrueR06afa
OPk9QavYCV6qT3BUAoR1a2wDW/pNPbZDi/QsH0ZBuX/ltXVplPsUI90aIGsOo83n6BQutadddYps
bV9vpB/Vzbi7vtlre71cIxe7ZTMhodTBXDye0I8xus88FWQnon3ks6C2UEB6PsHGS7E3z9TO7iVb
JrZ/erVA8tCc5fP9/7QoXnJpsNqkUWaDUP+K9b1KtpIos/t+FV0ck849iscsp76fwgR9VF+RPrqF
HT2xLRW4wxoseemD36CiBDXkdpzPZ1/ltgwcnCNv0o32hG/By/fjpt09mx6zoQJo+5EQIqx8z1su
18m9rgIj8LV6dsfe853wpN00m/g98/C6Og4P3a7BN0jxLZJ9tL/5M9wpt+Bb9KIPH44qYloV7gUX
5HLCYtVv8FuCl9ZT3fAUbxiG4zaWh/GgD1Abvkjb+OYxPPdOvBW9vVaqPJc7wUU+iK3oejKfxHgw
PH8LGlsLFOAysIK/T4ptfqI8fm/uRFjheX/5eAtKivl20Q202rkYVEjlCFpds3JoRLZpkx2rIBdA
39dCwNIEF3EA+yLDDBGBem63K4pgF+FrKVsmQGCtXVG4nFAUhrAHWI65cgBV06bJG2Sjea//TEJI
dtQZHc55qD/0fWNumK4ILpK1bxSNNgpOe0wS4HLm47dvoh00v/egvJYGN5NlbLvOC6d9GKo2Ko+Z
aJps9oFvp/Vlkad18EudjG03v47ylyAvvaGMfnRs5mzrRCiBtQ8TZY+51G4CGMVfTkprJpE/Pyhk
3TgmQfNgZFBrlErjaej9hxa4j9wYn6/H1dVvYGmUc5WalCX05ZEn0mC66wqIVGbmpxlPoI3/MWKa
MwmizTgzPOejdG/k9Q24vbaEPpMU8ytad2A63RRJ8HD9Z614FnSRwBEFyndg/Pjnb64HlTnFEQDD
0n3UnWOgdWnhGnjQm5F33dRKpgzdLbSGUPKRwe7KP0HAo0OsvEDuGsYYFAYou5BcuSvsIho3ER72
VM1lm4CZCorUD0yPBfZXv9XFqXMuXbKo9v0MByA308Zvq5tZEzoPS8FBrzoXVmLMOGSQBXNRRzMj
INEGhIRs+GE0mBIYA4fEIEq9m4ZdTSX7+q6uHCB6//M7VdfxCOI7yg2pJhKbWFWavTcq25hyeZ9N
f1inQgpMNPWyuraFMe7mLgH6o2UHY36Nbi5LdkkNFUbHCI91s5fNUJD9rJ7YwhwX9qqgivSqwlZO
PgiAu96LMSowRJLgASBaFXdPt2jbSJ2PcDBgoFpSf4LSQyI/5fi1M49U+nX9vFbD3GJN85oXb55u
sCorqrGFearYSFfdsvkVDGyfliKmQZEl7tKtJVZFZH7xG+xPDrC1pNhJ/cSAR7m+ovVTggQAxjSB
M+WxBoBiaTSWLVQWVM0GfO+mAVQUOky762ZWb3PE6v+Y4U4JStd4Dhe4A4smIa6fR/Ju7AORxMq6
L3xZ4Y6HRQDamy0WY9Tg3aYblb51oC1vtgCAlub79SWtnxDko8xZ4wBdsEtfANPgZPkS/LsxJbDK
4D0IFI8KsEXIFEGisrouwKtNpBDosvFxvjQGWfVBGoGiIIAAxoNavtJBsqcc3V/ZkUXqEGtRCWVp
AlghxaQRP0fL1AmkZiFCPat0O6luKkDV8uJ+7N4qTSAfuLaJANRgQnjWpgM69HITmYYUH3gLVEQC
CPx0VYA8WomjLSv0uxSgkafrZ7bmhtC+kymUJAFW50nIOpbnWtYEmCuqYi9TgpsxGDbXTaDwh9/M
5UIAAoCGDEw1mLLjoZlxbmajniS1Y6K4ddDjOHynAejf5KYnE8STkuSJ+VLvETXI91KkZp9NbhpQ
WPPzx64wwye/QRIRjKz2EiaBNyiOdBRyTOnUq1V30zZyz2w0J7FNhZqUn4OZ1W9JOqiOXsvFG+bG
zNAZ5EIC2XA+fBBJ0h/q0qQ3VWr5UB2DOpXcBcPvqDUy9WbwtXAf0DlPSydi/DGGJq9dNQ2VfTEN
ktcHU7qfSAgW4cZKdP+oJWF80gv0E2zI7eqYh+0aKIePw2hgYlLSwCmSGLmlgLlF0YAqmjIt9EC1
oTK7JrTGM6IPey8lRufhJdn96aBYU4P/Lw4jx4pbS3X8fmL7UVaHYyxL2alOs/7JTKbipZbKZ6Co
72Cq2w05A9RoJNPU2Q21gOwJlSwFTkpRN1HXpz9a2pjOJBfpQ4v+6C6oLTlyRgW4OjagYwxIeFQV
nmYkkOkYM2IANpSqnhGTeC+nTPFSGTU6Qx3oAZ4keayr6r1UdeVBB0xlP4KFuUPPYQi9psO8ymfi
t3Jw0NIpdfCrC/NQNUaUe6VWUeDMw0FxsglbbiNl8xEvGMGUY1pB2qVRx+JRq6IYyWuC28sPjZes
qEa7kSxrM3Sg0rVLarS2qdXkxzDG6PW1aT4armYFA+bOYz/eUFWDSFZZdMFjO9WN+ZimQzs6nc6U
V9Y32a7QhkJ2DIBDN70sj78IDYAOqOSi8DIgwZ5HC2fmysw38u1UarCpVHr4qmGUwDxoQWk9IfPO
diM0xBRI4ZS+ep4g/2LZwPMb5o7JbXMaFDCiHWq0FzC+OuP8WUlA2ZNbpq/bKmugs5szi052GxWo
8Kh93m1axrQXyCIlGPhMGTtIGSG7wk+q3VDKOiBCEyQEqrTQ8GxKFMrsJPCf9A5zq91AmnMLxcdN
iEh2qENW7nypsU5qn0YKbAdJ7FLSBLsGM5MPlelPe7VHQ9Wehkj2cr+JttowASBRWB3mb3S9D9wi
pd2+qxIJgNNowIAlNMj+qFEXQM6ti5BedAoEs41g8E+qJKWPhOb9b7C8RN5oTWBx6fNmZ2KE5TcU
1YDaG2JzOiYs9gHE0NX7spYlJ8pQB7dVrHmjlx0GyicpqH4EmRUpNs2K4F2JY/Syiqgw+zufsexQ
+Sl4VUzSpPdaX1uPjVIGd5nKxvd+rEe6IYlqbade8dluolJ9CuWU4gLUo8DLmsS4BwiKtG5vSql8
akhaPOhSw46KZMR/ch3Jk91PFtqAGuYcPDNgoA4zErPrH5ueYYQVQPODMdHRxfRNDDIsmY7e9Zi5
NgYORiSwrGP6ypopFS+vgd6imW7WYLcE/RFxpSmHZB9oYanlQkXLw633rJe/tbTC8CGiJ1RJDh9j
kLssP2Os4UPwY9bi9/LHcLlKTUhRB8l8J6UY/eieMpa5Mf0xDKo7tcGfvPwsA/0U+kjHGmio16IH
7upTa/kDuDQmlaXUZMNcwIeQQcxaty0xk1krTpVpIEKXd5rWeEYagjgPSEXVehVswJy58BcYDgPV
illVCYDEy9OA+FqMMTlcYEb1kYSaG9bhRmX1jzZ9zaEwZldd7jVGHrhpEdpWMQgu6ZWcAPp4c8Nf
n99FfEkffKWQhKElzDflre63H/hUDh07MHSsBStdmeS4MDX/lEU+n0vtRJu2Ag9AUbqR5ZG49FDf
tCvijN2LEW2H8NAqglx4JZubqUnxusScOHRpuO1NSIrRrBoXIcM9qE/9CwDbu2kiIDBi1Cmq5EEa
f15f6EpGh2EHcCwD942XLY9ODANJmtIWJiNoUvZaaQdK6EjS3gcrvEgKcyXHAhQbM3QgkIYwAC9B
17Gw1kDdj0KB+gnmJJuK1AvX/GNpYN7fxaEhDCplbsJA25QRuEq07Ib1/lsaJyNeS2npXt+7lReS
DEwiQN+oe6Bnxx2Xpse4wvUJx9U9Vv1LGL8GhqBCuLplXyZ4oqRwhCq91MPEoA5g3q3dWsT2J1gE
n/gyHyoAhgILbfVhdruWPv+LHjXQouiAAYmP4IH5qMtjUSdIPieJjNw6CjPbbHHXl7UtyfIbU4pT
Fzb3UxjaRdmLEA1r35OqY94F+is6KEu5A0rUdCQFUWqnq2Xbzz5I5iFnk8LJq9OngQjqDWsTonAE
CyM9c+HN4D9fKRtGSWnQpDN+MLdR7PS2epVvkEXt819lY48Ce2vejikAS8U8lInZZG5bWVu2tTpf
jYn8VObA639I9DiIIuGaFR0EdRgnQ3zAm//y8NoQDz6iwj9idltXELEdoLyJFOKfA/BUTAl/2eG+
Xb2wmj5KCFaD6UqS0109pacciWrKiKBhu/ZRAYqNEVrocaGYx7nFIFW9HodwC6Qbp9ScTiOkbP55
aDDQmtChCfH3QXm5a2NHNKQKcAWppYHdGYy65RD5DlPQer9uam2aVQYSBt8VMGlgB+J2Ds+NUtIz
C1mJN7zh4WNk3rHZlp7mTMcC3CnGo7+hHn1G/90ec7s6MEERYi2ELH8At5+9VSVpSucfkGLEZDgw
9jsRTdis1dkXqwS79uWOWn2pDskEI9IOaX/pnTOv+QBhyzbdGPv803+q7/pXUIYKgBlrzWfYBYWc
ivc6+vic/+tUaysmocdVV/aPaYeZ6uhHKDvB/rEktrLLEkcIPZn/JJ9lLU1yB6pikLxPfCyVON1e
3gWta9x1jW15siO9GzvtIT4oN9Id2Yk6uKvZNuZk8R/NAv8o35BS9GIMwV9eO9p2OCnPKCHFbrT1
d8AVbDExVILqo9r2x5frHrz6PS6szv++uLZHOW1LK55ZXoe7hOi2rwhA9rMDft/Qr2VxafNkdngb
BzBQnRg4I47xH/YSbazCln9dX8nqFbDcwDmaLpbCmFEnkYYNzMCQdtO8sVPkSQBWbvStdWi2yet1
e+tf3tfCOOcMwiDqmhHmAoD1wBdvayWYLvun61bWyMfwDXyZ4RwS7+OCyh3MNG52o9vEKb23Dgpj
e/+RbH7Wu0iwrLWppwuDXETRjCHqOvBeOuonAL3ZeSKO0tvtW/0ELgxVtLy1XB8FRrwrtL+sc9wb
E/K+ckxnlmEg+Ju3equ8A85yNm91iIoJdnLtNqWygcXNCT4eMZf+Ucd1aU1ZACLCffCgPnYukI7N
KX4z9+GDpnnt0dw0P+OtiK9y9cNe2uX8MmKGmgRoiTryZ+KFL8yNBhtFheEB+GzdUW60H7FkE1DI
iUaCV32HYl5Is1B/g1wR56JGFJVhjjFPp41JCR7dBMVqvRlHVwpjaR/mPZY/lWgEFaqeIa6aWvw4
laR+znsqu34mD7tcndi5qAoiEvbSVuLC8rdxft1MZsUwZYy4wDpHCYZ9DnFewYmvOhegnvOzh86I
xssTL0kMJiWTIq+ZNNQA1Ue5fO+VcJdknVMwoAuy30UBLUI9FFQr1hf3X8M8OSTc3ayjERvvx/Km
p+GGyelWsLhVd/5aHD+JHRqo/I0YX3L6Q3GSf9Uov+CaJM8gZwp+n6Tz9DP9Q2xV1Bxdi+cooP9n
T625TrOIss2Uh3Jh6OBjZOSlKZRd4NfbiQIDRzVQgZWBY5bGXV1o79fXuxZul3a5QJGqFZA/BFua
gX41/SilAy2er5tY3VGIxSKdgyI8eD8ul8bKcTCpjx3NgChA/VK/NYAnJ2/Xraz6xsIK5/htJGkg
eZ3PLfplFvtWBIlfzZrQ1APPHRCt6ExxXg8S7Z5EAbImFRyGoYMRWnpD7krX+Cw31r7dDaLO1OqK
8MREXj/PnP2tnC1cYjIY0vAcN0anvEj9KSGC73j16EEdi+Ey8FBAOO/yXCrMEtBBwYLaCjpy0gA1
qvtuIvb1c1m3QikBH8qstcJtW9+HiIQ9VjHWD3nvleNdlQhejasmANLAuwSVC8I7WCCbTdf0uOxK
SAvhLQ6FbmLHff1v/HhhhvMwkC/j7843eBnvdS2xM3+nGS8kEzw9Vj+XhRluw6yUoDQ/36fjuMuK
U0L3reQmokfA/GP5/HEGtvz/PdO4t0dvRWxKA1hRKMQZZ2WClLoWGMcGD9IW111g/cLEsxHyuxbu
TX7IVkr1TuvLENzIP83WKztvOJjQi92mh8g1vS62zc6FiKcqiG3rn+zC7rzViy9IZlUsG9Vs9wAN
gFvpAe+5c946zbnxQHT93u6uL3T16GYOJkxTgYCMJ/rVSGsMah01Tiyfokl39DjZx9WvRCoEneTV
pBzaKv+xxB+fjvaOiXsYxzc6bbExjaNevMojJOKhapGj2LBv4vussOtAhHRZz7sWpjkogFrJPSUt
FmmBlsu2XsNH+SE7JxBq2g0OuouJ5IRncgQFAxX40arPLixzd2SH3kQA9cHGSULACx8yqKy1L0N7
k8WnoRRNW63hmUEhh3FfKGSAJ5qn5iNxiLniEuusqVufycFHk+wweeMd3RY7tBzPamFnt0I4+lo/
AloF4MKCrBeK5tznr+asTPQJPtu43Stiv+0/Bvv38Gztprvr3rrGjIsV/tcU70Rxb1qBP2GFxVvr
GdvyRv9Ifufn8RbiFONG2+h3yYb8CN4hSCu4eta/zIVp3onGXs3beZWdK9uWnW3TI71hu/dn38mP
QsdZ99mFOc5z5G5q0urvpm4gRLG765zo3NnUUR9SO3DoKT1nHyIg85zWfIuwC5vc9ZoS3OoME5aY
ur2tpGNC7qrelgzggbzr57h6/c2VTAyiQmWFZ/HD+zjOYh/HGFkY14YeRW99dOH+upHVZGRhhAul
iVE1rRUj4Ei6b8vDA7qU1w2sbdeM+gHBB5lH5ziPgK5plpmzptOEbk0DSvApSM/5YDlBUW8ZrQRd
iLVQvTTHeUTQqBjVK2AOith2qgWbtjpLxSYTjUevFvmWhjg3UKohhi4xNm7YqPs4t8udbg/ucOxB
NX4EuE7/0R6lXW+z+0H0fYu2dD7TxfVXgOoVFXWY1rb6JzACuT25iWd52m1VONa9tkm3AWjefQ+i
PP/bYc4uu7BMIC2tthl21zJ/ZuEhpU9jCvDDrhURzq75/nJ3Obe02l7vmwaGdMATS2bn4VbpY8Fq
Vq8CiB9gdm7Gd3yfAq8h2tbMOWzJvAAa9GZ6DNLXStunvt3GRxI+SNCPgvyldoqVp4Q5figo960d
5fIXcLkn8fuQ9nMVs8lu0/ERCAIbWBY0XW0rFnFJru0p8DwIJ3Pj55uKDyVJNpkDUsNovFWkX2W2
UUVtU5EJzjOlqu4UaTYx5vI9i1EAM3yIVxTOdTdcBRcsl8L5YdKB0A90hLhMwWiW/mwlr1K8IP+j
6mcgkN1wdDLrdugEaeBKngI3AX0wuMf+XrCX3j8NfYq8G1blqrRl+aODEDTEfjX5cQDjf9QKLtOV
UHZhjgtlXR6BgF3G80cNqruSMVdr4g0Yal087gQbunILXJjigtmE16LZG/NLq8u8qkkOQf2vxBIX
m8e5RtVJVB0bmOiy20l+HeVHc3pk/+LJiIVAthYcmpho5odGyh5y5/mcEAz9I0A4erRnjeBY1iq+
Sxv8mIgsNdBRKnAvj2bqYlLatYLMxmzpe0NzkP2U3kzaNkXDrozGe4Hjrx/Uf9fHc2yNijJYeg/b
RHuLC69PDmmxy6OXqfTq8DnQd436OJb7vnA1cq8agoC5Eq0uVs55ZKKGmgbJscbJAs0Jya8KtNZJ
CN34nLzkReddX6zIGu+UID5Nk/nV1Vp3svpb62LHZCCvz45AdF43tfbuQs0TqZuGIX8NA8eXnza4
s5XO9LEyfUS6XEongtZu3wR3ZRyizeu/5wyA00Z+QLfr1tQgc528Xf8JK6Hz4hdwN0GemZIlJ1ht
PACZZJq9DIBbJTtULkWcQKsbu1gs9xQxVJK1hGGxbaQfQynYFJp+UC0o1igpaIJ+/ZuFAXyCGxZk
1Hw5igRTmDIZC9PLvTaAchCgxe11E+sL+jLBxZY06kpfGmBCBi50oHaRTKi3npJuGycv102t1Txw
Tl+2uKtHVkKQCshIvsYDGmf+Wd7UZ/MXOjF3DKIOB22X3otu1VW1Fbwq4JjgngTAkMuhLXlI5C6C
zeap9WI3t5sdYLBSYEcO2ryeus3cwcs2hR0ejBv8wwm+e1TvhNojK0QHM3n+1w/hAkCZwC2hLoCz
vE2dl+QIxpfMcJTGNU8YonLG3c/ELUpbemLP6j4UpPar1+/COBcPCBC/UaXjlMd0V/UOUY+NDzFc
L2IPhVEKQt1abnixVM6n8qFKrD6f93xTuCA42L7Vg9PtYtd6kB8aaL7QcesLruF15zLB2qMA2299
k3TA7pa9QmblXcOwa4wb5caMh55s8CSeU722dUzlKRBTNaIAmneKnSuJ2+qfmKwTvAtXP6nFL+FO
OgzloZ5mxeEWM2T9WbMYuK0wKV25fSi6UOd4w72oIaf9tWruYCOzSKAjj1VrB3Y6oyvT3cV3zc54
wkMqsaFY50Sb9pfk3seY3b3+OYuWyZ0yUXqrMcJZ3Y8CtWBgDqVJ3Kpq7bj7HYLJ/Lq19dRhsVIu
eBQxZN31AuZG6XUIdciC7Cu6y3xwXGlPlnEHWg07KgVrXM0jwbEN4c653cAPPUqTYrR5BaN+m9gj
yvUQfrsHu4ScM8H65p///SC/LM2/ZPE81PUSnFOzcHSAxlMECosOnVoqCAPrRsC08v/E1/kULzLr
JtEJBBP7BqkwCB3j2tyEpHavn9V3MyAFwQwlwFcYi1L/Dsgs1uIXfhz4KQC81AStciBNpldFPag3
O13QGFh5zcAUxgwwqQSmE7wwLrctk3spomqFRlpjnKPgl5W2B4W0WxImXpz8oXrsSGBbpEq7z0kn
+NBnD788s7/kJ2AvMjDY/U3axZRjVe1LGC/GeBPF+kPSTf+4j3NpgkttlHiIST4BuNsayYYC+k3S
1M3DQuDnK1/XpR0ur1EZTukvQDhOT2r43AOpORj3teImJcioYyclb1IgUv35/nXNRudemwGeEYuf
oGOlBTxb3QBJ2QK/lvkbFrdbmiu2ZIqKBSJTXExudWMcAw2mQtPwhmHErTDj2K1boNAFNabvd+28
KgzOgUOVAJQ6fx0L78cgltUFOo5MgkZU/NKwDfTtbJ8+V9mHborAr+sL+7LGxY0qSGoNWQX6//LZ
MCu7iPdWCC0nXRA6vkf7y1XN/75YFSoKhKYjVjUGGVDxUKUr/likPgzhayfJgstctCjO6/MwL5U0
x6KkxotS65zQj8bvb2uR23+/PS8XxXm9wqImUSLo4HVjZLll4CfADzf3De3fAqW/acce+PJRm46p
EQNycD1KrhrXCKCF+pyd8rjyDuUmImcwrketKxXuMHxKNejEIzuvH9PiTyAqDK7kZVjul0U+WE66
jH5R2wOk8lPzjIPiaWAPfSi8ccMeSmTAiNBbchQ9mVY6DZdmuUQhQE9FN4vZ7Avwy6Er7XyQFvUv
2u9sy3ZjiqEfp/qD61sXfImr9xBCy0xZIKNvxOf+BvhF0WifBzHPltzYfumOtBJcdivvXyxvYYUL
LcCCR6pcw0oMGYn6Vg9QQaMO0PwuqdwiyL1g3JaxZSOKWt3TdR9a/VAWtrnrj4HDOMLkAJCBjXYc
UxghEPGRom0VGbvrplYDwMIUd4oZANpxEcAUk/qtlE1bZQRANzOd3EghXqA/XzcnOjsuig6FX7Qp
gznZei/k+3xMbOHggGj3uNippxCxCMd596B+FxX3WbML6MGcBB/66lJAxwz9N0xCfiuQgDy3gdgO
MO8jO6aSWxWfoWiMev3+nqcflDm5+8ZbUaJQnJkKUhG9eQU//KHvCzw3pvdJqs+6pXjdVLwxGXX4
/PH6Oa3edgvDXKiOAPVj+XzbReqmtkonnxBIwKLfIzE3UGaLDV3ADLXqiAuLXNDGoCDwbuZ8v5IC
fSOFbmLzffC7e7mEILxGBLiC2a+/JXlf5r7N5jASQiERd1HcSE7RBj+7cWoFHiKywQUqVmEyO8NI
mKPh1JDO+jYZiQhysurti4VwcQqPRF1r57Gzti3cqCM6ZFBNb6IycoZcdIOvdLMRFQESoOZMgwwM
32W+UNalPCojtg2TEPkEdbG72H/365MWPDWqZvvjq6Lv2/iuCPd1+H7dJ9dfBQvj3IcNVqWcRS2M
aynmVY+acg6MVz3ejYOdpo9heZJ14GsEt83qfT4PaGjociAd4lY8lQWt8whGmQTxjFDeYm7f7RXF
K3TNrmvDLmgMFQIhbmB2jm8OurDLLXaoQ3Mw5mRpik7TGOHVD95n3xy9IX+hUJSRxxcWtk5uvuig
3vg3O70wzqWFbZ2qdJpT+CbpbEk75+yG6p9jjIECemjptvTdoNr59P663VVfXpjloo4UTIEVdjAr
KV4dm/cl5up1v9zI9OW6odXYvTDEBRuQSECGY9YpD2m4H/ECMiW20RJLEAAE6/kb3hfZddz8H2lX
th03jmR/pU+9s4ckQJCcMzUPzFWLJVmS5eUFx7JU3AAC4E5+/VxIri6Jzsmc6qmHyuPMVAYBBAIR
gYh7g2LUgRUzxjwxw/g5IzNafXFX1p0qwji8O/4a08vnb4RlJU11aSCs8P/w9GYE4EJ6xtHgbpwY
4Axbt9uOTdJjjxyfy8OOoG2ysYwBLsg939sEJVGrFKbweFuUfaQ9X5VjuqaFs4uITEit9r5AG35f
n1G32FBMtDOHdwIg8CJ+mMizlt3ZiSc6vHf+eqKFTdS1BAJ33SMAQFoHgKz9dS9WlcnOgwnwfmTn
NDRh7SZOTzhTLxddv27avwQvHLcGeAZBZUnXZ/O1TsmuZSjTH9k1m+hKyXCjkaH2io+tnM77aAQE
lXsWZBKAjndA5gDsP7837HGIvtqucLfzoSbZeR+WRYKi812rvOdG1Js0BXCE8tykb6oiAQ8uGLvC
2+NTePA0frOmC7cQ/ZEl8AExENGje+ksLX4Y30uoC3Kf6cRqHTawf83ZwsDWXPcxtwGT8S9a/67h
487VH732miKmcMLED++Pj+3w5v9L4MKyprUrGB2gHZryBJt+37hA0BjHzXEx/8uG/EvO0ohWVJEe
N+K2kiEKNyZapUomqbsa6rOyXMmuW/dzguuD3QnBVsvea2EAsAUwL6PkFcyty057HTei9V04wDq/
bDhawOg5g8YjfOmKxxK5GPB59tXlKNc12nn5KWawAwEp5Ns+GSCfHcCZdRjgg4mNDFODFHKDpMy2
dC8ocLW4sSSc0ypUN+jFr0W1mhtc6pG1yK7dqdoen4hflfj9cyyOE99pAXFk8BxZO+stMgIDeLMy
d02r+poDZyepfJBMHZf5q3JBZgCIBdSBg/Fmebc3zD5adSyecBdfCbpPzX15CrnTPvYvy2uLQwP0
+aE5eqFX/dx4EaBykBvCVcjUpzvUzm+6CKA8XuavY37ZZKgO//vDAsI1Gv8BPw384MUmdSz33EAx
rHG6YsDrkNMWUEPHZfzqLuMEeSNjsS9HFqd+attuURIXOVCbQvw/R7GYuXwygo92cWS26pFYnq6M
+HJ8EPYhl4vzdhALneuQGYgdByLC6toBoo/gG5Zets2JKqlTYhYOzGDrcew2W43mAxmf1PCZy48R
OZGHP7wiYF1FlgXEnctGEDmxIZ0EVqTzh6RNt2V7YskPD+NfApasBTyfosm1yNh6uqvrnQwfMn7n
96eI2H49YqBZPkOTNfpygOu2OJbTMAehgJ0t3qdEJSSiMLyz5sETK7rqcxo45dNMdXs/8wJ3UI0o
+Yko4sCFNR4BEP8ucgU0RJ/LeydpLsDMNc2olKqBSG92/Cz9FqRJE6zk2UY8BKtqxa4u5idyF66H
L1GCTDb6XQEGd1w7D1yn2segEZgb7PmwBJEnBiBwqa3UoWLtn4/r/Bv72m3Bhp3Iy1Il1Sa+d/5+
d897mf77oUdOTzMTo7gCxxHr7/1TtBCHTO7bMS1Wt26dAlhZ+P2MXNZ6z+JPcbE+Pm+nRNiN8sa3
lqDFdmgEESy6coIzkGaDPPrEndDBvRCjb8hHlRYSPost3Uc5cNoKyLAUemn1HeHlqABPFW2Pj+WQ
HIC4oE0J1F52U7wfi1t2I7Tc3mP3TOyiuezvBI/ArNlFnf84lplSJ7Tu0DmMVC1Yk1zg2iJCeC8R
EX1J2hqFbrEA5Hf3R8rQtKSg9WGfBHT8fHx8h4wW9V8x7gOGmv/30nCJYwZiqQPoqHYyYoh6Tt3q
HhyQjyMY2IbYTMu20BDorkQynMCeP64rtgEuYFKDooD8oO3d8dG8LPvyQGFoxANIL9BQfl2uRhdC
NK1tOo737Rf/A1mPKhm/DFclim8T/0d0NmznK5Z8qj6w6+lmuv4KoI99vA8TYEIDVuL48xya3beP
s9jMZpjdOdN4HLuII0cDzvRwXMIBSAwgb74Z8WI/50oSn7cQQbbBFf+gdu5Nuw734ZU877466/5c
f2CJ2AHdby8vq03L98cf4NAGeSt/oa4t+B5xhwP5Fi1PiMsov+LKWSsEWn9fEIA4oazYFgDkXGhq
VdDBVbaD2U+zFQofpJs0KO+Q9Oy4nIPWK4AAGtsigSVZ9RgaOTVziCxy9i3qgW7IRTKxE7mbQ3sC
l+X/ErJQDJaFjmmtEAqjkt/Mw53oHxCJgIXxFIndIR18K2qhICrlnpgpREX8ksViU3XyxMrYmV9u
urcSFirAQZKjnR4SBvpF5vsxv4av6OlPDQA8ii9qOGH6D3n0MMi2zQ1ulh8vBtSOTa2KAJghQt1X
pEwcnyR19pTpHzT8llcn1OHg9L2Rthwcj8WAnBDu56c9GqEdfSKTf3DyIviMQJqDmMBqypvDsgRY
wZD2MPdB/7lNL4l7VWrkW+KvISp0p5UZfvwb6v3GtbLq/0Ze1buTjKxrVfR0Y5D4hsncAEbxxLl5
cBe9EWPNxhsxdShjOWiIEcEZEDoTmGsg/p84Kg+tzdvDebGLZkNSJ5WosauGz70+d+NPx+fqkG17
+/sLTZtLT8ve9uh4zV73fwwkT+Jp18tTVx+HrAHam3BsIQ9gseneT9bkgXMYCN5AwRnX3pAlgb/v
3bNoaBAQnTDXh9blraiFOjtZBeA9g3XRBOnNuVyT7LOJ8vXxiTslxX7+ZvWdnrXALYaUyD2XXr+K
y88M/TH/jhCgrQHZCrjd/mLnzJ0fsza2Q/GfuFmF1F+14Ok9LuSgCqB77k8hiwi1TlFZBewZNL20
IplJvmY+CktKL8m6+39DUmg5MuwVKYsXw/E1st2FB08zRJ0k5dfFuOfuBu3Px8UcuCW12GNo30F8
Bwr3l0urN2szllPu57ivWPUhXZkgfChomFAy16hfbJIZWaZJBjtcXW5Z43w5LvzQhn0re6F90dQS
NXDcAvvVvOqC+maOvRNR+CF7Cvwq9GRR5NjDpbeZZnNWQV9sjU4Kk9NV/Zo2qb8GqDLK4FQQnrU1
L9d+VH+u6NCduCg9pPiIFqEwBD41YpP3it+HPg/nHKdFWMBzSNVq0NElj9oTAfIhrbRobhTNWAAO
X4IndMIBaOkIl5rxjS/Qq9qrdQvKvdhsjy/YwfH8JShy34/HTGrItPXdidt4Q+LVvL1D79TgIskh
sSOOSzusm2/ELaItpOiV5VbCuADaU+ZuIgpAf4045IGFmhR5hYatbB2O152eT/lJh9wKJCItB4WH
VGG4WDpSedwbUR264sjD0vhWawC+duYyK/019Z5aoAEeH+0hq/820FsIDONupG1lrX4wAEmmzdJV
GuTV3jf+TdHj9tSc2H0HqnRsrADQ/9Ai2uLIfb+ahUD9YTP06P4hKGXETi+nClCb9DxnAJeTcNe6
tkj83N0Y8YyakLWrulP1jgfXGKDzeAZkyZBXWdg5wb3Z0BcwhLI75+iwkixKirrbdv6UjEAb7qeb
IpNrL3s6Pt+HdPmt4IUpx2W8QYoH2ZwRhOpdvq8ck7TjCXfx0M4EFmLggQwTLTK/oANoIAQyBpfB
CXcz37nFLmKPwXxqJa1uLF1uVBWAnhecNwzN+u9XsuwGSjuL8+ClNwzdKmpyV3kp9r3XnKHqfp8H
0x3TX0sPzCMpCCWNd+5XpxoqDo4VRe3o6Yhc1K9aU/zmJHEc37eQuraSGszVbFOoNJH1BpiFxxfu
0M4EJvafcpZ5z7FyGzC1VHBZq+KW5MXGePrbzN1176fAUn2a8lPleocOEZTZg64KvZqoyl2MjM5S
9N6oUfKek2KNw1Hua4U4sBj5DSHqwziAKcBXDl8BSFH97SpT1Iyj2QnZTxdh1dIQTaNsinpSiOiD
x2K46eXzPKzGZgvQ6b8/rxEBgisaem2h5WKUuTc6aekjdGfRZ92cFcXXJv9R6q+d+4PfHhd14HoP
g6LUB7kpcEjx+l5XiqHqJpg5zChSyl2/nXCnNWy97NoLQPizjdDcr/3P/qnQ9GAK963chccxliVx
3L6xDY/bp3H10dk39Tb6dus8RPUmbzb1wwkrc8iqR0GI5hvLx4kLvfcDZbPAbYzfwfUV8yoKLilA
wbzvbvEpG0/oyaHt91bSwp6JYFBRbiXBz0tiP9Hu96FcUX7CoTpQxYSlezOihZqkY0jGyMqpWlTK
evs+EUl1Tj62yMivzY3hq+D+uLacGNnLEfLGsPCh+DmHOTIiLb+u1WcFioBYntLKg4uFkMsLAvDI
+8sE/9yEqqdqtEgIbAUyv/utWlGSRNfet/RuXhU7c6MRXCbz1+MDPHQUITv5L7n+eyVpBSgaVDRA
K5vHFFQL6Yc03h4X4dvfWB4Rb2UsdlzvCqJKBzL6LXia/AdzztfjWXTWrPmduveGNYCVViAuWaff
xeoCRfOrfyesffsEi70nitAhjsDszr5/U87uVst5xVDQMUc3vanPXgb8Hz/G/0yf1c3r0Jr//i/8
+4fSU52nKDl6/8//vtbP1T9uxPcfz81/2T/81xcX39s9q6vv8tcvvfsb/PhP4evv7fd3/9hUbd5O
H7vnerp9bjrRvvw+HtN+8//64T+eX37lftLPv//2Q3VVa38tzVX128+Pzp5+/82nmLb/ePv7Pz+0
A/j9t08oz39++sdd+719bn75u+fvTfv7bw5j/4wB/giUZlxl2aQMNtzwbD9C/uyfgefHQGFDjEtZ
BCNSKVRz/f5b6P2TIP0J6BjsC1sV0cDZw/te9M8YPPMg+gZlm4ccafjbn0/3bpH+WrR/IKV4o/Kq
bX7/jbz3ZKxEpD1eDncctGhcXFoxr6grbyiD58jjgJLZ+JpqNI24us/nhyDoNOr0nTpotsALbCYK
sPExyEZEctx9BBQsrZyV8scyPI+zYOrWZeyAAWWIpWjQ8Ci1MyWqHAP9GJRtMao15koUZJUCA817
Dkc1dbciG0PxHQUEmv8gkhh2lbLcaJJIL2/wKFQHtbzOPBdMIOtUBJauBiyWUl6CBMTgkVMpvenC
RxKt+MNpeoW/ebOkPyft7SS9N1OWfhiXvsAjAPgAlg+cxO/NRejJvMtYFj3zQQFvcN9KimoJQfsG
3X9zk7b5gMJHLfI/hMtzn58wJYu4AfKRlkAtAwWLPFYKD/Ne/lyQqMH1WP6E/AQpwT2rEF2A9SL2
wZKxrcchrds18NRSCkgo6sy6ukH5w4SyLI/ObCDn6JGsmjJRygAm7Ap1GgafHZ+j92cG8BcJMFeB
2kBgVgH3Fy6eccxyx89q4jwx0BO54GqfQzD9bQW6TombVOAhYt/Q98fbV7PzzuocWRsrlwIqHiXn
LmBGyVKu7iYVKodET+kEnWNJ72rRfMko96s0GYq8y68rXLeCJCXLlO+fglSwh+9fVt4OO7Q9mTi9
gNmHHJidljdHZRr0ueOOGXlyQoTIZBUMLgu+YyM57Zma81Bc5Y6nvA/gyJq6uxK8LnOWNFkuMCnH
F+D9mYYnCdBiAjg0VLwwzMay4RE8T24xlRX/weO5CuqdMlryaeNw2SBpCobZEatyXOSvg4/CCO0Y
tnQLFKB0kZ1AOSoXxeTWT5QN2OXbyWMzWviDeugauskjTtm3usOsm6RBSwL7ptypr+NNnytXDycU
YeEn2QmIgU7wslHBIIAwe7EU8YxbCd06j1mO9LezHxHRY0PIUWWNWnVDQWe6ymUz+ToZY+DsmCTI
3ay7k5oh0185Xl3dxTKTdbU2gar9W9nn1Sl+9ffBFK6zcLOM0IKCoQg2HPdp75+yG3hUu2YeH8e6
raEEboeuDLoBpQ0JnGSsSe/cab80dtO0g7IvuU5PFp0uzD4egwErA4nOOKKEwrS9f4zI+E07NUw9
ViJwYMMLWK95QOzvtlNwQXgAu9+kXV1+l0VQwaLWGjxdwT5yCqdHRScYhF8s/5Thr6p8Fv0FHUut
TgYQSx3z7CShygDRNlYYdLvvH3QkQ6XjaiaPDfeZIzfogtCiuzFzm+sKtaSTwcM5oezxmZqMVNMa
NG2Tczdozc+auBZFCtKz2Z0uZGYqdIUAvpVxFBQEriNumYzTWa6A9zfCJPpOMXnVuTvHAr8Kit8B
cLLH98wiEoOlYpZCA9EJsqBouAsWFgOaWZm+6vW3MFBBEay0JRQxCeddDNJID9xZMO18erWeoqP4
rHsxJ9rjET4ah5Yws+0GcnpD06UVt9UcQK9FCg65DRiShVqUY9lInin9TdfYRWZDmjKiH3wvI9MF
aboJ0xHzXswPMhunKUy6rAaA6AoGf2C3qZm5swc/VDE/1E7XsKsIpUxQk5H2UsS7sgvs8qgGWCXo
ZO/DoL/VdVHOD7MAAV6ZoK/YHlrAy3OwQKqKM7xJ4IrOD5EcR6wdCYoJL80MGKdorQOwkmxZ2Nm1
Qx13DgfDvIiPo9RBcy2oBwv8BDCcXTx57lTWN2h1IMvvY8Mqo7dxX3v9HSVqbi/rGojhuEOXNeJg
J+Vy3KcUh+vXKqo4fejdHpx6mxDkZMUfvakUXJTjurE04Zh9XEGi7IuAXwoXBAvVIHyqUi/W4tvs
yaZO0VfkhrpJAGOhxBlyoQMMxXGJS2vkA3Pc9T2c2x7cjF8kNrXbZIMkw1cyd1YZh45a8+fjZh+H
N+tNwL7xgsxQwgEhaJN+sJca0NPjj/FS5Pv2GEUynfkv1b/oW7EFX+93+Uz6Dpe8TD5IWskWpSCq
C5xnZTIDa5SVTeVtah6q/KZvohQWR2eBSjdp1Po9YN/CcBDgXwR20wWKg9jdSGoRTUkzoOrwFsyo
bo6LlnlUF1AiN0sKl/Jc444H9SvY7JkLPVR9Bu/ijBdla3d+D/CCazTYhHpKSFmTsd8dH/ECigVD
xAEFdwOjxmgJYoL3Iy4Zz6rBNOGnHmxzcGJBU+zDie1nq7eAYaR0n3nDCLUdSxQJgS2rffFsHaat
SpOuANXeHUfXDZ7XN/ks632ufWJNpJlRJL41otdNvpvBiIRdxwdpfWpviiR2J1CJsI2OD2lRCoNq
AMt/hNCEBRie57kLU21IJWdVVP6nqM0I9larU/sArUM6u3Vf9jHYViY8G89Gu8VhK61JqbXBQeNk
oIS88EZAOBnQNpVN+V3ERUj3+SDsPBjwGrIrbkZ8K8+IHSL6wFmzLZ2wJlsd1bZocsJ5geGeGNoi
AsDQYvCJIZnoRbZnhC6G1gLAJxSdmj6RtLeWqq0NVGsWc65+tG5U+lUytcrMD6Ff2fNROsrDgoxM
inTazJJ5KEiNidMNn+Cl1piOISwItI/0M6xJlTsxVIwOQlvr1sFs7nMfRem4UoVHAoF5i2s7f4UY
y8NUAL8LU9G2YeYAy0d0BbZEFvsF/vU6P9YUlt+PT8LCOiHPDRQNnF+4MkCh/C+urjfMlE3MOPe9
DBWsw6t766Pzqy9XiCwzJLqPS/QXx5EVSXGR94ptx+A1vd8kbqHgQuoxvG86DxrSTm0LhcLZj/kB
1ShVwYYPjkKnEBNkwoSLnldwWWD0MEtDPYr2BozIEbhJeUsjGANsyP62FgrfGqWDjd+OFQ6qn8uW
mqHCVI6gPsRewS6yy5GWo10Ip8g9vMRTEfe3rpIKTwKGXZxNJWttnHp87PSljuaNTcTg7SEAI4H7
MHhBy8gG7mDjpO443WfZxIBo2XYl0eCldXlxBRo1Wk8bk9VMg7IP9ZlFltSARTbnrujICBhKeDvO
RZ1KNMRxmYUEpSxqTH+4uXD3A+8oW5dhpcQTLcRc30rFZP19mD0xXNPec8d5DU7kOAB8EfzHptsO
QxD1V7XJOAr6mHSlh1qZ2ovXVVXHIO8Z2w4to2qMzFyAfbqv6bhKx7LHZujnephEMjpBQYstmsI6
esdEO1HQ2o9eN3Q7HQ+Zx+G/8bQ9a7MQntkqnMUwzwhroYr6DNfmvEsMimXYto/DlIAI1Bnn+4Ep
P3/oqEj5mtDW91YT4lM1gR21bcDcmfvIyaaBSPe4D2vXRrnDfMHjynV33oAOhC24eqLM3ehSSfpp
Cvq0dD7FYJgc78d2JO0Hp8Ed4S1OjLB7CmrG6k9z2KfAbNVKeVnzMR5nUe4A81uM21nRSKokLhVB
Pj2sZzAeP3qyiKqnzNeqH9dQlck8x1074Aq3FEPjFXvAEZogWiMOCATbcRDhsivgXztlueuZ9huR
PWdRRVrM8gjAj5p+mInqodKzVzc6A0yg2zLQ3FZUa4DSxzzPxGUVjCCn2BR92g795RDwNM+3nMqh
C2555RNzBjSJLI220BUQtiQaDAM41kUT5UOcgM+QmXad8XouprMhbZws3w25xGmzAqwWhYHtdd4F
X0BeCXKMMyjHgMuYgcBt8a46Da8rTtqJoCn0WuD6Ay/t65tOngt8BjYHCnGzaqh5nDsT+/15wWqd
+nvcijhhuJqKoETv5lgVHgiVA9rbc9ENnBzDSUmAQ+U7UDtxB7AqgiwO0utp0IMO0eHrFIPYhrh3
8PVZ2U1x1F+zggR5nJg4tjmJsG6DrHwIU86d+YJS0WCmnAldavIDrLbJgguH8DoUl15uck/cFAUy
4nwzFDAE6Qa88QTPDk/aPtLUO8L1N26aTblZu7os6mhdta4TVF/81K8gT9qL309dGhmzqhEHY2b9
qMtxgqw8ltkfwfPDZUmMia1PT7MGo1/pzKsI2xbZYGeMiLbEi2qy1kEJQGhNPu3bFHWeMVqNoQBz
BX9j18a1xPf061CzNsBdWmIKIBeFOEsaDmki8xBkAtPPLo+naeYHnz0x2nmuaFwgl+R0To2lcKoy
yuizMQhozLbOc3haqyHyptCs8igLOgcrSEEO+NCCITavMF9gPFS7rJupN36IitA+co6V1vMdg2ZB
AsFH5hFwf1bBWO3YlQ8mB++h/dxOTd+DrgAdxG0ElkYUYlUNxKK04mXp6poQ84iEW4b3glErdlcG
lIOvmw4xEkDob848zMVP7eEz4ABQjls4dnCgNH+ZjA5aAxr7Vx83DubA/os0QfmBuHntoLvxZaqd
16//Ocmv30OmwC8/hD6QDsKVVzlZ/1jmTOf1Lq/IhEEbfx4hK/VJmqNR0mVosUnATm4XSs19C1VD
5N3V6VnlxRMoqb0y6yd2HctOYZZ6Xwp8xdfIsdUrpDl4HyelO1mnN5WBjzdFmLrmMX6dQaWxg2DX
XseUoW1sMiutKjZ4+6mLbHTuvi7tq3owXgrMD6NgAXc3QSjs4Ec2ZdDT1KutmIxmDG9Oyrhh9ml2
clQlnGOkxE7vqyLN3dThKTFI+yuA9Wvwd7h6JNCups3so79OqDOD1bkGWx9RNNw4blCVxdnsB+Go
d6nNaLmbIQczen8ZF6jCvNPNgPXN+9A3jx5LK6hPE8BjxeDrHs7udYNctv1Bv7cvtE8jvFhYEHxF
zoF9/qpjaTZ86kQq0nxbpRF+NzPES8m+bKbQay/Iq64ArS1uw93PKY+LvsbjjDkp8SM4ARSEFzoH
hOmu98zM3E/w3ApQYmgD5uocd0cph3DwOyqETK3QyG2iVtVmbrBMWXcWqtRu5w7nK94rp44V0baE
szhOgOtsxKj2LVWulCsRUyHR3NikSBuiMafD97PWNHiB0xiIK2k6/H+SA5JoaAf3kCoyyOWLKxQb
cCQFhrqAdC9LVf/AKj4iCuDTbHV/AO4PksQjMT4sTFRnoos2QuKIBUOpU4H77yyIcVSNX102FrA3
qVCqLPc/08lFK7K62HbAAFUaxBINMELBiphhOnbkZc+ABldgwhoOaNX5gWQReLY+GTJkAwPn+cvQ
xzhtMEVEj7O9RkTFbRNs2Ox6sHJtTe304bbfag3yVVbFX/OnUVMOmAGv8+142zz38VJDwfF9AyA+
/CsXM/LKKMYqqxhFyADlkOB/8Gp8g02ejWH7oGugV69JltkLRM2BeG5q7p+l3Mz4DeBC29QbR1iO
rKEBhQzypdwrEfpKidgJRU8CiYngQpbM7qeWgj0UmExl1MJUAiF7wpnXTLA0xRaxnp28Dmg8mF9Q
VpXIxReiSvHn9SQwyq8D3DPunAO2vK7zq5gUNkmpOhx3H8KSE9Z+pEhjTXyDxhdnyrZs0IFoQDPu
eIwmIZJA7BtN0ZEAnE6c1Vj82aEzRsUqaY8NGXCrbrVfe1C+15ksWoVMNMndnPTnwxxIgCGUczc4
dzWcaWQVZm1i9g32FvrlDHrGDBTUtWPgunJg/BFe2iyVyOGvwrOOpRr0NxZPmfEe6SiYuGLM6Ilv
qa+a1vljyD0Ua2xwohFhe9SQ/3ZwJe+F9QMykkPZ3rupKdJ0xYOJZOPtEMK3MU9xDyxY/2vDI6Qm
dnXZ9TIGvsLclA8z7XyK2gWcDiOCfc9T8ClRChR3HmjlAV0S+6sebzro0wkH3EyN658jeV1Lowsk
iFdBQCY7rBdzI0Rv7V88pdaawPu3mzdvpP1G9ZK954Vv30NPhINvTOlkv8gJshNyg8jd3m3kgmts
5RTeIr+a2wlwBgU2qt2VsbSf/FRZ+JSwRKh8sx+95sOtOXXSVT1ONQkTz6/d6KbLwnRQyeBWyJ7T
aeaxfzaYyu5y4OPZdGCDeyK8ULhl7ZmZXeg3dXH/cIW8pX3yMsdN47efgoI6xpFmoCrO3WvEVuXF
HJZJUemOfixfDVb5mmg0kWeT0Y4wNgnZ1KymdC1TaRRPMsM65w6QwxpjboEiC1XK/dS6cRkdISPs
hX2s7mXDOQqk7chjBp3d5Nq314zrahitToYcfcd5EmRNJeUmKwR24/Z1QpAHtkavRI02fpc2nlNc
ZD4R4Sn+0UVAj1wO7AM0GECtqEn7Ja2ctajTQ77av0MDGcNTh2k6YjcMCmbWONTuINEj8QIOz9zY
Zz8R3SFwfRPbWfHMXpyA+BSlati47wPbuhvB/9eESFW9msYCOWA8BeIA7KTjohYJdOwmC4wNWUhZ
4f9LHsghKg2Qsb3qTx1xy1GpldGc0muU0VjtjllmF7XLC6ywAgQoluyncTz+LO9TCOg1h/6AFgKD
x3U49Nx/P2zeE8DxYOvdgR8TZiwPPOuPNw16Mzazgut8ap5/FQhqeyQOQHDlA1ogXuQVy6x2PSFd
fmvGCgcFgArj9iycSpi5nzv7+AAX1ZV2hMjdoqUeXHS+h+uohcBRAKOvagW7/Wkxhmy2SfuJkSkI
tiNton5baD7XH7uBTMVadpW15wT4+ndOM1McRCee6L2m44kQSlmGDFQpBxQpukWicYpdZwgnYm7F
66Ya4Ndhj49dyWHX86jPsQQZ7SbszJjgcIBr4WT2QQpNTDeveoPIfhtIogI00cG0gOHeaIOvY39w
7yqfCOJJ4ES83GfpVzN7fBDLZcTCUZQDoqgbKVkvWt6y4tw1rT86/VXWlNYyzS+OkG6Cqvs4OVFH
TzQFHZIXuFhI+x/KyRdzFo7wRsD03l39PPbGNDNF4ipYVrBaN3n6t1JrKJO3nd7ILMJwY6v+Yg7I
wJGJBkI4GPKsFwwn2a5GWArsi6ox9sA4PqHWvvxlf5CfBdApFNUWpVgwxmU+c5jmMa/noNyHlVOX
wSqUMiTfWI0Nc2oL/ioKSxfh2isCCy0ueRemTnJfTl3K0v2rK9IHyI5Aj3wj8XJ8VIu7Nfw6KjTQ
4urbJg5A/y4vUCoUcXOAGMU/3AJp6p/bymeldRVrIm04OUQgH1m5ktZ+mIS1QBSYCLiiAD4h1Rh+
KgYXRvDEc72WiLyZcOQwMQXo5vVfCgbAW/be8rku7ovCPGt29ey7WbPxg9FWSXRoYujUH81c4aJ9
pZoUOV/QbvEZUWzSBmnryQt4ESgNSleq1MhIXfoUORH3RvIgTdV+gs8SqCs+5qU3TkBTw1XY18YY
ifCsLnxamY0U3eyj1E25rJHrqA6QArwko6cIu4lf7xlLhiCJXPNKemYEZ1zWxyjlQct17iFXU6CE
ZI8AKMzlWjiFhor8dJxCB38GDolXdweRQ4RDjL2Y19cQqHyZzSGTPo4UhKzWPRnAMQNHW4HNU1xV
fofphuvHuvCKNMI6mc6rz6VxaYt1c3Xkzej5aVrpzUnV1HGFLiAdiqJL/kzFGBznWfLTwXrZQrjx
GzC/s4mscxGaHhkvxDwlAxRapCBSloh2+nMXtygWix1Fv4jzcM8gCvGJwB2PyRWb2pjqswKtYTZJ
0fQ18r/Ta3wYD1NDzDorO4l0MDJDIW4/EjTER4qvnE6lgysTg/rxwL+JTazDYZMaRgNzH0xxP6t7
3IPYmzb4pqjsvgJ0Gi437nONuuR0DT1HmcM2qw0601bSgzP8x4SQuInOAzYO/jcvGKc2ukI6j+uP
VRwXpb8pqsZxEaHDoKHkDyVmuOMHt9SEtV0Poz/XU+I6yJj0K7iMXhCtJjpx0JfGQE6bE1yTDzmi
/DiqcV+bZ26zowCyHx6ZK8spW3OKQABIKmEl6y8VMkJOl0SvV4E/baTBPX3KLiOJ86TYVplgfgfv
/sX/Q0Le+q9T1drD8FU1xIuXWoWiRChZgy6p00lfu0yCgKtJVYjH8MvST4bS6eN7HC4qutNV7Iit
zAO0FmVpOtwFqD0v1lM+8F1Oe7LPXTKfyRrUQciwqNuwZv4KjCvZVYj+MZCJ076+51DqPU0D1STY
fdljUWvxJXVztR5jD0XmkSDtDkE4Ul1+FVxE2v2mSmzHatDskg25Xoc0y7C6rlNvi3CkKLzPu+u5
EK27QbTQbgATQgQ0lskfme7ufI/qi5o66YVEJfQmaJAaR4FMuu9VF6+zeIg+hjozqDfQ+VPeAK5O
ZP/D3Jk1x6mkf/oTMQEk6y1QVSrtdpV0ZN8Qlu1mhyTZ+fTz4DMxY5X9l6LvpqMjOk6ctimSXN78
ba9MgsWiZ5Ad+y1poGa1X+IadrqWtsVf7S11aOW1u5/4K48e98RXNTcDeahp/KP1i/JQzNiOg8XP
7X1KfPdJElG7BiXQURdookmepnn1vpVabQMxDNV58sxsp5u9fm3pW3hzQy7MrQV8uFd9V//scjf+
BKiZoaPqhf/DgILinmVI4zMOzTTby6XWdkZX9Z+70QIIYSuIumUerkWnyE21q8kLY9ePU+8lG01/
OaKMGL53ppUbu2aQPdevrEqXYCRX4KfX224VabGmrisfmURkGfTNnEdRcH+rmhu76402JAeiQdnd
ydvZtfSbzjG2GYqlBW43GafrmTL7TneL8Qgqr11n9L8xI4/d74cxTaIO1tUzUq7zUvsyyXb62Wra
HJqZsX7rupwEcJ9e9Nf+unbM3LSUZYCSSw2RXKdivnaGpE0C3ZDZ/WK4bMRc9cJxEqW4tjy9lNdq
btXelIN5Y5fVHIBAP9vT8l0f4vjeMlg+YzfQ5N5t9SxI5mp0I3tpxM5y+/peppb6ssiZWlGHdk+6
YCjQZhShmyW2DLRBWN9gzAmHMcv60ABgBCaR+p9moy4+EajUF2HR98lTmy7ti5plZQbtPMzkcyvc
ITm/DybYAwtk4c3pSviENz36ZpcSPLeO+be8omcF5FP1XDdZS0uz0fjkQ24cpam8cFB6fG1ltfWt
85yZnuqGGqFDrIGHxiQcD1rLTXlIbh1Pa7KgNAr/G12NdT3yqBsJgcu79tGZCJNno3ec0M9W96o3
mvQR/RCakylVT2ZTy8M4zMYhl6PzTYn4aeL+/rS2NEE7tNIic6atkp8LA3JIe3cYdpSny6lX5NIF
ymphkmlCH+jpOB7Jh5OHlvrYCBK3I3Gl7v1XMUtxzlXcvI7ruP4cmODRSPD7nYXg4aBzUkTt3PYn
6l4tsKd6vKU9WvF11Zv6IEqDjmE1MPd9uugWZ9nMjkT/dQ+cyi6cKxfCKJQk3h0Ke1BPaM4Ev380
rw29FvvcEd0X8ML20a9TdUXvDP9UVWq9Sbq83c0uWy7X8yq7ry29v1aDNT3WXazOiv6230UxsjmY
7TLeW0vF4gFrezBEP9zMyp2O9DjA4dEMXn2IncqKuLaj/ASO8Y+rpuLbOE7VJxqGpU8ekM6XdvX6
Mwd+csVic+9WQ+vRVjnZvvRj+xbm3RAkwtHA0luXWjDfVb1fE615LKAGHpO5kW2IYkXfqylvv8h+
IKI8ttf1VvnWcIOAqgC1qJpzIla/Ys+u5p1wC+/KgIsMR7laDx4pRzAGSvuhxbhC9dvFtrBw4oKd
qcEjdwBq925JKRvdfqc3qih7shhlfDtpMnkE/SnvNWupn8tefePPYIroM+O5q6hg8sHN72c/RxZq
SyO79htpfh20eJjCMp30OyRIw1NmjmN7SM1SWKGfGu6NFTfK2/t6VfvXVerJCH7ZWoMRHj7y/LVy
g3zt6bZUibi+bzR0CDeL1rqMtaNPvbpt/RECypiVMR1rq60exGxpn9zazyTBfSptdqkv1WfaT27N
2spmSW+qrGiySFO1jVIzjg3t4I5dt35evJpQuMNWeuiR385N2RSMWjMlxXUBVqDK0HCpXEK7GuLx
DhQnxyo6GMl5ctdmCRvCA2+REcZGNGGuLG56AIL+2c64lSr2ESV726FwSmrkTldj77jXtjnrdX5e
xRKbY7DQwNenmwWbHYZ4C6bi0JZLraJ07OzhRPe0X3GPSemrQGlxUhZbq4v5lAnUPIGZWiWp2Ya2
HiYuwCTPuq2p305+PtehqeAX7tyS7TRCuLdGDYjbdU6SeYh7sbjutWXu8ody0Rx/FQx/rZMBCH5U
FZt6TJp29dD3Vu710eLkDh6Leuga1oMH7RoOJP9WO8sYyvS2SGGNg6oGfg7XfqYdpagWCCl3yIur
OrMIpEsme7orMuDbKJ9p/SYSy/Aix9NTF6guV8axSGhLGsjBdpfAnGDlnd7siVfyZ5cOC7HVBa5V
CCBCsMRnQ2rqx+hTmgglF/PQNLEhdsmYmoMZUsKlWhOiGUAiNwVu6nxeNKtxKcwGb8nKkJ205//Q
6Fo2Z9/ZhFrMfaksZWAnrTH7u6JyDTfdSXNubPvOwO4/PEEy0/g8bz3rWzKOX9c1TZ6SVH5NfGnn
tJCfqtOE5mQXe7E66BweOpuEo6DlXFoLLGZ5rwQtEMdU+aGkZRHRo8hHaaVc2dVJ1aVDWx1nCQYv
s9hfx7763tOkeO822J/bZI7vYD49PaTt0NRGK4eN9eh3qTi5CJsUUc9gUMwHJkyATm/6YTSy+CTb
uvN2nesmt11DKvjQdn2yG2ZiWY+g2YkbaNXsH6smbyOzbst90cY2t2Pd2Pl92twUsa3dmcVs3ZgS
MrVJOkh1n2tRZJrx+K0e3OGwzqZZBgR/lFWk+2Pb7aThNPfoGqf+KNUUk/k46XPYFkkeWk43ysA3
qhhXA0LN4dg5vNxuAXw/rbHKfsTw8e0hh/eLFIsSa9JSqHtOeQ7/zCnKKMupL/gJ8WdOHfoe4VML
h1qmz3mWGF9BBOc9YiL/0Oh+tXelmz9qua7oquikL3pdPeG4Bujl4rZ3zTj/0kxm3wS2aJovQo/V
9WAKjNAx3Wu9MAO0vY6lyUsnOsh7No8hl3DxQGDWcD1OBm7CVLhfizgxXgpDTLcjjHJky7Y5CqDs
Z0gB+k+xp80yELne3jlxLKhb2Ry3SWh9t4rtkr7U1XZqz2b32oyelu1KJ4OgBeRunGNt11kTdiqb
eziwtQHEdKfcCEXJPhI4Wpbbd6XszNc0TfsiMDF21kFeuqkXFvy9IbAccyJdpI0ReTDdiCv8WCpq
rSK5rmTT/yO5tdHETwqhf+Xgxavta940Xml94US9zLWrrLXNp03PsDfoeTUE2aLJB9ue89dh9CTH
AzfPfTPEqLSa2Ba3UIrqRi6IXQKVUNLczt0gX7Fizlm4dUAag2ws5+99v7BWWJTc0wYJuvpjhE0b
ae06jrs6H8U14HmClCubV4p55Kw/LaSt8b5y0/7GWri/BRrlSB+VcavZO62t0CLr62g/911ZfnHl
OIdFJ7qo1LVWvx8m1zjB+nk+aiVquMDpp7Q80F+2v2b3q6fd3KYkbLSzT+mJukRr7kU6GVo4xJtC
cKl0W+6UHHE+oJRhEoVWWqW5VYz7ZHSgeKoizAuKNLXbrrFjGC9tZlJTizpeX2rCGooHszEwnnOr
iAu2tK0bpwyVMSTlctB0M6+tB2cQsRcURpuJbyVyVq0OR82b83gPkVfM+h2hbE7jh9y2Z0sGtBOv
uiF0OXDtJUrh1TxillCZW0tUj0tcFTeLFwPphN3ABUw+liOolQhm5Of+sFeDbLMXUoStJokmlgr0
Di4hUdNmbG4bp98n1Gr1cUgHrfpP13bzaO9SdFlVvbNbOMBTrJtwQgeJgKuvI7VYmp4/5oMs+A6W
hoxryFFYw02MyO95/Z+V5rs649jl9RL5Mp3tF1vZZnr6F0TW5EaE9KW/QbamEc/yBgfzJilAx7Dx
M6zD1f2RWLE+Owf03ivrrTU6P/syyCnV0qD2AOA0brZxPjkcEWzH/fOQAih4tz0F5Xyv575OCvOQ
dENbHFZYN74WR17e5K/CI1SjiuyyH2jmIAZebw1wtZkmuQ12J6r4JHpbZs7OQUCbiWt9GAiSQB+V
9dQ43B2Sdi+lR9IA8sEmKlBH3ZmIzCjdpc+OufgZRZRnHbLerZaFPmDWCMKbhUi9hnKydkk9W1m5
kxNKIB/soG6825XSz9vFWunEsHNj7MuBpmitb+3cZRXWAT6yepbeUD5pqH76wGwwxQXWwNrZoYKp
fuh1QZWFKj9VBX3zOoImRoV+Zg5Ws4UUXZ1h+aX+v/azZHy0Ue1egU9nt40ei7AwneEuN5al2klR
ISIbfQhqqZWn3J8n90hns5WMuVouBBXWU1EfVK+jrpxpClNjGhqLH3LVt947yqriwOEcHaJerMvn
LtOmmQJBK3dUoNwQ41za9kE5Vl9FceXNr9oazwt5tsnUGp+9IivsaMrq+rsi8FgFXT5yNahXbeQ2
onIj3VFOqO5qSO1i/JFo84a4UFGbxAvTjHWPf2yMtX01GB6iIbOlc1+sW02zsxa9uzK6xv1SjqUF
YOnGJgknAIqZzQ3VXbp7AgT1ISKdb+hfkGQg5wiURP0XojVpRwokw0TvBLh1n3DzpvVxSx1+N0ME
zsEkCnfnFk55rSVdg8R+sDF9oPmTFZIScxm6yKttH6pM69MDfgo+jDsnWoA7ub1qZdnm4QBg9roi
pGBuxP6nQdMb3pM4Y8eQ8+PCx44sP/b8XY7m46eGqArwkI4utxrbcPeVy+WUfnLzSm1VlzCzKyoY
51oRUZq9skWK5SBGK//cTCK+Q76Z/EiUwch70zojo4sHkJGVzr2BzPTpyZvt4XFSZcorYK+DtXar
ht3UpTXsXNj0gQQ+dCM/b6ajAWhBowQ0O/9MwsLfaBeddVVbeY5sUtmnNk6afW/W+oujOiPwXfSR
qSpXnAPdugT4skhcw6SWRebQjZjNyhrhvp+N/nhMHIVqrqtXZKpJTAs6b6I1LpINbsOhrN3F3MNc
wf8SG5R1UTKKka1Xw4eRBb10kT2KpGspCuqluxODHG4T0xi9SLcTSd8RhCfnaXZ71NB9zVuiUnC/
Wir1CIOgAH9ota3i7UhzqwNq6iULnCL2kckUbZZGHOg5ijDgkse1AgEIVkdKZ0cTuXyJhF5lu7Wd
+TOJjcwPOUslo1HI/0xdWu/MmJaaU28vX1x2i/Fm7mslo7Idvc+drfqBx9l2y4UgAwWqzOZOlLF5
49EV2EW+FBP7rIzYv9G01Hxdyqy4njXZPaIhzEO0aeY33DpDDf/h+nTntgllCN3JypZomJacaC7l
9fFuSDO6vuOcEeVNbpiLve+dyX7W4lTO9yBXBdl0VlMtQSkr40vmo8QIKgQi9w3KF33nTvbCpcA3
cVu0sW5Xu8rI03Nhz3Qo5dykqqM+j1KhWm8bN+dhEhMwtDCb+N4rK/HSov4gM2Uov4iual5UTyBp
mtVgjyg9EXAl5B/5pfqSaJOeUFvNWqhRedypAdtRB+7ytU4G7ahyFnWkssJ96Ie+ue7tFg+Kcotb
cAH3Sot17xnEOHOZBonzKs1V7GZL7z6PajGPRdf0Joly3rRVa3qFpKcG4nG7zrvqRFo70eprFE5E
w86H2jbH8jMu3ixSgFuRYqqTRCXsYUf5YtzUS5OiWZyMlzRe5hc/7unO0g2k6UMY7SqvjP+D3Jlg
ctvqnzzK/YNhxcZrgzL+ReeP2IE2M3BYEV7wAnl3M+KDgxx7Vp03fEM43T/KQV/iwOsb3WAdrI9+
ohVUNIZVHTgPSOwevE5Enotohj99O7Wm+icH7Ii8mYtKi9d5Dehu0jxrXmmd8lRYFfmXDKOUtQFF
hwK0EOL7MoD+q10hwYPUKwdUUY0R3DzuqhdutE0lPyurayz7oc+JXp93HempaKZUiy8b8cK85FUL
1wAR2jxYtN5EFkP34E3UJRp97tOjPqRVvh4RmC/9U5zNE71cSdIvrvLGq3orjC2l91rkjbY1KTav
ApUNXBu6jdw3MocIlb41VspGT1+ykOgapc/HgQgShIGOOdt7y6on76tT1z2bSitp7Feyj9mpbkfU
eegnIm1xkgShjYX2C5k0ZTxqrwWPNosGeb1lI1FNZfNTb7XF7SKIVgSEu05OS0GDxTVLClRMkpRK
yA3mYAsNkuTJqrefRuH1XGEyMTtKPZOXEI85/Zxsj3sfVqZszu/zvOmGJuomek4ZO12KoWtfh2Id
DZpo5GQ3L+HUWJRkwSpTdoarGJ917pOYvmxvYjmJ7peHNJlHt/1noKWKaQdZ7BX8OzT6rjPfaH3H
hfkmX7q4dMJZ9z133L9Pz71lyGENUYDoUIebkxcCdjP8/+7hBSrzeh33ws+qkZu3afxX4yLsWkGU
d25qDUjSRn3WMGBkORTdBz/gLd28/QCEAph3fQhgZOhbCMDvPyCzF7xRJN39KP79AdW/ypOq8OkO
dtAaeLF/mdL/KqzhfwpheJPbcG4q/vtumMNd9l01XfOf/vL/9f9hmoPh8nH/5zSHZzABzNm/5zj8
+hP/5jgQevq/SJUi286CzTV0n7/r/8Q4kPCALcilxZTDikJ8939jHDRD/C/d5fvBSBNzYrqCPwVf
u0U5aCZ/oW3A5Qk61KLOwNn/X2Q5XHjKAH89A6EEcwi9i4dZdpMC/WZGzyfTLUBL1Wm0Z+cf7Nfk
l2q6dYAeqq96r6crWia4/naFeczUkN9wXzO/udVGkmVUmJrWtXd27q4PyLpkJABtH+gb4R6oHprd
Cuz5+tvo/iVYYVPD/D9W/N8fzKRHFER6AF7oC50Fu0wmkeJ3p3iJ16ic13U3NlKPGrPz90aZfpSM
/ivm6I8HMjTEKJgW/3Ox1HNAS28t9e40Zr7+zPXkwamo36glJ3An75+itDh76zK/8t1so8Ap12pr
LLl4uF5Ayu5dARsT5uUUhw4Jcrcj5oid6ss21BevCxoMa3trsVzkk7Z/hHBart4fsm0vePsGWOTY
qgwc6paN8vXtN16NwbGKpepPuU0di2ocCwJQcuizSeyW0j3pueqOWjd8pGHYsv8uHmziWtfJAfsV
PHLxrbQ5H6u1nvtTEy/D9aKZ2cFkg7+phn649ntLcS5pdDimxL2Si6ZFEDVcGTzwxPdH4ELlsc0a
0+X1kVmZ4HakL7wdAvqmC0lr5+Fk13Z3lZeNuEXoPt5mQ9tfgSt0j5z7xr7vdHWk+XK/t7qC3jlN
+mEXq798DGxayL2Q8W0xLRd5iRLLO4QOsv1iaYZwicsFMwYev5YZdHA54s5q7lwAAd2jBVot71lN
lFAZafnx2MbHQR+9T1Mxlf8QQ2Peld0wPntaiZIz8cXhg2H7c7GheXSYNZzNguyBiw8oAI1LnA3m
CWNFduemLT0gZZWEAHjdXYryKxSzcg4DLuRTLh117aCU4WK51sYe6dO8F42z7vnX2aFG1/CgkXzx
wad9exBuX1ZsekVaSPq6vlmC335ZjaIM+VwuTlbWCZi/ZeHyn4kw9xEC/PfD4bOO2JHZK7dAhrfP
wlqa+vpsmaextfw6QLdAUek06ZRFfVVmlNOaVp3Hukf1ZiS6/tm0uWbtMVjk5Q4CB3AvNTKz2xGH
Msx7N8ErfaNlvvEPWhPx4/1f+1bEuQ3M9gtJwcWD6mLIupjyXKfsFV+FOJXVSmPVkQoMUEYeSGto
w3bMzZu2XJdjpnl1VFGNf/Bd3D8mOtEato4TEUcisa6X8iX8dXRCtVz/JIzR/lIuzhxfjxUgQtDA
UZ76OFlE0NVQ1OS1W8UctCV5IRhvSnj2XO/sr3CIhF32qPyPRoyiHTvgHD8Jq3S/+3qKknvu7Jui
Mrbw0YKKNUjRedfhxsB8zwBbBrIGEo/CtfKGOx4vBsQNU94dVeLEYPaw4dzwiYzm2juP04ry3VzX
EF4Bf4UZz9Z59Fu4c1JpyRdV5VD8wPDl/3DNpIvJW6iSIvS8ojtTXLMUSF9afxbCweyYTAiEIxhn
j2uw1Rf6YcmnFVBeynLc+72ktWk/VRhaRs8gd442p3VYmlWVhSudCeedQWCCgoLhdhctA6bBfbKq
/EZ3YTADQH20IhW9hoo70L1ChQMS6CLK4qyyo7qTZ3xxWc4LJgUyCCW45yvojcPYq3yO2mLNufbY
U36cdDQy+9as0geYZ49YSHOy9bDuIHGj96fjhcyV+UgMko+CWgBMbJvKxcaX1FY35dCrJweCZqet
iR5UA6zxqEnra2Ob1aOueOcVfupE9GH6Y05L64NJ+cd+hiUb5aQlSBu22Dku1oTRNIDbTe+etAqM
1FzRX9SaC1OIO/Oqcs3pg5f+Y3PieRR9INFIiqHFLjYnF2Hr0mN3PmmI6a9KYIyIEAJ3D3/yUVvu
v7waSl3BRk1Mq+PaF49ij801e1r9k2ogIEVq081I40o1d2ayr0y/3L//Pf/yahxjFI7URZSNl6pl
mNEhiWfPPxVYqMK1tRwWbfGz1sv/Libq18Sh2gVuYyjRhV7GjbVWCliAIJt4FqM56pOfRInU4J45
EKJJxfMHzQr+NlM3Ja9h6hR89ODeLn+/1cSVLHQX2AeLRGk2V0WnBPFDZXEyPFYp5NO6z/rBhVOp
V1J3W+vKB5D8YOZcBHj9emsb1Q8Hm4/1nGZrb39E7BsjTRM0+7RkuLnQV5MrdSzalubcJdfdOLLn
ymIri621C2JR+hNeTd/BGVK74mntN0mTK8v4o5zVP0sphOEkN5FGzkFom5eCfCEqr8jb2D/R/53b
tR8fJeboo9E6xknUhXvTIA9HIBaPEQ6Thup8me5HJ3U+mIB/FubUc77D8Nh4Gg300G9HiN2vdZrM
K85lX2nf46TLXuzGB71MRf8DWNlfImPpSaRu83L+ZjZsc/SchFKNiCDXjBe/84vntEcbkgs7ec61
rF3AxLXYuCs6qT8BJg9OlKUu/W+5qsWgrUvFMMvSEkmYSeRrHxQYf65h5jj+TogIi0vjpfVgQFsx
A5vFJ5yTaSCdRkCFOcYe5JTepth9PxjCvz2PcWOeY5LzjMtw6UHg66xWJz4BZl6VTRdHWVF8XrPq
QfXe8MGM/sv32oJr2Q2ZNwQa/eot+tuyMiEJzbTz0Kp7VnlqRJ89mDGNYaatzR9Zs8kxbTst8HQT
rYjqpwjT23QlBvN7x858l/TQYNkSj4fStMsrP3ego1K/o9FknNgdfHDnHV1spbtStuvNQiDgi1hZ
KO/ve38bM6Yb895CDE/J+XbWVZQOqL2zhDKPTGpSuL+O+fqjG83X0tJ37z/rzz2WEcOBs+ngAQIu
27rlojbbqbOxF0+0M6gr8TWdJCkBtvjy/oP+sqh5ks0BpYMlAVVcnB7TgFR6sf3k3GCb+Ar1t34T
9kLnepC4SQuX1s61sM7jLuOiPdJcLjF6zH9GBZdXGVovP3Ag/WUP5gdRJGyFgslQXyxuq+6NrJJ1
ci4dAhNdrZke8VaTNqTc/AoBZ7/rW728Haxa7jz4oQeuJR/1ebH4lG+ur4y9MPwN5aN24bb29lNP
aZ57CBvSs5+U01GWCLLtDEnS+2P/l6fgsPK5VIAQ4RvZJtxvywJ1eucU7Zyd16JPo5QCLMow2vz3
09bm5sJFjpscm6Z4+5RKNVugdJafUW63ARH26KDFkfyZMTKG5ef7r2Ruh9PbkePuyREK6rWlkFw2
RFtqx9RQi+VnTuyoTvQ6uZ3mwaEHYAb3ccAobN9b5Yh0Iy7jKkdcSIwa1KGxPE6QZwQT+P3yVJrS
f0Q90ryatbSOThy2bnugMVknKJZrLQvt3lVX7//2t8judu6CWGxwHNYLzyGU6O1AOeQc+Ksx5edO
78iXyDh63e6pKa0bsja+m8iVP9j0/1zk2wOh+3myQ9VxMdPxghdr2okcOfWcUVRoyT4uB+JFsPF/
MAn+9igwR9BiVOrbtf7tu5W1nVRiMIrzJBc/SGfPQeOnQPuNUn4wq//2KEyKPlMAMxQ7y9tHKTN3
oP84nKl/czwVTXLAKqQdU3jIDwbwV3uvi9lm8wwQQYP9mIYQb58Fq5MXBLk058Jqh0+eo8yXZPXc
V6fWjS+o+sQPssK0u7xOGwPZY+G+pEqzSFyiKQye0iHTnsjJol7OlbuRrEnzvShWixAYLa/mEMGV
wnaz2C114Dr1t7Es1BoxJcW6m7qse6wLu7FYR+QLBTWi0i8Ogo9XpWLUbxNBYKhdVL8m17nhIazT
dGN60PrWPeb0sS1vE2ecb0kGKItgTZyJm92iHBG55SpQvpHlsWURmg4ZdzNxX3riEQvB4el9UtOs
47Uz47rfq5w8A8gR2X7RKkvSVTpO06+6nAW0Z96oksZRZoPMgpyV/xhTIji22mGfayCmwdhsfWS0
QZbkHi5Lc69gVYvIcJRPaY82EBrQKbQWpZrf3Yq2Rz2y9PN8j6LnqdfiON+V7rLclD3Gh/eXo9g2
pouP6zJnwV5xgRLucAFQY+S12gIN+hlPMey2wVxFaZaP+Yyx0EaAbehrrnMb95wxULNXvMaOWoyw
LZX61IwKrpH8D/eflZq9j7Bf63vTa4k+IhsCGwRV0bFeEvkMn22HulVn9wV6W2S3g+jvx3Yayh0O
lPFT5uT+926agXLNapoQ/lhu8bPFGYXxoSpNL5zS3pihh/v8BWUbxM/7I/GrOdLFSHCdZCwcrne4
Yrcl99tBkePZ6S1ETGerMH04w55jWHVDXgXGiNyeX5GlTKEU4VWw6FLqB4cs8R6Z3mT6oWVUzb6q
PJ/+Xj65nFifmvi7RuiNFzWqJeU2E/qXfi5FHnqtVd/xSnIkSZkaHvUy/pmg0Aow7L5MDBFYlV3f
93wAZGOZ4xzff9c/N2Ebe6NNpKHpeIQYX5yJcmiQ1g++POuzqe0Nv46vCaD5ToKP3KXe4t64RfXR
BfrPHQtofEsOozTl6ZcXLvQUCol2R846qHXUSjxgZkUCiU4S1en91/vzyOdWt6GI5Czh+b1seKQI
yxKNkbfnhCSXnWN0w86fURq//5Tt4Hg7X3jKBlfSGZhgj0vABQDZJrSobc+zVaRRp3sP6N3aXQIl
S8Pw5XPdcsmwx+LDvvBbXXTxYIv7C0sW/63LT3g7UUnTklnlut25o+z4prurfuc2enq3uCghm1Uz
HmXRlzuHzY90q8K7Byv1f+Zp6l5lCkXy+8Pwl5s0BuPNPQ4auo35xYnejyijp9Lpz7M05oOVVWdT
qWrLGZheF5kyx3Vv+eQ1Rr1XtisO87qMn6q40K9NmdUfFLZ/+fQYkrcYSIGv2vyVpvrbIkZxqmpr
1rvz1I4mnXCnNNJr8nref+e/7BU2lSS5aExkD0zoAj1oE88YpmyczlmWG3d6Mi7f+6KhaPZLq8d8
5iwKu1bS4o6wuuuK37rsiKhKSb1E+pcGpV5yEDn6FmWCb095xzZJetwYcbZ+H8quGyLb0cQUOkmL
2GVdzO5m1rUFs2jMP0RmOkoCYbCLfCfnzAjNXiOVY11U3nxQ0/yqj36fbYAQTDUGE886rWqd7QD5
bUTRvI1Wki3zma6P8cEcO05NFLLtsU3XfQ+Oc6hF193yRZ7WesyfqtqUhwbBG6lFxbKvknwBsmib
6zmuxz3Bz8b1lMRoHCd9/sAjftnaBOcmE8jlTsHCx3ZwaWz2SbvOyJKdz4nuLs9li/p6KQfk8DQC
8neqy7Wo8PQrfIEFOV+59VlbZ+3YebK5bt3Ef0AN33/Jkert358vl3vf9ru2tcGSNQUWhYsaVI4o
SW2nXs5tnW79ebLxZkDxE3gDaTL//aOYj8QLOL/q0IvPhaZJOHVvLmfSzLAN6Ki9kOZVh0GkH0XE
Xp4i21vBe9BwjRXnMIffzgydRLXYrpwFtUJG4LCbdueFLO0wydvxri4L785wKGref7/taLqcjgQn
6CBCJEjQoOTtQxFNEsXpjjy0xXWZmPOmJpu13ZiAR+kthqD3n/fH9sZbMutdbu0mNC95m28faBlm
2WML1M9baPteUJwgRUyy9FaOyorMIm4P+kYmrGiSBSqbp1E1wxOKV/9uqhP1wRT/y5jzaUH4gZUY
9k078WY1Sh9ZKjDuGbgS31E2zJ8bMIdgmiriZZU57+x5Wj4ag21QLwYdhQWfGkEA/7lcVwQcisKU
3nq2Y027WX27DgqLbD0cY/2hw9e/E0prztjQy71OoNS5g3qLwJLkzTAR2AjdcWMrS/80SHRWmi7X
Wyp9kqEdzf5ga/7LUoMYg4VAb2GDt1zUs2sBD1K4zXomeqp6zpvB3Korf6/GTn6w1P4yKlQZ1M6C
qYGS5GJmNPjJKmWVxtlyh/UIS7EcyyUx9wRaiSBZRp07RjMTGlV81GFh+8pvvwfLzcQSrkNz638U
7UhJSKEu/fXskA5/3StzeSSZ6tv7M//P13ME/VFAf1FhcahenHHLXFZccUv9XMuiikb+8Z9aR6Hs
I6bbi+5/s3cmu3Fj2Rb9lUTNaZCX/eBNyOjUWpIlq5kQatnzsu++/i3Kma8cYZcEDx9QhUQiy7bM
CPLyNufsvXY5HtdV3p/nYduvP76yvjykg+/3flZfdov6guDYH+VTH1ZBHuviGjfitAIXbVzB0LIK
6pEdUQG5Eaf1ap5n9bFoQnbOsKnHYdW6toa/Xc3tNT1MVfWRSusuL2ZU3mCkNXcjrX9AdeHM32Sg
uNZtiYlvLqb5bcS7hpxfceZvjhV33wap3JvmnF04NcqFDcMg1HwDKM6bMZvyxEVLMh+3sR2Om6BJ
44cuVOKjOkbb4Bu0GL9jpohGL+aA+DVzbeyqOpKVz8D171urvfuE+BE6CbtPFf40R5f9++Tgy6AT
Z6U3SaNWJ2khkJonphxPbUxrIabGrBJfsf2FuVfYRn4JKyBRfRnkGW6guJk6f5xzaSI6JzYYGKNC
olxvVI9K3iVL01Y4OLKzmBCEAuN7UvQjuMtowO6ttC2yiWkME4EfreqvZsBF8JRFax5PLsxYD0Dc
u2+wb3Z0UhCtA75I7j8eKO+z/f4NWHJyqBTrxEQveTD7N0AqGJ4Gva1uEIdGJ2WZdzsNR0bsJ6FV
hMxAErdzHnXVOceaZBcO8BO8qrMwYhp4yytPAvqN/HqKAK7qRCbADEvdddZXbuQ5EKjxudPoOHMq
h1azDUa2XDnKED0Z9KWgCtRpsulnaid+UNj113TQqDHm1my0G03VjE8O67+8FryKghYvWgwWPt7/
/W9L/6Ls09CRN9hj6w2qY+YZnlx0HMSusWWUyHVuOs0O8qnRQuRJq6OP7/cvdWzyPLBk23xxhzMc
urb9T2B0adfgN+xvXDMddgB6q7W023TXqq25mkOzO1KGtNlCGmAxhjCJ1NRKLiM8K9tPPskyBew9
eSBhPxpUSDAW+dX+J0H6GetFIccbCIztva0BS/CR/5rY7FMnyfywNOkfjaIUd7M6czAK7TT8WmAI
IPxrytrLHPeyr6ZT9uMh/ZGO8z/qL/eEnEs0F+7319f27LH8f6DUpKv000Nacr32crfuX/PX/Zyu
5c//0GmaxhdT1wGsvePol6r1PzpNQ/tCJYLdOkg02rHskf9Pp7n8ob9lmZr4giKR1c5lW88Z849E
mVS19gYPkDP+QRu2oM/oy9Hi3B88ZduPZgwUAHGgEilbPYnq8mJODfT3BLRjECByAgFi4oV0zOJT
QV3X3MK/mL/as52FRxa8MmQ1BmFPW6EXFf7GZG4xWohc0P7Mi/x+Er1u+1UUTrdpl9r3jkzn2FeC
VN46upKYXjcMhVaCTJCKPWArk63z0PakXswYnvBuUK+vzaIKV246TfwleDD7GwCsLL5hRg+29GPY
p8rbwgnMF+4qWiRaqKQ+pZJSUiI0FIGIoWK85JpC+UwvZXqKLL7TN1VTRKctfbbhLMMXFa0QYIph
Y2eo63G2ohLEzBVbxlE4RRFyoWmuzem4nKpUPiLMdmLfiSw9hH1iAx1eL2RsfJt2agLjSWUWiW0y
AMI5jboWlLYXwPCdViag68dActK8DtzYHPHI1vqs4+w0iQGJThIOr9AtdKfqH/CZj/VNnUIn9Mt6
zHmVh4JOhudGKfVu15Wwb317Ybidzyxy0aULlfFhzPOxPAKH3kdnyGcJNvMGpFtJvdJNBbLvJuQr
JOjI+Ms0soWducyNbe7EFRGAIS2uTQ0vUeTdSg4OI4N40xJe+zcOlgncRy+w2VmquPTmOSj7NzVW
WObX7jx1gvo0luLoRhmC3Kq2M9wht1+Fel7gjuxNMFHtaVbJlP8niypInzn/9ePOLElnYIlqWyPf
0XKt47eqMxTxLUR1h8vQriPfVNz0JgB8/4j8nl55lKnFCmBGAIkpSDJ0Zl2ZHMk2q3M0hIO6kCps
847OQa3vQne2yuOC40G4a9C+BiCPKb3PnZtdDsHUrFrDrS7LrkuoR0QyhjE5WNqlrug49kQ/rCsn
725EObh3LVajp8RKvoq6tG/VEBYqBhzduJR6nT8LB5q2b+gdRFD2IfUd9sS4/jomRnZXqqP6rQqh
rRd96d7PoQjPwlDYwHRKzayJAnElBZOu2Awx3VjI5x4Vg+yEXYxF8vRktg8DaOlLXNDGgzBQWfn4
qAgCAHEdrqDq6BtncDTcTUPu54OI2Qupygb6ko+/sDgi24LQpqaKPZKz1YXa/DYbtVy3vTBXJNdc
95zx1k4noAm1CX+FIeqr0Cmu3qsdIjPGN1km9Qm1e7GWJM/g4zDStZEQFfWtgQUmfXc0yTdXRVXi
BU+T3FpnuOKtE9z4OlZpEIvpcWXGtnsSA/7ASVMPrQM3n93jeaZqY7LWrTLK7xgHyfAi6Gi6ft6Q
DH/ek9RTrXIzVKz7MGkg9yTTaMd+JzPT9PtoDsB4zlmunM9j0Mx4mdiHfiXtzLbWoiULiJpgGr2h
nKOCryAGuOqt3r0Ywc09OVra2l6EPy3ynRF8An9TLG9wcyM7TQSYJz+v257B5OZFscYWqwFUStsZ
BMdkJOKiGdqIXKBEawntDlVxN2h9Xaw5M1W1JwYkerzlSWqjjcQi9Jg3UVofpwb5OTulnEMN47od
5JscNgKMlJHQgf6WLCVn3IZpLwXkjDCJTisAYWyxRtQHCAWDyspe4cmK5MKAi0CqiS7rmrJOVcOQ
QFzQKr5bVSJDTN/m3J2GinTo6X3vyk9Om/sHMWqeKv3rRfjMlmw5kR/shyIBEMu0O/ALCfIJv7Dh
Oq3Ksm6ff1pJL37sa36O1PvtdRAFOajyKcMdtpdNUCGzrfcBmzqteiqjYXrSakqrH19lv7jw49uY
Bm6rpSdPa+BgTzXj+cksFF/e2Lv6Ts+TeOPKrLiigY58tEybsyngpfj4ogdShB9XRUTLAdNGBvC+
Nfi5pJENhevwhAJPUDr0sfPqnPAIk4K7NCdrmn6o2lVdITOqcpeCaok4s6Q5/v3jz7FfOPjxMWyx
VM1oGFDQPjhzupkk/qWBVMS++tZRk/CUpTb0XGf6O5b1P+Yj/vow2brTwEcmQPIz9Oz93YfDvBlL
Dbd5GxbutTkH2mZuJu2TStGv32cRqANZ5ZC+pAAdDM3CzpN+bqAEWy7vQ+OKZoWhKjilsVj+8Vsg
0J06OCDwS9GUPiiEzJOZhJQ3A8+E3XTiTNpLNKCK/NPnwxBh18Y5z1hgewdHvYxDFgC9hMgIJWDz
g5efXlngtBcC/ND0599oEcYsb7aFZODQz5A0kUVBUXUp41R3pGUHHG7S+JPT1G+eEI5pUHPLGOAc
e/CNShrekPxB2s96IkH+dF2bnqR9QTGxkA3KkY9v4G+GHZeDMopagLrtYZ+GoCCGPWpaL7UIjxF0
42ADzNkntZvlQ//7XMa+mg01Xh78VYA/mawOqka2OxBGQmaFRxwYzII+Sk8WOgUoor47loX68vGX
+s3lOBaQ1rXU3xB0HrxLNr3juARUTRNeiW/HytBPlMwVJ3XnQuKYJuMT8eqvUyQHYJW+G2G/y1nm
4AgezvAuKiILqAVElpe14SNV49Kzeu18snDJij7/5Iq/jpLlyI09hDM/5efDvmkYh3rcF1yxElJu
ZrsaqSU5rl+rafXH8z+XWiYNehTAng9lRaZRNH0GNxNR8zhu0nQYNpYpumvbQcUeakl8YzeDPn/y
rv3uCzL4FyPzYrjTDibe2spCZhAEv5h5+q1SEkEvyhQGdZk1249Hy6+vAB4bZnf+TTuLB7k/80IU
LwI2vQEd/RAUmmIv+8ym3318lcMxuWwKls4zdVn2VBxp968CUbNJRxtkRZ310VOKLGcLv6hYt1PW
f81N5bMw4t9ej+hQCoG8B0zA+9dLYHxNDpJhGAgQAuAUptsuNqa7nmml8ww7zD+5jb++BOwNdFS8
xGFxln+PDvypJRh3kDOozjieBoPPE4XF1ltEdnptiHE4rl2XgCdiyXC+f3xjf3tdZpVFiUQ74pA5
3Y69Vk9dyhIw5MZ1ViJDKTJXXha12T5Pmtp/A25Yf3LRX8cM7X2kEho25kVrdTA8jRggr9K4hCfF
dZ97TabqTwL6/+rj7/brWyBQ+cOToBzhMnsePMSMvRcFXuHCZ4r0I3MKX5iD5BZUymehgL+9Eo+E
ggsXw3m5P1x6gD0YX6AIY/Vv7jlOg51D5G7szF7r0k/u3q9jc9FdMkh4EdjxHCpNRiusO81quFiQ
bQXRIL7S2M/oo5otJYzjj+/hr48KYipuyEUBTeHbPnhUCeX8YFaIHemGXvXVkS6zgmT9k6/0PiH9
vMThR+cyFJtVtslE6BzcwAiORRZBh/ZwyA7BqrMGF6bSJLppZSmycP2eaGcqO3RE75TeQctWqU0B
M0SJ7HIz8XqY2J8iWildWKj2JwPptzdh2VLQ9qMBZh58OpOTZtDofGu7tCrfCjp1M1kAyj6+1b++
iiYxDRhm2RsxLt8rbD9NASB6wMZ2ueNF4N9P5TzJi5CO5AowcvltstvqLjYs/ezji/761ZAru1T6
XQQ3y/fbH7mDgmipn1PHa7it28hEDtHAbflkdlum573Hi0WAi6holZD2UGbfvwr4QyVVyKL1aqiK
zyiS0yXUJqUSFYu8qlbk1JjKOfT53Dg1zVj/LL/8l1cGT5OuIbRA38MAOxxe9tzEeWuVXJ9859Mu
nClbGLU27sZiSiuPlOV8/fF9XYbEwTfWeEWXBOr3tvrB3EM+XRlHTPNIcSOjuIG2Gcwea0doHM1a
MrifrI+/PEYapnRtUOSiLFna6vs3WJQ6bBqCFj2tHQg4CFoUfnL840VquQozKpt4op1h+e9fJauH
3ikj3fSyNG02eiE1siGNxtekoPmV5uUL5MLPtLK/HmY15gNkeXTdUFOyR9y/ajFDckMvA4wN6KFX
aONdbGnfC9c+d5BH0GN8MoLIN+z+GiJb98lLedCe4QyrWcu2m+IQW1SsXAcvSNvO7QC61sTJadZr
xVDnoyhMgADP5nhhVZTR7Apqc9V0w1ZpBMQr3xwq4+Xj4XTwfNk/Li05PgY7OuQuh2qXRJNF4eqw
dBK7wKHfDjQVMV36f34VNM5MBNinTXpR+3c6S8NpLmM3J3OugqtSRXTm8Jp+cksPJgOEBJwqeJJL
A9yCCXIwGcSFGJiIBgKJ5t4NN0VguY8EnjoEnAu9nh4DC58nBqLK1NdDN2Xz48ff8uDVXK7vop9g
y8N2nLPiMg//NM+a+Pkx0petTyiVcsXK0ePv1a1RbJQaBe2fnUi5Gmvb0lBGVq6xtC1P9qerWZTI
AMlZrd+GtCHSxSZKhTfpcs+yB+dT9MOvX86g6cPbgpIHccmh33vUFn6nhgpW1XEhMB/0bjF44Lzs
Ydur5Jceg4B2gZZrNSojGOpCrC3gO8rWIo+8Ojdqd06GFZzdhUetBqDDDHDu1QoHsXbdWzKPas+O
bbimKTBBw58irbNXgobRw5QJfBBJqpXuxgo0rNxgx+tU3gWJaiQ/nuJ/e4L/Wl67/wxvuXotu6cs
fv5Lvv3VRq9/ERAfyp9RLsuP/01ycb5wBKT+wP/4N9u3fzqEmvZFwwq2iJ6Y0dh0sDwVkrSE//mX
/oXxwzELyAo6LE7jDNh/QC7mF4Yykz/dQiSarun+Ccflhx/032skkj32BGzLmW5YT5jalrH806sh
FOYHdsoby5pGMCxyCs9cMYFuGau5Kk77WqHvAuc4zdaDO0fj8SjG+g5OUYx7HjYZTO5OcQw0mqDS
VqT9dslC78roS/SwOVddMk0uqFyZf5ty9l4epKtKrtNmir+LrBtcP4PUPa2lILpjpdMOfCvMVK03
k9YZ142tShs7vt2dUQwPpD+rtNZ23cI32tqGnPq1MbY2Wih7DocVEVfj94pmRH7U9Y023Tp2XU3H
2DmVetUrMrRI89OMndAkloUFXRP7UF01YLHE2j0YbUwDYIjIc6RBlrPXnedagvSNIY5hG8iJYogK
Mz5z6Y9BnBVdiT5OWwCbGEXSJ5zg9oNq9WByR2xwbJVrx/0+w+m9q+qumDbh6LbnKYnPEMncTHuT
tBE1vKO1HHzkR9bRMA4t5rlYZheYTtA96KWQjq9DWAWPB0J0Ag+ptSTByThArzc75XWcjHXNV4on
sOB6pYC6bNP52xAD/YKjaQabeTBB7kA/q+VK0zIFWdsYd85WLbv3MNH2oYFCiwLKKuwLCx/EOcGW
AAarZlZyb+xqzgFZM6QdkufSYNdoZckjYW/1lbSQ0HpN3JLWW2dDP61oJOunBVnj3Rb8bAgEVGOx
WWnsqkeaVm6tbWrVrvKtwPgLwdexkuRqhPJsXc3ImuNd3KvkTEydQhQzLgVYoHStkLuHsC/m1VRk
dGpytw4A04Ml0/wGywkRuTU7A7/vBWmfpkWVYE2izaxsiZFQ21NUsl17ihVDyTeRZZXj4lFRnRWF
sKI6hlGk3FWZrSRPiGnAbABoQwTYKS4JBpwAK21daWkf7cJEr8jRGtkH+ajgZ7nOYKq1PoxYtTud
oHwIv4n1ioP8mE3luqLFW+8WLc+0sXvmZK8v+1hDfEQ2q3It5WDRutVArcHyVprkmMawchvnVTtu
IjRXhldbAHdO4xIf8xXMmaa7MTMyMFZj2U7DfR4neelHWd/G15kSDclZWgTNMRBSqnVxTJvzPBxx
eGPLddvhqBrGxtmUc4FQuyfhO7hrhZsab3xuRW7dKXa0FQJoxdw006TFKxIKZHlpDsDf/FCdRLyJ
qmmM1+M0mGRTRGTjHmmJUwJXBHgzow+aquzcrHPb+ZoVNSttVIyKfqzPoXSJ2EAtsY3cyXyzMaEM
KyONi3QNCFHN0Kskjb6u4zwDK4HpW1un5pBHO7rLarIl2DGSvjPnY32GDUGFeRHA6j8nCoGZC+R0
K15kUlD/x+7ftRfw7lAudeNYRBuzouWxbuHwWcSoQHrzI0od7ZFUWguuOXGuRODqxG3t2PtV+Zkg
KTvZDWrdyHOhMfPsRiaL6KiBbVHuMtJYOeQyjoJj+lSc1oq5HMgkb8zK8O1Oq4NVGmu5sjIRbmkr
QqfHGr5cFhvfjKRLC3ihxkhvdpyc7wayq8Ln6fNDhU3iTjAWPUE/jkwoX9j1W0Vr/23ihFZC55jk
rTosV88bnV8AC07MzqgGqs4rhl7Td8jNCZjfVH63twTTTRS3KU/CqNx1FThZtjGUsf0qzBYvnTuX
9nlEFPdLCZW+2hE/WtbM30hGPDnY8Supn/Y5sKGk8DKCo24jS9ZvrQq5dtcYBilB7MXfUGNQlkgr
ifCj0BqDlzXKUIJoDbIlYm/kSwBtludl4n1jMlIBk3ZBWSeI0lCqeOU83bvkT/YexwZ1wpQ2joaX
IL8Db27OJUFCeuc4R6JTB4NIULNGjeg4SbeZiZ79PqhGVJ1qZBpcl62M0u1g1oNy1IMIh3pPmgZk
scDQ7zgRE9K9C4U00ZKwN8M1mhedPO0mMpG8thgJnzMSBpsfqXl/Qw6S/hoPRqquLLebrnq7oe0b
jGo4kFbYqddRZJoYS4VJlLFUAkJ+tCY46zn5vizcYoxUmjUlXk37GBQqQWETsUYdvE5J4vOpkJZZ
+Bop0sUGZ7sEx90JzTOx1l7LMKtjzhWidb1i6YT5BjlIp3kZwD7vSBO4rBdGyRaHQkctBMUFc9E0
6vZKG3W9OIGwgJsLIrq4phi2kL3zwow2M3Wck4BiHDRWy23osodphoRGyWfMtnFz6WRw3Og1iMgj
D9M+DoHCQGnW++guLTT8U1U9hg+CuZznPZLh5JVDRT6f7VYz22i9za5ntU5PLbVyEjbxSX3f6k54
RtsEgww41vS8mqritmzz4bbIFEH7aQSGFBgQXDqrakLfkpSTvbHqAnvdB2FfrQW+nhutrRLd07UU
2V3t5IAl00CJwJgmslK2xqSoCvRxyn+ZJ+yKjIm+FFO4Lufc1PAJJVggK1h7L/gdpboZB6u/7O2i
uS4Tsyg9NkB0Qy1yG8jUQmzxlU1AW+/UJsJnExYVyxsC8XSxtmgBoQOis8+J1CRwNEdocNUKUl3S
ztGLVWSNDguzrlepD/0/4Q7lMkA3mxDy5+FL124NwmKfs2J5lLDf4wtyO5V0G7ayyf1exuOVTePp
SYRTfJPFbhyvCiQ8ul+Ocdmvgb8IfcvZVJ6jveDOQuptVqVIc0AelVk/OLHqPs2dmV0DazZPtGjU
v0sX/NCK2Fz5wuE+h52TxRGZ7XLUKxbQMa42nDnQ8Wa1adxWzMMV7OVweciWpu3QEYOM7hxBnJtY
Fg4/0frmOcalFflkQrhkUxPGNdKmcixjR4u/mtatZWTSs9V2/KbEWYnYIaNnu1KMpL+oRG8YWIbK
8NU0u3A6zgAw3RfhwFkMVIlAq8xOio3gBANpZbYWOq9OdaLnps/puy0G3IsW/ypDP5QcqlylStPN
DBg64ZhlJITPhVmTrEfozNKbWYyOZakoKCaJGnYwfcp0rS2JpLsALNeFLFv0YVnFK0tQH8sp+GwT
ug9K6uE+NjPrpEuEPni1S0AG/OspcbY1lYXSx96Y0EvKe+rYehBW9sasl4gD3SyzMwUuULrRDDlc
AfyyoeWlaXCRZy5xfG4xh4bngB2v2IXEBokZWhzeKUqov9VqRPCIyhExZ2AmfByo1/kNG7/hKwkG
be81aTudueVUG1476TF/LNCLmNCoCt1Y1c8YFZoyBuka5RPS57IeikfCG6r8yOh04jL6rHFQCtMT
eCghVWEkSDplpUZJgSaMO9qtRgJl125UyIw43iwd/KZtaIlQqJtek7YbzvOk6wKfYIbpigjb5hmG
TNF6kxz7O1s2LB/IPHIEc25M3iGbZvapsSXGygP+jY3LJqvsokZ++OwYuXmvOclIpDd7BmMF0X/Z
Z4dqUuIuILTXY/gb4kSy17wM8zydvSGvAhj6QGwNP9Mr6zJsIvteTGhgWN6t6EWNwAusKjQCN5oa
yZu5CQdjFdT45UloarBvgcEqX9LYXhy608Ai5PYSmd+YhY6OBKlblHtOOj0kuZ2hzHeA7LK2QexY
m2aRX4Udy5oXqmpveBxPUlJ/dIukBDVCkVRbEVFozpSzoQ/C0HguR5NeFQlw/V1LyHoAQVErn4e2
JmBtqFILFHEr5LyuWeA04rWxlXgNouzIn8Yyh8deT8xojqkqtxJhmHXVmA0BbG7eP0zzEF447ZTO
lyZxizDX52GwsNpBJ151ZOmwXTfb4nJyWxoGWVyUGqtb7apQaYzgtIbjT5ZXZ6nHjen06TYoxlrh
1s4Ej+FICy8pgZmmN4Qyg5I9DMlzXI7qK1q7DN64SwtklSGtOW2VjnmFAPVxwk6tD2etY4lsY+lp
8y2xpvg5LtBp0lTIhu9WWXe3IxbWJ9GPCrmvrM7fZVcLoJaoBL41MgsgohUsFZ5e9eltMhcciEiC
7EC+s1G9NApXnE+27txDHx+JIMLMaG5F6/T3tj6lgzfKKgtXsxLGFU1QNi5VNY/EmZV69ORKzgxk
mXem7ocTeGAUjEaLeiuOn2hPJU8Nob13YIpJgcwUzUkhpJnJqVaHnAj55eIKiFH5wPEm632iFbqv
Zm00d26SZEJdFSSDd3ddH+MSiDHqOnhF85p8ESNPb9LRtW7UQipPRMOg83Ca2LwjHCtUOAALhv00
OnOyIaG9u6plOsQQAWLzbBry/G0exvF27MP5CXRdFqw50TevQP2rYcPAyo/tAlgmHLw+aT0nCWoA
7o0BfWho1P4uq1z5oFIOtAHAtFrixVrUORtHy3uM72ZG1g8UuyBcYzGyblqqf8M5aFHYOglWHOe4
y1tQ8RjgzLdBGaNwjTpUe4mB4Wc+pAEDGfxMx9mHEmAuE1jeb6KC+HMI4Ba/QFkr5OgpMu18jIoJ
cavbylvD7NitlzDZweypevjcpL1Wbw1kdF/ZFAtx3rUB9zjoYlVfYzSS8zdj4DTluWFbZcw+LVBE
XUwNnlGm7cKv40VyG1ll0LC6YZg5YVG11gGpY+B/OmlTRq3YKK5zMcvgzJ2LBpNB2hrOFTqZZvlD
Y6Tej6JN2EsBNVW03g/bLJthx5C0udZn5J236HvjC2qXE12F2kzb/Ie66b8VtX+ZlHj/c0XNfyxf
//r+Wr+8/lxGW37mRxlNEeLLQsKzSSegG4DWgULVDyKyIswvTEWE8dJFs+if8UN/19E0+wtVLfR3
FLsR47M3+r86mmZ8wfq71NHwui2AV+1P6mjvjqR/l9FMfh4IEuAXBARLI8846P2EgI0H02gAb6iK
eZQaOf8ZNK51b5JWeNyns/4AYjSEe44Se00EZwuXA3D8pgid/BFT/3EUsAuGiyyt1ZhkDfYjzNRf
rbI1Hg1HipPOQabMgkjKuheQUzIjUJicO4BvyldOlrBEOazlt24wdKfwLlckuKGt6TGi7WrNVW6h
VjrST+REAp5hPlENVh6NfGJJKrVhbajp7JvWrOMQ6KcjypMDe2cR3/z0UH+j93zvge3dJ6Se+Lpo
AC5FUWrj++VGCdG0Sgv9jW6TuNEJYvEJuRqHLdGFgW+EWY5GTOPgH2IRYLtHbichtkRIQATVJDmR
4bKnTDSVgp/ov6tWmk9e3Y81CNXojMy6En4yujbVa+uavCSt6+L1kvbyiQjxt9/DBiBLRwrpGZXT
/e+h901om4N8q9DGX+VB8IrRatpmJUnBmaUQQBzKl7qkNG8XoQ6uM7KuXMqcfjuBKpsAPPpBG2pP
YIz648BsDfDK6mkPcePICaMamXdvXOhFlByFRId8IifYb8QyVnHXaUipFj2UCubhoJdX6ziYGjd8
I8UtPy1Uxzh1MOn7E6rx0+WUtfr4mR/0DpfrYdpGPMczXdzi7yzxn0rM85DFE4LEV7hxd0pq3rBF
0tYYBNpdK4vsJBgQ1HSoqP2hJBiXve/m4w/wLl7bH3SuZlsq3S7ar7TxDh5WnmC6aEf5GmMH0dhM
mPngdeRfvsigEG8zkVmIsBvCOxXwh+uqV6cnao5R6YMvmR4HrYr6dV7nzmk2iq9mYatsk3BnPPTE
h7FsTna0MtS2FKiYlfikB6xQrCXmke8yxsANDYEqn46e3MPYdkU8htLt8qwObzEfhldK4ISp12VO
+YnA7sBEyH13mZVoQ4HZRD6Fn3Z/jBr6IEOS0J71vu4rTwprwjljD6S0go/wAKLLjdRj9S1SR/IX
DY4Dy1wQNOeZk1nfIosYNYq/hE56KRVMVuQi4Rwwld2tpajteWQZ87wZTefSchrz+xiNwzm/VPtR
VAGdHjp5hHOkPiMlI74eHZKHbcP+pLH3y1CmE8sI5mDINg/k5uG0C5k17GvzqaxswzODDIhfCu5P
C0l+K9lcftI1fZf17I0krsc/tH9ZTxjOBzLJKqGVok/kTrTueGfCD+RkB2oXeFOeHJHPLR711LV3
vTKfRG1QYhIImivRF/QJRM98JOywP5VlreQr2y2sXUOKbriqDUPZZrlrYyF3OO9rttN2PoIwsL6T
aC5jrEPX6JGE4lVtOFxrY7nCBdGeUJGwT+iQ6CSUAUfwa0XvdQ8izbFLwuIbb7/21bR63VeSmpDM
j1+r/RbyMryAhGBnhhfiqha91f3hhVnZGMd8fh5ckJ1kVqqriTsGearGserRFWB1+eSSSzPq4PbD
ulv84aALFmjB/iWjOLZbjufPKok8Ry52jZUgYWRlkjL02aS1PMmDSy2TJI8ZETMvz8G3Y6nOFVE3
z0So35GqRApeSZLevVYEfjK7ZKNa4TDvUhBmA8dFO3uIsYOcTYY1jJ98FLGsifsf5X3AgXSlg41+
9eCjpC6H40i4TzAV1ft0mqnLda5RX6BwowIyQkzpfTJY7JskGFSd40ao3EWwmO9EYqUoCYfq66jj
qqH6gZ+/y8filWAV0/EyMyYpzO6DbtfTqyCEr66LE1LqcSrg7kliqguBxSVz+1P14a+P8p2VhyjQ
pffJ2N1/lGo8OxWdqMcsFZL6G9XHF7WpZ+S/wv3aTy1RlIVTsMvJkPytS96e15FuGr0moI8rOxTE
ZdXEPVNQT4fzWY7tWotJaFqZhVY8DnE4vU1Wz6xAZB18vGgW34wma86RVxh386j33ysZYCJXOpQH
ibaDdxFfplFLKcyeHASRsXS4AWob2qTEB7LYkUs23SOiEsaaitK3LJ3tY4UUmROjlN2pltn5QtRK
sJJzsLQoEWicjTQqo82K4zr9wo9fv3cO0/6wQE9FQ9fgBhg2Y2P/Dup92wxNKB5rwbmF3BgwiVpk
DETNRzmY6KaYaorC7pifWNIaj+yIPCgQ3tkxoWdhskKBooIxzyjl5NmtLVrzqorr5ooKUxT5ZamT
nDeGVnfijgRse4TjyMv3b/Dfs86/NPND+cDZ40Rn9/Xnk877T/w46hjmF94KGhHMHazczK//nHT4
HRU3FloWnX/D3OGl+fuko+AkXrAW/CTYUyDLi87gH8kAv7dAKVHAMOPzu0hj/yD7ZX/NXS6MSBoZ
JpsKhLZ8zv1xp1QaEY3p6NDLcKNtgsb/tLOidEOL5TlonXz38Tjfn/2WyyERWijeyORdB8jx/uWM
MR5Mun3olJtA+OlklZRV4s+YPweb1L8vgyRKY1dPwe5QsxNlZGcqGU0XrXKttd1X4XFKqqav87VO
iD2hPtY0BbTDGltrPcB9kKMhPpnq36/y73f6x6dAEMV2GSUh4o8DWRY7M5XCCNaZvKzlU5Kp4eVM
KGcSJG9SSvOF1A7DU2QGe4sOnzdrUQ+LsSB5rKjT8sKyU/Fgxo3maTk12G0SxP0r6u7ssjPr/rpD
0+XPsk1P40ZhRVMl/BoNrqTl2yS3OxFA3E031vij+37U2U5IZtmIrMp1Qka5X+lJ+0x/AW+wFdtc
f7CajQxF9xAVxfAw19MFYT7BuVXC4XDo2W5cJx+ubYXASY2WEFmvTj6zvRlw//53Lmmno5f/+Ze5
bEL/c+HEi+u/rlnPsp9nk/ef+TGb6AaZULz8UKUW0TRsj39mE13/gnodwh0CpIPZhGLLolfiBafh
tCh22fv9PZkI7Qt/D7/J+2jAaQUh9wdzyaGyc5Fyg/1A+Ywyir/RPphMmMlS4cwkepBx23Ae5s+w
gs2pW78FVGyrxqPo+7/UncmS3EaWRX9FP+BtmIdlA4ghIzNyZA7kBpYchBlwwAHH8PV9QqquElkq
0bToRS8lIxkRGNz9vXfvuYOfxbBaR1NCqHIWBKibLj0vjNFLV9me/cx1H//+8/T/jmNxcVz+5yfl
wzRU6pf39usv8XvxpVO/XKma/1J/fHDgPf2z4+ajTwP7THQC6y6bzb/YFsK3/osmDmYBdGs0jkFN
/HMj4vmAv42hg3PJRd55ed7+9ehgy2DnMFjSWdSR8f6NR+eH8uMi02eh9KkHLvgN3M/f7wurWEne
hI67t+ZqfFkbJ8O203WJV4PoVWPxqx5K+WKb3fsfLtr974vxHy3LPxxcf/9cpNcX28cFvczv+6Ng
blv9dpbCyPZcOSvBSD880l/o48Jop5/Jrr/f+6jc+Y2XHCwYtpeL/SOJjks5aa3XbF/TI4jJDcr2
yrO2n+w6l2/8r03n90/hCM5uQ48EM/YPm45iVtB4Jp/CEtLsRtVAzEjN6qgYkJ9mJpI3gv63RbCy
mpurv76al/f7h8+mkEMCjDnbIp3wh7vozvgAAuhi9BFQGiPTvxnEdu7IW9hb6DR2g3S637eK/2hT
/pMbyGrIwkVlB0T1R7Oc7aYlaaB1tp858sM3Mmwub0n3s3fzu7/+dX9yZb2LUpPX4UK1+7FEDsOc
AawQYicYyt4TDWQkDB6Kq9T1q2uh1k8oHa+DTdcIi1jO/vrDf6BG/nZfeQN54bDi0h24aFL/+KR6
AguLEK7YSY2GMJf+djDW3o4anQfHZjahh1gkVQftOu3hvDAMHLXA6TIjzqneaJvzl4zC/ck1+bPL
f3GD8c3oxdF7//5bbSZz3a6zxc5xaiTK/VbHYJlIS0Lftv/7V4ACCWL5xX/JJnhZQ/7QeTT7ko3T
KfI9pucOWmfqfs67oP6EzMp9ps9HRKtHMIdREupe3Yi+gasxQaUu+qXfb3rcHioTDXX011/rN8/b
Dw89ZS9nZ6bU9qU79/3XQvEGjUc5LF3U5ZwmKR2ZG6xBlxQSeQeiyDr4UGereYuOEiwpAao5aRXp
eht29nyaLVSCk4cVE+lADaLX8TakKq3sb6zJ2q+tDd56bLJEwdu5KTLxuak4zdHO81sCc4saIMvs
PqXLGP7MVvCbbv/7n4ak+GLDpmuCS/pHBgCEwpxWMHd3wDe5d/U2XfthiUJFkWJLl7XLjV/xr3nM
yMWC4JiZ9hKHKzX4tLTgx4clX88N0rIxliBVXptGeWsCRDYHx2Ov3e6vb8UPRL7LO8LmdUlkvVBM
PVrV39+KBa8MygU33TEU7BJyrqYesXcL5B3pyHWJCPeRKAcT9SF6sfNWOsF9aWHDQyiQgm4w4flF
2CtGElcYHWYRlLAxdsCx2RHiStHHC7ARIwqc7El223xfoBN4QLyaFhzjF/8a9LZ7Xyxh/VjUbpzV
7T4rjGBMkDE6B/Q91okjnfuI+iBYYhPZIGQ3GPzz1m7Ple07zyVTry+jM057cxr+XsbE5erQQqbv
ZF9GHZdV+vurY2tXu5ntpLsUr/YzxlSDPD4ImH99E/59l7t8Cn0tokQw3/64y8ktL1MRGsy1M2Ic
Z2v91kkv+Mlq+O/HBT6EMR1rIVU1P+37nyK6vth6d0535uyNiVtu/ttg2Q0hbS1SQ+1n0SSxw6xD
a/1ki/uTTwYLc9HsM4vEr3Wpp/+wCJVqRFprqXCnXbusyJup4nxGyrIOaAMz/3nOhpx06db/yS/+
za78/bt4WWN4vDlBUEH/dvb+wwcPuVeIvLTDHQnSQGjQSKUvzALUu6XKionT4JKcacITqoq5qUgV
NbYjfjXporSwpIqWwJc3eWWsX0uV3uBNVgn9QJQGVVsPH1JUsNc69+0PaC3QABMcnT+Kqm2+eLVw
7myJvGohkOTw1w/Lv2+pvy+cPm50cAU/unwXaferlEa4y2Wo985MkhjAiUvXigXeX6Y9o+NbDBf5
IRTIPv76w//8kvLCeQbD40sE7/f3knQHB/fZEO66Sk6HcXDyOKX8Jg1OksNa9fquFk0XSeQSiSA+
IbFNF3ka3ur7xkrXXd8GL5WfQgTKSaF1rG1BJ+e3R4bE3i5Ucw+WCO+gNOS3DCVZNDXDe11QUqPL
ED/Zhn6ovX57u3kbWKttxwc28aOrLlsWU+fa93d9ZvmPG8sJasywuM6b0UTQhWgjvkzzrooxdZLa
7cOrBTD7fTqo7OWvr+uffhVKOwsHLO0XsJffX9eFCHkbvhvvyIBOWBrT8K4nmpiePamrYGPE7ecb
iVwOxM9eDTpi6HZj2sP4+JMvclnRfnhnLkdg5rouIS7/9niF3E0E4DlfpB9u2sm62jbXuDJtr7jh
hDYyh8ZUgfryhjmuc7SlCg9mSWtdFpb7k4ftT550fAPcJmp0zks/Gj1z20obwcFu16vOfs5yuNMe
b+o1M6M+qZ3MP/iZ+R4W43ot0Cf/ZHr4J4vyby03uoVQAgCRfH9Huj4d/bLn00lqS89IGYK93Tj/
GAP8X7SAaVSN0/DtF5iS6pf91H59H1Go/T/AS/42eP3PZfl/t+P78GUsvlCHfmsRF//e9bl0ff/X
QUZB9g+pCxF6/6y0hWf8l4vshUg99pV/NIr/t+Ub0Cp2eWporVDo2Azo/k6tjU/NuFSB/3ozOLTx
qvNw0xuFUXTh837/QLD3g8ouAyTbOX5QNVjNiRycENNIc8pszOPmEiiHs2rTNHr8Vfq4goz7lI6r
eACXDiutJ2oEsjTKyL5ivs4aCi5BnO08kygj6iDE7XPy13Jz0lujWDB2RW6W5u4QYX4Y7QPYkc1Z
nhRxVaXYbaKfFn1qwcI3+W0WGGs2R047rMyonakHfjuL0bnrxsVczjItTSfaiH81jzgc1oFh06ib
HW2DkIgDRwdEk2Xj2uwQjg5yNzXZYB3gIYARPrXDmJUSKJMCcxmlkpikS/ZzYy7R6qSEOMbSK+de
xkuOgyDRa2NW+yl0txvCYfrqVo6TKk4KKXTA+Zt8ue6LWuxmfGVqlT5y80KwjPWEiqA0ZyvnZevC
+bVSLtkKKDMSJ5/DmqzRFUxY7gspH0Ltymc+oX0Pw17eLiIPBlBtdt7EnpV63dFN/fWkzEvx0NKu
yQ8ptLuvdWj34/Xa5N692lK3o34ApFXeOJsoDnD0AkSqoJWv6BSYu015zns1Dlk8F2hQrQi5MZSL
xujCA6pk/DVs1C+0J4Z1V/iOsfox9qVsPXKxxrhaRkSOpHrOQAIxEaIH0CRGjPnQvWLsAX49raJK
0q3xr5dwWtxYbBAC9rNq0kQiAdyn5AoaOzNz0/VYumrcDniJEF49DTnPz4vaNlH+qibkMktMmQs8
bcngAxJMtGRJbwi/jwfCEq0rryinkjttZ+H1EFh99dmALHoIRtNKjKJpjhjLs2ttOX2cLV74pCej
Dmk7Uo9hYCr8pCfD6G6a3SJRVtDEavUpmlcBCgogzD3Gx2GOjCpvPjGmz/dLZ5VObGa5EW1Ol8kY
QZiBkKKycC4Qe81EMwWVU/nkqC31NLxaqscGtBGtgd+C8uC5CdR8Dy6G8aMrNwLehkVPsZBoWH4F
rSrHnWt3s35o6SLEm9XN6q5fbW7nTlgrU82d3UKx2LW5Wo+KQXaQjPbSxLVpjyZa1kbs8q0ZijNz
AY8Hhk6qcd1W/BPXxeAP3s7LRSagPeZAKDD8izoYJUniE99yKHT3gv+41e+NWdt7I+fMmM7QQk+T
yM0txleeWt94g5sdjuv01HDrxA2aZEcdIY1qh2dCpQEA43J4aeg75fdLXhEuPKT2Tvm22qsaCuOu
l47+hm3Rfg3JlTxa7ije9MRxMrZSSrVI664+j9ZWP4XS2agrp9ZM0nDK94BMFQ/nZA0ZGotN3VW5
5XDn89aZY2tKHQ7dkxyXSPRoe5N55iywC3HgYK9O22wjuKok8Iqkcns3TVtwRFUtd3opPN79yWYX
diTBMw+GQVJKNLoIEL5wxBpeSUCq5XXQAXk8ZkKrao/aRlS7KS9sAvq2fDvOFriGeEmFld4sTlGf
NfjtR3NeUCnrrHseV2t+Xas1TDAWuEbCIpHF9mBVXowBmbyyeO2coNm1HRgEszLS06YX57BhYbnX
NRTAQzYpslzLANF2JCQRjFMpAhQnS3lmMIgDXpfhcFY61K8B3VIcSbMcqzHxc10lvt3YGw/E6t/6
DkY75t7esu8m7Z8VPqU+cZqg7Q6M/3oyslc/jTmkocMNpgETUlpnt4FRXcJ5Osfaj1K01qfB2XS4
c9deyJ3ZsXbEWgl5RxTk6MSq9bedaJbNi6qMLi4OKMNLwkKX/nnutfuSBizf6Bw3rRJ8xJYZLb2l
zq0wQ3wCS7q4H62hK+83mYVTkmJZWXGdLaYbYbPS6Y1Il+aJ0Bp1U5L3+0SWYbWvFSRGIN6u+Yhi
37lrRZa+wODtxa8oK4IqWdoOOOvaE9nZst6u2+4ieSc4N60YQDYwvcaanawgyBjsa7elL6qxCxCx
a2j09z2IF2ytJf7B/Txb4/zgu2bpHa121gd05u6nrfORlvEZMyyfrKlogjVlf2xzVD1mm3H77NbM
k8DVwmnjyhGw/gtLD9T+vPHFozcuZFXYsq0+pqxPJ5FyKo/DlOqHk3PaPXiuRGcNmWBMkLIZDx01
aRDXk+s8hL5gJQ/kmn3EhDk/9ylMaaTmRLp/U8p033LWpT5S1mJwm+v6YFxepqxijrdXvJ4MApGi
BJE78pBE5ajKOwLWpbFLCZw7Z5NDC1x4eub8bPmAo2d3a+1j2NedcVQQ1WcErAP+NP7m2H3uPXX5
iLFh97WqMjta1SDNo7pA0JkuT1aNLBKWMZo9PGwBpDizZHtXCG1rE7vKUjThB4JTnMjMM42VYvAv
ziNr9KjIcCDiO5TGQEjMbBvddvJRbN4F6Dpa4iNFK/eL5yq+0cQa77VyzMl5bw20gSkxujmW5dHe
c07a9tPIEgEVxdz7DR7RKfaNsjP3TmXqU6DUYnGthJddZROOE/o+Y2N8njsTkF3SNmzQcVrn6bpn
jzfvl8YAv7wiH53vODOtLH9lfZi3kauV1QTARSXD/XfdSAcUUDfhIt+ISxWUjC0yFXLcEEpqkBF1
hFe+b+MCj239HCIfW3a9MCYVj7g4cZ1ZECBcbtkt8OA6UDGYa48fhZswHtKiIno5LzMDSRoX4cCW
O1+J3u4aJrU4tNiTuE1hnSFaS0cX5XBFCO9w6r00HAmB30wr6t3F+dKa25AdMz8cJOpiNKSPU9XM
9Zm+dHXfhix7kU0M53Kkzw4Kg+6r9YC0kiaDi4iJYXDrlK8Q/gl7Ug477XNarcYHklT4alPphM+k
u/P0+jW81hx9z6dZ1+JjaRehPMPHcIe7nKUqJp5qnjHcEb0ajdtWFTv4PNjN5q1hM65mmOWBX/nF
a5Xl2eemSB0PBe5E6b5WaebcTMKaWlrxgspXD3jh4rY3ANmEmbC/8i8Bs0T53z4Gndsvh8XPOJVc
fJhv3TxgBYoqA5cidfvc1jt0XNuSBCO5KaMw3HZXqO3S9IEkT1peiBEtIiv04mlkl/skJx9yNzX1
IvazIZbmUdsjUXxeEyzz02YN89etKNa3FangCFRhodVHfiLFsV+TRhcNMvQetOhn96ByUy7Pa4ny
cKfcLeTxlVsZ7lM78+p9OQ8hPW57nKJZVN5x4KV62IS03hdPynRXoBWHXT6BqIidoGJQYIupquGb
t4GIhslhWkKzgiUcCZb2dkHOWJlzbunL0+AtgAArYgK768GA/0l6Ijkm3oBSbU47hNHWrBKfvvOH
dXKqr8pXSsT+UotEKaXxwLR5sGFhtiRH8HkMnrQ1CvPUkkGHsN3AOLPXbSmJt8IAYN+uW8rRpIZP
U0ShCgak35nPph3qVJ1HjHfvDEM9ziD8fKxUppV91tWQjfdum+fpCRGhcSAsIX0ceHrcQ+c2vnzv
x6bYsqSZgnYnGAD2j4s3bf0DdLeNRRIXkTBxKAcIREBh20wQNgRYseUieFRu5gex9uq1waK5gOVO
hwYHUu4H8+e0Fa55WkjSwe7dtyuWxk6Hz2MehmKvzda6cTly2dFW0sWPvA3ZBW1KjbtTlD2ws3mc
IS/hrm9g5GcuhO51MYrjqutwOdUF0KOUZhFaN5DTFTKNRW+PI6zLksDejQi21jQW4m0MDL90tgpj
T05jX3M7tHuT1qXp8lgwRcV5X8hfQYIJP5pXz/3QXXZUrF4yu8XzZxfkk24mYyKnJY8pcGVu3Vdy
8519FoDjxoZkBZ+bse6w+rlpevKxfTpRP4wy27Erw9pwRJl/stGKiGu2XVSGyEZ9dY9x1f42UCK2
qJTL6dwTeDFcgXTyp2uD7uL70sn8etOD99CUQhT7Fv+tjoJgLs6UnX2MnZUtu+uUxWtBPz8rrmrC
kZwbaw5aE/lOI+1kUp34Kq18sk/BlBkVWSdDq78aWdpMFx6+PWDPLmZOnLPXfF7LGadEr+trPdjF
ySPPmYNaln0mDaDvESM17isd1dFBGiPo3/qbx1BAds2DR479C7/ZGCJPsh5EDHV6XMSNQoWNFQw9
YZ9247M2MA+fa3cM/R2rUjGRGzs09hmzhgsvoljq/mW2McB+qPAk5okHn6p6ZE7UDKfG8AqA3B1E
CujcW1DVV0s2G8Z5XngednJR2RQ1ac/5zmMze4OYqbIDYt71g9NuBinBJhmfkTcEpQajQBr5hJuX
Y67OMUBFzbStGZR+y10SAT96+Tajb3efF6+y1KHZFjMpR1cfirXPHqfNN17oe1vPjfamqwZpp3wh
hWZLBs8aP9rsT8EDUtVtinTgzjzTJMnBhak2DtQmmapxMIK3PHSzmQVXmQ+BAumndGIS4Zs7bIbV
0R/a4FC4Qu9SJ/cPw1ilZ3NJMR+nlfkijKbhqVSpKyO/pT0YTdBf4BRyhEtItwinyKN8u/c2z4T1
jlEMm5xLCu8Bkn+17fAR4h3vK2VkOw8w05mz7vSRYyiZdpNXd0ejX9ebceQUFLVtQ9w5e5fl7zk9
FwTGgpT3MaqNOSgcFmOxb0O3q19znoX2LF2TkmJRlLzHsNk4XCCMKD/gvFDrvpYoyLDUejoGPlHi
wFTLVSOC6kvHmT9JUyIaFqOFlV8untr5RejdLdgRzo45thQQS+NTkK9ofplsNel7YNZULlabqbvO
g0qBz69oT2QML7ez2S3Tx85es5NbBv3JqnEtXAeB0tfEMm5fN7umETyuZnNbZ44+QNLBo1KTl6ti
eDVlkGx+tT3i/g80NjvgobEXLuNTtZRI86xSlhYS9A2yPepR9XVz8+E5tX3tnRRwECeWldHPlI9+
+Aw2IXuaLjkXdkX1AmPHMTBLwf3KDuSyr+9EWphPYnbMl2IVpFkMm0DX3+XjJX9HF1i585mjbW9x
KLPK7VYtLXd0wwobK6tSKadLz+G8BliIO+LNU2T1SwmCt83nuxVM+iGEEBEmfjGKPR+ogqsRrzx5
F/QObiZrctO4GBzIloELeQY+fwMjsRzQ0U9mgVFcKoXhNWcA+Ea+PTfOCOQQAP7g7P9g9pxi7ymq
g/QbuZHZW4YxDP85T+kp9JzusbTSiVAvNv824Rw4tnedma0Qh0C1WCQbGMZpa2xjOHAWkF9wPTj+
2yi05yXlhMjzRmS1vJSq1rmial0e2dHcT0jzjKtg1TZMRUCKb23YBetpMGFJWIUbPiDwGVosBUP1
FGAe83bVunTuMVNi9rG5zNO1u6Y5F5tgI+cq9dvubXN8t8dBXqT32TZBTy5qRcUD/pDNLWfHP26h
Dp7xtU7zTs3OWl9XuT9qcpF94Sclg893d3Hts+2J9GB2vX3rFLP+wgxF1oeOntLukklz8AudvWaS
fLNosuYVXICJqzjTpnsch67b4npZ3SfSL4bkkkuG93gCjX3Lkdjfs9+H5gEK0UYqN0DgfZE2kIF6
F+zKgyELHO/bNIjiqSbkixToUczuTG2XA/iJeo9cp1y1IwG3dBMmMj/yJ0IsZGzyiNnvWT4O14Uu
AityS9f3TyaGuyfb4OzD21IeiM+prujDpw+uCIJ7BkYXBFU3Nd4RaFaVjMC2T2jBoUykk9Xtl7Wr
nsWWN8emmSQOnIyidz/Nvr2yL/v9pwZIi/kyev5sXUuF8pfFgniJKLPn8WpiqWrior60I4BWhQEf
NYTpgb0yfMrLTQyRUdbdHFVTvT2kY15+ArnDentpN5yHFMvshTFVj3sxhiV/2BP6SL5NyeUCPfeR
I1XbXKGqa7+iFPGSup1kFmlroFoXYjjlQJDFGkHzolFShl166luGSjHtRPPMBFe7u97tJOwTx4T+
8+yPtZzuqk0sG9rVebkP2JXW23Jb6YYBmuJY09jt7QbLQ7+WpYFZhvwHBxOJQdowxuSiIgC+Ibdh
l8NUUbfEGIx1Qmx0fZaj27TPdl44PSOiZYKAwCJFarpfqzWIZSE8er6WN3yTbWN8QkEY5Hs5GA1c
JUeZihykijDsh02Z0ATgtzg+KAhnHJNmTcd9VlHkwg7O3ZeVUM5bbKQucZyuNiCik+lDtu2q2huv
gWGIMx4aAqIipqR0WaoEwZqe9/N0ydPpCN8m5MORR8/KAPIUdKnveJXXZ9Qc8+OYZnQChmLOAUJI
XyeFka/13mQaeFjbIHdoxVUwHlKhs13Z2s7b4nvVTVXgMY/YESBqmSsPyG6G+RIcpURNBcfALpcr
q+BVS4p8rt+Y7jVVpAWRAhimR+x3ROnAfQyc6iqwVxnGvZMWHxqAQsx810mHyQDUbElIO/b0TZFD
d5DaMD7VBAI6u7Fty+m4qlXPz6sZTJ+0DJq3uTPgYOU2tleiFTmsDvZ6gvDi0k8iDP05X0fWzMno
jXVn90FwvATNtEnHYGk9sJy23UNaiVARTIBw5AFpEO03kYUs3kvYB+9lTrsl6kBOZawCtbyzKjkf
Gk+2n8DUZTfCa9akzAWJ2KO048rLQ/pL2pvtiB6Ie4QDu2QwKTyromLyq68gMaw9zbT8UJdgZAJ7
FMz7xuWo2wm0z2C6d7oLjU/VMOsbfpe8YyAnjsTSuNclDnX/0OammA7eKtxvbUCcSASHaz1OqycP
uGqzb4UKnOeq39r83C7QMQggWtPXsqnbh6wV5TEdR6Il0nBQJxMyRBVnlpi7yAg3CMqdmvHctKKg
oWDX1qguypgA1sbmfO4roa5s2rNXvedz2C7WotxjPy1foGVsZI2Esx7Lvelt3SeLZjyvkd+ZqE7c
vDjR0sSQXNgB8IOqnfwFIAlIsqQZS3WEomD2CdEglUEQUUj80GhJqz7Uju6AzIyWshNAY4TfeB05
OVFvOnl4DfTBe229FAzP4mwzrT+kATcTsDT/G43GRrGDBnjZhGWket9UE63ngdUM5tMcHuaFM68t
Fnmb9bXrRLRjs3nfr95IP0HYsPWo1QkHWAU4Qm/ysgddTqPFbLglxWnbpFdQRowW7fbAqu+7dZre
0tXKPoBO9QqWLXjcsYti30tcc7WmewgLZRJoDn1wXqTT0F2rcZbda3P2H9yc/eLWkU2Dv1+tqJVY
99K3zSVb8eT5ZXDWTEWx5s7cArsRxyHrnD7BZQ2mo0sd9DqFLOVHP6+D98n163NKAMvOrar+LZRE
zcQbqTBQA4UOjqbdzGWCatdo9ppIMNgkivS0IwuNuFkr1bSRWaeEgKgRLoKHUPKhRh/VngThVQ4Y
Phm827zepA25dsouQx4VErIU4RWCy4RB08YGzqDaJ1EXPNeFO+ctUUWSIHsLXJMg7tYZ5b/ijy9P
o4/LobEC9wTHTb1v28rL61Q2/BLLE0ES5sI+uqEg/yvwMLrWCLmahBmG+pSPQdL1807jcd9rZQ2Q
l5yxvIJZtFoRa/i6l8TDYQFeaafoloV0KwaaMpTZUx+1zYhqgvP++hm2V3BTGErQ6xWkjJq6dr5g
MeiIQRLTI+vKksxO3aT7VIv0xgWTU+8QP/b5AUcv0clbS6Ng516AIRUQvvJxm9sSoJQ9K2vfDwZt
gq1eyhhYU/08TKlKAKqFvxrlaDyCTepeiW3I92WpQ/lKBLmmZ9WIBlDd0rgPKhBWxwJiGr8Ojree
aZ3b3cnWwC94HomgYTWsne7Yh1kFJ9ijeYm6jc7bA60R6BVQaLJ7X+aVuq7XUC3XOUki+RVnmfHO
DoUVfGgtAFL3rilJAcv4X9494eXhgXaHHRzWwu8p7Tt3vh6h+xL+GKR+dggy3calU3AEWCa3dZOB
sctEWYXQ7DAGvCwswinjLq9y3b2hwVV9zMOl93cE+5kFQcKWJvjKFLYTVbVZmgkdz3GyAYsV3vVQ
GJg26PAhhItoZIK1dlbpOueZM/KXFB9fcVsPeu6uHIlqJ6EeRsnotzyILHlV/ho6vWIAQ1AKEWil
NiGbCC+hoKTqKi5MS+a7DIY8XZVPeZXPZtKLyuTMWwY68exB76gJR51HMAGMLQmaDroffbnStSI1
1alTJAu0tTByRUh4PdHodHdjD4rjYebtf9oQ84xRzudDWdGYZWJ/FBlPcmV9xicLEmXIe/+Nvzs9
5pUtrxZcmAdmS9P7Zo3WqxGq9UNQXsZUTtpb6J/sDH+uJe0N0bkGM3gqLzrWlxrYmbgJ/DbvH1wn
Y+ppFZPlMajzug+ikt4DTlLdnqrSaVpyfpV/s+reofBHEiQfyIsS/lGmlhKHtJGkYs2F9KePKcan
7pOTqa35tqllW1mIfMp/xyzKdt9XEAQf7HAO5njLQR+y61fj/HVoQwjEWzo5wW5eptKLFyZ4TDNd
Rh3xmobpF/pUtMs4sMzvcsSleey4nBGSofmcwjbJb9fZEwQsMmaggs6nC+lSteYuMFe3/gjAynu3
xpXiLFyQi8PBGz53KzMUQognqSTxxfgNrwba5NkVdbgN9tiaCjATFkOO1sIQtBDTdq69dkHfuk6u
oprW3R3zBlCRtqQr8oGNxh/o8nh+HfMlC44odDWmZ5QH6XYydNcc3FUv3m02ypAxZWm5QOTsbZT6
bFmFF16ZdBjVPqjUpbdO3+O5qID1lFump18XaW3WSem2y0/cVOeaYQNwxL4ZxJSgKducJKzdxvyw
eLpbTnPX95ddee0+4tqHmeD81nC/fNMNEYA1jfDl5ml+arvG2qHZWN9kQxQrgX+2yk81q4W+Wvpi
Nq9QXuZXXi9Wj2kdfQobp1T1mea62E2htJYk7CSSe2/qqvPm2sVCcSRhckyjf7kL1PKk5qaXUCDz
cUVxFwdVzlsd+K4+WoT47ibDWK4KTp1dpBZKhBSPvPrg+uka7Ka6LcR5EOZcX5meACS7aHNHmrlx
zURWvq5j5fP2LnolfN6sevNszoP5WJGzpJOO8oFz8Lq6HhTKRSXG4BCMYiDieh7BnxhbxITWTYge
RO5YVW72tnRVf81RnMHZQsrhWnPc9epnK1i3d2PKN94fFAsv7HtpHoVMKJriBsaesZlHDjfGbESe
Qy/6DT5IXuybC/jrbqO6orL3FXBVlHZT8USlCglY+hz9jqAODYi2Hs7b7ZNSm+2uCeMiWdxk09JM
O84RJT4/leZUcTfNZAVzuXMGqYXab2Y7eOGh7Lww/ej7eibOUaDrdT4vQyfsiAMLPZiRbqd+MHL2
iS3JJtVkV0tFzqRPt3KU24loA0ex+mewjq5zghih+XZ4gq32KufNnN8qt8is+67TfvHmFelaIwJQ
lKBNzJuBmbfbLEPcWhaVdaK8Xo+HtXOzFa5SWRmHzTR6Gt7MacKPliIVaowROlDyxqtlyHknplCh
YCmUHzLGpTG9n51JIsGBFqyeegYwFfPdihnQB9OusjSlgFb07E9dLkW1xJ0LGWtNtAQiYcT6kpad
JxaCx7A/hDSlc/qsrjkf3VVwwrttS0LHP7c8NZzy1wU0bsERYeRQ7Fv0knhcHHe+qVNOCwyYGJZR
ItDD7u+bhUDxe13lZdPHfV+nWUIKYOP4yeIYjiZdRNUZLMVF0mY7CmrXLjJXA6rhIStqk0MyCYK0
4YJmHadjTst6iSdHV0RlWl2f37FyED0JmWNkHNiMFfi1GGJiR1YJl1G5USbMvrMia55rJfeg7Oau
OqX1IjsRF8Wo/W+d4w/+sxkUyP4oZPtmN7deniVVCdEiLmhhb2A3p//h6DyW3Ma1MPxErAIjyK1E
xc7J7vaG5WnbBHMASJB8+vvpbqZqPB5bLYnAOX+suR5FFruG5w98+UfnlA1V2tqv2wNkP4dbGyId
ufRD7laPAGn+ckzMaO1lU7HJTkSfJcnfEdEOQlsUTGQ2n6lX6/yUolDCyvD4hzc5EKEerPUHyCsr
r9FSEXOJusYBE4QmzhMGCbXEbOrLWpelf1ayUPoOAZnxboA0rq58h36k+DOWcGO3Yb3VBNptcdZ4
4YngUBVa5LR97m5viRj98ISUBi6eSckE4qRAY3ymcSQm4y5PBh9jO9nbivp1StjnvYnRot8tzqDK
g0LnruQF9sJ0Z0k293oiKJpAr7Gq5wr/fl4BR1HwupJFPRbRmJ04G6zQ51HwEKWYVKGD62p17F8o
GCJTjn48OZiFYtKeL2pDS/JibbGIf2WcOWDbPBX9f2QrQ6z8C4vBwAAHbRtAYjEsb8k+972iI1ZR
9iLnJhIhN6izJ4ludP6OC0LLNLZ+W51q9CXj0VGrsEDCQMGQcuB6uz5f6+nRr0NesfJG4tDneI2c
x1LTD0zpPIEEz+QdtFyjqq+csN/r3pbd2yDLLvnnaEITz2rsRXdfF3TR78PMIAE2XqG832XUCMgu
zPq5e5dX2vGgUsNR/iMckXJUzsG2OXiAy7pKq83zJhLflmp6mLugfRcey/J+7Nyk/q9chOmOq1kx
V2pSAQFP2pviuCJL6LItKBHeqVhoMnOolBOWjxVgvXec6V5Wh0k2hTg5XdcnB7RhU/7Z1QxBl0A5
i/PrxhFE2AqBb744HqlviG3dVz8yR67jox56SV54o918xv7b59sdmUfa0h7Xel1/nArOOm6LqVww
3ign9o7xlhd9d8g8yiCOic4FQuOxXh2uSrLmf8cRAQfkyIoxvAeIYnjeJYIr4A0ZrlOfWpYHZzm5
bq+3cB9tutxqTiwJkQwrmCSwqAK9Tz2BiYk+AsxvyN1BTIDDoj3KzaVw+jAx9iZXsJzOXDbm4+2z
D9hrr9QxTo5ASzUOSdrPa7+Qzt55w8NMfFb8j3+uLFqCylfzGEtYqOYCNMJytpDmZYmZwyBCj7DN
4vJiSahzjgVYWHZEnFjVr6IT+b6ZWrYEzkSHuAhWqmVmq/BrS0B4m/HWPBKe1yY/o7YbyNCfonnV
VyvpXr5qpAvZyXM5q5+XiH85S0EzXLkrhV5LvQsI+2LGShQKgmcC8/xhvwVjPgLqrN6YXSJSHZtj
bd26eetpEvZfOT8QVZzg2bfmtayIcU7XGeU3QHfdNOt97sSzYPaei2bdu41spx9BbZzu79wokf+N
+mGqXjmRO5ioPtBZOnLWeLj5zBAcASrxaLKCxfl5y0GYfssxY1Q50nzRVE98ye3wsS19UtNkbYNx
eZ0ILgrua9cac2DEhD9bo60gqD9y5dp8UjQKi7p25Zpv123qi/AYGK9y/wVy6ed2J0z8EsIERD0c
yxOhO55GYlKGvMincm0y+nKYWYelvTRynpZjZIyg3hc4cJh/z71rkJgxw0wZ36eJgHaI03VV5R0w
iJox9WRU1TytW8zntNtQmhTqu4qLbZ6f5qlb6m8vo9WWtAJYOhPt65m5378nTzJcmF5Areh1GaZx
71WitDt3kpFzqKjug4vy3Mp1DjUlTOY1ICmr9072Rs+/eVUX92c1cZOixVnqmqRm4vTb8iuaae3u
D0TDodak3YRUb5JpBTwPddINRP5DHrpT8MgWReMyWhmEG88duj4X2QfSreqM/KSvdw13eP6Zed5q
q0NvCJCF0p91xLA6zzJejjqY+EsTBHUv5TzREykLT8CxRCjrlmFoPjDsrqSlbNqnKVWNX3Ohg5fG
URGWQuWY+2nooyBFbq7bfTuKMnl0fOUj2G1IvJhQRZitOWVxGBOIGje0S+waEEBziMQoaJqYqlm9
Zp5PhwDtSlXz18zAfk9ouTz7hSvLS7h/hjzAzKMlex4h51nUnJBMTnxpKdFxC1ZaEaz3LiEHjwuJ
wkdal1cLY+Qg6iRJxtkT84wbjXxaB2TYJWan1eR7Z/EAhz6aQZ2xXo2PC7qwhqg6Y/bAhzjHbIUt
vS7t9hqUefCkNLQVVMxQfo1VGZ2K2Y+uITaCADxz9C9u6DhfURTwv2cOCE+0ZfmPfkpkWkRK/Gbc
DE66Coln4NPYi7kP1/3CTXScOki/qA2D6yjCOnU2ElL36Iv953Zu5ielHMfb1Rv5rzunyiKIxTWk
BWBsU4/mjIdkzW9NzmDQly6emzexLN4+Wlr56nmKGguijeo9UK03sHRTqj5zQvxo2YwPstymT4mM
eN8VRXuSTZ+n/RAXe5tZfXXoMb1lL4/9G0tTC3jmuApSNqGZt3EHJ9n3Xi/3AI71Z0lUf+rIdvkn
ZB6tT1A72Dq2sQ7OqsrUn1vUvtmHfMdvp6XyvmtSxdY9Tr78ROS4GY/8fsSduZI8FWHxGE9++avJ
J5Qt7qjDDwSz6DKCNWI6mCf/MkZtjH9SZfceBSgEaOQIUzxbNHzCY0DZYjf0iC27CQkNsXwjosmR
VmEiwQ+kXXjYJW/aXGD1BOB/qb0dl4J49BfWTgx/mXxWXgGNRmrr+C5MiG6XF6weCEmx3i4p+CLm
Y908VBW4zMVFTbKnFrol17uSGwnknePZfTzSp0evyPoYmRmlhAypyMgFrsfWIMXhUvH4agyLT8Bv
Sx5vD0hxbu0Qnao1zmHbJHJuHETs1I0E6i5rePk9qYQFm/qCHD5Uc4DuFtDkREpx8AWUVR19XS4n
P96I/cB3Pewmokn2iy2Ly4Im4wmve3tdE8W0Xs7RBj6JitXcexuPKctd81Y7kPYgBvEWpnII6ztD
tf0dOe8U6ClWxr2F3AWoVA0ar6gikpjOdshZNW4LQoLYabdj5oEbEexA8QZMYdg+gkj6d9YjkpK4
lyFOHa+PnZRlvk5RE/qXgmTh8ywqQkQGwNlLxtlzmczYn+VWmYsaQCXrtpnuCn7xE/Fs+1ZMLKfx
FvjpbECF2RlidS4a3z4NtiruM6JPHsSWWWRfSVI9urMFgxZRJF9VkyAp80PcPt3cOddMLsF/AoSn
4niJZB9cVq8rxdFH4PDRZU79LrCifZDNmVy9ZfQOtXYhRimJyc9MrbAa2axCdW+m+IesLUPmVu6C
3LjbfQ90cj/ZUnfQN657bwvVPxTIWT7jYZDeYWwq/9A2xEHtbwaH+ByYZMRQWIfVFfsAT6E7Nc3T
WBsERTGXjMLXQw7v4qr7ETlLcTS1q9NljqfpGqB42TP4Fe0uHhdaaWD0Pluqvw6LDLszi3F7pHa+
g0BNvMHbz6b94vtc3RWZztc9ttPgMDpJ9dDXmXR20AfRo+FyQtsJz8ktASd1JpCRxy1qTfYOFL3d
T2zon0YE9RVWezx0iEnpr+9AB3GgZXtF5O9zQtx+Wpd+SDLoUh7xTMrHgBH1Pqk3kwZbvZX7wmVw
ftbWDCMWgqF862Rsn0lkZwvJiK4+upw5f1e0rP3Bo7ruNCCV+838lazn1mtF2t1ax1qMHec4liy3
uybSROMMS/Gz5J79Kuq1UNw3DhmQgYBtI0bWslTX0VKkszUzVH4Ufvdjlr2pfiQ4cWFwAWnRQ+Kd
fVgPKl16PS83X3HQphJu65nFiTT1Pmw+NFrhO7/3k3ei9U140WBZp0lutnsichLo2ybB8pGTTfCY
Y3OBoOiTFxcM6SKW0V46iAQS9qyO3eOaieCUgzf/RYAZhs/Los0bCKR2cBIPU5JOzK6WZzQHviS/
PsjTTNdzOg4NMXDuNl9UFDpX7v9yfB/Lxk/SuRBDdyk1Qt1DL/v4XaLDpJ6tpglltxT0mhzXOfSw
bIsheqy9gCTlznP1f3OQuB83RUSMMWZTly5TzaHI8YSexJCo9ZR7mdg+G9PLEkxy4f8/88bXPvGB
WzD9yRflQatRfQDJT7jmgQAmbHVOKUVxMStaabr/EpqI4Du6gGFQJbpsn+jXoNYiQolYvWQC7uG2
4bsZ5dnhtLJGZiJP/DuuO4vptZANQoNsnSzDkYNeRSPurotUBD1BNLtmK/LJ23cJ8ncmxsWAmflr
WBCRuiikCPCEFsKY3/0TIXnDtFJNw3THBJYQnjlF/nO4ZFP34iR1II4ODdPxhTQLFbBAchZeuQWX
/RJOKEAyiY0Aa3ucMD05dkG/POUg205Ok8AP5biZQliHfP5oOHSorTOE2dLPHVKJsCWJ/goKyaIY
d354dMqiN39mlsI9afyDuXJ2Ob8p2BiHdA0nfnqnY/jRCD95uAYOkR1m1WpCxJmv8hiUgVTnbLHb
FbC/IGv/ZhjZSmGCr94Mw/AzVgWKhs06FBOq0aG7rnJiCFnuKUZgCUhbUJXQV+UuK4Ob8nDxsmG4
K3Kr5bsKeBtOobclw79mnisH6QDvP7PqwLF/ToweJNUikT0CZiB6bSQt5FwlfV390Cv5wKfEwtKm
Jm9JUkXjO3zjqekNt/Uaua/9CEh4D/kytaAMi5YuHU2d7C6rUZiaDmIyON324UpM0AUUcnxnKfUU
po+qveLZrhTadOHqZ7W0t0iEPrMdkqqB+/+HoQXAT/sVp8J36I7AlZVs+EA2GPQVBC0PTL8bvSI5
M4M4PROU5oRKhe0KkGLpZUFPrwV4ZIu/IsPv1h/IYrDZE+yocwzNWH2Pfl4jVxei+Z1vMzvrVoCh
7AgGyEZ8VO2rnNuFdN6yjva2anVyVi7RrdMkquXeAXylkFtR5nLAbKbtN973pd5TltvckT9cypcM
+c1fBMi2vESmGRYYOy7omz0O80WX59+NDjQ/3FYB4y0iOgdhVP4tHW2vkGtRdDaJWO9R//4VWsYc
VKUs/PZrW0Y8dMBfpOkeI3Sq/T4PNslrlrBeHHyDo8QjEqtOkT2ytvn3sAWhPlHspf0ptSXMLCrC
tdFnf1VZVO+HLnTQn7PSJeI8Bayy1Pw2ozg2TZA5yGC8eWEPxkKFNKuiQK14bi1886lJNtN8OqZf
YeEGyhOr47zIYv1V0AkpdxVje79vGm/GreUNBJ8RU2H+blTX6J3XtMGC688iyAE73xDsqNXh+CGZ
I42WUGu2PWIxv3tBocodumiJv4MU+tD5wOuReA3DjJ2TPz3k4/bQVwa5z2gLNCwrErDqQbWqaFMx
51UJZLkRo3gSASjMQfCfI2ZRXSfw0CjvlzN1N0lCErMO2/+GzQDmXe2CJjNLbeQ1+ho6TUI/gi7J
fBUIAzaCxsM3kkKmdb2LpDOCojB2TZuXEkwxo64H1WyXR6Vxa3V7CMJgkEh4TBBg4AEHbylKdVED
g3SKOo2Kbf0Zad3rN3/K6/JAQqHL15jpJSp6eI95rC9VZYLvjXeq5q8SIl8O4RA741c7IjvYhRsU
/Yjk30fUNMp4RbhERkA/HrXtW3NQM3VoPBJNsLZPbhdY/trJC0v3wUz94ryITpVR8AFYVUYHEY8q
ORUB4DobUmBG1NFr2I3DPlYYyu5zVMomS4kqzZt/plKu9+0mCh7z0A4IfgXhFSnBp+PLUDe5f2Xx
dSnvkgA7L57u0aN2pNTYu6Xg7XkbAcOXQ4DyddplWRVcwgoJ1E50N3yK6jRxdEcAUtTxlLNwKvXd
xcFzdceZlO/jGW7qik4fFWGfz990gJUpHYexTz0BFHNS2PIqFfmsxzFpg6M/SPe+Q9Y+/x57wxl0
0D7FDcdQTdZNjksQaC5RXGnhDfhYlb30vQqdvcfrIyy6dKI/W9lhx9nCsfwlHWNOs93W4kSkhSS/
IQLI4Eu6wq3X5EDcnKqO69J5EVNuUtrp2NdmXEB7+AAOYTCZh7HG9sih0LUvSGCzq9eH3duKNDZj
mxyXRyqJh0+joQZSauGC3TzlOHkhanv75DsjKtl1jFzkTyhgpwt6i+2u8n1MJWhxa4VRjGsSiBiE
YN7NTdKVp0GMI79UbeYy1qp8qhLNEmYWr3gG3Y+6u6DLZr75whYvJJWofhdKsT54A5oUlmhoUx9K
lMIgvWnx1E4QqTfqE8V6xRb82rtzjNmVvH0iD6fG2+WkPLU82LoSF191XnxoMMYMxzaCn9/LjKLd
XnrFT98t671Npthlh6lg0mrE5s5jtNX6VE+o2A5BkXUkOS0o4JHAJPW+iMFadjrWeX9sA/o1Huid
Z4vD6qY35AoVVBRGooUfl9kt+VqU079L1cT5fsKdwzk4ZHq7ND5V9ScuE0uAKF4DPDiodPp6Vh9e
sopuL4zToirDgzTezSi4MIJulN1UczGnfb0EF8BeXx0zvbZ7Wtmh20po8B+RJVMGc/G0/lUhjt27
QSbza6NsqC8y3OZ3MlEkIIszlaewz8htJFRKdsdGmuCsi9JbWJ/dJnjSICnPbVUM1yGwQ/g4SDNe
SzLsd6FiqjbNuFzEVicXa3R0CaM6/KYuwYJPKODxICCiku2Yj2tfZERbHCKcHd9yystzgxvzzKOi
DmwrlgFMA7pdi5Xd7uJiC8GoSStL8tCPiATPg4Mi5ijIA8KQp0jkPTkoW5HLZBZivUlUeJKDGqkq
YU7l0pyHvyZfWG3Z4SOQv81uqTsU/V0JLs/T3BvnK1HQNm9ug9YpzWYN4BFgacO/oaCNuac9lobW
nHojC5vaWUP1mrxnaporrzx4IRIC0IJkunQTmR9pwjjwNiYlqI4/ZOBfjZwYL/tmYHL3RPLUWZ0x
XmO03M2FH72sbomNb1nW9lC3uSDoZ3Km54wWqONWOc11nbPxYIMZ3dFk1hdqlZiMR7qS8ASN5nGt
K3wtPHYDG2ctbUoU8ZiGA4MHfLEcjmvoNU8D37m9D8CZkv5bVFcqq7LURdfroPN30G5GgOYKwtj4
HxMHE2HCRgYnFTvIm4pijm70ez6BAPs0MlBNF3biMsamdNLIGRJkBbT7nTbor6uDNOeWY4QB+Iga
BoHzJkseX2I+un2DJRHrUukhClTCwCd7UxSu5wKBOH5rO8VMGV6QpC4MwtnQjXSs/AqcTLmZ8wej
OPEudaR+hSOa3N2WCf/iTRpBTKslhbEeaCIYi5/9CvAV/QiqZnJIMx3iKw6z7qjCaTgImoTKL0PK
zFvohcWGQgCW4sfguMtFD4F7q+bwcdk1hUfuB98OYgHCQtV/nGmKnodsc+pzgwWYjlXfQQzcV/a7
GfANBpgeX9q1r9IGNfOtb5KaoqF3qOocYGgvA2Tuc1mt47Mx9OK9FrCiT/0E/4KcIWKXqhAcAeS3
lFR79EyEh5b1r9sVLvJZLToWQNs2/ndk2zX73bZddg+bwFPWEvzls4TkEWZsIK6zKVGtNTuD7PRp
ajpTYnpHCuGsC5Qhp0H5rgbRlucpE9HBhRNi+Jm8FDJ5AS5DHF0Kmb0FocsCbLBmIQSj9O6fHbUR
O4eix5qY8JxDFfOKk8YTJkM1+Ks4eugG3tZsRVwLoCYIDhxpAQqKrmHJwWjxHTsbdjAxx/vBHfST
KOnXOuQdx8Z+IM8WFISR4wGHMZ2UIJjZ48Ls8sMO5JXuIhMq3qDMGuTSIFxey7wxGuKzbFTNryy9
Kn6QxuSXphv9+9gbl/Ka4KVIjgPxRvwBc487SQSNN/yEJikZUGHpxsvij0t7xDjUIOOFXqUYHNkq
YgUcAeIh4/sxnFEeTL/REdR3Wq5EqLftPOHtJtgq9bK5mwm0KyQ4QRk8ovWgNUoFA2havnT6bE3Z
/u78hpIqYPP1wn/2H/2uRTPLp+h4VwkA7T702NUebeKqq+Pr5uwY2X+yu7bmfh2SZb3Yfg5BuHtu
UdwkMrC4teSQg5KT73A1t2W1oQMLBy31T+VFL9aAPIvqX6Fbtot+Ccd/JK5SjoBSZsD0miQ4tXZO
PXtXwu7K7t1KIxgUAkpMosOteRJfQAWz1cwDWgikk+W5jsfq2Qm6ID/Ry4bb0roWG5WLs2740Grd
CrFbDbGSxa5Z3bD/g2lquCPhQ9OJINFtp1qLiCwEJKv1AQ0304jwZjOccLCRA0fkQMUw2Ez6DH+X
4KkhLCTl1rZPDK/j+IlnBOc5AjW/u8TMTvF5C+b8uq3O8ivSwMVrL+iOTJLss15x/LzcQGT7OciI
bkhC+ymTnDKv+ipX8Isd6yt9cShq+EbD8aJezNjHHj1FPlZaYWdAJBf5xZluWy8+Bp2Z7/gRSV9g
Qxj/0XmTfXibq8GTBxR/ZV14AUSPSyYBIkyadYLKM+T1wIlkNdECfY5PA+lMjg0RfdGc3eRqym5f
HI4FHA5buZ9DTeCehXCH8TznC47pUxJmVqU+5TAPNt4EaRO6DnwdpMOEEeK0ecX4nxdN/YtBk0DC
GClBZ2L2C5j/GpHpSxW70Wtb62yPUXBKTbu6B6ef+wPnS5muXoxW16AkW97DGTlGuJXmhJYuGV7j
VuTqTkml+pPPBVCCulJFcCGbe8NmueL5TaGXvHvdwFI5eGMuna8EhjfZrYC+JFtNCfCvr/nBSJeY
njKkdtccYPzbIULmc1QEEXBpzRlG5RiVTYPX6ChmcTs2FVkOLBxBB+NTOMdIhzo6L2VALQvOC723
VDU06bpu2EmIgMEfo0UxofudeO867BL0A0IGziE/dAe9kE75FDf1jlC9W/QiF03s4J1nYjqh11h/
y0zb8zjMhAowzpJvQ72o3neIHv7yILYK935uHlkrPXL/4qB+TdBF/rHuEvJ9AmjdjW09n7ZuNg8o
WiB3tc22A46A/mkDg7mEqzefhmWrEeZOHQBf7kFeHnhfnDdjQjzTakOtWsYw/kA7pjvMJuJ9rdkE
DgJ3wqfIeTb/raLX4pezIpn0zIbQ210LpnJ8yU06y3l4wnQUX7QrAJGqmRy6XZSTkrcr8kSjjt0W
MJvW7g1a7reRneZMpejMNqPa8lSACCPmD1dEof04Os65liR3ox/Er390sMGZdBvAxLFXR3yyoY5D
xifaCKuYX8bdoi1vX500j+Pc6oeMD/we3RAGszpzQ753I4ZitTaY04YcqwmlJ82VdTM4YAmJ/+iJ
5LRh1IG/R4UzZgerBSwpgRsJLkBtEXDiNHgPm9Dvf5S9CqCUYml3FchKfQ5ljxG3UrrmXIgxykMW
txG9w9InRLd3AwIEWGtstZMQAPW7O5qQDriWTw8qHpbhPPtSxwdXtm69n4yvkjPNcXwSNfEsSF8k
rDpe2DlKBhc5t1X4g0hTFpDNYZ2femcQ7jM+02l+oGo3fmpUxd4bW0D+ZyE1Cn5EkgGqBni1k0tb
IWAfn7yzi7GvDuR/mGVfluX2lC9W80dEGHkwVP9cIMsIcsd7twsCFTV3yJoLey+mtUKgR49weWp6
E8fHLg4dfV+4JIrejxtZrLCVHqL7zND2HALe/ESsWv5akmomZ86LEcdyF/Ufo8MeJbi7C3R86PL0
ybaOIvmAmkU8soCPIQwp3td+QZjolXfVlFVfha3lHz8Oopc6Jzn2YXMbW9yxDyBk5Han1VSBJQC8
gj0/Uu/of8d+XTxpPs4XJOwGk7ekQxZOzFvWeR9NgZtdiH7x/BeJFtk/+J4ZyWcAEzekzGBi2EcW
zQvkRQ0tJNjIqHtk9PbkDrphRmGYM5ouY+YwrCfLMeMP/Fs35NfAmjvUDkoCZ9kFRmqY96Uy5Jut
BRMfrhckJj8kNai4QjIELwcpkoRCeqpf/UD1T900FBNvDeEiKa/GYClCnHfRrV3HvV236Sfpjv2/
KB4WajfXCCtzGzGh7WQ1rU95h6hgv4iNuIQOBdS9jICdHpd8s7w7fofiVHYE76exkgDZhL725cMW
5/WLI/taPjibj5Il5EsrT45V+uptznro6Ju+1n6cfYsFsQOncKTlHcVL9ASTedVs6SrEIFPku3V3
VbURTxSCjimUZfbSdYt+r5AUayqUkHzddcwXMYlJWwBFVyH1i7YRv9Q+aZyJ0oGqATfLwbTtr4kq
ZHogMXJmSNzDQTRnWHj7lJdZNuEEarrDmlf9OZza8qFbPHEmdWn1PiHrY3TVFZODKtElM9SZwbw6
bPTBnq0/ji9rGW5nWK0VF9wwB29rMGXJE+IINrq+w+b7QM2sswH1Oz7FAvgR9EK48t4jCNi/WkcE
NCN4iKr2NGx50VftLn75Pra6XeBFWwKIsGMlHvMxxQqIJOH6fYxcg3LfcfNwMCBx8Lw7d0rixyqb
l1QXmpLiEWyFlxt00RsS/2R6QZ0vWdJdxTEQg+LBVJB/NrwkQbgNd/hFKyoblMAcwKcyVv8Eo13w
4Te9k6DHi0LKHsws4jtrc/J9OtWhqMCST2vMQEsPK2JBAMMfN5j1Uca1CB+cwaBSwQulQzwCU7NB
Y+3AiMjx25EkRS0D0byi2A1yWh94UIZDGGoyiuolSWsvQf5eiGk6bQ6I4q4ZAlKEWj+psiNqjfBa
rszjxFlH9w3GDkwVq5+/4Nvt0Re4DAkRe+dDnXnRbxuXQxswL+BTefYcTCVnAqNwDBB9gBG4203I
+mvMlE1Xzw8VfVfeQeKDGtMZnJ3IB3e1xf3EBqFOjW+AvMsZ+GvXVYTNnihvxw9cmkHeV2Mn7C9s
MqH/MeC/+j2EvFA1Nm157CcOQUzQmoS1wbq3C0dGB9TukzyC44rtEoAXkZNsanN1I4Hb0ZJJdz/5
OfJKgnYCeI52WcNf02Ij95wbycKN1gmGQ+mIe4Nw6Gn9s9L7+jZCcK3ER1mNmJBipQrgfm2rSv6r
TduVPyEgRH5G2VA2/ye+0YoM0RIg1A/L8RhTqSN2VdgHQarrqYmh1+VwCZgoYKQJXG2244igi0c/
wNkSC9skdyzB28zPGm+/I1bZ+24qxp9EM+riWdpQPgIObVU6zmM8kscD+0Wz7FA4fxs7ji76HDle
ITE5yeAGnftabssBiWeNYVSicHbp4Bt1FaWECXVkfyBgL1GRdoH3Qakv2q85aORvAgpui5sty7z8
0om7QEoSvw+AvDBQRzwaeUYLyJl8GY4Qz8PH/ANNLcovYro4mo/kPqESHYBv5SERdpvOS+iRI1UD
LP/0qxZYBWCxAiAioBeJU7PdVyA/xHoNqKhSfvgOHy4dX9k8lZDf48jDh+XitUrK4qTnvOkJYLPA
Er1rne4ya37OXTjkc0IODpbUp6ldPfPiuDJDJBlFBapRzW+JCvcmfDH6hUd5eSGLyb2Wc1M/h9bK
bdeJLPwG4Y8f0IqbtKahd8WFwmRJdBvy7luUl44+vWG6ISLFjQdVG5a1K7hw8eX3iQx3WOr9xz6E
Lwc6WZoq/A+CH5FUBre2K7ugevKbTmJa8YLlFykkyUNeoZ88bNhNBC5NsZ6WgKnhtDROFhDS0g/h
oV5L8UOjpwdQJEZ9uOTogM2ZB00SDtergiqqFtFEc91Cq++Hsp7fxxj5MI6S3NYnMnBsRQhyQ90m
yU3t68a+vA+tqh9HiO9ll5Cbv6eMYyMuAm2aRDR4Moh1Dg6r/l8ef1xRjvaYvlzcoARWTXF26Zdp
ic9TNcCyY/zaPvpttsspasjMfa3GEu4uR7xa76OEDJcdaq4IOD4mRuELe/nGA6vzKHnRJSjWnsW8
/xnzwhfCLgQnXMNIcY0ileGNVQ4AaLBoKnrnWG9fiOrNb5aEaicGs5IOly0kSMkQCDFHrnbcWADf
XFWRNX8jFsTRYDArDw006i3ZCDl5dvRdgTiudBGVQqwoNONcnOHRcED1L30uC5RnIiqPt1ayh8Xl
+nvBwjR7D4lbB9egCSjBjiVc2QWp++jfOW5E3tKte+VXSUpF7OLXbnssCU7Y9Eclh1g91uiky8/E
76LLECL8JMFq0pIEhsK1r7Nxm4+4Y+ark3w6wOtUPcWg3VamMiLHZiVcKhA/reqW/7Kmc86L7jy1
3+y6vtZOKA1ks+7+hTfZ7d7W4+g9Yyzw6yNDqYMmsJYkPAWqUOshz5z+vmaWeSA5Ac4g8QM9gBMi
kbzEzZQdZAZgVR/ZQRm5TGyb/jQalkkE+VsAWkt890vtbjd37urXPToquwRnF6vntUFln5Jf1hcs
H8t2mTN6Q44ZikRkUg3fdTS6CV2RebskZ79LiucwRHtELJfbvndIsr8TP4v3Htqn+6LX4/9IOo/l
xnk0ij4Rq8BMbiUqWo5yO21YtvtvEowAAxiefo5qtlMz07JEAl+499z/Zr90bbS2BsZGJsQ9F6lh
fanjd4HVct7kGjkST5c33RuE6+eWieUW5EiPgbNl4vzErgaHoD2xkzvHOfPJ18VrJOomB+5J/bWs
ltinM45ISvRU8E8LkEq73FGsN+iHEHRStLfqQlA93FI54e/RzDicXRTE63tVjvXfcpmss2gECw6t
PR+FWUdJGlsZSTeo2eOrZDlxUa0q/0gzIiDmy4dy5vNCmCAVXVLDYgpfi95iCaqmwMWv6CNlvPkv
EA4MQ3hq2EbrZ41aHp1s2FV/YSNgl8i9mWGoK8LbQbmwHYNWp37WuGufV7msPwCfvT8WGaThBVZj
Y90zNpG8LGwDXcYejTvtfIHG5s8kvYjLidnKDYtm5jsW96HC0MOleKplaE4ZE8BgvxR6tRKyiscD
Fyv54NT74yNXsWaTncX1Pqpqe9mUyi4O4ViNxb4gRvPim5L7waIOAunIE0VQ6hw3P4yIIY7GGC8Q
QvS3GVg+9Md1jRklCgM9Ar9ldeLFHNCNufrUofb0NlW8pM4ubRAkga7quArhm2GVyaqBOOUe0kbO
XsYtfoWY8h2S+/DORQdAHe3FaHs7J0MP1w1B0tYacxwPQ8iyLI0xdUeAUs+qiUNwNsCOGgy3mGoo
3NilsSaycUrtcYvM28aLmF5OszTXotE5LjaFO+e5ygdK83RZir0YcbkHoxidRzAMq3Owu7rPTytp
YOg64yB/VUyjQePYnc7vqTWye5NjagFHShHBcQ8B21Nx3DyxMl67R/iKKK8g4vXRZe5C9nvkq2v3
3LJV59kFvYiEy8r0svMG0+q7dVlqiR7HavC2uTGG+ZRd17LNAhcn9aAB3+KnQlmYoB0e3C3IDBSS
scic5h8x6s1DwPX15RZ99DJbnjl61sS5VOYImW3hzA3L35Y1vYew/wEmtlZ7xDLR4+DbzdvqF+W0
U0ZPV+aJYf5CDABn6rZupDCf2WrHLXCxKGb3ENiaycYwYlk3HnOHf5HMau/Lo9X4N1ULttSumMPP
sHXkNkNAEmFJ70LWS9XoPruN3/n81dO8vlInu7cbi4lNlWRBv4bHigZL/QlM2nZ/KxNl8ocOQ2Jv
6NesPEdrh+mcxRA3b8i+b0UoW0XeLX2nARcS1tE/Nfnxm5/lADTYdHPto7bguWDL2ptXhoG8mbsB
F8SDbxk7fURyiBBxU4uFpfEiI/89iCrvebbssj0aXS0n12sQQDhLe/WkQVglvBj7Yj9Bj9JxqoaN
kN1yLpQffSkNgOq3wYnx03Qcoywzg6b7nfw6Vg8pOgv3BMvQb1CWEQsMoIabCbMtGnP1RVunl79Y
qNoywZbs/Kdtx6+fwhvlQ7ALcNFDNunQHDrUQljEIxrKDTki0bng5L33p6UP4ICEzrdxTHB0YxeR
SaiaaOemAU95P6pmK8JwslFuuN0OwAANWDvHmGaAYKynAlXU/KFHL9Cf8DacgjpnycxX7+hp4laW
wTtag6l/4Umxuzcgghp2xBwPQ7SdmQJi4G7LJ84IADDdlCP96BnZ66DLdn0Yx3eaOpws09QGiIXd
bfSOhJ7U+SkvnOwfkvawSTipnScK1/Ect2t4m3vHw0+pa/WhihnTRZFl+ojDY3jpAQUcVNSpbwP0
6UGjm+ivkcgk6hXLie+DwZnJzsylYNmMHhJYFVVP8cMsfrLT/VggVMFI60YN/zdy8XdsR8kYaVok
f/xqbu1Pf9NVukCLW2SCYxIX4LU/Obn5J1cKJkJmSS9+0Dmd00Ll5Jw7j6UK4qdVsHWZhC1F4sOb
fithfJQM3wrQFZhNwnDL12h/UuyFkFjyShewxLAU80TP1pgnIUjhaU+e4dB8YGIoEAFaxjPPou54
+jcOzhp1GTEBqqTpF5g0/pD3h7gIDQOzFs1Qgv1QSmhdPUYsLzKN/eRLU1GQD0wE286nbVhlFVl4
bPvOB9zaK6c9CXdtfLSvav47NJTjlyKPGACbrsguMz6Ibxmza892Gas7NGrCYYfqgjOdgU+kgNP6
as2f6dNRQvVdyTasn+fn1AWePW3xNYkjA1Q2KA1WgO826rL1KhuvhvuKruPgalZP7PA4eCC5pYKQ
Eb3oY86li3CZJ7oevpqyCe4LrCgNS8NW+v8ZXdSCCzUtadsQlfLM3KCQOn3GhNVWf2oJxXHXUaUV
+8Ups13lwCfeZ6lail3TFXEDgqJM61+Bec9+d4PVRsLgQSj8M+JbKN8jNAisRdHMpvkZZqVzZelX
MG2R8BtLEcZqQxRNtfO8lL2ErfL20Lgctoqevr6E04zFWqJ0fa7tPuy34WT5T0y/U7krbRi2v4OT
jzwgkESD4UBpg98E4iJNr3FOKYWNk7B2QrEXzV1uJW48YlNAbYTx0pfhRuDyPDRVo05UldZ6XJ3I
sl6bAYz3IRrzTN529nZ2WV0LxJ5bz56+6yfm+/cDT48+lH0fUwd6jGeTLJPDhed3fQO01VfcQQox
sh5QnLSBsFmJ2FL/5HM3lhvtNkWJjSMveC0izzUHQl0QCy+jPcFAKxbMFS6dOuSiZjm1syhmOGVO
tYsRfjM8w9Rxsl0fYnoYjexSagcL5aay03bXuW12YSlSXGtfoQgpXK9+iysgJnQ4bf7NNiv7geop
oJBMBmk2Gk5+W1gkW1SRLpApy89IJDqMq1/1X6VaAnMsZrr9MmD2SXzZhIGJnQUe2CqEbhCTlTm8
3TBnBbUzb/Ouo9aJN67LLpRnqnW6HbJQk+D5gkKGzwLuEgOm2zIeYiSQr7ZZCRUOouaRQTwGf1k1
jKMjlF/ognwhmaI4uLMaZgU+xk/Ymhu3XDUeh94wUUmDRfS71WFuyXPVLXaaEHU2RZ+KAwlsq2KW
cYUoaMmXQDK8uLJIpCKIbfDsR6qOJf+zcg5mOyfLMUbRNJ1q9onQZ1Jz8POWXXrpLWek+IDfoIwe
Fzy/ipyOgqVGZZsQ48ztTRYCWv2By1D6YpOhP9AM3juYLAhH5ukn4jtcLgxhV5Btto2jDbV907Nl
HXgariuPbXka0CPgghtwy6KXDaI/USWnb/gornq3MFRgZmj4GBlDnXMThOGlYELzj84yRaXY9RX7
+KFx34rUSd0j0+3iktMq05+Wbpc9IU5xUEosE8vpbMrumRexLysyFrs+PrAN42vSLyLjec9DY4GK
9O0ZtxHRefAQ8Gl+oJixXtrSQRnqkciV2GBH7ucR8kkOzpUd+aTa7xZE113fdP2etgu3kidq52jQ
N7ySztW19xH+5gR0hEXWSUDA+haNS/WY685Z8WDjH96W9sTqn92Xu2PLSyAWf6C5LjS3rwjhA3EI
sDzyNU2lYiw+l6D//bA8974OrX2r0vAxMEPIUnPJ0CAiL3CGtzyu29/JZgKNx7hrkeeJIL2T4QJO
hfWD88dlkd6c5nqduhvFp5dHiAfpfdZz+eGGu83PNkOMi+j2tvX2RxtCNvymCvXixwHJaHclQ7oM
7yJ4letrFHey/+xAhu4bFQOlJfOs9BJnpa56XJn4JpHdLR+Og7fztvz6B+MQYZLQgGmbAIlVOnbq
i3R56gzVjL2/laooL1CSg/HZnV0mJi3FDcgrX6CpFH53xFibOaeuo9QYI5+9uW75L24qa+m+FAHh
H5aF8RyklcaNNJgDUBE/4GnQzcmQXss4z+cjsoVbIv0QRga9zaqr4t6OoNC8QMJwUpRggXPkzljr
DMErGpYdA4fgU4C0eMavWQI7aWNGSWvv0C8isU5q6gW4OZYcD+AK6OvBPZf/5bE1s1Im2fRhGpp6
/tZFhMhuDoIlhHQz9gfPHiuzNxVI4O2IKN/dUu/WnzpwYKwqwvWSqfIjd8OsznvkhgivFd0rwhM3
x/PRROUPgFp9D9B7JoIKOe4TFGPSeSXn9I5KYr16YVwm5IdbzcHFzb9rvBRTaWovJR4TSCwcTOIg
KLb/5BN29U0WGO9zWPB/0wjzM8309Ylt0e/RO1ryTZBMcMXZoJ5ww3yjSZ1+oNnnxxnaDMP7sjpX
SGWOLjBBRvCeKhgeT/4pDENAP/JmYd5EYhDdFt76dGf3MnZ3g0WSElrCTDx7XhR895rDGuVP3h2r
ugmBX4zOu8MwgSHRqB2OhyENjoHjs9j2bhgfZAp8SkbF+b9VeuUrLtXlB8ykBd3CT112fJhXHIGc
Gs2kjB/nSTTXno/9Cbu2e6JCpRTzwAXhShPyuTKT/10UjsIgEJr4PhYmWO4yNw/CA0ZbbCuzNQcH
EgkHnAUunKwQV86DZzc0X1QKOy9HS78VGvwuzFWUo2ZZ7x0k91SaEJ9ZpSMxM3Fes7YSGfFRwjVB
gqZIvre5zt8qun4O+T5+yFXVX5WSYLOoZ8r3MRw+ZFf5fF0lgoa+d5t7O029zxaQy5/cnXFAhkMh
j8HMTn/1lr8qj6ZDka3+c6W6ojxGvHg7l1tv2HS+Ez7qpkN2E2C6u4yCRnw3DcGIcyvQJyIm+VZD
NXxQfyy7DmfM3mmzeP7xu1oEewvmyr6FGVBsMi1ZjyL7RiVrIZLr+bUIMolNerTmJnYSaxDXKPam
B3FrstCN8PzmExhKBMbxnVMX6YtgkrDhkqoSj60Xuw0STM69cuWJKf1u8cppX+chdRYWcwLyilxF
Z2P0CNLEezZzDgDOW9qzNcrsbTHBFauVtXfg890LVM/HprGjpxAz+WGt2sWc7BZIAGeRol9AKt0k
tus6Z8nvA8GI7YG98dzJYxMz2pQZXtW8LRzDZ3B3/LZsmnJ2PJ2M3lv2mOvRQ6bx7HFZHYs8Fe/I
H4iuQPTMUjUE+xF061gmk+tFHt3j8I00s3+NixYpUBUU7wgxnVPjwyCuRse4qPBBQyLxzn/ZFOU7
2QzdRoLJ3AQ9n6uZYVkVo41umqYqaV0XClYZTgEA3olxMKnP5SPGhjEhHzR+yVk20dIbmSELswI2
9oVX5eT0QO9CUFGLI5qs6a+Z1fztFnZNOTt8oTecd041zWhV6zR+s6IUtVpmPa+3vxQRZLsQhcE7
ciPAYLuow4DFAghuQL10sCN6gKEzx5KInS24OucOOQWNaBTO423nWYhNNbfyHGK04aOu0HJriYxD
OJQ6YE+3vWGi7QGm3tgkaDyxoAIWzdynmCmYOqd0OQ6zjkSEXp1AH/TkvIxD/xRn65HvOt4pvSIH
DC3Wf1hqvx2kAUlnG+s8y+mMpZpppQqG4l9k50TBDw6XX8+3ukJXLq/rEkdRMgYTuScQD3qsTHpL
+1lxoQHk+sjod28F29h1t5UQ5SEqqSdyNKJPq/fvc1+bO3ABmXOOM5tD1QZh/SBGZPwD1Kct7ngI
pqhq7imWqnt/vpnPA6QWP6kioBI3MA6kuIyCPUkhnQ19gyfasq3/Cg0ezJELoEV8BnvmLoaVI1Kw
SrthswUgykUchfW1bMMSzmVZOaeIafNnFOr2bg5HLOiUwz9U7s1vXbeP1c1hyaubhvyPCTvaCNuy
vyZVPba9zj4iOOabgY3oYxoF9R4yup1vpgys67bwY9IwVdpyqUvvp7Hs6pkLaz77VFpqM4Hl2Ywd
2T5H7VI/U9xCknNDcCHE7tyu0Iob683NBABdZrl8g/FwZEohGEDyMVfN7EIvcjmj7EFtnRe4FxCF
6CSvQqYH1LYbSvr4Xc8ZVoKxDY/IgABwFBUW26LSr33V02wSCNQjPvJvyNR1krs28CWHzP/fiNpU
f1lOxc3OWzL7QZs1czA0MDMasgHavHZhc02y+YG4Qgwoj99N8KqH/E+Zps4DOS7Fi8faPKn6OYI8
Tv0/bzXqkHDn9mRhJlU95rSsGRGMNcyGDRv+7lZZ5L9z6gxXev1PlbrpoS/AHuOop0JgRUoEQa2/
WMRPksJP6TvTF5G3zdliwwZgQPe1QNnJt4GvGnMnelp+PXZ/mQ6nSR+5EzCreVQvkuhDqFOxvAnP
axRAYXFDi44g33GHO6++OxGy43eq+tKFnR9W1PfbovMYbMM2aw8LJLOnrDPqhS6FsyQwyvwl0cNs
1LgiJTBNzahF+X6+5VwIidsB8LPr1yAf9je5wpauctoaC1hQu2hSFGsLfcecYUV0yJ1Eai8athmB
ODvEyCYdZq0EMXG/a43UGBpqrKqiMN02mEcSIYo20sNOropStkVdRSKXSkaAlRwnyxuwOfSP7mQN
236KsbZO7yrPfPb4N1AHaifYN9mHmfCVQtGLMfmiVM7n2cAzZ88ecJzhqbCtV2dhbeO6pryI0HU+
mNHknyYU6hQPcWAOdlUeIETe5Eclvw/2cCd/ShuGYfvQgb/YaZw7W9LGkMakHTk8EwbsQuoTWDfr
JFk8tgdrYDzomTC4Vriyr6Hr50mM/41crhgGWtg775XuxYcFrs06VFIUP6PxkNxwa9W/pd9P9xI1
VgzcnZiurcO8/+YXp9gngaPm5BjlQzME1Z03Rd1Wm4hRP9wHDB3Ad9IhoF1usQtJtPHeTccOqVSO
6iiLCKOAZNVVh5mH0m/+L5sRRuGWPBcCY3lLdYyiqvhg8MI/NsbP9cDmNC7rMyaBeKOiqX8voNHj
UZkXRutrmfV/TLm8ZumtRih40w4TWm6EwJ6fLDCFdsEQVSeMZ9mTZuXwWaTuLXWjDhlr33YNzpxz
fOJxouQCun5gycBUIxI1+TpCPXQR5M9iKfXrBJ9iW5bG7bYIE+ybTjF/vWn93rA8LPU5ZehBNZXl
LYFAIF4vKxj1HUEo/Q8G7NiwzMoaDrhYogTzQ3ehd3Msd6eGef5tdcHucuSv+PUnyZMl63RrKRvQ
v41X50uZcrqrmc64B0qgCDw3m3C8aDzgCG5lbTHRRVcCl/sX+sT8zvxEHKIq9jVBV737PEZtl59K
m3X2vl89DyMPRjizsbFp/XNsj6toRkyajLkY/vL42s2hZmP/xynk1HwJY5rHtVvVUwjz4WlCdkJv
p2MbZ380lTdMPwibE2o2j1SpWADrLWBxTkkPjR0rT+B0Qf1C4+h1TDsUNzgi18I5hm5zo+il9XRn
5mmOv0b6vBChVI97A9WSdV2R3S5/teQVWMMQ0izTJmQi45oDNlxN0dzJJeLm5Qcsivo5nEYDhGNV
5Vk6YQ4zr5U/i5Pb3Kpoq/09QBq/esID4Ey7CZzYO2l01FoGA9w+J5X2SHeIRroYm/DRnkDvRYNX
0NhWa3TNs9IHKGcQ+10Fo1/JsQHPhmpidM24Q/bQ7NLBtuILChgn2A5V7e9k4YvdpOm70QvCLywl
kX97GtecUR0SGTdWUDb9gAg1j+sQFX4bX9a8acRhMLP3H3vT9ly6g6QDJNjDRkHtTBfewhvymBCC
PdSS/lci13xkikOWTx17Hnrh1EWbCdGBBWSEscgkpjNMgASsAsY62Py3o8dQfe9H4fqJ5sY3m9Bb
gz+mr5YmyUQT6MdpwDxKSF2HGpc008EHF+h3sriR4Rw6vTzB6qpJK1zwoN67gPGaVxZZ1oI65+b+
/RI0se1H7qEuQGKgWKbgq6Dv57+uHGyn/mzVlFwkOPVbp2cqpVHyZv1yolfgY2KOKq7QTJhHbdl1
2Hw69qG4vHKvDOBIgVrd4vdp0mc3K/OsSBBX5YSxk8tgbHnkaLAymwmpm7kvMZoKLMPoI/M/cBSL
9C2tRxN/Tpjkh7OZkPPjX2ktg1DbQKNrJ24jcgqdA+qAYTrmvKtFzY4nNxZwjjYV8p6AY1cAp4br
BM0tIgOiPJWZDGcSrdZVDGQs6W6uicwaZEUJx39UoDoPbOzslBtZig2MNsTIf2wjRfDfVMFBmQAt
yMJT6DmqYNIveZWSO05ycMjgCBwe7Jduz2gZDDgXz/qCLCS++VdIwnyJC2H1R52CDiJEhetkQxNm
Y7lTIk7qQJOKlKFz2GCUZS6WzxkDZETS/WeZzbe9VOWYezrcFKQ65AsqMBwm3mbofF0ex3pah72J
vfqTMA1Rn6ySpAIbP9CYOIUoiyPdNNmJwTKtxQOcuyI8LDp0o9MMZy1F0tlQcwKUcc7GHelRoPSw
ePLpXq+geSA/bixPDcNdPaRMcNDmtw2MrUjOL/iaUA43JqCFdrjZx4dymEP/WHdNPO0jS64ag11r
Ph1nhM+7oWCavQvdy3TscUcix6+6sLt2N1pHa9+iGtG82jTONyUwwYupxCSPqqHf4vPIBsLRLfHV
yhFxiAfemrum9p2nMPeXGzNrQN7UBySnnBCHRcupU26Q721nquoL/2SgiRTVCHI5DgIiTa3hrbOW
8BkBlJleySjqH4PQePxRxNAAKnFdfWj62gVqFzORsR1Nw+8jL6OgrcTE2Z63fygWmvF3hPnzS0Ad
biiH5XiEnQwD/z0She5dVbkCbcuw/bmxxuFf7OEPOeJ5RdJaISl9YI7oFo+edih83Gje8djl37gr
wv5kMV3dBCorHguOg+pgpiov9w3Rdz9BQE5OIvEgEnPB6DI7lnDdcmygks8Jf7i+AxgWEFVlOdJL
1lI5yz/m8eNLl+l2PMRLF/1AjBN4qklQZMzoDtTQAXANkeRZ0J5ar2j/9sBFmCsJi2y6fp3EnWDL
9oWfdH5ZZmW98dqS/oRaiISzaCzG8NT7qf0w0bV4+8Y25V0+wP6lOlMc9fzyhbf3dMmGuGNggGUD
2z8LDF3E9xUkNivJsGXQKnIC2XdTtbZvOHQChv40SqiqbUfiaJlDm77NCVyaJBLaugeSEIqQCCeF
cKQKHP2dEsJxIZM5PY8+VnIu7KmEe2O32AmDnr1lEjZW8Lpm2Dr4/8AFQlRo1oJXGu3wQp4CXqnA
ghx4c+jkhhFeFdQJ6ja/fKvhok/HehzrH6uaEaeNzGZ5ZuVsYx8CUPTjFXhU8dHbafgKw7y88os2
7AS6qj8T+xF+2D493JEhoIMGqTeIj2UTjfuuUb61j+iB28PqMmRPcKbQfbrC8+Z9hwTO4HMVGPx6
PN+fcp1SdVf50IHPiGDz7G/X5XWxs4ZpyHbWpHV1SoEzSkixhLBhtZjtK6Bz2NsBu75bnieF2ogJ
8DnsRs1AxE7tcltVlISbiS8TVKgCM84tNw3PBfqtOwFxUx5sbsVvIhTpmdnfBi9UJQBNTXX7xMMo
mFc0VkMcjl9UuOKnMWZ7EQkqB7cqZrTFtc25bVblhAd8LpCbOSlxF/ecvM84CeoPu/XJvOXpxVCQ
GRhJCUlhkNi4EomH0BxEJ5NJmb12C6Pn3Qg+a9wyPnCfJOCwNtH8Da+Zgc6VzK6XbUHH2vfWIAXe
lGwtL+3QUHr1DF3rz863uu4P49TmYg3rlOHfmpQ80/Z5O41TYzgwWePZYx3WzCBA4UR6yPEvTOTE
2c44New8Nd92HVUYaaqV2aeNh45t0AL/8vbMZc1Jsy9EPUO8mY2EEndvkTST0/0BGBYsf4kIJxBk
U9uM8L4L1yBToPR0gyMFoQk2fSdsNNOwmPOXoWz4NsrFnkg/8oI5hsYTM0ma5zbud8uEo39jQz2d
tkTYm+UgJistDkZGkXsYLMZhjubZ2ahJDz+RzX57H1RqutiIctS3Yp5cImjIuuHEdNzKLopA0eDg
miIIqKAqIDITw4WXanYj1E0dJTfW0gIqX4BriGATtm6wTpjJ2nzVgckmcWQtMMgvNryjvvcC/OZH
x/Fa/6Vg2Cw2ohvVeqzanowxt50a/7iIrohO3BYTA3F5g5oOGf0wLBqHfakrQKpvhVLha4Mtkrwp
oFDZ92DGRp0zbv9/BLWwp+HH7q5Wh3oz6aGErA9e1oh/KJPnxzGbgEorCdkF44MtnhYNzSCZJ6gx
5651wn/oGNjSBZ6Q4TZE9hidSRtZwy8NPTQZIyRQAxRDqoe6kg9h5xmxM9zEFn0RZjgbWe92qfLw
vEYxWciUVkzgii4H6gfzPamJl+QwICLZ3heCfefVBbh2qkDiUD5Mze8cIoremG5AQ2J8eM47O2sY
DQzeCCCxqfTw2MENoaKsDSWx1NJ/5W9Kr7MvwMJxZ8cCzFxKmFMRRe34LJEKnoqVLf8NoiYesL/n
l1bbH0Kz6k0G+I2P6zTDXSELT298IC473YoVO77lniMggxkHdYDSvYlS+x0/6lA8L6PwAVQxB986
nLusQSznMYQuJHA+1wGDsNZ6stGgXwrmqeW2ZtC3V1ZBIOEt96FrEG3tKsbkJ+QSOaSRuY4PyMbY
67txUX+stcHfWrtERh0mM1vlpVtchErGhhg26JjvwqTpau+gpWnFnitdqxJl7IodqS2c/0qNJyqv
Z26ktm1u1VT0eWPFPPAZ9AOINnapLptWhdSpKp2NnFpYZk29fAVu3QHeXXGqCMwpZ89xXzNG3bu0
jm7UKmOfUU5BbWjr+AN+zF9YRx4YVjM9oTfk/S/GlZeAua3/ONNEvYANnjnwmKjuET1mb4M1eIcy
4jEspyUn56KWNgz9nDbAV251D8UArdMSD/8pfyjPjRIBa9cSqeYulmV9iZ20PPZVEby1UcUdyCIb
31EHKXgzaRzjqAWjvNhwJ4Q76SNLBjyUxhs9xA7QNAxEh3wkkRolOL65Ye2IAS+nNryXNh5nkBqI
1wxmGTYpUEpcb935qcdNCszgQZZ58JgjfLtENlFDTKehF4WMTNFaKv0zUm2MCXXb8mpWFwwSlXjs
fbeMV11KXv6w7ew6jKZaLgsGZepQ8QiIPcr1tOXb09wdS68h8DSqnLvd4IxyPrHOFWliqnoAPEtl
gQ+Gd+PKa03cIqPlUu1NmI8iCT2tyu9yMewRfGvmyC0AbwEUqIkofJUoo9DbKAObDG10kAPvIPAN
BAHqsROQXp8h9SxaT+9tm9cvofmol49eqLzZ2msfdY+zlQ3ThVkLxo4Ax57Hsx+jbNhkKZbUQ2bd
OJecBFCrFIMUd1s5E4oAhj4xMkrhxQdPmerGsCXlh+sl8x+gU9zWaEP+X5zhKIMdoJZbABAnCCmI
iObBfjgpaSR71ucE3aKXqAGVxeSg0XOPHMluIwxpeQzNSLPrazQyZglC/nib7vM2R0autJV5rRdu
o9oeGV9BPENhjmA6aZwsvELTYpPGP1+866blOFuiWH25KWu+LdyjmBsED6966fHZ8vPORHPuZrS7
+L2wI2NLxS8LOiQK+3GP3NK7QiOLWc2h3MjQ+RVKHvKSkmfHmc2KshjyOIKYm6KsD7mPeM3JY4bq
mZsJFmMOOijxGsdbjniDJrPtmnlwD3hUnfjggjg6tTGAF4QduTGMTrQuLrgjtD4MJTuWnd0r0iji
oFdgUiKrf/TGWz5GRPr8W20plHwDtpEX7ZWwZUEKIgsuTCQXThIlxIEYGSaJPElkzkoSid27jmxF
BytX0+W/oDrAMDfRkn4JMGbITQYtdVLEVcX2yU27V0Eo4e+69AC0yXXivkew29Lgh559+2wmCt/W
bMD7Q9VZ4ajroOCe9dJLUgQJ4HP37bKSF0Qr4tExOVRuvK7k0e0BTQ5rgiKWFhF5MmUg6b5mTeB2
O/D53GKajwqwxT+HH/arYewb3TdLYc13HJrYo0mF8zDc0WA983rjZw3nLmJnFRP3QkUQS4ugmuDG
B0C58ByjdYY+l7LX4XkS5WnS4LC2pl/iTyt1LGcbFjfPEErWxodtunQOq4ZefSIvBdRGhSD2Iy0F
QTgOagSirbt42HtonBB8utHSosAY+4h5E/3Mbmg9eE1OBSpqM0YVDA2jnby86xmO+Ay+W18e2bhZ
4uQ7AQo+k6oaqKExUbSb1cAjBI8kGLesuFqXvU3dv/gFEvmbe3QSwPI4/DhTXETFTdHQ3trU+FHC
OosTp7JtQnQyfI4B/GnycHd8D20JmSZV3gnxiptdvQhp3SOr9p6ADb/150/fdlu9B/bpjIeyipx4
i3gk8NnLIscifCvqv3Mukj4BFRDeRq4E7W1zdMfXWVYEQ+LhG/xDFliTv6MI79w/Ejy/eLVpuSwI
0aGMMS/wfCYIUaryMiIDBIdEIXwuA6v7nd3hhjKv5+ZAIZhdxxDDyE61Nr5yyDRzdBGBLaMaJrWp
4DT4pll2wdzCmw3RA7KcH24qVSrS4B/MYZZ5VA5+dF5qJ/03+2NBJlXlyt8lt9WlJryaUQqUF373
1atS8kORUyIJitECdWxVWbLAGftEhtf2jHEdmEdYXZGr5ZllQcoI5TczA2OY1Cp0SqkOznWGNAtD
hVqu/Gfhc4zwVu1WFyXdPmcQ7Wwx1fc/LGJnK6FU0X4yWnk/PjK2LXM26UMDhNWefLrJHlXSvZNF
tf9hpZh4TktZMODxOkPAOzTIsdzOaTFezITDP1mQnTQ7RkxKbzOcfi9oIuh+iw5Cn5X73lu1+Mtd
h0a/ByOrwidIzUTTkL2hh9NCbcpB27FsAaWFrBDq5JgfSSvo/4mxLX6sXlILTz0yypODwdg++tzW
rwvoyn9gilL91DgYZTfKqdeHkSLmsesL/6HJFOuIlMMUmM3UWs/ZolrrUve6+s5Jhv/PGzICwLRC
HMtgQBHLQP6nl8DvD5DkmZ5AybizoKoZ4f7cxIO8rpYsHgIWin/hGtm/aNSbpyhbEKcVmP0OqJ2g
1orM/R9HZ7LdKBIF0S/iHMYEtpJAk2XL8uwNx3bZzFMCyfD1felV96ar3LIgX8aLuEGDGAsrSHCS
rhGyf+kK1vJdMbBGs3LmNdswGGZJgVpvFLf02ZbR2X4sWgDnQV4JHGuNZrPalA2IryfYmWazk5gN
vxudezlFFHrzalA65m4px0i7UHody5xMogKtnjP/Rg6bti7HyGKi4uRVoZCkeOsICyvd3blzkrBW
JY3QN6X/FbWpREOBq7RYMyNdy0/YsqoJ00aIe6F19guMzFtez8+AGK9Fmk1XbZopb5CTcYe3DNaP
TOIH8rLzveQrlYK2nvJjgRH3KEyF5QK3cnLsVCdCTpn8gBm7faLhZ76xzV8CbnjUVE6u9omBUT9T
0sv72RxE0HR0dmWAp0LD6+a3WPTPY2WP+BaybGsllnueiA5dRNXhe8497VR5k77TO+dj4YsSRE7/
1AKs2VWA9/Am0GyHk6diOYvyyD62JUTju4l6J6jwxsLe+ymIOj1qPaQC5vv0kOCkpPe58D8bASop
NhSLswbxdhPVRcFbdejC2bfFpwNU6U1LqpVeNZjltTJc/WKNSbTFzvUZeZTTgIt0GyyrDQQIpJD2
jrjT88KJv+lJB0DX0uSOsEZGq+GU/tQ6dLl5HrRTTl3KY5lBaNALOV8xD9KOITUahTxPnvFhl+c8
H7LvpomBf2RldpB0Aj5oaljeBA/ljmusS0LIWT65ss9Hzk+iDQnY0bcpJbmIru/8uo3en2EqrbBL
Gf1kTPK72Fvk2W+99s4kjURgvqsOmLiG1wGLGIvdrn3wW5fbtYQWqelu/yypigOjQeIEtM7M/1f1
nSWuv+1lab7omCa3niPMIwxu62Cr3nqNslj8DmTc9tKkHQgLgnE1jS5/cZysfbccj/u9WZM+Nlli
N1IrnugJa/dLqxNoICUdaCBRRNNme6NsfilfqQIwEoh4BZLEWSm44FGNM9pRlo3ai4VrH8FNIP5i
d9TzUG+0nwvMsYwqeMMsbGg7lefGpWhV+goTqMAszeCIp2QIB0P0B0dU4wWkK0zfQSAA0EWEkOij
LpLuY3eBbHKEfjBjfMlGjxXP5G0Yl/0rJ4so4VrP7v1oe08DyZJLniyt4K3cjUdT14ov/Lg38iPN
hzWQw/GTAZtsPR3pZ4pe69wPNUS0D4fr0HnuSnNfY4ggYIpaS36uO/AFupIWfk87Dmej0IY/YoBk
VrkzFvbUXXnHfbjVkr7ljj3ugNMiRZkwoCoqFqE0d6jraFyvUwq5PqlI/zD9O3vTbnkvQBgkrWp1
rrWNaE+6FWCkFCCNMjBqvziADm6vdI+RBC1H97iQDQoLoz8SttNxjTR+tqP1m0tb3zkvM56QD34V
I40L2lNDNO9Dy7kyYJ6o7iiGo6XGxlMDxG8gTFRR9XxozMQ+OKDYqPeGVMiSuUK2icflpzSSGet/
r8LFaIlRjcOboem4xmmTFWxjY8gI0TigU3IR4Hgb0/lJUA1OBa4WvwnZRtuZyr7nXCUUgi5O635D
QRkfcost5KaSCxEFMnEo8vhEze+465ydgOdkbJymz6D9x1bzuTTlY9I4YAU6cdcCG8VqU9KQwZ+R
kxlr9S0Frf1bllTqid+J2HBeu3uD1DsCs6P+6bbuv7sjRshkgnbftk5pB0uMmT+GIgb3F9PMrlpi
49maW0IcjknI06yoPaUI+2ZkNS7sDIbcgpHTzV64gzR7zyynXbEUsPEwmjdHEQMsLxrcCnaNAitw
MbTAMR8KR2cd2tXLhz7RAzJFGPJZFppn1rN9YI+0EhomhgsX2vqxjfz30QHq33N7uqWxl/4heuKf
aFLu/3peZ6GbCndHwoCsBzNhhOba9N+mi2jNxEu/Dco8DT6tC+qvtrAadQyqhAMMgqL0C2GCaBb4
vW178hJ8N7nwufuhfG9l5LeHeCz/v5CSyeBO9JYOunon5sfszsKqPvE2Tj6LWJhnKdWvrnAnwEf7
TG3DOrcm1dgjxQBhBHRua/SmgvBRxfessIiCWuzMd7i1yPUX+hzqfV/dk1UBP5FLFildQl60zkTV
EpVmNQder/3qs8y+ZJ6KHgxnyrAIaslWH5xXULDxKwIMK2gcbw+aVqQfI9LC42RIkoQljPgWFuWF
2oEHWgusa6FcYy/nKb1amqHezAIzbp8b/YolXVGvWuOdWy+Te98H2ssgaJH3AilxT7CE5K8Y1BaN
p36ubR03bD62Qe1H5haukwrR28Q15ZlgWk6oQcSyTXpucbu/PAIChs1ntG5sZyKC5Mo4tAiDO7Po
o9tSeKAaYtrx8ClGF+VSL8x1mnYkjF7WFxkwYjXT1DEm2gNvK9KZZygrUG9waUyvoNTqeCd8bpwb
R2fV1seWfTfPaXMhvcgu34jN3YLofq/FjXEHZbI7T5PXnshStG+u5AIpDLcNUILnTxknj0AicdLG
3hU87qduOw0+VMS6TWkS0RFJZd4isBdh78zd2TIbTh+OwVCIwToac3Fbw8EBRVYQ6nNTY3fSj/vZ
5wMZ3WJot80YczPznM7fKBxgDylxypPC3/DkOr3x0vdSQI3XQRwGEWnPflMJLsBnkTni4HWVfmR0
Nw7TLFt6MrjeH7kz6YwdtfkhFis65iT9T+3C1cdnzbCTkVDBgKHDwKYs5eNcl/2hSqfpjcR+dfD6
CqgbH6wLYZCF6NPUNsvFl6zU9UlLztKvrefM9PhpvS7zkZX4Ba9AjeFBk7m2zbXkeUphHVIbABhU
wEuyt6NOQYRSMGYnAlvYXr2Ypb6NFAma1U6+2i6qd8YYRe9K7+/BhzmPZrpyzEo3is5WJ5KHoh7K
F1Jr2GALYKb+QP8sK9uh/qwyRBq2jfpPblKuUvX1sJNuW0CErum50IboRqUHG0Wox9/UbttfEF32
IxdXUjzwNu4Mo5z3FZwSLopYpCu0x8HadTM1bqesY0+1Ivd3aZRayY79EdWNWDUxMGr1jA07Mu2U
LXS5BHrRx/toQgjlm5Ntq8ywZnyXnCpRy1xgLaL+SRLV752pd1/7SaU/2IPxV4D02jkEyf/mysAG
wDtDbnrqgvepa731I+HWjT8747gjbV7ckElyeOGOrj2ZJFE+hkopHBKOFoWidqL7dBQJPm+uCQHl
xq9J3/ZUZgj7ir8J8hhv8JyJb6poCbDJYmRUbBDLYUPzHlGk8MyVFC+c1cc73IleKEtH28elYfz5
2QjmYwWu0wSQMJtHzrNNvTshILN9wr4soQtGM0ALGrnTcuppA6ajh7VhMTC5jvJGWGZ5BKamcbuf
XZS9olDHFPIQE93s0uXQeDuaBSMcnPHw5VilHtZWU93qVPgpJ4ie7GLDYPEbe9Qd1FHNeCDTBCqz
L47UXPv3bdbLr56j6G4sXPeFCNawm+OepQAXb4eGJ4svQiuX3N8gJtfbCPX6K29oj2cVNd0ZiMmH
lHzJLUvoSNxZll59ZKxVf0hVJiEFmKzZcr2/dg0YBjNP0p/GtHBBacNanhXZZ+x62f3iT5RWzpr9
WuF93dV9OYSxb7ir/a/x3jB0yBdWk9HRssrodW6H+7pe+lOfAfGvKL35jrk4ByQ9eG3MnblJgGas
oBQD1I5HC7SRa/0Ja2T363ZqCPnvomfN07kOtw61cwNs/ROMZSc0ueuT7nLnOxEZ07GKObfHkrUN
EqTZ36fMRQ3lsSuNS5X/xrka7isIfhfHIT2G2ROquj4RMSzK7IeNP2/3NNFWjq5qv4aJElkEvdME
LGsD8jn+RcnKH7gGNB/zpGimaZVRvSzKfCVMh3rR0T24bXqGbb9xhwcf2nG+JsMrxCHbeVMaPjtC
+e5I1YIjTnJB21QR52w1lPHNbFR7n7W9AlA/teWG/rXxEYSiCnlEdYoXNO+Esu73exelCTPD/3m2
1ly62+TF6tSDHOlOtCQOB/plyouEA7oRI9esDWDcHgpZUWm8d9P4I3cGCpEJoolNEU9FmI4xN0wk
4VenkxUB2ow9LZTWWw66c0/lmAcZSqd/lFDIhPkU7pEibkFmZGOCnvu/e4Ikh6XowcXaSp6MyYFL
Of6hMomiAy5Df7rRdzKIOyxE+Y5WiegJyobBpA8xqQbDv/aSyW0BVDqUwpLUQnhrIYuX0QdtmN0/
IJzpAz1ZTvqpZo+v28Q9gef/pTNTfiRp9e+sQ/JdwYdVbO3FE0HmcCzGyMxvHmBTCkKnuN6MmmDU
7bF1IyuNdoOmYFiHSVTNfvKN7jvhUP9/d+J94hG0KVAHHskrZAgWQi7lcdFamaLW+iyt2M9Q/8h8
0+SBZN/4GJE0+okkLNS8jQRMvNL+i51BIsggid/x1vG1jcOTQ2Kla48uGXsRysn9BFsKab6eLcqG
QMocLOr1+EYljG3sGgjHNbOuLaBVIU0KYMi/wFMa45I1hCe2AIDkeaEr52nswUKQN0vOfjq1v4mU
3S3yq5xIbis/Ut5KJ9K0ahdT1PpE/Ud29An13rFC7feaYB5KSwcj5mxrVeCZfXoodCnLwLcbeTM0
sbxqZSzOc645HsY8nIOYG0rceUgpgl9Jp4dw4pNdPznpyTJL/GXT1N9whepHHyX6PW8zMyBMl6Ns
V51zX2Raj7GTyUxcG0tr31MWlby0kFCayJ6JkyxNepiwXn50cTx/C7NYrq3X5w9zszi8E+i18Frd
eDA6QU+0Kqs3mzrVXR/Z/+BbdfRSgDTtyk770kbKbyZLpQcXlthq2q8+uslEv187KqIyEUhXTvKd
Y/xgE1CZZ0Gh42ZUVkoWn8QZvI7YBWkGvuIaJTimNmAjxTFWwgLnU2WPK4BroxJqpcTINzszGvAa
xKw6Zk2z8K7kp/tn4sryUnHHo88zD5sRG+9gHcDCWPsFrwOikT1faKBUX0uXabAjFtT+zFdELvCb
VlXHKIXIGBM0n7zqqHOYkff3o8S6DA2WKB3xHxtnIV4VtyZ/A07tjVAEaWqNtMlHFDXqnrzy+Lgk
cX+sONoq0rCUhtiCVLkFSwOHL1gHli6jF9DPsIRDKYp96kfjCxCV/kzpdXkz1v4RUBw2lleWu2wS
AUmhqXWGf9Mc3B1wm7EmZqQEbk5JWpmKGW7exK1V1odUnjqfDFLjFFZDT1cgfmTjLPB7G6GpsW6H
b8AoLVnk7YcGSjJntv2OVJsRgE7VCBLUmymdsE3vbh4nF5DGlDqo7106/ADQMEysYSLhc8eLF8g6
xcXjT4ICjDVDEtq4pN6qlXb/iOBsiAA8nHnCb8YOCBm6dKj9cxzdD1JGpGd2jShPfemy/Uszytq+
CS2OjyjgsREm9dg22xH3yXS2kg5PL5V1cXbFeWPSoMT95scShm5ty4JFygXPf1cDHk6yD5RIPE+U
kSbLhrgPhmYjn5xyWzZ8GAhuoriqVBK5mLPSIrSWj/AQEcax4PMc40umYgifss/lsF8m7aKKFS+D
SxaDmeRko4fJzZ9y3+5Rs4y0ZDeTqyyhkyfBx1D6Mn4ccSPdYChhkEhyjSg0fJYAciBDv2tZ1aHB
2sGEUlRehz/PkKz3fDBJx1IzVn6m6y+/BBfIDXlLP56kWozlBMuyeQbEDBBOsqwGnlCvk1jmGpF3
BfLK5pcUFaelncAaAlKWa/y2nZH8pM/tCu2rIst4Ngm68jCkfUmFkRf3xUEBBQN/PwEFIwHagH2D
0K7vR9ERUMmq/H3EpMpYSGhOrJ5kOuFU3fjnJZX8VlLdXID0wf3dQuIzkc7Y3uOg5Qrslj47T2Un
kD5aDbZFMM2e/pt3GlUoZKX0cwoSgLtm3QCn5H+SpE2XzgZ8vNJxTuM4uO49SZ2G574xKFLWNVc7
z4Yqo8AURlXuJGiU5lwavnugkk1vj2NeQMFzp9T4WummTL9K1n+WM7phKajC2GTsF55ZvXYLVTRQ
E8KWCrXxnBq6/aergatLkXjNBQiE/UBHi/sW8zLnCosO+txFXJICA+sxtb7AyvZOWQOz8TldIXdq
H8BO9SN8WoXQapa1F2K6NLzALVmo7pC9cGTQc7Qf22J8MtFbf7Q+f6EmGHxL7KOlkmUn0WBDTlHz
F2jhE6ZbPNlRbs7YatvpCdKKd+ZKw+ARczV/wzxPgQP1qKhqYOajXAU+MM5NYVpv3BwRGFSp7Zm0
/ddUTn+zlaUh3Slc9sSAtm6X/qHFZs8oQcwB9btPHvFdUL2KAyH5tQZ8HTwMgKvF98zr+g2o08kh
RrqZqNqurfFKo8O2ckiIA4e7EpK8eWtc0WeIJHf7JjoH7+I0SjrN4eIGJT6rnTEIYnswD6lbjM0Q
BxUhV9FkB7PrCiwh3rA3KUUESynaezIt7rXpkeC3Ea1coAvmMSRn8o7BcbygW+vnLG7co+54xrvd
99EJTh4NV57m1x9L0/qXXK1eqch+LgaM7YPup/9mLvZ7nYw1uVpQIzUGm8JnIW2rjZl7d95kThcD
4uC2qHUBOZQEG56G5LllYeZs7B5/KAzEG/Ky8Yog6F3Q6+qfODLU1avXISW6gB0CYImDwzu7hdE8
MAF4ch2llkO/OvVzptLJNLzHBPormCi4CaXhYl2RTUmsfrGhVRTAroBEv5We/PPZq4eAbaLPGYzS
b0QXNzdjZV8doIZhHjXTxvK0A9swZO/S48DWCefcDcIgciY6Dp60ql9izXkcGDGPBmyVUNITeQ/U
IWedyiuKPdchzkmVdH6khZWZNJsMwVruJqDyl0o55ZnLLBqcd2NHmOKtaMUZSnBEGDbRE+bC8clY
itneeBJ+cTFSZFrxxglQlNk54NTbYzDhusjuCr1jwJE4Ox+SVMSmH6xXj91SwFqn3BBff3AbP7rX
JvOSEZrbDGSuQ0BJfFRd0e/mxVXhPPnNDiW4ChYNjujgdM03CL8+xM7ah51tvyUzcUhK2bfM8YAl
wRczwbJY8HXXu8NbKk6Own4sDSq0ZITfTklSz6byn4sYZhw1whBhxPdC/BGoo6qss4uR+lgliXhj
JX52FozihkxTGpIdNNXB+Jhn9c9s80sHA6FrlWkhoert2YrKbG+54ohb1d4Jz6nRdKLkgDW5CGKZ
oCLWzhzWvTSvSP7e2UnnM1A9tOZofAaoYzMLLYFK7PmMz/IzMQaX2I0Ejo1bOcTz9AUEkgVbTJ8k
Nk5wEZR8rfbCmGDoYsbjddDRUgoq33lL6CfaOHD1TI27k5NtkLGzZrvduEnVfhh4jsOxraEDtyOu
4TM1na7YKpezgScDKKthbCYPCy8LHmcPE8l8bFdvA+Mr4+xc2EGnAE+MKyeP1xMualmL+xbvJ350
I9np9OEiq9FTzrS6M0hB44Y3+wNhMaxpo6E2iSp+S4uvT+8t2k0yBZ48XXYHYC7jVnppfRdZ/YvP
7vEplhZSU4bFUdE72kXWvnGt6dvQHa4TtnfnooBxBwMZBOJChjDXgGoR1jtAPcrvO6gx+6bXvhXw
4g21Wj0mYbIWnhAdTRm8ig5uKt1v6gVxieTFWFNFT+xVV+yfCt9Q9xjILgSW6Rl3dLY43lzVgWXP
0bFwNW67TM7pKakG5A0AAfvR1Q1WGIQYSkoAIEdmLf21NBXY5Gypzs4M6g418UGqu6eldCgceBqu
MXAZx465ge3VEyA10vsW4lAIWKrdtX6TviSG9g2sfRhPXqqBziQd/YfdWAcnA7d6j+e/xjedUvKt
VZMTLpLyWoTTcToyV3MO1tZwhmajHTJ3aK50sWQfXOjxR6WtzWeJ3pY2c32lCsK9My0V+vOPXac2
GpEkH7sCxgBRLGQPa2KKQpjiqHx0i0wf8qtXWM7G90ztxnGDcWX8ajHeZPsJgfDDtnrxTw0e3hkj
nuetyuLOPLL+5VqffgydHT0ITqUzumKImcC7kHK4cyyXrtWssuNhx87grVIY8TlhwVP1XBNSOn/K
qcCGXQ9ESPnusyT7l3YujnK/zXf8i3/Sk6WZz8ZSxW+pRm+1F5nuFoHOoxdIfM3W/NuOSj22CTXm
NjASJIPiW/cifB/JcufRYPDQNni99Li8a8tWshU1c8zLuR6U1PVsF5wfxcZxvCacx8F7YS1MmqMY
uFIONJjsM1NyKrWuf+etS/YhRX2kXQkoRxzrxrmZJAdg45TP7FfonOWxnmy9htuR5C9cr3ghsXEj
ysbr366RAzKHHRPYUVG6D+zwH+J1bAQPV1zyZWhPVtWbIab8+olq7oiia2qZdqZOebuICViWjGuf
+KloKx/6F6lhiisrT9DtV8NLalxmKZ0tc+uvtBG2z7fJUCd9mN68Ng79HotVRbhmmawJ7nrVsIU2
y3+xNTcN3R4axBWXkRAV+9KnmfuaLxS3THP2oDuCI6uVzqkao7CQ+XenFSBuoPz7oATFzC+TlBnB
pvhfpy3DmUQP3KWR9zVcF3Vv+76FTJ/K/Zz068/QxQ/CTNbDT1jOnebF3T420u6Zo3QO9LEGBGKX
ffHuCiF+9MnIfvCXQVRJ0jqgo67+i9zomqaEYYJh6N87a3lQIkNcmNhibXuKAZJFdDdhNvuhh1vi
yu8YL/KWVVVGYGrSD6NTqTuWY2uB9Ap0yVnXjIkKHKyMW46Qbya4E0jS6VgvvGhsYtlHU85kRqY+
TjedpIRtUE0ZIMFWe2fQPXJkw7rvaF7YAj0JmUckQuLunOtV/tIt7GEGV1HgiUqq2BzW+Utt8V51
tZioK+Tfw+D5e3Dsv2jdCyjrLihgjp3THH9lCtz7yGNiX2ot2U8z6a/RqqJs1yGC72RlQrROh1Fj
Dcxew2leJF6cDXtzsCoGQ++kl0A6HXp7cnvtUi8W556E3ahzbYYKHXUffqMOYDhKtitlDWrGv+YZ
cSw3woFBmIdeLndOjzTnZWfGr3g/YZq4U9U7Vh5s2MOzRlWZgC7SkDrCooCKvsA22cdu7TF4V52i
qQ3CqAZxbz+M2A2rMT/oXWuErWuXj4q8YFCnq1aYlTRAdQXDcCkeYjs7GAT4iJZO3Rf+/XZv2doc
0vbH8G26sPqGobmoJbl50GkYSSA6l/Ccm1UGNw2n/iajnP50effEA2TQ2llMz5WN4Z0tq/PDNZ2G
BotY9S1vCnkxySLSMop0bHrDp3Qcwi4bZaS3ZDRxUQs/XtVNhqgc4CZ0bYQakTZ3fq8e8BA+Ngam
55nWwg3Mkm9fVfUZDE0d9HPCtKjW1vGcxfFZak177EXq76aYBKJbMbel8fdcSg5He7JDjBrPiVE9
NI3kKEUanYBwxO5hZBy6DWwzyQlNuJDZQxVj6u075WpPxB1X8ZY9tYlBd332jVdrxdNlPmMOFs3i
oDnJ48J6BydOXu9ivNOPWtRfixzKLkOFHqDV6EHjtdk/HR8Brxke3N7x8/2EgBXwBpEQm7AoBdRc
OjTQa8NjOgyKmh9SGxtMv1mMk2gt7UtF+t44ZFao8FpLvdtzPLPKBAMQKn7OprHdkEAJN70YDC8X
YODbO5na1UFmCQSnCMaM8P6iLrmz8VJDPmU/k3tfXAfEcYE+sjdHy7m4vNr3WkYCeOJ7UUUcjhBM
jADPLldaxNJ+DJvIG589J653qeNlz3QfnFq2ORfLba1fcjWs6oYsereI6q6oPRhwzeAF7NReY08f
SNlyKfLI3swTbp16QVH3x3lk/YUbeKevQ8dOi5haCeZTpR378QkE8b2v2SMqOyyY3KIq4bSQi74U
8PNP7gI6kW9u4376pdvdpGbdN9AMWHEhzR9x/ONPTPw+PSceRH6TgWODpz17WHL2JsNAq0DG0/ES
yTLdTo3RvS+s6JA/KOCGSpOe0iGOxbF0cKnW6CHM8mhi4KMB9cHu4bppFom1J1lV7HjW6j2gA0mi
Ba6fTdUceGYXszJzJ41JQEj5UKZJe4BhxyfjFNo7UygwfKJjW2yS9ys1kk2sWZ4aPJGkS2aOxrPp
TuWTPcX9i2qd9r7OYz3skmV8NmgDQL9DLjp1Ap3CKedzoSjUqc2S2ZB+4D8g1j7j5LhmqlyKnXbY
AgFglXE6FCE9S81923RWOHTGV+5XJ8frxx/FHe5MANDg3Uv4ZWLbZXV/CR90sc9LW+ArbFu4AGm2
RP2edoeR7WoUXbFvD+dYxSK7FYg1djg6qEFHYXS89huuzAQ8USE2SdN1BquZ2n1tSU8ENnXRVzdF
kNaWHqc3hsfK5gzIu0fX9X6MIU3QqqS1L+BpBZOY8STnpu/AZRZTYHP1ChcGiX3t8dyUgwtBaSJE
FNP9g3+9Xfd1+gQMh9QthnU7X/6pPm2/5tL9N1ed2BdK5gH77yTHR1jyLKO2HRbQMY+ZU2qfXlNH
VEit+XXsw0RMPZM+XmjHLRfTYtgAl/0Hu5d8pclps9LVtjkNnHsuTv227SmT4YeHhpGs93ru8vWp
q+OGbD3Bcjumow0LdW9uFz87OlWKWa6VCkvs3N7xyoRFgFscK7Y+zG/dYNYAhkhR8bKk5rJ4HixW
lSd3HDNsG7LiawrdCrNin7ATRGCgHyblEwkx7Ah3DzmgOxYVFqGtwEC2x7kmWWumpXylFYZoL0wZ
2zmVkA/q8d7FnsXOVxtUss5jGCcUkdc6xYinD3cL9mXAK8J1gqWMPpi2l5tNjlrfEFI3D0hU6jiA
V3gmtOwCF8EU+Nq6Ck4/VsTypqtx3OeJj+Wy5z/X9S7+gz85BD5VmCci8Z8kN6rDgoF9NdPRCFuu
vezaDE00hKDSVoHl1vaN6b0/5xPkMcxXCHi+MuKHSEgRpD7fS6zuGDSaEa3WzN7pielOiWKBzwVX
gi11WYcRsh9OOrxRlunokCz+WS+wKU+wIVLHR1sGK+xvMmRkZa3EMzegpqjLorvRI8WCuIZiskFz
yPcsHqwsKAyMG5j5E+PFzNVrNlfIkPMM44bYv4Vpz2n/uqQE8wmkFNXdDEZ3fsjp2d0MCTYjnp/d
VA3ePV4bcZE4dYEYA2lsbRa/s0OnEufBv9QajDAq54QN2PgamxYoVzhzkGS4wx3bZRmwgDR5hCqn
3PFEN/2ySRdVrLQfwzgPeuJeOgbhA9EQi24eyKTg6qnSaQGAYV4bT5ORktNiGRQUFLMvVr2gIhz0
li1A5SfJofda0tYphG+76PydRIfBZsqb95PpCjN71NsvUWK+8amuCjje3E2sZXdL5C5vlQ2/sO5G
LG3SpE5zSaurkesq8NSMnzprb/SQsrSPwDqvjRfGX4z+AQtwXeeg7xkE4yFR8JesCwZEc04qoJ4w
WVzevnx7ZrnzJBaeRq+ZlDL6ymh882nna6szLSQDpZSRx2Kpy4NsnUQjaIVUY0weSgs2+x3J2E1t
ZUyR/khrFKTwhyZz/+bF++0J8hOogUzSa3Re4VAqcFv2NibQhXr2oHdck7uTg/cTPiEszjSrQ9Or
VufMUvEHLs4LGTRq3IUr0g8OkkdCnvQrGITYgZUz8FPqtbDHoH06us0wQUgszP10z/nbPk4kM+cj
kXOLKBX/mPEYzLw10AB7KmPsa2Yapx7n6wFRtTxkWU9FiElJHxs8f8d+oGbNaWDVNePsPGHPuHn+
tEvgCu9d3WL9XejfS6ztVStpsSygLLZjgb6VmP7jPNKr4E6UjhRzc/QauqgwgWnvMWW+IB+lHvE0
iQVyYGt8Vt2QNCHtomBDRkihlXD6PUOoPJULVi+qMZsHT87mQabjSnGgLM43FTECy2fHk2VntlP+
NfO122iZ9c6Ggos/VkPDLUZzogCoxeYuxw58TE+jprfiVufPht41kPsU2J/7EtrKGonwPmtLOXMw
ZfNSnnWY508uUm19wiyAXqFkd1RlPQIzlV50r3oe2wcWunURTHUO6SGZy2EMHbEQi92x96s6Yjel
eZ7k+vJuVfs05dMtM3VnZ7bqm1DR1GxnhdsSfYjJr1nogQR6TihWxjB38EjFGNkc0AO7iZvhoUx9
foGT7vyber85Reh02BqR/qRXvGgaycN4RkfXsYMloNM3ksB7TCR3YqM9TTHaZIG5J9dz7BZ6AZso
Ig6MWiON4uwt9Ls6czHe5XYB9c1w43ZbNF7JaZuNurnFrEAZ9zyar7zW61+mgOWt4XI5BXJxpye0
VvVkL9DHM2LYBwNF8lRo+utKyA6ol+iCWDf9Z+zPPVGfZMQcbvUdK0q9OQm99Y4MEyAv8skNsJsj
2JmUtFwhKswFmeQ2Iw8dR3cOp1L+oFnKGM/sgOcTZBWBdctr+gM2i9Fn1YGBKeOeenDVGF0MY4Eq
3bv5+1wW4quhTOhmL4X1SrMrW4G2VN7GBA3NU6SoDtqyrIrJiET0YJdIAj6AA2CTjS1fMv7gt7ao
m3BQdoBaQVviQlA35Ec0GcuUQwiat3i0nIQbpbcUGNtl9ICYoYlB0gIRmU1hOk8EVsrRybezq7p/
Xs1WvnNb5CfeVKEnuGTXfHe1Mp2TANwE4PeWPNoBhF3Ld5ArHr21OJqplc3SHfAorNCpN+90YiKH
tPTd+3rJP6CLx8FCnJhonNueEiHvy255rkFVmYqVEVAm6mm0Rf72Meqh79Z4scUI7VvYLvvFstA2
QpQtSIjEGda/6zmq0uKnxAoS+O3Q4sNK/YUQq5aHg4zsgw7fGc9mUb8tItvbaXkVSfqXC14CBPBJ
Y/cZ4QTWEJxfzdiutRiOS0V4qmXbOIGZlA1gd2N4oEHVIaAR8OvKV9WLnF0Z+G10WF6wEi9TqHHt
P+rKyi+LIm3foT6j3LAoaiL/0GEh+4+yM1mSHMey7K+U5LopTZAAQZR09ULnwUa10X1D8cGc8zzz
6/to9SbcIsVDahORkhHhVKWSAN579557SKkSNA63+akn7f2B2OSSh2amC9zXwy42nTrTvqF01nm/
L3Ez34QAhj5imALAhIE+0U42lB+ZU97reTYHptIOCixM6MtU612r/Q9N4PeZECCOHBDW9yw5EFpV
wk3gNd7piTMCitYFF5hXvldMEnxiSBfiZ7pBrVXTi0PpOy/CTFmJpyWrv0zIc/DvQpKKdlmsnUeU
5Y+EOLin9opLCBz/zq8sdYdGkGkmg2VyakUKtD4KHiOmlBuCLR29QUnfkQTSu2YLC3J+qftOfA89
RMCOjz+qT0pxX/WC800N1dk+FKbxNqop8/vcJNPGxdl0AWiozG7mHxer1nUHONmInM4MOatXV+m6
2Q1DND6lQ+bcLUnA4+rGyQFnZHbiLMiExHMwiAOvvM7VOdwyOiLfebTQJHh11g2XUavqW9eE8gvn
mO6UhrO1rwaRnE3UdR79DkvugWyJHzTxow97FgjeaZJnc1vc6im7HeVwXzJIwkpvsIyPWZxdlqJP
d+R5XLNWMD2tzei5sHgtwqsJqzrmVLz8RRZgp0mSZqpAMEdZf8QxOCCnYVmnEcuGh12eKWFBO2e1
FAWQ2FFcmnriD+GdJb09exdJW+9GqpVkbdtk3Supg904FcSIkeABm8OQbMjk8xjVsEDpXpXLDMuI
gfShmEQYYOnoXOtosZrjASvr8dI6tTXRgxHBTV0XTn9IOn6LpwVwEVjO1KMylgCnCewhNHOAtbEh
exSFSqCZuEtoMnsFPHIv2gDZ7qJYF+oRfpkilIyu+IAzlNRgT/yImFreA0gg7LviVvyK9JId+2zU
FrMdlrvCJh9kO+KEu/dRkZ2hVZkdT2D2MOfq54DrbxsIWMiRAmOIq6BZjbxtyYh5evYGEtXBT2Qf
RmEmwzPCGL6jh/QrqUIa4p3Ixn2rrIOj8gz7XvHoUlughMfSQEOHwIawitC8gApjJCAYggjPcvZu
VXNTcE49gVrHs0tmEN3RagJFxWBzh2QPkMZUoPD2Bm+6XfDr0guqVUADl5YfokQ6pq5vIGUVXnkI
S8YH6KZdszyrro28bdPo9utQ2XlGVkM+x5tgQgS7xhHHS4c4oh9egSkhtpFlb99oUrRPJkkt80Qa
m7fVogbHWoBP2ZIX7fwSmIEfPRkGw2pCurQZEBa8Ry3MvVUaSfe2DuaO5DVE37vExEuwR+FeNPSA
8uGaOciUPp06+ieT03bxEwXg5G7BYtLOLmo/37TWlLyryEl3LlWE95V6fOyP1lCNyU7aLVGk8LRQ
qHms2mdnjuvHsgFPBf040F/h3+v8IaKBKZ9aJZkrAXkoo8eBzaDcmsBUxT2wbUXZR450X50GzJ/T
blCJpa5NtOimjYlyrMY4cZ+Ya2Jtce3Qb1eQUMggXFOHhLs4wLBMm4YgaRpjDgHR1ZLd4BN1CbMu
LJ8z/qTmYaSZQcAvkyoaGMdc6pSOB6pI5L3lAEUrJpPZr+SAJTujBlvpapma8+w5InuaQLdY+y7W
ox2sxFCX9ENQaZGTtXxrctLpzhJ40Tcsqs4uK1S43KO7TJptE7Th/MJRDQM/ffa4+OHLVj1y6Mv1
PpN+gLWxp4HU5qq9szI7FSS9p6P3jq+5rO7dSqhlzzgAdctqEfQG13MEa6Va0WzqIR+moD8DK8AM
FjuSHa8kBaxaW5PMJl6/jlY15ZbN2QvBriHdvHSPWBXVNykTYs2RsakNWwS5r0Ei+ruYQWJ2E4Kr
RUmDMOy4JE0u70QJjveWrITiQvGXqgMF0Miym074hgMBZnQVRXz2VerDrYIc08N+HNkuZtoJ7JbG
5Blvq3SIGeh1WYkNq078zvHQJVLRrvKXuUn7+g3AnU74BZHHgyUY9k2QMHivCZ8NTmSI2eKYR104
3TBonxV5v5Rba+D60VuZN6XejEGPhWXgxt/ksZLjCc1Z0UKSc/0DErDWecXeS6apJDp073E2/pGQ
0PHKMKRWP+JJxjej6jihKmaoW+At6QmGTXefjaI42FczSWmTRrWyKlrsNDS8q7QfSM4rHbWUIMpC
h8HXkhPr+OihPmYNI13azS1JlEvZFtdyN+/xMHltEI+/JgzP5aZQka53CHCm7ntmDSb8npByPp5s
Z3TSm6zT/XHw6JiSJNRkVy/62KBJtsLgVKE4si9Is6cLhkRggE07kI/t5QtQe4JwIqqfO8RLDvK3
mOVicmPkX4uSfXxT4IFL7uzcIb8xnJ3k5CIZr6DTRJIpGbXykNFAJMPhUNgJQl9RhykqGTe8hIMh
mUBlDX77Ps9IieyS+cZCxN0xcFbxm7UUdNplQTryfe0GFgJYF4iWR9q3vk2mxX/re7TDK2siND6g
Bf9aV5XaFFNgX/yyKo4q9rpvoWM8Dd/EUQJxJb6ws1mgzMYxfFuod/NQ9CS60vGgX5yU8Z6mGPF8
4xDa0d5xMTiwsGM3YMUh2aVrAjTb6JnLr64X9i4nhWTA9Dcxqz9WoT3+ICCqf19SOpoRlresn7aQ
w+mHNiHcm6vsQgTVMWhrB0lX1i4owu3aLk8JWA4Aq2nY02wj6CWfGLvAlAYZhFXeXZzlu+hVN76S
PhG2u2Qqk6vMI4rJ8Kin2E/2zWjL24ZSfLm4AhlcCuFIFyt8NwrfP7k8RBsNVf0QzWQxoCMjtG8l
eovkn6KgCbQdmNXSg6W3351bq+slDc1Q+3c2VP4AsETsfCkpZiAtwrMT+4hkrVNNT3tCY+pYL0DV
YBEQ1tH78F6vPOVo3QjG1ZRxrQNE9uSniPRrWkgJgdpZEiIrsIPyGm4tCjh4LsxgZAps3VPX1M9p
DV9BXQW+r1XfuObXgDm4v8dvWsKTVwNmF4vhJlKYOzG3Nu3M0taZOvlkue7KANXkuumhV93EY+8M
ZCq4RXSsfE4Ih545/xbFYvfiNjFgtCosKV6vQpujlhAbUOwC+CHISv/g+N9uyX5DVBQC13wwDqPL
cyWQ7l0676ow7ObSgUvaMNpE20cS0F0vMh/PdYwDnLQsoqbIEJhyxy1x3w0G9XJW1MdBXIWB9lVJ
s0sqE/0iIUP4d7QrvfwOuaVEBWqEX2MGFnTeaUUmSmPmSka2Hh3Zndi5zDz1vWvCiMkK44qNu8Ba
3XBITeebqWODfbDLhq4XQqP6rPOxfMXfMXFUKqz2LbOdepvGeSXeObflx5jTCZNnFXpAXxBrty8V
1vKIwYvrbeyGieTeCQMoXF7kH5O8CX5qUP300PvqDCY7OBHaPN7oWOSQcvgEkkTj1m2Qd3bYPhLm
e5BCFXKClkKMYRd/A4rnRhm8AD0gj6d0jHaI6dtpIyMFGBANlUQ+5koGsLgVo20oMAqfi9xE18SL
rl/8sycdGFxjj3el41nA/FaqPtu30AcYEhXafvGLK7gZCBatRWeJ823KlDJfm3oGl4/jkjouY1VZ
J0OtM9LqGncdcXZ+jXtt7vmazPVQ7vZXmekc3WuGW87K6d0u2nPwbhERE7qh7ht0ukfLZzCL0XxC
cwjyFK1bWCubkYU7v7pCeq9ONIjHtE8Zm4/XRIJbv3Gb7tYm66S47WjBBD9yJnysHI5mPYVHR7DV
gRKTjiO9JlKaQh1nVrwx2CjDjG2C5/dgjbHLloMo5Tmccn2jdTdayYrwGiu7nW1qHuhUEWD4iXW/
WrW5pd85mQrr0bYZk77bEEX3SJ2y1x5D3fgDUS7kM/ZzN3rXHceTPTr2arwUyRwR/zJptDzeXM2b
piIMhNRbLfHo6PLRBVQ746ymdt14JOjws5XYK85Lngzov67M1rfeapItRXF14ZkIhhuces4z2SMk
kNsUDceY6apmpq3Cd2xT3bxBIWd4tfjJg3MARxInZ1VvwYD0BCONll677VRIpkyOirw7NVAgncAw
5mpZgVOZ0UPVYXwFSLh4/19obITItV368XNgMMDaUf7TEz5/rIMIcss8a3TRfHGEPgSzY46g7ztG
/LwmW3vu6/DsTtTT6xSdfX6f1B7sB1pZnH2zsfbAHXYOYzzHTuF8lNprLRReSmk8db6DB1e3aHKh
XxpvS46DN3014EnvLMGv52zoHI+vfdFZbrEh+ap9h5VNZnhdcRBx8VS057Cr9YkGQZSsUUJcmwWe
5IGTiWxwJAqYk/5K+NKJj0p6whyLJNbp2rHYMVb0YJEjRtobt9i7lhtawMt72Aq72fdz7dF6aWbC
gPqFKCu8aeMa8Z68KQDmwflTUZFsUnJDFwy8QWu9ovYMjr5uNIsh2Cr3UjpFPT3G+D3LZJ1BJ8In
ltahr3aiE1XzmEfzyOgCEiomAoUElYegHsCQuMORfuxwgyDLITJ5hi1iKXWj4b+YDVJlBaEiKVvx
tQYt7236hlPzOoFNMiNXEbHJQFDpYjwJc51RlZGjqnpTQhcxlNF6VHO/SUaeSaZf5E5npHDzOlB/
7TAFhptw6tX3BNf9rc9TeiCYW3cE+y3ldJGWTT+4HgNA6B0OFIDCWSKx1zc05D3XTM1GzXDlsqZG
U4uqevzOkCiKfvgVecO3uKQzjKcO6YA7h0ZmgAozadPuMZI9w3S384tsD/tHqAs9cuj1o3aLfVQH
Fj2BOsixxhFhVw2Y5Q+ejbt0m5RJeUZAkG2H2taHcEJ2uslL+k/9pGBO6SLSV+ZkyG1emluCiDlL
h2ps2y3COndHK31Ec8UksIaLk/T5czf5aXqT2v5YInBf7J8mqsVPGjUQfUvLNYL/HPjg15oXRm2W
BpBNOHXgwlexlzNa7jL5gpNTbrBM9ODECutsY3jmUEdvsLQ2VeaLAiZclkECCUAuoONxiuDbMrXj
doDS0UtwZOECubMrLOdUh9K++hSZb/fY0V68zKq8b3YbNbcIwhegS1W5R55A+gljpMRF9zP3Oyhj
E8P+sqdvAy1QRtyPxOm3IAYbqpqq7XaqRqJO19IfL5zgkvIFdhuqA3bZQeMd7DjVVGpmF6gH3/PX
hUS7OZcTunKI/+G6JD0TDXNlzekjwdGLvx96jmrHtpOBOvhlKKrn7OosovUOQubbNMwTTMAC0lRy
VU5X1WkBUYYdXNtOT02whPEjqvBGPgLQGvGDycGnGDeRBauGQOtqHE9wFaOGdL6CY88z7DjqqI3j
XUGYpbHUVnlxz6x1YXdsKWuqJHrwO0IIV/2AljBFYp2W+OZsRlBEhRBJ2W4rPXYfMrvOwRPaM6dG
+3BuKEmJvXK6+qWMQ7OPlXDrXeiIyEfIpeRzPrXmqevT7lk0JvqYgCrYXxVwhivq3Rc/kR2OqMxT
NTxwaI9AkkQTgoRU1SMbeQTep+FPaU1J49TqwujZ6mfrC02i+WLCRAYETfjwbcH2Qf66CeDJPQYU
6x+1bWgWsRZ4z+CwSUPK0rGf7zPA6LeV6fjyQBNcElflkIdbWdXSIQu1Jv+p96Ky2eYCY+haimw+
WwnjRVJIxfA8RU30zaDAEjs07lH+4Fc2hpLA4Mra0jtmVbMnzhEh6uNn8JSWOs3S7yfOPRlgbrhW
qixAfacEpDD5YFZn98bc4nWpKoJda0KDco9W2TlHgpsRrUrMJq6TSIptT27H2akYQANwI2ObWR77
3hY5YDA9YAoy7zhBshdG0uOwbZheH3XuwfgHCHRZHEYvJ0pSLz+FTD6/R3YzvPr24N/iaLBmWhj+
TBa2AyTUhGLsvpJqWY/VeanpCZWIqNir7uKByR9pwVY1fCHkBoEKIp6FkRmYwQDLpbERj4G5XWiQ
saxDOPcRxMjSqs8T6bnlmsE8o6Cob0fmggRVEeerfK+BNow+b7obhBnuh7rTd05c5k8eLMPg3ppS
8mmdYJhITa50Z8SmEFXLuS+oTLl1oF5GoPbr+BD3lXqNJFl1R4b0un1uOb1gOs+cSGwMGTKaUrqC
nrvCBzmCmLFA9QuiBQ9BI+PvKhL1i5INgJtksH9kSWZOyGDqX11sdzdJ7MtzlYVhtnfMQECSwRxB
u27M45/53F6xre4SDgTuWN6dDhhu3bVREBlqQ47E51nZjXOD5rmtD+7AN0axBdnIRAUmrXLy4xoa
suO5X+XQWUdM9u34iifN2LTdKUiBuDe4jj9Kn83/Ppc5vV6mEktpfirZyuQ2G/uEDpMD3osgAbYU
hHaBO7G/CPb+TUF8sFgZwGOHYVji4ZayAzU1/nhKhClJQBgSZFotBAcvnDSPnpegiR3nypBzPg/h
pcFo1m/7WaSgxJfIde8Ru1g9klSO/KeJyAyuMSeYZQLXH+8GtodHRy/zPfHBXvVA3lD2pShCWqqj
CT2ID3EVY0C7/nYAalEqFTiZNy32F+siHYAXxUGEBIeAdp8bUz1a0oBBthIFOG81sOY45TUWOAE/
ryID0kMHqkSVqkeqhBWD09GC3lGpCbYXn/cUQDolvkFVfT68WUwEI3etugp7GO2oeAoP9JrBRTvu
cp38SkJOb+ya1QcJIw052khz9BoClatwl5dLs2GujgecVsqkXySRaBDBkY4kN9K0uovhBQKdqVZs
Waa5UYyc3rxgAuXRwYjI6JSUIUV+PhOTmsB0ABsxyRKPMwB4KkulUtJCOuyY4i3Pmw5syzxEoX1L
Gdkh3ctwazJEd0uZ4pHAOIJUzpeLRTceZyxzK3pDR867EzevLb1DLgqcGmEzWQTi+eroejptwYdw
KoEGC/jEe7rajqsPULn5PhxVtXdrSu4Pra4PSU9Ax1Ebh8nkUMX5jylxnYTiXiybgahzvSHHm6dx
7GsarVFP/Nr3ZcTBeshKyo+72NJVee84Vl/vGqRh4VoMhcyOVjvZHvZrWajbNEwRTJLGh/GEzJ7D
xPMPFtMdPftDIsnP9jjZWDYTSvuzN4ZQdOM0q+/BVrOVB2k13ZZMDGyzarqw9p4zDJfyCfdCnoUr
xE/WFmkbMsIKkhWCPzO+MQmExRAbG5k8HaMQLUdlObcZR+8XwRkkf1ySIn7y6NhSu9E3/kFQB0c7
X4bNo2ibpNyQreCfC97rL9gdF5jJ+He3FGQ0i5hliildKUqPCZJ6mXvnuAz5B1DuYQuSuuAD6myt
prpjvBbDPo0Wt/ZePaHnA2gCiVu2IKSQZp676nUC4bdI62PrVql131IDIeEQrpruS9ZTJqKMFPJl
M7U69FC9GPc5BgWIIio2RXaKmZ2vDcLkvtqMeeI0t6hp4/xLEaGe/So9b+gJMUT0vvaCthvXaWxb
wUNkYRBisi45IeCHLR3vvQTpoa1VCH/MecMExJAMUZdJj4iPqltnkkBtmDWob4aEuABLEsnHhPyw
Gnl7a6F5kVPl0Ly/tUSQBh+mpG8Fq4xFGazu14pf1DvwWjUdyQW5LepbtyUJ+XVQNMB3Se9UAhOm
rfWWcRTOubAbly0uBLKHNXMocC+dXPSNP0M+AE+x6NuCjBXNGGim9WG2Gf0c5jeALZ/pd0Xo15iD
cgjxseTjhHIpokpMEDrtT4mPZOjIgrZ4F+K86xA4ihW0nJkr5ogZsX3ufba4xboKBJJGDoxR4b+0
dKmo1KtcTz9pnyNjpfKcUS3QbqxS2pBEYk3Dh2v4hmshY3oUZurb5zSLCrnO6Qa9z6zFjEMtL8o5
gc3Tc8vh+iFbBos3K6rf4OjIQ12Jfrmp1UBZGoN73XlgF8IXKeyJZsYiUu8nNYbEvMZ4y3nKotp/
W4iICMOd4yxAPCZWf7AfWqRwsWSQPBdlGQb3PR79HZEZANPbdHnqBfS9a0bzEPYvcspEtDXDDDuV
yLK66B7ZdhIEz3lelG9OHfJ64oKJvrDE+O/tPGoaLtlCFC055PJBWMrYmBHqYaCjli0IJnIpH2fq
A/vYEY3xtfR7P35DYATBbFJNSoK0H7iXoQwcfEJ1SkkUjfLdIaj+hA8ZTy3nVRU+d/C6/EfCSam2
eHPMt3mYhr1xBSblqcrPjbhK7mmSZm8cYOcD7V9clL7rdVvCmkElAvbvIIEhG5hvczU3bxgl4ukp
9bNxblbl4PBvXjukNB052v7omGVflfseqVcwaiAn9RXGuiJv9HahYsbwElILrpfOuPFHAHDyZppJ
ajyJxJTM6tLOq/ZOv3AAhcpX7aO4TxjKNDV8F4dDKzZapl7k+E6eXBdj698RD82RGwcIk920zP0v
jJyrx146A4QNlQ/tsOX2W/ZNYfTYfBHwfayXEZO4tV5wfK0rFml5FFo08L9KbQ3kMbhD9FNzPs2O
zQAvwiEPQ9/QzB6ag4tBedgAmcvRRpk2re5944+44ai0LPWL/pPC2G1BWqguGZrpciu0xo8IFhNC
NvbikfGqsrLwwbWgu9nxRNbD1lra2r+ESYOllDNMsGbECfgDdBfYqhjPnLXl8+nqthrtEv2xz8pM
ngJ0wjKgrN8Ei/J/LIyUiGrmLXgJwW6gs0jhLuOnsAjO5FToZOt2yUezoSZy3O+mwMC7hp3MlBju
jz1zGEabz6wJggFwIZyAtAsYkT25nUVMRc0UFO6jx5hydPKtAtPVM1PS1AHAuNCcONGVUavtDisK
nd1wN7qYtAcApu7aZRr3jEbeTncJp5PrhNye/W8FwFmwVpFTFzuG0gEGVqJgT9NYFi951zQMPJJ+
DlFWXrGdVLco+nYRB1Qcvj1QFZB6Yfa1ZwWb7v3UOOlZJH3ctTt7rrT1VoHd0l+q3sBl7EL2nRPU
LdR5teB/08SjffoM4SDjYMzh+d6ZejtdVtJFxvVh217CfWNhMQCJ4bItB+T8nQ+IhZ/4vQKAvbzh
FvBCSDpJHvVPJamBT8xup5AIBT/8BWC7Tx/r2pfgvVEq7DOLe8ipWKN3IsxTma/kPQkyCNx4/jZ3
5BtHWciUFVuou/LnEA22tkNKCAYUV25SGCa3VR+WH1ngGxoAQvFX7AbezvMHek3X8fd8Qt6tmrcm
noIPRnh++W1koyA0El03xyMraJrnAjQD5Hh6gJdA1bQGUgBB7B+Ov3xLrajCFMfBDmMfmeRk1lQs
OqpHlnrrTfZ4yBa7OjfRGHTPiH0m93KFBDT7zulAFmyqvp5JE+kD1hEZ4Zh/Iq4oj54YMTlc007x
nLoWaTV7wiq8D5KJKEQTv4sYLSX9rja+vq/lkB4dndbbWiT2d42tDy89ynzkaOTa1Dfe4pBTRVsM
gdbCK7nDp2DbiKjiZS/KgiKo593wJ9eivSMDWio0nABq2Gp5bCxkVhuZq/G9CPPJ7FOCK2fYTYEh
M8FN6EasQbIXRBGyeIBngOIfONPyXjAEQygqiiWZsUGwt6+ZSXlX+CUnjNXgKL96ZkDnL8cQA2hK
0TP7INdYF+tDpIaG0dFc3TKOLBosOapwf/SRV734Vi8k4J55VAvCG4v/sCvm4cErmv4GEY8+kJhj
4d1JHQQXxQiKYDbaXFv+BYhXUwzLm9tVMRArexrfbPzQig4T9lB7yHmEY+6rPHBYCgklLMwTAybu
cW75icVCZhT2TnK5FJ7cPBHlU2iqnMA9ljikkn3J+TqAjXJCgUp3MYSQnW05bi3oMIys3HWKCrfY
lz1T0BANsoSPjr7wkHuTSnnvh0Z9QV1ZJh3dhqSmL7AsCCfdg8RuwBWS2Y78RxSw8e3S5lkJ2MAf
rIdh8UcCzWrj2fdTLTr7xFqGiZAqrPnakH3zkNpWFbzqqrfUFTnhNMcocJxdjRHjRMTufCflzEzW
ir3bmdKqfR88ZrBrOnHOT7osZfxCGsPyUluaUxu1oF6XPrf1kXTE+KVlirNGB1upn8welupEdqY5
5z25OmuYp4Y5VEIQEVZikg3OIPfTB/YFrEmUBK61jXVtmF4nOb7GXZvrBQvLGPOKTqcaZB4QYEnn
l+Q7MlFJkhYe4Q6gUM2YrEXG6cFB6DLgoDykne3pZBPyfnLUzVWvn5KRynLT9stIde/O1kPlzxY+
4/za0L5ZkJOH+zHBqUOMklHDVwF2MX2e2ykNQdDZLW0JNRpsMhit6CaHsKamnTWQtWmvXeIMcmvV
y4o5TO2TBQLMvnKCebhgBgiX+pe2m37AtjhUMzZKbFHdRN+yRLdWzJuhjorOfoKXm5D/HViM9tvn
2AWV99r55TDdItSxqvCn4bCdBDvmZ7xgaL4n5PJ7v0dvTMJajqX3jlpvIYZDatuEGSALQBAH8kSw
PqiZ6vOOnr6/bPrSKb/GjSiHfSKtmgGSqF3Z7xM2sh673oRBqFjrHAmne2BcFEVfokGyYh1mskPn
aicK9HGq+/Wv//jf//f//Jj+M/woH8psJsroP8BfPSAC6dr/+pcQ//oPlvXr/338+V//ogyBUqk0
RBdObUbR4eKf//h2icl449/+X24a5h3uq+pb4HV1vaHyGfeZnYk3z6GewO2HTxvjPKHcrW1mqpfG
Z3I/pcy1YuRJf/40+vcP42ia3GRFGDydnrlOUH//MEzvZm9k3/+SCuQeGyEr8y7wtHRbZ8jnfE+Q
CnbgOo04UvwPr4wpXynH1q7nQu135e9XdiQzICuyxjfOium+yWdiWTzEcVp74Q3myB8iAHD152sK
8/vXdQHOub6Q9MxhwGnC3X+/KLIpWkkavTcBIGN767u9BziykypfMY9l9LQaeW1YmqtWiQfl4DsF
hK9Mxu7satpCFdPUDamvpX3waNMmNLGankMBAZtXfaJF3HU6JdXwNIo+8E9hTmFz8+cv8eknc23j
ghT2lZGORGll/N+/g8MNWlQ42JdZiwF5UjV9hZ43bFvHBtXlcqh5nx0nPP75qtc/9S9PrSscWxCw
QheTB0UJeX2q//LUlkubRirwyidQj4RYVIWf3wwpzkJsxEu3ph2smS+TOHuMfNI5/uExVf/m6q7U
kqfV4W+28/vVe7SyTdva5VNQjt0lzV31FLZXmS58xH+41PWJ//xFXV85LsI8z0h5fYT+8kVbx7UY
CMjyqe2oLAuEH2vMRM2uT820a7Ttv/z5xn7+OYUjeSDRG/qK59KxP/2cCmBPPWF/uJA6iW8hMtcx
C30MwHJxcaDhz9zI43j856v+/YZyVUUDXwqHQ7iyf/+W9Dj4ogzfLmXKEX21WN73qKWDzdTMWn78
j6/FY0pnzFcC7unnNYZns7ZpsQUXRufuCwdFuCXY0eJrNwo33Z8v9m9up3Sl0L4jJINW/elJkZjA
PVrX12Cgq50fet23+erGAQXk4F+jWCdWMovFvP3zdcXfnxvJhX2PX5F11LjXD/aX50ZZiEcdkwUX
1FenynKbbNe4sHhDei1EbLcg6uNxab7lnniT14yeddp25AwEECsaVlsP48NIPWfgvzyALHk2ZpD/
8BL/m8/oUXDShfZoOtr2p89YR1U4tsArLrMkmWQV5R5tOfzS8ly05D7GWVm//fm2fF5webq1wzrF
c8YtYQn5/a5EVMuLH1ny4vBuIwzEP9DRFEAf7UFwdqFIHaRnMb3HftLtYgJy13/+AP/mQWe9FHwO
ulvCcz896OkgsIn0ob54/eQcM9nSSaqyADHu0P/DpT7v7KyR8ioJYp1F0AYuw/39y4bJFPR+XnkX
gHZmU+Gr3SG/pyZknL8vkupccfJb4X91N0IEUDbKEnFAs+SHP3/nv6/Vygij+DA239xWn3a5jjAX
dPyTulijceDdTr44Vln2jpuek34JinXI7HmDRzb+hyv//edmW/K5qO+zpXMbfr8DZhkboyopL0g+
mIBaatKbif7Tzl9SdcNQ6j5Da7QLeu8qDvGr85+/+N9/bMX2xNYoBEcK1Ba/X54dyscz0IqLk3CS
FclYTkCfomXjxu3w/c/X+vu75GltE1QnHV57Rm2/X4vAaXI3Wj+42MgZd3ZrrgVdpPZIpLt1YU/J
/s/XE3/7VTXaSlezyOBItkFJ/X7BHMXF4Ns5U77QEtWZcMPEPQxMPGkNx4Fqdl432secmBsgUnNI
zJ1ePPc4E2q3PLQgJ7+XiO3dVSFb90Yt6fgeK3ZxkEYNxvOqipI7Eylz/+eP/ek2eR6idl4I7dn8
1RXm07M4tHMPNVYUZ2cplgPQsOZQWrnYMJHLLmFk/9NL+Pfrubbj8bvA7jW0bT9dz0Z3RCZ6WjOi
NMTUFiPudUiiAbB/phYgxv3dn7/gfy9hfzkw8A0RLdm+BunlswSYT4vqgGiiRMVUnxkmdy9GWvle
SqdYe5E9HWN3cd+tUaaEwU1oQqq8S/cL4+uNTRGzVY4z/cPO/nkV+v+fR3Ns4KkEbmg+vYMiA6rS
OzCVEM0UeUSwZ+P+HJMqiH4FFXO4YxNNV9CPnSX7AtUMpGHwqE+SlCL/5BJ5+vIPN+hTwfPfHwgd
ku+6rImMVj69lczrBJrJjp8kzLNhDRUapYIkrIknVCX2PRmSKInpzkI0Iq5xdneqt+xfWeXE0WbI
JePGP3+if/OMCG2MUb7t+NfH5fc3ydjWyMl/6lAEeNnOJGJ+AjA172k+uB+2oGv05+t9enOvN4BN
QRjPQ+7s2M6nZzLtycDp6XWca7DRsINBOY23Tuox4a5dhPkHv2686a6hvf1MxObQ/MMj6lyXhk+P
KIdZtn7uv+Ag9unw3vYZsTFt1J6jKZuPHTl10EHt6dXEzR0nfglLK7q/htf+zK8DG2pgl82ppmfu
kZ56IC8JwjjDnWmlEUJBBhb+r3CAshR6Y7IKIi9+ml2tD7GbIQfJaTOim/3255v4+UfzqZv5wSBC
SvYY+qu//2itBGhI6Z4dKz46kTeegmCj43v2QL0WZBZc/ny9T3uJ5/ueNAp/tO0wETfi02sdOU2k
AYJbR983g43Tkw70xLCxDjG8rbJ8Zgf/h+fy+kf+9WfyfUpS9m2X7yls4X16cz0MCjT8/e7/cXYe
O3Ij2xb9IgL0QU7TJ8vIVUktTQi1pKb3nl//VuhNKpmJJOr2FXAH6kZkBCOO3Wdvz2zV8iQoe6P7
MUFa1JrN1raqcQ/hYrFyORYum306wiIZ0GzdknSOi8uJZN6UgflElMARDu3DjBE164Od0jM5VWpZ
TwdYvxTlPDZa2dK1B9ywjTvaPyubN65/iKvCO6LjUC2H0GHxgXMVfE/N4JeHvI86PNJsC9vPGZjy
DPdtd80/ZqfZzPZ2VP12RgBTTwbZWjtOL6KPrOaxpeuqfqW8a1ElgUpYjb4PhpTMAdEL7eZzDNIv
+VxBy+HvVJpr7q/GhH1zr4Hbx/CEXa1+LmFuDUljK/BysFrAZA82ug0J08opQi06GkpNPTfwA6Hu
k5kjjdMpLhSZiEZq5A1d1vWIOEZA7LcMSynBizHAzvwaA7BPPxJfw0k4DuPY6RtEJODmvn9nr94I
CbprGQZ8NeR0ui2P+E0OooPZQxMBnJLd5HRIE3+wN7QYocTR5/I3hRVn5aPJy3F5Y1mQF6Lxx+HL
ScPzZsGkYX4bPbLMU4ex/QRhbvkFYdRgZZUrl8YTYxlya51Hgadd7KuEwiUGdJ55ADbQcqZyeK5N
A7UWszeQfC71s5JBtIgIeMjsE5olaZk1WxFOyUqAubTk/BDySguMjEYJxjUXRmFMDEgvkQjwAtcc
Xs0qjQ452tRejhpfD8u85IGMitIj5a1WDuHG89ApTdmUCwTJxfKoNdj5ijLS0A1hvHBr53n0IYPL
aD/IWzgy2HEG8yMQi0SEOKUk8/H+1brxpUlqDO4VYb1p/HUxb750mDX6PGWgKYNcA/YKJjT7rURZ
9P4brANsU3GT4HhVexEr9EPRCdTI+dIz44nQm472k+H4k3UI4iH4BpwfBYD7O7vxaPiiAq5EYibI
YxaXK27CsQyzMPQaE1kcs28emCAEVt+BLrN0NDHuL3frMsPBrKmgwPnDdb58M7WaTC0tsdAb7BQ3
OiY19s3HeIxjcoDqAamUtIRnY4rLx8CnRTA5rfZBratf93/IVVTAZaZETt1J2LIMvAxLenMEQVAH
mQeNqo6++ihGx2NYZ0z+MREsnTcVulXGj7EBubclg9KjnV1QMd7MjqUEvxMxquUHv9OhXIWupZ5t
ZUN7wzJ2teYGurEpiCVjL47moXyegSX1HypNMO7vqhAdNdvM71zjVORmDQoHWC0Enfc3eOXBcaYG
pXZCT0Jhw1yk/jBFIiKtU41xQKz/kYyxx7bvoXgFPIQA4P3FlvUf/CinyR8LHDGVlWXiAbIhdyKc
BMx5qZEfQriFfjHnCVV24kz2CaMmSEkR4ZwPOtiBSqpz9S8lkjzpI/9p/kUHEONvhdNET6hma+UB
IV/9V0wMq61cwRs3npyMurvghdmUARc3cCpUBnubyIMPczYAa6NXawaiebVm3SmeWjob/90/nRt2
0+ZUOBZSQENf3vnRjnXq7UriDZPb79AWsoDFisiLMWOH0tCbx8YI0Dosg/j1/spXlwBRcAMuVcw2
DorOy+Vem1RDmamKuIc2UrOM8uhBBvqzix4yoN5P9xe7YSQJ8C2SL8b8DMqrl4sZFhMBWlkhpWc4
47llyHKrTcn/4ISwU7SPhKnbJFaLaH5A5aGPmHr2mjmhpAnKGQCpqikIeUKsBJtCh+rQBBjOT7P9
/Q3e+o6EZqqtYi9lxfpygzPgHLc1i9hDUSilhqcXxxbe4V3osHzWMLnKjJS5DfR5ON5f+To2pu8g
7TQXFv+gLR4zQHZj6Nwk8VrHLMSHUKEGtEcZJfyiBzqd3RG5RvQtitF//9WVsZT092T5DO9cbrku
TWOqFT/2SjRe9slQKpsJSPvjOMb2nxEdOuQwgoLBFgqu5YrPv7q8slpOhV6lW0hVzZCf443TBT8e
RE43657NJN224N/6NOs+fICxmq2kV1fnS4ZDS1KjF8gmeaKXS1kAO3KKRLqHprPOGB7CTgLc+Saw
m3E/wb9H31fN3muIOFS5Kl4IkD9x6+WidQpmf1IN4aUQeDyQZkFlhTDQJp/b6NjSAFk5z2vfi0sg
0bEdimiqjWu4XFAXGQI6SWbh8pgfYDwSBfE4/q+y0SJAwmTa5FHG7sscBveQcQ/GHfVDMUJc887b
LF2TJqg90CngWi0ulWnHiekHvuk1beUemxZ4J9wU+c6shbEBrqu+5Ayprez+6vHKRfFT8v2wpLs4
7ciHF3NUfcNLm9gOQfB2M4iZgXh94xK6e7AcQkktrEycavCr743sWJ1+JZGGTviDLb48elPVaqx7
bEG7RDf+Wy1QEIACpCieAWYlEGUEDQMH7z9mmkA2NpJOHvW5yzVnBR3HLOgJ5pAOYyqlive+Urgf
HBRPjoHkewMVm8Urt/rGq3VlJEm7y9Q1vu5iVY0uxxC0pjepmaFCSdU0sDsFPhVZLQRMe3+P8qpc
pGDyXOGE5AnhzHE/l6tlqehiRclNzyyxDG0o8i2de+0QhdNPA0ZD7/5ytzZHHkC4SOCBQ1/c3I5x
tggGKAPWiCnbtnqEWJ4KqCWHomAl5bh1X2Vt1dAJl4mUF4F5pVXDbNJl8dIOqQjV6NyTAmX3IRe5
cW7Bvb+2kabtKF/Cjnh/l9rNbTpYJ3IuEs5lI6OG/wAS2dD1DNjXMweI81wWW+hxxnpTMVvi790I
LNoevQ0VgV0EfE2kIgJ3cql/tYYNUb/P2P6G/zaGKBOuvUk9zDnEE69ALHx9BRNw6xIIyBSwbtRY
MeOXl8BvfT+oIyaCZwckYg8CFLoMkZ3ymJRmChNl5XyuAh0unYRPcOFIm1yxyGFmkPhlNQUwjGdt
+xtRx/rIVGr2fP8r3PoIjq1qjg1WkZuwuNpm64yVqtam1xZV+wWVpeyhbaF4iprZXLGN10tRvdAM
ipSE8AQ4iw0hT2ApUFMIAtRe3fphq++7yoTwOeqNFUMor+3lg5WFEpXRY0ezr4EvSWA1NSOBAvy+
A+YqgAtZ6FH7FZR4f/CJwPfA6f3dZJQMyagws9w/1GtHz/KCBjnYI6DJf2/+m5jCgHEJ4onc9abQ
mR/T0nxKSthuKbH5yNGDPdRDaATur3n9klkTeJHgjhIZO4uwEUZGRAEnSVpBqe6zOo9wmYnBQKRR
5M9WgdZyM/RMYRfKr/sLX99TGTtxc2RHUoKNLt9F4wxlVQEJ8uw4s82n0mxgSYczuUq+3l/o1v2R
2bxMqigjLPEUvWL11WRgL0JIIjz0u8vHyA5fa5Wjvb/SrevDMZqyassHXOaZSdiq0aQHjleGtQKM
zW6RpIzq+EEbBnjjkrzqPyWpyL4PnRr/sfCNn+7/gFtnKoMICjS2ThKw8ADkrqWiZJPtQR81f/Dh
CETNiHz//TaGfI3w0OGl0K1ZIo76WJiKgDjBs8I47qE3bSvnmFBefLeVYR38J5g8is40SS7vCOXb
2ZlLgbolWNMfwpzzB+aJanI49ff9k7vxDAh2HVsH/Sf/kZfozdMTZmgConYtbywnZe+rWnagxj1u
+75CYRsAGjE20ssWrdKVb3ZrZUI/TI4tDD6e/Ps3K9PnkRhxbA5z49l3eJPinZu3jHrgT+GtjUV2
hNuv2wEsW2s+3XgZ1CZpf9GQBIGxfBlF1DNUGnbCC92cWSyF7tbUpsmuG5zoeP98r70g4ZbLpCfG
RqWgsvAXYaz0f4cvPQaIaWP5UzScMpOiCnViCFcU5ALvL3jDlrIthwYRfpf/LY9VgZmqLGPMixZA
qNxb585yITiJDGQUh6LeCbg/7i95a48CI6NxVblFlnH5JckbhgpyNsNze4i2A1C0D6bOAIMqChOi
mcRdMTe3Ph84B8qUNjkoGJrL9aDFntXJqAzPMHUgBvwimMhmVEkG5/22mq4sya5BReq6rBG101iV
am94c2G537Q+7HeONRYrr/3WS4Dvw6IohEkRyx6b3mgwAULB4pUVFMqVmylfEQTId0FfgHC3Gr3Z
Qsf4IxL+O3GbGBbqEIZwHMB+JnC/RYwGh32CSh+Bugb4N98wC2t/bQr3m64BtDZHhiNqmZa9+7ro
hINwZsokwbClMX/78ItWhGWfUAOlYHVsgyTYmW7hv3Qwk+wqBjSjlcjwxv3UoUSkcu/yIQEfXS4I
RQFT3ANJZt82JiLXUX/Wc90/o05Eq91qXu/v7wp9IU8VtlcSStiAgfwt3oMa15MVuZ3hwezTbq0g
hucGvOEuGgZmE0Zig00fGbBu9KYgVejrp0JO+gz0fuF3CJth5cBvuGedAgNNIpwXz3PxlUfUFqfC
HgwPXduGrrmDwPsGTApzqjbikKd6cMtDwzDDqQKO9dmx4/Rw/0huvFhyTolEgTwHVJ38Qm8+uenP
jh91tY4ezuAfI7rp3ljVzT6simBlszfsn6GBXqXl6AB80ReuEw5BA5bSTvfizFEfmDSBFrXr7K9F
PEd/JhFPT63RqytW/sYJgxwHAEBGIK3uwui2riV6MVqml6uw+UIr7nYz4hAQuWzSClnZTQ+v4HPQ
wn2zhaBdPAhzCLuVnct3swji8afgeCz6YbzlxWeGfzKGuY8EaEJy8XvUDP6nuQ/1+f2vCdyMRblV
tulhmrn8lkU6QMNXaIan+YK+SwepaVE2OuP5jOUZOZ3e998dF+sLUoWviam6XA+Z4gEFWbpftaJl
v0fFtD1E5JXngvmDFd9545rKRr8us3tCySUyFAq/QKnN1PRUKrdbGF9H1CtbSJQDPYTA/P6+blgl
gg8gODIFAUEvP+ebN+Em8dwbJV4zA63+4vZkdRuGAJFaMhByQOvVdfyVJW/sj8tJjsUjxKctrylj
MTHuzNE9BrjUx7qwSop9DRR+Nhyn93d340VQyrSoTv9/62FxS5oIZTc/9tF60iRGx4J+Y9gESIPv
GJ9jztvox++KMdiHAWIDUszJ+nz/B9ywAwzKOTTbeA1AMBdGeIpSkUd+yXxlOMwKM/KGhL7BfAP3
hj5qkBSB3Em2TGc51coLuVHSxdoy5wTymqSIjPby0zLIXDVVEaaEQZaYmBX0YZtTbSSYZgS0UfBS
HEj6ojB5HnQt3vYOet7OHDp/zFbY+/vncMMq0EolxQXqzMX+O37y5polo6KSVavJw6wk2h9uRrYt
09h6fzD/dpVlJbWHjqiDIj95sNTY3+nuaKL9ATV062TFV2G5n+eorL0uytfA3Lc+M45F8JLocDEL
cnnUZg6Q02Vy/WFgLsx8mGq4HF7cwNK+0LRMf7SjCheg0FIxrgRtN96SbP5QLiGRh3Br4WfiVtFt
2CnjB3gg6pOTN/oxjjWEK4JozX//bSQtLLvj/I10HcGM0DKAaQf+zkDu4kHUqYmiCqhWpHuiLEPk
oiu7tjwj4df5hwCtSMR9xxys96mqmDqe0Y9mrGjFnV+bLnCTdH9kzV7HTC7cOUFPMvtTlj3ExP0V
OqH1FG1VYr5PU2kNH7o2Xxv1uT5tCd3GWDKtIfHsC3PCaFRgqUqMLm04Zsc8VaN9ZWXNTujmWqxy
faMMy6U8I4exwFG7iw+LTmuL1BCzbbFdNT9DLcqh8+SJQuuTtwyeh3q2UycX6sT7D/XGFiWQEA8O
nofxmYXR6O2yixGT9b0RVroaT1pnT10U5sW2TBJa9vdXu845qNTQDubuakzXLlczGFxFewR0Ley2
znMKH9reLzsEY1D6hkJ36rp2q5cSrE652/91f/Hr+0M7T04ksF9BdWFhmwvGO8SACKVnRRkVvrSb
NrVV9gza2+4mDaJqJYS4toEyu6HTT4kRb3A13mhkcNihzOO1fkUR1Ur14wCKZX9/V9cfENdqUxiW
cSATTItXMQgdHl+EzL2JoPpj0Tjzs8IguZe2ubuW0txaC7emUrah1E1kf2n2RCTSErzT5EE0JIEd
GVzUUIAzrJysFWdvLEXiJCHzPCawXov4K0bOvh0gFfemTkQ/EdxKP+axku6UeY5XLuXtpaDUoxMI
7nRp55DlKFUYr3rmMIrxI7Qi+UkvzHwPt/ga/vnGFWROQkJOCGJl0/PyAJ2mR7DPzQavh/Lr6NRQ
aGfRAOajgCVwHtpuZWt/RyEubbhF21wCcgRNe6gfLxdknFgNB9vvPUQFMxQ3HSs6T+HofynMyvqu
1r52DMKpjzd1RunEDvBjuzLTh5OeojiDKS/Ro0V59/6dvTZ2FgaHzAUwEjW4ZSUsqxGI02NkryA8
gFpDn4K96PzECyGUgY1jPEIQ+s6JL4oODBCCXqZQLM35MqDvMnPIU9g5PQMW338UEM1fxyqEPhNK
iIPWoFh3f483bpUMDQAQMOtlY3YWJ++O8OtkUec1kEV7OaTIZ2r880mIRjv+D0sxEANwgVybLt3l
UpHWjX2Yaq0HWVdKuh34Z0MJzENIYrbSXru1K8yMKcsosra4uE/IcHewX8WtN/ZR89FRNPdIwKu9
UOhwVg7wxiURFKIpnJATCWvZ9Ixg2ijVSrSeWo3Qziu1exoEsqoijIenupogrJqL96fUFNz4WsTQ
oFzIOC+PMnCb2hGZWnvFMAM32cF54gNFS9FuzNCoDmFcRgVtDI+07iHEKlwj9X/DzlI2Ky3fG5aC
2Au/rAFKpDKxiAe6LkXruC7AgMPyO31q0TwIz3ldwUhHkqNAhNqZfrp990VyDAyTBDWx7tI9i2ai
0DCbjSeMbDxOaG8dIphgTqYCe9L9pW7tTx4xaahLdOku3BbSXGOCeBTRuWTd8VX3dz5H/h7c3QSP
gdIf7i93HXhYdL3wjjSl6KAv0bR615M2hlbtubx8KPkZc58QzTiVefEJkaHo1Ei9Ljh+mpW3eXOf
hAEkwBQRroAXMBbmk4JCrzc2VvQCvUf6z2BbwQ4KBsmtWNb7+xu9kQVSoZavhsgXSMDSxcSEGWXV
lr1nMYUFAC1OUCtPkRTbTkML10xTI1MSTJEDv2Q2jyRMWfBvUivJj1FLmvP9X3NtLnhLjBbJeitI
taW5CCdYzeGkmam7VUOwQ4ltfnb7pJqOaqMVa3fq+iPLlwuLgxyvlXfr8vH2YR1PZlqpnlYV6JnF
CWTwO+TqjNcJIvEX14Z3G+mpONnVXVKuIB6vzRVtgb/dbOwi/nbxYIEaaRP8SqpHj6TaiiYuf2hD
Hf0pcgVqGVfqBVtt7Px89wEDRSegprTCPNUSZxlD2GpaA9K8gQaznBm3zoc805udEzTZyk2+8S0p
cAJcolRFBLiEEDmNVYWmRXFqKBLjRy7G6QxzCgyEKgx893clz+oyamFeXc5omdTPVT7m5YcM8JGS
WH/yAhDTB9qqFvzNuXVKQf+dEL4FGNAoYGDicoRqosxX3tCNnQrg73xOfAHZwsIJOHDyZnKy1CNk
Ko4NqchmQJxkA7XcWoB2YynQQ3RDAEgxhrdsKjWqYhB7JpVXAobfa+6UfsnQSEIGtY5WTOCNC0pR
iL4gxSlShmW/rKb8gzz0yK6gRwXePyqNB+Y9Q8IequhvWclDfqh5LsW7XRn9VqgVNPJLhtsdeQZv
akHgY6MpDFGANNAIAb4UiEkQXIt53rUQ5v0q3XpI3zlsC9YZvIxtmIT0cpBqsWaLMKGKLHbuZe5Q
Zse5Ut3sUIUJ1I6Z3aGEUlD1XTF2tw4YfJZsukp+hyWGk7pg2TPUnXlzgmaqX1k/IzijN07HPKBu
l79zxV2DQFx7F7YJmwTwB+lJl500bZQSRK6feXVlNE/23JSHdtQzhrCq7DgozRqHwHI94Mayqien
qijqOcuoROvg1LVHxzxPWloEUNQbSFkichsG3XPcqmmXb2SLSl25QUt7IJeltSDb5pIwaJnjqkWR
h8xLG2fErpr+VE6w1W4zo7ZhxO7gjs0DjUG4zHJ2IQ38/eCMw/6+Rbpyq1x+yB4pQIE1wSQsUcF1
hRTvnAX6GQGhlmJuNebDS22BXzq4c1SpH0dkO+2Dr7i+fyjhDkE/Ky2T4GkoqbHvQxjqo5VY/KpA
x2+iYGNI+CyzUIxLXj6sMLADQKzldE7LytoUQVA/jHRWtxZjM0ApQtRumHDdOuhKUcNLgmOJztp7
U1r5I3C1MoRjUgmMyuWP0PDwSsQ0yXkAprMXDguiKD56QrS/VBSNV0LUpY+Xy1FYJ/WQ8/SEqZfL
heaEyFGm9+fQHsb6Y5K5KdNJ4YQc+KHhmsRiA4Ntgnoz0m/RRMsTaYSV6yi39NY98RuAjVGa4JGr
IP8W7gna+gglDbM/o5On/2fPU/o1rcP0uW7CfmW7yxoSS1GA5OaBcqDAuZxJnZH7U5vB6mDKywWK
E1Wzt0nAVlzD9bOm1EL/UMYRGLBlzOhmVk4nfujPfV9OT3XKWC98FUjTpKO6caC429x/TTc+ouRe
wcnKVJy65+VHdGPmM3Nt7s4GX2946ZOCeLzLjGnMkDzM7NRjxE33kUlEvXgTpK2prnQOlraaljzR
EqEMg82A4dTFNbLLREA9HjRnLlmMUEFs5lN6YLyOYZKkEtBf5UrUoUOZGQh5rzErXQ2cyeXZOi6K
8gyBjjygNy6xy91eoMw+n1HjCnT31Nck9snGQQQqPcCpXTsPDr0/9TU34cujnO60pTts61ntne8d
civa8zA7jnFMbT1Sviuw7JUHo4cDfa+o0BccGwbMgnobjJQLfoV+HacftS4WCHQUchDqh+Mix/y5
Qb8cMs0ohIrzvV8YVAluQqM/wzNZhlBm5EbgfQN6X1H1kocdetAtyjaNkjJN0ff5Qyf09mBokbIS
pV4/GAM8roTjYSFkFn95somBcvVoT/5ZVUGSxuRe29Cesq/v3h6r0Bk2Seq4PYvvVyMdXOhm558R
rtPjTdB0kjDK7Aeqhp1VOkfHBhy+F2Oim2BJs+DLe9cHUML8BmEGuFk0UC53GYoiHxmxcs+z8JkN
xVLVm66n5zSHif8TjcBglwRp50LYZbdr8+nX1gJaG9IZSneMEhJOXi4OLV8Jvc3snsdeQyRItbLH
uHKyj70G62PlsOr9zd5Yj0IMpHxy7ofpBfn3bx6LC9NtH8ajODdJhbBxYRg9iqc1w2VNqZAANEG1
Ej3e8KyQ5hBwkIZITMPSqdm2TwBe5eIczK0cBUHyfC5IP9SJHrmofAMKyyosaGQApokigucpYlp1
0MLsKWncNF95TreOAGw5BWpep+RWujyCOoUPgCY9R4AOhacE4wuU4dXe79XkKSuVaCXaubEcHRKb
wTGArXLk4HK5IY9FiwSUdQ7GGFqclsGQIpjsvRZo42ZS6S7c/8LX8R1AN4oWpO+6rC4u/MFocpZI
0wReV6BnsJlLHU1SxuC1n3bh549Vb9kIfU1m/woNPNJELpol+en+b7j2CHgD1mdgEZaLK8OR2TSS
faMBnzVqxalrkGxPojBFqYEiSR5Ac5hi7t7ZzqWGSjsX9kf+X6ab0pq9udoZTS6KBEPgQann7jJ6
pke3EPmBwf41dovroIWlZHoi8xN6YItvaqjUnRGOCTwUxRX9ABNlUOwtlTnNfZ827nvBruyMuqVM
4GEckX2cy51pZVIiaKQj0CyU5ozgpbLJMzv5jrbxWmHi1msFFER5iXoXN9ZavI7SNxAR1Tp02yxr
PhgJKp65jV5ZqcEhXg+DuY1H6FHhlEPUnEkkZHjd8HD/+tw4XjwOaTUJgoTBLvbrp0qglr3rntuu
Kw7DYH1ypjl+9EGgvN8WEDEQvGD4Od1lySdKXWu2oLE595zH0clytdzUBgIJ27xP620aZNE7SSex
OvD24FSp/pLEk21efsxoNiHoHxS400ZNfwLxYDGZr1UnJsraFV6JGx9TFvAoM9EDl49xcU/1YMi0
ADGF81w21AmqqlH/+GWl/WP3CfooFXPTnjm1I0LPU6c+zaYSf0MO0FwxSdcm8O8IGZcYaBbpjTRZ
b15mWcytwdhydR5LxaFQ28KbVSfJk1PU9Vkjwz/evz9/WV4vkwpG1ghZSKRoFZNlXy5YtCgdomNS
nl3ka6AssdNMKTyIyYX9MqNJwYYNP4OlXHLTHFvXrJTPI6oo1aM1qEn1n18pk+XZ0aTYnwcUUhGw
qZvM+Cnizg6Q5xmMMNqafhdl51Gfyu7gakMOS3NUI2a0iXUdMU/UB1H33Yy0c9VoMwWBa3wLXYGC
z1GrqyY8WGbSg9dnlkL/riIb9wuOLXQWHbjCxT4d4iD56ORF1m0iv86V/f0jurbQ0BhzK3AVDFwQ
Xl6eUG4UOgfB74+a0j+64/yZjul4ojGSHZoJPK86+uNK7HH9rAnVJYcfNU/ZhVqsqSgmatd2Apcr
ao67qEbDWc0tG40ripDv3R5wKcIqBi/I9Gh+L7YXT1keKll6HqtJ/2oiYRHs2sRpxq0v9G48lv0I
RnmusacrK1+nY/T0GdihU8nbBr96uXLmBlldo5xxtmEAGplZD1TQJ0qAigvFkOTgmBHikVWPgOuM
jVuxnNeflQyQUQUKOxTOqIJers7UV1Xjtsaz1WcG9NzMElJJGPc9lZ2nPHXmT7kcxL5/2De+q0tL
gs4axVcmRhcuowMqTc8dMWqhj2F16nPGBk+qXoQwZDfv94VQrAkD9k3Z9abfdbnDKEACYtKa/qxW
qrW3G0TDCXDczRwba3Wqq8P8CwrT4QYQpAU0uy6XEjA3T2MRtucSrCVymmm1R+xveB4DVfPyOE2Q
VE3WMKVXhymxJ9R+6G6BEqOtv1iUvNIciqg5t34A9z3lMOtZVJNbwp9WBq/3v5y8Dhd2EoYlInLQ
SgBK+XyLHUZTjO4m6iznrhnc/Uh/6zkbSncTQFG2n5hc3E0J0aPT5VKpuzJXvO+1f5KJl0RSyJI9
6gEL/5REwKLQPKrOhcHAOrT47tHMhxTW6bkOP8BqnG4n+k4mvwBV8R2CxJWOtsi7we0E5+D/qObT
P+AmLzlrErdARtnR6nM2G7BQtJ2F/AFq4JsUStuX+2d+5QzlWpI9xKAzTM1tYQU7S4djEybeszUZ
IFlzlDPjTd7CZHrAolgHM6x8beWF3loTTDmRDk01yKeXZsGEYaO2/epcNVYZnspMC8dXu1ZQtS4o
C30WjM2/t/Ejz9SkVYklkq3iJWuqL9JRSTqrorDXFX9sZqi29hzYr1MHx8f9I70uKLMWwQUXmdiK
yHtxpmUc+baVdfVZ4QvHHd3ZMk+DbVq3DSVbxZ+0EwGBm+2dsnRfCdRLax8mkd58VlAx9eNNY1RF
u2KLbxw6gSWQK1Dvssq6+FGwirQt0tbZOUbc7RuQxP4H+X2obIDt9UfqUkHz/s9MEZtEU/ISyXd9
aTvKfLaEUhjZuUuzqqE7PWrRLkShbf7hm4n51WiRjlyJMXX5Ri9tCNMulB8ZmjC40svkRE0GI7Io
k51ngB2Z2Mw8nKjcWqgWTpCYyDKZHqblFHqGgV7RJ9vO4+FQodJmPU+VDplNa01D8UtDacfYlpbW
Bn/VFmMUfjqbKogbBarb7YfQdeGcQwdssDZhiWzZiyrGsT5Vs122x/s36sa3k4S4xBCODeho2aEI
C6MR+ViloHKL6JQrln5KlHrc66X1WjphvNJ9kKnp4gwpF5OySq5vEsqFHSyzrNDKKG7OKv09Lxnb
5iEX01od8S8l6mIZxvsAT+DS8NTLWnsdujBszdVwRnqlF2cy3BwqFhWJkUPlCJrcvgKW396NCkoJ
LxV8qZoXEKtBJ22kefI9mZEb+YhS9OB/pTzjhh9iEw24aWe5uaHvERQM0PtLiJSlbutYIsyGeKZ9
toYRm848qAMz/FSlxt6KEr89grKPlBMjo1Tc8jqvmAQEcqCfotLsNcSgS2FtkjmdxCdobVUYcvzU
nX+0BUq1KGEi7fVvrmhquM983SyfQ1eLon0KYcewjRqUgXapU83j19Q0oXyJdL3/Dw2KbHqec63t
HtIpVAxoao1w1ojPwzxXvNqtoBvaaDq0GskGXIflPkN56DvUIyekiO5fsmtXT+ODWFFyLzMwvQR0
gGXhN5AEnFvIdMdTU+ojSt1BGKVbRmaaP/dXuwpMAQkDOSAWhh2Oa7AILJggDyaXpvV5tFNRhTs4
xc3qI3r1QhzzaYySP20VxJ22cxAuE/toRGDl8/2fcGPDwLIZ+GRSmcrC0j4pQ50CR54qagtj/s1g
pOJbjfAM0qfIq/wPS8mXRMeHSY6lx3PzTEx2lNfnFlpo7dvMwMTwXUmIUP8b4ekyP91f7jpU5GiZ
TaSk+JdfcFHDHroqLgEC2Gck4ZqnrEYRjgnXc6rV3RPCq+kG9KC1YnlvrCkLx6T12F2GuRZGw4zB
qKJMhTRsPeXdTu9avd7aipm99kGjbCGn6b6ELtI397d69RHl6BjYBzmSg3TMMpknrLFpHAsbIFtu
PglEr72IbjWilu2aX7+ywn+XgkeQwVo5m7e4snUc+g0EGvapCZXqp9m4c71HazP5qEOGcs6MuV95
kTcXxOhLoneK8UuYpFGEDXV6xT7Z5vyvD9v104Bk105z5t+Zrkav90/yOvyFQhCDz0QI3xAogHQL
b+oiqNPMaEwK81SoSvJJ6yz1u9kRTOzjJLdD6JPzArHkeGj9s66IVtuoPqRRO/Rn9f39n3KVCBi0
dyi1AQ9lCAdXfvlLVMdvAqcR+mnoUdv9o0zh1Ih95jhD3D6WoxUHko8sVZ/nGJDL1q4A/R3ixMiG
b/d/yPXtckmaYdWQvS7B3M/lD3G7hgZmhObqMDfBJjBC9ahbTX7swdKc370U6aNU7uE6q6BjL5dC
/xYt+xI5UFRvnYKyTZga9he9DuzxG2Ga477cX+/KAMOiJKl/QGjSf+GOXa4X0zOeRlXpjnZsD/sm
s8N/pxZFKUo/9TE0S8a1nTZ4MM0y2t1f+bpFyhNCTwCoBUwi2lXLI81np4bipj2GokG8DVKRzxGS
vw+K4Zd7jqjcMeMKw48mWoDOmoAysZgfm0aNznZXoCZnwh8KMCHbwU8HmVdWFucUZmcSM7dC8rTv
rE9WOQRndUDpMPVr/dnUYrFi8K5ep9wF8lYMgDPtTiv08gAj4CqBiejhkXOyH8Kqqs5pocbbGBmI
A7Jma6yxV4B/AiAwIZCqkosDTViaOoIBOx/KGFCXaYblATb3kBa64XcpdJPzXOnBlxGm0c6rhZ8E
HzqQ9imRAnCeRweZDvXFHUNHOSKuSalto0CmZK5ldn8j0YuYjt+I+YBKgTQLqPHCRipwBFvt2NXH
Bo0GT2smfVPXYb1pqqjYhoMS/WtnurFX58F4GgufJBOeh11bxejblnF81DrV2WlmgCJVGMafkOE2
D41lVbtmLpIzbP7JIxqESIHClfzqtqV+cOvI2qYYx3MZNvbGQlz1AGREOSEaPK3c3Cu7JHeH+3bA
LEG4tqQhg+gPAqFCqY9ZIPId41Xp41/V8KKs9Z2fdO3TCGfUTm279pFmWPheEyGXp9wE+Y5swC8d
UFJr0BKPYXPMignIaRU5x7Cu5m1vG2t51LV1AFxKV8AgZCEVWA6casz4jaVtxOcqU92632lJLPzD
YNVjfDDmwi+eHd2OjR9+EObzz7mm/KeuHPZVQMEUEq/LoPdDIANGa/G+rGRQ0zrnJyTp+BAGRbNF
PbR5soas8hqbh66083y6b5tuLsqGGeqSBn9JLj5A4Fo7dpCc3Vpv+2hbtzCNwyxuF+KkojEy/0p0
PYuTbZ6YdbPGNH7lbiAC4nbJ9gioX2LFyy1PQ13qhab6J2WAC6yzBPjuXiR76kzJyuleL0UlkR4e
RRwbg7KkCAlJZuwom9xT0djpiRKi/gkGDbGdkeNd8eZXhhInQ+GbRE/W96lFX+4qmFBBVoXvnsYk
Cg5qBkmc0+v2A/MAX+tET97b3mE5as300AiOZD/0crlkLBBbQof3lDIov1dhU9+mkKmdlBCpLKWE
oPj+lTEWR0kPHUQBEe/f9gX5ySLapo6p+qYxKI8mMJEMdGhRDY8ZgjPJIex6p6J8mAkIeSmnBfWm
FmqZ/4Pm76AeE1Qi7QdnMFXYZdEngWiWiUX1QBzdzd9LktL/SCmRao1nC8zyTPoa7007saejBTRg
bnYITyWP45Co9kEbyyTcuDD/V1u/HccJ1avZH5Vnl+nlj7CSmN0pnphX3ELETcfD9EE2nERcWuNu
Lis/OEatLzJS8P+j7EyW60aSdP0qZblHNeahrasWODMPD0VRszYwZUrCPI+Bp+8vqLxdOiCNuKyF
KmWSGAAiwsPD/R9ybTbWkB6LgALDFnyHtDyQyB153b+elcHCep7KT3irZkZwaJrm49BZ9nsjmJyN
Y/b2Nhkc8DxiWKt7LXY0A3PBJH+DlkqmYZqLgTVusY91ZaTKQoQ0VO0bHBtlV6edftIiczxKMY/9
y0vimTER5CRGG3LhI95y/bIYJseVNbv17RS69jGM0Sso+so9N4kpEBkP0y3wuzWa8WNW/NvZiwQ4
QqsMKQGbiFcuL/DhwPFuNdZ8poBjqrthcGcdW54uK+mhaSL6XjbB+LlOFQNT5bLNzI2LHvlDiMUx
Ag4JPPtNXdtt6wv0Qu/Mui6afZBHjnMJq9D9aM2NHn4qk1zJOiIxYD7kvbPIwKY8j0SNnRufovK9
EHvlO3SyumQ7iM5x36u15hbbWi276q3hVrP2sRnLIb91sA1LKakEIi03RQaGOkcU1+tZiVIwPkQe
sMG1AmOHEdTpA5U99Do2am1XQHScypvqrRa2RbPt8Rs6ty3ctT3nSPppqJCp8+mbjydk6Gd1F3Ns
vpmg0n1PMbf74UFQdP0WS+zXRTpmgN7Mo4wbLTdC3eLIKr1o9GYkrc+5pzXojGnfhAjiOxN2zlHE
ibGSgT5ZZgxHUkgygBIRV9LFcA04uGAC0ohgpJWc22Awac7iCx5QttrPvfW98MJXci3lKwLHYCuB
eQc0sFTm8+gHtRNc23PVN+LBqubyc6f3zdk26Nd6Uqzv5a30JLiiASiNEsCJ49/Cbex6K1kIj8Yh
qeFdHVnigLBacjvPUXkA9DwfXjkU5z2BAnNDTHEkG+Z6qDkN6gJycHBbc99+pzaT8LEv6r5k07RG
2HjUJ/p9rwJnYdZQE3kU+AFsdz1Wmru1xtWyPRMrS+5ghtnlN5Y+Kl8NJTErH4gnOPgxMbwH8FVj
v1EQ4/EODZ6sDy7Gv5K9hw/KsXOpZMOAQvSjFr32qROdtobLXpzfMq5IlSWCt8RDkpxcP+sclhS2
68E416UpvhRQc/4isTAehF58U5KmWqmVyVf//dNQP4JKQqJrQXKjNrwInkXa2vlYmPMZOM5wHvEp
voydXa+E6KcvJa8p7BrpZQkTSO6t34odZV/hU5lW4xloRYo1g1DjO62yuvspFpiBc6SsLORnByQx
oUlM8Yjz6HrARAygQ2Z9OJvjLFAQqTRvM6SudUAwN9wXTWmv6fs+DQ98SUhzXMQIEUBdrkecRDGX
SkHu7ES1qm4qA6XzODDifDPlnXijhpgODcJLV77skx2LzbFMoAlKsk29jEqKhlQ9FDXt3FrzsFVS
2/a5Uv3sZm9NFfqZkWiHyK1KCx6S3GITddAu0yLru7MVIH3kiwESjmVyR/Q1O2pWosMjVGKxLmX0
o13JJNISX3xOFYKV3WVhdw4SJdj2Ouf7RmlAp33uDadrfB2Py853RxF9GTpzKP3O600PUVY9MHyZ
KWjvQxphw7Huu6Hemr2VYtqhK584B71yl3dWfzN7HbZlthaHCKo1jWbeOlin07KiIZDsnHzo/zQL
W003SPCUbxFA1dO9agpRoYTcN3RMnHZa249PvzIsfu4k+DIC6Ifhc72M4PBNllY36tnCu+2QIyTq
D04w3NG7GFdS6ad7hGBGhRz9HjQbEIS5HqppB80SVP/PpTP8LGou+8HICSbJ9YlvVWr51ysjPpd5
ECJoGEndGULb9XgBsL7RjkY0JTPd/DnhPbQbOr2e9sIJxZrU66J4INcOB5i0DQWASZBbRBxHGEHc
lJ55tlB63laFiWoA2/5slaGDBv8gkj3eng1YYz2bD0YVrYmWPP26lCzoOD+qbnDIyYn+LeTldKVL
gWnv2Qzd6abpe7PaeKk+f3ftxnpjFk0crMzn06XDuUFjBbAoyoXwIa5H9NI8ybB3t89B3c+7CDOc
U9iP7i6c4nkl6jwNdvhVIW+rk3c7Ksq910OF1uCaocZtyghSbaeiGXrszYlTsUL2QsUM56urYEn7
8vp59Mf7PSbIY5w6KqRANgfpg/zkv33SpCmD0PWC6kzGnCUgGJ0x3wzoPM+7xlDm6hbFN+czDLFA
Bf0b1POhUkPd3CD1nZfbWJhV6jdz6Rp3STQ6+0qFje9TznP0fVIXsXrIAr0Zdi8/9XIdyIeGWoZd
KVgICf+8fmg9R4HAFjDKYvLD5G3Rp662baGP/VlFUVXdj+FovbJ3Ii1dKQjC7+NSLvHniyAyu5M1
DLaoz3E6ZH+S87j5Vmm66uIlSd/uvWAQX1/7lpxBEoBBLR02xxJM5MCBzcQUtOdmqMuL3s7qkSJ4
8ykJ1R4BR2NNPmN5weUNgX0Qs5DKBcm/VIxmPge9zPHbDMG5h9zAtbjbhq6RB6eywQnLt1EI/WDP
lbIZ9X7+9Oq3BWCICgEqjZQ8lmIwrlVQnRq1+pyNk23uBrOy3I3XV150mcZS3SWZxYO8ekzJcAL2
RquGWsoioEnT6zxwLKzERFZ+jCe9RpO7c1Xf0tr8bewq7cPLAy7DCWek7MHIEiwJ8ZNrdWvaHIu6
Is6SEnvM6L7vGw8oZZ+1a3eBp3uEiwBwKCIJNYMnuL4q8PQWrZDpPFaasatNs9yUwlMPYRH+NVOV
XLnJPfdmpDCMBshO0n6vt6TEd4wG3PRzgehltGmgxPfbMTK7r1YVv1ZwE1d0mW5IILbssOHEeT3a
4InYdAFeH7JpHneOnn8aYZZtByT1btOhN1famI/qbb9HScaD00SCQ99U0m4WmZNLujACOa0PpTZG
0Ii51eR3Xe96nQ/6KoNGpcfVYapwlPTDojAeYWhhDLC5s3/2kYr2OioU4LTGdirvXS11P9VK0+p+
gOjpO7X1lGJT5MpEvxlWo7vBLjrbhQnynuCklX4XFvDFKTA1RbQRIZp6m8ip8g8vL87l8f74krJS
LsETsP8WEY6UDs/WoW4OY680d2GbRMCX1XpPA6ygJ4TtzmRT2dUKMzs4XiBWjtrr4VGTkbqQKGZT
WqMBQ2C/ntNCyzrdpf+0F5OdHgM912+EMiY7g1pLtx0VpUKDLS7AVljVlzBV11TCF6C3Xw8AaASy
BqEe+uNiCTtW7YUpeL+90WKnWuiQlRNtVh8iEL9bbJDny6S71ptOz4dTo7XhrgbluU1spVo5lK8D
8a8HwXyHOpik0PE0118ir6Ne8WZXxSo8AANAwQrpyBDh3L5u+5sAovR93TvhHlaHeXh5Dcgf/Z+F
TqiQxU3SD8mzlRpqi28w474N0CLSD6ljh+/TYA5uW/L3lam+DhaPo9AI5HCjbk/xZ1ldzOJyVntz
Ng6uyaUco0rtQRN6s/WSYK1OcR0G/x6KBjxJOX1irlrX3zIASFU6kWkcYqfX38RKx+HVaNOXIJzc
/TwHawnVk1ejYs9FA7UrmmtobC0+oKsMnddQgDrExQABRoXugv+osh8pGWxenqtFVOLdUPnksCQ9
YLZg2C92jBVyimMQqB8aq+vu574Ptpriuj4MU+2gdsn3NI+qE/fj6QO+h7MfWpF7Ud04fW8XGC2R
3bUH1iHACKN0t4J060bY2J3rThLfxVGuPMx2CnJpRMW5gV14GEI3h/0svSWRMdgVdl+/ffmdFi3i
v99JKmMQiOSlePFOmtUKasy9fqjRSX3H6ZwgEeDMRyM1GqrPgKdVsxiO+tAomyibnWNW2A09WKXZ
uYZAy8BFVPXlZ3qyhPjMErxIR0veAZafWa0izRhoLx1cI7XeILz8thOtODYFiq5lOf98ebTl5peT
Sn7AoUZFlI+w2PylPU90Tg3jABvHe5966JexBihUq616qGZT82tIY1+SitD46pHpO5EAIkRHDXh5
TU4j8jP4JMahYmveRBpYmcSIAt9xKvFONWLlHLWzfgqUdq0B9fSd4TpQCIHiSLyj23G9SQ0raKiR
ivCYUSbeal0/7I0EB7/SzLhYuk25y7Icu97eWNNkfjq35Na8rlTRtrhULL72UFlFA7AtPc4etKaq
dMpdaRnRJXXJz9DkWqMJLcajkyZtE2TewjWC6LcYL5tMxGbCCmKQUUGb34+pQk6Wc7FzPfSOpxmV
Uyqrw/HlqX06LAUtiGuc6ywqSIDXH7hxYkSV7UY75oGhYP6IURee6d/Nepz28Ryuwb4WRzlvKSvd
LpNqwVelWng9HByHPjRRlD7iQtZsW8/pd2k5GJ+MIo6+WorXHdPJtbd8adXPme2VtH6xnB6HRyrO
/eVTzn9cD2/jDdULNBqOGef5TQ9I0e9iZTzUVfImzjt1l8XpF9iLxv7lr3x9g6faQ5EAbAuZKScA
0XkxbliosdeGpnbM6iD+5OIKuTHTMbxH8kw/zAbZHV3ffCU3fXZQSqNgrqTLzzI66TFCeK6X68ep
sYy9ktsuSgwETLONIN9zkdvWnbZmMPrMBKM4w3bhfgoJ4okGFlBfe85N/RiBKjvgShj4iabVByNB
jsLmWrXxgr49BmVpbSHm6D9f/tBPlzOFdc3gagwlDIWqxSExIvWqx7NjHdF+nnZZb+Ub3RmTgxtZ
iT+r0eusAuXE8pDQBkn8qR4+Qa+LWDfSsU7tY0LnYmOXrnsXgeGA5VmjN7lyrD/3cogXcarjFSgv
4terF9mLQpmH3j6mrOEjds7NnT5K0ORojh9zNs5KyrcgHPx6O5h9cCuIvBS8F7u1LucJKZTYOc6Q
Cvw6Mebbahzzd3oZyJqwZhyayC4OemZi7AZW8iA4A/2EO+thyLv5Ngn04aFNMFXnjlDeG1WR33cO
FJFK06INUKAcFIpKSjQG4Zi/LpWUU8PNjCsZ/w82Y4lvpLg6GGWQ4Nysjfm91efWxtDQ462bfk3u
5mlYIWxL8xIVrQOydP16YuYh0IrWGexjXbrJ0dMhxGigUO7H1gZ5ACN2U2axu49rxBpfXu+LpPLx
JeGwcUQBdJQOtdcj2y0nZOQC4ME4xfo8ezyAXxs1mjuFpr1/eaxnlp/5+1iLvVUh1orbeOccnVDD
KdyBpS6c3r6xoRBsGnNwji+Pt7CGYflJZjpQMJBh7C9KFdcvF89Vbwd03o8cTf2DUg33hdanW72N
uvdj40Xfay85631lnQZEQ3yU2aY9iYrknyr19uWHefKhwZuDASdv57REkWCx95wBQ2gVTvVxchR7
g7CzdQNN8xJ5rfHutSOR5ErlWGDY+NEtFXhBnpmOQnZLeo68gZLMym6sHP0Up7r9yoBC44whoFbw
cWn9LF+qd7u5rAtPO+l2nZ+LLvqmuNX3OJvyBy1Xxe51LybbdKSwkoRItfSJtgL+PrUTZoYJ58g2
N03rJbdegVljNuRrRmLLo4+huCRw5EkQGF3CxXk7NKLBYoaFEaut8CvR2XJNzJu8C7RdJIw/m9x0
Vi4oy+3xOCY3IWkeCCFMXawQSyR0JM3WOkXo7+/1ttS2eIoWm9hu4l03U2V7+XMug44cTzKZqIkA
ACJYXu+ONkPiv+BWcgJOXm97rTI26gR2cCsok/41KKjRq1PuzXDzBrbqy4PLH/5bNQCtAzk4Y4N1
5ghYtpjVoHD6YbIsMJS1+sWoKnXbBw2uWC8P89w8UnXg0gG5j/8tQk6ZV1bvuaN1wqhN2dtCfDAU
mDuJgyw1mirhpQ6deuXUe24e6XtQ7EEF6il1xkb5turS2D4lhhueEY8f3ia2lxLCRbnR81H98+V3
XEYW+Sl/G29ZhzCLSrdTKkmncio/qM043KJSKH4MseOuoR2eG4prBi8nIxjL5nrJUFOCaNeM8Fhq
KlVZV+Z3DgfVVpIxVqLYc18Rqjo4MdCKUsHleqhEHYvABQJwcoMhTfzADt1NHWcpeQPiVv5gF8VK
uvvcy3HWQ7ajUCXF0a5HzMPWNDI1sk+YQTQHAo1y6fXAOqXgUl89FHpOsu/iEqQ1bsXXQwlh9FbS
RM5Ji/PvWWaIOzXBOqsKqmnlMz59KXoCMq+gEcd16ZHX8lsTrh9Gty2d3jnRPYjeQJM3sCoZpTBj
/TpIBXdciLP0dsAUykonN+7rl0r7pBRBaDgnQ+9v7Ey6JbtjB0DNBazmQMs3Inv+8PLaf7pK6OtA
kYQGI3EcS78d0c+YErpzcOrCRvdt6Kw3aqNJ8n9rHgBvvk5m7fEdpQgNBTjIDRieLc6FPBimqSVD
uOEstbeiaMJ7x0yNlbLQo2rOdXT0ZO+I1JnuKSWbxTCGFmaWMKcQp0AvPzhZ1m7aORseYkUIf0zy
4a6qaRk4SRA91GacbEhRx2iDenm8S/jFb9tBP0LE6eld6oOzElUfsXpPno/ckX4lajxPDGLMYUKZ
K9OUU2IPod8CEPiO/dNw2/Tjx6xE+EjJbGMPqdrYGl3lbKy88A6WVbRbEUT6zTBO3bGYUvOoJ60h
ZWXu62kGEVpnIeL6rrGhN9l8tnAr3GCiR+DOENFTFDvc2VZif0+T0b4glpXuKtMcL4o5Oqdiyqfj
ULXe1moAUY+JE66cl89sJZr1AJFlRYltu9i0pZ23JOq9cgIpOt1kEWKJIimsm45b4soHfn4oiXKn
KUDra3E0l2nTmlYplJPFAX0H/xy5abA8N+FQNCtDPTkhbYl6oElJRwBguLdYahlCbykaKPGNM7TR
Nk4U/eRFreo7UaucDBcan2miH/Xytn3yfgwKKIlmGwNKq6HrUAEvkDBiTMkNymPtIe6t9mC48XAo
zGTtNH5uKEqeUiuYph4l7euhHAW+S2QHyY3SlRjRTPZ0GfWp20xtXqxQw58EI97q96EWp2OfDZaw
JjdB1czt/SbSip2IjGjL9/8zDGlgvvwRFzhJgpEcz5WIK44R8sXFgvQEdFmnRg9w6EtrUyhluQ3T
qNrp04zFj1OEt6MFysMqHGcvFKMH9K/M4IaRT9ATrXjjobXzXoRDhQ4MF5OyysLXprQ8oYP1HbAT
VheTcP3xA6eotMRAfYXwn79JeuvTpGvhl4wx956Zla/TL/z1RehWAI+kqcoCM67Hw+AlHJHCTzFY
GYp9UszNXVL0aJQUjuKjX1Ar/qhH9WYmdSv8yWyTs40T3EoCuCCLPj4G5BxAWlBVwPstUX66W6tF
0arpjWfMCDcqKvq4UzXN5t2spzGmS1njfbPbIe6o+OTzX60e0GDx4N7Xr41ZEmb4KARO9RuKyWJJ
AqdH57Vy05teBW84h8hbQd7P9xa7e2WoZeGO1UijmTQCSge3zyXKounKISmx4bup0ky/C/PM8S1g
57tIc8bLFNT2xsUN4T6yI/UchPh8vbwbntl8j2QsCxjeo8X19dRPCAqWHRJiN4U2THu3VaObMlHb
XSVK8c6iqbky3rOTTIGIIwGkuVSxXww4zsFc5UN2M9iTwQJPR7Arc1f7o2dHtOO9yNrMcADCzZz1
+qackM1hU67ZHz732cFByx4HKZC1TMmDqvEGtAizG2dypncTILB9iGvajZn1H/mT8ZOheNnGFm28
sTuMeVaOj2fCq8wqwS5wYea+I6flt/yym+tQBNWc3Zh9FlA0at271q7iG8ATa8Z8T2eYJczNn0op
KFrqKNdDVQPE/WHy8huljoRfjs5IedhTvqHV+V7v43RNrflJ+UjizwFZg0skGYOzuYhekM1AzWpe
ezOVjrtRE0QWW0SEoSxFpa8UBQIqOSxAtfey3WAY/QFpGvct7UfrkzOYaz3ZJwuO1IN6JEtOyuQB
XF586rro7Ewo03RMnazz/BqIyDGjqb5hqVVog8z5Xcx3OIlqML/Q5q8Pcaz89bpdRilU1inRhOBz
wFfSr+fAbRKrHEsIY73hTWDCh8y3nDI6I8UxnSenXiuPL7MTSuMcHlQIODy4li0TBYyMSbYKS7vx
zMLamqDft4be9D6+RDpaHHq2ScPCXonfMuX5LbsFoiIlHwGBkn1xkCzlkMw66EqA78qtK0rjppic
6F7p1AGJ/562bDdYx6nEpCMvirUC/bMjSx0MyRNG6W8RrqcppDwkYMtpqaXelKHnHnAIbE9DiXR0
g0yi36laxMUG576XJ3ZRj+GdEWSigEcVT0bQZbE7QU8kGujmXFpwUdt00IJ9Mjav7FHKUdhU4AC5
jnJNXMq6W63Tdl4x55dp0vpjpHaGH3ZTdGladd6k2qycXn6rRXR6HI96hcH1UAJgl8ltDt5nDC2R
XzLXSba21YTHZuqwAZ/1tXbvM0OhRkZNBC4fQLwlxgj+eTzkmZtfuOUyT1UZOI6fj+iVenXirl0Q
ZdZ6vUS9q9EW+xCA9Ky0OZ6VNEIMZxM3cGD70c5o45fvSOSNe07o+n1lNt4FQTHDx8lZW8k/F/FY
flxZV+BwITCBa1qExxHDljSLnPxSNmYebnMEqzbwNI13jWGeTSVHDvPl2VwG5F8jSiAHtVlZzljc
VUTHKzuCb2yFszinlrjgM+X9LHqlvunxz3vramS5VeJ96jwnUDehRaUDIdyCh6vWuJMLfDORSb4/
V3Tug+idcERcx8I+atsWy+Piks6WQue3yezNULcm/OsUQFuXMBu5Hh700ck3SpB1oa9BMb0AKW53
VmQiLm1QJQwr1/7Yl4hMOogDGNsgF9pu5cM9t1w06kzsOjYDk3b9qN2o0TZX1OIyDBhYphBpUf4P
7Y0TmOptrJCpdODjvtZua35oy8TYhe7gDivTt4jlj99LXjFRZZclL3WRMGUyW3YTu7jglzWDiBit
gea5XR2sekj9IOkU39HTV/aTf40Ki9uRUlpclRarNFByZ3BzZilMDecO4OrnYtJLQC5i3g0gSTel
Gf0oa9X9MDfDvLJPnwsKHJX/N/jiyB6DekJdoi0uFY28uw4Bvy3UPPsm1qsvL0/xc5uR9Etnc0AQ
Q7LkeobdSgmishLFRdRB8RVAcrpz0n6kBsRB7efchPYvD/j0qEIEAKQdPS0kPp50Kxo7qXoKP8Wl
ievqTRNhcxbEdn8YRXePTnmMmKk7vR+Y6ZWY/twyAutCT0/lckWH5vpNVWMUrZp4xUXBWuYQq3W8
tUZIslruRGfVQSl/DkGFvPy2zw4KANlBmJFe9pK8igIyPRARlpco7ud3ie1Ut0aID6HT5NY+MMPm
bVzZa9rIS9jo49rlfiFlEgGHcW5ev2qZqUGYThXLJ8rMbwId/iMnl9i1ddI+tJr1E1dV+85tlU81
FPYLxh0NRWTbWGNPP/f26HpAUCAxkj246+cIJi1BxqUuLnnmaXtT2P13NfLoTI9Z/HXyrOBW9P24
Ms+PE7k442RJCignRSKUiBcTDSjBTYWgzK83yLfjp668q3sLXr+bTB8MoardJqzV+VtuZtYe4FF0
cGJPMCVleQqCstrT7I1umbi1Os8znwOtasq/HPTcRJaJeGXTWO3tPLrQy0FgqXfF1rEaY+c0qCIK
zQ0OQmTj4ZUrUB4ypKNsN5AiT5qfgVKFeYoDz6UdohCjKyDVvtqXmDSQDOR3w9gjH2M19sosPHlX
hiXt5heQR+T8i0moQlOxIIRHl6zTtJ8ZDtIn4CrpTVaMn2MZ1IxJrOWiizGBIUD+pXrCYqO1glTF
9XKrpjY1xqwu3lRYu8SHJnBHN/NB1ZZWuaGd53T3atD12d7TO2G/rmTF4LK2i8IIuCeYuku39WSO
cgpWTv+mrOfyzD3uIxUu2EtTq/lom0wrh+IibgOF5HJJEwjch+SCGYvyZF8NtlWaVgeTuTs0PfzI
0UqRe8fg5gh20bh/eRV5fLrf9hTDAcUHiCl5OCT63uI0bErHLDxjNB9U7NI2k84NJk8QAbBRaCNR
FNNuVBsc16OsuE3LUXn38vCLQ+Pv4VlS3OTlMbVYTWAI4HIbsfnQGnOy84ZpOCl5owKHFN42mfT3
1ujaGyjczfblgeUPfvre/xl48d5GGxpdFFbmg5uk5bZF+uptouvu+5dHWS7cX18XTgwbBfHGZfkx
xOTBrKvWfEi8VPncDFAZFW6ae+E64bGsM++cN8aw8mpPVxBTiu4RFQrEj0DZXu+WxmvTUA1n82Hu
ynGPXZy9tTsQzVigWX7uBWuYj+Wp9DiJj7re6GiwU5caMlnsxIU92+ZDPVT9ptDseoP7GTL0Rim2
0IXCvZ00yT5D1ON9iaLtRo/U5m2NbstKCW6RXckHeXRmMMgopW2CnPTfak9p6wotjRPrIbLDYmf1
dXyjt/C457JcU2h55iNjnAV/BdYT0PGluJUdZjVosNF6mIb+vnYG7cYILetrNqQgpZypXiP7PrOS
aPxQRuXWCuJ1iVso9NYL5qa3HgSs6mOR995PDgBlOyLMsQtM4WEDaK5xJ57ZnQYSNNAfpccbse/6
e2JaZySp3tsP2OcBKPWS7uRNPYSjsjMvcwCfIi3LB1OdxJqf4/Ksl1NJtZ40UhaVJNrueuhgxPqr
LzTroRJQYDO7poVroqkegJjci0DFuDIN453lYDdEq7zfl2CA/Ahp2jdBl9i7qKjUYxs2a8D163kA
N8JBT+olIevc8LiYXD+XlqRRRK3G/i6JEt6ZYmemn4NYbWpvGxgGgN+h6JLhY96XofU6sf7HwRkW
VjS4J2gmS/haNBpUV3Ev+z5VTrxPcWG44SNG29R21ujP1+fCr6HoU0A+xVPRATN3/Z5mQsbiGpP7
XQBTO2SO1uxHPRNHz+6RXlAcmP1eqqofXBzA/ATf0ledupREGRy4miy2gS2BIXU9vpVpU095O/lR
ThBGjh7qiup9W0eD/SmtI20MfAXVgHkldC4KCnJYioso01G15dRHRPp6WD2uC9GZtf5jbnMFhpwX
2ekOISq7PjlZUw3tFgCR2r8zoBu698BA1eROtHnU+qYeAHlHQCLYdQE36JW06zre8ETS1xiVbsrd
dPjQh7p+MDIuIHt2rP4AJQm9xkxTbZ8ERTdsrTavP7tFNaxR8K+jKXVsuO+QR6nmS9z1E7Ckq6De
NzhW9JNyR4tT9jR+wI1w8rU8j76/5pz8eyiZiEjLG5LZReCOup4Nh5P9T8h6sXGbeD1YN+hNbvZe
0xPnXgwRFoTsNcdamfHld2WlA6KHJEGBDhGOpc4AtW28prwpCf10cPpz7BbGQaDqb/ixYytHJAeK
NaX3J98VWC9aQNQ9sH4ksi6mcghwg8q9CNtYxaHNroSdtalConqvluHh5Q97HcH5sIjRyNBNrYOu
H5vqetkoxDBH6eom9BPLDo5lkdPXz8rRF5UWvxlnx3yDZFrqR86cH18e+slrArGVZTkWrVTCWA7d
zAN1QnQhcRo3XXEXeiLY5dxZ3ug1TcBXjiXh+R5ELthTIHGWje82VnpALUXAa/ZB8hW5w8r2QYv1
t/nceu1Kiv7kzdA9oloKMYpyH78uYmOqJRTN53SMaBgDMwRllOZ+m2Se548cUiujPZlCbj/0dnCd
IjShMLkYTZ3NcA71zI58NTTVkdFQC/UbKwpM+h+ZlUowL6wEzxLlxRCm+/nlb7toM7GG+LK/lBuo
FtLTXWzOkcptZgxGEPl0QXQVMWEjEdtqzN3sppw8fL2aMkww7VYb93vkIvLvp52nfu66tnud5xfP
In1+pbY/LUbphLx4lohseXa80Yn83jHiQ69n3bkrq4EpdwocieY1KYYnX5/uItUsjNsgbhEfFhtI
H/pwojAJWaEYu/aBTmq/R1xK8c0sC05RWvZvQ9sYtxZJyMoGWqYa6BtLYx52L69NfVQe0b9ls9ia
OI2bDww9GUn+ReTVA+bLxoeyUOkeO7o4pcjNrwSMRxmg/1yM6DSRc5HtISNKeRTc3uIEHIKYQ6g0
1Mg3yeHbd2oNj3zbTLkoNvzefG/Y0VQep2zSv9hdHr81cr0vvtmZNty26DGOvlWm4oOlFrHmT04u
qts4KczPgPasi+a0033TR5DW49AalUML4XL6SjQcbzsVyvGmI3lr7h09TPtfl4P/+mv67/BHef/r
Hdp//w+//4vCZhOHUbf47b8v8V9N2ZY/u/+R/+z//tr1P/r3m+FH0/XNj39cvlXtP/Z98f1bF5fF
8t9c/QhG+vtJtt+6b1e/2RVd3Im3/Q8k3n60fdY9Dsczy7/5//uH//jx+FPei+rHv/74q+yLTv60
kMf64+8/On3/1x/y+Pqv33/833929y3nn/lNX/yIl3//x7e2+9cfqKb/U+I1cQEhxnBZZaGPP379
iflPldossiDUk8l+2SJF2XTRv/6w/imF3zDEYaWSknCH/+MfbdnLP+LfSCVa+I5StY0itPXH/3uu
q6n6z9T9o+jz+zIuupankavuP6uSSxZbTyfUSiEL6o1Lpio6IGpkkm6dZkxtfSP8oDSp2IUBHhi2
Jz5SGcTrPUGP4VSpeXoCSh4f57m6E17y9bdP9vej/f4o1wnD308CGJNICN6R977elX0bpXkQYL5W
peMpEJsg83Uz/mJ5lbYS+J99ab4hgHiQaujfLWJP3eISEOV9furU4FNkFuC49NspsI2jAZZsXwXB
5KfhmN2hItZs5rgUO7vB83HW9fio9e2agtivm/xiGkhDwXfKCyGgx8WFMNZaq4stTzl2NVfPWNQP
SXAkXS3eDXk67NJoPqPrnGwb0qp0Q/sJNYMSPfCzZ4NO1fCsOwvuxqUv2vABPMy3sBWbvIZt0+61
tt23OMQHXvJNdLqGGIEdtd+DuTbtrZu3KayLW7M7IEHfHftaD3xB879W7E/9nNs75MS2ULJuYsXZ
Rv2Hvm0cvy6U6S7I8mbelPrFTE6eUOKfGv23e6Qp+j91vaB/ntz1gdLszVbRt30436qT+qWugy9l
nrzv0VL27kLVyHdJUp0UN3k3FwjH6mGMGWI235VDD5K6C/4sOXrEkA3vNA1ZG7NU6ns39/j5QrPv
o7pJLsKOkCIbXFza56qmpNaIP6N5zj6hmb+zht535TEDrUPcKnV+qe35UoRO7LvRsBUi/zxagb4F
vp34tDz81rEvduQdytnbZVGu33GN2mmAQu8Dp/owGpG5s0QjMqoR6rhJRJxGG4CPUKzbttwWeVtv
mjFq6DtCMyxw+D47AMF84oBCK85LobaUEqI1ZOp+yOavSRBarT/QTDqOo2JtlHHUfXRfbopeFW/L
TvtU6oAO+0a9acxKuSjN/L3kZe+coCp3YeR9d5pQ+IqV45gFO5ZaIzs5Edp0yIu4PHijcAGJR+a2
DsoCj0mFDnKYurhy5/am8mr9VJbDMS+N5k2bDdUW+cnDVHR/JV51xxl0O83WBzFj7qaaJ0OP053I
86+Go35sou5zqFQmiGnA0q6wseqxR5yB8tHYhGrdb0ul/1/mvms5chzt8lX2ARZ/0JtbmnRSSpRU
Jal0w5DK0AAgQQeQfPo91MxOldiVyp282oiO6m61mskEiQ+fOUa/mhmTIRV4rnlXYa4C6eXAHhf3
27rQQtp6zZH2tApBNv2S5Y0bMJvk16kxl/e1mRlfe6b7byrPSOLDIxS2Oz1Alx1R3sG12vx7lxrd
bTkO7lETi7Kxg0D80mWlf5U1JTvgH1BXe6mb73OC1x4krexJb6z03qy6NA9VbU9vFbzKb8xSy299
rbUj9ELs+4JpqMAh4oJFc6nhP/gyH+0APmhl4A+6fqyEab/5HJp4sUB/d89QKibmTEZ4CI3VtreZ
OPR65+17GCoGKiPqvrcgwhwhLWl2c1fQ16qc5l+wnE538OaK6smsvhuD7jyhrdu+2gOrEulnaj/M
uXOvxkwdeWfNRzRFWMIpkceBI4UNFBHQbwNw9boTbr2d5h64btFC5+TGm9p+JyZt+iqawkz6IZdH
u5y0B4S375C4bHhguFz9ZIZ5dIYqf5iFTpoQOZ8ZzfpOl12cj4E/thYJTFv032FR9WPoB/Faaf2r
PYpbVELFlSfiXJJ0WzakD0BYAdzSGqy93b1UCrEr7MwYGlADUFzjI+VWumv1YXxyR/3QS8NN5urJ
WX5fzJKHw5CFhF3BmwZuQ6L7aupqPgwT6HxsjGEeetSJ/WxlBHKZU2G7QWe5NDCkaiLPepncSdui
z/ADS2JGDK7wMBgYYmb1IRHeboLmVVAoGlW0bzfGyPE4DxJKex0P5qq/TSVEKnQoBvvwudXwTsKk
NRjIF0j0XRl8a/tlgEir14G03hgGI2EP+cy6KyJ9oTNyGRQlNIxdfpip/iTMqDCrgBfZk0vyMFVy
PygJn2vzqhjnjbCtK5W70QwzX/HUyCtwpsDjmELHWMpGODUZhZvYw/dBAf8mIXo4N/CfQijRdbSM
gE2bA5Ph9uRwNFxyW5YHMJyjrHQjWB2Ejf2ae1pcDzlk1at8ZzgCljENlCdyGFGNPeTkq8rY5x0a
D/PQsKARuwyYjtl8QI4Uwlw16OQvQkkeT47A/K8PCCIsWPlXmTeEymJhWqTJYLVbG3qC2zxvN7mb
Q76JhA1YUgE8vd2oKpwwq0QIf/W49HnI3DrQTRHA1RCqlRAK1u6yXAUw29BjkNF7GEhs2fQFuofB
UN6WwrpiGvac/MLy4s30fjo1cQJ0iAH4kIWI0ry8accjvOweyNi4seMTTIp1kuRGBzXx2TuOHQnG
zCgD2H//7HhXhQLzt8BW5k1b6VcIIP/Khj8kw3+mMUDk/DOl8mDPDIQAoPALH/ZjIgNRmVzayNX3
BXgLsi6QOmU3ykpZ1CB0iNZ+rCp4Kds1iTN6ELllxD2KS2Pq8i0ft8gYN510/NjX62wPv27WF1PM
eUVv8npEh6oyIpFBdDqd6khppL6HlYueDNVibkesN7vMb5tZ5pAc0p9ToKejHu2PwNB3eS6/0tlq
gK3svqLxVYRSDthT+eKsYHt4DEX6DU6J8g6WHQGEXd61k5oIikk3aTkZsTLT+rHt4cWCt676Br7I
Debi9QF2YV80KH9u7FI+EWmFWgFofgFHjNYwHnQM0gPfy/IjitqjP1pw5QBiKQW0lKNWCfSRHvSB
bDxdeTsoEPiBGHEyQXl7CjtkHDi7UlTIXMU1T/UHvCuQjqzoraJ23Jo9utbLV3fB6rLaUeL0qDZK
+vcKyk5Bo0M+uekYYoIMkNzN4UDybz0j1wVEWHIf9pk2chVMVm9ac4y9QnzVFH/OgfAKDLMB1nNb
d98dKCIHMynSXQkKx36ohYgyrRM7MJR2XW3skKg+Q2X8FsTfn7ScVNjaTr2Fs00WpPUUqsYaAgx/
ISM0ADVV4SgslfkVXvfbVuveACjBZgOFH0LmL14NXnjWeIHqm+3czTBtH4wcK4V8uHUyfm0P2bPW
Q8lRdjZ0/HtQ9toOkmUY6z+0LfyQqqK5gXERCzCdRNec9lmsdWli2NAlmSz8Qu08ujpeEH8aeKwV
3HvsBweOsVP5YtSaEfDUEQGtpq3rCyS9s9lHWHlYv0mXBX5tGIcRI+WwUdWzLSRKPdf6Wrf8bdT0
BqYnNotKs4NX+BB7PqQkhDsiqphxIYzrSQMzBGrAQaNBeqiBC2Tz3SJdONDpjulaTHIkcW5eBn2e
mxHJ+wPhmR7g8LoCySMLgDWLwHW7T4lx12mYmIDJe6C8vsGYOrBqYMItRiIN8qmRD8GMuS/u51IP
4eSmYN7Mdj4zHo25uB9N54jyICQSB9ZYPnlVe9XpD4Zf7bPxR5Yb18wYQzGyLTz6xGBHjCCiVW+a
NUe2bEGVbI/I72MB3lQBsUwnz/du/ZChlqiVBVGlObCJHUDOHqX6szlUmCfx2GjSAx+0sBsAZuDX
dR97oxHMOkhc4x1t/EdIugwC+zCrk6LamJW+teyfbmtvzDEyyNGDMgaAP6ZFb5AbXAvqxU5+4w8s
gNXNJBXKlxmmNnB+wek1vmTddugRa9GtG5pbKuQGEpCQu3iB59Krlb+K4QeZsPZqDgmk7Msf/QKu
05NM/9r2GKhCwVgzkkrrIlAqQp+InZNHKvtRVm3Y5hCqdYOs2Ij+R6FGlAbRzMlVb8iNJw6gpVdm
F6W+HisZSOiLQm8ispz+Bnr9m07vIxjOBYQa4XJuoFseEx+77oWNkWuiijHaQ592INmEfjfej+j9
jUhVCnUjagDYGFa494K2NiLPz2+gIFAb2pWFczOlaeA31qHQ/Igg/4L/MSo5vLWSb/quDgskqty5
M5vvNp/jyXSDoduSGdfJrI3HYa8rJbD1XjwBfwwSf98Osd2nEVNoxvVjaPTYilwLGgseZN3OMqrQ
h4QIhR0NN+7tBpbo2QOSsFh6XuQIsVWaAZPgfNM0ciMmGXYsC6r0Gd4WMbRoZ7+MFd5ApiDlPKrd
hJaqXhgRbZGZG9OVY7zKrN2UBQkGX7uWs3fIamz6baO1jw5QUR7c5oyS3mq6jMHxDmzteuLtlkzt
1TRTbCuM4Fuym6UVAwYAIPa9VfuAV7fXdeEcJPA0jnPl5PYSPY6VDVN467Y0XnS9CDnXI2eq7swB
Qbt9VdVtVqlgzr7btbeh6liMXVSNIAFqBYqnFAjHm54NW4PjwO4wUQWDH3+0g5EFjc3AyIBfctCi
z4zUVNzQVsSUmpBNosVd1Xp3eU+/FGkpgsk2u002oI7QMgAnea9PgZlPGyoljOfmNkSXK5onJEEj
rx95m/1qeH9UWT4fCqYeRivzr1IdeOeaUX4Q0t248suUer9MQyatHsFTYEugPRwVpL2Cxxzwo97S
4MSbjVxBEvYznRFpFkX5vjCa0Ck961HvGgZXer79351jQ7WGunTfLA4Ts/DqIzMa/7lpZn2bleVS
i3ECD3k0MvHRTbbhfeHvO0bNBCO/4oVCaueKNjZsppjTn4EK6++6e79bCejhQEVuYXODuoCz8h/e
QaIZCVqKRrYXPVo2kXKb8R61IdBLpe7hh4M4pEt9MnvVtBetJhOmp9Ue36pA8FpqmnSpbiDpBC74
e8njLdVP9V4IQUgZRRFZ6qN0qZSspWaql+oJzpgTVMGXkkrA3OOeuF3+pANh9MMDenCPs87Vgsxr
2aGDnsRVwUvrpXMXUy5IU7pHT8/728py8u9gonsHkyBnsAsb5V7dtiSxS5q+ZXNvfB16Ut4LLopr
kqFWHPThC9VQolHB26PncC10ltpyXqrMObe6TYphCWBco44af4TuMRoHM7ljvhq+9xC0eqhM/8mC
UxeEyhBehfUM80YfilZZQnv9erSZGVRMvs4OoLxWJ8qrsYYIlCvT2zlDmcNLeILDMtWg9lYbOhHl
LcrdQs9whoEAF5G+ivrOfRph1a1JUz7TSkq8nFnll/tMZsMzXAVlHbYjc+N5rJss4BP1Dx1KbjfA
8EnS2CMaQ8lhdEOcG3aPYOo3fnfH8To9dEtJVy/FXb2Uee5S8NXvtd/4Xge2S0kIHIB/rXLArPr3
ipEtxSOwIixhS0Epl9KyX4rMYSk3QTCqknkpQfWlGK2WslSiPhVLocqXkhUcJ/oKzEpzpjOPtua6
G+miBYgG54L0BkLiY+rs+mSRt9XYPq1hvZ7Z/rOCg13cCmufO8qNeE1zpLPO189bj0u/7/eWeW89
fvjYVcZOHGrqUzMxAO7qNqxs5FU67cwQw+P/avr+j09aKx8M8L+BsILO9nmu3khWbNNSymCY3R+s
OPet9I+FyBIJFilA6AAtaKxlMPpxNX9HqrwpYe27RBxsde/KWqJQv8QjtMb9vQRzY1Mu0WouYZNN
iiWETVmnb+kS1zRlVP/Gv/xXI4MvNcdf697/h+nB/9tUYfuzXtrw3fpS/x+OETBG/ePNXMYUH+YI
N0v3/39d1e3P1z+HCe//17+nCab2P4tEB7rkiLGLq+5/pgmG9T8QS4C50YLwAbwE/+Xf0wTLxMwA
WCr01o3lSFha6/+eJpju/4BJCL4qus8O9O5wmvwX04SPLxzBQA3YOHTvV9tWATsKn8sRnWeXl7sm
y/Rt7s3af+XI8vvqyzjvj3Gd66Qa6peG3FWl/Y33Heyp2Tnd/lN3vgwl/rh2pw8eLP94dp9W5a3P
hRd14Ntu/niIf5lsnLr4aswAPYa+4YZM7ypWvghMIvdVVp+T0T918eXnf9y5KTGhLlLcOSCWRgCu
whWBJOmZScnHwPh7yVezSt+eLdETlt1bRE/jQZH6lVVIqTPJjf1li7OaeCh8AkGPPoNoMGYBtaIb
FyD8M+ovpxYHL/yfi+OhzT5mpZfezcwBW8KyHsdew577z4jvL0/11NqsYAPwtyrnqSj8O1fWWkBb
qoW2XuShl2tn3puPp+F/Vn8tf9HX4zhX0Cu5y1wxH5kSYtfanR6OdtHfjjS1AuDt3+BHTs/MqE8s
11qDC3g0Ez7V3Lsrh+Fmzhh480A+nnmXTl18tX0BgaqqCsCPOy1zXgiTLKxb++nzZ/G+JL9P8N9L
tdq/1GvF4HaDvENnE+V1Eau5RrN/b/SP3oymxIy2Zoj6iDZlTKplwAki7/c03cPTF3/W/vcUasSf
38xK0vn3zaz2e1PrSKacTt4NKbjpQm3m7Irwe1UeYeUJCc230aOgB86BNPbSe3YVDSpsWdY0h1S7
5j7F4OH9b420l9/hehnkqF84QRu7/mWm5+D/K12L33e6Ch6a16Z8zKW8M4GnM823CSZCDlbEHK/a
aqMrFMlovpPWi+ZmQwYRGhYMjtkYapV/oPScdsKqZvl9H6s4w3xektaY+N2SrfcKMB+snMf7re5g
hWApa+yV95yKuzTb6FBJw/qgnYbmFcqzNkytFMVbv8MvU4o83wyGs0pLJ3b5O57xj/DKJ5cWA6zN
7jDNKCGg6e7VqD17jRVSqBoHPdMgQV4bAZxKHnTChoB1srpL7fJReu11pzW/CuFfF4I/+2ZxDyGt
4+AXz2OHAXsHQMPAIwzoDqoz0EmZrjydHN0BYDLY6u771PzqqPaNci1SqZMD+D2+NJLHOWsiP8+v
BjLBPBNDFAigYM554/TjA/KCg6al22Fwr9BEC3OiHZYVK3RIQuXTTSeHLXSn70rSvRRVg+GVrgWm
0ex8CZ/tgt0Vjg+yN/E2NiuiibFHRdSGjTRu0VAOofewMdh4sAtxcI1628nmymPyxtSre8bEJpMY
lkxDmkzNORfLU1FwFcOBScga1DpNYkgccPk4ApEwDfl2YAY/al1l3eaz2QUpytTP9++pQLUO7Jhz
upAGxHdoxQaKrfC+OUeRPHHpdSZeKqOwIO8rEgvNZX/u0VwW53iJp669Sr6smlPPEWaTNI0hAgjw
3MAM+v7zJTmxC7RV7JZgPpfAwDUJHEo6OHLCQOauZC0mM40Dm8zPP+TUF1jFcLMyJ9fKpi6ZlH83
WOxQajS57NKriOy2HUQlGrdJSEMwfWT1/VD6VvT5xU8tzvJ9/ggRBAJEpDSzDjNaT4UEMgaB3lHY
6faaEX/+EaeWZhUfR4AGROPobdKTKZkJGQPDOatLderixsf7HwBwrWBT3ibKxXnjY3a+Uy3NL8sp
1iz90RvLzrNYl8Bi9psLFjIk435etiqrjQpQ21Ro+dAmui/nMJ3mxNJMcWaO9/dVAU/q46q4Hnxl
pULYYaluhT7uHKYu7rdL7vwfEmClSWDt6fdNQkcfBj6FHwACcSYXOnXjq73KjHYqrbroE95526pV
Iup06A9dduP/2KNT11APFzf8dCM6A1IoaTdFl118tUtTe2wHanqIMk2b7yTwYVGZtuzMA10e3D9T
xH8w4TgAVLYquj6BD+IQ2Bi3S0YfGlpe6Wz+paziUPVMosNYZWdEsk49idWuhXLNNGt0WSxBf+F9
Cs0qPQeVPnXt1ab1azejyurbxGgFoj3YauhbWrvPH8SJfAx8jY8vf28UXlYIIhLZu9VrxW3yDTL0
HQbwqRfPzahtKF6zkFWNcQMGV5sGzZTWIbX1e6QMzW0l7XQzu9PwdZwd84ZBMDyoBHUjAi5EMLBJ
XbfT8IM6nRU4UncufIFWAaGn3B1HovWJ8LyfGcaQGE/3Z6799zQEFNKPS5IOHL4WPcfDdCnZcRvo
t8F0HzVLxpiSt9cDz4EvEVq3//wZnHjAa/+BuVcAt5GmT0amBXqrwUUUs9CLjlqQ7D5+GUAW0qod
CI5aeMQAgOH2AYDCxZmr//1ABLH449V1kzQQ4IIqge3lRZTNNr+yFCzeO8wTLjrQ/yFzN5R2h8+l
bZKjUxz0IzSiXKeaz4SKU2u//PyPEz1tTNEXo9clbj8ZcNrpfsCg8Fyxs2J1/t9iB42yj1f3Rggk
wkqjSYDGt/YaNCquelV8dyHgEZiNmONylGTveTk9YqDih0CpNkAguucYlqe+3Sp01C5DlHXaNpl5
d1+L9mqo/F+XvbSruFHDLLptOfyLwHr+LjTrh9bJH59f+h0C+5f4vWbdqnQ0h9Qr2qSsx2GvNxPA
jWblo14lRhFkbSYjUY5WREv3CWN4K1KN3gQUwQpClDNsbMGw3vpzCpkO5Q8PLq/IkRdeulE+r1Hd
TASSMSkPBYfUV53SdjsbDotBc/S3LLe/NDLlkT4DX0a4Z0DJBECTHCYVAaJ6Fkq957uedV3kj8rc
eAWbQ0trmjtvssU+ZxMLemcobghktQLTwUybw7L3mWLSgcovzTfmRI2Hehr755Sq6aA3togUV1M8
edr3YerKUFNQVJpoJ2DYpPNgYRdsleM/u5KDRG54fQA9FREUo3wbiwW8x4sLT5t/CJcrwqYJM6mk
5yMFVhYEOdLzM5HuxMG8pgQ6ufCgdypFMsICOpwK3wUcrPoJzUH0HLwKg/JSgBujl6g85jo/x+A6
EaXW8CzZYigI0y2RIJTn+y6toDDnAyo9GvKi1BcQ/Y8b3RgYo46niQSSateE615Qw4HjTJBdgulf
tsNaYIgaqk6lZgmoIQOGBwQTDGJARUPngEx7fSL0zNM5ES3W0hvjTLmA12yXdKK5Hdr0RavqL59v
6VNPYJXvjQV856dGNYmCAsQ3rzUBFtHmOoaakxZ9/hGn7n4V66a5oZVbTCLRcu1aielHCbfGzy99
6u5Xsa4VkwG2JnKklhXGFcbpRjCBunu0F3fVyz5ilc/AFZa6GpwQEgM4lmvREbkz3VaEYvLGizrk
sGr7+I4OZMCkeDKcxBG6A7rd9LX01RmV3hOLv57izq7TFFLg2oS1QzCULUSZLuvsQ43/433DTmfI
IM7kJCUDyG4L+MDnS37qnle5i0s9MtkWdRIm+z331Wtm+pflLGsjLWMcnabtNCeBaA4BTCYDr1uB
dXHZjS9f6I+cpYXQcDpB+CQBeVuL/Bp+dpOen1HXOrUqq5TFVKMEdoc7iU1qkE9Yf5NO5Jz65/LI
/hLJ1pyXdmx6A4AJJ2k0KW5UikFK5rcwzPb1NgRbUgWNq0j0+TKd2LXOatfCxa11O2naCaRxgWUr
a9A/QIW4ceRYbT7/iFOLtdq1xPcp7Jl0O1GiCJXTPBLD/3nRpe3Vbs0KNRminfCQG0IBSu0AfrL1
c8Y5J258zZv2nD6npRxw41MqA90D6SjXLztG1nITNPe1Btp7bVKVQH7r4JfmgNh8virvmgl/eYPs
1aZ1YAmSl9DaTMbyuurdrebRkI0bo/qS5mnUieNY2JGmb0f+0zDfmPkE+OaV6ezdrgyWf2sOxUw3
sEf9/H7e52V/u5/VwWaBvznRkruJl4JOPI7QYWaR3ix4HWOvpdcYVFjDLbRb91TeVEBR1iniY2Nt
xwbN5mWI0UAs+/ObOfVQl5//ERdUWdaz47A6QXKwqZltBvDkPKcTeeriq7hQWX0hUErWSerZR7du
DgrenWdu/MQYDUT3j3eep9RRWuHxxBt69d3Oy2EPevsrmvMAm8KBLzAae9qPhXjLU/nF0sWjqDTv
fgQMKxT2sGClnS6gi4qJdDC3qqVeRKYw1K3UrewOmrpm2PWeu6tr8a3oIDfLR+MFw4aj2YAHcdny
r+LNiOG/DZudKgG/8pcBIBgQ8PKcjMyJHNBeRZqZ104DZS2eNCM71hMwqRMKO+C5+asB/NZF38Ba
xRyFCVIhlWKJm42vIOW8Oerxsiuv8uPZ7WqzIZIn6ejH3C+TMhXn1v1dG+kve3At5VL0+dzk88iS
ATPLfT7O+oMw6/JoEFB5BCuyvc87IeBI2rRRn4HHCKdvdj8PZht2SjC4efZF5KnSecuLWl57ZqVB
5xutwx6VILAQ+hcbdNFN2qufI+gHTaRq5YBGgKqFF5dN5C1rFdkyNoNdVMECzwVevzXyLSqK6LLV
XwWpYp4rk7UZjEDsaeu41aPdszMB+URYWJOJwVVG5cp6mlCv+ukL/1l3zoTWU1deBRxNjboLDb4y
yVo7i6FO3cY56S6r16xVwLGhBmC5syoSPige61mjR9PQnNus7wTmv72Rq1BgVsQWsz7i8u5GAgKO
rAbNsbsK/NZ+w21gSEoZa/WruRztxU9IIW655aOy3y9jE2g1Rzmzoz5X6B88ela+sfkYZD4km2BE
U+sP2KfhnMPnG70B8QRgA3LkgJrGA5QLYxBoYnxS7z0r/NTuN//6WD07p9J/6smsYhEISHC4AHgw
GWftjdYIrRo5t5lPXNtchSBMo+FpQWuaQOANs/JxUxfGZc98rXxY+DRzCK1okjbZdQ0GqRgui5vm
qkIxM1VCSIgvcRMtH4j9xNnIvl60d81VWGAIMPlkO/DIdPapBQP5y06rtRhHzVmlK2ekiSkZmDOA
le3F0Lqby+56ebx/pCI0pZBVIwOuXjfHLB2e0Zd7uuzSq7hQ1Q3EsFuLJ9pM7TAbqNgSRqvosquv
AkMOpoMzSoMms9+CSFHTGys1/AsvvgoLAvQS4oARmEwMhGQw8sNuHC6sCtdKOims3U01j1UyiYpu
wIqG+Et92eNcW6pRSwP+DVltArmeLgZvHhmXnxq7i9Z8jSWd0XXKHJi1JVZjPfGyeqsESv3Pr62/
tyD+EouN1eZMM0Hp4FRFohlki0B8jW1vO4+ItXbj7TXWgt+778b9EqOBn4/z/slBL9aYjHDK4Ohj
ocTm5C6Tcwy1nm3LeaC6Hyb9giswNIZNZl8buIrTg27oDDv0fgOLT3tTvy4yHlETL2n9VKP6dBDb
TaoFfQ8+z5wggIvK3tXDXsJSC6G6c1UgtHKLn8x4LYjS9jg/GjPfV87LWNdu2PZH/EeDWkgQzKD3
pjcv/QF1bT0FUcG6RbF7jcPAnL0f7bh3Qd1C9Ie+bODV4O6V+XIs1APYxLm1xac3bv9gZ00w4osU
4r7ke4rvQ/Kf6STwfL93A7hN+BxcEoTNiKSAqJVH/JqnWWAZ7219BHILLVz+r2XsWKC1JniXyF/G
vei6EF5q+G5l+nOAJxEWBKeZ1EBGYVY0FFrE3TSo2ubQaxs/hUSBu1nOuMmFGKxkt7U+XKFj8JT6
QFqKJwNmgSq7HlDW6CAIZIbzhHvI0F/JGN8Z+nPbwaSusr8V8DuGmlsMo+fQ0XIoVutB1x8N59rF
ACnPssBBBxX62hAs0ONxNoB6G3bLEuqjFqIoG7TNAKFP3HnffysrO9DUdLVw4lgO+KCIqNgv39EY
nj3qHNEECLRZg4bChZttFfEh9k0VLJ/KpCuzItBTG6y+czqjy0v/t82wygSzvJNcEygj3F59cXtD
YQI19LFZ41EWEHcAW07aZ7beiaP8XR3pjzPAq1unlcCEJDTPrqVdf4Uo/hnq06lLr86AhjawBhg6
mjhDbu092EEE1uiqC298dQaIYfQdyOGgjib1M1cjtCrOub+v9Gj+MxFca482GFrbYKIXSYV3Px/z
UG/VARssH+wY7/+S8XT0TuHVkzlc2vUbvX/8PBKeevSrrI2NPQQVy7RMPJP9wsyLJKnfiS8wnqe/
TAjR3HjDdA7fdeprrvHM7ZRajpidIoENX3OlINJ8B54YaFVpgfbHQMZj5ZVFmJXNEFrp4M/Yk7q/
F2YHARVs/H0BG+szx8uJL76GOkPrHpZgjFeJVtbiCD4Eu+k7jz0XkEZH1JyyeCjhAfn5Kp94M999
Lf586SmxnBnOhYk9qlc4ij/zKXv9/NJLrfyXvfuO7P3j0qw3Z94CxJLoGV3Eh11Q3Kj0wxKiz3uN
tv4OZlRTZOhGfVkJtpYdhFgHSJQjZQmkrGUIgAumjezCQeM7lemPr+NBhh288YklVNXfqkq8cs04
oy916iGswoOZtx3xQGlLGjo96o58Qb/zzMt06tKr2DDBXbEvLaNMeqjhpF351LSgjn3+gE9de5Ue
1mXXQrdBZ4kvtaeU+hvWnPNVeVfJ/tvLs9r94IDVcHOxiqR1DX4YJw0C9za3vnTT5MZ5aRRQ0Kw8
TJchtmTETE13LoR7IXsDHimI3oW+hf2cEbCS8IhMjYzVWBdxkflNhKaCvmt5BqkDmTkbii8RKUOv
aJSnTXruUFwW4S9fYI2nbTuQ3XUoyiTDCPK1TTcVIkmJWXlFvWCs7pDPTABU4G8alF2oxDwBqZZy
nmC8EJd2smRUM4hEONW7OTHoF8EP5UjwjegWP0NR3Ts8pi6Pka3lrRUvqYP00nDJtgrzhdP7oZOR
aWEm31m7Xv7QhmfosFz06LVlz/+xGRzuQsmoxLdD4ltMW/3cJgMLcKmc/7Zwq/y39etWoTtagvMr
8oepEMMGzdP5q+VAe0MWzIFkg9/GFJ7ysa5Ytq2IQYAmh7foFuYkCiJNZYoMpwXvHbx4IwTMgj9S
I0e/gnQWuO0dnFeKTrU3qi3Q9K4dJ5BuKbfmkM+IU0ouTGF6vfgRgJthw51WGjWHl0avb3qh6JXq
IQzbZtw4aK1AJtKVldzkwBziCVnkq1f79xrTInvUb/O+RRINej1EPwDIgC4U1F+YaGGpKuYyhPN5
HVQVJK2qAuK3JPdNZPJTvdEGbn61lDVvJqOisckgXkYGVb56vnJ+wgJM/MxF2d3OJtQGCurT2J9x
E4Bw20EDxvFTCpHEGDsESmijW6G57BlhUY7adQoQ/8aBbsTehMAKbIdMOCXZb2VuTnGqExLaDmt3
ZZ+PB+Ds3CasjPIaZKJsS5vmtfBaCbceaR09i/+ExG32mM/5Nx9+oU8Nt2xIHHTpVllgNdua4KHG
SwA/KlPJ20pj/VbB1mgHzxAngkcHPBH1wj1YXQcdIt9FpqogzcPr4pEV4LaXRJSQSEibR9REboX2
tHBerUYH/79v73Bchz3Jrd3UWJAPYX0V6FoPEv406PgFTKXhTQf1M8gxxMx1s9uUdsVtISSEv8DQ
DoaifFGj4PFEEUYmeNvvJIeYeUt0aIFpXfdAIIJ+NwvrF4BD1tYzsuoWlwXSoyVfBwZANc1GoARB
kMZSyWLaT3ORapgmO+St7H0jMqsBKixd0UOxCW6j2WwOm4K7RtRludxltNL3paXj6YxQUQ3gX5Ht
tYq5Wwfezd80ZZsRhCL8fVmNUIzygcFik8kXvR4/1lrHTghk0t/yKjP1sAMgaFMPAi66DgSNge9G
VuZO0xdWsRnysSRHf9/0YUkQMMfrghaxFfAx4YRD7wOBBCu2PBx0d3AC+DIoFtqsnK99nKF3UNP5
Pxyd2ZKkuBJEvwgzkADBawK517511QtWXd2NxCKQ0AJ8/XjO252xnr5VmSBFeHgcb/4aAKErV/f0
d9zEekBfWI+/O2fbfR4kuopsCAxNTbJyzQN1P2YLLdBk0I8hmWlXzEFtvtseceDST001r/1atDwE
zIFYN/8D/hBP6IiM1Az7dt9CZ66IV3SX1nWIEYuC7mDVSvYubdpC0KCvoOCmYOZNOZbOLfKjt36e
TlqO9rtOdHKePAJvQVeYFrwRJj57Np6cxhoztWipKBBThvxKFC1ywk8aLLxyWFJ/VIJtWJXJ86e1
5/Is841+zqGgd9FmAZmM1lycLV5MlJ59c1qD1TzxecIWOG6TQ4hwdVW1hg3vkZP0mgTgTgGtFGNi
1q9sl7Oe/k26DNwgsB3tHgaT+aIt5BoIpyK65zzv6qOLZLqiq166y0aTLYBK2kanzBL5gCDZLq+Q
NAHvaJIM74hCbA8DNmrezOziGdtbCuCMnGcLuEwD8FZYuccGzTZigWrjoBbulB62lzXHiwMQ4/Zn
TjZsrGT9tKalSZZw3Y9g1YBFmA0RzK9ZgOuHxOP8RNOpsfCBLyDuBay+/UWJfbd5B1Gr0/7fpAMc
Hq2NFrjNCLVP2TanlSMEAJM+7+fSxgp4IqMksufqoS2w54/VwdpO94oM7oCwClolk8V2VczmAdG0
RJ5bQTbMLPDbSA4gpJ7ptAN+Cds+yFG+sZ3NRc1RUA1InJM7kCZNBX5iUKZsaapcevsUQiAslzYN
q/lGaumczwshKTBBzQ3q0LHxb2vM9j3DG7dL1q1GRJ8orFJFjTA20NaukyfjuPMbTGUSD/yy813A
ju1sScmCxpdrmo9gjCU+BociJRIEnJD/zpzCJpMPk0faRMDs4KiIATGBqUJOhuxpMncFa1xfLYTq
yiJIsgoAZQXXBvCnyDWoX2dPiokbAJJEzjUYFrNJ7yNwnIoE//PLeGM/vN38tYEV96iYXSag57Pu
xam8BqhEOKgmOgx3ydRnpSU58E0D4spXsLnCBdk1BsSiACwYlOAGPJc0+qZrYn6vyM0CsSVS9yZT
iHA1zXCOl0WeKF+gIESSFWrEezQnSBzKZ5o+pKuYgSJNR5Q3K+bysibNGbguidV8IF3CfJBvgdLy
yONE3E9rNPxreYo1vWV5yOYadYuY6QN+K1rwYfF/63pdnxxMzoWZcvcbDI5sv60u+AAWKjh5O9FP
O0TIWCW2AbZG4GzLWbpr2vArEu1POLAH3g5x0c4RfepH5GLEq1PYf7UeuVD1iye4AJAS5XbZDKKK
yxNkQWbZhCdvsaW1yfcWr/GODPiBMrL0e4Qb3TZnEZaNBc7hDjY58zDfII/zhrISoAyGd3RDzQU2
ftVTUDooVid2E+c39hdqO6BGAKzqYdHkpgYlk4Erh6p1tw749w39npC7E9ihiLCaXnhcGU+oZ35C
CSYkAlZT/Lk8uMPmvD4NcMeW/QT6WqfBZe7JPlf9aeVaHAYgPXZZY5o98LDRIUOo9iciFuQhiw27
10Ht9nk3hc+IhYwqDO66qotrCldv2FFEd1mJ/38Em6EWCadXOeWU7sc56lFn2UAcbyEovFTWhad6
CyWMnKveW5v6goBduV9p9qmdBbo4aBB3ReqqHztcY6jdKzqIoOwpMtAlmGnnDkRhNM8MUQmELGaP
XDoEKNRjbKoRmPe9k81fl09rAfppH+9yLZ0oxBD0AzYnhX5N12zCYTXEJY/yugintDvM+bgecBhB
w4vn8KDljK//tpspomA708iBEjd5bI1OugFLolf0Cu/ac4yYsF0sEgXualADvQbGKV7+v7fK9h6L
uhYoL+JDwL5MA04WUOhgODWmnPmNCxUCUi2SKTkEtAYWUnJfsBHv9GBbABVxk5wHQFF3NaA0l/5G
jtra9CRFHFyHyb81oSNFCLfvyamIfqZ525Rt3P3TAJgdOzO+s4k2QLFFFtJpB3+IRqzkWxy0wTcU
0LDQExByEuXcx7CKdp9oJCYBQMSTzH7O+AGLOY7kvQiS6JiNqn5LrdfXDddnedvvzOX6gsPElyZY
3JvaQv6Tia47IbB+OxHVqD3NcGrjjR3BBssWvBxzLg60n/ODFPNQYMkesLFgoeQqvRv3SrKmWgCK
3/W5NkVOo5dtsygUc+zGAr6WXseBNZepTTvoj5KeW9Qm4ONqmYEKq5e/+dATVvh5RZhyLQENQMTH
UmNZDZvkU9x7hoomRw8VAD5pfdLfq5nM11QtqH6byNnHLVsQMKS1tbuGCPrDSRjtU6ebi9umB9SM
5BUYk3c3t3XhYftH6msTlmtAhmeEQKHSgF+kAvEuf9C1tn/DuPPnJhf/0nwKKzoJ8rYB7Oh2WG0f
j765oQrTbYKzv2V3/RjB0lyHUN7BslyvtUJLUcieq9udrXajdaDBwlmNDyaQZehVGFQ4SuVnJ83m
irTrujKMga1NBVB5vM2zvRXz/aoadtnWUXzF6dgesOScAk869CUTfD0u2fAPGj76G3CpLx3O3YvF
hsl+MWlY1rX82yfMFLBhLCU+MH6/IjMcBT4qvok4DddptO6R4LwBhUlzLEB0ehdHaX9EVAaOxZjH
mNr6G7fNbj+8Bj63GJG1V4CinIuqSwyOUZ4Tvc91CHQpjxexYeBtdgOffg1hnV1bGaE6RBGD1dzu
Z1QOQNF1VBXpmhFPVIgQoZ2LN2yWyxDVhc4JYKPNsGuzYaqa227vyJBBFojubxx6ENGoXisLgXa/
SKZAFZ2D4TWf4gErEAOUdfzcfyxC2E+iboJdi+yQ/aKn9ABSxHBSPctR71q5RxYpbO7GT58qHenX
JJKsoGwLC1yf6U7XYjlit25GBIm3h2Gq56sHKunYuk3e2SUaj9q4rgDaEkRkeOKLNrX5vXU0ftOj
ma6J0UCowQqwyw0eqQYLFaA443gLjerRDHBeAZ847VoA0HBKjc19Z+ntnq+zAlMHdkrpJN+R+HKr
G9LwGuJHqPoZkNJVoCJOV+BAF9nr+4g3Bh0sZmcqnk0VLyMvpY45LIm2e2lX/ARQztkJKzRc4LsL
8o/ZBOhjF3Axh9nEtMrGJntXhpkWeMkIO95JaO6Qsb099Cg+in5i8b8NusK2I1wDt06Xen51ACQW
Wbikf5q6i44jYbro0jCGk4xxWBP4shdJ+mu0PitcCP5EnAf/buyfPYAwFERbxMzetsJsqbA1/Zo3
uPV43wyXJrbpZR3DqJzGvL34nsojfr1t75vhNiQy6TmUEWwtkyS/RxARtcTKl0bHgPamjZBoMufB
LomlOSZi/geLwXfSJQ6oPt/zSm35H19zUQ0Rn3Y9QeT0DMhnZaYJH5Sdw3t0whts8Fip7LRK9muH
Eyqz8/rgLE63dVrGwoM79IxWKn9eSSAK3vKlsoEXpQzxBWHrIS1lbzZMoTay1zXDBkYM+Jq89SQJ
sXmlFxmewCNOKxoIfR4zEHLzaE1e+gwtPU4hNHlr4MDAxtP3PM0jAr6w4ADHj2N4E1L6IqlyoJRZ
jH6oHrGxRoagyGDK2yOTMd67Go8VcjTVe7ss8G3gIN85Lv41zWoKZ0A55D6LSmwp9cABE3lopXWH
0aWgILbYDJZkaXcNKGT3jmgx40ie/vGxFr/6TjQXXJTsbVSmOwUJubXrKt5FwAoctqauizjQ6B43
O544QerLmPd1QZH0dqDIJ7mv8bcelhD4YtQGYMNmsEHWm1mLya4j4KmRf8KMFh/+yIPj7Mj2Z1U0
LYMQI7ZhyrdHsWL84+TwM/QieEp7F1STHtO3bBvq44Ty+6Kg/u6yDc3EMtTAfS8bqg6aiX3cYkcK
y7LJ6zD1zd3Wx/WT01KXLsH+AyJOMlT54PfeIXuIPkfE1PsY/qZTozaNdcDEvWGnGV0FOo2Ti52u
UuV/+TjFWt0sITZplmFQyeajwQUFZqSwlxojhZ1YGbtPPSasVsnsbg6tvJoFQFmD5AKLIrNxxzWC
5UAO8YznQspDpCFZpY0Tv8iAj0kijOYR6kcMtoH9qkWM3T6Ey35OaTLvpR6etYtBhFzzwwJuV5kZ
0d6DXcl3bPTkMeXqccyGMAXqc4nP4cjtXKomZBiiAvi8Nyp7T0cWFRsTvzI7FiRsDdic2190YL8A
tf3s5n74lw2NACaRlYItISiQFuS7VI286NPlK6zH5JRhDbzqkOJUUDJkhcE994ppdFMaCDlA+09d
NfLFYSnIieuaBFhDCvAqN6lRFV7275XwG8kTBgncfn+Rlk4glfW+igz6WEtncYbQ9dTBhQetZJOV
6JjGu2rSZdejKqosB8qit33yqokm51HitIolaJWLss/RtgT7XvwGa3DDmTdOhy5eH9EesSMab1ew
G57I9uNHy5uHeHB4kvXs0Z2ly4eZQ/anm6GB4Z2bsucOk+cLaQPyzGMEFqTUDu9aN/FjbXQIFp5a
dm5C8hxvNFzuXZSeIZxE9yJBgzyGrIb3KP812+2e8vhSx5jjZ3U/lt1Cmn03puul5p0oPTAtbwPk
hrsQpemf1rbQkQKAq5xZc4Bn57tubN/wmYmyj6c/iGNVkJNyW/kBWUHraN5Xk72gIHsESwBtc0S+
Rd6/mkG2J5h5WTEEXrpdnWRoc2tcNYuHCrHSe/QqANY26m7A+VL7Vlab3/qTnvF+7ljI2jsrgvka
YKcHeoNcHk2frV9sAfzVJzoqTCsQi7HoUo2I4Z3za27bGKDegJ1bV1v8NwmYh3ZN9yifQkQDCIjd
ueXvUc6R5ZddDTDvlTHprzRJ3uI4Wd4pHtejiEZ9Rcpu+gqpX+wDyc0hBftyp4c6w9cJIL614CBn
wx/b2AgZScyPeAzD8czTPt17acJjPFKEsrMMzOQ1BffYS9hPdskAS7af6FNAg10os6yiUoBPCkDK
OaAziAPo50EXFs0eAtaE7IY8Pg56ApfklvccI36tYGrgVY86qEwDZFBIE69FpJbhQ/E8PVuCea/l
SQmduL3fyLzuGGvRNITNOZzmctQzxz0a+b3ENt7Vtl3wtBHVvtEWnzq+6fySEakqmxtUAQF5YFmE
TjFJ8HplA3hgEh0kqoGfxIxQtsd4LlDhP+DcSkuFy/NObfHF1uOVRSK6AswNc4V0IC1HQ/BQ0/Xb
rbeAiAlFSsJCV4zL0IM/2jlUANtPelOh4PZ7YdrmxWRaIB8zTUvMlYC3X/RPpNWvgN9siaG4dwus
fhh3AG+po6elHy6E1uATNPR9GxiwLVO+U4RdlceyEGiRV611W2g8Jrt5Jtd5jNtdl4Pp37noh+Jq
U8tUoN8DPDpEyl0t7ZeDmkJRg0ZL/RQnOZr2bViP4aDFR8qgX7dK8ocJDcXJryO5ACqHRHtE7iLR
L8cm2sTPbCPndMZMl0QHRZNDBNWTReqNK5I9ZnIecbSE2VnlBpx/gj5vAXwYUwaHazkLyy5N7T5M
85Pg41JxDvY16/A0h2CBPsFg2v5EwD7HU/iGJwJXYCBEUSeG7SISHr0BJQvMGtR6x9T11y1svmda
n1U/3qshbXdDsFzE9jRvacnC5SC4UBhPeLg9EsRigGqNuJKYHBXZhoIFOWDJ8lb3/YI9+IUKmZdu
xUm/Ds9uq89ZFnRHxvP/EcvQQ7qtUjS/GFxw5oYlhze4kZurNjzzOz5o8OzpVQeSnNlg3zA8fQRb
5xLVy9M849uXN0R81CVxMfQb8uSdf2xghQLHHVGcayLkY9flCAtYNveSNSkUcbH9aiSZ9iL41lP7
vVHo+jFoB0WaYDCiOo+90RWBlhnT6W8Aj8/j6hww8DViDFo8Khxlmhp3eT+9W9u+9ph5acPe+liW
CgkaYFXJT9apv80MYOWCy6KWfXTbyrwKXPQBE9FdIJtnjFiKbdieiA6HEyFINTYEw7RNrQ0sQfx9
Cey/1iFcJ4X7dcoXNED6GXJBd2hTn5XZhvjRZnFX9HTX3oemlIieWOCDLboOOFk2590dX8LgnnH8
+IiDqICdvSg4mXH0DF2RSJ6/bCbk8BHhM4swf1hqcDs2g5ACpRLEAtiXxCJnywqA9+t8KHMNJcnz
6Si6Bu5YMqTQIIEll701Hyqb1yrmNegGM2LNVXhk4fYLW1Vh5ZFxU6HGs8elmfPC9TXUp3W5myaY
d6Plt47NEYVkADj0UGx9+5Pq3J03Azp2muljBu6unMRnq8QV/fklWXH314ZPr3VEL4r9SRLyMYb6
TMOm1MsDSoOyExBD0rwTl7Y1cAVDmkdf40NQu1M5iw+Zyh/kKgqUut1eU/HL14Zd4iVz58xA8yON
oncDGZ+h5SY7WNZfOyjsO41UjdloA4cq1qCDyAcFYf5TEJwuipq7bsI4NDGP8Tqe57H5hPY57kT+
nSMdJmumgsM2r3Y6Gq6hQkutRRSduCam8PSuq3VTOoHlFmfJAwlgt290pG9nU3tSFrsa+fYx5CHC
Pf2EvJLoXoJrVVjM0goWTwrPGYnP29bsm+YFUJMLEh0ij752yb5w3N/V9K+f+2kHWzWqPbuZu4X1
UF/75W8T5/bAEaUF1H3wr6PBMSK3jNFRndDyyBOcXi1GLbb/7euxD84uWrPkgPWYFkL21jBdwhcG
5rtH/h8KeWp3aNPfpiAHOJxltMGRyRZkAjumv2bi/8wBRlOYctInTtxbfXtV07wfMURgaN+iKUax
Ejg4e6YcAi1C4P52WGAPlL1fNVr0QaGCQLvfvULf/xv0YKwH2CpVKSdl301P4YL2lyT9rhNY0+SI
za2oSz8hjaclmaJ/c58/p7APRhJwuIb3BrESqaqQ0zAcVP1buAUdjx3LYNEz5MfuY41EVsT9cCfz
K/zjIXKTEC81450N3Ay+/po8BxhxuX76a1H/hQSMM1ZHCpWshEduBT95DON9AMt6YNi0c0l66YG0
Hxs0V5vnPVZ0hovDR+RWW7BQILcqvDCPP4rtXncEQPrldp0RtVxsqOXDki7PWJWpODUHFtsPlgu2
k8zkf0D6PIQpLrwajRBm4j/NELHS+/Vv2827cEggSGdjV+gZC2srUGhB/5jp5jlUaLknKhmGksul
Teu9y0ZQmuv2OExBDZyP5HeJIO0hJ+bdz5oVayrvMOPscQxhTEIdwCY1CmqoM79HxFwLi7t1w9TC
NjqDFt1+QuqCNnbLnSJQ3iHjqHIO6C4dnazSlCPIxQyIJOlew4Ti85nvEb9aiXr6Mng+i1mZ12xu
E4Qp2w3bptuXivLfvei+SD7/xoxxq4KMTEUkF1nigknB5x9f7EaubfgnijWDTJq0xxiu6qv1XQ8q
O6JOA5nHbwuK9YrO/ByBjlfKDEONNqDqeVVJUk5mPA7CoHXiwmH0DF28bjE2CiLV/xGLRlxqH35M
yEQA/B+ig0LSU5FsMKcpUOALRuT0bDkap8bUDL3kqj/QBT7XoEgdugmZD+CwdDiV1viYIfmrEMxN
BRLqu2Nq3TsCT2bkNIi62rIIVtREmr1YuuWlj1X3zl0LYTjm80vGIMVx3vg7TP4QDLBk6Quzjj1N
o/1UPF5Rf2QRgAd83B6X0dR3aG3ilyEQ4StuAvrMmhFFGlueagwLQPzR2Z4gbLvAF8N+hZtTB4Yg
GHzWOMvr0NNnNUlf/V+q5ghjQmCKcvY64Qq8RgLZO/G8jq90HRH8lSCTKrNApwBIu0NXIpGSZPMn
n27ZhSiJkwQkqp2IxTdWWeVhQJFcpJsHyiDCGAsOBHLAZGHF6DlpjpsaXlclDE5u6p56nShUh4Dk
5xa8Pj5C/EZyQWCC+c6hNLikyKYuAuwtHMeg7sousjW2kCaEa/hxv0V4elfeBkiqo80vnNgN5rHz
l9/A3tyNBiMVZLSNJYJpSBWmjbpEHajawUJIJeywFgAxXPqBILejJfl9Dwg6lMDaYukEq3OvPIrl
lSA5A3wSUClZtz4RRAtffRdi4Q6RSaA0Ji0uyhrMvL6lDzAmLE9cBTf3TfiPGnxfnUzoa0xlXyaB
weBR261chuBDLZgNeNNrdBMY0vu8fmFpDNnO4eCcCrweCGIRFtGo0BeCN1AzICwt2HHGA9SiOpyT
/miJVcfIQTOAupgmpciy7bJwfIhuTfSpqT2eZNhkGlLGuOLLeY7Fq+zm9TwmwVT2PvGPnt0kh9iz
Yq57iUIqEO/egoy5rXP+RLx/hboQ7jTG6DHO8xpZSU7k98uWNVdizLCvlx5+Au/1wQm1PWXEE4XC
DZysiYr6bjFLe0oXQb+VQIzIVucECZ4E5nwTY5I1xbdLIeH8gNTLtOgwYztg6kvxnU1DfBFxDYo+
rbOd8unwp55joIHcEKFAhI8E0RfBFta/vaq7U4rQ1ZNR83byxMZX4KS3BGDAdvjxeK0e8IenuOAq
3N5TZ0Bv6s2IDL05fGaj6b/ijtDz4iW6U15PH3Hm6W8MyVJ4YOoBnHC2FLB34a6AYhqXYlv5HZTP
pliahtzLTCNciYYDFOQUYqrABuyVyGU5YArGq0kwrM9183zStoect7rsgCk0/dBDGD06fCknYqS5
aFQ3rx0q+edctfpP48jKsDkvaBkOobkN2+DHj2BxEQbWmcgjNHELLH9cIJr9iwM+HKINcmuxgCPv
ClcjRrjt6xwRa23XAxejAij5xtbo53DMwF7d7lsLW8IusiM7b65r75EEv/2hCAXDO6JB83ST/dah
Qn8xyvzYrSFOxg7xek1Tx3/x1Nura+IBwRhj9rw5MxcZxQOPKdOAnKMWPt/PhnB+p3UmEWWxocWP
RuB2d5jQxljTGs3CDyvj+Bk8T+cShH199XThj0Y20ZXNTVAOAsEibWz2bdhiZAcxNDso/J7w5lAG
/5tasm8bp8MxmiFcC2tvuIFhiwII1IR8pekyodyT4/q37uENxbQQw9JGNt8uYP4UhpS9MtW3MxAz
sS8JmRfMa3DwYiANjQ9qQBo6PAA5ZMAxU/9aPLlRK+f7luHLhC0uzr4TzFqfMBSV30Sk/t+YO0Qd
tTUENqTRPRrNcNCrpfm3pHH3LMzASmYpxn517c85x6vX6xGTnIi2+yFGmdvgur/28YwNnNVf+pTq
U5/GsE4sXao+thGXT97/5g1r5pty0x8DonzhlQaeNUfOHHI6Kg+Xe1Uv6whVKcDewOgzbLpnCM4Z
+vduws2ZdzGekrB+6fN2etv02mBNA6rGWA3zkP7EDeJN5gB/e+OX/pwTnMPt/wFyURddZWLCAsmX
BtYz2HiQYhh+h0He3E/MYczUCSQKhBN7sDQG4kTpz8BopXctOhSciXxL/sZD77DeBp2lbW+xTJlg
Tz5Cjdb4BmEPE6YmjyNseXs7E/4yzxMsAgIBagqJhFDoJI76m3F7PyP4Yk8dfpzANuNpwr5qybOE
VEGn0KqzkV5kVvPvtsMQMuT9RzMi5U3iJAgQizUnolSRVF+sSccPj8+kYsmC2wH7xQCrwQK0Othq
diKQ3UHx+dt3usEoVH+JjC0H7E7Pjx0yjQuU4EjEArnyvo9T+s46Mx9jsQ6YwlFIU8uESn9OVvQ3
OtqHY20q5no4PZLeF8N2S81rOObhEYpZNa5fJFnTwxr6eo8pTobWOWMVa1dayjbq4MbHvHjL/bLP
swDzYp+bu3nrkK+5YDbU1EAwR54ilBCDmz9TDX+d71VeIGk72okeOy1bnvEDrRcIXWHT3TUsccPO
UNocCI3xUAqZlOmcvyciw5uA+7n/5FTrh3HJflIT6ivxDQ6FWYa4WUj/hjPfVTyF5mleQ0CgXuJ1
glSgR3qqLfKzYs66ywqN7CoJpuZGugDxVPrfMKQDQFRmuHrfKpS3LZic3psXD38m5uqJf0+WusWA
M8R8A4hwLCR3EGqoHOe7jXQrAuEIOsEar37aA8NHQKZ6SGL9icefnbZpXUp0bMNxGebws8tqd165
xziZwbs0myZ8a3UAJ2c3PaMcmwpEJQ74/Hjw4BPkVBOWsRIOtQiNX99hzAgzrKiN2AFoib66mfHr
t7B06nj7so3fYAhKKV4LLSvGx7EymUa/Nk35PUz/7d4wVNMBpttFnfbINp+yg8shWnEeDkcaImQY
l/F8SXENjZi0eXJxo2+v0xKTZ0HW+IQQlvpAg/pXXRtyWHgXXBduyXetNP5RmfXaMZecONa0D3Eo
+KnToz5Mo2ueuwW6wM75JLgXyvkidtT9IK1wHfG7xS/5QhR4w26Dv4aL6cDqDWN87X4yamEiRrf/
2PTtOmGynEXXpGFtsSaYSCnk2JxjmH2mcpit/u7GesFXaNFHIMD+p7ORvCBtJX0EpxPG/C74ZZu1
vxqFsSSJyVCpGoJTwJw5h1jeO0D1W++3NrBlM0hZmM1sv2iDwEg+MFrQeJ1fBp3rV+UHvfeaxicg
OUnpcTd8Ci/3cLztnB6R84LFkhip4LBV2GcI6ZDBZxoj1lKrh3qJukqQFCFNGGjj7x4RgGIGjuMw
Ig8YAP1pMK+rYicQX8UVnMDDCYPw0mcrcsy3WZ6nDQAk7kP36vpVVYFbxavYYBpjDbE/GTQqiG6b
Pqt1Siq21vjHRmACgRpi3CVL/I7/dD4nuHOPIDv/cLgo8Xkad0hr0X9v4OK9+bgzexwM9VVbxy8S
9k8AJ2iOxEisPaxRZ74j+Cq+gnjOUrw5c10OLny3+K0O+HTj5xqhWS8I4FZ8N2krKkTtqbJGflWz
BKpa5VBfIgfUGDFkfcGi5AqGXExLtvbySUcTrFCIr4WHVGXtQ5NnyRE4NNTeCDE9w7iwPG+JGst2
WU3pkJhyN2Mo9YFWGR0mj+nwEywcK3f1hD5oQuDdMbfEXNvIrQ/ooN8YHdYDYKoJ8MGNVdcm8m/T
hr6WqE0VjmbfTiTkosHDhgsGwjIGjx1GkXBFYtvwGQydr6Qdf7K6aSEFCOirgDVAtkgn/y8kG0Y/
3WBXHKrSlOhVJQ78WxDXYMLfhNX0MIxJe4qnfMJqG0aGNSKYG6oKMZNFAwOPf933Y3Bck6Y7Zkid
ug+4/Ar8Cg/oBkbdMc3FeB3ECl9Uhk1HNs0tJsuTxPw1eaJdKh6jesSEiwn9tM7b8ioYIHUTpnVY
ucPEnA+dP3RtgOy3rC3gxEqOyYTRSXdjRx5ATWwufZbwEkNRWtIGhwOgo07dw7/8tgbJeNDx1J8k
uJmFkxsWubfkM4F1BRFTjv5KMthRWu74Pl/q97RffgvA+8puGOIKhggsA454pHRN6+exy45hcu83
GC5SMX0F/1F3XruRZNeafhVB1xNCeAOMBphw6Q29uUmQrGJ47+Pp50u2pFOdIotzDmYuDtQQuprF
jIyIbdb+12/0LNpXZp1fa7XORmnWLuQVaSaMLSRtDI96WO8BvQtbT4XDnJKKmanKa8mC7LC7v8em
7rfaIqiuRKVp93JbNHsddeLc6YF3MmAnkolp7cR0em0kKXelsgfsbWKTvavL2W3B7dLM4IiTk/T0
ZlU4sdmtAZsqnFWd8Dqx8ceowpcPnMJrNUigjQUbD6XVY98UqUP1j+mOeDIEF9KvfqOzBB7kJgmP
FQyIpzgq5nd5KvJbWYSIYbSddA2xI2Eh6nLwdsGwhaCPHzShQfYJ72+mPBYmF9I9LE1BXp46oVwL
FidAL9fk9KpNR7hEYLYVbb+TUb1aMvpY6DqlV0LCWkq0YOFpR5hlF2oAPTiVHHiwbB9DoS4mtKm0
uITyGALNrUZLjpZTcWI4h1KzxReckpJAglMzZJs0HeRzbO2JtnsQDDcdxLsFZC92rCE9eRasxNtK
LAii7KZpWZ7iwJHA2rdhJAYOtAkQn54Djk4/xf4wqT0R7ukFVmIB0SqvJvGaLFaSAIyYzIJ1GEYK
8YEo6YUF2e5HRY+V4zhRztM5nqvpo/y+0tWPlG6wEKcTrdjV9EpeoCIQzU1okvnkpJwtdsnUEACB
4DKCbaNrVxFp1hzlZ2h3SfTeAOPvOzWOYjfQe/PdyE0oah28nRMd0cUpm/W9iBKHeirKb4ZMlvG/
t0Al23h6tWCmrgsBOWGZAB/2GnIc4qXiux7iFIBUP2zauoQIcbIK3ZdrDLYkwoG4ERjAwmTVuwbm
KlB8DN0gSI1rQ8yglAi9bMcjbD4qFXFRytUj4GO4AD3lQwMo5HPY/8BTJHu1xLHdcwY/3WXgWgur
mot1MScj+1nEoaRkgNaRPi05EcmOpGT12uryiGh4Obyfo5n4hqZv2YckzDRDPVjrRdKs+3pADGDE
cDlGWesXZpIF+/yUWy99D6pX683JM7KxXoYJ1UzRFyPhFXQ41vPQy0skGz3FKwHGk8URLZzgUI5J
MMfAw2b1VGvq7I2shbYeR+PWiBAqUhHp4VKjfCAwge6mIkUwjUKt/dnKwhg5alMUj8DV2fXYQPso
IuG0qbA/8gyFXu8sBdFNm3fDduwgU2IqimYm40yitL1FDyzVr8kHvgnF6kToYEw/LpOeINJ0sZOw
GZpKfVrCmC0W+XCSVm1pwOBSA4X84kBXb5TArLYTjDnGfp04FfMIbEezmOp0tMKTDpIvkP4+YCH8
wCSP9ycV8imH5Oy+tXAcsOVBn8BvzCb0rE4ZDkSSBs8BP3dis+dUHLN5FuUJG48p6tZSZsZeg0Ww
V1pB6eI9GTipBqoR4MyGoxVrLnj9jQa1nZRggjLUIKpeGyIzOA/EwzKAuO1IwtRtemlGvU709iq3
zMaPZmt8N7QTc8FiB12w/ZROwVZOc3UgTUNoejQpTTwHHnIc1uUmSoFqgumhMZG+gw+/zWLXeb0C
s1JUgikkM7wVlqpePYcyyfMEyuYexB0iESClkIwKTMdTC5B4GNX4Y9Dm0g4S2p+d0YduPEThomIG
7sV4Rm3Uie0jLePUKxIUoTOH1ZU4mfo6Lc0YJsEpf06S9KmXRIDOkDVENRB1kPT7JAjFjDRGJYkT
20anhM97naBgQEKfMpUnzdAS2COE1ehBx3RQK/MPren/62i1/06haRqyv38lM/1baNru5e2l+MvN
/77+U2Ta+Xf+EZkmKX/TRUWB+6xIimroSOiHn037979K/ERTFEM3DFGULE3hd/4RmSbLf4OLJoII
isQYmtTf/4pM40eSqJuqCFdT12lr/6ci0z4VRRsaYYd/Fvkx9syysoh9NyDyn6w91jl3o0KOKXjw
cDxpnjycHrreZ9HOt4mlPP3yjI5/SP1+jSlXzp9/qQA8X/csqfxFXCjiftvKFD2bfvLnbp1KN+JQ
7PPgTgqZZpXsHCBZvpzS0tUD3W3IbjaKNbnAnXpdtcuUvyCmJpj2T1GM4fXknsVRqNAPA/24QTWX
hkV/MHnqEifJg02HRGAaX3//3eUPz+fPvvyFcNWwuj6LkXdtkmg1ij9jjabJs6R4KsK/OKfs86vy
LZfejXHfv0n6MgzceUDqTf74uLem42CR3JnuhafolT8Rk2oX85K2iiRvATHXVXZjJHcwJCiPCSVe
9yd7CJy8gX69Lp6rd5hNLo1WjB+WzTLf5c8AUax5Pn4PPgHMy5NHj8VtvM4b3dmFLrmdbUAIL/BI
m3UgT7iJlx8E+9WwM7vx0MqE23grT06LhcbpQbNUeixw0W7lYT+Gy7hanaQnHRwlvcvHNSiWodwl
GFMNNKLTB2ukSG5QFJ2RfxKq6Sv1B7H0zcDvFSJ81s8NyP86qQhSPZRQV68FhWb6EglUe+YE+loj
EoK1h/UERQoiI12eq2Q6wKQFgzP0ZVrfckESvFtic6UGbvPJj+u1Wm2HbK+291W+TqalorG1L9ky
JXU59seqO5gBNtYLsV8p/Q+dwxSqja5fZgUrJwJC+p3TNSWebcUOBPNsiX8IVn5ud9coCy25Dued
tkvh/lBNI3BytWuEhkFhl96ZrHIvqDu96e2WNOn6ACbGP9Iadq5UwXgYaRQ8DUhO5cHuX9Q3HLRx
RkEWzGaiQ19sYg5ZusunMWCk69FwgA/skvCrt+J0MF/VMH3KFw0PttHBfZfDTfQ4yq1fWdLDoAe2
GOwRYE7NbZNRZ0toj7EFP6kh6bP0/3Y0f6VikyUn6MQvQEBS4NT0ll2eU+iNpCBodkwGGcfsdKkY
mxxd3v3M/yE8A++kVbCKpvtuOhvD7HV93Vr3Te8TvOT3XrNSvHSd3llLea35lq/5ome5sN5FdZG8
5tE3WYsf/gH/NsNIP7mw3Bp1KQtb0+o2wk16hDizhot/UPZ4I67zPV5563wnHbNvnDs+Ncw0uNqF
0jmGjUAbg6vl2+6+2tfH8aZ4Dm+ChebF+3qfPU03uVfvzH3xX73ihQCaPgLcmtDsNtJBXJ/W+v28
qhbhIdnpW/OgrdO9uNWX8oO5V25/v2iRiPSZ6Pp8lxceLn060NyXtG6jHKrKATMD+0IUJz1Y+2g9
rigrbscCxMnO7jGAX1VL3Zv9ZMkUWIP5rvlvfu0qq2adb603xe+35AEdYP1s8iPkJ7jGabMMT7vW
spGRCZF7Lm3ATyFX+HLiBLJHjLqQOxHAAeFpoKpEiclUi2g4bXlnwYx+lXJnuIpGN5VBrDhfQ31w
Yo8qxZ4NkHFnuy/8K6Ohdva7aaVBM3gst/IiIAl93Lb9lUjgfEUU/ELT6T6sg701gDJt0wjWJgF3
9vQ+5a7Abd8nZMu+j5BjaFgUtv6ug7rBQV6QAbejo6VBC3+prqu9tbltFlRrISRCyZFpU+3aJeBG
j2jikaS06TjBWCMbz46QfXHJFRc4zJjM2pYXV47pIh9SkThLjspSgq6jXXaBb8qLKlt31U+L1bco
363HpHlLy6dWuZfz90Bc1cbSjJfjm7wbNsJTgmI7diXVRQyqr8tg2dEA/Cm+xjtlxXGN/g658G/B
6/zEybdHAASb73U8ilf3UcWitRmT575zcH6qFUfQl/zLmXoDuyBdwhvmX8rWY0A07/Rv5rdoP3nR
MlhW90p1ZannfURxeEnWstlMqFDs4UG/Fq/FK+hYt8ojzU478kOmJC6gS7LWmUSt+wOKuovzghsc
rCNPXxpYHn2rdWBp94wV2S1ZeyO7XSF385NFvtR2tYeSz5l9+Yrov8GBpWlXXrIvKkd0ym3vg64f
xPfwuEFIZdPXd3lR9sDlY8dYpY+VZx06wBUGny25sWKDrezY9FaGB2pvm2tusVxZduig61Ail50b
JO5hOkj74LlJFq11FSisyfcN8yCgiX+WF4NcQMjMX8Wf1qa6Lp/qJwZBxT8J9C8kW27dLBEyqh7D
EzFgZtOzeRd9jvXRHc1yQfDNfoVGr73V6FOEB5Ij7OJOM3DbAqpe6GfYwZauxenGTH3lSjyaA1vp
Nfo/5RoZwVX9Eu+1q+pRupoO5lbwWKE9ZSt7lZM4gCB27M72re4Ey+JaeDR8bXt+mIITOqf1c7uy
+Nuxj77fBYn1k53hlPaT5Oh+dwsqtAi9aVn5T6PzNnowBbfJD9pu0VP7Eh3T/ekGM4naGbkl7KmO
yfqcCc6nIQdYz2v2LDdEOmCrL6gL8SqNc5q5rjxiX+pJr1Jro4LyUNuo+qYHAy4nFLAIxitHnSkv
ELlcM+5G9uDIy1WqORtds5/7/YbZpv6IoX4/ipZt5BsTCSKVIjSUGWKIrfvNTbnTT3AgF3ABYQwt
ii0zcV5kWxi6ZYhSdat5wj64ioT74tnw220f2WPnZMTQvw+AftZqYuDLO6FfNIovjujN/dHyZdPT
Gid5Vr1gqa4VP6Za0lfSg/SgLFWvXXGcMhdps5J84klX3b7a6+vsXtjMx+Gqf5PPrLZlEzo1JBzN
hgAcMpIrB0FZ/Aa3O7vi3EuPDOPynFOe6QbpKkLl19lRjzPC1kw2HXmdnduMV5qyrJvNTNqPQoS8
U8m0FTWSL115Pp6m/Th582JEzTGuy4f8JtkEm3bbJOuivJelp9J4tZJnXXgwHoM5QdxuLFFSncgq
A3Oym9tgeofqmsdefJdeYcF02+Tpq5HTHAno0NoyFgR8j2W8QyVCgUqTUzc9eGeIT4fUDn8Ij4Ds
R+sBclbmFFX1jG/l1rDwm5BdIZFhJ1u8+MSufmY/zSfjWj6Kx+mQzaPdUe+l9umtfQme2uv+Knis
hmM6tPCrek8eK2cktx7dPtwQRJpLOm+n6DlIF1ou2QNlPoGXWI1Gd2q9CpNVmoMmF3Z9nWMN0t6Y
P9sfKtqUHtMwaCTbbt8e1Cf9hiKnmx5VAb9tJBMNxnISrFQkbsgj7Oklig59vwj6Fd3CNPDV6+JH
fNr0+RKabnlj3ov9a9L8mKSV8Ah48aiSEQpHDQOOgiDCdK2bjvUqdy4K4YLnwxQvyHAJnbK/nzv/
lPsR1HwA/5Hqszy5Rj9uS0rhQA92Fo59Ft17VwWgGejxOpWyCu9KaH8FVLP2QXWNnTa4M81Olm0W
Wc2pooVuXWeSn582SnusJL9UDp2w4GRUb6ie8fPXt+oyOVQ3dAZwOb/XaHPWblo5WefkCHEm99xY
LCn1vAlrv9gZKUTxsu03ItrLzBtUD73onDHCIkd8Ynfj1k5b1bWuTm/BD4S8Ws3Hlng6Zk86PLyw
83F6ECZEM742UeO6VJkDXgmKo0q2wgKh2NnPjENGs9Ck69m60tqNATFhOL/T+B3dZHKUt+3VxNgr
l2H9osBVQ7GjvlpI7jkAaqvGXHO2k+q7CMcXwCxakihoMVlHNUTHA8zD1aSNEm/G9FUKY1uX2Z51
uAm6Eyb32dhgg/4jOt2ybRoUMLC+DtM9a+PVR/KUpwkbpdtr3T65Ur3oOnnRDuWjUjynj8CUxUN0
UxyUO3q4ttTex0DJq8Ydr6XnI2uS1zrlXeQieSwrTlph6oTo3oslfi7osLQAGpo9Na4KonvGBRU4
pVgKSA8oiDeBJNnwHh1xRbNpXsweDrOEnE3L6TUoruQbDVtqZIghx5Mhv+1uyFPVYU48SDvxtiKU
A+IppCBENy6tNQ6X49XwpsAPTW0GHSHEfbqCflw7mOtwNHgrPG0bY232YNyaPoGImoOt4wnOgzOB
L9+0z+bJjkRfkBdWuTHU27qE7eNY2NhkXucmzRLiolu9qpmd3uFrZ266m/wq/UmC0LhjhAfky1CH
YUnxGr3H2/GJlk+OxcQd3OWH077IbZiJo+ags8TDaf5RPVjUZIEzlefCRobtbuCG72B9juy49sVr
XrMJpUF0/kdEMHBMJlK/iU7xAEg8oeZTACjjK+FRd9S70LTZAZKfeuzCa5TEfdzsBFQyp3XNcalp
7uXR1ahy/AF+fwg5UqhcURwWJfxrVXiSqhfCcryhy3apOmFWDBXucahrbyzeP8rv/xQstove6qIp
3tv/ef61t6KcsOkJ24/A+//4055+Wv5eXP6dP/1K878+fhz8LM5w1J/+4OXQs6YrMnyn659Nl/7x
8f/4m/+3P/zLz49PuZ3Kn3//K8r+vD1/WhAV+a8gl2xgFvY1MHbz8vryb3/9D0xM0JUzvkW0GLCY
aMqAXP8ExT5+pPGfrDMlR9LwxvgXKiYZf9M1UTZEVedXdACwf6Fi5x8h8RNFUdUMQ6cP+NeP58qN
/wON4pnx1P/jz7+iUxcHQo3MBs0yJVFWZM0wcX+7QKmkuIS0djJld24tYTElxlKpcgvF6PAuz7Pd
DLe4ptBmU4a3JpBWlhRRss3lXsmR7BToClNspXaKqPipoKg7rf0DPvv/MJwO/c+67eqff9m9lM1f
/C7/8dLyHv87DC+Fw/HXw+v2JRpe/jwez7/wD9AVlFQUDZFmDYZhqnQ2Q/8n6Kr9zZKBTbGvUgxF
VPmdf4Ku+t8UU2FIyqIuW6Z59v5toOqHf/+rLP6NTq0Fjgu/1FRAwv5Tw+s8fP4d3SCD68/gZx9I
piCSD7ktt9Jh3JpHvGKPCTXxpr0TvjGnOyMJn1zjMl9MDWoROgqcPf2q24f39uAL32C30vlrfvbR
F3CJgQhEEHCw3eKxcX3a9g/FFjOz1+Bd/Q7+Ec+uiJ9d4nxXv8DDwwANBBGduK3DPsHXcKK7FsQ1
/kOsyq2BCM7NrHpcpwOUALlpVsBVp+XQiCMnyw5TwLhSFxlKDtg9MQKelJ51pTWGCzE1cuVGMTFQ
zjR8xWrd0UKs9s2e0IU2Rho4qHLjznJcnlMWasKAYnFhieHgQgc2PL2E+9rVTeV2ISRZqdbNB1MC
KJRbM3jDnax4h7SGULzU1GVedVSL0dkySeT0YU06ISxxziaJI1O90A0EEGEusidet02+bK2+9DQF
on2cduEyN7ERTHqhWiFvo8ePZO+I59xba2oUEnHYxTdyhIrd7CzzJgDDWvTdR0DE0P4Qiw5kN1ZB
NGLaziyzxWMVm8qmqetyIRdt7uFTlexPTSq4hZGRpZ7IL8k4CAtEY5ELdVTa9aGOxLc+n9zI/tng
+1FuE6zJbOEU4LAGH5lLtKPdZpn5hssLVZhKIn3Wn8mPoRCsEtHIF5GiVRs5PGEkc+JcbynkFQKf
S3ah1KVHvrGyipXqKZOifhfLgunlUlYtflkTjn+MmF9X8vOQ/GwcXWBenVoYXTcxVNVdtNRhrdnK
QoZyav/+4+WvpsKFd7ExGUGFy4gEJcjBqVbfxYAlR3JibKFbW70bX4f5BqEDZZ9d9eBhyI9Con6R
pfXXv/8O0qetFKLIztadv8wVqFn9CU9q2LnSFlg6Mjb1vAwr5N+N6QrGRtevBgjz1irovotY/eqx
XpiZWqdcCwshxaJLGUDFQxxKWiKHOMxy5zrEtcUJwpknQJnwfn+Xn5qFGtzl+e5/ucszbUqzBGve
mlS2VtDcDpSluEG4YRXvVBUQIbP2eYHdkRijSjCMJ02V0GjXdP9rmPJztohAXQbpIZQQknBQS4UY
6oBRPA1CuWFF+WZMfA6z6sZFzWAgbIYM28zbFIORrL8aEOZwkstCO2o22o/uO4f6D3vmz8b2xS6i
m4GCPiuYt9ha1vVtPwDn2TKA5iMeIg2MAZpeicnxYGOs6QtHKOsKu7ozhGPb4Y16UybH37+bL0aD
fn4Sv7yapm0KYcYpb6suCozIBhdnPL18taTCs76NAfpiz7xM85Mk3ZKkNJm2dFLcZHPofWGLwaCr
7ZNdv9J8cCsHUqCLgYeH6NxWbWxynH3lQpa5qvwbDoOrybupHXO/Tj14sZvvdtoP6+FPXgQ155/u
34RD1sUNX00yFyL9EIvmzi6DWDag+34HUcSMLx/WhH0h2rKr198/9U+DfJkR54byr48dJnnezxoO
jog3OyzIcCsbLa/IFFtr9sUd5855wxHpmzTxr5aZy/zAphOytulKJuAiWKIktMHZHIvVVFkH/nfP
8qsFVb9YzPoAGyM42/NWX5wW3X2+qreNUzjl8nRj3eVLxKR+6Zy8cHfyhFX8B2nh63r//Mg+e4OX
6xk9eVHU23krmsgHtZcoPsSKh2BroCYI91ChHUO7DS1HiWo8ypBkAgX2tiqvfv8urfN+8dkXuFjd
dINa/dRD2sjx5mu79N4U9b2iqL6pxZyC6YIYq97a1MVzE1igDUiEE9XH/QkKvK67cZB6Ee9FQz8R
ty9prZgAhoaXJcD1T5ZSu6Y1AXTO23J6ns2IUzXCTcvwMfE7U/W9qsF/ciXEiPOvTZh4BuzGdFMR
UdbRdi/vUeV0IB+5chVpDzG2JsEMY7a2RfNK5hti7OIlEfIGObiWpoMCsCPoMAKJlabD2ZxwlHvs
wE4TmbT7ggjlYD218SYUiD82sPqvFu2MAltBwxUeA7Vdjc3gonnzpWgVNLs215ej1uNgcU25g/n9
oHd0gcWVVkS8KIwYNGiFo/TQWt3z2LPNNaizlVbbI65+C6VuB3/X/f2r+mrZ1S6mHbKIFK0vy665
iDaabIu7dCMtAW9xQDhKSxwqX8w3cTve6Q/tbrjB72D5+yt/tc5oF8VG1E09Mh6uHAhH+ey4Bb6C
C8bqlHr6PbZ1DgyBGSNtntRU7UTleZSvfn/pjwzGT8andjEtJYSwZpvV83ZMu90MbDnTLrdSNrUu
HBbQOo9zrK2socBv+z4vB5c8UBQkWFmaC7W7DZrqsbGu53GT181zSPMtxklsNG7RAeKle/JFiejB
BBBfnOymW1Sil2YBLGkGJOqRUe0XZZUAZBJUMvRnwqoPD3/HmruOyTWsBUSqaeQZyX5GLHlaB3Vt
n5KnetyK+uHUeaWC2je1s2I5oXLSw27byRSssk0Oyzfb/ldvR7/Y90UThWiP1ei2a+gOST0APWB2
4iKcsJtsJ2VPbbLkScE0Q4dR2oY2MG9Au7JvnPG/WkMu6gFYcFHdpMxxlIdONrr5gL218M3tyV8s
kZfZn7jcWGVjVWgF60p8HuNwXtYF9tNtjzlSjL2Ab/QnDc9yvEHqeJTXRqhI8HoSi7sdFHjUM1zy
lEFrzknkSyfdWDbIuhAcwoYpg4F+bylkkEcKsjAtNJC4aDTXsmKiiVH7tH3D25Xwsd8P6K/u5lzK
/FKyzJmgm23As6JgmfqlyaYZzpCGx7fff/4XBAYiQP98gdFMu1ytmTDTethbfkFvkIB3p2Z9kLx3
4cdHw/S77es8Cz+bnRfbF/7pkooTwbQlnbyTTs8mvGwRcDtf4DPRDte5RUoOqgDLVutNER9q5b/4
GOU/32UUDlKZYqK2rc6GEnaKsXAhHGrap79/jJ/TxFT9EoCzkOakQW5OW3Qpz6JnPr01q8FdSbZ+
72drYxP7qY0fg2cuc/tIT5ye8xsORQvD7V6TV3btH7//Ih+pUp894ovJpfdla0Fhp0Uq7dThDfd2
XAIr24ies/vmqo98fYHbhSzZINELYZ31fnQb72Aq1+AQoivQBXrPnvpg2SBTWXff8EjkL978ZTpm
H9SB0KvxhI6D5I34OTHvWzrEM6Th9ySpnSEgZbh6w/RpWGjleu5cGKaYz0O+5hBPxJSrNeuZNrCx
w2gp074rFs+P5ZPHpV7ML+zHFAyteG+zz3ogvHRwhzJXfkBH/03J9OWtX8wwGY/ZOet1Bv228drt
cN3sqgWFR76J3Xxp7fTH6hgvcw9urS0vsnvNVezAl74583xEdX12hxdlAAAiNu4TK8gEBQ6xNEKA
AntNTcVJiCPwYs4F9iRXCbEdMt2wfEuX8el+Ht0R8R2GYHZTXanRE6FKbq3bzSsCb+6l+6ZWUL4a
GBe1gqbPOC2bGkalJ5H+1q49tFq7n6dN3Th9fwePHgc9Bc+JsPfbfh1g5Oth2xWWCwyelNoeQx8p
55jf58VSU9YNJn04NKQ4G6b9rtHWA4Y3UXts8j25FLaKTuj3E+2rGX8Z3glFzhKU8xev/dE1vdhh
6XLpfbuGjTrB7V16eQ6UGxcXUidYwQdY6e4iWeGz45RrzgY2fcFv0KMvX/LFwtpLCERTeAfbMUKd
o48Lw3zK5pVgXEXichpEp1P2dWHZ+RB7JakMU72tmsiOW1JJQvqFmB8H8fMM+y+cILjAkETLbms6
J4renZWrAfksllffhbVI57H/2aC8WI8xLi+MoT5PO2oPh5Jf4pgM+fS12scu3XcRSy8UFIg37oLY
rixXGr+JaP8KFD4j7b/uqK1wQgzTCYDCh9Nd6XYv0nJ6wrUl38feN0PjiwJHvViDT7UxyFbCJSYc
UvbRveJDyHHho8F5Ld16NfvZS3qUNroNP3OnH4tFdDc6/b21Rqu0DxxqMT/YcWRaFTf/4Lt/eXQ8
9xg+e+SX4aAh8nqkDnypYlzq1SKv1rBWJcsHM6atT+wzZa43Ce+wIHwNAhxcj8CFLQsrTIJTGOPZ
3SOQOw6Jq9N8tq7gh0INK8mmo9MM74Ggh3AZ0AvN7Pnp90/yI/Lqk3FyGTuqZAB4vcaX7hzNTw/V
QvI5wHndXeA9sIsuxgVsYgitzSb9+ftLfnWw/3h+v1RcRi2MQd1zSVR+qT1ui026GH3IuW6zi1Sb
czaGsY4BgW46Sl6Ku8Pr7698RqE+u9eLhboXypTUFC6sryFCb3R39OLlvDO+qbq/GviXoaWyiJCr
qPj8hlq+dnXHui7vlcyVvHgXub+/h48Aqs9u4rzM//L02twi0iHlItYN/CGDQ9Meb45zc15/xJF6
FRyTw3d7x1fA0rm9+uvFouqEwdn5jiy4OLfjjbHsH4SfOrDWDiKi+V2T54sa/GMH+OWeQnJv0f9x
meC+eBmusQl5R/u01G/Et+JWWDT+fN/dfDf+vtoQz53mX2+KuKgZTTRXkxeY7+W7GSLLW9pt2nMY
47KTCKw4Cvt+BenJgtSHIn/ZXxNRkp0Jq/K9tEJpgwkKqIZ4PHGig+HH3NybwxF1XtF+U/BedJ7/
yOID1LtMTM26k0in+CRth/VUAazIJEOdCTqPQ+fhb8Ou/db1x0jLV8XZ8QobFuXYrUryPzP/W3by
F8XDRxH8y5vB42xsIplnFfYL0XLV8Upm97rRMMPpNHDlQ7Qdq42BVVnEqvrNPP0AUD4Z45eRq4Si
h2ZcB/JWxGwsARbArduteC8wW/CHiNhhdyUMsg46satDut8JxXHQoQnbp3t5uAksj+4KUuz8vivh
kI6SQ6FbVh6R6IMguA1mJBk2wU94DQYNTqS2QgQXQJ61HJvlONgV/Lxz++Bnhz0vjh0dXgeKm3XH
oKV3dgiuYfmYilN/F8n9cWef3fFFCWtKsNKykefco8jI1jAQvWKBdZmfu+ZidnUXA6rradVuVLfa
IgfewZTbaMdp8Zx65d3vl5aPWf3Zl7hYH/VeHvsw47FrlVsinnmchBW6k2nRveP9pUgeuJuHhUB1
Q2KP9fQCtGIe6rtz7pqTyXZ/D5lnDy8T7jWCwHGL8yyBiUFy+/vv9xWucuaB/DpxsW7XjEg5LxOw
MTMc2Nyhvm9sYTcu0RuTTm647QYwQodr5P3+ml++mIvlNpuxF9Mkrjni4udPWMhlXt/4seFq5zMn
vkWQvfSb2bxLFlxXGx+Aw0tn+Bl0jrwcVoVCHXgFZU3AM3GffwcTf1UcfzTHfpmY536akYh8L41u
Blz9xb3ks3h5vSvD+IUqBt13tn9KtDwat/RMu1xUXuvejV65ID9qFdo3v39CH5XCZ6PmotLEAqsS
u/PijRttt5TZh5x5DfcTmhcuvzhl0/e1Led03zwQV72M8dWwMerOmF+HwFNQ385+/ChtgtYbbyZP
v8musvfTXheOZfygNJL3XYH21Yr6geP+8syCdETacd7NwtNrSc5MswOwipzGlZEPKGsldNN1K9yE
C6JIEAqEOwHNsPv7x/TVvv1RDf1ycVEpT/14LrTwHveyPRRdZ6VdebgqejfGdyfh8zP/5F1cBpvO
aVIn6nm01gwGiK8eyUTL0ksW2NV6J9fa1fvoqD7WTroLF/rCdCL/m9s7z8HPrnxxzM+UXjJPuHyD
hStIzYKlAc8+cZQ14+GQIDgKkaL9/lpfNYA/zjy/PEoVkgM+9lwr2kPFXqM0uy235hq3Gv6X3RJY
s1Bt6sdjsgpuS0fYWK7xzbW/KCE/QL5fLi0PIiYe1vk2ryT3Ftfxw8lOvx+hX4AlHyvfrx8f1ISY
DHy8gtxG9H4ai96zFsLqu0f31bHwMtZ0kMUubc4DBAkZFHZSjha6a95GiAFEFysdTteC/yP8bvX8
orD70Jr+cj8BLiJmrXI5MiQW+vr2enZyuoXXKv83u5J/wJzxEDjQfd0MmeJ94J7Qevx+mHxxHPvo
Xv5y7diSzdki3m+boP7IHI6C3ncFq/LVfV2UkO2EKYZ+fk+tX9PoWMy+Cd4I59UjtsnLrlMX1ym/
8WAULRUfEyLEErl7RGDzIruFf2Lp03bjhr40WJErfjM4P06an03Ci2OxqkRzS2rouYoQvdwfkd8Q
urKWbLp9q2iJ55ynLtD74BBxL9ns5u/F9nQgnG47eu1iCey3IupsIftQ/L1hGa4C/7ul6avF9zIh
tayiuJjOm7d0QJDu6QvVIanHkdzRlmFRB86wMq6qY7mLvwkt/Qp4v0wtTYRRyE7nK5bBbIvGIRbW
s31UTouwgY5EOMuLRHmJSYuTeKYKY+mb1/DlrV4UcwaZbpE04sU0vwmP8y2NLVCg+gfVwksPHeH/
cHYey7EqTde+IiIwhZtiG9obtcyEkLS38L6wV/8tFP9Am1c0f5zpMaqmqEqqMleuB26hBiArgyNc
O4d8lM+P1/visLPjG6eyBa2m562M9DJ8jUaB0B9Mq47ToVHDDouQAIWN89oEL8R8dvrnP3dYSpHx
k6E1GnFX++sJ16Y8TwCHRDuLaF4xCpQb0KprkMBQbysPuTQm+XdMvk1qkCUxt8NZPeKcmtZW8KeF
sSLQKEiyacJbhaN+LF8GaY+GjsejLg06uwZ3DEww+lqEdqx/48S7Co92GG6tXfSmoPHLrp033lMm
At6ixTSKHGzz0ADpXwo0aJEr+1Jhg9wfP8P0If5tlFnI6vsO5lmJhPPHkMi4yKGLpAzYl4KysKZV
fBseG7gi9dHKcEtVQnYWi0DDwREvwnjlXUZj06E5ePdyHx3R8gJl0A39UbvRDZ1KQ9fiht8ULvgg
dmPQpwA3m8ePvBABxHnvsBBGI1w4sVi6LyAj9sg2CS/RCcQ29ExVWvEluMWlOgRn6fIfB5ydgtRe
TKQQOvKdf1A/VXSZdOgE0yQB/iea+Jd/5q/oyA4ifaIpodlhJYm3cCAS1VnACTL0EMPzkNsd22t+
odMc10/JsTNSZ/xSXf+a2S0W1jY34aUuIUtaHounfKXA8PvmgCT63x1JAdppvIRAdIi2sq69BOUd
boorm2MhWSh+y2R+xJiyU0va51hGks271AnNXIe6abpjIOkfvL+/sxtgtc3pc1WsxO/vLPL/bpVJ
2v1PXEsyyR/aHk+EudwF0Y5ARAlaKPLM/pY/pW9oycLJUu+O4KA/yy5V9Ky4h4546boNzAmguBlR
zIYLlx7u+y/hntRa4SofhWigXZbiPQTntYb1pcmfRaYcfjT9IOOnQoBixrdw5Vvy+zFXVKf7xY9Z
Z+DUqjaACu4k8cUrrER+6+nFf2U9A/QUbrAfb5eFUqqozmKSL2cg03xHvs/wwh84B+5OcCRwYGnh
mdlN4DXpJu6VI9H8JyCkNXxSkBs+QD6L88o+t9Dt5kZrZYtps/z21mcBa1RBl4ZVM74saHme1hea
JPXEEm1Pk4y/8B86BmZolSu7ZkE8BGDSbIoBUgVqEcPJGozYcT0b0ZYLoyRLMk6FJuitifSjIbmt
ganY+ytreyH5KSqzCJUMNWHkAW+2cacMGo8mzw169uMDuv3DrXppt43NbflX/gb3iBNjkHP1WW+D
t+KMsyHuxJIlwunhhbrpvjr2prcFYv3xaliYf2X65z/WHKlbiWYhxWeQvoCFByk5DA4ht4vYiQkQ
rIwiLQ0zC1cN7PxAj+W4XSJBIhcAezMqzB7UBDOWPz3QSuVI2bO9I0K5TmHGGEGvrQCeMuaAnl7h
uGXCpR5+w8j/Nhs2xGKFgJjGHzIslQJ4ASjoVeXoIaQGjZ4KpENCpT4zEDMJsQJnsg/CWimaATPk
Nb0+AxZvEC1ORJOtYqnkFeZtXaY4Hsu/JyjCogEUDcCRf1dlTYKIF9LDfnirolvFgfzN3rOOswN0
Vo8N2hNV3o05z46S57g8xmgRFFhcNaTKYGAmjEbVUH/8or5vb7/sFGUKRj/eVCEFLPi6NY7ynwTA
zsJgPmAIV12py4Oh+Ml6+tiZ+fPKaEsvbBaN0yaBqxUz4ljLfAA1lTDAt6OrcUCtNKnNPjtJ/abe
w++ZQZ2xdBoGfgb4V9BZRLz1+DdMa+O3B55FWRY20WLu4Sc0Fa/3Mb4JlszLGxCuVwZYKMOh2+3f
Ke27PE3qAVNaWa0xmPEGrl6wl2g/GJM4n9FlStglNr9lbpBNPX6ohXSqqMyiL0k7YB6Bz4JYG52O
h37LbaOr78K5xp0cAdArMmwz+/Fgi+FuFl2TIOlGeMfhKMYPN3HwHMHvb8MYWh2cgtRoyqxHB7AU
bE4p0MoKph/A45zwZ1BGTaDCpugAZkLJhVZvBOLQEAiVHO0rj3/dQulWnNdaJJ6KSZEhKkaKM6qO
yH/xsCfJTAKQnYgmXtA5YZ0OszktLtG+QVx+3LCxAw8jwGSrxGVws0+NuNqFqMOJ8QSwcHOApIVR
8yKAKXijhCCqKQcwU3fQekT0lQjvKaYdlZ2yeHn8GN+J8F/W6bzTK81ISZpBQMoDZ6S98IomxWt7
jJCiNoT0TQISDLlr3Qt2+NUw9GquUBZzcCzRxycPqnkIEjstXdm30/b87bfMPjQlUAhx42F1KcN7
pdxgdrcSfhbOJvIUJ35EnxBIv6iHd+2uBHuOcysk1rnsDmvlWn0SQzikV+bj6Zx+6W9PMPtSpBGy
qbTHE9QhWnUCVusEmG7IWzokdhLs6/7r8ThL8VSexdORMlLkwYJvKuke8/fSBTH6LJvJu/Iy3tu3
eOWN8FMw+e2BZpEUQvK6TEXMHLHrAzpSHSAdDcUYdbBxTFirabgZtRoMi7fFU7JBefN57dixFGvk
WQRtIYyYSKyIbyeB6DDwnPJT/pt8yTa9y38K7wp8Kci6jH/p3c3iKXwd+kicHhXWrkfcdE2QPTaB
lSDbNFiFHRqvsg5ChLlWll8abxZL1SYcOm/AeALKMap2g7/7bq21bEFXACjfvyueKEwjJqD77igy
68PBR/cIDIFMOCOtnAqnrfPLwpi37QR5y6FdCwswSd6E7g9MZpyONYJ2JX2yFPznHTshAe7Fn740
rZW7/aY6pvDxiozIQpl9224Bgze6o7JBj5YLT4FuG5Ur37jvAP7bk82ChdjWHY0ERES8lZfEAktX
5MHAtGMRgL3NCLgVp0+akw0DywbkqxKzhlfVq9+B/2kOWwEB2igpVEVDYsCkF0zUo3Ba2fYLp4p5
144MV/3C6zDrJTTrFgABjvcnBDblgu61LfguRrtvbRg10ZW3vJD8F+d9O2VVVErJsbjX3sdd/Aas
EMyGLXk/2t4VZVvVQdFLOlA7fE3XzjXTEv1t/mchZ8B9I+amIUvTO8eb6W0DGuuib+M/BjVpFlnK
mO9jj8cIiYPEY3emTuoKz6gIG/EODcKbYgOwgw4jtfcMOQLWBlLEWXmBSw83CzIyeDPA2+BYKAqm
mt+AXgF9QNSKbQ/21zZYuZhOU/XbFM5CCxsPsOEvkdwBNRYWGYKedJvHD7CU6JBmgSUaGR5YTxx7
JmPqV/hExxeB0ytQQl9hAQ8/IrjoNq3pjbpIkci9+uSicmfcVOSntrvBb3ubJYfmiC7LRtCjM0dh
UGz6X/XfIMSZzgg9C6VwN0LKZiMC3VZdH//upYA470AgvucPwxRtSxOZLs23I4t3oPe1lct/HGGK
8z8OGWkkFDBDzaak1qeXGkSAX25Xgi0BrykNzW9QqN1XW5OXNua8RSApuyRW8g7vAX2sZvsiH3GV
u1AHYB5nPAd370oPEJMW7/nKvlz4XM07l4C4BvSPjaZcBwwVYWhnilDi/V3Ng05r85c1O+9PIkw7
cgO+KrAcwJJ6DlDxKvYsjIN47c/KG1r4Zs37kCLAsTPCILK3IMhjq8MWGnZGiWRnuDcXyBSqO/6q
lEghwNQbTHBQLmLofzbVyrZcGn8Wd9g2JoAv+Sht4mLwlVxb10v0dq20svBtEGehhfPZIYCNELsb
j/3Re28d8I2Tk/TUXXy3g0scfA819PBGQG5+PJ7QhWO1OAsznuT3rBJjRNgDAqxJcRR0c4eGen5a
61FYSFaK83ADc4SAKTBluLZ/JNuAaI9/+sJkzVsfwLQBF7rC3/W6UaNtDU7bISg1NV77cC4NMIsG
BavCDrxX4EEBosIhuylnH9mbnXpudW/HuYydmemRuXlresiFkE9mp5YaBvThEKvsLhHzyQSuFEqj
k0wqHcIA1gnGCJ0ah57PQ34LxFvWnB/P48KSJtPj/wh6HA98HKwJv9UHT9gw+3L1/r+gJBXJ7I7D
gPoERAmm0D8M9+iU3wWUJwV49b/Hx7Vr/FIcnXcMJJXKRZDWQ+DjEBP97Vv5pXdilwfqs0T6GLDp
YFse8f1UABQtVlbfQiwls0AAM5KxYVnMGnVQd8mfOBs2cx/y2p9feimzSDB4bdSzHc43sooUG+DW
6NchH4288uuXLp9ztX4NymovxcNUUB2AT2t0AIhG+HpswZoeL55VJlbDGQ1dq8ktre1ZEMjFsZw4
0HgeZs99iPsODfiR5jvB2YMFtYUs6A4C5pXRFiLOXJI/0Exu2Rrfoen6ByHx5j9tlLloXmH7uuIY
D9FZgh3jcAf5RRPvIrht6oqW/FuM/MsXdC6Sz9O2UrtYxufFLSDlE9HjFrr0lp3kLTT6rnjOjOII
pLMEH2qdRbeLZIUG/NVwMxzvyhaW3/C3W5PSLBRzxW8dzI/IgCqT0qnRVDWApCWzWJe3YXrqeLdi
2+xQktGR2LKoGxykTbdpNoyB859BoC8TXx/P+EIEnkvrQ09UKNfhBlkNJwnNNiEqjYPJYE88/vsL
m/i7XPLjAYsuqkPAK5CC0YQdMFyOojEn7/L4jy8YJsDh/9/A2uQtxQcEf31M3sJdQLdAhclvbXn3
4HqMLD/kKYCWrpXVlpItczn9wEhMpTI9rkTo8xlN5RxFBcDYzggzSpBIcbyMFYNFD5We3IO1Su1S
IJnL6hkqsXE9VU3L7uNdAAEMLuGSVTowPOVhkLBpqmfvDdf7x3O60PQnzpXplAEqKpfxkNFuhAyr
V7X8IluwITKqbWf1WnFDURSZLenUf/mv/Xt4rOFKc69Pj8dfytjPNeq938uRD1uoXW+B7HVvDr4r
HFCqNEQz30UuMq6fErS22YU1kv94KuRn5wJQ/4BOnfIok9ZX3OaubMVneDOiREl15pXd0jO1PfPx
Ey6pCr6DwY89wcvAqBctgidn3VsLZ/k9vZV2dAn34ke/85x8F2xyBzp61H5sX48O/x9S3elr8Ev4
m0u91boTRhLiSw5ZKTC6yJ07Y+bAz3KEO/dgprBPKof/dpL/XmE/npMD213lEpy2AkHv4ZV59ZLX
Xr3zz4/nceED/j29P/58UTaeXNdYKF4HcJ42qHD1uKDnblgrnC5F5+98748R4DEFh7RKxIsyyNPo
8E+wLU9t7yQ8T6dTZJCgIAWNUYf4GvvCjaaXZb9luDo0K7tx4aM+V1YzQEu1Ec3JjidRq/GZv8/r
duVTuJSlmCunU3CciSji8ZQcdIvCyW4sb+FORBxBNagKmPqTV56k8t4Bfg0JcGGWFwX2s+VzXt6V
EV4l6YsSOb3sNh4gCR0gva2WjW6LfAduU+KuFQHIdkAEBrGe2fCoIcrptqgsOL2Dh7Kyyha+MN9x
5MdLyqUsxP0H56zxSP0ngV5AVahDCyAlWDA/XmlLh+xvZeCPMaSC6SY4FLdj77Bj38BfHi1udasl
+8kYfWWQhfX8ffj+MUheS41cNxSH7EY+gyH7yQVPPMr14iZV9X74IipIK10A52LutQ7TSyPCfIo5
1TDAlsT8WKhrn9Xv9MgvQeJb9vXjlzQZKHx0Sv2x8VYc0FHJWm1+K5tLORwlj4d7bK/Lz+TIoykq
jGC1ZlfDaOUHqbAFCBgC2GCNtZElk1ENxc5E/wS7iY4p+VtEiQWrvijC30QnENzmFTPNWRgX70bm
uVG1iNghB6kjBThdlxIgZk2J/8uiqYELAWBJ9pGMvFkHsgJxs3BflT2oYgZ63EweXQ8K3bHk7fH7
WLi3fx8CfkxCUo+qWBSoHMNA/Cq5f1s3c1s7sh//9YWNPdeLD2SA2Ra4ktgjnyx99fyVTb1wnvs+
RPz41XAS9MvUx6sb0yMS8XmwUfMBoLeVisNShnAu/h6liBczgutmFzki6JtPrSu4nIkTe4+D3eO5
WTrxfG/DHw/R9EkEOiqShK0FzxMNzvYOt0mdyPIsZOvUU7Ky5RZuMd8P+WMcKScNVxGQnUcBevnk
Va4CrW1WsthLVcG5MFvN/ZrFKsICwvXvyIHiC5c6HKPSTeVAlbRF+tzEiq822R26ZZfeKzu+raqu
FsLiXKTNKxUNSB4g9aklqY5THLnD538Xoo9/Kkyoegg37MCErFh9lVcuE0u6UHYKbT8mNI+jALED
qzpxWsuza7vdRbdwm4KKJNqKBSse5XPYyf9xnbCzvMowsMiqZNiindsfFTfeQ1JETswl0TidfVZP
w8o9Y2GzzvXYAdi6Uapg0ZPE1wRIpiLxtrLUF4I+Ow35Y8Z6WlNB8RH0uabZx0KNTGoA/Yt3lAW4
iYm9KdSynntPPVjQ5YgSsicYYFIaKbzspZzuCgImVvu18mume9MvgZ+d3ac8eK6KY4T7FDU6s740
+3T/l2IyeUPZAC+8ctxeWpr8v88cB2WR1zxeW8XFO5ZvdcBAzLYct2kfGxVJnazuVzbh0g2RnWVf
O8KCOSZhLDgcuejfc6H70XbgWaBbRFwZZEkewk6H7R8vkc95TpUnhV3m8GZtT4P4ZrznX4kBxaGN
Nthqiy5K278mdvQknxgnULUBVwp15RcshGWQh/79BVAAQegwPSY0G2iRAdQXggP0rOtrMXn6Q/+7
Msic3zQoUctWHLJLcWWVgK+ymzo2aotDByR1m2Dlq7jQzEfmgutqhGOu3GMmmU2ted+vDH0kLjpr
4D0yGPFxTTe19Dyz0DEyY6IKPIIzrU3oNgo02IZOeKrOazKd3zc2meurRQ/Y5ljGAJJbazgdn3uQ
ex5v06U/PYsZtI0bcKDxpwX5SSD31rOEGC4gIL+t5Kt/36BEnYWBUpAbmekxAFDPzcWDp4o6UeXQ
mq2DQ/b4IRbu+WQuhe7HLGJwv8LkpyaM9Zr8HWQHAGBHVwBtbThwuGDUsBvyNR9IN7P84lUDbsih
Clso6/FvWMh1kLlOmkdGaew4/IYYlVgCHPpRTnaQPQIdhDaOjr3DYh6Am7ADAcNu6IsybCQYi6R7
xWpRbsfdp9gzO5hP/Xn8gxbCFVFnkWTwQj8tOvyg8doazDY/8GZ4tjlbFDX0U6wkIJamfi6RrgKJ
CdkOVyY6PIu5Uw1bNofFNPwER+mtVAaNNJswAEQHnU2oXwY8CN+bgdnK/Y19zzotjNe0kgttCGQu
m2YyGfR4FTkCseNPjV9Z4WsIhgrIvJtWtEKh20fCPhTOA4gjOFREd7j7pZzDUlwl9ikLa4GtlwUr
a3JhY82V0k2RB6pX4scwA5hRFO1OPGzOZTRUw4ozWDlCTxHml0iqzCIPbqtpKwcIcYW8GUeUu8RL
GSDXs/Ip+P1MS+Ya4maMYfdd4BmyBt1IXAkkCLrYxbUK2hQCfvv1s9iTlS1D1elDgx5MuwD1EjCp
A/gqVm9C5oL0x+ONsBCelVkEYlQoR1MFw7RW8w5naW1qT2B3awWthbM5mcuCoR1tCTdd7ngYcp38
66Anx9iVDPklfW+f+RcZDgywd/L3gHmrIIprgKzBmWOtOLS0BmankpArkqxpp8eDLCTuHdiyq0Fq
FNFKeWYhgM/pB0kkMF0QTo+H5uDygOOArqD0vLJNFsqBZC6HrUefkSiDY74C5BCvdffMUq6wfjeV
TmuM0aW6fBuQwhTPyconb6EHk8jTk/44YjVjMOb5dF/mO0NBYNhwm5wB0V3jI61HjYbfVBE4tkiY
xifAN6vDsDLygsYObZf/jsxnlA1zHiP3n+i3SyqDg5gL1WLTt8kxscB6vcM3BE+q7uNbjN58HL3M
tWPKQicPkWfRQg19dYjRWY5ylf+W422OFtE9BMirv/GM4TW2h32zh7jUQPNOdmHOYwVQLdIkW8ma
SIFQ/AV/H+/JhSwYmctp/UAlAS8gcnXfsLt2O55rS9ALu3bXnKQW3/MsvlQciZVAhHYvPagvWYvZ
1NsdtuLdM0oddsk7zxJNYsEeSIT6aWW7LMTMuYiWz8aajfpR2Ckh/8VQiPaUAVbDRfb5eOYWtvvc
WH9Axj/IJUycegzQjFnv1qSOSweYuRN+3MEHNiK4sGU7/h1JcOyMZwpyKPJloDmeyj0IiRZjhjbY
PTu+2iShnrjiK78bVqZu6cQy19DKJVyCvwXBFcx73uEWDGwFug9qRgNVRu//KlrgryXkF/ILZK6n
HeqxDCoRlZMWIlotavUCqvs/7EmutdEdkef6hFN2/dy5nSut5mWnpffLJ28usu1lhvWGaUlS4OlK
tHHgOPopGYLhOdRkt7G12lY7nfJ+G2kWatpC4Mayh+KhuTDwa9BkG6AzK9uXCHMrd++lh5nFk0YZ
Wm4MKWqxStpsFL4b9Touq5XP9tI9dK6EVUoJFiIc1qP/DuM5xmx12Br5+hO3ptpYCsfSLECA9jIE
TVOyO/nqX1B+jW7dF7lDygNMQQgw9NRLyJ0GoFI7IwEu28j2q8ycKUHx2/uZnUpiEv0/PdSISwCI
vaN8TG3VzGBEEFtyZFZGubKtFiKGNEuR1FwfJSNpIFRCMnxkwUGUDkoD5m+2ZoO2cMKae2nLkVz5
Az+VzoHWzTcVYwwB/G1TSHlAEK7gExSt3CYXF8X8UgOY0EhlhD+5u/ah4VXvjQz+OQzwG/+VeWH6
l3DN23Th4PM/AlZPFRPiQ8CahYaATtPCoemfRrV62errxPhP4fzbwf3HWYSknCKyXinsPC7g3qUI
jM6kj2BLUnVBoxWp2mqPB1qKd3P9ahvwns8VzbgDfBAcWD8GLrR+STyjgZYwNWD9bQhwdspLLc8c
Mhpt+5pVgSGs7balz/FczwpiW53IUTvuWs/t8m0zsFoGy6vMZNEoCNNfr0KLpF26Ye+knjN8Iuw3
/t802RUpu7J8vgVTv+y6uebVo3KqwpcfdrXVDX2CGldERje+srIZCLuoN0cPPo3KeGiKQ0zfhtLD
oYHoXP6ShpYHjHCblE9dn+mERedmCbjlIF8iYNnhzKz2vlk1pZkKgHd6G2Q6YN4KfKpoSzAb5tIt
XxRmGr13qERlPJxCWZMPb7X8Z2is//iKZ/EsZIWw7GPMMLP1XP4ru0FdAfLvYCWHasOd81sWa9fo
aWW0hV0vziJYqHYZl7VgfwBVvWHh4NSZqPta/uTjA4/L4B25Xlh8w9VaW9ksC4ZqZK64zTlP4QCg
gk0yur/5Ww30Y5llR96HwVPyVEvo0fBP4A1q5XjLItEOJHSng+2ZhNkOaECA1G+wJQGoAFsAhsSS
ZPog9qJinYJKCv+3ZjAKAlo4l4GI0GtyYJLmMFBpZQ9+h47flt/srqbIMR1loQMDyKOwm0A5ZSTW
KG7iSEYm4qag9aWusS+Romn4weaDPzFzKPLqD8zBNT/5HOP3Jufswf+rJM8Zh4SW0xFGq8iGRs9M
dATRfPKMVq9ebMfI6odwshCjbptil0vw9q6hnPISUN6fJRRyWDE7ktwuCkZj2LMQ/IXLCWC4sFoL
ACTPXvoq2beMnahmDVDGgD8HRxxVyPayquhyZUpo4e3ylRLpQqEOL+nfuxETymVMRZghs8gFcAZz
4TaZgYTtvXQCCNaYlaLmQlSf65AjaZCaUiTDToESncCIWvOBwfBztGYPN7V9fbw5FppVydxRPcSC
SjoRvtit0e3BTVGt+KuyId4UN7yNb2+toT44core2NFOfmlBps01UdZ4Pe8Kjd/FSF5aF2ZCH9Wb
FlDgGslM+Gi0BwrHEGVlQS59FOYi5objCNgQ2FAIyHH2ASv2LTmOJjtZEcUvsk4pGuHRZKJzkbF2
0Vjo9yJzCbPoSZT1+4hFSriAUL4+kxHFBfT6ScfwuQBpuziO3K0rPpvaYs8lgLeK1isvhAMwmebP
PHoT0fr12XijIaBqxYZW2+2HQQ8SI0XST9xHgbRyY1+6kswl0RGPfmhGwBGRqwFUHy01wpzAKA02
C5xZ+68quvahlK5e2XItJbK0QmdRfCxo0ccshoQ12CWxfEfa1Ke16+nSLW+uhI6GrI6zSd/fojPB
xu2bP4gFZthpP8gNaXKY4MNTcTtsxZt6zr7aS5Xo44mD9bidb9eqXEtZYzI7kw6SoOZJPW32s+RG
r2AN2dGeczgjdtttckz3yHwwsMVM/xD8lMd7UuS/V9gv8fd/dNQKgayD8oAQpNGNsOqZHV4KJv7I
2uacCxKVoQoJOI2LoSoa4VHANS8CdwlF363C2qjqbJ+XPqjumpqdB++khFZendv8Gong6GWxXqLs
AHSiJoD65Pf9yYP1aJgOfwKvcak/HCox3Sg5qvNRAfpPBMNeHjbNcY0DUIXLpurpaQkMZVhtR48i
C9OZfuKbHTwvk8AUPPTIsvTCcOqgVaoE+5HcUnnOKHtigB+gKbyTpbukKfedei3RJSmwDjRtJs2U
AD1vR84zaa/oDP+OT55Bvc5qlPy9CR1WBBobjysqr1FEIMkBc4LVvOYjzUGBSZLXQS1ACv/ya3Cx
+1qPR7408LmJqVX0z2xqMRQ59VypIj3xYYsQt6HGD6eAJKkmcMXBTwP4+g0ddE5hV1gjjU3a9C4O
S0rlAJflElF68/xkC27ncxslhhpnT2LQ2wUhr4Ga6H2dfgR9d6R94HCq3RRwAqUZu6FU1dApwNfR
rggrGCkR7MKBjzI4KJEwa7Q6FxG4BMnMRvAcYHHFv8axnfJu5P/J68YgcABiFaIFkYLom2lyix5X
0qKVoylYei476a1WhINaqZFdyWCUm3IqRZ9typcfTV6msGUpQYjI1B4zCDctQJ2YPjN80BUdxgfR
Iy1roOZHIJTaSsZ/2fKSOZBWEwUEL3TIm5kKV2imegmkyn8R8+w5St9oQtudGIs214tG3sbKBpzr
N64ekk0uiPVLEMCaXiXZ15iX9tjVME42I3r1gmPXPFXSMQhqnQFKo7AGOFGU7QYsAZzo5Sw4BZUe
e6op+HbM6ZHnDlkKREQKxKKiNqjQOFUAYOs5Lgf0aP3xiMaHJwF9uME28p002tDC7atjjaNwEHu6
0BSGB7unXoNnXtBpLDXg1oqlGyAOS0bK2D3YAjTckWbHDnpDzjCkTsgGF1EYwCnMpe13QQ1Ji2SL
lY4EtmyC5CvoXnxnxz0YG2kHlWTFGhWnecywTdhy78E0JEUdBVZoJ2UMLiqAjQM6OfLi0MXXAutW
fhlYIMZKUDyvotLs8upvWv7tsedIBagI/170WCRCe6lpYCsxeUa5Dq1VMq4kTG+EJILcjw3gXw36
elQB6F6dueKWkdPo3fKOzx05Y48wGzkmFbev+MosQflyBuo/N5xi+RLyieMl5g4pOsL67m2M8y0e
Y+hQm2Rg3FPfvXLUW5VuB9aH14TqdoKnOjTjr8JALmDaCjfF6+pNChQuExiM0CdbMUJSApu3SDMA
mzIYWWFpEBSwKng9RVqRszpJnoUScPkhusF9uxvwzgOgaUvZystDO46lrsisIwug1KdmHwO0Ullp
Pz63JTq7gXprVQZnUa33D81rMkiY1PTYdmDoMvCTClqkykNYaQANw/goZFGTwVIRk9DC9QzdlgDp
dLeei6xKHo1cFPRcrvGS2NLhSiPjTXZqkoLrS77LmMyHMfeekY0WWRUWptomqFHG9HcIqJD9LhNh
Es2rdhSKqlWydb4RArh3qFLxWhbkVPCDt0v9a9cdm/IvjSoN5GE62HF5U/DWpRDZImpAsI/dkUq5
LjesXgtbidmESuYZWXMY4U2uhOWOCRInRbLfZ+NUr0L15gEubLT4GgqMdOVpDQttJnYxwZ1dJntk
nlTfbKhW7WREtiObGZl8ainsndHyEyRnttWY5A3txYp6BXGFbT8k1RM1BnKNt0S12WED8gjadCNJ
p4nOfeD/LEcnonoBIImicZ3OQcqIgoCgtXByl8JDB35RvmNHzU8vOXcK4XmVmRQXGL+0FG5LvTMz
fgUpetuyTy6F7wWYITJc2OPGf2qrYMNEiSMFyRONSjitxzlv16kboNBR1qmttIFsCWhfE1UQgHvJ
rvG9agQezItYr5uq12PY0MKWU8QnTUQUnKwct75wQyQPB+CUBlgWvYkoJfjiVsX9imQdvBvkQhfF
TcCOVM/yAiP4lO7LTA4/uGsVWr1oegma5CSdn8qz0FumtiDLNrqoYHDbyzonhRoWj+nXRGdyKFBC
NPD4p04E2F2mGqMApSjvawCKFB9BdHTSr2SEKQr6JS4FiAcxzL0dKsU6zcGoi7LuldTNsadwS4ch
OVIfg5klO6DkYh52ZSDZtWbDuYVgMoFZCqgZw9WGYlxF1YMupLCTway9h/GhhlN3jGtRh+bFfTY6
Qoy7JPkrsGjRJ8aQHyL2KR0ZLUcmgLqyZHI1SizVE6yjbLHe+cTwAzTUlc1ZzA9Fa9aw7CJIBACM
mgKLRa/juYXAJ6IX9DBmXgVyXmbCpVuRzSYEZIQ8DQPiUdZbEnq2a77R6dADWG007JsS/ZHBf6C4
xljh30ZBkEALao44BcELRLMwiOecXBV0nrc4zlSrW+U/ibkrTKFCk9p9nm1RjfLTgzSYFXx/kaEm
Wi7rRYE498r013S85bi0kMZoPYdHM1hjZ3SjgvyJHN/L6G9RfyTYHGPwDvqWpfDqTpXKPU554PZ2
yOTLHDWbMkUcioZLMYiOjzda+OyR4BaaFCHdRcAdZVWFchTKczopR1MdezeCa4fpszU+MUN8BJ9d
y7jAjCTpXXkLKjPMRizaSBckfuPXyRZWVG47TT4yukoXWw0IoeUIp/fcahHoC7wLZG5o37swvNC5
sjGy4ZCgSt+W8qmiukrdJKAG35f20LSZXlblTkQeQAJJmwjlsaQ7nrl6QrKt+XcApLPBQ1s7bU9C
yJzQcqKXMAiFy+StkZFTYlyJAf60hMVk33Ea6fVIifZdXwoIT5kERmdebRteznV1HHCy4ja8/9LI
SBk1RMahiq1x2MOhLOBla0j79GNs8cGPZMGIUgviZfjEq7lNfMkaSAMXptpoRkFrkP1H0pLdywX2
b+zgIyATdF/no0sGxeIzXCt5yf4/ks5juXVkCaJfhAiYhtsSjp6UKFFmg5CuJHjv8fXvcN5qJmau
EUF0V1VmVmbcTJd5eocv3jSic2S8A9ticlUyGJdKOLF+tHMdXXa5HOy1IZ4YLw4KW2Lc6qnz2Ugk
P5I0WbAAWyqIT5bj9zI0Ayn8koEMQNs2q723zSdSTgM7Ugk+fbzMLAKFpdhYT20b6EW4r23rb9Ei
zR1T6VqUu7CWv5SU/KqEr1ofm0CtJ54YyPxrD+20BtYNIbmuWxvbPCD4buhC1vZzWebAbvFHGu+F
/anK9369i4W2zqvzp5U4AKX3F/J7sJoOdzGelbQCjmqkz5Oq/Y4sRjkyARr4vg2o0opLk9SnarTV
jVZKO6PmjZXarTn6ahXIRfpPmI0X2z0Wug9asVoJjyectS0Nb8qNdMPa+UzOVHRoymI6TkZHmGDZ
x7t4mfcjgT4btmCfx0o5Gf0SbzV5/Kio4VuWFu2gar+UNfXK1P6dZzJWq9QZjXtq0L4j2QdnT65E
uxPKqRTfWcpgMhaEBk5YpYyN2+XIt5ZhTze7a0LpUCrpNq7DgJjRO/Z9ByGkYJloccYy+dNswlAi
Mvp0Qu1N61NeTJo0XjuDFHZuS1QSVXmmOB801MVde1zTz8T+kHWuirOZ2fEm48CXI6GemPZnXg3I
1OmdJzVcJeOMPw1096FbZ+KdWcXaJPYQH+fe2rahdqnN9qhDukV1cVhnG7suhoE29PModSul5PHV
8lb0FUT5uhznqPCTNXH05U0Wxmc9M6Yp5aFQOFAgrqn+m3YfMR1SX9TEqbMJ4DW67q1Dd1GT3pE1
P1a/O7heSytvkvJc4zrSTq9koh4LkV/nPmLTwOJPIk7nPPA3qN1CjEm+0LRpb11bfSyava267F7G
010Fn5nVazMc5zL+JRmEzFAS48gWG5eQugh/U0j40mzC+iUiUVThDbz15FpxFjIvq8/csFXlqd0h
g4RW/MUOivxmMw7QazzOrqj3va1ulZLMN6p/M/GWkCD+Yg7Nrkm4dhvdXSSUocrXJL8YizukbA4J
5VfNh3d9+uEldJnHuD+csCi8Nk7dMJvdsPlnmMSNa7/V6K1mc1xo5LopOSqavJH6X8OSNgqp1OWr
Zj0ViVuYuHADdVf4N8xgqVr5oenp1Q4VIj2kbLewTtIYC3ccFOpUuarxvsb5frGq1yZBPdAVW1V2
ChlDa5Zoct017b1Jn6j9SyOXu7XPPoXJQ3IS1jBSntywrRNPJC8ha6nle6y5Fs4XsnS05G3xDcHY
6k5E2E/5MWnvurWjS1jnIOtAMpR9MpHt0cV70/b1hkrNmHLQ5+G6TtYpwmmCfSO5K10JurfvaWkx
TB0NZ8QGqs/wTKUn6n/mleQk4i6093AJUnzjW/askyLy1PQsmi+D9SVrTAmUZLQbfdk4ZSC3mGCS
09ZnfmPujerM7dlSYcb0qOFLJz+pGEvOnJ+6dy2ZIBIyHoXl2tZnhBdNSzK2utPhIMOv5TVGmNA8
/IcL1TfX+8xKX5c7PaATKQDKruZANedQ8/XwZNnklDlMOjUdXy+5g3nutYK76JD3uN2u9tmiCxZZ
4ykYKQEID23mKtlAgBlXNl12V0S7iIlLszMvYlpQM461DKf2vJSAvr1bL9EJh7ig65ko5n4v9bFv
K3hmJg8gISFcqPGi/jckjTXJF78ZK+64apO0wRgFrZ7jBPnaCsxpgkLxzDzkQ7SHNI/cKtXojRPX
kOfLVJk7PYJvF9qPHOHiVLRbSvtVmoQv5X6Iw+L8HrK/0Zb5bpE9zdhXxZ/J1TOXjB2eAlwapjsV
ZeXGYt8ZJmc3NJ+m2I2I66vlq6uvgq2PcgO/1JM6xw2Qb+i+s9HLl035S4TRpqmMe9Ht1PjcS++k
ewfSREiFxXY9Lmw8fat3yb+17JOS0xmFB5tSO1YsqaV1BU5W6cnPwxqSadk0h6e4mqYPvZHnDxE2
HVClNYi9JFW+Ns1BWvYe+ETjxHHmG6RDhz2Tr8qudFr9WZy1qGwxZJ/EPm/n/RQlgWqTiWSs11VR
2ZjK/H4Zd6XS/qyGkZxogV9sOSq3SE0crI5eeq1+borpL4oY3AQ+BGEYm0Efl8+1xf5UaNnP8mIb
m9mImV6WkPRf6alSF6cjjprP5crL8G3lYxxEofInWYpXDeHPMj1nzXntnPpTa/7BEQ6sfjDzDK6W
O/k/A2eudGy9ZXg0cGZ/qN4klZwKbNzwdrOCB9liMZGJU52w4OeZEqF5rjJtltJTZr+vvqqEn34j
lBfRbfLaicVjPWHHiRWVl+R7S/H1LnLC1idTCIhhKd7xp6QRLJH8ur18UEDs6oYw+B1JYbZ9LSqs
If+Mb+Ui7tqHtPiEeyuBMriK4dadnye3IT0NeufAHOvXnmKtRy5gBZus+GLHcZBV55b/mvPxZtC2
TZefhnRXYr05OmUaNDhe2hctDQzCsxEVl6bXEDPEFBztJRqd6tXAjSl8HhvVG4rNmP1LDD9Eda7s
xElDiVit2BR+m2m2yUMoz3vD1lq3TbVDUdS71AgIgWfVdeq/48FVk12Y/krxV7i+RP2/MVt3teK3
2DjVLqNfCUwYtZgEb0jy7RrPri+VuXKdImeLwMCyPY3cWld+an3ZY3rOdTyFDX4Zx0Mn6KAmZ1iU
zpzyamS77KbVERPoc5N61JIlddUS76g0PqEmDpouPgrraFz0+ohjpoUDDbKZ2rX/SWPDlO1F5r0A
mSgv3bhTVhLhM6h6/LYagzn80KZ72gSJfXeZnAOWKu3Xwt7V+nussICYT8+G+Gdi0JsCMBFSP3GZ
le+iJRNTMjzRHIvSjeWfTsXut/y20c8Vf/V41WH/NXbLKw+HTEUH4DipxQc4Ux9fwnrX6LcyO7X6
scIpFAl4gVMo4iZZ8ih6S7tT1B0NwVr9lKGXk1ueF64JaNd72KFuVLCqdO4fa4g4wsej4cZ/lKSQ
aMJZvJad4Jr1Bwmghezm4UQ7UrNl9o8ez23qrYKX2VtRbaxvikp3r371xo+al9zYCfxHybkn4aNn
swNL416zx0tYVE8kv260modJUL38bIcBwZ+x9cpnMaun8ibiezRf8BqW1tdWo7OJEydNynPdM8cz
VBtxgZRpCAyZD7eewrdSWlmZJrxF3wlM1rIa5OaQ23lgliknHm8921Xiq7QXeEiXOIcfi6a6G1TJ
nCZMjRlm87teXaNlUxVPYc8rfzIYZ0rBN4AkUBbYP5NXujiRdV2ym72utH0nmPWxvSBX25jmcamu
pfbahGedhraCBct9LXRHdVvkh4Q960EDPMx8cKu03HXPFfcg5sydyivLXHOrS980Pod1X0hgvEHz
2WXbicVf80sj+02maLI2OH/yucw4mGRizpR/pdgCbm7yaq8nPu4lhAfapj/8csok2+vFFgZ0ogNZ
r4n5Wpe/Q/5lNN0TeDsqBK071r0jMr67d37WMv2YtXbTtFCG5jNiUZuvr7PlbQwWUVdPc/GxJOcV
a43ovSujTaE9pWFQMo9HG9N+FbML7Gaf0xYcTAu0coc6yzG5qUYGMUCgnORC801pDgayoyw+jLSy
3COG03a878eUuj8YjPMKd8oquUBDtBRtuaMDYlhOOI+k6vEuhDMb1Ruc2UG9bBbZbD+k1kVfovo3
5e9d6wh2inBvsS9lVTpY9BpgJcqhq8BRjAsihrEkrS8w0yuzU6lSNo18Y2p3i7YidKrVkVHEdk8N
JowFxeMv069adS1yx4iCSPvR7dzVjZcscvJ0F7fBILaQHJTh0XQm4hzqV3yD0xy/L+m0lLeODPL6
PKTXuHvTSwDcQydN3sjOQJp/zvZOk//o6Bopcgy6FJU+Jj5kKytsmSvNaHCcpiEVY1PyztO9yPQj
m7i1dlMobn0VwZ/w+XA4Id9M33Q/U7XlpNSxm7aBlW7blublpSMYrot+Q+NghPsVEWzsmnkw/jQp
rRrWR6zp6158n8kvnl21u7A3TC/YMeCpLzaI+1EjPtpiRAFckjnLCSUwMEBJpHTXRLmbt/fMIEW+
gPA4pANNo7mTuq/VMh0j2RcYBXaVI5vbEokzSRsq5TQwz9nsCfW+/mrJm0oUvcTw+xayJs+9bJSO
XPDtE4zoRqVrcmMVJ6Qkkv7TAbe+LMIC294UmMa33KM5gcK9L7EwSUosjMD8MwuvP+BGvihIgIAX
X6hAZoj1m7pVjX/Z/N5eKwpLvE0wPKFNC3+N/G1CCQyUlXPVCkfrQxeNzmjQngM7gn9spm63oJbU
zY9IO3UCq5nMn2Ie0vyqTgfehLwBI3Q01vEa1+7Oco+0E7DXVcVbAvhgXsfZxTZJY45U7hJ8twBJ
lhrDHWcgMcQY5sZsfqvwPGErbe/EhwGeE9M2bxfrUhEYOWwMC9+B+yRVLrrHzbr8PPDAD2S/pnyU
56cZSRGjf10FS+fVqS9PTiW5Yed1/Q7bajn5tMZdlpbuPMGEycOTNoab1bSCKMJnvnsqZ04Y46dO
sgEqvUtaP0ej19bbZtq3rw1ZwDjM/zF7hkghxVuEWtHywtuAoPzD/BsyN1acSsahfqvaG7Z8rGk7
7nv4g8FTqdG/WrpXfguBcz8ufFEovCH6tPr3WXkSLxo2BOr41L1rS1DxE2neuqxAlc9lpGzpQYji
dJjiw+Rz1WRHQ7KFeYJemjtKMrgM0wLPIcgekB1X7yXSv5SEm9LriwNgva3+xpGbd99JHoC0kixu
za+KdOhaN5u3oRww8Bl/IjOd9iMVP/XwBchL1PYm/VRpqW9ZafGS1Q9Ng1YFBch7fg7nZtcaJ3js
Tb4cBVVXGkBh/VoDH5yJJv0acACwnuS/qnpmlMiNrYiqTTMf9IoyPTO37szsX6P8aPrzA//HQYmb
TS2u/wFLj1dObNJjEm+xjrEdvdrCD6DikgGG4vXbSHcykYbya85XPvGbVxaksxt48wau1Qxv8g3e
pCPk0JiDZn7V81vKOxXXuHDj8To9i11fn2stMBc3nH3QEgRhhAHgXl2gbmSW4XRhDBS08q5RfN43
c/4cKAvRsdc9M3SGKAjr0iUZuppua4zlwcFubkDF078hapzqXYgbX7vcuTkW30Ywtj5Q9cTKw/dq
HNKQWAMDLGFwGpoaqeFbW+469Exy76TftXVUXhxzgfc4PIIIxEPH5thR4Wi1ZyuVOxQ/uD2YkZde
1/ZNE+ArCpUQ6/13TNakbEsXXS/eiF5KovwHrUACQFBf+02Kta0fcj1Is22uODa9KxE5FrZcfWBZ
3NF+zujLLUTcvFRssyHgaBqFD8ItkWIInJT7sn2Pv5aeSb2Am1KdMd7q5llB5qee+mZrq/8m/uO6
G81dnW1K6S2sX+uvUg33YfoKc/IYeuwBkX6LP1b33p0EkH47a46WP7XGQRkp5gpry692+DbHiEIq
hy+BXk2h0V51N4US4ybu6JwNGPJxI48Ps/fEzSq03fzTXumo6hcxF4eZPFBV+BPvVsYa6kZ6MVh2
KH6FpnxUCru3OVjeDJHBdlWralSOw1K6vVGfzP+XdxIbKhKglmlyYlKaqupLkH/A5orxZDbquwQA
sZH04cFhV4XTtbD2lCEL5FkvMlAi0mqi7qXVmn23xDu1rBxjqLdtHf7Jaf1pj9a3pCZBA7W8yYzE
Ed3WyDK/mIRnWp5qjBSWTRn5gmn2ipAJAenGUtwq/lHjbxU1gnoIrYARnBTdVtsp9eEBw8WubPxB
2Rc/tqRtEw23anb2qktzG5rIG5a/YdRcFCgdhQvMeSv4k2XNU1ZtCOa+iR18z/xR91rFXy2/hGrR
h+RvNvYq1MlsDR+l8BjGm84R1nTKGsyL+/Gw9BziAkxMZb0GkFpNztWz3X1EuuynE35oTeZHZvYE
BOBnwyO+S30ex8dgD1A7E6Rdt48+WcYXnxI0t7MXNVyv9XoCUwvX8UOxbomWPlXhLuVX67r0LKQb
ppxtRpnAIf4axyfq5rT4q02PddT/oul3QmkdgQBsaPCxoDBdRRwmpIsayQAR6QEOV+2j6YUZ7h/o
wwLw3V+naFuO+wUkFrIKKkGLnuwS/gKeZ6crh9UAcle9OuMWXPfVAky0W1fYuBNVOBkcy/DFfCsx
qm43oeFVLGiGpJgEo9ztquVc/ZhorjJzvAIug1KM41Ua9tLz2h+Js2CHcjQ/dCvi6bq5GhTm1q4j
tA2/BlYp1UW9zdquyDC92xFyt8mIhefWGwefgVu0L8J+Ru2CDzNyAkm9qbz69Ml8R5Nw5+iQ0mXI
NAj4tVh4kEEYRRhJkZ498gsBr7vv3PwYpq2p7haciojrmn9GNIEFBN5l5C4XA91a4WXQxOGMUbcW
b7vxUqR32zgt0zmDZQXo1feiR28HuNs84rvnxs+HBLT/HWsc2JMbTR4tioKx4eu4XBrl1v/ZP3li
bIbEM8J/9QyAlSS32Rg+FCrDwm8e4req/spRgtnTYfwv93dKfEhRrXcl1rv60bGOzajQSnxkdI+0
kbkPfqfNG3trk1QVXvIsyMubPR7b0ZPyiwy3PGQHgostzXpb3htQz1+ZWRvcM6h/qvBXt5zMZuhH
q5zJDs9d1s/r7Oo879nBctZwFkHj6pT3ZCItSSm8OPmom5P8bfFrhsybi5+wug9YoYrsyggICQl7
JMRprVK3F9RPNgY7ZR9V3UG0cIA4EkExFvJuHZkkQI6B+nzOck/vdDLye7ZCpyNnGRAH5J0veLz5
G9Y3s1gODX2carh2f1yVS94484RbcoDRhi8OofnI7hbe0nzMMjy/I7Tf5SGnQFFje0wfGrKVhmbj
Md9kKo0FKpLcqUD8aBlQ+tgs+qYf3YvCaFI7vbadV097tq9je2/eUtvhfQAEBaxQIsgt6S8vP3El
qwvf/ihpNJX3FpglSrdyabtLuYlQyBauZm7qWHbVa1JCh7uP3u1jWfww3LIJJFvfDUHiF9BzVqxh
ii425aBSeOhTIPp9PTDR2IRmqIdm+GYl92hili1WX4LGXL/DEbVE+TJ9SA8nmP4oodJoawI1ez/h
0pB3M6NSteKQd4o0VLGPOgOroNZeOJzW6JwtH03yHsWeLX/KUHSJeDMyO9CPs+zNBtzjIQeBt6F/
SLyQE+PVVuTvoZAOUUOlCXFIvFtg+1L9bqRcs248fCm4h49feM3HmcusUaIytI6LjsWVwZeDUF/8
zuG+SKVAhr+Ow5088YDS2zA2vl1kQWPC4UDcrZcaLV0EAYoQezzWIfdE5Boc7br6l8bnBGQ6ipwW
EUnUbq22cBbS2RgY4vZbl160YkIcNKHJZ92TExKZNO9IH8vYT9eSHgJc26BKNYZnZpO36Ohx8gjg
QcsufT5tasU8DTD6GCNLjqY+DdGNiEm47shGILWh3x7NlvE+e45rHAHGXG/RQIGYqPU2Mwi3sZjC
i9yPmRVhnkFM+jer/rKUgPeSYRxIUZpObfWV27wTCYAL3akVV2fFUp3SepI69/GoxyfRXwr+wij/
4k8zU2SM1lMufsIam+m3VEaerzCAqy8S+fGx7s9rj80Rwy59cogqnKui2Cp/KqC9HfsgI82yIocM
VeGWxptE3rp9qLkK16/K/u6i6PFbDrz/KaoYI2JMOAmTvjtxVPE8zTHKr+KDkm0pwImmsRmRaBdm
9tkZQKj5jKfNGzgIazoIyCAG3uXuWMZ/HTz8wrQ7/q2ic/8TqlxW/TxArUfMaA13omxZ7xUtUdK+
j3m21yw0WXG6V/nBI8s8EIt5KGblNuBJMO1L8RJmV4GWMQrvcjd17morl6EfQ69VH91m9RHnaVAc
pPnDVsCvEbo5Ax9luCf2s6qO/pzvuxWeKnwqIxAl7amP9pUKc/isSFvd8lY7dI3xt628GHbFMHei
cOh29XKXSK+JOtJp/zOqbwHElPQ7XUC3bNKWxMkS5D3DSrV47qf+nBbqcy7Aqokvi4u9jo1i8U+0
yCX6RYZ1Js6+XL+mjkIa2zf8nzlzc/ttzMmrZMO116vul8oI/4TyUWurXTNwwvtB514z/w09SAkV
WJkkaztk1lcYL3ty+l6iYT+rryay4ooVgqR506XoqQPUbhkwElMaTwnsPnCaJTtlArGb0bT4uibH
fq3qz6YRJTdNIBBqInr6cq12wo5ulUnqjUA4Wv1To8xTdW0nNagZi/VtlR8QEFdOJJO6rp7zGCYX
IZQIH8pA5kZht2+FTZSeZI17MY3sAuCrthGluh3sOHSa1MycQW7GIO7Fd9SakQ8TimphiU9WiIBE
aCPZoQrdfXkJJb/Pt0Kx2W9z2TuYtOkuUd9D/bqML4yfbXqwLXYnmsQtUSSV37ohXJMEgXWjt4xT
GS70FpswThv9JdKzRroPQyirMrY2PZFtBAmnIGzIFHbM5l4jJrCpnnNLOjSKNDmWpHk6vhwqB9V2
rf426ImrlNtF+9It+C81yHveBvWrnRnxC9QUdQlXAmdpPQg67HsrzTExMlrr5tzG9ZthKLeIuhn1
qoeYXexTRb+MGG8CEyx0sRYQFpnutMHbxIAr0D5EjEdlHI+7tiuO4zQIWK0Qtgtn3tgKmkbmy2Rh
zjGtInRCqRObthGKF0c8b9OGJhnUdHEheE5d2V4L1XYsbhFprs9a92mnhJxjNNKMQ0X0ke7ONjpU
Xat/dOloVsUuiQZ244YEfL8I5PCij35KfIjNWpZGJPUiXTQLJ1icAspzqtE4O3SRprIlvUGjWszR
iT2lhK5zKV4XYy+1vmrvKz2I5ttoHQRppqwHcNr6un/itY78nqQL6CyxgtWnEnikhgZMQZqleOms
gfsr5iur6pT5EpOmZP3s5nYPvsI0WvVO0b7UxE1ETDcX6G3JPIj42dC9DquJzrUTcCaI3oTKMjBZ
5OuWCcBmQYqVVsvyBjYaNA/5g18R1jUspqtFfNx6FzXWblhif0CBMKgMls09nrxmGLZNru0a0Qu4
N1qmFM0homfu33vzXAGnDtY/k3ub5rcfv/LexrBG+6jbH4CzsC3PfZSclWqbq9NxtX+FBdhdMKG0
6n7RO38xeA61tLPib02QdiK5rJ/hFrXPla527FL+ku2AyEe3rZG/2G341ZYNyTNpiIgENd6sCFeq
jK/EVFY6H4IBu+GtV+Stmsa3JcycsLFIuxOOHiYoISoJHe7YLUHXmth9ztVg/4xtLXuDvFiupESJ
p+jhr1KhR+VQa0NHoGTdIxtOZYIKCl2r+B/QB3FNJV8LGUlnR5SWGdkHJNiaCwPI6eiGws/SdDs0
9iGeZ5g8UmNQMU0Q8tUcgY3V+uzEXeUDtVWVQHI2At9YY5ke0rkBl4qvDUttDfDIkJUnCTJOG5Xt
ihJxHqqPSbH9xMouyHPPWZI+hY8FRQ3caaC9X9lbKVDdGIYhe/JQDr5RPxRi51k/yCK1nlekndVk
2H75EO2ic3emGH/5MN4Z42a1iq2N1F+noRJMJym7SRUqBe3Wc+Qb6KWwaGnZetkzxq9x/RTNVmXu
1JCTtShtYtoTdvQkNzKeO/U8mza9Tu2SbB2q+kbt+RH/uhrrv9A4ZigQWhrl0qRLN74yqWGCkQx3
Lt7KOntVrMW4LNDcYAk5o/lDva1kmpuPF7O+GvFdakGp93JZPQ5cmeA7WRjftcGLpr2jafGHjHU0
GQVxrDV/NVL+zBmt9ySKAi2BrGhA4TJZ2M7SWzvydogs+uvwhOlmehz7hoSjHS9j+ZOF3/EI3MkR
tpZfRAYTHXaRso/fg1IssuK1hr8Ofsd2hHwdRWCGT6Fy1sI+vmZsbmqoEG/6vP4k9Tjt0+5u5UGf
G796kZBPMgY6cjGy/HyU8pV2MSYM98ccYsXtayfrXxJDdQz8Yc3JyVHjZlq/7R/KO4yi0YbMNppf
y0v6HIjhWjWnJUbwhHrVUgtY/sI14nZrxCixPeztzIUIBN6uzYS51KOpLeEnZJg9aWvnEsuT7xRf
ZCdIuFpUIDJTd/2Z4OxXKFyvwmvL6bxOuyQ8qNal01Mn4orJxvvYPkM6QS1PBUSqb5cgb4hObdZy
HUnR/VGmrMHQxGP2OUrxJaMbF+1hlj6Hyfa5tJ8S0fjS9Co0gfXqxG6C5paZpD/p9HpFjpxh7Lhp
86fIsPRt3654gND+e1U4wJsqT/z5oxo7iJhokDm0VdYfEyaxolhPkUIqITiFBgjUjym06nKxcuOh
YlKCQt7m1de64PgxC6ddVUdRPvqw2ttzzudgCzb7Mk20U/zG7gEHwkMqf8WAAFbtNiaYfM+uRqXl
iQsYvi4GK6cgHfm6t8mvVle3qGMIEkILCyua0BUw9qbSb2EZKEhRNyK0T9Igjvwaf5gKADtLtmO9
WMx3u8Yar7O8sN0ydkmNqSqEdplDXIue8bPBEMXoFjAHzR/Hv7gxrWeUAc1mjMvhOsQg+lz7M7xW
FCuLK8vsedgAVelRHtLGGWtxN5GhsOBRGfq1LrUgYc9l37KVzOKKVG6tghxEicZ7WCwO7IqIclbD
2H04Or3XNb6/y/qWraOEeGOr9HJJAQQdaZM+UKPTTARSbQpr06jppZS8HIHIUGEwp2mMi6YEsyBb
bD3m7VYdJSStMxggjdjTIEW3aMzdZdasYz8vX7MEbqjpcutaKurhyrSfG4XMMXt+BnHN2rf2MSl3
avRX2dizJ8pVoxEV9ZQ5lW1e1Q5WOb+o4Qsq9dzL0s9G87P5bWgpmnVzC60nDQNr9ISDjAW/dZ+z
fyHDV9u8xdOHwuUWWy+98TbroLrKqwxomD4UQW+pgCzW+HtcXpuzPbE7EMZNczQXSKZQz5WtmcTq
V8i2agFxGq1wclUYujbNlTz62mO4GyDOw7WxQVLN3dRm4qtfG29SGxaaw5c5GbdaaLpFNisvsvUT
DpJDWdCbJLkjkSLQwECQ0Wq1iSJ4kr5bOWIDJf3quuI3WmNQsrd67XZNGt4l4AV5eElmINnYQHDT
6Xm2jc1Z5fig6q1kt+D123APWbqpsAgQHYWxzeV/S0w6n6WhK9b+FYl1ArwYVkuGTqY3YS0H6Rv3
uF5xYZpBWf5ppQHB2GNJNCvDQZ5jBbPgf9X0ZgzsCYHJC2FT77KgW4qtAYoXDV8VLulD/MImFnJ3
VIgjj5vrYXodJqShQi6ZVlJXB1FRV9ghUyTbnjYaBB1sanp8mrT1y+YJWjZnkretj86Un6PS/izq
ggYa/NJYCgltwcPcAdFjUBTtvTdo7wDcUmM8YUicSj668aifA5OFKBTMAkLEctuWaadNHzJ1siU2
sQS9AaFdaKhedAP5d53q4TvALxdY82uo9ffIN4uOQ4mRjmK2l10xMgYmkZ6l4WyR5+J0zBfu0rzh
64iaRYucYgLlxC15YK1LGbgnGeaKSn8q+KeSrV4/9rtBRgSyWgfiQTesFc8KopbWcvI+CZJwIccY
eEZ6WyK+sUY51eYRCPLUjgDflnFVomqLfLqIpvZ9Jke2HCr2h1Cr4fBs9vx7CfvBsLysAfZMu67l
YOlYG9Z/UwiQV832+5C1UM8xU7fEhnNhCHAZUfssJ8x4nJ6RtTe7Lret7Wo3wK+xOJbp/zg7r+XI
lSRNv8pY36MHGoG16blILZiKSVGsGxjJYkFrjaffD9WzuzzZTOZam52bUyQhAuERHu6/oNpHLiTP
3NTOd1oN0kwoBWBjeeOoJMNBOQsCg1Odyyws5Ya8FCZKaYBN92y6hbpzMluTApJl7CVLnK0wnyrO
Pu2LO5OMXhPeohQUi8WUZWwb2uQrNMDc8jkPAae03SrVtQNuerTuHulD9nAslm37oebWNg7suS74
wvS/uN8D1d0iblduk699HkspwfA3j6nSLozgJwv/qk/jrW9bK6dccjj26p3x6IDZyTK8vUGtlKky
dajtDlYzBYa98ZwXp2B1ZKIArvH84S5zjUVFd1vvOkqx4jFDIi5tsXMxjyZQb+jWtJ7laT586CC1
Kqde58lPGxMj5B/GzKkFG5f8sutnST/X1i9wYJ7/6so0UsCx1TNfem3R6dZNm1elolFgkxv2szZr
IJEFoMfpuVHiD/WjFrw47ZH0NK2oYWVEMaALyVrIlXRW02Jle9qiQD5+2o+9GK1z15zSl5oAAd+n
q0Z6bvNwaaJka/tbtXvKICOpDYZoujwVfjm2OUwlKqZRI1GMHIO+ZWEPEGyp322j9Va66qxDw/rp
YQzb5NGys3RsxSG8JRBvYgB5amiCMgOYYCpbnzxIh7zplO6ubM5t6y+zHuqfmW00KASQAucIKo48
+FpnpKSGZiewK0ufcEZuoM+nVMs4JrlGtwlBexhU6WLvXJhvkn+WzRn8IuBrL736pmbvFn15JUfV
tX5JkwEOaNC+910Ktz5LXpQ0OGY+IralVh2Vznr0Bhn9gniYZna/laJtZiMxV2ILJ9YKVbGAU+U4
Dq7HY1pQEAu+E4QW2fV+AUpiP95SOya2WD1TK1y6KfDzkFbmrs6OnnPmMOOlNIW3sTvSJhd5Hcwr
I3g3KJy25156JN/3c+fYGLSuOgQAZLcFbO1UnDcoyXP+31QhOHCjbU8ykNQBpK3dN6uKw4kQfjRR
RbJX8342GPGm9wz1HqMpMLFaBWfSr7q5qEHgKorL2h0py8zo31VhvSXqqxUdB1FPo0IC4KKWQLJi
290Lo3sFwZ6G9rxxAJE7nUxVOR2zo9SJH5WCaj5H4JkbVDXzIhk74aO6A5lNl/WcdZHd0BJaWT1n
4sy1VrJYKAXuhD7o0mSP0cyiUoupRTSjja8LbRvGNJcr4Wy6UDvrgbcIDW3m2h1EjGUWLBUJZCnQ
9lqfqcUyCfaScO4hQ1T+e9taJ7f/Ybi/oPrSyucUahrSTPXuFeMUSNqxpM5eWNle6uSpqYtFasrm
vdWFIKE8S1twiEPAKW4XUBF/+i2sqxaFtlgE+qvlhKjNNjkumlH7z3RdigCVKiHHE5FLNM5yqMB1
zXcyusXggTmCMNklz0K8gvwbtPeMZoEG5KGZdRI5DAtK9iTM4YEz09pk10kUeiO2K+8bSFBS9dYN
4d6Ktn1Op8NNZ34SQa2wAA31q7Drl55w9xJYg7wLdkaQbVTXgCPTGYs6U9UZ/J95ZORUneRN7lA1
8DPvqQjlOfq9DAG8Ex/EcFouqrjdu6UzdWmvpEMPLn8IZpqwZlHagqErc+U1G2zTo7SCxKv0XFrF
tLZZUVc4OFC4XquA21rcAEzYarPIpUh70NoXFt5aeRb9Wnf4aFNoliT794OHfAuo9XsS7Mw9Mz90
+wSeW5RrmyOzIx6yxKQbcx7MRZfeVWQSSk7RQK+WrXDOxFciI6cnfaSA5LUunBZ6TZREGcBEOwMq
FWTSTNFENfXdkgFWkngTlS1adBR5g2BWcHJ3/VlOvyZv242Vmfe4VmWz0khPZXnuvaWmzXRf22ZU
iBXtscpTUmiXg8A8jRxtkudQ0tKFTNdVE900GtWXOK1oySHoaojjz1Da1racLF0lVJeDMrx35n1L
bpYNR1v6FXfPtMM5oo+MUExxEOY1xDB10mBBuzbqDXCbYpODfBDlSvaUt6bMABnHm45CjJpsRPPL
1Qbg5/67pUbUwiX2PhtdsKcq9XcdIuA4uYk3b+Cw5mjDVqeDP5BL1N0BvgtVlH7es5H3B4nAbmQD
KoIy8evuB5Shyv7la78VczWU5TE2DnQyaRP38I2lfO8VyUyDkR8YxS4ajoUeLTFLnRf0jrT4VCQv
VvDUF+yDcM3FNmrBshfAxbV9gTZVWAiKlGO/YpFaUKf8WTSiEOnPGiStoNDKwdoV0m8NydwI3rBZ
QIMZQUq1n8HNF3MYRB66dGW1wmdoGvvenBZvj9WgCuN2AfhZNcXUbZpZOux1M+GX6cg5NER89lYp
p7QIEBVKYhKt+uwuVu9U8ht5WQ0bNGMp7E8GdJCsDkLr8DQ2vtx5mq1h6PpUJY01BSNdX1bNIa+n
MWUu96y78zwhyQadrX/ko6kUhRERPkqgO8BJgFTy7gCTT0LtTXB+ppsAvkpqaLwWMHSlfe0BRcE3
NgSMZ3MoVzW+Ed0B/0BHUzLYXkFW5E489ctk0fbtXVbS3Nj59bbsX3p9FpjGVA23VXAqu50JYFT1
D5ksMTW98CWL9bUlBKP3bmfHQko2pkWXt7BBZUKNlN5IO9Ycyyn3QdSmjjQvI282VGKT2jZ+ehC3
OOKmFX3tzniS9d9GnIDrMje+OzwG+aut1DG8FagOeavMYKfOerUC/hAupQCArNi64xvVbxzT+fLg
pahOQ/2rdWeeVNmj3NR3Pu2Y2kI4uthKjQtNTJp7hfvgBuOs8E+G7W9yRlp1lAVdl6lW1OtK2wm5
N1BEJYUN3BKbvHAlV+UesjHJ3YNw0x8QNQAA0BBY4F82D9S1EyKU3BiASvohmfXNm2FolItqygNu
tkQXi3pqwcm/rVEqt6aq3a8Vue9neasjyZncpUGEMotHFpY0FdUVs3G7hSMqTMpyjr15Vy+HlAJE
WMDupPJUd+WjX6REe+nKWMMZaKzolaoeXUkxH0fdPnlmcr6fuY1Rr22FwoFrU0vQbXCbogMmCgUK
SorUP+fDAWhnqPwIi3Q6lCgVgIfP6T2/WGztnXvOaQIZECfsYuEExateHQsTskQPH6zt4o+khOzc
lw45ag2yX8mfLLx6i7gm/Wqrd09T74pc2YhRCyKLjxnaRWYq/FXanAoKx/TUBiWcuBTBBI1jS2Fb
hDLTGcYiN39hboTOUdCtnfbDhaJsexzgPOdkN6RJieizQ1IAUoNf33DyxLjVgNvXKgdnPD1mtEI0
+SVSjB9IH0lpvY6j4EVz4eMmcX9v4SVwpmq6IvWsdGpezbGNAD4psBrmJbFW1PcCuR5g+7733ldr
1ZfmsjoXVr2mu7LMEHrKovjsoZdF3jQAVUNbkBQdZwbQfb3+0w0PcTxzgWeDCvV70A390UfVfEKe
jX4A0F9Pso7xMEy11pkG5dwry3e1ypbE0qwpvW3NyUkLpalB99GKaF3nzlKlMuR1Z70nMTPPgqrr
rHT6YWrFESk26lhS3PyOxwnnL7AtW2rmHYCd3Dm3Om6GIl9mY3pB1S3PfkL5rduF8GGz4U9lUiPn
XaEe5OoCEJFI6VKjZ5RaBxkMX8D5QgkRczbhHztF15FKQHmDv+j50WxIEvbxodxbrTRyIk9Ud9Lg
Ic8XEG/h4h99mqE9p7dH8KLoB8i8deeq8MYoMizc+EHUc6e/V9BkkdaEJZTWzF4U0s+2AlgTLGpj
2hU/wX27GOPK96Wz8dqHXlk3zip0pVnnH53gLgJ7as869Rzli779lcRzO3n16cqbP32D5tRTRRfV
f/FYK9onOZpbmFC1O5UCp5QgT5Nwnh1KzvfxsYupmAtlBHn6d65FYnMIWTTs5mQas6Tbq81Top9F
Yx4k1/iZsXdGYk8OPJObPa3JUq4fc29T288ayXJGHTxqnHRe2qZzEHU7VUs+mg/Ho1YhgXFYybEm
aWvrYOeIHZag7NPI0rfaSKrNc4HkJ23xaYHGeayUZKLl3jaA9gwBS9QQU2OMtUNVgMbS0n5VS4JO
VFpuHCtlWah7ddkAwJrm0K6U+DmX36OgX+ZwSfoMe9tiGBDAaXx+ydj2mrNWgmJdZPkqkmBLRdJS
gQQgUISJ77zRD6abe8MvT0yFExzktLIpMZubTJE5eSigp6lqrm2a/iVlvax98UIc4BOVBMakt6Es
Nds6NylZPHDgbWGQEPXQ8fL4J7pzd57MITqFExx4p8ZKWH77pUAjp4uXlXnQ1IOqrQUlITqQsnUX
cVQv+50wlImR58VGtzxnFnjGD3oTCI7Q5i48JKRoLHp88UbR311VrAI4XuFARzsEgU+Xw2s0Qlyb
mCqcLASy5OAtFqBePVozvaovKd9mOkmtGDaFFu5irTz7OpBfKXqUXH/rgM0wJHdvlL42ERkktCpY
2cJbqQOECBTWurSfIbXR0ABMTmj/TLTiKQvgM7TzVLpzaiSj+9iYZiP9KKRLfKqZqg2LqzYylc2Q
hS7PTdDdpqbxntU91W1a8+nE4bToqR1kAb+MJ3Uu/5By50UKaAvTmTJN1A4845fJZl1EcwVgvl2u
O39h+qQrXv/bDYJtYoNgh6hABmWkFOn6EdmZLGu7nlvA2DwlmTvmyXP9XQU2x5CpUoz5eQQDNzHt
jVIg6vSgWsjIWWCBQgq7dNaqfBbAicf824BdWEpPrlrMbDoDVeQB2Di5PBGw7sDIZ8NAbzfpf+U2
MBCJlgyiL00PIUrEdxZVwwKAae0DKQIVONHoB8ZRMi/1/N5Jk4MZeUd8k9ddLI5ZvQtaRJXq+gMg
TSCthHRwQ2OG5MYPxfG2TmzK09CDnECWTxvSnlDD2oUOGKegA1D8vRyVMuokfiVGdSF4F7rJEFt2
C91mIk/fhmcIz5NRMvHUTuAM3pBMvCJHfWmum4VBY8iqAYJPX3jSQ1bdV87TjRcYVQu/eIFLh91c
9+Q+0lRlK8ttNgJE1WLXq14AFNGgO6T0Wf5Shy3UWKMwyOg9eq4ftStoK+mDB/rgxnNcEbjVLqSO
w0pNisYGnTN0+1E+N4LPTgtwMczAd8FTUud5NMVonJ6nI+0C6g3yjVtb14ZgfKRP8q1FpZmDabEz
dDrCumh3ma4jQ8jr5tTyQEufQ+w56d1Ar43raNto61ZZm/VrVyF0UDLBpHxZ2XAVYYP41Y88UueB
ZP9iFyu9FfFLYS5hNM1JTu1BL0+q0U/VnkzN5qXye69/TliGy1ctV1Y++A/ZhmQeuOar1z6yh0J+
gpI5FTDMnKzDeqJeBYa0ifQSeD3K70NNRgtxnomtwcWPJ6b7gCOJVaBwlhPZr3IDrTJZ5XWxUsJq
k3gSWCQdk1aywl8R5wM136j8WxfBvNPo4n7/Sa+4ZeqXJqqtF5eN6+Xa1mtLCSR4VDkaipaJ9OKn
Moxyn8rDr1YFLaI3FsdMU5WptRrI8OhVBMHQ0rv3IozG4n2UrU1UH9HoScpkW7XAcvNQLU6dRcai
pk750NpmQAe+Vajh2QCzoCL5NASjAX5pLUrnRsD/mY9fxcsYo58mS5OFURon8oC7pHd3mMUb55gu
/cnb7KlchdVEXoKXkSfP0hS+IADgyaadnOuZmFBxn7rL3+70HWLVTgbgPb81zNdC50Jr0BOSWkqW
q925arNCeEsGuCLlP9DN/1FY6iSzNWqu7px65NjZA6oLFNYPWmhXGocNNClpyUQVKeempgfXkE+v
clT834Ly2efAESPTahxz72gr0coCvl67SMn3tM5aVFllQ92D3T2273L2GBnb7rfRjzewUCEbVnFy
H2hPEtKP2RyIjnuQPaS4RszDXm0FrK3nBtBhYm4g8er1HAznCf/puXWm1D54j72xkNH8CNFA3Ulk
afXMIq+lrU6cbNyXSgHmDsYJxuV80CGSL5KWOv4S1cX7kSNK8fl3awHggU85xa5G3mnv6Oplx7Z+
1dhs2JCZ8XG4jehiDdmBRnKXIV4gbUCZFqKbtCizNRMHgauEog6lsvbJeqYnbWh3GnszSXDdrOjH
wOIr27WJGFId7kfpsVh76FAIBhun/iozIpuDvQNGAjO1ARBI+2bogKy9euHHwx7eJdum56kTWTaJ
XvcYFS5EJ/0pUvWjH+zcFKCPfYjBVKKyEFD3KudVvy5VHXDqWaj72vnAoafqDlqXz438bUi28KRo
vz8VEMtM3EoyVh3UoaD6KJTn1HPIOqHk50L3a+TExVnNmmNRJ29qaM1sDnIKeUyccHBFfA/Bi34b
GvaU45FfzDvkDzhBk5ZORPCmOvijd9nCo3GM83XmrmLntZT3CacDahGZLhDkRc9LRaIFrNYqjFhK
tT0b80DLQQNPnPBUYbsEMgvWcAgQZ8nIfDWc37TnHoYDNLSgfCz6TZ1sVWATBQBugIF5AJfdD9gU
jPq3QInOkeFw6u3UUH+bAyUO3P8gZljdsdZ3cXxC2kZx17aJ7o8/J/9t8XcvIdeF0P3cl1L1fwjP
ewqTVSJP7ewxrE5Zos6Uxr2XSGbjpoHHjb9ZIqZeDV2m1Lxll4YTEN0ZuM46Ts/fx7N2RfT/z3L6
aYWpFTUIZPTVdmZtojlkkVemixTpKMDgUyyOKTJSipKznxIIHkOku95HqaA/uJo/1pzoTZX+R1LH
5yzqlzqwq5gGv4ejlsAXyQU7UxT1qi0oScG2aYuMAgQCVZaP17N5w4L3a1VpzbzIiiqpSFzL91nn
futzaW9C0sh2AMJvuAqMC9u/rsGaMd720wjpIN9chZI1b66CyHiLylvZ0NfpnHap5O7YZWpGZRrt
DHWS7jl0cPZDhaAmlf/dP+gcNoyZ8+zecH66MkzGRc4jpSgL+j3vEXKseSoepHu6Q6Nmavpv3uAi
s+lE0SY6mhs70EcDWL29+aI+gIkfXo0bGslXEmDNuNgPw1xShBZwC/e1e0/ew9/67/Ik3XOiqZSl
eK92yq07jbKyX331i20uVgJL1UCa79rfuLOxz9FKBL98r+pIg0+LjfdR3xAMvpZvX4ii16i6RjhC
qXdOSJHbl9hEWbdBBqWIBX4f5eLrOaz/UUf/NIcTeUxSIqm7o00EWwkhwAKBOKCxyNUabjARpQ5L
OVqAdtklYDiy8E7y3x3U0SVnAE7WzeJmP4BUlj7CnDq4H67dkuZTIS1EsvFCVlmF6nQGBr6k6hg3
MyO2ZxrgXX9kG+TJ0qEFyTkQnb+wFPde9K4oZy9oZtTtpuyphbIrkSvTSoq1of9SJ/sUCDl6HnbE
lqH8LPDprLuFLT1l3rsSyqdioPUYxLPGAyOooAZtB7QMpBovvadcPzU4flfxHsBHl2HE0P3MfKTT
8WSoad/09kaywRqRcd+1yXs3PKoFbSMv3hcdJBpOonRqA5pmfpRZ0+8/wR+bon+dUJAB/7qMsBc3
wu4zCAFoeUFyRPdXal79kioJWPcGGoQJXsTjuD9EyknSD0zBZY7uMCiq1ismQCQ7Dd56SMU8cnZt
bv2WdNgxcTVS+V4z5o5MUZIqUINZh3eCtoK8ztaDDgMzL6yBv5vFFBZAbnEWJg8J10pZ0uzftdKm
inaS2DTxxjYVwHkPEXiNCGhlVJ6yftUH5bGhnRDZNHqzulpGtP0mhuedDN9+Tx1jmopfpbN1AIvK
kMPi6kxHcZ5V3Sns2jfNaVZ610811Fe6CLF51d3rw88uWWvVzhqGG8mycu1kdbEPyBUlF8MsaSJV
S09CwhDW9Q9Jdx91F6rSxolRFEbuoLlx4vh6PdXV8d8/x1SStD3gGXlbuZl5toqwPNCJhDASp6mN
zn6SIBITWTPgdSECecIyjt9PpWsS7OooA/7pzrI0yCxNvbaVyoIu7uAki7A3z1JNYpiACkyszoUq
eTDkihroR5zL80YqwfO2lE1qqtwpxVNb9sWt5eVaEnGxLHe67chqaKcoTLX0wgDuTOVX5xVZ64Be
A1orQoNiKFaGRnVqBvYyAxD+YZyzk9+8to8SZwGahm/tnq+HKtBy2Epgooh4AOxkFHiboMbzZhZo
e6ys4JWiKCq26sR+rn6H0R0odl73I8IBnuoNO9pzgVcIqcA7uaMErKOfmB/glqRyHm5KlAqgUGN6
twSqXiUosU3ynzCnC3kSHxHDFPo8LE+ooQyeCxBxS80+uWFY8Mco6os1QL3YVNReydMB9ag7VOEX
2irc0Ae5A7o58bCrliYPAq8xfWpuMG2degsb1OVEwuwsW5j4Ppmc68KZMyGzXFHIG/9qFk9hWc7Q
Y5nqlIJetTksumU0hc54gDexj5Yku3fIK4PGXdJ9XEfLelVvvblYwN26EXdXU8iLDcwUrlOYKW+F
bfMUjv9SXconuK8ITGMv3s7QaZqba4Z50k30GeKo04+XR3cWLshDttDK8xsbqTJmMl8N77iXf4oL
f6jDjuVbxSGONucMusp0HCJzAjx3ipLAxF94jzdi8Ov8QFcvlvOCCkAYjvdydtI5WeODcOzfUfSe
JvN/sxCnXqxndgXypFB7686xQaXn4V6owP+SLlRvfLkrR/k/UvufxquSm1x0YWvdKdLItayx1smD
FEF2aWFH+U2PmSurwx93n0+3STS7QN99oIhBezVr65neP7L9gHOwFq2JTUK5FaTV9q1s58rC/Gd6
fLpfnbZN7kSg7JsazXqkMKV8E1PpRcUOtZZ2lqlYnCQ3JsKV7O3PGv3pZhqtXD2KaNFRG1oO8qsG
sdy8NXRX0jblYl11dTPrQ13Dnce1Tk0OBxA1xu8n8LXSknKxFllWLFLTqymBFikSSWFBCz/0bLOa
QthAV7szB2MuW/BzM+A8B6WjtewbqFrhFuDNY8MjecRAFlVtDZGCOq+oXKS2O+kGuQaQrKJC0oO+
xBwHLXZZ8rdmqcrrSHjytkaiYtZV8GUaqOOoWyXiRVcRhcTa1wHV5g+2dSdiBUFRx0FzK5LtXzWq
ttMo6+AKRHqKUALad9+PxJW8AZjgX5eNxGwdo9aVeNefAtCQGAF8xNlCpYswwvqnQK/oXH9/r69n
C8ZBf72V5XhZnUjcKg08ZS2SYgF2V5t1I5T1+ztci+mLxZjmcTEAz8Qmo0RBCGlyVsQpIgwT1bix
i105hOnKxXj5hWHCS+IWnhb6ywKAIWLmnjFvLPB6hmLJ87azyp3aZM7B94p6E8UQ89ClDWCEZcMs
YJm+cfT/ejz1P5/0U/R5fUy33jI7ZmFOmupvBDiw3s9vfK5rg3mxAkumZgZy5/Z3Ur7DBELtFsJG
8OaWu8jX25V8kUCWjaOnnYafgR8VFNqRsC13jSrP/62JIF8miZUfRzlQ3jtTIHyjy/bPElVXtWzf
oia4FTpXlnb5oqYAQ9Yb1EHmJj15fx0AdI/TZhPEOgUibyvs4TBovTVBqH2m6mBovn+3K+uiPH6v
T589RxAnzx21g7D3WMcvaXCjgjGOzRcJhHyx3gqLhnGRc11X2YTJqPwHkFyBGOrNzWH27z37xbpr
+lWdJ+n47BLtdLHww+RG6F8blYvQL5DPsIqYK4/SblV4buUbBlhXwkC+CPgay9PYkRQuHM1QRe6V
GWBohP6+H5ArMSxfrIlF2bqupHJ1w/ImOHQ4Klr2N2p31z7oRQCDI+rcYHxyG1qqDLlpJNIn90Kf
gvP8/vG/HhzNvohiL3bcoYlA3+gq3HSNTreJOsQ7B+3vr/91NqPZF3HsJ+3gotKb7kzQ7K48OBPF
stS13qAAiH2fYKKy9toRAIBURar0+7t+nUoDmvhrhHkR2LBBT9Jd7ddvaagZ1Om1eBlGKECkYQ0t
A9nf7291xaBTsy+i2azrFHLQEOygCoV7+XGIYU9PpVP3qE1uFXGvfaWLyM58X2QYpQa7Sks5ciS5
j8xtLt4CC7hqBsH/lknw1zNOsy/CO+p8W9GcEqVYcPdQgSL/yeq2Ug9vrvzReNmN4sPXsa7ZF7Ge
x1Kk60BSd40s/MecD7917NRZff9Jvg5Jzb4IeM8NXNvNimCnu4vGfwiag5zdiMhrl76IdprdleTo
UbCTkBGNrQ5J33le3NhRr8XKRbi3Fvmp0jAq8RNC7gmkL8TYFFQPpwNasrfW2St3ERcRb2hBA4J0
HHuabs2y+EVHJsBQwpl06IB8fP8JrkWFuIj7XihV00fcJUCGq5gFDa4NCDxMIOvV0saB3ZDfWMGu
vc9FrId+FeKczJ3AHgPep44KwVeUc2TpC1wkbrzQlQ8vLqLcxhjXCVOkJ3v7uYleoqhEoeP9+8G6
du3x3z/lA1Vs2E7nxzHqCscGQi7S3V7l3xieKxH9p6b+6eJwxEpNBfm+03foyNdw4CiAH+V8rqc3
VsArwSwuglmv6qZpEu5QV09IpUEhvPHo18blIh76JBOZ10qwKoYO8d/3ElJpdWMFujJrrIsoSKSi
DYDkhLtAnSGSISNbgd7cyGWY5Yjw3fIAvjI21kUY6FHWJ8Iawl2KqJukHrRo/f2cubIjWBezHuyZ
Xph+HUJEjJkuFB4tnaYACFMjUZ++v8eVo5JmXUx6TaGCIwI/3LVugNa4mTT9QZGSGnAwy5HiUZ0c
3FHn2U6DOVC9dm4PibYiY3kLKyGtFLdpb6yN1wbyIkZsw/HqxMyiXdkdJP0OE6Qbk+za+dka7/gp
QEqvj0QexdEuQ2fCpm8AdQB2/aR+d36UkGxxLrsFP7n2EheRkg1K7Yk4j3YBqPTceqrKGyvItdmg
/vUdaiUZBs+0w50YpKWOhkxBrdzHBcC6taeO8+pfzxbaHzzYp1GqI72QsoQ71BKWAhXiLEdH+l0V
yLFqwez7+XbtLS7j3fWBJBl0wgP42bV+Dh0ADGAv0uGWb/uVD/Cnsv3pLUIz7U2l82gXqfFTVFZA
jKWX7x/+ygCZF5HuBZpkF0MY7Yb35kF5y347P+DLfn/ta499EeyVVjURJPBoV/WmgUic+lzo0o0a
xLXnvojxCg2Zf8IPauAHeEY+mQvv9P1jX7v0Rcx2MjjFPHCJLDwvaFuCiFR1pGyGwMQTDnlkJ7L/
zREaR+7Th7Wy2KzdihGCnoOjV42ixPfvcGX7NC9CNskxa0MmjxlTAe/ZJgv5aCfb7PXWPnTt+heR
a9elkQiXOY/pp/JAj3504S6gJE9od37/Cn9qol/ErnmRtDZZ6nvyiDCpjUm8L1+zo3TPhqH91Kbu
i1hNnTkY4u/vdWWmGhfDFUiyKQtHDndSAkjNmtuadOPK197CuBgpr3XUPhq3Uk9CASd1cWorDU51
KMuBgixluNs+3hRJTOG3hTs3kyormwuzrPdVmerLNKrSDQulM//+Va98OeNiVHWzTCstU8Jdjo8s
+LQf7qMxgscm8Ay+v8O1JNq4WBBLuYW5jpnhLnmH6w3aMBKT6Fl9t07OD44E39/lyie79Ae389SS
sVSIdpZHmZUqdloUN17g2qUv18RMbsG88/wyRfbYwtI0cG489ZXcUL9YEuVY6wv4P8TNwDRLJJj9
WpN1KEW2+ez7gbl2i4uVMZUt5CGGJtw1qHnBk0fSw6Sif+scdu3y479/WrLiOunx0yXviGPaY9ve
X7bejaLLlYVXH7/H50vLWoWlJJduT0h2Y6hTzLrX+Pz9sFxLmPSLGO9y35BEC9QGz8buoTmCeRnd
oA/Vz/LQ/CzfbtxmnORfrFr6RbxHuY/8RchL4O+Gd0w/ekdMkDFTlj7NMEybtRuz9Eog6xeB3PmO
7fjgVndgD9DgMirEBpetM/Hfs1sb+LVI1i8ieTSv1lG7IzvwsLfFcAXGD0v93CoWwK3R+Be32odX
Yu6S/5DXcYntMsOWVyhMSauaRf/7L3Jlwl6yHwJZ6QYnp+DfSEi5YassvaQIZX1/8WuPfRHPWivV
gw0D+q5C+U1mB3SU+z9X/s/37n+5H+nxn1Om/O//4v/fU2TVfNerLv73vx/SmP/+a/yb//s7f/2L
/97570Vapr+ry9/6yx9x4f+58ey1ev3L/8Ce9av+VH8U/f1HWUfVnxvwiONv/v/+8D8+/lzloc8+
/vG397ROoKfdf7h+mvztf360/vWPv6njpvOfn6//Pz/cv8b83ZP/USWv8b/8xcdrWf3jb4ps/103
LDQndF2oQAA4Arcf//yJ+ndF14RhC1NTkXJkBiRpUXncUfs79TQdrRzFkJmz47mzTOvxR+LvhglB
2tYsvGtt1Sa5/j9P9peP8/8+1n8ArD2mflKVXFi+WF8sYRqmAXNW0RXDUFXFuFjFrDr2SifAgTOD
3o/9qwKLYXhMMy3IkCrpDcyQOyMpntqs7LR9nAMORdq+Cj25hVZQ4lU9MSvXglTnZR5CgUZd/MqE
PsSnZoCqt3GKrOp/Wo6fSXtbgEhDnKAIRiq46lYJ1EfNVhR6P1H6JvsBpK+89zsZXaEKd7/EkDMU
abKii+dyMDjuRogkOwqnibEqKqV26ddloQBWj7q3Ua70bJhgj+EPNFL7u/ZlpFUtu8EzUbZUNz5U
lYE4iOuaOs7DNa/6Q8FJuHnMNErVS5FA1Qb/E6m12KhWxPHUjyRJp9ii9HH5INOTztaFrSPmY5hx
DoYwM41VqvmDuUrixsnuzNIqw7XnmSlswab1znkqJc4a+12ub7WqyDaGUPHp7iIkP3BkaEI9wuIi
U9OlAymle6sV18JaIM6HfuV3do4iqRShRqIboS6hEgF6XG9gKtxJkiaapVUVMirQ3kiS75NOjqaO
GyKM0PbyoN9jC58p89Jr4QgkqodEAuVtWAv4vkcUPWWpx+OCHX0We4WH1KZX5TXUS5pwKxJm2AGJ
M9oLJE5rM8hNZsDdaAvPu6uC2PKmCXiQ/03deSxHzmRp9lXqBVDjUA5gG4oRQS2SSXIDI5NJh3QI
h3Dg6edEWY3oNmsb6+Vs/k2VJckIwMW93z0HWoRIV+xWzeKQsCz6yWnOtaxGMkpNNI/7Jo5IksGc
oby05GlYYxR33GUb1xwqNrEoYaipZGiG306ztn9FmK75yRZ0fBiT8QDQryiomKfzlwtMM2Uw7Lsx
rijQDZcAgb0oXNaNmRrmc7uK+ezTyv8n3Yc2X2oGMGN4fpNWAbHsRHUz0N4i+4SeAAU+gWz3abM6
YGKpLcPstbE98e1otdkrk/4R1rV0qPqDkOlaX2dL2IN5D8rw3ZD7/HKBhJan2kcnvWmyusg+gqEs
eVqLiFDp6Bp8SfGawqborWyeM7wRXC2T1urvLlCu+Vvopm4wAWB5h0bVMFSlk1AEZ/Aq4CCyKOye
p4y+zsbrA3Gh5ATOsE9YHP4A5kOr7HXwe0KKEFNRkrIVwfwaABqLr8PaVOYkkmT9TP1ptYfW6zL3
ynJn8K99lIsZ8+FT0/F0B7l7w+jtvNxPPQRk0GJd3z3Ufpi54iDDCG7sLpzyqXmcqsErfwG0gpju
5QEn/6IU7nr0vVKjCApCBO3hRq61xp3URKoI4Is2mazumlX3y41vZsYcgArw9TKInDkd5eOqbl6i
ZebmtDH8Ssw+5PEAP2QokWicdT8m57JrTPySBqHKh42br6wEpVVmPBkbei5iIwe9iu4WNe3mvE+b
az/I4+eyGEeY52TBocrjqOv3ge1d73n0l+BTrxUCrMGgPN75gxjD564F/PcKdNK/ZewgRP29Ou18
mvK1PSZR2hE8ZCY7vYKtV8l9lSo7U2mf8tjfV+4Y9t95aAmCSLuA10jljELOmraGatiPg7tby6FO
byxWDsacAlnWZya1nWzLktvhm/HDOoKA1oQ9fw5ogEPKaO20renBw/+J3MXd0z5vGJUQVZ9cFWvj
yJeRKEy/WcdpAAAxWBi/cS38l3VKY4Z4g6YOzp5fV/NOxe0C3UvMIP6nrugZwYoXMv2SGAHTU17W
lEc/T/y/XSsBLS1rM1ynQrSoF+uVBl6ep4O5Snyh2gOwIBj30qmbC0cXbTBITTOAsq+WJLuW6FPQ
P4VMnuwdpB6fmaTptAv6BBAhujg+tMZLUD0uJmMuTa/6M+k1nf8uUrZ4XLpV0wEDV4Vtr4uGX1Xb
XUZ5guXFjdLbMOHKZ6QnoKHOlMbAFAEm8lDnXNDRTaASWJQL87omv6uG6WnMwAFXszqXTn6WMw5F
gJsGSEcDzcYvGNrRe+bMXl0x4oF10pMPkIEnU367alH3Xqg5+2akqGNROW+djfA6FNAXghAzelaW
7TEM6blQcn4tHILsxQqKYJ9qfYmzjmn5U1CVgUssPxa9vgHpOUZhBB8mn0a0QCMCmMyfl7MTNOAc
XbQ6oXzMtX4nkfFZVRRZnJBr0S50/O+yCOSPEhFYVHiAQD9vgnFIbuBxWtDAMJuA3N+mli/Ysflb
2SXYM0amvZwsVFc6Cp+jjtE2nUeMNfpXtoxh2ybw5eR0p2AjjcaH+dVG8HJTexwSJlszUovbMVZY
DeryXIjsynA4AN2bp5taQ4pzyADqHpCuVPODl0O+FmK8oQcyUcsd9M+IwGFL9fyKGQm5z7QnPprG
yckZwyEAketuV9pI+eL9UbOLVaP3HqaxM+7OOCu9rLoESpkuJ6du0fIiS1sHtA/uqABPxiZCQc2u
0WVmi0f82m3MDFYRirOqAE+PRjcn2PP1tYqF0+5SbbliQJyHFr8E1waFUwXowBA17cJu62u+bOHh
DuiCHbHz81AH3SmUeDCqtD77IWRMzj47Fqgr3xrn1kZrcZwWBn8nfpoqvesmgJZWj8761BXoFaYe
cpi7NHtbjOYwKnrJxgRgDVY4czXitOBC3A6Xy6QZrc5TnGJpKDhxwZqcQPSDQ/9Jwz7fY9qF9CHm
92COmhuVTtD6EpOeWjf6s0wlsG5RRvqvnGofVc5kW6iIUn9LsFh4m2SM9WP1niFjDhhgnGAb5JP+
zQecf5l2rXchdADha+8JuFrwUtUzR4Wov66djhHL2WFDpoDLAOHSnSy4I6uG8qzVAKIL1acCZXMS
LVBTW0/uZzo3jOaF/FJkdTvh/9Vlgs0B4TYTyl11vQa9x1kDCLyLDAT4CvP6IeTDRrqgj5woP/QX
BItezd9SwGit3A6xqeC0NsvF3BY6vaviEQxBjGYnSkK7UUt+K3r/PR+xSLRWgCRLXZwAHSsani/P
Pna+i1vE5haXeLaeFioXoAFILICVc1FrG4AnMGM+hySJPqrF/e3YnsH82GMjimx7cVTI04B2Kp6C
U6OKL8FBfydSMHhdb+8NdIbz2Ccnmw0uNBy/2c2ACfMwu+8b3e5U14Ps6/rkF/Tm/DgrYZhU7OCJ
+Sph85M/UyUVeJise7RKqlNfYRrpLN95ZcBrBcsNr/Leh5yp4v5dQwLZiKUPGPrR7T7kbLBRZLdQ
GNmfFvENa+GZ3ZlR27zBHx/IbRiF55VBz2n1EZs0uFBhb12laX9WwXQX5rL/mFcn+M4WsIsCaqZN
8tu4ulBScwRucL+acYEsYhK98SOojlIun6VnA7q/lVpwJaTMOk8uysMYdQti8D3rRXpamQ4/0DA2
MKmYVs1LQGwC4C6qKP9Wl6m/LWOmUirNYHQtPuFJvjiNck7+2H2OtYrfvKBCKV+sD2XVM0Guwkez
kOwXnE6jRMvjHLHIekVkrqADwK1IkgX9Sxub24DC5M0IxMSmpPxLr1aMm8gxfGzgQm2WKQ/Yg1qz
iyJMwYb+b0dV60U1AkW7FkbtEinu29UqRKd1CRQcSe3QpUe3bVGpMcUyOOvyu/ZjhnZBptfl1IOK
QFIJWX3cla1e8U0l6Cli/sz3dAiP+WDe58pcU+Fu+exzexZBCnAmnex+rZT4W3sT8MkkzOajM9oU
5Evgqd+mTH+xnzLeGhDUWit8ipymLEe8DlGFTyDMCcsL08JUzdYPm3DHJnlqTP3G+hSfl7Yeyd7a
nwaZoTuOPkkWCfJNOf5L5aILlvnEXx/nnlwPo4h3hTXdr6brok0hixgFsU1uYz9LPilpJ/fK5jnz
RhLOUT/ECbMik+M8QCdw7iYnrXbAlB9i11yEcoF4XMBTBQW+AP60vRwYCvViznvMhKfHJYXY38M8
44j3FUhEUJVxFg+jp/8wzut956QvJYPGSV89qxwVmyereb5KGA/9w/J1VwunO8giW66XNECO27Pu
3HKKwcYAPqaxjvta5orzDUfnlxjWzQ9rwXw/z5XAzzE9T2kOZMyLrkJlCl7DMUj0YUIo2BXut578
o/SHj6iO/PdYsKqWaKeIxY7IbjLBE6VhI9/XgXA5ccQLnGuE11CMxo9uhbuSNE6y49MEKmtj9WdY
HLGFLaKO4zr/SVVQX3eprMGqcGb8GF0O1yIYnrOak5/OgFGWWj8tsgXemB25SWFbINjF9OyF70BL
R3czk1nmRXfDja+m+yKDkr8GLRwuN/TuSzdydo3yn+ueKjDUfzAKbNP8ceKqTPIX5rY4dbRufK4y
UewNmpL2QhaV8qrER38l4AQWY/HO4TfmqO0h1+ymlHXs8qrb4WsAtAIUDN7pEDGOynk4juLsbz+h
e4XdhjGqz/EVAI6dYYqn9o/F4LPPysXjfp8yLufNefVVGrd9Ky3iGV0L4j31/KXGgnkgLwS/rzqB
KDUFcFkRF+UCNyk+L2ELTDIDe8mEPiiXQ3M7BDB5BjO8W45CV3nkv82rPuSjhIvXRWI3axcxjpGH
ynM/cBjB1our6IpQ1IGrPV7X6p0qMz8+3kxp8VjmES4oprzTpEDNO92WKC/DUEMnrl/kYHFMzyDe
GsvlFsExywbErmVg4a+WUl81grhy7lp6Jtykn+Foos1VIsY/BJtAHWSiGiKihI+25QxVsU3Wa+HB
M5xLQMxNpbFnEnyX7gkAcThAdzInmCe4JGT8NWlTP+ddwq9dBvUjC8q16/S7NSp/MzSxB872mnni
x3C/3dhUnzgmibMM0STW0GCA/IOOt0bX28hNrmzAb1bMNWt1lEfISBveZwBPDRQjivEnK3zzXhvU
tM6M8SAdHkTD2k6b+xgs3fzkgNxGx0gPFgJBhlgnixnd6nQE2ilbf1LfuGi0ojPzHHJbdsxV5d5C
Hx46+UZWoroBjFy/BfWA0nNmSfVgG0O1qyWZfqjXV4Q84TAmoIK4OXGWcCe4STIX9nbpbXbXIdis
Qu0eVa+3TTC9m3yFR1cVUNfgYp47iHQ7GLYtKGorU7AtRf3HL9V5zLI/uLmhSSj2pcj2zCFKicUo
bfHBKfYT7BvpdnUxDlnbwQu7TOSVBgR2OXTtn8SB+q6GfP5scJ9eB7GEWcR3DftBNQg1KK/VKAsn
OLnAycbremEnZqcHyGWwAAaw+jnXJuUV5a3iVFvoDDrIDJjERu2DhSF4kEnhtsvmEquYh84nAHcm
F672kJl3LbKxQmEfTilb3dWKW1NuWzJl2l++0oXD/sqz/5ZzVFXbCB2TzZvppnOX277oqw/JsrNZ
On2nXPDKc+KIPyPP7ZE16HVSlfnrBUu6d2rYV4nD8G5vpH2r/IV+no1OdRya11B2XPMXMrFFn5vt
kJBLoQrI+Cm5P5mJ6NHLOTjJZWH4LC5r/GIzw7Uz/6m8Cr8wiqONP4QfvOhvVat+2qJ5T9n66G90
tX3R4FqvMFkcylg8RXm7nLnasiKqL1D03oPVbrkfRH1iUpKb6SWl7iAz6tOfvAbj4A7QVbWq1vuZ
0Uo8exHOVBwJcAZKdFZD7fnHppABGjnuapNJb4IiuJChinHrQO46dwF0mkq2v/pYNVdjOWIv91P1
3PcrWobOL8mrjAH2j8nD70IlXXKFBXAW7XTepMzKhp66ngdsj1XbNL/9fvIeGqoc+2pab1wKRDdx
tppzWKblHj4jarukag6FTXuUJoN3twR9uo80oMUlUKxxJEFtv0RnFUV/R1EBn+u4oXkQ5ysi6AeV
Lo9VPMtn2irxbu7ljmDQbb8Oiq+4gMBXDElQAaikDAQBGiRoHi0cwQ2MVQhUSgUnO+j+KaPH9ORl
EbJXO/p9uCmXFjKw7+A5XFrUhmsl7XA0NQa8YMmPQVsM9Lc9qo/snV5z0tCyEfJmdKJhQzuHQKGg
CZylOBQqjT/KtOmOKmK807bMaw6yFAiQCjAa859hdcSLDuYSWO5qGd+pEzfcy7os7kJv/chK50mX
S/BWl2TrOSD+Ao/mYHlS+YMaIMdZL75K5Yh8aZ2Cbdl+DApDIEYEg+9Cdhs/gScHKDGYew7dvBo4
QcJ573H4TLdi6fgT0BkgTep+fA4Q905ZjhDa0+DB0Vn/Agryb44tiNJYZBk11Wl9wmWz3jXkZ/SW
cC03GoycsfHGp2aY2+2M14OST7JwIg1/hqY6FgZYpLb6S07BE/mt6m4Yyrumz+yJS5oCpRqyyNkm
/KuCeT0aVWHCSsR17oDHDKV/qFbH5ZCrTzHfZtcAlqfSX7wgRdIgqBYngw8eRecBQin4xwQEYSR7
Nkq/E+izzAJ0HeXJ+B1JkwLAWy/A2IaygfR4JE8RXNHHKbbiLzXDgrGt3E0sPFYHzOAKK/6BGK5o
t/movZ98Gf13NosKZLCHw8PG9XQKNekANun4sEbQAi9Azo/a68J96A8Q7z0v342hU2a7JVaS18qv
QPj3jctS0qW8C1hEuYpsvZArhN9m1U63BdjjOhxbJGXj3MJPYVA301RQy2agJC4Cqr1D1Tr73uZs
TGBjOJmmBTSR3iVaGDT9dDcNAiJ6GQG127vdKF9qr8jB8culw12U5xPw2DK08NDMUMKzGgv1MA0G
CnzVXee+8wfBQXhBUsG9nHqHR5oTlfPAHE6ABbG1/rOqlXjt/Hz867kuAF4vNfBLUM9VEwCWsH/z
WqGhqFcwI9PAQ/PbZC5PKYte8VI2obwuuUBw/BDro3RjANFJl3FEAntJ8C/10jcpljvHCxiPxcZ0
IOg37uirsCc1uMCeyjzR9DNZY/eailuzMbOppp3xMtTRDeD2UkTmTidAolPRvk1evOTIiwQVsLxS
pWbAWpFzWGzxVKaYgcOpmw46K64Dr7cfXDeSY9OJ+o5E4F3M7rFPpta77mE/n0QpXuouvh2q/NpB
TcuTWNMD7Z6CCO85b3h61DoIfq3A0PlPPRwd0u2lLtC9hYxetVSTlRyd70I0v4vQJPvQofjK+fnP
5ahkVzztuhXXnSUiEXkGr+1UKhdDz7CvUeB4IGNsAPGTq8+x9GXZbbRoj55lCM+jSkOutEHI6nsQ
ZX1PkU4OJZ9Skpyc2eFcEas4AdGZvPdWnTtmeY6D9GfeCCZXssobdkQenJsRec8V0/JUICTXbJC5
rjvBLoWHHbnl3VqbfVHmZ0/7cCwAEsJrHqZNMHD+LJLlVqb0P9L22ay1f6la6oOM257xs+45s+IN
YAwMBpAUoHCo3uyCIH9U9fzSFWX/xDQdfNAIGEUj12rP8hdtkrZM+ZR1qh4cUSXuRoy6f0mHNQIX
tSZ1hq0vzqCqFSt64inEDlrN2cnv5+Ex6DGvbMYKucdGtYvDhldKKPXZmewFEjjJztrDAdjks1lA
3wIJPnZxa9Krxa2oJi/NPH+XQmYcxOulXTb2UvLZBMlCPrVytVeCbp38CEGjNdNmicL4w1tS89sp
BlNfyXyJbwOQwjSSlDQ3Tk9rczMLOKqU/PghUZ8c6HQVQOrjEGykoCa0j9rK24XZOnOl9/Q14wCa
2p/0+BtCSrx6z+MRsY4NWk2HkCBsullzgLhxNNx1buziZNJkGiztsVcIgd5bSy/41pvYSneC8uvR
DCNljUG7xd5N2vyXYUY1BoBrxWdo5j+jAzRrTHo2OMpqiH62tamHL7wM7Dxy9oP1iq0P9LrPoe4+
Lsgf7zsvJ0LRxog5Wfg5dPsFHpdp7t2HqjSoybxhxfGTczLPMajyyZnHXsz2d+Em4D0rMEmfg9t6
F5UdZ8aucZdr6SUUSn0n1F+2GscHfst8phDLUo9yTCAs88rypaJpSFY4WPGA23Y3enKG30eRExJ4
5oN2TZJj6xZeBkp2hcrv98UKVNAnVTIWa763XfbFPe48SsxNYwUgfltyUxjxPQmKfUETeWfJ7XTn
eCBJ3SHzjoEyzf0cBsXJxZ/cbzM7Q7ablsl5S11QV8tAyt4WUXSblGiYORJ6f0e242seD/xfmXvT
xiPud45gGOLHdVOKeXyJnADfgQvdULkl1cEcqjCVbfOLgnJdsa964poFeLuKGqzUINPf47jS0lyH
CKAI8NFvJUqAGkNfOZfXee6bTTQI/j2SDwDXnNHFRsA5Mv4SI9/lmfHNFOdwwWEH2rnG0LW19FrX
82SBMffW0K5Kes6coqgQJJZz8xhQzfjKyv6k4ppPmdoXnJMpfFKpDm8zmaNDzyPUngmus9niC6BV
RCjTuCDtuibkd7GOuBj/kDI5EojZEi7fGtIk3OapsjcF3Xdw7XWG+13j9610XX4NAb0fjJvNsO9k
+KuiVMTn1DyLLBbncUCFHkVmR6+LvaDuXYfm1eSbpzhE9itoSN9RMS82xiOY6BS/jcjFYQkmqH+i
7ckC847vswu8KonqZBtxONhzgX7TrU3ucEVMpzKbaXuIGrdgBVOeF36lcd31jGg0Ov5VtvNTCbv1
Y5B9fldqcQMybBcWq7+XJjzFLhmAyT6U8PQosQLzTa35HUeFuC3pS2+NDr4FLTocU0v0d26899jq
gQ2p/0yW+aUW3ZsbFohfR9oKrmmo+Dq1izH5omHKmWG9Si1kWAan041gq0IGoep9W4VAL2ZMHARA
QyYD8Iswe5U8Fzyl+7UrERP15QD9whXvbsCdyg7Fa1NT9l8HbFj+pDMkCiboIQ6XHJEXd+jKbUTp
G9PAEjgt4OImtlfIIHMKfUV3PyX9e2FgzhPwmNZtGbYpNeAWBMym7tiDkL8nVP8a61IoHAoBw0NK
/5cDH6/xDe60Vdw5i0OonHqveeJiSNtz1qP/a7ykzSlB/TCiZvxblxorhj8h8IPUflF8NJ1H/3Za
xk0RMy7OhDfH7SJN5XnoFvr/vGJH14E4s41Sl7Z648MyLgfsIf7srlgymNmz24hLCrsubxunS04Y
fT8/F66IaXsh50szlC5eX3NDzJjIYz+iKkX3cnh1YweOIER0n7+hbU4Olqi0ItHrzf3IxsLRhs3E
fxuChMvsQtEDQdfC0ch56103ec2Uw9olqHnJLWQ5qJ8FYKhloYDZYzgrVYYFdM4UXSRTd1sIHryn
nLXWqS0eKHqUnJew3xlnN7HGX1SD4YHDOyMmyMkONOnvwxxddcDpeJenkwfKj3lziHAfcVnYgzfi
NUrrmHUgwd9gwiD9zS4Twk5fsZjJVL371uvffEntPHLkJmQMGNfWKm5xAXhPs6qTW0XjnnpkpJ+M
Fw4HPgf3tPZotUYkMudmciN6BulznXo/niVd6gTHMZooKiEB+6GZZ2LY/Ga+yZNGPUruuzSngobn
vVrviGDc9C3etTyJq1PEu8dToJ4GUY4LH8QIlnaQeLHjqUD4MZUdr5JIm1+B5+fb2Snl/TSOF3pj
+SwQ85F9tlPN/8KFckFaG6TBYze2/U1qmeTFMe7SVdSFiv1DGA5TtINCR1ghd7sq2i9crioaht1o
t5Q1Mu4VZU/qplfr8DxSPMGy0dnyLhQraEw9FzAaTNNMtNcmwwZgwiHsHpa2upBRNE7WF656raIg
ZSOPRlYxMjfsR57DJqD9+qVLF5dwSjUMLIByWvorW/kg6QYZMUuHpJpJtLmdZ8rklppAWrhTvO14
w778cCBCJ1dBv1qvxHeoHBjY267jltU1fU8mZVln5HWbu0XNXdeb6busIdZzy+u3z6Gdw9qykXPX
EkKqdkEtqQvypiqUFapElWtbmJt+E/t3U6j8P84iKCbOcTKgJMn61yLWFIjnoC53Nh3HG6l6IgLN
vGCXla2ubxLIvifChGmwa0jbkYsiV/Gbtr4JwI6Py1/lz/59lyofrDfmunzbBuPaPUyVCE7tGrok
HBdRtftCxra9Ee7Q53iTE4aMndHpvjQBNGjpNuBlbgDH8eW2pEIIv1QakVaj8U/2wmWD6znMf+UR
sSXgXDVpHR8gyqml+ACYXI0TyQMaYYR1aIUhu+And+RuLCmpuI1AXM8hnsxipve9o3HavJm+HG+G
uITpKLJ6JSvABpEeHK8Z542eou697DzetaWEkm9I6W4ZzawunbQErZJimBxw3NhSDLlgQAD2BymH
brdf0F0MUZaIjYy5Q15qou63S2CjO/fx2kz8gnzVmza0kz54apb11VLGVl3zVHPZFiQ8oL25XXzX
1llXHHs3Yip7jWNHngX6KbvvapeTEoKO5MKo9RZsSlXP4TqkTPCzOol9UaOfvK2crqdtizioA1Dd
eNWx7eb8afR9jXYmFobbaO/1y4bGLxIK5QzwcAuyAJFIsy1MtqilPV6ndKNd2rybKezUT+cLL/gU
SWNAImVWzqh7uJxtK6/p2hMZuOTiIMsYUScyV23xUsC/TVDnPiCLrd6SSOFdW6d6luhR60ps1nmw
LR/S6DNbVhuwtq3oYfZH7hgmdzNBuxsydU1y5LMnPLSiZTRX9Fcas/XUxb/YEKWpPql1ZSVdUO0O
T8scDMmei/pEA7Wps+w5dW2uD+vU1+EfXbLsPpk5pyJKkidr+88u8XKPAmTqZHQJUEY/VmZihfYy
TuqHwdXjsg/7EQ1hGoLwJfQQ5BcZ5iDy/we14T+GtSM+Rl96BB0jX8axcP9zRDjIghrdc7OcwmvQ
2B9xuvvv51//y3DrfwjE3rd/9fPQ//073H62/x/EYOkgXdAd/3UQ9t4MfTP94zSM/dj+43/8Yz80
fTOM/8CX+Km//+987L//qX8nZIP4n3HiRURPw8AVbsgEwL8TsoH8J6tTICXR1MgnK/u/E7JB+M8w
DKOI+6AfuNElBvu/ErJB8M/AkwG+cT8JE9q1/62ErPwXbuf/JOP5Z0JGMvlZQrCTBN5/Rvi1S62p
a1byVx9eGoSVs5GiN9u+yJg3XQGme7LAW0vKs4yju9Wt10NKtXcQyAxyd7oFghN8c/5haYdZxIDJ
4D0yZdM9GlNRyV9ii4ypH54oYemrwK/Ce1EgpKomQgJ002/MhPAiqizGpHFRe0Wv+3pc0z+V8B+j
tgBepru3OuO25EUDJRahvqnCoQlz0hiHaPtcL+pkivjdnfzHFlPd0ZOm3c96ukyLrFD0ax8nRPEF
YeEjrVO65DEvn5jjF84yRLGYRaWONRBsu6DLG8HZI1mKjwSIptepX15WfzRcRym7xCevdj6zSwpj
rH5GSr+bQgR3UNUPqH76E5cXdOSe+b30Lf37vnXf6q78yt34xSwBlOvEYXnmh1vDfYXhOzFGzt7X
LcA/nV1no2moLXsxJu8eRGkRh9vcXfWVIJp6GDEZMpdOl99a8QpwgzRhnb6MspIb18nlRvt8WJ2u
flJqc7shEa+i7hcoz+aS1nFhfCv+g7j6O3IIB1WCv1t0eXufekpu02imChjqB7NCU18GDr6ibjIM
Zdw7WPzGY0BX4WNuOe+pIkJBj/vpoZoQRExVGyAPxQrvXuYsLaE8gNZma3oVnJNh7U9JR5bNdEh6
XElspsj5+dEq2i8ZNu7b2PIE5JFa8RtU7aFbSS9KkX9TgX5MIufszvzRUZbXW6fJfrST/eS++snb
GZOGr28o98YkE/iIVBRQ/uvH9CTs4hzzidkIHpOcZo4SRzW3TxF3/I1p3fC4rPhIxp6dnmM0rU7L
n8+7QFV1mi6lP06NVPl2zaUgozy6SHEWXE0NnePJnXocmEt5jrUoDxopye8Kz/VGZTxgCvXoKubX
1KmWbWSmbAcN6tEEJEmIV/hXSsg7x0zhXd4G3R+g0+zkBEsoXAWP3P5aktzuY9kU33NhX4uO37ts
m5XhR8f+ImlUbDglOsyWsJf4q36RxBwZmnZyOPH8KxBeH3Tv0+5FZruxM98i/VCzS0ClXMJYL2lX
fDlr+wzglkJ5wWdQEn/BEshnrluqWyxgj46rJ5JIQ4HuKUOi1D6IeWKAqbpxczzz66oJKhe8SRHO
V1pYPOykJMUmtOFVQOEd/TOPbkgSeec4s7rBEntKMJhTEtAPnR/ljwxv3nl8m5t+ad8c63HVnkid
+w1x84FLP5X/I9Cuj86sr4r+GAJ37zVls90sXBbRL8XDLideX/U6OORqxDcKJIY/s5Cb1pS8EXls
XgzxsUvALEXgwfpSdNQqgzjcV05PTpW/vRfjrYqrm5V8Ec7K5MV47UMz8TyJJLrrVv4mMfPTs6xu
EYsLbphqmHeRR+OoCYsfBydKVzVmRx225kgOoLcQNMuG/tK7k1368a/1jysdJnV9uVqoXG4hwTGB
l66vDhGArcBjfmknmC22VuYTXL7jruICCa4q3Moq/zJe8CgcImFeLJt7XetgG69QQ0TOmAEZXdL/
juBG2VXttnb4RpretTxRU+lRDU75SBqX/101Q8XQNZlGkukkwLr+Tbv9G91ewYWYJX9JunhnFw3H
taW7RFXqqbx8kXV4ydfioHZydL+sqa+l5OnRl9zyxC4g+GU2ke7fxoydok0/A5n91OHcn5oKtG/U
Utj+17+tCVMjpULCN0YvGDgV+i+URuVafhGOFlzCQMYbxRF3rjoA9zNn+mH2r3S2vKZ58UOtnHEB
hPfnZEK3RaiclhSvLKOb+bbJqht0Hzcd8K0N295dYuZbP01JIfVsS3FQfJDXfOvH2jsPcUaF2Vlf
W8PpkoI9q3UIecefR9SmWko8bDpxiu5QRI5etqZY+9tkLHnWxCI28+TlDFLGd37rP1L+hDqs2uek
1h+dU2DVw/2sMp4F4m1qF418tUHa+Rt3ZikK1zLYlZW8c5WqjtWqh2e/bKM9AsZ2S9uRIBnbgR3N
W9X9T/bOI8ltbFvXU7kTgALedAkQBF1aJpXKDoLp4L1H607jTe+N5H2QK0nlohrnxbmmU8pKJkkQ
BPZe61+/GZLdIMWvJcACoXutbA8dioYBAc0uhbXuBbKKka1pSidKfAKNBgX+1qzeDkpiEb4oWFuD
FL0AfoU9NKTXjb5+KlIwsXGJ2BwErpempeLv8/tZLW5GLXkaOSx7CvjjWIueg2kZe8r5Ia6ms9Dq
V7DqK6J/e8OLTNAJcGfoY0H9mM2pZUcxZ4JBzpsV8Gsg221upU9cB4/5yEVtqMbJyqwXiuRX0TTG
tSzPrN4RE3dlmgl9HXNg5OkcpOUjDtp0HmNcHwmb7ReGEJuyLryx00BxLqJ3QYRnWkHVZRPMniTB
hxGmpzYIyqsQLKe+QDCilVAlIzIaV8PIuHkoYScHHKPEae4nn4GJMZ3HYvB3CXMPQKssviWDla1U
Cva6SPDPQBbCulZrDkFLXtMxeJ/GwIWK+5p0rDJlEXaeUKYFSZRw54jTJqEBIro9RKG1ylWgM1Wc
SU7RDIH7ky+WDQt+dzCoOCQPnCQhfrci7rZa4LuTBvbASOeekbrouVeEXQbF0bYy4dRpLOVdh/aA
7p2jgXUGss21Dxab2IxWVgE5LmBaIM6iDnI21MsZDPvC6duAFh1cu6htVfNhTPSSepZCzkbQLlKf
oQwnRy2iZ01ZdANCSkiqojoi7KWaOT8d+8KPFEaIZ/SdWsL70zWyHCX+KYQO10Y4N1pzjU5a48aY
K0PZ1OlcXgWtBJ8uDcNrjE1HRAH0XF0znqPc9C/A8XyYtCE3sHpsgMSgow457H+mNSK1FeEJFDWl
zJIjQw5ymReJuAOyzvoi8lmBQnAtp/BtMulSTORQxX3xRKIc+cSWtmmhKqzRxbwuRIN8ZLlKElZ/
kdSWdcXgHvZ1XngarMujWJAVPFXEToeq1WyQHRGK1vMfueTSJBInXcUqa7fQM3kdkFLQyIq3YoxT
eyCTam1w17ScTEJ/J5uR7k0/cHxgFiEpuuRVINZiMwACWUUQHMl7ip7rjGUnzdh4x1YTGFjzTLNl
OQskhvupEd73gty5U82FCo+QAfKyv+hK8FqUyVMwMIHvlxI7TDMdNy9obixZxOh9JniN2YAGzTyZ
oUI5rRNEMM7SFupADX95Mz/7NXAAciPhORDZzNQS969mUdqnvjpuPy+GkRqa68CXd1nInD8ntSUu
UBFR9JwxtGy9YZSRTIC4r6Oeia2lpZbbt1zBsspIJ8jZ35aFBeo76U54R1JQG6cZDIRDAVWpIiKD
InnEnb1mJ4rjkdOY6MoOIL/d/Ksa1j9ta/8NNZuSoS4mEn/brO67/AJLraZd/fZj9EcN65eX+9aw
6h80S4Q7qou6qmqLS/+3hlVDuGmJiqzR0NKxIqb8KumkK6WOVZhs8rghyzpd7ldJp6p80HkRkA5F
0ZhXyPI/kXTSFv8k5V5EodjjiZaiskkYMh01j/+gS68KAjgF8hMftJ7hfiuoVAK6sNa1+Jl2veQu
jmgaoRM9t5CE3CQ3CoetWz/qclleEjx0122Vzy47mHaFSGFG50cVniujflRpUFd6NZ9V4PB1neQd
4c4ta3xYU/lAS9v0oxJ5s0LRpYk+ogdrKA7SNEabFEXAZpYLWqFGvZ0aMq8HKbkoRj5tM1h8Nnqg
zs1w+6UyLEOnaMH8DCFOvcygjZghOMBzYl9O6KdsoUxKuyxZF+Yi3FMTm45k6a4xLd1pQKHRUOVY
cxRdQbGp2efTZ2lSbk0Q16iOXzM0EJFBhbv8AmP6sxqyagsNofLF/KlhErtqkuq+s9KDIJrLNAJ+
rI5tMfERxRMpzsG6L5j3zxq88IEmjLQnnfDJkiLEN5N3mTx3NR/9nQFf3Iu05DmcOstuwuKeSe0R
5h4NXkRPHfV0zgAMy8IfPxvLThqibNiYIcdf1mJ8qihvthEx0Ndmi7Jm1RJbvvc11Cj61FMeU5h8
7myBFimcRsPcZBZfUq360mEs9asuqWhy9fGmrJ7ElnfDyeMp7WlR1GHZDAfOwvIrYmaehqm+h668
92eGoXLOH0OBzQiditm8e+Hlc3tjSmJvAwMeQ5Bbp85Cg5weVKxmiCotpy3V2YobSIcVFQWRsdO4
QyYc8d2PkDSnVkqcokPlALGGynER142RyDbD1yNb1EqjGLKvEb1n10n8vsAAybQcY5c+WRZUIisg
iT0Ti5vP/UcUk1mV5k35VMYW3RFUu1U1K9IBOVfhDaamXk3LpTMqzdGy2Eysgkzmz1i8AbGDEdpM
NbNqjEy+SymtniVJrG6xiX8sB20jR53pzBbcwSp6LiV2ZG1Eywkh+Koc86fGr+9hoWe2Euf3DUcb
V+ymYnaDKg7h6jDCMKyFhHTm7Nnoktcp7gq4HiRQR6oirAylGXd5kaquumAcVsgmloXCLqyplicu
BRkFtQO361UuNGpY6ZbyJN9oWcFofEkFSRJ2OgD06KoQaQ0KmTRt+HPauYtiilLfYEjsJ+yb8ZTe
yLVGIJewaNLy+3riPkO0RzaahLZzSRbrUi67KH/XSl1YpSFeKKqccRHqBLxHgjoxH6Nra+IxQbUx
HOMofJp1kBRmioWXxpzasYSFYIeqhIKkHQrHF6bggEV46/a+pq/bYD4OGtfMqPF9inC23dTwA85F
CxkAnc51JDf5BlcZGnJyMe1Sawgnt6AtxgGb5yDRbIkJL6Ap1eBUZjzjxUb7CSn/sR1ZELqJuOlS
BGKoiiB8bQvrRYlAL3whevdNdfO54JUMQqdVaqegr7Qbg2VRkUWFIOFMJcsEOMkKOAEdIhxHDnjH
ygLnWJohzqS+Zn55hG2seoVJeGvPgBZ+EWZ8YhO+9tFwHLPk3WQyeU5jah5ZpW5TK+qpKOLQGivM
7CFuiTcNZHC/FNqxwlgxMYPnWhYvptinjqBU0SZHxEXgb5e4ErDVSk2AHhIVbrI5QVI3tZ6VNgfa
KCIToaZJ6VdOGnn0UFvgROXlNXHUs2eOfvXY0fmtTaxND1mf189loXerPqLf8vsOyjfXjdbSWHOz
hQydWeJw2JJt6M6TJ6JiXlGfRJ5g0tepUUTfpH6NY/xq3fCTLcHLn3lG/Glx8RNm/qd/9e9YgmjS
EpT25yUIuPjbfxTv/3G8/GQ3IX153pdaQ1A/IFIzVMvAsFeSVVFmt/9SbPCQqYgatruiougYOIi8
29dqQwMDBxVHfiErMNGxl/hebfCQuLhOIDZVVV3G+eGfVBvA7OVv4LimLqg4dZBpmoYO+Vn8xT2i
LqBqwDmG/mzEvtf6l7Eu2YA1EbVtEWm36MA35mgxRCrLv3VI+dmz5vObS5JsKsj9FD6K+Iu3D/oJ
K5MHBQlDWZEBKftG7+WzWNs5ie7bBiUJCNagt1TpQX8rdCrhBF0kbVJxaHaNqSShXWRJk9lc0uzN
OiPhduCXoiY+ElYdOEQ2V+Kesys7JWZ98AUS/yaSsvFlGIRidMj3IxKrEf11UGvtxxrselqZMYzH
DCrNK+g/lA3IGn3oRj35M6oQyaiP06mUHW6vg++H1m02ZdETqASteCAkC1TICPKMK4irC6l2EcQ8
ogVQ2o6OCEE3romVOtu1bBTv7KUa0dMD+o1/VVPwX22KpaPlNBa7nj+/L7/Ose7DCEbxJac1+P7j
70dZ31/vt94AChq1vMzt9eWe/NYb0DWYmqaK3Miq+dMwS/lgorERTUmStN/1BoYoi2BUqq4qPNv4
J3crF+ZP9+syzFJVldeTaVs0Xfwc9PFDb6DLDI2DPJofhEr6qE7yjrH2bVxLL3gZZUBayl4yA/S1
yh7wwlijLXxjh7v3zeLcKdpRWiqAuJExJzpGc3jnzz2aGIjv+QCeFp2TAsO0ClzK1f3Yo/8YKZOX
e6sItp013U91cmsN+bky9a1RTU8moiiwjtNEubLKdPRQ1gwZ1lrwkqJ4g/YL1BCzomitdVJi6R5t
8jpCLrSIeFZFVUssM/q7NBDp2SqHUTZgmhmnwhBO9G+EsHbsaJFXQffscErFRuZTlsXPRJcu5MwC
sZYM5AjB9q0GbYc+xtbYDmoHGA0MpkVGtRLp8gfML+y+mJ6KHP17OCafBFymVnWcofKdgAGl8R4T
H1AqSettwDhn6IlaC5TibA74FZSdea3y22ZhayRyeyc0ghdLjTtkxrmRxsAOuanXQii7qup7VslL
NTXmgYM63AcJdAV03Dtr8t/lobhLJc6K0Kf+yrI4tyNL1TqTu8qmCiB7QuOYa9CvJGkqNFlCv+nj
7JbZoIYwO7PHqTrzXLJWTcObdIRaU0EdZrLRay2/NlXjit4jW6NUhaQVV5WdmdVbnHLoSINSuw8z
wHEVgHhcqAZpzTcxN9U5DuaPLMbrSRSuEXrt0xj1VT5Xd8IgvmgFxZA5Um5LskRmclPfSdDyRQvB
hXZSh+kN/PUmCqJP0J4ku2nyt6DC8s8yXap6klTN7G3O6sARTXxF4P20KzwSwH1SVJclQk4Prc9H
i7jpKR6ftC7AEcm4Sg3BgrQhvHdhs0mL+T7A/wbCSVNS6JG5qk2Wp+LPsyrx40DrRs8aV3fg5p7U
ixhQV+dE0raaUZxTsb315w6aR34nFZBwhiI7+/N0L1tpwBBnvo8WfRdKMGeO2tROpxg+MtRgcn77
Hk6a9tibNbJD3/fEhPcJ1YMF8ZEoRJTiuHK8JRLfcC3vhTC57S1/bRLyZyih5/PNd1X9hlDKS0xp
zfZylHCdw3TWRBwB69fs67XRoN4ye4K1arT+xqLclA5hCz2l63zEvBbTC1J6IGRvOLzVqE3vstRs
elnw4LV6YonCr4k/+aX4NAARmIN86Ib0lsYdzHhgHxU661QN6otVSi+tpW3LNvt8aINmnnJReE9C
dWekxrYUODnqIB1UK3yeRLoWRdpPPZvpPKi7VEw8mEl3TTLei5XgaXHmTebShKnhcyiUd8j2n4rB
fO9z4XqoALxkZG/T/BQX+jbRpqchz95GhAiDBmD+wyL/tQj90QtL+sO1EaYBQ352CAou1s4f1kbw
lEhj650f8qWy96vyMZZAGsw8drIyeBlGOipDd0nSOwRt8xgTYFkMuvs3R/ErerOs0NAWNAu4SJOY
S/x8FJlVDVVV1yJHQaSxAg1qhTeRV0FYDeT0gGjsPi6zJ/Jm9+Xk7wqGmXIQAUJm639VDfBfqSo3
RMph9S/r8uMlvUwX8MA6Sv/vf/6fJln+b1NPl9cLtYB3eS6yyzeQsPmR1vL9tX+rBdjUNZl924I/
8jNOaOr4u+nGghIqxm/Wb5/BQBG6i/WVDMP3/xtOSG4xr0hVb2HZhsn8P7B++7ly/2wdRxlCNYSu
xQIl/MUrkTDuOpVzsX7Q/WqjUeZmqu4w7nMKsXPwnXOTrNzExfQ3/CvpF5vzL29sWRKtB1gnQVq/
2JXSychV2yrtA1OVdU2cS4tWKLKStbAMQ0UpWwuLN8s098cqAJSDxo69TzNAaAUDoDbYLAyxRm12
6qjDIMue4nlah1Hp5XJ/F9fiOo07JxDLLbOIm6F4ljJtA4nH1gPtNkuTU1E+h2bj6lV2ULG8ZPZ8
gg9+tHSWFEubsZcqAAN0VIXjRon1T9h5hStNtU5iixIUYR22iUP8HKrlBv+7K2teJJvRRUGGte1r
8xRkKf1A+QlQ4UFVja2CmDiNoteQjSYJYfbW412vdzC8+9LCMM28GlLjFNXT3fKSkKy2PYAbI4dh
m9Tm9WAh0s5lP3ShPTkI8khF42QlOMsQBT2S8xDLJCZCiSJ/KDnkov8ylTAw8oHgcCF+DcMudgFN
1I0xlI+W769LhWDViXqgCYXQFUcU8XMPjUl5WMBEmKJgk0ot2K0KelhBB0Wa6yDpcFg2F2ovZkFp
sytL3cnV7ADzGz8XXN2iaY010Rc+HV39HzsUWksT91uH+flygXcmwsCi8kDssqyXP6zKVVNl3Yjc
/QEY1hFHDYfBxrWqaY1B6u3kk7Og6MM18r5Trwf70ErXxEvbSECuaLkwBizvy9Zwq2lc9EHNY5CO
5xSaVFuU5L9qnuy3ODf561BCxhWpHjDgLeDnBrvS7UQKL1FV6VWuVzeFP54zXETDkK891g8KGj/J
7xwFD9MuGPcVxHphAEJZvh1YYOuiiOE7L4QvqbsTteUCxy4sCkzsz8LeTlNtk4S6g3HvEy4KqyTV
DlXDht0L2dOwcLM66JMLVtVN5adUq3e4QV0xxvYQld9aenaTycYBTQohWuN1WVX3MImdNBX2VaI+
hFHhoUB46OvAlahHJj+7MbhNxlC9SuTaZWp37IMXkAdyGbKboORYESylDMkqiStEal0lzQif63Zc
oIdw9v/GCF0Sf93oWENkiVAaA9asqjAB+fmL7ZO6zvJBbx5q0TqVunWKRWCq1HQRNjzWIvj0IIEI
jtq6bInkGVAt18Wd328KNYcmOl4j7iZYLj5EzPDFInCRVjKSlI+llqKYKG/Q9ZzUqXOi1DiUc7Xt
cLkSU5SYgjTu66rafqbjgMZnpAxPFO6tMaybsv3osxI2fmYjG9vk3G+xMe2jhGkxClY/rXf+GDsI
qJ59GBVDr6vQm2OIZcO5NmOn7BSOaASYy1C+YAnTti4l9gYjMFem0oeog+ytpzKHrjUup56BaJ97
k9YdS6u3gey5h5O1wSpUtLndls0xUPrrTOmcGBCQOJy9XM80C5h1SMMxs+QNBKPZbiUYNgTecktg
SoZqpzpDlr/2h9IrklewIoYV9A2jQQT0Sy3zEWSQ9bredU3pIfi6iZeRA+3UtlRY+X3h5q8rG4VN
9nd3srQMuthuKK8Wv9Mf72Rqp0xHhNE8cK5JMWFJCbRNMOEqruZeVU3X1qB5ph/cAgrfwChfC3G5
aZG9CiOnkYujzItPgO1ri8xTnNkKr2SGRJFNPqLq+boKA4n80wxHqqL72Jj5VlaUh8qPXpa7ROa+
pWl0a3wb/MnaYkF1VaON/+sP+UefUaHDV0wRZYXOFv3TZ1RTuTL0ZG4fwthAvcF7DgSJTvWQ4Mzx
dwkO0h+tjYqq4YtiQJ5luvjzu/UoKbEpZCtVi3bHVMA1Voaj0I8bwb6tMAszUAH22gFpjz1iRyF2
4PlS74c0D/n6bz75r/czhevygU0Jkf6CMC4Fxw8LtaIlgaEM/fAw0AjNcbUVLDw3l021yvVDb+qM
66gyUnVTG6rXl6U3kC1fapqbcT+hY3H0Qr+KW+WqBeRivd6FnXEogPZHUrLjPNhXrKhyn28Lq0PI
WdxosnUTafVHdQ72QPl2HskPmdDf6S0fM5+6j1kXXynwMupUOdT4iRFZ9Zpl1aYPNMecuiPSRod4
yreGXVvWx+sm5k0ogTIzv2fmBMcvwGNxMqrGNv3pDN47IlsvPwUwZlX+YCWkrPOyAJFOP4xkGZaY
qP3NBrhcMT/uf8A0sgrQywxiQYd+zY4tJZ9xbchp1QXFq9nFlfSrt/7/cPydypZb4y+RPoeFr6Cm
P12SN1gA2eXHav77879W84r0wTQUyYKPDmou6hTmX5G95RGqeVnkeyJ774epv2J8YG8zNG6J7wz2
r9X88hDEchURgiiD4oPe/4Nq/tfm1WQZWPylNRNygQK8/ks5D+SHK6iWoqzP3mP1YaRIJWwemzMD
dRgplTU+vQx5DFJEw4A5j/936QO/1vW/O4JfaAch7FNCnDmCqvRx2WPOnAdOwY44HFFbUEGajFW7
p4zw4FbHfFd4/Vf1q6f/Xv7kMDxE3bBYOP4c095f8DeJkh+v79+e9uUCN8wPyGMMDXnRZ+B62Z+/
XOA8ogIWM+zRmO1r6iK2+DpoUmQucJ0JDG0uIRMLd+Vbu/r5foGtDnRtiFyYhFL+kwv8l/JBkJcx
mCEa2i9lg2/ExoA5lb/BzPXY6KQUifDDbZw2nmGCbAJZ3/S4O1d9Z0eRgUQxX3V6tiuSewxesASV
bodgYkba6/UaZtwlkAvJM1KcScB50PFqEiNnVMwyiT/7MWXEyg9rpckfE112Leu27SHphebBkOoN
hsKnWe0epATv6iq9mdtqBEmNQ0ZD17hL0IgOIVxaqLLmnayFr3hQoZ4wOn7XPCRx/gLHehtYUuwQ
dVwcOK1XutTgpw3enJl15cRZHPB2lRsoxj7uCKpBYyI6caCzSXJXSdZk2mGarq12aRKD5k2oyzsr
HTZ+a6LEQzRalNF+GNqPfTBf+5PuVeGrwdBYyFHIiqJxP/sYIsWPfvjeYc8w5+bjwAgbT6zoYyRd
V4pWrtWuv+D9JeHg+VCr8qsWM8mikL+VRBwOYKGgT8PHJDPlY60l4g5A8XoKamGNg01h496Fs/fU
PuGMIm6jtpDWkzyc8XK9mqkRdgh+ykcDca8No7TftFldP6FbtXt5nCiY6xrX9qhoypWu6dT6gU7W
4GjK69ivw41sVCqOXXNj3szIVK86veIPpeaUJYz1cHVyIyA0JDIMECZs5ykJ5OhBLzBtlQrxkNJs
OwU2BfBP/C/g3b9gI/3jJejfcYr9ZXH5S8Ds5iKkkfASRhehabo/WGN49tc1xvoA3LSgTjQBC/bz
nTpnWB94J1PWodeYv2yipCFQXBoWmr1vQQnfNlH5A/sqk25DYh9lpP3P1hj952LryxrDRvYrGGbJ
UxmXgCVeUagRnlL0YbmAonmS5/rJCgBgRhlnLk0YMk8sGCHLkDLWPgG3+0lO5XJbdFBAEtOMLkZf
F7uaQPCzphbaDhnSI4bWT2NXNVflYAh7CFUnve65nUx8c8aEYlcLs4nRQFnasykgcQjjdIPn/y4M
U+MuVPC0xPQH7QhO6NeC3w2H1GqTs5Yk6iM9NBGT/RTB6eDgj+ib0Nh0JgoIBQ6bX/rARoIKY0a7
l7SLnGa13UuIY8Ko8QG5VTuXYUdJDWm0VKHFMffDyStKf7RR2larAvUbwk3+2tNApF60KPfvQyaG
AjqfIDgMk64/odmRd0EyG+uyMioQRFy1pmZCBJfiWOXkShpRZ/vFm4IrvBfD0/UKAadhYhvzl5mZ
COa/enDygcPPBqE6EM7ECPp0Uu8E0iG8PIiU26qYlHWjy7Obpkm3I5sRiz9jYom3RH5M/KBZaVxf
to6L2r2OFHhY+W01r+Qch35dtYKrIcgTmGtqv/U1nMWVoexeGhoEcxVzbSFjMUVMKsV62FWczF2R
iUSoWY2yUVVMt5x2JJK2L/PyOAl6fpMQ6ub50UI8T5NWdEM96TYK1r9HXIBkr4zF+Eo36/5jF/X4
bAq+cYdvqXXNTEU45Kg4HqYiTXd1oXU2RIMa/mSWXmNWn1xZY6XYdLTFQcUu1dFLqdcRZfv+qg1Q
uw9FGB67kjW9jXtlGZy2DtAZRGYNpZBqzhLrfDXDjQ5jaDtiLRLrE7W2OSqshn69bixzOg+9Ej8H
cM2OWtTfMm2AxVGz/UVWZF4bNV1iE7c+2wpflyJHGGlPzZuW+clVp4IVGaE8eP9/S7h/3/XzL4Wz
95c8+INVk+d8XzVVcWEOoIRVGCgspd73yowhEWRfk0GYyr888q0ykz7A/IGeI+pgb5q0yGq/rZrS
B4YIMBdoYyRFZy3+R5XZ0vn80KJ+WzV/l2o+LIa2ehv5G0keH/uok5w+aKtNW/vSBsMOxJ8qo2lN
j/JdNJvBqhRHNHW52NpdENUbPk1nlwEShVRQoPPhjeWQLEDwtpI/RRkhJj3ikF2FD9+lxvx8Gwl+
5kra3GKjrWJYYja6N6okkMySNiqrtmE0HCcae330gk9F7WIwUV6xWKDtS6z2ElnDdGSNy2zQhcgt
q0QG6a714XkaWkx0chyocHwTd3llFXbdwa4dqHp3JeZ9a7Mqa5cyHLMrM8PNcyUWMXemJpK1Mpr6
rZWgbRmNQj9XEWbyWaGVuF9jqjUNc+Hk3cB+Ifm1XVoZSoV8HqlUiVPp+xKbLKu9L/DggI6Ajiiy
xgmsOpzewNs7F/MhUEMzH/CnTnVbbhZQOonltVWQyKen5buA6QOEAMog0QCgx4HBkIjgYPCvgqhO
YmJ3mlS4oQZIHqSLw5dvYrMiGTiryXVwl6oabmpKfhzmzuJDVFLmdcGQegJecDYC1eA1bZk5pnFg
3JmoODZ6Mcw4AE898X/1eMijBitXA/dH0+ybHQxFL9flRxNbyLXUhITMqB22A61IpBhGXhgPqYSd
QB6ViWNIDLcbZ3MjDeMJOwboYgArMFzhYar1UU9Qd2h1EKK+6AUvDcZDxvneKHiFEOQjnmawVn2I
/e1kBPUKTwPy4M02Qy+K/qrq0RXleD94Fbg+3h3dCves+tDBqWUOA/5ERZPzEVPrqVFahdK5U3bB
SAerzgUoFd555565yX3fM+4Ng84AXmfCuEqV1qcIhQ+BxdOAe3ZUn7uu6TbGPDRrVdAzD3Ja+vF/
F8gvBSZTwD/vXg+Xsg0v6R+skTztyxppih8WWwdds5QvheCPlSVaCFM3TFpR/lkSuL6tkSLEK3ha
FsMxSgOWwt/WSPED9gK6ZAHc6JIM0fKfrZEL+vEbjPe9e/2MmvyAijaWpSR9VQkbGeGqrTQlQLBJ
jEISbfPFsqYcw085l406SZ9G8J1Vlw2Haiy3GkatcLfxOuqU4pPEuL/Jxk96ETwSLAGXfGfKTyEW
b5u4u5VrCEO9lL372XwS5OkR27xTK8W53VuzM4tNvlLbUreDBuPeRgmvCj/YjgJjVVwMXKu1rrqB
jDnLwFy2RNocGkxYywl+kjBdVJyXwrygwqp1hMC4jkodhWr6bsVItovo4PfTU9pKXqnCZ5mlk9zg
aaYwL7R1U/R0bjKqlLu87u8C5LRho7+MrfppEqO3jtCYCeYSFtHyx7ifvQ5Zf9eaz2lF36ssHBp/
NDa4AFzHZuo0FariMrwfWYpXjanjPkOIkBxjiUlvUqTSKUBR5ZDT9NYow11a+NKRk5WTYLcSrFt5
zDvHnDGgJXeJhPk+Q3DWIkXNcSOUQx2NW38lovtjgScqIYqC19JE3M8m5MBp31RlBA8GJ91kngVK
Z2El44St8Brwvu40Fg1bw6Jq1evtLT40WOToV7hGY7Wf4CQpGuFDYs22FWE8icvJ2pfxDjfqqzzC
XWssE8uZBcSU0zS1XqG3XjBhxzWK7cmYMcpe7MRadstC2VTG3JB7Fo2HUGshtzXJRuyZekxW11/P
MFFfR7MKoIy+hGNleqy/UEdGRfCY/SoO3qc4FJOvizDBLuU2ylZpUEMrJw4nNtJkhxtV5amJSV/S
Jvp7mGBUiSvWl9DM/8mtsgXm+udr2AbV4iVtL/WPq9jylC/rl4ByDKDYtAwIogzJmCB9K/KWhyj8
YItg+GvIDMMZvXxbwfQPQMvLeADoGexmaai/VXk8hGMJJaCkmQs//B8RvUEHF6DttyVM0xemCq/I
EeqaKmOnxuM/LGX+jAebVhbvkrQKt/O2PGV30iMBBNbSWKxKR1+/JrtsF9r4XXvc1MVm2CSesbf2
05t26F/bbXmDJe0p3QrX6Wv8Kjmal54wGDJehjO7aXVp1qLNKNau1pYn28Q3eera2s/b/pXEUAOM
zw52qVPdVjv9Et6o75FXHLWDfLFCB4anhF7mXJ/aQ7MT3GZtXUO7cHOHymGbnOXb8sA9dxtvcbe+
k215nd7AIbitccViVThl6whHS9ty8+vilhkW4e70P7fzwdyMh+7cbuExXisv8g7/X3fYtAcyE640
t9r4TushyN0ZLjb17/FNseMor5S94fnn7A7+ofVivsMtxUOYqT9JEDgdpKuKhJvGMXdIU3hTFpBr
y9U88SEYr6tdad08d8doR+bhLrgKb6YdTeOZU3jgM7zL69wlYmVFqJUtruHPXjP1W5Vueu+f5G2x
4QDtxj7hprXGAfEg7pRD6PQ2/ekVfgS73E3WhQ0BYpVthrec1rtbh48Ip3aSa7nCuvW6o39bM0sX
9v6T4SUb9X5OnREt7QrKiO8SMrXUcuiwGcqSxOl14RLOHDynEuFy9rDXtp2t27k77hWOazxMhO7Z
5qf2fqLlVm2MqbTH+ZB50W25rzZJtoq3lac5uh3zueB1clribbg13MwrNsFe3uWn5km4yo7mDe/w
0XIlPB7X4Za4OpPTnhC9CyPlTmElXMWvgWULH5N9fz1szHe03KiRP1p3wWr8qOzb+/qabUMKN6TS
qKJncaDYQnriVeTSMjvlhswUt7sQn7Jj9I7d7Jp0qWvhnuuzt6Mwv44yz3ClVXHk+Q42ryuiHfYp
pmKuwTeySZ3yE445q+q2v8Hnkp2BaSZ26ZCPnNEj+XmxrTmNvhvmrpC5It4Kh94d7I6S/hkyj1Nt
0HvFdnC8yewVUTV3sYsrvWt46avbsr2t9DN4QBAfcWMxd08YY2ACvfbtzm7W+E/YPbEAm+opO86E
qLfXBfh3xn614n7jMhLtcUvZrErXOhtEkh8SewRs7lxJf+wMTC7bd0FeMuTfU58UQeBXWNLeqBzb
1c1L4zJKGtfpXl0ZNrxVpyUM+qG/ne61B2LN0IOX2Z7f4ciGswvWZM1L50CHeaAHkWxMv9fzCKBm
M38nBSKrnLzvIMuscChvMFuwIIeuMPgWX0YVqTvXrrj2NzhvTpdqN3/M8faxdmjTHcmO453/Upy6
mzGhMlnrPR9jV23zdWJc0l10rZ2qd3JtvMm4968M1qXWnXb5Qd1AasHp/KEiO8Bprrv70iG2QlLc
5ro/TjiCr2hqzqor2UgtHGa9lAq5W0hu/v+oO7PlqpFta7/KeYHcoT6lW0mr8TJusAEDNwqDQX3f
pKSnP5+ov/5tFi4c7IhzsSMq6qIoLEtKZTPnGN+QA8Jav7AaP4XbCgMv22KbiJcL1MANXznrO4vE
ielgvutOfMK+8548KvKaQF2jQoKph1zZd8nWuapvrSfX8J3dvIc7ZBBYsQcGLwlgfkzvxYVz8Iw9
Mo32MH8X4RJo7e4BBKRHqLefvxU7PuqLhIohoG3zkeerfey70LAenNCLgvJb0z1sjvgwPzQLJHko
pUfL2RnulUkC3xcl/NQ5Sg/Oe+R3lzO5ZJ/YY/jlTt0hHw9jPXSSS1M/euuOAhwjYuDxYTzTHyCp
w4yAye8TJoIDr4i+RmmxN/fmPVzRMrmdkeJPJ2OXfyANRv9kXUrjqnrflhflw/iQEg0JctQ9EsZJ
Z1IdtKsOQcBn6Rxk6vcf8mTvOB+GfO9pD2xE8W0CgRgCLcWBEGpVuH4kjsFeDzWRIheL98izXsCC
8APVvbqXHxhTnI6D+Xq4w5vKxlk4fnca3ubhvbwgYAw+MGkhSIvUE42c2Hsbi1A99A9gCgh02NMX
GcUeNsdhFMERoU31Xty6d/3xyUPXg9c0xNDaXAnrUV5ppD6NH9ubMUdJvrcjdaXHdxBGb6hDkBJQ
fZbje/bwyOTkATJYUE8imL9mwXIANFD6NKjCIgDOc6d2y87BvyyvEA8xkN/xcz4WQfI2kbZfqz0f
hx6K5NTtxubK8K6cLxhx/TTMdojKWIGZN+BTAGN5MFMShQ6tM+1I4qrJMCTX6UrhZmR+g10gOaV/
AIJVfsInRGqFUV6lH7Xqo37T0aGJL+RWj3nTf9+I/QSd2N1778bOL8dT6b2xtEPY7gC43thjSM36
/bTbqa9gGJ1M8/kSKRb41kO8Pk1X0I39BmNTzES5a642BOeBrBbE5pKJNecP3o77ISMLaIIMkqba
LSsW+YFfwZ6ubvXBSnE85eWDCBN1xU49v48ybN6+N+2qg1B+dhovVNgE7Rf3zr2WoErC4QoaL4cb
4wv/Gq6KE5aqG3g8YfuFhPELLsVLhf2wK97AaIZrK47NhcPqYn1OLsYvDRSQy/GLeauO1iW4/y27
0PHzW9pybdh+VPatfnRC1LB77lVxpNnLmTIFBldfO3a5H3FUEDWQ4iNjtUkxl/lSHW13xzlqYzWm
p2gNx/o42A+guOKn8SIiF3QNcItX5SnCAzbva3k4JScGGaN5urJK34ZbckzDR/dI4gZVG8fdK+f0
I4bnVCh4GOETDjfNOvzYjP7RfvzlptRPBszDt3pLve7/G3iF2wb1N/vxx/Xxf+6BoTbPN+RoMf7e
kZsQGxysjRqoB6S6P/Rqf1Vd+RNDxzgpMWVR8cP9+O/9uA4awqKwSu2AVtZz4yX9cAMNj7HVXKnJ
Igv/k4qCue22/70bl4i2cYSCC3HofFHf2Hryz3fjVT84MmpiFn7YfCgKhayup60Zgkgqojp2EpFZ
FUHceBe9UUG/4T/BOexYiMdpDoG3mnHQ54Z51U9Gfmm3nlj2ukI5hVSTlAg4vtlNby7EFydV3O3U
HAmSlXJyI3HvC3HTayRdR4UgGmGpUjs7VD3q16hx9Pg4GCO5xbKihlsscE3+z/qs/232RH3Td/3z
oL3ozrzC2//+1wHS2bqkeGAxDhiQTekS/H1+BD2C0Q+nLi9Oo6S1WUr+Pj56aD6oKnkAS3ARM8z/
//HRsP+FKJmukWVpf/21PxmuFNKej1YTuzEHRlyRnBv1jU9yNlpXNLRZaxiEWYxNdJp6I71Msl6P
jhCrTe+zXdeNPBqki2rCf/aEbv/6JJ77en4+tsofl8YVYP1QJVL/PlNGVS0QkNyKNDQNaRaKKlve
KQvK/zhpSfXKtc5v0/HQgdHspNviUVS0t4/22RF5KnvdRtS9sISViv2d+US1ed4T8+g86O3QXCdA
hd/8/v5evKbOtQDbUqe0zh4t6TrzXJdyCVGdmAj35/abGJL4AUKKuM7b5o5WqPXKNbef+WzywW7u
YJLSdQutELXVraT6/D7tcZBaT/4HcKSYLWE0ZOZNvpiG4YtqLu4x6tVvf3+XL13RMjyEw8x5Eq3d
z1dU8GIAZdVLaKs2vzS1Nrt05MrK3JrqA4Kg8a/18B99By9cz0PEummXGK4wEH++Xl9kPW3Udgk7
E1cBJwyXHLrrzonTCwDNKvj93b3wDvF7YcIxNvcX8r2fr9b1Xp+ms7Egg20R6s3LjS6Kq5RIYahZ
9tF0k/vfX/BnoQNCCoi5jNFN6EUb0JJbufrZQEV6A9ZxyRcoU877fuJoZZPU88ozfOkiDnpE2pOI
vuEe/XwRQ8xoKftuCddIRwbQq5pwAvIS3Ivf38yvT08yJlCn0Wyz8FGf3QzY1FajfraEserW4eB0
5ZTemE5txPtReAjJcQYkRBBnVNDt8M+uzbS69RY2tBMqTkpkZ/dYZuDZkm4Np4lgnSluhvd6MhHh
3utwUUkLO60VD/qVeeb8yW5X3eDGEBz0bYyejZc1XyOJjHMN05lUspB8gi2AxdXjdf/72/vlQsxk
GyqCHghjxXXOHu0gnK7mPLKGg0SWphLc4kapta+Ywl66CgwHwl5pwjD6t4/x2WiUrlCFsBMN4bW+
fM5xq+LGjRPd+cPPDMY0Bpmtn8MXvV3o5+tMrUPKQM2m3Cbn5okyJ3o48tduNKccLytWkoDoDMA9
v3+GP1aY57MlqmFzg2ezjsKrRtz282VJmyvIms0nNBqHhtOxi7ujnw9gKo89FiSVebuoGQ8aR4Df
X/n8w6BS6/L+KP9aWA35Rn6+sDUuvcAotoStNJHq5GYcDi4HxMat6GjHIA1xSEE+vv39Zc9XXHAl
ODx04Ja2Ry/0HDKA/GZStLvw0LrdAjGnI2aBVJJoaeegqEiBv/r99X4ZPlwP/4OBRAx7JFPNz7dZ
1p3S2khoYdy1eogPuz5GXp698imcrwhYLKThIjRjN6RzobOHKSedbxp/ElGci305p3K57ZZqpbMD
RTmZ0/WVFe+Xp8j10L3BrMX9BlHibLCKzqoxIyduSAhzvzFaKdVJQng6Px1YLl4ZKr88Q67G1lDD
iMVGDUnJz89wtOZySHFFhz2wtYvuR5xWMneXv39TL90ToBYeJJ4V2OxsN59/6A2wLlusrgw5usiv
EI/rrxZpOSAdIbuG/8m1ENbzzWHIMc7e1zDLGSeYQ1WOaO5dq/r0CqtFio1uXl4Z8C8+PIPJ32Iv
xGb67LZiSZCQs/LwjDhrLl2UIMEqy/5PZ8ntFfFR6ey9NlqI8fPDM3rbU+Q1boThqX4HwC07lXFW
vfKKXhrmz69ydi9Oaba9aTPsSiiCl3HGw1rMMQnXhFChXCTF+9+/ph8d8J9mxx+3xdHT2A4atnv2
njphRXjoeHidM6j3TZOl94o252WeLsCviGzdtHvG3s177YTficLQNEJZMEZUF7m918A4v+JN3K74
y2/EPgzrxjZ09LNFLwE3THIkIwc8ebkXut69QY0k9z285aDTxidNdcaH3z+G7Wv+5Zo2fkhOXC6Y
p+3LebYEjmW1gtfVJZw6AzaaotjpFaI8FHIUHwCJEC42Krjrszz+/sIvfpJ4R9icg55hwfj5wkkX
LVKA0Q3NlvBzvSnWXTqSXFWkmnzl1LDNw7/e478vdTZPu9VapGrlHsdE0bxO9DtjTLcSvt34ulke
3V5b79tUGHsCletXXuqL36iNwJjzroP87eziNTLOmdBehlmm0oOCM3NYeq/6Tyadf1/l3IaDX8xJ
FIGs4WpO86UF8NuvyGAI7MbqXtnMvHhD25TNjEDBaWMaPR8xxapEy86JF2d406GSsv4s6/G1g8KL
49KxOSdwbJdArn6+ihjT2I4zHtuMFP/kmas8EcEeP8y0iR9rcnBPnOftg9taxiuP8uUrAypzdIe1
1z2biBLCAzBicOVC5TqQPdIQj6QeiD1pp8lpbq0udJyUMOtuyr/+/pt46dFuFbaNn7qhFs4WwzXV
GqJCJy5tptglUFifUry7r8x8L315z69y9mgXCTDf7FcZCpIZ91TXrKDV+24Pd2f8S23xj6fZ127o
bOkYSq/EY86XV8mpv8jaLNr3w/j/qGH/eJWXlg5JBYJKxMaEc7Y/fzaHyUrr68bghtCSkJ5tEOzb
e+zIdDmldKJccgB+/55efILPLni2dGhmp6GAMWTYOkXxtUL8jAwcDFWvRvM/+NooXyEX0wiFN42z
l9W6sUUuFcvi1HXmV9lNy0Wn5uGVJf6lG6KagmFQY5W3Ni7I8yfY9mBoY5tvOrfIYea4G10aCEbp
ErjJ7s+fHXRAgkU5mGPEPxsSXaLFSVNnLg0ul7ZmKeonCXHgOEbJ8Pb3l3pp9FEuR4JisZf9ZVwU
FukAHAoI5STLJ9CattmVRNC+Mhhevgo+Bg3/GqCUsxtyPQDZqFndkNhdG2qm27wh1HK8+E/u5d9X
OZuVlrznHCN4Q0uXMcvHYHlSsy7/o6sAeqGciL3u3PMGL1RL54m5r25JZuyX2fD1PEtfGQIvPTFP
44DoUjqkwXG2guRTRBQXgRghJ2XL90CoM7ebr1VnXhjTFF1ZdbGpbQ2Vs6sQhTiOmWr00Msyr/E7
cBgz1hm7o3kaodb4/fv59WpbEUjjsItxmjPG2ZSw2hbBA5GtUxMxtBSEoumQPZspTVxotd1Xr2xp
fn2EgF8o2tMkQof1gzn+/IMlqBl9tZYYoehKfc9WqgMG4pr+H98UKv9tO4r9ciug/zwt9O4IF4Wy
I0zstlj8VjZmRwpyDGOuxcOY//G4wOyJ5Ixbs5CinRfrp7JlS5EbmI5SzX6iwAWKbKlm9Vo55sfv
/fOG0NkAIBB/gAFRxzrbezaw4JYGaGK4TkuuvkRV67Ryp0uhLReQjQf8R25vmTmkQryhB20yFe6l
kgBSPzMizhKcBfiTO4reRrqvOZwT3KjnRHbXkevRc2eYVOU+Qntp7KKexNpgmvTOPPzp60Ebh/Ga
jQIL3y9n57jLAEl2JueFkW92j8d2Iq7StJB2zHlV3/3+auerrIsR1tlkgEynwIbtsxHOG1s599hR
WNnUrnxVivwTqSx1Ecb8PQ/LNaSJP/yquKYHaBXCA2B9aknbV/dsZR/7OK2LyvJCr18997JRpqlT
SjJFFuYjgTuvjPfzrwpG49bRxO63MQ+885Ou7aVz6+UqoqCTSLg9YPg/dc5kvDLL/vokN/M9kW4u
z5F27dmKIVwgj/WQRKEoZJuFWCnkt6VEoRDbUfPZzkf9D2EOJsHVoDz5hzWemoR39iFTCVbUio2I
D1l1x6avsotGoX/4/QjZPh9eyPMvi+McP94iVIB2IPPg2Vas71Rf0QWqd8qAu/9YaI5ojxJSYHeX
GqD093GrzfAZASh9xG1IIMZo5DdFV7o38UQyri+S1UQBtHiVILosGe5Jpo8e13IDgHYCfwWzYf1x
zeNLcOzvcLNZR5CocK6tLDIBV5ZedK2X7Mwdp1S3bHQLiT5oXj4kazvsmnTN7g1X6++E4SF+WPWk
iy8zbW0a0H45Kgn2VslxGWcadbmuL9eV7BCkDU5avrOHUR3MKLUutILpb5fKzMbr7HWHImqXa2G0
3xpDgIhxx1Xz8bHpTyX5PL4CZv1ZX7z+sullcavAANGvqrvknTmm5V6aiE4ifhOMRVETWvbyJQea
kvqjtQz3M+A9AJjTUhnhnFVIEKdWEFlSkxeXhkvsxuBlcuXEO20tIWI26wQQvXAbJDuDRda6Kt1L
aJwlcmtTIvMhx85v7WG9Lvua5Ft77AKB5B/NStdqWy6BhldpGuvNLJOjrcrR9pMnVGrZzuoLeOIi
6q8WSCRZ4BG3/UlGE3loFhWR3CDrKLdJrSLQBwORSBLzm2VMpP7Qt09KoptT5Xd1g280NoZjlrDf
/TA0UsSB0O3tSVVxDAU0U3jZbSVWYFQEgbr7yCkzlH5pYssH0ywUOiWv1T6o2pJYyLd8nVroXhk2
BJM/FlkFNyWHAvEdd0B12fOKx3dCL+rB8zu8GoR41zUtRkSNOLlweyVjo76Vq0z0W/J1e9SineHc
yEX3ohM/tqc4STgUBYOZpIo9/SvaY5kitvSqNUdj2i1F1xyjuLC6XYthCbR6TbSKUUa6cxlrOM1P
hANMzU3LpGMfZGmn2tM0lmlDllUrH8ikF6fOGNZ0N7px+WDM2Z1ODmq41GP/0VgMiV5OKImHqM4a
cxcDbYbuNQGZX/UhJ9B4XBFiFIkeGHqcXylhbBFwWWcRVVYMy9sOTAwUJq1xVEjREwlmW6VxPAeV
Kus5GNJliY9G5igbDVzmtHY97VOpA4YG6bU0F1azJuW+Sr3imojbXCPoae5VoNq+uR56Loa2Fui2
3wIoLcLMMYY8qFl3l6uMECSzvKs5xlBrmeMon9+bYNX4jlRD9kRWICQPQOMsyR0LJMA4w1CrvZMe
EPs7x15LvmyyFNw4DYl6mOobr81ESYARGNUx4HEYA+q3GN7VOriQvr1c5pY/Vl3/oVVu65L054n4
M2CryjxKbLhy72SxEKfaHfobct48EWLpVz2Zl/GiJbQ8mzIKUi2lZzLJfp1Cr5a1S6zRMPGDjYgk
YQm0Vu4cF7xDaDLH86nlrQcxELfk3uJbHUOlVRkKrcVtbt2JLwmtZbHexh6CszBypoo+07xw1DLb
2HkqI5i7gcA5mYQV05i+LxNiBQK3VRE5CJB+q52pkWAUupow3F3SE4EpYgFTVpge7mSZZjH+u2JO
btImq1bf7arm0co148aeI5WGI9DTJaz13kKfiLzoTaKvqRm6SuUX0ojJcnRTPX6KO1a/sOuNlfAJ
gLYp+5m48AjBzJQXYs1dvyhSos2gqdzp07QauTxYGTQ6prM+fnT65Ed+VqzRbk3QOfhtlmb8vnqe
PDidaAkUayGY72jxi3S/mNZ8ULYUkM9T4lb9Ya6d0u9WrR1gGLfL5TIQgUa8N10qTEIYmnaN1psA
nWKzNGY04C4Ep9SZM3khla5IkvFMarSMgVI/abXu5nutTOWbfEkXD7m7GNVu9CS+OcuajYckbr30
QEzTvO7gZZDHt1bT8l1DLIHMEaTFvJ+S2Hnj5SlL1mQ36DVNd9ZvjbZZ0kDv1j5hlk3k91HPvWu2
TqZ1TNLR/uQ4xC6ezKFbaXrNmZcdraaf6oB4e+aROrP0b41Kp3VnlTaQvZJku6BRS1371hJLuZ+l
Pjys3gCzz03XvDkOLB1v8yY1WCBImSaiZC1MtIaRRH47cG57E9G3eRJ5LRFc6kpZREQOkJxjOGSk
PeNhJ0dqlM5XBtkQhy7rsL7TV1ySfmMuU4exKustn/CbIjskE3TXpM4ye5+0otSCVtXzE2BB5iDX
WfrN9iC7YY89PcnCKp6VDJpS4i+gQUQyiGZARPNJ9mM/2jMaPpv8RAN9QYSSEI2YOeySrheftM4y
P6sipQo8laX5MSOu3OaJ9nl+0Gkwg4eTHfl87byNqFJJz9caw3uj21lchGnTRd9aYaHGlraqJfkR
lg162sF3tc8pdBg41NPxxtWhgRGJKahlULkjd9xarMINIiqzblAleJTCHgvU+yFdCTvsSjPPWZVV
O+5tS81fVvIqymvHSMb30UrU2p4wGPXZkkAv86HQCNtOG8bHUMXlN4E8d8alMADYrx21ZoGbCgho
+tKDTh5L0kkw482JS55twvo2iZYXSPqeMkP0qZJ0eZCJE9mzWVsdlnpN6/3IwwZYli/cotLjBkX6
XGirD/Tb+WrjrTcvW1kjTG2qjX9Sme4KwkFbEgvBdOHWAZ9YirJ8FiOK15x5NigmMwEuI2MTslmu
19fJFOWYYqkweGwh0phYNwRfy7FbYHsTt1zqgfRUN340Imb6i6nJIcmQb2Mbj2TFZzoxREafX9fV
SsPeBxPQLLuUfDJsMHFhtm/XlnzFEbpNnZA2ZKRp/UQkjBNRfsQNXBws5UwroJo8L9b6WslhFCS4
jtoaY3trYyur3vZqVUa0n+zN572L5k41nOqFTgCUkxuAKgkrkaIedxrQRQeznSMcVNzQVKf0KS0S
I/8o9crY1P69vWUbsmGz+NIAJ+yb0lkW0nzSLgrtIe8RHsflsCXwFtnJ5BdAOJy32YbNtopvzNdD
vCOns8FHniRozOeSMpQ/eW1t+F2qkm8Q3YhXr425vddKtEx7y17tQ0WnodgnK11bfxj5L7C/kauX
tHVYVCdeqG8y8cVB1bARugKAk3l7AiG6TxY/W+zcpBEHsK6TOohyGOrQ7diU+hA7c8wY5azeFtlg
OZezysVHMBl8B1YsSYYlznJVO1Xmne7tCVWaO/pJMeZvs8yw4agyW4JSuOO0L9YsPmlxq1cXY90A
pe66KYHn5VqN+1DUApZ4U8v0cUILuAZ6PrD6rd60kuc1lp0ZqJHqaKDWxb2fi6FqIaVj3gqScc6j
fTwnYxKYBjZw/IuVnu1cY8Ik0y7ttdE4mX0pUjFdoprBBEHPMfm05Kb5KcuqOnkHKCVvD3g9s5tk
7pmxujYdTt2iFPJnD7rKTngFkUglza5PspiNMiCxEw5pp+s1GvvRtaq9ZnXubbX0xXc9LxdJ/F8/
kq0lV8j/jWkoI7QyOd8Vsqm+MCMa78pKX7BaGFEXH1Yzw3+B6sKh4bo6GOMrwvQ2lYV1KHNjfFpE
X2scYVzKm1GzNMclG5pohw4O12rNug/Tj2gtCGnDdDtvXkffrvXoW2Y4A2eXxmHr3i5r/m12Wc52
MAi7N9q0LlUwCoOVmaBY4CnYS7tTVSVsC6felDiwWBH2IqdeFJp6ZmLYgHVuAeFYW+X3EEQ/1qv9
ADW+wQETP9rKhMRRbjduOUPvhcBKvw8tDmEVKX5yVEw3xFmnN507PjWDl4YUm7KrOa64gRRmYZyz
8NT9bcK3/q5RMxlHqW2MF4kzVqErx3bvlEnXMR+5mDZYCvvDQv1/T1MFt0O+0fvNdi2/jMXUPmTC
up85CCW+Gtgd+Q1STqxAVU6q89RWYab1a6h1aeuS2mhg0R9jRwvZj3OWmfCCAa2J7krl4sqqM+Dz
biQu1sxNQrXM+jtLw7i/5h0xQ8PiXrmJbPfG4nkfPBqQlx57hKCXFdyDUVPiHVnF4lNp5dU9hBax
T43OetcZano7uaWR+ZGXfq6SkiqQvQpFfBgRYMb22rqwWd0VNIxuA/CF2syEJR+gfqr7ErJzEME5
vrbssgiqtmNTJTC5OHb5bp2rI6bmEsHKsL4xJuwkquPL9pN1WYNJq8eArc8YTG5mPaRtkUKSKrOP
EHbmnRhyoohVWwV2NLtXjqBUwtg0yLMWEbdV58t9L1kPk3a0TmpJh4uECjbOJ+3NsBaXssKXBAvL
R6OKGSqyapZCSn2eU4x+rog6Q7lgPGgcsY+ynvNDXc/GJ9LmsNF1RfahqiAk+E6syZs1IY6jm93L
eYmq9xujht89T8OcFM/LyPJOgm7Md/LO2ws1pR+90kquTU2UQWNpWPrSQhF8a4uHRDPbNwtZ5+9I
TxvuFjEszn6yooITqzK0o1Usw05jKJrrhAEol58mjpv+umgXtJnqh26krLsWVbYzBpIul6ntiTVI
0oW2q+Z9StuMeHQLBEeQ9B52yLJzjytsznBRdXqBYA9LXV+u310X5GXeFmypc3BtHsfoVWmfncYR
d5CKo6MRD+KSHLL0mDaUI/xEkB1PnMZtPdj9rVXo6Ttit4jBmMb8KplncUFdYsYX1jCXTcs3Ug/7
PYn3Oq4LZ/xIPQrH5JgPxE30+dcoj9dTTdvxTWHXjxV7ry1MGg9XY1lhD3LpUpUVTKy4rN8h+8Wn
KLp+10YbOWdxHJ6xqxUoZNtpn7GlLAKi7EhSsKk67TMO9eC3wVYgxXq7ep13aU3IXgPLqTqfAHEG
cJUrIledCSw7jdmTVlUCFIl+mgoVXVgkp16OJL1ZkSluV1cnRbC3mktbSzTG4zrXD07SyGvpGHdM
GPJbmVmsDU5s3hJi9H2w+oeRe3jk+EHsbQk58vNceHg8LTcDepRn/b2xlsOpWNPuaGrqtqhGk++G
SdVfWlC2eCPMW+QYbLusQX0iwzUlvJQT8DxGKfg7k5MI65KpJ0HZoIT2OegTuJJbZfRRNxdy7RCx
YwxcwA9v+a2DswUC6+uxaFqW7HTOB3boaTd3B/BFWI/Yv413gAjAs0aufjfFtUZ0dWraHbw5qgrh
SFra4lttIQTzVtvfzcpm10rshnHp1BRu/UZZ5scGUC6BKrFjfEGRXe4TQm2jPdlqUgTr6GTXc+wR
oU55iIQVjPQqDlveVhY0TBFVYBYbudlSjftVZ4rN+fQc+PLeaMDsmuYIkRawdU6XfQ78hcR6YCGp
VVGSVQnVnsQTpeenjKHWz0lGsfZWmVAotrtMz/2y6IjlSxtz1C/yylVjsNo8PF8sM0AElUxQdHJt
Cy12mkLeiih1sFmtZJoDHzMX8j2MJcEf6USgd0VsPtQi1muf3oSTcgg0hsF3NVtd1VYriavVS++p
q0X/xRmG4baYStX7kbDiOJyYtb+CQHPzkLWtNPdD57UMTLR2MaEw0uiJ4amt91UjmNrQVKZ5qASw
Kz9lb9lcjZRRliAnTqsh+6+jctwvRZvtst7p76upJn3PQ48hfVbfgaFA3+6xMJbMohPZSVg+agDY
HqeDTUEM3j91KJ0svrfDYkVXQ69vUXU0neCypZm69uxGF8zpMZSZHBzgezks1I2rtY8eLDufWW+7
JY1Di63Y97HLbWx55dQ81qA5yosZ1w46bxUZ8gpiJEecRQ4ueaR1VKMmtnIWGqNa2FKObP3hLBBZ
+amZXO6hXKiaehOVI5+ZlqdnxFAwfLc2yiUw5qbBR6bn7tVUFe7d2k7EppdZhP0tc7plDuXMWTyU
Viq0i3Zij43goFN7EhbpVCyE+GR7fZyYIlPCV9sQsQc0DK9yne5kFJ1WHmqNIKElsj+ZdmkkO7uI
s3ynKMMO6JGLpQ0WKMZgNcp4GHYF8/YHpzWjb3HGyhMsTlvduWnaJ28MNnXYhrZODTWfwn1qaE1O
u1gOGkMwTqK7OppcGQgiyVeKfqh1CLs3ozWwOG69L6aISjYDMOPY55KmvUPpVWOOo1CMxy7OpxkA
idXxdRqLme/dyJuu1rrjQOZNPQWkxi0hmKRahZTSoIDk4uGE908GhRyNd7Urxvh7luX5sBuL0ugv
dIpuVwSVNuO9BqenOYiaT4pjSIsadkcqgZHs3VRTRMRWZBmFBNKxgGjmZNthujbOhsOGchaYkRKX
ktPKU0YDRwVyJeDH17us0sBpuPK6zavsUZ89UCotRKYbAJVMgKOjjVid1qpqd5FlD9cjxJQ0TMxC
MCKTUn83jTKWh2FcJgvPuwG/smhQ6AZWDF7PnzqOZJj+dF582CaqGTClR9bI6jM0s/V+oAOUv+3a
vmqvMoQ9oM0TorxXtm8FXWCXzIHv7VJw+Fk9Er39qGw04izLZiy2gva4vHeHQuD4Za6jXuvInHMO
nevbeiwAmpDiNJt+6xmqJZx+tNTOc1QRXbWLLXWfsiiBSwkQxB6wfE66qI+U3kCZ1fQKrEOr1iH1
STL16ls5MI/61mSvblCuZd7cLrne6VfaUpXkSE5Dzamk7EaN2rgJHc9BfM1RVLU8p8iMS3kxT8BC
EVWwU3hYKA9O4ajYHe5tgsrJNoowDWkf5kwkcMLnmYbAJVHZ2XyikDkNt32PGHfHlG9M93bvcq7a
jYYJTYxaZpo5hzqNuvZdVthWycgRSr2NFlOLv3fEXhKziiisObkzSTx7Jpa2uydrw0CZ1oDp+1In
ZuMkAeA/cywDPbWEfbDpDFUXPbtcLLiV7jT4Nu0yba9Tan6QyzwC5fU60AgZg+4yN6OqtWBY62bR
A9JLnO8wyuYvuc1JLeA4NlOm05beKazT1BRzcUF5ZvDeF/gHkZDmpVihQVZe5BCDwllQUCover13
3ntzTujD2gvp3aWFQfFHT9OJHRFkPjCspJWYnAMWz87t3cxBuvxI/bxQhAZYvSj9Vs+gbPmZWO38
Giq/RmmKdqW5HnRb7/JjbVAtCmLRCo6Qtpq8lLPlMjvs8yq6TZCd+37u8fcRl3VoklouO012Qp5U
FAksu+ZiNhE8m4JSzIeSGODxINt5YrctWMrFnTLSRIAJSGoxv0d4nCVtqBGbWIqgW7xaHfrIrr3b
kjx1oo5rL40vHQ75qR+Pk5WH5CmOadg2U5cRwkbNJj+KohuaO7pTkbG3q9yergvHqGnEe+Rcu6c8
QlC7+mNfudVNM9Syfax0ml33S6G1pc1yN4um+ast/EeW2n+MRvrJVfvf5lI0DFql/+xSJMYvfXzu
qv3x//9lU7SMf5m0kB00TkiBNmLN3zZF0/4XeneKswQebiiuTS3wt01RkoKqE0jH30Tc4Wzq2L8p
N/w8sKCbFwZZFu63P2MZar/4aomZcfgV6AYjwuJyZy3afrS7ORsEGExTlKAFTegZ9Ig189vWvSVX
gJI3e8G0N8pHvax6kIF9Nu5NF2fJvmCX0vh2w74HfGdOv8Ic3HLe0d4ZBz5orSqDOuYXuKQyBCFC
JmwjweSBYZm7XK2NP4K/EidvFCkYkMSeKPKZWhS9x/wAIWqeOk3BYVndhnN96iRyw9do/8vemSzH
bW1r+lUcd1KTggPY6Ac1KCAT2TfsKU4QJCWi73s8/f0guZF07rHDw6o4YZmyRCczE7mx91rr74yR
I66tlCpao+ao8ncjy9EVEJhihbDHlNZu8xw41tS6u8hsR44j3JmJ4KbqNgBmg7bANl7N6qFXXRvo
fV11uAFsM9jHlNF+RWRcBnVfXVV1LbCNwH521D9UihMrcEXLUOnU2WMtXy1J8d9ipFqon/SJcNoR
IXEet49VmnU5sUpjJTZTa86Ro8Q+/U5q97VVuYxEZyCmTJriFxCx6T6NjeZCx+xonQ+eNmDhZ+ZK
+N5IxmPh46oS9E4fjLj/pO0GCg6zWPUL04ubKh1MUqrzNHDyriKBsFJkQsdtLGji4iSJbHiYQ6wA
Kqupj+RUqWu9QMKY2dKRl/XkJxrXNCqrU5OwKxMIQen0Og7nqQw8hj2HJMP3psLQm+pz2gHzgBdr
IdaurX4keN41hHWk0FrPrUa/nnjkSagu0MHjNFenkissTphcVvuhbi4zs+F+NU04yJpDiE95HnsB
kz+V+X+3H8fmPPtC9xpT4ySERrXWxil5nrViPBshweZdrxzltoPFPPa+OW3DRL8beJHYIAaPBrDv
tmafvclErzo9YfFOYPtbRHL1JhtJsB+X/kto1BtYiLt9zMSYwsnf9CWbc9X6+zTG9aSfGnFKxtSw
t5GvykfQuzsIhStYOI9lAoZhLwh+Und65BrdWGIkMpfhA0d6gdF3bTNzr8g3qoLwINtfsOnDEBjN
Wca4niI0wY0RIrMbzKbLLEKsBzLtrOlMzxrr60JVtfsiADoEcQrgBSgDnCfaPWrsrNxGOnQGba4d
kzwTr6/Hc2RSXNt8+k7M/LpXZULOW3sVxrZb1GGx1Y3ptq+YpJRRu6KQyTeIJB+UdPCyQMISyYes
UNcQIpm0axgxG6yFaMH3dLXe6UnZw77KSA5JLYM6Sp/2YdrNB58mz2s6vpiMesgjNoxrJ/kxnLNK
Oas5Nhf2hJSCKoJ8+bxdibzCLmxMtNK1w/izydChdKEJvDaNrh7boRxXUNvUPbFo0cE0Su1kRIzK
tWTclr665GJ2SyZJMouQaCetdOZyqL0mZ6o7Z+ophk3mGLHkn5pOs12aEX3Fu7KvIgq0fm3HilF4
WjO+Jkr6eVAVBu9tppwJmEjzrVZI07HoS2UTp/kYuVPIo6scy5UBFt16kKRA7E2IAwxijRBb+UzT
YQy0O9rLYZ13YN8e9thLCGpeEbzWgwhUeUcSfWeJCkATpBSnriTou+PAJDe7ZJX0oUjdpQnLD5SM
osE4VWK6MBXtfTP2GGeF431iYo+tdDOmSu2DXDFOQe6IvZXu74Nae57MPJXeEK8w1DQsKBzFLlZk
EGFLphJV/Fx9b2zMyuQht86jVNsn1OrnqGArTADUe8cvpKtmYLcSleeIUQrSl8LpylS7pD2kh4Qe
hB2Nsk/uW406hk8zMDpOAlX5AGO2oQ9ZiaP21Zd6yPwPiEsvqS2t1R5AGg/IzAH3x4Bm9J/wSzxB
UpN2Y5vNDyLHUVb27WoX9+oZRr2auGGhFSotUJa8Fr6UX4KcIYRCobmqiUqiJWHw0p+nJKiFUyQW
9g+mpHhSp7CyusJyW3LjnJI0Swd2O3iUzmA0GQ5KPJ8arVfX3E98yxhlROkkZzMACaUbJaj0A/Sv
lK0m4J3HxZ3Z+hgmyvyh2UI5S1wb+U1nhXAOGpmKET//hMNyV/ptszKM0Bq2JVmmjjFIHyNzAfYc
uH0NB0ZQELMdLYZMavgJ05xnUy/M42Q/Ak1sC2h742Jf26TNcfZ9d4pn4oKZyNEsy4AK3S6vj/q8
G7G4JpX1klRgAbTbGGpCZ5iL6jGo5fYQMIB1Fezn16EoDyMho24XvbPTIT4MA/00Eot8q45a8Fnt
vxAcu1a5q6EANU1yjdgcpiS9sVvQXGXctH5yNE0RrqArX6JZQ6JGnfyiN9UtnKhjGqq3hoVtqd4f
A5kwhwZjjdm/VFVzYlzcbKUJ+oJRVKmnQeB4s4PuUpr6fgiVU9Yq+ylObxKxQzrojdj1VBBc8PIZ
VVzT6gJXp+EEr+IYTGSO54r0ME362SilS9WGmRvk9S4TwRc23wH3Hp8xL0kTlyjCWbe246MlfZTK
TVdwqDSpR3HwhAsoTBkjpjL37bWN16RjRhi7ZRHG7Ojp30v2yaK8F+qbNcQQcTSyjT93Ja51Y4GJ
GE5l42LcdPIj1R3hLpR5cB8x6Kgtglw6zLGgDjWN4kqMYo32XEt3mVQ/Vd0uEjFWwtwB4CXB/MUy
qPBJ7DVMadWNlZfGwzbLu7Mxs/m8zA0p7uwoJvgGRErXtM7C1E7cslfqSRfreidiVFzNzBS6gWOA
zRhLh6SBehX1+0aM21Yh+tZ8T2v9YkXqNcyKdQL7hJkBy6ikvvikS8dMJUBdAXinJICw0tunrFt2
xSdSA4nDQ0Jqr4X2uZYF+5SIrl1PYFYU7MeijAH8jXXtq64uNWtLqghkLUfHD4a+59C2ixvcTlyN
MFyhCC8U1B+jfSktH6sVuPXGtWLou9imMuwLYxyyig6+zgD2DKG9vImBtBOHGtmi76oH14itekWc
grqV/Ww3qxt9yp2xVzch7oFKyWpJp/eyCPr90KXkM/r4E1n6ZRhxnjMI8mv5sEuO4WDGypD+cQeQ
nu8JCoqwF6UutToP9lBzKuKWez9vn5tJU3fxgiw62CvktP5+VN+IIbrN6otJYsm2z5Rq1VXzRVjN
Qan7g2jXtWpNKwLpZazCMnz05SK51dWsfBxVu98aAZ9AYn4Nu6xwj9E+zCm52va4C3gIGdf2asiy
u4BKxJ10vdv2OayOcIJ+k9SHGuom2M50tOTwrlIhBuicd9x/uzTdFDTn7TKMXfMvRmz5s5YP4X4Y
8EQlSRvy3kIbdWJ51FxLhK+hIHfcjJ+KIKQ8HNQ7f8L5OrIBcxlpmM1O09N7wTPnNTpbyZA3sbBw
pupWsJFDZxZnrb2pxLLiVbz+OtWLcJDjLF4tvMihmI5KJE98vlwY2FnYGJoSmaY9I3BrC9g+eXPQ
4gNOvGmku/bAYo3GbQqQFpIw7YyUeGAKqxCf81KSn9XFYxEXMH8q7zKtOCPGHGBAqQ+NXD8tjzLq
9FEek7soll5o9k9mT7a4In+Q+v0wQNFyakoCPLfJNoRCRniALV3mIb8jOdir0pjktYoQNGUvqdne
jBjGowpx5FHcKaTVjBivqcVbk3J7mRqXI84OOJCzAowXpRk/2d3wyarNU9DJJI/mjLlHDCRFsMkJ
XRkL/6x1hFUW5B4yK8poRnIdzhyhqAOGAq5hSP4a7jcmaAs8qssjFuYYIuphku5EpK1NMg0xW8NG
PiiNaZUFjILj2QLzCzyagsitxnGDuOWl7aP6EALxb/1aWZVU9NVAFOkEja+tsMlLbwJ/b+fqJ8sf
DwlrpR2DdeaHlEihzIsVayOtbS8urH2QZ46UlTDzgIn0jnYK7HuGagNqMzXbvJRf8dBZwTaHW4Hj
CrtjDDVM841V2HyErbaHpLaCS/JqNtK97Zv4rfdMvRQnz1Ld7Y3xDWc1H9Kro5UYjAoFplloX4wY
SyZEWjg3zYfYlp1g1vW9NCS4nIxU15pekpst2IVUKuVt2C7O9ar+LA/yxobiIQT81aE0GWkNMEam
28iMdrDMznOYw0iie6BSYZdZV03xkiYGc0YfbhwAnQmnoO9dS0+P6Pj24Xwp5NIxtWeU9mu1/QgK
ad3N+U00YYAJ/asoaoq/djVyjbT8ImfQHnIYEDqVsT9QVQXyzYz3oq73RKuPXhLA2UvaFfTLlyKt
T5IhPTbtBaz3rtLDUxPQrASvA/XkCiKeFxjGKQn7VdwOj0WvgpqmnB5zIiX35WRxPqj1DFQcnOMm
DFw/kj4MlZExSSpuX8+4bgTTwVBGPV2lIX0VzUuVvicBSQNH39Qp8+SkoMOB6DfRDalW/ISVtslG
qI3U4mQG+e9pGOGMHViY0t8yIUyhZ+alTXquimPzas4m+YvZxOJdGdrgFm8sjTeuRBjSlnX2YstN
poERtdlH7TO5cytELyc4VfZ0p00pyIYcTFN1CgcbJ9q2nOqVFACyY9StY18qZCmWaG0S5dLTw4Fj
6Yz73NggVsSlyqpfZXpEqrzQSlXXJIBBchLfbySnSPtpabVwwObMysIXCEfANo1Ww3/Tpx6v2K4D
ArNTkYyOFTeSjDdg1wYwrDqT/FR/9EyD2FWYwzlxACJUzoYBiqjOkwqcE8ovamUHRAlkMj1/KmaQ
6VECX1hXYw6NjCIZpwKN0bCV6QWQRZcWeJ1L0rgYg9b+OgePLg85F5fqqheytZKYiD4EKCDZuvUu
OBNDAi2zwzrc5/ib6mct64zSzerUD1dC7RpCqfsoOM4W7HAMuOPozAsb7gOpwxhXSPhnxOil7jLT
ZNFEfZ7cxxhr30MK1R9m2x8+JF2BvTnLNbG8SogJu4tAALNGpqp0FsPI3NrRUz3OvUpLKeBEgUDK
mZnaz6uqMqvQDXodq21i9ChItJ52k0a5Nm79tNTvrXju2VmmnrGkUuqDdIwbxq4uVgS64TVGPtTc
dIzJ1+qcj1BPjUgfHDT/6kXTiI5c+R1O5xbTecZMZdFBWo4t4aKY7go3IVuCWZM1pcs+PuhQMyMl
vlNa/OgoCaA3UPEXoDON1QevEcPjR6VOpwAFeRLJd8OgR8uup8mfcJXAErMRMc48kLvfIZKlLMAk
gzqMu1UuudMwQU77OgL8zzT0v4TOOPLfT0OfvjTtL85r/kP43tfHfJuIMvfUwe8JZLFQyCEOQQ3z
h88g7C1kTMhOdXORef85ESX4SsdmDHclnI1Q5vCt3yeiyq+LSYSML+HvSQj/IHfP+Kqz/k5KInQo
v4xXMQAy0Jqr1k/aHyPp1TKMrN5V7AR9oPbYqkZ3LaNRW3VlEmyNah6cfgA50ot0PljzeAWchHSd
yRgGG5pZO6xICKtkpHYwTTeyBIptJ+p8BdgatyC4VejAA9Y2usbco5WnQy93shcRLkNLWPlO047R
WjRIicsEO/oOapRrG5K54ByHGiAMDXxV6J4attJ5mM1HqbOttdQjFm97I/7wp0K5CEQIT4k0Kdei
U6UbMRv1tRsinLvRZhz1HpSEcJppmYD2dfikZGHzYpaYdp+neR3XG1R4J38ke8Fo97Hdf6mWpp6I
2ttAxrskUubPYC74dWXkCqjDxHyrfhHRMxYHd8xp8eqvd6RvUcFTZYa75JXp50mXxqte5K8gPC/5
XL3VNdW56NapaR8GvzwW5uhFQ3k1A+OqBPk1Q9TjIADbDr5yT2O7koxyY/hAvtfciu/IcrpDKLPA
1eYZOeeaLQIim7JuUNck6XgdrOc4wjEg8t26TolasY9GMx7Jm2dY0xGjV0gvVWt0TiOym7YJ7uyJ
ObOpxy/tWN3qbfZkWPMxTExihf1PSTE/DU268xVGsEXzoPdiTUKKp5b5DSgU54kPfgaDEtLvpwaT
4VFlkUj+pe8xIcqojAf5k5oeg+rLOM1oXeNjUmHOXjB5KbPgYBa2t9jSuFYgDiQc8Uoi6xSSc1FB
1XHS2DEk+8wkHOdv6yIqntEqVjNOg1tSsmCf6a7eJ/hpXwCwZEvBoldfV7X/miX559ycCa+5kUR8
iUNiF2ZKw8QNlK0url3eIOj05vkTacNWOD5C09edVq1XmHzdZbJ4LQuxTdi2FTqVWas3tp1uOFIx
bjbbZymVvFqavSYoHnT/nsgGTUtvazRDYzduOhFvJMmNw+gaSQEpyQQii3htD+Kstvq57el6c8ur
ise5efLzbqeRjjib/qrM9K1W4t4eGKepn/dmpr1EdXAN/WQzyullkhTIOAXPVMGEq9rGDVS89pOX
plf2ftlv9TJxTXlyx4nVqTDa7K1NJcQJaCU4w6ffZ2X4ApOYFXSY68ZTevlTIj7FFjIYPqdqm/t+
5WT98MEhfgPfASYHUz4rBN2taBvUnZk/51IlHAa8B82CKFu2RxVr79gsH+Djr5q2dEfz1Kg6w8sO
Ruit3fVPSmx62kD83KnTD9gylM5gThsAx2MXJofaeLSkGC4sbtMJ0ToTDJtc3YioXTdN8GKDi1Od
+zdTihP0cvOFln2v9Nuqu9WqL9kEAB97MGDQS8be2JImVDA/sHZGXXko0I5qEXtGaZ8Kw8bxG3tU
POxjhF1RSIeRo5My121KI6xmF12qn+GAbyfhP5g5YZdleZSSjGEC8SJ9CW3WuOmDissgNoUd7MQQ
rId5k2f1esp7WPQNfu0vk6Zfm7ZpVkGTbqg5Hn1yR/AxerJk7Z0s0QB0aVjPec2wi6irCtsiMH4z
DzZtg5zMLAkq2IeJp/VLKb2IYcCFmS4z9dTsB5TKV3J43VRayABNhG4DIr9jKKk3Km+TNW1GY14F
tunN9aZi+daE3JlJ/yjkIGBX8D9CaB22PKNngGJmx8muU6HbloF/gNj+uYTawYbug6fQ3slC29ew
DnE9uWMAii+4pfRrFNqRm5Sp/WTlZcPOX77YflgfiZIpceRPK8ie8gGDu4sqzcdqCmiHBik+TFJv
XTronQz01XCjRfFn5CsXX0mPhg3uZTVdfIDXebNUTk6hKCwOc5vxUAd2Reu0iviU5PNdq6evXdGf
mzQND7jzkWrQ5vJWT5T+2Jao44xJy84aJ8+tnjXiOkyqgmzk2Y/XeuOnK1I4VgNhYEH0gO4kWpWk
mrJ2K2VjRdgA2afBjl5TakAnKbOZUQ8qi6DZAsHctBnTKOh+D1I2rxNa5zTJ2gMG1glzmThPdgiK
YscMGE00xMCshD8c7FS2t/YoezZsw3UVEMM6MCTLpjuUolDSyBWQi4OIrecq7B8KzZecsDYf4OLS
xPFhobOZGMl0xyy/RlD5HBH5NCG6gv9GNu57UXxmPPU+d+o9dfoBEVFFqGqyRWN40SSUJ4oiP5dG
6b+WNcAWLEqnjbg7xn3e40gJdzkg76+g5oc/XgaMxwBh2pwbZOhq2J60aXJWw09TDHIH4ydGju1O
UuNgBy3xFM+vzFGfB9hIaDTGOt5kmbX0ODMiK+mznGAK20OJk3A8gmS5SgJ18lAcIdbQ03NeThQe
NJvG0j/387PcqR/StHDRFLLK2hhqi64GvmOMdQfWqB1JwzsmqX+vzP5LMvg3cDLOfW4/D9rwOtji
quucUFr7Gdf9Cm5kMTB8WcA/DqX7odLyTSzL6Mn0XmZaC31VFDJ+QYWRO2FpZEcaNIWUuY42fxxU
tu/0TiWVjCOfSXqfNmcIV9DjG73yIMzioyTjty/s1PcIKOpObWhxT0/tY15p6oqANv8Isopvq2YG
xyhMTpHB+Q2sWj7rENoJG6j6L5rUmp6VsxrGrjZW9BoW3HJY92Ybfs6Nwaecmo+46DBGnHFUgtjX
73JfT46kLSVnRBXyJtKU1rPqDrChISh4YhgcdPVWZDWgs8JVtiCFtxBTgE9GIAGt2QxGvklh09A6
PpfjpyrSjsgHJRdt71U1h8yFLLenvMBCv7Xupda+NGm9G9lGIIxu66Z1irGtEa3K5yB5s6FgQnkN
urXQp7M1VHfVBGIySAyq5US6AQQP1mqZ3aMR3E/IWqyQuLy+6kOvVPO7agyPcx4rbGwtpvJxXe4N
vbMO8HPq2W0l1TyXVjOe0KKlV3R37J5VAvQat7bmFcqU32QRGhZb3ZeyfoNm0NoNYfncAmd5arRt
5Fi6nS3VfrBNMaG0tcnv5EwbOgSPgb8eUz7xAernpsrSZoN79hOQmLnuG+njf2eFrSpSr0JSVc07
qW93k5zRZUstw12p21USczx0kzCCppOoxVvUZCsEuZ87Ck2N3CgR5f8hn0TttPv8f/4Lqt5ftVvn
4pfsNf9fzS/pa/75exLK18f90XJhpCEs7C1ILLdAQ79ruUh8U/G/WPgfJmaIf7Zcyq+YaFoK3pbq
4vi6GDL+2XLh+2fRO2H7bqF8N/+RV7ZY/KV+bLmwbsCkDKMFGZaM9hMHJe0HdCbwVl3wH2IEjlWt
noOyeCtwVyIjklQjn+JRNR4639qXaro35+5UwjHUkoMCaw2sEUF4qUDYNBqHAOEvwawuAqajRgHI
8V9YvqdEr00rXiRfmVwtIimmJ5XRjfv2tY+Ei0a0SYDR56Y5YjQRMxAz4QpUr7RpQmzjOxt3+GRT
lyskjlPp+dYaVmWxt0t0qxvdIrbzemlp4EyTmSD5tscxdLpNpa0zxEnB2m8RSQPjOBLhLLHjNCaz
1nWaA4lxl6xljen61U5uGL1Hxa0fH1BpV0jo/FWyGKiaTrURyZmxra3t0rv0Ll7Fq/TiBx/Vgyrf
UjPJDuwdvqooGdP5mHqppz9JPt5UTvZCFVTeMRbNEgdFuisXLmKvJvqCJV1+B3Z6X6XnQnoUSAF0
ayZn0g2Q+BYuQTqiPBFSKdfWBlFhI40bUIalYHPCbF7t0vEIUXprdDeFtAk7ryIwcsAEHyf+hq5G
2TSrvBXuGLrd8/QuvUgv07v89Xf56+/L1/C1/fj2NXwV7+2HeP/9n/4jfoWEuNHe+w/tXYe7wPYp
BseYzsh6/MmzN1VyFPA4NBsYiYE5MlxH3adLeCcjU08ebM6zT1TouHRh9S+e01dNRR5BQOo9JhC3
o7yDZBuKjYNyZReix81WQ7CxyWzxLwk0SN0bSJNK6RQvdeWO84Utllh4fpapbPgKSS8rLla9NdUC
RYgDR5qwG0J+vFBaI/glb8bitEe+pk4u4a48mt+TO2JokBSRlvXSu9rFqdf8f9Zroa0B+cyXTVZv
4/JdWBd6GCec1iqM0s41TdcYPZCY6cr7DJm2Mr5sV1BGBke7n67hm09R1VwzSBT5fhTb/EACXkkQ
E3AQoUNGehtI70FzyYyj2KWdF2x4eBE+juPtqL5gbnc1ZC+WnlmqgVbB1CYuiOE3UiR3IQBYpCOM
UrAKQtPJFkiz3yUJdgFupB1q2lV1vIbdVu03SPQwPUU5mPOGGVTghVGdxlB2JU5AZNQb3T+p/qk8
MqEePVCE9mjdvOgwW2ycjELXJqqFNPB1UHB/E6J030jXpifdBVy3rdFmXWMilD7C++h8WnkrK91b
H141rgrGIa8nydEjh1rVdnPNnWcPllTZUHu4zZkcLaKQ5rWtHkGs0nvp0odrfqKY1nqwbqb1CJ9i
YQKJY0K8ZPRkhYs8lYDT4wD3+3UExGlU9BAyHRlYPCRZRxc4QMDQqb72HvDbZ6IHw0MKoU2J3his
g5bva3r9lhTszimTo00Ngn/v8tpszEGu8iv8hAiKwiOtQHWbVR8JBlUB2sh0XJtwHm5no3XDsltB
6iwtNpgLfUjcyNv8c0SlHLqaS6PHrHnBZF3qYP5sfb5AruKl8YmSW7MD5iU6W3YV8yUhhic0v9iD
9NTGkPjQoOwm9ZDZazPFRiS4D5UnzdJ5p5tc9pL8MZcf5XRd9gcKmVcRU8sj40U/Iub9kB7UhdFh
rTtjcHKvS6/ydB+j7EEJERy7k/k0sB8qTnGT3YD08Gta+CTLf+SX7tScvv41f/ftOzLbK3A8HinL
hsYg+NsvnSDPL8UpGt1m2LExzof5aQIDRR8yynCulRUaAEqQa6WdKQuV6Y1lr0YUrQB6RCw3Z31C
AiCeJBkj6FXUcU9VhtNCRaOUclIZnhJtonQLr9cNgl1QSgy0ctrQXRO3jq2jgaYCtCZybLyw3NX6
Q7b20bbiyTShkZo7oDzfeIYf2aApNMpbrmquuAseucB9wBT5m+X4PPMKcHC2Bf1k0Tu1vSngWhB+
hMyvfE4Hw0tXZNb1ZgkvwbFfjWP81g1ulTSuBo5SnI3gseB4RHhj51srXplYbITefC4ZMWkuSOMo
nvOawDtk3ti1uT4hZpHFvSNzkIh5PSXi2gK4ZwhCpeoVZe463+vctFGLeGRclxqUiVb3hMkYsPC9
dCg/Aj11y5gtlsCeuFsiEOlbxIOvJG8c7J/iVLOBPhA9WKQC4XQHA/6atfXaJ3ZZBjCa5xu5wPch
IBHQRqLUKW6nKbsmN9ZSWh4WaFefcH6W0hWKm/UwfAzB0WoYXw4bjIwSpBKhF9tXCWo6tg4a/Gyy
u7Qpuon0HAEuFBgMqXEnsCXNURpAevuSjXcKfQos23UitLWcV/i+mYQnlQEuUv2McnXTSeMLbeM5
iZUjINoF+e5jlhqfRU7pr13CHNovk/B/BAr8v0Z+Jt8DwrGNAeS/n/nfd/nbL7tmKUGb72vQPx/7
rRDVifZkgA+XT2By+i1J6Nvsn++gj9aWdAFBtgGOFX8UosL4VViYaNu8Chl74sU27bdCdPmWqpmm
req8QizpjH9SiP5sIgUqhSMxdnO6gHOt/pycoohstiu901Ym+VZJBwdqKMLnWE3esi5k5lkoo5dW
f+Oopyx4wnfFLyGosD8xu1M0Mm0BRH4yX+UvIgPYXYffAl+vtdC2IazZx1OEPaEWnad6iYg31E2c
pddAD02GHBzwSR0+xLnNbiJzz2P7onn/fK3+/0nn/21V/mVb9X/ful9OXfMDrf/Px/2xmmUcHm1M
CLDj/x7JYjXLsq0YtE2mLmxhY1r3G7df6L+SlqXiCEOOBf3Wd9z+5Vv8GKyHhaZzz4F//QMk62va
wY8Ly5QByijSALF4ssV17jsTOwl0n2FDCIm9DfbqxD5PwDRcGxVd+ywURrOLeE4P72ygbQlfgW2P
NwOTIEatsFI8fVam7RgYu3zmfmh0HD3+s8K+9exfg6X+/XZ52zXNT4oRWf092EqCsfmrjV+eTmQN
cOjXjONvm6Ri/2rQi9ugo+bvmVe/LStL+bp26Ga1b6Aqn/Zvm6Sm/AoJjrAdnU6dXBrELP9gWS1g
73f7FSrnry6MaPiEWKxAdQ6G75eVrxZ4vMT2zAxa1kicydm/3KCLMWkZSV1PnX6OoWp6cEHn+irL
7QxdwLLieGvHtT1da2UsYS6EOGVaNFugiv02zmr2PmT24FmlX8s3SWEXj2EQUQbXWRpPkNeSCH58
CF/6RgtxUvWkIpNCjNTz3MJxLNclzMG8JpkqKKNybAwQNWCu3epzzxjWFhJiDey53m25laZrKdnx
XpSjgt1BI0M0mJDoahs7qAYZ3XqnPyudCoyAEUqQreSBDYBCs0xPOl4VERRqtCgw+Vr01nmXMzkz
IjNsvJji51YKNCjdcozEzYNSqRg7GSZyStpjM3GpUlwJcgzu7DogHui7U/f67eb+99lf3z4bnWRs
SwCe4yP502dTSXkvuGY0xFIRQEye0D40fCClfYBjU0erv346Zfl5f24xy/MByluLSGn5pQkW8Q9r
IQoallwLqTyW4llzBAZ7DU5sgTa8ySITTK3bqAoPRV5M6ftsNyhFy6F5noaGJTBFzTj8zRVYRkU/
vCIdq0nAI3uxjV2oJD++oiaQMJIJUJo6TSwbeIxIhSCTckbgpMcq4JQZDyFM1tRucFOpcgDuPDOp
zv/6yvw00iJWQJNJK1ocKYk04YZdao3vNl/DyLtZSqFb0qa3qYG1rF+ISwIFh8Y0bAfZA9YAXYSV
LycHdln1i6ykpP2OkiCTM2Hy9aoGfWM/suQtDVrL2IeL7sTqyvmz0qq+eau16hDegYhM/rvej02p
gzi02BJ+26eR5AVfiv9hVS0HxffXlA/YVqiJLDLzKNx+rosg5YTYeOgYDEaRVYDNqma2NihS4r9Z
T4tL549PhPMy10xQACLw+rrcvrtoeq76rI7FyCQ0x9ZwgccwO9QyvBHcPBuxWRgwM+n+5u39vKFx
enPLUPcpWEJjNktd8P1HlTGaL3MjpKGyBH04cRiTR5qWT3KCXW//el38yzukHYLcwu3ytaT9Ofkp
UBHSiiRd1NRGOpYrRU2Ev21BS8ngrlD/H9puGEf7b5bj4pH7w4U1gEEhTIKBGVhsL1Pe799ii5hd
zZrAgMOIgZA7KigAMrTGHWkNfvOoTKDfbWaUlEN/nGr/w8L5lyvL0xpoG2UD53WyQX+6GWfEZ9gI
aMgrUKPOFdO0YTx1lgWvMlIK7f2vn+3H8p1bDm6NrmhkxfC0nHc/vUmzTUQ/z0tu1ywl3bauS3Pj
d6q6kfzUvjZYDK8zQ8Uuhwv8N0uI7uVfrjCBhIuNPQ0K2RQ/f7C+n1QiqlTWT+OPyAXcBEQpv23q
fMaOlvIMp0dMa2yiI/QZ6DZMkHdBm+ulNG+BVeltfEdrWgP/kCKpjelqjnGfQ3xQIUTKeZeKS4Vz
GaYsaSJaAHub+m6+GYpmLDY+H3B2U4Cht54xKBOJ2Z0/VNNt2TL+doSPJ9kNfnLR/KFGVakPWxmg
bMKDdDDl+aGKeqn/EsjVHDwAG/YW1ovTf3N2pjty40q3fSIBlERNf3OsrMFVnu3+I7SH0jxSA6Wn
/5bqXOA4lb6VqAM0Go2Gu5kSKTIYsWNtP80e5JhYkvYgYTbvy6Bw6QGCaoLL85jbkXeXCUA+1nY0
RwT/05hX0zs0IPSea1837XSIZuC72EebiI4BLlWdO5wCGRUI2vsU7sLnGJpgAt80mk0N9SVGdZ3a
s8b+2rdAeiI+xC1dZnUEEUB4PeXJU53nY3rXRcKOKT36ZXp0p6qQBKozmEuyriixh23GyOmPvIy7
8N6KZItRgmsGbB0gSQ0f7pyX+mlxYuUuVMZaOzogYTIUDqd6jIcYrVAeSKN93liFtp8KUzeTfC7t
RdN409RFbiS7yi6DyULnKRsuZb0dTiBuowlk7inCX8D/vaBP+s9WO2bTc+Y6tRdtNO5y9Q/DqWsa
buOyaaigaRXTt2COhvpNZON1O2+a4/Q3Epu8RKkeEpMgpwYMcI+2tAYpmACnrXaeSbUO73NKwhly
AkWejJJ5mX+VaFXh3bpmNd5avVsEN2M0kvhzorobTnE5GMY7V0wRp49RBrH6GJfJVD4Ru9TPRVr7
gNFaY4zdbV87ZvZNUamNOdNzsaTBMz2JB6LCxPowlTRq3ME4xu/W7q3JZ+GiU7j1O4fwaJeUTqQ/
T3Wrb1BfhNmhriRy/tak6wRpdZGOyK+9sv2UiIK7CYTo0jeIjqLenX/4pRFqIkymrNpAa61kdhxN
ZZfdvaLlzXSPdZmYeb2jGR5oFTlLBxagAXlyK1Q5342uT9eIVgXi+rHmXMGJzesSOLe3PgBTr9l7
aSDTTyQiiv4LqvF56rdNm4r4pG1lxCxd3yyQc1t2DttQCZFgTNA5o918pf9XittqiAaooQO0gpnM
PyApkvC9LOFUb/qRPmPqqEYB1dSeJNJnPVBI7uradbFNNyCkPqGy581uqrqZ5Q+MHMzkxOTGtHag
L8MaMGpBLFmZQ0AqxlGn/2grFf7Baaqmf1dbVV3eQ7szpwfM/EaooPRvD802A3LhIZcTg8YOApju
0UeqGD1QzouSL16eRFn/MKT0ZyjSbHHVTVsWh9SnOhFd6P/IoZ6qz2HSZQlFE4ADcBNib+zKYQNn
PYgxz5QJTU8SaQ6O6TjyuSf4kVjtHXxddq31iD7RCNuNKDqveo/5pVbGLocXB/ILX0yZf4ecZ3Vf
e6OAMprMtG98gXoi+jtP0DZ+Mlq7Cx8MXDk+SHgR8ufUOR4s2NfPivPtmhvUYkqN4AbzPCIOipjn
B2KI5Dsz/NA7NBPNuFWZqZOiS3mnPQqBtfaGKwfE5Xjkkzxc7TgdiL/XSZ4UzanZo1g/ZOEY35Rx
pW4qT1Qb32aTnmf0Ya8/3/lZuDwf3UOgAwSZNsJhCrRnB74B82/oRj841DTlb1mN9N3FuFzJLlT3
fk8bWwVVCjmlXV2J4VZ3gpehXY/THnGv6+FTuDqG+4q4AiEIF7Q+VvFtxlZBYVfn4R3GEQ1iGaxk
cjxUQYu2rbON0mIsDlj0qGznVqX5JhusJSjAZmHJHWLDglJLLiHKHyGlGdlAncYUldcU2bdpb9IT
RlfJm5YTo5BpEY5NLs/DFsEJVqOE5FpSHrF9zjhwkfPVcD+OVU5ceWw04oxD0Eh6zF+f4/VVx0cL
/R8vVstb7mGrOXbDSdO41oHG4SsbtrkEjYe0kkLdgTv6SG0uyTpUbW1HSyt/ujv5YSqmb6//ivOV
vTw61GQbEYFlk20y1+aX2nGhANvxEvjEIReyY62jtqCNM/ft9qHhfki63W5sRFOvD7xe4i64CpPk
GzsXwCrbWW4tf8ysZUeTBUlVUm9MXCCJMSqjo2/1lLTZHWPKKg77MgREF9K4k9g3rw9/Htsuyxz4
BvcUzxVw20hqnw9P35fbSwd53ERi+iZHkH0bWWP8LiwJlK7M9F/GIrFDpnvJ46C2WM10DlzMTrmm
HoixA7pkkQZq2pOfQJfq/Vsfy+KpWE6sZTwVxOqt5r0YxslpDMrekQeoTKf5HT1RtAsK2neu5L7P
ryUvWwUHrIvturQ8cl3W+TucrIS+AQTTR5W2/iltqdjGEh6gVffh1kau58LWNOwrW8JfRsUlgmsJ
pQTT4n5yPip4TIJfWxoUPvPuPain8eS6U7+ztLA+5lSokbcuTfyvv9iVKy4PCwkD1As+V7YXWBSI
z4f1S1S8oQX4u4LgLI7g+TGYEdaEHMwyC/cQiMgIQQjOVT/vcyQM1VZNwqPvV7Rp1F35ORdLitSI
5OEtEhWQZNabR9QPIW2GRFV9ahrjFpIWrZVDD3jJmRa+7esPf/HKXzYqajgYqlDAWHu7pm1sdlav
mqPvtwOOb1kBNcM3KalPWbHz8Q79hezTz69sEed7E68cMREXUHYlziLuZssW8scWISFf6LgJUfZR
JP6Ywtn9IEpsubd9T+cCuRv32ojne/LLiIteikQJl202w9WKFplJiZLw7xiN5h5iSPRYGql3LK2u
/sqi/gYZrfxQdMBhI8K596+/5fWOyDSS9OJzIiXH5hSsTl4N1jRv3HBpTuDSmeUm6aKkUp9yaaGW
KJV5GA2wFjrN9JX5NZdt4b8JhuW5MdnghF0kZMsFfFluf7zpMCqNKB70cBz6aD4mYGXpKC2Cn2il
9WlKZLGdR9wZArNO9vnQjzdu5rrHTDjg/RPf2Fj9AAkttGp1ZQlcrHOWkc2LMWkbMtlqVltnVbsc
Dl07HQ2AXNvA6WHnqfnfoRiu7ZwXb5+RJDkOXJmpuch1ssNJmqKv1Dwd8wTmvC4tcQt4pztlqWN8
74xY3VMSdWmYiDr11k2boV2LwxULPe5c68xHJUEkSDgjR7JqxHgOvT0bRLr/BrzbX6+vsZdv5mym
sQSUxM4BiRYBVGk10+inkZGbo3nkDSggc4BYRddWiP797NTkrtpWFu1KFiTRdzqYTET8qbv1RSs+
1jNc3TlvvsIrRLnBRQ0rF7N4KLIs/k275LVd53xGiLYDXJV4ZGiHi12ZXGXDO/w9GAiJBIQ/27zN
DS3nfwy6VdgAsAR59GpPfSgG4Vb0pk+juDIr6+HZWl8El6yGpaC8flPZ6OuB7gkcOysPebJBl5DT
DDBo4uFIBgGFHF2xQHST7vD6HJ3vtpwxy8ALHAxLco9q4uoMR+KvMxe11WGxA/uVG9lY7GKvFRom
n1fjjiHd4QtWZ87n18c9326XcZcL1SIZpU7P0ljJOE0rqyKvncShT3zrSNLd2pXAm49w75hpNean
/2E85pgPm8sVWb/zTaeebE2yh1Q6NHt159Em+2Dgn3xs5/RHbGpxZXv92+MtBXogWZS+CJPOhzPs
us17vxEHV1bBY+m03Nq6uHdoSKlq0m5u+EaD0ZcXijCApCa7OrO5rLA/dtWqs4PEJHo/jPDEdyJo
YImRNtzbIQ0JhZbVFS/s5dv977f9nwlk3kzCWcSSxEjn4+USRyZdW7xQiRotiqfhw8i/2Q3u5P8P
Q9k0gDIYoRAa4vOhfDTJvbTC+TCHZYzwbkJIB+nb32ehDo03HQL/eS52R8+nEuO7Yim5//keO3OM
JqRJ5iEdIagp3L7vXVwUNiXZug+vr8nLV8gBuHx6xLUchN5qTRaj685j6oiDNQTePojRpYJsaj5n
qrlmL335mbsOFy82fRNzvItYowucooZshUDPVfXekQhX2ij1t/HIbV84mKGxv2RX9pa/PR836mXm
mCIacs9fZU/jkxj8Thz8KsEWpYPf/knLkcY74qLi2sF2uYW6Pl83GwqROhvS6pOzgj4boO1bh8Qz
+ubRBGQ5AQfufCR5GvOiBuzBYjpFFtRHdBjV2k6uPPBf3jLbKRlNnhefzXXmBs65Mc1Dbx6s2YBB
owv4CHWOOJtEAJo4z93LOc3fdDFaFiyy+peSm83Z5S7iqz8XrDdD/XVGBm1cL9kvKpNTxGl3NyWe
uW9sAGVFP7Vv/iS5zPPhk6Di1BRrDz1ebi9pYILxkrrfBgEjji4SFIXYu12x/f3bO10CJZbvovVa
l43p0tO0JFf2QdgE41aZ9yfuTcSIeTYfB4M+J9uond2bv0zft30cAvHm5dK+OhUT9AOpMyub02mK
d51bFYBs5uyGjmtn//pQlycFU4ZsDv3GUtBcr5nEJpFruGB1kqKwtvA1bKxlkvE+1Eb8IbcAIrw+
3l8+SlYocR9KOLQhzupqWbjVYIwp41lVZOMr1uknGRe/skZ3N6+PtLyk8xOCWJ/IDtElLfLWOrSg
djRmWT/Nh5p2LHrTSkwjBM4HV072y2HIPJC1o5L2Ij5czVUw08fXlpF5UCJGPsop79vAKSz76+uP
c7m/kFdBUUOQRBKJs+H8O/MDQxsqleZB5Dh3dGxEB5DvzS8RFwAiwwFZvuNiZ4As8MqRdLlEFqkO
bS9wsdD6uKuLog84BI9BDcWu0eZ+oB30gFb+eapj/RDn7rVc4d+GIzVJhdLl9k1Mcf6gJRcHM6Ik
dBhd29nxlUODg7hlAsyL6NeCVHfNq3w94pJel1BlyeqQoiMiPB8xNJqw4gk76mNBDO7F/N1b3q2m
63JDHXq88jrXXwCjca6TGUP1Iqivr15nadJSWQnE9D1QpVNDUIhTUYWvQpH76TW71r88msvNlGs+
2Xwu3KuX6XBXxSF0Ue6DYzladSB2WdE3t9BQNHbflXvloztPKiypZR6OjXlRhJFmtlanIGB36ruD
pI/S7JxTGdXT+54GS2c39UV6x3jqIZzb8GQp1/nGPzVv3F6W8ekixfGXzJW4WKuAYf1kTI1u30XQ
gUiopoeJAu8mw2du9/oHeTGPaDCAeSziDwQZ6DLOV40OhhABhF3vR+VO3wHL1PFT3fQqvXWTOnt6
+2AI91/Ax0SgLzX9P8JrG8maDeecOAk3gLvQz8p9UFEi7cCkv/25yDcuuQiHxemvp1DbYS8bV9Z7
/Fbp5c2DaICnipkRBUC8dP5584NxUvPxcfgwmr/6GrLehaI58O1F1NTxO9T+F5hA6a6D3vTx9aHW
RzlZFY4D1DOsC27bazVg6qkeYonXgdrpultXuSfuFnLvEt9gH4FZa13P1ZX1aC6r4M9TiEHJXBL4
kmJjuaz3FlxpqFDnldp7dVA+GQ7LBJOmtsMuhwJvmNEo71k9vl9pK8ItuTpM4bRMGvyNjOI9xs5U
+7C3nTdvfhcu6koicR9d74WPuA6yrjQ9ivkWrjaHUs9QlxpZTfuIMtWNW7TJoa1llL91WP537pLi
JGHPLmGvtqMulZGNVGTcI5fAa4FK9ka2jg1RMJlPomvJOpjdlQP64jtdxlx0hswEVwGx3t0juj3i
rBrBU+TZc2L3wUERMJwqjDLfupiXoYCg01K8VFDXIYdNv0nsTBAiRungMFwAAkuBop7KycuuxKXr
sIPFROBG/tYRzosI+3z3SeYZ1qbrjnslDfku9aBECxGOb/1kllEoFqIO546Ivm81Sj7HSeN4Iw7t
dnjUVgZ5IPHyA/cArqQo1O7azpoPb1yby6BLzYNvFInSwk/680ZhOx3YgjqCHddYNv4gMEUbZDvv
4zoJN2a2tB31uKi9PuhfVsmSkl4Sr+x5RB7ngybY7ppm2jOoK92dAC72jn1o2tNp0bz9+SjnsCfw
EVDlXQc4Vj11Ze+T1B1xXPnl20IX2xQS9VZDvv5USUHjKhfUH29/wEUQifJsSbRd1CBjEbd2i2Ve
4gzPdo91Vo+KhTSbnN7/LyNJh32Wzjue8fxVSqxabdOx+eASEd3MrsHWEuChV1BJv7KfrINivgJU
nv8darWfeGFshLKcxr3vZ/V96mUlrWh1qLZuZgMCncL4yRiidGu01Xgl0lnJ6Ah1lrERqaORJGvP
sjl/zDYFOIKt9AjAJBgBicrxFERR/JR7WiMvLrIBwmyinA8gx4MZdMMUPIkh1I9CtequsehhzlV0
MyRTQYtlTSmcOy0t1q9Pxl/2CarenHcc5FAm1tMecovEnM0f92bXPZv4JHwaLM+/sk1cRJm8Co5V
NBwoN7mZL4fgH9HJ7ObYvQbMuBq87LZmFwZnEdr3/hDbe1NP5pWcw0WUuYxHQ8oCVyPXsW4XQVsF
ko9W/L1qpHVQHaVtu5fJgRIAzZV+rw5sH3SNYy6LuY/+fwCH/6/I+CKQeBmeaywRGbkHa3nnfzxu
L+cMyCmKtsbV+YPZmIM4KtAcD17VQkH1q7x/7JzOkQ+vz+VfX7NHmOQtIhFqBefjgnUccWphxeV2
Dux7mv071cHDcfEm2w2Zf60q8JcljieTxarjK7a5F60+r0EhbZxdqEF10+C4BrEk/U3K0/lEW4Tu
4H23EhxM4f4a0nHY1W0SNTtDgHaqJjNTGxHXuFMMYd7tB6HxXkQoXe0iX/v/vv5iLjdvFgOXRcFm
SaZvfTdW+EiRlB6GvTVwMa2xdKBlqDUrcwsqwg6vxOKX07DEExQRyQg5bKeraeBjs90andvezsSw
Qb8yf6dRg00mhEM8hIb55v2UoIJipbcErpQsVl+XWedzPsz+sKeSZ7XbkpSc/p1382zQKe9b1duH
817u+eSggWbYq+O3k1TVe4HnLQZO2XGmwvZVROitQytK0+3rE3e5O/nAPPgLNRJL7cXx5Y8vCREd
1CuBJUcc9+q3NUjQcZk3XkmdXAbhhC5/DrN6g0qO7egm87Qf0EPtFGiebyYmsw2XG8t6bmzlGQ+m
jc0sTfJD/xWFqL0r0eDuq4y+ciETGDeJCvu3xhzEOTb3HnIqpMVJjZ5/zzjSoGkjSjiYIX7hNCF3
NxBwaTrnwrl//UVfrFnS+z4qO0J9jixCq/OhoiaawyxrnUOVDP0T2jK5jwrkX2JqSojXWa+vHI9/
GRCOC9dIChk2pjKrjyQesx7Xd0DrvnLKe8Hkf7F9env8IHYeQDPSgf36E16cCdzDqazxN7JxJm/2
/Am5wOGlPKXWQYeierSSyP0g7Mx+jiTdKJsCfSjJOaxap9uoDwS+6VCtrvyEi2hkGd2nR4OC1FLI
XS0zQr3AzrPBOkRl3HwvKWa+E+QIvgnVVTguamxUcRR2adawmitL/GIHZGjLokuZnCe9c/Yq5vLi
sYd0PVngt+XS2+QE8Oxspz9FUPaCK4vp4vxjMId8p0AiZFEWW63b2vZwbZtr6zBoo9wliJA/8Eaf
iylKdg7tdTf5aL79W6FywH5LwzNnLqLN1fQGg8GNgXfrOGP2gAu7GndNrjy632bMKd+9eTEhB8Ub
66WCepGA13ZggOPv7AOX2GQnrUnfzY1f7yoQPh/tGkMXLG/yh4EGNngMVvX79eEvtkUWygKcXeSC
iNvWH0+UzuGMv4l5mN2suA17LzzNQdpdmcaVzIvXSAjBYmUaqRchbFttCoKrToHdoTwYWoRfISqO
J5XI8Jsq8sjddX0IbDuLVR7v89nBqbOarAF4dezJK7/kL89L869YelFMJF7rIBVMsqNqamQHnUXO
lwbV2QlcW3Plyny5JS2CI3YHWliIFdbntttqvyu5lx3yNnmWFk1GGwHJ8g7leHEf+ijk3zyLHNdc
F8lHEq2uPxMbR1/sEkZ5IFj4Gfu2tXMMSCWvD+Kw7s/yS0wcIQEcUDY/YtHVtqfomg7nTuFVOznR
FkghoBesz24Cq8uOrw918f5INCzIY0ZZJLRLo/ifYW9Xtlzs6FcEe7v4tAOPBdOPa9+Tqar3YYo/
5OvjXTwa47EoA1ThHCMUi1bjeXBEvbmj7qDj8LNAH4cZhYT/KtvWDq9M1sWexmCeg7zwJbuKDPt8
MANia6XS1DzgMjp9nINOfS7yGXmyPce3XM4oyEPwvhL+/GXQJYUsIUijzaUR9nzQojdaOhp4QkSe
9X09BAI3ZM85sr26e0w+p13n0Br7+mtdT+Mi7kRoQ0QE1oIi42rFLC2SjlPPwY1XUHw8eHDs7UNg
NcNTrsKq3mI43FZXooH1VC5jcm2hfkQd1aM58/xBuxQv1CANjRsqumn3MAnI0Z1s2vjdVPRvTMJx
yVskGdwOGZCgyjofy2ucJq8oj53GTqifoy5CXBLaGQiVN4krV4HL53rB0SEmZOtCp7t6l0WEBjfC
H+7WDx0YYgOGnlvbQMS362qfHqS3zhx5cggOSzHaRpq7zOwf0XIeUs+wF2Ny8K3yJg8m9STSqYFD
Gvg7nAXUlWv25UpZrjKUagkoeKXBEu/8MV5pTFhDyNg9Zdqgp8bUMdiFKqo3XQMLKFVJci2I+/uI
qKQQEi2y7tUTkmyTi1E5laPG+ZL4jfkkWlPB3MLjqHXG4fj6C12m58/Nk0YLEsOkcag2OpLz7vwB
ccjjjJuEc8pgQu+C2YX25Ihqb/eZuQmFMd0kRQdqiRLWMQzs4vD68Kv+EyJyxqeIyeuVBIdIP8/H
L1wz9EBmgrsMm/h7jL3AXVRq8V0UsvjuD0Z3g9eqlcGLLf37QoppSQzK22KW4spPWYeuL7+Eg5Hk
PNko2m/PfwmOQA1lB+mdSt3iftDP008VzN6hxVLhMTW7DBiYNKKbbKyz36+/hb98Q5S1uf8BGuFg
EatvaCYgUNgcuCeDPrfbDmnUPomL5KNXNcPP14da5nM937Tb8tY5ki9bm4CjZhYdCe6pLkF+jX1S
7Rq/xAVl7IE3YRR/5YNd7+/LW0XCwXv1HBqLX3g6f3xAwk9bh9ZVlrOJedNmpHPozq9qeP24BO3a
iUNzy1t9+w6/6B6womJzWq4k61i5bIUoQy1PXhLH3wYTaq0797RV2SC/fMTVVw7qy8dEAURXBB0u
6KlJVpwvnmBOpGtEEHeHXOptRyPuLpA0xYUhoFsM1KL8yegtda1R7XLhMKxPnE4GkCL3etioDMWy
60q2wyE5Lh55J18pYHQYIb9/feH87QlJ+i1uD5xe7vrzSPskVENXyBN0Y/GsQr/9Sn+SBL2durPe
cArND2WBhP+tb5ZMjEXTziLQWcTSqx04GelYqvwuOLlxGT80NK5mW0QKzn1XkFQ1dKC3re8mV07r
i89kGZUIj3XLkBdZGa+oCoXtmn+qUA0+RV635LPrMf1XyrnCCZYi+5URL6aSCx23LOqjFvsPG//5
CtKR74e+tpxT6tGk7YZlEd8kkyDlmNfiWjBC7HGxD/ikNf87nasPpKhMqxoVBuPszuOHwilp9q5b
d6ClpWjgcOo2wIdPYurjvKuqohY/PCwnTg2bU3cS5aDDO5tGLY25izXOG1RugdtCGDQXfrVnzTk2
3Gkx7Suub1g12dp9ilLPHne2mMQnDm+tQKxGE35C0PbMUxI5Vf8kbDxO9zP8dhp3lTtO9yNWff7T
UI1RjudWUGMyQL6m3U0yDK1v2JIn4BN91uXtbFWU5eyhF9VuaOt5+KJQZ9gfOdxMhS9qQoOFaCfu
OCUAbkDlJRx8rChwN4DVHn0pKxNYplUk9OvaZVniwdfZ7xy/KaC0j2PzwUi1zoFquLm3TwbZfMwJ
vqCHF97HToYzLdvcmW/GNrKfrVRVP4QDfnlLa3uJQ6s0EhqksaydcGqo2Sd6ITvQhH3WwO0zk56c
jIqfxrmw3HdcxBL/pjWL6dGjgPRBsOi/lwSL36lPTnhOyhbXgtDp4q3dCF1huuj7xWfTLDNaR7JR
fqOfAAOv0jTnZh9NYWcf/b7Ud32hjZ8t7kE42RoNlQJ6WbGU5L/r72q/8B/GuIAbbw8VnL/EmwI0
OXFmD1i3BU2zSVXRuQ9+WFfplq5UI6SnDdO6hzgdea0zovmPfUNLMqjVLH5YOunpLPbrEY8rx7k3
Szn0+5KO7p+pZ2IaQPI1/x7lqQ8xG/RNI96DF8zie4fKRv5EBk8aPzK7mW9VEfnBD+SxBR4JsYVN
3wACodqCAtHBrVErQbeGADSOMrnBzrPTGssKZzKbx5KCGP7JFlapB3xlOV1bYVZHJ0Yq9BjViQ+3
vRmAo8/xENG1Dm4GTjbd1+JnbQ4YAgBIb9QeHLp0nxVe7zHQxiHtH6uis+d9ZBfOcz3GY35kz2jv
PTUmGCQXnTKdx5CMARRHOs6zg5eP2U7OZdjD5mypB9Hca8v7Dt2ZwrpVms2od3LSxu+iCeb30qcP
9N8eH9KpRKzRFz9qW6Tdd2sKjX/rsePraUjvD+2mxj4m36aqmwFUNEltlfg3tn3VbSsbv7yPTWx7
5Q5nmSG/86ayArKYwRPAMgKTTbElh66WMkWWGR/5GocWxWOFYSOVYv1psaL2fmadZXiHch689pBR
9FicvFD6fc3w1YzBrQbk/FnMzk8KAmFzk3eLaXIVF7hTyMj6CEZitm80JaknJDymh+zEqOniTqb8
d9skjdz5Qw181i59+tlQR+fdV50FY3cbqaS48TJcRQ/j5FQ+rY3Ib25K2PrzlsNwrMGzzt10l/eN
VL88+kbVr8GQdf0EFiaGgjmY4VDfgDigZwS7rvZUYl3dHPHRGSccGqTAUC/AaW4XdlAeyNHaMn/M
Ro2jhkKH8gtpTqB3ecKWvVHjBLF1ULiF7HmzlnqCPCX9nZk45te2xQY0cQzXP0QtxnubyapwnO6t
LOXDUHP/sXSFfk/PfwWtOK5VHz0ouBsGdiFdmd6bdhtbv1n+sX+XRcJ78KMqxPFmqJLglCor+lzG
s4nVpBfxB6gzKpAXLu51ADz89oAdWH7byqbGmhSxy11hQMbfYn2XF1uljDbb52Gv093UNeJLAJcX
qy+V4qxHDQ+6cu4lxYkGYNvGjibHgERCZvG2tSrgaTdz7cv7poncf6D6+I9S9HrYKbk05WH3NaR7
b+A9/GjxJVkACRiqbvVQ4c1sYf6YbEtXh/am9RoVHfD67UnRpG0ybiN/8fxu4jH9bdCG+DzmUfBD
uyL+5LY2Cs7lfovTjhnoX0OfsvvYWTDdpV0Uw9etXLD+mG7w2+M4+GKAt8eXMaagQasmXrwpyxTa
WFiFX3WUY0nt+H3yj8488eDB88K5YK77h9jKcIuDSIHBqg9d9BQEqvqWG6QLN+Nk1d7G74zuS0QN
47k1LOVtUe81zT4sagkoRXvJr0waJT6eGCsGuJjLfHE7wOs5PtaDpF2iNrvgqNs8J4/RDsC8dS+Y
pFl12SO+0QBYibSm99bUjPFm6p0+fwziTONiFeXv0yRMAJ8GblM9yrQx5Hv6YAMgVQTMoTrptIye
u0kOExanWZO9z/Xs3E3d6M0bw5jKf7Dk09/p4gcRKMo2IFld5+19TP4RPG7eyXdqgrOyGXu3gS1D
e390bMzZvfcw9cXNUVflJ8rzxu/Qq8zmpGdvhGzbKGZFKiPj4m3SA0qNAy24PUdVfmiqiFty2NWl
3o7hhBeM/SJwAsA2Plgh7d8cOLJ4GJzR/YyDlGg3unGCWzfjgNi5SgJ5acNmVCebm1+3T7sU9862
IhW9CdM+y7Z5qpp7O6HsuoVeAh06qXLQU46CFQXVrXPGB6fCtHvk1ttAni6V2C2mhzCBbTe5R8kX
aJohyOLdS9gHv9IW+xY8eeKERB55qBREuK0++IX0Bi5GSZ7uufj3v3sM3b93dgO+trDm7oYbLXZK
QYFHIL3sToZ9QwgnacoEjGwToFG6IQ9rBMdkHPoPmT/nzobwz3ycKsAy4D+44gYZ0N7HMpc+xOEU
2cAGezvM2DUVEoxWZFlVWzSjFb2vmdl5bEOB+dOjEjdCNh+7h87w23+NSIzZvS1G9dssyCfhN12q
4qMAwwczvy39r7ajcGM3x2L4jTmIxjAnaMzyxjLrMLrjT9jBtsZmxcNVK+4ffZ1g6+nHavzlDZGJ
xaXbON0Xs+qyeh+pVvTbNi9s84Ziom4hxk0TnGdJw/Axmf3ugxP3acIDcifcIZjy/U0ShqhdM23V
76a+duvbuM1MHFqIge3fwJe65OjPVpjtmtrF57hSYbkjahx+D5wngAkBmVSbETGDfHBQPokNre7R
N3hNI87tbmOlO9bzEADMoa2Zuo8YoMJUxYSPlfCBPUM3bpK7fumO2FBtDMubPBvjvRH0Toj9oLK/
JHGD6rFzgbRuu34iLguCeVrqnbo5Jpowcm9ZpUvSiTgNFqKhHXx9ggB4YGKM9iFyq97f1rPnP6WR
iWFB2ZjmQx3YVXSrzIY6HzxPmd302I3+joNy7DeB0Q7uodB4s2+LOA4bzlcq27us7pn1oIrL7pY8
fjHsHIzh4q8Njg/tpgp78yjKOcVbFwuzeEef7/I80wynTtcu3Zmhkcrw2NQAyzdJFSbpKQsjiw9x
NKH3kXUEMIKBMQgGCyBj9cGFbTrexix6scnKJvzkzbHRbiwjon5V1UH1CwPG7IOp8XvZOB6nze1o
afemH3M+gCwLkztcd5mhLCTZSjFV9PleBZFhb1Sj2YkckFrxfd6kkALkBHgLH7SeRb/DW3gQy6JO
AffnUbQvpR+Lj4mGg/MUzIt6wh8LZKAIxUEoTDBg7jI940ypZ5U9upVVtXd0bHQ7bKHTosDGreP7
VfWsu08I6AK18+OaX+DNTvG5LLLR/iRqMxy3E2AiPgCrT4PD2BpVCPJCxSawK7eHXo2RdqcfrdGQ
2QkzmCLYqCopaDho4/oQdUM7UjWxBHLD0DFhw3GFGPnegzFUXyu/xSlgbPAU3JlDnlYLkNsL9qrp
8ZAJMD39B4N6sNd1YrXh1k8a10A1YubGU1dLk9CAnave+W3NsE1vFdWDgpS5+P7mxoemmsdPPvag
yZ3T9HRo+0buHY22Y//2CU71NjO6srq3ZsvKTlIOwt6YwSKsr8xx6t+hqMHuJy27enyQqiCcIcmY
Gk9E1gtKIGpK7yNdZMZ3ip92+M88Nu27zsN5my7sRlxrKvxbRgESNE1aVKu5/a5yJk5GHqbvInkC
nIgaP+8+WmZjbcPekAdRTM9qMKzj60mMl4TIefoLsS93bBLkC99nne4cHe5zBnySE7gFL8VdbdD2
riCA93Yq1bBCK5gwzsaM28a6xYSZ+1Q9DrjpYa5mHfpuGLKtS0zyOcOjG8cDtnBvQy43+UWdgVlw
zSi+F23cY1IQJe4nGQCZutd+bf4kuVYerCme4gfPyZi8bvLjxZWhL7gsG1w2P9Remlh3lh4LjDpG
mu73k8wHXobKUqyaqvLRHwc2xY3RBpH+J6trSR/m7Mtn/DFDecIV0v8saECY7qtGO1/djl5caGSV
8Qy+jEtggNQ8OXQS2CW3L79O7vhGm457Q+srjpmxyw949OEx0mnqWsem51u4TTynmU9TnAg8mgJ3
vpvc0SrpNzNjcx9PbvZ5Cvw+/lwb4YSDgRtrVCR9ZqecDt016dFF4gJEs2UvLjcUN0iTrFYN+TQ1
erUd3xpBKT+Myp7xfkgsIPEz1r1hEHkwqKr2GOv+0+uL5/8oO7PlqJEsDD+RIrQvt6rNVWVjwNgG
bhRAQ2pLSanU/vTzibnBZcIV9HTPxQzRWZIyT57lX153aEBrg6yiGwULDjzSyw6NoLI3EczLT1Hn
n1DBSH4Gsor2jjVmzZWp2Kv2EwjClZXNMpALoYy+XArXm8n0qsI/ThnaqHPH2QsLPW+aVgafkqS8
MsP5Sxee9VZYHTNhmJ+Xaie+GzXMARLv6MMUuwHxlr83ljFctiXahk92G2WbgI1ytrM+WQB4BeSA
/dC4JxMIyc+3X/OrD4zkJoPIFZkPepopyMtnJy20o64KvGOnluGmhbWzzydABmhYlbjjEPW/6t7+
nqdJElzpNf5t6XVYja0R6kjeJfPYalBL5Lv4R0eseR3ly55Uod1HzEhIVbG7/Bzwms5BYQxXpg9/
+wSMABCdQe0GSMklusNxVShkMPtHxiHJ1oZeFsSEhqTZNqHRb+iL5D2OdgoWmAUbjbtXT4zvGeeH
78rIK6cr/NK/bEHAffyHgTcT78vRM+pZDfLAAf3eZdCHZqwigI2TYZ76qWzQF2rzadj985dnyRXy
wSyfpvbFGERHVt3CUvCOXi9trDdScRg93GvTzE2xMZyng26NiFrDlR/fXvkvVxH6y9AxOdurQsHF
ntPWFBSg371j1HXhvkxE/o2u6xDPeO8d4Z1i94E2lfz37bZClQBqcfRWytbLne7YMhFr/+yolzQ0
sGyMnHQ/2FGxGe1gxNBtRGHI7cei3KfzErVXZGD+stvXke2qigVf+pVewWxMSxf0Bg9doMVdAU45
h9M8vldjF1TIXbTJD4EgDb6qNBevXMSvx45AaVdZJ1hPIDd+39N/jIWqiVYqDQ7mqj2dBozRCUob
CnWFW4keKxSqw15uJqTE7v1s8O8grV4T/3kVztEYIrquI2uocmgAvXz7dT84kU5D76h1be/lrMSx
xgW0CKrlCurm9dmGYwSedEXphyvGYT1rfzytDsZG2wtxpaenO+ydyjYqbsiQxplMXUwqBllmRdya
rQgQnyty9QFEYYdPTJGHt+NgDdfGchcSQMxdGXBYxFmem4YQQf/lTwIvXVkL+gPHtFHewW5J4mOX
rP/gl9FynsKkzU8pk+j3Qam68tybusjObuW781miFLwVVU/HorCydmdIXEmvXICvDiQDfjYl4Z94
6MLWePnzolBzBYd9jjnYQD/Wz4c9A1EEt0Vg/1wgAQ6KJtaVRV8dCBZlZLha7AHFsi9nlYt2MYsC
I3rypGWkcesL+10bFOqMXl65QELLrJ4eCvYfN8LMc/9fwwHLM/oBYYQ4gAed8uUze6ayuXNdzITH
Dq+jKrQa5In1QHuptNRN3imMRDsvGXaG8IeHtyPg62dfQZtrMg6lAIGoiy3Klx/thSn0MRGtPmV2
Y+HTHVGLCi3Gk2n09bH1O6xZFebnv95e+9L7gs3IdJhwQEyAI2heRgOHsmhu5JwdzbmaH0tEU6qD
aXUTlVfOqFqPDH5up0qBL9Gp7JKn0fZAKzT9IB0aCX0jt25XD+g4L1Wvym9WiC7KWdPGNw+FbJ0b
vy+mz2//6Ff343pbIL2wzuxgMV9qhzXVaND7cxtSpuQW5kPyGTZ4t7e99r9hitz6yhz9VbRalwOg
5VC98M8lutUaJmZ5ym+OpVD2zqWx+gvaWbGHw6jzK2u9PnysxSSJrQgHlgVfbkSztup8qlVzFG6m
P4JixprUBHtaxp01ZdluDAfzU5bNw5WU43Wc5I1CT2ToCoWGiO++XLgH6EdkHKxjG6H4daKrau86
pxruMlKvL6jtjnft7GX4fEWlTOK8RoS5XaV9V9NXcQX68+qNQ5QFIQYDj67/qlT+8sc0s0GjpVPO
0ar9+VkzLr13HeFERxm5Q3XlLn71yhHYIMeiA+iHyF9dPrkbKowAamA4NLdshPMha1s3GRsvPBo2
cIWVMFug2q3KubwC9H21kQHFU1KR10Y2++qS4aK6Gis8itzjApXHxuJgau6citlUbQ/3fhNcYfC8
fq0sB1wBfDqIxld5rjBQQ6enNhxbXD+2TTfn7+Eh5IdpxP3u7SP6+qUiOQqmZkXDMf+7xMN7bov1
0lINRzsz8XVGwGiXF2CJpKDVGfeV/U7il/jPX5JmBt1lvmIEVuIybwYGEnQmTJxj1FfYzaWVXw44
L5tMehhcuuWNWJT6mSs5XRPYehXCwRcSPZExgW8ABfdyw9KtCcIiWo7Ax5JndxH2B9q1trcKUJn6
hBpNoFCWlZhrZFGCTM+/vu3fGC7KY9SNUN26uL56KVuD6sQ9DqKOVNyZQYrla1mfuhET7ULLn8pK
/k0YkzRmxTkiUbmimTzSuIuIkU2Fkc/cpccawYFTaXmDg3ahHbQbg/5ScvP2I746KqtsBVkj6N8V
VfmqexSlDASsoD03qhllHGYNEywIj8wPkZr/SWeXN/zPS8LbWdF5EC2x8Vn3+B+pY1alYReWY3cG
nmcx6RxLZm9lToLgRyjxnxqh/lU1hhYOmapNAoTWD5fyxT7KI7yu2Uj92UxCYR3SLuj6Y9MxMPz5
9rO9IiWxEmApAh7cOha8zPJaRv9+npvTOVdgwo6Zof1qk9G6zf4TevIfQk9Pc7RZaMwVG11l4ReT
/SvvmKfk75nSjtmPugpGP0YUMLgmUvL6Y6/sa37gWpPifndRHxg6GCZb9Oa5kTQnY9vCl9MGR/Ah
7OfxRur5ShPm1fFFeRCEE+wkXj9Z70UNWpRpaDpTxPC2nKbgpIPFfdcp7xek7PQgEt/qP+TKMW/y
YcwPb3+IVzEZIdAVo08tikgDzOiXm8xKR69DAN4555E9+H0sHQeIsjclOMo35ZheybPXQ/miCbtK
bgKDpgZBkgUS6cvlls4pwiap6rMT1q37ZAS1We5l2XnNlfP6+pVSWSM2iMY3GHrGPy8XCiuPuaxv
YFlJRpPNu66phzFezL54lh6iKEcD0FX7AXNcOfxAELD+8vZ7vVwfyU2aSPQMobJ4qD6sW+yPwztk
wkTaIUhxDDLkF8xj3M1cePYut3stN0lb599GVPUOUO5K8Y+X3++11+4C9x+afZfSdsWkDJ3YrF1z
u8ZZm6oTIxAmikGzfO5GWT1NaTs9v/3Al2dmXZQdTFEJlHjFfb58YA57Hs5wS85ZwrHH+qLXH91R
qYV+Mm7WOfN1cSVAvqLwsKaP0CPaRWhtU8xfREjgjjD+xIIkDOpzMDbT5DiqonvvBFm39Se/vGlB
LG36IsHgte0AqwU9VlNvP/hfvvTaS/itewdV+FIJJwfXojTTqjPa6s5zxJzuHoczeQ7xXxiwms2n
UxQY49aLgL6+vfSFxmtAosHW5hKkNY06FnTNly9dg+CxFqfLzynTxPKmYAI8MQ1lmIVkomge2xI8
F7O3FhGgpVmWYzOjGbAphMHgvBuHH5lo7Xnfz6CrQOw72wldxJsGsPaZUUL+bUAq/spHo3ThR/0Z
A/jR0JQ5FGxNspXLkNOjQDz62O2c2jHK3/nTyMsxRmCrsYzS0I6zrnJOCIl4+QZYSzm9zzEK+6V7
J8zjKi+q4LHlQvlU2Ur/BNY1PjpTJsobI7d99Il9LovbCMRi9qWWYzntkwhLr1uJCj0EfYbNt+Bt
pHhKlZv+nDKzwEu58scnp+uGAatyu72ZGeeC+G6E8SttkslCHN9J0plJTd6oewYU/S0OKO1SxXTv
qnyrdd/rTzMz+mI/KdVgowRr2bQPkAtciy9hevIbamXWjqhqpF/RLpn1uxrRRMWuBAqzWTUc3/dT
NdSPdecJHRuz1Qu0ehztmTeuU9U/U6Ql76106b9Wk+VXsRL28CgYP6VYQmbTr260GgM0Z1uoY+E7
VIoRIW+IXQTMzmh8eS4awMG4rxOPThOmKenedtIwOUVR2wa3U2klBQTuaCg/1YBe8vvW6szxxum9
9t3or7wAha+PdzN6S4dXSc2kZ5O3U2DsslYV8q4ti+ToeqB/4ij3Vf9h9tUEBR1/QEyOsNAqsGrR
WmxVMDX5LhP0A7aZKcfHsUtkde9mlqgx+FiECXBw8M+z66lk4/U9TeEoW9BnbnTdxXM9DbgKiWyI
azQAvlZBXwTwP9RUbHMmnv1WSLv6Yqeta8b52OmZ2XU6fe+NmuF7BnTsZzhC3n03FE6LSXlp2x8j
NBrFu8qey/muIU5UcT0oGWBONIFTkXPnnP1cYs4AB7/Vu4wZwVcfP64PY7oUXZy4wawPi8BZEBNs
jDxjo3eifTBCCzpYSHTkW2D3cwsSThd7xv8DMG12mr1BVzs098pZWnkzSmWKHZlNL0Blqu6/YRbq
h2k2Xr4bmMmX790gwZN8CRPXOiB8r6y7KFHYNajeD5+W3luaYzQAdYFvPvYfMiybrFu6iOWPYEp7
vLcXm8nJIR8azV6jIHwIxdQMP3s1iebcoJMGJrB35FfgHaH4BeohLT54owymXx6TvmKHjVCQbOXS
+MmNI1TTxV5fVAAU6E4dRioPqtTJmd/3Ti6zneso0R3naBJyl2NmJmPJGWi2hau03ibJVIMTqImS
x8kdaLODOjCtjxxcw3lIphL4RjCkWbYpndH9wTh2XG2mVsRTkcFjjJe+7LpHgFA21u+Evfd6hCOq
69K0PmVpD9YssULD384BkeUzYigjpfTsAug62WJx/7N8XlIM2sdsN0GxyA/Lkvmw3kRabPvU9B5p
xU3Fo039Vj5WbjBh/k3nUx9rkTkzjulGiQF56NajBVsGLNywLcYlqr4RrvU35oTL18rKzf/MTDJC
G1KgN187XbQ18xMdHqIMpb1t4SRqOCTWmPRAE/ql2E4e6GsICwN/0I060Z4sTS8mTqQ2P5YFGhLc
p513O+LF5Oz11Htqq1uZVGfVTg6a4oNotyG6J9YmD8zM2cCb7O8nrWhtK7Nd5BeDScoqxGpy0HJv
UN2G89A2t8xQk35nqiDBnXDy6b3ZXZqe8MbiNnG4GL7Bv25EDALf7+KWSu9s9e7U7nCvDbx9UjXY
eFQWCv67GgrvZ51harmhsalrxlZR/XlwZ8CfQza2n+eo4dAm1LPPTiaiL3k/uO5dYItoi46k15+M
NknwcXYNczMI3csbOkZ1iZ4JTdxTs9hoM4AwJbuRjdFgW5O7ng/ks2vyj1Zaze6pbvImReIsQTTR
W/r6w2qb1Nj41cvU2gKlzO4it+jnU8/FfjLotlvbqk3wOV/x8E9YejXpllRtxApeY/lFRK6dL6m0
lDg0EWjoAxVbHmxDwCnmJp0y7d77lsYYIp7BdGDhHg1V/RBJrrdnNyvt6n3T60Cf2rAFJpQ3diPv
FXHHQPWgET8T7UHlBtNtD+6uk5Y7bZ2xA348A4U0tvBPVPg5Enb0rAwjw0d6ljKIkxbRoy0wXF9u
SwGA/gicPRxvstR1pi0wbcxax7yn93M/d11Sv0PifRjPtL4WMNQSZAZwrDqrdPdlRK8kO46RrW/L
MCqKWzm000maaWl+HKLJPVEv4YaaKdvot7PfNRbZ9KCOjtWrdEt9b8tjg5cRlnOVM0ZQ4RP/AYeZ
6NGVI+YvbT0H6XNCSjq+X8FkXwgg9ffOSY27Jcvw0U5ny24/e3Q5xl1aLgQjIzEkijaNcotPoLcs
derDJD0ok1C7M3NPWN8oHYwdL07Vtysj5mj00hq2OMPXQwuqsLE9MEA4gmn4j9nSHCZMORtO8uQW
3S3UeRG8Wzqs4n6ilxz8TMu6rvd0wdzuxly67r9ZC/DAddP4oAwSN2cUbDEArrcrjgJQE5XFYfFk
236nUzo2Wz8s3Z9RzU9Bp35KrT0YccvdTr7wrB9N6lvVbYR1eQLuHlB2+ZzAWM6P7mJb6a8EV4XV
uzapnvEoq8IbkS2t2IQltrtoc7nhEYck7wmziAV5Ejmb9AToAKfnwJsnb9dWreHczEag3M2YuXZ5
9qDXfsuCbOi2uWeYxjlVfinObh+UYhOJzA1ukyE0MYGIKMLqSmbmozmZ0WFmrIN7IW67co/yUV19
F8QJsalq5YK1CuYAtS4wJT4OCsxx9uvnxKtSJxFmrl1nHGoXmBxcC7pe74hQCCOYQqDeOOBOdpTI
NBdNXGO54G8byzCbg3BD+WQ4OajMxkDKYS8rhwsf2Z18D6rGHrd2VqHgGSzTnO/JEQcAiVnH3h0s
RDbvKkyBo40xirbfWaIU/dbvOu95isZZbBp+ZB23lgry3VhH5XeFb4q1L6MB4GKXlcE+dNOBNCas
EzK0SIHadYzo0RZorX4P8jozCnJqs/8V1AFQsbpDYRMqaEb/cEjtML/D0sGyu9iXS36HBlfpHecg
zLZlInFCNpbJaWPDqfw5tsZAe6hSN06yIwWeQb8FhY8pb28E2ddM5CW5Lq6X9wUtVL3xgEX226wK
h/Ad/Rid3sugyvuHeTCqg/SihZSOiVZ0wE4vqIBO1mIGOqd0iGBB3EToRCBTJKzgPVyeorlrMzom
H+kg5U8NfZTqZorajmyr8Wy1HZ1m/mzUAxj3uPGRtd4MjMybG0ObQ7Bts9IzdnDRQO8rD5jaUHnY
dIyhl05wY4GVVXGpUmP8YWe1GOOgqR13x+YGpBbacqYxSS97Q8CR/teicNHGT1Q+FkQqWnvbyQ60
f6MyvzqLztBio0ZH32WOr/13yIxlSRSbwIWbc51xOHe+AS4Y2cTO6TfCyC3Q1qXrMKkYw6i6A2ne
tDReUbbNNzXJsbwdAxfeygQ6G5AFUOs146bJ/0EBFfJIHl1lBCvmVxGZfSlnQNSt/oSysVdsrTqs
xC4LkArcOVPV3/tLbsw/xsWoMavEHfGozAJ7aUuaU3QnknIZ9QZVkMR+30Sj/rCYoi9uoVdELdQC
jZt0BZOoNs3bRVrpV9/w0vaY9NFM3KIzYn80wq5YYugW5J6wULXYaYx/UzQHwtII4qhW4AZKrCUd
ZA+aHluenJnIttNlJbaVGMsbP/EC+y41B+87QPyG8XoXBenBKMrhJnOiqYmxcMKMsgOGY96Oy2g4
G7D+WbtFlNuSe4lxJQcamM0nlpb4cql5qU+Zav3xwCZSHvSlfMKAW0dOcT+XejEOnrYkHcMmVRsb
g5no3dBnpEtumlbWk1xWzGg5V2lxSpN2Th+notd6B8C2ufFFmZk7q5go8CxQwS7+lIAvt15dm0ya
GQUZSRZ7KlI1kUxF1WbAq0eSinTF+D00SEjisgu9aSfw4jS3kMu8JvYgrc1H8hEbudGVTL2oyG9j
ny59AgKWWSJWO04XsRV0Ze80Uo8br7CK8K6KhLvseMtwk1OzpdLomsX/JH2b7HPloYiznqVWsI18
uE19N0H7KbE9JljVYjeW4ZJ+cged7COyfFFt+zFqn4LEHvITMqPZJwsZ53lXzvBiuxhZ0MCL7abP
692UVQj3Dm3fljd6UPzva184PNNoMiTJTgusH3Bt76WbBK9lfyMz3/uy+kqXcYLufbgDG0rm7M1V
M+F52S2dRxFpZNYmLYgRdZw5XlncTpkf6DvDt+u70J6kfSM0yj6cZPicOgZh2I3Yq04m303OxWYY
2uSzHwL/iX34Z9ulpCqMfdAlatOMUxWcRAqyaldMw/B17t2OZ3DsCfduiGK8fQDX/lOqRQM+1h8H
RPKUG+4MZ1qqrdXV0c+WCFIkoCD8rv3RFXX+RUnTnZ5kWUPJMxP4hdWYOT/ggaj5LtCgWQ+jVYmv
qbMM88mUYYhppVEX3QedtN1JuuifbdNROuNN0dn23moQogItnKrsJOtA1OhMFQuetMOCJNNWeHPN
ReZkPVgIuoFG+AmptaE9jdRf33DbtX41mQ+XpAzd1j04Pd924iKTu2jyzGVboZI/+HGDZ69K42bB
6jcmPwcGaWt4frEA7v3BsqfC3AMILZdTRYe52wdL3WDa4Q4eBlulqh9nqQCNgq3wEd+UqiCSmt7i
Pgc5/p67eUisZmcBPLe2ysnsTc9AXj7XBQ+xl6lt+A822GX9qIxO4eu6SOluxeKl6NRhMBTEbuYt
4caGgrZ8TbQ/Te+4hMduS+SW3nGgOU3l65kgzFRh4L0MRj2wweMg939yO34+XBGimMALkl7xoSgq
X8d5DrY7XsCZpG6sZCGrdyOK8CNJoo+yMYUO9pkkgu541xet/gBPROMF7Fe2d1h5BqfRB3AVW6WE
tuPli6UOCz7EJqiPymzuCg7PtzYjUGydKMlDHCiHfIZEoDAK2CVOKqd3ka+64ImL1goeRWaR7scA
itpvVuLp/L2CKGzdhpqe66YN8E6+g/iEgPw4zys/NVDRdyIr9xgeOGkTK3oJFGlqBqrdalgxu7LH
Vm+PgJX5rIFsmpu2xyqAkqwbQLvOo/jpi7wzqeN8o8NC28pQdb7SZVxbmS+bZo6HhyTNbHBjLuPT
l52+1kJ10THM9myVdjnc574lCJZhCaYfPmVzaAP6ER8lO1ffvN1kfL0yKAck/lGECsAvXfLpfSfX
OEzX5dmpzWrfKhyOuR5XZ9Igy7uDrlU5nHK39a95db7CBDBug4KMihr/DVTMuuhudgXEImGzMqgQ
Ujgq7dKg79XYzMSFMGFkBfK7mAoIHOjUZrHf2ngh02T5zxqEvDK8/uuvYQgIbA5kJGPci0mJDiZv
FTYuzjIEfsF1vywnWoZlTRekaR4V+OPuPBctQyuYH1/zIKUlAHwFGp0FC+Ptj/Kq6Uzw4G8yc3Iu
D/mBl9vBmOYyReRI3GaDVyKluuRHbSGyQBQrIf8UzXRjdwHEitq5Jpz1qtHvgJECpclk0lxxZBdL
Kw4oKmtTcQqKWn62+xYDWdeB+eE6wxny5TWVxFePysZf1fuABiNIhiLLy0dFhl0slTMXpzFVNZ45
o3ePtbJ1t/Ab2QJrL2rsnjmM6bUvfolUBIoFIJS71Vr71AwEX648+RTGrRuVJ2y6nHxXzGGbf3C8
fp5gYP6GMfQi2GC5NCAskU5Vuh1mMpx9UKGYMpst/CDsKudo1xZDFeGrPpnLoSA6uXvPL/P00Jdi
do9laBXVNoFn9K8DEgbHfKSAHIGxDPCSSwXrapIS2EmRP2qhl50Lm1XGbqoJ8zCzuO8baL63dGXw
esibYvJhrtGeiAdf/6Nq3u9fwvx8ZY+Ad+HXvHyXa3Uc4qCRPzpoABbbtE/Kw5gt6cFqlvZzNMzO
LnP1NZzr7xDxR9hkWeAYmKyhd8Zpee2IgPHBkE1B+VhUWXOPREUBFd+UzrEda+Rxk5WcH6fpoBAO
4848tCGolzDoJZ1cZF931Qz28MoE5FJYdv1RNMyx2iCeIvtyOZ/Lk8gaTUHMaCS+9zGs4X4baKeH
h6eRg4lT1QfkhRB8xLap5lbROM5tiLxlbXzCzyH/D5Pi8IeE8FPFTgqGcmOXaX/AuG28ghC6nNPz
WwPAgesLpIOG2uHlaYedqReVzg8cElWRFCKtFUcZNMw4aDs9xkw6a6hXSWlhKEg9aGxGIOm/3MGQ
n/k2ej7PTV0/4V5qz1fwNheR6PdvQzIPkOjqDWNdKvipAmie00fTAymvPgPTjj7a2svwzasaefR4
o9fgcX9d0VnvYKKRz18vd3HlRnqojH56KLMEllbRp8ltRH2DzABdtCzG1qr8R1Wo/z8lgj0rSgww
mrnGxz8myRhrSXtAVfshowf6MUBJ+3MBi+vZmot8y6F3f/3T1fJ7PQCFfG+G5/4rnWUMp0IMyb3p
wV08ePiVrgHhlvOj3QSG2kaOQcqXRPo9xWBzBS19Eep/Lw3SYZ0OAk/HWejlo/oT2hekiPND1RT6
pg8Nb5Wl8n6sZgX7ovfcozmI8FFWbvf49kNfzCT/vzIyVMBRIMKB77lYWVog3TUrc60XH5AXwPuj
nemtGsK+Zmv8l7UYzUM3w6TMBWJ5caREg7K+dOfloegt/dmawu68CmH1aESYrn1lRPyXHctioGsZ
O6CLdKl3xyRvKAAdzw9Fg5t83JEGW0cp+x6Asdmj1FEo1NTefpl/XRNaQQRaKuCfi1MydjiDTdSe
DwSPHyhqjQ1SzW5k7OuidVFH6nTTXUmP//ZOPdS/gLU7iCH5F+/UonPkZHnLY2Zd+4Ct+H2lC+ep
nOfvbz/b+i96eaFwKv5Y6OI0wsBcMcHL/EB4Xhn8iEJHLao9bS+DxwRXkxtold6Ptxd99UJBipD5
g5qEr7Ei7F7uTk+VS1hmwfTJazMK7whrP27wIvLUPqtB6aAZBGnzylf8zTT781FR0QJYt4Z+a4VD
XQIbtGrQXA+C5hFEsIPs3dJjcTdF2NfHWZPL97UqSvso7Ny+USmjj324KMs8VrBro4NIHY3RkvUc
+E37LNIleO+qSu/hni+3arQ3qvM2ZTBA7038IO03cvJn8zArpzCo5D1jFdOFILzp3SFJH4SbTDdd
IlS78VNd+bFocvRYQN847x2RMvKoRdI+DRlqGDGXzvg5j1In+Y8mhli+VfnU/FcPc3g72VA/NuOY
pxqmtB0WV17aZZVAaUahApMIKBcRFPDYy0/lNkOQzIC1H1tKBcg7IofMZXfzlBysFlIXsAKPAUpO
3+I7wzza3qU3BijteLSp2rly/tFQjB+EMQGJj8VQB/x4cLFhzaZJdRAm3aNVjZELuKIOUdyuDEX9
ujBwlLodrxzGV1nXuiZQoLV+W7Eel/g5QeNdjXU9PI6V1Y9xRqHd4wXjlhXtomV0d4FVDP9FeVOG
G4XL+52IxnFCMmNw+5sJY/UWrJJkyHYl87qMEuvvQiif+g1YN2Jb6///x1U6NbArnGRsHoNukHdi
6ZMbgEViWS80Wgr/dmhZDI4qJgnQGyCsBBeXGT0CXyfIKzy6Xup8T5I+/IH/z4gKdgcslnlUOMor
u+8yOLEkML4VCkRNiKDBxS2mnQ6AQqD6R0MyCm6jSj0BxzP3Wpfjj5aIWJ9LdGXGK+D9dQu9CBQA
7NaCmNWxg+AAvHytEgFD5m2u8clB6VQf7M4P7p0+1F+sIEc8TRL0CVdVUJ/zJa+vfdTfhffL5dnY
oCbp4AG7Dn4fyT++apsgdkD3PPiEuhLjD28Ky+nLkgvMN73WD7pHTECqcyhHjy1XJ4+h5RjezTyn
aCDZbld8k8LJosPoEmUPjHP1QzjnqLYUtrb0bnEHu4KwPbrVlmGLnceCuYBPkd+H7Y2bqMkYqR2g
rk2HlGIB0HWCxo/BoNAa++3U0N9A9sCMHsN5xaJjo9tC6xFWvjPcIS0ORc1OAOTfq343isRODkys
jO5umtJovGeqEP2kjAubnxhHzu7DrIug+eAhfMC6QztDEI7NuhDtnZ+Y0TUX8cubh/QPdUGKFGDt
CHdcwigzsw9UuIjoE0oU6FIEyM98aqdKnhs7a/xd1LJRrpybV5sY+ySgx2wnylaqiourHMBAjXgF
zdCpyhRohzx177sZ69GdxI9wVfZhMvLRElad7N8+sX9dmbNKf4M2l33JAUYUZKFfPVSP3HojJ4Wu
pNnZ/X1QWea7Kp9rxCqS6yjGNRD8uX+RICev95AqAe4dvvLNCgrNRcztt45EkCRuteU9I4IRRCc1
6DnY05Ybh02oFtT9c8M8hw2d7k2PDEp6wiHGz05RWNM7NYes+yaZTl9Lri7fCw2v33Rsgovj8Gsv
zneS5mbtTLXx2Bd+68YAappviEK29S6Z3enb5M3Jg0IHwLhyj1yG69/rQrpfmQ1U75f0lLQdAK9M
lXgyvKQBj1Oj19AO4YdswDL57U9/CSXFVJBnXEHpXFoQ0M2LnHUeLXAGlmE8tlOjz53umm9DYsqd
kdnWprFU5uxkKCNvo8vBzI/UBv6x8wIdXcnXL2Pp+jtW/rNjQwnizr7Y/YXLBD+PpuRxHqbQucGx
ePlcalkxSx1RvXFXMNCmEv1i38qMq/LK4bs879xVNs8PJRkUb4inwstQvlhh0QQQQJ/wkTBz+BSI
/gxYtz/njK4h6DKJu/LmXz/wuiKBm+uYTs1lO1HYxB6MR4snxJ/6k1t4zXaU4/gOP1Cjj1uH2xkD
lrmGFenrw9tffX2aFyePpwWBaeE2DvUTeemXT4vpb4DsRVc8KVGaB1OP5i3uRQmAgC73wGmNw67L
He8+wNpoR2+8uvKxX2/w3zwhlxSbYhAQ/sv1i3ROQvCfxZMY5vFsYOx88ACu74reNa5dk397z+zt
tTgiC0Tt4eVaOmBcklhZ+TQtTbUfUk9+0YE7xgbssgPEu+ULrdd5hyBzca0GfR0/ImhJeHOYq3IH
XJ2XS/dqNBhDR8VTiFfWHpXJ/MFMe7VToGNOi47Uc2Iwj3n72/5lJ9O+BV0T4K6z0iZfLjpNkrGN
pjmOghZsWhBMCAFnFloLmyzLiykGYmVdozf85UnXwp4hOXoOZJkXXU7DQmOqzWr5BObPP3X90n1i
Zy1ks0XmU/I4/uduMcS/byPEdCJe7Hpdc0+/fNS8izDMcJbqCaTFiUGfcDYj3ZWdPSaoXb39Wv9y
ZGjPIFlNa20VLrjcsguHFdVc+VRjdftVJlO0s1y0bMYib45oeNvnhr7UF4HszR0E7mtf9e/LAzr6
zdamj/zyUXn5Arkcn6/aY/B+nvo2rLAca+niyr4OPqoZvnxqJUwLUwrWrTK73L8SI//2kWlrIGpt
QrcDev/yN3TZRLc6KaqnBC7hE39Cb4sA6dRuMlE2jfJZxJNRX7Ni/8v5xcXTJ8nFcob+48VHbmQW
tWOTVU/L7IsbP5pMf4fUtT7UjfbFZqo7tTGrCMaOosB6+6P/7SxROq2cfNA4ZIIvn5iKNS84rNX/
ODuv3raRLgz/IgLs5ZaSKFt2HGedyEluiLRlGfY+/PXfw3w3EWWIyAKbbQ4ynH7mnLecHQleazcC
twVp0k6/QqSn8Ima0eXdWNNXD2lSctR9HLYuSQhekav+xgMQcycx0tdK0WVParmBKZqMXXzoLARx
QC1mAAkjTXnC4agZjgTQ1slpYJWBMlLTbOONcx0gLN8DE5tnI6IosJEvx0C3Yjk0XZy8yjAygDqW
4xAeE7YKZ4tZgciMeQdNB09UiXNQpy6t9k008eUJ2TB3Y0KutgGnKJrqS6CiL/WU1eBINQndQTci
4sS0+yFBNDzGYwVktk8ntFK6Vq3bYwEMytr1tp6m94UDNuT2onjzG8gG427FBW6sJ8iQ2ZBStE9e
m9aa9yNr506pkuybEMO3UZ2dT4mRo4BahPG8i2oRb5zvV7uQIaCixbXNnqACurrPyrEaSwulw9dC
jZwD+6VOqQ2HWAF2nfdFo2T/iIRashGSXqU2IHVRS1piBiRiKUuuDqCyHsTcpo1yRoNP7EtJoWeX
VDzjMt1LPuXm5CBzXMsFENM9mkAO7joppn+QIxjfjyzMjRLIW5NAeXxJ1fNF3DiXq3LiQQKTxole
jQmpED8uIFVMspxVlEZS1Tdy6TxGoWjuSumWe/btvLEKro4lxmOpTSxlIt6H68e3Zi00XHtGEthO
oo+geLzzos71mDlm9slWTBs1n6TOfkyzGM+3F+DVqUTTOEXZbEueQFQ5L/sOenfORosVoE1teYca
UstM1CST6kSerKFyj7fbe2PF8RylZkVO1KXwvXzPH3kGY060AYRH8kqENb70atbxFNPVnZ1Y6n62
QvM5jlgNtxt9o5OsbRMIIq9DchvL+P/RqHAFitajnr56iP6+h/nNsVJrNtLm7ftmVrbYWW/1EYcj
JAEYW66Z5ed/NCd5GtiwygTF6shFW1SZdzpZB3ihMTqbdgQi2NAzb+NwtfhTL+JwmJLc5UulHYez
q1tdqUZY6ZMrXgsjrxCsjZFW62cV7owg33J7QN/qoecsgSgIBo0I8bKHZt9ypMIaOA9OkvkTyeqX
SpNIgc+pA+bOEjxq1fjD7Ubf2CW6jq4GtQHUCCiCXzY6x7ZiqEOunJVe8So/8lLxaoyFs48ya9gT
rRvDrgD7+eCktrOxQ9+4SYlFycIiekQliBG+bByBB1VPLTs8R+UoCl+HctPAe2r0GJlnLQSBajf7
OEN6HaXcsOh2VZm7pGHhX/uiy8bj7bFYmruYbDKE1OR53zIJS4R++TkxgaOswP2fEQNX721pgfpM
2kF191kH8GBjuq/2z9Ia64oHyLKu1x4Sja5Hou3V+OwqiXcIh1w91qE49QVqMYhxS+/ldu+22lvd
zKFeT90EbfLcRyL5NTt4W/pOPYw5er729ySLOv0/9BDNNF6SvNiJTFbTi0lRhW6PGZ+TuvoWKT3c
pM4RH1vganSwSD7/fQeX2p4FHoz0/rrSRlE4TUk3pme1a5N/QIPmp9yJmkAJqZrvCAjd9P52i9cL
huejRmJMX9jUCJZcLpjEjkbScFV6ttUeuwlv0MAkqqQ+hipXt0bz6niALQ7uh+GEy6up6xygi6yj
Rs41PbspZ50C1D88FYPTVfupyeW8d53QuNdiwNbB7V5eLxwaXurQ5CQ4KtYigJrUhdXaVnKOJ1Bl
O1l5mbJXzERoBzD57SdoZvD7brd5dSwtnaWciP0gGwS47uXIQmFAQTTsxbnruvJTmECOATrseU8Y
lLofwzmTP0OjyTEsyGKxZT91HVGT5aJiS6IV/hGxw2peyy5JTEUY4kxwE37NGxcp7Tw2oqOSh9Z3
9AATxDXqSYfOHfN2b2WLP33R1n99HvEZOLBy7P9fg+dyEMIw7nOYWemZwtQ8HJrUEtFBFaOkSKc4
H2+P+FW8tvSZeHWJINEZWy8vyNay9SpFwHZR0R72iqn93kjytthmyyDxSBn4QPaqr0URgXmHtSHO
t7/gjXXG2/l3wL7oma4TjHkSz66YyTmhRNDrH6q5io8iojS0wxkhCtQ5y7S/DVKXdCZXEIVx9tVV
2U2jqDEphiXOc9037b6OPPLXtluVLwoEtTsotd4PyDZdf0x7I+q4DcJ4A8f0xrammE0uEagQKrLr
MDXDVUKxsEY4A9N0Fb/SHPxLG2X4oZJW9g4UI0b3FY5pubGrr3L7dN3lTObuBUhIFeVycUH3JIBr
wuycm2naHtJi0OUd+Ml8Y1bf6B8lV14mpCPI3K7Xld2DsM/zqDh7SWt8tjoXJiAc9V0Ld+gjwxG9
n2Agb9w8148hkHWsY55/2OmQelpddrU2YeATpvnZhjwafROhWWVHpEN7ElCKEb0QSjbmXuVa77+r
vYn+goa+WwMzd+jvUVjv5oNSj+nWo+iNCwPBHFgTSwkWuO7qRkQeXItQBcvPmlHH8aGCXeRTFnGH
B+S/m2kjQn+jNQSBkc9j+CFJrIuupQnUoa+YURhtff0B4DmqluQ8HfHTgtGXbJzZbzXH459IBjQ4
bMjVmU1NrCnVBkQdFLcBNrnBG2tHvqv9V8Gj7Mvtw+KN5cv4sXbB8SD6sHam0toe9xg8KCBiWMZ8
jEOchE5hWohPt9t5s1PGYqKGKgRR2mohId1QphwN5VlWovqiedCckKWnSl5qw8YJ/Madh5gC+RuX
QHzZlZc7EoVRNHyQnzjb7txjIKXVwwMUMe0On3ne7q2tfUThOg2y2eg3ZOXeOHq5Z5DP5eFKfWdd
zyoAqRuxIYuzWueYGZh2w/oXoXNsIbS+9F36lw6r3DKYnXP6/K6fUZxfhdqTBBxqZE55dtRI/8eL
7Gzf8gpDhywT7+KwqqMD9SignLdn861+ouEH1oTnPSfSaoi1ru4SadTVGUWFeodDQnKoDFHuDdkC
0kddeuMGv2qP+QSLrlNeAKfNf1xOaSZhL9Uy084mpeEHzAFawC0mlXd4vhBTW5iiW/XCqwVLK8te
JwVF0oa64WWTiumSZseB4hyhpBrEmWzfi7jDiSCfWsDUt8fzOlJiIinagIpEmx6JwNUtkhldCcxb
08+pJtsXp6jHZ3eExxbkORAkJAMrq74bNA22bKZkGGLVzj1ogS1ZrKtLZqlLchSQASN+IHS77LRB
2RG5BM04Y26m3kE/nV6xPYJ04A4F5oPWEbOyTcPeKwTysooZbBJpeDkSPKw6X2RjKSNh6md8pLLX
NB4QDEQj9rmXrQ6zaprq7+pk4EandvNrUTXpfoocrMqwR9yFc41WgWzi6dftKbleclx9xDTAnJZ8
0DrvVgrRqmpvGWelyJLvQ5tkIa4Wo6fDPw6j/K5JGsAft9u8XnO0ieYdelKgy1A2uhz+jsd6Wk62
ca4K1/mWYs33VKO2AH8s1g+3m7o69xlzMnrUgUEeIqy0fMofaSCIivNygZrnYRrNbofcSpHtm1HZ
Uh97a0UtuVuORIJDc51NjdxeNWsZWRijZdUjZX3zK67hjd9GWvvTwvYj83vD2LoC3po8pEbBQgFo
AKS1GkhbkVMp+KJz16vC9ntrgHuYtOiyUF93Pk+9h7TP7QF9a+4WJTmiM87+Kxhu09WUMaLGOEND
MB+VyDHrYzZO6GOUg7ulQ3k9e1RM6BhRAocTrV3OXomnrpKL1Dg3iaErTw5KGcaha1rV/nG7V1d3
Ka8mwBnMIKUaRD1XWxNmKoCZ2cKs2FARKDa75T3uiVD9J+YsCwoXhfP9iIf4EQlbJ9tYpNeLh9Y5
FxHtXyKhtX8wWcOqiHvbOleJhj68UiH3Ndb1HRpCzT6Cgqn4ni3r4HafrxfPZav65eBmok6yTFdo
VZXDS4ziy30JHwpehm79m8KT3rjc3hpjoliOW8J0D42+y/YaVA5G3AvtM5rt2SFz9fhAKjHxaztq
3yFMUu/SEMFmLGD6/9BT+kpyAMVWLrtlmf1xCKRDhJ9OP9tn9Ktw4MxMNdnFxdw2h9JD3C2WEW44
fz+4S2WLXB3h7VWKfZgcbBabzD7XmTDvYKGFB7PHynIPpNAGHyvs+vvtFt9aRBQZVSJCqnvsm8tO
KhKIosCi69xVtvs6NJOeB1OC/c4ujXTI01peUtTtWpSGt3hAbzdNs6AmNdb/8vM/xneiR7WFytUZ
NH6MWVLY4F3YUD1sGq29x6GJkQejv+U2u5xuF/lXCA6kW5ZkExrH2G9fNiukdIsUY8VXJD3UOwup
nwmYW/nLpaTW+VkGExiosLNHrCRCkc3+2/UMiJA89ELncyF3rnvdD50K8VipXvsk0hFkartXLdH6
A/8v3FWoen/SGmk8OHkTb7R8Nd4L/8EBk0tpgwFfQxeMcrJahPjq1zRKCxQaNPNQj0N5NMYkQYOl
ik5JnjUbl/Ybow2yCWwQUoxAbdflhrqqXEh3bfMaN3B2mjKqH5EEbI7IP7kH3Jy0A6b21QFb0Pof
c+yUjT18HTpSPV+qg4uNsrlM++VsV0VkeQVKZ682Chw9ig+K98sGlTu/Vw05m0eHYAnbVNtSWkKX
pCjuFPzO7XuB2+jGeX11B/IpzDg8pgVCYK1VTqtJmEyAaF9hTGF8Gs0GZpMy+ZZqo7WRcdKvrsCl
LYoLwMrI6wFbvOx21KRIlbVm8wrNsvJ2EWHtixydXjtgetc+NrJXogPBbIjWUhoXmDctunM1Jj+k
n+IEaqQ5KWmL02BG6p6zD2oJzkkRzrWp4jwbsaWEAbKKNmLSVdrNO68v58RHn7VHTwvmvrOLSzG/
ZC2U0b88segaKRduWzBGiz/2ZdfmDAGKDnOAVx3Z1P1cLgZsttfsE8zb7ru+eiKuqzaosFeXHm26
MDeRnWETcXZctgkkEiCmE3WvuI069HWxU5+oJc0zcniqW/19bnhpcEHqL5wFMOWrQwpskdeE1tC9
otVivlYtxUcOfyWIHFU5kTAE7DL0dXrQ0rnId7Fr9KiLYJf810NNjymDLsUAj0rzZbcHJDzKSa36
V3BN8Xu+9EufJdFxMKf8oPaNfhd2+haY6+q+R7DcAtTB+Yy0tbXG+UxRCndsMvvXrEape1eyp8GQ
WAjM9FI1T6OTu0dDx9nPJ+f0+XZ/f9PcLu+GJdvDW4u/sC+z1vOsVy2U8yF7JTsdfxqFmt+5U9M7
u7qICujCdSsDbITRxOryeHycNK/5GneIVykN2l/3fav18OYGpfw5ovT+PsWvKuiRcblDwjjyjeo5
LgNV0b27FF7fMemBem9EENfnLT3gwQJ4nCOeQ+9yyoRUhwZHlezVEjL90sHNeuyQctN9E5mMg5Jp
2V7rKSzACY79ejb0+9tD+MZOgflCTYWUBEDyNevD68K2jNQyf61cI36uUVV7ihUsVDErRMMoqpyN
nNLazR20IfLZwGaZMGSG9fWU9ZnIMKvXileK6M1jqzviDjuMAaXLeR5wizPL954XxR9r3cl7Pxyk
quwKZJs+CGirTxnCSy9ybqYenTgTuvHs1GdS9fMe7L23zyy72wNYVD5QwxS9X7ZZL3aTNYd3DR5G
LwYMsZ0jZ/RIc4P7Lclr81GImJfU7WHVlzB3tTKX8h/PX9jI1MhWW3FSPGRbKz1/9cAh41eDxSwW
AnZTFn5nteNXsFIeuvsCQR3qdEZ0wERbVPcLh98IsG1xu10+VMn3dq6Uz94cm00AMc20/Kki57EA
ZWTiZ2yzE3AddKMcPbbfVXpWKLvbPVk7nvyeMKaJPMqCl6GyeblCa2o8TYklOGFP0jQHU08RaawQ
O9npJI3vpOOVcg953HqilpEu94vm3CNfG36MsAT/0I7m+M1QKZ7tcajOED3NZzvQVSXboeLy78bH
Ltvlj2EHk6FSq1/CcXDS/FqFD51SeQ4yOVpA4j561nSMd8zEQCeKSqWfxop6KHO0OwfNLAOsa61T
U7hbmPRV3PD7G5YsPrhTlbztWipeLcZIUexKC5Q8tg61OgyPIM4W++dQHG73dxU2/G4KYCu67xYO
KKi/X85N1St62MDNCfTQE+/GSUYPc2r8ZeD//1aoQoFLQCOJ4b1sRZm8wsXrXAvqEmmeOAnTnUib
OFDUxHyI7Nx8CAsr2YgE3xpFEALOUn0Ey/k7YvrjtWH36CA6LjM5MdO7PiuyE/rjyGrJfIv/tzoD
f/cP9wuyVEuWlNzAZf/cEM5S2xssmhC72poSBTp3KYbNVZ2Q+9CtjRh7Fdj/vz1QsUsmgvTYGrRk
hPNMBlzVgqYU+nsdC0gfiysk9sSEZRxXuN+jgfFfxpNsDnE9+8Je8ypzXdq89j0tGF0V5GEnMHDV
Fe+gIsy20dQb4wnWcEFawhSgYr/ahMgVTvqASXxgZaiQoi2NsB8OTab3ZXY6FJ4sp9kg4r8xorRI
c7gwgi1Zg11zO53HOqz0YIyiaU80PR+JCh1EB7FJw8j0q+RWuru9995YoEvlkrcw6AdY1KubO3bq
2e6Z5UCZ0Ke0BzMNRseNfZSXt3gfqxhrWTD0i5wK9j5cnvpqA1bqZOrCCwFJTngSC6Mq9yCaKVBg
kg6GMJ8DJBSrQwhVdGOpvtVJzlEqk4B1KJ2uOmk2riySPlcDyBj5vpFq57dmaSJc587/YdVwz0Ar
IQ9HOmUVy3l4zNmGsNQAfJAauPU071Jcs97rMeURXenG/zB/JIsJQwhaFxuLy10v7LCLeskBEy0L
x5b5Iowd5nexKX/+/UoB9czZwp1AbL6avlTheaWKgk7FstB/jrCL7Q/YtqkIPKPt/Pl2a9e7j9Qb
1w8XELRAQEiX/eKJoyM7x0FdkVdB6sgTh0TnFdDKJDupCNVu3EHXS4TaNWeZapM0YBusxrGbbPh9
emEGiwr1nZnZWhDrc/3VRvv2n9tdW2cH2AhLW8A8F9ohqherk6VHhQ0ae28G9uRUVrezRyfLWh8l
86Y+DhMYssCCrVw82Y0uBA+ttisyv2qwN0cKUHPDaCN8vj54cIjCoxmWA4xTd610UA1zV5eKsAM3
wpO29rkRRfR9sk0cOC2JqtfBRdE2QhocYNRG229MNPl5YKELlnpRd7mcaCqhlTaFgxVEIkfGLStc
/VQg8BpINM52jj1tsYWWmbwMrn6fsHAELNDToAcuG8ySeSQEwUe4b0sR9HJIPgPrL+7DLlYPKSYe
73IjRKUyHMqN831dVGPiCQNImfOk5wjkuXfZdOx00Dn6SQ30GHlF/L+ZfCTvEdLO++rbPFBHzYvM
8xPUsB/VaVI/1ENVHkv8eD6aTj0dcm/WN1bj9fhDboH1uGTJPIdn8OU3DXNcGkj1EhaZZfxg6W2P
5FZTPMRlOT9Vlvvh9uJ/qzlg3GhqLGo+V497WBVcc72pBzjB9C+1vvDeUhfpNJ+SOPKfGcpfx9tN
Xm9tireLmBICN8TSayc/JhNalIyMwBCkwHxUlufF1tAug2HxMdm4a9bwHCYZ2S8OZFYWymmoUlwO
6LzAG82IG7VtkXY13Wry7bbX/5k6dDftFl1oayZRRdYz/87p+RkFQQcdjmg6WKVdbvTdpLHLxQ77
EPAzxzYh6FXeNxeuNvUaTupVlHfHrPPQFU2jLi433lfX00o7rGpSRzwYKVtcdlptdTT5YqkHCdpd
H3PVSR7sTMsf8nJQfCtzv9+e0je6ZSyyWKA6+EWe97K5VthFFJuTEYiJMY4V13rCjkB9vt3KGwuH
3nAlkK+n6rzO2VduRy2mUPUADXzzYzfFC1ZbjONDX1Cq8G83dn0GL6VtarIw0mFdryHTshaSslCo
BxDM42+x4lnfUF2I5vtkgFF54J6YlGPSmGLL+vyNXgJVWdiFHL/wa1a3Uac53RKtLU+iuX9AthSh
BAVM1a6VivrpdiffWCYLLIZtCJODSHcZhD+eQ66G1ie+EyjxofB2ijksgXtWpk/pNj7Ejog3KA5v
trfw9phGNv/6Vkc3FPgCIKvAFiRPcD/LTg7Byr1bC3Ovoy5x+A/9491OBMhtesUbIaRt7KaTJgr0
KToNutRQXwqxNFkeYjK0u60bZZmci/3Nfc3mJnBZQCrumpJmCBkbbu2aQd3MThMg4+y8KMlU134d
/k4St47mp0st2lfQx4j3TtZ6x1ka40EttGZnVJtHztV6WkQriCeomlJ4ABd5OcczRuqo8FRWUPD8
e+Cr5QFFxDrIHCk2ztqr6aUpeg0SEvY+FZfV3RWnzZygh2MGJMSqp6jqEQOZJ7iKaVsdBiBSG8vp
6tihPYiR3FpgSml1tVWsJAwVrHPNoNMb8KxtbhSVP0ut2yK7Xo0hpwBvJDjjmC3aV9kqYeZEhoPQ
j2zNNOgmMz1KrwHm0uivt1fsVZeguXDuMFEkx0CNraKhycUCMMpZBIY2Ri8sGutkCT3eqAxdt8If
DQtnOWBUNvPqVYQVhF7kHVglrVSM/JCIFIaIj9/M1Lob5+j10HEsLrJdXEhLSnh1E81GZnbQct1j
CH4J6WrDvgsLWe01oeIwdHvwrtYf9WOKFMA0MdUDu7PqVuZojVUatXtMUJDYCbXp8KVUjMfQ6B4w
IA034NTXo8gbFoTfUikgcl3nMEkFC6RAYNiZtpwOhjHPDyGalHe3O/Xbv+3PMwVsDrEC0ggLV2uh
m19u4MF2ZJ+XXbnHIkyzfUNrsqLBE7rs7T3qUXo0+ENvOeM7dghDqmuyCI+2gQPTKVF+mxZ7Qve4
Q1on88emyLpdJsgxgxprZRNQ4Na+1r2V/8KBpXkZq9l9D/LKeLZCYWbEw6geVhguYC9n6y/j1Heq
H/WYc+9Q9dMTMubo26VTV/XUCW313eSq07d41N18X+uFfIB6jgC3o0uMtfJG9+YTOSzOP2FWsIAK
R4aGbzuN+iEa9TLfeXqmlE9qOXTDY1g5Bj46mbB/ekZr5jvEteOPYZON33J9jjN/cEiOPEYtAkSI
+c84gYZWFz2V7TB2AVp0yhDYVp3Me7hReRk4ZpSjVy/U1DnYox5pz25TtT/HvsyLY08O6BDOoYby
qzXN408jyg24aRO78TCaRjLiTtRYIjd3DUSQbJ+Z6ZRXkKhGlyDO7prOx0tntFFztYDwY8ztRnjp
7HVP9DlKfJgqHaImssJfhjn16YHAozF3CfZE+X1XTWiSu3FeIyAKIaSpGUKzJ3tAOJrUARLuHlKb
KnTwUAm8Nk6n+7KAFPkrr2oE8EaSSQPHUS/l6xA6BtYJaEU1HoCgoTf3GytydcnhMogrPWIdZPEZ
lLXDb1c0s1bFA3YQUVoeU3xi9rlWahl61OYc9BDefCg1yX2hFOWh6dxwo/31NiegJwBcIGuQ8Ynq
lyPnj6hlwEtJehLpqNCecNd12m/h0BeBjbRu4Ohl93Gju+v2ePxzcnGpId7h4GS5ipIsPcSJJ3bS
E5T3KgzAN+ZNME8NIldlYRnmfkbxaryn4Kxb905buzhw9dAYJ4w2PbAFsKmPDi45czCENcX2um6Q
q6JIJKUfYdIuvpZtjFkw/OJJfVcCxwtfqEDjVWkUhLZPcorU09gZRo2cvsffFfbCh5wwfHjtIgdY
LzUTHa9HR5C2sAwxOX7T2ngHWfmohe/zoSzbPYyEQvijExEJUcYomi/tkDVOkAgFyfoM78iPlT52
4r0Ie/NRUyr035dL9zs4K9yYmjpNiyeviTXjOHZqrN0heSj+1cxUWAVC8TyxwHKjffY8Onr1Twtw
6gszhW2GNszzu1Rrk+Gdg2v9YaRyn7yMbS7UB751Sr4LK7PMcwTbdn7sZtkax9ConfIYYbtWuLtC
aLq4s0Vr309a247PyVQUiJQpXpntPDEZ77xSk8lPAxjakfds2O8FVRjPPFh60il+2uvYEO1sS0Cs
tLW0aZA1S5pc/1x3UT1Vd2MSx9Wdi8BkcsRkINI+TlXkoT6cjDbyrxTBMJ/CuqSOng2JXe+LTcnv
Z0dYpz2QNNOiY0UBLWJ76lm+mOcY0Q4peHf4fHsl8nRbbT0qJdShlrQAIkFk+ldLv42TUefIK09R
iglXu6vJ5ThBiaHs7McK1je40bHtm8B1cvsjXmbTv17EsfBcFSFXuyixtvPbBnsaatdkKu9mp0i+
q24RP0UlF/khH8xw2AEUwWAmYUNEht/oaqjscC2Xug9xSi/es8bHdFeAc2z8Ss5ax3ypZfmMQd9Y
fZjrWckDy83D8gCxyEKpqS6MBv8VfCSSx6FB99DvpDqX/U6NUaUMyskcxTu8PZLkUNS5C8gM4GLs
vpqyNecvgOVd67PeZOV3t40NBzVMDU8VF7/LyO9TIDwuRlOanj15MhzcX4kMvYqDyG5T+YRMSqmd
ZC9QTivw/gu8OMPrkWEyjARMi5G1X6ntOTuZVXDRBoAy3SmdY6vKOc8Q9fJlWNcJPhJDCXMnTqMw
SMkDPpl66bVPYIWK8Itt5xhfFKYq6/ukd0oZpBG7+12YRdUIUrEksRQi43EKsZ3DhDDKka77MEKU
7n1dnWYnsDCI8IVFJuZDM47FncTcGsMl2+zVe1kobvigEOJ/gL4Vu8J3mwl7HVhmjcQBqHG69JNA
HeDzjAdeL3eohOBBvmuVOm6wAQOQuleNRJH7MKuEtXfKRaCaygbgul2rc9f5hVGabum7hsTYcF8O
FTbBdlwm6nt46KHzw5kNZb5LpVHmhy5u+hGrCs1Lsw8ELtZ5QtNUfCTzPO8V7P7ck5W60Y8GDt0/
VR8N2j3Dr8p97Uzp5479E90hWsQk4/ni1Mo+tGb9iFpJ6mCMUhrWrpoi43PYGonlQ7ZJ8PuOjPqY
tMUsvxVgxrT3mJA68lvltQbThKVI9jSJOKN2XYfTx6h3nXSnq924L5KWwmw3ZMVdBCUi3suxiljH
YRJbgv0aprqPfEKBuaEiw6+mAif7PUyJmQlPgS0Edlvld9aoSP2jM6cyeWwXd6W9XQ042IRGm6f6
ccycxLn3GlY/Wl1JZzQ1Lh2ayJFNHAv5cYYh9svkh0oG1gsVLd9INCJAVHJEh0JJxDV3F9VaHNoH
aTatuUvTak6/YYCtma9jiBMLwbmdt9ND7CqpeYrn2HUCkAvGY6M47XgnK0go72KvxsJ6/u0XlyG9
MlCWjkXkw3VEoEgvez37SQFt8B74syyC1RDK1kF1aufY2zLKqn2UxJNxwNURJZcSKVXPN0TbVl8H
rV68DVpb/6Hitmf8GKoqafdxPnfRB2w+mzMMIkv6hT0Z8ihH3Sx3XhUnD2CkhHzXgHGaSEBxuxyy
TlPuyWkoBH/DsMAp+trz0CiXatEHal3BZSADn8ef4WNl5bt0zPtPdYHm2r/EYAZS73VYVifcfEbN
n2BA/4zUON3CJ1xd+aCOOGipfy8653AbLkOM1Oz1Qalb9aSIKcuO2hxKzKgcanMTdpGtpu3ALyjK
y9b5vj7eaZbcCCENkr2wG1YP2kgCMoinyjoJwsXig9vMjSd3JEaaH4Yex/aT1Qxz6MMJjpWD0jf5
dAQzwWkGTs+an72pY8u4OHD+a0k5I9NXFkMH3sXyUPpFJ6P9Po7tIEa/G0cVdlmhuY+m59T6Ph/6
fhAbyeU1AHFJQZLmQV57OU3hR64SAiYvMjFRYD+5+Hd2h94o++xe7wFMYTPZCsLmsk2+ZUXpfjIL
q84P+M1WzrNrSoOXwET141EpokRdnjaIlvl4nbjhPzyy0nj2o0iHdZMXuXFQFA7511Z06cksK816
KUxhvrpWp3W+lnhZf29jEeZu4AHXIBa6h+TrkqdHWxgdAGv1WPc6VKrQQRpOIz6HVZAVqvoOpSFA
aV1TvE/lYqvcmX2KHlY0hfFeUdsvqBuj4IhBRndSXPkFOLn5S8XepfZlLodPZj/8dMNRtzdekVeB
A58K2lQHT8itTWLzckGbVFwbB0Xo02hLWY0AftoUf6C0ohjtTyyoducmqQraZpzKAEyplf1lYYnB
QnFkqWwDoyEjsGy5P6J2s4+pg4a2eurIeX6iiNUdoH3kIPpSrhz8cYldb2+n31ygP1/OYOd/a+Iu
ZC2AcOvcA13t8Nso7BNAj1QFfoEHw94deFw8OJWRuk86YdTirZq4J0UnFSL9RurOvNN6R4S6b/SN
53wQQzvnvmizbPiYprabBlFhQc+Zxh73KSLY7Mnm36qnJqNGtdGHdRoa3Ufgu6S7f6e8yQJcjhre
KI6wjMnFg8Ad7ysCIgxWHe+xqSfnVw8ZacdvwADj9shdt0oSlpzwb/1NMOqrfesZfR3qPenfKnNS
69ikjYe2+OgM7nOUYbrzUXhG5z66WqJvFZp/r8SLSaPqBfrSpRs8LbF2v+wxMG2F3FCVP7RC9R5h
pLdl0AmDiwb76/pZqesR577aMFtfaytLfx+LurUCM5IhnmFNqA53TF7yJNN0aApf1o2VHXF3yz5P
kZ71eyOtlHTH+6b4t6WPRlCJsPK+3h7A5X647MQiHUTdEhoHYhZrCFXUtnGvq4Vycuw+kNA5vo1W
J39xl1jP3IXRQWpx/75sLeuXBEe4kd4zrnY7suP4OCyvBe4Ta02414ekKmbEph6G2ai1fexF42PW
1TbZGkKPfD8lQmBHBjG2fnFIl9bc/Fb7rA+zNe2w186dL7h74+KnOwS4IbJAuOp+d/M+eYftqVsG
YubJuSun0mknPwacphwyzuhG+mbv6t3ziJ/co9QXCPlkmoDoB7WCOu4XcWX+NC3F5CU6SXsKok6z
u0MCJTh6oGLl6Q+91LEbRuC5Ur5UHU9lrGGN0XZ3iyOTCkVEA8rqq3HYqsfbk3YFBCBtiMGXZZDp
RUOSf6yW3jh7JMbU9GG0o2n2DU92GE/P4xMZ9PJIHiB9QJR28FUt+llNrnYysr77dvsj1iuHSxLt
SoAPpDJBOa3T9V5ZJXgG98ND0VAJus9CYhGfPa6lJ2p65Dbx07PVvak1GCspVqkmDyY+mltCLG98
BhVxNMVMDgL3Srx+mucRX7W4exCObIwDSprTrq9UbdpZOv7Pfuwm3cGKhPJuQGPUlziAbSzi32mV
P/cQI+EAJiHtAg4R0ONqNhovJiWXxPXDGM6Ri6mm181+O7iNez93vZb4STgN9SNPrOa7WXeufsht
s3wSHXqYM1IHtXOqsyga4dN0Shv0TYIbcqPVNmb1narL7g7Lqj4N0iFrHxGLK6ZvIXPsnYaxdB8K
E3N2X3Gy6tR6EUZJPLrqyg6sHpfPUBF9cbg98etEOd2lCr90lMsVlOfqaT9qujFHCvLwimv/mFRX
GfZpLF7juqvMjerwVU18aYv8AQAD5pe636qtNO1w0uB99zCMyo9JE63ph4gYWoehlsmx6smN+klj
OGXQFF3+aQzjeI88QP+FjNz/KDuz3jiVNAz/IiT25RZ6s91e2o4TJzco2wEKih0K+PXzkKu4O3Jr
jjRHo4wm0EUtX73fu4w3kOKurr3zgpuNHokKnSoowauS/OzEmQE0VTuL9k6D+ppFfT8SbFrm5LLr
DhBmZHbZElw55f6oBt/PMLoFDMIazsDmcV5us524BOr2w122UgfuXKeorcNYmd14UARmIoStGjlm
d50O+ftldmVBepZN0mU+F33xtqQAVG8BQMdjlgZIaUg8I5qwgk4ONNoawy+7NEl08DAGifcC9L4P
Fzfxsk2Z58L9Ojqy4Myyykw5Dy1omjohYuLQ5V7bv2lkpGpi10hpVtE4slUD3NiT/4DSCcuCjyff
BbDE+EO0wpIHvtLK4zybEbUiBKxMxuoOEWb/MKeOnsA76VCTGnQoicyJcyPZtE7XLGE59PXPpfEn
MjSEUDO5NkzSW5Pe4yaD8JFFtXDTz0WdVPNhQhwrNvVsWjejEyOMuPLi68Q4+4YYRXHNQMm3tubM
93t2X0IASFXV3nkeM/ixqzjZ77MUdNgwZlITm9xwHvSldeK9ZhZO+qiNdt5Fg+XmyHfKPPO+XHmj
9Ylnb0SnFfEDaWtE/5wbMZgtBgA5bAi2Tqu+m1xiuuNhsp4Mo3ocGj99UiqIn6jxzZvWcTDs1OvJ
qlcq6/QlaSFNXhmifyyt1W5p5ZysVORz/c6UylipobDuOoBk8J7FJZma/PS93dDvX3Ta0FeeeHGQ
QrdcebP0Stld1pDG9x+lGsbCiDW9v7PUmLSRqr1yiqyebPUNH1MSk93ayuyeDZz8+y2aSxfkCMwI
zk1eWM6VL3I5APx8XgK3YgQpF2+jPDtOdFQSdwjv3OyGaOq2JIvdHt0fXqKyetNVRIZeue6sC+av
WUCZAOEI1vC6okz6dmd9z9H0JnZMlxYBtu1jZMzD8kmbyfuhrMja5sqI/+NptGI8Wujcsylc1oL+
r8tV4RglW4O3CgOMpdwuxbL6bZvBcGvJQvz38Qw/63vy0wwEETDM6emy6P6cLn89LJ/d0alzcteX
fmnBDumN0JbUrLePH3P5m5g6kGC4iGAIB7H6/W+qA2fyYuj120xWi7ofjc5Nv6iBpvZhtv04vgK+
nN/m1x7Pmp8C9MhVHvu7taj+62ehmSKP0RHuqWQdGYSmL0GXc0UcYp/LHjuf2istGZMbaVCIkcWM
I/O4Cchw/IG3MeUHnZ40D2PFzBqRVS5EBm7aEpuZaLTrxN24QjS1CH2UYaax/3iwzv0teXsa+mif
aIyhpab9ffb2Ixi2Zy/uqQtc+URbKhCAiXZA1KVI75fKld+0YUnChfRg91CXVfEs61q91Uhvuiul
2/pl/pr767vwCtTzq102vfGzuY9Ezymr0k6fy8TrjDCxEzdKi8n4ptrUe0kn7IEp+66ZU58tc566
ajr4hxVHd+S8N4Kcm0JBjePJV2X8Kx5S+SnW/GX5oZVNV22K0VbzFd3ZP0adZ5IQAVWZhQBh4/2o
lxJ2DRC9fpr5NsFNPcHFvqvtqvRXz+fC9EH/Ze7uCUyRVUdONinPXzVO+mUzByppt6DzOvnJH0+G
s+J9HQn4Y6v6Dr4P7ISzyrle7LjAfnM66fmy7b1idiMmxw0GurYTTbVd3saTzU4ECl5aB/IXSBb/
+A3OqbXsfqsVD8xSZER/7lLvByb3+qxHPW2cygZBdWjWY0auaK0t2pulYv1p6UtVbrN2bMeoS+cu
fY0hhMjbEkmCnt9aaV4ZIeRyR24Sn+3oWg/7T5P6rznKC7JRAO+uhgerr+bZam+rNvZyvXehHZBu
LW5RXQSk2sgGO1QCPnWpYVxN/MgNWDtS7dAYFs+IRAtgc9J9FYy7FjIAjSfIVDZHXGkV5YtZWgkZ
nITB3yBJVuq/FlaIjU2FBvwPgU/JbicFbnFhO5AFCuZXEnU0RYbd9i9ykmlPK3+uM1xg61rz+42Z
aMbBkLOjdpMxB/IxDkiF3GlBInI0cf44n/ymdUFEtD7tt+1ILbQVReJot8QHOW00DIv6hISY5JZi
7GMcHVI5i/6BLr1pn+rcTGhCF5pQ7hNW9oRFlXMDAObiizUczCnT99qS69ozb1W8ATzR21d80CJy
CpVRJuv5LG+HZnqArW/Lp7gin+QaBna+ytZvhTMyd2EsG4Dkz68rtUbmtmH3xklhVXAs8eQBdCBk
OCpFbciotEVhbvIiz9QuYQ/fmJNqaK2na1tND+YrfIAzcIW3QRtH54XKzkEXfS7s6itlJ6QXN8/9
Ej+qbkoPAfBzpIoOtKOM8/98u4wPxhhXV3abfz4YHBBgjCXOfvJ+TWnKrs0cb6fnKbDTA/0ySQoR
zDr+WD4Jf9beOm4MMmzd/Fqm2nlFt/5oNlduSrDSPJ8O9Ptnp3XBXJjm9LlWXhpsOuLnA0BkaLIR
Cps8cvu4sD5lo+FFi15nzwoLhC9FIOSVjeVyDGAY8jImjEYQtnPK/hqh0opKG54Hj5lux4YZYr8/
H+U4t3vdbjBS0N00KnpX+/zxlnZ2qDECQCF/SGwA6JCczfcjUNQm3VVZaSffiCec8ZwxnY+kbQp7
A3dwRgzaj0ZY1VVwdTP986veb1b8VndV71HJAw2dHTN6BjGvDbriWa3dGhBrqynW28usGwXYzEp7
rPyCs34hEaMOiVsvl5dpcrhu9XNgiXSTaZNQR6WNdBa4DKn4ZLLdTf9NcJlm8XtGrKjuZ/gptDOF
VOm+T8ygisgwjIvjVA9pE/ppbs6hWxPJRkuxNehU52V7V6mkkpuiYxVu+5FejSSmeY6krk8oHuny
Q0nLjKTemF48tvcxquN8B2RbjTtwFU2QP93kQ/eJwqx6crHj+IYzdhafnKohinqC8VFuoVwvAYoI
XXR7MnzsJlp6tyc+0B107+fSo2KIEkhJ8a3DJZ7NoW8V/18rFe5T7CfyWAq6r/uZ6CrymU3NJIKS
MFE6/W3fdN6mBjElfXokPDuSnelCD6B31bzAZBfdU0k+kbxTk4NGGXsin5Zq5YyxUWIEJDNawoSw
5DuvnfxnRCJeFXpp3H7JYTZwCe3EMn11XOl8W+/zPryzoXuCd1O6+yEbpaDX2aZoitSoWnisujrg
vqypz8qe20OeTQIylWu12lEpSrzQr9Wcbl1B75djqhzhckSB0dniV6torW7GvDJhwSRzYzfffJV4
7tMqWlqeYDxrxg2sQKdLoznwki0ZXrYVUcVZS3NoVKnfC3Zg0ewWtRqWtnLgeFu8mSU9VbXVf21d
Q1VHZKAFIAdswN9ozvynkqCqz2Y1T35owmIoN0lZ1cHGlDAfMFEwi81SJMEBUhKXpEiXtCKjIE0h
LiAb82/TJovnvaP86lsVVDSFlb+IL1wri2AzayuXxy2ssonMJYHtsIe2p4u3yupEsMe1t54j+rQQ
69qKEBaUK04aR+1MtOmwdbDlLm5mayr0G6wBxh9NIZN8g31sVc9smqP/2nHxtI5DIgcPeVlKHGiV
9qMnD00hTBGxIYx3hic9+6WfDUJJ9RngLtvYGALNj0yEQn7Hfm+OH+LJrNSN5gSLEzqaJuq9N2i9
hHeocnkHytA7n1ChJONxaXSnC8cpNX8uy5yzuFQd6HfKlL6T07DNmjSM01EW26my6z3ZXLbxSYNS
syQ7N0uxRAog/pm7taihopKe/oqPkE9z0XBrXFC62Kl2wofWIR9kJVWtbQltaa1oEXl3Gu1KFE/m
MsxOOORSi68Q4C83SdQtNM4pwgHxgPTeb5Jr/g7moVn/DPPF3MCC87eiTvXjrFfpazUM+W1N4+L/
PZBZdOu9HgnrCqGeOzKCUEPhQMD1nBd0WyTGF5984Vc/A68Dqa5Yz8YdcHb8WOKEcY2MeHkgOQ5a
Vm4cNBlXp7n3v1j6eoe1m+WcmMyLYYSDPw2WDF0WKMrPzLXxi53l+AB1EEHXpiOALD18fDL943B2
PJQi+GygPIBwc3Y4u51chDtl2XM56ZRGbZHkjx3NqRtbNvGLNer2wbHm7OD2i3eaAuQrWp9pV26g
Z9cvzkcWJcEKK3Ods/nCm0K0UxEYlXwuHGnkSZRjf5rsWV+Tv03gsuo3jtG63pV64F9PxcmWigiQ
gN7y2U8vJAAukaX1s6eTV1EZXvq7j8vlAMG+eNQ7mi1X7lb/KEaxzPVhe6OF5XJ7bgg31ujGGqus
njsvWY2iyimftnC+7LBtqsrDWCX1/Ye5UZ/LBKtImssdzFiqufsWMc/Tx5/+cva5GNVAs4B/vvrp
ruvxL8yiTuE81oZRPyvcNL51fd0c5Yzlp6KnfpfTxZkimbArqEkbrqy6fyx1ahK0/8AKyL4u6iGP
U7qYmurZGjrxMA6WvpmUM3zH5NAJZ0xEtlL04vnj33v5uR0KIIYelMuwsFl9/3sLo9Haaq7FM75H
yVOdCU5BTVUyD6es3tEvgmb48RP//I6z2suyKXvRxLK9XCxw5bZUC11ln/JsgeNaapUFmuH66XhI
OFkNJNBOsVswfrF2fWOXGvt3nAb9F3YDrT7WfrOex31SNbeDXVjiAYyCQzmOzeWFN4dBz+YilzTU
qtkKfhH5PMDTzecpI2k1xsWlC0kZpZbbfPzDLqYOFgOwI9ikcRzFMt1+P5ToTCrIDKN4kR7xmpug
wz1Xg/e4N+pRP2BBWHWhB0QEd7D0miujeoZQMFlXTI9daw03W68V7x+ei15ZcqqLF2Kh1Q4jXaYM
lRIi26KJynbMDyWhCI8WtMRbLRPGy8e//bwBtj5/hcr4N/1xBDdnz8cWz4Cy3OrPrBZlRZoogooS
enR+T8GYncCtbHyRdK/bi8YtPw11WhTh6qX9CstA0j6UzuePX+liObF3eZx9oBGriso+n9n03But
QE4s8qx4ttAuHHTfWmK43bZzEPkYH8elvebEcLGeMNBl6WIgisrcBP98/x0W2OQxSLj93MRa7N/N
oyWPcSNhlFdNkB8UbNWfH//OM1SXkcdzfB1e+o+wgM7bnKlGTTBMyfw8TJr81DVa9exlhtinBdX1
x4+6HFKwfvj3mFxwMNM/ef/jkiSFSayC5KVO6/ZLpcyvKvPdu5LrvQwHEj+2rlaL//eSThWLSpVL
Knpy7HPOvmNLkw+qWxM/E0GQ3HFn8yPdaCrKvNh5cHHFv2tKyj5y5+fxihzucmh5Mop9ursAYszu
9793MadqwgcrfcFYKTugt4IQa4xt8hi3CNWunIM0dPjr3m2MxBEyXaFY0UNe5+77x1VMZu5QmfdM
+dG0p5JM+4Zqa8mlQmop7e637qHa/7Qgr02RHxgS2JESXISYoU/QnddDNg27vjcQb5i19stvmjzb
dVkmn2DZynhnQQZpw0UTGSxfUKb0tiH10CpCUgh6P+yGPu1o16dxs+k9Z8zwZUKbcaOUUQ1PVOPG
8NPI/KB4yB2/0bll5bYxPfZr+zvsNZSuh0F1ZUZLBsMvwiXlayOKtIAKR94OUPmYLNtk0JufBhsC
QXeuaJNoFp01hi679EPXDqhbKKxJCTbSsv3td/Ysw3no6v7e6Tvtq4DoPDzAguw+p22lvfnl0P0s
FsMSW+RXy5PryNiOEpJo+6NuDc4zrnrLT1jDXD5lWxphPgItRyh9iBjPTDMeQpze03tlmRmmCHox
i1vMG6vnITaG/qYsu8XZVHQmojrIoLUlNJ/KcOjlokeYTyss+9xpSQ7ePOuR5iNN/dxMhhbsh6Sr
/1PCz1kVxOl1+8LXVfpScnPXfrfm2FRPsLjFhrKymnYOGfL6XQzMckyEVWghwG7/H/+Bv06RqX4G
7qisrd0PWRkC2oyvmpob80vV1uVt23Eu3KLUsvxtpuJBbObUGL5anOnVFhkXpgAAeN0I5xmCd1hD
u6Zw5s/djTm0DlxhM68q92EukoXuqU6f68nntjTtfL2a26MNdpG9Op2QzSbmtjdFnZFYxWGaqNXC
NCXJKHLsyjngm0asD4gjBnxDNQh775CGPNw3M9hJ5C69MRLL0+TxLZZRozluFzPOljzivhXU36QJ
ISd0GvJGBlRs+WZOxmE/zn5qvWCtDaeCkLgWfgmlKPFXvKcVpmbABRV/rWXaZFXlvwHeB+7PpoUm
u8FipH9tEjsQUW8KT9w5hC1Xm7k3ZvsofUSAN5Dxs+9DYmkuDoSZxlV+tIax2oy1Ej8TjqkvCdy9
b7IoZRtqOhnHMLEwURNZ4t/3LWqPbROr2HsD/q7qDdDd7IWLWSNT85j/aZihrMqQkA3OLzb/vjsN
jpoeBm2NIYJqTNNgYHMjCc/t6YpllWW8FWjf9Ke8X9x4Dr3MdZ/9GNAfwpkEcWrHQD9wGWQXARPI
VTOE+O4287bLsyZ7tFtrmnZBnybeazVOdtCHhBymKuRVZ11sXEkLKXJSDQO7aVRFFcYd7KgDWaNa
z7rJ5bT1vI43giBiOfcibfu3tlTDz5X59qswmNyR4tNOR+wzu28lRljZsYxHUd1Mc1lj/jC7OOll
YvJu8k468kafYg3PwIrQMGcoO/krbv3eBhIYTDcyB2H+bJC0xoe8HgL8NiWV90bVM7QOI6UveAMV
u3AAN5S0T1DyazfCeVb1P+OOkOvbsW+S5UUMTmEcymbGuYp+lpbvm3ySTmj2NXIK5iMiCJ/T4oDJ
1UR7kRwonDJSok5EnWV1pEOTHzfwp6yJvcFL0o0++rGNX/IgklvPi0ubETTFjFOrNGMQPEx2N33c
2g/eMnmz2IjKybId5aoLUGgX9Rty4UyFgxMjLA0RBVgLxlq2RRi2MNNdSQHhvPZWPAz3YwycFknD
L1uIle5QhTYB5p9V3KAEi+22vR8Y1cHZNDP0/zurTo1lZ46AFKGtGQJracept6IzaSPkNkLkCKK7
cJ8DF3pEgSoiJcxlanJ8p4wq17qwRO+35S8wm72LEPZ3Pmfq9yLq8tUySGc54CLc2w9xP3sTOgp9
6XDMqTTAeM/pvtcjLNcH9C/eSC3VFmY0W7WV3s69ruGhk/bF5G1QgVXmXkNF5p/Semr/q1QgtNAr
Ku037pHJiJIhcNaw7ti7ZoBzTlOmJML2Gno0BeAqYz/PdvDquocwMzYvfpKm0w3hLP5N2uAxsMlx
JumL0Kk7978kD7JHwC5NQ4fIajRKvaX9NMAB3KLsz52oyJhJW6ex5W/Da1twYBXXfeQEJOHuBVkM
R2/OZPB/V1moN9bykWIHqsM5TS9xPVhCRtq+SIzGas6rIdhOheGTqa6P2tZ203FD4l97LV/l8gpB
wQqlHFCeJuNFUyhodY2B6+sXC2khR3vQVnLfDz5M+mXqU3bcvldmlBEq/6byoVGhWvJkulIGXRbQ
lM7mSqRD6EeHwHpfBDUAsURzGNXLgijkR8NzYT+lCo1aWmkR2ir95v8talFVc9sHuaDfTQ39/oG2
pWxGc7aeYQMkxy51iFjWbb98mpy5ex5hJqJwrgb1f/9OHgt9xgVqQ/t7HvuKw7E0u0RZzyoNKN2W
NN1xpPgPebHIB9etXv7/X8ldCEgYI6rLSzcc17m0zM56hgzZfZtm4YS6SIZogjw0R4NTdoem0Yv/
F02hh++SKwKQtpqdnfvSVTW0JTGmxYszcB0hoLTBOaSS4yMiXYxrtbnWwp7uGuLBzr9m2XM5n2Gx
4YYERwuo4YJ+kkm9BDkb/edB1UipoLLC0yZOOWotJ+02mLpmh44oAiuqkSN9USo2r2Fb/3gFqJDY
QnApXC011or/LzQJykA7jUNevvTkGYezyvFZVEZpeWHSBDUtchJBEl15b2WgBSMuAs54xVLhcjmx
FdLWw+xgtWo/vz2B5Opj3njdC9cca09TUfW4NRn2rY1b/XNntuXrxxPt4oHBSjwlfIA04wBY6Qy+
xetcaHC6zRdjsLN7nIrnjcps55bOTnOLRGS8grpcYrUAh3DLHUCdFTI9Byy9Cm9XRJjxi1OVbUMH
ye05qAKII+GgaUm1U1XmvqrF9z7ZLpGtoWmp6lGDUHjNPeUSBFlfhd/NJsK6Rqfw/nN7DmLHRozx
i10OCoscu3zw/abGkqBEi2MUZbYzjVLbqESPvxZmXESZ0Vrf0nkwnmt/wVPi42/xjxdaQyBWYhnf
gm7z2Y1ytmgD+exvnwxsEo46rRCsxjEdxPkbwRRGWV22aWAyAY+ZC+niicGFJA9YDY5Z6z/6keC9
j1/pYkXgjeSsBrV/vhUd2PdDlBPn2rRGWtCB0dspJDnB/07qqfpmp4tzZLN4m53OOqDZ12/yrHLq
K0NyPj1xI4QwS+t9nSqI6M4+UTCbsVMMRXvSGvLVb9G1tMWTR/RRd0DshXEthoXIAj/+0ee4CQ9l
VaDbQ/9IX+XcJBeT80yKwvefclw2fvU9t+Z9x5+ae5NoALV1J9kOO0vJpr2y7Z9jkux/eFvBGcOE
EYT+fAPCTR7KmgaQD40l+BH3EvfpaiGiQpiBCrbOIrSvBT4PdtS53ZzefPy7L6D9lagJtwFXHP7L
Su54/7Vh7LUtMuvkVJXN9H0yNfS45SLryOqK/CtSrH4f2NiABxVmtxNmH6/1MC6hTwF+Dbu62Cd4
l9X4EqdNeNMr1P3+XbQmtju4DsXJkAS5r455W25R4hDjLHVnGUlLZBOW5jGeJJ3cx/6Sfx7bJbYO
V8Zkfc7fKA+PB6QNsFniWDIviOEiM6xBARaf5lEvb9p5lg92O3ncA6Eo/WwxtPvu2VP3YhG0+RuA
MkF07FzZpC+nhQuuBZOYPRNw7pzPFuRI/UUxOqdhpMUZueUgKsQRtv7a6r09b1LicYbIRqvkhp7p
DdeCwC4XBIchCk+8FNAEQOp9/y0G7E3F1OjTCQ8OecqNSe4WbwgiMy6rfWEp7YYhulZXn8NrlNIk
P3AiGVAZgfTONsNYcyyinZPh1PXLEIRuXJKZrgpHuwHZuRZBdrHP8BjGluJHx+TkIgwsgzXQNtIw
Tr5ekFGAqwRYhezi/7JJj3cJaSZXbg3nG+v6u2woHTDGCCahjn8/pB0JgUqgzz3ZyxIcpnEp7910
yuYHaBfjDfM4/0wn29mC4XqssKVI/e3HM/tfP5ldnUIHtjqKm7MFZlezUbV6o58WvK/iHZjXOD8k
A7bncZkZxk1BC6+40h6/mMj8agj8jB4mHiZXvve/OoNfIrt81k9OMmTYs/RLdwBaGexI90fPOoIi
yTcQwVhGdhWnvz7+xf8Y8/UsYUsHbKGwPvvFbt+wZsrWOnGmVX2I5q79Uq92vnmP09CB00vsyxSU
CsmAF8Uo3a5ssBdT2lqpc3TRAgoOCALr8PxVX9JsIC5MM83TQv+n39hZrdk3uYF1WxvESXZlip3L
e9ZqjjsZG5fJz141de8f16Ul/lOoNE+lwPpv0zSjg86gr2x1hIrQV/uhy7H8kHHaW0giXWiZlZNP
2g/IJJYFYj2O1mEo4ZklWZDhTRuMRWGFJA1CXooau+7kXd/Neu1hFeqkO3plwokq4XBLqr3BD2uz
S7fIurG0CRcXRmtBDKeEjTt2KZB4VtcjBhyTnzmbyVmL/j6w+8dsnER/pTVwwcddx4KaGpPdtaDh
enM2FmPWV3ST3FMxT0BOY3USuFDZ6How56qGmHI+zQrvbsjqattNvdrbtVt+H/x0fsNBZtzDHdWv
vdTF2YJOZmVurLORUMvznldqm6OTYl1zMkrA7n2mJW1wJH1ADkZU+KW2Z8BrUEbsJ4Jt3ZtS2yfs
YtmzMOqrkRQXmzwvgxUefGAuBMFF+i7ct7Rdpmo5mWaZFpikpPEmm6d5jDyjdrZonVUo8ti6ciH4
12ORO68JAdQ8/nnNgUjKw/SlMk4ebivOjea2Llz1KgW1bpp61I4dtKhd1/T9lUbVPxYj5xm7wHqi
ceNc//e/FuPUIuSE16efIKPl/7mtv2zSVjNHyEOB3lz5lediznUtwl7kgdxvqezPTzMOuzIgikU/
xWhGviZwhIZo4F5WAvQV6QamwCLuoO+rTTrUnrltEkXDwihFe2PAMT76rTePT5jkuG+jmVtm2GiL
64VT0uqb1u3FvFU13YiXAYJ2GmFRk3kbDI2aQ4akeQyrvC6Dja2yAvFIO67cd2PusxC7zkBekz9d
SNg5UIBonJUmwgWLuun90JoiTxpl1f1dqfCkvE/iDmR8GQU2+wgzsvipzm1gTfrjUkZxsbg/axRa
6ogRcPoQaMSB/SoVmNpucESh3+pTUGh7hEYwqyvo2+qutorxmzBbUWyzWdN28Zxb5ZVbwHk1DNka
MBLrAX9NYELLdTZBclFUiwkJHZFokXef+qAxHkXhNnRn6CyJMI/Fkt0CHo+PLVFm5ckCbxtCktJF
+hnxeHlFVXJ2fHFSU5kjPvpDhKXDuq6kvyYshXeQNnQ4jzlj2+bIf5d8ifTc6KyN69H/00MWU/XZ
zNxSbdSMEjAU2iKtK4f45efl8r7exZB8cFdhz3j/Ip3TBsvkuOIoyFduhqisVKfeKgfmZURvKcez
cPZaWgZZR2c6LLvR9TZLafTHGeZ4f6f8tndSeI04/hicIxVFV6gNgdEaUWVJ3f9tZ8mENRfMnaNX
t3OB50xSlZFLcFF7pSg423+ITDJ9dDqQurlmcFyejWqK25zqk9g8AmkN3Re9MrIberHK2ABJ12KI
0EPEzm5pUWy8flyP/PFQ/utu8efZa6YN1DXWCy/wfiD1McBIcujsOzzo7Ak6PyTSGE+wDA08/oVS
yU+i9tKUd8EbDOVclxdjFhWxarsubHKznyLdEDGmr72bvKHtRrVKSKXv7DK4vxzhTp/fyUGHmWti
2Af7FF64DqZVSO0Onljz1fSH6hmmJi4JuQz69qjFmb52mcxZkuXa5vTysl52YTqQsRwZQWk99pOP
93MxiDk5Yj7U3vopnm9b/CCTPrJGiKK0pJiFb7Ib5nInC3+6x9uSu0KfEze5Swyjnl6RdmSf+xEe
7abHt++n5sE3OVadnSIz6Sr/p59JrEukbMdfMqZnEVLpdFxwmJhyXwXcuvaup9V3ReVg2dlLk1t6
jmT6gJkaegiPhHqJkZoYM/9Yg9KjYO5AlHdu4czBHVCT1uxV4xk3eR2Q7pkO9jhvr3xhPuD7DwzI
xVlK7+iP/8/ZhVoqwE5zWNIjnje12tAIGQ62Tntnj434cujzyfjy8RMvFyeMNB4IeLxqLy/mM31P
EsnYgY5NldnDr2BU5jds1/1xXwRmUpMxtBgcEE1cmh7JuIkX4Z2EjSMqXOHQdnRLLMFSrIUXuuuG
ntzmeWbM+yWpnGlji8p0ceQKss8zybvZg5P4lXcYoBJZV3Y7az0k3o8dGkSoK5RtbF0XQQBSnx2c
gLX0aLZ1L25UL8rawHoCT+sw6Gpxk5oqzm6DZqgCeOGiSk0Zta037RTBBojWyXM+cvb35rby+0p0
+Eua+hcna4JHB5Qbv2/bLKA5KBO+6AMe1POnpsZtZtsGdrELLHb5Wxxd85d8yYxyz5LR0a87brvk
m6nLpzkkHBK7xsjIYhNJQGcXf45Vz+/B5wKB2+zH3/bs9sR2gewCoJYbBI0mts7328VgEA+a9EFw
50E5/137ngO9NMP1zrDjJ13ja4Uj7RGgmbQMrn0O6+JzkMTxR/tC64Uvc/bwwJsJuZeuf6e4nnEQ
90KhJehcUf7w0kokr1ykCg8zssD4DlDkZK8dDgLuD8dXGQkSGDCNkauZxnecX/q+DUvDmx8tCPqj
cWsIYvpeAQAhqYSFX4zDFKVOrX1mkS7YNDmxTB7iJtWzDR6Ufqc2C0qvHTqIPPicGGnw6MeL1TGr
2eRaoAKsjajkguoBv9kqP3RT2/yYjAnSxJU71p8xfz9L15YQyw2VH/2L82FZHMFqrHXnbhpqWeFs
gCli8GA4DVm20IK6ncV9fu9IUeb71NHkm62xV9Ix9p1mqXGegsj/u2lTN7vV6Z1lYdlrgHxB2yAF
EEBf5Y6UJZdOccI12QbkGWM61q3f9Nq2outJBVKiPEOgJwsOW8cXhIrD/E/kBh1e4H5zJNf5F6OZ
/Orez7Ok23id6PiCjk9CXjSJzL5pLTSiL7Q4S+spx/N5PPZIbSF3pNNSR8rIZmdrw7/gCiBr04CG
4i/lvi31WL3gl8mw8l7eqZXYRjwEXi6eSziTkBImd25r/BHqJv5SCVpYHFjgCvMWF0dbvLmxhc9F
x8rRXuGOAuz15STwc25QTMQ2nBycwoIZw8JSq9v/siz38TSsuSh9/nhp/bkLn39Hj7YEgl1CI6A1
v19bWaE7+KYMxl1Rr91UN2/97xSpSfFz6cyy+Gn4okzD3oiXLbbQc7ad01XcOnosgM3gGWlC5GU8
d+Y95XVuPLZ/+Nii7a3XBBv+1YROYpj3rcqc0XtJ0pyj1tFVY3GqL+n4VneFl/5s0rHdElzuxME2
aDo7iIJecPr7yTK9BABUGQoJCAR1Sul55Yryj92FdyJk3IVL72Ne8H4EUA/5hS+D+c6FCdkhJAqG
J0uzreGeNWfqd3Y7IiEIxiHr7kWvL5m68gKXlZjloaCkjQ4M5FxoJ2j5TDS6R+NucIHZ7/NeT+5b
e+gxDyhiHSBBSFyxsFNe2t3HX3+t5N9/fAowlBOUgjQ/YbW//+lpUQHGD5U44lSpcmT9WnmazILE
Ot2pvSs76bnOnm0cWBurAmRsNvPtHATrHb21ekT1d0Yix5YLkJ9YySEuciyQ2b/L6m1oyEGIlKXq
PMJDipj5/1F2ZsttK1cU/SJUYR5ewVGULJkU5ekFZfnajXlsjF+fBeXFBFViOZW6eUgqEECg+/Q5
e68Nf0XRtpkqdbdZp+3Y9PfVGA87l4Av01cnEXfHvMxT/Y7Xtc9S+L65FDce0/UPxFsxE+YZhZPv
sAQEqFrixmHUKfd4IV1tB8xQxYE5lW52KvA2sBlY3RetZb28ceF3fh9cLTwqyH38c2k5YDZUDIqM
owc3jNsBQSUdgxe1FeC5UQwNVndrEHz9LTB7h0VEFYXXkmX98oVAW9RWYRzFDzL2CnNLydab644S
OvhMNe1GT64aaCXSzSZ8bQkQao4fv5Dzt7Z4IWeAGSiDmQdE8+7y+pywCKS3Gu++avP4MATzUZ9l
VT22jE0+6WlAqOvHV3xrQFxeksCKmZ8ADYlve8kKZDqclpkqHE67mgNbamDgcMSgVzf3ilrU1bdU
yIgo7KFGixpCpUNYk1uh+1kTY/bdFpoIIFV3MLWf8aICd9XVMbNvjUjfKW8t+OkohRhbw8ZY9nBV
pXdKz67FA7nI1I7+qHTJ9KvrZfuojPBP/DqLcL8k89A+ScPyaU59mgnMMtCewryUudjiIFLkgy0x
B/i2noXKo5enNkKDERPdXhkM61UJNKWO1i2/QU7cdNaJG92F62/JMtED4T5g2gZAYbHk5G1VTg1T
7Ydi0LQDWfTogzqV9O59FKZIqH3FYFfc4NHMy1t+cnM+Vy5+a4t9jlPvrDLAr3b5emWGFSfJEDv3
fdqXn8nN7L5ZLkq/3Efsj+DYKXvBEjJJ1SX+RwaBzdGFuTT/1Ip4bTmcqDoUKuPzCNe6Zgdv8+zn
RCx4/RIzV52+EKfQInFUIq/4XlWjsbfspBMB3NVwPs5LAV1r47m0bVbDlOVIix2najZN7ynDQ6Vh
AflVV0oZ1U9hHzZNvQmVLs6FP5ZJwaSp7+zceRgMpr/njtiDO2BxpbltMgB6Pgv3LJomNazxAZPm
P/lUW04zmBPtlaC//aM3VOKrt2aZzvypjz+kqy4N387c5Z+tDMjCl4ukEzslwr6KXoc9qf0qcXVS
OGpdyb4KAYtzhUQKItRWKxExHaLCyX/GhWYq7Y1RwzvvF7qheYDGiIdZx2LUkMCbnnsC4sFlxczW
itdwOnDDSUVR3Zj9bmpsd53UFhToj+//nQtjgOOdRuSBNGwplAKUyXFEkHuBsoCUaE6S1bbuwoI/
QalRFGZZ/IAl5tbZ6I0ntHinKcCZp7EymATbzUvqX90xJ8yoZLtgup813Y6zquPOrrcjyNPUL1K3
+60OZRz4Hdx47xCY7vSplnkuN0HTmwpqdhOmch/F7n0cj+6mo9Jz5raeFmwnDy47rn4vg/qtgub8
GiQJGLCmycbmE8Wr5u4D2hHjfeiNsX3fjVYnf6YjqQOPigP56jRVZvKzGyq6JkrVA4OxAoDa/Ybp
AoT9dWMmQd6t4VLdot6+bVSXT2UG81LUso/hZH7LDf/rqcwjA8fIVQ8pdRFjf2aGX68NmeTjqQJR
84UvljIBJId35mxQfId13rnDGvvv1CCMZjyR7/I8Vv5DQAuw9uNX5Z2/jiXIoLFpM/7ARLFsJHao
DcLAxQOcthMuPXAWfXhnEond+96UuM5OaEXzqQ9bO3jRyyGjyCYvJKrgEWEzPHu4f401eKvI/NmN
ZR2Z//wy0/+l3MGkhUuM7+jypZIO3d0B5+pDZ/XxQXVjjBZ1TY9F3JmSF2VHTjO5tCYC67y+USde
1wDzkdJGiKfPwIulFqQfiS7vwNgTRdG4f4iiQcDp1NEeyUGLOskuI/NGmXXd8SZxk5YuRbg75yYs
DTS6E5d6HOjZgzXgsL9v0yCy917Qu7s6yo94SqY/CeQ0H3bweLbrHkFz1XvFUYUbWN5YwJaq4LdH
Ti+PQhmX5XWXGamqS/J6Ix/iqVPGaIX+We3WtNvcAW6MNWjmZwuq2VMLGldZgam30mM7VR3ROswY
8WP4PdbbkOQGFfnic1X0nWlDPQik8tKkihkcWYWU8K4BFlbuZwR0+HlCkmbfKpvtq1+SRRilOBjh
2RtFFXv5FqVkGWRGFTUPIneT+EdsGGF+QhbsgppnMnswkSUXEMtZLyGqAinEzpBG/Zda9Mk2shVS
O9i6NFAjCi3xHI4zDaAVa6rzPcCdnz+jtc9PKsM6OBTpFPwIks4RfoV/Pl0XZea+RA6nG7/SRpZ7
5p6Bs9PyFN8CuI4qMtM1UH2zP1hFEuEFDINhBhXErqbItST/KdsHbZC5cBF0S/ywCVXq1qaSqNaG
kW4BBCcIOd5OekNcj2XlbfYorNTwmDR75o+gjzXlIAfdbk5KOthzbWZjcsAN5CJn1fRoL606YvqZ
IM64a3kvK1/rTSn9UmXuvNEmxip3NjzTYB8OGrxAK9Up7cCaOoSyS8ZqP+2Ecftb0nApSp/wdpwK
qZ24KOWa3k2VrzZoeBABoVGDSv54Fbva8OA8zcc4KmfkFNZyLGMBHreIkxEPip1r7WtodTjeAvyd
BxKTFPhoIVXHLMC4tXpeVRpcmKWdwYFDe5lF4vK1kmHJPMRFBD1Os+C6MbzhQfJQJHBaq1J+EMgQ
NYeo0kpnXwPoLlYjC8qr1ef29ymtEvKa1CHxxu9qpKrEgDIc0Cfb76Mib+8Sm1iDgzA18ml9CfP6
NWQjuZWHuFQ88pEjOGbA9iZlZ1q4kCjoQzIZmZ7HD55CG2SnxaOzNkYLl4ZRBw/MbaCzuyTa0MxK
+3SX0UoJV2asGb6TJA7BGADVb7QhrldB/iZqOMzVLDtAzRaLPjAMVdZplj3w5suR4BfTjNEcF7Xz
0AhMRysCWtitCRExto2o6tfcCbzvmMOI41SMom+/fPyCXS8f1HHznJr534xXWRwVhHSoZRCOPlBK
TKpftWO2lhWEF9DnzG7b5hbE4s2DelE1vIEAZ3w2cijmF4t9OaVsSJO2IHwgccsQWnBFbhHJH2qC
HpCcxRUtzAgPZ2GmdditxrbnMaxdOGsoKjKhVN1nDS9Gfk/JLYCiEhLgAW42aVz0vluIKQtvfAxX
B3aXQTNTSSyTmDIpvi+/BYCjzOza3npwBuhubVI4z24qx9rX8Vo+Y1/H+JahL37Ku9C5MQ+9Pk65
M4FhnlZQYoEdWTwuMs6heGMlfuClcfPkTmm08os01YJUnd4VRJVIxwgZ9ecl/hN9Y0VNbAX+MNbE
2jg463BycibF2cjsTfVD8kBeQ+mOxacy7ZP6OGN/xh2mxhS8BolY+qoGj3zsq26g4Qw73AhXruK1
UwJuJ4nGZ1VVTPdXotXJbzPJI9Ke9KhLVlpmjOFKZ6Z+jvBrDf4IX87ZBKaDBZG4Iend5+pQ6ER8
dY2HiwjReYSgx9QrK16z1ijaelTVXHzX26J+6OMQlYKfok002pUg8uE4GBp+349f/6t+GasDK4MG
VMOZ89C9xfbJFJDWbKXmh6HuCgtRkeQr0CZH3aGKbk94VYnXsuZ8JY5e96PVZlscfsVeLUmtYtGW
u9GstYOphe4pznvI6zaBYj55crcOIcutgBYV/5oPINRrFLSLFTkEEx3jIK8PWOetvZum0X8Fze79
iGlpU+pq8ZQm/4jlYgmc5SsWE0Zoq1x/cU1aCEUfNEp/SCuwBdFQdqtA1fMVFv9+r1GY+JHhdDde
+XnJ+XuBYOKAkA5RJvUZ3WJn0Z8q4xIDtlu1+9ycsrPlgBL0Q4YH0m9UOvo33oDlAvh2NdYiEuHp
CiOPv/y4HekpTPTUdl8S0EgfLI9UvwVbVa5HbQh5QT3AVf9Y+c/XnDsk6Bt468gNubym0Lu+qkiP
2SPAt74CZqqndemKJH80UacRe6XU6TmTVFs3Lvzeo2U35KiG4mSWhV1eGPyCR+a91u4L2dRrp7eK
aYvnO2p8FBXOrW7F1aOlGctodU5qmGfFSw5EbSNEyjn33mXmEK6HxI43HmXAlgzw17qk1P/4W35r
O1y8OFwPxwUXRAw1h6Je3l2beT2m0cne15CzU3KXqlG0SJdnxf1nzGRmv3LayZ6e7GgsD3WilPZD
SnhJ+bnKas7c1aSJH6Sm6BF8LkUBrSYNxCMxNkBlrdux9d3VUvVnxYo2bPQR2tPa7ov4nMcY1TZs
eJ63j9xcP0IRg3aZ5DADHvLas/u9F6VZ+OKNEwytbS4D7NobXjgz+BWJzNJ+hoyFWTxgbcupX1Vq
K9NfNS0o/O6VsPAgZ7FVhYArC1p5eR4FclW1WftLhykX3asA3NItETCO+Jpw5G3vGjRZ64rMNHFH
FF1XrQxztFjPWWX1h55aeJO7aLdWdWWgktR7pysqxA+GxiEoDzGQ56PI0So7XVefndhLit8f/1jv
vBu0Bz3aRx41prpMk1U0k+MQOIC7sRDadNbDWENHlqm/+6Ge2sd0TPQbH/rVu89Ye+ZG0MOhnrGW
EHwv6qj1rDS6S2otfURBqtVbtIrqDyWSUbH5+PaWJQMBK/8fYxjAuikbFl94VhSSHsKI2oeYToO+
Aq1DEPnD2g0IN0WKWW7yBrqV7ynZLVvLOzeK2GhGesIe4Zy9KFesqHeDDA80H/kQoMLQ1YPQSuOT
Oendr49vc9nr5TZnb6aL7Jr6BGzk5ReXEi7Hea229+wjvV/pRUwkCclm8Y3f7p3ruKiaGd2h5URj
u7glzWugOxeRuxcAE8yvndr11iGrTbW9tUJe7bLQTKBtYNMjtIClZLFCRpFOwAXZ6nsk5METs9j+
pAoXkkaWlxPhtSmzM6/v0hszmcX78qbg5NWkGwTnmMP84rIax/a27gbjWMae2KQJyZ62URFkWhtG
ucc4n+Y+hxnnj5KH5v7jH3FZkb9dnK7oLB3FmUQg6+WvaEIDTJom0I+aB08LL7iXBNWqcaeuvhvB
vxrPTRf3u8EpDSK4FCv/5OHLTQkZttR7EU7uuBGW7C366EQofoqbrn9KktzV1x//oYs14+3v9Bgj
cSBFIkjf6vLv1ARhPoS+a8d6dNQveh7E8SpphnbFYp3m69qto+ePr3j9s9DhZhQ0b9Izp2pxRVpx
KsqHWj8SVTaJpzYfm5dQV9JxPTidJrGMqdp3CMKhuDOcxvzy8dUXZ3DuF7Mo80H+OTfZlx2zUXZG
yThAP7YzAL0ZNOuXE1jdSslhzilEea5xrHrbJmVo3yj2dOO9uH7c9HTpL3OMniFWb9HZf7V3uUsT
yfhkHEVJHE1XlERjWpn+4sEC1lala8rpxqq5WLnebph/gC7i7A79ZvEigoVsPULnzWNATM+wShyz
e1GKmP6DGVX654+f7uJL///FmMLiu+Ihc667fJuI8FP1psytoxxpEz8OjlT+QIgAcGwb6vCJfLmQ
Gkz+u00DNLar8W8HE5y7vEceaaxkvGtHRhbJq6KgiljRz3EOJpTKfzwzvN0jyt4Z0KR5M4Tq8h51
ABS9RAZ3ZGxEdRsPinK0u0B9gquJXC/E4LUumna4MX+89tfxzs7G/Vnpb1NaL7Y/PYzsWi8C81iK
ySMrwQTdX7etU66syBjWeZ41/zWgZfCdK6TSTpbYYPnSv3/8C7//Z5DSNUO/WM+1xU+sFOCPBsUx
j52haODPjGRrA3oGMSZy5V6ToX2w47H8NYaR+4hqKcBrGt3yICxbPvOPgBaD3VHjM7UZLV/+CGSk
y6JiJ+VHaNrqThth/OwAZwhkOCICotmh0Po8JYOdY3VJwLN4fT/NC0qY7rEmV+ONzeadDxs+HPs1
Q2JYoksnvlmbeZrUiXmssgRlWB2FW7jb+iZ2vORBBmV9Y92+/qyhwFEFwS/nqoxjLh9AGGPiIX03
+DxV2A0I2snKr2qKyD2nR1HfWEOuF00qEb4vE/o8dclyJ/WCJFRKvUyO2lDm7ZOs48nYDU3frQ1b
CQnBdKPOWedhVX23iQ765qkdbKsbR5HrtYXZEKcRFm/afFc+dEmXUSmssTgWbZO98ve0q7jvjXqV
FJk77YJA6PdJQLjPxy/81Q/LOs3bPtMzaRlhPL980BqbUid6wA4IKYZ8y1jWx04NGlSWzbZk7n3j
Nq+vBz8CAe2sL0ffumywFnD8RzSiwbFIhjC4k0abn80StRlgJNHITWIO078NrlCzc0ke6NwDYQVd
FtY55H9oTK53bCxZtneFZ0W7KnVIDS6tfOh36mSbyY3Humwkv110Nk5zluXNuvLXhDZzk7TIxCnV
dEHAD3Fm9TeYTO50HprBjNd1Q4l60Csv/UQDATfx6BE3O2O6s+GuklVdbbreDpUbH9bVuw69iBgI
DlGzn/Xa8heOVomlzDtmjmxfkprALPBOLoQhjvTmU1clnFYZcKbHvMtyDt9OdMNl9s4bgIsd5ZaK
h5gJxaJA6rSsKoxxFKeOBK6DLiL9e1DA1nRlLZJVoqXi1tT0qiTjngFozChedLGAQy/f8SEgDwDU
h3cEpz4p94WRZndp6bp8zQOB34k7leY6jMhmXtEmYNb08Sd2tZaZmFOAOnDWwdLG5Pby8qnWoauH
rXUKEf3E2z5x0l1TJiLcWcyQbnxf1/dKAu58n7OOx2LYfnmxzpBRHvRVcooVRd6VaLDPk1UZP/Dp
ffOgxG0BayJYBzsEl+fj+7zeO+ffFHYodRgSInN5baOAwOvACT3FYHC+QP01d0R+qXeyV+rvdmgV
0OtQLshAQaLT59GfAU7VjY/9nQ9vxgHTLcMWPiM0FwVhbpPmA4fdORoN+aI1s2Epn6NBKNYTAwHo
ADDTqV4iXPRzZOygBHtTyZPB16o+zsloCvWHuten6cZr/3aG/qvVxIoA0wN9AX6It+784jXIZaHn
nZt4VHFs7Rtit61qDX/P6fy0VkcCzskfDsiPFmp779pNVK0I0Gk2IeoysXeJaoHuFfdBvILVEcOb
K4bsK9FmrnHA0qOYdMdHoLgxI4Ft63jDHxrR3WcJVH46kRBY9itmU1W5CXEvvN745ef+6vLewMR4
BKvSmiSN4/Kti+Nk0hzZ8YXZrlITtmc4Kxs8L50kR+KSjwT0f80E3ABj5j4ddQwcTp08OGp3K5Di
ah/lMfOHoBy0TYANy553y7bj2Hilj2i5LCbFqSG+CFurnU2j9qLzM9dFtyXsOn7++CG8c2E2NTpU
WOE4iywbDjZo/CJgCTp6Vq0R04KL4xujgKTbQQknbS2ZunMoQmW68dldLy9UZCqzJsa+pNgvm1Qs
BCTopoM4SWlpGUh8rVqhmK40klmH+Eaj/boynUM3QLfS5uCQpy5PeG6JSqkDJ35q01T8Rp7TJDvZ
xYZ86pXeszYjdKA5B8ZG0ZghRy2eYakp5drQkspYN2ql3Piu3lt1OK7M29mbmmF5cFCEkGbV2eEp
6nPnpWQ3f2wLFV+WZkA5hXpe+UwPh7ssMwP8Mko3IL0L5e7jX/8NLLb4BN6gGLOxlgbZUhOMPhdc
kxTesVfavLwzI2VyfVIZdHKB8C1OmywqOmB6UVLDT+wc65uwGniHpZnG7X4olDx4CYxRBr5ipiQT
o7YOkVNXzpNOctZnTFJh5qe0sapVMA7580ikgrUimd2Sj0C5xshvzUx8mkSY/nZaCg+a3bnxUHug
XbciMeLo2VWjNlwh33AhNVrQs5ggJFCloR8H9kHT6nRjtSght2GpROMqqJBc7KxCKrs2dYGmWwHQ
fey6auCt4d4U0a9YCyta5y1BO0k8GvGq6XjvyRdpGrIoLa0J/VlUiXTH62PVp77NP6MT78YHiWuu
X7eFElYHVZtU46dhpeZ4aKSpj5uBYC6yM0K3QCQYVdMTwZ/Gj9LLNaw7SRy9fPzjvZ3qlj8e+Gt2
DghuGA4WVXDXFqmlV3ZwlGY+/jfmfTXtQlexbbRpbWSuCoIbMI+M+AX9rHGz9lVnKxNEpXtZuk0a
WXd+3VXy0YTPKvzOLdpfYCiraJUERVPeKCjeZi6LP3fWAWic+Tkv8CdfLrdRPmDpEJ5yDKc869aY
NjEbFSIYVa5theF9p3dp9SRko7o7BXVVTTJPz0mmyYLO9EvAqByq6t7oKl8ZWtXc8Gq3jJaaWPhT
b2ivU6DyHhipWv7U+jh5djI1NjdAPtVhrUnAYxu8yNmTVZLpvlFQu3DhJsPTBjNUr3jLu8TkPyCz
3KUVz8svw26sNhIFw63vf65olg8DAzBnRNSW895/+TBUGjIEHHnBkVG2of5koyNtxMffGApGVGNp
fssZjhEX3I+5+ogP2Dt4kaoUB/xQam+tgo6s1IKuz60z7HWhi2yDkCyEeizNnAQu/zBbOmZhj0Z+
Spig109GHU7fY1wr0SOSY2uPrae5sQ9fX5FuLG03CnsGsJgTLq8YDoYsi8TLTriqdJUcH+auY+Z0
tS+akRFTcUtc+94FAQGx3DGdpBc9//d/9fsQTdHsD5rylNm9u2cHJJNlbBkzl2ietJ3aBGWz//hb
vd5maaWjp2Uff6/znAol8yatLU+gxBvLN4lGb1Jj0lZtlscro83gLdYMt25c9vrcRH0zj53o+oEw
X5YVGYYP14qc/NR7VeA8RhCYi1XsDdV/JBPhSWYEP3nQk+fJ70RCso0sTG/r9sZm/84D54vn9MYI
Bjyet3inOqeL9JoK5gQJjHSaBs0b62H43TYxXRdVUd4op9+5Hp5XRjWgPZm9Lc8uchC9AsypPhXk
BO2yIvjh5Si8MCc1O8IKw9PHP+47mzm3xiiW1wbY4FVqZg53qB9HozoFRBJo23gMsdS4AMkDimRj
3NbUG+GGGkfT7zv6yWxKXZFGJ3xSMrlxVH7v3vH3sDy+6Z2WeacqJBTCIrr6JIKg3wl9Kh+MRDMm
/JzFE9G5iII/vvu36fblUjY7/agh+YqBay2hHEysTEgGLWLMyCQhMwhV65UG2eDtp9Khlx7Xbe0S
zCC4tEqYEGpD/KRPKqTA3Kfe7eVKjysXVLaaKwZYd83BmA600gcEnnDErgyTdF2Rq/lKbSfkES3L
SIjjqzW+G12RdNuwVvEV9i7YaVSYRWN99gbnVt75O9/wrJxg4I6MmM9pLmn/WjY8M1aMwZbpqarb
9KyGqb3FzYwrIDb6Q1lOyR373t3HD/edgyHjkNliQqloY3ZbbJoZ3uq8DibnZEL2PPFzombQB+NH
1df6zlaa+CsTZbkNvZYnLYRdHipNU/RVgJIpI7xQG//522JKpJPQw5414zPnp/TXUxg9GTkNFMiT
iLSEBOaRcOKM9K0BiamrP5QJLLsblcP1Kz23k7HaMMBAWr002gBy6JO4S5xTintFgbEOwpWHML5E
MdwOzJ31cKO0uj6dcEWDeMS54Tcjci9vsic1BeEbV0yCafoeRtJcpdMU2X5d5d3m458YXwX/bxcf
EOxmEEbz/seyxX1eXi2wkooiL/RYpZ2p/RmaEtYHXny0xa+0YZqh2QrcrR3UShnpBPb1CVhqEbbC
fOHLTr1vEOWURvX5oqrxHvKoQpBC0MTp3irsVP3N99bYYG/izl0XCWK6n1IPiP60ggllWkysb73H
7S4Og0oSIYJRSb0FUX24UwfoC2chDWE+ziTmxC8tLGw8CC1ujZ80qLBEHAa9HKnzO9p36RqBlTIe
COjQP+kia6x2BbRJBcBvWq3OiXL09BeFMxobQRkOZ8643UQOokkEp5UZwZZgHOKgsXe2ia/EgfPV
6YzucS7ok32NNmVr9UMo11VM53fd8z2mwH9QRvpCUYdwXPXEFqovmD+l6ieUnMGq7Ovp6CqV52xS
y+teQ5N8y7VrFepTJnv1WRssbbR9Kze74C6OizJ4sEPhopmNNOuYuUGTAwRMta9WnjQjinAt+BwX
A2bGDL98vS4Mqf+mHrWMLzmfYXFfCIu4Vix11etEaMjPuqV9tmtVrbnne1YAysCQmPwkKcboXBcM
XA2i1b8RDFkdI1NU44o5UnDKEhpS8FWTZJV1tOnWRZU291BVi3gVVYNzsmH4fwlE350TJwl+dYmn
pT7d9zy763QhvpWo837TmtSCDRjrSjzjq5+MVZZwDvBTYA7GitAemT7mRhf0j7HaF68gcDhFjVpM
+7cyvJAAgJT4EcAeOkFcI/3Cch15jSphzefN64RhxL0PtTCuiKxzySEiQswLtxwShfnJnQLpHdEh
kAmgqJl97+pj/0K7s4i3+LLze8o011vVNpkd7AohWJYxGqujPeVSbrApCenHsV2Sa09t7pwcUscc
X4Vy88NynOJnW+p98shNhetp7Nx2M6GiPyByznTf7NW2fx5dLHPraSK1flMHSfW7DEBiUu6p/bQq
AqdNX1qmhzqJCQUUfLNrNOdMVHfw2pscb58x5w7dvasmSrVyyjYId2FGcC0NmbGr10FVjNOqxPJp
StwFluQ1Z9r2s5aMQ9CSa2q2icmJnD8vQSJwFEltWLeM20nXG0KNs5hXAsKOZoHiKlYrgOO23mnf
upzYg+9aWZn6kwBc3T4bPP5vdHCK7tUMHQI1fYII9OIuFGn/oHZaXfwQPTLdI6PYCVZVX5OcSNB4
4/xqGxH3f5owMu3HBgzmtM1AHYx+abvyUKiRN/ize8PgJwJYaiWN91SaQW3dJ6JWBwwsHY67sSZ7
e9WPPaemdUBsyCPEQys78D9MN5KkjcFeAVikPZlSK83cZ2qFvRtw4vySWUlIcqBayrt0qnpqTSnH
yU9RP6q+JbLJWY+TWTknUHqi4PdNGnetZGrTrWRd9U/1NE3aHccfZWd3seXtsKCiSZPCJsQlaseo
2+aeJCJRr9IRBjFwC3FnT6jQzp1ZevUj9xsUL3EcD5wm0xo8nlbp9mfsEULbmJnMfkuFFJkbW+VV
wcCujYxjFjUwdmcIfrmuG7RLSuKoR4Q1unUM4I8mWEUCgHAdzoaDOeHR2gVpkNwSNFxtXwyq0PuC
DaPcRvA7//d/7dGI0ITbccA72Wmu/JcU4ixpWURrnSSw5kb5d7U5WzDOOSYy/ZvPb8vYRNUkhgmf
iguroiu2RTllryFHm8oPRss66bIebxS419U2AwmLkTt3hnseEcXl3U10luCH6aTKAHrewAdVH6Oh
yP/DIqI9anUzHFS7MXbaZHXjChxVUPlDZ377eNdenqwYciNZoXfJqk5r/EpOzZQzwzqUPeujUei+
UTIF09oielWKNN7WasxRaiK+biAvpQfiWGftP4+kMDMQKUTvGpOZd2WrywrEn4SJpc8Yc6tgq8b6
8FtJW6YUSc3GeyCKVL9xnrxupFrgBSlIuWMOtJx3Lp89UXSAtlglTo0RFX5qkfgSO5X4VDUVtQEh
guVjT7S4ux6btHktC4zBtLtHVGUmzd5/rQv5vmbiOmcdilHcdpd/DNw0OoZ6PpzcHmLmGGtyBeBA
QnKwpHP0pHLLbv7Od8UMkPMdWiFUBUudL4ppZ0pbYzxZZYoVugqtfWYk/ZdRFsEtj/5y8ZhfMAb8
tENmmCQm/cubs2NXCYQriufWqnWx9gzpgZCsyOT0nFg+hG1df2YAmf3++L12+b/9uxblsiaoYMb5
mKGYiizK+7AvgcPVevns4hcLnoI8533iQ2y+TkYodqXoCrHOcs5bnwyyhL5+fPXlA56vPudR8GEj
f2Pmu7xpK+hKCIzPNIEAxWd54RyhkHV3dtORVPPxxZYrF7F9tLiQjlKRQ4k3FkW+MyWxYeN/etZ7
qQ5kOXmhj26RoFHmaPqrKcowvHHJq3Eao3yO5WQG4oSFlb/sgaKy7Ask0NU5Uwy4z/7M5zKIQcqd
mLKsysQedWSvfSnUgVqden7y1ghmjNdC6Iw+a1do4wpslgNAJ8Rv5oshduMtWlv9wTICmw3WEEqz
CjNocZywO28LBgsaP+iuVDyzIamj3wUQof0UFJ39/PEjvX5puT24NxydZuXx0tHQxkHUc5qRZymG
7DSrFR9qTgjnRA7jShka+36IkvDPxxe9knVyQWZIs22dfg90ivmd/mu7y1rhlpObF2fix+EkZTWg
q1XrROJeWK1j3YWEea/JqMzwaI+15RxcrST7qVFqYwd2uyvxAbdjueNAO+y9kTpnr4+KHE4f/53z
dn/5ac2AVJYq6lsoict2fWQhiUmqRn8e67wEl0y3RO4MbGI3lsXrj4jreDxWTuE0G5c8XE0Wgo6z
oT93VROP23xy/rPQnEUrrVMZc/z7TbEccj8cYvl8l19slpRmA2TtWckVoqsSkYd3DqFZ442d572b
+vs6izMyIvY47VUSNjgNVC5mFZQIPqCUMVgz90FK9vFtvXc5ANeqgagQb85yPEd2k1MO7mQ8R8y/
KdrK6N6yovSXGib5re7o9XtB6xtt+bzycsmlACGKc+mEkc5ZI0j6771SBrbf0dd8+ddboq8/23Dm
7xM3wmJDqSoV0itT5LMYKo1Q2FZObJxM21ZRXOuvH1/sahuZiSwz9ofRrkqRslhbbQilmksM49ko
krZeh1nuvXL0A0vutub4gE4sOltRXP6ZsGP1Nz6Aq1VovjgSROzEzH3ZsS/XA+QCxpTQkThzbiI4
0MNSbeDwcz0/DkQa7GSZ5HdaYE93/37TMAaogZHDzZ7Xy+viiMGTiM30HMo6YJhD8M8md1pxnshR
PhfgfOlOtKod+aZV2f+8nSFhoJGCZgzqHarbxdUdou4Uo6zwU8W0S40+wb025MpPs6nKuzZsbnXl
rj6R+XoU17y0yHsBHl3eLerOIMwQFp7hK7vKIey1rNwObZCin4GM4a0/frhXXwlssVl8NSOsiNdY
8r50GyInxRdBoLWQGb2TzPzPm8pbSVxXiGnG8bPebi4tcUkay6LSNMOUnTYbz25Eg+QHyeAG2N3K
FYTd1V37yU7ppe311vaCjcHoii5rb1dVtcstbzykTmSlfmr3zbQPIktCZbVKSCgE7zZ9yLl3rKdD
ZVdpfXbdsNwXqlprZIwpbbZKuomoVSA3nOt9mXOmlzss+sAEyKizyb2v459h1IBp+PjJXv2QQFXZ
MRxq+lkmsZyW1NRyjgQ+cJ5sxUGPMTjfNOInd5Xd3qJxXF8KZz8NVbKL8PjD8r58Z/pJF1jxwvoM
XluewzDx9FUfNScC/qx2+/FtXddab5R6bEnEn3A6egNK/FUWoLiNODzq9bmdzWi7YGjSvdObnrEC
dSLrP54q42ZWuEzWLjTa8hnN/0TnfBpod2hBkwF7yKcpzNdq4yjHUc0qfeVUzYBsoBMm2YOmmH7F
wmUWQZqk/seiXtszPRjLrSLhA8GNDpvqqcJhk91QtFytr3PmBTSc2TJBobxEqvCJ10lkZ+1Zc5oO
tB+JKUDty/bzoNfF11F3yo1JNPYupu9843W5KpvnXw8fMV8iPfKrGl3zskoEZDKe/8fZee24raTt
+ooIMIdTKrWkDna725J9Qnh5vJhz5tX/T/Vgb1iUIKIHXhgMZg1cqmKFL7yhCKjmoSpY0DrHb1Zv
V1Uol/UuDfxpyYXh6koXp5H2IdQhDihQqcuN05Y2jySc5TelVNphJ9HTBJVSRFguEK71zxkOM9uk
jj/9lDAuDUSUFYgGoOPMNmxVGX4YalX3pmoYi7t8VfkQaNPehqHzoyNDxhvZVJdqKlfHRESH8L9o
2MoWEdws2OmCoYoa1I3espaqJr5eADlcp5OSdOv1VlJs7p+Uq6yerqUFfASlPB4PrvXZLEEbgWvL
xuB9BK1+DEua0UrQR4/U+p7CKt+Zeqi8CLnTZ0p1xkPLlJ/Lqq8Xdpb4iH8FyFwHwC8BsoPTkumm
yrMXRZajCHl43TvUslpuPW9U1mBy8w3HuFqNdWmtO9vJdq0meauoa8KFZZht7I/hKSeg2wcID9Dj
7AGNvKTuc3pBB1WLs12eKeVDrKQDg9rBCeqCszDebE9TvDF06jaEY4IfzaNzuaeLyWPRpSk5jE45
mgc/6FXztURzQN4TvFj1b8TfUjQJUJgpFq6PW0NTq2Nv886BwputdDGNIHwaPzkUfio/56aZhivg
fuO7ZJlwGmmE/Isk+ZKO93yffcxYkIEEAoi0U53t69SzzbSyx/QAXnzUXGKUfGePWfQK+z5DmKk0
ix3vfBiuDSQ6n+O0GyMXHqT526yA3X9u13/8GnQhwRsDxON6mX1vgA59YE9mcsBhW/SNhtTbdG2i
vekSNTDXg0ofbgEsTd8Rt0fOW++LOsKtqZyiF40m3YKTxuxK/+/PYe+TcqCBYc3TNrPo205O5RQj
7v5PSMFjI4jDLugFDZMuP3XoQSHFIAdq88lsRwxNWMUiIFxJI38eWyVD7csVuJ+DFBjlgxkoOV2u
3vqHdr7/vrDqV6eMsXhAYOWTVYnK+OWuV9Qha3GHzA81YnN7DddvY01LK/w6BthxvyEynf/wZUsK
tkODOpe1KhrFP0sIFOlHPaEot47p8BtuiLjzn97srPdWC2JlKyu9PH67/2ON+YXEb6WigJscPm7U
WmevTlJOTRfGdXHoR2V8q0v/ezRW7RN1Fm/h6rs5kuDD8oeC6FwrxhjNEllDvzjQxFS3E4Ly+xqc
UrFJCyFfdX9aN3YaVw6z4uAT6n4YKvwVGDl1nQyephQHpwZw5kZW2g/7CJ3DZyDvikKdQEu/AVbR
CxdhCrtf2Og35or8rWDTUEIW2crlDtDkaEKKLi4OTZlGL8BEzS/1VNPtkvsl37nrmTIQemFC1wZF
mbnmhZRXnV6PWXfwUeFYx41VHqlTGCh1q8mTJJnBk9xMNAD9JSe0WbYC3go2AYeKHgwzJNK9nCMo
AdnCi6o5SJUdPqYt+9klX9YXlvLqHod4TJXH4CChtkSGdDlMY4dmqNIpP0xWomyGRkLi26+mnSyN
KLZVVf0w+OXp/u65eqV1Xg5R/Sf6FL2l2SVu1lZsFaaBroQqhx4EmKTcYDaqv8kDLuO4bOfWl7yo
jNCF/eVj8FIlzX/u/4Qb04Y5Tt/jo+4Hruxy2nUuTYGKn82eQpe1z30Unl1FkB8iZPLjVQ6ViPIm
siP3h73+qIKPBexFSCRRop5dXXIW4+0Q+P4hV4Y4cJVOir9qTe2v7w9z/Uyyd0hZSD/Bq+M4Jg7Q
X+dTCouWembnHwIniuR3KsaWs8KoPs+/VxPoVHcMkZsPwasq0h5p1KyBnuPnvmvbSZY3D0U7hMrr
/R91/dXp7rHRuLtpIBP7X/6mqhidTqVWekhac0AvxChB5OoA1LllMs31nCH+40Vev1H9tthrjbHk
nni9+PwAsg7o8CzLlYOkRCVHxe6+P+Cmof1HGyWtBZmgT58+UfjqCYimKJEhCCSer7/Wnsy9GmvY
LQdatMOPREu+k0LSEcDa/dFuxv6h553c319bqkP8rReRL+wEMmNiEDQ7qKrMvnhYNLA1TXU4jOza
L4iFFcWKjyHjg1Tm7XMhIfn1FlqNZgDtHhD4KxSvxAVKMce1Z2i+6iI2qGAkEkrBIet0jKKQGh2M
FfJFEaEdqgfWOlUGT15lAYqgwLZwYnPDiWoWYVfd4HNO4eqbHEdSvhrSRjk2ipx5x3Qa7A6l6slL
XrCQCYpvMSA7xy1NtCFXVte0bz5+B/xVGcrX3xCxqsCd92Gov+lmLrUvHCj7AfGsWPmpYCvi/Jk6
pY7p02GxsWlDyIKPFMwdxa0GEzPSTikTPJnMAOBEkrf08gopb06N5xffvQKwxKE0cu0XkiQ1rtIp
cCeo1cCOsjX+o6axKsop3lIma5NdMSBTfSLmlP5kCn2Uh1SRgFeIZcGYx27kU92lw79YpDmPIBFB
JbD3Gnttj9bk7Dq5xa3SN5Tu0RlArwLR8Kp3PRrjN2QhUf9AbdZBqLGrjW7tOVU87HLE9N4kmDZC
2TvlfExINgSbujaz4DSp2EPvolaPhj9QAYJyMwxyhx9FZKf6Hhhu9CupjV5a2ZWlSU8m9h3foj7T
yh9h73RfPGCr3rrSjUIFZjX500uBrmfpampl9V/UIoglnCi08Bumj0288k2E8Dd6Sal8r5TNwAeL
ADuv6xCSpEuZMq3+ZZFSwrwiC7JVG9kIx/apZf/0kqRdMiX/SGVm+5uyHbVg4g2AEHP+LHosA5xk
A48jrZe/BzaMIoy3ClGRTWvtrKI2RH8oSvXmSUusQfVwZ9XEBita+QXMll+uKq9pB7dKgEpu04bZ
76Ng0sLIxd4Go7ne0Ypp6SIWzYv5z+bX0lICKS7MpC8vA2EY240y8o8IIZGL4mQKkUKN8oc8aNt3
L7SG13i084cIA4Ln2lbLBxjQyqHB9gLDEBzYPteVIKrgD4wB8QBBz5yry3eJniErZVaH1g6LFf3v
Eu85qTfWeCsuNVzmMAsxGLAGHjrRx4N/LBbnr5sQgbaI6DqrDxxvPhTvz9CjVVg7v6kgdF9S0M2r
yiZJtmAMvwZDGWy9hFLVZyNjmmU0wgFhsnUES+3yZzgkii3F0/ow1qO504eqe0JNP9wkWv7JyhZY
GS5fyIAg9YjDaVxcDqU2XUfI0esI7qjl1yTOUsvt/JGbASfFUll1RVCc71/9V5EMBEvyChYZki31
gPlzU1B67Uu1FLp6xldMSfI9nBXpSc3T6Q9G7v7KiYsliPh1gAH3jkIPMTj4GeiPs+cm6rA0dZpR
PwY2MZobBb35c6L1Xu4mM2p+q1lZ+1sjNOpqRXA7/tMD4Q6AaDVSeI5GT154c69SQgiPsE2Ak8Ay
BeM722lTAuPO9y3jWPuTtp9IWLZNoktrRW2llTp06sIxEsf24libmOfSHzWoMVHIdGbTnzDSq/Qq
0I9Vhzcw70H/O0rUStmCGNLyjWzX0Vcf1HH0lKWxtuTIfPXJxegUFIVuwkeT6nKX6WON/q7t6UfP
4BC3YOsp9lf9sTKMGkWk3E6/gI+U5IWk78Yio4tCUmLTqoV0NNvcRjlodtfa6jEfiSZTxQ6r70AA
wt9JALL+e0RL+fX+3r4KGWkm0GykRA1gnDtrtsyYYmad5HjKEUCp+t1GtmCrTIq6q0dL+425ooPr
eGZ6uzjW1Z1Oaa9YUGe58Z0p3UJiEjI05ICzeN3va8q1AOuPVejn53RotW/oDUpr6EbSQ5wO8h7j
svKpkPOm/OythUaAgNDAYwUsRWXl8iOrbQOti3jiGI+NsO0FuP+mVji+u0ASliD511c1o6GIAVtf
EOiJ0S9H0zUNdjh38ZHDGu1rRco3cYnLjRsQ464z7rUHySmyP+WUyN/6OlL7/aAO0aeX+/JXzOas
d2HtTbjdHcvK808gz7kyC7AA+E14w/RDUQt9BfDEh9flZH7+cH+3iTleHmoubaCIQCv4B+ujyzUY
Mc0CCsaK04K0VmWMUdcqVSX5AQE7a6kdcb2zQFfQ8kQYQSTBc3lJHNxS2SxN9RjIfawdW9kGDIdu
xr7HbDFcw6tqfnsSjndPiZe3Sxam10eZGh0QTxWBJZgD8+KCFgVjbuaWeZQmr5JWPvrP43psw/HF
KqwQPIRqLNSLb44IdIAtS92I1PRycW2jb52cWulRy9Jik3SZX7tI2CpfAdeaG9izS0DDG1+T/J4S
Ey8yNfk5YVtvFU/GVsU6lkriHDXYnekmlVAh2xhZUy5snRtfU+MZBMBK2xcLU/Hv/4p08PI06LZY
KNWYpvOCeJL5LbKn6aBiiuLGctYXbmPEISLwnrWQ+l3Nk9AK5pRJXKOQc84LOIjpN2qVTvkxyn29
3srxIBMZx1ORQ/Mps6UOy9V3pNLNjuVCUJF1gH96OVNZB4yhlnLJTIVspuKFe1STYlo+WgBybMg+
u7IQ4rgGcab+QAhf1bSryPKnOq4Az0TSFvs6yrlO2OBnolkbJY+VUwwu+V1JOu3rJ68DRiaS0MCj
QbkE33c5U5plRmeoY3Vsokb9KpuT9hJLabyKSjBwC/HE1YvOWLZohYpMk100GytIudmdUK+OLdCQ
veE38YHGobEyyg4xQ4Vc0IXgtlTFvfEtHQ2vN3Cv9O74czlDn/ZvmvmDesQwwPBXdR9Kb1VpON8w
5UTRAM+UhTft+pmhRUjvlV4JVwFYu9kVOyEeBnlFaY6Sp8OCw4K6+m3KEbZ9ZOwZZT4XBmD03TOM
9AecbUy3TdnwAoe6VJjTyfnsF6YR7UCpI0sB9jL/NbiOcrQCezwiwGZtZdzeXyR//E3YtnTfXsfL
0DtpyFBL5t5lsWfHJm/SNqgsZTr61BDSPfr+JOed7JU7tc+o7GYDVfL1oPnWpgREUb3JE+FM6Bq5
Po6uP0VF9H5/8ldXFr8InTvwdgjso6c6y4qQX+j0wA+nYzE0vr0KTaVOVl5IinScgDFkqwAcRrjy
gyxsdhmZt/12/wdc73kuSm4tAWgl9JjH0CP8F59m2XAEiOB/H2wUsVZ0MTBGn8pQ1bdhEtj9T6Ox
tcVigsrG/uul59GDlAcmj0zto3sniml/XddcWPhe+z4qlY5RTscE3FNgHeO2HmwMvzJ01hGk6nM/
/gUpNW43vj/l0aviJ7HzTYkqu3WQ0DKayBVTw7j4/sLMNwufBOUJonb05oS0zFyceRBDQCTrETIY
Hb1+BINF4uiGQVNbD3Yu9S8Av1PETQd/QOJlM3kUeBN3Kq0y30tN0LRuw50xLR3f2ZZhtdgyBEjc
GAQNkCcul82bMkdSckd5jCnkjW5PCbt+CEBUVevKtPojhkvjE1osRrUFA66mS8UUcUj+/myMT3Hz
I4snHIc+ejl+TTdVYV3Ux9LWil3KZzB5DKQB37nM8ndq0WEm5owJyC43UWAR7Csnkse106CQqWgF
ePD7X0qckfkPIjsRionENBzryx+ENKDkBZB3HxMcrh8ai2Iils0DcOD748zyIBYeUCCdEpwxuUWu
Ht2kcUazTgrr0UqkQT/orTXEbmfE2GslWVKFGyTL8H7Nwglc2ziZXrgqh9pKF37GLNT4788QvQsq
DkJraHaJtTSySy2X7MfYMFDbTiV+tFthqNO5Tmb4Sz3l6+3GrOldQNChxYhK4eXqOokBCHIw7ccW
SD3a66OS73HtLfZOjmJZmYTD2pIULPFqLHwWvuytsfF7or9JMQddJ/F0/nVDhG2ZFkOX2JjJUNXe
Z5Su6EN5GOAEUGOkh4i8z3EDbIG/AW00l0ScZ3ejWGlwBagu0EYgqJu3jXUs0rqRhPRRqlPjoPtd
BgowMLaTpNSrahylB7h4S+HAjTk7eOVRPqE9Q0wwO14KF74Ry43zSDoeletEi5rcpZE0rkHvREe/
7uuvSG0ZX7WqV5YEi2/NmGwXaSUcVqhMzgb3ww5mIsWmR45psbE6J3kYI097ght3qrOg21BBt7f3
j9Xc2gqhBZhIdD4JIkh9+dqXX1mSWn+YpnF8kmNfi9ZjpNf2PxqWom+5oaMw6xudk7qh0nXmWyaj
A3seqoIOJX2Y8EtqJ8Y3pD+S5HWaOn1YJYY/GpY7Dlbmn9CK8aoC+UM0O1DXK8adp4I+/eSJFJ1p
bgTKjlQAhdXF5QSqzpbwVFe0RxCDOUqKkYIUiFM5Ty0uVNLCYPNPRCGGVgvpjULGKES/LweT1XSC
9WsoR1+ywo0Cmo0mUt6jC9tNu5769mvbGUtlkKurj4kJVTtgLVgZAmu5HHQIpqTQpcB8ajFo8V21
UGrrjd6t0sorK8IS7q1JNbmhKeUNNLuSPmgGeVW3mtY93d8t8+PBpGU8xEVflR3DAb38JehJTNiy
OtrT2FhOu0aGaMKKIlf6ztxK0tjvitLq6wesUOT0pxoWzrB4/4r35O/3hoof2tJ0T8n0UOqdpySg
KdE4rEv5ETESmsZ85MJ/mKJa19yoLS1p7flTfIzwhkFkmy7Ae9VnXJPuqNW+8b3PezTTVrFDR++5
8rgCUAiDHzWtahkXV/Tvg3DASkTI57ykJV3aFQOa9VvhB4G5SRSUMjBHQB/ka+r1QF6HoRvORgGc
cm95rQz9uK7abucbad5tfD3ADqdRZf+lJsQPtugmNvwPiVOlro3mQI33vAdLoaRBhz53V7VZ45I/
SPpWS/HK5OfUw1tBxtngz05PKl5LRm0VmdtpxlBv9L5PlK8JDqL7ynf84UXRarXaqFqg6eu+DVvr
R9RP0xuECzpTSpDGS2rwVwcCdrGw/BIpFNVYa/ZI5EVkBYiNBo++EsnK1lA7tKdKTXquvVFdG3Dx
c4xZFquis7SN08ddJbYgKuu0fOfCT9rk94giFM6jrZUw0KE67+ssF7aN42B+Rf0v+WQHhREJ+Khc
iAuYQGfuQJE5kSbFauQ8tplhrz2Lsk3bGD2gdqtYQq5eRb9C4AfLZ240Xk6BD748Z/FAe6yuiuAJ
nNukPMTIYJtuQDNZwzSwskZqcnJuo94wNhXUUCuJQL8jQb4OhQKYOMXJwsm/XnB+EUgn2shiDazZ
M1F7Nu1vv/efMrsy/hl9JXknRafVXgclNJjGWmovzAOtjyXg2oNrQ9PQnMNYifZQQFA1/yk3tOao
MuyWlmZ4MPvBWAiqr4ZCTw16jTCJFXXf+ZXSBp1HnoWpWQWG8blVw+FZKivESst6iaU0v8rRgaUU
R9+ANJhm3DxahhXqo7LXmMfECUtp09Sls+kazzDd0eR4u1LROPserQO30oPhh5ON1pf7V/g8Xhf+
G7z1MHpAgQh66OXWGvqqLcoqaZ/kwDLzdYJVX/IIpyYdf90f6INbe3FTM5LNg2X/tyY4p7ZAsjXL
uFcq0qG8y1b1pGGT3Aeaty5ST/sy5mOHOMaoFAFJnKr4Kx9Je2nLu0sN3K1DND7elNYsqqdU7RRy
i6Tt5VWl56qBrItBj97NGtP53pCvZy42ykLFw0EvYCEOvtr6zMMBAoXZk6BBzeehVFVLadavn6iO
NIe2tpQXaAPKwUO34N+2kpYwOjfG43FjM8KbgRU/j8iUrlYqxQzqJzSA8lWie+kvXip1dGMt/ZIW
uflw/0NdbX8q0VDwBSTJMim9zR71WoqMjnC0QWekRIQxNJETG8x4+kUq2r7dH+vquRBj8VyA6ONs
0zm93H3gYJzIRoPySS4r9UnBYWDr4GR7VPxS3datMfyrBpBcPzko7WiktYD6cG0z5iyJ6i0fhl5e
yk++NU0rpzVwX0LxZKe0Bfg6ID7Wqovz+Of9Ua8OmhiVqA3xFUpLNKcvp+qNuZoaTiM/FcoEolAy
wvEHKMNgf3+Yq68HcoqYiN0CntDmgr4cpqBHpmuSoTxZlT3krprpCHjwuHxVe0vZ3B/ramcyltiQ
VPiZFTW8y7F0mfgylELlaQhxNuQMqFvkZ6eDETqS4XpmVny/P+CtyYmaoQpcELzkPLoo5JA6WNSp
T8FYO7LL7p1ceQJohVOuv6iH/4EPvrixSOl5CXjiWSBBMb6c32hnZWzhS/s8eb5uw1SjPLwenKil
3Ys/E9WlUnNcJzKq73lhxmcAQHFNZbI0DXiKcrSTqDbKK9UfmlcNpBIsajMcXuQyxDCZOpsl/eyo
9GJm6OVF8rsekHTZjJWVdD8J3Lw02yZtYZWrLmnT7z0SU6/VoBEjyukI3t9NxrA4AYqVJnV7f53V
64XG2pltIXgjrPY8sPeqYADP4CtPuNfKtUMOUdk4i5mka7j1aIENcxdJqBdqbfhQIEqtf4m0Qi3X
kU7sT4e0TttDhYKVuo/DwabUFBmYOqZpXCcbq6Z8jQCdqsbf8z5Ng2xT0UXvH9OkG+C/jD4GsIFr
YAvbvuZYjww/iISVcO3V+HEs3HazG8gAisP8KKYQ56MTPtfe6FBnQpi3Kk5mokjnMU+7Zwmlm5UG
EGkTeHX8UBheurC+86L/f0flDqCiadFmnp+cQY2VqUAF/UTLJtkPBMgPnRa2x6hXgO5p2fQ9phD6
UIKtOQx+kq7CMY9+3P/IN2YuHhXoKqCOyJxmd28zpDJEybY6Ie7SurZsFOsBQ+IfWlsMzxryw2ue
oyX/1lnGKCZOssw/lO2ob88BE4qekNSWWn3qkEfb9PSw10gojvsgUN+DsZ32RpJLbpaO3cKlP7ur
GFjI6iHFzbUhIrvZq+bkhtwqdd6fWNx+39Sav+f2kjZDIf9KC7teuIav5ymqc6KLgtIIgZ04YH8V
y8C+cyuhzXtyEHd6sEyYLuWIe31uBdra15Loa42T7dfeaZfKdPNkQcwUegUnF+UGHoF5eQAigJIM
YTOeCs/pDu2UptQEdYcmXaK8y54cbwscwmDeoI8HmdIe1zUkqYdB+jTj7uOXECRBhaUaQ9X/chGC
YSrTvG+GkzeM6p+GgOPB0KroVJelsfB559Hlx6wFb5qkE5Y2Z/pyrLgLJTMx6vHkdINDTh5OU4sC
sQ8sNp4sO3CTApQjTbMsRDfaKKZ/2k5R6EF3NDj2Qe4E70RZTrpqvah80QpEK9dhMWjSIU779Kdh
JDjcRqqS6fjrjI0P59wz3u+fyNmt+zEHBFHo0IvCNqD4yznY9lhSEDCGE2tKZ28swJy4JM7FTve0
aiEeuT4QCAmIzgFPOH0+df5xujKfGnyLT5YVeq+Bgo7bZkqnpl13VhNqm1JFAGh3f4LikP31oDJB
0hweFEKUDxTC7BAafoeMmdYqpxTft5WqSd2aVNEfUaqX0burAmWXlR5SprE6+dRF4mEh27kxaYAW
VLDFCqN8OXvRE2E4VduReupJLjYRDsyPaTrKbl/I5r8hquyv9yd8fcfS3iRPQKmMD3rFQFI9jEED
2L4nqbG9jWnF6Ncx6MZUKmcr+YW/tgNNWd8f9OYkP9ABAP9MGgaX24hUwZZCIBCnIqyqHVpxyT5t
0+bZmBp8I9lOC2fvetsCgBAtS3Yu0sBXDwkeuMmUjtrJp890hnXUoCOPVMXXcegMZaHiemsL0R8F
Z8m2FfjG2eSmCSXGuNZOVlYpAawMh1JY3zlV5XLvUyfPG9JIX++jcqMkqfUlDSUrWJjx1Wf9kICD
qk1YKCLf2T6mV1kEmGqbJ3AfkJX1apJ2I3DMleHnSAEhU1g8c+SKhaLL1aPCsDacKsrzwEx4Si/n
nkqG3RtwRE7ZBM/AJC+mA2o46jqKJONkVV13tGr8NGzU1x8+uaccMSqldVCOhMPznIkTLUlQtI1T
kYXRzySUooMzetZXvVCzTR8W2fZ/GA/0DgV8KuxgiC6nao+DPfKIGyc90jOubYv2D3iPKHy2uzzY
VWWyJO93/U1pdpiMBPULCXlNuxwxagLoH5zVEy53/buQQnzROoU6tlLR+Amy7r0ChrYkE3FjVHji
ggcJB1+Ic12OGqdTnwADlk5jaL07ge+tckVp16lI8Fdlo/1J5aZegipfHViuYPI2utYmkRjFhctB
KdMneocR5Qk+RPqraEzeQa0s3rvOst7vf8frLSuGokYqSnZchLO7yI5lnaypl06eGcrHog+KnTYE
+rnSnOhbr+skNw1GPMSosGv+h6FpDYN0I4+BJ3E5y7wrWmUIA/+sjX48viZ4Wr06RupPvxJIOOXK
J03eIrwA5SXrYf4sDH91C4sq+AdulMtKvDaXw49lJHi1VXDWoyL/187G9jAMVvkV0quMVj3UpM9e
+2JA8KqQCEUJfK6Cpg8OriuFGpxRRU0DxI6C9x62zo+6QBJNkrEZuL++N3YR4gYUfwVaEjaH2Np/
hbhJU2np5GvOaSzwGCBuIphYSW1sFOgScgUtrOet4QwqGrS9RAFxXqjsTK/2R83yaH1q8cYo6V+6
surJD2rVJ+Xn1xJAH7cPWtVIhM8/Ho5gY41KNc1NRSuVB3xT9G3TCFVdQ5ZUY23WRbn/9HIyJIkR
oZjAwaqXy1nEZkEAG6IvbLRw5rWgk75VST4MIJDK/9wf68beFAqbgK9op7Oes1MZ0PDWLOQQzlXs
FGuaiPELSDPce8Ym2oKx/vM/DMc6UjZFiBAo8eXUJMj9xsi1fS7bKarcOmr0gxpVzdZXcICGBwcH
5n8ZkeoKdVqFOtHs8KFB2KKlnQTnRM3jZoVyZ9gd6iiz1HU1ZVG8nowYE5r7g97YocLPS6Q7rC6v
5eU0OxSwp5iW40mKEkl+KhH5yFZ9EY7NFuavsfQk33g6uNw+UEcIqVxhE4B81kHqpMHZC3O6iPRH
pGyLx4+0m6KhLJ6KunuKsyxf4JVcz1LlVPAsc/bpRc1fZiWtQrLnNDzblYrcNhhXY5VXAy+1Mi4d
w5tjcXeD46Xsd1X6VnMlnuK+DM8I4Kl7QMraFjh6+4R4Rb5w4m8PBZ9BZjCECWa3WdVgn6QVFdMy
6U+sh1xWN14bm18dGc33T+8U1pCr+v8NJl7Nv65OuS8QTpft4FygeFu6udWNjeurZiQ92FG2VNC/
3iiMRvcQK3mhXjiHQ1eS0jqSxtQKp9PHFcKOycpCOjZzYa3mzxPiIceM6+Lts8fhA0bJLSMAO1e8
OlRVA9GyDc9UbMMHJWmdM4hGmECBtGg+c+PrUfAg04I5T3Vn/jgUJgS+PlDDc8u03p0C0fHEs4QM
Q54sOVbcHItIBswfoBZq+Zcfr1THIa36KTiPGDE/4l8sPSXIuqLiXS9lcreGAv1jkWbwpjO1y6FQ
sEkKBZWD8xTgUOSWdY3KutH2tb/iYbCChW15/SwIzSL4FzIxN7pQs20ZsS9b1Yyjc4X+whezz9/7
wJTgerTKW9i37ev9DXIdG14ON5vdaOaBgZZBcM76CQQRiMKUx6fvnZ92bZYvjg+H6K3uC7hcMT9o
c3/0hcnOMxopbCndoeF+Nruwox6gdq5H9PRFwtdg5Sn6khnhrfG4NnnhOfkUb8W//+vMZ54HCZL3
7+xUdn+MnUj65ttWt3Hi0fhVUfpfQg3cHBDaDoQ80TCZEwDzRs0zno/w3I2O900e1OwpN7HtbhCU
3wO2bj/HVELoDjI4vDT6TiiQgCK/nKCjt1rZAck76xSUNbeGhy4/tWNQ9psMN4DpwWlL2cJIY5ii
Ff25ZkEY/tZ80dqByCjA5ABDL8fvJKtBQk3c4IXe07wsiJ9GqzylmZz/h9VY6hzcOpwoTAlMMk6L
5KKX4yWJFGpB7YXnpKi616RvqXVooAL3pj9lS5bQNwdziKCgfoj0dBax0SftIF/JwTmXvLp9qZqu
3Kt5MRbPA6DEBWLSdQkZSDMMKGh2PBrCg/1yammpKT3Q1uic0pfy6DlXKX4gQ2gARnKmxkX/JPlp
A+ZZqYFw3kLrBs9BVYkfBxKx/f2DeuP5ErQs6GfgrK8VpbIsS7ouKTg4Sm4aLxifDzTZAs/Z9h47
G8WQNggfKK0Bg7o/8scRuahXsg6CJQ20TQVyO8fdeE0aaknbxOcow9plXXrN+K6bXrUy69jBZZV7
n/8Uuo7gE/LihFlgRuzQGM7zOLXdU6MWS0B98aHnPwn0LAeXCEI0GC4/jVaklnA7iM5ZaqTjCu8e
pC4xl/N39+d+4zQZVNFp8ZB7UyqYjeMPKCQYIA3Pql4MJOiyFO2mqU7QQxlhUbdlbX29P+KN54Bb
kcSDrhCixPMyohrzvBtGkJ4TP/WO40irFMVtrAVdT53+E5aO9Fp7Sg2Ry7YWjANvTFaACLmcOcui
SX+5qLEZ4Po76elZ67JzWcsNCoxmWK79RMqQ0DIX7+YbXxFFbcrQQv+KHt+sS9/JOCS2AHrPapS2
/SYvIZK6iHCYzcIWvjEzJMgoCWA5TMI3T9KHRPFBJxbpuYh1GQ8D0IhrvQoFzNEo83Vu1kt8/1uX
ByrBlJjAkAgXgVkU0UaaUSHylZ6r0FO3lUU/eKwn9Q/VRf+AqWb4QPGtWdFJ1o2V6MsBv5yibaRI
4/v9HXXj5sBfnrKTyKoBDMxu6K5U/Wnk256DSnUkSqURFj/o8oEcqK0zvgNoKGuxvLk/6nzJgcNC
OeTmJNf90GO93Ex5DsySaul4Kjul2Pe5Xh2isOXuLPrujxU7mIJ+fkCUJOixcUcRCM2O6lR1vEXM
lL6aZh+HyG/2eT9VAyYwXfuoDE74ychezJBMXvRPRB44V/AAmOanUqSqJy1NquwhQIThDzJCUr2u
42mpszd/+cRg9PWI/ihAg3UVy/1X3JRQGaxsoLQnb4qTCMsGO61fJcfyg7VWZsm0cAvd+nr4Q9C6
5LFhI84W08tyQipbmU5BUtu4DkZ5mjwikKF9t1rHXuOeOzTr+99P/JV/X+lihry1FH2Q0OJpnw1Z
doHiDFkznSD0TW5g0taoZCM79h0p4iqfSOHR4Ut/ULaZdm0o7Jvu/4D5Ofn4AfSMqQaL6v4czFka
RVF0RaScYH8Yqau2qvaaGjTjJN/R/+mkNvrS6U7y7f6o8zvwv6OSl0InoT46P53+1Bod0s3KSS5L
JXOxbnVUF7FafWF5b3xRIQEvslDimata3pjCYAiLUD5NVq/XO6Opq27dDvoU7sJIld86tTfL7f25
3RxTVGHF8ZDRxbjctFKT2r7s5OopVXOnxZUgog3v9nERRofWo8LnUpbLpR/3R72ClbCkrCeIA7SE
WdO5gLE2dT2Vr147RfWUfwlkPV3LCDxlq5IonP8agBDXYe11ox5sqqGH56dW5kL0eOPA0hz/KPcL
qs58N0VarbRx2erUha2kWtW26e3lgIaWayTmEvd6HjSIGQO/RheehBWA9GyhJ30YSsT/tVPsjZOD
fbRUrgvou40TV2j3GQ61m1qz8kd86paKjDc2MBcEJwZ4B+jsuXBQWKROQaNaP3Wj1qZrEPj4IjuN
v6RkdmMz8XZDM6SuwbedR+NZopZkL5oOWMionEOYRuhu14Gnn/txin7QHyuXLG5vLqtg2NG65qaf
4+mrWKIXHnpMre/9cVf7BSjMBlqN7nq4Ij42k5Ngyj3o3jnppyUIy40LEU0rgUmmEkd7QdxXf135
EJAyug4D7wuioL8KYFvVbshSNd6GQdgfBqnPxn3dOf2rgSVK7UYGwjuff8VRDCXjoOrIlThPuKDO
FB3IUOUEmyKKj6MEzcZFDa5wXlLo/spjptpoJd4/wDcnTq0ObQZ01eBxXU489OHLIE2qnooqUONn
yRvSdS3bkbzRkq63VshmTyIAznJjbfB/FjyRQDnf/xG3thuNj///I9TLHyGpyJlNSqGeSllpXkBU
pT9SyiMbMzPqFUnf/5F2Xr1tI+Ea/kUE2Mst1Wwntuw0Obkhkk2WncPefv15xufiRJQgwnuwQIDd
LDCa4ZSvvMVYmfSV14dbgvhFijZIN+fz8SoHHbxw8PSTroDE4FXOenTnJv0LOuRespuycPqdj54d
rLwL18blOSE6pmYPyn8R9LdT1rpanxqnSNTNzwhx5OAxylVF2cfgMBEFnxL3hy45XO9fXx55cnkD
5B8R4vl8laEBql6axokSc7ODKuvtA9CNma/bc7ybrXE+3B7w2kQddrHM6GGOqosF7ulAgARpzJMr
tOZj6g39o3BEAmulSt18rxRFBNieslX9/rgCKBrCTAwuS91yp/11jvFTdQunFsZJGYS2j4Ou8Ich
rR89dYAVXMaBqDfQgqLsP3xZQAoIQVG7QHxkcYxyc+w1M6yNky2M5mmcuvFTn/f0e3T8WiKfpuyI
cCzavGt0jmtPHzAYmUFyewEoPZ+wVkUiHmIVcIoBpBO7Nt1tD+poNng0z3U5/Jd5SuUIsH5kOMsP
a7VZOID2MU825n2ntFTmZ5ibbuAX+lxyVuvI2IlIas3f3lBXp8nFTImYzvaFSMSsp5EAp8nr4Eaw
XrVppv8Ux16BXENGGWdze7hr+xdVBMIoXnLwm/LW/GsbZYU5jVadmyc1xi9Xcb0nB7jwniVu9ti9
z0dhKNP322NemyJZLIUnJOsIyxdjaqFSB11PJOWpY/3VUKpZxQ87yvYU4po1Fv/1wYAn4SUEjW15
A6IJGJhl77BtKsX5o0RCzzbz0IMUNSe1Hfe3pyZ/+iLdkPkN0DBKD+D/FqcDB/O40+zGPkFcDT7o
ZSfyrRjFY1XXr0qZZAeNW9F9QPpX9/MgKFeGv/I1uYlA1vPCUQZfKh2DH2odxRH2CfPY0T4ofWCH
6CCaw6kuxrm+Q+kD4pqZx1O2MvKVibNn8ZIHiIfg0rJJFCSDY8NfZ2QLdySkF41tkOhx67dl8C9B
BuaSIYZwISoOQhT+KGJTff+JlXq0VDEBQJKNLLZVgta9MHPVOQn4n4c+12agGSO9jcizZuRiuSr2
tFHXRBnkRbv45HSqpPAkkQW9ncWwmkujD3VP51QNhhrvKstIe1+rvH+VJOx0v7QH4z+stURvyYsf
X4Ilh24yZpXPHDunThnCrttkYxL9Krskj7Zq3wXK3iimRjl45iwcv6sd/UvNf1kTibg2byrZEigo
gYnLh2DU9UmdkEs6JXVe4xM02L5SjbgvWwlG0BnFxve/eIgB/t+Ai9jJEhhqZ1Ngn9ROEcmuBTPy
KR49tb8LQJtglweGzNeSUKl2tw/1lSuEBJ5GIShD0LVLD6Bax0AnKyq+cBFh7KxAGvtAt6lINmbY
dis4RBmhLLcTMBw03kjdgY/IH/PXhWzoI3rVZmCdwrQ2A1+hVGv6hduv2UZdmxQJFsAxBDGBjyxu
KsSPkX1piJRSZLtmhBfQPnyJxjJF+mA0pvr0/jWU2A20HKWA/3K3mGoG52Y2rJOYUKJ9iCPXaTZB
adP4TKrCXWlXXUmxZKkFMgTPGgCqxSI6ZpioXPXWycY/XOX5BNWkD636uchz56vldfio42n4CV3B
ceUWujo0aHtoWxR8LkRj7CKjPjDY5mnkzQXJbqjNvZmaRXKvAziqH3QktqCUR1P8W+Hf36nQANyZ
YAWBBj4q7xB2POfbB4+Jvknb1jkZEbLUUd8nP9S+MjdT5dQreO/LxwYwFeYbbB+eG0LC86F0TDgG
bHb0U6CG9bBRRFP+Ro3GnvZZZljdzlVjuNJqVdCNvb2ZLq8endoPKwwRj8d2+XldZezagUTiVBR2
uEUULsy3iIuZ+mdpD3E3W23U/3t7yMvjwpDoEbG8UrFkWbrUDDykBqsHo1vl3cdQMeN8U5HDblQl
jta6y5d3AAhsVTYxiOxpLyyeFNWbocVnsX3SexH/ozmT1uzDzKvWBJaurSMyF6ifSLwage75Fxz1
VrNDZNxPljvXxR5n2XjeJpOjWAfbEM42tYNxTQTlyq6R/tP0MgFx0TaQ5+ev+83tHLux0to70XE1
qn1TCZpSSZXYEqnTBB9Kt3f/wPut1kqVlxEKWTDlFtJhaR+zVLliESd6umBGAyEsb4OWebiP6W7G
e7zXjZ95487badAwAlPUqDO3qK+mazWIKwv+929YtqYqvUEQOwzj18JS02PYtHGyS8tciK3boWFu
EuwH774KZfIPtl0W3qVF12K9B7ftetTHXnly5ugDNkC9saliLzV82+0LtPiSsvaTKW+/BUnbrVz7
l7ehHB2pDRM5BwoQckH++trxROaMFVj4qgeW9mWiEBBspIHNl7o1wdyMRfJMiCqQ4cfw8t0nltNK
hETxn1TKXlxPRtXYWWbaymmkGvPBVOBb56mjfG7BAx1uD3Xts0pTLCIE+P4XojEZxMu5GNPwFXWW
2kf3JHz2kmDadnP2WR8968vt4a4cIVs2FKQsBxxad5EJg4NR8ZlKlVNWREmxQfFnnHY5ix/vzAae
d+jXE1i00BntlV7ulYtJstYZFjFFcuNFCNZ0ISqNdhC9Umef7H3aD6FzaHGQ/A8LSvEXiUqyYMor
8nf8tW16o0wEXuXxq1b2+YFHZkSVEqpW5s59c4gthRL77TW99gl5UuiF0V2VgjfnI9Z5H3vJaMSv
LaTFYR8DECgOHt7L0R0sAqe+z1EHfrk95rXvCH2RAJ5+LmnL4nDkaYAiPVbzr3qLXMMwY+mdKxhe
WKL1XuzOqneNmdsrSysnch5fgvaQatpAeRh8WTdSZuglOuagrxEs2BF/WSHu9djIX5oayuLtCV4d
C6dlkn0AdtTZzxc1oT6ngCoCNZ8N1bOaquUmQEvG24puUIuViV3bm4RdfD04H6DmF6eicNBLdJAU
ek31Nv+paqkID20WV8X2/ZNCKYYYndWDfbB4wJporhsjzb1TFjv9HgcwJ9gYbRsa99Y0N86X94/G
1qBVINsTVMzPl9CwkE3QFNWjHDSoiHU2SVT4ZqsW8a5JjOj37dGurSHJLA12pgYgRP79X+duDEon
yog0Thbt/Sd0mYAAAYqq093tca49CzzEb4Arrs2l7Iakb7lplwUnuh5WfueFTvxIo8R9nDVgrEig
uUUPEgqpwZ8hGV69Mvy1UIDqCGkrVVtk3heLqqq9CzGmUk7p7Lm5rxhY10GwFx9E00NMH71qzxLH
B+xO0maXF03x9fb8r518KbbHPpW6Ixc1gzBKyyDhBo+6MngM4LU9puQsHwtrzmg+2HSF6txYOY1X
OphAyoFJIioB1QNpofOvaxZaqIog9k5aONXpoxB14DeOHhkHjFxM/AMLbOhdH3k1Xf9Avyx/Cqyg
MV8LZCD+3F6ApX8QeQolMlDF5A+kg5QBz39LSNm1Lz0RnPIM+xS/ZrnvIM2XAYIMWvug9h72sFra
bjNrsg4KmOB8Q1qq7QK6ZtMmc6p0W1nFGu/m2jOAWROnDZc3sFmLSyRsdGumBxhAqRK5ucWAtxru
y1SNoXhPYXenZPqaoPbVITnipi13Ai3B85VAn7cLdWE6p7GdEVZTjKp95OcN7s4wR4PQLMqtbyur
f+WcA9t5g94BXyWXOh+zRCSjyIfOPtlz6WqnSPWaac/OULQ9Rea68eFY6IYvEiWvN1HUhyiBGur3
dB6Dl8BTUehNRVTce1UwFq+G0mHocvsXXrkg+FmS2EYOL/fK+Q+MHeEFhhUG9HHKpPK9Ke+8zUQe
fWp7XUkGv9StfGcZmWs9W2VjrGXxVz6KFN+iBIPIAAHhYh+M2I26jZKFr9PY4CgbI8Bn126xMRNS
B822pjU45GLCkD+p9stYlQ2A1u3yRkA0pwHBgJLilEbVZzOxK9VPFVW7qzwQr/usIse+CxwplAxH
xJ73t9db3nh/RQVyeNrtSOwi64jYzBJAjTeVGxLTBY8IQQms6PQuGDa9dPagYYzhyu3RLifLlSc7
7hKJKHuh51+30hzpxSP0x1LExWbqsmjnmFG+95QkvrPcVNx73ApbWFNrdt7LO5CJvhVHCH2g87Gx
FuBAu5uasItm/dFuw+RDPVYxdZnI3rSJZzg+SI58W5at/thWqnFnT27r4z7RrFVpFtuLXyHrUvwD
eAY+0/L2KyI1MbukNz8GGGwcmw7JCrzX612QimmjYxq2xuxePDjwRKnSSqypBELpcBDOV7z3SK7F
1PLK5un8p6qT74N07U1H8rE8a81NMifu3e2vfLGn5AEC50qshJ0kyu/nY8atq4RguJPHQSjxh7Ab
7V9eZ/+IPS9fqZleLKcEcMiJQZ5iaZf1kskITLUe1PRxTkWC8bIWlNXWKIbJRugm7H5ACm3XDuy1
2RmSN0J0Kx8x+fd/hUpd2Tc17Z70MUva4n4OOwULoAGMGfZt4Zf3r6TkhdFeht0ALPB8rD5ymyZK
7PRxDJCdckNN+2mA0/hlFHG/Fppdmxd0H8R+KdLw7RZnUzB6HppaytksUR+qLRo5rtrdAyFNVrLJ
a5+NWB3NOm4fiXY8n5YZ9bwBQZ5x6ZRy23fqYzwkycFKMFvZJaHWrvk5Xx4DbhtuHMakeqgtbYMN
IyHSbPhoMWXab1acuN/cwG0CvPKSltMvZuQNgFatqaJdXjvsUI4ggH/K3wBv5FL8tVtwKacm6jp8
Qa+PfhZWau76rAGWjJteuy+nyflhK54Wb/LEnH/Qaxi/6The727vo0Xcyy3ArwBzQ4uOihBAsvNf
0WWW1U9zzIJ36vissvJWVP1Ow7FX72tX1D6p02xsMcAJNwilrgk+X3xvQHOU5WXVD7v0iz7K7MCi
drNhOpptJvoPKKya7Q4wW1JZSMaqWciN31uBuxJLLL38ZHJNbxI1OkYFkPIGqv5r8ds2rswalMbR
SePKtf2iUtLPhlEhkLSp6rIXPUFWhF9LS5HwkyZ92j6IwIKWYSu5rW2mwE1+YzQpWr/vxeBZPrBL
Z3hwciubPjpBrJs+9ZLu1+2vtYyR+d1vCRJMW5AswKQWFazBKZGJ7qvuKcZBdCumqcM2IeqFT+xl
uBvR4JvoNErwIfI05XOcCu+QeHrZbgYMU9SNaoroSxu04couemMwnwULbGKYG2gPI+ggCePn24jy
uhcIpe+f+njq8O0ssizaZK1iH8Mybttdb7b1V4TMomby3RHbz7a0zYZgunaTDSivcnxJLTiaGzXW
veSojYmirdyYFztdVh3htAC1AqMOmfb8J8aiM4XaJumTOo2lu4kMHbHLzkqe8gYj6a1Ihsbce0Hn
Yt/uBnVzsBEMW0OsXNw2NjEOFpJIX4DZJ60+/xGuJQaECur2yc6B5HRQKH9ZSaU2O9crKIaKtN8W
pjOfbm+by6lTOEMJlEYbGIQLN4fW6uq6V+z2CeRVtx+roL+3p2S0/RYRfyfWN8LKk60yle5LaTv9
yp1+ZXRaJFBnwMgS3CwJnCKwh7FTve4p9FRka9tB7faWYw36gZKaGv6Eqd4+kxiWtMb6bJTKWejq
rhTWLi6aN+go6FiJSHAuenAipAjPC9A+6Yod7F0lIoPQ3Om322jBptKV+vvtJb8ynnS3An2AIhBw
t8WBqB0KvVS/kmNDKh/641Sb8cYr0vJZyzPxx0YWKD3cHvLycuCFpvPFGSSCZJaL+GNyE4GafFcc
Q8Jc159EMIWKT1CpGGi8dQF22rYR1Ry7MjfVXT4qdrcn9K1L4Xfgur5ZOrTMj0baGTGmqmYVqePK
RSF/wvk9AdWIUEJKuKMqcRGWiSHy9GqIj3oz5fnT2Ewh8Km6C76liJatwcIvdx7SRawyDwv7j3Lj
4rRpaEWOQ1UePaeYcJpWhog/6aPD4vpcte53BI4NH+kH+2GqYnVNoODNg34xW1pLZG4cOxhty6Zk
neR1Avs0AjEVJ8e0Hw1jA+lcxM+jHVTAH0dz6r5FADqKrdOlSfkU9amZ+RWX+/emTqcAKTvL/caF
Voebbg68EIs00rF9puZkIM00WcCC3ZJWWTkm2OpajtDHg5vqgnaDVRCFzqAK/EYVhvlUsM8fUdhM
XnIPlrrfxXHxAj1V9w6VNXT11hnjedw2FTIGu0AYWR6CAWhwzYQWTeO8CZTPiYj15CUKnfZXgP/F
/MU2ElDKYeixc2b0JbhHqlT/kilO8M12gcc82PM4JTsnc4LsD9iUpvyQUrg3vhaxCvHLM7La2FqR
GQZbaEt99ZC3ZjbQeZSJD1iHqtzDALfGhxLep/Ng5E3xNBpNGW+s0ZmbewUnYOO+T5KpPrKFQD6O
/UzBcBBeBsRHCRsHtqhaRsr+9nm7srtIV9GAoakOuPQiLFZxvIyKJD5abTs8TLUYv+g4+H0MqGNy
+sym+qOklTUhZKrFOdssW6sEX/4CKDPgbEjh+AWg9c73N9XzjtNNFINOafepVrLoSxTl7bZ2VGik
TYb1Wqyo5pMZl8EeaO4avOpyfE4xmApUDthF3pLTndXOjPi5HlAUBPa4T4QHhs1DNCvb6G4qKVFe
Pdvma+J21WOHIFO29eippisv+1vF+/yckXBxx/I7JC1h2UPNLHuahafHx7iYZ8fHlzRWP7u10Xwc
hr5xfU3P84+8y85rgf3rAyId2Sv03tD9NPP426csKcvkixbQ0PluZYipf0iyRrHW3Csu3wSXZE0q
PRN10oBcXEdNhS4L4gzVUcNZ6WHSE5itUc7T5CvU0xQE1VTxz+09umQHIqbj0vKkJUFJGwbZcsw4
x5fI8/ri2DezNuwUdSi+xG5T1DvRSwZvFlkYi/up1sTJ1znyjHyjF8rwOGhJhemlYoSp9f32b3p7
8M8+lwwTWQPKzpKhv6z1WHOBiMOQa8+1qDPvqQyirn2eSOL1j6GaNMO2byLP9gGietHLZI2W8uik
5YSllCp6iSdOouwLgnti2Khtj9+IXiltuuvrqUi/YXoxlIc2nwbvy1h2U7gTiKs/1chAjZ9QPM3H
fRkYoboS5LzpNy4mRdsApTjeNf5YPvhG1aVuV5jGM/bo8706hfM/bicK47OjB+HBaCsvOcVVxbn0
oiH2HjwUCLJ7s+3ak2FXIttGGBl+tM3MNE91FlUfnYFyxQFDuk75qBVpn3/1rDiePuUO5c5NXTj5
KQv0uF8p0SxJ2BL3BQODA0VpiAd6SYqI7KFInDzrjmqDuh1kUUMgGqsKEX7qh8aJ/XxWvOguj60B
i/asq/wWCN7nOTRDY5fSwuD/Hu22XEnZLu6at/yctgB9CjDYy/5vHCV9V+T9eCxy4Wh3qOOFT3Nc
iYcAasUmLbL8exUYMURbpx+/zIMbr4QuF6eXH8DYALApy15eMn2QCH1wvPFodlgy+jiwmL9zu46t
zaABV1DbaA1vflkioOsmi2Ug8oBpIAB0fr8bEd1mE0Okowox/pc69A/THCZ76UfiJ6Tlnj+6KdJq
mhOI54ZE95HSyRqM9zJXlr+CkrcsFdKc8szzXzGOemW0JCVHyFfo6nZVZbZbpRj1BwVaUrjplUIb
79UeOWqB7lTxwRjdJJ79vsqNUUqJwDkcldlIHi277c0tjAy43pqXUbMfrAaemDVpa2avlxcfv5o6
KlxYMmYuwEUwrMH6AOUyUUptSmxCM73/xfuRzzvR6fNT0M7/OPzIFHhs7eyURkH4KxmKF0XYyjvh
wJwo0MdoHBF1A4lDifV8Ac3YDLsylQtYms4+StzfJvoYX1QMhJ/SrCm999bSGe9NTRzCC/zNZU1n
jiWZq3WnI9d5jaJ/Mz+XjWse3FgPP0fdbPnz6HE+nK62Xm/f7Rf5rQTxc0AJCSjfwRA8nyol+5oy
dm8f56Zvv/VB2sToi4easwvoWT8bTfZvDEPz2+1RL48mmRZ1XloHjA6N7HxUzDtHr2ws5+jCl+p9
4Hfpvnfs+XveNsljV8X/3h7vIouhfEBEL/l6Uo1/CZRtnL5uBiWyjvMMGCSv9PFL19bdRnrSv/va
Ox9qMbXZTmvFFYl1tIscTz03qvF7UYGDbKMqGvaIAMaH1Muz3WiMyREtgDXG52VwBYWJMiF1ewB6
BDCLkkUoUK9O6PAdR0QU03szL8vmrg7qOfU7r6rvUHgGemMnbv5P0Q7CImbAJ+A+ayvzqadz9MuY
++Slwouq22C8Gu+LNJrWuieX+86QCD5U00mAcayRO+Svep4C9X8kCNWPpTIgpK6O3Va16+ELkiXo
l+nKnB0COrnivV0GHKykzJ4UjaIet+yh2J4x1gkR+hHHY3UTuE65aSLTeRFUWu8oNIT3tzfeG0n7
LMpAcgBFWlBlWLPLPuT5PL0mHs0S7spx4l7VDilhheEHaWZrfqkCdnmIWhVJaVe1x3utGwDetmHj
KbzI0EA2PQx+ZZPEVtAfsInWjmRR4/DRmDsFM6vJVP+UeuxOB6ct2rtOU6cAxJioUr9yR0fkm0BX
k63QjczbgRkarEPXavhv6XHaa9SRTDf19byYJI/FmcNtoytW+mJ1lnlAU6BDeEpVhs8UBOviB/hV
/ZtpzAo3g+Qi+X1cDvdR20/BQw3g7DVH2+Ul7pou+DiQJgu/xigc6epiaK0/t1f18jijOwDkivIg
jQcAPOeLajWN6EStOceWflm0DXIrUHYFdHO6nl0XrPGr3jSTlx+RXgNlEKrQ0mPpfDxwQQqEAdU6
ah2urhtDmER/Ka0Jv1Yt9eBUTjMftCnucp/0vxc7o+e6vgcAp9xFsaO3PwYBVh2xtRl6g+z9bjuA
OZofe5jVIQGSapT1mpy47fZCXfvlBLcSnoE1Gw/LYqXyEs5QOKTtMQhB+TlVrkdbfW7Mo0PF1PoS
mp2yAQSu6P/maZfuUtpX7rNWtUXl2wXK27sYlMmhLikWAKntRJ/6KvCJ7qfiCbGBvldkn1nxcF5r
L19Gj5LMjbsjIiFY/i7V18M07uwKX48jRwK5sVhEvlo4xkMjROnXnuJti7H64fWo9fOGvLvVSlbK
5nJAVUNev7idsF5yi3To2uPEy/mieUH0QwCDRcg5Ng/z1NXf6qbv1/jychstthmIJiAEYEIJgpZv
sdJmyozCsDg2I6YbW+Tegq1TusZdOTbBdnTrpr3neszv8lDgb3Z7q1w+yaQQtAR4HCk4u8vBhSms
2LWy+pjDp79TK9hdG9UNiFspQ74WoZr+vD3glRcAui2PlIUGKZDbxdZEWUrY+ZT0RwFPsd+OgRg1
qcMeYisQDZuoL0NShTz9envYK4tM3UPSFnEXgWMnf9ZfD0+bVvPsRt1wdEmUsld+AKadjoP333YI
m7L5XVN3sR6L2SrEZyeY2pW76+r48HV0JkiDYxnmdrVSEIaJ7ujiJ5ECBMFyuTMm4LeTVwcZO86G
5a1MaHIchGKpa52fa8suISp8YVqZvL7n8zcG/C8zLe2PCR4rFTDEJHb3ptsHL0aBxB86owrV71GJ
VwobV/aXDDKpInAZQVdYfG4aXV5fTh7znoFj6UMMqzHCYOWXHsTcpkPgrYUYVy4/eENACmTPlGd4
KaBS2KlRsXuH4+g68fhQjEbxL3d8ZmxTx06bD2j+p79T2UI8aJkX/DPUTq9s62rsg42u9Lb5wRj0
VDkoRa3glBraaUl9zLFzH3nVDmSq6SaInvexvbu9R9+igvObQDKeKARRCSeBXdbpBj3RhZiK+Zho
8fCiQ3g0tiXaYvTyjaD8OIZp8hyFlKc3M0rS0U6xCXC3c9+39YcmimJBMxQxOF/g4ALGDnvTyp88
esIblK1K766Er9D4g1OXxodCE3r6WnZ2OmxENjr/qnOrnaDZc/5i6tDewRADgqTDHOIXfXuil5sC
igwCIdInUmKWFonWmDlaaTgKKgqGmtzVPEpfQ7LPxxza6ZZT0a+EY5dtT8pYHD5pEyAJrvYi3Wk1
7Lc9te6Pmlul2ex3xZjQCrarpvcNt8u7e65BM8XfzJ3NH1EXDx84S5G3s1DYTbZ6YeFwasWVcUJ7
t4tfNHu2f713TaSzFPchxT+J9VwcUCVHxX9szPmoe5Fm+B2mqPhfefFDT368R5UZU7/bI15eCYwo
tZzIdMFyLCth9Vh686AM87E168QfzEx/CEflS+CWXFBC7dR/Cm6iw+1BLz89hRKp2sLrSil6ybIW
bp+7NfTPo9DFtC2K1PTTEWaPm6l3w+jUX24Pdxkyng+3uH5wpMETMBjUYz+h/Q7Ppv2BMPNrnkz6
ygNzGblIOCx1FxJbsvplcJq65qhldakey3xq9k4/BM6e2pOV/WoaaeWS6g3qCkDb0IUUc+qmm3hM
R++d3FCyHAoJ+IBI7QMsQZcpdhfnnjNFgXV0tKmefXr1OjjAUN01uK2tHKsr31JG4lztQPO4cuXi
//WmmpFbiQIJi2PTZ/MBSMWE6qOV4c1bN/Y9OU+u7W9/zmsj8oA6AAPYQCQB5yNGQW3imTxqR61S
oIA6aXTwRnPMNmHehdt5aNailSv7R5ampNYaECCQAOcD1mGjNcC19GPRz+O8M3Ord5/VzPTw5tH1
wFzJU+XFd/4AEAZKnpvUe5HqfOfDYe+me33taUcRc8HkCkIvB5wTa32lCn4ZjUg0Id0NAhGZ4Szg
KUpUzoCGUv04tKLbaI1JIyizhn2OTfSGrEq9R/4o2eK1Sh353Z+QE0JCJS2P0PpefMI+NIyxojR7
TLMqfYhQU7o3ApAnHeTMLWJGq7BROZflmsLAgFlLEMNmXXzCuKK4iGOhjt9yYW7GKBkPwmu6j0UW
Rh+1IPE2Ho7FL/ic6I9I8nubuO6mHQJgq1YNVy5cqeRDlQZwC0QXeYX8dV5IsqvCwMruyJOcfZ5r
Lf1dEP3fmVy7g19ouTlvNUV3lZVzem0TU51G61HW3S7qjN1QTrEUkzvS9TUO3uD2sa/IG8g2Amfl
Gbs6lgU1AzFn6rTLnJkClJnC0VSPlqj6H1Wi1J/xOAQQ3WtWuPKAXR1L4ijIdaWx9iKMEKg0RPrI
vEojH3/3QYh9Ljltb/4UnYv5/O2Ne+3rSalQ7PJUSaJb7CMtMb25ppJ6RCDHu0MVH9W4pGj2XqPO
32n2w4ms5/jr7UGvTRGECHigty28LFyJ0uy6rp61Y4xi/AuGFOpDrlcYH9J4oYP6HwaTXQy0CyiY
Lvdn27jlFNDoOIp0TsoPKrqTO8NVUBWOlcxaWc4rVzmVGfBxeAuBs7pIPAe3Q/Qo4Sq3rcTbpog/
qSTanv6jqgZl26E+/k57Kvk2WsSbXAGEH3zCxdUzR3lkCiUzjo7iVluICkYBc9lNtlJ5wtdqw9mz
pbUVFu+VTwiMjMoVDySthWVDbHLqbuhmk/snLvXvPNuZ9pNaSnPHI2ea74VPASzCUpAWEEBZoA7y
x/x1xbhkB9482dRX4zq7H4r+T9nA8GgzKuTsz9RYcxO6cioYUMr+cyQIYBenwnGLcoypaR1to1S7
f3opP3dHDdLqDuzpgPK3jlXptkXRfl4RVr82NLGHg58vAH9W9nyucWYlyG0kxlFxlPIZ9FaeHhxj
yt0DoLX0BxnSAMM2H/5L3GOjloM0I0UTKu6LRbbDtC0i7vDjrNjptm6cvNtp8Rw8zqFbHdUuE/X2
3SeTaBmxb0QzpZzJYqohVk6q0Rj6kbKx8hxj9+NsK9En6T615zxdWdgrPTnbkUdSojVAaiwbYaNW
QhuDqfyMOFf44EZebm+dvKVsUCjzAwFavO+1FNWyNm8fFMMJ46eoVMIH6inap9szvwTL4Y5F4EUe
L3kIkBHOv7JrZGEKMzp7jkObby361jD9uBjjT6Kexw+8Ku19k0wlkvr2AEPdGpHJK8f6N7hJatZY
zogNBPs1LfjLCIoaM4UNKdfEmVu2lrQaMJxjtfVzABck9eOgJKwArPURBBD1YH1QPqdgq/x4wjN+
5d17uxvPQxo2H9mspPxw6paOOqDY0gjbrpZNX/5BHxoEfmRZH9G4cQ6Rluafirrod60em77dhfXD
YCX9ykVzefhcHRI7PSfJKr+QH6Y0jo1x4Y7PBDRJtxljMHAj5ZEXdCkSz3d1OJBNpeprFjGXzwb7
keIscCZaXLAPzrdDUbZZn3jl8DwFRv9ndr32Hk5Qo3wFvs8TbJmhE777pQJhSvWKoBwDh4uKpTnl
+CS1kXvMQ+0Q1amu+02bCChsufspn6vg5+0tf/lgyDQStzLU8ngD3k7nX3d4NMdDi7Czg5tBK/70
fW9RH7WD04Cv+OfbQ12eLmyFAfgQP0l7WLby+XKaechjW6T1E+Za831njsV9Vwkn3XlDHjyYWTAc
+6hTd1GbGvWmQu/yq2W0kUAmXYtfI2MS/8SpJtqVHX6RB8G4AHtq0LUF4wJw7fxn6XVQtUBe6qe8
06s/0IhHuE70MsTd7flf7CbpD0UeiZKKVNFfkplbLy5MLeimJ1gd7nAwi4gTY7ak6FYTFn/C2bb3
/78RFwseJHZrTqjGPnUwNZqN4prZXRC2zccYPMwhjvXD7fGWm0n6VNABAmAAqJxdvHirKrtRIDXF
+WNZmOk9z7LxKIzgqEXpu6mBb0OhOIxIC39Qxjz/aFmVT0VY5vlj7AT0uEw8joH4ZeIVEC225W5r
/9QQkJs2qYZoy+1pLq8jOTatE4j2FLjBemrnY3eNNepD52aP40hPKs4qGxpg7vqh3Wklqliu8adA
fPr77VHl2/PXPSzZrW8UBe50WtpABs9HdRqtVfVRDU4djhH5L7Mo+1fQbsFdNVWq95hgG5d/wnXQ
sp819Kq8TTWHa5oGi5m//QZZ1ifck/olF9Vuell9MM/KCS3tINpWhaeSiVQAxH8PVDNLIFd2FQDd
Cetyd3v6y3fof8eGYsv5octNC+t8/hptZr1H9f41Gft+53ZhsinVwNqLKFC8O8dKnX8rgrenxizq
g1q0UbKb7VpZ+RlXV+CvX7HYd33TDE3f4IA4GaIZ7jKjHEG3xsZcv9hxPP4ZZjNBniOpzTUvSzm/
5fenkcVWl82zC1ZUFuT4aqWGcoLwhXN4OZnGS1OSTfDsYxt4e7UXEcfbYgOrIzWDpwArSi7DX8+C
FVtqVYdD9AqQuFY/qXqhK/6oYTe7JQIJP5hN66Z/iFmHQ1EWzdpFsrgq/3d4Yg4pHYv+55J/58xW
SVxbha9BjRmiV+bJcS6K6nvqgdEnyirslZj32uGClsErQLPQ5KCdz9dQJi8chBPilzG4w3amuL8D
0ZYY25YrjX6sqTjjtk/cKdm0AsLVhmqyUq3Ewtc+Mb5C9Owkgoin6PxXzFXZaWL+H87OrDduJNnC
v4gA9+W1Vkll2ZZXtl8Id9vmvifXX3+/1L3AVVFEEfJgMA20B45KZmZkLCfOqULfQYH7bjC84GBM
rXWobUDbtzd43ZQELJFjk9bIP3+xwYqVYX+2Ql8bh/Rbo0umHN1j+kcTvbOVt60Z4+0jtma4joLj
wmEaGtPxtkBgFx3P8ZFCo5mdqqyuUHfXYkt/Ww78fHgQbgdSzVtO+rL4irzlw9y6dfA9qhsNlEtq
RNNpUNpwPjKKOzhve2SfzYFSJ99+HiBbkqPprRjDUrIsWTX8loOjp4e0qtyPUzSEuzCY3k78S+mf
IEoKf8BYuJz2o7gWZr1aKd9N4rRd5TmQ52V9WHzxzCjbEpJZuRcuGbcn6QZY3rJRZDaQdyoIJX4H
ORLtWef8oAE2u+/m6q6deu9LYcTOyUiVId25JVLjG/dy5eQQKuKIZP7DPxZ7WdEBA0DVhr7QpuSu
7SZx6SKgGMwh8czfvhLLTFTuJMaohdNeAMa3VJqyqMmQY3YKL2zZFO+dUHF+RVXRxAf+//UxH5Im
3s+pSkWzm2e13NeuBNkVYHP6Q91Wb5arkz8IlCjDabJtBlzk+pIG4ZiPWaZxtCptODNZQQ0pjyBr
rUbRPWh8gy14yNp+s9eUNxkAcF597zyNlaaNrNw39f5P6ORzfqDI6hn7Ft9358xK/CFgZOcYBIZ7
1xhb5te2W9LuydoZJYHnDOKFVwr13NSyOECSyUqMH5k7QKYdzebPAsf/6/Zur5qiuspkvir5L+Wf
vzBlO2HXGl6T+F0cKcFehcOn2EHTOlS7Uc3qjbRu5T0l5KcHrfF408daZJKmPiajYETBz+bOaD6V
lZWrH+3Eroav1HEdbz97fZ//F2hae24sSjBPt1e78qC6vOM8qLLUSmf6erUVwOcgzNzEr0JzAhQB
0fEfck3zi2O0Vn/K7THaAjivfmAJZJO9EIrYi3gVBjw2OFUS3yzsadzbo+VkRGx07z4Eyaj9uL3A
NWuySGZT5pWA9IW1QIyNMcZ1inLYGOSU5utwdj7kuZvr/8bDYL79jYH2h9RZBb8l6Viuv2fW5eCH
VCfxSxO5st2AlywOoi3nu9opoy2Uyfri/t/aIugMdOaotTBOfENAy/E01XMTXIBMW79cEW1xH6wZ
e9bMkiOZlPoWS7MAwJu9grZwUaWB+DQmWeLu5w5x2iedgW5rw+uu3QwJI2YUGJ/zChNGoa9UpmaK
fV0x+nxnVVDm6AXopV1uUIQ7h4PrlQYQ0r79BTnwIP7iZtAa5MhIDB6cuNc7WdG1L8PKSf22bZyf
rTM5Zy0Z0mOptMZTDDh165lZ/b7QXEpGPyQDlmwWwrS7WAc07Q9ao84HL4U7YKdDnjTsc7XebIGu
mqO2DwcJeHie0Ov19VXUiwpeat+ODCZd20ab032rOvleuEOzITskP9YiR6HzIDN/JmwpKi0CvSkQ
bSGyJPO9bnDrizrFs3EZGO3YiF5X3JnHpBidTcaR2LyFOzUcL+yb2sj9IB/t7KTFppWMu3hoppNV
K/P8UDqZucV4smoUYlhoH3VIFpaB12BETt1LIcpuDAroz0YwOzulG4f2IMrUsE8a5LhbUpMr24eS
Kx1OaNAoyi8TkxAiQ0uv1dRXrCaCNUajAGo25NxBFTMgWzB7c9uRrq6St4phNZD94Nquz8ukN2M4
t2XqW/U0/OMV490U6ka1r2otF5S4B7GV7Mm3Z3loaJcxqsmOAtRZvE0aYPRkgqDGn/Oy+GTOeFtK
vLPd7a0aL/tIxxxUu6p2Tv72Vxl2YRhZIWvnaVz2dGcm0lzEFTKf0nZen6wKIhknbXPjMZtRkd9H
o27E3S6sAtXdN0reu99uf+y13QWfINMHT3L0yz9/EYRAGtdDZ2Lnvp6n5S+395RHuzfsYM+A+nh+
uy2ogUgYZAQCQvLalqdA2xsHDdqaYW29i7Wi+EpqFAS7RBU/b5tacwOS0oJWHd0OwslrU4opCEUg
vveLINTGQz4JJzwy07UlLbD2+QB4gaQiODZwOdd2ysbWB1M4hR9GrvUvvWsXUcmugLajQAv39ppW
bUmUODURSY+zeCcgv7IR5vZy322t7A72nfIjys6OA2OEsTVdt2oL7wlGm4bLq3w57ODcY2w08+sU
9av7NB3asyhwEWeN4fIvtxe2dv104jRiYY9juKykwgUQeaWFOmnaJzbKH6q1c5ka+ZAOkI7sunH8
3ZjGeH/b6OoKgaWAuSTehxfreueYRpjLLuPgN2lrvstE1v2arKafDpYAj3y4bWzNpVGrhaiKPI2x
nOXWSdCWpnLyk6zInHNTGPm0i7UGBIc66yHy3wUz86fbRtdWSJJO3wqqWTkWcr1CD85lJTZRYHXV
pox3owe8tTQm91KFzha8YdWWnOeGVIKagLmwRfnP1oM5yH3PGmhD28yGHUtrQFZKM6KthuDa13xm
AWRpIF2Xlzs2ndi1Mxs+Rwrh+QnioSwHCtw0Ry1vIveBnPiNfTiZmDOmDnj0/0wuTosLwLpCkq3w
8xZ2kndxZvQ/UKxq6r1bq92noaZpdHv3VhcpeaBwynRrloCRpBZ9O2Si9G0VXS4mz8f3gRJrya5H
z/1+0pLi818YJFHCiUnSJHPRhLLmdq40Ly/9yIny88B27mw7Vvdd3rQXnqd5w52tLvCFvcWRGaww
z8ywKP2h5tljhWwipUfzN7F38TPTKnejtikv2fKVp2xPtRFkDAjHha+eWo5L2Dal76h5kx8ae9SZ
iyvdeiM0XLsLRAiSdByaHf55fe+qsfO6kAIOesNd/U+mGcpdG+blk5i8t+Enn0+lRN8SQCCyw3t3
bWkWcsql6EsfXcBEP2bgNH7WWbQZAq5tleQPlFR7yH296kKHRZKgX1P6idOET3lZB5+Tue3umLL7
VNSNsREUbZlbbNQAihfIaFL6jSsV+Pq88HZloSkl9X89rA620/5FyskkFBADefrZu0VoQtzszZ1u
Fn4DEME8OIljnOwgb+rPVqOnWzxvayeRmgSsaYyuS/WV632LlKJOw2goIae3nI+J0sUQ2tWVtfHE
rSS2hOYElzQI8STLPG8Y+zRoJ6vwOyjwg4urR2p3ziq7PldkLu+EhYrFvgmiUmUQqNoicV7bxZfW
F2+e6rQyXHEJjWZDfQrLNGxPea6V3i6FrkA9eBUKTLdd2Np3lR9Ugk1lc3DhworGhoAo0Qp/7PJk
OOuKNtSnole3kIPrdsj8mN2DrXTZCKxFTkGfVMGHHFap/vNibag+epR/3kjN8nzBJTMLzMeSGHWp
a5s441TOccdNqONcOUd582CO0CxlhfM+Ksug+ItHh8MvQ1nSIFqs1wezqeZAIQssfXMM+nqXDUF5
mMJsvmtq0dn7yPK2oF6rZxTwA3MEYAZp111bLGojrepWKX1FGZoHt5zbfQFO689MW/DMbW2fkAvL
7kedl+/2YVmLOq0XlhdXvhHFYAxZWvlzm7hHZRymu0xp813aFtF5RrDyu1cFyuEvjAIBlbB3attL
PwOpThUiKV76cKDBQ4S8oLurBgaUE0KZg4ob7/buYG49SasH1kFYHGUVkC/WIsGt0qGiUx7icFx6
J2elSx33KDFvG0/f6jd9YWexm96sUpFIbIKWoT4y2Rr/h3ygJlmnaMofYzjKH9NQiHe3P+ragwst
Oe+TTfgJhO/6DMWwlYHgk/nDnCvjOYFrTj3VxlgZ72BLtaYNt7pqzoAmU1buSVkWgQtZQ9uNjZf6
cKDoyr+oWHXpo9pZld3vZLc4+ef28tY2D0Yvlf4LExnApK6XJ8yRtzcSBUNDDYU6TcsICOvGs7cU
Ytc8Nv0BOZFF0RWGwGtDtlZbJeLVme+kZfyvKPVwvisZISxOFUNSjOVZRnd3e22rJmXmZ0JVQHlw
sbZZnwx18kTuI8mVRx88C2z7n77URPsQCoQk9hksas1GfLGEgT27VVYIFoMh2ddSovTQa0eNHQVB
wDm0frYzqN0T0VSu/dbMvpwPuZll+rnroTv9kA2Z5sAG2gjDggPPHKJu55TMbp2buo3idxPB3tfb
X2XthJGXAr6WgsQUwa83ohV22NWQ//pmFc6fC2Ya+92UZNN9mHve59u21q4sfSGgROwC9ZLFaSb7
FUVsKJnfMYvZHNQoqobPujCTYKdSid97afLDdefc3rC7dqrBonGFWOBrgAWUCoIohEvbN13mfWOI
WSjxXkNndQv1t3bGZAgElbAcNV2WuIqxEUpSTbnfwnwVHPQ4mP4gtKxC6xsUP6xWm863P+na0iTn
CzUNCJJeFbydrAQ9PMUcaiUX41Mk5iY7N6VbDPvbhtbOibw8hi0Bsq8wI7xg1pwWZKUizYxo12tN
3N256tS1pzaaBnfjxVz9kNBGclVBqYChvD6WedUjB2+DcCvEOJ5jqLou7ows2y4WsePsk2gcg7/5
lOiCy+Y7payl8FCTAixTdaXwtQTts+NcBnRDTCDnv29/ydWloeYlAzrO5LK2luYV3MCC5NdWREz7
p4tQX40hRx32uhgj+5CAp9sSz5MRxjIhlR9TkuzLqZDF1ctTo0wn6NT80UE+xFKTotsF9twenNmd
mM6l//cOuF1wlydp9ZG6avXv7VWv3X3SEIqxJKtkqosNRVUJ707HwFcRk493gVC1itlbETLJVAG3
Ulu7hjgzduxvtw2vfW4QxiwcQC5ubhF7JVPCM0ny77uloh4J1uGltnvh2Qeawe3XFgTbvBEkrK6V
gAutScmMs4zZ1aoyekcouS8KZ0hOqce06oOiVF3zU0nmCMrDRqAwtYNiLt0Kctdt4wkklg2PsPjO
dVZZg8SC+rNBRSC0kty5oEgi0TluVvwzulFr7HoDJN1GN2zNQdBUoOfPIPjrmRHVnlp7Uloq7gmU
k6iAp+14cW0c3yfmZpJoq0S9BmAB0cVMFcAnru1ypqpqoVt204S6ezNo36wxujcHnaq72o3hu8hp
0h9N0kcPieo03/S0QK3F0vPPWjdZT7dP2OtPzvtJ9YyPTuefB+baV2nxWDozoEFfCdoafXDFubgi
TyKmguC33FVgSkDse2P78bbd1ycbu8+kzjw3TCssApoe9EXcO27kG05fnfXMDJIjF9cS+yzuZrnV
VboRj67gUqVNZlhoDMqZkYUfUecRoimIHMm0RersemfO7nSKosNXTzGaZkdryXYexthrs9MUpL9I
E1ov3OnJWG1NDb52afwUEgCUvWkavJqHdBxm3a3Oif2kJrOZGVz5XQ3xHD/kNSo1x2C0R3FWkKsn
Q1Byd2+J1HTOt7dg5RDyI6A+YFqDku1rSnVKA4WV09B3EiJYSLRL8V9hdNauSlv76MTICqCuCWiN
Qzz5sT3wL7MQqnGylHaT4+d1NCB5NyULC7yVgIblHX3RYav0WUAoOkb+PLo2BBVmpeUnannQDN5e
96ohCX+XbVPKggunWk4quCUtjPw6YswWouE0Hk6ZkzVbuJoNQ8tno9Eb26qTGkOGV9/FFCngUYZR
otrYyLW7BGoHJjsJdcehXH85t1HVNHXH2G9TON52VLpU9WzCzTWcapvBe1gK1XpL9VUmi9ePMqeG
mVAGaJixg1nz2mhNq1YpQj32Q/hAogsjxOO/npaF78eyGLMzqIpo3BnD3J+LqbbTjT1cPbsshIBA
DjXaSxJaPbY6zahr1B37rvzmGNHwro9EaJ3GkPrQLmsjGLPDMrHnY0K11txpYz/YBZMHrva7qFRR
H26fqtdPCN+DiMiQnUf+Kx3ti+MrTDUJAq9K/GSwim+ZOjf0WtCkO9o59+i2rbWDBQk7LKYUmXBp
i6sStZXWanOS+oKRoPERdhYdqvCmGb2t4s+6JSlWIdVJXwMtYzggRdSyqtC0p0MFclb8QRii2uqq
rH0+YmXqd0AL+N9FbSLJ9LZ2lBRwj569V8eo/EfpxX/TPDnhxtFZW5KkLSaG5SJQCbneqCyAiC5H
59nnZwzZEZbWDp5x+gLtBvJszcdD8ocoCw8OsJDFc5Pb4OALONn9OIqc6ZNXDln8Ez6pONkhyljF
71M36gNmAtW6O/eKCD+IwQ62SHXWHviXv2LxwKtGjzRDXie+EK1617sZBIE5gfNBDI35YGWWfgFZ
0fUbKdeaWekcpOAQuMIlYCOhiWt1VZT4TjQU6SEMQ/Meuhz1Czgr1OjmDjqJdwyvzlu07msHCUp1
MEeSL+dVzyDuBlTiaz3xY/DxF8CUxC+6g3CU5Ju3tyDlq9aooz+XIIDjLiJWL5oYUx/GxIc3LDvW
0+h99uJqooQ3xp9vX/q144R3B7Ml8fn0l67PbdkXtWlVacLcVASxI0IBldgxBJok+7ANLX3fOgYg
3CpNs3gXMoa6V7XIdD/d/hVrC4YkRCYkpCTg9q9/RaN13dwzEOe7ASRIe3WMteqpzOPB2Rl9iejt
bXNrTxuUzfSun0fJl6+MzoiYGDKe0IpCz+/eUr8NHSoICaSJX8F0Jxvm1lf3/+ak73jhxMPanLQ5
z5G3tY20OaIl53hP1TwDryC5jbdesbVL8lxSkqhxGfNcm8tb4eqNVoa+jbhN9i7X1aCF+hGdm/jc
JJ7ywwnqwTpGSmNXp9sfdnWllCgAdPB+vCqd8QxOI2NRwPUte/iECJJUVFGq7OAWcD7etrW6iUwl
M/8npxNeFWanAextg62o1oY9YmfWpa46dQdMPzpEzui8uYEtxy1UsNvM5sJusvDwihlPsL0poT+b
ZjEeotwOvYMyd+GGg1/7hgTvlNMpTPCeLBy8Mwjw9kqX+K2o4w9J0+Sy6KKkeb0Xut7pG8ta+4yU
XkAWgsAFsLW4el7e50FXE66P9J8QaZpN66cylcbRdYfk2zwam2/H6gKfAY0uTzKR+fX5NFKKoTYg
Eb/Iw/6U9ZFX7ZW0FNCDQs5zuH1KVo3RWJZdNR7M5SAbMgJhCfFi5Ee60eRHeA/LaadDMSIgroM8
6ra11Y8JhArhNqlrtERr2i269U3sRP5Ai+IRSYXqUQOxeQCFk1j7WI2JFd9ukfIjyCbJQU/We/0x
NaZzpqQjv4GSt4BzR/yxmiB9KupuOGpDH218zrUFvjC3fJka21a6Empnv0S06lDMI2kcFBVH8uP4
z0w14fffLE/OwllAtF81KLuROXuEitg+6BR/AYR7tCYb+buis6ddUFn9X7hq2oNUjQkWpRjl9ees
7SCuNRoLfm8X2rSvlHr60qYi8M5E+sb97cWtJTtcAUsOxUPssawc6DBDDQMVCz/TavWoU/O7q4DZ
X+xI9ZSda7QlxNqqt5uR6Pl52/TaPlL8ZJCYkXfi1sWxQZwuU1H/Sv1JGP9kyqgmOzts04upjWia
hmr2/ba9tTeJWicfFg9DrXVhL03z1iqUkfEMx65/U1oVxSEv0+LY26VxRzjr3XlBo8/H22bXbj8l
L/4jqXZfzUxDlsJkm9MBpOxG/X4cKETtG5shpiKplHzjbqwaI82QGs3MwC/p24RTxm2oRhkotb71
mYDmhlhO3x0bx+zG01+sDCwqmQCgGSDE1wc1U+NCJFaGZE3IqATEp/mTq2Q0jFor+puA4hl/B2QG
dP9ywjEfw3zuIRDzR6Wr5zsHFZ+fdhUVH+EYsnZiQsVgp/ehvjXxvHpIIdwBfCF5t5Yd0XF0nISU
mIQ0qZt/zNJ13xPIzuc5hjP1Lqew7mycl4VFCZ7kzlPH41aQXC2hVinBsFcpERUqMasXvXS/a2Yb
IWYxvxvyKt2IvReX4n+tOcQUkqENUPbi6U0TBeSJJfJHWx3QnQ1hZNZ3Ewo8wbHSwmbfMqz1MNe2
0W2c1NeGma7j0FCc5aoxxnR9eOooyOLUHPPHJIimhzApv3ZsbMuQTaDdxelI2FFl49uazayWyiR9
dGAjbCh8TNdGc2ZWA6sIi8fQdSfAhpnhtacsNkfeESswUP8b2nLjdVxbKAA9qKmg2wD6u1hoX4eB
nnBVHvH22snIWu9ONZDdCpFe+9hOdraHfH7L6MIPPC8UrhimyUmqCBcXRsOonxgbqorHejLaYx/P
mnkMw25+TMCbbM1xm3y1FwUz6rw0VAyTHjJXE7GDhR9o6zgAzGJ5x1ADUSOJ0wPGgXN13Mr4l1cD
Qx5IbVoL1KK4i4tV1YYWZH3eescogLElmEzzE1rk/U6KfH0Qrig3XuJVe8SHksjZIi9d2BsSXVOG
yvGOSVk5p7bgZBZkgkdgQ+OeEfINc8tNe16ejDNkbYGa1OJ0anhQN1J075i5Vf0jVkR9rIQdnylU
b035r2wZ+DjWhRoKYeKygKu1FuOYjYlcQl5ahzLUxb7QxRtnWzgYtGZpa8oyJkjHZU/VqockMIrR
O44ImO9Cs7SPZoSkgq4V+clWYPMqmZM/Q8KjbzjR1+vDsnyZIKvgtV+SbqJWmOuB3XvHPjG8k60N
HRp+4dac0paVxcHXQw+URie8I35Mu9Dhs0+RjdLA7Wf29SmUa5HnjxwTEIM8Ni9S93TQjKowGu8I
E6wUWxxMaiTQCbiW6I6xaL3dbXtrq5KoJuogsoG3pJZhpq5uTCTzju3sJKd4Jn+mnKifbltZW5VE
FFs0rBAfWFpRA7VqRB66x2Z27buUUb5o1+iFQ4ffmIjlQb+8dV1IAAHiB/2mSbW7Jc5FdeagG4WW
nubeLR+FPdWPTF0nh9vrenWJiU0Qw4D/BlfFkV/sVphqtjBSxLDqWa/3qs0bOjZFcgRxtMWE80oR
TSp+4W55zWAogRltcf4Uu1KUVkdTqA3r5GtGX/ZseZ0y73NNd36YeSc+4v/jo9G6UbQTpRV8EHZr
/w7ztkONCOpVc+OsLh87+YuYxwA7xjeG1H2x+mrOkBsIhvTkRW1+nxtt8TASpR1ouMApb8/awwTH
90b5YO2TvzQqj9rLCxKHZVPBSHOCzbY5Ca0JDoHCQEGfoNn99t2lV0AOD2mJZC+/NmU1fF0lwpQZ
lTGsNwifosstpoL6c1Js8Q2tLcziwZMaMLRTl1yTXZB2itFlSH+0MQPd5CauTe3Tbe0TMP16iwbx
1ZVk82QiKKnq6cAs+dF7JEcmkRfpiXHo+L0KUxizSbC+JPA9nPLEeSN4SZOHBRgRK4N2kSdWOqIX
+wYKIuhNnVdgMmsdetJhPMLkURzqkKjs9r4t0lxpitEFRmkIwSRcanFT9MjUw8Lrg6NZOKH7tWda
N7+z0qhs7s2MRvI+Q3pE7xBLtxD+6esBLbLbv2BlL0nJJECV80MrcxFoq5owQifplKMeDNavoLET
7TDmRvUxsOKy3HBCKztJ6Y5lqsBhgbwtSghqODOPJFQiibQcgdQUMZI7wpF4+6QbBg+ysmauNkCV
r78xF4PMkwAGaDNjbtfbWWQprESuRBgMubPX81kcqkHvTjPDOB85s91BhE0EeUkVbix3aVlSszzf
EtmnZIZ/EaeJwEYpCmTNJUfcYT5LVYkfsWe075kSY54P3cvW29t63lySNII08W07Kxvu5HwyO2RW
EvTF9bqbxAmdAKnQi5q7brNHhLL+D1UT49jTyN3wr/LvehlqP9sCdoxKO+0SstJrWzEIDsoYUX8J
216Pjk0PWQlUwlN9nxmxLg5enSbJJ9cOh3uRFKHzjpDBC8+3F7x08vwI8FOg5HCApKrLONWIlCxN
vWS4MFdR3gWeHj55yeR+SqrWewKKIk5WrnufbhtdHmksMWdP/iYPl5zTuV654NfMTgV4KapBiP5m
Opzy0cljuEoclUSbxc8CNxK9rcBPDe7aqvxVL1yUm0aGDlPzcBmaZE6/abOTWYcBeKX13bSZJt6T
Vg9fbq906SmkTUArMCXIvjSJ6rVNVSmtXm+z6VIo7eweYTfq+wPaaKm2c+N22BJQWPmwgGWI9p6F
xsj2r831FVXUYvCmCxps9rm3RPg1NXm3+0mPqn03JfFWiPT6/AC6pnkBcaJNNLZ0xoqmerUbxfNF
m/EUO0sT4MPqVmj3aqgq9l3Pc/BeQEaw0dVYQivkbhKQge8k6QGZtUQXoJnQWEE8DRcRaspXtwm6
bhfnsaMdmrn4qLu1w0AbUMSPQRvYyakxI+1roMAZcw9UUWxJUr72WkRueA4NanUKr8uhBa83RVn0
0Xipky78h3Hk8CEt1d/dUCqfuVTOB1iPk088V1s1rddORIaMsscJc4yUiLne8Tnp8rZW6uESjMV4
0mMjPIQgp7+BUdPeFVGUPA100x/NYG4/KJoNo9jtA766cAC9kOvhymCzuLYf9MCULYdtoK7Vf4Zj
3mugzu1hz4BRw573URhn32qjzn6DXiy/3Ta+cvhoDNKkIEIHWb8k2Iqgy+yCkcVn0awcEaBJHxtv
1Jkyn3pxGCzRIgSoNhup/apVkjhJDyQx9os3YoQVCYIJZ7hEZRQfJ9OZLg6CBAddTauGMrsozvjM
LQ2wJS5QHnj4uiW3tSmfqFclb02NLIGSIkAIOPsnOXQHbisu95odeR/zYIyPfTmGJyu1Pigy8tOQ
ojv/xQcHrcCTRR5LYnS92zTf8Jpw31+UKOh/enBqRZEaUeunqfgpiOL6k1Ai73TbqAwdr99JFg6M
W+YhUnlnYRTSFzFrwh158Bv7rED9Ue2g4wx+3Taztq2ElTR+IT7g8y62lUl4STydwcrdjg3ey5mg
oFMVtdqPeuyEe6NNtQ8TGsPVRhyw8kbIcqIr/RmMwcsrbE7ZGKRxzil2quoU5CL4ONTNl6LNi42T
u3ZZsWPD3kO5Fhzj9faRIqqd3vbjpUJB5UtbT9NXvUzdOyXM9OHkOFP3IdQbj9yLIeUNh72ySt56
huRgwsNVLncxmNG4pGY7XXQo2XdcoOGi90nZPBizpm3pi694RaqzOARmKahZOYun3ogydw7jdrpo
Ta+Tg1TGITKFfk+KDYgpzn/pqmv8scfki2kk1X9vPkjPRXCIxSG+g/P0+ivbJPFzrznzxeyDKTgR
UzLBtourOgj349R50buijzv14ACl3WIwWdlhuHyB3tAbk/JYi8iqMxLGH9OR5xiVGmWHlFw0vzPn
KQYv7VJbaBKEp1WhqPUuiftia8L1WTVpcVdxi4x+klWjcrr88J2ZBkPWKOyy5/ZYKjxLOYQGs8mP
hR7PxX5QpqyM9jV9mGIPpVqo3hezllQHChC2DtFtEtVHU7LP/1CLLK4vaZyVh04fHLXfeLpW/Iqr
c+nozTIF/iqCmCXbYmzo40Vthsl3zcDcO2qdvLGjLv02HWAmlQzuHXHg4jj0ViYsLcqnC6WFxDlq
s5ofTQNWAaZD8qQ4j1anbmRvK8efERQpH0/7kMRcnpIXkS6kxlWS6NN88SgLIczY9P37OXHU9wW8
1h+E0MICNQTHqO/TyB5+xo2KjsjtS7By3emRQlUCDIQKxLKPYDLlrwgrUfkJPfNLatrFXwJEAWu4
Avsse2PVSH5jPCdxL6gv1PIWT0TC0CH44ly9ZHY5PVZGh270JKkw74swz7fgXisvBfma5EV5traU
DkOUIc4CqNwurhEO58Q1x08xLMbfVKNT70Z37Hedl04b2cvankJFSIgNTpFm8MKl8WKOpZZH6iVB
M2PfNp750FZTtNMqPT8CtoOiEKjzk+LG1YfAqMONR3htzZD6SO2r5+L1wnw0OBHQYU27UIR0/su7
2XlHZyh6yCpNK/dE2FF5sCeptXH7HMm/d+lQCDW4PBQjXhd6XUWPwrTptYtdGUMQwxwxZ937hpca
/oHAVYS51ysnDv7cNrvmR2HR4vXAMfBSLi7taKhFrCtczEhJjQOsN8Znd1KbvaYwPQaheXJsRrqL
RjZmG0M+a3EerTcuLQ1GCvbLLq6l0u1Ihna+9JSv4n0nr05LXaDRnC+Zl3bJLukZRv9HwOoUvaNb
D4QyZaIefsNAe7MAmbzDNAJp+aBRBefRovpkFiYXqK/mS1Q06GmmqJAx6hTtJrUaDtPQiN2g9s0Z
RkzvvksgYglKU921RrSFFFpL+AACSmJFWY8GMnft1ODeDxPX4pcUSl//nDq7+jmmo7Jv2zC+i6fR
ODiKXYJz6Rqq6HM8lQ+eoIyiDSE38vbxWLkN4ARJtIExQPG4RLlGvICJO+jsEVxkdxaVuSPeZh4O
cE5W7/VUZSq/KKJ64xKunEpAL3i5Z9Tga1B4ZJcF3fXpMnlKqzLEXE79PqWyEx5L2y0sWMRbBA3d
YKwOialRNdxY94pXpwZJj4dmNLRCy2zfUKjcdZAwXqJJNU9VMNe7xmVi1c0d7e2xqlQuod0NIRuC
kIsbaJZj09P64w1D3PcytQmjbtzIajfg8B71FinTXTslaQ6lhGHU59sbvHoLwRRwDQniaGstnlCl
KM1WUTV2WOvjfW9O1ntNS9Ny5yIt/zAqZX1g9KH6YOUmKfZIbX1n1SWzaLd/x9oHl8qq5HugyMB0
XR/6TC1rzWrloTc1VPaKKT6E1aQjUB8rG0teCYco5VBMkcTjREX6tSkDJZqOOSz1QrKlP9V21h71
WNOebi9o5Rm7srLwJ2HdAMsQWBF2pn0XYxb4haO7J61xYYPUOvezUwTZPaiu5mAgyvH9tvnlxWXu
mCPKX/hMG4Wjvl4kkWBsje48XdIm8B5dJ6v9tB6T7+qUxwkvie4VO3iczY34ZLlqBK4Q/KEzQlqB
3May+ZPT82l0+D4vADdnkPAgdbydEdfTOc1F1R0mO64otFb151q4fXPIUqpfG+M4y6Mkf4MMPxnx
IJt+5bM8bWi9KdWcy+QmPYMV9EzNg9YkoDyytHXeCPIi9qSb6UJTBGqASv4y18w8KKqZGnQuIRH/
1zxP6n3eBvnFnr3haULZldE9d4tefhktPBulysu3ZpvtpV8O3S6pzKJwLyn4o71XuRN4MiGcz6WZ
Nu9hAnXa41sPFMPW8AyD4WZ7CfavD1RdtWxdVLmXKWDIW+1E9xSNanOxOqWND43Slp/RDyjmjZfg
9TnG7PN4KCU31EEXZtPOKi0zi9xLmOjWvWZ0yGoTg3pPXdTph7yYnP0UOOOWO1r6CL6vBFvJtrDU
Q1iCaEojs2Gr9zhDld1Bc+NEnnfIbROxnNufdeWwYoj2AGB8dAmWeazZdIEIIRi/5A4FGOjau1Md
WPp9zqDzhktYNQU4AqeAPMgrmqm2rM3YGxL3Ys1d9Ng2ls5EXF3tBz0sNw7LmineMxJjuocug53X
h6VlrMxh0tK7VJ1VP2pqNpyAQVnfh97ZknhbuQmsRfZ/JT6CBs+1KZJCD3L93Lt0Sth/aGaH6wft
92UIwuhjW43e/e0NWzsZsI6AVae6LFEg1/ZGrYRVzmm0SxKnglGDOf0v0KN+4wOuHXtglDR9KUBJ
BO61FSaFgJkQ1V1cp0RSfMrbFqSJI6z7ivHh4GxYQXHujdjdgmfInXmZhsiDL8n/JN7kuUx3bdgJ
WvCoXWpcKl1o8w4BxenBROvsrrUULdgDQNTPua1O7zqkupV9YOWbqNll8Pf8ExBKYlIN7qBXkJey
4Ox4oa1fhq42mU0znfLQZGV2avKxh2fKziqihCTOdrOe0V+6vb9rX96RZIsUSIFdL8eRB9xBbZqh
cXGiFp3AsWru+oILEitR83n6H86+pElqnOv6FznC87D1kENlTVBQFGwcBTSybMuSbGv89e/Jb9VA
RVc836Y30GSmreHec89Ag7LekAT8TvP31qK6nqzXHw39/5/7BdybAHDWEF0SGNW3FGO773Tn8ut/
/7S/aj08WWR+AVrOrqxZFH2/v9xw4eUAon58WZZqvFkwpOnyfUOiWrDHHWbsBahtgbiXBCns8+48
bzdavWfd/MYDRhpiikeMNQY/quvZ8S/MJs5glOZZFV1sluqUdMjP3tIGliksaphN7LR3GvMrEjfQ
2GGPNP/9EN5YXYgIBy6M4XeW/yXyoolWOt/C9KIMIXeUldEnwvfiMMAga2+ct+yfpFiCtizVe6j0
G0cVMIUruI9T8foifv/luE/45iaZXiiFROEEgzyVNRtUPS/JZjMxdHI3YUzeOUreOIthQIN3Dm4M
Prb8g/3TE1mFBs5IFwtjsK7P/PYRyooS0uskP/33s33j8EAfg17mKjW9gu+//0AYOBBhhIgvQTIu
/LCvsclbvRKRZiDYwhCzGdBQZA8mDRb6JJEEfV6MqMT/vpvgWIKXi0eNF/3nc0Z0xYrqqIqRjVzN
Vb3TdO7KQqT+naX0xvuERQfeJGJPYW3/53YqnYnLLaXJZacV+cUBSK21z+TWka00tRr0exLmN7bO
VU4AyBPjOPyAPxaQL+HIxOMluWgT+tfZTBgDbv4D1aI8gl1sbv1YsXfguLd+JPZLiGv8+sF/8p3S
WCukAg/JZd4QqF0anYJvBE5slKm0Q2P8Hgn8zc/DgBcrCA048I/f1xB83FC9apiz0jGlbdGnFvKv
dWlg/TkfUcCo83+v2TfOA4AbECjj44AkV9fv86/jaMJNMCov8svc6xhGOsCMK/t1GFypOqROR5ac
+q3CsBd290NgDwZene+RPN84mIH6g19VQcd7tU67vvh/fQnYn3Ax7HN+KWVaCtFELBrEZ8NUgRJj
pTK8zcZR67jbq3EZP4E4Au/AZou5U/Xc2+m98vfvh4K2CaFjaG6A/P5lqGkr5Ho4LvPLAoR97gjf
1M00ZrohSTp9mOD79KHcpuq5TJb/j+sfnw16NwZKQET+Fq8oD1ESFtfFzF7bBncJfCaJ4lPRBCEX
+taUO9UN4LeI1Bu47v/894L4+7zEYof9Dm4mzL3hG/b7u/DxziMa9OkF2eY8rf3CzFEzn4+1DJP5
naPq7xPz+mFXd0sQYcGnuH6Zf7/4McZNmC7ZpVio68pxWA6THIpTYrYnFCD9c4U8p4clGZajV3pc
3jnB3vx4PGPAndD8QKD7+8dTRUWGOKf0gs9zt2CkYZLGsv6jGSK4S7he3A8KdNjWFLOwdbqhA36n
3HrzacMW+foUcFL/yW6p4FVWFL7AdZwx9smF88ctNvxMrX1vo7/1SZCzovIBdQXV+x8bffV8lPlQ
ppdADidkR/Q/CE3DQ6rt8D8ieuCHXBkTsLxE3Ane7B9HGK5bucDBKANVpdrEI3ye4N11AGuA2Uc2
KKRDtsgnrl7A5wzJxcP19/l/X8LXVCBcfgiB/CuMjCbTOGcyzy6TN8llnTf7MRykqgeJJKn//qi/
K9frwA+MbsxMrkF31z//1wKe3JQorqvsEhC4rjVQloO6TfJk+fLfn/P3tQCrTSA6wMVxq/91p3tE
Y4hUyOKCfnk4RKX9ABdoPdRTHyY17/17QNZbqwXYGWwOcPwB4fljYxKBu1AqfF6famfrbUvQDe1m
WU65XsQ7C+bvex0/DjLkKwiAS+jPyWkgRSHR5hQXXs75M+TxZr1UyHFhP11p0/U1NnBKr9d+5+k7
t99bjxUHDCwfr4N0QP2/v75yVyYLpz6/rCFG5nWZBWUjeJY1AZvHqY749P1/f48olXC+YlSKPXK9
ef61XtZExiUnZX6BNZLYT+WczGud7jN50CurTAe51HtY2VtPF8QaLB+U3aAz/fEqtdRlol2Qo+IX
8lHqRZ+GQuYPmVDzyVMSbs1c0uU9XPCtOxTnGerhBFXFXxE1ODcnmC9iBRVrKpodrEg0rOs0345U
jG2U7c51Bu43T1aF/2PUBK5tICLgRiInBKUbLtPfn3LMkQlGB1pelj5QzeDnoKNsoAcjQyT2IQ3x
nWX0xm6BfKKED8LVh/evwl/FId+iEJ8HUDc7g6BX3sIHin0zSRm9g+6+sWKxeq6ehNcn+xe6W1g0
sal0QOZykXRIxYMRYw9JiJ8jDXVR8Z6w6M3PA/KI8gzuZhhJ/f4oRz33edEDgFx2LaGEDqp7nzPx
3Yduu2eTfo8W/tajBJYML7QEihxI3X7/PFpo5HIHLgfBclnaze64jUcQP23igvfo/X+NGlHeXQ0W
r7U95HRw2f79w8aFiW2uSHWBbXp22BkNPrFyRNzrIt1hzNa1SYNkwilbON1GcBolddFn0ReAssk7
tKm/twu+ynXid/WCwvjlj4Mhp6ixMQepcF3BUBfio+HL4rJId57u8zmPXPKcppLwA1waltf/PpT+
dFa+lrkQdYGFj0gKcEyTP26xeC1JjKDb6jL7OITEdlm22hTV9rqFVM+1TZk+pxVTXdDzQNUZL5Bd
mFV7Orcu1eWXBelCD0VQvrePcUz9sf7g6YZiGK3JdW9hZvVnP0SkEBNfA7hgRjEIQjybpqQBPLbv
zTARltQ568O51c4VH9YMjX69r85ieqgQxAcfK7MubRZU6jOijLOkUwN4AE2VKPRVycyztc0jGE/1
cBDJOg8zrKSxNkUEMAywbAvdifPP1znPKRJzEDQm68fENfBBje3ejGMFq5yGpfEcqcbCtoqo2ngW
jb7Rm6b9/ejDZfqCadeqX0kYS3pYctQIJ+hXxmGrxZhn/XOg4nWP654lhYUhzRw4gtyfcl3NP5pf
H/Ipd9oEOZxemTGf0nQl9M4ib1odBgROh18BLXD3IChf6DkRaVC9ZGYoylMfOgwR6w1XQKTrSup+
O3JoAxF3FXtSsRuxzhq22CPJyTkPRYrEGl320WNWSjBeJ6G0aAZKbO7rDLosAY/CEE/IT5P/R9HQ
zaqOUj+Ks1tjaLcqV670uBEj2a0rhU4fBoIIgQtSnFN6jNNtLmFMHcPvq4bUmZ2kqML5vEBxaj+D
mmFZs0Tz2ndx5fIU9oGrm060BNTbJYjccDX8JbLsEKxbX3YIc4hYg/EPkciEIfH2wago9j9hWRQn
d4HJEBgNGfCMPK8qc2y9DyykdbUuMY98VHk++J9ZsE70UCIkZbjbFZIaDnYKwv1DQZbZH6ccjtAt
pPxXNVXEICK4gN2miT2D/uqrZp1nW74gA5LbfzDWthE83nN0hjdzDs/hH4hkWLhozW4czToDvXXa
cIk42q2OEi/nuS6HhQysBjsrUXFjMWO7ejJzaLY+xwpGesiE7oOd31WzE32LpLKd7vWccBKM8EaC
l9atzxeM1wJud3OKIRrCX/Mz5YI2mAjlA73r/V6sdzSABA0RqrlL5qilcon8yWKehdDnFXzQ4J4k
14F7k+xTToZGGJbLL47baL4ZbZ72hyWZQfjrvApGcsos7Ddkh1p6hZ8KYNZyN3XkpBkMNMIezLqW
rdikrF62XuQ3S1VATOwxJOFnWO5v1WMkaDLmTaQQ2Xuve0K2n6T3E23gJjJuUTfkTG1bgzBukH7S
SuYT/J37AAdTZQwecYO5xACL54gPmNe1KvPR0mWjt75bAjBSa6uCqngN4H905SdG/G7VbuR1H017
VV/lRux52gKrul0IOO1U6HMBcLNVTM/AZMoAhu39Lg5eYrgXN0k85PF9gRGnb3u9pfGtynKZnV1Z
oJVqZw4CyTF2PZPfeoYhwc3C8tI/mVlLOzSB21RUj8ZP5KegqwKtJ4x6WqGeHWXowyYOwnw7Qn6/
gPUUFBx5Od77sMdZVSoiTmMoC3WGNGyc72y4xe5xy9y2GbBdSV9d7EoyXzM+FunPiccIK6/D0eix
pkkVXOmougj7n33KAveaCC7WZ3iNWnGzwkhx+kgogYMMpDgE7l5AnVLg7jAcq2Xl0+qxX0MV3gxQ
VPrLGORbHJ8H7ope1BvH8KCNyQ5PjwPLcvAlYJfM8m9DIgPygyq9ZmAIYXTZDbEa1XESIpSHWOmY
3ODlruKHgNXEeod038CFdZ5OIfYCXJcG812RZfIHSMPKca4jlWl9IgaGFLhmyj36AXw/JKSGvWTo
Pgb9ir+UlLSfTmvs4Kg3Aa0jD2KTSt9Hgwz0ORQbs89YIEXeJMZK1eRruomjziMrT0Osw+HkdnFd
7stq9XfH4R/iL+tOMHrK9RyN533nBsm5jgqNQ0oEGAjFZKXRqwaBYTuPpVzUwe5hb18XgQulKUFG
gptrzsur6WZC1qs1thHltj37iqcwFu5lCuVGSIY0/AZZqMhulsE5tx9mC3urF7hOwf7BlLgUogOu
HaaOlcgrsSHeC5TOboDgYi8a4ceRN2NvjDjhDpTyE4wx+PYCplzoeJcr+Ch/sw7LB5eF3ZYCTQ74
S+IhjigiNqYSFLT7Ih+AbUJ+D9NyzH3tUjUwL835mYWKBmd8dpE/eeMM/TwQ7OpziA7VnkQQU1DM
s4w7Ws9pRW/1nvc7OtOtnF+zPMjNRWEOcrXo3SeXPWMCMM0vbhYmj5Ffiz1zYhmoChyX5rRFx0lm
TpnaAdPOjwqUn/0jMOaUt6jYObDJVWQiFzVoauhWKgmi4KMDrr10y1iCeFCzjPESSaecIp5JoIq+
kyOSyLtJl0Gy12AsE9oySK6DZgnKfFP1blGG1grGIvw0OLXispCg7zZ4tzEsOBhN8xNBdomvr9kr
1aVaQj50E3zOhq9Zzit3k+R2TU1nE1aYGxDfy+qr2nRAPxJdxQp2q5tak9O6Fn1V222HoqieZS5i
2YbYpwiLRzLFZxWCMXyrfNoHR+0XSocOjGFaCDhT5tS/TpsR869tlSG+IQfSXT0iiEb6Zz4O6TQ2
Ah2zb1zKkDXX2HTHO0VqWmUf/F4l7oDkE0yXvieB1zJtcE/a/qmHbcEBwStyB71ss8NxgS4xvifU
DfyC2RkEri00Hz2cgaLrE5nBoPyJU2mx3c7Z3MLXAKJMF3s4VS/ez/JxlAFelTPISmxArwmzOhBV
9mseJvpUrOugcXMjgOlGKb2hPiNWXSbr+h+SbpjCB8jpk50bikA0SD/OvmZjWdJ7IZZyOs5buS5H
tUwowEN4YEDnDNegA4SdCBJUoo+BhyLytcJ3VdFyb9Y+K/BpoDsfHd/6qBZ61z9pqeAmXZaEfluT
njyviQtBaySFjg6UqfkpSUifPdjZm7EDCUTBVWfaQ14dIXZJp4NyhVS3dmIrOUWBAnNTUlyjN2xe
zJNNkt4+SlkG1dd+mSJaQzOcf0wBIAcfA7hXmh+SIY4j4pFOGpR9/aPzGV6nTXQWXcKQqZ8TBHBT
M6cifdp2njwictmndbXElbzAtXBq3VUIdA55CGcOUdh9bFm056iE4cWJ0g6RlLZxxEX8iNOWZCcR
bzZFDG2yPQlMASguBTymf1aeyrUpIvjZtmXeK9LyVAxPvcaCbKIiYE+US/FzKsu9P8aV4u6bZ0Uy
/3QevqKNK6Ycq3kQUWhbGI4iI2gwmFx+Q4Gpqg/BJLl53mN42oG5Syw7edjmwJyTBSO7RZ0kgGRv
E4qZFZe5RL3ey+IDrjca3hgMJ9O2Kl2qahgIl+GBYrl6VidkLH714G6hOavQHh4JuCviKEdUy41x
vJ/ACdCpeoxXjBBvVSSMeUkDjK1qwZVZOgRekOo0cQwNUER5Qo6jykmStZLFOZZPltii29OhQFSX
QyRQFeEYvNVahfQYpSTIKcq7Kue10ln4cZ5m+88YLky3Gb7JpykJqr3DFZbGdV5q7R5876IKXVSK
MgE5795VtPUwNxBNNks5tZPTcNTHeJkN7SgjJF0HJSnEiUNfXn3F9cmybsQtFRwxTLO+r30YrkFr
OARhmFWXbDlOSbn198M6JeTLVKzF0hkRbslxNGnIGzdk2XqAaw01d5tbFSZKYtn4K1ATNXdBMeGK
IwmOs69y9Dw+XzmAFCIFY6sTSUzCvySpzo/Ii15B/WGJU6xmk52GrjI5NY/oLArTomYsR1A1ZeTP
sYBwFN0iTJqn/hLyciTY1slY3OAEAdW1ztZyzZtxkupAQOXXbW4qJvBE4x2z79iyvkWCjykaSO0G
efQQau11WpKJfeFrmOgDCxPh20JZ5dqp5D3ydRB0E54tsuryLp5XOIaOYoIcMZky4j55sxYhcvRm
7pqFw3s8xBZCiUVO6Kuc3T95oKggUoChXRlQe7doZ6oOxpzM9JL1tojkY6ATXLWmQT5jFAOYzzGP
mHUZ3hT7HKVtL+VWWrTEAylQwEJ2fiu9juDHhaMIfoOpFf/QfUokBIOxc3c5gwH+PXrnJf0+4I2y
ViFdAOtNRzt6OJLio7ZqAc00sip/cj3Yp+2oFJogC/utlxIkeey9NUheXJpQe45kP2NYEw8mOUdE
7euNiBOC1LfSTUtNw616gsdi9hlB4+5bhlo2rK3UsLFclBMltCmRmzvs4mRtptyR8hUpdeHYBAoz
FyhSZw/3cjEl58TP6QeGfgtAyRZV8uyWAKFkMlqSvIZxiCtbsfJtr6kNYHDal5VlbWCdLRsuuH5Q
UwSaUDRYMBvmsY/3y8RTh/MAErF6BD45ti5K1qHm1yjhk6UTSZqBi/QFiEdFD5yWe9IQJhbZSFjr
iG70AhyupByKFDG507DUS8lyhwBBhmvOM+hkt20J8zqN9/JXpTfydRlgYF4X6ZD/CteKfM994Vlj
RlhRJdUqIvxR7+6y4MpMCOdMF6g5qjHoRJWSuY4FyV4MBsK/BquZbgbkgrgmrzT7NiE3Hq0TxTHQ
gjTO0f2IcenPfgwV0mY5GMRxMtMMjE8gKu2eUlT7SKNPozqB18L3zAZG1hOGzLaWcLj4lK9oTmoa
23zs7DQXARhyxTw1BupRaG6NmkQbBPsW4Cwt1IfFsLVqeqAYt4GG3V6tmYq2TqaOwIsdRWZQJ5u7
WounrlcNj1dGa+bVEjUUzcnQGL5WRQ1Hx+FhsaFb6xzWh/6o0YM85NNwpZz3mdUHiOsRlI26YL9F
vhbUtzZV/gVCYPR9ppce6IC0sNQmsAn5pOKR88YU6fQD7RmHSjhY3Xqy1713q5HpETWRpBQBbLqC
krhyW/RYJn6CPUJY6ccgTSfVUucQ6b6ALnVr4EZzB9nELJoKByRsEskmfsXbmIddj0AqAWulgB93
hjO6BVtq3JoCaQO4LC38XOuZoC2uA1thcuqrBS6uW77GvwKKYOcm2mCj0mCVzWuj4Sr7McU3izpw
vcjQ7aGzvh2og6XeBNCiqCeq2CexxNbUpRW4HYYNBX1Lchr9YElodat4FI3tCOAR34WMOa5mEKke
VWKRz7XkwfDK432ZIOudwqBGQwu2e6Zm06Ki3MnBozm5A9UKKCgMdTM0dBaKhw7mVbmGL+wEyUhZ
7PkXw9Fk7yWxBH1vvj9jTr5kdZL5JMbp7BMLr7wQ/EozghrY2w1WZdW24wWPW4kCp/QDeoIoGVWP
Z3yt4GJkFgwt3/OfRXCVqLLY0SaeColMEId9E0bP07CV1842+y7oGH2zU2naanWw1Qn7ZbxXGmAL
TpO+/CSJW+lhTXJcuAMYP7KW4N0AA+E+eYE9ajRDSpEJtOXADk7YZkuCg1JGrN7MZpN6TGRatEvs
HcG/bVgHcyYBlX8Cp7oaxKXBtJEnfMbTwTVRbzaKeujgWApN7+Jy1KAFMi6uhPrc1L2cNHSoJNKy
LsQYExgIcsbaaCnD+5xue4jLOYQdJSjTVdyQfKx+pgmn0LLh4Huh8ZDROu8LeC4Wq+YfUP/sMMhO
kCdauxwpyHWMasB8AHmxB0HA4WtJ7FwJZCWZ4Vu6uwBFjxDSNAWdbfqQ92D04olE8QHqfiBcEQuz
vs3oQr+jYoihvJEq+Gn4NmWdndf8acGlzBquBoH+OiyHX+G4870D/OS+sZgr3jKFrq3eByjTGo+0
le0JxGXCHoZit9s9DxN5U+icPtFxLVXNh2i8U7ikl4MvQfO9mXeJL7moIuKYLqhedGRhPYI9zT42
oxVzhuI+weQxRR1/mgAmFg0s3qHDgyA872usLc8bBkBiOIDONvNDCtzJHYAfomnhiHqtkRzqca9z
3Q9NCoPqvSEZNLwdiot1vMzAmWkXYqJSfQq174Fr5mZGowjjZ2cCWnYSfpfo+cXOpi5W4fghp0Ea
nmPsGNNAGLuoH3MQghnN5zVVt5EExH/uFTQIp556xJJWqAVEi5Dd9UkkfgTsApcmkCyWWAIVRpe8
N9JtBXp0Ead3DtP0qLYLPB7Atc6z+EjshvQJp9WAv7IXKTmjFrFhU7LA2zpM4JDRYGCKWVO0IK7p
JCwc4pqSZtDp7EOKP52V0QL5RsaxuyDwy97qNMUOjhGqFZ7CESRAuop8OsJ8fRwxBgHnqIHkMawa
dOSa1hiwD9uRSbWg/apWk70U2VjoQ7EBD2rmXY2sBhy67z8EtRkGCgF6z2YkZcHapczgoVn7cqEl
FkDIoysc/P+KJuU/efQ004fSx+YZ9DUqGiFyfNSyI3jjbhiBrh8XooKnHQhvXMuVrRQTKM0L3mgf
RBBj8T7/lcYCF9wC9xdWS1qhBV6QrY19D2pP0Bl0Rbbx8RafRbVLeVxAu3gm4FyyRhPIuWWccX/o
M7U+r1M17bXDShvbGf0eg/cIBjodbnpAhgnfhqJLC1Y8MCTMYAMPZg8PUz7jtMNxL7qiosHUYLTg
PsYyKF9CEpTjTUm8ih5jKRnqmxjFWwd18rbWuFVkcndFbSUiB5335wKErI8Umo2tNdsAyujEsCkP
kdcwOMeWVqapBvS+Z4hQ+kcZ7kR2SmTRR9y5FWl7Fi4vm1GZrP3VtuVCkTmadksq0fpUJkk+zkBL
aS2QSfx9KpDRgcQcHAIQUCsBOIIS/CERQ5w0Kk/lGQmPXjUkZeoX3n3wj1LVIuoJ9cAv+F2iuVn4
6Oc6XFOLWYQk9OobhRnCoRpnMnb7pCvSjYvhZTMX2/yDJ15snYDjCe5f7/Q937Pke3ptfOrNo304
ohlgBIPimd8sJXrt1pVD3LdGaPWVMp6/5pgH/uojyl9JFcARsO+DNapDn8a2w+WCqmrcGMCwjcGQ
5XZCxlOHUMKNtxPwAPxmdHW1yCb3MOttZc0+uuwD3m3hsJnT5TmVBZ/geDJcnW0HnT0zNDtRUwqv
UpSveaEafDfGD2RaNHDDrcT11cOkY6l56gfbKZzQd9dd+RkGWP3alFCbsa7HKMMfcgA9T9IWV5eE
zHxekVtkWzoxL08utuoJPJZlaNN1949yww3XlQtX/kIBCrsObRZeF4WBQ9UwHWAUFCORj+Cx63Rs
cjghrM3ey8Q0AhDJ0q1ID9rrSoFJVmd2HtCqwRIZz3lYctr4PfX3TF3pXgy1r8VLHSsJqGCjRVus
smzHWcN0J4cB4wFYQkwOabjZHxHu9LwjjpGzhk3Y1C4WwxEM5jZ44ph+APoxpnw4qHTBE1zgW8tr
LunwpHgOTB1rd3nhkbWolUxupobB5FHUu+LLo5dUyhYu4uNnjNpD2mDK7f/pNRqjlszzmjViouWT
5VIWR+ll/63iwXxjgnVXtyRPhzPNhi1HeR+Zz2Nm9rgZwaywGC3ti2uhK0Le906H8Tx5WVSHsocl
dJNhchSgs9uHG2AtZq8zjG5vZAqOeB2vfjWNDrfhAhbStDZzHveinXDR3KAblnAcKNZkb9mGlJlm
dSCcNHIVwxV1q3gIDQFwTUCommOUO5FrLIn05PMGoybZZZg7oR5DJTa2Ewn2J9TTXNc6QYJmbYYp
huAbkvNfSV9CIjzF3N/hh/vhLsuCwdxQp9HqxywjryV8mIJ61QChm2sQ8B0iskec3Qjp/ipcCQS9
pBZRa6Oc1YtfXdDXjpWybxSwCXcgEM89hxYazxBTua/9kAefUxL2r0gq2ErUPROwaucrCHUBv041
FMI8vFkTwhF8GQ3ZJUFNqpskdctnv5L+l8UJ7Go00dNDCh1pUgP356q2MFqNGhJGwdfRBnBVnyq0
gA1o1H7sAuSxYb6XcBvXrF/KuWEquBL0phjw0yQqeBzpHAuxNRoqwi7dPUWp50SW17kScOfhFSlo
Cwm52toyKTFMRGuM/WHH1WAyEmQLqyF5kro1a4ZeIFwHl9xkSgZRo9UGhEikenkskNsFxa3dkSYG
GzH2c7TVAk5Sz+xLoYUhB5dVgW6BF+n+HJB1ie8DkEfnA8kB9uK6psUtjLFNDAiH0ZdIwcMQhW/M
GdAC9IlIdJBOH6J0jiDtykPclEJH2BuFdBJ1p7P0SyKw/A7FMOyy5n4Z/ill6WFfHu0U/ywphrQN
MC7F/89iU54oOpryoLIBCJqNaHKs0mEejsGM4cJxFYvQ9zvUpEUdLwYgIOYeGn3yikq2g3JIlg2q
2ZGif8MZfQDvqzenPtqVRB0SR59GWwz+COwahezGBjO1Bbxr7AOFIBg7Z2aAba8L/SOUTiu88mez
RrgkkGE+Y8MjaA5IYOWNqUmeG3Gk+xZ3bEjlfuBCIcbcqVJMNRCEKjzl6Zx9wZmKxYlYigmrbzbE
1UmusgAXPIoSyNJXdxHTugOhNMHu6gCIFa13TPmA05PRjnAR3MuqMWFOZROPA+rHCs3yXPdLBdM9
DmT6S4zd2rd2jZF1wa1CeBiWHv4rSTTdsHGrnjwPsJ1BeQP6qBd/FXCldnx1GOGgqllAW+gG4uLo
NEar86jqsv41YRVMaRM7K9+GRTDcFHDf+bIPA1jMUbmiTwC7pJq7MTe7QFkPygV4biEMuCetadBg
spA9Q5w76gb2BZNvlYrTl0USC3MbmZR3MGhE4R5GZr3F/IKTI4aGEbspi6yf7gLmNvIJKjMZnEA2
wZUf+VRj8C8i97WiSmImxmC5cMkkHfcvWBFbXK/ZDuOMEZUDsPk+NmOzlLnGwC9hydjRQRQ47guq
ywMxPYZcQZZ8rNZ+iDtrlwB/e8ppCGtowlGgh1Cj3l0Jdu7eAIBhz9iGA5vqvjKxu5uXaGRPBnf+
c09i5p5gH4hHDkusknUJvB6+p2uysQO+FkJBEYrQJw/bDkXf18lGu7zrQetWRxMPW1dqVPcnvjBc
icLDKqVO1zT/Znmyw0aaYdOdOBzXk1NoxBI+paAv+NY5lm7dVuYrDmX4xjgcg7v/EFLGHCIKNeZG
tY/WITsuAK6iWi4Y6Nw6AeShTlGy7gh7svjvBOTboymH7VN2jjFRL17mAoQUKJYqbR+F3fFCrSzj
HXjpmPGncRsC1nidyPGCsLUqOQhkPFSPXuc6OOw516KDiyLjl6FEeF6dxBihnjK/hBqj5oT+H0fn
tRy3rkTRL0IVA5heOZwoaRSsYOmFJfvIYAQTGL/+rrlvp+qU7dGIBLp7r73b7Bot5+Y+yytcr7cv
ab7T0eb5rzNR9cvV5glT1DKIed6vzRtY17EHfey7Yi9zGmOKSTY7PZRLu/7Va829NXHtnPrQSd9n
5k5Yj6YFLQzlPQzibuz7KUlL1f8ZJ2S/PdpY+bUBCGV7NrhVUTL5q8ZvbLLqOnn+Wp+VGMcd46Bp
11nZMw11z5lWPnLfvKd+mO4iv+//VPPYnznRvN8sC5Z0lGz9/Nrw3ImrPUua3QEHAG9M+M1y2PY9
mL2PkpQOoseq9k1NYR7ziHSxW48cXIksG33Me1W922aR/sFqK8OoIFu+ArlEEXdVlY7/Va5dXn2L
vezQG40/xrLrNnEZozxsdnA5zEKLvie4xkxe9LONBqkCN3l+Up0XsUNxYXCVpir427lSyQO3fyRf
mmBtnUNGtbYkdaFKohet0o+9KfedE9vItiOiuXvHvIu5nmzqFwcU9cB8I9SxyLPpr3RINx9AIzhv
ZGH2fdgW02HWjVkObh4522NRkxuUeUSE7FH89d7yMiLZsI95SUhXgpATFN53oTPGAOF4O16UWtM/
yNjtd1isj4DmkU7KgEUR8dhHmsvTwV4XD0JDmInOCfa9MgxHBzadj8k2m+nIRmXZ73xj1YaltNxR
ccaWVivh0YmamNO1rygkaS3Msk0Wr62kWWDhxPg8pfNwHnIcvjRNUflFgVBfIV0tWjC/9049z6RL
Nza6sJmtKsNDVeXZP9K6fEbddHOfLnlKNu1ZuP5tFG6F3Zy2+U+Q8UvxvC0zz/hNgxh8rswQ30Z9
LbwlqA7s7urd390a6p+5XUqGzZZhMh2YbP0gOVfRHmy3AZBnW+K+rKM++r1CALnXwtXT72zrR82k
sV7EKa3GqgDM6aOZYwV6Jd48MQdJ3Qne/tA46IU9NPHRTbcgPXRWkPcPnahmH7kv836ysLH+A4lV
Q4wb37JeVqoi7DtuPhe/1srCOlmHU/jDAkbenHQpyr3Wy5AdvTlAee0pwu5BqsoLjJVN3omC5pD8
rgQ6xjLsjVc27QuPIA1gWy+lfbCMNcy73GfpyH6m+O0STEmN+TFtNk6wOA6XjeD8t082PiZGmh1D
tsRFLZnu137pbP65LgIf54JWx7wIWQ5P12IyanTtDYfM9tS8AxDSkd5VICBlkgY2OxWqaKGE7zef
T+WndH9VAHZ2GKNV0mvTc7Q3U/UwJFtWtmJnF3b74VdANPGcy5F8kW4rwngaVQrcELlMR12CLiKK
G8llEIosGOIe1h8YbPbL/KJ6O1ripW29H2EmPVxXMVHcyY2USFAUNg+VxJL+ZRmZaXaD7BfDvjMF
PjOHQKvJqk0l4nQt2vFSbdvqHG6dAcMvi6fIn5m4x9y6Mt2bldsrjpaAVXeq3bo9sgPkR2SKCORI
jjmFo2CQctvqBPFSQBfRSK8dUkbLytX+4jfZ5p8CPH8mMV6v1nOlSpntc34Y7zAtMpwQfTydxb4u
vIdsKarnNlv6DxqalIZbWPpFpbZ35q4xVhJtY0cnuunbqH6sxLmvN1XHOK2bYp/mvX5ZkXH/FMsa
XWXrtjN1TJ//M5SUDJxRYJudGhH0GXRvk3MKVpfaC7ztsbDW6ccSeTnFC/CcG9ddVN8VTWHOHYNG
EljQum6Vqc1a6Lpyfmjaa8BD16lfm6Aui6TvbKS3clCVHUNxWcHODs3yWWX1cua+3+5YKWqhbcpM
VQmn07PaLP4L6WTGUi3sMKnCaiWGec744oPUAmfz7Wb2YuSPNdqbUPYXp6jmd0lKvLdr0rRZ9vm8
VpcFZa65kDhaSRK5xehhauyKJ0fN5XQ3saDxX67BKGNc+WTTOghgLuuU7f59dRr/MODygSZgW094
0FTUt6CrvKA1Ed0QMDIp0yo2W0Qx7ix5++aFRf3DeQgAUqoqe7JCK9vfrvotCUc3TH9CkMBDGKYI
rYXtVdAiXdq/p6RgIMZSGIek7adelZS15izgJiek0MkAiHhpKsmFtqzcEYvs55G1DbhjgTHUfJhg
9u+jbeF+YVpdDTvSjrd8D+KBbCyayVQvZWHrT1kzodjN0q7dc2lVproPGlWjajlj265JnjkZIhp8
5R7tx1THgZ8T5NR4Xh0zbdIa/Z7HeO/1Wd4mld9J9AW3oGlYNlKwjx1thL6aaLTmc8qwCJGUda1d
txYvA3J5uTeZKqpfVVriZyr4uNQONT8iy4kQQFh7asmTyVNT8osg7fLCLprG7LytlMwXBZTC/aBo
lRLuP2UfN2Ln6La9WYAs1Nph3ueLyjqVQPf0/iuJNTvjEJcTm6LSY1IFxvy3lKVK+dAhK0gZ84Pr
jjQ/f/ygyZwEidjLdlElXGtXWWnw7XkLYQwLwnWyqA6zfVNG2SFg9fl9Jef+L9+q+LHatW33HU2o
dXJ1ECCdgVCiTqWKIpRlT/0IYVg0wx8Qazp2AHLngU3y2+vA69Ts8lRMdyu1+LK3dWH9Idd8vl/J
28qOs7DClxmziYydqhr7kz9uVLNebUpnx4tSVJh2SSvcufVEMJaBImWS1aUNhUJDTBMNQhq8b97K
2MY4kxudZJu26dNQSZWfV4AOfxfIaa5JrQrckYWFueccctFaXAAj+0uTbiNXF9W8iqzj6vtofL1d
DdeNuKBuV9rp0PCEQud7cWoFM3JBH0XTUabLkp5mp4d4MgUrr702pCApi7BwzzRBWNlG3nZvx1k5
C4zsjP8OW1W4V3JDAURsp83txBo2hqsMY8cgVt5itdTiesk+sjwPxddGA6WODUOxascT2kw2y95a
PZ+5IL0pgVFlnreAHgUJa24hsiXZVMFhDJh57ubZ8+fTTN5PvfNLZ+PKhpJTPNMt10nj19Z3BNT6
U3jGqfgI6eAdbZqQ4PYnuZuLldfxF1pqMe56kYb8yU5xUgPaWC+58mcAZSxQRSwF2soSDPXvIoUt
eyA2V2UHd9bLR1maPt/NeeG7B0lvhkzDFuTxOI79whEQBaV9HgT39bHMSdy9Z2teKw70XwG7bJGz
giM1FlPMgiGedcLDIkTSzVN/55qRpQ465RwIw5KvV4juv6ny/fEY5iaVVCB5uXHgCNnf+wu/vF3d
5dOzqaE5mQt5vRtH/Q2zF8i6+uClW6Eet8o1UeKPrhwPPndE8M8J2uAdS2y6HBY0zOBSROHwx+W9
Zv5RO0zkWp/lWLHFwJacvFpBq2y9rncUT/2D3VrFXWEP8lCKaX6I2swmXIAr4dqwyeANRHLw91uF
pQEoMBzcBwBfZDLRu+5zG8hN7fqO7NILa1/lq9d30WMtu7VM0PprtkROnv6FCdCt7xT4x8RsObPQ
x8JUnMaoY6ziL41j7QMkR3oaWbyvozLbW100fnna+ImvWEJLgtx8gJijKJ32Hj8QqEs34ZC4cSJF
x7WNU5dL3Vd+AuU5q1jORlLrbh6NceAO2M2FJJoDMlHWKElRapiiEYW6IxRV/SMhMlqPAZ6jNSmi
rf8LFQsLnDHbNkgbcjvMeLH3dp6lF+JwTbuf3CV/WwefZ+2mZr6sq6JvR1S94eMqM9bOTHn+uQjG
vrHPPQzomn5V9RDcI1Qvz6Ao6394ogJ8Boy5mdAAuZJekpV1cz/lEu5Fz5Pcj7lXvI+tzRhm5iZM
LKDbNW5Rdl7gZMa/ywQ5SWNQBE+uf1vNrTMiym4z/fZuVEt4GbImem2QjK9shql+hmikmxoyaS5F
V3pPuTNNj01vj7+t1o0oOqJpfuz4cAz6W6/6KDqK+s144xKbtpc/9cabCrZF1lupvPqu7jaLugsb
XiIja3noagspkbuk9gL22PZb7W9/7ZHBezvd4Hzj1b9NSPezFhV1TYXk5Sjf2nWhXPa3wfE+H/3u
UC66PW52oH/apXLPJvX88zBa+m2wB/tOyUEgo0paIk+3WRI1SH3e4DwAUI57+uj5GfT0v0xPiu+D
D6MLkolEZVNZkMwEyVKn26nKom/8d0R8FDf9qe2OVtCaRzg4/+32Qh9LB0lPLHzseZP5SbvKHEMd
3quWAbgjVxkT5YvA7HXVJyBvdEX7PURR9ayr0EHe5K7dNZE8FNM63CmyHrQ1fkEo/NTjDIqg17sG
RDHm/7Lo1PWX+6Edmte0Jzhzl7eQOPNb3graK9I+x50J26lJIOX8t/C2A2vvBYO70/SaD17mBzDi
ren/8/3N8Q+lXQUP21B153nwB8Xot+8g4cMGeCSfrvjWebqZGUB7h3ocDlszNeM+K8qVMJvWDnZ+
WHq/jbOJ5w0D6HsfYgrJGtU/NkKr/2Z4cUorUhy+/VpaHyMNxZfohXzVorYfUbObJ2uo6kunxDwk
Vla6B8VdcW83U72PGETfoepTJY+rU/9rwCwBbZoli0PZ+vsRcgj93Ymuq/FupNFk9sxZqy+7hI2K
q8guLhV68TGEkUYwI2393ddr+G249S8Ocum/qIY4Cq42OkkHyz8ys6bO6Q6QEssDqZX6TdmGKj7s
ujtGZdjWa7W1v5zUWN8ezpM9ZQDi7dQxr4s251P0ElR0K539OPTyLeRdOZXzlCNnTAwy8/KX4t5+
sgOXv0r0gfMnj26mi8VT8H7eeuHMrVAPHT2Auke5fUBcC94jtdX3lMgsDebsCp7sUlYfXM4B0l3q
XCxB6CcQxJo27KTLreMyh9WdpSGzAYeERl6x6+WPK0X2vPj4cqq8ENdAl8vLVvTOErtD5xym1sm/
xJS6n/ncdwuGi349U6yJCeuITH+RHVB/LsT5AA3bMv/ps9Tl71dpzmikm5wvBgLmBUNSC62y+jxz
S1Px9xQI5E8Q4CwRoMZW0dmupWAWGWFg4hghtGYNFbaBaeZ9Uw3+mFbX+X5uOvcBmLK9M+CRdw4A
R2wCvT0u5IZlO/A8WyTerAEhw4yjrqKP3DMqbJ6itlxR9JkgvqVqyJ9LRG/QUkssjJtVo77GNdUj
fisQIrOJ5r9sHFQygMaFsW+8iKbBy9lKYRfZ2kEMSu8hooy8tsJgS/Lxf/1FV4FAdGW4vTU6wtMf
4fDCOObfnFgXJYTzh/KqZsMWtKg5b61Mb8LK5mTdiaLEls+usXLnQjfGpGiLhBh/mrqbrZgZm/Xu
Zt3gg43jaP9MJ2D4U9mpuf47jTIYjwb/YflVVmtt0fCFab+nb9m8XTiK8hUS0quAU0pt13s4E9Y+
d0PVbjRT2rdJItraHlvOsunSa/jh5tK5YPco1zO9hgHku23lxPPDsIEEpQ5bVovTljW14UvfrZV5
E34Gb7dDwc+3Qx50afBk2LjuPKgaOHrveSo844nZ/iMeO6932VqP2SmjF2iedE3RcIALWhbrkPV2
HW7XRvhd0B4G+oxCHYeAWV0eh93UTpjxonbNf3UdXO7EvWe28FMjPfh7L88b8zq69Q33qNx2XXEt
eHDLw9HtoTpyXHQbm0SbFe1hDygbgjGYLe1wDQtQCuu+aqAY2TyHJEN321iFM7Qw3ohL3W4BtVtU
4s5+Zl81SlN4curBpHyfiDndXw45h2HqvHX2ZM5OysqOj3rYJnEERcvNGIcTLK9LAZ+OrM2ywiFc
B1aR0TNbhyDMZ/U6ioCLORyJnbyCxfQjM43BtUqWg2IhePPtatTnCaddgChC3X2RIAMRLe0yzzup
nJT88wowc59D/ZX3mQxMmvBz54OFiuaEy29+IxkYvj8v3yOGW+t17Tkpv4bAqhf6A7Z10/eoQdXW
JwHZDskzG5Vr+eyPxu6vLYquc8ZK3ThHEjR6SHnZI87wJJQtxqilqvOr36LpAUUOlruXSDfBsWpS
bf75vi4HlBoI5F+4GlL90bijjQ49Ow4TEnfpqFenvLXz61LjgmVwzo4ZZ5djREqP2+IvqGw0aVwd
riUMhW8NfZqokLijOwtyI93we4RufhCOm7u/M5MH4gHFc+XX2w9iWK8pElf4irMFg4Gls4a8262J
iqcKdDiAg9RuesJNGaQx6fLrdq5XDHqPQ5QPKWp/4NJfbIJ/NIv5tkJ1EuG4LusuZ1Ym9YFpbpM/
k9bjFY9s8+BA3kILpEL7rccMiA1mff8osolRSKxEV6poZ9AtPO/IDxgFJ9sKSkhlnMljdcbKPqIe
Bz1SeuzPjVIEO9FBe7+tKhztb1n4KSaR2eBZ2eMsblMkT8xQt+igtI/GY6MogvYtn9Cxk8oM0hzd
lR2b7pmzPaTKHvOeWZF2Wtf9ai3BIxIMpXAEO6gDeu9Y4N3qJrKzUupXfDbecp9OTG5jTjrRJCm/
zmCE/rsNQ3au0C08BiP51H4vrMbtnjyIoeIxtUN08Y4hRf8P5rNWFxny1+BWykC3Y5cZirq0xp+n
IwzjnH6TyD33//qu8YazdhjY7qF8s5RnVq3dcQzGub4naUFExyBkcHFSQbOxQkSnaZrYAUDoLpql
K79wncpiT4z+PD8V8EziMDARxNOqsWHHaxAyIsONjIKdaZpypoGq2/ZCOa3PQ+qQupNYZTY7iV1U
PPuHkIm3+qBmNJ1G/xaLa128qMvH+cD14iAg9HmQi7tV1DCuJrdEj7BdkrLO9eFr+HaKnmWu6O30
2N9JOUUtoutgCpl0gRSrYVpiVvuXWJAfUJloyn/5Gz4R4FvbnR5Euerg6FVoQm/zUrOxDWMD//8m
D8MVLD2+r7sZTGi6YclrsWNJYNd94jYu5rNqbNfjlMPV2pBM5xWYG6LWFPuVL2VcT6lHju2vpmuQ
Fxy3kcVdk7YWnLCrLBSAfchUuHs0QVEUX61dKF5Ven1nq5ImwCqbHiiAasccxsJu2vassRnV/bHi
K1nbd98wr/+08K44K0NaXvunJvSGyn9zUhd/c5yxnMFP7HwMczoq1VXhRbdK/5s4SaKdqKYiOnjK
TBiYYfOt7ZgubjnfE1GOFXajo5qeArykOFvJpXkO5smmIXLLetnNFbE+vBmD6wx/GpLXbdyKHiKD
f8gbdog8jlHTl/WOiago7gOvFPIz2Bp2gbLkaNQH3XosdIhbjuLMwq6OBe/c+TJK7+vAt5lJVKzU
kxeB97rau5yXHLRwjdHdigDQnEEXRgTsztHNQ+e0ZXkJuGcRc2bEjiYGI5gjHqZttg++ZjJ7qtyF
TYv4Y9xefbiiVM2JGWUknNNkr61rv/XspF//ZoHbZB+6JMnLhUfFQWtidMdtgGZid5WOp6H0oYMK
AyO0sKEh23sT8wWHNnIezGVwIwZV+5ltTu29NjaGGzKSymDYDWSk5s86RKjWcRUuDdAxkmAVr6LP
o++e0MBBMZwXWZ4RHkhm9kH2hZydPYH9vjs9ht6otzMO61b/wR+B4MFP4YrntmXqeW+HwNRZ0gpF
v1bPy5i+YNw2LByYmVqkMV5hAOfGYTf2Hc+XWyIZbcpTmEVTsRx7Ktj/vM3vzEWalDAKMfkjiknQ
Re2vzcqi/ncmwAok51oZtRcEISMYSSKQNT3uD5nS55R8T1mShTNyJwVP5+8WFZblkWa9xQZReXX1
tyJILHvyCb2o/0FNdtk/d77t9GSZPfHkEO7AbCt1Wm51GLc6Dw8nHkI3EY6qPcax+aTe8ThUxXkE
U20efXiE7Lmy8V0dtkIG+jyvhaEQ2kiAqs5u3ni0zAGuQiye4eZZSMigdt+TNtxJRO0ZCp9pHtp6
OlStEQXecROt0zHzLFs1STGhFZywcSLKp7etbXfWWPp639W9/bPqqiqfwfS9YYJR5d271PBcl8Jh
UEqpjh34dzNGYfoXSn2cRVyNENVJBxUWhImftkH7x1rKdFtPq1LB+O5p8ix0nDkEO8WK1BIyXtB0
GOSHkyo9ony9kH5rcRY/SLpaTdOhRXrtPuueYTvuSMtePkAuJo3ZgvvHfnVBbLiZhMybPtES/Oza
OmuI6rXaljpahINBw8h2FsyS7DI9cPlzsE4Mz1Grwk4gMU4G9fNQOcUNHEMidRHUrcU5287SF8eU
emk8NQHlfkEFWJTic2PUAdma51b0IceGAIcd48nULPEYyKL6jxJfAe4SP0vX4qHHpvera4KOlA6G
rS9IQKO7K2C3KbjQUPWTAsBa3xUMGJkVgus6aULhy7/cL511nPGYEbWa5gy0p4xAgDx2Oy/tDnmU
O90V26XI96FZW/lfGljBNOykVcv5UJDeVVCSwC8vfEDl998Mr1gaLEm+Kna2kEyEYpx3eHFXr3Lg
vFUuyBMYQxQNYU2GYLlBTy1LqFM9eLeaWbVvIpgWoHtvzIv6YHoTZP9MynEGMaqWan7Ffh2uR854
cs1pgBZF4Dj1oX3zkGFsBBakL3Hs1tV/1k2ns5W01UQtMfYTL4ivpzV4Jfd+Lu6BbXB1F9OND+iD
Ma9PeTNaMCjs2iCtwQylu75KE03yJlX47R22YloqERRrsVBD4uP6Iluk74+dhw/tZKKlagxPciuW
X0RMoOAd2nVgMLN6Ey6jo6bqyRK2qjr2ehAzhPGxDBUNL7/q2TvW3uhDUwIyOS6+smFJAeSbVWG0
m1On8u753rf1Oi6Z2x6kmaboD55UTqzECo1hN4rKnfW1ZfvtJzSY/GylvXCLtcBF+X0xegwD92Cm
JDN4zmhnd7ajBQYwnvOihx8xzKASFhdV273Jemf4oPocug9nxo7NzmCuqvm+onxQJwqxoE/WEfN4
deZ510OYrFRVuGqngAtU0EdNJny1SrwW4bET5aigR9NiYzFVpckMD9toGQ5dOazml+PWZp6BS+dM
S8SHFnqTnT2wRsNpwCVWGGKLtrF5tAPebM2Yf9h4hNu+yJZfMPgie9pon9evEkJFfHskzS1/SsXC
xnPDwZpvkKaWHX3ztTbrce19eCjMk0uhEqtuzQJu14W01BYLELa/5JdhdaJYm6TDmxpEMOKIYVku
3NgzhgEAz2E3iS4mA0OKCPURSpvbmwvX7+43IoyHfs+4MWg0fMMw+W4iyY2oi5Oc3LZ4Y7dCA1kO
7eAt/0Wb6te/jAQs8xfhzndeRhyswb9sLGfnx1q6YSpjRFFZOQ8VJPU87FNLT/rYWfnA+z3M0RSE
XFJqNl5iLw2JErug61vcLZVl8upYMe8nlsHB035Cbc/lcZmUDp8bRS7KHRGnnXkpdRt6174TqX7p
kViL310D2nXI5i1qrxZqnB+7Qhbs4KG/z789hv/p2QOf5h7hFrWTiSXa+c7KJKsZbSQg+bYx//df
rJWalfQTV9/+BjTu+2VaQ7e/IZQrC7t6rhAEz8adZH2XKmurPjyv8qIXPG3492mTS0cndsuJfIrS
wrdPHRMuuQ8aTqA7w3PRHQl/ciF9WosQ4TBjP0WyLnjOL2veWfMtZGCjB/GIZVg4lNZOuk9wOZs8
+TaRTzlfijuO5tiHEdwMsve84eTx1iC/TDxgvp9gIgjqM7JU52zkUEsmO6PacrGvEW88w50LTdYl
bO/IwL8aLxT9H/Ji6mrczZgnSedfO7HIu3a29SKSDR3r/53agh0Z3rfAh4kbePOKNYbWdMXP7FKO
tOyW9NPlCEY551evw3rDmuvNzQ6qGpR3MpLRVUYMBb3FZVg2TF741Jvxhqf6GLEf+K1ZK02xXbcg
AbPqnDNObC0PehO1ofioN0IAGhxs4QM1mLafJlxza7/Hjk+4hMPJOj6YovP1IeuW0WshSSLL/6ZU
z8gVwwVMSzbUvqbPhJFBr4a6Ep80EN7CEw28tOykBG0fEtBLRXp3jpFjKu6jJcs1vbkujfspmFXJ
567kwDpnCxLHnYYFxiTInTWRVFLadjJoP8yYJRZKF5cRpbQgs2jjMCOYpWPGTVxMlx02/mD0PGX+
2h8HIq+G1x6A5Ha+NW7gv9cr3fsPwQlh+zb6usLMlTpLgP1OI6G+Y6ixSDLxYWnfpyZy+0NH+9x8
ggysKRweaSX537m1pvYZ8FFQyGFR5DWGvnCmZ7GSZIyOZmdbAm5Z1c9hPd4QFruzKf/7cMQxOfnV
LII4arq08++zpgKu7xVYx2EzxTQeV2Je8r0k9MIjo6GHv7gvVYALOJLLUv9qpGyjx7bcUB9nM/Kz
ziHVm52w1G2cf88ZX29L7eNx9h7rgjHTpWI2Xu49vvso2pWLiuRRBWH/OdzCAPB4RisoyeTa83c4
GtIcL8z6EJzo5Uh1oZ5mieB90OIE/EpDmTObp8drqfkddIfifSOdYKZiA54tKex9iE64tRQjIaxE
Kz4rsk3NK9KU0W9oxuijcTMO2fwAiTBvt3+YEWozRzhPHG2YaOd2pNf+0c56VQb7NWpshtCpcVkV
As6Kp2XSlounvXPMeuXebBClhMHfAW7ZlMOUIbZnkp6gKL2hhh92wQgK5lr5NY1kJ3YYQk3/vazD
1p7gtpt8p3KfAISQcgfSKFczgaDsnhk9L4wZClQILV0ULv2DzNwqelvaJoLqlW1oyZjjK+voPxyy
emJGY4uHFybs+MghLtMkxwMXvm0apz1WyzzlWNvndsEmpd5rDHbypgsEBjNP2XpLGiutQnlVtkPl
cS5lx+5mv2uctX2CwRkz74XGymV3NVtZA/laRJY7n5e+IoCaiS1DaFWvUcCcqcjdAyF5lvNc1To3
z97KBPzNkJ1g/7ZCRNBDSlBJdYeXmDzXyZqaMI39zEt9ohWCNrzOoynrS5kPDRZRlUu2uhyzVc4s
U+xdkvcLEN01g7RtbhtL0cadoqa193RVmK8mGlu+jMy2L3MYifwRR1xLK9g3lDKJxhSij2JqEYhj
4ERMfgmhS4AAKHcZOQU1FEaGyaPsA9pWbAVpv+1RgJmhhjD89GEi92W/J9Npih6Z7Nb5idMGRYp5
n3DCz6al6v299p3D1JBvD+4fIyITMVzAtnwbxUq5HGNjB+0ijpHhMpJQYPGRab2K84T5VCYF91RX
7HKlmWcGLGFyXqoUUsnsAl2o7dMQhUEwHDuiGngFoO+UR8uVepz2UQdjChiYFbazJywIaq62pnB4
2lClmP8DrUQgaGIk9zJYFbA5yRRVfnJyY+rs4RZ70++rflshmQbaMP1YMhSw8vN4q8tyCglMgToZ
J9PAKMFu+mOoLgyp6P2u7RxhV4C498z4j04Yt+QO1edGXmm/qJZf/WwTCXZgI7ut7+j6V+tnG7qo
c1nl12eOODhyKUcWBo0N3+i2oUEk+HXT9blqM6t+IeAl9OdzsLmyrS64TkxxxaBTHBqa7/KHKfoU
MiAqgfAMNlTCRBx7fLVnf6R9bc38d8Egxn2ptvmFuUQYHK2myf/LFDxqvC3e6AZMXa1B1PHG8eUe
xBhtH5KX4r90IrKJDULEi8W0lO5dKZd+/kd5bz8pqXMEzTGL7MQbsSthgOqcx2VgRnWoRJqVZxE6
+lBXa+bi1FyG58m+YR2Ay1PwZTNSbUgamYmUgRwCrJwxLBe/ehIH9TXjFi7/TPg6LZuuPMomhk7O
4M5vnLNB6MaW3/jrez+tVBgxrZJdHRpGczcs1Rm369DiT8SxuPXTzu7tgcZHTreOQDYe25vxA0HT
Zh3wkrPgMYe7Bps/DFzxRGMEagieuXisP1WVQYBj+nEvsxdkzRHamcZ8IhrM4Rlt6Gh3Y+nggM/w
gKUMe3KkdbdeNydBs9M/k6PJwA/ApF4Bd1xAB2JQnd9DHbJmo2rgzk7e2HblpQi1a5N+HtXOXg9D
Md7nkIzds8dKNPcDANfIj/9xdF5LsupYEP0iIkAgBK/lq9rb031eiDbnYoURVnz9rJq3iYm4d6ar
KLG1M3NlqoNRPCQRy4wbh45Tc5NjOoASU4VamD+sMAN5ho9VXdq+W1i3h3Uc470B83qMkwyQLn+s
U56LKkkGTKlpE/rfOPVq425NARjujCdHFYfMX8luhZ4bO/d9Xk0su7XlxrNB8o3W96yUer7DSAQU
Yv4/LR7OdvYYYBWFOFEN8XqJtRMOnw5vy2hgXGSpyValzvjfoP/GG7G8wduasKAg1SEpTF3KE8hv
5al02bWuzA5DntcsYWOtlj1f3BJrIhK4JpD3mkrH5VYGa4n9CxwbG1Jsukk9/fFZmAa4zyLW917Z
O8ENY1To3qR48cYbhzhUgE+0bMrxTyBl51zcGJc+63e5CFxwcT+Zk2CHL7+cuAMHR4GCnM9DWZI6
beOmfMB0utRMXL4q9540DAzMNTOnSjSvIYwXIDIlnvcw5pzKPf7N3GowKBd6Cdp9VNVLeKiKGNaO
AIJIiLAg4Nru8IkMX1yal3kXcQsnUFrM9mVxioINqph9YEspVsl70c1rcw1phI9UkU/TvtJpOu97
JMjicU7m2N+5vNGze1vZaxhhLv7m5HXuU6yJJPI87M/7sJL2uSvwWN/6DkCum4UjEk2rNOJSkWVi
RGboYFW+KiJTTyzpSHNCbHL9YydITmM8Z2P+aPwyOVcceUSTRlzyD7x78n4TcZBFp6v9JdiAm2g9
noSI4FgwhiEBJ5XPwwPm2dL/meFLpCRHA+p+HJyt1hDqmroe0zGotKwDVBxUmEvMNuaOLdmJtUy9
FJT0hbHznvZeCgpSl+s+J+McAKXdFsYdJkgWjhMzXzfef5ynFeakjhCdri9pjpk1OBIky8adxzZs
3feLTQPWmkJ/R4sVbb9doq75hOlJkDhXo46uXYeDE/OQssEgLUbQtcXY2GbThRLGii89EaBTjqus
VQjJvcmc5rQubmWfgHiQpuJu3ds3m2ExhkxTF4F9aJrS/6/z/eYfmVBXHmMZpfd+woi5L/KRqcqt
uaNwVeZKiD28p2GZVFg+fEhsrNMhZdg6qzSHID0kTgWAYs19/r9BVbjurHU4lIcED8sztviC8BYp
4lsQgg3pcTzb3oG/w38m6lV/eZ4o81PBl6MPlTGSnQKERrtRDCnOhX/5cigcteYvrVz+H+liHLsk
LoWwO5AHOIK4tPLDZa8UIlbM2Y9fhdOr4oT7cUQQ2du8G5S5Hxq3e+Mv6oPPVJf9+C0zVkAstYey
Pnn5ZJpzVhmE0a5p02SPiAwfJY17cgmeJQyPKtKU+xbaBBb0LNfjk8DSbk8Oq2lQJl5Vprc8WvU3
dchVeFhNnjyPrAL9XRswXe81xqiJp4DoJesCmUU7cKhYq1MaRnCzmN516y9bDjLd8nAzFeVcDbu9
oI6h/C7rCqgUi62krwhI11IUYuc6yISbKMZXSeKsq6bwBJo4BcARFYyFpAlafkh2T9NY025RYjq9
WyZ25H+dPGiXs+hAhjy6bprYKyWKglWs3G2lgDZ0HgPm2mFo3RRujwK3icndFfuxzB0caGDh5H3q
9sM/9nWO/B0hm36Y3suLF2RgnCAKtfkefRBwbLTO4oxWxls+7VzrnNhyRr+snqpL7EDsIpURZO0+
UEo94REfikPYz8BZyH96sJfBA2sAApRJbysDxg5QC2FqfLTkNR58Uq6sAZMuBz5Qrg4pPjm0Yjsh
9XdvZEfNMWHpbRmxSvAaQApb9z6Bm1Ocm1hiME78dJWXLubnjwzvRQ+pO9XNdljQVy5sDKeKiaoF
0zc1HjbHlhfNjpjn0AIjsPO9wJ05bRsQYB62qUi9zFzH2oPhgfnPAaZ6JRE0ljsq3lT3EJeJTo5Z
H7ln3VZdcMvKknxlX16xL1ytsteSlQ/MP24LYguENTpaBEbW+7LySIA7VBjedbXqHlwKkqstdWD1
78yDgyY7USIessWjOAJ93aG0RCPcbry89kI2IphBdmWtSnqMp7hXJyYBhNFpLl0sZ8hHdFvNq3nm
NMDMu+ZZv+xgGa14LRGe/fhoh269r5VsH4dkDqpjeBXEQ0QbdQyXtofYGpMNyG8aKrsC/1DzRZUn
ZJCUSzJ3LW/fOb1U5hK1rF28d6915NDtCRdmWAFImui/8xh6xW3ZE989MrXpgQLWMPm1KGw3yehF
7XGYC2h3PsGDjwxfOEIpd+b3EK4HVz/GJzoyQt4TzmkBKjx8TRVRmiOT5lrv0kJyFLKWJxKelqHg
J8bsHNykcAzd/cqiy36BQkHT/7ZdUxOldhOdVQAH28SlFpVYbpTikeiiG5d/UulXlLeWN43qODLw
h3CC50/eaDVyppflXoqXqMmSxVp8zGmq36s+Xk9N743pR+WuCVhFASBpOuTG1oakBU7d3TiHACl6
4Xn+RvhTfA9hd0RN6nCJHLDhohk5jgNWKPL4veHCNrQpkTgtCUvz+lqx1y/D+JGDr12gBDVLufMB
hsV7dH+ovWYW4HN4Qi4ucUxzmuiuvI9srpad0naiUCabxtx7popkKn+XrutQEJKoBeIDbMbz/2Ci
ogJhL7gaNWdhFKipoW7izw7lJd6zkmMLnletGE+tHoiJR0k6XgiiyegnsmAfPjjjbXYLdMLslhjf
OGrKuJxzPkoWIzqCF409I/8VZUjxNG9RadEfuvmBO/xSv1Yw5/7rR/J/5JLbCvyAkCvHZF/3pd51
+YynmISQTW8DrKCsc4oZ5IfQmHTOAqg83JNc2+o4l/EiD7YxlX3JBYWhCKlx1F46uKYZLiGRdMfI
aEnStmWtuylWLLXsguG/lqwkUTRO7Zwt+LEi4BIpVvrigF+H26aal+opRBJvd/kgyvawZGIEiFKV
vDvTKJ7Hu6Ut2kvLs07WTK3OUbfXMr2x7tynpCucaF/4crxdu9XDB77yy76pcJaSmG668Vz4RPF3
qRhLAgA2xxaaJB4S6Iburxaj4aD624UQOjeo1TG3ddqRoasnBrZX4/BmPIqJi8xGWVnIv3ogcbUp
Wfj/8opNH6OeBP6R6Fjx5MxOAAfhKhaxdzaLwdGEBu9s4HigTc3eIv+q8JpY4Vnh5k7KENpKR9J0
Z70uezQACvjnpyn901MmN+/IVXjVX/bso7/BGLjeQzUa0i3bI4XflM0dXK5KYiGPlQgw9Q5EjA4e
gex2G9nJ+Rv2zrAQZPS4wo0FSDdi98P3YicCW1dcA4akkA43GuSme1j23JU9WgLflkYNQEA8H6sV
FOP5b8hmNX+oCjcdiSw7wA05MrUZHhtjBKF3ckfFMXND5tjRmYgjUOxVoyOsVI2YpSdGsMSApInb
6fxoGr8d7zom3fHUlXP6PRUcwmxW3eU1tdPs70e7gnPKUe+6HQshZhpo2m63rWiEOQEOn9jWZ8X4
Gqe5DA/an+fxMBdz95PFDNrXS/HwXBeOBFA9Ys6DuBP6kHWw0c5kidfgT4XJv9qXpfXLzZIVPMRB
xYt/w01+/ojTVtW7qq79Ygf0YULrakV0rNcmJxDY5rc6tdXbAHICk2Rdl38xGqbVTQsL990TcHRu
wBf5T+j81TuInRU1T6T9JYqmkYQ5RhzMb6udCVMmy+pX99jTon8oqqk6B2Df5gsmu6a7j0NZn8e+
xVMKMCJ+I3gNVH2qiFVjvCpaex/olIh9XiLBZdNU+HtEhXGPr9CSD+vGipUOJVDtFduVYO4FZBT/
C6dJ2/kQcJ+fDkUrUR4SAY/70FJYkGyBUMSXMsHIsiOnWM6ncvLDM4DE4QjCcCB8MGcxzu2Z4eSe
bKV293ljHVLdLV0WhOEwpQvstsfcz2jOGbDacfNbbcnZUyo3PAAmW9+8pBDOXdYgVl0R6IZMIqQA
fsAJuOx5yD/RX10eWdtOsbqvwiJxnpGmUI+iRZrh4oad35+XLq3MIccI7mwKJ47/Ll0CiqJi4gO+
uwjiWGG/pO6JdCS337hGEHntykgiujuLkh+EzYuIt0ePYcItoTbv+lF5SYOF3BYsiHyr0A1XVdd6
1yaQtYGOp8P46YmY68Ym6bPhbaITjN2vN5jdODgqf66uZuHNUMdO91AaOqSOQ0VZ4ZlIqGOPQ+Eq
MGFTh3Fn7Urus33P7mK74rPj4kjflbkdp6iuf3qIBw/zwK37NjEgY7Gg4tNnEROACd8MfRHWt2z4
AYvBuZs6XBMuh/9sSUDumnUtnspAVT8Jf+NLX3DZIePPB8nScppewYMOhoVjtaL/Kgt0H+Y58kAr
8YP7ba1YhadtWe9ytUbtKbR4tjjWyti7GBWry9Jb/11Gub6nvhiwjoel7T1zBUSuQAlIpSwxlxfL
+AT/hYB5f4dpEs08XTBwEkofvWbnZU6tvtaZtowL7YNRdsx77uTcMtkN71r4dYSIHaiIYFE4boqB
aMZWBLBdNwoczhvaLV9wYeuEcyGbluHAdFlFu1JOPmDjxik+ehnOb2DM2SG2IN/e8Uok5S3Vdk7/
GaaKsjx3ysyBnUXl3gNglne1j9yAUpkXP9ZN69vMVKb41wvfNXS0sJZm0I+gnVLygGjFPAy8cprs
gMI1B2v3MRONI8qi+d5OWPeLt4HShPJtGNbuLkL91V+RDGT3iB9q/m+A2ldsK2/1/jJNtfUFRrXR
eCHm8ruVTvmoe7fEoBcKyHK2dGOM695g5zshXbJE3GjYnAyxa8xTnEnERsW3fWunIv8Z/cR1vl2i
sgQWlbHqwGORcJfh+lXtPKHIBSERBqelZxVwhnYzBU/ocMp91iuTCIevbuRyU7mZiJ4UuXl/h6N/
KS9eo4ffyYvd9jjOcdXcUBhZIeXkEnmynvGdbbqoWyaWd7Z3d7MI2S5tBums3UvVBjp+xH8rFv4n
a/dfU+ZxcBEyEu4HedbxuRmqZL70uZ4UkQjP6+G94s195G5SJa8t+YRkO+FbX/YGPOzzgh2wQXIY
+3NcsHN/aQD00rXhj/JY1j08cOZ7iEvEEwqcEZ/Y1EJ5F0HezTdThN+TVjFKF05ljPOS5F0Rl4fe
jTCFxcgz2wBO9B7oOJWcYx44/qOZaRm8TawYsF515bhsUcFYK+o5Xp4ym1Lqxeg+TFvr5/KzXIzX
pNsm9fS80W2i8WdLuHd4VLqMpA9DAUhEk/j/goaVwZ2L8+oPxL3CPSYIEwqKkBie5cxLahdmjVgp
F2mL4VcCR0Pqi9nMwKblw95rvmfMNX3usVpZ+0bu8gKZ+TbrWOwJqcfgQw3d6H9HTJ/nnoIE1oC0
1JQ/fmD9fsug0xAz4BeBHSIZ4gurBo9r/arb23ygcnJHLC6Bs9pwq9pmLnrWBmqe+awDL0Ovb4yU
JIlV9x2XNZAIswYmR5EaMP+D811/ncTnBgEWOvhdNWmNu3QeLSJXVCZoAA1Xmq4fBVc1rsLNhkYP
xjVIvLgGJlM53FrrCTodGE7Fs1QFVf9A1woLG4TbVG1lOVtIpj09jwbzuYGUVNIzwjWruUIHMUOd
sEMkLMVGHBNeDn8P6akN+y3dtXXHBscTb0zsISR+v4YsVpaQWfxMjhvBa+k/z2Iqh45rmh8KA1JK
K7hScBQn7Ok27pQMj6Q+R97evCAzwJHR/DpjM/kB+Q6tIc6n2XJ1cOGDkXvG6SytXE4ew/GyYQ9D
2rOD2/TUY1/FK1jBUNl0OIb8HUzI8TMrV5iiJZsrqlYCHRZ3+apAZyiSCth65dR8rD2C+9VepIBL
zfq5Wu145IkByAPzwHnq8MwkDGxFd/Hj2CVWKR0BLbgcg//82GWt4fh+dcht6Xxjr8flJU1cPIxL
yyGXgPJq2f5W5h2nBYBYVdBFxi5U9Nuyve6MPcIO17gI/NBd7C/ivRWZ+9Lrqan3CNL4r8tRC76J
aVp+WZToN0kQUILkQqrZCO2PNPCwOSE7AXlPg4ELJTFVvX42ZVd9r6HIoIki0lCWpwNSbckwJGzu
yjBkg85udeP5kX7OZoULqZox3PKnTeGPhal64ksL7TaD4tGRg8tz5+BmYUs/uL2abXWZtY+dbkVK
wDNn4YDVbci2vo0B8dIYu1Zbj+vZ61iH3SOvzgpAoeREJ89YU2wf4rp+1+6MZ37JmvXPqENMgPwy
dbZVUxg95N7EoMBNeyQYKRxbbUZPYBKFtNnA20kI2R0Ski/Rlk5n7XFDKNiA4/1v36derF8wBApF
YBP3dIpgCFxeTtl/1/sxyPrVXV6UKiU4N8xWjHF83sxsKbtPW1PzETSjQ87NklN2adR46IRaYO3C
6402V7vlkdqZOiZjawi3F2xD8m3B7/kM3y7qLrZCDt5kcC3Iy2YR/taZ3MvnLMoZEzwI2KepFOhK
VZ1EPxVhWhgmIcHfg2rD6N2zmsV5xQz7zI6T/4iT9Vpgk/f8MJ1hbNV+bRSsjx7q3roXUVI95amX
fbXjlTxI4s451Lx2sq1pe54uaDjJfehp8sRMD4iFfBC8jW0SM0yrNF6a7ZJfryK6rpmSKhE26b6Z
/J6lX5F3mCnoDnvDXYraThDmGsW2sTlPHtaQ3YDR4J+zOuk/moCMQMmPxDkJ9fpn4hwct3FfqY9l
cUyG6JTnb4SD549KSxERAwvGhwhYkrtt/Bn23uTy1trkXGVf4t5LWOCGI+wgJGwu/X6BZZ1FBDZE
clWlvBSqb/7Elq3WJeHD+8FGCEcEmBxX/LXM1EVhY80PVQMdARPAMO7rMVEPobTOuO+lzm6FXjiS
/SUpMlgdsn2Y+jr6sTk/lwOBjNjZ0KEk9B54JALjhEzBHhr1lzqCkHvo2i6ITqNcZn8npQGyihjl
/XqZ8nD0BYvsT/nYJ0+l9sFiTBj8s90Cu7jZNs0wQ6UyuRtUm9kXgofFnYMLiTPnK2b9FDODL+U9
nyW6dU8l5Bnpi7+AFFA6HmranLhj9Ut70xTsu3dR7Fv+G1b9L36CmNZtkHg8ZkZA/YTdCVKTT2EB
pL1bP3MSQAotzK0/Be4odYh6YP1EgdiZmMfKYI3d0KjEr7deO6ATqMxpdJPKPPp2hcH07Tem+2+e
cB5QEdLMA8WfA2DPn9WDjBJstNea6P5KB8CNxmPVYHpjRe3j5MfRUYvjDNt7/KjIABjCyDQsLJCJ
cC7RL5PkJ7zVLbsETAzTQBOsy6j7oaRlR3+w3CLlCVwqkiaKGvxhlGxeOV0WLSf0ZkJXzWTsqaAY
gdlQlRnlXTGZbJn53VduQhPto8yrgCx3YfbdcjB9EZmgsqsZmjjjhp2xtlvqgcSqYT/5G8dtuCZb
nXVqaC6r8f3ozCK4JW8bY6vl4zfSjMHtxItI/6Oex3KrHXpRXyuhzPUqA8ZNc6Vo4zH+qzwMYzuW
sqkkZIYkcxRtnd36Gtvx9jrMQeyvFuJolhAAic7K9MV2zdk5jFXmkfn3k/kLTTrAeuC19XJrAZzH
oOMF3fJ8uI2esQ3BbJ26Z0nKogtJ9ii6PnJGd4LMKTua87ga81a6Bf8cdRS2fcgXFiIbVTnRV5xA
tWIqI2OwqfFcl49zWvY0spRJ+a1YucanUQ3Rm2Oi2eI3DInT+LoZ/+tsQEZMQ4/ki3FA89ISza1+
D6cvMse475pXbItGbkbGXrAVtdJ05aRmUW8DDYevM+xuzAR+3NuTt/hwrVNKdewxJljd7mVTu3o3
qMG/R/MZB44C9q7RhrxW2d3MnsmH7xSZ1f3n4FcXvCX6Ct4Owe/j7C/hYzqzcf3T5jOyc+G77Xxu
ykgTCAed1lRblll59TWidw79rs7IGzNT2JQ47sYj9efccrnhx4VLWv1O4wACkD/FqW7zevVjwCy9
RE5Oik7e9BEWTEqV8qTYDIFsqZaC6tSLhyi5joEtBQArQM4sxAnnl2WBBWSe7RbZLQPOhTVEL/vW
rRIDtVuU/vzA0ZLpfxKh25wCFrcUf4xs9TdQhNL6hXx7Y5+9IrTPFgsrq6pliviBNyH0Qp7VfIYK
vxbiZWX7nvEaj6fsDbZzvPzJ+mJqbl1vEOIuowqc464oAmAK5AWSmxEvH/VGmjjcXoXEk0gfl/8X
oArzwCahgHjUFqXZtVR5M6pKFJYNu/akf4hGY+2pqxpzw+udVw15u3n6ZSVGvZHEf4TpwCYYzMZa
mLfUFrW6m0sZy5078v/4TzUWTfBBqtRTTwq2K582lmTWrpCyMA/RjDU+cIg3jNYtbLo9WlHiHuZx
TI9M47naVrNAaOfxG5uNxsnbf+EJZxEK5wjPY2JnlndAe4BIptUydW+kpQBhpJFJxnskgUbum5Ed
++e48hup+M7g+B7wNFT5E7wxFJIgHKt3TJNduBk6Oz9k/QzhqF6nFYsoPFd18ivZLjeIup14b/p2
nXaONNRAbtC9yXTPiesV/yEWLP7ZkLkYHnsK8Nr3xg95TNilsPaQOLJ56H9ndF38REpjx1i9XkET
HfHaU5M5Y9fhUlJTrwCMPiA6g3zU3nAj5dqlcfoET7RTmOjNB9ZF8hUrRvIZiTBzn2EbTuC/uOVe
gNIYdT/iQOlvK+TaI7uPusaFj3nhTLQEiM/qsZX8BsYpUXMwPgvnnE9OWLwyMGKUB8xfGXfa6oIg
y2ukTB28EgLzwQmyhyPChxHS2fYALAgMEkl2YZ3DEHjN8UKER8Z994Q1oopeEf/o5PLwVea7NrTi
cdZ5Zk8S+MHtPKfeaxKXBBAd0gL7cqzzi6xddm9oFil4lVwzLMUDj/528afqdumuiZJwRDt70g5a
+mUgf0Oql7gIWYPJQufBVjg45xVPZEaK0YVN+OD3Kc2R/trP9h4ZCasmDd+5/7f0UG0/+U0Vco/R
E8sHNxXJK3ys8HD+pTke46VipUCXW6XMpCmtt2wsGHIVqYiNCng3XwRLru6ublDvSYYlw10XOzGO
QBcInyKRFhNPNcj3JBDASmcxevCAWerO9+PuFZNT/cUdViVfMX/m16h6NpqlECVKSr7W/5FzMxH7
skqgIS3LkmXnpUmzJ1zYa7obwB/02xHMK/QS5IM7tr0GYY5vKa+2nSiux5EkzbXtHC12sgg6/ZzY
tvcOwaq5pw4L3lXwKfNq6f9y1YOMtIwOZVyzKJBRhhJRTws4j0R38S5AVOKpy/O52U28j513yUo3
/BgG5y0lcUOYonGOgeJVEdR8whuKIUR0R8PLOrG68Rte64aAkWBkjVunuG+CZSVkPJQ58qTpUNQi
q5bbQVBTzZgGypwSjliP7Up8IWrumso1b7Yz7RXntnruY8G22LkzINKDR8j5ZXAc+bWbY2T5xb03
gvFqM3jw5oDOxVN5LAYZf2ZZpP5FWIgZCNZ4+i11qCl76McWJAFA9xczhJryTbp3auw49fLOvRZP
h80n7zaosUrR8DVnDCMdUa1TwgaT5DV1JdnZayVwIRwSxEjXnPaFY04E40thXLAvV8aBfYgxnYI6
7RB199rmab4NcRYWx8rtcqo+dfdTxZXbcM92WoyTTjz7p5RhrdlLTP63XYysv2Oz7s4sFVsxg1gl
7Y3PuaweJttJFCRIKe47RByodNCquQJOSov1dlkLYL2eH7fjSYd92x2sy9Idc04nqi2tr55zKslu
c0H3CxhdIsThuaWa0WUjqEg57RJksCfJHAlRFPZx32NeHXOeQ+vU9k/w/7aZoltyoraC2rc7LPbL
mUkoyO6EaNoPbqa6PwovlEAR+hFAeyqyfkdMqyWVA0Ht4If1fHAUJSEbunTtctB9bPKzzvG8Q0Lx
Yjae/GjY8oWzWo4J+pK+95gQ1hspw0nuh0SJa89HPhXNScgseEzGKWg/ZU6NNOUhth+PqLnqPaFE
DBpbhd5JKjsCygZYnrqCXDjDzHVJCBgHiokqCLuQcTvO0rB9CqxXnYOwyh0wt36/HjyWY+1jOK39
vxjfKxKGtZGnb/omtbtRXFnYbJfW3eSwrL9hW4u84TQEHB4n8PwU3xC4eKxE1OYHj4Hj2mTSFMFH
h2me8PmSO1+e75JvQ+kJ9B433ujn2wn4RHVCflifV5F28XIUxJECBmwi+oKvY/ZR5v3VcW6wNOEP
0Tph1ExDBx0Wph6xT1MWB44T5xEHY+ttm4GodUy7XxnqfRQGatrWGZIC7mrjczMd6/Gv7aPyRi4Y
tbYxu/f4GI5+2EFPgu0TMkoqJtyt1aHhDU4cQJ25THsL3v6QF8FcgytGElnBDqzomWEW432tw6V0
/mR4EG/MWKllG8LLsQeaBClC7Rx8A0yUTMKAjdbhz0ooSB+w4oFIHkYQRfiHmycOOPeFipBkfTKd
YsBD22xqZqWFzFnVXhnMUmoHEEI1fFBch6nDw0eEI7ZO3hKccH8RE0XBd7iwwMAcJfxToyP94HVB
89XUV3rI2sFM7uLY+reF0/PyH1axwFUqGvdGt54dv7Wbx+2TS4DxwMDccqe3MqxfvVbL9KIQuquL
y6LsGOS+wVKx1MJ9apEP8Xx4ofgKvOuTkkdipvevkQ0cFD8i5mmBH877kGqShMlk9Fh+e17a7tY2
hfJNUSTlQWgIfvZilykJdho7hNotfAvl/spSDTjiqfI8cIOyNW/6wRTPxrqTewxGCjg3cDBYsqCr
AdKYhEtQh5356CRHxOQQ4bBPEyWPydSOVzGk99fnIDPLL00X4b+OkegWKmSGQUHQXn3sjZrWN8zk
TBvSW5JfM7bpcGc8J3nkwIGQhXF5ACvmg27d+ANT/vn/HSEf7mx5QeKBN4n4GVRK97PbESjZQyrn
5NRtVjtfTk+yVwhTRg9llst3wh6N+4m4WkfPc805iZWSV6FLkfLayq0n3XX49JfJdVCNrtaHXZZ1
UYIbhOjyZuYGgENeZ60554B51SsenQA0FqKo89mvQXAD6soaAIKFR1wqLkco5KP04ae7/BfgVCVh
HShW9WX2VDrvAkaeW6x+fXrHV1R9EuksKd3oWzVR99D0d2MP0hPGbTtNN4OXUSq3yXyd8oPmK6+/
UvZC4UfQ9r3g4lCXVHSxcsWrzp2Ir2Xk+2XCA6kVcPZoergjPTi3hP/AxgwEWf7COogjzgA3mc7G
REt9qhR+3UOgOHAvGROePLm+TO4qbpLrY9CumD56tS4phSGZSM/cgnFjb1yEyuTSXbu4H/EUrOvR
zWXrPow+EHINLA0rgKfhWpmqG5lSa/5a8o9lLORT7Zfmcg3JrvvmKhAAy/AfQ0BW/4Rll7abcEnh
FqZXfEcC0LsQCw4R4ZooTfvXcpr76WdwdF8PGL+Mss9NlFXO3szL9UEXIuTqwCT1moqSZujNzIP0
hSLniM+rw8HfQ0NM/Edvzsf4HLdc1u60VuFlpdpC3uKuZCsY8RMf/rDEHKtjXPnOss36eIAGY02/
A51SDfuepQVv0+gag91WYRAuXzZJevjEPL7LsG5jtc5vDiBv/0GC9UJ+pl+adf+utQ4h+Oud7Q5X
u+nu2SWG/aHhUoELI6u4uGNoLJevwdYji0XTzj/F3Cb2UU5LR3h7mGKKczhvibbJWU5PbFI8D//d
1V/FKye7h4GpNBs4FmqI+ZRqbYW0c/1EYWdfHbMJQXE70yFycfUQ0ncxD5yiZV60zQ58n3q4RnK5
LtHPGGzCxdPOY00nmd1Iv6dqZejgLx7cmTg4BDAK4XezdNIXOkCEd8Hhq/gzxnTSBwNG4HXpAOxv
Iagr+lOWKUN+WyaVqoPOPedCkxKeFVFA5dkjhTJNtUPkdduCak9SOAXWJgo6isLTFopw6prdCkYn
PPhs3b7duLAJckTc37MOupozodHuUtLYK5/GAq+P4AcTyJyN4MFYWOj6wAIGiR3K+JV8JuiR3KoB
1rjftYuhicZv5x1L3eYxLchjb7uk56aAw93Qi3BtCLYewLltNDiTi6o3yB/V6rF5G0h+iwckX1ds
uzD1sH4CLLzDd1jeGGiL63YtCJbRkqaL+ULRXvHPAw2UHlLQZze+MnkK98Dvlre66BzszUPs3BS0
KoW3ueuv8SXPZVMBzAqWf7Fox/wPR9n0pONcNRe0WrKyG4VA9lTE3nIlFbszm8RowkPqU2pJkfnS
crmYkUxZRHmMOd44kKClx3rYJ03WfBBCXKsHvs26vpCho6jN5uDQzmiIhAp4zH37WzDy8M4Yw15v
yfUJmgoEK+wdLxr0eadNZmq6ayqJGKiTStI+UuJrb8nfRxtvJFsVAc51MdnmzaUCJg3Ch23YSXVU
UMASZJm1G/FC0YCOYPq84gxUJ1TCcHmrBkUIpYfccDKBKdMtVvZrByVFOM3zkOLfCeNZOy/RQrSS
4w2x75H1QfDkNOwFHlM+IerSs4QVT0CA9aicApNqi+L11WgqhzftbEa8BSpYjo7V+R26vQiOBSfI
ZXaXOcMaAozzPg7kSHMKB3Dhk32VUf1AcNY9hrTagKxsatMfbIah/wW5Mn2lSLVuT3UZOcdZD7SR
uF1kLmXEvvFpQe4svojJj3DuonDNf03hUIgKF5QHH4HU7/5MWDYu6n8cnddy3LgWRb+IVSCYXzsH
JUuy0gtLGtvMCSQIkF9/V9+3qanxWOomgRP2XtsZBJmZFtf6PDhZc2dWXLkbqyoPznGEsX4b43ru
L4uGjs0WLAnqQ6QdC2lnIb6Bf2Mg67j8njuHjAemEjPbNHJVguxxBoFnL5B8ALLn0D7/AT/UaJnY
6z3z/ef8fnFURPvKA0WAnmCq9Xtdpx1+6oidoSSjmAkk+5Z2z3Wo/OPErYMzh2And6OWGhApVgt9
17Tsqp6EwgXF7AL/MImoRbc3Qwl3kAXISvkLxpdUSzOm6z41BnRuwEgmuvOhmT7lMxl22z7Pq/ep
iUvvEBM7X5CuvgaPS+tO6R6f0hDgVrxBuFdWOb8Q0bDgYKbrIYco3eQLExLAG0Ai0/DQMRSPNuhq
+i+YdDmTp/RGOiwp5ViMzThonLAuCewrafE2wQIm4VdiBFpCKcr+V0dVJk40CvI9GLXLeriMzYn8
0XZ9sgJ1Fho0tNi4qVdxRXVE8JhVfZw851ETq/0qS8VYeJL/mIga2juevD+U1OaCUBQFsuAsBo0y
K/HvJn4mgZJYRe8yhL3+FcMzCraOY5D/oE7DN7oQ/HWjYw9kFOmq/uOOBQr2LZVdfADZ4qevOh7z
iwvisv6Lf8mDP4f9VaLkK8YBIKFhMk9gt2fFfNTwJ+ybTzMr/qSuNxSnGL0TQ0EMzCDz3fZ1TgP0
M6tfZPh/s4Es0B3rsnm6AsSIIctjJ9qv0PixKrT+8jICAqHSSvIl+SQLMIKwIwEDQjZp8wdCFhZe
6cVDfJQ7kSzAVtqCJMYCLek1jYvy3xiFaMxC8GcTQ5m4dDEp3LI2Ma9TFEWzyl6sWuc7s7As3naE
0qZbMTULkYkYzR4ld834GrRx2m3GYWqLYzs7PkiIxGYPrNT4xaXShOu1bievyQQTcKPSFc+AQcHK
OYXY5YcKW2f8xT5z943SZCCeohrax0mPznDsfFz6R2IKbpWhw6L9PDRDdbIKhf92qaMVU1/mqitg
WfuDuqepCZCg0npYCu2nu3zsYtjFGv37DhhigB01BHaAyJ4Ih5NQ8ZIRR+CnZPO5TZX+Y1zEkQEr
RCc7OmbnG1003WPeCVCOqe/r5q1a0pU1U4B1/YW+HnSqE9EyblFIoB2TZSRPROjp5RCuXdhfTJ0H
3R2lnuU/lE7wD8beBLFqlNExTeKYgMOwQX+bYacfzuQJ4ppbYI2ljNL5wN7iqfBewa7HbIhDfFVw
aTIJb6NEKLjiwlAnphv99JHFfRSFV48yeflsV6ucsyWK834MG6xITBr9txARS7gtRp+oLRgGKyEM
xulGJIBh3iMKJAsTEIBIVHjk/cn9o0kq2H0lop3XURFPdgKBnsOjU6WWt2gDHyKsGBnosaijaZdz
RWvoJrpyMDtYfbMNiXjvq2F5BCUkfdSxyXjru7BT72XppfMBxgE5MSjw4XJ3s4jVhnBZmKRcuPqO
OMsb0Ap1Lr3JYh0gTV657lgjaLVLzKLeZ0OmEzUMgrQ9EyzcB3Ek9W9YuhO5k7QBn1p1LJN7xMQc
65DWBEJ+Yqs2Ke1MQsTyOD2DtCKbgp7UwbYmZH9RownVnaAZvtEWp8gcXdEOD7ym+Xpdqtn/Kp2K
rp2UjnG9q8pFfI8EE/XbdO2j36OpWrpyvPwkk3KS5lv8083Cgp92YA/DMfxNc5yRo1B6zkDCiEge
bCWm+H6sDRc02Az3d26G5IFJdVVw5+U1c/LWmLtWdoRDwU2ZD2oFjXZfmaJ4tK6Js+3QKbL2nFK3
+YWLp3psaFuJgnSjJL63jFmxanuT96+EvnF0o6VCrw9D8sAUxAkvEDEth4VM8ycuM2E2LLJDd2/W
Ag1m3gGbkyhheJyGwfnAzi//i+uBeE2cysOROKD6by+d7qedCE9DhJQyiKeTLcsW6mzmPgXkV0IY
8qWDFBO+Hs2wXJhSbEd3QoeeuiNr3dSbSG7tmN7ezYS5yS0vNRSoqV+R820iHt5ll61LoLe9D7Vn
5xqnOnQM8rxt0xee/4steqX3liin2wp+Vul+XUF9o1Z1mv6eooHUv81MouELD0xL8iHTS7ooL53e
wqqjFBMlsVJYvhNUo+7MS7FvY0TpO+gHOMVHXL5/fTnHvyvKWtKZbd7/QJdELSKtWfR9bzo5vHts
/PaRqnXAyNBhcQLDfXon0gNAU4iW8VH0Oap1sppR7IDWem/Igkq2WC8gRxSc9gGbqnm6BE1sxa6S
HguSihznp8Vn2H0ay8lOZzMW8TNIA+YGPlOLhB9dkzhc8JmTtwROZ0NABV1+m6RkKOIIzeNTPAQR
Uh6J6/JMVDhiZCBkkqg/IiTfPHoI5weNcQqXyyh1bwOTZb+8OUJTzdzuA6EPgp8gwFa5Z/KUs2TP
ar8d34MuTdYz3Zqe4Yt2CWj1OF3FSfFJM/8mDVDcqElB/UwSx/K46Ig2JcdwdsbjljWHnsTM7oFV
V3yFxBvw0IWYdkAudHCnV3Jr6msDms09pur/fHYbx+BJO2D4ExlZ+2RNfXUsfLAeX6j05aOxFIU7
l0gMvZUKchfV1wJsY4sAJCesxJo+qtWmhzhQHfEJzhghA8eVXF6+W5ND4K2/ZulFTH8rM/5q4Lcx
MZ4CPFxvgSAX4LsBURFeEzizwMSSKNNu/xTnPprqHX9buzhc15XL6IKZp8cylAvRwECKa6KPVzgD
PNjFzGzfRVzzAlLBdAdjTfyLwtLv9tNq22s/1mLeBa6Pd71bKUg+aIvy7MjWYGYUXsnxknhQ83YU
G16yr6dw/N0umvagz4WBOrQUwamLmDnvpZLhH0zCmsNRc31s+raV7+Us4yvoyfIj7gi52BDRosnL
U+Hw3SlBRz10xC0QhYtiZhOwIKPDcafgCTFnSlpe1I3xflJj22F67Kqzh8hGn5aus/6R8QzJQZSQ
LG5thdL6SGJD97mS4el8CLGQte5AxavpZ9L5RHqpfUow+SKwcIaq+3YcZLrbBOwBNWzYISUkhM9h
9JGrxvuCZbtW54lAgfsRwIrdyHSZ/kG1KMPd6nvYZdcQR/eJHAoT7pmedc1lNuvNugCACdkqKXAJ
6z2M7GjdgvG/yM2Cn7wfsHrHzlSv2OuIf87nFq8ELtU6P+et6/zC3a4wpcVILu7IZ0jFlfo8RQq9
yMEEx44QrexMSG+9a3SKXGML+ShtTkkCkORqvAUMDTwChGw+A+0tHU2TX9ncLr/Sgof0hJ1z4W4O
cxI/VcAViqQPjs6Byh553BqZIXjBFkdsZ5Pp3NtjP8JGgFDVGNAYPklMkNXoXIqR+TlEdE/nxT6a
6pD0DDhFi721EPhLwJSo9SOZtQnOjqjH4r+qqrAoOo2ShK+A40fLt6F+XKns+XNw9g5sWCvl7koM
Hd6emCjy98LOp6FtaOdWQBDYA0mO4n+8w1iFZB9AxLSn2k/+amSkE/LjgUVQ59MubALafuY4qs7e
M69lpPkYsoZJX8iLw2cJpDHBuMlLghDmutRj7/2lClnLw8wF9bcjC+eznwjRPifxAM3KsKBZETZI
tiY8gW1ywV6hLqQSZOmlH0b3ZUrChteSbYV7qPFTmQvZEfYfqcziv5YpUH17Yep4j/kmZAk6xf26
UwJCN1pCZ3wA12ac33LGCpUuBVMG5o2VR6OcFUi2mI5V+rUBMCPu04xZ9p++Ii7guCBJ5DMFY+V/
8ABivtiOkJ7SU86XL39UOAn3vBSo+Zhv9dapT1HkiQrzqvT/0UQPCPgtX9EltSFJsjvH9Sf0kT5T
uD9OUFKAx7x7hCWkoxJnCFgYih2kvOnJXXgoLyluVywdEvEoJ5KERp8Gwu8jklyRW2/DlFGu3kkL
LRZ0CpwTNnGeE3CNaY9LSKS5E973gJnhjSYUPfssAb6+B7sRhs+uO7B3xu4yFwcx8xM/oI5GnGXG
QJ1Dxwm98xoFNTM5P8SqNUPq8uhlnGA4ZENUP/CcpiSczUzpgR5XAGiiqQn3BXQsn4+UZbK9iBwR
HjPiII5+N3gcAMXVKvJYEHf6QxS9/B7QziSvI+5EwPgsCC+JGTVpu2EZPXPOOyScLYZRK2yC9m7u
fYI4h7VBqw/BJjmNLKnItXcn76rBBtsjJSbNdu/EMdNFfC3NLoitHxyQGET1u1ey+jjnhpL8NclB
mGz0lOXhPVETiKDhSocF6oKyCfMXRrIBzXvFoCA8TgMUb0a7zQ1MkQTwWUGnR+xudmvm0LNuooFU
0xcEVn7zsMKpKg5M0tKftgNSimcROdqhmcjI3DauYSFFi0SOn416++Gss/3IIxM6pz7oI/+emRpe
PqSU1U4BKfnT6t5HzhiWHjzX0XWdTYO326AtDBk0rWgVqs0yCzzzpdbW7BuCbxJyrfy+PU0OOZb7
QMVkugogLM65C2elL9xM7nyKPbqvZ5w0881b2NDqThlM9iJhWb9ZcRoQSuYL4nZikQZfFA+cKGNL
JXaUCwOLTYqgAWltTZzRsUl8YuYxeII6lVNgntBex/XviLHdLUJYyyu/wOJxMiIX2VVpAmHT82D0
JnW/1J8JRvUFwkBfzM5zOLbIXAoNZAWXL3qNN4C9IShBnDso7g3ygHCvdDkW15RMZ0S4jp9X16U3
fvu5huT2ffNDqfS7D+QQud/tyO70hBs9Sw6dN3oPU0z/guU7z5ztXAG1uHDfrNAnKQH5O92wdZ5L
WFWMZ9Z+WKcX04muQv2tIQ5cNHyy8KADRmAXNhN6+c5lNX/cSKagZsw6M3dMU7ED05D7jGzcJsvP
uKgjBwJwH6ECnbJZXB0lwnhrSR/s78J6JlkxYQTHALnws9YQfsbZCcYC8ly+dSsVP9y2LqiWyqKB
LKkBem0Q9kbXUqYZGeIQbZC9kx5OT4wYCsDrrXvp5jUqjzZuSn9P+g0vTzgCeYGcyIPwwpw5hi20
JJzt4Escs7UZmjW0ronPLdZNWfofFpY5+dUrbt67yq4hn0/In00ey1Av4ytZeKr8FaLPualztJtS
NZCTg3uZZea5hXsFig8yH976cilCiFaYkg+RTSTtAuT6HllfkabHLsyB9W9cy+eEhaKAorruGusp
SUB45LfvNLr2lwi91gVEW+BDYEAWXgSLJIcm3vERxkeVfCF9eyWry9SAO/ZYF5t4JzlWcdQUfXfU
4TBEv/2koKtkGbkesGHjchhg/kzIvtnUsH0ybPGLSEa/OV5Rg+McDnmfVKSJQ4S09TXOkfyTg5ND
V8RRCYc0YVyEzEKI95zBK5GUKAaJJhd98GWLitRqShGS4ekyCZpMe4J4YJtwXT6hAiLJy3Nb73FY
woBENWjj1IvdGHGObYYUgg+2cwXvQVZJIfYLsqZb6EkYiOMKoPWVRTN7lBZNdXUMGWkgA8v+H4kM
tA9XiFZSXHwrkxL6fEiIgGqoZFgQTiSUTsr6X6hQoJWwMcNjuMTM5SGtDkF9TRoVHDyGFMS6DHVo
d5SOkpOVLDqU5WFpWbppjdCL86eHy447guEz13O6haqR/S0mMRC42M2gpZPV+6MLUviyOi1+6IHA
WqBB/AM9lmwHF4/42WsYlW0IIC+dH85hpPzpyEO4p0gk+rN23AhJWQ198K7rfHh0vqeH9lRYVLGI
4ACVP+S0218Ns6pyF6mofBW9/2i1TepHVVp5F0W6sttFBR4ZMUsExjFZHOGdhtD6oD5YBzITB/tQ
cESg1XyhT5/CA7vVlTSDVVPm1PVSUok2I/UVlL/VtNgvG/pHKEUIACHYt9WvqJdzca/lWv3nrp3v
7psGa4PmN3Noe7b07+tPtaAhPDar19st6lSitzNNT3hxGf2N2zZyy37jVGGH5KFtxLuaK/M+uEM0
HJrYuMlela7jXbssST94JubhCMc0yN7nGiD3NnJGBuRRtIT3zUJPsYvR+xETbfuMmKchlQs3bCpf
k9gQTtcn0zq/qcGA4DRJIO46Ek6aHaASkkEZfHl217l+/tYuAueVV4HJwGrEfjHZ2QS93VbYcWzu
8ZZ0VLRti2pncRdxFUtAWHWP8xQ4RpxpgdqtbKj9XgXOP/E8Y8EqrgSk9e0XY/MJLrTKsUotPIk2
rZ/pfLMP8HsM17BiMdPSUZr52yATDl7ErEHt2+xGYgYQ2XUhHLmtyjtnulvbSPfbhb6neJmDQXGI
2ShIdgkSM4yEM2M+sGZ4UiwyYzWktc+hrgXeuNHR/Iw3jQmmFAasoKB4wGd3zI5tN+J+7eumT2Cm
w2bqWWMMWcnsrOzx7wy9YTjZFqFG6Guc2EUejg2PpqIePbcTx5xAE7Pe4zrOWcgODnZ79ST7YnAP
dF5997a0YiW5y/P6KTlURTriIw9zPMpjiMf5uel9zQcLWQ7oBCJjjduSZXayXNSKjPFgictp7oe4
DcO7spg4H69u5nckq6DUjmdwdpxzPtyDPtBH1vJa/7CHssFHyoa0fFN5g5aZCBRYCVt3JNR2V6p+
be8Ew3rUZA0TXDBhcTqBixoi3PEzI/T66Lb88Ze8xu8EYo1VBULdXgfOpdTMqY+raPLiaajRam5o
+Af+o8aYHIhdRl4AmvdZ3U2ure1nmXWSADZn8YlpEHW7TXp/vJJF468vAs6cd+nnGjiU4y5zdNY0
wnZTUIISH0oeBTOGNlwod/0BDNPRsD74j/7H4A2oIheRGUUkSiou6RYKUAY2iE4KeuhFsVLV21R7
cqU/Bqm9cyF8QkIIhWl3U4eGeJdIR9fPoiTzT22GkPDce7VwcSH3mgA23bN+CPVzKb2xvaeQWsa3
wND9MtussmwXOBbXoIcQF3ZJ2E3/TYG35g+45uVd62r1isxbNCdvkNDBQswggoFBR5zN4lEJ1q1k
FtS5rWATVAzTXWk1HOTapBatyTDfiGAdoKjPtkQdiw2oin8q3i+zBywa1kSyUHJuphyQGFJUkUBA
54vxo6M3JKi6C1C84WlJ1pF1G4mZ9RbFFmGooJpxIyWUgQTIRkD7WLUb09/bTtKmtwMwaaJ2LdrB
itCV5FxNvo4/XMa27x3KXzQviHDu87os1gdnnkXzBWJEFU8thktIO2BiVuTgqk6iF02fNuxgLZjv
bnQo2buAyuSEHj79QBvcn6GVobpHFyd46Wmn7uZmQMU43Qo1Yh2ZOL2ycBiiK0BdfAUC8aW7NYN1
7UmjK5D7oXGn8Cnn4cUQVkP4eHA0mQ47y7X3Eyvk9EcZBjrHAclwcaPcOCx3btvXyYUnmnQKCH+3
fAbTf7IZqdUuCOkFIImMy8XyfYutCRgs3w3oClBtwJ6drqrvs1WfAr26zZ81iBfnwt8QNS+FO9gn
kl+tuHOkCN6pDP2mJr3ZluA2oTOgLdn25Ri777bx7VId+S6qjEU09sGAySIRp1997un0UHtR+Vaw
SiVmreLlw7Z3A6i/sLBMctbfSTv9TsssU1jspcJECQqvdg8BFVp9z/o5Tb94eVcPGC4LfbQLQ56J
HR3mzbc/NYa4ZPxNKmrAAMiy/J4qgJ23s5IOqAykvLFOqiCSOxnXDPZ0nY5oKHVR+MOL4R/rcxVw
CnOGMnn2X7t1spc8KUEwDNwtpNuUHRblPoQZDyQ4uD1qVRl+04b543uDsfTCE2ZQ0c8xzizZhzSC
JKr7UH4zIMQ/+LAC/xTFJRn1OWT7/r1mc9KTOMW3jpl/cRGaDSAGDxKV+HtAXPwDUgaiAmFdjeZA
0picEFmkvWUUEjUTI6rYfwMRGRLZVs+O9xuNvt8dDcIj91zdCECUU2QYPYcBfh5tprk+1cDP830Z
uD2+T8RxV5P3WUKUEi6Lvefi/KN0cdKz6C0eo3Etqx9ecvVlsLlDkw2F98H+iFy6BSpicsxDSWgz
W7T+o41Slwjbecze1qHRT2CmmFx3uB2QtxEsjcOj8+f2h6osMX8rx+N+6QNiMXeZVoW9YC5pnttE
x/9y8COGTHZpYsSwMWSsMp/aaos03K5vkfXleVzwSm4dj63ldmIi27PC4So6slBNkQK3GkpK0Qb+
SxerpcJtBZFKufWtYurdxmNxcYtUR3NeWsaFxIye42lGVtP0c9McismGameozIiChMhOojBCY/J+
bc/aOE+yDomMKphdgqdEzEht5ioSSrQ8aGLKnX0VBMG9rByN5mP1ykeuFzbxcyIlLHkVBSzuOxsO
0bZwOJ0OpKjY+Jja6MYGB65dTu9pdaMN1SrOFLodgRFzzMz4XbkF2LUYgBCGX9IQZvwHI3NT6TWv
LcIc3nMKOX9jMKpAjcUeLcdnoxPkABu09qu8n7ES/1sLUOFbZXyn2jYLsxyICGThNFDdshdXejir
eOaXNzZ7VNAwAOnGmUOM8EkLt0PCGxnn71gOxdVvuqS6dGvW5ycnzNr7tiI4G9PfMM9yY4vVI7vb
Z6qzmzGUfVocctmlCCHyvVE5lFctVFveLLRJd29IjhD/LYEkeQqfbgpyx5Hqg8cGLneGSWHYMj8O
wBuFZfbmuZhrjkMjUVqeAXs39nPGG4B81QZJfdRMzp4hBMZ/ZmR86PDnxvU/TTppe0/MD1Ge6GMB
NsPi7wgBmzDhb+Jc9mwa3fY/XBbxPVG5CBg8XB4vkZHkD6OZ8MVj7DD0Gs7uKlb2mwBY9EPrBhO5
MUI17lOw2sI7BtxGCVJwx69Uf9BzVZsBETqpCRp4GAJCKvg2iMVyTaj8IpBkbuTPG4jQlUOzwgqf
deEg4j+4omKfH4L85xN6nDki7hhp7qYpRsYP+BkNOBwxLtilC3cEZN8uIRQpn24Jx12D24XK094l
PcncB9+I+AJZIv2ZI5CaO127Xv9BHTmXZNpzVnxLIBlvYEw0sSBZ+zdSszm2vvXesGREf3NuZKIu
XDoCPOIkcxF0/pCgLTA7OcDCw5hiu3/01/NysqIE19cTAPKGJptDH0Mdt/GQCjYh0SCZ0uQmDNIr
mOD1C1XK+o0t0/sCa8wvI2PWOkzwsNQdIiREtygdTHcFYS7radWUDFv8JFiXEkrBDyKi3ZVPPkns
iSQOfXMK0pw/MjcuwyfUU61A5kLFNdwHhQzXO2iFzrLDLRjhJydCBfafe+NuqZYuiXc7Agyo0FU1
P0MfmvHcA2iCbRB5ZX1N4Vk5AJmJRXkOBH+q3KSoMhkGo7Xn+AQZ4d4DcK2wFc4qel77iZQNZPoF
CdYaXxtvA4nIBVfob68Xzh+M8K53iuCTiV82n1Jub9QEhKbgS+t2ymua8uGmbv/NW0KezFjWyxYM
TilZxS7VSbpDBbK6Sonn+g8vC+LPKZX+SROLwoK09O1dmJSjfy4J5YTJRs0PzR7LEekqRcLavntz
6rKhESvomsmyxRC/9+aGsB1fz3KCu5ab/ssqqaKdN7jTemRxWy2XmLkWu3eIy+0fdMQJH0TJ+919
NiEgwSO+As8cbuFAy1tQOfO0Lasb+xO4BWkirLWGNHn2St5zKlc/xDOGvR/IUgzGQFU9abWbEq3K
RnQO2blZRjl1CZNmHADxojlPD7frHBhMTZKW9KebutVz5WvLuixnC7qM7dYjaF1uVwI655eaSj4/
wNESz10GenMjbt8yg81mKo7Ye6qEEUfHiVpnk0FJZBpxJ0TcnIidJKuCFmkdToB7EAqUlPaf5RJh
Zkg4aU8zKld+X+RnTwBpwvQH9liBdyYLB0qeVJEHyHppuWd/QXJFmgcO7Ms5gNQVc+T+NnJBdKd9
l32pDT0FqXFylr2Q3uA95cu8ctvg5EcMhH76dcrlghNxLYb7WXA9J7I3ySH3XSZTLGTbFaVv7ZN3
i+ZDPdNPKEy8+Ij+xs3gDVcyBgxZBbbQd7z3TYQuV/SvCDMI/kbPQf+inMqkAAkXne91FwSPJXvC
FX4mhtFCDetPx/ue0V1puMaM5QMX1yaLPkAoMG1TqAk4X4kqiE54btiBA5KBuTfQ/iG58hJZHj1O
nfY80oXNewVpudUHlieF3PO9upjdcxOzW6q1t+4H5jvJuFMdm5bwiKpj4nwUBUhK91lWJV3eoALH
OU6dt6hjIEc+BVmwS+BRzNCHlM4ifms/MDXNloMSoRfMnHaiKNLor4XvkpICRWoHQrMBcF4LBxuN
lbEjrxiT1foZ4eKyPJQ99iqeZTC2nZ57LlOSEu5ZhmoGoprT7QggIfhmySERwtJXT8ehBTl/RjKJ
wqqoICpsA5warzcjWM797AzYJNp5vC8dClyyHRd2O46VE7PhbKJqnGqJ2I+QgwynEHqG6WIcLowd
JhiOTvLW2uwSkn8LrH6Ms0em6jCADD4ds49if7W/53IiM4WyIQdPl5FK+RFXor5PMjgGJDLjnMGw
jRR88vwtw1KO89QZ4h8fQQlEvAEN725kXs6Ioc31rzUbSThh8hBfSN4gfbGv0uzqVk6cvA1C61NN
Bki1CeMZaQRJYAtqMsbyN22AUasv2iPMTmnu2L7m0TPwIwi+TOnjh8YVBFV1eNP+rqRcTjsElMbf
iptN4RQ2uYVpFCR04Q7SVYOuyvNPfb5AcdUBaQMUQG0cH6hftHnsSUXa1zTo0T4DxOHdjXGihr0i
yMTfzBocwaEqJRXXTJ5aebZg0f4OmUVhhx0R0Ca5gP/USn7cKQ8jsN4QW0hUObF8KtbzMBuAhEVJ
wc6b7BOsDiZLZceJzQ0r3Wjgin7o0ZNEHt/G2M+nqhrHr7G0U4CiibznW8o3OAfubaXHor/DOzvE
8ykkjW+8VELWLjoertMPd+hxHzQG5hCSrKHhqzHSstkc8CxuEboDcFS0Md9D1FczioNlWGaEmeBd
PlNRd0dwYo148xGDV8/wO1L1YAFhrZz71BbGwlwMb0GpRYrNTrJ6Zra4QlpAr4ZneDMwaCtfwiZC
fRCRqx2zuM+piEtqd3xKVTaGD3gmyAFiA3BjtKyECy3bTo5sGapqHm++laYi066oGCi6SRD+Wgpy
B05RHnNmbcKa2TlJdhNRN6h0Of7ZjNcLq9l079dxSxvFU+mn5UHmhFzCZ9Hghp+rRrjJDcDijPY5
QaKPzGII+mbaVERYLtmBBqP2h926dMlX4NRVvhtcZx1/9yS3VbsaRfIDljP7UjhpaTb4XRn0WLr4
eDtCLr5vGUg+N4pCmd3kaC5e7KHSDDDuP2dOVtDNGELaD4RmlucI0fRy7CHV+p8O3XpJRgvqn3I7
O2UG3m8tariU4zyun6tvEOJueblrQLpCmh71LByyn6nQzS3/KjHh8OAx3uI+ZACKhj0OqjplXYqk
dJk2TdqjZxFRAY/NzxkRP+gIeck1hiLHRrBJ0UfuuOsC/0BGtxOTZkE8effAAZj6iDqzgP0jRnrA
WlvFseSTLx5lkGUAU0ED3dG/dVpuJAtHyO3o2Ir6v9hDhcZpybmMDp+sLQBqFdGNSBKpA3Lnzhms
XO51mwX9H4aBlulN6ooQ83onC/fYgj9CpVdjaMcgD/l5jac98vsq++7cOJF73+Y2u0pQK5pkS9fm
6fphua7+5KjhLGXUKOpfhLvgR9j1KEQsxe5Yuw9lkdy8UzS/b6rBp/fM3tHzP3pvcoB4SH92i7tO
rCrYWwvOZY9cuNJ/fXoIP2WpmsPGUDOXb/DA3jZo0DJ2KRxbKh0vf4yJR3dRNBWlwmxXL7N6wM05
V3vOwbp9BBDloyUEcZfdFQHSjSfl0mD/pHaE+7R3R9+mLI+RdeZ45VnShP8FlBPyJv1N6w+Pmw2P
h2aKdUkEzOWPBWseEvhm7EXB3q1jV2QMq71+JzFtJ3uKfNg3/B/BDX8nVq9h9upjb2CpyIqliI4d
q+X5Z/RjV+HMzXvnYDoVusd4mKiZV7CAOSSiiIyN3YgiLCH8Kk6NwDTdUGJtpUOGCnvuPOruUIEn
GeFqxeqzcEHVMmfn0VWBgNs1hGb56YgNjo6zH7IihciLM/mzKqmbEV7KPNvNftcviCtN0tzZapAd
uek5HfScwgD5cU0Ax8YwipoQPnAJpI8wP7gd8Oy5rLKSXEDdbfsZ++lYgLKM5h6oC2DmuJfHtVyV
fYBBG/lM3CDkIPgRNvltGXnU+7FJluio8diMhx5tdmm3TTA1JN5DuhEvZAeRrMlwSqqz8PqRXOHC
r2rOPCw9HgCTLp0ZPIOadCKSwy29GWaKVRaABBEDoclPqG+g4cJjOEAVHNrq1AB58DsMGByGpKfN
kctbS3RQKTYLu/H+s5qmKXwNB4Sy5C2pkFgiE5F6ue1Kk3sjVnI6WvbHTMKSfheVWEv4l2wrflq9
VO0Wt91oNjZLhf9Zxbkq8yvvTeRhi67Q5Xd4CUDmb4gL4ZRmJCzI8MuESqGWhSDiNnE5hFAwlU9e
A+swC+AJXhHeAjrmnl9GcXF/WGYf3h37ikr8DVuU9UhxrQO+GLG0HxMmUTENhVpMmnkokM2DbYz8
k9dn2kNiuLBSuDQhk9aT8ePi5nYUHqc6USFkXmGeQYM3MfPfBkg5vmrquPkP+gbGfkQYyViThjJA
SfEhtIxcecY4zxMhGHRVvuGh990hDEP83+zV7yPQ4/5T7EHQ0TB1ATrhBO1y/awpv4bkwjR7BBS3
xfVZgN9psfvWxUMEMciUD8AJOxMfOiBrw7DH9ysbEIutiES8BZuPT3oh+8CgXo/LdT5UbRnVnyl1
wHyNefKmo2kV2RRNlhSGNXo7JqfZupM59sIlgc8ZfXBFjC0wuhp3WUhXulFGz4z7pxkZcI6OU42N
BA9m4phE9Qza177RoT3X9FaoQfmQml2DXo1FMmoFBmZlXTyjlB2Y8wdzRbLRQNuwXfBB9Lu2pebf
OSaZKI2YX9Ct5S3pdCin5Wb0lik/MbAJllPE5k/sWGmJV8kDlJwEoco/nPIMGZsy9O86byLEVqr1
faiF1HvRVK3BFj7i3vIxizBTCv5H2pnsVs5k1/pVCjU24QiSQQYN+w5Of9R3KR3lhJCUSvZ9z6f3
x7q4uL8EQQn/9sADZ7mowyZix95rfctHRYDbgL5oOYb9kYgo/70pLOKUS+Xr5h15iFIvHG1kySNB
Abd2kLGoA+HK1XCLeo7Ym260oCsUcZO5O/p6MJCTqjHWBdFqjPus3ugZ5rEiNZsST9+A0WTW9mui
h+IcbUgMUC+ZOUVJqnYKolSNmDwCEzObBkmKYbxKovOmqQvvHOhCX+BmTtGxBYTYm1tGU5RqbhAQ
WeLGES+WaxQx6s1iVDOLIuRGpLw6PBltEc2HDGRjw7stc/+cVQCZVNvr9i1k6vggUjEy8sVxhlJe
FtTDuY38g94UdQJNcQ5sK53oQq1G7HJAJSaHb8AAeUq8kud4PyWQAHUzWRQiW6obBwEKB5TwjHQZ
t79GKh5Hx8ZTrTh3x3RSW5Ihwh9Nb2uN+pcz4CX88uox1ogrX5w8oCuXK3BaG18xF9iViTR+Blql
7y2O8pynIZsfnTFPWKrI/MvWA0qvV2AxWPzJ4WWEUPpL/mbviOoOS3JmHmeS297SwCkLUE4QxtHz
lXNEYmAwmIz54uG8gb753vZowKCRet58S25WeF1AfJr2fpapas2EdwmvKYRbbF3SnAmZqd38gMo4
tDeyLLyKHigix9vWZNa0a2tiqa7nls7+PdMqUji4P2HBcks80oqBgdpzRIKWFzbJIwgF67cqoviA
pBrMPcat6MGuuqA6ix0L9AU5O3DRHW2Iqynocf4SLZrd9cLui13mTFKTsOTZROmBuq1WthM191U+
JjSnWYx2MeLmfK+jIrjWNqPtQ2/R7SJ2J/WwpfZERW6NpnKAR9mhL1aWSwP6OsyzwQE13tmYG5pW
05AJYmPtyAgLAhkAtnukxzIeXUPi9O4G1+aYkAeYe8iArq7g8hK3YzgujlOJeIiQWqwxxFB4jrHP
a59UjASlQEL32a6J6qkj5tAEixo3hR6BEsK1ia0VorQAVSZOp2W1xtS2qxw+4xc/wMi2cX1D3aE7
Alrf5UNwW2Ui/mUbsbjIaZPTiPsXpMvwFLL9ZJ6XBRHvPaLEbGphsLcxrTRwvPmFAlOBPqxtxKKT
Hn2PDCRwZskCLWzPYQ24yM2amd3GSbLhTUpqYJckAygbbhEde6IIlj4T7j+kgL1NNpcxZ+1GOGU1
naNtD8oLxGlYIsY4fKbqmxxCvMrgocProc4GFZJ4hbMhecqNtnyNCY//FUPZlGdLkvODUSO5XDNl
zM8qflK0CbGS066R5G08FLLxHgPW0Ts1JmWK/ovFV6DBr8VDBlK3PJLG0++Y+3GXte8SRGiVali7
iM8bihvAsSPwZ/+VtpWFnANKWboXKrbMg6h09DYLMf/SDJdIXOzmeO9BsMWVZ6RCHyj1JsaUHr+e
hGoRYFXl0/E45IrB3WSIP4j2ClRz0QIStJmO86bQNykU5E47oWdGAtN8NnS9C38Lof0lUqs2OPIE
LaDNEu3zJhcqYdBRepzoRiPxgXS3aSPPWzyM0aqzRnxV7Lz51VRHQ489YZBQiUyZb6wZus7FPNfV
Y6eT7oTPEZyOZ+gk2boBdeS6a+VyQoyC8mdFMwjmSUST7Tk3+uZXPQuM9147EIaEWCR29Hlq5k7/
ivOO9izwYec1GCY+ys60q3HFcE+8E3s6vTNpzbuLavaRY66c3A/eJBKeBE7d3FgHHZH0vSoA7rCa
ooY3d8jIdX7ZVVrlu4ZjnbW23ErV93bmMwgn1s7bIQ/syPggynX5aOv2YQigsGwZoy4oQUQUBCRR
t5OgBv+F026chxaOI4Ru66G1MUwEYWg+O4yD1UVDGtj4kOOeBmpjhRmxvYiWMDsbPVgfyzfkUXde
SpxLUlMWO62v8nNkZWSEApwo3mJjphsdUdjf68JOTjjJglcfDt6wzSf2btQcHifTtndxtkd2fe2X
VInrIOyhphdtHTyD1sZ+BLbJYTRX+BXNoIAhHqJHBdgHXWO3Ua5FFhZBVWm2Tmxc/gTcu0sooW3Y
d4h/GDg6EUHMI/Hc+iaTjvULYEAP6NyurZc0RE9ywG7BidgqEPsQ9jW5W4c4o/zawjaSsH9HIrmS
AqPe1RDVaqGgwj/ARKVxl29Specj1PURRGE2gkwUmVdam2iU+F3KIWlsqvmqA42JvrA9VH0xAjaD
piH30kMhyF+VEV7UgiLZhNiKxQp3h+5uh5ojz0rXWFXPikbFh7zjlHA+VWEFILymA7CaOQCpbWh0
sbtj7Z6OHClsxMBEuTrG1WBjw3APwufQs8VgavVPtEVDcZ2VzBF+Y6vBp73t3BLY6K5HTB0Flwz/
CJHeM2iwmnYbu3hKOX+YvYq5z0lwb4xCRcCYPL+rL/JOWT9YxF13q8IwbtaTmwbPDY6J5tc84a+2
t/RyW7l2BrzbBHbbVvZShalz3rXYB7CXICXICIFCY7xJJrurLhHiTc2uG6YCQSGSGGPcKCoxn7fd
NHBBVj6tuztmvDgiFKzcapVMqenBaHDN+smB81rsceGWxdWEM9TANunDe16D4MrDG5K/IpPO90zT
BtXNhHiYwSlUB/zlJOJAHXPSdWLY83A+sDBGh5kFGp0XsYEBHmRERkf0Iy2HSdvtl6ABx2PRwPKW
rmclxh/h7NU2bt8mq3fIimS2lSgS71SAyWzjZuQH0U4x0h8xCQHmpV86FK80JJCb0tmv7R905bp3
jw+YWlmrnkjA0WFbxvvjCKaBBNeueWuW5d8tqmzvlKp3D6WktcxUC4TNgeGOGfwi3gsxJLhC29kV
ZYjQ28XgGx5I0JksBud2LfJzFXZt94sN3owugUJwv2IMewtEp7DvzaVev0MJEfj3UKaWieI028AJ
0onXerc4xsPdMIP6Yo8LtHmwVYDokiq2e3KncIr2QYDpf1U1I6YyTuRI1jnLCxoroeTw4lAyQqZx
Up2tY03Nu85RKMk7xaGe2UJGlHp8HWoMquwAIKSSGbIzRRHUR+ANWisNmKicbqh6THIBNFSoS+CO
6r0B0DFd0MbQzUMvBaFv9MQrBESu4R6zBEjS7RBR+p5KHBPOwQpoDiGhyges5+Hcr6ZAGd1TGCpd
nBUDgto1ndVSEG9V1d61VYyN2NKoFOwNxFMWv03JSHCHfE3BOA3zkBaoBcfzHn17nx77cKBlRj/G
Q/oUIO20by0EqM8dfjDrsia1uN1JnwIDhoKJ3WdKeFy7nuT2hRZRj0O1xtwXkqBd14hO3uiQ4Psm
JcC+QAw4SmDxRBkgSzX8MnwoMz29UFdM/W3lEeBMRNEg1R4FnIllyChtna3QmuflZRDkTXxOWoMb
X5UFw5+NB8CQkTVej5zmDtBuC8MmNkAA/KYFXZUGuIbDhB6rrDyiAnCrNRcFype2vh0z5ccPXdJH
6Pt5LCxaU8wwnm3G842byJFuXT9w0hiIHg1kkDGBMuaWIIrK9lvnqcSgMgKx6PCs8y/a8p5a7U3N
r9jjGH3ACNWpQ6+VjJ7Y8qRxQ8d88O/sIK6aA2UMyYLD6Fp4xi3JlpKpxs5vRrTZ4XaZ+ciDUHje
tk6EcoszNeNsZk2CDBLfxm7uZ4rilDKnIWYW0oVRIzqyd/SmBypskzAjfVYGGG62joqa7A0gAVyL
MXSjU2UPwXG0sbHQUDLJxUI00v8wHTodiOaqYTzKPsYTZgeD8+aTt96saxrTpA8lBpuo6/XmFa1w
okiSmHd1s+xgztJ1dZ48E7QQDW84UQwAC7A0yISAb+aNrA9zL7qFVlVhqBIeck9GNlNSAhXQoEjr
XM9nvouViZ7XCDOy6rWoAAQO5PE09IWCddIiUKlTPf408ii9nUIvDDFOhQrFJlJsyM0w8Z7Gkv0R
S2Qd/BAhzBe684NxaWBywKnU8EGtEeRRzSNas/slgjd6RG/d/o6GEjWSgQSfiXIZKf5fIGTQUDci
kOUUgL8wXmNBVqiJfWbIeP02yu+wQiL/RpqcD7N+SpwkLjYVcvsTun6Ge5EzDuTM4jN8RlNjEhhE
lsrRUcTXbXsa44/tvMx4GjObrmpe0kuYhjQ206TQ3RNY0fRlns1mQaoNvrEO3c66BRU03A2m3z6T
WZn/Nhs7efXJmz0zzaED4lgizF+NbObY3JAWvdAcRXlVT1Vdbms4DMbWy9L45HU5CDyJ/vk5wqd2
b6CND5E3Iz/ZDFgWr7KQwKyVVxfor4C41W9NQrXCnN1MbrHSWo+esMzfSRT9K62p69z1rLMadXbn
VALypUyIBkR9zPQuyOXGkSbr4oj0NNkwRc7ONcpMyEfEHFcrFIwwlQdwpTmLXoV/cbIr0ouwRzLI
iH3WNVJRGBxl2sEkZNox6+0cT9goqhDx2ko3ghMBpz0jxdFnF79ru2ycNWma9Tt1VhFtzSF3IwqY
HGpnnJvueYvoUOCkspmE66Lkt1aE20QcK1wvPXOstMVYxHrVERaFcFULNCroFWO/37MYZO9DX9mv
xsB6uwDBM+OsK53qzWXE56Hhy3KSXz0a8tvAgHy17Wa7umotqe/ZcwLnQBIf8Q0TullgGDn3adWx
rnJ6MyK3Pta0QMH79UF6X1cNoZQm+zWJvgVD261k5PLbbjrjYUARfJir0ryGqbzQdcAyNczMkhDB
CVv7evBiM9tHfoAJbQpTfV6ns/cjh4LRrTs4DqgbiwLbSGRSpKACwd7rMRG8MRDNVMch0+Zd37fh
beVL9sLAJkAL6EAwXsmmzwFzICW3ViFwsnNMffOr6KnO16FF1vXKGTmFM2GVOGrtfhwfBzHByeQw
ytyTmXWNOtvK6QmHXnZUiJ36dVer9paxWvUQB1NxGefEY63QzNA4U43b3KZQH2nTBO74WyYx2hEm
Yc7eStq02LWCfPKdYZBAv0Z3ToClrsb5J/ap6l7XfYCIRCze4LaXebajbiLRnO++6NfCoJza5iqa
h/UQafBWiOnEih5fchMnInzF9uTSIxoKFW3wMMZ3Hgdbl6rRz146y3DfvLjt4w1vAhlZJUeyOw/a
D3+GxMezZYhQnXuLTWE9B5lBp20ukx+1N6FTyYxBXQSlzM2dR+VUrdwmZgENahpJxAaxrq484GSn
ehxdzMcOz5+qwefVYENDIMTaAJu9KyN5QxYi6xRALvkSMCfipSo6e99MbXpSnZmeALfkz21rIayU
YrIvGDjED37uwIJuc9r1xz6Ls306QvvbjMy1n5HhcELy3Qop/zAjgqJ2iCl7XbOAvGmiNg8PUB4Y
jjfYW/ujnXN81j6Cb/BOE3Oumo8RPFNZUg4QbIPISroCmjFnR/Ikk9l9I8u9HsCYqfqUcdq8txyD
0GUMIBo7UGXdTriFxq2BE+tnGob99aAx6VFem4qirc/seRFi0QUDKZf+MARKrxXWUYEmMgi8YUO3
p4m3AhEQQs6GPvCq6bwFv860hW5O4cpHzffLQN3JE9DjA4fdVVAHXbumOdSXzMVRAmwRTsB7Jtc4
eVIEf4nVnAzEmid1o8HK9SHJEFXjcwQLwIbZu4yl8kq7c3COMKYcN/Dv4+A5bkLrd4TUyVmh4Wpo
r6ctJowsLF4iUA3nIhoW+P8goRNz6gg0wSpT/gT3V07XNGtr6B8oti7DcTSzo4xHSCZAOzJQRWYF
2TPm4FIc8jpehJcwKOA+VbUItgbo5f4cVCXDRLtG4UmzQqqrvsqM9w4x9l4tfzq81mDAOkei6Zsz
ZRL1e7cI2K1eLZLXpIZJ6MVldZ+Mmfvq1c3ALsoaiE8VFsh2EqYNVYlW6IXd2WA2OaCB6tFA09I9
qYdw49gnq2FVm2Y2En0AQA55KDZCODpVuiexuMAhVAV+eFBlAWlED1Tv2xD+mGJRV8NviwSjYCs5
CrVMsRtjMSWUzRErpzwBWGeGOzrsROuIfjXzXAMMOjDS3s1peAjlr9jRGI0A+2L60EXau0OqxtaN
bS24ZCbMGEuInrOdkEP+lBKOG0PXL/xHhPrYOv1gsPZly+CSh4OfXJJLuGRmjnrxV+ec3cwye67T
LA/PKSDsa55/hSq8jMNXLMjFj0xntJ9L3w6yswDCBo15Q9AhiBglNbu618W9T0IO5XMSqEsblxP4
ndEZnoOgZZdmxmHXm1CagbvtHXLsV8LMSnQ9dKw3A5MuvepjHJII9Zv62uLgizdfGdUrXzp5GI7j
F79HXD/kySKxQKhqd/GL9nBQWx0nyV0uQjhQOPPaW4+4IVqNcZEfEbCXPf0nl9ixpeik2eGO5lMK
ZJ55CLPixctMDA24Sp0f0yBc2v9Ngl6wwyRMXgHzV3ajKkRta1kjbykBM/nVCHD7LYBTRNjNXEXV
OmyT4LFBTjry4ebtlS6y0WCIwce6MpMO90pq1S0JB57/zgtOOwfScE5zPRb3rIzZfTDndb5RbTP9
lFgvbhk4tGpNe70C9Q0P68qf2+WNIbPuyXWn4UhSrS3Wc+OJhUflA8+QQZ8EgEnG+SSROl/iBsRY
ITpAGtw+QdvNVX2JTp+w6QGqaAjjkZvBaX8aJewuwWCVoiUxVLFJPcO6lBRgZLVEmT4n/RurEo/T
LDZWbTE6nEaLYqwlYFKsjaE2mWFTnWAFkrM3bOvEcOotIm3uPsuQ+5jaET3bEHEPfY+qtA68//y0
MpPVk2Nqjm/Z2NPHaBE8307ZYpWiuNWbHLx+vDR6sMVWlLT4hlKbY1mHaeBQ47ohsCXq+x+EGub3
HLz71zGME2xFDTE5Bq2Gcp3Ts8xWIZHiYh3MmdybLWGH1KuLebe28uQRyXr92EDei9kcFydDZExM
rD1g3vAYYgK9rD5yf7OoaHeD9yTW2yFth5cQKtbTXDJ/XTkWXdwtcXGRc6g0xrJ9QM163eiOoxfq
8Bjt15BGj5aNewEUJ8H0Z2Fj5HfoCkO0Ohjk8Wn5+fgcltRa6zCnU7mB1SiPrFwc6BtEKOnGQC4w
HLASBFeYuZhqWXQ+oDJGbDskk2UqXuM1dDw8+FHAHsCoG0h6UAyvWcrEZ4czqtlKogOYElaIbWh3
1rWxYYrfh3f0lwPKrbIwNiNOSHHVjrEcN16eojObNGPaY0vC6AN+3uYAMFAwHpyROzKuZcTKCNuM
u23czT7oBV4JawOJx3rujBZuZE0CZXsMNWb23fK6KG4vX9GWaTbMDQ6g0CrRDdZkchmuU+0MbM8c
oIgDn2AJkjo+FhXlVapt2BDaJtwAkRK5r0xWGwEC0SuGvZZD1a0pPtk6sClXdy5ZZcGuks74s4nG
hfhSmxiGGbnaKBiQexDb1XbFC71WG2yBiQ1lZSA3/hEDtIESI8nQW1U54suNnSSweISIEIfUELXB
1EWFfGlLINNrlnDzeoY3hExGDWRH9Wi2CGJt7YlhvrdgZZswGeajHOOo2eWZkz7paQrVqoSyhQCD
eiE9tE3pkSKNk8/fk9XFMYTuIajSmqPN77iL8UCaLWquY2a4DbRCShl6j/Zg+4eAVgnW9pH8a3hD
6eU89bbB9hL0+YPjEn+ywTbhe1cx6/PPLhxCZkVFpeWmyv2B4yt5vq80BmCNdGNT0lRilmfdwoYp
6w1+y/gmSmprQNbAP24wLM98F1hJyNzWFDkbSxnhabYzVN9BZAU3aZ9b7ZZ0J3vfu4JMpVEl3SX1
3hjtTY6U0cpmIxJ8/R00ncZI5BuAp/hFdrBe1nVp5PUDnHZ9m4mOyeIwm7XYqw5lKLrlmsMdM4QI
fjcEKno8ZhW/YDvN3zGXy2KdCh/PBtGTct4athMaOLpwd7CsRwY9Fc4pkPYo7kJSL/sNG2ZNJQPZ
69QnGlBf3bXOi+3MusYbY0mEmEG4pFM7XX/wO2UjhCTCLt9pKt53iwZksInRkVNgYmu5wS7EhqsK
xnaYsNp3TYumpiVhusCUcMX5+17gugdLobJHFEOM7sqmtbc0VFCE0NHjIJdCWnig31ZeVDTl8Fil
dT48ZAAN3RWCHKYtaHNIVUbGbNKWjN14wfUTPRpkKjo0QmUub3E2Ab2n3dr9mlFWxdumRmKxkeg1
Tgmr+6+c5eh+AkEbrXPlzFvNkRM+fhGoR6uL83PRkGSysQuLKbqlip+ZayGjgSFV3gA2C69nS9sY
Dbp0+k2XdnwX2FmeKSfLM02/Nd6UIP6gVtlttk2hjT6GPOA7hlQohZKO1n4UFoDrKy+30ZRnS6fN
K7tmZIiTETuFmSe54guDaUSt2w8lyHeinbtfFF/0UPkoyzi9RTQTOmhUddGbtCJYnjcynDoWEWGq
3rv38KLluzbsHXdlymlIsNvUwvX7VaaZQ3frWY5TexElZsF8GaFV85McAG6TmzBjpsHdRMI6BnD6
O0Y3xVShPKKtzJw9n006XmtpZEyAI97PJUajtaJ9S1zgyKx7EnwplQy8xGbXQwt7XDAdFqnvFfiQ
NvGs8cZENoOXQrGCVTe+6ZoMb2ALOOSvxU7aBY+mI0Wm1x3PHAdoFSvA/zCywFjex4RCA8kfSrc7
J7rOs3d2N8Vq7xBomL/haTVdeBFm2QwwGMvC2QJ2AJJ4ZnmQWan/A9kBnQ9T6eDipek5tpeh7twm
P2iPzCXnHL8+A4htFOqIGzJaJcSdbZPgjrC3oAhHMCohuXUrQX9fLKcHTvh4+kZKNc+Yb1I4/dke
yTejOxCeLJKZ3bLhs0M17llMfqCxHmVekDqB2InAVYxWCwtsANQekz4+A8whGXgdhljWQS6YLD+4
f8Kn2IMwtoprdKlUFlEu8dA6yuJ8Tq23sYksvVJI68m7r5GKpA3r0wr/tfGzpuH227Ht+pFebt2s
Y1ADFFQZQS3rNvLVE0NtEny6wpRo8BSh55uowECzEYFOrXXfO/XvRTJMBsBgxwv2pFb48JGyk3We
WCBHAZDbHMfG6bd2MFoThJ2NTISQ9VP5YGlItviwxAFJoaloQZT1ZdkZalpB+/Ze3XSYdpDe6c4T
qdGiPOpaumiubaGKG7o2eh6R6P8MCMqLtmNu5fSdOKyROMZcTB34O5i9aw4N8wHDFFU+gGCKsnKs
QLgHs+ps/rehL+2sBPzNuc5FBDS3OA5Hh2p1DQHUr7cQjwiILxSpIlGfeyc668hXsMJmzpnDCB9J
ZZMggPTazLgTjk1/Rllx9TukCTuts1mp7lzHtXlPzYdyK/AojFezIDl0O9hoXlZKAVayhbDiI9kn
+EnKnIHKGvMj6qPI1GS4W7bhVmft8opsYmwzxl4M4xxBkJKId30/doM1AWYxyA856x8OJ1qGqego
TLLzehMjGNpPskSqhDT1YUIfNjLGooYzafqUJQZwlgfyzzgEI/CGRpATHNKFtXYOTZ23Z7HfBM4m
6s2hX2vl04wAv8J/Gq6OWsV54b+iJGqePFShFKmYLN6VrKxfAMJ6XhNn4s0uzRZY/Ai3dhW1wEs3
WNvsJ0/Q/d3ldKlvEYzRX+K3JYcOjf0tiKXxVeVWeWk6BNruImY4/paoGtvbNoSwsWNaC9rIqplb
b2wT4/FaVTxg8hmcOl2TqkFXDZarJ1aQtmAW6N6fGJbG8a88zclmzZvcuALqlMJ+c0V9lic5fGXX
0dU+iwhwPHpY7s9FWycnN2RBJiMUkOAG3gEaRNTN6Jdk69juyp+j7AmNh8TnB4zrNYyS6W2AYMz5
GrVJs1JTEEUrGsOcfTgOA53ldrDzN/REfzihOTybc1vc+IoHRX8xpxGRG3DriRCzwOVOg3iJM5Uz
pu+iu0QuHdYos6YeyLrmfbPJnMN+N9K14bSHiYDiFUOAGwzxiyiAtsok6vEsGIAc8D3N0ZM3SdfZ
hGgJvV3JgLpcURAwKQCqrDDpSTZrAOdDCCiCgC2cv9jnSG5zhzcOfxMxydXYnvMcsQ3F0o+WUxfd
uFXHUgTMsjSVXpgK7rPy7MWWPGfQaDh75cjhyKO45og1cmI3ItUd6EzW1bpzpLoB4zO+4F+sX2JO
LG/McoOOA988nlK8xXfMP9sT2O76foRRDmUolOB1pOXwi4FAciP+Decb6ksq/W0Fn7Q8VMINAWvU
Xk8GV1cyCDqL0PUTT+XgIzC3//zHv/+f/3wb/yN4L26KdGLM/o+8y26KKG+b//qn/c9/MFVY/q/H
X//1T9dSQtjK9lBVujQ80aDy728vd1Ee8B+W/xaKKGzqhkFzaWXtZQ8Kv/TD/ub7i7gfL6I4IAjP
9rQ0beVZjqM/XmTWkdLAIpJTU4jphtWIxE6jCm5rX9tra5rR78OFCfffX3X5b/3LT/u/V3Usklss
RlDS+nRVju697sCWnjzXbW9TFTv3lpUbxpZssAhH14RoT6eO2FM74qT+/uLOVxd3LcjMpstTsT/d
V0QlNCBQk57ipp4uFn+ZvqWs8i8gt/r5sazrASvT99f88jZrk+MMpHnXcpe/6S/PUmbk/DqtSE9k
aGGVnun//WKkGj33M8a0KZTDLh8k8TffX/aL+ywFlyR5Wnge8ewfL9sjNCtVFSUnpxrvMp/Gcq8T
VDpUfEzwR86kT4lcZEjIaVNv/f3FP72/y0Pm4pqhpsaoJy358eKTOTFmzJvklJoVhWiBw+UMCXba
Hb6/zhf3VgrbwRvimvxQx/t4HafmuMll+JEGGTeGEbKusyHRWBn69nGA8LjPiVx4/v6qiv/WT6+w
RPJJsea4to0T4+NVNdPm0c/d+MRLvmBHMWVORAeUMbLDoi3Dy+8v9+XN5HPhlbXxZrjLn/OXFwiT
AwE9RpmcUA4x/ZSxegqtEPbV95f54tuQwhMOSnPtOK76/MLIuRkhWqQnvxjxe5KnUxOozuzMZbtB
P1WFpr/7/pJfPT4peD1R66O4Vcu//+WXkXhvKaJVk1M02GZ0N+iEas7gStM2GEq7+KmrQPQQPDkc
n31/6a9uKilLfCAssS7KiY+XDhpI9ICx+bXlRJ8+BrtbgboN+r/xhv71Op/eUN0ns5aRwiGC4A6D
dxXcI3mrtuSfYTUII/i6RRC9/o0fR7PLdEAsm+wgH3+cLPVMt9hKT65XtP11klRmf+sgZdr8netY
noNiVXMfP91EHHhuNmL8PY0cvwB/N2IO7ooa/eMfXpQvn5YjmW5oC1Da5x/EbB5RUZdnJwTIS+i9
GoMtQFPiF7//QV++kJ4pGIQK6Wrz09NKU+XTbgvzk4OL6gcFRCi3lrA8OHxx43LCU1YjUdHFVKvf
X/mrrw8zzf+7siU+PjLWMPwYaOJOwMPFtXRT2IosPRLTCWDg16alz/X9Fb/6raYwgfegXjf5DD5e
EaBVTIZkk5/iDlGvT8lx2dZjdisAGwNuLBhm0jJK/nDVr9ZOk1eS4b/j4Ab+dNWosudyaPL8RKSK
x4BFzOUrDMLy5JLb8Pb9L/zqnv71Wp9eT0a7xYjJjacZWe2jZ7QLVKsimXjEQHzb4ze/+99d8NPr
4yGlF1Yf56dMpzU/znCifIu3qLyXjWk/VzmO1r/x3rB6ASGmYcHB8tP9DMmQNEui7k7FkNp7Rmeq
vdQxwXbrOdUKepobO9X59z/zq6/R1NJm2zWlsj9/JUjDsb/WXXpiGNxU69onXHY7Mrz+w+388g39
/9f5/E2oPK5krNMULmn4wiR2wuYQWreRTpR+IAJ2iI5E+Lp/Kti+fEX/ctlPq2cL6yPs3SY99bCq
JN2TzEeXVDH025NJb0d/WNu+uhzbn9aeK00e5aeXJmxBasxRlCHeE/4uwSd1pDIMAExn0cP3D+6r
G2pJvnblaEcQAPLxk2c7LANsrpS/pj2+Ld6Ds9xCerBKdbDntHrgnN394SF+9RGyvCih+B8TbcTH
azoZDXwVsgEOTIPcNfCj8ojLyT0nqyuggZhX9cX3v1Iua+Xn+syy8CqiYTE9U5sfLzmBK2wdw2Zb
0m344qI7qPv+aPQFogyUVEt7COMq/aCRqaGhy3anhiVY8/s/48vn6iDagpnpuVot//6X4mb22lpl
lo5PRgAWYwU+ozuHroMVmxMHPdfvr/blo9UUw0oy0uPZfryaig0CCacwPvlIk4+YgkvE9ZiM75yM
DmCZVvpp9IT9hxX2q5XAgii61G+2hcH641VtkGlLN3aphEOBmWDqm01DJ3HcfP/rvrqXFDJUwBpH
lJKfXtwUlzc6kz452YQBnXejX3a7MZkriTKh8v+wvH19McXXqE1zKYc//qi+GIi78Kb4BM3UfgED
bZyJInBAtYpu+/3v+urjsC1HcM5nAuDZny7VWhMaK8PiqUmhyZBn8LMew2q6Ie8DOT0GweoPT+yr
94R2lq2gHGhhiU+fY5UVInOx5566tgbWHBbj8Do1Dm2WzsJMTIBfPdZ7+jEwmb//rV/dVj4HnPU2
R28hPlU4uvErNkRJsU/HnpzPqJTbOVfWsNHQHv5wMfnl1ZRJBDchz7yhn34nO6KfTyi/Tshb63VJ
k/zBlC6MD7ey9gZmqg2LQIfj25mGexuIMhTI0NE3DSbBc+aGCuIREWuMtuj1PiZG5Ry/vx1y+Qs+
r1LUmUsThgYPJfTH14zk1SIl8DQ94Z9HqO07ZKcZ9fyeYFBHvyYTRLvKuu098iqhf8qWiBLOfeYu
JA3j+7/lq8+Y47Pn8nE59Mc+PZp2GISEYB6f0oIYR4CCAjBJMYgm/Bt73V8v9PmpxObYJGXBUTYT
zc+5hNKyMXsp5bErUJ7/4etaVp/Pd9jl1XURLZgKW/3HOywahUZTV3QhmAsVa4SyBtqj2nEZ+8B7
ozlHrCci7egKEFGz/v6efnVx8EHLlrccb83lQ/zL8u9YdEjImdJPLuwolNMx/vQb0h1s4x607hTv
Kyae8SXM1aR9CF1Ebfvv/4AvvgDKe95/ek+4Y+SnX9+VQ1g3/F1PyoRQBXU27ZyD3ar8EQlVaP3P
fy7LP8N9djraIp/P02kP34EWmocXp6vvgV6CXpMVhJGdQvEfbdy8gXCTB0N9YdSo9f7G/me61BgU
GkxoaZB/vN3miIEwqWzvSaKy10vHmqWVBn7l3U6SzBrfRsV8p0j5y/+wN3211ECjMW3HRcXDkOvT
h7yow6qYyceT0zvM2frOlCwxwezdlBki4x094yC/wz2E5lB7g/FE9YxlQhCctzV8D2i31fbDeBFA
7CFppJw663Ia8TKcvn8hvv5D9bL68p2z2n16JS1GhXhMTf/Jg7hU7OnQkU0tVD/dwPMQ4E0mhmKy
10zQdDvO3dEXi/QjjKKRyXnZK38fVGxXhFh7ibvnbdB7mYr4D/XbVy8u3SCP3dfk61Wf7meNMXHw
S6GfBgPXJkn33UVEBMUbAJVu/p+XTSalME/kX2vw595aAhEzECRpP1k9CGTGYDMzw7Ia5H9zdmY7
cuPAtv0iAaImSq/KqWa7ykOm/SJ4aGueZ339XfLBPadSJWSi3OhGA22gmZQoMhixY+17pcv8ErJo
3QfGpmiFE364/DrmaSx2p/nrNPkydYOL8GKamDUMGhGIc0TPDlWhbfCb6BPBjd/I0MB8qCsz/0O3
f/K9LkTyMsAdj24u/4SVYIDkkMmzprkGoMFiO8aS3qRB3HOOqNuo0cKMobe4yI0vrTfRFqN1kf0d
bnds3l4edyXsISoGaWXqOh/NMljFObulxU94R3pjerQmnLnZjJCDfe1PcXgAFhxmV+Y6b3fLxw1p
WAiOApvKwyLUmowY2kvheccYrHJ4V3TU2KI41xwc/2iHpauxragv0UMNgS3ovl2e8dqaxk6PIoBD
llqYi9Fho2WCHjHlGKWKNm7psEsQ1Gp2qUc3ndFU45WjT8z/w8V0wfjwlC3dYkO0F99637F6MFv3
SBXXokZJYMvbyYtz8dWPBvWlK/PxU9SMM64/LFHVDVp0YysZ+MMUM2EeTZarO8X21CvJ7LWwh4iH
FLMqdP3toYxTCaZTha4cTZgbX/1q6h5jng2lVfCN0baruxREX2MBJMwSmkwpezsfkwB+E2ij+XFd
fjErS5GDWJXz5UWQnVmcG54kTYUTpXJMPEoGXArNyPhvSkK0cmSlqi2B+6BdWf4rS5FbuNBhzFCC
oj30/KxKpaXiwOg7x7aU+l2ObTzWtphc21vHKmNkalhd1QeSH76H8DNMvK+X57wS7jFd8qhkvlVh
GPNifRWaiATnOgQZ8qj0cYobqVPQczx26KUuj7P2bKlamKCqqIvr2mJ7ESj3SlojnGMSpuimslGo
DzLo8OWoQaOC/s+77vnykCs7ms6eQvaGccl9L6Y2iM7JAxwNjmip6vuo1/vg0IRajBwOw8EN4ilK
zLnfs+tcHnh1rn9rJ3T2s7vM7/zVMzVbJCxO3zvHGsj0XVp4JbIoDWKxVKX80gkf9MA/jEjqne1M
F8KyF6uoo3w9wrTwjrCPnTsl1PxvtNHSQUPSFhYxpqdif3nElU2Mk4or+Fz34tBYvM+qzRHteo1z
jNlM9z7Q6ftYCz/H1dB+uTzS2golkmTn4pPUzL+RzKunSX2+bIjg7ONYGeGWTiR8RZR+nLR/eGu0
qaLxValUvtklwXiSZ08V+2iUdXNQG6MMNvQWWC+6Aqd1n+WK+H55ZmvPkA8CUcTfouzyyLUG0YZ0
D7BOZjIezT7UEDcKMis62DoMpd6fy9BN4fAYyS/OmajzZTkEQRhhrk3yB1EbYsp8QkkU9ABOVJuW
lMtzW3trnOgWegyiTAKK88EicM1wsEPnaLMYdyZFmll8BIzyH97a63G083H0rhz0pJucIzSn/iVx
sLzb5zoNKCB6Zn6CrTXp78tTW3ltc7XFdkyeoyBmOx9SjHaH7YhuHxVN+2F4sXOc9OlYxaX1fHmg
teQlI9mSWygnN4T885HSbADjAab76NhYSaZNpT7i/uRLuL5VdgCOgt2r6dBomyuhfTR7dPVaXST/
Xf4ZK9uZQTaAaMUkCJXLZE3DVQ6vp4F104Cj1yNLfOlxc9wwXvok8D+9Mu2V58slmUQpmRqVbr7F
ZpZjixq2nqMcIeoTgE+2/xx7gQBnoznt+5fpHHeaJhdwfPnUxVhOXHppphneUZkySOrYf4045oZz
xvTdD9HEjk6QaCPgJA9x/iqB+GE+FgnlaNg16luI8mg6q9RU6hts9bL6i4iQX1+5VqwEF2wZ8+eu
oxagtHc+KM0+nl81k09BCIOqT0Hm2zuhDXiVmD3E+i22JVrwWAR+iD/1UF5bOGvxHeNLVB8UhZEC
L9YvjptWVQ6ef6LhRXR7jYXk0BvQzVYEaP2ehelrt6QlQrSYGWZA8ZBk32iCBitNWzgWD+9/B/wU
CscOgaJqLD5cC3WIlknFP9F2QseggB9LUTWDPhGjnY/MSXy+PKC28umgf0GpTDTAMWnMf/7q7EL+
VkCTkrwAW4EETF7EPKVcgsqbsReBBDqIpaT/EQmnjpd4UUTGqUu6bsI2DYelvQp7M7rx8VKBSGBP
InyCcAqEtqcaVu0dywDeJFLDh+w/cfr3x4ET9DGya0V8sOu53YqTRY2RbiY9slSvMOSuQNLhPwAE
a6qfl2e7ttpIZalkDiBdcFKfT9YHf1X3RqscsSX3ZIwis3SGD6kYs89Dl8nnVMj0dkgs+dBhlLS7
PPjapsH1Bs4hXD8W3GKplTVq89CJ/BMY+PqrFwLvwdItq92YLOeVseb/1+I+hZJJEtpJMlxcXs4n
CgSCLn5z9I5AJLgiQlrwKlAUkIsAMPePuBXS5m7SHlwDB+/V3gUHb0RXFvNKdEuFl12L3UsjHb/I
0+pa3VZjM1/qgJTh4IrVlf/JywL1hY086bctTemPY2MO6Z/3P2nO9LkAwwMgnXg+e1+mdOfIxjt6
UN52Vk0DLbau9KKpgTkdLo+1dgKa0kGLROIe3fEyMVKWJvJiumaI4YMJVEOReg+qgngS4E40fBQ5
TlB72240GGMmLVGYFKJbpkuyGoorqai1a7RpkyGh5ERx9o0oKsMoVeDUxb3dssOHFnu2j1rhWAd7
FDgTekr2SWLQgKWGBdklNfWvVoIlaV0pE58ebC03HPzcuXKurC0DXoZF1oD6JoHk+dtoHRIGbWd7
x0JLAWRbCJ7VmxzbdtXFVqEQrgoHEaaOlP+w/mzDMUnIE8MaS/GGL51SFBguH8PEpn1P1kP7QQ1m
jzaf9P1mUlBb7XCexsb58ppY21NtFHAmjrIm2pHFSRoEvenDB3SOegzZ0QZL5KptEn7IInELXr2/
8tpXh4M4Shw243uW1w91yulybgKWu1OlX6yBBKhbRIq2GSQEkztOvrB7ujzDtf2FDZTImSIuwq3F
pw1loS+cqOWddlg3u6Fn4ZIKGSJ+KijF0VFXGinNYHGbfKmMOtsbQWN/uvwT1rZTZgs3l1gFcvcc
3r86uHIasupqsJxjiOXDTUeQ1IAylb/bKOjyKyH82rkxHxcECOQHzGXaJYzJpFsD0zXhotzQxkdf
Dofg8DtVkbEIfK+VZ2tqYFLbBSrPf9hiLJI+pkWOAA2ytbhBjEoO47zl5OgrsjsBlrgvlm8Z0c7A
cdDYWXHPt9OM3mnU7b0fIILfmznaztt3P3ESkmg+yEpaHGKLD7kWCBQqqOTHZm4NG7RClgezb350
SlmGV574ytvl1qmSciL/SPpn8XbTeAKNhW3AaUqr8DaGhQNxEqvNvWkafXllh1r5gOYqA5EHVTey
rfOfv1pKbacO2NqE4amj9f55lqC5o5cmjx2dcRh75dfq6Ctfz99CKmoLumveKD7oh4voxyzDU6vH
Oo3OUThApK6aKnmw/PEvTW+0fqrpZNzRBRAE94PaYmj7/rc5J2PmnAWM+DdqSHzDYzw40A0oc2kd
8Vv+uUfweTJqVb+yQ/2tZy3iEev1YIul03S0BrWDFp6g6jm/QjTJ6iGNRHuoRrD5hNrQH1xCCQAi
JnfwT03eQY53B5q76LSgL4fss25aP2wln7QNLbpjdWUNrC046jfzMYVow7H08zWgxway/oBfOKrG
AGapCmzjkOoN3HCS4FCULj/91SWH1l1lB6UMqS+Gwx/PRGjnMFxFa/Q+0bCf2g8gqaFGIvQJHgyr
/Xl5yPWX4FjAuSUFFEL+8yl6QeD7qFD8U6Y5KKtcusWsF0xxRrgC4Knzm04F43PbgBl6yFLHwhrH
kbEM3BZ4661K7EJaq4wRI+FbVfy2W6MXV3TOa2+BXMx8cJK0I1F4/hMz5o/1Klr1APBCBJLLwM0B
14EbpQLOc+UdrA42139Rds5KpMXzAPks09pSwpPAn9P/UE9K0+wn7E6bwwTS7c/lxz/vWMtPYC4g
6HMkjMRsERSUnTlKjAaiU1pmQbI1a/SKL9DipqvHhbY2EosYKYkp0M0sRkKVboJVSSF9lgoMzphU
9w+gDfSPaRgflxsUT1AfNESzJJuj4dbTo2KHnjXHkNEsbwDKd/vLc19b7Saia05OskVct89fa9IU
baD3anSyv0dh1d2ZmVI+CS8IPQwijPrafr4Wk3NWImL7n/HMRXq7Nmpfh1MRngwjEt0tflttum/1
ga5v1QruS7Is3kf8LfyNZTX4A3EDohM9Dco8+Idd1kJ7SpofpRvv/3zm81lCBAWgTMvScnSxsY22
U9bpv00KqJv3P2UOTcMidaoSCy7W89T0zkSjaETrjgn+vx5kik9ki6zPVbsSwwJCM/VKbLISGZFA
5RTRSRrNW8v5/AZMuDSRp+Ep5W6bPTreEDcHAfLwEU6qH+/DsvfHQ1sAvcQuZchgz1+e9NpZygdM
9pGqsIN59/kPKCAAExIQGyl1M2cr0q4Aj0SBZ9PoCq2iasDP3g0kHb9gxBK6UsmMf5Dg0o/G7MmD
kgTV543mVfygKFbrqXzdJz1Xuq99MWLSnDicU2mXni5Pd23PIgVDvGkSioplLboiukdJWAenAB5Y
dGeB4dvhIaHv0yxv1ZvLg61lxxDHcI+hA41swt/v7NXE+qFoab8iJYhLA04KVSp+VOQd9INIc06N
TFenu6BJACsAWgmdny3RCxzoyGn4LzWTuBJHrO0jrG+dpmA0eXiJnD/oUG8zmXujD+5PkXf+RJTU
loYMd8UI/GNLHSb9ePkRzOt3uWuTruFrIvJl6MXyMofaiCKdMzP1GmjFmqd1xh1ETSvfFYrpb0rF
7mAjQBj1r+wc6yNTHPyfkf8m7l49e9WLVYxCbSJg2271HZVds3uhkdlBwj4o8jF1UoRaDgFRtvuH
OdvSJOxGI4Wy5fwpG7i+KBwu/mmkkekZxaF3Z9fQN390/JHbofux7+Sklv+9f9i/Gs85QNGkXLxc
gXKRRGQToM4Vzb6DBuaGbOM3ARSMr13RDw1ghSie/mG2NiVCvie68rTl3Q7WrdkOPinXHPL/Jw8H
m081Dnt3pQoXbR+n+B+5fqLgl3d5umvJGjYLTvl5y0bmNH/qr14wNCOT0zdUji2YrvHeBjx+C+QB
tI2vNhK3RprhEzus5D0SWyyMpdwqJYthI6p2AhCgFtqXBmm1/w8xGJUcSuGse40b5/nv0qEYzfow
/9QMAZ10eEf030EQNr/tuPG+XX4Iax806UFdouaZN5nFWBYIF1ax4Z/8BFjcJu/k0G3Liu4h2Yl2
mwBc+pfXbbCuyRrQhG3NYdqrp07Si74lNQlPswfOyzBhP2uHxfBHS+MOiC9Zha2qXK01rs7TICOL
uHLevhdrG65CCLM6CE7RFE4n6jmt+rF3Sn168ZA1VVsDpOy1ivu8fpZbF9Et+SASFxyNi2cLcAiA
sNmFJxAj9bcqqmfa5GQXG6mndnvlGF7brbg5M5RB5Mlhcf5Ycy3NworWQVpogxq2B/Ypz9wa8HnI
B71K9omMwX9UYQ7K6v1LaJYCkwkiVUDq83xkfYoaLmwcvgG4nx9dHNgP8Kk6YOpa8L0cKSJcCbPW
nivJXk7EWafK6zwf0FMSDZiCHpwwR0B3reE9o97FtVk0O7AxUXhFgrQSYVHQhJ/PJZHqwbJCBUGs
mAE9XJ25ptcPNTZVBZuBP4I7S6d6fGrbGIMQmcysoxA71GJ/+QGvzFciOZwbDClLURI/n68OrDmf
sM46QSDTtoVWcHdoTPv3iMrx0+WhVj4T7kYsoVnVTTfM4uTBsgj2kZFGp8HIcIidJkMUdwq5IKwF
7QH5Z+9kY3llAa0sXTILljM3UZKeXn6bVouRSFYbIdelTmwdpwocEIlC/oH3Zt5XfpIcPIHO9coy
mjeaxefJVci0uQDwF7nb88cqwe50CtarR4S1sxOZGnbFc9qW9FJdfqir8+PzZ4bch2gUPR9otDzN
8qsBrbOBwfsmSSS+EzHpZG9rw7lOnutct+oN9XrU/ZeHXnuffJdzaxMpB2EvNlsj0DB4GRMkFn6f
PwABM/ZdVDSA/Q1t2whlvLILrT1T5CNz1w2XTT6a86nSp1Um2GQhNOhA/N4KM0YkK4ukv6JTWUul
AEhAYEGJSedau7jWwf7KFAcW3hE9Yn8bgUcHn6f0t6MclQ0AnvizloJDOvhVDsC4V36T6gE241uN
BS/PtKB6TbIp8XDVuyvram2/oM9RRwdBgP2m+FCmE3z5traPqIUc9a7EINS/0WTTt58jnBkUt1SM
9gUhhV4eDKpT/u373zlRA9k4Gq349+Kdy64zwe6hlsXkBe+XoB63I5K9/ThY5gaTlX9oDJbIf1BF
snNo1HvO3zl3kkDHXsw71nSX/1QLXcsx4rKwYtiGxaSErtWQPb4fJjyxny9PdW25oVngWJ9PHmSD
50N74KKpUKTK0ZMosja6UrYduHtZ//qHcTjjaFybVSBLOa6HZVEKCZR60hQON3FRyWRjkKC7pgBZ
2+mp8wJtIE8lxTJBmAP0hbGBHBH+YLMBh5Xeo9rFpLbNwy+Xp7Q+FIlIwkzul8uaVZY2CuBlhtKV
OL7pUvVn7FX9l6LmLP2HkdA1IIMinCUNc/6SNHhVOO2G3jENg2YbZzn+tEWnPrCGvStH9dqkyLiR
iZhf1RuQQRmb3ZRSbj6KEDb4mNYp1u4hlrWuXzj9lbNybVsnCkGtys2U9tj5x7wKZOFT1zocYuVo
BT4OU6Ha4/kui27CCAHv81uHsuN05+hTfuXVzR/U8uBy5v3cUQmfjWXGRU/Ix5oIgk9cTaoffB/F
p0SqP4tWcx5EFHgA2q2ZjR8W5UMTN9WVcGRl3rZKPAL0g0zAm3q74tEP2/gd15PUyT4pdTqMm7Fz
invN7JLvVumEnyoH/OOVbXXlKOOyxsEyV7E5SheJgBg84ejbcXBKpJ19m89ppJc1LGZLiY0Xoobo
yuayOiBLdt7CuREv120Dq7wrzIi4FqucrzCwvY9D7X8SaRsLDpLEvzLBt5sZOiiSlLPSnRGXMu9y
BuvmgLGOI0C1F6iLnFcEYfqPy5/jm9dH6whvDj0I+VnKqfO0Xy1bPVLTTMGx9lQDK/vkZMJu3G6Q
ReDKUW8Azul2CCXTfDcrYzHuIjSA0hENAi+JE/3dHAqeNJ/BGOYHfO97LJZCFdD76L33LJwHJX8j
hMN2gIL+fLLJwMIMsDU5dbzNLVc/YxtXoHZxtNJegFzm793rGI/rJUVi+mXnPfx8PEEPJJlS8BQW
PewdfRKFrrrYvxbKhxDBUfLeT3Eebs4LkhqzOXkXISxmGbkm+7gEnG6Down6fIvTT3YTV2Z1yAvD
2mDgK698F28XEJ8/t3f2ZzSfKIXO5zgOeZEa5pCf5vTJ7aA597EXQh62erLdaRmReQz66opM8c3O
rjMot2iLax+7rblYtb2XVwHk1vwkMHGS24AM1UsyRuq4LZurt6DVwRDt8irp9KDYfj7DuDBHaB9J
cSqJd762eV48y4IKP9hvdXhvxDxP7NVYi2itC+2q18asOCUjNi472OVgeBEbwiq9/N2/2c7mgWYB
A4HaXGdd3CK1qYgoS/WQU4rCfu5jaKy4T8cbT/oaEFC7vRKiry0TutBtcnpcBhBBnz/EgdOgQrKY
nRparm8bFsct6Pexd/EXNe9lXivPZdjsLk/yTezNJF8Pulgmwgwx0tSj/JRW+fTAylAwfA0HbLtt
7F6+tmXi/wywyXQ77JqubKxrqwbkENpGRIa6JRcPGFsYe4DXkCMqyGr0XIndbYcOgvaW0vZwvDzR
N4fFPFHCbVh8MyljyRTz7ESiYG/yE1j+8jnGqhkaep5l15Lgqw+UDnw68SVdWMuPXVN0qUx1m52m
kfKkk2It5TvTf5Xq/RxyqY4wWs2AslqRJVe27jdRzt8Z/v+Rqaedr59y6jQfe73sBF3e/lrYJM+s
CcGr1vpYabSd83nSiwELOyy5vFksrXy+/IjXPhghecAoRQVMgMU+Z7Tg1wvcEE+IIu41rTCeNKyn
sTzAxLAbtOz75eFWvhd0NqAc2VMpIC7TTIXDps23D+koNxqyEUOKUaZNUpLNI/4MJtR+6DFl2F8e
dWWS9NVxA2Bs2meXacMYmknmtHZ2Qq4v70M19w4012V3ND1ieRiDBCnfG+YgX+IgRl2N6kJyhize
a9FX9Rw5nrKiiXdDUGnlTQX7tnn3UXw+zmL/yWG0DIBdsxMQag9bHvrMD13baRJPaZIflx/jymLl
ss1742WgLF7Gim0aEhCEeXqq9aIU9HQ77a1oq/rXrKQ+lXFEazK2AVzG3Gp2enmJsJB0Dpd/xOq7
NGmDIvrgdF4mYqu2FCHJX94lYHVSS/F08BvPviEgmQ5Tg27+8ngrGx46NFugyGPMN8FOKxS6nTs9
OxUxViBKwy7n1pRdb6bJybIry2Z1cmiKIRqqNLAtIznNLLFV9fycjShsMZ/Kpxdq6uptVQfiCfdL
/8rnuDo5blizHo0vZAkFEtLHa3ZicnncVQ9Dayi1W7R9kG2VcHD0K5/h2scPe5L0IIUfisrz7F8F
5VahySqpw/zE14EzboQDy+RJ9VnYbfuRQ33aeXot/7z//UH9Qw0Dy4PkzSJ69C01i3Fp5wsxhP3o
FII2L8j53zOZXiOGrL09eironafGpLLRnM9P5ICp+xGHn6aBb/6Q6lGo3OW4eY2PxMiD911tFWqL
V9bM6lOlaxV9F8lI/jkfFfQ/6Wq6d05RoaqfUZLZ+qFRh/inKDX7c+nFj7kagIi+/FhXjkwBjZd9
/G9uZZnulY2BZFKv05Pq1eEXBzdSt2m1wt7afShwJM1MJ3CD0dbymwAD6+BKnLc6abrBwATMYKel
VpVaT+4JBWhXksBB9zwvcDun9GxXaSqxa4MJ2HXSQbe+POu1N2zSOPO3LZK9Z7GtAy5oAtx12Qz6
KkXRZE8bzsjiJipnwDp6mX+Y5txYgZyL7Y577Pm7paNNz/AmBNYntOQbthXltqI/+eOkNt2t2aAo
3cSaX1yRXa+9W9bwTH+gTkFV5nxUXJY8HaUqqDDNg2s9wgUiDPKPQsVUcehbZdfqRvMrboL40+Xn
u/ZaCaNtsnUW/1IXaxlvGHwiayBlZdfIR5Dl+LphQpC6RVGMW61Ki61jFtfYaCvnGrvLrAZgVIq2
4ny+VacC8Ah95kuwd2PqVv/S49K7zUY6KrdhXWDEEuOSjKuX45kvQdXJn5fnPa+bs2TXTJdFFIBU
kwVNxe/8F0xxJ1Sv5Bdk2mRHd2GXBh+on9jD/vI4K/s948z3FKoW4o3SRosCoyolqKESgxLM0JKx
bW+rqYpzHNvwJbj5h+HoYCSdPOMNloI8cjAa6XgrOoG9YCXl9G9pD5ZneBO9ZnkC0O/9uxLr9v8G
XGz2Uz9Z3Jehd7fstBj+SGVwW8Wpj0XFJRArN+zehjD7GZf9dEXCs7I1MDRCGsqoczvQ4lOVVa7F
sYSrpPvYBblWi7n8HteO9mvp9M7vGML8lUWz8rEw4iyqhqSHZH4xIpTyoTEwMj1VZRV8UPVAItIa
cD/Fp6n6g1u9g5GXhb/N5Ze69rW8HnbxjNsOfz9hKPHJ8asfeZHL+8xoYrxk8q78UXjVPUKiD/iK
tXd4pebl7vLoq4+ZdDSyCkBmBErnX0qdjYijGt7w1BX+Ce3hfZn6449GNcaD0cj+/fE11wVkO1zR
+Hu5gkF2x0rUx8nJapufdZXjDaX74qR0wryGml7ZdZH1kdAHNgaaa3lJEW3rZY4awIBP1DuvLNI7
vfKG1q0Vvz2ETdhgDBx4s0Px+/XQ8/bzaujFK8UKMA7hLycnUUW01cjSkTtHMcxjQxh45YmurVrO
SZThyDjY8RZHKHp0av+xEZ3ytO0wRZm0prvTyqTD0k+RzjZWNAzMuhLPp5vLS2dt8yPRRRmPfgh0
pIulk7W+0yQKqm/UreP9YNKOZtMY8Mto6/ZKnLA6FDEgt8C/kq/FUB5U8FYESnRCglzd2uVU33Y5
nZ8JNPGXf5gVZVSmRFsWJ9j5B6HkoxmPeHOeMMWNDjbmgO4Qt8ZTKDlI/mEovJRnRiJJ/GXzgpxY
uGL2RqimErPELh6NvRUYOEMFicyHK/vM2vcA9OV/R1sslGaMB/CPoBE1DOpwbCuQdj0Krzc2YYJH
QInrkeeCEJaHwqyzKyHQW203nwTiQEAi0A1YL4vHOiG+VP2O0dOWgBAz9D6B4qlpPTwF2sQkGutB
eyANZ35KcfHGogOV/12C2/e1Ho61tQSYjC2PzizuMIvYQCvbEVPGKD2lfd3vuyCW9xTmq51l4grt
vv8No2cHEUP3Ml/KYiPAUJpuK6EkHClYPoRpG4lNEdaIqsuG0vPlwdaeMTocY2ZRwvukgHG+dBOz
LpQxy6MTddNmROcr4n43qlO765IKI17dEm2/qfF/He8ETmtPDuZqxRbVV/l8+aesbErcD9l7McDA
NWEpEPSdKBjqBLhcmCfyIQt73dlIpXdN75eXxvM7T7Vr63vlJKP4jX0g7JhZy7Z41lTCLPxnEXiV
aE5/mkjzxF7ilSu/9VFVAgYI7Sx+/+lJlQ+FDKTqOcJfhAyNlkNdnYbwZLdZdOdNQ47PtNMPN7SZ
qk9+pyrvRnGj8JmvpibDzZScxU4I0kHFxNMD+Dsq0qVp2L7FiDP5SOuqvbEiv7824EoojWaGF0mI
ADpjWZzS+yZXZceAkYisTdtoQ76LRS/UK49ybclApuYCzKWbA22xeGvhW4MvbB5lp8TPWlTj/Z3m
Ru/f95Q4/UNZ2OQWPRgTw3tH5ouhNDXr10gToWo4/2zCELWEJmjxyXqHi3VH3jwA36QXCULe2IdH
go622phOJn+/8zOZ1w3HGlc04I4AHc5HBj6kghp22pMvKI9vJPZYLZVpK6ClO7QGfSOyqdmPnbi2
VbzZAxl4zhohSkGiSHblfOAos+0wH9IeIH5TPeZ5d+e3cIixgk/796bE5qByJvJS5BAUGxcLFpcn
rKadQJ5iox6P+EUOLyGmUhunG+V7d9t5KErC7DgIHPhKzmdVVr05dCKSp5bSZ7/LFfQAOz0wh/s0
wwbu8rt7s93M0yILRtSM7gbd1PlgRaQTUUVG8s2mS33n1/70x+it8RjUav5lXmfX4tk3H8g8OY2k
Gtl+Wh2XCPep0JO6auLsWx+Y6c6o6irAOctJ7xOnmL4DIRtuQW06/zBN7vHI0nBRoiVq8fo8r7Gy
gQb1b6VTWdssUxXVpfcE5aNjpTe44Dbin0Y0sUvhLQE6XZRwCr7EiGJ48i0tpt4d6PF9TGXrPwaY
HO6L3O6vjPcmLuK5EjfbM3FjRuguZjjqVtErg51+G+gH2o1tqOwa1Ry+UG1p91i3BqWbxkPExcHx
3mlhxIHBLZ4OW/TI7OtvrpxpFgVYJ4/Rp0JU2GBOm+aaedGyGYgQh5iLFAXHIo2FBD3n6xSciNJa
tS5+iKEc93lVNN9I9dEaMKk0KOvBt2KolX1Ml8AX8g71Q9TWz8ihms+XP5e/SKBXKRl+B3K/vzzC
WeDIfnv+O7K8QSmiTuV3U0sspXB1JRm6ezyWW1jrrQNoys3pKQh3sDBU+iTiyNdrV2JT33+YEmMy
bvzWzttfTQOTY5s2jv1V4pz3U8YIu+hvwRYc/H6YI2RA2+p0T1Vv1f+h1TWPGBirtSuMtHvSC6sN
f12Z2ryvnE8NazOUMTTTzVvdct9prKYvQk+E34ceufMTSofmO8a22EQT9qKtH6Xq72Io0eZNqJeG
viutQU30XRZmyXQ/qoUQH2WoBIk7BbIPtmMW+SOdnuFUHJQxj70ngaQ6v418kh4YVsLYuS1SLRXP
ccwfSqvTzSvKicXuxlmPcIIPfm40n4mVc9LiVWlhQtDnSVmOP5Aa5y9a64St6wisFRrN8fdW1l1p
EaN5dfkQAZcinEDqR4KU4HG5n4Z9piR04n03k7AwD0o9chFzEcaX1t2UDtLflR2o641EFiMeq5bG
MQfG0bgzvVxk2GhLI91XkW9/V4NAEVvPGdPIRf7V2ZsytIoAp/qgyl5S7C9jt88n/4PZ0vvxYNqN
jn184/TZIbBLkR1rw/P8+wqq0VR+mIamKJtHbGHTg6FTY3mZIqCSN3HeYg6JLYFS4PBrVEN3oBpT
3alRltZY/g4i/DgJv3/MrEqzaWBso59WHWB6mBvV9NnIYPBsa6Xjm0xkUu6jcRy6G1w5Y++QR51W
b4bEz7GPS8oo2reFM7R3gz1VZOB6ffSsp7xLk18xabHOlZpXlTup4yT4YzRGgPJ1nMhok6Sx6bsD
LE4j2ltJ74Wf6ANJvjkjj+w+o1AuN6WZJtFjUcLrbkkWGJTm3cYsTeVeLz35XRIeBTu9dJIPZTW1
DYgFbMgPJgg1f1c7Y2LcDji/FttGQze5m7qqL3Y4ziaN2ySD8wJeVStctTdr54BSL/bc0aRVfTP4
tY6RcKGPzZ6enja8rRTyNJANJuWl5jDzbnLIA6mL/GoIPjtlX9i7TFiBva1b1K0PmaoWCchtK3W6
HWQPNdygxR3kfWfkQlI8gC63KUsvoj1oHOyvOmlS616OmlN+5vZktE9mbmYGGoApvtNaOAKfioBv
9qHKquFJNau2dRMzCB1YtVPl35adNjgcgFVp7gw9F+lBaR0ZPaqxFltPRdhYqHtB6083dWhHjtvY
ASr2dMpo0DcG5T5sKchtOjXqs+8+ZLR2M3DM/7StWo6b0sqLj2yf81OLDH/A3FsLxnsdtkTyJPN+
+u1PTQAru8llgbkwGBXgD4laeVJziy7s7Q1nljUefMxj0qepVxWRuHrM5lpslRSEwKNBYOJ9xupG
tLdl6Tvi0VArJbv18KUe8o3elln6GS97xd8PsA+DH6KzyuxDrcqkybd1k3jarve0AhaVTEM1+uop
QRtobi9qmWubtA9T85OK9NC6T3MkVreyzP2cohG3hw2fXtt8Vm1Fy/y9Nul6gU99qMjO7VPL8O76
3hpwK6lCP67o7u4SO2pc7ETAPFaeFgdbzRo9MusYK52KMfDVL4FfqS8TxUHfrdgXotuQrVnsQf5r
/3l4ht0bAlLAlm5xfEe1rlL1z1OgjP0PoRc6cpRObaMvfdGZT4aiB+WD2XI2uexQgJNt28dftfR6
Z9j4ptZU286xEOf0Wp6qL/gWR/+1SF3NJ1XlXjSS2bPcQYnSaYNbq3mYwDwLV62k9dOaMv1YgsMQ
LO8A52xrnHAe9gq9T2gClXXt5lCO/I1W+piTlrLOa4hbNmgJIy0GBEdTKMDmTu0vG2PsdFPHSvqx
Rrhou4GV28NNRrFldLva97DmlVme3pVYUtV7NWiC20lPdLGtGpzMXWdsxgYSnhK16o6gKk+3EGrt
D50yKaVbG1YmtoZn5sFBNyLNwOrYxIV4X9ExGt92dC7VaBEwcTS/ASZJf3mdwXedtEkdbIHSdsYH
+vGa9i6p4NE+QKSPunQfqZNh3YWVFxzNJBrrbTLpZgCsX8MzXJa++Zk29KjfKtMoMYmF+9jlvlva
3KM3GtzsD74Re80pcVAubSgTaREOgeo8u7zolC21fa3YEwUA6SpatqjnvNO6G7XPNC5tFb0km3QI
0um+7hOv/UD/NcCEhA7dU0Xx6A/Hm+F/8bNx3A8CutWvRlq+tjHrCakXpP+kPpjFlH1UndgxN7lV
ReZOH4y22I+UnLpNYZXGsFcobqLgjnHCdMcY5eNNQpUk2GaeIY+4s4bjfd/M3cZ2Yhrtbds4sw1q
HuZuPzVN9lDFaL52hRUO1m0metYzXdqa5VJH/H+knddu3Egbpq+IAHM4ZWdJTrJlWzohJFmuYs7x
6vehZhdwswUR2h8DDwaYGVRXscIX3pBXt2aYhcUBLFNn7wI1A5NeF46i3XQdekPatkaySnsaU2Sq
PqvQTKHSW0OU6DdiLqSCBhCsJyzwod0EZDPFrzbqizw8wFPHo3mbFHJKN+9HQ4t2Bo2/2Q8JOAs1
L6pRS7F7mudB643x9BgJq+6OuWiSHyUq0+2XwAg44y7PCK7WTHHY501jFH6ate4HZXLmX0GFj7iF
aglSLUu2H14HGubUtvYYGAlexlz6v7XGizMoJmtilBehEkORu1MBh61JRm2eh0qQFyIpmkJ/5FbM
ftdjI64dGVYPTTGN3aHQnHjN4GSRsTA5mxopkGCEGMnjl2WDGKmsmMBWPnmJKS1fcYr+s9al2k2j
IJMmChwFnLzAQWFotGLl8y4qB3Nfl+oixYrXnNBaAuwyq6czVCnRU9MUQ7mJRzu8TylJbe0hSdZy
hnnpzgJrF6Dwa08OoBBs60VJr66Ea9Gfih6FbJTbCE5U84m3I8+3GnwGd2sJCrmHzOos70uaQv/e
lWpTdrtKTARlsRHBLIBTVp4CQPk/TNDAHWXexuv+Br10c3MLVb8Nf/aKVNU9PJNUPYVeVf8pM9tO
uDfdNL+eADl2R2K9zFjBul5sHMj6SIyQmnEYSXYXdacuGuwaSSnrcSJarubXXBNfY11W173SVWza
ss2rlVrXxedjzJm+PjMnZ+G5RRZWtZk76hR8H+dXq/XhR/ThVatQOvFzT7RrKrjWMjVicSiNzHV/
WLBsncUcRY/c6CRD9XGIcELbF4WWtV8Hpcap3CKR6XdWpU2wevh61jbTE/cBdEanb2jOwJYakf4Y
Ej+C0Zl8lyUifPYBJulUfdaLrNWOmF3b3u2Eu3eBX/nsrpz5hWHI4iUci8AiPO9gJwx+jtBHeFfw
koldgA5H+tlzkzTd6EAX453e6to9GpO95ttmWYKdLOiikeQUUX2Vp3KSP8yqsKqvItPzFi91Y2jz
LShvVWwU3LwVd4NcZxCdUhNQqZ+HgY7hMaRNZefosRV1m8buNGePGjAO5JvBrB20c7gsKJDv0s7q
ZnPxvMloogVR0dW35sQT9ssLRJo9ObKy6g/WrrirZqIg6Z0KLYba1eLKQoU4CvuqH+/pF4hdOGU4
FsnQ/exMxhMWj8pKn2v5JNiw30iQ4XJRSNVpaZ3fkE0lB62XjXqv5OQKe3uMxX5UYv2rmliJOKju
1G11NzEiP5aIdvi1ncfmysZfHjZ+A8q8XNGUQGi3LVVNe6EqIvEy/V7Ywtg4bhz/yPpc+lTwTUIO
qGwrxciLwsvriBxs0BPoB1AZOJ91XGitVUa1fu+YRBVhA3k/kVW47/Mg8JXeng6oc2ibLGx+KqES
XWutKTZumawJ6r8xc1aeQ49gBYUmfVFPSy2ZcsAT4z5owvCkwrzamV01fgN4pV63Tdsf3w8AXn3j
/721mfhMYuWBmtVVeS3OJ16NTttbvW3ej5FX/3GaxP7skffY19BpHNUP28j1tk0TT8kB+y+FFLdS
ql2rd8W0DXrwaXuwFsFKQWNRPaVZwo9CUxYeA/Vac0ksEFjwtFDdzHtgQHKjo7W0c/OyVf2py/qH
NEeLYD9VRqD+WlmNeXmXq0EHE7oNr+alnGkdj+DbuBnvpXSDn2BMqnSLuGZxLGVjeDuZy3HaxkEk
72Mvr37RPY12EG9V7YOvzbwAEP+4hQEaQ+SYX4Z/KjqmF+aR1Q/WfVt37teo0p1N4Em7IQgsHYJO
N4/bw/tzf2PNcfyh8k9FZ6bULi5/upGqMqFae1+E4d+oN/Nr1cxxn0qhXW0p1zU/cSLSP4Ybmj80
AiEwik2UhGcRjfN5dholCTVt7ftu6NWjqUp8OfppGm4pcJu+a8VijYzzxvWGiNW8qIg9AGtZrKxH
jJ10RWbdZ1U9VbtsrKZr/F6cyUeWO/gMPquJN0Zkdf0GPlC+UStjXGmvLyPCedJMlQI2jYFZ3PV8
0q1RNmpSM2kVNYBDA/jjihg93wwkWVs1hnqYhka2HQdrzfHoom43Dw1uFIQW+FW8j+br55991RoU
2LAvdO/DIYj7T1HGjriViWmBBoktvd2hHxZXn6F6G5vRbl1j15HB95sInfLPOZJ38pRGvXLs7KCd
/mI+r7ehr9J1CPd17WjD82D2TRvhlCO12wl6hbspIHPdQA2qiw8/ElQgaVWhp0/3CID6+VzKKkeg
Kk9YxoInPLLaJvLlYCagJbw4/qyBKFoJpy/3DiMCbqOP5NKDWArp28IMtIYa9X3XQzqaTKX5PSjN
uG9kml552Fcda0MdDwVP2yHhIV25FOateX458fW4GB2CtPm8LN4oHAkbk9zYvvc62R50N2+2QnoD
arTDtH//MnjjPeTy5UiiQQtQkobH+eJKqqljMBT2vd1XKLq16DedGk9rpZ+XttlsO7dNqGK12icM
5TPv2HDcdjp9LWB3YZGLD19O/ByeKSDsqjt3089/DqJIZpeMmn1fjnr3TdpBuZPFmOwdWWj+BLP0
4CTmB+VKuZwYlAWHhoXEO+Jz54MOrgL7smjse0JE52Dnav8UOQ6gkBr+zscar/93LDQ8KOAjnLdM
nigRG3UVxfa9luvRzx41RT9D9f9U53m28m0vr595XghrzC8++PHFnVt6wLIUvvx9YnfYW/EC+53Q
q80Y56fQEspGTCg56pYIV/bv2wOjwgVwHl7bco7SoCZkdpZ9r/S1tx3CLjviTYELVOYhpt3mu66v
HgNLS1fu26WSCIuLqA6DkoATUyJ5ev4hra4NLVOWyYM5oFTyA3yxp/mGKzRav62a+LlFt2c/pkZv
7svULJ0teyvWMMcp+vTalFrDhu8Lqsh1Z0Q7A8eVNbPMNw4cPUUi/BlDC6F52fkL8yaP83QwHmTR
PARBEu+tLpIbI0n0bSywIASLaW7Meir8UgzJph6Ed4go3W3fP/mXlwxWVaAwMepA8MBeBqBNqNat
lJ17j1iXBHjUDV/rslMex95S1qpPlyEHCEjUIsisTbr7S0gdAPMitcnA7mM6ENeBZlSnQFoRoHtV
+TlpTYy+ZrV2qudTe36L0icC707th948QcD5Zogm4SST3YUPlW7QvKAJf9/iU1GTVJkt+ovt8Of9
FX1rQPTnZpuEuey09HeiLNFLYarRQ1db4y8AvPXOq3T1AKFh/N026tP7w70Gx8sJEl9ATZnd3GhZ
n08Q7q1TtI4jHsrQLezveRrrxYZ6Wq1eJ1INfaWgNIrA1p96kMF1ZWCt6I9Oox0KYt5dZ9cxSMo+
bJO91eNE/7uA6rqyJG98eITMPO5xYhDIl4sIaPSG0QiD2r0PKrPY5haBVzQ0CdWwuH8209b1Kxnx
wLy/Mm9sbQRb4ZeRW0D5WtKjlTopJ+y1GRWNF+BKsX4zeYP1W1Wiek2u9PKuY2+9ykoSbRKczL/l
n0BLSawokeimPahOGG3KOu8OaVUnfkb4fm1Ltb0dtbbYiBhSyUdnyWgQKQCe4aZ4QTsoMCmo+1Ym
D0iKOYYPSinb9DWOIH6cmmvSu29sNkYDTQc0E4oyesiLeeK31Y59HT9gm6nqm6wpB5wLTYR4vyoR
xo47s8mtcSsS1L52Sdy7ziNU7eFLQQ828C09UP+qCCE612PRleMOHUo3+hE3Nfv0g8tCLgW22sEE
iULzRf0uxBYTt5JGPoUjj84mx250S5Q8BjuEqdfwExdff45UkPUkhSWDBcxxvipTnFbYPHnyKdWD
+Kaz4+Tgpil9cpbH73LFuKvs8Maou2rlib24a+YyEQUE4lPkqWBknA8ss4FKGYW9x4j34ZES3XTd
dcXwrUjK4RFqyJr9x9vjAeIiDqc6dVEsyhwjN4dYfwzqNDvqCXZd3ZAluwzBvNIXqDKvVKfeGpAM
Bu14mjM8lYsJOkHSh2EwmI8AMdzHqRvsr1lCd0zF93BrdOaqlfNFTZTrCdsmzvBr1uYsP6Wmyqq1
dOXZTavW3uZ92ZDx6JIWeOCF2bVRyaR7SrTRsZSThPCc34KIbprvmTGWYh8aU1dWx1QbxnrlWxOP
8zXPbvqZAwxXgkfU0S7jmloVUdWgxvwMKkAiHqx7tSSSAssbOpt+yFwruHGp3RyE4ibTF7OiG0Rb
sCa5UyJLep8LoadbRGgyZztoVtp/booWaZjMMdX6WGVOn50GRSA0lEC0RoARUJR1nOrQDI8V1p3d
vle7VPndBC3wRwqVRrJz20Y+G8QKEpuehui877Qwu40TZODlBgZoNkY7uzCqsvQzOsd39G+V8bcn
G+fesEiMP2lmaN4Tm0fJ82R2ot1FXpbIDYCF5Ek2jRP6ReZgu1fgGHrwRInKft8No/xa6hWliqYw
+F83lkoygvoeXdD+lAvbCm+dKGpv0aoMhqOSBel3EzzT6Cszjmk7Rg5tQCUeiutRb/Qfk1c32sOY
Tlhu5XGcRl86WgDXNpqQoT/RUUxmSxA7vavNQVVP7lCDdfOnGtz0traN6MaD8upemcI1Wt8RSoVx
SlLFOCiHhdec6JTI8qVOqRxt6lKr6MhMen4bwUc2adKHcXKDn5Ch8vm84M5yWvxdai0fbd+yYxP5
oF4q2zCHGnBAqlm5CdJ08DZh7+TVD7scpdrvWrMs4mxnB2jySryAhHT3A5D235MSqeZzLLuo34cp
Vd69VyrGXzMMpjyFyOR6FMztHkhUv/IAX1yLczlrBnwT38JbXZb1NE+oYVqo4zNXRHOQSd/uQ7MR
+zmr9ivwd4jvYrmthn28kgJcjOxAEgNESx+VkgvPwPm9mNtIA6RjZ/6xezWtEJiAV7QFQad9o7+U
31Wgc7CfoPqZe4cG23gaB+8/PxelAwIPRFlQmgI3OBPlzn/AmA6hlaaZ+Nug0Se+GW7j/lZ6bSIQ
S6svcM6j6Hoqg2oXyTa943UaV+L6i5ALnC21A1qRZF50mxcBCe02LSNxiZ8I77VDiKeN2BbZmBk+
+iWfFQzlXJrpXrEGmlxe2FQTqWQScBNyz0H3IvdK3LIZikq1n0Yk3PflNJanQneLQ4L6KAqJJQ4Y
76+0ubgUaWOjOoFMA91P8LdLL8c2EegNO4P3hGKbM4Eh6hJfmd/oFRDcMpqcUe8gbXmF0POwKSme
f1FVUYqJV9Z7olIU+uZQdz+sXKQvgG6sDwqjIf+EQMEcTxK96LMX1PlY+mgGY6j3wZOKK9Qxqqfm
qg5LFV1c5FnKblVK+TUA//dleR0QWBLkPw4LYcz5gEhiJ0no5R5Na0t+czqv+xK4kJA7tW9OI8Zv
wg8KagZpVZgnoywe9aZQju9/yIuU+PVHwOkijmLngg04/xFVpxU0thPvKS1bvdoG9uT6IRHenWy6
8aofXXMn7Sh+7gcRvOhy6r8kVqamvpWq7v7937K8P/77KZSq6Q9RM16SpJOsVYep6bynwnNb++R1
XVb5XYspqe/1qNhsDa2caD/m0TetHcW390e/3NJ8fnRU/t/oi4VAiMu0WuQ+n8o+C7d27Y5iY8h1
t97Ls8o4LmEVFHRqEEuy1WjoQ+81NQue6PF304OTY0+NdeBp7K/t0JtW2jxvjQd2Bf4zlkBAchd3
Ut659uh5o/s09JaBmuuA3fk49hsccsyHpqzClffnrSMLeYPImEMLPH5e53+Ssm5G8g6p8J4SUVlf
9aES95l0h9NkRskameytudFJp9Qwk42IHs/Hiisiwgrn4yeM6p3hkLd2cp0boTv5SqJ42PYmlnH3
4W0CVkAju6Fsg5jRYjlNLetdJcqDJyXQWrGp6V6JvRrzlK9csW+chtm2gI9Gp5JG7SLpK/D+GHEo
CJ5qtcg3eRZ4oCIKZWdj2HvUqzHZlHlQ/Yiiqj68P8U3vuCcZUDfh2pAXXrxBfUGAU6zrLwnDRt3
7zCpU4RrlWlOO3UAfrcSNSzfTE49cpQk8Igoovi1ZLXbod4oiSaUp8RUzHouyI6JX+u2fA4KJSGK
aFJfGF7w+/1JvrF1uOQRgKAyxi69qDvjpkKF2WJ5g0ogNJF3R1LF4aRgZLCz4nbN3uWt8eCqQIwh
hWPMOXb551jQDKwSTR2VpxkfcaXAytl2OSyqneKG0Y3JKqy129/6jLMOFnHQTJHRF5+RtlPkBUiY
PAk0N8UWVm2wUXQ7yjaZjIKV3frG7clYZEoc/df+1/n0EquXdSG74Ckzi1ankWwCL9OGSV25Xd7a
LcQd5Pt079kuixPvdVVpxJMTPDmpaE+T3o+7OInDK/rWwY1TTsmpGqdg5ZF8a9DZgJyiNjw8MBvn
kxvyIPfiuhXPCpnCxkyqfoePNIYeUiuPbdGanwo9jFZO4eWg6KVRzNRpoKKmseQb9EGnhoFqi+c2
lNBjU6vs6BBBStu7gyhvMr3yCh8WuLl9/2BcfknGnSMg6lrQgJbGPFSsq0FIhzMRN0bll3wIQhJK
Rn/fH+dye3KBotHEcoK3oU97vqi4otlpnbfyeegd78YY09GPese+NXXF2318qJlFAd6D3IAffD5U
KsI4wngwZKg+vRkVPfqBtyTYZqQsPnytvBowwn7hzZ1hNedDibKWNbQOZuUZ2adUqZXTMGochU7e
uLLO9+/P7I1NgjYHjwN36Cxms7hVzKBw0jaEv1OrtbUNnaH57SlGckq9KAQzZ+go0OZrwuzLNItF
pIOCTjitC8p8yzmCb6kyM8vDZ1Xt+4OhR8HWwCXVD8fY+EyFuYFnOOg/AXkMOy9W7ZWr5q2NQ2gx
l8Jm9tZSiz8Iy9EpDSV8pjrXnXgmo43pZMmtM3Xh6f3lvby0yQqoZCONzllgt55/TSt3O2uyy/S5
HhKj3KlpmMdfXSTz9TsqVM03UUC6XhOeemtQamEcNJJJQpvFN02LOAbCnufPWg/JV8XH+Bt1IeNm
HDJ5RGRjWLnd3hiPOgGJMwaepHLLQCPz7KkC/pQ/G5Vj+UCZQ7RF+7rZ9mNv/o0oE6+8+JcfcH4F
aUihsUdRc1nPBBgUZaIdkmd11Ke9mwvnrgsNjIG0bvqgdwyfD5IdksV0I0DpUi0+/4KEEbns+yJ+
VgI6BT/GuCL9D7wgVU45dIEf7++Xi5nNeRzs91nYivbvcilRmRRFb4TN8yzz9NCgfeRrBKg8vorR
/X+MRWYGQmIudVAMO58Z6LHCVqewfTbU3AIlgKzVjjcRgkethGstiIt7hiSc2uycGzEz8sTzwToT
znIZ6MOzN9T1jRGE9qYseuvL0EWnzot2oZ7FK2fv4h0CLQcYGHyazjHwlojMvHCDLBGR/qzGKuEL
nnilutOpFa7kfZffbCb1YTZOp54qnTEfj38CMy/u6o48TX9u6FHArsVj5EoOQddsEtVbiwLndTpL
+fleM9YO/in6y/SAzwfTagvOS+slfxKrNQA/ZtYdvNBoMw2JAwA0zDYQ2bydiPXsz/tb86LagEwo
EguzyjX6syoIpfOhjcE20rbqqr+UTO3HEKGzazKr8baMYBsllej/FIgH/ohMbbjCbdL9qadjv7LW
S6uwGe/sGGiVUkgnruHP+Y8IM2UI8slqXgwDbPdusqOg8q2wFSV1sbFF3iRU0T5C7N+8U8xUAoob
De2Y9lYVUzNO9ccmBv1+SlQtV/crK7TccTNFg+cMoVqyZAQsFj/OCBEQaRJLf0GsyLjtzMB4VEBa
/abiXeFgpkFnG6ge7Uoy0esyyjpn41mKNnMa8zmYMLuf1RQPv2BhtGuKDBcQ0vnHASCdHdbYqcCH
z1dOq9yk6bRJf1GrxvsU0nn6reEDWfp67RpfejiCve81yCr5PeX61Kc7IeW2q4r+2JgSCq00S2mt
fM/l0zH/KBJhIgGympmtff6jnI44sYtt7WUak+HFKrX8r5VQVTX5areIla15nr2xfzig1KhnK0yy
b3MZiUMsSqU2OC9RXqm4UfRZgyqikzZ+KWvxJa+LTL1x5Kj6ZhK17jbnqb4NMrPz4Qemf7KReGYv
9SaNtu9vnsuVoPQ7J+skQGC6l3mJm+ToSrRa8CdurUcltgPa/VnX3wQO2o1pVL28P9zyPqbSS28d
bj5bjYRkWasMvLaGCqGLF8Ej4E8qHjG1UirXVVE3p97Iuiuzd+Xu/UGXl9froHh3UeEHt0vl9/xr
Q5eTcMwYNJ+ArDaGNA+0vDwIgbn2tUX39DCgMXOqBYze90d+Y3W5o6lrU+iewcqLz95PsrSsVhEv
6BT190Xj5lsZhca12Q7xdnDl8f3hLlYXBhGao9zSvHZokCwmSqSkhmEURS8cnDr1DYS1ngejHWsk
OtLep66FQq9ldmt55vIpQgqEVZ0LIoAKLgvCGq41La4R8UuVcHSg3ORb4VWBhdcv795HdyyD0dqE
WU4oNmtXn3/NonL0zs3a+AVoRTj6JZxWZZcYVD/A3ys7hDuq4oORO/Ojjg/1zAAXRCyxuMMgSUY0
yrv0xRIiO1aB617DBg5OUwiE9f1P+MZSMhQAXB4aRGyWnLsJUncRq0X6IhM93KWepuwHqesZtEQK
BCvzutie87xwHJkzTMwxljokVCEjTcF27AX0otyE8WAcW5pRh3HslK8pnnP/P+MhVOMSZALMXTrm
qA2opkgL85cwsgSKEEVeNidVH6xrUWW54heFaaxAJy/O/jxFTsN83YAPXX66WNKTV2InfbGjaPgW
RGWxq/LI9qs2BnCj1npzU5rWbJNc9GtB0xvfkucFHST2zpz4zf/+nwhttEgYBFTPF9kOOXSmrsyP
ddlHIZ3u1P76/sZ541syGGkJ9zix/JKqkWVGmCZGnb9MWWzsctzrd0AKh0OHKuOmh3q3cte8OR4v
J63TGUu2XNhU11tZpEP+0laRfaQgEeMWWKVfebiyY80zv9IOuFxM1JU06rrgo2fzocVilkPqiD7V
4pfJ6dXbUrTllgLz+JVC/hp2/DLkJIiC20Ti/Kp7pi7uUa0A30mwlLwItyww4Zn0BM0F1/7l1Xr0
Dcd4OGORWoKc6owvNpzDfd1N5UoL8XKB+RE0CHg90CGhsnW+e6hKjmo05hxOZ4oOVpxHyE1kxh9n
KOJj7eUfReswEh5dwGEpGlBqWtaz0TXuikaZspd6NB/rtmyOwuDhKiZnG5Iq7d/frpefE2gYnVjK
krN1+VK2CopQGxuB0r4YsRl8DtUJ4ZrIC0+m0b18fCSQhIQdNPdpby9ivdDDJrNRqu4l6PXiZtI9
ues7Ee4xm68O7w+1eH+BdSFpCToWCIOGDNjSjmecaqQ6lFT/K7LchC9c6zuqauJnIWr7lLqW2AZS
rddIK2+OOkPKuOcMAux5I/1zzfQANftGNtpfCA+muWvcUv/ZmE17AKFjPBuFnvxqEVnRPnaZz5Ol
GEKLh2Se53+Zf9KZBRGtNfrfUR81XLiywLgVaHJ/k2kdaH4UV93Kyz8/s/8kof+NiEgfref5DliW
Q+0B/xhdZMZfOdBFEm0+/dQjR1mp8izO3X+jzLMixoDSu4TnpQ2FySzTjL8NOJ4TgivAJHsF6mce
Z7hMjjq+oR/DrTHka3WeJ4oUk3h7cbe5Qzt4Smoaf8scl+3d/Pf0UI4hFI6wBSQ1EXC8v1MXx++/
Ebm94S5QJSS3Pd8zRZmhEqgn5l8giOGu9iL7FErUSpXOVHbvD3W5niRb9AFok/EXbbnzodreC2dn
Lil8VYzVCEJsCrdWnQeIiKsp1AmjffrwiCirkRAbJtAN/pyPqAk37y2QM8I3o9q7al3vW0TW622j
yoToW2PgtrIzL48gkmOsI888Dz4chvMRxwAD0thEusNvNXTVPrUQURACUca/dTK4O/zOxKMBGi57
fH+m80N0fiIYb1YdJIeFmr0EEnuxJW0vqRBWBfWpfhJDK0+ohLm+URbil0hj7StaNzieOLV5bY+q
s+Y6fbmP0K2E68RLidAES3A+8Ub3OrtR80j4sWUCPsHS8QurDIXbzNcYIhfHf9ZBBeYyj0XZa2n2
WWR5ryi10wn6LeingNhGxacrUlF89GsyECQb9g80Ks7j/LX/uVCdvhzGqlMHdmyQTvHOQ3df3yYN
Il7fMq5E2wdR14irVkeBY+X2eQXhnn1SBieOmyuH9Cm4584HD0pb9sVksJUC6EvjfqKKqF/LpBBf
w9RAiCxxnUYFGw7YcDsqpepdaQHSZLCQpnxTRsLO/DLLx8bX4z4lCxw0YpXIRxghNL/mKbpqG6QW
GtMHKWtjjovKR/hoRW2ufLOrQmZXVqR0KkR7zPJ8w1ZH4mJtQCyp8AO4oeGwMQ3hPqFUlP2WqUSN
0Z6cymh3wVS5Rr6lCDTBF6pQ6/j9/m6/OGU8NrM3EtE0ZWNkls+XhopyaSSDoQnf9tL6lNVB+skw
y3QjZZE9kAgOv2vXrdaYAYsUgq4RKhncYZxw0mvSiPNhOwuhGbNOdeFLKET1qS/zsdr0HUp810nR
OckVXKn+GkW3It2VNEHW8oiLGxQKzKw4PHfm4KYukTc2NC/oPb0hUaLSvdEH+NpQxwbLr25yL2uf
bFNYK7f2xaQZE2lLNDuInOay7/mkQYojpNOhp+SbVv4nx8rtS4Y+OY3b3rvSh8E8WKD79/Yw2Ssn
4I3ZEnVjVs3TO9MxFncp6VFseTFaiv5YhUenEWV8FLo+idsmNGrzJicKTldi7YudRY+cYtQsAArR
CtLJ+Ww1YbZRS6EwAoFrmn6DEmGz0SpLS/20F8VGKRTvUwWAJVi5al7ra2fHnYwGDOTM7ANJAuX3
fGTEknIvNQwoJo3aNdnVQDpZV5uiNbTkVwPXH4Sx2WrN0cURMGw2jgt852aww6z95GQ9T/iejBqN
iwrdxy9tOynS1yodGHqqpG2xdb3GPEiCVXh8RY1+NEE2gm8+VF7h/JFxYrdbk/BYPTkGySpiS/Ts
gmuv4TTrvpI5WohfllJPOzNN1fCzHVNk2aJPXRXbBJDjByW9ie6483CBJ+tB55JC/vl6xMTPKnmP
/qv32q2l33mJ9NPx+8cukuUgi0WP274xJk3qv4zvyGUo/jD64RdvZU8t9/FykEUS2Ujcvy1F6L9I
3XxD2wjlqgpP7pr+73LrLoYxFreT7UDJLpTXuYijc6t+H09rM1lGGcshFhlULiyLJIJvgtCAvNEa
Xxm39rP40dzpt+9/mOWtsxxpceuUUMgdtWIk7Ut8hQqXtbM+ySvsWN4fZm3NFg+JDtY/h3en/wo+
Zdtoq37Hqf7r/zbE4hYLe7MJlCDUf3FRb8xt4Mudsn9/iFcXk3/vjuVqLYKvEAsioyiZRvlYfi4P
+xDWgd/edeD0/4SKH/72TmKrnJCKs9YqokutgOU5XWZ/aaiUcdMzv0gcKvNYB5sx/arWjV8p1pWm
++jBfLbcnTBOmqH4ilUCyDkp6vVU7/nN2x7NDvsH4mw1BOP3l2UZki5XZXGDqID3o2RgD0nnKe2/
1dl9W63cH28eCJ6Luf5M72RJ2tQlkR8aHOyf2P+RXmkP3oPYin1+fH8mb27Tf4ZZnIZ8jEJPxgyT
/42P+fP4WzmNh/9tiMVJUOyiMVLalb/andjN23T0PxpNv36Pf2axOAmNAZ18SuYhroobcaWfylO8
dhLmG+jiJPwzxuIkVNIsnMpkDO1L5vndDZgsXNeqp6LyW2MT/1Gf/rdlW8QLtfBUpUnZ/fnf6Vr5
aVxlh7WPv+Sl/3fC/pnTYh87sSYLBVHpX8FDcaMf8gf7a8+7fdVV++anvDMnv/ktV8xZ1nbc4mFs
4nyoZMiY47hRftnlVik23g/77n9bvcXLmBUiQeGR1et3w/G/TWec3h/izceXoinxMuJdHNPzMAKH
nQmQXqz/cqqrXPnumt+tfvKN/v5/G2axt9VcBEk0MUwhd551iOKrotiE5sohfW1H/7u9SfGhG5H6
2HgLgAVaPMCNA++8StTp3qtdmflaOLTfAuCNHTRxiOn7PMtRJkQJKzwqmHVk2xitxr9hXJmEHVgh
rFQdlosLIAPc1QxiBepC63hxL439UBlRE2j3bpxg/6YO2ZeKCJlwrTR80tBhJZKaV/F8+rMYDh1u
xIAoqi7ZSSit8XNiTz4IK/VMP4jCBFfnwFkLC5cvB9E/SQ95ALhVgDNLufp2CJDlNvXgvqt1t5Qb
sG6tekViPLnahmZV/UHHLgA1wOSIcUHKz1z310f2n0JDAlw1FFVSPBhlam04d5m6cRXcrBxrwgI4
aoo10cDlASdv5sma68SIXhi4y5yfi4Y6FdgrI3ysdSW8nmQcfrHxNPyEoLH7Zcqn/CYBsL9SbLz4
frM/mOayqAjT0FpZHMbUSNRBQXgZBU8dFApVhwPGAPrm/bN48fVQxZ877QC5qcGB9jqfmlK4CK6n
WvZYKaVXbJDgzr97s6XyAYhJuvLiXE4JJszssQn+kDR1KUrqFtQDMb5JHws7a28qbBu/ZaW1tnDz
1zjb+ADgZxiZhqAQlIYl1FgJkCoyY9u+C2Xe7QvFtj51TqgdI5H+7N3OPirYVhS+omjdZmq7fiUT
X/bBAIbQSHTJS+HgcPiWDtiWmsSlIoV7V0qeBaiug1s9OoMKcDzLZYuyrVuFIVjrCRbvDxQpM93z
bSFi5SVO+M9WFv0VYLlYD+r+aPABMeUflhBvnsMAYXZT/GwUtI+RAolrJztYbdOJbynSHc511WSm
tqUDXdUbgRCy56smu+97hdpC8YKHbzsGmxr1vLjxbQjZdul7SW3XV6leW8WWdLfp0s0oKG4dR7OO
zA9aG7Gk9EXgOoKIYv+wpue7tEw8bA362LwbO1v5DEoYUeGO7uyvyk21bo8ITg4I6v2TcXHoXZp6
lKY4gjSJAD6dj1mxgaVrp+5dobFoFD0DHykM5wqNeeMUgBP+ZOZOufICX+5dzjywImZLJg8e/3zQ
QO+7ZCrq4E7WksZXFZl1gpNmbcARbxvXOSS9oY2nMO3UDGaAngVbvYfDvHIrLDPKV8dhuL2AQTiR
4CTPf0Y3p2EmFOs7exL19BlFFVFtcSC3jZMEdVZup4p63o4KTUEiGKWBtRLsXFxLs6rI3GGhmgYJ
Y1laUqPCtEJVz39O8Rj2NAWiYdhbZTBKP2ttsXYxXQzHWoO3Y3OBAALwurjgXVE5uG048c9kShJq
PnUGA16JoJX7Mev+4/2ddbG6M6GFFxOwMm8z8NDz1e1jSGSWbJU77KbGb0lrtJsiMbJDEYvedydq
S2MS/R/qzms5bqRN07fyR5+jB95MzD8HCaAMWbSSaHSCICkK3nts7L3vA6pnRiz2qFYRezAbre6W
RLISSCQyP/OayaNgZ59Y0x/3prcCId456z9A+Y4WNVUqA32YrLnToka6bHLHOehD4lyWc2+43LR+
rqW5eqMEenSpK9F3VenyE3HZh/eKE23lC66EQX5zzBh0jDzVpbAmGuewSVZdvtSv1DH9No5GcabX
4WOMbpn/e1OOtjdtejBQxEGYdx9jdgx9XCOK3rhrqrK4bumC3oz5qA83SIcv30fV6kwvN5Y6uQyi
JTjV7zl+4JSf6W+zsODXcNweO3GijF6ngz1Od2Zp2Ycgowz53Faqk7mxljR0DUDz5NtZ78ZtOSOK
+7tP/a38zXFIE4D/fkC5BENI6dOM57uR5Ehxo0S1z4rU7tMzbcCERpRg1y+LVq0+JXVrnhXDHD9r
ZTAZJ3a34xB4vQ6g+ZArViQjper3C18ylNGZ+1q+q9sumAVBQtVsR7XLGoTwwhBkUZ9XJxAwH8cE
eIxMAMP+aLi9H7OfclwekOq/c7BG8Tp9cK6W2kF6JJU8UD6nBJ+PVze4MJx+0DUh6ZARnTvaSVKj
W9S2rZq7ZEEwJBq68QJxj2UjOU6oipqFjsZv3n779fI+Dqw0WAicUMirsro4649e6zA1tArEvHGn
9dhKrzKXyb2hz9qpM/HvxuHlQTWQwegnHZ0LeT/acYPuD/vkIMVnSyBllpurTaOfWLLHGzI3BCKT
vRhkyEqLWb/+U4zfdrODTFuv3IXp1IpUCUp/RLhbRHJwysLw48vJUET1EAKAugI3fT+U00OdxGRJ
uUPgvDxoS2Od96Me0JplicJGSLwuKpfnbEDi6NdP7ePShHG3+tABgOGZHaOIldax0CxV5TvM06xN
kTWWfFYTcdiiJnz9rPXYKP32iFD/aQWzRAkIjyETY1rIaTvI4Z0Vpe0mMK1u4yiF49vImwgLQuUJ
iMaHtwHAKcwtNBhBvWDzdTS3YUH3fi765S4p1WzbzJSVCuC9rsw7sg9z2fSrsn/49T1+WKNghlf8
gr4e56vW5vvnqQwpBPSmWO7S0pGu0kzTN1o7lycOlL8dxQaNBREdgtwxoTgIcTXosQy8c5Sp8+Y6
07EciqYTGyaXztX+HLwjOLVi6nDjxSMR1spRFmgMxdIjlRF/CaRGQtCvmTEsNbWyTp8ns45bWUQp
7AhDAESrnURoSRwVD0szGPmqCA+C+hs4i3bemWNmY7PSZREut0mB24ybAbpynmmFWHMqHMQYggfN
SYKhdqXIHBtHALjuJY7oyTQXV1vGIL9qtbKHTlxMbWduaXz3FLoSGCiKO85NZKRegLHrPCG8a1X5
eVgF+AYIOvNUfrdtyyKJ3KRbNJNqu41l0B5nF7D8Am52ZgP+aPKBfryW6dVg7HpMgDHpmEu1VkwR
gZBOLSqTKE+KYYSkcXASHGou4XBozeghKDTVqW/UrZ2eo0sWlQ9xopblJ/ThojjZY/Cmw4YeTTnA
VWkupjmMRKWo2PiICCmbWhKqWmWY0yhaOZDnSJ1JP3A06npPZUNJ7pdExdNeRAGKFapYxioyezIl
6hW7XDbm5aprkULaktXZ6XdwXg7mE3qI0uNVYMw9ZU8sC5NNgzFW/AKnqij8GLcYElP8C8GYyIDO
h7OREyTYkHybyfdy6lJ5U6PqM7pGvQzmnYZ4Ui00I1XzzRSXi3xth3rUHdQwM2JcbLSqT0ORadEq
E5d02IkKS0/77LJTggzAy9Tj7byDQm1JuzDUuuFWBweTo13Mfu87k5MZ12mDR8ujLFNomVwlyZHh
cGEt6VrDIinKcK+oUvmKana1KteqU+wHmTYaGyPE4WXrOIUke7PaTu0nfAXbYjsT6kbbirr8vI/M
Khu8atKCxBuKKGw9y5ZC3R2DMRvP+1Br9C02Lc7oNrWG7ZIeDFVzhtWkaX9Kbam3H+ZgdprFTQbg
Lv4kZWXoxk0fGVvEW/IIdoJpDxviMTgLht1ispstdjOImc+OvUEBn5K6ToxjCQIzwJytWajmaKcN
ix0LLR9BixpzPpwOu/laiiRpOaMjFXZX49Cr8eOgtrqxHQPQJF+WIdNwiw+zaRQ5OnzLU5jgsefj
hdLnBUFduxq4UXxr5c/QcYBPW6YWmbavWxU6nKiT6trGNLGcvwBoqa/EVnNAuEWErdHKBZyWGbq4
sHtkpISWBW3zmUuwx/1E1prtknpwZL/XtSm/LYGgVq81aX6KwQ7SJtezrdSG7MaoYgGFU0ckvlSW
H6Y79aLPpVulljEXrpwpTYtOPVFx7vHotBgnuAXzlMtKjyw8lLM4GIKvNZeEMY+EtVpgeFmrI8Ix
1kUwPenDNAVQc7QQ0ea8YCO4SNIgD/fQO2PbdMuqS7rVRUoulM92HqGTqYMYIAyKizBZDAELtedk
VYpQUnbDAKT9WwF4Iu52qZowH55akxF9gythx34BA8l5/vV58eEURnLjh8En2RjV0qOYhptJsHjL
pM9K1hZgwGQghW7WNNOFmcVsOHJRxSeOxePoBqoysFq2bXJA6KPH5QxQPsCDGil/TCKr7rwgVJ1m
00uxNr0gp2JY3399h8cRjr7GhUCyCLrBaQAmfH8iFgnGCE6TNgw3Oo7bB1UTvUJbKOzztBnYc9Q0
sYaCB7907TZSjUl5/PUVfLhhEE+r+bkD0Bbm+jE6BUh/VbHxZPcVtm33TqRF3ybZbm9UvcbO77fH
elP2WfUagfcen8xai5Hh3FnJfY9q666sjEn1qEt3g4jy2q5PxHAf5hZXD3Jpyt462ljIVr2fW1Wf
JZzb+vReGUvc0gC9Obf403bXY5znWwwJ1UfC3FT1Kisr7399px86HCDBKSSg3QC0H0WA43wq1g0J
8+S8u0dPPvhcmQnli00bTlWFf7JU6L2fhVjbu3hoqi9lM4cT9Cb4B73lqos+KTeDFUjTibr1W2Ph
55AF5URSA6YDggzL7XhK2jyGIRk28h2ac4MWbyMUpNCNL2wik2v2rGnKNh3gZ52CTrJY1BKTqLEf
wsLKgeK1Q9aWyIHLON+4Tl3Y4Y6CYGGGHhZs7DFaNZ5UwPywPMmJqeojzbWquwJWe/8QHamcQy0o
1IcJQUBzm1t1qu7GyiESIkKKTmUcH6owq9I8kSNRMVD+lePyfry4ZiXGsyE/5Mmia5eU39XJC2yt
rTbxVOfgp8aQ7WGrqlKXKMJiCwqvw8oYtU1jWLhP/nodfVjDQH4JlgFPIhy9XtL7y5lqWQ073Yof
2jawfCVLJyBzqOsaidJ66hINm2AxaneS0uJEj+rjxK9aIPxCDgjgqHEU3fLwpbjiVHggLSPe1JYI
+eQqcHQkXeFv579ZC0C/mTB65U+YK7/oODnPu7FdckLfB2ux0j18snhvto50G0ddsjd7NftNOAvj
IfylsN2/OY8cm00VktJ0QTa1D0pXBlgdmUN+18V50HhdXaqNaBcD1p2WB/qJHsTHeSUFWrX21/cP
cPxRFWKkjbtu9dODEWM8c1YnjlRcRHGxJJ5VINd9Yl7/ZkGvRxoC+LDcUR0/FrEoaJDl4zA2DxLE
J/lznLTE7W1tFziezKGenFEhQFavxH4j90ABd5MXoRIZu3YZp6eKFMcHOqnfKtbMpSCeDPJ5nZyf
agd5mttROozRwwpP9WbDDPatdtlYmhtS09r9+t35ONNkF9AAqRwTtzDi+8GmQEXhu52dBxvJhC9Q
EJTrpDLR2ZZRv7z99VhvnaN3O+sqsE7sCvsABURwve8HC8yic8y+kR7yrgjJq9DHtdrYRX7WoRNa
Vlk+35TE9vkBSStZwv0V8YG7qqadd6g0KQw7mj+ryQU2MM0YfJGTelptpzGMtXdNN7TKRTpXUXaW
A11DSB2TMONLNNnjp1/fyIdJA/JPQEA1FGkQutTrE/zpCXUhjrJWISv3NHKs6Iy1UT/aJIURGgWp
KXm/OxpSFuiOIlX91ss4mjUtb2R0cnPzXpdS4x5DW2BlpmT4dVXZJ16E9b1694BW1Qx0zWDZrIqZ
x73wGQ03LGlNY8WgKms2FnpxvbS7HJl0j1aKLhIe655jN/HDRS9/N65cBZVXIXa8IMABH3c+ewPU
UBrX9n1APhLTMXKKdJOFeKmch6HsSCdinw8vGvS6VSYZFtM67jG1oEf7lJKPjI6z0XeuPiyam/Rh
eMYUtEC6i+QEzuZ4PFYNAGd61TThKeYeA8jSGEtrZ5TV50E1r217CM+a1Ow/j2V+T0Z0ypH7w2i0
JtaKPVxppHLAGr9fpFU7dik9hekF4gC996WR8cG1SifeqlYVV/6MOvGpiuBxtQe4irlG6Sshhh31
mN+XDV0z9ukivzhOUFxDsyjO+8SqT7wQf3NnVKdX+ZP1xCfleX9n2K3GhW6X8ovUB8OdMRiTj5VB
5pUzoo1ClerX33sB8WWSAWpTgKfmD3zjaLwev3BC0iB9wcpcFrUTZf4wzLkYkno5EVB8vDW6LDw0
XnfKx4Rz72+NQhRz22TdSzGZzVaulnFLUnJREUBeoKg0/Gau8YZ+B8+z8hxW1tvRcASxST2by4za
5rg6a9jdJtTDzDVL85TP1PpRP28tBkE+9en1HWDrRE70/Z1NyYppsNDkaa2+xKc9X/Yx6gyHCJvk
u18/rw+TyIPCfgBpMw5RMsaj8BQVWnPWFqN/mTsne7DRabFDK67wfeyiXROaJ461Nbx8f2fr60V1
k3o0B+nxojfkBXwCDJmX0KqsByORDWpokzxibN1bU+GjswHkdYUehb+5X9KERJaAthivHMfRcTdU
Hyt5Xuwif3FKTjlBFBeIhSzYnQZcoU+slY+zyn5CL5tOM7sXi/P9A2zMesA41pjZT0xnF5bp8N2C
eXBvZ3TP+7A8tX99ABtDf6HPuqpLgEgBu3SU1VDiijJITtIzAjf29GwCcVv2kpXEgeLaWRMUrWst
c1qp/oKNxrivphijiaKOy2g/BwaKhGKIWYyi6u0u97ohTooOU7CxSLrzhHNBFYocy1KP25AW5Iro
ERKy3CxB5ljCebTpaaAgQ1Od0sI6nskVC4K2EScALWyYdEdZg9wqeT6bCH/PgTLfllQwd5kz1z5i
TumjoczjiSd3/OrBIKJk8ebcwz5G3vb+ycl9JQVq3WhfETNKXHAhk8DnPt2mdL9OJc/HJ8Aq2MTR
veLM2FEgs70fq4x5B3RS4WekHgfztZKdBFmxcA57KfN6fHbKTbjUlJHVxOA0dIcYEOQk4noli7pO
t1pFuNDVEi3xWjBdOn4setMLtl/8Ck5MzIcChIlsCdAYEv2VjAvc6v3VcnJGQxZU2UuvO934qtYY
zUJQHdIRn25quZKvRa2cvg6hhOf81KFMfxPiUFy4oV3EUJQSOmB1eSIuOdpQKMas6jxwkni5sQg6
jhN6MqNFkuTu1ioJRFRtcDbQPaizyXbop0glbduqzP1fb5rHOdDbqJBYHQt2MBZnx0WEPGySwMyM
7hZRMLA5yRjtssKpz0qV4kdjjMM5AcSw0dm1XROa3hU2qKeA6UdvxnoNgJUIPIEO8oYcK9L19tKU
ge7Ut9WYVomLxpliu3k/21urae3LLoyjUzy/v5lsqnqrCgKwLLKuowULjnesplKpb9N+1q6Lcaq2
Em40D1HodJ5ts+Usga5ufz3ZfzsoqEg6bwAaPqiJSjEAoS4fm9scK559RK9iKyt1fIGkWuBCZhyE
VCbjiSd8tA28TS6SYQaLigoX0Kj3i7027IrqS9feQmmHa5Y0bHIaEGa4lL+r0/5jLJNyIt0jHIOP
45gskRq6HGpzG5WSWex7Cggy3h6lHpwvS9uGmwJiGb0d1U6U20ZJ9NmLArVJhG5LageXTQnr3zss
0fVg8yMaWLGEIKSOYY0LRLeJrkh5O/aJBu/NznadI9NMCab0xAt8tAn+GGoNBhiR+tixiAeyOp06
ygW2L1kcXkiOMvh9GZ0Kto+StbdRoH+z2XL+EwAcHSOdEpNr1FVxO5VzdNGX7cuSS9MnsG4RQkxG
42vIeeDgldQ7IJRff72CjxfTOpvUjfVVBgKC6jEUNpFCKxlCPb6VFie54ZSWXKdchjPU8coTL8vf
zOaKJlwDATInUEDv1y0NqCmTjLy8lQZUCMN26q5wAEiffn1DfzObKyqE2gSIV5zSjoLGLE8DDIOk
6jZVYOvhita4SRCYnuZElj/0er0bZp02db36mmPAfkos7njrW9VQYJ9zIIH8XdOa93eZ1emoWf3I
pi830ZUcVHSpZS2WMw8N/uprYYTBqbN6feF/ClxZQCs8lJwbGbhVWWvdpX4qY4DqqNKoVvtbvEsR
Y2sVWfXUYsGmB9xPEXoZvdPLIuj6F6fu8jNQLN1L70T5i4Kg33PGffzlyPUvL9O/orN2/WPw9t//
jT+/lBVM3jDqjv7471fVa/Gpa15fu4un6t/WH/3Pb33/g/9+Eb80ZVt+746/690P8fl/je89dU/v
/uAXyN7ON/1rM9++tn3WvQ3Ala7f+X/7xX+8vn3K57l6/ecfL/jHd+unhXFZ/PHXl/bf/vkHABk6
LOT8q+zeKrqzFm//5efx/vrmy6ecz/lft/4n//bO9/73P+5f2+61Kf7xieliTf8Y7b/9yNentvvn
H5rx5yoKw4IGv7I2WIidRz7n7SuUA9AW4mqoschrGF+UTRfxJe1PkGYA/DiDSdUIfv74B5LWb19S
/2RhUicEwkEfDDmyP/7j0t891P96yP8o+vy6jIuu/ecfFBjfr7y/m4ufV17T9VqDVAc8FaC3ojGM
XaiYkY970bKLuxiVgnGItqUxXBiZdJMgVRlgtNWHyPUZVGNlLUpJropt1hiX/ZAKS0u93mkv07rN
vhLfBvhF6AA/ZjMAFBGqW0zB7rWmxYAqS8qzma1T2M2sX8mpE/tJvHzPjPBRl6JiQ0I1HqQsGMGI
zFRB89uxsiqB82Vw03dz6sLd1veVksGR6pRUzGPhUaqOAkEOiBfuUDb1baNGAD4mZcAsPUZZDaym
yCwFOEKRbMrJ8huI3G1u6xtnKO7TJKqu9Vib6fhD4V7i5jOt9Se85i+L3LyVI2sQBvsRe0/k8s2X
pWZdLmV81znxTSIpBzZrquPqluxs8fO07Q/GAH12MLTRs5NqcQ016b3Gcra6jNx90coXWpV/l4Mk
cBua/q4+qQeApId5kSdP0+vZzXHzFaMsv7ZR9tQG5iVgilaEtiTxdSl17akxNhMNCTdp7X1WGb2v
WHN4KOhX+sowu1GbnlM/TN2gcD6lQbYvHfuqV8Nlm3fl9Nq09Xcara0LTNwQWTrvOyXz2hTVssJ+
qoJpH6QF0hNeqa7CFfT9dMcfA+uqiLPvPQ7dIqko2plFXgrVaqorcyGz6DOZEmWSWZ4WyVS32rBr
9+osgwMARHlZNGnu0lBotjpTKPpWR11ZnnZlq1ifRuXZwojM7aM2Ppvj6FMUqkspSK9hJBP5eigu
CdSHkvs4Xr7kEVF4HDLLvRkgfjiV13OklwcKYOP1YqQmHkqjdLYU7WPbYkuRY3vGyfEyFFq96YAw
dYjh+7oxWGe2QVujqafivFXmgyXJBRHo9KXtqtlV0s7WXbWie4WhdZmQzKrZzrHyqzRpPweYRbHD
ecjFi6T5XvTxJu54Ilq3JZ+yRAterS8if6hiEYUVnmex28xfayAVWEZ4hGZuOxc3XaFsV3n+AZHd
OsSxUX4cypa25uQbTe4DH3FptougqBFAM3g5nOvJzgjJr+Vo2o7dGeoCG+cyxaMzg75tand6bFwU
K7DGlkFdSMoVRV9VdGPoy1bjFsOwbb68bY+/dXL8/3QeEIr+av8/4wV4nX/e7d9+4MfuLql/QoOh
aw43iISNmhoh04/tnS+p8FxwX1wbSNSHOPP/2t5150+8LtjCHYqLEAp/2t75ErVG2mwrO+XHcfFb
2/u73d1YWUvAeWkocQmrCPdRwJYEfYoAtz6IRuYCxSKVrSoyqaTmrOMOKLKySB9hnfU7Cj+LI2Zw
XkjiKugJIdE/fWvTsX6cGrrqIpLSz8HY5w1FnKS4b+Qyc5Mycx711LGu7T5QH1plNL8j9/gE4Cd4
+X+4qt5FJr+MWv4HxiO0dH+1/i7K4umlfLf+1h/4sf6sP8nQLYoUVD2JJECr/Mfy4yuUDlhhRNHo
URLI/tfy0/7EaY7gglB+JZCuoKG/ogudLwEypN1EW5A6DOHCbyw/JPnfrT9qOTbvAKEt5V9gLUAV
3se1VgSYMRjmQdTqTVu7odef3xje7C4bwJvesLuYLa8HoBZ+sl35bPQLL9/GW+tqQXcpaQGCivO7
cFBd4Bxbbdv5QyPmh6kRZ/0myr1kMz7MO+Ns8LuzMdwZ5pnce1Rf28u71m9Fvst3lm9vluZAR1VU
Gm3znZrfyfMud7WqE/Qr3aUQ+cVg3LIvD1zY7E6bwbMVf9oQd4RfDa93b3qu4qZ3A9/xsm20N/1o
G3vA7s6jG210zfnQn8eR6MVdL6KDfKneZHuZ2wFbulHh3JtbdVt5xuM5ui18iOTJ9/quOct89Tne
BH6/uxtd6ZMmNLGOEAjdugIsph2CjRb7oOjk2+FRvejdXtzAnfOVK1QmDHF3dnN354iL8/UPs9sc
sn3rf9VdyKuiOTSHUsxnOFpy7WjoiIfN58+heJ686tB5vQ/Oj79M7+oqEVbhtpY4l7dqJngc8eI6
jujvog1uZhafbYmvsfjMXIlk33kdfzd51osjJGGihiOem0fNS287rxTFAcely9lJ3PiLoha3iP3H
26TrRB+OoAUiod3UL8tW3le77lxPvFRHXXujMAg/dzBu4uvQrbbtDvODq24ZSDD9KPfVq5h7b8/4
ZdpXo3XdPCybzLO9+BDuWQd3kz8LwzO/Zmd1IbRqs0YvnmWBD7+uvSy7jnHVbt30pnrWRyQ8Rf9a
XSmpq78am/qm3/bbzOtezMprUnFexDw2zdh/nQphSK5SezPPepjE8koELKR0q4mk3QJyvi+qWgxC
/qJxN0zcxeAGqt98DfdT5qXRfhIUv6+LaP/YTPvoez+JpBcmMdEm9Ltzea952qF5nL+OLdYB+L4K
EJVOvYsIlgdcC0JPGbe17FmHVqbHdb+ErpFdIqQnJK/a2vfVRXRQL7RPzWHc9l9M61p6dp5B8Xqy
HbsDtEsXQWgWYXqJcepVyZ8T6WIcfdlt0kOZCtnY5PzXRlVRNCrAbGFW2/Fg7YvJWwxXoRjleHPh
q8qF1u6hmsam6L8XK/ZTKI4ApFt97p+iRBiH7qrlM8r9OJ/1vVdGO80LzqLrZJ8cjJ4fCm74SO95
Ybaurw9nXH/typ/QNmALKAEIkeQ+SKWoPtNU03Cqrd32u/nVvMjPo62zD+xNBozc187SjcQCa2IA
ab7xQnDFGlC2XuRbkZu7AUHnTYkoA4Dr0aOVMD2w6mpDxPfKddq6xqMnzSL4JL8kG9GJQgzbfqdf
DJo7eCbumi/cmCOKTbTpN9fzTnUEGm/nMs9FFTp2gl54qV0FX5BJ9dY3WNa+zPdRigauaJ+5rsCt
Crd6MNg3LHd4CG6S6/B8+gZGt36VnvsUXDrcQ0rZm3raGdsivK/B0M+fVc1TdvNFsdHdzezP/hCL
br94V9XGOH+WRHvBaxOfJ9/SS/MMgIX5VHiEjK8UgiVfHl37MXvOsWfdqY/X4YXzpBFWiiK5Vm+1
69j5ouGyoT4uhPSucqNdqI/2oWo6EQLe7cWLvFeWC/vKX1xraz8EQrrID4Ori+pZvd5rt1vLVS6j
79qlfT24mj9/0s4u632yKzdKjZbkLcAnJOn0O73hhprLqhXRLvXYlv2np2iXNK6zl8Un3G2vzxJf
c+99bKfE5ez5xo0a+S9UODzEIL+pB34nZE9/KJ4eNTbzUuXpzJvO771xEz31XiHQABaKO/mTn+0M
d/HHw6W6UdzLQjR3beTpV8sZtyDiwc335aH3Ot++Kvcy31Lxs8TTrunhiunwPc42M0V2aZyNHhfE
r/uD4mZEQjtQ74621ws3vTAf0z3uFt13wxD8Nvv+aG3fruKyu5sxBT7PtpXI7iy/Z18cRD6I9lAf
xk2vssijTAzfE/Ws9YqM+qlY3Hljirrnf/gM7/ntwdnie4rzomi7M8kQwVWWe5nolG0/b3qPn8FK
eJsZGzo1i415BIbJF/pLKBN8GRvND6+N7aN0oXAPju4h1IY03pZV6Vlbxaekoj19SURy9sndfZf2
Re+p5+a5vflyWSx4ZrgB/cknw033DeemdaFcpqM7X8dMUb8hr/C07fpv50s3FsprXzljuXxrm6si
/Fw8kbe1zrY9cFH2Q8FMjgfqySYkBhFdOPVX+N3St0H3rM4zQxHrV4F/43i4Ffci287x1RDuEIzm
bx4zLhmAvIYIkQ25fqcNO8dT0FYEzWLS9/v9APJzmfPruEb1LnrcvpZr3ac9/qb/gYHjWzj13xeu
Pg1P2fNT8+3n0PHtR/4qTGl/kn3Q+YASRMsNZeb/CB0V+U8SEKI/kKW0INFe/M/Q0ZYJHVfaJXYD
dJbwrPjP0NHS/wTfAh2TfgbSnfzgb4WO7wLH1QuQSvba+KUeijX0saqaJE39kray4s9WO14pJZrf
wkLISBPllDv2Qanr0N70Le7koqQ02x2kIVes+58i7b/KZT+Xx44Uvn5cBuxmcmKqhKDy1rrtT3XZ
AnRI68w5l9HEEQUUdBedPR7cKPOjvxl8jZeFTT2xquyhR7B8Ej2lp9lPzNSYMfirgyvKf5a+D0Km
zkWDlxgmRatFyHMNYzmx9CI8gRQ90i0yceBbVSpBrdhc9wqDeH/NSbJAxDNLzbejYaFwXRDBBFZ3
WZpydT6EquF3iNbctl2X+BJmensMeVOR1LpyHg5mK2g+1pawosBufryCvD9/X208avL+uDSujXwZ
Rf632uW76exlpk6RFM03RiU/t2ZzEs4cJv4UacOm7ZYbqK4auqJq6y2SouxiUK1epvR1duJK1hbC
f9Xb/7oQE29EyqsA+o5FAchqqbzUke6T9Eqp0POgeJ0bKbs2amncBDUOyyJYlkXMC/vZrxfVOv8f
xl5pjPA1YBMf8/CaIF4UPLB5Pqa2yGIappAqa5/IG5jdUyLsyiBuL2tiqV8P/HfTD0KaNgMYaGc1
bnu/Mtq+CeTRJg8qIGz5dKiwqZLID3etnSC92Y15s5cLexRAx3SacxSnZljPN1YaOKc660dN7vUR
0LCisQzIEUAEgiLvLwa76MZY6IX4aiV18gYaWdJ4iaLVIXyn0iI26IoSuG+izr27mFP2VGFzorlm
VYdPJybm4yNZmd0gadY8dWWUv7+WEaGSBS0T2Ku1ji4EQtL1htJKcBHCgQNCj0XaI/gVHGvGKruM
8fv+Amm5/jwY8iYzCxkzpWGuHht9kg5TEpPhOlK0q6FB3v/6Sj+u27d9EX9P7FmRLDp6gt3q2xHL
o+NLUOE0MQFNd2tYIxQ7wws1C7JLHejMp3muwt2vR/64eECNrTAS5okGPUWq93NU1kswNHUbb+xF
JrBSqzlyy96B1DlKlfwY5y3qb322fEcoasKPwo7OJ32KNykEtxPY2DfBonev0AoRQJJqRZdRPnm7
1p+25R6ZKBnS5bSp4zgbRIqkEa9qybZ26LRsuS1yp5jP8CMMqCRQ78QSvG570cWT7XidrSw3bVZr
8XlRo9xzrwQhfk+hIW3aBpUal3IY6ApNnpWDZGjhTECaT922LUorIznPcC5K54lc88QMrw/v/V3R
2UHKSEcXnl3SOi7WZYARYyUF2GF03W7ox36nFGBwxmgkBa1JlbVUm0mz1eRlhZXtbGWiIPLrq3jf
/OS1pGZIdQjoCZSn9TfvHzNbchib5dRvVLOaFuLTuiSclRPlwumsL0WenRJX+5uHyeEK6h0ZLrAm
II7fj6j1zVQps9NvJn0eH2WtLDdpl+mfVTkrbK+OFzRN2mo61EtZHZzKkM9mY4nODLWzbooy/wYz
M7sbUNER86wmd1Vphr41GOeRMlOiRCEh3yGkFBKX07nW3VjqMEvQJOtHgfK/P9wIfY4e3wpdITLi
7F2tB9fm+U+LUpM0fbbTYNh0Le6EHlD0zjfLvn1YNUrOSwUaMvZbZHNSWO0Q7p09LFZpdrTVzaw3
1caJQkLkQDVvdY4934iNEfa+Zl8FqQbRlR30xHnwprHwfsGBzWTPW/c+EKdvsL+frrh3ulSaaZNs
bNzcv2tIzELDHfsrY87mmyiI1J3KC7PvDTW/taTxxSlK56CWLXiwsDZjf0lm6WAHC0G3bQIFKDUy
L0kjH52CZb5fykkX+lJMV8nUfUEDKN0PTXAhaUmC2ZzFEStLw3A5KUt6Igb6uIjX1wgMEaX1VR5k
LUv+dGMqFhx2UiDnFPTyfGhTqfcHzLiuiOTmfaDppyyXP44HSmsFDCD8QB32WJAPS0bNSAJyf4S5
iwetk74RdMStVzfjsxzG3SlUy9+MB45wJZrB+Fqf3/v7a6oh7+BljJuYJuwXG7L8q7RM1rlh1LGw
x9o4seF+jCnRIAMCjfYMXQSA+EcTaqUJ7DnsIzZVg2dor1kh6Osy/zTGaS2782BdShHnTt1Lg6+P
tFdF3xdQlp1SxuENDfH/Q9mZLclta1n0ixjBeXglmWPNpZIs6YUhWTIHkOAAkCD59b3y9stV2W1F
h99ky5nJATg4Z++13zzt2xlunfA3+9Lf3zq+Gc1vpCKUcrxYv14Ko4fEUpD0j0nriROObkAfBYzG
BLA2mcJxQtOXnEENViz1XKkO/75c/tPH3xKCOPXgHYTX8uvHwwqDeqp62tW2WD/a1uB8hR9/Il8q
1gettJevlv4Rwza7Vo0V/ebHvzNI3lbrm9mQswnRjuj93z94MZHCdBECc1Q9NQsG7yR4m/xhzNoR
HELe7OqNsXb0rMuIfJHEv0x2tDx5WxCLrIm9VqXzAH8bu6c+1bMs/3cU+H+uiX+7OlAt0Lkx0EKw
QsLlrZz5r/cwbOfadPaIN51S4Dz5jfvUl31137rj+NkE3p/4HsbXircKZomyP/z7vfl7yYLqjX/Y
UwHp32ILfv34Gj3o7iW03Jp6cq1Xq5/7jwYJjnlsFG9V3k59iPBhDQd9UEIhc6zLfjo7DljGdG0g
C/1/S3++EADNhBw7bIOI0n79QmWxz3YnpM86YW59Xm11aWH3+gFDpPkSOfp+xmt7+ffL8A834ZZl
QcHvBjwn70kt3e4XKxIV/yhK5XHQSxbnLx0E+2nrwujkL6b7M0qkc9Zxw5/1lvs7VvV/KGS/7DNY
DTwGTShascf+LZZprUzoVksYHnXh0aoS6OKbTNSmlpfNtcfr1AN+u2w1/I5c8J/cV9bSm2dPOws9
tIasHB7eovsdeOU/06f33wvdMWYBhLbkYr67HXW4udpx5+hYiLFA7dGOS5Al0SxNRhjAXt2odP2a
bVwYmcs+7LxTvSgVIJWGNwIBbXEyvbjxdk6cfk+OUmycHrzFsqN82KvgQ12TppBa9bwXJ2VcGu6y
smA8/PsN/vsqgHA6vvkrWFpA8rwXzE191zqDo+mHCNUU51u3pE3jZqTlUC3VxlxJwmLMKgztMBuT
eM37XkZ2FgmS9w7bpjd9MnWpnhzJ38wGDA5D7m3b+Dt82N8fRfRODCxdVq2bu+bdYh31oW5rPONH
i+ZPLtotuOjZ/mNERPhAlmR7jkdn+x4M/WkL3fr475fpb5vmTWxFhUnsKV0vyIi/vnz+hCNY1HV0
TIxnvQpZLs9hldj3wuHwgNFs/I1z9j/l06+PF3N/hMXou1zCJd7jg2gwqNCpvOhYRXL+PljeelNJ
7bnV+PZ94Vl+fyj8wJzZU+mlgrQ+iFX0F7dlIYrAWz/2eIvzoKzUnYeN8tRt9UjIZks3pCv3+HMV
DX5qNkV9RVTVb5aqd4m5bC1Y1RBj0yGhzsA98O5eVZXdWPZc20fJE/7oTUny5khP3fWlU37qVs68
7WqhpC3qTd8nW1BkTrlpgCwDURdkWSzHMRSl/E3N+g5BevtaEIxQTiCQYL8DbPvrXYQjaiNN8/Zj
MZWtyg37HhmkbjF8rEO/6P9Y/cq+jaKcocp8dyFgh/Dq8B5QUHTVQRGg57YsiC1qbqaHhDCx4mg6
azN3ZkywqXhTvQT3g0vu8b8/ff/4xSEDstAiEebLv/viPAmuDBdrOzrxGlV41zojD2IOk2eiwIov
Uo96AxjUStqHHmlxh8ZxzNdZybq8bdXezDxycUgJVRJXvxWV0XkuVkI7V/tWcStnDl6qyIeY85sv
fismf32M2a1QSiIXuNV+7yOmzKDJRSZilohO22dU7zn6WyDiJ6f1yhcJs+rYIUb76k/KeindSr3F
fdtkBir1Y6N5sf//X+d2NEV+jDASVuq7ikt7C6cOav5jGJntWBbeks6Qg659GKiHQoVDl6sKKVdP
Tk5vaaBOzg4WR6+XyN3K3wl3EWK+vzisuDef+i2ND2fdr4/j1pJC0KmVCgcqVesVqBLtbjCvll8V
tzaEe+eVAmC8Hu37Mpzmj6tgPDz7ajnst1xg1Uz7MxLDNkvAVfymbP+HFejmuUP5g4wa1fZ7+YUr
ZRlN9rgfpwIV5kNP+xr3W1EPzxac+T4jtbeK/rA2S58C1zL2MbY2b/1aJyUFUNt1Vn+s1qh3HmjX
00sugnAI8xgpGXR6sVfddXch3eVDNOqBUSugrGNLJq9/qTm1/O5S/8NziJrlVk3SHLkpY3+91DFG
FK8Ri3OUEjoZsO6JY2gYH9emtJB8Bmp/8FzqCMIl3yyuybM3EYzqwVE5iZaN/d+fQ/cf7jxLOvpw
G9AHP+fdcxhy96qZk8GxImP50thSPkrN3cgRie2prz3noDdPZRJ/7qFYN01HSQHZ6lZmzONin7U2
kIaxLUScTMrEP/SVB8FTTEGb7TWxR8C3ZustChbkAeCOvo7ueOzLRn+v+7X50nZR+Onff9M/rPkc
YTEVsW/xejnvjxNTIzZLTGFyxP/uPFWO8B7CqZyOiWzFtyUCJ1oKAnxdu94YbBTJz7o037kRQ76r
rXrVtnB/V9t4f3vB6In5ALAZLt361u9Ong2qaFcwbzmWNIrup1AN9zXPK9gBf8/dxdlOIXTHzwm7
0iPrwpavFHGY6pzwsPNTnnZb/o4oebuzvy6IfCXM9dzIgA7Z+xVoUd642k5UHPstCP/Ymq7OGRT1
D9T0y6Gyeuujr6LuN0e9f3jeaPnyrDEXY3JASfHr4y+CZpm7mLNDNYJUp/HpnrVso1OjCIx2qq67
S/gSn+upae4GZSPE88S3Klj2hmjQoD+JWE8PCEbR8rqevAtcFT5aCV5jsTs+LOQkUae+W5yD1Vjt
ZZdD8dYvbvPGRnOvoMf/LibG+U/T4L+vI4Y/Clf2FSZroPDfd90FxLrblmgfVD1OSeYRZbbnmrHB
W5O425pby4C4WDORKAm1CwaRe7ObXNZOKy/1N46cqJX1uKd755nhk3T7ssQ10aC8XtViu4+b7Vkm
te1lnb6uTrseFsYRp11uwMmXxvXLXMjwLRDV9rkAg8DoRYpP/Wr3aTlXSzYOgZS5NTp6OEC/oHpv
vFEieeA1EammPp6p3XzzLGZH0H+uIsMQvfLXr4GMFSZnUTt0NVFcXz2MVuaw9IszZiFYkSyGDbfn
vrNaSS6noKcgIO20vRS+bR4jt7VI8Au84oVLV8NCaCay3WcQv0dLrDMn16UsF7jlzlCc3UWZKe9c
rRQ/0JrFhQpBvNDImf6qXdeg6uTH5Z3Z9jZnPGDibHTaHYm/Gh/9akHJ3A6q92CqWGrNZvJC0etF
wehkDVQ8zgreZt3NhR4/F4U/hNktHZDTkmX6Ju0LO5HZPPds9t0GeKeQYEXOKhiXi2p3PR29uBHp
DuXSP2Dk9Z4StVn21emZsR0EuTRhDuAeoVM1dnaBhFkPzskjG/yVi8dyOEHA3/NClCjqgkjoHKxS
9KMbZdf87nTyt5EUDyTLOYpFynWOrO/Zt8MYTrJiST90uBKujS3k0Yom3pebIdDbuxZN3doiMGMT
v6JbFxfOj85vjut/67XxAe6t2XYbfHNs9m8bz381TWx/2lXMifEAS09fWlGUV9kE9gHWwmM5G3nx
yvBDrKyabmo53XXI/89blFhkOtgJyMAtpA9Uq5//vje8Pz3977eixonxg8LDeXd6GkZW/3Evi8O0
deYnYKchW2d058tctp+DEjPxv3/e32oXVjhOamywpElghQnfnT8GsVQynBYEnLAk7xtTiOtkV+2X
eEEPWgNwf0lKXz7u840QuHe1TO1quR2zSGdJQ+EEjC2aav8UblP3Cj68+RB0kDgy/GIPNg6LA4jP
PUqTxTDUwQhu/27ngqjzbqPAToqr56a8xmZD+fXuTsKeAn4zt8VhcOY9JBM+muLL2I5hm8UYb/w0
3KrqWrQsaCe79fYPI89fmUbzbidHEzjmYS1jZU7CrCSeOwuH2gySYP+lVo2JUifqLroibR4vi7K/
lUJQdy+yFkM6gq3t89oe9KdJ+ndWEZTdqYhMUF1HpSaZ1QJOwUvVQU1Ke3cO+3QH+/y5CnfDwqfV
gKNnrsmsLge7bs7KlFod+mYtAG7MS79fIHRK/ZxgPMadR7T29Xa+TnLXnpzgICcgBBexL933YWjq
4di0rtgPBSeJ79E8yva8qgajUJhMFI4trnKVhrWz+9dmx3t6i7XY7ndsgH0uSu4XTbvpBwtEq99o
wkzfq0mG3Mm5rDhOkTnSXeUu5cYsnbFeHhPT+tjG3sCLYNeIMpplN9+gRnXu0V+bpmNJC1FXzuFt
wITSRZYXxmLlmqE6QhNA0CzWDUFEEmZ37Op1yvUPEJG1IDPPzlC38hq1ib89NFMHIxsOMdJJ2xQP
rsvSvsEKuV1r97XoydFMN+zrIl2K1v+TBSh+xq06D5lu6i73VmklzBsb99jZnXemLzZ+8D0trTOA
AM4SXhOIIA1o1D4ZCzxHBq8V69SM2LrJwfUi6Kut5Fk1eECzyumFfWArSiaWYbW/SctM5rC3Qfts
9XqZKNqX5WGVRk/g4vmNvQmlOhPWFjToEyMLD84MhPCgLFu6R/4tSuCgojGczo2/tx+iqasfqfMh
La1xuZwiZyrlB2zoY3fYV/z3b+Qnzeo5inq5nEafjQm4TWX9EETaOpcyYM88kNLuh4cQD8tHqwTd
dQTNJ62sB/6tjnTL2zWtFp8uGSkh010/DBCX2w0UPud5uMjsOSqpbfSoiRmfvaVuncyrN/mRDG3d
IkvjIuRRIXBpBXYznzoO+ki9Jz/Ggds0ZrlfFuHwL4WYJ7p6kLyOjVXHuMH2oX2VbLNL7sl6y4MO
APSzcjR66yaGmpDZK7LmnKdRkJUxR+WDxEPaELy71q+48HDLNXNcrPeu8vbhAyDVELMZ76a51BPQ
kNTdzWadVhnEC/bqOWI8tgIbvt+3qNB4tWLMadob1va0u6KtTk64LIRl+EP3UwRDW2PKsCv/2g1L
yDCF/348J0sLLNKpLQxGbj06cwovNPAPVjyIOTM0ZPcnHj103oQUbDdSbTsdS2vcyI6NJ4RUyomH
c2cVI4s6pxYOeSb5alxfhVnnFNDV6mi650Yq5uxiXi+zsG6KxbhOPkzEtUTPLCjLlkvtrGW+7LdR
jGEK+tYad2L3ipXKy3KORLY47JsPAwjLLvVLStmj408FMKut8gSRL74hWmpUQ5u1busQx+RvyYdO
zb5zld0WfNCqNj+Cae5Z3vqlSzK4F546uqbtqjPgO6ZsFt1HlY7TPn2B0w+AeVhaOR4WNTgytZy2
R/NelNZEUZk45mK7zTwfjJnqT8LM8U8T2RimxCTHLLAC3SGSRhZwN7ayQzXemTg4lJuUlMwzuR4Z
PsFkTr2oa74XvW30Yfd69Slk3DudEG+YnX6ete85yAo/PrV91FUgEUstniueGJ3Nvhz0C0Rpnz6G
llSMK8wtdWiidb0bE9H+2Tix1R100gcNUodg919sPeB18AsqvtbfHcO0bVLhA6rx6qvVkd6aunPN
OtEHFdUKg/VJH8YgbM8TYHhcg+3Mq04n2yR5uWhbIyqP9Ys9zkCI1VToTC1CN+g4GzUcNP0C92NC
6O9fXN1A3nUcsNyDokj6ZG2+NWZo0fZ7Y5T66eHppN28L3F78CKtCZu09pYiuK6m8LUMEqvIgckb
9wTlV46nlYp4ORAUWX6cp6EL0pipnXcJS/yGFr7B+SLmsf8A59t2Ui/U3faw1sQH8VAGISgyyzEY
BJK9E/kYaYq02FYYGMaNfSagl6azaalCWMyep6O0m+K1yr2gD3IhrLHE2mq7VVqUc4zwWMY8wJUq
/as3uZ28WlSnWZB0OO603Ad92tzONwjkbfdNRL2qPxRWzVY+tyYh3q6ad32W1KZUbHp+G5J2uGP8
XL5sgnf0sIUNAnSocZ8XHfXrSdj2Nj9svVo/RJ6qqgPR1h7Eb7GbMHP2yG1SQSpnda38PbQyfsva
MM+rTZRrMVXUfk0/IYkabZQZjaPR2odRZ9ijSfSDJF9M0C+T2rvjOVDFARy6fjVw4vYsjCITp6jw
2olFf3UgdK7eEL8wO1j74+oMyc+qibkuBH3ToqQ/jKbbMv5eZ03l8H8JdD9cVihfd/uymDknE7lr
0mkv2QU1FQEybojEVWq6muZbMtP73gySulyYcSuPjYhR6Wv+yDu3C/kZaTI1znVyJQlA0lTtp23w
2ubO0PfeLhMmzS0DT2464krD8Frrllonbn0ZXAoyz1+kNbeozGfp6zTisj4KxIVxFnWeS/FDiXW3
RT1HtaWJ5irf2x2M9dSFzl0fWjujTwAG6z3oPmazezvNx6GONxpkKw3mayFWNkLJJISqoKbh5ak9
fEV2pNGSB62dvHVtZezHjrFZBW58Dr+jXcO6mfTuzdEwTbKhF1FOXSbdUX+rtC+qNJg9Po1T/v4l
srpowNmRTAvsyl0Fub8bpTPP29stXdZxe20AgulDu1vrj3mN7G+R076UvC18r3F2sCpZOw2m2WuX
Uzj0Au57b3svxba7c3brciPpYwLlPFiAsLAOlMJ6cKVFvzxK1sXiMxK7O4tFdMtx9XtrTOsYv243
LluRFlscX3U0W9a5kS3Xxna68mNN9zWlvynms/FVVT6oEsoTT0q3At4eQNqljUbVcqEns176vnT1
677KwUqjffR/4gFanSM1n2W/7NYU9Rnve1gcO6/SL37CIOqwCMWTSklBdSSBuJYpKNkm4aS+l31W
jTq5sq/6mkCropM5afTOcpa2jJYjq0aoDlO7hFuGZ652MYjTkjsXZiOvoJg9/2UcPYOG3gjrrAOD
JH9kIU/X0Bja6+3gD3kRDLF/iWThQIMnKIGBYKyt8zzFu/5G49N+6ENlWWSj93hDynhX/XPZhXNx
soewYqwJlhpLSODgCfCGWnKsrqzkWPfWup/ittY0ILAhB6di8EMcvYxFmws/MCxeiUNwLwjQiv1h
NJupnvx4CSZkfY5ln8TmOn/RdPLMdR1aiJy+PViHpfU79xDplQFlpxKJ3dfW0VnWTtjxjtbeN8Gp
Y86UhYYg12u7T4/G2qgs+4E8gbOvxBQTtOBEfc7L3keHPimzrpwzb+s8rMohnvPS6aKPbRJLk7vh
DMXL9dvRfU6kYk1njqbKNLTW6Ito/DJ+HgbZTEcgUaxD8dBUC74KcrY+QzG28egZWT3puXPHO1Zw
+jBR5a6PJu4SEoSMP6BuY0SIIWUdTXMUe+kEaVLus7knaC8eCFWhzfFkBr9uiS4r6+LgMml4rsaR
CqMaJrzNRHX2zLXruDL3VTL71d1YV6ZBDo2+6dSrOaTAULWVj/3Gmlp7XvfKI4+ipUYSi+bKb7GK
RPXoY3QhRAmSKAfNfAm2MLoB9829C6yvy9mDHeehxEZb0H3x4m+Eu/TBodjs/kdTtHhsmrgbLoV0
xhvAgxb62bZF8Dp6o9vj80IwduDAUjjnSlZQ/hmvlHvat6tXZr42fJM1Cm/WDNDO3+1a4P4xdVVe
0ZsmOluHhktojWzZpoOqltkonEbAetKyDjUj4INxNtIphC7Hn6W/MPiC3WK8x8YKvXPh7t13bzWc
SlczEHNQ6L6pMml14891on679GR89qegknhA1nFdytT0PaxKCw96d0wsIhdS6W9zf4zJbEl9NSo/
W0ShrNdO6n2+iv2miw06f3q7vQ0mI2ITTEBjyuET88rxg8MTXefBPkCKHJrVeKzN8WpnbclRDGca
6N9UOPjX4RpgowdVUNcHXaEMNI5T/mXEVIu7cR6FYtzoeVfdRl14sP0ByL7VJMYcx6gN/NyPUYCE
rFxu3kYcre55n+fnErhBjP3flt+cRon6NNS+3dyx9uoXw1EiPOimC36M0jhWmdu7Z39IFr+7q3Up
z/S5cQnNo9MzgIQH+C0JdvuxXqm8yW+Y1mMJMyp+SzRavzzeB+YVCriye6CjD0UlXDclD0o5xXSC
c1O2hxn39dtSzsNyYaJU3HdDOIVZ4zoT9h5ksOroOCPn2ams2/gQNnMEzyLZo+ZYlzwPEL8lRqlo
GIMsdqYpyVeXv+MJlx/dRXGFzCR2/R81yQCfZr9bQibIw/qBvl31Oo3wO3kqhDhUVEgyNUEx7BdK
eV09lsOIDXQKlvaHcip19reo9dIttKgPoq3qt9yPjFpfCACKCFhwe41Iuqvw6wbO6LgnLA9znwoK
uOi+2qUb3xMuxdfpN7UkWe0m9AymiJlIFrqmvKlTKFOfvC68JYjqrVmoPDYnyFfadq8+mi6shMse
s07UY0HOSqLconumChL3gEit+b6KrPCcUMdhjtzmaKZ67pL62TKuhmCxgHNI3do1r6Nd0zDw/FJt
p56tJfrIlEdOhwQ1IsaM0kr0wSvX0XsibiA4rc08eOgVi6Q+88YkXzx0oAfyVBM2AYqW/ZK4IqCD
7loJifNFNZUfq3KkHHDbcqDE7KJrlWzTlttjX/qwH5RdHCivnf7qgxeJ8gkFyQ204ifnOFr3mLYw
XSCiWxf/UWHR77MGyhSa68bbzdFXSQUQu7K/GU3uSTZT6VxRHtnmuq1962c0Her7W1uqTB1TO9th
jN02fE02OvytExrUKoPLqh9Eg9J3gV0sgGkHL3yixpqsg1855q6Iwn06+P3stMdKtreuLyrKkFTD
ejFRtpdQlFLkfiSQbhMhcFlD7oWD8brZRryBm0jau2AgxPc8JHKm4VwXxcukCis+FpUJLpOJYOnB
dlq+Vjv9hePIwH/LZyYB41PVJ23/loyzlTx6bZTUaFmaiF47+mt2ydh8mRLJZkWNRdUgmfnmsppL
zjUl8Nt0HiK4t7FFwXyZGlm4l2jzW0WAgWRLGR1Vjed1vy2ZVjv2kuqD8zLJPnMwVWnYKfvTylF2
O2hD5XNYHIIQjkMjHJOqQRTfmiZmGVw7jlOMHBDe51ZcNB/YY8LwzOjZnc88VdjRW4eu2Z0V1J4N
SmqJvleWDIssLIoG0/Y4rM2Ts2L4yLt9d/7sHJryWQtLdHkphqKuDjKQqzwDwgxOkejxc+6ruZ0R
lW6vjS+FkzrMTVQ27c76uTaJmbK1X6E8zG2JciCpeFizwakSaC40D/I5Rv6S15E//bGHVQ2OxeMn
p6uCn/+pDwbOrjPC2uo4oZFjawrWWT/qeUf0jq5G58btrfphjRbjUC5W8XiJJk7DT7K1xae1F803
bxH4ucnZrMqz25Chk7WRHY6XRdUuPkUFTp3RlM60Fy58fBJvb7tsS+YKHLrXKwedmQEe+McDKBcP
m7RW1bVOhsXKofp4DlzRcSjSqHQq0mLspnnAqVPcNdEUDfd2N3FuL8Zl8K8B+8YXzcC0TofK+N8T
Gn7loWsKOTz4Hk2RozvUJXwcmxN+au9ip1lHd3K9g3fv7y+DSFClRxKbSqZoyH82XdRMdzyYhvXY
Cpfoi6em7rOzEfCUSl5R/6m2SKLJCr3N5kJ2Rf8gKquLP03abRB6hBW2fykGh6IQjleWLIpWYBiW
C3ZlNKLtSS0D1pdV9e3PJQojrFF+3PzFub4n1HMQe/EYrBsjWNkb7/siVxswR+DEjxV8buy1PSms
pEaR75UC/BIgl9rAekEB6IMwrvz6wIC6oGhbW2M/OLsdbzk3hTrciyzvRdLrcaiOy+QnWjjwRKXp
GvvcDA2zwWWJ2udqCLabX50rycEQfF8mQINzfJLL3dTt7o2tVAFlnrekuAXCbaNJLX7Rls3Q5Dlw
j6jDUibfqicPKOp+IrTZLzHxfN/pDSJjaYsYC5q9O7nFeWtLm17Jz9suhMupicig570a3C/NtIYV
9lKFTm2dFRCkuehIAkAL6+zUWpZS18omWygfQvUXrW4TvSRevU7HIDbW9OqxOYWHCXmIPE57BIXV
MYUHNkAxhwcisbvtrdSNiQ2xyJR48IBRklrbTiWO1ZoTTsq9NpegYP8C5B0P6Mv1TvW2clj/oDb6
GddYj2t3HarRftBeX38wIJhuTtet4bjTJ1umdwtOlDvFIo/qmApzg7BF73BY1iL3S8EpklNNRVpH
hPV2UBA5U9oY0YMfJ/V4ZTwdqmPl2dI8DskUTY92tAUAnOaNAJ7VGYX+NluiYjAZm+nUVyjF28G2
vnahj/G/QWBwokKUmo7IMDygTd0w2yNLbagYrC2Ah9W0fa7adhp59fXi33oWUZzR3NuD04jcOnqy
pcCFo3ewh/ytdQv/oIc5dIfR6ztaLXU3jmd+cTOkGwpGdSjwWS3XEYig9aEpPHu/ateZ63PdijC5
wDFs8NnHNjFQca1i675WyySOgTGQQApWtP1ukZSo3gBq/FDgVB2pJLrZPd1yaQqaFUnXuk/DWNkX
6kpNNxXy5ZOhanLOpnMjBOxOQg2e0PpUX0eFcubREDnWXtegHz77pBd9Rw1MtByxZ5V9CtvReSu8
qXxZCvwYmT3ZiiPDJJrtDpOnlidVekE2Tezp6WgPiLe2sa/szOnkvIE/UP0fux2yN5nSa9xcBX3M
dDnc+YUsa77IyUJTX5Id0n4k15tEvqADlXccCDc6lmo7CKrh773oqu92P5dfi6Uhgi+2TIEGJ+zq
H7T45otvZic6TnYBC71Pxl2kVdLMH7ALlTeYchfWmeHO0PKt3BjtRAnGh06orTJ/DKaL2zjRH6Ow
9x+invR0UUPQQz8Rnd0ceZ+H8FTWdMhzZ9Heeh6FMNFdn9y6nzSGTfXgrO7SH4i7reKTXCb7J01W
v/gcjU0ffmV2uxX3nB79DpCVMztHIYWMXwc0SR4HvWhdfobuliy5W5cJOATjI1xteBK9533cuykT
Xk0fnGJO+ccmjNoHJRbmf4yHxbc+qZAbBVsl83b1SbWuTSzpQ3qTl96sIScuBh8zOrCLUjeYaCVM
Q4JBoSk2BSqBm9M+VlFo+uPOTPrrsuKseMYpVFeZFS2CSHPXnfOQPecw+bK2jiN9NnPDT8KkPAfV
0v0YXBVA2fAHqX9svZ4R+Jhua9J9Khcbu73NuX6THZQM2gAieahoXL0UUoQDMzL0HuDrkuUPfyTJ
574wmOrO8KfrnC2KHcHQafO/dzywn1ThzMPB9hq4Yw1U2Ws9a8b7Xl260Dhbf3Zz0Ux2+9cKx0xk
BnkmGIlAhvtdUydVtWf0x/0CsdJkznXPsCw3yN5/cJputnxzXAsQ3MZ5arBmIP41akX7AxTKsH7c
Mfk1vMTJcK5rQMn3cgIdzAyVhn0WtQRkZl3b2UOuQ63elJS8sJ2s6aPW1RDHh143bpIDDHdvWLd1
ID9wEjzCRBV188mquQCpUywGVyxq6ehgd6N3tboy4X9gh9JKWbCnPNgazzs1nY3u1EY1GeVNz/g7
K/CzNp/NtFcuJ04CmD4yf+ufUIvo4JbIqMXdvAyenXXouetTq0XyhG0MJOFehq6VGV1O84E/UGmD
a/jPGCtTklb76p+FM1p/mJGFKx06CMU5a3RRcOxyWdToLdv481B0vJYVM2dQ5YV3sVoT9BnGUS+E
W+OVj7XuwGwvm9Lm5DMSWVNw4zJhM8BrxwsW053zwnJQl2JZlzlr/Y1GpwoFOhcz1zPSX38LAaDG
g9UwJkISn/fMged8Dyd6c4tD1BNg6LrmpDF1/QtuR6c7eta+RN9WJ1RvI0vf58kRc33AQTi6DIy0
91C5QQ9gNV73T1s1xs4VPTARVb5ZYDLwAv0PdWeyJDeSZdlfKck9UjAPi6wFYICNPtMnbiBOJ6lQ
zPP09X3AlOoKOqvJjmUtQiSCdA8zgykUT9+791wV6krtJN3RHWpwS32dudrBkmv1TpuBa1UTdsTt
1Gcj9Apd1tO+KHJ3D2RvgvCSt7m379Exc5yqpHDA+cTzU1c41XvcWRPzVIaWTmDETnyY0BdDo+OQ
J5hdO226MybXPI9NvTKJVeiX+QJnNoWc0yU2OZDlYJ6pVvHZdaNlf+Mk1MxAqpfK4sSRTy4oPw0J
SVylzNuccUsrLFKBFGbWBuKTOgS2tEV17SavWfIB6k02SmkniAy2A9CVinZbDcngEQklar1ESR6P
iT/zI3dFoY154FQ5lJ+pykE+OXJMLpb02m9zZhZggcZcyU9UbjltC+z4UcZOPERlkbjpoRjp39BZ
Y4y6S9ZpKm8SR0WnVPE57b2DhNWM3JwZIDME2V4YH9InLJdY/56KzOD9OPlsPeStEUOPsnvkC4ZZ
rAdNDkzTfcWgfx20yhKrO5szq+HLxaURo9m5wZkKakHYDDNXvJit+NTNtSrCrrHVz7Icaws5+TSP
f5KubRq9n4ReFq5lc3N/kOCL1/ODDUhkKmc2bfDCKqan1NFT2fWjNZxURY74ByvxVajxzKRac7qI
xocWzZXNaXtYjdNik6SQTKt+GtbVPmRVm0Mt7JPHmnuWAl6IV03NiYLsKg/QVZx3j78Xomxv7qc3
D4aCuAYyh3Uk8ar9QcRBEFJuE20+RxX2Tx/UrjwmjuMx1hmNY97lDFFKZ6ZvyvDuDxIS56P4ES/u
prQkfoHpMP/+4bUZUq2umVVrNFp6dzNYSNTinqwG+N2emkeANpsZdTjT73Tfxe4U71rbXrbYuckw
IswNIBykXtjdoa1LiE9T4dLa55SNRG7qMpNthyJbnnnQibsONOqn1NGn9VqTqZv61KtTRhFfI2Ce
tRge/0ymtKDQo0UXmnk9tlEyxoRM6wx/GLAwpLHCNp6L+lrkS/IsLXPzaDerPM7KiDx8afrpUWLO
Jrx57b8ayJkCGrrlMyLY4ZZBRxuqbjoLZC2jhfak6x279JGW9jWnNC41X5It7yhR1gb2VGy7O7Vn
CufjYkjf1nnVq8Wn2FbKF5rOOMM7k1yrILGq7GuxlujTtcVQb4cxRvbC+DYd7xPRjuteM5FdsUPH
1WdrdnEcd9WkfEa5grociLc50Mo2p4oma67Q0DayWIuKsWleUxumxZ8U97/ohrav3YY2sgEiNlsj
S/IvCjCTXi/ddwd7Z670EXus62fYkY46lz80+lzbTc46fmm97HW0G/nNjAtCv8V6RYQB4+bCHG8m
yXv+/Y3wizp4W40gJYEAmKBF0OD//LYSeiY6rcM5QoRSX/MwU5+8JO33JnCWh4rR/b5hNfh0GFrh
j0NsPFn2FAcGot1A15Mx8/WpMP4gl/soxuVNcWtwjXQHKQ5okZ/fVA+QdVAx6YNKqklx8qphOyk0
6TFhU/QnDp1HC8XNn1wI2533865gYeWzUafhhiUe9IMs2XZ6CidyL6NuY9/KtqPyzMz2Gi09chL8
zkzQOD0/KE0uT405PvO/KW9yQgwOwnbUqFU079bK1C5c24xa6fdf1f/07sB7sNeSL8AX9mEBaYih
M6agWsQOe0NUe9f5hOM1VxBrh/EPQvhfXJZUe4RXQT8lUY7l8ZEYAIw4TgyA0Jt2x/wydI0JaCtf
urAfVflVX6jVCILRQ2nWcM4qlY54XjtMp+M1/LsfG8o2Dxna/aYKx/KDxYZ44HoyAeFGsZz6+4yj
O+0mSU6t26zp19+/1q+PBejhDBdVZJqYjz9uzTQnB9QVyRoZTs3B3EEe6pejwUywwljFxpMlL4PL
iX+gGPjDa/+ixUShDx//hzAS5/7HVCXCoWKmTqz5QZrJ/VQwAHD1sSDgmfy+EG44OeS//7S6/nG9
46Wno61vSTkOXvcPt5k2JKur1xq0yiHN+QYBHCVsSmoV9kZBTW/IYTwOwlZHxH8ZOSyQjKs9DSyO
+ByJ1GPpmlQkpQq2eZN099atqmRg+TRlpU2ZUQ6wapgEGGFMrbgjYpwjnzT7tjshI8uVP7lJPl5D
InZJGICbuiFoWDQf9Kx9NrOKmoQDPFLnL5x3AIGWuBY/sf2XsJet6ZWIX1SWxcKeVjhJiWIMPqPb
bgZZHr+WPxgj3eBGqFfDoBifZ0ekfyuDjChT3uRWeOBX5B+03h82N/ThRcGYez9UlaNFSy6H5VEl
yR6yYz9r3Qnz29C//f67/uWG3tKHeUEIsZBwXNwXP78q8iW1NSH+7OtqaI50fmoqM9O6p0aLw5WB
+ZVhx+MBaLvo/KncDoyTY4gDw+g/2f1+mJP/us/CVgZkxf7yg3OL3eLn9yIUXVYq46d9TEAUuFDU
geeq6/QrKxOrc6ltvZDnlTNfds0dEWt7HHipc2w5O+Eldphi+B6ueGOHk9EbiThzGWKgIWu181iT
0BIsecefqG3HNq5knXXNfCVfI9twu+Y46WxnfiUSNTnoXR1fPImAw7fXjrZxPeuyvSoQOTinzGSf
O6VapscXa6XBtusm+jv+ak7wESSdOZ05A7mZPgdQUObJxBnrgvi+e7FAySyvYk3V9KZqSxq6c7es
53qUnn02zNY0rvUeIZMkzsy+CJZaHphDgh+vUgYOxshx7UcHj3cM/L6wplukbckc0L7EGdFihN3/
YXl83ApsHreEonqkt2B7IqLy569kyfuSfuMML3ZkhgVjwIOdS98Tm5lQHYhWRoP3L2gs1R0xPiWG
giAwdyfiXeSQn1VCQNH8NGo7/qEU+PjUYx/WDQcM04aCQD7/oT7B5qkCXxPLfs37ZNf3osaYmnG3
is2p+ocNhAcpn/OvSxP4Bl4UACMcbag/nO3v/1KlVUuqFJ3diz3KNafZBGBadRNXTfa9MJR6CQ1M
EUi5UtRhdyQiTE8eufPuaaBBKG6WEUPKPhuEpX4W7sB5m0Bbx7ij/5ZcewWyukB4YjTPGZok7bVS
ynz+1CSyycOGMnkO67pr1dBymXHsrEml3O8WWEhXcUW/HSPLjwteAQG7XtVYjMHA1U9DZ55Evo+z
ibw/fs3KtKdBink5dJ2Zr4+OhvzbnxrTYK4H0EQ7eJlX7k0FS9tuG4++eFrsfiOCmC6K0BxAdoKu
HIVd2S9KCKet+KwXQiNCyY7tU64tqHAxacVq0JBvIjDaQzSh9je6GyTcrcX4nNpqz0SsSHZdsgyg
OTkVdOFgKGP82DG039v03fPAWorqfTbUsYzQILUgLJO6+eS1OoaUplGG73VVOH69elP+zlODjk/h
GUPxwphGb4I+kdqnZZakLFAOGe1znVniKDg+FUdzsMZ7o6rJBWc2UsVHw4nnrwY7K1t8hUU+MLJh
+OQapTcdJ6aHxo4pdfeyPaw8v0FhmgRWOgHtrMzEzX3bzY3vWq6rtGJlv3wrUVE+GHnWOl+zzEWO
riSNXTb+EMdZirN7EmAyOy1lCMFiuSw0JLOg7KYZ6KaLtzREbpM3CLDiITKdomS+2s70FRn+cIpB
+jMoge5KFXpaVmQTbp+qqXgXlgqHN+eK419xU7G3ObCugaoN5as70wf2nWLU6WfZdfyZB+RabWVb
oqR7UjGsUE+R3hzEnC76E+ZZHMf62o8nU2vl0RmV1Q3R9bn4qBnXsZ8Nae0ecmhHxc5K3O7bnI7M
HQtNcI5soDkoPgI45g4I1/rp3PAASqJZQN3yFc6/1YG+hFOek6EW5wl2YnOix+5gyCLUF5Cykcgv
fVqmNVbjCQacpsmiCLJWq5hejKuzBuzZfA1JaZlIicel1HeML8WtLhG/09excqi9xpR2oVJYSx0Y
dlc8qEidLV8jHeHsjpmJfaCxrW9rqtPox5ni1sFUxctNwa8DKmZbdW/okSOEEatyO1dO+8bp3/a2
zhR5IWnRfTGz1dIjyijOOg6O86A2zTkPFpOUIgbECdBXmBFeoJcF5dNEzpYI09aQJ1vLtCws+xG5
nVKUnzw7XY4lMoKvaEqao525UJHxUGRmVJOn4R1Lg28QgEmO5hKfjFvvFM6xa5Ca1QLwts6Mi9Qt
j6f0SNaX31vk1EUu/liKb9gKp1FpkifasUN7Jfp6vle13IFpSTbGBUmn0u6W3mnKC41LeJHO6jjx
/UR+u3dOxy61dihbWKRuu+qvpabSUeskBkKfhhqXu0S2iKdMEySYtJSxc2hnM9D2FlJdy8w7zm6V
PE+WwzLT2kLIluo9Ii86HVh48Cn4uRX3XA1rJctC8QS7kLfJeZzY7Eg1kcsUQr2UBp1opQT5XDcv
Jk0yx69Wy7qXBMwQ0OKK6rxu7nlfpUQwdg75vrPfzNn0PCEHqE6k/pq7EivAS0FNWgbLopTrrqzJ
JjuOqZu/0NNS54DuiymClaFMEWDbSmE6eUnIXUFLYKp12DJaKV/zDMPLwSsa+YqJEQtN7Impgai+
1k8iRRcItM2Z2fmYJoKJRmFGvhpL7HGSUgoGQnH6XLVghuCdWXMerih/IODPRRM6RUbIIa1sNY7K
hIAc1JZ6utz1ZtF6YZzb5m1ZC0YcpZlU9+TDWPquVctNHrKilQ62WU7vF0BpJP173XyvM+r2cCxW
pz5qZr++THZCGWJ0rFQJzct+zhHkIzdBspTuaOHjStR7AN3JODHAr5Z6EVDDDT1aYlqhgTZ7Vqjw
B1Xg1A6C3ES1mnebNBkUqqRQGjtE887dlM1sP2XSx5+Lgll9MIAoYvtxPYSO/UQG+bCk6+MK2avw
Z7PVH6jbSkIyRzoRR0hhm57dw68UrFZbEQHDFJH2la7o/qyaSuknuurkZ2ZN81M6My1lH5/n5N4S
Xfa1nVbtLlerJjnYJQRONixlADo/x5r1rDFXARPdQgk6wV9Q8FXaBLd1TNeetazEpT+i56tCRp32
Tl0Y9Yhcm+vntk70cde6Jap0timmzSZMQvgei2eut02pikjxEC4F66pKeVh6SiUfIbemRkptFBxO
mQLo+3zE5jcZs2tHidkndpRWmtsESadX33C8dQhi8prrnGyRmMhtcttFkuiEWJhOSwt/AXflgDNs
1eW89bCr5t1lCKvS8tV/xBPMlnMYbSM2P9Wda8zorYdRu5311bUfY5ulB/CfKiIF5URvyxvjZouD
Z7qQprG411PMPDjAx3nfUj0A+e6xavkeojauSE/r06mHVdzmzP2uvQ4BEPD1YvhsLJkS534mlNGJ
JLsEvzNpHgw8oeRh68x4Q9VZVzuepk0bH0ep5PKcFKb2qE2LVxxp2+P/ol3fv2fotEq8F02s3rlq
YYbO4IHDQ4yUAG3n2QkdvG6ee0tmZpiUiNkizUlweywuICz0rdnm8PAKhme5EPcZu/I72u9UchEN
095PHR4O5LuljBY5D0/kVsTvlrZ68yHmKw2TrKjfMg6Ka9TIovrmCBeRX8udWQS1QH+FZaEqhl2D
t7hkc8rohU2TdFTUHjy78GFY/RqMGDtJcpqa+exw5GEarK3jdFCUFixPz+GX0zBAr2s9B9fzCK43
ZnarzI0T9UNlP/RZWojINlP2sdw2On5f9fJHgncn6Papt17GikjSCBhQecx1jgTceAPfGgFyqFor
y77UMSzJQHUxPETxauKZnKWL1c+ddaTPStqnoHnrflnvMPPVQAe71sx3o5zNgnSEYmHObntpynS7
Mr/OrWhcf5G1bu7TOSNNiDxJmvqr6qDt7F3WgSfqB61IdTDvCB8fx3ohOFY4lhkU+tYhSrjPZCCW
mnF4kfYzujNaZ6W/es3cRKwU7iBhcOQrsnUZL4xzmjcAVzgPSHUerRuFoTIMfLlo1yuCOraeVavn
XVlqMrmUfTkAUs/X+LM1Cutbw3ZCJMeUWtWZYFn9FjMcAx7Mz31mn5XSIPkgrZs5PRFqXjm7rGCz
vsDFqOsNcZrWIc8DaYb6pJnxNTf96qKbG+fQ69m0rhRm8FdavZTWeagp5u/MSigYfhJgnie35Eva
bUdpZCSJO5I/oqIsI3q3tS5Uyeuy8zLVRIeTVu6LIuZEZXNCAkEgct+4h0RkCQ7gRa4K5QYwoHBR
UPeWvsO4xrtOYs4ROzKcN1j8lDXrTWbZM4lZRjy4IVV1vx4o0ONu2CXVgO8f9IO2S3XUDSF6yVrZ
jXNOoShUzCovNRISK8rHqtF4bCmKset0s78CKa0Up4KG5tuqDjpt4KGR77HNd00GWTL0l0pDJntu
CiO3b0Ae2eP3juznMcyQ8Y/HMl3NOyWVprWnourY9VG4zYO/oP0oQkob71VLzPIwJ1J1ff4vJh6n
DujNrewSlxHEqJdqSNw9P50qCu4200p7cZGm8NL73J4SNbLZvcbj5OYi+eRgxtzskLUhQpmlanEj
V/QkVwW02DzCHSKmF20UNcfxbnHJm4sZSl2cPInHPUO8Stzn4LGxBzSjoQ0MfewOEL5dxCkSwzl3
Gc0mGrZLpJgaVX+DSgUhvzLdwmdtaWkRb3cn+g4ZuwPvbgqMidnVRUz0S59NAsruUD/idV8TpAGU
l7J4URchve4PrbtfG11U+uhYiJmyDQ+Kxs/H1FJIC3mAGPZI1aprIBCfawx8k8/MWN3VkgjP3/cH
tsbZz8dilzkBHBEXYAfErQ+dcY/Ddz4ty7BPl2x86gwpA54E6T1JrEPEtCIeAq+cXuDMDFfUu3/y
jf9PL08DALgYrSM6lR8+7uDadJhbphKqnJAvDZUC4qIzzfZxMpPuydM68T3vK5RTlewuiqF8/3sf
f5vY0B9BzA1CBeP61j35S1eA9unStpil9rRrKtfHwUUXhnrsiPypD6F4NOHqVuOmxkNTT23Z7H7/
Bj62JbYuCPMZih2NrrRufrgANdWECuR9AReGmhzJtSA3pFafCZTsLq49jK8Wz+I/dN5/QSdsr0or
CFyYzbiSMv/njy2w5ultnICaV7InJjbyNE5lH+hoVeVOTTE5iNR1z6kGXCNH9n0PWqL4Q//n41fP
NIbNnw8N04+JkLf9/V8uvetOmIX5ZvYJZWh1smygbmd1GsYpAIDYrOcGclR5nzRm+7XwhHoDUqXv
ot9f/h+N47+uf4oqoCagC5jD0sFVP1wJuCxlRfabPKSLtZico2LKb7Wtp/VrazXTeI9sRXeClnaK
tXnk+u86lbiMcmBN/VWfdlp+lZuTrtxmpVd136e+zjEBS9sRZ2E62XqgBCBRa/R6CDBjveZhHNfO
zOadoEcyE5sNV2mXIcwaZDGBQpqjel5nEtqQ6yTVFNWmaseHFJhV8Yj9wqxe0Im7+rWbDhgvrCQe
xIEecA34wgZPdcidYTKDzKYLEg2VZ+ZYyHEc+rNiluqEYdiqnhm8L1o4DHrxFeuo2vtTi3wwqAGH
faL9rnHcgZqSn7Nijq0/dMl/GUySvIxLn0acARvHcj5GXKuIaBcnm3CWgXXezShjorhy153V6PIp
RQhysfJqPg0VCZUV1fUNNHlrn9Xb7HxYZFCpdXX4/TLQflkHDMIYwLmQLx26bJDffl6N/VqXQoFD
F3mdC+dpwmmmnPoy1ZSnfingArjxiDMSHSW5aIa3luHgUBldt/TLuEdKWKFPMwkV7RFZ26LuUe9o
jW+OND2+4q3unlxs8+KwxDSMwqlUmleHmAfUnvNsvdSD5drUrk7zrHRtnp7mFAVwDii3iUShrvHB
1LEW+EOjQ4Kd9RJxBpwMFC9FvFAbCtp+YS7jGt3gkI3OGbvGVJ7ofljm3WSkcx3lJnTZB7e3RXOk
7OxVxjdVYkYY3SfF75XUvWTwDwmC4R551pu1zRH6NnNLs3yIy9eaxOz4ZunNgZMuAI82qlLaJ76H
FY4j8kjrKdD63kJzoel9ertQqDonjj8MvAFPr2m4zGk73Nh6S2hmWTbtvZnWKg9U5DnL0QYEZD8N
GtwsoaQG4in0Gfaj4It6msbKeOsUa6jP3Uz7JUwSeG1IYPWY1LOV8QoK6Q5dbqJXK1ljyMvk9dS3
EwfkbnU/maO5kJ9Ti/W+48YqgwqIiL1LqQ2SqIgVumqOVUyS89zg4SFO8SkgZmAYxpzQG6+tMfWq
HZgGOubwIduQb2GNd3gMlyzqLHd4q3NhktMBcuU0awJR7JCkXTTMS2oHVHF8hGRIbBRME7xOBAIm
GaFxoSlhB1Ze3owpiJtTpRYscwtB0Rg4oq6md3inqPd9FgBsZmirPWgeBmGKcRGtt51ftU7htYSd
79GvusttnXVq7UvF6V44klEII31BCddlejLfiM5r7HttqPITYiYN5bhr5wm2HTnsET1VWhRrmUj2
pTJr1hknIB9aAomT1wAN4hes7jDQvcw1W5AM0KhIIY6/mUmPHypfJgRjE9TGU5fPTndalBYpEwH2
09OWqks8njqqwx+eYh9LJQCH1L3WFn6zhacYH4acEM9rNZGrgK4FHE/MXnu3tqS8UM6sx5KF9jfn
uNvrUSdsUC++D2I6f94iKEaHYdR5PaNQjAf4xe9wfNCdojj5kljt9OX3e9IvQ1xeD1S26xEcgW6B
6eLPr+coXp0DicEN51gYZ5x2vkmEF7X4IF/TArIMUKsxPw/eSBSdnEzN7z193jNrd191W7xljkoq
M5zN3bQ6IGZhR6duUMaTjHceSrmAeqi6ZPVYXhJs0fhNpfn8+8/wcey+fQQ+ga67jF40V/2wq3I+
i5Mhg7onZrAvW5Jz5OCL2tnOSs9V6ADRVNqAlwFbwv73L61vc8+/PtnR4xDMQOrRlhsOi+3DNLaq
BnSRQ2wTjIjlBvliBiC3m0ocZLFqDd51qY/4iZAbI3XtbIHWQ5nS9WXuG4sMrh4KeEDRCNmp44yN
Uc8Y9AOHTLwN4LfWdzu3WWv2SmMCpyeHmAB/j5dErjUgZhaNplzV0vHA5tB/Gv3ff7pf1j5DAK4t
qhG2IM34WLYo5RiLshpr3MlLurPp93wXKTxXTcNoihJdSf9QpxrbOO7nywlpEIg9KjQqRmrmn1ej
gDUIfkg0+2lR6XrHgrgZdyig1OG85EFgtpM8O7Qjir0uWlv3UworY4cDyBhCtZfZQlCYisEEOofH
XMdui6eyy80eBYLENMB5DB+ykxiYjFaG1U9KMcyPQm+kOCIlolkvqyTIORWrB9x8BWdWM+2PGRqO
d0LyRDht02N23+7px6X+WwHJvw2pha/+XtVESomk/8//TVHKoNP+sup2b/3bf3wroSUtW6Tav/7x
9NbL97fyPwL+5KdUsu3X/p1Kpulkj22hyawKkyp+w+RO37r+X//Y/gYtPKIXi3vQ3qiL/xWnrP3z
h+xnQwITq2zo3JgdXMjkX/8wt79iM+fntw2dLKO/E0pm/rxkuf+RRgDAdeHlUdWhMP95ycIt0Dm/
A/Lx1AQVwZ007+L+Ld4apv2uKw+Uac78oNrYWA83UVHfe/KGs3dIlMbOgr0OwimC3oZNBVZ/+6ls
noz6yVoek+lRXa+T5nbom126B4jkp/Mem+Di3tnVu+tci/nCCMbSHv7+Uvz/CMX737QGOceSwsKj
7f+djIdCpBqrv67A//tL/16FuvZPh53JIPaeJoKmejwK/r0KdfWfqoYcB1mKtxHXt9iq/1qGxj91
agZD/ZGZx4OWZ9N/L0OeV1v7hca8aW5Nkb8Rq6xpP2Qv/713shBhZlI3qMyguEV+eZLnKQCC1c5K
nrjUvVYKsAQJkzg2UDEILusy/AE7RPIQf5ZKjUa9y5/YSr+KKv88LsZJRzWUMiQKGauvYb3UAFSq
kXA9ywYovSJEmCGQwBnDlQMs4U3IeYoWhxG3tixgX6hnlWa6wVuJAK6MnyYH35ZNkHPZFXd0F+Uh
cRd8FTgNiKLyqGi0G32YbwuV49YI3N83FO3KbaX+0E6nCusBtTzyTSV5nGX/DW8FzxwmyzxSCf7b
Hk67eOgcn+YDd5FsSdJN4i+aNx0Su7kuZ+syO9mL7mgncyy2czIYuL4YjlpdiHD0skusW4QI2/U9
UTjFvoQvtHOGOT9Ma369do1+jJX8DLbs4iKHdlADX0lp3Q2Lif8F/Rd90SpYPKKJmiy9SZUFDJ7B
gbqtultqNwWtP+TMdjmko2LtTc0o915ahG7W7R2UW4HegM+qBYlduv3UdyrWIC9oDcYBKXyF1Ntg
D4bxQF/xuqnHwDOre9XDsz1gt2nmsF3bo5znoKyNIxSNy6j+8MlcprrA/+z6cdFB7UgLxgD1J4iR
/GTjPHpdAegPGS5VZYXQDm0iWsa9V7SP+syYeomhoEBwvlpMMw9T3B6cFSWmdt7MJN6zdg4SZ93X
jILBfCT6MWlql7k6tXASP1Ct8+S1QB1nqxFgNt2VNPl9y2zDNEFpUjig8IacAV92VOgo6GVzaCz7
CoBBRDt2XzpNtRM8hHci686Eup2nOqZdkSKqUNoCm4NTvVB9OEFW9vgaxiZgmBzpnfONKWXnm/Um
RgN6UzVG4Q/S2cfp8D6a2iX1MkzvlDF+RqOlLrK92bj8HIIbVe+3yTzptMQvBqqxvOG1/uxhhVzc
pouWobysefGkdNktTJebhoFs1o2fYvhfMZOQbC5DDqOMYHsSQ1JtL+t09WXKzGEy3S/IX/azy4ze
pm2O0qIssbGRPp0O1Wly1EMMQ4ku9lE17ItRzUeb1A8fiKsCUEw1/NqE78r6eYpL51rFgbtzB85X
7qYimqoLgXOC0qY5MEitg1gtIellQGr0EvXB4O2IBAoQLxQhZJeHuswijnyhs8TPgF8J3dD7L/jL
UMgk76auPMExa06GoEE1mu/M999aMADg298dtcP5Nluf9NbJ3wdbPlhM52ZHuxjWcjEK6WdLc9BB
ujEyx0BmEfFta8h5agzq850HOM13F+8CyOQxadI70SD9rYyHRheAppR7ifhfQCjUQXUFnl1+0lMe
qHGmYXoB5qwSDWLm3jMiFg69xrXZxW9rw/JejeaudYGNx3TJ6vqwpkR5q6kXWIp60NJxBGFMwlZd
fXX6/Ji6XwEv2L7aVQ+Tppw6gIB+L0D+tu0wRm7JJpEh+bPwqx3yCSKmXZg8aBGl0Vwsonp+MlRx
jgUO2KLgAresKb3UP/EfGegPJ1yY+mJLeWWJxkGe6deFYzKYaBokJWw4jaKcNHuIQETkNw0igSNy
p4g8sE/N2j0ihL8ZNVEH7QydvIIK3Ks9SBlNtfaTZ9AYrpNHTJ47m/Z5k3nPMoVrqVdXI7j3nTvK
Q4FOZufZT175mLiPgFNIGTYq7K3JsgPzckdECZv/Ol4BHSDdW3/K2nbfe/EOB/J7BbSz39Sb3tKY
hEh5ED77WQ+13A56ofjWLK/VFMlGbJaggCRCRNtB6lj61QCPxeDW9dMJ/rarP1pOeetY3GzDmnKX
6DVxxHFv+3pnHK1heJXOBu5g8q8XB82wb3VzeB4sJlGxYbU492AGFy3bWmFeE1WSBvU6fuU4VO8N
gaLZqNK7YR4/F5XYxrTe9v25j+1U3nk1JCcMG1ZA7f42JRImdNHeVY0aFSvCNN1iy3WW8Xka+K/O
hMejlpU89Ir3BbUBp9fZOE1qectWMPtc62cMfOvDOCdPnVl+sYV98crmfTF1+E75C9v5kfjMYz56
Kx5rSCXa8KS2wwGJKB7PoT0yJudullxu1CFRXi8DTIB48i0ALXhuRtwjy3xiAvJFsRFo28mo+asz
7eq8v1p09z0fZyhDDJVCrzWeSrvAHmbnfRin9c08mTyZ0FZowvs+cY6LFr0Y2OXhPc4kRMAMtMdL
1YjP86S+4Ds7rWaxbyuJybDBlyQ8532dx3M11DfSUE0fM0wd1eMMoISdAZhC+VxqaRPZQt5KY3kq
VOXbSGQFM/v+aC7aPVhhhLO2w/weLYeTXZlVf1vkzRv6m3sd55aPoObaRHDSowXf9d18piFPGlnm
wMPQqHnl1IXF7B16xw4ResEtksgu6FR9dVJoUvX0yMbVXnCjHzJDSQK8JHVQ18O9M9UjXxBUfRVX
q7eAfq2G+dsstIc+TpGaK+O59+prHh3ZNs1lKB2rIRz0ALAuadt6FUlluctbJHYTzdjIrLJbzd04
mu6drACs0i2gph/znIFMIwM5iS/djJRv9JQbw8zeO92F3hILfynX9IqKBiEbKlsfrfzzxBQSL39X
+M1EVCQsF7+W1b2sAUMYDcAjLz+MWDYDxcsQUttt6GrjdbGVXf1w0fP8MafLr3gGwBCSXYAgfi+q
OVRa9zy6wBGw03NvTereNFHEG4Lm8KAP2pWsX230xMNKJIjd7Bi2HXsLBF7v7ZN+apBorbOPoJPt
ocP4tUT54mCF8vqjJeBtgon9LG33y6IVPd3BAd+Opd4sDqePen2tYr4nWyMQiyxIiBApX0n2xhg4
ORvLfKYZSbPHQzap18j502IPRpAD+tKxnEukZ11hBiYiF98bAFzMcOX3YH9kgED5bQPc7Xo5XeXl
ig7JtgCLGt0eZTZu9JHYA8waj5ZLIFRTvjcjCV2tJ68aMSM1Kia4jr082BAZIq1PTFQr2SdFqqBu
YjxwmN7DeDTdbXjehPA3oMb8H+bOZEluJMuyv1LSe4RgUgwiXb0wwMzczEcOziE2EAbJwDzP2PeX
9Y/1gTOyxA2OMlRE9aIXGSkpzKAaAIVC9b17z0Vo7MJYig6VDqzHglLrUFW+K9OU3jMOWx0E4Ugw
oUMX/XM/lO1hGkvtqAmAQaU68+5oqB0C4Aw74ffqDnSHg4JE47oth1DQh8xUvykFYHh4YAUy3OaB
de4WHNcdKzluJDW8p9nzzUx4XKGky7seerdDisFeaiK3lX1vJzWNdEhjBBlxNIh9WSePxqiBIhbW
c6OO7402/NpP4z1Stru6jr6ZZOrtKrPh14i426tBGe8EWHx3BA3hGGXBVoCOjAMXD8Owb/4stNbY
sy6GiETHx54vrl5GN61e3sNSgVfX9Y8Synm3L7V3zcDCrGTyQ18NuwYc8a01NETdS9KHtB+O49Dc
wjs7+zlZpFD1fhRAZm9RFn+YCuu51q19JVl/9pNuO8YghAMwHcEwMRkA/FHqA1WzNV4tydwnyEh2
mgV6vs/iwenIV0XTkrPoUJAcG99pdUSJuInvRtAGyJxY8RtkKaExYmJPkCRSrmSTjKwTkOS3eGjv
FKVudppi9S4wkoc5/IuIlUh3tKCeEI9mN6gs+H6X7TtmH35eT/1Bwumz52WnaETxhP+k6LTG0cfp
I3l23i5Kyo9Z7Rf7eNRua3X8IpkWhx8NSFQ1jB9VryLxV/uYesajFdMPyNpb5nDKY+0/0jMtnUgR
f9R2d9/IUe/40nCe7fuj6G/1QDv5hq7uugb0moTmdoSb5IJbeuqgqOyqVPqp5uU9ykOMBMUMhYzs
R19AH2mS7rbP8tgBKDwDphMXr6xwpUQ0Thx7NwImtFrYp4Zmt6cF7ZGm2R7H8KdIAoTr1bk4l2n/
OcafdEz89Hc4IXtR2ScaetadbFFxS5u4PceB8aDbEUDXoN6xFh38OLovSnHDtgtnePAlh91wauSi
PclAzG9wZnUHg9Som7KwDR81pzgFeAAdOw/bm7Ft2I2zrJ7xc8r7xkt6eKvZeRLDs1fqtyOc2V0Z
2t+6lo1rjc1gP9q1S1PsXLQE5ZEQKB0gmCVsU+RxJ+bk38ZmqtYwIVGGxwdLl2k29+OXOilUjsbi
aXZuEtQS7WnUcwqN689akxJhGs7ds9sQ+sDeyzVzXxjxN63gbdRzCCdm7x+Gyu75tyq2gZ3YVVpW
QYk2ZpEUqrKySp7go9XADehVKX2JJzWI/lDUYLpFTn5OBQy/rmRJHDTpiBAI+g6VY8czOI6Snfmg
BelTEIhvjaCyG5rRQyPpwGur/CCJcpfPI/binWlSTZ6sB/D07Lca/hKCOiqp3MsWPVsFaoAHxm2X
BtgHIoFQ3+Awg8rbSdPwmdf1O4WxR5TvnC8qEDLWWP3Aq1E40hR8MLLvo5Z8NrQqpW2aHnT21pxg
8YyMaGT3jZSkuNYn5Xeo4pljBUWAVk4dmYhITce4SO6wqH1TQC4SWsW/hUpapu4SfICDE7BGw52Z
EujqcYIPfZQ4QNj7UokUJ32h8tyNlvQlwkvPRrBJlFsxU7kQEX+cwCJxDAFXSuKIRhNImdVjYffD
yvfTSHxdxxZEIyejeSqo+KdNATfC12+wl743SJeAjeDQTgNSaRKKMdYn+OFkNZRnQ0YQJVniEHr1
hNfAuLVn172iVl8yP6BqghF7p7fGuDcwHfFF19818pcB9MNJLXTagigsca8aWdvsdKv8PHQidLxy
+lSa1Pu08d5j9QY1+pDXWnXwTO1RTYWT2+bRzhAz5v27LPaEozbANPL8NqzlexpD9w1bsMDInuu8
+pgW4oMd55+UXrkBDNzshFLftBOSxmD8SBlB3xV2/YRYQGFnorILUntaZepXFAYoBeup4rDbfomi
h7Qun6sUSRjZcfGNaow/Ktj6JY7vg84OzOvnYzwUvrhogcaKQHGQ/aqOABydUHXnYJydOzvqdxNM
0VlYAO7EC2H1QHPyvmvqZyCO+24q34XdGBw7P/lyC7HvPi/S+64DIzEQRAAK4zGouuQkLO+cMU6V
jpojjOBnbZZ3hWw5hpwepYLTtCzKO7NFCW7CVTXCL1P6rWyfRPGNUD1naOLMNSVilQv2JHIkO22N
ZDpUvFPaPNQVvUDh5e+Htp12GbYAVwzBhxGe1Sz9aNxG0FMtu469vik/jKb+MY+tZ9STGW1QkDCo
dZQb0MtsKaEz5j+AfQH/zKYHmHxIaltiAqriBtXLQ1GDQMP3ZlT1R/qD1SEbv4lIfDNL0zzFw5+w
rE/QLemcyo8lktgHMZkYSKQfCr/oMyr3HTKtLxkx1jdtE//I8TnurG7sHsYR6gVWXkc1AjrHpbB2
BL0Di5yrzIWN1dyMU7ScAdW6yKIJaug4E1rpqFDnI0KA344HbWdnofpnFfR09ho2OrraeEdVz6P7
TljSWdB+vjUaUqkGhTJAj5fA1T1pcupW/IOi8n9aMb7obVztgsz9lP9og9T/63/+1V+ZuwoX/wNb
BP2Ed+3Panz/s26T5l+l1fn/+V/9w7/6FB/Hgj7F97zNmvlv88M8e10mnr3mON/IXyJrU1Y1eBbX
6sz/538n37If/0bQDf9Vb/5F/1F7xlVML87C4IvNRGOIvzog9m/0ttCXYcukO2IbSOv+qj0b8m8C
SMWc8opf6qIFIuzfZpLArEnCFEcLRfs7tefLNiF6Oghq+jw+zRQTrcRC3aTj7VXCLuTonw/2rmnb
nsqBcS6jqqNYABvg1f16+lXR/jeSEZ5yQGP1v/+PteGoc3OnTYva7lJN1xilbgk7mNCIK8G+yPmi
dk3C1ldO6aJG6lYoFff2VU/y1+XN/XFAcdwt2pKXDZ641oRdQvdmweEffa8094Sht09yMgBIqusE
tmA+Nic7SPyDzbF3QzZ02WL+Nb4t0AMgYsJRaC9azHHahsQxpHwyg8I4lXIpOWT/JBud7Pkhveoe
zA8RhaKCQd6U9TnSZ3GVlV9gUYKUpxZ9hgy4zg9tZhROSq7bhqRi5Yayz7KYMmwx2TDPf/5Kk1cV
NdmVxTi5MfkbN40tTftUlDZ7kTwBWcOXRxCruG96Qp402FcbV6qsjU+fhghWzTZ4ReYb/mp8HbJ6
hjJ3QppfTsBkjUR5b8xxmpRcedmAJ6bVsaxawqTksojuifOe2AvkcCB3aKqCD4PRay2baj1+nvoc
wLffgTVw01bynyZVH38gaDW/y0Uabs3FF83k8jGp5FGh4uTuGWLRIEfRH7RphfMySgt7bwSQ0HDP
+Xs7sqSndEAkPcjSvQeq3A2CCKl7F4kTkzu7qXMpeeS9CW9UixK85HnS6fqLOU+R5W9DJ4DyjmL1
HIB5eV+xDeAC9kjvkKACI24zi6PfQq9Hfo1Giq1XGZrQaEp1OF8feGVFQNqJJ5AWPV07i87x6wea
Y1pA1qYRCVaYwDnxKpzKrid/pBt+yF3961PGl8X/ma+sP2/eFK4NfIaqzFZ83XjRMLyaPnUKypXE
Nd2dwl4cMrWynzjpwbGDd+dcv7A3r/48FEwCaCQkdRvLl1LxjBoq7aS7OfHHmWdNj21XphvXQ3fy
8rExCB5pGoc0r+llL8TZ0wydrwJPd4cGQsmoNOUeYeAPTlEh5q1qcqYJZPL1C3vzxOYxdXqoLAQw
U7T5z1/dQ4lAoKirMA12udc/9eQX33e6F6D8qnDcwgv+eH28Bb+ARXQeEB0wKgIToZCxeOdTUmr0
0mDAMI3RftAKgSzuh65Clp7bjPHXGnHhbWuUzQdI1dUNllptL4ks3ljM138Ik8fUuGqLR3t55Zx8
03GwJB3IuTTdUKYo7/2Ek3if4EBL6U3StAXw49dY2zgFlydQMMhAOz6q12/J28dOT9zg040AQii8
s5c/xCgKOKRpLNyiTIudERK0l6OTsfSEuAtSwqDEq/7W0vtmiUDcaaDgQEynofRZiiWMTKPDQx/b
VSUaLUR/OEMCnolkKXhroPj38P6zI2YwfoPlQ/wbWJTBXx+0AOgbtrTspoOe4Aam9qCVZUW+pY+P
0xbNxoRZuTtEBRlYrjQek/VC4Xo1QdtSzwzyEWS3bZP3BoahdxAE0/dJYXzNm5B6bplYwcaYb75L
iNV1PsQvN0el7Xr5RHQj9OFCKrKbx2V5C0hB4hQE8zGfczdB2HwH8qHt8f4SfKrn6cZaswijnl8R
hp9XGuYEgbpL5aGh5rhOarJvoORiDuyt8lmkhb4bUh2iHkjoGT2l7EMrtl1PzWH/YSw+jjLuFE4f
Yi+GWj20RWq4FQQ8qGwQcNEqY+MtSGu5PnlXb5WJwYAXyDCQeF/eqnHMSVzrJtmlVUCvCH4vB2hq
swr2LTfOw1PpW05aJz/ZKsYblIeVOYxWkmnB9wbF9Aue5NXUMEM7VHqyAd2mqdsHIi0QjA1jdS5q
arkzZeng8yH8OIhC27jqt18entCrkRerZk37SG3g8rltX8V7S2N71mZdtJc4dV6/v2vTn48cMhIE
VxoHm8v7izEwpYDTyi48AcKi8CS5wWBaex/a/JFUw/BMWoS+MQPXHurrQReXZ/eG3WQmg4YAQI+K
XhBa4mXfJ1l/Mqgn0zaiFDr4KM8BPv/dLQSTX2hoR9k+IChbOpTalijLmKBVvrSa5pYsLXc4qLJT
nOndIZNDsTGJ1h4lbhDdYNfCwEvZLU0RMMJgiFw9zUzHjL0YAofxh8mWdUPEufLF4dLm0yGe6Fkn
tzi/SBIYh4rPv5ulaeOGsd9hhuzoDtW0A+0RsF1pEI4yWB3ROZLAyG7Tys7kQN24x4sU018rDG4M
1ZAxbMNZWjxgocu0i7Fku4CWCaSCLel0IbVV4tOSvZkX1qPUdsQgpq2+JynEm1vRqFUI1X7EfC4f
KF8MZ4w08sbG9cV3cbFz5ekjE+S5q5AoMetcTncYI9BuEWq5Hc7wXYCspbKKd8iM1B1pdKg5yDc9
BWoo0PB7KPCqsqK7wBKYKVq///uvnoGpg80Bm2lMW5e/BRqbAcinm3l+Sndgs+1TiS5m65BkEs5p
+48e2OCNSbL26rEWG3hT8OgJXb8cFAcYIn7C+IBMA0qATWfdGKSrScTM7YSchIAXYIq2VSvtlbKJ
t7YF84Nf3n+TA5muIfnl+7e4/1Y4cSSxeBugfxgnldPhnSJj2NYJAaK6mFDlohPuZPMZzTf76txo
3vDA/21yktSmv6gVxaErEuNk1HpBC7yINtamtfeVXG9+nDA43CxvUBob1UBsCQZZjMROi778oDfR
gDOjsTfMkms3A+S+Ai6MYz/d8ctnoSJoreHN8r4qsfjZ2QnxN2bSOCUSucNYWcbGhHv7PUPfJtiY
IZ5Hx2prl+P1rP5jbJgK+IQA1QqtG0eusuHk4Q1FkaPcI8hxklrxP12f6POcunzojDvvDLijNue2
+Xe9+o7qnmpQ9+SgKkY1fO/bcu50EOc25tbbmc0oqDaBWAOb5eldjqKWUiF0qEVuy7r/ZBVEhsIA
IhcKUfjJiwlGhs2e3hTC+wEBx9pY5t8+y3l09vps7NhTLZ9l20Vpn2N1cwmRtdm1wuEI6LA9J6j2
XL+MpI33+O13W0WFSpAZpys29y92hVf3tFcSYRcBGICU6KZ9WQZktRLbzi47BdsBEm0/1aF+8/cf
JJXH+TBBQc5YniQ00nnTaB5UzvT+3mfX5tZx0v7tN5ClQZE5NPJu8NVcTNOW9plFJ1V1bY4Ie/hA
yK3KsaXni6vv+gW9fdnnocxZHj7vB5ZfTA2Bnoc6k2dVwEBXiFY9DpPcYBz++8VMPsyUoARICbaT
IG0vpyd5l22gJ6PqdjKusj6J/4Ce69PNbiiAjZ3/T26iTc2CMi2Fa3XxNkyGB7BJQELCkBk55LtM
N6od+Y4a84/rN3Fl36GiReZxAaNkD7mci+pUxpUmCJsasjY+9F7e7QMUO+6gWONuhDXtTpZNeE+W
F+7MNdsZxahC5ZKAZP03f8pySZWK0k6bHDpGT/xOZxWW4/P5PoBqx3MjAXlofISBfB7DL3iNFLdI
AWYTmiU2bsra+2kqFBGhw7EYLddaAp8DZB+x4pqDGt1YkbEb1McpoDUplG7CPoS07vq1r61AfNjh
unBeYXlfXLrkK6TDUjRzC8Tj+zgyyGrV8GHJRfDBIz9u42OydoG0zbEs8SWBrbeYz5gVaSV5LOp4
aMOTJkOHTBPs/WmbvRMxRsJBJvLl+iWufcDYQ1MMxaRMsI12+Q6FgLIQH+vzh2T0oQ5JxXlGCx9z
aBHvaE50OxoF5HaUUKmvj7x6cw3MUcDv2KotmbploLW6KMjwiAqkBDli733aKxki1TzY8zC33qm1
hWn2H2DG13X2aYuaTU/qq95L3F3NQ79ASgKda5EFB6Ia1Y01cIEynDfrhNTL7AgQtlOtsRafZ82T
VSSRIe9MLQ33RVMi6sAnSoQYsuISxo6EsCkZs5OdKDb6N9m+q1TrGUSaxK4ISz9nHJwqfq8TQSSb
u0AhuHYSmF2mIbrp1YR0zCQ33E4Ln6ERajdzz/lZRYcABrjBq9X4MM1lqz8C7CfxM7HpFdQUi4iq
JDs7CsxTqk7VregtZK4mCj8fJMfh+gNeueHgo8HpmpaM82h5TEOjR0b9wNQivAOPHaEe76hyEGtS
+lug4hcm8mI/9Hqs5WeUYBy58AMYLF2tSXepPZLniyKPiiVBWQPKW9ee6gbWm6QfPISyh672E7jS
Mcrmuix3Uam1xFggvugAvN2WY9DyOztj45aszHl+5uyp4qYIU543XK+2GF6iVmQDcVbqmadnK5k+
VnEVf2ponrG+T1P4998xWp/YScG9Yv966ea8Gs80fRTx8wbOBtH+jv58c1N7tjhUbaod9LKPN1aw
1UdOZVJQ9uAq35ge/cyyG0NS3LpS/PtoTNDGUFTed/U4bLxjL4vv8pGzbsGlmh07qpi3yK+uTdKj
nmwwKh7ESjefpsBLIhJGNOn9IBCMAVQLwie82OaT3cjvgaV1Lgn14Y3mkX8XJmXxpSC0JijVn1Fb
K/fVYNfJLq1BchB7mqRMkyaotXNRDLYjeTnw27xo9kCFKlca7KZ3OGIC25nSgS4NwIheOOSfdCpO
/Qz6HfE25ieYwurklIEnzp5UDiaekdTC7DDV/dNgQ0ezSUKf6DNp7YfSpFqyo2KKN409+SyQSYJH
cIRQBRJfNb6JRMPHOgpNgV4h8qQ8KmaWiUNgqjPq2VaQnIrRTxEuEp391faS+E+ly1t6E61fHEs9
tD9LgWZ9tvqmx+Kktg9mZoxfUhj03Y5lDHOnaHOVb3qjfk459SQHuxdVy4JZEEVOElvze48e/wPI
NuWAFYl/DbiG/gBHoPhqjyGi5pa93q7HkUs9CDFqpgxj5jSG1gyE4Ab1D1+0YbKjXg/BVNeJO3Vq
Dh9HnDzIOK8vPytfU4oArMI4HzUIOotzMbRI22zLmlIjHZmbODO+lMkc19KWCP6xeu06utMbY67N
fwyNvG4mH3AGuJyTPl8FKxWMqaVTf0LHauxIJB/39RDXG/N/dSiNSgeaS2qNLwyPV9NflCUJpF1D
0a1lKckKuT7iT8u/TBMP5/qdVNaWLXbZCKLQKshc3+VlqYGM3qjoZLe2YyhxhADdymmg3uBEu6tz
s31sUpxRSJDKg01A1r7SRhsMZSjOqNIyh7QwQlISbTr1k2iOnrppJV971oDHcbpiL8QUP1/Aq5sx
WfWgYgYgt9VPc6Tb8G2pfhtO3jQVwVRxf0fU5cbmcKUip86yEdzW6AoAHSwedt/qKki9WnEzxKuE
U7H27EkaqvAJdsX3NImMfFdoUfwsLL8NMFMM/jMgzOETwXzeh75EXEqKQJs/gRxUso1fp84bt8Xy
iAOdEpeQ2VvRWb68JSmOqhK+vOzGU9ii+COHK8ayBel2F2iDddv2ivIl5jQ/s+M0dBESIrOHAIY7
+TeWGn7JkCL+idcivfNDAxOKX+uwj0mZQglo1l8DqA/vMD+Fxc5jo/JHKdXm80Do749WG8navT4F
V2agSv9RRiBDKYI4gsurQfJW1Fk6UGOTTPNghuPvddHqzmDJIE1roR6vD7cyn1QAoFC36Hfa1K4u
h+M+KyS/EZpIWBCicXMokfTLPk20wHiKY5OE9ozX+vqgK2801VMauipr1mxCvRy0mqyuzMyG0waO
euq1RElNiE1ODaryjaFWirYcoihzoIZiC06j7nIshLA5elsuEElMghQO+aEHOAH8HcpHTVI9Uhhr
b2/3EyfN1LrFBZMdpHKMfjfrfNh4uCtlppcTHYe6OWtiuUuJ6t6uPEEKS5DZJWsMZp4uDaYzae8E
Vsp9hnEDFSpiPvInQdRtDP9WF2Iwt2QToq2GEkJo6uXN6M1IqE1AAZdkFfNHSn7iB9JzxW3t9THu
TgFFHNbEDmhl9WyRaPuhmApaVk3BrQqMflc0GZin0OAUU8vjxuK7NvN5fV/kNsgZllNxGuwETw61
L6LElWMhR/d6NRxV4MfnBKDExgdsrfCAIg76Ei2P2ZK9WDbwssLpGKmpQNUrXPplKqLWqTyGckpw
GImn+FFaUNcN8BhKIRimCAQHu7zxdZvf58XqhVBnFoxRb0F9sHgkqsBnjGVAncMrwwPkOXUX9p26
UXxbmXgaJxS+asBPTGQwlw/eMJNOqWE/uSIxlHf5qI4YW7CZkXc8HNB8ZW4sd9Up0yFctGWfbFzk
2vBEItCVpK9D3s5ieDpFQUKInUYCN1U5j7gl8jwAZUZeGh/0LgELbXYmIdDlxyIwpafry83atJ8r
SzPaje4dkrLLq4eKbsphS6UuRKwMRzcxblu5s93RIuuu6azxZu4KUI4crP2cn3YQJgSy1uNoGYE4
3ufAb1wtFO+toi82bs3KAswRQuWzSnWbjdRiAQaaO6Hy11R3NPGnBOCbnyq2Jyetpq0UazgVxmna
qhCsDUoXBQEk058S8GJRHFoVKZQBWoIA7Laq4getzaYDwOXwJiFD8XZstpp689+4nOZsc1nzOJ8p
lLkvH0Gk2wGWQUYkQxrjLWL7g4qs3u3TqiR5PSBnE4frTsXecJxGCUgd1vaPsV19S2Y1uSTAn16f
FSvLjQYWm2I04kKTqtflL0rSzGjzslDRQYfVB8k0CJPsiue6qIyjmibVxnqz8s3jOAyCzOBcTMl4
UZSJfQpeGkxfN1QEZt+C7E6lZS9pkO2wtczPf9fyZqPXpSxjI7d9AxsRvG+JbyeaS/u4uQ1FQc8E
YpfTD0qEaxuDRd5DFIoIe3bbdGpOBT6CjdV8bYqxI0O3yQ1GerH4xoe+AOgs8xsmvLC89zkA+8l8
zjDG4HaLJKeI8j+uP9HVIVEqzboUXqhl3StSwpzAhIFFbgqah0wBumZ41QsgPncRtYwk5/b4gq6P
urq6sLLMQlGCbxCrXk6kvNJJHFA8JlKseacywauJn8y4Lb1xOlpAu0k7yq09AfUJMdZY/w4TQrqd
32QV/hZIGnKkG/seazRWLh7Q9Z+3Ns352rPw8eVHhK5f/romIQewxufjYsVFDWIn6Y0JPHc3UuGf
mcn21ps+/4XLyYdoDQoKCFcKFosFjalQ61OsvjwF60SuzeQYxNscPCsvjp5W/Axh+p/JOPUfizgn
uJQsDKB9VnYPjIPMHbyy7A770/XbsPb60WKAK0tjaO58Xd4GUfRtxqEYOSaixclTkY/Vyeg2prYV
PLQ2C9nfITI1Z1raEinp2zVgfrR6bin55p1Jais13sk8NvqQuiVG21tfI1Xg+uWtDYqSh17NrM0i
8ejy8iIkyqGvN7qLD68Hb+gfp4b4a1tRQPpb+UckSh+vj7h2Q9G9ATShwsfcX8yrgSDTKKsinX2E
SZBtqdPvJtFqB9Bx2lg6VzRn7FjotQn8nRxTlqfyUAt8oVQ9cTWxrP1O5n14I2T7to18iMAFUfJ9
aoNi5Mh5hDyhOsQFDHdZNsozAK251SPY4Qjii1PBxnafTUqC6Jfa9AjF6/pdWdvosKFEgT/jbPmc
L56DX/tEkzUQF6TRpC3uf8tapToHFUnoXhfH51ZMxBXngbJHHKdujL7S4qDJQNqXyeqvm8s6dJbD
XPDJE2cvCYoTVjFijFrucDjVxZHqIr6xNPpoWMP4D94um7MVU5DGCk3Dy8sOeopdwksYOBAURWTL
x9ULg4KDQ/NPhiI20eRsjD3AXMw7PSfH1iuZ6bWXVY4ld6D8AnXcW2Xa7K8/zJfe43Ipo5zIzKMS
NBtXFpdF2qCiDtQVcy2qHxQsb4jT62lvS8ofgZWV9wNZ6WeA89/pqKnsYAS4D9D/x2RS0RXCmssl
+WjXNXbbTMNDwLqrJJW8MzjOow9K+lufz8XRN1IZc7jXO5JU6htXsbY02Aj0sPKwKAFnvbyIsZKS
CQ6oPvfdh0MAH2evZXp5Ls2yclq/7tgWAOS5fusWVOeXvhAi1VkkRYVwVsxdjqpJY0t4ZM+tK9vw
NmblImEXzchg5iG5z/Loaon+qU0N/5gTzXbb5bmy8TasrFAsTgLWIxpdmXDHy58Q0O3yYpOZUkjw
IxT0y4+FZX4NB5zw/+RqSfVir8Uhhzbf5VBUdu0h8lTdVfwO7W1Dk74Qw59x1lsHI86bI8So1pHT
kZO3IUlApW11471YK3RwtJ+50QbnvDeTVeiovyG26C5mjviEEEdzTFjGuw6a4Q2zzwLJVIYHEuak
O6JyVHy3wkbtZ3vnNPS1je3f+s+Z5xyIRmRDyw9uno6BFMacmYO8JzWpMXF3KIQ59Woj3Ix9wE50
HQgwdmz7nprrKdE0XKiw1ZyRb+vGE1rZBaExkPkg8w3h98xz5VXZNFQmT2pkMr/jyGpvJ4UFahpz
6Z6MAKBTcJ2vT4i1qYcIZW5FYQ14gcC9Hi4PEiF8P+VzTOd0Z6lSfIoCmyMlNYCNG706FG22udum
8pIvrqz2zTHr1Up34RywiIiApVd0BYlU0tYUm5fWxXL4YhH811DzTX51E7M+IQgi54WKcjvYwU6U
92oNL+T6vVswuX8tHS8VmRfRC4mhl8OYlmfW8F/gS2Vj882gEOSg+AHFjyTwVHcxq6QCFEn2QaVZ
MEV2tkSpOWxRW9ZNEhytFsLCxm+aN61vLp15Y9JUpxK+FA8EQ1WXw/yBM+gWIfxFORhoBSUDtSoP
xEpU30Nv1HfNlE33PTacU1DVwTHqG3V//ZesTWTq+ZgxWGZ4vRaruRjxe1X5/FpFBSbrtIzuOVET
IgGzmk9ILLa28/NC/ebKObYLNvQAjpdk40ITnigHzEWF/KRrBGaLbICL3Ytji6WYvkM6gR8QsbUP
/ai876vAPoRDHX8Kqj7YeK1WL37OSCBIdm5HLFZ04DgimfKaCTi1EGE8YzrWSVm6ZW3mBxGYbbLx
3Fe+nbSBGGk2EMwn6cupWESNSJoSIiAnNnmX9YCM6mKKHSnPv1IdhFMcdOXGmGsv9IsAmxAAXuml
cUAau7wAQqm5ZFP75zQh8h5jaeWYYbn1lX75Li0fLjYnVugZW60vF2mi+/xeUipEhlSB9zKuI1rC
5AayflW7LvNr18ipUdtxY7swW1QnaYmTQgIvEUMtAxyte3+vxop5Fk1RnADDpXeWjgHSoj10IH1M
cmnKg2zR1eymD8S4g4IKBEJP8mMp0oAkQs06BJJZPiZYKQ9BmKloVcytItvKxhjy5uy+nrukb85k
kw4Jr9UnDcFjGroqpWZXDQLjCB+tmilalJnjYDxVBG5urGZrU5a9OFZUsjVQhi1mELYl26rIbEFY
atZH8CT1k2+QiNaqkcfpRJb/wSsCotuUNVqENIMX48WdYYaqXrI+1ObokOsFTi330XcWRELloWbc
XF+P1u7s6/EWr6RWAIQPkFNjPyJcqukqDYZPcIcYpznVeh8/tJUWzOzP6uH6wPNJajl151oa/wGP
irjq8tUMBPk6oMYUF31w/KclMusMA4cTAaFWz7Rr4/uU2eSEpekf+sje0nStdYoxQFO2F1Bj3/qt
paqS0piTgztFrb2TvTz86rENP+eJPZyCjNDaplabm3TQvUOvE7hR4qb4BrqpOJtZdWcTe06hvzYd
WNPJQxfG2caTWf2Fs8uWsxJFf27T5R2KlIg5P5YqJQ9UhEaX/dDIC96zhaiP5SyAL0yLDI4R+CdQ
NPVgNfQeMFfLd7VqVLseotd9Xxbag+wb9b5jo/3h+iNca8GQ+s5xlVYgP3Spc1RqqVRALs7NFWlO
FJsSfZ+n6o9w0sZDXxUTLNrS+pz4sXHQSCzYQXdOHmUvqDa+qmuTCcMn9HJTZjFcroMibpRmmKld
usKxHXxZ7KRSrJ8grvtnozWMY9vpXyd2kIdwHOgeXr8Ra0v+6+EXG6s0ENXo24johqHWnz2qFBhb
KGJCi5Gfrw/1IjZcvjf4g17WBsLYlyaKsItkWwQ5wqzYV91eHdN92xPGXOkiP7W4V977llrfQWfL
2OdE49GXs+BUWHz1hswT7znN/CC2/YPNcfKMVlO4QhnML+wLketmknigBTR+kxIDyXwEhzrVtXqn
9nFzF7ST8lXOEmWvAFtnE2mymRBxfhxs4PFAPrM7j+7oAViCdSizVLsTtKLPolXLQ5uo7V5VAEJd
vx0v7bXl7bDYSWD0R/fxRvjKvdAzpUUryceqfUfaWOhi3DORAPueAxRAu+uK1jyr6VjeR91UHOAZ
9bdT2BhOqOnTY25GhOaYCBm10jTdFnrLp7I31Ee/JR1PM6KM1zwaf04xklrRmVuNlbWpgwmE0Cb2
RYiOF5tlalG9oqaQPRuPnz6mQXVEbx0faXlUG5+Web14c6voHeORRuaISfpyPRF62FltRxeNDJr4
QI8n3ElRmz4UVPJ35tBm7ohf9/76A1q9PlYIwte5QCKzLwcFVZAqekuXRphJe9A6kX7qe/Obglxs
44i4NtIcvsQz1VfO8EpqcoCSGKmqAFeiWT97dkfUn6lt7QlWR6LPTScUsRnCrctrwuxS4tNlYe6b
pDiRDwufiqTrvWr20sb8Xh3KICQEgQz1mGWVdiop1yGk45npOfI7o0wOZs0WKAyscuOksDI98OjQ
Y8UNgTVsxpu/Ph2mpJtWlUcbpKr95tT4mn8USl45SFTxXsc0VEdps9W1cn2C3hJlHl5+bDuLW0l6
jW+RKa+6Rm/Z+8LXSb6QxbCDA7xV2l2rBtLcoYOHZgVSjrVobNRARmxvpJPS2VV2HA1ElSHakb0c
yOTphFq1H/CDHwjl7H+PAmK6A+LdXduCb41VpT5KSU4R2Ca2QgEV4vLVFoeJJOw7s/Pl97kaqUij
tfxnoTZUJxIvO9I38o9hXfx+/Z1a2xmgh6E1R/tTJ/JuvquvDvJKoYa/lBa4jvIbsjEhjEu1f1cl
kNQ7r2B33BKMatagL8t4hK08yPGdDnTR8YooBZQXNW6V9tp93WVzJoGRf7r+E1dKDQZ1LM64iLo4
eS52d1SylNloi6x8REKtm2Q/RSSr/v1X/tUob15EYMhRL+e8HW0eSOcggD2mwxe4iQOggdcvaGWH
wbyh4TyTLJixi3N70lNtazjPI3kA2eWbcXesYbSjAYJuFxqq9479bPTezrTihB433Xg5V94Tqin0
nRE/zDqDxdyV25F5PQJBGKoq5HLDCMxv813qq/p4/UJXR2JbDjOKfhtMqcXcajQ0JLOKJ8j9/AOE
xP5YtQGFc03rf93T/3dpKP8fcsDmPe5/Hi9xrH7+zGbk12vi1/yv/AJ8Udf6bf7wqjY1RUT1dFr+
RfiSTPU3vLH4S2YDD1iI+Uv5F+LL0n5j4Zpr0xYkCMxW/FH9K+UExBcaXoWlgLMpihDxdwhfl3Oc
FZjqMzXU+QOKfFFZ0lNyoxnp4kX9fTm0JRa81hpiaHINhP3CVWtfY60b0xA+xS7B9eGd+lQzyk8e
obbFxulwIVmdfwsaWZP2JiYY9AfLzQpra1TP24p79pWGGgHok4PmDAC4l56b1CyMe7ziNVumvomo
Gx1JiO6iz2EyWDBbrRDRQJPG+UmybGk82l2oWe9qKQun06vH+/Rr9/SaUvbmls0xXsbcspuNOjgj
L9+WbpBNbxDa/2XvPJrrRtI1/Vc67h4KeLO4iwGOoZcoQ5kNgrqiYBM2ASTw6+dJkt0tHnWLUxOz
6MVUVJSKIg8PDpD55WdeU18bNv7SyL/j2nytiALLZ4Z5xboTFm214zLgYxTPlp8PEG0Y6H7+65cB
rZcnR0XADTtJ7Zy1b5GbqetrkaEk/H1w5jk/2I7A5M0R0P4PE6Qif9gNTdZFl6U51/Iik6oNv//5
Ok7GRlrsR+sXYQZEhsmpfmqUleIjTZN7iS4Eqi+5deG3spKxLycRmZddkW32R+ybFrRE+hX79qbJ
q+68tKkzVNqY6yvnw7+6HPImRgbo1jFuPBWRU5GXpUvpBBedsIPmdsqcfEVjVeRASVCxGxv3kG0U
UroHzRRM7bzZNUYGvBhEVbftiLjnK1W9XhD/TMKREmHACgoecjtCAzR5ThKe2lmLRaVOcD5B/27X
HS5YQ3bEzBjWbjxmeIKo2KxxyLaTaPJE+dOTg4Ha6Z+f02Ob+cVl0IBFkgJoD5W7E51uL+kY2wC4
dztP1yhv0m8BjiSFFsMYIw8D+hTfWEwPzB6TjptgKiFwJ7kL59hFpTPoEJCqpqUvf5qu8sykWduy
XJPFoK1qJ7OR5cDSbAWD6zKTmEzf50qF436AH0sHcZZBX92L0qEUSaLIaKt7pl78V05dJsPdnz/p
6RKgs0Tvm/md7sRCCDj9pAb26GIolhRP8ciCPxUIkIztueONFVcpRqsx6mTL+ll/r55rp8EeUfZ1
cAAWFDVGYg+DVsz682WdLAMae5pUZYP4oDKCrMA58GsG13lOscJgmQ9ClrDgDARfugvD2jI8HfPM
v1E5uzd2s9wIjziYNNlrO+PlMe9xAbCZHvGqVGZEsJOI4S3pgmsBUqYWPRx5rcKN5pFAj/SHay9m
fY2w8Cjf4dLDX2PuIe/wIe9QC29qlOYkyOPlKqMQ6Y4mgQ/buNpU29cNx8btlQpIF4i/rFTYWRQl
AJEYfOsy6JSIFqDaDr57RSurM/zwgPCpnQPMyMfxuhGy/gCjZ1avbNLfFg1UFd1Q11QJVg7imS8f
j4TAZAQYbWJ6u5nhDaztwv+UlnRL3mIlvaAnjvdl9oF62u3PgqFJ6+t+8NwxlrYg631lsZxIGRJM
MeejWUl/nzkGPeGTy0ntcqkYEo2HjSbc2xA3Qgx3rQJfCkhdeNtgGj/f+t02oGiW9xaYxHK6FeUw
+kkeBttXWI2p/xAZpX9tj2Zt7MmSaZHZfuVA21w6BwV2ypkmcbJCGn/tbNIXT3cjpDsHxxQW3Eld
aeEzsuBmPBwqHOnn22pRZZAmslDO0duUtO+2FePDt9gZF+3PZR7wTHar0Hv484Y7mWc/3kPtNKh7
HxpbeNpNBVtlGj37nOEWukaqcqzbaaHET8ps7jMRFxk0uX1Ng6G7qgtZZpf4GWWwMVWq1FH0Rur+
rDF9WtrXItTpVuQGgbM0yfqo7wlXJ7Egj9yptCO/O+S2N08ITNEgSbK6LydqzLwTO3x1VudY97Cm
kgoTzB5pYw/iRV26dfDRddsUO2ORrd2Huq0r7y1NF696y8oW4ytlyOO1vNyNQG2ht1AYQJ7Eke/l
xoD6jJeEDKdDNwbik8SMIN9jTjIPEH/HrroQloW9C9kq7iSI9mMY468WDlAdXLbPweogTSRSRyRI
UC/InIxefggWa1L7LLVQgXb7rUGavzTGc5luwT3CHYW6UEgzvF8Cs0dHvGA6HGfe7F8U6Mq6bTx3
ymCGagcZYkODyvoPgbNMiIh3Lu8QNC2vskpnk/d/XlB62Z7ciZDWBf/wHzaljvC/1OAZ+cvQhd54
UNa2Frcm6PwyruXQe+8cHl5/XmxecRWYhvj0f/HGwJGgrj6qRZ5UohLjTGiQ6LTJRlTMFr2xP8I9
zfKDKZp+unDR+KtJ0HFQfqWBeJLs6p2MMq1m6WrFmt9AGEGDrrSNMukByounPojSCz5HahAPm2hk
9DVYAzrSqJojfCA4iuFrpwPA+7/88UlX6L4xNOI0CE8SqNbBH9mAGHqoCxPfrn5S1pQYnoUbTOdZ
2XKL/0C4w7Mk+2ug+8cIAjiHKKZTSe79yZFp9apbwrCTB8APk3/o51SkP0f2NLKni4/JkAytsd0D
gRleO4900X2y2CjwIGAAUQZQcSqk2VbV1CgsEQ6BNyERzDxH6frHii6GbkLeyzRKBlm2jd9NZgVp
fRxnDJMTDst0vGxNk5vz158CzVzgnHQKSWlPnkI5Ivje5MtIHGgb76oKo+6hDkV01duG0T3Mg/Iv
tlDRN/jz+57mTaGuUKG72Zor+7uyJM7qZjd4nISeWyNlv6om/DjA1/+4dL2BOQvzrjoZMsy742zy
jXL/57c/LUvZAvReGL6QTDI55CR5uevhoRWDvXXjoVplHU1x1vTzfoZmF+wwRcdbx6xMFNhLuwNK
2Iee8bYFS3HZ4meN5QVx6O0su4ipXdUPY2yt46vE/d/jkr49sAFdaBGaFPjyCqchnDojzbnCglHX
rqr8cP2yKcs4j9CTH78YS+UUOxybXuNj/Kt7Q6kOco1pKjyo016uKwBwIDQHOdtZ+o9TJvEjK9lM
aeJbWEzvGrdRn6tIOmMMPQcKD4pTV76V2bem8DeY4asF/OnKgw9/b6MCEL5yeP2LrE6rBusrI9+l
Pj05vLp83jZ3SfuDLLbqf2YnRznZWxs8L1ZbmAyEPLv8WvDg3zurVZ7XtKbnxLHE9hpE6vdASiCB
e2qhFcXlnJ6iOBHOXdfhe59Ffm6wlkVYDHHd2sZ5Y7cWc6DF054VyPcs3UWGNz1aveCl3r+ymvVR
8TKskFECCaMO1avlNKxE6B6hyG0wnvPbDXB7NTnbvpyh8cVLJOZwF4zp/L3tFxHEBq4OX5uKPOiw
1nVzjWDBVh5Z882nRVjB9FrI0w/j5NoCzfqkTuLUoVJ6uY7zVkw9HpOgsxClQnNiDusrwwSG0Jva
nW/xxKdJls0now3XbucZcrDjrPSao9Uu4mEoeuxGX7ldvwUfCiZGzBAcmS/9TstRJsgeNXO7wmV0
GLBj3PEpjUbcIRlNIiy0qdA9TrVffA+XWl3DVRMwWHyT8r1BqSskhZPcvpng3CetCgoqvKZc97LC
OwyLEWEepsnG0PqV6/7t9OCgRGtQP2kYPZRTL28lAofIMBuIJLiLD817Fwi62Z8m6Es5fMJxDd5L
pTr1QzpZU90PSxnm7+hjq+GrV1nSiG0BHPi5+ftv9bVPwAMcp8w7aXZqRWo25W/KMy62WYbji+KA
71OL/Yca64k627D7EOvktA79i2kaDYPTfSUvvKvbLZjfbws27B4eo+1WyoNy3ab98Ofb9eg+/mLl
0VB9RFRx2AM2Om3RNH6+zQzj0r1nNANGZg4VHZ1PJwO6WMUQ6T33rLXXfMPzLwBMcN+goUP3AEUL
f0Qa1+OvSrOjo1FWJtS8bFbeGUB6T151xbK4FytsjMGLUwO5lzM3Gkvzh++HIDXifgyVIV45tH47
ERiO02PgwKSjD6/n5ERYN5AJY2ZGe8QHQnXAkMlsLw3ZpMO+CpehwMorRWgxmYKtbV5RxgNL83If
g9pFXo14y8SNpffbjAbVOOUQTMrj2vUKFyv0JTZuVrQYij8QvMha8NRGtMzqW+HMbjCfVxwH2Eyu
W9m89RnGy6/LY8+odEZ6Trk7L6wTa8p1kwyRjlaFiWGqzCzPzE5majoyw8H58Qxgm9juVKPa8qcT
dEb9MTPbzfta9pzHaUyX1P+AOySmAFyA2a9hYglKMQxutzlNZYJQT7PdOSvvAP+sql0ezbiVURrt
RdkOJpu7whi8xhNuKA2ZFCAn+JFF4E3fHcx66uvoaE5lxcvXdYCaDfCx0m+deiAQQiTQ+3QMdyLA
5wI/IuqqiWFSVOulk4uG/lSXh7onhiAUnmvIm2TjWByz0kCaJ6aD3/jqvZgDf1G7DqLI+m0SmNB9
ttpstZoL16e5RBCfG77eK9PvU+eYzoZRqiSD/iXg0taNi6VMjoBinYi+QXMETKRRjWXsVSl3bjfN
kf5eV/mjfzN4Ra7/jvLO8s5CISIsgStXboC0Am62qt8awvcxIcXVMLPNY9lLVJzPO99N0xJjZ3S0
PP18Ciq7y8Ww2WHvTGsme755vlpQkowEDtumAnpwpZo8D7dF6m58dTc8abe7dKXVEgAUyy3Di8vG
G9mdKaBaPjLLqF7aS1ON9Bg9yLnY7aWeTWl6yKbSyqYLq50cFl5OV5Rbr5zS5J6baPRwY3NbbRMV
/4AH1iPjEizIlo3s8Mrvyp9RVpY8p+5577dLzkOvRoGK3C5tABWjYv70VbsCCPDOUH8QfHrf7qP2
zs7sGgby6NTb3dw1g7yJ/DT76TMaGD+hbrh098XcmOqqsxQeEzGl5IQoRm9tOVZmxRLlPMupMvSb
wlvhmIId2QT3bu/1xq21FrqDCUBMP60B8kYFyKIxvU++TeP10BXrvOwmtCCmO9+uSy65frrW3KV/
ex+0aYOT61BWpBy3nb0YVXSUhmmNGOFNW9uhkKiAdstEtqaO067MaBzFYZj1/k0UbUXknNvLqjum
1QIfOrow3SaS9bXdRqkTp4U3jGssRF230JMtvy3iOQ2W8d3slbPf7IvClAjkZfCp1VU/GxIHPjp/
W1/u+giY/zEbPIeokENQjrwE94DA+7isYsA0a7DwcS1kSwTCSUxWCvtLe2udb1tr6Esu2Uskvar1
t2pLym5exIR4XMtnPMCpaNlaUC+9+b1ZdxkxvvH6arvr0PfmXuMTXm53oIz1j7k9i4dODWArq3sX
WsXGEqxB7PCXFoPTzmEYLCvfuKlx3i7eb12qj5CigYh3VqaZZLEFHsya4uils/6jmlXD7RzxCC1/
Pu0yBxgmL3Ipntm39haVMzoPDmbGUUyzsavuJ5Q4uU4vL1b2CiFGP/TChSxLWGsH1mo5lE75xTJS
XKOjzXXnbzOhz0HyBdX26Kx0VZG+b2ZbmyBUnHgLbglhaD+YCisR1lGW6X2BujmxM2OQgCRLUUl/
tpNOzPq0W7LQCJOppId4G2ECVNx19mRWR6unaRzG2ORYWDC4TruWH4iAc/TeWp2N7wSVsyFCk5Pu
tldpTw3UJ8/PCd04xjExP20S2oWaOfCfPnCR4ycwI11hLdH1tMqe+V/tdtP/BFJl02csmgvkVz1n
YTAIL7RRZhz2LRi4vbV0U7d3M9bQj3aweuPaGoamag6MDcPhVo4RgAG/Uz4A8dyYkAwZp824rOSU
zfkurEtHnM0ZY7ObgbYrs6w0rWS5H2rDWLAF7Yo0u8O81uaC01LQqH3eEk7q8aCeZxrcP3zBY6ux
M/Wp2IIWI5ENuE1b7ex10PtokdO2XvZRL/kibTM985myQB+V4Rxa66UMYCnfQ7PUy1A1U++d457u
wRPE4kVE72XvjryU0YvimdKl13ONZUkxOIuFJ0HeJ2lDy3gisGzSp5WMssqVM81FccWCbbCggEZm
xZZV07kZWSZheBFAzWBDu0vJ1DfJ/ULHuG6UNsecw1lkGLsGDE9NF/XpYCO58NR8zDtnBHyOx6GV
v6thXizft23U5/VzruRaqQ7Xz2d5VZcpCWZjLHof5evq8PvZ+3pC9Hz8lhqOwJU8HWk2IAy25mC5
Ol16Srzw89bn1Yz5BC8LpK+DuJhavSfMzdJncdkX+lBtllGfnw2IOx5XjZOwvlVuoLf+86kHqAR3
n4T5blrYf5/V4d2s42bg4xCJXR20nSAxueu47XpPQyLA/o+/WWIHCRW6VXo9ZN6qB09NiMKUgUaG
SRIjxZLxqzCj5jklg1+yZT0/z8fs/WqmWz18Ko20N/xkMau2P+DEWHVEZ3dc2JV9aGREW/cpL2U+
jlghTY8latbdyB4MnYsy5ev2Usp+IEAow215QcDIgDPElB5Dr8RMR51TWE9HXxUIvW7Ia/TWKxrX
N9R+BlWvI9DTOwQVkFG00VeaDuZeFLU+QD1k3Co4ko7qMipDHyCOJJHw/F5+quzB6Oq7AfwItyFK
C8Msv+V2qu96vwUD4TKZVJ22gjoc2Pdg3UzCDgdi4yz1MndaSx/LY4MXY3donUbwI+tcWTx0s4r0
pyCjrrmRHUvaPevM2dmsd3ZfC0xhsX9yButt1ngVt6ItZg+4eTwvBr+9iQEDk/sVuAnOj3eqyQP9
/jm4rfRbYfhjX989pwVWURXyezeu4fRpNRyHzYiLjdSN6pqSNHGF1GG4yINCX3Tn6pzQ0QgJiRSQ
6zBDRciSY7+YoNsMZxhqVzyO59yjsAc8mxLkafSHFHlERvxhGXp/fj+EGFw4+DGKJoW3U+tfiF73
xMfxpqllE4EmMBSpVQxJ1ca9MiZgtK4LTwNGIw/SMxs9vCx6R1/a868IBMluez50suXSPGcE6Z6s
+SjYIhhftfwaqy3wZdO82X6Yr/Hc0Ou5GVv96NDw1rvoGRDS5cLnshzhkAc4xfz4dqAh+JUVrQ/G
JV7fNuVP+FR4Qu3I8CHT6xWiP2ZZDxJLzqWcKvuyrrOxgNVtFpUp9oZjBNkNeT+OrcFsDM2XKE/D
/iGIeL9kwqTYlccoGLvmi9vVJnP9vkRzW1stiqGbzyyFb+7OE7WHP/fgknnuSkY91WdwaD18WVik
GxiXvKfN2cbFOEbTu7batvVz37SOQN11yDes7ZqhsknDMGQi57rOJTyTMa4iry2qeGtROsF2uljC
vP6kstXmD7ENovcTvFTrSQGcTFUQxf00C7XvFUOmKAbQWeNxUdUsqHf8Xo/WRQ6MvvlRwEeSKPPn
9pb2MfemCqwrBG7asnsfAsoxETo069mTb90IsZvp2OGsZBHskOu4tSwaVvKsikb9/oD+Q1Xue6PV
X7m11blnCKFXwtgL257E226cCzM8Uz2KUdtFGKyycZjHbzlGkds4VEWa9C6m6NaB2WC6ckY2ZVue
qbE1uba8b0AmFHGkNovpj3DyxhjQpmz0QllY3jriARGf36dPWfNzyO4KOwIWQ25j1ERi39cxnnFO
ZOE8G5ZreT+OnZdj0ZmiRmDtJeWQ+FAKlGdzgnOdeRi3wST8XNpVyJNdkKH0ZTxFm4WTgbTqxY89
I8CUGAnLzuvMJAyKRaIluVmsG79Ih9FmsG4V3rXtTTpdFe2gyzbn6ZArFedMndjluvIRnKcfaczM
DWEwis2Q9Y5RrC7KKEBGQsZTbeoNjf5dLrJa6+XQeOzeEnLUpt6lqXLHA4s24khnoZBMbo/lSRmV
j+dCzWsup87RZ72z0hZxMJXVla7tZvr0hkE5T8DaVztt1YHGb1oWN8/hAhBGw4kwdZ2O+iR+6WCp
pGWKmQ9Xo4DBUrynTkxnK/YrF8GHpLIKXa8MwaxD+zoaOscsQ6EPYPyt2anEq4DIjiiAncpv6Awh
QgOPrHrMSVOA9H38jJcw/ZYyC8V2HfDCZQo4M8bZ5BOi6jBzT+2m02CRUhhdMx+qyS2H6sxHo28N
jxGoMrVHE7Lpbx3p9DbPeuK2ETVYNZ6ZVjbnqtUpTeZ4OsYbv1TEyNXzH+/LUxljjGNm9WCj/bHZ
DWM45wkTIklkM7eIVZZsebTxKqcFxHUG4VVH0YK8lQLpKXGWWUTLZjAcDchpYCHzA+Ip5MkcOtB8
fD5c084oeCBVaBh1ETeZoKMStxi2sYa7p8ynkKmOec5q6lTBDjMdVOVTup6lQpeDLdMaXVCs+Dgz
r3d0q8FSSp904VRMHBDhaOlEy+xRPm73dWFE+eXSrelqf1uNSC3bEf3/SS07VkgYfTDdXrbZrkHT
IntAEUCmH6J57auzrciNdEvm0pgd5LFZP8KN3bx31ySjRWENmASGVfhAm8D82Ldpr77lC2pXapdn
PMajK+YCgPucpetdl1ZiQeZvc7Zj1kln+8gz2XrjOLaRp4qLlfZjjzRA1W7VncLzwPxqp8Jq9vYM
KcWguRwtuK5k1jQOXYyg79S+L0S/+WVc1E4RntH3NgoOsm1dq71slXtvpbWyz41G9uX3UiKZXOJx
ExwbR0V9c4Eyzuyfb3I25g+CiVz6ds4KvS/HJiu56aonwfuZbnOZRTt/RI995wJZ8alZ0GzwztaW
iCV3o+hMVJ04Jt20uNalGYrV6Fw2DT0y7hzJIyrC48Fh3mjVV17ej9v354rrOcsmDdBZz1OT4Kle
MTBNZjG5U05VmUUdCXyAgqWBn3E7AaCDptkELMrxqVDP+Lzt7mn9q6ccyn7aVWrdaDcudI9YHgXg
y+r+qeSu0k2nms957vOWgDmu0+reFDoLNxzZm19pG3Tf+3ktAiYsrn7uh81BCA2pi2ASnQ25J11m
grYdssJ2uZyf0xGdWhdlr6PFWG1DeSVpkZVvWzvMJ6zHDbMVF8G8+ZW/WzOlQwY9XV0HGRQIvH3k
dorNX7UC5ZSYXgalZNdXVk8KOllRBTgy5Qm3iJh1+H/uqmKysp/EpZrQtXWrFe2rXhWqSKjKlvoj
W8rPtZHHOphLPHogRTADx7PnhgfYLTdZ1YbIwxWms+GphoEssr6gL9X4AClgGh/IJaYS3Q9YUXf4
AJksw3FYZfldlgZaU7EMwPZUnBf+4E7JtJm6nirWReOe4IU36zccznT7S+Fl4D+UQEiK8piOYubn
3NXUQdDMlI7fbTebFqv8sXkUMMtvB6BTIBzLuDI6fTuaXpkE0oGMgdyoLzy+mMdw8G8wvdEngbJs
DG4OzzGMHRfSnsjHGcN3s7B6q0I81kujMrY8FELEu55RJA/MfzqHJtMRXE79lM4PpqOrDdwzdfiK
rI1c1DNsNgXqP6NwsdR8PqR104nb3lZ6DVSWRxvEX+zJH46rZwJdpGkadvZV47V68RW92fK8Eaif
edD26OiGRu9348ibMdmDL6ECZ4Zn7XsqZWGqZ/AgTeA6ouchsKTZtej5RFGM1m4Fc2F96gEIs6Fj
grcxRTSC1OyftEGqwU8iS+LCG8p5Nj9vXUHHHaBl598ERWdz25D/y5aPmWtN88fnM9Vsusfm6QLQ
c92nQdqt31M3661p7wDm0jcNKUXu9cJchI9Nyq1vU5org8hsmOzyNualY5dwBOpTc7DsVXJqOi7N
4CQwbMHNMIvBGmWMCGE9NXsVId898gKE+ZbL5zYAw1idadCAqAgOw3Mvjz4smYOUgQ4iz8ViNqcj
JYWYfLEBK0GHRGFq2c+KBSzn1V+PQe/MIWnyuqKunAyjt+juUDbSETsr7G7huVgSVXIZ0xoNUUKs
kFfSWvvIeEH1slQPc441lAse3QCAg4+QGb5O8EXR8NyL1tFfGHnjUQIUQTEL2SeIbjyen9UcOFfc
97a7qSX9voetqDOT3MtS242b28tcJk4ULsr+/Die+UukgY+t4N9HW/B/2IQ/Wn//86vjQ3tzLx7G
P/7Qv7Uq/w8kHtBD/GWOpQ3On43L9cf87//6cA/c6W/viodhePibth6/LvrpoX5pYv74O56pCJ7/
Bg0GV2MZYOYxaWVI/WQ2bvAtkHohw1cAueBm/0FEcIM3uruKXBg6eRDxNQvmmYjg+m+Y5AVgE0MY
hrzc/itMBNiPL8dGTOnBGGHnCs7DAth+OiJ3jcmB/j3nx3xzxrNgKT7znod+FFdBIXv6iqi3lxtG
ILUl8yTI39P1vdwwzz2Ec3nMa74DWC0/80qBaqDlfPOWwo8ns9+7TYhOZSEuXbFd0CY5mK35YWrr
b/C4f7qdm6xecAl25IJQTt0HBCkuVPmDwdD5Erl3YQ7bykqV3NtTS01Krmt1UaL/p8y8ajeWeZe4
KvsuoCGcFQHW02DpVDw7wffNGh9EFRn7VHdX+jk09pWZ1TtSp1s+8I3jNt8K0z5r0UmDaIRD0OgV
yPkirJO7Y5TUzdbuTLwqrjdERc/IY6i4XPQdmLAlUVH+DOnegp4c2Mpe/6XuxLeoFWjbpxdyAnax
lOnFOgcHK+fthay+m94QHQHkZfvZahBW1pdVjHYdA2M71jOWUphyfIqMt6pz3m1biBRe2H5bVv8m
z2ixjrL4QVFOuOVKNi0H2uBBTSfevBP53L1zUX5n5kNMVQuZsh1MOzzVfgBXLHE9+I41r6AT4JJ7
dNON21qfxWhQMS/fZn+9G1E9pOfsI3Uo8u/LFpxvYdklDBQ7IIdFl4ypfzNuaHHmg9yLpn5nRNvn
beE+2R7PCBBoTJfkdpLduwqoWFKufJ4q2qJkCT3niLMlQyTralCTvKCDufZLfxBB+AWkaNLWEwJs
s8/wu5iY1G5motyvgTmjO42gBpOVPHba4ns6qvUyNOpun022sY9Wt7rIW84hyLBZvK3urQ/NtvTn
CfUkgwptVPV5QfPovVs68kCFSKvSc9RFnVK9jhXdxREtoCr31X7d6Is1ikswhFaRJaJXTbQmRjTJ
vWdO40dqM0Um4YCtl0OZsJmLhFZIGzduelEOJuMU5R4VLjJx4ToQGGcn9oW8WQMpGR6wNGu6YXhR
sNh9b4qDztovjpU4ZXQOpAM2ffNtY1qyo549ACy+sNzqfV0O7wKTp5/38p2gH5chBdtXr3AcNbzj
1yE8ah++idoZYk/Up94jBfIXeKWPvLCbTUF2RMMNYH7rHdfSP2NuiJqzW7+Ghtdwtd/eDXAX2B7e
FX4o3//l3ebJsgwjT7NjEAI/9rMIHULkZNvmC9SjLa1uFg89CDJjFuT45Zc4/e7pXX6lEP0GhHj8
qARVH0deD/3HE1hSIyynhXCHkFpVfYdP2e58A+kPhJGYNhJrHh8Emtb4ZFyFiNwbW3D48yWcIgT0
FVhAox+pmkC1T9B8GnhIQ87KGEbN166Njn7un/e90EIv+zatXrndj7p7J7cbihvnBcBwmFynnIzG
MceB4V92TCnJmUcAU1/vhuqt7NjyA4wu2pnRR7fqoyT3ljvkVa9l993umWt4WVJJFYdpcfBkA0bb
vYtaYyemy76c78I2PEx2deZ0/Y2I+uP2g34NFic0MIK126MiFsbN5Nw2KyZR2xKcd21xXy7juZGN
l2mf74lGezPMH/xeUUhO9TdVG2GMD84VFKsh4cIBzM9yX2LNkYY0K/N8ue+d6KNguhujbjlc2sNm
JPPi/gj64UtJ3RkjXDMeu8m6zV0oAnVEg7vOaOczJb4D7fIRwYa7ag0/5pt5tzKOjIshvEGYbU1a
tNObYjq0nXHWwet/Qgb9v86l/m2aBNjn9YzrPzCX0hLA/57E+b+aDNRIDR78oZGFXM9//Pd/6Vc8
J06+/QYPHw9FIOwWEJyIQLw8J06+8waimYe9B3vZfqJ3PnM4rfANGH6yLFCr8CBwM/hH6sS3oGJF
GkwbYW0ahe5fSZ1Owwle1ZhohNi6kLxp1I1Gg/0SyzYxN9PoIyLaOibINLP4zLCo3q9d+z9tJL+H
RXg79at1lttVdzHOGnfp4vj1yx37V0HtJKJqx2zuAn4NAIThSJ7KZbs0qVGnCdFNgrB4CfHjgtD1
MJblR2WMl0WJ2UpYBnUMB4liXyzHV97/JKQ9vj8EW/DhQMw0/u3lXYjWobPGCR0l4YZGsQMo6yQd
EeVtJ7xcxam5SYF9hLVVmtFmdrhR9xyF21gt+DM29A/EUnhx1tO82YVVme/8HnkyZjUEobrrnlkg
f2kr/p/ts7fzwyAnsvzr+27822FqftzLom1OC53/yG33x3133TZypH65ly933outhyOe3l+gWwDQ
anOVv289+43tgEMAUQhRCrls9tfft57/BvYRVEsqCYgQPvi356LF8t9AcdfnPRQcpPtROX0sI7OH
9nmNjydfvzjIf1tzkRZDAlpMUeVpubKXa24GFuoru1I7ZCLHTyWMpq95pY6TW5sNOjqLdbEYQKOY
x7QPalP+u8LY1EXjlMYFsJPpq58xBasw2rm0azc7XyHfvUeUALewx83x/9faLwEbcP4vEeO3cjke
ClmM+d/uiiErmr+dj5q0P/667h5/wd9DvvsGRTZkBJH3fGSd/LLuXBYX8VbTOJ9i/j/XXfgGliV8
M5YDQQ6e/j8XXvjGwQ/YZb1qJUSyr7+y8E5yZc6gkJKbEh58JTyy04gP5H7o1OhHu9EdqD0XNSbN
6MfzBhh5/fnLbfoXgZ3N1/2Suj2+F5RqTR52PUSX9B745XSB5rTV81imO9lQMGxZVu793uz2UT7e
/fmdTqSd9NGqCUeQrDjNtMnFSV6stgbGAl41u21BaNCJ8Na5w1lp2VlUWQeBEEas5vncR81wly7d
lzXAASg13+XoV3wTzs85e29YbgmMF8pMusawSKPYcSooyq4j9vlrSv2/bX+uF5aO5SH8CJz+lBFW
hoPwlsWKdtPqFJwkvZk4aIlSMW5BjMHVujMQFNr/+S49ep+8eCAw21lhRB14aL51qu9Z14VXT6uI
dl0ZAovr21u4zD9rO6pvwalcL6mepRpLe50XhkoUw1139aNrGNfYbjIURwp1V5AT5K6k9206ABco
c7L+upvvFJ6Mh8Ky1sT3fI8SFDspD5JZEmbRN0YOMYMUjVXwb9WM6qR0DScGF+2ikxti5h6AbvPM
fJeKALxul67JMGDfILBwgj9Ufx4HI3HU/Kqas14YJ7cEWgkPApQ+Bgb+ydk/LLSAAavhxB0ygR8C
AQ1xrX40tdBwDxeVrzH7IiQSYKAbr8w0ugCGkMddl/nHPz+dEy1c1jD5j80+ge3PJaGv8XK7rG0V
MESjrW1G5PXgDsfd2im8okQoErCNEgQuyGyk4yqAjTENZEnRNSSL139eZn94BY79W6R4eTmnWVnk
Tm2AKFGEUXkHkMPpM4xZhyhxprth2cqn8uLfQvyJir89B30aovWOTBZChi8/fKFQUHbmKESHDkZi
tMh5n3X+/MoOeDSkOH3cQPWJzKhOIEOoQ9YvIUm43VpbBXZAhiau4B73DVHqGr3V6VoYmMhl5QZR
jPF4lztGnFp4/QXAWZHT+t/sncdu5Fibpm+llzMLJhj0XDZN+FDIuw0hpaH3nnc01zE3Ng+VmX9J
IVWqa4AGpjG9KFRVKhUMkud85zOv0QN1XWuJaAe5Xq+0Ib0sZCkDotWts0z/JpNIWx14w2ThHaYe
VzUB2qWXSZ1L3biisaVZoEEEy+zO5CnswG2YN5W6OLZerewKLcE3pY4ZA/kBFW1YwA2EIzrOHZjF
6AAebTcwj1PHC/LKwS5ulRlB6ipDjVhs4j2BlvqGAvkDUMxybyQpOk3+5BiDCFrKJKTE4U0XQnQz
tJLpPnA5m+sEbpwZ9ArAfH/ynD9cy7OAMFkOamQ87rfPORiSstfixHR09CnwqJh7g5MlMwtaN6pw
HXRBvluIgbbUxkBgFOFAXx2cRDXsjl/7pMA44eK8bKyZfauSuWm0sE+qHJ35NwhhD3R7ZdCKg4Bp
pTRyLfGrCUK7RmGkCBrxkwX94UVhh+CBRfoJF/PtExCnPiVIcNHMPwfoZC59rYOtXpWHKax0izIB
RmD08EkM+SicUVXSj4fDQUg+CWdZT9u9KyOOd7Xd1Ey7XANw0arjmeadgOdr3T7q+SRYXa4/jmIc
7tIOcH4tfKagNhe97zY0NFQyIfJr0vCTaOY1KkDwlnG6X/X0yVOxsz0RedhAR3hYLGl8TziI2aWP
3JdXRQPCzo3hSrpwBhl72BqaI+Rtbg1DFa3//JBe3J5OgwDrUidZQLEBQtvbVxMzffJV6mvHTB9k
vUyOyXg2Ij2j9tpSREiNzSMWq1yRN7IMioFuqzLLjHdq2LoR+Fgn9jmjFjR4RwQ/GOCaD3Uqq3YC
U92O5EtQerUd1BG4AqBGsJQ00caU1pYZJnhddCgpdt0iFR4G0E2+yWxZi5+gfpkYWbM6hmQf99Ha
7D2PqtPPGGmDdWiEsrAwKHui/0k/dRqXdb6Y9rp/xGN3sIU0ZV5HZwpySovTlhDRr01t3x8YqI6l
7oSTD+W0TC7CWPmE6/3RSaHT5pijKmneqcQcMIciaz0ggGjvdo7cCoxFGXk04U0oSb/kW/+7IHlT
kLCv/77pdHP1x1qE3/2rFoHBh4ALQ7iXZtGrWkRlpAf1xcS+CeUKHEhf1yLKQobONhM9VUIXW/d3
EaxTBKOSbv5Mlxj4/ZNa5N2ZP8cpyCeqAquPb3NySJDhSr2f4cppxt1SCsfVaHifHETvotDJJeYo
/eq8J1Qi1NdziSFQDlIxrMJCcLXOvHr1/M9/xo7X5fy7HfByGWxLacxD0T11ZW5A4PuNiLKul/TL
XEn3MyI5Vs1bYtjmz5c6EXT8WerQt1gotOGpGZWTwAqatCrFafQco+t2waLZ5bSN4wXsH29clVmM
Vm23y0d/pQTxNkzHs2ZU1sgBruena/bjShS0T27/3VnH7SMIJ8LtVwk/77SdI2UB43LwHBDdpEXJ
OkAqPl60O39+sZVx4yfDJ6Jvn13yJIYrkj8ynek91CP8u2zksk2IaHFro9RvC5FvqYP5ySjio+X6
+i7ntfZqLTVGrKkV/ARE5CM7EgMYCfEnR9P7hixPchZFY2PocKxPF1Kk4wgAi4+X6+Xnk5g9Zoay
FriWKskHLVUOndbuauz9zCY/x5Tks+u/yx+4vk5bYFa+mWf6J1sSYWhGInHlOVr3WCjVkc6nM9YJ
RuPmnjnKdvTDbaSal72ZrMvUuAnqz4RDTuXGXkr5uR2MQ/E88tHnr/jqMSO7avhyl3pID/tLbYoe
pCrdFwDScCG/yWad8NC3xLaHVCJvUcuq8VwJt4CqnRZdXVRNwMXwfth4LIU9wgu7mDlzJ8brrkCE
GmfqP2/Ieb+9ySbmR0Z3Brk2GvyM399+37IqMk0Jcl7ZyOip5twVfFeRWgp68wrA6Y7myCET6+c/
X/ajyEYJAyoH52g6HidzuNTT2XB9xmrM+mezSs+LvHMrLbj882VekqHT2zNmcyfk0LCeOZVkArC7
gCpGEycWryGWnGcK0/l0kl0YAUsxUrfYTW1LH2gEXkNziInygNm2sJdGc99nyUWRTatpUi3gsM6g
+xcaGgppo5LQYB8uj8SjcVgZkb8U8mRtFnTdqVy0aXR61p44yFs4n0AfrtEc/qTipgn8wbujPKGt
hlaNJJ5utykA0io0OtZIC/M60NNzsIg7XzUPWu05iac5TGJxBpe7JRzczaAhdNfAqKt9F5byFkyX
JeAFMAww4hTPLVQYgMOxZPnBorEL+FaKpyJyh4KgF/WuXqXrTAcrUMlESG09TdElYM01OlbWFAuu
Hrd2vRhXkp6sBwpHIOEOJnOrLAWdYFBI8iTFMALWQGSt2RB1/6zXPVLE6rriifr8eWD2Z+ADj176
WOoDzuf1JhrSPWrdy3YILseeqSIVoQO8t51hXjbmjHtT71wPk1C4eQ+D4bvzBZU0P2eX79vRt3F5
PPOHxGm05KEcmx3Ih2+9LCzreliVIfyFAInZQdoKXmZ50+SIsrTOxnapitWTpITbMMrOuxAAhxBU
R1piB8MfV50WrNQ+3eV1stJ972oyyyehIOMuquFM6tm2inGLJOalHjfHEF95iDvxdcdsyqoAcESm
sjYV30VB0EU/5AhjatPG4TcjQ9Aon1a5H7pJ0bmhLt2B4DzQ1r+F1GGRjVjmaLqNbmstDb+VKh/i
CussgsccSHLtB8wqoG/Ken7WxQgaPHOV8pHAXUB24o9k9dvgK2sI2anFsbfWteJyEaX7ykucdNKv
hL7fAcReVpmwnz8LU/KVP9VHMw62euC5OBfthw6/l75BTF0dV62gXIfcR+cH27oENO6FeBJMN56s
HkDlbQZh2kCXOTR4IM6IhgLbuUwy91GmrUvBhJjImReKK38hHwxckSTNd8tIXfuxbwErvuwz2nRy
YWY2/a7nMRWWkdHN/yAFnXFs1u0GFPQVkt83dRK4Q1OBQRJZIP0i3UelyEBatVKdfbuoN/VMGPEU
8KLBVmj6ZRZHW0313V7vdnLe0SfDb9prNkz1mM9PDhBzF5zsJvTbS0+JaDtWR4MXlyvwn0Zs2svU
yfrZo5pFqPeNzfDlK34fsZUD3aWW2rS1sp1fdYAjUaiRWBnCrdA1m17p3QXQddEHnFL6oMuFpeIP
yy7QDas2WcdduwFweElyvI3HyTEn72UNNBonmeL/GONpVUqemyDRDQbnClKdqyDNOh+smnRtoBYF
q2yrwjfxeazV/GrmKqoKH2qdWX0KXZJ10qXpWl14N6k0fBKhPgry5mwAhQwNXgqnx/EEsysxGsl0
ZKM66gaQz4wZkfqZY/ipjMXLmUsxjMAkGexsgPT2DIs8BeQMQyqnN+MfAbu40hCuTvLzRIUmuFC2
kNPXbYYl0pi38ISy8zjz7+czVVS9O/RWOqumI6YZzZ1O+eqBPoiG0fnzUfS+qcRJiwwpztkGo1r1
tH3dyCitpwjGOcJiVOmSi4k1mtPXHtB7JMnbgX8LJsAjrX2eZOmgqMNKjzJ6l/ln3cpThcCfDwxc
1kuitNBOXcYlNekTOWHeMPbBJfIM10o2PbfxCH0jdTSd6ldudlmPCYze2CXo5EwR3D8/jg/Xxquv
MJ9tr/KkoUuFtKaLDJN5ONNL2GxBXjxFtX795+t8tDh08YUpr+kL1shJTtglZYjmqDzPVpKHQlQO
mg56TVbXzWS+7JGs81xdH2mVR3YpB/djBeVMWMpEIdOrNoLYLSvT3OdVuE1btm3QftKq/iht5vxm
lsJUw+Q/Tp4FmOwqgZLJOCX3aaJ0blAReATBjWI4UUm3XFSe2wrmjYCqL8ICqvXnZ/RB/UeTEzFu
Tg+RXt/JIxIiXQ4A6ZtIOD8OdeAanvQ1JA9Kss/Kvw/qHqaAOG0i0UNadtpYFQpFz+OkRLU/2qSt
7GrRLDMPNl8aV7BJicifgOtA+L5PkrgkplY6dT/yhScPN9GqIW1CLlkoJGIcHK3K8Agw7JzoAm8P
LL0U3PmHc9VJn2nZAvy3vD5ezytipChDd2I7ymhnKajYTtJaHZM1VLH9ZKrbeqo2dePf0/haFrm4
atPOLfvOjbQUyQ3OnKFzdbKgyvcPhpbu01C4pXl2NcQoXZX1cTFGdmeYe+B+ByNQt02F+6SvbiHB
bGsYjOitoG8KYY1GZ6lFdD2zx3HQb8Wk3Fd86fn3m6FbjvTDAbavG04bI1ctunVur3DGDcH9nI21
XC+r250K9KtImg2WaYchAknZwrAcPbcjCxwnZbsQcQKnzJ53SWvy87o6ikRMM1HWc7LU9xBGYv8e
4hktTiqWJtr6QfyjM8CiUSsr7XBZmtM5Kn6iFUfdUitIEcN6syAPnjMtncMWSgOnW7L2AsENROHS
iGcHDn/FabdVxuGrIjW7yR/O5vg9VtibSI9h6SExkbhkvLvajDmjiwFULtG6Q7Ao8jfIUGlB9rho
wdoJoQ3H61asScE1Y08bwh471Z6zUW9q7LpgFZjhhU/2WZL16rlPVmPuR12xkirY9nJjz8+wa8qj
mPqXJhMA3LpX8+9BpV3OJ6qI0lE3yAfUXw7II1z1ZfgD78FtHrW7FKW+DsHrULUVE/VKMbRhC28k
eEAgLC/iPHHASF1O+ClUDflTAtFSHFdzIgPN4tZQaIZqHpYVwuCYvn7jUY94ZnPUsxH7rW6nxBz4
mPnMaw0VEUuM072qDWdqepz06DJCZjurH7WFaqNndj73jFAoX0lqv1oU8rZPu00xBluZU6iBEBOE
8QW6nraf97uM4hRI9kVGwRqZleEIFY+NXw66iCS5CK7mXsi8RrQBvyXCVNcTnliD8xGLRs5m1OP9
WE8rRUxZr71rKs1GI7o2KLs1hgKsaFpVgWrP76YSWleDpgYd5EqH4oQnjy2HyVod4vWiIpPrr9nS
N38Odu8Pvxk9MI8pZ6y9Sb/g7ckDNiZquXcmg75wNdcDkoLPKlnlvAyySFmHsX+l69MqVMZV7ZEG
yuYnZem7gMtXoGmp0TVEVhLF47dfAdEkEaIS1n51Ah49a+xEUlBKStZj2th/vl0q3dMAODdjNF1G
mfhF1vTkfheZKWSZ4MNZU6OtMJkjk7ymggceXOri5KAXm1u1El8IauCWxGEAn7dlMDyWZXBZjGVr
0YHdwgfdd0G/pJCxhKF/1pTQNgYfunVOyUlsQPAxsMaOTF3QhH0Uh9tuSlDgMOY0Z364FGlMlFa4
b68X0JoGhsSG1K96rbXnZtekkYUBFVppxbhCOsyz8jRee167w117m+vyIY/lrSrTP9LDS+qPy5qt
k1Y92kKsqLH3IJZjM2qUJP+jcsgTP8M7SIPJjMhHG/h3ESxmuLPTWbYYoTLPFWhCjJIlQLYI0xyV
Kd0rlXbom+A+k8MLIc7PG+hCljF4bqVSVBTEyzbVibGsVSYi0JQvq4V3JcYajpuCSxx+ufsGgjHA
uiuBw9aW0uCyRRHJGsVkrSjNs1AF38dBQ0HJkNdahraO1m46tq9AK6L2hcs4giomdN5Vrqn2QuYN
+KWwT2P/rpGpCKkcM/gKroceJ5Fg64fpqsclxTOy80alqFM5rgKKNSmjBs67JSgJpF58/7JsxCUR
WY456xpjL0jmVcw1aZldLLwGAl6yL0V5iy3LwaCeTgSE1Hh1tSzMPtxrqGkOy2w7UuzLGluUOgM+
3LIpgm0R9cu4QtKDMKsX+s2ix5SnQVakYsSESoTz8uFmtGY+hBAJnqh6QzVbJmt0xPcICawxCYA6
CSuxNJorREXnIxg7Xdn8Buvdd1pD3SwCJtBNUMprkAjAm/OYUc0PaPHQG4vZg84LtokQr+N6OJMN
JBEa1a7F7CmOjauwas/kZEaKxGu9yfdz4R0RlCcKqUJsnoMqgcCRChW0xWncMmi/gKd2q0rBZS0Z
lyXB2TXblIBlpOd+7d3MJXYALwXeX2gLOIIuiGgS8tSCFruF57tawkmZq3bb965RUFvngpsV+kak
TrbM9lELKePJt5OFiYYzMRPtFm+XL+QtLf8tXP9rhC4CmJXDWawPqpXrOgP7Egdd2YgeTBhDSxmH
o5YRyW4+6XG8+CR3/iByoIBMzsyklezptFff0N5Kx1rUHcPsyY54mBy82rwFlWwf0534c6h6fzl8
R2lRs6FpfFIpvY2KYqgFg9xkM7qh3c35SUDVbGTZ07zSi6H/5HIfHAQALMGlLajK6IC+oC1elSAj
WDfAZr3u5AT9hAK7CvXOiidxRc8GEkv8KI7BVW/E+zBI12Hd2oMZXbzc83/CPPA/wAT8W1Tt/4MI
WRTqX62O96jFPHsKq+9vYIrzb/weDQIkB29I2xOxT8h587v9DY81vryM+GbzEYnlNFsM/IbHSl/4
myxlkdUFbHtu3v8eDUpfRInikJWO4jsedP8ImX5iXUmniQSDYh/5bmSquNhJVz0fpUgc8QN0irRZ
3AVakttDA9zFmqIK8FE8GKVrqpNtVkl5O3vkXlWK4m3qUDN2qsmoXBGne69XWrsqY6O1Z3G6rzk8
2cBqkR1BeTFZoAiiysESidXe7khLMeIUG1LnWLtpW79IrL4azIc4yYwD6CTtu4A9T2J5pVFuhkHC
CHGIDU67UdOWo9FhiYlI6pIHI6F4lvfeg14vpqtX7/CDQeNp+Tc/FrpBGIVh/oT70skOrxJ/Wqge
8gZ1V3r0NmWk+bKucNVaLp3Bz/JNPaHVmQpquvrP2mf/dUHnLwOCv5+722319PUpf7ul2AF/bSmN
+QhzbGCEqKbMINTfW8r8stBmeOGcQ/6C977aUvP6ZBCPpwPrnlT295ZafOHjgANzcgDowXr5H03b
+WZvBlWgYpnpA1wHkySiyHSSxo6hqAjBpEkOOtPCt6nsgrMYAlWx64pKXMedBL1e07NlUSianU3i
w2RI0Q6wpg7obyo9ZNK10hkNpOQhfnbyBcpXgz0tiqq3lL7OAlsp6urKR+NnqWSeGVhdlOvrRWAy
QMxgCv7oOjHcTLSLVDc3cqqWNHS7CMj9oQnCXVzpaH0xJnowlLIqGVP0te6KaD7pRkDGki8AZyYK
ijpW37VJ6kS0fQLqUloRiEe0n0iAn5YY81ajxuFh6As8QE5Zxe0URJ6IFJ8jtMmWGXtv9512K4bF
QC3aFz+9T/8TjrH/utsLQ8RX0e7difWTlm49gZ/93/8r+Z6Orzfay+/+3mjY38EpZ0AM3VM3AX7/
tdGkL8YMQiLI4jP9YnL3r7NLh4s1axv/5lupf200nd8C2CUi9k5sZaP+k432fmQ6b38QNcyEcaYD
cv02DasrTPCEtseIVcQMvovGxhoaiEVddCOX2Ur0pVXZ6N/NyLvWwjSx6K4JblUNW71tTLuRwmtv
b1SGuVRG876PJB2hIXmD5OoCedXmtkFr2I7T/GBSSupCzHpsoEh1ndeiGQzYs1oggaoP+qyqNVTu
KA/pTpziLeD3b//8UDgW37OrBjPDBpLRKbPoDevvv+7KBdQ2e9z+/dFwNSsqHJ5Yu9+z18v21y/+
XrjyF86F2auQ4cUvzt/vE0L+giE5CKIF4ebnEvzXwjW+MP3B90chEXr5tb8WLj8S1Tmco3PMgfOP
LB0/gGxCbELEHMoUu4AE4+26RUYxiEZPkYEP+tD6Fxo6UGp5q4aWkhe3jS/EqI1m12029jAIfMWO
kxC1Z2o6SrboDkmiHtFNnBxePckPcp4P+i/0ehAjB8cGmnZxitHvEQUVM7WTnSLue6vBh3atVhAF
k/EZ6KHgion3KDTNAp3Y6bwoKoZTeostcH47TuK40ZkvJ6rgVIVxs1hUIgoCSAIl/gGIdAKAMqGF
0dKlylID3QKvdvReT1w17ko4CHK0dPwYq2HTmKBnxEpu1wOtQPSJNSMGZ11MowuwfUf5nPy88f8+
E15BHee6mHX2h531IlZyYGfBvfofy+op+/r9f77ZYj8/4fcWg3GL/ymFw4ITYg7qf50NbDH2HWc6
OB3oWbPdye8kjGpodqpCQASfZICs5NW/kzC22EzRxTaVYgnZEuOfnA2cMW9ysJnqijQyIgXAhVTS
vbdbLEbMqBlg/DrjtEC7o0wVO0CehO5QOFivHtMH2+b93I5rcdgtQApKL86Wb68lq5O5QEVfdqJ6
6td67aZVjYZwHCi2jHSx3+ujlXXIa1QIcThFQ1dzSJZIqqKIDWh61fwIRZ8pXzyZjqFAgRXDADHG
bI+4q7r885d98RB8AzPiEdPPpa2riBzrxvzgXrUSJKPRSSll2alz/RYpQ8wTZhcPwwgOOSj9oehE
q2QDa/NO1su1KI7ZKho8pnm1IVqqIHdEonhhlbLxHIflNZKxul00SDbqpWgNaiujsBeVnJCCg2aV
vByYKKz8QN/SU8FEHPVZV+0zZPfPpKbObNxPXd+oSjS9+SA1zcPlQoq2hhjtkOB15BA5E8O7lEuw
GB6UBqP0tqqXq+7Lg/lHMeD/hxN23hF0kmDXAqHDXobWxKsV9C5XPMurH/jT/SJjvg4HH37Qz+DA
GfIF7rwyO/DOrN+56fDz+H35CRvf5HCeCfHzT36FBkEy+KW5HTqDDhDdmNO9X7GB/i6nNkogTEcx
K1xAFz7hAP+JEzzv/b+2gAHy4uWTCEMqIhpzoHmzBRLDN2bHoeCu3Y44/Fj1/fRJSXPiavT+Eift
A7SNmmoxcQkHTO5Td58cO/yZLURbpk+iz9tA9+5Kp8VmojOmNg2ulLvV+jyxX73sD2LbxzfC8InX
iGkIpLm3z8rP2ixWgj64622one3ZdOctxeviLPwkLknzE3n3Ul5diJf/Oi4piwEhIWkI7jKiJpof
k6UvUQQ2n4PlprOYp2ybbbHzzkm9rXaDUNuZzJDW0hxjGW8oqJepuVzoP4PC35LlTjK1X0/31bc6
iZZYMvjalIzBXWWsGcfG62X+HWXXZeP2TvU03HaPg2Jpi8+e+rwC//QwTk6voPIkpdS5rLhdONX1
sJn2qPMLd/VNt1tsMSY4rzs7IpPabj9DoXx4y5hWzwkyDTDQUG9fhFDiSKpETXC3+Joh2ATt5jG3
2wcIXcp1BcztGC9DiQhuxc9/XmvzB5/e9OsLn2xLU6okdNHnpTa6Mwq5sqbbr/n6zxc5aaX/fKOv
r3KyM2sZ0BoEyOBOqyyYs8WDWFo0KONwviD8W7CyIVIx8ifbVJY+vLu5XKZepUE0//zVuQspMMIe
wwzulNStshrrXH+c3B6PPqug909jR4aarGsXqRolCFVvZLED/1tpzU5fINZFqVtaftdWtojc5SFZ
KGdmE8dOPOhXkVA9CplxG6dG5KY4IMKonYGLwo981IO1nqNvveiEcImylYOY6h1KZTXCO4X/SQVx
Yiz0++n+dZcn4SJbBPo4iFJwJ62EY3MOcOMytBdnvtXdjs+LB0Q4P0MkzZ/4ftX8dcWTuJHRm+o6
DDDv5CsFryCGupbipq5vGUe4dsa98Znx70nX4f09nsQE78VatVwEd6WbPpVrz8WjqHWHZbKHfVbb
MIe788liiuYOFixtOXFmGDOEy3gdBlh0WP06WCWbep2s+P/4KDjS7jM6zkcB5KV1DQsT2YuX9/Rq
tU1GJwZZw3es9tPOPKOF9wla6aUWPH3us+AA2f8sCXgKzBubvJSVKgzvUgsm+gpR9kN8mV9W35rC
mqzSFtyv8GrLG+Nh2gXOeMQACcSYGz42u7E9NMZS24zn0hWSelZhj3e+47lDZHm+pW+E5eJqOCf1
1C3vOwyMB9gE32YBtoV7AfvmvP0Wn6NfbfW70ULzFou586fe+gx6KH90sr6+w5O1nKCtJmK7FNyp
VusGm87JjoI1LXGJSyyg125/KSoWynJXxkaxynE52citOulSedYstAEfRQsNT7u8AjZtAZj77Iz4
6MB8/fVOFv44jlOG2UBwBw5iP27FwK5vAYKtunWDYB2OJ81q2C624h78zLm5L37pVP3t2ajOF/jT
CjjZB0xDeuwHWQGxVeyVbfCQONM6t6tdfx7b1/o6coYdpq/2XbWtHdOeF0W5Le1mWx+CZbUbLrLn
86evw0XihsvEjux7ZvCO/GCkPC3UgKJDfidd1rtetIpDv2s/CcgnShY/t7EBqoY8dBbNmBWjXgdk
lJbQXpCC8K5xGifbVJKjrcyv6nLhYEOz1F1icuFqV5PbHsNvOCzd+M6PT86ij2IX5CNkc/gOc7/0
7VeQAl8YDS0K78Jb6Vb6Llwq3zSEMbdZ6oKbUsBH4EGTfnLjJxjOXzf+6qonycVU+7GKa0d4Fy2L
o7oWrPN636zAku0+20KfXuokl6gKvTAxwmGJnGWNlR6ICN4y3GSud0bg/IwML324Il/d2UkGUcom
0g55hizpyttis+p4Z5iaO8Me0rMtnA3Pgjs+iBvkHhycIjf1VezA17375K1+uDFffYuTDEMf02TS
U26aTbnqV8V6WiXPwTF4Ns/8repC6DkgCBodvDOR2Ln689VPWF2/3i6NTwUcFUv75eevIn+WZMMi
xVTojimrkzjRMXHCXeIEjmCHdvGjfygdzMCtYivtfAep9YOBPvYnSwzj8Y9iwwwdmwdu2FyedObH
1vQL6Jnh3f3mGRt36/7q8Hy7xCHByhxWXG3DnLSeN4dn3drVFtmJk9quZLnbVWEF1vlGsVP7KNmi
nW5T615bPdZWtExX18SQYHnpxvZ6HzhLVJH5vM25q3B/nfV86y+vUuvIdJrfXO5saBhObcnWwecS
tfV4cdCXu3z1eBFbx4nfVa2lbqmOshKtC0QR9sPycOyc3q1tz7ETy16Nzvn35fnD5Vd3PBqRJbnT
MrQOR9FWLcnOrV3naNvjQXEfrwNbtn5gx2Udbh+d0rq+Lfnvr5Uz2sfDZCmb1Frn1nVicX1rsZSt
+6W3wfTj5QEslmgtOnwqaqyEye/HR50vd5E7qXV1NlrfDo8Tt+DsBMe9PFqVtUdHw1I3zvJie5tb
vXXgfr4Bk1verL/5S4MvR7PYWt+0tmd/u/fc20dvE1q5fY6UGpH2CsKHndtHnuW8OobdM+8DIo6V
cs+5LVgb1bo4XDmdc9g01vVqsB7H1ePO/jY4Mn/0OHBToj0RNTnLEYN06tXxkUqNnMu0l6m9mrjD
+NBYlxpvdTzX+BRs5B323ZLPbywXeUkrnv/jq6u67sqw7GEr2/aVuz3TrHi1OV8O1sP6hq8q26vO
3tTWOa1x1u3+7uxql9hn1vl+Yjnv11uUFuzScbf7rXu5N6yt6dyX1m7dWleVu1HdPRexybQs22N5
/XhCP9ImI514PqsHbBdYceeAfLeGRXg/tNZZZrlr/At5udhY2mdXkrV2A+vbtFR5oPL2a+Cs+qWw
lbeWtHyyzm4gyVz71mNgpyuNB+de8q/C2vrzu4usW9S/nczKbIRsrP133Xa3xcrbuduFPX+z77m9
dEQWG3LEx7M9F+J72oV9OIaO+8N1tqvvc6Ljnn07tPYWVJd1Q0Cjr37uZu7qO65569I9tNuL0T50
TrfsnMWycdaxtT7gRGlL21t298iyOhyvO2c52qNbOTe3h6Nq3a91dkTnGCtx5a5R4rRuD7sLvnns
kJG5hZ1Zo7Vr3eNt7Fi580O2ru6/sZLnbaRbP1LHXd/c2u75dmQBnq0eeHyp9eN2fd9bPF08ps+e
9pVlWGcPvv0wLgd36zYX6KtYk9u5wip3AivaYePAc+FVZBZJ3HLNwy62geU7fOr8ea0N6cIR5i90
497w7Rp369lXF/fPvbUbnJoHolvsvGVtVZvrW5E3pq0MHuGF7iQ3opWsi7Nqm9nb+pMqUvnw5H4V
305QM1jPaqFSEt90wsu9sLufnOdDzaq55U2xYTeBfVBsiUef28/XK6SQN19pG5SbO8Paz7kr0Pul
bF/932WFMIwocWnuIv39NqXAa2ahCkIV0jnINqLrh7a3KjCls5KraNnQgOqP2tpAZsqV7YwF9+fT
54V/8S4nfHX5kxPYDMxAUzAcICeULh7zs2GjEwdXoSufeWvtqC2LbXwsP3kb84eeXtQUEVAQGach
Lntyz2IQh50ho0ZeV2HhBqp3bkoQEIVF+ZRBuLCyqcht5E/0z7p8H60CZEfB3lHPw0qW3j7sNDXy
fiFw4d6dNuIP44fy0N9L91QkxUE/p1X9M+f/Rz3qf2/rpnpKwqfs3ywEJ5/af8t//NtVg9wkwt5f
30nrz5/9LzlYmqS/rjX3ed/8D+wHVFUv2u/VePkdDd3md391/pv/0R/+GjddjwXi91/zNmvmT/MR
wnzdOJZIOP9+DGXlSdiFT6e/8GvqpOpfZiQkzSnwBeDV5uL892DX/ILOm6aDC0J37yfQ7ndrmR9p
hokFqYlUzzzC5Sv8q7UMkgEAASpx/5oV/77385+r7E+9Zcrree//tRzpesPqFwGGshZlbET0k8LC
6LtK6hmxujRrBh/99imHORBJWFUeMj+U+msBfoW41dH5xqEiwADVwShXGZ/VsVGesbX09Mdm0URQ
PUwB+wlZ00b8JjTFl1t4slMMGyIXsssmN4NwKWIzRdOqiUzVn2HpQwBXdswWxxJGI2XXUPQTVoiy
Wu5F9LuNwk5lPeivs0WhkpD3Zbb2ukrNZbeL1WlQ7KkpyxriSznG+HuXZbxRkFmmrq30/gdiS81j
hLWmvsQ+M8GKRdfwbowjxzPDswGqwHXVppmNfJaOUU1+FFqldmPs8fir4a2GQ95XoZdUcHUVZao/
PouhIe+mAbVz0ffsQGf+hKFbhLtLXFpFWGRWkS6U1RQJO3Qxil0cq7Wt+3GzXGiFtxk7c4f3WHKU
YUpqTqDLNniVi3qcQgd3rNLBLAbmQtJ0Z1MMogkFF7rFenDhpchTGVF1psLX3jTBWF21XaG5Rucb
G0QbsOoY1WYpqyAR0sXgLEr9iCB7tcEHd1sY+Y+FMF7ImLHYKs6gy2oIb9Cnb1d9509LfYzyi0Ui
PZtRpNgVlCRH8YrypkhDDL6lNHMjMX6G6vCIPSZu5pKYrzRx+iprgXAUZcxRJVx+ULGaKGMwT7Ak
rBKvYrO9H9kEl7MqnlMZ/4e6M9mRG0m39BOxwZnGTS9I+hwe8yRtCIVCaZxpHI3k09/PE9WovAVc
NHrZm9qUUopwJ83+4ZzvGBPifZm+lfZa/sx5Ao658tXOgHgaj73QsUXSFfErgZ6WV0aCmfmtt658
t5GHMZvRweS/dE2+nvyQvAG4w/PofKdzJQIeyNYw4sGBnmjfF7njhqQVe+N4KAzfvFNw+sUurGQH
nGMSOLHJZrKqMSJ6ryqITuhySyfObAlmPWJ0M/+RKLtQtDtStBpPoGOXZFDfyWAaQvsR9bShJYOx
0bTwkvWeahKXYPnu0HmE2BEUu03P0lQtWH9i1PpEGr31opmb/gq2gKDxEXP4VGTdE6LQ8GnWwy1u
xQtI8IJvgDkqzQiZG/1PHltAU8YkopYGDomDWY/HrIQV1qeF+gvQxQjbqSEiB3Osf9ZEKt5PsgyG
YdeqtDKG9yEnky0OijKNy7mx4T7p/N5anEcZtE7S+U4dj8KYyeCrSZlMyrTgKSaFTc2XmvNCnG2r
WlVwGDpj2Y4D0LsYJ7Vx0VZlHkWIwQOSgRO7hrGC77TphvK0G+4G1cn+OKi+MInSWkiPidpyDb/C
rEvhr89qIi88JUDAlTI9TqkBQLob3rK+9X7CmcwiUUOCi5Q29H6dVPbotre4GsOwdqFhhXtkd+Ye
MSAVAp1bLFLhR3btVlhd889NeSD6RtJoLX2TdxTdFpXsKKKwwZCVI4U6Dy7+bAzArlOIhyG380uf
quakZM8LezOkCLPXeyHd/rOtV+PSjhr1C9aOq9h08UvCgyVhmMeeoTgfhiMZiHu3P7JBysRjUx1E
qcVhGKxMRugX84voZ2rXthcHYRvDqcLCFBeTt5E1rcI7Vunivm2Q2LRhYR5NNy8uOtPGhZWk+5Z7
JtY6mQ3RMPRQuLfiNGRL92LynkR//5PluHYvmA1FZIZ//1Thu+xv+Ag9h7mf8HXw7+Zj//n3N9gO
yjy2y+Ykwr79DYav/xDci3qmzn6R2pRfFu0a577N9ElmzfIqVj4Szt70YRydIbaCoYqzXjEZgWC3
H1yf36/TQK/NNjx4U8kyTKFMy/scKfWy2qDIZqwa2EninGDGWC3+D5GS0/j3v9+GPkuUwK8O5cCf
MMFl3//9GZLWu7yamExPonez5SorjxUTr963HDxxbZzM+V6InXsaqoDMx6BqkgER+K9ycvrPpkm3
r6We66QOyNUgAXnl6ANx+4Po1+WEail8DYZlfum3xnjPVdZBIsUvUliM4Du03Xfa8kkNtIX+K9eG
vJaDCC7kXoX4/JtQiQ8AVqEB/j8tFpPMFtX5ts2rvrXVfHZgghRZDLqUBKuI2tfOqGnhDZ5dFOd9
pAKvJJWuLV+H3MOizhoCj6b/kJIjM3bl8+o3x6WB89EKTYmoD3Y1nFAv7e1pPU6O80XQdhubiK0S
IYfmbIKrizIlHrTT8aAL61HI7WPOwzZ2yq6PlQ/udgPTcNiM0UjcGSold866z0n9iELy6ffu5GF9
aoXDNmcTEcRzST0emqAMMvcyOO1wYEhPyzLnpMY3gQWe0ZNH0DIyGrRfW/E6jL+CzrLjZWK+nur1
HXZBzuffvpJ/+nPq098eKfYJmbsvVq+7e+6SEBfP2hyRTRLCMmme7oCjGJEta4lNAH4hV/ptab0l
IT52+FyzUe2COTAufT7fcgMhMzTEVR78ITtZYbdycLvir8Uc9tsaHEHERPVaaa6sfMPXhunN6Be8
hw72Sh/h2GqVD3ZpBFflLSR161HGuODEZSX2Pi5LGqHaZ7CqsreURMDI0DCAdTecu7H46MbtoHx7
uRnJ/cMoHEbGVvk7d/M1wo/exKST93+NQGaIGxnMJBzSGaa0xWbdWo/bZHS7yQtIIQ4XIv18RgOu
Fnvptid3nRGJFhihZaU8XAP1krTkd+2aKuMY9ALjPJskRpv9dOJ9LQ7Gsvq7yVKnMbyd1W0Wj3Jt
fhVrjj+NYMwnDVjpIPWcxl7ahY/ACrtna/A1K7zKTBpRiZe2D+yDbFbnWNbpwmKqypdE1kOe4I4I
GM4FbnOc8dk/pZIc6EoLoL+htk8l2mvNw5fl9xv5vw8hDoo9Z/VMxs1qmE+9SPuPfnV9oupmeKUi
DwBXOC4TKtlyjfirPZISnn7TFq33mBj0lcThinQf10qEUvVTbnYtpNtOniwu6V1aQ1ThyvPHJHUn
54A+nOfVRbeeEgS6782if61V6TI0NdoWknq3/bwlqx6CyeuTxYPCuG1Sn+a59rGfY9zLl8645LUo
T14zWBfHL4Kj5rz6XqaWpKCgMB6KticQ2JLlnRX2255z0cJb6N52+oteYpUZYZ1sLodMhg9rTexx
xe+R5YG9RcUIK1bmhl4i28+wpG+QTTHzTdSKrbq2OezWoiyrPfYWg7ges39poA/Hq0PF6AtIO6oM
1p+zbYxRUdm5jGUfyGeUpDoJvHnbEW6d/SFizttp4FYHDKYVWFnH46FY2ROPtfIik0o9STe9Pipt
h08qHW4l9LIf/NK4v/lSfvMXl48gdqvd2HH+z+a4vc24kf3UJdAmN4rTpkM8dKub+OW6/pF27X8L
FZgHw4fYqWSZYLbH5lukwITSVB8Wq8CuqP0gTyBhjdTH3EmiSP8KGTjj4wuCiDv5cyz1cIWe0j65
AMVi3bTvHUn1O5WZsO37MnsNKRlBsXj5yW89lpQjBei4Tv6uWPmLRND8xY3+vNk9oCGusig0xf0c
ApYxibbSBPHyEml7OvY9twkWhPrJXUWOq2DhVOuW4KMKx9eC0v4sveE7CKffZuVTe6EfS5qSQK9K
k3kLSWnzR47Lpt/PdvHlA7ZMJln8CqqN22+rGZZO3UPPO4YH1XVJaZ64aZV7i5Pl4pTCx39emmQ8
Eh6xm8fgWjeNjQUdp2mz4F9azCp7x/JhseoPK3GRcOHjVsmRUtmOQ6pvNv6t3i8N52hPbxdJo1H7
3LR/iaLi9ytwZY63J4Ii/ryqLCN8rw2PqZurp6UJdDxZVXeps7Lha4J/2FfhfJ7Mhfmkub6sjfCP
bocwLof7RZikrkAXuvdkN/0SFXkEjWvvzaDcdus4YaEtfUysXQoUxqxKXvpNPRsBNSWSpduX+sfJ
BQOVzp8e8cAD9y67P3owKHS7nkBtBYMFgUPzYmfB9DQT0soYM/ft82bYKvY6UfCwTen7gJhXYbIG
w6qplqJVbd2pzHv3EAZZHy9V+HsGTxeX/tTErsv3NPR2epq56o6VY7yWLcRWQ3Tn1NXmcXRy/2Eu
u6vhWtvByGp5xh4jE3LwQk6RjNG7DJn8GL0dVxOGe83HiG3MAvdEky5P0nN5nKnACVvdzOcUIvSH
HhuGZOnyBNXiF0qF6q3R6DNGVz0PhlOQbmbbh9ntnR/0VcN+EeZ3xybiDISSszCAhrAYD5vZ3tdB
c9CCSquRhoqVKppT6dfryWqdPuLB/SqX/M7kc/1I0a1FlOt8j9ZNt5yH59JHg9GngxWPnsSlWw3V
brar8uCNtm1GYaXcO+2OzbN2xbhHOUMWY3pTk9iluZ/DjeDvaktJt5OA8lNJeWb8DJpsugbhzDS9
NuY/KYj6dye36kTUOU4EQ3tHzi+MB6VK39GvNfeE3OrD5nvplWkTV1gqzEQvokIbSc2T8mH6ppaP
OnCaZFsH7wEiSqliv20HOFqjvnoEpEeN5XhXTP51nAGHuQd2XsaZ4SzRttbdfW6v9aFX6L8jiy4+
zsztu3HhlxVLNj8ta2UcllsfSrHiR6s7ejTe3fTlZi7Aid5e8QZjDKbryRqYbJiUEbzc5Cx5vCL1
O/i5N921vNgEt1o/PHyBsScK65x7ncvzv1LrjO7nqisZd8VC/Atn9kdjBP1Bd2nwWg2B+STn0b0r
QsVwYdEGhXlIirJc5YVkzKe5g7UsR9/ZN3b1IbDTH4WrQJnNIoirsZtPeoanJ7JOc2z4ebf31yV9
5LfLd93Q3mOpBwo+Odp72Qr3R++7W7T4ZTZFk3LDx6ZpNvzs9vDVAoeMmwI5FBVaWkaeSSUyTU1H
feYTvqAlVIjRMC/kYoMqJGfkVm2ET65TzS+DsCU9ewFLRrXO+py1pKnTC5fHtvHAu8hiuqNFHXdt
IIPTnFkDife6fG3Dun12mpVrwOWcvWKt3o51NfaAwLzyfkrF/A1+mnO87uxjQCL7S83WOao2Qepp
6xqfo+MvxzacHLAhjXqojbJD+eSqcz4ZmYpkWSx7QoCDaHS97H3IiqfMbK8uzb/MzJ+Vp4Y3wTgr
LmHm7ZWmdm3ClCyvxXu7IeN2pbfWn50N6qWUSkSOxVS0UwFYu4IiwLK2X72NfbIgUu8w9d5253rN
HzOcrYvU2XaXaltHFkSWo1MuI9XExGAfeF0SFnI4uo0lSYxw6wi3+u92IVsvLdKvuRumQ9XX1572
a9iG9qEPluYp8Ff/r9QXuM+lnO5GKr4no0/zA/D5LY8wtaufTeNVd3x0Odx04R6CFfSXSZLvU0Ax
/jjRbDEkTzEbMHSImXNWFgSACdaBz8ty+4zSCIeHbfEDbU3ACxFaCZR1L9mybgXeVXTFs86GBZ5M
Exw007w49AhUCpvAwErbGZ+hAu1meluWtODtXkA+oRTPJEoKMM9Ez2TNfsAfGEaFDaqtJLCNh9DB
XG+VGAp39WrPhxZQ124a0+4eyHl6v4TlEFPQgnlbGvdnu/JDDejOB+YcnX+0VVc/b5TVuyazjDd/
pD3J+mVMJjsoD81tSmDKydwbBbftWpqnsDPHIz9XdgoXhknMGqqrO1f9Qbpj/ldFuCzzdWXtdTlW
iMzq4TB39fpjUBw+JrjtKuLgc3/7dgdrsN3EL+G15a6AYX3cvFEcyYZvbzQgQjHNieTe3AU3kE+j
9R0SQP8+CjVUEUD+8NlSwnzotsL83YRQ7rxZ9CT/Be6fiXEStpFV4owXSzStRbMPJyY0dspDGWaL
emcElX5NTdHepwVBDs0YtHckN3fo8hv9Ow+nD0e6hAnKvDtO40Bh44VLC7locZ/txcRyuRTLD5Er
gFqzK74wMGcXBWvrWHJx16Rorv7z4BnFyzykHMJtp2Jd3xptaLnndrEAZHVZjmeTS6jN6JojWTcm
6dStJa4AH/KLKqb8yyl1RSB1lUtSYuy6gOixscaanQJs+ZADThz64N7xjXK96I3kgkNGolGU1/4O
ahg56ioYnMjKci6dwpovULi6k5sKi15NduFDsxTBM9O28mqpUv6q7E7lUYU44wYP7OM5E/NHbclb
Kgv3f8/M7dWVfnoJ/clIqtWw93Yo9bnNSfmcHKI2O8Mw/kyqrSPbzB+HTs6Pdh0s5zatmZ+VhDGk
VsfZSDIqDGx5mJk33hVBmRKryo2qmzV8tBec55i7WVNOlbqq1CQjk8CF+6y0nF3tdcsDr8cYBasc
v0MKIdXKLyLbvgzPfHEZrt5BjPkYIZvkzkY9NJtzYnrLkgQ3GGJmf9f1NMWguH7eGJRVlfLbOrW8
MFysXkfLtamC7MQsgzdfKzgxeI5jc5V7i5jmSIPcTyzehp2z2olHIYsLKZNxVtmsK5difxMfHrxu
5ohXmgJzVee5leNLbwgem6G8zpm0Oe6qbT8X+FozPLDnzrHnpBrXd7TVn20Xomjwpt3QzPuWbpQU
W3O+QqDKozStj7zgG2JOI72qcbSTjSH3JSCFG8IJQbKRrSnXHCGB22dBbBdjccIbPR7XZQDy3QN9
NMPy3PbpCHGKo5S73f2ag6JIMsnNn0/2k9N2+thBkXNnJ4/t3JEH1W/uH99U/YtfDsZuK11Gsw6N
1LYCZHbwqx11tsAgGYsy9jPP3tFbIQQIpvKqm5DZaz1CkOy8hi6yKD4nqE9JkLnmY1GMBhnJhoX+
ZZvcHVdK+ICQBZBtPr/WeWUl1kAujbEie+rG0Yo7z6n2nZ9mT/PI9MDUgZEMznDdJBX9UDG+naZe
nsLBb68Ns6R90Gv6KIcmu2/57AWExN632Nj//ZvxOLwuzfocNpTK+VwSHNmnVH1d10e3zsoOMzaz
mJPi3FvO6URWBgBKda+L9mS3xYca5HVWxreaC6BiObQyk/z2e1MOT+aKjmYOxjWWZhocIa75iSkF
1Z8nvoRPfogUzScjni6esSHSRInstDpSxCq91e21vW8X5r/bRIA4ZtenWTk8ALpmJO2gDaGdiPHU
dMBuZiMqQ6cV0aLFQ8bLHbu2ynF4l/VJ1MHdOA77wW4/9WoSEFQFtMGdiEuXDWmRtzvahzTyWQ/t
O3cb9l6J29zqNjNhOXF1i/Z18Qrut56ZbOP4d01Y9pHTszFosgwMmRMswHaWfFcItfcrl+leplh0
p4sNM6t0XgNj+IEAiN6DNXUsjWDhxjQvaQt2t1iFTupMDBdX6LdhDaGiTq25r5X5WQhHcrSU89Gf
wtfWp+TqRme5ItIDtkMveggdqGDKm54DX7EdWar5Hp6mROzgG8RdtUu+95p1H9rzzzmDs5oyEina
4sBJPyXlaN+s9UqcpgXMMeVjccjD3xvkK+Z3DQNoM3yljvyQ+fJAo0HgktNmLzlhfyv7nPsSf9x+
MoPm6hrWd5BimSeG0MyRu/SjOoTd1hy1MyG3FMuBGxMV98QjEVi5Pqy3NiCsmn3lqu95rE9Za7+l
XUogZGk+b6nbngtZF3d9TWcbWkVih80v8pqYb9X0PSTpsNpK3eFUOrhEVwI+IgTfzd0G64wuSZ41
cYkH27B+V5Z6lWX+a85z6yyVYR3JuKgAnlVskihYL3KU3sGhVLsDudwjQBb6OLQhyDt/Cx9Wx/52
6rl6KU17ObVGt8ZeptSTIzrMAE3WJjKbspjmvX+Sm70emmb6kS9cI3daajBWrxzp+lTVWkUOGVgH
u2axM/ut/KkWZcGNbHjETXCF1F0wY7E1rKlREKMyHxAlniq9/agn626Q034jMijqlulcldNDO/EA
5l5a7q2q+LG27hOf92lx3J3X3B5PMoidtTN3TF0PQ5m/LICll4LVXzc16WOe8Yfmqb703UDk16Ce
2bQ9O0u/n+zspDyR1LaNLgrWh1XP/ISdGi9uijB0yh6n0Ho3JK+6Wk5lCTxs65AgVwv6QsP6Gmrz
5PE2zDwaBz0VV2WKE2anF8t3KlLN6vMyoPtzyh2+g2gLS/txKVorYr+GLpgJZQJf/1y1Q0g/2fnv
Wd98egUmQdGoH91iPHolwAdreHG7DC3PZp00m8iMbnHHnld9mltxn6ULRKgx4YpKlkq9mdmEWUeF
+8Z37h1LIfZfV/s0wXy/l2l7bMc8jXuRu7u8vrkFVnZdNsZ5LZevDbP/2ehFeQbXMlFmpZ/erbLw
DCooSFGJP7Wk+Uxy2FXr8qPOTMDYW3q1aVu82TR3fZdyNvAeVSGWBdWGD5IFwl50wVmKLLx0g5XT
4TlN8MFADFqULPKoSUf9ABjz0m3UcRDWMDL4Y75n1KA+3X4dH5fABQpX5Pk1NDbFJCEomKbi4qgc
/8CcJT/B3PL3o13dotKCSb27XaG/UOl0MHOZu/CQN9Wv3Pfo1qmr3ZQzXzkrtuaB9PKFUo78rW/f
nxEfAolmIWNOCcEycqb+YqdbmwP7PEZP2ewGO4dvBmZCsQMZwO1NaeKmVhIM/c6bmCRLphn5HLzk
4sbDD0BrusP02y1LJg8sqZhZRNOUn/gGY6rBlqH61CSdJs54nTzvbOv62ar9mZWGsc+m9d1Nm3MH
7CmaTPPRn7ZyZweqiuu0e6+y6VHP9hur0DLyFft/AwNP0lmyPzVbvyadJ373srNozE304YXfvk7t
HJyFWzyPm38Saejsp85JCX6z1mhytydbbQob69ye+xlIfLUieW+sH/NIjJUmnQ7aGZs21yyfPL7R
IAArV+dkz80yOKwsRiPBgNYBSBLXVVomi0jvS/CUQcPQYgBdlY3ZGHH7HOcMV3gq0307eT8HYf2c
ZmLCenaKu1nlVtQX47tsp9+hOZK7EbJK8b3d7Mqc59h5zCat9m01sAqqzN9+mddHA+pZ5Abs54Iy
Cygd7N0sNkSvVXXpxzmRk/ZPbVD8MFqWEWVlUyqO9z0ZoAcXxf9+G7pnkVq03N7z6Af9g1yIMOzT
xb/rWxfp7Mh4GxD1GHF8OmfRBHGgZZuwg87O45y7+83q2mNYUrazPmeYntKEBn5bx70U71ZYDPeN
Kr1rNuaXAc7pLmjk0UqXh8LlMTRvF01Kg9EX5a5uhx2byzyaS6dnAsQGt7SLB7KnkHMOph0VwdrE
Os/L/cTCfpcRExWXAhQbq/L8VAmG1qYP1sKgLYjSar7zKvdl3mZ/t3j6qXNQjJiB+T4MBc5eqVz+
p81O+Wz/chbGGG0NCR0x+mo31dWULgJ/J6xiy6VRCVaH7oaAtIYpLo3dzdpSMPd03mdHLVX92Epl
OX82W6VdknZs7yOcdO18ctopKC/LsvlrpLqhAibrOlYfW95cAqgVhmXddarPDMWoomMT1UvDKPbe
EOo+YY7e/yoUgHK+tmH7yBjVLU8DoyQV5Qwj9YH/U3vXkf6z3VWC1LNH7ve0f+iNdv1rA2fV71i1
K+b1NTb0I4jiHkNbij/bjhZWJW1cy67FluL1hnWH+oOC0F+D7EentHTuR6J+1LPNUoxqmue+zO8W
L2+n57lPQwpXaXcFoDvhNedGZiBVQ9bdDO+9cPIB2nezeWh9s2fXXG4tgFjJ7HW91yRM9Ematoy0
PMcdxqQQBd0CIXazhU28H/Xifjad3sxzuFqbQ1mzuBb0a5/n/SFHPMFzTBiVH1mGWBNtFTkh9bUI
H1FTiHt45F9L5z2K3oOmPs9+XPlNfhjLQcNsd9GCFKo7DmmaFjxOk/wJx1c9GiVxO2QAjBtaUpO7
NDYbS5wQejxvc+ARr15+yj7Y+0XGANxKY7ueYDiWzqPQ9bcDJcVAgVNHxdq7TyzO27M0hBIxp+G0
vbv5JMRfUBft278/+5ewGd60IgBSd9nekOnvzJ2sQ10Fh7DoD/jSY5b1d6uXk/JeWGiKiza/BXWR
sbDlTB0De8/yAmPVzP/ZFON2smr4tX1H0jaEx+W927yj6pf2ko42zRtl70XXK7rncLEvJFBnSXD7
kBqvcRh994fecMB8LSGUT0d9NYa4z+ywpkfqzlpR49EdLRxwGxzP0gZJakjOUd9WN4seb4geA+st
HQLO48X2rxV5qgnTyxUpQ4H4e+7dj3WZ0Cnq7UON5XdL0ZGMS38AI5AeA9UVsRyJEsg3r/hoVPht
r6I4Te103wZ9eWhn/Zot+XKZmXw9dZ242eqDfl/k5s9mBBKVZwO3DHHabAaw+u0LGrQmAo/b/goE
DW24bXt3YU++ZMMpHbNl16Bdo6nqWER065mlnXOE5DAl4WqrnWvBWq5k5VMlBJ9TVtApN8PyJK3U
j3yvlrFvhwXj4xTRKemTVxH0z24j1CsouxKgzuY/oekLj7qTQcJypfudakCaOidAIOy8hd3MYB2H
GY1X3w/0EgWb2qy3JXGGLCm4Zw0UkV1z4m1n7irEJUdM892xOGC4v4F20Hp7EPZqxk0ZelBqDTvS
afmj9Ok/h5yrrbWLF0jPS1yLRexYw75sS11fwzJlrRt2VIM3MlDi1cXyTixdTTGDRurMwntaUVrw
2UeMRaERw8PYfiEPs78q4EDt0xjSHNpM9a19U1kLaoG1LYb9aGbm2Stq9bXNIfNAgis7786t6g2d
feV+lLmVs2Fs1RvKNu+C6BHCi8OCc9r683Y7sqCwpOXVFaphHdbcVcgF485k5qJCNST6VtxYg7Ed
qTmK96JUGZqnTJ/tIV3OHGAU1iKF/NkrnoNdk/ak9vaTRdU1NFrhLoZ4U0TOOC3im6avwZgxeeEO
jmxz14PQbN1OnxfZus+G5w9nMdU2CV+G/xjWC4433ytIvcqa50w1v+1e2lde4gZmUmU8tWX9ZAdC
nfrecF9Yi9ziVv54fXFDNRd3/uxxFG6u+6Qma5qT3EqNZPNlkaIByrbxInz506naNzaPU7Lm+LA6
0zgVKS2yncPVhUkbuyuzKe7ho+gc40/ToTFowyAe1vZQwJSNl27TJ06IveehIxK8JDsC+9aJh7x0
EwB/FjezX14lWMM5ZLdnVtaBzZeKbFdflDvaJ9sxsIPAy4FcqPebKPnstR7yR7LgZsr5hn3kmAUY
AGuZeAgE3mw1BvfSr4OBxnAYSeTsMYYKe4QKW5J4nNn921aU744g1lRP3TcN0PiMBA+VQ6tfMo7d
Dd3VsvwhDumVAVG+n9i3sKl/ljU2v7QPiS6e9CslaEHAJudEN5EJXE7qYwvrkPFspc/pYPLVWCM7
ce03t+5C95r4oWhdwrG4k57nYXTWwZtT+u610l61R8iQH5bQ3hXogNaw3kiGFRH/NvMtUYAmbia/
3dXoa8e7IOsad29bxtdkCn/HnEic7CU378W0urx1PGGphU5F9zAh0XOZ0VB4/tFBHUBQwLiOsbWV
1v3Wjj9Lr9NXiCLloSqGdVdN0iVwvR/unaVziUdpvhuex0RNeXnpemSrUd3IP36WoxTqdnokh4Sx
+WrzpoXdiyZJd9+ytDjW3XwXGEFihXN2rB0EHc64WRTjJLG0DqRzdpwD9U+INMNv9x2LhgHlD6v3
czhZx4mVnL2O+HiHGxwYRcRQWC+hHO+DWt3VNrrXrYRZrGqJwNbtvTKp3GDayS1UuPWJUV6HIos8
lEpJ33RsU6W2Ej9L26jLRXocelcdJwZv/L4Iv/Jwfa+tsY2rAFxgwacEV58UpKLAB7EUz8ZAFstY
ruy3sIyH3pJGo4YEqy3vsa3n8lI1HjstNuZ5Wg8XQqIBDPrqyKpuSTKLkrxtGVQ6JfmgqhQ/qsws
mKAYvx1rfdnUZMcj4/dd2c93WhfG3pjJFYWzT3voCffPbfh8IjP7j1WMN581Gau7klKB5JptOzV8
WNcUVgQdyN/i73/J0P+bwPqfMvV/qtb/9/8Ii/1vf+r/X+jZLbL1fxbE739VJYuU738hWIZ/KuNv
/+W/lfGBFeAkRczg3qAr/1DGW//LcfHhhQ74sttWiv/q/yjjPQtSGqpYxBMhiFqyNf6tjPdAPIFp
IjmSv5IUdCy0/w/K+P/IUzRsQrz5KQLzPzwhfT5V6UyndSwX72HJNmYCY0nOgJfDBhp756c5lMZb
4FTLZ16qMm5ztB+1sqCWp8vKPbmGB3O7zTfN1HrnAe2Sf3ye/3rE/hkqefv9/6HY//dP9h/Gkcwo
YCygW0XUkNUX213VXbn02OIwDFztBo2v2YfejnrFhJ+wVi+jg4DHyKy9bUr0gWvqzbG7VZLdYWXv
UyrDBFmfdQhasewqEDfP/5ef9Oab/Le34N8/6X94ds128rMxLPF3p5ZgBD8x9jAorUkOz1DWuNnF
d5cWhd9/sXcmy5Ej17b9F40frqF1AIM7AaJjsG+SSeYERiZJ9H2Pr78LrJLERGVEWNX4mWQmVapU
HgAcDvdz9l47IIDYQJzCSanOT+QyKodGX/iUNav2WEMJUJNLlUXGLHpq376xtkpDdaugSSkgUowI
+r5YFUrfnQtKQH94X3iF/ff8Nw/pV5PPf6984abI4dtPAFvj3YReEC8AAoRb38/rMwnVv2v0tnwX
auFoO40JNOT47f6VAPDfMWffzxcPLScVmVKqGu1wVqSbPm2Fg0A6uaQj/HZ8BOXQZS2sQ5YupJTo
ampDih+cTwVZJ0Oc5Q+pCPtdNBFBEelx59o+u1mzSLNdOnUNAurpKubsaxtz3oaeDWxd69esFPom
D9XWVSTFO/HQP6P5fjflFhY3SUK/g6Ax2qloA1w8XdFaWHm9Sch63mmTnO3ZM8R73+ZIZHoieBAc
5Na+UtrrnLo3L69fO3Nc0JaWfrCXe0W9KqZ2ONfKYjyTa7t145I9EhvJ5kRm6aHntnAdp3UfNglH
793kDQRE2wao5iHqtrDs748/t0VWz7+nBhjJX6dGG8RESER9vks6OdnjNuGIklnSzkgKTmIpR0EV
2d1WqpGTTdlYnXFiSfddim5WHlrlFurbSNc9MK7zuIRqGHTx94Yu+c4vgnZngjB1OxWpqzf55VYz
Emk9DHm3NQKFnX3dKus4Gd1SVwc4L5666ZopO0d8DCi7IIC6MLjkqlaGc93XKXvGeYGcDgMVPOVL
pCfWpvcr7UQq9e/vtrAX63o0GhOkIJHvEIaz7y5Cc0ULoXLkYjQ3x2/3gZUHWOavt7usTA6V48Dt
NjlOhQn95I612m2y9qrw0++9Vz3rTZCtejRfmBy08cSDXvCC/vugFytuIXmtqVd6votDgaafkw6w
5l5X9EfZD7r3FF0RJ4qI8IOVZY6x7raFQu6O3filU4rBkHcTqo/8xIp08OcsluBisFBQ5AY3u0i1
i36K2cvZNfXOcTRMB6fDPrP8hNalRjOMAv1aUuKYoPQSCYpOsfLE8/jV4/bfu7JYjbvM4HWXlXzn
2364y2abZdyNFaVN71upYdgIs7Rcj3IjOUHPaWuqbIwS1nTK5zrf/b8uSn8JQDZk0Nq0XpMdlQpU
j7JkrZA8l+eZjBwOk5+/Pn6hh+b2YnkmGpc3Cy7irouGdFtDnudjb5crWSkfjo8wz+DfXclieUUm
SkhiYRMB0rSY56BsolgmxqQ0lPas1CJlHamj8v34YEC1Dwy3XBqHqM3oxmY7S8jjm4ms0HdK0xxJ
lJwke1MbQ1Zz4kBBTI2FUnniy8jRm9Yb0FTrdkLMVCOGdSyKSpxJSBsi0XN3wsajlkii1uWQVCS4
KtEo/zTUxnspU09p0URp0XM81u1zgO6Kxi9ZtkZLAZTuCsEv1EVZTOdKGfq5MQvsGG10aN5w5K/w
4NsISNBkzJbAcVAv67YbrzQvUUFbJK19lozo6cDSKdK0TsjpxayDtHggUlkKtiJTJ2UValp7g/iV
Vk9vZhj4DItjttYH0TnKn4SWiEgzOGq1Kn0f9Sr+sC0pRUdiI2e6GMvBfzbYV5yHbTTM+udMWZNe
pWuw11IsSoVWQYlpoz4SqKPMUqypg/gbbUAEslUxdj5o7VykHLN8+pC8SAKJRJSK6kkWEWljpt2W
1kSfvLAl/aKKhP0w1rahrBXdCwsGHUkd9ruUxKUkb6snw/bQPaJQkAKnJrmM+AFLq4yLcfJdTWr4
QzUPMLMk+0SepATde0jtrxGYhVxFbaOXaLZnamEaX8d1V5yVWdJsDX8WwTeVwZNHbMSBv0uKYKSj
rvfhrh7rUFpx5Kxm/l9nbKc4U56E3HUIGDhGxnSCRXyNvN+W9kFj1O8kASUffVTYtFrNAkFkUWdE
f1GNh0Xa1cSnVmivyqzxOtcz2nRO+Rysh9SaeMoKGqi7DAk3bI5CtXJE8ql4kqYwpw5N8hOiEs2m
OmN2SvrUp2HmcUINdWWtF3GGV071pXRnD4H2FI2i22lWXCGxjqIXhNXiZ6pLaOFaPx+zbwQMiZ82
Un/ynnSBCC7q1MG/FaGWla5SSDg+YmrwKEJiNb/T0zR99NU8890pQdu7i8sWmZemEFNEeS3TMYXW
GDckX2o3YV9N2FxqQWV5yMOL2hhtmtPU0mF0FGFH5rfVc2ewY7a3iIfZM2StXPauFdbqfatLqr8K
Gyi6uD3ol2FzhKNhB4ojCHc8N6ocBKKGnEBRvL4B0IeCyoo4PdFGi6ZnezRKJEX2JDJEcENzXxYG
2gZDH2miyG1BcjKa7K0+UHlyEWc3FHCZ1y4aUiZ70vgflMpg1KIOHwhUUyJjXeWxT8mznco59jPd
DOjH6UI1irinatw+VbJUNGtqKMxDpg5lsEHja03seXRbB0EIYRPTz2vOu1Y6ZlKZ915bZB+SVouf
lk+1fhUQxvRejhpyYaVs0YmjLe6+RVKtojgmCuW16eomcAnfyN5zX4++hYQZ43aRR62l6oJUzyFQ
cwRKq7TZS4mM8apVNHWur+PwIvLoQVQhxfB6dto0KDsxZhmSp2BTVq+s2lr7QwF5qaAl+zH46CJR
RxuIhY1i79PkRimW+pUzRGn5YjKdYidI6eHs1DyNNnEfgHhL8Hk9dzVW4nXm5/ueQt1Z2XgVyvFI
KYudNSQ58soxGnaNnpiq61GFfY3tqkCtVUegAFU/IjuvnnpUypOf3nllMrBqNhAKFZhCexlx3GXY
atNZ2QYN3InCzB/1OuLBt/ZoXaDgQSAVV+VGtyQ0I63v4UwlUhStuFHuKLINghyWPISqEU8RkWJ4
kDB7JCwUzRjuiCJr6BQMtv1u5HLordOkl38CKC/Jt9JD7HWZPbSvJVvWbGMVLJ6Y7jAYu0KXksvR
zhugd6ISFK6aIqJtZAZbr/AtLKWEaT7LdpO+dEnPapvUqgbkKy1DeoJxzHzGeeyRDpyyZroEYKJK
kYPAuLAHnffw+CfwwBd9CX0tUeYYbVGxgWpGNE+ZRg6jRwsynzRvdXyIeRP0m0/6Mr91aNM6LdM8
32HmQbje4Pzyo3HcHf+nw5r//T9+sSMNJ5X2oKniY6SttVayWN7qNj3bFmuCq8d5fZ+QlruZVCiW
nIt1d/A0sW8r9i427dlNTL17ZRkt4QZ6buBm6oONPkXhY9GZyhYNKTGgSR3uIsOMHB4hX9me0LZS
t+oruYr0f7iHNOfr+3K6RpQDNa6Zkh32xOhCnpBVGhHik0gltDScRmVd+/n8tpHRWLJP2iZeOVwo
Raeuj9/J35d9KKL/+gPMwKjS2CpD0lEj+TrqdO9y6IvoCfTp5KA8rFehr/k7qc2CbTT544nDjHpg
y2cuygqIyJIuaPVw50VR+RZpfWNsQnRJQDP74qLVUvwnht+ivkZH3X+j1Vy/NOynKZi1I41jUcTa
3HKowXmaNK7WAyr70KUPEfIHXocURI+qwsHH0o3rAfL+g5SkPifPIMnttQg68Sw1Q3eezCplTpGa
xwKiQ3n9Z/d1sWnO9CLC0c0WJGgHlV1PMFcySHBdt0NfG85QegYHKbXwdSeTvewtqKP8FIH00Mux
2E5PVZ5h/pj8nZ2J9Fn4w7gecaauoiL6M0HmYCXqwNnDWhz9ATyYVWnVMJdGHLmRlG7TDN1CIIVv
gzaaJ27igQuZI1e+vh2+OYWSX5JEG3aafuFjqF5VOD3cXrDJPP6cFni+/5zirMWpGi+LkJJZ4QG6
HhRjD6g+QT/NFjxXzJXJ58dFAjpiOLCRSLW5fdZbiCXJU/HeT/yEec7/Zq20FouZWUgN2gZyJqW2
yWnkjCgF7Sy4UeImvC19SAYtFcdvmZKR6mngXIrK1LgFXoHDqmZNhcbwZ/DWwed64LVcEvGzyg+Z
mE28k9g2O1YiY1KXgUPkSS65SAiitWmP3T8rmliLtYdyjRlHjZ/vWohFrhDIf3ONuEWt8vK74/f2
0AxaLDM0/XJzqLS5ChaptLVicIuEbKziXpFPTNIDXzpr8aYXpMF3MVVYyl6IfrWwzld13Cgn+EqH
XrTFu2x5OIJSE8N+WRqVi8/mAfyMfV4nPV7x0e9PvAYHPgNLcnrW9VZWKkq2wyUyreVG7q8SX7r0
IexckOtGtQerrytagy1O553ECB+YbnML5+sLng3pQDpolu9STy4fsX9wQUKKOJmgCJieQk3IuAAg
EXDoxZSCAjjxQMRgNcGl4ZVSjKOpIhXF88L4I7PyHKUCB2GnFl0lbaMcJyYbuvlALY2sxVOWsOJr
RplvxyLtbwpivp/MIcS61leZfKaqFNNXnqkHnqN5bDe3coyv3jWlEu2JCqniVomLwndSvSKkdGjq
7jb02vgxG1PaInpW5tOJB3Ko2mcuihRtlvHgSxZxihHaZkS3cZvEoAlIc253sSJqkiW04EzSi4+2
1auVGKLs/vhLM2eT/G5BWkZ6UgqxxrFspG2IVnhfF5Lmyrk1PY+ECFwWTJO1oRXIsyR2D+xrVX+g
GNSRuUu0o/Eqo9vBF0Z5yF9BIrOv8OrBRKiMsd2FRp9uJAouOy0NlcId2LW9xrKVPulhgG68lYPG
ldSUhlLJYbBakeY8IHrpi/G6bITdbI9f4oGJR4bCLxPPbnq6WUkcAV7lH5/EU7Ep6ma60BJEnVEY
R0+43P0T7/Ch2zn/iC+bPKEgmcqtItzF6vSuac3tNCk1p8PoCvuCsq2tPvmh+/9uFx9cww990sTi
eyKLCOKSRYsKwfaFYrXtLSIZmQEtnAxqWGzaOrA3iR2/eJOJ+86IZadlM3Rz/N4eWHPF/OdfLhdh
fVKgwIl3es0cweqerhTMhmdqmoQnGjKHhlh8OSpaLtbQZcGOVlx75oWq7DZpmJ8z1rQ6fhWHZsji
y4FZNE6LVvKxdKea4/eE2bIExxdFBQljKLuW87Uu/Tw+2KHrWXxDMtu2KIxY/o6jee1avSzOILgB
KxjkUzEOBz4kYvEhCUwQABMnTNwPZn6Di1zCwoAWrSFqZ+s1iBuPX4p+aLYvFi67Qb4mVSxcaOGy
86gYNRdDkrdScl3fZJImXbZWHe9rub1WWFdvTJGma1Mh7KvNVOUl7wmnkwPlPeMER1g0FHurkR/8
PgIQ4ggs3jto5LUT+PH3KQzFZmoSf65BoB+SpMEZYVRtpAqIc55S8CtSJNLEJVNW6uJr/Nc/cd0A
Iy6wBkaGZO8wqQGeQ8LjtDn7y0GAb8h4vGsvrtjtRH18HrcYluqaqMpJeD/MBsM0QpnmxEQ79Loa
i48gntwcJYPKIcsqqKZEWY4PpKmES/6sWJUJXQOUf/IOXba36cpEevbrssXeDN7k+DM7MNeNxWqY
dyK1J03xd6Su+z9Uc8ruJ7VMXLWVFbfDHl046L279+OjfeKXf7PfNRbroVl26M3H2N8ljSlfmqLO
15qXTbuirqqzHg75thFoHgOtxpJodjCTB0quqdrpjhcKz6W7/80GieLWaVy5LbFsGx1N8LpO9emH
oNUytwijlaEiaKfKkZIsjyD8+I8/dKsWa6vd2SAmUAXvzGGo15qaEfPUZePVlBrfmzAOb0lICU88
loMzY14uvqyk44gVPcXTtVNTSh26NsITwS35anZjdw45stt36G7PgyQg8JpwRpf40HpVhvjajl/t
gb3tJ/b+yw+IYFaFktxwtY0kEB4i5MIOIv/DPY6xWGPLurI71Wcz4CugACZVCXf51Fdrc+IrbA+D
ibd4UNdqCpSsMkrTUXRZ/JGBevArOd/D303CxZIrK1NYdAW7RNnAGZC3YJLkOML2k6nVies7sOQa
iyWXml6kT6MU7EwMR0+apw6XMoHQtUUaLRY+3DPHn9KCOPufM6yxWHKtMUNOJEg3AeRjO4SDAWME
GHPeV02zUnNP3VpGIm8gSiirKRrC20xtiZ8QITtqUGJ0iWidYAyCs4dpRduPhgrtzBTeP7vXywBp
0ANaM2KY28FbiG49lWq7MqnA2DVDeTx+Dw48zs+v0ZeZGpIQDFewDXdNENvbRmo7sB2Wca23unHi
y3bgw7ZE64KrkQeTCLZdU0f13uwVdDhSbG9UA52pXoQqqkalXdOSK06MeOiiFouNlGrlVFhNuOPx
Na4YVHxoBYApXRTpiZ3UAfGN0Oexv9w4bWj8Tk9sCoCmFDxQ4U63nV2pN0lVkUXigygay7y7Z9wS
Z3EY7MilKl3Dt6ZNZWaYwnQlXhvmzEq1h2SlZ6LF58S8q6rh1On0wIukL7Z7rV02qIylkNOpQbG8
N6BXYffZ5CBpXDOcyu3xSXRonMV65IlSUsGwhrtKGQ2a6el4PuW2sgmoVkKKwUJ+fJxDz3Wx9thp
hkasNEKK4+10lnSEvUieTRxvn6Qn1oQDK7e+WHtymq2NMiFO6LreW0+NrV82ZTau/9kFLBYcFK9D
xqzPAPSBwCFaz1h7Kl8Ia6Rr/4+G+BQdfZmXcZk3WpugX4qAkDqGaplXdYGlQdj9ic/rgacwx+99
nfm+PbYWWAAuIrCt6wL9smvn1XQDue3UUzgwof6SHxaEEzF/drrzATc8ep5crIshVs6EXAPYSbzm
7PjNOrAr0RYLBT+9GtpYi8CfqveiLq78qMb+lEvJqisgywtkysdHOnTT5j//8lgmwYelHzlG6Bnt
FjXD8R2ZpUKRJrBPDHFInzFzrb+O0fhqBu+ki3awgRDMS4O3lweCyKIuU7f4DRq3nDtiKtWbdRhj
cKqAV+yr1DLXiWmd3JcfeniL1cAK4BkXAOJ2ARgTEKW21YAnNRTlh1fmBbaIMarOOtVrwT1U7Uta
58oPo62B5HStrv1sRqnf2/FsMos5cyCNSzhGWL5Cfer4s/icqb/Zw3zmrH15GLkUGhzv0exqLUy4
aJLvR71FGgG/CPhAtW4GqtlIDxH1itwC1jjCF21kjHg4P8kqNowV0q3xKkx4jH2iZzTTzfJ76yvW
tjGwTnbAGtdoL6dV6mEfj/wIRFwcnFd9fVF2KaCDGn9vCxNDphl70Y2++C6Ap2xTX8OH6VfnPMFy
2zWSvdJDXwWKXa+U6tQaceCLPOu1v04UcAeRWihMFOQV6lmkDJxT7AjdrVxxWJzUD8zRnN2ryj6x
cB8Y8PNE8+WGR14k6lYW9jayZBwtofJT75P6GoKGfJb6nk4th9/Qxa194vN84HX7DG76MmAFLyIL
5gFVQypuY2RFHyzrAkJm+PP4JDpUaPzUvH4Zopf1OtDxZG5NyOdALjR5lYPw24hQqV9x/VLObrpk
VaQzSBrxwqpJ8uH1xOAHPlPq4kMiozkREpvWbaf0D76hyO7YBWg3415zVR+AjdoZIWZCPwSgISVn
SdnL530JrbSA5oh/OpE2uDhejv+cA4/3Uxv/5VYMGHTTAnbrVu5z8sv8TmwA+NZXdhhgokqhWHhy
2G78TBEnRjywxnzuyr6MSC8SBK0aowuUcEGpyGJXWgrCIoyEekb5d/hn8+jz5PBlHCXvZU1VexNY
n07URaLiYZ6dZoUKtfr4zcOqyWv3u+Vo8TBRMQexNQTRDiQTzhq9zbEllqmcQ2aPh2k1yK2/NTBi
22BepPRSCfOupWdIa2ENygP+WBOihoPSxBEsZBcKBXiAnez20ZQ5laHZe/r+ncu7sOkq36dSm7Hu
uJKf9D/SZNRMp8slDyuvVZ+pIWdmJ6X98xZ0eP3Iaa+qG6OUumuK6dp9oinDTVsK4w33VgAcTO6S
2m3qUFxCfgAHZTc1cI9IU73r1JaMfNVJdn/no+rAOF+IvMWX+xOBBta6dPRUQr0UfN+UJGh/qlO6
NzW1iDCWNqVPdhklcnOUmeghyoVhDfUBvtdomcnsVkSQIJnSlGAuVWJzDTwVpoklWem7oMi5GkwD
61Y4aPVzBa3+xWosRMZSWdm0QmVDHvlpk/fCA8WpKad3jcD1aIxIO2rFvi78jvCZacQ7qldBW7jd
KCSamrWpXuR9JkPGkwPsex4IYZjjVCDf4AMoF17ke4YrtBbvMvq8aiNA/76oZlUjqfBAFrlGmCYB
VlNdeTKaUt0nQVauA3g25VZOM8p4Cvy+yIn7vlJcC4PaTpO4nLBvc9O12NYFNylfSsXNvDbSXNp0
w3suFw3evqAr7yIz6lDpWHbizfo6+2fp4ZAHm2onO1/WtXzFe+i1UGzGFMa75lf9VWNLyVtWVMZT
MlKhwcwWm55rTnr0aGEGxiMNK/t7HwawrQAGYaVrp9761uTNELnd5BevUTuyhE+wKonvI0/zTBki
rXVkhDwucqhS3aAObJnSkypQSCAAShwmZP80KkrOi6t01rdC9cIPCdVluM3qNAUum9bejliAyMC3
naEI0kcUYHPOKa64wjK8xBF+0+rbJB77B07jGfLJNiyjDad1Y0I9n+rDNu710NG0TlPXBXBuHRqN
GV72IpwUqhi9fNv7wWS6uWgsJ4Te9M3XFP4GS8mwDgFskTWwpZOsODDikmydpzbC0bKWstew0UUJ
fKixf/SmvQGqGSFfAw51Y9njGDsx+JJtJzMtXR+0gMtnsJtZXEl90SfFGG+o+JbPYxf6L7U8hRjm
kmiu8AaRq4patvcdnXzMupbJT+9Z9fZ9qKidq1EFvG1NrJWw9TCPo+CTzGTdVgUPlJ2N/mpHQftN
8up0gCAhm/tIVQbIi3xwsXObcnQNsrd98tqywzMv4PCr+Pojl0a2fe+HtRSjRUeKgarGrqI7ujD5
Nosk42cnxgLqdyzhKPRSkt/Bx4bfwOOYb9A3iHRXonTgltg1gaVhQwwCMlOalJvGLib4bY1XXPr9
AG2Cz1J96xsZSCqLmqDhTrHtsVxZVdtiS+xpF+bBBNFSbqFXSuWADpXKZvoNu4CkO0McgMRScqow
mE9LmAfgzhnM0I1rHLYYXPK4E4TXQXHbotOt8NbbnkH2JoX2qyQd4s4ZWEFCMFgTsaJG0Uk4r5Ia
JWsLqm49ahKsoQRaWg4kBzSrLnvFA3YyrBCdbF7EWh9bm8BOmzcAC4btTAC5NyNwdjrMRBBTdNNh
D066mlj40JkNdtPRQ9KAqXZ6DeiYf57lqoPn78DDRuq+badCX3PpKJaLoErebLuDOZX2SgvHMTWe
bb0idABUIu5jcKSddabpSDOdtDa4AqZvdz5MsY/fFnf2tSxbFnFqcB/OUm2AAGLZoXHLW1+iXg5s
LL8pM3lcjT5gxnzKWqCMdLheDaO7tNLy0ZdFWK0UcuDPB1Xy3yFBhMwEdIQOIPXwWk9N7adH/uSw
6qKiAH4mVOPMx3pibjTIQzjypxDxRyYb5m0xAFTa5PLcERiglsMOY7MJoLwFfx5UDT21OothdUKY
Q/aTKgoMxdKUn4jKUJNdk3rXJfjj6xTW+EOYI3SYYnzsTqkWgqkYQUx2ZAqjHrLPTL8AsosGUgOX
eAO92SClrSmUZxN4ab42alSOyDjL69pTm8shHL+hlZ4VW6AHHqR4kkA+i6B+SwaRQ0tCUwqGrI3T
H/j0+XF5GMOajTy92lN9TydXYcquxiKXemcILZks3iZu7xDD9ndBZA8/sL6D0rMaTVLXIjaqxk3K
sIfE1iU2/BJPkumM5768w/ceY+9PstchrLqHKc/Sq0JLGh2Vqj8VTpb1ZbgaJE8i7I2Js5PzeiQP
Oc5nroY5BK0bhm2obQvMmj8D3t1nNgaV6qR0uQsUvtA5nLHzK6D4uIkzcoY9u0HrZXpneptRCEdM
0l4gqSHlr6+1LZ0liLh6dBF2gKGdwVDru/9ng54L2TVY2y6L0u9IBflpAcTr78c3RAf27p8e0C97
rinxCpAfprWdppHqiy2uk2FEQexNp8RLh0ZYHMbrKFU0iebRVljStybStJsoUTI0QqN8orBwaH+6
OIqXaZbQM9NpAIQlaEOrTs/zIVc2uELzrdKCpzp+rw4UMJTFWdurAL0UwSBt/Th44hB7JikYxK00
eCvDfDyLRWOeEB19lmt/s0v9rDp8eSyiSioZz0Ow81ocm2We+DemXXXXdJqEMzW12GmiRfxbR9kl
HjQI6RVgYjUIgFTzgjzaif0Bh451OWziC4BzymOU9hoeH4D5hFmZa8tHHKLnElj+tklhsvE1V5NQ
3GjNAE7dpNcqqEsjCMzwkUsR/NaRJHSJLuSmVEbcAbaaXPuTEm41s4gvPRNafA3J9aKTimEdmHJ6
lpIn4vZJyMqR6RDZ+4icXJwAK7NFicJum3SiqR5PlWTmE/Xvbtr8519uWuknEQpFwNelyGqyMGiN
5kMSrDAx1qQ5gdjKrBGjbRxL+zps5LtAUfjoWGAkjk+QA1NdXTRJQSJI9uAxEQ38CKROQ1I3tJHc
q5aDxfEhPg/Vv7nITznMl4ts8boGWjDFu0rT7BXXN24Kn1qzrZn+T69CCZxHU4/NtJzWeeb5z61A
20xAC5FU6jTuE0C7jmdV/naCxLBOa9u7BHgVbjibYE/07ZtcT5LbuMl/VoYdbo7/7EPdn0+J7Zef
TfYB9NSE1sfkTc26RyDowkAgYejTkTw15k2liZ8DWJCLZNSNnR3SpVBDCDzFDEXSFHu4QozLLPR0
+14PgGGota2cCKc/sIKo859/+XWWP0z6ZHNTPaswb2eArgPrA7oqyMkVN1XfHb8NB1aQT6X4l3Fi
X05jH77XNrDHG1tX821s161jgop3eIjbycc/cXyoQ5e0WBRTq2sVgKreVq6G7mJEgeayNew3qiVj
wcNWcuLWfSbU/2ZCfpZsvl6T6pdq5aXetutrm0AlZUqu6YxrlVNh0NqaiijVldUkNmxYva5fOpVE
IjGIdmvlRcfJYIyVVR8ZxpUd0ZM5cfkHjvny4lXUAr9uQPMHuyoplW0WUphCHq7+8Rb+f9jFn8GQ
Z2//+y98S19m3Jwu+ef/ePWSkhr5+J69T+17Qi3p/TOS8j//n39zLuz/sWQhNGEpnL04TPOI2LU3
//svgjBmzoWuQZEyDcP6RGD8yblQjP8RpsrYpq3L0HXnXinZEk3wv/+SiY20xEyekvk/YVJnMfkb
mIuFPcMwhAHLB1eySh4ps9FYvPxylrQp4CZv9fiZMf32I5zTi6995ypwrm7et9/2H09v+/svN+nm
j/fiK8JCn+tM/31d/jrqvER8eW3AtHhGSttr9aN0Hm+Jmsbe6TzxF6/vF8RCzn/9vl0/f3+5On+8
unj59nH/7fzttndO/Y4TP2OuMn75GXKqDtIUc/HIUhX5tQpOFNrsX9efv17n4kVUB5hMxnydufP0
eAsAw/nx+PR4/vrO3t554t8/UmdyHl6v786ufzyc+c7ZHXHid3dnF1d3dxfu1fpie3e2vbvbz/9t
vd+vz3/cX124+/u9+3x/5d7fn1/fuvuP8/ur/e3q/PzjxO831OM3SCzqhbhvc1Nq+f2XPy6fbve7
yx/XP86fnrbbh/PLJ99ZX9xdrLf7i/Xd3fXd9eZ6/on72/vb8/v11f7EV+OTVXBkzizlcaSMxEWt
fd7L13nacC9fXx/eb3zngXhBbuPd+0PIvQyJ8L17Byzk3G3fH965vQ/DPJu/83d+L5yb54Bk7eer
j7fnl9vA2b/cMruebz6YXbf3H48fb+BY+dfj7Qeh6KS5315cPL+8nX/cB87t24n7+9ldPHZN8/3/
MgF1IM/CMLim1eZytbtczf+5cZz12WazdR2XNHD+wtmtdn8s3QclNZ99l2MDL3bzBdF6SehRXOMK
mYa3bx/nr9cp1/tKQq5zd8W9ypyL5/3jy83L1YknOb9Vx8aev1pfLrrpdT+2Ri5aErtSfAcA6Mcz
8hgpYOvk8uPxtWaBy/njHRSmJVA+6wp5SYt7jHS2TVBpeSuwJZdhf9HW2i6FeN/pHyXxa70W/5iG
l1AiaKK707vvOsEdnb6XIObF3/rhwW8ffC08wfz47borLAzjpmrZsmwrv94EipeZbBKCycrw8MoR
wbkLndfXm5eLm5fnm6u3e9l5fDv1Oi8aSH/eii+DLm7FFOAIEh2D1rLkNMZ3ZOROrJwP471l+2A7
Pc4I50pz4hz364GAUYVmwnmyFfz9fNKWTiSyGFqMxiVhhkDLVgDGoW5Yae+vRpKqfh5/2sux5jxl
nSqCxjdS1a3PfdqXuVV1fVPljW+tKLN2l3U/ai8dsTB3VRSmN/9gKDHr2fiw09lYrO05HB8SYeAD
JiQB3huT30TuKDXUiZMp/XZ8rPmV+PrKzJdlkOJLYKJlqWwWfp0tJuHVOAhMc6U3uXFt1wZxEcJO
TkzK340ieE+ETudDJz7u11GAm+JFV2QTYE+L4rg3zW1mTqc6s3+ZhfPFCIutjy6Itpa1xcUUkLRQ
wcH5VetBbKAAa997qFQkvBumtw/TihxZ0uJgQseWsVKJyv4ZZSSWOH//noKBQfqi24QFisXVmm1Q
YkMdzVUkTeDq0Tk6fT017t8chcgGS0UcbquyIMVxsdOpjQANltdqKxTK4Ta2JtXJ+yLY/t1RdB2o
oyU08MCatayYIL3u+kBAfh5KWSbAOUObG9h/z61osFPUdWVOQTAFRFRt2QoVtYCK2IlhlfWKvQc/
TXpnowUrxaetdvyCFif8v461eLtsajipYjHWWEH8DOI7tCNuWc8BGt5ZZEJzl9LvOXbtErIKFcsd
82wtlWKjDO1OEf3OTIa1MUwvmtBXpgxsVwOUr2nKtyH6mwuBzdpGa5bPi2C3rpqLVTVQ7L7FAtiu
8CLUpBHn+XAb6ZRyKZp6dbc+fmfmt+OXpWB+CJosDBI56PkvV1NZ8WBSqtwYjZCgDflIT5oVSE4Y
VdmJTcJfloN5JFh6Mhc2U/UWUzdurDTRcm1YeXh9L2NDly8kMuRPvCDLLfI8qXg1/o+5M92NWznX
9a3kBrg2yeIIHGzgkOxuqTVakjX9IWxZ5jyzOF39fqisnEgtw72dXwcLSLLioUSy6qtvfF7CD57F
dQ8bmKsQeCbkzClInMHeWCnY0nwc9EtrXgYKb7F5+vv392lnOetZ56EEdVcE742Dc5+gdsZNBWhe
O6fafCXvy4v20f1hXE6J1z/QD3M/Xy+X8bflZ3Lt7sNNGxxrZzuAlBG3HfwI65t/d0uNEyMC+ciP
UN2LW/XGvjIuq5/WLtqj1Jp647UjPeUr+jOz15x2J+JK3BlHTP3hWz/8CQ5s8BALI0aBlvxnkzK9
QYddBB/VRDCpOUbDOtxGHA8h0BYAzujg5xwmI5TUrNW+68eA+TPF05ylvW2jUn38/Wd96zB9fy5Y
xjBVTIJY6ZGadfBOo1qEWm0vc2DEyMqAPw/mQXt0JnJKcT14qAT7SraP66+Ive0mCh3S/Woj/RTX
DEsqDprVzhlE1kdojhLREi0+y9vxpDC6oFAu9MoC38S4rat4Iv3mQpyZab0ZnzTtaW14DetTJCt2
i/pD5wOqygN8SI+U+MZGGzZLflR9/cx9vYXefmwy8xev19JoD7TwrhzbOZzArlJwR6CZkKmpFvf7
lEVIqRX5EaPzi0VWUqeAAWnrNhJAHzdsqlmy1/V5DIy5QCqyHb7YtBgdGb779SJ4BzDcrTW38XGR
iVRth1LyGJh9OXtu5pRe3jvpf/AovC/Ioi67hf/xcRWaU83Q1tMxyPJOnJu2AY2CNtMjVma1jQe7
0dFIp6hkV4TQD9s9BfNhWtwMYzBl2Vpjzt1bV6SUAJtF7qoICe1sZUT9/gwcBlYcAUezNYP3p67s
0oNDHUaQNoqcrQAmtNrbbfutKdGWAgKkKBCNGxfiFcjNIIfmcuS+/tW302x8fDLteOBvRvedRTMR
By2LrOStmiIL+lYJg3m09JPfP+CvVsGWgGzmIdew6eO3ExQwVDjjDIcXkb1NzVzuNe74Y8ncQ+O4
vscVMOsSm5mG4x68R1CSQ1t1xRikCFt5JYqMPhCF6HoYZ2efQVvz4mwqUE4mpZrSHbPpUJh8orf+
xBjoijPm0UanubirR3sD7ulIg9hB0y13Pj8eumhEA8QDlLjXH//du450BKEkt2WgiS4CzdO35Xdz
0uorUI6rLcrCG4uupJOFaJgwXou6L92EcISvWtCgfGXRy5fff5f1hRzsdld3TdXArXf5qQ6ctdZI
rdrRpETUgaJZsbZ54SjE2xxkypHju/5VH5fCMtiagyYvSVDrMG42ayeqNRCSwZA4mqczseP1yQyY
1FqVVusyOV+EyhSCflOr6nTEV/n0nBqdDDasfov/Wjf6xzfft2HrSDVtAuYDoE7YBuN/fos4H03P
NK9pR5710z5kn+uqTs8OgRKLrsfh3YdWNTSo81mt0YJvrnKlf6wFEuIhUuCQEo/BET4ZDw3TYeqq
a/CfEJkPvD1FKcqpdWxUouhj2aizMlyUcpGnFiP0N52dDFwwY76j58zZ/n73fLKVbyuvHgmvl719
sHKuuHJoO/D91mzTs63U562sQZfV8XPr1iflyjH7/Yqf7Agr4kLbmu5is6wVPv3+xSaim8irWxiq
Bth9Ta+V1y+Ib/x+lYPPZ63xusWlzKEQ/HPYtlvALmJ8cqmDCiyZOC+cJO9uLBokxNqmxsxoFU/Z
MdzLwRZlUXsND8S6puOQWPr4aKVZR6XTt1SZ67p7SfI+29GkSjecNGPx7fcPePAa17VMJrRIR3DX
rKzuj2sNhAWhyKho932ifQnTOrxLlqL+s4/1tsoK44ZMgAtCAuTjKuEy9+j5jkUgWkGRUIvTb60Q
8ZG789N7Yz+4qst9b9ORbxza/GRqIohwvDezloWzLURXPujqXOdoFTXdEe/7MAAg6aGSC+AiY5eB
7D/kqsyLLvNmSIsgsR3hnNq1QSakjAT6gjTH5cYXdU7Q4PHKZl6sqxr0xRNjZsqASqWcUQbVyqpH
2cW24+eCbonvCtiU9NUplfaCwns5buIy6WkMMxIox8EUOlaH8IreUfxkYvRIFvvTNsDtRtnbxusm
R6WpB36b0qFp2cah46t9HG+dhRRHCBrxyGk6sBIW0Rr3lQlE1WU3iEMXFHxLUymucPxhbMob3ZHJ
c6M4w5OWGEbsMSpEV41uWHd/uMX5UA51MfYfVTLt0KVqRjdhQoEPJZbUpakBwXGEfMIjfs0nSyEw
u0TYOk4bRumTTzq7zQD/ie5it9HRJjN6Zl1HwiXHRwtZedZILJh/5m2zBTVaBV0CM5U3+unJet4d
cnYlqhGmgy5FSn+YmUzVkcP71hb07r5+W8aCZqjrb1z+w4b9TBtlOLhRETTT4nilE0eXqHNkvop0
5V4bnfq2oU8XLekk2r7xCHunmzx68qad3XQRwqRHsbKf9itPbpmEGIaFXgxG8qNBKZzeSIo0LgJE
JvOTJDXHbaq04siT/3IVfFSNqIm7+3AQZZpmxAobVklbM7mlzSa+Rqii+TO/++31YhrX1Imh6rhE
H59FQYCsFC1SZwy3LjBYFbnTE638D/YK3o6ua3idOr7xx1WyuDKVvHZzfPoh3TrTiL6wrcz/ybPw
JKS1WIhJko+rLMowN/isOfZKy3+ieTKC1mviY9iLT4aEzw+sweDLkG0imP24DD4BjbfrMnlXKV8Y
6qDbkQHVQEPkb0fOMTu1k+xY5PL5emFRA9eYrCkDaG8DGe9cuSUBopXgDwSOQ7O+lk3qiZEpir+k
bfHHJgsDgn+ML8dTsss/Ph/a652pQ5UNyBQThmnoDJ2nS57Vwe9N4+dHYi9YpAhx5Zk+OswGj91s
qF1FkrmMMuuxHgk5aIruEt3auGavi9ffL/f5s+mUJvQ1ljYJMg8fK9daq8MVYblVDLLFSpjbeZxd
RBZKxrroykfwgU+7+9NlV2thaGudh0S+uprudx8unctUKHOu+JaKoN3G0jql2TGjUl31skVaS4Oh
uip7Fu2RrPJBoMPJXvcpu1G4gqvvrTT/buGp1YZ+UmMFSzmGZ3FlF6eZHaW7ZZoR4SznZqfkmXLZ
aCINmOUYjzz35yuJfJKq4RKRkEGI5eBSp2OlnfJcYTJDXRkE9ILFxbYotHSgZVqQfgZ4PGhHttS6
NT9eFiyqm67FzUTcfTgD5QxQkAwrDEEtO8pGkbDBkNydjqzyeeOyCu9X1wSpGbbUx0/qojvOEKAe
+hNqoeM5wtFkA/uYNpggS9lYRy6CT8vhUeoIyVCfWe3aISYskpNhSmdRfGNc1J0s0vsc5ZsTvemT
Iwb000rsE26Bt9CUXXO4EhVJF60VHe3scELQ0WIaAHXB7MvYttH298fiIFpcvTGdw8A3Imqz9cMI
ymJ4xVgMhoRixo3ubVefhi+WzJVk9tJMqNEFEa1t7HrggYXriWFB/OP3P8EvHtZe8zOkevmb7MO5
xLwzWmpVuemLketIqRlN8ly16O+rxjH+NNAhwOEjmpR4+Ec/bJKaFZkWlVOYfpzKei8zpbrQjeRY
vPirJ2LPGw6vhuc69KPTeSgLhcyeX1Rq1qCqrrjFJiLPqvqo49rHUnafl1tPAU1fOrZ79a4/HoPJ
aKlZc4P4qbSGszTTEY4rJ+3KLuh0/tNvxVJrsobqPwk1++DEobFZxvnc82RKs87CmY3xNDeKWW8b
qStHnOlPRgSNsveLrb/+znBqSY3sMe3afjQO47bWy9GDWn4Mv/mrt0cqnDudwjzHbv31d6tgqGZ9
1hFflgiz5n7atzYzcbZzLlrH7P+D92djtGwudSL7tzazd4stCTMnuuT9xSI0t0afqxs1MZRzHQWT
P7X7JtkDLryVUkrm6TAJv4TgvfWUpTRbdl/iRTgBM07qXjKHEYCtLY4c4198LbIVKnkn3aDTVz14
j9IdWgEe3UBHq7fvhkKFiWsX1RGT/8tVIKdgsMjdfUqZMmRZV2OK7EmSGMhvpjmjuzJN/zgQ5t2R
f6cUT5aa8P7jnpjinslRO2eb2xUiqx1AZm1cjhE9Pt3MJiGFQ5YH40vn92GwyF+9QEFmzk/pI/sH
X7DeSCuikafpqGDqZTcceXm/2OpU1gCckX/BPT+EJNVh1Cqk9+nPUFa5THXpGKoayUC+kuimVPl7
W/HJz+PxaJRQDd4ktuIwx58MuW02EauB5Xd9xHr71AN+6jLLx7Bua7lXw6hGRxIyhL6rufvgezim
TfDNnYJ4CQ0b68/17oz1Q7roS8bEo1M1/V2thc140oukP6edR4DyrGGSeqXeKU+irJjNtoqR3Ptc
rxqdS2pvM7dsbSQx++QmSsE4oDeuTTSbAZjyZWsy+CZFVNxmDNkKz0qriVFmqxX5FjeOwdWhMeLb
kKMAVLvvqzOnVvLWj5yIidjaskwSeIC2vuqN2T0VfbogPRDV9eDDI9a3YJhDOml6w3gx+MMXWW0s
TpAJm7HK3LHdODCiGqm1TNr9sEXTcb4rmCQ8beO1w6JCRnuvpqr96iKYcFoWIux3WROm52YC32zH
v7uRH3dmekUrS1H6UYOYCqy7LNr0jWp9Z2aiGTwpSRUjAJtV5x0oIpSmkkaxt3Nr642Xpmn0RAt+
LQMz6nimTk3F2Yy6S74fQ+mQCWPIsPZruJgPGePgDBmmobwjIMyeJLOcuVdwPWZehOD2jazqdA6y
meveIyOVPAKf6ZaVbVrNW22Zuh+RpsDoM8cuu3OdXMynJcCSh1ZZyi90NBkZ+u+KcTeIKnmAPI62
uazhKDAnB2LBazp6N/KIKVFP12rG7nRkXBn6qxvl2uyW9BENCpTM+7hy5KaxOodSQAqTmTIy/f8e
h2W8WDpmRHd2H4WoBuQgWbxxirLEM5Z6PEHipZ0QbDDEyDh3nDzNmhU/CYjuFlNNE7ONCgPyQyDp
f3jt6P06xxfmpc1dW12oJtRVL1SX6FyJRqaXRGo7iKUYue5BObaRmyL+FKgpJQBLkW/ovyOBx3Rr
kWTGw9DO7bdx7swL2DbWc0Nl2z6rBmTIQVjbzXWmy5EpPtcaNE8Fp3IThQojf7oRMsWpdzPTTQtD
fJoHHonxEHseCmczdLU4NZMlVoIeD5paugquzI8yFvMF0rennayL75k+5dcukqc/ZJy7D3GOTo3P
SMx8FtVt8azVRvdAJU35mgDufIlKGtC8cKmc1LdI+jUbG2md0zgxcMSsZDDmDZOE6AGrQgok3+JB
verdZbT8zhTandOj0oHUlNtfd0NSo3vPJrGY3qo6QsbYys8EG+gnqoq0hk6R0qmeNYbVqvEgotsB
C383zO78qDgwERCvkkzCIq4xovNuOP3oI6AD925GWmdL9Bil24rqKMigIV4e4ScwbDIvSrdzdSAz
9JNmdomn+iZoYhjLfZEPzVlENAk6Q9TGj9keqtS3tcnOTix3aDatmMzQb/HdGMl0wxkUfdS6NwpS
KXKvkk56IJu0mNtyANfJiJz1rJTp1J/Su1CeqQjyJMFsAbJNHCc3tl3YR6fZ0qQoLE8kwPwpVyUQ
Trp7htNRx6PYLt2SX3Q2yia55Uw3VgN2HcWwgZnOllfQeehytWrAGFXOiLQT3yuDYVzpY6dzKOdi
YBq8L5BD7/PEeV60qbksUs6jN8P0R0RITpW5LVoNdTkBNtCvO2V2Nwnq0U4g7MlGw8EKWyRnKkY9
A/BVJc2O+CG8O3MwvzP4P7aQN5fpnkvIsneymwG8TppSTltN0c2FAa9iKrcTcuXX+hw7ajBK07yT
2tAtQS1m5KyR75SX3VIwqT4YDMD6NSwxw2cirss8g0Ov+WO9UDMdi0ZTA6fp2zNbjaMfSY8QE1ow
cf8ku667XkQdfanKUnnWCcR/LlbaYDWmXJKB0wqITjPilxsVmhA63EZYviZJYwgInUseX6H3otAS
sMzzbQp5QKftOY1e6jEpftZsrRkIB9ISJxpC1cyNx5bLc/fDvd7Lbh8hEp57aTeld0bTWd9w4NFb
FrIYL6n+az8REiyvFKQEp40zz9W3EWEaJLKyTnx3i6qeTiRRZw3vIcuf45XUQnML3IBoIuyG9ddU
xb5nrvdFMC+YefWiTN/pVZrUrcv7vjBTNK54dQW71qKbemut6sqbcEKtxtMA0Q0gMdwx2+lFMnyJ
01D5QlVW+Tary3i5FgeegbYM3BGF0O7LwSnQai8SSSXDWmLUVZOJ/GhsTlRBjKWh1phnsbEXZSFf
cKb6u3FC7NqznHK4VQE3vsSx4EaYgFdwQHOt+RZZqLt5Ycogm29qhc7VXOYJZrmLS39Qpan5xMfh
fbOoKGGfLWXCPbyDr1t8EWofFptqRrMnqKe8ThFUcrPr1ugYuhdleDpNffeCqmiYoyzNh2O/rdLn
dav3d1xs1nc3FqbEfGvTfTSgI1bnVt1uBTdR6duRWfxUptZ6BmmdD9soq9vBExImIZVyZXjWMhQN
/ElRrQ3naqEDva3y88xOI8i5gAx7xA7Glrdjj51DzJFlX7PFwd64vZKk1IQNA4hYg+Xz9diQ93k8
2SMMF35Sz1zCLIaJMU18UrC/zX6M58b01Kku0dTBmdXRRo+q2HPAcCDZkWms6iaDjuIKHMPRx76b
96GzmPOJpUh5qys0820iJa5UP6TDbqGVv4oaLxxRLPJE0w3Pwml4itaJq2qH2LgNEnGY3AqjazgP
XRc6bIModttAlgMPYKyAEW9OhqL3DfwRldKXK79O2WL/6KgLt4ESQZ3htXTu5Lvp6LwgzqM/NA0I
UmOY02cyU+2V0kXLyzRW9Quyt1HrU+QYKo+Od/TcuffTi6ZEKdFHZSNTvHaO40u0gnCBdF0m8zbM
kCbZ6omVqgwL1NldRoUWCcdWgXyga2MGBJCh4e+yz/Xvda+tUkAgiFHlbiYHo5MbDwA1cIW6Pg/n
nZUNI/uwi0JaGnNURT36tLTQCRIcvpSnHYc+edHdzLA9d2oyOElDVVVPLvFXEijcL1Wg0nF7mwCn
AfpgRjF/KNaYdxUJ737Xl0P0OjpqS3fr4ijLVpEFmHZtYqKJACFfdl2fcWLAUelIx4dVAuJkWCyO
XbPaQ1nJGOUVYdQKu9lpX9LBBD1GjTGHHC8QTYLanM6M0iTo0O8HMrBGAJPFBf1hYUZtEhNdbu5J
JHY8dJ6q6ZnsoqRIaLcbwYL4iSJr9wakh6ZsjLEv7cepKaI7G91iFNpm2uGioEKjLzqlxqEs9w6Q
Euuqp+a2nNZls+R7u8zpA81gDSyxn7iOnp8poNKUjZQI2e+mQZ2zL8wED/soVeY+iISqqPsBX1vf
m4WZ9T+MGCdz8LRWyXK/oIQJvaQq5OyXsk/n3SidhA5AimRuyIB3okZBPNRDsjcyplSeomWpw+mE
QksDUA4Nmtnd035TdOcQKHH8MCeGvM3xb+TZNMSz8UX03JOql9Bs0274u0W6natodL8uRU6z2WgO
jnsyYiKMG4HLE6KVYrvpbVVHbfHVGZlPTwm+1Sx6sJneV1EKhvTwmJZTl64CBjJPuDxNQgZ+p+mc
dkYzIKGAVqFKSEDHkJfVBep6gntUg92QgQzDSSsYOecyQMLH5rrcoVAB6kRr+HDncilia28nXTsg
yNCHKjxRRuC/alq2LNdGTAawPo3yqaYhb6QnP7G9CLms4dUJEVH30qRGvL0RSqHSGN7Hyr2td0l+
1dBcDDa8jSR4HKs2Q3VPMCzc7SCjLnnuwQdCcUTWqTc03zaYfvTNOWrvq9Eo5k0kaT64cyKhSD8v
Q6FA2LZm5QLoVI1W7BQNCtYgqqrHTmocrQGgNKSXcGnx9JA/JSDrekyaqKeIhfl8yWldSwV3yrXD
BnoM3kV3WavlgHFlwCNvtgPK9MtZH5JD+Omq7pxvgJkI/ZtVlq1zUVkF3KPayU2x69skX73Grhnu
maWw1+sfKvr8MGv9UPaebcuwvSqWkpS91yhp1fplHjOF3LtJ1f9QkSLEVesp9ZORMOPLKqVzzy8r
kZ9WQKOXUx0Cjs6dpXXFHMQK2ofbJI6z9Nzt4qRjsCW1h2tNnVCe6i1DPkEsqOYrZFlMxxNtq8of
DHKY5QYRw+FhSnVMtGOPRhMYKPB1XpQv7g1FInQixJxYlR/PNARvGjUdy51sYm1FUfU2EYVrrPDu
ZWonG3xHMjlIPbdhU+PSNctg/wwrWwsvp07BvRvmRXwNpyEZ4UXh32wlyunRTaGDbwl6fZmUM7oD
GLFQC6FCiVWMFGZQkw76Xc9HLJH7BccShCHQsO+amxvWid1EowAf2fd2tVuaqcq/oB6itd5sdn1x
gehhmFwsTUj30Kzq2bDplXGpb8nlT82TVISZnZlDnfZfR6MqU8vLYuI3Dzx9q+1cevST00hm2LkE
NVhl249t/RN1ne4RwM5SeSFafPapNZtRgRqebqYnQzRGN64bdwWwEop3fqOKMT+LlCZDC66OmGID
6xrtKcmK3ncLSRhFJk3RrjsQT7On6RMxa+0kCNGo5RhagbTwjvh/eMTTvK84rfkcJdz0bgpuhpJC
mrR+Nc3D92nOSvc6o+sv/J4sWhnvUyJL56wbZid7mDKSGmdJqs7leQy9yLwc+MGXS8XQx/GiqDqT
6NPNW1lu8GmN3AcjIIqTWp3Y/91YG9Z1XJh2ukqZTcLGt0PW796UsVI/L2kzvSbTaAJ7LUPWuXHU
HsuFoINTbAqtUPe20y4YLnwgZ/4qY1E1P+dIFSDkk97ttGtLzYt7bWC7bCaphtdGXRKrJ+CcNrJO
mdvghaU/I46Uu0mr1BHbuJzq1rPjXgKimTPnLFdTpz9zW5XwPReusQ+nNHUhaZjy3DJbk6PQlU65
acwYchutGvrPftRo6yLBwM3QZXXzYg6RQyDW2dN1atNJx+nJZ8STrCw0ydhVEcJzk0mXHRgi85EQ
t1p2i5zyrxDvYnQyZ8cofKdpuhDJyd44n9OoEptqqPRu163zTh4BSC53IOhB2wsE8OJNO2T2z6VN
d8OsV/VOWvVwXknNyb3ajeUzd3MxgnQaw24zk0lRAE6l2ZldJm0SyMTNxk2CJOxGawb1u+iSUj+p
0vWct2qD9KCDmGmypUI5BwkjW3d8EbIIuA3hTR/n5OticwTWlzbz8GKNmvVjsqMy95VhWm7qvoA3
yk/dXNitsNmwi24+9G0qTcJlmv+aqdAWv0/05FsTkqbdNskwrRLJeVlftopaW5GXqJMaeWGeINRr
d/S74p2EVuorlpl9M6Hun+sowS7Q4qWrbkw1HW7JkDSooKZae4s++2IEhb4kkz9qtbxfFJHTdIta
uwxGGuieWse1I98aDYQ25yTrGsQza/VnA/vMQFOOmoU/j2q/nKSKRtpVadP6lQ+HQOw8K7AIGTWL
nsFzKyQGjHYcPIbu00cN+GDt23rP5Rm5dflcdVomtqC5ZghlaPI+jeWSKuiqVpmmnfSm1DVAXRFe
SEqQKP2uKzXNG6YB+fN46mC9VWVVfwenVxVBqITxxpVT8drpSUcMW8lHQF3SBpooFH5goeCYx4QM
X1dccuY5HcnQoCsNdq47WcmdmrRh7PW94Zi+Pg8/45IEjz/X2YIGD2i5H62Azufn7J0rEU50MFp4
xmQvHQgvgMZKeQZJRPuhmKlcybi2vNPgx36ZslngXzSk+05yqSL/gqptre31fESX3B2j6kfZZ3ZF
sNomjzAPbPhsJU5/oKTqUuLFA8ZDEt4dnkIn05qMSAF/A+xdmDnIP8hct88W0YraAzcGCgzCHbkz
DEtPAFy41dOkg+bwjRCZTZ+qApgrRYAr87KisJagHRWMrTbh1XqcY0fHzo4mycx2HuGfOEVi+agu
hj8m2WDPB4AoBVY9VQiFTEdc4wzhzeZOOC3IPqjda5NMrGxUBdqfCXr2OU1xLV0Lfa9F2WlmjIrj
WQU0z01br0zAQuqmbzqp+TihrYDWVCEbDnsmRyWQlUaCuGmGNr5EAzTJNiEmbbxInDzH+oAfHf2s
rXX8LkSozvEVmxgq+eAA8VK75cEQDZVYe25h3ycYPYLMXjYyiBjqctbskv2KoOIYg0sjej1xTWqp
Z0bbMtqWRFX3bV66iVzjUGuJ3yMkj1fRi64H/jeTkdLUcVr8mEwLGRnTyG9rNZ+LS0WJnQw6kps8
sxlzGHhcuVpgERTtRIxw5unQWL2yAf8Ixrvjdkc3C7kHPbCruoh2o1shOBaGTtgiS2QkhDuqXQJf
B5XUeamAzckVZw+YotIlZSGnFhlUza60S7ctdNVDH681kFnV8ymQlNLKjaK0SR/Ybm+tSDEjbk+U
sDTcU1kp5qtMeuhlRUyiKnCdKLoZe326dYtiTxqqqQP+enoamyTsGBN1W4RdDWnOeqDCVmo3te4O
c4CmfBsGemMgX+xki6VuBnNOfhZD4yT+NC0iPs0ZsIusgGhlmG7bMOukP9AKR9qoE/Zl6BDB+LQF
qq9OEebE+biLZ3WhTt1OLD1MS5voSwt6oQ83vbTFV44HuLWWKvF51lYaqDwll0i0CfIYSpENFLgU
dVOZaR0FCGFyfMh6fU31StfZC476FDKvlGzcaiYlhA55Vvudm+b5LtEACPpoh9nURJaUTDiKeUhT
tnECAM7JQ1K7ZEuU2zZF+YPLvVJfNFRYHIj1UxufLmOfT7uE6gdwwKGsrybom8sFRV9VEjHIGdyB
Prhn8EKb5awYcch9gl+1PKl7dMN95MCxVZHTOV8dpL+5/vCnkmChY6+PbihsxMV1S7Rxmdh4/4Ft
KGSKwrl6qRXbiPyib/KfbtMsdyZVqsWTiKXBDWuS/DwBh0Xf1WSso/YmVLFBMticSdDQduiYCRca
L5mc0txdTSALhYfNx0FSpzg7a/u8cTeFY+H2mpO9x3Iuj43JLJsHJJRRaXy8cdiRUlVO+knI2Ksm
tyVxhdpw/M/+uD8i4VzVr+Vt376+9hff6v+z/tGXqp7bJIr7Nz7Lv//tanhtaQ56/Qe/sfvHVpY/
vvVJVR7+mQ9/Rfffb78cvVYrg+bDv2zewDNf5Gs731AMyP+53N+/83/7i3/ja+7mGqrNC+Pk/fq3
RfxY78k2a0vef/2LNvMJhvN/i9c2eflW/uP2W1HRYfH6/4g465/7G4ijWc5f1C8BLalAZ1xrnVf7
G4jD/MFfKgXatdXWZth47Tn6G4hDUecvRpqYH6RjwREYGP7Y30QcQra/KBSuXWG0uxlrT+ufEHEO
yqs2iB7B6Ltmrr0RdJsd1AHbnl5cwxzsW33R9CCiMkMZaUaqOocgHhIznr57R9f/rDC+Z+GItfnh
XeERMgUt7kwbMXRhrcMIB80RuiLcpliq4c52Z8Sdk4EMutdqsbNHO1cGzmjo5yb37FYlh3xSuUa0
65jOKAONLb9Pw6H3JpmYTElz/56KRMyvZS2fkASPRs+mse2mNeb8mfRstotCTSE/bA9IeHZFcjqn
Q/ptMkBz+VpVqkFscY+YhlHuzSreauH9moKwyW8tUGFJ3Tz9/tkPKstvj05l2TSIIpn/fVNVeldz
1XTIWZQO+ruMqQZuZz0O5Cwel1Yzj9SwD6rKK/5j7R6nOG/SicUYwcfqrtureSt6q7gr7aSHph9p
pzZhLkqSPaUHqqPVmRwj/UiX1LrPD77tWsSmOYnOIWYyDtUzRRxX0OGn4q5thEZmUdpB3pP0RCgq
9kxTzwIyQ5lv9fF5aU8vs9VNd79/xYfjzm9PbtFLqDKcZQnO3McnV1Fxbw29KO64qPXLqIFCMDm9
C6y7uKxsHhkdgHFTK060jdXlixp38tQd2YhqRg0jo5d002fKuLPyNnvKDBIOs2EnpykdgXvLfSK1
rG+7eFzO83b+w65Z2sZosKETUBW0O9CnftCiFC1SCIRvlNtUfbD0yK+UvZ4d2xqHB35dxOQr0THL
Yp8O/EASR0miTLlFV25nJa99Ue+wArspvX/7FH90S1wkL4wOVj/7Q2v/4b747V3y/+G9QKPQu135
6WK4qzIQafL9jfD2J/51JWD36XR1BLafHkkM/7srQf+L5kn6duCFWKa1YnT+dSU4f5lrMzANMNhN
e0UU/PtKcP8iz8CEDSgY7gzV0f/kRnibxnlvoW3anJlMW/uhXNOkBfDjEYL44DKGU6u3uvZFNFdl
FITbtPwy62eVfjZGp0K9qaPzuRReOPmFdVkXmy7dLnuDU/bgZmi+nefuXpa7qt5HVkfBzIt+VkHR
+eZdux2roEHDL722p0uA+TIPIuOqiP1JO+ut60FeuOMuWtP0542Lnotxai0aUT8DxB51xDT8GrdP
auIzd9XsqsnvB+dOsWpG22gRSfdmeZ0kz4r2ZJVXk3rhLiddc5XrVyX5f5XWd8e60LL7yMjxpReO
9skcnefUvycv5p/mqmv2HJ4jPT7rTf7BLr69UV3DJDOxQ7fe2vz8zvCPqt5XDoqQt11iPpKTIcMT
GfYZ+ZJne5LECsA9G2U7PihTb17YYh6ClOL5sR9j/XAfPyx1MZNZcMaJaZQ6nO4py86pRWcstxix
e42UzI1Jv81ZJc7MJH0cneqbVRtfcfoVpIXbna7+D3vnsd04lqXrV6nVc9SCN1OAVhJJSVQozAQr
Mgy893j6/qDMrhRBNXHzjrsqKnNUsXkOjtln79/ksqNByTxnobAaW+nTu13xeJ0KzEC1pB4Tj4oJ
mVRpRDB4l7OSZabsIXbcnUuZmmuT04yqRvVLrQzbJNTvZEUS9oi//EUz/b9z6b8mktj/nq86WRb9
a1/F39Of1fuzafp//c/RpBn/BicO2PlNq+siW9W1f3NfwO40WEQTPeD90YTaD3xIipAyGFsS2r+P
Jln6tzWJAcFfBoBOXvKPzqZpo7xfwWCFYcqQrXI0yUgNTBnWu43EO1Br0NRXnisBJjSWFSV13czA
G8h2gY+JBircVDOlcTy/m6oP1up860wgZXKbiXsEVximwmXgZCATr7ySHlbqZqvMQO13NEZ/fzvK
fEdAY5kYAfKU86MiMref1NI2bJKmFp+oCh7oiP4if6UNKPR3UfcTtfD0zgCAcDvmPB+Yx5yd9lkV
l3kfiuJThcd44nvGdmrCbHLRezTzciHYVV7KAFVmEgAsOx9A/eU0ZkJC/o7QwROkTXFlRY26LnCY
4BVgj+cEFezN7cHNjEqnyxUMMbctlxlZ8JVAWov6XenWhvxUetEzvUv6mG6xT6No7wndCy8FYR/I
zV2hIr591OpxSdhJmlbkxYoFBA5baIK4owlDTjobscKj2QK0+EQo5aFR5WNAgWlbCJ2x63CIBO1Y
WZBeMpkSVVqfow3QZxBbeRp+DoJ0L+whpNcLKOSrby7LuDUwK+j/yjwhpzz+3TbyZBMsRRwYj6MK
2Cuo6NTUcWXZBooyOxNRrYXPfj0LBIQWaCB7NAm6zb972SKmBUJCf0w1sJWDGZxLSbiXsJLdAG3s
wPbK40uc4o/iFwKGE2DDui5whHzI93KqlVB+srPXGEtqTFfnCb/LQD4PIrQMHHbOshXlPupwGjYe
M7FYt7G2V2v3WxI2xRrEh7T1dfGhKcdwN8DHWpLduFoZxLbI43Ro8zA75sJMZewZVdMS2/Cqh8QI
f1tDq3ySvH7Dr+0/G1Zz8ms73Y5aqa7J0ry9JbXbzMAzQWmH4QH18b8kjv9XncyP1oUF2ZjXAauV
d8jlugBX1msoPPOZ8jJ6pHhROLXX/IoE9Su5w5J+y3zyEeFlNSBRKaKINU3/ZbQucF214xR8Nq3m
O0zgPSYrG7xCXvpe/uaP9aceFYY6Hd2l1Tg/zC2uNwXmydvzR8bKfB7Yz3O3HqVn1MUDav8RNDt1
8lQHcHZshYeiXrdNbWsJ0jEqDf9gpbRfFw6m+VH/9hvACpEVcq2y9C5/Q+ZhMDB2svQMrM8k5aOV
+Icqbxr9iHIJa+G3oYMQA38E+c3Bwc/fuxgbqksp4XwRzn/G7HiKy2CIPXx8n73furopf0ioyfmr
snUE405HYYSMu3Di73qJkOWdKqwWZmF+H8zDz5ZAnXmJKw6E7/DelXaevGsptYKnMU6dsPM+qZJN
1b8cP8XpivZM/FiRpv9a+BHzqsX8R8yWA2SnFA6wKD03euJoxdcWDBFGnDS7fqTiUz41hyzcSqDY
3A78poP//m54CwztkUsfrDaPuss10IqUU4cglp8BjkS+o4qgg+2G5l+/bcdnF5KDpuy4GgAwHgBB
2mX3bcyOqXo3dFgnvxgeME5l1ypnHy+b/C5Q90nkePpBXipMvOVVV7+U/QLJDlYOp9blL401oSmz
SJGeo3LTW1sgSidgZGbvgAmrwX9kqz5fudE6PeN/W/xof1d70BjCticvizd5ui0aqJvQKm2krrqV
uNFeq2yFm1lj2HRQrWYHtnBhdmcMB6opKJEgzzBVoziq5slU7ptuAkZTfo7SLWTZ4XspP3itLaRf
DXUN/CTwbGMXqPz4dRHCdF2N3tPYfeqFNcXG/rCkuKF+tMze/57Z1+6lzE8zoeH3YFCT4GTsGEez
PXjRGn8qHZyAB5fwUPG+rlZ+v0mKT6ECLJZmaXPyviUcRPFTIt5r4g5ovKDhMvg56Ohbgky5M4x1
W6r3hbrNg62eruIvkfkUuzu9tMXnZMmP4qOz6/1IZmeXJdZ1I9TMbDB+qy0ITJs42brm92Z4xfHl
9me8yuAoapgqNWNezQp8/DkZXxV8SuA4uj3jLac/KZtkl23dnXWwvhl3xZJ079XNMAs2GxlIStXw
ebc+Nx0gav7YdYktuWUnxtrIQNjZVnoX+Vs1um8xC3MdgfwJZEHQ7bLhTglPbXOspbVIe/eh8NcJ
Nl9P4sMYrfvOBsjaxTSMbekcnGlxwa+pvqibDPcz/RBil4XPka10L+g1j+3BD9chQIHhQfHAINrB
Dz0DGPUsL2kdXKVmf84valakgUhEzO98sk1VUNNBeh62Vkbp20m0jfRD+TIRC+SNG2yrxGkx+/Mf
isgBknv78745wV+cLNOMT4xaiXLx1CC5PFkEmvQYpDLjlrcNFTucQBmr6QTGptbl0lkP4THVtlm3
Dje9tvNjp/+pTiZ8q1qy0+zQFRB8Nh2YWjl8FXJHwPDEtd3kKW1XKnstfhirVzOz1bO8C0CSRuvy
F11VOfliZc+eQB9g44PkNV9G6V7Md3QYcfFbsgmfC+AAsZhGScr4Vv5BYOVylFVeWcZIc+U59rfV
6ERAcL8j15W9Aijxc6eRDoW3kfu71HXyY9MC07EnfHS1CXUwsVsI27en/Y0bfT3tf/+g2cXr1nSP
q76Xnk0g+4UjyK+h+tBFK592idPGh6I+tcGp1e+a8F7S7wBOY5MinwEd+aNNjwhssMr56a0qsLcp
T5dVz0dJbe9kAgHInOaP6tX4gZTXs/+kfddd2zizutxxv9FRqqT6Bp7n2dy4X3TZVl4lOviYD/7m
ajE1u3tNjuQA1sl6DPHTSjYdDpuCg8Qkj6T8Tvh5ey7emiFXc0FbihcadVXqFJcfR4YIKIlCJz0L
Z+uk/Qh/WnSe/0jk+1rdi9JGFzYNx/VDeaf9KkfbCykTMvbkO4m49QWMcvZdkFbJsX5W1vlr8lLs
td/lkSUH5i/90qBpw6XzI3hOH9z7dLSFp+qh2mdLr4l56v62wpBfQbQHNT+qwLNBIFBZ9xaDYHLB
2reK45Y2aIh8VZZb8NxShEywbfyqI/yZeFUgXnF7Gt8Mj+bTOD3yEE+YmP9zOj6GMEKi+7787P9M
Q7v6hJYDCtCAr1W0taGD2TG4cAvMqoMdovhFtoHyvaTPfNBmn+SrVIVpxMvmAHgRbMW4Mpa0La7K
sNMcTQ4gFJB4cPGKupwjKzHKXDeZo3KDlaAY2/0L97/2tA4Dp3qsPy1Kf08r52pK3gWcHW5lnDS4
CRMwLXlK2DqdylUu2kO5Kgd7PCDkBIu/TBfyysVxztZCGqWuCeBZenY/jT9qdL6PzS/zRXoKv7ff
rdd4IX++esZdzurcNEPQk7+iea+ACgXFMb/LPzUf81InWGLLfrzI/p7RORvYG2v8AzWebsPoiP1e
aRxvOGVZRV4JSjr74huJ3VPdJ5/KwBCLG1VwcnMDdKl3Xxpjl8mP9ARy9yhqOFOWr2p6UFluLS8v
7eQW5wzSyO198WEC827V6bPjBayW0CgBR21hrFAPHz6l2S5DZRnn1IF7nU42DLCFmFOecmPhzcXe
waXHuucT0+U7SCADsejcpNWZHFNw16B3jFX6HML8oi376ObbhfBXqfe0JCA1o45G3Rfkw+VGg6eZ
qsDs5Wf3t/jdG+7cr5a0Tv/I74GjC/UpWGLVz/yoqFVcBpz6c+8LWhhjp5WVFfKzDlDbRIXW0axN
MrykjF0rbFgTdlBvU/neIM+KRH0D1+T2mKez42rG/x7yvHfbllalKgZDbl9w3+RZBDR6orBGL7fj
XOXeaOpPxRkgIVNF8y2fele6872yg+/iiueu581Y2mjCDkD5ExeSp2wH1tfb4d4K2xfjmsWb9aRx
jk+NMiBeNKxjc9ck67rdxgVsSwfL5xgxRCTViqfYQKTW0T61T9BN9XUQLVQsl4Y920SdqWpu1/Iz
TOnONB23c5LqTvK+BqmTLHLyr0+Z2aBndTCIf6Pp+kQDLAmCroA0Xm18KNEaVAI4AutWPyUHOO4u
tLB+L37FcllBBAYxXH8VuTZ/PBHH2hXOgKWOnAklTcr4EDA3tz/PW5Hw1udRLxe+FrnQyDN+aQxv
pHa8HDD8eoTYQqXw6Fd7L7vPve1QOBNfvNymbIi+lW1t+FGoR0DpJMsBL2AE/3KKCeWhA4ZTHKOS
AtgKJxOIs5yjD/7Y2EAjG3HirNi4hfZC7OhF42ByGwu7TMoceEl2YZyT9uftEc4V9QwgQuTLSOop
FKtp+8xSZ01AhCaQGWGbnr7lVueoQBr1fWkg+PVVifYWT/vxMaYTvGRiegVnmYee5wtmYIm+SGhf
XRvWNuyYBBQIVpbvVGwFGaL80tV9dXLORjvLGNI0QCPw7XvGD5m4F52+vWutjaj/NHw23EGx1ka1
cFy/XZrzRUSzXwQvgxAPIM/LReRDA9PFcJDOVOHqYq+KUBjBZFKc2QC2RJeTR+vwKnByWis5uAuj
jYHUB5U4HAZVu625NbH/3LrNVAXCPzwUHNdYy+EKOrP23H21DqK5d9UfwjcIZqxFvE+YRR+NA95l
st0+l8pGxbwwcayDiWaAsKqgkbwlqgFOxuaDhVNSrX42iy1cE7N0OqzFlmR53+7E61kAkEavCIzD
XCAotsJG9nBLOAfAXydmq+M9tL91Jx03hnuyVEdMwfBuVaf1/2hg5wQrtk/5ub/rHQoEoBCeo0l+
ggk4kOBBLxLNnVJtGnMXfPVeokPCvsTodx1godNu/QHuIPRtW89trwFS/8mC5Kf+boS7WHSUzOma
DdSdABDrllIR2gPqZx+6uffLTffAIVqqwksWMVeZHItvgpj8zwzMDlmIKyDwQtZ7JT/VOc+IbSDs
9P33IjFtevG3N/aEZbm8MWfRZoesL5iDkOrMN0WWffnD4FPDrukK8sfM4yRzTN8WfsWxXcAZT7cy
SfMdb0zeVT/Kb9C1uWjcP6KlCtBHP2o6atDcnoRCZ1MgAqcLojGUzqWyUioYdw7vktsDv05WpoFr
6DHz1xNoXnHBHxoaQ9lLZ8O3kRsQLJuncf0z/sOTwbc4WEeMJXoTdurtvM+3Y1/B46Yj7X3s2X2h
9IrlqwmxwbWrr8Zn8N5IQOS29rlFYQGxV7sebHQ0UC+JnEpyvM8uNZVdxFx7trggQ/PRpf7+x8yq
bZ4lZh00K+lcJ86YONkTShditSrR31hIH66fRLNxz26R1BoHISlH6VwN6Q5+AEXfsV2BCDdhCnOr
CzxcNoJ4GJqFG3ox8uwSiZIBQq7LIMtiRYGrAAzVrbvOqXihyLaarwoTCZwVehm3P/XiMptdJUkU
ArvUCKx/a17Lr6wxBBRMO0xt4VX45UNmLlZxD9p3KfC0ca8O0nfre5b9a1USIqzOXGsKlN+V2uK6
shWPJJDKafiu/mr6bY4lsDguLKc3O+TrwFO7HYFumrqzXNWKjVppO1GiH+KE5UpBM2rYlO5Ws+rV
8E03IWv4L2X2BZcvWw1/BN55+DTmd6XytZAkO5EewaaOLr1YWoGuYicyfOLBViAkKjK+KPn69hf6
ePn//XNnZ40PO76tiXwGIFeqTs49U+1d6ZX2Y1MsSNpev0KnDTAVtxAfA4KhzFZDPTnw5GoundN6
XeiS3eW9I6n0CoAaPPhwiNxgk/t3i6XPNwD51Ud5F3i2GpAONfNGyxglaXtscwfSNipw5ZDXpu6I
UKiQ2m9X42caIZG8qZEebVZRtEorKsHw1NeNtKoaFL5XfrQf+nuZZni9VcONoj/oxlOrnr1gE7b7
trvTmsPYb91q4cD+8Fr8ewRvjZ13Ty4zDSShQiKFNNCpqUyXrA+qoUP4te53I4biYbS6vTKuS5Jv
XwvMCELHBmj5WUYWS4hNdjUZmW/slVGzy/ChkhreH+lKjfcyQgzwqpptgfkZEMYq2fS8ASXF0ZNN
XG7i9FVLDnF8mIid9UoLTv14MGWnFVYK8jb5vugOk5KZkX0uxa9Bc8C1a4y/xOq+TPeyuYvNwo7G
hzyBshkX6zSkXo4Oiy49++5DUJ0XBnu1DyiNg18FDQS0FTej2dmM9Hvg62iBnK38kJHaqSbeYjVl
ZnObvJbW3qifwvzEbk2Sey/ZG2BNY9qyT1pl5zo8PCfNnS5YWb9qy1F+S8MaFepIXjXkaiRhJA9w
wtZopvgp77b7epvHTrGJgZiWmwq7+y/yvQgliDYbIJiVmT7dHt5bF/diA8yGN7sABA1F/7ZieGoP
R5IXolMVTvbddIQ7a99GG69AzAmK4RNVZANNq3HtofGhUZDaqOWGkhraRmSfeANK8tr1HKv7DRyz
lJGEWDXKFksOhA8QAs7zLWNHY6Dfqem5RDwhdrpqV6O2gVY9+sjHxAAi6zA1pYksmZOMGz36njTr
Wj5QYq+g38orOrZlYjeKTT0tQNWP6fvWF3b+jecrwhtxPtq666jmptQ+59aS18uUflzNFbQQ8Mcm
daO5CnApBRJIG4/USF3jUC+ihj3Wj6mX27hNIrCaqU7VPCLpMk65d3+n178WvtbCD5jutnd7vWzl
rtbhC57NcGcWn/L6aOjQZu+xb70d6PpdOy2Ld0OdZ2K5poCJItkW3XXN03IYvkj6k2zsC1S1sjvL
3UXIMQV4Na+qbLcQ/OpImwWfZV5iohS9O63JYgBY7ehI8bMY+jtR2HbpQ9XuNRR0eliQd0G5lcKj
V2710rFSu+daXCqdXb+zZ79mdgCMpZpKbuhL5yS9r42dSXeiWavn7Ce4vQL4QLWUk11lKLOAsy0J
okctR1R9zgAc0+Fn0e4TZLB05bOYPKfDqqiemuQLs07q4vZLDKjrhw/IBChXimZNkH0wQLM1VsEM
TUc1Oida3pJ8ozOi1kmwRs0NliQE/jGGI56nzTevsPz7aHp+oXTUrSqD11Cqadp2KN1jV6JNqA7D
b1POUFqQBGh4+jdyvmGrJMMP39sg92wcuLFexqosF5Ktq53KICY+AkY9Gnbvc57N1Ko3lECKzmU6
gSr0ol/3XFvbhYV6VQ/hMYo8q4IULLhbgLeXc1UbPdRxz/DPhal/7bNkXKNRCcA3QyazilxY9ZL6
YHGqAU+jc9rQVFfapbFep9JvvwL46ETbwgxpdh1jFJR5njv4Z72nlRlVHoRO2MxpU+l7tVxlmEHt
rEndkBd6ku0E4QFV2bNRSJ+aLhgXVu+0G96dkROTEGQLXUn0UGVYQrNMruj7oobM7J1RyJEhBsdn
+PiQ1mrvd1eWwkLyI8/2yhQOwhoFODp62EfOIZLY0mniaGWMvVUedNwWNpKCdk1Ry5/c2LPjXA12
taxARU6T7/D2wDCImXBfieOXDMsNO28NwUZXq0DbOflBA9RrGm1XIBlmJz26jQEHi6R10d7XtXgh
65333acfP3UhTNYOaa8413JFEw6mFciHZ7mn9TEWlA9LKVU3lhvt3To+aIKBAqiHlmUhJP7K9BJh
45X0kPICMXZDz16HrIjQfJD3MlZcW+RHdH8QVqHRhygJNPCslaXvK19/4DeYFehQ+rmaoc0y5m5w
GxelPvHc69IR1ggqRDDAOzOo7uFDvwhBJDzJyJXQde9RNfDzdJ1WsrgNze4I37q+73uKhcBLH/Dk
GPaNIqGMph0CcN32IIr+o8s4HQjGZAG61h59semOsLVDJ0vC0bm9g+enHZ9AB4Bl4aNBi93gz2wH
601oBZpYndvQKrahz+yjPolrfZ8aa60MAGKFXwxdajZyRW7kegBpjCQCBZeRs5Vp098JAjKUJZ3l
NKrcYxhQgvNGfYO2hJOVdfFUy5OWqTQkG4QVTDsTJjJ8z+v69lDmvRCg0oBFLZgzUHiwbZw736I3
YLVWklvPYV5m90LQfZJJNRPdOGosJCfT88qJg2anjdRKEbTsjokPoAWPjOgulqI1mgrhnRIjyGPU
2Qq4U7iSFa77t5/5f/yW/5rO3f+d37L59fNX+b3+9fNf55p/Vf/Kfv/rjX+Y/qqC7+8ZL9Pf8yfj
RdKVf+OUjFIGRxzKfxMM9096tqQY/1ZhR2K/YfC94eL9h+8iif+Gv6CgkPZmkQFj4z90F2jb07XI
KgHSLE1M53/CxJu2xt8n/cR1wSQOBXwO/InN+ra13iWjwaStglZLdBAryG1mvYa2SS8Tn9AEnRDr
5d1sPf75975nZl/e6H9Fw1oAfhjeN5AzLjfqGAySAEE6OmRCuysbZY0B8j+MgH3jxEjmGOAeVefm
SH1bFHmTJupBcUUZoZCOgj/CYgsnztWsUeDkvoamJ9EXVub3I8bZQquZcX3ItRgcXqPBMSmTBuW7
HMmvMaOwXEjqQjo0q69M9CBuGgLyZicyDYTL2auDNMgz00KrDPmrB2R6fufGEK+izDJ5VXeIycNf
J63mJB9GOCG0a6mDpK2+CJG4fE7/9UsmO3t8FHlEzcmGUH47waqV8lCngbnJRgCGrlJKXwTE2XZu
V3trK5bVjRpAeh4tAXW7hHZOZ7YQMxEVQfkTIvQQK2gyYR1rt4GskCQX+c7r2y9ZqoLbzbpqlRaN
uZUSreUo19X2XpdK99mlW4cNm49dW4EL24PoZvrCe/ptlVzsimmmVaCK1ArYGG+1k3e7IjbDQfDS
sToU6GluFK3DFx1hFXawAb289jZhnytPTYZvaeIa/lGbrNTFtnBPbqhMj+hgWBvy8IIMd/alLNTh
0U2iekVqR1ZDyrK/vegvb/Ppc8AZs8gcSfYn44nZbZ6kw9AknDAHPMn0bWfQVOtBhDul0lncf8oS
DutqG5MlQ42E3T0RTcmZLxeiFltpNEZqcMDIxkHy1Sa7Wd0e0uwinMZ0GWOWgqIs0A28X4NDtQaq
h9zRhotv5a0Fh3Vho4i1loHLIedpL63u69k0JF4ek4LExEacQ+ZzUdC9ftSCQ1Bv4N89BCneq+aA
+FO5cNsrnOKXpy+DnNxdpySb82qOTJVrPyqjQQ4O9UbfBs/hi3VKH/Q71rv0JXxAIW+bPvQneWts
8k31yfsFJPnpmB+zvXyih6I2jvYb9S33FCzM/uXb/c/Jf/+7ZgsqKtQ0KKIxOCjd/UBWkaeI6JY1
ILtxEyJW6SemQw/y9ie/WlUmauGkcUDpSaN5Bl2uKnUUCtltgv5QF+lvNRq2mova5O0YV9/2LYYB
SRrJCniWs7ee1FTIUypxf6AAQ/GvJMHm+FEf+2ihyHN9WM8iTZ/+3REShog16yWRFHtcAevehasf
mlM61WnJzfPqYxHpje2IgzF+h2+vq3eREHgUY90lUqgW4MXhbVBxkYbv7fg5oOoaTx0hY6GHeXUB
vMXk0UYqYoLAmhV3VAwcXISP+oMVp3ZIwdo1zLXhH0zrXMVAUYqFa30p3jxxEGrFaiXi8SoFVZkd
sD/aeNJvvXb3aM0d5Ggh4EeLcaqdURgg3eJfl59PlFujL/SsP6Ax1+87idK2ESPDf3s5Xn06C2dn
liKweElVyfgvo+BE1MSdVhVHo0We0q94apsrC3xj5qMPBU3HzPx9D9/ldtir2XwLS+ZHzgd+bv7I
GONUUfuwKI6CFTyJQrSpXc5xo1qjjzzJadseiM7bIT8Y6ST4gK0iln2812bboTDQHHKnkRaptM4S
d4+8y6bSjM0olgheJ0+Nlt5V1v521KvtjhmnwaWMniFPKYJfzm+CLF3d5fpwRDJ+NWBv4JZbg1J2
mC/5db8tiPcpA/RCeoLAOibjT/47+5RmFpeqr4zKQT0IJ/WuO0Z3OjqDLy6XFdpt23ydrlGlbgBe
aAufc/qrr0NPQSf/RWxPL0fZZ8qAA6Om0JnSUXUcVhoangOw4wpGT0nE25P6YTgufxDr0LU4cS7D
WW0XKLg7KAfPFFFufISMu4274T5QaK4VvJL+8776f3gxvE3ru2CzL6hjtmAE+VuwexPbVvf5n/79
Kund9B82OT5as8HIRo4jjahj+ICkKSrWoz5pXJoLq386Di+/EKIYJOz8T54IKLMvpEp0HeQk845I
sLebtKi+ZYjW78IhUDb/eDxEIQHn8ci5MsdZZUBlk9Efg2NdhcHBV1Nz1frKUv99vq849XVsFGmk
ydMDVJrNmicNY6AJQ3ryBUXfxr6pvIxIKP4R+NArCjH+dntQ8/OKcODzJvtNVjeeXdNh/e6GU8s2
9MfYKk9hb60k3z91MGnFQVoNlXzucon+7o/bET8YIM/Ut8/Fu5wM7TJiXvg4exRtdUItCeCM1O01
bxTB5hn3RWssrMGr1cHwyDMnsQlY2ogzXQarMuzYe7es8FoJnijxYvinGneJpS0QOOZ3GtM40UCh
xk/FXa7uyzhulGPdoFTVqYkzbDXuE9Ha3p62pQizdTHUyOzS9KlOhWECJTyZOILcjvDBXCFKx8HD
qqO5MYd95ziVyq1XVyfUkR1k6eVqLwRLPqyzxhlWttNM/R1ljvVOpGpE/5oo6qf8ZIj2+BktaqGy
rafgB7Cw+Be9Osxlbg9tmpyLQ2IWdJabGn08ZElG0ADhU+iX0tpVVsCvtaX74oPtxN5FQ4VmOP+Y
34qQaIoK6dHqlIGl1PvsEeXYDoSBD7uqXOPki0foEsZ2fv9PM4oaj8VxTdYhv7U/3m1h35Nit7LG
8gQZTKbsfVTCXaXYuQdehn7rwil49YCfwuGxCvpN44mqzflWOqZ7EcJTJR9Q2+WP3mjDCrof76OD
tx230V65s+7Gb8LPzrTzX9nn2x/yo13wPvjs8FDLpCvHluAi8B4le4zw2rgd4aMvSMPBnE5h7vyr
+pObdW2bEIH7ZOVDg44SdaV4WsDJMR7dAe3lNFg4hD/YFNg5yaT7fEYEPeZvJwp6pozUcnfqJWmF
hcSjbslARqqVRMucpjalQ+j90bdejNZ6ZtldBzM7Xcjorvc/3sgiVRmd9JWXxzT379aRUKYt1iXB
eJIQiTYowtf9XrN+3p7ej4bKjQOpxASTgxDmPFstzT5g6oeTJEMuty3JURVb/mF+6Y+dXfzRvpaf
0qUu2PWVw8jexZytGrSyi9TtPEaWek6ZbhIMcRK0WjXtcWF006+/PGg0OKKUV8hUWTxzunMxBlQ0
c2k8JRw0dIcLOzFX8k/jW0vrN1lVD8qn0VjfDnq9Jy5jTt/13Xdz0W/yInEYTz5wPbH/nEMSvB1h
1kWcDu3LELPrTZGC1o9VcTwplIqU++KAcvm6dXgv3gt7YRXsUXPaokwf4L6yL7fJb39rvZjpwtZc
GujsCqyq3OOR0I8nyw/u5H5n6PnC03Sm6fDXQKcSyeTWi9DR7KIYZSPCnq0aT8MdBEN9m736P9ty
72c2ihLdNj6b56O0Fp7EH2hr4Mf+FB7L1+ilWFlrsEz3zUJacVXqeJt4zEbp3aKGhJnv5bcdqcIa
hZaIp+iVqgOluXwtwUI/K4JtfF160n24N8EC/Cfa7DNjxSLXhjhF+93+1DDJK7ZWZVfA/CdxA1sD
NbfLgo278BCZkdj/mvV3cWcfVvFNtVE64ia/g2dtg5HTKtrrj8a9fw4e/PuxsMXP/cJWvT7nWdIW
cpqT3ulEn7+cWZGq+eDhAnMSf6vGQ9Tukn2snLmsFyUQrpMPXg0c7UzrpFE0l8xtCi3j1kL5uf9S
b4Lvxsv4w7rPntGiD+7FT5ANoOiXLDbQzF+a3e2d+9GWoR+Ehyx9DVSGZl9UE1zLCgZ3OI2ybk/C
gONS1vhBPjAN7+8Qs49nqHFuADEYTuKdtmpX/Wb4nT+kD/K2ukv34R6z+12hrpVjGu4xXmsWMrul
AU6f+d3hN6DnLSelP57iMRbsvBcwaY6XqEQfBpnkPkmOqXrMmcdmjOBWWjbjSVDZDsCMq+Lz7e/0
0d2LktF/IsyGIaD1LuQx505Vvo5BdB8Pxq5IxIXV8ME9SKUI4SayG6qM6ux0wytvxGqaY7yxjhaG
N93nMl1jy3Z7LB+sd53FzjXIcwiduNltO5oFliiDOx49Tz0O3qYJP6V+/TSMD3joLNx917nvlC0h
tU2vUJdIXS4/vznCewqtVDvKoeVIrf+pt/ZoYlquS4MSXHadrsZ2qeTwwTmpI9VK7sIXQwNz3lso
hgjXkaJBFKeRdjnuXwMiKq4pQP/ZD0a9xllyHafppi3/aOGzqqbMS6fd3J7m649JCw0bUFzEABMh
+XU5dN1XcrOMxP4YuHRQ5MHYUPsvkIOoXipTWGpbzIgQnNFQauimi/wTAUfqYZfhcj+qhK6XvZPL
UxRzSnWdCd6+jqEzxe7Wp141uOE3Ufb3pvfcls06t7yFhXW1Sejo4COtT8UKevvo5F7sdbeF2Jl5
qnUMCpM9qOZ0TnBf3qAIHiw0hD8MZSE8NF1OPIdn+1FJi74LSNaPrjZq6zgG4SliA2iHWRX90yXM
S5uKEmbONNVNmn+Xo4r7WgwaTxxO3Qhgnk5Q7+Ne9GnUwgcxaQE8oSO30GK42jVTyOmdz+ecOmSz
I1stFLkESDCgl1vbVId3vSWtAlV5pILiDHK9HyqMhLpmdXvFTpN2kRxPVX9sXKSpsgUzdPb9Mnxt
Y0QuylMrF7jjCG17b8XuuO6RncBzWTwGQKb2GEFlC1vlg8U7YXUpILNl6T3PwRF0vArPjIuKyNE2
C4ydlqJ1IPEs9zT/Dxo7ay8UN623YuFtW9eUbL3VF1bvB6NnTrk+kOjjZTnnjWGv2g++UZSnaBTE
FhCIGq1RbcyRTraqn6CwgEvVufTYSpgR3574GZBu2rwKtQG2L8cWTztjtsa0FpAYRk/lqdSEAE6o
LsRIEUbopRhZepAaebjHd3u8H8ohcfKmDO0Ogb0V46BoYeBh2Q3+50EIldVYDvBy3FYFF6WPmyAL
YTeWTb+PSr23jRwb6du//erunX76dMThl0BDZf6icsd09MsYf7qgs5p1l4SoLwv4qt+OMgMx/zlD
k5SxJNJkIMpshtQiH3vcl6sTJl2kSbWUr3Wt+RJFoXTfmvAT1HF8wooK9mqomOvQLIt/2KOdvtHE
3wX+Qhfn6iobg9T1kdOrTnqbN/uxjLEH7sx4YTqvtz4F0WkTAGCeCpXzcVpAFkxXqU5VpatwXMfk
e+em2GoNQ3eO4qhxDL8JdmYbd8esUOPn2/P80SZgH5rcm+xGmgKXh12pdkXdJHp16kJ1oi8VyirM
WmWb04yT8i7c6C3gOwFXloUtMP3Fs7OH41wxVZRj4FDN69wm7jK+G3X6Marp4DSWUmzlqmtgOkMH
xw1H2ZWR9eP2YK9iwkFFLxUCPBemzv67HGxCV0vyDU9h1/0hYAbZubgeiSspfu0wu7gd6+rCmsWa
ttG7PLjv0gT3Ulc+WUAyI1O9t8bqHqHjhTAfD2nqNErcWYo+y7ey0QMsHanySdXQw8FEF1M66dB8
/v8ZzN9Rpl/xbjBYitc19nnyqS36XZZNPmR3vjcuPK6v1uJEEeZEBB8CFJ4S6mUU3kYRvvSRfOrK
jT7uBuWuL9n5ayl7rPuF5XeVrFG0FOkPUOIjTeX2u4wl1EMsxkbPiL4kuqPFa2yXlf3tWbva2lMM
VJJpyIJgBBJ5GUOKOquqmbiTr1qD7VaYLgPgngxQR7VyXAmb4mqQ92npLdzr19frZeQ5vITiUCON
ViHyPkJQr8mCHXmSI4w/yiR4zkQD0bRqJevCuh6/WQ2OraHy3+ydyXLb3JalXyXjznEDfVNRWQMQ
JCVZEilZsmVPEG4BHPR98/T1QX/m/UVQRYTzTmtkOxTWwen22c3aa61Axef1O7ne8xfADgWyBv3e
M4+G192Og6FQDo6V7Cwp2IbO57EX2zZ9aAJt5RKc+//zaLOVBiqI/7+MByucU5hoSuWQDIrXW+a+
EMm2DlWvb8QnfXjxE/UlzD8afeH1Ej1QbXU9wmd0ebvfO1Jz+zXTnUUBlswaWarksQhV5QBe2avr
r1oKFUj9U66llbP73rkCp4EHhcFCu0g9PVdT7NiiqirloH0U3a6tvpaIDvxM/MdSPwDx+fNZAZVV
iGd4hSlNng4WycpYx6iGHlBcf7Qm+UM/xHdNlb5UsbVyX94xmWA0/h5qcScHEQ2RM6gatRr1MTDh
kGoGwPf9yu1472jOQQsgZTwZ1vB0RmVatWhHTlhmocPvKpwXv2sjt0H3HC2bq9KEsOLyGp6nZIhN
8fJgQTA5nWd83UWatRFqh81BjlL7JRmVxu2qdLpBFXTcBGlaXWMOfyVyDC0mIjnbnoatLuxujcKA
5U/mqfKj1JvyqLwbkym8K+L6R64kEbpsdfd55WPPt2EOsqCGoatrhj4udtyIoVGmmaPhlaQjQLez
L6XTFNu86YxNUGGSdVzRD53qSG4oN/I2sYpuO5Zw2kAbBQVt2NPU1qaSmyfOGkHP+d5BiEd0hn6y
gtewJEereB56+mjxlpDB3qqNuBVVqHudMdDJZCIQ7Iu1tvJF8zBLQdVwJlsHbQqAkTDp9Lw4odog
uAfetfdH62tgt+HPPm6Sj2PfomROJr7/OqSak28mRM2/5G2kmbRXIhdOqX60Pg6IBt7bcILWbg6a
FAGk0BfPcSKkr0UpKylhD1KyrjSisEgH2FS4PYfEoWVeVR9E2EB7KIfqdNOLxnjQC1WqN1WQ1Lbr
qEkI858T+0+2Hkv84kFFYpMelPo+kwrSmYoSxV/Ino8CTm7J+qoLtX+I4cCN3aZo++9jbVLZ7VKR
PkGvgdhkmZjdJ8Aj6fe+b6E9zJBbPww95YyVG7G0lZRkAVTwANMtNFPZL7wjuQhqkCNmecB0e8FA
c2rgaigHKv3+8mleHublQIvL3ktyX2slA7VoMzYSCqfJwYEg4PIo8+e+fe2WoyyOSEaeJ+8yRjFk
MLQw1SLitGK1litGgoDcHW+cCTQed3mR7tFtSWkyRXSHJKV/NEyvu8gRrlMJWuRismt/NiFKrSAd
uWU2/VLAkxfLJjIgbEXSdYcI9c/NKNOJg9hNuL08ytlDRnqVBAvxFf2IdAMulq0zTfRvpQiQRtht
q3omDmysx6bsd9DyIzs/UY5EbxnZ3j88FcRZDAw5rwqKHNTjIhCwe3No8jIluIT7Nodgziojt7NX
pjcv0ttT8ToK1XnSGywnz+ep4SCeA8SmZSQ5pM5T24OtRPDQKH949pajLLcKlUtUBnPCVJFk29Tx
P1N76HeXd2rRsokRnFdsDhGZDyHUMofcGlMvh7YgTmx8LxHWocwn9IV/UcfdICq8FaZ+BZsYtgvN
DzjoXU0bBn7SXxXS2lU4Pzb4PlSPKb/xXZSLTtd1TJM2H3Q/PM60aZlj3sR54U0xECm12fiGviub
h1p1Vq7E2dND88vMwmiRbp2lFtTTUfXR0UdKR9HRpPDm7KLhxpg2ARzxny8v9dKW0O0EVIVEMkWw
OcG72E89rWpFzaTomCiNtJMnZNxTA4qKy6Oc5VeIsAh/1Nf+pFfM4el0AjOx0DFUeUk1Z0CgWFVA
+fQjtBe6K/cWTGmlrZPeqb/VIxFLlBdrwLrlRPmC18IHHp9MBkxfTDTro7KFQA9mZKDXm3xMkTFv
0nzFqVwbZWFjFCkG35zLzWFwgoORAvC36MhZORvvDYLIx+uakjN+pYl6Ex8PfZokAzncgxaYPJuo
3xbP0qTIK7dw/ta3BmVeMR5Lg7qBjEO5PIIWTo+dR6+X0Mp2ZR9VXhpKFc2ZdrQr67LcXj4kZ9PC
xVJBagChxlBR1Tk9I1qhCyPTlPIQmFAgN79L4/nyAPMWn0zodQDQyhwE7PHyJuObm7ncGeUhsRAC
j/BjKBGFn/69QRYv51BlnACFQSLYeET5uZ8+llb1pydgMZOFdchio0L7DQ9Ayb/2wCgRGV+x80ur
h48xq+v8a60Wb1ZahmYxhAgI5uUGfkD4xriogiq16zfbfq2YtbYz89F4c6Jzf7ATQFblIdWeFIT+
8v4DCYyVRVua1OWU5o94M4hSaGMm5u0vfjCf6brU3cEiQl8Z5v1j/PfKLUyAnaI+Q0tSeRi777BP
udFaiLC2WPM838xDi+hflQa9PNjk8qX0aBlPiv373zvFi7uYJBIq8wljBCN4YPubln6Cn+nfG2M+
gm/mEeUmImwdR0zQJd8qQLOSz8lqOXplO5aA036qRV04zKSDC1aHtLuEgvTyRM4M5eldWcL3kppJ
FKVaHixFXJVWT1vCoVeLrVZ8vzzQuyeY9oBZkJr+0CXUU278EPAj157QYmtTqzH6r9aoQW/66Bsr
JZF3T9mbsRa3xY5ov8zyOZSpHLhEb5Xu2YRk4fKE1gZZ3JUK7tKkV2c71hVuglyOjabD/yT8ozfg
72VbXJimj52qfh1FDTeFAZ2uBHEjMqRt9udHGgAl5Q0SkRTLtcV8TEmFSVqSMf5msdHhISVehiV+
ZZR3bDPJJNBEBLSvenynF6dsa+EXVV0eNIeKMcG1W6SuCiucRlV1Y6+Fm+9sEsPhkYOJIylxVoIr
NZ96fM/xLr9MpK5iDYUla3f5JJwlVV+D2jejLM/bYCQJyaDyUKbbOXK5L47xg4Dov3Drzi1/THfh
wypj77tTM4BQ4J1S0Vh2I8dNpEpq2LJfTuL5fv/LhM9OT9ZkWt4d5k3+YfFcWzYZcioROB4ImIP1
SqT7uP15eQHfMUInOY7Fg63qStwYMPkcBJpNsv5QKc91E+0naOAuD/T+Tr2ZzeI6abXou6bG3PUQ
G6iU89zJHu6qXn3Jk8DT4PY1u3ZPQfrRsIoNzLw3naXtOySxL3/I2owXb5SVx6RV+9lCiQYeTtWD
2cYF9bC3iz+k46RStMggLd4qOEByhRYVJIYh0a68zHebp/rRuoqh0dloqUcdLIcDdeenK6v9zvP1
dluXXIKxIiVxPw+sCOidkaHoxofLy3gem53ObUm8ObTIOpK3KA+QHTgvLdR936HPiRt6zjwn2KVr
gsor+7YknwoUJR8doBAHSFa8eLxToxh4aQZ55P/Icv19UpfQy8iISTZFjBSp5VaPbsq42yEgfXn9
Vi63M+/gGzcmTdugql93KBuujPaDBnG7LHaXB3nn5T85Bgvr6Eu1qucaeySn/V7pKmjcg63a9q4U
31dKsL882rsPzJt1m3fwzZSUoookY163TsH7hw+/zvfFBOmN/mw13Hk6hVuEDi8PunYsFmalm/57
UHDsmJVD2D/bw+epXmm2WJZ9/7rJ1Mxo7J47rBdzg0A5y9oG97zJ8l1syC6paNcE5Gw5xY483X07
fb48sfdHtPDYZq8N/OXpaiLsLMo0mXg/C8fzhbgtsnGTIcokG/Zj7Diwca2Bjc6A43/N8u8xF69B
E0ROb4bE0hkSKr32MsC4b2vdZuqjXZ5DvKBeK85Wq2+01SbWs32k2xNkIpRRVJ5ILS2mi6CzmdSq
ZNw3xRcNrYmGrtzcyD2w9ds/XNjFSItJOo6w9T4NzPtKPvqlfK3VTFAQqjbRc1NYHuWF3eURFwzc
vAOLIReXXRvN3lR8htT3nnpTf1KnDTWzARaV2gVIgiZhsE03VGQ+GTej+QgfvvgQeWv1jLMK3+tn
AOChhQZdegg3T49UKWVT0k18RvSp/tb/hlz9un6sPgYP1mOxTb611+3H/MjglNC81fL3uxv8ZvBF
hmMc+sk3VQY375DEc+APUVxNbLR6032AaPk47JPnHLLJX2v0Ieenel79GXsLsAaXcwnLjLVUs2sn
NO+Hyus610GPp/EqaRs1Wx/FV0+9M1eO2JndXYy4ePflZBy1OGfEcnQe1OxJmSKkHjuv8j9N0Jte
Pl1nL8npYMtyo+xkYRnW83mmC8yutrZVeoMjrxj3tVEW25dIU+ZXMVNCFSUQFS9I4ObKj8tTObN5
i6ksjEAPMllLzfmAhulebZCUy5wrrRq2VQpZT1khEVatBKzvHksQ5xwMSF+onZ7eCQSqK+pivnGf
2EihIylixJ6U3IRrTV7vr9/f4yxMQJQkajdNtnEfBbQ9afeFvEfD8/Lyrc1l/oY3D3CfJ5NS5w42
NH9ChszTYGG0abDKjBWDdlZpebUkb1Zt/pI3I02+rOU19TJUY1z5wfnRfMxkN7pVr5Pv7Y/+BfIM
G0LhNa92bQ0Xb31vDINcUQe/z2q4k3tok2eRwOfLi7g2yCI+0EolEIXBQ6RLztaO4BlPf0G6ub08
yv/DKP19HhYmQpKB4Tgq566GoVo/oGLpfLN/EvmYnyXZa1GHXVPounw6VHlh/fMaBDehgHFf5nvN
+ZBYTzUNB/EajmRtmIWhmMZCD5OATTKCYgOlJSjglwztS6daWcIzd/PVWPz3Cp7VumTasIQ2slFw
ZaPriz2aG8P3cJbI0ixHeXnD1qa1sBONLMl5bLN6jf7DN/WbovxO9L/p0Qy5PNB5oAyKCS1HUk8m
fUNnndmpnllZXQ/G/UD/nug26SPc+STrfzqdZ7of0dz5dnnE2fScFDjmAef+ffpBKHQv2730ERh5
RW343tG2I6oAMnf38gjv3ClGmOuEvMBQLi4OuwNWXJMkRpDD0idjl9S7MYeUz4qNtad3Zailj4Mc
ZaeHNBndpzNZb7kVKkoO0e9/az5LnINtJ3JUgmG5l1WEuuvKM+tig9Lkyglfm8viOVQFuCatYy6W
hQQWhQc5+pZ3aw0y7x84gC6UdOdGw2U6y3SmNGtK2biHjPve/1QOMEUQzeseul8031WlqzYuVDn/
kzX8e9SFnc2nUc61gVHzGZr01Bgv5hoN33t+N+fu7zEW525ugJqsfDLuQardGiivIFZu3aN1/zHZ
2V7tdb/FN2OvbdKd+l1uXOdL/n2Ndv39PfzXJyxRrroPvEIpR+N+VFriU8cjNE3y58tr+f4N/nuQ
hc3NldJH/5N59tKnMfw2NV/+7PfD9g0SEfAq2ApwMOY8yTfPfVzKfhMFZXusxZR4NAv+kgZ5rc/w
rN9kNg4z7hAuuJl3eglFsQEMKkmtdMdYyuRZad6Xvtp21b3E49R+0dWsRBDLbKvPIklJh7ahHhE4
+AiJxG0wfIp6BWj5mKj9V8UsjGEDBAPlvoJu1s9aEZViM5CsHt0Ugq3MTaW6kei2L5sVH3bp+8+z
AOmrovSEQwmPzOlaOa1WNIGeNMdQTaanLis7V1RlSiYTguZMSa9nGs+Vu7T0m1/HhDiE98KBs2/5
tGtJm+alozVHbHn3S+lFvwEBG7lZP8saF9r0JZa750Ezri+fi3fmCifyzHQJPgK8ycKpFY7SUO2X
+yOEQA99GGW7MBWAm1tqClCYhXs1tX79+ZCsLKcQdkYiusVRHxMwlf1k9BBawzoa+t0viUula/JT
o013fpt0f/jws7bzVv5rwIURFgZEvKVm9UfqJ+G2T6QnJzV7Vx1px6pr/w/DEUab0wVwg4ISR9Fo
4WYodmGKQB76o+OHKjINlXg0/f5Tnlj+z7rq1nhLll7NPBwcRyC0GQ8UxeKw8sCoZhJk/dGwYAbS
RiT6AojgILSPfYQsS3slijxze2mjA0oHUhVUG+Wh5R0PDKMuUIHTjon1O9KCRwMOz7jQr2IZ382f
pUjsD2qf3omyuNXFWkL+7J6AooOfARYRMCpwPy/smFPZhiTotDtqo/g66HVwPcpBs+mz5pNTaKUL
W7DlimKNhems1YFZn4w7b8Mb+9n7Zp+Mg8ashfJ5GPVdaGgfekmlJ7Vwp7xxa+C4Ve1fi14BBjto
NONkKzZi+UYYM28KXegg0mYO1SVOpkpsWYomyzwasWx7uWZkbl+Pf4rJfB2FQ0PKEll12ipOZ6qw
u9XcpnZMJL/cZ6mW4OTRw3HZCJyR+83EulT96AYFiWbIyy4cy861Nm+l6GEYzPZZTW3UEf3elw/O
5Gc5+vGZ+S0TNc0NSZSHyJAnjQ0jvpUVTwEsmQ9yFQ17MTbXQZ3HuymQUZcRkvjrKfj/rOz/mNs5
/sUa6H1rvv3Hr6yJmvH+W/rrP/+xq35lP8L/OBJknPOw8z//4mGXFE3/J7r1Mx0UwDrr1Zb/RcRO
KKD/c64kEAbJiDW8om4zeP3D//yHZP0TrDtEh7QsIS1AIhMbWeft689U65+wdwICAxWs8Se5vv/z
v38M/yv4lc9fE+RZvfj3W3b015bmvyOjGe0762DMrcecZ+AaC/+xEYPSRAAO7/qo9XclDsqHpheA
ZDuuZ1z13V07NP1WURrbhWxrummzPNuqcpx4fYWgljCKwSPagfJGD+WdZOqR205JelOaMtLlYdQ+
RamJtEQ2faqG9rkco2+9GNonP271vWwQ9kkS7QpvNuO/pvl2WovSHdPCDvBe00hpsnq8b6eXtC8D
J+cuDHcoO9nXMCDKXwtSNpBkSfvXD5WJN4I6Co+6GY2EuvlaZ9uCaJlP4At0C9YqHleKKsvOWTMy
HaEVinw3hd3uxS7H7Ej3vMivuljaZnY17JTBR8Aq0NXgZRYKKjad7Tef5UnJH0SfIZWZmyNas02O
tnsaA6N2oRzNXtrcED8g6UkPQovbm16rLcXNZENcD1oPfiOcxDXNB/ptVZU52q25UyN31Yqhdssa
mQZFTRzDBdUqLIzwWnJkkTh7nTdWmDY72I5n+rWF+1KVYTsqZTXcpYajPSZBU04uBAZS6+Z6Xf5W
ohDKlS5J+h2mD9jR0Pv6zWDQzq+WjquASwKDNqbii0Xyo1t5IhaR4Px13CeuI8yOSB3AbX96MEQc
CSfpFfVOwN7yLUtCtIcsJHf2RjnqCC/3xriNKy04iKAYbpIO4rqNrlKAJf4dIOQjMMb49rG/Al05
fbvm77JQMeSU0KmIk7sMouqodsy4qvu7KhJfm7n41dnr+Ng5AXZy27EndMYxf3wUuqoXb1fnGwGd
7uV0JxN+bKqqxxnSJe6uEX6My7K5wa2YfimhKm3DSQZtmiZStUuLJn1KkzyIUC9pEpO16IQ7of/Z
efDgwcScatJea6YODzUraSFxLHFvwgbqacrYQNKc2Q+pApEakjjOt9HIocAYwhHYZK1E+kd9sNOv
Vlp9jQxqN9swgriePs3Q05us8vqEcrULvB5ZoNpCzXWKzfInBy/2eIaTNQfqnfOL2cD00gI3Q8CX
Zetq6tVchAOi1G3evKjxqKNkOmZGxcdq0kbKo3rnU0DTa1Egoja11kczLFOIN6w0crz+KdtolUh+
rli0+WCebh2s95wOev4JT+kLOz24dV03cV84411WQM4s+ZN6F49m6vmq1l6nvTxt0JPpr6e86z9N
U17uRmFYV2MSpy8rXzI76IsvmZtEoOACkQzMauFiIuIYiKyQ5DtpyKli+okRwAKgsUmi1lvPwdPb
iSAXiHvk8viVaK5S3bxmAePByIttbHKX3HYcTO/yl526+hTeONq4fzBKAfQELz1/+BsftNGSJkga
v3uw4uxbobJMthHGGxm21U08qCuR4fLGzuwy5C5JJyEjBXHIYhmkwRho2zflh3rQyi/6kIS7VFTZ
1eU5nb1kBOy4CBA8EFDgBS5BZpKkGnFbBsrDKENe2dWJtK3LFPIvHx937KjqInv3tbB8pKPhtPoq
0j5bC2nmqbzdcb5hdkaASqGKhiuziKEmB7+jztrxoR2cYW/VWbHrdbneWiqnMLTs+86x7uzaFFcW
3XK0ZXQ+SpzxfcrvdXPfAUgga9208XV/jVRpEXjMm46rTz7CstkOqKKW3yZqo1UTP3lwMqXfmI2O
0UnnovMIWG4SaImacZlvi7AxHqO6SjeB0hrbOIG0psM9XjmCs7t0ulJ8DecBUSheGXyr0yOoB9kw
pLKWPCipkuyNALI8Gv8Uz/buSZmYH41Up/6GUMzaFi3Nw+syvBl4EX+ROmo1VcjJA00QlasVtbwd
ZMTIiBPKZ7+E4DfK6HkarVLetgXav5GW7WzhBGvn9ewSQtfJOYXoCucUQpvFCgyxog/ZIIUPVlHR
goRX7BVD1lz5rZY/ZCLLvSAEwZ5JfobS3JfcaL7UVO+Gymye+3qyjoLOzTtzGqZdHyZr2YDz6zSz
ic6HmSIAD+Br9P7GRrQSOSTfEtGDFrShN/hW9dBr05UxmMEHRfQY+Upu74VonA+A9ajgB8UaLcB8
Ik/OCJ9ANxpJCQsvHs/79IzYUSZCDYnwB1n3KZ8b8qMejPmW+Nq/rhtFcfPWD+/t0iqOl23Je1sD
AIXsy0yPRdBxOjDd+UaQTj4Dl0a901qOR5jG0Qa1nHBHkiRZOQvq8qVQ55nCns17DyUumJfTAcdE
pI1eCfFgOAkgCF/016WJ9GtQpuZ11JSjW9QovqYtintzL+Cmmuxo38vI6bVSKd0Mcv+1FKLdjVWZ
bY2uRxmSDKgni1z3+sIfv9ZhanrG0Hwyq0LZBaYWrBBevbtmuIvkkFQyw2ceU0QrcBW10YPattFW
irXJixLxIhTIWJVU11cCl3lFzs6GCTE3Cav5PVusmD3IfitNiXgoQ+uJTo9uX6R2SPtZ+D0Xzm3u
aGtQwAXJJAYUXksZLTuVQMmhoXURARpxNCWhDA24MCrSCL76Is95mp4eCgDVsDREVgPHbv7o2PeO
kd9HfdTc5k27r0jxbVW3llj5Pz2o9GoSE8w6h3PX5uKGZIHVhVKODVHqwd7oufVJVbuHqQkVb/Lz
NUmcRarlrxWwyfrTB0q4ggja6TGFRj5u2rGJHjJpMpJNBQcPXE5GoMqI8U7VT3RcjySJd+jf4eMk
Ko2qERm+eiPX4bTv0BhsXNW46oLReKZ+mnxjuY01op7Xrzg9GjMPPU2PM3sgPMcL7wbHOy2jfhKA
vVPt0A3K9Nx0fXgdOkmL1jIpcDSmkzxBxZvinSCuiuJtbnHXPMUU2sfe6Np7xUmSHzZ1DlJjCpo/
cW22uqfWmXaXgf27DUxpfMgSQ325vKOv7NeLrwf5jxq2Q16D8spiSy3bz/H1s+AhycbJ9Uu73CZU
D64yZ1I3UatoHq68uknbSPWCON77Y699GGvkg01fca7GXkVSPY+vqhLZZrUVoScr6HUWVFHM0LJc
1Y77G1XqgWVKzaaulWkTYU+dwfc9vTIdN+8MfUPo+4tcsHRjVI+2mcUfIQkuPF2PB69MpI9D3Kj3
YVYNGy0eiqseidpdmZnJZmwcpDIT0eztlghkZW3O7jxNBOgDQYdEX69szI7mmydJGmM5sIZJOo5F
0LpqWhdeZkzRCnLm9VlZ7gABDVUnGsrxkBeRrxPUSq4MafBQW+Xo6UZhXasZsrwxb5FX0WbkFnHZ
bGtJmT7C+6RB5hm1B/pNn0I/m+5oHcxvEicBBa0X31QrfW5jx/J4Z5/Mcfji92m4nYJ0K9dlvy/V
xt/7KskdvWNLEKorVxytM+8biB9sYMTKKPWis76YjS23Y8WJko5ajXrgVKnJ0ZnC/0pvnqTLLuaR
MGGQhZBKp+mfmtfSOPpSQZZJNtNjFHGx/M7CqQ0GomMtO+h1Q09BaO0gCis8O5XvjMpIV96fV12L
023jC5ggQktAJfBwT0+H3AB2HEYjPSIC8RQVe2rlkj+61neBDHzZWNvaij8o09ahabgah1utdPb9
0N4V4e9AjTaDcFYyFQuM5Wwu+SLqf5CGzeIvS9LAqUx8iQJOepyCRrvSKP+6yhipu0nM0uxxln6g
O1Z+6soyxejUyF435rSRfZT4ZLsZt9oQd16fT+KnRHXpZkwlhIcCA2ZMcEk4XLH9x2dlfkwIXuhm
AWe8tJxAC/RSifX02AGd3I593W8iB1jX5Wt8FiSxLKRyyXsxDHQKs9v35honMiwso6GlRzvs6n3c
9sEmUbTa88fWXhnq3ClBA292r2k/0Pjr4kyEXWTKee+I4xSlgaeOwKQDH+72yFLFJtbktR1/Z2p/
jwd2evFAqroQVWdG8VEk9nVkd9gArflQx85VqCvbQgvvMru4SbRiAzjFjSR0kLN9r42u3ZU3wbDi
HZzFWCqJ9PkVIZ2Oetuy/TpImwbKyCo5FrEfuoVBVkkXSD3mXXilmjE+YmQ3Lm6+sRHS4G8vb/M7
xx8eRMw0QT/ZOqLh0302qi5LSmMQx0jXp71pVdVHfyytO0vrb0IY86DpU7W7Xpda0BhKC7pzRDE3
k4LbrKvBoklRNt6McaVcBXLtuJkPY7tUjMGd04jotlH8p8sffB5uQHgEVwREIvTGUTM4/d68MH1N
I4l2rCdaVtlBYNidMLwMOrZNkGTTrrakQ27na23F78RapC5QNZnZesgdaLMNf3MjrCTrOR8QRJDA
G3c9nGedrU/PXaf+lO1g+twoTuFqlaxt0FL2UT0w0hV3+vzg8gXzSVFm146C6OkXqOVAq0M3hUen
rh+zolKP9DvC7JNl2coqnyWWIYPhYSWqY7Zz98TiTo5C9GXR5gw15FfCgqZBsmPtrpXy+oOV1vcF
DBn3Ydd6BUSOMBJ6QQW4joT9fYuc98q839lzBT13NHcwfPDULPK8am+ZU6uN0VFDCpXG9Li+t83Y
eFDt6SWq6qvKzNKPcpqIlR6SeUdPHyucmL+A6Lh4QNJP1xv+grK01FocFd8w9pJJh4Ojdo53+USf
mz92c04vkBUDt7NkeAbm6U+xloVHUQ3dtSOCfkOer9hOpv6xVsYV7YN3zhCWXaeYTr6TBNP88zen
WC/NuKclRhyl0nlKsirejRP5SxIJ/fXleZ0Hf4TJNjVsEITw1CxrAJVa9kMNI9Wx65WfeUP/suKr
1ScYen8kYyP/BFm0ppHx3uQYFHpNBYohuDNOJ5eXUar2ApYTRWjSranVnwJIcK8SU/51eW7v7BkZ
dQqa0EsQwCy7i8J86Kaat/lQRmq3K5LGvDIjOiHUvvgwAldauQDvREtzcpqzgYsyowIW11EpEp9c
k6ocpjCz7gxVqXZ2GE33VJdIeBgRfZGiuwpja7qlSmbflNSKXpy28KqotK6r0FevqsCYqGVUVvCj
bZph3xbDby0c4keQG/UmneJoBRnzzv5jquZDhgvhsCunm6GGMNCadLMdqsrSvaIrxIOU67eNhbOZ
VVJNzwP0kZf35d2FAmpAkZp0JenTxZUd/ajImrZUD0ac7cGK3DT1U9z+1iT1Fw7VVRNCyTz6rp6m
qA07jSsC6BTzG93f11nqxkb3bE+Sg40xN7qvXIm+XbEp56tC1EhGZEbwWPSQL1Yl9eFDgggrOKq5
fGxb57HuZe2+VO1bXa7Sxz4rwxX36tyKzXEq12EOLsipLs5OUdTowpZ+cCSRJtzcyWyYzpV2f3nl
F0Ch2Y8+GWaZdsjw+PvctIKjWe7UqvFiJ7npDEdsqBa+mMn0MtnNPg2k20ofviPXsVYuWf2Axcoa
YxRoUecER07HTuoB6BiRI7sEhbu2UHedE99JifOS+jc+TZWpM62JVJwbBdwSTjusDdguqMBOD3zv
l7HeaTnWp9TgrIICMh3b30qAGHdaf7683K/JxtO3iRUnxUMmj5rNWQEtaTQRRaocHLVSPMoKTlhS
wC0+ZqlKj4WW7/RRVL+JXIIPczL6iyKX9odGN7MrvcYUx4gAurg5zm09BvJv0RQm0kWJZAq3sMtf
Re2TY2+n8hP5hb6GRzDYS1YMo6CuD+kHyQnD2PPhaPRgGRTbKFAhjBuS8U7YobNTjTG+V+2k2Pld
an7XpDLZNMXov8Ap5t/abNKKqXlv77lRSDVQyINAfOmu+FrZOnERRccW+NGNmU6/AI6VN74q7bRO
bW8MqyMBP0Vktqwg31I4Vp4Lrbi6vCnnfgrVTMJqQmwUZ5ATPT0AjayT8K2U8GhwDGEQj387Uxnt
u6qPb4lySk9p2p9p0si//3hcHAiwN9asKMnTdzquCk9lkNVdcAxQanUFjv5D3qLP4I/qUcaJux7g
4r7KRGOtcCu/k22ljKfLnEATl4Ia6unIudS2ZUlN4SirlO5AEf5u/FR4qaYmxaYMaMYpkt6/cQrp
kzw0zsOojuoe8DOAhCYMt0YdgcMp9IOwrYfLa/KOB0teEftKKhSGWbigTj8tkmBAJkfkHISjfivI
hWyKzypleFDrqDvHQ/zRbOLb1iTa7NX0prXiXzVsqndjHKy16b5jgeeMC6lOBMPAZM/n5o3PldM3
XplIyqJLGA/fnHyKXdma4pVTcO78UDfkacH5IfetLGtBeRKR9EVK6pDm7aFLwuG2Fk6177vKjFae
lHceMaQjiVZJ4WLolqBXNZu0yFR7/5CSbtvGTid2QRlkbmmZnVdqebdJCnWNkvCd3BEXnNWbRd6Q
d1juaFaqkVnRhEVzPNx8rl7pxqbOIc7L9egLyFvLTTsz3CftiPkVmep7dLA+aJMdXjl6WUJPWlnO
pm4K6QZJZ3SYClv+Xbf6p5WTN9v5hWkGIkduhpuIlIm8eHCnXiq7SU7tQ9Cb6VWulia44Elsmkpt
P2NAvmWKVtwOzSjf8FX2tV2i4Cza8MfKd8zjnH7HLEChUwzBd6QUML9Xb46dE9PB05R+cWynrPhs
QrxyTQApcMWq3hup7XomwdqVavrPkj722w4/3uvGYVNIQ+alxbhVB2Hc9hJMr82URLuhQCEtGwfp
Q5KEa3xa89ecfC3ZB7xF8KFQKNvwg55+rWKQNc8xJke5HNqNPFRk/hvx7EyTsxkm54+PMMPBbI+d
xhnDsV4sTkyoAP5UCwihWwFccEp3g2SXnl1lyc4Ms9rj0U1W7OWZIZgHBcaMEQD7by09hIojbEHP
GBx7MjEbctMJYiDpuPIMvZblF0s538o5UQDtPXIsp0tJ3AoBnlw4h7gWe9IkpLUzF3oCt22vnQiG
gEDz0mDft7+S7kMuXQ+xfOi6ZzXPqbMUH6Qh9gKoeIao3+el2BnFM1qurh51/KmvfOwZQAnXhTuN
14vxMsECLRI6VYasWJnm0qGhcLC10g4+8Ers5zjoCbxafJVEreSNlfNojbVx06VQIGf/l7Pz2m1c
ydbwExFgDrdUlmVTdue+ITqSxZzT05+PnpsWZZjYB9jAYOA9UypWWuEPiU/vSh7kjFK/bB0FAPLT
yum5u+OwBWK5WC3yZQS9F7+LjDzuh3EMri3d9H1Q+eIYkCSdwPQjnWzGR72gG0zKEDzZchQdMFHp
t3oftocGvFLgNrbdoqTLR2tG8SegG/kM7Go6vP8z706Nzvs26z9QqJ0LNvOO++eM60FRNUqoqC8j
rfl9mv0MUCnVpgwYdZ9u3x/r/kmdSdcMw2IRzVMgWgwWTzHRInlcIdmmV+W6Z4kBO8+oI2wMCusc
mrX6MMe7em5HDwhTyNCK5Z9aKxCkpt+4f/8H3Wd76Fby0OHcpKhAU5cQAHtqHUIQ1bm2eu0chrae
kAqQA4qUYIdeWlQwHqvO+Ya/unroYSbtrLxUpS2sR9awHNIDyqs+4q5l/dEGEfSrKCWqwXCnqnKn
tYHvjo79F3Qwyurv//K7ZeOHU0KkB0MUr9ylqXqMnZgi+/p1CvvdNAhrI6n5Mw06ngsaQP99MCCS
1LIIQuYBb5cNOBb0psrQr2kcjxfTyLKNn9FtbDCwOKKzoK6Md3fLMTmKLzr2YZxS9srteE3GBkz7
lslhCOcWKppbViev3XJvjsIuxFucnQg+7naUNDWL0q5M/Yqa2bDpihIAjqOVKwWF1yrVzV3KDYAU
Bc+ojPkhlaXbYcAlR6gkDtY1VdTuIktN+ymPg37b1r3xYmuZPOtCkWFE1iRBL4r7TQO20dr1EsiY
Xau0CqLrutldc4KTwJ3C0f9rNaP11R5r/0PfViitBZlsNu4csG6SkPINWZzcZ243VPZOtTC9t+I0
/gSwGoyPGOq6cgdS+uMYDAalQhVbbXnMY3xoHSM9RVjvuoHEf98AmSx+OGF3LGTKuBvHr+DWToEa
Fm5popG9ibpE3dIg8XkAwTrGWK1ZuSI1uyIelL2vJ4DMi0AMgdtZCfwinq1g5QzfnQReKlh3AAJJ
y/E+XcTGZC1T2BaOfNVFJnY1gFuE7mqdX5XEQN9WTYJfqcs3CwqAHYcwWJxzHQaB2NsFbVIj7poE
e1mlk8+29U3ptO9Na19EmIAHrtwgOpf29zwcX/okdhUA1WWUHDW0X3xnQ8F0p2rNUcVTSLL+1O3f
RP9DU5hesUpfWLhFmewbusrCl7aJ+qzRo0A34KGgkZRRtEulT3Y3NsjpK88ILu5zJdvJibRt+pX+
+F0yMM9ylk4BE07hcEmEaAnee7kv8IAcOzJ9taovQ1Amv8XUfXz/dnlzJDgJ/2uM0Nq9/Z59oIWd
HeqT10XW+IUm9wM7OztNTZPs3h/pPttkUhSUZ1MpuAh3XCUQgYpvOuXk5cYA+lH/VSfJs20CBMy7
+ii6XHP1sfkrKpwKjdpNouTa8yjHYb8tbAr4crly091jbeZfxKNIHIkOEinR7eRjVRXyKONLGtZW
s4lbVT/lahe6VqP7gQtcrthV6mAe0kSxL1GX0qsxz3UKPUAbpGxrKVRLOrOwnyytULd5n1QrDfe7
WxJ2ogIrkdCa38i9fPsDc5nkz8otxZMmJzoZdkkEGNfXlYWZp3l7pkDhcZBZGfokcBBvR+l6p4Ht
oOIoTN63V9S+j3k6E+PUE4u6Tejb39rcuWq5ox7NRAwbf5LByMEEOZgihBbaFK312IX+7z6cEVFC
hCxlrMRuJ+npyjZ6RaAsfi2dQ6hGPInAke1FGBNHeqHoodR6lskr2DmROFi6MPYpOoMlmUednB1D
Gh8FhhhuodfygQweXfgMEWk/0KprglLTIdUqk1sKLJ0yZGhZVBUuHErVjpuwQNJiUtp009FgdzEi
DA5da0mWqwUZU8p1ymZyghiunqcHR5v2TpbWv2K1xoAZKIh/Kg0/2GbN2BwyJ8nou/bwbkZL7Ckj
qCf2eb8Lm6jaDqMqzjQf/6SjaA9doTUfxNjbe9z/nu1RcdiIhSK+94PseE2R53sa+sPO74wnXu1L
rUXOoZVQSH9/O7yyiBcfGPYHcgqvyScR2u12KOJKyLHWDJ6ZqzxvjtEEzwF2on3gTyDsS3mLe8jn
Won8J7rvlid0HWtT2RTXaiptTyvIOtvUEocyHOrDhAvKQ9OGcCfqYHgqwJc8jH5s/cFRRNtS8Jdd
XHXro0P1dWVj32XQ+MLMwT//gPyh3HE7kc4cYmMMwx7Tml7ZhVizbNm+3aHKFPkPu+tX2QikIJux
a/bxUClrSIX53Cw/JKB8tFixlpvFWW/HT0t6HDX2oJ4aRdZnRarBPVuDfR56IlICkPGgRKL81BpB
/b2WyFJaFLNqxe/doLXXvGFfW+uLXwMDCsgVotcz8HZx2Y2BpnZt0VgedLnoJJslOFd7MqyLOYwv
k93KHb+uQQYt6jRK7VH9I4Xz+Utpk/GFhkP9Uet8000JDh+jSnaeS5DsD6OWWU9Snaazn1m8h4qV
unYhpzDEzWjfTFG3M4eA1MYZIYcWdUhXPdUr46SKxvwOADz8kBVF4azs4buwZEZrgkInOqeWdtf6
zbWAkmdlt56GSiKKQnXkgbmJDiCAlU1V9tVKZeA+DXYQC+exdsAYg7tZWmH0YOsLHBpsT0EEcm8V
2fSdBCJ4FE6Bk0lcyduoUto9u7876MNUoqKtd7/b0Mp/gMKrdtyo6kbFMGnlQ9w9IBQQFAT+eG2p
Kd5lKmOnRXqGnZVXIF8I2S83T4Xar0mazM/QzdaiazIn2/SKSVP0JaZJU7JIVsXkeI7aPHa5Kn1u
1P4MaVD5+f7d9PZAZIoUEEFSLBupURoaSRdiLIp8e/aIJmS+sfywPhS1Gq2k5vfZ6WyuQ/WFbvtr
kXz+tP/k5ti3aKOtJrYndWP6O8si7ZkcVP5mVnjEONEUXpJRfNUkxBOHMp8DxNT5EMij4SLwUn+X
JCkCmVuYxzEdU54WKfpq5lJ37EnCO1ejpIgohuH8ef8L3b3lr0xcWtuqw8bnArz91WOb2Hh1NraH
3QTqfrJSu6bAUgwEbtdfYnt0HiUjGz9NZbzm3HNXcmHoGbI9U5hg8S6l3brcCEn08Ku12ynayf2L
NVjytkfnrWrM0I1Hf6369NZkLY76XOQB27+80iojEFocS7bH6Yy3UyeZ267IgieWFYtDaHDhxaa3
1LhmOKxVmO5TS6ZLDR2qMigbmV9x+6WHKnLCOK9trxGj8kHOEEjTQgQdpsrOH+OuVfai9p39aFdI
fwe2PW2NRMk3mVYHGMWUhA1B2V16o6JVV47ydzQxockIc0JUZWpT0sgy5NNNUA/buJEvk4GdlxGF
Hd6kvFqhP+LyYYQoOk0wJo9NE1qvjIRgxyZo3D4ck31XV6MnYZQZUMzBrimSmg67IQzlu1TS3QKT
gskFJSmOlSzEOZymYmNM0HR12z/5WVmcoqBrHiP8xDZ52euaS4FDbFJ7GDdmK2sf39+8yv2CQj6f
kUJk/fBRlp6N+LYpImlj3P4kzcA3qIM0iCXTo0gnzJ+MRo03DZ/2gZj+U9kkyiZqTLFFfKY7ESt+
EI0a7UIl6yCMtuAE/LSvHy1fFztZUdfACvd3Eb8VjALYRwprylLGSenMVqpFQvcLEZ0fvp3ttAny
dDCJl/e/yv1jRhMChZ7Z3oWQd6lwM0yiAPfTaJ4yXQlWAan2lnVs1OLjaCorIdP9e8EAM3CUNxOw
2vKCtfIhD7XEwNmxD7snpW6MTdoN0vY/z4jHmUWilA4EZwn0MQdVp4sgaV45qsRfXYthYBr+DHX8
BSwf5MH7w70xKbDstPa5ykHgLKV9SyVt8S2iTzlJPX1Oq/Vpqfl9u7JO9xBDirTMC0kv/AhBhyzi
zTGv+tYkP/DkIPhutCEA+tGH+FfLTeTKZvEgxiHaT0NS7dDK0J/VMP7w/kxf44zbl5ie3gwTIYIH
17S0sMWnfuqVctK8ZorjnZYm/XHKhH1tDP8ZOMX4DUYeT4JR5clnpTDLjUnVfnCgWLfRqD1WavhF
GGP/CIOhfSjHfthLjWwfNJTV907h19dAyQM3nPTu5Cc9hbuufhgT3W2CCkJ0rRYbu0sfohhqTgJg
O99Z4GjcCqrwtgpEeI4yJV+LveaLdjFnxE/oQ/BOky0vk+QqHMvKcVrdE2mLyr1lDZckJ8TS4kT1
Assuv1SSc6UixY1HpwBYg2J1397/8HepBtEA/D1CLZJoyKmLcqYRIuNTpZrm2ZCTTq1hYFoNvfIh
T+12i9zbj8Zosj1oZc8sR20lVHnjJsK1a+67kccDXFlE9rmiRqK3Cs1LQuOido2auHmG4bNeAUl+
f55vHCUyb8cEo0X/CzDn7aOnWGLEYT63vbwfxc/Ayb6X2Nav7OK3DhLLSBw5Kwexiecb8Z/QSzIL
WZKwKPBQcoZgk/QSCEdev1nTkBZSHV0sqcvRg8qsg5H6f8oY3s77E33jJaIoBJ8CcShCTWORu8WR
pNmtljoesv4XVR+f1DFNn02q1puxzNOLE/Ekppicvj/sG98XEsNc7yGenpVYbmc+NbXQqTY6Xp7G
yr5wAmUXFDiK/j9GwcqCu57NCkb4dpRUSbuwan3HkyCeXhMhXzRlSJ7fH+SNnAh6GOd75sHP/ZLF
JzTawKnbwbS9ItGudAnxHoXAc9bCorgUpl6+aLk+PupW9zkKBvnZCFNj79dWvU/0rD/FVtCcW6NZ
eeDuD6pKSXW2fcE1DW+W+Sz9s7VKZaRnBC4Lg7nxu9TVzUNUQh/0nbyLNpHcoMpl9rDDI66gs+Tr
9spbdL+veF0dhtdgz/P9F1u7suVAiRWyCh2LxnOf9fm2bkrhavFzWaOSnWVbipZr0Kb70ByOAIHV
3G9BjWD5MiWhkO2xVCzPmvKvSdwBN0M4Iu+jF1q3PzSp61aupHsmPFX6mW+rMsW5L7BY/LiLlaCu
pMkjNmsPY2WIQ+FM6EONfvWomMHesivlQY9EvoWrkO5srFe2PTiGDY37NQ+re+zJDEwgUoeiMgui
LrMiWSp6ElSu57bIjB2u9dRybRGl32M6Kw91NhZek9nKb9kJcOAFXDJO8dYZBqBGEMi1z7qMlo3q
T+mu1OXwWmgapSSNd/0/H0wVsjq/j0CFi29J8I1EWsmlSkyp6MK8mk72mLRtuHIEXgt4tw+mSiDJ
BT4/WuCfF2sD6LiNFLplXpCn2KmGIXYpkWiGfTo2D2GcZlujmcZd1srq3tHaD/WER1Kh+87flRvi
jW3Jc4lzMxtzDge128PoSwjgqYWkeP2oxKcgmvJToRskQJSQIpTjpUL/7ocjOrxZGx+S2hqvQitP
LfTBb3VQ2I9OgWIMOV9FWjNiTHwK1DQ9O+1aVn1/axBaIGdPYQco/L1kKw3fWooU05tUafoT1AgV
5Z2CwYzujpp1DIfoU6LU0/ccjamVLfFaPLldLcaelXxR9aDhvETWSO2kRb0zmB5OCi41kUtTaoUb
O0hXSedp+lWlv8tu+JVHtgtA7ZSZ7dmmIOFmE3EedBb8Yobo0Wpqt7MfIhNRAQx4agMhR2dNn/I+
EGHvIrYAhBaxK+omt+sZhjnYwCDUn0Jb/5t1onhKk6DYOnoXnt7fOvc50Zw9wICfwx14l4s4RA6i
WkqLHl13BXm/EsuBfZ9Y+a4GcLGbE/eVcOC+ecVYSEiBvSHKdGAO3E7NkBsaIk2iPVU9Yh22nOoH
KRFwekVi/lIzxzibZRa6/RzvG/Fs6uCHO0oi+sfEDCUcwiNrX3Wl2OSRuRY03Kl7UeuBKE4tgg0y
Q4YWj5rE7Z6PWmN6gf8EKKCocGYfw1+h/lVKla1A4KiLzYcuyy64jQ8bhG/cWP3ZGNOzGdQPtXQ0
bbSFPkrSh0AqBteRnyr1UdjPZgfiNkxIxLVt5dAbR25pAIU71McmP3SStbbZ34j8mAlRNF63KiHD
UuGU5H7KTP6hwBZ+DqvZHGCqME+L2uI58O14W6PV8bU1lXqDAlRxqAtphWFzfyeRSaBHRcPgNVdc
7CzUtlQniEzVM3uhXIpEesbHfdf2+qPSlaD9RP/p/a38mhssDzi7CuAzYD/0BRYhQaA0ZhUOAdmw
kZ51o9p1NCpCvFjiut7F7YsN2l+XgKTLYj+N2aYNgUaa+Skt88+BbG7K6WWwi41snEP/kuu+G0mF
Nw67Jg43dqMeEw13IGzUs+bl/V/+xkPCt4I3xTWigpVc2l6Vcm5lYaypHmn18BSiYvoSdEOEhU6t
bHjLeOCtLtgZuiQf6lo3dr5QxbaeAKK//0v0Ny5oCjwcAw4oue/ySRtUkWHflurotk3gDvSHCI/C
IlWvseh3TvyiRM9pG21tKTyWyFByiEAKjDvJKHfUjK5OuFdD6doVnwfpDHLSqD5H0qEy0Iazfwn5
yUC/rrjiMfLRDMpj6WTH3lI/i+xkyhL/SuBZUb2L5Ke2ojqX0VgJQoAQTfzLV41DqU7PcOo/JBmO
GkZDH2SSrM9Z6zzOygGkLmsc/ldR3sWOIg9+1XShwgLZ+PayMvM5WS062avQZtIlrv3Jd834izT0
m5bQR1jXMfpIwa+m2YiThCbwkLqEw99J+zLg6xR0HtW0oQ/3RQBrHiZ1nsmn1ta+o4VnulaWPKPn
4E24gTWfcmSFZOP4/oK+kTwgLgEzghSTq02z5qT/nzgd3RjU26p28vTQmC6hpCJ5QLZ4TQs/3YtJ
TQ5RnfePbe5HB1mqfMDocTq68KnbrWTIyYPVJe0pDDp7jaxwn6IBYCCS5KZFuM5cKt73XayNBYhg
b2jEOcK9zxVmbxwVO7HdSbMkirtp851AdNwTxHW/mmwSe2OKZNdx8o+5nw5fu6peuUTeujhp+sKt
BcVA4+L1gPzzvfpB9fUogdJGLKSca139RngbInCbO89dGoqDaWLBo1UqGDUqzWcr1NbkDO9ff0of
SAfOTGQ+jbl4/TvJiYxcA98RaPFRQSYAjACMrYcpDNcCjXve81xmoahHToO08R1jxPCR7esaf/Rq
e+zOqG1dJr1Mzga0tccgRomu7KHJ4PIcfgsA0zaggFI2bBdOD7zC6TaLEl7FQhPto9Opyg9HCqyj
WgXmszxO1qMmfHnlXblvq1NKYEuDXeKaVxHNu93RrRILuyydwWvl9AytYvBEQ+PbDWWVeqAw3IQb
2jUHS3+u5TF8kAWNc9/BU77p4uCMEKFwVTscn+oqHTwljeyn3rDQz7KaC05B5Y4M6hAENfoFWRlf
20b6GZgIs6xctW9FXqhdINoEPsAGMHI7jbSddEBsrfYUVekWkQR/C4zH6yat3TiFvjLY/Vkj6iJP
po8F5MlaBjZA9+zQKEvtaZBaZVNKmrUt6+rP+3fN/b6F9UO7mDuFrIcH7XZGcTRGBVDUxPP1MPNK
u34ZhWM8TnHxn3P/eSBapNS1UN6XF3U6mO9+p6t14lmBlB2dsvtdJc456kW06ZX4khH7u1Wc/mcZ
J+DqBs1AyCtAZdl9t/Prcj92IjnNPWE5wWdtMr6pY/hRL2LALI7dHuMw9/fvf9L7dZuHhAegza4q
d1w6H1a2lU5N7kmBbV6Q/VEvjbEGjrqP1GYEIPkr2QZ8UUu9nZfca12KygexDtCPXdSMNjXXPNpZ
Zqq6g6oOrpR08coxvg80Zhl8FHKgq5EMLgGPlp0FPrLehZeNRn/gCZZe6kJvn6rI/uFU+oX2uEIN
WhsvuU+JY+U83HMDWMt/h59/3j/XvLAiaYriuvAmuXK79NlPHiVQWX2HTWCPA5VsfMSg4agDd8/b
n7ndUUxDO6jKPpTYrxbGp5LYPW4OU3npcKuirP7dLqqrEwjMv5SX0FmTa3xrJ5BvoeZG0x4C1fz3
f36wI2dZYY8Ch/oeqebGd9Sd7eRrnmxvbQU6LuQ/PIFcrouTJctQpI1QLpDBiYNTIkI+Tpx9Hu00
c8eora7WpK/FAW+MiXQR7HGuc5vJLZZCLUeznkwj9eb2vgn6VTfqF0NKt0Ibd1HpbypElNvuJ+IS
T1HxIXXsl7yTNjzeZxT3r7oWHrJ+7Uzc387gEma0EVsTIN+ysjtM+dgWsZJ5Ud5/aUwrpyIim6dJ
T1HVKIvVtPj+I4DA43YmHKIHw8V2u7yFWpWCObde0unZlzhJgn1V2tNnMapArlQBNz3Ro/4prlX/
1OjOS8aB/pSJkmjIQmew8sGYuY4ZaC9pk4lTVFjTj9Qxwo/vX0hvpCozgJ6Ll/gI8SRzcVnkwgAI
VhVoiRO8HGtL9S9Nr5n1Rjfjr4PTXP2s3lc5JT5XkczsUznhQJ6Tb6y8AfcLRGLLy0lECyaNWuTt
B4tsJeiTGvSiXCFOqkm9tG9rpzzkhUG3UMnXlNru682MR9AxX5X0qJeNKRCHZZRDyfJEh2O7mpbF
zmjs6DGt9H1jD8ol79EVaMUQbVe++BzP3CYhYFBoiILBmzso+uJMqtakSXZntV4sZGMnslo9dKMh
nf0ahkfa9NJzGAxQhooGiTQovd8EfwUjIQxv8ot626fOmlzOG7uV/BAgFKAoNsHSzCTG2lBOadp4
aaOaRyJZ/2wYZbalS5d/A2zr7Lpk+Pb+d7i/AHkrwMTMhWcDyazF69uMQV/mYugohJOS2kpsbSYF
zbP3R7mPYUAqvZJEkDul/zj//Z9rNiox2qiSqvQQy6jBD6b1wVYK+XkKHbHSb31rQjN/CHYuAAHW
+HaooknK0bb9whsEcYMPpoWaUDWtvLOvLYnb7TNTf4FXcLny3ZYKVvBBSWcy2X+KarrQ5phkJwKo
S5Ya5kbFImZX5MbPYtSHhw4duT9OA6Vds8iwkyqGuUEXYSclab0xjenHQGS071VfuFDoNbQEEuSg
CzPdjVKn//qvK8G+Ii2BMAz2k5rh7eepzMYaAVD4T7jJU6eJ4e3lZlYf+ory7ftDvZH0EYTMAaXM
2nPlL5aiTlHzBQ5TelA9fjRkeS+i6vxdHwcYggvbcRNu7qMmSzTv7WnWYmzqlY03D/HvMmk42BF6
mVTtHIoKy+k2Q2tVmdE0T9Q7pX1vi2AnnNH+3NmJOPZxLo6dUddeF2qXvMOncO0TLI+0hpLTfMOg
b8zZ0pcoLDEKSxR2bz21SD4/9LZankQZ7Ad/lnqTo10WcapDTZ/IzeNvojX9k9RB/2vIN14KqcP0
JynD/RiqXwc/64+5UNrd+8t09xP5NCR+lMPZxjzK84H652w6QQBnZNTFtXPK32HfG9Rc7OokG3Hu
aRWAWU1k7df3x7zrv83OYRRSiVEJOPmPxaBBhug5nPLommp68KEPHPhFRoSCTELL0x7gXiOnGh4l
TW02Qy1lF7TK001sToXhhkaxlhAsn73Xn4MH5v+iE7Kt22/QAiUAkmeLay85PyO1+ZpqxgELWDyz
yrxb2ZPz3G725Dz3fwZbHEFyZkG53hJXvRX2gx83WKNnaOW+/4nvpwRxcW7lEtwSlN+9rEoXqOPQ
iavaOOlHO/HJQVjlTYVHzlEho1zZ6ssrnjKHAnCRMIaThjLP4opXqecIP2NWfWD8nAw9PhlxU2zC
UVp7Jt8cae7fkKLyci1v+FyXyN/aQVxx6bANN0O7y02GTptcksdo8/5nvLvoX+dF1Auqd35S5MW8
+hgmJ1c87AGl2RRatNfsuXslkBDsh2HaTH77UsSgjiiHw8SxdkYwHuV02hdp/DhOI/wKiuL4Dm0I
bFxkVfaBFlxQkzmLIF4J+pfR1PxbZ8K5PgPyeM8XvxUZPcuPTEdcw2JUIYBk9svUqNmu6NChyGXR
b/PR8Hd6MazlnW+tCY0uAylHsln6gLcHKIvtqsJeTlxFauiu0kbag0h83w1kPfuPpKN5knSG53mC
ROGJvx1KmszRqAQyXKGwUuxkB3MjOX2/su73h3Q+pUDy2GZEicu2ph/GUhN1QXQt4DXSLIgJw2AS
7t/fXW8dUp4G0jO2FgIm89//uXtNRA6hKPbi6jv+UxL4nVdRkz2XUj88CXTUTv+f4WaeLkoXOKgs
HmSAO7iLFJxRaB4IkZp/CTHLnSPZP9VEHXbvD3b/rvAFqY/TJ8NxgEjsdm7IrapFNMhcc0NnuEMU
/inlEqmuNuoPSWpfI7X+9f6I95tQQ2qBD/laYQb1ejtiN6lF2Oo9bXDdBFecDNUe6c/W7bSyX7ld
7yodBGjY4+gUO7hgZ5j17VhxZ0CoylQDyIa2V2t/P1AF3Q52DR25b85S30hbO7R/GvkHNVCPg3hM
9Gs+fArTa10BOdTPChhmNaQcmkx7IQ3qprKyT8rMC1f6Zm8nGkpS+crPvssz+dnU96hVzjJ9AHzm
bf/PhusLYQ4O6aUX40jjRqnWb9EpJ3YNI3sbl0bxJUIx0DWbxnxS5K47dwoqL5HlNCs7/421IsmB
lkvqYRAKLNbKqJrKjGLEufERUx7m1vxxkAScVsDbK5Oe53T73lqzgwAwBS4n0pBFuwkZf6N0Umnw
sjBAsQnVwP0gV9mX9zff/VG+HWUxoTwoCrPyg5Eypg02XVMxcLCVQ6zR1PKDNffu147hclKz3xnU
dNz7QKXfLqQiIbxjV/XoBZmyl2r/Y2Gr/iauIRWGeAKcy/6bFAWXVrlk0dXsz1H5IqLPY+QZ/kUd
fgW2Z0RXdXY+HTdt2W0K8wpMzkuKH3X8s67Oaf87aAKsfxHg2avqb3v6ObVI2eMxgA+6bbut/61H
Xnx0zo6NnkuD+PfXprgGw0U4P3tHw6SggnF9xEdv4ygfNONZmj7K8o7MVuqfGwe9sOhglH+d7tQr
n5HN7yhHYr7hWuFfydnkRornyNGcdYZ+ZsGXXordLPpFPz0OobDUPyzxJ8v+pjDkbV8nzDiP9VlR
vxTOk92CgFK3GVLCEvhtKzlhe+K+v9p3uc1sWAnQFBVj6vKUD5bf3zbEEJJLgR5saVG2jvIZGX7j
V+MMwUOphgHy8Klygi6hX3JgfS66u9aaoctrmLzYBaQVM1qQyB2F7/mU/XOc03iwIXP5vddUOEcK
+RwVx9FofmAhQaEoTP7QBEy2U2L8UrBElJUf0UilL3NbgDglnnXauRPTJam/2sPvSfnjKMfEhs8h
PbX6DwlkRT4Vj3H+MDT7KLe+6Ln6bKQ/rIHuMcoYG8p2K7fCfQADRJjclGYHT+4d1deQw9DqzUTz
VAH/Wgs/SlRONwKSzl7PjOwBzX5Xc0pjZdi7dq722qYDDzq7sAFyWITkSpkhcWYMo9fqLFJk1eVh
mBC/TAy/OegRiDy0hzvlq9D8Q5NmyYe41YxHkSfFNc47/bFpW39jAo39zw82ZRl8+dAbBdN8B4zM
49gIExxgvRpB2hzx6r3eZfaGmplbzkC09zf1/UWJyQt3CWU/zZkRoLe7CaP3QB5FzmhI3u7Hos0g
wA5rYIi75igfm1eaq3+W0ETweHF0LOi5qlKo0NpT6eRzIzcnoMyYcn7o0pQ92IW00gy8h6RgEwWg
MyflZ+Rnv8y80Nysqj+gNXqo4mTTDXDutWnVaP3+Kp+Zdbzq1C1InJbZoIj4czMib1AURo/ElyZ9
NBxJbHy8jD7QYtH+vv/d799C/g/59EiZgkQG1n373RHeKE1K47KnSjCzGyes912QDzvNXIud3zhf
sPR5qAwaiTO95XakKdWnUAqALVjInW0DAawR2m/r+uF0CcIDRTX/V2+0n96f3x2+dV5xYg5QRICt
AYDNH/yfa0pLc7BFYTJ5PezwzykgxQdaXzmC+8roZRS0vTAre0xvyPF1SfqVNxLaVWIsNo0WAKUg
zzt0MFJPJgx4V06qDruoPv7+/s+8D1ht3lNuAmohM65/EScI3D2isTbR7tD8HGJXrTxnZW0+Ffok
Nr0wop3WtWvdzzfWniIICGRw12QzS23JDCm3yu8VVoSMeRoUm2o3fhBAAbqVXXaHEWQVYJqDgIR6
Q/q0FHIcpRGYlu2AWVEjc6t0Mra81fQpKeIJxKXT6H/GGo0up0ie6QC4Jr6U3wrHGA46uorfqiH+
qAVdte8aTfvPERq8FJNcjp9HtWJJIVMxcA/roag8WhsB2kiG5BZDka5cb29tw7nT9/q2zOu82IZJ
WQCcMcrKE/UEqigJxwcbAT9XgTr42GiSvo+GcierjdgTiJhbYfVIgWeVh1aEtgOUle3zVv4G7Wza
JLMDyxgPw9qPvL+EZwUs2gBwLDihSyy41ahIcxtV4YXQwD7pRl88TXb0NR2E89WowvgxMq0fipM2
L5LV6U+1JVoAnnX3jDj1l0hU9ChKOVl7Gu7UuTCvB00B6QMnw9lFYfE22E0LNNxsc69pvwp0yM6q
X1VnPTH6r1kGkicLHLiZ/mhcJjyCrg2mMDs5LcKvrdyf+3TNefKtr8R2gZsHvg9O2eLntA3mN21N
RzUJwuKjqPNw32XxtHv/RnhrFHJX6j5QMeAOq7f3VguGuymB2XuWnYaXdhKo/prjmuXGvO1ugziQ
YTM3i0btLPOyuHeSBJSDXOYlRHzyIciU5a60jWlrSiEg+yH6jw2SeSUZi1o0gaMGkPV2Ur1hF9NQ
qLmHu1jzILcyAWBvrfQR76817hmavMQtsxXL8qipjRyQeZsFIh1BALG8fs4HJfnloMD4/hK9tTEp
O80tLM7LLHt2Ox1VmUIrkZza4yFDxKNV/KNqRQczqsdDjibE76JSj6Jpxu/dMIoNMNd206pajFK0
9jGysjV9sju8LN93vmMhCfOd4TEswpuiAYMRYeDq1WF/bHXDtaMCmS5MfX3IzGksb/K01z6EnJht
7sg7uemd7SS37Rd8F2fmp+7kNOvz3nVCdGsc1Hcv/G9tN06bbhf1COLyNhrddzuNWhdpyfFj1zjy
qc5xKpT/j73z6I4bS9P0X6mTe6jhTZ+uXsCEYQQZtHIbHEqi4L3Hr58HlLpSEaFmjHo3c3qRVaVK
kRe4uOYzr0nberZDJQI+l2bKl7cnewkPjlYq3RzCkwXOTc+Uj3s812U3zqh9TuJBbICvqOEcIQVY
WFedhE5IlpnRtgeN+VhIZbSNRGG+UJM7/9aci8il0ShXF+LbaVHOTMPamuNUOqRjljz6prUp43nc
+KmyAmkJ2r1v/DVyX5/zMk4creh118DOQZ6xy5vmIb/QBDxb5DzOwliizY4VwZmLTSDpLc2lTDrQ
vE+vUjkI9xP0v+cq8y/lm2cn0TIU/UZId6wv5G+OZ97vwnbSrEKiulDMt4JmNM4o0yN/+/uehYeM
YuLSSk0GpgRMkuNRoBakIfL24mEhBzup3GYbpZAG9Mam8cDWqh8qTeu9CsH1C9feGUeAK4+iLhks
dTVoAqela8DiVW9abXPAOhlbuSxpPgq4hLhjNsi7qpWmjRFqH3IRIGJcBGAnsfo7TF1oPkwGlrI0
k3usQwL/IUVsfFP2+OoWdfUZzPotWbpoS4nVXk3WmB2EsOEepyzzXU0XvgkCifKmRDZrpYy4sg6l
sCpBSLhprgmfaJvIqwnL1gtL+SzW5HWpwkJW5R+aJSeBeFpEVo+7NJ3HqkYWlfqVa8z4fcaThFGA
YnXoWhnJ+sLnXY724/3LqEuLBighrkBnbprGbCZZrzYHVP7WoDqM5r1GBVAoeyDSXkdsXamJIxfr
rH5EF8cehqsWMoaQfwxisOHZXdA07nLMlqpKrfPOHxCMkMtF/2wjxHhZWc/lIK+SNnbT4qYNBRwQ
Vsg3hx3dDynblL6ClSVCO1HrmGriBTLTH6J7eA3nPEg0R2gLN+yHVWzEK5h4GyMdPHi4Lmp4GfCE
sEbyMw83o5p7TZy6S6CYIoqY8mM+RrXjplUDAJ/AVcAXm56i1avcxHia/w4GEbtlc6WmkesLW9Db
69SQnCT4IvI0o7ruZHnd+NM6o0aCgFTdhzEXI9T4tz/CefpLgYP+mEFeudSNT1vSud6I9Kpq8eB3
s10Kc28nmAyi3WbtBWUKDhOztR5BM7myntZwX5oZAcqkupp047ugVMU21XLD9WlROBhDB54A48Bt
alO5Jn27JCp8pnkBmhzZL0pdrBmO/lOjDSsxfUlIZUpMWlts8jKq9qi0ShQNB2GnzoF0E4ppZIdA
uqXBVD2xbn2vSRVph8f0JyAOh9ygRb6IyVTOnMTDyles/FbJ5ks37/kZCcaAFj9lXroO9CGPTy99
VlulmcBKlVQL3Ckbg9UkG9Xd29/vd6MspAWaNQSetK6PR7FKUeshBnZQ/UysxAqEcHURhba3R/nN
VUc0A2INaaSlJHYaFNZdHvqi0nS32CAZV3TCPsl4Idh1Jr+MInw+Rc3wfezX1OWcpG4QsDHi2bKz
IIl2zK/kXnieZfKOjw7gYLTJSdJA6SLdcPzaRVZrdSAk5W1t5YqjFMlwMHNUu/Mo0FZRFT7jUdx7
AwA/Jy8IvTCwN5woaR/efo7z2V9gHMwHItfQz0+nRYuCMcb3Jb+dLePZUmMc1QKxuHANng2iAoXH
/QIZJ3rMZ02S3GoCzD5i4TAjurmHj0j1rxmLC6fxWTC1jIKsIYsfghIJwPGMxhHLVJEm4SCoxey1
aV96nV70G6sEB2GaYbzqokHfCpNprMEHChci9FcthKMvimcZwNBFnpzyDHXP4/EVec6VWBu0G22I
EGPHntWWRtxqqiIMXFI8FYYWdULbiqjgmxPqaVH2bbJ6xY6S9FZpkCpr5GRyEMT5EPc9QKJA6LFX
rA35drRiY2PSdt4lTT/YE4bv3tsL4ewCJfuD04WwF54ziw7w8dMXY5a1baslhySrJJfqUw6fKqZg
NLTrWoq2etSJl/bk2fWJ4Ax39aIlyyfjyx2PWatjzTTS4slwUXJa7ExuhxjpEGMs1K9GpETbsaA2
Lc2zdo0fBj6Xvl5umzky1xPyjs7bM3AWfVKbZBMsmqWojVHbOX4aC419v4zmEq6FiduKFikfKgSF
vwuToF7Y/ecbgsaZjI0ujTqwkqe7Lhw11U8E4AqVkCcryg7AlZBRvDDKWfTJrIHShYWyfFXaKscv
1MFvmKhdxAff6PJVHOKDmiBftkLmPHhfZUP0ISn8cFXT9row8nlbFEEwjENx3YLnuGSRx0Mn4+Cr
nd6Wh25oNXcMxe4aB4YY/8F4Vahjsgrgddp1GhZbA4+DHrFGJ87V/svbn/T8SFjEjbhwAdBQhD9F
i/nGoNKrabKDpoETQVKkXbea4UjxNNyV8TQhg06Dp1AHJJb9Rr4wC+dbiqQKiXzAk68iHycx6SDj
EjGLQ3aAWhPaOYSptdppvcsOvI/7xPRyKb7kqXZekwP8wPljimQ11FhOK9LIoc6IfJnyDReX6hGg
lh6RXpm5baIGnwJBzDahOEPwL5A8tSn7hHYxdsixB3pynZeJ7BTtXNJ8VMTPWtmx6ZMyUXZKKlp/
ut8WZjWSGLCrabgCKz9eI/Gc92Y5juKNKshPdMl7Kk4q2j1+f+H6OfsO4DNIgoC3UKaF073sxl+q
5UIGXqIsGGgWDkaWfTKwncwLpCfqOnnvZ/6lXvLy+44ugmU8Og9LAeq19ng83lyreU2rX7yBetra
oTFGjh6k6YW3OjuullGQjCbXofxM9fV4lDxJfcTiBvFGEDJ0sPGG28qc2DZl9vlChes8eGIsFSrL
K5eNg+TkaCzHSMqyuRFvQl1+UBZgLeYuiaOCiHpRu7Ff94147ZfyQ6Q3tgzOvrKTOrDWQUa3NB/N
b29v61eV6tMZVsE5EFLQXCB0PH53pTPraLQq8cYMysnN9dD3kAKJr6RC6exU9K11LIbJZvbF+Hup
44xpw0kOP1vyrKDc3maWh6FWs64Do7WxHs9XPq2KtW6m1QalyW+jnoYb4JPCWky0Fz9JSreq5Ylj
SlB22pBkN9FchM+V7k8fa7TbN2kha7suUvVDlbeSw3mO/araV3suMutRyruL7jrL2X08AzQxAecQ
b8Bgwz/+eAYMo4jjTi5hF0qd7uoD1PGhl+6SWHasYtBgJfN/N0ONbp9iBk5VC9WFgOG8V05ZAa8m
oi6QQUu59fgRfN2I5SCHCyLnwpWiCftOCRqvqo1xl6HVd9WE6fMw9/EuF9EQxGCyhHcQK3htJFm0
T1MmVAlmaY0zbf9db1PV9Zsag+YU+n1cBpuaIGcdc2V7FdGPN0ijuG/MrLyqIqV1RAHpfWeeYFTO
k6Jf536k2maRCXtJkSr8FnPOegPNpii/fXv1/eaIRRiEOvmi54No++l5Uo1CGXdVAsNmUoSVihK9
rysNQhuRVHFcRm23zwSrdutk3qTD/NBWqZsqWN+KfaNts5geLEFg6z/Q/7RcihqHzhyUC6fr+aHH
Q8IBIa0ixuAiOP46ZgCOqjYbAay4Wl01U4hkYgpzKTbBqER1PNpNr4gXbrzzk49KLU0nSl4WF9+p
8l6MFVG58DEOVRDMD2iG1ddiGF9q8S1r+2jtL+QjBUzmogeCANrJvYp+c8VLIKAgsv7lSR28YhwS
rx3iCkDpRQ+C89OPogLNI8Io6vtAGpa3/uX+MHVOWi2dpEOclOh7l41OTaQbm4/FoApe5dc4EyjR
zdRI8jZWQs1JCnTjZWFsXDlOxwdgb5dCu7OvuzwSYl7EFhxsNFSOHylv0AAxJpR0kJ/7yD+Zk2Zl
9jUrgKkEqhg9Tf4lIfazb/s6JIh2xHvIc171c3+ZBQyiR30qfOkwRVrgtMieuvFYDH9aAkYFiZ7l
IvJKk4ii+PGLiSKy1QkN0YNaS8HKnFPzY4d0+yYTCuXh7X18FhwSmTEMnSgmEKbYyQ6JyyFGdhgZ
PbFOupso2XVWjRGgZQmpg7iQIjq02D0ZtfcrSMIXBj9HyGDy9SoeSTWIdsspJmJO8DOL9DY7DMjf
rZFe9DeJZtQUJCQJ4ib2VqI3VOKjaIal1zephEtB0XsZRXG7HDTfCQJ9unCkn4fty0MBO2ZeFkrh
KWfdTHqBiz3MDpGiNluK2qJbFIW1ToJasxOaRttelO9DbXQSMUa1KUo2vpxeKqueY8F4DKoji7wN
aQSJxPEiUIBUYvAzpIe8kq4nMQqu0dpUPKJsgExSVbgpnA7X6sTEHXPMvdMkvxBcne8vogpSB5IH
qglnNhnZHCRcLT0c8U59UFUh2LYxqllCWLYuWl5eqlSXtvRv3hqcFgBpODoiJjnqEvD9ssFS5Drb
JivSw1TmNTKspfW5DgXc6NqE0uVgisA7qBzEVMxYpE3lNaNFkeDtTXG+y48f4iSuyKgRJXXdpQch
iYRVpQuxlxZx8PTHo0Dup8dDgxYS/ik8LGstSUiyODzIQwjGTpQEd8ghMb09yisb9fiioAxDyxDa
NiKA1FyPZzSaRLVqpzw8BNbgcpnbWfI+VSIXrtJq1D5a8m2sXbXKe3XIHSNWbUC0tpV27iRgNdzd
GP6EHnOET6Fot9GzPCc3Sn6lqS9doGIY/yCHT/6Iq0QC9LIbHLMBalKlGyLzlZkPTxCh9mbQvy/r
zwUeaV5dfkHt+M+/FwRA7kBABFwEp6xkSD9d0EVycMBTZWdmgoxXRHMx4jkrVgJSMAERIiW4kARO
4200ZkcilCo8JAjXb0ptMhwfht5msopVKBiBh0VH7QxmbDkGWLpNnsqSDcChufBFf7M6F9YX+Gaw
syRzJ7dDg6iH1aEvchj6WKG5gdmguFRI314355sfbhnrZjkBkKs9PQXLzuqDyMiDQz7Xj4M4Ww9V
Y7SPAgcVLiiRQYrDAr7/40EJp4GDENcD3joN6MMGEFVoIi00i026nTGK2AEsx3/FH1dpIvQukegl
p9PzFyUlZiJJVbHThtx+vD8adQzpCrc5qirgAzU91t6L5ty6Zj5KLsso2EVVlq7fftFXG47jXcmo
gJMAmoDHQaXieFQro49WTXV+aK3DXPiOFOJvqKUojmV2AcNgHlYdHO38cQSDKw6PqUA2p3r+sC39
TUmtSk9u2m6LcIttmHd99FmtLEefpk0ybSQFdxroX3CzsmKlDKEdKw9Sdq2EN4ZFGTjQmjt9llaT
CGa9SdF4bOyIa9WKspXfZusGqcxeat0WuUyjSZ4zgM/elIKZNWsAi2GLW9BQD5u3p2TJlH6dEUoS
VOhwmzUW5A0AyeMZMWb2tjhEw33O5bCpRHzRKswgN0IhKvTm0FBojd7wsk69dES+Rm1HQ6N1i9AK
Qfvi50Ap4Xho08rCmUspvUcoU7ZbBGgfulS7reU22OLfQgstYK59M/M9JWZ7692gbuIWJHmmT8hl
9ZmMK68eXaH/ozocQtOq4sg0MG99mDNst0b//duTddbvQ1qCzN9cZAdZRWdWj+MYJKFa68IdqfcG
EZXyqjCE6FCGaeMJpVZvhK5xU00sXWEggJlG0fR8VZBuYzOyNmOLw3FHSV2fZOzGe0l5mMy+dtsi
SG4zOZYvLPezQG9B7EDIx5yEE5Tmx8kmKwSr6oy+Vu58KSBRkNVmBZGg+AjC/LPgd6iQIWLgiLJf
XAezqdmVbnVOEvWdazZGssJSqXdwD4//8AoGtkdnb0ljFwYHleLjD58Us1BYxSjf+UUQerEuNG4X
hP6FytHpgf06ChQZ7M3g4NOlPR5lLNMwH+bFSmOKyhX2e2y7qmq3by+JVxWWX1cxAD+AV0C7QfgR
0p/eC30mpVKbCtpdLFnVSq/VySlReoUPLT6jDHA1JEriJWb6qC8aHVPTeXkfl940IvprmW3tFdmY
bKzckq4QW/lQ4+Jjd+FDGEYhUsnmU6yJo9sreXFFnV3ndCADQlmlcuRACr1cNaq95WfaJgzL3JFm
IVlRnNUcVcwMlDtbVN/wqXbySlUfzURPHTUxKvTjzPTCzXW2nZkIZoGOAocrcejrYvwlhozKYbZa
bALviHU8bYXeuzM5/TbyKPPvRqe4Dl0ofofyc/sSPfgXrrBlyZx8hQVdD3BnKUeSJR5/bISWWzms
W/kOwOcGFqdaG66uriXShbe/9xlZ7PU1QV0gSAURHaT38UhYL5oZu1++K/fmWl8nN+Oq3EormNZ2
4Em2uMocZV2+7z3jTlsbV6KbrwM3tIXV289xen+ePoZ8/Bij3nVRL1byHSrBtoYUXKp9Vsp1LevA
Ny+s8dOdRKwMrmWJvYhMkBI5eWVVWaopIWpro5Rr14YZvG9yy7qQff9+ELDTlPW4mE89LgioqtpP
M8DTEW6KRRRHHgZy0YVXWS74o3WCLgkQCHr9i3Qd18/xtGlDiJTrXOYHvQtwb4ZrjRx0ESzMfN9F
LOMzrYHstgIz5wjJfGnxnL/jgiX8Uc2hrH3K2KM4PMFDZfRKTHTYk1OxZFiXXFxPRgHstaAM8N9d
2uuU8JTjd8xSKj8ZwhMHKrhZZ8/AjjcpCfXd2yvwFBz5Yxxq4GiAUAtjzx+Pg8aIz25Qs8MoxuM2
zMeBTm3hFEVicJ1LLeaibVk7ta/Vrpmg6QoYfn5sNNFfSz2edG3WFzYrofAkpe53UziF9pxA/a7q
Tl8H5bjtwk3SR18GvP6cVqp3Zpk8QAuP14Vcfp10P7nQRz8Jhn68EX0helgLAvpUPmGCNe63uZId
Kiu4m1TKvTXfSYMIaqPiE9lqgEZlKYnmn23m13FVOkSc4ERUtGePZ3ICCGmgYU5BppG0pzRLo6uy
I6Vr1Syw08r40JSX7KB/s0hApIBQpqDG654iFhKVi2SoovTQGmq48afZdFIFatTrGvm3r+O/By/F
7Y+d1fznf/Dnr0U50bwN25M//uehfMkf2vrlpb1+Lv9j+dF//dX/PP4jP/nzN7vP7fPRH7wc7uh0
173U0/1Lg6nQ65g8w/I3/2//5T9eXn/L41S+/POvr0WXt8tvQ28s/+vnv9p+++dfFmfCv/3663/+
u5vnjB9bd8/Z6d9+eW7af/5FN/0dAS3nI/+5gOs5e4aX//o3ZDlEjewTgFd//SMv6jbkR5R3hJHK
4lWKCQ6tDIZuiu7nv5IXig1YLVQJORXlv/7rmY6m/e/P8I+8y26LKG+bf/71CkT7+9xDtg5GwwL2
5+G4mfnNxysseEWPDAErTCvbRzPruo1fK/EXqa9r0w6UPv8Q6UZobbgH0u0wDxX+vqMSeFYcazg8
tVO9iRBqnkK4TFWbBPcZxcp7BY7ZIc4s+cME4/dR0hr/MzAqxcN9wS5pVNxIhTj1qzHIHW1K1KdA
GLtdK/TCvSBXCh7F/vgk+W082+YIjjusjeqrL44ryoHtXTQmCZ4ctUoCIqt9ETqDNptXGb0nHAVa
vCqiYaj2mg6E7H+wcK+jr3XRFN/b41V6vNr/n1vetOjfWt+bl+f62z+2Tfqcf/vH8s/1V7fIn9P/
+v+aXxf/6+/6sfoN5R2126UzAoaTE2XhV/xY/Yb8Dp4aOIMF2gLoZKng/Fz/gia/Iw1f6r4k5BQD
lmbCzw0gaMo7EK7c0qxXikxsgz/ZAcdH+zI0qT1aiqRvRDMEMscbQFcD+GoZJEVB67KVlcW6pxf+
pwptRaq5PqBzbXoaikt0udfY6JeNx60IrodKxtI0Qnnm1DHIakFBFJYfX/VJU9+WYmMhODL4xQdO
kuw5zUPhHoh94fWG37bI1o1T76DbLSUO0kFemBc9BIJS2sWdTuC/dMp3UZin0qpOxeIjugZBiKuF
Wb4oXaeSYJQI8E+Eht9DfRAfpzmsvgsxot7pPOITJHXoBUpJd60jp/o1r7OnWpXKzslmU0BSOJKF
j5OQR/jWRus872AE6AohRC8PoAk0saJ1Fwq+eDCQ+/mRFP7RVfH/6Y5bEtz//ka5jdqvz1Gd/9x0
xxts+dEfG0xA4OsdyhtYEcAtpQm5MDZ+7DBBUsR3QM9VnHwgcyxuan9vMVl5x6ajm4t0B6kRN9Df
W0zW3qFkjvY8PwQc1PyjO2bZQX+v9AUJAil04aLStKAnf2qop1ttVWKVOd9oYyFQMOpssQ4COx+j
xA1wqHR+maSfV9yvV9qp7BTjmSB2CZoWxhUA7JPyUa1Co8O4WL5hwSILHqo0zCLuiKbXb+ZB/ixK
abEquFvWgn+bZR+FoFLsupKn9dsPch4Hk/8j449ANO0EtLw4w35tnhRzprdDUxQ3JRXAapZn20d1
0payMdxVzXOT5f5aicLBLtTQ2NS19j1ohoccVXVXHTvtJjeaO0yvc4yih0ejaCJ7zFTpXlb9TRsD
iMU6pQIEoqDW34qK2wZ9tJ0/yXo5I100XPI4A510+iGXEjA9kkXEkUL0a7Pol0S+1CrskcZKvs5C
zBydrrYhEyhfqdHalCZV+aoTN2p6Bcc1aFd1u0mbuwga062FhWNnG+pGExz9pbjKEruu1w0qFKY3
y16NMSgod+2mQg24uS5orO3jiHYFkH+7EezcoH3sal6w1StXMZxAJcawa8w1YzRPV/I3LbETYQU6
er4ZYrvMN+EH6XM6OZOxjtCLwN9JdoZqW9BCPVj5e11A7qz4mktXur7pjK0xehokeMRqHQN6Y+pa
vWuJaylbd7jO1asMsQR0EAzXGNxRW+E/gRYVCsmh5UQYP953t3VAxmind+WT8Un5hGf2FNjGrTXY
+F0G8SprPiSmbcVu4bsSeMN9v9LXXwihAhtHb+lDcSd8sEwbMJuor0aKvoI3NV/H1usxdA+vZ8Vp
v0Y1aEBAPG62K13/cyVuNMtOUnuiB5rhbWRrki1f47Gy1VzjoTIdQEf+S2MQMBFB2cUu+MJX0x4a
3ire0CupEM14VGx97a/VNZiWyg6vow9z4PrTZq62iA/gO/Z+5V9b+27n30yGrT1ior1K9+NHNKLV
6zx32sDtAzf4Mg+26UxX9Urb+vc48Y2xje/DWF6TqozjWrntBfRubMvV4b0crE/pWtjPn7Iv+bWp
rbOSnr0TrHxHXg/fYxwz79L94Fh7axt6otv0duCUn6etuRrfB07toMHg8Y7bhD0V2qlHuxGBHdAG
5ff4uzXa8fd8smNx25uOdgUIbVXsMBtm88238bUK9eR6/pSvNSfaVqgRx063giDyLdkWH6d4bd2b
+3ltXYNy31ov/U16Y92heS6AgL6Zn9m2UFgUu+ppy9nRreTld/kdbBqrc0cVyLRDw04ZHF10Su3H
sfa/1+BfVM5/OViXvO0osbp9Tp+7o+By+fs/UyuFq48gkJ74q1PdogT/M7VSpHfgQZbQzqClQ4L+
r5vPfLdYA7zaplJyIc36171H0GmRVy03Flhr+sDW/zyypLq80Atk7j5Qr4v4+ck91MuVnxWFMe1p
5LRsfHp0oWpO9ihFhd2XU4v2/+SpkXIJFXN8Ti8Dw5ChWMbVS1uC6/D43hHLYLISaaj3Zjijr67H
uqMIco4fAmIbv3yK31y2x9WCn0MtEqxEpaS3p93sHt3KqRvyGqVxK6Vm1XOAaXrkXRjlGFn4Ogxl
q6UZBLoK5f/lMX65eaKgCTr47t3epCdA+GCGq0bU0idjQkitjcRhpSWpREuqHk0PM5UqsUd9AcHx
0MMzIj6SN6iNrruzXNVrYaaa4+g4ARacC+hklWNdLJeMHn0rreSG9UaQkrfT9CT1E4d3Xw3f+igU
PhmCktposliajVpxf9NT8A1sawyn+ziT5Se1G6pPbSAZO7CvX7QmFu/qPB9cuR8xg558ET0eX8nG
z9YsCYV9YZaOrufXSVoKRfhfIIR1jq6TpSaTpUFs98lgdCtrKDLX78bswhc/juZ+jLJkLCQUiIuJ
p6UwnbYnUYrZ7LU5fN9zIXc3YTWUa0X3LyH2Xwn+f0eOP8cCKU+zCh2msxyp6YIxQge02ftTtKom
kdYGrhrkZPHCSPnK1VrK6EQljVOC5kQxcNX17bqBCYqUgWvWt3L3DCgINdbiJRBULxzMNXaaSjPa
g3yjNRbl3ckJB8XVsvemlrkdtyLwUGdQ9lJ920dXInKQzT2QXQS3PqsRHJirpnDS3BHmwAkNEUKj
7MVK7ZhxtxL62I7ntRSWrL4PjY8A+nSXYHtk+ft4nrkW7yb9xW/f47u+G6J7Cj4rMKmkn04p3WTG
5Aw6ypOBJ/cD//PZUNKDWcqbvLuvKYu+vVpOgCg/Jxe2l4m4FUnAab+ii/K8Lxqp2RdhJK35IzFM
Lq7iJH+JEvALUyJFezmM01VmBcV6aTM/SkmCZGEprhalXTdDvWJX1NlgZz7k27b7iMjiqldfekmq
nTRWZzfr8/oubhAI9OOipGc476gHpV4bKoojNaDQzUH6lpZai9mm1u+wwDSudbWp7FyA8lNXaf6g
JBBskhFhSy3Lp7Wcl5ec3E5oUj/nAqUcWtkL3OkUtw5CWQQ+q7d7rSH4NnyIGZxF09VcznTMcqX/
bg0jx7eR9nbcZ8rHoMnlba6MWDgNlo6oDejySIohKeFp6gjAYG2U9Swn12Kyaw6aDWrA/GbUHzxV
TS59zBOc1o8XoHuxIBShQUHkPD4ghS7UECqT2n02DSqO5EHlIHGur1vUqb3GHHKEbqdkN5homZRS
9wGY9KV05ze3DrUajmkuHBGF0pNm0ABTRkzkpNsL5sgpZwnxjk6JtjY1X79wBv12KK5VMCm09c7a
JbkaVlUzd93eAgJvj+okgUFMxE9h14cXtslJ0vNjZsF8onEJZgtg5snVI0qt2Whd2ezTUmxvMjMz
XQVJxbuhb4cdk6EQ6lIjN4aaKqUkll4l181KE4qFzF5p0NcLfSWD1LupU3AJb29i6fw0fmUYQ1Rb
cmz9FAAbIBQwNKZU7YPal72G2g7iJUBE7bjBaEEYlM41AtN0rFb56INRd5Uh9jdaPgyrXJr1tQ4W
fCMI6WCnM+SQQJv+zMR4mT8ahFzadH/VRZHkJBhR/QB+xqSU+2Jsi/ssrwsvTMb0Sp/rfG1MYbKN
sbAAIN/+mXwMI1Nio+VF+Z2QAcHQk/S7CkSpM8I8300JiaYxwZgIOtP/01sXsRwUhVAHBFBBjLI0
Fn8JTcreKvtqjNVdJtbjSoRcgrRcfqmre/adKeFQQpBEkciO4/pkc+mBqM/p1M+7bJLWSlnXm24W
JZtAtgJR8lMq739zDXINvs9/X3K7fq6b8DlNf1tyW370Z9phSO9++BhRHqNfvCQXP9MOXXxn0bJZ
FgTIEro6/0o7JPUd5VmIj5zP9IAohv8r71DfURkD4kzJDfY9O1n/k7zjeK2wxSQ8yQDsgntgLAAX
xytykLI0w6cxu8dponakCi8g0XzoB12xw7EyL1S5lv37d4z2YzT4a5T4QWrRpjy5efQ4GMYULt+9
ETXJKruT5+AwwKoslPa6ULCihWgXbX75KL/JOn4zJie/roNIXoBXp0LUWeyHcgc65r6fDCwgLG7X
dlyXTeSJfUHRR052kSVduHR+M62v5DaSSdpGZ9Pa673VFVKa3suzNm/61ty2o/WhxdkwjXTpQsbD
1XI6r9RkdVq+ICiZV665469InJ+buE/o99ZB61em5i4Y4eSbOELgDuwm/hbpyKLnH7vgQYoPIIPN
9qDkG2phte+IgYum/oyn3GzHvtuF38zgm1k8jdWHsLsV+23bf1fUrRl7HbjCcJXGjwiG6OEuRXcS
o5TeMUL0WdZm82luKdUGRLS1Iz929bYJXXUf3xWhNynfpuJR7VE5uknDw2x80oX1XK5Nc+1r99ik
lfKdqN6bWmw3EtU6WbaH8q4VhXVCRc3YROtR3gi0KQTTcJR7lJIVcDEKykdLPcc4WO/nZx1skIZy
R3oVfVI/JF/k0kmE21n7mgrZdaSXThnZVXE7IOOpZi+m+GkyHzTzuaKMNPXkcOWdXH2pYjxbEb0r
5Zfe/9xqvp1bdtCtGmXbFzly7amtVB/9+Q5FiSZciRQRta7njdEqmT7iAWJLygch2tUjFcOZm7K0
LWknllcl9crbHL0pxJQFzGADJ7BWrAX8hutkp/pUDD911DzVdSC4EbTiS1fcSdzH7mOVcLNR4lgy
MgLA41VSxUEdZESg90OUAazSMYNWm8l3QZmHLARfXZlNhGMJHX17EqrHogW59/ZmPNsXbAZCMDoJ
i64QLevjR5gMPEaTSVfvW/O5ndoQdj5iJno5WPYicnQhHvvdaAB1OdZICdmEyvFomiC3Hch1/T7t
rCc/LJHE0LvSATq3H+uwvTDa2UFDwxJUp8mIFJGABR2P5g9GL3Sw/x5H4l5bGStXbY0no8RHash2
iPA/gRm+RHc44fItMdICvOA30hsEe72Uu34NKSY/yEXQeMljPWmfWqy9s958slpyrMhMKk8iYLLr
UB+9JhlwEKJN35XhY5T1d/qQm3aDSeo2a5PCGyNsy8f4/u0P/ooTOjryKZ9B4QcWjDbHUvU5fr5I
xm0rkQPrIS+vjW7N1zYoUZsbTXYtsjrgMOJmwn5zNW7FwSt9tzdsCEPCS8IitGyRvqFmqw8tstEO
1fHreiddVVvtyljjpNDVblg51rXe8Y4OfxHrZX5OGlyqrpKjow2c2sKVvhJtiq1wG4Vvwr65KjZa
aes3zZfgIbySd/Xn9CpYhWvfqzzZcODfyVTaY9e/1z69PRsnolZ8rdfZACZNaAZB6fQCDEr621OV
WA/m0zA5yldSr1hGVNlBdipUHf+7sSue6GTIt+mOiRgz2xfdsl5Vlg0HuH5f+bYAtvqhvB528Uvx
hfcwSmSxL8SpryZP51/t7+cEUvLrqqoDcaC0EVoP8bbcq5M9mE64ramOFxthk3OMfsdFSfmY3Mwr
/67/KB3y/XTVeYbt+zeJvPZDx78Ot9YmoFB/r2yVwqEoExUbq/OK1BUqNw3dMnTnZA+50hyfQJjm
CIRX9kiHuHG4wXrk7ajB2MbG2Pnb4Va6G+8nwW4NGxnQ/8PeeSzJjW3r+VVuaCzcgDdDwaWvysos
ywmCRQPvPZ5eH3h0rsisI1acgSI0UAejO7rJrkQC2Huv9a/frDZgoGqRW/cbRiwKDqbTYdH8lglE
eZ6Dr2L51nWXonaUxlZfs7vALn11W22Sh+pU3supU16bEzM9/+/P91dpfXvfAIkVVAmrmOVDYJck
W3kQDeY1fhb30r20W+6TY3uX31k2hlgv6nNr5w99zdtqM78KJxtazNI6g+ULEp24M37JJw/EyCyd
dto145nZVyY4heQ0LQZLZEUxZ/IMcrW1DQmqBY4ioxMj+ElonZ0AgXLh1CricKc9JgfSyIsvnDuG
6QnRvq5YdH72pb4K+35nviRf9BfpNNzlvnDm4FFqO3lguJKbBHfb8RXjBE29YsYeaS7roS63iuoS
zCQkm3Fh7OVlKU6Fdo5C4fT3u3gjzP7HKlmFJEyn0dEhmPnz7ZsTahxEFuY1OAWn+LnfKzuUSk7l
Zsc6csTJE0S7RLhDWFbhILrIT/qu97NDcYg3tWs9lLvJk33VFwsbTlFnZ6dy+/dLlH4FE/7+pEEv
aBppGJkZEF92679XqeVUL0E9P2TmJs43pbRPLNtsfJ31GGYk5U2HtELIYXl5uAvDPQaImUFA/UNS
7ERrr4+HtnpTrSez2yN9N8KTNjvMZedgm8RO/a0y/XCwu3Lf/ZwxfnWFxlYeiNvF7wxlkvodSpP1
NTxXP2Xd68uncH41m3tp8vh9AMaMoVbkYBBh9h52ISNTY7gepRvL16V029qdx32Z3DFMaDIcvTdZ
5MfhtjMKapsIPQvjNwXfvf0gPhm55MzJ3ZKeqnoTJesmS/UXJ4a9FHcd8UG9Ybly8aQrd5blsjCH
/gcXX3cbAM/kYrZ2/95KtqLjkH5IZL9MHwZho8/vM7WiXmyLBd6+Xti1oZAdTx3CqDIjklTlYtSy
4ZZSCSZOkNsCe6SiObyiZLjbYrJsO7yRNVdncDhGJNEax3y6GNF56E+tGRMf8Bwbj3Ix2TkDS5ij
f38FbosLSHBw1NeljocFLdRN5xTkMs7QSySieekakn+SXaAT4VwHcusstfHJyfHh0wDsmDZBkMUM
mQHWTXEhEhyrl3HaXABovrcNpZuyJrWJtRFxXH4KFa1A1R9vNywPxKgkVtMerqSQP1cgUxK9xf0k
vCZ6Xtu9VC8uEPA3Rglrnb9HEi86sbErhkE5hjW2PGPoYv3W4FVl7JtSCT652TcilNX+cVVG0KhS
WhFTcpvbKSB1jsVoEi+EpLw0Y6T5FI5grPoxVPrMjkJs+BUOVSF/sFLhLq6NB00vc7oR8cGY1c80
YLe1HpdDWYPvKVUXvtm3+k/2pinMRXm5BM24UZfeidSRLOwabyKGNe6Sl4HNLdY+OZf/xDLXu8Cc
Ea0THDDmHJgv/flYJnwjDBPH6UtPUKknpq3oDFB+mZ7z5v399f74DVc7NaoU7P+58bcIrRBmagRn
pL90dSfYZeB1EzNJ5jgRneUXRcEwPJU+sxulVP7w4v0yBOAl564CiN68eFMj4/pQVfIlTffYY+TJ
LlK/W5mCJcHdgu4k2fbWnRF+LfLBVgaLEQqbAjYq4kmzUrsq37T6Ue0uQfVciOdpOhTTda6e5/a9
7nhLpmsEXaB7j/WD2h2pltPigMeFOW+LmmiubQX1QGVEE9HEoatTc+c1N1aKuZPsjHqbyiWbHx2e
eb80XrxsV6fO6sGIWfXnoj9pyPzFN7FmA1eFu3rZqvMpFX4SE+Ussua0Ml6+gm9w9KqvenjprYtR
PtcGndDW4EJM0qd9WfmWlc/ajCXEXRu6o77ljBuMh0zcWdqBCHOp+GkZCfXAUbfuTYMvnbtCthHj
wR7wnJ3tRSDA6cVMnuTlTo4udNgofgK+U8xdFPay+iPoN9rwVSrvCuUhrh8z2lu92yfSJhord5h3
CfdK4KBtXEM44gbiVrnpNWbgEnExl37/LSpJBi2+ShL3VPvSRrEDPaXSN5nkRK2Nt3Mx0+xsm5jU
ll1lwrvd0T/rxuPQP0b80TjVnUa5trMzmc+95UuKJysY1uArS+O87tVthVzvMGqfcPPXuvXPfQ0w
jXH3rxhKyMw33VIdF2NoaIF6iWJMZYVZZ5qGpbddlEoFPUZonFiqPsu3+FBNQ2jD6QeaABspoO9t
rRAt4dhPhahcFv17Mdh5szgY/Ik1rn7lIa1/tsKdmNoqA64+fFC6PVFwQbGRgpNaP3e5z4bSTm+C
6WfGKZ9OMu49KP/I/zBpBbSHWfoShI6q2oSR6RSNzX7MGDXajb6fk3OrJswguLMzPn7+YLnDXjaO
pPwoT1R1yzmAImM9WEPvYfG1DjfxZyW/KnBFwWnN/TLgFyLuC3E/tT/Cwlc1jAm98nugb0Tunbi3
Hob0dEdWZzPeR8krcXK2lsE/iomb6Y+L+lAZ6DOaZ0PZh4MTN/dYMxsTnLNPhHp4an94tivbjFin
dawE4nfTs5htDZeBmKVLrOyZ8FItDMdsp50DL3PGn8NglyesVZtX1XAl5mx4p4V2MiMBDR7EZY9R
n83wUnEm41RFx0x9X/8lTGI7zp8ZSuUD/r/2UiFjxm8M/wJfuM535bJPjFNUnO5LsLbUEWG7wiLe
qZzNyvxjGjovVV57k1tQ8g/mGrtcqny8uK3sixV/nZOTBeZjMfbbzPE1ij152grv1VlqT4bgSuEh
HLCHeg7mp6EfnNUWVp6/huqDUkErak/qsiErgxQUhTpAlHInH9kQmvt5/moy8SrR/RsXIYZF2R8H
t6ydoLuIAphd6Qj9vjBlu57cULOHxW30TaRgF4q2pvSCHqn/6CZkLGnNo4ilIbdsph/s063IMdCc
ZJrrhB4+tnWkhOlk64Y7P0vHXj7VykYebR1ftPjSfB3dUDqPmVMtvW3i66urdlgTOnUXJKMbk9vR
fFfY26KT3E/Ysg9OMGrHojm32rMU4ikS0o5X93XnfdXgiWmExE/ase/iXQRrzSRwqpremaXmxg8R
Vl+dV3a7RL5UbgiGsZfaN7pvUuwY6H8TxVeMcm2FgoYMGdnTG/bMdLYF9RFXpmDeTSl6KnA9zFxD
ZbZz/b3KvmvKo2w3gytMGy1l9k3NvE1ml2hYtaXM90vTfuJhboovz/K7UPnRsskDXxTd5CI89aIr
fYd7YNK81Oi5Pat0rNRrplMabTgPhofujsxIc0In67YuB022iXZz4gd4fIoxVDWvTvdz5lZPXXoA
VvWzzF48CGRTZSvhTnSPVbYZHWjdBau+PcW9Fxm+vrXc1mN/iN5woi2/hAfLL+/Sr8IZGlwu2cNl
8vodbvSgw/c9WKq+M8BdLtGXsLAnwRa39TVOuLpZ5SyD/lYdkhfVFgNnfmhUV30pPun5boaTa2mD
iAhVnULWNTz3XwrZ30ZjJbU83giFfEkafJqHuBLtiRQyGsTIZloYu71koTglY2MywLVCXC6s0jpk
OsBOXOt3kSo9tYJxbMXP9FwfamHwQ5x8cJiHJMVsd913frsyxsZ5jM55uiRR1juhJpduWgzxvzka
AaXkS69MnDWqGknon5+idHFQm8ksXkjsAH3W+mcxEs+qONDkL187cVmdRT/ZM/FIuN0zwSoBLeFj
rXeeGcLNp+qGICdYjF/yjOAARzTcXNwCRMULOwEeii7490TSibQt5Dvs5CLe0+U5Y48Fha925g8p
dt/Zfirsu0unzw6GdAkTcnygP9W1Mw13scaegSzvR6+fl/GHlL8a7UHM3of+XCfnMnkuhp+L6TMa
HxIHJoiBck8g8cZNE7fXHGpOCRTeNmqfdyCJ/GJ28ISzJq+kkkr2cbPD+nqCNYU9feywYsaYnddm
8oADvwms7EPK2MoHAI0thchD69FMOuCFLtDVBiMFp/YGv/XCO9zLv5Q/g6f0Z/VawhotD8xR+HNM
jfza073hLX3J36W3+iDt5C/zg8A/tfMYODEUIryW6EJLl19FuMWgIV0ug7Cdi51iHKfxodiYyrbK
34f025yfJvkgDlCATnibdiOJSwXZbJw01XbQrkl9RJSRu0V9ZIEvMmbKeyk9WIA44Y6Q6kLxrXQD
N2P15AxtcXD4+3ARH+u3tLLzNwSQRukY4J0SOxtbIFm4tvEWv/+9QaDR/fjywH5hYL8iIB+7kbmD
yGhm/XKJMNsgrVHfJslRVX1p8gPLo6jkv6u6K8eEScq2WDm82OoXq3Yb1Ruqx8J478s7sHhzOXUU
1msw7mbACz7yosXXYjukfcNDuHLaS/YmvFa5U961DsU1CEFm61dsxUfJTXJPvg+u8yuy9HT2S6wS
H9TX4Vn6GV2KZ/i4ykN4rLZc0L4+RX7KD7C+ZLCzG7s8Bve9b3hc4654rr5qz8Om9LGXw0wkvbLd
/4S5C9MKVFki/Edy+8qOucBtdG9sM7w9vhata2z1XYXtlfSo3+t+tY++FJC+VMjG7a77CRLIwSnZ
7ZtGbp6tnZST5lkO0oZNusHg0A+PUMRdRDl+49HBCF8TABoWVOIoX8BaxGtwDB5F2OHcu+/id3kX
YiZiKxgw45R5KvfjnbIdtvr3lt3aK335XX5JDnDOtYcC6POxhm/1ypoqKi9Z3DT1xnmvgaFK3lJs
RWZWw/fKeJiH3axcI/Sh2nS0Ij9pHX4PP8L1UChs4yK+FS/pSX/rR7vnkZzyp7q2+WVUHr+awNWF
rV76k+RI0PB1Byf6unTwtBvHrdUeBuFgDqdyxPcpf23n/QiGyf7+PmyNDbaC3QJq743RBs7J8AAH
Tnoav2s/hpPcMcWwG36SaefMKFMPBEkYto3uZKGDz2qVblptI3d3aXZCUGuoLn+4TJ1CtaMfkUpY
t60n2E655uyKvR9o+8Bym+SgoLWX8J3fSZJvlvtofEiBWMOt3v9UceJQrgoj4mEb15tWPWHxorQk
lR3wQOo6l//YG3iHbcrS7Ua2OsTRTho4ANsMEfG2thjfMYm0/77ePkIgCFXWSQ8KG9Rx4qow/f0c
UjUSLowgXy55b6CQGFnhhPFldjow74hSY9+lF6k56nJ/LkoPhqLsCvzl5KIGxKukn5zYHxApLodj
A6/fNX6Zgdefl4OSBPO8PpIu0iu+E7MnahUTVkT+9HSfnFOM+j5sNRBnqAxwTGSU9wGNELNAGVIy
yi+Tm2/rfX83HcdnyJS+5Y1nlgZKmUVy8mjfT49V6jSyJwERP8ln9XHG5+0MSp4MZyJgEhBzgX6E
TtiPLWLWHTne4JZtflueoII62tcc6wXN1jsnM4iyccEyW97ts4x9TXeftc6IKQPmGp3bJ95Uug1t
WWeL5+TnutDv57d+2CrJY6jezYOnsD2f53N1IC1tG+7yY+ct+3ATIx1IN4LXHeaz6qYbsNUX/tw9
2/tz8XU8VneyP7IvKXdQA+vkzuCVDNw28TRUQc1+jjddelq685SecpXrcNXzhK9a5Kj1uh0GCuMv
TzAeJI4cyVENno0znoWndW88iWcuP/xSUoY/iWfma+Kr8lNgj8wO4MRGaAdvy+Iyh6EhYo/Rz8oF
f1a3dCRb85cj9a2v2py3ruwvPxs0U5YtPBXvVuJUrcP1pk8j68606x/c6HWr2S57/TW6tKUdP5aP
tELCvnogjyz6MRTrqWl9t86j4OAeL8Asq+32fWDTYpSU0mDY/c/SK071ffwKbLI37/q9tdUvyY+Q
83ncN8fsUfs27+VT+k7CLNuucQYU5p/CtE+eFIWxsqui2mByJB00ZV2qEMiy4aENDmZ7R9CS4Kfl
Phu283Schoe+O8fqKVT9GH6w7gqKW0l+bLLpsD1g27ex2o1F/Ei/XeJNHPmj4YBioJnUvwBY6y0b
t5u3DtGAeWenLySrrswCwda9uTtX/UmWt3PvyzPCrFPaOpHutHzvNc/plHX3Qkdir3ay4ucq3OPs
ZHxCAfwXa5ZJBSQknB2wN721Ezd7VOTB1C2XZcmre0GJiwPWM5MdDJOKIFub/+09AiL2qmcD+4BV
dzucTkp9TkaCei8BgLLTxSY7ZlPvSzH9Pps4A36yQ35AAAB3qDlg2EnSai56A8lbSUUeY2Sml6QN
KneZ83dNLvqzYqSNM3ff4MAF8UyXFHWlZ0F8MKIJ3VhRcKTqHFddToYVp5VuzcKmg8PvVBasayv8
LJb89jFw50GDVnR9NYBCbPnn1llPvZh0SR5fqsUqGe30vKa63rk0Ow6iw373yX25xXLXz8PqhZnk
SoMgruPPz0srK1+qNosvZryMh6yej2RmmH7aRq0bx8u3WqejmhMl9mZzYdASmYYPNFw4pZo1h6Gh
Z+T7NLaQoCbUyS0D1quMI+6Zn5xxv6jHv+NzcN7gT8Ci4FTh3mg3d6bNhTpIG2W5yl96Pk+y4VBn
j3gAb7RrsEG175UPzEuja7gvfygvbPUMReMvWeqg06NeaeBiJ2e19HMKMITHECD6uxzAJfaF2E9T
l5JEC1wZ6Eci01G59uqdSsLGJU8OoXQoAkerD1R5deYkjY02TNF8y3SGxdPMwY6yndT5fUMR4TP6
RLNHsEKdnwoZ8PZBCC4j5X7ixbUHJkAhMmM/5ymCHb+X3vyAXKA20PKsuwRIxoCejiEK5RK1HOfR
S8fuB8eKkJTEiRK3oQjUnGr85Bb/Ir3c3mJ0H4x1+Atrr5vhaooMFvg1E69L1Rxxg0iRSU6aQ/Yl
bSep86Rp6V+HgvOzSqmucvFelYKfiZWWO4Yi57+/mrcrlqiR1V4G5ytkKFhp3tQ0tMKRzpItrrIc
S0xxsntVHYdNEH+TZMKQiqd5KLfJOH1m3b/+3D9vAp+L0IrNCXMA61dr81tPXyhVbultXFwHS/C7
1dUSyftix3pg53IsA2bp7ScDlQ+Lnq8K65fKDSQBJfUNjCCoUtdKSp1fkzIZvMY4YPod0ORRzeMK
6f/9vv6LD1sXEiYFME5QNt+gCVM4aXGladzXpH5F6k+BrZg/SEx4mrP4s8r0tjjjxwMiQG2gHFyP
lZtKUMFpGHA7HK/BkgK5FS21tszI5u9f6ddhcfPMfjnmMxoSocXeKooTVZlaqdaHq3kCdAN6tafH
KCFV3hYXlj9Fn2PS9MZbMztrrRuKHkllKF2X4qmPd2VxSKKLYKHfOlSalwSb0sIyMsPyypNzt+q8
fnLH+k5pHivc90JXajeT4Frqtk1d8l+14NBJnkGjaB1C1UMp0SxbC9t+4hwbV/pJO8nUGjdVKkfs
tePH/FF6NiZUup4SO9UdtRe/nz2nJKuR1R15Uu3gZyIPTt85JSPD7K5UPHzHpvwuMXyMH2ni0Q0R
cjZAvan9WvFCY5McunyL91E6boZTsek/uckfTgrOiBWJgny8urLezn1VUcijOBP7q5guOEgMBN2C
IFjy5Axd89pr5X0EnP/3B/uBl0iAI4Gdq9offG3Fov48ngojGosMJcIV0UJCGzgR1WVEnqKRD0aA
o+rioQ4kNEzbQuhCry6rz8bLH7821iEka5Dig5EBFiR/XoEYLmE0alNxzQT1OYtz3P5V3KKSuqi9
LpFlNyl/9kb5mfftx1XKFgwfU6Ygg3y9mir83tG1/Zw28VA111lv2n1nbgS4eFqkObkUCp/gi//i
LpOtvhrq40gFF/oWYBQ6sQ/GpuTDRvNai9K2LTJU5vXPaDyXQlFx2vaZs1iMkLKq/KQQ/BefDvOU
aFnKD0oz41b7WXLeR0U8N1ehEC1mFos7FOFJ6bXaJdnmNB/HOkkYAobPTOZe//6CfbzNmPmjc5RX
zQv96s3OK6txFQ5m0aBnb/FSkOlrRIv9otdtHGo/3ac+HC18GrAYgVArq/8WyLZGsYHip7VXqBXd
FiBr7HYTCkC7l/VnRY4iB1HazIAZmf/fv+cHLigUcL4ljxggF1aKIv/5PkV8G0OomIDl+QzJrREf
I/jQRX/tO+FQNAqrWGYkPXWGgBBSMR0Yoiai4p1uhVAwq0z0u0X0CR3Sry1z9k8u78NhD7yPmI3T
nsH+GmTz5+UlVSZAxg3Fy1x3phNO889oqFtfLysMiVOm+xQDBtR1RpkWqh/6aproOnrpYplhl5qr
fofNnpfrlHuVcpG1rCf1E8ZblXxyqR/eGOiqOLjhucPCpFK/udKhWEZ9KvTqalXwt5eWiYlV1ZIT
yOm3iFCcTx7chwN05WTrzD2wMcYUWr7ZB6y2b6UCedZ1NiYFSjm8lSzos0/WoLZWdn8coBi4QqEB
t2EQABP3Zp8dtUYpWzmLrzVkNVwpLPlNkaYLOW+7qI7Lo67CVgvnhSGwWlcHXeM6yBJQTlOv3wdi
aJ0Rbqd+sEDvmQxtj7fQeFcRM3ZIJTAFfXlVzZzRbpPo91YkwBtaeslf5G8mRF4hCt6tMBJ2XAZo
KaCwnE13Vq2BdheW6mQNsWmCSKHSqcJeSIPyYuWFmygdD2BZ1E1liDicgI4GnTk8LIaHqbF1gVYw
E0N5NupuvuviT8rTm6xL/Hm5ZdAQ0cdwPHE43TyZNia6p2+z5Lp0eeKEhNY7+GWWrpFJ5ercnblx
0mHH26dnNvNHft5od6L1Q+zEUypjOTypwwu5xc7SgAM0stX46KU/yxORb5H4X5fJJbK+yJemuf9z
ZdVyEfaWWcRXbRTijTIOyr3U4Z8TDp1szx2vU487Lw+1sBmQQz3t+m1bR7zQalc6DUDAOSze8irL
94sVH3NjQGKr9ps4a9sj4QGHjtTb7d+3gw9nLq8gSgDypaBjaKy1P69Z6YtGiLRxWBldFtYpjX1k
tmaHItR1E0E63rdT7/77n8kGudYbq938r/v4W9k/yloqyZglX+Sk+7Zk7Y88yl6yIN3lZsAhyNxL
ECP/758p3YRSrC8R9T4ftnLprHVH+fObpoqCoWrWTZcidpUCxfLVIM5Xmp6Lwg6b3g6lVy0/oUPq
6n2uw9mBmxnb3BV61BAzmtqLY5y/0fPMRPCgyYjN1lXo1NoZXgEZ4uECFUN+JwuqL951bINL5dAA
+KH9kYf7QU4BxLZJYc/5RZ7uBtg9FbkX87nLXGP2ipRek0bouc1qcmWfcukd476W8V2v7VTLt6Kf
0H6zCGQQAxgQ9Vx90sut+VLohB68KsphRGgjkTLgtGfN9PqZSRiEH8ak2KP1DuZ/dj/9FKpLCjqO
C1Exod8+kTVlNE8B+J3+QsSPZ6b3IRfcXGYws9KvsG+ZQGLv5sqdTVt4Y9dl4BXjGmP4CBlZTnnt
pQXiCo5ziJAbqfpkW/54Clg0oETHoguFfXlbDGfiPM69LrNDKhiaBxPgZhDfhdBqy3FIP3k1/2Hx
8ef2zMexEtZsAJxFbsWvsZbnYlyr46VX/VF+KHU7WMhl5uGJtaO1npYBFGivhvnVqk4BD7EMrlH3
GvX7VnlT1B+S+mMagbiqc1j9yIRTFOAj5anpy9Jv4Lz15SEQmcE8YQc9z72tJi/hIDtdT6BnoPsx
YzLstbqAiQakigHOyJjuMEEeo1Mpb0JibCwoUtV3uW2cRQG/4Am1fexIODp1RGNJ04sV7OcIdyHU
PKOukUEDrg6SMrXdjuQxTyGlAtsCCHTq2AOdjIByAMtp584D9AhmaVaJngE3oW4GkxRV+MG8OriX
CsoPSfseC5VdSGfrdaKZatB9CRD5C9CC8LUu883Apc/g2Q2/KyNhGgMRfPUZVowtxjP2SpwmKQPu
4U37gnRgBItv7OR5gKyUObL50FSXJP2uMjxOZQs8YGcijbbCR1xc4+at1C8ijJnotYS7ox9qi04X
QRFEtzy5BFyMau2sctNXb9CnoDFPJGbBnuCN7TeC5prw0kGi650p28tzyZnnBGR0Wg44C3O0/kn+
KV2nyGUCLuHFnKZHGaWC6hhccOT11YPwwFRweFcOmHSAz8ebsnDUxhvZETosZe0WvAb2GiZQMPk4
JEU3Nd9H+VmwvDJE8c6PcYfR7cnYVpw6cvV+YyTbrNhY9MbBPobGOH6xWiDJnWzs6tlPGn9c1XjY
RU0ClhTrf57m+66BhI4+rp1exAgfQPmtL98m5riwcEdcBJ/H77hfMc7DDwtxIQPaRn600n2QEQy+
D7vX0Nxlyxdj+LrwZpqIV0zKjXVW3Udeyj7Ge8JU1NqUvaeYrjkd4MOzFfKrGI6NcE1hRpEUKLuT
vF+DSpRj3ntJdadDFCna93SdJ0922u4K6UHl4oXq+yA9DNk1mK4Jw8ZW8xCLmM1O50Qv06ciInrt
TpE2criJ8r0aboLkmPb7JNvX/dreK8sWdmSx3EvFgQzuQvVz7TKPLwj5lOGpx/Ji15f3s0lEt1/F
j02KNPAi9eeewX/wIrM8lokoIs8yjxDZMVnHXQcbiAga1F5nIFl+AjSp62l/s5EgoCeFARYckYe3
RLihKLsSH9zhsjAAjOGWZklnG1jU+LMkXpMkG3dLrY/3alerdpuHx2KSiUC3gmgTiaAodS+DC6cT
nmEyjLk6pfw1BiLrDD2Hx5AHjFBsMkYezaR47IJ1fiuXXmaIsB9WIlgBWavLo2lTTzgdawMWIEPL
MUVAUOpo0Qv+ApJdGTlZhZAXFFoQve6cONPhey7lJh2gZn1yBn8ofamJUByufSD++qRV/3kEk6rQ
JlIkEHkTiONZjwa3VgoXc7zBXgaJw3hAzGKG71PfYhkkhv1n3feHZ8IFrPrAVfu4dt/rBf5WeWi9
NBiLpmVXmjf1GFZn0IDZrzr1Z9xCHew6TISyBnC4mafRKdLlO6JxZk4VL/rf78Xau/zxdqxXgkeO
zPgHK9Nf+PBvVzIuWWRl+JJcl0x8C7WFs3um4yopdTc6RjcW+/rfP/Fjebp+pK6IDIxJsf3Q/Be5
krWLrAJ9tiPhLGUxOl1qfFMqyzznaohwopd3elPk8GHbgKyL5r6Z5EeFw3BfmzOMPj1/CuWG/82c
G0qgYnC6JrUt+YcxcWihfp4+uUu/WF1/3iZUBrh7KRT9cNJuS+p4CeJ0jusUGhzvxyAV0WaYRLwB
g35wpTHuvCobFlsOaZd02LqJlYfnDopFyLixL7LBV0NL2syi2G/knmimGi+gtA8lPwxa3dcKUslM
Y9XA5GSWL23Xblqp0rdzCeuK3IZvM46OxxljwZGcj0++nfrhHSAxA6gWCwoVGYdxU5G2czUFpbqk
VxlRhY1B0+MsJp/U97+sM2/v4O8fcgO7BKGWynIaQKRpRQYdi5H7sdRU8Gj4m2qi+DNCGeucDCg2
wwZMb63Xur8vpqzyE0Ns/IyOWxrl+4ksb3scoHwxdSI3U0ndJZnhucLyDcjY9HM8/uHum9tKDZEl
VILhWy5PV/mslP+4ilcwXQbFMknk0n512L+tnSo2dbxzFuGidxCbSiNavFocAAfMcNxFFU2LTl3Q
h0dtWuHdMGyQ1ZIMXoSj+ckjvPGaoatgjLBabMo8SmpT46Y17Sw1mGmThAuRXRutU4ZN3XEXhUXd
lZqMSEGuZn+BlaemmiNLs3JPZCdFAjoJjxQhrMlyJi2J8RmR8V9eGHmuq7sYuOYvp/Lft7qiGosk
axrhUlvzgu3jeFHwiKQ+yIiyISa0K7q3oQ/cKeAZ5pFwEMERHGOGJTUQOYn9XHQlzuT1396E6OLZ
9Xh6GsKWW1eUph/iZA6r8JoFZnG30M/qSr8JMnM8LEWw0wMCT6uUqNlJnURH5U85elvpB+KnvEQ4
TOVRYUqqioWwDdsup1bQfxZWRFzQXJBshy7i1wX/f1+V/0Yn/Nuz++DheP2K/fx/bH9kP4qv//0/
/kf77UfR4q7/y0f8sYnb7mvxH9+//ofTF9HX360ef/3Y/2VzrP4n2cLMvminoCiZrJJ/mq4IWKtg
oEL7D1pC+PIvP5Z/Ookb/8k8FAESMnrQ0zXg479sVwRVxIGccT2zSoYkaDj+DSf9GzgcLhNe5usU
cM2ZXU/Gm71xmbAdzstoL6bRkPmtUTIwcwv0pMW2KaQhf2KyV5XvYapOiEhJbW4o/aWeMiuRjQie
/m83+PyPTfkvNshMe9AVsi740ohUVhzpz/JE1uU5NS30pRlp37B36p7anYShvFEcXZnL+JswtCbm
H6WWD9AV2kUj221qF0UAAjPKoBC8SV9ketbG+oy1cgOg6AwsLNpvESscWQQwus0ICa08syhAiXxn
GANbvsr7muK/M6JsM1PoClBsIiY2MHtXIgqbjpaZ9TkpssnyCcdcqVBhaIqfsGlu0EHoCauzAYy0
NStlRQjW4+K340Bm8lkIRIc1hZaVs7eIvTodBRL+GB7XY4ZVCSIceaGRJemzqJ/Z/dRhl0pWbJgO
6SWBjvXuKMwLLEuLqFDYsnObPBIGZbxQkWbT4KZNEsPHbgath1sUSOS+/aM6+7+wzzyWOb/+mmPw
f/ReXy/nvxI7/t+I6ABt/22VfNiGXrB2ittfu47fd33x516z/r//tFQ39P8E3pMZLN0YPAlwbf5T
Wufw7DIsqX9uMyR2yCQYcAwxdVy5WJzd/wwsYHtapzf4OzEMWAf40r+10awL938XYaTMKRi+QKgh
KhiLIAqFP1/REHfPOJbE/8nduSzFkWRp+FXSatPdZpN03i+LbjNIIUBcRAmkmq4NFkBUZpCXgMgM
UDI2ZrOZh5j1rHoxu1nOTm8yTzLfiQuER6YAcbwln4oqqyoVmEe4+/Hj5/Kf/yw+XsVXBFOi5nRy
9HkWdGuD9ufP8Y5kq7auPg+H4+37ZeP2nHNPDXavNsfUbnbGH89uFjdHk8/N6Qck735n3oU/vLCo
a1QP61b+QHigMLJRyMTayxCxO4y7WtTrLD7eXAGQA/XxDpRmDzt6etPae/pVptWbrAX8UYA+iOeR
ZSlHnBe33TuM0vvFx2WVnknxXTTcHtLd+5kSQ9nY0oyEWr8mHcTQmyulynf41tUI//fTLfjYnXoH
J3tKjvXzTVgbEE+/IcETA+tZLM7Gp3Q07x3d31QPx9FkPxqdATytD2d79Xh8v01xeftk2mPFq/X+
+M3Vcjl+2z37QOe16/0xunn3anjdBHQ5OtsZxXTz7d9CRP70ipUyirJkmHCwt/QQYUmQl4L0y7NW
M1pO56NP3W51dNmNZ83juxE4T/oPQQEaXPcJb9XffW5RJRu3ltc7t5P7wXA5rr2ZUrMxiwCUT+bT
iBTkabt1e7V9Ox4G6ab+A9TX/7cWQqTKoZDEZiUaTC6SSmxc+a/T0VHecn3tRwsspbTxStE2WjtW
rr9qfXqkYIw82DaPthI/ovAJV4OGEfgZ0vsx7zpU26AFWZcQAkARzGqhOsm7DtU2iHQ0aE3GGZB4
Ru+bVFgiZAUdVl6GnkQ0Ctcs+MsgDuLW1V483R+1rra6dX96S8AVeF6V6oT68oiwbuPuzfJmsLz/
eDOE92MbY/6qvd2jYPDs3STcGoG+6Q4Wre1wvNu9GHe2WpQcdj7c3Bx3zo7u+zsYWa3Jbvf+F6om
r7qXUh85wx8JFhc3rZ/rrYOz4ent2d4I/vrugDLPetsLRie98VGVJss0+GrszzvHYe+gdXVMF+Mx
/9yvnu3fB+/nn2E4A2N6ti8st43gCA5oKkruB/eLo64wfVG1OT7vznbPAA/2P7WD9yHMR9FsC1xi
BMHRvA8KkTKHyeEUWOPtXqf+9vZsnwLNDt1lYfNvDhpwOl7tNqK90Z3XuIVZJgSseTYfXMUfpsuT
UfP0vrZXHf9Sv//1drzXHR2ezXeni73Ocn94twO9ZufubQdNggfZP+jUz7buJ5/68L2MBzReC8fv
Py93OsHbVvv9qH9Qv9u+muzPr3c/j9417w6Xt8cA5udnBCuoEv6bpIgoY6KsqXl1DL7grLnbpVDj
/p+pKN4FjC1/h2/vW7+MPv8cj0+v7yBjutqfAp5sH0Wtk5v5ydnk8Gq0S+nNFcQ/ve2AXOXN1vj+
Db03lp13UXUXZpUGUPn62wb95kfvk8PyTXpkvYGjMF2yt4ttsdJeLO1wljUfS1punYJkLzUoe9Ev
5Y6IvGZ1oIwf/5l+ZYIVMXRLMlDSKu2pASYeHxxf0tKsWkchJE+NoSbhbJj/gBZMEmsU1tnkX/Jz
XlVYm9WPXm3P9rrfeerb0z5u0qwN80s19yZtq6CrrQHioCcADxqqsAKdDkoUrxEfIf0xFoNbCwAi
TLkE1WZjo0dP83YSUC5MvtrubNRw2wgzttLZE2x0a/biT+r2v7MBdBHriJh8+hj7X68hH1T3EnR3
beraU1/v0vsJVEObuH7yYAUUN79T3wDOVIelMDv7/NytzW/UtWvQwv3DfsJVa6ZrwC4X1gCHjliU
aMZMORDrcWsJtGe/Vd+QiRMty6SfGRYXoC+dUrAvyTolj3sKQHn+G3SJeWIBkk4xIMiyI0AxjnMS
oNWA9T59crrwLLfNq6/axSrADQChjTsgj3NzJ3+i3P5Wf6MF7g7UL/Wp8phrQHMhIGfSPaiW/tg5
+U81EhG6ojX6TbYfap5iIoygTAWypEUN0N2ADpPWg9wU6ePaARCfUmUCVGsbhPL7UsiQTbEkBfX6
RoI/QE+6ehCys/l6Oah36F0MI6LQiBS3v1HfgPMdWvL0pnHI8m80tbY/sQ5oWwiSmCKPRUh2VgzC
dLfd03srSbhv9vjop4bEk2SjoiN5TL1X7fBzMm94PtnN55z5qz315AQTHDEJtHUrQC9vkuAwNVJh
mDzOLUBLq/qZIRl+SRlmao/LrXj0ab9MpSVohXSpHTr62lu/TkdqEjikfB5PeGHm1Q5mr9i87czw
cVADSCG46tZjDWiCRaURxPPpY+x+tUdrYKLEwGWyHzt3Aai9v2qjTVdJKHkx8NatAeHvDS6Behf/
PxGUVO4cOggC11NJQbsmsIl+u7Pe/k1a2XALULabPs5pQaHaUa1ACwMXbCfoTvMKxPcnaULBcvMx
PMKLHNp8AQ+rps7MkyJzgjwPu1tQgz1uSMjTyRA5d/S1Pi+Xf7MP3SiOb3rwzasPmcAhhPKVjl/J
49zBb6pXoLFB1SLUT0JmUNh0VCKFLILbcW7Tk+oslcDj6QH4YdZ0Lswe1Edh9nU59dRxsvFkTeVJ
jphDhx7eGeWpZ4otaOE7AKCMuQu6rkU9ewdkajp39yav1XgN2khj1Quzhjl3wD4iELCgZLrQOZsX
ZiTlxleJdeL0kfAXSGVB6jnzwhJPLWt6mTok7oJqUR35BhF+gFioM6AY8piaHvuHPYeyCL2QPM4Z
OMJzrloB0jzQatNbLp1gQgxS2HzCvywK3ITZUju0+YKtU0290SS2CWuBdJ5IH0Pu+wSAgANT1JL5
OM5FdwW2qloB4IrErmsE9rIHS6aw+dV2fwNWOQQEOHW+QrzQJSHQqj0wDACjue+oqksepKqwBA2A
45SWcUCyNUrvGJdWQOvikOmVWn2KorIVKAlBr7cBGIwcYK4j3bv8tOdAxJyOL0DIs3Ng2j4NFAHR
EC7G7BQ4pwkaWrMPkAf3ew0kS3YRcq4Kx0Aivvg8gKGFO0oe525CIf9RKcMq90HSuxIHJ52jeRCw
DunwwY3Rdm7uFGEqJ9/sbRDvJJa1Ps9HsheoA2U10AEnj3MnQPoJqbYfTQ8OFkirefaxAmj2B+dT
jgFxzvHtaO2gOk49Xi3xLFPgq2B88IbgL8oBDu4Jvtb8JZGDOy+q/1GwC3qPuxHTGOI44St1zPJR
g9uI8dM4W4qEWcXCpKuS0AbYUW85N+lsG16fyMadofuY0PNmV3npnusR4RHKQvRcegekAuaQvSck
QypFVxWLl7ppKvbXrkGDNaJakEVwbu5ZrvH124+/36ZOGFDP+iu+Lx4htZt5ANA9a7+m1XiYMXWq
l7jrOd2FU48mhDeX6mmSHcnDZeCWxhNCY5XkS2KXBkSktM2Ljusd84YTUW8459sANFHOutpGnQPU
6NCG6WFnCxvPxDeEw52Ut3OzlzJt1ZZzl9FetAsziynt1W4f20ZwrZCAuSnueGLKyYNPpJ+okNE/
hm8KG1/tsjakcigFzB7n9n+lkPdboUz4dMg1qfpM9MsmLllMMpg0ysqRTs6Z99IQV3UEOmg9SeV1
ciS/Gd6v9jvk+pg/xAXpIjl36QnqULUEQDTR72LJZxe7qf9bAnbBEIbFKH2c824FfaBbAdQdlGFt
6hke1F1RFfSAMidtz/NaHudsP+rqtWtAvJ9Qb4u9XrsGHfK/pD6FIj0VA+fUIawDyjUgySexzNpD
PZPp//SaGzRClGYrmX/k3BKoMf1EO2B/FgqwLJdr6gKpdyDSRSTMWTNYbRNhF9CIEsr4xnpwXxej
icaYpD2cuw27WveHkg6J9cDWl20/Ma2CIkQ6IDAnPJAjm53zguCdUOoAQr2YQxT/57tfMo3ltuQX
Gh0JhXLrOBT8gDNFdw+2qGaCdKEjBZuFba92KeWq9RJKg/RucG/qWu+3ivvbIJCNalsb/BA3EFuY
Vi+ZXDin+7FRtdvP8ZZWBa2HVJ4hBnI30NGdylHnzJ8sFvv60FcVCccIhvAjL2VmMQtHQNAQQowm
xc7p49zh13pCUtZC0TIWXubpmEqAYn+xkGmH+3g+3FJ/ErdSuQHt9oZk8snlPfp6BRkQBFhdTL/0
inFI8dfVF38fL5dbrw1Hb/pwxAtT7zJ1IREG7J0+adjNoSUQWJ5q80H7dKVHAtatMfUqCA+IFAmM
uofq7WjPPLks4j/dhsTNC9sNp4kwJ0mruHS7nbPz1K4eHHXYcUJWVq5d6CLsgDm451xT8cIQpZNx
FJwg2hLmvcJ+N9PzTQu07Hw7F+SiOaZy7iRwsGuhaskLNky7HqrrDfo0YdVnFfvu7b7WxG0DVZNm
ZMwyPdXsckEIQDLD+N0Hx5Vnf12Tf4AWSiGoSopTgvpAdYzJ4/QT3hRd6JxdLwzXulMPVLcO/T7Z
HHPOuLpoOUwaZ7W89tB34ODCY0PksymaK4DI96Vrcn4gHKxVzaCEr/dsCNnBxUkP6hWKksZGsw12
FUb31KNxzquTTm0qyYeiKD3skrkuqjqKdWD1fCjcdK9UqasNYxLKIa/Zg30n3dxS7Ua1nbLzSNIn
/QXn9F4WX1NIPlAe7BmhKH6wYgtCUBVkH/keqltcu+h66kiOgNToFoz0G4JPFAtWIvK5PVerNtSA
jjasXBCQCIbpQbALuy50jcJb3s1RTM7ZedIjVqX1KMejHAPXJk/YmjIA6IP5S0VHphnc036irFRL
AGCbG4/W6tLSuLD7MPIgGfTs7j1WtPEih+IY0p9DNXXi2GSmatSe5/UYxgoIbLlDgqfWyKv23PP1
1MwMxCqpW6PLfSmugfoD2AfgyVleguwsKi49gvS0ZqjBvmPuO1B9Mfc49VkEOz1jDok+jrlW9mFd
4Lan4MO094Skl+ZjEPJIi8nkSd7k0uRFU+kOvsB48OdAsZg7j51DDatUaTiXtqOiSjlrsKktQpVS
eZ8+pZ0n6NGh9xwdilMb0L3SLPpUKNeASCZWPoU4OY6v5OUS3AfiianrnK0DlEA5d4gXSMyRuJBO
dYWbvtoTKjqZdF6r4JyDA6hSOXm4Vmiz0oVi6DEpXVgDXH+p3aVaI8cyJO9zSeupGTmEbA8NQCi/
dPDrtKChhgMGKlczto0MT6+47BF+ae1pij73qMB2SVlJjzq3zFsq6ZQy35CwFUBFkNvrotgJch1e
NpJX6Y+dO/YdrXND6IaGbNJ16bHqvnDqAa5z3sHz5lU8Dqp9NTVJU0pupWlbfu+zqIU1AMuAh0fT
o+zSd+/Wr0s4VmfvdTYEhYlllyXtSmaf1Kzj5hPtyB73HD01aLnVFAoOGtIJJE8ecw3EF05if/ka
OGcAgShSikHS2JEgLiw05jVAyTYuMCHgTNJcuvYlLKkTfpDaKVDv0aErnP8qSXwo6iDnAcydPOkL
nVqD9Dy+/vZvkt1ot2Bo+gpcT7L6kux1D65HAla7/yT28Hckh7Pu4EuUixgw1PQ5aUl6zJzaf63r
IwVs0lQd69e8/KAjx+VtUK2RPu7NPaulfL3st8S6pxCd/q3r3H5aD9GejYhPrvjdM4Sl87pOBW60
WhiBWPrm7veEkgPeeZpKJo9zBjC1Feqp00S0h42bJzdZy6L2x7jagJCIkEgGnnDp3GdlI6+XfSgI
xLmTXs3pDpuzJyggnZwpVHI1s0u4RikAkt+hJhuC7ZLwk9IFqfloEzuo+rRBbtoOifBTtPsYyC8I
fxcuKnpQsjjZ+XdP9ampCuithmFH91y6MKSPcf6FqbQtOLes14NTp1+r9sltkcWgBGt92XqzzdII
EyucBcnjnvrXN91DA5Lh7BM5N/096jebxH0IDOUXQ6JnXNp/NfE4tPsIvQnFLxz/qjA3tKlWl/a5
6ePeGmitf1CcVKpAPZvTUpq3gIR+8Q5RgwRA5HHO7a+rC3WpVUlKlegdns6Rm64gBtQrZTUhTgm/
NuYl9anYNWzsY0+9wqxpudmHfBzPIF0TFzdeq/+rSHefBeACKNl9HXEIaFqex33dk3rpDabyeRKM
Og0lH2GNhtSD/YKnAa6KnLPXPfNPzdlSpVCJ4mNqdmjBkDzmHYh9QK4bYqS87WQqcC6pgQxw+XoP
CEA7dzz6Lzvm5bhvN1kiPATa0yaPe9E/NXcTGr6PsSMlLcYZAOsiHZroQ8Bfzl396nC32LdUolOJ
mEX8zXtP+jCAbSMe7t7RVxP1NIRzvSXQPja2cO1h80nLDXIJBQAIetapM691e6sye+BbBH3WwrkJ
+QBvA+KVNyZz7/pT83NSzyAcPU2yPanmMzF+0nBbtD5Fbs4pfSx15d0PDxU0XaSzalgRBekXlAvM
VdJtyj11p/V0qsyORsLk9nJ9V7rtgb8INyPU1K5NXo1u4cAzc4j+2mZ+A0q2ZMJNaT8uj3MRLrS0
UtiFbp0mrTTbySdpGvtULxPmhKWnUNjmmMbvaQ88HadI7gNyAcWVPaapQ/YrIeNtSTBUHvdUvhrb
CdgHtmGSOXQYSh7zLID2psJL4v3ZCrmnA9WKvyp9lCXYTbzf1PwdabhGmq+RlzO5pgNpf65VBEm4
v0Yqk0rV5CnFuuBmEhIDCnz5gWMqQF+6TDNBwfaW6jiErpHu0zmk28WDL4WVyq1n52Haq1PQsD7L
AU8dwPZmr4B9cm3/tfEeWixRlC/RnLUwDynrwBgmHuSc6Ev5Dbvx+hgHSk+OO1yTma1v6j7cHSIg
mMM99y69vvbmJ78jqW1wTaay60DFQ19tKAgfQ1+Oibx8sWrfe3gzzLzzgN4xl6AKJzNUfPSezbEt
zlm/demYoVoDsX6bdTpqwceRXnqm8Fep6hGWQqr43QtxSe2ZbvZ4+eQv0Wp5OMd086tdek4y9TZ8
NalNmOoal8I96jJWsXtx/eg9k6HYzGOQsFq0WjjGqXw4aPpnEcjX3wBNstzQ0xPOMQMeAvDnB9T8
5PifVOIc2v9GTasGyXI1pOEW6NW1GgDXD6JC6F6dvQow15WKoAU9Daec5rKZ72fKATCXDlUO2IfO
VjjVtFYQZAUgGTudpJSpEPSj/gP8T+uxNatzVhCdgpXbL60nxb0V/yd5SpegtC4A3N+liUX68/TM
uaQG1E06JNsJyoM+a3XzAoC/r7EBAAQbOCspc2neaqY+YSqQhtoJ32hyyRuRD0KjENnB1C0lPvI4
KP5a97eKemsLW0PO1CJ3SkEFgIBpkQ2Dqt49uc8KL19/9xPxanel2ZRp+iUZHnL7RBfSa9G5fUco
lWoPaL90GQPAae43Jl+rjTsM/MNRmW9qL/xqB2ADHONw9xiijiEM2otrsE0n3kwbuOX30jVMue1A
Nztd+SunrTFj/SC/iIFS7ZT3G3cvw6kuam1B0ULBOtjedJPLnG0UO+L204DFWXgb3opSDABwCAM9
IA5z/wkJkQuj+Qod5908AjAxKOfOnU/nlRotaLIplmAewN5rkFfVuzmFj3tnQE3dhKajGx0BsFzT
mfkuEY8GzbjcJfJJuJVV8R9BeVDblqiC5KYzLwOpfAXeBW1hJiXuef9SkqZaAkwAfBrpw5pe9VK/
XzD9CI2jIvEKsp86aP42tcpAsp4gADoSBcseYw1wgNowvcHo3M0g4M7Zgo2s8lhhBpPgweyBlPor
USDhMkRGiJcnEueSD6juuS6VPrh4FDKa0s9NiMPXfEj5Z4EGp+audf6IfVLARYojz3qbSyD2MCB4
jMHH6gfHDGJ1mac4AwD9yIGYlhBGkHQrrNOHJ40LuXfu1QV+lDiS9aXANYN6ioIv6P+mJAfwhsB3
pzcA0uHY9qsZLojuMrcGVdy5/jeWoA38G843kNDZ5eBcChx2HqUVIHMkzQnW43GOBSmgZxP7DzYq
b92aJR1cUoTqxlQoQgC/xMHyjoumIqz2pSNjT7hOMpCIc7lARFgpBwBhkIFus5bXupnaAJL/PoEh
YXtwTQ0kbeRVlrCwlMs1SMvJ0jVABgz0R0MCIq5Nm4yUcsvr3HEtsE85fU8pFALHAVejoEOz+9+9
ELAaACSFfi0CPsCfzTNPKASjGNLDLNT6In33gl+a53ClwSiYXG7PFsEi8Oc/x360/ODP48ni2V/4
+gAVX4Zb7l3+5Scqk4mUGL96urz208HTX5M///UijGcLefUwCGdJLUvhhwKsKvzR+N35yi9nk0/m
lb2r+L+2i1M1Piz/Sf4/dwM/8qKL0TL5wTKb1ZE39f/y08CbeZfeT4WZSnPyx4/8y0/GVxYOyFOj
7kS+P5t4s8t8KFlCgRZoBz70PwcXYT6OjIpFlf9RFul133viBbNF5Zh1ivwKn105DG5in1s7HzoR
AaF91U7g4yxY+JeVk4W38Of5cMnoculqRx8wQORNKptTPwoujG1F50jK6atv4GMeVP5TWzvwouD8
3PeMpSG0K207yCQ8M/46AX4o+fraCc7l+Nt/nn2OrG/CLvQ7PMCb0VDWfGZstlCIfHUnXrjRW+Ek
uA2MYSVeoR428u6DST5OsjNPieULP1ZEwy8OKnQd2k8dhJNwem4ugYD5teNuX8TeZRjlA8ka2FBi
byN/djGq7MQBOr04uJRzaL/5rTcZi0Kv7M3lX4bq6tq4MeJl6asTlnXtZ5/EEUdjaohGkvLQDnzs
Rd4w9pb5ysomJsauemA/is1BcUS0g36M4vLHJo1BteN+8mf+PRelIW7QPDz3xT/uGoBgDOVo3Civ
sOOK3/8PM822vFGEXZKvZSJhFmRhsLyOYuP8Ct5JKwk73r2HVRMF1/lYyfdKcEM79F5UMjYka68e
dB55vnENkaG0MGzk3eSjJAsgqUXtt74Lo8vSEti4iffjOy9Y5J+XfK2Ef7Vfe+CfezPTcobYUT/u
+2lpDcRX1X7sz97CMy5igMv6UU+8+DKobEZeyXhIKsK0n3yyjEyTBPCN/pMzv0S+ubI9DaIV90RC
w9pP/8WfLypb3mycDyVCBxN2/sfXO3B/86e+oSmTYI72e4/CCkL3h3ml7MrC1qb/5p2QYSsn8fll
MEdxXhhHEQZgG2r5NJ6drzPZBK4jiAz9LDbP48phPDcsgGx0C2v0Lx+2T7Y/fNp+868VER4/YsHK
8g/qgsISELU0V5DyE4gFnptW8f7ezuIo38cNpfYdFjWt/eFeHGlzgtY39ZKFu2Rzhp8UGbJFtFx7
rDdjOW/GqHUL2m3LnwyDeJp/X6LbLBywrXDOwiZRqV0/uveH4W3J2xfAgnZN+HivZBYK17N62Hgy
JGBkrLXw6GrHfePPpl5k3CMSvdcOuxexDGbUUhqfaIfdni/C0uEQfgHtsIN7/2Jkrq3QammHfRus
hG6lv7h6WC8K/XV3kSAQ1YPjI1z4+Thy9KQNs3bUneCcaGrJQpQ6YfXApCdmc3+ZjyQfLDW46nH9
CIPFHNbGOhDON1dXMlvajx1EobcwxbdeszDubjxD5xiLkLBOar9372JFOYBp1q/D3sKbmF8rJAza
r33nRyUBA5xpYVhM1kNvaRrbdRs30IG3KIWb6Qyo/+CDYDGKy6ZJwmSrXeGTSXjrjUsCLNlN7cAH
AXp94c+wd0vhn5YF9X4Qf/an52EcDfMvFe1TF7yD9sMPw8kla5IPlIzbtqDWDsOZV8r6CbuW+nNF
t+fDJB8rRI/aUY/8xciPVoLkAOAsjB1Gd6WYs42r+Vg80cv885KVsOEaHofRIh56ZpTNRhb4Q8gt
Zx68pG5Zu3Vyov3ywFLCqR440ZqkIozUNTXSFoa+LsWIKUC3MOqth0MXGTIBcNPCwHf+pXl5UA5v
Y9hgcZ+eunwwEeOkrEG7eR/HEoY3jMuGMKGrx02hAPvBbHgZmm6jgBC1w3/CuLpA7gYgWPLRkjVp
W1ByaGQuKH8YmQJtw6s58aNy2FQKk7XLQd7Sr4S/YbwYcUIaT9uIpR+h6kaMfeFflj09uh3ZsOf2
w3l4a6x2Hw5NuuXol+bLv4v6X+eaAeAEpklDOuqViXk2ac/x3Ot+XGiNOKCwbkp3zXpXCNgsALaK
s3k+0Vf87e0iPCtFohlRv2/6eSb9cnwpsOKUGUN9JYEpqBBOzQquzAwehhdgeZ75HQMC9oOAapu/
lRFNkEuWhTGb8gtBI5szXPsL0ZL5OInpA4tR/uc8IfGN485Ltgkt33QjbsdReG3cQGkcuaQVv+0z
U521DiqWYB1VYychVm9SWgcgaMqFOAlj9Oyab07hXapvfi8nwfxianl6LUiLoGyAv5wcw2p28NvW
/Jh847B8Q3Q6gpgFYdqSFgmQhwl10lfvu/kLpRuZ8UqCKLyLlOlTg0QdDiQdkNRaeNEWblRwsQbS
CLE5fGdAnqE8a4MKofDFwusO/Xl4HS68qblV67S/fhEPveEo8s/zzxb9QBO7rvzVk7JuWho1pMxH
vVsPsMrKV/xHKaqjqATWYAx8egXQMOTZ1667j75PmitFm77kloqfgEsXv//52zct2DRAovkHPAVo
JfMR3Bu61UaqexDOF17lQ+luEYbtr4rKS8/1pHLiTW7LCELhHdEOvROT9p96Jpxr9TYsbNkLv3k3
nF2KOso/MblnbcCpj1jgBIhnjPwk0PmFn3wMHHFqGgbPR+iLArvNzSClCN/nwIkxlEt7cgS+YhQW
9u7/g9E3GQJkN3bBwgnanA0JeBUlZsUqKSzTC+VlK1zM78oQVhvjEpAyPNaGhcjnVhzFs8uguARS
huaLyC5zo/fb12Aw8oyIkY0oyQf/Oj6fYF/guxNYrQxCdi//VNEjNiLub/xpeAHmidc8/z4LEjgA
khyFJkjuedRKesE9dZcNwmkYhYaabVsI2j2UlSQ+2OxhjYrb8KRt98IzNPCu/conP7o0ruMnreEX
jvzmKiDlsTAkXqjntRK/PVxeL/JhRBo7T5nuL/zY7Rvu4RC9NxEw/8w3VFXHgk7ZjoJFZA5rI8S2
vRgF4bWproUFQrvIpxz7Ha9ciSEkytqRd7xz8xAKDbJ60FHpGlh1euNHo/eFMrEqCNRc6b918OW/
F37l8g97t2EQGaeOEn398Pv+bGlI75pIyLevxUFwXrYKYJvVf+0BnuViZFwuRFgtjBucl1ahZeGy
PaRuc+jNsX/zL0ysahvXCAn+cLEwxeFJd/OFQnyIa3Fn6OC6dJbUHjiGLQ1q4RQfcpFelJPOFo7E
oUdJ0iIwKzDqHQtnOR25HMJKOqyoVzi8F/1LTWy+W4ms2cDGHQWY+MaoNq6MZFTzJoJ5Kn/N6y3c
VA1Xt4L53Ivz4ZK1kLaV2mX+8OXv8Yy68XykdGALuuIDnolZ5d0Qjlbt9574y4uRP5n4hsUJ052F
odNA70rQvyH9g/XfTerSxCU0bCC5TqSA3Ksc+GEpXSxkz+qPBvRQDqjbqIQ6iUvFRQkdpvZrT0PT
S6MXoIUl+PKfYeU0nH75ewKHPo6+/NfsIjATI7DP6V9E2URQip2T/LQwrje7LytoeIL0A38crhxw
G+A54gRjwOaVt97cMIsgMdN/MwQUQTnTbyVAShyG1KdhEjRsXLC/rvggNK/Vr8OvwfTcO78zrlZI
JPUDp8my1fNtA4m2FUSVU4w5A9xFgkz/1ZvnS9/Yu26jIa2ToA3rAqVAUT/vT/24OCwJr/7vMRC7
NlXefj6E/+N2AqbB3+VO/DYkvkDFoIljsqCHNgHQnXvBlTmwBUW/GVGcaRrjFhw06kiHE+/Sn49y
nSPmsg2M+yFUFFQXGcPa+OBRXN40C0p+i0i+qS+bFr6VAPV5eGnumQ2D4iQKKgcUABtBIRuxG3Je
JumJDQuFtOWwsi//ONn8UBSHug3vaY/ixplfMjPrNqh7GNncuroNB+Sdd22qBqhc80V5vUe9v4yG
y/uyOuO+1w+dApz2w1Kom+5b+rFT22rN2BaO9D5cGuPR6pJYONcHnpkdAtepXwtgr164ckRsMCUB
MyZVW5JlGz4CIcPL4NaMW9C60cZaTLxl+UzbSAod+ddmxKLetbB1QmNEWds67G+9Z2X88YqpUrdR
QXkM4VdwfU12bJ5vWnL9PwnGemGY+gREvneN2jBGFkJrdVRk5AXlUptGw8K5PvWugtWVxnGy8M1e
QPQwHye1sWx8MaEFMQvLao4W2fm7Xn+pfLw/99csh40at0+BvwAZlH9jsh42VN17OAnC28reAmjG
deXPlW0ywOEizk5m8XUwyAp5vlYWsxfuxzNvPsKb/3Ml/89g3Ushb7XgY5xcg7KYLNfpG7CiNmyf
w+DykkqPbW++yNdI9ijl/fr6oqFFXkR/ma3aySgYg0GdsWoP/5ky4xVfSiyAQgQL4T1JnC09NigK
Jv/7b/8xH8ufdqIlKUC+YJcs9tTLd83QhyCuO00bOczTAGRJlQypmRaUvldN6XOilcYTH6dgnIv7
/M9vAi9c4i8FlZ9BKnlG9FF6yzZsZInehOPLkAU89ca4kYEJ96NTC7BlC5u378VBFBhcFXAb1jrd
vgVb8dirToLqBTQQ1fk8zvdBJD57h4WI3Ame9pqRLeigA+96MSqZNenSPHsJ/LjA0jpYuxZ6WZyN
XHtPoUa/D6D0gdL3+07tlSDuzSg+N2IKFlw8yoMCWDOTVNOWF52TJyueAgu+L0DUOJiYUFQbZqZ8
Lfhw4yawUYMoQCxYKcFFG0PbCAMMvCU13evsAhtG26AkHTZQJ2/CKUkms3bMhomUj7seZmnDR4Wd
vUz6bqPcn+qBSzjTYzMfawMXsQtPpZESoqNsfhRf7yS8Q45L+0frBv24h14k6ccyWMYGEFfKrueC
MTBs27oN7O0xlESLUCpWDFurYYPpMKXX3w8Wi3miTY/828DUIDYcmvQtB/GFGS9qWNF8cDcEl95l
8vmn4TlFfLmgJB6gDQKcUzzidH0GyGU4X6cM6bObv/f1gp8u1KcAxiy6HkjptwDrU62wElCxAVXc
EsTbfFT5FETDYK2Sh8JRP6+PJ0++wcKFvQURTQkn27BReDWgOIoYar4EiUjZcHBOPNMqouti/g6F
+EivjG04FEFZxOYxtgGxS6UTE2Yx+vL3iT9d5l8sq9K2A9NiAocebzCZSKRBqQWnJp1AegtU/vg2
Yab7U3ESTQo4n3XLih7B9nctJZPazd9l5lxoP8sQOhvsPuSZfgsn4zVRsw7sIvRF6dMMtN7q9air
f1a+fty+ryt21zp/JteEEzwSaWsceIS9aWg4dDZUyxYEjGU/0cLNdiKdSMK1N6eNROkgFHPjj/s+
pdCz4Z/WGR42zIAkHysUzuhG6VGy7j026OIGYZgfRuN6ssEZ9za4MjwRG0m4t1BiCeF63hYqoSkK
LqJVdMCTHZZeGMHO2sTA+bZcQR/YKJzOxk8S5LLZYl8+MK0I+OPS2BRpEKgNHuN5GgmZVZaO+JsL
rnZ96M8yCU3mcHjxButvkv8/YxKwsehnsU+U+BybKh8pCeLaQDMPRhFpNoI2a26oug025iP/rjLw
Jmu4r2wQgh0FpbITG7WKn7wZRZZmwNyGcXxEeY85qo0zKwv8q08SqMTSKD0WtYfnOFhc4NSsvVzg
iLHwAu+aKKpMYU0Ro50cyKRcjGPhOHJJzclNrMdG2CDFSP2EXX9CNO6fKptzvPE5xT9piEFOLPFQ
8nuDeDYy7BSoe/SbchqOYTM2JLVhw5Q4BbFjfq0NtNVpDB9l6WMtSOYvbG+QhlzexgsS4fm6Jg64
jSDxipFJ59v8Ja/3wAcCfZFwXX5o8yFTF7lb63bhCqIDN1nGVtsGQ+zHYttKumPOwqjyPiaTj724
1ozrSva0Rl8Ouv32Yc96vmz9Bzo+a/i3tI5PcTay0T8+obeO/Ov7zvKVub0dPyRsaJxNG9C0D/G8
hNNr2MgqnH75H2qmln7xSELtlv/xa4e+KC/fN9yzjs/s+8rFurkXGjgbH5OvzYt+ntlGohXX0acZ
A2eH9ImAxQpfUvG7LZzx4nBrpplpkIsJjslf/w8AAP//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Aptos Narrow" panose="02110004020202020204"/>
          </a:endParaRPr>
        </a:p>
      </cx:txPr>
    </cx:legend>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_xlchart.v5.4</cx:nf>
      </cx:numDim>
    </cx:data>
  </cx:chartData>
  <cx:chart>
    <cx:title pos="t" align="ctr" overlay="0">
      <cx:tx>
        <cx:rich>
          <a:bodyPr spcFirstLastPara="1" vertOverflow="ellipsis" horzOverflow="overflow" wrap="square" lIns="0" tIns="0" rIns="0" bIns="0" anchor="ctr" anchorCtr="1"/>
          <a:lstStyle/>
          <a:p>
            <a:pPr algn="ctr" rtl="0">
              <a:defRPr/>
            </a:pPr>
            <a:r>
              <a:rPr lang="pl-PL" sz="1600" b="1" i="0" u="none" strike="noStrike" baseline="0">
                <a:solidFill>
                  <a:schemeClr val="tx1">
                    <a:lumMod val="95000"/>
                    <a:lumOff val="5000"/>
                  </a:schemeClr>
                </a:solidFill>
                <a:latin typeface="CentSchbkCyrill BT" panose="02040603050705020303" pitchFamily="18" charset="-52"/>
              </a:rPr>
              <a:t>Biggest loss for every country</a:t>
            </a:r>
            <a:endParaRPr lang="en-GB" sz="1600" b="1" i="0" u="none" strike="noStrike" baseline="0">
              <a:solidFill>
                <a:schemeClr val="tx1">
                  <a:lumMod val="95000"/>
                  <a:lumOff val="5000"/>
                </a:schemeClr>
              </a:solidFill>
              <a:latin typeface="CentSchbkCyrill BT" panose="02040603050705020303" pitchFamily="18" charset="-52"/>
            </a:endParaRPr>
          </a:p>
        </cx:rich>
      </cx:tx>
    </cx:title>
    <cx:plotArea>
      <cx:plotAreaRegion>
        <cx:series layoutId="regionMap" uniqueId="{5CD966BE-16D0-4853-A752-45B7A5A99B9F}" formatIdx="0">
          <cx:tx>
            <cx:txData>
              <cx:f>_xlchart.v5.2</cx:f>
              <cx:v>Biggest loss</cx:v>
            </cx:txData>
          </cx:tx>
          <cx:dataId val="0"/>
          <cx:layoutPr>
            <cx:regionLabelLayout val="none"/>
            <cx:geography cultureLanguage="en-GB" cultureRegion="PL" attribution="Powered by Bing">
              <cx:geoCache provider="{E9337A44-BEBE-4D9F-B70C-5C5E7DAFC167}">
                <cx:binary>7H3JcuNIsu2vyHJ9ocI8tHW1WQKkhkylclAOVbWhURITAImBxEAQ/J23eov3B2/XP3ZPEAAJOMAk
6wrXhEWzrIeKYFCO4wEPDx//+bT5x5M3m0YXG98L4n88bX5/4yTJ8h+//RY/OTN/Gl/67lMUxuHP
5PIp9H8Lf/50n2a/PUfTzA3s30RekH97cqZRMtu8+dc/8Wv2LLwLn6aJGwaf01mUf5nFqZfEv5jr
nLp4CtMgYctt/NLvb26D5zCYxe70zcUsSNwk/5ovZ7+/aXzrzcVv9Ldaf/fCA2lJ+oy1HH9p6Lwm
GYLOlx/5zYUXBnb5BUGQLwVBkHhFlIzdp/rj91MfP3AWTTuKps/P0SyOL8r/bSxtPEJjxo1Dq0DB
ChnBt6PdE/7WRPlf/yQDeGYyUmMEBejUFOXD2M6XSQXDy3kgqpcKL4qyrqkFC4QGB0TjUtdkQdAr
DonVny44cJKabvTLZQT5cpSiPr5+fdTNNFq4wfTiahqHFQIvB18QL3lNkXhNVxqoc8KlCsQlQcb7
ULxtBdznktGNenM1Ab85SXlgXr0+D97+tJ1p4MbJNKhQeTkLJOlSU7G5FUktJIzW4ISqXoqSrgi8
IBbTYFSdIWfS1M2PxmLCjsYc5cbbIXAjshkQQZ/ngSRfGoYqG7rAdzGDUzGvaiL4UQoriXDjHJqO
8OKwlHLiMNPiw5fXfyvGcYYDNXArJF7+SnDsTFBxJPAG8K0dx5JwiWNYkAQNL0n9LTiHhm7YDysJ
6ocJCvrDX68PupUvozSuQHg55Gzj66LES6pYnMIEeOlSkBXoQdW+xyFdx/80Od3oV+sI9tUwRd76
cwDIT3N/Glzcxt40eO6RA4JxKYkMZMHo0oM4XbgURYO9FHLnQWCdTdcRVpD1lCVkmrLm/QBYAw0i
DZ77FETSpSyqsmzwSoG5YTTkEZRTQxLBM5GcymdQ0s2F/UIC/36c4m7evv4r8dazZ1Gf9zJRv2Tv
gKiWKhGFHYe0AXFVnsE8T6TRGfR0o79fSNDfj1P0RwM4Ct4Gduj1qQQJAq5cmgKtVOqSRIKGw9kQ
RFkUypeieRacpucI+OVzUOzLYQr9249D2PiPuA/0iL0s/HLj44xgkKuCXp4BOoHeO0nPEeyrhRT8
aryF/t0A0If2b6fTC5zDF+Y0ekyfe+QEdjmvYYcrvNL1EnAqXhJREnhZP5gt6hrR279H3BG2dP0I
ZVHXd1rsGoIFYxrY3vR5FjvVpn252ipKzDok8YZSmuea57PBX4q4SGi6oReiirwv5lkkdfOmvpaw
pD5FOWEOwIL3IdxO/Ud3lc764wTH9FfY8SRRk7teGHbBgDXJ0CTCg/OI6eZBfS3hQX2K8uDDAE5t
C8IimnoXb39G7hPuE19my/TRc5/64wgEmCRKirHXkmDKq92ld2eJLkCGkbv0/4SybvYc/yXCrONf
pKyzBmF48mf9nvo8TICGCnW31KiaJkBZvlQ1SVVlvrwZ4m7eOGqik/R08+dttZCwYz9O0X/74fVP
/XHkJtGsz5NeucQpj3dFJDYPrVC2FFUrBBr1PJwmpBv2/RMQ2PfjFPbxAKx8X53ZxTU7NfpEHtdr
YKuK1U1OaEgoTlAucfXmZZXcrs+jpRv8+lqCf32KsuB6ADv/03QJbfd+ll1cp27Q5yvAKXD3wLSn
auVWZzfq+lkBEQTLk8ELEjks/g5N3Qxp/wJhS/sLlDmfBqDdWuljj28G9FpgLUilKrWzcNT4wen8
pS6Jurb3U6jNI+EUNd2sKFYR+ItBCrn17fVPAstxvT41WHgXNFWQJE3U9oaNOugavA8CLCOCRNE+
RcgRuItlFO9itAX4AC7c5tSZIh6k2mo9XN/kSw2ajSIbTd2U0woDoCLJQnH2ErHDRPUZ1HTj3lhM
0G/MUR6YD6+/6d9GvQoaBAAokDSqWIVXNAU/p8LixMxNSiWJMN/UPU+Q082C8ikI+OUohf3tjwHA
nsbsutan9sOJyiVcybAgSQdDak3eQPoz9UfQpPIYoNCfQ9IR+A9LKQsOMy02DEDkv2Xk9ckEGcZs
XeM1XoaEqYOPuC/ct3RdOpj/Gvv+NCG/gJ49QRfwbLwF+9fX3/1j7+Jh6q2nz2FUvf4vF/4CAl9g
LRIUFRu7Bj2n65c6LrxwrJFz9kwyuoFvLCbgN+YoAx6+vz4DrmcRnM55f+ArcDQYgsGC7gpdh2x/
/lLSeYRGVmF3RPacQU83F/YLCQf24xT90fj10X+7nUWPU3feZ9iXDIQNSYXpulQ2YRatvQSQS5qu
ifA+lPEYhAHnkdTNg/pawob6FOXE2wFYTa9nYWT3Kv9ZoCOvq4g2auIvX/K7+5Xe7Tk4g5Bu8PcL
CfL7cQr79QBegOvpY9hjyCPCrhmqqqFUio9BxA/jimHAGNG9+0/ScwT74jEo8sVoC/e3ry94rtN8
2md8o3ypy4LGwyVQXnCbsHOKfqnKAqAvHf88sTSfpucI8OVzUOTL4Rb0f74+9LhdRlO3x02PmEZB
QaQQrJkF+E2Br/CXuO3K8ACUNzEC/Rn0dGO/X0jA349T9M2b10d/FPqIKP3f8YvB8YVDV+ZFhex+
DUcyhD4v8QcPZl3n/3tEdXOj6zcIY7q+Qnk0GkDwCwu5wI2gR3MQbgQC88RU0odYoTnFuFSgEkki
f/D21xl0DkXdbDmsJMw4TFAWmObrvyYP0/Dia+jPdiEwnyI3eHKXPVpEET0h6bIII1xDN0JwtsEu
D8w3s/sQ3fTh3/9nR9a//29J17//30nCutly/JcIm45/kbLtYQDXaXPmudse+YRYJRwbYJNUum+a
/GIXahz6cC9XRw8EX+O9OUlPN3uq5yDMqIYp9OYALhCgbdpr4LzCQoQVXuXFEnuc27V7nKhdqgY8
BkqlUhEn8hn0HMW+eJA2+MV4C/0BKFWWM32utl4PBiR4LWEkFSR4wSo5VIOenfPMuKTV3or6rj9F
TDfuxSoCejFIEf86ev0TAvvLdlO/P9Chp7JAFEXVS7tFU4lCqIoqID+qshvRG8QZ9HTjvl9IoN+P
U/TNAdybLWQS95ityYlI0hFkCf+U97fmHYJFQ4oIppC06l5d8b1I3hzN/PApQrLW0z7c7CL8eZHA
mXaS0m6unP5Fwq7TCygfrQG8RVfRLHhyWNhFz9dxKLvwMYhVmkOTnZwCfrMPHHAFv8m5fTZZ3cwj
ywmnyCxly/XV6wu399PtdOH0m44r65e7XFtFPpaOq2kwGMI6XnyU5it2Hknd/KivJcyoT1FOvB+A
WoVQjD7tVBKuGNCYIMYqQddQqgQeriMFblGWHto80k+Q0Q18ST3BvBylcFv3r7/xTcSf9miaYtdq
Q5I1ubS28vC71RQpEUH0uiwjHaKQQgbEVB31k9R0o14uI6iXoxR1890QUI/8XnNMJCBryDzkTZVe
2MCdZZvDCSSwBIZC2JDtbsIreIKgY9CXC1vgl+Mt+AcQ/miFfogyNNXee/n9gUPwi8gjexMhSAW+
zXszC3pElJ0hqwdVt77vzyCoG/79QgL/fpzC/34A8JtO2mvdC9yMZabL6k1hg5QdmaVVKahKsvtg
ug76aTK6Ma/WEcirYYq4OQAzkbWdPTm9OjuNSyRLGTzK6ezlSU3OI9xaYndp9ViS/2l6urHfPwgB
fz9O0bcGoNJ8s5FXOK0238uljQD/jiRhW1f5OE1hw84CgRnolDLgiMj60+R0Y1+tI9BXwxT5b9cD
OGfDGOk1O9vxzSzazuxwfUKt+3tVvyDXJZTbgb5TuhGa1y6W34wrl6wpcsX9svbR36armyXmkd8h
LDr2Ncoy8+3rs8xCZkj43KesYoGpMmLABBIdhqPhEjYQGQno5DZ8Dg3dDDmsJCw4TFDQ39+8Puhm
mKD0Tp/3Lg4WJLj/BZQD69SIRBmvBsJiZIVIp3NI6cb+sJJgf5ig2Js/Xh/7h1kws6deJSB6OB4Q
7KsxPwILeqwdyhwqEMq4niFko7ISVX+0kEpnUNKN/H4hAX4/TnF/GMLNN5pu3R5h5wQ4/XcfHp6Z
Ou5w7BTX4aouIfXcnKSkG3azXEdQr4Yp6OaX19/sN1M3catd18NWNy4FdvIqrQAM8VJS4KmEca2w
NBDj2kk6uhEvlxHAy1GK980AFH8z9expv2Hu4qXK6pzCjtzY5UhBkCHrEf1Ir1lnkNCN9oF4Avhh
gmJuDkDpxFE/i8I+oxzhCkNdKAUazMFsVhMwu2AXSdGRdFm9WoVAP4eSbugPKwn0hwkKvTUAy8I4
TsJe8+kRxqihYK+mVlpMU7Rj00tIuYE9s+JMkwFn0NON/34hgX8/TtEfD8BHeT9b9qnHoHQXsxbz
e8t9U+Do0qUho9iBqB/cK3XzzklqupEvlxHcy1GK+v2n1z9SrdAL+02mR8A65AyEDVTzmpjhNDgR
eV1HoERpRCaS/hxKukE/rCS4HyYo9NYA4hbv3Me8R7sO4npRCAqRu1UAUFPYCPAnihJqxlbRcjD7
1Df8SWq6sS+XEeDLUYr63RBCf3BR7dOcpsI+wBQatarP1YSdM1RoPDBm6lUCDebruFsn6ekGvlpH
kK+GKfTWAIwzD5F7cTcNFj1uepjIFJa1DUt9lyUZ5QkQ86bBeUKEzVmkdANfW0qwr81Q+O/ev76o
v0bN8B6hR2Y8PCNwTFUx0LBS1uU9Evsg6CGMSq2Tafz1jX+SnG74y2UE+nKUwn49AOvYt8BNZs8X
79Gj4jnsMwCOaTAStnaFf9N6jBgtWPAVxMiVdnxmV6jjfz5d3Yyg6wlH6HSLNebrvxFWiJidiy/I
76igeblRAXUKNIMX4b2q9n3ztdCR0I18M8Q5lFHrxLZwHk3dLKmvJeyoT1FWWF9enxXjp7TfrG50
joBk0lRVI3JJQ31ARKAbhtid03cGJd3o7xcS6PfjFPex9fq4X0XT4GnW3/aXoe7sCuYzr0jtOBBh
PNZxE66idelpcJqObtCrdQTzaphCfjWArW5FIUJfexQ5MuwIKouM2gdGNaCHO11VYIdoFQc/g5Bu
0PcLCer7cQr7zQBgf1j2mka5y5tHyFRVKpEFo9X2Oyfh+JUhaKoQB1ob/CQ53dCXywjw5SiFffzw
+gJmNAv8abToT8IoKJOIFCJdqF2oasDrCFUWmFGHeAbPoKMb8f1Cgvl+nKI+GoCuP5q7j2Haq7ME
dabRFYLFgBc3LaGx32URKd0IlVJr2mhd2zyHoCP47x+FMmA/0eLAAII0r9yANebob9+r8AMiAhDG
5JIBYoMBMCYbIrIhK1MzlTdn0NON/34hgX8/TtG/un19qXM8D7PYlC/X8/+Tk2p3tlfcbaK/MUXr
T1VZ5/29OKx6K1onooxWU2Sx0vnQmxAHV5V9pUdGmfz/K1K635nDQ5CX5jBB35rREBxgq3SahHD4
er1XdkUhFdYuS+Rx3a2d1oh6QNgzLymVUwAsqh8b479DUTcvOn6CMKXjG5Q7159fX6aNE8cNl31e
HIC+KCDYE3fhBlcklF/BfQFq1OGsb3DlDEqOMGO/kvJgP0GhHw8gEOLKnbvVxnz50cEhshPlDJAo
T4v9aSj1jUQLYF/9tcIVf+rvd4NdrCJAF4MU5KsBaEz/qepNeuW2muf+r7bTvY5msz4tQRAiCK2S
UMSpGUgoCmyPayw5u7CQ4uJcFy6n6eje7dU6st+rYbrjrwdgkgBt/TojEayMGro8PF5VilxDrjON
R0XaBS9WxZ0g9wn2pwg6Cn6xsI1+Md6Cf/T6B+o1tB30Fe+zZxmztRmoSoMmGU3kkU7EQgrhDStT
4umuP4eWI9gfllL0DzMt/AdwqvbdPQDqjIaqAyICw5vgswmkSqPA7iG/sbHtT7YxOIZ80f6gBXsx
3MJ8AHHLBeac6cbxNK1e/perNKxVH1Nb0DWUQK+gdhO6RssK8cCfTcivoN8/RycH9rMtRvx4feFz
EwbPadRnEXsE6KPqhoQ+Y01tntNZoSw4JVHjoTDdkUDPc0jp5sJhJWHAYYJifzOAl+DTLOpx73MI
vMIVSjUQbVh8iOzXlEvsfwQAVWWvMF8XP6fI6ca+WEVwLwYp5p/Gr7/fb5Opl1fP/XKBI8O/gqBm
ha9Ab8odpgjtMofKCyy1hp6kphvzchkBvRylqN8O4Ii9SQNE8PeJO0q8IS8LdZUOueh1ew5KOCB3
CMEN5bRRsby4yJ5BTzfy+4UE+/04Rf/m2wD2/BOqvPXqA2Dd0WW0wSDedY5Fd6I3NJo0dFdcuj1N
STfu+4UE9/04xf12AD7HWzTfnlYb7+WyRmTpQKitJ+plxEjzfN0FlCCyFlbMzuP1JDVHkC8eguJe
jLZQH8CpehtNV/2BLqHzFDKzEDmrNDRKJE0LGtp3qhXaEPz1w/QUFUfA3tFOsd4NtqD+PADBEvUs
WFDhS1dRBV0Vy2oXzS3OwS6pGfD+VjmIrfP0NEHHgC+fpIV9Od6CfwC6zIdpip6LbhpXW+/lMoYT
YYvH9RT3pM6MZwWRzkzC6FWDJLLtzyKpmwW1pYQJtRnKhg9DOF7jaDrrMQdXQjsA1k4eLvS9ZbKm
26ANEkyWclUDCdepiv2FbnN7kpxu/Kt1BPxqmCJ/O4AGbO/Qfq3XqFnoL0hOYcfnwUJTg56DYwQ9
Sgx2xSpYQ65QZxDUDf5+IUF/P07hfzcAP+276bLPFjCocofWd2gKcCR+UGLSHzmMIk7i+lF7koxj
kO+obwG+G23BPYAcuXdh9Nwr3gIup9AXocg3VBvwwUDXCxwDhR5JBcxpOo4AXtJPES+HW5APIDfu
/SzoMzdOuJRlKDdIlmgCrrMaX5KhyofLbH2Dn6SiG+9yGYG7HKVovx+APvPejdxHxCRXr/fL1RmY
g2GaYdpMdxaEAH0GhRyRwKKRU/QcWo7Avn8Kivx+ogX+7evr8u/TDGUt+oNeNKBIIvUBFb5K7Bt7
Hg29cHtiuc/dtXxPk3ME/fIxKPblcAv5AZjg3+eRnW97LtuL8mrY+OiUefDz1RQZDZU0RegwvFJK
HHKknkfSEQ7UHodyoTbV4sT1678Dd9Nk3afFRoFJXuZV1HTsrNuL8lEo2wuVhnmr6gL/NB3d0Ffr
COzVMIX87vsAIJ89ToM+y4zAYAP/KvIhak1xajtfUsAS1kYZ7dt3H+KEujtNzxHsq4UU/Gq8hb45
BPTjMHF6LclvIM9cMkR0Dm/Ie9TBQLVH1r+uOorJlp+dpOQY7uXCFu7leAv3AViGUZhg1mtBI7RO
hojR0I691NlxMa3teo4lGzLXHxqv7E/jhsQ5TdAR+KuFFP5qvAX/l9ff9p+nyTSq9t/LtcxdAR0J
jtdaAZ0a+OgtK4oIQds38iKq5klqupEvlxHcy1GK+ue3r4/6nZs46bTfykZIOWRHqy53dxtidfEr
PhfWsbOI6Aa8tpSAXpuhwN8NwPta5sA/JIgziys4Xr7tJeZkRTQZLk+F0MG+rm17zmANh3RmLyu1
H2IsO5usbnaQ5YQlZJay5dsQDoF0M0OZ2DSy++OJjJLWuFKhuk6JedO0o8KZhUINqLBfHhNU8TyL
pG5+3NXWEmbUpygn7r69vmT6gFI89jR+6vNQYL5wA3yAIorgg9p7gdR0WIFU+M4PHpb6UXweMd08
qK8lPKhPUR58GMDd6wMCYLMeTT8cCgqKyPMXkQtabPamQop7AnrQoaOKXr4p4FKTDafoOcaCYl0L
/mK4Bf2PIWx/b5rHfV58URcZhdc09PftVEcFHtXdYclHtaoiVo2IIbYXThF0HP1iZQf+xUSLA38O
ggPP7rrPwxluXNy1oByVDOBJ1qG2eztQABWNhXYfcjiDBScpOsqCcmWbBeVEiwUDMETggXuUPoJ6
ybQihByXulFT+KAqkgjOoJ1sxR54BIj0+SU1R6HHqjbsGGxBPgD3LSBPptVz96CPwrSDwo64A5cB
sE19lBUOR8oJesdhnGD9azKOgs2WtdFmoy24B3ANKMIo+r2AsXARRWaZPs3sKhgcWEEw9F6sgpFb
G5zFrpwi5hjyh7Ut+A9TLR4MwPLw9d//P1q4+azagT3seqiZOgz5gg6Ea2omDJ2sX8RBApFdfw4l
3fAfVhLwDxMU+q8DgP7DbOM+9WjqRG8IAyZNpuY0gEcJfdS8Y+0J8E/F58L4cJqEbsSrdQTvapii
/eGPAWg0+ZQV3Kme/+X7HJKGF5HZYyjNKy0Km8KRiAKEQunpIgafD6cJOQJ6tZCiXo23YB9ASM4H
1mHX61WVZ/V8YefRYTXYfaAo1sQM6z3JblDQ9Y2K2eVmP4OUI8jvV1Lo9xMt7AcQePyAwl7JxV36
1Cf8uMUy+HFLLaNxiCKp8giKAntQ4avQ44k/60yiuhnRWEx40Zij7LizBiCBwiBhXWmiHmU+ykuh
xLKOoBLAXH8LYApFQSr0LianLN7HM4joRr++loBfn6LYfxgPAfsofOrzsJUQq6Yh8eGIVxeB4ZLE
Cj5WsSYGeQ0+oFXmCYKOMaFc2OJAOd6C/+3rww8B7D72KYVYIywRyg7ajB0Se+r7H/iLOIH5WlGw
+hXrDIK64d8vJPDvxyn89wOA/2GaPrsXb6NprzxAtIiArHJkvTVPYGSioGyRgOP5YGqoY38uNd0M
aK4mXGhOUlY8DIAV90iRSCu95OVKKIc6USK86CzHrfw0lX8E1OJWIKIfX3nxxXFdZ8ZJerq5UC4j
8JejFPf7AVy27meJM4tY1mFcAfBy9JEdJCKUkzXmLnSd5k0ANS/ggGdRhSVryFl8Jk1HOFB/IMqH
+lyLGwMwtN3Psgtr6s2e++0rxKGGDnOhMOtDUx1SWR8tnUeWUBllVW0CyO3Z72/OpucYLxqP0+JG
Y7bFjwGopuz5/5rBydFnUi4ns5hPHgVGUIBz92kahKA/XbJaX6i0homGUDqPnOPM2D9LByv2cy1G
DKCp8T2yh6KpnU4rQF4upJDyjxLYEipOHVLPa5oSp6MKA7pt4bpQyDBqIzqLpCOsODwNZcRhpsWG
2wHoq64969FUhLp2Gqs/QlJ2EQMHh4tceoPxhtCz+RQVx1DfEd9CfDfaQnsAl7N79px93g5YyCfz
dSGXqPg0dSKkbeHTjE1siJ/T9PwCefYgXdiz8Rb61wPY62GUOBcfpk99n8YQ/yrqLqDy1CGgoSZ4
cFZr6GUs6bVKJQ0unE/XEW7QH6BcofOUOx8GULD8AdXKnYu3P6Ne00o5RD+jMo8kosdiQ1FC5CiP
QpvQZ4n7/Vw6ulnRXE340JykTPjr7SBekWya93ckK2iGI6CpMXSjQj5B8NfeDFaWDeZtxO9Wf7LU
UsPoBBnd6N+X6wju1TBF/H4AeY4f/T4TSyFqGM7oaVm6DJp4I+cOpwWsqDrG6yLoFBXdcBerCNjF
IIX64wA8NJ+mC7ffXC9k2jGzJ7Kmm8JF1VkxPElCr8v9tq/DfQ4l3ZAfVhLYDxMU+k8DEO6f0HjO
n1Z77uWqvg6jP2BX94nSTfw5tP1Dp1HWf6WUO9CLmgw4Rc8x+It1LfCL4Rb0b19fpH8qrlk9CnVm
kpYElLJDOff99q5JdQ5dj1n3V1S8I174c2g5BvzusoinaEFfTbTA/3MA4Duu5y6XqAbaozEOEW7I
aUGnleamF5hNiNXvoa0uP51HxBHg64sp9vW5Fvw3A4A/7NfQw8ygiIOQ5EruEA4YKL4syyjBWbwW
9Jr76SQ5R3hQrqPwl8Mt5Adg9/yEK0dq99nOGzkvyK6A1FeaDmBWmQoTqEZYeSCJA/IcUo7hXj1E
C/lqooX9AKINP6WzKAlZV8se/e+sPo8AZR01YDplPrwvcAOLaPFxROU5j6gjjKgvpryoz7XY8eX1
hdCXECp+n0YfdPszkFCKu2vpjGm+EPBWqihTBWvEwWFc133OoKebC/uFhAP7cYr+lwHcr75kMPX3
qHmiqyiqxaiqJDRNbSgdhnIDsD4b3blFp+k4AnpJP8W8HG5B/uP1N3wRn/TeTZL4AuBf3M/Wbp/q
DwrQMhcXMzPvPrjL1rVP1o9dVzQNQSvFPA7p+v7/2+R1M+bIzxA+HfkWZdv7wQTRfXfRDRbBdIxx
cCRfFB0qelZgWUiLgOTVWnehBgcRcoTIag1VbgsOEndyAer/jNJfMfNXv9jJ118toCz+PgDv58PU
D3uVhRIc/6iiIglNRRj9jdDuF++nhJ5f9O07QcIxBu2WtbiwG6VQ/3gYgBCcRb3GILGqtwqqp+w6
m+78lw2phxhtpPzJcECXIRgQig2hd5KcI7iX6yjw5TBF/ssgkM+fnJnn9Xnl5qBTId0eIqlKG2tu
eLSklZGMI0gsFaSJ+znEHMP+sLaF/2GK8uBhCILGnUXR9OJuFgazCpA+rH4qcpok9EDdvQAGc93U
zw3WgwRfQO4xsTs9nEnOET40VlNONCZbvBjAVfzBRQeAZRj1yAgYmhSNRT02GbDLSEBeNzLvi0si
FULnUHKMB/uHaDFgP9NC/3oA54AXruF36PHUlXVUHBJwGBCPpmBABsHzg3I4e724IYrOoOQI+PuV
FPv9RAv6ATgdvqbRwp8FPft8YIeC4gq/QhXrBQWnJoTg8cQhjELpVT0oTNe5cC5R3ZxoribcaE5S
jnwdgAfuAfsFDOnzZVAvWVy8jFqX+6tCjRusIxJzxCFFoTwymtw4h6BuThxWEi4cJigHHm4HII5C
L/TD4OI27jlCGD2QRNijWFPTxvsAczkKRcFgoiiltYpw4HyCjjCC/gDlB51vscUcAlt8FEHo8b1A
zT9VY/9UbSCb1ioUK0K0Kip+45pdfChXTtJzjBvlwhYXyvEW+gOwET7sQo8e0l5rfKPDL2QOqkvX
0vBrkgmhAypKgOOopkrSecQcg58FUZVP0mJBba7FhocBvAT9MgCyX0E8MCpPNPc+kEcylabiMte9
90+RcQT6YhkFvRhtwT0aAtyRi7CFHq8FMFHIcP+ISgUsqUyBorw8+v4KWtUC1SBSBxUkTlF0DPxq
ZQv/aqLFgi8DYEE2e54FFQgvvyDjrFWZlQKJUsXWbqbpsDdC5PWjXVAfTpJzBP1yHcW+HG4hPx4C
8m6yLdKk+oMf9eV0XkD1larIX1MVYh1OUJxCrppA0kzZh+wsmo7xoLa4xYjaHOWGNYA4ja/Tudt3
bB66j+9SNlGfYn8drp2/Gmv1o6ioFlKGDZAQ1PNI6uZFfS1hRX2KcuLru9d/L746U7ffmBl2BUMK
AomQRHgqUqJYmwLmR21ckM+g4Ajs+5UU9P1EC/IhbP7Q7jFOA8YhmKiRiVCpnU0ZhPhgXJfhsine
iZb2+fUEMUeQ362iqO8GW4gPwCb3FcVMerxrsWRMpOirLDRsr1HWRA28YQoCwzRF1MpiyUTlP0nP
MdR3j9GCfTfawn0A96yv0MXc5+nzzrn8NXyc9rnxWS4BzAwGX8XmAeQ6E1RsfeYdQNQwETh/j6oj
vOj6EcqZru+0+DSAALKvKYymfVojWGcI+CbR76cpjXATgwSS9mnjrLZL4yw4TcgRdlQLKQuq8Rbs
AwjAYPbbGSKcCwRefhuABvSf+nT/fNr8w56Fd+ET2luFwWdEC+Y0hvxrup56aX/AM1soinYhPh66
TU0GweiARFgBgdqsQiw+9Bw4Scex3V7Q39rsxXBrr39/fT3z2yJCza5Zf5jDoikjnw9GnUMntxr0
qGIkIg8WHDl09qxLmjPo6cZ+v5CAvx+n6H97OwD0AzeZPe/q5FyMfTfqtzsBAlCxt0W01Kv0ocZb
oKB6IwyjKBdbKkvk5vXtbxJ3hC+dv0KZ1PklyrG34wFwLEpRK6HHw4GTUC0BpQMRu9U8kzlmpRN5
eM34QyODxqtympQjLKkWUi5U4xT4b38OAPjt46xv0wTyxVEPQQPAnflTKl4QOPLhoKFvxlm0HAG/
tpbiX5tqsWAApUK+T4N0mvR5PgtoXgMHviTo5IBGFgOSY0XmFquOpvtd3ZwzaOjGfb+QgL4fp4h/
//b6m/7PGeImKgBeroiykuwy6iNUrZtZunftbEZDSmhLrLpX+TqQGLqT1HQjXy4juJejFPU/ByDj
/5r6vYaMcszej2I3sEgD0RrgIlrJw0eDBFly3zpNQTfU1TqCdTVMwf5rAKEof7n+4/Qxm/W3y1nb
GcShyCiT3DxR4XCEZUKXEZ5b/bVCqJxDwxHA99RTyPcTLdB/vL5c+YqEAnPqIBU8rpB4uXRhvTw1
9NhD46XGLuc0fVcMgUVN725bLevCedR0c6DxKIQJjTnKB/Ph9fkwmvnhE7R+9+niy2yZPnr4P+HP
Xb6HxQo998cctNswdGx8/HPQ9uuiiBVZRqqahKtb8an+dvGKvITSbsad/kXCzdMLKIutXrz7v3VY
Lr7M4tRL4t2TwaoxQjfFcZC4Sb6za5wze2Tpr4xOhfJ/+/z7Gwnq0m/1X2hY68zUs6e18lbVitk0
Tn5/g0I8aE8KKyBcPrwCeQglIJvtZsRdODGCMkTISAXdk99cBKxk0e9vkPUgomge6gzgHYa7TgQB
MQuQwRQzuqMkJaqvQmVTsX/eVJQhzzq3w2APU/nvF0HqfwpRKTz+/Q306zcXy+J7jE70ZEbhOEYc
Wqji+oPfw/zT9AtClvF14b/kzJ1k6WSdWZltzz+upYU4UjhF3lp6FPLX2srZrK3lYqLpIx/Sfrbw
9HBiLaTUF0YuH89/qPpKFcbrpbK4j2R3Elu5nM6Dkbv1hYk1F5PtH4LMuZKlRGHsmsJiLcaWjmHN
WmwUMbQScRMZt0tvsvqylQLDGBmuLSejib4U56bjCPrnlFM0zhQ2omqbkyjMUzMQPTu3JMMWnlcC
mDP3lc33uZNP7pLJFn92bW8WEzNaLjX+VlM8LTcXk5koLFwzXdhL29QWK+cqyoIfa9+/gmH9oyj5
Hx0l+YPbTsxNpn/gFOduMd+Yhh+PsvXiarJOLWXFjUV7M56I/thZbm4mwcIUY+EG33NHi7m0Hnsb
hb9d6fbW4tCFOfm0MXjpURG/R0aorE3eET/M9WgUGK61nERjXVNvYn45XSXa/YTLRoE+f79cGd/4
xeZzrquhyc2T8VbAylTLTM5ejuPAAwy6xW8y14zDVc7+a7yytSgyHZ3P1qaUY4m8HU0czlpGhqml
0h+2Fl7lgX8breRgc+WvElNac6NE395sXDk3PUf5S1xtjD89111fuclcXplhvNkoozCUV5bK6fYP
TsrsP4RVuHFNR/K4WSbm8sQU3Fz+sI78eGHJmzlnbtAKJzIlKdompuC4G9tcLv2lZhprfvHNjaLo
fq5zoWu6tiTf5Y6nXSfBUnvvLSTPFBfz9F22WEdrU1Qd90uiJs43d+nY+WiRZ5lqLuPV3DHV+Xp5
FQlZ5FiB79juyI0l94ttLPOlKcWC+97DZr6eqGo8XmiJ/5lX0/yKzyX+Ksu52OSjzUO2Xnn6SOMn
2U/eNRaWoa4nNwshsD3T4ybaWBHl4GfuZP577PzNTWLzrrVQJsZIV4L1baKF8c0q9tZWHMTOU54E
smBySrgy16K/+GjPs+3YniyfbDnNxvPNJP0ZRLloGitZu4on/iQ2DcHP9XfaJtyElr4J84XlZis3
MLUkWxvWJJyEz8lGTf5wsmT5Q4y0NLjJoom9NYVMMj5L3jwTzCSMwWCkI0TPkSFF3zdbw/vBLxNv
aU7WivJps17JsbmVdO2v0PHjH1HuK495gD9tLvMod0fBPA7uFGnOO+ZqkYi26fMr5eNkMs8VaykE
xpPkZzn2mCMa33LDXwuW72ve1px4TvwY29tUt5zcztzxfBKJ4dhZ2YZ75alzZ225SyO7kxfJPBtv
NvxiFstaFlvichPdxZk84S0vTvHoaz7PfdNbimvnLvRkf4Z7VPakSRHv3Au+G0aPi/lCWFpOFgfX
Kz6bb8FRbpleO7rsra60KJzoN9rKFuRRkC8SeYT/TKL3mziX/sDmwTNCOonmdjVRVma+QWUL01UX
wWakZWs/vPP8dO7eLvhAjW/DRFvoH4TAV6xA2S6Ezx4qPEMCwTwSWiJeANl0tDjbmHmyyLkbibNt
4W471131OtskfmwKk8jJLScx+Mn9Nk5CdeRHPCePN/bcmYwmtjtJRuJcXAambG9Fx0yFtWBYgZep
gDGWItEMUiZpfMeQVDPYZLZzbwt4rUeAaqWZWRxLN3MJ2+6dLCz5P9dyyHtj9C5x+fFSNtLARO2r
NLp2F5oeXcsSt8mu0ky11yY3SSX1yo9tYTl2ZH65HGeyMtn8cJw4++ii7rcw9nI/34wgYdVwbMgR
L93oWzcNR0KWbFbvN4FuPAnbJFqDlqXvmHI+kURrkwRxMso8Ybux5mi5F1oyttfqbmXEenK7TCeJ
YBleMHeuwo2h/WGEhrG9cda55I6iTJ/EV6uVtxZuRT7Y8qY4cVYLkzMCZWkiw5nz30n5VjLecfwk
yO58Ow288URJg2s7jfX008aLpfs8zGPeypdRYo+9lWuHN2qW8Zm5Qb1C7ipaJfPNWBcmS3EsrqWJ
cC3hvRVM1+U9cbx17EwYoZyqsrzbJIk7267UKDa5RbzMP2pq6Kt32loUnPFWX85v+TW2sSWsfU0Z
afZSl8fS2lCVKyXYGLI5jxZZcpttlGBqRN76brLK1ltTNLz0nW97qmTiCJjLJhauhat8HXuBud0k
6/fLZSjPrQmOTt+M+cTdWEnkr5RbzuBTz+IWW002fXWT22bCLeS/omAu2+O5vea9Ec/nkTHygo0/
kuZr9X26WXKhmXEL9S6LFW8+4ifOJDVxqMvYAEK6WIy26428MW0x2nqmlHKrxFIgW2PLwLmDEV8K
lqPVRks2V5KeiZqVOZG+HMlbaR2asSHFf+WptrZNYznJsivBnWuJpc8nC20UyHNBHk/kfCuYa9V1
jNFGckLfVCfqxjO1cKVFY9vbhs9+vFo/ptJGca1VmqrYsfFEuXONdDmLV7YUYLVh5JYbrCfpSLZX
o1gQH1YGflzwHdUe8XOHf1goUpqbjuf5N6mHUkGjSPLyu62dZT9k2bd1U0w2o60Qz8NRPM/ER2UZ
8r5pTzI3Gy0zwX23Xtjxe28dx95YDSaBd+2HvuteoxMK9zkX/a17tbZD+09F+24rC8dyfDl99jdR
7t3ra3nzDceTJI1E23NcU1dt40meaK5sqtsk/5jnXOJbTpqJ3+eQyxPTm2uKb3Jeak9MAKw+aEtZ
epLCJHQtMVOSdBTw2fJJD/Q4Gk9WUShd+xPFW5gZP5E4E04d/tZZbeKt5W/85I+c55aa5eaZaphG
IqhP4VKXfiqTTHqWNVtLRtxqI/0lZpIyHyeypqejMFfXsikvnAyijxdkf+SpuvDTzpaZbErLtZhf
oVXjwjNX21DdmEsj0RJTV1aBb24XofYljOWNYBrbRfy0iYNUNbUsBfuSlbpOzHnIg0mIDcFpxBtQ
VCQxdx1LF0Iz0TzvixStVr4Ved4kMsOVEa4sR9tOsJs0I5qbq3y+SC3Rz0JvFAebVWxGW0F+t15K
uW4qQWir1kpfZFf5UtNdCwc0txllUrj67ExcLjHtdO78hXfWeN7G20wfKVt1MjGVXI8ya247aygh
araeXy1FZ/PF4+Xgc+JKwhR+mxAv5DbAubXdRokAjUWf5OMtjst3oRdB99gEjsBZob/cbMxJOI+w
h/11HpmxFG/l8ZYPV7JpxFvxUXf1xWOC/04se6JxmuX5keuYhqG4slW/CDd0djAtj1zbKW86+3/9
1wf3Cepx+DP5J7sdHcaZl/fwbx+Xs+AhiWaz5MN0Sb/ZWIgrQnnNYlepxr+07lXV7aLz0nVk8sxr
Fcxzv7hWRdOt61XX4t2lihlId5cqVt4UHdhVGXV5eJVdq2C3Lm5VHPqMGoh9ZLloKD+rocrm/lql
oAesoWiwAGosWBWpIvtrFYdYDU0R0FCER4g8j/qo2t+6VzVuVQpK0KC+J/6+rKHiA7pVkVsVdIRg
LtpRbq7+m7Mra24bZ7a/iFXcl1dw0WZ5T2L7hTWZTAiCK7gTv/4eOF/VlSiNWJ6ZSuJFUhNAd6PR
ffrA6nLDF7Trmk3fl2a1T4TFuuhkZq4d4y7EgYIFrIu4kk/2yusY1+khrlacuEcANOF81c7WrynP
NLj6EtZiviSm14i/b8tDhunk0CiHh8uh4EUwQvQagIb5XJ6alhm8Ip8IV9TyuUOa6pWnNtusSJF9
tadygFkCgS0ugQHRgor7pmR14nRc+JGmaFR7OuweoodtEEWERIdjFAVBdPTx/THA30Hgky2+Co6H
aEd2eM3xiG/3QYDfbYM9fhfu8SVeHe12D8EWvz3izTu81Pd3+LRoQ/CR+Hj5kqjC+3ev0cNuh08j
+DgSyl9Hu8j/wEvwCMSXP8HX+CYkxN/6W8jFa/GJj5sHfPwhCPBRH/jJLiRhiE98C45kt3slu9DH
e8Iw9EPf9+XLQrwfnyc/zL/DF0eMBE/0LMVvtv7+e7iXLw33OxL6936ArzHq7abC4H08XRRu73w/
2h0j+aB4tg3e+ez/hU/d4qX7+5ft9kVOEyZKvjs4Hgsixb74+PHtJdNXVsxTz1esYE1rqkx7OkYP
H7voFYMK/b/87d5/WZGkAb52SzeWJta1Ta530I0oeHr7+ZCQBxK+3/sqWZFjyCf+/wSJtdRBCeg9
1cGWtzV1pBws0dvu+Rnr7GO+sSTbwzE4+P6fluA/Wa3HP598mpLRpG+4JdA4FxhrHWcCAo/Bxyu0
Bet0e43g51YkyEU8yfm0eu3EQwoJT4foIBU6On7+j38fPiLYxgN09fhxjD6OD5zAcI4fH1hLcreB
Yu2eN7vNZhNuNnfkHhq29w9bqPP73d2nOt4R/36L9YblwSwC/+ngE9hnuH/yDwdo3367XRnO2miQ
KzsdjakOQ8wwX8Fb8Aq7wYytabUlP+LWkshHOJkwAU9eWhBxiD4ekhBmCXN/kAaPaXvGfzuywVfS
qhOCEe5/b2t/JL+D7Xb7eyRPL2sqIgtWNx9o4YCLzjVYIZXyYff6EPm/t7uURJtITvoxgo8LXo7S
TWJhsBAhgQ/05bfBQ/QavO6ej8FbBd+2IW+HnxE+AEN52JDN6+OA6QvgRZ53G+hduIee1yS8/4uR
/QuWOgh0EjxBIT488i28hyeJArINwif4of1ROpjba2tJXb818TJ7eTLxWaVMhgZNhcM+kjf43IHg
ud83EXn+45kxPDjRgx8cIjxECL97+wlwUcbKIyz2IOHM4zzKqX6Dez9iFo7Srx1fgofAP+x28Nbb
D1gLnDU8PnaJTRhyuNcowpxj69nKXSB4w+JEH8Hu4QEOG3rz8JwQ8gNaFGFNsEuEe1jhG7z2nnz6
st1m97B7/meXkH+e5Yf+fH34SMmrID8TsoOzgx96eMa3//wDbYTP3/r3L/Cx+Pdp+xK+bH/7cPnb
F/KKXWQiJCEbmOqPu/v7H/f7bfhtt9/+ennCTuE/YTvww/AlIH/dYSPaPh2CF5goCff7O/js/RZT
H2BWP6cZI/+N6cbmConYW7ZH7MvHg78N72Hqny/8/oIfS6fwEhye3t6giP6vlRW5be9AFJ7rhJvE
leJgi8EuecAf6O7mGGDLg+kTP9j/2eT8FT1AWeamHgApdC42GxxnqCAWMjEdxwfYP0xNSpW7Nyew
IvJT7vVwl7CLHcEL4R2iZ7krY6Gx8PjqGW/YkXsEBBG+ku/d7Tb3+Hf7gkkL9v7TZ2CDaY3krgmL
uofl7j7Dhe1+D4OUqh5JHXyIpDulZAsVwvTDW0cB/PFBLmOwfTsi0gm2DwHec3sB5O7w/zYJCgjE
sy5qEzYuv3IcVV4Od2qTgxBeovZlS1xdGYK5qwffMcwuvC3lfJX/J0XeX2Ai7EOpbGH5VdzWsWsg
uxaXzAtjFAFIU075RzIJHqSZp/xBNv/rtns5KuuzfQ2dbLj6FAeE81EhleVY3uQ2pG88M0rdcYoo
clTk9qiuSQGHjOO4ILQCpehiVFrvpqxRcShmJtV/qCkvdl09ieC2lMu5w/2sOLzLSwYQni/D5obn
Ku1w0iZTZlLHp95U9SRrLKsnlTdXyFjykb7elnm+Rcr1slDf+sRv4Rylq4swySsNXn+elSte6ntV
4VYwtBk7qr1rrwzviiic/HDOQY5HhmeLSdTrQq2KPkNmIR9qMniliOq0r/2WFfmfXrN/1YorM4lS
G7iNHUyjg5PhuVZYtV26Slk0BFSPbNenzN7aOL7dmZXhPYxN5Wxvz+IV/TiV5yx829xVSMYMkNeU
mqi3qKHVSogsX7oi59oUgkpVwo8wvM+LKE5tOC5cMacVUuNezpG0Z0ywOejSXnwYycBXhF2bRAuk
hx6gfbINV/7+ZBP3eGO7LZs5SWY9C/qh0e+pbcc+LpmcA3ty/5cx+ddFuzo4F2w1OuzMAmfpubzB
7GO3S3VOtLw3ieUxPUw73SFJKpIVe74mCvltw4E1azgrLDYFTUEGTZlUlBgapGY7PbfvWyZQ8CmS
ZsXAzkO+TwOzT0UtDGwQTt0gK8qJJaoHSp1k42Yz/+6AmvtuNDP+vXH7t69r46nIi4lMUUrINEwk
VQvfbGIrAutQsmLO13Te1lAZB5ZF3nPpni9X69W0EQptSI188GNW1cxX3NL409j1r0pxVQqUHcZs
mxaaBc+lxFZscuo5nFRtkRJjquwoHSp7JWVxTdVx5ZGJpBQw+bin8FxK4zlpk3KbEwWFOdt3vTzb
53YR/y7qlr568FfdinFd1UDcEG0iYjFk++O5RKbQvEltgxNkfe1NPvTvlmn+1LnuhF9XBuARUMSF
rru6Ix/kxIrRWom6iQWXQWPkO8eidQMz17oVg1qcfqWaI6kDmDwo/XHNhaYvPC5V3LTPrbIh3GgM
0pbG6FuCsrCu62RTjsjg1ra1ieMs2xhWNyqED2VPhGrSL4c5IPE0bZTRLO0zHDkfr5cWOFgO2GW0
ssvtp7I1abujAD60KysogeeLgAqS5F1NuCwObJbL0GNqE5dqU4UifkqzPUpUA+pjtfFaDc0xsZVp
37R1FTZZpaG63hf+NKM4gTXotM7b9bPCV0KhS0/jYXOFRQIRAhYRY2H244z4SBkmTmrVHQ0yJl5h
o7YyJkYwqolek7QZ7Oe274ppZfUvjRSSweUGnmPcaXsRHs26MRW9hp1iMirXbyqW+cLoy5WVvTq+
EykLFZuH2hMJh9PGsW4I+iTX/ZHHyqYwEzJ77xUb+ZddHMaFBcbEAWEDCrVzXXKdsURlDTOKAkfj
K95k+oPZlSuzd+l8IMVG2z/I8DRkxRf7bFnpcdY6HSdZ4tnPlTvz0MhatkFJkf3s0kZEtz3CtXmE
ykribwt2svQIcVYhgW9hR7LZaNbBwF3loMdq4rtu0R71Yfa6YEoQBa6Mc03uYpx2n0ycA5xC8qJs
Dmysql1Ne3FkvdIcetcyfTVj2or7uza5MtpUgZQCJaqEhJ26v6l2C543JSY31ay3TumnPtS9gW3G
0lNrQkul+3F7euUnnp+zcGenhmvEcATCtriMBXsjGUurTQAtidsysDlvAqNgqOmW09fDToTSiGBs
Aw3yoCxbWERmCpGNtlmTeeyBLMhEH02d9fVg2rNMFOBRe3FxVaa5WLdybgEp0gHVUZx63BiZWZCM
OU8qzyySN+qKdl7xJWfSpBad7FdjotvtZMNbqWkea76ROpntx6iBzyuaIeOTxTo5uJ1Dldphoqy0
iF9gx2lOqahJPqjtnrpKsanKQt1XheWGtWMPr9OoKBkpkEYav24KoNJCtQrxNQ7kxmKQTja5Iuuw
+wul815ybukPmqr3fq1bfFc1tmCkprG1MuIrmilZILFDgAUberPYIHAmsTtDGxGKakAa1IaXk1oD
PCtVB+XrvhpA2s/oGk3u2B7PV9Gt27k1kxoBFa2Gg93zflcYnbVPTU/fdrHTUZLztl+Z1itLihQH
8g4IRHDlxGeV40R3Gsp10XWQavS2nhBA49xgTKt2jwpyfz+ZFSMAxrQ+T4d0RfSF2spN1zbRL2vi
VhH9M/N7IhoV/bLmHB4lYW5NgJAxIuRihj+tBf8aDV+sIKRge5V90rIhcelbmngymlFAZ0XaoWbf
9kwEOOLmW6N2yj/kvv8q69qI4F0QfqJRFW0Ziwg1M1MztequJplXTjXhvSI+BkXPnRVVuTom0zCw
ZMgMgG3oXFVSwWp3VHuAiLRsDgDmMQ9q3hc7PvXtim+5JsqB/kuid2y0zkJUN8ZlVRUFRPGkJUh7
KEEt5ndaqfNKcHht8hALwQRkC6/mLJwLL1wgKfW6Jo2ppmGjINalI+Xh7a3mihS5zWBrxORJrrLz
qWsTh3o8TeHCLDER1W6BC6wK9+sLhIBa5vMgw9WXFbtZS4DpbYECGa0BwSUcVVhNLnuKeSLebw/o
ygIBeY/xYMdBDfmzrnBiRY5ecKokWU1M3sdRl3UtMMsD85ESWanFXJu6U0ny9yeSymrmsZhZTQAk
/e46pRGWelyv6JvcGc+2GMDEkJ6U/g9+FyX+cyEaoHhFpQHmpdmVesfZxF8KY6x2XgKkNqnGadrc
nj95kcGlRPTr49Iv0GWCV+1couA5y0cOiWbiYQK5RoOpLDM/9gY9J9SK6bachiScU8vblCrXfyuz
sm+tso6oMWbPtx/n2iRjIeWNC59MY4vxJyXwmm4MzXG8QQRKrbAQKYJ/vi7EAdYeWFCcPpGLOB+y
zUeRtrVVkSlt9NSfR2Z3Qat6tb1iB9dW0wErCJw8MLpApJwLis2sVI0ZylmyEvhJCtCnOioRoN7b
slPmFWnX5s4FUgLMzGCQh5mfS+un1p6KoaqBMLbiQzbMfAckmhF8ffIkBYGJGAhx5DKx7eROY8wJ
PCJri+au6mkRTpaRrqRjr4wF04ZDFDwiFmo5c1lZKZmXUhmnOvQ+Hz3T11KLfjVVBPyPigwE3AbO
Nu5n+fzEpF0xKJ0idT9LjeIIeKwe1HHprvjcy0yHFAN8ECjlkVhGC8j5whS2qCy1cCrC+ji9U2bX
iDSe76vR8oitDvfuaD3XAMGGnDrxAfnuve3V9cr+Ild/4Vlg37jAATkxNE0uAwHB1d7rEgDHhT3o
WthNtC0fTTQyDHdWP46GP41enu6aAeTfK4p5xQxwGgAWSwfUVt5aej5+paKW2hdeReaCGZlPVXsO
xjq9M8zE9Ps2xt9f1lFsPiAjdNHxgklf+LRed6ZCqPAiJqUpGYG8jpxCrFmCfOzzGdWwpMiQQYMs
21seB5BzTqbGwbKijyHxc9epdnMpnJ0Ze3RFhS5nEKJA7gFCOUhUlwcq+EpbbSzMYJVZqRLMVc5d
ogI78s1rDesXmhjGeMXO5RwtRwfLk5lGuC9wbp4vGs24NSXcqEhdFkpgetz6zvtR/OS9kweaVuo/
kQaZDjU1qm3R6O2fPvt/jSUv1RW0SQgMcNJBJAmvdi6+KLmaDGNfETVvEgBanV9543xYJRJU3ANy
tTfXospLlyMl4tCKahqyrMbCStsxZamO3hdSKjoOrUAvb2Eq5cpKXhw4AGU2kb+FIYBHE4WP83Hp
rAMKDthg0jClQe9VmaZvXMyFGTR1bD7ybBApyVyKnBHgte3aHnFFZy1c44YjrAn+BZzqzsU3onay
EuVt4JVjHllJNncAh2v0tWobg62Y4RXHh1IJjsoOsv7S+y0Ga+iAtI+dCsO320f4xexVi70sGMwm
1wKzpdZLZhQ4Kk/x2HaRHsexQ5S25d9oY5b1ynnrysyjHguMJogR0Ii3PDXoeds1go9w9pzCXIe+
+znaiOdLdfJIPsfZsXW/azyhX97KMAkooyNzBrwmGvrOp1wtvNziNTTZms0cbXBJbIiNN2hpuzLd
19YWBy9gUA0cJ9FoeC6oKEsWA3lakaTt42/DzAwnnDUvPnSp2Tub2y72mjCAnHFgR5IHfxYutsPd
jVTpsooIZNb3tVb192PpKMFgV+PrbVFXnJ8tRagoKDryaorzcWmxac1OiXE5zIl/sU6bv7mdM2yy
Ms+3KGjSH7flXRkacvRAHaMHRXeBEz6Xl6OLsejnCn69QjOkQlHAbJoEFXW85+tLhjvgULuUQ0O2
eKEbqV3USduxiniz2STEnPoe+HZRGjtNL5ELvD2wKz4VfOEYGLycKhOO5wNjU2nnSa+URCsK9KRU
tGUE3QQjgn231X91czOoG469ZuXkdE2u5OOExE8wyUJX+m7UctDFQO5YIoMz9al5r88oNDZlSr+N
lVnduQNVVoK7K8sI/h+EAA6CL3yxMIfBGcyiUxK4OnRzBTG6eEid8cp3nNZecS1XNBRNnAAOgBwc
DMiSHuH0aCiMEW0zY1GRuBXCz3uhb9CT4W77JmbBWCbKSqLl2tBwrJblE+SLcVg8l8dHJ+GT65Uo
cZr2TleEHhSJVT0LN81XNFRq4CIMcBFFodbgAE6PDfJclGlzvUvmuCRqkub3ZoP0ETMtGt3WzKtS
sO+CIwXVQO9zIzkJxNWizgrbgjfhLEeja6y6B6rQ8cu5MA1FR2QkwAuigoxFHoVPpLQUpTd7riEl
tybHBxI9n7cmQ10tmC1X5Ssu8ppWIEMlzzEIKsAHdi5OVYXd9Cn8ltJ1L0MnnoqKj8RGPEUczvjK
Ql2ThhyfhFAhTYxz3bm0umyZbdQw7mbmyb5MGyNqs8TZqdNUH8Qo+pXRXVkyeGRkokFICpnWwktm
jl6PE5oCyDjUNeqyVNWHIKm0eC2KuKLsECETY8jRgmFHPsjJqk21qdEOjX9kGganCApgBwInq1z0
F6dx83JbEa/MIiYRpUmAFDwwHC6ExZM2lV3ilsT2qFUGeBz+d9mglZLEYMk1kfk36de9I3ZsZEsR
k6A6vNy2ReUWE530krAhRcO9kgSmHqMlt7eUEJ2uE5kmbQxuD/PanCKotmQKWuaZ5DSczCntmFIX
iokYE62mOqqJYV4YCclMfS3BviZJ7g0nkuwasDCggkpS91067OCquzxEI+9Q+2lWYylvD+zKVuOB
dwwJb8Qm2FMWAyu6xkXnslaSbhLdRsyW8oieMS/gVstDZfLmvcPT+Md/EGpLtwJzwGlpIbQpPPQc
uuhtbEdMYgooyLditr9Ru2wi1eZGNLbUXJF55XgGx4+oWjLZaci5n89r64qqZUZTEpyUNJLQcu/V
U/5jjin7uyqM4sMq1AYED2qz08epWHE2l7G0rArBhSKiRt/V0vjRB+xMRo5m9t6ZtKdeLyW9QJP8
pcS8PwpXicM25u1RqduVnU/a3/l2JNUVloI4GgmF5XZUdqaXdshPklgHcAglDTTLGkx/ur2gl14A
p04HeUjAypBHW+6vg1P2aapTJGzinn4kgg40QCt+VUZmPFUfXW8lf92WeDmh8pyLlBqYy3WUZRd+
h3aFQtUGEUTRpcVIwBNgPXq9yBLSoKwSWUZpEadM1IHEdczWUAvXpH9G8ZoFUkvE2efKNCiVmmom
wlC1rmkeoP3eQ1+xVdHR98Y8RT91GQu01k5qnW2RLNb+uT36SycBimQoMnZJ5BqQKT2Xb6MigTAZ
TkKfMmOHP39ltTludOq60ZclIUWKzBBKOZ8J9nNJODvonsixS5ax55RBKdxxJl6Gmn5kD9ZMV9zR
pZWCegHHCMSFWFOkFc7FtUwBaUjXYjvRc/4LG0iQjSwLtCxGBq4rq01SzPy9Hp16w2bD/H57sJfG
AulIpbsIvnErjby69dT3dr1tZ30L6UCOsYNW2yqxWKl/2SSlFJAKIvDF7mwvAgFYiAuU9ogIcVS8
PZvN+8GdlN1/GAp4C2H1QHt6S1xNC6yfAlQaJnIU9SNA6fGMIrQ6rGHBrlg+kts6UpUOmHYvykmo
n1rFWIJoIVFNK/A4Wh1BppHsgPeb9q7bKV8OSYGDU2WxA/w+OB0torY20eeKyyVSFGaE+eDm9xby
XmGRTObj7Sm8potAXqp/EpbApZ9rQ8FSFeetGXs+eDp2KuOmj2RCEejzmO/qtlH3HPX2J6th9Tv6
4OoVU7jiYxDGYUqRdQIgfokNRsP7AOgHgu94ShSdcGQUH003d5DHnJzmVdcVEOBYZspfzTSZm5XB
X8YFiLDQwopiDzLg9hIxVSmi1i2kX4gmKvUdi5GCf0OHMfo9TfIWUMcse06UyfoPDgeC5a3VaG01
UEk+n/UuTUF7MOAQMGu89RU84W5wBX3TnD5biV0X5g7LAx0FUIU4AMCHI7I7FxUPtCw8E4QoKugh
As3N241WoTv+thotk3r/E+PCn6m4DRqH+nMxYOsq1NQAwQdDjaIDAUYwJEIJK5UpPrdb9R71xHKf
GcpjPMVTxFHtfIr77ovqfPEYC+dm1urYIbgF/UvTFGSynGaDwHDcVE5hBJknwso2OgJrRuINYMbw
9iwsdqxP6QD4AbEC7hRgZBeOvanSCuwYfRq4SdLvLW7PoZr0Q1Slw1qZ4dqynoqSdn0aQQvDma1i
SIPe89KwM0BqpE9ttbKsC8f3OSBc3YQlRTSHg4/8/YkUZaCZRVNGgzhtnHGvAgUb++1cZ83OmJmn
gtWii78YzUmhQNLDGtFjDtpydxHEGrPJG6vykmCMaXK0AG8KZOZqJVi9MjQH+TzQr2rox8EVJedD
69EsEitIMAXeNLvFoddyI9t2RuHoW7Trt+gBcmp4/NsKsnA4n0ND6VIitSAbh5FzoVXsxBS0WWlQ
TCqLUQCu+1T4jmhHUGdlkzN5fufSYQTXDUe1/bbwC5VBPR+6D7QCwPbwtYstuRk6x1Ti0vQt3iVb
tYln3wbwdUXKwqObtiS81RFGoUxroBa8kNLnKRpYKl3zk3ROBn828uqB8ckLFXtSwnbGbl2UdRkZ
ukhW3PmF+UG0i+Iz8HA6yinmwtV5YCWJM1YYvqZWVHvUrXrg39Ou0xWTAOPSdivVqGvyYBfY8xHL
yVstz1eTCjPXY6XW/TkD104+ChfMWnruW71ogttrd0UUcvfg6cONO4D6L8sFNTq6mgyQGj/GqQN8
MaUA1U5nwaXxZmUBFxGBXECgIFBixx/w1C0bHVlmc20CkY0PiqXqQOOy3iixKHxdcZLnbkCNHyRr
zGfFZNyNhjWuLOKFXUrxKI0gqANyB5p6Pqm64nmIganuQ0ndjSI6nZh2g8S0qhiIDyr16fbMXloF
mBlRg8ZGjJomcBLn8mrJFchiuDU9z8xtlpdDyFParUzq5ajOpOgLq8hwHZvCMyP2UdF3/AT8fn4+
AXmnUe9pGAxrxc9cEyc5HZHXRCMFxnc+KKtE7jQFR1EAJ6aWoMIxQfsGRiMrN/KeuKU562U4d3lq
Rl+fTQOdgIDBAkCJBNa5YIpUIzD8uuIbbmW/0wxlzKr9IhwIiwS2E4CikdFBBQgWfy4kr+ac2q5q
+jOG8+6pVRmgilGvZOAuFUPeKG8jA4eTDGLxxRwy0AokI/NYoOuo+lhuWoVKmmq7r04YpMgcEUqi
SEwtU1NtZYy0dhUW1KaOyAwtrxGY69b04dJ92HCJOOKiRRMVV1v+/mQfR6o+ng3uskAZ5gq0miq2
t1Fj2ylGsf72gC62OIloQkwFpnkHzULLLa6pJCtxmmYBR6vY3yLri1fLSnjEmTUFrVsp+wRJ1BV9
vzY+ICEM1G8BC0Dr6/n4GoEJTjhmkaWUo2QMKHurlw6ZFG1cseRromBR2F9wXkFeZKEWVk6HFK1f
qOAIo3uoQXfmV4OrvZsAGH7ZmGT3HjBIyKjLtN5Cz1XB07nu3QzsZaLaeG3+uzHsNejB5XpBH+Rt
zUgxSR1Z+NvW0MAchM5WKKAzf+srIQKhmPQOfa/tUaV1fiyF0qzVxi6N61zqwk/E9lyhZStOA0Mb
xHao025TtYO+va2Ll7EIiprIoGHbRAs66pvnamFNc5pxBYcSxe3TxyLrBZmdqfQLs9YPGmVxQdIx
NrYm7eK/bou+NkBsYjjZ6oiBPi9WOLW4SbS1okyghmW2PQV2r2d3WaeuZZKuSkFSG9V9ZHvRRrYY
IOuBeIqtNHD0YYiMusqAIdPW8rqXKo8zDRyhIZmzUItbHKoqRy1KraOgFuxF3G+qsW71SID7sNjy
Qu+6FZco1fokm4thQBwaUkCghVMUTpPngxqS0uRcmCyIBTc3ScbFU2mlecAamavy+sFbUZMrJoCs
HyA4Mm+O8HihjLQzTWVwRha4DqKNrtNQs3KUyt3ioNJFA3Dld4PTtkV4W0WuTCv8MUA3kGpjz1ws
XqfI4IsPLEiw+YBQkoldnPZI6VY4zK81zV+ZVAT/NkpyMDycqhaT6pXq7HgJZ0HbdQn4V4FzMHyg
D1zbT22vpdvMrNLiy24ZiUbwdskNDjRhkvv61AhMZxzbtu8LEEWamo/cUvxqj52xFUY1/H17Mq9Y
AgpXMHMkilHOXSKout5BFYAORQAcveMP2mD5ufB+/RchyEQjz4FWsOVxWNXqBHi+rggAgB5DWqpq
UI6eWNlBL/QC6RNsY6j7IWcjga7nszbh8IbiIlgs0VvOn3Kk3QO1bcYNnTX7x+0BXThI6LslC2KI
EtHOs0S3lU3ZSHA1D1hlGa8xkFnxLhUzmlyDKm5UL8DOPbrUN8eaZx9s7D1jRUVQQr1YOpyfAJVE
gCyRIGimPx8vjnMZmj4zHs6WmqEPXBFGruePQy7aJPPtwmwLQey0ELlH0D/ZspyobqHama+hdBfz
0AO/ZaG9iMKYcSVuBiyGuRtzt1a+U6dEhuJHPGesZFtHGVrlV1kwJXZ9JVVjhZE0G8qMheqYgHcT
rMblwNWgG1DuZZvOY43xOky1p1S+TekoX08FN965Q4vut9ap9fhD6MI27pvCaYpfPDM7MFv2c6qF
DGTXnBGmdazY9zVL96rDbIbiGBvmt4mWHQrkZZ80zIl0My17fwY9+ugRVNjc5qjmki2BGTR3vyO9
o5sHMPq26i+vRe/TtwwHQoORCm1RWuljZgonGHKF9SUevprifd2wovNRuS3HF21WbLRLVh2L46BA
kTzz2dx5zbfJNBr20FSWYmxzz4uRIMRYKuud53NviMDg4+RY24aLRBhhN7BJ6fxczT3T2Ta0VcZN
VwBqBX7MCdXqUJtTF820hce9gsxzHatBRWNjfq56oZW/8rq09XTTgSnwB29xnB2CvKlq5R542Sq+
71JPAOzca22Kg8rQ4lFtIEvetD5R0dRqiLIUL7VdA9PqJaCOCKdWBZVtD4Z39tRKHpoiUAyl935Y
8ey0H3Xf5BS87SAA7V/aiiHpSoaS5Q3FUTb2tC01QBj7bKdTl+EUkYgejOo5A3MzI7ne9OKHPTl5
8i213IErERgExiHf5f3Q0yeH9vUwELTNuObTODpVPpIuT8aZ+bIqixg7ne2p+tE46NjHuasEvep3
MRtjPJF0sITy5LZGkv9tYsfWE79QQLPeBmJsmO6i4q9a/UtlU9X6RxfCTDIkpVtOVZ8mg8Oon7pD
o4Fpv+e4TiBIvGpMIB6G7L2yeC6AWe9r2xWbObHK8t21MpVlBHgJOmNvyXtn/ICvHHSVdL2ZiUfe
u4BBbpTWm1uD6KxsrMTPks7oG5K6Qo//aZtSt6DKsd2ibUGZZ019c8H626Jn3ZxEM/gJU/j8XlNP
aPtRr03xzSxx/9mL4cVd+Yru1ikPLMk37KMtQjjEVbu4DIYqndVjAUonNPwjGS++5wrQI11Q9TaE
NyN37uaZ2eb3jrm9iNy4ggfyAbtrqRqglUhLlC2fc1ReScnNeX4vzQKGGhXqDJoGEP2rAhCRkill
ox7AtF3Uni9L4J4a0E6h7RCq1EUakAg9Qy3g0Cvo5PQk3XMvfllUQRULZPotUEBEq2a1MiNAhEoX
HXOaImaNMBV0su9AWCoM/MgC47jT9UQBShU8P4Alk7lyk+wvizdTnfpOogr12aY1yBPQtTPHHiOi
A0SmJ3CwVv93wWZGKVH0xGt6X+Ih2nbvaDk3u/usUq282TVdTkGD3kxoDW79AYcCxw5qwwadcmkw
u+jBXZTSku7AwN4zYKQ1rwM5PjhsLF83FaUG4Xw/4naFnTAKuK9vcW7Nff9cZgbPPNwx4Dmj9q2J
K5x9EN25YImXNUnFOU6dmKaDC9BQq4d1IsyRjN7ca2HbzrjWLfCUkTWPBeMz33LweaQMiMKuyhjB
tW+j98stdNQ8oo7N9u+uTkfnoKlZq344qd5Wr4WDjnyg/gBWAvAQjaTVL92ATyb6gGjBH6d0GA6q
DebC1xkH5P672lVNvsnzxNYP4AUvWx/uS/0J2n8QHKX9XO+aWOSb0Yo1kESMoIondjImRzvW6QNo
totIz73sAXW1GvWewvFa69VNrSILkW5qJh23F9CKPtj1AG5tNLlyU3nTDeS+/8aYUskyz1qkBXpF
8TZ4LJQcNJr1sw8cQm5sALdW80M7l7EV2CPCdD9jns7fjF53FZUoRcHrO8XKvPxZz9Kc32nYgeNH
bqbTfAd/V78JU5vp9wS06vHfjkjd4on9H0fn1V2prgThX6S1CCK9wg7OeRzmhWX7eAgCiYzg19/P
9+08HI+9N6LVXVVdpUQcPU69syfvaIF6cxqNqKJD6XbLdqZX3aZ0sRrR6LEXbf5jktEdHpCtVu3J
FpVNvjiyhjOXu8hdHofQ0/q/JJd1yGLhwPdwNDsW1z+VXECnU2EGj1PNGXHsY+C30FNCb1P4rLe9
369KUUtW+6XNG/WaF/Hk6Au5juEYnZxgKKx7YRkUcpth0VwP/5Z4W52fRcler2k5uXIW2TgJ6X15
g7Wzzwa9tuF+YEMDm/QMJ6SiIIAjKauAXQ2DY32dDqWPI3YWbrrXP9HcOk6Tmrgf2ZYtC29KPntZ
O90rptxtRcdgOOhlijJsD71Mmc0PUKa4cztpCmlsh3McLw076PAe/W0lgtVPEcpgGRQbSz1HejDO
Hy26UAygQ1vNlEZXuZlCB4LG0jVYUQfWVMiKHFXJ+NWSRtC+5qto/yt0V8eglc2iQIM799UVIGYZ
VvTCz4gtGNrvcd7jJwRe3NhJ65T2MdSrvSh4v/IbVfqlzqg+/XvsQvxywS7qY0TU89Rspv4vrIKp
veiM9R+7dQ0fWTwtpv9fCx9F7A6WPccxvNJrX87PdAoxkHQZJO0Zq+96PWNokk9HJ8qlzXyTDMHF
PjrIWpD7tq/GjXhY2y4uh2Fz3APYaOmkZYfjQYYQDzuCoG+a+lSHQX7DdEOKQ9c2+yfG3BU5LpPX
yyPe8isS7Glqj0PvqlMYb648SUcXZ4YPXEO6TXUOora8Lw9dq42TLYjGDwPsxXxeud4+fLSYTdbn
3DFZoBYeSrU1OAMtqFqnbBvWWV2O1UK0i1xitGO4xSUEjlR2XQ4VWR/2qsD2YkvrWkcXqh0mi2XN
GrsHR3ANpe7vr8pm4yk0Hy5W+dngmlAcfOtZF5FdUT5R7ry30TeaSJItGf/IOir+BIXN/5UwO4/u
gP0J34gQzqmsDDySEw0O74OpkzVN4pFmFeOYLrzp8taqR2N2PZ49OdbdpTXs6Jxmn+ybP4pN8/4g
+0hUaR2MKzSQ4WiGY9LirL/Fjslqfub+9zmAhG/KLNmU556X0aOYCJd+ehF0iVvLJVJjV56GevY+
kzVorwvf7CReRHxRKVs5k3+uxN6zVb5X9V/Do6kIH2nEyWfzO+Cv1UiKgqDTyP5a5WUMO+2plg3/
CQxLD16oWJepX7vF66DqOr+QmOt7aUSnggSjjhOTJW7T3Suc5stT5NV42iTjHE4n34wOlD5u8klq
9tEQl7Gg7CU6xS2J18AuITjuc9s9rdHYBs+tKmo3W0MicNLWRt2YKrzw7W1AkAKr1gXRP5ku1sg9
GJ5nd9fvjndhCnKALo3fWBz3rZB0l9Hs7qnPZtCCLf1EMRv3SjYn3S7i3kNaZb5co7ZUxNTMtA/t
XBzKouef9VWUqOOSLHR8YVQFBUpxHV0nuPrLMz1uLOa0SbT6Ubtv158Q45X3tum4T+qyqvyDHpNk
OE174fBZ3FFndEsSR+4VucdVbofg1Qu2Mb7SOXsAWekvxdMeFdpJO5T313bJaS6XdaXJW/Yu8Q6h
kYXNMJ5KsF0sbfWw9Z73d5RJeVM1ppXp5PjFRDFM6irTOTkR6Yql/p/Bc7a/wqg8ScUiK/fJmycs
CwIkDu27GvoFbEyN06zveC03Al605eYL88oRDyV97cs+C6xdHONV18YN5iQzOH/T8CujikNRlLF/
waMKltM+E9XCUdXJ08K6SX3MbTXlaQFHXV5Uq+jDk0Kqo9KFNabolE85cPAucjJFSmPdd7mKX0EU
25z1CRByPCb+gho0t2V+3r3FwYcoKIr2LOinu7ey9te0iyNVZWMxU7tgNiLVpisrku3FwL7rA9ib
1xzgjwga6SMiEzArZ2bh/QorsZwxOLf1hZbx0F3TqzC1KR5Ljb1fwr/j1HMwHkYrWYdngaV8g9Zv
fzx3L/4rO7P+h/1L+bkWqrnRAdq8E6lI3cNez+pF56KxB4cD9T772hnPjvL1y6CEQ81s3d0/RTZs
aAqcPBGkkIybfw5d66pLv2nHF3j2gAAp5n2mt33S/tPAjt12ZAOpO5R5HXIXCG6tDBkv/lh5I+OK
ZlAzoC6NHz7AymNOsbPMlJzQ6DvDSURDZP/UOonV5SQV7fC0ONFxbxbuoXSstD8dO/zqqjQUovyo
CzbnU0RrTvtSz9s6Hpa2z/0zpdjcIqLIWfH1d+KpojkJU7nXeAUgpEj+OYNn/zmTSP6NMmCyXeq8
37LZmQNIy3jkPkNg11TMIa1HngvjObqX33AF67b957qubLoUpd+qdEx2/xuyhBloSlxFiyyGP3Ee
ma9Wb8K/8tlOP7tOSDYEcPbQ48UBCnxic0V1WR3kaE/KsndfF5MvvC5mL/6Gulvvwl3mn8m0icfZ
9+bHRCSrOnd0PMgnp4Ct4qiFdDpWdd2fVtmO1TFxbZyn5Vxtt2vfWOfUyNV+RViSqjQQ2/RNKo9p
cXrRfnjIrRedG2dYHICbYv8cHbmwKt/F2l4savS/1lXOxGFtm/nsKB77MZrj+pZkIOefN7fr3SLA
wU/k/ISfS9HUL2WASwYrjc14NYcFLVIAmbKkGxqf5aJBhLsd+rVq/9neEV96tLVHfdu258pM2LKM
Zm/K+7rqJbRpu+gftxmHLVu3RKnjJmTToNxs5mvR2o7EDL31/4pQ5n83vyseZ67wh7App49yCuI2
XfjWvqN+ImGp7V16fc0zT/FgsW7WKEEf2DTl79quHJEtOHJryCIoy/kuGRjD09qqialqI6XswN5K
9eB6rdWnzqkCEHkXR6PTMm7LnNZ9FURnmEv3I5xUEOJPMop7OQS87h5rlxFAFTP8wbLWPqQyshFT
KUqCGLZJbMlx9S0rHMpac7XD+crT6jHYH71+gvac5DSdo5rvmgiVdgozM3tzkc5jxCHLFynv8z4u
X1FeNC+rN4MDMfjNI2EpSe+kOQ4MIaE8sX1STRH8LCZpbtexGosrWwpfHpOYJuY02JZQEDX/MipO
7haXbh8108naJHnhTjfVYQkqfU1q0jJdDqYJ/5rFF7cEqO3ByY3L8q2gYZ2vomJInsok3yy7j4od
AzCWIM+2su9JNrKRuuhdqeuskJ38L+59iwhI58213If9Va5zN2VDMIYay6NNrOnGkzm3UJHraVnK
/T0v7GZvqBZBe0o85R1bGU9r1iOZoJ3tCoa7nA/Pt7Ml2ztDt/8SKL94VgOLvmk19YGXFoIe4OCp
zfnXVHV7zbrfbwkHvQpPw1KRV8MWzfQQTduCeS/eDnwB+xpmO2tZ9/i6+TYru50woCUWYX8saNuD
TDTSuQyWlY+ZsASBF2S7RlHK+yy/YfjyP04nxzeJnP4vNMF2XTRzTXpS2SRv8bqY/0ACm4eBrKqv
Otj9S8PHHDJYcsZfC0uEWwaaf3Rwa5Jf+npsYn7vvHGiRD6tx9zxFy91Zd7zzVIzwEG8YHxqMPdg
2PdQRVA9o/5hYUpdU4x8a/e620Twd9nG4DYK6+GzqZR88yMotHSUzfSlRpynUksYlJ+NrQlbyl7d
eOlAmtUnDDNN8lwmxc0e9HZIN77EW8I8nIrVKjvfdHNBk+K4s3vY8qgxrHX1IiTRzFQfpBRWH8SQ
Sf5ur2MlBOGGOcuOaKZ0WwbLCMRaKcP/Xpn+nLdivc3j32CQECp2SvvSi4psLE08H+maNp3Jca/f
kennD94crkvaMh+RP1T8dm29XMyFDvEkTJcujExW+CzsX8XDNnx6yyZfwj2R1G6x60ejp/gtKHx3
u0xUoV66qTbfExLrW+wjzHaqwiqxqcEF492xAKmpxw3M8n/Vu0/NorkC8hLrTEpsGD1a7URvs98x
yqEilq/lsnB1rGZj6ycclG2uJqf2r5uRIZne1zfzwdeueK9igzUdM0POQBpLzJxGupabdicoM+0I
kSNYsXfCL0EGVkGE3Yr5Uc1EnDWFUvfaZ54AB4JTPjd9Xt8MO0YJ51wk7mU8quinaKW+Qr9OF9Ms
tBjuFNsXkOWoPyBDztfMxiIuSQ3sENA3AGLYZbI3f1tBNn2vzZSEp2ky3ikIFzp6PdU7uVDDMH44
/Zo8hIj70NprLElSFbTNkCX4P15DZZrgN3Ssei5aNXVZN5GFiSnrQu8VYxzlp5NftM9zIqI1a9fO
37NJuvZGxsWWcBVO1VOME2+Utt1URSc/nt0Tz7jb6dxYdW69UXwgLmLdnaV3bzwETTDeNGzHrRcK
luglEmQvXuEcyeVY0laXKbVIXCSlY5ezU3RRdBiCmC31oKDISMCyq9xt9vtxavrkuNtSXW96GwIG
sGAjjEls4321htxqOiqgMYne0xdVBFF03FEevgd5t3/2iXX6A89Q3cx28txDso4c7kbl7RvxaN1X
0jayyEI6lG9Ihu22jtapPDAz67vJbqJ5cLBimIqnpAMEPljjTyTz5HM1fLj+1tJ2VLOc72TuFeGB
QK5++1K7cMZUq4m3QMQTT8GhVWcyHH3ln38FAKw4V0PyHQbVoI/9MO7rx5rP7nMMcXixLU7Ji7Mv
87tp1+S7nU1TnmJX61fM0+XbbEQ9ZKsv2g+n4tZNHSbuP7uoE4yXwsSc3CHklCbhvDZHMc5JfLRz
3lUXA1j3mHqkTu43RZPQs+yMxc+hHIEXiUjFGcAHwG4OVadiS1rnbAjCi2ujgDn89llZjBOwT981
eZ1DaT8mWdOGepGro2Pb8McczNLzq23cR+PB2Td7S/PcM8tuzdZnLYhedWQ7v23B1Lr+U2xLGBff
zf4LKWxO3z/GtYjjo4ddD83G2m9rtleBBpmK5snJxGZ3w6XSDV1m4LT/eVvkYP3Lc6i8iyBZu799
PuN0mkdz7xMruDPWbJE/g/QQUdhdjdITDTadvg86hLkeKPHQlW2m9z14mOtV3SyOWPXBTiujULEj
28tKS0ppWg5Tt548jx4DBUyBDLjt2kFB0Fj9VA+z5/C/L+bOJVaP31DvTnvaQX1lFuoqfGwbVAOp
3eYOxE210R22dH6UTl04/8dCvJ1TwBCnOxCyRpxeO4gSwKpLiodlwxgnBShRznlBtbseAotDJzh0
Eg8cHU/eNnk+PkGqtMz2m9Hub/luPisrZ8o0Hm78eEU3TZ6ju7x4u0zuu9ZO9oxcv34YdeES2otH
xOOUYOCIp/eE67sOVxJ0K7ec6QSc0SMXcU6AjF7bsi7QeJAm6GbG6Gq/VVIxqgVcg20aT3Ngj90u
MO8Uzb4219UQuxeE6U5L2sH/v5ScqgllTROXYBXSFBTjiheqQitTpBa5F4NoGBTnufDj/YA5cQeV
mddTkcYYj+dZOOf2U+pmcs4lU+olmKp/b6I1/Ff6iZypW8W0ZSMHKEqDptmdk9oLtR+G3FteVgIi
SQMmfHbEG0M2ESRMFbUZUbMIvje8sWyM6MLfV2Be9LDqbsVDjWjPNVl7uv3fdF+feSJHIudA+AOF
4Ge77qB+7gQRQBrrLrItH9GPuhV3U+PK5kuU1Q4oKRP1ksPQd8c2EuQVCuaDh8TWdE5sFw1l6jgj
UYjh1qhLcjLZ650stEwa4MygDxGd65DNcHwEA+a7YQCwMhiyoO7kczK4zNUuS5dPUD4uEEbvzjRC
86zSScVwUls0dQ9zRct7wJNbXbaqpMdYCrH0h2Utly8v35yGfm/tbmrVNuRrTrl4GXbpP6L93ds0
mPIEhNXRw3BsYftudxMAgJVFMP35P8lAVm/S/XjzYO+FzqdXkZu+OSZDX/8EJENj2rbY/Yss3eHe
33T50xMyODIc+Pl9t+mQEpQb73VpJJ69C+jTReQZ7zufKXl8VM4YvOg+H2arh7+RFgDz+77guDXH
ZcNKMlYu+LXVwZF7Tt7DoI1PjKp7l/lFsL0jkhZ/NcwEF1lS2jFtZlfUtziWwicVU788d1tcbuj9
d6IPOi8afgYHzxa69fBHYOToZAyj8Z3nrTVI72DHP8K2dNblNDu3Tf1baWxZ5o+ksUJzrpO7XEOO
sH2LkDkSaV6Nbnhrg12GUDNt82jdjX6XX6nvPStCrA0X7rs4WihWQxQ6T32s6/56zCPPQjC1S3Ao
ogaYEhvt2LuYe4lVVoDDSnCYXL394xv6LVa0mirrgFNf3bUELFUz01YaSGCPAmuS4IJL0AXXbnOI
cG9vzaP6dRo4JdrbCDRdfc34QXufhsQt/8tFK2WmbUnKYrz45qm2ybhm8OXVeEqkxvTFs5X7ONCC
OBmxyxQU2v+BchCXkE+sj8xsxltnoMkuLA7wedstqaLWsZ60VNF2KdkI/ImDmqDT1p1lm3FItvdl
rsVL4dZDBRU8DJ+aEPEtXQiTU+lsl+4hxJ70e+DmuQdpdh/w7DXeQ48WPgeyaxXxG78Msa21O7zl
IH/Oufa3+aF13LG9zsNp39Oe1ys8sYwI/1eLX9PjX7/hYzuO9PJ+XCUVap5RVBkS2/JLK7BZligH
BloxKAVN1KnywWMbdj4O00JWaT5C8VukfHy/m0dTMTRO+KhcpXq+6oJewaAG/XIUxPRRj5TibKst
JzY2TvRv8p3tSW7zMl53cciVs7Fz42bREthPcPBIZiMi5HOI9W15WUnk8b/XHJ6YXWd82j9TgNth
Q+PlGbDu/l7bxf3YiFwnXdVT4pqld/MTRivAM0bPGK7WUMBvcxMtUdo4LRx+UET9ZTsK/uV2IOn6
wpdRE2S9ioN/8B4BbAcqgl+yuGXnSsuRMQvjeOcb7ARYXFPUlkxBH3o329A6fxohe+8oyCyssrVq
4l8cOYeMj0rw3wNecuZJrf72ZVFyffCBSGlh2Gj0MWI7JMxkv4zTecU//QrAx1lTwxF6plvSzaHw
c+FkJt6Ff97cyf9wAl29olIt/85gsx/YebrlGZ66fe3rKvgZdlMSYtskDpg/3NxXZ3p5a5O4X4dj
sCTuN8LxjvDdvMYEgDQKqS4d1axvmviu4MordT4cJtQgHGQWO//xPtoe9LCHJ66WZqPFQ3nTH0Ml
SrLWh0pek7JNSm5otfzJ/RYkwDVxfiiHNVxPUbWjJqzmwBFMDEaMxW0R1C2fGWZAZJbzup3MPPtN
1vLsrrRrHLhkFjJ/VLdOjx3Rx/1B5OTgZhtwtX8MdGDrrHMa37ne84YMWYyJgg/hWRghXcTedKoZ
YJ8iJQjGTgIhtstqKL0X5LA4AzhuSW8QGTxczOSCzhS/fQDxt3l332i/ayjuq34Ww29mrTUkfqS7
20WPzhguxWklvvZv1NEdEcILWE0YehFwn3lN9zL1NviPnQvwGa1mE6XDpFm+eJc4Gbq3/rZ5+40a
ZCVSX+WgTUsRRPdodTt1iLmHd6j2uKcoiWBmvW7BHeJUEODSnPOmj+prj/IB8lz2k3skq7J6qVWx
AfcEq6iOBl2SBM7zgJW7Kdwzb5tRD7tqV6/sdYVtSv58UfDjw34ItbdPKVckHMfMTfMzYqIrDzA+
7lW4trnCwzIJr0IVEyhLuLR9LvkqX7t9Z8nY1klliF6m9mVL6ZVYDmvTdycgoeJhLH/9OUjsdl+F
U85v7Hvw+uk5R4CyERc7HkoZjzIrRIcUQ+axdznWvH+f6AQokDLSEF3eb56yos3i5dTe0KVuBcSA
uQniSHwTR4bYKuwJ15Wt65+bCd83boMoP0rLEEGU75ac9DKJ+ibY1jxMY+vYKi0WnImyRgOoXsRb
GPx0QV++aUoKSeNVNF8al5boQNKtkk+7auabTTqmuqE7IzG6cyJ9Dha9VFkQtIhq6BxAa1x3cYdD
u3gCAGYvODxlEJiPZZv5IL1fFY8tQ9ebZSZgxUcYDA5Iy87/qLjoNrYp9yjKAP6hAaB6h+uuo005
tWDqKmvIwJ1Zn/WHO3dezbdoRFBdWy8MLti+nr/DpQmOjlfO/R3QPZzXxFLkRlHqw3/J0lb/bXCr
Pw3o66vsQqQTeYejT+argu5t6mnND9XSyfsJuQcKMThYfJSWzUI5LFJlm4cNOaab6/AZ1YYiOJeg
5dwkUzRkNZnvPIo14uhPcadlqstRvpIZrD/LxrWvTk+0ctp62n5qTKLdA5H34pF+Ykeh0vPHR3H7
R8p5eFXWOElKrXZrdqDQnaAck8SMN1vRVVgehXpndtvHKa0wgAFqwEEemKuLhjh1Zys/A3eSf3wn
mh+lYEBNx3gZvz2n0PQjDEEdAfXtcNnyAWnpyHm/rmhJw6ypltGgWcG3GrNPH2PapUNkwavfdmfu
wvIrkmtAiHJNyDo+T30VHqQIooqgehG7GbLciHc15xxkledXyJbxDIM/7xBspb81maUVHrBMB2Kl
bnQM3Akjp7pXDKaa/5RdBoMKf2/udUPnedyWooPWgt5tD0lNjPbJ1tDavQ3bPtsiJflkOVuix52c
7gZuPLZ/O+WoTwYC9rirVuwvnrs5bK2Ifn2RxVY/edviAhq5Kywc14fpMvQaMNNNPJn7Zcr7u1Z6
/p9BM+k/Ajv5MutRXv3d2Kz7KMzWPo+hosVGAV6jCaty/7UMNsMG/lb5dwKau7wwuug/y8X8KhCZ
QcjlxsZtOs+OViJd5oT7QmxzDZ0EmfgShoha6hKby3Tt9fSzsHDxN2QELeg3fN5PnyaBbgKOKzma
cK2mrB/34o87uYiJOhid31SNEroiMCvfc9ViP53Os+c+Wn+1jy3hZB3Qpaw/UdQxhGzT8p9FWdym
5fh7isdRVuZi75R+NxDCHOiksVUmAAYcArP9MkkBnYCi9lCVt+XU6SgbpDdwD6/80Kkv5VwS71EC
jjeO2JoL2eYIh8bCTo/FmCOxqH+F9qmUa7mhR5vFO7N5c+8HQN1887W474apeGCdBvPc3NXy0nMn
MODhV6LECxcEGEQqM8eHCFDtFVCx+3CK1QuOkdOAyy5D5d6hmdRhxl4JwBXzWggrXbvRllFnEW/Q
eunHbSYi5iB6nwdeTlDJB14BtjwKFHvvovQ7e/DLzblYBfQ7Nbywn3EX5C8BXQzfUyjmL9ffYflx
8KyImXGDjUFdrOWrm1dBfoUl63qvexxjTrwKFDakedyVJiALGQZ26Qs6d38Ab2q7kKtiM8ONkNSW
NJqKSR2mRvZ7KsItv2ffYnlavHj6WuQkhwsXz5Br3UDF07mZHFpSBp/geCvlLxqKC+OzYQ8WW5mz
s/Yoe6wU3TUfdUTaEHllmW2sXP1UnB9+Ax7up9Fpw3+dLJvwKIZFf/6WB6Y0OA+8vOkkLqPcttga
wpd+9PHqsu9Q+oXmhhIx8AwYxV0zsFyAPCbM7/aoIdFvB4hDi1DuZjkkuSk6WiJZXe2BBsHucnTq
ABioP0692NSdSgyXZ9u3q8fxGfwrFcA54XnjmIYZKlRPzmTr79Xs0d8SPTiCzNJ33sa9ZygKGlx3
pC1R2xSew45hMTs5bXm4+G+cwvoGKf63zcemz3zd0e1FFf15tMcejpC6cS5qr0PPZHdITgp23ZfH
OqZlTxfBJJrW0HWIjZLVu0SUU8ZHnO7IZgq18D81Yjiqlc81XOvFuSjHnlcC4D95GL3Of+hAoPUh
X/31o/e4NTl8cv3yNHFDaa3q8HoZ0X6lOjHV67pBl4FJrcEtO9grJxxxZXmcEfYNeEN1kmk+UrAY
4eA6Vzy4Aa2GsuJFJbZAyPYrQDQBiUPnpV8qCm6uPwaWSN9XfzR32qmsf1E3nXPSwk7yTHHtVRZN
ZioJpZ+BBIkDAk9oliul4T/dXyYRTV2cRmyULhc2CVr4hrYKRyqQB9hLUAqLDnjlQ28vvuJ94iHk
AzqmKQghPpb4Vq0ViWajDzx+y1IZ6IG2KozIlhnQ5wJLgFZwb5TTcemixj+RFASkXc/+8G5qb/1Z
NXcQjlwwzod62vrnKHFFc4PQt7quqRZtFq2/UxUcM38EcpmqSCN6r3d8SMU1W4vQ2NG+1p+ylOsP
HB+/dVCjSg7gVk18P8gWQJiEw515AP9bWFcdB8Mbe3BdcF0GpvqD6GCaaLiWbkYyUwk0I5ZVFpUN
HQqsiwJIbbxhnXa8XRCaz1kM3LVfkJDYVeU9XKv1XlBY7F80Xgt6eBvJfHydCsUqyHHAgiu6FFD5
n7h8r++28O18hpOPzSFhKkZjMQvcIZmvAbeLaBcfCZZo2HbFYXJXziopUYOVMc21Mc8jND7CKqdy
vgTyCH3YKxXkR8QhCdIoRtP2IEc0QjDdvy+AnDfMCj0dL30Wc6eEdNgRSjOYvuRlMn38uM/+6kBW
7nxMNpT7M0rb9XZfxh34bacyHCBG5qcC0fQMP+SqHkwzVq8V9gj+YTZmwPUHFSBNpmo3sOIxoOQM
rmLojxGGuEjGpmlClyJKBcUgODbwt9g4qm6P8osebLnCpIgGNzOOB2UIBafDE7ZjHd5MWKnFJ5B7
xd3ke1BzEhk5nnHDzrish8WDtPJF8UzzuC7HEgfVK8xkXBAWRwvBcDxyfFfr4KrQ1+2Wp2qjvMMj
Avhc4grOMI3gJELbtdfuZ6A8xf6wxkYTt9VF2UPrL/K/ctfUQFGRRpMKvwWjTWo0wOlMsX4amr75
gzDR745M9fZ1Kcq2vBQ03nAbVec/RoWHw5Z1O07kFOrJhTV03duV5uazr5f4GbvgBPERaUX5sUl2
Vjp335vuhrjy/pbGi4JDXVvncg8K090PiRke100HDtqNGAW7+W3t29xXQyadGVUYHblg81qH45su
G+bcGltQijwizvwAMi4fKQdwSOyYIcn1dSME4jcxP1Cm9iXza4XGsatxNFr7/98DckqW1DhmuqU0
whOjI8rf2cRoLjacVe0BwQP0IDKf/mNjP2489Aje+ityU5x/hdWxf3YEGF8GTOBylTghCZIUFxEf
3dVn/MT9fPqvLbxxpaFWxSseu8vjVg4LN0wXFp/9tG3/igiZ3UkNifpKuKSHY8iLBRPR13GPBU0d
oQvdaDkzTjxktywF7w1bDDR+jN7qG4xef5ouqtbUxRr+FRYXjGYdp+3WmDX5xPsFNQ+McdDDAuw1
kmVfxP81dbt/VcxWfCq3QdM2t9Eis7qqg+mXzguWzKmi5m+FtyvBPe7Our0EqYP1rH53OsYlQSyq
zd4iPnEcHn4BbXc1rps3pU7krQHvgRQlKqO6GI5xlyC75m4hUiku5F5kELL9HcljznaInNC5CQpN
2EDlro050z+qt95QlWnikB7NXkfpR/DYfiM3rR/Ya53QGVZeK44owvOHifpUZrT5LmNaZeZnD634
nw7u5iUI4REkt+NNaxr/qW58qR/7ep2x2kmqZbvw4sU+j+U4YoO6Dz42QF0z5efN+PXT3PkjyNO6
sbSyOfv/qDuv5bqxLE2/SkbeQw1vOroqYgAcQ4pWIiVRNwiSYsJ7j6efD1RONQ945qBZVzOVWRmR
waQ2tl97rd+QbSR2QTR1ks3Y3PBKEvRNqOY8F4e61CtXbtg1G78JB85Hq6+ys0wd5BY6bq+aFrlV
jfNBUxp+HEDneS7CqRActNZyFA0iaYyezBzgxA6JjM677HjjAOjCqf7LAG7uReVpwFRLs5hL5pNr
99QAONkIAgZ4QyMmT301eHcekf4vRKHmNOs49CoHATHgBiqO8gAfBKRHCj3ooQwHLvKqkaxdmfQx
VVYYQul+AN/5hbdKgbFxJNfA5zXIQb00lZJTJzAR7ViWkwSECUkS1/OgyRBHGsYNuWmiTQ1WwOeo
An7nhlhMmhQPWq4nwDXKN3ksw6fBBNnrJIlBlAv7ryqdUjS9myxSwRkR+RPkUnYN4m2upPpXIZUB
8rSIhtzUgtRMTml6bW9DfwPNVBhifhcb4fjTbHXpq05BS9xI3iQKbmBZFCfwhvJDJ65SQtNEULJb
yWzML7g35g+iUGsAlvLclx3OQ9KHuMNlF1DShAxec6U8oicP4BM4bnpWQbzqNhK6743D94h3Hpzn
82nqczAiJFB/1XHoP8hk00DUlkMaUollidmykgojSMFuxl0CcAMcAAT+u5eNgeqCSJoowxtmsQNh
z28qYOty7j2qbwTHQPLtVkEnbeNXjXHVRJowcFQnkkbuL4p+VEUc3llebN1QNiTj0nveJMwJriG3
TV2A2jKEKuH+yMn2SNDAU0MGZWk3OWQHG2KV96QHpCq2tVVGqjuChbDAeTXjuTrpKVoX4nzDRGKZ
hBu1C0jLJiA6lI2Umsb1/O7UOFTa6azOa79yvLYjt4d+k3xRd5N678ecYjYClyEORDxLtmZVEM4g
3lz91UP4uwjLtJHdrhKpl4cmrAJGmgXpaE3pJ3Y3jcIPCIjM8TAiiW6Gk3SnDAZSLSW4S5nUGCGa
3ce5DPEmzqzbJvYmzeaxHhA0eJLEhhBl4b4PleneC7tWAhA+55kRg2sf1ahWSmfqycM4Ew4U3qwr
OFJwI2d0k46FLwCf5Vltj4ohXUIXq65MywdwbEgpkb2vGg1mUVbRD5z0lOfleqTUOw1x720Biqr+
PpFq61bIAlQ0LIuK/Wel66lmUA6vXY9jv4ZiwV1/JkeqJdh1g5dyk1UCb9GGsvuGx2oWQUOM8vxW
HiVgAWDGakg0nki9C45cuymHYCzcShwk1TEnKNDOILbtY6f0Qr/p20qKtlZgxeypwNKJtACgTsDn
fD9yJVKC4a/BJzGzaSdB6pw0hwBPYDbGQC6sUg7P0R+z0su+C80bLYyT0lW6KYGmlYOxu4byQ1G7
hafAYJRK+kuKM6nejsHkDe44kLLa+gGBsSsxipU7cYgTW0RUqRjYpBAkskKy9yUsDWKJEusLAaBn
RxAysldfkmzAUD2E9/Elb0YUXmYbgEsMEZofYGZVipB5rV+WGnVnR5nGAmixWURoMaqeBPKWk8sW
KKRcSZ4E5GUgkwoSrweW7Sbwh37lXjHe54kUXaug0sUZMEjumGyswUM0L/4yvY7HH3ldcoVkD4m4
Io2CTWMk4k8ivr5xeKJkhKBdZV5LhVJKO081p5++0IuXUEw78TNkMuVXr0nKnJxJgGfiJeSfkRgO
JuqjYnYNuUCRwPArbUCZHYMDBxAQO8oYIvE2wPQgdnJVZMI6UdTu2rqirFy2OuXdWKyts1Hwm37X
M99fJ27wYa+SzTiLyJ7cNkpHDgmNs/YCQAS3ZA765IrogOsiEeu8s6eaJMbODMuKBJYMm+ArOcmE
ECTvZPBSWWze6mkOGJbrxr8uE5DEdscofweh3l3PDz2gOGICH0wQ8voGnqT3HBdkkJ1OGXhhqIOZ
ABPBUuXBCkY2s18EowE+KyFdkUYI625Qw1OfE5JtKMPKRXAXqFnDy1e0ygd0hvSEJFuWPPtSWYGC
8GJSSrC5kwJMelbcSTkIAA5Z8BeqhuaxHdaYkrvs4vGnNepTRxyvgAXpSdVqoHAIG8FJq8kXNYTL
4FCF0p80szJuuYNqZZt7PnVulm61ERu/IsSvCqVw5tN53MoRyZ1NNDSksTVzAhgZmOn1jEEd3WAo
h0sil6zW9z4V7XETqJJZIi1XCpd1x625j/NcOTPJici2icA8T/h8KKTrGjLgr8oTp2sdtmhj9wAr
2n0zkX+7gXvmoW0qGDljE6havsHFqzEupkZPim+8C4RvgkVilDJQIYLP1yOi3KYvpIckm1SRGJDn
0bPlR51g8/wCo+hJkKZ2RQlq/LuBa6hFycXKNA4JhdQYOFufJDwAoHC8B13a4bdhQV3aKgVcHjtv
R7xoTzOuZy2Bt+IGmAcg/Ylcg4jIGVnIBbk7kUbNKgH+UBBW5Z9Cm3t2G5ftzoj74UYQEsReBc9n
6prWTeJW2p1ufkn4npvHqxU6vomMLVWwQ641HNaqAbaS2lCveA4lQJnbvQhKUIHdWVxTo7DsSVP9
z9WQAAs+3fjSVQyDOVqXRZGqo6LP+imHreMTpmuU7jI79rhyN5XksZFSbAE3Ma+KEFgTWTQfZjb1
85AXFRzRTZyBNiGIIeFd6s2PlS9acs+XX7SQWAHw7JVVynT4uco5TAnTjXxLdgiVvpWEwhw81MIr
2GibpOk19L3McZdlZADk3gcaPpJyAE9irYzUUgLg9bMwMZxVbyXlnbJYOXBCtypP4iz1SbfCnfMB
diRkI+M613P39CgstSHm1maFD2NWNwUTs5BJKXo1w+YdJAhwYPNJDQ0FeBx0KcLCQRueMPqVV0R0
ji1DJPckXZvXoKQtpC8ASNZ5XFOHhw4o3+jATAhzJbC4jTicgZ6zdkUGdztX9I/ZP8wWhzpIY31e
gbQvLVagmcNABP9CuQ8hPChXpH/D4j5VuQvOyARR2j49tO87etjeYn2NugAxpSggHmZiz4u2Hy9H
2v0MHkMBK142bmmW5RdLS/zt6Zbfr2xaRnxGQ9TYwI9q/rI3kk/1qOVSqLKycUgSz32wrVy8Rf5B
rZbX8cQkkGUDI4MkzmErNB0qVsmOVnqpOddm6JuZSucU5fuvBnjrlXXzfl+gvs3xQfWYgiCzedic
qVqelQqs1KrhNmtIDTtkHL9DrpH2p4fv/Z5Q0dkwcCOn3IO+7zy8b4YPKldVDSF3g1fK5RkRDFws
6MOhA8ATVnJFOnfFdv1oiwpCTDDgoSYs1QslXthl2rLni0Don72RRJfVRHMmsQriG9QazRWdkWMr
BOsEEyKEifzTUl28xxFCpXLLaVy1vFesqagLtzDqLvs3liIWRGjCS6rKrC3GMgRMTkTBWE6lUYJ1
biwwR0O50sqx8UOuXAI8hQsKmPjDGesNcLpxQCsNCAEdaqE17aNArjYDOVYq+OTCTi+RY4vREi3Q
A4RlnGaLHabnleaP5rxEpM667TOEQZzB9w1h0yYENSsnyVKkaN5plmKIjKKKasTSpiS32oQYGOZx
JfnpY0hBD3xoDHRlKi7MOpstiYWm+3a6i0eOLy4GRMgkzkqcnuXDMZ08c1I0QKI2mgIwOiXD29Uj
+VYljbZl4plkIRR1pyoAHle6e2Q2EYGl2owmE4eLughUOjnMA7Nkp9deaz7IEK8j7mKp22NW1m59
+NGb0109shvmgAxrFkXiSloeLXVvNWDsEmpZwENdDWXLbSsoa67kR2bRkFF00yVUipB+XnQLuRo/
yuY958mxNIB6j+top9S1JG6lTASNHEbieC2B/w1WDrSjLXMRQGHDLBC99MOp9MD9Dw1uYHZktryj
IcN4rlezN0iS1NITZztg1x4qp7fS8JFtQnsi0QVi1+Db5g97c5JWUN4NGKYMbFwM53UmdhuUYIVb
iwzKyol2pI/I/ykYmLBVZrvww6bKRJSnXkth58P9c4UKaNmgVRBvQwpItwUw5R+xZK3pFR/poDVr
w+MfpJFBERdzCmEaDeaOTRJKCOiIFXAkqC3ezhdhKXx4kVpgPixcNrC9QQTzsIMRpHPySXTQQxDI
tRpwTH2prem9vd8Ks+OCiMmqhuKbvpQEFDsTF48SHxgBAYHruI/B8wVRtxKKHWll1sbjL05PJPQX
x2cLXyXNNItitAFGtJAyDbROoH94WxNFs+VkNBRlEfWzwxEbxKAbCN8BWQAaSa8rxHVyN6+EZm1/
HekOB7OEmr3IJcdKOGyIipLqZ+RP7alHmTRM5coBsLiiOPz+VHy1FEUvC4t4wp9Fb2QCln7ISHLS
3ficwzMcN2EN/qMYYP1vYFgX48NHlxxivJg1AlHXZmuVxbkRAusmf0DErCgFT7bALLbFOAzu6VaO
dMwwORdVkctN5513OHo9+q1+FZc8xa2SkmESGBeYydRb02gDpxj8NXOe4+3xBMDIlPhuqYrfyWJr
GOR1gCAINfU/7ESprno+TJtIjPLbdqiU59NdPLJA6CI2ZtwyaP6/e3qjjw9rhYEcgyyEuZtTXcib
6ePrHU0eEmOaMp+61kJo2Kp1OO6QDuw2Eb0bc4DwVEfxuOJe+T4uIBWlcZUY3JVQ4hd719MD5KZm
+UwFazuQ2qiywJrpvwLZt3ZWb8LBjf2BEl7dpLvTw3hk5gi30AvU8CqUyKUcrpQuFMOyxLDEznXV
/wEFSPsBNU+tt0mObIetx0CKtqebfH+tYEzBUM6VHG7P5aUd9HJm9bho256STTsNVNbPRKAieSHI
PM9vPBi8kp2XAfnc0w0fWTImsp4mG9Bk/y21ZvG9JIBFb9DuUKu6ijQ1teui6D8cx9I9C91LGcIV
kt+L+ysvBrj8JsAvKzGzHbxGD5E3ITPYCkmSaisL9NjS4WomGziPKKC5w/lrFSyxwKnyLjWHcIe2
F9i6JBRQpfeM6BI9wvFSI2m3Uwiu7z4+nAbDiNuIyfLR5qX1JhIxQnLXvq6B/gfMdCOh+bTJ0VRc
eaMeW6CGzJuYGFLjqbqImdF8KhQU50Em67Fh1wAWfioDqp7gb8s9PJF6/2/0iqc0Qrc8eziqD3s1
IaeSQxFkdap5Ebqw3AsdmBciWSur8WjHeOXPwQf/NBdvfZSpgIWi0ICCiweHAGdgCiZ1bg3JPk41
sf4ywfxZy4QdaXQ2SeHdw2ByhS8uhkkGplxM8GxGHNuoUUHhGsHB5+ja+Gnqnh7K95Eci4MXqsY7
lVtBWZwtaR/DskVWB0pUA7nICaehTH7A/TLKAYb42Mtrr7pXX5TDfPBsmcLLymRciR4WszekVuDr
lCZsi22XbsKuES/7AQUxK2yyvWdSOpLCst4FICPxABQoT9n+aFAQTNHIW1m6R84bC+ETjnRF52xf
hpdBDzITd6gcbE3lbzDSBcLnoxR/epSP9/lNM/M0vNmHkd4knejhfuNN06DbVTuLa2EVqWpOqljN
tZYGwpnYU18zExRri4RSNMLlJq48kbjiU3VsfTHjv40VOBkWuzVHTM4zVLrsgx13VNCqL0pVxkDC
RP+8q3mjne78sSEm+c1dws05m7od9l3VJ7wpkGW0DU0p0V2DQWSMab/Sq2ML2cBIXEIcX2Eu516/
GWGQwWoytLwTkNArH7zIp45Yyv4jxttrocDRDvHmmhXKwfaKiwFEHRmAgETAUWEi7noViEAKNcFK
wHG0FUglHDzkPji/DzsEr8krZGxTsQn2Q3OLTJHaury0YECfnp9jI4d9D1criXeSD4swviK4NyG1
0pDQiFsBZLpr5J1xW8AY/vrvNIXwszUH1niAH/YprYe6sQQmqRia4tr0moAKpwmMFzRRH93/G43h
dkUKjhBbWr7CkbMJUIcm4O0owGzbtsH4EoS42zVJuj3d1LG5IkTjAkSOmRt+0S8wTKpep6RuFEVL
b5GyMK90szNXzqr5T1kenIgkG3N6iBtiqcWcJZ0+hhPrLqvBTdotWNEzDsf+W0CGalu0sH1Od+vY
yiDZB0QRtBI1rMX1pzSQxlOd0hl6WpkTTdDjqgiTMOL6YGWy3veNbInKouDiI5Ox7FuvSlZSg6me
2dTVLvDK29yszoHK6XuxCruVjh1pzUR3GfsEPF9muNnhOuxbRcBtnPK61gv6uZ9awh3WTlB3pHa6
QaLPW4k3368PMusSxjnEETJM18VeDkUdwL6QQ2qnxv5QSNNIzk3uv5yerqOt4HLINiaVQc3zsFeC
0OnDhDoTiDYUWNXOr66AcK55Kh0ZuzkWotDC44Ck8/zzNwct6XrYUSa4+qwbuxtJ8mbIBKzfczXt
9e9y6SV/fbhbLEGSTDJq9VR4Ft1S9KQK/YAnAQpjBOup/CvMjA96VJNY4D2gcixxoHN5LENKWUBs
Ips6nne5gopujXYM2WU1c4BiQFATmbOV3fx+tjjXNew3eVMSYi4LgmVXwMDpLPB8SdleGFPkXYpt
r/QfPt2hVIgGzuUGp7tsLk53MwXvAwAkRhmjyTdpnL5MM9Ss0qM1G6x3HdIViRe4IfJElnEvX2wq
lH4roRUhIkrlGD6kuVBs4ib4cH6eVniaEk7MZgl06HD5AQQF7W0gN1xBwy3tODORwunHPlYuu7YA
thfVFiA6ePJsfpQuy9U62bF+zscGL3JOECqOh1+Q8NKZCb+gl6oErExYKcGFGmrpR+9/rpPZY4uL
mZuZo/GwGRF5+Fad03jQwkzXUvqXDJDx/vTemmPtgyuFjOdsFzLXwq3578NGqjCrq6bWf7ZwhItc
uNXDfSoa21ySbRxvCHAgfeHXsLIm32UX5lYhG5HWVWfBoMUcgiVErXfQfw7tuRWYF2m3kXPPSfTI
naYfpzu4bIrcsUj1AZMcMq4woBeHR4iuxAQ0FFawPvhXqJ14Ttun3WcBvfWNqMNTI7MXbE43ulwh
r41S46emKRNiLFN7EapDWp8PgY1+R3wLPyDZTOZouqdbWd7Ov1sxiXkVZTbWW+w3itA+csB0LYDm
1AMqEeZULCpKDrzyNcDEkcZmsxB4aFS8schYnPpVnmNTps1oxMCjrb4wv3ChcWMOjffBhU+/Dppa
LHxN9zxjKmkKbmIPiSH1doirfDRkm1sh84M3Bnk1TpLFudi2UgDyHnVGDhlt11M1ptg2GdvTc/R+
JVCdhQXBOUW2ifzI4f6CcTBFmg450QuLgldsHaCwmHz05KXyc9DKYhfzIEETYODxiCCoZ6Ob9SDG
0sPpnrxfAKQjkGbFnGOuNhmLWRkSoZH9CSk1TIv0X9KAnkMCQXfWlTDWrJJel+7bY4kAg8ZIEVAt
ob60dKjr0UhQx44qFlV0VGSIGQXI2kZ9UQlpeQX4Nt82etvuEX+VnSGM5DNUcpOVs/Hd3PFGxvNE
Ar1lzhzORY/TEoX1NDB+WCEMgBKZRWfQ47Vo6mgjIDwYUyo2urhsBNkXZIT9h3gsU2ujlIp2nuFV
Z+0+NHszIkblIUQJhYbwP1mcFW2SDFagD72NGV4Acrkw79FNgUKqRsHKG2/Ro99NEeVi1UoNGzvD
wyWveEYYZwS3tp5C/q7poNsmgvSxQ+K1FUo/r53BAnOJRJjyHBmpLIBpE8gosMGIvlDEaa1gt4Tv
/W6G6sJsvsdzVVuMG7o5HfUzARh9p1X7aCjHC1Tk2iut9bVdwIMZZtegQcSEv9XHmKhAlG79Mw3d
FocpXdvoi034+jk6pYB5CxIQv8tHmpmMhB5SEfk4JHatxsnnATmDbQi3bcWQ+xUX9mYPvrYFTE5m
4VC8JzY+nEdVTZF+HpnHIKruWsg9SGcpu8mL90gW77W8+tmG/c9Wwj5H9b5mWvtjoAI9EvWVTXyG
Lv1anmI+KxcfxEVucqFbs1fuEi0ExQJWrolEvihVlvKSov8an2c1Vc4btDOzeBuHUyp/QRMufJ5C
1KhX0EpHBn+2sRWBKgGYQHzvcEC8apJb5D87G2gYGr56nrvghwu3DKLEPb1dj+yhg6bmT3nzxiql
UQ7GedkFjS6cxSyIC4LR9uM7lVYs9ihItvkuPGylgtbqZQl7qJ38YCtbg7AtZLSm/o2+8KySKAFS
hNAX68jCZSFBeo11lEfRT1jR9ZXQCfqX060cWxxAPdgS5Eeo3S5OHQAXftGlsKrjUIp2WLYGBowQ
yd/4qt9ciAWqDnJbFOdKF3X3H2+aOwpUGViP9xsFanUm9SnUQoXk3OUgaf0jvgjCGVRv7SZFVQ7p
NF2/4exfwwa+XyYA53lvAVcimOZIOJxAoae0I1QR+h2mWl5GcZbvA6teq7a8H1qTCiBTJ5oiD7xl
vj4Qy04Xi3S0oeV9EXXtsVPNO2/SzzsUXNBsbfaGWn0M1sLhQ0ZSRi2ANKsMRHdxLcI/6nl2ZyPM
U8QKflgFwuD7QlJC3UFitgjQbKx9ijBIdEbfTk/nvFIOjxlT4t4Cz0D5BUjNomnAM5DJYpo2dQDZ
yuBFm7wIyg1eR5Admmot8zD/ee/bUymFgEkGvLpYuaM0eaovo4dT98gdyEMafU9839uCs44gNxrF
Hi3iNf+/92fZXA4EogSslJWzzJYHeA1CjEZfEUEjwYnFXHBjtba2BfpaK2fZ0aZ4s0MCRcuQG/tw
kSLUNuHXiMgMyoG9zAUixuLGs8Is3UrRJOkfi9pwmTG5qwFUsGTnWv3ixhYGuNOmBgNDG9DuECr0
rYoY47QPLpIZqU4TnJ6gFHlZHnbK8gCcTWhQIZSXmvVm7IMocxM90H7BDTPRQiuiNZ/hd+O4aHI5
jgkEQBNHAweqZ+FKavwSGVLjpmXSrXTu3bHyCsMH4kB0Rd1aX9wLwTQGIpJIaImOZXuGVknqwA3K
VtbF+1bIa1CFp9DJlYp2++EQoiraRUYJS9mKa21TBt2EYpM+7U5P1HJ3Ebuwq9hXrHLZRIn0sBWY
WRKeTyBdWs8TvwxWh2mS356NitHZGBANX7p8rTz0rklGjIfLDNueUdvLN18iGcqg1BApwrqS3AH9
cs2x8ka4kVBWurbMZtarG5vN6Y7O0//2GCEpJhOmzbBDGgVsedjRZOjbTowxgmq2od06/SbfKZey
u5baWFYyOTQO21ncOUSLrV4mtFO4P79lLt4b9q/zm8fTnXl9j5zqjXLYm0GvA5h/tCLvABTYeHls
pCtkXlz8TxxtQ+nN/lzZ58jn2+P3020vH5/vejgv3DfBF8/nRK1mSy1hrzq9AwjefjYujfOP3qvL
kZw3/Jt2hiRDDyKjHfXW25XQ6r8BaD73VtbF8vZetrK4XqDjR4kw92ba4g3iIBzoZE6xspffvZOW
rcx74k1flLCS1Gier8ty8xQ7dy/a7vHb1zXnzFdz31PLYnHsAmRORimkmXID7NRBf8D+htjm9eQY
9+h3nq2shHktn2puceRaOFZyfNBc7zwh+mo/Z/b5X87XlYBDOnJgvN26y8d5Wme1gRTo3CsUsByS
RQ6eQY7p6u7j7qF279EKWpuwleNiSYBqTKWwgrnNzuVhxwYLN98n+/n+KrBvaveRN4GN2ObKxbI2
f0twvYJIh5zM8zc6T9NW3OGItam3wVV45tnJrrVX5m++60/Mn7w4RWIVDiX0wrmTgZPyl2qj+Okg
zrYynMu7ebH8l5AdVcCKKKByac+IdrvzoELkVXvexcZan9bWyuLQMI2oNrN5o5naj9bbh2glFzJm
Z1mMFMlawfk1z3ZqABeHR2QKsobg2O8BTK7xaXCNLR5wzn3ohu5fkO45iEX7r7VevsafpxpenCe9
n+IlUNKw8lU+r7/lV+W58uTdkG5Edrt4HO+y8/BaudHuVlbM2vAuDhi/GUI9n1eMwppBeYH12e2J
8hzPNpxik21813RMZw2y/S7ZslxAi5NmlLM4qeeNQQFyG+4l9y51JvvFswuGN9/K9uo9fuwAoCAI
iH9my4HjPjyx69hMM3FespgQbyT2h+JaRA6qY31OHSz8busbFK131U69sM5WRvnYufq27cUooycz
JhRIiFXcfqN/S7bBtt+Obrytz+T9Ws7s2JRST6BoAaiOovjiQRAhVB2NVVHbFervogT7FnkqdXxp
s8qNptvTXVseBIT95D1JdigKIH9AC4ejqjeh7AWJOjmC0ihb9JFQVZaqEI+1cVo5c9TF4UZTIDsp
9MNBMg10sQ6bSkxZH+QO5ywPlvrn3Moy8MBKsnKGLkdvbkWlgsVrYGbLLvMqKi7V+EEid9TAyr1G
dNI4r7qkdsRRTq+jIk3voTJJNx8eRTI4PKsI2imC6vP6eRNN5AglVHWBVyOGk8UGXVbOVLVJb5Gr
T9bW4nyEvT1p6CBvOBI3APE16FeLfYAbTzVZhjA6RtZlloP2RX2P+BsaSpWWK/FdInUNgq+pUfQ2
me1asNFGTG+SaPS+aU3W5AgIdF13Vqa6fAuapMRjqAoL0y5EfJNOj8u74JuaK7UxXSLVBC6M2tXh
wKiYaGSNYWBiKXUdniNC4o+chmjWBu5Q4/OKDLTWDdEWh9PusaLy+OzXlm+6EtXBaRsVir7GcF/G
l/MnKawPyltIveJjdPhJAiJNIS7xg4PFQozQsCLbmFGkDyT+ESPoi848HwuZazfshpXQ9v1mU5g0
4Gnkg8nQK4vbCSVXoR9hhzhVY/4sAW/cN4gPXaO4uYYSPdLSzKTRKcOTVQDLc9hJv54t7yx5Qk4v
0oFSwHVy8zFCLZQ61cvpSX6/r0lhkvNCNgCuhrgsyfuGOKQ5UlaOgRTOpqkGDJ5Kf6V88u6Rw7TB
qlSAZFJA5gqYe/xmi/kUJ5RoajvHEwLPHnAUtaPUV2wWVHoetlO+MRIv2chipF5SzU9etHSUVk6w
91uPbwB3M7OVgJktM23j1PV+XrK7TLSc9Y2fe8JXNRbBBFoNWjhnyBcj5fLh0Z3PMQg+QH0kMvWH
/U61IFXyxINoX+co4IxqvE1TQ9l/vBXAzXOxAMwBTNnDVvy+ozY1Rh0yL/h5ooSEyjBm2h8eP1VU
6IhEZo1a5escv5nDeFRiowEY4oR9kV0mai25oYD6TI96qJu2g7f9aK9mzAaISiogrBx1sWbkUawT
vGjRh59C/zzKhenMw5Nl5ZHw/kAxZQ3OJp2i5PYOdAjrl5LeaNYO/rCZK4ro3ySItO9FUxM2Zqr1
KMMOdXfmCfXfkKz/eB7+03/Jb34f+/U//4t/f84Re5phY4t//edl+Fwx9381/zX/2r/+s8Nf+ud1
91I1bfXyx+VjUf+xbbNfj02YZ8vfOfgjaOnvL3Efm8eDf9lkTdiMt+1LNX55qdukeW2Ob57/y//p
D/94ef1T7sbi5R9/Pudt1sx/ms9n/fn3j85+/ePPVxzsf7z98//+4dVjyu/hJ/WSPuVt5b/7pZfH
uvnHn/on8mgqvDWIhSZla4VV0L/MP9E+wXzmHuB/MmUCanV//pHlVRPwI/HTTNPgRtdBr1qcbn/+
wf6af6Ran1RAfTMGCULOfB79+X8+7mDC/nsC/8ja9CYPMS37x5+AsNla/32fs+lmvj2JWWWmF1Cz
WNxHY6EBW8Z+xZYRb7KVdhg3TQpm1sqT6rksCssZij7dBziT3o6WVzhgkZSZAZfiKo6TQBdP6ab2
4GfimiHvdMkyvyFG9KTVU7ObpL53UcrBx8tvHsNUf8Sd/VteqQ/TkDoIXBhbvB7/UmT9ThyxMNFn
drWElbQtV4gMNdlFE2jWuTH6XwxEGVUVFkCNUdsZuE0DFYTAwExp0B0U94TP2Joj1hx4T+Vg9Q+I
yo/OMAXh16EPR6fwIwgEvmhcNpKn2DoO4W7mY5vUpXLLispj+gnNb8xqxNh8DCyRsFOvRU+09p7e
DxdWhYGaj8e4WzfZzlDGezPzfvpp15wjHnobeEqCEzpfie9CV+4ibYzPWwGNwTg0dCdtpZ+A827l
IBp2XVY+GwG2dFaTRLgT5JtB8j5j2lvZnq8AXc/TJy3s8WJurBqxU7+EzoL3Rl/rJAEmBc20PEE0
qyA5O+U+ZzPcGrpkPvaNLtsoqTVuBP/ufEDZ+XPNZV/UqFEPRiU/gVYfUjD4hrZX5bT6HESI7CWI
stl+b9xnYoLPmpCOl8mIRUXBdebAi0YkXyCmHJPpjHfmRY/NzTYpq/KqhxzloqqMXOWIa5UlZ18C
lfp+PVm1W2RQuORQvsQhLuJDEauqUNS0MWhPHa2ovimjbCCeMZr8o0GnyirvFV46Ngru42zE801v
8zux83hBasPkJmAji6JptrEEAaxHB7YvhvZq9rlH7APuByON3ClqoHYojPvQg2WtzmKfgdR9b8DI
uKpcfq2lEpOhurtsZuusPMvyjYjwMUYvQMIzZavNXxCZyaNXeHbjSRda2ag4gCFaWJbBFYA4NI89
+UkcfX3TlhGjV+TbQhUfWl2ZxR+xnsL8zOUk+Jw0MZbY/tggAi09YXjp26hQXQt+dj/hgImidoDM
hdDYtfY9wbly23j6QCGLGkzTybUD765ygG3gvam01V1fiHsTAXBgcuovv9cSJ8/673qNe0+Ey/VZ
UA/DrLNe48fUPlSKf1cEg/dVE0re5H6kIJsX7AhvdHdU5XO5NveSgsSY4BX6WV4aqG3TS2mLOWy2
scjpwiQc6jMxk7BTwgmvNhLV7ql7AuREwBdZZuTqm+5c7FrsaxvlTIxMc2/hVlygAL7rWF/fxaZ6
anQR3fwM18V8ngQcfPutLpSYPHbmT7H1nxEpvu8UBKgH3R9dMxEzrL1gqKXWZO2kNtedwOA7ky65
KsgxosHEQOe18RnxK+usQ676YqDGg3CAPLnYd1hupFGWV4YA+Vop/MmZEDiBybwGgyy6kh5/r9AA
34aI2LlG3X9VtOghDPtNg82ha8qdshMUdO+9oMCMWhqTM85GeafWueHkyJw5Vkr5xQU+ZG5NobnS
qmkzEgo4zWTiYAa5b6+FbbhFHQrVKDQPGDWcNUaj1u6MLDPd2O8Tt514KqHxhXe3JI2fU6XBEARK
uCToIbRKpPDkuM42bRfeirLyWc4wJ4uEEPXjR7Wfhi/oQOIgVsiOkBiV66UTgrqTaNi93FxZ/vhU
eXgXCxACTHiT3q/AD3H5Lfh/aNxbVtQ6folhpux7FF7a6b7NjKfOSy+SLmaL5r5u5xECRIhffU96
K3azPthnseWjvCs+TT6znBg67jhJ5G29iN1ZNRh2wnn9HBmC5vZ9Z7F9+B4JB6a9FxovaMiItohE
qo1G/uUgD7/yUUDnPkyQBqrzM8UPjY3h9ebvEPZDUcpdnvL3Mtw4CFj+Z4HM7iWfL/56+Uf9Pxi5
EBu8iVfnyOggcvn6SEjwx0X7HFJs+h0KzfHO62/9Dl0EXfzEC3VOZYiI1yBbQEL4d+wi6NIn0Mgz
Cpp0AHkilfrZ38GLpH5Cuw7YEeU1kK8wcP4VvEjKJ4IMIhcA6TphEV/4keDlMPTlw0DIULvmVQJe
xqCKePhsqEbs6gq0/91wVLb6GIXWph6EAo3R4NzCkug51bXyax9YzUUiVT0EW+qMu3jMP+Mhnb2A
N1FxKW+M8RZlHlO1tVSdHhvTDy7A+mUXky6CVJoQYiYe8dC5kIfqQkkt9SYWZOsx88Lwxh+96YsQ
si19UwvKy3rkOVaajR4C5dPzCRu1UdymcBOzTaOV3TeMhG7DWGzxwE485ISbv0sVH1ru/7O1/P9v
UM46/L+H5P/rLz94zMK6eTwI5Pmd38vaUD+Z5gxD4An4ijlnff5e1ax3HoegmwlSUT8kJP7XolbM
T4BcCONRNZjRtv9a0rL1SXkVTzMlE5Th/KMPLOlZvuggIAc/wEOBtzZ1flKi5CrZWG8zDW3hizXO
Xd5GyvroQlDMl5EIHaPVHtZEgH2P1p+XTRScIyrgnwtd8BCrkbg1O80R5VHekP3LL3O0CAA8erq2
FTKpRSLab2NuL09Es6U1K+um1VrP39SvRgR9w4V0E0da3QEsULUSmeiqlI341Zcdf0aN7GL1S9Oq
4fM0tLXwvbCwovuOWW76o8NYgGDKeDJaqb1Nsv9N3Zn0to20a/sX8QXnYUtJFCVLnu3Y3hB2BpLF
qcji/OvPpe4XB2l3kOAsvsW3aQToIBTJYtUz3M99VToumxBdLhiAaqo2nP67dHCDQ8vBTFmSqTtd
S/27zF7YZcJm1mt5xuoC2mQ4NV0Qlr0/9afAz/01Bvi9GRpZbi1fDkfpO2OoutI44nYAJqSlltVr
+a23zjr8UDUCQYXso3HrIFGusmR4Wzq8EAdgP4zZzHl3BBZ3UmDkSpIBw9uW2KVvIW25e2hLBRb6
9S6DsgUSFahzobcqgnXLZH6gg5zdaEFtVLsxcZpnRdhcL+YWX6ZmY6QCS+TRXug+rFZ1MtwLvaep
5l1XBVvFSe3eVD02rXpl/Bg08MMVUUfaVtcdHhHptaymhdk63eueO1xnHbsXZ8U/OYQuMB7jkPgF
1130DF5pYeZZaJcZZxSKb8B9LbC4qDOzANZA1mfmtnLxc95kynkmaKcuMKVAZYD+TutmZoipNs3J
j5oBUMHzgnP+A3Kp/qrLpueWukgRuvAZI0PqIhp0W145PLZbXcjD0K6ANeRtg9vmbjFac1tSp0LS
6UbGqN6xxxW4myt971z44SYqFVw/hm6PEX4vsDnH0Y3SzE3tDYODmWczuZh7Y9d1nHonu03ZdfVQ
g1M5HWRWLk8U0Q0C1VxeK8eLk14cm3RacRhLUwCwzVrKZAfRjTyogDgGxwxipxA+APOkPHR90YPz
tZtJ3pVVtmZHmRl5taVaOXWRU05ETGiOfdAJ2iUm6RAViNKBrLwCgjWVl+8hJB4GuHpvAU2DTZ6p
cTN2w+huV+C3fNZiM9v6+jCXTtWF2jzpqLaHR6ZnvBsxjGnBnITZfJulm0eKAimMstq+sSAuD0ld
bwzpXk1rOmx76QNtsWdSGHza87H6UVv5HsT7MZX9aV3FtiqCD8rEc1RIrw+TLjh5Rp48A1kijxkE
px1AOeifMAEU31GOwYNwm6TfN+OsVd9NPqaINb3Mx6EQ1J3XS9mZ8fIoK+r6wV5XRpY8wBdnVO7g
KDK2nuII4nm+JR4AfqWBqsCgHgTOiun0pQiY2voWUoI64qJe3ded5z2ko35idtjEdkpqy3HoAKOm
k7hqrFq1GJ8EINaywYVVCrnHsaKpsb3Noqy2jJCmK+yW0YJvck/Pyv0s1u5dbzU4NpYdkCuuCiuy
nY3T6HEwh+JOH0pwR0p18pw2TW6GiuLBrTm0w8XlCG/EfY9492NMjbSIvG7ClqX0Gs/ZuHje26nt
R8Bl0h+rWFz2uQVNWAUqep0K905bSE/CVit/BJMtXspgGBJg3iQSQzYY5EqdmDwgxcW8w708v0/m
8T2Yi+DYUsvZKtQPGLAzQqqllvVYoBU+etqo9sCVrX2Vp3TQDH/SNg1+6sUOQF13WMsm0OM2kG/2
qqljsLTmlSeXdGE4Je0hBc6l2PdAlebQ7lpSJxARkKFbCt2hWTHcnsgOvuQ0vfclyYCFsXTEg2WZ
5SVsxJG0fZ0bBrhkN3QQVSCMh5N7MXJ2SmM9NoNXXQvPli84T0/GhcW1L4as22Jk2cVu4z9avoL7
NTuPmpv4uFWrtNoEAIqeUtu8KaUjMF7wY1eAsiW/8vdeYL2wv3ZHlXvjKXAm8CRjoWI6L2ePgAw/
35IJEgeSnY5hBql7mvjI8kSP26mLm7JyTHgpznDKVq+7gi504wRZi1u+KCsFYdnMc4CZlJFjmeeg
V7UKmbLK69exENnTOuCWE7am+crA1x0YI5gUGb2oqpNPrHI/HBnVZ3KWwoxh34FbWgCqELglgfNd
LMU305sc0Ekadv0iS/TrUuB3QfmqntkoqgbUMGWTwdlMrVXH6IjvOaL8Y16XTFWk9nxudVk91vD/
OnTv1c7S9PYkjWBhGVO1D1dKLwhFBnOFVNExW19tG2UMW0dCEOu7miM3r9Rxoj9J7aRddkS9tNYK
mCiy63Dl1/AQw7BbW91tmaz2rgogzCVqOjWmddZneZ/0xgrCReHYi8kLw2Ff2hqexTYXUEbD2g2i
RKv35eoEm9bUsOLP8wJ7q9wY3lZjrB/73NcOeW/WN2trNtpGaNYAKbjLO/r6Q1CuG7erH5laEbzI
bGXXDGosh+80A0qT0K3CQjHYKnHMOMbel56e56bqrYzOeO4tD6bImYXGkRz4rWkOX0ePDzey28DB
p95t9ed18PMjJKB6tziCSGM0rPbY9/k1EFMOFuC/NBZVuWHYWj/N1DV21pSdZkxXg9ABKMAp4MCu
x/e9fy3ANNLEpmHrRypIqlt3GSx7l4A3OvdF5fZXunEpmqhZnrD1H189wAzmaVa443eFuFXAVsSA
VkSU9dda6HAjR3CtSVaA1zLrtn8EwwSrjarnCYtihslQnVvFzpphX7mVSPeF8ASlFit4pLQ6g4fD
IIDTsawjwVFZy3HOT21m3eeJCTaSZYJyOlVVcJuBZ0hBKROuYuU3lR+p0WOmg5ZSAP9bIeltcpsy
yQaoZtZs86DiPgrT7ootM7IWJMeZia9NjyK+3xh6VqePab940APGu0To+MmbFpnPwUZ7O2x5g0iA
12WRzbMtmYffiFk1XRRAs3jHMkE/y2HG2MAmKE2uM5p+3SZ3BeVYHLAD6FwYYWaUHoLEjeE548yv
D7k2RXPnKtBStjb9gNJXF2yg2jM4S3+7sJRiTelm5BKgzKHW1yO0Oqdxb0agg9QICizkRXpamsY/
KiHRaTbjly7LukgybqstbKYYQBtBm2xRR0OsZaVtC2bOwlJIoKQMig28qkZ+AWOQpJvFBQaxRd59
qwxwuY1Jwa9xkqukMsdIS3wtgw82FPMe+1BNp04FBj2cKxAVWZLDkhhnB7f+tlvXg+s3+RGQk6lt
/KSN+8GcIgfTaIx4StJK2wUAZ5nXud5552QZJ2AaS4qDj1ZL81rnKP2AFdjtrLVUZ71qEci4ais8
Ke6yuXIUH8KSHrH3u3IKw9zzlgnarco+L5aT7YNBe+hmPU+3o5erY641806I7slMgQ0SxWZf12yJ
9YJJQH1W6hmIBKO1o/CtjwHQTjz4jfGDFyvjtBQuXmzaHSnHjKStBuxLDJ586aWH4bpmBW9ta+hj
BEs9P6bj5E9P7Nz+cOyzxDyiuEc2W03+U8Y5DZVEl4DGYPNOHyB88ycLXdfbtE7jxgWzuU/AtsIc
lpZ2CBBevGcW04G9vkBeMJUhv65NDXADRfwPxyKK2V08EgptIEVfUhQC+3V2lvI0WIz+h6JN3XUb
TKJ8Weex+laiT16O4yrscl+joA8OvibRwCaa0W4lnIo+XJuheDTgHwTh4lX8Pd+sgNBDKlM4QJTU
Hs8+GnXnnDn2AA6oqHMr7kRa78bAmqfNUuN3eW1Tjad3v7BdhRkjTbig+6rf8vdG62H2AtEfcAgS
YgdSDRPjKQUDZVI5NwEDYVxkLnuE0HQ2qjbY1BrnM1y+SWxNuhgfYqzGW+rXqR3BLeKau5RvjMmK
tAC+84AW25FvHSRMSuRtd2AnmLCGwQ1xeF/BixnxkKdLcVLwtcFVCY0aOrVlr3OK9q4EEfit8DIU
D2UbEIYuie089hAiCCwHz5E72ZYcvMu8nKvWttUj50iF/b+edslOa8oHIzfL5oisZR0j15wNlBzD
ki/zLul69a3N9GCIpkneBJOkPZJVT3q3qBfXMaA8airzvzjmyM4uIEAxhair7kZ6TXGVgNT8qOCw
euEY9PYrU6x1v8smENFRUUG6ivClKTZV1912DbixBfbLe16SHgGc9e5oBBnQgNy+36mULWU7Dk5K
7bcuZhVCOjSJOwNtdHZM5xUZrWWZa5HO4cW4tM673+uQx2jq2xgDggMRIDbXxKKjBFDCi9pJiAmI
M9Rc8CWFHfVkjczhj6q1d1BfYG7osrefE61yRygmiyp2aNOY/UEb4dzBS+FsA2ieD6c8u3Bixz51
w6zLL18qhI4fXQLOI2oCYTwRwXQd0zrjJUxKi7gex/qa9kXzMS8e7D/IFfoXV5tK8iy4ycFJx5Pq
FnCRU+5zkdREcVYT1VTmRgqyTiPODplacBC9MDj4lXT1lyAoM1ThhtTO0BTdeGzG5LrTNRoTHlyw
pxrRUh4taT/elYnRf3R4gG3kaiU/FFjLS+PFDb0g02tWy0w0W3bSuin1aZTRbFA05r+exGExS8W1
PlvtdO9MAGlSw4EkLEEJjSCl9N7f9UzSifOFkdsSk3oEkS2U2jnEyZnsKJnWWkSF75jolpPeTqKh
XYYvs5TdfbAmgwsAacpjC6u+9aUJEj051mR2irjeL5ttZioI3cIxzx7mWfd2MR7LVC/2hiSqCd12
Nm+BE40p38Ay4JvmEBWECwbV87kOoIsYtNhoE6g6/yLWfq6O4Bq14qBonhL0ZijT4MGk6QnHDZKg
qZst+kcTKiTAZ3S4HvxygTkL7Mol47PzpYEhMLnTQRt1b46pnMj+nK0kabfQxwOx1ZjK7o4D2dbX
tO6mJioyPYmIcznK1CT718BOQAr3g+ZezcI3d4LVSqheCg1cXonz3exrLifhcu92JFeDr8NqtvEw
AV5sX5uecA9UYtRt91fxHWh5WGpu/eLR9z0RgviHgHzloTOs7K1MZ/oYfkmXxyJJ5yy1EnFxl4Rq
G+LTAAXcBze/LczKPI3SoO9YVc3ONWt11INlvclt3gNox+uembRtAHMWpL1FAlEnS3aNXaXdx6ah
GcsDWmP7Rwb22Loq2rGs4gCaF8zN1ssoVI0j2m6Webet3dStb30kLgFscKwN+jTsvbkOPjRrqvSC
fbUt3sapkqeu5bu78aTmVPGUa0EwhHo9xNDWd7o1JVuqWA9CNg+6z6sNnG+42OhfJhoZ9Ajbx7nB
c0DXutva4Z/Sy7sJ/5DKN7jxRCw3A/HeA+XmKdQ855zIKnZ8iNNEu899wblXO8d2pHMrtHdNtHeB
kvedaXyHIsUopY7fqah2jZrfzUyDpur1h5TScSBK+iSqfGdwf9licQgrhK9xdJrbzm/u8A16ZcLu
Ide1m6m0nVOT0svCcoJoJmtuqlndULm5mgIWWWes7zixvzZZqW99L3eiSiLjnNmqw6xyvjIObH4r
jZKsoA+gl3fp+2wWu6YuTlogKdEE1FFKxHIMa+chrWd4PLpJt0brl7AgpQ4NhRVDZYm4kvmjXsGm
a1aiTlb798lilRijeY9I/rlTZEQIAMLFlTTs9UTAzylUd9AkeU6sC71xclZTOTlPQS3XdldL5pvA
ubqdnT4VK753uOOcOKCvkwU/3MCihxqs843TBnG2uvcUdc6NUR+m2t3R8DxPpcO+ZZBTQOneJmsR
y1ZXMH3hfyamiBCJXWmqvraI4RPYvECuRy0sVhd0d3aaXK06w4zXiQyaG30siUvc/rWcrQt5Mh+i
os0DWGQzv2SWNwRciqkypo2detpVg++CRuqfgsW77YyguZFWemrIpHT2p5CYYG6f2t75YZaudTIW
2z9OI2kuRZv2SgMYeG248zWxlhk2nhf7kMlCp9c3wk2+p7XthHmyvmNo8UrfMttNZXFoci0/qSa9
HedmP83m9dgv9r1VuhPpBxoIqQ/BEQtoCXxOq2O75myCB6hvvcG3QvIeeWWqNj/YYnkJMoaYJT+Q
0x9CmHtkjhoTkVWbsNr29nNZXneGMx/cTNw3jvK2JJEJi6/NT43mKHrKl3eekKOu1fiBvAkhiU0i
uOBSHzYl496VKJPQLOf+4Nn1DT5DD2uFES8uc8tNADn+Q9n+wU2T58Fa32BTHitoN3urWG6oJrQX
f6l7g+hdX2UeL6PI91VNyicNJxbohU+ZYTMeUTnWRlfrwDob1xtnNmU8eXKfX9C6HEMsJ3bvTWlW
6oHLyJ2/8nlcEurY64z3FreHEF8hpqGlxORZq/TYVQYN8M481+Y03PhU1MJBFo+dW907Inkd/Exu
A05wog0KA3ryvaQMUwQgzmDqbmkN9TzXnGNoCO6U39XHBooX0UiZdUFJIq12E7KWrcos5yVd9Dmi
AnLTZ/6blbRXjeG8Nd447S7mype4aNiUASPhfm29Kq3qgIyu176nWLCGOqVu0b8F2VjsEMgc2tI+
6n3rQx4q+uCmSr2JPFK4ZrLDsT3TYgVV1Imp81MorR03rb9atdmW37rAmPZrVgSnHPeuBzxjsXiR
mXmHo7f16K5iPY01OMhO6l8C0qxd5pRgV9G1bdMFRe1mUssUT2WpvswObx+/M/q5eedFg9kv9yrJ
1qMlE9QnK5Pzw0LxXzc77wMTSkQnA4V1SViUCdDLIajIB5EYVdTZc7rxq+zKm6bikNatEXkXEHAv
Kb6J/NgUzaNfrXeWZz2mxPlhO7Te1dhVS8xoblwSkGK2vSeaO9cWagqdz2qb5fkYOsDQIlcwzk/y
8GgUfbuhzoRZYG4aVy1BSuxXEvJ8dsWH64YFlTk4yO2XDgrLoVB5FVd9SpNe0fwGcF3tjHyNrao/
ezQZN1WR3wxCf1paDPlwZMaX1U2uiky237WVKCAdcP7vSZ62fmefsJWiOZnNhzoYDpMHA6GqkodU
DssJIKHRQcm2DqlLBgnvV72gr6BkuIprdGUATKribJUTpprmWJywh3Vf87b8CnPPCRO0rCHYkyeU
WNkjrSB0Ta0souliFijmbo+i6bHzqnqTdeaxo8IpsUCmTl7VX8zcA0Y9NB+pln5IBfYzIaOvnLnf
BuX0o+AjaQpabKiqmwoxBTvtStZIOmlR3yAl5V8tTMDp7qDSqEwRlEyTZ4dkxd/EpL15S39bdsbe
YR/BE6P8RoLDAa/pe7Ot4t7PXmaojY6xPKVVSwadDk+uLd3XdE2tiLXHj/dVWm+CsTgz2vyx+pPz
bXJWfEa8tySvvww8UMbm+c04m+7nRR7swj3MBeTYZP1u6iBxq3aq/C0UTK/emhiHHmiIVRs14E6g
UzS3oxyeZtTOS751mho/drpryXFgm3q29OFF9E6/81v/2UvEK9nJD2uFhjDna9SiwiAuXDaj5VDR
GawNHnDJts6o2PBvPvhuT8KT8Oq6bn23bTagQbTebesVUdvY59Hy+wvS2TbfS4FLRJjojNZHqd/D
am3alKBvvPBywDKqrd2R3+Yzprno8ZvgUm/zbqYMwbv0yRbAxTon7Pv93dxreyow3i7Ngual9Bv3
HPCWvzl6ot4NzXnRVzWpALba4vNVl0LdgCfWNBqODG9v6e0F10RctRWjg0pMkI3dXO3kxCPYJEXS
Pc9tSg1DiKhZ0uk4prUEau176xM2JYsIp3IyehpSSFyGDfi4oOLgwxTuZqSqkPKMocgnfmg3TS/u
x5UW/m4wukFEZFJTdl8xXsXsVk+7ZnEQyndsHT8KSvgXJ0Dx3XT7dAD2Z+Tzk1NgIMyO4NWx31rq
WHTrVIYD6nenOHN3XnaTtbjQHUsqtFFFbQudWNFDA3GHhVVY1FuZ5s4myf23parOhT1TanVtDtIy
CwNpLptGAH1l6CFiGMmPplyn6j62Sl5rvnOuklr7mrPWbg1G+dHiq21nLmMUTAmlZoSWzaofkWwm
kZFq39huruvV2pUeOE/lp96lJD1vxybbAEITNgWEoNiJsTe/OeaUbfl07O3ctM1LS2ZDG2i6aTHe
xvsuBSm8BvAMrUoSf7PCehmhMUodWiado1Ff+pG5+qqJU0/qbLokm1YzEVNYaVSIpATlKcdVEQ3U
yipAhZamvgHwuUYDZdEUpduYvMi1KD6EVttjSN95NsKsblDDueXGt5O/Vdv/L/QM8nv90Hffv/eo
jP9/EOj8VsYQvtdp+f7tu8r+Ic/5XxlDYP4HpQIOYxZT+ihtLlM/f8sYfP8/OpSii44eEwkoaGh+
/6vNMd3/uLxt/ITRFyOrvczW/ldYbBr/QaJ+4XyZiIIvk1//FyHDJ1kxPgjIgi4ANg8VHBM4n6Q5
UN1JULQgj2H02pGaF8FRY3lI4etyn1qUUn6SePxX2PyzkPkydvSTjPni6mKBYLtorJlq9oNP16st
o4BKVqfxkvjzxjZU8giVuTowNCHOi5/pJ6DcSfj7i14E/J8vihkplmvYveDVwbv5WaqBghITgQac
cd862gn6d4bO0cVFgz/+4f7+qQq5qK8Y3WFsAYtEHZeVz8CdeuxA87kmITCVvVOw2jC86epwLBRF
RITOsdp7av/XnzJfn55+f6efLs8MD84ggAJ17MIRfflIZn6+U6ew2T6hwsZFj5hkKisr6ptVuzUz
RQuvbWgn+n1mX4vcbz+oxaj976//aeAT4C02ejiwgH75a/jS/iRTL6bRoe5jtHEyXF5yMZtP6FDy
t4LzekvRaoU03mX2lTRbzi1oqeTTTr9JZ9PNN2OvjAfPHea9bwzTy7Sg1f57l0Ih+Gsh/af1/tfv
w3PXCGxmDM1/yejzxmFiAehv3PoZVVNC2q1yZjf2S8a4IKFot394IBcZ0E9r73JB30GwjyGuTw/n
s8uvxgxXP/aDirX1whq2jcE0Qu7MpdSRNPZ91rTiXtANYkAo2VW+2ScoJbzlNDdF8Sczjb+8/X7+
NYzT6Gjx2HEMIj7mEv65PohCACZhqB0jW7bXUHZpABXZM9WxNQ3CSKvLBOUigo58kN9clIl7Nbnr
TpWLDcc98bN7C6ebN7sxmSQgUIeZjhDCfk77QR46QmPcIKUHinvuDR/6gM8H17C/nKq61Q4Vlp50
BNPSjBK4XmcPE5O33z9w67LCPt8ilsoGb/nyHX7+AhGeGwxZEPY7xDtGuNatsrZ9L+enssMvp/Hk
/NzAir8cx0ZwreM/AwCvSk/dYNNTT5z+QINQfYyGo91SViwfSmfQ32bSkEteWz6IwpCvPh2pg6cG
8c0yyp76Sm++wyBnjmCu+0mnZTtaz7ZSjM2reqXwUY1ottKgfPj97V4+6H/dLQ5+iJitC+fhIr38
aVZKGye40lpWxuuwEvQMELfhhWqb31/l81fz1xQWHwvziBc76c9eZ77DwP/M74qRmqUvGppnmfTq
MHar892/NFZ/f7lP+zWSP+4Fp6zLRoZm9bOJA7SoFo41l7MAeJ8Lenj8sHlDe+dPhumfjqO/r8Q2
aXHY8lV8xhhXs1mnMPvKmD5GeqayNj8JVy8fVq1Vx8HKy4fKQD7y+9v7vElfbo9IgFgA/1SGqi//
/6d3xvA63PG+Jney+/SjF2j1d17R8iXSDjBw6c5c63mhgvVa9MT+l3DwTy/0V08Y6tLFn9OG5fnZ
ll6bXE9gqyNjejXaNnd05mrUUDOAYzpV8gfLxV+sHt4kM0sOI5GAbS7//6f7HUEf9X2RdrHUvPLB
zid22nzy9g3RRpiVff/198/3LyeiTx/FZU4dKCP2tjzgTx9F4+gib4OqifW2hedujx7pX+Y1aM1w
nh6ReGjFemt4ab3NNJGkNDv8/LSYHZqbMct9cWiY9jojHFYfF1LnR2VK0rlsSlBE5a52Suxevv7+
R//yjWBbaDOGyJf2+eQ2QQy5Jki2eMlTJyw0IpPEK+urILXbx99f6leL3kXwfSGXcB/upyCh9qHQ
tNwS4VCXnA2auudBzRMysdanm13UV5k1/sm/7Bf3d3EbNZmeQp/7L1usdbLbwqwpc85WbUeeVSfn
hUGpuHYS7Q/IlF98X9bF857528DCIPbz68+WtlxRSKBGnLI6qlwhTpW1+rvRbtXd0BvLAU1Fn1JA
b5zT5FfpHxb8r+6VqzP3d3FjxoX+nwt+0Fdv0jyc/SqbRLfquUNjkcEN9YjgD+adl3v5vNQvLF6M
spE3/yu0JUBHuJGtVWxzZh3nmhSa6TPOZh+F63OKRFJsfbwpjwwX/emV/uI5M81K7omTNKHuZ+PS
1qe95kyujPNWH/eWneT3WbugfZqZsT6LdWHvyicTR1e0A3x7JYqoP4Rzv1rK6K8dlNhIBf/1qlfl
04DyHRnbme7Gqem6h4lpll2Tq7sq1QwnxJjnTzHdL14vOyYWsuRnLu6Wn4IonxomimM2z1TYwXWi
jUR0HrWwbIuMS0S//1h/ccAbDJ5iTwm/89/QRkmG5BeT38Qtsdp1XnVPIyCyP0Spv7gIbtCsVQJ4
hjTMT1F7FVgdFZ2MHSHFFzKk7xwgF0zVn1DAv3hyJq6MbM1Q/xiM//TkSrWOyD0mGc+AQ56LXCn8
1pAXbsbCgjf++yf3i0/D5Cwlp/IC8ujPqUjXTMU4zz3qSO54X2VBbm4DnYiWUavqKtNa7RaxOI1S
3C0YvfnfQYbbv7+/n7PcXz1PmykD/D4BG7ID/HMD0OD7Wf1cd3FZuNq2G+0PTXDq/f4iv1j7UBqw
42cMgqGaz2d4gGLRwyW5ilsA2dcYl1rPazqrI2pUtMxFOzEsGaR/Cl5+cZjzraPa5M44qvRPS2W1
szlbLhMxCMHs57pYtFt/ndtH32pEjFrwT1+4edksP+9wZLJ4bHJ6XEaY/vksU8c1qnJ1m1hYVuXG
8zImLcNoWvaDj8F7YmMItBBs7/S0Sj+5DeopQFKOBm0MU0e0P6RtlA+TQNu37erF22uyt5C1TdmH
Y+fE/oXTT9aGsIBWq98Gl+lL5jCb1lSPBC7yy+9f2i++APxYLuIrzl7qN5/OJnBiqrdrvYlNCdcG
VZ5rbb020b6g/viTy/cvrnXZGDkYTN4Vuec/nxxQUekvZkFw62rptjemNQJlovbBpRbxf74tBJOc
QFi4cMnPFZZFv5jamksZ/1XxUOgnNjpKva2dZCL+/aU+2crhC2HbpHaUGdjx8Xf+TBtGnq1N+pzw
cc0pGXXvWhP1Alfuja7U3+oecRiVdqdZb/ryYic+LL77Tc+K8kHh4ELNmHV2u/jjeuo9WT3RBTXG
Ha8k32SN1nz8/tealy3tn8sXB5lLpE25jk3P/fQSWntRzoJqIa6mOr2SkyXfS6/UTlLNGYM0eZ5+
APHuHhk6o3FYoITbNJ253qVe1t6I1U43maH3d13TI65C/HPflAO2b26vjsyP+HeTX897PZ9gqCVu
dTVRsQ9/fwskXP/cSqkX/AVexk0Fi3KHp/5pPxOqG4vCLGVMo5q5i4mx5QSnULhPEvQzrL2W6dRR
udXHRDzAIy/SnPx6bdEUUtmrgrCdfR9JirRahmbljAdS58NIYdxXs58zPwfxMdmYdGPGDphrn3uW
3DXLSuAyw79DjSMRuES9jXIoElDwEFwvRfee2T4KxEK/qLJJ3AYUd/ZK78pvropC8+70IquPLbys
82LPyTkdO9CAjpOaNwKBXMVog9eumw5Z3rRvp775cDLUOtsmccFvegGd3MVO8REX3jEJCu/JsPsx
9Aa7xSCnCXZaO8eJaajd3BqgVpOL/i4vaRQg9rVYmqIcv3tqvV+L+oduNIwhLd4KW4TJ96UIho10
U5NUeljf9bnDWVvoNn3/xrsGxrNy/6N8dNbuW4CK+4yxoR5TUEAFiY++/URDGomIVWbuwQzUeG59
bR32zAr4BzRb5U2atWVsaguvY6oT7bEFkPiymK3phI2eu3HmzNoPx1Q02dHz0Ucr8qU/OXkZPOat
ldzUpSpZrzaD96bf+XIje+lEvVTOutMQcG7FIHNQpd7Yn6E8B1g0DQlTFq1V6NE4OtnFkOINsZjz
wUJolrDHaue1m2l9K9FqA11uVeyHxMoQEXcu5qeTEvdEzWVPUWZ8Ze+svhr4sByosVmnsirlM6br
KMCcoT+7fynAcHRgZMCfsvcKr37ljc9BVVYoAe01sCMT/h8KX82Yb9RUeaGYy6BDPI09UIgQNrC2
ZV42UabrakPnsNiaK8PhfqM3t1pbq1POCf4FcRd6ny7Jj36fNAdM0ZkDqmz/vAQVYua66f1X19YY
EFHIngrNpT81jS+eRBTmVlp2FJbzTXSjEyX9bMWVaxGQO/6DPTfvXt9Xcc1J8NCPRffooAyM1UoS
OkBFtcKmq8briumuAoygle2U4cJC6Vrzg5RF3aHLbUNmy4ojpTxIIa0rnhBsabuVTPakJ9kOZfsj
gFexhWjQH3Em6+rNRZm4rYWJ7t1YkQVjfwV3PGHyrClmzDqEG+RZRC9viRKjpZ/ug/EI04xyNmDN
cRh2PdMLbRh4JRmUv+h9svFRFW84xPYYmfkfc5sXpDqM77h1tm6KOXE2skYIJ1cf4fdapqdhbVG5
eNl4zjLLQvObl+M2ZUT5sK7GgsN9q/tXQIi0TZ3bA3olx0c4JtisUX5vazkM+G2I0jhU3f9wd2Y9
diLdtv1FHEEAAbzCbrN1Ojs7X5DTdtJDBE3Q/Po7dtXRvWXXp69Ur1cqpUqy7J2wIWLFWnOOWSor
9o1rvYRrfjtu6fbaM0E+Lkvh/Cx03n6kmZ89W7bs3jf9kFqBYJ9n5Tw60ZQdUuWV98uWqpugLXKw
nfCwgoQTDzReTA5JFcxMO5Gs4Xya1d0lN+5d9cVyalGLXs2bZX+G254RF2GJvann9ryqZcO9KAPy
any2wVk55rMejfgppwa1EN3X3WAv48Fvxetgu3TJrVYzjOgJBURDktvrdRXgGkNNrbhdXaemRCod
PKezNb16Fce8rIWGtvdXH9Y45bPBnSzW7yFaO0AjC9VMNdu63gfKyDpuyimLdba69wArWLIxTy8P
bRptrxMKipPfLmJHbDSOwcJtLdZuvVjvTrkWx9oW+b7E6/YCwSUkkYOwRN3zrO08sy271k173NHz
7A6JaavxSBh6uU8Xqzh5FDNXPk7RJ8vPfWgvPrwdHmKhPvmtm1vJmhtnikn18Q6ZPVbO3hkYAcf+
rE1xoB6KbojTbQ72tE27IlPuk6+ilOaMi76TL09ojJHKHLOqaX5IDiuPxnPd96H9WOaKEcPm1T/p
TbrIWqBPzDeI5MwuKj3ojy6L7xKkQZJvVpfUtR08aihy1+OI5yhAwVjxWxgW89zV6Tdphuh+VGWL
08dgb1GeBTHTR1Ig52a5dZpRJr7Jr/0ean+zlHbSOm51cHunTtYouIizAOvz2k6HwAJgs20e1+qL
abfUxjo4jfTOeh0vOwg1xNssceEm4N/kY4G4ofpSW8zoq0CMJ8ebmeBPk8K2Pq4/fUtNt9ZSe+e1
XtVXUmsYmuCGfRDK749DGKjHWvio3gIr/0G+4PZCOl69J0/kOELheZgC72XokdHYFuifbV6wTeVi
WVm9utQZEjyIXGnK8fqrV3ve7RT6GYqvSaLvqGYVL2LNz/6KWxUZm+tg40CMe61QOGCqap0q7ger
IgHNY+K9yr67mkaSF/f8BX8nsgXR6JLX2QO8/iJx+0nuG6tjZwMlUPIr+cWTmAP7AGZneeo7Kzym
eWj2oc8QKRBM7j2DTxX7C53uthjDxy3o5LqjqZlacS1V+JQHS/PQgR3QiRJWXhzn0aE6HQL3Z273
2cGr3cHetasuHsigyncIFbUDqajL4nSN1Nn3q27H3a9vPNs6rYwb3jE5RuelMSWdDM83R5nOqF5z
09c3Zt2GH4R7EnSwKT+DsuFB/UlwmwbNLgsKsV+ibUqarG4/yJt37hRI/WcTtaAER8dkN6YuQFwW
F+RtGHVm2g2TVBLNp5weTKbEaQu77kxG/UaQaCGuVwCoxG7J/E6t7uXRnrbrvuEyraHjeISd1YkH
iTIOefG3gXNAElp1m6zWkF4sO4BeZgkHadV+89kmsGrv+TmeU5BN2zUL1s/cjdr9RrVyPbSZPnWl
ab+ZJeOBD7Kd6ixzHscoir1Qm5sMPkvilm59r8cg29MHXpPw4tdWnotXYu5f7R5XJFQ+50sxhNZp
TIMX5xI8GVZaxHSRbISvRD2eiwWL0to1VdK2UXmSW5fvcbOMu7T1rVMxr9EO57d7k1IiiHkmEdRA
yUkyVj+UuOz7RJEiemTZf2SM1hzLrM9vtxGnC39s2oMOjHtfVdi43Gre7iy1zqxf0UgjMIg+92iG
H3vmcSNyqAUkTWMzQrXX8Myz373mbm/txrlPX5ZSDw/W3JV4q7qgOzSXWwTqej35opx2Aa4B5Ipz
tnerL+x+rOKtyJwnz6k2yv5VsqHZNgcTopaL22yQZyTs2RWyyG9hLvoYa2h4EENln4DxADKcNUoW
q7f7zxQ4H0hguzeztf21yfvXCYPn16CP3gfigpI1YA3Ef3CaK7/YNb3zltoIlF3WhX2bNdvnoBpf
rDlN4VRZxUMO2qaIFcX0EY/7EmOGhIMxyXk39UwhJ8HBuo/G5taWQ7T3JEHDqYZFFUZ4PvKujg5Z
OifNUPZnLyiKWw4hx5UNtkL9tjqoubbstQ/xZ+OW++y5zROhftizhlFdbS1k0sVL25uI9PPLOzDu
dOq9T0V1qe0WuY8EPyg29y0i5q9FK5G8Ujwi7JIwjcKt2+ktD/dWOVi419AMLbLBqlMsw14g0abQ
7G/Xcurjth9fIttgunP9Ce27rVaSloBVOU5RghKQRWQfgjTdFUj/nsu12ZBjWRrjSeAo3GqdEyVD
lUX7Fl3/bVmPeeJsnSGLx7KOWwH+zDdNcFuGS3O/lL76rtpWHoN2eZy61L9kgdiHfCqa12nOzHHm
6EMq5Pyko0Uw5FH+y8XYeUsA9rwfqrm6zZDD7+ziVHjtelXbyj6LerYhEIzmmHfddIKaGcZjExY7
banhamsy9zvKOPswyhL0mQ4ozqZwefaIW+OUZakkUF5+xZAXgFruvhW1b3aLW2/7epx5wp20pyXQ
nfqm3HBjFOyKTo0TDWJDewcUgLjT3p/2YtbefYj/5+zk9XdnKMaXMdXeiRXdXOEtom1YOkhb8fW8
z1hCMXC0OXNQt3oZcDh+6y3ZPUSFLL6gNYw97bfHqQnd63FOhx1KkT4WfmQAZThtdCpaegmdt6j9
qtyB766G+tDkpv0gI6nYuSuC+RIF4USbubBP6FPzu0jmGts4m65tpdbeyid91a9U07lJzSFwOnvH
V1YnubJ6SvDRiaM5PLrc05jNAbgZOvBYD2NiFZW/97HrlhVAAMcs685a6/7QzFWJcTtSn5eqznA1
sxbOTdXvFdPxJApYeyRnGEyoTXcrqwWRpR2CZyNorz04o8ZCg8DgYPWZm8YehT1ulLIytwTlwsaQ
Rl7To+kPK3wynlN5dVH3tZeE1O7eKS5IBirAk0VVdw4rLKPryIkYaEX2GcPyGPMBM4y3sI8Z2+PV
C5fwVFuYAxZbYRIZtI09YrupuwImmi3vau2ZhwZxqmkp8I21/fDAlSQBUsewaKFAzEJ8dDniy0m3
68MW+PVB2Ln84hardV133YZfbpkwCNhyek6NaG90l687xPZ3ozFvzARU7A32a1tV5t6aOlBaGDFj
oeSYDHY2n2p8Cpxlx+pBmY59myZ4bI/ON4KQ3PkCT5uucCoUHMx1erThafC2L8iZvTR6mR1R7uuy
+F7583ajB/qVCP22IEHIDO0bpT18i7z5YaitDiOqhrMjVPlpLkk3E4I1N7ApVuK+Z/yYaJx0b56p
7HhuamufYuV+toYB1t8AOqxK5UpkDNpOoCgTILhsRbku38NMrdDBCljYfR68V1p1Cecm5xTlnvc0
+Rx520YS7TEBOavGBvBFIeuA7aPc3oKJbwujE9w5r8ieuyi6cSr4bGEw4xUYlvGuDrf2uWlHciIL
AuiMcqurmVn4fpArZppayCdp0uPazcM58nJ57CLTfxunbASUt9xBHlwSLERd7E+RepAZzhK71i/C
g5hk2gB564rOeguX4ipqUnmAKxDsKllgkV3kMN30aTc8Ik2fk6nh/JjM9RLWsVqK6tpNkV4SCvax
2UxYpsbK9thV7GRbTXNlp/RVY9Oq5YCbXBzsBiZg2ZQnfCBmr0L6WAIXRZxNg5fU5VSdhO9tHwsV
6Y2VBs5+3tJbq3DHRxcjxYERE7IY5HC7wQm6H26adYmrrYHqgDePFpKPK5QByacSeQCKHlbH16BY
5qPvqaupyvUd0BxxberlLar6n3lRBge8BN1p9vsVSmNk46ydm6vFdKhGayXNTwt5VQsaojPPJRG7
r6D6gOroj7IPOGv6nX0SKZB1ATcxIS6p+Qrtt9gJV05XvZm9q4rM0k+bWNlCZolJUqTRcEohSuC4
w1d4hC7jJcvlLK/yrDvQt0s/ZzOLV5pt9akY2/KR3XVJhGrTXZldfI+qWrrYDbwOFvrIm1RZ21rF
TKEoGLtKvaXNvJwmPaZ0onCfjFORc1ud9YqY4vceX/1VP0fpESukfqEzHdyv7RI1cV7aN5CPspu5
q8sEwUIXHXpkzzYndPxKh5wThhNTRlvso77C+OetfWX2UkMo2vveimnQyXo74xfSat4NYtVUx4zg
BiCCW9xzBHnq5qU9dHSqz0FVfcohOO+7jBI838I68daqTspq08DAtuqMZginmg7Vy9aQBRlTzOIr
4IAHrUDAcD7Isa8W+DWTs0I8yZ39VBSf6VkxEahoMamVcjAIKuz20SJ3rtwAftltfeBj5rs0HNKj
gxv+bgEtkIgcLkPdBImDEiuRGsHxVHwzLfYUDBrjqaVjdnAia683ia8ztWlP6Gi6nt0oxbHgfcID
2NOlQTDM2Uk928brEm0vGPRTXPX7bk6XV4YjYDB8TtKdLfUHfuH2W8f2+FDCGkvwc2UJLJj86MjM
vZ3oXn9pJSreOKPSdmH6i/KnyjLnGKTeW6RUs5+jVsQTytGzY1f1ObCc66zzX1vyM85BM6hdoafn
znGq69pzzSlqhmHna2/bN0Q0fTVykuFxTbEhKNzDsKewLh3nIPUf68WvdrU76aOr6ul2QZR2pXDU
H3Lh5dhdeBLjuc/DnR7wvoo6HfZBNBQfIiwKog81YmZhgVuk4ruaeEqvqQy6U6eC6DR4GRE9o/Su
mmazqWFH95mWQvQtCDsB00gOt75Zgk9RlDGwmSOewi6kDp/WVh3kwCvLcUocMtxJD1tayE8LjGi0
13R0/KyfLrWYfz0sxqNoq9zpW2XavsMat3ghZIBGPNqjW1jxhQX6o2CqW8TUL/gHxcKG0a+cZqgb
rtIpG27ZrIPEDtPgWo9SFSStW8FpElVzbq1IiDjQ9He0P6RftiDvzmVg7HPYZc6LQ4/pUG0VvvXU
zieWVrNxREbp8tanKAzLAjSCY0fLvgjGBsbAMOMQaIPy1Q7d/tHpPX2XTT01d12CHEow6mYE2GxW
f8GaVDgBs7ItvmXdyr/dS9Nku5XUUHxMfbCDULB8H/MSnoYGzVOtDvCOtNvm+82y+ocurcR1nbbq
qYS1QzXRrpwFTUWmaS7NdSVnALJZOU7VLiA1AFl75Tg/ZugwNyRcNu92I2nNE7RbfjJrjvP34vKS
N83YUgSQZ1LeDOHItL/S+K12wVKIVw9/yscwVfAvVnAl16IM2ZiXMggt8Aoi/dTOxcTWy4n7xsYf
oG/7oLVE4sy+PGltBz/WAgXtxrr4ka1dFl5Th0lIqB776mI5OYHnkWPQvFd9e60kQa27YrD0k5Xl
3ktUN+N3gGUXZEaalSFrGDPSmaXqbRpwN2OC49ed4HTeZBN6r8oL3Be0+/rDAzzxxpdMPJcoon4/
C8vD4FpiDWJCmYENxr6BWdK1kAEhLgRYwpGO/n1FxEfuikcFpeqOpDm3YWcs1jbOBD6RfGiYVc32
OFAveTTJd/l0kQVH2fLcbiGCSThk6HS9P34vNzV+MmB0LA8UmPrrsC7gRYrK8FONrHigIrgSJ4ju
cTKltz4kINojUZ6e1iVYnrtU1PZxbtYIH/+26VjIqdK3WRvYEIeGpRiw184IJlI7y45Bw5gUYko+
PJpSVc7Ba0j5A0zQ5lgb3PrRtdusOtdhmhfJaMIeyl3Vg5nZmtbFnB15dDagoPAClW6/GwaGQmwI
OaJJ4PowpcO0wRc21I86LMejmhr8ImMwcUMGsGqcxJAbZZT/yvEOPKWlc2BgRmXRDIxuYdZwv1VG
dyMhQL1+pKWRfaENzwk6spR3mJzZfgMzO1zRPy9BoZT1i72UpoojnzlTbXUwLdp1/D7M03jnQE6A
q1VOxTXh4tEdDVn++QooAas2E8twjHhOOdGnt0vHg5kg0EeIF03qK+i59BZmRHYLEAF5ljbliWg/
xrgtFsF3x8rKG1I90TQYNMFm30saT0mZc0DaVzQtTaLsaOx2tlm7x6BRS5kUQ7U2u7GA9RFnMAZ+
2EPI//ZuWtxMtMZf6AiAUQKrAW+uq3Eld5Gvn8q5Hb+XJhVwmUMXH7NAlkmsh36iq2lxuFs7uSvC
ClgDCuf5ubfd/lVDIErgSoUvnBkkFu8Ma1tdRbddL6kPdD1INvnWAh0wsF4xNqUeJ3oD1UStsulQ
5iVqscEXCTwo6sqRhfSO9wBEzUJztsJCWaNhdB0QKjuhiDUGhhK62XEKZvuLqol5TOoRBSAdLJ6s
3pTeS0iHHhaZdvkidOkzlMDPzZcJAe3aFMhz3bUf0s8oLNh3aQY39wXq1p02YX4b1VH9KRrbtD6A
c/Pwty289BvfNw3QBuAFCoY1v0Ig5r+4uuEhGKT6WotR/pBuXt7kKhO0IdeZ5cEeUT2Olgc6B+wG
/mFoa+XKjMHm5am7i06lVJsH/6n2o6c8t3jkMQzDL1TwF3FFMjk6DN6E2sqUPtjjVoTIr0zkNCd6
VPOzFRblCcARLywDg0fGo1hFZx5ctoX0Ng9k/bj6gX6qojCHFYOD9weHnRnqlBl5N4oRCTIFwQYQ
IrI6KrMROd2ROjrDw+WBz0g2+ohf6nUT1FmdEkQOYef/zFakJd7FKi3P4BPKUx8GWX+T8X40ycyI
4w34H88306u7tuLtXP2uOkByZNWt1uwL0yluJ5Hoa3s/D+FK0ZFnGzbddLuABxlcTwjQPpSddWIP
DYDlXiqXR1iXl/cbQM2k73DHM5gHunG4iFnA9w0trGwHC6IgTTzjH43W+bV2I9rCcyT6x9Fdwbcx
5x0P5WVlbtkADvjKlxvbx2MctZ36DARnYXLkjMueop4dqJL8MR1nfInAWG6lHfbcA3S/n4Yg7fy3
qu7rgiNkLmmi0le/dKj4kgBwwuBrobonfdNAYV5FKev7fFzMUY+6O9uW6iDhWPbVuOV8F2xySoJn
DGlyB/0Ainzh5y7fMJuywhfpfe1L1shic1nn/LRjEbGB8b9wpLSPMI/0zs+s/HPP832vLzbHGXvK
HoK+OVkgOBK1UFMnMMy4SasomvE6MN2w7mBS02ltrTC1rtbGJlq363jgBKA+LzHEchyFYOYKJEpT
bNt0SY8545obBqZbGJduxUrSElhQMjGtkTePk35alMO72PYyujcKeBn3QZ5SHeGRdgEH7Oa+65mI
DP5Vxzwhi90QWZFwlP/k8XQfK1zOGXVZ53+r2VCokp1NnwAd3pZNP5gbRqFsWaNEZNx6qP8oHspT
tJTuaSoX/1BmPo+KYUKbwFeskrlF4Yijc52fPXuU1I09mxTZ6egb3bV+pNCySMYMMx7eESQHtakK
BY7moGbDpDoU1xzjp/tVmzGeVe4tcT4MyPjLxflEj+p+wqiJO9t2YgnMMbGsBQm0WqyraZqHK1oT
XI2fuyn8OqxCp6XWlIBNcIkst9oBM2c6+l72p1DtXznnoF7z3+9muP/PwdcXpu7/ldX9DXz99K3d
4AMjvfsL9fryV/7EA3s2ARuMDW2U9CgJ/3DPzX8EdlxQvxdGKYhehmY43NDk/K+vzrL/h4E2AhaU
uSiVPLK/+Qf/11lnOc7/IKQTSIc99EXywhX+F4zgX0WAaH6Ci2wGwwRFPRav3xOkTFGJjGAvbDNZ
WoL+SjFiF7pdsuNf7sp/EBv+KvO6fA7LryRoKKBwlCygv8q81ggYY0PpBaxP0dAuSab+Di60exUB
rfz//ll/v6bAQU4mCXGSHki735TNlegj3KwzMzrGdzsaQ+GOs279DwLuXzWGf14Reim06cElCO53
UyKG7ggHM5NAOo3iwR90C3KP/t99FW65isPBbv7huv52DzFiRDwwl4cFchmeyl8sCvD4hlD3UHVL
bwBNSEt+2eUwcJBQltnyDwq2f/qw326ittcNAxjiWg2KaDnWonOfq8wFBkSzQ/+DMu9v3xiHUhT3
QBdREGOH+k26lY82ZB2fYthV2nooFQb6jNbXP3zKf7gkgZ0OUyc4bqw7lz//i8UDeLocRU5oZ6jW
8rqie3fsq2BLqBa95F8+glyQe/ksYtnI0At+/6iCFsXKmD/OR+WcfS4m4YWe/+Gl+k+3zcNLyWLh
ssIEv8lc62by63Wlx9ajH4W0SqvKSf3yH+LK3F/FrTzpXIwPm1/+AdtHSP/rfRNW0OAoreq4yvB+
7HoK7zrkJqp8PDa+Ifkk2EYz3Crj629ZT+LjTQXfyDkuED/IpNngrT2Jhbc9aYdIt4d0waQXF6at
b9fWCQkDp2ftxKYLsywZl1H6R8loYkoizKAk8gY2nfd+drKPeShIfxvdDQ6cb8roG71qveKfcwvy
4fxmgIGEn+ZcFNsW7tqpC75mHo24f1AbXq74/+kl/7wjPKhYzVCRkqF2UT3/5UliNcgGymsOb2sF
iduHBonWqKsfun6sPktDC7YeJ+cwLLY/xb5VRPf/+vlyOQajF3c9jMq//wLjYPBxw5aNF9sKmYLA
74VJ9e8MWH9cphsw5sWmiKYZE8Wvl5ltm2VIcqiQ20yYrozwr92RxoStK/n9v1/Q31ZTljQkx3Dq
WVNx+/y23JSAuAofXWPs0Sn5ESymIueGM4risOUWjxhwhP8PrpT/8PZ4WJh8Etsp2PDg/Hp1FlOC
rgj5SMdhR5q8xRyKIlz/YZv4/VMEaRdogXF90KMmU/O3T0Gu1Beuk17eUcupdoyimBT2wWzC3X+/
g3//ILyI7AqXDUlcHotfL6evILpgFGuIF5L5lbP5+D28YXn895/yZ8EQuoJH7/I9/uXJ75YW/Yil
m5jWNV0aOFuMRbEn/OtPIYUj4ovhUy5Os18/pZmRsLZiauJ1Ri6M2jaLN/OPFpnLrf/rW4ytEeuF
z4gBtho/frtjZVRMOitQdEXDph4KB+KrNYn1h9P8EBOsszYX+/9+Xf4ftrVfPpN9gexDtrrLx/4p
Yv7L/UM0kOFGGuiyNcyaGTG2gF7zpkVqGipanucQPuSrZyCi7ARCBpGw0owoIn2hj1ujJg9dBnah
U872Ne2N7Qz0umVGw7LsNdwj0DlzuB/mkmhHkCYQsSAxMT1oRE+0MOekDwTPtbczDCkEriuvLw/M
cssFLto49DtJG62+wqOPCsJVKGNiB1caLQjUGPei3loFFjYAA7y67vzo071+A0YrMxhMuaANkaV9
Ey/Mg09kTaEY7Ma+mTkP9mm/r2c9/FwdRXiANQsGlin6GJjiKoCDTJ+UU9vCpmknC6pONFtpncOV
gaO/d5hBlAlKHoXgSTv9tB8IhECvkzt0WlcxQ9yMergNV9uUzVFSI8UI3uoFzFnSmVBBZTGLryFG
5PlhKtLevg03L3j31Grp58ieUCqV4+wxzUhpd3cMSZ0W/usOFeN0GXQDDkYgaHfBq8hziWwYTcvC
vtcWlxml4yuEhXqmP1Yv89PGRoTgvJFzAaVznZEzDXMb0nCagPztgKzb5Y5J6BKcssHNoQ4RFgY4
iy7fzgqNfB/zhgiFi1DoW9CZbUTmwKsdu364fo5qaf1YqosRfmoa/WSm0rPeFRiWJ+SFgubnoMPm
1Elnfszo8GVnVV5USB5sp23fW5G2njV6fD8O4XR/GeWQvyHAtruEHA71VaP3SQnGGIMh25Uwlirg
kZVCJNEGA2hv0cxeop0lQzlb5jViMgEly72qDL7zgzdZ5g34sq3eAmSq3t4yuCsOZc3R4Dhtyl0P
lqyZgDCecVEZDBkQzWbY0sugDP/L0cu1ESRkWMGb1TnDBGO83Aw6vIznPKpc93Nt5wWdjVLq8YdX
WGK9HpoUDHDoa0Bc2q4zxBGRPdaA9jDQct+d8lWwydnfe1JVx+eVCMqBOaTDNBFZc+vsQHcGXzKg
kvISSlE+NtZauOd2RUj53ka1NudmTSuC2xqT2bCZmY8lmmzmPC6HQgUfsrEb6DYgnsrvBJst1p0h
Gi+Aud65SLIjJAs3epoyJ2EEbtT7YA3gvBH9IDFGTSvz7eTzxivQPQoME+ViT1rFtC3EcEmnUGQl
4hHdp21jXdigK+p4pOvMEiom2g2NPa+HmqNBA+z02uhnR+DHpQuoGqy5iwlJMo82VG+gkJk19Yb4
lrjzEMbfSs5Rwy0IMwDPeyIk58w7Dm4zS8hBHGgtUqALhPgKLlZNmCNkCq9FlqKr6gpjaVPuMo56
6HnGrXtbTSbOTUn8wyeWnHw4CNM7OfqCXPkj5Mcy9fuvaBuncfwJB5GDjEM7HTd5sF9klIXVKe/b
YqteyrByGC3NS3FvTF12WP1Kb2PmGjhlhsaJ0AlNSAVk79wZrzfaIaDF6o2UPW4r+ljVT8teKRE9
RZmwQzB+4MbBWYz6ZQkv6FFUsdiXN6YGzHzn+tLQ8yQy4b5BI8+0VwJb9iwXgJnn91SqUd4HW4xo
zZ6RA3JcwFcW+T0hHbWcfsxbv9aJi3x2uB6rAul2S5VqH9fFZOmtl1Gn7hW+BXpmmnxdWm4kvoE6
wkeBxRC29d42Q3lnLR1btu/OCGLLMfPVuQiHADFzF+JeEcxzP9VeBgNRjw6/fUnVssRqKJvHcfHD
+bONTYM38zKMPko/ZcQ9CQ/dyKoY9dPvVPaDVdtbeqWgriteFJV9oodIsxp1eks1nRaP/Btyiedp
scHS9vT9r7s6ZG12VhSbF/DUHCZ0onNmzMjD0QupDpOA5UJsdK25+QKoK0gTp5P1T5REASOKWfic
VLc0IvEQGm9x5XZh+m6FwTqRQUAWB2EggSQdEs/lO+LjgOCCMq+eUOuO02FhPmefRwcccJz6lrlF
F9iKI/OpzHAaCVFb+1kT1YeAVeVlDEYbhnLZi6dlaTlDIhIFrNnrjKPEgIrZwXWwyW+KrVPFDWId
O8kt0b01HTiOeHMdfY500TGJGogdiwNrYrUO6Ba+WAHV+EGMeU7grxzna14OH4cf07tbr0RXGPeT
Pdn7TaSDn+Q2RPG4U2Dnk6VvQHm5I/r+qRx8P2naGdapvXRe/rPoeEee+TX97oyPIqh5gPBlfoG5
LtX12NjBdE02VaOSxgkQy0/9xFxzakWevnn8tWnnDDpQaDOdmfzEPtyg5MqJJB9Deo+flNoW2eO0
IJzdu00WtgySxYxtICWP6HbAfDTsCiPdMOlCiwBQRb++uyIRmnBCW+kJoKvABXOM6KjYB/JP0+28
llFkbtqqc8vrkIWn2C/CW0v66tHqv/miqDw7ZghYzRgf2JMPQaTX4gWHiE73ehT8nHXjp3eqWUYG
Mlj5e/sG0bNGzgfbYggZl2vVv0Pbl/3HXKbTeGzdCgovvGSN3IKFGRTU4JD1OVeKcbfF2oKiKdL5
c19lqeZblfOaXIzX3b4uSoajfhqhqgNpDg9XzjkE2G1FhhRrT14CnoreZzJH5kkbB6OI5gQxZJaS
gyNbNlRqJ/epsF3Ae2JpbV7wmrP/qcXfD9vWMpubNMKfxLmc7ZC7a0EY2ul8xvLXuayhEBSp1VpZ
sYdxSEbdVRdddjEfMGSCtUdRtuaWvyUgimcmD/T/7vrCT8u9oWzpY7wftMmnqkOHXi5B97GyzKKW
BgP+HJCmyjPJSoESzA0IUOLdrzBG26qLiAMZIgxlUmSJplGkk9nBzrBzVmw4ue3M7m5zB3+Ix5ok
+T3c3Mv9JT30BQkE70hY1wjHSr8mv569YeuTurD8o9eP+sbNrLRB27QapDLz4k4JLf71ZRqMdT9o
HcqdiHr5EfKl2bGviabZj1KiyGEimBbI9mkaLB/4/PyvKaoE87Tky2Id7ZT6EyBuuCKXzvye4Tal
36sL8+Y7CBDV3lRqYpXf7BY2l3RdJqXu3E4i8VqrOnZyBgfb+EAwyc51wirx65zYmEkN0TO4eMwE
dZQjs2C+bH8pp8CKkoCtlPpz6UVDwNmENDVNO/fRI8mnP2eeGzBJ7xGV7+o+4FAfNDWBL4MB7x+P
A0SlmKRK3nS/y/2nWpbdu0fwZHnUIJnpMLGi2sifNmC2cIZksBcQ88OHoKWvc5CZGYI7Ek7ZA51q
qfcu4mI4fSD+r7Zigf7UuZ3zJMdOYXrAoffNjEHL/RmX6I+N+MKJFboXXI9Hs67vL8ojzgQt6jZf
uz8m3QcCDGlNVJuTNwwuBiLQvvRzxVxV1tslrJYkzjUpwMpehMYbWknGZ2xFHP+rYM8sBhyFy0PO
DGda7STEJVXu6oGsjNjwTArw9IP3oiY7Q9osy/racLYJD/6gQBqOnlk4vXTF+vDfj1Lu7x2Di7mW
HhvINPwm2Hl/OyPaPsWps40NYR8UPVceL0eeYPRKV7jWyNUORT5a0XFVqbehTpx1geNzWz9dhnHU
8tX/Ye9MluNGsi79Lr1HGQYHHFh2RADBIEWJogZK2sCoITHPM57+/6CsriI9U2Indm3Wi9pkmRBB
hI/3nvOdlhbiQn43YtAS/d4ZaTQuSvIU+uouxzJf3ouxGzF/cmPbUpy1FPvamJqfezjIo7/OrIZv
uWpHKKcW/B1QGB3nMw29WL43VowCdo9I6uQOdfRRmOn8MQV9771Z8sTQzymIIueshaHmEZIlsOEV
Lf21z79/R399Rbbp4r5ns6KsYm+Jm08v63ET12FEt5xmkmF80Jw1vArBw9MqK6DJ5mIZ3v/+A7cb
8/PbLR/oYnoG0QBjzVaqA7T3pJ4tDgx5QnG+oQoCp0b5Lz6AnjJeqBH8zWcJakZ0SATBhrALn/9x
mWONfS4SpKOtLjbPkIsMc40uhNyVL1zb/1JaQdTtulsRlG486DqlhuNtjB27iIjHcutPaK8WIIBJ
+8K7++uHQEmEt8TJYev6yO3/f1IZSGEBNc4ImqzACfFHkZrxXVvU0+X3v9DffYo0MX9tcwbCmvIL
FW7L1YZLDkEW+XhlJFmCsLAszr//FIWwRyHK3J5PSYVOrWnrUvkYG4eYZ3dtfdh+pMrvKCDDbdMM
BwljByrq6A5619yFibGaH7IZysC7lKscan8A89XBXBZhvmJnapwLALRFXmIkYRJpTTF7p99/1797
IzjvXWqAtNSQZj1/75ZXa4LLNO9d9vegwLVLp1XyhW7K336IKYHZWfT1qAk+/xBj9EYT3SfVzI5r
COfaugXvUIM+eKEy/ZdZAc+RfY0Pcmi4eSpVKivl2BCC1hw0h3BzDW5vdkhwXZNzPTXVP52CFOjs
rdW2tSBAByhTMEbqUnJsQcxvra2PqKU75oP7sTVxMfz+R/pLqY71S0A+M1CfWDoF7+fvjyQqCb+H
ZA0GL8JX9OQYPIr0TYIy7xYfPO37wdP/6bTfFk1Th1ykby0cewMOPJmRkdsOZgfkkRC1OjwJkqZw
azOaf/5p/6ix/n8Zsfv/GJKWsfnrxvn/Xn+0Xx+T9HmuLv/kz8a5TVo09Fji9aieE3duMrb+bJwL
Qf/bYmURFuV7Kt20kv/dOBfGvyCn0h7FeEKbytlAg/9umxO5a8H+AE4ETs6i7Cv2d83h0QHnpOdm
mC4NWca9cvZYYz0GCB/rvlyr5ErDVf6ZbKnihQaFChHZPgbhEA1fYQE8sqSyf5dIjThJ2IafhaW8
LAQr+kj1ucCYKJEWS3yfTDBFI+dWTGjlcuekEdSizMgenTnHoraOUXrqSzgKXMfQy+ZwIcI2bF5o
EG7z4L+7/s+3wcTke1B/tNgllcUtYfp0ZoYOCIlPd56ruOxo+nnRzdDPP6IYzFbiotrp6ci+sNr9
RLb85aPZNWkV0AazLeWjUWFOyeJmpk/UQH6PYKh/6ItJ9xOLfMqVo/xxxRjwWCCvJSxB7x+qNO4e
BDfx28JpMYSMyz/aYP98GVBFNqyux3Azttbhk0WDgjTe0qE0/KU1BxsNl54FuSyKb08my92ff+Jv
4E3b0IDc5MCnYvxtY/75xzSd0ReiQ1ZWxUVLLBOpcLaNL2vHpzBf2MU9uoAW0/PpH1M5NTllboMa
PF8pqmNKC1w9/Pr7D3m+tv98Yw4KCn0D7hmcfxRpCLfVyfWoj3FTD61b4ejLaRnL6h4DVIRmHJd7
7on8z1X3l4jd7f08GzisIFuHiXMKrRPXUHZ90+rCsucmSgbK9KXGsXS3otE6pF4ZfTGrEv889d2g
K3BOemNlf/z9n/z8OMCfvH06K4hHKwgCn3oKo69KCF7jmb4z5ndUAeSdE47D/e8/xLL+MjG3xiOP
twghl6AUlfUjqiHUV3GX+k2lLafJjlG8OVF6TSZOTp4OaRCfKdpghzTL9radUMGuZiFYY9b8lA/d
D+yt/ZdaX4jWa/SoxFgzWtOXaCAuJQ/t6SbOpvx6QDQaZMi+zS0gwpfkNhCj7C7p2xKZHU71dXA+
I0OmuaNlOum8RUdJMEnHxB9t4BtbzuRICFekDx8GTqd+21vmDYfE/O1sNRPS5Nb5nGXVek5TjyOg
yNM/ZCO091SOl2AcKLUs/MzLETZx6qecoa9FLsvbvE2do7UsSB/rlt5Jk/9A81v/GOyUhIuZ4AVC
DBd/wlbjc/AIXxczkt4DEVLyRp9y79pqHHxF/Wit30E1ECXDv76Oudl/6Jj/ZO5oyULJLHKSQ8Sb
oiVa18bnwUknH0Pcwyj7luo5imW0kkK+SgtMq7HTE58uoy0jciHTCHUvOQyI0U8Y6frAy5fxgZr8
sgWseidozOK1TjAF4WjUGx4jY9EOou266TgWgrpsLRJaOtNQ3S+FOX7qrNz18WnWBzPlPAPpD6+e
Q5WrqHLMeEvdXEgYIaYG99ZFCsolbWVrzbXFT3h0kvlTXKHQd6xWnO16xjzKIg6jEUtRq1XOhfBa
AwqDO14GMZDLxxe9rxfEufw4d660gnW1KDlhnLlLSaohlKh3ALFUgMpEpp8wwx/CMXy3DNp9NPTL
pdF1EpEkyO+hCtakK18NNsbKkfSXUC+wWIW1uGohF+I5y4ZXPVSeY2w36NSJnOmXbL5O4T/AN6o6
rIr9leWE8FsGRlAdIikn85fW/3GYkoec1BO86jfARL4OBRFWiELukqy7T+ku+WuU1GhnI+/Oad3i
UmnCvJRVfhNX2Wu6gLYvJR4liOpfXAyCafWtt/JXnTZ8LKO+BXDQX4d6+cmuLTyvEW8sd2zSIlHG
AJGAzkS29gKoxTQTyFkjocebUTlpueyMc0f8N11TG51D1c8pXRnzHT0W70prU/3KGzxMa2IdAvD3
IB/6t+5i48otafQACHiju+lrYOXmiRtw4aeyTA91RjzpwWzT7rXAIkrTwrt0bmKdKBqv9502mxc6
bCE60+zr7DrdOVmG8ZaeJnSxDFoM8nFAdQQdn7Bf+klRLLdjveQHIilxsdTdCF3Lulma6aoR8+dO
x5KNEfcTHb/oAEUJGFj5VoPZ/sEjjvIOg4f3eRya9UK8xRvyF727srApNk1NeaJwufpmO363G+2w
WJKvbdd3TjSfyyz5Dm8qPHRaC7wirLvTqNntkcDED5UpXlX2nN+EGS/NM76MSQ3tylweidnAA126
ZLfUV1TEYetxWqE8hzugf9fDuSALhHvK6E5MLSGKb5G9nMnruaHcDEXHqz4ZRDI/aIRbaq5LaucU
A8nItSsxyfV1N2vfNFS39JY9RCOwJJY3C4e+Q41ODvspSVuLztDqMSJu5tSv4WIw85z4PHl0WK34
TVW1D9Rsm1sHLFGgFdTenW0RXOwLquXs6GVzel4SgokbiWrZCAm1dzRfzMtbY80vRrPaQaVhphyX
n9Mpv5v1yj2awJtYD3ATxh4LeCfPXdtfT036NU1JT5eDdW1HG3i7WB7HBobZKjC+1/zEUHvIwI1a
nCXL58GTrwcudH4zeclJb3G0Cii4X2luwr/csEeJHn8ou/TTMkHg+f1exVlR3ZABk3DO57DBCQB9
hLJXwfHSCUaTte9p2EaDfJjqMtBxy4WBnUvtBwFEUQ6LrgVNcfGcsaVcTaQncUm0KMJg7vv4PuGi
xgl3towIVkpVfZ3g0zyGOWfowEBq4U9jP70fpqr7gwZpJY6GpmnwyvIGCEHTDcuXJfHir1qy6hE4
BW7qR7uMwiKIBrvGVNMXj5YwkGrMsI2+lQtH7qSGyk5DEXX4aZVu8QfYvOxxEPUmWanc/idbATG9
rqcVQTORhAQxJnPxlSFnvuk1vb3T7YioQHOMAVbQBkju4CdUK26lhmzOUEczi3ijK66TbkRGuCAu
7Q6uO3ebWiXMXkdidu91TNrp2e3Msb7MUzQ/xtpERVIOzvo4DTAI2XTsZH2L4yscfL1pa/1UwaWm
p05dAJaVnDBFRBzFukNXlFIS6hRW38JCNnXgjZqpIbKnOXEQYV+8cUWKLYigJvuD3RV5iyqgz+5I
a7HYUeyx42Vq1LgRQ5jeKy2LO8mVZaaRgZuTUPsO4MdEG3NynQOq0PHecioQNBj5BLoYU6Jw5d5F
/F5B2gB0qawtbhMzHbEjIgaD+WBac39t6XLy/NaanPlY6JgrghoVBYS+Ms0eZkBGkG6H0ctOWl8R
pinNdI0PYYRXNXAHUlVvPIm7OGjtPryS1HiNo6lnmIkA580O+YqNt1zlwwCAxjNzaZ8Qr9bL0ZFh
9N2W5QiNh2RyotvxSXknYqeSHzhVWd6LMSf+qZ7zn+0T6vBkPwu5xVDps9/qE83cWowCH3AagQrl
f+MXUoJM5yYp5qbxB5Ot4rWzakX2StqtG8I8EWVnXOcumSSYI6DwhReGRZWdxg7S6EmLzOSSjua4
fvTcUduCMpvwAchOQnp6jBQJM2cirlFMiBakkwGlfkghoB+JCRSW3xfz8KEtdZbkSobzu2mkvX+K
2Q3oEtuTibyTcfC2MWMdPUwWFdZhzoClH2s7QwixLp3h1+1Ki8nUIzC5iNZbFnRoXgZZegAIGF1Z
+44eQP8pNgwNltE6f+KR0XDM4jT7NnBZe2yWnDRLDA13DHkapKOW2MPVYsoZL1qUjm9gNm+e4rWY
sLthQcWYjiT2c9SYtksgtYcDZJzkiPXFCGnspv0KbrFA5nSTDNPMz5V107cusVncNFqKbI1WPMV+
YRutwXgd7fskon1GmilWZ8SpiPIDlnDpnOw6Sh800mAJEEvaAUthtY6v3GhKH7Vu7MLT7NAlPQhj
Bk0fNZ32EXILL2KpjXn0MfuPtIiI/sb8hQHpGml3n72RBi2rOdJMYt45WtNQlTUuRGPC5Q3kkfSC
AmJdf9AsRAStpy9EDE49nLkcJcyXySobhropUZL1EnRFFWVTe5CJl9lnGsZQ/gT2biKlMsv7tOqS
tgy9HXO4JuZcsMOvTky31a1SkyAPfb5wMHEfbdHOmzzGdALDyAEOJlNp9QHLhP2xWFKyu8eqqDP4
OenKAjbQfMGotuLIA8L0PV+I8Zu1dmlu5rXSXk+LHj6sHgyIa4/RkfgGP9jEJq/HOcDM1FsP6xwN
XBaSmYVoYRxOV6XRevaJmuLm/S7F8maezK47Ej8Yvm1kH+ZHBKgCA1vJnCEVUG58zDZvdZJ/tRVL
Gz/ed9ZXHDR1zbURoiyYvkPnJeKdhRgq9hdpdXcrraPkjUFITHPObCd8TfCUcI8W/j8dT22qA/ko
OX+SW0t7zK+pbLz37ES8zydLIwOmaiDbxO6c1QdbNtMbp1nar94UJaChIqfJD/rSr2+5ZaSfwiiG
blnRHH0j8MC1J2M1oq8OQ+QC2ITLA35TEs/gO1A2gfgI/rDbFis8q67RHA2zbT9KwjzpVduCXtrM
Xau9aXTc0Ac9j6evcVVrUBJaTdgniacOBUAZEU2szd59Wa2WBcGzMdmOCD54NeV189b1tPgb4qb6
3bhwcTmGbtk9hkLTL0Xm4t4iq75zj3Npj/2x5S/7rM3xah5lnzYNioO8/oDjq4/90chhM5UTXwOk
4IRkwkoH2z4bXR9+M5tZ/NBNp5oOFu3DO6zX2g/PRuPGjQ/TxmnGtU2DPGLnLGvL/qITT937jTVE
DwUrP9p5vRkrH1UDqUAlWJjqVWG0zhcUfvX9MPVJe8jtKuKesLgNsSKCgLhDJL11OkgUeR9YpRNU
PpPByTFfQtaxyerW8SzmKPuQc2mYyG6c6+giKY69SXpurC1GRPYBG+EBdC+dBME6G+iAwwEEo4m+
Rq6XTIz5oxV1cxDho2MGRLjDNODXEx2EJP7QEynM0crJchgncNJy5ohlFBfCjUbnlA01lNJsdYnX
W2vKR4hjvNVvlnh6byYaYW1Vt1b3JH1sA2u7y1Djf28ilLzvncGaT6lbFHdT702cN9hY5UFIDWz9
5HBtOiVJnn+NRw8PHWAwMF9t13Yfs85x31hpKqxjKys897Rwx427PcXRcR3j/K2JD6I7AAOiSe2h
T+AOg46TpRSM9td6NMmKLOSaPfRjz11mlrS9D/Rs6JdqKLSac0m+b/weJQWR60Maf9YKAx1RlGrj
TSGH3L5BF9G8zihW3LdzCRTHNEOX3jbrWUzLQORhgPrFJsp+zqvmGHmh+47tguDtzEUheYTXpXtB
4kz9zOeizUWVHoYHA1rOI4pRCBHlkHfuAxejpDsR2rWuH7rQMssLcuvoWoKP+jyaVYrahA1pRh/S
hItPtbJ/V6c4I4/DkPbOg+sOwp34dUqgo246Lodu1SdKEDMWyqA3zPCT3Qt26sLKp7f5YGdkonCA
GA4k4+GZNkFoMqQ5xJ2tEZ0lerml+WzJMfGCJV0W77aeulVDeGnoGMc109guudK87QYbHnS0EnXN
st/peWDxH9D7UtsJAEA079o0QkXaJFP8A1IfG+FUYBU6VHG82uAUWvib8E+GyPdw7v6Is4YFxMw2
GRKnl/Q6jojueyP6DEVlVibtv3P1fllOU9NMLO6k9JiFg56OTqn3s5T9pOyJpWeWZgTWpxN2+d4U
EeCWxN5wJ/h8CaVvhPG+tgvjVSqW+mjUfesPRT00R7McmS6517mXBkXsBZn8BkslBhFmbqcblp9q
s/GdLLD5z57S/2+8/C+DEupvOi9ttHkVy8ennsXtn/zZedFs619I4TBi6dSxHW5ilBX/bL1o0voX
hUuBA42UFImb0fxP74XB+i/KxGIT0upSpyr03+aLZtv/0m1aL1A5cEEgDbD3d1/4IEHLX8dJ+Lwa
LSgThVUY536UDxwslq/h8I/qsv95slpNz+1I35ai3AeRDqRnPqyt+8IN93nJ97+P3mq0TyZGgsxM
NLOV+ZBW73RLu+P8re18ttL9qAdpliSlZr4+WestcUDzMVxy58958su5/atvrvRcQzydXQ6fwTdG
uEc2MdHtC0X4Xz1ZbSuADJkXFw7fOpcjmEV94HS+eO+ejOoXWyT/fePbpz5542bYrhMS/tyvp1Ye
E0GksqOJh30PV8oUconlJBwAb0ORcXkr+8dJZxfY93Bm19NvvrpdIhqpowLjWA9n61XSRlf7Hq00
WQAoz26PKN7PvbPXPebJzpmjzEl+tu2YbWd+F3Xm684uh29WmnD52fW1baXNFbqjdEFhoXxdrEvf
Lu8zW+58tDIxObU34GXL3E/dYb6p0sG4Ba3yQgv3FyNcbYnavRT0MngtsfmtqaMj9YV9c15VQoRI
KGeZmvyQBJc7tYtjTkPBuu91KxMzITO7E5XM/KRu3oTmGF3RB9CDfQ9X5iVKrqrujDr322VBHNYW
BGSnpnfZ93RlYsJ/hj43drmPero+WvXON6JMyRD7GJAVHjsBDDq0RoMLaTX2zXdbmZSUyZ1GlowS
SCcIRSeTegVFl30vRJmZY2b0dZO0uT/KCNzdnITHyR2afa9bKBMTyWS4RhObg+vlLCguRicp2n1f
Xc2fWREfT1G3AoePYGmjBiopIfX9zq+u7JqOSZWbCg77AzyW4X1VvyCH+MWcV5u6iBXLdIXB6ifm
SGQ3TIW2rP+R7/c/e5pq7kRfRR0PDrnvCutSAZR/jCvbeiGV9FdfXJmYjeN2HUB+mqe4rr+0pP9g
bKYOsW/eq9beleJskwgH6n6XBOtUiavF0ObzrlGuqkBzQHNGpPNiSGSuTqFdkhrr9Dv3CKFM0BRl
GK3SIjy1SBl1MR3N8fu+763MTkeawJuTPvW7QXTQTwXQ0HHf9NloJE+PESWtAC0nrgZHKTThuf6C
YHva+Wxl1wQvQBaN1aS0LSGRJm13VQAJO+16Kaqap6dlvlDuIStn2jj+dKnyNHu779nKaRYWV4lH
gy+e8lgSLT501FH2PVrZNcvZwgRQ8uhW9vLSW/Jab2e5b/ao8tQMHDkdfx5egFKgp9+Knd9a2TDn
TnRtwX7mLzl2F5PFm2QCY+cwMZ8PwS6tWvDN6DGMBgpZF6PQdrzlw773rczKPNTqMiPqxcdsIPJz
CJjL/iyrqar3nd5+pjc/uUFIQlhhW+SpH689mQQPMS6mXV9dTdVdsJTNocWTEeRc9wh0NvPr+33P
VqZmbcfpQD2cNJRi+kqV7FVo182+w7KqgK8wos1zTLzPaM3OfaoDbief6h+hEv6zuZnK1AzLJkks
j1pnZMS3pdZz79EBXe17K8rk9Ex6rEh3Y26DP9ro4pb7LlSmsmnSPMIXDO/RDwnS1j14hkO2b/j9
DBt8MvxKot8zbsexP9GxTgFIujsPVpuo9unOgC2YzBySGnx9K6dZZfmZC228b86rgdjgn/naPU7D
pMeB4Wod5cmi3XcAUhW3pUadKiEDxSdnwYtrP471fcdBVbCJTw5YpiUI8TBoWbe14VEuMKp9Y/tn
3fTJb6mnuk3CO08Poxo9UvzW7HFM7Rraas21J71DGxCW+HP0yKZMogUo8Z3PVuZk7ibGNBTbSIH8
5LtR/7GLPHff3PnpHnnyUqYxKUwz4uGyx8hsn81q59FHlXUOtsndYWGYwL842h7BP4NDHsK+963s
mAaFyT4eed+F2+jAACrgHJ72zxw6/1kFDWVupim4R0hisW8CqD/oU5SiGyQCbN93V/ZMexyHcUbh
CuB7ep1n049mhaG679nKWTZFUj6aECuAS7j0j4TwIXWG+166rhxmReSiR4C44dPDJJTO0HtYJk28
a3riVXq+IPaeE/V9QStzJuDwHGZLc7QmJHy7XowaAgrvdoh0cmVYDGu6fXdO/Wnfg5UrbFu4ax8R
vukDDCdTcvLGt+Pkujufrsx90Cwg+mJijcJlPSDfP0TuvkO4rmzGUTWVU0YABzLd9LQQjkrHft8b
UbbjFsDz1Hg8mYiu+BBbX+eB+ti+ZyvzHuv/kmvbronEwjjFJNodh7l4IY59+4L/FaT/Z9qrHqoa
uisxJR0Tc/Dmw7iOpxGd3M5vrsz6uAMPQq+Th/evkuVcjPsOVSqfSZoVQT/rQIZDtbyq8/x2Hf09
7xrbwfMJqYMwmIn65Btv0VOHbtfxwfXc548txTR0MVFyPueeiwM1xArj075vrMxF4C6li3yWubg6
18V0ay3Jzb4nK/MwXyx9+oluaOI0vY+t7kM5lNnOlU+ZinPRYqic+QmrXLxr3du6CXctH7QEn7/r
GcN83wq2SbG8j7Y0p12DzlUVokYOnKXtmIaGML4tBuqh1dp3MHY9ZaKQeZcBNNmGXaXhZDTJsnGH
l3B6fz/FXU/ZH61CgjonZ4pEkbJ+lHC+XsX2qnW7JrnrKlMm9xwo5R6PR2eNEi6ez32kWbu2X3r7
z3/MOupRboAq8UkwaB5WONFOgKzUnveNcVeZPRFcSQ3XGmeHPH2bGRC93OVq1/RxlelTjTLOx44R
XhTGVZwv5TEp0Gvte7gyfSpsJqTnbdOnOEtkastc79oQXIyKz+5oC2ruBBMs60npXmXl2px1PCnB
vq+tbGVZkaUd/g5UcL1ZL4GMUG8eZDrMOwejCqbUWVTIHqmdoB/m4S3mkvkqj+W8q2blOspPmrAo
SAhUTjANrnNMx979VIhh2PfmHeU3bQv0N9mQOwEp8ekVumXrbmz6ftfZB0/n898VC6DXm33qBBWM
nUOpZ8UtcCRt5zwynz+91QmxsGN+WGSA602WD9/TxhT3+0aNsjoONeA2c9JZ0Y33NkIxg9SifU9W
lsYhzM0JjROXnpjolg1p7kBV3jdHVW6tbKpEm2cenk8VvMTbVUt23aYACj9/27lr9pSQ2S4yt7vL
kXNh0FnkvncilSVRLitCMzA0/uj146sBNPKrhh7evgOWSmZwwH4B5lvBo6RtdGpHUV6WqbF3Pl2Z
QllppGzSvROAmCjARvXrJeyJ7tw1WlREhpR1Dx4iYQcKp/FoyWjxYwdq+b6nq2uj5q7LBLIoyLxu
uGqj1Qhmyiv7NlKpTFA9LDSvJUMb80FdvPZ+5u8uab/zuyszFDxusoRh5ARxRm6lbXX5WYuNl4b7
trz+9Y5Cosrz4V5ywCDblqWrSKv0m4RLeJd25IdUTZPCgEucnQuwcpIhSW/ua4zmJJ22xg2nJqJd
wHDtm1eOMmkr+KTzROZMUCCQftuIxrpkpCntW2wcZfRopWaRB8XWRJQ5gmAk1+ut3tvazt1DHT4d
8uxF4/HECVQB9hrjhJJ1n0gNnPjzH1iCUnOdhF17auK3DRE1r2pccvvuXo4yenKLymEasa1mSQH/
r7Pnq5Cw3n3vXVUI2bpR4NlmXiGOb97bVWn+EVeJ3Pl0ZcwkY5SAu+fFzP1QnEJdVlcDp759m7aq
EvL0zpLVNmsLd+mDeaqcQ4udYt9qqSqFCmsjlE6k+0bDEJ/JxRRYH/Xssmu1VOHJAr1e2gpWepKr
zQCa6yb9LXYOSFs5LCUTBfkBJF4Q2c186vWpuBkce59oDTD38+HuZE1DXF/BmLFHUss1Mp9Iwsz2
nbFtZarOa+N04I2YTEk3vIntKAKyZ/wbG/MPVZlgq59/d2zfLkKnyQnaqbxvNFtcY01w9l2ZbGWq
DllW1uY0OoHeV9+zrvYuVp9W+x6uSoaiwoXAsbp2gCEA0K6VDecY/+W+mapqhkiEBB3rzE6wAGj8
0ojcOqeyTna15NA+P3/rmUhbKy8sfFG9q51BKMprbbGGfd0WV5UOlbEG31p03A0aQPukpS2HXM7F
vqmqiodCp19y8qrtwEwLHf4o8aPumob7lhmhTFWwxXVqmUxVkRXauxChKZHBLvL/XeuMqh5yNzvm
SPReAII3viFccj7qxTzuO5Wp8iEzJzl+zphNTWI6ByjOSaC5sXhhxG+n3r85N6nyITcFAE2qqhMM
BDwd5q7pbjJ7Hi8Z9rF9hxqhzNhZwtcLa5YyYZjLp9rQ27de4S3JC2//F3+BKiVKxMYnwpEaAIAt
X7dhXh4pYjH4oc7OL3zGNlD+5i39pJg86QbGtQONfHbswKpn5+LFWkRKYDl92zV+VE1ROSYlWH3D
Dhx3SK5A7GOP742dxd+fkMon372QaUKcrLBBX7jpeW5FgVvaCfftJCp+B89kabDt2dAnE8llJJRn
dAEvBRn96r0rEze3s4GLDkMnFprjC5JEybGvzX0z62eozJM3Y8e61vQCYsHixABRymWC9Nt4O59u
Pl+PbSibTrdyE4QgD+seQ9Nhtet132F7I4w9lUnEm49FJrkMFpJdSIbV3CvpuvtaVa6qLiLrZkqi
lFMfeY7197nunJspKpf3u8a7qjDq7SwcjZpTHxQd0ze1ybtq+0TuO7GqeMFRJ4CBXhhB7P24EFaQ
yvZHjal5nwLQVXVGs3TayV54frcsJsDcVcpzOApt51qjSo1mrc7KkkyYADlG/+DqXfIKMPH4wnq/
nQb+ZiXD5fRs3KCiHRNnG5WdlY0ROaLjevS8yntTWBBYwgzgz0AzMdo3CVQJ0kiHIjVlJgOLhu2J
GML6dTUZ6d2+gWQpf0zkrW4ZUiiKyGMHKCTiI9hJsa9goSqRnBlsg15zSF4QJHxgV28PKDfEu33f
XZnANgNmETPnqU6fRlhScR+sbb9PHgiC8PmboXsEZDmyncBBIWMcSfHuGkhP5OHu63SpkiSDtnge
sfQE5L+sHwc3FH+0nruziK5KkrLSmsbRltxPxnl+N5Jm+UZ0Uf7CHPjFrqKKkgqzMjOpubx60+jv
Rm0xjgCzq307orFVqJ7sKq5uE4RSdjLw+qkKLzjkq3c9A1XbNyxVZZKGuwsuS+EFdgvAKsQAF2gL
551dw1JVJ6WNGMhprrygg8L1usiLjXufyU/7nq5MWJHZ+LrJqw+wzQ6wYaT3IWrraV9tTpUndTqW
SGOwvECKJr3US1wconoe9y02mxv16e9akgI/uJoDcWPNED/ZVvEtjqzqx743o0zYBc+BNw4m793R
lo8IwgBXpIg373c9XpUoOTLOvEQuHggKHODAK3JShzzIevsKaKqMyIbGMMduFQYLrYHbKiOdRNdb
a9+QV9HEtgVKwSzLMMhtYz7DlQhPlZ32p33vRpmwFbyVSuAbDqysBztS6NpV3efezjdvPx82SWcB
tnc5b9MPzG+gpljXyEf6fdNVVw7IRY5lLcrakPxezsaOLqzXPVk7+9RhrkpnTOLQK9x4DIOm0nVf
s7T0sSiL/uu+F6+ckFurW6LBLLUgmZATQocwA3ukD7bv6cp8hZxUhRQstCD2CuODY1X5qSby5/u+
pyvzda0zS+dwrAXhlpA+uEZ4nnrN2PWzSlViBLIaOp4HciLqcpIU2iW7k1Zmfdvz3TF+PB+Sy1xl
89bsCXIrN29jQyPuvljz476nK3WolfwgMCALDLFmnD+ZkEyuScdcdxWKACg//+5CprUJoCQMynU1
A3I3XidhUe2qE0lPmashoX5NV01hIG2t9o1lDsk1ieNdqxjQ0+dfPRydstayUQvEaNc+mv/0PEHO
Oex77crWaoZAaQByaEFf5tF6aYDovLNCMuR3fntlsgLnoGMXEYhmyMxC8DFNNRiaIdF3TSipyptS
EgeMRvD9C713TpSQwwdLJMnOCaVM18weSO2JWWqGpW1u4mVJLyKaX7pUbb/gXy9VbBXPf1n2aVMu
rs0qvAw5/NJBfMwcErxe+Gm3sf13j1fma11zUwMnD9g4HuzoGA6zfsblNpAeF2fJwakcEoJ3jSJV
64TY2M0LMWvB0snpUEWWicGo6nY+XZm8SeXoeRKtLMnWbF3rIhKHljv6ruOfVLOTE7RUnlZE0bkj
n0xc62R/fKgojPwz4vT/kcESmvz8V469aulnV2/O/WBAfLTs6Sqtu52rg6vM314zRVXIqjtXGbCZ
YRkzKJhVsv6x74dVpq8Y7DgxMLefJSFCJ4K3ulMRZ+m+xcFV9to0XjQnMQvtLAZOl3GVT+cmJcty
33dXJm8Ye1qoWXZ4theghtzzNeeHGNtoV8FIqhocHdNB3GV9dJWZmk4iW0lb3MnaeeeoV5U4Y9dU
VeiCyZA1sWMwEOEE11kU7Ho5qhQHnDHgRN1sr7qhF9qpzqMamAhxrTufr8xZUrKtgtju5mrKgJTV
BCseS3gl+waOGkLe2IR2hFlkX9Up1A/0A/XbzOqnXQLiv+TVVNkwMS5n7Spp6odlsssfuZy6z/te
vDJhW9IRpwKa62W0RP7FNtL6e92Dd/v90+FB/v2qr6pxQB6aJMwM9YUkOCu6sakWhcZZ9sREl68W
Mx7IZUqLLtVvareS4jabJs09m4a1hD8mEkq2Bl2Ztkl80DsouikhTqvW32oCMmh51LLFkgGxhnH6
tSmnpYBPrM+LddCWwjGv42rIoICCtvf0IE1GK/uqzVaNL2wVzmR8lts/mTlAJs1678zgDa9LAhSL
WxnLtATm69bR56EcwMMd6qqb23d60ww5WLml7wWoc6ZzRJgigenhIdPhnn3XJu1/mDvPHcuRJj3f
ymD/8xO9AbQCRM/jylebP0R1dxW997x6PexZ7c7XmtFoBQgQagZd5hyeZDIzIjIy8n1GqLurNa3J
S4zYXDfbqiqkDLpm6+O7RkLS9VKN647yHdLJ5uhKalXEj+2MSMW1Yd92F9ycmtH8EVk6dKztZUXs
0wBis2n9a9mDVgs4FVCjpG1OgB6SEXZd485iWVbcfwrqNNp71aKsXxTS7rPclkp9MxswYpmz9Ko+
XiDiopLqLMtqmj8q+IbdDTRbJ36uxnKWRXeWqozVV4OUjYE+n5wiYA9Z0Sy2KZq5JuKEQwfn59sO
vytFStbsctClm7IiJ25TsywbDXJohIo9qZ14br0kRm7zlm/1qD30iQa2DripIMBXLcFsa5sHQFdB
1Hqoi/xmyTCoQxi0YssNxSrq8+Mgse7cTTMrH/IVWpPs4uCRqk8RdR6QdVNKtCBB5mnz0w4SGtG/
EaVA8DwabNc2BMGnCV8qZdwGOIBUtxloDa5VDaBM1FYNwfTRRDJucqmrU8D8cSQP7PJ5y2GWOoYo
ITKJ3HFtaHmAqhTKoE63DwIS4Tt6iTpoJ8VS27dZGZblBe1zM33pYgTUe5QB0LvJHPTcVsQS0BhV
0kifGk3/mg3oxX2MoiHsuU8h+Q4ScdYF3ubo6ZyvYb5yV1KwVfFQAp1GHQEVOwk4sKB5tUW5FnMC
Bp/5IQ5JquQo/XfoAqNyOdXCZ2Ef0d93+nRX9u8S2irCD1U0ysrlnANqy2neWpWntEu31ud6A0Ga
2kY3pp3HefLGWkG1NbO1nsF+KVLv54CnxtoTrHRUUCeflDSuXcPMquVdJt8wPZoVwMfBHWGAIOk7
JV/0tQc3mw+j2dliLzLMezCl43dpoI9+dPkgw9nb60raTjVYLOPCIfZBfjSBmXJWm3Vj+VDpenZa
pEK8t2SrVH80y9zAR1i5IXkfwKGrm4Hsj5Tsz2oBlvNHouuKGiSGlQKRTZQ17eIrModjcVnGYlOX
yVnV2CqSz1PKoCqu6p5acnZCzWbNSmcprD79NGAdVLQwUSLMUsDgUA5PZZ5sc+dSkpfknasiv7p8
0gVx2N8RYZ3bF32whAOnmpJEFu1JUVEkTaUYd+yWeAapdkrozugEYj2EtbMbkW3G1p/Zx+/l0BBn
FK4CjjrqA2r6qA51HxzfarflEM/Xx5YScoRZTAh/mymjwD7lefclq0eqF/yVYK60HBSEClSbh9qa
EsveBbUT6fYNiavPCIRviEHK9aJ/UTZhTIA+z1Wv0rZlXtSPcuyV5iFLB7P7vDbVoVqprmo73WIx
l9e3BRJfiVTbBjA5gEUx9yhQdS1KUbY4pVUm+UuiG5QJFFuvFPKlmCURzC8UxE6ZXUSVFeoISlkY
pM/rhFCtZ6iFrn5MAouwMhpgATRAZQsS/b4kykN/6+Z8qptDqnbe/YO/ZTylKDOI33is0wIbdzW1
QwyUIzvW/VSPskG1VUNNCu8x6nX5litND6TcyFdRQjAbyV95CoquHYUORSHkwu/0VBE6Vx61XYzE
TB3xF4Y+m2hsdkv8YyvKOX0ojHKZ7mD8anJA3yTq99JUD+n53NTM5AVHP+WQHsyiApCbouS9RGij
7gcA2DIXNPrZH2IP3AHLWMuLgzbnlLyoltSModjLw/J5KBc4mk6nZcA9vHJckel22mUV54epw85c
B6DfhzCPmEmOZFBP5iYomJqVPTSN9GCkKmqYdbmh143a97KWnxBb1vfmgdg+Lze31yw9b8+b0e6G
t0hDu57Z6RM00ZblepgCyoYltLFjcmOliQB4s1XftBLyg2Yju7+QnEy7Xm1ze0pRBCpQZ0jSu9yY
ekx2HK/qG+JjZV25+5yPEsqzldG36BPLXOPTYBrWcFcVRd7UQSqCGTaDWpp7U/SkRBKyM+AXcdju
IFwUMlD2YZOT/arsO8/K7qSx7CkgGFE1RjtdFqq8ckG6GgB5u/ZYXNvjrgjtQzuCbc6hNeyb3Hn7
QpKvtsdeS2rzruyWBNppoxESrP0or+8S9w7owFDQN/+hLotFUdo6SPWCDvVaj6Eqm4viJIIYL92B
rF3Qep8kzg4k1pDNlq2VG0v6D8C889b5LTtH1gsWELaxPauZJfiirE+THvR6O0OFretU3r5t3d72
51guNvGUd8a+PEPAHOarKm7NKDpjV2Sgwm0ekTgXdst83NMXZFYZII4MGV7qHRA3IzyTbZWr9RWr
ngtfJ2NDAtTO5Yo6hSS3lPQ9t8q6f+7NSWmSQG2U1ERqu9Q766KJnZno6K42BdzhDJB0Fm41TFbL
hXpVt5DcBazT4yIYMyZZVTu1voc/jfh/bK2j/rCLhYhIrm5k2g7HfRwTiK89fWLagpQoVHkQkk6I
uaZJw7EiYHlK+WTVDa7cboCnj1+FFZXd9zaP1aHlPEa1TBBn2Y3Pv1hFi1KMLSxlrnySZitHdL7r
GxYwECCnXWjg0aMhJXnDXgPcgKxCQAiTHaJmftZgE+iPbM4q1lO2a6B/eRKy1JGE1busJv1l6lxP
35OiPaGZr+Wv5T5p9XdDzlp5s9VaWaUOSm0v6RBvE9wABAu9zD4l209R3sQUiH3stQX0G1VDmseZ
rSpUN78CMshEeH+zmAp0IARAhla8ZUYSaBlxrOxkyHbm2MFZEyTOF6ABMxFBgUJNgNyVbRyl6TTQ
g8W2ShdiDtV8VUpso9/u0iEjVu9IxH3eGqUo/LWTF0TXVSBJ8Rd4X83wQFM0jFw8ldWA5m8zyPd6
pZqCbVGZJ9kGUJbGEaxilEonR3svfmxide0jaS1L2d9Vng8B99xYL6ORrj2HEodk+xLvRl9MNrK6
SjVCsRUb9SrszIkHccspPrPbztqLxs4SXUOPGq3z0eL2tybJNbzGXFc1IYmaqYWnWENivA8F6mit
3YLY4vUw42M11Cq81Kd9iw3jtOZmo31OJOzJdyAOufRQ9KM236VNpcy3lcKW9EQplMFxO5bPi3ka
a5AbH1K7A4YVUS7VJntGN7oJ4xlF7M9Fi+zGk0JRYvo4L4IyNXbDUeLttQCx3oXsx6aLZINUNZrX
XmTP9MdemRIMMaWfV3SlZTYJl+fCQsU7tudkabVo6/IlM8IqyUuOhmapMFW2FLeT9i5NBQRxTUKo
/3XBiNA/ZOQyKLDiKsQ8BeZzd0i0V+X+JlK897Cx1NIuBtQXDiCPk3i/NhOHH5Ssz6yXLAPVVDms
kHrtKhRWUXyRUZfK75AY1mQfTE0hviVDx5x0CijbGqeDJEvhDKWkvs9xI1gPGwoBK4unRRC1sBYR
6onYhDbH56aEqP5ts3qT28fUF9udsdQlvNiu3Mb6mghbPiGwnS71Z2UljETTXTfEKG+Ttrsg1r0q
wQwwuXiGzZBWAACKTa7CslVhuAvEdK8T1Vjt3RTPcxEM+SgIMIsBRwvPadsl8jsa3csU4PnAXtcU
0Ek2btFgVEo5OuriOOfipVen2Hqt27pUsdmm1rpSNpnty1qr5CPp5Z1JMOxgwxvEJgjJHoRhGUk9
T1D7IHhrnQCowZxH41FANVw+9XOiGmG+LyW6yMVqlTdoXMUOK2bH+jyv1rZqTlP3U4O3SeLB3vV8
mM6iuKT6Izp+1Vw48ADLMfFMCcXqR9Jw2uDn61xgCRcVJTdfBXkiBu1QmYYnQu1JBnjkubp4CDWk
9YXg05hPhplIulcNU5L4ucIMPVU7oveepu45i10jk7pLPMPsQox0arICQIW6lNSCSEsxRijcT6aL
fHNd3maKr4ZoQiTe4iQUYBB4I7RQD406yfTbqgENvlQiWyKupgt5S2M5hmTYSmLu4jnu9aL5nugo
X3+eDKmT7qSSKJoFHEdl9LukHYre64exny/6IuttpMbdiM2XplmMMhD064UTpChQ2Ho+qtZXaG7t
6pvZPtfPBbMY4YV8R+i/V1jU3OnzoEJaQFfUSGcyRrJVXUEHyftt1ulo4NqTsIpyHmlbogrwZfQ4
A7sRC5thobop64LyN2mIv8hsG78k9rSqk4QmV5NoxSOi3lI1HVUw7Bt//d+nOf7q+r+k9jo01hfC
mzQqV7E7s70u3oq6+b87AIC2M6mVP5RiyNU4GcRJewT3HP35QeqeN7ONH/6v2v7rYR0DAkRXK2Be
Oz2TTnJa5p+OiPlvNrp+VmT9Sdb/12OqySL1ybZlRVQ2UA1zT9V39BolFbKKRi0SR6gQc0zcUZcF
hv1WUccooqn9Dl+DtVbeJNotYyCNJEwJvfbVUVur32xB7TcFR2RyDM5Vp8rkBUOrJjH4l8Zq7bxo
ZcMuS2pcryAD6uGUzJmUMqwH9sTEfSv/Tsn1yCD+2Q3+klmkWHobk3xdIstg+eDPvTWu4RBLy0cj
jlLhFoio/N1e8F+Ms1/Pza5dAd9h2IZoRvdOOJVZYwmaq8A5b1yrARhHuiMGOuWSTRDMyUmhJG82
JXKSoJES28XNxmMsgwcYRej9tYyHPrQqRdYu+hwLQBiQwF8mD/l6wZpICPRlPdwyudQJyMaxncwR
tWQgev0dBYPLdEPMJWXxMKRmdzrqyxrBNeKCVbWX5cJUaFCmm9xw5T7dFiwmdkcOCj2R12BOeml5
rpqBvQ271OcqXe24jBHkYjXL+n0LOkWTSMR0ezKAm4+3Dtn/BdUhr0qEdYA9aK7WfKtMPUEPDJzS
Umfuzynx/0K3fn7vx6l//+361g6/+VP9442gvP6vx0d9b9qtz5J0/G///OPw+8/Je+O+jW//9APY
QigYD9N7vz2+D1PJW38/rnK88v/0j78d2vPj9ry17//6L98blsLH1RKa9Uc5ekIkQzbI+v61jP3T
e128FdNv0VC+1T+G/+Jmb4h9jm/Zbw/HjTZ/ernfJe4lWf0H2vWSqBxIbiRT2fT7XeGeVcA/VA0I
ma7KmgHHXPt3gXtZ+wcJHdGwxINqDv2X1g1kNNN//Rf+BKnjEMw/YL0mENP/lLz9z5Mwv05aE7rx
L5NW2xfVyOZcueZRdu5Ow024E0KCHpf1rnmVT8eP6s286Z7R2rM/OEa4naSnXrGlu/ghu81+7NXX
7dMWxt7qQwS8W4LsJDvAD0/5pXgrwRraimWzysCJBtM59xJ39XVH8mOncGVX9/QTxxM8aIfOxPer
KwetWzzGJ9nrgvWcOpvThd158FRH8Oaz4qaREG7O7kphFvbR5o2+GKgnoDoBAj+e4DehfmqfkpPi
Sm5xAze42tNVctuo9Vtf86tbciNDRLDpstZ1hevSALmwzUtxNcLuJp+MOz3obts1dfVIdfdTecui
OWz9KhyC0lc9IZxO5ql5iO+FW/lUnKxbc63C7jSGvUf+k/tMncQTrloAOjQyQcMYdnVN70guxAvx
gl28xPcTWKL1W3UaI6SrPKInT/EH+z3yYIn4z5ltOVKgu5kne/GH7tCvfhvqP5uhelLIFdwuUNw9
VO0mGnxPvI8v6ykLmqDwBIf0YzgFtZv6i08K3FOC/jy5UtCH+pf+zE6hrzi6q5ygfXmLbwRFJAXL
fR3OvGt5rB5Sfw+sB1L9Q2T66cPiGk4RVKdJtYtgdjSnDjZ3dghQbDAfp/xk+sqHdCruix/yd+vr
GDa0Y3AJR5+dxFlcaF7O7Gmn4bL4+l0TqT5LCq8I2lD0KzcNp4vxEN9tl80FWueLruLUdufqd/mj
eKl+7K+dDMvITmZHJicyO/1NdHtPuyk36zpExVP7AkAwWj9EH/21yHArLpLdp+c5kMM80KLcGz14
1n5+Va+ai3inEqWT2yIl+2TcGxFpfXo7CxSn8Pfivj5lrubmATzCT2rYnuTz8kmIKndzZRpreuP3
jO83VwzVx+qsRFNoQWGUHPNGVHzPSAxiL/NLr2OeiPzux3QuX6T77Bvzh1fmD1C1g2yw9ZMaUCl1
Vzzl1/win8oLex5n8zG/4iWC/pJH6ak+qefhb3ZFlZ87iH821bEzf4yeSJDLjd500nVzCMpTZuHo
tm7sDCEOzm5pQ+9+fIxB5hvMyjJqo91VPdHbnNEVnpVIsQcPEej7xSkd0Rbc0V882YFiab9mbuZP
NpkaR/agX2ah5LLC9hW/CKXQGO38e+YZHqPISV34Uq7iGz463jxvhVE+nlW0d4PCWfmC0+uYbhWs
YfOgnaVQ8Di4FyRBFmTvFTkK46QNzvC+f6te5nA8F0HxYub2GmbBdteGFqO/aJz5/Cg4bDK8qi5u
3RvD+Evq61F5ViMWMm7zYn5JrnIk3ZLsYjKWrvodAzJKIvl5f9QeDW/wWatcKyNMovmUXNhwucX+
4Kt3WqA09yavRqLMIXy7roHmSAzv9ZgP/uyYtsTvP4CmOW9fSvt7jVVYmAubrbmDJ55GV7F/fKBM
bS8uc5LXxo7p5M5mVy5X8oZIOy2XPJyDHMNq3rqQY7qu5s8RdD/JXbyJF2c+bKgttBiPwjn5xIhz
W+eN02QRpDhHt4/G/cCGX9SAh3IVzvVl92d38han8aazdV86Gj8Vt90ffdMzH1VCxMBiOMiBHMD0
cjOXtLhXerVDFjQS7qB68rnldftG1jixgX0lfCSisj4iQKEVdWHjseMQit7qkr9zAMTeRidzS0f3
endxAF+egYY4ip35hQ+h1u79LZhwNYMn2GyV2R8JHgF+rdfZ0Lki6IcueR0rynlVF4qPXZg7xjP0
Pbdn+GWfe65OyBdRsucJDOOcWzMdw40fjYgMky0H1H1ykfTUviTu9De1C8hu/1nsebjM4/d/WIUs
RlbIgLHFa+fp1x1X1jhDQCrW7UKyPgLPpHd3v3cBrLkJXTk5xiXlSaB6Qecs/FZwnwoc0ORpfJvR
G6+Eq/7mVfaP2kHpzW5seMTBTE8abhuUpy2czhPTcPRn/5iyE5+2ul/NQA9mH9dssyvmJ96AVxy8
3i8X+xg2h5PkDy5YWWfAucLS8/VA8vvIPMUYqt43MeWxVzKFxa/TqYyOCw6hzhjj0OZt9UFDOilG
s/MGviavX89mMHmKbTrHrxhBb8d4HkLNbfhZdPqoeFS5ELtnocWQkPmYPFqclZs9Lt55UpQzWEb3
9xthX86dGd1QK1zTLd2dUZlHvOtqOuwV2N3rxN3JDB+dm2Fo3eg0nDj7PYxcUM/827zlz1yffpXt
3ok93RMDDl/QnwgWeBlfukNUceJ6dDdjCiDOS+yZXkeTtg8ei9O6TMBvEPiSpzix05fh3DF21IDK
C3qOQ0eOHlU8Z7Ke2M7Vr3mcFsPU8lPmrKti+Mxg5Nlux0B3RQ9AOBNncwSezPG3o88mmwkWJH6C
7wAohGPUGMiLXWA44Q+6RlTjgo6h3HgW75Pchg+puQd2s7ULKVQ3duPouJ0jVBr96byFWAKe3sZo
oYN4hWAfQ68Jj86ro/2zeV1OG90x0GqTZ088EcQBurDRcOqOgerqgXB3PGn21cMaG2AwgBO/D4Bm
OE9sL3EPGwOudj4KGmXR3BSrUDBnj75ATJVGs2f4s5NHGl/wv4gfEIloWuoLGLA0J5TPY6CHejji
lTM39uBNn7FBZ+F+CYdwYxwfn6US5R1zJHFRwv45MCVcxUJDkSZlR8ERohJziePxDGbeMSTqC7Yp
LI+RjHURGWIpxiP2+mCki4k7nBaHNXj75/1zGjWevrlpgLkKhwQbZODqDca3GoyZTa1fIOKVu29W
pEW9LzNn2fQKllBgFh8jNbuRpTqBUg97P4RucQZ1HabBMR1GXlI7qQ2eFHewEYag74v9MR0hTKPx
Ownks3U5bFUZkFlmyBzDcqFrM7emRxWGQe8ajCqZvoQS7zEXPfHBfFke1Bs2jWddudIVOi393dIY
1SlCwl+Xq9mFCwsQqxc7xEh+TzvqoDz6w2GTAxc+MCEx9cHCc1luEu8+DL/Ce9poYiaQgmMib86M
o2BeEEaLgXnVvutMX/FhC0xcTO9sbvsmBA1mreE9k9e8MgKI+sGKYnig1vFsRCbh8cmWbfgyT6qM
iF8dwrYwdqnG8i3uM+Gzpcj0QLe7BHNOSSePPh3riiflp20Tf47w1UfmKDg8zzFbN0c6zJDIo2am
OpBmbUCv3EJ/GTQGiYDV1B04rnbsSrbsST5ySQtv++n1aMp8SYktZnu1Jbt4TH80t6OruxPH1J2S
bsB68nd40ITkZpA/x4TY7V0VdAQqqatgn7pgP+/6tb6rHrb3NTwChZHIJiNc6UMsB1M9DiReZt04
jj6fWZV4kBmD4pqcyhojLYX8eKr96lScklMTlNtF4H1367m7Ur3xnhItb74V6DZMzGAV7eql9FlS
hbTFF+zGUW3RZ4DZqUtNnrPa2ZVVkV3aE1FSE7R+Fu5EUAS3xDk5Swo2G5yeqOgIu6AD8m96fPmj
Lf4QnIQ1g+W03hG3tB4PyN+uJDMuKJ35pjt6u2cFI4HaGrYQTbm87CmsSuIIKLl1a0MlACRJyF44
YtSetVv8rCX2yDfik/HS6S9b7+kXAjEv9SmfrQKTpYQW6IrDKsDO6BZo0J7+zHEBNRrPcdS80L8M
FNWV7yZWIfVZvl+gF0LHfVEjmQhO+ar+MJ/V+yyge3ht/pTQHP1L9m7d+rN+XwWJV/ok5rPCTrwk
cZIHwRO8PqwCXCRh5hGHouSoeUkgeB33WREpJvyafV6+L+3ZmdzY/j6GBZGUFvALu3MG+57Y9K1+
g0s5bl5xyS5Jw7pm8pVg8VuPMA+o95vahVT6ZJH1VdPslLd9lp/Yu9UYJ3zTPPNiYr7j8QrHoo8w
rCdeVByTPmSLgnWY9fO5WVyQ/Pqbup6Fr4SnDEBhuMTh4IK4flYSW46yPqLox2+c2s2/SIyH7ysP
Mf6+uIu/em/pT6PQ26ZtMhNpo+EYHshSW2d0DW7L2B35aXOPMHQm7FZ/Ro0Jc5wtJljgZmGz5mJ5
KbpWIEPnDfgtZRP2+DFgVimd2Rp7gTX9LH+voizqvfRGznL92Pzeo+SeXpQc9glXll8dn1ByfZlp
a/JJtMK2gsQMhQfZ58yhfzRjJE7OBzv5UT6Wt43NW7/BuR1hHUEQZi1mTLchC9Gr4THaMevsIXiV
qzMfJtZ8lK8TeNYBPocHx9h13kZHwdHSeOeYNKBa+f94AJQI+UewfQzu/bQ7Lx95cMSzR3cdS5DR
ZgnNh2y46NYRPwnYKN2eTyXt7nHZR6Mmh38xQDIdnWOQiM5ZCMj8TsLvcGX8ooH93+yGSPqI6oRz
7uDUWIzWGDuXrXHcqHncB53OMjSovZHGTu5OQ1onxsgf4aBFEJ3hD02/e24w/lZUBmvQ0/zdE4Lj
lbhfZ73TuAE1tE6Mo+cuor9wSos3vO5+QezROya+l82hwAwpULNxpMGRfxmD9DDD3tHLLAEwyoQF
F1itzcdAxCj4oDO93KOugYifkgkXCPcRSPlpJJ6yG+fyDh9n0KGyzQpEdYFQE4ihmv/OUhsPcywX
SYb+npH8ay2an0iCP1vG/lKnaQpsR21NK10JUok0q92pSSzh170fxCmeTsIIH1IrDgsAHoBBZLWw
rmDRyfw2sVQUvzgWrk6zjzB3d5OwvD/iLYjUh18IYNriFSRySUSm9n4Xv8RXeNgX666PZG+OlkAi
w2ERsQ4OOSaC6uWkkTMaXstnyvfCMYqJ9xZHx2KLWH8SNWF1Gq6lP5/7sOZ/3cUIedl1POvRYREn
33yaj2UbLZw/rZ9W+97ACVXB8AJe+m645k/D++EGpOfDv1UkbwpPCyW7wQUMD8Z5tb/PTO4Kf3CY
Kmo0+BIPO4+3UxnOqauFsOh3/jwzjQ6rVjm5mzrjsag8/Irp9mcBayi55kn/kAh8yR+57YjRzv2a
ziOxRJLucCk7C8uFEJXPd8icOJtf8hEcBz+CVv9wSgim+IuLmeA1R4wWP6z+Ed1oJBqImm35dXeP
2OBI38le6w8YsqMj8KWBEKBJ4+4/bycl+JSdDjPFExlwIyreuYn2U608DDrT3W5IZc1YdEjLRNJY
8tXJ6wAKMRZXf+LWMQPUJnrzq/CwM9EUb/WUU8ZSH0R9MIc45mDDXsKkD3LWWZmfEyuZwUr80/tH
HGm5NRHiEWOzWuAeFFb22nhn3bdX8VP+ULVhJhLq5deF6X0YEZlSK8epCMJaJ6PGkiHYu8eYXPie
jVvxvJ0T/4U6UmeKejsldqO092HVnfTUHwYkPJa2LK6ZswvPkcDcZgLeHSHiRPxzhHiK14m+mtrt
qfREGnQEhisdN0W4VmxJi9U4QrqWsIxMDkFdq1yORYnBfGT/ASuFHbvE38tbcr+4KzbpSDlUmBlq
9Ihn/5Amv/99Vv5WT9V9Q7Xd8K//ImnHrPyz2frLOQXUb7UCMJRxjd85832yGps0xBHvvYiP+5Ne
2PJ19nf3CGRNTOMRWkp+fS/cLWSZxy9alD1p982ZrNrD/r288PuP4ob8QIiP98yTSUiS3sXkj4/o
Ib5PTvXTfG7PUsCxzI+G/GZCzLN7MlnOzc8incBwvLCAJoxhaRzNhMQs4vw+3O5KYg39vj8bL/uJ
/J47RDhNrzg1DJHsUgFuc6zrF5wjpt9lXxODt3seNQ6RfC9/GU/VBS9EQCvjy2J/IsnZkZrQwyGy
HszEXb4Dd+6izlfP3dm6KyPsO1ac9DmZN+UOkuXZiFh6e8cCPw+s37fK/lNbOM9NxX//vPnyc0Pl
P3Zmrtl3tAOaj/HXV/3TBs7/Hzs27FX89V7Nfy+/vdXZ2x+3ZHj975sxcINhAysS3GCUwUWosv++
GWP9A4iYpFs6Gy+Wcmyr/FY3/bHjosr/0PU/IIqPsw3/thmjWOCLVQuZbUnRDcnkT/9zn+rfJgcd
9peu7cjD/sdUMWSJSlgLgKmlyoC9ZfmXKdMhK9ZR08rBsDydHwrYPJ1tzLmAbHq7/h1gQFb+l487
Npg00lgmdSyS8qukR6dV1ANsBa6gb9TPuzVm30SjS0m1DlNzNQV1ItFrAvAGrSMv3wYFEUhY7fJ8
gy+u49oOLqOdUWN9t8ZbQmYjHSZK6ibKfNRJ1cEXjHomOrFiVedBHasGPbB2ieZJrNHHtrRCsldd
ND8XcdLEtrrFGjVButxvThJLTc5Bhrx6RWi4wlX1ufJQ6H1zby3VTFuotreTIjNmRx1LdXYF1SQz
GLdJlGSTUEMvmyzLGdR8oWo9a1u8Yl/LljMWsfzVUgSDKHYz0tfB0nSCRKnksMBaV1B5NIryiQ6E
UcG26oZgOGbRzrekL5tPwxpX54bDqo8IU/V5mCubSoBLDSGJuaWbSIBQf0fuZ+q6+3mmRNGTxk2a
33Oj6EhaSfv4NWks7S6NqUr3t7XXPpvDJFAM2FPtYVtIFJPq2OvuVVykNQuFoZpney+S7cEoRmpN
kYtu8dmt0H2RVSv+lFmUd7uiZlKhrFFRSsW0uHebQ23w8lUVs4H1cCqZnwC9rCzz17H6VlVbtviN
upH4mLphSJwB0PrsrIklPSxCUimhOmoDealdmh7yRdEFu+M0ADH1lFFfB292FoNlpdbTqZfePDNq
W9E2+816htee4psrU6P8nDqm2dYFQ/+aruyB2tUoq29CNQgsuvdcSTy92NLer/utu9+Wcf6Wo3Ku
2pNF4b7dZBOlSZU6zJ2tiqb8oopavzsFZ+45kNzt5A0SiqmdZlm2l7Fdap4555laW1f1+W4G3b3b
A1XeHXvpDVk2SiD8Wqc8M1BGtX/PWrGpPVUeF7eQF6NkNyBdLEfuTf1HkgvULW5UWj7XiTywIZT2
/Y5g1TyIIapng5dK5Tx9Vhet0NngTKk/pkJ1lL2S2rmvSbquVDGtujLYfdMDkUmo+6eudNpkzY5V
qnSjahtU8iMU0qcOw0T4ZuZIO7iyIAychtGNWLOHMUt5smmMPkJhboNir1LZUvcFZONJ6TWMg9Kv
ae1LyqqWnvw/uDuz5biRbMv+yv2ARhoc7nAAjw0gBs6DSJHUC0wUSczzjK/vFcrsSkn3Vqal9VO1
1UtaUWQEIgD34+fsvXauTpHcThXPft/Oy6s7e4qat80H2vK2hWh9IkyRkaeB7cI3mxUxKereHgSG
p+cPb8yaEhtLwdPM23iw5TK3R40q3tlZDLmlT4xckwSzuXqMWMpioKfozeMDWinGvCxdXb2jO84w
1a7RPOXG4l6XS2UkGE/t9m2T07gFIgIy5rukp6y7DjPEV4BsDp4cM8Yqkbhz8WXGV1T72KWiLoxS
5KQ7tcXyfZZ2OVxlzer0+6Xp+vqwwRy2zz3EmQ9JMTd0BpeKHFE7bYdvRbLpIRin0pRX+F1ykDkL
kFm/6JIx9mW/bZ2vdKG/bNroaGRnnXUzaGf97KS9+dAUU3Ufe0neB2ZXTLcoN23OXK1rtaGdS6f8
/Ujzj3bof7v9snv8uUnfNO/Vp6F7fx9QWfwHbNTeX+7Uh/Hr23tRj837j5v16Xd+360NzXZtCos9
2XNMx5QnEMzv2onTj9CoWp4jTctS7Jt/7tdC/waTTUk2NtOzT7/2r/1a2L+56DDICUGQ4QpbyX+y
X/PGftivbds73fba0dKzeCHvV5igbhQ5k9zW4VKKp6izgFSrIQ3npV/8hF3ghyrmj2rhx1L6+5/7
szz4/eVwe3hghh00K4Ir/nH81CnINWVuYSOKlPbZ2t1hxx7AglOu4/k289SjBsvE4tuxQ49zXJvq
2HRSnJn5Npi+FqmZ+KkzWi8dCbbHtIqMe3wja+xnYlV3VjVaMqykXeRBxiXj0pXdwYltc19E3Pw+
0brn2xpX5wiorYfELpsmWAYOgnjpBn8pzTOgMbhttR0NtFBIb93Hek1OYtO14eCNvvNuhhqUowuZ
sr8T750Uhr9+PBqyibBcy+VL+aV6MnBkiGo7fTxe0X6pqBoekfDz4OJToifQulg69TJhy1sr4wv/
peK9pYpo8I1q8Ho/zxL07OxLYeUsiL2cXGdV6PV1/MjKyEwvT9M+GIq0W3FtbcLXdpu3WM4m5NDT
NomdqLV466cpy/bj6Onzuc3Ws+Lkn/aHSh8Xc7Ax8+nMvWBfbo7zKo3Leippdzobf8mZLTrFWyni
Oxkn+XNWFf4WpWb3+3Lzb8vM70ivXz4pIAzoikwWbil+xVSy+BUNlTCi4+UU4jIVwsfQA6fIiKkD
0DRkzaXd9sZBzLTTxEgvZIx3eLuY7qTCuqgELK9hNu2DsXLznHJPfJTZnw2cQIeyX4rdX9/534lM
v7xhz6HOlq6lPdxav8g/ixhSVm4VQwg6iJH/5kbHafGeITFitlA2mcaCvpVczCSs0m3YYxCg0ZF3
0z8CEnx/Aj0HUKDEi82d5v1yiw2FvaW5HQ/hNgxyZxsRghXR/12H6zve6r9dLqovlj3bdcT3j+OH
OTPettYtAEeFeRwXfm93S+gunQiLWKGAGORy9EAi7Hi/ri+3ODrPybYP7FrHgSiiv4M/i/++zElT
eEKjXtOSsTfL6Y/rjl0iALeIDQuxnLSXFoeRM3BZFkG+J9NolMzlnSkj29oBFGq+ZhaHaNyWF2Pe
VTeONRzk5G7VPuOvJ/48VdHVPHaoef76HvnZXH36ajjA2JZybYzXJz3fz29yGVrH6iKzD7dZW2Hh
kcAhqvNBz+b56N4MG8XZ9xf8R5v2X27HP2/c/7HqSLa2H76Jk/ryD1Xl9dcSVeWnkyrxv/73R5d+
++nI/f3Xft/GpcsuLqU8LTjCdNTpXPuHAlL/xjFQc59z9j0dq/84cRuW9ZuwHMvCkoyewuVE/K8t
3FD6Nw/zHBu7aWJVO/25X87Yf3XmFvb31LsfHjfN+d0ly9G1bNPDM3m63h/vb5X2tgubnf1Ni9IK
YxP3m20VPbot5Qzji7UozQHthAIkVdVkqQ5ke3JPR7i4m2spNq0udTm2Zdg13VIHUqnVyAJJFXqt
VDa6d3MrPVypNkmK0X2uFO6CKjOLdoe/2+uOW6mzQ26rOD63oPEM+NarMfHCVKt5+qQ304pKdq1K
osI0rI0ZyNCu/deC/sZs+UVpxYJJXWTEd9XYb4iG0IfrLyYsjMYLPK46PuQZplEW8jZalxvpyYWT
xFapaNrNXZkPj7OD2yUgxsdDi+WuW3FT1mXRHfKqdbNPJs7B/N5Kt6Z87Y3eucNhqM07e9SKpnHd
9gT8LrVThZZYSgb6U9PWx2LqJvdhXJ3a7kO8cnWO3Q7LzWsZD012HFxv3hj3DVQ1Z5nGYHg11UNn
hXKCxLpesYPZ2RYOJJqZtr8U2xxfC7cd3TTg8ur1xR4o/s9nXKPNu3QTD/f7MNV9+rVI6rwNva2c
Oe6oTXhR40Mc6a1jnrQiv2tEknVfEptiH2W9wZFW6mZG69fIzP1wx34Yj2Kst/59zR1Rx/4ic9Ac
HCdnabC4UFkWcVhgB5cMVbslTYgNwHfKTDLmK/lYzELbYUqNgESpFjVfW1sqJRc208aLb6oZlTCT
fplpzQUiO18S3+XNpnwQaRGNp3/fFf1NMU61vJ68ytuejZEGjQyWhXNxdDYVWvRf1CL66HmzkqX9
jHe2rm+dlhjnwmNa3acPku7PRT7L/HPcYKKJZw+PPwhItermTdR5tATGND1jxabzGMNcPd24d0mO
jk7pJQb/MtM9KdvYwCoSxwsfxLIUtxlnNfkkYxWNL62VF/MFp8vBt02ZzjRPU5OYUHdsFI4dZyTM
ZQn6wisf0MFXyCBVVu+zadvuImNo9nypuAeNxGTg7Rg2t7H0ktOel/N2FpHmceClmX7BjyWyM89O
O68KSm9OacMueWcyI/aiOApil4NcaOo0pbMsGrWOZFCmqXlIDWvZXun8RQNt8SW3res8wyhwU1iU
FE8OHssXcu8RnykjHYN6WEt5qL1i2vOERS/8U+uQNaNs8J5bLefpmP9deUXS6XNT4D4IwCNOw73R
kAiQ+MmQgDTwzTrnwR3yWhnP6bT20+taet785qrec89MXRr20WiKOb1qV9z2Hx3RdPVeGGManWvK
RjQw5jqO/rZIpPE3HZb8geyIvrxXUmV5MKxtJLj1cEMEpKplgRr7ztyZk6Owhzi46QPAbfWLMSVt
Ema5RNQNZwTfURPxzAhHp8rfPD5UTvwG8dxY7eBOV5sN7VQ5jFvqstWB5wy1B5eitgPLG4s26KAA
X+LkzZBR530uL6JtKLfjIEjt8+OorigEm9iFBT3X5TOl7dz7a+flFwbuwlv81UbBYTvTo283quj9
AgTK82iV23tUK30hdIrCYUznt9pypx0Rrvq+TNznLbLX+6jnOHeWctHM6pLI2M9YFQ9lDk88MrcJ
JUrL+skbMVwfM3F95rSpOGz1NO9SnfLOSqPvXxYP+jv+UyP9BpDDeKrUFN8M/M0w1326Iwdzvbcr
tzjAC5aHNhrXy8oqyoeYoPs7/LzSAoLXf2hTD4A90kqRj7M1Lw2W1MfMmd01wPJifUwWvRq/s/WJ
w8KQtNtSZ97h0REPsYTfTq9qij/MQTrPDo2/IlhGhWpyXRBNDmVWnI+6Q0SeuvZnpedlO2yRaP2k
LJbMP1FvLyGe0C+arKi9wRbq7PQcufmO5lRU+FUvl/exmx6HToNZcii6nlVltg+sABayA2VEHdIy
Iz8biQR8c4vJu057FcMjqWKS2q31quj66AtntU1cQo9AQDMW3eS71pzdOG3m3PExk21aevmXvsF8
6ovaHfeTy0X5VWyqLowr3EbBgisiqFohmmNj6e5pZrNnUrZYuj04k1L3BfReVkUnea5MZ7qKJxIv
zEioB5303UtnzuOerjn44MVJ7xsl+12Lwew4Ocb56iYp4bvNg5kv7fXMQRgpeW/kxy5DlS2bcp5g
vdjrxaBZbGUzHFNrsGbfjLr2OJLccS45wjx2In1VbVOdiyW+xLdjI7eb7eGzaBrUfZ6prhw13uSr
Wzw027aFdHO7YOy2JFzqegimNLocaktDBBm6OxAH9YW3nUoB2VjlSxr1zrmFje9+7tc8HKq6vgGT
RKMvN+IXL526Q1s6EzM92/goNsA9gddmgCUao1Z3i1m3OfjbevFXqmcGocsU78ENppe4uD/iNLuB
GXVWtW30Egnr1pnz/pMCsLHL0k490ehjcpg219g3rzrRjmdZ0qQ0p+vS/IhypDddl1yorjcDgH3J
Z9relj/EfUgfXJ158US50CMW9AzESObEwsLhoIY+0uEI97Y5wj5aw37X25slo5Q5tlNj9ijHA8Y1
vNVzta+qDgvb1Bc2JgxakIXfNubkj+lwU/VIXChy3CMLqndZbhlZJ2Vsf6YMMvSXtsa6+rboVQCg
Lar2PoeQytizaLfQSw26vVEWDU8ZcBZ53g318mC7dV+GEwiIpgmdGBOaTxcay3MZU5Tci82cnZfC
E9Nr4paa+eiaMPWFtBHOgzZDoxEfTTymiFhGo3zP2fKv3VE/FbWRvZRdwvJct1uQOmYZjFEftxey
mVBnDR6aOpM8GH+xE9aXMbP8yjHbq2LBTWaTdLV3vIH2yLrkl2Wzus88Gca6ywChHXjzIx6HpIj3
NaXm56WYUvQZzWnVHkXsAC3AADzsnW5dvy3fjdfelNbDjcKWeoC43H6zl8raAQRH8yton05RVgL+
MfUURnpCitYZ+GSz3ul32apQejXNjZVlLm1V14kCldRxSN70uvodEKbLaEh5PzGB9vW8XdqAIOJ9
2VTV5ffhjFet1aG2proJaOuLvSFm9PA5ECOfypmGtOpZT309xyiRNouZ9STnSwkzLWjSpQESGOfz
m5fl1acqT6sXN7cx+JNp8bxEyXC/eHYt/NjZ2v1kru6Tiw/3iJu6Io6ixqbumMc264owzkz3qhFV
eVVjZtw77la8lZCyDmOuzCMsEe233tixUMrypgNQgBE4G8M+7lMs8aoK+oQUxWguy0fLdrdz27LF
U+I0jwU8D0pk1zzU2Ta9W3ZLg6tw3mvuhsPkFX1AG9Dwm8Sh65FP95QJPZtpqkr67J4daJBQt1YV
JWfZ5sRXHd1LCrsFOuJmRld53b+nhZ0ZAfe/F9pwJu47vk153ve6DPtxLJ+ULI0QMkhxmDCLvs5U
kscE5g3WTkvkj71dFQcgCBXw/VF9meuqeOgzMFA+J5Gl8I3FcA7DAjsudKo1uVFzhx9BZAALIoe4
hqAacjvIObzBLhqXCf1xZn1UqT2eQfMgJbhfTJxBTml1AcM1QrHtfGDzz+di3FnNrM+afKNooNFO
zQDp8KyTZYd0AIRA77dxFxnnhFdkaJgWdyT8JLIeS9gnHjdnM4S1G4+QWCNLPRtWZ3/Yei1erXac
r1JvoFrcVPdltSor3Mo+qgP8/pimhp4gY2m55bmoeiCZG9jMYN2UuYtl1IStQTPhriycBGEkoAtK
OmIySfq8nsqlOwjclDvo58M9VA77ejAF93ZfrUDDyGKofBWlsz9axBn7xVil5xp+UecXZsedKDun
csJlyMb8qs2sMcAi3gdigRUSdMaEOhEOgB0qmqlh5CTbJW4/x7yqubeL06Cu45JWOnBAjyQnQe7Y
+dobnfxh2WYzCo01iZqLxc6cY0IyOwFb5npsa/KfzqcudaJwsFX/ODcmR485W0TAzGi1A1zrieX3
CQHGT2O/XsE1YnoqDNQWFNpmclyTSu4oYexbGU3GoY2V/mZbs4l+Ja/HW5dl+EyteXa5lFv86uDb
789iM7aQPNQ1nhVlr0hTVogeIIhqOB5etsAxyYpuu7Br5isMUNJp7zlj/mJkLkVgobuHeOl5FGvq
Rj+BB/Ch3KHc6SjKzgxWuad4tNPXKRMp8fDZ9IwUoboZFeuT0B0uf6mRujONN25Geo03DANNVBL0
mj5HDGdwzssICU67Jtcq98Zdkjn2LrOTGiSUkOZ1KnPnGvj3/BU3v71bW62+TXUNNKbKbDPyC6gQ
NwWL4lkXteqSUKzqoXK96gUsAeV0cxpOAzkZmvumgZPXVkVxAevG/KLzuN9VWaTPzKEzGp/tJ3pT
zdCGoozmT67s5rutGr0U7kU/t4c6yVymsYM45Dr95plL/BkqFR4DQyZXA52I2u/KCLtiK/t7oart
OKUdSD+4/9llm7rgPfp6PjTGqvzZrOzzVpMUGtqmekqEiM46olA+rZGRveshK4LVk+NFW3MrjuYQ
fbNj3fuMbpNrTdLUvWBRZONJx9n3OC3dJZZXcIMt/Vf84d5dGpnR3lq8fqeFe2Zrc7wsdImQ5vtk
3uXyg6oq2k9An6Ivw9CWV1bTceCex/QS7BX7uJHk67XNXQzF7lhEFfyIPpUZjqjSll/siGG5Nvrm
klmv2LWy/tRvFC3+IoiV9GRGeAnr9+r69MnTw1xE6bmIxyIQY2ojH5674rPa+hkk0cYG7VQMup2S
MyHrdynuvNjqn6rW6XWg63WmgB/jHBNGFG/8xqy9uzjWdcNGC1vIl1XC4ZruCUU1BmEf/iuWBKom
XN2WrXA/dMv0lRmmeiagen5sxFbagVps+ppxK9zPzBYY9VfZ4p2BlWu8i3Vr0+x1q4F+H7OWGp+5
bi7PlMpbNGSc8UC0ttlb0U9YkxjM35J+Yc/+1LofcHGmlz4tzB40ijtmN7Ww6Se5FPqmPxRr4Wdd
/npq/C4P2ZTz4C4WgrIcotOTF60oixbVf6LxER3adNFGMFuxaZ9JBhIOI8t4Pc4oCxCMl3ZqBAxB
vTK04lXv3GztqnOC/OrKn1tvvqzGysx2BOV5+aHbpNx7Ue+Gad3abzqGkBvldYaSP6EaD+Ak5MHs
REaYG4X5rhkFhUVtWrvFc8r5RHIE1MPxdEPeB6hPnTV6nrArudYKBIRIFOYLLToltktMG/aE/H01
hQKS0rSPS6dS16+Giq6XdxJYQ+T8Ng4C82gyDUTZ6E9pNIJTG2fjm9mXCedeSStgk8unJEvVJQUq
ttimRAhYWua1kaXZHeEmqIJniW2pq5yr0VDLJ2eocL9JyUHMKPMXzVKPKDpeO4BOJepxJWR+vbqM
rctua3bsq1nsu64X7zZ7Xa/aoa0d36PNiFsnS1ET1112r+soCVJ4HohDYX2aAUeu4lYbKSPkJapt
80o4EZ1BSAiQ1jZzkc75uCWbed8V3kTfrSU274JuR4xONbUSjH7LCNiHAsKQn7qGIdStAXGHcxt3
Fggd38oTpd9VuY3V6xiXGU4qu2uHIhzcrkn9jkjY+nMKUM89krSYgLZxo3yJngd7dEFOTK2OjINV
TgmKnYZze3wo0KjYtz2HcXUWOVk+BBnwnjIcvNmLLhJrWredCytOvyeD7VzaS+N+zNmQeV8Wt49s
YHgDi9Ou7qVGRhyVzi0nB5U95t6sEZmvWdqfKQBHGItHMLpXcAWX6M6OZFTvC04N89kG3TDbb0PO
q6Zxab9VnJXbkLSzzK8FO7OfyqrMJlhwnGwXnxjDGJm1bUViB0qJn0+SLtRdUmZNcczEZKDGZRvb
g9X2xC4ep+FCzcmQ7ueSbea+nR0Ae5j6yuhg8jTZV1PvDttFl4NKPBJuJZMj/aHSuShqJcaDXDY6
kgzDNhHdw8HhxXvDNNzQ5ULjA53CdTqDlVYOt8jlS7ATbp6sh4yQY2OfJzAej0OPtuIWUqhXHpA1
QBnSa29hmVOLji4LE9CP33GMMh/ppWuW3Sob0TR3Ga7x3OGUeOtt6HQYQG00av9XD628hYyKQn5Y
MZTMW0V1rL56iWjOezPyEO4nXryFbtSjiQQyhb4/mVZ3ry3OVoExC1P7sV3q234pkYWOmhZzZNH7
a3k8OZ0Ux01hMZuNjgJp0IVPsFR5kMqzkFJ51B1lqV/THj7Q1JnRI20M3Fxmh2uJ7uEZ42pxodet
O4vGCH8YnJ/7HB4YzMrumx4sHL/j+IwiCpl6arVX9F+dB7t0u5upoLzwp8iZUG1wdLtZhuqtjZbH
xS0HXst97uDW+tnmnadNf24NA9ZyzRTV9qZ6R9WFeyOp0KWYOWrN3EKAP9DRSorkqQP34k9Z4/hZ
a/QBaQ/dnvS4ctcmcXJIlt44OlPHUVhRgjEa9vN8PvTSQb/lgoxtQCcQFvEdJDKMOxrj4haaKxZW
K5bYDqcmAeyCbCn2UwtkoYtkhPO78nYu6YBfe8B0J+weD3rei9ULIANJ82rrtuyYFM4FdJMYXVld
7kDmrvvWKu571/4KlM2p/JIl/i52wQdPZpyf6Vn1UIUb62HIdfOxMmG77jmUdT4LYXFbbBj62hZj
jtvUkBDGsX1hvDcEJtzVM2p8ExsDL/dlVibnJruSYckzdXHKIf5wKyS7FTIwrA9pPh0iRsavSTZd
TttSfC6mIX6aGgMP99I432SUOa9mmdKy5IN9dnrqjqlP0k/Mh1MfSNd0LUSB5IcREfK2ptoBN6PV
NE3eiarY7c3aVXuzSZ507a3ZYRCtySLWQkxZLS++N0bdHHudvqu80mdpu95IGop+PjmPokqgZOUg
bWyAdDRC0ct5S/Shpjk7E0npvta2mwUlzfHWKt/WRgJAgFQbbpv9NGqJa8NRSBURsoXG0EYXk9M1
t065fKWkN4KqmGh58OAB8svj29Rd3VBDEBxCxxnvqMFeSx5av4k8dp8lu2WyjnJeILATW1I9bzVT
0F2hxLBr0qb9lA/pjDI8W4r7rV7vxAg0z1hGc7cZc3NWjjEon6Ja/Doy8SEUKYlfElBAUhp+1Hod
kige2UOe9JB2c4TUg7xfh/URLddRV4Jpx1A/G05XX2SlPgLFiY9tzn2VyfmFqf12lY7reQRWdAcm
Fsll0qCvFtVwMcGqvSordzkXNu2embr2rIVHdNU2UGkQWuFP2qr4Op2Hfdy64r31Bso5huWnFrDb
+bqFlujI7lvaMb5qaXKdOy0iS3epj3XBnMQavGJvttRbmfLAY5Uq7JE1hpOOT6BH/cwaOr2MzXyu
igmzK9P7QI6ZnnZjqxymA1l/HLz6fIWkGtpJU9BdLOWJrizsORisSd64jpOrMJHILDhBKca/dHeS
UPC8zIBbdXoho0hfo2fUYbOlpzF6uULvLJ4aM2NP7SLxaBYCNQfs7JDxUnVO5ClVStnZfmtXj12s
n+OOOzNPhyWEKc3y7YgnmLcq4Ms6ndiyBecdSFIoGb2b7jjBPolCfKt10oZ5iUelV7o8UAuUO9JC
7UtVjcabFy0YKKwam9Ps1MGW1I+gHvPjMjLuCqCFgsUoeuucZB1MVH0bP215Qe23jP0+dYBAbZCi
gjTR5cvE/HDXGesSxhOilSZj2MbBMbPvZN/PeF1PC7kkTYuNYI3fOIhSa1goQJactZF1sOE+ruPm
fKb3C4GyugQt134WXQMEOqZxnUULD6XbVkdHpDF7hGMsOzO29XGMQaqmHUSVBDQ4vFJzJYxzTi/J
/RzPaQ6yhicAiKuiB9OX2Rd8h9U7/Dd8DTn4TN9Mk0c1jtBCsiJ/SGqKDd8olopLy+D0nZrDH8ZA
OV0jUH60VjMNR5W7NE0YHYVlkczBZsqR6xXGrK66hlv2DH3Il4Ue8hmxx7UKaHT2w25xoKZ6SbVR
GI7WJ83wMCzF8ppYhocT3egiOA3TTJDimBsmVi9ir+vD7FgSXmM3PCHQbi7qlc0ydZPmjuk2ji6D
JPj81EoLzHT2fJmkxlcaGBTRRn7gyCOuLDkUj1uUrXu5Vdy0bfrmrnYc0pS6E5V3Nxg5FAkqRYze
UPrCDPITbHSTRnauPF9lyTD53XwKlBhbKzQb91sKaBBisglKr091S/w35/vGB/+YIXpqsPF0a0xD
WNtJYDNJo6otrZuJ2SsNIAXtIh3pCi1y8odaa6bMXTPvV0Dc7K2FhVd/Xdd9YhbmsYI2FfSeKN7H
rTrPnKWg826uF0iMjRvWa31YV7ZmilVMc25kPmglAcCs89+pcNAF/Cj00jY8Y08qjSLIVMCPf/GB
tWUM1pJgaT+3YActVL7riIIJOfffKO5Ogro/hQGucCWEUgv9jak0ikHnJIz5QYcTkT6SO1EJqkBW
qj0vScaAIGxvwvwbRdYp9+WHF+IyNCosoWwpsCfoXwF0kQsarCmrdCeZpjq7enKGzGe6Er1MNbVj
6PGhoqe2veRBwB2dDj8oNm5/f6EflYXiZ4+Oe3r9k+nBQhppawce1c8XOreuF9Xag5hQGQq7Jm1Y
5duQJ+9U4shq7xqO1zyjn8imK3MsoN1sDZ0G1drQiNh7k8vYa0zvSgxjb/8u7PlHOpv/F/vKTzKc
w3t9kq30/wHSWZe77d+bXB6S9/86fC1ff/a5nH7nD+mskL/ReFBUMghk5YkT9n9FNwb6WFcIzf+v
PH72nUj2h/CG33JPGqrTfY/GjdvyX7obfgTh3kRx6zi2pRGL/CPZzXd3yZ/3PCYcx+QgTNnrCIlo
y/1FS9f0C7FcRXFnLelMZ2DN3C8V++ydLB04ua2dRVVzowSd8gdn8vooINLcezA7e37bmmLFLkwX
5Xxr3BK9e+EWT3I1GWQbTYZNtq/l0xRRfh9ka6rQS9LtvtbEPQZmwwnwvO0Mx7hsndLMkGGO6eM4
mO0XcHzudNjg/w17u4v69ipFmQBxoCxiZt+ARQfYzdOdzqPRChdUel88UMdkFqTxzCblNCx47lgD
f0fhoMtApTMNY11KQPbWNMOdYHCtdjxp1RC4ndHJYB0nOmKrS0bcDqRvN+z5k/BZm1aiQe2ImPDd
2oy+9VvhLP5s5Q5we/JxcbhT7+H0l2SHeqtLq95b1FpxnmxR4PR6iIogiunV0cLnMBIQ0eE0wYA6
lRCDfJkeGnNQ13A1N+Vjp7Advx4nRaNekXDA5LqTkD5Eu6yhGFojO5MqgbFmuuvgy8Ern9AnOlAs
StU+Ic4sZEC4hoF/dlmqKWi6LEUx3yBoDaU8HYUct3OuU2OThW9FDbZ+sh/N5bjSaLCCdU4IaojZ
uZajUdQJVJOJA+akNuvNFglCXQr2hcEPYy6MrrLOE39y6swMVnQ7/Q7FMoNdtzSdOGjzke67uxjb
w4BPyRSfeytJMVASvsVvbQw0jqJTNAsYjmPzmOHSXxb015myRSV6k9F0mnJXlO1yP6Um4AD02AWi
H1LG/DIh/3XX14OVBHkmktEfa3pvv+87/2jJ+//TD3CKIfv3i9rh6+vPZMbTP/99PRNAFBm2g+YE
iOigvP3Xcub+5pwcAASanJLSbXnKm/tjNbN+k4IBPR0x01QIECkk/vDtGfI3fF0KGT0yaEsjMhT/
ZDX7uSJBf0YxoumiagfRos1f+3n/VIXrtH3p+GhTsL6dpLJNqpvd0lvy+ocP5H/Yqn9+JddEemye
xLgnqaJwcEb8/EpD46zkVNLPFE0aIPZimjZtGKkTOoN//Uq/FD+/vxJ7gObSFAXXL6pIN03acrGh
aREhElqZYk1ghP03hc//cDn4e/jOXMdCX+z9Qg2ObbdrO1Y0O3XaIzkY8U2/sgQy78T+99fXY38P
Xvtzx+GzU1pr3AG2ci0UpL8GbEWywfxjw2WPLJf1oOawf+W1ZZrv2qVwkcDZmccpY+th4MUTgxVP
0TbD2YR1yR8jXVbBNi2DRbAYDHIfxXwL7mbuiBOHMl9vnzxCFOUuWmU5BcQ+WNY1jsj8Jp+lBZPI
lPG3VkQ0kvEmLmx5tVM/eXa0lkwrlkpcw87lh1bcErFQbeDkexI4p72sJ/sj3VKMiPwJBUK9bHlh
kRrijezxlEm+tGoQTfNsM9v9P+ydx3LkSpamX2Vs9hiDFssJHQxqTW5gSWYmtHJoPH1/yKquYqKI
COuY7XR19+JaXaeHw89x93N+kccOIl+hZeZL6ByivZYpmXC+NYw9glcRI1QSaiRCVNan5aCcTeHK
xdWjixxsVKLI6t+6Um5e/RKPzqVD58xfwIIKOdrStEMiw9J4XvsGSr/YgZYop7YJUmJ4Tn00cDBe
Ovrqv5M4MK7oZSITQuervu86usKbyFMRFgHaQmEFSwm4j0mm58shzaSPEsuPJxcfqCe3MgRSKrqr
2PDAFI96ipOgbE8ZOMaZiZpO9ZrYWJMMdsZKp9Az33VLTe9V4cUIpFRteJlIik2zQreGgAayU73C
l4s+6B8jx1ik9Q+/dwzAiEOGIo2bqXmzAKlU/rAUzll61XwZWaIMBt0VTMrK1vqIE7wq2jeVuDRw
qqHdtxxgWbx5VAGuVa107oTAKIbF1ComUTTRS6faCItrUXczYFjLu76uooe0RgF+mUaJ/qw0ncS7
v+6Lj8BxqpfOjdvnIpJchBTNPvg0NPA8pW2q8UbFjeNKRG3Xg8GkZ7FAw727tAGz8UBscEBY+Hkn
/4L0GX42XhajWG6iLbuQG+HdqR49dp7KaSlxsGM4skUsXrko0MlFrYmSwGWsxi56jkHKK79zQORy
sBvpXSU7cDzjAbf5VS161QLn5cHptIchGe7oYnu32Bc171Fr+R+e6Dzr3kYH+LU28XBc4FwAz5cr
jI0yh4Tz86KoYbXyz9UMXYYCFeRFUwlXLLpQyT/LotTQRoSf9KrkSYYWv9Vqn1FW8VIuEHofFqMv
kM/+y3i8y6EUXUuD3KCDWplo88SYDNyj9O9fumBH1SXcCh0BWhuwBIY1Uf/e0CVCL4leHkxKDXEC
inYxURbzF5FmcQWYWL8EaiwJI0RFq6aGsILRnD0JbnNPEWnfWQk8mn7Wesz73i996y3RCvNOhWOl
L7PYgpzCZCKkO4Qj7uQaUsQB4IxPUzZSohwpaJn9L+e8NilAQbBcOHpivJUlaEQbDMhtj71btkLk
hH2De4REJxXfqYiitpaoS810fUq7UBlfwTZnKF8Qf58dG+heC9XXzHH5WlhRtdel0vW/bLBpNgxf
N2rhwKbYJjuRa68jL0vrlZ3L0Ivo7tXSirK6/ixIme/gN2BJYm7VFisSjkj2jummP9Bd8aRFacLy
WMi0ytBTykoPoLurpWDwEDVPFi4S0Do3ca2/AgNAnULWpfaGfy95wm2a/4Iihx3OPRgpJCsPt67f
A/WjV/CYlGCdDOjMqgtwh8TQx/HLNTU03gaDgf8PZlTtvccPiDbUPAfIz4CbTPjS0Up3odZy2dVx
RQKmGnYbzQgMtIB6O7K3TUk5bokbtYb6btCYB81U2jclNfJuib0bc+JK3yKploML3LhxFt0ariLp
OxX87tqBImxTje3oRkI9RrE3jmX01jNqYasg4O7XFR1dslgjP1uuu2q0Yt/TXdPWjYKt3qJsOxmt
lL4wbkWTZMHCHWBR6OxWfENUMAMr9DGwIwujWmuWGXf1BJCu47/FuRf0F11qeL8CpTf0tWeEza0e
0/qiuxPn6ArKVfcA+D7O+Al6gYBkaJv6Lkodp1uAxHeCZaD1FZdUpSk/3catUYSRaxjtGuAydIKl
Stk5kJudBfXooFjlFoDBVE9HvpFlNStqV/Kv2s0K1EYpQFEStcydZvc+Ak6WmsjA6itth2FbsY90
kBTLQjH9S/T/0dbRXP3Q18ZYHoqdD6kwxLtid6B9dQkI1qoVlXdFj6e8rmA/aFtHwXZmndlBoS0N
3w+CFdj34EmycvmjzYLuXqehgVSXblJGy2BF3yapC7JDB2DzmUet8uLR0QJb30puyMMB9DSAAky6
lrVpFR8yuW0d17aWrmrVzT7SNm7vYGVrKz0RdG6gbF+j5i63S6lTN6pkWZ8t4yMTT+MZqRqzqsUu
slv7pm/NcZ8jBODxBwzohC2q+o8uzeh7JzE6kIOqZv2MdBc4qJKD0AdUoA4cuxb5i8ZyLi6kQDMQ
HUOQAemnVub0EWpFXa1SfLEHjiB9FKxGtXRMJaODpVnDDqseEy03T6AW6JTGDSzHIFv7NVx0I8U9
mD6XUzx4jWX9CIqiBDU8NO1VrpuC1oKuVsZaq8Jkz9lbbhPe4SnlyXB4YW8q4ECAvYMyVzhAwrqP
IGspDduJViXwZTsPq7ehjzx0avqADBAIpPfxxtK7G0uvgAtmVMM4U9Q+1JcY4xRvsMYJU2vI4rse
1s1vX9by65qDgn1E9IHmb7zgXa3G+Ah1rUaWRfZAOsPnTF/QSA/escXwSew0CXd67hmbQMP8b8VT
uUUgMrBz+sx0+NActh3zyWtLYNNySikTYyS9Qm9bdDWIy75WE/wCe35Xy23SwS/LE5e90BAATyQt
yMhEdFhZ06riVF439FN9sIctz/s0NrLoDkhs3BxwmgBjvy88Q79TrQK+Gw5tfDtYCiXvTsOL+yUZ
vvhocDWKsRzAWscWCqf0QONoxZMT77dWVu3okIKFNPfCJ2+xcTIF4aE2aGBTqGq2re1Skw5dD+l8
Ab5MojxQeENLMdgSj3nAvXMR8q+AG4/y6rZqk9Rf2/RJd6NdQbTuErMEaW+EITWDWufL60rUfaQS
FiYr4INYb0kFLlOtHyVoBEa1r92Avyk0DhJJvVPp14FAbUCHgAC0QvW2wvqkQUeg5+ySB9W+FDn4
7E1QmaG5Cj3Z1K8BTOKx1nclF7u6U8z4GspA90OEWaEuDM7FGJyIBkgdtGnzU6g6TFs6Ayhs6JVW
IRSmJzy/VWucc917dsHGamiQeEPVXGBsWf6sh6anfGHiT7OIPElJljzcOXC8UpSISjlyky+l0qQK
31XkYEx95D1GNxBBEhQdcJbyjby4GzqQaVcV5kjOmjqS5oCUkBvYSTALIGxIeJWt4sYEZKdQNPuw
WhidaxWjHX3txo5K4VUYZajdBBW2UTWgxwH1hiYiMHyTE2gIqvRCAyIniTVWr1WyCVyX4kdcq42+
c02vAqRYek6KGrDmDckKB5Pa/IFhE0xk1+URwrksQ6f6KHNLA8PpWzbHQeNFjn5F+YdunOLG+avi
Qi5a9zI+sc9um3X5D8ySnOI2oh9k3eYqSF5uFh5nMPc6M/r15/X0/0sS/5vi/peH5H/wG3dZ6v2v
w/j/Hv7v/VeZgj//3j+LE1QndN3kP9wBDWtkJP43wXEsqNJS121HNSYWD+r/gbUq6w69mbHyrvMv
/bM6MbIfDUQ+HHiRJmTW/5fixD9dznm/j2/vL90L2fOT1gf9fICliGzKhYPbEK3TL4txsh7x78HH
6sGXwaE0JWkBpvTQmtnCrMvnPEAwHdOT48OPw/z7yf7v4SctHvofvQU8Qj444zuC3jc91+Mj/91y
+ffIrPrXidtyDpDXr+UD6RWDpW7R0LDlHbjtuyvVkJZB84/ImWXbz/2ECWs61RQ8kQb+kLCvFHFp
6cWJXzB+v+/WZlIzQcx/UANVlw81EhOdCklFcpYZMPbjCzQzb3tS9wk0u5FQMmKBupWZP1k5tN9/
lfS+2TFjMHw3b3tSJAOQ5/ZynisHRR82uuZdjDC/JoHHZWWArZqbOgLG3nVLrfN2klrcWmj32MBv
HCO/hBpwg7vWWortg10gBOOnC04106Tw0bX57vgcR7L4N0s7lh+/bo4s53FsZbI8grJfexdpz9Bf
DdFvXmngIk613eZWeFLDQzpI4YXNCivpuyYovIQnomZmZ9jjP/8SlF4qiRK4qXyw5OdR3cfsNol9
QgJhJm7s8cd8HbvLOlgyTDqptXWurbniLUPl0/JvcLTbnRQdsOZ2ySTyPbhUVgbg62Bov8wOOXZw
HhLEvD7miWe4yRbG2IWWWSvuxxeZbGw8pX5KonTdQzLwbLSoexnvp3YlXMQ403wjWcMN1++VCKKV
b8BmoRse6OlV6LYr2+bW5rYCaQ6Hwk28BtG0UW04IDr6qp6z1Jp45Yvnrn/JYeH4nXFw86sUzQtJ
hdvT+Ne9DIwdj067GDaZip5+3V23XcRMjIVmXGSZuokLeHkeApeR2JJ4VoFq7kt4VGXUXkv1e+OM
j9mfmQooM+jXukAN1PrZDSE2UiElpmRh6/fhgDi2Ju6Ob/O5fTLJgWkLcp5yHHKU6UMh3vXwUslO
qdV8q9JK2Ziz66+NEvLySuqYGDILGkgD+s5Ipiy4kC2HMtx1/b6vyrWHjDME31r1N3nKAwVQVRv4
hxyegaH1CzvGdkR4O7uqLyJQOD1n2UrywJ3UzYlYGdPZd6E+yaIpBK46F+znpsnXrfpKExukxLsS
9MtMvI4MzUg/hScwxt/+zR+zJjmVsOzgglfyQbPdlz5UNqV9a4KoduFkDI607+NfSmgRWgYqVOiw
wFJZ8UY8aAG6+mBsANst41p+8WKenn5GkZoNLxQQNCZ1aI3bcYyss5vAV9RhJA5L6LPLMLxwNFRl
9DeDvQX791IpUQnJf0NeXwioP4oJmgfEZBSh45ZkW4jSS7iSS09+aJXnLLsC/0rN7dGOfmWwe5Kq
/Udr/396NFqTk4AaU02tg7VXazCYcB4D98TIk+7yv473aY0/A/HdUfvls3rG0vfxV0zROuvWdGYW
kbKm3sobgnOfR7Dybvc7hHdAC6FCUEMv4Zlo8jBGjwwBE44X5TIM7lJUVWrFXKfYh544wWcOgCmu
xMxCrcDjEOhM1e88ndNM+jwe2TMH2Cip8TVLQ5WvXV6EHC3+JTXDtaRTB/qJ+56SKCfuBzPJw5oc
BHnrhYHTcshUcHWi56b9oUm/js9+bl0muT/KcRste/aFA2632fXG9vi4c6syyXd5nKcYkTOuSRqh
Rkpphy4yZiiVv9PFw/E/Mrcuk7xnYhPYKCV/pHVvM/M6LD7N8Ob40HPrMslVkBwRl/B6+eAL5Ll2
lbE6Me5MXpraalKwAZredPIBRYxlEopt6lbYZEBeo3BphPbeCt5ECfxNPAXhvlSQp830x7YC/Jp7
y0AqAaeh8R1QthcRTM1gQ4HqAn7HCkWIjedqm2YothLkkCJCqF4A3a1vy6C7a6xr1YDTmPwodeAI
/R6SIeyrPc0s6Fe596J74Yk73cziTbFVUmN1CUbLXIqEtNFwyHCkM0ee3BbNvC9FECTjI+U+7C81
CnbHv8vMfjUnF0SauXGiK+ZwSMpR3TrayA0iiuZdRznfik+Bz+YWZpIrimoYJNWNSJX+VlL3Qj8R
CHOzH//el5tiTWGdiOMCAJFlMXiXQ4jT9e/eqxdRopxYobm5TzKFrmcVYEZ3OMTeZ60c3CJdHl/6
uYGnqSIE/qgmnNTCX6NlUOQnJjyTHUZc1ddFaTufSp6rDgezzDd0IVZ96t9I3omcPDfrSYIAMyFK
DW/YQ4L8YDW2jJ0T6zEzb2Nyc/Ei2c1g0A6HzH2gTQVdllt4m51YlZmtYkwuAqA2PF30gss+6rsj
L1a+9fUAHXd1obY/j3/RuV8widKAbnxt4bJ7MMSu0p+sCHx2ZZ74ATMLb0wiNchiUfc1kZqleF6v
/VNv/LlxJ7HpD01SIVIwHOoftHL1U9ejuWHHf/4lNPPKlgJ46sOhhe7Rr91hdXyN58adhGPnCK8T
MdOtkIFplYfSPHHyzX28SThKAJiNehzY824a+U7hDXYKUTM350lExjUiyE3LWqT5XqLhld2ftxaT
WFSdEvXg8dM5vGuGHZCMs8b94+P65dth/e54FdyjQ+pvrfusXp837CQEQRiVAorQQLa+Ql6qGbbn
jTsJu6jgkihKxk28u057L9pf5407ibgqygMXPTkyv/Wji64Q8jpzfSchJ6N2TDuVHAqIFCkcPzpz
ISYxF3v+4MYgGQ+6+aAOD9WpB+y4kN+8KfVJzPlBC2e8YiHCHEBqdVcj5Ny1OLUIe9+l1pmrMglA
r/LdIMz4Kz7Ssb10kSECdt6HnMQfvLOiGcpcPgz+uur3XXfeWahP4i/xg4j/1djQ8Q7dKpo+Z813
qkFaAyyGiMS4PY8GLBm9826RU+ygNiiFpEXkiza5QE3KPfPRMBV5basEclnhdIcEu8F010sndsRM
4USbBKANDsMuMtZhcH604rdex9sewTqNJq0jHnWvoEl4e96ST0IyUoTiNrjL806mlFQ/KunH8YHH
Ab6JHW0Sk0nR5laVE5NyDpNalrdqzzFgbI6PPnOyaJPIjBLXAS3MXQ+ZKwRZ9aX/ft7Ak2AMNZrp
qcXSN6gjWDu3PnPCk1CsUhMgKQC9g2khnabeBOdOeBKLvQbok4sMuS+/1ZJ9XZ+wNJ5ZYXVyKxVa
nYSWz/dL/UOM+LDfhyd298zOUCfHodC9UnPG7OHoYmHxsK3V29Q7lU2VcZhvNt5UpVa21NazxwuY
Er6jP3XrO/HSrzc9QjQIR64d4ylD5q1ANcDDw6K36HUr97Gy7fWNJuHH1cu7IPBO/FZl/AzfzWYS
ykEdZOjyMRskKpZg3xc6NhadclFX+sIhMqowQG3mHuX883K+OgnoBumHvE7iHsUY/7bIsxtxIunP
fbZJQHeNGBmh/BKr3oYKYjXujQ9g9XjYzQ0+ieeqpHVVj7ut0pRlEUcbW35AVvLEV1DHKPvuK0yi
Ogb6IkoBs0wV1FIAetRobqUm/rvZu4v5hORguaxKF2pfH4A3LxIjXOUaMvM6houQ2A1V3WRKcJ2l
GIyGsOIsvKb7U/rKc6E2yQ0DMqNm0hLCvgy3Ptx3eP8dX9a5kSfJoRusAu2NMetg75ntU+tENpv5
XH/Uz79clPUhc8s6YtxAuegyNMkQ75WhlByf9Z9Q/eZz/QntL8MjQNan5pjT2jKGyB3DPlzKOJVE
SGwiQbHtQu23E77IjbMOm4/UetTx1W5HcxZzlRY/41Y/NPqmz19GxYGyjFZmEm1zYDrhYCydWNvn
5bMh3R+f7RjJ3012cguH4F86ZZv0h1yGexTclVCtEgQAEDk57yv+EQ//shy0e2pwu9BAM9C2Yfy7
r87L8cokV8SGkfuBnPYHmd4eD5Mzn9ZTF4UB3Vuvz6natfRJpATulSnOu+r/oVl+WYsAlyalC1nt
PjuMWmvNia84Eyl/9OK/jKspxiBErZCAEAT07HZpw9c+vkHmhp6EdxEj3KYXWX9A2WMQi/rlvGEn
se00QD3NGO3NoVypt97/jJvyr+6OPDn3JXq+vWLr/aFNVwaOTOuzZitPDn30CKsmAgR9aB6HoPnI
4/Lz+MAzqUiehF9u5B66RzRaG7ELpbcOQQBXi897OMiT0xu7nsDwIQQcJPQeEU8775IpT+Ku6bka
ZynDdgH6JdjJH1+KmY02gq6+lp46twLAlzGsdmnch91521eeHM2tLAW5QLSai+AtvLH3WELn9/iE
jZnbkaz+PWNhav+MOqRzlkrz5nA0G9WyyNyNOeyloQeH6N3JoRgJAwsjA+FaIf9k/yrddFkhPBa5
D5KUbzIUYe07Ni5kxX2gPkbixYTG0AORL8N+0cMfDYZi34UdQnOfrZD2htLvsLgw6vuqvUDAKXf2
bgj3lErjOlYg8AjkJgpkBWHzV7hyIhqWIFoIgHUp+U9Cfj2+AnOfbJIbEHlKhN20/UG3lois4cd0
fNwJ7fzfYTzJDpYToODiyd3BA1djWg+e7wFUlzdJ++pKd3LwM45/SclD0b4YzTvIyRNf9PvfY08Z
bX6HRF5a8NK2pXWa7vT+8vjvmRt3kj6iAKE+HSn6Q/SjyXb9eaeJ7UySh+V0keca47C/jeyibk5c
j76/EgCS/ntbc+IpfTx+VTd8MbnMxcO9aX667XnNfR4zf4+voSlp2hrTztxnzYTGdaIUPP7s/7zK
4OD097imnqdYAw4drW0I12g6NoAn9BCx7rcGbsx5n3KST5y40riBUwRUmi1MHZC7x8f9/iAADPr3
5At4OgjSjN8y2UJWXYSps9S9U82luQ04CVS0qVFYiZh1BoAj2yMkdHzWfyoW3635JFCBHYMpq2ou
d+6l4ml3an/hQYpy+0fZf/IBYw16u5IbYxNn4W2gKAtJuVYcaRP4/iIsix3ejTtD7y9SGpeaB88y
xyg1s+4U5FokiVcKVoHprzrfieBRVjDvUZDjogEEVn8VR92Jj4qWxvd7Z4pp1BulQe+AV31SmqvB
a9d1rq9ses5t8TNESD+jvuR5Gu3hBJqMvU5wbBo6fxV1GC2Aua+tfcdtvxTXTd4CSUtXtl5vJDPe
RRzswlyr0JJc2QOlpq80oFu5ml6a6WVnQAvLSNhRvHaUp07/qWEVGEavVi496EqzMdTkJos+5OoZ
V6512WUL3zOwTDQ3KButU0yNev0zR27Tl0C0mJsqu/X9lzjcQPq5UhoclqFU2cY+RSugGe6amEni
npc5uPwiZG7bT+igr0T3I47rZSO/xamK2SOu0AJVAzR+R5nRziqXti2hcvA0GLcWgq9uZG2NCJdy
21218XqQn9zeXiaevo5k49q0n23tMsow9Opx++ydtdVu4Swu/VC+xcZwiSDlWqgKLpC/ZdNAq/Vd
q6LbUquxTSnPy7l/4INfrsRo0nloVI5dFm1JhwyNruNbXhlj5pstb01iiaYyTpotd+08f8zsS/tn
dinQT4NPhZOyskN0zc1OhNfMrrQm0RUYng+ikJekG1806CKX/hYVrVOH3Uy+nGI7GswkMtB51Djh
pJjiB+pxQf871i7z+DHO9k69d7W7KoaRY32W3kOG8FZcPkjRJkGktPCtZWOKpVHAQ9SxUsp2Nkqw
cl3vfIXSg+XDwsuRh7oXXvaMh2ccx6hfm5tEVZYqiGoJ0eU82oJBa4HXoR2NiBNukStdvfDD58C6
S71theV3fgp3OJMDpzCPSrfwoJVkNgQmbkiUVs3d8R0xN/DkGHZjEYhWYh0TjO56mHyPx8ed+fpT
OPTgY8dXjIUVu7wMBbJSO6k7gdUdn0Pf7OEpjBl4eGH0CUdlE+lABX8WSIClFardfrhpyNi9WVy0
drA6/kNmLhSjBs3Xm72rRajv4ip0iNxbo3wU0ZU+qhCfUn2aG35cvy+RDiUsH+B7cV8JOsTsg3Xe
v5fwG832lELATKRMoc1l3cgwMDmc5fSgp8kChxa3vGDrmtGJDzKzh/4oE3z5DWpaSdi4cEDzVNPq
Tdyujy/93LiTa4USB7EW5YwbGZvO3+DQe964kySIXkFtoBJFaS7ad/LSM048Aue+5STjpXkulBR5
4gMFVbiRKfDpBEG825o62om8N7P3p1BbISFiY4/t1rZ4xgZSl65hzS80uaTP4y3kfgQcn7pYzCz/
FMcKywqn6ZASFdqkS7W2twDNzss6UxwrkgBZilJdf8BQxgsO4alu48xen0JPFYR6en/sCgZVeaW0
/R6R9GWBfJoqxxeypJ/ICdq4A79JQVMgqpkFVROrZDdLu0wROei0Swc1yEG+HTBN6eNsmzsfVX8r
gaW3g52Gg4Fc3hiIvbYo8Yc2qtz9xhUK5MNi1UrBVgTOssuHR6SiU73aDogm2emvKLmSsBOVArEp
xNI27c3xAJip8tpTlGtndkgJCCIrrV5HsamiQ9IDSwknadap/xFisNSZOGXQZCjyu9y9ic07y/4Q
uVgWHHVhAup4iLB5KQ6j17DkOKsm3FRexCl/p0TP6E4m1qkMPHOUTAXxuk6ycTuh4ahHq7ZaNVst
PKsIi8XMJPn6SohwA5/REx91V69C7CSOr/BM7JiTtI5tiin7xbhB7M80u5Xat+PjKjMQcGjvf88Z
p1u/HhweuIJmiSqyhSfuo/Y9UW5ESp2s9949OgJx/n5nwJXF5Vy/iPNnxXvXsE2vEQouKHZYg7zV
kSf2+t8t3HI5fI1R+II1AEztTWmzFboEZbENPRwksDtDSBqBU2ON/9bC9BDT9CCWIMHgIq0hDn54
KWNAk8N6P+TplTxcxcah6n9V0Hf1jSK9mdFDMNxiTxVs4uqxlEGfy1J/hajXvSVsdrpQXiI94n13
Icy3vr3xonBl2O+VuBQmQp8vyPQHaDw4SG6V62T4bVX3eiUWlX81mC1MWx4oOoh3Y1lo1grxZnyT
yiu/koHCPVr9Y5Dfqu1j0d4PNToh3q2cPgzpZeHuZek6SndecpkXN33xgDawqV0Mgb3yEaa0/EMI
p9hpbyIksAbxFOmHXPuJsfnCVC6C3t3ijbuyy58xBlKybt3YRfnSQ3ryzRcfc6ZSumPqev3z+Jef
21GTt3vjaTjoyVzUIJaEFVpjZ8bA5JDVE9NJso5xWxUyytVwKhX/6Sl/kyOnmNACMgiC0x0D48NA
W3SBxd/Kd++8RFr4xlOsrLToNXx5czfGcClZb5Lx6aItMth7x35BC9nA1SgX8R1MeaOJdr71oIRi
Y/A6zTwIducBoxBo/jueXLlq80ABheHiD29YB9k7Eapjfeyb3z/FlhYDVhEhzJjDEBv02pEc3zbd
k9ZdNDJSIKdudzPbYooxheMe1aKsuL8X9M8xqDzvjmRM3gW2maY6gn88OKLL0IJBvjq+jWfqzkgj
/r3eUWym/wDYNLBTBWp9jvXDbzYqR0oqRdhC3Xfep2Z9Fv1FHtC1KetVm10kKfITYmfhJFmUI9Wc
5mSDPPvwIfprShqxjUJGgW6QvtLTa6lEBRkG0RohOwzR4nWg/ladcJcmvyQ739dpep0jIhArF1En
LV172HhBg6j4U4mNiruu6ivLuzG0a8PYOKgMHf/lc19qciQ4ptRjqsKbvsDtS7nEAf3Mgcc/+OX6
HTadEunYSh0UdW1+1sGJS8LcfCcJBwtmTUrGGoSMP6ZvvrpUrs5biUnKwWsul2rJpVnyKXnKdWeJ
/5GM3H9X3u0/BLUvK5HWnSfjuALiAyOalJeybz426Boen7Yyc7v8s6W/DO+nvib7Br5ukVQshG/h
tgCZKsZWrqzQDdd+2TQw3RSLeENoiySKua6gLRMU4XWVqxzN0ruVBr8wnDsvd09BswPQdfQtWMjE
rH5qL76m/zz+U2e+vT6p+XstIlOG0mKI5CxwalJPXeXmxp1kFc9WgxzRNoDfXGf9lf/rvOlOckog
0a4KI/Axqvki5IszQcm2PglZ/NXMQsIpjvXFUWdTn+x9jIfLN2eDPq7Pl53UyGGNWh8TrtDUsqxh
gdiLnWiLPL2MrAYp8N8pxpxShUS2hIndHYXMZajDHO3uU/vTR9bLbXv4vupNhh/fEL/mffPQQqOs
YoSauic3gdGnbDtbWchVtisBvSGqpV4P2a1XbON4V2Md2vBar27a8lXz5P15H2KSM0IVF8MiZ8H0
dy2/QELvvGEnCaPsu3AIBpZLim68Zouv0PFxZwJanxQCcKYIFQy26OPrN63RRwiGUR/xQ9o6aKdU
/pnRNLlieK2Gblblk5bUdNVY1aa0Ho//gJl4mqJ2s3Iw5Nwa46nb1eXKOrPLNUXtShkuU5nNuIp8
Wb+2p/gOM+s9Be12mlZ7A6Y0h1g8mnB704we6VPt4arzcN6CTDKBhtahKXs1tcEquapLSrD1ievc
GPPfhOyotvo1ZI0Cq05DZe6m9lagrK9ql8J2Thwtc99x/Odf8gE2wbpdjoMPxrruN6V8Yty5SU/i
Uc11VDwD7qBG+GY6v2PaKcLy1+et9SQqA4yfulZlkxSwsfHaPDXpucWYRKUlc2+2MlAP1Ubvdmm+
PW+6kyjsnB6HvJrpWu4PT7nUvfN6NVO07iAJ4RRqTc6LKcRh53HefKdYXXvALKmSI5KeslLLhRGf
AJPOLO8UpNtbEDs1K6TivHVvm6ezFnfUL/66gYPaEPJgMmhzKdanBD/mZjoJudbRnSHW/zFTyj7H
Z/qn7v1NIP8prHyJNbdMeQMoXXdoUVIMIxuECR5PrYI7ul5eoDW6TF1MlZVNiOp3hAhNkND9TD26
iLc5Ykgoq2UI9V1r4R1qkngIXhXpc5K/xrq3azGYDowBe68W4cpujboalFakF9x6aVTlgJqielEi
eWAET3ZwG8I4EXujudZUSig3WM9u69xYWuIlbop9olGeDt9AiCxTedD2kW8AfzVjZVSEqzCftnCc
y/dulOybrLzw0VZDpS+/KqvrVk0v7GpbuSjTUlA5+N6ujNWtWtYldkUqUFdsOShcrnI3uB3a7BBI
695sdyonyqJEzh3ntb2Dw5XjpFvdU7Y2vOW0dR6dAHvx3PfMXabF5z0HptipzMM8HMkvWkVYaGUL
fHSPf+mZ5DdFTxUyu7yzeA0E1WWpvpoIjVbymaCEKXzKwUo5x7uIRqrxE4uVPnk8b9KT5FfmkRxW
mNUilofhuLLW61fBpjo++ExAyZMUWCai7Q3V45iBxxiuAv1E4+P7lUbY6+/oFwm2Ko3CSvv4C/Th
Ikk24y3q+KT/YG3/M2AtZ/IYEUEs8PblcCw6xBw1Bdcy7GfkZ0yrFwNq/KLuFqXirZJEXdX2b8l8
zcG9RqW71ZvmTtdP6Zx8v3qIq//9KzGVVqrQJNHL9quUPSfn3VmsKWQpkAPF8UA7HNT8ubRvtPq8
r61ODn+lxvMubEmf2sZ76j+Of43vF8H+I3/1JXtmsiNrvhPQFNp4V/2J/TOeEv/5hfGk+Xtl9TJ3
irrx+wNGhiudmvZQgZCRTLB/J7L++I2++wuTnW9Urla0mBdhkWVuUmSQZAOHK277QfkY969nrc0U
mh8AK9U7VDkP8b64OrNHMQXkR4pr6tGIAUXo4ang/7zzrsp/qhxfvqSEFjSqkBLdSr3Cr+4+h1xx
fB2+Twd/vFm+XgYwvBadDAP5UIl93aHYCJYiCU9RFGZ24BQ5D75PRROaeacloJwHGRbaedMe/+CX
BVEtJC+9juwYWu+FNNzZcb1A9Co5sSpz856EY+IWJVrE7I5iwAbgOj+F6RmT7Ddbewqfl/qsQ1Od
Xqpr4ykNSo2m0DKCRZO40VKS5ZVQg7U4xf+eQbfitPP3Knl1NpgNDuMHzd8OubOqsveOSpshd1gc
l1sdyXqkJNe5KCjK0pWpbyN3dfwDza3gJIg1M2tbJO77Q3RPy+ZEZvjD7Pxm/aaoexECMnNykk9q
ewe/Xle4yde2cZNSUXfjYFX0AnMwY51zd+qTbC3LEpXqPaba3P3SLTrAcE7eGGHZptvIfk7kmyG7
iDz4ys1zaNd7D1aKC4LQVZqPtvmB6H1U7uRhXxfNprNslF5/StYpack/RI/vfs7ktAxx40k1Ay9z
TaHWc6GDGM8wfGmRQJPr9AAKR4/2fXQDeyEpFWyN7wL1/vj3mUmyUz5A6BtQnkNem4l/VWOM6Q77
Un2JnUNrn9lXnbICesM2K/YBkJDn4T46r7w05QQIEZZxrNndIY74lta66U/FvMr/fBue1hQwrLdg
buIs5XZrYEJXL9Xsw2z/i7PzWG5b69Lou/S4UYUcBj1BZCaVLU1Qsmwh54yn78Ue3Z99ZVdpcIPL
NgiBOOfs8O1vHSLxh9l9TKgLC2UTjeestpzSeB/jiKb7Dg0JnqCtM2SGPY6bODqY9YxX2ctkvJj6
bpJ+8MaCvxYCU6pc7PWBQLSOJV6k7mAoW4W/MlyAp2BT7gxKG6zVEAgI/Cp9g7/rpsMMrY93Fv/k
+v2shrvaqvdSCy9jtJM6c3QFNuKM14r6u9K6rWw8Cq15qkDxReqJErtnamYwi3UgJ7hAVIk7Vsv9
OstuVu/68DJJJaVH3YWY7opC6LTCJjRIrfSa+W8s+5XyiDO3i7u1R8vZYVTebdP7gsJEsdbOjHvZ
GE33cS36mvBc1r9rQ6Khza+sYLIMBxqWJ4cPZbQLc/icU+LPymVdDwibnbJxsWu1DeFYVbtRlZwY
vno/fi7CAUySU0kbNY38FoqvHk52VVVeE4KVeJ+uvs2QWhYp/ax5RPo4ONEwQYQ6WcVGnFKvbapN
JkUMVLWgmXHKH7FjntcuWEQsDYXfUzFfcKh2m/KzEXdZ3+En/zZdlbdXM/fY1+ilpfJLUe+t6Xci
brvkWa5SRyxqCo2xuwinGToXJMvnLrzP0PC3bXGvYZm/sIAtWtnR5OOH4E6Z7mrD51TVbglzXEvl
QNQuVjpAjz41YCSAukI/X3wpsvw8El3NaB2F3UgIW6e3ANcuH1l6VGspgBPj1Ew/SHPtmsnqqsYD
VTMqRrhkm0G49A6sKceiTyfL+7aFV5z9NprkpK7YZzHNOSknSBm2CRQPLaatWO/5DPZ5wgNfD1b8
xo2h8DhIUYN0ottYnuql6oMmXzrrMZofx/Qw5pdx8Wd+2V//XxOudpLgwnGWBBF64t/QzKvx0QoG
b218Oqet5TkZptvUzQuQG4YRdHJry+TZ43ga0aHE9O/0U9HuG/lHvzSoatiIy09Tfu2yD6V7MwEn
hK9L+CoNn3C5bQPeLNZ3iVE4eGsf89RL82O4voXyJtXQCYOvGS9zfq7zE1RhwmkHcAQ0MIgMEmpM
N5yORXFsE28S761EtHUmWRrhFKKlgKLpicuZOo4fCc2mMSO3K35AKON8YVKK6KJ9K9ItyJRjmC8Y
Fc6+KJd+D09sZuglFqyNWc6bQj0jCHZ64aSNRwz7nb73cEiHTf1uao/lUrlGl7tLOzzOWJfJ1CRw
yTsSJ3m9dC4ibrjbtavgFNnLWm21fvbHaD9UsqtHjZ1ouxbkicpLKmSWPbPrCFJoW9fGbOPLbEQG
s36pYXdqhiSbRz6lmT10oHRkBCbr7Jhy5zZmoISZnbCm4nw4WslFU8+GeClMdNkugnR6YtIQ453w
brR3kjwfIlW+n3NUKAoQ1Ow5pa66onS62oiTp5vlFSW8sVroHYIC+tMrBfrDqHDz4b6of7VzdoHh
t0shRIRKGijKfWgWdp61diVgEkKDZO6g1wpgbQqNfHRwrenRsha77lTPaF71NmOyFf15Hbl9ND/l
FFOGqnVT6QFfXluDR95aT0OHBoq1Z0ZXyN7sGOYp4wlYxXuiIbxpDAeu5YYevyPg9DEwzKxoBx2l
f9U+gXWwlS7ZzPlWY+4c6ATzBgitMrdVni39IZSfh6Q9yVhPRsw7Wsg6ZKX2kdZ7dfcWjdRdyu5H
K84/JRR9hiUc545DoFzhxOmGUwEzDdthk4q5Eyn9tiVjGjNmEMT6tUICn88NzB+OkFxza/Pq3ZT5
ave4NKVtDaE/L4PbrolrlJqfLtsu78HV+nHk9wIlYj0o54d1ZCw19cphn3c/JvU8NM+6zAD/nQDK
IHwX6p1GwMOfmK3CVoS3Mr6beIOaEIIfIn1Y4iAQvCxTzhJvjDw8RBU9eTny9TGIW8+szulEoeo5
TR5UFktc9rTqd6Fs7WmOOaWVunr2Nlf1js3aYuYM0BIVOhH9teTV4v0oyUHKyTcqT4pxv3aILcHY
TUyeNS8V0J3Byvik7RQdq7Ly1EalrBZ7hjw/Jspb2e4kgXItbO0CELzGeBkqLRxohemtq39p8lbp
CPrqbaXd1dGHtHasiAMmOpu02fT5T6nfAXAEarJDLLXVR8CJTDBosh2mj9MSCOPgLuEzCiKwuK6l
ynZd+yK4qSb5mBmys6Y7rXOj7sFqfrSmX8xnYdwNcrLt+3uKPRyh+TJ9rKpkj23qyYIQ5Ctv0ate
vnfkUrEEx2AxoFRBYqwxVEi3cspU9bEsJVwVKoKvdhNVi11Ufr6cqgFiSMnuFbuddJGyKihxg226
FcAVePAo8hLtwjDgNo9OKxXsvNtMwm8dD0NEO6BiMEKm8Nk6lAnJjDQc+iIG/MpycerCsq/7zVp1
Ttj1jwOHfHdXZP4SnVXFnbNDzJilkQSiEnAYox0DwlQDkHZF6R0m+yzvNfVpHc4StKj8ouQD7bG7
RkDAxQDzoNrhleVr+hI9KHwwUo7DKX7pI7ctN7SSMHW4T8YngbOvNXFS72v8j9eW4i2fwegHBJhz
FKGlToV9279Ho8DCVO1pbLfyAFsSYVkleqNFQDZuDBDyJhSXtgdsaRIXrM1ZbkNg3+EpL+hDELUU
WeZiL+xE/Zbt+WTU+4HdqaprB1S0E1tdIEyaIxsToRa2quXoyYzGD/WDJUR+Nh7TqQusUsAhb7Ct
xGeO7BJTvIo7yrO0fZP4U1yOmbwvqt9YRQrSJY93/fAQFoOtNa/9GnpRd0ka9uD5WCfPa4Il7tq6
JqwNytZq8toVL6nsZxN2c4MPetM2M3awiON9SH0Dr5Zqgn6efrbphkElJykTXiLD7chhVnaA+cWy
HnNjs/anRqvcJtGCfNhXVnGS6umURei0MAaaheTQ4CnWo7cXEs4XfTbIjH4zuRzAtbivm8apAQYl
ax7EY/3Rzw2ob8/ghw6t1qnC5lBAGknFO4JDtgLTR22j5+9yAX4IPs7SC25Xdb4kP6L+scsoc1bz
MGo/ZWlbhNfnqly6ULZH1lDXZ/ueR6CTYSRCoKfQu9SgFGu/zD5WzreC6GUlpldgcha8xAoRdqPE
/pRprrz8FDjgdNyAh/a0RO8VwbSIQ4URb1aectl0Tqyt50ETvVJVrwvAiodN1FnHnkEnRftltJ2f
GaYXCUyFheW2X0RbacEF8d6kdbXJpbe5rF097wkEHAmCsAJ+WPbaPvGlRPfGbtO2kKFyhgmFqxfG
LhuOmT48pPqnrl5C/T4rLgSgfdcFbTV5a7a3IuQlUuNU6QaTGEcfwB6sA/s70yjFMZc0F442yGzt
qFaZ20Fnsip5U9SL3a1FUOUcbE0edA3jYJrE0qgcme25V3lqg8xYlRqM2q/JwutvofEwGvWLYpyU
+alefhAzbEZxegMGwccr+0jKHOZS2Nwm9FsfSx0ASvdSSrGrfppHcGoy4fzAy0hYXjfjJSlyp5Pv
yqlzTa1mYfSOQEA16DMi7YmEYA4k4yUuFH8dysNYavYSz9g7NXctbpVxK11UjSNnGkC3ZHtZKckF
DC9K9yCeQmoRV8JfN5pOU2ASpqtUhCvbWoluWtPpEjA84raBvSdnXKDgobSdq2X+akDRQiO6DOem
Lv06646JUTqFGW+QkcNN0hyTixroM9Iao2h9pclnbpQ6O4wYfoNrdVdhPVgl+jFVe83ZUFvsdSSC
olX+7Bn000MDBlix7aatNudOwwTRbBHhY0Qja7mnFPN9tk5ByeI0qxETlsEeieRh1l9MaT6uPeYb
iiY6ffnrypmXk31bvYOT8+AdcXhNrr50G6NDpR+fOgBFhbmvM8HGhNrDSY/cljk3+O4kL+En3GA3
7J8H3dqITeljX75XrB0/Ry69xFocxItvzZ6izJAemTxTgqUwf6cjVjlW6WUwceMInBYT0weQd361
+L1xBiFqm0z1lRNC9WE4NbXh6dO9LC9BTw2oEiEdWro/J/JdWxeHpkcQ2SJhNUkca1eGiqP1Tz0p
YqQ/R5AEG8TxRI5pFHpmVHnJajCuOm1Hs/k08Aa3p56tzRi6Y10/4N5i6/LdUCU/CzW+LOw0TEGW
TQBT0kG+UBT4Is+HUhoJ7rADl9i1k24utwXGMr1SnSxzrzEnhsGOPeklM1uAZgRzE9b3XXucIp3d
8Udi/cSYr7ZrjDyzJOZIu0I9eyT87OJ4AiuDdJpM6jxrGzlQhX1JhI7UKscJjwEI0S5rK6jXp5Jp
yYiDV5sesFH0ahOr8rB6nLQZmpjkDXnm0PRhsDHopCBX+UD4U9m8HCxh8sbJ8GFFIBRwhin0mniw
9RRieu4asuUsC/kEieSUrs7EEpzD0hvWZ6MjJChUp9D1jZVKV7yUEJSIIKGt2VmP9347XyyF01WS
ehfi+TNoIKfQ4hOkZFcWt2KWXazm0wSVBrXI7pTZXRlPXtGaz7MK2YsyA7AzdXlclXM5hfu1lz0Z
3Git7a3wbiUpj+M+CC2y4Khx5V514MwEZWyAnxgPdaV+qrjS49LfVJde8Y3yFEk7PKEBeb7KyfMY
341wS63+wL6Fmr1NjtDJnKEZUEL7Otb6urg8CjFstFB2siq/0OYifoBAataBvlh3ShpvwsXa9ll0
VIvJ1yL5F0BTWx/jw2Q8L2NDt4qIwSoowaxQwBTfAiNVMhpbZmweuhDAw9qJSLG6cSEhp8CAbxvm
0LKtKDjwFPCsySVo8vp6KOxD/aSQaXQGzeTpEQI1fBrSfmNVgkg5jjoDuFcv+2q2c731ZOsKuaud
jN1OVqUzTO7jRMt4El2VUTCBSKeImFGSXUEGNLDob7P5aeXxvukyW0p+9mXyRFfmTFUE8wZpV8ac
cPlgnEy1fez6MEBuR7ZwMavqXMd36Xx/TUydgmA46RUnnY45GMvSkI/6tDgmINyErWep95HenuqQ
Y2B9xxbRMYBpyqXgreZbSk1xYhVRN0KPm8e0yMfVzukQl29Vztj6tZIT3/fte0q5RldVIrPcbaJP
6BfUtSKnY611GNUvyvuMMBJuna1bH6ERP5gjb/ASaIO50QdSlUY5xJni1jpAm+soTevFBXxSy2u5
M2P6rAzdFjpjo4FhI9KT+OqxEg8icxOXhq3no2MJia9TelNHlQSfNQEWoDeZ0Z6vG89WiboNbkVa
/xLqLZvs58rG2TPymYbRqRDGTUTQmivkE1KGAhnwaJJ/znUHA5xzTb27lkUkzrFJ7R9SeWM2J5pu
TMFgbVb+Tpp3kFz7ROwDqeHckZZLExeekX8Ka6AVmi+H29xUgjm2nHhtA5G3NlWIP2dtoxE9kBtL
yurFy8qeJyrbxjDJays3LaJNkY+X0norpeFUUY3SNJi/I7F6JJ5Wbq1nvLUDxZAYP4p1JxovIxKd
SPhdLRfKGov5oLmZNyWAy8wDcFZstU5Ld2WHdUS4GVPeb7L2XoS7iUp7u5n6MuhUv2MWWciOGZHc
2P1Iy21FEUMdPE08hgnoXGSxUwyGVuAN0+2axdQmqr+unzMBy0p2OWPGrXSHTJq8hgJxiqmSxrgT
9TVk29O5mISXFmPLIStPKft0kwNPKPJt3DDRYq22lCJHq+/KcXYzmOcVeek6uwWZNtrvQzSaByNW
NgUhXAF81Zrfin7Yi+G5ThIm8c9VZLoCqNjeelc7Fdes5JjSuhC5X5BvPP1x26vZWdCA3ZefhTk6
fThCciX6g3mdjaML3Q+uT0i58ilcw41lBiY9LqDwTmLk+6J9rsvQsVZiq0rbDyYjNSKV3P6aR8IL
jpedBVYXH9rWQJuuF46QIy3pCmdBp25l6qGe2cSt1tZBhFbVTKlJYvhhcgqigrlRqdghRAW40oy8
gI3E3AuTykRObfW7G8pnI7pa06fnaDE8UWPX0C1Xg29d1BN/dHDjtHFieTpMwIOZ8TpEy2mW8/u0
mS/tXDJpzyaWCr4qJcFYhdQBmO0vp03GVtUab4ae2Q36F5XXRRYJQ4SEq7Fv6C89c1mSIN01qvWs
4epCdeKJKV0Hr/djs1pPWTlt1U469up4XMI56JDSilS2ZWFb5NjuU4C8/vEUWqMulZ4xp3Y+CluO
Q3mBzyybhGPReOyXn/O92Sv7vu9f5QkpikwWOoSTH8khJd1KYx5YeIgHSmwtejSJ4ogWyxexNYl+
25UDHk8GY0w209J+iFYdFPLqNiIje4W6KyTB6ytNCKbibQXyqSE3WDTQJZknJ1nEBBTD/2IEv/Z1
7hBFN8sJsrRbjocKk475VTFmOwsftehH1Fq7oc72eNu9xis7tzUF7bo4WsoC0V/MEdyN9NmMLw18
DjU2vFUAotOHXgxFt5Cnc9fms23o8T1JCeoAdyxJ1K0fcW/uprh8n6G60gU5Lo22lbIWRwlRyOzU
6GlJ0YciEZrYiLIUHfzE+7V4kyo4RnMQpOmgtDzj5SFaDqZwnlO+sk0XF7EjRk+p4VU6Yb7Vgykw
8aqQK91VtRaYyyo6TXun4eE2CGlEEKU5a3i6Bx7+WatB3dagVASqbx15hgXifCLvj60nsb030uoO
OKNnZfKu7Bbq143fYesTKaih5geLcLVrrF0L9lWBOGibI9DWtYZo+zZ1DwWFi9CSd2JvUNlsKrtv
NWKmtXIF9ZRm2wjR9rVa50dttZHlO3U9xWjxzWlyKyANnpI3OXLqey1ijGUs383rZGM2+LEl0wQb
/OuvgcX4Cr2qhv/2NAmuv77OioZgnFeCwQlQd82YWp+U17wHtyQuXAwSIWKOp6R61WNvRexalObQ
EzB0a3wHANcWtJhaqvY5hxXuQljRdIXp6D0zLToAytXNaOtk+6mgCNMSSs9K+9BVRjBPrT3RdQ5n
0Y8G6k/WOUoUV0T0MoiN0y/DAyiX99pi/qAtnaF4C2m5zp9a+2iEH+vAMSkYfq/VQaNSDsbrY6x/
GfVjY+wKa+TM7bx2Os5x6XdD4inDWTcF3+CP1+tvsmNv1Ord0A1BB8UZs1dmKCybAGDfD3Ckjk2b
BtHyVi7bWNsXUEiL8mDpz43YefUEYXQVXYGqQSp6QHxdinROohuM5r93vPs1JV6JHptsEYdXFIwX
ZikkVF9SHCRC+yMZ5ed60nKW4xRQ+rovzJ1QbzIj8qZ+C4z1XSTsbOceoykGIKNtOG3CptkMAsae
pejHCVWqYfBDSfNFFsLCwx7iX3MG47krWGG5K+gTR+0vc5mdajafEwWbScvIHsxUcqQMMb2A/mxN
5SOGMH6UwbiVd+O059jYXgG9fStuW4l9IBs/dXapqqs3q/QYgS7Ruf+Gp78kAyXG0ABMqr73/YhS
LrmzIt0GpKzgk4ibVkUBaV3LTTmahWuIqjuvd4CCJMei3DfPi1cqyQHXljuYMYepyw6mvm7iRN6G
grgRS5OsTj3ESXknIeTq+y4IyQnGQvWbbNyoI+QR2hZSfoyUp2x5qdIPK/1Ip/eII0DC2yQ79Mp7
NVFq78+Rdpr0u5GcDfKoHFGJpGAiCLmXrR9p92ItL9nwOTNuVS4nddxQw0cmKJo+FVQl1jw9Y0zh
eG1ft9BvRSpW+r3UllzhEsl3JlUZS9wK/W6e7rL2GNUnNT9K8TGRjuLyMctXP+8HXkN3rDN/EIQ7
TEFLtqZVTJ08ZDA5m5YfMYOdnXEatXN+PQEfmzi7X3QS0qbw8ga09KD+qqqPVvNrBXkjCN9w9ubQ
8ubEYScycXCJH3TiXY0ifBnj8Rm5jVI7K9IUDAJ3hkoCxqysslPy0zW9XKxLJpzbgepReRRC5X5V
2oPGkRaptAI32JLTegs6jbFhov/1ok3bsPjEpBS5xWEQPyQh2igKC2o6pqnXCc9z8tTOjiztKBWU
uEZl09WnptvLWlArlltUy470Pzev3/d+MJSTkJy6/qypWJfQ7aWZFlG93E/ZroT0/JqucsB00T6v
3uTZOijDvdrNeDGXIm401vtQDWcN0qBrje+a+NzHkk+m5UcQufUa3FXvlf1P9vy7NbI2qqAcr/Y4
+XBnxi/FgLB9eBKS54J+Uf9g1m5amzs13pmE5hvV+CVMD9prmW6FtvO6RQ068SQVZ0b5aWs4XWCO
yE0jLwox7OmUx6WQnJz9eAob3tuTko93SXYyutjDID3I5fBVj+9idgQRzvNKjEjDgMTPTOzSCNot
6Uyhq85gPgxCvoVrjBEcH1RDZnpEKemJsOA57+voVxEVH1ZTeetoHUQl2uvyepBrWs9dpziNgbYX
A9acONxKTE9j+04aX6f5CAkloQrwkJGSqmXqTz0Ind4cvDZGtxQrrjw+wQXEJ7ij57wX+w+5nfwr
TVem9JFTyNAK0e0l4WGufzF+1XTUMmp+p0yfhql6MIcHSRS8P+sr/l3/Ytx6hKkxZOBhQiiYQ4wu
6d//xXvsq+veKJPg1lecf1zX7PzGOtbGt5Txxq0tmJgkYqUtXDelkTlsxO8KJm8kSCUIM7k2UYDB
c25wIfibGfAXA36GdSMwiopGmftC4FBS9G2avI3C6Em6xBlLR1ZWgzlrnAhMcmH9NsP5IY87u6b+
GlmtGzHyXv7Us+wvYrQvvpNbTy+m/LU8vf6MjUZrys2+91Xf2vKM2aSbWcVXIhanhVYWDfBvvZvm
VRP08X6flFH3P/8l/be56taYFAUTQ5I7pF7yN8HPv0tDjVv7nURpzSyUmW/msCm1IlDME2m7Hebr
X8Q/XxhUG+ZVxfiPO0/EqBfGRJhwMaVc1zjD2gdRTYxNc3yUtkYq2sCv7UxRtmSM+0TTPFV+CZec
MPRcWvRWRvZhKiNSWJ3Edjz3xV8mNb68tevL8Y9by8dsFeMIxXFB1RtcLLPqG7wHoro+ZMMvetDb
ZtiU/RNqH1U/1lio67hYCI2BjUNm5+QQZEJQAQ9h8Shr3xvfBdf9n3fF1wFKPbSwqS1cas6QUr/3
Cl0VVP/4aRuzGLpOROna05pd5N/D93zZr7zp/7jwVLWV0a5cWA2E3obh8737vdktjCmTVMHSsWyU
HVEhDXW/dd1bjx+jVbNmSlpud5HdCPWhRhnke5e+EQdCxJPLdWASsez3Yu4n8/d2+ls/nxicQBmN
y7KXPtaX6tefb1b5dz2h8f/cfBJZMLTFYDtWUWch8xi1qxst5ZN5TWhc5+ekUAgBwztLuPasMQZp
6S9O+aFWX2lBCMJBTXcJ0USdgsWS1S2dCD+DlNusv8oRW9lpPl2784loBaP0Qwzfx+beksVAFx7j
aEQQtZNWHfthFlMh3f/5x7o+6/8v0DSMm/3GkNNYkqn47/PpYcGrZGpHWAzd9KrUzXtS8yPG4fy9
V/TW52fJtELPG14lIz2vrW+Yz3/+Gb44nW4teZRSHUpJTdjto0OVXnOFP1/3i93euNkCdHWo8drk
2YxCxUYMhVEIKSyZEMD/ZhD7f+/kvz3/m91gTEVFbDTWQCrHzlreldVBVB+r8a3PLaqMIQ3k7agc
uupg5G9ld+ZYr8qXRhAQumU2VUxK17lTNR/F+GYJD6Hxksiv4NX1hYItRA1I6N21aylgsxNR2qly
v2p+K/RJIWHrcs1x/pRkz1riomW2TVo2qRVImC8ZTez0xlEeAmO6iNQRxZ9JeqdJH9b6SvXZGeOz
NF9W/cpiuxStdRLa/ZyekgrZQdXQZHyrqe/oTXuJSgVdJAqe6B47Q7NdYexWD7MqunXxPIa7Bn22
tYuGv0x9f6EJN4ybnVBnKKxPBzyJrt4cJIMIn2jV4K25zBT6dcSPlqNFEsSNyq3JhFWK71YUf8t+
DrLsf27v3WxVwsSg135ujlG4mf4mpf7iJb/1XJSrSI0F9AP74dN8rP9ypn+1qek3gdKSCJU5Nsj1
y/FFAy+KFJTymIPrlhox+dtRjhtaf44kV1p0WxRXCNN0JCLDrbttnG3J9qc+0PKFoiEPm66GocnH
qFp/iEl3ttQStYF+Z5axi7NgIFFcnhN9G62bIlKcuEgOC/XkTDkUsFkS5W+T3V89q+uC/sfZ3av5
VK6ZREyww4Fg+p4LjXFrozV2dLPbmMsmJ7pxyd8cU/59QMW49dC6wgayouCNCTXacr8YnNjo7TfP
Qv0mPEq6aWgbvOf2yYoHg1ekfwlUv7rpm71REgomrmuuG0eFY41UOhCTTN9jJxq3bk0iuI5CHDAt
lz7ojn4v27j1VuoEuezymVkR40f4qP/88xnxxat266uU6VEnjMh0rt4kXep238y4bp2U9Kmrwun6
BNYf6+lvTh9fHGjazWovBnza1bAglrOaoLXQo6NBMkRkEmbvfu953Cw9NWVDmXJl3ldvg1v+/t5F
b4KUFDdmMTF52dofjeFRxfneZa/f6T+2iaJNSLor4kRUjLS5rNc/X/arp3yz5GQtaoVJlknhlGFj
IAAuotoxOiVQ8r8Z8H71ETerL5Px1jRR4uIrT1Pi96jfpYDqrewvzkVfhLq3zkWDmMaKIPXsn8t0
mKPRtvJpb1LOXOQLwzzfC9NvDYzSXJ30OcM5Vy6QmW+sPvL//AV8sSZvjYjkRh2HpZOYqX+OHoXv
vdi3JkS6WtGwFWkRaFK4pajPTPuf7/aLnVS9WZR6GGG9ec1WkmyTIXIivqri0vvzxb96FDfLUbZA
ChdMO16rtdO4XZRvPo2bFVkvqUZlnEfcdf5y1Yvbf77fL968WysiLAwaGf+wBSQcouAe4/oMzdxd
s6ReqK5/+ZAvVo96u0D1zIz6lA+hLHrVddBfUFF9Kd33Dhr1ZnUqGryQqMPTQW+6xNZVya2QG/75
AX31hd7kC5FmStlg8oVqIW5wOD/8JWr+6ro3QbOJn3ixLNyzrLnTh5AGf77d/8uO/yW/ufUEUvtJ
szJrmvciM2ELnoApmrQ5OqS4swrzrzUaUTwyV9Qxq7E0rjCLjHBtdTSXomzrtLPyCjXXWZdNBMCM
eTRxkNYKTc8imNYntVyunf59bMoOYsmrO6hSx09WoXrmogfVSlVWCSR9dCmYOSoWGmH58zodIWQi
UoW3lSQLmsNBx7BvXvO9KvZINR86pN2JTv8cN9nCeKdF70lkWRGlPp2WS5yXwZrPW7lvvR5/P7N0
hVU/5NGytVJ+e/it0Uztn1Yp8mMmk8bi0uHnH6r3powyoZCZR33CwA51wc8/P2bNuH7///acb2op
jApLErHphHN3z6ztczg/aeiNBASUlflQLTyf8G1KhUC2lO1i9X6ftbul0+lh7Ix+oS8/bQrjWIY4
l6NPVXEuny1a5bU9mr+uVYms2rUGw0RyFVwtSGbFy5ABROIOqWAQqQzs8LvLem6yX6n8zugDEw6P
JY3DUt2s9J7nwZ9VdCxrhL2hOzWFm6DzTqaPirkvLIwctevsHLGwMc/MAW1UKfUzuhsroqScRr32
C2q0Pu2V4XXMraAwp0CLKZKg0F5+VvLPFFLJPG1TdBnSuc99wUJ3Q8+2kZy23s7yJ2V6Z9KHp6wr
z7XQ75eMptJIp5Ih5U6pnBZJWYjGJFPwgJ2elw6l9HhZkMxHBU8iPRn05BhQQyOFC1qC7b4w3Hdx
gwZM3eSx6syLcF/1aD7fJWmxB5LNOq78bM2eZ/jfefJcrbNXtXtF9yuRXj1+joPUuga/ORXPKyjk
SZvuBCbIG5W/LCcjCllBdBUE48Mi2yyDWj/hg2XP9Uave7vt7gBoOGUyeIr6kTcHbdHcVC8dZZJe
yq5hTBFNOnc1JspPHRt3UFObxMJ1fRoHX1whWzOTUsTd/dzUV/WXonX3y9i7JpMUgyy46DaCObmg
mzaK0ssxKDcEyZmScTuiwo+M3AErudZgJ+J1KzBgpZ4A7Lk5cnRLywBlmI7ELWh8dIOSZYyQYl0b
jJ6shq4atlsp7Pxx0v+XszPrihzZsvRfuSvfdUuSSSapV9374POAMzgQQLxoEQTINE+m8df351HZ
XZlURkavfowAHMclmR07Z+9vQzoNDhZWzyAc8VTla+XpXcesTcdqnSFWSJtxW8sP3YebOA52BWxN
W4m3IkI6jUErYkDr5+ZaxvaqyO6nRlwQMUtpgPZtsuvM/h57txNWBpqkS9ohSFMD8vPype91e63c
5XTxHc4hYqLnLKju/BkmExMUd2HgRzCMU5DoU8Xgtx7XufM8Eb87x1ce+Ltux0Holn7ZjT8PV1Zw
ttT7GOHWtJAkVCjb3XI5Og/mMByCdEtHiblouHXRW/CrF2O0YUoHg2MZoEFHFhS0RDicBstELlYg
wqzXQzY/dD6GoBrZqOksCq6YUzw145PJnYg0amRIEPbhMg9LpFL5oo2MZTPBICH2ZQ68hRie4B63
sVqmIxaTHGXqnG8GcTCROUitkLMxtaxQ+2aYAF7LVGAr3NeJWChPkJMI5i/H2dhcxdO4gQIFenCd
pPdp7iMceO+FvyChxmoPRoE5nT7R2HPBe7kU8IKEeXZxXWPcAR9ug89q3a9tmW8U0ww/ecinc2si
MI+CJRcDjdXRxjEcFOjtA+5jmpE6fTLyBjKRwIth77LBv4vc4L73jsi3cmTPVXwYIJpX40Y28tSx
QHvts5HhCUzxisbtyqyANSeUVhC3GJugns1Uus708+jyfHbIdEgc6cU7xMalbWLAmpxV5b7WqFv1
+EWPxdaMPWavd6kPNtPfIQ6ydLrsFNmRF/Njnx7K+cZiC7Pip7ZDFZ+8BtLZVZVEbtjsAs+kO9cv
SqycmdsvDJOHDsPPjczvypTbeHQXPrp+M9hNwSn0iGtrPYjR5bLXj76FehON/apM1buZZIdI3efM
13mWLhvi4CKA8p6coWCJLNazjp5Cpl0aWXAe5CcZffUjpPDccBr93EA+zGJCNFTxiJr+lwSlR0GE
TpnOt7I2H3M08VOOvXgsWJeT4GtusCKqMW222ShXUo/LxqX37DblS9PLfW9eIUpV0GJgPGAdhkAq
i42Ij7r/ZjWnODvZ5os/jJukZFceGUq2F2TucLQdtv3vk673bSW2aXJGa7iewuLECWDpcN1Ig2nS
e7eCyYwNUAfoazXDozDfWV5wauxT33yrmchHw1IDr5cajmFUrSd/7zbjovYetf+V3tIqiftVLb+4
+YeQ933yQm7YysFKElF0dMU3Dx/DTPKO3Xp3TXJbtcSlRPdJ8yWPNzxR2yHk1dwsPkXpdDuQCRYb
h3Tw0NKxAqPBha26ZOKCEc+tF2nS4gn2D21hLocc8UDeJusuOYelPvYFPg20OBKZd412U1KZcJiS
QfASTmczLdDhImCJ1EM03/M2ViaiI9Pvv4k+vGrMO8N5HOKtpieMlWqMh31mHLyQnnBwShkhVYjY
L7iUfPLeupIdp38v8ebFU7bJu/FKe1jdAp7f+jkMrP2omLK2KDsNbtbMNPHLhAuXId0l0taIR0rh
gULt7Ha/Iuj9hGnhfWa8KcITQwwxwzGYrnVrrWLW5rbBGV5/OEOyLSitNEKXuCkIgcLOjn+A9N91
JI3loPC+xR+znZ/TkM0tvG/yfJW7EXWevSp5PJOSvqO/112P6ArDe6yXjTJ2TVeiCg/wat4HGcrQ
otxIjagKYfDfl1yO+5OS+UdP9Q/tg1KrLq1UT6e3R6+Y4XoHXlPfKbvbtUa9ilmMcRrvBrGtq/nK
t14a/zsa2IWdyZVX9gs1473EiFWh8hgTF0f2DQkjixlbxDBjIDXWtdMdkRXG411SZesK5LxMb7sC
02piH9uLlrCiQGXUpx1c8V61zIqH1LrTgA9mPaz8UqzNcFpxVv2eY0IN0nkTR1CpGBpMdwSmb0qM
nPF+wCcW61sXFZOYyCAyH3vQjB5mkiQ8ZeoNKa1b9YdBnhP2qWQo1hFnSb/zTkmKIo1ufkhlhYGN
OUOZEpM4YJ1uD5CCrEVex1jKNw2W+4HpdIMoiOVgbr7O9RHmD5UQdmWvfDIN0Ne0Ei8Y2s64cuvo
rFm4JpwAY7sJ6lPgXjfNSsd3djnvzGQ/cd1b3FxhhKrYKHfCjpaI06gLDmG1DbO9PbRLKdVqZjlz
PfScmC18B3G2Va0d/6ZgUTbrbmHrklUcySdGIvHqdOchPyv8Z3Rhy0urOr6rEMpBzAiaYBOnFKD+
1pD41IR5FWfXs/GVLQNF5rASVE5Vf54S5qTRxgxPM5tnU9/7s7+K7K0xLoaz157qcV6El1mLeYzm
O7t48KxbN23WhB0vHIbkcXfqvOcWX2a2H1nWJOWya3EnX3Tx8ARSrvscf/WBTaTY/tv7cPhimncq
+tY3xzh5CvFWx9wLOfefcK+r6FvQ4KXihZOHsokvidfUGiy4PtZ9RlrkK4SRf6tw4YweumWC0NYd
RsQmNx/G7K5kru6RPIDQdu3n9j6wrY0vwzOh3Os0OBKE4afNpqqQ39v2lS7VvuD0EyIRLzOJcorL
E0yMC+ovZfs1D+/b+NHKgwMmIYCA4iEcu2fDrI4Zj3Tpvc1yvOvJ/iR5gZi3VUHwWUv/qSsfHM0K
YWJkUOUhRP0pYj4A3NKxEd0j8Fq22ER7k01guivzkKiycdGH1xPpnRVKt/o1tM69XS4ajBiBB7/A
eXQB1OYxblkzvXKqxz7bduNzkk6rsjuAK7sEhVK2osJyWBgtcSp4FEV1R+rwgocMDzw+ZqIbeNhf
reTcUV6YXP3gEX8XuSN6eG3Co2AqbN/SLqHcX9sIifV8cp2ruB+3vh+sIIBo8zixf+TO1wSnwxh8
cfx3i0g/GZfrqC/PnhM9Fpi1YzAjMFA0GPhVFyKNV+xAKefPCLb3lv+0MqAOk9rm1luop7U/Ugag
Cl82zs5R22mocbIfLYaYmeTs2z6lSYkhOkU312FqB8PQt4++0R7NktCYWmnOzDLczZTXZdc+KwDZ
MujwYKmtEwAyYEok8SD2Gp1nrtcRroPWqR9kF+xh6l8PuPq9CVVrtsol+DQL450VLAcidpLLUXyg
FML938lbF/O/Cq8vLhrgKaG/0WPAbI5lPMKtDFggn9UGQ1PNGWC4FHPE6gXGuFHIfYtoXPmYJrz2
EJtXdvllpIEmsgmjyLxMQypyvByW9M/VTE7I5XoG07bod22/v2xCdlZ/xE62S0KxxHK+9BsMEc79
RAshp9tkYMmas2iF4QNkxT7ukEHL3Tge2sS/8ZwcY218EgJIboaosNZrFW0ToCt+m59Dy9lqnDBR
012HjjjATdtOCunUQNhbM+5mx997nXlsM+5HViQfEPPgvhjYfsKCBao9Rwj8m+Zr34QbL0ff/EBm
TzWFV1Ph3WfpsLN8lIeAcH6xnf2kf/CpUYhziQ8Dz/RxwliIL1o173//wj94c3/VmfjUKhysXg6O
XY9Hv9OPLGbXIZieUVKHCsAQZERN1P9+jujTfwfXQA0il5jLjrNh3aSjvzfb+YvyP5Igug7Cj79/
U5ff/Vfv6bKl/2HrbuagRj8vwYZlziKlCLpIlIeqXP39y/+gv/3V63/qMDqp3/d1xkivMsVKz+bj
EB0Km6ii4SM27qPOYjC/twaUxvowsCd2U3Kdedf1L+N3fwD5/uodfOpBAigvJfcgfyF9lBmHvT3l
+EHqNUqyQzgEuC5ImSxvRnIUYpzOLXtVbrPLFFe6OiJ1HaEq+Lb5/9frF5/algojWJwyGD8qY2sN
j3P8i/4iu+tPLuWnxqUnC/wb7FdHzPeLmoxdunH4EndII+45PGMOKY4UQER5ZMuCqX8Rv9UZoHpr
Zc7tfcmOMitnVWNSYy9YO1ilR3wLWcHx966vXkTkbFzZbZzZOaiqXyvjxUEhXgr/Jiifh6pfTlG8
zvMv9ewthxQ3XLVv26tw+lLoegXdKMARa+mbJkmWOVCRhkZzHd4K/+CzmrKmLSt5hfOvrp9Ss6O9
BttG8x4wlLG6tyWGoHReetULqJAsxM120D1EbnOFCqTLPYpHbPKGflIslCOOo7HML52EZWi0iwtl
oO4qqorXVFEspgh1AWhkGmeo8k9ajnvDQdF/IXWs/ewqMNeYWJ0Zu2J9rcp9O4VLlxahTR9iFPku
AcSVciwoNWZ6a+9U6QKgGx7VcnpMdLlqOrUHmApp68UTlO3xPq0PFS02opbi6HUeP4oyOlYYfWqF
fhoXI4QWW2zd4SoAV12Sa8CI7Gqe4+smjtmNqdvZVQcr4VnJV9GIA3zAzhhtw03kWtCmPC411tfx
JXHsU1F+iLLeZf60yrqLu/9QqYe4mV/SgeJH4huU1poj57KK2XGw6bXFQ5+e7PSEUBS4U5hsgumb
yK31ZCZnT78H6s2x1aoagMflHo2PhLNWumhsczkWO6M6a69azaL6GNpip42ZM9uL5xwRkmN31Ve5
EGt4JhzknSVUpUUv89sZM/mA36jpx81QhjSQsisMbz8SxiOVvfgIC1RWrrvqOaVB3F3slYAUvTmh
jeQdc+tazSdN9dhM0aNrPE1JcwyKd0/hqnXz1Sjq9YSvoBuCa0eJg47Et1jQgUC4EZjvRi/wHhOr
1bpgayuC1p8SfFvQxbpqE8DXKHLnNvHMX8xBfjLMsT/tKXWa9Nwy4UDV0dM1vB8jtTJ8JCQKd9z8
K4XDT9Zy+9P+Aq21sIEIDUedPubEDLvtVYCt9e9X8p+c8T7juYO54JBCJXUszV0SEZg3Tr86P/71
umV/2iK8yIodOrvDcWxPXX/PDvCLF/7JdOszE1cGohwKj055Bx6iD2fIYEDkCDsuzF9tbz8ZNvxQ
CP9h+3S9ImvT2eXC4uSoUk2GoKRddkhAlsTJozK3U+GzzsTLwPGXf38lfnaZP63zxWyZ3nT5sxr1
KrxLZYinDwTA37/6Tz60z7BcP1Uqnzuuc+SaJJEfR1tjQAVCN3z/+1/w46b/iw35Mzk3CTVKWlew
A8rpslLv4ya+TivnmxXRpCeaN2Zl1dab148cb7PrPHz2G44klyQ8DHdQllZdBTgsmnZpxYnWLL8F
Mt9r/JYM7zZNb62TJDsWVNO/eMc/u8qflGymnCIzrEZGjTgMpWKsIMurIbtP1ctQPUejhrIWvcwg
uRygH0EK08czQJrphTGg6qqwdraYkfzSZKT0WhhvCRD4v39vP3ssP0272jCxoMv59BLRHbKJTPQH
//6V3cvz91fX6bKY/eHerjkHW53DnaCL5DZ3p22dR+tAD3tbTtsSW5phVYu2zFaA66H8QOMoyi8B
BiGLpnZU7PxkWCbyq5WgpCzFgWnTIlRoUpNl6X2LElbu9L6+gEpoa1oWZQaZoCYO4QEWVNSC0zJB
uoXprvX1WqiXNHxN3WqNP25XTemXchp3KXLjLL4VDPMLYla74GsYOss22BYx6Id5/OaMzpnUaLoE
4hefys8ej08r+ZQGKqpB8h+trKQJki1HgMGEvTHJ/V2//h9v4/+K3svb//qI23//J/9+K6upiSOl
P/3z36f4rSnb8kP/5+XH/u+3/fmH/n392mN8Lz9/z59+hFf+/TevXvXrn/6BryzW01333kxn/OiZ
/vHyvMfLd/6/fvEf7z9e5WGq3v/121vZFfryakA0i99+/9L++79+sy+ijv/44+v//sXr15yfe5y/
vadxq1//5w+9v7b6X7954p+25XjSc1xpuo68GGWG98tXXPefQeC7rulYrikCU9q//aMoG63+9Zvj
/tPlP7yA861nWpbHl9qyu3xJeP+0fMsNyBgVQpgmYbr/58396QL99wX7R9Hlt2VcaPwzf97eZUBg
K7+ZXyVcwTsMPu1kulXSVyJTuzyM60ViaIaGRj1sI29KQara9sMQie72D5/Q72/ij7/0svj89+N5
+aWSP9qz+IW+BaLl03YgaNl5iePFgDlAIK3qPrDq1awlx5jSSkO8lAGW05SuIEgOrFFy0atstH6x
Nv5ZNf9f78IW0nIFeBXnf0iNxcBpqszMZAdIYx+X1OzMkLAd20wmZP4VPz+YR/vt7/90S/7wqv35
r/ds4dnSM32CRK3PjGDsGMZkuJBzDfgGjx0lD30vMZ1716nR1oZivJO6CzPoL437PS6rliPOVJZL
sGcQXNNknN6YqQwO7YXKforAWwy7OJmFfMSKnbjrQLhdRecEg/BOQXXN7l1AYPaVNdIm0/VcMJrJ
CxCnTRdvMxFEJfMEeevRcIQEI6JFaJkQeEvbLS+ShBS01tSJp8Ixq4sjkUA8K8OnxrUDF1jkAfEd
yQizaEEkkwNLtkwc+k6mjoCCZXb6KANFAHGVkss4G84yauV+BrlJa3mI3km3DRc0o7KdcQGpJVUU
bO05va2C7jYA0ZdO2ll5mTbuplHQ3vBCfd+MY72fQILdEB0Mm1MW5kdm5Ejc+uLebwZ5HzkZpODK
1swFLVCAIb8k8QDa4ZVOt17NeAXW5o2s58FdKZKdgKp8q8OQ8SMtoSGX9jaoBAZ0L2oW9pR6S18b
H9mQYgOPaLThSbU5VbTSLw6uyOQ3PfmHiKEmgnr+RDlbxXvlS/fN76tq5eixBzMZOU849Jt1YIjj
CMmT7qQhA7mOQXkGnG1lvOsyUZA21RXljeNFNe71vgb4Ykzvc13pdj8wnoTy1/VY3aegYnDRjQa6
VTPV9k3S9e5HmblsSlg1YDbwzcPNIDR0tlBNnH7KSTrPCBp8ZoN+l3iHwOsG70a5eAAY46RMlipG
Sc5LM1rYvnTY5fXZjuehuXe5UOMuS/voW4dHpj/VtYc/2i1AKkhEX/HSCYperzUPms8Ra8pHbNFD
1e3cwvZOxlgm0dKNyUY+RmAhHqA4dWeVwp9ZWMbsAkcLOYFapdDRWtkmks7RjnPF+0zsYuupmPNx
VRfe2U6VFDAWdVDsxz6JDJQmNc6G0eses7mYQB3kRlAt/bLxrWU19K7JWanL8BKXSW0Vp7C25I1D
MzNxFsKJ6cz7uZqB3TnpBFYd4INXLawGJB3Bj32LWjDlUJ8M7sWFoMrqDOuqAvknk+Krx9LK6Y4J
j7EOjSqxtk6spnMnQw1zpCys6qHX5pQBRJxkv8zByjKs6yAtLeo+skHBNb5w4Vb/iOXzFUPYEWtD
tLY62ZYHmz/2YQgMgA26Mxp7ibLaN1eZIyN77yQx5+BSBGl9H0cJkn9RAZwqE1mXS6VRaGI1yvyO
g2SUQ9/SAkC0lUXGjVdGPZ7kvs2JKs1J14WwkNh63ds+4/HGl870knRKtldDXwaPo0xFdj/OQZBx
QrjY5gvGFrqU4j5wzbG+TojLzFZC1imfsYoBTA1FE6cvPNA6WUfgfaOnXtR9s4kn8FqLtlF+sMtT
OJgJbKxxGSU2JsheJa287yqjlm8Xlay5NvNpxDjFetqsnczucjDJTrvvbQ/DfeQVNBa6abazlcwD
q38IG3t6i4e2UjCmHSNb5nVGvpoXCDukvaSbYWGpYN4k2cAoqC3UmWTgwd0Y0q+GFQ48Gppu1RS0
kDAgUKCFYG+Vjjv0BM3UPSKcbEBuJXZ33xYpdGYXboe5LzTpPTmfZFIceWhFeIXnjgaQC8D+7IwM
fpdG7ZoktRcYTK7tMWdQx74xHGpLzfCKINO8B2buNvSUlHUT1q7bbw0n4wwzsQC9mb3Tpds+xnPP
TMTKv1e2K68JsqlhqWS6aWE0icFbe47Xv9pj0vgH4nB1v5Aw7yhsBTOa1ENJukuhPc9MG9Ia8MTk
5W/E3wZ3peWh35LmBUxcXfQ5Snrja5Y1FaqwNlNrI41Befcm80LP840H15rtW6MwOcIpR6lj6udw
X0qRzEAr8dkBko1jyYh3aHc8QhDm8ygI5KFvU7dh9p+M3V3WsCacEA4N86kJw5IBWhWpeNfWcTUs
bdnGN940FNkWE2rZLIvJiFNYgQLE5IQA1LlOm6rjEiTFdJu6WXVj6DKvFyBUBZxkxwzYGEyZMu0Y
uXFWamj5qI3SFuW2i7thXGp3rAcgJlN4oxKTgPC+bKJbPcXhvC4dJ942vJGvrJvRjZ1lJYeHOMsO
mPTx8ze6fXYYwJKiwkSwjNi/0Dnp4rny0xGUeqDro+wbKZduH5cPSSQu1EyZmBvmMfZL4QX1a91l
cIZ1ZkFfmj2gQlt6y/5Zc/THI87SnjGltG2ruc7NpuqfgsRGV2Q3laE22i8RwxWRcVuNZicWDQOH
W1B+DG2ZP/nmdnByhbtL4oKFJHsZa9rGNMH6mdAKIdGbumv200vh00vbw6VueuGmrifDWQ8RgJit
k44wLfsqhAuCQ/m7m7FTEOY+YyB2WWFQADh+FO8b0zIbcoyKVh3GiiOXKzUNIz8F4W9mhn9dW9N4
DmoI1Uffb1J4qb0W5PGlTjYfSkeTgDY5+NWSzGqaU5mV84ycr/EZA1IFtvt2tC/iAccpv3ej2V/5
icE5qmuGoF/NVu2e2LGHYI1fzHulnQGHeWrn1uAmt2bzutdxiP23N6FhxGBawJhabovgCADOJmUu
MbA8WMN7MvVRcpUhBYh2fe8bDMs6CliooRYoq6qOwIM7DXDHVA7vRV/nQCm6/k177o2qLONYovNa
Q932vwYAVOzJetKOWAcuwBJiNRsso122ai88o1RW2dIH+zyEudpZaCpgKtfpiFYoG9FWCMmWaBoF
eqNMVQlDrNZ/9bsWERBwxQ9bBSFKFlXsq6F0dr0/60MB1ROZ8gCo0NDWtShSDXQ5b1YACcNHI8jS
lwgdLbS+2hLHqg7tC8C0Z3KqMuu7Vnl9MIQcD2QnsVPHItrYAcwCr3LNx8StzkPj09rOSbje5Mx8
aer25zlorylIi01dZVehEF9LB+JMhiAXAUHV7HtyC1ZdF8C+n6ISHlfLYDLWEaiO6VC3vbnrIpxo
k0QXl/V62nF2jo+etpK1IY38ginH++8bKAD9/IYyqFzpltR2x/TPjU6pANrB2jKSghofnOoAnGjo
pweXwIhURdVmgmi18rNiR6N91zvu0ekApnfO8OwLJ7wu4wEqbxlWS0ezvDsXxQ86p+CUD1O3sXqv
37E8fHRApbbEHnxtGYXrKAl3phd8MWs0lhJZ+2j15U0Kdm1tjYo0Pi7N1DbVW2Snz2XE6sypzN6m
kyKyw941qt20QY5NFPJTYZh3YdNTNRnuLspbZhnSYZtSVnKYp+CibTDtZVSl8cKd8rW+ZC8EXSwP
YUnicZyjebJoEyhdGieuYLisJYNsNQvEOLXtQg00hvBkmLDlCjEQM5C1KJ4sx4G3A8tvqCpYnRnj
cN0PEH5s3VH7Ge6rthSdmbqQDwIs2msyF+q6T+uv7ty7t0Jl+qrzzXBdlV52MBzj1hbduGrd8MFy
QYGHPTNQTndLc/KePWWemsZH+eVa+rWynGLv5nKr8gy0olvCOjU8vIWDP38DT7CtGXPUgXqxO2nB
Hg3BICG80Ma6zMLqWRfgduMADRkSLoA4TSqWtq1P88iAATb4U9Grs2+g/+2rkSRDs9oKJ0hPgfmd
qGiMti4iK0PtaBA9VA2YYKhXwaFVBuBhJ7+WEhN361tPVC4T48yBu6/IR/msG+9LMhCfR8TAwq2Q
p0gG1+uucC7bEPP7jtt80kdRMhxSNsxKkRGB5QAMPtq+czeh1AVv1G3z2ZbXcij8by4GoxX8OG/j
+/WRe7R7IETgirTSK6B/BTgmYzkNyakQTr4O0qpZpibT+ih1wevrVO5dVYu1wJKbGYjhkAwC4B82
ZmABKVZp3ZfLLBoOTtBsHcc5G/a0TeMerYPTRUdT1N7bNOXq2R/66CESjaRuDLJnRtP2tfLGrFoP
k+dcK9WFy7hqyILMpXWXGV66NsIRhEkIby1OAGT5Vgvldp7E91DEgH5iaikziv0reOXhygjMdBPO
w5esz2dcwhWY/zk7lJeGGUVSd1c1nQeEbn4AJOtDEa+9l9ESaAIbWgB0vb11cYk4xvN2cOoU3mdm
xIcitcWuYkC49swW8/QQQvMsJ5W/zpV5P9WD89AJtrvBp3kQsvqvAEg+NJ4VnftkCC9Z6hS9tpet
QhNVJHiscjWl4ZfEJucDzgwyysSDq1UMLjoOh7bANGn5EtkSTRALOBKinMNXVcD8j4P4lHdgf4xO
bAcuzdIcAByWhLuvPdmhEMEVkSqQH5YqTaZNhQWfHm27LDXSxRJmeYyui9M3kvRlaIHAtAB0Hqwp
ZFqXF0b/6gWRvkuiStzIGPg++yVCZ2FER2dKatQWyZEDJxqjaTQewjkp0oXoCveb5413QXyhU7p8
Vhwuu8hPrgdVAZKMKXyZMoEhs6R5KHl4KMgzvBOBaS7NpnbJZBitU+8Zl7anLk7KqLoL0JZ805H4
l401Gd229iXxKm6kH4okuxoKS0Ayy4plgwNoNfdUA/Mcpuemk8VB5khQy9p/airaFouezsGNEL2E
rzmBG3Y5EuRGWByVip90PeqPtqN8sBlXrhXUX2YFGtpgKTAy1HGLdli+dZK1si/NvaedXWGK7Vwl
mzHjULioepJdwmCuDmBN7ENWcLu2YznNgO/qfKSZIEhpGfo8De6V25OFgSbfF+OtI0x8cnsjDBVy
rtEUrTzHuod2ta5GBs3TlvNZM7UrK2qksTab1iYMp7W9tGYCULsQ5nUYoH5DRDpJ1L9zGFM+IwO3
iVfAAlnV3/wg7Hq5mIzMdSArj1rJtYMBpfI3pqCByGbeloMSm0RH2BvfrIHwnVunrR/1ULT9OrZj
FyBiMvNd/mkwzc72AXT2TXcXVBa1aJYFLQlkgRmXvUejP7Hz5jUF3uIWu7HyWqn3QYb0hAIJzWac
byrpOoKwndm10M32UuS+u6g7AW1pY9dtFGeHESi4SLpVPvcmMihOiaMwNgoEv39K7KFGi0hv+Ssd
8HAR1o69EcpEwulnAPnny7S+HkLAaw68+SpstkFuv7HpIqDMkua+qUGCgypFNOrExrTxnHGAaZ7n
VNHlR1n11SbP+Exbr360UNfMPoEpgyyhqhmHpEZpmRiQoR0Qhet+TohXKcuZBQYAH9xD8UJyPfq8
kVuzjjMbPBigm0ZkaNYTq7f6ZSfo/cvAfM7dNj/wKDabSKXeXSxy4zTMeJusLkt2xB1IyKES5G9p
0rkfXGSigZZHcDCxBvJv8jxNMx75jJ1ES30Xd63gz2nH6smfkxI8q24igXyXTLuwqjk7jZaR3ATF
lL5YRpiAiJXppna8siYiypDwoMc4LlambXG/Rq1KYA7SsZwXdJLoSEy14vw7ux7iRBqO1BJWUNn7
QQVq68Y20JFq8sSTiq0wASqVqoPNpV2RCRstHB/9fQRX4dEsSeSJFZ51QgXlKpsBubbkuumuea8Z
6ieTTUpA02+cHAakmflrNU71XhQt2V0h+OdwLmdgmQOSy7aJboqw0Y+GMpdGk1FrZLO6Ti1OHQvK
1Q/LmLCOtQNWgUb31pVhGOc4FmJrkIi+almGNgCrTwOKok0D67yxzOKQqSzbBj2lLSlHmbciIZpW
llEO3tl0B1wi5PosI7Od7mFuyVfDiCBNy0zs215CGh/IHC6k0R3a2H6qRFDtrW4gYKiZHmU+nyZE
EvOim20wskl9JwYS091uFlfm3H/ooisuQstyrz2nXqet3+4dZ9olhTUirox85Df5dKPiWu7jNADM
LqtJr42ylOPOE8I4gb8Mu9VAI+M2HDytEBO04okWTbgWllnjQClynNwmTpWEAD/heOEDtWKylzLm
preN8rbu7TOYuH6dWSm+g8D2KHjCETqCYRnggWN35cq8WhmRzDexiAFsG/gj/CQDH2UYfYQIDivM
SaqqYvjUz+HBrhwfKHwwTGsnkB5q+S6+QmJi/G/qzmxHciNL06/SDzAUzGg0Lre+e0R47JmRkTdE
rtxJ407a08/nkgYtJWpKqIu+aBSqUICUGeHudLNz/nVfJbl+MW5px61AKbfNpo4MxrohlTftpneh
A/PRFvwRnUcNYgQJdLfXc3FpCNh5rEbm4S6a2hdPguDNqxNh5EiJu05xuG04D+SuEiY/eimS0XyW
8lC57d74ROVFw/B1JLOJIAIRn/KxYTlwKrvTSzxvJSvi95wVAx1kgh5IUC8wCFYQTyIAG4f46hmz
HP7FOr6xsesCKUaVaD9HncF5vpM1YoBTUchrtuaSEkAOmLyPA9Pfr6zYdwR/BK9gG8tes+F/prQb
SYhOlo+6LjBJFOPAjtSW+N/oeCRiA+uYM6TLSYJET7PsbmJdLwSt+InzcRW15d0Nmn1fOi36D0u4
4UIVmYwr9MqeN34YepZfVWTyu2u7n0nPkAxaXOtdE1cTKYT6eRUJJWsWReu6BuOFBFm8PQMtRbnP
KEE6PrDemhzQIZRwx94nCAesVrbFubIy5EtgAeY4buAwi4Nj20zuXdUP9hQvYbhz68FF2lY3564U
y6EK9PiwJAoJT1jKI0Bd9BFlVHYfdPrHSPz/o0JpeQx8yRjCrP3NTAiZSuV091NJOmSOzG8f1AbH
xSASqr/L9WmOsenk3dEtnd0YMdXpMCH9MVzpjpxmZEYd0ENXP+u+rM/jqB25l5oBhgDbFUlykSGT
1SS4bupwaJ8HvKXIsQMiyDLMVCj+0FPb4b1yu+Uc0a9xB0Ya7kqDtWfVhXkUI5Wlto203aRtUByc
ivzQlaAtUpyZAuciQAAVjh3eOhdHTtVJyNCmoYFjk0RN/x0oyn4rCu0j9QJUCSuuBepiDQ60ftzH
vu885I0znZ3SKe4F8BXldfOQXu1e9cGFaSCk3Ohz1413aLmrW3BGEocxG2YDAtssnS+dj6Q2nNNT
kDrreWj75TGPs/RUr3HyFjJvUBTYhGW6Rf5q8Ef4fvC0xi22nrXkOG3WCf9Y258rztF2cV+Arett
nHcfxqQNDmnNuzO7y/06ivFUjERG1DUchKefFjHzRNNG05I0Vor+ksrYfCXOCzVY4Uscdap2eyqv
gig/8MfFZxCEfvqMm5IaHoYQcwLjD84Yxhwq3qLKbFemdYn42Fc3fpPXyVkjkXE/4R3e2QAXHVbU
5DuDxfpl1BF3lriyTJF2q308+PtyXN6mnKz6YbkDBOm30I6Erte5uWsUpSah9vDg9JpBeFUNkORS
luIhbRiDD0GUUjUhA1YcF7do71CXY13x1U2y+hBHQ/BjVVXPXdwsO0DN+r4Vifsaj5F3E4wx21Ou
snwzt45+ivsQ3XFNNEwL0kbl6nQ1OzALbMuKnidkoS9GG9TdSuXrS21cMr87K58avQz7PnC4gLMm
VsdqUiW/pDfkz56zhJSsZTNbK6roE9XjM4b7GUprkaCkpfCax8UpmzfJ/bZxQZMxvrbk82WY1PZV
PyU072E8BGJOX8FfxkPJDLedHUUXwMoK1ldp8xbj37pAKEU3a+m6z2st9PMVMXoC39E3bt63N6su
fRS7tU+qRaYiEmIj72niVntteN3ppury4sS4anaRgf4oZ9od3Mj93Pt18U43jFm2cz+F5UaSUci4
3q3ys/Ul6aWEB3Ot8BuxrAx6/TxMnX0jmtnfyMnInqGxo9AHd+fBUsDF88F6GtoR2ibv1YkdOwSh
bjLvZlSJcydN2d7k0pvuilzFb/FSjlv2JrETjSAU3c+L6XUYg+YY5T1uSCDME89itE2qmTitwimu
UdDUL6/9vvIVmec6ayjwDLeOQ9vmvs6Q6d6mWAl9B8+6E/HSG+WZAbyzGS3R0WMxv4lBIFesQAOJ
fWVV/jkuA8vNlmka7C0U4XC7iNCbDhXNPeumtS429ip2pk0+tlgCcJtAPsCn+fUtDyL2W7zC5oW2
D3sqkbuBBGmKHDsV5AcfIOUegX/9GVOUD7sI4FawZ7UubmzxFeoNSaCPG4gunc69Jw2c8V8EDIcc
a516b9sy/Tg7HcQA3IuLdTRHbUQJ4XSTMNMMceOI/WCW4UdYR6l4LkAcd+CXFpueyxibX7F1l3T/
2RPHqGlfJoHNCpsB3oL0nqBz9qno2YzQljH+39TWyDKDz1H3xUbKXIa5PYVpPOpNzBO+GxbvlrMR
b1pZ3Awp5jT8Vaa2IMDwvMcQPBRkL7+Zg9inrBBBfA777CeanXe85QXj2SPEwPfSp85FbpmLFe+X
nekPpRgu9K9sTkMdW17T8FnDYcQCGCa9T0xzGBfLMTku6jSN7jONMjO2A0ylzkhvTN/5G7/P36so
wqjmc1VkOIM0cWYSrOIUgvknVXrrTGY8zFHJP+e/kQHmhko+ux1VJI48ZmnE7uG0LOcUVO5VkQYv
AVvgPk+XB+FQIxfSdBXxHaFBkdC/2dxnYryfYvor+EL+jOr60bJJbF2m+ScHpribxrOr80s56XC3
YgeeQzTGZilO3SqCx2QOke2MND665p0Ogq8qDOlbdkEo/fu4rNpdmAQ/VY5wYfRC77nIqoSSVHEx
1fKtTDqUXJykgCR0aKjgWJnR7luChChprans5WraW1AybAtsvIP0M0JJqbplc0+Y3fFPQwmnlyRK
W7yZCgqjns1Oxe3v7sRdYsc70OoMwUSivlkN9F44F6IFnioF+tJ1TLAxfDRKK0Kgk0Rcu2o6yKCq
f+P9Oa1Teis79UYnDhHrntcGtx1HyJGJL+ZOgX2iUTu7hHM3v/FFQOAu64wYuIkn1HoL/MbgIw+O
Wo2BP5XIO9syTPgqr+qB/VV2wM4rrA8wbURxohuoZBcUUtx7DDZgvhizTEWmOcQNThw5XqsoCXi4
4hNUwUyfR29UP6/n13YUVfEthoHpbgrjUCiZWOawxzRPu+ESQ4wtAIuzP587b2axIwjFp7W0XBvG
ty5LX7xCRHiT4tGvqJuKOLwwmzZZcgdHRPVeoifxc+Q83fyfgc6RLBzH7JQaBql3162nQ6zbwXz6
90qUX8SM6F/CSIMpapBPuDcR/SKWy4s26hpCYU9qiNKn0iuH51m2LE+CdWLZLWFNk6mUE+94No5g
0C0KgIEs7yh+r8fGxfBYUwYRO2VJ1QCJCPNzDTPebxFgoIMbkkyU+05NZBVO1Rwg+Y5IO0CJsLR3
yq/5S1YPXGlUE+qQa44OyRqDdv9Qvf0PSNIezI/6Zeh+/BguX8z/CmEaSr5/I0zrxmT8sv5dysaf
+EOV5mj1mwi0RpcWuoxT+io++0OW5ujwNy9SQUTXmut6PBkoN//UpTlK/CZCrXhg3ACNjr6K4/4U
pjnK+40/E4bi//2l/n+iTPu7Vtj3iI1geQPzkkgahPtrZmIDjUiQCUZFGEfx3pewdiM1jK/czWn3
D7rkX6Rgf/wsKTz0dLys6Ndm9VUI9ua2UCwxAfU8sZ89Tm4QHlThjccxccYXDHcjMAgj8l8+k38h
hfu7CPbPV8nPlG4YIQ38VY0dctFXk5sRyJJQSYINIOVI+ifl5798K4ETvBAxIYvgLwrQyhtRKDT8
kEyHL31I9W88XQr7D3o6+Xet8Z+v5S8/5vou/0V9CxfWrybix5BDm91jdQ45CDvn1XjoBzYmpgmk
WQI2fIqdaWsqi7fMrk/pMib/4Flw/+XnqTxuvNDztH9VT/71N5lLOafhzOc5b8VW7fptc3G22XHa
6qPkf7kY5oPcYr7ZMqbtwqd5i5/qa77tb9QmOP+T6v1ffsZ/+W2u//wv7wt7V+ajRlH7aU6oQtX6
zmE6+YcH6dfPOBB8VaMA1SjuW5T5v5zmoFIzKE6t9uTComhBsXBvsh6dl1qa03/2zAa+khJlqid0
qKWQv7y7nuqTyh1yuxeZZlkqXD7RgVadf/9T1O9x6X8RSqKZxQugYNk5qKTia/n3902MjjVOzs8h
QSaH9nDW1AIuEA+HCyWNqbWexjQ9GppXvkJW0uoFSaPMZ+CfyMVXypw+nSE1yEDW8yxSTEAp/J2I
q4U+lKltE0ozhfAeNEt8QoSpoXejQ6yIudyDMKRLyw36267Mlh7R0h+WaOM3TxBMeFW8lZ7oTZNP
bAaBU7rhpVp5Z855YTTlxM16H2JDqyJ9l7uWwszySi/RUE7Xdx8R+XTA6TF5EFXj+iGYkVMxDLZe
uFs8ZyhP2fV/j+AgfXQCnTX5i3Jx/dQdXlVvE7Ztg9vS1NHHuB3j+GFUI8LJMZJcoOmqJ5ZJJ3Py
b8h92NHG2ch3Ww0xS09pREGrBpTsxqmM8zGUod/saBxedl1S9/kRgIrFsq7CpEcuSenVVlQdCBZO
fwJk8hTftpGVPKjluji2aayQFF79kCrMYJGqshpPiXWcS2kDHGtFM4TfvWYx8iEqk7HdRkOC722Z
4qbkt5EEIBFX4VwyT5JYNIf9RKSSXxJcJfIFv34QLeFt4qy83ihY+/jgqJAetWIZyi8qR+q676rJ
roc6W4BnirJv7cZ0bb2vcHY5EA6JfHQ7N0Nlim3ysa37+nGYFbEhsvC/ar4j0KXlUD5HlGBPtM5F
VHFkhTLZNl59O+2Us/Y/U0JDxp3WGcx8t1SwE8ZL59dCe5jzEddbquHTgFCsFCUpZdtAqN+4P1no
Zjm175lXUwbdp276WiVkjtHLKbxvToyjNvHgvjZ8YZm8GIPpWzNBklC7NyQlqSc1je6jWtgtZloo
fxZ+t16wLsffksT0jxhfLEVg2QJY6Abj9ADJVL+t5ZV+SUySPACuQ8sHqNWe+siXdgNwPxEJlTnT
yzIN7fe5N5k5r/F1bO1bp0ON4Tvpm20XWINK9GRdhNlMc5onu/J+MBnY+0Lk6B1zW0Y8mt9PT+6o
rpS+Wud7lSicf96UUS2FbjIjPEH0H8KyiM7d6HcVARoBGwnEleZeEA4GRArTiq2TTeIJFpdF0uYd
dStZUtMkaq2j5JaIo5qOuC6D1ykD5ySc8lqXM2YQpj3swvcAwEDc0i4tLo4XUjhoVEuw2eCGD3N7
bTwbhuG6Qwal+Ozj96CpbyRmAZbXeM9RPPG9jI0H27Q4/pfBrmCPzMbUNfDu51AaZv3AI1V+T5NU
lrs5Wdk60vVamJ5zUN7nieRtyj1iCnrOEHrtLB/D1a/Ol5pGc/8S64qAZuWr4dNKU9PFDOugdxlP
zHNVLzjsbNFVP2qFgYXePEW6GTprD4vKKgz3Vs0+cfLavCLA0rMQ715e6lNBAr+30Y2huUS6tar2
XhHQe7N2M1nNozuSsJENZQv6bddipNLXNJ/VDGHEU6qnx0Wm3rIrESH8EMJB/+ErFxfK6sjlTo91
qe+yosXvWKZzBpGVBfZasJZESMRIBRPsA7Em1IqyegTkhi/Ck8kNDDRgGyXCaYXQaOc2vQ5v4t6g
3rC67SZc+AuaNM+2ZJHKzgk+RrYagUuTbHpJe4+IgrpXlBHGGZLRLYIlEEBiRzp7MUk+PVqHokBo
conSgkzgB52Mudlr2bOCVTEK0L01PbWLbjy2VJMjA5q3ig48dfKa4PqBCUidXeJfFxXL2cfTHKWk
UrW5rKiCdLxr02JNh6PfzTnHIEyvg7sV7fzRjRIbbLxBQUgka5MRxZa46bBfQrJkgO0sN1AfGAiJ
tUOSjmTXVOYQFkEw7wtwgPZUYHt6xUmGrqxPy/nZ70wmtmmsXXWLjDWlfrlcFzYo/A7hiWh8hjRl
F/24uHNntiZYUKenoqhm4uaztt3Jhl/+UMFzO7dydDWJMjmdLLs24EQFCDIfGDCJLwzTabpHqef4
yHFzSDwheAd2xPfhGy4HgZCykFmU0kc/ULDpi9x373TRIGprEg13yqII0WAaZMKvPiv0vOPiVG9o
pJbgBGO7RM+OD/q8deqa0mIU3Lijp9TEM4aoCQiYbw44DPBpPJ1HOD9nPzZsG3BtkoQlGQ35hWM1
jzZhZ/wzfRXNSRgilWRgaEmOpli/lHlBp2yHIZyhcW27HTaH6OpdTLXmr3DLLr8Lw2n+afoCfUdX
5S1JKtzn4Pd4QYdjkHVef1PKCNP49dgxrLplDVuI9OUt5XU+kDOH5Ad77XrnpE5P0fDkGLmJc0/d
taoH/PWyYIDPigvv8+/zzv/Eojr96K7063+xp/b/RdrV9y8DpqX/BSurVEzq//+V9e5L0/91X/39
X/9jX8Ug+ht+JxQQMhQ+oyc7zB/rKgTfdSVFuSY8qr/DgMn4z23VdX/TQijiApGKuvL3RfbPZVWq
3yIJPM2eGwr4ATK6/wMX1d8nfOfq77r+R/7ingIezCIP7fnZsw+Jt+vF4S8v/19shwhurl6o/x6C
//uv/mXIRsNIBfq1q8wsfD+Mi4xxY9l3TnFdWGCV1H1uolLfy15EF5nn7i2hGO732rUZjb40lpPJ
L4PfQz9RepK4RcTMznZXRQJz3AGVO3MS6WfezZrG5Q8VDetjL8sVjG8N0zeELBwSKpoe7DCYx7BK
5g+qtcvnava797zNmo+I19OXkFHgh61iBFfwBiQShaTsYCOLXkLuUSICq/nTENrlYfWIBwX3j9/b
GcwzdDTpbfTncQRQwlX87B3bPmc+VH7TS/Wi9dh+jaqS+N1smHtOYCG36K3ECozb18PJ5V6/QXKP
uC1PdXeuZsk9701Lubc6jrel1F2xqzgI3gZBLyZsdu6DT1bRYZGzfhwCG3ytcRlhx4mvsuwxa8+5
I7N976/Vg4sGatP3ev2+WCL3xnjJbtd6WElfb4D8e6u9kxtyK7dO3z76XiR3vey8S+Xm+G4sMUo7
7pzkB7l58xcvscjjpyjq9jW99/cayQ3N2jaP73Nuk21RTYjlndrFq9rGl74lyIJzBrK1jTH3YF5d
vs3unLyPmbd8mli9HusKg0EKcfvcV2Ow4+PT75nJ3JcgT6NxiwI0PEXrFD8U1uAiiIapgg4NkvPo
iBUS1cH47RGjtTUyrM78QhpnlSu3C+/tzTLHwSkrIew2LXTBT6TjtLJ2fS9fA1uFH4TM5pZJDvJp
wyeYvMDfxkd8Mv5pKlxxpbWcMwxEAUPCF+QVSRqhW3iZ1CNYwHjJzOLwNKu8OYR11r8UGSMJ4uzs
xEvIbztVUH44ckOibikrWvtMNt/TpyoedO4wLK6o7Cu0znP8M0xWOlobKVgGja0PWR8WpzEklpUH
c37Cy0J2YZTqXQL1tfFZL8QWt078wTYrYHu9rBcF8X7y48X7mLVr8tiMbvY5pw7zonuixtx5pJtN
41w4wUW5h3hFr4rKaY0/+P4Sfp176pKp+a57NvvCXJK1SH9OOiObsUP0g7TMiuqg2iZ4XPFqndeB
Po0Yjha0X0J1xqX/verhO0bUWNSqV9mxwVRF73jVfu2D1LvNc8Zhyxdi03Vl+zRF/OKVE+aYFJC7
b9wIPBrbQ9xBhvbyRF/EQMIer+87ve3www4RMSDwAgdH5wZyZwZBuEBQM+xvnJXrdQ/vPuU7xc29
Gasy3602mz+vmU0+idHEd2ZakU+3krIZ0cLfxE71gB3c4ZEFyB/c2vsQ9Wtyn2d2/DJpVcjTtGJr
93lnbiabiBfN8/jYupP6oqagQiy3ZvV5aCeik7xQ3TSKdLyWTf0lMRiTgnqRD95aqfbWlCP7zXiV
ADgDHI8uRzQ1YYKjBEn/FBGMMEUocXPdUF9dGvdxrpvglkch3CKej+/9FTulK3CGsylE6l1Wgcsi
FtYuP2GqenI94/HM38hXKoqcd391lg8x6cDHBWHz62gCPjyCArcFSgd/M47EAEN/tPi8yOBZf2d3
ehi2tijUJ4HT4lNCct4x65Yei0DX6fPYB/aw+Gmx46X3t95SBYffhQ02T8ubIHfavczy+VPU0qop
rZGHccWhRokliTtr12QcjTj7ngcb57R6D4SocBOJF7sI8bqyUpA+u8Ss1SAWnJPBEpwhbkIGKREg
KZikIdGs47dJtJP8gPPMf6o4XAbEEmjeHTRnFK8vC+tSlZunJbNRuRE27J7DmmCyFiEZ2b95/5BL
p38qooBmc/TOp3q09Xc+jexhqSZ9mXwbHXxnmt5w2oVkSSdmfVLEI5CJiDH5WpHqNmKbhGqQ044q
+/gwcYZ2xBjFoHDwd4bMhib/oqU7oVYv4mk3w3c/MLKFeA9qqJdNpfz1h5M1/jE2yWqONiPDEdVn
3j1Z2FHcOJ5+WfJlQvDvhKRvluujQI/45rUTBsUCbOLDXOAhsV7DA05l+iEZHEGKNISRWAQEEppo
exdxEDwNqkTvGmfdgY920y5z8czw8TnLVnW/BsV6arHcEkA0YLr0nXw5rASyHWReRa9x/buQj2HW
8P9uhS+6dBeNHDNoU/NvxqTzeUjgj+Mhr97TtYw+uLPfU6NEdS9cYm1f06KYH9M2xezWr/ar6nNk
NCGhoeNSZ6cEhh8MYUxQ03LlzbfsAfoIvL1wAGcRX9aEVTlZugMSzewN/3NE+Txxhix/0VcWKA4T
HqdrUhpCW/ylVJNxmCV3w9pMd9gb7I/J64NoAwNuL0kXRLvRD5ydmOPpvUH8ecyryrw7IVl1cyiq
ZZNk1rkFrKPBWxEyuem0IHGtyJLqPozr+QHGNmaMIdXznvCAahOht7/rZK3OU1qt/Itm2rv9pA4j
Jsp7Jeb81olS/12WmsS+yCbELLcxlz+E8Lj1FBoKYo3scozaKnwyIXlFmsrMl8zgIoUwdM+ok8qX
2Szqgorbu1GhDLYa5x2RSlw8R5YAUChNHfI+SGoZbykude7qyk8/9RM5AfjpaOxGi1Nc01fq4lbW
M51clpXjWQ8qf/ImWb9yNrdXjn1wtwvSZCJK185QQh0R+Z3aqQgI1WzEbdxV0UXD2t/0ceTcBWs1
PMeOR/HSGNf1Lh6G6BJ7aA3BZdS0QTITP+B6ym90nw/fyCyyJ7rn9i2UJqmMJTbLJRr9t3TJp2+r
8dUl7j3vDqlN+Jm+LIx/iIKupegyRqGGePeMCvhHtZYzVchjj52vSAm6wxtA8MdEpH8RNy+CbrTn
mtDig5OOel+YoD03Dkd921UBtpYQ1rsjRGCbZYn/2UtCc4csQp7MXFFeDqWeEGjVd29F5eeHJvTF
LV9ce6yJzWBCW9ObIY8k1caqAftvooDavSAOCKNAIjUB4ROxq2fxXi9e/t54TYhLkyylBpHbBYIx
PgWlt+6cpVeXRUY9yd9TTw57Qrpi5M3ouhjb6AVvu7i8KbV2+L6NhvowxpgbNL3y40oWA5X1cnlu
81mdC9N7bxA67sPSuOapi7U+RY20/VEb4bxF1hsYOdAOHP15iI4pZ8fjUszJc4Wd6iDyeUo3PNPt
i079ZNd4KSnKplfJXpvWS7a1Rq0LpkSO2OJPX4ZZEudVTfcdI8aREyw+gzKNxFhZ5eFwcOSZIzp+
W9isP451FhIYGCWvczxnd7UJh89lYMkT92t9jq+m7ENh/B9xODGUeP1bG86gHjFSlhhHoclK1NYM
msFz1tMLPfGg3gDNEmAsujG6n3PM8PE6Oveh5uuwT9yJIx4Lz1Yl4/ghtxFN9pQ6z6+1i1yMAvLi
m0Yr8kX0VUvini3iOydx7ZNiGNzPCHjuQ7eOfha2aslStn0PIorzONlof6ChXTms/wE4HHhbWvk3
QxxjQSwSi3jer+f1gMxy+uhOQfNRNCNqxtQtiFWJGJfZeHLzrQNZuJTUiBDfBbAybfrYXU8u0vlH
i6L/ToRXmdxyzb1thn4C+ZUDKozaoRY9WwE1cJDAfcmkPdlxJLigzsN7meTzbbIMPh0lQeIcUzeW
MVgFiE0cTKMiAz31X8MmnG5NrcNb011fUdAS24Y9w93FeiGcVaTdo3ddA7fL4n/Py9F7SZe4PyH3
Ixu8UGnj7PukqZ7mpCAxyCNnrkBGc0xDnXxc14SvqoIGeGWuKs6itMulTl1kLHga+7t5NB4WGNfl
0eLePS5+ifsjRwmFy5aReO+GaAj4Kb347kkiYVsHR/CGVD1cLLOt7oyuHKTVKD1wuaOWqWPr76NR
2VcZZckZrGp+xK2rNlHmNk9dNXv3MgqveTYCZblCyX0EvLZmN41IyGD+gpODHfq2yQJMkQEGlhO0
ffNaWgIKctY0cszy5C5yPHyqk0Ntw5j1xwYl+yfaKKfbZrD9ztD6+t1EA99Dr6YyPknRX3NsrnY/
LZTUB8UyH0WbjG9pSBqr9TqKy9FuPHZjb146v8vuPD0QcDgrvewKL/dQSMvku9vk6qNrZd7tltWl
1wYtXXpowylgTyrpkUPc2+1qnG0DMhY63ftOOxfZr7jD0sKdbgkaUJcxJ4sHKcSwLfNqvSbTRgki
Qc0KqoTMqSUY1CcJxo/9VVcUcHnNuu2TwAMSmor3rpHNxwgWCImSJ9RGeo2/aXxNny5DHSX3E+EI
AJ7Bj6TwiZGFi0E0mNb3NpH2tpsCwae8EBmErYLw1LAoX22IXWPP3qqPNpyin+DUeiAPFUA1SkLv
zZ3jmkDwqMOwvur6tZui+TxGcfQhbtyArTSnIaQNM2K3kPrRsysmdFn+oPGS+jOy2JVe6se1F8G3
tsXsVRfYw4HlRks9Mk/MZvZN9Vj2wblIHGolWt4yjO8Wu1u4VMNHVWXh12R0CLMb1sTNtpPbsgJj
v/ri5lTLJ4F0H8OUh7we8phWDOIndgW/BYGsC0d6b+PxLnOL4pL3A4OFs5CzlA42ubhOmp5ZHTVo
dMAgzV2+w7Kb3dux9N+Lccq/yKZcDi0y3WcREwI9V1Hn7nSS6LPqw/KxaSdxLGKn/h7KSh2My5ix
Cevp05jQFqDsOF1d27AIab0GRHW58QdU7e3Ft15wGZ1G3JtFyEM/2+DBRbs2bIsu8h5WyLbtCna9
s42QH2xYd8elyv0rEty/+Lkj7iJkLm+DR+IE1MYSXWa3q2/coDoZb2JzxoBQOjl1ni7PaX4Gw0ce
0y3Rj8Dvi89roa55Aj11Kx1LE1kZfX8WSVW8hHNFGIwmvrjTkvYd0RQflWPsTxMt/ZFqxxQtYUJ5
c9AOmznU1efZ0ylXD7M/kiZT3frc8DvkbtmWeaC8K8I6f0A7SUwi+nl9y8eCCDaJgi8LSwDuGLNG
K8qwpLh1+VWOHrryQ5RFCrefxdeWJc6JwfkVqb99CevWO5Hv3B9qKItLzfl3vdRJEO+YF7l9AnOe
IrvuE8bK/WrVRNeGi1Sgu16FgljEr2HevQe61biiOnd8TwWUVdY64hNoA+tqPVyf/ZBq6hUx+Cc0
ri/NGEz7AJc5vjB0nil3Xs7sVTen3ndmB0A6AEPxhzWdSdNzLN644kMvimbvKBiQw+CPzpMcEa41
TW/IqZD9j9ypve/XcJLqmpIBtdaI+CC4q/arceqtIN+f6H07HFazWpaT6GaRfXq0DUcGU8H1dXvV
ZG4rf625C6LytK6+c9EkVpBbUdMMW1gXRMRt/M9IiOOHpVig8VK2JaTG1bFxGN2TxWnuh9Yvj3k+
jhfCOsr7CSP9slOQ2c0mFo092LZFHJ1Vs3K3oWjNY+/5UBhrFfYnJhN5wz7OwOWXafWCCCR5T+Fj
b5aWhGi+VPVzOQXRd+QpGCWgh9I7302nZNOZNPsKKqeojZjKkD/fsn4F8RQ8qKrB0Vz55qKLoN0L
I98SCu14eg1NSvgCcMLWsHN509OQsgBBSa6T1UXg6TEyFc20kFkum/aZOBJNUvuEBR9PVI5BbOBt
lYsTVoc2QQBLrrZLBRJbDmeh63Ed7oY5yE89aQ1fXSGXo6gDDuacBd1DRIqrXQ5yeFoqj3huThg8
81njhY9srhER8Gn9TRDDYQ6ya7t7NTj+3TALJRi9FEEQIQ43hqbS206OQgEYEjVaHlS9+NWNXSqC
GAlPe/PskLTHLCmwI3VZ3P/wgwWhS1+a9jIvZfioxj6TuyUdKvs9iO36OOWB3xw4AIgTaOOKfWaC
UG02KvB5lvJMJ89EDYDhuFZnx36CQwMbbLyPXmnmc22CGqdYPy573x+GtyTOqSsJnAAqsKhuTKtI
VEhIySGkIJruTZvWxwjxwERaeaanQ839AV8mRfWWTQXwritM1aI4rIdD3SIDoLem9j8ojyPiMdaT
JYM8R7IwglbsB0U0fmWLGbmEu/xf6s5sOW4kzdKvki+ANKwOx+XEToqLuIgieQOjNsABx+ZYHMDT
94furJ7MtOm2yYsxm64qU5WlWCIVgXD/l3O+sx+F7X+EWOI+9UBjUOj3BidcPET1Cf+0/TJHo7On
jQy/WPTVP6TCUCja1twKhKbljgJseEYgFJ/jEHrxEKcWDSD+Sro6x8eeUa0PuMSnhwjT0jXWUCqR
QMn6irUQkJiwDqfHDqn4TzxDHlS+GE+wD2rplLSrOJjSSZIrhdrxQ2K9qI4NG8vuUIGtPTHwMBw1
8fqUt/1wMrNik6Nrx/kFYhfyjEEVfh3N+ESSik9+VYbuZVgoaPGV0QX6ioznxm2cu3IuPBx2A2rj
uHc1/OBofZfEcnzuY4Z9khuMIrRGTQKnAa5AtMj1auyc9GlT+b+Noa9+MqKMX0U4ZZdB1+YHUvjw
1i2L5X3NVjTLok3PsWtfN8aK2ANh7W7qPgrfG79fIDGM3nKMxyq4hp+iv0J+Hs+prDEkV+mAKzsg
OIDWJush4nYi2Ne6a+6LITTfQ1Fy5c6eP9wPPSQfN6Um3a2TCk+BbhqOUF++SCSnRE3E4S3Ku+g4
uaXzKV/Upeyz+9QfmY+U+lCn+cVjM4G++9WHZ4sxS4an2GKQSIXjY+7azDXN5OLeaWOtjqonbcdt
tfzK7DwLObmqzRCLjEOhA2nka2P89Rc2qvnLUtXjtYCO1TM/rYczZhwe34hL7dp37VjsmfetH6PJ
OHLCyrdH8gAw849FqG+Zk0bfFR9MEntgoRz6tKyvfM9LPxWoHc+FACJ/ZnOsln3F3+OoS1BLm3Ng
RATNSbB33CpEALbOeOCrZZCfnExzvqjENqduCrO3fmyqNxOzlgTFoh4TnjaGE3V2uwnDrytGQyQq
O865pfMZ0QbQE9A50czAXySVK59BHKwiHp/H2C1OKWqD6566kXGZw7RkqkeMGulUPePN8Um6Ebgu
4XGdVYgmBqeOuO9xRz8swYqC3C3RdUww9WtT+6eBU+ao08A+CKqFI+4l52KzMDjhbKL3Safxuirr
ZrOAF1/ZgY/Uw6NTX5UFohmK1PyFSMjgvoLVZU5D45mTwDLD7n9pwo+xUN1lmJflyAK2fUvyQB4i
JPVH4m9w3+vaI78tHAsiADMN7mGdyB8I0+RJWaXvXJ1aNBPjvBuQsN35mTGXrLfqyIUQ3sy4wKC4
L+6LjlzFNCmroOibuSZ2xNhPmqXwg24G92LzMqMXDuZj6ckGBXbgyG96oRvdA1Hsu3OTmQKxJvuo
BukXUIwxLjanWzYeJGfch831ZE91XXiv2pvkc21WXVzXDdbwK4IpCFYQmg3xPnKleFlY2t9U5TTh
tbTTjdMDlNuHUb+Er2jgETt100zYlefD64VqsUxf1slxb4tU9M+Tm+HTaxmtUcS1AXuuKfWr/Eh1
L6ZN3uF9wMEaX5hUmsOkiAVAQ2YwhabRrZnCnEl0ij+U9M+COf2K4XmH7Lb39kuORxT2D0zErWMa
UIBFSl/8vqNk5tpx+gOI2eWpGL1U7EMPvddB9IN9VoQH3a0VeSd1uOmBOrD23CddaImxUEFz4VQe
AUmL1ZBOVkV2Jz2fr0CL5YVnd2b4cXTwpTzjwEy9PaSs5PuQLpvReRYltK2pb9CjRNPScn4F6bKf
2PdxkiSNwBEtej/f5Yy+HrCgEGK/NMjCL5xl6blBGQTMoOCq+1hCr0rfo3QZCHnoF0Q5iM1WOlye
rKTHXbWWiPi0FgakbbWd1qGNqg9l18Dc5U6EFhC6l68fh3xgz7HWIkYWEHs9gnxdzD8d4/jFgQ6u
RzAiDU1amKxBctVUmIT2Tul0cm/b3s5XA4YFgg0bzhfkiSo/yczpHytJmXrkj266M1mCIVNOmRmP
pEq/OI0ue6R9VuMScV0+JKszZ9zY1ZLjZSW6+mSVMjddjjnswrywemyKxOCOyJ0vpKM5916ZlKg6
5NR8hbRQrJ9sNbSPptXFj5U8pLMuVvO5gwTBKjOrzoUK4FgEMf33DmMeybaOb6qNvbj+qshxJv8y
jQcmxWPuvfXBgjSlVQ11mStwaR80tqMvUVaTTmjmNUboxAeXY2j9gncKfn5XtHGw72EUXmKLmI6N
lRqBo8/TswqIIctdI66wuRbRiYiXAeYJxdXiRtTf+TCcZTOMt2ud+kBNivHrOmDpRASJK6DqSVrq
s7z7Wg1qveJzW9+hd8sv0Pr0AwvX7DpPOoYyOhLhc6vr8Bfei+ptgESX7TIR4fIKGEntwc/3HSdK
59/6Aj8KgNBi01j65ufAKalxGyT6U7d4/ZPy/OIIyhPNHtxrdkjR8FTFPa7idAydXQWq4wm8m3oE
K7Zg122aRz+fPUKaiunYyry6zURX7YN0mJ513E5PCxCWmz7wl6s5WlnQzWDyy3LVJzeHUA/xMfoV
qSi6SzIiThNGfOzfVMaqolhl9wIIsCRqrSuvJxekRTwTe+KS6Inpr6zty6AqyHIKQdIV5CS2IF4N
hofVA6pP3XunGUbrZxX0HRSBZXC+DmVKKCQqUMLR8i0dLXB7e5qasGDuYcOXbDBjSZKkKO5TNvu3
0kdZuHPBurJAFN2dWw10EF01Osc61gnjiS4HUzAEG8bPlfN9p4rxZhlrSPb1NJIj1LM9kGiAjpNF
0oMUIT9gWVFvJY4SeBiNnt6LdCklAP1eXnv8ceATK6ymuznyFnGPXRtwIdZo74epvebgBTBg4kxP
zvGfS2qem4r//F0b8xcy8flns7F8+79/0f+HMGKEJ/+1fOZ/6eynUR9/VtDw9X/oZzxYwxAHEj/E
SB77PvrwP+we8nexPT2JdBNfbEJrfusPAQ2sYXyMyfbvALCW7yJw+ZeARv6O2MZD2ID25t8lOf9E
QBPJv0poYp+gTJGANY78GN1+JP+md4E0zZKkVNcN9rqsfDYu64nbCYFKOZH+s/h2VgfZph4SUjdI
666gNFxL0JHbX9dh05ZYRnN3frK4bxXlYkABRpcKnSmeGMtX8LjIJoqPCYtbl2Ow4J+ZjyIfPfch
jjMCNXfVuCjrv0dzgrbkLTc6YRw2Oz7qNnJGojz8Eiu9QfDQLM9PQV8T2sAALZoO82qj6SiJ7CQB
jynIp4FxsqUA1BMROQQ4PC0lZF1kGnl2J0pUtHsv3Hi4eE/Fup+aKf+R4b2niCkKNwftCXPnBjse
zJEp9Gng175gpwHgxVGXmFRImHEQL4fbhSZmq0wYpXaEJA5zOyPiy80qLlhFRfESNn7nsuaeYus9
Oe0yy3NfhkF2241M+AlMTfoLUvMy+dxhUwa4A6SS6SWicJewC+g9l4opJXr2CdmbX8/8LBr1KHyy
usU92Q3ovQ8jPm02kfnSwphJ6pmTqlpxjnLheFTcgAIP3Cf1dMY7ABPRmem9K+hXsyCZcTBlzy3W
w0McxmMV+W62XncIgqH9FgMiYfY5ar6SJMLSqQFr+AbGIbd7RvGA1zpV5aMLHxVMbd7Ryohs0ZAj
4E2wUPWpLMw+zMJ6flpaN84+41x2vFOaOXB046Sca7oLaL08XIysqjs3UdwzQ2t8ewIju+D7HMuS
1MXAQ6SOwnRCNlxP1YRhxHcEo3JHyvZSefh4EOq45Lcx2I3XY7IZA2At0ZQf1qXv7HW2iv6ui2Tv
nN1xDgF68ufMFzuISD541TYX05rKlEQ3vAl73NZ+tLddBb038ZcauckiSFBtire2TAZuWiH9L4JC
zt8X4AxQxmqs1FXWDDdOasztQpkuSQJMA1KqenhRuzFqoVLRVoYJINiyfmHgkodX3FrZrziHZ3te
vHiWSCyzkIDQwi97xuAzAxs377W4CAlCkrwvTLSHvgGBIJymi/AQW+XBeym2JrrVOdyH1vpHLjLS
keJAyJEcswZZdFRb9Pusi/vvJFCAh6ZmxiGQ5ZXz2WsjljaZzw6chgK0B7GKjufvB68FyJ+AWdt1
IiP3K4GhVu8yJ1jKvZRpN4EAjTYUSaZGAlOrnME0rOGQnyuPkbisoSc+er7nKwsi51cpiwHOReGR
zIeVRhNdXlkIrQhfrUHjJIEKdFlNsGlTjQyEJGTwm2ae8zc055gYk24dcBVB5smOAZb7D2eOGTOU
dR50JwfASciYvTFnBk0pTTXg4RdyFWNE7BgPFDZ0vX6qRd99FLLzkfnXyBZ5pAyvb2aPbr6G03VJ
eh0OhzpkYkJRxi19EmBdxzPZunO6c5N2kB+5nIjic/qVueCO4YTHf4V81iz2K92LZ1AshXuftrbX
D3KJIrriMqZUOCTJNBDjTL2F4ZWwhwluSZYOON93oB/z/MfccUrwwVq7zTjN9is7JAK8SnQvc1XO
4SHSxg0oLcEcfgUPK+tL4visBhGV9YZJx2JQKZPCqj7F69iU70xSJebhdiYtkwSKYBPnTvA+OXLD
iYiGKz6fnN6cF3JdJLttnyCkufeWxV5XfBPdHGLTg0TYxz3n9zHFdxpDqxRp+5IWE+lsEmxhcqc8
XBaHyR8iJHoKtfvyCt43qB9kqhNGiwMlNquSVIZbqLg3xF/JFR/8y3b0VulxlI6C6FdMscx+VA4f
LRA2K4KZHdI1B0tw7s/BKTd1W0OmRGuPkqxAZBgwlBdUVF3TXuEklh9Dofy3yfqO8zRN0YpD2RvD
hzAVoyVhvPI+6M5LeVgt9p7jOM3EfyCa8vNXbDVuz+4uRRCP4A/UU+64Y35gIW/1nWydxZ5HEYzh
cwK7RB5p3Em6tzCOnoQ/es/aBbZKoAvb+j1OeKYNfAc25LHsZrpsPyAakt4ovdHpzMRfF06VHUKv
hVXWtT6xfm7N+poPZNM6BwN076FlBFudA/iCX6YmyhGUzCGpoGjIocqtduIDNspOpUef6UYPyric
YhDSJo6rgxelXXCV6iYJeZCMy+5lSDEipUbX8lJMDuCVrOPTs9dKd+aMhgxD1UxBq3eaenNlgRyu
LKCYbTFwSx1M3Dm8aF4VusjHXKsC9BFmpZMb2jk7w1lzs31Xmyy71HnYdVdx2XjAikMv3EQugWDd
F47hBqaQwTkINL2SHEHmRLRR7zzHBMNLMFHZoa6yPLsfJ4/AdhVXaXGd2G4L99bLF0fPTXnSvI7l
3TKhLgYjJFGT7FyVez1x6iGvNY5SnaBPhYCW4dWqz74qDHszTPUtwRsBBdITKMOo5HmjmbpnKxky
gKhCwJ3anaanQhSsm2wXer9GUE4VWZnaBgc3FP1yrNmFhbvCZPFnXUzb7Jf1IOywOZuel6rPgkNY
q5rYZCPe884z0K8jwD3kWy9zuS1HeI9iHFnpMQsxfWzVjSDnhBrwsa0N0lDtVySnBNLM31Y/reXJ
d9LgwZvbETVFW8vm6FFVCYjhPQ456qrZ3CcMintzYH3thddd0s3qQydd35NzKdlOs7kuRMWQuLDM
aUqvIamt2aQBruqz5wHJjMeucFX13TC13fgdq6j9haWGt3TKIWNg0iqdnHQwEZEpGmKI37kUMsSP
sy66KKzj7bmvzCAObRHUcLuzytMPaQiSgMmEUtA24QV2yNEE8DgvCyqy2LSdYwTFdXeKBqfrD6mq
ACPVvAZ79vIwh0akisjPGr1pXJgUdnukLdmHV01uc6hLs82yDOyoqyEJy7fWX5fh3oPR0j76TBDN
0+YiMGdEL+YXEB00HGHtp6wl7Li4YHyl0ieQA3XM3spYzBlIQ5b9kvRMppQsluRDwQyv6MYWr/m8
4gzyj8pxTPRaB2WvP/uA28cnlu75lkprK8OI3zni66MUYBoiTdvM41k0/DV6PrtOMCo8boObs3Yo
92gzA+LuTF78ypwIaXVWuHF+ZnleaO5mhrLkfDbDXWvcFQmc3iDIYMriFArMvACMSBq+xGquxOs8
MH5AhV4wkDK9CHGfMITcU/lo3G1si78CVS8fqK5SEumzYMRVkaXSRaeVAp7q+mVpcZP54ZssJdP6
GU8LymhXbDSUhOp534+t/EDlEgDsb1it7r2scQqKq4plBxecvY2nydyPNaDBXZp60wdVC7n3zPp1
tF8hiEE0Xsxz3DFH2mMPyh5Kbf35gBoHrgiLUdQJm2b3jROR9ekELqU6FjEZnum0QeUqNlYshHBt
vSqLxY6DKQwLaivrRHj0XISVMyrkc4uulC1AEZqXeQ6Iz5hVMzMA01XpM0ky6leeUCmcxg59PehB
KeXFA6yWAUvy3W9sMCxiyDFF54sjc3lqqgaory5GjG6aHTIDIEsURyxa8qM0++oeIAygSvJKdQNN
DkEFROEJS6BgZaLPpYusnTukNK9L49fsL9k79jsHIpTeMzYIsZfM7s8CXQ6TcxUjNyh0QZnKFmkc
d7oRkyBb0mFw+M/78/+7uKD/cWyG/7ZPJ3YINMNvH/WP33Yf5tv44y89O53vH4wG4f0uMEAzOKRh
3xANWFv+aNr5rcSNgojfdDFpYXP/z6bdi3+PoQlIYhrijd6weW7+1bSLLXEo8DFv+1ES80f+k6bd
/6s3JUIcKUK2lAJnLowlsIR/NWiPPjcBFRCRjVMVP6l57K/JQVlQezWr+y1oE39EOV+mJ+t64y2b
SJSeg102EdmUx1c+jfZDNJv0Cq15+FXKoIcGO8xbWPTgrt9KP9XnlNVIzZAMatqfXvP/g7fmb4n2
/PRyswRJjsgw4hX5d5zBn2z5GxobMWlkt+pq+bBz4D+VIiJOfU7Y+eXIz148bp4d+GkFVIqLQajx
tLgWfQE2/PCKSXmCoTuWXrO31BgcAk4ZfMHphlzHjcGjy+XzOAT2FdnhAlR1DZzPEwrrU9ygfwB1
ZlgSVU79ulJxuPcZ68CcEkwuD6Io8huMbuVVsuA/31Nhgn1iJdmde+VOf0BS/hLb9edApr/CA/7j
pcB75DGFkWj6wr8BIqhOp4qR8EwtiAywHXIi+mbX2SctA4j//mXfOAT/28/0H9/K57n1Ejxcvpts
EIk/veqqqdhLgJKHxraYo65b9xpom7P3k4lmtYdVmI31w/+zc+Z/rLVuOwD+69Hg4WfVfDec499/
e/zZjt80/6P59duQ//xt39RZ85eZ4X8ODQPv98CNxJaPsvFJeL/+df54/u8e80RIKXz+OQe2t/GP
mWH0e0C5SxzQBpdhu7Llnf1x/BC0/jsZY9jGQJ0gOWCE/E/OHw+wxV+eJpZQAlo/3337lx+53jZV
/NPTNKHlchwMvKzDMC1t2y+MQT3VTouZ2+1xkIMkYZ/RBDCEd0tivfTgGt9/awWxSTtPWPaXlU4K
gkTcoEwPKcSwqwmMNMRB7GfmkOKwV2f4SfHnMFPdhxjH7CkvHTwf8Dud+GhJRFipxTWVu0ldj1j1
oHWvIvxtaKWl4HYuwH9vRnBOcpzHSHrDrMCNMyUjWptxmf2vKCZBjJlG6y99nJH/05DZQo4Ugxiz
DybGficEVgY5nJ2GgU0y6WT7TKziO4ba+Y0XnW11U4rS2c11o3+kJi4HlgBNfju6BaZuNhYsDZM1
NrhtCiDOBraB3htpG9oJ1H+QDwxhEXBw6u9RGK3jZYokaMRFNYm3c/tBP4OcTp2dE6qRPVnv1PCx
1kVsjbp/dgd/wOyE7R11xRCjTYwG++QQhsKRPyRxt0Oq032l4jHtESEgOlWcixG/DkEN5JCNwMLm
IVrIaaxWlBU+o0wilW1iXy1LadKKCT5DvIex8V2GGLLp8w3fJ9ZT+Gtxy/W+IqeLmWMZZo+zdtbw
Mqik/RU70nGhvqtpvuraFU0wdj+OYFxUWb1fXbxFuzCET8Gs0UQ+BjJH84r4lNXuXMNVc4XjPrdF
Gb2reNKMJDFxv0RT3mMI3ySniCoZZzF1pwGMZ/fTanTxMzDZ9DIF8yJ5MtKVtpIb+SFvwvAHlAaU
9IyPKCDnZHNFmmjyhsPYBiRKrITQoAQaR7nxEz1PPORD2iF9Q/3ipLgcJWtYprFWDbc0AC6sgSrD
nlE1nSuPEwX1SUDYDc5TFTnvHUv7O7zc8ZqevbbO6wuOc2YAGuPJtQky3NNwFxZ3uGXBqQBAQFhi
k89gKN4VEKTJcoitIl47redeQsiMOwrZsKyNewNKfagJkWRAmd4ZFnEpcpGQX2XSLeqlNglhVGDt
SnslfIWiBgJQskTvi88okjG8wWrZlDyMn9aCkdSNmxO8c5WapHERanY4sKjCx/KYaBxdexJS/Oa6
lc7U75n4BBK8ogOrSaS6BPqA8tV/BUcWZk/QIlW0Z9YSoigzcrWYN3PtfplYHDNqr/08fdd+oqoX
On/f3rn5ItpP6P8KmqpGsTSs7Yw8b9eOXZt8g9zSFo+a1RdOo4QT6NGt/Lnb57ZNuzOrcWvv2hYN
4qe2rH3U/uUY46DC5uFwEozSAiHqF+s+hV0w8VgXAG1Am6bmvuBN5Nt4MfIKkgqC6E07ds2OyPvB
Zta9Et+qsGrzgxvQs75lWlGMFIXVL2hzhIW8io6JQWhk9qupFnmD546dA3IsF32L9oYrnPXDz3Aq
K3lrcSwxNa2CMETDCufiPnFcSQ/GMYMgiq4Kllgerk9pgcGdSbYs1GFmPaBuva4K06NgUNc/uviZ
MJGg93mIbSPLU467/0HMvg+mNUG6vgdlgEMtHcgFV6mw9hdOgeHkp4AVd0oXtWXIyFu6SwbbjLuU
tfUT91NR0cQq9ahKg86srNfsYhcXXS36w2xiUDhEK5Nj34seyn7pv68g8l7DMm+/M95CkWqj2X4r
M0BisD6sIeiMGVw+v3V+0A+7DDNecQlK4SOQSAJiwAgg5ifJBmgiR4NIpX+ATQeZcKxnGJQMn4Z0
PyyKF8sZGeydspSiZTPMLvc8A314VmMIMLjswuo2Z+ekDo7IEffXiBBrrCcaeZuMks05hixv+eVj
7CzPxcjKA7IJDOY9LNWKEMJGyfY8Ta6GK1h0JMomKek0ZU0etvCpB48zQQcOvgRXfNalIAq6xles
YIsAT2BQp9QrPsrgTceISXe18Nq3UBSCDMOlbiE/Cng4jx0T/ptoFYPee16FXErTBoa0xERDECbH
IsDrknFhppOT+4v/FV0esZJPziDIgMoZli8EdWXlnWIS96vpFQCLGsvkMzu13p47jwfvIoJpU+7I
PAPq4I3Vc0pA23igK2AcZrhzSPqNvTlGlzK1dlcHU3MOupH4vbjYflTIPRS6eTHAGgmjLObhqBMe
pSgCgQgjo9XTsUwB90MTpEJG07+8dT0H9ZHxcqRh8TcBD1fouNm1DNIc/mTVb8PMYCZdkDSTGBZG
PrZ7f4kJHAgcUiAwvZEm0iAP5Xqet8YjDUZbHfNiGfgVAfhN1boD0A92GwmcVJRs+wFktyBJbW67
g2rdqUYhaR1UMVMv2sMMov48oyGKD0PRyme/QX8OgGlJHnXo4t/QhSq+Ibgjk9niu+33FQT9z73v
YVpfCi/4gnk1kLvS6v6eZ8J9L0iWwOPZKqTGPa/GNyqayDlBk5/fNBF43zwZxzk3sm95iYMObywc
MOc5x1X8urKT/0EIJ5Y8SoCSCIMg44eICBTdSKyVy7WZy6tCoI4FnoQK9MYF28ngC0k0TjRX4PFO
pF157sk62/VAgTHYKM+JnmCdKjggqL+YE2UtHkco5z0ODl1n1d5UngPXsUf72mJahXc7OO3VmklL
S8VmQwC/9pLXKSmae6KZomovyx4LXZE05p7NSCn3Bde1Om6bj89pnHbDeW7B3e/ngeJqV6QIqY++
0hXbSQKUHs3QpB2xy80YAAL2YKOOE+i1Y9gGfHmqNjl73Yy4iFTXUqeULHXSU1bmxJfQTbeXvhwp
0KzghT6jxUxxZShneZsMo8JzNE3rr8DQru/CXm2ceEItqpt+lmLenr31Rpig/RFhrf+Kw4VknSVr
EREPNvnW1k0JaszXy0/6QvIAVh7MN+R/SXWyEI5u0L/3jOWWEPwS/1BdSCVZPyBOIf0CoB4Oe5MG
Ds8o476aktZtX0Yv5v0hnCG+09PYjns1c5jsrbbsZnME958CVN4+a5wuvXajicQg6DvDQ005+8Nm
FYaDVfXVE5kL3XsCpPPHth8vDy66XzC6U6DeO5tZDenW1F9GDBI/m3ZpP7PrQ2gqVzd5NuxPrztr
xw/K15T3z7PmO7eyeWhaMRvW2l4MFsm0xYuKlPfLx+PzBGJ4vVinwsWJrt9/n1ynehwxKWEmaLD4
kbhG8xL2A6DvkEStb52esq9LrKOPGMQZ7/7Y199a7C/MrsoluRkCQX2V5imgbqpL+VbxpNySBuqF
+4bMjAJ9uAW+VQ8aw8Ls+hoS/NrKG4sNc4VfUMwEeTQOKVhuFbffRNdZs1/wPyKCMWP7nDmzvVT5
zOSc5Cf52YQhcw303CMMqnVNnhZQSYrV1LpceRz5TPQlEGnONNfh6tGM/VGiNbAx1oC5+xz0U3NE
rxqZY7s9LaxMJJI8oXR5jCt4sLteGnRKZmmHn63fm/fQKfp6L2yTFkebd/C3Qx/lTzpX9rtAuPiM
E1m2JFUO6A4VRf4XvHIGm9NKjMKJkJL1QhgPZmUGuEmGzY+OmzQSYl1IOximGMVwrlpmpq5BCoik
Kdn5dslA4nmmrI81e73kMhQmoGDuCswNSK/VtAcZLjjrm7CFxM2SHwWrbokh6lM2pJ4Tttf8X9IX
9EOORnaO9fwg63ohPriUqI+yoVvC21mzk7yYZBUMSFhxUF4ybvwKWrz3dkE0wRaXxPdiKxoq/Jz4
VbjcJyhHP+d5EgT9WOrdgy9NSMlKJC7pc2REfmBCQRWFWpTLpx0m9312mFMTMdr2gtMBDdNOIpCT
e8ye2h5BJASvvM/tZ69U0RvxOEG2xyto7xzg96/p4I8otdZkkMchlPkL2RKdPMXAqBCGY4moDnRg
bLnqMrU/V7dIQ34kj2jYtu+G7MTHZUT1hwX8mLJyXlhCRC268sz1e+5Gt23w8G+rHxTMmM7AnoCI
050W+Qm2UrUQYAwIi8OX3c4eLqDfXnBdGxbd0YCoTpQ1AA0onzY59ZHGBgvHi+UFYrltYxJ5FauR
ZUZk4XkDxlpkbiARBZO2w5gt4J9l6CA41v46mjtSqRHTkiJU3cb4i/1TkW0Drm520mZXRRxlh2Fc
ELroafYUdKKQejOeyJc7lgzSgQNqocSTDgrtH0D005LGdoPSEK7ANTWngs2NZaZcEIlWQlpDUuJh
McRyARNCaokKoC5pEYpp4UJ3QYBQi69pAn6PmwVodzDX9Zlipn92RNmU1ykjUtK4NOmP9CboBUAb
tJyyU7Zp8NYKtXKdWedxrihtz70ZC4zdAgHh7bg0y8weQfJXK22S/CiMA4yti7d+2HP9Nj21dBt6
z36sX67L1OvURYfD9KXT5YjOW7RM8JuEwIJrP3eT7IubdIN7xCliCRXCYEUBSwQ3YT2IhiDLCndb
m0LY6Q6szECZJBnXENoXlTTnTvNonYyYFAF0bPUoO0noo/VDYQdeRntEadASQlWbCJ6FHT5i7WU5
pkeJaaPXKUuYnviGnpjh9qI7UDBXfpxnMXLruWvuUgsh67LKrK1uffLe1YX7HxlDTZ2XbwLJZbhq
XVKLoZIssdgN6PNpzee5RgDrKd5mPHD98JkymwWFL5LOJ/gtblsypNy6usuycGW5gAa8uyNihZvS
QwZUnHFPknTZToLBKD9g2ZxKk5kATk9Foz+M0YC/se/TFlLLEv0qXLt653i73g9D4yQBilCf2mdY
m0jej/Tq+s5h37Eiu+pQ5gwLiO2rJIImfciQLqgjkXS+Qhw8seuYfJ7+h37yXXUodZlGp1YWqINJ
p0ubc0h0RzweknqLBFN+x1ZmwsBjr8AhxvYee5c73emhIXkY5s2sH5KGpctzGne63RMuN9m3Cfsy
ghTlrST9TRj68xuCFZFDLbbs5xPgCefrsnEfri1PtWav30bRKUhUmj6P7aQ8SS09FlzHY1cvGFad
ydCmMzk58kB1yYbcTEh+Bn463pQDQB5ijcG7HPWMCX9PD0/4Z1eJIb/4Rdh6R18PiIQTkpe6Q0/6
U48MuU6KbyU+5VcZV6R9tk2/SpiBkpHvwkuMFkvVw3Bjgn4ZuFGRp58xcwYACjrYoWcREE4MdRA0
4z5opxp2rkcyHdW2ct2jtQFvho8KOj/2iKuJH+9m0ZKIhGrnigsemHkSYd1+7AJ88ridaq/jbF/b
6hyXQeedIouiDgwHBCsQKFPGzR3wUp6DZA5uHOx+y2FQAwwhaPZq2U1+YB4LoYsPW2eRs2t7ODH7
ZTSUvqZfNwvOyMzhQNJqf0doQPzZnbMKffOkx3ekIua8zsirzj6fKEybZjXscvmJwQ3UESVh3vCs
2zpckA67qdwRrIfqZfERKVzEKttn4TbJzAjAG9wd48d6ORYMBNXRlHFNZlKDQYEwsxViwGwR20ag
Y64YvTV2vxDPjXe0h/shEVaxGrXJcKc25+DJodF9VUYmL8lUL+1uFTy1LCqb+N1TYfltIV/MQZpN
svkudfD6ckqo6Rp5g9rEHbzOnJbMELnOK3rZOR+3pC+jCfXwkWy9a2cg03z1BNWKR7HFVVKgRNqZ
mMAbPvyOgbAKoOB6mtDefDWK/uBqAVX7Mo7VpHjxjaFrzCS+FXg4doTZUmRky93yYcKFwus7D/ZO
t2jFNZAD01NINS6dM0EzdZ4RAuhUSs/AIgV92zkdvdlcBp4Se8d0q8ieSZeltPhsPNEEdz2hYOxd
/426M9uRG8m27A81C2ZGGodXn2NWRCgUkl4IjZznmV9/F1WFW3IPbw/kQz80CkgUUkiRThptOGfv
tTcdkJJyl3hZ2e6E3WlqtYYO8IILuCDovCko2Vvtx8nwo3NnZD0sZwjCagKrhMHG3Y8qjpFElIv8
o0TrX20J+0MHh8rcgk/qUi8qd8VUC/AiyEMq/GCAWkvL2Fm2T6kz7MM+2vU12SCsAB46uNQx/XRD
JK1dXnMW7GfAmxzgSIZBnACHJZfYC/YxiDH5rU8nr39KyT5wDxakR4uXbQfOU47nZfzV9JbPDrVO
O06VNwO++mJPYUBwhMkq4qvY43ptyHSRlHCCf4Re2A93oqw52ZEeIpDGErwjrJA6HUIpczUMRMYj
9KsAnXwHxzj5X1sF4edj4mctxctI+JwSVl1hUxgj1qtBEQJvydPWZzbUYfNRByAX1rNSbvhTRcYQ
IqNj72s/O6XH5tvLigglhNV6kaKGafXxA53mqHhiQSKkYImRKRf+SdVurXlJckFx9EL41xjve5fs
npi+tnMvIPNQCXMU1UvDmg8LtNfeVMro9JoXl12RdmVX153RteGGlK0ekQFipl+C/KNfJUrCT62M
qfRAIRP51qwstodRZaOsoZ0fl4Bfkxjgjsxn48pKIggrtdE6t07Z1vI6xSqNIaR0fXJ0pBXp1Wjm
Ll58M5KYc4OSfbLkHM4shlz2uTHcCNAnAs72GsM4nFv6ibhvZZW47IoqiCnYizysiA1eA7XGSZM2
lIdE9dmTZfgTl7f2qCUlxnMZFsSHxMit1BaWHKGFHtBN6wpRbQhvnr9p7SODu6NMhCd2qAaDfxZt
RGqNHvWHXBVAUij/uxh0AxM+XRIO6c/CzcdPzYz8eROlbumuegOkOvNKU8582n70W1IF5SeQM4W9
uNYjRQA1NmpD9yIgOh7ExY/KbBFNUC1bUrH8VsptPA315yI3S35w2quneGjHfiPbSf7gmEbwmJMm
T0k+hsOayBIDDpJdveDLIsepmzWZNW2rGs4OJEm3VLKH2N2I0g12Q9MCKmE0cxofTVmNawB1zlei
4nWJLgT7Ru90drupoBY+To5oA3TVDsNsiZ48JIz/Jx+DTAPlNuifLA4oxYZDXvgLPhb8mgFsNc+o
Hp5bb0JKyqRGIlBvNPqDgQUj5+ZG9DdGzJdMzkoWR7uyhsC9ApqB2jslVvA106hOVn1pzXdgaoj6
xiLDBtMofXaiM0lVDMeQ0t8mY/lLtriCKXckce1+AwdJsHyBw/Z3EaTtr95EZepTJMKuzkSBLhfs
9jqqM58zOoVolrIIBfcqg/TwxWI3PG2qIqDaP6D0++jTegmvvNQIyEvLIsLLlYRdg/3KGe5GzyDw
DcdK/ItzFBmAHCJcHGvxgI/DF+Q89q6tSFIvjfFKRRbBr6mXRr81bNtoHbc57Rpdauor4JDYJ8eD
FPMmRiPNnJKC1dhEFgaxLah6tm01s194TeJEwRa5pYBUJB4hV9jocXaRFxeJ1VwZ8iPgakxhRRyJ
FiutiwHbY1oizdcI2OnTC8uTpUJDO8h2a46cZU3OCoPStp/9wRSfXLiT8y6bzfDRrEXFKIrnxdZD
pelnwuROOWRwWzDo2MgT8LsZ6vC6LKsf3liNL5IviXhZXzb3JNYqovfswnhMQQtjJXMKUtMCIvCY
U1Plf6xBphCsFZhyAhBscJivPJog92wJ3cdyLDoyuoqU/9JvG4+IKuq+zmG2M1tsOpjKnxG4BcYa
pqF9mH2SfpCzUxlGW1MhSW5hSCZrTJlddsXZTz1zcnOuiSqGxdtYMeAS4ZcQPeuRvtxK9fAG1zHp
RvbarMw6/tLMRfs7rsioXYks7X86FhTKJ7tt8PxhzGNyogxDI8h1i+6pLWfPuLGd3LxvPVzMq4rs
sc82+VWPA+cvsq1KC2pKw/3dVm7sOauh8+dPFm2nJc9OLQjOPi9/4zVdYh8HxS4Dpl094i+T4RNq
puKbbWoo0zgnmk8ViIxxhZ23+PH/rE3//1lUCxEml7rz67qgNX8kAvrzX/zHuuP9y7JI7fAQM5Lw
oOz/om9ppyP0IYzF1CZWHOu/XXjL/hcyDneRDwlb8H/pnP+nC2+pf1nCZH+OLdYRUjr/qAm/dNj/
q+dwhDIX94/rkNWgpKfck9wJkVbeSJU2BLeYN2tOyThzAblt/noe74t1/n0ZBComj8AmssZeFCx/
NfrR6dEv8AFrOZHsnmjkiE/EEdHZjayqfvL5XF9U3A83nS5K3Ixt3o+rXiCzoxg3ToR/YHJ8RQ6I
5X3KEe1CEK+ZP+mxGDc6tzOAe1Oa3UCSwfTsoYq49yB80X3ICR3nODHGxdZUvTtwGpcGNUYpnwcE
yJ/6JEFhiQWzijch2UjPKDjxU1qBFhs/zcnnTiQ4d6tJ3Ae3M2GzXn4yizTn5Pl76C8ULGMQyFKd
KCBI+Mx1WkAmIiib2d67d2b32cpfAs14+1/ByJlXcCy1+PMGji508gZmiIRygCa0XtBM6CvuydqC
GI9XiBYn0o0V55nrlqrs5cse64UYU5anJRpIT6P20IQVHb94pu6uJ//PZ3uVcZovvGEbxIDhaFH7
O2RLFCI0DZrLF/2j/frrqf656iKEch2FHw772/FVK2FjXx/wWsxm560Lr4+2CT3g9YAM7EOVZA1V
eAfI45CoeRNWbbEfJ3jqKR/LzeVbsY5FdjwAbZqKT19JF8GNcE9upclyzTo3GqwpBQlrRJ7oO20q
EiojKvwmhBNaUPDkLe/eDYIBDVeTZncUXTXu3z7lbC/aTtxKdh7+CqbX9Bqh43hC3N89Gl3hTddl
LeWw7pOA4yghK8a0t+JuKndVbbcVTZjJvGv493dalTg6Qt8mstLsB/SwMaIHWTn6+zLbCJw9EnWx
WVsUlusinp5KercUrqXOmrVDRv2uKHTjgS2AzbX1gBt+raZEVO9MFsdqtn8/sUUtaboAD8lsZ1b8
e65A0BRAv+3YVpVuh5LWxnPLefl7OarpndEp3wxP3o6zqNqQQyF6EifXylrqyRAO6fDZMmXz37r0
tZquvYXKFH2Iqc6uRzgv6wZl7z0Wc8ASVBEeNTLjQ90XCHBhFHW3mk3R9SRqoL5mTGAdnIX4nTF9
MlH8GUdEvrn4OR0P/+eJxs+Fq5ZMBfVjNpzDHqRK0kM3M6INE2ZJb5J87u3loXvu4VhKW4vIUthS
uubxi+jCGh01gJd1xTf2pFPH/QUIIe+/TiXCZqIKjJFdlwjTA4A+jyhRK5vkmoQS+bmFgIfw3/Cn
qwrMK8eXnDTeFX7//iXC2UhHOOobtb98xyeL2fKM8MGiXRMLax5F5PENzxNsbd/ibfJxUKxq8KGb
Gt/WO6/izKDRf6RrGp69pf/MPn8tZlOPUiudcUTMljU9tB35sQBDn8Gwth9S1VBCh/P7zvQtz8wj
fBMuU5pjYeVF+nv8VQSOaagO+LIQEN/Av5KMuNdIroo12WbIBkBZcbBBfgYCxSLFnpaBaFlTaKd8
/MePWTvCQjNMrUlymjq+FcDLM5uKwliZQcEpsIO5GEKs312+yh/x39EkvuijKf54ml2KYIgdXybT
qaWRSxnAtnpxldIr2ELVxUUWmj6CsiiwrK89Rd0rn2oPlFmXZG/EMuEPYMTRfZG6SyXF5ZwNVk29
oz4+M9JYzJBQ4p4mwcA9WU2B2AIJA0GFqyJsNxpv6RVbnOCfX8WmTWFrJdkfspgdP4EyqDFoemg6
gli2H5xigKNVKvP18oNmL/v3FmT5avi6yV4gtIdUsNPP3HFbgoVGnjNG/mxnQLDbV63MDri/5nv4
ICRMWhjaoB76V5evvLzBkzfMvlOgQBWoSpnrj3+fisaeciADyYobvK6QFAmaY7wZj7S4oKO0Y3FH
moTx2SEdDX8MCTKPl+9AnllsEMGjPdW25OMSJ4OsCSrRWe6y2AyRuY6MHG9jTEEuSuz4yeiG9FDW
bbBvOrO/spyyvkli2R0SiWpgTp32WtIOvNPBhN7IbSB/Xr695Us6fUAMMBYpIW0HCfrxA+pkEXXQ
ZKn0OrV8SGy7ewxAtZTUAub+1k1lWb/z1Z0bDKyDy8TG1u3NMjPmI4AQwN9r5lnoeVkz31iDUXzP
A29RH0Erj3A83OFQnD5f/q1nZlXbXs41SqJkZ3o5/q1eAChEF/RtTYR7m7Q2GZDlAGwcDS2U1Mb2
t3Rj/XfmsjNXZQAi3xQOm1P8GMdXHcEZQYaHB1kJol3RigVfhh4F37Y2B5BHGlYAmoV+zvaXf621
/MUnr9a1JLJRwiLIjjRPXm09wmvtbBJ2kauQGhcbfAkHOj3VdZAXvt4GtiiNbcsO7BqMi9lfmyA+
fk/tRJ4RdgIUdlUvxG+Yl3FwyNDOyXUAkoDynUbyuIk8sOMRjEx18LqKQo4O+jJbg8erUGDhXyBB
keioj9De0Isgg2m6g7RwUlzRpZ6s1YibikaiadfFTZNMjYaDEGUHZnyCcHHB2y/KHU1CqQzlEJSX
dt5eAixlxs1jkhpap8sn9LHYJTF/JB4d1LHTI+LIobm7/CTlmY+EgzA+dL5j0iK95c//Wo5Nwro7
LSh6ZJ5qb3xwg9uF3GCyky3CfUcQ2TrOErGJ+nS4NbRV3HjTKO5J8bUOODKKK3fqyqs4NL17mr/q
oTcHDpiXb/LMesH0TRwiwgdw7acz+aToeCBBhSuHBPMnxVlaSUbV/zuD6P/qAzkzn0ICYaUQPA7y
XU92sxaK0om3vzguKeOjswuzjRrsoELHRP+UNvl0K12OTBu3XZSMiSPe2VCf/Z14lBYUiGJdXP78
r3fRDgnifViZJL0b8rNU0yIIU8Ht5ad5bmfKUQriumMp5ip98kM5wGVYnemAOaW2d1Y6UNAXnUZn
aWW7SXeQKqesBA1lCbXXqo52Ln7WD4o6+xXNfdIls6nOP4UFM3YswLF5ZKkRnYap/Z0H8nY+5SO3
KHpQp2F6EScPZPJEQuQei2uWO6wRRMRt8czEr2UxBPfz5MkrFEyvYyvsd9ZWuWwOjicYiz3wsnHn
yqhVTma2XNTgu8LGQK2MwTZVgX4AvldcCaCHB28GKOtEvU32AZqMLAiaa1oyw31ddMVG5yFl88vv
7O3I4HYsDi88Dbbnf273r5FB89NXIqvYNKJ4Ru8ObTqbEGJdvoo887wZ+lqbLg8dNMTyVP66TNio
cnCGAR9FqFosHgO5LvWE6l1WvUJmkc8fkGC1X2Y6wyUSKFqL6CnAGEeisHapMPMtscYeGSOxJqaN
5v13RdTQPq8ia0Ur033nk327/7BMolFZchXGPj7c4/sdSHwv2pbywDAU3y2oqyX+cYMmgx6Rw1x+
OG/XOux+SiyHOWWb4IKOr0W1vTDkxLMhOwIlBk4HOgmp+VJNwn7B2cW2Qk/298sXPTsO3WUysIjj
U86bHVZG2a3GjbYCHvfiWH61E3BKSf9LRL5OoXSGGJ5DACQcqbBGzHDZzAawCXkfkbeKNE3ay3d0
7pFzgqbYSXmBr+Nk5c1NPNUDpymUSyR+BdVIEcooF6QrQZz+O/upcwPSovZjKUUdiEn55DM0Q5u6
AN09gDuG+dQN44R4Gc0iuw3w815yIPvPTDbY7bzhEES+Rj9GXAqapdRta/oRekw3uP6ivWPP4fiZ
EFaiD5GWtfGDV+VetGvnLIvWEwgAebj8pM58TNYyUjjoeMrjZxwPmMyAuZp03LsDSeGxx/twKNzJ
w1LZ1/uittI7YhpjYLQKBNnlS79dypgrKHP8KZnz4E4uTUOlpirhUZjBVopyiS3YJ9JWWlhrBgKr
x9ZLm9s6RiL2S5jD/BEIB+T4y/dw5gTKTVgmZVmKlx5rzfHvn3Tij2UvuQl4DB+HCl5FUQZL20e/
uE3dHPoZ6WckzHbbzUb/uUwJESGJcYpfqqEZQRt4bM78MhTv7HnOPB2NA5MSGfOGyfng+Mbwxwl4
Myg8G7jzX7qhjW28CEreRbRK5/1QejUZI1HVX+HZMaOrksNF+XL56ZyZ0HmvS+Uac5TkyHB8D5Ph
N17jRAGVawtlphxywP3Be+eRMx+rrTidug4W+mUYHl8FM+3UugWzx4BgqUT4HqOaRHtAfliBE+Ly
Tzp7Mc7DVBwcDzjJyU6S9BhUoK4m4Kroi1VUx7Bg8uwzqgT56fKVzjw8Cpw8NVMI1mjv5AUmCHC1
RNSIeMOvrsK8wxwh0uid4rM8M05wiiuNi5PmAgez46cHvLdHVrdMdR665Lqch09hB/njKoqK5quN
d0ABWVHeBn0jaW2BjEscSYQxDIhn6cOn39xOUk9ztfM7i4KKaClM1Gv+MpM2fQEat6DHnz7/84dD
vcPkOOiYErv78V1TVdTuZJKBnY6u3EYoAVZI5q13JrflZZ7sj6gSUi9USgJJ0csr+munkGYVZY+A
qxh5Z6/hN4X7SDXyxSxC55Z9bPPOSnBit1/q2hbBlw6vgRYYnsSTpZ5wBqNhM2ygYqZ6Wo4V2nGF
yM+cm24f1CN6PARUt/QDYWqlCc3zZJwXlYypSN2AttkNaMZ04mYHu0GKUbk11G2Ox+T8mLcWESHN
bdw29Tub7XND1cKXwvgRsKwWhuDfz0nNxShLQuNWBYcljqV1dDAmQgj/+TunS8oaQ7fIMcWyd/nr
bYQtLXxy3LnK3OjrmtzylSPr9p2rnPvAF0SiZu3n+z5d0GZSXCwMv/THC9/b1GgGMXh5ZgwTMCM8
/vJPOncxIA6S8UWHD/TJ8U8aZ43GO53QN4ZZeItbsL5CsBXsrSLwri5f6tw74hMHI8yEwsJw8o4a
M6kGQqbZ2Wn8sDnsvKu0zazHy1c5s3/E+E3QlsX5cmnOHP+ghHDzuh+ZTfrFY8hWv94VMy6svHki
dxLFSlS9877e/i56M3wuLtAUxUnvZFToJqpLExkkTrmyXCXWWD7o1hjfGeFvX5TWYDagSLAn5tB6
Mt9ImUsqHKxkfSeAwBoOCqdsls5Wor7eX36G536RR2eSWZ95gKPQ8TNEKFyHJKEHa22ZYoNaGGlK
1czvzG1ndp1U8EwGhL0MdqWXn/zX55RMUN8L1Pxrv2+MH3UKZmyUWXCNLm84QFvHpAJZ8UkkQXyP
QLC60fHUHSg3g4EMKtx8sU06dd39wHnmPQPAye8sNcefGrB43jtbvTOP3wYNQInftJYGx8lWL+0L
M8o8hlVDYBcmkoLOitOCtk5NX325/PjfDmGqBcBYLKZiDsWnc7ClMTgSkMDGSTjlyszp9E2wLNe5
WY/L0lcHz5E7tPqdn3hmJ3l83ZPf6LV+h09ikewG1DF1bX5DaJnuuJV547iZ/piapr2PLRSPztTa
D16ffMvQx+J0MBDcY55B+JAMxbfLj4N1joFwvApyYzRaqJ7RpaZtczxQSDihpewRJ4O1oUJoj0TZ
eBHlnKbXELZ1/DyTYIXaMwjkb7fhe1yTmmHHAP2wRz5qxOQeuDhD3OeotfUOICuSd6q47jNtPpuQ
Xc/DUBkFgfoU6xoPc4txgm51H9ikT5We3nplTAYTkFW5SFKL0CS5w48NtFEJyLO48WpIy948I5Fr
Z1WtHOS/RNDNREVt2jHBRkuJS/xqdKGfOuIEo/WMp+2RIlWscHzV+Q+MbFFz04LPxIykAbuTXISr
FCMVYMV1BZq2uE0dKp6stUvjtsVeO6xQhEyvpg0pb+vVUMSBLM4FTCZsJTfUDqsJ5olr5BsC1YYf
I453qmwITUAaVJ6+RdwCysxMW+TIAu/SIyqV4RfCWXQlzYjk71YTPgrpvwb0jfLaj7ut6Dq2VaJo
plfNZuHJl6BzIJyZ1d4MLYToGbEi+BYWdDVs5957HMBgplssZQW07549v3QHR68hDcIeFG0/m5si
V+YXpyIWo0Fmrzaj7q3rwF9w3CmmyD00RGMzSlE6K2qEgNOCxkmclY/S7kdlduWrDW8zwgm2JojI
V3DqR46Cih3rqh4W4g/JTISs6jwO6U6hLrQQFtQLoRRo3BMCZGqpNQkbwz5yQ6snTikMzX1YR+lT
NsTjZ7Dyw+dxyh4xE8dXdWTXcuv6Wf2rQpL9I0Gl/YoZf/4A7B/W6BS3+qc7wOWC2O3E1X1JRwFu
uhK9QFjZF821b3J0RCJrZzTIg6D9KPvOAYnnNPJTntYB637uMHacGCXxuvCTUt610ZDc+HavUfpM
kDVX0A2C4QAxbnq0pW98EzVJtJhEXIDdJMf+iNFwwwFwg/DZzJeu9zQ29bwmlMOC3J8Mztcpd50a
m0oxfyDRbU9GIMDTAS9fvhVRlH2uqjQiD8uP8x6+Y9BC0OXQRm6stv3nCRYihq4+kLcDuLt0FY+i
vceLkn4n1QiNvuW035MaN8KVM8j4qkrZCs54IBifEmQ6Ot5Qrqo6Qh5NPXZiQics6WYqitrZartT
kCXNAqK5LUdhb0NPxPHWRglSEDLnGwQAelhG0YlHItxATvS/WTBMSAny2m5a462lTcP4y4CvluF+
NJBBEsM362eN4r9dAyisqaY6QwqecnRrIpC6uP+Zk+H9taoamWzmUnSYC2ROGYRCV/kpzeK82KRV
01crg0bl985JjGBdYuvv1mVguTO+KFgy+5FOEM7Awftjro+m7CYSFWY8eMpzdjAAVizf4WS+JvUi
lc/Ihr2ZfDrri1is/51IBxtBx3kTo7weurWDBf7apNNLGpgK8S/GQxb9ApqCd9YRhv/Zhm9wmxMv
NCCV8r2voiCAjIBL0LMOLFkE1/U44CoujApgMMc9vRZelz0YaVbAH6AM+VGY5vy5W8oUXW3LBqFE
XiyoLJXCBm3n9pOoBjPnXKCbh1nqqceyotUXh6S3DxGzdgfHNeqeKAjMj94EZ4qRZ3EqikBSTXsk
CqzYvkkex3XlWshyCZfAoRPK3HvI4bn/aBsZQqKP52Gry9iyNwHWgMe5jvT3qsenLoYCchXRZuL7
AMbZYdiSs0tlvMIC2bBSrVH7Jr+7WovXKRZohhO8vY+ouaKYD1rjqucr1jzi0hXzqkD+j4GSvszT
4ALdW8sRgzJRSWhoydNu641VWd0dpgnf3mirr4YbnwAVRLXQBz8G5lC5e6pc1kfCbpj17CqJnwRA
xO8c2Sii+77lfkPLlLxGU9c+Wwq+zkE4psKXCCmFMG3Rt68izP0/0w/ozYGJoiYmAAdtKGbGB9DC
38Wop9cWuUTybJtz+pnJ23NvhcVReYUBsfjR2n4SHohZqdAiDlMKCcdOX6B8zxlEQZSGH3Az6Rbj
Um+qB4lbrdkZasDYUAkzw0YMjXdaxyNdENx2bnZrtj4REozl24FwsJq9QDVDa8bEgDE373JxZWRx
usASgGtRg+jUN+rBpHpn8RAQQps02XUXK6KQfMO2N0Tpyfs2rVmrWm0SHa4mcCpc1k8e6Ff7ix3I
QxPmVYXVrkJqkzHiIabOTQcB4g7YWfTHJAiFJDEW/ISXqSZcjXSQnokC9VEOVz4majtpwl3othIe
MmkBLwSo12rvo96pY0KBU37mdTDwrU0G6IElIDNrKNtFpaJtbhhyUzD6pkPgzsZ9Y3shgHNSAb9X
oZO1/JmqHmTJ7W9lF4YH3RIbuXIZMXifRowowE2h1+5FHFb4FaQb7ZgGInYQJKCjQaqgsuBbdvwf
ARPsp5mD+08E9ok4FACxaDvag/rQ2qB+gKx3hdqyLFX2Kqe7RPQOIniUia02kLHMesaHOVjuZwUb
BTCczcKxom/hfBilpBc7Cj/lX+dVCAHBd8g/RmZubHAgFw/BZGGviUbdCvib9RAcOtl7n3vldtFV
XNUjuQ1I5ld5iIX7nsSdbJOpNgP880cw1OjcehhhOWmamCXavAD9W7FWpZixOydz52LK0S4h4F5b
+bvKgnS8cnDWyG3QAIK+9TF7/dS1M3yhimmldLJ859lzAVSsMI2m1sqsquwb+0AsENngEfHa99Zi
ktWD+W0aU9bKkH2eQZzSSKqT7RD1sIoNl6nW7zxVbmwvVvckwnsPBmDbJzie4b09V8ED3lZnus4b
Plc1mTnAAVOOTzX8oABZeoxH1gUBk67jqZm+suFzcQ0QqhRvfDGwSAgZwUEoq3ESMEP75hH8u/qS
VCJhlpqnxNoknQ0joYFv4VndQDc7RMEPleV33NjGt07R0xTzhNEJEzTCesmiCWM7D/Kditgk7UzY
qwc8vCROhwpq2L5Wkdo59KarJ7sRY7zRLRG6T3wfC9u3DfwCXzYz0YrATPfLMEGYuC7jOE9vUsvq
YVhF3RTfOBmwlcc4FUDGmjCNk6tEC+uuy7NCrkunwgsFtpPWq0JdUN/prvIr1rcsgXmvU8/cVPhF
270yJuy/jsLEdj26MXzYRAAG3kG50vHe62sL0ROB7SvP6MYXQsPi5yJS3rit6SfAWW4Mi3ihIK9f
RGHCRbVmbAFsVJKFCd1iT96OOk6mTdd7ySuKKEvBNirEJ505wUddjBnOZ2cMr8H1ynmjsR7uCBNA
Bd4yVD6AIQtrVKdufPAkYKBrt++Gu5wyGW2qESkB+ACzyzcDOWQQV0cn7baN3YBecCzI+VeYKMdD
nrhs0fCCMq4nbTi3yShktnXSJnNu0wI65orNVMd+JTTAGwxD4z3JzBlcXH29/7PvycXcEeoVwDtL
tcoPqtPomPPCDX/3DpmkB4/dyV2aT+Je+wrUrbMIGTbh4KofLJfjJz4mPa5NJOKPQGY0tREiUUsJ
e+2qVH79RRB68IA2O/G3mRhIcRj6BN2CyuhPNqXsialgN7/FP0MXnX5Ac8tc0vZrXYopu63nzgi2
syDcYluCPTtgW4lhaQ/sAlYCstW8S5vJaXa1DUF2U6BJ03xhXcKUlASy25BUy+6/BNK1xtXCgX6V
dCnTvjWE8ye08tW9RrluHkJg5pCRvCbJHhMsTOXWJZyr3wSyr6oVrj08ssgYrOmgzYn//v8Ec50Q
Co2ap9DspqBPhQB12t6o1nRcGvVOhfNMq4+ShuM6i6MAWYtzUq5J0tSbejWwBkzQnK24/dmFRPIU
U4hQCog0z8HVFJwH8R0bf30dir7B0Df6v+Cgh/+8qgN4VTgWTcdFEnpSrZpQduV1Vgc0NVW4L42k
+eUkpOBE+YJ+euccfe4UDRACERm6KOqYx6dobfpsp82WH85RbBX2XrMZmrj5nZPCBzojU++c28/I
1rSNn4JcdfFHonvypE1waklpUUayiCNZTno5C6UB4AK33/jTD8kGsXXOFAhH5yUx3PKhmjxr22nV
E2I54/ILfa+sMMyN454oRprbl5/IuUKLjY6dci5yFHkqykGiKYAUl8iVA+5yhHIwrzzMneu5d40P
WJ4EnuJiemcELu/0pJpBVQEdl/C4LH314/fgBKyOfFFc1Sy6G2OUAyQmgus3cYEvrXFsauyuSepR
VYzJOzW3t9dm8C86VQewr0f74vjaKvB86CZcu57j6bpIBvfQ4L360iiy6yBafYC/VGPMMv6xxUI7
i9YHMxcVTHo9Jz8aBo1nFoNmI2MM3TXnnezaFKCUZoqe4Sqf0s80w+N3nrT95kkjfUWBQ2sWYao8
5cAatYRQAAAeDXBsXmNi4WQws/kpdBTe8gfp/vJ4OjPimVgIOaIdjVKCKsvx48We340VDtR1YxTF
DityCvzeh3M+ssdkTbN9CZPDYqUk2mGwOJBUnGmQcoZPnqjy3YxI91qOHdokKyJUflAWu+LLN3nm
obAMMgMiPqHqf6rpG/BslqEaAzYhsKOGhAK5KG7D2NwJwrIuX2t5q8dDHfk1bBakg+gIxWl3YTBE
mo25gwQKTOitVzi1cYgtw7MxaDqa4BXPCl5xyxoBxSMBJEa4bu6+U59/a7ShfIP/gwamRHeP0+b4
raCt0wT2LOoGwsyya3jytgsyJbKeM1kPT0ZVya+j38+kjrLsAGEwIX6htojcnxAXsFNffihn6qyg
rJE7gWJ1EDOr5Q39VfeOTNco/1gWyE4AnpXOFhYgNhjlnLiPWVhQ1M5CHOZFBdmzmkFfd+S+VJ3f
H+o47r/01P+2Xdn4m8s39nZkLPdFywkRFI6WU411rUbPBI0doLfJUsAnSBqcaMILFbjGIZ3BqV6+
3tvJCEkrfQYcI8hbaaYeP4fW6EXFQKRXng/uK+ml1PDaFmRu6y1HggDuaxAnlBdJslDDOxdf/vLj
ockvZCKiq8KUSKPt+OJ2FxPp7E9IW4ep3tdVOWClTZ13xt6ZR8rI4yPAFINV8o2yzrbjWS5SQ7CX
1scECfUHEg9Ie8/n5spNbQKTLj/Tt30KVhQaYHwoKJRp4Rz/rIS6hEGKJmCpqg4edCbgEsVEP1gt
IrN/fCmHHhsOz8XDBnD5+FJ9pmrZEjGMCKibN3PbxEuqDiW+yh/fm1jfTiRcgcHC/paeND/s+FqB
g9esD4npwClOvnyXl68YeYBNzDp378I+GAdwJUNzm4EcPQyz+q0gRmwQVYp1SfjXunOK4pq492RV
dcbCRff9nd1BFePk6gzXKbrXd+75zJtYDI0Oil+EprRXj2+590a0nwFfE8Wq+Bcdo/5GFoPcRWKe
ry6/ibczCs1o3rWHppBPmJ3kybXwxyVArcI1zWmRPRDG2LhwjarxZ0yUEGRgu0+/AO6M6+sYog9d
JOKm+2+VCpN2C5qGXDHCSEN6AbQs1GMZeoH3zs7jjyDi6INDJuEyCXN+xy+C+vb4Hs1WNH4q5nA9
0w6cXoNoJJxrwL7hrVPK1eMmMPop3dsyD4d9OwI8fUFA1CARJlJqMzpajGtEEICC0cVYu6qsClx+
JewgtpMF4nE6P8Y9RARV7/qkaodVZfkQRBSGJEA1nZ8T9KTN+q7LoiUvJg3Ing1EOF4ZnS/oOQCS
nu6bEQrbOx/Kn2Xu5KdjDlp63jwByzmda3y4KAlFLnZdbOv2hA8a4yYVbvKV2oNZbGa3y+ItBUMn
2SQTiew71tSBzErsjHcYe8bptooKAkiKwXaeGyKHza8p/YVnM4qnH44TUy2MyT8q1jYwwWTF7qv7
Gmdkm6xEb03pNiaLvKGbGIXPlwfem0mUgiWeWY9vkv85p9vJKoCMzH4zJNWag55Xa2dd1gRqXb7K
220VmgHOR6Zm28wucvGZ/71g8qTcSPotQtDOL2+J+fTGfQNQHO5cZtV7qJvG/DLVPqjoKFpIf27c
gH7sQN71JR3NdZhrz9gEY4sTm0qHr7a9O5J/e/k+3z4NTG8IZOlTKk/rU7GOTW1bjrTx1nRuRiIG
GtpbHPDeWVLOXcVjGnRxdS1f0snCRU1Ex3ysFJFCJ6AIjmCAkJ04Kt8ZtctDPR60qEKI7MRCxiGZ
J3/80A3+vWoyOB5DCR9aRzYgZyol2ylr82IfB6N909fSRIQ8Ws11raNE7y4/zzf7A2wCPE8s2Yif
xBtRzyDy3qxm7oB0SmPXWKJYOTjNbunOBgA9zHbcWvCb9oq+4IfLl36zbnNpDxkU5yQUsfTgj3/8
SKu9E5FBP3UgoG7AeXIXVYX/xKQjH0c/yd6R4Zx5qcsp1FnsUyAOljyDv0c4CVQCOS3FlrZMxNWY
Wj8nPPbvvNE/SrrjV7qYtjkJLd7MZUd+chVOwm069fE6sjP9mrg17vKQsLt8XbNrCLdxkwTE+Boh
bhsav3m/nbGOTiVKMJhBNgIMkGkPRdR0PwxLwmaxaCDeOJ1VQPIn6OcVNcn43TfgIK/Bv1FVb9Qw
P6FfU/ep47TOToGfAkk/F2YDYc11vhIQ5hlb4i/7/+HuzJojN7Ir/Fcc8w4FgMQa4fEDaq9ikcWt
SfYLgmqysS+JTKy/3l9J8ozUY1vWqyMUCnWLZBVRiUTee8/5jrNeuKc8bh5jjHE6qYpum+s3/V0z
tzAWSgSRzPiJCHrM0ADGn0Ep5LDHNeMl22qcRLhhDhvj4kUlXK4LA1HAWjuVXjY0nitnHRaQUbY8
6CcdIb3yXuwYX/UatIt9T00yNk8N7Z/5NNnFgsp8GrTcILsm+lKrqbSiutVVTapMol4X5FjWOk1a
ICs5QXHkhhNlb+90sYScKBbR3BkG6M/1MCsmVYqb5R46F/EL2LbbbyH2l3gP07ub3lpGzQeCmXQW
UQYu3a+7xTU2OPlsLr9+uuo//v33YcM//PE//n/GH12313+wJdbv+v3fPsk80vM1Zvnvf1uhUnv/
t4fsG02rX//+8PH3v12/57fco8D+6RdxHaYXViWnEm6G33KPAhKJ/yumGK41B7vfYkcs6yd2Is5a
CPL9q63W/gfwxP0JkSZKZ3pdGI7p5/210BFuxH/eqKxyyjCB4oU6jEYNBcQfb1SjWhB5AU3dwjBF
cRIwK9yMTdkdDV1NDYS0uVnLtLRvO273jQEXfl02Dn0OmLWM3FX79rtr99si+n12zw8lNCkroBt8
Ej4oDalbkRf/8Q0tECAdEML+Zp4CC+p3IA6dp8J1ivvxgswi2w1eFt40tluucGrEL8RpmPfMxZen
//2dYEX78doginE9Lg1eNS75j1YNr5HMWSTUaThEfbQElRG509Ac6jmxTuytH4QqT6upQ6u6CrzZ
2oFAVKcgHfxND+T3horBupAaWa/mRYhXyPfujtlXtV0yYu77utz2QI7LdVZV4ZnR67RVuCOibjEf
pKu/xXjnN3gL+hvCQoIzgdLpLWIY88iDVONFFFUQNV3WXVQ/GQ9+2tS3No/sU9i3mvZ3S8VXosP8
LiZ0AlXRx6fSLRCusSZWTV+emlGr3WhymMuMqt+NwvlWaVpI+Pm/8kbE3nDT+WPQUFAnZSyrVjli
lfjJg1OWpwmh7ZeSnXqbiWp6LyyHQIn0tsSlwY4qvvlG8ebl5u2Yts/jwH4sadmxp2bnokmZLqMY
WZXMHO4J0EPbOnGBQ2W5N52JYd+05EzORKfOi3SXtUCjui1QAzzXcBNWgNrVQRWNGwGRFURKEUma
0eoSUW0DfLMKcccW63wLNJwTtwWOyPzvWyUDipGZ+JS7uGfcj07E4PqB1l9oSc+fhDQkOEnBN0TN
ULATM8dHDpF6nfNejjIrjyzdG8Mi1wO+MwG4I4x0r6GpaZgrY/jSuuYrc2pyQRIkX1WqSFj1qp9J
jz1Cif1Ob+ZrI1MNeIUuJBQ5c09egxlxauxOuam8PYMvLANe+S0M4hzcnyujsBkP7TzNMKNdfa4d
oXe9i6ABFfs1SWA8mTkmIju7GoUcbazzpeRBsFirtBE/52G8VSiZDqlNsnemEWSNwi6f/JA5d5HK
mxQ36h4o4EdeJd4GbzE219HomMGNJpyE9BP5+76Z69dCLRZapljv27YYI1VgzY0L9zGZyLxwSrn3
DdOFoh1UKwLF76C5IqghSFoeTA1QFfbrQ9x39FVQ667IjjQvbTmDT2HyEwIF9pxLEifzfl768Jn6
lo9UGsENmhhYRXh1s2OcmdZd4xXTJRM4EFbB7LcnVL3epaacvqn12F1Xcjc6m9YvXHdFlptRrntC
b2ESqzE9AUYO1pkdjOsakjmMsn5+R5xS3BvS2xnudQ0uBYPys0oaYW3IF/HikxcObXrXDN7IOaby
jCvLvK3JiIzJP0BBCpcqiFKGtda92bioLroGDdLWdyfeDgw1UJh9UNyN8RYRQfFaL83BzasnM2vd
tR6SbIUMkpQETaRksWAAZORu8qVpexTO6D7M+aIRFzWMLdAy4/CQXbsiAP29pAv0zoZXXDqXAXoU
V74JmNZ3kBIwavpKwInxaaY+qr+gN5+MIanPgsqQDApQvx8GdmdMIwUBzyL0GYgjsOnMNj1ra+wi
OU323h9VvMmBWhziOEvXfqmXnRjLql+5U5rtgzBfXuaKG2ucTPU8Z164C8Jhb1tq3F8PXt8LzeNj
bYJYekMfJB9TsluyVTdU3mnsWqb1S2uNtzTf0t1AH5X8A6cd1pmLS7pGUbQDBcQ8EXnbvrO7kSBs
byoeACUyxi1ZrpcKacGXtCDdCIRhmtXb3jXyA4rpGNFDOHrBUy6sKthNVtCBBgxSt2s/F1yvMROA
3IpvCUPJt2GoZl4au9BGsDavZ77WPbe1GV5NZ9r74sN7BY9c39hz7NwVWVxfAnfsSABJ8gA6t2O9
zvay4cDujOCqEAiTVNOvHMsXB2JbR0RGZAATETfsmjZsBU+sfFznk4snu1fWKjABZorWz3ZF3ecA
BtTUbGUYT8ce3R5n4aa3nsq4qYi8HUiKIZ4vcefI7KbpkrjJVzHFIUfqOVjYJ+r4RhY+khwI89kK
aq0tmArn+bfZdx+zLvR8Io6D6VK73XRhyUwXX6fhTY3wrY1kjQ57gybSIoyZB6+R8UVhULqHMVbd
Sg5sGCY5X+ihi/4xDbpxTzO+ekzmqny0PePC/T4eUq7/uXd6hK3EEXbnxPWTTcbxfJOw567GvCz3
WcUcmOic5N0lyHU3dQMLHKLAg+cNw1oAVa6jHLjOTZiLQzsK9BeiGNqnbpHibWbM0K+qKbT0Y2ZI
Z6WtOdnCXSEHo5doc9j6gs68Upvas5863kvLPjRFnJnz88AlRmVUJvBzfVc9SV0lA8KDLH7gv+Ru
7NKKeWgR3oxNW9yLWl8NSaaNw2fsvPsaRyH5oTA4rWiSDA8SEriIOpY+I05H7CzPEOXGK0T5YBAC
Zgdt8exC6E327tywDYATfqpm/2ZyBrFlEZoERQaQ2pehIhbKirlfhpEDPmOr/mkmjuCS5N1yXyMI
J+JBmLsKzM5Nhfbmi2orUEu2uTNipjZlF7tHsp3pnzuFfKN/HqznuBFvtobRbPZ5uG9ihtyEg9RP
qsvlG70C75ySrHWZwaHe5kYXbr3Egfw2T+BdLe67hETO7cxjI4tsXwz2CpoRylyL5Ms4F+xaWf7a
eWHx0BNRv25Qr2yYr8cnJgv60STlPF95vWmioysNcUiJMZk3fd6PqzD1lYywiLZvCG+Cm3iUT5Sk
7Xvm9KzDyQ8jbobgvYB6jhM1v9JkCw6p69hRcoscp9zPY5o8076DpEtKlQdc89qbW8q5esmXySII
p6zco5saEOZjETNk9YE7z54OurWnFu4mDLXdET9FrddCCfXBLCJZF4gapN8VW+jN8aWDQ7EdW9J2
4HzU96FZtmcTlMFHWtD5JXePe9BeShZLSowUrGXcSLNOl33O4+qU4wRdB8ls7uFslyuw4LDJ06E8
4uKFTnTdIK4wuBvCwuK3pRyDdanD+LZFtSA4wZncabDwssNsGSnJeYZoNrGJOJU8d4dIoGUUvXM2
m9J+6nQVrNWQ2U9lrxwIn1zZKVyHeSD0YyxL/ZENIMZXHlF9Oz6c6cKMUGXPaTt7wAHz1Hf25MFz
r4mkStcVNqoe3Q+ddVXFnOqAW0+XXx7L0obFFg0KsRH865ApW6BQsSLvbJh7OtZTkZtcW2tEcRiF
XWc1a6a0w1Vyp2M0fcRAT1u89fOlUzpYtySsvDLBDdDOJvElrbwqjIiyCuGH6fZNYH06x6E14K2R
znT55S85abAgc1fwbw+VgeBuGdu3NHS7ASkJGX9QwF1+gYZQiIuPI5jR/tQSLOhWxXdPFA4tj5pv
cwgnPwQVXfPNOFnTxTS8lqzmuX0l/5j1GdLrtNaWRtZoekP7NgNdusAxT3ZXpxq5JERSrzTqfoTK
Oc+hx2qoxlPXDIvaOCYbE5I1/jZw+uQS5h0syevlT8IhvEOf+mup8pdK76em4p9/v37PN6Jr8Myk
+o/F+v9cnf/hm6jpf3vha6n7hz9sfil77/vPbn74VH356wvQHbh+5f/1f/5WJD/NLcXzt6av9fWn
EQVe/75+pnz6Xbn2L0X3IynD//r1vxbcIviJTjFiF8YUWAuxTP9XvW1bP2GdonsjwisQ5BfL1m8F
t23/ZF/tu9c7mA4w0JB/FNwAS7F5AaVBUGyJgIr5r1Tc0Lr+UFbSxxYOfQAqXEZMjKvDHwZnsIsL
RM7eKwr53ntK5SB9gg9knpvdDXkwif+ZsJuC/NaM7lrycjQJefMmIVmGQzJcb07nS8NQySThqCUs
oQrY8konTJdwpwCVZ6vrnaHtW4iKc21v4ywgOjRPXWJ6VhXWMoWUXyL7aJAC12sj1p7Kz33jwLRX
eEHsW9r4Hj+6N8iVw2nTmI1fbKVXWemO9LnA+zmJCRUrtijLOdht0XO4hb/3i07wPKUPFUSlx5Bn
g6Q3dFb1tGQyYt8LTXjwjXd9KOX2lCWc2uYyIfCPoVpRRAYZo8fCM5K+JEJztrt1l6CPz9bl9bM8
GrJ13Y+8ZjB1btzOJb14njOkdzEC8mzr00N2I2u5Pv4lhNOWYW9HS6Mhj22ATddX1yRnBolrbDaA
DJOg1Wf41FcBtEuMM+pZ7uT2u2hIKMeF6jIfp2JhIPhz3pM+cYvDvCEWgNYhQRzL3AHwk4DlcAZD
yBcwVGQAo9xH4R8cGFEGxfe5cWqbMA3EMP3p2mYsNjDosZoQvoDMk4Y0bg5Lg+MIOmM4pAS362hK
TArVrizlpZdD4GFWdvpHPi63f8ZgrsVJGk5RzFFe9+I8VUhq17JYELjZHG9PeU9IGZNAYlC2RbKM
vD275AEYQXdYul1Z1/YHiFHwVW0AJH+DTBM9a9mnBbGEw6zrY2VSBG2Qy9sfSSyY6ErOEsHKn/OM
TL6rgu7oeqP5Qq/I5BCc23wn9u1Wi20GFe2+IbxK44YhcBYmP1XbsDJ1wMUkiZKDYagXfmEqfH5L
f6iX8IVcFQeRvdI+Er5CDG5ULijFJnJurLRvVvEk04Bc2xj5KCftEk9E2tp9cOfhA3bzlR0YYloX
wPw/xlgw08Nhwvz7MFjuJN6TsZDi1WybpPGjQRpQ01bh4gz2gcCARYDyL8Z4XE+6a7DzlMvYrKak
xWTcJ5m4q0FxxwwuAxKvMMrxppasaUueL25NrlQWk4kzI1KeebQarg1nJU8vveWqD6fvCKxY8gAN
TkJNX6LCwuYRjbOHONRKBh4M6QLsHkB7EI2mImwom4GXrwwsd3ddWvCjcaTzP/OBINFNQ4s33Ia9
4ODE8F1tUMTHzPgGOs6cFPVXDPvmox8vztfFHP0vrUTvhwpV1Df4fBprH/hlMt4gK+99ClnaBpHi
DH9NDPcmhCFOzmIr29IZI7cDhYYAXosFdH0QZkdfmwFHi9FrDg6E3gl31DQ8BFXYvZZum6qonQkQ
Qek7867ruGCp0DsZ3qTDFoNzZC7HfWs6c4M+1CAyfHTL4OuUmho3D32leLqDNUXvyG5xCYyRPVYy
RVMbqPqoCWDqt2xVs0C4Zrv6kUQSuzzXiW5mgo5IGwlXwPCRrWMsACHfR0WDR0CtaMX6ywsTUSN9
MHSoJ04H5NxN5AATwUOsQIdo1zknlByENyi7Q5OMyVISz7W0brKzQ5X6AOSHwjQHFKym1R0mLke1
HjmUZ5ussqR3MhIi7Q70o6Q6z30aGCfu29Q/jk5TB3I9glbH3EAp6V2P7KQXwMYbIB+xR2I7+8Y8
Nx2+TmEMccUdYyIdVdhYxksdDLk9025tO8BEkW1M83j1yvit9TM95WApDnVuJHblRQl0eWS/Y+4l
z4up3LssqTqyEBLfeUbz7Zc3iUqoUGxv6LpdW/YcJKtXW14ThQglqcXMKclCNW4+gn/Fo+acbKqi
ZVX0hX5hVlMYNwM9lf6hZjjXHtKUSKUIFpqdPlbpIHBBLmVdrSG5g0AVJINlfPq6D7dlIux0Y2vI
Dw+kGpo+3btY3weWwm/Q9XFPK6YymGGGcxvHa/IAqtt4kDZaEse03xH0pt2WfIGppkmXVrcKqEDD
hVuAWcKwZ0mamdvYq5CaQq7U6NXl2SUgxaCh4IHzRQPPBA3JenE7CCAqXx3l6qyPaNPbd5qQqXlH
TFs17tSMuShusjRmwN2M86FxOrNZmZ6Wn8rzWnxPyzLTMcj98yDn9pzwbLouDdM8VjhDS2g5Zkge
VREvXZSOajEPmad4ejY8d238CmwqWx9KR7IlycbD+5q3w5xul1kP7wa0oY8knILibHS29LY5uhM0
zHnoKRhpMLUiulC4scpE4UGxY4ICRuxu3RpOUcDxGwRYLCMljBrZCXKFAGUTE9UoGTF2rAOfhnUm
CFbgXOuOX5n3Xh3QXZiW27huuxCMgq/ZVQeSXVYp4ZxYC+24ODp+4uB+WxZZEfvjDXui89S4hajn
Mk8jj412TIEyYsMkkBwD/B8d3iNFu+iBdITUW4VCiN3QZ15zZEFNxNSEE7nFXTd6j4Ep2wzFgJl+
YNSRAeG0ej7aJOhRG3R20GxFS9LUbV/H3ZGEkAesRg0/kjRgaHVDQFvUmOt3UpnaJ87sXrAhQi+W
Bc62rBZn6SassSyprfl59lKi41qVxbhslW3f4YeGjK5kbuV3ZVrQmcv1zM7P4SO9ZycRlB99ke0d
x80+XT5lLmiVC/t10LbTP9cggvqd4eWki3VGmNo4AbCL7Wof6fm+JiqHPSikCcxxQLrWRnuVbI37
yW0F5ViNUm9EQeHb+Wo0w4XWfmb/nJLA8Ej3oyF+NLXMbzF5nrQjyr7nadPIqt/MXOsHe7immsRj
518ffGn35BF18dE5/dWBSjoanysJy9+I1bXYZt2qyiE4lzaOJ7/234sJ/QMuwJR4H0Ye4mRqt+AT
VmDkySESxbhhnGIfXGBHaeTVDmkxeeYM5zSxVMrn1prPXU2jkKSekEMFHSHOiQbdPHikkpDQTT2o
jO2Ypma1Alskf0Zzjt80NlP9HlqNPhIsmr4YQ908WMCg7I2PqwXiRNsM56xBwR6xFDlmOWHi1dBO
tNTrmifsQVFcfh9cN71Rvo6/q2kwX4knc9rdPAh355VmX+DGXkYZNUHS2Yer6u9z7AfkBJMr4y9m
NqrvqYs85kV2OZApabYV4O6hSO23qbSr4anxPDKvwCv0tb+zs84y10ZJrSD+ZAj/w9CfEgCdCSKz
q80cs799LRF+p8sMB+mSxUq5m0q7gTkftAQBE32k7jO/0BULE8HDX33NqxwIDCEAGSc0Ga/98TUZ
N7pDoDIfkEhRnRzRBrulMFBZkFLFVGJQf6Ie+UHVAXzSpwQDL4Kcmjrnx9dzDWQvOLs8QCnJvcfz
dsU17jdY/MMN/pERt7o1rGFfh3DppuHud+XgfzNH/OPsjiILJQmONuFeZ6VgzX4osggKphdj4cOd
Gs/chJ6GXG7XH//7i1xnkf8cnl5fBDbLVbpi4vBAEPeDyiHXhNBPbOaRMeBzpp8iHfZg094kxfBn
bIL//rXgJoKitenL/yDGia1cJR1pDIwU8MnpxKhe5BiaN31HJ/lPpJ0/MkR/+cWAcVw9Ayh0nR9h
VoYlx6WkbUJNw+7jzURfX2djTDikJLBPkzHacupeyymXR59Iyp8N5FSbVEgOnFckGM8d52WapH5v
MSIdFwOx1p+8yX/9hEGQ+dBQEPtTtIsfJtdDkghcBVz8vCGfjsFwub/27X5VBv2l1sr/T1UDkt3f
rfZ/6bCcG4zc5Q8xLv9UNVhW+FN4ndC7IGKs34sa0DQgzwNcjMbHBsjmsbn91mRx7Z+uARhAL69t
mV/0Dqoh9ezvf3MsejYmJ3yUCCF6BMf/Kz0WBE0/3C68+hUj5hCcAJs+sH8EKMXagP9m+uTZO6nN
1NrRAY7KzqZvjplSjWeFJRDigNdKwMNfEIHa19KuSCltVGAb7TMemdH8pOcfXAtNb5hXvTePP9sS
M957EcaNuQc+4HjvRatGK2qYWC2ky6plOaIYbPtLmTNuJ+nPwRFpd8yVDR6KO1OSCAqPNWXkABm/
s6zLXIhWrwqxcNibBiN7KpUroOXJsXpSSqN78LRdVzcGaqOHQQ+eefBT2jwbkmXVva5K50tRl7lx
nEOSGF7ItcRvvQ7o8u7RBrlOvikMQMPwOq/bGWW4qrKzlXQugGXmxtt4IlwMdPvkTVc4RZ8nj4vi
6JdGo5bBh9cyjbXzq+9vLAVZfvHQD6cyTomWjweLAOquJqLmTHO4b04wzBvRRXo052JPm9r3TuAs
zWXT5U2lXysyRvzbJA0z0lw7t1H7xGpt9VGEok0OqZEjfLpyxr8mS6uHqMCZf2dRa5mrABBZ9rz4
sllXpuu2nH7a+ZvnjIqhuJp2VqVH+jK57TyNpvbllu6usTYRKxxkmtBlDhKIJ0mUTswMVjnZdOm6
cOPE+MwyTuJRWTs1LYdCu9TrlWL6xlnCbuvIy7D+sCg6GW4XlS+3iSZwClWgGYobjyw4wiRJFcsI
ylWkgmAfn70+xlk3eznZbEs3AIZi+Iu0WPFO7yvhtfHRwQMwrAsmu3uCiYONGBsOd6y8ZUsCm9RP
+FALRxKtZxn94zVSbd71gZ8xK/U4+ncXN2iT5la7lXNdLHqgYF2nouodi5Syakka3rIa9W0ZVFbx
ch2rQUKRcajXAXadYB8wtwnNfez0QfBBA57W+BjmEJO3AXZPstzGWZRbsgPjfusZleuvh3DW40Ol
A32zkIHnvFmsBPEytmaRbgbchb29HaYeLEEkCNglLg8hhXh2xt4sjqioKm8dYhSnzB0IWD9g+h/T
iw8whTl3UXTGSIujcmULpsaaviL2xfq+tNPYP+q+Mps9EkBOKaGHWmAdD5i+OT0vk78P44xysEYC
UmLvtWFOarPOsj0x9HgtYC0MCckXSweCmXA8ROqEkIaJXFn85vN6QvmNUTCxSyc/m363TBUxcbBw
gEVT7KZHDxCwARoAVASACmBWU+evk7rNUc6Qm0z3Yu14E1tBlDbKDV/CgaYKx3BgtvMnrvTG/Vn7
zsjUkLyYwsRI3hV0kiJTourYZHnTul/a4OrLWRlzGBQLg2Uv9s8p6DEjgG0f2822rZxS6yND3QJ7
QW/4XkXwZTlV7qO3ZAQ+0h3oxNdWEIy9F6EiC9w3lfCeYnoU5koyyaDvUIVD+Ty0fg0buhYq25Q4
1/UqWHT8gMM6oZ1HbVntM7gVpLIKp4IObhdAWNMZ2e1RCsMPL0kDHoxhbkDNSjd4Y+rZMfZgEQxw
621uOCtMJ4Vck3DlPFVGTZaBqrO83maZ6VJs+CoTrx69YzZGN+vkrp/xGryOoWc062IwHZQqcTu/
ehlZuztI1aZ8ks08++uCmAnU9rSqX6tmKDl/WBOZmGnYnVDK9jdqopE9C1UsNyNwlohZJ9ySGs8l
BUIzWLpgGG+ihAmtbHhYsqF5lUmy3IomqyMrlOHJLZ3hjgYMzZhsKcw7p8oWfCfM5ZkMZ4RN9oj8
aD+2zXZpMuMtWQz9Vih5ZUha4sqC7XyxH1EgfJhVMXeU/9AFTHgpayekmUW1NhyClmorsNr4Ti5I
0CJVDckXRC2MIJE0eft4VnKTTUuBSmmsPosgXl5jKxM9ieUOUUbAECb3ALGY6RWZroG4U9IGS+Kk
U0JS8zyaEH/Ak5ydPEWlZxTmazHFFboYJZMzORPF/GiDGDl7FpGZJvil9jDDxaahWTrmfI5VX9Cv
LLIh0IdgBDZwLFogG+fYMPvmzqODQg8utMsD3GqTH+WKh1nIdBvbI1PetOimTVC3Vb2bm8rON6ZR
ehdzKZ+u3n0gFIb/ZIL4wYwaV3TiAwCQE0M9ADQrKALqObHpgkQeThz9Msux+JK4Q9cjJIoJECb2
0V+hr23PsrXmt6qe5QG9jrxLzIB9IRmBRtA3frhK8I9l1ic3ErHLsXGG5iSduosfwRYYp5lptRV5
BhckcTsIGrIaSsQOlq12ikBNyWjZXU7mLIw3s6i7m753wgsMKu9IfyM4042Zj10BfCZlrnlXWazJ
QPuoggmr7U4B3XZ+A6Weh7lHf9DNxhniRwqdy7VPnqMfFR4hFpkN2bKaAwvmqEINgJuEqrfvTNZy
QnKmXWUfJLfusxyv+6KS4r7zVf5YICzZN22uD44wQnaCLleAXuLgNemn8s2epbcBR8/agfpzjBFW
v5mLEnPUL+OtPZXzKR6HdlWB4jo4JQ+Q0U+yY+AjM8qwzy00SJm4mwAMmvWcdRhfssF/8Jald1bS
I8kStIwXKaTr29jv2TcKZ8rf6SA7LegfmUdIkA1w1W3PCi3N8NFslvyOwQYYBloQJ+A7ck8mQr5D
NV08Z6CqVnEVe9vCz8NbbyxZlr1tvcc5k6MxtOUjllZzRBNdhK92kpMKSUfilg5KcZAFpydHA/cK
oSfcxgwL3hNv/sR/n4IR0P69JhtnB7m1PxFWa+1T3wzvO0ygD3Hm4hJyXEQ6A9zpu0E01W2ZSXpF
dXmBcU6Xk6PmerZikk85TEXgD+oj3YFwT9ugPrEZG2tSgZExAddnIAWUV8XpfMoZCaFjYSZ0Ajuf
7Sd/8J+UdY1WReyHBoRBCdVK9WIXcX2E3hSzXcK3blB1ObXVbtrKXbZe4zgvyaLr6wW98o17upym
bT3BFLqdJ4f06XwRJVSzoD57gCz2GttPbrUlQhrnzdXDN2JZzV3iiXjrlwCrlUWNKjsE74WZfNMk
RD0FnTVsMx6rKNzzkv2WpoxqBTdZKo8YpswbfG3bPhTVZV7G7KB8sDhouG59Uem9NASoqCBudwpO
zI3T13DjQFcQOyxlkl1YE6LZupkIy50fg569NHnR3Tp9nHw6fph/pdHWPPiVLzeq0c1+8NL5Jgc0
jdiWpwUqQUrLfFU1afVRL1b3RaI43OFRC7n4JopgbuRdPqnHgIDnFRAQj7mps6U/nu5NwmppjZb1
ulpGf1XVYfVVLGL01o0RI0XJtJNfkiBOmdtoR9+3nAlvROy5J6JD5y0P62SLBKfbuBDFmMuk6RCs
2rQLT6JMl0ONzJQkL++Zc29+0TDzeXr1ZbpHlsUxUElnPlVtb9P/HpqzQxsV6QIrdiWQW+BxkYO4
1RpJ2jBlccR4is7TmH5HZK13C+07OJ/j7D7qXEFiASUG3gWQ5ikuVX/bicYnsHlp+y3P12VFfF/z
LZ1pgTmBiQ5TdvKZZY37eGKqUyDkQfhmAdjRaUw5hGFonHwbAFGuNgtY/wgFTMNYlbOby3Fo1+RO
8mmn1ABZAbU76mwvXgmqll3aciyjHuJU6FakSaVMubq0T7djmgUnxUjuZVAEeuQxAtTGE/V54p7r
JttZ+7WjDkZqxNswuYrZlEDzZi4M1ZQekbgxTKULSUTM12SA6zPaRX+aHfaYCQXLW1Daw4ExGc8O
j2FDYvv191Sbt1BcZhyWc3euavSvqd/NJ5q0FSEXajrRgrzTNNAfWrfP9w4t1EMVLsGrlyInTmWw
DSD6LBFi2AmJt8kMwqhvsGf4hwR8zxYGcL1rwo7cP7RWjymE8x1N+eHRcuRrXzBxXmxO9j2yqi0q
ajacqc65H7saDM5EhLmquoeEjMe9K1MmY6qgWChzdStlFXCRRkKSuxDQ3DiF9cEGY7phWjwcUXiR
kRhX0ys486+STv3JBVB1TJPK4yav3xhmpZwKF3MXlg2puwE8tXEtJt9cM7Vrt7k3BDd6qqxTmmUP
egDrGrVN7B0s1PXElduPBW3HpzpDbgdcrHhl+/2KLE7ukqya0MdwtjGsYC0lfEqUU2Lbe+qdBTbv
TU6HGzxozcPctP66KbnWnYjr7QQi7GLR9171Q12dHXAnaw4DTL+m9pF2YbBm1DYfXQ1fyeyu9W/l
ON8hZpG3bE3pdl58IofnGmbioKyoN3iM+5PxOnAejkDwIqhNpJuf6rI09joXC5rhad6omdiTSNgE
VADsiW/HsYawZFU0gwKm5oRS4VpDVo8MoCQsDtSdT7Cnq5N305/ac9COjNKUN25EGcpHqnyygzhm
XJf1WFEaiYax7nwv8ja5T5rAeNSNcHaLEYYnzbCDL4acSg8QGn8Zd8+4msL3sB/be5izHAKckRI5
XJAfwNc03rRRFVsEjkmkTJ0+wpIuVlNV9o+Omr8p2t5MP9tioJUgkVc3GKjWbjIyHG47s7gru6a4
54umh3Jp/T2ba35Y0qp+ptgd3uZgNi9xLN1T4bRiUxtJdccYJj+S0DZFmPtpC5hVhaVx6m/9sW5O
Ip9eHOqCl5DZ11fGqgjoJ1i/3Jr+auARA+JalcdFLM590/RPjaXvSSl3onHIp1NoTvK98IblyGOG
xCSw5G9EdNWbErUHIefN9KXlZnlpBxFScnSc6pg+9ycOB1/wt0Ezd1V5rnK23Y46+t1LORAE19Dd
0pDnwXfQzc5ecvKWqdnXJoV2HaTFUfj+jDvQ/U/2zmQ3ciXN0q9S6D0vSCPNSC7bSR/kkmtWKCI2
hEbOk3Hm0/fHzELmzdvVVahFA71o5CqRkZDkTtpw/nO+81DOmXOY/T4/QG5aDoRE5aGza/WTG8p8
gQfGsBB/nz72rMPnxvSWS8/IBDAMnH5sYocqBj2QUocb+H1yPSvDuYFKF18NeYPaAZuI1ttoCBvG
T6FfWbejhTE6cdeXxq7afV/FglUKOSHV/R0L9vS1atVzlWAcDeXV9q7sBkB84/i4gNHKr9y5v3eK
wQJx5Yw/0iQt91azbSrKJ98V9d0er04LHrMiI+arh8zucfNXIr4SsOp2ie68AL27PKSN8PdNHlkX
39IteV3u9YAiBxhVLiOwjL5UrmgLzS2JpVXLLLjVV95QFMfFt2/dWm6vbMNrbJlvrRnF+D3ThYEj
VEuah9UpI1hyWt3cBtLleKchmasr9vPhup675WGlSf4h8nKNF2Xl7mnZmoNGIs/88RhIusbbSbtp
OXiKZ9l09t43hzMULnwHtTk8w2YvAm9Kjee168pHcsdDCN52a+Vqnd9TzqygojwiTKvIuDYc0bkE
k1R6aqmEvWNoOx6123zq1UogJVbL3pKNy3y4s79y17aZtdZ5tKN2xz8XpZ56+F9jFdZuEu8RLf3D
zLt47awMMnMShT+FtzZvmGZd/+ChNIboNt1xgfh8z7gru2XZhXJWwd9EY0id+OTGObAVhM93E8Yn
8T1D7it4thxv+jFU6VRh5F70eDY5RAd9UmehuSg/4OpanQuzG17LDCe/zTnknnyRdSysSh9NV0Y/
2JKjvWGr/A1sYbenlqzc1SRHOcvX2bXpzdZpNKM1NFK45q1nVziU8HPsOAFzYaTd+SZJzZGKOmUe
UbOsYB1W40zU5dIQGcbBp6I7H34gSZm0asgMF+uXVLnJnDTi8+3W2QnbIf6FlhIfOnB5e0jwzLAb
psn36ZxaJBqSQRLf1EvI8OVNJ411403UrrRzwx26Xm1vT4p7PKZZW/3E5bxczGbIT0KbRjBmbX8v
Z0JAy1Lxps7VBOlxqQ5OkzA5oQfn9+IkNKpYtevtRO8td7O7itfeTqdDJZL62aEIWJBWKPSFFMQQ
gCCUsJzs5cgGInbWMJafqrDJo/dlCVSuW/NflWfMj/ixPiNX4J+e1+lKJMgyu8YTw9EtY++QFkuD
YRs87Ha9vyi9OaiZMR+Mqpz2CvCdRs+Z8Ig5TKf3mW0YkEehZa9CTdTfLulTMqL5oDrLo9k7622P
KZgUOTOTsIGnuZsBADxMeu2v8YB4jwkomhs/V6Q/XXtmdOqyO/vMkHdU3LuHvmI39LOpCRT39gOt
KyQS1AavzDL1W/dzH3YZOB3yowAnaKZk5xM2/EAFu5376RiFqPPDZvedXkAKsnvENoWpu8gbolAP
SfSgDK7qBn5lHAoQDYmbSt9iT7IN77M2WP82bRdtAkFHXZnR4EC+jVBdl6EGVbvFJcJRWnKvZrYu
ZPi5PXXenM4hr2+x98g9HAUtfFBky/4KU0nM5SjRe1EO6XpY3LF7V6Xazs/zYL3h/Uqe1TYIhk+z
Ti8JtDCkqNo7qmUurlvL5OQnmzrbORoz4a6FMhFGM4TBXVk2VO60y9sUk1IcAMdexOJwojS8+Yn4
S7GnHbD4qo1+/DRTy+HXcK3fMcb27a0ZHxzV+DcjL7HFxV1bR08l8kdcc1PPEse+M1t3vMzZHF8p
ZSCPDw6CMYNaA7DnagPyxZ+C4Q4PYN09QIdwD/hGYCWOct7ZqmaGHonfpSKQ0aQcOsbYrF67cSax
1uFsK9vZC/p2vclpygiI2hfIjPZnnmXTiaPtF2zFGyPrmgDV6MPTw23KF07kxdXW/Wo3zi5TFr4/
PFCHJMupHEZ3C1GdBTbKVR8UzyMUd7id4OyB0vJhpIP3A4fiaZjZXDmzNA9OWp+bdNsoCuNBNC56
ma6eR1Uxdp/f49j41ZHFxpK3yl9l1n7GVKcjVngWJ5CsOQhHlHcL4cwdrND5iWMEpD7ETPin+M+N
zqc9AKN4EUxRLi6TkQFzrHEZ+irnXqXK5runbOUVrMBJYOI+KxtZPBkQdcYywa9VpynXflLyhA+k
9bbgaD1wMZdHlu2n2UGPsJXOQsS0y9q3nAPNjvbZucsfcE3l3Hx6jyfZ/KmreP7RUlIbalOpTTAn
JrBRq7Wxpvd6SpqbWMrooqBt7VvLwa60vrSxZR0aEPBykfI28tqLnJo15H1KQz+dvXsj864ZMM+3
yDYeTxp30XkYL7nbgRkm7s5Rs5n3kLnhGuBEOekIACoBtCoUi2HunHka9z280UdYl95vy8KHNwmf
k1tdd1dzPne/iV4An4mE4KotY/fK7qonO9fqGhpod2Xqdjo4XPZO0NgNJJRFHBiZ+LB4reJauZsd
P8ndO6gUWxhp7B5NSbtr1GTTY+3wUk6rZ2Eqi/sfUYYFl6tQ8Trl2yILNiwPSmtCXZMl2c0opS5k
lxq8xK0Q3QnWY7abm2g6Zg2c/N2Ao3GXJs5vz0Jghd3KD+xBrbZWZbx3SAIPyjV0OJU8wIOPjFab
TXcfO+V67OIlu4CBnJ5jMvrHwbTVLT6nFBVtUfbBgPOzrefJCTtxdj95ybAv+0afMq7HxKOS+tgg
2J17201Pva8mOKBSXpUWYnBU5zDDu/iIt6oNMdeUgUVI4UYX03qmGDE/V/xZRMPcb4Y3uKSLyMVl
56YbdTf297NhZI9znbCuZYM6GOkUvZRLhVKbtR3fQVL0gbXq6dkVi9vCXJf+dVfQgMVjzJswLtYc
EKpiPY4ceRlplDPZ6KYBijFcvDCfcXNzQlY2RtpGcbaDPyAY1lwYgiG6lJV3W+RSxPsmxdYb190v
t7frBzaS2A5muE54MvW6d2ZUJHOckbmhttybtsfigPuk2kWxn22hx0uliRNH5nDriPwpknV0L7vI
ukaQiFyUs7485XlNUbQFDQ5ea/rcN0t/0IW7sogZab63vXbcuwPqOk0R6XM69k9DVJRQGvz+lj+E
81FnRZy1ARoEeSxRN8ulqNn1l/o4poOD9beoL2PTyFMuSm7wzKku3lhW937vOW8iMVA8kTzmRxo5
1t3Yey35q2k8gc0hNqXdkhMggDKsVQnB2uGtyrHS74Sd6B8IU9RYYPtP7vCLjqEU3XhuGrbCnd9I
ZnI41U/5iiGWe5MfrvCUQi0kvGbE311hTdmDpgUg39E5p05eKx5qEoofbVlNt8voG6hnmrAKl5Gd
KdsW2b17XxN3uuJ6tyBGckjCU/3QKua+jawvdJBYV2vujvc86gWVq/a6zHuxJtP0MPKDEG809tx0
v2bT6ocIGsLI2fyipnlgqFw+Zm3M+d/PHfuZi71ybiDpKnDjLmaxoI3xTwUd26YVtGCW00CIte8/
yHiiqEDdZgbjycwdD6vr9/JnhR+cmeyinfYEyrfhguVoq9vLIRUfFs0aDGl7EY33zmhxLkwi8agB
iepwADwbH0DNTA3J1JFKcT8F6kxWu5qygyjIr8aTsB+7vi3qQ2f09Uut2eFRKoHLzfi975nEVYd6
VvHZYAwWX6VtlfZBMhMxJxGVeL8Hx8AJxWyd/14NmPDYe9Rx+6Jfhz6WFwzD3hl1bHhgyURfwPyL
46YU7RyYbfFkQOf5cKX/MDar+74wHNoDrreIY3r3eqt2saiMLsKOWccjKV574iWIKH6tMa3h3O/s
Z0MIWOVrxLCjKXDS3Ugil1915UwP5ih560dubNMVmA35oPPY+ZkmE/byIWuyh4wLbI7oAzNhpwov
8farX4+3zjQm69lEYPKfc4dIAr8Ta8Ob7Rh5H0xD1BET8qt1CDAs+/esv1xf8ezxIQ4oaKSueidv
brukNzZXbDk8ue0q8YXiRRpfEr/TBtheyK0fveEMXNIMnh7ChsRn064GSRY72Uk5fK6rLca7Eezo
MY84mp2ssat+LWxeB5Xn2cbYkcVR1lWWYgwYsG3naTqinBrjc6oMeeADE9e9YeowTyY0v0J8OhML
+rYkSpocD9z72hPFPfKWhtD8au6n4Z0jbx6stt6mzF2BczrvQzhgDpfuXB86pnvHep3MU9U666VO
MyfQwinJgdnLN1Z5+VRCLBEBtgL1Qtma85BzqP4wFWQ72ky8V5NIwt43UkzqU84kN6qc5GYQqoRM
bUUftWx6EpYAWAh+2tNxwThKEXQnS4qzi5Y2Et9D9WpRfnceUvPFHSf7c+za8kRAwH3Op+7VGQcW
U7s9S7yXCSO6rn2GZgzfC0LvN6onxSWwN1mvhPhV1/Nb3HT1NfZo65sEWn+V5N54v0SQk3ZpzGmX
FdrEiMxhU2QgJUg1q7MZjd6xrXhlp5FTb8lTFHh6rB+IYYpTYqj60sYzjzDebyskkVyFijxgKDgZ
XFLeyqvStV6LORG/WyWs90zx/ORGndD/uKhbXzv+qfGZpbQV1QIAuqKTu2b5s5uP6xWzmSeO3YI0
SuFORzwJfMUAri4QaphiDePiXdsQJE88/e4TMS7zRcWMJCkGUK91BUl+l1IeGg5GUyS7eMTDQA7a
o5PENW9xzdg7zYz21Wu6/DnWyUx4csZEv0nh1DS9sCKJ557Y8XkoNybu0nNnJZTuMjO0cTH7dMMx
lOknDBvI06uS9UvuD2eSDe7TVnEdLOP6GLXmJzWLU7zrU0QHC7X1XJnrwBVNkiONUmsv6yUKSYXa
Ae9uhSsEIa5l6rYzLfO6QxYNAXJ7p85UyVVOHw03bhsH9sriFcwsuj+Ih6yH3q0/1liwZLA4xuRH
lXhM6QAIFOUVz4tru4eYUs5hO9psL11e3LY1ZgAFRf0KpgWvV2xz2I8nWzF/SZKLtlqxR1h613as
OIZmgNILyjPwzo4Md6GzhYSHuxOvlzgxqpYUBHOIL3gQ7waxeo8L+IR90sCId5T9kNvD8CMpivS7
p6HOC7Aj6U9/nMWlByX1PtON8TSxBOwI/VvPAJLHb3wK83cLK/WEBR/2CyNxxx7a68akd88QvGZ+
LB5jYd1n7iBfUp8gDNMFjn92cZVH/ntcJ5BPRNtcp/wO6bEydHPHKKoNDYn/xKbJFafyKh6zbNH3
czF/QI9/G10b0a0QfnVai/xZ4eg/jHbX3qNbjtOh0Rwuos66oSGBoa/TQGLw53nLBju1fdhUWGLw
jFhT9s8T3HcPVr/bMQ2mxTyf5wnjgwM9IKe58JpCr59eApSfdu+s/5GDUwlMJ5fPPBoL+7aT+7AF
1CmPWTFI4vErjat7M+AfQ/ST4uBVq0Mhr/T3JqQU3I2lTWNJC+FpL7iVX7C+2vdtmR29vtPwXM3p
jafeCFdOaE8ZJJF9D66EQAD/Xy+JppOsOX5YQ++8zcwMTsruOF+NtGLQ5FQ1T7GRJ0+MiqZniUZ/
lRK0eNT9yAmB2g+cM05N8cqYVuK1ZpRwygr/J7RDdXYj39nipw4pujj54rSMHpuURm4FbEIVwxWY
yMlnDcoSYERartUNlvUIjhQ1fDS0ujcrH8bdbMRrd4MLRx1IbJLw69IxJ/S1FZswZw15yhhXdWv7
xNMS/er72uCP6xP7Tg+qR85zwHKSVk7wqTI8plhbuFdWGxPUNhx1AsiRBY2d9aBT0iH9UfZLcjbX
uKD1S8tj3sTdviMSfLH7Xl8qa5TREXBBt4Qp+HLrTFFo4qQcqCeiYFnukC1mYJo54ShMYz6vLc6N
AxOS6qSUu94UIjPjnWXMeqQWWNnpr8xEzU5Ys+YU9GOVWv03+Qml4OXgbtpRa9JmD2qMRX9RXSuf
3RpXXugk64BhfuRSY/5wJi/yHmh5iO0bQ7EpnhKGu6Bm/JL+OGAyvb/M5zqepfE82an0LkOO6+ja
KW3g9LZRwFHSeVL27/0iHOMOL1kRPzDKnaZ93zpO/7E4eNKxgaWGUf5cjTbKNHl5v8LwhMaZmVTj
YJB3kze/Ma38OzEmA1qHxSiG92k9SU6w50HSy7IDZ2btaJQpQ2V06y1JbkqZvIyue8TlJ/SYdQws
rIXX1KYstybv/CnxOp1cLVHptyE+/4L4YUORVlu6h2iQeTgScwkH04meeiFOtHihKeLDkVZ+kzEq
/0ZL0r9d8EFv0pBQblUsVA4Zdpm/UCiWz7WZrHNPcvdttOyelFRJnO6+XrhsHSqDhozzXLc8c0sn
xSfIMgO+m2+SEsAeJfuox8wZ5QYwBDkt38Q6EOYcJ2K5XjboGUdrOtRmxkdyN3vSOvQed6IyHpqT
ZC+Z92WtJVvhwLjhsTcj8e3NarzSWOJPOVBil7SDXiIkCoyYNZk4ZLYH2axzfx0rMnFDwFBCLndQ
eOo4JBKSCXGTzFMqfg6tVeRGMFsUdX9i+kxQ04ij6WF8NnJKq+7K0TJjTHH24g7tfbMai0ELUOEU
OLlIkw/ubZ/Obn4mW5LDxWkmIm8Hz+uHR0c0pp1hLzRlsQT4RGIk/4T0VMkHk6T1cYnn4tXVYmOx
NsPcha4bTbdI2lO3ISzKZnlMbN0HKop/M0gYf1X16mbhRKY429k+KtISWm7EoHlfL04ZUyVE2OS1
67h80WTeFSd/XnQZ9lwb69M0+nSKcK2nLGpnFjW8OXYVO+73o1fr8S6bCp0/4yGyaY/Lmmg0/s5M
/P+m7P+h8DH/n1FzbPiYzD7eqn97/GqG9yL9+HNkfvv//jtyTnl/AAe1HMiSaiOaev9EzrniDxPk
NmkFsYFO+Qf/sGf/zdJNmAx1QFogdG3+p3/3Z1vuH44rhAMRzQFYyRjkv+XPdv/VvA92DlM2z7Ht
QyvGvP/XPnPoTII4JzEC2UvPJbSszQWKvZpZ9kCHPAt8QNPec7opPq5Rl40HQj889EPXFhzazFqw
kuZxfe54I/iHvjli8Jl7XHpDkr6tg4htVsPa/mQg3JRh7gwsh02zZbcypUTgTlEG1IocBQVZbaqr
K2deakXUXHsvJLRAuTKI1ksw9nZP+xQNYzA+EPIox3QXNr2c0uH8UnEcY048Um6y8wfeoIDLDJCI
rs5cgwNbbt/mopc/LEVYZDOc8q5b5Yy6rNeOuHNUu+OXP0iXFiCjmp+1CUDylGPpm8PGUc542ybl
sNldu6YNSJqZ7wnEEFLwoLDBOJJGY++bcJPFRaHYMfGy4jCqh8sEamI4Z/1K3dbSdMyLStBz5QF/
jnC5gk0cqsu4I/lpcfnUB+x4aXnLpk8yp/OH+IkErSEZ6RbD0XLn0Uf0GfT9KJlyIuyt2Zs1Vznb
EN508p9Mm7q9ciSHWFtFhsCaCzsgrOd+SH4nfWXeGZEy6WIjSd0FpeOV4+20DA7Jy3TSr10pR3yS
PtGycc90q/VPLbCxZ6p9cicYkadv7DQZZ44uc3mJCOS9Ta6X3UH7ct+RYx1MvXKh8AckGXMYK86w
QS/DQrqPJmii0H7O4LSBt4RP2BYqTCLDfl/Buy67jqDSS+zLCQnbjdD4LYWEcWjbpN5Kn1a23aXu
xBjoRjQrwLJWug/sdbQ9dOM6SpwAmP/PDlBNwfRjisaghj7BEFBa3aPBqL89cKaJLo0kPRg6jXYh
itIpeutIV2DNsE3vJnNGoU7NYAvaAB1IVYG/wV9Dr6Tp54Ao6ZbXNcLHdMUhW7fBKBYxEbyLOkZB
3Evpdelj8p0ZHWFb6xPchYPZLomBhCOLnMZsm/CB0XrOBXUpA3/Qdyvfm0Eig/mtKUrOG0u9wk/q
hkcK8oCndpE7oQ5N88iRDjFxB8M62XBrfvsrE/3SotPjdNpG59yLXaE9PFLb1XJwuk4EA5AAN9TK
Hi1OEtXGpJqr1g89nddPXAu4fLc4FJhsEU4Hz1O4wvsFxytiggiuHtLCnNMvyXGEiLicjR/koKcJ
WqIrf3jTZGK0ntC361xULt841lherUjvrdR1cYvM7Ydft0y+nIy5+A6BY0F01eO7W+XjPUUvWLSW
cSGHza2x/N4uq5QQUsXFTQ08/NPUl1+0werhSGJ1mQPCIRExXHpUjxZzpJBFVGO0KmYJfS+JO8x0
JgH2qVi9myb2mWLWWctrwwY9PydDLm+JuRNtXyq/tULcMOXBZUaZQb9AOcb8Rv6hLPhroc70lPcN
PVb6EBCV0YY4JCBMMx/xUcNxMePcZKHmHuRoH1nVId/P8rN2y76eC/eizdFqAgPGFXFZCvzGoBpT
Zk6rKif7WsSUrralaX6UIkJE1Y5a93JK8Ch4Dp1egJI47h7n1M1eHIq+SCBX0npCFHMbrJnQ1vZm
LIdX5BjYunEPFxr5Zpm509EB0oQpQPqIaVCy3SmdCU035SuwGIDE8QYOcS5mn0togIOg5Vjj6CwD
sLXmVlRp1PHBGX0M7+h/efZfgPL/913HtmwgLw64IsKt7hYa+lPsUnFEYYrVowCi/e0jQXezpcs1
/NOe/B9ED/+WLfxnLHDb3LDIQjKVCqwz+c7t1/jTj2HUnQwdtb6UFPBE7HiGDBWAQnTDYVizS5KZ
9JIiu+N0SCQGtcob0EXwbP3nv8e/RqC2X4NqZ+qxBJU0wFn/2q2ddHY7tShYe1WX1tmjcvSXbLLu
paXyiYPFP44h/8Gf/K9Zz+1H4b/wFFRaD2KElH9JW1a0YFtdkTb7AqRbGYzOLLt9bk18y34P5+lG
t4UPwxXRNtkNJv+hR7MmMfO3X+P/xrlw/NL9oL/+7fLWdP/Gpvf51kMg+is+afvJ/6Ap/b8BRvpP
sUj/c8vs/QuHmH/+9zOhcP4wPZeviF4AeoOcf1KRLOsPmEYbmZi4HP9m60v498Ce4fxhswn5PhFl
n1AfT9Q/joSY//7gpGia6GREMDcC2H/nTLidVv8UpqVGhFZZf6uxUJt5wPL/kuesYYHYjuMeXLYW
86iLdePHYNtKh+Lo2YV5X9Iy+kTyJJMQFNf+ajZ8CopF6y+fsUGBHEKHV75hBuEWN3T5/FMzbblb
5Gj87lPMBKGYkulVZy50rq7PplunV4l3Te8q6zhXbrXtH9r4IFmUaAoGMxifDOCqLEATRk3U2VLg
18gH/ymTM1wd9iuaIjyHXj5uPmQkj9Hkxf4rOHd2pNUanOct8KMPJFSi7xg3MQfRuMSxSGhu8rnM
F+mPZcnaeg8Anp/gpk327MoKr7JvSFljrSxgxM7RAExu1Fs5I7uN5wA2EXVLr3VrwgOvrB5RIo3n
M0bGqgTi6KZQIGLkxx6y7jTFFyOndNiFcl8zx1zAFKE4G+x0+xIxpvr+zxeDf11l+SIJahAgM7fU
N2xp/y/LHxB/zpxKXaVm5d7lpju9RiQMm/8izv7Xx8WHgM3FxqdZjMuK+dduM7+o+mEU1t000nUT
GrWDeK/roUtOY7ym6d9vnLze/2Sb/xlLrf5WZ/PPRd2zTDhINk8lP1ASYd0g3n9e1KsSskeUDu9K
+ZrgEQLvz8p3y7cUiGiNPovqfvbrSrR7t1OiCgTpunY3L8yG98mcNtcoQiQC1j6ZfmXaw06T8KW1
3VfRD55V/wSLh9O4Kaz4fs7x2Oz6uPdMZMUlQodfLIRw1XXLjKYATHcXzz5yh93a9PCC6pzPtp4r
POVlkWBTK+MGX2Bi9Pf4B+tXz1lSeuS5ykwcLl1mVCu4PipcWkCBJEKYi8QTbd7P0WTjpGMGZpf7
1V1tCru8hn7iIcUwPhMDaE6Ftqfl7KZqhPvQoIYeyJwOhJ0S9ycjPFDEklKMFbe5MyYnPPHqRFBp
aU5tKg3vKGUhv6BByfMkmwlPEYiZFSnP4NTQ7zFsI+SEKMpYnoD4CY6B+HAseae5dKV4eAXYjoY5
7nverisnUk674BIwbjJasJvZPfpmKe9nyof9c6pSeyL4x0cA/SzP33ssCtVBARD3Am5BuRnSmhW1
AapqCW3FtMWbldDfFWDsxgSsDE0RILE2LFjFQmr0cV3JNwdeweCXj6Mebju77Gi3x9CMcXmcIu6j
DNxxkw+5f61F4YlgBd/1mth+iaaFbbEKao/f84w/Fy1U8vbfrFNSlFeZNoZnGj2JqHIodsQBMc9+
XUdEHY4Qg7Fg2vYUra1lx/A4dzY8WZbgwdzNXTv1597gAreDADE/NfSOpAGlATZ8nKHHJUUV7ZYR
pFtZbs7dqAtaj3gxj84Su2fmLe5N3RdlRYLUno2rpM/hzxHBTZtj1m5FsG6V4BLMJmTY/WBlW6tz
nVo/coz6X1O85F+J4w3M7GG4JLyNq2rPTazLK03OTAa51zVUbOG9O/WmdG8gStF+uuKUCrpV3qJ0
YxvFIJVZBwzNOUIucOUAV4l8tb11fpmobIRLRmdtw3zxC5vk8JryKYrQdTSkN/j7dDAxW8mpiV/L
oQwa6TjdnsSAvldEZ73tXI4veSJytNkE4X+GPejJu95anQ/FZ/zKCDWW117j01wsEASZZC3LaBxX
hldkUdqhl5sHhm+jAJ3lhmZaazhtopqelo3tdmhsj0GhQ9aCRpi4qqj0xcPBTGdJ80PPdfWKDGb7
DU8EUijkmMkK217qFzplZgtZUOhnvDrzl8TEJnbMiboriasiPsJ7J32Cl7f44lvM3TBi4gW6MzcS
gGkLyaOwpev6oS4SOztl+NyxXJWr0VE1Wswr15mUkvERO907jsfiYjBetK6HtfG+ZyqU7iYzbr6S
tW70Hl6SrEIT+pzBu6VxwRRTUa2Bsu38BRVcX1zE0G+S5B2meKOMfjblSNyLxyPF3W81LFOrNYkn
3+max6VZ+Ge8RDZS6OCnDPjTxiWol4s4hEWm3UPRuwZDuaWJP7jFN692kuPCAaDTA3MxRIFVw7P7
KZAA9dMABj8uVXsdrQNMQv8x8iq0x8pNTT4wosf8uotjtmEVme1LxPa4QQUd+lSZnWc7BRsFHIlf
mEsARY54hLBrb/ioEDJ65hvM2an2GvCQEWssvZtEqPrB7DC2wmmZW33yi9Ic7B2JUac+2nWVi/Wa
hl2ytsnQ03S6mjDIzi34NxhVhmgNbCiApvAujVxJmca713mxrAa6sm4exNIQWLdZBsbQw5B7t8Jm
wvFZGzGOwzR294AK1e8cedU7GUtRfaUqtpnIQ0h70S16ClMBA/M5NGZ8T1XX0V+ncoiOdZwJTx+r
zm5uqaAd3FARwMWWqBdaCgqGXWUwtbVqzgke8DKMkhw1e6J0J8bf65k/JowlX9DQvE9ZSj7VfomT
O0qTjJ/0SNF3D2A8/c7iBWNrpIp2OE956csACBeJudaDL0A6f5CQmutk+K4ohwRRZ6QD17rSMfUO
OCsMwCISc7svnLYbGD7iC9mNa7R2WELhiuysQjlMgCMVkUX3GfZDx1ur56SJjQ9NCdUvH8fL3aoS
97XW2vyoIoIPOz/paD9w7RU8FJOWCnhkZ014tLgTS0Z6aCI7j8+9C1wdZa+odFhllA8qKnTGkfm7
bWaRuYPKI3FUO479nqiSmZYUy8QRbhEgCA2zv4tYfolrAe0FiZ1kjnktyxrjqNmnTz3Puw6iRRLW
xOiEfbowo7u594sp9AnoJTsjxW9KNKaYfjXxSJMFTXEJSUsmzSTMy6Y8k3wji+n5iROHbIL5/ZR1
A5vO4teSWWbS31srZ8nQV1bxUdpAvHYWx6TvdhwA9hPn//RyOs12Kou9n9RU8+Uj2Jub8FXGeKbc
Wn0Wiew4Rc54wxkC9JXYF/msnlddqLc+xgZOHcQmmHV9juuJkHN/kGYG0lnEa8IMiQY4e5d6PmeZ
cazGnyUug5+9ZtU++ECSXWOFDgYi8zqfpgarb5rGNceD0ay/S3rk6VBwOnE785b9Jkdkf0gXXZGA
iBGNyIprElMFTbUvpfD4qG4a8j+aPX1K9H0Hgf7nyCUA1zSD3VNprctmM2mH9sodE0oi5nYsuoMb
DXj10f5GHEkRaKd9QmqhCSICfQMxm3S1gA3Pq3t0SQv31/7aNc0rk73ICWaDVOrjnFT+yNR+qp6k
ARvwFtIYVmdMoz1PZOWIGWPqUK+RMwejdJAvyXJoab1XESYtYpsiXojP+xwvOZgp3KsSW3abkdDd
DYJ6OQryGjNeX/OUI+W5lU25ROzoHrBuguvcoLm84sCYdmWu1/SdwGrinJa4sGeoYFEkb2jRACfG
mU+45PQ44kTlvYGbqlnQixnHBnYBNKvaFQV+n2kLQboGNOgiFQZ5zmHNb7zBN6iMm01G0Z9AOQrj
UFZO5t7nOpHqE4Avf48XYeRy9sXCynhlengHiLnA0uAqv06VLwLhe3V6aCKhm5A+QP4KmXoLVxny
E4tLOnRo05fOXxNZhFnrZcOPdfPlvCDYl+JQdLkZPeNeg9m4A4WSqgNHEaFPsd9l7bCTpfbEQ5rY
TOF21NVp9ZiuXD5o1Uxmzt67KXPZRQ0sQzqccUnDtGeFrDva2vrBhw2YKAandmys7p45nNNdjKRO
qpuqRb2/dG7r9iQCDI/BA44TLr5XkaNb8274X9SdV4/cSJa2fxEbEfS8TVMmWfKmW7ohuiUVvff8
9fuEZna/SmZ+SdQAe7HAYAYNTSuSYU6cOOc1tUmBL4fOO36oqiHQP+nQW+w3yJplOpKe8/DV0xZi
mkwDUzEtcXFHCl/hTIPENP4co2l+bmXTAm9Km8HlkVfr2UMRGuNfraz64GhN3uDXNmLwWGsEI+kJ
SP4fReG22mfkzyFuFYlY7GMc5LQsbKvTw6fEdlpBoJwxji69dLzPpY6qdeWO+l/Rolf1oWl7Uz7U
kZktR7dcrOrRsyJPRye+jtCDiOKmPDoGk8/+CgBKV50DzWYBehDvFqx/+nd1h1UJQrwJIIa5ISWn
9KqZ1Umpy6DbR1v4GbAoN2/kFnhRlUXbgC5GL+GB3m2uH81AkNrPuHe9nxDpGvXST4YcY6xSQASm
pDwA8ixG5GpQmI1ga1iUHz+O0up/6Iln/Fx494Z/aaKO/0IDU1Hv0BWFJjuk3c42WpAyyzCNP3Ux
6AnSjchqHy09cijyFl4/8+klMGEUPFTJX7S/6LlX1Hrp/D+4zbKgLUO9mscE0qS8vCnmTo8DVe8v
k2l0Xy1uQVRCF7CKO4C8cAbxIhvBPpUtHASKlfo99TXotRqvXaTvRGG9k4mTugcwM+Fn0dj5N8jy
DSKq3BDaATlixFRqVAg5QlG40HpIXCh9U5TVKPMi7b4fxIQZhI7l3o86cMIPEHKm4JBg1aukNtOc
dxmiR1xKSe5gGGLQ7fpXwfB/o3xW/So+dc2vXx31s/8DRTNlifo/9cwLqavd380/f/8s25fNVPVv
/LuZaiEArguJNDjtSstBbey/9cQBc/+hSmYg8qUFGcZCtuq/S2fS+APnKDT+HHqcDnme8T+VM/5I
WFjvUSilPoK0+OvErhj+ReHMQtIPkTuoNrqBOiLe46o4+6LcXCSAcfXK1FCMkk9UZ8PuAHkbZDHq
Rv3R9jCuPGoBwkI7b44X0DOtpmv7yLQaeoK23pyibm6frWXoCeKkJL8GDVjI0qAHfowsB5XTzpDj
TxnABmp4x30prSJ502BGYfyrPv+/sQH/z9Zv2Um39uL7KKZODlXu19l2/P1v/Ws/St3+gwVHmu+3
jKRQe+5fdnJS2n+gKq+2lU0By9apmf27kKvLP1TTXpnCsud0Wv//sxvNP2xJO95Djo2WP3Uu6zVl
3PPiH7VjcAdUb1FuAHdAZZhxXm5GqAot1MdCPKFfrd3pztAfQ8trHl/MyZV+w+UopqkEKyU7nmKc
p47Eiy0vk7wyqylfnrzBMo5zrLR/I1R8Xz8KaAdE/xEa5HCtrDJnCAgZXfT5qXCDck/CtyClak0b
hUygEy/Pr5oySuzYCqiOEVO3bhe5noYmPjShJyTAWnGIPAdIAWZO9hcsR5t3PF3HZ9Fa9eeslg7q
X0HoWgfLzmRyiLWUB8mrv9riOuZhatiCjaQKry/mlt4tKuc6IhzwrduDiMb6NAfYj9we5dpX837z
UDSjM2Vf1G/tWqEgADk9wcRLs8OSxnBi5NJSuzEi2nMKKQuNc5gKBdls3fwr92lvo2uCgdyhhOOw
UeI9LyirZaB1ZQiT+jWLQT5+/t1IdTcY/7bDU7yU9IjN9E425U9iYb3Rl7Mv1tuSAqEToSQS6Q6u
Booq3E1ixLefeFSXP8IQ6GBGZ/ZYAxB+i5altzHelam2OPkmH8VlRVTgJnq5oiG+MEks+LLBQfMH
+73ikKTj9M0im/lTKwJkFTQqFM+BPbc/JZJnzxkZD68HfHZeu7lMYo2k10ME4vvXbrdtOSGNOFUg
fogfB16i877jCG4cqYvwoM6soHznEoRoXa22ML51Hk9kz/I1k0QtrOxnifr6w+0dfGUQpHtd06OV
ZnsAFs9nFfK1ZFtW1VNtlc2+c2T9JXZK+eftUVS8/H9tB3alCTyKXSJoi+lgr1YxqOmxlsZrNnsy
ZAhxFqWHpD6iXzFQxEct/Vvlti0Je0DuvLFUKq25GJrt6bgCxU4PjdvzDxQB3O5laMsnp6lK4ARh
khaHBta53w0TMmwWah0fF1Jz/cGKAOPssLjBxrEB3b9ggTtHHzS307qPr54QFxzR76a2AwJqNSHZ
kDf6UDjNU+IuMGiNusL4sWpE8Yy8EXIuer6Yz3XSoUt3e+CLY4shKa88gxtWmq5cC/BGyAEjJhdn
TzBazfuYNt0hx8Hw0ArRYbwGYf72eJf7S40H3RS4HhB0JaP68tTmdtuEtQ6lP4digjyMPh494MiH
26Oo6TrfXwb6xSS1qK8Q+NbBCHBUUvVFnT3xsMH4hXYd5SlnMbsJ0FFYuv6AfcFnG7e8X62D3sXG
JrvykeQj3OG2oaxwVFP65UeWRTZlIG/Kp7LxuF1TDXB7Revl9keu1WA5RdSxFR7C4MAjP7DeyjYs
/7J28fFbtFz1PjGTh6VcaN+jJKuqR4hs04/BpnG7C9uy/oInYf6nB+S+x8fJab/mduVy88L3mXZ1
GqCIg/RrGW39zCuzQaNRCgXY4LibqyVPjbKy0kwvlM2o/mUEHH+vN9RnHUA3945XDF+rcFy+YJ2T
wPOsnL2R4AKBm038p+iK4AHdH05eYWcbQWiFaCEKObhQoOegoAPSsOVqmWZaRqMHhtunSBa97dNB
xxkHs0S4lTI+5a69+FiddQ+jndgPJnTFY0TT4+ftVbyYnd8/wgYkQIZL5rD6EXUTjpJu/+SHPNNp
kwf5SSTZ5l5Rk3x2IhiGjjIEAXamx+Sdb8mJl3+Kj+WEQl4cYogyANmnoGwU4X40R+9zAsnmWy8K
41OVzmZw4P3vYNQiEveuTJcEBtAEZG/jnFwkJ2AJAD9g1oyeOfnS6rLpgMzNOpA1X5sQ64tar32c
LX28MyhGb+zCK0PxnBUghLmr0SFbbUI9N6qx7+reTywjOkz6jHUEMkv+4Mb286tXFEg9t7RJ9oUg
/mooiz1FNT/vfbBrxsmwGvPgtfEWUuAicDuGat6b6OLwJCHnPF9QsSQiN0wQ/JiZ9A/ZoHLoSpvv
+tGsPtQIV51uf9XV8QyDSiSwScY0VuNRrtUXg/GErnVwYCuo0zPaUOiHWYeesv3GM+UiRVC6/rbD
CwUElgcO83y8brSxUAyd2g8n1EZgfn/oF/m1M9xPCOy+DzBIfPUOQRWILWIDzWbRnNWEyiYtvIyk
x58R30SVMmgDlKfQ7uvTQny4PZm/V+f8OKrgQ3LOFSUkV//514U0qKlyF4uvQYOadmaMNgyttDKV
h7Gp6eSV47wg3+jJJEZeaeqVcKgEP0tGYsDlGxeklNEtpuKBESa4M8yJe9B4RRHd4UqrhXvKJJLW
UJZ1xV6g4wNaDZ5Gs6/a2oaw19F1woFp0tJ9orkLPcxhwrPBsmZMUeJenyE/FHKECCdQv7r99Zch
j4+3ubTA3WO7sYbwjd4yUa3xsJPU2+ohD5cMZHn76kxDPdZBhHHe+d9/QV9evPjMyB0Lmq8Spcp6
+oUjvLmPKFx9uf0tl3GFUYCJEVrJZoF5nS8k1k+FVpmL9NsmH99kAYJXYZ8PyIN2W0/qa9PGo5rs
nw6AanudD7WE8GCRwhA+6jHR3ohjBGtsJBZvf9CVW5Ev4h2nCiq8l9fhK+e9FgipCax1wAbUKMAU
u8626KbNdDmODmyyb/yU/m2nwXDuqqA8OG1fvL39M659rKlAScQaErh10iAbWr5LWkrfSUfYv0uJ
XEqJtODtUS5fA2wS/nK0/bAqZ/XV8r7YJHq0LFB9Cukbblc9ji4yJ/sEfY53AfIr2EZ31E+RbTaL
L9Q9JXaxiybgniXoAuztvGvtD0aGN93GGlz9eMVl4UWAEP/aS1GvuMfHDhmLKsKm3kNCeld4NIxv
f/y1UQh5dHtBIFom9dqzb58tpNKyTpc+xCvExT0neDcuhuG/ehSiKbUX3nxcHKpO+HKGg94Le6R5
Oh8tz+JPsB3GaayKrbNxcTu5xBEQyjqmlpagtHU+iq3lbltW8+ybJVxcUejWd0rMkEZIAj/C3S9f
ezu5XBUmOGRJl9/hSJ6PlwD0Gai2jL6WxRrZaeA0n2OMYf6Ke6N5Ko052HdNXG8cisvtCiLVoYxl
WKoWAF7vfFjhzK4zhJ306UeNflEVtTh4TSs+NNnc34lWIqdcgYD8oHsAJxtp9F+lPnRA6sK8ehCL
kT/eXt3LaEHmTPLBS459qtL781+EjI+Hc15m+N6I5tSuGMz2kOe1+cFpG+dUCxs5bkQ/3kDjEI9L
3aDdMArNubv9My7ee+pXmCQJpLdMzjoZahVjUbql4Wt5JNCWC8CzARiq7gKQ+cda4m6vRYb1j9CC
9OH20BenSA3tcQGYJqQvluV8AgwPZ+0gHAzfwS/5ewAC5J9ciz++ehCTc0pSIh1OrLUqD0weMoaF
3en+ghgsMMlA0CA1kOB/9TCU0lxCIXcznrCrG6bkfbBQKNP9IUiybxlK8I9cRtrx1aPgocR+4eIk
97FWZ3Vy2jZSXG8ff9bsa9LU+Z3gdVW+NrypaoYglaNcT7FtvTMRnkHtuq50TKtTE1KoEe8xFc0O
r/8YW7L1qMzpSDevlj92Iae1RaL7yG4Mezqo8VHLIBz9B6MoniLwY0VuVJvwxTWVYg+iY/7BKImJ
akzkoPe1uGLjMKuJP0tKmTFMZVx175KVydXC2MXU5XneG36fBNXHxPLm77kurINIKGDoNLnfZPDU
N1Lhy8hN/KCjyAyaAmz1KoFqHJTvdMwKfRnFtd/3qf2VYIUQbtHO96EDWG5jX1wJogaVTQeyGq0l
cu9VEDVSKwqHDJlzJOfRKrbr8k1mok+byUF/QD04dUGGxdapW0zT99y6fQd+fnhIZFo/5iH2oVs/
6HLe+UFUQikAeLBX11MwZUU0Iy+RA5cYYAe4Y1V+tJvCfip7Mfxy9dF+5/bofR8xYEFUAGGNDmn6
QbR/N/i+huhmTnV8bF0jqu4REwEGp1K3TyMUQAmZqkB35PZ2vBL1uYOwlZZQJIgTv//8xX5sgmBe
0GeAYT/V7X0MN/9Jb4bwE50byw8r1BXA60/jsytnD/m2AVgYgs/RVp6knmTnG5YnlFpM8GCYv7mr
vYPnjm2XaV75Fii/CDF5F5FJryoeAxvhFmQEjQxgsieaN0gWo1uGPiUia7fn4uIBQJhEv5rJoKIJ
DnkVmvtQir6mX3eqIWs8BvGIST2pwa6fRbBxPi+vGhXPOC0EG9gr64gGSi7jsqn0k5YF7aMeZHJX
khL9B6MoCgJFGZtc46LX2eYaaMPIOLHfnfs6GurHIEHh//XTpm4A6GoU4WBWnEe0Edx1mczCOMWN
8xbezA/M5oBeBfW0kRpcWR+dq5OKBbw14EKrgcDCphF0OKyJCiyex6Kzdp2r5ad4CJ9vf9KV5cEg
zKJvgtCSSS3h/JO8rI4808y8k6vFzb2EFgqKyw03Ju76KB7rKhyKvsZqv80kF7oVcgtEg908WK0H
Og4By9fvarIaC04hrVLyzNVVgGJ+nRmW4Z7iVuq7uo7x6ig8bS9RCdn4oCsLxFA0J1UE5CZdTRud
DZiE6GCcysCofsAd+QdSFzzj2Jycw+0VujYUGTv3p8M6kbWdr1BX0kDRosQ99XTwf5g1vCzDNpMn
mWbGRohUy3Aemn5jFSQFLFX2Vuyzlzd2LkXlmNkcnPIGj8DMS4tPCYVWsjboJQeabJ3flU58GFsU
0Tc+01Rx72Jwh7cQ17inPvV8cK00UteKyuA01nGKwzfwWrCji+79nXbDGD/KPDb/9roy/z5Xpil2
XZ9qv8rSqx7jBITYXmNTfBK2h1uF1OOs3RsKCXuHZXL9j93gtLM32wlggnLvwPQbRYGnzoGUsBOJ
jvJAR6tMeYHr40+k6iQ29SO9vl3rcjB2bu55X7olX6zDvLj0pZEjx9dn0KJ7fHScCFdTksED3Pb2
Y60Ls9oP4Mbe8v+PelwgiBLHuqvER9jh+nyETW/9jR+N8WcStXUKHQlnst1cV5Bgb++dy0uaShIS
7LZLvZqn3Wrv1GD18qUK3JNRel/wdf0M8L/ZYUj/HkX+9xoWErfHu3LOAb1wsVGKUbtotYbGRK9X
wLo+IWE2oFnvjido4PFGVffaKLwkKb5DAiPzU3/+4iK3hJgdjHJcoO4xejaAofZJA9bz9rdcOXe8
lZXCBk9zj4rL+Sj6ZOFqPvAtAaSPR800Rtxg2Hemvnnuri0T8Z6q0e+pk6uhqqap7HEY3RMOPN3B
NqfiLUUOmPLSbuMHiqLWXdlW/9E0kjo7XJlU453V5nCTsAm0jBgWpG55j9JhCz9kGjYW6zLdUdgS
dTHz/Gca1TS/WKwlWSJj6YV7cp062qfoWSD7XPWP1dgM78OllJwaYzwhUK1jppHMG4H6StZHR5Q3
PrBuh7fI+hXSFBZ6X1PhnbqhaA8DteX7Jgj1vUSfaI+aQHUqPRMUBg6KVd/G7zwDJsvGMby2YXEu
4ndwWfBeWV1MXV8CZhSpdyLvQ8hCb5vxO7T76O71O5Z2OHU2mtV0IFanL+vKAKlAk2EW/MMQlM7R
+nJi48nRsOi5Pda1ZQU4+fst4lpM7vmyWpkOCB1t6ZOOf8+3DE7kh4G+8a8ePcQHw+iQ2Oj7f6Iq
09+hY2b/uD36lQmlBUq1V5kok0avD0xShBnSl9ppGjDU3pUVMo7hlFhb7ZWr46DwYhDQeP2vK2ZG
qNcYcTvaqcE09y1keQfHRml9fP3X0AzHVgBEPYCG1bUb65A5G6RkTnpSVb7dZf1hQt/r4T8YBfwK
WRhBjY7Y+YrBnsi9cXCDUy9z94BsYXMohsk63h5F7bHVLf4bUQQYR1jICq0yPRPhF2hKtnMqIAic
FqeQv+LG9d7XRRt9brHg2GopXgnTdCwpAcCf4OPM1UaEdIbpWdqRWk6qJUNp6zQilH8IbW2rH31l
NwBf4IDBkaJupnDJL0PZIIMIIY3aPQ1GZz7QVnEfec9uVWmvfJAnVE9PtZgvT1YUIieTz5Z7wvPO
xeijst/WXeT5cVmmX24v1pV7x4PgT2imlkG+tzpG0NHCvneYO3fB9iirXXFIkmZ+n1aa84COnvxs
BH29sQ+Nqx8IQpuiIHkezsTn05ghDhxT8nRO3mwWp6nQtTcKxPSMsI98Sl2U0h6Hzkk/OT2mm3sr
bZFcLGQw+YK2DlKmsJT+or0P2lKbUbTaIY22fENvCs10mrOB3Hd9Jr4apoPGkVuhW3zI0qDjXqUu
0EGusKZm19ihZd/zOHCfPAjdcC6GPobElxb2N2MqqvduVExflf3HXzph1NyJIczvISfDWRumUMyH
2yuhts7q2HBFqsKAS+ymMns+JxBT+qAxZvfUaX1+D069RLlHzx+LqNGQYvXQW0w6IBB5GVtvbg99
ZVczNLkaJH4gFr+X68UFXaJqVGMA5J7mYhG7GuLEacrGfxMa/r+s/WuLDo4VoDCdDkqcq62GGQxs
r5oPNKwcv+AejeZkQmu2M8etV8y1oVSIowuHjAVSGedzOdVlUaVFRQjqITmHMsXpvooNyPCOtZEj
Xps7zK7QMnd4d6KycD5Un5fCLYLeObko8rwbah2pw9qpXp9V8xnMmUJMkPOuHpumhiQ0sp/UUHsc
ZRsYl0fTbb/f3gbXZk0RJ6BTAXviTXv+KSRmsTMmMNAx5zGPeNxbj1at5/cplnEfbg91iYIFMQ/6
3WOf0xu4wIwTnkkJJ5j3yFXNGLGxBcC2PcGprZQaub4L5xIpN7N4yPX+sCyzD8P/63/wI2xBFQ5l
ICL6GhtSobimVSNJNyh5XhF1khzNEksWYQfZgcoZcgye/b1G+ekNC6s9oiaQ3gfYHouN7PDazAMF
pqtAqZzzt4qHrskTG+MLHvhzE99bw5A99Npo7W3D3tJDunI7kwFTgaHhCBj34ptl4IHnJhlHgczZ
02ANP+Gr5j0IsgHfzOz48fYkXzsfKszDZiBVY9DzTYWycW7HBTsXPnV35zlJdfAkqMb/ZBRwhaYS
H6Eqcz6KJRqnw8XZOfH4dB6qwZInPUdH7/WjqBBJosFZp3F7PkpsGUOEB6h5arUB79sU8VtEcbf6
TNeuZM8lqaU1rJ4sqxwD8Wf04YVmnhwXOyodC+h9a7rY6mBRsW+scTkWedG+u/1plzsQPI8SVGFP
cAspicqXiQ1YYYnCcIR0cSuVrCrCZ06ewlh25FZw/p0knd90jEUkkzTtYMc4q92udaOjufhYn6Jq
wEVJR6UHfY2gcQYcj6kf4IzopZ+bVDnGSKcH3IxYb/tk9YHAWCzMqM3rIsrvQ3OE8mwHdVUf3bQw
S7SQCzjLi9AGi3u/lhsvnsuz45ArUbJXzVrXXQdIDT8QHL1a84QFCD3TfK7ejDimPIypbUFgtLSt
RsHl4WFAihm0z1R51lk1NvFLrsB01eZpVhDADsfAxym03I1tfeWBjAg370UdySk4SXJ1u+B5MboF
Re9T54bAx8PaQnHJ7vWDPeOcmehp9Iimi3e03Nw5ZWE6PnvYJ238imvfShWV+geISthRq9vHCxJ0
yxLDPBk5SjtTbf2YW0wobm/za4MoYhU5JwwriHrn23wQovZ6XomnIXPcfWm5ywF/sGhjlGv7hFyK
u5rkk873apQA2I82hNI+IYVPftPa1h0REplAUvA7npNbLeNrhxfpLzAdDMl/rYoLkexka5iBdcJK
Mdi1E+47Y66574A+ZBup+5UJpDFNiZbSHii4dQg0a7ufwoocge5SP+y6eqz9DvqXfHVAp+vBs4Ty
G9UMcp/zhYK3XkczchOnnD7Mm9YEFpJo6cfbu+Ey0vKXQyKgF0hdChXC80EKVDzY+J19MqrWOZYo
qj5YgbCfuiwwUFfWoxOCUeZGKndZNmFD8ObiPHPeoHKcD+pUmjcKu/ZOQC4WCECDgHvf1FRKkHVN
djp//E4b2xnpiSbyvmezrjfvb3/3tUVUNBn6Snw6TbPzn2C7Qdx47eKdxnkwP9WR9N5ZSH0eb49y
ZVeqoEJKTG5M13W1K3lGlp7sPWpRo/nJ1XRl3zaFR9HN5cZ5u/I9kPY4bEg9kr2uuTG0Yqw2N4vg
VJNW7iFqykNYONrGwl0fhWlTPDFusNWWrHRcmeokCk4Jz9H3OUwxbONkvpEZXxsFaB+oTEE9FgGr
87XJYuRms4DtgYF48NZAZ2iHo3258WpRK7y6gqli0LsiBwdjsobVSzPhP4PtnpDDrR/MNMRjsx1T
3/YSandDPT2NjdDv9KEyX50Pgi+HYImEIW3n33zZl4kGDmcLNcOUShdKlG97o8LwqRljJFNv774r
Z5sAjJSi4kzx5lQx+sWbNqbjnGe4S/lo2WCsGwXI13gpViM7AUAY+5y0PdZBb4ev34vsRDzReOC4
oPpW41qpXQRmGJR+Vkj9GGloAibQVjfCsHft83gJAgb5vVPWkt222c3aMAWJny1IGN3j0oGMiCrx
I+TjygqL3dEQSJYY+jOqwuZHMRnJsOvHcfErC4Yrfi1FFh8ibS7dHf0tHRESUSttpWro0gesSCN8
BZN5+a6ZKf68cV0J4w4/9XHap6ntfgYnYYijhFkS4HzWo0zTGUGnJP6VBSRtZj06jn2kf0VECBXn
ILJLY9cTDp9RD4NiqiPyoO3yGLUoViRKx/c1HW/jkGTI0jxOSdAkOxLsoEexxHY/ZaXo8Bxpsh45
fGX1hVsjxjgHL5LiezrD8TzQHRf9g9CqtHzs5rFE4ZhLCgy+HQ3dEWR3joZTB/lgb0x1Px+dqQ2K
nY484ffQ6iUGL25XY08bhNP3uascTEvwtJB7RBtRSB6ssju4gSPeWZWVwESZWuMBA0jg6LHdErI7
gbwwroLJn23cjNk+oT5NWTzXswHxDWjD70ynsP5KnHww34QBnkU7KLAifjJRWzH2eJtWz5F0Pzgg
zNzCgE2XeppUgthxlj1gKo42cicrz953PNVwx0VW+B5VN0RXZAiqc2cFWfZs5LnmL40VTAewIwgy
O0sc/Hn7aP1OxVbRQyG6lK6kgnWsy3fuGOKtnti9P2B98RF8UPDGLUzjU9K3CICFyG89Yi0yPiDn
NNzZk9beGb1mvzW6xkW7LQuxD68S75NSM9849Vd/GhKpZM0w77l5VkFa9mXH7BeTj4Z5qhR1dF/U
w6JhXQl1EwQ0Zl/PDTiB+VGk/MOuzdOufBcgEchudrLin9K05c8gl1jEGN6AtejtybuM74o6oW5+
nnfAO9Sfv4hLxsgtVkIk9dM8QHm4p8r/1sJMdetFfHn7Mo5JfgPGD2bsulItelSvx8To/b4unMe2
0OQHWen6HWUk++vtT/qN4D/fD4xlU2ZDzgAlvzUavcJWrESKqvWdSOJRLbH8++wNIYJXS5lVSD7N
Ht56Q9QhEaDr9MPHdrCekOXyvuhuGaGZuZCzHvBbKt5ORV/au7bAR3c38Q4uDtiow7YfkFI8zq0b
nZYwKUb8INFoM2QlTVrzOeKwtUQmaT+xZiiAF+n0fext5AHotoXNyW0X9MSzbGisjR13GYjpAigM
nKOaqPBvztfTXqY+Ua67/khAOKAvVjxXcRffjwvWqCOkFcQacTq5PePXFhd1ZwXbUTz5NVHT0JsY
GXWn95UO5slB5ucJXM90h06dtvHmvbJfAVRRRIVmAGxuXRgwi5hoKaPWZ0s36EPqwWM16MOrswKq
UaCqXIVFJRFfnQrsvTII7rKB9CLLw1jJ6hCYyRa99sq0QVbmYlG5D9SXVd6LBBPudjJu/NQa9H02
u/0epcDxWMbR1kPz6lAQafkc3XXYIefbInPCzMZPrfG1UplUpgLhYAEzEY39ZiOiXKml8pZVkiEk
VNTY1r1lNCzqGP2Xyoc+aOCIh/ebNWFIWmlD9HGqrO4DTY32CcZmnCDh5wzLrgJ5fgyrYkvl/PJx
Q6sUxiZ5DxhpiDjnn811q3WJhx0YFs6Y9SWW+1aDmYq5BWaKDkXdurlDUy18yIgXR9RQtY276doP
gIiuirnEvIvypo6X5xB6svabUeJS3jo25tMpLjuHIC/6vzXN4eNli7sR5+ouAva/AXa4PC+qPKT6
KKSAdJhWF5BW4ZpSwg1Du9TEvDnvl+OoGfnd7QBwZRTV6UTZxYArBjLsfJ6TKdHaBqFWX/d6CXDD
ajB/Et2rT6XC9dKCpNtEYF8DJ9BMGvSZB6hfil472tS998LbjKBXvgW0Gm0AINz0PNf9YvgXaZTg
LOwnZlcqJGp/5B7RNjLmq6MQyeingkXlEXc+Y3QhKXxHqelHddw9LrEcP6JR93pJDdWJprxOi4aj
76yLt0qBEl+IAFWGIm3fNUMUvlmmxNmo1l77GJr47HAW3yCTWH0MAo1pH2qGP2ca/SYrK971yNZ+
ur3Jft9d5/e68gTiicHXXIHUZrVX8xaMTb8SRYL5nxi1Dzq6dYfY6QRou9Z7P095f3DHfDq281D9
NHG7xmi4jstjmGb42/S5PGISOPCi6PGNSxPn2BRI/5JeansTiU8UR83obmyC6kglbnyjj/W4qxQo
SIo6us+7PDzkoKA3guZlfKbjzRveoGtnAklaVVYHxyBLd1Ldp5sww2B1vH0bu6idUi863J7GK0Mp
JTCVIHBl0+06X6y+jAfCkIT3NHrud+y9gn1FGP+ih7G2MdRlMsKnUJumfk858IIWuEyU7CfePuy+
qDiS8sp3Fay1z+h+Kp1QK3wuvHzciBLXvg9EBM96wh0MDBWSX2S0QTY6cxm7DFrNGY6NtfXGgsiG
390gxUbd4nfn9mxL0v0EsKZoPr+1gVY736h0Lc8ae/TzqEIME60DDG7SQG/3Y98WyDfiQwVSGsVx
fGjtkViSupqDF+pixodhXBYfhJjxXe/wgPJbD0EPr1kkxpiZbFAn19to2QMnCZ67KMUYhtyv9r0U
izssocq2Po4i4/FXFTq0sGTmRYduaI/lStzVmNnnTRfG+2JsG2+vWYOh3w3NOH+8vZ8uDj+vG+pC
oATYVFQaVlu3E5TKnVSbfMMJ4vdAQhYS281y/MWqQkyAfwyj1oZkepHABJpI2gIigm/VprxD4yt8
U8NauCvxMd7YQJcJDFfm74IouBpC9Lp+FzmiQ1LYjH2zECiBCL09yEzG93Ftopxu99X4XjTj8Jjk
iXHUrL7YRYjg7EtkEzZu70uSDT8F7DjtYCUxdtGXjuKlwZcxTvxaOO0HXva63DlAf328fVO0SDU3
LO4R17R+NK6cvrglmi07sVTib9Q/KXzkHc3XjSfGlaWgEA5ygsSV7sj6idFFPZha10n9Rs7hMesG
BFqnIjmm1Ddem+3z+SBAeDWqwH9h+4E2bO8UmctQeGntkn5GZd404o0wdWUHA2WASc9Mq6ew+vMX
EQOCm0MyZqVoJGTox/ZZum+dfDnePifXtpUyweEOA3cpeAifDwOohQdrPSc+dzLuGvpg9G86vEao
Q7ks8S7wssXBMcQLv3njYiX7NHQ1THHn6hPEgdl8bc5GuQ48HO1V4O2Gba2/Oh+50XEG9+ca+EaF
o9X91NVb7YVrc6sWTmGJyILNVSNX5HmruUGV+sFSD0ee1+NjPZb9RhxWU7cKw7w2DI+XDUgCosT5
1FKZQmJZD2ofUH188HjKHwHut4/IsxT7wsIQ8PZaXjkCsJUBegOpI71XKosvdwyGGaJZbFQ1RDTL
xwDtiWMzLcVbU9Or1yaKcOzU25pWgmKyrws046L1CAYLOH3Icu+awCtPGbIVG0H82uaEFasQn6YF
j2TNWdXHidcPKnu+VvUenK/WzL+EqY1wtjN74U/dK7N7E6mCnw7i3PWua6hF7Xpvqpo9Bu4y3ogx
F5kDBT02Js1fMCHcaqtLvMTtMauzKfc70Df45xgRjgtp2d3X0svjXc+YoB4Mc+vxem1cbhgllwC+
FkLa+cJiqAoo2tMyX7SV8+gaYXrQxl7sK6SwqTrLpX6SGs+Qjf1kqO9ZbWCI/UQGpSCmGnLn4wYL
Auq4LxR+iEEY178zgMrOAik/saujfJe4bfd+oKCpfQ3rKPuBXESV7cbItH9oeV1kRystCl8WNuY9
cQPEcG+kUfadr0i/L1nff0hxdLgPdNyI9x0dZzAMCFg6iF3F8hvo/vjvptURh6C7l+HQIXC8RYQR
+lBXlUt+LPUpmXeg0sflQH6V/kDnWznHY72kH4Zas74M2HwJfiZEmZ07z+478EXBo6hGNM9vn70r
EYXHrEMNkYNBDWg1VXjgzHqD5DoaBVawd6ipHkvH3NqAlwuCNAjXDohuOobmeiNkw0RjXi8SP07h
OGHgY3wBJhJ/asvcrO+6SWBrj+n18jPNEfaGlFl/vf2ZqjRxviPotoG6McnVAYau01jkCBo0+d0E
dZeQm1636xDjjngsfrpW1p1yJAxPUYv3AsZ92lbQuTwGRBvyORzquKkuuOXSKKE5LVmiNC0weY6S
B1Nv5d0CG3MXDfgU5ujPvXpd2fbKXFbAowHMtKrVZLLm0sXyxk/Tzn5vJCUspzwKoj9vz+tvObLV
xPKEZAwQcxRk1sCO0raXqk+jxscdyDu6SeMVyBcO/c/AdAKk0Se3VXm7CKq9O6jzJNrZyPdRMWr/
1GULbkIr54DEBx3BcDegR/rDjbyov+OiKHrIsTbSAgMXxN+DCTxqI1Jc3jzo/kG4BiwCRACpjlWg
8HjR6hW9jph9cRd47U8vNj6SE+kb6cHVgUgRXE4aHct1cdLoJooeXkNNFyI+DpnCqQ7IWgZ+Xrnu
a+sHZCGsBmoJbDgSnNX1bVWVicz/0PnR4Ap/zCLxKGPR5RuXivprzlce7j85Pd1/kH9kludzNzZx
4Bmtl/tRovXw1KHIYeky4Z2dA7CME83YwudfmUTV9AHYAgkDmN7qOmmSrK+aycr9FKvYA+7jA82H
ST8ulpg2Pu4yLPJxL4ZaJVojXrMVHsW5L6y6wcgL0iEOuq9WgwJs+HIU/XwK56grpBFhN5vzCN2L
BXNKB4OFjVBwddoIfDZCCuy/dTXEFMlouzPThhftlxydq32dYhKTB8FyfzsaXJ01KvCoK4M3hPFy
/j0gaMnxTEbShYE7iJY3R7iS7sahvYzlzNqLUVZrY8591lMzz32nd8Rd4pX2XVnV4aGmqvAh1b3k
AJykfayS4tXwDbIohWsAEo4UPUXo8++LE5he+eCVvuO11jHDNuegz9G325N4ZblYKbRoycDV+3z1
eVHepAYlJT5v8MR+zprkoZ2xJy6FnhxvD3VlvZAoIjtDQRIZJHe1/3Kr0abqvzg7r924kW0NPxEB
5nBLdpDUlmRbsmX7puDIHItkFfn056POzagtuKENDOZi9oaqSVZY9a8/QNI4KTuVPyoK/ZMiIevN
106aJHxxwGzmBFKEl2+N9CMphpRRlmbiFIK6sdVWbfD49odhI2LRbsZ8kNheDhPUCAAzkcKkJJM9
Vl5AuHbeVdf/HuWVrwOJGzAbL22Et+f2pjVpFR3ZGdOpGqbsszVH676OluUBM+m3X6SxMKJ43jTo
QELPLJH/XKSd3jOkZ3CJaEVoH6cxHPYCo48Lq+mVbRzjO56I+ykk0XP8oaMcylDVdyfVNt7TFE7d
Ycnt4J0mG/4hqKfxgg7hlTnHnZKKxEU/BUftbM7NQ0gMSOR3pzmd3HcEPi1JULfFhSvsq6Mw3/6/
v4ENzsvJkDVGMVakfp0Mx+4OmYSVGZpquvDu/i7saMwx57bZ7SH73CbLf75Q5Yf4BGiKn5AYrg+l
WulnZ9OSkEM+3kte65GQvksmdK9cLjedLSwyttJNSH826uKluvXXCPITc+fGt1VBoGLdpTtr8ub7
1E/TawsK+601m/0xpflzG6hePha9uER3eG3ubC61MPPxfWAbefn8wSKw5JOiO0lhoedq3ezYF1P+
rZ7c4QDJIrxUc7yC4PEtoaYwJvU8YPHLEdG5bVWvbk9m1Z0CY/T2drDku0X73b404BiQGBMa99kU
Rvu6dHTsqK44mqG2p0TX6YX987k+/E8NBPSEeUZIocWvoo9+jvr4Vm+QSkWWYY9fbqwDV0jyzCA6
ScNN3/VrNZJ9VhNim2r3wVcOobQ9Zn4E+OlHeGZ+nK2R8bby7/k3cfzSmd7mJcjYy1dU2J7i88+k
XZvcccocqZe0J+Pwpn3weRSM1fAHhiwMJedslK62C38ILP9UAStuXg3hocIacScIMLmw5T5LPM/e
Mp1Q9kEYoLQ/zonyNYnm47oI94SiPbtXU2NzTaPwHZKsd/PHfCTUJ8aaMfwxO+Rq7Xp3cAqMduae
pK1pzQ8qHLM8MQwdqngI6v5n25hNFs/1FjFEymX4uMw2NqSNGKNsB3IjbwxvqH4vtmE+poNFatxC
mOyyK8kUSxOot0twIBq0NpORU08lfWdH12Gg8XlTjq1LBHChWGOkwLVKKMDAmbuppltGTqBVJnRb
2m/1Gg7kUAi93myBmWpXlqt18uZs+GC7k/T34+jQLcthg1y6HJ5rAjZEnjsIc4O3xIs9d4Wp67Bw
lxobMrfRLaTJuopuh8pOi5i7g9rPQZNe+93SJ3phdW1GUC0ZqdElbtGrvwNmER1oWlpb5+flXAXg
TDG4iKxTM9iQyzo3J4dCWW1nHDBhZs3CJoym2EQqhvP+umIauGYu3rRB61kXfAzPjozndwKvAVyQ
Ux2SwdmMxp8gIybdsk/Zotz3pZP17ydsGy70IF4fhSsT7C0UBOf9cJgZ41gYJl13HXaHwEb+qc22
uFCIn++Tzw/DZ2Xy8S9iW87OiAby6OwQpngy1KLzY1QoyzvOypE/4ZIMT2EorU8Lk2SIxTJk35E5
DjAqF5U/sX82D9yLSRr9945Bl4WvebaON1/tzdODPgxN55dfm5xCEcIxXU9ynuU3g4/wC9Fy8aAg
PESgXUJiOhwJvSckUtdx1YZpHdeG1zRH0dT1HJt+mqd7kRGMCtYmnflQkqLKf5cZ/NMqBW4kVmk2
2tjsV5MGn+EKHftuv7JVOAGRxdZQqWJnerq89pZg/bxONWa1sz1WV0Gp1Qd/yqATDiV+1YmHzuO+
q82+THLbRNheMlenJMi1KhOVRXm2H1Qh7qBWkZsyOFLeZ0O2fvMHnVqH2S0Igtayx4EMEZOB5n9d
yRZfppT0zbHtjYdl5c/GZeXS81JOH/4WHpjNfhhS2DRSWuHPNlJYQ9Witj8MPLa7d3DwIIuYCNqC
PIaoU7sB9Nna8SWLJ+IavC+1TtmozNZvcGTWnSLRDLLVlzDsp42lF4wGt/RQ3tYmzL69Ir6QbDQv
mh4Nuqo2YWdyPNTwLLokyozG2efTgNcOgXj1g6OCTO1qa+AF96M7TInDrjjEaAFmAtQx4WHBkn+b
Jp5JjEZURdadtLX4brXtbyVt+1OW5TRYVZtld6aj5GFdzP5Qa9oMcU4GzgNJiM1dXw7zo6DH/dTj
KeccsTW1rqepHpgdvsivBl9Of8jvcdqD762jG0dRRWO3jMbhPk0nchuawsGVugpD7k6uUUrrJtRF
e11Nnl0cmzoDbVSqX/Qx8+z5Z7i4w5Dofu2fzHmNrrJADr/8dNV2PKBlh886NsN3j+BcZqOYmodq
mMdrYTvyVzYUxNn6URVCUfRWklFXy7gdui2vsNXDcjvSQ/w6WkV/pDfKDgf03nq7jTOeJZnZtz/o
ooMtGHkfEG+bqfEI+9d8XzkGFoc1qfJfzbYvfvTpst4XU7d+VzgHfFwIMlljWbgwmonpJv5xyRoc
OOt83ue531x3bmk99rkkZ9FAZ/MpZB2s8SjNsWI62N7JXhZFULOaq9s69duHaHTcMsnqnhzN3vW6
Lhn12t2rcoufJt4weKiQN017w8iFQSndpu7VWHnZ58hq1GNfm+I7Dm3hQ60Q1hzmKCjXXRHaxtM4
TuYSk5naqsQ2ZqdNmMi2+rDQ2/lYe36QJq3IyQldeaTyGEpn0rdpBllx17RquiWK031aWxt6r5aN
S0EDZ+W39lOYKB1qK3mVloNVP1RubY23BB/aPwgTmB89eGn5zlp6bAQCKzXT2Koz4kzn0TUf8HYe
N2KLEX2RtM+8hHZdaCX2rAeSHXK1ZskStFFzV9bS6jjGCWaOvUIv/e2SueP7rKj5fdNcs0vpcgzY
UZrWuF0qs8HvHNcBig2V1348eh2KEo7XIUEapPamV0QrdojV2uM/tQ6fMMgBExxK72HxDf8nVsKl
yZHvBI/lnLa/yt5lHuR6Ii3DqrqJdrUCaL0Z2zz/Vc5CpR9T2VmPpg7dfO+l6Kni0sLs4caS2qcG
H/v6FmeinkpzKMw5XsawzBJajGOeKIxbfthwlpeYrc/+DpdxTT/knlWXezG3YxQvhivha+V19U5b
8Anfbx7C5tGqJcz9Qcogj7siLf9sEfAizmpPZ/uyLcLfHPaqZ1bOy5WcuFwmpt+sIknZyP5Ys5r0
IZgnA/IQUqn2pxYe9sSeUF9Lyyjy3VR4fRtHPBgXG1t030dE5tBT0f3tUORHv0tZ0gipnbxuE9Fp
pWIxetKLoz5DzTDi013HwSIjf2d0TTaT/dhyDjg5abcJWdLdlRv04xAzKZmP9WQ6V443dCPs9SYk
01PqxEblMSSkdRs3VUjeLrLd4JM01foZNooR3i12ZHw1zaosDlrbY3Zw4D0RbF30EUGb9kA+u532
bPSpLsXTuroR7KOpZmceRQmHeUGP+0kAM3wr+nG9rdKVM0WqggMiwwSQK6QeRffoL0tdEa+prOaW
TNix39lFqe+mQSMFmVqj+ILGRXzO4aOf3NSTqF5S/PHjzZvyq53X0U03GBxDBnm2H0l8MdJ9DnHn
ZKnedKCnj9rd4biHcXMy902Xn6Ys69SVgTZ5uGV9E00zkzzrvSvltEQx8t2C/CXMNaI4N5rw60q0
N+G47tpTNq8ivGryMP0wNs5AmBre/e3eL+GxIPone5kvWvtZMhqpb8cdoh1WcDo04Q4mQcPMLms/
OoZTsSU55BxPe0M2Mr8LSWpfkzRqpmI/8kw2H7IrdRIuxfox9RBKUNNLt0iywrQxQM/H5R3p7DVE
cWizxW7z9yli8lyLP5NNPRsXRpOjIesJT0/6cPQj1qbontagHPojudCEpMMx5aSvB7IeEuJI1qtI
0NK9a2gyVXEbFpbz4IrG6LcQxz6/jrrevKpBpQ996GfZjv8qsG4dadUfpQ56E9aRnH+1Vl/cpuNE
tKqXoltJJkrikXtqynydS1XKxGrJlIyJ8fNUYgyu/TS4uo/A/rr11oVkS6zuGK3+EXPT9q6W89B+
zCRwFFbCNsb4lhgM7jV8JhmLdYYVRTOgvM8iRUxKMDsGF505/9ZnaXGPEtjxExOPGHIZ6syvkjlz
hwekHoO5o9mSRfxKazUAimcrRAdjz1eYe7t9Qkvb+YNSdXT3U0Bcw1G3SxfGaeC2V9JrecUdFcq7
xpqapwjonASHxl1Zb2ng30alW/CXO+7FuyHssx+O4bt/XKLpJ/Z2mEkfZz6V5n3kxrJ3qMQotlai
uJJuKUUaCzamKG7n7S22oo2cBPHO/LvJ6/mP8NyBmNmtNR9DDVR0ev2QLF1zkB90WCA+B/6uvnWu
kep9nRcBwu420stVTere54W7ooZpJrzsmyDFXd0GCw3dWEcVqw2jnA4MhctgnIal+7iKXGAmoQJC
ujHA7oa9G5GTuKOFlX1QZVT+WKD9oIPI5nct5MrvZYpyC0PRYYjHNS8+CoKCs6TJlUPfROipjcXc
eV8yt4RgIbzRsGOjGq13Uz6lQ2xIXNV2csw36/9yma5BR4YZW7O8dQ7kdzNrekoWGbvNXMIoMK3U
2/lEhn2uZFSO10vTLD+pjcpiP5Pqd9MUqcUdeWNkkCw0Fvf4K0xjrLvKKWPUucpCwNQuv1fsCvLY
oK3b7vJpqSjU6DSMJJX76QPZkFmBpVBqHCdfO+EeKNE7eY3kSMV6SneJLkZ9XZkD4SGmX5LrMfXZ
sJ8JL2oShEZDuzOFUHdlGi3lnr+mPitkpP2HqKgp7NoR66dEFQbT2R1rrGXDVguKt2reeICG10JA
D8XXzI3sPEahhsOjyFP3g5yi+V2qu1zGaPQAZThSpRtnrVXShJ/r4jdy/HrYFYNt3WQThKWdqBzB
cllGCgbD6DCIRC08f4O3Mrpc583mve3O/H2FyRU2Ok3JQmtyW+UPTk1LMyFaQxkxlJABe5NUq/qq
q8KMjLYoD7/5Tu4FMW7pC/4Oasm/W77RSogAfUQAiEsKUuwOONIngTPXknx7d35f6oX7eMlRAr6S
DtFD1a/rcKi49g17fPyaX42m4b1zVB6119gdDU+LVbTdrsoIFvqxjGvrHh2ZcYimfVh1yZBhPRZH
OqyJMDd8IqXwoaAF3Wiu5zFHrmez/crmNxn30we8kBZBgHKXPXrUP92xrmZDP4xWGX1vxij9TSpq
+dXyalbcohdc7tM0+JQVSvz0hzk6FhFqoX2WhdzWa80HudVzuZBWleEMvZO97+JAmuXsczCdhJno
Uq5Iihpe8m51ZuXtU/RZsBFA+/p9hxFEupurxe/uJxsoM+E+ON+Cem4OkZO/fHJJwequBW7h6t2q
5vl+VsFG8ekdlrDPSffeC2WgYr0YVgrZYMjEbzcseXISv/VdapT9yK0OQ7zYKbAhIbLAyz6xg9Oz
ZjWQgTNblUMctrb8X5Ow6iNVv1C7dFmMz4FywuId1ixELFS9nO5todgGDWCrj3Ymg+goYZNnV53b
2p/IgXPvnCHy5O8ALpe9Kw2J8VxT5M2nxpDMrgxZoLNXmSgEJZLofhtNC7SphhYRVAsLmZ8EWdff
G1geDdfYHfjtDpO5zHlfBbX/Fd3+Micd1bCIuf6ET0vFa49TwMzPQSuDR69ICzOOmnB5ytJwtZKs
pLGgIl0CthCxTkplL4Yagw6z/w6HxnzXheaY79bFMr8Hsul/dqocsEa2F+/OG3wEppG9bPJs6jmR
9IHf/Ai5OtzB8aFIRLYzp7Hf9CK9WhFsXMnRDmXS2uv4R2+JZwTH1KK4NkbhpHuHyApz52HFQbpy
1YzOBdT2rH+4YSMwv5AQQk7cOBkbqv0f1N4gyUBMQ+ecVv5/N003dxt+vgDHqHot9T5yq96jWhuj
nImTL5cs9Dbs5QUMQgMRcBe3SKBsiw7Cy/EBYHDQayEr+/7QJQUGw0mdmuMvtXbVG80jtmcFA4Iv
+MwoxhTj5ViprBsi4lrzZA6e8xGXBA93Fc+/Yk1dcqc8awZsQ2F2zlNB8iW38S/W4IbKVJCbT2Pn
vB9s3bwDu8j3kDetb1PUXEC5Xx0NCeTWo/fACc+QQxfqtexSzzqJzr6v9BZCtYCTdmAvx6Fbnv6N
XVl/D4cjEHRIExSaxt958s/Yj36vx1yfiNK1y5031alx0P1cHtBLm8XOGNOUNrQhK4qJwJ+GxGDP
fcoq1/liUcaqeBJ+Zd4OYZbCwutX9cXySWiKsyYVl4QCf08wCCDbHNvifiGLnr2bOlw0UWTzykdH
Hb9waUu00EDQs2G/rc/GR8coHZgfOA9iAf2Gs/kVGk62NaROGPpZe23odueFk/P+36//rM/2PArZ
Dz6zmEciOePlKJkIinYxhuXkozi9WSDK3c9u28aeYQ+PBDBZu1GqS97KfyO1+LIT3YIkAXoTfIOX
gyIhsGTddctJLqaVCGuekgjYY/fvR3ttFGhxgKIe3Ty0WC9HCUUTrkDNy2kOwpYSMnKv6mx9G6Xg
+f05Jh4/264HBePsUabNqc3N5XLiMDBPODRk+xnRxBMBE9Ph38/zytyjNUdg+OYMgtPh2VD9Ysqi
5pZ1wik0u/LaVT2GPvk6k0N38AKi/NpYm6kQc5B+P7ZmL9/dOvVBjqnQehq5ce5IAATi6tZmz1DF
hcd6Zf2j2mGDQ1OEBvo8qVu0gTWlPhlHPTCBPY7gvYQ8C8MSoEOudWFSvDbf4YBAwGZl8eHOHmzg
6G2CBocrTsyFaCKNcSMcXXHXmQXo+CorLBf0fGGWvDYV/zvq2VlhhkXAVbsm3QyPqMfG7h8jmfY/
3j4/6K0wCbewuL/a//S8xEgJb5Fhsqgr2+vro5CG+Lbodfrz76FefZ7NpCkiA+PvrJ1F5k4DomKd
bMOaKZM9LxFiXi/sgK/NDPgZsIxNH77x+beCz102S0By5zCb9X4dvfS6APnOky0wY457e8Fl/o0P
RteZniskF/SbdEXPPpRdCmqTlBwYK6/lsRqBK6Ohty5sun+9vm0U9L5Q82FrIPh9ubqkqzNI1BFd
16rODlY99wkFfHmBnPbaKNsnYh1TPKD/ejkK+TpNW26jqIxonczqhrgeiul/GcUNIQ5wMkL43Bbc
f0q+MA3HoGs99yQt3e+rqjOJfvHb6zd/FxyeIb+hqIcOcW7b4lHHl85qBaccVvfOL8s6mauouvAs
5/yPrfUOnRj2EeROE9rB2Znr1qGOaBoFp7nx7I/OUJOo2a0RxbnbHr0QH/lsRa3RKNfeR1UeHnui
cY5LAS39jc/LxguvHwYtnWT6pmc/RNXFMEr8Jk+WT2h5P86f7UCK3f8wyFYqc/g/ixdefrpS1G2f
km946jHsT4BDjTgLSEf/9yivHSWwn6iVKZxcVvPLUZamrWiDWNbJ6E1u0DQWdlSd6d7PvfbCUfLa
5h4wEcH2Nu3tOb/PdoFPoauwA1o22Cfs6mtTOMtNiRLunicNQXbrRc8XNo3tzHh56+DtbTSl53Ab
itiXT2i3bP1SEe4alpaPE9qgjqCjEVesoRJT7Km8+tzYa2MnjcUV6cLorzw0lF0KncjBzR0/kZej
EwmY5QI558lKC/ktxejZPdh6Sg8mLIo8GYbarJLO9fsL4z7XG2ePTToAS4ZNxkaadTZHu8Eie8GS
84lUzeoxHzI89PJO5PleW05vHptJ9l9rLEs0N7GsRIYQTe0H12twUTKWTe1a+CmSvCxq6isMBj06
947bYcjjRcsX/Faw8JpDa8x20nXlQwUd9VuR2/4PjBLopS3N0hbxUMypuO3bDIOqNKS9uHMns8K+
p1+Wz7bRVzdTAcyxW9GwLolTC/eHmSpP3cKN6NLYIWBtiZ3ZHJ6AcI18V5mz+gqNngsq+LDt7oZ0
ARZb0wyPOVHCS03MYRnf1a1eNLziIPuKtxHQkBdmGCU3s4MXntsDJVbcT/WOnlb6NbCqsToIgm/w
hySh/lM2txMIN4/rx7NSWDY6rvwmZze7CutNMINBWoPTlxbBbqUJflsxcYwTxht2edvPRvRTG8K5
7TCJCRIpjPkTRhWDf8hXqmhkbF53Q0FMGtiCG25OnkDnfon6HCzInkrrybHrery2adKJRDVW96Eu
w7qITVJUfpTSCeqj1bqAWKFJJEncdZb6xEkVfiQSZSxuw6XpLOD0Wt2rpeys/WQgc9/TIXeceKRF
eCmI4q+DDINNVGXcSBFykhh0VvjmY0Wb1EEoXTAlDrlUw6NaJFPg3xvVawuJdxlteQJsIue8qzA1
sDVjfzh1egaeQwRwxCSqel+383BrNgFkBhzXL9Q4r11/mc8BKjIIX7Cvz5avU1l0V7NZnyr0udeL
iqpDVwz9T0fZ3V5OskwQ15j7cHCWW7qd4QEXxPQqchrvQyNrhaFWh0tAaFodztZru3P92fj17xfz
7Lt5ttLZXeBmI7ahE3juiRSYaVe5Za9PsLO6r6ax2HfLkqY/DHscknXOfxaONhJB0+PE1Ev3WrnT
XVSL6Hoifog2T+jTYzObJE1b+/jvH7e9n79+G2JKfha8V4h9L7c/mQcc2jkXWMgj1n2pOvtjatqb
FYI5fsmcqPvy5vE2KhM5PRQ8+JWc7XpKw1wzOptSvqsIHbWbyIG3ocQ7OuhzC/8sTS+QvF85QAHT
KOwxi9oMJc5GZEfxJJdl6+SK8VdZhg30tarf1UFTvBn5sZmIMOQ3KdemmX75Lk27lnxmyz3ZkxUi
Eyq5grVa39RrO8YBLJkL4/1N8qTIBvjZ0C1utJDVXg7oTSmXWtoHJ8+G5tDh9/K960yQXwPUJ3al
YR06K3UD2kBF8I5YuurG7JzmR9br4QnSXEtnwrgoq3f+nlLwIRG04XcL4nsumlUmlBFvDtwToA4v
OxvLvU8c1J+okPqrE3TWZw1bko50U9+TfDVizC896CKt01yHyhnuerEW5dvLKL4+1MItNhJqwtmr
aud+IKQt807lzJV1aIDRAyvXMS3kSwLwVybc5vOL/RJKMLLOt/34PyU9T+5MnHHuqRfOT9Or/Ksp
8p5cqeWFqv6VtYvP5AZz8WjEHJ89U6TTsChxID2t+Wp/KbqlubXtcp/Drt2vlSUuLN1XnuuZj79B
d9sF7Oy5Opy6nRkF3SnU4HZZTfcNm5SVTqYpL9wkXhuK2cMM2uiXePS8fIWpcGsEpo06TQs991pq
j57VnO2lJS7hJ9uvfrkBOlS7XBUcUOKN+/9yqHza3ltKxgcWj95poB2xy/tpuLDN/n048pVMbpLA
XEhNz8PD9ewVOFHlywl6RvTeBCd5TFHZfkZI637NTNN/7MKZduu/N9tXR0U76G8zhMp+W6n/mYnW
2mROagbqVGHoT9DcasrPE57D37yhqb8VQddcrUuBAvnfw77ySvF4RczNanuOdXg5LPHhmSfVPAFJ
y3BvjR0mN/Vwia/69+yHnsuZv9kNbMp5+2yUUJG5JUbc/xCM73sa4LRUaRU/spu4H5UQl5zC/56U
Dq6u7CHgbHzNcw/qdLYWDhI9nwIYVMd21NEVShF5iHTdfn3zG8RnC00XdjocJ+e7VeRNnmsM9niS
a20ePSJoEqV99+rfo7zyBgFRGAYa7nMa98s3qFuYkkNTrqc1k9ZHz9XRobLn/Fi4BNCuawdV/e0D
bs5HmyIDmOBc7b+0KFKKNlxOBCNnQwz0YR6FO4idsVT+dZfBiPj3gK/MRGKSwcmB2bZ/zhYAflGW
kWM2e+pqlT5axbzczHkXXtiHXyGLb4ZOjILSguV2riPTrTfRAHYWGkwKnTy3og/mhJYsyhorSfXq
Hu08sw9bIO5NaqP8kqZ4YwTptqts5HAgD3ppRIWfHQYzXpB+Zej1NLMdXC9BYO6WGjPqDOr6298q
94WIUDvLhcN9vjs7UWoFClbqSYyt8bGZ5wcK0+HCafOcCna2MaNg2ZzA2EQQE51VU5HKU65q/nJK
5dweF7PLHyrIEzcyDMv33gBpb9W4AwShNmA7C2+n287GVqWarjTd5znO8Oq86WDW4onrRF/srlRX
yjGHD6Kjk78UFc4rW3p11drpBSnZK5UZ5hoICql1MUpG3vpyadVdvuLlWyqkLpruPSn0qk0gDRe/
UJCjMkdDBBujLYSp7ucBDtoRWZj1xxrSNLwG8hHy1KkC6ogdKn9++PeqeGXdez4nEVUxFxvs4l7+
uNkn/6NY3QUxrI87lZ/3R2eG9JQH2CQWIrAvVOCvXIC2hstm5sfkZMizAXEVRpvoVMup7uGnYTiE
ixJMdjrvQae7D3YhIVwPZdS/X8I8SJEiqfboiFK172QmrB8GTJPfdOChUy5aRV/GQAEFvP2lUE2h
hGdDxN/0bKuASuVyZkULvr15FNtzmseWXh6XqRz2dma1yZuH2zoaIUFEoE9YmL38BkQNmX4G8+lk
r26PVT1m2n0q8lsnKsyPVmOrC+O9cniBIuKFgAv6ZmW2/e//KQVSNUzQo4rlZGldJ3agl12T5m0C
S/FS9M4rQ22yQySUtB4ods8eLSgMV8tscU+EI3YUokEPYXqYr41GXRKQv7K/09JnY0fYhOb1XOao
TGF3g7DdU9iX3+WKVQKd18j+8e9v9eooz7pnEG4cqs6mLxouX2Qu1yyrs6crByjjdhwG5/Hfo/z9
2vjT4dZI3jiw7vMi+s8XQhJQF9BgnRMpQCV0lRQN1sZVdkQVXkBN/n4g0oLgmiB2eTYiPHsgsxu9
iQg0+9S0OSoGmrD4kQ/9BdlSxJR6uYHTjtwW/mZksYnxXk45fzFnd9Khhbq/ewqz7BZF7R1ZNRJs
EIOvagm6eLQvidRfeTYqC8BBTvut/jy7OnjNaugKf+ZTU4l2N2i57NTsm7t/f6ztt589m49jNpfv
TajGKfjy2VzYWHlj0bIW2i3AErqb3HcU7lp2BaJj7YswfGtvjT4XeyfEEo5ENu5zwowqKBrssoyu
uzxSt6C+067GTvDCPnH+0bZRIvALSCXwJvhwLx8shaJeWDbxj7UuV/iWfjF8txEm3je2LcGWjdW/
b+2iuXahXwJajpc0lX8dnfwCpn+w4QdYNdjnH5AIbrdpjEpcB61fTHCzHHSp6VK71xiww3yVqT6G
6KZux0k1jxbZmyUQquV/huurEI5Mwf2A3ufCB6cuPvvkz7+L6m5zcfVBXM7qkdY3chwnLXEtusl4
8NB7jfHMnU/EhbVOThLgpDLcBLWLAVNFZh66DlkSmR5OU49krLGQeFYyJRQS6q+b7cbRzfG50lNX
csqP3pikhl37uwb/ku9llEUPRqF0dFxx4r2xKo8u5wQ/vIuLjM4A2qTIuM029kviQbfsY9QdJtqM
yf9eeZZfYU+ehz4yRXcSV9QT5jXCFDc6mGlQ2GhSIS5cCScwbrVMBfTagPIJNu3SfiJFILLjqVgF
JGAzQ+Qy40q1M7VhZZAbi7VKShEGO8spZLtzjMhDl2YunXVdF151lfdO9nHoJ+tD53bTnV35aIO0
W4aJbLvyd2eBWIHarwQt5BXmP3vRGZW7qyLZemBWg4fAIp8ieAVdXj50roDauPZjG8W1nbM7opyZ
Nox3VDcBDsQlCSIWhvqIQALz0a+LfH4XrrmTJ7Z01acs770yqTvXxu497fKvhsynPA4q2/oeerK5
dVKULlD8baLV5rAeLO6qva8Rzi/rby+tnNsmKztsY0hD+dMjHIAz3nrzbW+vVpW0ftecZGU0JTRb
4lOSsRgJ5iJlLEyiZim+QJ3sPq3eIr51YsqQ7qVGdbARXIhD1XEfSYR0moyEhzR04jJE+Na5qTVh
WQ0VYYeX8/I1WB3vF2lRC9ulmLWb+JWCnZwHtj5EcyPmGIEFWgGaKdWHKoP8WI5O9F6W5KHvtWcb
P1pTRHOMzsVBCDJn1Sc5IvaOnWlcZKLb1JJxCCWu3FmIn+6HsSt+aegQX9xoQqvnCDV4u1abxHSP
kTGJw7i6GCiG09jPiTWZ6zfsbzDPhN89/LCQRmLF2+X6Uw0RDI+zrQO2EzpYvy3Y0hVxVMmqpsKi
dCYtLQKp7LPZVgcunE4FSGGk76kVV/qcFgGU+6GtqyyZnLK9ncKyfdSu9tA6imVFJCGMfE6MrJHf
00kj/pPlXL3vl2FFtTlY2S+vnSxvDzvcEYkzqOFXhX2KtQuU6/yGZ97qo2UZzSkj/a7Z55Ecfpd1
nf6RabklABAa3MZWYVhPhSvab14X1Q8Np3OWyKay73TdqC8oxcbHcab5g3qxKDe5Hhwkdoay6Cjw
PY3wbWBNsHJ0PcR5q9TD6Ib2uwICxRB7i0TP2i2Bse4DvsSchHVaOAdL9sYaO7qFeGmgEvjs5nn1
R5WunvZQu827PqqXJpGh235JRd/0MQBZOFwTJx3+CPsgvHPdSjzQBUR0A+zloPvUepI7x+nLKUk7
rQrSq/sypeUBzesdYYmETqQwke9MU2ljZ3aRfU9CC9tcng3B10AYy7yvDau8nwZLrPt2duaSDKus
0zu+JhJ7I2r8W0GP6Os6Oz8VDPKOV9bEa+ltLnbMq+9gTrpIFrtJZSxx+H+fm/X/cXYey20r2xp+
IlQhhykIkiKUneTtCepY2xs5Zzz9/VojE2QRpTuRZ26i0Vi9wh/C75TnAxBzuVQlF2eDMjxIwOeL
B6MO4xcYByGMgz7IaxewMl3rGhnWn00mq3+GwUmafROU4dc5FlyfTsv7EG7THL5BTqCemcsIKFSk
S5Lu9r3DcckVO3mWIgkxw9jswu9GFRsV9NJYB/ibNeFbqEfti5JyaLwidrBAzJ0++9kHsXPqCMDd
fsgJaq5iQrsszcmCiCLFVelmRlZ/v51nrEs1vgGyaPoKolag8bq6dBpoXjkWvdBE7eVhdjLzR2tG
5SHS1P5UKJG10RFapzUfy2FrLhRShXbC6vaf+lHVwgBWqgLi9xnf5+Aha/TgW0qF7iH7qkNvj7Wt
1sU6ZftYFS6wI1j/QG1WtUmizCMVuab41qJ0fg3F69BD9N0o8K6tgjYOuZPo0TAKPc9sMOctW1nK
FF+qAujFScF5UNJsI7VeZ/HiWYA/maLARs73g/7+VxafZLqNgsPECwPefB856rIjnoKf7MC8fPZs
8DGjmgsyhLIaA5TzB4oiBBmF+sfJbIz5OEpR/6uL8+K9piH/1ERp8t/t9S4PByNCUCEkQrA9maad
rzfmeg+1WUFOAk7p79zq2iMUhPLRgDKjuXPXIM44gijeKCMu3xtQQ4EaFi0nDDzV82UddVyQxuyc
k5EQHTQpmX5F6Rxv1HiX741VQE8Sm6lUeIvnq+QB7KpJTpCyxGUK4oXluNEAV1JOkq3S/+oD/bXU
ah8Z/+Z5SvP6ZJbL7GUCx6No2Za37wUYS+SryNEIQQOaGoxcz58orFIlj/GaOpkZ8BVXBvn1OLFx
vUvsE5qLlWzEu3KmQeVmesM1YadQhXYI0+vPoMWrfKO0uPLcFqBvvg06soCyVjUTd7xc2k7onGIY
3Cd7tpXXrCykjc/84xj+XZrx3IyVGQkIx1RgsatoQtNQwUS+s07O0oFnCfCSiA/ZHOMJFddK7E2G
Ob42XQExxchNtNXJIrVnTQbMSl8kDX+XoE2DnawbOETjTa2hk1KjRgAQCTbMScn06fMnXPjuUnR9
tDs/Ko+/YgYkYy3Ctcg+SXWue8o4W97cwQC8/flebj8jaco6dESoWDnm5+chph3K5VsZp6WMxx0+
dfEurtRg4yVf9MJFAOTiQFASqgUQwNUVggxBYNhNqvoZpO0nTZbi+xpg2/e0siiN4zD0Q8eAeEXu
faeGQ+0NaN5uDMYvP2aariCQqMsxtifYnz9qihdKI9qffl/AoEmcOfi3jfNwNxpS/vP2rl4pV0Ey
cFVSLItRw1rDMJUTZFnnWfaNVOYbwk12fsIsWXdHKwA91Q3BnVTFyUFVrNxP0f5+mEy12KFzUjw7
dVo+WVpp/7n9o8Snff4J0HfhVmAPoAlclKoF/iJSZDWyr9b9dJLrDJCR1TieE1T0olX4qbfXu7Lf
0Czp+RE7+fyM1Zdtoj7YSzC5EarN0dB3ct3t5iXZE+i22rQXgB9OFrwchpm0ygwu2lX0xE+l17ER
nXxFatJ7p64RUQtU56hOnDSQtPFunpN8D0BjfjQHUF4BXuvITrTjtxCjCK9ZDGrqMUy+lX2r7yAm
OlufgDjiq+0n+sDPoPlJ23At6dslkZTBB+l86k24qpO+H6rsq9Qr/0nohdgYtBjN9L2M4DxKnfIo
YQ64v/1CLr913BOY+yL8jlUjIOnzD6CIgAl2kTH6VQax37Jg/E0BiMrbq1w5Zh+9SjRdaYpekAHA
uk7JotWTv+hB/6JrS/VKdqzsmqmMD+m8TBu51bWnEp0h7MB0cY2sXj3AuhCcozb5ZZJK31SYhzBt
08+qlInQRXQEwswYhPaTOOx/ReNFSarKmHS6C+bSnzqjHg5N1fZfb+/dlWdBX5UxMsUvyLX1G+pR
EFInFE99wykMD26ltSvhHn/+HLCKQDeAYxeNw/NnkTU8G5OAN5SXZr8z0646tEr5WWwNAt106pgD
WuKbBM56vkrZGlKC41Dv16jreGjwyEcr1otdT89kI9JcbhvQIsETElM1/qwOdp6ViZCNUP2gDwt/
hn3q5r0RbRy0y3gGgAtkLmMM+uT6GjKGeswYp1av+RX56OOg1OFx0uv+WGOzdfzsOWApTMHputL9
h+Z6vnfYtrYO8iSarw6R6Q1qWeyQAN9CZFx+qayiqjTiBXwBcbzzVTR9CuxhZpWsUcwJ8aApfo4t
pdhh4Fa7fVPGj7cf68q1yIoW4tvI/Ykx4+rk6Wo9t8HMi7Lowj3XY5vdF1E5n8IS+NVcovqHxouE
L0YaP9fojf8Z8pmOIaT/X/LYp/fGmCVfNn6TuPbP4zLbjBAGtBEk3y+uxWQmIs5zq/ptERkvBZO9
h0huuqMRivaYVdnmvqnryRvVxnzFs6fa6YWaRF6maWhDyZ0yPlVSU/0Mh0h9igst/appk+Uiudt6
jZxtsXGv/lxgfYaYgrOTqyzGklJnmpBs9FMjDL2+05p/uO3sF/iV5lFNDHPXSgKbLpVbkMlrxwUs
AqN3oEo0AlaHstWNsezQJ/XJjy3bJdtL/CRTGxdFDv0xq4fy9farub6gsARnGsqQeHVaKnsBdB7b
qj+Go3zKJElyZS76t5TO2UFDMu777fWuhREGRLQ4yI9wGFg9YD1jU99rg+rPKCg+D4GjHHQn3voI
roQRohT5J+k2d/G6pkQaELkkM9f8JOKqyrsmOoCFopU8Op++TUSoAmog/gHfsUq6TewscoR6VR8N
oszPJBrneTJs4U2v7Jqgk7EMRGoYIqsDaVR51QUyuhRGbeaHKC4T30Fp6u72u7lyFmgigBVghEwA
uSBkOGUUFMzQfNpN+j0lbIbmSGXeFajPoZxWdxu6h1fe0tl6q9trrIslNDpabGXedfsk1OedIqFj
0PdYZNx+tGsbKKh4+FpQAiPWfB6G0TZPsKiLFJ8G47SLbHXYQQbYMnW49kCkx/hogekGbLV6TRNN
U1LKXPGnPI/BkQ8DuVk3HIuk+uywlZsfLxOI3NT15BjrZDxBmmOOIS75Y9c1noxwiZuUKI3d3rYP
cMIqcPMNCRI3BwJKl3a+bw0c99RuZdmXscY2PRkp+v/R6GvbHYG+PpgdBt27BmmTf/K6Sg36eqaE
8haun+qO5rb8RMfPEEo1Yzi7qpLNiEvCCJh2SPDZpz7M6trrYjt/15dcehfcKORGgkpAhEeN/whD
UcmjoGEagK/20n8+qRFZE1kUzDnqtlU0Gqs+giJt2H6q97bXzUPE+GfcEly48l3xxYhjJyoTGkPn
m6jrlbbIqeb4kjSj6sgcivDu1LsZp9ZDXgXJRgpw5RjCBKQAJyIwylijxMxS0ivA35Y/EVQOcisN
x9GM5N3YmtpGyLi2lMCKkbcDGiabPn+0mPn+aOix7UdNqx1GxhmuzpTvEBj5f7eP4pWVeE+6UDDg
4qDHcb4SnIFpGDtH89HhgjrUI8rLnSw9LIrdnz6/FMrdYgxO85PyarVUmMyVw+zPl8ei+1W0suMG
EKN+JWVsff4AfghxQCMQWgZrUkYoWaYsRZnl922WME9VnX1HmbwBA7sS/WyyLqZ2oAtgnKy+4qHD
OLAJa9kv2sI6mGhXIjSJ+t2nt00MSiyR5TKmX8tvdO1oLrrcyn4KpMvXFSndZ3GlH8Nq6fa3l7ry
ReFxTn9VND1sEJjnb8jJ4MNBU5b9LsvTO4eZ4t5BImFfKAOi7qn5v9vLiYvoPAraVHHCwYIQwVe1
SuI7NVel0mpL2grFcABzkJ5GVQ73pSQz/CVIT8hy0Qm5verliYc4A4wGmBWYGng75w+ZCtOHhPmi
X+hmuQ9kvf5R5Fr+ZiFVtrHU5QERriOUXTwlE9B1fe+MastYsMr9jqKVhLdiGNoitHv7gS5WIYFB
mUGIOnM7chLPH8hQF6PtZ3Pxq2DpoYNl3b3RNlstsctVSPmYNKGdwTPZ668XX/mC8WYd+IEF0RGa
f4EK2qxvnEARA86OhFCzATBGcolzAQ91/iyamuBTmzSOX5dQCGNnbmLXTkzDg/if7Rs0PjNXk4v8
0Yw1c6NIvjj9rA3sjjoZDBlVyipnD4RioVHmgT/H6LXlodO4ptK8qarxbeqUL7df2sUp/FgI4o6F
2AUPunpp89TW/axNtm+hIvUsIyz2gtp6ckBBsdm4t668ORTqSDLQ7aCjq6rne4rTK+6fcNf8AOS0
28RSt9OhxG28uWsPRCLIgJDhu9AIOV8F4WdCcWA4fpoG06kh0j8gqdl4o1EMGwnux82+OiWwW3Sw
QOKFXUx1xyUxxwERel+Zo+muDhEC7Wcle+hUM/wPwXXzDqWGDDUF1XxAmkzIvDrOFyvqk52tpvlz
0DnGqTDSyGe8uBguglvoECJwHQFwKJrDp181s0yaPKKXzLRxda7ADBWYNFuWL9nSfGcodeVr/J6f
djMu/4+lmNIanGBTjF5WV+zUNqj1NTUvARq/F+ajdQdoB79DO9piIsACuPhWhfeV6D7Qt9bs9bnC
WSQCI6ETEUZrwCW5KeUOpPMyoiUpC+xBMRmBQoUDGvzAPQqjeKyaxkK5r1Tfp7QZ38xpyDS3Muci
OSZBEBW7DsNCx12k2PgSJG3OBAsq9+hK4IbeImTiHuDVawU55RwEvhJJKYjyIAo6D+ltY9kZHdc1
4rKR9X2CEvdqTphyCdJi+UxcmxH4nur8q9rZNM+LMordCQD9kxSFCiAmuTKBTKl5Q7qK7Md/APGq
n0HVxI1H88cA5DWF6pMSDcWzvkjdg5476T9dryipqyB5gmxyURuhJ8Xh8MMcaQGga9iNb8yPqldT
sopfld3oOVEttP6Lw7xO9iNzHfVb5Shl4cEtlstdlszdHbP+9k/h2J0DptmR8PkC2JKdpmLWO1/M
QZ7H0mgtL0PLIXRzrDCqXVtXPQvqQyG7cAai8G4CFwNHCneF/6xYk6AOZMkEOLaM6ZDNkB7cchzs
4WDKc3Onm2mrIo/catoujifpdVHB67uqLhkeuNZ4PGh1b7xpctZ/ixhTgRMNtTcNRbUYhFPT5Qcz
iZXaCxsDpWY7UbsZ6rojP+YAXxgKF06nug7GB63rdOVie2FiIDdqFmH6BenXoN3rPR8kYnhai2y5
3OL/3NeYvuzwlgmWB6vW0n/MbgEHKKVL+c1M9Ph7Qjn3Z9ThYoEYK9R/LWS+ai+S8AaEBm1aB0ur
u6cSR0CBV6xN2++0qgYEOGhOvQ8Ls3L2oHY1+VUyMqF2MUby+6RKHDjHCJAbT8kRtGNdIIq9swod
UqeRaZAytEgphk8HUBorCCxRWgiMzLrpbCBRCm1OKe7RrUaq1uTYZ25a2ZjlqRrGH7eD0uU0HcwD
WT8EMBj0JHyrNGgCRkgvP2/ul65Sv8nzokyIcQSB5Uok1P+qYMX+qAuXoGcvbDiIrmKGhZk2NnCl
MkeLYesHXcYTQVxEmgYWNXfi+koEMgAofUZIubFTw/R6JpGz1we2+bt0zLTc2ZMs3Ut9Bv1nTk0p
ONH1teQHPUQ/EdlzRRtcNR+Kac94kOLYajNUTGQu2eSg2bH6v3jCwxiZiCL6X4NdTHNUI7v/AZy0
/51mowZhfS7TaK/GTfa7HroEZcawDV+QE0VOC+H81P5SlKigtwti1tyji5L7A6DSt5qCM7jPwkBO
qKCM+k+uOzV4VYAX0jGWSy3ZIx8qp/thtMEmpE2OxkQtpaXta0mavFi4Ew4uzUTzmA9tm3hZEDrv
Mv2u0O0Xq/xZm0rewyeuld5LDat+iZWi/pVFM+xHDf7/ETXeudplWJ4gfG5pmbNfNFRm3TnL2tTV
ClkKjqadsk9j4jTTHZ4FOlzpGs1QV7Fz+6EtA8wa7G7WjgjPgm2LyiBB0jOl3tiRV3bJCfHe4kfV
T5hMk4Yh8dpHGXrXBRbPFkjfti93iO2jMU3nV3pplNwMvcoey8kr59KOdnSK9PeBDmKIvPyEFgW/
Xyruwon7xW2NrHHcOkjq8pFKFHvuvJGAnJqJM6VHBxGRl0lYWe0mxS7gYGu19H2asKz0nE6y3zre
5C/MDaJoF5rx0vLak+ZbOFuEbmql3qdz2tePYdgMDK/DsMaeQZN/p84wzr4TB2F3LOyi6gWxqitO
gyItoGBT+tIbhf1FyUP3lE4FOSYKdGjfr/LbLkZBfzTK8r7tQh3AbNj+IGHT7xrwvLsJh4NDzp9i
49u6zABZFVdgGycrJibr2dzUtdWQOkaJRUk8HArOxxf0hKuNAHaZP4tVRB1HNmCByjjPABk/aEFh
tCU0eSETQi9Bfp5iqz+AjBkeeqXbQgRdCRhYU5JaUYBrsrH2Jc+KfqpNOarvEVOb78EC5/ehtjjP
bdrLG+/t6lJCcYraWGAjVjm0Jk9IR6A9fj8OhkULDpOAJZGZRHdYjN4OhFeXYlLrOKKpZRirpZq8
QtbFXOp7qHzYIhnlbpFLHHRnkAC3V7pyLIAbwJ1ipMVYSxOH9e/BsAb3PZvi6r42jOGUm4uFPZIp
fbbtw0UjhhKizv8w5T1fBSHfyYIsx7FIkLxt6F66Cm4sXgpdd2Prrj2QGIUhUqCZ4P1X6a+iyk0w
BHZ1P/eK5E+xbj+Wsvnz9q59tHXOqw+okAKxQRrGMGmtPdaVGcM/vY3ui0Bqc7coc5EXaMry1Yyw
SQDmTzPHnRYjua/TNkC6V2uib6nWKRWDumKU7ybHKVBmKfVB3mOkBo9CxRsH3NZYZX6NLTai39hF
aaRfZvKeBeb4ywjl0I9y+pMMG1Usc24/1JVv1wBRJwYUjDkvVFMa5C1adZyje5xqundNjjTXWrL8
iwau+TTHgMpur3flTSFlJiygkKmlC7465NPitIs5GBFKD0nndmOv/HRyx9loMF1bBZ1Ph/YI5TwV
0fnRs/EsE7yQ+L5IpGg/jxnWWjIa1bef5UpMR7EHjiXRDzuxdR9a6Tp5SKOOVTAP8ReFtEA1Ux2F
7XmoDipj6R+MFLZk1K48m2BNgYlkpEREWjUfsVyNpYmO4L1iFTa2SdoCuyKmrbdxMj5EXs6PO3M4
h/aV6Itw5ldRotdnPWjsLrzHz6DWXWXowuVOD+p+3IWKEYWekcaJ/nU01fBnMLah5tpIm6H+vTT9
j9LIhrcQIyjMNvpxeUROvrF38RhOulsgKjXfOUpGrlTUdvWty+bAweSDuZzbDyYOUgiou72cC1j6
Mk3vCE700c4eF/sfJL21nwn11bBTI338yogveTShAf4pFapRt0cL6RtGodhyKwxiJ7dLpQ7Io4OH
rauk1Vg9hFG7dF7RhcmvJRzM1jOo9wZSkcnJn8LKiEevrHt8T/TCNsOdGdA33E1W2GVeUqbD77LP
F9PDI0F9atTa/jpHdWt78tzP3yY5hQs4kdQg+T8pYb7TYXlj4RKkeGBpsGW6fQ0MuvBy+u/OY2/V
WUzy5yivZSjFb6ORKy/yODjmAfeA5E7GlO0hrcLKuXPwSLHcrouN2B3kPtP2hVMs3U5zSp6m15Xs
XW4xtYdKYhvNfTxj8eaS0hUjDnh9+EytWf7u51KCBeHEquJiloBV+qxnJvGmiJfINcum7wW2cH4x
pyx8MqZOf+IntRhcVQ5E/6JIdGJUxPZjn5IimXL7i7qIRvTUiEU0G00kWZkgnX+3NeMDjJSnxJd0
JznGkVa5Y6HqWAHMwXHItqDSlxBPoTgtpsCA3FSBxjtfLyrrUm5RqvPtZLHu9cpp3sBWDO9BDeEo
1zJ1rzVlimVBIEmpyxsI/0fjOt9oa11+0YxGBEBByHFoyGud/4olWuwlqcLkHqHi/pAM9fJA4bbF
ML5ML2gGIpopkMvI3q67xbERtXx4teo7lRPu2wDroi7QR3J6y/zsawSioyMZxDUJp/RSzicJQ1To
Ws1vo1B/z61ZfuoMvjD4xjnu7Ob44/ax+UA5rEIVhwVNMopIgBDrcXRSYnMhoVTta2Sid/T4aclA
qT3JFafVyJ3yoLZKfawx53iSYnP+4hhF4OVYqDwrgU6llOblt6QvNzGe4sCe/zAx5QWsTKYFdm2d
qQZ0DQSlMbmfEk35sQSBqXAdkYK7maZr2a4fkRzcx0uCVWZi9vresgbq7EmR+peNPRJ33uqn0GEA
2EZ6xPdlrU5ZzhxhseoivNey2OSJo2D+wUzc/s/opvw9z3X1Dbx48YhZoT7AFRtxS7JkrDhcS+61
31SYhAEH5sJdMFjLe5Yg/OfBBZl7b8h7vG8KWels1MGWwXq//dsvPxBAGjJ9TYF5Qtl4dRPhVLjQ
gVsCPy0STpFs1h78F23jwruyCtujC74/nKGLYglp/RydkSLw7SBH9i8P3uXQ/KSdL11rMJmM9YA0
kHY566/QBr0fY7ti+3aE/V+lBc99C4tziZ23rCg35pQXFpX0nAUPn2VoPzNyWOXFKT9HRpIiOM15
mVGPB02yK5s8f07CPvkPLdvMZcgZ7EsaFqcOMr3X9ob8rDpzGboZvjfp4ZNvkiEjUY48GCI9W7wK
uHCwg8mZe+MUZROESJ2o24xFsBF/Lt4kz8vYlARQ8CaQdzkPqL0UBabTA1rP4cPtmwG97XiQtkSC
r60CVlwongq1jXUjbayrcOnYTV8L7BlNuiDcBaPSbwynLpJMYoeA8NIbxDTjQla50rpQ7u0q5Fk6
9ThmtiosZULu4Lz24nDO9nGhtxuTo49jeBYsxKoUO6IpRwyXVzs4RfRCDbUJ/RhUutpN36PJ2elj
9QKX1+8cZICq8aFMxmM2Vf8OaPdbYYqlTPsU9ctTY+i7RUtPXW8cEKo7NW047ssUC8bK2ignxAFe
/U4CLKAdfiI/dU2RcXK8WYxmSHz03OKIhtdg/KomM/s9IZ1w0CAM/OrIjDCswtVzY5MuLlSxRxbg
bTTCGb+usQYgAMTHzodDl8I5VEuc7nWJ1nZTqsHr7c/mSl7Elwyni3mSSsdjFQBbAw7U0gehP0QI
n1qYasHCSHIAvXr8I9axFtzY12unDtExhCeop6kAVpdFEKgM8gLmZD3iikCMdMeVZ/kAXzt18Vbx
8zr4rKvBB5TiryVXR84sEUoeUQf24zj/2eSKup9TSD2pHW6lJ5cfLqKuyJhS3lCDAsM/Dw+z03Mw
iondXJTllAXBr6Gt+g3mziVuWOigkwiRZ3CrcOOer9LXzSjbRp36yUiMdWs9YsozRnZNeFX6P4Hi
ZOOeaXBkumoXJ6ML5VGnyJeyVnVjJUCUmFTYfJQzAE/e7fN05ehiDCAg4QQVUoHVXneKLIyo+Wwo
JsI9GBTnkZKOuVpnZn9uL3VlsynCxaWtMWzg7/k2zDq8qUxbEr8ocrTYoNvvuzrZ6gheXcWEKATm
gvRv3ehkHKnxxVuJb7Tp7OnjVDyHZqd8lt6GRCWaNXSYdJpm1N/nzzJWphLkRpH4VGT4BFvtwEB9
NDbykCsfOzNu+K7ckCQj8qoIIs73USOZqR/pZv0YRLL5IE+hdDepWPm6kayPG1fMtQVFRWDDr2Dd
NdOXYStMXznNfYBuqEEPskGkRgkT5HkPZjkZDp8+EkyeGIuTksBhXs97WnRenbhUI7/k3O/iBbG8
OUn1z28jcBVBSKEBKcZL5y+rKts6n2NxcY5KfJBa9ZTqarQPyvp1SJgb336mD+Tm6iYyBHYFCoRJ
WFkTVKJBGkwNcWw/qtQsugubsX7G8y/4EUbL4C+9EEcA46S8G42U9S4D1/FfXOcR0nCKsERE1skK
9SB6Dfl9scwIrWD72ip3rNS+Cic5tABaU453DNprLOyHut4FadUzMzUEXa/EwAds/dxNx16e5Owe
cpls7JhZT6YHtan2NGwvzX07K1bvRkmQ/xoQ5f1iqFk2b9welwdKdI1Ag4B/R896/TUyso67xAoU
f0x7aydZLfjTAiwoNSEK6mizbxyoSyod1R9DS7JqodsNx+D8XS9x1OGa6Sx+XEqVvusGM/8V10Fd
7qpQGydXtcbKcFupHBQv1vRKx0w4VbVD3/VOCPQ2ssSUUa1f1CrRgkMq47BqqQkT7zSiB3X7qFzG
Kn6sKGYAstBQNlfNyTjtK4pTfmyDp9ZDbyePbRFMn+0piB3hBqcDKmB265JJVbsOPRhp8VPa0Z6p
4eyu9Na08Y1d3iMC5CuYbLRsCFirUBWoJYo1taH6adLrHg6n1R1avsOzgOJ81itK0CkIhiTCNBfI
ulc5UKyUSIvMve6POBK5sWHmnope0MYTXbm2Ic+TGiDhABSMwHF+lGzgEANzy9Yn3d7lUp8ekyby
hrTwYdW4VRodxDS1b41HukEPS9ieYvFxLU6+BRa/ck7oS1EuohosQK2rza0kBfhv7NTAbEiwUVFH
NCTXPmsOw7ZCrRQxi7JMjJ7On5ecPVXmXm0QyjDtt4ZMaDeFyadpKqxCKCAcA3UAkaaer4Iy+2w2
qdn4sJedQyg13R4ya/j5Q890FR1Y0nITfbFVGABbETWaFNS+aUfWobCV4lTW9CRuf79XuobovjJr
ApILrI5v+PxhHDXqjFwqGr8LjeCE/UH5iD21idN9lj1JeRsflak3ExeVnfCwUA4/SuMU3N3+FVc+
PYueIfABkgSSzNXpsIZmrjGqqH2sIYydqUb5STLN4EFRh2RjkHcJGeFrE58DAsUk6KRx5w9ca2qp
sqO1Hxoz6llF7oFm0XdakDxhwypBFU/AaEoKg4haz6BNTxX6amP3/fYjX34Q1HoC/yeaMxZv+vxn
kCvXeTlrDTgRLTxmTV97EtzpjQhweXl9iLYJIA5TPr6J81WsGl9sy+QiN5pQou1v2gctUmWkedTo
MVzaeOPyuvZUDJcpYBGYZPy7CjhaPEpyOIxASqI49grkTrxp0C3v03tHeEYzXmjTQPtYnVkG43Sd
JCn3+zwLdvZSoXTWgZa6vcrloYS4BWGbD10I3q3798ogWbmSqYVv9IgCxEus7hMTc88Ir9WN+upy
KVANXHLU3kRIItf5a4ozu0e6SCaiTJMmAQOLjZ3djcGePsCmYuFlm4EYKYwvBAGOKmO12KLZg6GD
r/blOBhewIsoWI9h9WCWNedk6LRvVVCDA3Qa23y5vaWXx4NBpmhtCBlDsbXnzxkUFhJTUd1zPAYN
Q+0yf80L0zjeXuXabgo9IZDe3ARc5uerjGRQcZmZve90TvdYTfri6fYMu8bS66365oN3fp4qG4x4
dJI1ps6wuVfhhKZTphtDPgBWrVQvwzXmvk/BQ6BfLFuPwiDgRBfZRmxr6CMXnT6k2+AESN9DhKL+
FOmEX7WREmA7WpnFQUf4fSMGXNmOD3wxlmmEGr7M8+2YJyFcmQ6D33QTABM9zY+DCfod66jsy+2d
v/J+IdHR4QPzTjK47rToZV9O6iT3PmKVxb5a7Mq1AAjvb69yGdQ+xuDYAmgEUBpS5w/U41a2qCGh
EzHV1wCD56RoA3dptEOWo+h2e7Frj0R7m5kW1wXX42oxvbJ7G22vxsctTX/upMA+VlG+FaevroJd
BFwOkVysVWCyOkbDUlUa317m+ctilvgP6n23EZ2vnQQSCioZpCZpzKw66LG+LB3YJlapnWmXWtMb
aoqJ11jz19ubdrmQSSzTaPFCvyGfXi0E/xETdGTefHDq2SmZl+GIuLN8wKl9iyR1eRg40qS2yFjD
okf79fwwSMwhBS688cMpLA7oOE6uqaUA5pQl2zt9tIVCu/Zof6+3Sv5QzGtQjmcPsZFtfugIX7h9
nQTfBtPMNyYemkh7zmMLFhEIiQkHYQOAxCotSmiRzOqUtPClSrn5lYIAeDK1rHZOKP05BQhrXMhB
IrekKGmULf8WMJF1xAyXID2mFNURLukJRuC9LskLfZAg6pioK2nyYJUoWu85+Jq90+Tc0g9Rp88/
Qnoqwr68d14VdJXAsOfG/FOti8jPYHpm7mKa4z9BXMjc7n1VvOHsrE7CFSxSPv3hcf3aVO3Cjoi4
qp2/2Dpqs4W5Xu7z2u1jkUWjFxG2vNsn9bI3DA6YVgd9NqYrF4SgelTDrIiqws+VWfs603Z7ERbe
oRsMpnzsbTl7r0B3/7i96pVDC9UYw0dYi7TC15ptuC202hJLhc9oGVv1AQHIBYj2QG7qtuUWw+9K
ygsCgRkSLTEEzrgEzrcyzNTKqUuzoLINsweqRZyJQd28GI6UHfsMWlzcoPopJVDlui7q/RSfdnrj
ZVZsvNSrD05Bg9C1RcWxJmpyOxQdxXzBWLKWQzfVY+0LNWqx77OotMDrSvJGaiVSitU3pImoygBN
QATX8VsasNIwAi2lm8LmxmnxD2pqr01hAAju/2mR+XBVRz+M2vL5np1AbJE+ikm1aGCc73ogd7Fq
LFHmm8YQHYsFW7pUUgqvR5lvjwhsuJGvXuZ1lL1kFuQ9Ajqwdl6hNGOygX8C2h5Kkewaph3ID87m
r4A+crlTijRCYRhjoi+TMmcbJ/ryAmNxLkiqOMoMgvH5w05TEsB61DJfQ5blLQTp/qDk2afF0sgb
DboI1NwU+Ygbna9SSNYS6U2S+9Kgxl7TlNVjo4/zRgv52rMQd3SMNOAGXYBLKrvM7BFOj98CWN93
gaI9xJFe330+BkAQgBBLLgx6cLVjoTnY09AmdMaxAjvK+pSflCZSDgl95junS52NSHfl4uJgCOA0
fScVoYPzveu0donwWQOO9CEuYw5Z5eYWWK85CM1vn382yBjMEoVYE6udrzWWAZcZlB+/riUcFytQ
IocwD4qJ6GbMJwTbEGq9veSVlyZoiBRsNCFJJlbb6dC96BbIuD7oWceztdbxIjRwP78KCSddGSak
4iiuGkwx8LQ6AY/vp7Fau5DvxpdBi4yN1s+VS+kjQQPGJRRE1wig0FrkMWnIOWWtzZ8jTZFOvdzN
jwv+UE9qLccPMlIfp9sbeOV8cDgEXk3nhFGHnr8zLIi5Boey9oFZDHfk7oYH563xikD/fLlLJq1h
SQ3AmVe2FgJsrdhQO9ko/UGTg12rF+9Y8WkQ3KLy84delAh06uhx0RtcnYpEnTKE28PKR4A83w/o
BBwzeGXHPOm2mE/XXhrHTyZfY56GxcH5/k1FFM3OpEOLjLrRiztreLZQpoJ0k5Zp6C5KNRzyPtpq
rF5bFg4pVlHsJ1fNalnFCVWoc13pi2/ek5os3MVW89KNCUM2R54PslJ+mhGOyhs3DU/KyqiZrna1
nBByltO59Es1fc1QcN1F/WxvvLorqQKXGcB+eq3CzmEVQ4y5QyQvZT+lsclPTTwzBbIl+QGbr+xP
GnfRxjz0SieUubawNKI7jTzr2gwOJjdldNlUvjkW2ewSuJVXLR7kZ8g9YeZJ1SzFd2kzQgkloKmn
wY6n0sWLfAs8cCWUfaCpICGDA7nA4sAHM6Z4NCu/rzXlAbV36wGZ+U9T4YUasnBdFGIJgtJwfl7V
MpmlAUsOvvfWuau1vrgzm67c344q147n36uIZ/2LnTGXlRY7lVr51hyaswuIuN2bckIPpMj0UzRD
Zh4hPG/V09eCGTkXJH+4vSKgnS87MPoPVHCUfihKC0SewE4XAyPuSp+irRnYtZNq0VQW/jD01dZZ
iYxsrxzLTB3+j7PzWG4badfwFaEKOWwBkhJFBUuy5bDpchgj526kqz8PfDZmKLH8b2YWnnETHb/w
hjSDcj9ZcLHzZGzCpMX0syWwvxJEX9gfHAf6YSB1uEFPM6MOriAOk/V4V02BzbfN7cbX0mtN4Atf
Ra2OLIVZRM/aOnkPTKvzumRohjsCpe42SwB1uq0Sm0zXyqheroIJLyzZ6htIGk9RHhjaupP+2imO
BIydNd1Ai5tAfcAx4La303LnS9fZvb8pzyZwfehwDeQVQiaElPZ4KN8fMmmVmr0v0PkrOOmWs0t0
qNT/Gi2cjHOy+Qsw1v3c+ezzts0PbgksQGRSXDliZ3E/o6xcNbJkkGNnypiVVWGjShC5172qdO6b
3NWfpTv1OF0bVX8/2NICNxx33afZ6bMre/HS4KtK8irvgzjAafkTvkY5LENu7/1Yr744asKIse3c
wtiobAiC2yEzjdtpmAJ1W3alal7/fSXZMWhdrUoKZAbHK6kjGD2gnmTtE5WgcanPWuhY8f+yjtCk
iFnIO6gqn2zN1oexzjVq7cn3kshOc2eLQql1ZbecXZWcM1iAK0IN3jDQldNvcYQXNJ7YO42e3Mxx
5j1Z/gTPu+z+2NUk0VBk6uX9CTw7deuga1EegysYiKeYQzM2LUEhWOwDJ5letZqzjVhjsoegfK0s
fw5s5zomUKHIAnac2PnkA/vOKjprqrz94DbWd5wEhxuQOvkno3K0By2Oy0fR5ckDKvf1TdF02k2W
uO5NEZTNLg907W0YjFTdjKnbXzlB5/cBP4wdxO+jXIWM1PHMCzWn3kDEtm8wmd8VSdZ8WGb3mtDl
hakGT7M2/FcwLwXS41FG0+6VP6TePqEi9DVZDHmvKP//t+TKvBLL/Lmcj6oef14+1L3Qr145BCc7
1ho8f5GNyVgJ/uFukXHNSYAjMhobXHXDUatMGeogTL7Vsd49OZibTxFyWcKJKKabHv9FFj/g99IO
GxyqkzeGKZ/oYjVwoOcg/YmnSN9G/J3oyi1ahwZbUJkT7nwtFcMe1pCVZyFb1xZRxWvhwAI0xWeq
PFCrkrJUXYgBCHWgDFJBKIFzXCsMn8dzzMGK1oMNQ1wO7OBkvp2AnZJb7n7RFJrOHrWRT0rOTRYq
x5I7P8jLW141+8FIxunHYpjtgsaoGW/eP2GXNhcJAdjaFYhPpHX8MzJLQXIrMQhLMAFatTQyGG5j
cmWUc6gHX7v2XZGFMtFpOn0+pyJVYwxfe78YnA+qUZYK67Lt8FVJq11S9NNHAescOFETPCEQnc/4
1ncYvC+mGZokenegfJJf//7tqwISwsDr5XlaeCyKTDfGAmdXMwWxbtadue3Gfy/J8+k+Vxe5JLry
AKeOZ3goiiQNnBmHToCwkbW06Oi1vowyFVwLmi9uKp46tGLo+NG8Oynqzc4Cx6bCDbQrBq8PyxqG
5DzOzp0cdLy8+tiJjGGuYOf4QahyH40ET3n97fvzeuEqWYXyiTkhRFDqO/kVGojKphUVfQCvtb/g
HzC8eHOA1AFosPTz+2OdxYEr2WdVdmZELApOx5oLgSsYrR6CpU6ib+YbW+SR7TxMpOVE9lIM/6wV
x4irUQsMKPTbgNgcr6dljnEfIAoJSAnZm9hp1a3MxRd8iv5ZoZCRILwCGULEEuzJyUgISMQ+Hmba
fpwkfttIQWhw1AdLw2FoMf6HRVsr3wAXSNM5o8efRTTkzUthanvU3KwnKapxW1mD/Zyj1XLlQbu0
P9YXhocdyDve5cdD2aWbaK0dxHcTZo8HT7PTm5Ekdisw5r5y8VwYiuCP+5XqA0/7aalPrh3vsizi
u2yVd5k0JJpMVEE3Xa3aKwHSpaFIuvEzAHFIhWr9878yBGsc4SIHS3Knz0ZzO/uLfe8nS/DgAyC9
EtauE3TyflLeW0MiuMncqicbI/WdxszcOL1TA97Nfpd4N6iMtGbY6Nr4KvW6/g4cNBkiManhU5IE
10os53E1ZWHYPs6fjg3X2vG3qtUyYRFuejcvUuy8lcCb2AiEIcK1mTWGI8KICGjc7T+fdm8tJqFH
jowN4JrjcZ2KMF5ptdg3RZ99z+LOvtcyo3gsisX/YKFYcCVSubCmHiB0+nyYItCrPf1OY1CakErb
Q4H7ZqZtii2pTIhBM+3m/S9bn/vTJSVDWGmVnEI0iI6/jCwohqUGt93o/SXY2JYM2tslCEpUcArL
/FgH3QL7j5fx6/sD/wk0zkYGXLfO59rwOwlEkk56YiR2vZvc3NyMIKa3i6GQAKwHsSky82ehxDP3
N/JQ8xMKDFvP17ZIRoLLMZJqtzhphd9mPOxiE/3loArSK4twabdTHDVWbhZb7c+j99fBIn2sbWu0
uHCDzrgr4sT+Xo1W8dlVg34TD0Eb+ijeHGBqiecmRcTn/Qm68MIAeaI9BT5lbYScBMYlx8DSW/Zc
3+tNxKkoXnDb6+9Rrsk/106ZvP3zeB79D843hT423cntWPoYZpHsiX2p4+9UIQO+hemfP2X+WF3Z
dOudfrL0fw91Cmzs8YPN0Y4Q+7HA6MhvZuTD0PP79zuYUUjDyayoqZ/iOoJ64gLOGMUzZPw8lbq/
WTSt/jBPeN6+P3fn6HRqsvhvQAJizQhATjZzRfG+kmYl9tmiNXtzEvV/UOiwVZVtK8E/ZeiCz9ly
Q4m/JsHo2tu69JcbrOgldqbKS/ZpbpoH0eR2mIE+fvPiLnh+/0deuDyBTSAGSRVpff9ONpSeuGOn
a5PY83N2dg2iYazrZ28a73Rcjej3iqdaJleaNpduMnh78HWIXUCDnewqxVzFLVq6+znBgVRZlfuS
Aou497LO/l+Got4CypmEguU4vsp6ymQBVBZtT8/1k+vkEK2A8u2kKa49Q5fiXa6sFWWFwic1/5Og
ZRn1QWJGJrifzWWbjuXyYFRAEiuvhBxox/JJ92t5K5J22vljNt/2I3y+95fz0iFaZVZWEhH2Iqfc
1CmIm6ZF92vfeqjZ8SyLDeT7a0bOF24hKF2QolaOG+iMk5dIrwvol7kf7AtvBvhCt7u57WlybmuL
c7RBALS+soyXvgtpcbAQa0jI83e8jEoMGVjyFs4lAOgN/oS4QCXaNc7tpe9CCnZNhNHigKF0PAq0
nWpegHjvRwEDmq5zfq97Q76fyjZ9zdxB+/cwl2ccZhl+0UzmqaQLKpZT1gAM26NjOH6Jc6o8NUnm
84hQ0JXb9dKRg6tM1QHdLIN5PP60tK07X3M9bd/ac33vNnn1xcNKZINzxLWhLq0VrwUEQ14OUsyT
3dGjVor2Zx7D2k/dO5Wk/Z1TVNfQSBdH4RkmuoXmRTZ7/EF4DjVWhQDE3YhxT1QrK/kOmyb/+P55
Wq/ok0cJbiFD6ETuyBadBLd6hRofBhHu3q685b7XgmDrdSpBUb+2x2dZIOJGPFBeO2Bnq0W2yvsE
iXQd+4xIJVqZ5HY5oeaSDd5mamPrNtMaf1u55XJlY5zN45oYsy84pDAnuLuO55E0JRN1onUHv5i8
BytAwKZtxmtUw/PLcfU9oF1BbgzOEcj78TDuiApxPsTdQRSGgZMuAjxNNCdmm2IdVRYTXYzGesQo
NxsowA8m4Hu7jzeV7Wu//3FJ+SXEbisTi7v6rHYsKc0HGCfzS1xnVBui4AnnKiP3nrK5S6YbK/MC
oPipi7bg+yOfxY6071cGMlA9j6jgFE0e1A0xwKL3B2Dx6D+mmW4i8uiNxtafTfO293uxc/TS/W3n
vebt+tK3r8Akzxeb5mUAg4I7m9j1tPzTpKoTnV1XB6Nqgp8g9O3XHCbHlWvtHOhNdW0tYlG7Re8B
GZTjxU553Ju4naqDVcvuQ1ALa9vpY/sZyI0VumWSBQQ580B4QQ3/++z6JIeBgXvUrDy5c1UNkSDX
untw4CU0q8K7Mg0XdiMpBkE8cS3XFFIZxz/QGguj1524PiRwIRExwDR+Ayk8f20SfoUD/uDrQBvz
ccJX4H42k/EGINc/B7weqeOKgFjF5XhF19for1Qi9zGQ95OmPsheLk9Orvw71aXOvyK0/ozyx93u
DyHw9E1DR72epawPmea1m67XyocusbLN+1v7HDe5DkMvkkLKH++Ck5SRiqoyxmSsD7ljzC9+kiXR
PKTaXVOPHOWlHm6KoY+fnACBpda2x49lrMbbgSzzn++zVe6IrJUnHDaYe3LRyMYwy3lw8gPFexd9
ZEQcvxlOIz+//8EXThI8f0Ad4NEAOZ1zwcgw0DQpDl4hqeq7bYA0zVUv0vN3gCjrDx4TbCTN45Pn
JxN+3vhpVRzyCnfVENKl8VRMswPttyqmb+9/0qXBULxkIVfPRS6I4/1Y5Lp05gUxmmo2vU/gWrUH
orHgdmyW4coBvDR73Aw0QoggIU6fnD8BVntsxqA+BAhuW7NsI82HGvj+95xFc6tAB40EuAJrNeEU
5Dn4Ve7VbtkceqrDP+3YNXZyqqbf2bLEG91mS74/3h8m6lGwwIDgoqkJEYJTwfeOJ3COfQ+7mKQ4
CNzHNLD8gTEhYUaUEuWzlVchSnWIYdpp5d03wgxwby8WLIDKcewRrkqS3sNNCdGa2EZTMFxmeoBw
m5D8jroxd37N2aCASsg2+NJScb9ru9G5HbpRphvDaDuk+mLh5aHdTuKOVkqLaEA/Zk/KV7RGi8Sm
bDvXi/U9qwfYJph7CUqDhd4+mgXNRTQa8gAxaK1M402HZmQW5oOT2ZtYqnrfjq1sQXqnDWQ/uah5
U4/t9Or2lhnfWOPQf7NWcbgwAVvWhboa/RyX5EQf92oMALcWKLc2iGx3owr9QW+McGqTFOqPGNuY
u7esfpTjIMrnXnlNsr+yMkz8ycJATMTaFq0Dpu5UfNLukHFPUmRCGx4tFOGhzXteXtJWu6pkd+EQ
UShfGfCrjC+YoeM9oJFcJCOs84OuMm8bNJAOHKlDFrWv8QfPZUk9bh8aLMhnE22fQQNpHurj0jOU
Q1q66eG/3g5T4W5Fp/Q71Lz9u1Zb4p++SowXJxDd1qxt+yVG4+5b4/dGVNaD2aNCkMW3qMLmT6h4
lVGVlV6oalkQ3C7JPeQFdbegfLu1vdz6hdCB/eH9tblwSmng04vC15lZc9er4q9X0MXcNqhWCddY
cyzCAiPfzI1EFlkIO2qy4sv7w11aH+D9LA1NdY/9cDxcV2gGlGSdS85E52yyiiGsW1/faaK+Rlw/
L2Z6YNJQUoOqyA0Ep/t4LIusdXG6rj/YDe9/6MfenG96WQUv8bIY/davG1nvfe5BFTbB5N/oQTKP
IdmpvjFbEJ5Ynovci6SnxEuABs/PHoY6laTF6LbKyVp15RW/sBbIA8O0XwVIeM5PXoBalN7QyK47
ZLU//aZpZ6FRMyDcx82lLw9x5V2LG85DYhtMCieSggWdkVPi6ML+6ue20g/x1Blb1IdwBBiHefjP
mOh+b0rQ0PcF6mH7dPbGO8MVfbt7f0Osl/LJ3bBShnj0WCZaCCffLOBerjJ2+sGR3sayen3nJ/2H
zM5/O1WR70AAXIPI4GB9PibPEZwOSJB0gk5zV9QXu6pyGTNJCrwnWpmCp+LSN5f7uEisdtO4GNLe
5OyEG69KBBs19h2BJLSFSV3ZSgKbBQw3p7efRiccwLQFcFCc9Bfic/m+rNp5Cm03EY+am03ZjV65
8+cF+6UiFBM1ttbFMYMyCjoK4ayX1TNX+vIS56V6QUNdwdPqkQKwnLShj4J5HNtg9LSBl8rvP9pO
OYM6m9afXpjj8OwOwfCrseIF7w84za9OQsUxbJd6/FKYRfbNy0SyvIyuluW8OiJ/rcClf5lHO3mE
U+V/bHtT/nBju8miJh+zh8qIM23bKRH8WPLGTSNriGP0xatp+K+LvX4MSzRTXua8BIbj2uIV7n+P
/r+z2D9iqLQ8sbqhHfQsFd8TXVUqHJIZmKoh4hLB/mwcynAqqFWFtL6dT02QNuWm6eLho5UotPJB
aBShShMmB1YCIIguhfEEXIOpQpe2w9hiMbweP6QyoJrr00o3o7TrlidZeuo/8lwPwHtXySdP12Kx
dZ16VDf5KJJ+p6rJV1GXlz3LVvfBGA4w1uTGS4Rxw7uK6kg5eehYZplFp7ztxyXK+EEjejkjXgKi
H8ZfWjnQzeIZK7sHJy7z6QnLgbq7EQr5/0jpWcHjK2x/icitdZM3XQXVTTIAKQWY2MbsKpSzywjO
XPHNH9EfD63c8B6LfERXBuwZ329Mbo8y/+Kn28zJjW+EJ+VMPp65MuIVl3Wk2iZtIsNvcmNbDn7W
biZrcMpIjlV53xeWW28Ejgwo8ZpS+01iz8f2qdBcyPW1mUaJmOyfMAPLMtSEqYv7ZBk1Pxr4lwqr
3u1/rESgJGxUZqotyKfCDEWaVW5ITU578KZ8TneIhg1il2lG/AOgvCtXZtasRyweSsK6JfjLEYWR
eML5c5tiGmgPbxnyXGOkiHbZsMaAaURao5cfimYW2R4YjHxBP7r4lvte/mtYRmcICaxUcSU+vRAE
UwkgVkCmEe7Had+yXUFOuqH0QwfDLWqDJLsX9dUb9sKDBwXDRpEOIjs33Hrn//W+oqs5BvNgLweK
P/WWvHfZFKhdbhrP6K9cpReHAgdLkYfsB5jj8VC1ZS1zv5T6wefteihrxJaCvJ9v4wD/g3+/tVel
LErBIADOpNzQK016IvjlYJple1fQQtgIXx+2oiqGH17uw+Ganfb7+4Ne+D6wM5Rq6YO5K1Dq+Pua
mvr+wuV2yHS9ea40IL8hJaz6czx314DS5yAlj4IcZaq1QMAzccrM93gjZNnr8wGDH9GHNi8GVxyu
G164LGU3R3CitKfFcFIEsv0lXsIUNtZvvFyMORx4VF8lV8Bvu+gr7co6n29ckJArfAhg4kqIP4mh
ShnH/UJsyaPd1l8c9LPv0CJ0h/D96V6n8/hlhs+zfjw7aoVBnlSRZt8r4jj21aHHAD6ybTrRdV1W
YcP6bpqES/z98S58FuMRR6MktfYHTyIBPUcYo6Mkd9AFT0ybWMk2wx9x+/4oFPYvfRcaaNTHkJQg
7DjZRsgrzvRUu0NDH3mOTHPU7ijF459laFlRb2cedTreY5D1D7mZxHfSmzJUEVzhqI3TibSMAAkX
zSZw5DTtnMkwD7YzDdkOYKr3sbJL81OPPqm30YumX0InywSN+16a/SYGHYp3Tl97nzy7a5Ajb1I6
OFNuTPom1lvRRGlg1z/duG30cBiVn2/bWkt+CDFQpestv/loerMwI01vgnnXep5mhI1UUxO5GHz2
UT5p/rSVmGF/U3msJ4QSpVmGWeqCY5yqAb8EaTjdi1cY40tFikuaOSvL2lXd1Gd8ZW49ljy1E044
ALM3pqaK736c9t8KM+nzrVowSgqHzPbxA7KDvNhIGjVzJIlSqtCZfPelxc4qj2SZjvIQzxoFPlGk
fh4O/LIUWieepE95sHTmK5MO0UHLXflrSgJTu+mTpP05lzL9HjedqkO3izta+lMpicFE6+khCAVE
nL01b0dbJR4xQLPqOkK5pXoeGxA+ES0RVUQ51igIrqhGOySGPX/SQML8GA1nvLWbOY5DXiP1dSJe
MneJwhFQVVIrdkHqsARJt6CVpo26rpCyDtAJNhYZ6NuEDeXdpOMgUf6JNWM5THm+Jg8SaebNCIbx
pyjMtEe5eUFY0i2L/la3lOo2gDfrX5XTpUNYuJJkRKV28cK7qrqtju7VxyZ1re/sqtbcINOhmRH8
4ryKXGshWTbQzuaf+RAgs6INRETvn4n1wjg96TQ86MqD5l41Co5PhLInQxpBMh66JJ02CWWTPdlU
1obxENebpBDLh1F0KX6X/0MRFqAeYFMDBgwLcyq21XnFaOBBNB7GqjVCIK9xpLfyGvT/wlUGu59Y
f73KzutdA4r5QW768lBZIr2HmtA9W2sNJCvnYgPOWV55Hi9cZVTwAB3w4oOTP60b6os/GkmeKogU
mfO4jKNWhqkvmn+uLVNaADUAkAJ0CJ92vG5aHg9DY2XqsMyiOCzWCluw0Xd+f3f80aw72R5r/41u
2PreA1I+Hqb1va7v60QdULCfrCiALvGIHKDdhSj8el0I43g6+Jrqvul11RF1TiYBACegjEPNK9yv
feGJL+C1bBXaWtvBDpgT+80oCWmjxUFYJlzISKrI1msvhVm/ZD9N0SX93sZa8Vtltlm6xXVjKTaj
1MiGezGTj1SjGkWY4ZOQbUQPupvymOrUtvBG3CNk1iKWrg3xU2yX/tOo5/KnKhbx21ZtvmMjtn0I
uzidd8mAC0wYp2lQbHwdvdjQVAsGQDxxKsBBgnJARAipMNCAhXaNpnuei644GPAKf7hLRDUnk4vp
Vl8kujwkbdBj5aG0HqOaNNv3iWluUZQqf1d257++v6bnoRSjgvImvllBVKcyhV1bFe3QWRwIOxcf
k9nr7/GRdx5gUk5XopWLH7gSkGmm0hE47brhb5S7wTLJA2mmm+1MUvtnG5G/ZzSkA0qcQb1mNdeq
c5c+ED4dmGPmFdDeSYU7y60xF0KTh4YyzRQKvREPi2kVn7TYMW/en8xLEQUJGyVA+M/kt/bpOYy7
gjYur51vNc4UTb6ww4E6f6TcUovauJqbULNUH2Z63O54PvQPcp7yB0UEHZmZHuxEO7S3uUr1b5Sz
NGoRRfmEEcB06+Vm8MMuVPzQYs/37LlJec/ZMO7axi6vrNSFOaMGtIpjQkRGTOAkALPcIfXVIoeD
jXPMgbw0vyUlm+66Ok5u35+yC5tiReGu4GICbOqBx7te73CEHE01HEyj6d8oQhTFhnSQ6oBOvc7N
hbYpbQNt8/eHvfAOUO5BlBapQkAspyD/JHDlnMlxOCgd3KLTUQrwRV8e3FofPuVj7V/5zHNyC3s4
CP7/egaHdlrRk3QfUr+wh0Nc9/oPM3MW7jqtdrPIqEf7vgP3/z21Zf9SNMsSjbiyDnPu/1wLDhQ5
avSjQmw/q6+5HQyflEj7eAsrQr117tA8Yu2O63QL9vetTIRqtpNw27txMeonmWrax0724lEaiXxD
vrL4mbpeZ4ZGp725KZUCMl6jrHdzBZ8yen+az58/7sS1cbbqF5KmnNxpvjclhb3k46HWAg/71Sqh
v2xeM2Q6X8wVzQ2AZ0WNg6tZ//yvzDp2ldSt0s8PRTns6O03EBvG/i2WjrmvaUNc+ajzLYsOFQ0m
QN1AhhBvOBmuKhoHvH12UCKZeF6mXaaLBmRsUYSZMD4BHLgGQ7mQhBJGoD+/1ikhHZ02TuIcV6va
9YpDgzh0EbkqmbL10YVACJNjyXcmOfH3Nh7L/1qSwja0ER/+Ap8KyXOzGuFQYXepqS3NEvXP3m/w
hMDQw/ymE7/a+RzPh58DuKOALvE4HKhpQMpaS47XTuz5rB+PctLXNgpMlvSZq5VH3L9RpTZn5GBx
fjDJF0D6qWE3Bqq8eX8DX0BQ8FLRSwcZwKJzVxx/HM7U6dC5qTwohaBuRsz+bHTushm0utz7NNvv
XTupQI5m496SnnHb+un8WVeGGw2DLm96XTmHIsiDD6JJiyu/7vyeXn8ceTmAqD+UkOMfF/C9k+cl
8pCDUwJwbzpoDOtqGxTdP0v2s8isMMHzWgbA5Od4KE+bymX2GnmoCYzwGZMTZV51VUd6ve6PI0yG
oUX8BwK7HrDjYarKMvu4Ij63STw3VCPF54pO51M6TDUaERnauCKQW7oiJp21Idtq/Th96no3vwHr
1v4P84vRH2tP9YdCwTr/f10sfaxJclmD5DVZtAOctOEDhordbkKf+sqTe35T0iEH/AuLATcTYqTj
obqO7B8vEQ5Rb8mQ/6qPvHrKtu9v5/ObEiYBgFEalWu8d9rlMf2sK4XBw069O70lzVehRT1r04FK
3Lb90l/JJ6+Nd3Joa+SUEkVucpidQr5BtFEbe1bIxzbaw2TO10QGLoBf2DqA8qlX8SLQ/j+exQEX
4b7xAnWAjoN0Ch55deglZnnb9E3yJqp+ovSRTN5NP7rVvZq86oAKeRfpUqlrtLsLhxNINR21VRH5
XNGzj0VqeLVD1YzWTxhrxXKPnCoKk6q7ZoRzzlImhAK+7QSQNR2YWuvu+mujyi4YaukLeRBa633M
odOnUd93WLR7nXRpbGXp/OqXGJJHmprLN83zhzfkSVCezC3KStHUcJ9tZ3IebPgo9l/z4VqvyZNz
jYIaYlpw/mkwn5K7qtKbLLVQQnRjx7s3izlzwhYO4F1ptUNkFEZ3g5VSFzmDsby+v+cvnCz8l6Bp
YDOHzfWfG/6vubFRvTZ4EYeDVpJZxqK0bsxWXktuLo5CCwFSJ/1aKIfHK+DW5ZwbvRgOCeoJm6Ib
6htnEvmV83thT4GGpk27YiNhmJysMy58RSXW8+QUCG1acfbVnjtv49D6uRLkXPgeRiKFQTcKotyp
XLHwYmO0aaAdxgWLqGpsho3EtfrKKOePuk/ZguyTf2BycnrBzvxw3a+49bj+uIUm29hAHcAxypqX
iEaKvEkX7ZpG8qVBIbUzieRo1GVO4hVJiT5rMvJQDfTTrldzAtS0bjbpNI931li6L12u6Vdw8+cr
B2sHvQswItxLvCnH+wOQXZtBZcIxWZteZYNQW2vWX/CGSK8MdNbI5/JjEFhwfB36+SdXYN3M81yU
poP1Qzd8FbKxUI8q0ZMxi177mGI0n++asvAeM6RS7pNeazfvn7ezL4XcuxYSgCACXDjrFrQaBVQI
5O2hb3M/7HJr2XRmb0UZAfWV7XO2SRnKXGESFpgixjz5VqFrgdK8uD3IYCyiePKMaBlxav/nDwKP
gCgPAlIQiv9Ydf11gYw0LMdAq9KDp0t3B7XsxcNdfSuT+OP7A53jVGgNsmZUD9ZuJKKXx5tkKPEE
EnYWH8wc1BD2qonX4GY1IXtQT3NdRfiKFpTPlzmPd7Plz0/B3M5vaHelT6k1DAX27DXGcXZbeiVu
Gyr+5dTDvFIwa8+Gy45Axu37v/nsMK3bmo4lwBrOMPSl45+cY/WY2rGv3c0gEr6jQdVruJi66SGx
5fiEo13qRo3eDv9q/cWVDkZ5pb0wND3b42HdYESWpI7TQ2E5FSpJnYqatGq3+HUX13BRZ1WdFRED
mYiyDnfvCvQ6HmwS8ZSM9mIRt2TF9xSqxfNSTWTkZuzg5R4URpHdzssc3wl4RUMEvnYpv/TD0r4Y
fWdqzxaaOvYHlcbpPk+1sgl1c3arjWOXzogCjtZalEoDLYgy9D4lsqq6J0OR6/1/KF+Kp9HJQAPo
JcS8MNPmGYhiiaAYUIE+c+j/eDHGvnmZ6ZulGRr3Xga1seIWOjIxT9hNfiedOH+OO8+ronyoBV4r
bmZ1ux5VXRT862XYTPHYOodg7ue3gGja2GitK373gzm/YLiN/a4hSXN6OeOvFghjQvII88BvVTNo
+j4pkT/hQGR2F3lp7BThYKhURYnpFk6EKXx9OwpdYJ0TtxvOjfWjtLNy1fXIu3thFrEZxUXZiAhK
kDMhvYg51m6AwYRjzZKC4Sinwb/DqTP+QSsmcHaxOzYpKS38rqjoZ0fc5osGViOlVPRYeSnNNuKN
tt+0zuI+OaJd5G1gL3KJHBtEwdZNVfbZr/OmvwWH7eq72Sga3CB7JasXW2VNvwUEF79pugKd2OFH
wCflutI3ukUvjDnv+hToSuL8EMEoOGAQgFFNKOzMCP2+rlseZzP5WcAkwHUI3xT0vLQFW09RyvFr
UZY9liZBjxvPPDnaZ6vM/Z259MaXFmmRcTdjCfykd1qp7Yq0LF6xSet3c+r4u3wu9WQzIkT7gZm2
vxlpb961qvX2ZjAG20EZ3XMwjtUnsmR7F/RZ+VzJCVC9532al6bi56Ea8za75tBHCO+xdaDVoOw+
2/8hdsRFoy/yq4fs2LfGA4LcYd6X73BNpxhZm5X6Wplusuw0f8Q7vUnS5HOZyOwnhfMpCM2MC25T
NV4HSVk11ClQ0QYklPjWFM1ml9j4l5YgtFtkKuqNWfV+iYGh5fZhPprdf+1aooJPK383HHByhSWv
vy5+knymBVvzP+eQjbZWLUQaapjaf+iDbsDCbWm/0lM1v9s45n1lwuKc1vzivFpZ6lfb3KxH8LBF
aZUbMDqZGyWtYR+GJYuDKBWmeWPMsVEjc9JNFYs1ziK0+4C2Nqr8MntuKLAQQue2LsPGh6/V9nNz
63qNXmxLpOm/l0GzLntd5xMMhk75oZtpLWtdA8GPCt+v5r2AJQfmR+ndd81ti8/dEsh6Q8JHhjJr
FDxvLCiKHwqZFl3YziBoorYTPS3dJSunKDOmdb4nqbJ9BSLPjPzKj3+meWrI7YKBcRwR7wyfDC6T
EoNWMTzGml19dVTbVTt4UfFrmi6VH8WgFYPHBnTwYxC388EsLWMME/BKJuaNweSGVYCleug72Txt
HXzvD6SSyGX0Is4fRiKjBTbwSF98sGswPa095G/JhD4lXj2pzO/IYvs0I7h3kFZwZsveNhxCFUmj
UPvc7N0MBtVkvnQ+CuSRLEz5Ez9AR6FoliDhE3fERLueTwpuAk2205acqZAbo/GSVw6i0m8XWtWP
vZuW3IkxggYhduDqgz2LedyUfFQQ9v3c21E7Cz+csmQcdg3ZURI6bea32ylz8C5pIJ2EdT4209aT
1tKGcpwyxJyFH5uhD1Db3c7cjshpy963kQZKjAHoU9ZwDBS3b+gHHUBAyMrxx7HJcjPMFPCYaJm4
YCN9Kf16G5cWqOMkQ0ytTHLDjgLNdX7Edua/trwC4mEYsuHnyBZ6thdtQQTZoQcaCSvrHvNmxjzH
7tLpUe+8+v/YO48dOZJFPb/KYPbJm94I9xxAaaqqq703m0Q32R3pbaR9Ha200FOcF9NX5Biyhxze
sxAgAcIAM+AUuyo7KzLMb/lOpWFf580o25AAkBy82laKZat3qGZDZ3Hi4bQpCJ05ldmCqFyJNVZe
RPDNmVdp1cOkNVSmZ2nTPEpFR4YODkB0QIdyrvclXRC4azBHY6CIe1rWY20pA6PMGgmf3znHZm7E
SSSZn0OhryIJBt1DE+/Qt/YwuhoKXmW2wMKaA4Nml3i7t2WRqlc20+qxQR1ZFUrQ0jP09WZJzj1Y
y75edDVnvjHbBzte66OUpx2CnZ6GwleSeqFeoiBlK0A0xvM+6CI+N12KYHxVOupWXdh2BMm0aDxo
/WRc1lXN15IUTSJDilML20drJ6/aJjeGDftsvafQvrNeWb6bCzDc1dxpzD2dz62ZPiE3yrrNEAOV
npuD15i+7WVShF4R8zx3rrPWYaf2/Rvku82Lyuw2h75VJAHpsBYTyy3C2BN3cGDLLYvO+xAxfu1u
s8yh/dRZZuXNiRf+t57xz4aoUK0Nq5W+d2jTIk0ukoz8zM0U0x+0XSptzQ5lJsMrcXhqtmkHr7YC
cg+ltcM7xnIkxlZ1Ihrvqi7q2Ns/dZaaX6WDOb1pCrKSzYoyYwmMVEGR4Eic9a2Ym+dBL+qPGC8y
6q4r/PZY4PV8U+osd9w7YdiRZiVLFellnaVhpjWc+bzWVAxfJX0L5Wszz+emKtIlAoeItZ1Bzy8n
0KLtthQ0LEyRcBWtPxJdYfpN3ZCpra35uWIbA8yOUTof+zXzHjKytp7qaW3tUIOGqjYSW8INbVuI
psqGGIlEbSeskIS/Rx7tBZvGGIEzckWgFi2yhRrUYS1jJaAgwJAh1G15gT0z04M1RWer9+1iBtQ4
Gn0woRhMArsxCNQqrM6wCD9qnAdDr8wzNDpZdtmhj8nDll0gyZ6mss5habUxggA7a1Dn4vs/wxLC
0kbVE1Nh02gtWo8EKjdY4xarftoyr1uTO1Y4PVrvQiVA9EFKT7m1it5q/UbptRlVkKlnvqLZzdtA
GtK92ruFgSTWnk5SS+Pmzr1UztpBJWa98BblWct19VwzSm0KjXlY4oCkmfXY7tb8Wl90Ii76wUAP
68lm1UMoSfGWj512sw5q/qKoqetFRkdtny/drn6zgVQNv+ZAWPidk6uLj7yXFqKkGI3XFJFOwWyW
LqlfxUMrAlpfm2M0pksZ0R/iGmFlcTIJpsFggBu1dtjkFUzFYV+m8YytvgBBGxc9f6hGrb5Wlm4Q
gVMcsipFrSkvpSgQ4xRjbO/62Olfysx2HhcWGcZ/P8CTmkAAbTB0lhbzRCxd45NZZWNQBPkCEQVr
f03Gri53ExTaGyaSgsEby1HfdalHU4S1eBIhAhLXa6WclogGBN5jVdOqCZxSoATwpqrG31oa5LBr
TW2y2Sm69NzDcgB9NokczVc2j+se+wvxJUCk5cmYGNqDqyw6acjraB2pSyudADRTualUVHd+L6fi
YxlPtCvXqlfW246T0JUle9UImqJiEYylg0xoyuh92hVtP1yagz4YwdDnyYMl60n6lC00nZ8TH7iH
Kc0+VsOaOGFKtMdjlrjjcWdlOdjYCqznO5hRrYtqnOg5mOPGyn1BkOuT2xvl5YyQV/HnGSIx6HXR
KkHvsD3PlkWhMYxiQG1HeK0SZJY+m6Hp9pm+takTe6kdUj6iAZ/EU06TvBew/MbH5Vjb+WUbm8wB
Sb/KPlDxCT7N4A83S1IO7lNhp/1bXVUyDbSYUEbErAhsgqUgacx3GJ0p4UOpddeNnvOoS6dod0k8
cRRFP2+tkVnk/VmfuYtLvi4rJ1qqtX/BEkFOgyO9BLsW6rILZ3EVpF5jY9X+RCPAjS7STEElnGVX
xUCTqW+OWTPyXavaDSC78WkgCKTZtLojrMhJFmzhAOLezyJM/gK7Hg6GxL9oh4QxeM73Oda5AkSv
sr7s02RKtmos5B0oqHZqdl1xMZXUlfiT6bQUCqViPXSPzLu4kM2zY2Zj4DqxddnBmsIaVtbyE+HR
Z1Tia8T1y7XhGmfBhKN8X5Vbl+O4pvZo7IESRCBGa6DQdGaFj2XOXt7ShLXpYpfC8Nxst61EJF80
mtjk6+IF6pxpl9AUbtAnjRFZvbayo5PTPjPTbitUEkVdlQOvv7bdvGnBB74Anf/xcf5v4rW++HKh
/T//kz9/BJLqUpHId3/853nzWl3L7vVVnj43/3n40T/+6rc/+M/T9GNX9/WbfP+3vvkh3v+3zw+f
5fM3f4gYoXK5HF675eq1Hwr5+QO40sPf/K+++Mvr53e5WZrXf/z6sQbmOrybSOvq199eOvr0j18R
7H6FsBze/7cXz55Lfu76X/+j/uWmLv/1P395rj79ctH9639VH9Pm9S9v8frcy3/86nwAYDvYN4EE
DhbvA+MxvR5esXkF7+MX0cHBZQWjVNWdTP7xq/aBuvZDTeuX7g1G7q+/9PVweElRP6gHNzY/Rrjq
QQOiA8r+fje++d7+/B5/qYbyoiZCp+e93+GRB10RvZYWKU3AmyRsvENbCWaYl4rlsk7Z/06yOSLK
oZ9ZZo2dWqTdaR7rSkqedrbymBAqdcQEZ5m+sSYGjWvorMIyd8pbCpjbC8JmhRZIsaxPSzsqoeAU
eWPaAh/IV/f8t9/i66v+jBx+9fQQEn/ISIAx4L8HzuAd5JObNXOY8zhaDTv7eNS0iyQVSxZIIJdL
cYgJZV6uLk0j5lEou1icF9CPby5SiFOjMMy90esz8EGXYRO2HRkQf60hEuVEiXZ8nB7HsqluGCuq
GZU8SZFUU5vqSFdTfDctlI8d1tVXNR2bq6k6aIsHY3zJzDElczZ2IqroTPwhXZWdLLW+KcaBvZG6
dkoVOGsO+uEykb5ZeewCi9XWiVEoVjA09O/+BIH9Fv5ziSmF2kJAhnnfQxH4Pt5OQiEUzuE+OTLE
XHiWDC0oT1ebke5gQtU0hCafv5p/a2b44fP+zRzxt/PH/4UzA/f2P35/0v4yL/z3rnyt0uevpwH+
/pdJwLQ/wKDAUIO7k9X4Ofb8yyRgGh8OmZ8WsNlB68RLf0wCpvaByA1GFIwcjQjwlH9MAob7ARWN
SeYxxXuoaizv35oBPs8nX7N/SEYhnVUmoQNLiQbvgON/haB3Nrih4gxZ5HZVuhFwsSGT10jZXuLg
J2BrZrWGFD7621sIGHerl/YTeT2cV/PTBNkgRqW7cs2OxNLcG4u97xNxTJpCmHfaTnbGrm7a3TSl
pr8Ys7mZzdjvRFXe5UqfHOdZc5T3gupeyoyMruPA4aXFk1F68kwV/cYp1kMhXwwcZeh7BPinzDVs
vanOtLqa7To71ITOeX925hcR1+xLFVEHSsuW0EjK69Ydd2nGXnsd+jtlSUVgEtty1FqZfpF0Wu8X
63olpUUonchOU7Nyr+ysHC6nbM0OEuciolKHvPGuxTNld1EfK/X5UF/3cX2rmpVv0IN2qedC+lUL
Xx8P8+gjgjhYuMojmWf1BlcBGHhne7dgZ+eCTeHGK/OzZjDkbhlFs1mx1770o7qxbS07Gp1hJc54
wOZQ4WgEtjkiBOuxpfI50Ax8a2s5n4y6hmMAZ1Km5R4g5CS3qBkzDl1iOO7ygxzWve1NJZocQENm
xdsZgG9XGqN2qfeDHXmG8PyxnQN9Ua76+BEeYvS7OcUGlqH9h74PVbkcydW553T0aqABDCrF04MD
FxO2OCJwb7OllltrMh6qckT3nqxPscNupiQ9158b9syVNVzraTVRzdAD6Mx1d4upFvuBUni+60j1
gYOn9AkZufVcYr+Ss0WOIRXTD+SuXHW2vfe0eNp1tjixJcCu2SNmFgL+m0rdQC5qF5hT2iLVm+Td
WLjeWd+r1UZdm6dSk9OLWev9rlKK27FzrhS2rCDM2XpRHsCz2l1zn1TTBAtfNoP/6id6Py8h8Vrc
R8fy5Ro7J0WpdH6sj8BFlXKhxdlr5RXbHFVo0JT23qjL3nczyf6ry89ilURiFoQwy4eXTL2ru+yu
A5IEeR3Gl6TiLBGnOeLvbrJhgab4HNQEZE4FSM6Vqd8hyBvvxmUx9uwYlqhlSG66PL9qJhd9qluI
C6MqkzAbqTRu1ZxFw57i17RgxHDKu0UTbkRp1hlnhlEAdtpeG6yFYocuaVk7MXVJ1JgxsSOWjmdA
LeeNKPIK2wemUl930+zYo6v7Y647+emo6ZG5plhcxywYWffbxTstwPV4SIvblWywgPkrKKS5TRwh
L9d5aB4wbc5BYarFLdbDBIW4xuDUsowjh8tAwfRYGYKzjjJcjSCMmDJFFS5OW15a+vLimfl06oJb
7scZvlnVkJMrjWybw4GukBuEXcBGyzAV1NM77WlqtaARsd7f4tJIgglIfw+9W93nSI0vehUcmeik
DtSGPa6f9dbwUSG2Ybckc1MFXWYVpzPK3ktmzAzQS0KJmM6a3Wqgc+d51TojxuoYdq9cB/0wYOz5
Kk+y+VxW9nRcTE515ZiCMipOQKiucg/JvJ9OIg2G2CaYe86GdTuuuhVNrTPdIq9kruqhfJ6UOSEH
tmk5AedjxYM0CFxbVtWVOk9mZzynwhX3ndMUxkZbIG96V66RtmR4UbM82elKzqg38dsc9fbsjX7F
4TbS5j65Kwd+mdWFUR5VVTmxi2WxfSPm1qdZap0CsU4Xsz6uH3uDuvu0mIcj0kDlC+YO8JtKxtAb
RMIeaTUP8aC0+Ys5QNxKp1vPtFkBz7UJYOsAvu34tDPKhDDRwVt8RbfHu0rjSe2xzwyBoDAyJK/N
8Y1yNTcc6EECK+QKoWF02nGH3Skc+X2P1DaZL411tq9mYJpjM2Fn1Xp2B3DiTEkE0gCQ7FXLrZM2
JM4t+lxy+qx5qtxscALawD4tfdLuVGeQJx3tTxsAGT0wFdfbKEnWHlea4oQYk7Iz3VLcBxEnRaRU
csIgVGEwaiZLVNhhicPVizJ+xvdLpGZpFuNTNtnuOfHtcteiHrmk9HDaJNZYbGOmuEBHyhmIQWs2
iZ0Ut6gUFVxX2nBkW9O8X5s8hg5SnG1nmXMVzCChqY9lynotvUw7GZK8epLMNatPnHoa0mzX3irV
wRk26q6v97HKm3t+klSLrzYVvKE796dxrySFX3qLxSxd6e7RUtprQIcY4ff60G+tRK5biD3O5nik
gpm6E9UnizUJB0XoUV2v/QkyrNVvALaO8XEM926SrpcCePIyjcUzOLC2IXSqQb/qdgFsRrWZB+JN
+kbRIjKtnYcWGdcLzUXZjYDkJkKF8E16u3l3c2pzKLOp2Qy21Rwl2iB49tO83rWq1Wz6pikuFDG4
GzjN6Qx38a2FeHMHmUx3Igduf7HNEj7WcUKZTdN2dkwZ1hgQgqIZ25N8WDDm48AOk2l1dhxVgMhL
V9lRvq5vRF4bTwtibFLo13ajGJJEJSW+b12xvJmlVp4Megk/1XmXyCXHW0shHqDv+81sTBHe8sdY
YdluFi/hy9jEEB1HY6wedcZ4LVIjWtDXbOJMHX3bfcG0Hq34UHLA1VwDoZmd/Vzi28cuFqIT130z
JgCmcerAKzOcIgLEqmzJFVA6MtuQWWEztx/EaMx+bY/xKRePfGB46EnYis15CL3BnnduoxevY7/m
V5UeZ3eULdf4BNP+IbYdbphSnZeLrWxlphmn+TKpm8IhrJ0SQO8K/bzlH9jYqLYnj4aRZPKtOlP3
7CGu8AMG+OyBn8kSsecqgpiCZKYepDSTTdm5ECWtGuYTyTN1Ym8wh1zZnKMIozGvEsV8XFRFPlgI
nEpl1k6Al9NdykarGXZGjDPO6jemFMNR4cZhY+Cvr5ap2MhyQZqaNEdjK94gwsIkYUFuK7J41IEO
BxIcZFj2uOnMbGfCemx6e1L92mzbwG6tNHLL9kbFU7xzFFxEnJ+ifKmCqWxcOLn2lXQ4eKL2ai6v
B2faofN/9NIqSgzjTKWWyp9tETnrsilbazt4n+Z6uepIGIjaybN9YEYtpPiFhXw6S9zmbGDTNaRu
GZFXCpPZBnk2FhvaVX3W1i14eESn5BzZgw4WiOTnOC3KDbjtwLPr3SoklwS6s7ypfS2j0UZ83o4m
QeaFIHFCAby3TOfR1a2tO9oR7GNOT7oItbR8a4XOi9M1KiTQWUdv2jP6RTY4Vt5me7kdVIvycZBm
9kaNzxy0tRSrP7GtMg45kDYBpVTDDq1w59ut7m2tVIentwblQZVaujXFxHLTi+1a2dt6scKVtAzf
FPm6o9DXunJT5xiifaJDL76s9cIFxsXEvpWTtfiDOV6im6zPheWSPddzuypOsH66mFT0SBmUCRO6
mwSKM4X64uKk19riBidFAhhcL9cwpwTJ2FR0oTM4KRzgf4VkX09N3+ScW7BXo30k0QD4S1G7gTNV
HKRnbWLpsNd7QfhLgHsfLk3NYGZWziGG7R5TC+nupCecY2rTq8rPXaW+nzpF+gIpxhH+kWLPpa87
uAbjqO66bsvhHHJi1uJbNdawpRaecz4kdBlnbl7vO31JQk+fD6f9UfGb1lACC0h6KwpZM50mJFbU
6s4upH6hecp4io6NzI1haK+wsyYPJsvbhj7CFc+DgC7gaF6eUETLmlbNy03sFm0T6aMoA1p0vcDJ
uzVobGckaAeoXSP38Myc0FT0tNUFZsdmtKdfNfdtJxtfp8odthkBGT7CiYt2xXAUwpZoZ7Un3chp
mmw/ubF2XBtxHDQtZSpyUvX7QV9zpJ12dlGxxwo1WnPPmgbCXiqZ6jfWgmuphmPFfKU8MAW4+JJz
63g+WD2JxByOXUK7gkmn6XdZ8ufYOADCpVLtgFCVnWihfCz5qRR0SNvxAJyh3blNReFOGjn6dlnT
+5qYU3d9I8kqIADyTVfTyZcNdtJBbyLy6E86Ge90OmLI/CI8e54Q3MRbdy3gldwbWY6v7Lb7o1pL
NB/f/yMZKemmy+R5kl8s2rrTbPZTmHS3ZZscHtMF+UwXZ+O2m8YqiN3VPYo9+Pu+Y10dp3w8t4eS
7f86BrpsIfdhxSLhUfKNnXnaWc0sHuoilXsiikU0EvYTFbN10aVpwufnLMtqwmYcB/DNGBdZzMJg
i09qmjfRQFRhiNUfx7Nj5w0nmNKJjHQtLtMhsc9h/W6sqoZe6hRsqX6nG+3jgEoHNYbEIh4Xbfsy
GEMfeZVKNVratw+Eqqoz1E5cbZt+TrdFjydZauX0qpcK5+eqiRkHy9SfmArXljdWfKogpNxkuajv
mtwpTvS2vsWdJq/1vJ3DVlNgRSox9yesiSwWoiZZkSQ0WF6IS5voHI+D+WLCjvri0K1cCFN9hg5S
NeZqQ25brXHD0lXrjd1O7hsyA2XjDkj1+LVsig2dst92DroXcLps28VFd1Kl+QRdT5xhUk7VEUFw
9Z3C+dbXstq5nptYoikax10+ynEroc42pNPEO3yQzouySHEsKrW70oFLfdqPtOOxaJNuT5xKsbWZ
N460nkaPfGlaktjsB2PUt66acttUo4cGpTgG3V3nRq2XTQ/wJ/WVtOs1GkrTKDjY9P0UoFBUODGP
6/Mq3L4Lu9wxzpKsZH9uOAszcz7eY3+XG6XDdk9cS7yJY/I8/HKsxk1qy8FXJJvJokndk5r9Fyf2
qUF5lRT3mFTGwxOqPSou+1i/FlBGSpwuiH1oHuJQFk/ZbckSt19g7PaJW6qf0A6UGqz64O1pbneO
y5XyZT/uhHI2qnFNjllsLlGX2fG+nItTGx/Iq94Wr2ZDZsDaWcYm58XAKJzqNG3tcd8DTEYz8tuF
02E3hqlVL5tK75QbzyyytzTznADV2rolb8x6LOqSxUAh6awqBv1YV/s0GoQ63Ga6OcLiWzY1fkk2
8pgT1vNFGLf12hG231sH+7HU1pYZEM/cJToConlIlYhAjkY22ZML3pRPxT4HTz2uZ+hzA8PhU0Nz
HhsjdcnzgBslnxK9eUXgpV+0ZEFsTdNrTz1vyaNZsAfJVqNYWYjMlIGQTKfgoEvoLcuzLlawz/hC
pDOTpUKCaNGHS0k0yP8HPQF3oEPgK/4O9BxevoE8+dtfIE/F9j5ghyPcnWY7Qv4+m/6+YJ6KA4dh
g4aigTYMrP4HP+DvzIf+ARMAgCbmXAob6er5A/TU9A+HpjMEuBAWHOLJAvsdjP0v0B7vNKNclg1/
AO1GYSPvRtbit5CnAmSD6i93wmrSAB/UKWe6W8VuwnGbHHGALI+IYi5vqIcVe21pOchbpAEFjbLm
N2lPhaWK8C8UnUpKK51Ufjq32nmTZs0QwgdZeHHj9IwkL+dKn9zqenR7t97oNlvo/2NDjw2IHLrX
X6Dr+l8I0Pr0LCG//h/g5LRDjP2Ph+HFc/f88bX45agv4OT6rzH4zz/5ZUiCpX9grHlQXKTIa8Ro
/E7F0Xr1Adsc7bzkP1oUO/+JwmvOB9pDsHMw7GBR9EPPym9UnGZB09FXzNaH5HP89u6/MyDfacvJ
VqFpjX8+W6a+wt6VGIIyj0ei31HNZXkZ6HG5z6V6ltdmuM4UGxrKQ+5UZ7PFwaIz6JKiTi41xE6L
7cGfjOZjNcfIbH7aY3WQhv/Jsf15Re8YwdmSCDLpK9hnjbp3FVJHk7qhi8Mrq2M3GTYDCfmsPuhO
CKQ9QYjI4cvs1QNI9qnN9Duy4nRwh3Wvjdoze8NDLIqLxqkHv04Rvm+0qrhxPOlsCrnUwbxm7CPr
7Ao1QH2lEW6HCFclqip9NI2VTM36Zi2zM678blnZjuiApztSfgXln4oVrUi6o6zlAgdzfbUIuxFl
HWaruKBQ6SZRi5u2HM5olkA82Ce0FFrZgzGlKbiR9nHq1DsNLeG2KtTrxUKaX4/8a5D2+br+rNXq
M6X/nRv6XgyvycZWUEqOey8rFDB3Nxg0fmeREBnnTUhIUe3ZxAwOqQaK25wsTfZYU2lZC/pMzJnU
177f1takb4u43iGVee0Af8rxCVyOqIv5QmaWErp5ITZuxcQ1iSYPpQ4d6mX6GHUL8R7TOg5hbs5F
sLZgKIVp3zgaauPRGS9b1MlfPX/f4Wc/t3V/71d9ZzewZ6kSOeeN+yWeLmABjtlpXALlnXKTd3Ks
iEoyxyJIYIrvY4Pxiyjv0UyLLBpXGBRLwhORPZE24jqbii2pgh8HV8bbFbmM74jiwaj10WewV5fJ
Ii4G0a5f5tNvhA1fU8vvVoY/hv378JS89sYlU9R2D1uMW2DaltY+VfXQc+cQ58FWNeMrt9vkAmme
4xWPo63e2XSHeODxeTchrenRT+UMX61tCUBh0ALTaSceEjfPqa/EPF3//V1+15vz56W+Y7+Tqkms
3GHbOwxDgO01rIQX5RQ/LeNgh3IWHzuL4QP5XhjZ9doR3RQnQt2xXcOu0pyUPCpwEM5PrE3fOov+
vJx3a6md8aBbFsXYLv2QQ8oxcODJ+lmD3+eGne+NqXfsZEUYREafaLc3l+akLdoT2Epix+xVhtao
e8HoUHKSqPYhM1PbooUQYKZpTORmeS3KnkgtNTlH+3M8YLn0ITy2LPEZYob0US3yaw2GiGMvCo8/
VqDvPAHfEu9/3guWkq+pVCfPOzC6utvPFTigePVKhGMZWJUlApj4n1if3uXz//kxkMNffwySa9jF
dGj3pFMcAfaC9JTcH7E9QMfkZIZOB4CFgo4Oy+Dvf7N3yqU/P5O92defGVeir+aiIrjCW6/NxT3O
cnfECg0cjV33LU8r2pLR0d7mYgjSBR05Jdv0EK6hAjLEwJBwtCMHhEKoD1k7ZJzDxxfvoAou3QX9
nEOs8k+u9Udfw7s1zLbI4o3RWe/lND42KbigTmU86xREmWuuOopQzovCu9X1HkR/nQPXLO87HWDB
xTSEaUVEiyofykEJYyEI5zho1+NwMq0gBzef5vRjm+pX00LwK3sONWw0JSJD9Cc+qh/MRn8x5K5u
304JB8L9mhL2lptV2JPnSWn2jbrq99Ykw1YftiVuH7pCwqWxNwOI6GAp543Xny4FLJ1hA3P3/qoP
V1OtHpe985GJdod2EmKc4/xPJs6DTuo7+wU26N+Oiwp6dSljr91nvWLiX9bdk1U2k79S03PmTasd
iYUdCtwXeYvT3PhEV1/VdqOeI3Kziah1V4JK1YP7CAtJqTeHQtsEmWtpROh5+l2hx7dABHeIeW4X
IH5PI3BuyostSPiz2msJO5HUCNJZBdVylmPslIe6EvPGINH27wfUu6CP3wc/zZTf/pJxm0uXrJJm
r1PYYGM2tA+nbdt7HS1tV1fDWd498HUdW6uxMTt5TJDwpioq5ScPvH14yP46CeKW/vbziVzoUNhb
zT6vCzUoVuT/SJQE0tQ+uaDJKjhwp2B6pYb5aXrJDfNjo7QySAcHiz2U4hYtma+6iwiLhZxWb/g0
l5zFZ0sbfNmjHIYgQRHcdC3aqRlsvlnlZUOj2m5GJ1zaodF0x2VB5pBS4WCskimsEteKPLf1NtWg
n7jNlGMJEbsi1p9XXXHZmmG1aMs8ZgPIbkpV19vVLY6MHs6DRQkmp1Wv6O+dNmPSPVlxZvgth3WL
zDFgLsCNSt7mhXOfGPnjyCTum0V9Ugpj1ySCUF+727SJ+fj3X/DnbtHv3eB3i5ij9pNrj/qwR1tJ
gYRob/rRJGB6NBt/MNSGXAIdS3dnIDkZpOEXU0XqF5NiyEqcg3oJmqtz89lLGrbnh8ynJBZJFEu5
72iCRVrBRvjvr/VzXNX3rvXdikiWgGhHYxj3McnQ3XjqEPPWVBdAWMd9J1LfHKy9NTl6iOM26tgX
uHQ+YlcYiYQbgl4U25mGyjpZ33AnnOfz4yqKU0dxt20zBo3b7hqafuhEh6s2d92KQ9kU/K7xPiYC
oMhtbClDlNdPMaUXqLUh2Z3uKrcdEOdxa49w1LEWKfplYZ8w95KqfFKOn2bdwRdI/jPs69/fhx9+
Z+8W25jiB1itsdtbimdu5ZAWNzldFqHUuvRIczsHzDd1gZHmNahtN2BkqqGyettBs9bnVOnEzsww
Q6RlVUS92pJr3sL3aDreMsNMzF2/zOvPLvawNH/vSzv8/68PepAhKn30cp+VyBOC2lvEUWpnyynW
s5i9snsuinYK68MDSBYlwqs6Q5fo1SdoscRVT+F3j9ApSS/QaQzXyLCUYF3N7tQbq4PdrKbpbVWV
gGc2i+z+J/sZ+0ez+7tVf5lFnSqWV+97S8X6amKoyWVu7/I+1Taj16yRkTQy6oxsChEqTCEEDAa7
AeF7KdqTbE2vnDY+b4ZlZ2kUvaOIlwjvsySaB9sMADAtOFPTO7iZZFQUTrGxyXDzdbpySbA9kNc5
OoVeSx8HT1zIuhSBLnQTVU+e7wy9JUBdGXVqO3ih1UqWdnVZSPqUGEOX7Mo6JJ4fdo34pojIzPvd
uBSPtO9epJO2bchvO+UpOmpjceYqVZTFzkECOiRNJAy1Cgzb7I/wBeU8R4ddvVrN236072WOkTh2
amgBoCSEA8UUOZNrbH4ytH80Wt5tYLQ2J0OKWNo90Xjcr4bDBNh0w7pX4uYYZY7yQLTI8OvhdTb1
zpdKswYIQPA7V8NEwWBvEUir3Wu9tc9X43LMjBNEuy2nE8M6RwByYlYVLSqG9pMl6genkr8k+dVT
U5kkAIHl5u59MsonOfMdAK2JsNaTC0TS97ru3Jd6cj4XvdwWdcdMaSuVv1aI2Vo9vehL7XnJ0qu/
v4k/vKJ3OxODKZcwmQoko9XSc9QzKtPPqMtrBHm7RLGnO3RCbag3ixUltNuFhKZPeECUfWfWibNl
grGwqIAZnYp4Tbck7YufPFc/wH1o9/x2OqAtwpG9BOcnu2jigccWaRmwskZhWxGbqPkorwy0yPa5
hPHwsaOqvk0vBCC7Bk1YzOZ5MtT0cUyDDp5AjljDQPR/cucOw+w7k5X7bruhraThNYM27omdPNRo
bKeaKiDFPXXc+sjmUSd/cGPhPyi15PInn3l47+99pvXtHSH8WNVInpn2EMxbytm3amkhp0rdY1yf
aCLUbe8drMkILpBYxll82/fxVk/x2zeesHH7rRcuYVs/uZzvw2B/EcXypVvT/2buzHbjVpKt/UT8
wXm4rVEqlWzLtjzdELItc55nPv35qN29zUrxFGGfmx+90Wh0YSuYmZGRmREr1ioUpT9ZbfuIngsF
lJpuIZqI37khPEUQtsdAENLnRIKAhSih+dkHnVf/NtRHY69RVaVF1fsBsJ6CUBk+mba0orGsTgf9
0lS9PvjkvJH65kQt0Z9yON43ZNj9X8qgOCe4baobuosUaN40eP/bu4hsWFxV32QjO5cB2YAWIsQb
eKrzAxmD4MTtEo1GSlE7TYnfG622H83wK2wEiKKCQkyL+u31Sf3fTmxbOARdcO5k/uzmpBTgb2rH
3ldAL/tasjd5mXxVovobfV71Vh/0k67XdOLEycbLETcwGv9NYkr3VQCOFESadoAmBkRuj/v7RfDs
pdxqr3+l0Bvx72V/qkLMj2qTJL8vdUZzUqkDbBw5vFcKit2BnP7UiobXU+a9pYXD35RjcaaWflYy
jjsIAvmyhM8jwn5ED+JrU7ifrZLLWdPtpFytjy/f90dQe1pR+EfM4V/g7P9XNP7/hxh7BYf4N83y
GmRP1bx8ii9h9tO/8p8Mv+H8P+j2yO7TUUUWf/rln5rTS+5fRYDOIZOPDtSk6vqfkpPEvwNYZuL8
mWhEwDUTif/bbQM+3wJpz/+PfOo/NYM/KDpdRpKJ042GHVoxZaDxwPpFdijy0lPTXKeerbdgVCia
BvTZfIHZKF3jobps6nltSQilo0fPOg3+6jmySSnLey84wXnJJVh5UxZorhsrO+UyZL+2JxwXvTJ6
ckyt/VxbbzeFfUtXkAsB5myt3/0T1uaZ2SUjBkAnRKKow8D4eLkrc10nzV0MyllW6DyIv6nJjxJe
Bj/TVgxNs/M7qv4zGgP6XkSOWHRTbC5KLLr6weWrZ/gvbgukW2wATVG+ck9asELdkfYPy+Q/VJ4u
hxO3smZkSaafvb7tPtYDdPaxHHC4xdVaKefymHgZEKbgbqfOKePKgimrL8PUi0v9XHQqmCo6Kna9
7rsruaqF9YEqeRIamYiqoaK8HFCbqbkykSed0w6xWhRuPjYe+N0xt/N7NEz1lVUSagz/jIoyMMSa
0LzqkK4K9mxPKmhr02H4BBiwlSgtPWZdppBlDHow2DGaSfEmMEpgt3bXytxLvfKpKZMecbHM4X7s
dYbbbSR9hHevtXLrqQm73DsoRi35m9EPw48gEsZtoMnhLx9YYLALUrX96gWW2rxrYZ26CXMgUvuo
58eV4b0U/gQvhFGVxDmClnSwvlxqZ+9FcDiy7o2NftYCGWoHpXijRwgO+pKt38ijRXOxBFiz+QZi
ZjzBHVYBXLS1FeJ6IcH8MskU44mn9OZSM39ZhNlX0HdTmHXLJKuaBPlbj2SUUwMipw+9GsKDJBdg
e2h9cWAZKuFEuL7llyYBxi22CMzBsFeJvIR6Zsku9B/GWY/ybKt5+fCQKu+rsqI5ua7jcwAumTap
YkeN4BYlXO2tYfXmSl1j4StsGQ0ymMOJPDjbFG5nk1DbKmxIQWOcVSWCDKNJXcDm9lfoQaKbQFW7
PeKQkIQPY3Mk55bvFW6wN2iTSCtltVf7mDONIww+NZweDIR6+R25BvF8Z2cSvNuDeRwcq/8wGp27
EpherzlmDBnYBqvOZpaF2yVS2xXtkY10x/vMcsdTb+U/nYlYBtbOLYK1OZQciF4WZXDvfbi+4Esj
NNB7sxEc5jgWBd/6TIm60oPM1VZO5SR/bX67buBVkJrG9tuAKPgwjCA2IoRk0EN6SIZTW24b51Y2
VkLhFHou9i4oEU1Ds+pFBonAe7lQWWwpjcNr5a5u4exWAuODLpWHoKQzA42Z6MazY3//xwO7MCn4
RmWXZVJFlnNnvY2Lr4r6aEePlfZ43cirM0sYl+AZXeRDbpmZzp0nf+vSJ0O57eKV59/CAnF5exEh
RfnHfCUkD9lUJAFWP0sSgm5QyDhqg6rfQ6u1h+uDWfC1C0vCInVVmCIk6PvnRnEPmQFpddB/vm5i
wQ+mmyjUe9z7VFmdBjsLHLQeAvIrQv/cwbpCJ1Bxa0deBfWFeRe5+XBf+cFaGWZpVBz2AIoVVHYB
lFyabOOhoWGqxqQH48sASNa03l0f1ZoJwdXa0huKDEbrc4kO/EazSnpojLUr5asrLGDKCQ9DDHIM
7t+CEWV0mzJ3G//MRoVSFSDKceA4r3GD1Lmziw81nCfXx7XkeoDOeB4APlOhQrucugbuEDXWMOmp
9zIUXnid1D1A5b+5bmdx/n7bEV1cyZ3Qao3OP5tRedQ72qKgwFgrl796bEzzx73SUXjzgJubtvLM
9RBERSK9xYjy1kxpzNnQOvO2DYcjcn8SzWrXh7S4WjNrgqMnUUTaNBt8yjPJUW2Sk1LKPxMo9zKw
LW6ooKpFE19nrQS9l5NXCLQXoxTugMpgtlLkYrf039OrS4ao2XnFCRAGoixf2oIWZA/SdQXtGyof
SXTnx89oZCSVuw2kb115nwQ/ulbfAD6592gy6GCYMeFbcqJjpRnHHrZHeNyoX9145fAXkW6+QkJ2
spYtig2x7J/zzgcT5d4whbseJicjebq+OkthaG5JcOzOqMnHD/iC3zyUcv6mGP2fXvnZC3wkL+kz
vm5NAGpwZ5xcz0Jiy6HfFC5zYVFaSF87JC/8cwtMabRvYAZxqm8KHWrj0HzVWvujx4O0L75IIURO
Gzd+CHOImUqkskdr16SnEKnUEG4sy6VH+DDxVV7/woVj7OIDhZl3Q1Lrpe0Q+bPYOchcMN80vexv
9XFYO5aX9jrKNmALeXrxphQ2RiD3pkIi1T/HcBntGoNulkbXk9vrA1qKXHMrwowPLQq2tdGzDYIn
ugLuO+lbTQZt0pO7bmhxOGTpzYk+WHkFSwhhy4p4HPvnSP7o59BWqmv4q6W1gYbjPxbImVzGrUAO
x65sGQoqb3TUlhu7fPibeww6HaYqazoaYqAmLo0g2z2MZYBst6s8eAP8BHKxlbT85vpkLQ7FmK7q
PIq5nAlDyYI81VCcIwTj+lL7KR+/dfnK22TRhqlBBwP/MZxC0++zMA/0RzaD0PTPYXrvjtDFV8fQ
KFYOxtcPIHY04s//WhHmC71SRogM/blXqUUkta7uKtPzb0fXy+k3V+9NLf+SB7QJeMZXo6oTimdl
v/IVS1Fs/hGCk/eGR28U7KZn5A4lSnq6sxt6+tODoTc2wLQhF+7WkjSLNkncgssl1UA/++X00pgh
FxE6MufbBHqEFnoye6QhS307vL/uK4s7eGZIvTRk9GZTttYUklqqBdqTQV6IQ2qEM/P/Zki4wofT
q6Xtbf+cOR9QKNpMKsuGdrIhSr5uaNEzLV2TX96qPA0vR8TZ5miowPnnFPba0AKG+igFaxeAxWmz
YUdBpZ4Feqmuzdy/UQuNNr8wOIfqLxpWgNq9gfGGBtw1JnyBS+yfQ82mY5SXMVkAcsmXw+mbVEJd
LwjOrWbSbFrvoMYtuvv0+8TGmqY3/Vam2caBmOBQOfT0rCzbwmyCD4AIxkK9gFKpYJ4WmTBA3ZSB
Oo+19ujz/loLJUvv/gsbgmuopVynvYENU5eO3IKtkzkE+/xQD/HNUFRHKf5J19KKm+jMm3CDg1Kd
WKyQYiHrIISWxlI7LqpecLbd7iEsjB0cOv7mj12RbAKerVKVMUhlXa6dazW1VKVJcHYb48DTWNIo
5yOVe93K4khmVoRY0dDsUfdaGpx9F1V0WLEdsnR/boIslDIR9pj44fQJM3fPitbvZacOzqN936Ql
ZPfmioWFDcVDlew6lGCw5r3AQGYWnBaS0TqtgjPI+EC97/rsva/ea3K8klhc8mdCA0KmNFbQiiNM
VqC5lR/T0n0OzWc9eS91jzUd0tdna+FRQrHltw1hz2QV1Y8w1oOz7o/NyUNJZdtken4kpX9Kcutz
6FTRg2wXUP2gbHnd9tr4hL1UjzJCCy22K/udg5K68bV2fl03IWARX0LSxfgEb6DCqPQ9hCxn6a5S
zKNxYw6bkcq4F26054SyuKUc9QYioolgc21ylxxlPrnTBMwcpVa1rvE7LYCTId5ASFsYnyemCSf6
cX2Ui3am1hwo8RiyyOGo5ygry8CezsoXs3/q2r0+UQC8/wsjFHqQLOCGQWfa5WCyXjdDfToUNetG
j46wZVp38ZpLLI5kZkSYMYSqJF8bLQ7EwengbAzem7SZb5ABmrCruv0XOxl+Qe4unL1wEArmrEiX
4JsgsNJ3Cp4x35n1KS7SXQAHxfXZW7gkUSGYZM7hvyPpJIRX+EYLKI85N0pgPNyoUdjcwuC/00FJ
JM0aHmMpzM6tCZFDGVwX7DjWxnIHmgh2pjJ+gP+SApNf3TWASPP+scsIv9bei2hfHvSVmV2MK1TR
ZI0HhEqn+qW3pD3MLopFjESUIdurFE+2DaSym1Ju9V2pOLQeFJOqyhB1x8zNqxVnXQwtM/NCaHEK
FRHoabolWHeawKKx9XE1DftynxHPZbo2p3K1BS+kKEU2IgqAukI5BWhQFtLbog3w0vsw+RJwvDnl
Z+tRyW65Fe2op608ahZyVxNXHhSY1BFVCMUuJ7iRTZJifhOcPw0ZmEf4JeLW32bRndVrB836i3fa
hblp485CWRaGXhKXmJN7ED3WQ1w+j+Gn63tkadHmQxIeL54u9ZbaY4PO0Sx7CpqHwViZtaVtODch
ZDVsCUn2AjjPOYcd5B50MqwM9vBcrelrLt4TdcVidRw2PQJ8l/PlukoL7Q/+X/mgiYOALvb3Xi7v
wkb6CXDyDC2PCwkJ5HfRCuBp2bSKX6pI7HEDEkznXazBS8WxCvZduzXHhB7zrukh78rtoyXDauy5
MJ2T31PgNKi6o5kk3so8L567vGuoBNoUBa2pOXXuL6EUwyeuyIxffcjMITtETbEbW+1nAl+qxgJo
0ng7pQ21XN7H0rHtboN0rTNk0aFmHyHk9OS6BOmt98G5UO6dstzI1cNqsWxxH8LvCC3k9PIRE9U2
NAMtfCdcoEol2qauY94appfukec2bqO8gbdiGO4gdtJXDv1FV9a5FUKOaXNjF85js9OTrI0xXOcx
hEWtfgxhqQfkbLY7OKPtXVD0w0oObXlZQfXxCCGqI4t7uaxNPrRhDD/qGcWX+6Z4jNobVdtndX1Q
pJ1DPrKxP7mRvg8UKO91ed9+vR4ilg423YCrmqIX13tRqqlDILABPM8rJXTvrVrfUZ5aObkWnWZm
QnAaOwxgBep4osjZpzGHG1C+18xi5Tqw6DW/jYhpr9L3oeL2MYKGxhdup2H0obeaTVIFD23wI45X
fGXa8q8OKrr5obc1NJtu7ctlG11XLwcnZ0zJaQT5Hccnss1+snLqLrokMF0kCsEXvRKZQvfQLlwT
l+ztYQOMa2sZ32IjhbBpfd8tDslSAVxQ+SJvKHgiclXlEPfYCqE7CgJ1W2e/cnXYG91aKFt0CIsn
scqCEdKFjYYsW17nFaE8QwSjd3/6w0FtDrZxN8bu9taxIZNy7oI63ejm1uWGZcJw0g0/rzv+2kdM
v8/O37Sm2TxQ2Hhh+OSXwbYO6Hr7ft3GolOSJZqSAADwRJXJxM59GQhHcHa4nhn2DQTqwEbfecjy
5gd3XLG2PKLf1oRjynOj0YAOKzgDYC7KEk4zurzXgNKL8WI2JPFKkULPH9AHeq5V6NHcb17+Vzt5
ZkE46CwNeFOGhMp5opAy33uJu4ewDTrrfut8KtE0ur5GgpjzPw9aklv/LpIQnpreCsvebcmxIT2k
9m+jCJm06m0W3E6lIIDKeZ/RXSy/D43kaCBA5WcwfOGR0RrkZ2VuxaCCJCksSAkj92Pw3NaD6/6Z
/Ox/xgrjOjAbAFbkpS6dfhwlx7figSgZNL+qxhpvR9OAP1XLVu5Mi8FkZkjYXUVXGH1sMql99KQg
3IDkB+zCCazpf6Ym/HpIgtcrbqmDkcNSOho3yGeeKN0Ac9il2dN1R1lcndmQBM+3U6QaNEQV6S7y
uk1gPsNHuub7i1t4ZkPw/UFPuqxssDFaj4mv7dPquwJV4PWBrBkRHH6ST9R8GTezWZTI/QXiYPUS
t7z+aC3LCHHynhPWXw51RAp7HC1R4mOXjhsp+TXI/bkOVhxteTC/DQnLr3l06kMuSMKhMO8SDTZG
ew/V1ub6lC2ewzZ3b6CzuqG+3OJmh0VedxCLwxzH49uwQHFpFoQoqMOFirEv40C5sz00uq7bXB7Z
b5vCXs3oy2tlA5tN+yQrwx6PyyFpu25k8YQC5QjEGbUI+GguAwKMVz4v+5FXRfYrghjObG/04LmV
t/AX96l8e93a0pAMlQMf6DtiK6JXIAHbhE7vkOv3U/mIxLS+y92wO1b0F6+YElqc/okLFBCRWyJ9
pwLQvxxZ1URlo4OJBJI03lTOpMBI2pCOSz87ZvnRqQ/TI7KLKjgshp01PhhW86Fu9FMl11ukflEL
rIfj9fEv7Qo0XOF/4urjAIq+/CbVbkcH3p3gHATQexjflPRXWqPN0+yv21kKVRB5AiuieAqeUdgU
ENvldW/H4Tn23g/eL4pg1//+ktfM/74QCkMfVT1bSsJzloLsgehZiTaR9zkfmm3JAZlGu+v2Fl/g
YLuBZ6K8QaVAMOhHho5a5zQgpysOJbKLB3SPtE3YZ9aNl6vRpoodOjHNCA562De/DA4Y3esfseS8
E74NaBhpx1edhpoV1ZlhMmjF+6R68pZSmGR+um5jaeHgiVOcqZOEMDP9PoszEdTC9ahm4TmNk8eK
1/4GeFj+F8GMkGwiXItuNtjiSyNFUAxDNqASUlQpcmiy325l0EA7WFx/wDHGYe2Y/V/EGUqyNLRR
nCWNKHgkeeFykFHvOw/yvVc9tka8RcVTcZNtktwPTrYyxOkIE59n1oTchnDW0GWxayOIHWoUfhOe
7dD6lGsbtfkaqjd9ehP07jslf8f7c8U7Fi2augpf4qQKLEIiMk1GoAWa03Nb7bnzZHbKu2Wot5nu
kTJFwrLovxRItV73F+X1TtRljc4HOg6oZVLUulzLysiT3O89ChU/rAMk0EVyp8Tb5ruLbOp9r2yd
/lwMR72j5fnURqfRrLY+8BZvNR3/2nP5EN50Duht5ltMT3WTnlbuFf7ZGc4o4irpigMtpIYxQHsM
JH0qz25d8NoB6T+NDghAQB1PjjrYwRxcuu/MoQBJ/dj1zwOSbl0JyavkvhmQRr4+04sTTWUSNSXK
h5rYklDkljn4Y+WfOWs2iMjBgWZuWqXc1vta/0pdccXe6xsHLWDcI4jfCunoiR1uHgliK09LWIX8
cwFbcdB+q3IasLsfsXnwk3DlWFqyZdByZE3VcI5mIZkR51LiZx4wEK2FHzj5MH6UrBEoNHT0KxD1
1zEUOkXo8bi3MI0glC9H5TQ+tBUZFwBJ/xXB+uvEJzRVVlzl9VbUqbsDS1JRHp9i9aURJDikYExI
BdXQMJTJY9HDSfY0mE9S+qx+drqHP/YMzEE5OWGtp7rypTnEBHqjQszsnHWQi0hIfLqfdfegRrd2
5nCh+nnd3NJGuLCnXtpDkxN68YpnvmLGh9xVtkjg3cY0jttK+4lmbtinf431N+kWDuHNWkZjIV85
Te7v0QqTW/p239kDaRPJl24sG7rUESZaKz9VwSmM3HtUe/dVbt+4XX1QocbJW4N27bXi38KFgM+Y
CkT0KiFK9Kq5TEZU3ZgyK6bT36pQ/+nytyH8BDXHsUKsRtO+DrTMttra2bngwGx/B7Q2+VLulcJF
BI5ABXKMmDAH85eNBAYlHOrcay68kJQARg/YUZan6jAzfrnIpGsDAx1oYGfDT/now/TkD+geIrmo
K8g5bB6NW/M4tvBRbLJqpdi5EA4IsyTfYaCkEvdy5swuIVOAKAYvIGtl/YDbAWHVj2X57ITvwvDH
ii9PkeXynGYNZ6amrTwzZVuNbkvwItIj+BQOz5nxJkigFfPeW+NRN08ukg3Z5xWb0/64YlPMsqAN
ouQUU9ivUbWp3vho52Z3oXvsv9fle9/QN/yjO2TQjiuGlwZLCYmsC0lPHtnC7R/9IKa7Z+v48Vlv
n+XiKXquEARFrnpr1x912zsk0tpjf4qo4mhNWn9ZSjokeQxczrCbKWWDNAYv1xIZUxtuGoeG3HGr
pithcAGrBg5yZkm4u9oozKErRCIGSs4tXYxS9Tkt1T1PLs2hZ3abSfF2kO/83H+nqsnRd967Q//H
AB++YcIp0YnCPn0JGzN/6it3DOVptK0kKdtS6vKNO7G5QCy+JnK3uEV5k8igpwmHtNtczuzgVqOf
KENAK2221VHVipHZgnrEuil0PUIm55Oi011ruTtLT/ZTlVCNo7MfjvsSarHrvrVw5DHu398izL2p
QrTSZNTl0O7a5KmzcZ2nyEKKwbQ2Ixqf0OEjgfz9utGlWDg3Ov0+m2yHtqzpOU8MVqJHB072LrUO
dvd83cri0BxK5ToUzJRbhGmuctOgicRhu47KTWkftcbZ1TXiUnr5HNpwA2nbEP3360YXbrM8jSjv
yDz08GnhnpKlUFrKvkLuJaZNos11BMc1eCavW1nam3MrwmGiZpKHLhLJF1WKj7Wv3jTFg4agwSoO
YNGQQuCmM5nq+cR9PV+ppDfaxm0k3INEGjqRfQ6zq/ULUa7+oFSevXLLW5w9sg769BaAilu4EdWj
YXeT+M9ZHUDIjA9D1uz+YuamzkOux8iSiomkqKlAUkrE8AQdC824h4lmD2X2anZx6Z6hTtWw/xoS
Zq4ZpHTsJ0OKb5ytxN8XvrpFDvqWKsFOqWCiD8b+IDvhD9IOX/9vgxTco9cMr6ync9gcb8LxUMTv
8gyeV29YccPF5eJdRUqKOrBuCHbsnF5B16BzhvvUlmYdlLP210ey8Hiit4JOxOnxZPKoufQ/LS67
mFYROh/UdEeR1OWmbCpf4jo45JSbrX7lqF2KTPRyKKwb/wXxuWgP4SzNonMAcq8BkZ3xpv7zSgq9
/zMTgmMMktaGtHEG56F+H7b9Dn67DeTHK0uzuHFnVoSl0YxUVqWMToDuV8YQLOuBdo4xf7q+PNNf
Ee8I87EIF5Ocyy6MA4ylh9Iriot90d9F/Zs+bLZ5uOIKayMSXCFxUgrCwMrPTV7d2+Fwyvznvvis
huX764NaNASPCllWMEOQOF36QBNJrYJ+LldLedjpxSdl0O4redd75fa6oUVnmxkSDihgXKXhTc/N
Ssm5myvTC9AxvrlpYaycSovrRH8qMChn6hSdNvLswC2TXHFQOifqIa2OWmNElfBjHVJWgzjs1/VR
LW7ZmS1hCykAR+FIBxdi6dX4tktd+ZgM9tvaUp7LygqOaTJ8R549W9m5i6sG641NPCLXKmaulUpF
CqwBhGDJdba3PHpFstT9kOoGrf+IIK7sr8XQ55COsEx6/+HTv5zRapQHvTAwF1vkWg0k6g4tPYYr
Pr/kIWSuUZeY6IH4H5dWxtLNLTTo/oH6sYdr7WE9iq8ZETZWENlJi9wJNQ7lVBslPbD3JsI+171i
ab6mxgkyfaRwuBhdjsTNC7D5DrmOytKKD0pbFBtDCrOVB+hC7UYH1PvbjLAsodfo9ZD2nLqOk92k
YaGBtYu/xWWYHOLYCUEVKwMyGGOz71Gs27sqYlStK/m71DRNWN2jZNPFpnaj+IHD5Xf0TlDHrLau
TPcYMW7OP3Ny5tl+7D2UNV5AQCXMmmYHaqBGGgaiCs1ABu7UuHcaine89urVHNfyagPa0vRJzERE
liiFGztOQEWr2tNobSOk83h9pZdiDZm6fw0IY9MMiGyCkSwTF547IIb2vtTTvWW0Cekd/y0arSs7
f/GqNd1PbXRbXjK9l7PZDZTsEHEHvpLnzh6muWyXdDLEt2kX7SO1RCOv8dJtavOoy+ss/1oa2VqW
eXFaiQTc+FC6JipcfkOM9Gbjuyqnk/KN3kknRN8y+n59ZpciK9l62jMBGVu2Ieyh1IMJRHUjioCI
HaunQqt2Ei//9BuIBa9aKY+/ZB9f+ejMmrCVFCcz5VQj9gSqfLDcLTSl3JSHB4pA+xadK6n8lmgD
l7Jmb6vV7fWhLoYLAy4XsrFwG4gS344S5H6qE5NS1NDsbf834Zu1+vfvC4Nz24G9IfH3ezfZKWq2
GYO1y/EUNl/N38yE4BFSP0qoRXBCIJx8iNTgoCp31dDchPLHTPtk9JvVy+vizptZnH6fRZXa6EJJ
gwrzHOo/4h6OQsePdjA+7arBfw6Vw/UlWvT4mTXhbEpkSbU7SNPPIeDlsSjfTodG45V/kZjhTNdN
mCEgwpHFlVLsVg5fuheipyL8Hoanv+kI4dQgKWyiUo3Qjsiyw8EQNeVAyBr9HSW4j6m9K6qP/Rrr
xOKW4qUEIHxKA3NxuFwgdOic2JdJdMVhc1ejtRcmH0cTwG5tblBC3dhaB52CT4oiaI5DYq8lh5eW
jEQe1VuNwK8jAXThIIpZ6EHW8Zo31F8xSCeKKGjHrJz0C1GKv85ScWuhribWuzQtgXgywwgMxKTT
qw3aeXGo7Uha7DIfRuB0JVYsbDQM8lYDjcIJIF6SgI0MlqtQlQYCtw3d8K0uc6Kq0AgOzifDCE6N
fKqttbLttH2F7Q3Sla58APUqVHVCMEYwEFZxswjPpUPuzjSlj1UQ3ddSMZGQWvGfPxUIVkDaAYTC
W2IIiZFMj/pY76MXXEZMiTJX7jv74fqGXggfFzbUS+8wwpQmADcMzzUFykF3T5E1wK1/3zWfysDe
XTe26CVTnQK2NIohYpXS7bjDaV4bnqGgner4Sb0pDLR8VTTpD5ncPSHkhBZlbz5ft7uwBcDT/rYr
LFut2/FoIzN5lmBt9e5l+6laIxRZMsGw0K6fKJRevUQy3liyE3fh2elsiJjrOzLmbb8ChV44IHkR
wHlGBwCpRlkYR2W2jex4GLFUUDrPmbXWQb7k3zQX0PCKXBjCYdMoZ4dJDxE3DZJWeJ5uiVA0BAcT
BGbqvr++HktONzcjnJKVlro83EA/BLD8Z/EBhXD1JiiTnR5+uW5pyePmloTTkbRboZUDA7KGg9SW
6SaW5S+9gcxBiywVUqnan7c06rC3/Z7C6YtmU5jqVBFkWQ/PmvNkWPdmsG8LH8GWvwi4czNTfJyZ
cayhrrgthmdPudU7mJOk7Dwle6JPUVFu4rxcibeL/v17WGKpJGw1o7ZcDf8eqdJabrWtJo7HJvl1
fcGWjkvmj0IijUuk40Qg3hgZTpRKLsiYFISWlXxVNdSau/JNmNU/ivbQys/lMwKaUMVm8hqxy6K7
gGwAgwodGqCDy1kt3bZ0K00CqWYD8qvydGcqKW34YQzNP81qIxxOP64PeM2kkA+CaMsduwSTnaK8
jRvuIinkjCFMHqgI63G+973sL2L+hN/47yiFMAJfZ5q3ahSdIzPc5r7pHcoEyZCsU6RN6cc3SddG
KyYX3Yfb3PRQh8tGrCvmI4Sx5QQiVuN9Q5k9JD1ZmSuFhEUj9GBPzVH0+IrcaL1U5TSqUIbRmycw
m37zuFq2XFwtnp1T/xOESaawu+PcDyHF5cUXdOo2Gmguk7+7KB5IwBrVG9VduQEs74aZPWGbR2iS
pymqA2iUhA9egWBRjjr1vRIcWrXayy7ytNptFCMfdbzulotz+duw2FbnSIUMkYNGwlq5TXV6FE17
T/H/3d9YAVo4HZnsN2E67Tpxq6A3wd6QD7eQNEf4utFXhrJ0aqqyLE+dShydYuM89H1WUCcYCQ3l
HJXxXau7T38+jglQR7IV2hMYtC/jhqn63aToSTYNjPyQPukOYlB/sYVAAlN4IaELZZ4Au0qNJGuM
IODGW58kOv2SodyEZN+vj2TpBjC3olyOxPZauGpMjzhfPqTauO9rmOUSxGuMlQPlpVVQvEvPLQmx
1uxjF7bxmoPS98pbKTaSTQ+Q7KZu/H5fBnm587TaekDQIUYTLTHfhWr8UHXdV6uz/I3kjf0xUxAS
ynUbzZQhKDbyiHJa76PSFZf2Z9v0aLPP6KyvNM+5LcKA/r4g9o9WXzfnGug+1J08hFqvWmNZWdo8
0IMZE0yeer+IGXFzDSoa8s/nMQy3VlzvubkH1tph9YIeejWDtNfyfqXFGezf5Vpp7sh7zAPmbMQH
4M4nRxsmibipD8TcD2r4qMYfVH1CPYPyKh98M/ykhMW2Nd9p6fcm9Hdjl91W3Rt4kRP7AVD9QVYf
PUndGum+jt9I8Jwhsh4crnvYUrpWmy6xkBRTKudOcfnZSQjDhOxzGzfzu7BLHgLENqMxu0XwcCcP
43kI/fs6ASOeFr6zaX1olLPmWFTVJrOCnWpppyFQ924xyCvRdnHZZh8m7OJIM8O8MoBsm02/7cN8
E5wq3b25Pvw1I9Pv84tbHzparIHZrtC/kz4V/XNqr2RPFgMencmgtSe6IrFhsiiGAn8puRv270Mn
3MrySrhbDBIzA8IY/KqoBinAQBfvoD7FvVT1Q+R9uj5TS68EdWZl+orZTGVhm6VVyGO7t2/T9tT1
Jzgd4jdhveKQS2f63I7wRigV28GZCESq8caS0CPbeBCClpJD3eAnHnh9VC9x+tWuBT87wY7YAOLq
NKON7EGBl3EV0tRx21n0z/YJgKf3VbULS+WOR34rrT0YpmBwzaywZpkrKdmIvj032L0NjaXOhXaT
Iyqp+Nam0pyt2SubRinWsPWLqzgbrrCKQRfYcTQlMTT3LQJAOgNTaIgznH3Jjfr63C7aosN6auKh
Qi0mTIaKTpPBYCVb6xSjzrOJFLry4/amcgMSvmv0v9OUvZrSmTnhBAstI2h1pNDOjvdEXQmigccs
WTn1F2+ANEJAbQi2E60HIcg7ZaIbWU9vgur25hZ1stNob5XxyaXjOoHFxauPeSJ9gjQ3LcPHv5nP
f22L51g6Fknbd9ju4nfuUN3UerUFCbTJ7Wcn+Jts12ygL5Kus+3utxKyvxY9HxKvIJ4lcXZsgM0+
pNGY/AUuF40OuJSmjicqrcIRpCt+VmYdiai73Ci2aGsdbblfqaUsOuPMhnCajA3sgkmnEOhl1Ctr
ezskT2YZ7jpo6Sn3XV+pRVecGZt+n00e22HIINIOz4mVf1akYO8a1k/ZMXfXzSwHL7qf4VSBZUAW
NbfMpvBqv6QlLdfKzWDEb3PXuMuTU5tlt1I0vsnTU+5sk+8rZqdb56udZk+EbxOFKHCGy+H1jZxa
yYjZwq12CCFvk/wRjq26/djn8UZrs41GCfA4FmuYu8WjlCoBCWbelbSTXRqWuMCEIyobqCok1tYK
+v62c+XqeH18a1aE4bkKfc7o+mIFvtqtZOXDzo0IX9etLPoISJCJJhXtArGSCOqzifuSg8eCs7bZ
TzKbybhSi5+i+auFmtkQ/FAv6G5Ieh4pWuirU27e2I6xzCE3+FskAJX/45CEw6Umz2aaFUPS3JPd
PSm7KFpreV0eEURaVJrJ7prTNp/trKjpDV8bMCEjZ6L9MiAqqz+GafIXLjAl4sHTUdO2bMHRBlO3
gq7jLInrEajCLfqy+z9f/rkFwclUL9QiVa14LVg/MhTHO/dtgaDfdSNLsG5yLBAzkguH2U18k0hB
L8VSx3FfVic6kXtvZ4fRjtLuTuc1NiAKeK8kN5JcHlLvfZK+Sd1y5ROW4i4tbhSHoCGFKEeIu0M0
otSLxB1ZIFhj6TTbNI2+b0xjlwYI8BnR4/UhL22ruT3R5WOnduoEe1Ji39K7vtWa/F7KhpV3w1Ir
Da17mk6XMpxD1LwuHbHw4iBOeh4OTZvvSuve6VAQLU4k1WACbCFS9O1NwvtNS3dSDz35x2ZNe2B5
pL+/QPDRIJTzNh34Ajv91JTGYUycrR2ucfIuBcP5OAU/zaIg6q0aKyizB9bGllfO5bVRCGe/lo8l
MINpHss3dP9zRnbIe173ieUxgEmDNsMgySH4YKu2EhKyPHFtV/vue8j6+rky7q4bWR7IbyOC44Ww
MqTu1JhLQigo1JNt/KjddMXt1owIETYyqlTrxumOG+Q3rmfv8l65WUWcL1p5QYlBzwgfwvREmwVZ
uy3CzJa5+2VmAetHA4Ve1UJuOUpScrg+a4vhgab6SbgD+LotbKNcyfLBCzHlK+be+iIN0abPbozO
2+t/NXcArti0kzyfSOkb+5lBWmucatTyNvW+TbDzKllJei+dTxOq679GhE2p6bXB4cXNz1EDc6OM
HWpz3WAdND1J4QbT1hC5i/NnTDKFpG+mDoHLpQosu0QOTMa1TUkhAVmHWzpo/IOkROUudXRKJkGX
rGRmlhqXNTql/7UqvIJ0P8nHGv3m81iVJ7Uat6YiHwcFaqss3f8Pade1JLmtZL+IEfTmFbTl27Da
zAuje7qHJOi9+fo9bO2VqljcYlytpDERiugkgASQyDx5zthqG2VoDf5DbDWrD7UvdIccFcnfy/Rh
jOhWYB4ntNLEKHPfmRb9Fj2wqDcAf8rN89eAAhT8qKkIu5F9ixS7FH1dRcX0/2dlNngJsqiDVGi4
0Vi89VAp1c7ysJYlX/Qj4Ax+tCnRBjsz0kHAN0GkG+0zXjXA/uixoF7TBn1sVxx2ec7+YwiiZdcO
5GVoEhoYhv7kyqNW3LJKTSAy+G9Ox7/HA1jKtRk8IllatRhPrvUG72uOLEZGvEoxPLn7POCd4Bl/
TRuaza/NiBVlJuAL2BE83kJB9gFt8xoN9aY+TA2D6Pn4F9cXaCXB9wC2ArSyzq6vxIsoy0TY7wF7
7J+4BGP6F+52aWF2eeVdFxQji2Mr6J6D8XtoD024lrtecgJ0j0yCeWjHQbn3etr4LI9UkF0jGE2p
E2Sigz5rKgUrPrC0OMBmov8YgftE7nBthWGUym8iGu3DaiDgoTYjIABQzeCYVGeKkVC6sjhLh6M0
qVhOvbiKJE7DvrjHBHT7CqNXR+j/gQZ92gzelz+Giq4WrarnGqQFeI/7NycycF0oOEztOOAqvzbq
9bGmtl0S7UXxLU8tXKY28yIFeljm9v2DaHE+LyzNPEPq0rJP/TLae21nTT2ogWeVagv6Cpx5WtH5
DiuseeOyTTy/0ImGBv05CU5bdHwmjF20bwpgplGYzey8FuLNqEXQpIp61sTj3QwjKq9k0RdzHaCt
+dvy7EQcMq/PU9CL7odyQIsv5wNRPByahoO0oA50WEB4KDmV9BPI7pX7bml7IDiZcpgghkLT8/WS
pjFaY3noNUPlIHrt02HYiEP0Fg6yv3IYLw4SfXcaiFYgSQws5LWloQjULA4RqQpdbmYeQu5Ab6PM
kj4rQd61+UvSaUalft13pKV9cmF1TiHBD57aJiJC14w7QA09zRkgjZ97fwug5spULt1rl6Zm90DS
8SDDnKoICSAjFSBtRTnpc6MoeL4/ph+x0/lVcGlpdhUwGBMbTeisMiNpGJtFCIBRn3wD4BZ5yFAp
rRWxMREH1CG97q1JbNpvs+5jzNpjt7ZVp6148zHA0YD2APwqeJJfr2uj+IkSZEjdymVuQN+qT3Lr
/niXfBRKI39bmE1siNIYyGRgAZyjRhMpJiZ29WGw7J/oA0SZELHmTRMT6ymIKcMeMXQg2TE60jMW
zUSIOT3P6MaWZELPk7ppdky81rK96KQXpmebUC25MPNGvBTK2OJwfvs90ZIS5PG13smr1DzTgtwu
2D8Dnd1VqpJICOURVwfaGfhVXfZDq64iaBfyrF2JdteD0FJjTzVlVu77RVdBsyUqpwJk0W4Awh5V
eF+aoF3+h+r98f2VjbG4Ay9+/uyIyUOo0kQlEHHQv8nL8qSkthRkJtihVwaybGiSsgTaE5X32UVI
h0jr4wEZd5HPzD4eIVjH2WNqMcDj3/f9RddABAbGqIktbo73kESKyHJC39UJq0+FXKhvm2GlmoUg
GeVaC8jiTruwNnPEQKgiFCgxgYx28FQgP8ClL/+6P6KZEwDviasOLCWTyPdE6DsLyKjG9Cmtxt6N
ozRw0UkqblRfjo37VmaX+Y2VmSugGzEOhZjrXekNPH6tt+s4wgpPkfjBdG/3Tc0JF+a25vkymZZC
wlSwFTFIzb2ryffo/ZJ/8ek+BIlGPQUPDj1m/TM/HEeGSCtDnefr/rIvQdUCzgiM+rzGFIQqBBZS
qXeNkse73EhaE5IERNrQA8IJ1Xq5P15+ul4uDpAbe9MKX8SeqZwqIRa5d0U7rp+l0WidYbBy+09q
ow3K7pzhE7+c0BrwO+h+bEM273+CsPYJM0dtkXGRK4nvXZV9j9H9yRZox2zNjDpVRDq6AykWYqfw
1ES1UWbvcv0xZGYwphsklHU120XBd1aYcmKJ/a6GYnc2Po2pHVXSUWU8p1I7PWceqrrY1DK37UBT
NqyUL5adBshIVQRVAPiCZiPwalluwDrVu3ygs7pnT/+WG8Ga/kQFo7R63g62K64yO03+WjmUd0E7
CU4t5BKuVy4fNCmSeKZ3ew2MokaeFdRU/UEE32ReU8NThvHQjEO5YnbZYy7sTst54TE9anmIL+Xe
rdAL5bUQju8sKRd00XtAL0MkRlbHvHK57eMFqG06dDyoGgl5IneSEchvSZQRX+r00Dsw6W7t/T4v
fP81K1BqwSMXGYEbcY8YzP7i2GIpcHUQOfyK86MUG7FKeLrhke7uAFbdevEaduunznyzj0DZpLII
/YEGmlbrYlZiRuwk6mM1pKC1qFyhzUPdyR6S7WpqeJAz8f3YEGKT8XZlTljukOcurcCxnoI7JSTJ
KOwU30rlhyHb5mg+vL/HlqYFrzzQWaFlCR1S4mzRWrlLZS9XG7fsj0mXkDx8gq/2YqhHbaoLg+uj
o3TYr8H1FnwUvYfCpJ6DixXI7NmsKEUaqxXTuiP7UnGZPcp2lRUgfU1MoVsJ2adbYLYCsAVuQJED
TgmgymtbmpaonS+qrSv2p1wMSNu9RIwl8/tW3WmUiE8rUzoLvSZPmxpsJjDAT/J5Fje0IpNKIye0
7hA12XOP55yZw64FyKrOQrnPFGKleAyxmM+83wFakqZrsebCxYjyNgfCQHwEWJBnQ87FOObLUGvd
JzXgp4IVYcE7y3zFY6nHawR+P21K8wme6HtRxEfwAqKc6wmOR6jfponcuZE8pMdRlJinWKkZ9MxH
vqx3Qp1t+wYeL+QACvlQByXpMP1C1TgcRn7PQGfgm5EBNxw86ChHeZZbjUJVZL2KZteE6jniA8FQ
+EHWRyWSndbLU73QcJgB2VqbQql+lFyV20wTcBbTxaEpDjWaGNB1ZYkskp2kagScN5JQrFWolxwZ
Z94P+SS4mcWZIwMeWvhhEnVuG6evEl8/isyn0j22xXH9RTjtxZt5RjMc/kExFEzZs3lW625AFaBz
RQ9qHBuaeRuNy/Q0QEty9wfiIUaVJK9D1emJwpBhXOW9m0XEP54Nsim4FAYMofLZYZG3jT8qTNG5
hWh5PdTjCzRb4VaGKi6qOrsSEjDhNmECIou/2eY5a5A+KmTSD28p9R/ub7MlF58kcYC74Th0+M6u
VgmE660o5Z3LeL+K5vegnaKclDJg38dsrf62dIIAVQ76JxH0uIBAXk/8oEhJF6RN5/I1/RwViPQq
U20kPMm/WwYsW77e8Kf7w5sTLf411xc2Z3Ptlz2fZ3zbuYLH/BZUGxxxyHJanb+FboXNjIMxNL0F
OTzipaPB1yFZ+YBpAm+8TcAUA6kCqdGf/MTFxTXmdd3EXN25ibgT6aZogAs+RM2JPXC1GfZ6hj6F
Mt9xFEfoaKSHUVj5gsUVvviA2dYqm6RAZh/eJgSMKSEv3Uup5T2IhWc3YXRUUnElxl8b8fRBFyPG
FS5TKmOZ6cAd0by2KRJtLzXySlZ38c7FBv57ZmfPFqZLmUyjmNmBqRwOVE4sqpS5vAmZnqSKoHMg
rlLbwKISSSR7ZVknv7mzrHMQntfzSjeIGGQdWwdZ1nMTwi7qmzmenytnJSRcXkFAu3DVAyg0V3Bl
wDnItBVsoe+qYEGD9JwqhBmeBO9FWzG1PKkoiorIz0/l2FmGKgz8ng/ZsnO79LsLD3Kg6J6go+UK
mWwIvWSeBRKjP/9mMiXUS5FMBoPVTfSU1Slbt9ikDe4utTMFS8JzKSdtozPAmoOIo6k3Te0E3/cN
z7H6f50OF4ZnV0FeQPI3kzpsznHDBU+h159HkMbXOc5AnIOBnENAhxI2fAHN2y5ON113yGvV0RDc
daixjmG+oaILOZiCfea9huAhAoh87/Wk4VsSiY7arrwoFy+Pi0+eRQlV0dV9k2GuIGgVb9SxIX7n
QKR2JdpbmhqQ2/P4D+TiCPem77jYxUHfZc0oVL1LtYNkBSaEXIQqJ8mLJ9myT+LAiH3stuQx/qzO
WukyaWqiygLKGu+BZw54wcvZAW3p2/IoNw/9aHeC0+N9f38FF7YGGIInVR60L+M1MvtKYLYCEIFO
s2En47b3HiVhU4SxMYinQlqDHS4bQ10RqDPclvOUnAeWuIhJJOzDdNJt9oWOcKCljH6zSUfSdk07
YmGlMbZ/zM3ON/Q4cmguEjtXI+Xesy20gP+byfvbwE+W92KJaS9J+ViwnZuDbbdg0Z2Sfvhb35ZG
dOR2rXXf2uSYsxPzcjg/J8+FtYLJO7EaMJydRNoVb513r0wb+eqHT8f1xQ8XIeoSpS1+OE+fgQQ1
eaVCvkXcpH5hlGJtVPWJqYlSb1TsFK9nual5iSjlqfSAXAjrQwTEyf3xzpPk//tNoEyBDgDU/uYy
5lLaIoHL4ZtkNnvQFC8/BkMMRvm25lF77IboveWkbwT3ylaiFWqgUpMGK+HdQlyNtxq2BzhUwKk6
Rwa3EMHVAgEumxePAf8EwQMvQBLbhxD9ZmW40xTfrO+FqVmcQYuJVEqQsTsK5VSkTv0GSUljCKs9
y2zD36Vk0IPXR4izVu6sRcfCy+EnOwCJ7tmJKESeV5YcA8NNphJGQ9+11tN6zcUWwprp2fu3men/
X7hYhQ5gOkBq3GUHRw0Hq612md7naI189xu7bE7NTh0J4FHxgPpj+sGtTPC8Ne8vf7r4gNlZV+cc
LWMpQDJ401sAEkYkJJHZ2JVeP5wkS7B+MWQ0DpQlg3FsY6fWe7vW8YrInMeVtV50K1EEcQrKPxyk
gq/nwveGpBmUCAm5+NjXelxJ0LggTGnE5RulNuI/iOo+FW91VRNh1L3xqDVPtd547/c/hF9c+4sP
mT0piijLoOSZIS10Atz8DfPPPVWJUyuHkbPRoJDGWJEnheot3q18tx+jJ6606lGvosaoC2uUjOgU
cL6ernFvLbrLpK+CBD4SzfLcXRACayokYlzg4N9Crfga6l2QfNwf/+I6AO6F/CR2Ofp5rtdBFepB
4iBB7qY9usSzFCUPjw0NuUxRNa73Gl2TAFmcb1mCwgAILaGYONtraR8B09DQ3i3QtLQVqjH6GAKa
/nd9E395+oWV2dz1muDFCldg7qJG3Hud6O9yIQisTKq15/sz+CM5cXNsobSCYEcDt/acCEhFE0MZ
1phCxFOtVVvDlrd5m7W9M2MFdv4Gb7H63wbdsNvKHIZTZvv712gzWNqvxvI3udlYnN1Z6Z8AxBJ6
1Wzwe2s+h1asrwUES8E5Slv/fOtsuQWxR+cDpEJcygckG0jPISvgHfz8ERhyohaAgj7Vh3+Tibsy
OzvZvYIKoVzDlZn8ELK/Mu+5FTZqepJi0iYPOYdT5v6iLO6di3HOXpBZpHJRoMa9q7QhyEV70J5n
TVtuZDVc6xab4wP+8rWJOAgE4DL26WxwJZ/WiR+WvZuZ3RZyB3b6wBnMb/l5Wt30T7aXrdSunPsD
XNy3F0ZnA2yZXobETorzk+k88NYLoZ6XmQh4fiCRIBN8EkWtshaQLN7QF1ZnAWWCxk01DTBUHuLj
vSPVUHTrT6XTZVaZHqQYMChkdU0mWTs1ltfz7zmePyo5dGtInoBTmpXqE493AwpMkAxYOQz/j+3x
j5n5ZRAzUtzUOQpdGtL8D5GmToo5oUd45ct/b9OAKNwzsxZ7LpUmkPYHWQJerqyAdqjrQzgBcSXX
+DAbso4P8D0EeCFtY/NFaOAw3kj9qNee1bAIElLfALrIELmHKn3Xqo9C2TAfPvOH73dixuiyuPZk
WSqdXX3czL25kmnTSMBWggKnT+2qeaypq4rG0G0SU4FmQWRlhhTtaKOSuiODtlK7W/T0i8mZeToT
amlXM1j6HMQxoZlke2BS6rzUoY2z4t/TPN+c5NjPwHUjx4TsxfU6MELaTo2fveuJb/zgyM27zMQk
sO9v3f9juf8xM7sCPchYj6w4PYwZSxRfNZRCRPW5Tk6VxJoFNSSEPDwJe9WI4WvS1I0h+hA6T0ii
OGx26pmcxOGOi1qdD9dar9bmYHZzhoxYqHxb926LDIUYBZDetiQme2wQeN+fh+WD82K6Z27fe5nS
cmyDWwHANHBBR9qxKOh7rj1o1En9fDey78L4lLBbWjte0xiUqbaMui+0NajM0qCn3gGASjn0IUrT
uXcRmYdqUPdSNuB4UYr+QwzbyY7YG30uc/s2SaS1WZ6cdu5plwZnnlbVmkgDiKO6/rECbQNbE6h/
NKEVZttkVZRraQehtIjGdHAqTRwj16NTh1rge6Ae3eTDzz6rYMN2KmkKxe4+76/okiHU2JHsgb4J
C9jJtSGPkTqVz7vB7QuI0uc4xJjmnJedM2bhSRXXTuvpjTCfRMjDoy0c+DFQT8xOhiHC+9xrURod
M8WOGqh/JVYytrrabAVtp+XcVgj/aGll3h/l0l10aXY2nT5XC5EUKIMb8o9KhRadtyiy7ptYco8L
E3Mc5Sj1Q5Yy8uC21VvXnsqyN7jACmOwSkZuGa3drkvrhqwpFMbgJKirzPY8E3qFwGTM4NYB0jgR
nn3KI984atc4ASqF98d2awwSAACk4fxDsRsEltdO4qtlT4OABZ4FgJUSfEcfwq+MJ0q0cm/c7ulr
O/MtpkY0Dn3YYTQwRv4alTf04A5P9wdz+5q5NjI7yus2luKBAhkDpAMazkWP3aJFkF1xh4WHO8yg
TWaq/iCbOk9vaxE3sNB2wSMVYn69+onoB/DIrjdHxvArwoztJnvjwy9meEmknTJ8Dcgg5AFjSEAN
FCKg+PXvIPwWAW0YtqmaO7y44TPDx03TNZ1erE3Lrf9ef+9s7jNoOUlKB9RZkj0M42PtVAY0MjLe
kP2VGs6apdkCJACqVF0BS6WyCdRNJBUmJEiB/dZZygKtsQIQXMDWYGS4IJAOA1cTsKvX3otBMQCn
axhZFB+ENnCq3Czb517oSdE1z9CzTVWrq1hIyo4EoBIqsrrvI9Hi2TW7aVqdSz9o+hEg85tIGz5Y
qVbenk0T/wjqH+AWRRfGvDDctQDS9xU/oA7CeeADKQYS5QySFxH9vu/5/ML+mq4UkNFw4Pxh57eK
kHFqBZgP74olrmjwjfSWD67+4VmTnkbZzItTKwckYp5LX9LTiVb/MWcea8CMwj9U2tGA/k7UL4V/
FNN3uXmTBZ1pfCurVxxk5TPnfYE+mDXKwRN5txUj3uLk0QR9bLhFwjV6CEATvHK6CZNrX19KuP8A
cGFBiDcV22ZPiBK3UhJBj9jdZQTptIKcZP3z81PUPx/2r6+v7+/vx+PH9owUG/nTkVj/+q+XBfaR
x0FTO5wUglTXDgraP7nTuFFygz1wFkS2e0uyKj05+HZo1zvB9izhKbFHR95wZnaSTdZWKIm39Nw4
9z9lIX2tgkAdQFqEA3jXzDvCQs1X5ViLZVcCMIFYdWF6vpmazHvlrEEUF23JuE9kVJtUyHBMt85F
BMcFVAnLRpFddhu8axboxkh+TE3ZWdP5+CFmmS+wDNgz2rUVsBjN03IDK1BhAIOJm5HToDek099O
PvkWSWE87N+3AenIy/2J/MGu3JgE+BnNaFP8Nu/NVBqly3M+k11jdygf3JP1yzoYkFHTtZB8WptT
iDyuaxEcK0/Vg+M4urM1TZtQDN543K3cqwsPQlSQL75mFv8EYBti2CyXXYWEZtYa1RlAvtCljq4X
e5A5IZu0XYM2rRmd9z3AozmI+WIK8OB80X8NnwVYll6F/XhMwfn6AtrJ7Nl/Xpn3pb18MdI5gJMN
KZ7gQYF5Nw7Gr8PJOp1SwzoFOkN+FeRzmnQr0VWBZJvyaGDenynRP3iSnZxH6aEhzooj/GACbh1B
Q0/qFPJycxhrmcayP/SV7HqH5ulglfs4tPavvKWZ9tgZOvf9CHznn2GrrMETpzW9Z3h2qgT1gPQw
D8MjZ0Dl4qA9l61dRHj/W7Xwdn/aFxA3cDCwIEMjEZ3B7PwZAS2PIgvZGjssIeO+1c7dSDz5ofcP
3qsS6vQp2EXDytTeRqWABoOoBFRMEv77KWZfnB9KTyFA2fuqm2NFJfMMabS14/D2br42MYUyFybS
UOvTzvMUl7XFLQC3JrVCk9Fb8vqKapqDXsmVu2hp01wNarZTAURohNhnFLc3WqPTfYc5lrvozD3x
BjrBHhonPawxm/4cfzNPAcM0gJcaePEncp3rUcpcMfB+XGGUOoAXu0DXzEL/DIzAYHSw7ZLEyqyU
PBV2sS3s6gA0hDXNQWL7hLWeYiN0qNGTB8kGC6ZJHwNCSUSmr2/wt9wOjZgw+ivgi3q3g+DtgdnU
um95erApzI48M9Zao9miZ1wMaOb6clImIaOUimvklv94zk5rBFk/BYLZlAGRjpZfpJBB0f3TcXDh
GArK9HXSKopbG6Iu7LwH5im3qIUZM0cn+gU+R8ffVjb3WlklUXeZFewCUtu1HWERvSce88DajeMd
u/V7deEIRK0GrxdgKwE0/CmbX3wbVVt0u8Wh6gpkMBvzV7lRrHHPm8R30R7jvd7f+gupMWAjLszN
9gjMJfGYUtVtzHZfAZpvKSbyQEQzPzKwloMDwURMTZS1nSLenm9Xdmc7xYdyt1gKGKZsq9t6kx1D
0pOWlOZrsWnt9uiZ9we6cJ7+oK3RCwpu/BsKiREc/BVF25vr2dQQnHqHhbVYp1g5c9bMzIJRQS04
ZE1hBmGg02/8R82mTq4r7/dHswCegP4KwOP/Gc7sVRSreCcUXae6b+kGDThW9AhE7JN/kPej3Rgp
UXBFIqn5zq0Znn7wfOtARg3yGxMnEXKJs9MGoXwWS4Pq1vtiK3/I29goTdFQ7OE5+i2tQCEm55sb
ExGFoVAKzK8yF7RkqVdwXRtorlCYoUhwQqGI5qM9YE1faymaRfb5H0uz+fRrIchGn2quFpidLgXA
te4rwYiaZ9mcmpRXQrrpCLsdmKxqWETcu+rkRhebHCpeXA2pdM1N9/RZfuaN8V/N3N8G5tX+Ohu4
wZsMyAfGATL8yd+zlrji7MuzhocGWIbQLg8R4uthAJSiKa1caK54YD+KLf9V/qFPqck/8StvykVL
iBIAGII+NhgHZ5aaxBMbpe40Fy3BxRP9DaYLZMlj0gVk/FBWJm/OvQWvBpXChbXp8LpYnjqS21Dy
Gg3puQkuhiaZ7NF/5A7lTjmykV7+Eijhoe678sJfuPiuzM5uctowqsdzMKud6hN9Fr+474Yl90+O
pQPqcmizy1UDMyQXRq2GgDZoSfeBjrBT+Sez6rV++CUXBx3FJNYO7PiNxAYXeqrAJqnnGmDviB+6
84Z/GAxd0qs9Z27DU3y+P7CFRBEWDaAydPmzKpIks9mL2TZl1BoG2a1CCjvAk1TaNbg/A1SFAxMk
A1YCDICgJ6dcb3bdJ2Pd/4Klh+rVF8zmNq1rvx9yfEFpoKHrkShmYAmflS1vXo+8kRjae3ymdvFf
nyXAQUzFM2BK0PYmTkn7C2cd1DLhRkXyXIUdLY/fFCW3Hf8wdbcyvNsFBR4NPdLg1IOIGmo213ZK
uagqiIcyLquBOl8TfxejrzhJinbMnO/ZlQBh+mlXJyRYFKBZBY4McEXCi6a9cjkqIZJDNo94N2Zw
CEddmRogVShNXmgE/f66/VAzzGyBPnuqDoEWY0LQXtviIcJGh1GQXGY8ciCCy3cq3eQaUdCJ5jGv
nvcVho5GDyxgJv7z2D9IGZH4M6I0XRHs/ov1PxpH8Z7zWB/PHCrY+PO7/MgyR1Ofu1Jn0fPk74Y+
JI1neb7RVEaN5gWZkrIyge5vXiNwIbamXCAwT1ADO/fRTvBXEDo3lymKDbhCEVdCIhpbcnbniE1Z
J+n0okwD1TOLCjxPhYI0IoXknxmHtHACPvdNUHN4K56zZBmKXQDgosUb9F2zfSFKvSB5TCm7cs9w
Nt+DkNMX+HxT9ZjkUNISW6mi9FHShrVC/9LSTh1KSMwiVEKxZXZvdExZ+BRZMcBvgJPgCON5hI22
UnoWOJIfksBqsq0f6TI9QKySqqcUypEFd2A7neWcgNHHgEif2rAbR6sqiS8/cODUlfNfvO9Eqim0
IanQFv8S/wmLQ1J76OG0m/jdT/RWIk2kqzv+Ld1K4iOrjlZIideB52Uv4G/3ffg2jv/xYFAPQN0Q
3VjzDilZDCWEFEjHUZZ/wPupBPY4FoymyH0nr+rBKNuYN6JSaDeFVD3Wscwa0VA8+3LSGDznqbqk
gQgiSf8k0whFH/pqtZAoIeGFRCCFJgEFmyr95v533wJAJqydBmQa4lkMYR5PCgHfyaOvxmehUuMN
OFySI8/ImyCOCxICwN72npEJXm9pOfYaQuLcArH8GjHYbXyBjmoJPJd4DE6Z5Pnh1mYAytNy9Nyc
JhmpueyRYsuKZUcyNBYUWMlIrh8C5SXkVk6f2+QLTKt4uUN9c1I4uNmXniwUbMn65ySzvU4XnI6z
WtbuaiM8d/UWcEzJ+xZXu6wmz78+9GAWYwbZGt7B0lyARY4ygY2q1D/TRlNNlkG5CIS8njlkbWBX
IZeQoq0qZww8ccsHTGuhr4Q0dMwNVQjQhdcV9Vo4OZ2zs0/Cu1eTOJBZicimzzar2NYgFqWVfy4j
EZk2WukyG0k62k0lqxSywWoAKTSiulBtzQcXLqVVatUhpRt14NcQCrdJAlGRNfgk7h7w/Irz1J9P
2TBvAP85c89qoCfRYfjDViQadTSUgiNpFI2uM9PQBB07J5qVbwGak4kFYZNTnP3m9zz6v3MnoWYc
E4rq2NfQ2hLdZpKpcDtJMDTtRTn7oq4wa/N487aevhzEpgq6Uid95dlJn0hS62dJB4968WQS+Hjv
CvvksVGOhaiRqn7Luu9hR0c7kdfoyH4ytPM1xFNgqlDhd7CwXN+lg9DxrT/m/plXjzg8PMN/GhhA
40iQbxtV51snEh9qyWI9gzfKj/iRfepeRHPoDYnuOF0xRZ4ID5KbqEbnGS0DWlF9DZZ9G6hNE3Tx
kfMLqSkkJSgy/9zjXDkxld0LpqBs/YOEumF94kxxl7yOb4LvKI8MTv3S4HRWWlmmn8LQbKrAjIBd
OIFYJ/zG9VQJ6AztGkn1zxWEdrPHoXhJC+gY216my953zezb3C6a93SkRBD3wfC7ZA2ZsxXggnqJ
cKmNHENrgiapwHOEzc24NUTGHge0Jhzj2KTeQxbpYmkykdNohItN6VH4QoXUe9aearopQSUBPXPK
fIvyYwAKgoY7NNuxflc00vu6H27C5wgUS2y6raU1DOcPscu9wc/yCCKTtGISiv5ZPlSyhWZHUvVP
oX/QWj3ahvQVCtepk0SvaGnCpY3m/Pf0gWZOJBljsPdrS5Ze+d4YvmR/4zNPIpDh2VYZjAYntlad
ZA9k5uUTThuS9me0oQ9T94gedg+KDEJPovzyxI3SnuNoU6QnoAwDHHfDXlYscTyk+S4GrjQkLbPx
wTaHwnH2kpZGDmamflfaofKYv6FJ5f5NuHCDo9AkA6CPEA25FWke8SpV7bNQDDrXkSVDXAYPXX9D
idYaAGvFhA9ttdaHQ1ajXc1E+1ulp+jn2oISVx4OYrXyOUvX0tXnTEHdRQAep1rmd5Xnn4dDIqLt
16oio0MRPWBJFrzUgy6KpshGhsqv0WncPFERpl5OxOz4amK+HxPIW5zBJpwksd6Uua5VCpFkq0pJ
mSYEHedrw104M6foH4c9B6wCiPmvh4v2bkEsSz841+yRwc1Dx/4Q+CqpcuApUtILuRmB+xAt4lsO
QXOrYjsGw0ZT1+RFbkF6GL7wV3PUlF+bt1wnNOcLsRGCc6ZKHeFRxThKDd/bRatwOtS6U4jAx6qb
cd2DX7PgfNP83siSoSdywPFvmdxo+sDGkcEXXPaVM94a1HvxC6ENAja0HzUwZeYa6EdSwqQKwnPj
CU4ZUkNTSjAzOpVi55UVNK1ZMZuUtkaQPVHmJS6hgWVFCuDKn/f3zG29BcVuQQB5FLopAN+a81LK
uSgMcpJFZ9mOAGniXhVrOOCwikSd9za85JSEf49OoAo637d8CxCaLIMiUsANCwijNItVWmAx+EoL
4rNcHFPNKn1w8jhZ9KB4Z0H+TZVDUhEP7RbssZbNSq2M1GPfch4yC9DYSjkd8QyApm8dC2R17Olq
HoKyT04JhFUF6StQwRUTrDwAb9JLs0+etsDFjubEWGQQd0VnXk6Ec49jyKIdtBEB2+fNpKSpLvZZ
sBLg32QNYBSczWBtBkhAuBGHZlJgfEO2jM8lIBH7ao3cZnK12TVy9eNn10jIdyBR9vDjueGoDC/d
F0St8iM45tYS+z81oWtLyEKgXwdgJOS+kWO6nj2lTLxMCKL4PMTj1qcHcdhyII/3mn1xLkbR7LL3
fHBaHbGFwYiee9/fFh4oeDtPfVtQBEBuX53FVQnPiI0XeMG55CYaLNqRaEDHp9XGB8jVkKS02bXe
lVt/uTY5i5LiAVxRXKsF5zHI9YhvSCxwaMB6H0fpm0GS6f4IbxM+gJxDm1mcyIJUaZ7h7ZOsR3Va
Cc8CJEmNoBkrwmasznRKtPLiui3qI1UGtlwg+zRIeEB/8nops6Lye06h9Jyl/8PZmS23jTRR+okQ
gX25BbiJlCzLMuXlBuFFxr7vePr5oJ75m4QQxLijO/qulaxCVlZW5slzToP+5LUjtD/MmsmvVHS0
H227jdNtsZNCu7vXzUer3o0P8PPYDQq+8ila6+AupKPUSJEUn8K9hFLr7PcY8NuHshCH51p46CZ6
CRlmuk/ak7sTRjtP75JHk5bkYFcflbOlfyz7g5dT5uttI13Zmvd9JbYGOTlKs5CdUzeZnadc7JMy
gyvrXKq/8/xzWz5VwkcF8ZHB3yIRqLsM9Ydnrd9Ahx6qR9ciO4sOciPbMAXedogl95sCBvhLej9c
NtdfKcqKvpPgYz83ikI6ZDXpHt7yGlxuNh5Co4g3JAlr75clo5AzwenDt+BmmRnVosqXEj+IzrFv
mge1rcS7rvkm1e0JFNLIEy9cFfqYtnQWWCb+BL68COs1QIzrdQ6FG1TuwK6O6i91uBsMyR4T3htq
ZSfPPcl4FWylZouO7u39XTpwGrw9jOBP+u9vXnlxHchdk4c8wsOzobcIocJwEiXMutTluBK7pntl
vkADAiqJAgskfvNhG6XpxMEw/YgChw9JYUDwWrlkloKzfGli+qwXa3GJzUz5h9HZryRbMiO7Gcnb
fytAF17E9Nug2B7jrdF92Nt/qU5FoZty+MXqZskQ2pgW6VARnc1cM6Bm6QUnjCUgSTlydLKRmdBO
JWsiN0tuakzSJbgqiMd5Bjb6vjSKVhWd6yFkYPazqxQbX/GcsM85j8lKcXEuGvDPGhnRofELToib
fLa9WRv5Y8YaGVeVdllnwhSb9sVxlMZPyBcK8GwZ0cYjVz1ITQ4yLGRUV4W5e1MLJVQI5phuIzD2
u6bSfxvhoEBtJQSnZJRXR9qXThPlGnDbMuNdMPhc/9QaYow8GSU+R3JqNMqujOrZpvKhgjd4PDKa
iuZUtMbXs+h/uIEiyhbFQ8pp11bFTBsUdUARx0qqjYfAm1U8C6OTpJ+pdSvlruGF3punStww8yt6
a1nQ+xcTM93T9UkuBKnGnG2mRr44H+U8PotZGyCZg9BrbMbxx1D1z5EbiI/pmI17zXQTZ8i7b7fj
yIIvUr+g7wZCE6L2txz94uxpihflfV7HZ6iJmLY9QdzaFWiAQMny/bal96PjuOClqVmohFnVciOl
is/yAzOXd1+NeFe72y/N18CBQGAb7xjCPOaRYzjpNnkMI3s4eI/6ajf6fU4L4tckmCkcQJX21PXX
bt1EGSM0hM6Up1FRkyUYxyI7Nv7+ArwyM331i40t4BNPwi5KzskYMqV8hGvKl0+wx/Rrtc6Fd9TV
iubJrVx4vtiYmFKe5f2Y2cYX85vm2eZGMJx6Swks2PWdTe/reeWLvi/5Ypish0FuA2KCt6LIxRp9
JOJbJIqTM3CzLQX3H8O5egh3r+FjZe/CjQm4pNtUH/WTR+3jxP2xlnwtXE5XP2D6gRc/QBv0AERf
mpxLMbXsQbfirRcN6e72OheqKdfrnOUVnpqB3M+z5JxvdPdj022gjpO3ZgoX5k6QD9VnuTzqa7I5
S9nc1eJmwVA3q1JTLRZnPP4uf6EHtG+ijfq1d6gE35WOcnS2w8+n20t9/yKbVooSJNR0PPjesBUX
Gyp6SISEfZ2chYgXJdSoP7k00r3btJETtIGwbzq5d9Q0WwOULpSep+c4mBqAZdRU5xoydHA8GkVN
fI5h53sM6z6XuIo9tXG8XJAAY2nFaD5PtbcXT4yG2u7jrNTu8yyrMycYouTF98L2dyRYVfub9141
UIpuGwFKDsssfcZHCphkS0lFUVsMdWN88LQRHpGgrHKdZkRn/RIUcuVdH2VqRknR0rZS3Ps/lT7w
gk3Th2X00FZxnzpZqnMjqFqddpvb2794lCcSMG5pLkCaStcOLWetphV5EZ+pJNRCuzHRTvGgR3Cf
DMvp7jUa1qYTBbBBdUgpOUy23v4B8sJlpFz+gNkTQlXFNIyhPTkP4aHRRCCkTaDbSXSsPFtRnAjG
2V+wU/Y75DvRnAR2WdnaSWhgWK7/lMJX/4VdjutP6KUnWgBT/HOhP9Bt+Q8/E6gz9Kgaif47ZqiO
wdchD8cY9rDX4Id4gBTcVyHlLXdBs0GVQy/t1rR5JDmF1zil9lVwPyQgsVvHKmOnJzmP7lx3S5sy
kp0yumv7uzLgxrcLwxbDzyu/dumSVWmfg/EFrcnL7PqrNhTIhbGX4jNyeIV+aorIjvwd9UGFWeZQ
eW26YFtT229DyW6jr0NqR+4xkHt+nK3TwCzuTOUFESK9Y5rtyxB+GoA3JJuyEOxurem+FAF4Q/GQ
5z0/Pd2uf6vgl0E3hFZ8pqvfbrxGzzdFMrjomkDHTDtVt+M4yQ5lKayxYy08aSakIDiVaSDHessf
LmJPXGZuEekqu6SL3qHqlQqgwTB+0JJiTVxvKQeg8YhcGNk3nGWzlDg3Ck8rx4CAjhQlfNbNsA2t
7IU2z1GMirV2yeL9QVKLrC8Yff6ZHSqB/DJo4HE5iwljTpK1C5HChRar/qwPO/oBwZdo3Az+2rU1
BYvZ0025NDu7HV3TD9ywaJJzodt68dHQHhrxZO44oEJ0yvv9UO5XHH0pIYC8l8oyWTwg8NmV1WtF
Jfn+mJyHlhoEyCLbrX7KgNUru5G/0AwxP/pkQ+FWGDZt5Ri7iYQVUL8Fl/X4RxqO7pqe11I8Ay8D
47oBdMaYSxSIBSrADfJ5FKYsxNMHoApSrT3LQqU9KKLln6Ss8BxRSNCqArG7hnxceNCgwADLjU65
isLELJ5HhuvDaR6lZ6EqbD38irDzh1g9CMZRUfZpX+9j76k0q21QrwXyaavffXyqL6oKKpHa4yzN
VaUEFFGL5U6z++KpEtONNQISCLdRmzglGuSV/qWt75nlt71kp+kVoZG3YL5lzH6UaOT5u9iCV+xD
H7yY8UZ0HVj4bvvLwjFUcZepWsPriwLDLNYMtRZKiZSeazd2BOXOq1o4MR6sNXzNe0ioCoKJF/ek
X0uL7u0FeBFaiqLRzTxS0nN8Xz4Ld4ldOR6I9U+fpE+/Slte43Jcqgle2Zudg25M27r0sZfZD/5O
/TMNbXx6HT98RMrI/pLbinOuwv+P23vhxF/ZnV00aSpV5hjK6bn9xTsgUk+p/yM19lqWQ5kR7NXS
tF3tAY4usX+uhJPLz8k3cbTtGR1qThnSR/EKknTh/F39oskFLnZeGFXd5dmZnmmST1MC+aYVE7y+
tyX/tepXyUIW7QFVE+GnZKhzzi40DHFgVDn2hp7xyQPFVvsu2/vPPd8cZL0j2k7+ME3JbNvCcQ6d
vfmdnNzKfrnt2W9Iidnxm3KT//2O2fFLWkaOfQsPOEFDYlu2QkPYhs4Vv3ttvu2rzX0KpDW3j+fn
7ufT01r5denxcGV/do1XaasUUjHtuw2cFQ7C8p5XSxbu0VpyWb7PozDYPHk/b697qdNxaXfOPBQM
DSwTAetunEGzGbLnke3ELvIW+41yd9vYQlp1ZWt+rapdEJs+azSNUwsLbFh/dIeX3ntdBcYslYiu
TE0X34UbJ2akZoPCspTHhPEaKjFMBrenquNpa5fqh/B7B0TxwV2raC9Hrn/9aN5Y0TxUcy2fEz1I
h6ywm8wRH8QXcTxGryBzxgiR402fbYtneU0KZzE4X1iexTDcp+vikd0VlSddAkoX7vrekVeT48WY
NZWyIXkFODFn0yg7XVB1D0ynJpwmzKO2SySGHWDAvxOy0jam3k60K3/IX0StcURzZ4UfqE8mNAmt
coUPYAHQyEVx8WNm4SptpNjvJb5zmD+0/rbnXSM4qC4wBh+D2zklG2GtLrbsxf+uf3YJTo9eyGXY
Z0W7l8JdDS+q+hVcsbRKJTL7orwq3+SgIDxgLpoe2iwmjDLkLm1vIAwVPtfiRlG+hwGD7LcP5SwA
z4wwlHN9UmjD6n4uoAWLjJZQPigDsAt9G/avErTJAu/mmCr3bZPzQ/KPTWYB6cPBq0+n4tpm6EKy
1ikuWtb95077KCjlxipxHdPcKeCv6KH0tl8apDaZYjh+zUOv2KJjUh3zZK3ut7jJqEdZAGOhSZ63
J10hlKK64rcESWDXY/CQvcm01U5krnGNzVK8f5Z9YWrmrPnQNVETIYgbioA+xdKuJGl/e2tnzvmP
CV5JlMaBmorWLO4NVu53eo98rFI9yL650dEOLvTRAXFuC/rLfzBmIeoOJxJtzLfPfBFkLbNphTrH
GKx8L71+rNVyJ1CiEaI7M2/WpsZmz81/lkb/B2g7TzM6MddOQxWkrSMLa0Ly5NKmLtNjPK5OJ/BH
LtKA/2uE+j7VfZY178iWXV5FmhFE90ktfNdCY/goGskai8mSy2EJHhNAUEA1Zn7g+0GhRUoe3Ytg
ncLkARB/bbeej/5isxIglzaN5owIyI23FDMX15tWWaNLuxvpU/UouU76Pfvy9y5w+fdnaVOnJdCv
dEV0b0gbceSJBO25GQ/HHM3wLg53t60tr4ZyowlkmVXNEgiriFstbYhVvUiNKxttBahvC1bgtpl5
UvTmBWDk/2dn5mqpOHhCJKFcF8f3UVaBwqsdo/qCAostuclOMksS49cKAvzbhhcdA4FkWKoQSYJF
/fprtVRq8tonFqXtseoqxy+++AliOuHmtp2lQGT8a+dt/RcHt2yFrNYoHN+nyWMZPFb+9vbfX/xO
tC8l8JWE9zdI28XfN2HsdqsAAWNmO/Ko3Frx0beElUUshTqge/8zMnPt1s+iAP6KCEHujRv99q34
WYp0ChfCsavFlWfR/H3wj0tcWJs5OtOdXdcMU6wbdilQSV8Dne450recibNMvh9G8zEWn/V4dLzu
ya9Vp6oKxpq2oy9vAu97Uj4lzR1NaktCefGTCABYNCiKF9qn23u/dJ9D9Ac5DjoY1OZn2xKkkqtX
Knufxo4lfJd1NE3q3wB7bEG4q5SzFz3dNrj4sS8MznbG7Co10JuIaFa6m9rKNyFsJemwAlha/NoX
VmZHw/BNow9ErNTNa+rBshMdROuzFm7ifK2ov3g6mLmGdA8iGPmNAunCexV/QCBlIDy3hvvLig5t
1f/6L1v2r4XpF1xYCN1eqs0ChESXZ9u8TJiRd3MnrLVg5SAuBhSGEqhmge1hEv/akJ9UZlDJCHtb
4XcXefeoO3Zu44Qrp2P+ev3ndFzYmd1oYhZ0niZwzSTxsW9pdbSnPjiZXbHPy3Y7xI4b//Tlc9Ok
ztCfrC5/MELvqc6rQwqSts+qlQ1e9JaL3zM7BGWhyVKts8H9xvDDQ6cZz5lQUZhv9l4drIGIF0+A
bjDPzoABsI3ZdRG1pasLbcaRs6AAKY5lS+EuXzkA0zGaZybghngTTMyT3E3XnzJVcqsb+zG614zu
a+GrT0pQ7TKEkjPGzsCWGsEq8nj63XOTpjgNtlCHo3kzO9ljxBgVaKXo3jMVpxMObXJ0i68Ckzda
cdKzbKPS7aPjxeCYbny7fUSWPHeCWVACRB7i3dsn66whEeIU28LHif/Pymq0cRsnFZu/m+h9891/
Lb17AOmqUAmlyNeTxuLopzCslE+dpX3k5fIfrvdLS7P0BT3vGlA1lqwYpjJreIy9+kFIeCQHq5yX
Sz55aWvmkxbwssAX4ug+QJ6tE76X5sc+/fEfvtGbuj21+gmOc+2SFIn9LEk4ZXW3V1X/5FUP4Aid
eFwbj3ijJ3rniReWZg19rRQET5RbzvNgOuhqW3ZmbJmgFMpkI4Fy8rrhIe7LvZUkH+GrRJcufTLi
jObFuAW7dah+VHSqo7DdeZ402BJ8qt03vxsPg1hZdqz2d74A2TctQZ6A4lpaN+8n/eNi/0DykGiV
3maTLuJ9l3px0gT8/LQbz6Gm2E2wL4dfEpNuJiP6dHcaTaVvZp58ylNoAq3E58XDBJEsjG4kZGBN
rz9UkzV5h6Qghylxo70UmvpdmyXKizJKxYdSyNfadYvOx9AXQ6boI1EkurZHmbcPQWHifHFVbVSx
0Xd1mkDGmRfy4bYPLubqpgm3EGA5Xm3GzAlbnTJfKGArcz8ikrcfDTNzsjh/hkf8KJrD2fTKre62
OyWpPt62vZQoXJqeeWUNq3I+FBK6X5KVOYbWGk7fyvn+tpXFzQReAOCLN7YyT+jk0Q/J9TQCf15M
J7mpH0Rl7cmz5CFUDGgFTko476iNR1ckH8lc0tu0vhuN9M6PykPUgMEGD7lCMrq0bXB+MIMMzRvU
NrPsJwNTVhipwENejp4N8BFyVq11kJY27dLGzAPlWkh1v5vW41VO0D/UY7pZzUkXN21KrSZGRhAw
MyNmkciJFltEpbrfxd73nNqjHzS7MFy7ORa37MLS9EsuAshg8Sk018SS8sdMU1ts//y9k1kXBmYR
Ii9UN/I99isQ95Tj7ChACWkthVnbr1k+gUB16IJh4L4QHhSGAc3yYWh3sriG/1r8+JD6wBULJQoj
Mde7pXVZXYs5i7HKpyyJ7XI4j+HL7Q1b/CIXNmbpmOuZERqpOHEqnNsqcAgG/yFbsAyG9CfVDWCu
MwttVcelCQ3vPRo+27KCEE15grx66+lrr4Q5imm6n3jrgL+nCiqCaZ25F4PyXpFaDSGmChiCQ4LU
EYSo20haa0kgAbzo1Hqu6PhxKWxUt/6qDDA0Ajs6aW0UbDLa8VsDeAwyjPrfO+bVT5s5piH0fThU
vPLFtnS6/giVgt2ZK0/Y5Q1AsQ50iQQNqTELSYLXJk3fCOG9KHkbL1MPoXdGqLtQ0CVwX8rB1vuj
YLS26uVOoFNfOIWdaPvyWvtowXOniVTwNNDL6KQK154bGFIrGhlVBqMUdjXj2KCdlOx823XXjMxu
zCH1TDVsMTJQ2gqUYRsA4a8NceVmXjjttGYALcD/xrU8VyymLxMwQ4gqphAamyYVbL/foISwVWjI
3V7QkiU0PBTm4OF4N+aaS26iVaUuYInfsS0EyBibfCcZJ61by+Qmb5vloSrz47yH4L5gWbPI4jFI
VQs172kq4sFGrtWjkTI6PArVN+pUmdMGcLrcXtzS17o0OQsDFgqStSZRjRjQ2czd4VOshhsvlDa3
zSzuoQ7VEOhgBeDNzCmiUkK1Qxr4Wp3c2W3rN4eiPfjNo6bFqnPb1uKSEAwXaVOg3zhPh92hM+GJ
IT6rw7k+xNrntZ7WQnAGTkACqhtonTBCeH2MpLSNG6324vvYZ8gzhe7c6a1y7X28sIwrK7PQJMZ5
IUppAEQl3fUN4D/CZt1nK8/TRSt8FWjYJlGxebNAK8pCksYwvnclyorjp6J8MOtiJZOd/Hbm19rE
/fT/jMyWIsd+kJhewl2TGd127KJnkVHPjR/Wph2oWbxF6cLchGO48oJcXhy1bpPcfSIUv/5Qod80
Y2tRZRelPtiIRbXN6q7bGM3fP4BY3792ZvE9Fiwv0Fs2EYnCg5W++AbEBRnI7HYl6C0ECAyZE7kM
5GSMxFwvqCsLdQzKMr4HRnVwE/jXZfWDHMuHVpAYXIjWBn4XNxDM4zS4R6VEndlTrKb0DXiT7+uE
BnxAhG3+VPEqRd/isgjllCdEaqJzKZI490c5rlhW13sEccmzazgvjEh88MFxDA3crObPLjS+epAy
1ePR19sd+hR29NmStkKVn5HVursdRBYClsY8yP9+0mzlmuVrLvWT+B7ts5YnUZQepnusbYKV58rK
2udiJVIG+8AAkPy+dc+9qx4kdO91I3PSfpc0qyzKU5x9dxI15gQAAk75+Cx0+XJVs7V5fJ8NQv3S
JDGK6J3kOy1EfI6QJOmTmZvNp1Tx2u0YRgxtSPIPtVPDp6JNra+393jRu3SZAWwF8uh3CF89keIs
HPEuWZM/C2LBBWSImzTyVi6ftwRzvmpIBSaKA4YzgTpcHxtzlOvREthjd4yZte6dhsCjpaWt5k+l
7O7EsNrDSblvVcVx4ZeO/iQ0gaPnKH7q1xRhlxZ98VvmVOzK2EZxL+NYYcWrDliCD14nS1ZSziWv
urQyy/TgFJOzIeU7i9EXIbNV+L7UvaJ9W+uaL2EteGf/b2vnejRZn/jU5gsamXZTOnW5f80rZ5q1
iO3h2cghydv8cVfC+tLZvLQ5C+uqUiWVYhIuxFzZJnQB4BBziuRMg3Ml9VsqrU1K0xMogLCrzjPm
GhFRTxD5Wm2BWtGGnikBadSOEgjlauMLz4KxjZhMaZ9vH42lutOV4VnClEO9JElBx772TI4DVW62
IzTA/U6v3xqCkFjYLWPTt80uOufFcmc7C0VW7PlmQ3gIdRvNe9t1o/X30KIV+MqQ44H9gHmN6+Po
VclQtSM+E4+o6FQMZnRnofsvJ+CNCFIH5PtOYKWtSkgKI858I333lXIf8dKp7DEXmBRaHbmbfvE8
wEx0paQYoDzp6l2viNGdRGgZPLs31WZby9IdKJmDN+5q/dkS79yu3XrFViu+M/H+9x9skpU2VeYX
QZVPceCichOQv3tGUCX3qFt3jLaEaJPFa0aWgslkAdQ8g0jvJoa1Ukr0yrCS+9LQfzMA/rnK212f
yJ/zaRI2WEtJ32WLRBPQWxAX0I8CdD+7o4aeSrMQev3JiB1aloIoQUPTg2Y6eYrK7EC/sodL9lga
l4zIoAJjRNd7aCZ1HPZd353kxsp+pSihOIQ8b+PT29u1qfaD9pV5yMJqdG5/vDm8EKwWTyGm65Ab
etOVnq1ULHS3L8WuO9WNHn5MND/61Ef6l0AdrUMaRY+iUvxualG+h16svfdRUL0DQyyvBLl3n5df
QWxTND4vWYE2O/RdWg1NLfj9KWkU6rHf01SzY6vYW/lJpNF/e83vYjfvZ4BPGk9pBqCgt7ze7LLV
otyLDD5u/0FpmT5QAaCj6B2k+srL5v2tT+EJgng8SObR+a5OF6eeHw0Gpuqv6rF7EJgkDs7eOXpQ
P4YfhGN5Rs3v55p218L6MErFlhoLFeJ31zuDXUlpmP1pAO83dJljmdFWFiI7QU/sr7eSR4CqMp85
Hf75O3cYK7PJkno4IQrNPNYxhuA6lx7S6OW2nemTXAU39hEODYVZSggmgf1dfzIjyXRpCJvhJIdf
vOJruIa9WDoGGmeBkgc11YmW+NqARWstUSKTkeAy2AnGSyilDvg1J8zSexN2MCiWtkJuOKP8tdPN
/d+vDvL7KQGlwsOj/tq4IjZjnCEucuKxLzu1lwAHjYt+5YwtuAWs2RQAKXZSk5gPs9W9FJQRMjCw
BmhbvRafykB8yCrIfkpKV7dXtBDPkJugLoZrTAwd02+5uBNkeUxHWHHYTj1vNzWc7ps278pNmsnJ
z8AIxPuMz3EgiRK3ty2/u9gNcSqK87AAPgdd5PTLLiz7oxEMQ6L1pzxGx0BCREp6YN7zPxhhTI+o
RfWFc31tRERrUYplfziJ0DFUheZgRJb/NsWcVsJkHq9tLiNI/a+NDFIton0eDKcmfo2i2pZ4nFid
Y65s2ELopShG1w1SdYLhvJKUyZ5aNoU4nGL9lyHsNLpicXxULXTk2zUYyeTIs2PM0ZqeWRBmTuwf
10vSFKF2gzoYTzQW9knufW7H5Dgof+AYdmTZkcpzo/crSdiSQygaMFRai2Bi5lNnPVpXBT+FEAw/
tqs+IYayoVay4vBLu0i4NSAfhgRXnR9hC8yRnwXGcMoByETCNq+U13jIPzS5cepgf7rtfwvhcGor
iqaGGuB0hV/vYyZCLRiV43hKg6Z8NZO4aW1weean22aWIoYBqHYCPjCDPydTqPpYz0JVG06BX6mb
XLeIGYqmPLYok9uZVMsrfBxLUQPaEdSxpmEAWgTXy1JqtbNcQxlPUpocYE1XfOFXW9qlEe2qAr5s
LVjJfhb8kVxgqsqJE83KnEi8gqrYiFRfPI1avYUCZ5uiLVAoL3q1T+Rtr27oTq2YXNhTTAJzQmOJ
+b83UcaL+FQ3YSUkISb9wt/VVrIVejstXpViZS8XHBJ5OwbOIGMiEXgncjcaFLF0pmvdSsptdwjV
71lm+LtchwtQiNX4URzdYn/bYRY+4NQGAbY8TU3jmdcfcNC1oEoNeTwF/ZNZNTs3PkWSZluuxrMR
woM1Qoqlzby0N3OYnDe4qqU4DHP9yXZ0t/U+XLvKljby0oY8W9MQm6WbqeOp1e6M+Kmru60l7/X4
AYqale1bCFWgIKb+Dshsg9LYtakUdm1oLJLhBI5qL1SgitFCKDt3ZQR4Ydd4QhENJ9gb1ma7VvdF
nQ5qPqAgACVd4JZPvbgNm/ZU52u9zSVTUHaI4sShQcI9C/hJFJVBmqTcYTD+1dFZUBPR1ip5Y2re
Sla/tHmXpqafcnGwMmNAykHCVKx9kqKJ8+zojisBccEXwOvRhmM2agIozmwwpSWKddgPJ71haF59
VH+hB+sHhp2v1QsXIjyhnYYBgWKamJ55XcIKfC0i9Lq5YgsgTOXx9fZZfV/e4clIcqZTYH4j1Jwd
VqH2ZalXJRbj5U9Z8JHZVLP+nIt3JdwPbcE4pnGMxM+3rS59JYaiiH34HQF3lurik2OS+DJXigZb
gxCMB0WBPMTzmr+/9ieaMeI6VPgwWM3OUojGp9cZrA538NxiA4EIigTh9vZyljcRqZS3xyt2ZmZM
vSsHHTaFU56Fm0H4E7k/ul3wmDrNXSt8GNZQMgsBlpYL+e1EUMutPDNXexTkDCEeTyAcNp4IWDWB
OcHYh/KxHIYj9EcrC1w4wBicOKkY2JfAAV2fKlfMRj+u8vGk9hpg3Cw7Bz6ACReMxQ6KsF8r2zm9
82cJIori4GFRnsExxZk5S/Z8o+mr8VQUandUjA5qcrqGjhF13SFnZMoe1BAhh9I3T1HQw0MvBumj
bsQ6lFKDVZ+iZFzjsFw4irTeSYKAPauUC2dHUZZGYZDrmmSr8UVyVAsx5iIv7dtLXzgYWJkIWSdd
ams+pEj5OPW8ohlP3VF8Gn67K39+IdOBqY4iJOA3kFzzIl0tmp4qZh2plWvsS4aClU9m/Cs2orvO
jUXmPOroTumzldO+EC+tSRuPNydfSZ/37oSGUKIbA1uno09TpZt2+JSkXAXVuGnGn7d3cOkNf2lt
3sbqykZWk7TFV4/G1+IFeZx0Z26GryY6CnfymrXFHaWmw78EGSLp7GT0BT5csaOlUZ9yWTwwQXgo
XP3z0PyK40fNPTPV9KBUG2PcFPmpELfyRK2fkPR5TqKhuO2Lh0CJVj700oGldGmApeTeIPpd/yx/
1EcmavEjRfmkyg9hBy3U+CFM1pY/Le/6pMIkzsAF95MICnauceSZcKfKGpFI786q9WzQsy/ih6z8
o0n1Sxiojmk9uvpRcP/+DYlh2nWotkGVzaDk9QK9ZGwiA+atk1r9LKzW9khvzdbRtdfyuw+LX7UG
HH3/oQFxkMBwSyJm+27CZBD1Po6KkiRTTD8QI2nANnzB/B6S2qLo7sJc6jZIGK48FN4HhMnshCCZ
EgG60tfr7CxUmo2aUKjHXwQFyrDnMVgJt+9vkwmeQqxFRGnCx822smxi5st8TGQpRIvBZugUW7Wg
dRqBX2Y7969xvnDhT61WhhspciFGer2kxogrQVMJB2Isy4dMpfPLC8b/LuXBSoHm/bjOmymUaCgm
TzS4s0ytHka15yoZT/mvtEj3idBsGrW6L9HJqgt/07U8Kb2UASv/1Fcfurp4SsZ7mJ6crPFa2v2d
o8ZryjxLjoTDmpyXiebpLX5dZKjRpHvoJ9ylUvKNmRMb/Rl6opD1efc1hca/zod513JE/+ECVuYl
09ErTB0+3vHkZh864Q8Dis0aqPD9zXhtYvY9ab+UbqRKbHL3pR1/Kn//HmIYiKkcep9M+snKLBuo
E11Pi+mtDAJ9pykKR89vXgQj+NvBI5yFTidBk5IlI/LytV/WDSPZkRfwJgfdrO+bieghLz/0e09/
un1Hvb8Qry1N+c+FC4wm0kNKgSXZh3NdanaWFWyYPToNnr9xrZUQsnS+L9c1uwtUqofS0GItFI6v
MirLiqMN21zY317UUqQCYMa0MnUNOBpnZ60ctESrzckN0nDjxvkmp/3XD2vMmu8b4dNnQlODusnU
UZkLE/a5VpLDUF0QCBl6YHcKitI+1HS9X2w6/3dqlc9Snz92kbdXBGiuV6m1p88zv/Quf8HM4Tm7
qUs6w1VQhzvBr+6nqGl51nGIdhMFoli/xEG+C9AiirdR7fTiGuR0ca/hrGWfgV4hbHXtQG5TqV1b
swdi/gFGXjvT7oX6byfqp31WAXpOtdpJ0Prahia0cV63VDz07kc6fmLmabWAvhQ5+I6gGfAXui6z
c9CJaFtyT5ClbNpDeb7tj+9TIH7/xR+fuX2iypU3mvzxWjhG2afcfxh15jW3t60sHmUgaZTYyIEo
CFzvkuzRrswDl9y2PKCwBFVMl9lh6TRrOplL1wbvV775NK8LJPfaEFznrlTnGKKv8yD442PsRq/M
9r8o8sF1288yr3vbyFbqh0uORpmDY00EmfpF11ZDIW6jTozEUx4hXlM+CPIjiiMrAWpxaRdGZnuo
iSE4Gi0UT31rveRes836dgc1gZObsmNG8rY0jB1yLCsBayku8o6bOpfAQVnd9dqCoaJY3xXE+/Kz
bnzUiwbay0d2Ngx5L5RfbjvK0k4ytkV7hdYebedZ0JDjfMBZsWbV/ddK8E5CX90nQnh328yS11+a
mS0qtfy6KPxcPAXpVmudJDyFKfXsl9tWlr4YQIG3KQruynkM9qxIoeNciifvEEsfEDKGLrLdusIm
3Xu+fdvW4sZNz1U6o+De5z3ZoVD1opO5vjRUuhPf20rhF4vr5baVxX1DIJAGM/N1tHCunQEZiKJi
NAIayuAwMKXVKo8GnbY2Wqm6Lq0GuhpIeCgXQfM6y+dLV/HCsmpJZggSqp/CoosYdPjz71dzaWXm
bGWqJEXjd+Kpe2qqV8n4Kgx7+a/ndrggyKx511MJhWR7dmwD4JttnIniaZCPw7CvRceFtbhZ2bBp
4+eXLQ5GX4aZPZqg04Ze5EpQcBX5MCgik6MfUtagNpWDjpzVDtv1zuT0k2fGYNwBXsR/Ec6YN1vT
XqbA1QstuqykzHUfhXaYlv3z7a/znmODngySXtO1gSdABH69Jn67WIYDNG1FciqMr126c7NTmt+b
8jdBeimLDRJPw6v6sQv3SXoKoPqIh3vzORCO/iFjMCmCr1z9qTSbKt7d/mkLlczrnzbbbnGoKqtn
ivSU/Wjv4s2ncT/svon32rcVO9PF8X6n/92C6TxefNYwslJoYLFTw1QwPnQIaSjZxrC2qXIHc7P1
rYueVOXgn1fjyVvicsv07KhHfHqlazFdZneBeKe4ey2l9GzL0lGrUNb8ogaO9FVAlxTJYrQNgs+Z
8DHfQVVTCrFtfRp1qq3efXRAnkm2Xmt5X+r3JbTd/M8Z3In+OfyUe3ZaI10mHFPY7svRdtek5eZC
ovR7r7/U7FlkGl2L7K4F1x9z78GxDM+mK9lyd64l3Y7otBiGHVJvapAs7xx/eM0eqiTbIWsYhPsI
BHmY3Zn9Vy33/w9p37UkNw5s+UWMoDevJMt3F9tK3XphtKX3AN3X34O+uzNVKEZhNTsvigmFKgkg
kUh7zk4/GNGL0tyVpW/8MCzomIjz8znzDOqW9nMqfXdD5CZAlRCxQf1UIK+dBntqThTBjMFF04zR
cNDLOxQHgcM5a0AFjrYMfGZ2e696joEx3+6sEByNpUuBQR0Y4LLEKTSHHD0y8TaxjgDDi35Ptt87
O9KDzTX9BZYnQFqTILkHRvteXelAeHPoCpvm4ljavVI8VuvqTgJ04BTo97ZzX6TPmXQc5U3tDo/j
r0ZxkyzojyaYR1Rg7GFg8EYOA6fwgXbjxAInaCFvifNEZ5PGYKbYtPX5RtTgxepGpBwOQMxCy99U
dCuzbeZdAUZRzx5BEZWCuQHI02aQTwVjaqSpN46TaND8B/bl/ETA+G5gqhRVQTbewd0PJe8bYEIn
w2GGuqAH01OM/qlHvhuZVW9uycH+aizdbdFIUTXKKnfMlSbvnOlPZjgg4dFWo+FOyLEQVwLxVQ4W
UmCMbVmyN48zt5HBeyx5ZEPNdmuzzD7mZMGqQjpzK4ugIoVr4TZVpZXa1E6MvkZpP8We9WIA4hia
H2iHCOiykY0e3NU4bh3qJwWgtmJki1GarHaZEqSBZrm6tE1WSb8B52mo+n31Wa3jPRKMlnYPClE8
F67x1x4cth/dZ3B2UGzBY3SuB3Fd9YNmFsPhj7670+7+2u6e/zq3IQmwXx01x6+HZMZZtOtC3RAb
feuVx6oZknJ0emBKTsUr1W5AfYCgKRblbn8G3y80jIFfY7oQqsa/f3bapnJB0wEdJVMgydId8MDc
aojBLGvsywTsZGqL5mWYsQoFg0nFwJQXhvmmUp0Has+PcT99IH93G7egusj77rZvwi2qNg9hVOBQ
vUTR/Aizi9LaGZVtOQ8roq01+2DRh6FEO7RlepEkuL+XDiQ2Fp1gGJsEGvtFE0kta32R2+VwaFPA
6jYpuDN7FDtWIWoe18/wJzC52L4TUZyG1OCKaNqoHeA7mA9tVGJoFz0rlXkPVBCAdSZ+Xkro+7Z8
WZtu+yF/6bPaLx9I/JV3xAXazLa3ZZdqb0O71wpwWhrjRi22gq+89KWwIazDAE4OCqMG5+SEUW9X
XTwDiBbIx6Di7dcMBdovItP0S4mkNxWoD9AzDpuf6SsqGY1P9D71pQ4kAk0OMsu5k3RcPErXDRpK
1jpgKG7iqAT4xFiWq6SxXVjJAnmW2UTISMDjqurk4foyeJIqPLNYBnxpdNPDPF+wXmPwAYgcDvB0
K4A+WipAHyljw6qMnT73m87Y2fZmnN50YMXHt42Trm3HLZVhbSvTroYnM2RvajP717/qMv5S0V2D
Ih6KIJgp5PHJ0b+nsK0dDoMdPpTOhlT3SqSDB6vYoi216Q/xTASe4cJxQiQDr0ZpEi6rem6Wxgbz
xk4mQ2TWenO6B3zkf1mUxswTGtoQWzCX8cQTqIk1SCRH93sJByCON0Q9Wmrudf0mR82Z7qtJ0JfN
7gl3j9BT+a9ATkMxIlkaVQWBw7gCfxyIQ0ZjMxmrXnRjF952nBdyygymAVU5vhe7daRxyEdsnmJt
0yrdgsXq1jhG8rH7aH/1ebiOFIGRYHb8cm3/SuQiwDAHK9ccQWKSbjuv+kC/+Y6K2h0XhcBlQYMt
8OsxyXV+YjTSM9sEY/DBrkO3mP44obROigct7ne0+NOLCgGLWn8ijlOQUi/muoqxpnw33MqmZwfd
TgJR3b4TKMaCLQc05b/r4hRjUvWpySYI6tNnFQj0ZvRpSTcA6RLcqYVoC3pxIoiLtmiXm4Vlw0Zq
L8WGfoWvhad965jvdDtBcWNZBU9EsTWf3K5cnQlmyCEqvWvvNNmVVnRd+Oa63eMBsQRXWbSB3As1
I+9aWyOETV7xgDH+IQCKxHUTyCOfM8N8tnecJ5NqqC1YLdu7IL7riUve+9/Uj/fymu7Q0EZ/C+Sx
G3Nxo042kAtUsthouwq+xIGsMRzQPBcbbSPfxK60M9BRLIJ6uMwTna2Or9uVzehUujUNqDFse3rs
RuiiqElg6W073UK+eSHpKXESGfeX5m4DlqEtKOvL2Z8PaulBL8Bff5A29lp2fatfxX8Et2xxidA5
1HLQCI4h4HONlMakLKUQ5hfTCPu8g6UfFbBOClRxWU9OxHC66IAmM5EkXOboMGt+9UUq4NJjQWuw
MTlx5E0NLH+8Ar6VJ3CBRAvkNNSSVCVN2ZOpZys73cTGxgbdrkAtF68aMsqohgFoCkPQ57tYFzRK
Sa8iXCh3+ia90Q5V7oI3LGiJa1K32uUruXele70VOLzLFoXNjMlsiBuAJOeSCdBVMuCHQEWRDenV
eUtfHKNaWeXBzgagvmLqqH4FZpo36KHgUH96zvnLyABsMOHIpkv4GDWfSVeT0MDz1sT3er4BZYyV
9xu9vJnlwACnBY3eW93VU6BhqbdKkvh6dKDdZmifJvZxzqvsrCN9+/cgsbBKwChA4QXzQ+gH4qxE
mFQ9IGJzDJ4kD/XwLc1/puGX4MiX9OpfGRdNYqmaxAR9N+MhvTHMLbD11vkhPpruuAXc1L356A47
bXNd5qJI5mwC/QttIjxukCyVVlSDdQ7Nwm+dehyrjW7dXxex5EygCf8fEewTTh4oS+vVhmIC6xA+
6968Ja5zHPexyBVb8iFOpXBKawBUCsFHNsLkPVpOBuojaTPnaHgxN62868hWCAbGc+78PFSoWyB0
QM4f1MecK6bWQ1ECVWI8ACxjVW2jFcoLYEq8NfaO1277/bi37pL3eW1uokDERLJkHU5lc9bBKkrb
mOcSM2WbHtUTTOftzefr53Y5eM9UHlV/1kEEsli+jlYgAaToHWS0Pvqtt/Yu2ZBttrG8eqM/SOti
bQtKAsz94i//qUDODyzkTB9JDYFgnXNFyEeLO3ayGib8RA07rRislBTYsQJsfaQJlPE9lvojTlBw
p366j66tg9P4sQ2ncOyxDulx3TzUT90qegPG0q537d28TfaNn+3NXbMbN/lWfUmP1mt4nA7dncA1
XLzbaKsBrArgTTGtd75iNQ11omZYsQF072MuGa5Siwi1Fl9hzNeg4QtM8LCN3Ctsox+x1tiZOevk
mTzqe3sFwOltctMeux3t1wKdZD93sbUn4rinV0vNrKrKGlOO32BNfiS4edoahOeHejvcDS/xMX97
RP5X8OAv6s6JVM74Z+WcJ6bDFBNw/cMK7ZJe0TxlVJDEE4j5iSpOVLSQx5JWJsT09lZqH/s5mPXj
JMrML6WZ0Jbxz5H9vP8nYgD0jvkeq4KYZlsUvr2pd2bjuiXoc01f2XePujsDQPHOWDWedt/vlb39
/7efvG8zRRWg1WiD/TRf5HEDenI3a0fA2ArcicUb8APhilkYNJywDT9ZKaZFZafqyHho5g2aSFHH
nkQDqYs260QEp/+FBQDeEAn+wwgSubg7KthKgc4zW36p8wyI9n9Xwel8ldR9OtlYRXE/NG75aqhu
Xt6W/QO65r5MGVOj6JgXCP2hcL4mlFN504pMJSdYF7LnIGJ9n2+mN3vTboGCt7Zu5Q84vOZHut1r
rwgnwAorgmhYaAfD6/PPxqLL/PzsdELHzOlafMAUdK657zzzU6/dbkAyx8Xk+xsVoXte1xZkxM4l
Tl3by0mNfQYkhC1tkmTVEcELt2y+oIqKZeGS8ZzDRSSZemvAfNmY6DB/FdFjcwesYVdYw1904nGL
/5HEnZ8cNkMXdrhi2a9hDzTctbqrt+G29oBT8p+MMpwvC/OxDMSYe2jCbo5lk1IYFNUPtN4FE6D2
Mhzn307kmjfWfvg0qRd+VD4iXXAIC64H8wouNPVEOnfJozAudcmCpqaFBxKX6ttBym8XfWWqiyyj
/dh8dqWwmLMYqACs5581c/c+aWu16dHygz51VDad6EbWfK3bpcGoyZ6dt6493ZfOLsp/x+a7E8eu
k63DYZeQjywqf0fg+xr7I5m07SQaIlr0hE++jDMXDcC3Kr1mp9H+1lUJOEmr2XLVjzK5j3Iv+2+R
6ulWcKpWJcDkBn8nVC1caY2v4FVuvB3K8HguUelxy+1NXfjJk7MTnPyiYfx3pXwuRQn1dJ5DrDRt
dvldO0UYpftttuuof2qVzyb/0ytwuex7Iuw1WPaNT0RztoJKDgalwBl+kO/DW/MezLIrx6tBPm+7
jT/uW1cVWI7Fd+ZEINuLk6eMOIachIM8HiK7UvxGGjGVGEqaIHWz6IGcSOE88ERV8klNBywr3baq
qyC2cLK9Lox02fZcubN8odCYqiyLKDO1QI7Yqf1rIQdU0d00dDUQPqMsX0mBNvWCV42p/jWxnKGC
z6PLU47lATcp85xjuLa3IHZvfl9XzKWHBDPZoEdBUcXEYMn5WRVhG6c5mcdDNSWeOW76Gl6jCAZm
UQjGVTC8B4QrSDoXMkpKVaadhshd3Tugrm/IvWqIhmNEQjgrF1eAUzFCFSGu9iuitiubO1I+XN+t
Jc02ThbC2au01vuoUyHDDh/D9F0C0dt1AUsG8VQAdxwDCB/lWYEA9FfZk0fBvVOvzGaHQZGxwrCa
4EFaXA9yVxhwRBEcQ4vnB5PWnUKVCuLqneSJoCEWD+Tkx7kDGWMjzSqKH8+2KAm+SIII5Gdim78h
bFjo/348dxgsGzmODX5fvS3c+zEYQU/kNvfpm3IfPRHvG/+zvn46i6b0VCR/PLZtD8RSEEEmIGJX
0JgX7onVeLQwfLsDQlT3BbizcnqsmxYtgjLQVVvqTtGr4DvY1nFLxxgKWziSfA5mvc/PrQ0jnaSW
jguVJ4Xl9YZWv9l2Eu9TdcqjlZ4b5uQmg4ymMiWXi8cwrnWgV6SKMu6y1nK2PeaUc1/SGzkDLFth
7w2jHG+I4dAIbWK1qI9/6XvZTClOC7bmYgbKTu1cIgNT6w5jwiUtpI+qafKNGjmTV4ZGfLBmTTQM
siiUWRuwSmHIiS94juooJ0B8R0TVP6vDm9PtmlpH3PNZ64/Xz2NB09kcOSIAQKah7YL9/cmD14Ob
JR9ySMpGTff1Jja3qdpWHgIDR6D1C4sCdhdQ0wF4i9iXP/lIqyWqy+iqBfeL3GSY55xvQMoVSreT
WTxdX9bCE4RmVzSTIFXCxhg4bZ+cVg87PUTjfS//RuYVrVbOkY3kadVRTmcfQBr31yUuvOkYsQIV
IEOd0BweGBu80ICexJuPSQYnWhdz5vg2yO12FBBwHfhNNv9BHNtIJJQxNsvH9nFpl9VQonvYAWSm
hiKJRPRNJttfkdWKnqeFg8NcEptlYZzuF6iriV2AU23IlYNehQAPbr14nL0Mk+ymPj+1RFRyWjo7
BUB6aBhBkybm9M9VsqljyyRoaAeW0rxOpi3pWsdPUmllR9a+s8qXxlS+/n43GcALdhJ95QAIPRfZ
W5Esh4UtH7JvrdC+C9KAbuJDUY3v/yAHR4amEwWz8HyulyStBUZbqhzK7LnUMw+D6kRxu64RPI4L
txqmA5EvgIEV1g15vh5FbYwyIz2AFqv4xXLq9TAbPuBPBUq4VIDH9DDGa4HZoCEq5Y6q6rLOREOS
clCler43jIL4BaKwtTIq48p2ems1jaT7sp1UAkxuH+16wxahPi5oJ6MIZmBYBoN74d5SqmZjlKBW
eLDRnkqyfp3b9dqOolviqKs4+7x+gksR/5k4zrIoelzpoK9QDlYqezWKkrXV+Pr4DhPq5NnGxANk
6pE3luY6BhHp3ztZkA6cf7Q4ordR5wKicVLCpgQe66FSKtcK8eTN4WZwbLRL39b1Jpf1z1yqBUOw
CxcS7zWwbtjcDQh5OKG2rnUddl85FGX8BEbd8jdY6HeS/FQZ+Voz/5I4mxV80C3GxnvZoI/B339b
KePQ6dGwC2Anv0zRXB7WN0mTrYsuAqGqEQoS+EvLg+OKKV9GMiTzKLZqNqtyZRbqIYq9WUYlFO2A
UXPbR0CObm9SNLBcV6ElhcWcLW4/xnJQfuQ0iEwTNSvUnA/VTF0GfOzcGHmyLdCVXagicK6FZwkT
Of8I45Pd5jyMdmN16oH2mP3plQYDTQhqiySJ70gv4lPkJ8ahG4CLwW1ELyf6tQweOFCnSFFUiWke
JcydNeXsablabgy5qV1Ao713Fmi7rcRGbb3Pd0UYmT5YMjZG/TWGyU5Ta83L27zd60o/7afWeL++
8zyS6M/nAd2C4WgASONSk6kSOUUYW8fIVg6DhLkDEj5myCVXzi81ob5pz77Z0W2IyRD0Jxf6jaHt
O8VeKX2A8SnB1zArfOIK/5+vYcAEeMQxnsNCnBPfa0BXmwNcZuuo/hpl17IT13x1vDkG0ZVr0Pfk
Qxk8586i2+tyOf1DjwOcLxRPwB+MFmIgxZ2LpWamAq8yc45zD8SC+AUMb55U3Vnzk5jBnT2cZ0s8
l8U7ss08hAmFL3RExor+Cr/bAM0jwNtWN2g/Fc02cxf5fxeGG6WxkUQUwjlfdtTQ4lamBMI0c9VV
j2SUXKmM3Hx2o+pFf7i+jdzNupDGvX2a0ke1DqThY2l+k6lzMX3lmvbrjEGH64K4x/xHECt/s6ZO
Ay2JnJoorTlJuROHxxyREaYZQLz0x6GifObSctggGiRg5yDmXCtMjBDh2UlCNI368F07gHPEaEz0
r6+F9xh+FgOTznCA4LgiqjoX02J5Q25BzJwg4EWfQutGhZduwciQe9HfBTf/Kwzjddg2dEkhYDoX
JqdUT8E7Hh5DTAtGqa+U75oIw4V9MKfhIErEeoB7q2EUm3Md1RkumFxH0tEwi84fjAqp4EEtdoJ9
WxQD9E1ZRZRmAf/jfCkkzQFEEOfSMXxu75QnXVmDEZJ+zZE7Teu9+WD0GOzczIbAkVw6L+CnsmEp
NicPGJBzuWCJbKVSk6WjjKcQnt1kGG6X/TELryeli84ktfb1QtR+e2miANryA3yLJ5lx0p9LbZ1G
SoxaiwLAfbv9/OmQDoAx75byYiSiOcxLqwE8UwBjwGBgc6Er57KaFJ2BUjnHwVB+jYnyZFOQhFC/
RK8/YAb9QReYX74wDK2ELICK4F+rQOfiu8/BxNK1c0WTQId9Kro36mVy0PQJsh75cZ6RyvgY0IRG
6UNnoQbnAJRLIgeKQbmkd4v6pddurbrAX+DCtGhJ0QU58IXNB4KchT5ygHlgIoNTtXmazdBJhiSw
wxtgfK/VxFhL3VcdvkhUFOvxBR62GT9w9CzSw/UxOd+yN7phADofwN76x7R8DYfnebqZDMx+mN1q
UKDRn43kYqZlBqpM+VG2Acaldf13D0Q/YsyyqymFSzLNbSJDYHcvrxxCXeg9kMTgQCEld64YMulS
gCBraaAkWeF3ZZa7+SiEF/mZ8z03IICFBUAxmxkDvBcPfjdP4RzmeoOpPBWXmRA/l7NdXiRercA2
Snekana0ln3rdzhWaLjyVYyBmZj2LKLCtfLfclF4kumHU72a0jUBQp+Wj2CONfwiEd1LZjD5b7WR
CEBMaWJQh3eVgZsXWvEkZwGNva581Kt23cBPGsx3qg7gMXJcUQfWgjKCyhTxDsCoGQQaZ3/iErUS
ULVmQevsATSg0Lsk2pPuZkQyTmBi1cvFoZhgMlwUG4vj6wlxVDRFI4dlEFf9GiMtGF+c3BYrHVQD
2JRtEGY21DD0s+mXEpa3zdgLrPzlYrG3CAvAYcDQe3ljS5PMqoewMY6S5HhA4F4ht5Oj3qageUrU
BXYpy9DwKMLrxB2XL6KeyJyyVrUTvFulQTB2IMXuNKKFKayU1I/1DricVBMl7ZeFgjAEHgCDrma2
+MTjnfN4LsC+JB2TWtG8SY8H2yudSFnNeT8Bs6LrPIJhiV/XT/bSwjMgFgYHy67zxQ1TKrNXanWU
jnNrt7NX1olheqCwsltY+KoD+PgUAo6xTmQAqcuSXKiiV/RStX6gW1m8h5F/pPfP140MSaErw4wv
CKO4wtCkSlcyyn43pVoMXl/iovZ5UfpSyMafiuxXUWC8E66sujFIbQs0/dKhBJYX3EmkhkCncoHu
PsToHEeiNg9ieVRWpaSOHmQWblpTkf+wIIqhlVlgNQRAKsL584WXg52MLQafgm7UND+zG8kbW5W6
zThZgk3me2nwlCCxBmRZILUAEhpCz2VVEpDXEpoWQW3H4B3TfFAVu2Hcev3BhK8Cu6GOz7jHNzAi
/eSXrbUlebGpu7VlVG7bjuupaN67svFEVWW+fY99GlSPGTCVsQ/wYbGi9Xkck6II5NBZDQOeemXT
T4Uf1vdq9kdpqWcZa212wQlErENeSH994hgywqAdIP8YPwqPngLrih7FyiqCUN7rpY47l/uFtbl+
zS4uN1IoQIgH/D3LoGK27nz/I50CRM6SSvg1+j4GDRnt7p0x9agRlECkuS7s0jHlpHGOg6FLABBE
i1sw2/3ObgZXDnf16D+nt0kOTFzjqGoiT5GvocEfwgoNaBkCJBwiD70Hd6zrnbGtgg5U7eBF6KtV
qpb3tK/fWn3q1niskkPag9q5ocXka0BC2aObh6yA9Fr5dZhKbzFmNgSHu7TvNhjR4KYj7IWF4fa9
1yYy9VMVgBUcWpRY8W4mvYXRyfRPPOTNatanXJAS5PvGfrYC4QgbczdZ3owT2tqp2Q2dWQXlYBHP
6HR1F+kW6pZDEa27tgMMcgRK7VySJN/MivBgltJrpVjNbmiI/S1QBuaSnvklOBiWRsGLBn8auZ3z
LZDtYbC6Wq0C49Haaoe0RlrJ7d3xW/PGzE12Feab1iAjEYhlOnYpFrB6NqAIkR/lLE4tj5lmNXoV
jHO1bYAbEd23U+134NtylMTNzD111nnsN4YAmXHxyFl8ZCMis1DoOl+vk0wGWoKjOpApee7olK7C
RksxiTxjhqWULdcc5vL9+movTDn2GNlK3HAkZxG5c2+3IaE+JM1zFSRtoq8lLQXMXw0ogla3RIDQ
F543EwWgLjBOMOAa3ukz56mDr6XUgRX+0dRn03m+vpQLh4D7fc52KFJsmGWq14Fq+eGvlHiK5baN
V2JEXmQzLjxmBJXYM+TqEWWiPMGdVD63cxrmVh1k3/WuvsvQG+E31KNPsS4wAyJJ3FM7KK0R545W
B4YTWPauAmNM5o3dw/QoGb4immde0MCzdXE3LlFnc8jZuvT8EY2cinEfv0XFkzABsXBUqIGDEI29
6OzPc01vwCWbGfaEozL9qS/c4buBxyRHj0AE87Kx8a9rxoLmnYnjbrTtSGg0liFutt+09Ikqd9d/
f+mQUGNARh60EnDCtPPlOJJtl0mDQ8pVoEV0T+a0z8LvsNkpDcB3Z68Xcqpc+h7QQITziDCR3sOc
ICcyq6KeRBmUvZvAmnebNF6duOMNks2f4VM5uZW9A0dg3gnUcWkn2YA9Igw0GADS4XylKpKWcmdB
QewSiKBo7NBEbHYiCezvT4KJLpbrrLQhoSeztCqyqHKzCUn86ye2pIB46gG3r4JW4oLnAd6SnFsa
pBiATnvK9Z3WuXm2TacNgBWui2K6zD0nKpoEABxjwH9CSup8QWaaT06WVE0QoXZo3yr5vVoAl9MS
vN1L+3YqhjuZPkR/R9cxMVAEUu5jEQTOkgAQjAEGjgF7wxk8XwegJKYaAU8T2HbnKcVtKfb12VZw
W/XTHwB6dWgXMoTnIgBv4RjIU7WBRfeW7QIC2NwNfgYXX7PWcnKnqNt+8sYVoGk6gO0DacpFV/QA
DB7fUNYoqxRUoO8Lh3f2RbzlKNOm6EYLBQ6JbAH5yHTRLePvXv7regDyZMA6hK8NvCMD8eT52iOp
gqOnWF0wrlP7OR9uatFs6oJxP5PAPSVpQcmQ1pCgDZMn99+mfUjgzyopYLmG++tKv+BW6Eigo4ET
rTNIofPKIpt5UxeomlONSB5yjTHihjTf5imq6H8vCkoJeGKbJV759Mpg9vAc444E86B4gHVXUiQe
ps11IQt6wEhm4YmDxAmXmFsP5E72bBESFCEUsiCbOMverGraN0Mt8AKXnHCQZGHKAcCpDvKonB+T
Dh1MrEpJEJP4oHQbkCSuZf1Rsx6tzPQKPV2DvQjzOPq2k8xNDKCMv12rgkoEmHbQM4M1XwyPFEYG
jsmmC/Ahnh1+5eoThn9GTdTsdKkjiJuBJ8GoRJFD4LMIlMZJir7ALlCk3EvLyq1adSMJC/OXph7c
HFgQsn9IiiEfe36xSBsZKpgPSFAC7GxQnqp0Z87epDkuKJi9Rt9d370FcciAgVkFrSv4j6/DjkTT
yJBpgFjDjIpE11G66jtPpk8AiGlk0WDm5Z0GheC/0i4qsWM4znGqkKD5ju47/QgWq/8XnmUW5J8b
5nMxnEoqZKraSJnQBFN+TGnvT9ahbV4V67YP/SSBqxHqLkk/r+/k5Z2DUCS08Egjv4aq9vnBDVU3
OlKhkwDU2L71QG/S5+sCLt22cwHcpQatgUOzFALUzeSZnuKavrap/ERwnxb0/Gwd7DNOPJowy9ui
RX9skETowAQ0IXJRQv6ABUUA4wQME0Jm1Db4OE7Ji7qeqpAEeb1Tk25PBiRAw9IdmvvQqgXWfeFk
QNmM6BgW3kL6h9s40iPPaycDDaa0/Jxp4qVR57az4huDKCZecHQZ5BtybRj6Qkuazb2LZJLNQY9U
GsS76Fjv+g953z5FG7LPbsh3+NILDP1CBupcHjvNk9OSi1AaU1mhAVkTBpH4BLz7lbYyduTvX/xz
SWyXTyQpg5zWRJMhSX92ouZ9drI/o3jahtk37u5izAFpDJg+9Bvw3XzUMHMMOzQ0GNLbMAUORPTY
GitJ2pvttznUtReh5Ogo23QuPEerHspoe/2a8X3xyCoBohh4YKx3EX/yeZxZDhOpphUNHDsHGrc7
yJobRwcVNBrG3QxolRzIKgAWjX0jvyPIwdXOTS7wEhbM8tk3cMZEVatwmsee4hVAqpbcUC2/sUm3
7drGla35dZZFybSFaw+QATRswmWA8v7USE+OF4MG3WCWuCTqtAXQaFmD/rcSmJZFbT0VwgUXfWkZ
sZ2NNMiBywRC7lbxRmN2bflBw4B8tGtBV/14/TiXLj+iTqZTaAi7cNIrNS3MQoFIAkhYrQn0cj2W
v0OMdf8HOWjNR8swspFolz+/HrPpxEVuajRIUudtmDrfjqV3ANFOuiZw8hdtDFqS/xHF2Rg6W/kA
Gk8a1Gu4BcQntlu3YPRa08GNcx8Dwi1YG1470cW4jHdwMQB9xlDycTf4BP7cp8os11iiA4qTJLsl
GK9pqsRFKcdHP81qmFEOxzcofbiuh/FZLjsBnwFb2YVxOPkCTn8we92aSYwvyPv2LlXJsxGLznHx
HpyI4M6RprYzlGipCiK1WnUKhuL6G90UrOPHAb+2EO4IC9pMSSZBirZN/nSNW3++YzA+Wammpzdu
gUakQ7/NkT5GFvUFJfluW39V7+XomQB/TN0ONeDRS7+EfSiiDeaeEy2MkyqiUK1JBcWXsrIG0f4u
ay/mIRzGiKig4f38oijz7FiVBhGp6mJKywHnh9/uPtRxDerb9C3bqQ//4WaeCOQeroRxSSYmW9M+
341r2Rs0wd2/rPqxJ+NEBGeu6ZDIYwr3DE+G/pQ3t0nkUttLYq8me9QtdkZuAhPVAyTdrkQnWGYb
N5EZucbY7eQadX29B0jt5BrgGLMHQaZlwW08+zbO+8kb+HODjeU3q5oAjiS6N++V7LlLLHc076ZW
FUQUCwGhgmCC1d/AO4JhE0634y6jnSZFfUDJgzyhMcZJbsOEdWipt/P4UCJxPyMHWMjdpjXk7RjX
mv/3Jw7/wcH8BiPK4ycpzLyWJ1Odh0AaWleLNp06uFr7gVmH63KWbAVaczB0oAGDEoNt56pcoiFd
zRxlgJeCNAtS6+9zIwIHW/IEwDcH8DMM7oAKjotltCzDEVnpGDRzs0rlGwtsxuRuHEO/Hld/Cd/5
4/qgHRIAuAjSUFLj7GvhUClUzWIMpKz3hjjdGODjgUUHzSyw6yy3ybKNPAlOaykWOBXKWdxWQhk+
L7IR0dpXnK0tCz1VL2a1Q+B2/bh+6hyc1YVTiTFN1k2I1k/uvIa+carKhCQLcNxt0nml3W6pTJ5q
lfhh9q6XryVGhJMuSLpqner2xlRe6+Stkvo/ZmJv5klyzbZcjUru1Vq4boZPhz6SpkDzXCHy7Bcc
F/SIIxmAThwEE3wkoRhxnKFaPgaFvKWVb74AmTsaV86Ue0X+TlbFR+Ks46/SXo3hR9y4vSCxwzaD
36xT+ZydtiN77NB0Bl1I1V1jSY/2KMLa4edYmL6xkUYESmwQ/cI5s9pEyY2mGYMZj0AY0j+2djQN
cltU4HABgKbGWNy+0S6/smZDtMEL7gxiZnQZY0RJZtm489ubU4PqWjhMQU6dwVPtaSuPaNYwJC18
kpL+Xdam4xARoIM0arOK5dbPqJX646wMAs9q4Y6z6UdsBrLuyPNzL1QvIeohRYov0eXXpvqSHXoH
nj9vACAx/SM7gsn/pQgHjciMt5xNgF1E350dGvpA+gmlx9pTonGr16veAhJXnLtzvCrQpYLWvql+
K/TfbeME7RuNwn2eipjNL0chsGS0e4PElFUlcRrnR2CXnZ1H3TwFpAzS8TjT2FW1g9VvbAxtkXVv
OZt6AK2xo+wG0OzJyVo2j0T5Ko1IoO1LrxYG4tA3gho6AK5kzvT1IOSJqDwBgKY6gHgh/ap9UFLO
aLw8qv3Kup3tFysSDP0sCkXdBtUD+PNoGeDuWCjN05CRYg5qqwZJ/ejGdNs0rkxnlArQXAl+d+Aj
ZBHQ1DV5E2KIzr1uEhdOAAMYaAlDZYlNV/J5fDOpxtYytDlo0t8VHW66N2wRiG2cxmuAQBSHtSdh
xGxyMS7TStuIdmC7+ezL8jPO3q9/y6XBAewR8segQ8M5KHzcbWsTnakqzwEd0U5rgjbB0cGbcl3I
pVU9F8JpnJKVRmwBTi/Iyb6qN0WNCtdqEGFbLklBrzpYIAAJgUebe9LifjC0lrSAsUwjr7IA4lS4
33n/dH0tSxtmA7sILdxod0LCn7s96WANhtTIgTlNh0G1ElcrbEHubCFkB5MFXk3EmyAbBjrguRCp
RQtlQYgcxHQfjltT2SfSLUmPedihkgsgHHDgxnoruI5LSwN1BSrUaKRj+fBzqWoNgEwrhNTIbCd3
mKdsBRJyUbfe0jExmgYoOKPG5selY7DP5rBMclDh99ss/B/Svmu3biVY9osGYA6vDCtRgZJsObwQ
sr09zGFIDsPXnxrti7tFLmIROgd+MGAZak7q6emurjoCvvcCGvm3Ok78z6/VR1OrAc12CUnBXJce
ZW32+XSfof/8/2ZBTOmHBI4VxVRtGg0WpAnQwqZybDXfie2vA17kUOCx0WaCowovubQRp4liMh0E
LsDEZFF8kJr7Sp53BrIRFQgrKLQIdTIcodV1CPrVoq9NnJ6SO7Fr400EVbeL4pWX7r78We+Yu95q
yHtBEBhxCPohIP+wHJMZt+AfYLrySLXJ69gx55Z3e2WuZw2/GnEGMppAWwCGurRgt4S0aZurj9IM
rF7O/AEdfgXwWbfNXO9mRFJ4cImCN26wdQFiZEjRVt2sPU515mTSuUN306xfkmwPT7thSDDhgwEM
iW48S1Y+1CSFwodM1h4hj3RIjSSsI+uv2qKXpCu+3R7TxuLgEQd+YDSqolFlXS3F+62EDHxmPuKm
dGLpZw1HetvCxm4DgA2YaNFyD3DUmtGsmzS9nLvKejSB0yvuumZ6aiMZXnuwnTaFVFFkkDc9GYC4
GO/tAoWK2x9wPZtAp8ADod1FOIh1BS5BG+Q4a4n9GLf3fQ/BI3ZvMKTwkp2Omh0769rbOIF6J+ax
/Uji1I3AvMOB9VXsM89/3R7QdTQrBgTVEMwmyunr2s44SQqbeGY/1va9ICyyFCeS9ee+fJOpfE64
+nzb3nW/r9ge4gGOJg30iJmrKKoywDPAiEYe9bjTnAwyzPJFqoaQCYWUAupTseSCvUGL7u35CfB/
aEf9qQcVgUzrSIDQ7okQb4R1yw8SS/HBFdtWp5i5ZJFH5QnN9+S73jnnCKK9X8oLv4cA5+H2BGxM
ONBcsg0RR0h8SusJV2kEDShLiUMTwnIzect69cRI4yeRILEBBG8Xyn21l2AIHY1CTB2lY5SplwO0
9IFGCm0MdIq92BMIFwhFypmb5O8AjbHbo9u2JXwankaCenZpq2M9K2JrMB56S58uSdt+tVpw3bOG
mYdUV/fU84TzWjx7MTQh6wisPOJivAaW5lgNNZ2O6eaDxL26tx5qsC4z/qIZ0avBsz1rV8k5ODVb
9ISgNAk465pSl9a11rUytx5687thfuMNDXTmgBLJKVOkrjTL1UCvcHtCr0cIm4itcEIFtcG6izNn
UYV0TGY9MD4bXtV0IWLLI+MREs/5pLu6jSaz2yavj6gYJw6FaDBDbWntx4eslOs+66yHhpWlC5un
yjTaY0Ul+QRsR6D2UXoXZ6Q7ZlX5o0LKwU1svXb0eDZeKrv52VhtCDRS9BgZc+41PG392594dUlD
Xh0s+EjniezlFWQGujV2AlZZ6yElHbqBZ9WlffGtLoqX23au89/CEKTcEdnCXYHLb7nBCiJzjebU
fjDuMd7XuTvOpcNrT+++oiXGSV7Uv9MZOUWt28t4XF2msKyilRIPXHQK2+t7u2W2FvO+th9Img8H
maFxEV1/1k6MeN2gADN4SiM8xLsB07kKd3Sb1hHLNfvBlJjxc6I97ho51uzvpjK3v5qugJOeBmp/
nyHh2jh9lGRgc4SvqQ/jNEC3t09iMz/Fc8WPBbOGPanirWmA1inE4UHXh3Sg+PkH72zRFsJl4AR4
YDOd76gJyGasTMNxZ503zAiZYPQlADSMQsdqGowKPBStEqHJ3OzqYEbwbzsyE8JLfVQ7xmxUx8yc
LF/LBv1BVgGVLo2aut1Q9D6xUtOve0iP20U27AS8Vz4HwE4DnRoiuwjKrXXA0zZjnUlpVjwWipI/
aUksH2mUd08RlVs3FryQ6AyKnMZqJvRlgRnj9sRcHbR38wYeXEhnA368nv64T6S+jtGGZBa2V4KH
18/mCMolOcSbb5u6ujrAOgJuCcSNosMX+iTLlZ6aJE+BtIpDe26HP3mBAJ8nMoM4cC6hfSbu327b
u34sw6CYXNE2IJ6tqxd5ZpR6nyc0CY32tzZ+GeTcG9HalXytlRmAgeYQEZdAS+e22Y1hCpcleLFU
KGGv3xc05gzMNFYSlqrGTkqj0AObO83PjLZ2kgkqbLftXcUbBpK2H+ytbuShwkbFsx2jNINmeG7I
c4YmEB05WnDH7PUuvD/1FxcyrCGqAegZvR1gNxDX2Yfj2nZdnLfIRIeDqx74yfZzj3uyh846L/dk
aCBlLnEPoJ9tfyi/i7CXXb10hz1Y9NWliehDxDsIZ9GVCx6i5VcQOW27Hg3SYaEjKVdmpZty0KRo
+q8myn9lMbUOtyd5Y1ER0oF+CInh9927NKj0mkaaPs9DNbmT58iR5vDr1O5JaWzt2IWZVbgjN63G
E1LkYRzTI7rCzJIGMk0g2edXNHJzVL971TrVsrWzia68ECb04/jE+D8sK+Tc89HMSBZKZebp4PXN
H5vxQZJD1KCgIPRgpPXODb+1hB8trjbSQLJOw+EU7MEPxGZed0IWmdQHFu/V7DbWDhltC1c8INB4
vK4m1SR1ypVEKUKNIaHOk2ORvEKTAvoT7c7R31g/XDLQIxFEQoix1iQVFkvtblayKpwq0y063cU8
JiN0DA9pkZ5k2S3RTaSnaIq7vT2v3zjohgHMDQKGQgEd7mC5fgOrEmUwZ1D2tN3PZnRBa9gibW8f
lNjvirOcNw6TjnKSnwyi7Yz6en6XtlcraefdOM6SDNvjS2zGoMg/FT1UoL7tjPEKR/o+Rl1sVB0V
Q2nlzsu06qw0ayAwLIetrrpVS49jdJfaATLGyImCKSHUye/bVt8f4kuHJ0b3n1Vxcj6cjGlKRrOs
qirkcHDZV/ai/8qe0kceaGCcTtzqCFT1XXWQArTuPk539UPq58c5lJ6VZyi4H6BmuXNUr/394oPe
9+CHDypE6qDr2yqUO+IR8PLoo+YW7CxL0ECcmRsN/Y/bc3DtHJYWV7ETi8eUSjMmnrdPVIKbn+/L
FgqiXjI8UMBEe+142+BVUIIoDVgUHCKRsAcNyHLOu6IuOSKWKgQ3kMtl4lFLORXlz89bweWBP7jT
kAlUl1bstrHspprrUI3AK+uQn7v4netslgg3sV/B9Il0FiCMSxMRHUs81+MmJBHYk1CE4N5gS6Ac
VVvV7xr8WztmEqhH88rN1bH4hn6fwm2pWZ9vj3XjjKKiCRIL9Hq/P6qWH1JOUYIoQq/DRBvwXqOH
srmglwQkunuEFRtrh+wA6sc6gg68pVdrV9Uo1CItV4dVP0H5eQwZcGgpGkduD0jM3OpY4u0kOEGR
YgVdxcoZ2FqR6TMvmtAqc35oYkly9X7eo0je2PloOEVRFrx1yAmurUARtslYMjUhytYHPRouoKp4
SgOSTD9kYr1N+XxsdumQRfCyHtpHo+KjPhzweKBTX1ltE04EqtnpK5SJnZhdCsKdElotpt4DCH4e
a7ck5CtlSXh7ZrcWEE222LKoKQDjvjoWXDHHuAArYBh1+qEfO5dzkGiSaufW2DQjcixIjQum0NU+
iWbktOxaa0JIQfnomG4c0lmHqTb+3B7OhrsEcvk/O6vbyYoTfQDeoQl186w0DM3wX+SSOf1dlT+i
L38H3iV+23rtIOYL1KkAuAJ7ulw72veFkLVk4diW3ZNWpcZrX2W2i6phe8crpfZTOd0judtyMwBN
4MEhOgWv6aPMHKnWRitYqKfxSepwuBtHl38jt5qpz2Dnwvuqn8ujEI//9ORCNg9lVQCUUPlcIwZk
QBSsGqxI4axXil9aX3hjQQyyzJ50NLQmHaTubYJK6G2r12dfFAcUGMU7BDkUsbU+HJAMIIQiJ20b
TiYDYkLO49fWMNKn21Y2gjlkTfAuRisVwF7ABCzNlE0hkaTQMLhiyk5tPBkXvbETTyU6BNHRFPxc
NcP4mpIe/dtGTw4Z3r+nnY8Qd+tyQ+EjkB/S8OAStaTVhjIyq8ty2W5DlTWKo5o2cm7MfpNHjZ7n
CchGkwv+kEgv3CrvKz+nzEY2Nv10A6dIISE7idc0ajOAbC0nA1pOkkiatGGPTIQP8Eh3mtOi2bn4
t1b2o5VVpMEthqJVguQipNUGH28WkK5NbeffntTrQyrGgovXQgYRRA0rKxG6udukwJzKfROoXZSC
ygmSSkp8pJTqbmz0OxCfa18HgyDEgEkgtnFelpOnNEmhEhsGdWmyj3Is/1bkqELLOvukTDACJjyI
DbwBFACXBBphaQkZThMtjKwLW/aHj69q/9YUX1m041M3JnBhZfX8LpH5HdWm6kKk7lIvAUOhEzcm
FESGQnFAYo22kNLcI6xZ7w2EIygKo7SE+1gHOdVqaBNDx5/d6ywEbmZw67phSJDH2o5Hu/KlazOr
sSmQQZzHxgKg3WrBBQUypMLLh38iDi6N9smM/5mm9oxOlz3ZrfUeWdtdXbvzUI85UsUstI3XIT12
09cxfb2979fRzLsJMYeIRFFqWDs0qqEynLe0Dc3sp9IWDgOclJeqj3YWKEehu0bTnRlg9ttW12qd
yPgJ/jQBVhEcB0h5L/dkMxesrqMJ7lo7pI/JV+WH8SW555forvxruvRSIWOkOabbnnN6Sccdl7Le
qwoaM+C2UCFHskiUdZbWp9LooyhCWSXJHf13OcTn1DK8RtY9yNbthE5XyPO1sZW3rvNYiQsqd6Gd
IwV6kMAU0DhtOaHtjGtoIJhJNl3GEd7ppIFz2fCJUrax2/UMHKG6qUfJMZJtLrrXayU/RU1rWm6e
JeiOM5I8Sb2at9J8UowcOB/o9UDiuZn5/Pf2igl39PHOwSgAAMVKAdWIqsiaNQvvSmp0+cxD6ACl
R4LyzzGb4gBNSOkpmli5d8dtLJE42LhqkcwDgmF15JK6GtQiz4cQnYHKfVJ05Gs7FebZSIbYjwhv
4V7qGYlFqeWumtXEq2sVPL5Gyl087xS3mpVTWkOKRydEOacwhtCr2O24WScgMC+CkNFAlz2irCvh
H0ombQR18RCmfWQ7hlIFus3aH/kss7tcTVVnRJrQb4wqOaNpR74wK5t3kFjXR1igv0R5HfAv3LIr
J1gOpVpXlTKEyaANF6R9HgioFL5rrO78hIzVY59EX02qPsg139Nwei9FrvYFYnJ4fmTT8apdg99z
qLGgjq6OYUqV5pHl0XgAifqE8lE8u4hRpEOmoiWwlwm/s+eiejAKHp8A8679gtbDW5qn5UPWqYqb
DgT0nLk+IIEhlZ46tqaTDWXh53EDP1sz8wJNaBCT1zx7AP3h4Ha2Fjl4EIFktop015CmZyOZ7QOX
OD0RbrywquEuGj59gvjQGYpOdfSyrHaenRvXA6qxoO8FdbOI8dcAvJJmLI+lZAxj+1dfKR6dSOnG
r1aVnaxMCccIaCzlgEDwBV94+1huHJOF6dUNgSJxrAHzPoSloj/oWfTCDPn7aGcPLb9kBCn32+au
4l+x3VF6F33vqIhr65CvrcF9N0r5GEJz3bUqzUtB6guErJsrKlTCOlftqjNEHhyFaocd29eX/dL2
ap9rJe9NZpZjyM0JahgNGnNmxeP5sSdvRWS6ih15Uwn+Dq3NjkNyMCXLBWRazfegj1uT/v66ARst
OkvWoZudSjNvRob1TiH93j9KiAM4evqm9i8QFzvBx9aocUXhYw3RGKGtgmxzslu15TMOWEpQe4x0
+aQzm31+H4HmUeRoIO4D6ujVPrLUuLChYTSGRqE/8fhgzBoaBP9oUG/svu6s48b0oQinAdQJfwXf
KX7+4alWmbRDEcmYwqRrTkmsO8x6baazhsacaSCObM8XvbUfSxO1TtSdMdbJjp3KPLXm7xLA75Lt
aURfx1kAMQInA64lyGvDiyy/aIJGtF43yRzSSMPrtB9bsOYCfpxMuIhvj/56OQVeEv0UGDwu7/Xr
2GYpVcu5mMMs0qEUi+Dfjyq19G5b2Qg6cBXBHUEbB0B5JAGWI6q4XhKaMDnMKO/8PE+6cy1plVNb
2nAcJqI8TSjcgxSa0gNtVNNDT7zpgV3X8nQ+86OcR+ZdZlflgcZFc99VuXw0pcF0Y9aXETgNe/XJ
BpHvzqNoIy5EogSuBQIiQC1hmyy/m9f5ZHErVcOJFh4yFpofe739V+sdoz7ooF+b3NTpCgc0GIkH
gsXy+yzOHXPqvWTihqtbfopYyQ/bFHVxk+gFPsW4GG55iL2QvaVOcmj2Qh0RyiyvUBvFWg35ZpRP
UfVf7T7VHrJBVks1xPXnFH5zkb308Fu9REHpZi+3N8bGToctvPjgSkF1u25nmPtKooYMWx3i+7J+
lU0fOlQ7t8R1rIgBodgFeBa2H8BBy5kDRSqP27RQQ5Z9BX/fIZ1aH+phThzvTZ3YDldTh3AOklq4
jIAsXFpKVLWxOqNSw/yHQU6m3xyn9FiyA3Jq5DJX7nDSZafYI5veOMPIg0JgHQUCoGfWpJbpkGCT
JrMeMt24TM2kubqe2f6nVwp+GHQ9uGnBRbRmPFeVIdHGjFlhJ3PmmVmXOxNjd3OXpDv5yY09ITSm
AEwGS5aFSHY5iZrCc2WkihWmOkk83Uw6T+u1wrMr0NrcHtTGzKHjFGLnaC7GX+9u68OZktS2K+LU
tELSaAakTBTrgOam9HjbyuaAhC8HBSUQdGsrJmnVrh6JFRatys4cUWiCW6RPv3WQNHn6pC3EvWAX
gylsBtEKsZw8k9A6r5PcDltFqp6yiFbqgSgWtHMYmvN2qUSvhoZNhzYgoIJEaxjQOUtzCdrfrNo0
CWL93LEhl2NHP011cCL9OPSFo2ZzODUHDX3aBmscyqIj/snnBGVJuoNWXq3lv/pLGm5wMGQZ1y+0
2MiVzNQaBW9AMztAmLTCXdHN3u353bYiCO9BiQWYkPA1H3dM1ka9CQryoB268agkxl+jTHY7OVfT
+u9YdAwEFkBEo6xWcczSue+0HlpLzOK1w7p0DkuJTaHW1q0P4VXIRRe6T2twgddRm92RKh+cdExn
H4VQxCm4Qy+1NBugFy7GnUOz7gD7f1+HVxaawNBusb7MwY09I9E7KEEczw5Dr5IS28fMsM+DXHpF
HiDR+9YnfdCyJ8k6lo3p0PmVFUfAuqvK3Hltiqn44HLfPwYkkbhAUDcEhfYqnUGIlBZEh8oXGnR7
9KKB64BVx2iCAn22Y2pr7cFbhh5UADTAyLcKYmI6622lEDloid6fMuw15D3Geuf59p5rWo9IgOFF
PzXaJdZ44rxkdcF7ii1W5MoJeQPtNEQxP+kjpjexSul5hhapV1n0WwX+3IseD9JxUPuzFmVfgC7s
z701jAc2mbIvd01zGJUZzcsDV10Nv9lJGRqx7JIRz+py5TANEbSNIjS1WRbQ4LY6Gyeug2OgLBvZ
6wbyqqtZcY65HGFape9tP2qHrC9i//bJErO3HjbeFMhdQNETbD4rt9+YVcaHWVOCJkKFqLekKNDq
Ovutxe2PoeAWGsmY5Y05U//+Lwyj8UBw9+JmW8vtxBlIgTpqK8FMjAOL6ocyLg91C5JGaTqpdLog
2NwJe7Z2El6tEti/0LFkaCKO+OBFSNKzMdZyNYhxDzo0uYzttBfZr9MA7ycDcT107oAoEmQ2SyON
rtWgY1ShoVYewfLdHFGC+mHPThI5wx/j16608RqnfGVwNSrAW+ReiWAwVUcAon35F8mc/M14ydBn
+EZDqnp95OxSBIlfu944gGCj+AQyP9zRqztIqzNTZtxUALEJeezlj9m9cce1g9Q78oN+tF/7EK0G
t/fMGrL871iRg4TXMZETXFeg21IbR7xfcUj73qXzfYrwf/B16ZuV+uMlhTIbNFtfU4k4efrX2G1B
WoW0/5rH7YMGDuStIYiwXNuxiqD/N0RKQIg1H4tUY9+ivAGcUrNocS6qekDWyZj92ZLb34yS5tBQ
s7pUVMODym5eSiJTx5C7zB+Skt21bNzZ4Vs3GPL3yMwgsY2IeOUrE5ugJktSNZBra35GorP3wWyv
Hyt12HstbzmO/0xdlf2yaSrRt0jVYFZ9cP24hna2lcjp8+qMoOBO2UMFrIFs/07+/x8bEF/LyR+y
yWBKhrEhA454m99PhXQYSPOAR/0hhQpxrQQy2kyIMbnx0LisfLu9+zZHLNA6kDZD4HWVHZF1DihI
ogZaa1UOMDrfa0nyFHP+WRtZ56QzPZZJtvOK2rr23zEmEFnDIx68A8thG1I0EppCbTZRL9loHSOU
mLVJebDnP903+tR0aO0d74ELClAW92Z8SGMORyDBEL/sHb+N7YXzjksYMQgQ+dYqQIqoHZXxDG1f
sygOif4laknQJIab+Dl/mHrJUWrpItVoBj6x4tkoo5BaP6WI7lwdG8EHOChkRB2CDgKNmsspiU2K
Jk1tkIOoesBKw/1E/gToLaH/ZKjC3171zQVApzuQ+NByQLvrKvYsxwFkrJECyVjKgJ0YD0U5Ha06
+zYYuqMMZzWqvaTLfci0QG80ME3qlQV9GlkbJmXnk2kv2751xZgCfwDkuiAXW8epfDLioiLQdWVS
8zorX2MkwKO8eLF54esTWq5GCwkzOp479ZtS7sk6bc0+klaI+xDzA+ktbtkPt2ifGUZvj4jHOCGH
YrrIbeaXeIdMw6tsP9+e/FVRQ5x58z9bSI0sbamsiq2OwZbcXqZX6LIMmmN/M+4MZOX2eGO3Lhcw
PCCyFs95NCiubu4US2/ldaYEmsrBjTa5Ngi94j9PKftSEZDJG/Te6CZ36mKXcb+JniZtj05QzN3q
UkU7JuID0XCBhN3qLreNPs203sYBoxaa9Uojcm0zp4fbs7qG6r9Pq2guQgISATUwJMtpVVCskiya
4NHGo6NMf+H9/EVlrWuwyjfV+AKuiQAUrLzLzlKDxlpIy/fzoa7rv/EkH214oHxI3IT+qUrujjNQ
xHV85I10TukehPja6YogCtV0ZAre6YuXn5prNd7d6M8J0F844NXlN/Rr0vmtepbAEUvNf25PzYY5
xKKg8kFOFpyn6/YB1UiJzEY8smqKtoFhsoGO1k8MarsJh4ZixyZc4Lu8ZBsxHLwp8sGoRL9jeVbr
LttxCVcnKwH6zfzS+FWAzgNNN7aeotX4Ypiv6fw7b/5oYJUv1MLJunHPy12Hc+ILkH0EpgkvOmt1
u1pQUSYDmZQA4u2p286gdaqju16K/k7Wr0L+G5P0hQ76GWmVf6JEwT1funzco0m9Pu/iK5BIAZwJ
mY21bwForKSAKSiB8bXQTR8YDmUqDj26DHsUxpvsadp7/2w406XJlYspWUULXuABpEMjyEsytTmY
86w+K106+NZkFp6WauUf0DgWB5aD6EjAkBzS19Lp9tYThpZnf/khq3umAvgggVNXApuk5DCi3hlO
9pwfNMalp9umNhwAbIlitYgURUFpeaoMAn31ysCgWQzkhaaBxkVLXlPR5qW7BLRaNmB6TjWOfg00
klE95MSZXzvDNaLHYjxY42+zdybZTaHnZ2RQhcj821+4cesuv3A1G5TGWcc6BTrbVfRHixOHdgfV
5pCId6JovNT5C8SED4n0LbLORXGH8I/KDwneWb289ynCG14tzIfJWkU9M4NW7IyfB73pmi+QnpMl
l6vnAcSPjVvUHks/Wf+Af8bgAQtDOxxCHJSIlssT17ndCeK+AKlSVKyHR2Nw5uGOQdwt1eWzYv1p
0vokV8cRWmRld2Dylylpjl0MSrbmMNGgz1yL7nzVmgvz/avwOUh5iywM1ASWX9UodVORGs/ntuf5
F2VKWr+kfPSkab5nkUoeZz1FoRDZ2OeUtzYcWCn5tJOf5MjMHfTE/DAhFeDZkWG5TSUIUG2Ln2K7
fcN/Cmw8m0MQ6HyXOzO7dGZePlWZUjz0Xd57IxQBXA1oyzPvW/l4e69tOR20ASJFbKOfGHSXy3GJ
K9/gnLynQAbuID84PVWyzYAgqYhbWUYI7hyzdCqwkgBUqVs7vnfrzrFRiMHTQuQd1+2+mlV0ijrD
vsE1r2FurBqOBbWNuHTIBCC+XeyVZuQNk+AJQls61hJp5Hf/8CGGM0xiRk1cqkFh9L2D3k72MnLg
c/skj3/rpTndqRqfUOdqs/KkV1Lm1rN6RzP0ZCp5MnmMUZDn1p3s0qTJ/0GFUPSCNfEdaSJ15/yJ
k746frj6kbUBhBF7Zw1czEYKQjOZq4FEgalHnQKIwl7x+jHroQARDZ9ON6pgOhP8BUJlHVH2cjdA
fE5O+45rAem+K1riVHtI1o3tBocB3DA0EIQUw8qd8IQy9JUPWhCVLcjDGq+xLEc1nowkcmnen/LM
ab/d3uHiV66nUFRC0K2A/BdELZdjqoqKm3WXasEs8GWFKqX3ec9UR40t2ZX6NEUPMyqrt42uS6fC
X+AqRzsvQimUKtb8BUCidaKRTw8gYPzdoNq5UeMvUWKf5h4kpzygdDy2c3LRom7HVW1sb7xTwaWB
NyISHus00WiXdqNzSwtsBuKUTgNXXlrp4GTko3EAn68BFkaS/MNKynZ8ifCBq5kWNwW60NASgjBy
9YaITKO3IrxYg5zbTgbRibh5ZdPO9X39ShBNyxAwEOo/KA6Kn384vVYtIxGFOkYANpXUpxMYYm3S
7NFXb00ipM9QcsFdhHL8yt2PBanSdNL1QOp4MGiqa8ZvY3SOaezXE4ij23knebWR4cFjBAQpOBcQ
8ja11bg4kY0eAqZ6MFKPPosiC/wOuA+o00HLvnDZz7/FJ0VmxSZFBATYB1qyVfHGWM4lboW2r6vC
COzka1kcpOyYAPgA3IFbglLz9onYOIYo8KNAiBoOSG/XXefK2NAeRSQjMHvIcxvElxvZtS1yVMvC
sePvt61tnb/3+A7gaCSjQTi1HFovtw3pQDkcdOReA5qm80v0C1cquBuzJ95bd7bmFdUe1+71tgGm
BzMKKCBCGGSIl1ZZYwHMM0VmAEkbn5Yyd7mO94JtMEcaB89Qi9S12fhJ3jasI8wKYiGETYC5rxlx
W1vQUHSZFSgsmw61nJ5YltLzzpReH++lldU7bSKaIlVaaQV9E39XaebMcvKMQ+hFVnVQ28hrSBMO
31Tq53YctBFxePyHp4lffxK8/O944dORkYJ6BfRal9NskiYlUk+toG4kEIHeI+VdT72j2DHKkO7t
YV/fwAKm9Z8tcaN98DcR+iG5gbsiKOM0nK0Rz3DDV/PHOp/3nM7GphW2RF1b3BvIuy1t5eOgNeiS
sgJZTCnhyVuStaMrZXXm9ZRl6JNmyoUWxujBz5r3RpMNO7el2KFLH64h6AYwRshrQ859FQ+OWTVF
fGitgMTAW0sdFDrUWtvrZN0cqQrlW7BF40ZGnms50nagmjSXvRXQ9GWsaycu0I6lPhZN6Y5gKU5B
8zNTy0uT359fTfg8JNOQbwC5rPBSH1ZTMfnYQ9jYCqqmaM7zMI5POpXuzXiU7lVjkHbOzNbmEWS5
uA3RrosLZWkuI61d8my23m9EQh4H9jOJ8XiBpPftcW0t20dDq6vXHtVqaprJCnhRu3gyp1bj/N8s
rFZMT5KpHwpYkLRAsV+neCd42HKdKCsJbiPcRAC8L6dq7AemkU6ygpHMTvSHP0F2YD52gLztZdWu
Y1AQkQlCX/Q242pf11Ig4K0XY0+swK5+oE0bkXRPvXzy3XJ0Bn2HPXdrYYTwL+JPtAKi5LscVmIx
TFoOWbgiA7maVkXMreVmj+xwwzXLEor3gH+JntE1PSTvjH5krDWDknytRsmdLDROTztD2TOy2sx1
Zke5lEB1Gy1hTsslp5bv/89G1htZ7UsrqnuMJKdAvINo2/SSPQDHxkgQauEFiN0meI/Ezz94AVvG
012ZYilAp+BpyKMAzDRuozHv9pHZ2NJ4RcHVIIELdN46VGXKMOigLZECI0k8GwLcNb3LNA+0U9/m
XHWMdtyBsW24G7TYitY93Ikik7sc1yRQtfDYUlCbR0P/YrqVyhx7L0OzNXuC5xL8XCBLu3ralBId
+6mYpQCxMz9ZCfgfSGke4nGv1rNlCLAXAW20AP++uuYpkaROwfylevWTGZAdju2Qsz0SrE0zKKkC
/QLHe5V3RcETPSsRzKgZSLbM+zh96fWvn98KIr4X+SzshbV3i0FmBTaiFnQYTQcQ46Hk3Of1P7z8
Bsrqver0dagtlG+g8QMooyAFEQP+sL1LPIos1EGlgD500X3XVOjDBR1Hfdlr4NxwbkDhoToo3A7y
KWI/fjCUKnSWUrOTAmL80qK/Q/XpdAQG8uH3r27rVlYyLR7w++fpware/ne/X0jVCppIAFZWwY46
ymluNFwKeqtp4TTROJHZ7HR76be2F/JbEJIBewGqWisjjV7ErE5lKciqf3K1cUegN+RyJ67ZXPIP
Rla+GS0RBHAeBSPhiW9H/BH7mOrxmyr9rD5LdinCb8g+/jeilY9WWkoz3klS0PH2qCpv5dhDwR0E
SeTzMQEMIRoWZJcScNTL/aVOhpZyLF0ACZ7KidrXcX7WYNI4FHu5i82tDC+DWwHJXbRFLk1FHcXD
tbXhq1tUBGfHUPfADFvOGXwL2GdAEOCv1RJp4FuY8cSXgrIo3pROe5am5qKmTk6zw+0dt2kJHhp3
D8BJ8AHLscREn80Yhc/AUA+F5ugNnqNOtUvlvHW9Ce+McjxEWFCYWpqxgJ2LC0Q+gd7bTg/FA58g
Ryxz05WkGMXqnVh66xyh8g7sJ97WYOBfebU6yeJKRQohMCPymKJSjf/jV9mP23O3kYd5B/TitkFo
KGjUlqMqUsCIAAAXFf7mvqRjAGrqyUlL69DpF8PunS6hjsz6566id+gD86J5J9LemlfwvNsSHKoQ
L145DHDW2mhbyeRg6jpH618rK7QzmJqODEyo+dPtAe9ZW22W2aiNOsoKIEyL2GHQ2GiphK4c07Ho
YSaT33RqtfNY2XJWSMmYuKDwF6BsyykGl1rO5E5HmBIdNfBuWgM/KvY/Kctdro2/Pj8+QXOG0i54
dwB/XBlr0oyDR1YKBuhDpKMd9MjBWHTy0sYBBtPR0QB92+Lm8GwwqQPIgCzs2qKB9iZ5rLBRFQCD
FSGTVjYQPTgh64wgcw81sXUsANmFh8RFiWh2tX6Wkc4oFbZyUCfPtXFRons93YG5b5SJEU58sLE6
6cWcVLaeoU41IvIH3gvHT3M768sgy96kQSGtPKEexpPf3R455tZcitgP8YwOPaT1DY0btVfagcki
jTf/D2lX2hspsmx/ERL78hWKWly47fLS2xc03W2TQAKZ7PDr30lfvXdNFirU80Z3rkayVEFukZER
J85BX36V/B5sJRinA8LNDbe5NpPoTDOB50RmAKd/uVM00hvdlMCWzeMwzq2vJWdB2xQbu3/dDJTl
UM+zQL8pmcEVZE251qHoV12Mzm+wQQa6pRewdgVgM6BSCVQzEoJiXj9FZshDcgWBqHYeEh4M+QFN
2ugxfJzHjTfhyrWJDlhgigHOE32T0ukCx2ajmOItMNJ89keU64561ejh7RO1MhrhJkSySLRUyVmb
2dSmsSpH9ex2xRgmhtmExqz5fTKCAo0pGx5xZYHwthHtOYhqkcyVdns1VJZBBsRSZvacQVOneWLz
4faA1k2AxA07G5QC8g0d48HUxR1uaAo4Gejd7XvwufQB4c3G+mwZksYyuk3OOAZ7ttl7l54ZuUxb
asKrJlCJEUlDE+GtdGG2qHnrqRjLBIpod7rD/eWXWxO2us9cwW6I4AnEzdI+K5RUSclAtLOhxVDe
mjzzhKrpt9ursrrN8ExHxQBuAESqy0MzoL/FyjWmnak5tDsWW+BWMK342M6k+ZN6gNbetrfmV0W0
CcIm/eMRJRmcG2+wqq7UzqAR7E6Dosw700KnP1I9KnJFCgmdtLAOWs6x0fsMbRWazna9MmwhoNZG
LvLNKjJjEKGWtzzEDxHzKBlCjirzE/2+8eKvfbmzle5pY8gieJHyy3g6uKLzFwVS9Ocu51gf0PVc
Tlw7z3t08kFT2zhCz+uQvyBkbDeejyuXBxo98TIVRW3gSaSdOaJ0AMEw2ALyy7cYSDoQYOSa7zC2
N83X2yNbiaMEogDoRUNDQ4A8MJYM06g2WMuqOBflWXEBybV/zh3bucbXbkvxaN0ailvw7qDhkisF
4Km3OakxtBo3cBGOqEgG5h9e7zTbvz2uta2BS+r/LEknr20zOP8ClnrQGDu/WPFzsIbALjfWas2L
fDIjB7108NJMGRA0Ne633q4DlfxTeBuOXXyqvPc+25BCpWQchrzpxX7w3QN0tTon/NLOQfdnoBuj
Wdt5CDlVoEzBiAFxz+Uunz2X93k1IpQwmL5zm7kMTSetTwhRu6AsWPIwt2TrlrwaHjCSiDaBnQWW
BvVAabs3aaY6GTAQZ30G+UScnIak/952+9GDfooJku35z5CTr7e3x9W6Ic0k3DJiDEDmrlRM1To1
+7rXlbMCOUSFnzK1ePKsZisCvXIbwgywsAI5Ih6c8pOBskIB1YlypgXfad6L/QfMiBx9Umi9S/Zd
yk9juZFMXRkZrgIUctGwhLYa+b1e5jOaGkyVRDkgSFlzaPvZ94aNLbllRLoBJjj/nuc6iVL1BDmv
JN8Z7ve/XqHFOKSpi+NeNwoLJojd+DaydDjBbCPMuLqexUP501xJW0/hHh51w0QiKAjv67++M/Dr
gtoYHHGIx1BEWZ6mHr3FKghjSTSUX5DT961vnvODjvtkvGur96SYArf/+20t8vYA4qI1EPKfYt0+
x8+2ySpIHpJoGoB+9moQBTjBuKVeeuVbxcCQVxJ9JfhwWaFmSAhKQa1NoN2tgsYpB+YDyoXF3dS/
394DV/5oaUh+RqmlayuNbpCoB8smmjiLNIqhpgKgtbqF8Lre0cgEocFQAJkxpqtLN1aMyob8WpTi
2HBU8Gjip399W+CHPxuRlqdvTCRIZhhRSHynerCgNPui+OvDCSvohhVhLUgBZEB2PFlZ32dmEc3u
P+YIIV56V5KNlflIWy0uJTGUT0akobQ9yZEuNIrISQCYKoawL5xdzfLvIFi49wS30BDXPpj2QzIB
hWjUaDFkPAJOMRhrhmakrfTF2gLa4v0LvWjBuCNd+IS01diXaRp5JGLgG4ECDt9qad+wIbPNgK/J
zIhG0mj0ftaqF4gzzLstpOeWFem+BzGUVzU1RlLbrxZUJgrtudPrjfhoy4jkwYeymVgqjHjJU6qC
d3Vqdxa0aW8fYJnNBthFJMEBlQDGB4cLucGlQ2r0NK3qQi2ipqd+7pLjFCd+bvoATLhdfg+xkrDq
Kh/MAJFWfUvtN3A+7fumAF47D3L6hs1zVBvzpKfMn+thd/vzrh0Z3ucoO+MLkT8HsdHy6zyVDAw4
ripiZgPosKPk+06ziyBtiyacjC493LZ3fd8s7Ukr6+Qs0XKHVBEH/Micm13c/T8tSMua047M7ZBX
0ZgngW2/pVvvhetobTkE6Vru1XgiloUhoJ7Zd5DSgwirrbxp9qWu7B3SoqE9blykW7Mm3dJNnuNJ
yWgVGZW106z73lE3Zm3lMCz2gfj7p2vTG6q6gkhWFXXaYZy9M5QdrTzdQBKuGnHwfAR3FHJPctf+
ZKUkoSOrIogiDgEKt997Bh8Sl/Xb3+8ycf/jiY4Dd0WIm6dqhQZXXkUFma0SPfOp+QXdYVtgqJXD
80EDhoIayL1haDlpWgMct4LW4ah4MsDh5n4fGvRaDhseZM0KggzQHAj+bVCoLK00LfW6FFFNlCth
wdQLr9R3szkBs74FRlnZZlgZtM2BIQ81DLlRtgSTE+3tsgLZYVmdY5voey9tvt5em5VNICqQIPZF
BQHgGskDqOgQYWZhVlGmJs1p1OrklzKC7K9F+m7Lxa9N3Wdb0tQNYDBEahi20vlV5fXJsn6MuJPN
Tc2ia1gcHo3I2Io0DKJClO+WiwS1c2ROehsn1FH2FBFBMOfdgdV1YBhQFFLBZs2TB0rsU9M+3p7Q
FX+0MC1NKJJKhWCGwKlCVdzH3td3FKEoqcKW/vGy2ncUGnUpFFRu212dXBDvolEdwaLmSOGGlseN
ltdVFTX+6F6oKiiynL9UXxC3JzpM/s+ILAkMgghwifQ4yerg7mL22mXE9Uun36psrW19pEqQ1kdr
MPL70iQCJ6qaKCJgV7bEhDx9Ne4myrf0kK6jeZFCA3mIaA0B56r4+ycvq7u1lZtxwhA9oS6oFOfR
6b4gE/Ybol4AG5v6xut79ayhGQT7UWi+yHlRo+rMEhTrVeSmVRnmEwSCFVq7+0ol+sZuWJtAMEqK
IgyYnZAZXQ6tyTvLrsFlG3k8PjR6g7bX2OqAkbm96dZGBFiRoDnXULuWS3SovhT4gopFjfs42Xwn
FOSbog9vW1kZDJIHAvoFnBQer9I6tSl1Z4O3LDLVA6TkYeFfxF1IjCAk9HQLlC7yVUjaTKGk7nmU
p+zRrei5IvObqZM3qzT++moHswaaaPAyAOkJqrfLleloAXlMLy2iLPtHqb7hVWA6l9vzdb0qSxPS
4rdFN3R9lUHeWLkf+9RHk4VWvt62ce3mYAP9DkjUAmiKLbAcxkzSuK9t2KA9P8X2mZNXPty7yZNB
Dyr4adSNnSamZfm8W9qTps2OY5TNdNjzkK9Q76cgL18H96R6u9vjWps7REPgAUROHakY8ffPPiHH
P8jgFxFrPL9M7DNN702QM/ytFYRD0MpBPkxI3cq1HjerElspIUA9jmY4Tk+9We42k0nXSwQjLpjR
QbWBNlA5Fcw5nCe38bgf+BxUo+ObA3oN+veUjAGaLatDU9GNcV1fQkuTkt9uJ711uh4vffD/Bdrw
1QFKDxti2ErbX68S7HhAH0PREnBg+R4CsCi1R1WHncEMC3RIeWAa2MTQrowGyANh54OmQpZankBz
auS2U0Q6o4ETa3iVFUgaqM+bS3Xt4eClP1mSLu9pLlTWWrDkdd9SCI8PW6xD1waAyALjumD9VZH2
lRZGdxUNCaUpPvPiWObNfkq34HnXkyXakQT4EzECwJ/68uDkJTE01lTeWenqMFe+QlUXzd3lXalv
qtGtmEJwB40OdCEi1pGrvtOssdoweAwYxZ+y3XnqVxQ89jMUIvTJV0DW3it3aHZW3OkXQyaBtVFS
n4w2Da2tBprrfYh8lo3kJlC8gKbLnXoMihGz0c+gO5vcIWJOT8N5QJmg9tTieNtlXAOq8HLCRgR+
D8Uq2/HEEn/yTKTOgH3N2xi1kPbA3LeWZCEoso+jot+N0HS0SxWZ/MaHxHvK5tdKz/76vSgQY6JG
4QGkesVsOIBqrcErRzkzo9/pRpQmr2WylWu69vMYJhrEER7hzkcVcDnKsYJazdAiw8rNeO/Zow/v
mEzefiI/O+Of21O6snrYqCiECPwACIKlV4Jr1dxgfZJG4Gz8RZ2fpXbJS+vrbSMrJw8OBFcl7ki0
csokh7wp2pxbeRKBcLPbzSA7A+eJuYVTWZk2T2gwo9cYjhEVs+W06bTj84TkNNB292Bl+WI0XzLz
ohX9nTn9uj0gET0sb2K8elHhdkRnLHyKFF3oBQF5TawgUef2u4I0JySnY6PZa6i1U/bO7Y0a4PUq
wR6a6sUq4YTJ1I0dQcg8Ey+NzHg6mmSOLKacPRBp3B6WPIMiO430BLq2BTkX/nM5g6k5zk6ad0hy
pkV/5o3CUUIqyr1aKYidwRsaZJiNvzxSaIdD4gUdBsD94P8NKXlVZAk18QrNoqa8U7RXUVJq32+P
S95/MIFeWMGCLRgarwqLTZw6pZ6neUQctOdUY/KcWMVWm/b15EGvQXANYaN/6LFIkze4mZdPbR7F
gLC5wFbEjh5O/fC7AmNhNmztdnlLiDEBUAT6MIClhDaxZK43StUCj1vkNEjRZj6Sl6nz4/a8ydHT
hw0X+QPklLDV5ZqS07lpVntjHpUlCyYGSE71jz0+gssAOhwvRe339c+/t4jOXtwlCDvxeJM2w1zo
acHcnEas1n7XHTjks8ocHlw49h1v6uxEYns6jHxoDjlvthi55GMtxotbBYxOSF+AMUTa/+oIktpa
zWhkeuCvyFr3yDrre+sOu24YD8Z8txn0rM0wMIKCwBlr6MiC3WPdmqkOqrHIFVK56Pg1IC7a7iHM
4fhUybPAokYVFrUa+wW4QDbO+xU5DAaMdziwyXBjyOXJ6Fmlg7DaaNEymjsXwWrK64Ol0T4wCbK6
TjOwg9oyHuY6644a8zLwYo6ZdyrHsTP80i6nULes/qlqY3pOi7p6ooWabiSTVg4v+vNBso4QV2DC
JF/bJ1YM8nONRiN18pAqZv2TWkq9kZe4Yo76mAqg6LAKoPHRZZIF0IiVrsZdGsWvFXvPHoB3hPDs
C4gY4/tcD9gYsDdDOd7e7is+Q8DqAXpEOIMjJh1iz4hdfdaw/Ex7r/s38kVX7orn7PW2lZVtvbAi
haVm51QF6j00ystzguAoZ77mvIAPi1vUV7dofmzpbvzPRP53TNIRtozWSVhm0KgtrDEY9DoBd42l
hjE15jBp2mR3e3QrjhBYEaGEKtoi0fC8dIR9kufAa+k0miqwNeK+vyvMjet3bZkwLDA9Cd4U/NrS
hEXzrsEJolHVMRJYaubd41FE7kqNOo+VTmef1VuR5tqiAaQCZ4iwWqjaLW0ig5S2eYH92MWPU+j5
s6/Nvwl/z95uT9+KBwIpPvI+eLGYyF9JdiaXcNWp8QxveujNQMDCfLJtu7lnccnDaVCsE9Kt5MtU
Kb+Amt0qja1aBxcnmhNwDJBWXY5SydGdDlqcIuJjvid0mHzGfzgc+OwaNOv189yQn5BLvz3ktR2K
4Br5Rw+pMgT0S6OQdeLAsdrIPMS5L2qfI7nE9bMb3jaztjFxQxt4pwFIhZ7ApZkytVpnqGEG0icN
yGiM5J5tlfzXdiZaJz8Kueg4lGEFg2F1w6QKG6nvHAFeGLXAqf2h2nBUH60qnyNecaohUQ8omHiX
AD29HEzaJ+bgQTQ6miBwnKZIC6kBKLiz5mKovlqCb6/aFx0wBT/ruPUV9lB5u1jxwtpO/CHLfBIb
AFm3Dhqj04dm+K6RY9yTOzZvvYzXZv3zh4oZ+/RE7Bg+v8+aMjJAoouCtT8b+zkvNtb2egvhMQPe
J8gVIUhR5WZ8tePTMOXAien9a/5k4M09a/QIavKta+l6OEjOCxJLYFzBdiK7gZZ3QDMytYzGovI1
cDYp2i/eZb4KOQ7BCWINwBO15FXLn11VwTs/Bzp19vvO2hPlz+0NvRIuQEoGAFdcksgQXz0WywHN
YJMdA49T77syjL9Q79DOf9LiDgHCnrTDsZh1cGYbZ3f8w6z0wo06mOx3qEfd/pIrCAOO7eJLJK81
25wpuoIvsZ2dOYVAPD10Yb/v9/REHt27/mQ8Vb2f935D96z6Muc++i9uf8NVgU3+BulaZQbwIOCm
Rop5930ISZCHfve9/bJ19D5AMsujtxyr5CPTulWUovXgI8Mu1PZ91J7MUHvx9tUd7rq7/JLezef+
3EKw5RHssXvlANbgA87WIXl4PxbPtY+2qGN/qHZlCLbhvbPhTq9vKnwfyI1wFsT7zZb8HKS7Mg4i
1DLieV5Dn27G+XedOtBo1x1UKzPChthxWJbt1hKsnEJYFjkSHW8GUAItz7ox08zWs6yM8lnxW3bg
XVBTv2lPt1d6zQzYm9CZLPq+kPBcmikUhAXqyMtItSjFyweqEWZ1D5G6IN1Kx6zNJRR+kIix8GA1
PwSdPnkvD77c9Ri811iDrM8CWLTrIyM+g0kNeBz+w8q3HIz4eHl3iehJcOUKUW0pfJpdOgFCRcqI
8pOl8r0yvDkYWPYzRhN7rKGhnIIlNokglDZssItd9SyIE/TJtpyxQTNk3AIVW0b1/Nsjh0ZDAjv5
QXm7i1OfV5du/F31+6TbeFFs2pW8RzyzLM8q2IVC194ZvF3RPFbkpN152EeVEcwd+B+nnxW0QW7v
pDVv7qInQqS5TQxdijwyvZrLHvKewBrVGeTYygyFeOSMtKbaqrGt7SSUZwUNCkIraIAtNy0xpwEN
k2YZpRZofj1ClAMEyjvfiYd5X3ltFma204GOsOQbx+UjZJS31CfTnpSIGwo+U+DYyyixrcDIzVfP
/tkOe83L9r3ZnrTWhvhqOINn89mbdnhfDuNdqn8ba3of2/Vhah+RqD/qjzbHK/P2AlxlkMWW+/xt
0tI7ZmpAkcnB0nt3urNrtGNC0KYiuLz2yfTohSPeLLi+vI3b4qNodj0porMNNBQQdJEMD3bLPV5i
UoonJFJOD+BAj7/aVfBW+1qAzIrfBjTUfeZ/+wG1kyDfoc0kYEG6T/biv/Md4qkwDm9Ph9gEVx+F
3BGy6QIULevDtXVrewpUQfEyPHRpFVTTw1zsK1oeiM8zqJzPWzRx1ycAnYJiEYBURcpPrpZDy2XU
O7C3RRmdLd+pk3PsqYmvkC0duGun/dkQUvbL/Z/VRqObeQtYX++e49z5loDOqzbdoFY3JtG8mkRh
ScCUBd0sGuCWliBRNCCLAqCG15FfyC51QU8LsnHJrmzcpRVp/zSd3ZHW7oHscjwEgW2gszeP8wAv
umCqZp9Ydah1EDdQQsgqND6zzI3c3OrSIestuN3R2fXxhZ/uJsscZmUUM+p4r0jU1tq9qr/e3o/X
TguDRO8x/JWBDIJ806bcbcpYHapouDjtHQ8Y1LJJEH/PyYYfuH43LQ2JNf00FlfnZeYAjx+1Htri
dwo79PbeelHrjWO/aufjvIsMN0a0tDPlhsmzTsWctRDmnL9p2bPXdEFa37kgwr09eas7/pMtsX6f
xkTilrssga0W7EBGOGkkSHi4mQy59hmYuk9mxGd8MpN1tWLG7ghwF5TFbR+t08A/JeGwS9pw1Pe3
x7Q1f9Jrzk3cuigmrYrs9N0lGRKTTxT5P8XeJLrZGpZ0NU9dXpSM6oB1dRW6ucr7zBlrX9dHXwfa
uS/38aQ9TEay0Rm0NUDxWZ9msxmgl0VtDLCezXsam0cn63fWcESOwneMDdzm+hjhdB1H5Nhl+tpG
GxPgpy0YG9/j9I+lt75V+NiMWpEGzuOoDRtbcn10/zUoLV85A/YxcUyqZv3KYr9xOSToY/PBfrq9
Tda9I+hV/3dk0urZPUIrAuK6KEuj7quluC9TGw7Zz6nuD/Nw9BC3e3l3wjsdLVIbe/SjDWV5i4oT
8V/j0hqCn5dqeIOzCND10k9Zk/uKlSOTXwN26Sf29N3RJhQrgMF0wiz3QGZp8PRbbNvZzi6y8s5t
FVB8KmDy3pgWcfVcfZkN5kW8kpBFMKWzWiRer8QD0HbFl/TMA8Xxldf8sXvWC39+/De2RM+2kJQC
IEFydZZRNF464Xog7iE1vxuVb8RjYD83UBZXf+guYhx2+Fc2PaTxkJ0S7ZHL0+NR3CKNBV/U7ifV
CmPve8+fdfdgG0/K8JrMbyPfuKHEKOQZBcsbwNVIHaJ9TLqGmaY1cV/Ayc6shEC5d99qU3h7VGun
FPUvYDtEzvmKO2KAHng3lC72snNs4QaG4ky6IRjUxyKG6mv7k5sbJVhpUK7QXsVJRDoU71vQg0vT
qA2elaIXJLlMgDcc56Z+z9GuuPHSXDGCRBnI5FS8SnBQpZlzwbM6KJ5LLg/h8faEbf2yvtwFquJp
kJzGL0PtOth6o4oj8mnBxdwsPlt6/DttVxXwpiA7SL9BxfZkmQ/K93wMSuxrj857wzxZ+QsjX0CV
Fuj1fQKyh9EOatfbcDNrHwKyApCYgeMBHVWSL1W1omkyCAFfWjM7kpTmYV0jo8IMBBJ5ukUCumIN
NDf4H6rMeBrIhVgl1hRamnp24WhVBeO/D0qTnUrCmW7s9lVDQBoCLwUMEZ4Gy8WD3i/LuzrOLq6r
nGfhq4v5V+bmgZPoG8HYh36xtJYf8AZ0fwIXDxzt0pZVUNNN8zG7pBl5HNmPYj6o/XNHD/34y4JI
uWr7mfagQyRjnin+bQ+qkkKP81hmb7ZCtzym2DpXnwNGd1xaQpZTfieXRYdrQe3zywTilUPaZKXh
e97AfDaQOy/zyqdxdLQvupdYQaZVbjhaOYFchjWcMZWI7qxmU7p15ZvgugHPRpcyHk2yJJjjMSgT
jWZ+iQf6UlneQ+524aT2vv5S1UZgVIcSSgpQLu9dsCzEUFCl9tYyiSWX5gWwUHRKq2jShlqPdJlP
qEiTltb0UtmgW3C/ZPmF5wdinirn1OjYhgo92sjs3/YiIjyWrH6gxYUYGvKJ8vMGPFLgf+mxGja0
scC1CmqH946wje2+4qvQiwEwD3DcKCHIY+tJotYWT+kl1dwx4KXagU3NVXa3x7K20/EWFYSkYIlE
z6fkLFjmmLHlDvQS60Wgk31txRApaE+ldTCU0mfVFNCeBKwafa1NdyAx7ukfXKa7ulN8U7kv4k0h
GuGF5fkF+BJ5WlwxIGGSVtUmFrPiVqcXSuizB7WZvqp/W8PeKr3fnPXBFIPlYjpOBuQEdi24x29P
ydrEi6YQAMREA4eca1SUocTrmRSXcpzcUBunaW8lGt/YuyveTBAaohMA2EC89yRvlkHhaNCKtrgU
PQ0Q5J2m+WUusmel+FfjEczTAi4juAYx3Z8eDpBdKHpi2pjOsto3yqkFgdHtGVs7EIItEdEjml5w
cy8tpNo8GGgVLdBEiGJfM9i/47HLwlgp3Q1LcilFXLJo0gD8BZOHm0DuPcgpOuM6zsrLdFAhgTnY
+3w6jvYlTp86/VGZXvgWln5lcKgbWNC5B9OUDj7t5eAgxzcX4E8tLnmvW37a9QqkH6CFtpXRkII5
MTLUtQUtExpuBaZoaYd5VTJVZlZeTOOlPRloClDKwHttuyirn2p9i1lbnGvpkC3MSUFWXGfOTKey
vKhWle+dCSjVjrVv6TSiLNd79Z3hJsrf73nYBC4CPVECwiTZtHvk7bUZNjPtbe4oSLZZYM2XdLOl
TXgIeXAQo8K5QrCA1gHZqcVxoZi0KS9JGoBKZo/Ie3wlalC2ha8aW73rH9Wja3Pg30E9BuVXOYMe
l24GxtiiuiBVmURGaqZh3Ob9o96U0Gqa3eYwJOq4axNdC2umm3te63rgQDZ1Vyb5uDd7tQ8qC0jA
WgE21JpV8DRz0wvGjNknDgHeMFY9stMH2/IzklVntUA+2ouHMqgTVgBgBcaVGv5qn3rjFDI25ac6
Y0BK8tSCIEKqv1JtdoIYk+LXaEc79wkpn3Ku0UNdjAmqwPZXCLu2u0TRyV1eU3anU6I+NDM6/7mD
8txtj7G2QILp0gUQB5gcOdtV67ht8McKgo5FcUD1qEQ5SRkDy8myAPhsFC9rp371gNTduLzlks7H
ORNASODvUcyCI1meMzKDcbUwVdSMPOabWtBr+sGdT0N6Ga1DXmc7rorrju37ojvdHvWKz8eNAhlX
sF2Jx69kmkHC2OVtVl0G132uvK99yi6O8Mkb52zNlXy2I12gutXplRWT6hLzvZG/lg+qqaCc8x0I
XWThfrXO36Wm/jOln8YlvufTDdNybiYahb06/en2T0OS+t5dTiuAnbaoGde8seBmxvsTAFp0TyxN
VU6epK3rlReup+apd1MdZHzul2mg7dvtxVqdRCREgKpCK/ZV3wTe7qhuFBiU2UfVaAVuA8m+jNy3
3W90jXyr6EPjbTwhP0QAZUeCCjGEeISuClA6y9EpYA7TjF6BgyQ7jZ2SlPhu/U9qvgx651sUykPF
0bXyPYj2q5jsBgTcmW8d8Zj2c+Uu6QJE2Xq6a71oUumd3Y9+Bx1N1X25PTUyfcjHggPghvAfawG0
ieTIW+J6JPPg8NgOMEE10G2/AntWjuyuemq+g/UCKoUE8jN+93zb9NqqfLYshRpON7spKPKqS9m6
KEna+wYqJXOTHxR32LOYhyonX5Hj2jhR4mReLQzY+bDlgKIG5elyYVxeaMTIWHVxgTFr+iIg5Xvq
/bbpS7YlwLvmGpGj+l9TcvgJaaSyrnXMrVUbNa6GNDA1imZBe2SBMet16Fi0v/No8Zcp2P8s6ifD
0qKOXmOUSlPBJ4/lM0ij0ZAUMc52Y/qd5n/+xTICoYsXlFAMk2/M3Ci72e7r6kJQv2f8oZovc/6g
QlNe99IvYEZT642z9QGIkJcQbUdoYQFpLbBpkufAS0tndpezy6w5jc9bfiytAh1qBjcDSsbp7PVA
UbgAiIDldR6PLSHVnnvl5A/GXO5HO/2DbqVu13CzPbpaT49lzPqjjis+1kixuz1Ba1cF+ANVRDGa
0HQzlhuu99RYd0fcUvHo9UFBi+Lk0tneJZUiUIg133j0rPlV8dxCQU0I0sqhWe/OkBZSCnYZ96cx
2KgmyEn3j631+delUztTOhppjF83XLS+DM958YNapzh+sLKHTD901T+9m+yYe3Cdy+15lOGI/zEt
skUI3hFgyzXXjpXehEPELu3MwK97Rt7iuTW8wEzdkOvdc5f/YcbOHu/G+onTzvceZ3qeLBrgqYxo
fzgT9aDkx5YOdz2lQczukswH0GfDwVydemDlwP+J0h/YZjVoxCzXW50zuyKZwi62M0F6G4T98b3b
R42qHnmVvQCUs1UEXF8UtBQgzYpXIXp5liYJyKXA6zdiZvqkP5B6xKOfalCY1cs5yGqdgoZhtPwR
ImrHFvTBX/RsKg6p0Xm7roz1rT0i3It8PqFaCHA2XsTwCuJEfAoizI5rXa4wdjFZEnLt2HAfbIKl
c1cqwfxkONNOib/kvze2x0oGCR10ugrIKlKXAOEurSJDNrWzW7KLmmrQvvKrRrtL/lDCwERuvdVs
LAI+uj/zcp9DqEdxk/thQIadzbj9le8JZA5NnhyZ8t6Aut/dZLtfu+6EFIGt4rWroQd6+XnMUtB+
DfGoy8CGn4hUPUgFx5MvBExPOhs838hdCnysYoZKV212fVztSrxJsRIgo/moYciChK3blYoLQuoL
eM+mwudjgZxj5ibdDw/vHbRK23ESGPVc7hScp2PfA96H7mKjObVZhlbWCQB/SDc1yTdWdoPiY0P1
0aibbAhAemuFSmHkP26v6Gp8L9qcsa91cEPJ7Rk2qFk4M1XsIx1MjdZ4ArE2mPQR9g5JWDwb9pnE
wVybwTBvUuuu7SZECMA4quj8hDNdLpdGk6bKRx3z9T0/U0B1IDMaAILr/6sx/teOFI60+Zg7mQc7
dvHuxPfEtYNYeaLsx1y7wdSQ0LN9zW2+eFuR/vU1gVMiADl4P0EvUsbKcNrw0kH5+5K6EKSPfYf8
KeINV7gSXS6NSIGIO1IP+WvcFvolmSu/f2ni+2Rw0UPGdll2LOir8cOxohzxJs3KXYUgVNmIFkQw
sHRGeB2izQYEPGgpulpIbvHYbKcB16FJ90bRv/QqPW0s4vVmwUsQjbvIAQKyjcO93CxgZ1b7sS74
RZsACQazKK1MHzRKJ9BdkIShBgt6OvVrFW+M7TqWXdqVXqEqyQemGbBr2+e5vhu1g+kdMieAKsjt
Ea5tFgECR8hloA4qM7gUleEqZVLyS2N5eDuRLg4UC1o0RZuYW3tmdTJxzcMdIuUDkNVyMutR6WLd
rvkFArNR2pr3rG18R6O+kuC64uzIMuWsx9UJxZLH28OUG8IQYmBCcXMhwsGbFFnCpW0ezxMf04lf
vMRudyNDoAHeUBvl2Mz3RjMY+VTtGjtzQOja0BB9DWCrm4bmBJ5AdmJttZXjuHbb4oNAlwICyRW9
wRjezpoGlV+MUn9W7OzJ7kvMv/O7sqZTiaZTZ9yaf3ERyQdGZPRgFC06ODzLObD0PqbtUPFL32Sh
Q4rAs9lpGi5Io+t82g0IrVGICXK93ZUT8zFn/2Kzib4kpGkR06C7a/kBRtcWKapP2Gx2h8iS2j6h
0GyYJzzWNtZbrOfVWD+ZEvv+U6SStUU159qAsVbzz3EEZj55Twb6njDtbgacvTaGKLW9AIgWf8yL
c9ObQUIcxC/qYbKOIys3HgtrBw2FIiiG4TkF8jNj+UFdDsBo7lB+qSHcq4LNCpXYHtjR2+NeGzZA
+yJ7CzZkvEmWVnKT5mOHXM/FjvtDw3S/Ub03ZkJYkjfhbVMraX6Bf4XqjlhQQTe1tGVy1UjHzqsv
bqyEHLQUag+arrb2xwLZublXXqpKATcqz+9tsr9tfMX3ozsQxL9Ckkd01C1to+pQObNX1hcvfqns
39NWr/TKPCLHI3gp0I6FK1T8/dP2YbqK9ri5qy+Q8VF0wI3me53eJ8bG/bKyKRZmJI9IzK5jlgYz
9XdjZz52L7dnafXnAWsBkgGpOMgjLEdRNyDYnLu5vlBjCFQaTnmPGOTvNzbKqwAB40RD/0veco3q
pJShbeQym1CxIWmQoQQ/6MfbQ1lZ8IUVabOBAtbVJkhZXuqd6f/9ofn823JVR02hkomVqC9Z0e8d
qgSq8c71f1zy4/YYVjfVf2dK7v5yEzXldICduT25aFRUgBr3sgODPsptQ2u3HUYEtjnQ5sHXy6l7
aIhkQ1bpOJroJIQ6zt7oUT8AOFDZm3g+Tw+N7gMWjuiTvPa9e7htfn2c/7UubTuagvGbU1if5jEw
DKQY7QnvLmWXoHPrtimx7JKb/x/Orqs3cpzZ/iIBypRelTq4HeQwY8+LMFE5UFn69ffQX+pm6zYx
i8XszsKASySLZLHq1DlorsG9Dl02pIz4x08162lUd0UH5zPlQKNSsZPUcd7rgJsUk9I4barKXo7c
4L2pxLN/2/rW/kJDKFgmwUkFmAF/ShBSK7VadeHSPkfQbizGzFmXWmBlIwkAeAHj1EKLImQDeIJO
Sam6QTWbLqQpCBgbOga1poJVgNwZ6hDYsXRqyv2S0INtDl6GDknDELW2882CLH7CNzAiJNZVhPrZ
5VGikkrqFavtwsqIPxrr3gAfqSzJ/mIXDjRsByRcmkoC1lV1VNJVDlXoSVoh4QES/tF4VRJRMmZz
7vHAQcgKfCJgbpcfBOYIC9QfQxdCpWs1UpAEJU6yChIeG0Ha5yvqP0bUSyNxvZSapIxdCAGWHegA
oWLzoLXfQQqnyAdFBJ4SDYkLEYCIVqUCmL1Q6htHmwa0M5thqdaiTbO1P9nb8D+jYmft2eWmFbKU
IRbvwj4CVemrba1Or75D1kCwOdntdbU5Uf9HKQiklzYf749yoyfDImM8ZHH6QfXj5EABeuwU3V8M
wS7ZHtT/jHEOmpa1UUKwGw5q/rHtj9h6Q9VaQ/L49pbfOnBYsVoHA90nDvdy7maQ4+pkXvqQ4n0k
Vz9H430EVBCEInL+qsaQ8ny/bfB69zOAJUuUAOONbgr+OZ+CjUs1YqlG1E7ddKq8zoDAhZ04K24P
eZ+fsoHuwKXsGEDaiHRcr1ySGQffHjCKQI+pfGe0tcRxmoMnISzsNwR0Wds73Sjqo7uaU+RVITEE
GQ+Ek9A94JYu7hdDXk0TCYvheT7EhwFtfNFOke7AFuwlIuTqxpAurLGvOfP+IpeGHPDiBji9UIkG
d9LRnaiuogfIphk8dtCrB9LXK8YHUtlRFoGKOKQS8jBkgkhxQehxjmUJDf1Uf5q0DMz9eGjuS6uq
dyo6oH2rGLSgXfo73JYUDeLG5CWs2n7bpTY/DWgy9uoHHo+P2Gz05eTJGDVh4ur5r3Z9NUUsqlc7
n63omQVujpciAztNBgtdivdkUwXgcToUhjN18r0WC4ZznU28tMbHbwM14nboYK1oEpQP5IOe9W5m
2W5eW/cyOsdbZBf7LHFwOlCi7G/P5lVkylnnLiKpn9aiX0kTGlIElWhzjdyUNCK4ANsDF2cprDDl
OeCqkLtEx86l11oIcqwxwhitcrc2+8wAJeDkTIcSpT8iOOM2JxTXPFNvRdiBZOKlMa1ZsgFEUTQ0
FvPYJvQXaV/opPhN7max10JdtVumntXcfJqp4e35vH5XsqGCvh23BgixAMO4tF4toPooW0xooqOP
s/6jD7pX6/1rYtThnEkgp9ePyRQ/m+sk8KSrO+TTMqoMeKgD9cJ31Kx1XSogtqNhT+VdX3WB9L3t
7N2opofbY9zagQDVKHhAM/VnPq2YJe1SrGDnxfMSneExtTQ3sVrAJFBNFIzp2j2xt2xcviifgMqS
r06MwzLqVq3QsFiL1Z0JNRFV9CIJXpEV7XLN6koyxj41aTirIApxKPVuT9iGSyI9iZqbZeKhCdgF
5/9SUZi43wgNk9cOhBn1bEEbc5fajwtItswomGlglQ+F9OW23U8l+ct9B7twRLDq4NYAnfLlwOZe
Jxl4+PGWaVVgZRKEvcaMgAmCHtIuLxQV1Wgzc4s8n7wJpIxODZLOPRojEB2MxRuAuxLYVdrmWdOT
2W8r+XWtsna/NEONHpCpDEqJBjSSERXp8nOtx8l9vhDNJ3gp+lOkj0HaWkxfTRI1M7Ivvx4ZNjgK
royKkDu31hWttBo4okNba/2sTXxwowR1741PyP8NULiAtIyI9/r6FGOz+R+bpsFtbQ3dS3D8uA2l
r+Vb/s3+Mjgl3gyC82vLGVGQt00DCooIx7h4wkCTQ26VDdIeqw1ou7zmbr/KVPA2+MzY8ROoshgQ
oFr2LmKfcRZISFVbF8BitKFq3MVJ8XVeOhdobAVoGySPdn2DfjDJdjIyeXJcu3G8PiQrdAgmybXS
n2Asgq8oTlm7DbK9efHYTAd0Feykhr7fduLrYw1Va0QgCB8Bi7lCreZa2aC0X7Zhmb+s8138FmlP
hSLoOrq+8mEEEQnKJBa4Y00uIwe4AmQ9LGTk1OiJ9ita90Z3ANU9Ms6enQgovK7PTxgDhSaj/1VA
5sH5bhXZ1TrnLdJzBMCmnO7lLEJoFQkcadMMyoQ60Ewo/vDFkaTHBlU7uQ371Oq8tbZSFHw0ea8u
Rb67vUab04d3LGrrwFoiYXfpTK0WgZpRV9qwU4+pLXtztU+mAhLwX2OR+OXWxkfFR0fKjrBCDHeU
pimlcbaQNhxS6VcJaFiMl/PkyC2gHQoy5XLzVaYiMOmmURAloAkJyGl0jF2Or17rGC0OyAmRYRdF
810GFvf0ValdDTFMSXb58Ov2hF5jiZArYdQM/7Jo8u8meYVGi1SZcMidcigk76vm6sEC+oXRibza
nd3W6f12p71YroiIYWsxz01z7hmBHqIpVwmLKUXSi2HT74kC2diWlg4pJ/D2xJolKHBtmrSRpGHn
HXLi3PZrCY2rjOVnaA4+oQJHeK+gJ2MXl5UgoNiIzxAbgr5Rxg7Ek5D3Hz21FZQNkRRZ5m8QJ9Td
TA/U3IRu0CGxjIDKz3YrUo7hu3JxpMAoSmWI/XC+IKS59J8m7lBES5MuNBSv/kbf6rflLXuMDpJL
/Nld3lXJE2qDbN0jAE/i9csIPZGov7RpJWqvKTXtQlDCAWzTe8rwcdtJt3YFOJQhScNS58BDXFoo
27iudGXuEOo+Z9W3udsX6I2wE1+pND+JK3TIi5JMW1ewCbEflIeQNFM15khnt5YFGlJ9AZ1GmMbG
kbxn9bBTngu79UisfcGTUeAtInPcXdzFxUCiSO9CuVucaNLQsa0Gcl59b7V7Rb1rkMe4PaWbBlFa
ZdqJkEHhkwlgriPS0CgdqlLGGsRWbiFqs/JdXlXl3p7m3q971MWiPF7/waWECJElalBbxeOam9lW
yzpGthim3cAC0qQLYpKVUKbvRa3gW57Jmq4Y+T1KuTwSbUzovLRR2ofFUlO/n9QK7ei4NW5P5Vbc
cG6FfcWZq2jKquSynfWhWUROmhk++Bri+E2nrWDNNg3hkmXYLoKThf38zJDZj4bdR0MftjJ1VSnx
tPEtVb72UNe8PaKNeYMcCuix0DAK9+ej+bSx27wnyRiqZbb6cj5UDySKcwF4YyNsQJDF2vRxZgCN
zF2wYxFNSTwWfYhz/g0YoBDaIoFsJLvbg9kwg6Qca4KDrC/YzLg3V1lUdqs1pA/HtHJQVncwa5oy
CqZs42IBBhjs4SBQhjPwLaQgtIoWiLsMYQK5Llcaqsxtpu7PCHhlUKIJ8dRM5l/SCrHDHph+AI8J
pg+dxNwZlWelqlApgc30R588auWDlH65PXkbLodLBLVd6BODn41XSloas5stAN7CTkYhrJgMFbQx
wI8OOTG8DpA0wTRueJ6GZic891GNNSBUf+nigA/Zi5oYQ1h1Ng2W3lwPclOLhJ63Fgt7CDwDqNeg
bs25hBFBMsLMpwFZotVVovZUr+DselZoE1hF9Xx7Crfe5GgSw5H2ic5Et9jlmLpmlJM4NabQLpX5
IQFDsGdLrRqiG9PYS3jPugm1J9+kkhoUcqoeR9UcgzavVcFBtTVs1KTQ4YzgB1uCGzbVM9S5STaF
ICOrdroEXHyrzJ7ZV6+qmT8ucG/BtbaRlQfEDrk4JhmEZw/fvWZ3TdfZujSG5pri7gRC1WuVNA1s
CFqg1gmWyqEHyzliC+kB901zB/YOpCxkNI3IEMEUfM5GHHHxNdzVIyGZNI+TOYZzLzeeVke9P4IL
zE1Ku/LmXEuPQ6Ohj2/ohqMyxiJk0cadC1QRggngrdGsxd+5Nu3TuizLKaxw0ZLW+ka6+7403bX/
s9J1n0DpSLDimwM+s8h+fnZjoBHTji0gXdF+3O3q8YO+5VG7Z51UmjOT05J8ve3rG8cF0q7ovkZW
EJVe/sKt0XFQRWY9h6v9XanCyZ6daEHuZxGMa+NMZ7TNaGtmmmpXPXcaGQ2jzew5zFYaDLRwUJUD
MfX77dFsWEEplzEMM15K0Blfzp4F3F1bqNMStgY5aRJ6jWO98KW+s/3bhjZOPdy2kLkAhhINwXxC
VZ76GBSJwxpmoykdl5p0Hm1UKgi8rq0woAP4dHECQAyeP4eoOS3UHowxlNIaAE3oL4rgZNcTBguo
BOPxitYU5DIuJ4wmsRTHYIYLu4X6NkVnBCGZK1FZsI83jlRmCDEQYAVM2IgzlCMsHZW5n0J5uZeY
ZkxdP5hr9swKfaATXD+q5Hc0/RymVHA/XTs4qlTsHQLBFSTO+PejnhaqHhXdHM4/U9sfgXoaPEXE
17g1jaybyETqGwvGK5Jo8ZgoaKudw3ahXgntvgI6i73152+dDkgFJBMwifgL+vQuFwvM5yqJ424N
5fixaTJnWH/cNnB93MEV0KnyaYY9My4NKJD+bk1QZoctqSe/yWQdORQoaQDd51WlPHqNCmzAPBml
4MbdMgzFGBuvN6DucPFcGiYd5BzyNZUB9becdgkgJmSukjvLbjoCmwBq19sD3Vgv1H+xUugbRaaT
7wBLrSif9DFZQzoPjjztTVAwz8vutpHryxvJKMBB0eiLtzZO2MtB5UhR4Uwo17Be9mX3I9F0N5cf
WUrfqAWmNpwckjgYCRKHcHKDy8tA82SeNLtd0alhBXMxPq+T6U29sSPSerg9qo0zSYeMINLPmEAw
s3IhCfLBrZXKoxyOZWG7ZJATr22FrNUbC4T6HNqksWfxqOdz+BEpFICiZjmMywki9OEaU5dkglm7
vmsZAh4iOPB5k6CWzS1Q2ko9pNbkkJb+sj5KuQW9p8JN9J2mjW5fRr4qf789exsLZQBFj83LcE/I
7FyaBBY8ynNDksNhNpIg68rclbJpdXKTHvrclgWLteGCKKnixQGOLg3HL7evIoXqOjWpEpYPrVG5
lJAgUu4s4JnmSsT0sWULZDwQJWHPAbBQXw6tHlQwQkemEiITn6az182pm+bJY6PeTS+3Z/GaNwaE
HyA7gDiCDi0t1DUvbWmLMmRt0alhI+m7aL5PpNgvptYx22LXyD8grRZD7kyXlECv6vtijHzQN0Pv
rTkMifLQxGMgR/bX2x+1cYadfxMvCD8YaJ6t50YN8yb119Sbo0Ayj72+K623Qe9FFypzzssiDUuv
IbuGpCFWl+/RnBNrRVk3l0PJ3Bdx6UTaa9oW3kIDUj7k0huKvOjUDG6PcWPz43pQIPP7SZ/HZ0jT
utUnsBIrYV8uiTORcUbLbCTihN7wpAsrbBOdxcCk1EeydpkSsnHVBjq3lN6p2tWNQYyoZQLCty1r
SKhjHlW8fNBzdmmtRMoryemohJ1SOm3jqtE92oLnHmzbAg/Z2PzsXQVKPiReEQWxQ+9sXKqRN3IU
60qYtsQ3sjF3EpqNIJkGhLUqROnsDX9kbVJM+pyBvflSEjUmCCEskRLaU+dFZvwAvo7MeFXGb4oU
30tTeNs1Nh6OiB8ZaTRDVyBxzM3j1JK8qAqgJlQk1Oj4utZ/tKqH+sNyMAx/rqXAin4MdX6yc/s0
RiJ9x42yCItfkcjFZYuImb8yMtIXphVT7L/y15LFXxfVCmgpH6TePDZEcxbAkPJW2yFyCjJF/t7N
C4hhxwMI3AmR3tIgOTXP6Di/PS28BASuf3wWCPkR2oCNEet/uehDMZaUEiQP6r71tAI29afWCpUp
KKyPLEt8pP4tFKry34PtxGidaAHTLt5GqGN08u900k8ZeswiW/RhG9UO9mEA+QJaCGFtfr0KIBti
QMYwX3i8LC04/OPFy9LGIWTw48FyFh0EL8Wy6wZ9d3tSNo4RglAFeV4U6QFK4W5BhU6FDrkyNRwG
w3ZGaaRApksiBfSt7YaGLJBCgeyFNZFezvw0GUoF+JIa6vTLPGWe0a1IZWhBVInY0jaOEPb7AQwH
Nuz6LO6yVEssrVTDatW8vIw9oF1A9RM7Kch3GpFgz7Y1RMkQZIPs0udT6+wYKeMZMmMJFq7MLBJQ
A8+aGK2wwTxLljMjZfFHmpLq7yMJKL+ByAuFqk/k/eVkpqaZJ4QsKkAVX4yKeIBH+4N0P/XDzqxE
WZ/rJkxsGiwZC5/Ze4enItHbZOjjyFRDRVr9ellxRkqOGWv+KoOJ3xzcyGz2ZvoQp9/tJjsO068G
ug8aKEiWSbCBt7wIiRFQE+D9jeZTzotmc1Loqq5qaC0Hu/s6ja8ZeVmq/e0dsWlFZwJraMLHjcOd
Esq42GTuJTWErN+TMs73WlvWO8Pqf0S2KQKrXGPeMb2sswmUe6hLXLVsLRADr3OcWGHZIfPd7uw8
ACI8MLr8OMvdS5w+V+PPxvb7QXdWW/bVoveKkuDvxCNU1Km5MXbsUMhro3EZqQFepXStprnKqkIP
63JnzxNIgkrHmF/BY3V7jq+bR4ATOzfETXIcGVpVzDkM6XfSBIRKnHvLIPXokzxpVf6yWM/gNWmV
Q6XaPsCPX8pOEpAVbbxr0KKNQAP3Ml43/MMzI+PagE5BD9cqiv20r8d9lLWyW+toJ7g93I1D9twU
Dx5V2jyVaTbrYVnLJ2kuXnOwKN42sbVyrDcFeD/AN/Hu5A4FHayoZarroVz1xnOnosRbTrV0mOdl
CnRxFWDLHpYQmSS8CtFfytmrykIyJuyecFwqvzV6zyRvjaGD0l1Q6Nqau3ND7EPOjlhlkPOMSSuH
JQVDTJU6fyuLzsICJOdBFYDkFLYh3zFqDW0xzmpnhCgG0eTJJoBNC4BLW9v8wgY3XcvSNUQuWwMG
Zn9pXAgAQ0bjTokgKi4fGhVY4rV5sAtvmJ9sYzwO7WMzvE1y0KLp5e895Xy43ITKizWmJdATuCEL
v1Y7l01qaje+Lbr1t3YYQ1MgkNeRweJT9ovRLXgzYmKLAlxgFYig3tRMkJfdinWRyEZUh0o1KqE8
EM82KQUBADHCqOzB2Z4rHeLMxkBqk7SjV0fg31eV8XnUS1IA7Z4etAgtKfVAmpOlJ6I2g61tgWof
NiHqb/gPl8cw7EqrqzEywnnYVcPd2J2MN6HDioxw9yCY66KFgu4wrFXdIetdlDwVUeb+s/U7GwyX
skgHYOzk0TbCFvqfZfZNB2PiKAmimU0nOTPCJbGQSSvTvMWMmeVOnfdp8jyKFKu2jpDzRWE/PztC
6iGu4qTFODBXnf5zArH8328prLiBjmgQjSj8VRLZgNjIdmuGif2zVVbAQT9WbcCr9c9f20Eh5fN4
B3EmUsOXA4lAljWmegU7CairuqqqfWJHrV/nKb1H65hoXFvJHZYtRS0KrZ5A8nEeQJqubzM5NcMJ
fPwQKdDJA5nuqq56KKCNY4IMN1/Mp9TcZaZTGmRv9YfxTc/Bl+RXIpLnDa+HBNa/ggamrMptrUGv
16wC51sY4fVW1s9SG3mkfbAXUa/HhrtcGOK219AOVgOAB9wFSpSovILO++9DDzgKWueBIUKmnS+h
5yjgy2vE1hFiIU2GtDowZ9HzP3CWMyOc1xsMT5rE1AxbFcIrJ1LegTpl+uvucpAJA1ODjC2q4kCk
cFbAkNxbUTOYbPuiTO9g/4K7XLC/tkpWAAHgFQK5bRz2fLvG2PSJsSDXEdIiW06TEb1JqGt6IwXY
ixSVDA59GzSDeC01B2W0rF2+5iAbByZLJN2xcVzhXakCroKrhsE+L7egBrTuUo8FCRX7jRiro5kB
FRbKNo0gGQ4IpMwIjNjPzw6sJZ3miZKeIOV+AN+Tpt5F3dPfewcaDv5rgh/HEDe5UsOErSHDlijf
h+Z9KND7oggg7Fvb9twQe0KfjSVRkhnNNJSEWvuRJ5a3jm/xEI6DqAwsssPlvGwpQlfHMMBOd1gn
46WMl4cmTX+PsiAgFS0O93QxKqsY26gm8Hi0ts5OBzGjJPlze3kERvg4Ip2mIlLqhoSZjFIz2o/H
9FhG3m0j12lJ5D5RAMYDCCUcuPPl0pChj8xisZGWJFDbxrmnuma+aH5br7abomsjSeNkn1i9KB/K
B21IkuMeOxMs4ZxCWymEIsoIKizDu9zPrtJG0BlUmjts42NdAm+fdp5u106VPlvdc7JE7d+N/eoL
eHeJadqnulSfBj2AcBgqQcj7mZ2T45yEcrEH9sfbk82t6L8NWoAfyowhlwen6zIUzc0IQ9aL/TBG
gM3sIeUuKEVwm+DTCBIkBPgO1JjwnLlc0Rmc2tY8ZvVpNn5p811Ux+5qOrEhGAt/Hv/LDhsIWH7g
OnzlUQZr9Joz5R47LjxLfbfdAjB7xXAU11Z36o+xfumhiXF7BvlH1KdV2MPlj+Q2miW4nScvetNK
q16f4i+SdASpdelkr7IZlFXlaTuIUDj0V5QGlO7o4s661w2B4AuYX55Vev79BXhns0oeunK4eEhe
9SbSJAK1ueMjdWyH/dEC23mvnUBF282x+Z6+06+3rXLb9F9GmVY90G+I6j+n5ewE1YZZmxQCsagC
mpN98ZgiFVQ0tVumO1W7b+JFMM9b9mw8zAh4PdCRxjtROXXGKMUa3kdz/1a3b3qd3lfFe9UkDpHs
/dz14e0Bbm0NG+0EIO1ieT2dm1WlMZrarhN6UltrfJjUZTgUEzkW7SLqo/1ky+AXEEqBJnCSKJsD
/3S5QZQc2YyWpPTE1i3e94d4H+/bwwSVZLRURbvq0BysY3zXH/K97kb7NrmPixNaZfzplOiCiebz
/p8re/413HZV2jXHbZLRk1Z/1FLmRtZ7Ft1nEdl1phQ01DhmVQ80+9vt+d7cSOd2uaCt0601WgzY
nWeQzpfeWFouusii+Q1rrOSuRSXPjt/jIlCex8U168c27t1BtJ02dhPiG0RSCrKseCxz989oZsj/
T/iM3J68jNxnLbRFgALRjNjVa0Ec8pm75JYeJH5MRwV3HjgAOGt2THqgNht6uiNs537pT5DNc9qg
3hv4/28/FAeSmF7sJ8G//snd36O7uoun+JETu4Yre4qL5I2ngsdRE4RjWzci3gGsFRnIJYbpuHTM
HPRkSzdjLnSIRUPw0cbL42M15qeOAMWbScBl3UvWcJjyBbwWxb6nRDBBG6uBVjcAoVnCH48+7nQF
rVdVWlPZnYbpmW31GOifQ6I8ZpWI32LjgME+Zyh8pIWA1OI2Yaon8jqVyI1M1kMvzSjF3XcyypPr
sWV0y4IEw8adCGsM6ga6Z0Si3CZDa6QKkZ61O3WFo+5Wby2dsvnrnQwfBq7NAh4fSXyA/y+Xz+jq
JO/KJjkV8TcVjBL53rIg9jV4hQr2YOqNTfMQKYJ9zFbkwqOZUfQoApaLvC9INC6NplJe2UY/JScZ
GTB/HdXqJC0JcgJjm99XIHVxO1XL3UHrHjtAugRx8JW/IGhkwsiA0DBRGb5WkBSRudbzmpyWosxO
E9qpQV4JoI6NEusxniD0mS+DiA6bnUzckA2m98q69oEr5ev22dzoAJkDtFirsksj5WPuRlEDx5V7
fnJUopkdDgMn5e9bNBINM4rIySlJ/MpAB4dD7CAK9OJb3Oxvn8Qbc4iOz/+ZYj8/v9pzC0oQjZmc
4CovqUYdc3kyxmeJ6k+KCEovssWGfWarVodyADYhOVWjEzcv6nv8KxohJPkPtgKgXEhsANKnQDaU
22/jgAyzUSnwi+xrO5hoL3sgdFfcocJT3JX9Ct7D37dnka8mYY0Qj52Z5O6zWB0lrTSYVzTzM1hm
7gpcV+lseObSu2ApdtO0D4ZoDmVInJjEXfXfZf6X3bVXH8HdLyNSZcSQMO6aeGBgzvflPZGeJMEp
zX7L1QZAmgW9F2B2uNK9AKvm2iwqPKZLFqdAB0ZKwJgvYlW6vo7YjJ6Z4Qaz5H1VIR8Dx+x2at3u
UvDv2pq0U9Iw9e6Vwavq53Z1SlFn3dVhzdnlztFaLaH4GMFuov4GrMpfQZuK9ErZispK/88IoS4G
pnXgEviCmb3KcV+taXrKLR3lvwYMPXhBpK691i9KpqRumVcfSrP8rPu0hIqd3bhLUr1qQ20K7v6t
MaOLGFlWgLmAxOCv/jYBApBizLnaHI3Ut6zRtwFElAR2ts5OEK6g3oyMLsIubm4Hm6ZmV1vJCeCn
Dlz76lcy6SISja3D89wId6Khmq1k2mJgMG3+25zc+mej526sZK6cNp7ZDCKioc3ZAxUAED0oQyIT
eXmsDR06T2YVo7Llp3z5sEnjEtPt1RfBGcOyvvzGA8MlohWIjQFDzF22lhGbVmZP6akGXxTZoQvI
zbLjCDW+5WWlgDS50pOKhvPbZremE53IrFlDx7Oe99JYT6vKaGd4qbxP5iCtXfKjjVxgWsDvJLC1
5R/ntjj/mIYkytMStpB4cqcSfxrB4SWywDlHHM3qMi+wYINjUMpapxgE5cBtC/pnRynIVK4kYxHs
qUW3pqcUDfh/War6POGBF/jvL+dcrRiXzFqYC8i0dWfzm2E0EHX9dnvFrx+FOALPrXD3J6BrCbLq
bAits35N/XH/0woK33QEscfWTXJuh03lWTwgqy3AzxIWI0G7LejdqIw6hKb4t4cjWhDuIikiu6gW
fUlPa85E80KhuLzIAOe1kW7WVlZjuiI1dqsE0FGhrNvWzj9bds5rtbbvMQYMYSDY5zbSPKkA97p1
hqGxDXEgwwIhrL5cCklRkhwqL+mJKsSl6uKDZsG3u29UhI7bPE5Y9kw2QX8FcPilodEYO52WFba4
BRHiLP1ia4+d9oy7Ca975X6EhuLt5d+8Zlmv6H8ssi8687JV1anRxLCYPEnIquiF07xAV8UziKO4
ZuWgOee2xU23PjPIzeUkLyQzkbI6KeQtzkuftveTKTLyCTXjbwPkEAA1BNM7lDE4t87bqmtpJ6cn
NTQhsXAHbiX9LfbN3eDnd+U3I9SDwples+/kmMXOgWaBKfAZHpj3eRrhGcT6l5HPANb2cmY7KpVA
rZjpqViCKVx/lp5J7+zouDahUeinRfvSIYv1KP2MIWJCRM2RzFOuJuDMOjcBXVLE06IRnIXdd21E
t0YvuzK9t6bf5fJPLiakzfHWBJsMWgk5W3ZSJ0YV6WyLm7ZT51PpMSJZ77bjbB0kiL6QY5WBWQGV
7+V8GpGGg7nR0pOpp3vbzo7LIsqsbu1zDQbYgjF+T27Jqr4bAAS2cLTLsqPXQfxuLl/mWZBOZR7O
Lw3oogA114HpvZKMmiwtVQHZhBVU2yoH4WXQ64PbG04xAUS4jK6WFIJdt3lrnRvlhpZr2Oa6CaPl
8g11mymSnXZnfDWV32aMJrIhOUTjl9sLtjVOVr9UCWrDwCxy13Ef5YoZZXZ6QtQlIZkb++vJeqJl
8I8Gx/KTIIcBHAKh5qVr5EZk1XWXZCcyz3gK7dAgQJbUMZGPl5IwmTUnS2NnEuVHP7G1/EqyRl1k
ygC8xUAv7dZdR03UaNOThlsn1QHAGErohRq1gwwpjR+Wr5LySCN6VKNw0V31R3kYadD+zsxXIDoE
4SEPn/88cMzP+hVKhehR5b4GFXf0bkqYb4iovuhfqtD6sQbDcxxOz+YBVbQ9JsbLTyPUH934BwoU
t5f7k57qajbO7HNXSWqBjV/SYB+CktG94Rk/56fZAyAw7Csn/abs1jvbl3zgRsfoIXaXu+oA1e+3
21+x6XRnH8FdL2rXdcByws/V6Y2ako8MnYN2mLbcqyRIUEMoYhGV8taljdsanJyAqULvmPO+Js7y
VM2y7FSs2tFU3YEM92Pl0cQO4qfyx+3xbZ3r58a4cMpOJzuJcxhbjuk+exlUbC3RMXhdPsRJCiwH
OlMAuNRAqHDp16kyDFI9FNlpBDDfQBO/YfZ/4mhEn4N2bHL6xMJSzc7v4+gj7WKBI29vKxQQwTqM
KjT+dWm+buI26tocY3RxPuZhnXnVS/a+gm10Nz0B/Zs+yq79Ub9IH9LHZAvume3RoxsCnJzA8SMp
fWmeqIOyxgZypmY4H9Lci77kuUPfo6fIodX7r9vruRmAoXTImg6BaEf59NJaAl1MaY677NT2816e
QihI/kwHcJ5ajjS99a1reG8iRufNTQJHBVgLdUv78yQ5C/oI0s6Q2xuz0/Cd7Ie33K0fi9Tt7ohg
Kjd3xpkdbmxo66qaESoEJ8P4Yq+o1lleZZ90/bt0GFsRAcXmFcfe4P8ZFXffmCqcNq1grff+IC31
GnnDaX1AwVKYQmUecHXSASaFJio8+eEll2tWrr0d5RLmry4Ld04CqjsGZC/2kCo0D+OXWdsVuVN/
6ci9ijJpJEqAb4UpYFL4r3lue1bSOkVNjoEG8w9t1+Mwv+2T2+7xv9/PHeQ5MItg08fvV++hjGOD
pNKu7gl5xYungbA1FZj7fxbuf/a4MzubrUnJAYs4VZ32O8vIrmrKQ289RTXk0iA/OT/EmqMWoseW
YBX5kh44FoDlLGFWC/LT0fRvT+L2dfi/VeI7t+oqzaKOYhbHYPGj732gt45y6L5I77Zn7eJjAmZH
2Vl+Rh/km6448v0SgB1bpbvb3yEaJbcr1BHtcWOHz4hBDy9L38bxsaWinAiLHq82BMJmlJwY9wY/
lVKW4MhkW2/14uMH2S+ucdd/Td3org3TF+qL2tE3D5Yze9zBIuu1bMXpkp3yeleiQwQ1ILt71qZ7
Y3msVWF8yX7dreFxc2hI7Yj6Gsx5q+qgDbUM9d3aePREctdontpJkCXbLJiADP+/88nlmJrBBqFE
jPmcXPTbhwgkjt3pF7p6ndnvDpEgctvc72fW2OqeXQe1Zo64Iz6tNSfVhRCaM/4x3D+3HXHz1Dqz
whz1zIo2kHix2jk7QRr7afH0u3p/28A1bIKFLWcWuGMZ0qlVlWiwMHyf7xCL3893pd/4GcBHedDv
Bm/eLc+5CIT9KaJ9yzu443gtKzyLE3iHvlNGN/+mO9Bn8ABVAy4hP9p+Bxm118VLvK/STt5rH4lL
d/VevkMqYm94iRO5SyDidxVtSO4IXydqVoWFJY30EnYM0uJpMoiAAltWPrXcIH7DbkLu4O6aBMin
RMpOaZG4SQT1L9HptTm5QFWBIwvwUGRRuIEgxYP6RGrjaReMEE3Y6cfpSHfjr2JXnOaX+K462cjk
dG67707Nrv9Tv3e78lXze384DF7zEP9sdsLUDtvv/IqffxQ3bi1SQX4x46OkxzZQ/cbr3N5J/eS7
4TYgmBW4NdvsN6zxtDyLmjZdgZc0LhLdBVEEUG0/K6d0K6fYLY5IyksTmePO1lVF+dIsMTj0CHjT
fn7/pQQJHDp5nL5rj7Lf/1i/tn55NHbKPnr8P9K+bDluXNn2hzYjSILjK4eaVBpKsiTLLwzbLXMA
55n8+rugc067CkIUrr07/NYRygKQSCYyV65V47OV3SLd0b1pF2/7Z8zV7pRtAdjO9W34oNK+tg1c
EE7zdCARqCiPgXqr3CvgnCV7jLEWOfD/3vol3dHD8kJ25Xc8+g7WDfAx9ikJbb9+t2qvwzP0S/yT
+OqDesy86E5GxMiT0368vs984mNbz8JbtxamUlGcEgFa6aVh/2z/bUUV9fBOg+t7IXw0nBvjIrYT
1zkI72BMPbhe6pHt5qvmGV4Wfpe9BUXpw7klLmqbkNMxwPaLx63xPuQPpP5VyEqVwrh9boOL24Oi
ZgZ1mIMjaib3ijd6mZeApxnT4T4NUL3ZvvyS7CCLG9e8iQvaFWkV0+1gM3aWTT3UfloCahbl2z5e
dnW0HqCNtEun/jTT4d5xk7txijZ1PgfKumyJ1oSx5jyvw70i62ZId4OLePMyZG634Je5TxQAuCUk
uyEstrlX+Yo/hkqwfC0Pf0px8Ml9uZA2TFOTTCvOWd2mj+sOkIyTERSbJugluaIo2Tg7bL6bjkEm
DAIMWN4Umsf1xvCgaRtOXnK6fsBCv8XkC/rpmDvEuPhlttHRTl0UTC0fKagZW21b2JWfyYg0Pr4+
n7zot5WPl83ZpTfGqDMrJaFHrd2n2S9tTna2s3OZnugyPsxgiEigL6qPtZ+Vgz+SaZdofhEtYEyq
vXwtvkyK7ZVDvyVRtVnrHk0+Y0cbJYyzNuxtcu+q7W3U5E8ujbyxa8Lrm8QuFvfzgbwDNR/q6eg4
8XWAWpuA6i365GjUq1/3mGQgia/Hz6WU8YSVbDhLmDRlRBaQkPrcIij62ZihhQ0oXN/sKie/79pN
SkNIHej0eSBBN8a+nsvqDwInQOoALnSXjXJhEopzgiVv8cLr0mMM8Fs7JhtiIXuuVglwQ2KGr1ct
sUG7oehR+OwPyZgFi5b4PURDrx+WyAogjGgKYurIAWTycjE4yEHLDBTeICzvh4P6Lm3VCtwBCMnf
FtgvOPPmRnGr3ujQSM3X8maqzEPhzJu2XV7WQd1cX4wg/DLOVLCpoPEIdCL7KWemohacoIuOrrCe
h3RMA2fRSJjPazBk4Wx1+XZMnD/HQ8IkaH4wicxIYrmqYjqNGR6v2L9pDkvM9bV0CrPB8nK33AHv
IHlTCU/rzBqXRWl2N9taBSyCMQW99Z1GPyJZRsQ+UfydOl8QlxABy+l0g6Knx95e520U226gFO7o
m8X8PpgJVKwNQ1bkF9rEFC2bdQBjMk+CqSVtpyg5Wn1a76vJ7Wawt826KWUdRcFHAn2x32Y4T+yg
VqzHFXqnYIp8LKdko8XQJO+V3bxqYVMrEJjNDsqsete9UngBDBQwwJQG3WQenZLrBQadOxNgiGz6
OZvr1tWTYKJ5BTZC629uACrcQCsh+kKI4/IGWFWnT02PJabavvEJ0LLEB5FRs4nq7fVVCe/amSXO
FRXDWkhXoi+DESotfgZ9kU6OWQiFuVJiSegdZ5Y4j8RYQl8NGvqnbFirDLv04JR+RJ8n2WSc8Had
GWJvmLPwoQJzZYDVH4YydZtVh36lYSET9xFl2Yz0/N8j4iLu1IzggFhxRIkxbFPd3FTfk3FrOUeN
fMuLbWmjnWYlXtwtftdKtpL97U+X2wKnIxjxMRHBP/osI1Mss0ETgqzva3yaZTMmsr/POYVNoq4f
IXx/jNNfpvpN+i0R/X0XNP5ojoK/ETPxlyc0Op3tLpB6P3Z1871IyHqYdXeU3CHRfT03wqXKvVnk
lVlnH3cIeC+KCaDMeHCGX9cvkMjbMBLIwIUoQHxqhxlLP6WWRtNj695S+t7qiiTuiO4NCojg8Ue/
3DINbh2L6XRlPmCzULuy2mWrxoqH6OBpxUHJpA8M4dGcWeOyooTaQ+RQIHCyZILClxZB8GtJYozR
5L3r0UEfw0Kl/Zcqg6Sy3Y5s3Gi6G4bSDCat6AKQ5T07dM0lhyn5WSYXEJ21rexkYtinNFagyKka
G9qqMlpG4VlijEfHtxm4ID5Xa7tm6UerAWCTQP0HMzTSwxR9uzCe968F7maNQzn3/QALwCw/VTnd
KDOUM/TJs4b9aBherRuHPpWEC4EHMeVUdP2hmsi0cS6vm9YnUM4hAMesluL3I73puvphGFRf69ms
UBLv/vhKXNjjIr3tFHPTNLAHP/ISjHjY8e3S/MX3+MIKF+aTJMcDRYOV2r015tt8+JWnt4MleZEK
XMLFpA4bqWQ7x7NaMhpKqjbIaUon2uVmtscAmfPnzg3tNfAA2zpYuzCfenE+1/de1B24+GPc5g8A
vlnUwHepy4ZsU8bpvlOS+KHrq3DJUs1LaVltKrv6RUcKaWAw8Ny4BCyPLVn33TzIRrV5FhJWO8Dv
sUGKj3kSPCMvF/cfKzZTo8jxNY7d/Ka0moMaf69p9JqmdOMmlmfVKMATjG6uXlbhe+lACT7fVFTf
2pTe5Mb0pmbWj+ubJLwQQITpeGFgtIynxSOx2xc5wR4pSpCuoXkDmk1UrhJZKU5mhwumWdTUvQpx
lGNSV4cx13fqOnpNYu61Srtpsz9kr/6frf69LP7FruZWYU4DEEfO7AFmN0ZBFB0amfaK4LuKlOPf
zeMPtLPtGqS1ONDCU6OHr9R+iYgkgIhNGEweB5EYj8CLC/EfLTP7aG6xb3qG0ux8mIKcfCXj6boX
yKyw0zvLE5vETuiYwwr0cefOB7CdhtIoJfhwYbfwpvzQWAUvIWekM4xsWIE+axxn8LLZtP2FzjJ4
F8sBuITwwgqXIwAn45SGrrAk5GA7k290ZButD52aeWZk+n16uL51Ysf+vSrOsYndZagHpGjKm/1N
ZtXPNP9W5w8qhH7KRKZDenVxOoZfLrew0FoDtVigmjKie5oNgiJQhalfh+qe6okvLUcJIz70HEEU
ADJFvL8uzaFYZKM0hLVNtY/vZPc2Zc/Xd89gMe/TcWHGDhkwI2X/xIhjOHPVNliR28dpmBV2E8RO
UvlLQxVvGcvsy1CqpmcMNId+cgNWSaf5OpNu8lwlNTwN/OA+spfMM/rm1zIDZBUnULld07EANXHv
+us8fTfzbvB6rXxJkoUGdpFFNwC3OqA8IeD0pksE9MaaLi/uUEf+qMXJ/TrF0M6rMHVaN7njlc3Y
hiiKVL4xW/NRS0AZYailHWrxBM1ao7VA1UDI5vrmiLf/995w2584DV3rLM6OdTIFdTIGSixxXuG9
x+AYwE2YxFMddmXP7j2ijjOgLItqtnnS4iNZdjm0sUxZ1iVCruD78tsOW+mZHWvI7awCAeLROhRu
CIU0xfQjA7nyIf2p7Ekl2ThhpDkzx5Z9Zg4EW+hEQAseYH1vkHBeybaMi2KgG+31SMPfroAYNe7b
w/p2/dRlBrhTt8a+taoFexVnUdiS53aywVL+MGcv/50dLnCVOSF138BOlB/6dusAEdzdqrrkgktW
wxMADdWgagXBdkXPw53zkH6ZJRgQYUj8fdZcxvgfWxmrvAHSE21YLQW/NeZkd8mPqQ9d2YYJI/2Z
JS6dBHaB6GsBS1q+wRjp4IR4F2HcUpVNU4vv/b+3xeXSeT0mC1rnMGSjLzun3pjc4vJ4149fuBq0
MsCtroEmgc9djG4acPrs+NtHFwArJgSmmI5nv1syygrhethzHf+hzsHnMJ0Sl1UJQl6EzC3SX4/M
hdfIcGTC9YCVnsEfgDe0uFCWg81ASc0mOzoTRL3YQJvtFTYUBeoDuOOu753Q51D8ZEzHYI7VuXDm
NlFUVBWKQl0RZmk4jxsg8KoCg7VhLcM4CWPZmS12wc5iGcrxU6YMsOW0HpBpieQLIPvzXDjT17GI
jAkQ5gEC1F5HDTsY4kgSBIQOcLYGLqQpDSla0MYiR5rvevPdrA51mkgaCcLzB+EICODxPAW8/HKf
YjQ08GpFYQgV92TFyGGueW2eeGAqnnLJ+Qu/Z1C5Z2I10KBGds4ZqwdlWJG2HHU0S8JlXEEn2ajb
uCu1IF6G1Mdw2q3hLAbIoOfamx2tlkRv0Zayli0GhgH3QRH+8hdkZsdICyps6fpPFn+Z/2JGFLor
v/8+93WwnKQuaQu4dRP3QUktzy5/NETiF6LZLxejZ2wUFZy3uEqXqyANuFoSgo5gPd3katP4qFYf
+/5hHnKv0BuvtFPfroBgwYHS4pQNzmYye282H+xUxics2lFkihi9AhUJCyOXv2WoMiuaE/wWEBka
AWpCjV/l+f3YyZ7CQkOMZAWQfcg38LxUXeVGupMvmPdZ9XfQZ7ohSaEgluLehdfjFDskPrmGeB30
qKB2jUoed4hp1c9JbQ8YOKso5B+GY73cl+o+WXW/675WGGVcZepvotCIHYTOKtiMESG5XTTngc4t
dHqOKY03xa51QZec+Uus+9ESe5GM/kCUXpyb41aYFH2lt5qG+lpq7zW3+JLXBUAGWuO1arr/i938
vTQekTHqFRgBRizNqV4wrg8d+NYr3dWbH4l+IskaqLL5A9GIBchH8DhC9wvUNLxPln2TZtAwQ8lt
3pgavanAlpQ/Qnk+dNzCy7MgubHS+yadJMmB6KtgY9zV1IELYSwBl3ehhNrMCLVvVGuaNP6Fenzv
K1Ol/UUMO7fC3oZnnzY1c1d83bA6c8x2NcETJ9usfb25fmwiFzm3wqVtkBRb1AGSqkdbX77pnYck
7gBaMj81ZDAX0cXGNA6Ir5B/oMzHfUs7OEdiqHguRygX7Lqi+IFBZejNJfNf9ADAb4VnG+Y7kdhY
nNvPjVOMEXsjWKvTh8VKkyDvGpkEodALflvhkQD6EtsKlIwA3yTvBt7koIWR+JmwJArkCYhLgHeB
wiZ3OH2J4UfSozNlQisSaP9+Uz2ryl0TexW5cfv3Yd4v/2Aa3ly+ZpB4z1e/qPa6jERWlDuA3R1B
EpgReDtzoTNHJKsy9HZTYwiY7tMp3iTVvknvRmvZkEQ2nityR0apDtkTiCojRl7aApt729ctEB1j
VGzHzn8r8hiShJZkZ0Vx+MwMf3aJ5hRg6me4iueBetbkOf+ob1F2D8Xd69eL/V7+G3NuiLvE80jM
ZhzwNaO/2jeYorP3uCqhFQWy8QLR9UKbGVEJahbsI325c07asVQIsf6+fQKB3J/DXkB9/vuvc4+u
FhiDPDLx1wtgXFb1aJtfaYt+jfnWRrvrWyZaCMj7wLAOEmj2/LpcSKEUYFljE9rl3D5ajfmYVP3O
VN7/wgo6DRiZM00IDXMHsyT4qz0IgI5Fn4E61TOmJ3uRKZ4Leyzo+X7o86GvwUs+DRNVuzkHuGZu
wwZNC9IMgel+oZbjF6Xr5cvOLbZWsgVBp1eSg6Lam+vLFN0nSIVY+EeAQOA5J6jaZvq4YDPtNoOU
NYZJa2CzIJlUth6UaJM/Lv+g7Ipp9I8ZfmD5uV1dByUqahdPmX5u/LEH0WMz7VjhBIzdf7owWMKH
C07p6NCKZl50FpTWwbXjpsXYFR6AKRhmQDOjpm04YyAwkqlnffbIS1ucR66dNnR1BlvFi5V7K45R
3/7NapBes/FzcKRyl7dwlLrsTDzP6AS0Z6aRbFdWReeNVup6jk2d/9Ied51XgkvRjQNwIQomXFzo
xv3CDZMynog3DsVxkFHhOcirdvRtE1ejseB1rtTfgV19KLv8TolzGX+SAGOjgx8D+BYMg7ro03G5
RVQ6hVPGWI+Wl54eJ75dqJ6Ft0kTZ0jje89ys13eYbSkAwX6vq/t8M8P8PwHcIm9UuiTtUJC8Zi5
z5p5S5VbEk4yqJ4g4cUy8SpC/xczxZ/EjNSyM5QOj+pjnoZ9W0M0HGl2FsRNgciCESAj8Uez9Iwm
NGXYW9FRnpnmc94qJk7UsVmyErN4+RbgDU1WbBG8d9HW1pG1MdJeGySel3caggCFWs89NnFQQrPd
OW815uDR6QAxSJAsP+claMwRen4BwYkOFGRj0SEr9NfrZymYHL/8HdztsPJ6atoOv4O+vHe+dWgD
8/gjeks29Yt7aDbKwXoonuwvcSCxy6LjZbJwaZd77zfNoi1mCSeKX+IyLA2f4TxqjykHHdQ+xMxZ
KatzCmo1sIl6EEgvGCksr+ygukU1QXEENsseU/iG380eMNYhw8JZ0WEYG48Mx2SV1KME8wmXdpm/
ncVvq+3HtdCwx5WnVN79aG2TwHhonoHGRLbXPzYO5Oe8hHrT6/JDss/Mjz7tM6gkUQ+Dwh6Gzi5t
1ykFDYeCaGsopqe2P90BopDJvNXdeTMk1W3Wlw95uoGgEBaefzPLRZYWsnj06RdYyOpBjQAkMU81
0tZj1GSJivrRMt2pLca/3O4HcqzXplNuu9F4k6xY6FkoxgKGqGK0VufS6mEtmtWlK+gB1CoA0v2Q
KlPsLbXzaD47md+pr+28N8Hp6lFVstufMxAcNKt2YML9QwTvcrNbu0FTe9DRwoSEulfekzLMJU0O
4W6emeB8yUYeE0W2huifBE5BoVwL/inLU9LBb2Rgwc+vvsvlcLlAYa0kXmwDxe3B+dm7hpdqyuP1
0/r8ZoAJyI9AI5fRVvC1+qVsRxS74BwrskLSKyGaT9UIXjXtPVVuHWXwKtmXRRTdCU7IshkpHe7E
5SERa13UZLWQTZm4/tY3cDxp+iCJb8JjOjPC/v/Zlc/aqgazvo0Hc+FWYeZacTi6qrd2NPNqu0+8
tikSiU2h92FS5IMXg2ndX9psMwffj8LMjrP+UqqJ59AXe/5WAYR4/cxEawNBM55YBEJ5eIRd2klB
HFfrLS7YjJUEQGmOxyUyx8CAlJOvT/QfsD1oEpvC2M0a0+BBY7nHpxw4SsalcPFNnqyb5nVeHqwE
Awlp7JPS9ef84DSnwpbcNdGGQsYS3PqQOEZBmPMUWmbjSBxc5wR0TIofZShBKw9GpUk+EMINPbPD
OctKrdnMLdgZ5/aHWj11NNm6ryCv3CxK5HrXT8/A6fDhGCS7QFuycjASkMvTa9a6okqf0qP9qoFe
QcYb/rnagGbI2Z/nnIPUuj6XU0GPzfptiiOvBgN+rTwNykHvE3+Z36+vRnSZz81xR1QjewL4tcQ4
2WR61QQd1Yb1+a4bEQWpcyPc+XRunzR5y4CBowueqodoygNtPplz4DohjQH5kgLpWVn12ilxd7lU
+nluS5iMq23Z7rL4hbaJN6LGrLSvfbfVzK/Zapyur1Po72dnx305a1BbzpAcpCh8gI9Le8REjqdp
9ytqOdcNCTMiFG5s24DKPJ7qXFV56HQa9SvkulN121rgHetzL55ciI8Myf2ipBDessJ5qvyW7kc1
2mgFlHqfTFCFrWp1o0aD5AaK3AiUkND7YgNW6OVeXopZy3tTMVt6XNRb23jGE1E6PiDa3I+SIlpp
OqpT3JINxTXSOTfpETUJTxt/MabruLM8XZPtrshd0UpDAQxqNnhbcDdc1UtXaVaLHitQOCb7eNRu
+jK+ydncd3kgK/0ytt+uH6goqKA/gNoECrig2eZeEaNNFrUjBj22ZIbU9/8HAE0wLY7CEFPAxhwf
+2pzgaVt3WhKGzQFnfge0/Z+ptyyKdEpmIpv641WY7qKoDWBF6kadtNmsCRBQLhE5A0f6gBs6O/S
RZpEmeuCPQrp4JSbpFaeSzf688ImFnlmhLuBRpIuMfjx8CqMyg1pqdfasy/nfxW5+5mZj4/tWXYS
d43bOwQPobzT9/F8Qm1yJ/dDoRWALBkhOSZa+Nyurt3JYYifY7ZiUKPUAMBtSu274g4yeifRRwel
JAzLQjKVDdpdnk3tDmh8Osh8aiX3p9zdJi567QZohz1Eoe3QxSoEAhKJBK7wRoNpHTSecEdT5azG
qYkWlcrSg3a/KPZNg+GPAcfV/NXymHgD6ChVMNzol8sjOK62ZMsD6H6XEXsHDi0zw+MmJZuiWqBH
IEu3hEd3ZpG7zyrGZpPKRI7c0GVPmu2wQLLFlKRXwlOz8V7CsDlEN/iBLbNtIFw7wj+o9RWzM93G
jPba9NLU+Pi0D38RoFhniaBCDeVULk/ok7wt0PZBScee+oe40JX7qmiG8LoV4YocQOfx7IQz8iVh
06psoLSQWw2oMrL+xzJ5d0MHDp3rdoTHc2aHcwi1s2m6OBii18M31ZN8C4VujSESRkOKzxQPoxvN
eKiaxEFdW8eUpb76/QxNXuWhKiTpBhF9qMD1S9C2Z+M/Fu9luLWrjkfL0ekm561XqBks0ez6wM4k
h4gNq2ZrjLJBvB6zJtN9EGsknmEM1k09KiFq71ag5oWxa2btOVE0iCCVer6p3SzfawvBrHxUr0HX
Zt1r2s/mBjwVquekqJBWa/44Fu3k2XRAKSbR6/sxw++I50GDYEmd7uZ8Sv3KAuROrawlBPqHbseq
SG5i/GWPZABHQfFIJgjLIgaf9THtKLyJmcwpj1wCyXPjVOZKj7MCwfjeeEIpwzrllORBU8fJW6K0
puS0hd9VIJwB08DjCtJF3Cenja3aSsmMvGTx2kADKYrvvmpf7Ff6rv4s/tHsIGt9IOiue7B4pf9a
5ZuSaaFRlWSwWgeV2x1m+y1u3xUS7yfz+bol0XcbJO8uRirRRAGhwmXwpCbmvbsKe2o0ABy2Kv3S
Ro1sE0XpOhMFZ1QAIIbg80fUuFptUBaKgSh9N/ev1G0fVMCT3HnbuLuinDw1b7wh/XJ9bYKeG75r
Z3a5w0vxV5XRRd6VVErtTSp9XrW0ua/NSL0p5rg8QSc6w9jLtASTYyr7SNe+lrFGgnkp6j0gAzK1
E+E7/ewX8bx2DlBwjYLxMGgoefXR/hFrG/3n+F31hipwOokXiUIV+m/Q3UQPGG90bvlK12n9kMBY
nGFkr93nBYZ/i3DAXl/faLEhIH5QBEArgu9ZpYmxUBdR9wipHRXdB63vPft78n7divBSALMIug8m
/86PJHZLB/bPFnHI9n6AUM4/5NvrBsSX/cwC9+FYoIg6lgBmobsHkdzi1O/AYrIj4T+JtwRK4IA/
6L+0yMX43LRpNk4jSJTtn22IIl9uDG9K2e+0ZAfoNEqXi3NrjpVHoA8APfuxlCn/iD7KDAn6f7vK
AsRZspvHg7nMbFdBXhGATnVPt+mXROYhH2XlT7H7zAz7Zp+ZWZSmiLIOZmZEUc+E8iK0r7apF39D
id/bdEcMbKXBK+qAIdoAQbOP78fw+X0NZVA/0XpRdENDGgkNxja49Y5kRJTSI3xVm9XPwJrTgk28
bl4WIyw6C6NBleRyiLIRpMAokoEJHq9OLrdCmTA1tCLLMYYMRQxXTf/BgOVdQWVlMqEdE3kCsN0Y
j+e/jksLGAEAJrDTneb6YDh70Kted1eBCUYrjF2DJDcKE9wh2t2a5001QR8zNF/zm0TGuCu44Roy
eBOKthiKx9fo0knQ8hrqtJpzVvcwgBrYNSM0In09+vMjubDDHUlnjHZpuWN+LOpfwFiDDkGKRheE
RMBJMIGPhWASmBfMjVNKHcVa8mOd25tlvGVjq536LkVYC4/Echm4Gd1uix9yT2JXUfPByo+TtjW7
2ykLAcT5i1M/M8E6SmdXN3ZyZ24zmABypSsPMAEO/OsmRF17hvECLEZn9FH8kAVqvL2SD8DgRFvz
JtpkG3yuvd5fdv88y+o/oqzgwhYX5VFGH0nSwVaWPdvTgUxgBQdI1CWVpyZBaQWgrm6rcMofSf5T
VsIgQsc4WykX8dN4KJWGrVRJPPenk3vLTXw3HtXndYMSrZ/f/NB2fTDf9GG6GYLhKfPzXRNUz8MW
msc3y8bYtSEaCdBwD7snMM1JI7UgWbvYHi5AllZbk4Jtz4sWqOHsrXsd1mzf8lo/Cl6rBxU0Ly+u
l4TXfUDoyWcbw11+iO6sWY387JhP0bY1w0nVt866uW5EGGHOjHA3fx6gX23VMGLWX5BeF8qjOr9q
/uJKHPoDTcV97y52kf2Qs0szp05lmGw1WjB4zd1w0DbO3vIJ3g+Vn/jZXtvRu3qzBvaNFTS+dvet
O7T7BIx8WxKAOj1QA2MDCjd/eIL2l77JTxq0aZPd4lnYeeLRIN3IOTHZ2fK/mrUaWekZ30e+ili7
0dLoDMgKHfF2t6zB9d0XoVYA5cNHF2VGExTA3NVLInWwcwViCjUG+om3FpuIYvK4f+nyMG68Ovds
q7gvbMl3S3Tnzs1yd063lC43UyzLzuxNP2PYhc76UbOG79aYyBRLBQkG1gg1bVa9Z4TulydvwY1j
YmKNVLf2WbdFlU0r402+c81NZ0tSVpE/422Koh4yDIhFcLHZSKPIrNlcate2fqaWN6hth111StUZ
PNZ/XpFi8wr/GuNOr8ih3BCNgG2TZLkz7e42Ht4sewzStvFUjW4mQyYmJjw4KEWDMoNhIxwuJjgx
an51iaGrrAO0b6kbkC5bmFcqW0PzMsyG7K47qNgeCrImxCoA6OdurZuBiswdMa4Ua/tv+yxDvjbX
stcw8zb+kqGEgWYK+rQoJHExSE3nWO/YRFKtvah1vRlRttHTJ735mhj7adjHeuLlGP216Xtj7Ir2
9foaRXH23Dy3xqVMlzWPamgoRBZguxWqV9H6FDft43U77HX5eZnogLOyM6o93KWrwX0UA1mL0S/y
ZqjmDcn6XVs86c73RnvIsyIcexnNhHhpv01yVy8GWhgAEKCmMC/RBaBYezd6YPwKq5GsTXTt0Ir4
d22cX8akUFatwBEuWbvtLTeol/HUO3XiE6vxFGgMXN9LUVw+t8e5zJoqEYbCmF+CySg1Hgfnn+sG
ZDvHOYU6Da4WMQP1F3NI/Lp6MkxJEJb5A4ubZ1/EJsOIxtjA78oB8mQ56GAHfOXUBxDvEZpDV+kX
Acbr+rKE56RhxARXWYVaKHdOC6qbik4AQq4fZmQxsU+nHSVeX3+/bke4fSgQohyMl9EnFsOoUWm0
Mghb1tk/lmikfqRFt/Mso+wU+gHBe4KRuLGZ5Ms9NJvcdMqewdXmZ2vYKebTX6wD9BLAKEBzAcW6
y7+fJkOFkhjwRhOopgoTyBXgStVRRjsganBjMuq3HeYrZ74QqQtVrAm9DUWDqWhTUDBNYnj/F8pw
28nWAZtpDD9vnTdMV/Ve2T2YFKhufT4WOMwY07HX1y2K+zqCMarKOkNdc+smytwsdGIdMtQKzT3K
+Sv1HJkQkNgKsk8ImIGGj9cBUqAprJgrVg1kcFf/6PEkNKYHg0pyT6Ezglru/8xwwaKIrakHrRIa
R2BMhMAxnTEPlMtwi5wVTA5jGB5yhOg1G6DCtbjMYyV9PrhVSU4tZt6S7N6mIGyfX66fC9v3s2/I
hxFAgDWcCixBRO/ST1ACJ3ZktOTkTN9t94So7sVIrKJ9P4VjpQbXrXHR4n+toUOPYWVUw3nouAqF
x9HWZ3KiCLgehglCfci70EjtoDanm7Uf/8zt/scgRLfxzzAxjc/toQsQi5JNGjmBQTYbTi2Eccr8
ELupf31hXNj4XzsAEoLOzYWiEe/ecazlFa7jqc1AcG9jpNcjsTZsr1vh3PuTFe5S1ykuUDrq5JQU
oEZB4qthABlZfb5IsAYi14O2FVoWBBM1n7Yt7wrw4LiEnAxFxZjb4KUVCooyRIN4Ob+tcNluDD46
s+ixHGD8NhO9a8noWcCENZYkrZYth3NyJQEQrUJV4gTv84byMWleHNkLSOQBFhoBuKk6Zpw+qhJn
AXdd1tTsCS5SN1PjJivS8Z4aOZX4mei64luL8SJGbgmVxsvrWrnDlOtrb5wG9wk4FFOtxkc3Ure1
Pj7FCmnAWjjPktRIdGnBmMAm6xCLPmXTpIHC+AjIzals29Bp3yPlEXgKzx2XwLb1zZ+7+Lkx9mPO
ttGJ5i7PagU+od/W6ZtR78FcFck6/6IlOXjR2SiHIbjy7TJlRCnEqlLjpE/ZizmHYNH32XM12fW6
El5fkcgW+stgG9HwViX8kZG8SQfEIOOUfEnHb1ZVeDH5p+jHMJONFwtcEK5n4tGPoV4Uw9k1ONs7
3YgXcFhl1imO1nY/5TP4pHPa/vl6WJQDSwIK4Qh13K1tW0drh5jaaO0NuueM5mnUWrSqSwibRNkP
M42/Xt9AQZjAixgwFzxSP7qNl8syV4NaFHRcpxq3L1D0wvTtxrzJIwopp0Xd/YU1UN7jtY/+t85/
ono6dRAmhbWlN5PCH6HzpwWAx86DP+ur88MaVJB6XbcpuNXIjVgxA9hV1ii6XOEwpGQxVnyllOaW
xKAMKzyl3Gelc1dhTraN/5BRlX1HMNOElzFj8nN0h7tkTUFNt+hMcoq0KbAqkP3OICeTvRWF53Zm
ha36zB1L0q9NUyFu6OuOjCgpDBB0rUbI5f751+piOdz2ZepMzQwg6pNmrMMG2NHv1pTjBRQ1MmaX
j9Pn0iWEXQy9IYFHf5SHXDVkSqohi40T3ghbYz0pS/rQxONNSSAN19+5xNeXymtoCeHE8WYx78kE
qjQ/Qa+RYabAvyp5f7G1ffpBDuMoBWkdOl0sJpxvMvjP1aiOyGl1byFx+GvJ8Qq7S6ztGp3qDsKt
dJIRyYrO1cV8CRIddKMxgHppcm4qnVpFbZ5yonu2Wm5G+lQs70knk+kSfLbB7WroGIbHiwy6opeG
unKx1V5prdOi3DnKyUjD0fqzGVp2Ey5McCEzW5c660hvnZJ1TbdOae2pSscgyqDrh2gj61QKIjQD
AqKUaAOuh6/45YricUoy3Ynw3anS+MZdaswSllElidCifdNRrcBjCyRE4My4tAJhhjkFobB5itm4
NdhpxhYKVPDQ61FL8GFjcwlwOtwHhEvOTGchiQctonlKjDCztTAvE2/FfNlgPKuzjFxd4Ocwhvwa
zzpkPrzTFSX6rkbemqfIHbdV3PvTGPTtj3J57vJko+oeoS/Xlye0aMDRoRKMZi//dAB4NB6NChbB
GPNMkoQehoI8d21vY2zPwTcoT5P9uICsdq3sJbhuXPBFAIKPAJuG7yx0fTm/LBcKtfGsMk+WAVTi
dxIovjrspuGQ9ZvrlgS3GZZcsObjKMHswmWUDdKkSFV63GaFgOjo2zygNhp1PpU1bITuAlYLB1ET
dRw+QbbcabaMNTJPSp+Hvfrek+92+9gP02aaJEcnMoWYgQkkAAIAvOICh9uhLowQZZ00j96uUGD0
UUC8vm08zugjcpzb4E6od+ws12hpnZwRcmpT8xxbnee271VZ+DUmTTpl3nZx9JClspAvOjGAcFVU
UoAnwzP68nqDrHyKKxe4vMIqTW8ldqBPkQ+C0XtHS39JlimKWOfGOPcAE2q7ltlinSw9qtKtmlqq
GhZmDmjVqLk/tXWydilJrQeXjoexWOtbBRiUb8uoOBswf6yDF8HHY7+juvt6/bcJ94GJ1Nuo1qGc
xv00UOFr0+zk1ilqqp9L/02PB6+Mi29FlEoCKt9V+zhs5Ez/j7Qr25EbR7ZfJED78iop11pTdpXL
fhHKm0RRC7VS0tffw5qZ7kymkIJ9MT0zDRhwJKlgMBhx4hwoTANfB8S1+Clntywoo+v/XBPVpPjO
HCpaGJfOvuuUYNb8FGIqfdX+6sYCc6zvt1e59AFQyQKrBXBmIAOTVmmScrIZie0Tp5tdzldWtrSH
53+7lMyDhljRQDaCJwMmVKcdBa3NLn+5vQJxEqQUBY9VkKrhJGI6UEbZdu7cTm6SOie3ekxSnEb9
+Devb2wNDjuep4iWMsgyt/IuL9XKOcXFXYW19GvqnEsbZWuYk0ft0hGaEpceQKYxcbS6dk5NusFY
/JTsmfZA+pVy1dJW4aYBdgrUCqClFn9+5meTDXa0dhptFKp2KdnWn7h7uv0xFuPWuQnJlSethETU
ABOqkuwctz6Aa3sTu0pAs41eoyk9qgfS8CBj2kqavrSFDnTkQOKs4uEo67vxPEbhQsStCmSymRdq
APV25lHvh5XYvHR5nhn62IKzXfTyQaFDryNmpa1fDoFmoQqOgpyCAnehAYbyN18NiBpg+xEeIER0
+dV6o5nAqujZJ8Yw4u5VIIaGjGxTrrwSF53jXzPyuILWzQbPZphJG8d9AoAESp98/NESurvtI0sh
x0GLFs9RXNdXFQsl5UmN4rNz6pzEB2VPwJs11rAlXwA8Hf0VVGDAcCjFnWk2xqmZE8QEhWFktw1m
/VTomd+Va7xeC5bgbjiyaKrj48isQBMbUwWvCPvkqK8c+fbc3MWaP5d/kQ1f2JGcIO7GGdSoWFHe
HBw3cgEI7p0idPTT5PzhtKC4jv61ZV1xr3u8j3kpHE7toLIO8VbQCrjm/rYXLG4ckjVg18HMC8KK
S6+epxQD4xmuBgQKM6yMElw5YDMNtGZqocHirMGiFrxODHvA3UB8iSVKEdbrNDd2dRRe6u5HpQEn
qn26vaCF83NhQFpQlsyzCm1l50S0rzR/bI0U6cLhto3FTfPEEBi+CmgJpQBOiy5p2VQ6J6s7aNZv
NkNS5tTStexT/FTpSsVS/jUjfsZZhDMHQ1OaHkvJbRKDvaWiO69AT6CsNCCb2ukdZNfWobYr71Oa
s5Vwt5QNmXg1C4YarBJdqkvrBmZk47kc3ZOVtVDKnPbl4JvzC16cvms0+zT9pBfvvRUNZr/y5NRE
XJAXfm5ayob0GoOlxIFpAzZB13dsmnmnQSLEQZT6UZp5kMTjJjHMfelBsTJeY79YXjtGMAFeweQY
Bocu185ppur1QN1TV1TbfkyOU54eUQTZdNM9N+M73U7vMsYyYGeqqKJvt91r6YzgkkEWilI8ai9S
2Kxzkw4VbpuTPkAeOc91GhBVXUt3F+5PtAIxF41sSlQqxPPqzLvmucoxm9a4J2SG/th8zaocyKMo
y6qAky1f0+qShwI+wpkBKXKIZGKMAiXyS3tWZlMILqkueP/DcfxEXcgdbGJlz9R47yUKxBibcHY/
K8P4AjBm46Xh4K01VhaejDAMuJCYVxZ7e/kbWNvDW7vCOz2A+DFW90MTuEqYr8ELlswIsj0wj4nu
jWVcmqEgyHGSCSV6hdsb7g37BM+pPtkw2wYqaSUPWgpGYIERdK0YHIGwwqUxp69t2nITA1wj41u3
RD8ybw3rUOjM3uouxrFve+dSgEUNAXOHqGGjICT5zTQpiUKJgYepR5BqWcAfoqY/BFWmryBdFleG
/juevxbYzmRMtjtARM4bsLJp6PZd65RBA05Yv07AlGGv3IMfAj1yzBFc+/8zJh15qwOYrUVGexo1
YmGYacrtPbMql4IKIa7CWcgHDbXZhkZCqo02FhtLzzBP0umfq7hS/XKupi03Uj3gIM55diGvtxnz
2jjiVVTulQmKBAZpV5LtpUghtkYwLtso1EqRIkXDVm0K2z7V1fQCIjDomNkr98CyCSRWQs8Pia9k
gqZ1OQmKfVCU2b+YVn+b1Glt8njpvAgUhIWhY1CVudJ50RPaQprNwt5bPMhjbef2/d3oxkGiARam
pyvMm0t+hZq2eKSggYbn3uWJmXJakAokt6e54NqDZeRo1k0e35l6On3Px3FYeY0t2sP8KYZKRBon
0xZ4/dTaUKxESm/YvjXNW0wK+m310Hrl9vbZXPpYcGHVA7GtgZROcuJCwXADr0QaPDhkO3k4lrZd
r406La4HSb2h4vFqoy1xuX+stabKZiLFKvmO6tWhG8CYwfAKy72VTGtxQWempHTRtQjRRhttSKVD
KZjEpPPdwl4jFV0KaUhGDSGuAL4m+SkJpasBDIfEOWGUV4cwRQe1e2ceti6oF1a+0Jop6Qtxng/o
qoqkvrJ3vLBdjGtiQA0Kyyt58FIJABMg4NRHDwuTi56UpMasGynUSvH4Kp+z4bcCEiU73+XjlkDG
yaowt0yekzX910XXQP0e/XbkrRAVv3SNSfPqzMtg1ILqWtGbz41bPZupeWfZbfQXvo5sArkElBGu
BAnSOubTkKNWo5r5o5GiJaiucXgtrQavYyS/4M0F8Yh0tXZ5YjdeMTqnoe4O3Gu2WZy8slS9Ny31
++3VLIXAM1Nytp1zl9azC1PUbI+W/YsYX/S+3noTpPmKFVtLy4L8FVCWlpiskjlikCcMKNK4zolX
m0S964vAGza5sru9ojUrkqfPmsozlHSdk6b7bI7YGKJ+zdYgkEtWBKObp+OtjBqn+POzLFYgSZlW
IOLpfXFPyBFaNv4EplwF2Kw/Xg+aUoh4eCSLV59kKXFnV9HEe4ixuQzw6HrTGNm4XVEA4VivPf4X
/EFQkFmgKscbRJWrTbEnNHlALnwaW7IrZw8ZCL5mMClVMNL+V2HE+UoGtBBqBTmewPeiBG7Kl3AJ
NF/dj5V3suz8V00KEhSj4gW3N1GcGCnLAoUJ8kGsCBPOruQUbdFYBeedd2r6QAdREKQno7jdzJhZ
+VaxzW1jC7EWtHFIKtC9RmLx8SI5841CQ1bhkt47adkMzs9MT/zWJp+Zaa24+tLHQiENnNeYvLPx
wLl0wthLwchoNN4p035hss9rlK0NY3mlB47x5S8WBSp3YQwTAY7khkjJ2eQ1GLRK+gggt1J7oGv1
6YUzJd5p/5gQyz3bN5qlBKPjA/bNA2Gq7WwTzN6oSRkSvjbIv7RzeAyJ94vgTJErKfpIiprXWM3g
fB8y41i9NDmkdNg7ksSV87vkesCpoL8MPDZmSaVUIm8qjKqim3XCnDJxgrTePGZHt/P5J3SUbn+j
pfqBEND8x5Z0cUzUbZKpUbGDeVAc5+9AcHoROZDB3ygU5JMr9pY+2L/mTLlXyJOpqhSIYJ6gP9q0
d3p9P36x1Z+3F7W8f+DSQEwFMkwu5kIaQmkhMOSdOP/WklfNfCm8kLe97yVPuknDka68PBZ9w/rX
oPQqGCxuuYk+e0CEJb5r5xtVe6PzM/SVhrpdCX5LocLG1K8If7hIPmZdz1y+GlQMTceWh078qeWf
h+qZ191K7Fv6SkjNxaEFGSk6CJfHarbHqS2GPD4NOg+08mRVYxibv3X9/faHWloLZtdNZLMeygJy
e6kkedtpLRw9TjsK3pOeRV6jFg+lXu5uW1pcEeY08NRAuwz9sssVJR3aH7MZw++MV8yj+xWJUFtJ
/6LzIgIEegh4f6PBKF0azOwq7qlNfGrikFpB70Fn7fPtlWhL3o1pAoAW8HICekHcjmcOUBSdqeWq
Gp8gUpNtsbvtwdUwWNWYZRZ0dVqCBz37Asq9ZoNa2hxwhyvHsnLKXV9oylM2aYKZNJ13kJdSN8ZA
gc0y1OlBT8FM2VnamvqciFbyRSqAHChmuUD1y5MWtelMY+d48amb1Ye4SZ5L5b6MP+XDsLPQmpq8
r7c3aOkwntuTIlqcpeCdr5T4BIi9125itKnb5D1h4W0zS6+WD4DKf9cl56aqgv3SrDg+pZb+04s1
x3eyImxQOQG0BQLa4LyoMNcONaTGXKsLLB0cANBEcw/V16uD4845nSjYLk6Ev+twZ6X77rK1WsfS
mfFUYQZvClRVJEdzeO4apMviUzE5+X5QON1p1Pja1ZjPQQNrjSh14btBHQiUGQCkOSA2FD/nzK81
rnsxaMnik2VFOvld94M4pXZah2W2uf3tFo4QXmMCowF3xHyrlAV5bAYqmOXKiUJczKyyXVpMAQi/
p6HxmywwaRzM1dqtvvDNUPO0AfEW70Bc7Zfrg0xBPuXMEedgAjrMT5XEX3PKJRsYZ8I8i0B2X9F1
1A2IzZXJVE4Z13cDhkviUt9CsPr29l1bEVBBFI1xf4PlROaqSrTaGkcGxwBx+SZJTd/wBl83V2qq
Yj8u48allatYGmsekDzxyS45ZD2qMB1W1nHt4MIC2r6QjUCAkt9JsSpgibyMT3m358ZbzNNQ6R6K
4flvtutfM8Lxzxy752oRG6TCOSqV5o545nzU4nJflZ6zEpOuj9DlgqTEkYytSfoZC3JKjOOEaWjt
vN04/oUVFFiB0lMNB2Bt6aAWpEUCMuieGNEqYjdQ1a0DRBUGtn26pvG+kJ8iAXZgSxNQJxSHLjcP
9KldoTEGL+i2Rf+kTkNgmfcTLwIl39r0Odc/Q2d6m3tryqwL96ywDPUc4KsFwlP6bHi5sJZZ2Myq
/a5lL40BycXZZ8WW2TvdiOZ029ZA2BH3KX4um62qbBQQ7o1PakrfzNj93BRr02rXYQu/CJsBMjyA
FNAWutyLNB4syCGK7CL7Vg6jT+xgqI64fMYXHSO8a1RVCwcQTV1wxGGYW0NBWMpqUVxsOmTY8SnJ
ERSbQUnDrGLmSq65EExEmu4CRYvHvCuTp3NFTWbOW2zzhHBFN0gJ/XptqnBh5zCGgrtFcA0hL5N2
rnII5YqCgD/X49Zrg3yA3vlWJIJsCqfpR+H8vH3mF7IDsOmjvg2wriBQkmuamsHNruwa5eRUrdB/
UjQNE88YlcGU6dyN3+0B4kw+5j2KzwoaUxArAHy389u2A+nz7d+y8B3hwND3EK030M9Ki4fWT624
paWctMJCc76u30cTfDK3jcgcO2ia4piICwFPY/RNr152UPjzpsrAgsFwo+vFwXTKEOT1vjG5gddt
c4ymdg+uQZ8wsrDtFcxr/Tl4ED9BIHmhHAq6UflpZJWOnWBiTDlx/Zg1X+J+57aB9YdShv9Z6JkV
aTtZM1Er9hzlpLC31n02phJFw93t3bzOmbESUQlCgoKOlXwoeqVrtCahSYTSCQR3dg5/Ab3t9Kn6
85FHFGcwVompA6D80CG5DCkz7zUOXoMkypIdwMMhZQ/enEF35+vtBS2d8nM70p3htHbfQkUuidIM
wLepPtZidm9NHXzh/rtYjRSyyVy3iWVj27IMvPD2sRr2sQVxtdQJhrVPtOjwkB7F4QbZoqAvu9y6
eqxZr7ltEs3V19zY5GaYae7eULRnyzykLAdN6LMF4sXx1Or1oR/rNfydPFP/4Ynnv0D6eHaRJixp
uyR6JTYI7XwDYoZhcerviAPxnIARlI6CJg7ug2KNj39pp3Eri/oAyH2QC0qL13MX19GQRCb142kD
0ptODXDgxmnlJCw5DgSK8NRBWVTMiV0amhUQ1Cu2kUR5AwmZjdvvUr7imwtpoHVuQrrnuGLpVTyb
SSSKiIrR+Lbx6OTpbnXsd+kWArMsUMeOwAzJuYxXlK6TkiaNuueJHFvya2zuOlaDpeK9b55ilayM
GS9eQmcG5XdOOVuN2ahdGpW27Q/zr1rJNqVYYJwKHcdKEzQ0EcuzduXKWYpfYj4XyvYoUuEBefnV
RN/V6WcYpg3bUhekOuQLRxt5MtHTe3D7NYHqpU94bk/ykqorcG86bRp5vea302mmsR8r4bQ2yLEw
b+egN47kV9zq+BdpYTUUdMa25Gmk0701fWHtXWr/4G4FXvp7QM6QClfJg96KoW5t/jaWn1plWxfD
jtR/cS7Of4i0YoekKgZY9DRqhrs8+dbqr+m44j5LRw88BRhxAl4VSHMpvOReNs6pbqQRg590sR6o
tPK7Ya1bteQr6IkJzW/Mj2Bc+NJXxl43hBwQibo01KpvI5g5tWKfRZ3TvVP38+17aMlRzo1JZ91N
zYbyzk2RvrtIM807qj2nja+33eb/Z0i+HcDnTIzWSSOwn4Mr6Be0CQOz1VA40VcsyfuHCTTc32LK
AAUfsGbJV2uH02zEGT/V5cbL1G2rhaze2qYRpjMYv/e31/VxdM+f5bI56Y7tNROy26BOOZm48dDn
08tQS7/Pzo/EjnRbC93p50S2FllBwsgXDjBD0PjGM+FjVhHEl5deojOLWFZsqKe5qbe5Yma+6fKo
GUEiU7X00BH19+2FLhnEaws1ItGtxbznpcFCa5rBpoUG5KwHmQZ7n6uvTofbziLBQJKVgLlkDY8t
FNnQr8JIh/QRdV45NTeYdhopKQMLnEJxqW7jxn3rh+lEEnPtUSDfRQ6OtRhk1fEeANRGBgxAArlq
GUYgTrNKA2ew7ktjflWV6oi6dpDk/bNRx5uudldqIeIznXuPZFYGD0zESeyJwiwSi98ekhRPbV9v
f7g1E1KIzsB5gWdmivov1Y9F3m3R8Fw5ciLyXa4CLP0qitlgwkH9Syb4bUA9z3qHJJGXFNvZ8Xa4
Lvak+XJ7Idef6NKK8JmzupFpe2SIc+Tm6pj7GCYKSsMLCu1TntNDippE5z2gEfnpttG1pYloc2Y0
J0WsDx2MGj1mWhMgQauNV2srp1m489UGAgMK8izAGNHKuLQyUXNmowUrZgnV+aYOnJYHmCbNszVY
1polyRtibyoVOpVJ1ClHVBdG8JtWO7rWVl/cNZAVCkVJNLrlRItbZT+2DFZA9hSWHnhd6nD1Pr5K
54C6QaFSoHtwbIU8weWu1QpTXXNELsxHB7D6RPFbB8PH+XO7LWn6MfNMMT0XgjPidNsrrs8ULMOJ
kbaiGgZC/0vLZV6abQkm1QjSEAWSmywNR0g+bG9bWdhFVCmQNSLXAPuE3A60SzNpY9xmkaeXB3Ao
+J2WHKj9Zyo1rtjFcyvCY848PFFSnaYAQkSa627S8oXZx7RjW6VeGeW/eiB+GAL0EAQ8KuQc5Znp
0WCZYRZIbIz4nfbF1k3d0CpPbPxdN49F+61XNX+yDnzEWMawA+Bkc3s75Tvlwz4KwkCxYFMx5na5
UIDpAYRNSoJbUgtTi4Tl+DJ9AkJ/Lfte+m5iAkBg88FpJau86Enhtl6Kl0QWz7tycB7UQdk75srV
sXCScVdZLpobwP7g7Xm5nBHYQTdPRxJpFtQHYwck4U+tCvzzmrrdoiFXaC2DTQBzzVII7OyycXp3
IpHl7trcPiBmpCoLnDFeqZktnSoX+QX4rIBSv+IQBFNWQstBJVFspN/iBOKlmprQ8LYXXCVsKNEL
WnI0CbF78EIpAoKkoFTKktGo6F+K6dQ7LARx4SE3ty6ttoB/BHOd+XjCrA0FfXS0LqO8wGHjP7YK
0AxO9OUX0/tJdRPDyCLFmSATWPqzu1NtDKU/jcq8rx2yc1jQkzvTabdqV4dN/tZk5sr6rzcZAEJM
p4CyA3ET4MjLH9GAL5cpJKZRdSqjNeKaqxIMNheD76hOoBf/4ZaXf3tpcqZkTpJHSYFZhoNXHWgc
jX1/Twa691TINgc2eXQo27mQsCzHJy/dV0w/IeKsONP1IcQoJrrBeHXjI5sfutZnYa0xCch1IAka
TfkPg/0ETrLmKxFtyQQ8CTA/oEyhJyy2+swE0Wdt8IBBj5q3un/SHv4YnYbdBP/PvwbEDzgzkKa5
VelNVUSxZflKfcd8bULC/ZChUH/7VCwuBfIlmIjDRQqVhktLUxZ3Rc/rIuL9eODx3q7Kx9xUDret
XEcSkNvD/VGRFsyXcprTzF3T9pCCiNLJPprob+j5dzWun4vp521DC6kBLOGMicoEHtFywcUhTE2m
WMenyduA1Lnfv3UliFboserbQJuywDaRRMZrqLilA3BhWHq9z4ntTkoGwzaLUl77Q/VCzCMbzV1e
sIAOSsjwfzRo59DAxdNPv5G62igXetHtLZCfwcJ3QJ2G5jeoCcBALH1RkFIBxD3bRVQPvZ9kCeQz
P1f8YCP0mM7DhF74X9j7yP8BTgakV1q4k+aug6IIzps2vZisMxs/Z2WDUutoH7ihZcGslfk2q8xh
5Ql+fa+LcU4EdLSXkMvI1DN5NSgjmHRAG2j2RzvHS8AJXTUkrvllVMYVY0tBHFxgHi5CUfICT9fl
SQH/bFM3yVzipBRIVgA7eTIzRsKexWGmcBYUHem2VmF2ISbhlF3lOvl9XPPmoEEebJ90Ew3dscxX
IHdLnxvNWZwrRAxQMUmhgmPwsZxqhpDulfdmbL0Udn4w8vgwsfixLp9AA7wGe1j0dbCsAsokGlzo
SF9uhaW16dgTu4wc7XF8S/luMBDex3qHxm+d7AboIFXDs+0cda31BUiGvuZHtsZIuHChoY2H4SPB
4AdMleToVQ1cThKXVdQkGGibjdrdaEM2rVwnS6ELYjk2atWoLNlyQOk0s9Dxdqoid4d20GvuhOrK
F1wKwecWpANkWFOjzyospEhBiP4znU/miokP55QyEBSOMPeDQQ+gxS3hRWcXSss7naO8U0az6vno
zpjKW7zR+Q9z504gGWahGe/1VPV5uWnsY56/gyON38Wgty1+T9Vb+Qh6hnnc8A4UxSSw9G2vosty
O5As7AO2WMMBQ4kLQCtpHzqlz8pRw3SunU27qWt/MhOco2mzVme9mlVGhEQ3GvOsYGdzwRgnHZm5
sHqtNIcST3uz8B3mhiRTAyDCN711VL8z8srQHWdWQGNwM6+BFxYc6sK6lId55TzzMkVdXAVflfs4
80dFO1Ly/hebKV474MoWQ/tS1Y7YHp0AcERYiEGbnlG/q2mYpWsvno+iquRYKFWLRzgIIzCYLCXV
KqRuFSVFKEjmfctSX4F4FWr/refPgFvx7KFhu2yGoI1WBZ4blWQLDCJo0AKdFj5xj9kLIU/JCGmK
QGO9n0MXr3Tvtbg5KvwPJy8/PjueAMiAkajinXF5BkjHwT2lO2WUV6CBslzMRPaMroGClj4vsGAg
JPJw4hwZZMC8cR4H2yyjmr8no7ojYGyuZj91f9/+wNdFMfTEBc0nppzAhSbPRataTl3a5VVUO588
AF5J+9uNaTABiOZ9h9YSj+2V87lw3V5YlKJ+NnZ5lqL1Ebngk6vLsM7KkNHfel2Eg0JWjC0eUtA6
Ad0N4DWAkJIDa6lRGLPJq2iagqzi+FSvlfPstW3YNF2QEPuV9odmMFGzME81WamNLD0WkVEIUiTc
LwDPyzEiB+IOZRjkchXzSz76KkkfYnfY1mBI52z6VlaJb/bD52Js/Xhu55VrZ+FyA7YZ5xZoPLAn
yc6aTiQeUsAko1KNlW3b1eWXqVXUlVLCghXBSAuQNt5LuEyl0+vZaZ7lNWXRWLfOhrvzeCiyRltJ
nRZcFVURJE942YshNmkvW8WuPWcwWdSbb3nySEplF6vaXiPa1mNO4HAgIYY/BE3isAMmB1QjAKa4
8mSmuaau7KbXqjoqaOcGtlYZwQC1kZWvtHAkYADeAaYcFOtk1bZ8TstEUdo6AkHKZzXfkGTYOwkP
iP1rFWmwcD1e2JLuDWZmbl2hOhBZE9qPs3mXttPR8viK519/LDi9ipIZEEQoFMigRqssVNLWZROp
5rbvR2Nv6rW5bcbsmGXsUSfNt65T9a3jpmujm9eZLCyD9FakWvB9GYKT4yBMmgbqwak4VhmeSB6k
An0lo6HhRWq8NvFzvZ/CHBAIYuAWtXdxNs5SombQgTxz7CaCWHA73CnVI0AzK1FsYTPxiwFeQ0EC
3Sx57LqBbc3Lyy7SeH0HANyT236j5A4Eklu0+L5VZGOspjfXZ9oTHo96HVD5SPaka443XK+dNuuw
ZczaThzyyEoPgObt62dh9zCFDyUOQRkpShWXuzfYTZlrud1HjfNDsU6lVflF9nbbxtLuYfQG8keC
fxl39qUNj9OaOMzqo8yAHhtRkKjS9Di0eXCE3OZvyhKAjdrdbaML1Wrg0j1TsLmggID/XlqteGm3
lHZdZBXGU9V5QCsaB29IfDR/6tS6nwnxKc3eepqGdkzCIXvM8nYlMC/UMcSvANwAWDQ0XeX4X8w5
yeK+6iIoI4T2uMFF6ff5pp2+msajpqh+VQ1BjZmAldUvfNcLu+KbnJ0Khbo152PdRT0ESULX9KkS
MZD2zKH1mL46myndjOhOGVDUDpy1Z8rCrXuxalkjuEhmC5curKtEfW+Gn5zvksT0R63dIIpP7R5k
WuDACU1curcXfh3JRR9JAxsiQIbQgJN8bUR508mGBpbLn5Z10PmBQqLO6f25bTe3TX1UIC9z5ktb
+uUegwyUUrwA4GGCk2nH4qfOfC05aAwgggFm6KlWfPb9q8GfyjZBReO+8H6gCdnwzbjiZmurlp7Q
5oS+fpsMXaSnw8HywAYx7nLrvdDd+8kkK8YW3gpi3SiFIyxhP+VHKEQYHJAcFl3E7Fz/6RpcPaJe
5E3+XKnN737ueROQKe7mDQW5Q++7caZqB9o0ZbU1B95v5hiqtc91hxZVUljm97bMoJtHxtz5VBWl
zkDMQLm1mW0dEktZo7chKOqpstPUnBW7tLJ69TC2dmbcuUqZPhGDl2uM8R9B6erjQrMFkhPIQfAQ
uPy4be9BYM+a8HF9dVPtxn32ZOydfXxUN+ygQAbC5/3OvvtUfbcT3zqEzkptejF+oRb0zw+QPJk0
xthY5dxF3RvLtqafnPRNQe/G8ces7rO6951DU4erGrzX7x58XAPCbmI2AcMCslMzntE+xbp70ucB
s+PY7/Wy2I9OPHxxijiJVk6R2MirjT4zKPsuLavGA81QlI21X5B6rwOH4+gH6lRhh6pjMb4W5hxA
/fy24YX7FS0ODB3gf1FhlcmbcE5zl2l6F5FCNwKaUO5bw5xsb1tZisNAzOMCAJe74Lq+dCPF6ppO
dfI+qou7jnyN9V+6sZLpLZTx8MA4syFlCk6cOGoCLaPItt7UIarz49Bs+Kaq7zkoC9o7AGHaF9vv
7/T2oanfEwCwby9yMd6f/wLptil1Pic9pz2y9GOa9A9Na4S0+ZVSzERvujvX6O4a3n/u6BpXw9JH
RP0H7ipm5sGTdLm9LG11T2nqPlJmV/1UZUhfMBkQv9xe36IVlBRQiUeTCPXSSyvgqElqpjd9ZFmV
esj1pj5YmCRegScuPJVR1UMCCwIIIDLRXrk0EzdDFjNq9BFm97bmu7uzIbSqH9irEXSPpbni/7o4
WPLBOzcn7V1qDB20qvU+4gQjtxYZKVhjx/6bye00nFnW37NGmZ8wSoiRfUMr7ww7Rh1Ic/sAhD1k
M89JF6KmoT5ifDtDB7twD/lYDls1nfm2VTCHa+px/VpTL3+s1Bn06glZq8JdJ1gA+gu8OroHQAZc
cfFPePqYLXGHqFBY+tOo8xQC6I32XPFEu59bFmMO28jBbACtBhDwsLk7amCT/XHbQ66OOX4Fnlkf
o9Jg2pNfW73hDO2U5RzwceNAwEvSpMmh69bYkq4cUZiBG6JGZ2AYW259K+kEoJbec5x0K39L3M4e
wevCMetwezlXl8CHHZSXwfcsilNSTDaUkiZ8anhUowsd5kbxuxzACGjmE1SqSBXetra4eSC1+581
seqzXFXPXKtMkDBFtlfGgWfnymbOwfLeoFDyp+H4Y2FoM4kpY4zMSpdqSetmjOuWR2g5+LUeH/Ni
CB0yr1zey9/pXzPSJVoD9JMZ4M2KUtf6jNH2+KgPXroS9xe3DQQAIBLWMTUh89QQteeMpAO2DQqe
pTZu7Lo5cvcPBWzB1yFYXP4xI4O0es+k7oCx0qjTf3XDkXtTMGSfan3c/IUXnNmRPo1DZ2YpFj6N
i0llB92MrO19u9NXwp6IahdRD3UknCGUI4HuwfChFGSZR3VC45FHalanXysnBqNp2sSDz1V72JjA
iIcx0acQ0mJrVYSFDwa6LHT3QEUB+JL8os8ZVAycIh+jXmkDN8dD0G42Gqamb2/k0gpBoIqvBnUL
MKuJn3F2nFKNYNe0akQxa8PMSG8nn+SjFjQplta7gIkXa5M7C/FCUOdjkhNwDeSs0qbqrAWHoD6P
QI0YhV83feU7avaLpBVmM8buDzWOhUtemJNuLrcxjCGz+RhxzreeM7d+B/4An8XFGFqxu3IvLxxm
DLjDYVAdwczuFXyq05vSSNUxKvNib6rDDs2tP4WPigWdmZASDLPXOfji9DGy8y9my8NWeaDmexyv
yeMseuC/dj4u0zPXKJseqGzdGCOaf4EoyUajNXRIpj8LTA6qZKIt8496p+QNzmhOZVpBJNTIIWFH
wBDWE7AJu2u8tmJXzo7yf+xAowOQdsAjUPy7dHQwXcfzDMXd+6qIvbts8tzAKEYrrEEyGVR4he4a
r3UPlV5DT6JZUw+V3OK/1lEJB05PKApI8YpOBY2T2snuh3vvO+gP/ugQf/zt0NfGGATgowaGVS7X
lgHTGRvFnN3n+bRpnO5ALMCX22FbsM96u6vslTq75BlX9qQb3xsTFx0R2HMM9EMUGlSs8m325faq
xBeRv9j5qqSbvmKtVmJwGILaSFyq3nuYW+/J7rrj4LF9RlcKFUtfCGmSi5EtjGED33W5hzpqtlOG
f+4bc1aDqkjGwBi1Oby9JjkD/c/W6Qa6L2igosUlmWFVVXTgr8nua9C/mOpeqcJGDxqX72a7DCdQ
HIOzIWwzZSWXkYLulV3x52eHmbHUUAwbn8wuHqHZhJExtGGee7a2wMVtPFufdMysnGp6VQtF5dGf
PvH97e1bdLyzv12K5YrHy24Qu6e3uZ8p72qiblxwzfyFFahni6Eb8MfI4CbOrKweLQWH1WM7jnk2
uzDXgbaL7n1mRT5EnpU66pzQe0t7tWMWdBiO5znKR9Ov1ni5vaJFW8BKIfQAonxVvlDUFmG2Uek9
wESWb1gYEDQonld6k2Q7CLtb/sToWlF96WOhLCQCLtAIAApculxSxhrcjNB7zfzVgaEhHyqQy5xu
r2zRCAAkYIWAvBpghpdGYiy3YG5J70dTexzwvEw663Gc1vB1Sxto4jGPBhl0Q9E5vTQzgM5/0mlN
751pS5t3x7wvkxB0TyFd02lcXtC/lqQFcWi7mooOXW743SFFzz1biQSLBgQIxgAsWPj35VISbow9
62CgVgtQ3O3UyQm9ZAV2sRRukDL/Y0S6kfAqU3u1r+g9++CgqpIjGLjmYSXZWlwKrlRgctE2gQ9c
LsUYTGOmKsfHbzZq/ZghVU1xm9/2sKWlCNYM8DoIbIBcwKZzFaMSY6E69X+kfWlv3LjS9S8SoH35
qqU3q2N3bGfxFyGZ2NpI7fuvf488uIma4dPE+J0B5l7AQJdIFquKVadOJYE+nR08OvVLLupjfE8R
s95uK4aJ6uS51VtLS0koN1XhkmEZvWZRvitzKbfugjciUEmU+LXZohiDyNzrO+DHS13qXbmLTrSc
K0+z5mKf6aMUdI3pYNjgFPuDtoA0Zhr0YJ615en23vAOYPPRbENbA24ajCnG3oxDqNR7bQkUU+CX
mQfKu+MCdhttPzKCNwA/r8+4G7IsRokmC2Pzru+faz29V9sB/BkWRpi+jpqob4S7JAXGZEVhANnK
uJhajssStBAZ6i9d5g/ggLnTmiIHbj8T9U3xfCWoan+LYpbWNHo2ZVmfhW2AGtsHnBgyPxiNCggg
ksmMw18IyC0AmkFMKINOlSIrVy2eMwrML/dybKQw7r7R5nghOqS06IS18+pkzMRz+h+L2T9+QNWg
BgAKwKnAj13rQYtyezVLQxZ26Q/DuizxBXin2yK4iwHr0Vp9XSf6/WW0+nomHUJAI3ueRx2j5QrX
dC7C8Jn3FAEg7bccxmzpTptL6oJYjPZaYICoQpdqr5bmdZKll8xAJSqJNyWCDeSGnkhIA5IPUA58
MuNZ5jQ22nlE8DQblZeQeyQ+93HlTcN4MAuwZUT/qLHl2W0vUkWunq+AJhtpcYBLGMFVqWaTNiIQ
IFnm1dGbU4qA+NxLu5Gw/n0T3a6EcE3S4nE3Rc/jdIqUCQW3L7e1g2uIALkD9mFljWGnA2CUhTma
GZ5wdoHBi14kuZoCisUdwMdTtr8tixdurPC+/8lidqwdh3xOJcjKK3u3AAg36fcRBsTpzU41RINC
uMcD+AjQt+jWAIjkevMSEx3t8YwQysb4E8xkKx7KkghynCyf2LsZx0/jzaOtcF92cKI1mc3YNVke
xsbFsYGeQ449Pe0m+wcoAbryi/6Y6Z6MREMTZGiXasGcBNWc/GrM3VwVzV/g7S/otlYYJcb3aOyD
GQxDyzwRmocDZgUV9KIO4BdyQE5FL+Mk4tLmKSfakoAtAV4WsSOzv2UELFkqI3Ykx1JGwss5U0UE
yeWZlPViA3aEuRUoPF2fIfj8q2gq5zzs0embZRhkTElQNbKbYxw8lkV8jXZuaUiTwM3wlAcgOEAo
QO2igt3xWnBn5p1Sy0jfyGPxWODMxik//vfLsBXBmMu8181eikyIAKbP0h8VtERpza4Al/tkiUr5
XM3YrIe5eRSEf4oEalmko3b5WIVNjA7tdBfrUzjotnd7ZTyTsl0Zc2pSD4xLhnIYrvl8b5DFN1Pd
JSMNrOhTC8owogrDTK4yAuIHsrJ1igYLEael0yTIwOYhbZHncIuZlj2m41LEknKiSl8L9H9mLrFp
ASrxHmMi3ExpO7+cS/WnTjurdtOkppWLMLT/hzZWi3auPM0CYwTvRbWQxSujZnyNnYamrtVG8lOC
du3INfs8eugJpsrhcmMC9lnKiQjYwl8baB3Aw4YEMxvyKPaU53212hiC/JDixiC2BKP37TPjCgET
E9rc8Q86cK4VPoqXWJ6RzgulKHfVZV8OtSvrP24L4d4qzBUA8cb6umHZUqlECrw4cjwCxwjIQWuZ
g3IyzN1tKbx4B/Yeu4WyENg+mPgzwzzgxlbwSKsBih/9iAaLceoUwfXlruWdSBJcGzIcwPWGJWAM
ai0L5m9JXcfrn26vgXscSLcroLIFsNNgkgyZ7eRpa+PXDec5zz5ZoLPpEoHn565gI4Mx4LIulXqR
4sXcjmgCi0pMxaxTu/Vvr4TtNfvXReK00bADcPFfHPtLJ0WLsaxv5mU3E/ebfZ7dIfbU5YCB8ST/
bBxkmnlyvzeeb0vm2TxLhdx3hAsy1NcnNM0zOjSJCQeV0jloY/RMEqtYjtKwlHfSKIeqUTjBbZm8
c9vKXP++idiUXi6yttOhe8W4W+TqTJG6bhtRYwZ/aWA9MJAWR6VhvQJbMWnbNiNaQMIEjECRnaF/
QfdVuXhw0MtEG0FlhoW2vB8hsDuAmCC4ADfK+jkbcYU8DnoVD9B1NFwNnxLNr09NEZjSqTf33beD
8wHtRyZZU0wUqIHlZ3bRmoo4Jh2SBnX5QEwVKVEjkLJScFa8TUQfOxDioCxBvMRIqVKtMCim+CJn
PfsodIIe3y2cu0GmYVUWH7Cv9jt4Gu28a7HkegvLJcVTctHyMMoGHzkFNPCg9PmRFW2EMFGLZJoR
si0qwqVy8oAAdUm6wxBcL4psX+sv/13V3xsWQRGxXmxGB8u5yNAcCR0c5MYtx8uEcXzDJEi4rWfA
po+2QhjNy0onH+UCQvIemfEl2qeD4RtyKjBSIjHMKxz972VXS7i2Xe9OyT6XzqLqsEgC45QwtH5u
42ZNKRmZVw0YYkrbPWjzbp/JatJubBebuJpjY4q1GttlG6039Bihu3ygRrYGWEhaoYoA63Otx8YY
gQDfWi9NZrqW8zNDS0ORi+J+7m6h5Qz9PEhX/TVeQCnqztEkrMOQ34rmHKe9hwfcR67kRghzJFVK
+sgmdh6C+9pF9E3nWlwO4QUj6C7+30pYkp28Ssc6WS21rZzqHyS6U0gg4nTmylgZpJGH0EBeygYL
kQ63TSMEv8lXrX8rtP2YhLWIul0khbFgAIylSTImMMrKufCbTEE4/TD8x2GF764GsCS0XwImAuPP
SGkGvGDVLCNhaxTo4j3lnbPTyN4pf9y+Kevh/nVTNnIYPY7tlFp1lZMQ0+8AK/LkqsUTZXZtK3NT
7ScZZE8YcPF38M/amBi77FHp7nKKXPhL5jz3nzD4PMdsmdsLYxGU/+7gOuABKWoge1lt6KgOd4m9
CIvlYbHVw6QBjN8eSedpHd4rstvqr9XyVC+NW2t6cFs67+KiwQV+G8PQ0DrKGFJ9KfBKdybAEUCO
Mu3r5mylX26L4Cb8kHNbMcsoXSCXdG2CzFxWWnAiIqDUQXmqymSvp/MngA8DSj5r831vxAD/Z3iQ
FQI3wXnYgswbDhZpJQy0YMEWYylrpMf4WSjNd6l0wYxhkBM4clHefru9SI6qACUFLgiEJoi32Frt
kijJPE01CbPROCD1p2MYH8kPhSgjx5eDldjg8wEAnNnLepGqrFYaEtq69Dzp7Y9htI7FHJ9KPEcF
msnRjRX59VvW+i2bKDKWy5rmRUdCqzsZaYBVJaJOSU5IdyWCCRfUOsdsUAvLGWo4QIpJEC6ISB8a
kl/yiRycmgpSHRyHu3ZzARS91h2BVbleE9W0ui116KKcfF07bGxRWZNjp64EMCsiNoYpTx3ixgV8
FH1Qq/M+pkf7IS6Tndm0e73a39Y8/oqQWl6bW8DmxwisMB5AIeoaqMTmq6QaDwARPt0WwVU64D1s
tJQraEhm/NXkLJY0zVhT13vFr6q7i52DcJQPdx3ovETroA43YjLGdmrBySPJMPDFRA+DbeyE1H0i
CevfN/q8yLET1SnB3UkwV9e6dJGoPYN7YzZrYG4ncvManRdIMNVLDfgOaX6hmPqBa4mq0DuxAjLl
GrMMI7OUMibwF9S6q372zjEKbh83b5+2AphVmOgw19HgQkKtdCPNHUVT1XlXBHWtf7nuAfdk7qDc
yIOOMjEWIA+VqxvgPpudA1Exu2lOXX28KLP8aKjJ4fayeFq8FctclGnuyFhUBQmT6Cy3r5KO/Ddm
B8aiMhPP36EK+Gd9jE+dkB7PTBXry4idhhj+I3ldNxJ/MNIHYtyTWbmfU+elGHUTxfSICl7/PKe3
Fc+EybEy9LpaQXwT3S/kaRhHdwHlUxXMRum1kUAaf1dRUABgDWWb94aNzaVKhzYhlQZp4KBPAGpV
dV8ip8IQUeVy5QABDwkmSOTYqiFeykqiOzg9YCyW/mSUp4Kc/utQpTUWW2Gg4ONF2yv+H3N0koXO
vXiBG4eIaLxgJcJSNc9GbEUwx0MSq7XiNVLQ9R7+J7e+Wsi624XIL/A37PdSWAg8hkZLsWzDtebF
On6NjmAY3DkfMkboRUPEg2c/0tHXNlWuACKsm4GEnf1sx7YPczRW9QecNogtMaEQrhXHz8T+yoxx
O1KHLdMkqfApmLDQmW+Ixr+u9595YSBQXF+vGDOEujRj9uauUEulgpRWMX0cfiQ/1MqpQa+FKmpP
4FnYtfsHFDkgZcQQ2Otdo9JYWLRTSOhUZeM7FpE95L9F7FE8TUOTmQI562x3FpYkLaoxpNEMOwQo
vatF3xc19Ykji6rePE3D6wXXErUOFAoYz10NnV0aRINGA++zR0uirXmp9d+zV5iWiHaltRqxhtnX
W0aUsuliVcXNRBgyfGll324FpoynABsRLFHgrBEz6VScClVOVZMd5uFsxujftTwnF+UyeRqgrcgL
0IGia1Vml6OlmN9tDDRs63iHh9eadr7t7rgSkCfF2WOmExo4mA1TJbyZE8QimgQii2p2iw+A60DC
8EcC8/Sn1TAZ2vvzuP3R5vRU9G8yeY4xpvD2SrgOdSuIuf9JbKWqXmApADtG8WnOfO1iPCPPPA87
ffab8QMR1lYeo9BZrzljs4Zx69atOI7mQi1BXo53ad453eBwVjAKczx23s99buJxpUbaXmpMN2+T
3dK9ROg+ub19XEmY2gK0P+4nJrhcK0JNSzDpKjDRmvylrB8cZBXAL+Q61BII4tkbTPbCAAl0MejI
CF0LSpwuQtPy9P5ebFPtCGXIhW6Np9ZbIczFgRXIq6yDUYtNA1mDEwYafWQZ62gR/IMXD9uKlOl9
NIDvn4QjRY8OapKt8SobgsQvd682Qhi/qcWKZKoUe6Wn1Hf6t/WCOuPo3z56kRQm5B31Ic5bUBSE
YEUvfTLYljfZdetFWSZCl6z7znpPUB6ttD2gj0XS5frw61kHq4QN+zx8M9/IY7Hk7kHK3Lb5Kio2
8cy0vvaRAr6j4U26LnoTcRI5cqRiyWjoNIvpL0Uz/mrjynaTRJYuc1H8GMxe1IDHvUPQaZCaArcO
vqprmUo8go6d5BSuNELpc/KaHJT5xeCb4+vtI+NJAn0qmKOAMkU8xRxZKiVSXaJpK1SMEGT2fpVc
QGrlSs1/73dC89H7uBKQ2xgsYH0am2pw0MAa9kFUez8b+wOqt/19ZseqYpDshmIdsnXXlyFg17Fo
pCdP5bYimDuEPq2pqAwKEcnXabzLf5TjHTC6Xq+9ojTgCSnJeaYHnLYATDorOZXG+DsFJaFCs2uK
OwvaEFN3+w9g+96pigGcQoMsWOuv1Uxtm3YChS4N8xoMFnkdFOa39HvT7Gyr9KiQNoPrWAH8WSE4
QPr/NS6QLog8K1pCXtQ+tDS5lCgRxHJ3l2Wm5E7kZ1y8jelOiZaH/67lW8HMVjZDhJmLLQS3SbOX
MIp3ToddRC9EBAxe1Yw1SyslM5LboFwA+fr1jnaYV1PMDtRc6vdWecJwtI+UPN/Jl/8ngtF0KlfL
1KKfKnzfrNSb+9MQv93eL9EyGFU3ay0DnyMUQ2kvYxaQ9Gz9x4mK70/f7U4xhsckGMfQ2BCBnUKf
BHZKF01z5a9iRccgU67hQK4PQzOyxEZPIw1VLV52eIahv1ez3oxZiYPb+8UzDXgnrkyuyMfLLLws
i4tKKTBBJbSnbkRPhjLgIWcAUew0k+xZUtyd+8isD0vdKS/LoIoK+9yV/pHPwoEqkpqZYcFUmPIL
zivKnz92XugqRjIb9Zu/7m4XS2StY+IK2ZVnl15TLp6QC57njTB797cQ5p5K9ggXbNk0TOOVDWvy
x+GS2upDJeIR4W7YRpB6rRokAl/eTA1YoiJYO9CQebFaQcjNCxzWMWoOoCrAGLO4epIbOoZmRzRE
Y7TbNOfWbjDRR3IDgetb41zW5sBHrOVQzK/4OyVWLJiCJ2nva5EwXrZ2k0f7aUjOQo/EW9FWEmPd
jM5sC3vQ4QHV2McUlah+08mw69rIrUSE5zxQEYgZQe8OqhDgh9l0wgjENwaDQFj+VhJ3QavFneY/
gFhljlzyIqR2f+ev/GsbN/KYxQ00HVIlg0poSx9agzmhR7/07MIEwUISzGgfAKJ42o/Oa97muwTj
Zrve+Oaok1fnogmt3I1eic4RAYLdn53CLEdgAFOzpAh7+TQm2q5vI88q7jrjMRr1423bxZGFh8Ha
r4SUGswys+7UmGYbnatpKFWOeV/PGNahxWBnAc17ASgrBQPdUhKBwXynTWd2W1sh8WsYAKoJdgCg
Qa0u1eImDdHc4kVfSmNHTXfC0DX1fq7qwNHSByU7E2lwZfIyjcgoK1+Vsg+65E0r+t3tLeCYHXzM
mugFLzg4GBmzY46O1BtDlYYqZhYXO6NNXFPC+EYRtQBfzppNgotYBzdcW53CMBK5UPsU/RpZvUPX
DRjj9XQK0I81HtDmJmI4XI/ur02G98O/CPDRE3UtD2ytI2xDh03u0amO+ZiF30+G6t/ePY4tRYb8
jxRm90BpmVpaBikaOp8xFD1JdwV4+T8gxERmERTF6HpkizhjhUGfejOmYdcUe0t9oJV0jEREzNzz
2QhZr8rmqVfRAs97e0ARBb2h2VOkvYLcXxO4Ba6QNfzBax/0D2x2OZfoUikWVjKo2imXg9dl9uwm
FyQX318Hf539RgwT/KSzMatLNKVhnCdeDtZ18z7VpX1lzN7Y6Y+gy3HV+KIUz7N8dFrTc1own9St
r6ufOjymm8CZQiv7Mc+uZR8aUOPKSijl7RFMSsDG3xtHoGeDvpKCqD3bosiNZ5MAJEULH8YUAnu5
xlubgwBvWF0mipaGBENWpbv6mH8fXqsPoMhw639LYVOWtFRBB6lDCkJQxHaYWII3Vieadc9dC/IU
QHeiFQa8NtdrmaiCKvMqBfyLEQo8y+LFD1H3Vbeebl8RriBwuCLWQKc2AphrQcpkSX3XowRoAE79
APKmX02Xqv4SUWlvxDMy2BXcyG2ZvLsPF/VbJnNjlkQaSdtjcXAZnkl/TMop7QW+gndh0E2PFirk
LTG0mYnVjG4akYhPsxDFH7ejZ8zJLK29iIRQ5xnLdYwS+txXhh520IeSkQpDzSCmDvT9EEoHcC0U
fnSsHkpv3GOuTuxaruKWHnHpLtnlwffnr42nnZ6HwDjED43Xgu7yaO0LD7fHy4+5/6VwCy/bk+Pw
envXRZ/KZD6HuU+i1EqyMC0QC7U/E21/WwAPJKZtN4O5gNIE5mE1wmZoZr5HPW4HhiJ3kJ+IWgcT
1YBjOTXGRQcvmFW6hajBnWVrXM3WVjxLLBqNeVzoPRaoXqxvVur2i9u+AH6ZP9v3w4/oW/dj+oTB
K8kFKb/bK+dvrf3e9Y5vYLPXsd4MckZKcLzUmF1GCMaFJJZiCK4NS4v77wKBzrfhytCIwo6SMKOi
hsNushCMJ0b2Eo1pYJnZoerd3AVVnwuyTBcFwWL2u4l81scDapBmPuzQ4RkniT8Lix4844Hn+O8P
Yi6ZQ6eojTFgKLSSwm3Q9wAyrEm1PD1C7mkSOHP+8lfqCtw0ZW3OvTZVRpJQGWNBoF7t7K30g4ua
uHn0DfOZ8/6snYufk1q62rBTh2w3nZXP8ryLlYcSGZtBBNHirnzzLYwJq7NZiksTJ26avrX8M2K8
w1weStMFzaRAuXi9LiuDPiA7yOquYeD1ugkqjY4xoss+ki9FZqNnp3Nz5SzVp2i2dlGculHnW85T
lQZTdZh1jGofB0Emlht6bz+CidfMKkU1ANODQrzgx7sBVstb2nPspqUbP3VvzuQrL5k7o+HhqX0S
9f7xHMZWOKNnCfAvOtXQ/D/H1J/MF9kwvbYRmK/VOrGxDzIx6LlFydMB7vl6m520metpwQqbI0Hg
q6qntjiN9KeshcPwA9COD3go9KGsJOprdoTN+hlLVTiFgWMFcrFOUZkE6jMtkfcRIRN4GVSQ64PH
dsW34lnARHVxVkUSIHhZWOSDVySfa8Xy1mpelFaeM6CJA1Yaj8TPt40i7y2O8RIgm8F1xaQJ9uFC
tTyzaIJ216lydvVCvIVgTvWvsXGVMM+cs7M8K8VyygShMsvv/K+ZRCQD4DPiNFRDrg9SkZNKI6Oa
hY76D6jfUEgsAwOTQMfyrkhiv0l0YLlmt4tNlyyLa6btAW+sw+3V8+IPaNHvj2C0aYqKNGsNEAjI
1lcg7rwRNAVo+TxmlkCNeGoLFUJ/NpCiCs74erXaRA27V+Mcq/VtjLD+0RE3Hrz0H/BwzoL3Ac/P
oaSAeWLAxYHDmrF6ymRSaVlMPHVS47WsmtFLMNNS4OY4mSnNgg9Fkx2SGH8xibb5uFD4FKiNEajT
BUOntB9lEva224uKwTwrvhXF2BUA4FCnrSBq9MovSkgeK6BGReZ7tYysXdkKYW6fXiZLno8QYqn+
Sz+6FXUHL1tcNfPQFZtcbusdd/cwskYG9dLKq8xIs7LSzuwY0iJLPs76Wn52p0s8KWDoGNyoFag5
zzJbDkAiKNrjqrOvIctOsxUjBKM5aqlX1NHZIeQtaiKR8+cdlY1BQ2jcW30/G/vMZhw7uQy+EZDk
Hwxl8Cm9W7p9X3tKckfmMK4LNzU/qc6XzHCbcUdk89AOXrI8xYoIs8S7Bjb4eQE2xv9gHsL1lZvK
UW7AfgXOM63KjxjumGGuTSuafM672LhkGE2GsaDoumAsSFEu2lxNehYuQ7RPQN1bpIDrJ63vTKnb
Fae2Hi6ZVQkcPe9A0eyDAQRgA8ObhtEfUOGg+QNFkDAZbA9sD1aV+0JXy9vArZD175uXuqKUugK2
TCytuVTLFz1ZBJeOHef37gO2EpgjihYkbIwSm5c496XZ+xEa9Q1anmSQShTW4tJ4fVbTXjol9D7L
zxIiVowRz+p8X9FuRIub7uKVH4wkBYzT+pSNQUyWna7tW8UtlObQYcJPKuqX5yn59quZI8/nRkLz
9HrkeTiXQTzZbkReUuJ1ucj08c8Z1N7gEwWUneU4BkmEkZcOnCSYAIBXwpxspBSJsrttjbgHDbA8
yjOIAtDQcH3QC/gThjyCFAwpBNA89aT84bYE7jo2EpiDllplmaYOW1YqAKqOpmcnYVmI4El8KRYw
cMjDovmbWUcf64T2LW6FNVn+gNLPmsOa5v3ttfBsN/iLf0th1kLTqE5APgCuo+WsRobvjK8o+g0N
QTDqF3IsmHm5ahPrmN7nGwB5pyGLz2hbOc6TTh1whaTFJ+Tz6JSfe7BsAqkXC64jd/sAq0L6GvNN
UOK+VoO0ifKijaZ/qShnRAzO+KwqImZX7no2Upj1YKlLaa3MrklfBaSfL/awVlFPSyt67/NM85pi
lDFSADV7dp6AZeZNZ0U4KGKmMCelVxseaOPRqlHpOWasBsiQ3lYNrmXYSFxVZ2Mx08KKpSTFRWrL
wY9UdTc7dezaQ3zAqMavTSQqtXBV0QCyDOBJYC/+OrEyp3W+YIV50TjoXm6Mw2S2x6LIK7cmceqP
0Kc9mTLRY4WrKhvBzCEmYMKc0gJ+3lxbzPuzqr+i0eoj+ggmfx1DrFaeQpXZTYDmoiUCW27kaHsg
QnNkUVpTEIlxjwzMYajhwvphisa1kDhKWvSKwWagAOr2WnacvjrDAq9S7h3huA5eIVKXMc0boxLw
yANC/FqaXkRD20mwg3aVuomyHMBX6eClNaAiTtyk9JKzfKJu0BOyt8zAqj/fVlDO5QNSFBBurBQv
aDb5lsSapBiE5MhNIf2uxdU3zN5aRyhYXhSXgiCFKwzJVnRgIWmNoarXi7X6ZiK5BMqXUZ4Lf2rI
4JUd1XwbxGkBAlIRcRNXng148kr6gWo5a79y2xiNsQMFwqShwXVQTnRuPXkpAjVN/rm9kZwLAKQ1
SOYxKAh+k80o09pWKxmXD+VydA/EZEJaCc3xvl5Fmff/J4oxKu1cZokE6hxMk0UGIO1dZcrcRvmv
07DXYAyaCVuyUuqCeZa50xhOUs0oL6C31vycumAQ9/On/Ci70X0ZVt6wM06SVx4lwZOBc/+upK5/
35hMhAUZZhOvkZSXeJb7au1z//b+rXeKcaAYjoyiyUo9hwojI0Ei80B7C32azTiAfka2d+jK/35b
BsfVwKWhOxgj/sDWxM7VSMa4sCoDnZN6nWDGqm3dyXEeLGWgtUpQpvQ7qKM66e22UJ4OAhmig+Eb
HfOoO19v3TySrCw1G3Eo+rLy5oUgjy+JzofjYlDcQgcasjRomGDBuNRsrKzDAyrs4hZc+epOjj8b
p8TyZOlZyH7LUwYgfmEswHykAbpwvSI696YkLxBWFl+oY+zSFy2L3DGjHgB9H9g8dAEBMb/ysP7F
8lZVjQx6Eawrw7yNOJLkPUBY1KuaeRYoIHdVG1HMY01aCN44FS5wClCA3L2M4+fZvm+QJ6krkWPm
KTsaT2BskdVC8YLJQvdD1RM6YllO/HkwgfQsRXOTeHlKuK6V7RNDTtFywJj1LB8Ta9TgQ9BF7MZO
jZh3Bp5m9nKCuXDtsk/pLwPJb0f+QE/syrWIp7yOqbgI667VQ5PMfIwzNA9Xmtt+H2oPT/rbWsFz
IesM3HVWJUz7X0lJa0wyZNTAizWTJ9JPGE9ZntLMCVJRGZx3ebeSGGs7JOncZyZoZ+KuqTzMLKnc
LJpUzzaIaEaUSBRjALXFzqayBA9JnbxV9G1oXmz99JF9gyHH1UVy3mQuLoZ7OqS0sBpZz7xSoh4A
spgsvUt7gbvgrwWgsfVFbIMk/VoF+roiS1NhLeMUDOWBIHgRJKb5KvBHArMUW6viVoemhfbs/QRm
KLr7SHcLEEl/RDCBbbT0dR+v9EmR+j2p3Gb4sYicnmifGJsDKpUiAZchuAOqo74znMA53D5xnlED
Qd1KUm7BvbKGxqzmxJkxMy3EVImmr9yoPufRcbQvv27L4Rm0rRzmOBot77O8gJwBgwTArypldP/f
JayT2W0d89EBSmGuhx0ZTmlNYM5qFB94mFn7cvv32UFz74HVVgATwDnVKKlRvtIqELfV2kANytJD
gS4+WMvjmL4txTFD+Z0uwThUXvW1A0fz4tXkZaaOi3nV8bHywS8siQhAeDoC4mm0jSLeA8yLWfg8
S13T2vguywYjrfQ6xRchGJd3fKhmoYAGkhH4WsbMjbU2WYPlwPcVGFCEtgPdENxXXsEZkdcfEcwy
olilTinF6Bum2SFWz3M2eubkA6l/H2VAn2uR7CoAPU71U4cp1fVjXvrGbO1LBRO5k89GetdUIlwL
L2paMS1QK6AA8Ni6NlOzVg350OObYqs8q+ZjMv9SsvpOLbRPjaYfMbBFBFNfV8lGuSDuWFHC8P7I
m15LJPKiDiB0BF9E+aAo9a6yfvVrRpremfT5tkLz8Gf6CobHbdFMaA8TAVTRUpaVCvYs+2yeilA+
2GfN73bG3XBQfeOSezQwH9Nzd7/8BE2hr7uVN/sSYD2dp/t0Z+1l1xT1qPPq79uPYuvvk0QVM87x
UZGKS6RnB4Td3uDoh1S29/nc+h1IKPX+PM26Z6fppWinB7uzvwLpu7u9P8JPYWwWKiNd1OpwIdI9
PUiH/BM9RTvla3QA72SY7ftj+nhb4nq47OHj1NGQia52sCUzAvUor9Rp9Vk9ulmT0VWnr0MF2nBB
9oCn1VsxjN+i0HRVSrDF0/Co1l5aBnDC+QH2qRNI4lWldRQ3QC2NvB3ipNV2bZ6FSqMPGqbap2Ff
64+O0fxy4u5OJ0bnLumTrft5HhSANUSN5SuNKfBtPMP4Pj8OgDQFU4CZOLPtJarW4PgNc20fLZZX
d8luKql7+9B4NxbQbEAZAIREipLZzVibNaPOgOmDqXDNDMOyLbtAMy1aJKpB/ydpJUFdmCsQ9VoQ
d0NT0Hl2vaeAHHTdZGJPk6ONeac7TJi8FKI0AnfvNkKYvVPUMQZRsw7UIGo1A2gIa+dFtQU3jOdV
0Gr4eyWMdizJAAC2aaThzhUc/Ts1A3uVtj/N2NG+aq28Wn96DohP3fxO22cVEGq634Xya3spHpY7
5Zu2y466h9fiA9gQ9sr03KUn4eRJbT2QW9/CeDZHbvDYcfAtTuLHd8mvxDO+GTugplAJJ0F00kJl
B8dW7MYw6e6mPTBF+YN+R79PQXkf/UPvu0/5LnenZwdgA/+29nKjmu1GrcZic0OHZJGjJIY2wbwF
YIWFPQhisNoFc+pRJL1P1Xenc20otDcf0+MkfRp/dUHaefLBEjwKRIrN+CNLndV0WRWbIkVFvqR+
dkwETdY8C/tntfCz16uV5KpLMIUKau33Z3PXnAXbeVujUYO7/v3UIKWM8Z9pKAdB7N0+qtvbg36B
698u9GgsjfWkEFX+U/qLJ/uV4P13+9YbLHbJkfIIAR4+3zTvZHoazYNiC0qIoh1a/77RN8lc+pGs
cGRpOOGOuq0imhoh2qe/rEqUoIKz7hNxBw28oJie8CsHew/yG7dPhFf4BuH6/wwYbNX1YtbpqPFg
Q5QflZ9U7w1A2++Zn39Sg6f4bnxOa/cVHI3qLn9Q72a8pvf5t+GZHBSBZoj2lDEwmRzpeg5ISLjY
53JClJaIgvNVb/9vE4bg4XqhiyLHTd3DHejAW2tu7itfuj0qmPfS6Fr3xf72vorUkDEEI6apaQ2B
4y7C3fS1F9QzuNWbzamxyQfNTNomXhfT/Zo/Sd70mO8JMlGzq3rVIx536aGpPo3leRaFCjzQ9FZf
3sOljfKrSVPOSo2FlW7lO/hPmA1ufFC/t8f6OO6dT2hlGzEwTqCn637dOL13KPlGrD4kaA2NoKYL
uJFtt0x3reEOfjG/afZj0guURSSNiU9qa5IkED6nYeOja/PbcMiPsad4SfD/pSQs2mFKJH1K1dWQ
SH6dVLtcI0FtCvwFdy2YHoIeIBT60EZxrffE6p0KiTesBa47OQFNpgXJ5NGv852INo2vlhtZjO9o
kiIx4wz7JktAokyq6yyqO03WfnAAl2lmDEn5ppRuQugl7S0AocnetI29bdLB7XIRAJxrUzZfw3gb
e1KTbrbhCqx0yLxlsj7rlSZEW6+/8pdmbqQwumLp8xjJq2ZGZ+IvO+sg77TQDhFupLthJ2po53qG
jTTG99izNpnIFsP7py5Fz8fRGv3K+khQuxHCuJ9yzBVnktc7XijBXD/PVBJovuhoGK/T60ZXUwcS
nOKFjnelLEJc8J9tmzUwDgVdSIkx9pAgaV+yXg+i7Dhn/Y7mAbAk6XhSksEvMfLBRsbw9q0WXTjG
0ZTEzOR2VQj6lp7ovgqUO+lZR+bneFvO/3Hb3jGOK7yWtYlNOjWTE/dAo6o5+H+L3jBVL+3zPvWq
iRaKb8vlbOBBl8+ji+HP4yVTbAwUrhdrwaiZUqsOvaoU6T4qqIlu2C6FO3QwYVuwIeuC/74hf76T
uSHJgCovEiawQNFOnxCPN5UbxOrDNAp2hBsa4zW5TixBu9BfmWBlUU1t7Sdq8shDh40bzbtorP1B
ehVsPffSbyQxhk4eUs2O5xho7ZZ4mYm2GeecSU/T5w6djM86BlSYsGgYtqUpj7dFc9eIIduGjqc6
Rgwxem20DpEKjWJko0rdNNMUd7CdwIy0E85ZFK9zT24jjFFlbZHLoZ/QtZKky8s8xtrRKqa1vJbI
Xj2gVer/cfZdvZEjS7O/iAC9eaVpL9eUGemFkCWLtujNr/+COvfudFfzdOEsFhgNdrFKlsvKysyI
GKFvtjLHipcQXjxD0MuFti3K2EDgn19aUD+ttChDm3ATfFjIjpL+bpQPYb+qwrsY3URoSrk+rYsj
PTE4f9BJfJFqkhBEHQyOdb8G2zH6lW4HsOFEEqpImuZG0795p5iAWaDZBzgrdh2nEsofaO3B4f2J
lXw3SvWzLgEPdH1Yi9cFdFUVFRzHMynf+bAKAmE9c6jjw8qApt6whuZVrNohj8dwsRKLZo15wYC0
h8j3uZ0e/YKjUWA0ORgNJiAX5c+CrEchtaXqHsBUuyjRSsvrSf3FybGeBYym2B8AvqIExwyPtFHR
QTBlRvANh3Gj76J1fxO+9Uejt9uH7EHf4hb+kAV72tNN/jCuCqR/W79s7eoJqfc17zW16JJPP4iZ
h6aPzSScP2h0jJXlJZ7hFOtqH6+SJ3WV3Cmv8cPEvepm/3ltFpjLNEpHpQ8CGBUx/vj+I3ArT1hP
jnT4zO55D5ulHXU6Qsb/GGC6MSrhd8rz1TfAZXbOiQ1+BQKvjYc5/FOtaoT0MIFi060FleZbq3YO
yLTu5fvqWG6o027ghFbSLngNt9Wu3Yov14/N8n4+2VisO8igHKu3+IR0q7nqOtk1dmUHePXyngBL
7vxkOtmHXFDJQZZYMAQan6p5oHQHHmwIhj1fH9C8765MKftqQ2PhBLUzuDckykVbcXjtpgpnW7Cx
SBdOlannGIdyV25ab0ARJnDoq7qzjdviVt2G3rQb1oqvOf1qdMk6zW3Vyz/i1XQ7usNtdOhf8HMn
28lHtMkdjRMZLGG80GT4j6dgYS7xFEfIYeL7xvy5QuPfjerQyCYpJJcccpu7ovERWHsdz5TrE78Y
h54aZlzUUId6Bh4tuCind0Q7doy9aptutpVtk3Nwlu6wU1OM85nyrswyOu8lT9tW90gLeHPGkzMg
3lZivE2oNgq0lmDlZvi6T7aDXdud12FPfUNmY2vdZZxcB29UjMPppGYsSQR7jat71qp153HxVCF4
x5BxOapITWJ1MDJJtnA77RLYuD5vvw2t144g41I08P5gGEAjA76JrDQFXbpT7GRPd7Vneidu287p
bvLb4bmA+26/3iEBc/0LFscIUOdclkXbksJsD2siYmxMuKOt6gGYWGt4q5Uno+WkGxYdAehTAC8E
LBZMKueRwAigUxhkDRrPNbvMWwfybLHlTqHDVZRevmwBEID0KyIOtFSemyrAJJlnClACim+A/d5c
9UC+mOR5kKRVZ8oOSrB2C+yF0argGQJ47kbL3jMwkFyf18UiKwB7QG8CQAep1vmxcBI7xmKmD3GA
IUuN09OvUF+V1OugKvGHiG8VqJT0abCtOPMy7TApO15f5BKNAoQs0cONGE+auaXO7cO5p6Y2zN3p
VHXa5FMdB1sFV2Teb/qfLF71kCLtt9KwG6wvztAXVxvcYzNwEL2mLOOzaEaaSiN0kctmZ8OvDsUr
AWUCsEiCuilacdVkaxShZ3A/wkanUR/EprSnkdqzOgpPS2s+QhdHDB0H0AUDQzQoNs4nIoeCmkbT
GYuW5KadVoLfFpZPGujpWYBUenEaR3aP7m9QbCWvnKlYyi8DMP2PceZJmDS0qgQKxAWEyNyokh5V
5bULD8C4bKdYva1bMKZloVf8RP9CRUBFry8quOg310CyeT5sZDnCommBy4H0S2PeEPPQ07uBx9a4
NLkzgMWcuXBx4phdnhek0hvdwu1SdfuQ5DuZthhZ+VhGMl5LzftUSX9AEPd5fV6XdtipWSZ5ENQT
8EUTzMrrBsCEkGaeEOR2YJQ3zdhyjvLS3YamfexkC3S16KY/n8lRVwTaTJjJhP5ATLAA3parHLV0
n4H3CFSr85mV2adtraZRJCDhhZ0ROoXyiqhPLXI3ib2xBTtQIXHc/mLGHoTsqLUj/wukAOMmRbks
/gPNoRoqo/V7WIL8v6ztvHqwNm0qrGiEKhNQ06KFCgLZlDISt83kmdR8p5HIKZ4tTjGQNOB9geoB
OkXOp7gVxFQVIqynola2ID0lChC5Bg9/txh2gc1HQyIIxIh4X5+b6ceYyokp4EyA10XZtk1ii4kB
XGTndrEH0hWVOiR3UPu5vl0Xhwe+lZlNF33qv7Xqk7sgmCYti5oYKnidOestaIPu9gFnmy6ODowT
GiSFsI/QcX8+Ollq5FShLbrTCSn2Zi4qTqLUkWcFYrxtJrlZIf+p7EeKf1WYr0pf6vsW2XZOLmqJ
5APdV+i0nVv30CfPxIJN1cWWgIzjoRvvw8StSG9DNdFWtI1heMXkaYJyA6GocqrdMI9eZXUTqDcC
khDFrGXdhJv/ffJPP4fZ6dDG1ioAbtBqasSbFqQv0/CUC7y9teQIwYMJCDvYGoCZZxw9pITzvi9x
y2S14RnW2zhU+8IAOFgHiWMd3hpyaZcFj0WZ2VhgEUUFB63mUCUBOxVACedLbrWxadSNMRyDcNbQ
+5Lqp2A6/k/zd2GD2Va0jYY+L4ThOGDuojJx2kpxuuD5uhXGo//HigW0ElwRsHQXOr4CegODKhqP
QTOJftSg+KXBH25KKsG3V0S+1YOx51T0GK/7/4zOIAEEajPV5/n0lVbTtqBIGo5Rpeq9awVChgbM
qBzH1UTU6lMziPpSoPK86iMhqLfXh8zmE37NI0EFy9DgBBE2c1BKsGAImYCZ7WN6a04bQTmgu94u
um0HiB+4R46ttrF657rZpZlGuy/A2oj3oczC7Bldq0Ap38fjUW2PqpB6beQK7Vuvg+3z8bol5m3x
n/FBxBi9XIBrXcjMkASta5EVDUfDSiPHDKpVUCSQZi0y0VEClVd0W1pNICV16FnMNHQXeNoMFY1c
UMbjGCr10ap7MBxocaV3KyuCVJndVaYygFxohDMK9CKc/sXEzh2BgNRBiuZCH1RNpwRMzPJ0nGh1
6Evimpm1GZrsOxWGV0XpeJSeFwsJGaoZ3IczAw0z7J/z3duJapl1ZdceI9DTjFpv90AwVt2HEH1C
GuB/XMrZljF7N8gCzBfMuS1Jmaq0Fsz2qJN+lVMZknWDM3XhVpY5s3h5KmZ1LawgJINmdhj2RVok
fWfUStUddb319P4G23WtBsOqDb5Sg9ohSnNtRB4BxeLc0owLh/Q12ikRw0LYHlOKtvjzMRqZiW7+
3uyPKQ2dgXyY0Y6gpJFmufPaBdq6/R+5m2aD6B7F21CBmuylDmBaxtZU5EQ8VhJkK8BFG9EHeYhX
Rdpx4quLk/hrCY8BC+g/jJAZmhmRqkqKWDzK5IXKdjmu41C2qcCD6C9MIdpi8ewFvwr4fVh+lVAi
wxBNlnhMKuOWyo2nI3sSZnaJWG4m46FD/FFknOTC0uBOjcrn6yaFkUZalCGOYU2cOtqK4RfO/6h8
/M9HAD0uSCuYGB84TRi/GedN1JYjxhZ9iWIL4p1nHU3Go8K5FS68GBzYLwYaYFARvEXMpUCBY+yl
pJaONEJsNIJApHAzVbpVo+6QyE4b8Qjc2bgR2xAcVwiLZ1X7OY5gBhZ2Uigqg6oecRqhyzM6SoHu
i9RychnC5oK8H8wBSiDUL8VkP5DP69PKvkR+FedllIgwq0A6XnCIdBA8KzR9Mo9N3a6b6DYvkvVM
FzBlXiH6Fvmhw2s8PeTrUtnEQGbr+ptwb/JUqi4iKSSCkR6AfwPFPL5FOd9EFvQu8iDVg2MqVJGd
67mw7/F4wlxICid3eem3ZyA/5ht1Z0Q8LCUPMcdUSnU58jNRtZWDJdzh3TWGFLmoJ87czl99kvuY
5xak7Igv5tyHccGC1YPuITPGlvhKnWq7MCz/9D2RbpMxl1daLmQvVipL7gjtYKcGRGNbSvodqLPq
HcRw94ouyJyA62KW0fcMkA00k5CTwHOXubI0qhCDSviezryru8c+773EUFacUV8cIVgBQnLmawVe
HH+cr2Ui4bxEv6MO3ezHuOvcj2ET/xCnfy1isBs6SAN5M82yPdwHE+cWuby/fq3DrYNhHLzeLJkV
laVAVoaO+MOcaZwejQytaA+NSbxE/gHdmSfLnT0q3vVBzy/ks5WerUL+AU9otABe7F+w4huFnGJm
kzL0NGBIGo0nMX3pKBgbzCsdo8q7MZpX7w9CK9mJ3Rl4anc/YCx5Mg7XB7Q8jycjYvaKQNJc7sSG
+K3XI0snOLrbumi4a10jdnlVEt70MV5X1YSkAIUx8QWQFwTKF4m4DG5Le3++PYDpxrbAiTzflUpg
ZW3YY1/UNt0m+/DB8rpdG6NOIrrVTb8RHhtX47UdXfiaecl+qeXxA8EUs2SkaEAzI2NcMW5iR6It
KGVT3MeNeaxJ8pbJIWfZLi5jxiCzamkaWbocYo+EwL9kVriL5Y9K/6PTjmNocToRyoDpCgcdCY/z
6awJCF1kbSA+kdTY7XR0MqSIGJ3eFHlMbTxTzCQaUSoLWQFTY+qP6GEUrcA2Mh6dzPLxwtNBt5A2
gbdm3JaehckwgfnY78TvsJDWkGh8qDPlhgy7NKVb5b2Xy62QCreJUfOc1sVFMS/biW0mhkoDpZIb
wyK+aoBg0yGmS1dS61TBRynclLJtoNe1swdUb4h7/ZwvbBhUCNDshbcoYJi/IJOT3FhYaUSXOhwL
0Si2STkeLRVaDGkuPYBRlFftWlhJ0IjM3O54qM3wwPNNkxaNkPQEK1kpKYpPuXAUtDRfd6bCGdXC
uZspKSDoMMvF4jY6N5T3ZooPwVqCrh6tJapHFJtUXjZx7CwOCNqacChzCY/ljE41I1JyIhAfEflG
sJ6S9DY2JU7AchHV43ECjhzE2JohWQu8ZW0VtVUa+xA+BjEWaSpXkI6xtC5www20cRVu9Wo+Usx1
dmZyHvfJrkiUSMY7PYr94qenTlTYf3LXfP2Wv0A6q9uyZYOXkdvFPm/yS6OImZAhhvQZKwwCGlmE
iCgq+5PiZD/Fbfamev162uoOCBqzzjE5gLflef1rj9mNdayVIMmAva7dWS80fYhEG+lntfRkbS18
XT9nPGPzjJ/MaF4BTh0rNPbjyPJogNdfaDrG4BqCn0HJeDDxtOB1Ci65tJmy558ZZZax06q4TdFg
4YcBeq/Ux1K0h8SlCvBhyuAlwffcvIdcjdZzbge2/Ik637xn/1pmLvRUTxVxGLFnpc+ijbfoNt0I
T2U4+nFz6IYQF4bhmF3kWPFtW3ecN9zy7v1rfPYOJ3MNYaJSzCrM9agKuZfSbkKcVPJaopYiJDzY
4DzR9jkrvjERRZXRsejiPPbzg6TiVBjrtNgS2UbOvxLsftrz6hiLe+jEIOPVMk20akvEcurOtEHV
tMBZTHJ7fOHs1d8I/eIknhhirqMyQCkFsnmxT57HH+obe/M7e29Du/fSOymzP1Nb2b0ewNM+DU5+
lBzp6fphWd4+Jx/AHk1RHeKxwfYpRjs8onSu3PQrcdW75WOzNrYux9yiGz8xxx7OXpumboC5wQWv
9Jv8fa/eUU+JnGF9sO7d+FvjWOStJHMwadRoWSJg61TBTacCuOn3SDVISOr10bF4jGOyuj7EpWse
TBygYlZ19A6zgGmQvhepoGJFe3o79Csp/0nfqoJjZHka/xphDn2phPEYFnXsB6WcrdpJ/4jkSnLI
OPCq62zr2H/8C7TT5yQemAbYLCXK+Xldwr354OaDZMIOPeVb5dDWT5q+C+PPstqMj1UCvRqI8F2f
yf9yOP6aZkZp1LKWK7SJfXO4C9LvWt8rjVOXTgYux1Hc17JblZ/6Y/set45aP4eA3QafKR3tunzQ
rBfVXMWQ17r+UcvL+/ebGI+XZX3ZgPsejj4WAlcrE4AqQE/nCpbqC1PvXbfGnQImZYUccUYKo8Bl
BinpSu0Rl6B/I7U+Qq27bxqCi22npw4aJ4efKJbA+7IZpFWcbKZ2RQviyBMu2gcFJeA0+lcn6+9M
zCfvxPfXamVW2rw6YraXd7ozZNvOtp7Ce5HXnjY7hUsn+Y8llXH/Gup+mo72aj/WKskex4q4tZrz
NCr+iyv8a4Zx+oVqRSbtMSDLepIND2XdyoY8ReaaL/Eu+r6+sixbyn/OFXh75jw8WAfYEr0QtUIT
Nh2umMwTrdtgTNdF91golT3Kq9J6Avd99dTXzp5+mfV+bFepsAWZsvR6/TuWd9jf72DvVt1KhlZU
4UpyfQMuHG3V5mt1ukl14G6Nu0y/1WMwdtS2rLlD09hDUc/lEE81Dkn9IASbVniHTqB65HzWQmoL
qJ5/pod9V8TdBFUCHdPTddGrYK7yejNGoJm6w2OtTosHFVTmk04Bptkk1qccvwJDR6QjEv6jEns5
et6iYEPHVV66qUa2qYxKPCDXlbFXejs1Ry8jvLLKsqs8+WbmMu9TNU1y1DV89al4S/3kobzJ1oPX
P6ov0UPiC7w64OItcGKPubtTZYQKiCnHfhlAe3WsTTS+lUHlNEYfbq+vx2/diz2D8P7gbrRwD4DF
/fy0p1nVIBuHw5EroR0XmUOycCt2R8VyqbhpIoDZ20dlWumNM6EZLsgeIW4ijbaaOTWCfaMBhzhn
6y6GhaffxPhiSmQNDUsl5tsU1vX0qoLvjMTELQQo0TafSWpCMvMNNYwVZzLmib02GYxX7hV5UssG
ZyYK90XuK0VsK+TOKO18ugM2F9XJYNdTIBMPkBa/bnvpvX06Zsbr0r5UjBgUzT4VhRcshRCHh4xK
dvTHlHncZUt+98TW7/yfeHidVlbc4B+/QluWKhJ74B2Zpdv01ALjclU1lmoUm2I/k8dNOsrbrKw3
UyE7ohFxEEeLTzQwZ0KCGPryUAVkbIVEH6ksYjR17uFW9IR3w6Fr6gw33Q23732+ki52yIkxxhVM
k9FUZdfDmOih5tC3bmfQPfUCGXdKuxGmP6NOOMEC24n7e6WcjpDxB4KO4nWtwGfKXWaP1NGaTSU7
1aN1Z467AqT1yGRA27UsHgzhuc44p2LJG51an3fTyW7Jhzo15BreLyjNYh0iJwTpBRX3Vo/w/voh
WLyqT23N33JiK6J5lRfRHIUVe5BpZOKNJFZoML0xW1sYDl1PnLC6K1YgxrxueT5e19aVcYPQ/xsm
6A7g5BubQfkpkcKwnMFOmmBNjC+e2uDSJXg6TMbBJQIIlyhevj4o5ysx9+K2d0LlLQA7XRROiIb/
RUiH7hw0JaBSjwoLs2u7QZAhoz3CyW+1cjv1qw44kX6dNa7pKxU3FzufuMvJ/GuO2a+hktRZb2J4
VnqgIG++kY6Go4024glLdZGF5r3NFh0aMogoEQJ2eIEeraq8zarAhMFIsGylJ5M9QYiWdw4XT8KJ
GeZ6kEkuSxrY5/04vYsUWwIsvrxr2x0OqA0EcK99q8FKETw9t4sxshXZMXReWmjRs558A3NPQEMq
nbQY39CLXrZW9pJki99F7tD6pfpS7qmrJ7ep9GjSXS3kKL3zcoy/fMQXi/vPB1wQ9YRRR4S0lXA5
iyiy7sKnLrc186lN0C20LulKTTZNckz6g/lQvCR0bQk7ksa2OcZOJ8frDJ2rtXxPytfePMYZTzuC
RU/8x1eefB5zG+Rp2yL5gs/LxHUar7r2NoI8TvMxJSvIUFbmagoeBJASi91WFCY3hhqQWfJoXxbP
98lHMOcN0rFq18s60mdrMEtlqdM9+CmnaWTx3oMIFaC22PiQ92KcSCrLbSmGMvGtfRKj4iGPnkq+
MuOQN29x1UKbQ3Ir09M6Xng2fz27A04NM8dg6hPFUPqR+EHy3EY/2eOtoNs7sbHD8Quaku3Hw3Xf
vLTl0Q0sWuhqkkFazQyUNmOUlXkNv6HF67G5E7OnOtQcGvPi7iU3cmqIGRhJpwbaTiVqjQP0qUjv
aObz9aEsbYxTC8zpDbpSM5oaQ0k06siQP5j6Q5Le9fFHCensruPcaovmgKg3QZ4Bym+WmT2ToFqs
zSvVSKVTUjAEJRBgrUc3gGyTU7Sq5Cpxtbo+xst+GGSu0SQOnmKgl+ZqFfbPySUeS4JBBQmluMZt
PgW/GFwtcO9B0N5tSjf5UjxH7pzNdM8xuxSanZhVmGxCMtBJnEqYbZGbt6u78E05iqvpTXwR/k14
e2qKcTISyfJe71Eci9PA0bu9YrhN+KBbj/9qSKDUR5ukDEELJhxC54vajWBF8PWkFfECEQaXyKR4
qkh1kHUgHaoxGe2sLK2DIqXNvZpo8fb6Nyy9S1Tl7yfMh/NkMa3aVISsjWPfkFy1auyo3XZgms3N
vcAjQ1o6fuhg/G170XXgAM5NtWIz5GKJdFBoluYuo5VmI/UluNcHtJigAUplVmOE+BUg9udmjLor
cJHjbWKMfhfu+vIZ506ZfsrvHC2b6oPUJjb5msAD+BGIbm9tAur1d+bH9c9YGuzpVzCHBGxTrVDX
eO+Foaiv9YKiK1VMee2MiwE1+lBnAn4L3pNlMJhavQvqGMF7GnmKAYxpJwO+sBeK+wBZBc10SvNG
PHTN18DN7v2ec/aeOLXNbJ1mGnqjshAG6sNdTsguaIRdW2RQWHqSxV0nzlXJ2BnqV5l+ki51RmmV
dIcRHPfVtqs/Rg2YFmjcbetihf3vhsG7QONtIsUbFcyzYSZs4yHxSLe+vjL/Zc7wyEP3Lnq+2TnT
9TSvmhHRcp95YfNRiDeAv2wEWzUCe3qOki1BPrSiK4NzOSyFlwYAfmgGQYMrOuvON2YzWVYtIkby
60hFi01qKXtTiUrwTSg6x0cv7r4TU0yAoqc90s39hHINEAReBObeDZWkx+sTOW/hy/X/Ox7mGdCZ
AXo2GxHPViptkl0EBQMQCNtRGPhB+B70pmeEvDaoxajodBLnkZ/4q64M0LiUYfFMKdyGAQSpcoDT
FTxXW+KGSgEMYwT278MApYiYJ0SxtILg/Jn7lNAPLbLvrFRH+3zf4x2iDkPryYWWr4QkEoCC0/N/
4ZcR9YGbBOy2uNyZcQpArhZWY82pqsxuUH8nnQtYmid2OnBgnAhscVwAt6EVEZhYFGrPJxUZ1lIf
4yjxFag52WjrGR3S18Rt84n3eOSZYvyimo9oaMmyxC+bVF8neA57SRKSlZiZvGTOooNCM8j/H5bO
RAximwgQ5dNTX6RVqniNWc2isVZttKuKdFN5E0xSn407QUMuyxF7RaV2T/rgru4nSfMShEHEo7pM
lA1kVBJpm01G2O4bC1BDVyYx/h4qOZCAbW8I0JAMATb9gS5viTyiLg/rMdDiwtbySh/3Zi/Xlh3q
Q11uKpHWldN1Yg025jEqTAfHCIxCnOhwKa8E1Shzbl1CVsCymLm2xiwlpawkiJhK72OyS/e7doj9
GToVGB14WcelixdRIahX0XyOdm0WYVZOSYoD36R+ZX5JerUzcCcFahCho0L0heK7prEdCUg9pxN4
Q/Ib6LqryWPeB6te+R4EP9C+LFJ/XXdSCyGyglSMNOM2gQFWGaebW33aDDTMfDWqbFkAplzMV3o6
ehZdiYpiU56S0ZKHgsVfvMRcd71g7Nd7Wo8Cyfxm1UBEEzRejv2tvE9PrZ/xOMoWjWkaYnGAXqA+
pTI+OG4zo+gtGMOV6mfQibW753TnQOxzV3KagRZOLno4/ppiPFIRwRYo8jGuFNdzZBrfEY3eNSnj
ub7FjXRqaf6SEx+vgRZIkk1YGnd9smmLNSoRwfikFIUbCJtCuMk9AY9hzQvAJfZsii9av4k7N6ZP
1/fOf/kQoEQAYxRFi72xMzOnBs3KzB+qm0H2ksFJxQFMfGT1JP8Bp0/p5Q9h7salnYHiNiXHXLaj
Ya0Vx+sfshCkz+0z/3wHc51XRgnEulBkfpZBFmh0JSghIAU2OGGxuW5pXkTmTj+zxOwnneZ631uw
lK/IQ8Erwi9Vo85+PbOHjJCMYx5gQgmYpgo3rtZx8hinUPDOv8sPaHR03yCaih3xZdzkT+Ztj4Xn
xcxLldMZcQBkIfQ0AIVj3GKTqpHS6Q22V3BfbXXzlrbO4Iq1bYFg67XqHKn/bJ7DYQd91Vrxiva+
7GxpbVR4bObcnvXFY4WGPuglwU2ha+h8s2f51KVyia9pd0NKnSl47YR9ZqIQNdJNI+zRExBpr6p+
N7TNKutqOxWg1RtxRFKXaqBQsIcSGoCJGrRcGD/ZTMkgSEqX+c+S+j7lhW2alW10XqrZWezK3SaQ
fFV4TdT3XuFdVIsrouMBjB5RQFxwU53PwVAGZWWaA/b3EZBPb6tup49yTdbZ1njovCdrDdLzD8sV
b4tNvW85fm1py/81fpHwFKOuyqk6ZT41E3Qq1PsMjALXT9XSkwMRozmzM6CHGXoM5wPU0rE2SCJi
y007nTqpuqpR7DhEuqM9V08gC2sMr9Kc61Z/MyLsYT61yiTWNIAUq0qcR+Z2bu/lLknsdNXcqQ6k
BQa7dZN7Yad4r9vmTjsMj+v82N2C1Gqj/RQuKsBH8nH9g37zGdc+iIkzI13Va7PAB2m2vKvf6eoj
cmon/ropgTjoXBBA+dYGlDff5eah2EOQ1a72wvGzdg0vXFtPpotegW2zCW9S+xXx3FrC/zfZxrp9
jO2UM3ss89GcaT5bM2ZTNkXZhHKHj00BJUFa7YHoTuo3juDKL5501Lx2E9yKL+22cThO+DJmQScz
gv+5M/tX9ud8t8h1acSqOlZ+KjS2Iia2Fa1QMm7hnpBlC5D0vb4u80jOlwWQJ+xOdBTPzWIsqSNV
EnBwVbTxzScMtNt+okWzes5cXv51ofAPAhHUcaF6g7Q2CkjnA9N61cyAkIMhso3QYNAeLfnQ96pt
DNQVkm3ZAibM6Q2fjxY7OANCsXO2ErTwLLN+bXVhCRG6xldjbS/FQOxa0VfVKatOpj/X5/HSk4BT
SNRB3wtrQHUx2zsYMpWYaK3yw1o8aLKKlxThJC8uI4FzE8ymNOM+p/pYNr7RD6u0pqjxbcrSJaaE
HhnOncAZDosHysdEbzUCWxAeP4ZpslICXhc0zwSzIUSqxxA0n4czVrYWQpk+fLm+JpdnCYuPpzq0
J/HnhbJPVAdF2Wkp1oSOgS0DnFVHpjsR8GimhReX/Q9UQjilG55N5kpHv40qgtmy8TNo2Sp6uR3N
0M6ze/gTu+3Qa6Nurg9yaRpBlgAiA0WGUjf75Iih9JOrOaZRm0bdG41Ysytd/HPdyMIlNk/lXyvM
ddKHlZqWErZ3addPkx25yeElaO1p52jEHTjp/uU5/Gts/u8nbwCwXxWTZuWNPzrjaJN36w0cxZrz
fH1Ml8HX+ZCY45RZlWYZAawMq+gxeubdwEun9e+MgUPjfBBSj1UIG/gerVY9YfI1q0OA5wOp0aqc
62rJzZ2aYk5Sn1A0nE2zD68/KTiW63T1JDT0X1kBRRkETAETZJ+bEtR5a0JgZRoEN6NrIimrSok/
mtbkhEzL4/lrad7yJ+tvWRE0N+Wm8YvcAm+WHB6JlO/Rd/QslAUnAlzcBQCZI/hF6zfQv+e2NKg6
JbE2Yq+VoZtDf1iVPiYEZdf32vL5QWQtgzNubpCch3wypB499FSaYCaqbsIaTdkyCG+tfAsSR9uI
PNkIb6NAcYpQ+aPRyRvC4fX6FyyOcw6vAbYGhY3JHGASZiDpyMXGT5PXwsIwIa8X8dqLeUaYg6u3
hV5lkYRRWsIq6qN9KvT3mUA4PnbhKQl+NcTTYITEPkSt53w2g9ASWkMNsEGy7wCZJaAHHXRsiQB1
VjFkGTI7nb7lvkDtJwNuwIu7zGsL1COK+E5LCkfGE7Qkj3SKNtdneSFwPP8yZgbQrVKStjJw5eAR
6QqVGxwrNLr/BJOX3RqbXkJXsGs8Gbdat9K/TN8MaltTfd675tL54DNQU8cbF8ReKNWeT1DbqLkZ
DB3AfYnlROCtl6V9mu2graLp3KLbfKWdR1lzphqvaTRFz9VEZsyCIGhjrdJ27kaeiD1m2yp5LyxP
ewvLd7xxbXR6Ctk32IQ4Z/fy6kPXEzh1QPmCuMvSGQ9u0gEkIQYgjJHxpun7Kvm4vpoLMSsMzPwE
kNEzDI0lEKxadSpSNe78pu473bZoIko3UJwrtUPWmhZZ4+/WhySYreKqmTkZtp6UxkYW0KflXv+W
y6MFAD1qffObAOhQtgIuJhP0GYNo8JGklogLFg5xE4+6SF2o1fH4Ji4dMIzNqqDzo2BmnWG2D+Qg
Q7nMB19I062ajbVDIa9hD/GAt2POC50XhzbrfYIHRkEtkz3Nw1S0Zk0HH20u4m7UA/12AG/kFtSl
MSeyWDSFZjkTXmNWImB2TEB0McnVDgMbQV0FbGq6kbVC2SsBwIbXF2xxDsGkAQWLWbz1t5npxONX
JunKKJAHPy5IbYfyJkqoBiDE4LXaOHnXjS2k+2deKWQp0QoyoyGYOUTlvUc0TUdfHATr3gr1uoNy
TQhmKxAKWZDLNUaa3OMcp04ShtXKyBqj2pHSSD9o2+HNZxRBOti5IXWPTZ+l2fP1D7w8qvg+5Hfw
1oTKJhIh5zuqattiygEJ9AM0D0MUWs1nZJfMmYbLOQd+X1VFbF5zpsNhLnNjCg2hVITRLwHo2gOF
P+50QYi2TVGTR1HtS07H3sKosLrgxEEPDmDUzCvp+gxdbk18+8nvYmYICSI50EN19PUH5SPZ6i/X
f/1CteD8989e/GQ/gtIlDASC3y9HTvKW7CN/a9U2QGD0KUvnnxx7l1fQuT1mLbQsVtpEgT0rOqTN
Pq3X0kusvw3VekCvqKkeB8GTGlvc0jhyUKSz++Ghir5KlYfhX0hvnn8J480mKFKGdFCArg09pd3r
7zq9kZGOK9/jVZk7Yq7Z6dpq7945MzBH+Of34rndecVPZtySVWFC7Wb0W+sPLd0q2dTTKgtWqFW/
hJ88OZClvQ/k4twmC90MXIfn1pROsuSsziefJDKq7wUZ0Vsd3FmkDOxOLirOa2BxPym4dH9BvmC5
YNb3/0i7st24dWX7Q1cAqVmvGrrbbXmOncQvQgZbMzWPX3+XkoOTbpq3ieRiB9gPBrpEslgsFlet
lXZ9seB4XJ8GTfXN9C1P3eZTdPV1pYdhtCGxmf6lcCmKcuB4Ao8MlGQAocAl5HyEi0O7VJvIimuB
2e0yktW7xeplhartV/hVO7XCzWNTOEk0T+P6ZLeV19JoX9X74QY9/250bTuZJJUV7RLwylLQm4Nf
Ckt0PqaiL1hGa2d9cuy4vCW4J7hFbzVXVOm0fadXT2OWVVeXHVMUtU5tcis30naaEKRhk0BkrEEa
tS+byj78ixU8waMgBiTrhx415Nq91ad4/VX1/qaw1y8TsEoSIyKn38gFHdQ+kP/xAX/OwfM9EDwx
q/0c38TU2qmR9lhAC9hfUkOXTJwoRCNCA2+FG5yB/trzxUL5UqmiuiRPK444d7KH/geWlt0abGgk
J5kg9YSzo5K40RmCQZFnaI9HfdW7yF6fAHvUruaZFXhK7ypPd+zFYzmJX8Ye747WVFe3TVssR2ty
TEm2JJxdvJ1ryF7wPz5b2hpTqDWhdrGibnrMcrt3U21Y/ByVEy9Z7Z//4DHgssb91DRgjfPLNVfL
2YpAq2aNc7dbS0pcu60VSeASeT/6CCygFDZeU42LIkapqI0xJeSpsiYoOOeNOzjD49+P5NQGH0Oc
QbHSAr6flwp107GPIaYue8sUvFADw4Ysx0BERIWb59e1covZWjnDCir4R3TbdteWvThX0bz0jwNB
YS63OydoYwuUNXoLfGm8mC6N4iVoAPQOjFRxdlM3tS5tltUfFDP9FNd64UGeJ5V0com2Djhg8KaB
dkQbofx86+ApvWFOqRLgP6PIz3E8PY09CJ+GrMifLk++2JQDslXVBtEpz5urZCqLu9whT50yLJ5a
JONz1dm6ayxAglw2JfQlGyoKuPmixmByOdtsQPUHylvwJTLEt2uWrYGu9uRfvOnECndG9G0J9URE
7CfVHvRdMtTVlVkM+v7yWITTBoZucP7iSo1K0fkK2Woxj7kZ0ycwW4CBcwR2sF7V7BYlKVOyBQWN
HPDcP7Z41YNaBwgnU2zyVKKigBcgu2VjSOelmg4xFNwGkHOn0BBWunVsfc1pyuWgpQ7pXGqtHZ7s
CwN6PXGhmy5JjS52+9ZA63OlZ2hU+JdZgUQN2LNRtePvpgOpBqWnEUGDXA6ho94yvixk6h4iyDRI
nly2CeYTDxC/A8iH+wsQ0twWASTOqnsnp0A3qs/zanxvG/UxMZ5iigYQZM8btqTf/f3wQDa1nTEO
qEN5UqE20ddm7mBzaqEtpBjN4NVKkuwAnoglpkSZDsjAHag9mKCx5I/qBenASKuaPiUZc9Pr3vTn
KBi7XTtJcgLRpjw1tP39JO2OoihXM7vaHJndl0nqFXEpKTwJDkYcTwBuoN4FOlme3HjSt6v25hVx
Fx9Z3+0zsHu4xgSx6er58gqJ8my80CJkgklHsz6oDyxjmzjziOEQcJ17ajz6Zp/ou01J89bWW8Xr
02oK+1bHy75h35iDvXwuFQhlSr5DOGZ0IiFXha9QvoBcF+idjueMAiZhunFV3Mw6evPVl9YuXDQ5
eM1R70HwE0NZo8YNfzFvu2IIhmK8g5jUlcLiWbI1BfsFL8p/Pog7yOu2chTIiGK/JJ6ppzu1qK4h
ye0NkA7NpwU8wqEuAwELfAs2QQhnIRzgjsWFYnuudZKkHWzGpa9n94TJesXFo/pjQTv33hlXLqdv
YUFvk2hX4EXPmZ+GKX1uxxbFjPShnqOwcSbJPURUQDobGbdrVpR166Lt6dPCfpr5Z+U2dlBBWpdP
GdH3VZa6Ve/X0H9ytCZAR+1tXrmpIyFgFbySYHJtFV1vBGm2w5Oks5Uhp1YQI4DK0oBTqaGBlFsG
ZIEowJqsRPExOmYmhNrobLos00JtlvFeb27DheGzb+DcyupwojgLzsF2yodvRCG4+bFxHD7PIzKl
FWTf4ZSPqr+WrJOESOEWOxk+dwSbk81oug3fQjeCYv9A9urp1ve1kBWTxUHljyX+AG7aJosBWUaM
fCoiN8s2BTHLzV6aT9Od/l3GmyJILTClYMXC85OGZInbNW2UpsmYtfTJ7ENde1K6nb5IKnGC0+XM
BLdtxlEtimVqEJ3MHxgRWAbV8ls82TjOri4HQvEi/RkMt1H6cjIm08RGKVcPCKGDYZduZVZ3hUw3
W5Tfn42JSwiQcy51TBAKBtRnm/yqLXdmp3ua/qbinVJJJp9ST8m0+zUvd7O9r0csXuq3+rJbRvOz
XmpvRkp+Xh6+MD6drOU2PSenK8XdjJYGJtqmX5PUJ1Ht6utxSl875Y7ROy2RpNiiizDe6VFiNcHL
jJ5DziAbsjRDjQJ5A+S64KsaWBK+mT9LiBECqVQ/djIYrDgKnVjkr/nVSpZ5m/cuiYK6aVxrdfZ1
/pAu8V5XvlV5OA3qvq5I5Xbji9FLQrHwjDkxzwWgoWyWxIyGDXLptPvEppnbxU0WXF5HUQ6OeQVm
CWz4Gx6W82OrmkGYx2DGtD31+UrH7l9B0RVCSOmmALmGJ7vGCLfoiUHOnXsF5N6KjY2jQz9kKVp3
sNVAoV/LOvH79cvl4QlDzokxzmvioa/T1cEa1lX92g0F8+yMUujPF7nkMiPcECeWOG+ZrMWalhmW
VqOHXN5DbgetdujM0Fm8ul49FKMkFoUR6MQi5yBOCaHZyYJFa2R7Ozos45euRNPcuLs8h9vvnJyE
4PhFUe1ENYgL2wVoKpd8gmpQbb2XaOu1wZGzvlgz6LUQ+6Bw9nfj+o+9TV8DtyBQsHOImaWbbaCk
LKg95s9AxO+y7Gg3iTfYD5fHxfnGbzuarm91JooCJbdicdpFMeokWajo74li+wN0K3tVkWwwoRUo
aGy5+6aZwO2vWM+nfuwZBK+64sYY3uLM2sXr2+WhcHvq91BOjGwfcRKNlwb9wcNa56Fudd7SvJPK
6/T7tfTZ1PqXTXFh6YMpbkcpSomb4ozxQLHNt0PcjCUGuI30wQC3LKzL04FkiK7mpH2mCXFLSKzM
rX5lARqfEP0KiIYgzSDWcXlg3Hb6YJfbTtEMOEzMMLC4i372Vu4a6fxzNZXrlaC967Itvn/+tzHA
bXVIOdhoQOV8vMVdHH1SMDb2gZ48EGhXmPes3NnjHYu/bbHeXm8sK3Fr8yYmX2IwpFVIgsG+ub/8
JUL3PPkQrnRl1I466RM+pE5Bva4+q2YOPLXEiNBn0KFsmSgtgJ6ZW1Inr6spHuGeNI59Cx1QiTSV
Fa7eiQlu9ZZ1XExlhNfEXXLbmoZvtd0usfSfZScrWwmn7MTU5sAnmy1qKn0at9Gk3TupISuQvNVW
8A/LYuLRRIXSx8bZdm7DqHU6kanPQ1AHebby1tq4ZzGJF4oH8scIt/aF05f1gP0W2ivYACEzON6M
iyUxsq3th9PjZCTc6YHeykVPHRhRS8fDG1qtfKJVBR7CCii3r/8ya0B1bDX9Ta7lfNZUMi5x38IJ
Wtq6TftcW7rbynochbNm460J/3D88F256H6bxmRTMLQ68EUzYxoP9lxFu77OHUkolJna/n7iaVMF
fvaowtxF7AX0R/7UPCy5IYl7ws0JNBEeEICNRiXl3AgYOdkQaVMedq31PK32m9LJihl8kvk73Dnq
JoOwcUHzlPalhbYPcJJAWxLNs26ejLdUL69ZWfhxP+zSsr/vsU3VMbuBxJ7XjKBXitOgS4Ev1uJw
MiNJbi2c2JPv2ebkZGJVmo9RYs7bmFEvnh46463OXy47oyAioZEI3bAAGYGchXBBD6VsjHOAn7Bh
OMzEzvamWqM3vbAWdwLv6mVrPLphm+Izc1wArFWnGuMZy1huNBMtwsX0na7k2SbTZwY0ZFJc5dYV
npOBhSwDBqKY9C8pkX5/Apokt7c7U3V4KIAyR7rJlhGpTta6BNT3hgJ1BrIGiZrfZ/MD2iIvD1rg
umjo+GOQW8bcTMjitCuonlQ0pM2NhY7QiNkSK4IIdmaF2yCdVhY6wGJ5uFTvdrZpThj7yYQOeh5c
Hg5/4/wwgVz8Qp4xZH2FNVygl2c+gJ7IH7Sb9ZAb9zn2il6h8eemZ/48yFiE/g/TQFTghv0LMnq+
I3RS2CTvNBxq5lOO0zkG90UK4dl9TtPANhbPqKIbe3mcTfUWGaAkBgn2I6bYhLYGuJ/wAsEdd2zO
yMJyFfKnY+nn/TEfUNgoHi9PryCxNMgGxLNBCgPv5M5t1DVt1LMHaEO8l6bbPkT6dWEkgAiHKrK9
0ny7bI5nUfu9mn/s8dTHTVfFLRlHaHqXu4ldJSG6OB+Gwh+mO9KiCy9By9Nrp35a8KZPqyDW39ru
JzVAl+0xw49BTzUH9E7ZUyqJFdIv4w5+iG7SPjcwE2bhrqqrfY32OMrSQxI6T/UnkE0Oe/uBJkCm
u6Txito1koCQexaV3oG58Vfn6vJUCfcxuk5/vZ9uwhbnzjdbWe+M1oIbpv4+m6+VLVkK4Q4GqvT3
mybQrOe/r2QDnC/ZhKtnep1MLyB3URM/Nt6BYpa0mvHVut+rDtKOrbkY4EMevVCrMe3VFLdllBly
5fNU+lR/UXuUOkDCqJWfVI36BRiY7QpgAHPH5rvE2DXt4CtI/yEbJ2uiEX8QbrfQUYXuFoBm54NP
8aHJ7OCDBnJ0xr1Z+/ktFL52sfo6sMeiuG6AC4DkM0Mrh/6s+vXwuuqHBHx+DgCB/7DQBtgosBIo
OvF8dhZJ8nVJIc8ym5VnGF+dVHLoCvf4iQHuFFxbjTJnhidF3QtewPZTM19p9tFofrS6/XXWXgpH
dm8Uxq4Tk1xYoRn8oB5hkhXPegpefTSoFjKpHr78+dutIGwDPTq8/4GD8nwVETMrmpU2rNRZFRSQ
eg9yQKh3KgGnBXF6vIWkgNjHBNIlYISL9iOVsiYJJ3eTVt2gORQ0vOffUJpTM0EBHgG0/qZ9hhcF
uLcy9KZ22urZ1sNlX9mWirs4QIcP752Q5QWamSfaGYkWxSUIP8NFN+4QrfwZTWDddDBGdszvZ9IP
/+KcJwa5jRIRsNJqM+pBY38Tr7hAUJn7CycQSs7osgef4wcgVZ7W1MjtNA81JXez4ls5eLTz2Hcz
DyJWe4ohy+3FBg3odKGYBpAQd65mdYaLkoa9bxkJ4rgeZjOgKVkRgFnLywxfJ0Gi/62gzm9f3fpA
cPih5sXj45o+S4YsTvIw6afCb0BR6KG5F8p4ahHtywHKWf2qrb5SWHsgyLKDis7Px8WJZY2yop0J
hCgF0mBrt+Jvahpz+jQf8B2lCy2J2FM/X/bQX/dJ3kVPDXCbMtaUic4V1tPcaz7emSDERL+UB2uX
/OiJu/9UeUACLaGxTx7RmKS5TZDfgt2sdru7QgKsEgaI02/hckeLFF2RJfgWpDTmnlYkoNr7aEy7
EhSCwyuNwqSQBFth0nhqczt3T65R8zoqLKKY4JulcOsvN2vro6WBoS0F9zmEhWT7d3nORakCNJO2
qzdqSR/Av1Pk9PpMCtQscstNmnfV/HrZAP8C/st7Ty1se+pkUFULKrZ8m8jBS3bz1eD3uUdDLd2l
x/TgBKjpR266pJJxScxqfJ9ov5ChtbschbjRzXT2TZ2C+ZoM41cGqfW5v0NXfjy/xOw5Ljp3JSTo
TEnAFS+nChgbYIQIGRYXLfSmwxGDMkZo9vVbPrLatcDXV2SVp/TzXWEV+7j2DSBplPjQxepRZepB
MvnbEfJhRyFP2+gBUGExOY9asgJETR1q/wpNXlhWumaG2LgqXmmqB7UlHoGMONi0vCFTdrP+L/ES
OOX/mufSh2IkmACgu0PDcTw9qr3GaFzouUHviGgeAQgNsp6XhywMUicmOXejWWY06F/DoTp8Y6nl
VyjExUD0XrYiOgigwAXCQbC7gXmQi1Qp6ysCpBJ0rqExD2LkANl9O33R4ldShXjH3Wm6rANeGJHw
Uru1joGYCrw25xspz53cSDqCiGR1SBG+9LMDlrwvaRn5K1s9XGWjaX0ox0lScRSFiK2tC9ARUKEj
8p/btZJRbRbLQik4N117RlYru65usZT3Umiio94CQUi8UXEbZZzo0uUKglDt3GigQy7TlwHqTXP8
fnnVRPeWUzt8wpWofaLEKM4zffaLPkrR3aohcVYHHCs4YXGfyCeJp4jSrlOb6vns9WvdErtGDRVs
2nbzMv+0q9fBV1sor4zdP6wU0gPNgmI59Cf5mBcD0UqmrEWord6VqHFNQ4IkEm0u3HvwH2TKHWC1
zgfjzHOrWCvK6CtEmG4USOqlvYzNkO/1/XVgbD2EaMkEtwhGcm4kIyyOIVGNKlTaq4c0shc0HQAm
xRzQvnWKRg8LNK6DmaWOp40F+n6nnnqt0YABB8D212LMH9DA4FdxFHmJBf0Da17aYK5a24s66KI4
RaxJZl40MUiKkBPiqynqLuffnA9akqUEJOllP3t5d2XbronO1svuKzQCci08/GCPfCDZggKCPqZ5
U4ToBq5LXHVf9f7+sgnRXt9w11udFTmBxu2QdIh020nSIixQ8afjO3TZJYMQ7Qfc4hFJAHaFi3In
0tx1tZ4QDAK1Ik/B3aPsYq8zbxCuBxVvZTIEnnDSTuxx3qQz3F9tlITCWH1oS303VhM4dCWZm2hQ
yPzhunhgQj8mF8ASYzSYanVFmKmmu6AT3qBrYGy8dqTdoUP+oEvhNKKVOjXJrZQxKl2VjS3UIuJv
qFP7xK4kPi3MX05NcE7tkMLo22gqwqEZrb3ZTqqXkmS6dpom3jPc7Ly26td9DRHfo5LWKL5ocJcy
KegDhOFIJvke2Yi18z1WrAXYCQyMOMFtL4cK7SRDMIhOdbRLo4sFOu442DdfOklVDXvSG6vqi7Cv
HnD8RD7NbsywChXDiySodJFbIiUEZQRAWGh+2o7EE1O9aUdFOdZFaIzXqgoC7QRMms+XN7PoWEW7
BnpZQNUEgCt3cOeJ0bYR3davcryRTQB5XQ0UIlWyPSacNxw6YAwAu67GR7+h1eplZKC+wBbx1nnd
6+Q1M14TZhyjpPLbxQoSsOhfHp3QPXFMkO2dxgYrKDc8kLsqAHVaRah2hUsmA9yKk5cW+rHSPqHR
MNAA2LZyz8rwTgpQX+Q0ssuTKJ+ANDLwLhv8ntpcroljaIzoGm3jTlZ3ey4CTTK4k/vZPi4WGDU7
GbWhINCYIF2i8M8NZmpz0WzVp6pS5xIvssrqNcW1BRo6/W5Zc88sXlPZcS8YHxp9NgYB9L+iy4iL
1RH675JNyS1M1FDNP7P5R/sNfXGrLHyK7FhgXwDriElNIIjON0POcgvPwGYRTqCjicLcNO6WDqqa
w+qaKv0m8ZstMnLZJhILUCIAPuRoaCnkrDmpbY2btc4C2nEdKdTJuqUO8jZz8LztfCqccjxOhdV7
FRoJPZLo0z4vWmV/+UME2xNc6ehy34QmkOZwo25q2hI6lGWotI031j/WwbeRjQ4y+RnB7gQFDzqp
NHVj8OfpPHpa5Wye6zJsdRQ5p97t7KvmSnM8urq6/sZyWTovXM4/Bvl771R1rEnoZhAsahU4n931
M+mPtAguT6CoFA8iatBpIJJuT6TcGYi9Ho1thBnssgMDo+B7fR/pfp94gLAWjzFKDZ/X/fxupmC5
OhSZlFBLuIIn9rkDss7Sck4N2M9M3B3QklunPgW+v89WSbAT7ftNvx6VfowYz2rnPqvFdLIYONfC
KgoUku1ydOOBcybZTZVzYFlTomatyjbKdqDyGwWHILhakKqhT5ULsCpTErQV9mVo0Sm7nTvylUYm
wBNOlDjuVFS1Z9eASEeFbdwO8VrvVXtmz3POEt/JpjWoNYrL9+U1F5ybYLsAm4kOPmy8L3JLrk8R
U+0oL0MWjyWaWYvBSxMEJGtUZXAekRsjSf0V/ADl4FFWbV63WZI5RWitbyYoL0ZynHxc5vajIgOm
iPBrOEN0sGWh/xkwcG5YNdVSOqasDGnbTrdjYkVBRAgF9jCJA0Ol6aFilR2kQARA82EC5gOnRDBP
Qx0UU9sFdGIjoBBkup5XNu9I11SSiRfOBrqm/9NtwJ8FvcbAx7y0JV5fq2qfV7W2N1ji7PLKLILV
0NN7PYpktNWiDQag54ansxCv+dJD16fa2gONGa7WcBtb2v2yfAH/W+WSSDY+QXaJRndwGKMzEi2u
Dncq0CJN44nB2eut5/ehqGRbWDAWkI9q6GYFaBVH9/b3k4wPWqF2v8ZY4tp4HNNHJXIn9Bk0Mt5C
wTpZVEVKSVB5tOAF52b6NEYhhS5YpwTnqX0LhgDXgFjlovZXzfzj8m4UTJoFMB1Bigk1bItwbktZ
CUqchGI3srusvymZTGNQZEBDvCPIPjZBH27S5o7lBc0wmq6q7SDXqOL2XW/tLw9DtDQaKAE2xoNN
qJJb+9zMmDFGsPIKJJ1TujGob3X/sg3Rupza4EZisjqNm3kbCdBCKHHlQck86O0RmciZIEJap4a2
DznxswVuvBQDDA14MtDm1aPzMwqYfx8OzqxwBxLpxqWMKlhRhv0M6eHY1e2rtfLSSvIQI5s3LseO
VLNRJh2GpmW/Ek97r1+nxTdlu1PoaICybPJbINXg37bGpQE9CrPL0NHxUt/ikhjgFU2VzJrI0UD5
gPrt1hiMZ4HztenKeajwXF+FpIu+OdF9lFi7KbcPcVFLXFrgBYDloJqKawKEm3hhqF5rU61ZdaxP
3VjXrd514EPUy0Oqx1pw2bMFg9r0MLbIZhuoS3H3ctCMzwlTnDK0lcJfmue6fNdAxTi2kuKj6MKH
x14VrBkOesYBrDqfPaOEdEAOIs5wqzs+KvrLYH5v15AZxJ2Ua9tbNW/q7xWZEqio8L6x4yB427ii
IIU+t5vM0ZZdaGVIqh7K23mgj48Om64nGrsm+FEqo0UF69qSUgCKZhb4boDXEf7Q36eeG44HJ8IT
Fpxyu+H2uob+4K/z7BL1+e9XEHUrFaQOKPSr/P2rVlpzbihWEP1Q4Ityq+44tDdMhscT+SQIxEB5
gkj+8WiKO0Cz6yFlYaG+N9ONM79SmbKx2MTWgKWrKEbwHeTDinyVWCULZ+WVWa8JcGFT8XB5tgSh
wkZzFw48fUNY8fLfSTnbSWZWv4Zh4BmxK/9lOU4McBG8qsncmlnDwta5AcJ7XXO3gViG7DVE5F3b
Cxb2FEAoDp9K1zGt0epbs7ChN8DsQpAPN7RIFohEVlBDAFmRtjEU8HkVI+i0N2nGQjpeb6ysev59
jL+k1ZfLiyI0gzIvavAbXzjhIquyqKRthoGFQA/vy6CDaFaj9p7TSCL4r6yfuxRB8+a/hn4Fi9Pj
1crzVqlGeNgA2Vy7D2BwV+TpA5LGbrze7j3p1LiF8Skr/HS3xmYItpjjOvcQ4iAyuUPBsAHn+ZUe
A8eEROw8QhgrCBP6BC9njL3q49fIfFTM+9T4+8PkzAp32Mf1MFWU4SG7cKYjCEghoLjWRJIgicIs
aKXQPoGTEV7JUwajs0xNLR2vV0BcVIvlTnvMZUOIFxVHw9ivqemqGpM0OAsCBoza9hb5gIr6ILxZ
1rTJVICRU7JP6sbNlHvaSw4u4SIhIuF5AGoVKPlwi2R1lsWGBS1eIE4Yp9hbqmqXo+EqymVMwYJa
DzrC/5jahnvinU4LeHpjw9RCbsxsvE6LHsnMVe4AZMDeko4dYllj/+Zi3IY4M7mN/sRkpDHSzWB7
Du35ufFZdW1ZptsZq0+XWrL5ZKPjvD1pV6IqFkzV0Cl6WZrqPjOv2fDamvdN/jVyaplLbic7P7ZN
BxIvOyg5fOClwKaI2oUCEL92DxlBX7SSoE26CVZd85ckcfXUnUB7bOHCUDb23z8ROKfGubwKd9SS
qjXWUmXvk0pdqj2Yw8/LYVOUU50Z4XzT6hMjse1thKifZb75TaGeFaOY5dqJ6xAX0pKs2EOCV7KU
2+9emlnOUXFJjpcJcgg4Fip/BGNVbDaS+dui0iUTnGMu/RrFJAJeoku8aQ8Aoul1fncle+CXjYRz
SouawInFFN3rx90sufyIfxv5Em7AGkqc3KmGDsquihzMEmq0aig7PERnGRb/vz/vcLWCqjNHGm0v
7cXV8qzvy7fy6ECPBQiWuzY4VooHSTdIscgKa5JR8RJgWTl09aSjkqiAkeW2i6MuiCCAfCVx7e3r
P67/n9Fx2XPpdEVblBgdcOJu789u4YLnzy0CmayNKCxt+F1Q+IDbGa+H+JCTCKiA/p3GuYHK6A0e
fJTrRAEEwMfzP6ov3uVByUxxJzGeaTTWDjA1qZWrgWs5hvIGbVF2Vr90/VU+PLJFVhmT2dz+fjo8
srRt18BmhbfsdtoB1Oa22a5bhgNzrgfy5si4QIQO8mdC+RpWrCYKgrKOUdJ93u/RqHt5FkXlVsCg
kWjgImJTMCifDympqy5iEbpzLM1zwsf6Oj8qgfUdqnjuD61x+0dyABWUf9mqKNU4NcrNo80mZRgt
GG39OHjsJWMSHcNQIUDpEkI5qP5xTqimuDkrugOwofqVVjeEkINZPuPyU8jIvkXpzKklbvIiK6E0
yYB1sRq/Smf3e4PYqpe7y7Ml9LqT8XCzhQvWiKMh2g6m2Zum2puN67W7jvNnlVH0bW04C1lR66Pf
oZaJh38D9zvcRXnNVqbGqa0YQL90ADzsKJ0eppbI3IAnCUIWuFlBbZaov3A2XDnBXIpm1oqiwPMY
2JYKZZeNXqMZe3WkYCT5sQzogp3T6/ElMq4uz+nHlYNllNF/FVMBYefmFPk1aMwYsDcjddydihcT
LfMTSS+oxAhH3v0/ZlenyKeBbNDVm6kotqtrpz1HusSMoAf2bDD8418xp6RYVQB7ioYcqvhLNoAy
J8+DHLDStv+sNs8UVRNnDsG1Ve5HZgH/QOvDotSS9i+h16Cihzd50PBBhPo8mNhKq0GeAwM2y1sN
j4/G+nx52SQG+MY3DZI6dVNUwHFYjRux10zW9ym4emEuN3KQDeK5PYufDyG3taFsLcylmuiHvDN2
dXfPyM3I7rMFCmnsWMzEjRcZmfnHDA1mN9w5yu6bKgIXSRbD2TKQGWaLAFew9qeq3JdpGfTE9qXY
ReEsmih4ADKybT9u24Fij+XjvBlLLNdS7nGZluS0HwM8hrM9vqBRDVdKlUvYs8hQkzWBhTwxkUEv
7oA+yKqSlSBkZraBnpzHKKAB5rmZKQGx2ggTOnazGMM/DWZDrkKUaCtBnlsBrZhqDNGKN6Sy21q6
0U6pxJL0VtBkrQHJiNLxVt0E9IOfsQLPnjrJMZRbvQR5ket0uDbeZsNeV1+htejFUe8lCxTrsxhQ
dcm+EoaQU/PcTOYAHqdRiY0F7mfc0W9L80lNU88mN0oBUqPRV2rQpQyvdmYEvdocLKiplgr6TUwp
pcfH4xszAc73DVhrAmPJHd92V9lRqWMH6vum/RGnLdrJ3zJ0lssn/WNefG6K23UgeDWUrMGos5bt
o2aXxLdLmu+qafHK1K/Au0ah4fHj72PY6fi4CFNHZj8uS1lshVlLf65G2dm9/cB5tr+NykaXA7If
nOHcqJqWVISsQAcSghW0giZ9jOPnWD+Y+/lZUSS7QxS5NFVFvN/4StH+fL47ipXUDGqSRZjGI2hd
a7BvRIuywHAHjYnBguTjgAZ9yyr8y/MoMcxja6xWY4Ydw3C5vXcc4skv6I/Z2Bv5UwIU6GVjm/9/
mNM/o+RDpt2qdWbmMDalP+3yJlokvy9KFU5mkYeTZwWApF255SOVDbmm59gAUxpjLmWSZFIcaFQA
9bZSH4QLue1lgb3GIvNYhAuqiFP/Xsb9bZ3cdD8q5ahqPxRtr2pRQNLaG7WjKaO+Ey4aqPTB44BK
OKpG596yofbKYUDE1tDLGl+hmEIfO7/3munt8oIJo8iJIW6YY6bodW4A8dnOb6PumWHGgm5wC7Sg
//8McbstK5d5WHuMKPua7JLFXfwUTSiSK43ooAMYAwkzHjIdqLeeT5sKydZaqzGauXxFG3va3bDk
/fI4hB6IR8sNUo8DiGdPtqtkrsGfjow/UNzSo54sxRGuyIkBbgwjwDL5rMJAfUX9EU2TqUck+eev
9pgP2/TEBndUK8Qq5kqDjepous+6mx8B1D7eO0F9eGsh4hu5g9sFrfeT4Xbrebb3Rds1wbt+kAmH
CRfs5EM4PydrVmTagg/RjKush+zGjjRPlxeM16j7dXvSTmxwLg7qqzbrKthoQxX9y9fNdf4t+aG9
d9DRCtqg3o2e0br1o/JkHxp/kNAR/GLWuTTXnOMPuZ2UdIX5IbB28HtvdcsjSAlKyIxf667iWl61
A2IuBu9jHbRuio3R+vQu3dE9+7a+qN/L7zSgVyr+cnlmhEEGEJyNBgAQBp4LYChzLRsUDcH6m+Yb
gDyG9GBeWenh/2eGmwAzI7EaNzCTF8cyudGm9xZUMeygNT+Bqv2XCHAyJu6YXefWXqMNWG7MYKOH
4E6KUq4meZ4Req2FLnwDYjHgU+K8Vo+cAkpzMGIlz2jbc03lpWtlpI+CQjvykxMrnN/SEm3bmQq0
uoW1SaHQEB00PZyMr6P1iqfXprc90OLlgK1K5SOFQQ4Sd2hYBMAaVAPncVSrIiiyRViylA7zPl4h
DbDYLfVp2TbMbWxNBgAWNN9isHiCx23413nLRT3djvspZTbu5joEMBp0ErmFnw++od1M9eAi+/Ra
JPtg9YzxeJMDRSHTbhXuhpMv4GIiBUlarAz4AuJNxuc2x35k++II8IaVyZJB8fz+GS3nQI6ZTLhJ
RAhJKzhKkrc5f1IicIBkL5e3nijFBdEHhAPRzYsbE78bLAPYvj4rQ+NL0lxVlt9Zn1m63BvxHVRd
A7VRdpcNChrywRiOUxHQceB60Nl27jmzaoAnqUgAQHFa/dhNkP3stT4L0nGcQCeWl+CHMtcdrvjp
1bBUSYDmPeXg9N1wB/VczaPVWB+nPlI+VU70jVnlgOdyVKyNBtqHDH2lLgOxQzCWA/qL2GAf86TV
gVGanRubps41YKzx1eUxiRYLMl6gKwKoGRID3JtHEVdKBwhpESp2t0M11q371OtJHrT23zOZYPYg
9firxwe3XPV89kYjnXITbK+hgcMJwrQxa1yFSNZIWLvZkJFbl48GRkjOK7amwKhLEFjmH8Mreuur
PR4oZ2SY4JTtJKFSOHl/bPG8UlWf6ZsMGs4YnGbN0aiOBr0ihqy0J7qhAiKLnAz3OTStc0Mi+mpa
8YarX2M18tZpif3aHr/qbAVRfjV9y/Kh2NG28HS9BCHluASXfURYoj35gA/jrMcefSFAmdc+yjjo
f/mkes7n8Xs8usrkj/9S0QG1kb0p62AV+VqLajd6FROMtywOQKAuO8ORjeh/Sbuy5biNZflFiMC+
vDbW2TkcUKT0ghAlEvu+4+tvgj7naqYHMQj5hByWZTpc6K26uiorc3FKgaEGHwvaalH0u92LoSgX
ddkz8FGVAUa3adekViIeAuGsvsYZ6b4/nsGlsHeGbP/XHHXbRUMSAs8Nl4gi/e8qeeG8zvb5wpTT
yGialaBs3g50TIYut1kZSmYh9kgZG5qmqDQFqyUw+pRZzK+kHo6RupHU6ASU6uuQSyuHbnF4aJNF
vQ3YJkSjt7M5ekrZ1UGX7uO0MfxyJ7doL0MLCKp/wRoR9lJ4IgJwhFYj0HOwX0msq3Rf1cb8yMXA
wOdlZZVMYbK5ts2LtTt7eUh/zFAbRJmQlUqjdjaDDqE8sDvwnABZZPDetA0naJQ93iGLZ2xGLM1N
g8pcsrqdQzbwwPWpoEuIz78NjROBwLLKKkf0gVdn9SrLbRSvgvKtqcUV00uxwbVlKjaAdBVKqHKe
7jvfqKXEYFND8ge7qZkttp2u9efHQ11awVneHdVhBET8V3LiagW5BNpZpYjWCa4+Z3IIfdxDmK9R
IC+t37URajrlgRVkxcM2SRQnyDmIT+RG3+pabLcQlf8XA8L1KaJXD50GdLcKJ1e52AYSEL9yKuod
N2b6xID+EtLza8NanDvIU849nhgBTf8GXSpOabse21Lo5F3ETaORs+qGB2B/5UzPG5z2IrPK7ZyG
xqFWqVgnF0Z5GgsPKF+1IEw7GG3wjQUFWVyYfz972PQYC/YCvJZwu/GLLAladDal+zHe5iDUZTfh
vxnKlQVqLzRt1qijAKB0UB/y2OwqPfU22Vr2fukYXY+DOkZRzHaghsQ4Qsliptjou2dWJOWL6mWm
2nbu41lbXJ6rMc0/vzpEARjhW2UGtOMpOJhTKKBRslX0oVACS1TwoHpsbmFw2AeQJ5v1zxWA6G/N
yVEvZZGIO6WGJsgIJQ75HSSXfLPNymMarziIhbEh6Q/8JoB0SF3TCqxa3uZF384OqXTGeo9+cChV
6J369xsPlRzc/sBXfnmj2zHFaH/wM6DK9iy6oSVVL9utxKwd2AU/dGOEmjgUFwZJmLsB4sxsK33s
DqDazkpQrqx48SVDqLPJIH4DfR+8w+1ohFGaRi3GeUXlMPBFkxl+yExCWvkH0MYru2FpgQCyBeAb
xT0ApqmtzvNjykQegyYUzvZiM8q3IHicupW4d80KNXVKIcVcPcFKym2lDLRChC/P0VqwuQB+mesk
aOqE0hYmj66UtEwJrpQqzvbQjSS+4KoqMlatiFtfyfdaLe6F+pMB4IxFLdsX1c8YSlWB7aGkEXA7
IVsrAixlRsAlA7wFyIVm0gXqmdRkY5OJaGBEPcoMhoCoKmCkTHXgcp8E/hOEMwXNaLs3X8uIl3Af
jw/6F50M5fdhHrhc4IDRjy1RzlJkmnHwawC6szi0C2/b95uS2VUBg5Jfd8atY/n1iPxMrVdDy+pS
9tKzJdQDDoMMUoWdxHx4itXGdt8eM2B6e27bCR8ZkhoMvwt5O2026hrPzwJFDugcZrABOiNZYIqp
KatSlmmDqQZ0XzGSELUT2XcSTdTR4BPoyu9UIgXUSBlu0hWmI/iqjiV5eIz7AzdA9mZSbDxXT329
9uKd5+puLnkB9Xy0ZYMqavaqV06aHeQOb16AtBk+980BQbJdiGWzUjZeOPkQV2Sxe8GvDk82//zK
ij9Aw00rQgDSki0LYmPhJ95LmvK0VgJf6C8Hzh+Js/kdM/NvU4ZazqtFqQLbgnYJ+m0X/FKy7xmI
cXIh0hPWqPppN9T+SfsZVR9N+hGE3aXlIcDTuQobO2hNX0mHLjiIuRCClmSAh9DWRX1Pj60A9WTw
V1VcrDdJ+9lOvD1FynNfrLnxJVNgeEQ/LEpmAibhdo47L5y8ctYySMPYUIMNL0UkHyJdy9ZQE8uW
8LBBww6W9I60SpxCVSwA+39rNLsvj4X8Nq4Bn5aqBmDs/GOECu5QwmWyvi0B8+dVI/E0nUneGTXT
JV86KsNvKE1KyCaMnaUKzSXwaiPwnEboLB/5YCwnkGDMvvl7IJ0AbMXcC4W+b9z91HJCqVWuigmA
wKl646Bf32/l4vuw1r62cCZvrFBnMmMLqUGPIFoC7MJZ2ZDzF1LnHYq2wNLMMmLILlMjkLiunhoP
ENum3qIRNN1K2q5Sd5+PXfR8u9JWwF6B1nPcESi3U4s3gl4JtX0Q0KEOqE4FAZaLeM//wgauQw21
JRVIayoolysg/aFXgxw570rTPvXRBbzWTrC00+fu0v/aoG6akU1Sr6xgA8ldACZFPYotnHWwX2rG
49EsrTm2FaJXILqAq6LWBY6iK+QAYNAwP4oh+Mf9NfadhfgYAtl/LFC7ytOA309TWBgnhx0AqNIs
sEChbQCNEZK0MpzFiUNbNuha0NSKPppbZyQMFSauA0wofJZCcxSRTN0GK8Hx0lYGywD+/3O2GwS/
tzaA6qn40YMN7k1R38tnpX0pfXR8rkSti/N2ZYZKbSoZnp5KOyPtfjBAexIZQn8S67LKc70WJSyk
xRAjQPhoxt0A80lttxx63eqUAbedJfVJEeuL5rPHREb9RY1kl2NYG737aGBJh5XzurBcN4apaJkB
M0gSFvA4vD8Ytcgjvw+JaVkiIlutOKClMSKM5WcNAkC56UyxL06Kz3TgN50QM07cRut/FyeISnAv
Alvricxbjw/WUkiAqsH/G6RfHciltHHSICTw8pJ7kpTGtyIhi4/+0KRmWrWRVSV8Q9qYQ/eEBw0o
AagTXRuqUQ9BBEb6LuysEQl7N+2TUEaDopTlFg+SSAuiY8MKNGApyXbzufTJAfmqoPogYFVTYR9o
L0EZPkUeWHe9XaiRGrWbKPWNdhiJKp0fT9XSLphdDzY0QFl38hAxOhNjPsBMSXgJNtxIOu5dZVFe
lZkV383Pzpm6IGb1IIRE0HNGIoA6VF6WlUrBI1gRalAMl6YaNWSQVANkqY5Q74R050OLDjVBvVYz
OwoIp1hZ+SsLncbTDLawNVnPB6SPQVI+NiTSijehXTv5S++cq6+8Y+dsxtpPvLxFP0oKge7vyJiR
cTx1QmsxIMkFEPw16Ke3rNrU3VFo46fHy7HgeIBph/Ig4Efg8KaBY/xUMGUQI8xKZuaws+xlOlPo
XDcS3xMMwFr/R3vUzkuKPmamHmvShHv0GBGhFze+timalHQo/jH/yhzQeGBIRw3/69F79SYImUAd
YgWTC4pSaPy+MEJNZKUnDEQ/GN5t/XrlTvrCl99tui/ik7k9H/f67YVRwJll0ghxGalH1beL0ZII
OedAaLYVIxsF6PaEzBmzlyqqnKRnrdBTdLWcXtLR23jcczrtCwE6xF50anIr1yxfUL89XvKlEygg
rYRrGkUKaGvdfqEql75ShWij4bsO+AwGjf280lgFP5ryJIwr7XZLrhhTP08/Qm1gUG6tBYXS8jnk
EvZxnptiIkDKC4cdPWWC/1TWEqlr/mPKZOfxGBdiw3nNAVCeCRuxDrdWmyYDGxMQwiBOchklI9Pg
KGuip4vziLbdub8L2Hg6YZKzJfrxS8SfSvSzaeS5o2GmKg3XFBqW7OAhAEq4GScCsODtWLzUr/4h
keWjbaGNhBV8PWst2V9LZy35gmtDlL9k+FrIfBmBaB20Vlr67qCeoWDSiY09VJ4p1L79eJUWgitw
WgG7hV71GYBP7Q2AW/Ku+UL/ei+DLx4y8cB2eqEq25Rfo7tbtDWzWcxVAxHkZbezmLN95zcc2jHU
UATHe9+aOehKC+3YxKED5a41vuLFOxZJiP83SG3BymuSMZWBpw7T3xNjJYH4wrHvUGww8lYf/PMU
iYaHYw424n8xqzJKkDMdBURMqDdLlmhdPbRokRIzIyGioI+Bka49JZagsxpeX0jmoOcOfKXU2oGK
WaojEVDPStF8p2NmWHxdToYytSLKSypjZ7KX7LK49HeyXA5mpHbngPO1S1jy0oEDN8KK61068xKL
/izwb4Drmk4Y1koXaGXSAytfo8dC+1Sr8+CvRZaLy4py3ZzMwm9oeLvdR2WjyF0rcEAQif2xhyBh
PiiG1KVbzpfxe2PzoWbUjLiV2nPcTNbjtV2edrDpzP0X8KZ0U2k2CZky9AoeCn4C5TeP74xyDBOT
LQI8Hvuy0+H6Gl2MM8+I2kFFz9OQ6Y2Mh2vXFsyenSAt/PibFucdGDbkmGTkwOlXJZsOeRJKM46s
TUgcKWQaf8TtGsv10vnFyqocCAdnsT/q/KpaVrd5P5OO1qUxAfxhslGhES9sI7ts02Odnh8Pa8kg
klzYRzONK27y24XWZJAVdx368epIPqT9d45F6/NBnKqtHMabx7bmj6eDhmtb1KaaNNkbprnRqg5m
YVjeY0x/FJWVS3Fx70IXElhGvP/xap5vmqtoKBfVpPc1nNlIKwsLhDWRGQSqZ4ETDkquYz84EtuO
pjBwmSknk8aRLPOq/aimsv14wEtXzdwSBf0AVJ2wnrdfIuTVKHfow96LUwEe3g6AQx/E2Fbnx4Oe
CEEDCQPN7cOmW3ESS5cpwkAQYKEXVsEr5NZw5peBGHmY6U74rJCw18RD3UaG+i8wz8h/aTCD3IR8
pwRR8HE9iB4GCMgQghxVjB3UCUqjGf21B/3ikJBpkwE1hJITXQsfO1wCdYGbTRIA762aQyxA+jf+
xPN/xfssnXQkSwFFmuWp4PVvJ08sRK+v54aFtHpGkz4JofLFp+O/8CcQbhLA/IudgVzzrRW0lIMo
tkONNUeUfsBz4aURAsWZNN9byboszRxiROSy+S9IHnXE+TzQfElFgTWa3XlJlPw4JL+kYOW5vTht
V2ao0z1OWRcmKigeUcHlw0+/l4i2VnVfHMpcBUDxB0IDdOcRgP5x84Vf1Kpz4BUGaPcU6MoF6c/H
B3dxLH/s0O9FFOuySs1w/YV1NQtZBxD/KOIV77DkDvFkRxl3pkGXaJY6OKYixkUCd8gJoEpKDQ+b
7fE4lufrj4n551eusB+ZjGkygDALz8481RD5JzQSsv8CRI6HwR8z1F5WEf9VfIWRJEBacC+ttqm8
j8cjWZssypUOVdXmPjrK9lygEqYsdZ9VVpzm8qL/GQV17j0gUxixnKmxOQVcjlVgqGg2A2/8v3Ew
GoIbXLkyWh5pjQ+gzzVf8WCoFWNL4H8KMfpj1M/HE7a09CgPgt8MjI5Ie8wTerX0uRxkftwDEoXj
qCk/aokhaPcxhqhZ2cbztNC3+sw6hsevBqQ07S5DuRi9SQNBoIzIMDmH3U/01+dQGgmY12rwTW74
65AFOHAgogCcw193eIQyBspD6XE44wEtHuPTpNaE9YHl5+NNX33/22lE4xpY/b8oK5E8ovZdPJQg
HMmAF6gzCF1+jvm+6H/44Mp6bOY+UgClM1IVaJAD0xLYvG9Xi0n4aeIrJKh4OzSxuc3C5PRk5Qzd
rxSMIJxHGwQ0bEQa/c3mSqppFRAjPfg9ZNZQ2dSqugIX3AjaI1nHDQKV5dF5PLSFeGymqwaTIzhm
FWSPqXMlCf3YpwFS8aCujUJbEj6F3osIwG06AwqcWIzJEOZ6PI171vvrMw3bSDziVGNq0bV9O69h
wiILlKBSg8t1Uwigie4HtI6unYH7w3ZrhvKzYh42olrMj9GyJlFqNcj5y9yzrFqP53J2pLdn7dYO
5WhlqeSyCU3Ye7VPzbgE/LY/9EKjD6Pbs2syoff+cDY2qx1iwyB2oF7YXDlFEdMHiLiyU5KcuLoB
C8IKAx2175EgR0IEWVm8rhGu4p9v10eseC6R1Ia7ACFKgksf2WwjEl/0SRyW6NFZQzVQY6Lt0RUM
bxCjuJFq7gLXUQMaAoVv6N/9XSR0Z4QKuFIuD70xxKD4XjORJ4i1iXjsy+OtQGfU76xQLoNngjHq
K1hhz/XPzCjtZ+935fyKjmWsrxWIqf0920LKHkkWaLUiQ0cfo7TXhNZDzHzJq0raax5SuF4use/B
UEXYg5q0ktBetgd/AzkhHog9agbFCNySQQl7kN4Zpd0ASC/DZ9bIrD4W2dsT9Z+R/bFEzWKvsXnV
MxN38XM8Bjfl12vwEBli+b1OTpFE+n6NB5lyw/+YREEXbh7VdokG1qAXAjqfwshdimzqN2xVJM9d
lWUW2u1ls2nZ6VmKqmQkqSgODvA+wmZl58yzd+VF/vmAOTDA3MozycXtoeP9IGrQ+cRd0m/Rbzis
wZWO/Vv6xO6bY7YGrV84cbht/hijXCPTJY2cw9qlDotdylaQG471cWzMlUGt2aFcY6opYOXPYafv
EIcE/qktVQM14G0pbAtIpMWtSKQUUZCcZKei1zZqHG8hIW3HPm9wY/d3UdHdHFNxQxoInB/0Eobt
T64vbrl8OkC+DPoFAngpUYvLWJOJ6pVZWDw3V5NNudMoDjO5zmG1T1oL6TDL80IjzngL/BMrplbm
+6sz6yq+HJg80hCFcZeGQxldnN6U+jiJ4OhZWdf5lnmwWb+iiys7kLzvVVD4ws2ln6nyBtGvbcup
ZILIfZjzpEwYJ8CVwaKamzMigXS5Lq+i1heP7J95/fLFVx8h1XmX+x02F5MiXOqlrTpURxH8mxJS
N1LZbpKkMhthbY6XfDwOj4ZGUtQu5x7W25Pql7HIKCEDVwFoFOHAoksmfdvZ2bkAt/Nq4xIdqv1n
1/6xRx3WMurkElk1LGqgOgUksotQMPO0A9K80HGI9WnKSSoBeS6weq2tQfdpTpp/7M/h2pz8RMhG
eWMNIp9N2ancJQMPmDJGh34Ey4/QHacaeFOtt6Vx0ttR3tUT8t/xZYxEMoWOzEykFf6useruW6jw
pxq4ZuAibDwhsXqQDaETh0P60ARJOOhCh7US9eLRBaATsztLbNNDZ32mTGoZSz0O30twuU8WJ5Ks
XUFZ8/MM3h2nKzPUqGpOrbNeyfkLcDEVJGTCFASkVQM2VzbqGNIWgJzrUV8DH1FHnp5KAyiWmqI3
oRmPjD/IUrd8PXg23sqD2fHj91AZyp2i1d42bVPRnPipIUqcT0ZYi93RT4to5fqiMgFf6wLAoII0
OWr6oMO/PRNI7XboyvH5S+yVp6bKL36rrjU1Lzk3yDajnW5Gm96V7EI1ajuFizBL8jg6oeArwDFz
ua544Gr5Fw4OOeKvvgTIyNGFajAPiTUXFvxFiYUfcSRbcmL3/JEXIiJplzjkjYT9CeiKnsS1KQ05
yqL5Wock9a5A6gYP+Fk7FcOdc5FUsgCC6pMXKnXtslJBWGB2xNAzPMhNyL7h88+PR3wX84MdDETQ
iICg5wTZbcoYEzKjyDFd7YIo78KU/DkccssvmpYU7LRhpgL7nu3ZlQv53rfMZvGCB9sJUDJIvN7u
Gx9KGlMqDLVbT6OlNp2NXHIVn3HQmHqyGmjrIE3Gun5jgnvR7uvN1NuitAZIpTk05qnmwWcLRmWU
BTiJfoTHdRT0o6rV7hS+TKdM0IcQYri20hIPGDFztKHuqmT79hMNAGOxC2Ur5cz2XBRmIG2b0WF7
Uu4Dzg4F4KwAxCJcCgjTjkPzB3OqL2uSU1+v8xuHMX8vj4bxmR8CYRzlkgOlFOq49Gq32Cjv6Udo
gq9RT83J8Yxmxz5VpoD7qHYqq7F6p91XZnrpd40xndjj6EQrQQcNZf5n9q6+hnJfTC7GjBpi9ni7
NUuz1lvTJ4yOeB0Xo0d+fYxGRD59YyWHsXA+QOcAjQ+Ey6gz0ARlaTuVaMBgG5cLjUGGTB3/qkiY
+hweE77z8fmgq5/zIFFxVpC4Qz0Om5baqWU99l7TYKdGXeEoWeVm8XewINpx0NiN7+/zmDMmDkTx
cv/ZMB+t+ton3Eri5D70mD8CCAK89wBpuUMSRB4aQJhCrt1Y6/RcrjZCGZ39s5QbkcjrY2PkjE9K
rTO9sldIzHJvK7Ow4CZQAUaLB5gZQdhKF1y9MAtZNQsbV4xevb4B1/hH5PMbIc1Iq7BEKU5FHGwG
0JVs+uJQJL5TBY1eg/4FCgtoESh4cSUioJk9vhYGXXECIKx4Md6hfJgerIBlKjSuUHOkEsAJDPV6
e0A0isaSXJOMof0MB1uOnkq0ZqgpZBUFfiW5cHf9YV1QTUQDCCTg8DfqaSz3WYVMftS6PjCYQOuN
AlF7ftBXZv/ujTibQfkLFW+kP9EbdOstuyoYQSTZta4Y6NAohmJTrH4LhaNSWknvernB5kbb/l6x
OjuTW2cDSm4J+mPoN0O0SxfFOi1qYzYKpIs6OVNqjcdx0MWhI5K0AyQIEQGRyTA40+pr5v7MAduB
qr6K5zhk3iDQcjteJhqAJCt59WIwjrV5D83YRMCt6/JuxZXcXwCUJer6S3ipkbgKltCSsK82Gbi5
PzKCjjqCFia9MUbd4khgNU6nB05nhjboQI1B58zQCLapxe58a3paA5l/6cXezDz1VdRLI5eEFhg6
Tr20+qgPRvRb3WabbN9Z4K8hwo5zEisxcv2DQFLBrI0ev1hDthibtxSbJ+CJsGOrAMnM4x1x9/Ci
Pot6kEwJkMxz49yl1zmYV8yMoD/ZWCv90MhmYKdvl5/a7lyda3kefdnJv7G6hkFnhuuTX68/oVRB
6r1HWLKy2+lGtn+Mfgn1zFVmNBzd7jmNZfpUAqPhZbJ6zLngSM7khDq3jY6jkRqVHuknhnTGFvO6
Eg3dXWhz0x+QU5AamG8YGmeS8WXDD2GH1q7cVflDid7RqPoeFocEMM6/XkKkeGfSHtydc9rrdpQ9
mgiDKiqYSzgSNP4PaLtEL3GBuAX5GOCPjcfm5kmjNvK1OVqNfOKCCVu5ZC4KH5Ayek/rv5463Ilo
wIOIIRzjnbC0BP5qrqq60BWagghSTdTCgiqJjgBC5/x2xRHfLxSI2rE90JMBanMEjbezJzJ+HSEB
AmuQpPAEn+Tf+Vex3o1/iRzEZoSh2dmjCwQXCx3iJOj/yrNGCF0QspAJcH63QP6sdMpw5Ra9P9KY
M3QsoXyPJk7M4O2IWuQ+JYUJI1e5JOgJCMTEzL2GlIye5CRkeXROrszh/aMXYwMpHGgNQNcA4AB1
0JDpy4so9iO3sUazPbyL21H/ZEh0SnWAJO1Y78zvrNHYBX4F5iqI8C7HPJvX8LQTkO+dOdZvR6yK
DduA9Dxy5ZdSnwzPKpza0tvXxxv/Kwl/u/NvzVBXWA8tH2i2ppGbEs+WiERGsySB/j4RfgP+JVsk
wbEFH19ooKmYfH8pdN9Yu0e+qAEefQQ11cksp1uH+IjizXcYUALyekdauO6JQP7KGMwncAbqvVGQ
wlYJnGuiSyeWrLFnLh2b6ymnrjM5SgFUZDHlChm5k6DoYkQCKB1Ul8eTfhekYmnRBwagOWg6+bud
VYujLGdxE7kSEoNqFpBaRxs9Ubhzv0nW3mJfb0N6cq+tUaMq2zbMe6+O3PpnDCGPztIItpOumrzO
64qFzgrSWqgck8GYjPfnxplsmXR6aOd7SYdMn4E29+8yaTcsqWzWxhtK/wTAwWGMSI+JZgxGYzAb
deX4fQHu7j4b4FnwEwGID5zh7f4PoqirYl6M3M4SjG63mYjvKKQ9TxZv8mYOHkl22xjFprQjyz8/
t1ZvySTfsJaQ4O79mRrZFsJ/l9BgnoIVZ764fridZspIEBrRJLxD3+C2COdPg6BZpDpNOxlNCe5I
xBmRQFL2+fF+ucvyYb8AkwdcIlJLMvhdb6eCV2MtZboydiE/s8mmRM+9jcwoEBJdSfTdp3IpS5Q3
qNoSj7oBlsDhJVh+aZWt5Sm7pLRFg0Fu4Y3NN//b2KijH1RaITAQSnPzdiJR8NQOxw4KGc3ayO7n
EEQ18+UL8AyqkjRff5jGGVTdmcjlFaNqd2nigggamaMAfHZCh35PEfHotOsYB8r1Fy4ixUe95tMX
vwG9v2jFR14ezdu368hOfSBxTBi78uhUyskLd1554Ln3xzNKs1XgUkbjBZB7eHvgNQZ201szAz/g
5c3GsTtY2kn4XpopVN4jg9+AydFuHBTTCJo0y6f/yexdAqJHl7CfjzDb7EFGf87PtdFamjltW4u1
iq1iwPOc+JXB3rtsBIgz1vsrQQY6v9uxJonfJzE/xG7AWN5BPNaxM3pIMXArrTo058U8qYg8cPoA
JgV7OY2MYkO8ewufTdxpX5/fFFISBPqhGVkTGciz/bTfv9ofTx8f3lt/ik8MWq7/khf56wtkMEXM
0GA0B9KiGWgdjhRRLjPX+wHGtp+cGa9exPeZMoxShmwv8PNoEwAhxe10jpD287pqyNxxK35rfwQn
/wfwFbbkMM/j78bsL94rHOshBjdGYURrZ3RerFuXD+tgvkSaF52pwDTdWq8ASknLQMhcIM72qArs
fPuV01WS4aZPDmsQo6/c7SNzlFvlxrhLwPADc5vUSc8Dp6c6u9GO1U7egHvVEYzyRTrWVmNqdmOH
l+xFc8F47rSvaI1Uj8z35GUtElrIKNxOAbWfWS2MmEKbv8lgwcws66UdWJLZG7yRW94xW7nJ7sPq
W3OU9y2KLqzCXMlchmnIpJ6F5CCNJxEkaNWL0OtJZDx2ErOHezTllAcs0Hg8AO+Vuax35LvEEMpd
CJHex0bmj6aMQCoXeG+Qu83yBtS6hrI/CkrFBm5dvbPca7GW5loYBLrNELZBkhqPYBqC22Va3oEv
NXAl5fcA9eTMDr01yNGCX0PUj2ommBUQJ9L8VoOUaoMo55F7EgzRfOZJvfKguk9L4m1xbYE66khL
ZoxXwALnP+dDgg73Jy45sKOdS79V3spd0d+Je+mnBopq1HAfL9FC6uTa+t1lgYpUCoooWBd/+KXe
f4s/JGvaJe+94R+I4IyRKW7CYlO8CESOVowvXMOYVUhUstgkgJBRmXIxy4RWqEo8eVLS47HjVGd5
jauR3oMIMZCLhxFeAYCRpxW+66kPazn3c9eHHGQsHcHhuzKKO19Nm6DObtZ6aKVPYSLb95/MLwzn
W/mN/5lug0uIt5K0jT0yfSbH9Kl32ZV85F2i/x/jaA7ATGKMdIahq/oqV8cIxl1hV7wGenCR94nJ
POEwBGTtZqBPHG1tPi1XSIo4H8pimK3lU2IMzT6BkKjXfXu8J+mofjaCKBv9KHO1GCQzt0aiTpvK
VmRzuF5VtsqXONWHiYy7fiUX/7W/rv0TbWjen1ejKfsmTYtyyl2BeKPu7/KXZMdti6PqrF1xq6ao
iZMhuqLyE8bE7LxDsUlOvu3vg+eIJCt399IKXU/ePLnXY9JiuF0ZhmaudtH7XcqbaK31YXHTobQj
ogo8U0vRKRFOZoTY47jc7bciurNI9168ai+Rk7woTyBbStcWii5nYKGQ7AQJKBKRSNyJ1EJVCMmK
OSRxhROfkP65PqsnRJo74TM8rTmlhd13Y4taqWZiWj9gktKNd+G2IZ5TWu3rmqoKfavQA6JWKZDV
AVxZMBJskifBYU/8fm3LLY4D6EAJkO1ZLZIaR+h1MR8XZelOv6CqcAzehYrwr97Px2eVphKYn3C4
4lFiRrsjunnpgjhY1hN0oOalm7wF+rB7ti1r2BFEikePvOpnJyKt89jkwtzBIvr04e3mei7lHlKt
j1ufrUs3ffZLwp8aG9tuBdi8cIrQnAtOL7TqAllBl+n8jInLnGEql+UOUaIRNtV931+5OJaMIGML
9DTQGyy4lW6PaiwkKdcVQe2G3CYCOiwObBVAgsezdX//4bk0Z+9RDJzb76idJiVaVRZgQwNNT4GC
YyIzet4mifm/WaGGwragKMtZWBGDC/jzQLc2rozjDgCCacJAoIIETDu6H+gOQilXwwjKp7XbcttJ
/MkymiXzaHpAOuqpgJqJ1ehQskLPGiOQEsWvNbX1xYmEmDE2HOTxJLrmwsVyLAl+WrtD12gkVcpU
byGwvTbMZTPA1ANajFoqjXORgtYbRx/wGohcsBKBuls+QW5A52sCiCT/xsY/uulHC5a3zuCklR1J
B2TzHANlMzt2cFoCSHi7I8HfCWifB3xGMVZos3315Mgc+W91tLYr77f+rSEqZEKHFg/4u1K7TYbq
tMiRrniS1q6pu6ooPZz5K67uQkbi0EeVAwQhEYW8W/VhePc/slpH7s4BSgk1wdAobAdUK4NVGWee
bAPIDUnGnH33kWi/tPjj3x8UKDdA0HZugLwrVAdTDm0ArmjcWgmD55koE33iQb3iIu9KJl8jn7tg
0T6M/kTaKyvTOEEanWlQTFC33C59NixWzyxupyDzBAxq4sg71Hx5Q9c2K5f1FwDsNqrC2l7ZppIH
bdmBJkSD7ZwwrwcUo/XCqDbytjvVFjLCVr75CdJW4xs6mKzEvPx+PMF3dRR66PztoiddIXCt77cu
IJiWahcnCSki1i42YIFFjt2SbNCs6L2FIsYzvx+OEAhdqXrfYQToT6CPEWjJ0M+DGfBVPW/eldeh
3nrKWxNYymsk6lyAR15txSWpIUXBTOBZBauVwWa/R6EEUGbfQlUGfLZhzBh5HelVrssM2DHwb6fn
1rfz4UMaO9Lzeps72t+KcswtjUCJQjoPOFaA3GhOAamPQK3WAjviF3pY7GvflJkd49Sv2UHbr13m
S+4ONx/Klkh3zb7ndrWKlmOrkmFbl21/dmgl4/o1xo0ln4awBIWLuYsfqNBbC2EUisoA1Q03qKNk
OzR5tqkytdLZVtMIIPCl8XgD3qXu5/lDalsA+gu9NhwNuavHWEmYJG3xfJHIIbpIB+cCSNvnYzNf
tQb6mF2boTeZkigZAz16d7SjPb+VLtIvbmdZB86QnyrH29vSD2IT8tyR541mRj9NZnM+syT4cW6B
97gU+kg+V4b+pQrz6Jvm1b5yuGxVT5IGbnPk1Ums7iIF0LJnNrA0VDFQTUQm8Zy+oKpVuJNktW8Z
JGZRqCE9NKQcEMCItdm8CNGO+2y4Tc2/awYvkWoP7cZgLf91V+mkV4m6G6q0brKmTlqXj3d1dxAK
3cGE+Fama4bek36HP40EL2gzMitb55+Nc8JZj9fwC83waL6ovckPHcvw4FVz+9QeYxvA9Jx9B14L
jDCaw2jnWtpq6TntT2UxgYVslxSbkH0v5ERPFIJ6SZrqAvM2qXp8UCpDk41Re+6Ad49NEQ9mcdvz
VtrrTP9ZbKoe0pSEY+wqPoFXf1DBf2Ny7TEojoP3BGahvqihAyoT/IdJTbqPOLXbvVqYk2wJm/BX
5Ic71Qem+f9I+7LmSJGk21+EWbAGvAK5SakFbSXpBasVCPY1CH79d6ieO50ZyU2saqZsytpabXJi
8/BwP36OG41rFAe/s9nSPKC1FBVY9FQh0SZDJlunHeLJ6tuX98+HbwDNKG53gL7So+J+S9wWpee5
/IzsvgJxoGjD/PlP6eGf8S8VgIru7282N8S9+ZrtX/UNcRmu9ud4EwN0JZCy/ucP34M27hBcX8Kl
005xmSO3hLAUDdTybdc0eT5SgbCQHjJCvidWf2d8YV+psrecbdF0L3b/xliztnVwki5mzNCAZEEo
jHBU2r56mWQhsnbdCzeHCazY9afBnHfCojsnmcjKuV7IXiBSscFii9IR0rlyCVhnTVL01ozb1bPb
XLy0ZutXxPApMtPWO9Mf8sFt67Xc5FIkcWZWOh61XpMGTEXti/Pw5rjVo1G72XN6E71aPgduTUeT
teYqB+KrSLMph/a22NX7NU34i0oAPAXKOXOCecbXYIOeOzVOk8pQBkA2NXKTuI691UCP1b2K5zp2
Rx0AhQ0eiA/GmlDJ/GvlFUbDtQFovwO6WjkLlguWGw1BHKOYd6UWue0q29jyyE5MSPOrxDVyUmPY
vdTqrsJSxhBT0qCeE21T5abyygrhL/8G9SP+dv3ULGQNMKcnlqXkhFUxaDnEGBweMdvmQDZoY3R/
Du7378A3YDlVr8ElFfkO/qzhMC7Ksr8X9MS4FHNoRlRMfRwDHHtn3Azo44RPiW5i+BTg4bV39GaN
u3or1sjCLwCDsl3pkcxp2ES2gumGoCmgGrFneSogg2BhBAoe8nSQCHDLbRGkvgPgi7ZSOL2oM0jm
5TeBk4fRUOowr9xWR+We3jtP4xd6T+/GXf/NeYzv1tJ2/59VRgoXcGs0isgo5CbSBisacXLC0c3f
0qfqOd5Oe1ApfY8xeOiRJ67yob88txsSuSBQuV9TDVlIVM777N8vkJaa6EAU5AaWutI3FGqyuxZp
+H1KbnPmhpobPpB6Q/iP67t7oSAwWwW3Ix7R6FiRCblthYSF3iIMgrz1YebViFzjk2wMfQsFZbR3
k0dVHG08Lp+N7KVvgYjVvC5dWe+FJ/bZR8huC+pQJLYw+XbW802swlfzRC+9waq+XB/voqeaKXDw
VgD12QUQNhodraxMtFdMP7XyjjTdSlpiXqULV3hiQLrsHL3qKaOkexmPyru5N/EQup1erZUJW7zl
wJjw33FI7lCdmoLqXO1e0l+Q1X5Pfzqv9tF4rh+KcmVAy/vyxJTk/yZRVJABgqmpd7XPCUfhLou9
GnDhW3Ic7xzudh/XF+k3n708ieacNLVAn4lMreR9KJnUvM5x/KvEbT6AW/oA5b15w/3xLYWuxi19
yb+AhsVa5ZicHyJXDMtyDEZLFIQVDjpB8AhvjtbOeXdu6zuwKiu/8m3ymPrXR7rkduYUFi5NxEXY
lNI6sgJdqIWGF19X3+FRHVvNzmSvjfHa1NO+GzclKksgVcsAWhXuSPaGAck23Y3RGFTegK7dA2HM
viy25RoJ2tKFe/Zl0rL3vNHVUODRYbC9Vt+a6D4ZHmPto0h9Y7oPlW390d1NNxn7dn1K5rU9WwIV
fXMAIc80HYhVf+dWT95ljR3zrkc4FaAfzQHQ3/JwCT714rEOm43KQ3T0r+HGL/O1wFRq/6wA9P+Q
EMI3ndhMotZA4bxqg1h5iEQQOoo/Gg9FB8ROcyO+xJanW8ey3+rcRRKMiR3pf14f9WUWDJ8AWAA6
3yAZBAoMabrLyo7jBIquAcS2emy3zhPkM9O6TVySrWoqHqQ6veg+EYesPtDYr/NHTfk1CYHWrfrB
2RXNj0hxddvrlZUFufBo85ehAwmC1+gmhG7D+eRMZtc36BttA7B++4NxrJVfXfvCxXtnOXsd1+X1
mbi4C2ZzFsgEEcEjDPh9Yk7WoitzBewgvA2sKPWM+NYZE89q13BnFwddsiJl3krTzjNhjW3A81+0
G9yuo74z1H5LkEEiT2m6Zdq+CHOId+2L6XVMkhW3urzgJ+OUppVA2M+M0P4c9LXH4mJHlW7D6gJK
QuLQTqWvJiAdrdwJJcr042Osj0b62XWvoJTZhLEfljcGbV2HPaL3TI2K/V8sApKx2JAgRQWB2Pma
Q9OAJBab2mACBKGP9mMIlv/h8OdGkOxC0xfA8uD/kYz0tp00HQ3bYLCVb22bNPuUTtkONfU1aofL
LCeWG3KDeK7PhwsQ6vPxtHofd32ldsFAuk8rCTfReDclQCkbOw38kWCTmDuP9H2R+63+NPRP+gi+
2X3yWN+yEN1TeXecsudY28ZoI/hMPLbh6IfNw4cBAtHDrqQuB+9H7dX1GmJjcZ/ModkMAIX+i0yh
Uo6pZU8O7YJUUW9Tbm4UPrgiFk8JmluM0vBy+1Fpf4VYqBhCFzn9hne42yaPUAZ3K1AWptlWe+/x
PukqPzOIr2BXX1/IyxAB0+uASJuiyQeVmN8JrJMzawjB6tzkXVBzP1aBgiuLI7rIw80Apv9n+gMQ
TrFycy5cE2cmJX/ZqSwyrQYmY2/I73rgjZTxSRfBgIdK8ZWv9gvOm1G6lmaILApNDkqthlzrSuAg
kXGK+qD/BQ1wc7Rc5ykPn8QjBxE+4tR9Yq6k5hccIdgTVFD0mnM6WE43jzpQqpBuHQNkcyY/rzj6
RSIt9VpC4xVTc5QhDW727siho/UYXQZS/A2l2yZWxTQGwFz54K13QRvolfW+jz6v75TFMZ0Ymn9+
slHUQYuaqiNjMHQ7mlVux256scZ6dBHjI4A4HY0UU9ltizu2xWh4+iVi36rw7fogLvNokgFp74lQ
tRIWwYCpuirdD70Xiy3aIlD2tPx6uh/ehpV4/3KBwGMwezCioTKOwZ3Pm6H1WUrDeAzKMil3sVml
tx0nwrcnUQKZrkUrp+vyzkd5Aw00SNih99eWW7Sm0GSAZDRjECV03z1kRuSGYbvJRe9PKTZ8xNa6
wC8XDQAGYDMgzQ2GX7iS8xEOBmiqUIwbg8x2kDZN0PKdFnTNyuXLAkwIvx8WYNyF05IvApGZfWwn
JiZyqOmhyXJ7CxyD5nFSpX7f5NV+VJR0nzV4W7Si+DXY4G9ORjq4UQ6GSbA4RS5aTKBYJpRoY6dj
ttOjZi3JPA/2/DziK0GSDaXGuf/AlnZwAkl7p9ZjETgVdx0n8SBajnKT7dt8yyCAfX0/L039qTVp
6lvHaU1NIO4d6tKPWnNvtMUKcHRpQNpMa4/GdkiLySxrAmnJnhupCHSAvcLXxMQ2urP0N6I+XR+L
dhnYwTvjoKCZgSB2kUUk0ixMTCPvRRBX5TbOPkmztQGsZ2AufGgeaYT2BvtLbHO/BnQ7Fp8Je8qj
HXNuwXRQofd4+G5+FAl17ZmTY/x2/esu3R94OH5X06HWAw5O6RhzClpMUXMR1GkEOV9AQZxauHVc
ZCs38tKSAg1v42GJlCyO8PlpssqeahyKmwEExe8hrrfX8vj1+lgWTaB/EtOMegIMnZugitG3BsdY
YjXGk6VQQcJck2llIAuhBaYMWFhcSnMjrAwNE6Wl1o1liqAMC3Abwi/sIqp2fmOWnQeBZ/HFTNph
Xygx1JeFaDcWYNA3XdO0Xt4xzb8+6KUFxPuMQkoQ04vK8/mgs4yXVcNUEZgtfTCxcbI+fwC90e66
mQV3j5cveM7BxoXKtgzpyjKKvWERESQ8firAipFOxaZpvoo1jeylcwn5ZdS08f5FpkUKwSeztbRa
T6egHdjPJnX8An+5qBP52uS81F27Vp65DNvwpj8xKJ2ArtOgv8MjGOy7HVeZp1bfjeIlgzh35Wr2
d33YXJ/KxQ1kofoEThWg7uH0z5dsAsFjngOoFOTsRu11X1NvQIgMRjNwjOJZHRk/RG9sxRQ9UMIO
bRGtPKWWzgmaEUGpOGeOECef2+dMrcHO30wBMJST1+hRtVM0fU1W7zJhj4uNAm8Gx+dQvKik4ygg
pJvXCUXygqZ7tfIH4TeJq3V+CD1t9qzTHZqWwcK1qxRnV4E4X5+gm6u7LUqzSfrJrT3L65um059X
5v8ycMaHoS8HVJ4quDYuCD21toOAEz5sVB4swFg0HXTNG61+gHZctU3MT76W4106pJgIAIoAzUbn
k7SpNQOl8tTQJ5yeaKOE+haYikORrb1Alg7p3JELEk0IPTty0UvTCig/kGkKRkjPobmcgb3CrqHF
FINAicc/rs/jQkSG4BtcTuhxwka25nvvJHLu4ip1xi4igVp2ZFcm6audKaZHIr075gXLd3mj0s1g
jGuNKwsnFoZnWm/QAkDbVYpFgKm1DdHGMPys3TQvfKdxbypuul9q/3F9iAvrdmZJikNykutqxTBE
Jy8OtQnKD1BLxoI+XjezNCAUO2YitLmfUnYIRg4hjq4oRWDfZR7OSP32VJqeHnslWQmsltbs1JJ0
W4gCxDdhCUtNunWsn4AReg0JUvRvE/ulHbZ/Pi6ghrDpATy/ZFaL4opw5jQioCTb0DgCEEv1dduH
2ohLyFNRoUAavly3uTRCPEpmKCYocS66prRmAiVvrmGE6EgwAoGWbjDHQYdQ3w5sBay3Zks6AVlk
22Hm4O4lHrkvgeMHTYV2W65YWXKkaBUAllojoFIAR9D5QTM6cJfbtSEC4QCA2JcPJS98c2TbkFkH
6JYyZdMAgcIfzYTviql7U5BxCH841j0xvQTp+UDYP/rp+/WJXnA2Z18lncJRUbmiJAiDxggdz/Zw
0BiIccAPloI4+LqpxXk+mQDpGIY2DiHpkUqJNAh7tQWqPlr0AzU518HOZRxLvCYesRCGoORqgYZT
t+Bk5HhHQD+AZVMCj92RIISKWEg2TnwYsm+mtbk+uiUnMxMtanDa8N0y4i1Up3Ro9HIKAK7r9zy0
xRZSDPTA9Kk+XDe1UFYAfBZjUoFImd2ntGNLYcFvTtUUpNlzo73l6c+Mfu9m3dRkuu+aN0hRFtVt
l/vAVILJju2u218aKgIPIBXRHwtchnQPEltpwakuMKvGmO7yov1uJ1O0mdp0TaV4yaUiuYrbYX6u
onBzfmY0UPc5QsWNC8r7/El/LsWDfjtpCQgOtlG8tkEXx3ViTdqgzThVkVJaU2DWqD0OAAnbUDLo
o5U36yXsbs5G4GJHSwVelOjgOB9VJxCgR4YyBcbg55NHkG6vAsf5KJrKzVsAvaoNM6HU1nic/Wha
P0R2JH0MdZelN3V7qDXmsmOUVZ423ZvjS1LZbsrpnfWHMoO2je9E9hWINLSuogNEWudwrI3RNsMp
AGIbwtCN/tiDet4b0kb1nDgZ/BZk2F5pd3+RJUKPATI2yItC/lhO+9airVoK7ryAvqcguNda344A
ET9AYNfPv/zxZkaUhZI3Yklg0eXewRSdTgKPPxLEIBLcqHGuulVXJpumz6r9dVO/sxFS+gVlLtOA
l0AJGuQP5wvPmMO5Rbka2DR6sTKS+2WIyDkbVc2bREM2JrjG/bFR0Mg/WWCoNCd12zck30dwZE9N
MhbH1Eoad+qt9NZG9Lulw8C3epJELjQi+jumQUvQztTmWKWlvSmavsqQPAzVd30Y+w2yzfoGWIj8
MRMkfhrjyHZJNpR+hn6vFS+1cLPMMGo8aJFyQuFN2uVV39Us7gs9KPtj3jV3uXi0W5QMbHvl7bzk
Dk8tyf4oj5OynoZMD3K6BX4BANIJkVCziYtyryb3NAMz2JB4aeyWBuSeP0V42xfCpaPycX2BF55k
+BALb0JotiErNf/8JJbuUftrHAcfQtTCbw0k2NcAcZe4LRyLUxOzDzsx0Sn5NDpFqgepeWuV97RB
gwFiCd5rOzoex/aeAgmIpGomjp0lPA3sRGyjA/XDnv5mrHgO4UbHpSf3VKlpm7adVeuBSRQoLw8e
TZPn6yZ+R8zSecFg/7UhbSHW9ETtukoPhFfofmbtcq/MPLprbtJmU4d+9n7d4PL6/deevJG0Ae1V
WY4xJUi9m0BmAYJ93cIlvgbYILSk4EiArgetaNKQ9LGpJrtQjKAdD6P1qzW+dK4hfvbhNv9eaxtl
e93e5ZUGc2gZQ/ll9jpEukDbTpuaGAR9AXbmNikexnxPsnbFyOW06Sgjgd4FKu5os5EpDqAN11op
WDwDHqN1XRQdWLlRVfKvD2WemfPNAOoBOM+5loS/LCnforQ5jUrFMoNua9WgkZ+OiqckQWO+v6ps
DR+5MG9oq0QPCDqwke2kUiiQpUPUpklkBhbkp2pAxxS/0IeVNuVLKAyEjCiSRyhLADZ9kSVrRkq4
TlsMKYR8b6t2DXQzOrDAEggiF2OcbCxjsrd1ytU9ryio3noa31O9K3e1FpV7bqZsZS3ngcmzjK47
JJRw6eNKlK6oZmJgJhoqM2g3Nn1XiFsb3zngZsru+mrOG+/cDvrrsDMs8BGDSu+CRaqbLFCSt2ow
xT7Ua93yuzVuTbHW4nC5joYGYV9ka5DxRG+NNJx4pj+CuK+KF2Sd7UCnVrpaozsb5NOa/fURLTzw
ZlvzudZRBwTU5tw1O7hCidmaaqBOX5LW+aKPbKOhtJ4Sn7ebgSZeT1sXLYudPQF2tUssbZ8ablke
EgUArZfG8FPgb4Yf17/rgt0ChS+08WIjzzONMFryAbUF2vcEtauAg0SrAxNozx+r+h0awN+GTvWg
xAv2bpDVRsTT2QMrExT+Hpr6C5SYX2ogRaxC+6FP9srD8/I4Aw9lYKLgDZHpl52GOnDegOhQC1Tl
hualy0Xpoi3RbuJtOb2NiluJFe++ECfMJmFt3nTzNXq+QCOPCpXhJ0H+JIYcYH0o75YZcyOSetAY
TFzCbHe4rx3XSvWHmG+IybxwoIeo6VeO2cLVBloj8APPTV/gJpb3v12X6cBFbAS8CZ2NRtN8W4fq
uB9E3QalURG3KpUQaDFjcEO7tPYKENvoQ+XDr5XtMSeLzk8ivgTHXYXCGDAz8mMybdrcipTECKg6
uma8ocpHhw7s1mauCgbh7L7zyG3NthXdXLd8uQPODc/XykkoQ7qU6q2BKUidCpySokTHS46XrJc7
N0r62MYr766FjD14mVH1gPoqOouJnMoObUUFCKqxgvhYxi+94CAA3ykBQwpS4W7RFa7J3dbRt6Ra
wUEs+AaYnkVSERjigpTR0Kmeh0o09Fag08RNch1ytp88BIgFzoHEiZdkoJncNtVGb93oO9xE2Wyq
bO+E1V4Ydwk7RFG2cexx5bsuvf38WXD2YE6ZBZSlJdDspCuYwa1AMbW93h6qCJTYk+oXpbkN/xwE
q5r6rOiLVnyI6QFydL7gQ6waXDcFDSA/HdbHBjypczaRiS1jzwL434eG35XGIWbilqprweTljWPq
gNkQZE6w/hfp2Z4XKJE4Aw06fcNBc2mFzwM7sv45G35k9RN9G0GXXYxsN819YF+A3BLjCqPCfNtI
R+3sE6S8LUEfdjMmnAZW5anKVkvfgD1F8vTO7m4ZOMKvn6/Lu+98wFKWCHLHU6EoEw3w/LU8XkGy
iVYCWBK7XHuwL0QysAU+Avxv5kuTO8B40U1xlxs0GGM0VVZvMUpv1q06ActtlN0B2QkG4AX1s/Au
7R+vj3NxYU9sS7MKbR8GdlqdBg7dJdVjGT5F2ZGvOI/fJ1RaOyA7dBwTcBijs3ue7RNvBQiDWbSZ
zp4MhWCH1FloJD40UAfwIBQtq32HQdjQ7WodmI6kA1/vXd2q45ekiqoaCqxKF+5H0iZfawjWfFEc
B6oyKLIU9ywfweYwlAJaRQ7+48gvSIa+jCGJi3DfpYzYXjVlkw2xDGB5/SHi9Cdak5PKA1tvmXvJ
qDavtsnzdyMWytdymrMBOAUTtCr1HLe7ySdq3YAwROm3hlEhTagmwAR6SmHMv7RTMo+nXfa1m1po
E4HxA2SlegiZpKwBEMmK0/ELJ33I/SKxBrRp6mruFUxHt07Z1bTwUisv3xkde7zIzFJ5zEHnBY4w
FEhNT0BH0H4cG8TuP0FRrmMT8BEZDCDAxbcm523hjnloFvcTfN2Xvu0zkMijbeOYqllWe1UT5j6Y
xzjoBXs7G0GR1SnHiegRxKOQYWt9C3OT+tyc+DfLitvca/MBxZde00pnp0ymEX3NnQoeh/RmWW+T
0gC/psjLQX8VLVTqRQiE2kquX7rZgP6ZYaeo3AFlo6E+K0WdeZiN6EKE7KRR3muT5+Su8hXpfayV
eIFfub79pWN+YWz+mJONKUgzVbaKLY/s+pOO4MUG5F/j7Z89v2QzsvPOG7u0jRJjgsZLOUFx0hUc
aQYvYi5683n0v41Kfu3VA9CkhGBUFpYua+8qNbDoSmQsOY7fQwLwzUYJEgEhIrHzmetBSMPjKYek
ONuTr+0nIni3FD+vL8+aEWl5upYbSE3BSK4PUDt5UvPUswzoBzp/sUCztgvIqFRq4rl/Ppoaw6mG
rITrm5Vb0wM0PczhJ1fNG6qY2yrXvCzPV2wuDQ4ZoPnND0gZWr3ObaqNRcdpgAoRZcSFcnZlR9tk
YH5rrTyVlzb5qSHpPa5bXONa3mZHpBC9lNyUyQ90qa6MZtEIauAUpU7ktGQQjmNOYHGcjWhozcvy
n522W5V/X7ChIlUCnQ78jVBQymK0ut0z0pL8SA22LeobAUaLfFqrZCysC2AbSJcg+4Mnttyu2/Ak
E0Bg5seCK4E1lr7d2h41P9i48ow3sMAnt+J8hGZ8iAn6CnSZoCR1vgFCwBgLhTr5sevHeTg1Xct4
SiHqPxaQUIVDhVA25APOLdhQlGe8UvMjGkVSXnnQM/ey5K52om1r/hmK+NzWPHXntkZhpQMjWJwi
Q+GMbTrD8Cv+51sZdRVMFrTfgMaUCTujLFaHsILYeGvR7ljoZbZVmoFADBA9x9d9z9Jmm9mXocY3
J81kJAkrSKGA2BSYebLrUA6Eqn3SrNVYl4zg3YjUB2IwEzyW55OWQA5OxyuiOEZJ0AGmgowtyON1
78+HAi5W4K2ACZyxnudWjCi3YlxsxdFX2v03NT38xa8HiAjihRAxAYDj/NdDlxGVkhLdBU28Uc07
WuyMcuWttThPJyakk99RZogUjThHPoGZ4r3Ibuz+11+MAi8b0MiAGw4p2fNRpEwhpNJhIqkQxxF4
FgT+xFzZwEvOBZg3C5BxAO5A83JuBQlCBDgDrLQqOAgA9VK0wDQ/KFtrZVqcMTyaZ2EbpGJ/txif
RDZW1lS0jdTiKMqNY8yLMhRfr8/YkncBYvb/mfj9bj8xQYe2NkDZXRyd6Mk0XlvdBAGJBVgLOuWU
NVDk0sTNs4bnA7YZ6AjPJy6jNqBUjVMcx6Q4MIN5OI9qWfjxtAbZWXLLp5bmmT0ZVq8q1RT1VnFU
3Q++EpmtjWL++cnvTqwcvVsV9P3MZKMYd228afO7sdn88cKg7owtTFFOQwFDsoK3lO3ElZKhPepT
jP1BLfYTSfZ5ZrpMXQnXF0Z0Zks6NkRYthIrsAUmTwFsAXRhjxna5K6PaMnK3IoAJCU6mUB8dj5v
jdYqpTIU+ZGA7w353wjlpfr7BJyhT0kersyfnHGa77K5Dvlfc9KgJsHilFolzH22MXoO2qc2b7ZG
FLpdszPqF3P8YTauDo1utrWjo7EDvVbLj44eeXAjPhF7ZW0GFs7z2SdJjgPswCxnDmYgHlCAPU78
Ibb21yd5YePDBGoqAMYgZnCkXMCUIbk/2VV+1KAulEZPeBlfN7A8hn8NSPdQmQ0mj2cDFEk6ph+K
5pE72//NhuQnatroolWa/Njbz0P0ym3k7PMVJy4zYfxnf/w7kHmgJ8dY7Y0BrUYIQ9A73nuamnTP
dutAqM0cI28s6+4BCgPlNrXUeIMXNuomClG3idGlh25E3ziLNRPo/CF9uj74tRWUjgk4pG2azhNs
28+F+KEM3/633y+di4R0wggjTK6VTRvHbG/7OF1J8y3uERQNkeAH0B4SsedTOyltavUEEdHY7YZn
Rb0J/mIIyGAi6sZbBey2579/GFMaKSl+vxoTV4tvxnbtpC4uwokFaREGPSloKJICvenofkiIR9ce
DotzhGgeKlrzM0iOgnVcTxE0r/Ojwr4m4w0pPtu1XuP5I6W3CfBL/5qQBiH00SpEAxM96NXyyuu1
LXkW9lpae2mu0GoMdTggIQDZlh4oBkGLQ93jgZL0X9EE3Op/2Lj++6SeGDCk2FSEPVeh+JEfHfAr
Kby/yy1yx6L01/VdtbQip2ak+BQlfHSNWzBjDNTt6J0aKx71r9tYmSu56iW4oSvjpGEoUe+q9otm
/7huYGnNdXQzQ4McRRa0n5wfjWLoTTLMc1VwbQ8RvJ+Wcl9RQFu76Q9V+v5ZFkiTAI9AQXsmJ8TU
wqBxTDCWtnobB6g9gZLl+mDm+1DewGBT+68FaUWUynRGGmMw4VT/KmiKlCc/lHX7Qo33Mb2baLxm
cXF9TixK12eTDxMavOYxQfmLZK/Zn2o6/WfWdPQ6A8AKEKR0KPt8blvhND8OUTb4jRr/dLQGTXut
7uqWl3IX/co+m8z3kogDCe3t9Smd1/9ySkGoNhOjzDKp0v4Q1SRGw84RVqIDMozjm3owbmjxNnFj
15BxTcRteUL/tSe56miq8H6ycMsO5iurfg7DylWwuN9nXrr/jEeazlbrpxJE9Plxq/0y3j9Wfvui
S8CEz+3pFPeYdJrMvjN0ZKzy46hsTRtpc3KblWt7bnFJ5uwEJOgIkuXSntMjPLhKGhVHsL19q5H+
n6JxY7X7TAO33op7kLEQ/2w/CPMCfQmLuB7O119FEYR3CTIiPBviXWgIdN2KCOAHWwwe2FBCj0CE
59nuwOAf6yXbsrYOKsY+QCXRecBuGd4AEnRfdZizT8Mus726AoeH049rb7jFybcQy6KXZA7kpcnP
rarp6y7FO2sw3fYnoPOYmT9PewAVg/4pgHFMXJVSRD5mpUGbHDThahR66gRWMtga2dv1Q7e4SU+s
SJPudL2eA5daHFHb6vguMe4nFKy+XzeyPF3/DAXadHIaigFzJzK8po+0u+mcbcKfO7Zi4to4ZhOS
PyYWylDRPFtpsRmrm8K4qypvNSWxNhD5PCAPqkQxrNT9N1G9Ds19v9YGumZCesSYTNEp5/NAtAC1
HAdk8tPmL5bDBisniEWAqpbVs4wCWsR23BTH0A7vdQEdDqoQMMnWayD1xUWZRYDRMAbEmpzBiUK9
npQCz0luNFt1TNwiRs3SCjflWvV+3qby3TE/3QGVsJD2kmMLwjown3bwHbQDiWq0Ra+3Hf5QxHdu
s32cfxU09K9P4tLtcWpROp6ZLfhUtXlxtAl0e5y3sC5XQoy1MUlH0x4q3uQKLCh83DfDYw3gUWfd
gBPTbZuj0W1S9nF9TEvu/re3QesIdARkPsQsYqRIHZzTkeD94orSy2y/+DTWOsiW9gWS7MiwW8CN
XmxAnZcTrWpswMneV+whu+2nLeQArw9maYGQlUaXBHBlkFeSpk/kOcinJwOejf4EQSxk9v7iGCEB
Bgjq3OqDHs3z+6rtVYvRCpfjGBf5B8RSGvB15fGRDRCovD4WGZr8+24EBhU9amhSQ7+fNBjASsNO
meAVzAlUEFBMLMg2YsmGaMeKAKiZQTfd/Jnba4/NJW+EwaFtErl3AITmn59kImpW0qqNOc5VLTYV
iz0n+cmmP8++6yjIo/KGVlBgIKVHFI0ZH7V4TI/UzKznpgJfgz6CjKnqhnAttbIQtyPAnYFOc6EH
JZ7zAVVJ0/PIBoS3TMJtHScPejxuB7RMT/VupDdhOSLUIGgx0l+10fKoMwTW0LvFnQ2Cqi6Fqrjm
AMJRhv0KiGXhTJx92LydT2ba4kNHUmdIj4Cnf8QOcCqApoByZs/WtGNkQNC8mc5MSYvaiYLGZt+n
x7QX2wIw4vgmmV5723F1/QGEWGF1tMbMt5LNmDJcP4l/fTcvDxUIEOhk4gBpUvRUmgNANMiU4K5u
XRH90maVSPOgrbUMLGxejPNfO9IBRb1QOK1lpseci/Ch43l+MBOQQw/FmojboiUL7IVg7EHWRKZt
ss1JMXk1pUc9Qt+o+RnHDSRmrO31eZMbTP5ZuBMzkhcYaivMKk1Lj9bkQfkq8ZBtcKci3E7q8C0d
DPiAepOin2eIjHtSgoPa6XaGNqJ1jUwbG+rxhNPD9Y9aHDqOLty4M9MtSN/UQOCmphwHKgG5gnYI
w9RlK6XfhWsJLg+Cn+hrBD3Ob/qXk6MxZUopUOnGmSV2sm+KBlCm8dVq6iAn/dtoj2uEFYsGbdDj
4hpEmUMWdB9DXsezhNgxUr7EpQn1X7f86FPup+Ov67O36I5OLElHUTcRG1sg4ziC01FTXxQ0S6gK
cy0byX40qfKVO3Eps6wj64b/IykCQT7Jy7DUYXHNlPTIGWhbSJ2zjTm3g2Q6ibxuzEIXms6dr8ag
eEx7sP8VQ1TvjapQ3SlOv4VVN/pxg6bG69OwuIkcUEChHg2oopyVtTmUBtCrlB7b4gZ1ZreeGlfr
n/83I/Jci76P1SmEERfRoHEEe991Awt+De0SOP4USMQZ1n/uwgsb2i5MpemRicbx0U3ez5m0qApi
1Cw3123NCyUFvHNrBjw5AB4IsCUfWoQwP1bwbWahfzZNt4/79vG6CZk3a3Y3sAGVXTBegFxNxnmx
chgILTBhHdqkCzAKhAMe3SDBa1Ov0ID1qd/K9G1Cg0BtZR8aZ140jj5FAYKrpVcIlK26tW9a2Cln
3yS9wGoNIMbBttOjk+rv6B4Haxe6UPPEq3WXj8+5ZrqFOvhDdw82IGxm8pVp5acBX5kayUowseAm
zr5FiiW6kGmCAPx9BJzQOFgDNC9IKiBg3Vehm0GsajvmYJS6viqLCz9LWeNmg3eypYdukcQV7zgW
pTZZ60GdDa8PFfLk160sTvOJFWmaSTRWdh85CMnincMerPZQrDLqzcfhYguf2JCmD7qnTmZXmL6c
v/6GxSL2Is0vO/oVAlbbiNaLqb5X6vBvjikamMG1RoGNkVun015rih4orKNBdhZEUIev3StZpVJe
Xqd/rUjrVJVxPU3GlB3B4AARCG3sNlmWpHtQIaqZnwzqdEstp/nCOGsOVT8q98hupRtFqSPgz0Pm
2azt3ZKF4UoFbO3DpKXN2jKGFh7Ljuh7elRW7rPlffPvqKU1hUSKCOEEAdskhduatS/GnwldSX0u
+tmTBZxHeBIPgFNObxsbGwcyWpsoom4vfrVgHPg/0s5jSW4jWNdPhAh4swXajOkhOT00IjcIkiLh
vcfT3w/UOdJ0NW4jyBNaaDFSJ7IqKysrzf87gIPcPgZbkhZ1X0mS89YJQRmj02E8BOrTfMcsVq39
/vMHmLP/1mz5iFdC2iYZOthr0tPYPVRBuTP9eztNNox+1VfxgNMYNqU0KaKrJ11Frnvp2W1j3zO6
A+4ybr456UNefL29Zqv29Z8ksV1LzdqZzecuBz3kYe7OcWT+iXN6JUE4WtDH2vak4pzoxn+j9O8K
88NtFZaY9cozvRIgHJGAqYW4jVksZTDwrg9wzYOx+y6W3y+BCdB67rT1gljfH4D7LAavKB8LIs1C
8eNwor917rOGMRc/eG4y/xg4vpvhrIjiu3hDy9WzCtMfyCjMktKacWl3BW4Qg+A1UemfE+exMWPX
kLY6EEVsxn+CiFdSBMVm057GbDS5SYbwpI9eEe+GPHVHnSk6dczdWYdfYm5eOgLQgQlDd0gaUEB5
s/TkcZ2s2QPw5g5G4On1uNNoyWqNHZTW5Fq6F0vJt7JuKxE5pY6lfL8QksLMcbkq/dgv3UB8b1Qy
h9RMuyH8rmkPqfxX+2RaW0/h1T0ARwnYT3IRV9QUURujSrfE43YNF0A3HFuASSt9cDb6qLYELX9/
5WR6a5TbrCBuonXAM6xnq+WlEWyRoK6e/VfqCK4sVAnOYHDlZS/f0UrfbcQ+4mTmP8bEpixDcZRe
RVw5qaHzLK7RosofFHDTlfw+yTuP0UTOJhMwu6Ddv1j51ntwXS1IAuDcZURVRMYt0qxsiDuTk6o+
61bwZPXOxqW8anUk2f5XgpCqSC1rZBaBO6BzCkibYNeJ5C9R8CiVFVyM4WnUtwLpxY6vfNwricK7
fcr9qJyW0ZQ0lO5KM8zcvgf6CiqyhcspdO7MAdJfeTeH6Semcd/f9rC3VxQwsUtzjHU1lRMLfWsz
v1fb7K6oNm7V1av7X/2upt7quCH0G9GvGjS3m4N3dqS/bXXg0+Ot2YQtZQQX14Xd6CTLUkbUa562
nq1bvy6EVJ3UynM6slTVw3i8u70N6weKcQqgjiieXLHD9ZFUDHPCpxdV59Vxf+wLcxdO830+K39F
hTZ4FFJfaqd7CevwFHZbXf2rygG5Rk51gfkR89r2IFmSsgzGNBOkfirjKue8qrcgeNcaLslf0x2x
zBijpeD9HDXMtDTO0xOZTw/kKObalN1s8GoMVGjEHmmha6fY1R/04X3Uzvuklw9+GjLhp7k0dB0m
pboHAvYwVtEJII2vt3dhbRFef53gNcs2z2Lggwiam9QNGtstk4+3JawFNLzm4XZgmJxAb4k+Xnl/
rbM0qNaZBcpSBuYboLarAyPurnxHdMB7HixdfQveYS2ieS1TcGkwGOSFZC1rHnyNe90Lks7Lyvc+
y5k0P2/rt2rHQHsz60Bdk2tCOCS9ntaxpRA+WdrHjAbCrHLui2D8nPQGwJXmk97vlTpgptn4EiXF
VvAmEmr9updei192+NX62kUcZnYwpSfmyEDuSI6U7hlXq459JT+17TmQwt1o0rhbP1ZUiPIh7N2a
5MGuC3dhByRLClgksdfsz56eSxuXy9rdDxzdgmSyNB6LRRwlbIcwM1gcZToU0ZvsfdJsRBdr9SmK
oQhBO5tOEcGfJ4mp1YXDa7eo4P704WdozopReFkgnxsbtjzf39vwd0pbg9RrxYwLyUK8pqSNr/aq
jPMdIOFsoEQd3uTtj7H8UY0/NG125V+Tv48SYaXi6/tmy7n8f3Rnuk+GCoNqo6C7rAZ20Vs1d7dc
elb1XNj50pDr9Qzs/sLDc7KHoH2so37De6+eMDJAENeByW2KefEW9o2eiWMW3VdPmcFcTKNBEVW7
lt0cq2hriHHVjF6JE4ycBo60jsKRiCE4J0N1lMJnZ3OuZEsnwVPPUW0qhd6RNtFAYKicp1r5qmQP
jAnfK0m2v+02VoUxg8VIIXln8P7EYztUTMlhO2rteNGwr8EUieUvJYm8Ofr2f5MlrB7UA3ZeL/mg
KN/HDe+55tskuR2vH1OvSve2sLXgBx6HfxUTVrFMRu6URViY9QfJegDND45j2Us5C7clrXveV6KE
y0uLejmAJJjEgvktq4vHRH30DWkfxIU3WcC1ngBy6OzqVJb9RoS3ao8gbJLQACn+asB1lszadHKc
rmKHXjv8rKPKG7bQQVZvTl5nKmVpACrEnkg7dQql7VhJJbSPdvDQxNku6XHm/qHt35NKBIdM3sjV
rO7eK5mL2b66TSy6y8xkQKZT32fqlxxEVqaUj4AbnW9v3qoglo6eAvAu4ci4FMTQm533bcUVnY7T
sZh6OLHowoQQK3Dctive3Ra3umHQE/xP+VkEWgnboK7agXsoDWC2UD/0YA2YW8nBX7Gc+LABmhsC
DU0npr2aTJPjvmhLvOLgpMA5Nd29b1GONUrFyzrbbcz0Qx3LhTt/j5v0WNJO0SuHMEsAWdoVk71V
2lpd4wUOVmX0mzUWNrNu5bTrHKy07t5UTTa7dtG5uj7vtZgg4PcXGDQt8jlAufA8Fs5iYEDV7QPg
e7LoOEVU33/oN0/8WrT6WoigEBDKbRONoECAeb4DjiKjp+u2Gmtu+bUEIXJUhnhQ29BkB0EUVLu/
lf5ohprbUudVGf67LWxtfxYSY9DGqDvSSnt5BiaHl3ZA+EbzSeFVefxQjnCxhW+0jtNwW9Sa/QOI
D/KHDRALr5FLUSUtJAQBNvgZJqDg6i5v6K7aGgHcEiLcaZnVTllosniG8yHv4SaP9imEYP83TYTL
TPcVWKc1C1yL/gHkJs/Mn6R66+SsGtqr5RJ2Jk8YBiprlksePPuuyjZ0WKxI9BNLo7vJthO3GYIO
cxfHhjMzWdib1XvSq149Jx+6Tn8YVfnYFOX3IHQ2RK4aNr3aUNTQ6USH3aUB9GovJRpv0VMUVSfD
pLUG5vqSyiGdziQ5b+/R6vJBKKJDP8Gkk0jhWAJDXzVtwnC+3HIXy9ZwtGOt3LirVs0NDHiLYVDm
nUSb7jMtD6UxY24wcXIvVivd081O4T4e8uNthVZPqgkGtMZlBYiGkLEapdgxapkRRWfQD6X+sQ6D
w9glrhVvEG+t6/SvILGO39KxavkFY25lBy9KP+6d4UPSmRv7s6GOiDYBzwpvphkIS8Py3SGzv9X2
uzCt9iC+7W8v3JolaPKCeUN+0bgaoE+mIm10M8hOQTvTcWXqXfKdyYQtg1uzbthMgYIAr4VBFSGa
SHtN7zqT22eY+sdJ4ooFMelH2ClnvaYynvkvt9VaW0A8tgayFc1HIGlcniZ7yIKgkpmireray+0f
sUr2RGoO+fB8W9Ba1wxK/SdJcBWZxRjCIDfZKQZox1OnkI5p+LOeGxAdD4FsJ1451e29HiSwNMrO
j870A6/TZAnsHQfygMoE+UgL/uA8vP4qwZtIURz148h5KLWPlv23In+lnBdm3R+ccNsgmCDCZjRD
F5RXhzwLaU7EjyTl3mwflttkaLcwhda88UJI7hBoG0sP9+VmmikorKPKQKBaQGhpd7ugK75YbfXQ
qNI+huzOjZSNY7FmP5wJpgWAsceKhMxBbQRtTh0xY5Byhl25f6fCpKt0qeyO3Zab3JKlXqpHQ1lr
G8u4GN02f+XRvkvjXUBCwPfn3W1jXTuFpPmYyqdhB94lQSsip0KWJiM7aep4ig3l5INupTTtMU3N
Q5kmGz0wa+8jesmAyKUJmo5uwSnrSq1DlEoT9JQBpWV25ptm/EvrnMfQeNRoAeL/enDGTSr0Zb3E
y5s+NhU2Llq8r17uepiaoxQyZmuEZJXC9tmPmrc5SYLM1o6aQcZ2zr2siJ/kang0Z9+NhuYP3I/j
0JFNSg1McdHdQewSTarFHC7sbg9DZX3KYs0rk/4OXoSNBN6q9SzomOCxMmKiLXv+6kGITSaFYjDd
kM/TaXQGYIanQz8ZT/Zm7L0iimoMeEH2gklryMJ+ArQJP8pEo7mdf7RruKu6cVflFv0CH27b6aog
XoIEQkB8McV2qZOqlEZeWexgpTwZtvEuz37m04NkbjH/LF5QsBRDZtIAIBHgokn+X8oxGjshLcYU
BdiA9wFtjZncHP9kZPpCinDqIGMIG7tncqIkbRVbz5ERuHHxByHrhRTBi2gzjFDhMgXQ99Lbnp5M
U3pRpXYpEOZttPOtdsP3i7CsS2IbiQusD9jJ3AHCLpXTMBhRuUzwWGbnpmbqOcmzaXycTG70cl8A
cV8EvVvJnwJg5hjQub9tJWu7h3GQ0idvzXkXLL9wcqkfCplzro8QG//kofEn4D9gGf8nQ3huNiaV
EbVDRqaXLqVxzdZdI/v6B4pQ49fJAnDniP0dUZpSiywBs4nVn1ZOKqJ+hrfp90NKukcWdgNK4wtu
7KWtd3Mlg4WZFqc50otjN5ml62faj1Ku3oKoVW/cNGsnGM+ngHJABRFxgrRYHw0nsZkNCeb7WoVa
r6peOi3c5dAH3V69lUvNADoEV4t+TIgKhi8bgDZGelCcQucDxKtzdh+bj9Zwp8UbgtbsTeUeI1tD
CskRR1EqWS1L05fyk1kV+9xvH8gPPyW9dr6tz5YYwV2MsQlHhZYUp2bmpXS0MtfZAkVdTqbo915r
IiyZajdjbmhxcRogqlP6n121RbC+rgToZTadMrwAF/t4dSt18BwVVocSZvURAabzQd4CwF6JLpZZ
8H9FCAZtjcCxR0zCnhQGkN1o6mvXaWfaE/ZJND5ao76TqvJRysyPt/dnLeIn58uMkEJpBfBt4Ros
c4LD1jIA2Shq7eiUWXksI61zIx8k6gzwcNck0DqOo2p8hCaAEeTS8hKAV/d2bOn3lD5jTy4nQCtv
f9jamWMU26Lrm0lHms0v17ysh3BwyNqe1GqC3NHiMTIfJu2pmLfyYmvd3+BAg4G3hHVc0cv2v9re
UekbHgQcBSU27ie7OszJvVbZe2twPBvccUqpQ+TcgfTjBe+cFlBqawAoHA56e/TU+sUEg/e28msm
DTABlOyoTyZVODX1BHpEEBXFKa+MyrVrPfBC3e837rw1s34tRTg49TCoANBic+PYgIWb1YanhiBB
2v5UHm4rtHq9cr8yRKjpkE6JyWGtKNQIJOiCZNBPq1K8gTazMlqKlIMMgtEj5MSj+jiBvV861r0J
xdLtD1gzJ3rzFpJHOO5JFl3ucRlksZnldUHp8mFSH7IvTVm6P2/LWFtP3nXwzIO/Qkgp7No05FXW
dhW71ki7KD3Otb8Lx41nyJYQYdOMMQM6AsKdU0F7G/GXPVXALP+JEJINXEULOcivUtirE+HIfqOl
1oiQEDqjyavqp7wf/mBL6IehCZRqE+sleB5nyOaCkKdkIL8pXCt9KmHpVQG/b9M/CRfokPrFt6AB
m71Yxyt9mhgYuratylNcN8c4l75N6nclix45vLdNYOX65obQNY4VVTTL0i4FTbEcgbvUFqDkwHHh
lNJBaoMH2+JpAaOh8Zu0YUvQeiFu8SOv9LJaPyMP1hQneNxdv/iqQFRmFtXv+wkmcn8VmuyFEU2w
a3/MKjn0ZeyanuC8bY7BXWQkG1Oha+0Nps0M47I/OhOTghf2waWforEsT41kH0HVfhcGH8ouejIZ
X52bclcUX2mlBfK7dhs/O9I84iVpu2H4K46Xchoosr9QRK/IORikyNOoa8qTXZT38Bo/5MFGLXfF
QhjwW9iXaFDCGwmLSdWiS7s4LU91Y7iV/ybUj0GQu1oWuv64dbWtqEOymrCCOhmg8eIAiGUGuW2l
U0lqBP7CHdZffTHCkCfbb5u9RVUdxh7ms2g6E5zSoHf+PE8q/sJp00NWqfm9OeTxoc91xfVL5vzs
OdQ3zHJFOWJxKkxoB3C2SN2bUfcbekDaTkZa7pO5070mVv9g9J2l09mqZTwSmsTLE9ZC+iw5o1My
geHYx7aUkocodKQHvRibjROwYhnLLkFoyRvDgh/iUlRey2DjN9RLIv6Dw2j02oNedZFrQlJ0yPPI
ca2i1TYq1WuLiECyaBbFIfBUL4WOrdNJmZ9Xp9Svv0rh0qLu+Mfb1rFyZdF0z8A7mTomH0U4xMg3
5HoM9eoUNk820Bs1TCsS4x+/L4UcGQwytC/QnyUEjInhx3lhxfVJAz3Xmj9QEq6l/f9NhnB442BU
Gy1O6lNaaN6xYv5PSTb8w9qG0DnAq5ZoyYGV53JD2n5SG3uIoE4M4jt7rn9k8Z8McQPVxEwYbXLs
ifjI1FrFqDutrJlkNo+BJe2UKth3nX93e7WuYy6UgISWOiBPCwCNL1XJi7qZQfLkkW4Gp1r/Yiq1
W2eQpkVbgJtbksRFi8uU2z0sGL14seLPmQ/1hPk2+U1mRa5bFMIPsDU81q72pokts520ntv9mzK5
7daT/HrrL39ejFHBdQo6IqKTlFg7w9rliblxRrYkCCGXXplREHYoMOwbr7u/vd3Xx5ynCnj3hFdc
OqDlXm43DQtTW5p8fu0fLSd32/ajvcWetCqDXC1ZAw3DugI/qnISw4HFDtTPdvQR6GJZ/XBbjbU1
wof8K0K4ywy1boJqNLFae3Lz/iMAdLcFXBsrKFQ43OVYcGGKx0LP5XBKdaU4Jc1Yu6Epd6daKanK
l2XsjdIwb9yTv0KKywTJpUDhdJTjwFgSUDSnuvfs6ViWu+ZDX+3r4CA9RPmT0m8YwpaCgh0Hea6P
MvXKk1n4mmfrlX8/ZtLnXKYxVauzesNjLkZ7rR4oEMxwLxxmy4a+CoLhtArzTptRT9Jgh2kZtdKJ
A5Sh3qv935XW7kYFVi9/Gjb827Ju14JpcJEJr+BQW4z1leDenyNL83kl0baTlYcsD3ZwAvhN6EXJ
822bWdNxqR8smOoMUIlo54yOxV0OmczJsepTBvqdVTz4cDfY2UH1Y7ewLdfcCuquDwLThUAKcUtw
aZuWsK5FUmgEOXJz0rQf7QKxvdFKvbJ8F78vLF+uxtaQaPz+MEYkHt74bhy8LSI3sTcWb8UeuehY
NiIQesVEKIgFotPRZrUhqP97SN9gCwYzedlmImlVoUUM4NrEOSL3SZY1hjWPfnMKTeOutMBFed9J
hTdX/UNq/HbnBptDdp08scJbSWxDLyZez6octdytMA0Da6OHvCY+37a6ZQcEA7dteEiWvOeC9SKE
VHUhzYGtIyRgvYr4Y98d0ubjbRkrln0hQwipJAVMqS5IWwBlZM9O44eK5tYRmogpkvdh+UMbEnds
1WjjxbJq3LZFyEusxckSjK/udd+cpqwFfeSc58/DsJUzXjU6XrMwflKlALfy0jmkdsEwXdG0J7l6
l44+OZpxh0caVXV/ewFXNKE+bC2Ut2QKQTG+FFTnlaxNw9idIiAc9tpQ9fdNGzlbl8hyewu2QF8N
b1Yq33RAibdWK7Wh73R6d5ry2Uud9GMR2k+9ohwg7XLNbDhPXXbW5/zBiI5m8qDYH83+y21Nr02F
tivaexY0Wt59oqPnfqSyaWo92Cl+vg/pLDjEkkpWWB18t1aTdB8GlOahNrk3xim7vy39ekORTuLQ
gNSCXJJ4utuSsLCt7P7EwJ3XO7Obykeud7c0N55k127kUpDgd5Xezv3At/pTEt/l6WEoDwOjPcGT
ZG7t6XJ+L/eUSjsXF9VGsIoJ0i9Np4n82m7Mfji1Q1wlgHin1YOs5TC2A5zrRTMIlo6T+R7d57Vb
joFykOSmON5e10XI1UcwTcODl9cIGa3Lj4iUzIxbLPiUzTCNBiBIxKMr1frGgV/ZPvKyVHY5KBQN
xQT06Pv5ZAzAMdrDPn7XBMuo5Cks8w0x1za6vN0BAIU1gsePsXzGq5igoXaSWkkNqqBRyY+l1s1P
ocSsk9bDbGeBym1OcnOnp9MLjejaRkDyKxN3uZbAtDKdA8QcTeGWqGQ597M9FpZyMgAumnTIsOb3
ZfqU/j3Eu+TRmc+TGrty7/ndwUge2jM/dJz89/3PXH9J/HvZjLwtDLbrdbeXMWZQFplLJPO/LNir
BcnU3GCiOFRP0diU+6mWa+vZyeO+8ozQKBjMK6nobLjElUElwPUA8lkGJthqsTzcd2rat+kMnZHV
uxqjZ5nTMd5ou4Caunrl7IrU2k9zvK/N33fHFG3hDGH0kEQYU3qX+gZKnBZNqignLZNgwUtM49RE
bfX+9qFZWVWagejk4vkAtqmYK6rSuqf/PWBV80i5l3uzltyCcTy303hoD0ARbDil61PKHfYr5KDq
joaL03q1jVU8jza8neqJ6UoVyD4TLK1vMDPW2VM8FpG9YckrbxaqX84vvDAq/Fflv6KmrhEXjXKS
zV1WeboFm5tbajvg8yF4c95kjOGMv+3hL2UKoYgc+0Y92IXyCwyjHN51u8KoPDDIb+/diosAJRar
pBcPlBJbvVzKpOJ1SKZPOVmZ3tfebLQwWaZFnfNuSZOq8OjXhTfELtt5F4QzI2iZBHTj7Y+4vmSI
vf8ZHgED4grXGeIyWxqlno+QFPVIjsnejWCeHZS4tu6NOToMnR5tHMs1mUsMDigb+ROqcZeKA5Q/
j8DrKadxsk+TGT5NVADdQnNqqD7kU+Bs0civrTTdGhT8LNrngLi7FJhKMDu3YBme8nz4HoYMK4I2
qWa0WAI7eZfHEG4XkKgmWyTsK4eFW4Djz+1KG4zYr6vUoVpHIz6PLkFpb49D+7VQM8dr46afNi7x
FU8AgMfC4A3ZOy1zwsF0soxAEzYDMJ6Cc9szxp5U+84Ei4jY5LbNXEea3GrUT0m7MEdwBZqbDFJZ
9wDCwQSgh18rs+4PqlTLG0d/XQqJYpo6OfdiX15gRMWs4IFO9FVHbjaV3V1SDlud4mtbRFaEH8Is
KAwuy/rKnw1DWwypFWsnO83mk6x1P/UwaL2KTsoNr7IuaRkVpvWW0oiwQSUnLYmTVDv5qfFtHIyX
yWjfSL3/4/bmrIrh1if4IEQHM+1SIcrRlE/TTKPRRgXAZwyc45ItuSsred4oVCxXmBBloIvJ9UoY
zsW+PBVerd0cyobUBKYKJnz6QGOUp1Wfqlr2sv6dJsFlLh1/WzUqcngNhaklSxdVqyxLDTsa8U/d
+DmfU9dhuE3dgo25Njuq0FgcHZjkLiGhv1RK1tPIACDcBERZZ0S9nD7H5phseN1VIXRcUWhZqAxs
wSEVUY09jwFC9KaTd1VVUPYb7NKO/kQQ4OAccnjeiUMutXG6pCxyozIXcM3KU/OMuCeY8/bv390Z
tp96KVQnuHXm/i7FyHOtx5B8mhCiNpm8bxyrr+76iRDI7fJKic+/Lw67k6nFURnhYX0prmv9Gky3
0DqlVt25vdW/6KF9Z/4+VAd9N/8EH8u0qCaImbtqAIQ6sk6hVJ0WKYCw/Xb6xqEPk8wabD36Uu25
1MRJM7NIpcA69W30gUeLT5XP+rtK7a1JvOvrYREEau2vJCVO+1KQHlP+9e3Eoqj4pUmk9wUUR5l+
iJStBMGaIIN6NjeDDtuUyJBaD53slyEQzmbheMEAQm/AWLsMsvPW9tyWdEX1OdCiKXcy2wNs1l5t
v2h2uRs60DDtrbv1OmAhUPlXJwggLxcvbCuHBymSNP9JKeo3YDGVUvNGCSoeqRvZ0HWtcApQ7QHX
Lb7Fh4pjPFesnxpHoZcHanioy+hdkRX5Y243Gwd3xRHRXEafxdJFS+5a0KwDuL3L5IGoIaQy70pK
8NGi0/n77fO6KmWplNE7QgQmTl1HiWr4uVqpIBPFZeXmmlofFYK/H7fFLIfl8j4CJv5X2zbLR2wp
2HhVKm1QZgDEt1aa7mKHsZ1UkjWvMpVxf1vUqkaMgAC9whwIvfaXFlFEqpIPTUtkp0e9B0ZwD/6H
ZW9UNNalLOTPuAcc+PL3VxcssLuzbYc9UBdx5pyZsIwPZh7au9u6XFk3yL04bQbYLJkEothhKQ0A
8QWAHp26LHBrXz9DGLdrNK5zS3/RimZj6YRdWjLwJKx/NTbQ+0LTxqVS4LU0oQr8z1kJzHexHe2D
5KtkjX/fVkpYukUKFOD8PvEAI1yiYWcGeDgJL4mzZBifJL99Qy39N+cZ/5HBxUpig6sPOZea+JoC
6jhDmuc6i70+fMyGB9sZd3X//rYugkv4Rw4wKyQbiU2o1l/KkTRacMskTc5tnJIZCw929Mio670V
bfie1UV7JUiw6nEMcsUv4+Qst9/8/MNcf7ityMbvi9xxfVSCnT4Vydmxkm8OLCKO2W3khsU+ZnGx
dMGjlcZUUDLOkjP9q08UOkP+UR7Dgzl48v1ouoZX6XdbxFpioulKqhAq+JXBI1NCM/PLeJh++O/0
++TUnfxP8+fbS7hyerCBf21BzD7DUtibDemB82g3Bzm14ZKLusPoyKN7W9Cy16+c6f9oRN2CzNIC
cSSsI9lFOhf7OjnHIBIAzeuqA00brn7Kj/NWw8OvzupbwoTl60Mjj+cYYaX9Nvs6vCFKbapd6uxy
13hovfEpP07urtt4Ya6v5X8qCp4oiHQqBlKVnDu9PE1zdVdmagUIvH9/eymFd9KvpaRUwD0LxRxJ
Z+Hl51eADZa+ZT+nvvpuVhM64QwSdObD1D632edI2cosrZ2zpc9qGbuhoV3sPmVMNvdTGtWeteFF
sR+mzaLWqgAUwSGRXaW6cemRVLlvTDXonefGOen22znYsoi1JbNpe4Jrhrahq8n3zgCZv7Z8/7lo
Vc9X3koUaaMmO3QaSHYfdDDGbm+R2Pv/a4/sZfBLp75JC5zg+pQynzW1CqXnLiXX4Jqpvuuij/Xw
seyn+6wDV33XdS9OcbCnjzKVVh1seOdgVKUXFxte8tosgTJZyGHYP944YrRUFH1SVOUoMXVmeFo9
7rMpcp2tkX+xzxaNF3wfYAyYESS1KrKtpVJlVX4eB+fHb9M5/msBZzga4764j77rvteUnLjba3zt
USi60OeigGiAVmK6wNKnXA+NNDqbrb5L8CXVfMzfpT/DSDkE+SHaSlOtOGWSBPRKEBiZ4ECLMQAU
XwyLJ0QahWZ4TUivsPPJ+W6EO0PxOiV9gLLyCaqNDTXXxC5PD4bnwRgmoBLCgthiyMHs+ggYOFne
mfacHTKnt/a+Vg/nOKvye8sZRprCh/A+iSrlg5PkW8yS1zZEMoSWjQU0nwqIODgi9RlwM80cncto
sj1Nsjg+bSHdl4Zf7W5vqxA+YkckZZYwi+cKOTQxfLT6aegV+IXP1kvQuIfxIT43G9PA15ZzKUK4
i7TO8NO8X0Qori3t2861aJrO7ed5Th/T4I52j/1tpdYk4jop3FmUCXHclw6uDyKYpeQ0PwNaYwfu
7PBoITG9Kzqv13UwnDaMZkve8vdXkb5m5IqWMO981u0dzDVuyIvW2M/Uzwlj0vfq+bZ6Kxcueaf/
9BNnhCHVmaME5skzUDZ2+9UELap7ZNB235Z3WeH1vtdH9y01CMpIXvjcQrxTbiyxCFG6GA7sNhB6
GwToZOcXG36lc9akcp9Yfn42q9Y1TvX0ppe++sGT0r3Piseu/N6U3yjj2z9H5bktKEYXitdEqauN
EfClhQum1sNcy4eNpVmxZz5r6cyHR3dJBF5+VlenScT9wGdlOyk4QUyTfVa+alAzuPK34KXJ3Ppo
PA33zUE9zVvOY8UOEL4MvFMEh31UsLu4TZXKMuPirHTgkc27Dud/HEtCBhCg06ffLMr+swU8XXhU
LO9/cQgh77rYrDUpP4d6/j45q5Rj5uxDUCbHP1hU2ubpzOPph2pLQPFqr5umBm1WTYszJRBdH1zH
fxx2nKts//lntXd+Rv5Tar9vjJMVAUwbP1YbLxuxIg5lHY7QoHOXh/QC3SB8wAQ2SWQ2sn6u9uWp
eJPe68/ms/oQ3zOVcz8/O1/C8/DeOPoHfVd7zr25YexiHfNKvmBVhj2OVUbK7Jybjds3L1EVuUG/
KxWLf72zItU147fAELhm72/I/vUOvYiuBd2FCwl6uZxRMXRXvfy+PCQP2bF9zO/au/gwPo530TG4
Nw/xXfAWRrJn7V1yKA7qnXoEKm7jqri+GpcvWerUBHUq4LyCIx+oQYRSwCqYypNeftXVBx5Nribf
G9JRK86MVNIDuOFaxZHDX0tPZxRdTyQ36JQTgtXKLEtQjCvjbLjqz7Jw8132FJzABnrnu8XbdMvU
Fx0uVntp+CBzR2WXLCjUE5emLk+22XSqZJ7/St8GX/Tc62C3els+8VSb4528kUC+8lZLPpfenYWx
kGlDEZMjASsEMOvEOavOvuvvU+kRPKrJlbQtrKPrCHmRxEQC0ENL+CaeoKavmrorUufc3/WP/af8
pXpSP/uH4WTfJW/jY7MHkuEHcyO3Pceqfq+kCucmmVJQEnykTuFP/1kafo6kk9sj+IZbfn/5JWHf
LvQTTknW1UEzNqxkWe/84lMg7Y27ynS7M008o+4500c1/BIaOuZ612UQNmyBAF69eXhq05pE6M+D
hwtROBx+KcfWpI3+mRx2dKc9Jl4QHN9sMX2sqHkhRb00TyX1y2yYB/+cuYdP3u3Nuj7fggrCi9ru
CgniL368ezMZrvX2/fDO79zSVdmyDVHLTwnbxfQwrpyxFY3rWtCjSmOVHnnNP8vPcu1K351D/uJ/
lu8xfCB6/U/Ou3mj9UUkI1xauThjIP8QFzDjpgna+VBf6Z2hBC/SXfAYAYn66Dj78SE7vHR38rf6
yX5TfDJ2xm87TcRiDwDWQ75NHVzQ1Bgqg6G5MHyhXsNrpfGGmPZ5D476el8dtoCtV6yQGjHN0ThM
JuF/RY6vbuqqBrNxgHPrJT91C0wDXALNWz9z5Y1E3XKcLvfvV+THu1NhPBZqr0s7NIskj2YpSXg0
0Nj7d9G/TOC6TG244UCu37m0FFLdJ1m9XPs45ktBdeGbVdCE6UsAr8TR/FHLbvgp/AQYHF1Th/CH
8ff4e3VxG2r6C4nCho2qH9BxE6QvyvccUpdP8+Q1pzxx+2FDtyvnKAgSDFIfxiqQoWJ7gZ91dI2z
BaHAVi/hlb8QZIiBk9pbqcIV89K/c/YEor97jIWfF/z72Op2FWv8fPi+eNN48c56k5h33V+7bGdI
y2iVsonws3zxheUJIgVH3/uaHzQzIof9t+FDqnrmznje2yCfeH8/+9qGo7qK6AVpyx6+Ok+O3M9W
vSi40Jqkrv8u7g5Ee/OT8063Nu6wNVkwqhDnLnOD4BddylLUzqmURmWvFpAiVyLF8n3qgBKVBtfa
6nC9XkabQj8pDlDySOyI1fFw1JJ5CJLhxQaW7G0XD81OrawtIpprE8c1UFpZehwdsqfCWQrlVqqG
cGlLzXa9sTd4FD62xbtZf75tiNdmjhyee9wmRG0MKV4unW5MaRpLnf4CmaXSRm4neZH9+baM60cA
PSuvhQj7k2WzXlXDqL/8lXzFHKJzeEg/5R/N7/3X5NNtWdcPnl+ydApTdAERGwqycgp+wF/M+kt7
GJMv+pe8d3lYO9r3zH+XJPdGObpp8jhknknOW3lWaYarPzb1vWOAaec2pzTd3/6i1Z1ktvh/P0g4
doMxK/GUKvpL9TGb9kUZuzGMpKl6kLX725J+9X9cnnDWmR4rGruWlKOY2tTKuWvgFtRfHgfvL8cN
7r7oewhtvXAXeaP3uXn/9evPyX3pXG3DnV1dnsuivxK8HNBXhz2ozDxpQ01/sT8kpmvv4v9H2pU0
t6302l/EKs7DtpukZnmQ7DjZsJw45jzP/PXv0PXqRmrxU9e9WWXhFCGgATQaw8G7vwnW97m7fc9c
EbnpexDVbDKMSQaRQ3EqNj+9TbyytsLGWkUOr3/oNlHEEGNuT1QAkJ5F1HvqqrWIxNCD8az4ZEWa
bbjXif/YHXXPFnhyXLaUfwR5Y/ZJPlmTGEGQ8atylqlKQ0d6Mg7CAQlVjl7eBCIMh8wlamHflBTB
K5zs8mnTvfJWkdxGjcz3Gc9iSEDsbTzovfyEBuZItoPHMbXbifrEcGpYZWorW/0Xmt9V7tN3Ph3G
EHAZoDcLSfC5qY3Rx0IRetR0A+1U7QVi7Lx943gP0JNVvRtXHLXk0Pp6G1zofmTlaalrnnoSV4Dh
tMmvR41WDkCFeGH4gpFdMsUmreognFQhRG+CcarOrtKQZid+Vx+zXW23tkkUWr0EjlUQAdMdHPte
CCaRnvsj0C/bvGCyKwdlVFNLPQFbwN95j49kWgk/tNX0qVA/IFyCPF4Z5SwDy49j9GScNDK5otOt
rVVFYptzdLdX+TVXjIqmRT6m5SCop55Gm+yxPKCxybMrCFSh3Uuwbb/VHCe2cBlcyZG5nYCMUmVe
CcU0VznZDw7Hpm8YQicTnoQYo8cAJpqoZrFeHJMaN4MyRKp+Cgws/Su+Yd0XR2Rz3HFlWTOFGaNx
dvfzDXtNIUTn3vxCNE7Fm/hpuFEEYxZqMroJQnEntgNepHyjCRqAVwHLhleZOC9qZFiqwlxLQ0Xy
zwC2ls5VjlRhBeOmWWBg/LdCp4OGDsDnzsLegPu83jjImTJiPSCSIFEMzNtrVgMl9LspHfyzkW9M
vHRLhK59+3GfyG3q4IsKUsPoRsIzlw0nPc8PiigCf1oZuEroVNhZ1tRoPFip9bTRjdhOVujv4nit
JakCZ3PGWEfRF5hG17wpaKxpdMQ+ZzQM0Uk/oGpGiwyD1MFKin4pycSR5Y3eo1iO/M6c/4Q7xhT3
Nb1GUYJKGeXgPG5Fx9/6G8npOanuJUmCgAgsP0zOAKSYubJTYQitsFODc7ABtP9+2Ombeq+6kTOu
OWe2oBlXlBjpeUo5GrGqBefKFdbCOtqb2/JQYQ9m4Xhr6SncSNtoW/F6A24DoFmIFwwyQozFKGz7
CWT7bfAYrlWaPUpP36NjuTFdgRNLcqXJaH8WtJMg5Hpwjo9nPybqCfvK3OhQrnOeNGdpXbuUa7YY
n1jKou/FHtgS1ubKcP2t94EHz1ZyxHVwENz7Z7eoiBcynI/2wkMCfV8JkgxshccH6Vv2nrs8fubY
4pYdAFzAstCHxy46zBQr0WJRCc4i7R1966+HtbLyHpAHuc/JVy2WJYRKGdpr5pfvjb4j6Z/rsV6F
59yZXJlOdmJru26n2/EG85YUxmxjjIm061cO4blwcE0YW1SAiIDNO0jXiuxzu83R7eoVcvSl/v6z
hkpK8mms1F1E/5ISc1rqgFV+SQdKjd1tJuK5hfNNcepdzrk3b7vntGuWZrW5UIugz0NvmllS8Gw6
/ugef7mmrR1GN3j2v6MwxrtGeSJkbrVijCahaEBvhKcSqOG0bmsjoyr9ezMGY/P8IBDlZqw8hlCY
pGqJpuHojLQmyuu2dDQfJAdYCSf1+f5hffXs36jFBSkm6M7DyUjQchOdAa2yT1xMDto/Ojcl6Tp0
hnVfkPFRfjAfyo1GxbWxGZ+HXx9lRjyO0vB+B4vsG6W41csGv6PfJhsJltHszSfUv0Q6OpmLPfKr
cNO77Vu8SV6jo7VSaENj19hwlWrWzjsCYQH6A7M0EWHihxR2Y9dkqqnw3Hz79T0i1aFaha7neE70
rxu6oMmYh4P/QdyDkVXGZOIUmKZaD83qXHQ3KHtsQd1NHjVt8aHcN+9bGj0Vh/KbxFtEd+tYr+ky
FpQm2ZzMAl3/Xd1KO1lCPVnkqNita72mwSjzUAQh+qy+rEYgE/mp294pdXlXxHzfsMemYHAReUQ0
ZSOavfYFghw2Y92oMBmMLkePo/bhjTznzS5LB3YJWLkgwlyvhScVVTuCiLhSt95K3PZfNfnaDdFg
0a68Vb2q1tJ2coyV7uZ27gICm+MbZhIsn6jrIOeHvfBosmc0ZbQaXwmTOjnr2UgGpSNxzDHF+Tzu
UWB0AjiPURnJVXLuMJk9FsfUzLAr0xFionTPSsNb6L5wIwIxHHAts+YDLIitGEWyEbW1psbnWnka
sCxcQKud4/fPgrJXM8nR0ILgpeImb+VVpbkRVohmKoacq6ehwI4zbLHJ3fs+cUmV8IIQrRniBcU6
RpUqOW1hijJE7BWtjfzqZKdJEmPrcPV+n9Jt5ggKhTL4/DDDigoo17XW9piYyPW+SM/tJyZ0dind
+5vyl/QSHSReImJJcdD9OgPbwdVgTOOaVBFHTdGEZXqeEoBe0jHH8h+1b0OBtoGQ/zaaJjfswGim
vWIY9dsoD6NOE9/rD7rU5DJa2awID51aSH7Vmt6WK44oZlZZtbv8fYwoQj0asS+owfbbfDdk497y
BBJM6sYXQ1tOPnLcCaqWkdEvbeUlGNCI0T/d/wmLEtKVeWYBqEEYQryWkAYUXOATJem5MDUsRelO
Qg18on9Nw0L0ha4eBcUIYARc0yjStPWRB07PpligaTWSfWrlncXR4KXIyALk39xCNGMmsgN0mMsA
+sKUZufK7uzJBkz12tzotooWdWuLgveau/Fl4fhQ9JjxWFB0BnoF8x7IpFQVMGaUnTGajvyn71j0
0XkvVmuM9dJ/L0OsaQDsARqkcGEyXljDuGbReDl6wOgjL7+6LLmLjzN8WN5gZGNVZGevbvsHLH2W
37Qxqp6Eom1pMJ8skYBcgVnewSigk0UtBURGY6xCBx05gVVjplJCa2A7ohc8sOqAc7a3tRLMSqMp
AukatImhR5/5hY2HdVeFaXRnrDM20V8SVGFPy+mp9H83kdujHcp67rtNJIcnIbBICSCRsT77bUDH
buV7tiI4loI+h3JfDRwj/lLfayPGb0MWC9Vy9CLe4KaIk1gmulD1Z6Fcl0DeKbyf7bxoLHr2g556
0xpY6U6slSQ13FAIN16Hvi2JZClmE7GN+m2w3hoBy0RInri65gTpOgk+gSbbmw9mqzr43211iFQS
dmgynwoSDFQfG5IXjoCMloiiXvEmqG6tHcqitkXvVybmTnAMf6fdqop/6tGb1ZMa7fD3NfL2ytQA
Bf7VL46hQQynXVs1nGgTdZLWn1N0I5BM73RHxKIqF3PGn7VaDk4nmx9dK8TOfbpftz0jbyRDgW0y
p4OQ12Puain09LARTTQDDt88bdgMopv7mzx7HvNnMXxUDGxEeLWG11BAvByQwpKc4kH5qW9kYZvu
xVNk2JFp0ug4jLTwqSY9BDU6OTfqTjVdTbelwxgatjQ8GaNTOOGjbLlG1JCiIsMh11ddSLF4yPot
83ZZ37bbIhxATzhsHGgqSD8xQSPgd3rDq4T+LMZYVo62nEp9sNR1rVNDXQXToS0Looe28aRRfaf5
J904lNWAXYMr84jp9CDm9boqc2DFivryFzEPpaFSh3gMvP7chRkBgFjpxuVjbNEaAAyFla4wTz76
NqoiQJDc6MF79+oFpBIeNUAMNG9CZxs59cw1lPEwBs5k2HJ6yFRcq7aExmVvHSeYNdXp2Ox8uwl4
t/9NvQPt9cBAlxBoABkf81DXGhr3cQG4jSE+a8T2Rmcc8HJ1TiPRHgPOW2Z2P1dyYigxCb0YO7fU
Iuvjc+QJ2mYAmgU2dw6m3WOJBcfsbl4WMyn0VWH8BIkb2MA1U6Vndkk5TfE5JraBjVsUbTLVSHhv
5Ju4YCaDkWPkfFGbAobENZnaBPI5OrBBxkJHPSKklspmw7vVvnLGrODgOnBMgMVDEMIEQNiQVaSG
XOfnuhqEdearuUwLMfTilVTquUbz0cAsT9Ko1WrCzuKKJkB/MGkfj3FFulJE75MwhWZBM9nURpp5
4xARLzB69H4VYR2torbt/GMoCEFABozsSERRPPlUFooF1dTQ4E5TfawTUrTTmGGDSNzDy1aehYRU
oPfviSVEnttOWaDQCYuffoR5VApUrEaDB1l9ew1D5sCJAvAOJhokbB68lrmoVlmfWlJyHtxmUx4V
u14FbogSXXR8V9fJQHgrjG6LZQxF5pT1ru2mzkfU37jF/hAq27Sn4QYObnIbKtjeM7e/+CZkmq9K
TPtiYBq+G/9e89iOVVwoaIjCO+PYuH3toru4R+rPrTunyV7VXf0RYJQBcfD9W+M2SwzCGGXGNMMM
5Y8di9eEpQK7UqQwTc+1YxB1ewiovmmc8WzfpzNfPoxCX5FhJJoYAaAqW8TTLU1fvp8+eQ1lXD6Y
26+2iiDxCxAAdPOuIfuj4kSE/vuWRkZczF0kGt1UFPXMh1MSrAegJjkGaMjghLVLGnglL+aG0cLJ
q4GMlEIDBxcsuS5g3zYm8amxjQhvwO327TmzhbcOCn/oO9HY3XFdJZpVqMzk7N5pNvLv2ibdK1Zx
fPu4rwc30RFDiFG3YJiisS/C9PxWkmmHxXtO6nJU7bbKMtPAow1OGon1mwUViJFQ3Blz0HAfILbN
Pt6fnrh52SWLvaTCWGxkliVmykAFaQeJuNIa851oLXl5Kegn5zG6JLQZGQtjasBTuEEmGSQzTqTQ
z85CQN7ygRqryCfr9f2TWbhAkd3DiAtQcOYt1Aw/eWUppaq0eEkR74fykG06IjYrWnOQIRYN9ZIO
c7UBuEMQBKxtPr9h1ad1IP65Scj2ZPLGwJeEdklnvskvCgJ5ogyKFYKO9yTTmuoPKKg4HFW7iQOh
aZc0GG1Wy6BtC73JzjtPI5jr+hh4i7QXLfOSBOPXhNpASqCtIa5kI69EKjjCD4WeeKXXWRqsf74k
M0vzQlri1ChaKIGTaKNv3Wo/DylujOpZzcgpeOElT5dug0tqjHeTpE6yxhpMYRrhPQ4J/eQczCz4
O+yw4NIJkoV6pePljk3PdrTlfH3RO1/8fnYaqMjUGXEcn9e3HvZQOjo5VnT9MVKFlN/umyVPAdiU
qFHpflcFZXYeKQJOkm4FWtrY8IxZGW5ecI7874mNsU1rELsu76r5XBAIuHJEYjd0BZujbRzTZJM2
UY+FwNUEZQOw/amDO6toaPu8Q+LpAGOcwBQc+zGG4MrPyFU3v63dBkOZmhOfxrW8k/G0er1/VDy2
mBinjwTNL0YQtMPn3+l+u+axxDEbi/EFuZeIniKCwJtKpbX6K6G8igKPAuMG+qIU2kmEYZqH3eQO
BI9tnu1z7hkWZitQ/SmJNRx+D3SOclU5WzzRCefGXIwB/lgoJuiu/dnYJoJs1N2sySPt9iUZP3p3
uzapsPm4f+ocZ3AD2FP5k5pWCozGDmhkPe2dF1EkPVG/1QHJKG/KhXN/3r4UlNqXRGF2ba6tmegN
Lt5TO9kWlCfCpQDnUoSMM/BlX/L84ssZaKSzTVq5k62tq52KAV9KE8qR45wM+N/OB1M810fm16aK
BZ6z+cTkh7KLbN3ev8QPPCO6f2djrPeaTONhj10zQn5IG6qbeiOSNYeR+15UFRk/IPbiIIcVdA8P
1eZkPgY76gAS97+83C7Ph/EGWVE3vQD4j7P4SUjtTpQGeBjwvOh9j2CojEfoMkXKRh1hVE9R5jQp
OoAfsB6EqqR7z/A+NT7bvbDKHN6Dbpnu3KuITBWGABghxn41+MhOwHs7lX2oSRqS1/vntOyI/lBg
5JdqYS+KeZKdpVP+LNBmq6BQG63uE+GxwYhPKrW+EoEBgaj6B1Lx7pq3/oxHgAmlRH0IkTUBgRR4
/iQj5q/o5T4L/8Pj/CMoth0DUJxTP44gcehNW6fT0VEyZ0tHXo/yLItbB/CHzuwgLmJQL8CyPTOL
M+QIxNfINh9eEodjm5wz15lHDnQNy3waaFVPLSJgwm1wtsWBQ+R/hGx/GGE8Z1R02lgZEVyMa65S
9D8LJF7VdnRM1jzznH/wPZkxTjPpq1RJGzwNo/2udTTXVEhHv0+HjK55WbFlx/mHK8ZxSiWwmSMt
RFVv+4adficOK7ddP1+PqT/fZyw+s+pQqlqcjVRvDSLJtqQR6SgcUbshqVsRJ0H30/Nz/BsQ/wOR
EV1xHMKyos+7iWYMPnTyMh5B1jqtCNq5mEhkOmwkYqzRbAT0MMq762YNuDm2C0qMW8C0Z5sUGmqy
8u/SpxVSOgGx7N1wKOiaE2wvpU/nGbR/uGI8hJFmSRp24GrE2ItP+/07dZL19vNVQZQic3R/VoI7
jLGQBciN9UgHg1iwCU60dO+7okVn94cVlfEQZmnlHhxEdn79AczP5/TX6f73F90DUqEz5MKcfGeO
pURXMBAgEP7ag22n6/ElSgkiq/tE5o/ciOiCCHMeRVFWhTQgzjFXuEhXL5j5+DsKChP8VgJGkIAF
jkN4m4gK1WpW4poTHi4e9B8uWOBkpWj/P+p9Xj1xNHbxlC8+zThpeQzRx1lDQPJrv9K2MlHXnHPm
UVBwRBc3TdEUVozhVrgy9NY1zsl7/ksWGLfsocsNPTIgkDx2tLcd7hN62VddCInxxkBI68fAgKoC
aOf5Z04fe1vcV5TDB0dX2XJXYlWAYlJBZXx6+2m9I8L8+CtjYF0uFtE2UiuDQHCe1vFqn7vV6j6F
xWvrQlCMTWOlY5prKCGdk43/IpKQm25efLdcEGDsGXuWhTKZ30nq6rWylZ0ZzD4jtHlFQQ4jrGs1
1H6K4hJmUR59Ep8zynuZLxw22o2wnQ9NG0CcYetsaenhQdEoOcIWvMxzOrok83katRQcXVGZ2by0
PYyUW0UFKrWjuD8lsok3A0o1Iy+8X7DxKzrz3y/oSHmZDeLMDd7/m1lgI093Fw4Eq+vQ5IL+QDxR
2C76WFWyAC12OV7irpygnXXg7S2/HWLFzM0lCUZY01gAbUUACe9H6/SvD4VbvxSOaEuvNP4ICMfa
F66/K2qMyKwilyYsQM3Pb97BFbGzBggaHaKf6vd9k+TRYUyyks2+SeqZDnrMB6IcqXfkPbx4NBir
xB0iaHoHyY1UX3lPyDTa6J0HoPv5Pi8L9+ClzNhMc9wYvRHPdICeTPKOm0xY8C7YxYUHMBpD0U7H
bmOyml6ShAmyCl+x8paYm3BDFMSLfPNfSmRdkWJE5gk98NtkkNIwBWvg0eIGNKXQgMDBlqtvvITP
4gn94ezrhrsw0DpS2jiaOdOI5Qq0o8fY/eRcL8ve5oIIEzHKqj+0LXbhIqSPNrvRmY7Ik7xwYiEu
FSZiGbXGMgIRVEpHXR3iXUn9F+nzZfzGIcQTGRO3DMUUo03iS2Ttu7TWT0724/O+Pt92WwEEBp3X
WEM4r+fEXoxrv5n3WDvbG+r8RPYO8bHYjNv06K3Onh0ewgNaIfbfh9dxn9vog3Du0/76NhMaX9Fm
ghof7crioIN2GtDko7JDGxvXOrsKVqnjq+u22uUlJvmrftvZaAWvB7tTqOiMFJghw/c8nbFCwh3G
NNTPdGs45VZxscjDrEh6MA/yNlaJ/xtrAquIpD8rhagjid76Pbbe+t669VOqHJLUItJafPfMlZAg
h2vGNBje0XUYVudmWnWZEyWbRiedz6mLLly+QLXQMFuJsQX0/DAxe5dlAACvJLx+JbvYTRp5CW37
vnh5JBhb6Aw8bRWrn3PiMnX1/fuJN3ixFJVeccEYgiLI+ig3YnbOK/JWOjJVfJJpkOMTb7Z3yVtd
kWJsoW3U3NQrcFM70aZI6BvQECtaJnSuuxiblHM3Lvj5K3KMWViBDMz8FOR24m+0Qknf75/Nkgu5
+j6j+qqpJs2EjtHz9IAqv4GOLuzQIOvXfC0/3ye1EBhdUWJiihKdC4ovgdK4kumhXpm/1n9HgAkj
1FirIkWf5iKSSH/qjxWHgQUveMUAEz4MUp1nWQRTQWp4ozpVQt7Xn5zj5tnK/BsuLqeyD+W+jaHI
IWbu3LF1sOqSl2+6fxDoGrymUcVepecGaLSfh3yl2sWrx8FYvC8pgHNfU4iVqTE9ESfhveSkO/cW
oblNOXcsjw3G5r1S7ySzBBu7Don6l/7fYpKh8+WPY7yZwEmkelBKEdWUnBxCEtnPlhPzJjF4LDDG
DRT9zB/qEXkfEUXJxC7tjtMJu/BWuOKCMW9PyPReSmb3EW7RJ+zKvLZzjgPR2arTEIe17HmgIOzE
7WGumgBKa3BffJs3+3rfNrBq7FqrROTop9rAiZQlMQn10YlQrrn+faGKdiUxxsqLHDDQcYMzecPb
SsYtb9Byb7xuOSHVfb+us0AzGEHLlUwFM+dNQ3iPEI6k2BAX171qRQk+Lna2O5H0d3hoSm4ymSOp
L8248FV5mqp1H8Af9lRxf8xzlToJHyPec5fjTL5K7hdkPNUINC+HgmnEdcUT/cgdjtNdpIDt3ID7
ULGi4eato5vAR+gUGAlWz5N8ItoT6T84UdBSbzXmMv5QYVx7nSlT6FsyDGVtELtO1iWyD24DdF0A
ZufEQ3G7W4loKs4RWMRHfbVuMIrffvt03sWHLS+Puuh6/vwaVkUQi4cKVj3NNYf8R2l/R381R6qL
SnhBgbkEcjnP/dIDhaYhFhUedz3M9f6Nv+jdLkgwVwCGIYtMzkDiFcemg0rukfsUeEww0V6E4pCg
NtDxpLLdkJj7AMt0KUc1OPr3VUm50PCkDUq570FEI0FHarw8rAcXYzH5+T4zPDrMZaC2Zh2WDcQ1
0h/V5FoYiqCO9nKfCE9iTJhXDWZY6ziV867au+hNtKvXit4nwdNd5iIIu36I8x4kjAe320Vrnmfj
qdXM4sV51LqRW2WN88Cg8WA3ABc+3WeAR4BxBVY2oa4N/3+eTm/ac+ty+6oXXfMfw/h6bF9woEZD
EKczRD2w9zcWeYuPA0FZM9n67n1OOEfxNSh4QagdFAz0CiCU/crJAyw9/ODY+NdmOOZxfuk3v7AL
L0jUQtvqrYTTLp3GllyRaqgrZVRAoTnETGlXUePJqcjpg9cMz9Hkr0n8C8KaGrTzDOQsRMmuI/Jt
2xPt4778OCbJYoRjh1IxFiVoRJveMV9/SStjNf3+O//yVQG/YGQwW6vIDBDpqZYDdsuW6Pfq+JdE
GLtXvHJMALsCuy9f4cCO6QZDV5TXnrNUVb7SBsb2ccE2YzcrnD1YK4zDdnTTnMu32FV/7tQ1j9wt
2sL8CrgwJMYVRLXX9V0N5Xvr9pLuhPvDGVOIj/GA6eJhq7xSOgw2+JRi5xPTo/8xs3HxAxhXEbV+
ogEIYFbCg7/2t+rJJCfDNv/Li+0PGbZ0q3ZDnwXzZf0mrnbjV5MKJgnzn/e1fTlPc0GGiQmmwMiK
0sPpDbga0Af38e7RbMWxqaXqxeWhfUViF/ouwlmMRgCZoZe0d7C+yDNtpBFRWArkQ0QKeA8edgyX
MyZQCL3QwHAcBGg3Gckj8o48WuiusfzkL0WoXl9OQR+VoxpChHiVpi/h6tt7Ro1HXkaN4/vYmlwi
Cp6RStpXy+9A/E3niM9/yQjjMDBOOaTaABKHdO260UdWuzR5u09kkQ0MMs6dNaaBKsO1sMzQKocq
NxEpANT5ew7wOH0d/hfHd0GDsdAiDnVBSkADm49ioOVKW/Vt3PGSqIsXxR8qNzd6qWkoWOtz7BZ9
V57Qhz83+xocXpZf8xdkGAPVTaBPGIjfzvZIg0eLqLQh0rY5ru+fy1dHy82lfkFHvj4YbG4w/SYH
nbhYGY7xwyMz6hihDjA0N9tjfd5FG8E1tzUx8CIqANSLiWrOE3w5lXvxIxibzYEVqhfhzKyc7/wn
LBDST7hDvmGt7yq1eXfJsou4IMdY7hR4GHgdoSi7g4xpWVvq5iYZecVjazH4u6DDhPlhmvdpXhvz
0w6VCfLW2f52+vy8f4Icy2JXuVZpl4S+CCIYQytfd3JP8DLCMMp9KrMPuKcmzG0fDlbgAbwZLTkA
GiI9VtH8p1j/QliMhxizNBjLblZEnag2hps//o4DxjuEcoPxph7fHzALcsy4bQ2zodyREHtxYwh8
HGMNEvoq07o/fSfc0PfI4aEhLE02AObhH1fKNl4FvYysmABG5r4GmT5MBF2/WPfG7f/naBZ7e3eD
7uWeD45SAuBn2pLg6bXFkLDwEDwWm0pcdagKY2zHON8/KY6HZWffBbPP5jL0/Aq3TsJDdwZegKsH
NkelF9kD2Njc64cmc1aOmD+r4F8tOJ32tdnFm5fY5nrxRQ9wQYPxrmMfxkLfg8ZOX2V7cSvZAxkV
+v7f3pkm5neBVwnoKBb9ALBZceiHYY6zek3OAFx+9UkIzBRcTfcPZ/GdeUGI8Wl6l7Z1KUYzIQP7
XDAdyGszXlbwCxJMPIJNzpOUTPHchiQhOh2dmv4eKO5yOyC8LPOirl3QYvza0AwjdmxBbl1Mj0D1
wwsitC1ezLB841yQYZybNZlTYUQg8zbZ0/5Rf2j3TzknzbcsN2ztxBQ/tBnrCq6v8rqbRiyCyOZW
h87N3/t3xKW0tsecqK5sc1VujkBuHN4fcsas+xfBfR1hXZggFjkes5M7vgKlkDxO1HuTHM4Ntyy9
C0pMLFRamdVFGiiJ2Ij9ENgq9jKlYIinDIu6fUGHsVasXG0FBasjzzZWLwi45wROjX+REwMdGlgI
Mo+os0X+tle7uE8rqBvQJHU6xx1zupnfyb50X18SYkSWed6gp14zm2l8DLExq6vsZv9zIKUt/4JG
1Pvy3ND/clCXVBkBikLjqdMIASpkekvxrmwAMt8hJ8QjNH+I1b1LQkzAOEidMIxpm58N5AWT7yqt
yXNGJqc6FltOinDRrC5pMdFiEol+1pQ4s8ZFBDc60mxVbm0X8Ba8pRVL7uiSFuNdtbGFEuo4tm5G
y11jkiO3Addv3/fhEk875r9fmK5RKxYWe4NMgXrnjDoMXNMHbKqAyne0cbCFzIcb5MLC8cgyzhY9
spLRWPXsoCa32gDk0FbfVQe9y42THIcf0qvO32+/ZNSXImVcb5ygfTkGniEsYcpJ+zo6hmu41lv/
HlAfhTLDpKLmpI/cUSOu4jD+OOyUwdQqsFtByhhgo8UOEDLAji1WXDCKWQn/t0HcbFZR0kSXE3VW
HFeekdP3rrTXaao5ZDzxtGcpqPkjUYAtXWsPntmR0GBMBkqafMiOT371drvxdk8cLZ2/c48nxpv0
fdE3egI6QCH6mTqB+7txsqOMJRLcmJrHEuNPrCku/D4HqclVUf7HgiEUtjN0PXKDm/lL95hivIkm
qLIYlDgow4yI1neuovwe1ScLxcdMtCvE1ZWtd+u+WVnte1l0/xq2GnlULExVv3DUACzNKGVihGEV
1OPcdGmgJqTgMnUKvPgzev/0ls3uHzpfN+GFi0HErQl++0Wn/tG7kpOt/kP/KGAzgZAFAHUTA04M
K4KpCk1iDLMeYvZxPjPhoL3ztxgu6SF2vhqo1YsyxsIYD+L3llD7wLoFWoFI3Qza8aitXmL3477E
Fv3FJR2GH02qx6AzQAc4+r+wapeEm9G1VhKKz77N6/X/OgBWES+osQc0hKqaejKoYakw+Tnsfk2v
Wx5a0lfV5B4RxlVMXl+VweyWeqyoS4nyC885Wx8JsIzsh+fJdvF6ffQ3quoMn9F6a21421oWyxSX
bDJOJAlFOe1E/IKp22r57mX35B9bIpJjv0HYZXK0fumGu6TG+BFvamNDmEBNA+oAEhntW/N+X0uW
7OqSAuM/BnUcoKS4VPx39NZ1ATU29wnc7lyGh7ikwMQghjyKjVaDh8qWZ1Cbyc7QB24QbZOSt4P/
FNKE9O6j6tvDi2O/bzP6yfOSS0/zy5/AxCetYFiTr80hF/AGYiRyZfLJw3bn0WCCESNMsctlDrXa
103hNM67b/PYWMxrXvLBeI6yzprR1L7UwcD20zO6iB3P7tBt8iLurMf7B8djiHEfQSJKeTq7D+XB
nckMdETh4z6N+Rt37JlNfjd+7tVjg3sSiSD5XSUpVrdhtwInwuDoOFvLlsdJDocQVHqoHcCdp4Ae
P/+OEcYtZOpQm4IAYdkhgl0S04nG6Jji9RUu+gPgRZo6oAtVjX2SW1Eh5Xkn5ucfijtt4kd1fZ+N
29XWs7H+IcA+wgsBy5zDcgIfWeC4+lanA0AgIiLnpMKtfswqyl2XNruYGyW4oMk49UhJ/Mgoce8C
EZ7mRMew9hzd6nZHRZeWD3/LI3NWcpkXVZxCiIjfVSpgKaL8krgx1c8dfQ8cYSPOA67diqOFyzck
wPVlGTasKKyyd32hAGxTQtph1dnR95oGIsnP22jg1j+Wwk9A2/5DiZGooMIZjQooaTI0vnE1chhy
e1q1MneciEeKEWZv6PkgBfJ8Q7mRHR/2W0Do86uw82dudeQPR8xFCDjf0EwVnFkdr5Euxu5nlai/
JIf2k8vTDx4t5kpEQJsVUQKWJrcD4ngUAFJOofXDU4gRFV6OaLGmfXlWzPVY91qWAkkToz5AYFKc
dG9VSAQ0q/lVgpbBXb5GuYwGq/uGvuh4LzSEuRGByjrkYgeqirmq69eifTSblfYiJi9i66YiuU9t
sfqIdCX2fQFzGclxRqRxYYiCGCt4pTxsXLTb9Yf9gO6x/1KxvSTDyBIr8ApAG6rz29wirUqkXfFD
/8mz49l6bnXxDzOM7OIG0PGSD2bQ01eS4G0eBt17xHgFuuF9uS2f0h9KTEzRYuXvVFt49IhO6vxO
yH5+QvJiTO7hzIHAxdOqsorWL+fDsZP9IbOBsI+bXnF4ZrV8d/1hho0nPEMV9ABkskfbHezWqV/K
jXga3nsS0cpuOenr+VffOSW2fiYkWDmRe7DitykjxbFAd2fGxZj68tk3VFTsMAfa6bxmenaPF7KT
BICPBiU0bobSk9y30KavbUjjtbIOXPmMzvxN95w4Hk8JFzXjgi7j4dH+oOpFAroVKho/ypfH8vHp
vu4tyu+CAuPYC3QxRloNCjvvgOFDCr/OOSEeD4xPH7H0HuUyUMDWlXTtHwcP8HAPfb32+/8yvYsU
+Z9zYhyQllX+WIqghQE+W3oWSbZ64k0bzt7lWhcA4o3xagCga1iPwSbjVdVvktxS27O94V2z88+7
9+nr475/sLfR8PXPZA5Wm9ox8CelBaJK7aaH3qW8gitPEMzB9oCA7n0Vgvj5/MjrS+V9mzlIfWhS
vTXw7ZRy94QtvK+uRcPeH74ltADTbs+K/VzbgOtx9j4u39PH6fX+GSzMDFxTYu6QAp5Q6GYRxWQD
1OKe7OAwTrpNXHp6zla7HzbszbEdjB46nI7Ar0L0PWVibhUPE5Vx1UEBDu6P/iV8MZ2U/gb49MHu
Hp4DG+veN3Qdnhza2qf1MbU96rvW5uO+BP6PtCttbhVJtn/oEQEUFPC1WIQkJG/y+oWwr232fefX
v4PnzbsSZkTMTHR0d3R0t5KqysrMyuWctXOcOR2wxoZ8W+IjrHvkRlf85m9Xc7m7M1fTtOrADyp+
vGdfa7d8Ia12/uO/puzURpYrz5Ob01Nkcsdkk3/EDBju4aPBrTGoXb/283G7/2bDwXd56alEwR1L
WZw2/HblKNe+cnbdC65y3aCALv/XvzxJPvOu7dgQzZ1MFbCj1xo7rysgncM2DhyfBN2Ar5YZYytZ
8YU85aWOzK53GiV1oE06AvT7+0ozxezxLr6vLaSUDefTaYAbOuwd8lTLunLwP/yehU64BsX/00D/
ry/6r7m6TnAHRZ3uGMisdcIisC5azpTXrlhqF9bL48A2tvn9X6rD7GYPipK2HI+N7Zm+8tNkTdVm
F7vP0fgZUfw2HmVRwaK7bLMzb5yB3evGXcMc+13/fGj2+saYsN12JDSKtTh25RNmee7rd/I33ZJ6
oSc/ofmZgge+gHGOEevZvzUMFe7QsA7utmQiM7/AAnBdGpj8roYR9Me0nYnrRG1UuhhqWbCtobFt
b3AfEfuMUDKtbI5tSwtjhQnLCiZJRnQ8oEFG3nLm1rf22wHpbdFj5ONGPr7Uqd6I+1MPUH+w5Sbm
QWa8xwrTy017tJvNS7W5UXmT/KF3AtjdNhIofDeaQ8Cnx3yVBSCf7HcFkC2YehDugQrCPB9tqfG2
iVl9S78FdFFuAb+A/2A0gn0Ppk5Qf21i5/mbhCjRq8fSEB6q1AhvWxcUHvepk9dm9qRYmV7jc7k/
6rsc/nREhCnrNsQCt2ilZ46L5FKyEcD3cbjNJry0rwO/ra1Nbn1pTMaE6xYVM53fFeahg9Agsnsj
bFDTRkpD/uDNcd/fFKx9uFFNX0ciG0xkVPeN3ApV9rItGAim4c0yvb9BD6/F1WxryRtoqpboeI7q
gA0m7N3Z2MCCuFc2gWkqJjLSB+3O2+cpyhh36i4xAe3ZWTlK5/GHDAa9kQ1GL+jal7IXt1LN5AQV
3+Otb2Q929Jg6puieyTo7mrQa3au8SljOkNlRac77/xHstk9F/tjYchPN2JrtuwB9GmpkQDviWw5
487d5Y/KSc4ZEFcBaQzSIJNDaLwB4LCAugY9tp0x2Ly5bXaP2UdS6fLGN3S1AW5MYClH+D6z1pUc
SF6Ya0OLBnQEZALRiOyduzVz+6FjBJi46fdnZ4g39udj9ywTxvydQXfDVr3HwMUO3bI2K79oxzY7
CuUfOVYfdJYi8tAlmK4/oGg6KYRZJagrwi9F17bhEa0uN8x8KFlsFkZkAOmrBcfxc6u34HHaRcZ3
IwAGyi7ZdkcO+nh3DCyeCfflow8LeELgi/Noj8ct/merY3mPTUPmqsW3GJ6O3bfp51FGZ5Cu4kex
E5z+4hvpx7ixgM6e4h8Fc58wC1xLzxyK/Z+umX10gLiO0Zwrsc4IclOLzaP9rMdf0uYm2x8bHSsF
oISCkvAmAD/KKd9ot4Kwj1ljRI9f8HIDNN9xHYDH5odPDIoyKWefvC2yyh4Va7eJdxm71z69lPnf
gTG8uNajcgvK6vyxQc11l2Hk2MBF41lvIl9vM7LZbbnUcD1opW82enpAwXujy5/vkQ70WHI/wf7s
GqOqdGbHDFv7B5lQbnuMazbcVPvYLCPG7K1ZACReMzAz7ZniLYd4J7rJmT3oLvbmG7YKeKSs3j9+
viQ3T4nV3/mH8N1Ie2u0eVyGJj7sKNZ/3aAtuVkZQEaSIhEJQ75z80n9UOG4wG3Rg0ssXP2evQXH
qSEjNuqEqTfUmmDgtS2Oaheg73vFHa3Kn8VUwliRMpa0FvCRQqIL++B0sgLg6TcWeodus22OyJnc
ajCj6WHlBfGztplzv1j7LOqiiR/yqQrZxcDeThpQDALdZchS2tc3eaG5BxMIZ5s8OcQzp8HznoJx
cK49vRiBeQDqDTkWL7gsMuh8lfUa1+/s2qW42RvMU+t4pCXONM/Z86vwFLK9YOECrC1rIf7Dsggo
VYhIKCDqLpcl5q0vtq7XnTSGan/KW7CQGKXPbtHrHgIPq7hdRZBbqABMa/src7aVURE2iadCJpDd
Ux9uENwugfXdraxtLUS5XNr141/7rdkn9yQTwzZHhGLcr3zl7/TPZewzO2jfq4QSdG5TAK6xyJSP
MoD7O5atiBHX5MxicUCQZVwVQ86LBUA1xg43nP52OHkmXB2zQbb0tDd59vBkr+ErLmjYWT6I/tTa
zi6OF1WFkEyvFxSz1l4va5HwfABKUfu846bny9O+tSzfOIXoI0nZ8wkBiHXPbHMrb3ZPPtMBFf85
6DvPWGuX+ekBn1mgi/XNgnFXEuOi7rG+F8M43H/e3NgFe0Voae0zlphoorQs6Hmm79u9a4BqCvhv
HjNGFEf1781dr5sP5k7aP8A1sNvAuP+Gs97uvuyvIw8P9UzY4eAjBLNV87pGi9cTYOASvbz5nNZW
AGxAFCxYN65x2B6MDp/6Zsl2hWcDhtUSizAHDIbZzVoFf+U2/bwHzlQiHAWQUU9pn0Q319RN+l2K
u7hQ83lq2vlpX0yPCePkscN22umNbn6c0BLjM4RpqdEYxmeAt+CAnM4UrcmGjtCKMjydVnK7PzD+
V5RDvLRB/0NyGnORiI8B74Kxfbl/9u6k7cvmYGwLXb2tmWlvdPaAv2NyBm0F1DTxgfrGfgDJJmAy
7DVtXbmM8woU5ysqbadDB6Limiue1jJfq4b0PwFZKkYmfrkSf/CSOgFpLh4spYAwqHtRbYyJcka1
XzvlJWt2Lmtmj2UffWWAtGthNQOztf+47GE6y+tXZCm4AFX13xXNbPPgBknUUxkIT/ohuv9I9Pgd
0wyrCPALEADwhmdyZrZZi9Uq02TIUfDg68w38lGCEgRotymAyzm05IPllJmP36V1fYFruzhLgTZV
iApv/LOLvOm9KfA9D0rH1pri1sSol5bGD7VhDHIsz4hdRhLm/kmgFDFu4PXlLGZ6MKgDDlFR+yFf
vBQk+0qUub2KGO0gYHgL/qC0Obw4fTQHlXhFJIZndbayjb8mhIVi5bIvGdRz6bO7LuQkH4Jikt7c
31fb1Py8vrzFlOu5gJnSD3FVChWBACGxksHIFFN09Vdvy1em9jS4Bo5ujbjoX8gEPqQiKgK4zmdn
x49uxA0aLvVBAzwR3YVIjNfmaOrp43+0ur+SZn6UA1trQ0KsznCfwtGoDDxeI6OxeRwYt5KZXEwB
TbN+/7esufMDhHhatgGWlRsy68A5KTB3y2NSCRD+ClCJ2MrilpzSubzLytX/RFI/eomAxcWvoy0f
N7qIQqy/8x6uy1l6isGS/F3X/Cnm+pUrBXgOIZGS2ZJBWosz8z1aKcR9AoKu+OAirsC7fheihk6P
hcLWjMpSeH/xDbN74IP9pfKngxyQMIrM2lYdwXwoPv7rTZ3dBzfkOEyn4xAHcOhgfgRUOtajevwP
Jvkn8/x3U2duIBTFQmuHnwVNKHYJgBY6C+xam9UVTbfptwv9K2nmCAKqSkPcY0UTX6gG6KwW4+mY
njtO03MuYqUQeYoAA5WrktcUdOYKUp4rNU2Y7rkF6MpbanAbDxKF2+sKuuwK/i5wZk5CyU8538PT
L8HMSLSJgbn8Hqx2E/2EVdf2cWZLGqJqoFzCiUl3HTKq4PzVASCMAmOOwFbTXSsA1OimhfXcxQdu
691U9lo/38pRzhsvYq5KRFeCbx306rFpgBlDvdygvtm63//2ngLflkqiiMALILezo0u6IS8zDott
rZcKIGElJg8e1nzrcv7jTMrs5GijjaMHNvDTk8Z8PepZD8RWj1WGiCaZ2Aws72H4WJU62YrZQV6s
bXaQUhITKZGglq31E1PirSqYyEVau1XmjYUDOxP1a9ancsXAK6a7lzAes7GyKRoPay24ZE3IzA8I
lBaeB5BHDFdo+/Q1RZ6stiWzuNPux7tYnUaY0e+m5whUMvu7vBNtB9Y7ZbtH5EgNAyOoBtBrDN7W
Vpvsl6LQiw2Y+44sGdJ0OmHsNa/qha6hl+fDdW6/8v1zjg5ARu2BcdvBRRXtugov+QxZQDOoJmF4
BvTvM9mpzHtRGMIuDDpmAV3Hec9Xw8OfCfdfynQmZOaYki7s0A8KIYWZHLWjdNM8eju6LTayGdxF
mOmdfOIxNe19j1T4d4OGrO/0jkMKnQ0YtFhLXiw9Ly4WPfNfWiT3RaXge0rrIJq8xDa92R5rNGit
jZev7u/MhSWckje0gijDneowETCQHx+017UX04J5v1jRzH/x6LeNZR9iDh/e7laFynSMmtd1ZfEK
nZ3izNyJTcEX0gAZ+a3rlKZk3eENvxLKr61jZuwiKoQeXyP7eghvA/MPtynxBPtPfO7Fbs2MG8Z4
xLDksZLCrMzMbEw0YcO9J+uEykth/LmoeUN77Am9DMfbnTCjzJQ92XsouR0zq37MD2vrWkp6XAib
GTltRC+0xGH3hBvhhYchOWwVVD8Fw8Kw4Zu0Gw7eLjYo7Inx2mz19F22M53THZNIDKbNZXqx3fkH
gjoUimCmax13dvt6XYuW0l8XHzm3OH4r5vG0I2qPYYXngKD4hVlnpbOy1vbppiEsI0ZQboAZHwo3
wcBGWfdHveT1ODHdEMUjNM4PuRn6RjjuyvyuKjZ8vhbQT59xxWYpM5sVYidpXaPswOvuTn729v1P
5XNj8nsABNsh07FBH58FAFEC62llj5avGlUIhiwksNfMDrKndJAzHwc56N37C2qVHatRME+NYNcd
YhX1vVHPR2YGJ+kGnqvBv41Yt9eM3Fj5kknSr20AByxFmKOKv+gyeZEjHgdmSQTGYYtEuYAyOKq3
X8X2trcDjDK9ovb2EDJpjyk4Y22oadlS/y3+8DNLnZLS1fwWzyrS6NEXiEeTLS7pw8oqF63OmZSZ
kfainAqph+3m9fKT06NXZOXXcHGXPcGZkJmJjgEJJaohhCCSeKIY0gnwGuxOPLu7fmQL2ZDzetkc
zbrhC76UcsgB5vC9+EDwArSvS1g2amdLmVnpsUzUpJ7UE06tvfl6je3MWImtV7drZqOJjNHeMoWM
AcwZgp3v2131qYebNR6Exav2dy0/33GWEvf8FjWzHw2Ddvdb7p5aLXJU13ds2ejJCpEoEmQScrS4
ZmdSAokP0iaPOqRNgS3iPmmRTvboFUFYrVqxrb9O7zER3VkSsgTyU7n5XFHx5SDz7AtmOi75sVeP
xO9OL33KACXo7dq9hs6FaawuZPw+PahH4FCCeTndrL4mFo3pmfCZ7g8akbg+gvC+wZD2NmWuY7LW
NFeM9lJbK/qfFSpLID7VNGm2yCD0G+LLZYc7JqFToQ1wpgDT0PsUXGyHwJZ2BZNHo35uQladwCK4
zwuYLT4EWCR9jh7wVztf6xpbtC5nHzVbPEo9ykjjFnETOJviSJdOjwD8r56vq9jyhVEFggEXQSLC
DxfNmYqBayYNYhCInIbdiErSq/64WmiYtu+XM1DhBnieYtpgTnXughSh991+Wkn6Qt/20l18Q7f9
fZ+wFFy9b3drjbRL+QQZI/EEx4k8kKTMDjTD/LrMuXF3Cr6jp4l3dsosB7pjPf85oorjMeUg3I3o
u3nwN3nIVrZ08vHz9QJUFHUIVaQyIbOId8j4rA/5pIMpHTBfUZ4iE5iVDg/y1n7zsDapLExG4Jq4
mVkNMiEP1KjoADcDbojiaPWA8HfRfaVzG3kNDu2n1vdLmgheBVlRcF3m4wJeWnZFqkJfSqO3wlOd
6J6iU0iLbVN3Xl9HBIPZK4+J6M+VbV1SI/FM8iy6qd3RzYK26v4Bi4+OKmfKbIAC91O0RFYgw7fi
Epdu4LnAWcjpDcTNuAZL9V12IE7M5JjxVr1m5JesHFRVI4oyaQ2dqUsbjWNcAkAc3WwqI6ADLFK9
ku6SHBzG/HuvWpTTdIza6RqwnrKjG78mnD0o76EvsjbfZQLaG9O2ZTSzBR/D/PzKBy7M+slosf77
gTMFq8QsIPl0m3CVFCvaecw7fLmAzHj1dN6Oi3XYz6Vg5FzizIvTMG2J6mHnCZDvil1cwSpXZOpC
5NwXSrfH8aChIOTrLWJ84FGsotouxa8ibCKvUarJVJl9gB9wRBlCfIAMvErnXsNQQa8fudU87rKl
+itInfK8Z+ZX7cphrCcdewKyO4aiXiImmZqVPgjALt9J0ATj+C7uc71JWbjTbuvDWo5rqQqH4/3/
tc5fDaQV24gv8An7Cc+83XZfxSF/TvfjJtm+Y4oU9Pa2GZp2uHGPa4mkpTBKlCjFdKWgiL8AccfY
FeM4H/CkLqasGXr9VvtZFobDob5nMmZnKakxevAyyDjUt2mkT7mUHQKXzSPykgwtNJyxlvJYvjF/
Rc7LVa5Q5N3QjR0K0fI+wStsapY1bwHY7h84Q9gWH6uFv0WncyZyZh1dN8oHN4STNSZas+oOjN3A
HMOoMbRmHQxmUZpMQJIqU0mT1Nme8mPcgqVEgkvfWgGvpwbgj+hN59Rv4W5YSe4svuaQK/+nsLnL
cZsE+CkVhD0pyLWgNiyAvkkEMFG8FgkuZs3PRc12kQZxBKxasTu5m/oTAFL+UVS2VWbhj8L0UY7r
H+XNiLRj16xUWpZKnGDP/bvKmbfRmnigXQLRtaWwm1A065qhTyK+q9GTga7wtSBpMfI7Fzid8Znp
SdIiicBXMuWYQgEpRhg4wKwxDq2L/4nnlulE6EdURaSzUDbCm2xINHkKAAFlgnaq6Q3R639Ew/bN
9b6CxYcmAgVJxBsMf8oz7SQR5Tgg0MCq9ASNwGrDtSPjy2i8oQk4kFnbZFpt5IkCENLWLYKC1XEp
lCBCVBtquo1YfxNOEf5c3wYyif0VOmHkVp1YkjXxp+XvbMP5MeIyoYv6U4wnm6QLzcsg7mLC+qZj
mp9ZKjBl4jceAKwCJmvU+3D800SsIHcxSkTxi/yuxehpl4uPWLgTUyYOz0jdmVV5yMh3IhZ6jLZM
8SPKWcSjMZxFqU7LzVBtAdWg0JWK/KLhBkAOomxgQmnztWRyyCsdCfsTKAdD+tU+pBlgSd+jB/J4
fdeWD/OvpHlhrlAErxRFSAq3GuC/MYnhfQz9LgIXFk7vLfA3IbJa3XZF7EKBVUZ17p8L/BlHPDus
KVrzAE7WY9RRQI8d6nRE39Wrmf6lSGeiTUarhgZ+VmUWW4U9GXkONeRTACLT8VjdruXCfl4bc607
lzC7DCrhsgjjM/1JydCvyrmMDuZglinGQYLd6PQaa7fpTS7p8ovob2N/4+aYawE5S8Ca3gY8W6WL
xOAJqEW7A498WghtHfUh36rehtuBBLKlx1g1mtzWVp9SS7ExbCLhiSSgo0qeG0XS8VGSw5GWRvJ9
aDmdbnPwrZh6/tUe1sO+Ja0+FzcziWMqdSUndZMNnl5uh1MKSDDFfJ7qIqr5/YCk6WqSY0kDzmXO
cjyDK/cVOtU78KYjj3gDNLAM/C50mwC8w4mMzEDsZ8trkDyLgee52NkTOc2bJBhHiM2AZQ08iBtA
KMAUMalDdC8ZU2TE2x0aGot9ti+N8JCZqHKupJeWLOKUdEEPGFVAHz7TzUxu3ESt+Km94CM2FHPU
3+PN2rzFYg7rTMo8V5eGeMR5BelwlQv2ccMxlFB0UPXVrH6InHCvFGsjFosB4LnIWRyR1WIMiCgs
bDClr/FkWG9G60iGd9tuJDv645sr1mopHjuXN7snPZfy6OSEvEMOfqUg17/GYwSibxRkpvfZ51r6
c+ktLgPJSRBwMXkQc1/GDjUX5cnQIiSTWjc2fAUv1D6oY50bAd94fW3LOvJX1Ox53A0uLwqNipT3
hrxUMisUQ8GQFgcwX9EapRVpi+5GBsShpAA8WkULzeXKvJoGri9hZQZC2+o+27kG3Ms93Yer/YHL
m/hX1Mz2N+3ACV2IsGgA22a/HQrmGuguQAktNY3qgduiaWBNUZYetufLm904vhj7AA3O08OW15uj
Z/5pjBGtE+lq+V6adGDueM5EzR9BZdFVhCMQFSfQi1oXJN+IqS6gD2vcRY2Rp7EZf/bJIcsCvWmM
2uzGl1AdWQcMsnRHpIPWGZ2LDOEuqLay50GV9bKx3EbX3hrtFGd7l5pt/Kf2X6r8oPmfIwBMUnuI
LB8YY56Z4eVVurLTSTd8dQx7241X6EwX35botFQERZMlApSgS21B4lhVY6Awn172bzzVM3R0mvqd
ZnznGJ8zVpuUfqKO+Z6ey5sdn8uTrGqJ2wObe0AXpAbskSeU9ozt/fZe0W/N51dlYLqsx/au3gCf
BNTJ3g1mET6v38mfoOvXd6D3A212IpEVafYdWQS621TthtPLC3IWIwBUges32mhV6DE2whxmvofo
Jmg3D7meb77BLI5a5P7u+lfMLAO6hkUZADaICzDQgRBhZvQkv/KrMitrJ44tubDfhmjj2hXRO8kM
1hrxZ8r8IwvgqjJPAH2qIBK5PGg5G4GR79aNE/EciwVNBxo7Ji4kb9CvL0q6vDWTIIAzKDyeSgBl
Qfb4UpDbVyINBbFx6qZ98tQhsTSNIytCflLuZ+f3DymIN0XUZmHB53QpjTjkmddUo1PKGdfqlAyx
p8dpK33EbpzjkQYEfXLs0aUW78MwbO414qvaJmpprBwyN5Nk0MkT3FVJk33MYUo9/SR1LuemKyvB
myqHwilzeQEq2ms1YGmrRjqSrsO1LzihuE/KFLpS55n2lPU++c6GrPgj1+J4E4dqdEojsbyLwe9h
xp6bhDqMdf7Qin1LWEOyGDHR2HT34dAkN10SjhgfVYCBYrakK/6IaRZ9JJgFOIWuH6dMTvPszo1G
KUbtW6YHkvOFbw5t6RO9KAP/xY9EHqa37XiUPv1usMSxarUNlD+WraTNouAkZSmaEkmsDYdSQoRo
+YHI7Xq8rj+oG/I187Oa8AehCOK7NoETPKYBh9nKkR+82vRBMcazOOm4k8cH0cuotNlbp1TKNuSL
4YXwYoTEctikmU7SUn1P0eSPFpMkawWDc7M4MOO2aR68Qmx5q1dJKBiJLBShXtdpFrDYr6uEFWBj
eqxG0gOhCsQhLgM/gvbuB5kc2U0/hOiibEburuXDAr2c4N3MDK3yhdrEeB/MyNjK3WuQetm4bbB3
lMltR+rt0KMNekX5pFnEOymfQifobOT9UKH5ccFnT6tADH2kWPrOQXiRgqBqaLOKSRkmgSx+1LrY
cEOFv2/KDHAJSawFD3VWKwE2BAzF09sdRyGgw7fSySAk724e4w2jRKHoiEWITZeFtAyxK7JEDTGn
amvGvCpHek6DBB1ykVIf1EjB4yEYEFnoLlHaQpd4kT+gnJOYZT4WfxrAjmByWBjrLy730shIWzXA
NHKnaMQUItHfd7nmPgA+Fbl4oYmTxlKqtuw3tVY2gCGLY5RLFSoqmN/veN7gBtmLzbYfh8xjAGIZ
c9YURAn0tCzVYQUqZ8FWYSxInCpgAgwJnZmQcGhzP6VD53Q01+tuQ4lvtcUXF6drwdL0SzMzovIi
+jzweIUhUWfBksqlbd/wXu+ooSfcjxztmaZV1BrCnDfTpMhZ0PQ1plJTVCUUDpaicRXOyhTEOrys
eWYnFWHN/m0LqgqqDNRFRVaoRme+qSd9RGsp6R0yFINOFC7WY0q/rwv5rcNEmh4umjzNWfDydAZn
Otw3TZU1gTQ6VJEttc10X6l3TUUBQzF8aa6/cmeWxMk8j3QE6hGKOE+BjiNtpWz0eCcDxOpN40qh
peRQ3qQc2tsMHGk6CXp+JVj8rUdwQVMWTaUSnPzcSWDKSemqnhudIA81U26axIa/bXYTvpqRIfe2
cnCzeBh2YZKHI5OQCJGEee9UW/UZDtXnHT8MMLHvSQjqWq41ZDBsrlCQzB76/xAlqDwPEw3c9HmD
EFJXRCvFkHd42R22Mk3fxVrtNn2gwdm443hMqVDrscAV1nW9mad5fyRrqooeLUSM8q8xTp5LAy8T
CRIvPTp2C/SRqsC5b7S7Jsz0QQoNsT+1NZB4yTbIqp4Fo+az3A1XYqc5vvX0HTIQ32RZ4pHB1+Ya
pfGk0to6FRwJ2Re9zRBeMaWjLQv7FKluQVDMJi+pDlOJXg/Mg+la2AJ5LWgi/C+9h/GN9qsIFElv
hDrdJw3PHXh+HB/rruos0U+Amy1q8TYte81OCz9/SIcC6Azp4FppEhZH1cvqh+ub+zt2wprgXHB4
U76IzqJxPg/EvBIb3iH9cMzF4rnOifTvKynG7mUN2ybiQv6Ms55dfIyMlQ0imt4Zvbo+iGLvGtDn
4EMRG82+vpzf90FC3kuWBND6AhXnJ69xJiohbZD5JBedLCokpsn1AP7OEZAs4GtauQ9LotCrp4FQ
DYVe+tMHfyaKT2kW9ogeHE02aadX7qZbq6n+jtaxZfD3RAOKFwb+ZmYZbwgf26oRp+SDYi/W1WDy
rUzv04Rg3tSvKKMNrXW5p56ujUO7lvGav+yh8dMHyDKid8AcqvM6e6nFpUxcQhyht+SoG5irhUYX
fXCSZGig11LzjTRWLOc7q/UyPR22149z+QM0WUUfF7q5MPF46TPUBLxlCZ12QEqMpvfMqOn1mC92
ijQ+CfxjIRRb8CIDUku94TtQHwBs5fonLBwzQi+gOEM+8m3ydIHOjrloIH9oBZi9LGkfS0HKdqES
q5Luu65QrtyUhQMXER0IEIPrQuajiB1RwjqUat5JeFKixqSMI1NbSbKUqOqeOiCgmBVKz1aqhIlO
Rm0t8/3bfaH3lBDEESLK25TOS+t+zyG3SnmnrQRtLw9Ba0LLK8S0NH5LUy5bsT6/fQrkIY8vCODS
A2r+FCydba4rcPxYaDLvBGlIbUVI0x0GcGJL9cT2No7c5Mi5SEWomVKsGPN5KW9SbTLtsyihlA1Q
uJlmIdmodmqLpcair7uZdjeEw1PGlSxsUIEOtTs/809VKOujVKyc8sKqIVpVKY/q3hQuXK468CS/
VzmsGl1eU1Cgu+1rFjoSjVgOfKWg2lxX4X+x1r8CJx0/22YSuKhINRCoFR3jitdIjayKJDdqzjEp
rHaBH+zSogB+liKsyF64PphVBlAq1onQYQ5GOEYx8SlXiA5FJ6shRp6gR0kLyJ5WjlZE/XZlYEaT
qAq9laFQP7XEs1UOQYCexCIVHWvE5On1LfzJvF2G7Rc/PvdhAWZLerz4RafPMjzCWdo3OzWlh9GN
P/mgOtZDanBRsc2L4L4bfVP86Lr2OdQq0+M500V50edHNobfYjGYXkdXSuELFxctewqisinohAu8
PGF1oEoe9rXoyAQdPjTTg+ItTDs9KtdM1O+wGhtxJmmmSw2GfN20gyTFN3OAYYLV89aP94/X93tt
PbPbyWcB5Qu5E50oag2+PdS0tlx5m2tr4zyLgjQBLRlEQHg5DxhoXmhV75aik1basSvfwjq31E5m
srBS0V8SBAcqwJOiOEd/6JTPtFMO+14AornoxGFspPQ9y6lNSGei6r6iq0v3AE9LvOWoihTfPB2m
uYrSypJHHDmsU9tTkkfEEe1KoLXgmVGSx3qQ8+exnJ8WqbP1CBFHBS+OBIdUrqd3atNtq1jwRlZS
EWj2gTyalPaVXapKvh3ypjEHhKGHTtXqRxT825Xt/b3oaTIUlpzIYLUAa8blBah9Tmr9MuKdqhJH
BtyXaiMWbWRcV8vf1mwakxYlvO54Uf0FFRBFCrwnDtJJ2nA7UvdQ183WoyuR5W//gAAWphITYAqy
EvJ0Bc+2th4SLuL9UXAisTLrJLOKXEYWb9wPfP/uFuId6VdM52/lRJ0Y1J8qD9h+dETNLnUiaZ3W
SgJeNmk63gl51RpR6tKdSpvR4Tra/9sqilcUQjcZXdRoWpz3CnJI+KjZWCKsq8V072e0clrqZ2u2
6rdSoKMFVARIiqHq9uvBFpZKJgV8LzlZIslGLUXVpsvQe3tdKX5LQUYfYTpy+iBQgl5cHlfMlVHr
V5DiS4lsAE2lZ1mTrPUe/VY9SNEgAzYKmYV5WX9UktTtayI5au8WDp6OwgfuvnZXVBUxry/ot4mH
GkMaUnxURhBILhdUJcIYhHEoO1xehxsZZUs4sZS3k1gkmyFsQdnKNWvee2l96KgEYQoiQTQ3Trt8
pvS9q7hJmtWyE5RSmxh+E4YgiUaGGfQfVYbmiutrXDo0pE002HwYSTxuLsVl6dCgR6KQnTEpZF0F
ALHVVDVnXZeytCikNzU8RZEvIPM3opZH7VigidNR0BKajTda5NlCKBrXpSydF17vKsDtREUU+amA
ebZ1iZTXsgi0dCdQg0pvWyne0ph0tupmvq3VKAYAssVbUZKFpYHwdordUVGa2n4uhWYS7VutkWQn
onlrqL7f7/FCzIFrqdUrohbiVwWyNAEPMDxPQGF+KYsMclRKriY7harEGwxxc/s4jahNhbJxGqX0
tmnsNza4zYkuYeJ0n/SDsDbzueDx0LTFA8RIQtJNgKZefkXQtx7fuil1ND7Fq6Df/S9p39Ubt9JE
+YsIMIfXJjmRo1Gy0gshWRZDM2fy1++h9u71TA93GrqfAfvBAlSsDtUVTp1qUDBVs1c98fRMIjng
x4GOygX4fx4MbtCwtN54z9GcgYnjyDvMPz/Z5KKyxMCfRM0LqRGRuA4HRw3HkMD3LjjrvSgKsTZq
hejtQYxyLioYBENoW1P3TD00xb2m1EN/G48RMHiW0A0KBxd3eRVNOKwihiTqIF8wvtN/J5qlSYK5
GrWie0Lu+49VYtR/isEXOU/cpVKzFHgHGmqF8FnmJ/BESj2hJUAzRN2TK7N6lzsL8yEUlLtIROuW
cyEXNYKfh15/IOGR1T2XlRuCliRCYnhWE/YVQd6wz1d9bunqj58eKIWGJxRzJURZLBROKk0tqzvs
FB7r7CnxjXSD8TsFp2TPNrAgVp5fN9QFTGQlcAUZfeoYBZ8cIA9PC6z8xSpSi5hxLRyrvup2ba+h
UXeYpF02CKMbo9d2RdHLs67TtL0vpWSrxnFii9RPXCMu/bWJeQhvYkOb57gYi6MR9hgAVjX000Bp
kWPmF3Ydw4hUU8VWiBiePZvOk103+gqhf1T7npEGvp0HSKcCz/qgJSNnyxdsFC4nThfeLvj3QDac
S2qNARVYTfa9Bs+XRCQxDF90vNWJi7xJ9LvM9fJRDduycxS9C7OVSfv8qaOaxFOZBVLNuwUHFe4w
TgRK4mwxJ0/QYSXGoen5Zhw7RSwOj5UQAr1rBnRVxoa/6STBd2gKt67qhcptRv8mSq3q2Ic9PSTU
fFKrWNknMPycMHVhO+C+wB/TdQUH1mQWSZTazmrawPQAGh4f9QBlyTwNirsJyRbO1bh8FBHNmXjh
cXKRjjcYa920c5YrK+ihByO3nv5WmoBUwAbnhUX84sfGBTNnkHTQ0Y8kyvj3fPPBuFG3Wm4Al4PW
Toz1kiaiG2/XX/nLtZtLDsgOIosOO8Umg6EKqmtUpocpQ2U2HaRPVeomWw+Qs7ou6SIaUJCqQQbF
glKIqNgilkKtTAmDHERaeEyPCY3m1GsILmtfi3e4Oh3HS7rIes5AFA2NQ1hBeEvGbE5PLmkoGmne
orp+yFJRfRiRZnE6tTUwvbH/M/mYnNCrzeRIoWLdy+KQcaRfRFszUnauyGLqBtb3G5N1Ir0t/Uap
mi4/dDRQD3E2TW4hD8O6Dps/VAijYx6KlR1aVHq4vswXJ3QWDEdXgTeBt4Kt3SltqgRTauWHoeys
iShKUKgAL/iBREYZ9aJVOjXVn7gYxp/eQgiGgUKmGbEe6j7MLYyEuO4yKQQtxpQBZwKP0sVxioiZ
YHj0dR0vzeIsSxMlDYOWVdTOGFmxlsVyoqTFQStBWJ9VheU1A9w0KZek2ykUwy+zi9Wd3wxxQowg
km8lCz3EnK9Y2mM87kiIGMhGoq32/IT1ZhACylAUh0mq9AdVAGxF1IYZvQCu+UFup0Pcj9kKtG7t
Q6q1Wk/Q1TLejXmTkAlzKHaNoBmrxrc+5GDKVpM1rga9EmyfNsX79W+9uObzghmoOKDwgkQba72L
qNOsIqqKA/Vj1U1k8yaDl70uMlP5uC7pwkuBJNhhVDNFRUTNnU32axqVdEHLD5MlRU6pdwlBgiHl
2OFLYzLfLsUUVfRwzGXA86WPzBrdInqpoALqN9Qpu0xG9rfS07umFuPe1rNGG7bXNbtcQwX5PHmm
C0NtU/n25E+uNGLxMcGt1r1SnYLpISspZptmwBeVx2LI49H9qTgAegFzg+sKxjWLHTCjtUqPhsTE
9GjfAmhloGprHkR0D4K5VQT79Y/RGjP8DDdq7j/EK8bmugq1qkthNA0vkKkSEV80426V6VYYcDzz
y3VUoRJkSHg/4f4xlxdHZqpoFpneAIifjZGPYUQAFaMPvR9qEeegXB7Hc2HMK4AMXqhlHXyDFvge
gogKA2KH2PyxtUfoBhAfUkJA3xisaw4W2nBKO8HworKT18pUYRIDThFGpqshWhZ6tMvpWqNiCK6i
Uw7I6NLgww1FxguFGDgLcKnPr0Ltx2PVa6HlTSDkKTp/j1nFQAfUmDAurUvh8fqpXFhPkNroaBIA
KFu8yFUGzZj3MTxEry2TEW31mpiA19TUqcVxFy5OiarOMQ5aGgHCnFNG52qpZikhBilyT9QxeMjA
ey23kuBaMq9uxhM0m5qTa62XpuJnWp574PN15Owr7++MIuK8FRfLBm0QIYpgt1BRFvjurDwR4vtj
HUb+kAM21MQrUMo/ZmKbcjK8i0K+4VZInIPzYP75iZAqFBLBN43ca7sIQEYtaKMbMcgyHhvKohwL
eC7YJcRwF5bJSpAysszcG4LI3/apFdmoK9ecm8uea7zqONNwYwDqElHIZVztsEnNqkVotNdHu5Ao
gOkx8WO3Msb1EPzQtEMWYHoG8BBIxOBiMivX66OhFZqv7RMRg2wHzCoxmsa5fnO+y+ynxb5vIfpc
8LOQAAGM5Hx7RrSVIlNh6Xsx1gVgWMP4aVKN7KlDSLQrRyt4aRCr7iZg9NaBMmHIkVKrz2KrB3f6
UKEdRzAzUqlBvcuKpLKHVP2d55ZSEz1WA53jMLC+zfyx6NdEcA5sKJ4fxrdBfOejAyDT98GTUbgY
QiS53aF7vb4k37aJWRIkueGWGKgOwI9ilqRQprEy08TcA9yHIQdqlm+l0BJs1HyqNSqCg5ONVek2
Q2k6sRnRG72uh7XQ6FmAlGDr73LZLF3fyMMbo679gyFEGGkq5s19kpqFg9ZvYT1NoR87VR2ITtNI
Fvjqx1arXdUAvpuEEhC9HMvF+iZYOsxAB92JAcwn8qaMQQG4Op2GSTf3ajIiMFxLcr0V2jeK/Mb1
5eMJYvdIHIHrqA1z3017QBtspVdIGh1p9/Qf5OAZRYYQWW0UNc8P7iRnTROhm3ZvaKCxnHTMf4re
CrV0B8wUui5q4dLPc1b/FcVY/VFvczENTXPfWO2tn+pPRrlqxkOjiUSWe4695AljNkowaNvKOfSi
UCtwDkJ1v2l4xApLmwQuERSD4e7g3WS8HTlpI6UD6nufdBP4KZU0Qxt7ZW7Msb1RjVHi7BVrm+fD
B/gHSPyxVfCuGHFip4S+lENcX1noPNaz1qnkKOOcPJYuGxGEpMzAcXBFzAedxS9R5LxiyyhDr5ej
AhOftcAv3C5suuc66Az0MBm9/F739WxLxyQc7KEe29YWB7kZbZpb7WNrihnIgIIe7UTIqysBWEVy
qipECcbpo9PT5E7PRElxM6qCrV3XAkX6LRaVAoT+CJ4O00HRB+FsJAclryp2Yfx0MLbjcZtN0owM
ZS5WqoB1XIs1YQ8If/mrM8DfKkq2AN6NmrOQF5EsFhIeLnrj5/4PA+mK87tV1KBYMc028MyKNKvy
BuwbH2Pl7NIjjwqQpSea98xA4RLUNkAvA40+J0xO3ANpbCMfDe2BZ80z7TrzDoj+jVqho1XMMDBN
eutKMABiPp5ap88T/ivGdVfbzh0FHnbz4uadf4rBaJ0iXSPlUR94jbBLwd4FbtJ1Iq+N3iSGkK1/
aFO+hYFUTANIHA3yjLC+yUctbMbAixKwVQpuN351IZrWkn03vFwXxfqS30s8F65AyaTMTT3nSyw0
VAEcfQo8KS4d2d8N6HMYw+N1IRcWRYf7gHKmYSD+nV3KcyGWlneymBuRBxq/Q+s/+RJd9yGGxrWc
yOICngR1vieTI1gD7AOuwLmkzrJ8P0wHgMgkYa8Zee8qiDOaUskf+lIZ13TIBzeRtGClBxK9HUKz
Xo2hCSrL0OzW6MeR78QesPVcgmtdwnO59eHWH9tMuc87y7gHQLkPeDdqYXksVP9Rzp4dbTjC5x+t
+ugdifoo9kAWJalbKfAGbYt6b3pr7STqaO/1p+87K/8u+4Nvvr418+8+82dAq/bN4AP7i81hs6l6
hjECEgoTXotBHb5d5950l0vEitdDT3hjMy5Kh1DvRJokMgd7jABhLxVIK+PPMCi3UTE68qSuYWZW
hoVOpHHfUdPJnmFLE2Pi6LooHsVhdAKgGohKMSO+RPtPNYpa7ElpR9QyByjNR/lS6whalUgpDngW
tFtNew2q57ZWnTAGQu/6ei/YEev0E5irkEuUalTTsd7jexA/GSP41gSna0Rb4SGtFt4EhFQzcBp1
vjnMPz9W4WCoBeLs2PPHTV9+Df5Egu4tRZejHPzSKK9X/vIUowsfKztXAOA5fLdunRjrPlPAhCK3
oSdFXmfqdmVGTgZMuJZ+XF/ChRcIkmSEP4B2AarPhiWmHwVyDA/a61YaCIvKQ0JKO9RJgelD10Vd
WkdkzQBbQC4eIBDUT86XsBcK0cxVJURGS547Lkgq/Ep5QliSIjxzkGLATcUmIUnHlmRjqZ5QQQwi
r3cHzGvV7XtddQPMzQF3AudlWdqkU1Hz8TzZpDjJ0BuaQFSZ/xEEO7jLrH1TcSKxi0aVWSEAitHf
K8PnUtiakx6PdZRndeTJ6/JeeRFBnExIZazuwD8zACfJGyiztE2n8phtouWoyXELeblUg8rGSUKU
nkZeevPSVJ5rxdwnqo11LNSQEk0u5koD4yS51Z31R+VkGxfcHuDrAYGERQY/PhpUzzdJMALF8HUt
Qi/Ks6Gkt2KQr3MjvDcruiomy46y2q7UFysAU4/ZgPdjFL7AlE6EdnP9+C8YTERQCAwRWgOWAPXP
v6SEG10YaRp7xlE66k/mp+78zsHbXWFMbWBfF7Z0NE9lMYHUNIyFNcOtvDrbFTIamoyPqmxJP/Bm
VC2dFtxneAgIOBDsznbz5A4kURmWidnHni6AhRUkNK0Gjs2Y4/NclJ/nS4BWCST8DfxB5HEuZoYD
BFk9xR4Kznfxrb4DJjS9T+/Ble6Vtu/kNCPjpuVYrKVVBFjSQDsB0v5IeZ5LDdVcCCdVjb1AbIkA
XwXtzgQ5mk7luFqLVmvG+4EpFbAxhXVSDcTxEo5p5L1oKx2U6fv+Ft2Sbr1FAMSxWovn8FQW82oW
E8jREwGyetsCwe5bTZ7hJWBSGp9VaV6gc4cIRZoTtRiHuK5EuUF2OPJqV3N5wxkWfzmAU6goA4GD
1+t8d0Spk8PAR49DHTe3uQSSiTlj7fz8IgGT+68QRgNEh5I+DRXcSS0getEcCwX0TRi4XZmcM7Co
DrL4hoUwDZm3+ecnN0lWy8GyaBt7sZFioJYQH0Wh51V5Fp97gK/gVOionAF1fC5lKPOiqhLc11Hu
hnUVSngmrQnDeAEQRnnC/D0KioiaqZa4TTZYrt9zyaQuvTb4yID4gSoCVxkxzPknIJwfwAAtwg5G
WugIlrmv0IbuhqLyNdaF5gwqYovru7hkpUCRgYoxavLwPBhz6E9qNfh0vsixtUayZtog+KV2HEcd
xyVdMBnwbgBzAJ4PvdhsGVwvxLbss4B6kvaVY/3gEii0sudG2h+rdCaI2cggbNtCjYXY0+R5yra4
83vNAyGGe13Mwjs9x5pofwGF89wCeb5ZAbr0uzSi1It6q3QLPwt6Mk7Whx5jljuKkSEI8nwMrQQJ
SYAu/54LgVrYurMPYLZuEqIKwU1OvVoSX2RBXLeidkxGYeOLek8GU72JdeW5DMrN2NYBQYkT+MkY
Y9LTuA2dIUlFEgGZ7FxflqWvQo4NZgdlbvTuMl+V5cDigd2BemGlEWOI3WS6NwqNk6FcOkwot6Hq
jLQekkRMLFvGStgCwzbrXh/K8j1UjpIcbSwkan6ujoIUCTYa2Ez0+pzvcoQ8VCRaCdRRKldS0R5s
fNTlj0s6OtrjTqSwBrtVjN6vU+q1rg4MRJj9kuo/OXqsf13XZj6TzKsztxvMsFo0b6AP71ybXums
uK+mxBNksBNXXZEjJO3d60KWTsCpEEaZUWsKNcjFxAsTW3FBA/kf7reBdB1SYegBh/tzrkQaVEpd
awWeg/pFTp5ieVPFX9dVWDpeqEQhxgSLOGgUmPhFKlMfhBIlRAQ3qX8/0G3rO3q6vS5laTcAgsVj
A1CBrFnMQpWtr1WDBouo5FPxB81rmBGmoc+ZY3iX4iQAY//KYV7qqi5yoZdC6hUvCbxBISQ+hpn6
nU/EoLGrUlz7abJLipJMo5cY4U0mqZz7uvS6nn0Ds2l5nbSFIeIbkATLPlG10v+Yr8W+Mp0wd8O7
6wu78I6ieRn5dyA3gD1gXW9EhVGt9TH1csEbo/Q4JI2t15uehm5Y8FqzFo47EqhIFaAciEeURea3
VaQGRixRLx0m0uhfQZ2RxNA4l2rhRKKFB+hZ1PyRQWNJ3zqhDHu/GrGH5oeYNCjLrMBDg03k4VkX
1UEyGN1hQKzpLOFhHJhtWQ8ynum2InIe2NO0GzMe5nHh6M9F1Ln7ae5uVJgLBoL+qI4NA2bV1HEa
wdJeV/9hxbD1qFkDu4PxJMypT/o6Dppap15Z/Y6muw4zM8YJg8qqh+uHbWln0JiHtmkcNThuzFOk
x5jJiPQ6VIEfrPQheIICW0nWoOriXOSlrYGhmLGbCPhAj3Fu+FDoqQbAeRNPS3PSqs8WmHqM+OeR
3WwqZhzvTHTCYtxpV3Z+2tUQokckMF0rOErhoQRH4/VlW3CfUEqakVxzMQkIW0YZdJUMdQo5NfVJ
FFG3qqIt1UunQXNaHuzAW7dDIwTH3V0K8SAPnS04FnjRL7rH0hZ09r2Ex8mT79Ax0BJxnR1NsKs4
7WdHAcnj6HmZHp3xE38FMsejEGM0WNFZ4KPsJo7wa+ZO5HGrLwmZ0WlAwyFIQlvh+WJSbRLTtBsT
b5JuMUjTsOUCeL/Vp1o8X9+1JTuu4VVE/hA4f+R7mVsVx2YO6KKSoFmFpK6Z3dNVQonxNP0JqD3y
ahZLd+tUGnPiM7EoBeRNcRi7AKjyDzVoSSfWNj85Ov8mxjM602s2WCcx5pQHUqgJKlaw3U9Gshne
8DRmvduAMpHaHd1H8aounLbc0dX1JV14rM4kz7f+RHKhK0o6WDK6mg5F6A1u/Vm3xPz434Qwt60L
pikKDGzbUK/f4nf6OuW2f39dxpJ5QiM0Qmc4//O8hHNFOrEKW2tMUq9u4s8czTf1hG4mvXb+NzHM
0yHU4hCOQpp6Ra1tsizcTsn4Zqgxz21aUmeekDOD1RFlsIYQUDdfySaaej26oEmL9poV7YO50KDx
smlLryHeD4CcZl5FuObnKwfUCABQUpZ6lhKDftRHo65u8EpCC3cJkHtEZMCRIjHEehBDgHHM/QQb
gdyyHWogEqhlG6VRYOLI9R1ayiyjExhGT0LxHkUa5toaZmkmrTkkXtzu2jokWnMjJ89lvm7B/K7/
FrvdGH2kwTtKz6Wk2WPDcy8WdZ1JfJDMmXl0GM869qtcGXoc9xyz3hG0FdGq9yM74DlL32eaMRs6
tgzTSUQA19Azeb5zYQ1uR/xNPXAvrlRMJ/9IdwP5QxTkrTNXsynKK/9lcU9EModlosFI1T5KUfXo
VuKud0U3ImFDbqVduR0w4U3jSFy4CNAR3eMWgiFgPubTe2KgJCnXrE6EafSTdJ2DDwzVKSG8va7W
ghUEP4s6k8fN+8UyD7V6gb6Pxk88qqho3V1PiWRXyl3jPwk1J2W+8FjCrQVzBziUUf1gccFNCXyO
RnHbMBnRJF0axKAEjNN1OqrDtmgRT6bowTxE6MD8DyuJXiwwqyEti4QC80wjWSPLKf54hup13Z/W
i7ufA0jQbga8Omr8OJcgTjvfLKXz8yIMwtBrm48CMHxRQytku0vRumqhEH190xZOBjKyAI4A/za3
lzH3HBxmtS5MY+RNYWFn5a4OVFKNnGBu4S7DO4QLDQAvwnE2LwuSz1Smmop6GCZOTa0jal+6hZrG
z9Ejc5/XXzmzsifHPDJCOIYqymGGdq/7htMK73F+D1A3xzounHTYeCT/Z9OIM8g4hKakDRVoayMP
lKeuiYDBiTQJpXkJzmdK36aukDjbtLiC/0oEZvhcM7WWlAJ9B5FXGImtIvyX43uMViG6mHB0WzwQ
J5JYc5gUcSZlPkqKtQ8oVS9CQf19aA1OkMKTw9hAqy2HmTIw8tISFTwldrQUYSSPGGS+K4xxhyOD
9IwK6CASdMxdQv+aTzF8ECCKShvWlkQ3ndLzwtRlIUAmolkHqER2c2hfa2IfI5uFKuykB18GHT+v
39IFewc1/kpgNqULAtomEiRQsXYT9R0MvnYlGhtBOoC3wEFoZ18XuKQSImFU5b9DfJYgobVitADr
EIhS7zEDM4I4Vk/XRVweAAwttCQAmWaIBhbv/EiD88cfpBQ2XChMOw8paZqPgVcbuVy4WQio4WY2
YGDTGSFdbdCpRZ7cywt/lVjaTaz8inR1Hw7DMUwb0LUYm+tqXd5UQPvxQKCWC2MEm3quVuULqgUM
d+qhSZt0eIiG28B87OIfG4RzMcz1UVsraYQ2Tz10EIBf2WhvpuJG56HkeMowr0NU+E1YZQXeWd1N
Ei0iUY0MY1ompLL+XF+3S5sKhebCEqp3BsrEjEKyJSRmLPYpEEFHPyqeGnDbFEMNtYChDXXnurSl
cwGqASTQ4UijAMqcC19sBRQK4EmHMSr7EZJjwvBUqo1dVs0X+p34SZmL4z7fXpTM4M3OTYose54Q
GM0gTkXrqUlcOTUgmg6YuvKN0g48rqAFUfAdwNwA3AIceDZMMICtysdQ6jwa+eohHZKXIQ4wxsLQ
2vX1ZbwwE3jSAYuYKT7mViY201j5uiyUZdd5KKk6glE4YbK9LuEix3QugcVGpH6i11UBXXBbBdK2
YutCYrWaMtpsAN6LbUGs5JWq1ZYz0EH6dV38ZbJplo8nHnVTAF81ltkjNHMpgxPaed1vVb5T7a1k
EJCnAOMJ5ky7smuOvhcH81seEiaIuVDcYfuczDTXaWlC36G28z8h0FDgocf0DIHzzF9cN0bOfIZO
XKWuxPyRMZEhZ1gFGqa3yI+BUyk3Mrcov3gajb8aMVdNadVY9i1ohBNfPoFYdhv9sdyGVG5k//oS
Hbri7BlPtfnnJ6oFQRSWHQAU3mH6fYvxNLsf44/mtQP7NzKfqBrjCTsXAI89qPsSazf9xlCRyc5l
x71+7C7sLiOBMYZ5gYxjOp+CWt8noDX1MZImNsCQ/Pu6nMswnxHEGHh0b7dyqSm4XtF9XDtRdauq
GCTp+R0pEoLZEM+DsqbaJ4/miSt4tiwnm1RoZTAlAQRrR9kqMCamX4Wl/dyvFHGj7V6r94Jw1nTx
HJ7s2vzzE4lTU1IplLBrjfhElYMaPCUKh/aFJ4I56rkfiWMUq1hN5bYbPnoTQ/PeODs2e/pnHi2z
Y8zpBm5xStP58NEwdUD7ZYW2+lLUhDrNvZWtfZljKJZMPBgR0ZAO/xkxKaMTWNJjBdyrnSdGAxF9
PMZKwRGxtGynIhiV6hDt1HEQ9Z48kH6r7yPOY89TYba5JzuPYQwZZECFJn6Tm2Pc3XP2hCeAiQdD
RRLqUg17z0f2odiicaAMb5T3/rHD4Hpx/ys6xnZyd10oZ9HYwUdJEwA6awS9l2Slk0slxgKh1Vzn
4LYWpYBvA0SHc7bFnH9+snRFBO6BJMPW+IMtEwABKk6gsfTegWTqXwHM8QKJTp/UDe297BPYDTvW
Hut03XVuFa1VXili0eggRMNcEBPFPpDDnGsTZpgEDCah3hulN3GmIV8hQ0VC8pXYpq2+YZM42i15
L/8KnHukGYEdHZrKmAXahWKLkW18NGBp6TFaBhkyzjFfXsp/tIOwi2eppb0Z5z0SmeOXRcjw9f7z
0wAiJMS46MeAe8z66GZr9Ghmw5krqrssfkzCwxg/Xj/WC0qciWAepDwvCoOC7NSTpdc8+cR1LfNj
jf7/WynnXNuFR/ZM1HyrT8623BboOsaIFy9NaiQ63hXzdcAEEYkXgy7LQbEXpdjvGRfncmbj1ncK
7hCOgNWbdmYikYfJMKrFOwELng80+iuJMXQzA4Y0GrhMTR7bFPN61ExwqWIL/kB0zuot2DyQRptI
qaCB2gKW51yrQBzl0SySHhj3lmQqBqoh+3X9LCwuHGb3fIfR4DNkjI8mKVNDCxzoXtylZbACZSJR
9Y06pJvrgpbWDQlrVJTRBYO6PHMSzHLQejVpMYoZxclo2CbFs5m9zvk1qf25f4/0OMrz8/yIGQdy
vmxJHvdRpOQDcPLdYy2QTHKL0gbehP4YmgQivVNJjFJynAe9qNaDh4kHYKJS4tBuq4wXSF9Wk2cx
gBrgLyqHcIzPFQLdU2BoUTd4jWIXnuj6+VoUNoNOpmRdbnNed+6SfTgVxxy73kyNXBiwVaFC9/qn
IAdOND7LgStJa6CMOQ0WC8/fmXLMbo3IS1oDhXJaFztpLpLUv+t43IcsuAsUBEiMA+ACgPzcWM92
KWl1a+ZW7PePe9EuA9LeYJISkVeBHaJrZFh/XT/s3znPEw/yQhyzhI04YRJHCXG9PRPGEKQQSYp8
oguOqSfRc+XXm8oWbitie4bt/opWXz1B4dTZ+ZzXkWWNuPgSZnnzPM+0fsQI7YNpOG/mH3pnrQaf
AGy6R2jYvI+eHRIehQFXKnMxrKQF6reAVCe4X6Wk3mgEszHdEMOKv4iCht2OZOvwYHDO0je259q6
M+asSzTg9Eys+/hLCUkjbPWdEBFq2kOHPP5LfotZPdFr89R8lSOgEki2razHSX2Ob/TEBtQz/rh+
EBjn5GL1Z/N78v6FsRHSusY6pETJyFpcmRvMUbQ5eX6VeSguxLDePUqSGFoGMWDInuxsK+6MlgQ3
TzF571zy0BLtiDEpwf08nXQC7sV4i9bpQX65EVfrV+u9ItXaJ7bdfYmr3rl5FVeKfcerj7JW7J+P
BH7TmrsFwfF1vhYoi1KaYcYYpvd2TmiHduB2drkNbINj/7mSmNMX+X2aFyMkTSsH48adhNDbxqYr
zrKzTTcXGjGnzVAHM/LjaHgEBvCt2xZ7ldQR2VFnw3umuSoxB0kZ67bQEqikH+gN0AiH6cZaIyQF
rQvHI2C7ti+0Yg5TpeupFVfQqnAEDeQoIumCDnx0c1ou+3oYQkyBIsUuTe2hIqVJSn0bI023CzDK
LF9dvz8syes/H4NmbGAHMM2IzbNaGN+FpCFOduEdzMkWSH0PblJ6uMV41Hz1ZW7sCU1O8b469Bvn
uuz/z5vxVzbj6ulTiyp/iYUYKsdEeW5f3VYqstd24+qP+Z22asKVKnf/SSzYNJENlcCryYI+MfRO
6WqKOcmUburgzmge4s80UNZK6mbogBY9LfytoEKpFdueE/AyL///Xe0T0YzGZpGB53ycny3rRmht
zIwfRsfS9mPhSDFHz2VZAJwir43+P5a5Qgsw/WXosLPNqt1NDsC65TZ1Pq/vIU8I4zmpFigcxwoK
yTt/DQ4V8io9pRxFlu+m/lcT5rGnbZ7r02x95f4Rb9tA7eaojusm3Y2jZ+S/TF6QPV/2i1fuRCBj
SScLI0/zFlqhoeZT2UnoH7i+bFyV1HNb3UyWXCUNJGjEKe9rMtvQwR3WPFQf25f5z4n7u3aMCfUL
cFQlCgSZa00mkTtmdpvZrzLZxZgx+YyWPJfHzsKmKP6RiY4kYIsRVrGU6SngtpgjAZm9bbS2/4Wa
W/hK3dvkPSv2qZO4D9dXkwl9LuQx2zWGYJnuQshrtE/d6H8Vb9lkd7+spuQIWrZYoET8f5ox2xZi
ehfNuhBTrD8CzHuwb1XnNdn0m3oz/AyIdKETs2/A4oHLObbg4GnPEZLn92Cr+GEzxIUM9s0T1RxT
x/DmiV/0F6BbGRGddo9WfI6RWH7HT5aNefHSuJKbacSyRV8vMLKrbYn0jiOT/X+yFAYA/ahq4OCx
8K0RVK5+5ufz00pvgs3RsJ/Tx5hsrp+35UfzRAyjT6cEagMEMvwSTHcObS1ZCSRf64/P9LNx0xeE
xLrnIZXZrYXdlxWCWcTnZLEW/d6TL2Aekm6q5AATqeF8IfyxB1KvpLVJ3nltZ8s7dyJn/o4T/zqO
g6Ixy2Je0NCOV/6t6ajb1+Su30icA8/RiH2uJJPGil9DUu4GN6F972/otiK8cI0nhXmvpjzBjO4K
UpSH8FG3Y6d0xNX09XX9gCxbwL/LxlpAEYx2xUQhxv+jHNEksU5RLjQdfyXcJW5x2PE6rZcN04lA
xgTmaVEHegqB3cogx/zQbIK1srsZibXdS9vr2vHWkDGCIhV7qQUbw6O1oe8hDp/meuoLr2GBJ4Ux
gFoE5i9jvsryQWjRBR8Q8cE4mCglX9dm/j3sWw/OTxTV5ko1Bsmdn/BeampFHen42ICbzaWiXzld
FOXrruh5fICLUTtIYOfRKTNbCEt9lGlTl4ggbHpE/X3f3RZHq3BiRyUG2BsxiNwn+ioke9O3w7f/
FOCcyFaYND5YL1RVTSB7lRzDox/edm77LFqOiWyXe31JF4//qSzmlmn6GNWYFwH7mO/V6S3xSRI5
Y7tNXBMTCMRbHbwldFs7Mm6fuv4fhTPeYuMbWWLVCQzJl3/YO7rdr9GfZM/+VbMeXIvj0n8XDy8P
0L+byqJPRzFOOjWFvMrBpNKXyBVscavdZfvERz7qNbC/csyg4DxBi34dYNBIyGPMAVpumOtRghao
jZP5Cbo/rKKJqPa9TqLOlp2Hhy8u2Hs+HBc6nkhjPIVISalUN5CWOJgXTO16HSChsZtGnksy26lr
gpiXtcqDmOp6Njw6yuRULsp1ZLP58l39hheGs6iYb+/ndAWZiz93RElRDZ1eMs8g9AaIxNQBENvl
HRCeTrOlO3lDqR6FsDIQtF9hSuOzsY+2zdvG8W3019jXD/+S0TzRiaX8yoJAGosRooKnoCS1JzgO
d914MpjLDaLkJEp6yHjq7Zc9vXlTnBXAw780Ny2I/YBk2NN1pb5zx1cOBVummQJTT9oO5mR/rG3q
fnyUZHtYvSmh+6g64HVvPVvcPwTOxh4O9iZDam37GXNWlnfh2Ekv4NmjCpg78RGHYkVBCLQdRmJv
NsHqc9PxGJwX/a7TjWTe2KqslKqdoPJovxgkOeqOTiQ7JoZjcd4/3nYyhkTzk0YsS0iixIluVCfY
muSTR7L63c94sYUGiB7RC40JB2ybpdkXSVJWEu61+t4cE9ltX7sPncgeAtB7hejuxnmojw92v0fy
aTWSnmBdeenExaf+5CMY49IMlQRiKXzEk3OovPBWWq3a95J02/tnJNsCHmRj0SlDKftfpRkLQ/Ou
qtGSPTvPTy8gWLTL3ze2fcfTa/41F2s7E/+i6xvFK3Zt03GslSLVsLZwLNx+GxKbNy91+fSfyGCW
rqBxNObJLCN9Tw2321iu7njSr11L9gcUannh72LG/ZvN+B+lmLWzGqsaxAgCxbf/Q9p1LTeOJNsv
YgQIQwCvBUsvGqkpvSC6ZUB4DxD4+nuKuzsiSxjWnd1QTETPCxOZlZWV9uSbSsRF5Ns+2e/3A8Dv
/EXibOfHswmYjXxRHL7cXfZn554t49mwLl+t5RvPrnHYwfbxFJny+UjWjC3HlqRiFhcyHo2Zc1n+
08Xn/3qTvsV8TRvdPBXxOVPUJMfPiyXxHfmwWLi73e6/ufE3RBgDnrTqtCg1EDGTwpDNMkZlwuA8
etQ+sXLC3A/m0TCViFFMRk5COZUaJO2g+ue9FE3NPBI5Bpm6HD8ooKsVbRwoOc5YrfezCOg6l6Q/
pl1o53R7d9EZ/sxNS96Ld3WNf5DCOjHUutHajblFfMrNqbRi0VQzFPmO6z/SzAmIWpPkc58YZ1u3
5CfHMayD8OurfIvejdIJra9u2ZGhtT4453bdV/PoO5iDa+pzi01il/54MtcZKcg2WqDAJhN8ykQw
iGOU5HAmPf6+4jWgd1pryTnWEWcXc8Ao/Cs6JI9BUerr3IiiC2fnVvbq7ojxnXglLtB4AjAfki+D
VW3pcK9rR3T7/8KvuSdL1e2GrDcr26FTQFYhHg5Am680Elu8p5BFzcb1AxncDBhtJOkVdjBu2lWl
5DV9d5w5ADT3Fn5q6SQ9DCbKAUBi+xM+FZEpo0Ug1c2ZT+rf/juA7ssK6Krr9iW88LxhGqrcH/j9
9zC3aFIPtRADDe6YRbrSmpla6PNpo3RfuZDLOamm6gUrS6ZFcdT7Fl16naQGROgaEeth5EzF6JOc
pDwTeC0J/fwqNOmgYISlGSzeZaKiFxp99MjFk4xMdBItSoGg63pbmZuv1Hhu14dwnf167AT+fOSo
KL6JMoqHpbctpuGmqAE4xXNle9sDXCH3MY2frhCGn9Agip2tABcHisq9lqE5pJvMCpVqWW9F1tlU
HN9ACoVzj0ecu3s6zD2OkxojKDnoNEZtBy+DXf6abpJ5/v/B9/vp89zTYqLhadSroZ6BVrdIV0eA
Dm/RZQk38hwB/eEE87FY+kQhsdEsNaM2ZwsxMXsr288d/2yGvwdLtgfDCla6FXqmukMXIFFM1QxJ
uza5OYqfr8b9xzKH3FwirGSAfkOz4nlhrY+aqVrifEYWueMZnGMY06jb02ZsSikMSgwkUHraJ9zw
9e/U4DI0doFvaTDOtRc2gz6RIX16zp1VoSRfu6oxWU8WufHPc5v30mOC9ELtAc7TXaWXkW299GzA
6vLge38+u/dEGEfQK2YZhYZBaWw9ddBZwOtiGL+DaCDC4A9da8xILPa7usMmdNrQsfU/rd9f1ZIT
TvIoMGJqKuwrjS6gAOh3C5syXY0kpm9yzSRVVtZMypi3+Q8njKR6dKyVE9oqo9jbU2ycMmJrr+1L
YnOdc2ovHlFifGUfa7nKS3zlaBs4aPIyUoIwuHO5QfD4Bf3miXmQKkEIJb0ApcoKj5iiI0VH5MOM
oOUmdHyzWHKXIvzMPFF9+4sim7bsiyRXQh1SfKl2hfE5GJtk65vGY8M/kgu6p8JY5PAsR60+QyVM
IYP952wKr95qaqBtTDUjzkM2Uvq9p8VY5GCWngWPnlZCGstGRfZjMzEb97+THKJtPNB0Op7t0pwJ
E79SxGubyZu/w/ucE41MkH4lvK6wkegQLN2QYkxpl15UDKZcSSFbYWfG+ZdnhvZk48+N1AEOZcF5
qcef0BuKjJmoZr7o5ykqiuH8Yv6J1pfFgDY7397xnP9Ra3FDiLEWqlellRwhu1tYp4tKMKICNMH5
Y/WjluDH/b2hwVqKSVsGoR5dUC8/xbhN8YIjLh4TjIFQMrFUvRxZ1WU8H9yWRHNUhjTrMRfXtfaP
2GCMAzqdlWbSQFTpqbR74+18WGMvPbwE1URXzQJd6XMg2JoZydEjJ37Ir6oxI7Kt2dbrrME/KrN/
iuYLZd7x+jkofw++jA2rm+nsnBUFtGUtL7AWwOnNAMf4mP1rSPuICGNDdGCi1YkMIi9tStZvnhHD
ZwFur7nWnjzZvBgCOVubxZ7oVuAIRzP9jB3upeec9NXQ3QRKpRp4caRfDZlOhPUadbOI5O5rMt88
G9k8sGd7nmc+QpK2TANxEDMp2PfKKJceX6pQ8JvueBpsJLhrtzKzwz9P3aGeBMcCDgHGeABxhxO+
4Uu9+DFwkPAMoJ3dRjrBbpd4C4yJE1sYffGMj8eHOR1lCh3hAHfFmjvMR97TK6JUnvQpdHlZzYwE
IefaztBVCYfUB34fRm4SM3W0fVITYf+YtDzymtNZ/79IM6xOxDRQUhnGtPhqzQnSXZeVFpr0C07n
dW6+ocGWTLCHCP84mypmDsUn+XAxfkeHy0ZeGka2Wuhzqnm+HTvqE8d7Gqlh4iRuPo/x0UWlLZWE
lrvQ521METpE+Bpgh4eksQ/axtp4G2XOKzmPdFxQqgo6b+AMYJ0J88KkSlUCqxEWTALFxqL1Gjs2
fQvtYKqBAuri0JF0MTEVkiNi42kD/XXmat9RZ14bJUGgXXrIkQuO6KxFa+rCi7cui5yob6mT/cp4
6k7PmCWI2SS6pQZdejoLkBt5edtg2x71R8r51GwcxA1EWUwW9I3jxQ0ifcN+UMO+Q6BTYvkHOL1X
9hJTI22korSBkEtd2rZkiwuVhNtyGRjhZuLkluXu0E5OLOO1J+dnrqtM5ffgA1h24VRm55rWVmrE
nlN4DomTL6N11pHNAr2wUkdQ/+PY6zGfTwZ+lU7x/DFoxg59YANgcs4lDWlQcdFbkm0jsbd5QlXT
f398o0eKH8Agu6HE3OhKUYUwkDyUWNwLekFiPIGDXZDEkHwCNLAjBmeeBuMpsKwJ5veA0u2ThISG
qx6nT9za/IhDffcxzP1VeqFP5bbsj7p3uWBTpRS9yVEhk7xoz8syVAPD0xIMbwhJ6ch5Lrteh5Z3
jkR4H8FcZ4wHBy3WwtE2nFCfx6lRA4pANlq7UcxYsb1XtTc00sRGjm5SHe3ltqKZAoxaO3/8JaOG
/vZsmKvdABM2bhoVlZPCnKzki5FJjpq5cmTMTOGyWGPiqO83qj8P6mVsiI5g9H9UyeR8xYgHeHco
jJdZ1mLUYIcTHBRoojkzMVSw8kzIxJgt4UHseOWVseftlmvG40yTUg61FFzXZgaP6Ndr6/SEx9SI
13XHFOMYpMjXIioAU5JIYgnA7zm22lnBvAIIAKZ1kojIA/a+/2r0D2yyngX7oD4KglnUO0AbcsDW
RnLn93eQsXER3WEcp/S2DxlZJ2RojLdgE87X6Tyclx++pVq5agZz1WmwauNVcYCHoCWGyctvjHT/
40OAsj6l8+gADmKMwcSrBU8J/P74cjm9aes31M7137GzMQm8YeoRBya3O2xUvW5oMnc+90K1FULQ
FHbAYDCmhzUWC1pSQgAtUbsdjgfTUp7BSxeMucR3vDLXfNL1/1ZrVUHpunInuqse1PSt1h35Yjal
jc7JFk2SdhIZRbzUUlvSSCk+S9PFJCRS8gsDROcKCNNEGJZqXpGiXtfRPMdCnsPjGzgqISwyxrZ6
GTPa7DrdSpihslIE/ZHCJ04MfbHhZWl4FJjbMORVO7l05/6YuKGpG/HG0D8e8zD2jKM49RcPjIpP
habXhZLyQKQ/xsXhqdGo0fjr939AhGFdYIbtoODAHCCkfFuTV8P785iHkdYx5PixdQTLzlBdArLW
vS8SF6jNIBDoj9VCdGRLAaV9tNKNTwCrkXbHdT1GjuWOHmN5B7nGZqEJ6OkHmo1HdrxCV+hs7jud
rTsqJsoEtEMcH3M5YhnptlnMaSmYlvwxdBNNpV4pexTyGnGXTjBkpG/kckqa2k195NdzDt7GyMHd
kWNUr6j8TK9DkJNwDSeaipHqXaNpRjjNiJ788vTGyIOXxyyOuVd3RBlt9KfF7IyWjx7ND9lL4zTr
BKHhe7UCdhl6Dh8To3aE8R9vaV1t7k102E/qBLsxUKA9++UxyrC2tj+7/xsJJiCUG4yKizFIJE1g
pOWfkAcSNcrDdEr3nEP3f4LvqlnlN1QntAiOqJqR6p93umLY/YYC8wpok0ANAq/vjz6a1c9mx7m6
I0783c9TBm8OIZa0RroAi/MYiG8TMTJ1PLSByruwY/f1lgnGPlSTJvdVeg5KHJpakxLRwzhQqht6
/K7wIFpHxozvRcZYh3gaq8GQTPvjcrm+ltyR8z7G78fMIHPyvmqtVbQirxjpBMru4lCuUyNdfyBn
TB4rH0+0VCg3ovUm4iULA3yGMLSkkt67ViF1wYsDeRrImIkqxtKPIhb6I7qlURH0O/syEzlKIolj
V/VGCRmzEOpB02eIQdBGt7a7fUAQxRN9cyHhYb+XKsRDq5QsyAErsZPt4Uvbfy3148eSh2cxloW/
0dYfO65UrAJuLwm0Vdidny5zLKrbTt3kw0eSnIfgPSpXaYruEcTW8PuoSG5OTw6SRhABanH0ypRo
0se54Tpaow/KDQnmaiuhFsySHiTgUqEov94O82NqHy9L5P4cx1oBrAWdtDVC+IM+//rg2PpR9byh
ztz8c9QVSqjiTPXypBS/0tRKKufxDRhlENJDAhAdP8D5vZchMGqVS9AGw1EU+3cxDMxGvxj+pfpo
CqG2plFIKq/rjcdER/lSsBsEy9SBia4y104u0Og1BNFwLIu1F23K+mk64UGE82gwjDVZPQ2wlWY4
htqfrGmJLi4mQIL+3xhhLp2sx14s6CFMV9kakjSn2L4F3P/HVEZ9N0BDYre2oKgaNk7eH9KgYvvi
dMiGaxVtqTkTMiUTw7Ox68fJzJ7wajNjiSsAGyInCKQgRFIzKtybm4XERK9ql3yAx7tukcbRSbsq
j+LLn222s0lhrtSSvJb75Kkk/fyQGu7uMcdjmZ27D2DeB1m51AWQd4bj8nQJiA9P7qm31n9y206M
fWAUptWYeWGkv62FaJaoUAVbFGV5OZ1rUfyH/3MjB0ZRK3nwZ1JVDMeXl3W+wr7IP31m+MSZGA6G
+vynjYhRtMg8o602RFjAuf6jd/OGOqPC2jABmIlQDsc238n+oUuLlZA/e0puiS2cWo+HI809dkad
L4Lu9UINdpdo3eitt61u/6nWFzL/DAzHCpGDLo3scNhNzB3vJZZG7+s3syrTI6Q0UZOIOqW9PGnY
YfHxJj8DB8uZE8dqrc58Xfw+LDr3ayEQ47W1rOeQ8Ioho+8JNmpOVR1NEghY77W+ljv/nPQp5C1+
ZpN9KR8fazXv95lbBRA7eZK3uMZh8hZpz7MJJ7s99vvA7wfkDo3zAF17//1lKFbTSz0bjuosO0nn
8qRn/xA9ljbyQTQChfVBMx8ws+9JdFE7DMVZGI5eERC9nzfKS9abj8U01gd3R4TyeWN9BlmvwlAZ
cOuwEtYAiDm2gB+OvxLR9J9qq7PRjdkAhPfIIUutKHvZsVCMwi9huxjW0d6TFdQwEbMGb30XXrDS
t9PR/234vl5nRO7kwgO2cRV4RiLBGC9nva6vg3CqxqS+oHOTNEEe20WcDVOO9b8usmK+C9s2gK6I
lUYiRryZ7wpmHZCZ/MsU1n8iGme0cNnFOlkfB1QSJs8ouYZkoS8AhbJw3cZ9cf+5WNAEjIVA2PuC
f2iMUZC0IMEKhWF6NE9r2QgWhQmX/GvHsXVjjQe3ZNg9wIUWlZoygMvCSgh6epK30vJf+Z029HN/
SPObHfaSeEp87pMOdCYu/Ln19s8FkELG4FgwbuSwc3lvyNjjTddrAHEZL6r+Yy8qIPGKvi2U6RFt
oxk5b+cOjOlKsK0Fx6v6+Vyo0A7MQKIvXAf+BnNttHgmFkGDgUvTrkj/ujIGnrsz4tzfk2AsmKf1
6aUrYzj3i2FJrNVic+g56j6iCPc0mKffL4JhUgAlH6196MU25mTVmxZHVCNJlHsizJ0SA7gX5xqM
LCdEft2ghcAw0eLCe9W4AmOe8ImAJkV4oUhKr4HEb6R73mQ+79CZ2+n1dZY3JT30atefDrM9xxhz
fv/K4I0t1i8zWPwMv18hlMSqz9o5cOwLfTLuL+TdUVz14YZCILXoCGhBQSF0Eh67i1zX/eCdBI8P
xoX2cwDTtwoOIvqt/wZqGW/2Y6RV654NyuYNG+dwktQDuoIRfytu5kBUC2hVT3Y8dJ+RZvp7Ssw9
V8IM+WgZlIbt+tQYp9Pb2XC3mfFnu7ZzDPNcMG25hZfG8cl5d4bNIAu5X1YKvfzT09tTS8jKskLy
zLmZP80zZQ5TEDpSuLCWzIVJw1kdYLsTRkLQjAHDjACDDK+PVW4EbO2eCHNpBr0QJ9U0vVrK5/0W
QFsXd7/3101t7le7aDABOu2jdRVZXQ5lDnsy4+WeWzoHL4IyFvjs0fOyqgpytgOndjWIdLpfkV9W
Nsd47jP6TNXXL3/ArJVmSNz7MFIuu5PBtVvmRl/zCXCcSgGCftGeX9Z4Mew5eVKNVWn9sjYGT2n/
xhD+da7sqGmlVbp/TkGuKFDdQCluuTP/K1P1TYK5gRd5hsk2mhg3sQU0M34BFi/krV8aKWvfi425
fHqNVSxdjQNcm7Ztf4pPztPKomNeofGScPx57hkxz+1FPatqn0NoyOkN9tae4pCc0k3dFWo22Mjk
8DGGfoZh9/wxr28rxGWXo4ZyHJaNbejHx/r/N1by+4yYd1dpUyntkwocnaLNGlPHR5RmydnNNya3
D4V+6s+H5ZsWY0oi9NaFYgbpmesL0CBCG0MPBrEOATrMdJP3AIwUwu8lxxiVLJQrT5ChGctlQsw1
jms+f2oN57N29/AuFxgw1jHgwXvY/sZf+otNdrimFyrMIk3AZuIbytsCqqihUaxyOco4/oB+k2GC
y0xD4IkxbWRCMyLMZ1vT7XiNDSL9jQcnpjCPdJ/0Qamfqb6bJ7sy0M2KXMvMJJZlHHIHE5u8oIPH
FGMylP7cRX1R9MfZs4Io054nxqdsOhiCe8XIK0+E3KNijIc0m9ZqpkBF0gzAZP66Oi0wXb/bcY5q
pJXwThUVxm5Mz1Lu+5QO1BA2A3UAdMY6lmG5+lzHg8IRI+89VRijEarFoAtxjrckQYPu9S05fpJ3
5McRUxmub5ofHDvys8/pnkPGjuhnWQ5mPihGZG1268rGm7I1OUQ4j7XCGJDQQyq2yaEdJxM9bEcy
R84fI72YHV5qFu8ejyTf7lli7EcVVWI31cDSEuTeQO9s78mnZztWiv5A3Ouv3ceHwIG7GjX3oogt
2sj0Aq2H0UgMUVXw76EpakOyE6BUH4tw/Ebf/D6jiXnXp57S4kZL5AUTDG9v2zkSejJBM5AGUbou
RxVHoAEgxRuCjCpegBowReIfVwzlL6CU0cDesDWrfX3MGRXMD1N1Q4dRwBiLNJW2geAUVza7X49/
fCQDds8Fo3n5rEzUSXwVGwA8MQq9mi4kY+HqTx3huoKjRvCGFUbxGhVbHtsJBr79GGkDFAl5iYlx
e/RNgW0j8Bt/kqkh2MmRQ9rCrH9Sc4TkASBFeLZv1DLc0GLeqVbq0QTp4WB0O9zmLqqdZ7L74DkX
nHvDLp+v4/8cv3QIHMV5fPwj1Y+747/a2xvf3K+Etomps/yy/FdH61vk2sfCmTtIxK8GozOtzSYx
E9tFlMdjbSTfeE+dsQmq1te1qEOCSzQtD/N4iin0EsPvdm0Y1R/AJbof7uFZWHJHguideXCn2BHF
JC7ruKHBUdgYsfeKLVD9thXts8QxehyFv1riG/Hq6SSNfOAsH9WtNleQNeXo4LjffqODjHEop8Mk
qjMqQRO1DHi5W8RWNQoZnWksepdXt+CZi6s+3TBUtkCnBkQ1TZmpGGew/2VkTewnXpj/VRbghjfG
Wih6KqupRuEhMCWgGlPn1VjsdjXHvI7Hi99k2PHEEmuu84iKkC4Wgip0QCzEDLyociJy3oPB4ut3
evFvpVuagqW43mJbnJ7bN4wxcV/4Uff2hifGvb0E02yaFFQtEvJSkHplKyt4FSrSwQB4sqLTght2
0598cKUkxsHtAYUL+FCcFrJSxKzIZVke9LWAZhfeKNh4ZHzDHWM2qkJsEiXErUL0Q4OfT6CZwXmx
DPdrueMhCownwW6oMY6FoIWDqHhgzEStYG0nFlqH5vvKdF4X1qInBxfhyfKDY5eptH5KE7UhSZGx
xpOtHYjtZVbnU0SvEnATt/nhOEd8Is6JheNzMRb89dVdM34csuOPzTdZRm9yrKfKNfFK9nTazowM
WwgsOPWGsqFOvfGFPt4cfeaCi7IMr6g4Ur+gz8E3dUaFAjTxx2JZoyxm1Kvw+Laek4sB+sfNhofO
9Tfu4jctRodCKap9ZQCt5cuyNmlnWEDsvVOj1ADbacHxfizav1Hab4KMGhW+XAglDZ5pxAmzCRjW
mekg/7WbbTi0xqOkG0EyrqmU6BVWw9JXXXBOmOlbU2fYs3851ua3BW/YMl0Od/QXH+kr8w61WhuG
F+p94yUnCVQGrRvO79Lhovz/jc/wLUfGYS0SocrzCUzbS/2uEgm3Y+6k7gBP/xf2hAyGbAM2isPe
3zyz30SZp0g9V/9OplZWbS7P6FDRVsTBrGtjGB/KfOebHy+8jjDOdUCdHTK/eWvr+iy3OvVlS9M8
CcZadbfoo67Mi9Nw+PubZ/0//Knszi7xrGKXPI1l3vStZ86JjJy7cY2oeY1mEhXV32uKKjAmpg46
QB2cafBp2uaWuuj7xLGD5RuSnMjAgL/VynKnhnFwTeCsuYG5i595KbTx7OBfN0RlJ+th0tUEG9Ho
V6CJ8RgQ5GPIsED+gCvb8bf4W7aMpWkn6kRSS6qwQCbAoGXqIsDWNpwXY8Yjw9gXTfKxUbwDGS0i
+hnTZ6fekN4TUptxgP+jo68YWKvIPNXwGfN3x1m9LhaIiw6WReZn2zPf339hgOWEflh9l62MDw9B
82JhIXxuMl64Pp6gujkAxkRNZl4VejS7bQJWL59jynkCt4HnQo6HaN+yZ8xSgCnMi0eTDhlGbo3J
m2AbO5cH6kUtziONZiySOk0zzach9DAvTI9QrNPH1nU8YXMjLMb8tL5Yi9UFbEQEycPdCb0qFDtv
jykzUuOqbiwjeAK05GG35KLUPvZEMM56b4XCXPF0gUaIa1CtDN0S3o2Fz1vPyzHr2BZ9TybSqii8
0JwUgB2pjwVv1WnJCgnZ0jgAFIJXwuGYdPVag7yxrll/QeQbIuW2fCvoKDYcrP3TDAhOIvlaYLfC
IXQenyJP5a/xwQ3FJr+gnelaC5wtvI5Md7ADSod4w/wfCTEWpz4LeV/TsDpzvFc899hu4B64ivHY
V1TZIm0oXCJNukAxXpY5MFD0jfAaHGJjd/UNH3N0jccfXLErpt2N6FrsVwuUCdWOl/V6iicfi3WI
Exmpi9rwwXClV5WnIJx36vpk3pCMFK2b6imEuDyjpdeoTP+445mnx14TlrzcK70PJPs6SsDW2gxc
pD62yemr+IXlGggpuPC316U4j4TIWJFzLXXpNIXGX2zzbYm5yfX2ON8H689jvN2jN6mXyOcnIUaF
FnMgiemr5SE69K7LkyzHFVbZJF1YITpN6dUrzeXpbWsfn7CzB4/+YafOY4PjDPOu3TUSuDnIXgqG
uKBsT1w7PxPPlSyDYtNyDpPzCrB5OiUIfQW7K2jENmtNea3lWD1oCry7zSPDxEhh4/274GLbiotC
um7sifF7gRo+7h7PBeXcgWtofCO6wf+PIVmuUen2ngAY9/hi8xxPNhHX1sjyVDPcst4xkVDazkO7
Xr7D6tNBB16vN8disdm4S5wrg3aBJgSLT4yKf3B44R0N42woeSL5Ba2hm2jfps8J2scdi54MKm8v
HGL0xx5cZjYRd77EHV5L8AIkgrcj8qbeanUtcyyTP7x00t9krv5yo1go2D7XAymnut0kpqBgvbMb
Km58WcX6QSqg64XspPW+x8BbZTzmkyNTNjmXttFUaKdgc9l9ia/l5otza0fmm29zDj+WXjZNEIcp
dZuT32t0n0eGM7fXsmNDFfe+g/Iz2VgYZOrIFxqsONrPJc7EQvkEvc9lBe4y64RyxfHNNpfyelqY
nTHkltfstK3R/zJ37tchXocZzNbyf7SObNqubsLZoKFTAmbLBCgzvGS0e8T44/D6N2nWv3ToOqd3
Y0vKVJpeKpmeZPAbbWSqIZ7QtcahwlMXJghCVBdmFxrHFpmRuzOSHXtezzjHJkpM4NKfVS0QIrSt
ICoPFqrj8qwUL+5nl9tNUz1U/AoUTutkIxhvJEdOCoDgzmT++HLxomC2Ba6R5LqZUSCRzsDmi5VP
ImfvPG3KPSr3HFLUf39gr65pgZvj9yNsBe/wnBxNs8NSXvSQk9/IZJ45TjZHAWQmWoknRVMHAzhC
MJkB1hbBisyp6XCyawBRvvfapImQa3GPJGlnANjG3GJjq08+EU8TTJFuwmsbQoW1bDyQ+PGQBSvq
gaKEITrtqjg3MhT9qaf61Azr7osdWceZ+YlEjYWqPc2W8HuKR93TG3rMbfIuk3MVpjgzhSwvrv4c
/XmsFONB3w0B5i7VGI2IMWEOTccUkP32B0Efqo4xIa8b1Mp2y/9OC28IMk90KqmR1nhUgmQ+dzwb
XVPEs/r9Y75G/YwbKlRJb85Jy5P0kgXUrR9M4MTxTPZoUuPm51k/3o/js17QqzTbBU5MriUBjiHl
6Rrro2OjxL+DhdMSKF20Of4T4fjKKA33gMwQj6fRLMM3T6yT3g2Sdu5odvy8+oOjUbEHejkDlotu
Tl8rXiVu1ITfEGOeXUXQU1H8FzFzHdvCu2vy+Bk1dzckGDc9nkW6HlyznLIx3f9Clh8BKs89v4a9
P4zqDRX5XtGauK0SbHHvsdPnDet8Pi+AvyKA50ELj59bj5WaS4yxBoXfYQ+5BmLm6VSuErLsDBmd
obb8KmjbYu5Wjc2hSD//EXuseShSETB6oBgBKT9zCLLDBAUTV5nztJ13XIxdwL4vuNK0oRdFdAzq
oCXKUVByXqFYgrBUn3cYfH15zB1PCRkjMUHzSJrV9BbLJZlEmD3hlpx48mMMhRToeatTJUznwfqy
1I0L+oe/qHMX4j+Oyo/naL6VkXXVm+EyK3Qd1F7WyOtDhMCQNfcAwMIfKk8UYQFrBRoioCT9WJTj
Jdob0syLHInRJOx1KEoJmFIKVKoiT9oZ+iHf+qR/eu/sdjEspLUfwYV23cfUx6cVbqiz5iQqsjah
/arLt+SzshVo6E6zXniwGeOJjBs6jE2Rh94XswEClogHSPtN0mH5zsI9BLxk7HiC5oYSY1cCsda7
UKa6uabtgUCSj3AXFqiruTzcl/GOrRtajFmREylRhDN8gNI8NRbKXHiYa4JVFBiTQwmIc1acW/fD
e898LIClpt9E6+MfH47bfI9CCFoHsHGea585LzXrySszxZvUPag1xrogvjV1sOCGc+/GnfgbATKG
RAVDTUEz580iXmHtwZe0VBLiY2HfBjt0vrg+FI8pxqpcGk8QAhX0rtPTsam/TZ4enxLPL2S9+CGS
KFMgYW8TC0mulryjxVcjG6R6d650fEyOoxOsP49B5FSTPMrQOjanm5TM9twMCsclZIdSmqDrxZoK
DV12ZP9JRxEsdCtbu5LzaPIIMUYim+mVquYgtMYG23nAweDj/TpjGPJQEiWNJqyXM+CZVvPHB8Gz
pDJjC2JRz9NKxM83RrcwL3Th+fuwKObGkuei00vx07WYIZKSdbrgmrHZgYIOqSJEDKd9NqaRmdjl
wNu4OJqhk75JMCfhTWZipqUgYU+X4lNMRK554THBnEY1YN438eC1oOV5vW7eQlMCYMOvnqQONrGh
Gwr5Is4JjTtK30wxJ6RpUVdKPUiKbzHWCK+erNeFwXlQx2MPGUuhAGcL4Fx2zmQ6aOdpmzfU70tI
b6zhj6FfpiaYf8IcIJ4hjv8wagBu6DHuw7STkpqOOh6H9xiDO9ICdpMjNx4JRt+ksg2KVm/pUQFP
AG1kW8xKzJFtRL4ND2vEq0aMe2PY7yPpkg6wZZ0hqFS9nA0UHrQxEhJUZHApnAj1yt7OphYsvffF
ATMagZ2upXC54zWwjarmDXlG+fuZl7bNGeS3/g4uypfPecjHkzA3BBjdn5xnWjv1KDIpOa/WZ2Nr
h2bzPCd74QOdgBfngOGr+JmXghnPYt6QZfQfwlb9fphdjhdzIMlz4KDPtqrh1XL4G9WXGzqz+8gu
1S8TIdGwO+/lRcWpaWa/LX5xdHL0Ib+hwQQ9tMWwVgvwsjQ9IBah/QVlb+X1g0OGnsQPU3tDhqrK
TTYE+1nLs0z3Dhb7AMta9tceRpSsDj2PIarTjyhRod5QQrmqi9UEDIUtMMnqyiB29Ok7vjLnhVbX
UtHfkxLZ3ixR0c7FbID6LdEUOvuMROBdy4FT+sieZ2eCzS0U5ftsC5sPc6eGmM1eKhwVGXf8/hKs
yDZtpUFdVf0UgjXNOCcEDX4pSfeHA3fdDkfrRbZnKwcWS6R7WDe4zNslKmcJbIerznccTRn1Lm4Y
YoxGF8bdJAIq2DGMbT/1SdXGJASMbzuXBTKdLgJTmi29+vQ8GZ5qye60OecDHqvqT1wLqT4PaUhP
dS0Y+WsVbGLgj/QqcoSepea8uHW8+nnDMGNNBhQMy6kOucrBXBNSMo2MxhHfy5dGMgSZBAW5OAvx
47IcLOV8mvHivFEP5YY8Y2T0TvVmnQxA5eQriEjwtPB5T/l4JHlDgrExPhZSq1UIHcVcMWCeoiWe
coIlNurit2QdTO5QFo8lxthESuoLakxP0Ox+Y8cwTY935sUqiWtwDJvIo8WYm9bH0hwtAK0Xk+55
yCzsfjGzzfqtGQztQLL5apVbjT3bKiXACyKTl3jg0Gc7s4JyBpDtCtqTmvWfjYVn6PF14DHI9mQ1
SZF3ekQfodPJW8wDC/bbFuco3NEUh5m5S3cxs13D5KY6qOY9MK9sc9YFYNdBRi+Guc4/5hdybD59
YueuJxuA1naV42NOxwOPbzVlW7O0KESH0eVKLyOddcZejGg1s1OkyTiUHj/sIlvDyQMFe1upjaN+
WW9gBe0qd99jQjtuN78zLMA2Od7teN7ohjnGymTZLMvlANc8s17kr3qRx2TBneV67PCJ1+zxzdsb
60HVyAMcPkzAT95l47JIWuyFfiw9zgNxtac3RC6tNuQhvd32/uvxL4+3ONwIiTEcedPFRU7XGZRm
o5p9YER7VXZKz2oLkr/oazRFNW7Gw8HjKh5jQ7RikqVtDbGdz3DyiANzhd4vJPZ4QzOcG8XWcxqp
vFwiej7R7/Aw/HYfi49jitjyjZTOAknocTBrz7FVO+GYWo5ysb1VmhoVgUylhL6/CIX9V4CyPWaA
o1nsHKTST6Z+noEBb47pj4qzBZYTjQEA9d4znbZN26sdvR2ndbeg3dj1Kg3sKjYAKIlW093BMKzX
zd7JFZ7BGY3YvxWb7bDCGiJRV2pqcBYnbYdIKe/MD94s7HjIfkOFqt/NzZTzFuNfCRgEyvLUfqMA
Bw5AlVE+wb4bg9tBSOX14H24vlw35AAdEnRBROUZm2VNDJFAjsgWozDJdbN5AmQsw3TiYw5rAsvQ
lOR0ypJD7oYvg3c482I+nqFm26yiyawuG2reSrtae0h2lA4fiOJx1Ift3vcnJU4zz5fotpQei5Z+
FeuiJcaOT4ZzZdlhx/RSiVojIhbrFuuZoT1FRov6Hea5ehOSW0pP3P5WXjzEYtcKkSTEiQySqouM
sUUwzeAavv3Ba9vivRVsz5SuCOG0oleqU8wMa3Q3hw/l4/9Iu5LlxpEl+UUww75cEytJUZRESqJ0
gZVKJazERmzE148nZ14LlYVmjtXrSx/KTMFIRHpExuKBghqtE/6XbyK2bUobFHGqW1hfhoJW8tJj
K1/v9FgldgHHW0PMdu2K3m0svMYgN27XlUB1druyJCujMIdMpQN5yFNOfragagL1EMdrcECXLcaU
nSKrQoqlSlZLkpCceaD+L+8rdJFgU4tpqeyUT530fSFbWJoCthCn8ISnbPtmY+/bep94Dpd/cbls
AVLP/4hjUL4zSrPDhndaSKAThY/Z5mCu1J8JVhVaTrBOSbAPHjmu8V8+1rdQJrrrKlGyTnQpybTb
eCtPsKcnLLP/4iI8fXz/aRTfchiEP19OvdIL9Cw3IOfcrUIHLeOUkarBtjbw6HEFLmdzvgXSmGNm
hS2oLKs4hMAG7ZB0/g0DmpRAk0bK8CtwKxindzimvxzIfAtlwF7ETFKnmDDJlw1EetthwK7Nh3Av
OyLo9O3HesPbHPovqP8tkgkBa7Fu40HEBwTBzJmYD3eU6g4kXxzNll3mP2LY12IMRr2poQ+Pl/xu
e7EnD/micntJ6Jph7jgox1iuOs++nXUWFE1OBboczPPei4P6I8tI6P0oO5ejF+/SsU/FKBPbQqUr
qjA3FG00z8PoebAia/Qa7J/vu5WCyIDX3rMcTH+fJVV/pp5QSaFqlrCSk+GEWD8dJxyteMjFPhON
EKunjZ5CCXatyuSo+qjsvgymr3tIpzscL8OzDQZDSiuLBhTfAMQbjPolr7dN7+rrb0AH+zbsQyUq
Mu0KUc5RXmOLNpaMflDKrRETJ4ndYrz87rRCb08O+i0n9zH3efsncM+TAZOqVaskG6FhdXe6/ygc
YMj57u71Du4g4LXVLj7xDcPElksTi07ZYL/GmlW5qlL0h57BX4ZNCh4oTZABvq3SYoA1k8J8s3wc
1NMggyNTaO1cc+vS1bAELF2l1ebUcsxxsVFd0xWDbjvCljWWpR9MBHWsX+i0vAOM6j9KG/RlwH/r
/pfuPKA9OfK6TeTp958RCE9Nl/P5lu7bXDzjewqtNlHngnjsUC3RmRX/un2Wi9WkuQDGPKQwuYBs
HBXAzdb78H7pqzagDb0obRYwxs8XwbstcDGjPhfI+BnJOBX6cEI9EDxFG9WtguQh2LzcFrJkIXMZ
jGMZx1a1xAQyjkfPGcFPldacV/Ni+mImgqXSz9pmSBX6YTbbap++1j/RnxGd7U/uUuQlvzwXRB9p
M8TtO6k3E0rXgDGFcB06D2gQyskdjUkD3eUcHDUnFq/mwmhkMhNmjt2oJCOEnV2Ma7s877H4UDEU
TQPxv4T6NpstkaJOAu20SNscDExkSy0xQbzWQJdHoSIYveDos2QIc3mMPr2MNu4hgTwlIelrTuLH
Aryot41t8QrNhTA+MZKaYexlCGm84wbRWue+F2+JK7+dLZKsWg1J/wG6fQWhaKd+zSWGuHoR9qvN
fwB1crOvNkRtomvCBJDIkF/ZftQ+wTNQ8snkBoHEaVHifkMGfs+DoKGwAXUhzN064HbXDzR5d4GW
HPRbDPENVUZtWdINRTaZJ7siS8JUD/T7QbGj9H8gmN6TyysPM67P/z9OcSaLuWgXDBicwjNkvWwM
4r1XD0aQ7kbU4pwGdG3OPnTRBLi3dQ88gXBq3Dzy8sHOfgBjrFmGCbpBwg9wju8heBDxwggQDRu8
mGfpks8PlbFXPTqVyqmCnA24X6rXaH/7PizeuZkajDWWmTCGY4M/n+OdJK46xw0aLsfzUi5nrgNj
hF1cliDTkHBW6PZ6X5HE723VuXstME1rd0RaDZxAcTH1MZdIT3V2yaaoLOuwhESajjh6nuCePbLf
c2egeJoxDnlM1EHGhhhK8YR5bwtS7LX6dPsTLXqvuTKME1aNyyjlyFvTqAYjm1hIrxL5lQOMi6Hn
XArjhodKmiI0EEBKhe7kCeZwsouN7z6vg8jjQQW9HX9cX8RoaJoyTYwJMcL0ssCclaZAWEuXaLgS
Cp8BAJFzctSwbohhk4hWaKWqKKkQQ/uZjqNj3KsE3eWozf3V8X1rxCYSz2OuheZkUI28beGgFt7Y
DzaJEVJ/jv+PvvxltJ0JZAAoiuVM1iKZjndhhOz4oTiqk6Pz9Iun2mLbujGTxEDQKRdTK8twirhK
yDbED2ewGkxoIdk8iKhcA1+TvbiB3E/d5V1kjqGwecXSrM5mWOug2HfCh8m/26+DL21l2rzPR/3F
LUthIAoM9FY29ZCzGdaWh5GA1+lRsh81tCzetsnlAGR2mgw0JYmcnWsLp/mSIU+PBjtvxDyjZfu+
f4+79vUYmPZtkVxTYVCq0ttyrDOYitM42rWxb/QUR14VL7Kz5p3kIiTO9GPQSonlyIxbXASnpzwG
yn15FDSgPLfBm3e5GQxRJ70uUhMYLyLp0K+E+3xz/nn/NSB3WXO35PA+m8oEN70gVelpxBnW78or
5r5UhbQueXb9CgF+CyqMwFT9RyTaATU1N0O86Ka/D5Xt/a7GVE2kBtJfzi5Wikf33rbzlRPBzqnp
8U18fXzhdR4ve52ZSAZfQlCCFiLWB9PWMYDm0xtQ8wtrIF64H5Jzx1UGX/ITZkXrs4ajdSm9a9US
wVVfg8/bt2DpaTZDMVX9PSRAS6RQhgPuXa34SesLmKdcia9Wu70tZjFeQ782Fo5hk6MmMtcbgbFp
TrKJzmN/ug/4o6HLh/X995m7nLWirPc6/n7tOuCPpssyOu/iYA71th7LAe5MEeYeJyCh6EMLgtDk
bjvZU7SOtpNo6x1pto+o/N9rh5HTtv8vQPWtHHOljb7JU0mBTA3k20R0scgZReifJlnHNfn85LIK
LNqErsCMRQnnZjKHqWKRcx9Sy2sQmX4Uu9OzhrmKFqnY9rmyI9BY80cuqQ5/eBrdMk109CP3diVI
m4WmMsYSWivEflGQKYD/WyBaEEu2vBobLMi5kMwLHnNbFv/KB8zEMtc5bqbeSuR0QqSKOyal9uuz
HXSbQOECs0bv6y0NmfustNjFI6cQ5ejvJVG8wsHyEe8JQxKvv1BgfXBf3y6eZIfkeb1eo+P0SJ82
CGFQ/fr8BJebff+Gt9QjgIbje5fta3YIDAZESPhnZolftlUCDYh2jwWKoMuQVpy7Q//OrRNgoolO
BM2aSL8xVNuWW1kh0cqu7C/lodzoLkfYoh+cKcUgzqD2ei3nUAqR5xFbj5BMuJdwgLnNS08vkiJi
Zds/tsvcl3CKe1O/UFFgwTH9o4KdFFHmhncBZfYJAhvkti3RBwz6Y9SfxoVYLIXxjm6D9zg3P7UI
tbNfwyKUEUdaLmJp7tF5nzZK51n21f3Hz2pEuBNL11Dz1kdlwKkVjFaSFYijVdrJib3V0yremYWN
rFiSOgFAMbRNOajASgEz3q/pxqnHF15EvBgKfGvN5jLFQYmlLIFt4RMM7vsZG8LCO8XHdD3qm3SP
1+ffPaNmImnwPIOs6Zyal/wCzcOMePVaTImAGMR3E2zrCLS3jttNwPmyBgNWURhj3EaAwI3qI/iQ
Tqi5rMVNgg1U4Kv45GWTltMFMwUZxFJTbAqdeioPbfLp/rILApB5ctCHA/wGAz5ZlYylZkAICqgn
UIiiTMvNP3Og12CAB6l6Oe3aiK4p3niWp4m2C0cG3lceJwYPSg0GdToBvlM4Q5sXxKPYqTKSCDz8
dOidc2zXNPONe8fuxj4NRo/u3pB2Dgx2emdgLgmog4ytdC+Cuvu8+npEKSe0dZcbmXJw3GAQRgu7
syg0OM4Myzqc5FF5onOXGD+xC4H8dzBuMPCSqnqEi01lNWRz3MqFLX5WKLFjhSnRnL97E36bPJus
rYqiNYqMOun3s589R1sQMO5B3zQQ4Y6X7VkOs/5xGyaDH0kRn6qhBGRtgVneR4EXb7EBx2myDzZ/
GSHPNGPAAzO5l0wAuw5tYox3E57UOEHe4BjP/k0GMsbRks0yojDsZI+jgboIGiQd5At42ye4khjc
6AbZlLsG9o8Rq2uaEfxHdygWbLg4T0/mxk0zGfQwsihTUjWeUFBC7wyoqSgJN+IWXs8MD29NBjzk
osqFVIGtb47nbU+KoCLgI5K588yLXRezgIUN8EO1LIpTj7O7+HFJEIwlruAalh3eFS2pLk7VEJ2c
7xAtfW7i5N7q7du3+trMd+tIGQQRDKsM0wvMBMkejIjqtrLBJuXcSVzQqK3C2g5BduwNaAyVEzey
zQAeNUIsQd87fKYkri0xINNJ8inTa9z6y9rzatu6YFU8uJWFFSok2Kp4W/nllPL3TWQ3GGeTNJWK
CHtCgnKLhVErMDxvn15Ngt1l1uqTI40aDXvUpoo1GLpiYg/39UE7i1LqTtb6ycgRDipOuVUwKOgH
ya6wP9PtJ545HGlLd2UujTHhCUm8srcgDVM1pHAS+/WC6IT7Ql3KS87FMBH3lJc9ulJO16BBIBn4
IIPLB6/GtGgWcymMlRZxkRSDdo1/0OCfgMMN5PSoZnEL5IsN2HNJjAFe6lTK+hD6NCgPthNWvmGu
3aaNjng/fOHNYmHdKO9bLb2QZkKvP2pmGblWhJdYo9/q6PQi9LuLKU8iHkifPCPkiWJcnWZOBShW
IIomd4+OhfTFQM5H9QRpL5/58b+zQnbiwJCQvWjohwv9eK9MRD+hrkurDSmPv2OxO2p+iIzDa8CC
HplnaHbxa4yQbTxMFpvYfIFex4hollOji94WN1S8sTLQYhxek75cfpnFeHD+Qxh/mMVyH7f05jlb
p20JpGNNOf77Qs4ACdjPF04AutgEY6qmhdedpqObjrkd8UnQEqE6I6jGBDWs9T9MS5xvSX/3n/j1
LYa5GpHVdoLZF8AvzHZh4B50ec+0nMOLxjhy2NugSpPUmvQK4h0SPUZYV5SA7JDg4G4rtOh8Z+d2
/ZCza2fEaAiIFCgEv+tRpqUxGMEDj2we9TlIC2x4Od7FOc65SIraM5GVhj1WZg6RaGwGlc37VvFO
a23brURU4hL4Vee2jotdsXOBzK1Q+l4wh4HqmO9q0CgHjxefI4L3vei/z3QaLuqUd10FnY7TXVYT
6zFFtET7Rp1P3hYhadmJ/mOE7BhOruqZKPaw9ZcjIMvR0REAeqMAzAscrag137D26+T6TCvNFCNd
Tmr6fnREexfbZU2aQD0Y66+98Ub3wv4/NsPytGO8qaDJOnicIHTavWCfA00xp061ye6yA3hVeK2P
i5xRc+NggCNqy6TIJWqNR6/fp6GDMA8ru1ATfv38+uIS9y+HJN/fjgEQ8RyhAq1CHOUjOTqINQPD
Hg5cAFmMSUxFBiO6hXhLZAzycj6NeqOaSCWDvWx41Fxtbaeyl/vc9/eiRjNJzIOkkzM1MqEUDlB7
TTFAheEpYQWeAg5ULRW7NHTASioWvUgmVlX+fsfk+FS0YaviGqv+ofqwnoa3pkbb0Cb6uG33S3XE
3yQxAcLY6IJQmBokbY477+PQvj5Z7q+fBC99kNjn9kA0bmS8cNcw8yaJkmnptLjCfLBQjMu6jKzp
oCNX8yKQ0q4H2wSZrls7z/tqW/n/N8v5yQOvpXgPNTCQA8iGoopoJPz9YJPL5SRlaikCkL1wfaDr
rcnbxbn/gS0gXG6/60QTAyq/SWPgP6qKJr+MnXhN0ZZYSYYb/sPyzuQjIqn3BB6b/Lpz8O1Hc296
GPmrbPCvBBs8tW5/5qWnjy5DcRksFJKhX81gBm9Jr1VdMcQiqmebrezWKgrhiKpFSAy+rBVdxMSR
SMGE0f03icxHbsVLMo5Y3XHIH1AYNgzwrSIdjJ6ny+sj4uoXfqJlIdb9TSJzOy+9kEZTmIq0FLlV
nPBAmc+QbuEuN16KJH6TRHF9dppFfppA8pvBinrkZ3fT5Mifr4HdBdbhE35QpgSDNrpFeV5KXXAY
uizJFqrDoHiCCf8uuCllBc+8HAalkdHrYcTTHeh0XKy6Nwg8ZGrT6iiyMpgUqH3zzURXwEf+avl2
OtrDJsCyG1Bi2/FL9WSfdnun56UNl1ref/uFzEfo49PQYCUWfmG3RmECqyq2sLep8VsXXIE4GpvY
5t1JJRrdtWl+gJGx5/W9L8Hnbz+C+T51pmanWMQxgc5aIxjeRU3CM0nKDbfoef9h5LPvwTjwNI2s
srEKaItXd7+X304H9/mr/uA975cqXb9pxLjuYZoQ2sXQqFs7TmC1IB5HtTZ83G40opAYg42Vl20t
TBUgovWxwnmLPSUwCOHFyAKbWzVeevT89nsY3y5n8MR6Tz+z43yob9OH7oCHBWyXLekx8khzRpvQ
4iRwlt58c6ls04twDuVzLlGpm+3lPnmUa9ACxs6DuvKjuxFpAmzmit0LweIItO+dN5+Rc9l0Hzxo
WwSa76/Odr+kRhSPlomfcUEREVkQvwlCb8SWVQur1zgwSgP2GxbGMu4NUZlbel6L8M+47mHq9E8B
EhPcQbdlTJspxbwc5C5WG6G7CvKQFs8VIkVIi4+2gHEODHTYUC4quLvGrod1S0EG0jKQMYllX0HB
klzcbF3aUxCRj50XV0RD6819npPSQZBa+fv16Nv34GyyuwR0WBRh6aMeJXvTzl7/pnj1m7UxUFad
y8mKddw54OkR1SvMeGG3Ht9vcUDkCvozb2KkWQSWCZx8+HiRKnIKI2KGXycnSr24/DGEJJocISVY
p2GtL+o7x8AWYtrftGQgrKwstRdDnD+SUaItJJ76qSboEp1Kj3dvON5LZUAMA4d5IRn0Uzt0cagb
YVr/jj7nuiD2eZBJf/cfdqUoumiZkqwZbOOT0AndeTBwqvnFs0g+3OvhD3FjGO7fnN9MDnN+xiiF
OD3IefGcMCXIkojoHaZ2yRG0iAQzQczpDco4WPG5oadHHXy27ry3GN7gtpil7lqEh9/nxiA7Moat
FoYQ09mt413ulU0Icsc78nMFz1KQoN1eMxf5lpssWbTEb8nsqG2qmlHfd5A8Yi3a66/Qiz5TMo12
DgDirmFbvHQzYcxDoNPBhSFZFO5k92wn8FshYAbLk/bcav7C+3R+otdoZXa/86qPsV4Feilku5HQ
yK65b43PS2DwTo/Bb80INU2tIEXYIbp6wzQ0+l3QfmHfto+llNZv2rB4bTVggKX2rhu2I/8KHfBp
qxWmlLuV4ASftNUl2T0+cqQuutzZ52Kw2JSLOh8Seoa9ne/Mu86Tj+29Uz1/Cc5n7HPXVy+VIH5T
kwkhT+ZJaioDAkFKIDnnbdeR/Vf3Aazirh2XFnFxphwDIedzIZonjcrCUqr3mniriOTgettz84NL
BIy/qcWAiDilGEI4QVTltB7dcprUNgaLLaLbmSs8nZLNZDePX9NzsC/8L4O2DnG8AJVwA5ev9jW7
DdgyFFsWtR/6Di1t/ecLrwNt6ZE/V/L67zMRJlg4TnULEZ193QCM17YwYbT9KwB/pv3Jo7pZDp2Q
dzLxshYlyWSuxCnThPOAWZWDvm4qMmzLX9n29PwzDtZt5uy7Hd68G1rQ5JzkUkusLs/kMpdiNLpU
qlrIje82x+aAhJSyRiLD3qOJkHMBF1I2v4liroMYjU1yFiAqI/lBuke5f//JueKLiDzThrkFWRg1
lWlCROVsd/2r4WJUbh/kPi9fuPxEnQli7oBZi7nWqRdEBk2AxOSJZF+oCmFuj/YQym5jEumpcTsn
O7huhRl0T3gc8Mwnz7ye5qWroEi6iPVpKCAhNYOrMrPTxIjFUNMnmoyqMlupicMLghbzPoos4zUm
4X8qS6V/zrLoLLYmvW3eU9i7IZp6G9/+ehzQhIIRYM43XAq65uKYo1W0Mr1cSojLiPP+PpGdD/bp
nNw/B9yOocUn6FwWE6gIFwFO/ExVwxt4e9wdPNBd+2GgguEEyXNu/LX4tb6Pkn185kj8mlr+v0ep
2+MJwRBe2ofIH11QrH4+xrxcyvVtx0LlTEP2nZkr4YS3gYH7nRDlI5vWguQm2NW+Njdr18d43y9y
F5L7NaEsQ7q+fnSQyvvUn0CL9iMCO4nD+bpLIDD/PTQEmdmrbDZCLdETF09uc974/lMM/t6fb/YF
rZBfdit7fzXEq89lMmGNcFFSLT/jDDbHY4wkMXm9X8tBeM8Jn3iqMRBuKsKpqXOIwe3vJKy2SsbH
Vv4RCbbY+JZxd/skebbLMvYbih5F6LDDzT9EhC5Cc63UXvk+QQs4nnqFnf4Chtdcnp6lSEOR0ZAi
STQZrDOn2aMWib0hIR4rApiVyRGkc5h2LEcy1jZKMzyDWYpJ5+KYUz318E7nM8QhiOrvxtROA/sx
xBjb6vZ5Ll/Nb7UYRxgaZdmfqWEaT3s0KGJi9PbfX/S0c0UY9yeHeQLCLQGKOKNsx3vJ149r9QN7
74Noxx3uWoyx5+IYVxi1sp6aFGqwFDd3nEoNLl5kuxfvrV6t2/eAOz6+xLSIa/Z9ggxwn9LBxIgE
FEShunCw/gc7iChlpP9AdwfYtDo+ENPtiO7yznbpeTQXzeD4Rc4i2cxj6fBy8eGOsbwxG4jOM32O
ibBt6k1pnpWywpG2+8EBOQUaDDgQsvhyniliUEVn8Fifh+oyYc0LAhhKVQmCc5sOUz6ZdyCPwG6+
H3usav7kfrulmv/827Hd6UqfXMbSjHCATucK+HLI2vm8sH2pePybFAY6iknWmr6Ahbw473lKsKc5
ehDJs0jQOxE5dDsWL7ylf/FP9/ePTbJlwtEcK6WxcJ5dQyQSrqYT7dVABQE11y/Ox1ssGSjYm4G6
iorOGpaqJ50avR61k3ToLrYjPku0XnVfPtimx6PvW+o21eeiGDDp21budSuXqEtzxGiVYGjS7Xbr
i+RyW80WEXimFoMkppy32J9RwDaOTuY2gWI74C3jPA4Wo76ZEAY89GEc5HMHIY5ZE/GnHuxPrxwA
pp7iD1uYiWBAolerKc8afJ4BthBE7uFMattcGe+SvW51LvXLsrV/y2Phoq5EuRlMfCPU05SNFFQP
1cmu6soVLCc+bcbJ7QfSeFbmgFhfrjC5qaRu2T3cVvsant9Qm4WUosDODAVJ08Pm7GLUveqBKnRi
uovIS+hjxoEUH09PKCY7qaeBXko/JEfMkK3Wbr3SS9KtEOVze3IWAXt2NkwYqJ+KqtMuqXSoTJIN
wTTZSDVdyJd+4rh13k0xGMyxag1XRcBXKGQntjBWGsSPwfp5XVeEy71HLejWUTOxipZ3xim54Khp
XmS7XaUgO+uJf3f3tl5zWRqXevjmGMAOxiTCdEIqF9K2Y0Kw6zK11WP4yqOQW8xMKJqhIDcBbgud
XXeud1GrdGmJa2NH94pT++FKeSqC8UmlS3cbPGpRL0P9RPnMiP5823iX/eFMOHNnk7TXQ7WoJUQx
oDfe7nR7h2j3qUVuq3FHm1bnA0d9+iu38S2WJdmocqlusQ1LOmhVUAT39hjZ6gZtFXS5yF8VgGcH
fK1Yznz+GEqtEko4YDSybHuvJFi/ZfUO8v8bLvnZooXqKpJM4MdD0w5znpoC8onw0lC/4cmubuPB
+/STYJ3Yev8FotTbX2/ZIX5LY48xkcOqO13OEpJLtCgXrccPOqKaVQ76CDiyFh3ITBYTOVknq5o0
BZptt2nk6IOrymiirb3n9n2fYS2Mz/NYy3mRmUQGw9ImLLSpgXYK6b1Ctu/WoLd1R1e2ULxxPqf9
bQ05n05hgCxtqrCclEE6eINfBKq3Fznbtbmfi4Gv5JRNQj5AQiM4l4cW/LIZNuisNrypwWVMnp0c
89Yq4lRVugIn5yBNl7goEmMMEt3yfHL0xZB9JomJk9ozuAu08yghmXR06Ev1IJFD/VzaK/PO/2Hb
2S7Y5+4e0Sevz2YZN2ei2bCp04ZMHloouXnfvnuHS02wSZHYeRATkfbqPwY82OLdASaImrJTFaot
tMW5apIt1iR5LjZ0+n9/ack+XXcf5cdtq1wsPIAV4j+Iwm6XjyUjVioLMkUfL3S0pw1usrUaW/Dt
c7XObX4SbTEe/ZbIJtE6ZSiMWIOZvoC8J7bRLz/59er8YfKeldcr9Yc/n0liMCVt/nOeWglWClQ4
PIrOL/0bupK2hWc9aU+/ng7YKtk9j4EQo0GoXOkDqle89y0101s/hIEauWzVZpSoLYHVodnlXgFK
v+P1o1KKU/RycL4q596w/CVG1DRlnuKGtujc997blUXOSNtvBkQa3lr/QJWOI3HxpTY7awZ88qZL
LGXs6E2Vdlhwfbm2oKmHqeG+shXecTL4I59jSzQnyKrdxqNLIY7F3cU2wc1cEgzRST5I3N5G1331
VVAKYbYGC3FR+rEcZ8M7aJ4xMwClyaquxxGuT3FHbezjbOu7BheW+2KkOt0yIQaOJLTAn0ILOoPI
XvVBmwjWtfS1go8sXPu/tVcGiNpQkgrFgLA0t7cb76PW7KryzXsHXampnfwNw7Y+AyGVCWtKyt2o
izDXDaJDvOsSYtnwkEGIbNNtO72GuzfOkd2QWZ0vqlYm1KO8OOU63p1TTH2tVrvCqW1BI61vI0jc
5Ha8BeNmvv3kdsVeN2zc+gUMKkWnMNX17gI37W032Pqy3Z3tj4Rk6xUlhXfzYF0R2Xt73nOnzjgh
iMbAUHQazaKPAENbB/2451eeA1uiWZl/x+u/z0LhsJewulXq8R17b4teNcWrvPJ5sFzLRecUXm37
4aOw7d5fowXU/9nbD08PJ79DR+pzDA4fMHT4ky/u7nsXG89zO3gZB3/kPKgXM6tYw6rT1xAa+dmu
oOTcGkJ9ESlSCQEGmPPV6JwzR0s8ISfDynpZN1i3vnnk5ZcWa9JzwcwVHvvYaqXoKlh81EiREAx8
HLfiBeQL6+5NrLcYreelJBejwrlU5i7XUW5JNciGDsgMHnfb01MW2dIJ3XQq52othoVzScwtPiWt
DqYkKslCn7tqF63d4yzXiittjbfb93ixD3QmjO0UAq92p5YZhG0wghTVXvYe7/TDKXa6lV0a8Dm1
G2Al2Mm5d+8Ve124AS62bhCe36MFWvY2z38Hc5vFGA/vsqFKN7EjPOUXYldrymJ0W9/Fl/RcDnN3
paiox5M1QV+Mke12tf2ErVe+YbtkDd9G57NTm1c6XsKLuUzmydK1ZR/XE3QbO/vDS1EMQMP2msuR
zjPRayPODDZqNfs/E920e8V/A+Xgo2nzPDUNQG59KCZoOKVTpONj4QCt3XabYRYbHbuxRdtaP/k1
S/o5bklj4oK0L2s9DiEtbAim69fr3v9RrR851rcU5s0/EIMoVtK3RRtJ0kHOVsIT6tFTbIcCb+J7
aUBIn4thIETrLLkvTGp7L2hN2qE1afVEHl5dUCuBUWjDJ6TmfSsGSaZRSs9pTr/VpnUcDcQPz+iv
3tVerKH/lptVWYpdZ/qxTRjjkOeYAIc4sChZXrHBiAT2zaA54vYdXiwh6jqmnnRNlSWNjT2kSYsl
BQyGh3IKDJrGTe3pY4id5zVK+CliD24GZylSnktk0KmVSiEuJQVR46ZBE7GAhgU8JpEJe3wUOAXt
RVucKccCVBVPXTdQI8EpqoWt4RBfbh/gIh7NRDB41Oi9gG0DsnQQOlJvtVcw7nR2goW3f+XJZoKo
fc4AqZjEPE166DLYTv5Q2k1D6BzthsvKthTVz78PA0ptFBt9mOD7bPqQIMpe32O7c7Z73FP2IG4l
aNHOZ2oxoCQoQpuOggpfZfys3iQshDhJTiY6SJ5weRN5lsdAUxz3rWpczWHjve8mUsMcUEEGvQH3
9cBTi4GnWiwtEBzgECsHLEWTU/rGs7AGTPAKhPS2/AHqs/NjYEkEQXRpthrNGG77g/S0lp1n6nlv
W/li5mlmFDrTE1ZWSWMmBcQgoaz6x+37+26FMQysOr1zUZF8tjexf1skD5lYBsg+E4pezGAZYIDc
NnjKym7ceOn9pkoJHkP/5UHqDFYMZtMplghxL0eBqCt0F6Bj47ZKHDhi21xiox5bKYWIOCXDLxFd
E3Yv8yxi2TOiYmzQmWpDsxhEii5YJJOB8RcvqtCHb1x5q18Pie3DMYJ8ycZCUn7+bDHinMlkwAkb
HNU2jnTcYox/vfd3l3sBFP+82O8adP1p7N+qMdA0tqMc12cqBqOboPWbSOVhuTZyVaHNa66hYHBL
FgNMp2bozRNeDweQ8UtPIVlzH33L5vCtDQNHidxoUlwbFPrwNjlua3c7xiD1Vbbq8bSr/K+AH8Us
g/u3TAaXsOOoAX89tEK68djIpI2J4eY/oorska/m+MZlvP0WxmDTJLd63OZQkArbJqvbt2kxTaz/
Y3S6yGDS2A1pminQxfA+0Er99LQqApoNR99fif1uNkfcYvg8E8fELZWpDuGkQZyAaOI4uNU+3zQv
4HJxOIKWIN1AcZSSI6to3mTsQhziIr+gGwNjvE749nBykNjH3CJHypKHmkthLGHEFEF26iAFpQQL
SX2VuIqLfXgcbRZ7CudyGCNI83pQLjXkXPfIgGzksEI/LOZ9f/zAInVeM+hic+pMHOuoMnkCDf8J
4sC943gR4omDtzNIhx6W7eURzQoG2dFRBvJ0frs8VBp5cC93DZamYiQ4KLaP9Sv4jm4f9WKSZf6b
GMs5YSV0HZ/pBx2d7QET9gTrYNE0BEQGGemndce5d+oSds0FMr5MG41MQY1dRvQh+9mFqO+IDk5f
qDAM7nZHku1TaefeYfX0BDr90U5fkOPTbDC0nyw0srqS6xbk3kbtjMfSt4QI8x/G+KZKGwW5KfHD
Xhq0gVh8vsElfJsLYBzRpejKbqzoUXvbs52LRPH/l9lQeuN5o8X0x1wW4416ayzOIr2naFrF4CAy
IIWzOoDwVnz7mb7qpFxVGLd/qUNeCxrvFOm/z54CajuMWk9tXMHOees+d2/b62I2cq4YA0DyKY/P
l+tX2hzfYyx/fjLcO1hrik3z3LTEkhc0DMuSLWyjA3sAc4pGK4mXESHLoenW4HOSvZZ+NDO7Mw1O
ELsYUc5FMefWi117KTASc9iAY/D9vXDAauNa/snB5DIHXnlaMUcI6uF41AqIEv2X7Yd6yDwOri62
6syVYfB70lqMneeQUO17F5MFlFCCYwfLLuL70zDQbVGCfiOCCIfiBha2rtCgw++BXXxczFRhu9rG
qVKV1OqpPXveZXuId7/IT9rhhJnVr0sQpD7v8/wLJP+jGtvBNoEDaBSnDl7puPXAuQgs9B8QItPB
PV7GY7G+M9ePgeNQNnt9lKAfiDEO5WNEonUeo7meoBboY92iva9q8gXic+GBdjN/cmxxMZc5l8+g
Lp3ySScZ8i8+OhYAimhWxSuA53upObAR81wMg72G1hrh1MJcMPdyJtG2pfUSjk3+C+h+fzgGLnIT
bBNpDV2QBsHWbJJ1IJVMyclzKr+1118Yo3v8SrAdgHMXlqK/uXIMdlSI1ZuuhFyYCzDefOsD8eP8
wRPDO0MGNy7jf6B345iPR4tsux9toLboSkvx1cA87NPuGY5uS6+3uW4MlJykMc7lBLph6cEWy/5K
Ev/gKcY7PwZLdD3Mqoo6y5LkDyoqINfBNZ51LAc+/1gHS9esNU3WmQpMEHaueauPbI2pgekO4Z5l
43rHT/dru9uoG3mDGQnOKXI0ZOmb9UITgPiAlI0nbaK1Zdde4m1AtciRs+z9v3Vk0ASlYrmTJpzk
BpXMsSWDQJsoHOSyQKH5cWpRDefvY1ycxJjZCEvkPFmjKFodtKOsaeg9uhIVYvcZxjF+Pvh3b27s
XocxztyHCudKsGOsYqVdUJqm5zpOjrdCayFYN/bCA+3vB2M1txrP+44MwmTDdDFKBeeL1gzsj1UC
7GE/2+jyf6O7GiIPnV3YQX37o/L8EUv1nMtGhewGlMRsMGgg4WsPv3xQ5ty5GMnnHemiNFMSTU1R
JbxodZUJIK30JIQZVXE7eUgRoduA1M6r5q+hIdpuCUe7pSOdy/vjSFtTzekDCEx4ayQPz+SA1nDn
ohDNvhe9tY1BRQuNMLwczlIUhulnQ9YUGlxq0u96ynkV9xfsdIbRet27gQb1inftl6xzLoK5jVpa
J5JylmCdzv+w9p3NkeNKtr+IESRB0HwFXRmWSqZkvzCkVoueoHe/fg91d++UqNpi7LsveiamJzpa
SQCZiUSac6zjR+88rDjni8HRuYDl5T0ZgUxTCEDOa35koC0D72fMP9mYOQGf0Yq8Sx70XNxCNQTe
lY0QYcv0inUBes3/rgi42ON6LmGhDC0NB4x/QAKqxqjcfbBsjoAAInhd6VblLG5swJF1fttBDl72
L0DODM2Tq90h9AF+wYqo+ZOXkc/5kha3dhiNKdJc30uy4BhTR3KBmgdTWsuoXXyanUtaXNVtVYbg
lZ1m54RuQakGRLvSzJ4/ZDsg+1rraPeXgoNziYuLW9c6XiGpguMqmXJCQLd+o62Y6TJnw5siTGgP
Ee3coIfYEdE4MtbP6JG4+3q6flYr+r2sKuRFSWItGrCBox1Gji6tE0Jf9nb/9jrLSgIXsppnPs6I
NrZYPSWxqw0sFMwqMksJaJJaaslWMZyuL2zFES2LC7wajbyfNxFoHTFgqXYbc43N4WIu70wXlvdG
mmMaGXY1ZzxeXlRTAUwlXJFnR6cbsDKvavvFUsa5vIWrUNok0bvZGVkv0ov4xVm1PaJTNXOV3pww
XrTZcYk9liG7e/hcNbW1Y1z4D1pPytSPs3CrB3fTjNi45jcuhXLn61v6jaEcU1mEpmB0or6vzZlW
Lbu92YBKFl3OK5q/5hDVhe/oRn+U03DWkJfDAGhG56Rb9y4b3MfPlXDmYnLifGELp1EXOVhrCawM
6O5kU/+hr5/Xtf1iPHomYZkzmDpQJoBbGos54N4lm4hhOPjhfp48QdsCOvfchx5kq/u1yu6Kq18m
DnI6TJMUYxMj9261GXLNvS9nZiXSJaXY4qc/WfTPPtwiX41qZHdSqJmmgLtDmme1qva/RIP/9lfL
cbYw9XUqBN93CvJioDQBEOxHYL8Cs+XdNuvt2s284oKXA7QE0OODFs8RTXUb3T6s4UmveanlEFsi
aVWKRp1Zzznii8TONjU7sChgJGBKB7z4NkEQsGbNq/u4cBhFkgwEkBCzSoLletqE1kzc/Q6y4c0d
Onf+Q3NeEj6J3ZCpUwELQHxzcCTrVIJvmIIpfAtX9bnmqlbu6CXHk097Wsbyt71R5/AWfgZ3yW1y
4lv4qv8PhrBwIIUqB1k5zOIsBIkvhyfRfTGcWDIDzvx7FMQisE5edylrxrdMHmiVPwEi9tsbI/Pi
HO9d5eTau933gN4q0tvK9bJMF5R6RMZcwwp7NNW8HA4+yszc3hixfbfGf7ESGuiLN0qZNc2kkO+z
82+5h/TAWl3nYmX+zB0v0wOdztFyMD+DgBaPxzIQ1V9R23pAuWDtbrmYTT0XtXihJFlZjEoOM0NP
F4DJ8DZH+jYACeqt7jHmvYInBWw94OqZiYHWoITWnMuS/AndxGEgS1goACGc1Ko2rmva6JDCC2bu
rFh5xHwjJ195WSzzAh2NO5qMENeaSFQjNQ6G6IFhxPLWZc9e/o6462F8fkjvihmZf3Xi7CKIw/lm
LyKUNNPUQdMgP2E5OnAUy4/YFx4BK+tcCxj0RWwC1JlIEMjsO1Fbz+wQvfZr6elVHV34lFEVNLAs
zTqKJ8a0Ie4jOkes1Ut8LTRZ8jlJSHVGUgk5lfOC5hG8O08pKtG+db9tmGIxFFdN29wkgrmWjFhT
F2OR8OiAOTolBKJf5j4c52MLEjTcCsNmZpZ1hzvfcVU2gDPFM28w+MDqveB9pj1by/gszxNtRxSJ
JZniX11TAPH4M/MC4NjeGEkzeHJ1I7FSNcEm1t2I2SGsmdDZwpr+LGKKX/IWL4Xel9S+p+3gcbuD
R4iP/FG7KS0f4KCSPb+OPzMrPKxhDiwc639LNRQYAKGivoycKol2Qd1UgzeW+whd1ZhkYXo5cyIQ
/1NPHaUN2fVL6sI6NREz1iJYJUBTIC7scSqrJAVi/uA1Vnko2DumIa8LmA/mzOHMS/ohYGGINUFD
qwCIfK8nB04RR/ub6wIu7NkPAQsrJFxPRaXFCtRksPskNlugdAZ2Ak5AZEFR5iiCtTTgImZfrulb
Wc/q5UNfTkkrQCSGTkyDHsLYzDN15WSWoya/pCxsbwxS3yiUbvAqS3IISH+bD4/uxpcG6Ha+yZ+v
b+PSy/y3OKA1AKVP1nRjsY8NOu4ypYfG92Z427vdljoSA369WzsUdUXAGO9rt7K5dwOs2sIT9nSb
WdxZeYddMnQc5/98hrFswopFgvn/FvqSxNtuxAQDUc2yqu2uVVkSA0emZdpkElFdCX8X8ehi+Ya4
3O1UrJKgw/LTbXHC+/y19Yp7cUVXl1fGLymLyEmWlHjKjHrw9NpLa0tqmdxHVpJ0b2X7QiJuiwNl
3PhQEsrGTme6zPqksK8f9WX1/WeLFxlgX1X1krZY6unWXK12rP3whaP2eV7JuoofHsgKE3r9AFJy
Sw0PDZYaC2YN4LlJs/zsvgxtMpym3KkLhnJ1aphiapWt25UO7/ytkhTmNLn65DTGTS0NK9Z12e8Z
qEBJVFUVefG2olTrwAcPE25Ftx4sHuxqgzW57Usrm70maOFgKyCcVUU/woodFNa2uxZUvdeP839R
qn/WsnCxwiB3fRLCZBpLBgWExCRHY5IVvncpC+8sigLeisRFDvdfagykTQlwm6JCjYVEXQpaBQwk
gxdJORtSTOg2FUu7v21GTeQmO/8mbhwMS68c2nwov+6SM7ELFzWpwUizEHs5gIEYD7f0OVB8JgRr
VnpRh/8t51cjaGioulgpkEOMdz1101uhc8fHpP7W4PC1C95qq+gIQ9EU/43MfmWd8zp+rRNAugCz
0VDm+k4MnN0vckGDOFWxvXokeiQS7L74IoQ6k1CDr7RzhOFR8Ne0aLb6a0IXDjBt+ybsUwjN5exO
F7iJuooZ8x1JGaX7oAPH+pOipVsR9hrmdjjxlZhrme/4l1bBvRPRAOULAMrwhWfLlia97OVJguun
We6S5tSSxG78+k0qHUXs7FYbt2VfsoBYYdKYeQUKMemhQyZcDvk2CfbV9KYZhzb1d1mwcj0sHy6/
Pm7WmbOP66s4EDBkBL+mUof6mdUYt37rksHyq0OPLbmXxm3hdyuqMFvSr1PRJFWGU0YgtUxL5tmc
+e9nsX6AFLXbEDPNgkMlGO/TQG1dF9YQVuZzviZxoQdkDOUKuAODRx+Ezcm/lXbDTr4tLWO7Btt0
2XGdLU7+uadyFqVhOUBUndmSc/It1aLuja0CLCO98fwVT3w5tDgTt7j38jLKY7B1DZ4gWeNkSpOl
esKXkFkFGDZWx00uOqszaQttDnUjiYCIPHjIXW+nqd0EpUmozKinxm4YHmpFwh89EZGbuZTMc2tV
su0mXEcVsa7764v+TANFF0rWBsXMyc99VidN4EUg41NaV+4OFD1+ZEVtfuupCrAmzZg5gEWCp8RP
EbwuBhJwafReUgeoPDMX6vU1/PaJEKDip6sSfkO+GZ/P7G8aaxKNBQRoQX4SKrMenCCbWKTYZQlE
DOVVLrrP6yIvrkmjQDqXRIMCwPrnmvxR7JopIKNHXnq8eWNzZMJte4zXZtaWZSn4FizpTNDifGSx
UcRxhCBYt2w2H8HAyGZ8IpbEop0GuKZoWzt/UehTWZmDa8q47T8e1P+XE9R0PK1FbC/9bvo722AD
E50DrbDBsmoGZgUwMcHyVwKH3zaBheoYDFVnXjx1Cdli+GWdq6k6eplu+l0LHEVbiq16WNvRiyd3
JmdhewkBkVSl0NGLT6LK8soVQNH1XIl3rcxXlrQc0v/X4Z3JWlwMgpRGgP/VRm9wEjRbNk5jKW6C
vhTdHG/YZFIAQ+AX6rQ508zELeDfdjlDTjFmCIRXI/Dfxv5zj+czODvHMjF4ImU6vgdPpRSMYGrN
tLVVXxai66CHw0gJ8DAWQoYuJUEPIariNAUrxwmn2Ky4rQsOe17KP1IWsbMx8bJQBUhR4udcuwem
WOYoiIFS8tYDSlrLTDLQlfP8Ha+DNlHFNfCdZYId/FyZEupjJweQqSVObPzpUWxvbgrDNLK1nNYF
JaUSQHwI3kOyKC0BYUYpU0hRl4PnJ6w6gVMn3fvHamfcXvdiF45KVWFrs13LmrasQjSSPhpJnUxe
EYvYs/ZYGN4UlfZ1KRfiIyStqA7ORZVCyPICaNGLOfRTPHkaP/L7yiuwqqzYkJZF4nHQWSOA0QT/
tyL293FBLPBWDCihpOrLopWGgFFLcqxOR2b0mG8bR7S5PeERJNh/W4eE5uhJ9lpS6/fR/ZQ6//mZ
jakZn/oC/N9ejUKqzPd5zJTBpOQUxLHZRJuVRc6Byc+Q7Ke4xeWqAFZIpg3ETYnjhwelAoZLder6
nX+fgP5VE2yF2IIybsZwQM7w4z8Tv9SgIFGFPm+yyWv+6I+9ikfBRtCcDcj53MBpBhYhAJ9WDnbl
XJfVrKacwoIDF9bLo8JUxJdSfR5fROSC+v7r+vIuS6IzTKlIFW1ZEVHqNsVtIUBN2odYeBT9t7D6
Iv5fjPxdF3QhoYdjRO8goBEolPU72X6mNbrRtVExhpMXt5pVxpGdlBHDhSsgkVh3TsnNwk/BVemN
knBXvHVNvQJfIP2+f+cvoKCFnUdj0Kj5U2+ndJKLsUknL9xyuwktHm6KuYPIfwjvjZ1vPrQP+V34
N3m+vvLfsdss1iCILvCoRe/kT7FyJjaiEUB/R5WpKmtlV5ocRWFNk5qltpPvr4u7cG/8lDcf+dlG
yxhDzCodvmgUD8L0UL9zE/lT0VIjnRXTFvmSlUvj8sZiQw0F+VNdWwLQFhrJuFbwyeuczlFt4N8l
ZjT/2iog3AIcgAiyxuurvOiDzkQunILekqEO+mLyRFPaK5a2o1uMMK/o7LJbFLqCrfxHyhIetdKC
pAsnSGnt/CibABIMUY093n907DWwJBPvdDN1uRVZZG3M8aKynole3MTaKKZNIsIFNFNpRkrJ6qli
MjmG4/b6Ti7nuH4tUl7oi6E2EuWQpIiuIgOZNZssOjkgvuXpS+6fipDaVefKYgCIOGmLl4I51tum
/bj+HXNU+svNny14vgbO1Laqc70eDCiR4b9GxkcyrNjFRU939vMXUbE+kbgJAXaEs8yKe91/SslR
Lq1EWXv7XsjkaEgMwhQQ5mPoWF1saF5Rv04raM0Agl7ladoMrNg0m9TSnGMO9ibJhCNw8h3wU+rn
VemXrstz6Yt97IO2BkcypKs76qB6YGZm6ESHaqOBVmYuVhLwaVaWcogPwhazG7CalVTWsvXjW6Nm
2DXEkXi0qsbCA2U5wJKDGlvdOLUtHAdHtwOHWrVdbOURuVm1NxuNIeUsp06PSri5muy45B7AFa/o
skRQL13C1KH8NdZd2E0ef2rA5XZfnfJb+V3rrPymf5b3jUnMDi+SfN8fmxVv+N0aulTkc9kLRdNA
H5QrYjt5pV2y0ZXdalvdDlv/q/PqO6RdFKvASGZgvr8W5hPFK6g1wScd24/uzeOjziLTMO9TBm6f
V/dUs23EUONFF4j97gXmYHs31Y3sULNxHx77vXq/FlNe8jvnXz8H1Gdm2E6pJvMMO5chV9PsMy9d
RZGb9f/XBukGwYyqSvD6X8SPRY2B/LSe4LuD9EB5mJkNqfUNiMdSu5An4ZD1bc1IXncmVws71Xi5
zao2RnkoIM7/3euAZhsvEBVtJgjgfy63ETtpLCN58qLyjxYe83TFu/72OlikgZlAcQZuEJcxRyrq
kq+EVPcaxbxNvNbLd+nh+hKWnagwNwNTFzouX11G9mkZYERyraRaH/ue/lg+iXbocBOvRHAVi468
HS2V2SFL7bUGrwtuDmIpNWQAXACcdNkdQUOxy2u58j2nCO3pOQM2SofZXIRUaW26BRu3yjNAjUXf
mmKkjtYAPy5czpCvIrKCgcPNKIujE7KA9G3W+N7eSE11Jz8JN8lb/jkweWu8GYfe4qfytnHjTb2h
JrkVb/IVS//tZAydGLKq6KKiYdsXbk4PZ1JYWfW9IEssXUAe4JYKt0iQIaHZyytPzO805U+r+Slt
YTVSU0gGBwEoKtScCcfoXQA5vHGU3d6mTnRfY04icVUQjyItyE73qhWw2xvMzT/fSGZ2228HW7Rk
p3NFNAVMtgy/c10Nf9/fBoJb5HBlAwSJxjJXb4RTovEk8L0wx2hDs23HlQv8QqDyU8IiJIrEIvWb
QTA8xRUc+lK7/LGw68fu2XisbjioLKXbcC2XdiGa/il0cZn7WeYDTBbLqu+b/eRC0+0cLYb5/xUh
Z7ZipENUTVKQRRCV5aWp90UI9Fa8fwY5Ym15k9kkuVOkBJ7++kFdMlxDNAiMRsM5yd/h/JmL93nT
N1ooCV42Mv8Q3nZbsk8f+KEQgdQkbv1NeDN69FHZB0f/RvDKlfBg6RJRUSSaMRNVGIoC+10co5Sp
3VAWRPAEpOiC6DMvOpbykVWkNnm5sthLwhAEIEuHtSKVvRDmi6Os8inG+HS9zW9xu2yyYGJ6Xlrh
tLu+r0t3MK/rXNRCU5qxquQiTYID8f1tNOgtE0rBKWsk6oIgYzGyBGKw9kRZPi6XQhfR3jAGRZVn
WF91OuoAOj6o2wTeFir6cX11v4K6f0lSZnePGqWkLtwtUpEkL0IB+pCyzpPNAv2asVXtkdJNEbSg
Ec6uGHeyo3Fbb1ZkLyvuS9nzKZ9prAok2LhtIRsA5KwNTurk9v0mAAjSUHwFk8SK6PO6yIv7ivDd
UFTUc1S68LYjl32tFrCvUuPK1CoHkYkvMQ+Y5t+PWy1asYnLuwuniYo3fCiulZ8r5EkvpxN4PA9T
lD6kA7fKLmdSHSCttiWPYfYgR4+BzwZ9X/JjnN6lWmHWndvlIQtH1hV/5Sli17fgV1zxvev/fJOy
qAClEuisVQN7YIQMCcajv2sPyeMIJuht4nEvvklv2m1xiES22oB4yZYMkaBchwBpzqn+3I6w6fM2
TIrgQJlUHeI/xbP/WhxboOEG3rCbiFMD2ssjj6Bt3cYrLmPZlIzbC5LPhC/OXurLdtQLCC9tvBXt
Yd8cs3fV5GZyiDwamgjOx31niw83wm0nsD5b2fjZks5veshXQM6uiwRdn4iPFyE4V+Ae214JDkHu
Zu2xDu8G/1aWxv9QzMKgSd6PUtlCTP3V7cA3el17luHA9yJURZM1grFo5Pt+nqBIpShHgATHq3ev
flRtgzZZSeh9p1+WGwVeHgXpb+T2gU32U0YICFa8s7vwEG91t3D03WRlu/pANwfBVj/rA8fw6M6w
pkNxFzP/6CNLM4PAVShSpQcDNf3rS75kMMr598g/vyfN9bJVpRbV7eqp099QB2S8tZrxT/Wql49j
bUF5qt4Wqs/aS1rWYVQ8e6TI7Vz/jgvG8+MzFluvG5EmRDK2JfV9ZvgTM8idIlhJuyOJG9MVab/q
tzhpigKLgVKVhLlwcaFHVQYkxoAP0SHkDNMXpvTc5GwcgVSM+jTDpH/DCls5DjYSDl/jXrTCkvG9
X68SKMzHvVAHfAjSuwrCC6J8xz1nt0SvpSMJ1R7kJsODDPR1ctMHlYnxVBZukiOSnwe69gRYUsjN
voIihKJ4gOGJh5zPzyOXBoOogzFGh6z2NKccONOcStvFihPdDfmGGI5SWqp/SqPPwMlYqHt4D3F9
5Qx+JdeXnzFb49nShTRL+kCdogMJ3nvMMRfoF/XrY3brZ6je79viJBdWkduq0oID4fm6vl24K1Xk
9dFDjVEN1NgW/nKowgCuWosPifqshxrzqUklnyVvXItZJPl2XozWdZHfF8CPs0ZfAlyLplEZGVp1
+faSqFwWSVoOh3mMv0Z6RDVrUHHKdnermhP4Rdnbx+3raCVQyIk9VyyxQgAjD3aBPoYJ0cpfwezY
8wSiZTQUY57MsHo8jMAKieAecCYFEmWAFcXMy8qHL3V0/m5kA3SCxJRKl1TdU2EkbYsW2ENXnCIh
YEWFTrPNdRm/XO8sAxE+4Kd1WQaN2E9lSIHMG/i8Gw6tBqL6Okfn8FqWSFoiB2l488+5PdGQwWyO
dSyEtI3Qp0YYjqBkeTvsQYZmvlTW9Ke1gw2ynrL5MbDniL2Bd529KDY7Ornlqlv09YIf7mgwibEt
sAv/dCy0njtQxQGygDBr53XmK5D1dr2jMJXdIjWEByx4IuammhvJxW8r66sz379mCEIKWMre/FKP
Cug0gH7BPjuH4u+alfOgYzADzIVb8JIjyUaPSNG7HnGfe+s1Z4+gK7fXprZ+mcFiRxYhnF6J6EQd
A+yIO9UnKljiH0DasRrgmdrWyFfyAWTe4KUFnB3Asi4pdLxvFQ3i9oc3wAxZCXvibHv4fNu69wew
dm0rG/94mLh7d72/lfuyNgGkrH3B4vrNoiHOeglfoL41VuWp5vbt6Px1nFvbsuHz2YMNakWVAZ1y
Y9945tMGMI3slu2Y+w6i+DWVnEPCa/sh/9R6dVSUQJvwNQkr7RfNrFdczu8Q/ef5/hrKC9UoNnoI
aKotIIdTXHJf7V/hj9raHDzxUPrtZNd75ZhGd0IBOPH8RQlW3MfvEGPxEQtHX+t6JGUlPoIXtyKa
c9HrLCcsbhhidHU8hZ+Cv+cUOWNhH6D3B6XjJAdOy1pwt7bZixA173w/yBV8hvOUw6gPL0fORBNw
GQA/HYFjAOMzoQMvjnPf4P73XPt253oPwKAw9493sMDPteP/fRNLaCdR5nIDEssK7oWf5+93nTEW
UZceMhn9Mdu6fqw5KH/eovxZwiUBFqBM9AIwRI6H3jfFGt32NWuQNqstI05XzmlJTDa7RxAMo19P
ROchwEoWtqEJWtxTYUoP88C5ZTXbYJ9bwk16HCwwg9FNjJuptCS32uhbbFDj6hhpg7O0KpRKS+cr
PjSP+Vrb/4U9kvGqQJwmo1sREdJij5CPAKdfHtaHKOdoYuZlcMBlBHrbwhddQ/YbW6ZB6Urj0NhN
NTV/lFw2trnBQdetpamVjnkIZjM5snNjzNy+5sJB1NTAniJxbVpkVqGf9oxvVUDgM6dXka1aaPog
K5PG5bg+FPy1JbXVZQ/xUJvXr8rfLmwWgpMSEbeAg2oRvpWaEZadASHqnLU9GRObuIk6ucpXvAcQ
kuaftVwQysngX0fj66wfPxV04DIvSSUMJ0Q1oOYByDedWOtH8p3SBtJ7oHTxnykcUtFURaXDBLPQ
/B1HXU1djCb5IevHLPeqXhc1KwJJ8lsF1tWbcRSiL54mKmUF7w08jUHR5qQFwvHe4P5xQqrvqcr7
AqOLPU1k1lUduii7SuiCDUFRxe0FORhcqZ1yjMOSmJqxGg6ElX6KRhsqJq07TtAl5g9ckLYp7dLn
suv13EpJBYDtuFeaz3KIdWDQliHZFrlAWlNquii2ZC2dnsSyruvE1MqMj4VHi3ooQWgcSWL8FRLN
DzDjp/uG1qHFtO4nhys059uoNbLRiRK9lwE/0bbxx9gKFMEcIVVjxbSbEElEo9CYatBMY8XGhESA
WCoSpWaSGqqlldZRTG8UrvNsWxtA0GBSERUJ8wlILCyVppNvjlOM7sukq4lodwTRjknKRM9ceVLb
aINPQfuNEPDmswmgPehSVnhqororoc1eREucruEHsy5Wm2eu+wOMmjaRuld6YTrkWS2F21DKh/ty
ZrVmLaeFF6Zq01kdyI3uhkwMnqc4az4qJZNFk/cVPchxYjToYpr0h1KTjdKNRZEDkm4ETK0ljR21
KE+6xAyKOq7dodDB9RS3ffV3kKghWVTjVWrpuggyhpSMceyMEUl8vP1Eui2aTP5bUsMX3FzJBdSf
cyGxI64Pk5Nr83EPpNUo09OsCc26FZrA1QyanXxNxDySHNFAZiQOQT7aRFo9IWOb9IrZGLmY2UBq
EA9pbcCP9VVSHPM8TB9ok/KUBUpEIicDPSqIIMe0uuN+JMX7KVQqrKkIGzfqC18yuSDK40YrjWbf
D+IomQNGbf4mKo+ELeF+hqxq1ci1wzF5ErORi/Qz5pXGWdPz1LBlgaSEVYNI7irS+7EZdtQfNm3V
ai2rylqULENJwj8809s/BukwkBQLdVOylg4Yp+G53jwJtdTFbFAnnFcQNK1oBqpcRci7TV1mAwCt
Rdu80hnIVCtJ9ZgksiayEqW/0QJOUUSsylCDjvUdMoSybkijOY5dBBDBUAy/KMYkA1OsRuoWcShJ
JhE0DpEiGqH0CKfhcAkTD1Yb6eiUJ5PUjrs+qlrhoGE2Vj/UAubWbCmPODIYdFJkE5WY7n3oK+M0
+KJ612Mb71qxMdw0Ry+zmcfd8NkFYw20ywgpclMSJ9TiIt6Qp0mJ4sdMCJFWpOAxYvJgIJfVdgHW
z32oGNOGVn0Ws17DiUpa+RezETneSBWZdkEcwfQb3H4JIw1midC939SpOfmcNwzpKyNlWp1yzAwN
ffIktUmDwekxqD6GfBi2kpCNQJjJaLgHUahR2oXeBYY5z6ptBm4MNcMu8h5fMCZQEDGTWasX2otQ
krzaSHGbdsjDxv5kTX4W2mJZzTc8p8IBhOVIPiRANXgsCpq1XqfLKXYriQS4NEPOPtOmLyOzbVt8
aDSpqW42NJMiUygiGRzSXDRGdGvq/gmdHSUKIj6GB1jbAtKFaUpGP2nl97WV96GBRatqhmZEv5Ie
NYwvjhZSEOpHpTWI+6aaJ5MZilFyyqNseC/6MgkxnRtrxSYL50NNjQg1SS0uapb1VUhmJYNDMOSm
2gk+plBYkqtwWI2c0tyetEkkmxhzmh+A5DY0DH75IrWJVAaRhwbYeicmo4/aDd6DPetFkkimoow4
iK43etWWpHikFlpJe7yTlakpTNHPyIsqNVwxKwIwVmZUo2jY+RDIFYuiWr9r4xwxZpwE7TZXw/gp
zEpNcLU2z56NnAjVVjdq7k7i0BZuRkugR+FMhMRJeWbohzA0ovhOEeE1LKHO5JahENPvhzaI5/wQ
RrlYlarpoZ5KrrrTIDQPRpEIN0gJJ+lDLwt17AliyyV0CirExeRUgDE7eP0XFKT7kRHAdn7UrWY0
NlIE0fuAttSHkcc1YXKn07u21ZrS1HOtOk1NiqoIKQZKTUwVE8wvaZnYuTqCxslOjRYZ5SgY2myr
KH5NcRJBkbtClKodi4OSn6oEhfeNpLaC6tZ09I+DhJvGVJMOixaUTPsY6rxMjhMtu8bMUswYPIi0
QrVCIX5ZHIa60A+FWsToxC81HlqEp3Ji9nrZtJbc02DcC00fhlYoSp3K6pHkuZ0HjYFiOlCAU1OC
fhamig4mbGMcp/5tO/jaCZFGL7EUDmPaZ2E5Ql6l6CNmv5ugMCUZWWQzJFX9ikZo7Z5HffiKN1sf
44KWSMSoEQ2VV/d+2W6STBjuEjRpxk4ZiYiBUmpwVHWmUbBFsW0Sp5iFgQRPl2HjiU63ctAUvUnk
WDSeMCoyCUwP5C6waF61HdOFZnoLqIhN8LHRGhOFXnknXSEQM8f0/yHsikx2whx5XOZLoj9saVkZ
nYnyYBQhQm/H4AFpeCOxsrYOe7MLwfIAp8DVdBeMSaDddREI0liRiRqICAuxA07y3J1twZ9TNDmJ
WphjWg/KbfpGXTzpgSoWZlIPAlqk06CJXaUplNwWgyr4GmgyFHYWU+2IhqI5c0K0PrHSXkgbVqt9
CQON0C1m+UiGVpbQAzg2ZYUmiI0ZEEhx26BEv4MsIKQZqipsdjgL8Sio8ejva6nNwg1t8afu4Bud
6nYSb05apOex2flFLTqlmiXlPogiYS/4QfGZxzS9H2k3DlYTpmgrUIOijWwjaHodWUWu1FtjUpTM
48I4oyMEOVAhAAOA1Ccncic5IK3t7lKl6YIHTpKyOoJaPgyAo9fIj1nDdTAGo3ZW79VGHjvc5qOk
EUzZlWL0lDeDiGyu4qPMhMgD7qYBulpvKQKiVHNspgaNHU3RPvNeEr+mLi1yc8TkS79BF2wEngg5
NiTHb8oUsR5iUHTyZKQDyXvI1e6/KLqy7ThxKPhFOgexileW7rYdL7ETZ3nhZLIgEJKQAC18/ZRf
Zh4y47QbcVW3qm7dyyHodL8Xiap7XRm2YvR498VtTFMzvp6qTnnHVqPQq4mDLm9DGOjYJXGYv2LU
RPtuTIYl/1S56py7czvW8Xpyq+EAzfEj79DQoAmmQTj1i4x1Nb4NeIdkQwhsYZ0/mE+AsATwE9AC
q3x80wJR1E8Kn0p3rgrZtx2n42c6lHS9DCf+4fk+ys96QovZ1LDzfs8oCbzNMFDzuiHs63exJ4z3
dGDys4RyeK8dQ6/ipkW8jQNSTe/sIZPXLDCIwB+XLmDlkrI/IBT4TwhdMb7KQTBsWJejAXw4bMEv
CVfn2vKD8qktVj1iLa9ySOfTQAyP9ZiE3/niGNZMT5upO7FPA8x2pcUztLjEMiQZoxTAiDLKP3yg
GCyX+rD/5KKHr6ZydOsNSuPSZlPB9iZjmNeD2mTHqR9klfHGnRIyb1ROXlDIEuQCzdX4NMNtBOCS
mPQFd0i5NIJF9UNHwJxmqx2aijh5vEdBnGds5IhvuWF+4jX6j8XFv3Sv5s9UDCeG/Xb5u0ZVG3qz
ORTGacZajw+oUX9LVVECdZBSHRgtyOJjPW0cvUuSnbJPsZv+uu68/nyESr6vgQ5XoVIoOqQuruJM
2LeRCPnJYePV58Qmw9Au+UDzPnOW/qx5AuaGH2bG40CQbpfMRS5uLOMVHqg+Sn6txsTsPTdHUPfp
kayunwo/JM1HxD1QT7R53m35bv0TviLg74lZ0OpLbQnUJrOS+7FAY9wXQZj3IT1AgnMGmN+cC62L
hvCAeTrE97LQ70HUVS+s5mjvjHQYfyuGfOqKQye6QzNzKkD3E0IRCHVMcS0VX3lL5qo2f6Ov8J1n
28iP1s6TnK9urjcEWGe4fh7Rfml7tXMh74rRTuKWEZenXZrYdftcwZsp8WLizlqu+Ujc3GHeG0kv
1ZItrUoOBL64HFRKMn4gjTRbgNGSkFWYb7dopBtNWZga3J3l90Op4lu2z2g41tynpiFsNvDH7M4/
kcPWsvGlEAU0AFjt4Pd3wbZRI7Su0eN69gUqNW1TC8G9KXmhQL97s41NmWbHw1hg4loWEr9VnXv9
KT0mrFQ5N8ruzXQEOCVLGG2bk5H1bERSB4iNU/V9TKcMooCKyHZaQ5S0LXJVP4dM52uzGCwJbaaj
EGWTb1KIli1TGoCJjvh7GKuPJSeuXuaO76XTmPZY1WctBPmTsKMCx1Y7GTu320W1R8lUjUO5wMFa
TxN/wwRh/nlb/M76fLPV1hgyhrGxMq0eCa+LqY05hJIGQ9vQR8w+AYl62Nj/WUg3yIHIXf5g8Gdn
m7hiecaMGdp2mQn516VePFHBR9Wz1eKVnEvFpnYBahrbZRJZ1Y0YfcAMxazwmYrcxZck4bO9JCkK
DSqKqb7g5PE35zkDV5fwkXS0XjSsgSq1zyHo0fbLiYnkLmh8AfgZ2r/IMU/mfjRiQgvl2HyfnalY
2qRclW9Lf6ino4S4MNK58PihALBoY4MrGu58whsg8P3bni3za4XobPBME+BwgqW+2EsIMTFt+JqY
2KR4G6ZmyCm+LJmu4u8sLU0ueTGiDHLH6tjX5cl/x2M7X/fJ57HLBlAc+F/m+QHfrEUYIS31kyzQ
tOJbr8gbwjnzX1RnOkFq7FxizpJiu1WXwnMwNtSN5zuqdZCdGGex34aKx7Jj6Ox+sGXIk97PpXyW
0xnKviYL/xHRrYIWOoq9aMwKONQsfGHPGMxVSCRYIqpuaslUv/riyPQ1nwRfOozCJEfvj2Lq8xQl
+CahpMJZb/VCmzRn4w+a507do5nQFJDwAG85MYJ2FcbKM0UfthjdV5GOtB+zUtxWP8eq937hv83i
5IsGH81vqRGZuRm5mfVtrccFl/WRbLr1TsFEshgpxy+aKot8Xn7ueYd0Oenudirt9yA0w824FfX7
KOV6th9XaNXkZ4K1gCFZ0bKMMl/p7VyCEVc9FHt2oRx4l2HD+tJqhMacuDwyWrQbofS5HGdU7qCS
7dmmVANcC5LivZe4Y5tBk5R/0ha7Hx4Ke6BhxIgg9BEYZGtgfRD4N4wd8xM5KfT4qJQppmRXniuA
2F1ma1PiCIJqD/OAryvNV9dtPOQMWcDoAzpww+/4ceGKYRswTnwsjm8n0zq0u7EazRiBVPksSbKB
gdlBRzV1wHTHfVbQMAFR7ZZ1NKsrzHThJKQttflIm01gLqGpqnnTzYj22aBCbal6KOd0SDqd+OUp
q2W9NmiOUO3OROVZ67Mxx7bmaoTfXWyjrvpBnwIZK1IZ+DOHeFCUvinrPZ3F+aa8BpZUH0MtTcwG
YtptKaEhgGGHcM/QnvxNTk1+nKbY6aUEut5xaYo8awacdQyAl8deP698rAeQ/aJ6Xu3oa9CEgSqg
S4FfQ2cciSTajim7LVkhf9bUnO8pSSMmPhwJ/1J5BvQy2UFFl+eBtWyIw2ttCE48ViDi/quyEdf4
AUfBNzIzh/6iEKC/alBWBm+yipeVoUSjeT8+qt6JOcsL+ukV5rAl38rHAwFfw/WIS7U0JJ1QYw+B
J9ovM5mh0cfq2Fo/h4S184D8j5aHcv+RbSrons+jzRu012B7uD/OX8wf2R8VsxL0jSrSN2fihmCy
DdiorVSOl1lXXGOjU6kF7tA6k7+dKGssCP9A+CAHrUQB38bsw46hD9XuO8U0wFIjvi3xE5qnQUZC
0He5ChM+qdDPg4/s7FkS1rFbZpllzzQMYW8FysHfZRV10rg80Y/aqgzU4KS3byktluyqknN/ZMzo
qYsaPE0z8S1Rj7UQJb+VldvoJY0+Sy8zcdCDuZAKLxkdMneB1uORRVJ8ZL+J1CZjRxzN5ptDbX+p
i3khXTqVIJhAJVUIxD4LPT0XkczTg89mNTYbpUhQsV6vaSMim/I2mmP/nfGdrl0BaoX1dQpDaLtS
ObHemTz9j2HQFc/mFMa1E9BO2p/ZuNnW2dR/Y65yTzJqh1sgXfXRpqOxP8lBaqDX7SiOzqmlAADg
84Lbja7ld198UJABTsg7XRPt71adcNOukWa6J+oobjXYnNhJjAXQRo2S3qoDDUhf14ucripKyRpI
PzVq6UjYEyL1a6wH5kBVunEBpaFDqGKG+dCIC5tE8DPHaJdXI8UCytjrsrrOe4ZN4DOAFWuwxCBY
0P06w4AORp80SM2cDS2VYwJyWUJZvdTGghk26Mt4t4w1JtpMQUQHM6cEp2d5/rDlprK3cfxoLYwI
eMUGXBEwu4PQhF+uknZvqQmV6Q6Vhp8zTpluHfZQA/SubAKvVfO18y6d78lRSgKzDMlAwuBLFPeb
wA0ImJWvD9oJUDkBZOlTnuTetjW6tpsts3TrhA6JB/ct9aedHwk+QnHAUIAQCcTznHr6zThDDRxj
8g5SR8TuY4suAJPC0CegjNFzU2Pccm/TAagNTNHO/tGpLrHRXLstuaZYa4hg8Airf4cQj0TdAESk
binO6G+HxwVUEHNeXasIXvj7kdnhFxBZxHqAOUxcNqtZ0+2mA50mELuJJPczVcZfTod/NVCSoMGx
7DAp0n3ATX3k3TDQQvGIVQd3P7OXQm3lmzBU3PtxKTFmvOamWNoDM7Lvowti/UwWN9Kk8WcypQ2b
awGbpICB2oQQIySrY3iYT7AqLfiVrGiSRbuzs2IIa1eBIv4ekV8PSKtn/zqWcvhe8LP4bYb5VN+F
Asx82XCFFF9SXNrx7hwE5S/4lIF3Z7IVuNqQU5c+JMWQDj+9ticemDLrJ7p66VpVL6Nu8X45hJtl
lRHdiKSQHxaDUzgMuWJfjGcYFxgSJwFOkjCot7gKj7Im5QaONd3iyHy77FoiPIFt5b7gP2a5fvZ5
2PTdmO6aIuhKl0a9LZFQPIvVldOzmOeZdAVgLp601dPrsugJLix0S+7PouadgSCHWIA2HyYPWX6y
GdK4MWB9JvIyDJzULe49j3SRwxXjcb/PpEpRsBUnHQFa9feIB6FfwY7vj6ZCA3cVQBG8H62bi8d4
evvfuDAbMRCu8v0pWxKkJGQ8SjDY6BbReteaQaXHT5J3UjhnbnsZwtIdWxXcvYNahTL9kS8B5EaP
R7nZuL5vsVwmMA+6xPguGHhMfm5rflvCkcjb7jT8yU3Bwj5cYewVtDfzwJDjh7AEfr+KE4/rcCT5
Aaxbzs3MRIKkDyYL6EE0Oz8+U47H5dcEEStSe3y8Q5bVAwi7beuBTAvXMXWUW5NTC3cXSUF5tGJ3
5fpq0SMt/cRQR7tsFIO5FDMdhyvmQ7KveQWUgq+NTaSb9iX+5Mj6BIY81mFw/QkP2X6l3i3z3V5v
uXoIlB1lx+dqnrtS7HL65k+UxLt5ALwZwPFFymmDa2Iv/mZJmcBVd9Lybh/zvWxqnbEfmPKl3yXZ
1vhn2sdq+A2mLlSfcb1maEKi+nAmWgmQxKm5P3OtK2hX0wIUq8DUANpzctvyXIPoslx/ovMAaguq
AMyKMYAcs3l93lCpbNKetdLxn3X6lA+k4NJf+Fqp522iBrY4cmZAaXY7kSjIbbq0k1nV+SqAQ97J
DIDXxrJcvkBEh5TTCqIjua+n2rFv65IiCcmcwBIngrGWu3ji8bQrS+TajVuiq2spvS6ea08nZIms
YvuPTlkJR270i2hWmifljR3L/lz5bS6buO20L+f8fBzSSaX9OgDy9ZmW50PQiS2bcahhj8yVnf+k
XCTVo9PmSMBFgQgDSC1D2aLgbPw+y5y1r1gdFaBzaJlgwHIWALujkDko6cAkGM6dcbQiKaYqnJLn
XWrY/IVDN4NfnpSwfx5u2V/NoeOrA7qe7mBpAL2gcDeWzbpqdER8SNJ3fJnsBR1GeBS7L3+6Gg+r
0Tl312o6B9ZUpdx+nEW9Z40sFkAubkoks9dg1mDSX6cdBKm35WcKHlOCLygrTH0Yw0IDEiDqhvqS
fBGg3EkDF+eAcq8G3AUerH9o6jVWiHpNptzi02hMo1S4o/EWmTT2Far1Fx9X9cuCvnuZ3Q4cRhKr
2/w8i7sJ6xTHfo3o9FoqdnymKV+s6WTukn9K0gzxvauh3xdO9K8xFeRoVqSwv+YAWHl3oOkO/ZZa
+9kjfWRoEKV6fjsWBai2MlX0J48mtPoDYEK/KMU7L0805bLkkHrKlA/vYtkKOB0+iPodjXcfYHqY
gGXN7Dse3OQ7J5ayxvuQ27caGjQ4qn2KcBKCSFHtxtf6e+RwVt4tAP9PJ4YI38bJQcMbqCG2GbyL
zwuxoKBp5O7XOFSA+3xaYNygYM7uNzWL8uKpmu+GzUdIatCEkFEBKhPPEY08zijJ6xskoAKAZpbl
SwQH8I7LIfsNnw+UIQY1HBrbcOZfyIzbHR3Tsb5n+CKXBrqYFQ2xkkRQ7lP6qzw29rQtZoWCQY0R
LWG7QxHLUvu+18nwmebIX2D7WX+JbBAJpB0XEZQ+WRD9y7GAsQsTtZ8x1lbMPaojUIkcx+LbkXo+
XU0V+JXnRTI1FjrUp+DVib9fxOk+C/UOdUbns7NtCQR4F+pcaoRd1vufsYIG0oD8lF/LkSoQYSAN
XxEFoXwP6/9Wt0LHBLF2lG9ZWywA0egh3IAnzWN2XyHybW5MmNxvnijMUeJSBlFLC2/8DRjS5SDp
IWW3mJaXEM3WPMyXdRuSFzOYpGp8AM/VMh3wfI888fvVrhoUxT5hJij4VEJLdkv4Ktww//NrbbAK
Te0VVKR5L78oonSGiLZMv0PtP1VTe/TArdoWpq/4rdOnkefT2Wx+qq9zBsQADWLA4LOcpldrznS7
M2LHocqniBZYGqS+4SWP+raaeYG0EQfxxs12yo5y7MDtiwMhUW2SRfb7nDMMnh1y8K8wCIgXiY/5
fIyFx4nYPlQNNMX7d012/QnEwPgnOr6hdQRq+7Wb7HyUIgWFw2J5L+nH7Irb6+It47zAxIZayn8q
nGndu/ko1VvIILXhDMb17thxrGySp9/QW3xQ5q6Cx8yNSj+Ygy9I+2bpBjyUpHd8iUPVb1kR4UQr
Bf9VL2H/LFbwCs2ObjlewE+GoQ0+C79IrpS6xMOu3+GSAOphYzGVHWAlKWAPOLZ7n0ZEano/OgMa
cjLmTsjo18sMyPtW8ew0P2A5PQiGxQq9yWtG4KFtZUXMhYTRmodjq6E0l9gFgFOGxZbnrfQpz2/Q
K1IOuTyR8u5YXVSXUIYsu/KdnOltXmr5bcarloOptUX2H7jYnX7FUG1mfwBbjnBXeKT4QP/O+CUl
s6YtCjf9AQJeldc9bFPSL9rv+AJtKAnaKPzVIPMrmMsOrBdEljWSR4qXBL4AwMFpWM19cQLJdikU
4R+lgjTeDahRSa8WkcMyAXkfVnJ0H9MNfdngWxb8UF/Oc0cyUy5AT13rmS4G82XRgKSovP7LaghQ
YN7m/b1CU8Zw2kt8kQ7GRdHihdh/L4xJCXP4iXGm+vCE3htge3vJ5AESvJGzUV/VCJHmN8MfVw/r
lJCptWtW4+KEg+CAHDHKrDvttJKpiZA+qs6e+IGfUNPy+mEdtvnrcoA/Rz0ZqhcsG8z/HSYmQ78z
utJmjFP1kymK4X+N1SxQg6HEX8piJv42c8yJwA6NhhRmpgQRyHHLnYBkumtQBowLsvWFDyiygYCe
vGA8udx6HDuwAtCqc/jozqgwUO8IXlQViXzJtJim563Q4EZLsCdwQuRw19wDt+YICJv0gMDWKYeD
aMCVK9ulyCfVZjaNQK6GFW8JrU8H0TiilSw2I6Dby8p4NHs1B5WWJWK5wAaDKfmIpXwwcpBKQao7
GP0qUvqhcyzI2LkL0Q9Vo7G6lqJu18XeLrxG83MA0bOGVKBIfQ2NtwUdz/7De4xVlPN67FAkw76N
HVJKWPyaCosbn0m/kx7WqXW+t1My42CeHLKYg42i7F2JrrVFQa0OTEmNMeuQmz7hC4qz1J2QaRae
R79RKLwW+tzZk3Sbz/5YZeQvwY4lUo02KFAvRQbjH0c9ddXx4sGm+U4V+uT3enVSPNsy4cnV5Uvq
72rrQdfLbU7ICyxVgd+mcqkrtJtBPbJNjztAOKnd/BUEnnBodFarXzMbpyRC8cnX6QsdClHfMV1B
dDkWUhT4hkEzfxv5Ss1VUQmOvj4T/yVDe1Y2nNr4Eb7Lt6ULsfbxWg+6An83E0yfa7KGP/CKgQ5L
sKDMXWDzm8gVbGWmL0KcbLsMEWKrzqP/z2XkOC6UDEp3SrMYWnLagbc+1zDoRXwuCCzo7l4kd8d4
cwhwxf2k/BAeYLzbZQuPHvgiXjjQEQkoKDCX0qu6PbKqZC3wh8cckkwxJyf3E4ws2+26vo6Sg6nH
RevPnooCcxNmqj+MRYkv41UYtv9AlzN+rsIIPSStpi1tN/gYDJgPxG/1u1Du0ULnPy+SmHFEiAKA
xffZVTsm9KaVDRc8ZBjh1AL1t5EY0di71a+6hqsiPWtQH2own+qZT6LJWebnfgoah0nuWYCpzBod
vi+wKpqmsunm3k/8lvrzNsCZ1x+FzPirO6Cefx8ZETlMaAMCvAuqF2DusEj3bDE28GiInPZv2KPg
VuQtlQZvm8Pl2w5mQnjsSDdE2a4jsknrZojrPL1JCYWmHXKMF4AGhrgLUoufw2NUOodcVFWCN9Ax
SnUHr2TI79UGm20PwnoKl/WoMQvq1jrQCxAqK3uQOAojBnjkw12cRvtMIGLpW8Q4y/x21CCz3hO2
8vQey8Uj/3Ooiu0PNGJsuZmrpAi36EX5iepq59dxCPJsFY8UKaUljCiPQ1gwow1XJbKqjvMEO8cJ
O9FvQ1SYvpKkyjZsbKh0/bTXhB0/8jWbcbry0af3J3AOAl+H3NrW4peV3bn7GXIkDCMHcqEWiltL
DBX7hHSlqr4eAfribVn2WoArLYHm2n3D+3OFErwdTSbTnF4QYznH3mTFUOOU7RUMGcWW83vFPE6l
h8kqXI1OSvWXmuSc4NfKYHTb17qW0MQ2HchXlgtZ9PNBhvkKl0YQHSkcXZ9RlZeXFcuNP9S/avUv
C369+qZsWIZ3dZDgXhPku+Oj47oaHoUfAG+DdONvSjCX/YmKCpW5BEdNHqAeYk3BAr4XIQ0rp/Mf
H8oUSx82ndl+DDqHegoefribJxADcGycAYoUCndY+jP4hV4S1Ob9C4Gks3/INtD7gDcZPIkgqQd+
d4zp+BtMhFekgekmi52ycSgbBw1vuTugBEBNrqVNL0TVxF+KpEAEe0xnNt6XRO/ptTjp+aVSw3Te
SJxTfnUO+nez2Xz4LcoR9pwDU+cLVBJc27oBFwNiF5YXNBvojw+MWVVkPToo43DjE7eXuD5qXNYw
p9n0w0qyVfuN6IPYB7zmMDKwU+biP7WgH2tiamjReyxxL7vcHQVoIpquJWLTgpofSl25h9rMaAHj
ThDLtOdnHu5cmCnIa5mT6UKigGEkK3Set+lWwPGLWxLXarJGtAV2AJY2AirsVcN7HBoJ0GObxLGd
dFIphF4fQ8qhbIP0gYwBgxYmbGpIn/2sTDn/EHpPfqrcOAPOAYueOvguattYX1U/oBDn1bVgmr6h
P0LGUTRzjtI3b2Z6gmgi/TUoSD13s8o+3uU9CXj3ZxlKyFZlwDVt89K0RlhbPJAzSXY0bpgAvycj
SXEIzgLkdlqI+WzW/KO/skeaRfhWFGV3CgMA8UZOPUOSlSMAGcmL7ANBbOhFMX5d1J0aYJtAG7gw
xBEd55g307pt/6ROz39jOc9lL6GtfD51CbamPlSCMeChOt9ROTBpZNCHfs5qiKFXM2zhqyccA/61
VtsrCP31uWZmGtACbfFtQqCHv05G2fOyoLk/4SY02V+F01Q0oHmAbCaaxRyS6VlCXCw9hbuoZvu/
gmwxv43lQfHLI/NDgB2KE3I7qoL8goiyT3DdreXrFqG0tUc9W9kOaoejzI6Je0RGhkP6ChAKvdFY
18gq3OPHdvew82/JVKc/0J2tT07C490cvk5E6+A2pjcL2e0PSfN5hXG8lLZNYiHGDrrrhpnCajaP
CDkeMVjFZ5h8IoSDrxWMgPpWRXiE/rOguw9YAyscW/jH5XQPmiI3SL6ULmmOoBlcZSPOfA/PmN+B
AFMcOGFNAnZhK8Pfyi2nwUzctpLLPjq4KgLf6HmFkyz55PD2iE7VhQeExbOA8lRkAK92m9IrAkBr
WAMUk2mvMnBr3QHLLu6ZPIvTbUi01aAfxK6uSk/I/sPrisnqqtxnUDqMJ3dnxgjuzSpbHOIaWPGQ
JDV8inbFIhLcBbi04DAIfLyUx8zS1qUAHXjBNrX22L4LO2IoIeCixfrwD5bpETCapuFbgqrgacTm
jgEHfHARDQ+wURJum5zdE4dTXIGKA4JAGNaMJAwLatn3gMbzjdQ1XR8hoddfauj/S1/lB4FPfpNl
0R5kObO7GXbUcA/lAG8DOWGr7uXkgQV8ZhR8rDNoobacRiMB4qvwlZXoj1qwnHS8+nKBhi+22k69
LWVO2+R0CVQ+eZhXOycAGkXF1A9fFisstdEN5S09GD6zDdtTtgv2t9AzeYMlp3pxg4XXYN3g9rvH
hwH/FeZ0Wdq19A5uc8OQ5YQ2IP7eK1Oo78GuydpUKqZbI8p5LF4gVmQcQXqSyBQyy5jT9G6BRodj
B3GZwoUPr3Fvk604v3IG+rYBAzUhknrPkHIq8vVYLlt5Fk8UT6dudWEn8+nDS/MLlLhcWnmaaWsz
pcfXYbZA9BIn6x5CCc5+VqCnvKhp2944lvRg60uEmHjd95GA7dyS4Tvq/ckugKDn0MlhBTVnN7zh
bXUqkTyqKou37NxGeG3jjsVex7SDXsZvLsj3qjotOk8xYWjG+Swffu5Qgm4fSyQKGDVwhOO1SOQG
j78V4Y2QfI+tY6A8fqo9s+hXVoMAPuTYEor0fVRiUBkifpZDVPB4lRb7J6oVcyUXLKqy4V6ixH2B
DsN+2wLuxruFbcdPAw8F70yR4+1K4S/2t8lWEiPS1RbdZ401RVgtxePGv1W55/6C71ahDO4ZeXeb
qcp+HlGHW7PsRbj3ehxsBW9Hnn3ymOZwMGPZDCOOU1HVDViE010qMdTlxU1Cf9Ayov5ZrZT9p440
rHABq+wLkXb7nhuSYEQLwtTcq3I4YntMJ/u8rWLGfYtKYy9LOVOCAfYRGVMwcKyQZxUT2fAEQ+a0
dbtjiCoD7CjMG9SUEhl7GkC0rXyJSPlkXcFo71EmP4/c8Zd54xnWZ2URVOOyoF17Sutztd06TgFu
GE8M0sXVztLuY9LDgMEI9j31KjUt/CHDF4/FWCsMsNM04kpAIevRGcsHWe0Ml1o+goUGrsIABujk
5ZtK1v0P8LMIj1pYcDaVdwfriU01v5vwFP7uBbZc/swTjIOAk0Ll6dzhwVZk1uIKrVdyhm4rRr73
Jd9G8QsPkMOajQ716AJG4JF+i9tYdmWWi18rrsfnxCfhJzy4omjZWcC/ZKgrsEFwS8pfR8hMcdlR
OSc0hqUhX6n4mJKD9IxbWumhjv9lmGF4Fiu8Zv9ZOwdyt8EVnXTw603mYUau4Pl2jpAy26mcwSpA
5QUf3GOIRi53YJOH7Q9gUJ5cdlaG9F6EoNZnQq1FXQunzxqXeegjhbUZhdOBDiJ72GOxDR0MgkeJ
fJzd5a/FGnLEeswoArcT9wKWb4x+ghdvTR2/2nPz4sLzzSy3Yhtlde9wRZM7cMQQQKk20OFLmu+0
w+3Ik8uYFtDHRzRj4DzYuL9OW41uPSly8+75WsZmLRkUXwrP1FtZ7xPtcBkuCE1NMdYOawWHHLpL
ZlDcz3J9WiOBl7yE9uQusGBTfOohwhaPLRwBBrszQ9GAGO7U1Vii8084jtXYhx19fDtSEOGN+Z+0
82iOXEmS8C+CGTIh81q6SJagajZ5gbWE1hq/fr/qvXSDXJbN7GXszZsxZmUiRYSHuwdKC3PLPTjR
oRv9rLZTuoDF18AKY3njol36eq+9YeJQPiZVU7X3qk4Mc533uvfdrmGchImVeKs+8+gcOpiesfAb
IwwPgzNqADJIsoI7iSXyd5AN9b3LHVLgeNAt9yEh29ehmsBoi7cx5TIoxlQK20cP/RNUjCCtCT8t
a+AsTo6nb+qwGYN9b0H/5Z7Sg36lV0Y5bpK+dr07XfckL1fvyuJMe5QgXLVVfeHvRbZTu2+mRq7A
Jk3Glz5vYrEVooLw7nqFEnedPVH9GbJpNA6eCQFmIxw5EWgIITunWGeILMoWhk8CwQ0ULBuKYGuF
o1VAaMhFAR5gWg7ujtE0MpIGyThLlakdhACW9Tm9wkKGTCG6eEopOWabFEBgWpa1J7kbVBr/DNlv
8CmpnTqkP6Jp16mWxRrv3KUJU6RHvfHNiY0aMZAyetRrFtgK/hV1MIE/E4v1fVd9L6iD/VJ00URE
KDE2fNCGMfODRaG5CTBGMVZPcdToiiBck1p+2+hxzBWV+MVLheiN4lGn569TMXRPlT62xoMafFpB
5UWbfZVV2prLLm16fWFlmbC/0lmggDkawuZdyGBI2YBTXwIlRgRTctkP1uhuDBcjDLQ6zpRvhrEe
bqVZkf5AU5uCUw9SJUiZQxCaFhfi/IdZTADHjZs3Cb2oKACm67p3py9joNxzilipIl6WkXPQgSvT
G8/0Gv+uk0HkrmFxhfHB1KvMvx+MbDIqwicVpjAZCK9GCJT54N6PUJy7Zwrj4rXWqRCt8fDQknXQ
wHXhmg4cHlrwhX7hZy2+IZmwgifc5uJu1wlY1pR5hiE9GZ686G3Q3PUkgPTKWHuJxqvhJUH0g8K6
DrwHaaBVZ7vCLO4xcTGMXLITeV+gV7uvTR2lT7FDjQclTZoCy5K/ik0dK5vd5AWNXEKEbe4o/ZK9
1rmZHuE/X6TVQy37hRSj9Vo5+pSeqX8SPQ0YLfsrR9TpG7iVwStGLRLuT2vlKCcEwHtnRypaWFNo
o5nILgRnPRS9ewcfgVJb0jo17CiSsGTpx2GseJcLav+exf/6G/jX9/c2KFK+CW2oSkQdEO25xRpR
rhB+ivTgiSQQ65CIFxKMm3SQIhPdSPuTT8QY7nsnmtqtrmfVW0T1GuvVyRg78n7RhQsnCspfgzXY
b4FeFlwTmYiWUefG59zr3a8CKcibo0UVREQftfNKOG5trbI2Rx5aiTx+q/pWE7ehJdBJQGUPu7X0
Vb2P+8ZyFx5cOevOaPqw/RpVVustOMIOPT0oplYrxw5hOLemBvu3UAaO/FGWGNTCy8F9IazOq4WN
KAGXJ89HlwbjHz6k8saBL+S03nDRbIzBgqUn3urixiqXyL8bnSDdqsZVUaeif21rA3gwSfPB37lm
YaIZVRflHcUkAvqlRgkpQP84oi+TkLjvraozDqAVTQvGmjQ/ssF10NtYIKHATchopl/ES8OXgWJb
u/GLgnB04zvwZ2k07yX9StpBgssb+R3JtxkP7dINPdpP1GWeyZUXVMgsMjNIH3NlBwXUkdSulk0X
ldj2i07L4Wt42T26TTabkp1+Q6DuuStdK4NHOhyY2u0kU1GtoqH1xmNtBymxb1Uoc6UA+X1CMJu7
ikMBuaOqRPNCK63aXrYOFT8Pq5qOCp07vHhhG/Qv0zABRlfSDluoXZdt2vux+Qu4hu8Qob/0dnrb
lsTeHGu+0jAZcknx0OJLmh1dRUyYWSunNDW8NvoLwOFNl1Cp9A2UurWiqgmhPtRvx1AhbZdpaD6V
flnSv9GVEHFs36/B03xNa2lI1LZPFH4zODkJGgTw/9DzVo6s+lvaw0TAoqzkiew8PtmNh6QIJCpP
l1be9u3anSK9W7T1RSVtaTol3RC5p7mgrClvwUbaty4WXb8Yumg80IO3CXkAPW/YZt2FskkVWr8f
dBbl2DVULPaU1boCk8A6+wF5viBNt6zsyAJGAygd3FbKIKFRbYSKc+oMnSkQGEFrRCORT9W51toi
WflJTsavKX7E2jIr95thtMgNgEJhoaembAnFfcxn6dw5ofnmOKQl7IQLtbPXUtJH3c105LuQBJfA
murFdpT9PdOjnP8Oqv3SJLp+RxobTsucqtMX3yNkXpr9lCMdaL34vkbEJhYurEVQXsC5BXRy8BUe
JTi/BTDzD27f0t/ApEcyyCcZjM0QeoNYWEYyct59hRU40VLrHMJJb85+qI3nQIpMX1GiTsutnarh
d1qiSFlEVkP9kO617TN1jOIZCRLPlGsksbUTNSz824rK5Y809lAt0FW3s9aBHcQP2Kp2pPyl0R6t
gjL9hQ7AMzzUZfpoDlUi17ikwZz0pyG68ejThiIv0/F1sQvLIfkXhpdlXMFhoQ7cwRrkL8+SLlwC
oYXFmwkfCQccVD519C2EEQlhkR2R3ghTK/tVZVkK4YhPv4V7XScPP5tl5lY33F3db1wHzPKORKsN
tmVqZS8DXdAs+F1RXj9FhZlrmzBL3GMIPsnbGup8WCYCqa7TgUawEjCgIhSRSUGPNLUxbwWayBK5
UzKY/TrNQDK/TKnln/uBwt4dUKf+EOtuUt1GygbVbozCCI+9U1vVrZcZF2J2q0SwTgaid4RI8fQD
GTH1I/IcAhvSQArPFIr9V7cmduL/4Vm/DQdcl68b5LRFZBhKuw2kw1019a5aZon0Tnhche26G1R9
32uDMPYW1WLx1as848lsovrbZIq+hKfUFsHCTApSVggLqnEgUKSxFizaWNGH0HE8e9xXeqJPt6hh
cvceffX4aGQxhIghKpHdXwKz5qYunGDgMybI/FB7UE0bksjVVlFRlRAow97w1lJPeSwgUnk7SgXd
cyMz4wXoJaJvUNtEGKvXtusu/cCv3ibXNSB5d/qoLxB9hN+qSTWvikiOAziYyFEGyKc/JRESZcQa
HGcJPXroXnotbinltdyKGyo/hnlXi4G8GE1Rc5cgfkUip3yuI5L4eKXGfDAXvptCme4AInLehIkS
YWuYOqoJ3DHtjakT59+rvlfq7KAaguXn9P6DBmrYnQa7V5gzGKQ2Gai7BuEWQaeHLZWWQapJEak2
S73MK2NnGgFMtJicwlmNFPbUsjT9+imLrQ79XItMiMqv460709DNfVnnBSWbwKlei0qr622XJmhZ
g7ZNVqIKbZvb28tK2Pn0EyTc0l+LbtKpR2dFDuAaGelOgPdeZGxVugaZsGrOzzClyy6S5HGtKYNd
n3BZ3KCH9+C3h7HWfyXaSbFdotgVHmMINM0v0rgME43EwxxoAUaaOLzrwXgsUBF86WUDeTZriCUW
hpR9+Tji5gafb4JTys91reQLMWkb7vH26n7GAQKlBYSlkvuhcIxXK9PGY6yPbMI8zIt405Vt8TxE
Q/rohMkEJNGX41vLY/2zg6ZiX4RS7TkLQq1Y4dE9Stj9Oqxexx2sR8sb4RBalWu8JEFxuQpGx0uX
iO6yhO9BqAcPEG7lIiwbnHQaE1rYSvE7ncXIXfTFwmsCxlUV+l8aL4jDRwM+F/V/7tXksZRD8Byn
7jDCVWzaM+hwVbAVJ8Q0ra+73Y6CEEC85TeptdEFct1FAQD5yxmJM1e1MUXHZvRQ6KI4q2G8II17
SvCg8+DoSqxbaDU6IrIZw+StmQoXwWWvQVflafymc7yrFSTS7M0Bf8d9Ci1it0LMgY9B1uvOkhJ1
/4JD3GiiRYyiE379iuZ7rq7p24YQ8wA3IniBjQSj3iqmCHtVrDtekHh11QaLYr/cerCefIjidVx+
m3jHicH02Hgkz3SDZWpkcPv1sK7u4Z4M4Q28JZ9/bfdDtrcxl8nvpiRtd+VUVewSSkohe9e0IUJT
GHjBuZ9P4NRNd4yn3HyrJKTThUPvY0x0qx6oW1MIeiAU2bCmgIbrJ5Mk/QdKj7TZpl4lfuPbUcr1
QO8nugJRo6drZudfvkYrQxj2mJpNLRU+fbIQixQFBd6ykLmxdOJixD6dCWhHp5ryLwBklH58r89e
uHSz40BMoC/BaV2ipTpsq4VjBuEPboBWLBCFDepuxLWCgrGM1A14sWHtoMKm8YOJK0DHNHPQwKpt
XMJEFfcHx4SdxZVX4CIaloRUizBOuHC6xKrt5w5ftuAbshU/2GZ2F91BnzIU+CLORmxauBkFgOWw
A1wpy10dtNgqWBEkyqUtI3pqjabuyOVUOD3aACtTPy8Mq0NHFUHfTrXbWwTs5VjdXrDkbyGGFTEU
Bcd4ji2pwM6HPnBPuejr8oFqFRqz1L1YG2hhLKpjYmRNvG6dzPraRP6I6TDR2cmj8kQsD/HpayFG
RC2dzCaK5lo4ZrQ4HkmRVRd3VAByP8lAji7cDVB4NgJHoUTiqHcV8b5TjuKY1ZN/wrknumuFjQ57
wQVXxY8psj11tJ0+E0RpTYTye6mbuib0IyYspBGbPCotz4Xa21r19ymlH1+1Ar2FLrtIXdPphw39
XjutvYeOL0pxdscWfdVWBDJM0fSgB0z9BzXisFDeugbMYDJF8i3DX9so6i0HgQrq8HBPNz9Xo2+z
JRKNOLUKym92YU86GSCsp1UcdgXC9Mx2vE3o0T4nW+WVlNiSRi7RNw5QnZ79Lmq/hJlJ1brvD1qu
TPUIR31y1zLveyIvPcRGwcgbx1u0hhh/GXi35DeTR8BBicEssqc+9NLiJuAmtFYt3SfeFOZN+rmm
nn9Ra3PJuz+1Lu39s3RGReXGlbHCoXIIk3Yfa6kzbTOjp//zxU8E4KX3U//bNNpVuh+LPjB2DZin
f1A95p83uP5xZ8p6CtJVr0fO8NhwpmlEnDm2jTYDR4QvZSuj6bZ2Y8s7oDBCbyVJUFFxUROFDCE4
/Y1cQMhDlrXIOF0WcSsSkjXIR6U9AJ4g3RliCrg3Ghabw0LHA4bTM+FRgI9RAjnHb9TIn6WU3i3I
vPsL0FfSD7NPMyhxSogzJr4xzPp2EBNSYkWZAN5F9Gx1lf1NIqLhvSh69SCKKaOhsQTyHCkwIhZK
0ojIhncnIxFXnrWIHW88m55ldicKVLxhnEjzuTZcWnD6nPFjp3Udhgd8bnWjWZX6MQSl/z1mAaZ1
ADFcB2gA2Vm3lV3/SIOe8LE3Q4BQJ6WK5Bk9fzP0ph7lnCmn12LyNW8n40KrdhTxhi9d5vSbzLZl
vW1qb+iO2VBhveLCKnjsFEAf5AmUwLvBK1Cd4v7Ts1ecGPfTjh14nHJe2NvAgQAEeZLbAcOgyFtT
7q52Uzo15TpvyvxhHP+8d4YYnkuDUtyqkgG1TAQ0mb0MGNdZBr0SA0i5FaM1KVtz2Hl5HLxgOhKS
NbSpukPOiuNJbyb5OjGF5SzgW8BVDS3I6AsA3Dbfcb0X3Flmh/vPFAT3gF2iWpC2A9fVOhnYBbgS
xrpGiflIIZ8CtVEm2mkMAoDbyk+Rrnudan/3vd2QnnKAinUEq4JUHbw4ByREl3b0kYh6GD/kot0P
YCi37tRAnR7o0U4DVTx85G1rFC5ka7+GQaFToC05UOkQrQOjqJma7zXTnXQAQxGnV1637GuwadxF
xERCUmM/fE4qYwi3bu0GF5lWWep3skNdQAFBA7crqqEbVnpKxrUk/9VhUIwRjCwnrxGU+B1GC9Tl
ooVfSyNfydjvf0GgJ/fzoJ1ikhk4rbnNa8dHSMJ7vc2xFp3WuINZD0GJZ8IK547uXu9dCt2t55E4
wdJjnyWw3p4brzQpGau6XjkmiDMEOr26xwAmBM9CuFDdORiNfRnzfvCOOV1nX1x9rFaxlG33OhoU
vkHTRxUR91K153xTrUUuiyEoLMeqUwuKO3q2xCYUgxcRAUWuYZ7AdDWwGIB2QWomUGxW1ktxSXtW
noVPML/YLtK9MifvudIdVM+Ub61Hp9DHFdLy7lR2VbKZoLv6sOnt5icifhg86ENA4fHpI9mYAH/1
NVm8fsJuRl30ylRLFyCQMYp1JNxiraFywroDNjJMQpgTiEuLiXK7TKvkJU77xLt1k0QbYHon+iqN
bOwClHD5Z1VYuJz1Vj8dSpL2HzliA6TqWh89BFNlSaR0iGMW8JBbg2olDONNJKjzs89UfZvrwpN0
PlFV9lCYPjhKpmf170x0xfccaJhfUGUuSTqIwfi9s9LKWbuqHE4p0Fa/CDPPUL9sXaOQZFCh3/oi
VrRvGkXziImEXaAcd1OyoqbIUvgCpXEzmBWVlDqzAn+f27U7rRSFqGLttpK+Oi7c+1txMRpaj3nQ
nbhYu3hNuQkumuA60LaXzm3GsUjbsb9FD4BsoseBROzLEIWYIqmGDajX9XfbcdRwh25E2Wfwa2Wi
jkXY4QwKQ6lOSzhyaA0DLdrZaYsULDSd4Bu6gQhecK365hT4g10fjHa4sNM6ER5MNBTBKW7T1Dzo
nTdQNkHQEsYb2AwuG7ePEQYKNMA/QjDgbwrlxRn2EJxvAorOwSZIoXjkn2V+cBA4aHuylk6iDm7y
ZF1Si8pxhEBIAygRwlRbeMRS2lLRYyzeVAmJEycrpDa4DCtDkys78VzvhlsOJ0/L0C5UIsz1cKPp
pr49Q8vHyJyNX7hYmvgTvL9maYVma5z8mppBsEBPHPY8agEKjWopuKzTBzCgCYUmrcesTd8oP98p
K0aeSMmtNTYT3pzm7dhTersgwZLNy/O7IjWdgmWYiOZn35bGOTXxtU6WqgXlOYw0GsSKKrN1jyvT
H5vyFqpNan4VGEpQCrY0rb8HogqqL3AmAwTVDlwCcxVBeoETIykSgg3iq5J9CZ3O/pFw0cABMahR
OFNnUvXpbcwfIbY5yaqvIKPDCaf8ukmLuPH2SW93zhavnqreqp6AhQcRJoda6lEVFzCebYWj5lBF
7U2epWiSg64yDsPg674CpQ6E8X3KzOpOZqD7Xx1oXeLcQEDUl9U0Nu5DVDSld6eQSoJeFJqGT/rE
MNsS2a32VZh1l9PPl7/2mDjg/TtVVpT00cBISHiIxGMzXUnPL+8brcnkvgVbcLFgkvIxkqGPFbwu
Ca7LuIffo10EkRnFCP2GmNeP9oPPid0FfJWHphJkmapqsBpIHTd4I8Ec6i22me25k05Zr8PebjvI
yo3m71EW+/qy6PIRTRdSBKHduoD3mHZ5KvDuvbiQP6JC88t94ZaFCz9dkYUg8LXfuFIa/IUaSna4
OfluFwM2OIZLCa2GGFN+zScewAIVXRrEN0EQ6c2bqxNvgw2gg1/n4VgaRwt3umCXR/ARMEbDPWph
AeTRIDiJ/PgFo5bevzB1Lf0hL+siP9EDmBYTlWHW9blWJaS3iU+m71EL+cTsUrOM8slsC5tCdVsD
enQ9jm+rtA7M9AxsPgw3hg35R+sMGz2AY+YeYra2M4kUB6s/YDo9/TTdzgoh5zbR989NO8XF+nPu
pOnqcEksXfL8ypm5atylwoX/1BxgD7fho0zSdQoTjwGhOOmLSfOf/CnZtLnYu7tmueRLXXFfFh+5
k7oSkpFOcxC6hMx+QmlnTjEofgJd7Ubsrv01RiIr2CGHdE/DiqW/udpd4GLO+m7WhrQult4GksWZ
IarGtLrE8dtDn5TjuqvogFJBxKIq3NNeEDUB1ArFrRYPZbvRbOc1Q7i217tAnnyECt4Vi9t3XSqE
VHBK6Xfv6Fiozp3MrRY3nSDP2wPlj3U37qL0l/K/YtN15WO/txq+jIPZO4uN9487W+mpF61EodQe
3PuhecqX47B3Dpa2bpaOeAqzQ7Uy/G2KHcMyp5vjKb3WmeWDL/3P+DPPXACQQOKxgAL1Gxl10dDR
1Foj6ht/Wod+A8F8R+UkEJtAXVlg8eHMATEV3bElc5/P3Alpxac3Lf1XiuXUHidcM0h2fH2LA4Hi
obQKdAW/STuBndfFhXjc7Efjt+y1TZHHV7b8+3UAgNP1y+e+dJr+0wn+rxYDVYPMs8O57EB15+SX
G0poh6h8+PxrfziIoHkD+9uxxXxTUaM1hgQZw0GY6T2MvlujfYjMx/9iEFJVygBEZnLeejzOfKOx
Ta87YGb7RdniF9r1ezcwrphkz+fCsSAEQRToKHBFy52dV1tTte5aBV5K4UslHqTz7JZXhpjvEIYQ
OhQT3IQtYkYx69Ajik7RWVxGJ9ioRbOuEJXauyrZwbH4fMnmh30+0GwrEkJbjUtUdoqK+yZ+iL3f
Un2v2tPno3ywYv9MZ3bUQnoWTEklolNdfZfhT1edpmtNuq6t2Mzw2QrihFolK5aYy7o9GTxe4xoa
uF1duTeuzWX29Qtt8IIhNKKTEz571tEzf5r57vPluvZRLj/hrxOJFdtgqo7l6r2z5R/5KHr0MNb/
4WmZf/pZe5egM5Ba6YyCk+AyEZhluF9N+/7zqVxbrctn+2sqIWoBExpodDIQoMTaL0wEkV9e2V6X
Jf/7Af3fmRBYGkKXnJzZTOAHFFqh29Hp4kW2oHB2ozfIcT+fyYcfxaUYb/Eo2nDd/p0JiRysZhqi
nILi5OIoG2E5KsKfVV9cGejd83CZjrS4YAwHIMUwZqfF6TKhB2OcnMLmDnQjrO/cFjtnWIRT8Tpa
oHbUuXDJ3Ezy5DlfYwy+jdRdDlRmAhiYCjOwz6c+N1Of/6DZ2RqayRw1jx8UTHKdYIIWWpJSr7+q
tAJhHc1UXj4f8KO1/nsFZmeMFhieXQMKnTq1ld8y/CVTl7rm1ZWet5+bT2x20CanBDQt/eQU42Ka
wlxGbwc7CNM3tcVUTyHAjIeNgwLi8/n92ZHzHesaDq+eISB7z3ds68ZCRx2SnFSmnZBPwqs7Y7GH
HgD7Pu0xfnC+kyl2d+mNfZdi2gQMfq3PyEdr7JrupZsBwZ5pz9Y4MgKrHWHwnYpV0K4DjV4q6Put
7NpULy/Iu6lawpboDCw6+8zWeBSuB/WwSU5l8wDku8AzLSFJE6/ewrk3N9hqQehLllcWeN6zxZF0
biKcsXUCLFvasyshhuJVATCNZ4mdh04eW+MNQYPmqHuw+yeR3wIMRgA2rbN15fehTM6XbwEBZsQk
rNiBemysLr3yq969UbMfNbsMmzAcB4zfxnOL/HIcnkLsEBQGYy3ohcg3ny/Bu0vxMhixtYG9jpL0
zvj3virwALVSjxVw/AeQn0VV/frPB7D5+5fWUNgwzTMlIEsoRlYxnnuqeIaBUbf2+vkIf8Kcf/YO
c/h7iNkctG6wXFLz8Uw8tLDdu8D8yZyPZrzuMe+mLL7HCKQr1ZXv9H+MSybmOBYBmJqdDTBfHBCz
bjzH2bErXjFFXGkX8Z46aS5mSN+HFtPJa93d3h1IJssyOnQIpNEJIey/H6xG0FJS05/OGpbSTYpA
gjMJc+VgBlfO5Ecj0RpbkG3SIoPGIf+O5JaeV/V+qZ9NHwN2jKW8aI97OESpKx2srw00X0eVDbHp
J/q5xWPgiNuvBlyJfy4HN9k3o3JXn2+YD8dzJPj8n2TGnb3RI/0RyIgH/SzreJE0j4r4CY/8Mt1/
Ps67B1HaF4zAlBJ41JFy9qksH24SvBcdGbxzaqx425RPfllhrGRSnpHnLtcfPx9Rvr87GNIhtgGV
IOmYX2gpCvfa7Ef97OS4qyam9r32bPc5nSj1pLh+3Vqmkd/UlO1uzHoSP0H7yp0JCrrCMbY+phEl
rUmgEl54fpTeDg1cdzzcrBv8RBZtU7w16F4QaFvNrsOeYtFQ+lhqvXZMXSva4+wZvCI0D66ctI8W
0kALgy0WO15as50ImSZHhiL1s+gfs9co5h5cTt2qqY7Fla34wZkmt8UpEpyF61DMG7FSjtHyulAc
L7zD40JsCtteh9ON4Q7LAo+dAaVOP+HuNI3rz7/d+093uUboae5ySToEdv8et7yOJW07huns2NoG
DwQ8QLRNl94E8Ndq4+3zwf40Q/z3zvx3tNmSIvYXvHzddK5+QExvXqef4lG/UZto463Mvdx3Pj6I
C/UtvfOf2qfiptp8/gP+tLt59wMk6Td5q2XZfxrM/RXymxoGPpBRp3N/4z9QTrilWaR2tB7s1bQt
vhzDc0pvV7Wvd9EBRtaVwd9FG5LZm4ZL022L/5CXG+KvwWPMkWAIO9PZr7FwQmF1G9jWzozSryKl
9ovbMw5xzXd6UWxRjq0aY/r63/wCBdDKvpYGIMG/v2CQFmx43EfOda1xuKov4LZ7b1j1kbVHrv6G
WBouvu3Gi5a49vPBP9ppRDy03rbExZt1di+1oT9FNVX/s5HVT+5N7SxVlj2m02+32P6/RvqzC/9a
54CqO/IV+8+ezhcmynnq8TfplOy1Hp2Tm335fLz3N/sFNiInAOi0eB5n3zUzoD2p2NfPzPCmtb0N
VtA4QxQPbndlpA8vCuBfVL88xjz+s6EAnYPJ1FPupFNp5wg/fkT1E33hIiRvmlcsykRfl7lz7X76
cIZ/DTvbNzgMGmlcMazm1Juq24ZNhYClOCSR9+R5Ek75OvDrg19UOEWv8Ppqtf4mVPG6AJ2vrrUf
v0Tl80PMawNC6VhYtNmznTTIvMtxadXPWZ+EW9UNv2k31O+GGJuAz7/sR3uWDMjSlaCRkTXfSanM
LNiszNuk/hZP2DTvIE4W/bOFhvnzof5AmfNZ/T3WDO2aqqEozSTWz73Vovqis8yS8vPO1LJnSBXH
XhraMjKHu6ms7ilq3aaT+Zgm012Ep9USn+loXaeQoS1M9heOwrMrEwaSLv3kYxYdTM29HwpcDLVq
WuUgiDhcUJjxxM/AtbYSeuOylN7a7npI2bK+cvG/K57QkdnhEbVdpUvQTzWbnFNGIfTTiqBEWvga
G82xjdsX3ZqiZZpkxRL+5HcMkfd5ab5RGzyEbnCTVLlER2zs4GVPV9729wkIv8fgBQAspYmwmgVj
hJ4g4F6rnxtiiUVvyWgJt9a8MsoHx9UlQLDofmOQ7oFV/nvfFq2i31asiXO+wNf1pt/m/To6wQeO
yg3Wd5/voPeH9N/BZslshZJfMwxfnt0K/UQh71LnONFiDea2vvt8qI8nRuMAm7qQoUs1uxAMrCCN
AkHPGV1Ib2+ilfMWHLHjQjD/PPxXE7MMJaVO8Kz02cQgRE9hCyLNySAfxVMxwD8VogFSnM+n9f5i
YQUJYbnJFRWvecSHtVAy2SMDTW2Na4ssp21Dd6utnxv+lSj9w6FsnU2osE2x5SX4/OuN0sSYFi0J
0Lmi/v0byVi49MM++2GH9o/PJ/X+DmNSl3QAqp9Uujv/VNhSW8pnpAxCBpSNZdLdQKdIcdLKkyul
AXEJ4P69xBhM4dWsbFeQiMyu5jgx45q2JRLSRIElMKw755nmUjvTeWqctxQSQRh+QQWJ4eouRudp
BFfas78/2JTNbbIQrmuXEuFsr2QBCsKyp1GIO0JlJ8RJqban9n+xUcjiHJNQRsDdnI2CxZmgNN3L
M0G9DjPGhE8os6V8+PzTfXSi/x5m9tqbFYJ8WjfLc55wCd5o4T2urnDBPh9FvI9LWbNLCMOM2Pfz
Gm9RT4XmYUl3joxfI9xILX5qMFTN0l2c/IKwtDBTuqvD8b7/fOCPzsDf485WcSzA3w1nlGefAq6Z
mrdOvxNFs/l8FCE/2JN/DzNbRcMujH5KhTxnOc4GrmescnqRresK9P/CCqWjR9PtyYKqI2be4Q0G
lOkhduLwbsSi4MqvuQw2OyC0rFemydvDszBvIW42GbL/3nfOI8wdsAYyX1x2Fn7lGGssiNv155O/
nLfZcMohN1c8P3zZ+XAeZRQ7NjEB7KI3A1dxsLKlP9zLgh3boOzx29ugrK+cwfeDKh3BvWW6NvAe
aQY/6q+7DSlNh4wtds5hKXZatpgeE+Pcj+Iujh5c+0bZV8b74AvjWGEqQkGDRJZ3/d8BDS8a4FT2
6ixFuy5xAKnD+zLeY+SOJV21KDtoJ+2zaYilg+aXy+PKKn+Q10JSdpFkXm4+4tLLFvxrxgoJjRuZ
Y3Cftt8sdUKyujCjrYASFw/LFnrPgAsjS06XAy29h784jQcH1RSGUCXmYa2d0pjyp7LKK5jTRyvj
uGQlyqCRKDnvbO/nKKeh8gjvHCO5gUql18SPNxDTO4jxAZ1VAYYQG3+1N+G1ds3v2CqXhwBTcHHJ
tImn5s3au8loYN76/n3fyi9FtS/iZdNuABhxwT847bBWGLRWGiZUatrm6cEKz0Lb+WF95ch98ChB
4CCIJzkjZCES/ffroL5BJCVi/x7N5MqwvugTqEr1mP+QcDcOEHj13F/itbPqi1fHv/L8vkeR/h18
9tAXmdV0eGf493HmbsoRm3NMF5T5hun7soD1J7xrXX8vu/3fM89iY7Zv8D7pOI7PTkNIMxPkZIZ/
j4UTwsMQVht2kmqHacq1Os0HJ/0SXHDsYBaazrxOQ/+uaXRGx7+3D5hLmuE+G45OrxaJHa/z8lVz
rxy0a+PNpmZG9FKhVZt/X7SXYhTuMtldS6M+1PwrrEQ/vzvfw5oGxBO4RoA15NtEuf/uG7h80sYH
JbqfxqO/S8z96B/M6HfHB4yjp9akyo4vfrEZbf+Y9EDISzH8iFZ4M2lLqW2Vdltjiuzho1oW2rLs
tygFAxzNkyi8lmi8++b//lRjls/QUhF//riN7vMvwSsf3D2Xv8rnYd3ukxvYaM8eVPUry/Mu0poN
Obvle5rH0r2wj+7r/tWgpXf76/Plf/dSzv7+7E7FXM6pbY+/b3aYjrjlEqFwGX7r2tf/fBxX2qC8
Nu+jMQ9Z3a5qsnEao/umfzGr+ugWXEmpPf4PaV/W5aiOdPuLWIvZ8CqJyTae0jm+sDIrKzFmsgGD
za+/m+y+XbaStr6uU/VwHmodByGFIkKhiL3XSdxJgn36kYtDJ0vHeUHiiLgsc9tUHI2ukdIIOk3y
wpPPZQYI0iPuwP2h9OvLqQ0w9ynIsn7e1TS0AyHbgDuAN0aJ/taM5QsupgCQ68MTBZeJ03mwzgCz
D4mwbe3H8YQkFFe14UKNAg2fFucGBhWTNpZDVKzZOZAWCbVc2U8EUe2nZdyK4YLaxZ7s8r0EtuvT
9MxSH82rquh++9O4BxE2HjXQVTHkT7drZieTXJb0RA6bANVphuElUrNf8YpOATk1//xfLfBGGP8y
hHolePN6LFvq75hN1bkS3Bfw0+xuBXBHNRvyo4v8vS+ds6PWHO0Dgj1Rf3qgWxnccT3KNiCSup0c
Th4wF5JjqAXzN5vzHMv3HC0TGkGzjiUrFL0X3S97HZEuwAyKO5mfBIfsR8T9tsL/7J2l3e5dA+rf
Y97t5bB2bLwr2NSeJmwi0PfnpYmTMljQVcrXYbqmBtAoLIR1DlDrXIvpv4hKUMsS6DN+qv7owwU9
AJ/lp3YPfTB/NtsziU7Wqi8xkZhRP3Fl8xZ3rABhjGnjAjtYO+jmYSgIwk8U760nMkdFtEOcRwIu
BrCEW0iK1rZ/coZDjPmSdfp4mNkLNdDo0VWfwf1lM00QtEQngcvGQGAPHDUVklW6o4eZ5sTidRRp
x/mO/timR8xzyWHv2m5+9rUPpN+0mOlEoYArpebCXgGw1T6xWKjfuFmioomEDM2syFpuzfJY7PXE
2GWDWZ6caJoxNTgy9JG44H4SeJWfl4vhCFzJ4tyKqkYgIgRhQzhs4sVJ/YkfscLf+ZpTssy578NG
/cuVMM6/FIal9cPgVBhsfFGEHP7fm4yZU4TzGBWKVkcNrQBhC0tMnBx237GzQ3EvZ8nzfT3Gj5lp
TtA9giIAXsJudwh4OLkkFUcZPeSpD8QW5zBLV4cwonuB3xBK4lyULgGRfqdB0nDAahIx4H9Ni2lE
RadKKIlzUQrAjuXjoFPntEFNEgf5INPnlVcKGlxHfeHV4nE+6gBumiy+HAYfdWY6HcLlZNr886Xj
PVRxupSWAYWAjhicgz1riPJFAei1+YfWwDkk4IHYyl6DQpULHAdSE3uRUoWCXUpgDaKV47zSCaT3
RZRCoxOiYoahEeSAtFnLAoVGnd+fDeIfVqKDdNJMG/qc2RB81QCP+FTkeUa8OLoCkbArcHJ4y+Z2
B636eB7FgDOE7OgeQi7z/C+O6Y0MbmP6vQ4CMuvbpIEzxEhDSBlIgSjqjqzXjRhuWw42CLAwaDJs
C5h7qYzgB04Kwd7/fH5Do93VgplcVIiBgZD0CRi8jwTj+7SZg2eU7eGrE8CPY5gko5ZIpPbTp96I
5IIDSLp0wE1BMW1prge/KtECSPLkxGQ2/RL5hbG4h+dgG7cb1DzQNcatowJswH3ZToa4dw4Or4fZ
Gado8p4wsPYJVPtZ7RtW848svtu6A/fo5NB8y8oXLZCbNx28UY1yBLjE5upDtFRo+amSbCrPoo3Q
2Q5um4tWN+K5lQVFX4XZyG/xg1vPGNpHv0/z0QU3A93hnidwUsMv/pCIZkd0amJ90RqMf7/KdVXF
VDJA9GFxE4L58tnB0cmZgvKdAuNY4OFHbRW3VfSFooBo6AYX6Jsa5femTpUwzzFkvcOzvrk2cAV7
6bu1EU/rfK2iQ0nbgiKXdBj5nkimSN+RC+ZwYf7PJwy2faWvsjsmKbBmFYQzlWbMXhQfGLDuXiMf
76rUWkjziJYfsiyQ+z1CyK/ztVwuYPdnQwIkBuTWjrQEsnjFEmbRft4tEFfn6lNCc0Bog7yORcvm
HZhUrBY94I2ECTyc2SbuvXgK/VENAfYL1h69nrhbG+D2Zbttskk2g5cF45Kbz8HdBuax3aZYVCRl
Ikc1erSuxPPhQ6ozFNxAPRru5sayYWE116fNPPFdV1l4IOd9B6vbVw/TKzyBjY+dKsM2dYx4YrgB
/+X23OhKVb7U2PP1yTH8Otwh5kf+4EZUos7E94TvmtyP3b6SyLks2WwvsZY0SghsPfAUOx2dPHTe
kNIUfk0vDi6WKNgAtWp2DjpvuMhGfk9tALr/ArNiRo6u+H6kjqTCaHX5zzIYXKTYSwmGi3ssg+0b
S2uN1/31adq7YIFBsgWa+uKj/gUqeu9AwWuBC/0RFwvBToxk+jefwPm3Lkr2wEbDJ5xZxsBNwMow
WqlBT/d+EYKYmkpbUUIxdpW5kck5HVzXalMCPza24XAgqa99X7QxM8/QrtI92L5Ax2EZ7+w932kw
qTSj06xKCd+02Q55+RlGdqA2EwoS7SfnUhpwxeeZDMU0HKdyUVOJAhOWAhylY+DSDgR6CU6RwV0E
KoCxRP2gV+cM9/oISUY+baFevorgL+K/uoTe7Bx3I8A9a1Ll+2HncFiGa+h5XtPJpvAvDL3poixa
aChc6jnww+hSBOPczVuWL0Bo9L17HQMW0fQgCgii5eSc0rkZUOMncBEnBKI2wJga2NhYw4BV5ahB
5EdwAtLaQIp9oBMYDzjCUesS7upoULhyCpynsmLAGFQmdhWMvN91IaBM0XY5OCudAfqa1qvBD9hM
EhbztCHW3jkpfOpqgrkQ3E/YX2sdTY8LuEIHTJuL+LlhaJPGqi9R5lui5c23wStL2mn2ZFasp+Cq
b8lkemLZIluAwPUva4DXtmdyngo06ZZttDCG0nmqnRo1zpVnrGUiCouj2S26hm3FxLwH0mrOyDFl
n+5PaaeEZtj/mnx7DLAVO+AI8YWF3LFk71oWZ+GVdOrMGugn32VA5eHsdl4bgE0X/r/w41VDJl62
GMLiHgcakDHkvgsZTPrnfv9RlTN5YIefwHQA8acpcDApCscIentRQ6tISc6i96YWJYB6h5+iyNxp
sUzWg1sEjcHyr25CVwvKh1T4egV485CFV3fUVdttxNohemL7VKL/3WUPbZYYWUCLLJrLOKvMtAwF
povyr9O6n1shYOPhL7B5QYvzYLk75/6WjWZtSBlN4DHowLQ0uT3Lu0mcFyB2DEGe+HVm6pPWBNsj
U7zjXLo4gFvyD2Hp7sISF03JM0Q569hmwjsBGmKiApiPX+DTBTBIOfjUQhsnw4KFou+VAiuLIUsX
3U7GAve1LG5xjydLzhpgT4UXDzf20KbnTUOK6f/hHjScM/4gXEviUhKAAp5rfQ+tJkuAxb+324m/
R0C15s1X9V4sjq6OR4CIXjb3N/Nn28YwlHe1mtzlB34GoLktNAQ56LpctMhJjVnEqq/JNKbab5k0
QBoRyBzdQfTRDV1RoPXknXwURUpaGScVcU4i7bKcxg520cOctDz7GwdjX8nidlABhExy7BtYiz88
hia/6wAN7YIkdixiXgvhNq81jEpJAUj4feYH14m03jOQ4N1fOJEYbq+Mqu4GRphh3VLU3tsp0OAJ
urgFB3w0/lyrM+QpVxfi6nJQ8WDdqnjYbZf1WpvFTolKVevpz4lgXl6kEpdBNmqnTnqQeH+/IYNa
u2bgS4a1i3ZIqBMXUxPEOAvP8Spi6pDvx87gls80Ikp4fL6/TWP1ccxY/bFvLqam4MoslRhKVQzD
NovE2eF5YecjefuHBsF54rLogbQ0GDfg+udDTWrw+1BK5AaHXfjhnK4U4uJnWSq1OTBKIkoPMS31
9ffLYrikAkyRAVmf9aVnf/6zVZxwd1OtjZSm3kHo8OQqozCT034KBD8aCfzR9xgYpx6gWmQNpWoL
tAB8z/QkBwJypl9UPBN2i9RHM8NcY78adAF0DLPh7484aM7x4SFm67VoaUcSoBvZ3BbWANbMMRih
hrOXw0p10llPgMlNWwrBBgV6rZO7mSda28FT3NOY29BmctQO6hka93M8+wIvF8V70ODM89V5YSLJ
1LaCzRypsV2ryVd6agDbqUYGNSckVFg8O7jLYOUcFvXq0f8UrOmIT7mRxbn8fY/+Z30P5U4OOGNx
YUvne3LyDcHhG8uDbuRwXt8+nxPg8UKnF4CHv8pUQltAHwS/0ehLXl9VF2ibIPeDuYpa1fSR3VO+
m3zMCTr9+TbPOkkb1T4fsZj6aZEfq8c0Sz3Bho3EaFVB95KOaQVMu+nDN1zFgAR9P4p2qYcj/69n
lzQ8zJrF8EovbK4Y1+ePLC4IAOFbA8zyIIt+l2B3BNDXQ2Y3lJ7wJstsSXjJGjNI9KoOjdI2+v1k
Tr9TcqlOJ6VSw71ZYwTSkeTXSf5lToSgE2OCVBmtseia1AZYtduFPOWnNFf2uhrqXoubPF4xUVwL
NuiOdVQXtUYmI4QLNm/MqVzL5JQzUh0MMBlkKstonW9OT0UgOxrbgjCJVk7xlC3ybbPQnM6/L3hs
I6/lchuJq0gpgWlIDYEyCsIGtzZ+3xcwlq5iLujPanJhHIwx8URPIUECFuOAhzxh0WEmR6BmKZ2i
XdStVx0+ToUUHIxn68gqUACL+s/H/Mv1N3DhHQCaStFgwiCUaTRNZx+pEztyOMQngHfCjXYMzxig
3US3iejkj/XS3OjPhYtWPYFUrtXUEISxTrpoA22uYKS5JS3JCDCEL8x0NaeicHdbwdKLjIqLGbpy
UDFEMESqj/ADwLRku/G8FR4Gzt5DR0SvUGOvI9eafnvfKweUlzAkcMvg6kVNr2cfR7J8y1gATBQE
RxORuRru07OOfP7TRf7+tCvRuwbI1MoFiwwyJ7zTSqQPlltvNVRB3sGfhOLtWlQ2ENjUd6H+SqRe
qZMznk8Hd9tB5N4FsCiq7aIbxE9AJ+CQAm1jwADAqJHGIx1OKikBT5Qx2A+YJPbz1l26y4T8/l05
lQOqpveYfgnsZgiDfK5xLZILk1oDHPQkxmrirRbtFeX0iDJPM602pn+gwhetURd0pSDnbkGI1px2
Ryi426Ei7Ybb+PtoqC/yL2MqsQO7r51I3PDvV/um6tIkyROIM9KS9PJCL/cCCd/R/N76cU7Vbvdg
nYj+bY061Z3EKSn2azgBmV/RL/AQCWSOHnVMsdqgW9MxXMB5OAklFuAGmGpYvMTgJWzZ4Rltt0fN
AYXw/fVTuUwU01EYpQFsD14f8eJs2px1ABUqBVCyom5TwsKwDY7kI9gG8KPkQF4XBqUoe6wF6vEX
tB9COSORNOUA8AsI3QUNY8m0+pr6s8/7mnFx/4cM/dYyzugH22sTyGBvz4Iwyz9L/PhtziSUZpKk
UYbfdsNzsATNOZlSP3IEYngX/EMMF2xbSY1q24CYJ3jCkizPJPB+reaELvwHnwnWi3+L/CGNM7om
AlXLZNiUGXtR3Lew2yyDzS/PkbwF2Is8n4rMgG9i/iFxOAZXhxfcDWZ6HJaRhYpbBT1729EgCMjB
d0iBiq1GH/fk4csOBKryxYgfgrlQCkyHSypXg2A0nD33MPLOF2rHZfCcEODL3WoXmf9fu1k2zwlz
t+Tso7Vts/r1fHEplV4/2X2LH99B4MpgrNBCKdrkzrJVn089QNLV7Qve8t2aLDc7tvF+EQc0hKi0
TNfsSXIFMke1vJLJHWVgyhdRtI/ULVLc3ltc5q8WWaAhtV5OaUceHmTy4D/dl8kH0X+t7JVM7mgn
WXfW7BNksl0QHkB1SfRPZVp+wljwJrdenwROctxfXQnkznvUnbDoGKzedjTWcWVgfkQ/RWXZ4Ueu
4swPrbjTvgf5p4WxcnWrU3kVbf7ponHHe1Kaxd6C/98eGKwRpCXt9vxx2c/9zPMfafW4zqhIJBfG
fmjEnW9QnkhJg7GP7YWWaEXrX35RWoSTYO1PaXVw10JrHHS4t4TcuU7tUwV6n1jbMvPT/3oSvswK
togviU36S6XLCQxvFkp4LSvx13tV2XRHfHFzjmD1eGjoChA3RtvjNIOvgYY5CZfL5TbYmMHv1YpQ
5/0dYqcdYcL8ezzu/DF3HqVqJ4FBSlIgefZyZuGOukGwInOLvMaU0k+BlfBlHN5KJpwHUWqgzxsy
Nm03n7G3t5qCIYeszK3XXAj115/xh+ikCRXkHEhVaWXZovCync3QB7xsH9DVh9d1FQPqXxfSzfz0
4YJm9L0nDAoiC+I8SWWVWmbDc28b9ykMdysUw103JsFGZ9584s2H/ieUWP3P9X2fKTgZE865xGlq
lmmOo/ixTQh4swUvvMJN5LyLDoiirBhCT4hLhuv2ZOOtiOM404cvYaYynn5d2SfnVyZWnsQgsNK2
s7d6bdNyhcdHX5Aj/BcbQZYIVFRbR7XvNnz3yR6d4kqqQaM3dHD3MMpghVg6BUA8XfvrteiljG/F
/PdB+COR2yOlbnB7GiTOsuCtDfSCIvFqwwvx18Lb/ZAK/PSUf2Rx+1Ulpxj8l5CVkyf2prCtu4Fn
+eURmjmPD+v1p2A5v1Hd7wnk9izSlSI+goVyy9jHabPsSY6BHLRgH8+kJwFRAzInZ+c9eZn6D+BV
/0Iz0Xq4evj9KiWIUYIa9bhz/aM/Fyns7qArKeqeWzymgJUnD/IHlr3cP3P/xU7/I4QvoTTHIsrb
BjqXqX94NiqX+I9T/+lE/pky36Z8lUdbKpqW+hLKGB/pFvVucGQxgSqj10QgTPz7NPD1kYMOSq44
32nbJwaGZtx9p1PWER+EywJDGc/NryRx4QD4VLv+UGDRQHCCvy+dgzuW0jEmiDvC3dFvD3hbFM1+
d4CgmfSwe4gwv0X8+GEN2qSZQNQ3vNAd4/++CF1t0OGcqWmyH4w/fJEp2EUp1CrJm+y85Y/ZLN6u
D0iWKc0Wr/RB1H3DP6/xfoUHQuxOVh7JdTIcvRf3zQ22377MI8TBtfUR8Q5/RfYyHuf+2AvnX9oJ
eL/Be69tT/TJnNY6W0yRrkir2acvKhf+l9jzRxbnWsDIc9wDcwIbObvQ0JWI6wZeSzwHF8gpLsr3
j4LAc/AwBR3gji57G9LYDo/X6+bJ/xJpJDLNH/gCYLRSY3nQyCDdFN2dNd0eZgDBK3SR7xDKGi54
V7ZplMDnOANfDEUG16TVnsL/utJWdIcSxVMehPrSgBTO/N6ll6GiHL59kC1ZPb++duwdF3DBLgnV
4tyIfSnynZkORq8gxbNwN0SPUkaZIK9SxxOr/xifxnmRk70Dh/R3IHkJD8Hbh0Rwx0dCRyaOhwds
jA08grqFXghSBoHbHxWN9n1jAiICC9Vkbuc0+GNNLzVcEGqnX7OZ4Pe5mvi//MbV73OqmdpZy+tL
hsTcxg3EAIQRkT8vgWinuB6vH2K4REuHDwbtJtR4QjI8CRfOcLm+f2b5Z6sfMrjUqrWSqE5tqJKT
xoWTCF3Q786shKXbfbjzDuy8+ocSOQd4TuMoLkB2h81RvYa92ATEu2eKG40vCi/jiePVRnEOMDk1
kz1IBLVt5WKCADt1nlcZe3zw11+iqipfDf+xklziZPVx3oHsfnDsBopaO2bOHRzftUgpgfF9l2Su
3JKqy3qvm9Bpf2D19uGrI/GHYIsEhvediVyJMICL3x1yiHgKdXp8xAvehR4tV+jNh3PyI/r/2Z5v
V3UlR03RuLyPIefizV5M7y2fAuStWPj+UbRo48nTlSjOJdhWlZeRgd0Jw71MDg6yio4cEXKFdT/R
4nHOIYukY36yIOnovLCl657Jppj9yoiDDJfOnkQ8OOPh40ozzkv0ddSDYROLCEJ28oLyZrDZTCh6
FFbz1++BSuG2jV6RriRyPiM99ucmyiAxeTIlTEM5vr+2t/kz0JoF9UWhcpyzKLM43tcaFjMdMl60
6KDi4m304RXGoVN4DEHU4p+x+VP8/e9XJnkso+QimRAoe+bbLFy6QUP6Rf2L+l/r9V+spAVQMpBw
gVFMBST/YEtX0sAoFhmV3iCdyVO/dwGEt94dWatOm5xZz4JT/dNx3Arj8pkOCJ8tmkFxqmcvKF+h
sBN4nr3Gmwn+CCLkSCX6VthgQ1ea2VJ7zKtyEIYSJ+nnoGnbsYA4i/o0PAmJxA0md+tJbsVxx/tY
6xWYSiGuruYNAyfh9IhuNSBOhPOEqlvjjDsMFcRnkUzuoMd6cUn3oE/d2so8L5xSV0gnPxz/15dx
mOStbtwB3xVJnp0V6MZecDPqbJo49cWdFs6D7/eSMO396b9uxXGnW9lLttKdoNbsJZRNArzNOQ7a
fVsUmSJ3rIuqBahVcYKP7Jj7sqP6Sj5RcFXelzIS/m9V4cL/pTqXeEWGKh2dyTTFHsUEcL1LHTNa
ChIOkRUOVnbPCrkUYGLtG1OqIY9py7DapujPCFEPE3opgeXxt6BLDzjySv3eovx39Siw6xEfeLNs
GucoDkgxevOI3Ukv5AVGgAOMzOnXS8t0J99tRF12w2bfWTX+/iNh/Lk/DKsWPiXvO7dbFSKnLtiX
79muK2fUxmmtHE5Q6LJ+me23esdAMpE9HVBYmAkseyShvl08zitIBiC7eguynkI01YUkClpMKNGH
johK5iOPb7eiOMcw2amNaUVYOMkme1DQrnaQI6oGjdQnb6Vw/mCXl3pTWpDyFL6cnt4ujk36A+Z3
KnO4OD44Q09pRshCep2FM2kZzhg9LvFujJeffxovv7/1aiPNpOwmyXkw/MQkJ+93GmhIrHxxH4bI
YjjPkcqZdQIn8+A58CbY7QOwRExoYRJGmeC4CXwhjxhxUvZx3cQAEjDIjB3QODi//EofRK5JcMh0
LtPAJLWudd1glgYJmeXZ5O1tuSWeN8CYkyeB4x0s786R5mmviirapbKMfXo5x45BqjmzCXicJcdY
t7tQ/O4xHKp78rhso1bLSt2VWMOQLXfH6RyvqRPKlJXNTqIC3kgvwc150AfTubJB+ajWcjasJIJK
9IaUuyRoGcezThwkwRy9QcJoKYpjfMvz5ARUkWMH9Rjc8TIkedgFVJj6ikyEcydxfbSipocUNDtP
8wtB0avJCZEeDQ+eEg8NIrcsyDT4adL6crGzVoOV9Msna33EU9VJWAoaufjdbheXalS7som6rh4S
+hfWo+KFaXAvTEWzh6LF4xxGX6hx09mDl8xJPxPh24pcPc/ai6nCSm5baJE/lSaxpgkaFK1AT0jp
2q/CYX3BxvCDjEVdX2zMdA1r1jL5yXbVz5MKcEvQEVGBpxCcXIPLNfZWBmoCDaJYiORWYS4gtdzj
KyKZqCg4Uu2/sQQe0OV0qRIg7EKUiZ6BF7MiqDyRJV65ahLEU/mhKpyzd8Tx/RJeh0ROg8dZOBZm
rV3AoLXV8MwRuirQL4MEN6I8nDi2d2oJWncfgRB0YEUocMaC+GJwCYlapOjzH0JZ1jh6T7cSzSxm
9KLbkMhJ8ZALSoSU9FRBzmU4aDuG61fmomaJFEug0Uip7XYnuZREqftLrp0PGjp2nkI7J6eNsejf
UGyL8fQmLLjxuN38BYyH+VLbM26zwwUMTRHh4cMiQzInnAcVasW5EGui5xi4gpiOPr1Mli5Tne7k
4DGqdxy/MUQnb/i5OzHT4C4rlVpeUnO4Mj8ZCvL7GZhjZa+j7Kw4aeVTsie+PwHKieDADwf6jlh+
xDbO9Ly9qMNi7lpyiCiVMb7/Fbui7HjcIQ+A8yoghMBGfhum0/K8r7r0guT4RIEXI60BdSlKqsZ1
+SODc16AzDtddk03OK/Z+dlBiYN8id5ReKq4f1vfHyFcbnO08urcRxDyMnSBYkInp2g6ApQEnRae
/5f3lz/iuPRmknaaXF+QBczClzAPMfdKH1BGFCzdeIL4RwrnlEyzABD0EUo9HTBlFAsT0GFRflrZ
n9/ncpm2UcEeXOH3U/IUakxZLHAH84UdWoOjuSeGc0RHcLZH5/O3AdTvgESZhS7+oMm0+QR60uKY
kG5OLz6imeXSr/2j4CyNx+k/WnK5zWWSR3p1gnjMSqAD2jkxYXVZtFGcU0qKo7nTgRGE1BMBGo3I
y+0WTW+x56AJHm2l0y+bfQmMY9zhgosIEFg4vibvI6RU7xoM9OBKtMMkSLrIXuXf+vIUFA5mGaKH
vS/sXxxZSV3RgIcOSsKB0o1T82zkdhy1vby9RDWIqnItfo3T5gDxBxlvfH2izkvLvviJrcagbVHU
BXKkanF/P0fWGqAqA3mpgUQEnFa3Lgt9YoohSaq8PdTrPYjetMKxyuf7MkbyraGFBCw7si3rwJm/
lTFJoosMOlF1e063gLUkyUlENqaNqQGGNVXBDKoO9A9ODcvAhIF6rFSk9Sl5yQJU7d/iii4zvDHG
i2WgzDYS9Qp//jwMSx0INFXd07yeL5zH1nsQGNOowpgUAaAahooMnuAqLdXEKE4HNA/vUDLQjsyo
RQwEY5HbkHUw0g9c0rZucNaT5WAHjJsY2V1DX3q23xF7Qjrgd3UEhdopeujPe2YuROPhIwsNRkBQ
moBjA7ytfASPLTXWT5UKsbpGytZvwRp8Embog0VwPg7wzcBc1IGxLGMK/dZimnObxcfShgdYHt/a
52guTadf2p4YK3bfNMeO/Y0kLiikRhf3B6DQ47V2NiH7re2kCkuZPzsRi4ooWMeuA5gQAZ0itg1T
YDy0fpkddSQI8GwpOPHCY+G0KuljFEY0dMlsWgqaHFL3Cyk8AyPHe8QTFxOY5tgjiQFqacsC2CL2
iN/AS3w+V3okIWWeqouPs98kJPGRoE9kLw9o4haU9UvRKOxIA4gFqTrgVeBpVOPHlcuQgcYm5/pW
q4I9ILM7k8rztKb7zcEDJ9JpIHwnak4EuzuSLGGtLYAagvJQVnjeVbkD+sQkUuwtCuNOOwMeeLAj
6vNa5Mu/+4w4gwV/JXQEj5hsGDwnYC7tzeJ81CCIXS6UHd/lob+gesrI0gxiNFVKJH8HwwXRQmVH
n0GCcmTaVCZoJ7UmRFmJYuhYPf3mgzj3sFfsoskk1d7WTrwIMzeZ1vQt9gEZugAQbbvYO6C6X4s6
E4dfvbcMXH4fdbvIiAFQu80SYm/SOQ7Sg39/T0dy7CvFTD7HVk76Wc50w95eWlYAgC6bnWd6kBh/
cd+7kcPl2dbJrmslhpzZPgC0nk3bzrUXOqm31MkKRrUjme5Lel+5kXvzjVAujO0bPY9PgHfeQmbv
2KBClVkZvTdAMaH/6wjzkOTfCOOcbBGnhn48mIPNqtPuXWPdMGqbg7qQLKYadcyXkgnLtPctxOSR
BnZdJu37HMvKqkByznRR0Fjg00cOIyDAbM0EUrABkjd+ilKqaykru8jeakwjhVfM8zMornsaP0rL
JmifDa9+3OPmaZCJEcYpNQs3TWmMB7qg3xzeMlI1JM22seFFv+/v70/tbRk0OMiG4CagPGdUcnOO
83K3i7aguDbreTPJg1K3idKiTTjL3IkpWIqf9gR5GqhvTCBgy+BFuI2j50JWm/KYRtsX2dludxQv
Fy+iYG0OIfL20N8K4W4EJlo+7UMFIU8vy9+uO7PoDLUuV2FKS3K/9EKXzUKMISwDzLTG/m65ep1O
nd3ifbFYaNN8hdv4GggXZDpNXDqdPtB3UfHm+znv3icO+3JVP4+TPjYjA5/I0GH/8WGjet6yEu3M
AAXfeospmqb66RQU946PVoGYishVR+If1sjAgbMQ/ZFrc46xT2JDraoowmtg7wKpwfB7v3s9XDCz
XC6lV1EPy+iW/BHHX2ZykDCmfWVHW9060L35YhwF14aR9PNGIZOz5PioNWXXQkLlFkFSk7cjAfs2
ptmBRLmIXw/k/FRRETXRd3M0v4+g9tCQeOq4TFicf0yOB+tclIU+TMUOlAE6xbi+uyEe+o7mMKdH
dMyIjGekoxk5BHJRtNujtxP5PGc8NTiE6qTTt99oPWgoRXvOESjUi/eOlACemCCXe3i/7yi+O1U5
TW+EcifXLHaRojcQWjGcmppgLCn5HbHADV9mnzb7/Cx91rX+scSxmRaUrs2c2Aey/t/D4K3y3OG2
JKWVmiO+Q0chyC1BqpKs43W0CsjlpXDMZ/1D2t5XfcRH3mjOnVVgjRgXoPDp2yIhbwfgnQZV7Iqy
4MFQ7i0vdx7jvVpnpQEhzF6+mb83PfBCPDyire/r8jNZuVk9vtdqVxeTc6W2+tbydsvNSptKn/cF
iIyTnza5JIdJJNuQ0C/ltwaFIADbYITHIzqbn6fdS0boo4iDfmSCAmoBv2eiWvaAOjm4nyt3ml6A
bNNnF6weRsUxwxA72zrcEmkYFpxtvAn1qEEf5NmFJAX5WmuBQOnRZb2Sz51IST+ru9w4D4cjRwPi
8IrjHukWyUsYpHT1PMxYLx4fdtOdg6q5YE9HiqO32nNHExlakexTaN++JO/mFCfz7KPhEk7dWT3P
y2ABoIadqA1hzPXdrDl3EHHXxz8Paz4MoDJ3afjbwJQwB7eZOA6aSqZfl49hxWPGhK9Yo6flar25
IwnkKxPlDMhGO0aMp8Cn7CEg/dpx8tW7Djgx1Brtv+mHuF1n7oyCi6Gd9BPscu24BQNybODpaMF8
nYjseeRODEkowenIlFC150dsTTvZF7GlYEdxfD6UWeBlZA4gAgfvEQm7gGtAYMA/6xu3ArnUu0xi
AFv3EDhj4RueAmFDG4ttTOahxVQdclaKAoRwpnHUtV7pyZ3bEu0KaO6HWPSXhAdX0YNsoc4/J9vZ
Onsbhp5EDyJjidfNynInddLn5cQ+Q+KJzpib+kev9c/PJbU3v9E95IFYxnl/fKzCFKtsB2tjOQks
J3P0hcDhjx+fK9W5Q6s2O0PZ5fiQFB0voQtio4hgMMRL5vO5Nj2QacnQWST/H95hx1KlmzXgTu5x
b+aKkUL00XlCPxvmKkqvuiDhlf21cP5qOBQ/AtuVntxR1SOtPbe1POi5X7XF9lRSY0Iq2UnNpZkK
rqsj1bNbO+aOqCppUnk4DNJ62hbwg/LD67RGm+N6eBUVnBrRQvJckcbOkOIo6nFqQlwvLEAZSbg4
PA7zPEAMEbj5kTbwG914cCirsqpeq+D0rPA4BcoLIR6miTDMhrFjQFGCVlEQ1kYaLm4lctltuUtT
gBlCooEHpDfXSwP/vt8ROTqef63um9zKOkg4MNfwY6IsHGcxxXUHmY+o2DkeJ/+YosV5m0QzwPRQ
YLtaZk1rolK2/c4PVhbzJC/zcyDAijGoxpOTK7GcywFi/l5VUojNySwMMUyCfMgNLEbILzIHdClC
pR+7n75oGEfkYizOxWTgDsouJQQ/vcyQkoC2BR6mfJQc4v2aO7hVTh8kVoA2aE9FtiqIJzxm677J
6k7vILoku5VJFYKJBQSTOdoknXeHPqDUt7b+4gp47dcsztXkF2uPWjaEysNIFfZ2m9NN4EWut1DR
VSUwXZGKnKvZ79LM1k9wNbOZ2YF96cEfXqL/Zjzi5hDy2KyNUVnpzlL17e5196B+mnhDlV47MluL
YMW+2x/vuGpbuc2iz7YimXKqwV4Gwp8UPEdheHqq5gr7CMD43JAN4NXJfKFiFH9hEqTzc2fiAQm3
Sgbkj/Tjn60wXzbbx53Sn4bzqoJ4B9tJUurNMbW7c/TNfVEjrUm3i8zlP01hKOb5hEXGCZWI/O4C
yZAAyxDm+nj2MKO5/hIdkZ+vrbciOW/Uot8rkwsDd5aDmy0NgLcG6GfwqQTqjm72ANydmNmv0rwW
PUJ8d0re22fOIe33sVFlDZRNK8ImIKFrJLZxUZw8eceIoL8XfcvDexC6ZHGOZmz24D/Q19dnpCY9
fV2gxej+6o+0i98uBeeodvqx2h1kRAETwIcfEm4ugeK1DkX15EQ+7wsTZYD8y4glg3b2UmPd06+S
nBwU3FxgYQWJp+RE/fU6jCtO5ihmMJ++ox4MR3n/A4bVvbf6nJcyd+mpuOx1BNWPX6kQz3Y4o/d+
nfNKtVZqHaDA9e0ex5YAn81ZvDv3FRgBBbzeLoV/8Tj3TXKWe3g+I565R5L2JFvtKMZKJDwbSuT/
cXZlu60by/aLCHAeXrs5aJZlU7bsF8Le2+Y8z/z6u+gD3EgUr3hzgiQIsgEVu7u6uoZVq9raQhBW
PQfEyLUVplSdF67OuEN3a8RQcwy5UEHZO52pwTq16weahsua7KQv8Q9YoxYkzMbzVxImjk/RCxUw
AZAQeic+3jUgUWeoxJDXxzs570BeyZmYHaZxFE8YoIssRf3RsJ7e3jg6gi/hqy4F7DMgYBzblbCJ
wYmrNOXHcMuuMMwuO6o/TXzmBjjJiVHa/bYGoJYljxc4XtxHJzWxNJraN0nJYR/9n0sZvabMplYX
jmrehbxa1sR4FF5QOlysopJLLiMN1shf8Xw+jyRJC8e1pHeTuIntKlcue2zg1k/0YSvqg6rri17q
ku5N7EPCh0HkccroLl7Qa9SxJPrqDNBj+PpPC/J3V39dxCPOy8T0Vl4WUAyaslawgYanSPQk9Gzp
0RGGEA/RT7tFELP6u1jwHy/PvVL8r7Bp41YhNUzahoGEqELf65GKzKBKKLgrFiXNPrHjUNr/LGva
w5WrPce7ri/9QmTRfZFeFnkc5yPOKxkTU9EXmgjmVOc3hfHReATgCYsnG5ATRdaC/s0VbXCD/1nP
xFxglgSn9g5kaau9LgCXBR7izojfD/VSq7gwf3P/ETUxFoCEYII0z8AC4pDG0tTHEYT92RrzmUz7
+fnZ0mhm7Kzde707gMVi8/MDhsDFPpP5CPRqxRMD0mmO5zoFFFMzk7GL3Fmb9ZrfLoEIZ7hGR9v4
z3InRiT0xboOHBcXYNvoOR4y5JDB0pFskQ9C7WhDXxJ6OulLRFvzns+V3IlJ4domcoQe63u97C+K
We+H0+E8qg8Gmz42xTMADBTXAfORVdR5eX5KRdLUTS44bSTZ5Qbl0JTIPdIjzKu/Fi9wtOBs/t3q
j0WOOjK96LyCtm6NR24UI6Hw51dZeZfNs6KIBckW5ZTwkk+6JRjP6M1MJQiYMyzzqL8JrDZRDylx
nVRhxzWRjCMFoZ8cZiI9XsWsu3MtZKIbDaaPMGqTSuhPJ/pH+RkeWHrZxj/7iw+cFFI9er/7f9Df
zpnJa7ET1RDFVHayYRQLam7PHxv/MYHNcOxxqosFMiijohso5d/Hy53NklzLnbw/YloPTNvHo9FU
sN5fsiRwSu6MM3jtlpySuSf1WtjEXWVTtaqKOJPsoaZqfoidzfDpRRaGF5oLyxpV4f9WlTuntSql
xuH5cTsvwEILb+Fu05zBPri0otk03T9LuvNOmziUvHoUFKISBAZhE/l0sPtaT+hi4E1pmctozuW/
Fji5ZoGoVmI9HlhIwEQIlDf9+bvMQjFrqq7FTB6fQsuaqETACjGFflEtBeVuBTCubOs9uwHR9aWd
/G36fHRkkzdoCNxaEnhIRK7+speQqr4wKzYng6bLf6i+eh25avsN/rFO6LQ9nzfGQN+SCKBsCnqb
pe+Zfeqvd2BibQQh75pewPeg6mTGRmp1z42xEtrFsGDuREU0mEtjBUhjp4mPAnxwdRe3EMQkZK9d
eNDJmi7qAy9Ll33O8buWNDlUsWFULaghaXiB+8xEVMGwoQaWBjBQmNMxkf3vJzj84ryupU4OVuP7
WOnyTrIDjfShHltshdTZ8IR6z8iGxSP7+3ep3jL+5lSZRBmQT6DKwes+RTo1NfpHi16S7MuFA91S
CsAj4YhnSpqerXKM1yOGhEzsCbM5Ygd8ob21YICWPmByTRvRgZvIi5INPKbzGWcmbzcr1qNu/Cmy
FPjaFJ0EfW4J/oLk2QfseumTQw6KjmG6CEtPSj1/RYWWfdfoblcj9QxXAyNE3ygLXKR3GoKFt3M2
wL0WPTlpJGRdOfIgOvvDG11hi/xaBtS9doCDw3i8d/Vd0yjrbEOgxaNNip6yhV2fU3BlRBXj0DmF
m0L9WS3BwgdPQSIapF7H/Wv67J68iJzP7ZuHuubfx/JmCN8wleFK3mTBcYx+jlqBvG2QwT/3OCrr
DcHYbJq9Ac6M/Hdv7jYt0XYSmEtTw7N6tH6thP+is00D5BCToXiMUBq9sInz1bLhSN6n2BH6lliR
eMqpNaVNNdZW+lX7dTqJAwFwZ+mezbzoN3In7kNcKJ6D7jYF4Th4qUGagfFbH5z9NeCuPYtr0f6T
gPl3M3xsqv2KWf8oi71iS18w8SlyTN/qEx5f4K6kN7Qhf6Gn9fR6ETeXbbn565r9auHQ57R87AzA
nCpJRVpq2l7RZ+DViAETs9vwybd5HQWdfhubYxrnVG49S3p/rGW/XB0TY3YjcLLEPkp8N2oYaBmw
3VyMoVXHTvdXbGMw53j9uXlxDi8bg3ivv/UlgAYAGahAWB2ih2DhU2b8KpGHymsyejMxJmTyKWWq
qJ3WloytumbYxURUbPWrYKzCf5LQp8Rlm1Z4TweFSO1PnJphfQpa3dcwKIjNSMZ/5tleCgoSwARG
YAJdhcGu9UmcHBuVNt2aiWrKq3bBHLzByEH7+x0v4UXnwurrJfzWRa7ilD5L+yqTC0yyfyl/MC2X
1zxQ/tba3uGM7MSsc4c2tf143+bcxBuhow9wLXSQuVaNc8ZmWL2A72QGfxnOkLYD3BmTEvVIuT1r
n1lgWU5LaMy5sPpG+OQtirxY8SINK05qgI1fwojV3SdZeO4zPc0LkjHPfLKQ9p6LP29kTl6hXFBz
sVMzxpZ4mpemo1KOJ1r93Wy/QBksfOfFuv7jkD+KRAYRNjEPuKXHYEFXxYlxHiIGnW889lzgacDT
7+fjWJrMjI4x0EaKeRSrhUMe9/HmnuJWoC9J5dAxhO6rKdxOxYBihi06x3ZVau7TQ/YiGoGpKCRC
vfBg0MYAoofGx4VL+auxj+ROlKvI1EDyeMgtuXX1VmzdEVryXFJhhUSKbu9ZFNQik1iladmJblqu
FcB9Drz1S2RoMsCbiRVR4enxbtwnoH93A9022AiQM03NpMSmnSw7vGPnr5pP1DIkzReKT195rBfa
C8PWRM4WfJ97TZ/InJgntamcxBMFAK2VP8JWO0l0c16ivLovKd0KuctopuAOReedYyNJFq/w6Cnk
ss30xjPkp9BCs436pDiG1BMWtEAmXmAU+X5AI8EP/1rDxy8BtB5DISUBk6Mnr6+W903EJzKWKzgo
+B+/jiOhdFDqiYMOm43XLWjaffZ9InCyv2wuFV7cSI7dFauqAti6+Vvvlf1gFAdMMYTJNn1kB/nV
gtx7P+tW7nTWRtJkiYMdd+xt+LO9hIeUxIaXkPDDMcdhWChUAmUwRi/a0+klOr2cFnR59mb/s9HK
5IapURpxQqk6dioRtiQVJnEbzCl+glcDg/1Y2H3/yLhY9KuKHIY/YOjXJANVu7VWsaLH2FvRck7B
U7JzjJ4EmGDYUnEDmnDgTDEUw7UG9AO9x81Yn0cv18vP4++493Mm3zHxKTG3DrPOOMYBnYAV5iRV
DH5HQ0wA9c2fwKhy8rNdmnZ930g7kTnRaNVjOI5XXcbWMRFPN7udGf2xTT8k9npP2g9RIJ+yueK3
m/7ttFpFhvL52eufZ3i5S57tqMpTo6pIIuDFAjfGE5PXQ3Nzt3R6eDroHXl1kQQc7OboXeKDSMON
arX7liObyCgRSoorbVN9BJuCbnKO6EtdbbNW7fpTJpmIXugKxqnxKWW0kqq3jqWSsG1fXI4EHbrt
mfXCwY9LmyxdAzUnYpdx7Wh0uHVWMrWtMH4Itxx+Sn2AHTU6DLpATcpDgejvY2F3EZuGMUN4LRVF
ViB06lDGrBKnmgwlkyrag58u2TIqeqEOmv1Yzn2i81cQOiQx2k7AqU4WVflBXeRKAIeE6JjC+tGE
SK/KR+nnk9cjozmvkPJXFskE7rNIt2KnoMEmVFKkPEMG+VU9xF6KAdnlpmzCaV8asTRnODRewlgo
Af/i4YDcnlvYtVoapJDVjNiOU7MyhVV7Dj/s0V4QgHkw+st4Ed/SI+pVgNV84dq025ou4Yvnnv6b
D5k4f6maK3Wa4ENymYiHQNvIjsHTTj3Vyp+KxpiR2C7MnLnPHo77fLX2yXUNs57thhAiX7f7Ts/+
mubHx3673WKsZUzKY4JbLNNj/22XOanPRmxzY1Ygf8fznCwnaWdvEOpLoiRgbiNar25PguPSEAUY
ibEj16gz8FdtWfeYVcTTzFqz1IjK3cF/1zraNlapLSW/70LicS/whCBdCtAE+o8n0jNN9Oq6hRFV
iLNP0KPkUzfQW5MHp+/fdJwJskRxPrtgiJXRhcxzAjfZ/iRgwjCtFcZOuWODrWXTZMkHuCvv4ucl
DUkOhJ4aSAeme5o5btfXtXfm1QNABjQO1kJ4ypiLLIL8NjEZGhsy6AAc9zUR3tWtMFBscJ9tJH4r
BcagOQve5ux9Qz+5IqCzHJQEvybnKqjjNa5IfWA6zgNz8qp1l5/E9tx1byWyexlVU8rnr3xfEaG8
NLweDIrRDGR4DdpPRaENepQVN9WFgWTRN9NSX/PpkJqtvFcEvQHG0K+W/MXRc5gadmyiJABkr/Ag
b7hVDFfJHDHyG/csmIqDWQjRRVTgMFYJGWoiplQVjKSwcpf2CNHip8hdcCl+HdLpB4BQQZJFiQdB
xBRzqFRtXEa55J3jBDW8JxUM/Dr8uGTdflai3n4OYJ7Wy9ch23P5e5WBKEMGs7zylaYU0JUgD3TJ
jMFSYKoVrYUxtykaKfM5POfnWKOcS1j5WdSIbzS9wUpGrJisQDnL2Wkq1cwuXMtv2UCHg7+uHYIO
dE7T040nmw461P86SETY1d6hGDkUxERgSO3r3meL2V/O38ev0ay50gRNVAFpGrV64lt5Ze1IrCN7
Zyag3jEnwYWn6sajkW6CEZ7iAukG8IgJeTqKerQKdSN73oTmp/K5UtaSXpnaqnUX0zszj6SCWhlY
TMaYDVwmE8Md856ouL2IOzbsuYz4A82eaoUlUuGu8nzf7P2YMhFJX9RUT5iV5LwUHWmeK5nW4tLt
ujcp+BaYMQ1uMLL4Uze4R5UrGfrAP1foTM7WPadHnzjh/FsKzD7sSBbahUt5TmekzegHtaQMGtKj
pOD6Bh+ZzFqTaBIaXPPWMkve4b0xQoIZf+EuwW9BNfr2JsVZkIdpG/tnb81cPDN1nspgxf6UCL0P
Tk4yNFWnJGT+DN9x+BGwey1AswC74pfK/Pc3Gt8hQoXQXo2xZMLEX067Ti6qtvDPUf+kveD6SLv4
jDJD3Z+Y2geLj1l8y8jADzqrWvmL0iy8uzOR2TiSmOO58ZnDZLTJRvhMPBScxwTnHACDhpYDTRWa
fpfOW2ow/bbNwSiya0hRH+CuMsVzl5q5a7QqSb/cYyjtHQZun1kGx+C5Kqi0kIS4d+Jvv27yLBWd
Vw7C+HUV2nU9Gvh4mGCCh72WPjssaSr98b2eCZAVvAioCAiYpDwyu9zqRV4MdV8NXnwO+F2GeRif
rGPUgZ6z23TvOCZMjG+zxYoTiHdOAzrkxF1CMNwnODWQjQjAxkssKmDc1A10kiJgGyFMzrWVYNrN
k/MOiBesq96+1evozC6NjZ65qDfyJioQy1nVOQHkJeyPhucOyMnHu3rvz4wLEuG7w5OSpWnbSBcn
nOJqSXIGe6WLgcA/7df/oztt9Ipu36ZbKRNd4Rx0VcpukZwbdV2fuq1gVlttg2S1W6xSXdwy9cLd
GXVhKlDQVAVDEIBo4adJBeA9KkYQvPTsFD+VZ3bVa5PuHu/cTOgILtErGRNXMPXH2bg5ZGTrS8UT
NtjKNmOx26JHVeqxrLlTEhFcwVwroqRok/1ztNjlq6ZKz/Al6t5AtisB73hpcK/MYifh3Fldy5pc
s6zJg0gayvSs/GkL2B3Cbj1vFwavTHWUL2VNy8aMUuPxAmfyrHA84d/K6PzHq/TLRHHl7wV1LiSa
r2Rnr6HNAAdCuYTJumFMjB32hF1T6nFosE/CTx4NBPnsKrTdesWcXG3HSB8+FxCeI7m7UgHHaokU
6HxMo2SlKJeKea3L9VAaarlufGRbNj08E7To9fATA5rWL85SrvRe+5CjxOM1Xiu409N4OEuExvPb
Nj97vi5JH2myF+uFQOTe+kIEcgjIIMg8Iu7x8brarygpHcbRhvwMtm/SdS8FYAb+M9tKq36dnOTn
x8dzX3LQVACeBRnsUvAbkLm4FQdsjtCzbJmfkQxtaqJwtFl7heXVB3ld6sUz9yyhMVsLQ/ibf+Xc
YpYu22jobi80PgC3WUP2Dv7KlPYiCOI25vwO6+0AtgMlmov0P5DDLWn2Tkm1p3qViQsvzj2n17jq
K6ETn17pWhboTQjddzZ//jK/gpdo0KMtB8aZTYXGDtOgigWSkxdpTYNm9XjT545YG6MJ3HvMHZte
+qxsHIFrq/wsDXrmkLZTrbADqljT9OTTr6hUsvSxxF8m5rtdlnksGowmHHgDb4850oTKyeseM5p0
oTNT1BWThCMcb6g/+WsNqqKcaEbCUIfVo8TgfLNOSSvS4Rk4G+Jve5kmqLx95gFyuHyvwzOL0GpU
qDT0aBHRwaXlU/edZLQDZKReZ2C/9Wk97DtvVcQr+YsvacOs8szIEJssMmfdzx5AIDmSzmFhCkja
pkrEdbyvDo1UnD2BsFVEo+ItiKmbm0XYU6H98FOLdV41zwzfe+m5E3WxfRG+UWSSJJD200QDg5sp
qIYWrwKUd0oArot1AxgVr7MIRVEKU1Zap3vKtub0VDPxPyXksx8f0m/z3eSQblYx0UoujzKZleTi
jJZ2X9MVAI6UvQBWrmFX/gxfQEugBORYyTdmgbvvg7oOApNTLKeniroqAxoOG561er2X9aBatYml
DU8RuxMZI83MwqHesyQc0yflw38WMsMX3twWEyVRWO4N9yj+qRxDSXeYkei8dcy2sAR5I2snBUHd
dx5YRawz/muoWWV4DDlzYFZOaPISLQ4pYu7s0AeZETY5FT0yWGiU8PAr3oaRSCBTAeJ3ZW6whck1
tG+fvK/a03ONRyoHfz+1wL560sJ23vd2TpRifA+vLKlflYJcqGJx5jfBes9cjrUV5yRCLs1idZB3
ekSGa0uG7wwjexG9GolVWL65VP6XxmObHquMpgF4lyBC4X6jgavvyBvGAzGZWpyFY/uj/EkP+aFa
eyYHEgjXjndmglkzx54OZnhwibKXrOCACapIz58j8kbBdomRRCxmkKHXkKWvmOV7XkkWb/rHYCF6
nElBqtz1l04Co75IhbBklOLMKiVNyp+xXVt+SZ4lC6camt6SvHvv51beJL2cZ50gFC52hjsWZol6
zTixdgAtiKp7prN2TO4gHiPMLq4XLPBMmeZG8rQcKSSsHMNmQDdO4au7baTn4V3ctyotSyLX70O/
ht+R6kG4SSWoBv/y+KrzM6/e9U4Lk6vehrID9cdOayue+i7tkHQGGuji4iYQ30RNThfW6Tah0rtD
y01qpFthPYJTHn/H/6GbMshk0QwGYr7JCUiohLZxPH7HNv+UTyXttoleDCYvI/rc4rqw47zHaJ0l
pP5h37KnLtdzJFoO1V82oNofZRXHMZE2uZU2RhAShzAl0XLKgNmoNketCY+tzXBWO+wcWumx3hxc
ntRfwamBEdmEuqMsrGnGfcfZKgIwBQAc8cpvKfrqvnFtH2mx4pfnvtW9Ds7jj5xqVE2iVc3vWDan
Qc4cCuVfR82QCh8KOQVVQ/JlcqIq28SSLznQZdFwIlK/dp1HlA9v6zYv8hKj629q+M6mYGIpMmEI
mpVf23e1xlzkAclhgvLsIbtTfnsVb8rVvkjfAAwSs9UQ/JEan1SC5WNiQU2TiF/wKGav7tUHTHJx
gVd7LZuG5VkM1xFAonC711W4Vsttt2AlZtJ+487+s9aJVZKHpPAEFWtlN3vmGNiDyX4eQR0k03hV
ja1syPhVY9s+fatB5ROvEauRiCa0Mj4zkps/0XqFyQl4qqhrLkVVMxHBzcdNLhA6BoU+FsePC9dc
tooDkcjd8+Nb+ouBmZ62gvQiAgL0ptzdUjmRkfas3F+NDsr3XLIjaSUd4xD8q8pZ7rd5bTGZqYBJ
iAFiYp9XyNMaVffegRext1j/+PiDZjI2cCIB4wOlsIqE52/Qd61+qhv1jYzTV/CE196hM1v4ffCa
KswAZXYDRvhILFU1gHgI4zxFVPobbZIlAOecDiK0BCujjHsHZuXbBx5oZTnLpQo6CM7+Ojcd73VI
/zglAAZOtxCnzMlCH62iKOO4YHGau8yzMGxb2avOwGNXf+DIMMhwI1mI+gMy3wvby894DOqITAVI
RYFTO4kBPaVsunTIq7PQblXuov4w4BxWFJD/kNC1BKmkqmvkZbjhw4X0ylw8yF2LntxrTs7izE+y
6lz84b5CQaBCr4sSTSsV5FE+LUkt6umLLFndoRR9mgBlkBZbdSnQnikBAxF2tQWTS58mbYqhxmV1
xmThtR28SDBz74r1oiJZfFR0fuGKzRrUa3mTe9yImZuxHOQ57AbDBkN+n2PGbBag4nKq2rVaUy4k
LEeVZqXYWrNgTWc9L40TRtz97wMyOXFNGJyUqerqXMcoqGTbTDTEnDrdPqsko9ACWnJoA8iJI9sL
ujb+8tS2XEueHHif1DJXosXoHJQtqRM4xUpM48FwWVQCv8NSH6rPJP8T9y9lveW1tdu/xRXt3h9/
xj0DzFgKhIcswKawrPDrMF1ZlJDzOilSsAE9nOAnsKCLOp/QfN8HRDtnHz/q4SShhuObHD1L63ir
GoFRk3IlrfmlKzCu+G5HUGYTkQkeWSvH23n1KV7o10KewqQ34Ue/b3IDaUZ1zIz0LYZpDp9Mug3F
teJR/8Id1VZPs9Xjzfj1/u6+AKyjSBCoeN2VyZnw49h1vozLM3dJDempRUKw4iMisgbrbxGnAOJU
WsALl53Zb8EtYjkRSvLBd4Voa1MUqIP5Fwzc3XsulTqq+Bbgg017evyVcxYROb3//cjJDc2cnNcC
CdtUpKTPqY/XNd7mGcq0LoXX+FjYfWvVqB8o0KM5hYW6TvO+EhdjvmlZ4AmkIMiSyXpAvwACTb2/
hHa/9gyk/hbqVbM340rkRA9qJQnBXlWW5ypENhGBq+cckkAPlIVgYKaAeLu2MVi4UriiDlLMHv9d
mwaqkWxXoy1O0JG1N9AXsQZz6U4A0VlkJKCUfryvs4c4Inp/W9pBDHkrOkqiRsnqpjyrG+7YuhEt
BkgJ6mOkLDyg42N8p9NXkib+MTe0mRZ5kFQlIJJvE0Yy3TJ/e7ycmTLOuJX/rGdyZq4QcI0IMrUz
Umpn5kv+CfJVAgyHsJMTwqZrb186C8nEGQ8QXPUix8mcJvGYy3G7hXXru6LSSKCnrjwjgG0Ms3dJ
WNCR34B0sn03UiYmoXY61QdJVnluNz0Vjfo7H7mwM71e5UalR0/uVvjqkJTjKGs21Me/BdquG4Nd
d+iD7Q7hyxJCfkZ1oDUg9B2rZSp68G7XrRUSMrcBU56j9s1XMGq7OTVoS/VNATF023T/zTZfiZvo
T+t7UT4wTnnOk+86xXAV9SsL/YXrMHuWIhqCxuOU0YR3uyZ44MFQYTTvudZo6PzEAropwiVA8JwQ
TlXxsrAcEvzTMWEZ19VMHwT12XUMV8TE3Apk50ttZbMKA9gP2rlQfuHV6RvCFLLIwFOsz4UerTud
08VvDxykA9pSC7RJGurap/FaPYZrhIzeM1jGQW9IhSOgFYa44vWC/Dy+mzPIH0D8kednkWpAlXea
B9NaR9XyNK3PXEJyKz9zX2ytu4ZGS7NCjkuhSEqj4VhkQeOhS7stGq8UU6TbBo1hHcm30dJDP6fB
1x80OW0lHLQ6EZP6rHDPvkzTaMu0Gz/0dTUgrugSwNGQzjBjlfBCuxkuvCVj2Mar3C+YxrkHAAOM
NLTFoQAi3wUyHdcVatMU9Xkbo9AO7rB1cxxWynN/7NENjeR6ZMSk2enZhtsXC8/4jF2+kT1q69Xj
4wi52oQsTqVDUX3g9lWXLrzdM/4Uj5FJI9AN00sUZWKT+0Ess3io67MQA2jW7ats69SrqHwSHXNB
xUYjcG0ltRGHgx5G1DiA4sN/3C7GbzhVqUW3PbutXl0AZwIkywKwIgH54x6NnP3OBRuNSlt9hcLi
Y+F3eSfUH0T0bQCZNI4zUqao1aFLxSGL8sZOg/VlwBWrvpwjyL7bXbrwGkwV91eSjCohhrIgLzKd
8tlEtZNGAV/bdUT4Nt5kLbv3AkwS86pT0K+BnF3Y2KmS/EcgCBpH2Aya9yavj+yzfFAVam0zPPLB
6BtsxHLBvs+KGHHjKL0DkzMF5WCUeJSEmt/YUYxKL++h+eVfGvffRaD5EPAjSUMhfBLiyZrHJLFf
NDY3yCajPeVCSFw3X1jHXdlhFAMICY5m7HNkNeFWB2u55pphFFPoslXsVEvdqJv2Vd24K05PdMZQ
DB8zbfI1RzUrXWeHeu2teNLC3i0o5PShGb8EaDmRFVEWA+v3ZMHcoJYDnKXGRqHFXyGiUkFHQGIG
45K2Hrtid3y6rr/SbYnqx78XrWrIy2CIBRIz+I7JJrBRoBZa2NkyKgm+0e9TTIcPDvVzKL5IpS3W
64bfy/yTlBjBAUx7C/KnJgcrx5wUyOUFPOKYXTQRr2VeHqR5Z/u+R3MGuEf1jGpUKa5LZSFyFcbz
vLU5oywBjR3AcQAfOjlvtRWZ1nVryFJYgqdVC05isxdRrGPQ0wx7juqX0sR6gAhOVqxY9GhT/XVK
QxYK0hdvXrkJs9e23EbodRe2IWelieEEJKuozG0Aw33hqo2cGlwItGMuLr099ybz9vMnJyUVTssU
CraqUtY8emA5goqf+xxqP1FINIFEGo0+/hvt4ACqFQGmgIJOFNP3RCf0vKazQ1WvylVpCPU22zYb
XjSyt5R76cGTpK2b8CC910AH/jfSMWUGwTU8EW3quKLXv1LYoersungWu5oW6D/uHYLrTBzAHgWO
8NkqUQvkYdZMYHApTdtXTu0WvmPc2Fu90dALjScRVgLepjjRURmIGQSWHWuzWcjQjBdj+Jp9smAE
xujjRgoQHABag/GfRZ8IqpC3NyFPeabv0JJtR2pIhGjf92bLPnGB8XhT73p1cdsgBzX4Xzmw4rdy
oEZO6OOP7e6ovaQFKTfduqQoB9vOTmVI4ZJmE+927+2633obn1uw7Xcv4q94BQ8vgFRjyvRWfKM0
mKyXQry0c7u93xqZ/95wKCdyIyB3WFjtXfnwd7UivFjYV0kEgvNWXF/LHaIRiOMyO+dWSr4qEyMW
MIcpIH6p0GrIVh6GKJdxtg/q+tPPy0/Mv6JBb+VLZn72hIGblGUoEgL5yc4LQ5ik3PgtXQHy4i6y
hmBfME+hsLjqcROnugR4pCDz6LODeZ9s8iDlIgqnPmdLpSH2p8QWE6oyz/EzP9b3PcQwRa+79bFj
OAIQkx6G8YLLPnfMaEQCdoZHrgJ0Arf7LqtOprRZxNlR+zNoVhWd+BoiWbDPR7aUswtuz11Wcjxn
7KuKphDMGZDvnrG0T8LOUVgQDYIPhbxuMcHm43hc2+sG1NS7t1oH2Ju8eGiiXJ1eH1+puXO9lj3Z
7Vgoec31xpvbHerytdjmAP1Xg/VYyh0+73eJqgRYG5y7scZ0u6V1EPttpSScvcfawA4pWohzMN6O
mCm1QPZvWSEYotc2R0JjIGCzOwsG/v4cu+578rNIIXQXuP7ng+BDgdUHRz1FRzWKE0S57LC23oBS
OaX2x/7jctmHdKC12Vq5Hh0Ka7t6eTkcTmDbenu8H3eFh1E8bBimkmoqRh/edc22ACN3YcnZSmmU
5xh0DZFcUAH59yDJMe5QIDw8yFMzvMdKstEWqsh3ec7/iP/13EDWdsfBFfeNC9ey4GwBKc0I8O5i
VXgR8Eonrfno2hiNyueOl4xKwrDCUBdaO4/HSWiPd2G0GdObPnLH8rBugghgwK1SKGhLCj2x42xe
NtPIyFtUtT+zVz40m/bsw5l5LO63JD+VByg+jBhaKFHNm9iwopbUMgs5zpbTQ8hhCqo1dBpe4wPm
w1ctOgAGaSVEeueYmqOX2Tl4FTHxTg6tTraFmMjuTpZoh+FDwWCwDcV8uLj4ArYrWqfdfigT0sdG
tjT4765mNJ4VnEscFiwS4nf+dpf6rgKzR4GrA1/BuwxbH0UxccWBYevlB0yIj/doxvgqqAQCl4wc
OHdHoALcWxgxmElrCxcg08FB/f3492eO/Ob3J0cwyG6eCH4FDvW/SH9I6NVdN1tVslaPxdx55mMN
9Z9lTP0RDaWVoOmxjA/EIHqv1wv3d2GbpsCaWOndPGfw+5zu6Nqee3/8+XeFOpz5zfdPzryS+oaV
G/z+yA+p4J/2IG6aNfF8mi7ImnkAbkRNAgtNaDMl0yDK2X/5hrQPTo/XsrRVo4N6lfnJfEcS+vH3
+R/PRK1+sc9mScD451cC/D6sa2lUqZCgH40MOxXtRnq9Q9/9z8g7sMwKt6DEv5StVxIHx0taYNdE
jB8qMeVNI0eOIAIDOOQPsHRGb3aH1c8SiGrGKbk5p1Hlr4SiRVEo4hjLxPAKmTL/Q9p17TiOJNsv
IkCXNK90ciVKpVKZ7heiLL33/Pp72HPvjJQilHd2t7EzGDSgYLrIyIgT57yvtdPX/ZVaupTgY5Be
QnoQLyb6jRlzSh0Ps3jWnt9nT4KZbzujPUYQkdv1jKrXwgG9MkXtiigMB1XORki5/Yp3qi2Hhrhj
Ea2ybFAbQ++QrQgk2OBLszaNwG1ZEzZfUNSFouF1hQcBOl/wJqfOTpCofMMlwrz1gKgzARpYgaJ2
NFh2bl7PcwvZhR1qtqAEIcocrtGzj7K1/L7xN9IqPgJC67JYHuZfujcias64uPCqLMSIwMbvMZ6i
i+txMQoqBsQDieRxhN9OawPY2P6BmQ9izRN1RuScVEU96ymdoet6AnRcdiT0FWQn1mFc8ABXCzIf
1ovDqADWXk0BDO38k/MRm5LdW4zgaOG8X5mYP+HChE/QrRBx4PZXtnt/51md3W94xjW54PsvbdAA
qwjsqEoEKsRzeGpXyYtusWQ5Fw0gxAbVEGJslQ5z1cgXPQCrEE4YguUD+HzfY7F+nnogQ7OoyOUU
P1//RMd8NY2QRr9vYSn6AvbsnxFQN7HmCWLjwQHMDfu5gV11Gozvrb56WieMBWcNhnIm6phn3YBM
59kiyJ60Zn5mDGXxdEBgFpVH9IPcJGmSOA26VgCfPThccyM0vmtLZOq6LdzGc/L7byPUkjTZWHZJ
DyOBVdj6v04jzo7w4tep1eDVkpRji1/P8VIWTQd0OwQiVawo+KbAj/jryg61Fn4UdnGdgd/dgirw
40u2IY6wFnomGfKiH7kYD+XY+0nq4bQwnjl2SaEIfy5WFmPZF93uhQ3KpWM9+DyMMJaXF6TlgfxA
vAIt78Y3xIfHx0cWVPUG20fP3bzPLxyXroSNN+B2P4frzV49mc9P0EjavbnWw/PP/aEtusiLkVHu
Pp+Kqg9jHaHlY+LIm4cJHG6s4bBmj/L0chDnkdZgNNGmNsKH7c/j/TEshfpXW43y8yPakiGji+XZ
73w325zPpwZ8DwbDzPJG00F+BmpIETj860WZYi2rGkJmZdIM3ZHfaIx5zlkse0tGBIKyGi55sMrR
6LoOLCORlgcg1jW11WgLeBmBBcCoGHHEkqO8NEMfmgIdZmMLRQRtFa7xVl/5DODx0r66NECdGK/2
Va6ZYAAomJ/yWXz7jLYj61gueeNLI9Qx8fK+GQceRvgEeoy1IT3mG+UgbH2rXuf/wT1/aYs6KFEJ
riNlgC1xJTx463zDCueXlwQ1QBW1MCAvKK8P3iOwOg/Q95h09JEa8iaaEBMxTsrS9gLxBUEGERkc
/U973oVjaZQuiitPkvACepOs6jXbIRtjFiZyovBiO8iivvwnFpFz0YA9R/qdzvdPvD82OWQVzqGR
7w1/mw+rYdu55hrIw0difXFOaw4H1mrdaGDMHhRMPX+bpbbGmHuRx0WaBC0Ki/BG9JSh9Q3sdtbP
I/jdfn7QeYg/9VoDNpWA04wV3f7JxtKvgMsPoPYLD03UTs3xAZjpycEV+PLSWPFetY3j8XQS3Kef
wA7sn/XX/fkW5+v7xu4MUUHX7NyJQZ3srPP6lC+i+TqEZfRWps8KOHMLUDNvXdMWsNzeOUK9Dhhi
gznqpdfcH5DK/1qnjj3pxDBqRFh/eYH1nSPEprdRNv7q1xZtck/gvA2tbMUCuC3GGpdmqdWGqoXQ
KDXMeqAF076yLQRLZwWX+3O7eHguppZa0iEsZN6vYIVXrMPMQjoYeEYKASOIXcwhXI6Gui/Vumm5
pIOdegtOxNzY96d2TxIL2KrHL4YPlZcu50tj1K0WN3HDkQTG5P2cKOsTQ1p7R/30AYax370dvXoW
wvW543vAiLtdqhxzYeZgLsywgIhTY3DH7BsUoL719LN9fn9GqYFx8ZI5VLzZ06i/ogyMAg9RKNfY
eL1CYq3/K8R7e0s2KpJUqqGtZj7QYT0vxXmzkY+jAAg6b8apbXx+xiArhwxwtS7sBnDL2opsDdt/
u/76mRNavpOZP8Xq5+eL6fOWnQ+S/4A0ECA6aBCOJPpJPqZIAtW2+Fg8DBDDOeerwAleq41Tr2rD
33if2Uoyt+EB/IpWbqFle3N/sy7VJ9Bz9s9HULsoGtI8nhJ8hHRIHiQ0syZP6T5+1vclrPlOsCuP
LGrF2bfcrBNACqg5otsNT6TrCKns1Uoqygkp3aIrzJkYykQgVTCO4WK4JwkSjxgMclSgA7w2U/Ra
jia+EspRb2h+3UybXgY8wwK4ymbsvMVA/NIU5VjEnpOUVM3lMyBq04a8ZpvAFMqV/vtHjQDCFA3Q
7Pxojm8pDOqjpfjp0jDlazoNhKzSVMjn6iG0cfpMBQ0DLId2C4SDThQuKRHgNJ0HFop6o1V1FAJ7
pE7noi4NMr5GzdMYrUqZrF6HBNBkoTLkjFWyWhga2oVQ/wYAD/+mobvZII9R13T8eacTu155n6AN
yg8shu6Fm+jKCuXXErkpOhHvtnNEfvx3rjU7qLxMTjJ8jV8N6CrUgFllur16cdrnXhSwFhMiqtSJ
i9MuUSU8R88F5Ea8RHL06aUOUGtHu52fmUVXPQFsXcumR54D0WGc99sBX1unBlw0ZTuUndCf+c6a
0P1QNpLj5aFRyJuikU1FXVexuAMlE8Pu7QUCuxoBlZkENkZepgKOPhlbbdRywJJGJ+m2nFobUz4B
tVnYcuwG40+lO5EP+rBhRwg0O3T1BCjvqslNr/tqWsZ9thAK4HNAAjh3FAPH+ucuuYhwZd8X1Viv
hrP6WcuPU/VYTuuc+939KB1oF55wh7ZrFj3kgpu4NkrNQSgj7hVkQLM4vrE1obar1uiGh1KFOGW0
Hsc3rgFN0EbL+4/cGqNDL4CWkAuNKXsf5X2TPTPWZL4Qrx3x9fdQHpIvuz7E7h/OU2mN2U6NcTHm
tpKh2fPRF46jIUa5xcRJ/Yktb82CpAb0CUgx0a2XU9LnpdD1w5nfir6pyie1Hla+SFZ18TvSfkmq
UyqpGyXg5H/S0Y845Pui3sTTRur2UmKm5XEQeqMJztK4UuSDFpaM0Goe970PpNapC9DSVvNAAEa9
9FboXLAK22DHZeLEOI03jcBAxmIb/jMV1Aqo8RhwoPMczn71EntPKviekQVFH35cOJxyVtE8OFoS
YE+YgnRblabo7bn6FAmPVfIkiA7v/2LsiSXvpALGh4YJFMPRsHZ9a5JwKjTJF4aznoTaYGdpEZu+
HMvv+qhNTkbK7wbY8ENFSs/mhWHHRUBJooz93idaykhCzr7oYh0AHgaDL2CYM45eBocd7SnbvNel
UhH3gPClk6kQlIBDMLh8tl8hS0V4vqLv2aL8Iq9UVSVmmrgPwTL+cOoLw/t3uQ56NHSGvq79SVZC
jKbAU1ZE96chf6FKCx2xgvXAYkwcDZsnUEohEOQBIhdclUa9n3ijABkHKE3XIhN+Sd0of41rpqjU
0cyOPhjqtEhJMtQ5iaR9GnlOFzxIlaV3meNNuaUHX3roanxjSUXKODv0++fGLrVTlbrP9FSD3bo0
pwelNFLfLEEA42j4I+zrQ/9a/Mtr4y+bEroSAM2buQ2pSIjwfVIIcSDt+9FO171iIKZEv8tnmZqy
aAh7/RfL5OJSyuikRcoQdGuE2pd1VFZyG8XSXi8tDUQdspURI/waz9Ez8HmMw09dCH8NDyEJMoug
Iwf08vrw52GtJW1WSPv2xz+l627NuZI7vMTn2JFZtB6LA/vbFmq617b6rp1Ir2eYSjLThAIqJBn+
2f/CjfNxf1hU6EGNSqLBnZwvg42ihyVNM0nn1J/DTwHeIGZoRV0bN3Zm13oRU8RypYjxbIcz+H34
G6gbpFQKNPqY8XFcV8/1h7rpVUN5vj881kRSe7KueE+bpFTadym4PTO7lL7TyWq0TRk8cNGuzF//
O3vUeQ9EmS+8BMMEKthDbzLQ8JURH6NTteWO/50p6ojzoZ6UQ4T9yD3Fp3jr215m5OeRh4jYf2do
vh0uls7jOl7wQf0xj0l7EV49zghDkNUKvgnQ8X1b1MMG20SBdBRuVvRRoKfpD7Xbha2gn+KE6Jq+
HxrNjGJQmySFLRaHJIQIb/kVguXsvsEFT4km/LkLksy8/2AkuB5dXEaFJnS5t4dKJ/jBGrv0tA3o
RI1+bK0M5w7Ax7hCbxwIf4Tq2PoctN8BFLn/GbfH4/orqONRcFHr51Pq7VXxe4zRFHEo1dV/Z4I6
Chxi+o4bE2/fyqITJRu93/YyS8B4cRwKOOmwfjOvI7VX0K48gr2k8/a1XxtdcWzKh1ZngHZuzzR6
PPE/oLMBSkeYfL1iMhk5IZmmwNXiLQErQSGh9e2r1g9Jphh1xYiz5hN7HftcW6P2x5hXE3jshMD1
JV83WzDNok1SrhhRNf38wcYHKeXcQIQmEQyJ7tMI+iCNCjWM3GbKNmn+FMpG4qFLE2wDoxUVL2nl
G0oQ2/pkVMjWSCUE/ID2j5ND1BV2pHS2N7LI3ObFuh769TdRQy/Fgmvi3o/cSNa3ZfYk9WDESB47
QE/vb82FQzhTVGLcMppCJfSFXi9p0hLgwaAB72phY5Xqa5Hl4HjwDn5g6Y8AX7sixKK/dcJwoTT8
ep51IA3mPAqa8KQbHitpCusG7aCJ29rjaoQ8gIGXtRU5/spH3ZCDdotmDWYF0onUEC1k3leKE4Nb
/Vn4YsHEaIX1m2+hXMCkR02ExtjETUSjC44TsBENmqikzsjaXSd8CDEaO78kMOZpqqnV3QpEylyy
rmtT5N6aEFJHYWpp7Y7jbPATkeg1yZ7SwBIi9PceqtKKysNIjOS3VG0Aodb4Vx0ctPfX8fasgJAA
EeDctQBMOY2kjqZ4FMtKSdwyyb80IUdgNDzdN3HrYK5NUHsyKHhdbhI1cX0e1123GRRrrFiJr9kV
Uhv/ahzUUoDhACqlNYzwK/LZrkCajt7aIVtL0LECZXzbGGJhj6ygjzU0ykFLXUhGcYRVwlkxv6vB
US8ynll03nfeZDJg1So4DNA5JNO+k0fzHvHqOne5qnRq9ShUT3LcmsAvGNloJWSjg866r2Nw4jJM
3waa15aphfP6oZWmvMndVHv6LeWVDY2Tefv2ImMT0hnZmzFSq1fropIVfgt1vdhRgffSbDC5hpzR
a6tmDyhuwAghFkemyujCBBnr7EqunVchpWmkNzlGJv/imsroVA7741cJotVQZAVICz5ZRoj0tzHK
U/KDnIYC8GYuiEzMKDpI7buar6q+//evOawXoL5gh8CTDnWC61GpUTlVcYv1CnrgVoWNEmwRtKvA
63DRXvCeBuVYxQa6dPKOkbdfXkD0lKMjBfoJoMG5Nq1PWSvkXJm73rSpAs5KnxM0m+YrkJ+p/LHy
HoaIcRHQHG/znoE+njKr5KF9H33C1ybVOkZJJFAKN3xHIuf4wZn9UUZqyQYdgiXuIAKdPEP7yb7v
zJZu/Suz89a6CHf5OtTaMVJBKNu+y99pJ4J2J0F8YdfglcvXSm97n2K0krV9fxhjHcTz5jD8Ujtb
UXzGt9CZx5spoGa9GfxGLhSpcKGpbkpO5MTP4gZdHhD3ihOzicCzMpmeEdjg0EXxb4SUCljv7PxV
rlkn+DbCu16N+e8vpmUaC3/kC6xGtAFBqou+YuS4zGzdmfwbim8P0foHYlzcEcXIzf0VuX1/wDKS
3qitILZE8f/aciSWQEllWeHm6KAZCV6no2/GgxOJSA4Vhi+NjLEuGlSQwJuZ9iSVUAb7sfEDvMoL
tyZv4Asw+X4feWDbU9w6742URbu84D5QXsFbZyZBJXBY1+MrVbDKjK1YuOkYuLGXrTiQYed4G4MD
5v5MLp1iMvfuoLChIEej0Yso8aA6r8LS/V1D7zpeITljPPsHFoPZUgx3aYeOnH1FCoQpgh0Q+p9B
kfk267hHB84urW4nI4hDMLdHz4flOYP5DtbIp8DW1qkDDMWH/6RvKuf+wBeCIHwPCEAg7YUcsUKf
aSWL4LzS0q0KMGlBwqNncTssWcDDB4VbuEjoSs1/f3E8xKKNBiJlpVuHqbAbVA1UTGrLutZoGMwf
hwCtBklCpIDXHF2K1vOiE6qyKd1iA4VeQ3LiNW/LkCQejAffVNZglT4V5nNvqavnxGTl9pYH+Y91
yiPnOpcXmdjCulZXdpoVwlEMwpHh9egS/80gqdWSSZ9WbYVBitvszL2FazzvgHWyVoIpP2izWGn+
i/F+XRwZuHrn445jIVHLV2VdmtTxWLrxVFhVugNzBMOp0HDxv0Z1YYIKSYhPSq2Jh9IF4/I2+hzR
RfFLsSq7fhBsb6d8+Fb6cX/XL96gUNf7e1TUek21IId5jVEFG/IpvWFCXyKr+sh24WYEc+g2OmnO
TFzHlG2cn/tUsI70L2BqMxfNnH2+Pg0hUNJ1oOP8E2jZSLWJZJEHIvuVvsr8vYBXghaxamCLvo0g
MwqyDdwRAh3ykawOtBjpZ7exZFO0nSPadA02tmD+9JuhoQMKhw9otJtu92RoPU4a+9KVDGUVr6FY
ZSMSCkCSDY68yGh30lePzuSfiKWns/QgJ3Db/2f5zwRcuJgqzcYULHaYVAjJV5vBIKdkJx8m8123
2p16vr955u14NU7gGlHKIhCJQASG/N/1EpIib4s6g8sEyVFuVmrQrhUyJnaFl5h13xRNRq4idr6y
RV24gSfoUebHpZsO5zT6+h5/Q6ulsbhmN0I6SJMPNUolxaOXWemse3CIfuPf40cFxOWzv6lRoPdZ
9NK3Toj6Juqq7KvWF0oN36RIb4NvCeomEJ644Fc5BSYPWnGwg6wi1fIhrTaupt5UBcaddfsuvPoC
JO+uV0DSpUEVJXxB0/94aw9scKCeLA9AYlgQiyDqSz69CKXO8L43+3vOuhCcXuSZUMuk110q+Cbs
lLZ1tR4ty8pjBwoYNTMTsHI1/tf9hb/ZY9A0VHEtg5MNmBm0u1+PMFSltiwVpXLLNHkrYmDXCtGs
2/blvpnZzV1tZZhBsQ+US+AKFZHBvjaTDaQnyQQz9ejbufQUkmLV5yiJsaAyS+O5NET527jG1KYt
DPVEPEezmmSq7yc5Z0zbwnhA7jQnx4B4Ro6aChhV0JmRtAoxnsItQPKuBc9q4eQ6q8S8sBWwERBn
IMhF+pj24kIox5Hcj5U7vsggfzWrYwniR5bw6cKkXVmhDn+h9J0G4rLKVfnMrKNjaE/IGd/fAbdn
CfhKBL0y0onoPgBb9/UWaKKkAIFSVLuCwoELqoMmFLjmKkCKxsLKI6KYce3FwDLFpamLfmkMNRfb
XROzqsBLc6rggEHda/4H3W3Bp13VF0QqXV4FUzmRwY3+GYPGxFNDS9ZZSdxbzzrjSuFHZtr2mR2K
2ipRFvViovmVOxW/Jv8zL0XUuC1JRKENNWipz9dccUzy4HkoHP133/irJrVGwQU7FxE7E7UIRW2h
i2ok3UEfVBbKisaTIJcxfx/Sk2AdRJGJ3spxFXcZ32ul21b6uskyU/kMwAQpSb+FbVSb8blQjUBa
c/w2iaGMIm2KYV8H6kqDuLq8r3QjSBjOQr51FlCrQ6p0VkOb6RWud0rbTnEzaCpi3LF8LcGu3sQy
I9hc2PGQjwPlyTzyma7v2gSIUIIh68vGLYTJEsPt4CtGrDCcxMJGQ2vlzI0KJa/5DF8bCdtaLae4
btw83grTTwltpwgMfWIwGaqUMLKzCx7pyhh1hpPcF6ARUDUugSKT2B6C4rMrvkOFwds1/wzlyLEm
cwMESN1ALEfdiKiwDF0V5JAGaz44kOdpemUIvmgQcS/yzwSlmPtu4/a5hccAulOR2ZNQkbiRW5N6
v5BkpW/dQFtJDai4cN9bpH5roMon6W69yRIjVO3xMz/zu3iTg5j9WY+32Kmusqvl9f3Pud03ADkJ
CDzBUi7MVI/XS5qkycglcti6aXZslG/AlyKVxZW5ZGMmn8WWAS8YBH+vbQRynnCplLVuFaHY4R+y
HHmm7t/mnTGEOd+BRUSZDqnTayMFxG/qqC1ad3Ig8QlX7Mt26EGCybk/Ybf75drOPNiLiBkymwB6
NbCjQYTL4W0tWkXpqpsMrWIc6VuvMVvCmcbbHDCUPxvpwlKAZs0CxaLWbSUlMBthOIgZQKr/ejhI
ZYP/AyzEeFTRrVR16fsTZCg6N7Oc2ESqGTLt9y3Mnuf6gIGo7cICtfqtUupRQGABEBeoIOVmuNGc
R1a+nG4igtcHc5aGmiKw0iDcpx1gqOp51UpR5yZyuu/PSo8IvtnogAsG4XMaPE5t8cYP6WasvW0y
2aMHOQ3ZqRXZbCVIVgWF3UOVLNlDrlwqn/Iwf1CmxNFzSH2c7k/IwrriS1UEqCKo3SD1cb2DtLEV
8DgpO9fTam7TJB1Equvx+74Rms3tf+fjHyvULV1U1VAVY9256bRvfTOTzSTA/Sy/B0c5HUxy8HtQ
P+n5ceCzl+JHCRzQDPliwvAvC4MFIzTO/VzwBmqe+owuh7ipltWjG4mKoXfoIGMMlCbpmwcKC/Cp
iCgBqabxWl0m9XyRdiMSEhk86Ft8is4QKnpojjVE0RQLsnLH8KgFVjDZ9UY0vlgkFgvujfAImmcs
rwhEC7XBuSDuY64WR7fOULtP0fWQ75K6se4v6O11iGECow0KsVkdhu52VZI8zafBG10hG9ZKhJpF
r5pZ9iqyEnK3xQpMKNoqITKlgLkKvSnX+7NvoMzT1NXkQr4NOiXSrnjybRGU672V2eNuNMKjb/6A
zerp/giX5vHS7vz3F/4uTMM247lyct+sIytJPW8zygldjWme3YvflsH0K0YVflsHF9xHt5vbnIj5
GDss1OlCdHw9e1SMNFYqh7YfWBrNj3QVWfle28ibbD2t6rfaeq/X44pzFHfu7OvNyvJsZj/n7VgR
lusiYmDofaC2Nt9gF2OdtEnNyj4X3WHsYzNTQ/AWvkY8+mS/CW+nrYnipal6vZGccvGlqp28goZk
1h9CrzbUWU9dmdYQIJ4g3av96+sGGCxQ1+DQgoRQ//Omuvi2KkgB/vUF2Z24BALhkyBbk6gE62Qo
IA0Ocg0gvvkWZXhJWd3fXbf39mwZMbKKh7sE+d7rWVG1HBlaJC/dChiTHtiLTAM7ATD3m7x+CzUW
d+et3wPARYJCMLA+iP1prwTlr4ibokh2w0rZE+hYoYeBEfEsRJLonoGuroyAfO5eo4YkjGqKmqIu
u9BoKI4R2OabzaSh1y/9Ttz0oXBFzohBwvwAmUtJdhro3QpHwQkt6OEyM4m3/un6Y6hdF3l6lsae
JrvjI1+apbITZFNFFBaaIUhT27XmpOV5eoF419isRUdvN/fX9zYxDd5ZwKpQhQJdK4/g+nqBc63s
R1C4ym4pcwB8mpLwGO48NXsuItFQ2m0S7MV2G2tbAjbgSTO1xInIR9Se+o/7X3JbqfrzJbh6weaJ
dDWdNeZIqZbKFBFX/dQSoL6hIHaK/QNnhkcSHlJitxxEO/flTtwGW9mNHpVDtU1O07fg2aIhvgrq
GtArfS1paDfPJ8ZFchuPabikZqVIaChAwJNaqLiqxbyI8HVj89lCArHRH1Pp50furKrk8Cx/vT8b
tzUKzMalPeplyslwRkoKe0O3Urf9g6tvPeP53X1i9efShIuIBGAJSgOYc0Dwb1Befpr0YhbHxIUm
aQKqdaM5DpPjn0I7Jo5SGcmq14x+OAHfV+WGvytfdMER992v6bfa7Tlnkm2xcSb1kSjrjEOvvz/Z
pcOtQpnFKXF71V1/KRUyNHHVdKqSEoBkIEZa9sY0bYl8ZMz8wkWADMgcMgABBEAQlQoVA2Hw1bon
LsR042oydBmviFMoQp0jQLdiYMhyM6tgO6yIiO4s+2slEOOitxWstiiQXp9FndRo6uU64oblJ9mB
NTcDS3xtdVAAGtdNeBgBCm/50xQyhrw4rxd2KR9ARk9ooa9G4PleqvCcYcWL/2jttLknR9XmoJMK
36um58Y4n4jbho07qfG605qVRAbG62923tcRC7bIhRkqcEaxMFD0YSAuSciK9IliqmPxWSEpm+hd
aodJWzCCpIUbcr6okDPHrhGR2L5eNCEtvQQYIeImxa+42oWNU8fkVOFe6blwHQycfX9/Lo1wpmNF
HhH5EIEWBMyVGC2gvkLcfsjQ9flKxH4VeU9Zjm63KmUMbuk+ngG3SMEheAbl4PXgIJEwhDwRiYtO
K8XgJl218yxTGb51IfoDqBVJRzyl4WFvuJyDliNtBuo8V0lCRBi9SeJTmrzIBD05sq1gowy2zhuD
3Xd2pk4oOMWZU+qbpjW10NGlXxHAVg1EkNrUZiYUFgMGBRKEM3pt7qahJoG04dSKsSJD8SvZNqVm
eCkEsLG+aNAIFKgxBngYehBM9zzokL0nEG5p61UqmGBB8fV1QV512fCeIJTetQ9JyEqN3dbH4MAh
UASZ25m8DQoP14tUjVMj9RDAdYWxMohkitBcquq1Z7WF8e5ZgEa35BQee06zRv6ZSaK/uCEvzFPT
M4A1WMJ2R3A6QCS4CcbeDqOytGofDWSYTWAj9JHFM7O0MYE8Bx23CvAMcNHXY+aLRu3VEZeWJ9b1
CgmuyJJHPXEYZ23+dtqdgCUJ9z5ekYDVU+5ELdCQEfcSYsUzInzblo2Tbj6cfMP5rRvO5yo0oMO9
wX+qLmeZtv2wfbW/jfeH9+endmeCYzIwtusnG1TZ6/Xjev12/nl8eskNa2f57ttu65m7RxZkamk5
Lj+ZuiQLre+aesRubSZoM0bP6rjr1dLphIMAuMb9+VmMUi6NUTeWl/pTrY2y7EqA2BfVFoBHUX2W
M0f44EpHlu30WdpqDxFkfjQWt8DSrXVpm7q1UNmR6ijD2kjJLxnJy76yWlbUR7O+/7mSL41QZ8v3
+KJowJPmznTvkFg0Z2426A0a4momCQELuB2DPUGzVPMIrrZmWz/geaz+P/h+lgJQSHdh08+ZcIk+
5bHcSlIS457xx9/5sO7me9oHCfwhrHc8caqMpbO4dMRQEwETGbw/AiJq75eNVnJVCKhdCQoKghaq
gFFD+PO2oE8XkrTwXQJeGHiDXB9iIAoywLgSxXU2G87cQL/5W7Fk41O1VfPbs76PoVlaigHCODD7
rNVN8gbOH2KMpy9WI9zSOb/8EsqHaeMgi1M3j5XsRteTwN4S/gYQgnHR/VmkeyOeD+/FQ75W/GDM
VIw4NcYt+IvedOPj8AGZdKN6ePtwzhvN+k5BUQu+avP42b9l4HctDCSYB1N03gMDioLO4y63291L
axLG1y0dKEiygUkA3FZo4aQmYSoDLQuLVnE7TzLacdtJ6zztGC5jcaYvjFAzwJGm0gOxVtwBvkID
whJS0dBOVvP3+65pcfde2KEuiFpFtrhpMJjWHzKzVWs0ipTxyIiPlqdMnRtzyNwxMH/FxXrylZbp
UzcoLqRj8VB46Ma1ILGSBEsRJtjaUGlAjKSgF+/aSJ/mnR9kmeKOGiCTL+hJKJ7VAZ2iSE7kH/en
bXF5LmxRDl3kPSJXUaq4vr6bPvnIKsrKFGpW0LzkzGbpv7nkjNubUCdf6Nq+UoJScYvC6CNpU9e8
OQalNQyPCKYGFBN1/XR/ZAv3ItYJz1tc4yB5orU5tSKL/CKRFFcn4wgp7QBimaGwmgplXyNLZJZT
yLC4sAVVxM6AuoJxb8YTX6+bPspq6nNwKlIlvAoRMjxdfb4/qIXlujJBZQnUMBczvoU/EWLZkADr
hdaUDDK4NLfuG1rY6Cr6DfAI4Of/06DaZAr9JhZgqCy/gAwJ0C0/snTVWTaoTTE10O1RK9ho4t8Y
S6uuhYEhGrM4X0hmgk8GDC4I3qglUcYuaUZs7yGBCGw3jWdFwRNf5urEgNDH5v6kLW05NHsBuEcU
FQom1A0q+lma11OvuJyYB3YX5CBYnqC95NUBWqfSMFi1ecA4wLSIyxyxIE0MaUV07qEQQWPV2sIL
WiHlMURwAu5nFrOXaPVSWb2dI1wJjdIEs9y3aq9Ox+Ovo2adjNHJjAfBFC2zN0Rj/dMzWfsWJ+Li
m6iJSDmACsH1gN2jN+cmHDQz1trMKlGIkXXwQZNCNu5P/dJeupwF8Xqho0pTBHTDKa6GxszqFImb
JGRUaBdNwJ0ogEDMrZnUdu2zIVU41NRdeYJc8tOENqpeY5zvJRcCgNnfNub9fHG/6H5dcVBNgJ+c
+s9BaD65vLbvz5QyTwUVk8zikX/boM5EI/FVi0w+Wiq24/YFWgmmZjbYO3hN/yFwrN52mtlu3ySj
chAEn79zk5s3VoytheaF3Dx9b044PhsFDUGhKRuhqZpeAEYx2ajseBO9KIhhXjtouxq8sSbWI6t6
tLS9FAkJEdBPAIxCn2pIcIzDmKtYbOLLDrjxlJWf5m/FqGzEVkwPCnqmGP5wyZEgZwrWcQD/JOEP
6eHFwiBOj4VeTVSXqM9jssELKI8iU8xZVGZLmwx5pVl3Cn39Kl0QScd27CshVBHGoIWBz6TcSjpU
3/saAhr3N8LiLP5tCsXS672WZKQqCeGwn+vqKZK7F3kQX9VQaKCpMxIzaIfOuW/xj0YXvfVQ3p65
YtFziZzntUk/0WAzTFX3rbFmIDV8FdI5VmJGeGeh28tMDrXBGZ3TWJrdm2+iDS0qpVqjGHD/Sxan
GaSCBF196HmmG5syQsohkSvV1bktpzzy/LeO2Oe+jcX5BSwFsh0QTgXY9nqwnBpDMMbPVbcMpshE
DexY5zhhhCCnLB2naHXf3OKQtBnYAVIlgozrtTmACyYx9BrVlVNo+KAfLdfem+n5vhFx8RygYgMa
XAkwSoXy7OoYyFwIsne38kYj6Hdg6+xwb48/Q3MEZ3KnObqG5kj+WCrI0MmrsjUTb5dNtZGtQ+40
dLGBOocxcL4xev3eD0CelFh1e+RZ0OPbrgRcjIDoIrgFaSVQB9Sn9kNT1VUzqq4XpICKS07Q7Ho8
9PyN2FhEMBW0Z5gQWvsP1mEWQpTnXi/UGykXXvWSBtYOSXWFvsM7R20eOWjPrjwkGxmVzT+VCfo4
XZqad+CFU6p69AlwEUyBi9AZ8IegWD6C33XWPSnxz/CUQf97FrArjQPCgAHqG/5DB5WqyUyMo7/6
9m3jIcQsGIFuBtvHx9ZkyQMs7UsQcoHDAb0M0KKc//7iI5FAz0gCBhE3nJQzgqCzUqkltKBFnnHe
/oRXN9OBYB+amkCPajTSOJiSIhlTHT4aN1WyiY3OEpzRro0DylgQ4D1AXaGb1YAeIL0LIleQRPwP
ad/V2zqydPuLCDCH125SVLZlm7LsF8Jhb+ac+evvog++M1KbEHHmjoF5GGNc7FRdXbVqLVR9QZQK
cgUM/P5J+Xlf3Psa9jwWae7nHr4mVgciN6ZxGbJvrrOV2nbT3cRa51dUUpGzM9Cf88kJgN9npKw2
Q2bJnUjbsV+BZIkIBWDZ3M6QNsAtm7m6G6q1FO70EM/piNY1pD1B++Fvkz4gTfRQNasKkqIdXr9U
1Ql/DFRUsJLK7FQXtF4bJR8oiAsXBos1vDfWKay5WmMu7Ot+7DV4hRbNhgF4hZaAAnN+B6Vi1Kun
Nx3ys7cWqijKccY9/aj1j/Uokjh40aWUZs3CFTWXsUHTloRyC84wABjMmULRwgv8FMtW4tz8qCK2
pobYCDU5glsJtBgGev9Uis305O4968+XDmpgmaikwMGqLcp/TeHPQHTrFJnIRBAzpEsFlJkMgQbU
Cq4uiDtDFYp5abaFWGuSH+pHyfvgh4+0r8Bo9lGkH4ZSWLKeWPeX9zcZB1zptT3mKguLvpDqHPY0
/ZP3Dq60KuI1WNWOmo9bOy8IX9CkI3JsGrsg7KjRr1wQ2yIoVIdTLUbgoelpLFjSIGED7vA2py6y
pslzBUlH4W0Q6Oh6NOFIXjzF7VlvnyOXKGO0jrilzorZa2Gat6mJA5gQFsrZN13mFUqiH+ON3r+5
4NTzUWzayOs22o3ycZHJc9r77Nm4tsfEPL4WQX28gL22rumYJa+K8co3PlUflIx6ximHMncGcoQx
sNToBPpCV1kiIvkJNe59A+uLfBAVTN0Ix9594H3qps8a9J6DEpLPpmHY6P4Q5RMiGApCzTGhftdb
Gv/BB+VT6a9zHwLJi12705b59UlTPwgK76Aa0JhrsuZ9vgwibKkO63+UCmSAsq88p6q6jb11ES54
qJk2lKnOjhIqoneI2bOC6EWVp1zm5foxUdAWaSmPCrBnR69/K2gN6asR/B/ZQjpgrpB4bZOtgSPL
nruql2HagYAGhc/Kp/2as0DeQx518prCT4AOzRwgGYZGbDNZqI3/blvEsb0aM5uPGNSi8qvJvtKv
6krdteCqVZOWoo1NrWx/qGhdPUgh2ol3smhW2VJj6OQrf6/xf+f8B4lydS00vRfWSgf7hZFvJe6i
S1TjN7yE/kl/SWZsdj8h8pVBVgBVcRbFEcq+MuhuiWMNznawR1GjMuNJxUPbceqjKBXg6l0IOOZd
yZVN5tqLpVwqJQB3j5JkyXanJVTD5KIQDOQDUevX3BHcv/dd8Vw0hdo7nodgFEJfBHOSdSUsJE7v
9GOg8GadXnigcbLo5b6R2XVDrlZE7IynqMiMaygbQc5KXTuGUHsIxLXbxabmWrVcUc5b6F9h5QJ+
8ld4tQDoyCNDh1cvNtHVJlE5KAKisKcf0f1thptww1N0Iv4IN8qoEoGIf5Jf9sEChSrcaHLkE1Ww
tbp/zPad+TZhpFySbPZOR75jmiKUAzkKqijiyvm+PyuzOwxvOSQeMDG/3ss+tP6qtIMjV/z0qLvY
wUO0ixoTr5BVNPTvUVkQL73cNzp30+tYAgBoJuA0G47wQtagHg6jeiWRNAJD5D6xG9DgNxliEsG5
b212d11ZY9aiqMsoLBRsaBUuMRc/ZfF7wGvtvpHZNyTiCbQ3QtMD+5jZw4ORRKnI+XD93DlpKogs
f7bVpulePO8S1+u4Jg2AfXyA2+gQpscEosAKRLL4DFiQz9A4DBNRQAMaqiG3IA/wWnu1XQZ2rtt5
t77/rTMnARECWH+gnAQOFFaLL5Kl0e8GTL9XDUTt32T3CZ2DJOoey3CJ8GqmF2FSOkBTBhJAcGHs
SykyoDZnxJMLQ6CPuKRY+749auuhlEnY+8Aok7GOzAgqKy3pR/xHEZTAL0q3cPxn/dqEDQRnmYAk
Gyv27gljXeRcqx8Fz/IVK8vs5KkpqYLEgg9otPBULV3Pc9v82iITDWiJ7IWhP7m1AG91b+TevDSy
MrdGj9dXGXWXDiHJ/aVdMskE+o2bNWE8wOQQQd1cRlxfv/TxQ4YuZS/uLJlTFjzdksHp91eOLsHw
xqrtJ4Nbd5tUwT5yvwvvSQtUMw3a9f3hzXkrVNzwXAJ2YKL0vLWmNKJUlcjgHBMVyY9yJ+jrjoNs
9koFga5+abiFAGs2t4cO7IlFbWra+4GOXA2vK7sU6Ang1ERAZPRtj1eTt84fpRWYA8m7bBVE3U41
CYG8RCBPaslLRUcNT18rjReWdtotTNyhI0VlYNjobwVhy+3YBa8dIFKB/DA2sqV5n2JerWtNJ1m3
xM005x+uLTFrGnN5DK4NWIrd95qHFDjeQoLemHGE7Bi3sKSzw5IhrIHuPVz+7Ax7re9BQNvXjig+
IYIKV7LokUrNqMAv5YZ/gE6/pvCnRQP4E5Q0p5viajWjvB0hph1oE/okCDdoBBi1jZp9jWbLvUW9
Ffm5GTkNR+rPQdgH1UDBAwE4TLOR+pdBtcVoqSI555UgPgXoG3JJcMosNquABkPKJUgeJ12CoqdT
Ck+ybvnqe84lGy17lLzsLEmv94/R7AJfGWVebxFqC2qfwmgLn8v1f4BcNGso9aFPBPXLhZtxOpO/
Jh0XIgquuPGROb6ddB7SMGnQwBgfJCKNYyAIubhY4vyY3UZXVpjT0YxBzLdjjoScsB0SVOJQDWrR
Bd9FJBiWABNz7y7wwkwKPhgVkJ7MZd9JIAPE1Y002KXmzc/RI5IL0p1wrz9553gBYTQ7NEwdzghe
+NAEuJ3AUSjCOA0rpPXDN72GE5c/q+pV5JZALXMLBXESHsCZqRf6V4CsBbHUJoN27PWXYDzq9ff/
vusmhO1PPKxD++h2HKXWujW6I7QjuJiJUrz1IIEw0nMhe6RTPu7bmlwUu+nQZzNNF1pxfrXEF1IX
hiHa3NARao1iSTLxOR5RgzlVSF8veea59Bqgo/+1xnKioh4Si8BPa8e00jdSduAzMEuFbyW3EdIP
H6RaLi0VeDY/3oUx1GpLARw/47aPS8sQEf9Er33VUb7a6P5Z6xPiGg9ud/Izq3UhRUKCHknuYBcV
W4HfTG3AY7UF78QGXOd6i4P7hBZhsIOQFFIpRroHiXUzEC550jxonS+pSc5cwTdjZXKWoH52A5Bf
aMdK9J+62tZVjgISj06qHVp+uk0tLJWc5valjpM2MZQAvsGW9DpEj1KEqukx0UIapvxB5/LN/e0y
d8Qg3ICGOZxqJFKmQV9dDIbbNANoKrVjlMkyaWPRoJoEIgA+QUYp9zxt4dL7kWv/tT+hooK6K7rh
dLZmqPF+lDRQez4eLgoxJ+FD0T5PGf7L++EzND8zJGcv+LdHUJKmU15fxo+txrR17g99puUTATp6
pvAYQ+EZvN63Y/dBSy11Ij5F7i2pIYlmJuou8tdqs+HHTdtHtDvWFZi+tzzAbqOPd8sKsTtYEusl
+g62ewpwFpQWMSHIBaB1BAty+y0xyqhZX7ujozyMDXFdS9+CIzl+jvfterxwhV2dUYgzhV2iUyCe
DqFs94jJFOJ6tl5tUTbQc+vsr5AOC0/NwqIxPuU/Hwe6VHRYShqSn9PvrzaJl/W8Fgct77iFWtKu
LdCgJUTIi+c+yGB7NyfR2PA4rVyxEPqxa/RjGl0ZyNzj5SJCsunWtDEW6NEUOt6BTJZ4GvWnHsWt
j+FT25aRjUamQKb93x4NL1QCW8AxePH/R5zIf74AgAAJNwN6Nn6S6VeDl8H5HEWBxjuxEnfmiHuC
iIWg0dxt/YXD+BPyXR2OH1sSZMMnVsmpc3dyCFe2eKVofEiq8A5yI+8Feb801nt1yck2t+/vfRYY
/csSExBWzUREzSe8gxSEqQAMkqEk0pqN1ZveWrXRMEz5iRbRXAUt2abkUbEB82xeBvPv/S+ZXeHr
MTOnMIi1VK0VfAnAKdNHHASysR/JSCtzvw2RAlpKozJ+/NfQmYApr72iTqX/GKzxrDHblpgFncbX
Wh6l6Pheir/ZHo9fNpkTFFaeKIG0mXd2h9Xnp3G0IUFMeaCilwY3+Yl7O4jx50GnNVB5mwy1K3Pc
5ZDsponZHszTwrIxd9PPiCaFYIgFg3pCURmHpYRJrrdgS3LgqgP67pdW+To+TYlSl6Bzwm/M7/DP
fZtzbghoE8RnIi49PE5vT0ccuplYVj3vrBSOCk/cSLcncam4smSEWSlVbHEKYxiBhgTp9wZOBQXN
omHeHwvbuPszf9eDYRYq1riqh5YE7xTyKntFC8RGP4fGyX8oSKFZ8S7LiBbQOLRqPIo0ssScxBYT
/mMfDeEyrj8DSCjGAXSZUUrJ0AkO6qK1S4A/LSCSGa/0y9GhkbTg2eZ2iw6tHTArTIlhFn+qFoWu
d648OFwmTAETEI6r+xP601/M7vxrE8yA8GpPlBGEks747EbkHH28r4A22pS7loxPE/OBcZAbkpKj
hV4e3iPfC/anm+iefcaPZREYELQQQ9QdBZSuxHx/CazM1s3AjrqtCstwLmsOvsW1lO+lbpqlCWbO
Bi/0XQI41uDkcX/U1WzdTJjY+0OcRnBvhMzRqHIcy67UBkeEOmxVWzy/0XMU2tzi5V8YQnIA2DJD
m/JdtwddKX1FHqVwdATfAeeHUf/NRnQjLexJtnP65wggpQYVVVBuQR+HWbEgDiCBq7uDc5YI7gHh
MtBLeTEvD8hp9aDkFjzy1L0F6AtDDwfKA7tnp3qkSy572pfsrF5/BbNyRQQ+gzLkBjAPnnzlwKm7
bikdO7dw1yaYhYvBqV8kKRZO5jMSaaBw6gZSNvtRlOj9lWPzA/+ZU6DzIRYABmd0298uXR1IYtan
weiEG+WSrIVdWZPwM9kkIL4DtPTzvrnZsBll//8zxyrrKQV47aMIk9cCikd3h94HEHGVmpuM2hrd
W51pOW/uw+sXAjbL+ng+NeR/pehlh6wx78IuCbxEHv3REYdDAS5CPz/xugnBI9I1AlGqj6CxuChY
mumZRUXmDNcv3Cl4stinN574XhQJ+ugkR/XsFVRYNVut3GVgNNqAyP6IZBOQG/uonMjs70/7T0KE
2bOqMHGZyADVgHuPwZpqcRyrYdHwTut99OJzFr8C5YxzijzeRxLU9tg9+lW09SP5GRyom5Bz7UJP
iXZpFFIlNbp+14ULCtqPws9MxfurjCPhF5JHbLl+WheECRpCdjStg62S2YrjqMZiJPejIx8OF+jM
ve9wL/RfwLJgLyJWyUozPXpUJPTZM0/n+1PEpjdZ6z+/vwrlB0+AQHM6jE5fbcG2gYKX9spzq146
BRUgAuVSlxHLPvBjEJcrWCdQWkQnMePN0gzyOq2gjo7bkwH5gt4zLDcAu2N05JH/kf0DcrFb/iUR
LVFaajacC3BVcJsCrIeOQxTtGeuhykMoteZGp9lW1qVfmdlgx5wFZjX6bLbdomzb7OpeG2Tc5jik
Yw+8OO/0hUJyCUXkjmZtBhCd2X82EZjpYlqmUOFrvzzPziH8IDxwkqnifaPanYwKo2U0RO4N6vkL
R3MyzZ4OpN5QZARQUtBYSgE1S7maS2p8mkDeodyoflTRgm7XrImppgi4GFCxbANWWbuhUbY4gAnh
gDVaG05/jp37W3jujTgBMP5rhFnTKPabWhVhRCGlKU4cdtvEhmNVqbkaV/k+3Sj7VaeiVGBiQ9U2
XEDx7G/5XXoIVks5iPn9bUx8fZAFmJLCtzeLBMl40dNy3vE0+StsoB9Ubcousrj4r+yC+W4Vcn+a
AJo4wEoutVbORcsgHQLMCFHJxAPPBJdalvahNBa806Fxr28uqGc3POXBNhpvm34kSA1ALUZYZSAF
5fJz/L9KuPycbpBJgjkCAHTAGJnt3sRjoqc+1sINnxv1kucn1W7Oukd9fyW/yM9SD1Tq1IVX2ZUP
2Wizbh4koLLvb4nJZbI7WwG9D3jG4VZRRL9dA3jcXA1ilXdElUgAhZ9Lwww2lW/KpVkOCwXWmcAI
LRrINwFRJosgVbk1punVKHexJzgCeq4CnCMJtY1q4cE87eHfI/rHCHNJDEUh9mELI0Zl9+o5BA1q
TJL2cn/eZm+Dq7GwF2bUFpUocxz2z6BRzXir23MS7nz/pCuHuLfaDoXUzX2bs9MngpRDAt0RErzM
yLJeE8A25guOJFrGsfUW/jyb+v/ZkUBS/N/fZ4dUR0XbN3wmOpLnARJd8XKAxgstF1cer8YpKE/H
dCBpmI4fQlcmz9xEjk+81kuh1oanYk9ko8XNJHtBYKy6IY+tUHHBlNUZeH9baRMZ+17KKtxgoYD2
X7du8KIZBcTyhNeLVCK5W4++lXRc9N0ncfPuGyoOf1+OuBGQUkJtSu8TdE0Mw6iR1BsiCGVVnZDa
YP7saprjkQEIEoeHME3zRHlAf2dSW4kUy+dMSHUZ9M28BCiuEtSZnQ8jyCLVUYmB6Cy4S9mVfb+6
v2Tz2+RqThkfV7VZYiQN1sysK6QftHViQwe8HdFcS1L7vrG5BzOSjP8sIHOY+U4aCq4NBafcC+aq
oq0ZQ5AoWOt/ViKtH8YnkdTHATIhvOnvmpcQNKELXzCFib8O39UXMDmkhpcHVSmmLco/6pzF8aSt
HhRpX8RWPj56vNXnaz3Vzbhc8cUFHJFmq6am7J4GUPfV4JLRH414qRttciv3Pmp6aV8Fbn6miEWm
wiPElQXHw6O1wn0Vgd65P/i5G/x69pkbZajqMYcSlOB4UB2X9hoaTA1bQqYpqRZO6my0DqExGaEZ
+krRyHo7ImNU2zQWsNAKgeYTtGalXXBuN42dwKECl7Tn9/LaJ+I63oan7jOncTFlnBeToNPu/T2z
/3wHM7NR7qcZ7wLllqB291jnZr/T9+lILKqXr/dndzYehfgYUul42qPHgLHF+5AXGbJUcPjBQjth
vBZa1Cygt+ldtu5X9ZCPNHleWNLZEOXaKLOm7lgkw6BmguNvEJWhR0qdprgEqsPUH1qnBIvVEnvQ
7P0FJSZQzYIIH/H37dqKnu8qep0LyHqJ2yw1m8oSl7C4syfiygYTe3heXiW5ABucRPmTmlp86mRm
ppNhWAhrZ+8s6CPjtsJ77ZdAMtYsVSpUKR09tt34U1F3fLYQVUzX3q9N+NN3gm5BPKCZCauzsYMa
iCI4WWYVMUFZKfT2uUr4R6XfBMrC2Vuyxkzd4HtNLGWwVrp2rxHxwZ3SIFFNn5coGWb9ydW4pkW8
cls8oISe2MISyBdrhMD+YxFabfsZLpUq53bDhClFODyhw9huXbEcPL9G2OQEfyMwJ6kQZxXCt4zv
iaD+m/vw2hYzqAyZsS5tStEZH3gEE1B14IQvCRTARkYz0EfmS1mVuQ14bXBaz6tZVJtA0QYDBiO5
JSE0UZVL/Oe+a5rbElcm2JSVPkKPW3JhoqFyYo3793aXnnXBXKLnmfVG14aYYCLv+nZQPBhSinHD
eTr1x7MrdqT8GLFmhXfs5efmuYAweB+oC/t+NpK5Ns4EF3qfeW2cpaLjG9sRTIgIEFNsEJKeUhrk
C2d6cajMDecafVW1IoZaleA/h7D0xssfuWqb74PsaeTRrFSvgmZd5db9tZy9ZlQNceWPIDBk1m/3
i1zJRSLGlQiudTpO2R3Ax01PXpf5Q/8SrxT0a9aepedmjBLAauzMBfvTNcZ6M6h7As2M5jEJQLpb
+2KVcS7OKBJxNS3r5zSnAySdFUvKtkJo8+q+kje9bBqPRrDwcJrLnqvXppmjwolDWdd4sDrKF7Tz
lNW4wfEs9xxA/fFqBTq9lKJJI6fuRjvJ68wn8VbciTwR8cPZnC3vR9qAEsm+PyVzF+I/n/ULMxMq
VdIhOc07qBsQpF9PS816c+dXU8HHp8loewcs4HbKPa7Ie7crBadDZtXOfbPLwSxKvRckXRcC5Nm0
gw50ijFlYUALwizvkCl17Mk9YlFT+HTNY023qCCdXOoupKzmBoXLA9U5AODQ3M4coH4o48jrBMEB
8qSL2rVrZGYvViBsjMwSjRBB/RjnyoLRObgDSFonJckJeoTWptupzF2Nb4dcx+N7nQBfczTQ3fuo
nNEA8mhFz7tstxTbz5UnVFCHQJAUVU9UfBiLrSSBNCYyBCciu3J/6OwYJHAr6pny0/1tOOsZUI5U
IMgzAeTYDF3Rl5HvF67gBMN7x/3htE3nfavQObFyuwTVhG/yvFWWNHgLu10hkPvmZ9fzyjozTk6u
BsPNJuvqrsls+aPwXiN9U3oPCrLCS0DXuReGJoCKG6EbHvEgTLpdyD6o8KshEJ3BjkYqDjm6aovx
IqWW4DakipAnsspDGq2Tr6qwnuXYypAwy/K1shE4s/f+ptBqoOPb/UmYcY6A7ACsCv8ImQSZuQCr
Eb2DmS4MjoFX/FiAmiJeKrvOndAbG8w91wxJq4opbHCVvOq4ZCVz8l6tnK5Z9+Uh9A49Z/qQ8smz
bpUVD0L5//0FzNFNy0GE0hLq3tlgBVVrlyNe6pVs9YjOBG5Xu94OIl1kar6oun4lG8mmqBa4dGZn
GnSe0JbWQDXP1h5ADVL1Tc8PziC1772rUS4MFxZTnMbBXHU6MrD/tcGE0rqW5dBhwkwP9mCHe3/j
byrrHSwI+LFr0j8hubSRH1Tytn2G4IZ5fy/N1RtgfuqemTwkzvXtFg8bRejjHgX2y+H9E2wclIPO
Rr2OqI3CvoN7l3SkWvv2SV/wkjMX2rVhts431MBpgKNscBqIKahHrfno0kusLry8lqwwZ0XPxqxr
S+yiOgkSahTNY5Xo6zFEyo1vuNW/mkwDzPUQ+IEjZk5N7v/fZDYQpzwcHtJVZYMWgTwRzOYbGAU3
xer59L0k8jG3TdFBA1QSWmkmTjdmDXseFC4KanKCuo28JxEcYvcHxrJ3TUlRvIn+a4EN7gWpD0tk
tVCUJd1A9YNqT22ODy/YnOhdPRsH49DTmnwltMe+BVmyKVr9xqcvKKv8eSXctrYVCi4TIoHhhHRL
+fufpC97iK6/j1lmLq4VLw3wfQDbIb+IrB/0AFaZnR3cR3eTUNs6OqEVrUo7WcUW0re0I9wKauSL
+LHJ0r0vYbZAoncGYA/j6ABvKFOIEL2nUA1BE3f4bzbb9ZgZB6lqpVAVBurAE3FKNU06hqxvfLMl
AOW8eahRPiNK7HapHS+cXZYi9dd+mHbk1XsSfK9GYqg/tt/Bj4pnFxCO/iYhE/csFh2d41/NKrda
9MD+2b9ODeTPSPXS+OCZ1W4RJTR7XaGAA8YmFO7RTMV8jyxXkuT644C5KF+yaJ2ddLMrj7L0nAiC
GazSRidg2dQ298/F3HMQpD3/2GXeSamqNHodw65og1T6Uv1xDUKT1XrBSy/amdzc1Xy3QQeluQh2
wFa04rcmuBeg4U2+F4Yz5y01VUBHJeqQeHcxwwHBaiAWasfDjPL18PBS2CCRBuPUeM7QCUDW7nHh
tTUXuKLx+B+LzMBGD3UYoYPFIn9MlRpgPdrFSCduFLPd+wcDTNpLqKHZyUREBzg6WmUNlB1vJ5Pj
ZbWQe0AhD62J1N97EEE3xlBBS0P1pYf0TCkA4/vHFvPSCZAX1sUI/OYA4h8unW5mVBsPpqW0C5Z+
WBJYxwMaBVQUcQrA/Ma4A90fXKPoBGCsefDi2YW2N3AKhW2yscmTh0b1VbWif9OD7kE647STXs7y
8WyYWQVXuLSq03H7/S3IQ6ITQoMCARM3h9U4poKMUR/Ci3fSqLClte1jB/3F4V/YtNJMhhD8Ef8Y
Y3w/6O7cziun5dyNq8/31Xtjd7a+XWHrPoEWHSKqu8eXP9ar9VHQ19LuIXu/jqFp7j0vvzdZCpMf
x4hvQcMJXn8TUcDt3up6PYoNDrWAupXT3RAlZmnEOtZ8VK0KyPqtIja+aYx99sBzHi4rd9B2Uapm
50BN+Y2C0pwd8iMa+bIgxv+Wd7Y0ytpDhX9I0HjGggebjf90tKHibQxJZ3z27QdzY+DnI+dOeQXT
tdGxKXfU5c1wbeJuNDan7PMvZ653yqYhOs0WNu3c0kFSBwJOU/z7C2wN7ind7zJk4KvRGoVPSXgZ
uJVPcmWpv2/J0LRhr/ynHiaS7yLZ77Sa8y5DbCNoTzkmNF8igJoN56+HxMxnqEoZhoQ0CnqnzMtE
z96g9GuVb74OHkrkVBR0JTzqu5xyHPlenxc8+NzJM3hwl091k9/LmZSt4cUJzOelR2PtoEh/5Kl9
LAADJvfX5UrKc1RuC1QcSZVv0TkfyePL/Y+Y3VPID0zNv0BGQxjxdrbrNHdjPaoFJ/VssBUR4+O1
Wtm1Rx5ty/LejtvtSXuD1xHyhThVmLnAQOAGNmWwUCD5wkbCesJJ2lgCPAhtKHJA2qWzxgHzXSLB
dJIeG3JaGOrkVRlPB0IAiNSA9QKE8T9ogquN1Uc69Fan+d5JPsl68lr+RUsVzcmRoBSSUsMsdtCg
3JzX6/uWp5ieNYwkHR4agLcZaKq5neOih/+RSojapt3KSN8L76vu9jFPQM6mSaHZikv1kWnj3jPI
HCFFTBW9R6LNCb+E7KAJpanqS2C/mWOKhzbIHCYRNBUO6XZQichzalbARtIehon/LxjNtF7gI5xr
UbixwmxPWc2q3A9gZayot30ITtGat8CB/CUaHpFNdY07cZ10Zz63FrbLXGZwyiQgRQedeRHXxO0A
QXInB0YLbwtKe+Lpz4awzxIriSwAS4q+MUsOwuJ/NJUMHI0rZ4lGfWbocA4gCpn6WxC1sgLBQS4L
STvWIrCj4kn7mqAYkWWjz5W/uAFZA4VQWa41Pt7fq6yIN27FW7PMuo6yz6V6BrNpeVIHzxRTgOoO
xkrv1mVL9CAmuQaCVXxC4n8oTzzyHIoJ2vqzEZlFuRCd/PYR+BhopvAYPwrpOnNyWq+rIrxlRYR/
m4D4u6WizW+XcPv3mYOCFLrUxc2IwXLgqNU2cuBTpBapMu5SkOSju5avDkZoFsMmGw91u7THfh/U
W/vMZCMJ0bfJND50umav/WOlvLiR6SZPkfsxfkTqg9ZR7TsD9x/wq/cXeia0vrXNHK1cG1qpUDD2
OKaoWbVVTjiI0r4W1boETtqSq6VSwhRA37olWATXIlpe0WCqsM1TjVhDbqdArl2K6hhoTb5NQC7e
xGig1DpVBkOfyD83VdCaRTuOCu1SX5FIXEaqSuSCB7SwTRRpWPWFHuzGJMpBighiuc9o7IaPjE/G
70zziiWqwt+O7varmWfBOAToSFaBECoh3MZX6loCbjvyd0pf0VBfamef2RFoWphwuxPWU/pZtatL
ShDqHIKZCu8EyqtcbPTwJVkipPx9HYHgGvIFgC5PvNAsLqWJ9U5Kh3bCwCRAM8Z0KKoNxHRNLT9L
sdnFCc2ypRTI72AH6S6AVwU4GLRlsFVCzWiMppFlgESiMrT9JP7oW3+JMWYmpoAVETUV8POCT+vn
/XE1e2knJ54b+KKjVoD3x9uqJIF8aED1FcXuqm1BsA59XVNvVkFyKWO7SU4JxJiV8GsJWzVTfMGn
TApCuEIMPJunVbj6FK+KGjVqE9FxD/kLdDlNxdoE23xXmZZORitFE/dCLDdTgobJCfGNriVcGmxK
APxXQ8MrKNUNp4xMGswJlU3h2NNjZCr/In5DFnpSLFFQOIOMHHMu8GjStAB6rk4DtmULMMb8m/8Q
KejdqA7KSZ80FxAD5U/d6xIv9czLDdXIieVxkjLi0SZ8O7fBoHIuh+DD8TOCOhZ4J9fupt5pxxrJ
211tbf8UG8DuHTwdN/e95owLu7b8c3terSraMpPYE3PJEdqIcrnNdyTpAN20xth0feu+saVxsvw0
nDh2GcdhnPzf3CyOkrnxtglFN6j7UFoy2sNcJBBrO/JJsVRPmz1KV3P883C4Gmmtj3LiRrCdP/ag
T7NT09uB8LqivG9RriPNDvNLk9d/kfK5WVw2Wq4RwTeRBsMa+IA+oJ7+oPR7hfIvCDDicCHAmLsF
kVeSIOeBVBI0NpitlNZIrulGD4RKv+tb2hrk21NWuWECG935H2P1vrCmcw7+yiArQi+OgjH6bYtr
FwD+gfQiERHH7tHirkCj9cN93cZ4gyy93pesMsEsEt19XfSw2id7cLNWjd2o/2pkoI1Q8ZwzIKrH
OASuE5s6CiXgbcRzzckbSRhNEJIQRXQKiejcJuH1dyH9W7mrWFyJ4Zpz1/8rCewUvkKUfoKa4hYV
wNpz6xpiP8pyPkglp6P9Jv5sNt4K87kUO02VASaSubbCLmKegeofNVcJsTmIo957s7GF9+KSbVDG
X0rgz6QppiGhcRlt7vrUZnc7pKHGNQOtmWlIZrKWa4TktH/SX766L/3LgWiUQNSdeBgf0PDrryTI
9zylS6+9Gb938w1TkHTlDfpqVKJMwTdEaL8xaBA8SlsXgnmffkYXDshMpHBjitlGoJIKtWYa7sNI
1G/bs8krkbZ/M8tYLwpPzhwLdJCARGqa2ikdezssrhzcsJ9sHRTre3GXzP91vOHALwag4g9k4WrS
GhFMvYaUSU65Sl9EukrWT4FdmfzKyt6wTcyFiZt5zGAw/5ibPufKXBlpOoC40xpBZqX629kAVuM6
5B+a/XOzbheVG2cPAfi3wOYK7wnA7K09MKoXeZQ2kuOCxbGD1htU6w/hZ3AChQuRH9vyiR/3VbrI
2ja7F0Gag7ZKHdCKH/rXq3E2IZJpXdSJjnkRtyOeKiE9QivG6Z6ROFpUhpkBmU05KtwCEw0hIp1p
v16Zq/WoGfw6B7AksXLejAzqNsFEBIwexsiCAImZujHmYJ/n0LfPQSwrnQQNAZjfWe3gCPHOH7dx
BgbabF0DBJLvI9HU/OcONFUlVd8lH89Lk2+/Y9RRYnthU8xN1qSOAloxJDEgwnj79X4O1HQH6kbn
bILjvl1vItqueThHvPAKdJ8+iTuz0pAvBqHOfdMzvXuYuCvTzEEOu0KJEg93znASTyj2mbXpnlrT
IEpApFe+tKw35N6oHJC3N/vYHtbpYmP7XEg8PQSgOwZ1ZRFPg9vh9x6augwR17sEEQHiZdQVoICI
ftBT9y/e8jemmJlW3QA44RGmzqZ5kbeFRyKOCAceAdp6LS+gXX7E4tkbCMwEElgLJ0k/9i2N7Jvm
lRGuVuVSffBnbdeb7Yt0jKwXjdqQ4qLUJ/6pdJ6fJccpCbFe0//H2XftOK4sy34RAXrzSisvtVG7
F6ItyaL35utvsNfZe0nVvCpgYzDAAAMoWS4rKzMyYrUzkc99uAtchudZyNIol99CLbQ2jFIGCmnA
sdFoCkomV5Gx3DIrY7G0lUXkT6HOhCUFWd71WnZKqcWjPknnRrknhplmXuAMCA0zJ4rPt/fuUuSt
XNqiLoaRG0R/zHm4bhvNMcaDbE0f0ZlzRneXvevmZrMqrB+LYXUp93ZllfKoHaodNelF6TyXAEZT
2PkbddM9mqp9cna7CgzU79NkhSvFqr9uD3jpqgKfDbICKqhYgOa9nluo/GRTG6t4aehW14ET8IH0
r7dNLO0SEB4joSnOuo2/D+YLP1pNkRCJNQaXQCQHzJum1O5IugkZEf1CT9n8bAGZxqwGhSwTtRvF
JtC1lMNQerSTjU/BM1qHTzUIGbqVaaa7T2xQPIk/O/Obcz6k2gxHT2DMpro0nZffQEWhtSKHgRDp
0jlXcg5tTXENLflMmoxnowzLcxPn42MAyrtv1TfU1s5bH93iMhdq+yGY0AtolF2TOk0/ZgI6RMpR
gnouQgxTLWL+Q0xlAHPyDkUlsyy5WrGkgAN3eEj8DH23AlgOTT5Qss9EldPEVf1Ucyqu/ZjQcnIY
w7bozL6a2lfg8dv1JAxtaacGp5w1aKo+5kWWnMS86pCyaMSitLIRXE6WlKlS4NRANAX4dzi+klyr
kCsVimLFQQsGve+aAcA5FET2sSIlqyLRplVYqMGXqKDma7UytCmSrMkEc0q7ZqODr3udFJkGRkih
AMl9ISZthnb5hO+drEIbpgkqAUCns7B655O+4k2171vfQqNu/JFiqmoTeQmexcO5eGP8u3TqH8LD
qENjp4btQx5LHSBn5cEYQbeWm9w63PqOEbhB6N4+GQulhssti2Dx+vSNulqPGUqu53CnWuHDkdjB
neBBTxFsmYmnMA7iQs0P5lBBRgM1TvufjgG9TzKoKfrYnU64szt3v49XJYBJ0KZRIGyUv+eFJUM2
ObEsLvdsxm2xPFoVuU3UVGb6DupwKHLkj+qQyme5A/Xv3ZTfxU8yGoUqk19jT2kSCIvqfTscRhY2
bv5l+tKEouV/LNM3SJCLaTEpkXw2XsTCgsxR5Yn5Lu+8ujsxwoFFD4DYQgK0AE9RGuKBntC0gmyw
jAf3izHu2w6gAUb1YtnTXdiQr7dNWoxipPCwUbn7LchFwBkU2vffvgtBLst0IBv/A8nrJ535/l0c
HCCTYI5GbQw8mteGOWniRiGY5PM2gpnbh2EOk/6s0cVvUxFbi9Qx2D/x2+PZ2ZxDAABv//7yAb8w
QMVpmjIQ1ShgQCcr3wsBLHzJO5T0ZJTztMKcpLu8VSEds+sbRtD2G23eGht1NZVaig1YwnTu7Pdv
RxdoLbMvgfcB2+BuV64Ph41o2g8agXQL61pcip5mmOt/1ow6dRBOKUgQ8vLcdrAff95mRQzZQYMQ
lDe3XvHz/Jo+HjZnIEjuVsgh/E+H/l/zNCqVEwoetMAYevci7KB0JT379r1mjceHBuhHjzB20aKT
wYMNcT+epwDZU1M9THktCBFcagy04360UpBsO+PjBjw7Xz6Lz3Fpbi+NUXNrDD0JplFBGkF24o1m
Jfcr4ZWxbec7gN47WDt4FAWsmGA7vD5zWRcHjd8mMlIVbrHlXWt197ViScwt5prwpMcVpEBREwKC
11Y6nAvIlMNDRpXl/7gfpZn5uBc+jO1x/do54b1e2QdLis1zd47th9tjXIoQAfRDRxOPNB6+4Np4
orWpVHaifCbqRzm+j/ljyr2PonPbygIgdlbp+tcMNUZOkrJErSV4r5fZa4ZWdyJATJXmx2NghjgP
smnuuDsdSn5WY6kxyCsjF5zOtmGDu6tFxeH2By3uHmBDgE4VgKig78MiFEteHDX5zL9xx6T3wP2b
izY6KFRGbX/ZkCqh/x7PRizv9fxqYikYuR4qZ6jOqa70wfurLHO6eFUYP7eHRFMs/6ZhQesA1WpQ
jqPDmXpPcEHAFWkKU7lTO5rJPUzuJFnJ+m3vRmbxgKbd72BOTiWmcJf8OJkZP4JKMz2hKzmyQe13
vv09S9UM1JvBgwQG9xlrNefOLh4fPvSjhSDE1rL3vbWvdrmJsr5VPSfbdKdsQtVqLdaJFZduskub
1PWsK37INQlsItBA9gP0WyYIdYcHF9vM9D7NndOUlrOaKVjv7CfGgOcB0e4CTUeArwDtBPgs5S7q
Rp6ZDuBvuQcISrhS8qKH9xJogobMAe8ZGQpLLz2EXxx2d83Y0Yt37KV16o6Vo27KZX2ch763q5Px
rPFo/TV1Yv2A/W7FGOu8mf6OVYOO8kzkgWzk9eJOuj8IXKTK5xTtMM269ILKykLNjkmHvnDdHojd
hJ+3jS7e5QhF/muUioHaaMzqAuEtYvanF38PKJe5h9Tw+rs/nU7P+W4nWQdrtbKeWO5iYVuBMwD4
AMTv4FlTqVMcl8Qnap0qZ/EHJCU90rw2uGoGzrs9wPn7qUm9MkOdmFwOkrgZCjgLZSq8ieiYUy4i
1uijAnHb1FK2BdBuRLKgEQS5Lv1kD1RIcU5dqZyRizRnxtR77+RZ0D4xH4BnZRyNeTdcDQyXG6zh
XECPE5cMdcvEE1/2iRL050xPAjtsMbC2D1vGLfOXU3o2o0HsDH4H/6T70Xpk4pUq0LvzcIwPgi2t
0j3S4t+g6/IiS9k/N45s17bR3TGGZ/w5DZRh6uwpkUIyMNr050A9+NWWe2jWUrqOIBUIfdrmXRO/
0hG62OoOTTe5G4fuh/EOoYYUz3PjVaxraJKm96Ud7cvz2K7j6Bn8FAm0Q3ahV/lm3aE7o7ZrhM1O
8Jgfc5Di74yzQJ51qDzaaWBWyXEoPAVCyBHowFbFg1qeKqExKzSocSZZZe8lOFBqww1EvHPlVYE2
300EECjZpYLdi3ZqxahRmhkQfgo0uyXAUcTGjA/D3L2/h9CmicYgFNsb7hlsJsgLyE64lz9IzWxt
n4/Sn61ysYbzhXpxaxh+hGK0rnVnBQ39T3VpSQ3okHcCyPzwMdqdwjl16Oj3t4/Dn2v6dwFRk4IS
CFoqdMqd6XE4dtq8gIIbHiEIYvmByaKyY9mgvFeXo7hfFbCxlT10vxVbkXWml7fhv6OgLqBhKEa9
DHDMQFZvZ8cGUIWnGFvELLf+++0J+4u1oWaM2vL9WGZKJ8y2TDQLKvlKShzl7uBDDVOwSrffCtaD
kTLaFRenEBAYvIERvCl0MiEdoYXZ8DGMNlBIbv0kMUcBOkZ5v65SII6GZnjKQp7FWPUXFzoPFsUM
9DrDjQFLdb0p05ykWtZh6Qh54yf0q4nohjlkkTDjiWvelMA4OXjqVyTuim/+WOk2ZAUgF326Pel/
cinUZ1BzDtzkmPEZ6edqf+ZyKINXGLLvRKjnlMdUk9zb9n6rpX8O48W4qcNIlHyShwbzLZduE5qK
AcUA6EhVst18QrlQmyAgAH3ywFJPeuSk61hb5Z/Cd9fbIZ7YDv8lAEWYP9/+KuZqUE+/OozaHNo9
89bLk1Xc3kMGPvwIikfDSnNTXrcvPVTZMCUZdLXsmNtGI8Nd/K2zYSUgIj2HehDuQHH1ekNkYlq3
aaH0Z+ixRipyxKfsZEhWA+nv4lXxM3NYKRnUy0sF2gpoGSGmcS9Ez4Pkjjo8uzOg+UVBLrc3JeJJ
/V6V1woTZ7PkSud7cCawRBBOZ/9HVMdkMVPxkRVU26A9aCrqXSav1cYLBi+JNrHyVhsnRXpgLNDS
dY9W6ZkpAzKbePlcz46EV2XNqc0A9Y6dEN3X02BNA+iny+hEpLdB5UHps6lEV/CJw0G/WDXeqpaB
fKWfAmhyhD7BrH4o4PGF5y21d2PO12qlRZPVi+y9YIfoxNRf8bD0oIPoRa0FpNq4il20gez9eyCr
bHWfAUqi/P65PSGze7g4Rn8+hZoPDpAyoPkn/swD1i7FvRnzB4C5/ZQxZvoNQBsS5gvi4vKUQMHQ
xRwMVWA4jISvwT/pZWGC285RKsVtUivdSm0Dspy3sc0Y3oLyTn+MU0FeEE2dnNc8f27yx/zdTx8m
fgNBxEiwhcZVOUZyjboK/libN//FUAWe0xtuxPLGKOaoj1HfQzantdPqmMas3g7mvFLH3U8MfsgV
tGFma94JarfkV1lrDSDcIVYD779SnIFJr/G7WvS2Ad4CxAoCBGv13wf/5RCjatQmEauJcmine5Bn
cQnotKEWAfSl8MFiuFkc5UxpBFcB4R3APK+ntIV+2EAAxT8T2VESS2lWZG1Iq3I8IYgMk5/a8Crc
uIL/eft40HH771rieoVcngw2GuB3rw1PcakRf0T7mdSG/pPajr03iKio5VkgmlIajm9j1KVPnC6R
NbSOx1XKjWjDS/LXdKp+YiHtvVqT87sEWLjjlIvALfHKezGSfHX7S5cOMgrh6GSSRFU2aKzzkPJh
nvj40Kh2W9yGoeDltqRn1m0zdLrsd0LmSAMIEnXGSlHhaNf5NVTAYhCCVjbqRBY5gaXzlN6pDvnq
vQY095yjODvNjdaK19vpmndLlMpAbnoX28YaogWI1yOXYwWY8xGmd+Tld9E7JBdEX5LwXZr4rabJ
qnObOnIGpHWC4E3r8YyRMkthWZ1/9cLqrDF8pag7r8rFOTD0SAoEvdQPXLkC79wKclMqFHzH+xzM
rmDPRMGU/PiSVUGE+FtuodvNWA9h3oC3voAKvEphGBJphKZvmLzloE+o23WH4I9TXE1Bm8jdpBza
6bsAKWmarweWFBWd95gnwIAcK2JQSQBzEt01q7dJx+Vdox/ECOcBF2ebTg9yjudY8kCko+jvxcAJ
yGeT/ijSI+nX4+cU1GCntmvyykejNSAol2qzEhWz7PHcF7+a1/Rh0Jzb+5ZO+f3zoYAfzR1UoAik
2VJamQPRb1nrB994UaAcm+IFUqW2nlV7ZUwtXY5Ng2yhBBCeJCODltZqnOyq6W2BNWdUCPLPl8zq
sMg3iDixlEsBtXMaFb0AdWpoDGgZwGCsKJQ6C/9nAb+MhIaBFmFqV4aBlBdqreiHRvdazTZWXHMn
KHtSW3F5V6jACdTbiNWctXAU0Bnzr1FqI/ZtVJd+JusHI3tUjI8eqksNK+pf2u3IdSFdA0CxhM4R
yvtgl3RoiOEgl80TlKRTAziJFC8AtcrPGTT8rC4ciDug8mRq2kBWel1Ve560+p2qcaopFEbJOIDz
sKjzB/AhQm4s6Jyup2K5WiyzVGiwmg23F0rPP3HKNjEsKWXE9VRQ8bum4I5Dvyoks8EXQ01v3ZRE
LmNMbwzldB7iuGK8betVZpgBaKXD/vH2eVlazUtz1LBGIR/9upIgCx/tG/G9iPZKxOI+Yw2Jij0N
Li7aacSQCEh38DzSC1eoJGjZOdqO/A+itAYKfzM5Bl5HOs0zootNErdybhzSjjNj4VFCVbfgXlqR
tSHoWOWflbqwNE/txZ0g94WSx1lmQJWzeE6U+2hMzKySPQDdtb7e5mjdLN/rFnrHdsMCZi+6OQG4
Trhj9OCgy/jauJBLtdFGpXEQPXny4viUaPeZ31qSeIwFwyzKtdLeN8amkB65wCYEzXfoMV/d3jxU
LPI7A7ODQ8Aj8rohUQsrj7IU1UoNjvc+tpo2sCa8OHW0tdc6o7C7dPqA4ACbHaRlEfZQlrJcjBoC
wvSDL2aQbdmNaWs2iMSiO71/uj2opRPxrymk2q9nNiMNGYwu8A8pv6nxRJLRpljr5m0jdLyJqYNf
E1EpQyZRnT3dtZXcj8jIEWyeKHnACz1DrNu+CHgl59E+6NeJbgrRuk/fNK4w/dIx/JXfejlmmVtp
jIzW31U05pYJCQSMuKdQAL7+lAT0HE2n4sQkBf+aC+ULR6TW5LTeTSQklhgDpxKE88DhQgEbR5iv
oh5JDZwvBQj29AJWUlCsRjSLypu0lQIuBj1CqjhxwW/BIkv9u6SwCXUYcB7NhKl07aSPUSwbGuIf
mqY0g8ZtxdDqWT3riwO7MEJd93Ujjnykh/6hTn4IuTfcLANL56Suq+mTk3g7m1igtb9+1YA2LySY
II0611GoqQRfyMj7eLYdQumeiP5rHqmHKpC9LvxKsl3NarNcmsV51aCyo4lwOdQ+6eQiRFqUGAc+
2TTjtCnXfMlMGC3N4qURyqnWIIfQKyk0DrLSOoK0Q3at1gxTbEQvI3eD8az6XyN0Thi78m8khanE
faGi7x9UK7/xyIUvz3Af1/GEM9Bnh1wkGxD12BJkq6t1i/Rqpbl9CH7DILJ7nXEB01ns3wNxaZqa
ViPNG0PnKuNQQcJyiM936A0TVgNKVKZP0H+nfxlNYuqdq+UOp7CsLw8cTQ4Az2LctB/S5AihfTjP
t5BBo7D/Jq1b7yVxlU24zSZL4AEzDcD+IjPiKbrB4nfcMhR9ZUABwdypU9kTVSmaKspweYAS+v4x
tAQwG35qlmrrNoc+hQldC6g1mW+QtbEGdJd61b09bg0bDOPWuLJi3b29B5ZO0+X3UOeXlKkEhRB8
j3pWetnBbSaqTteDNEx8lVmveBqM+c/oZw4vFRrDcL7UPg+ius1VvcFh0nuIZeFBFCleyb/0vuFW
gEPqlesDmoZHp4XyG4HGziDttQHZ7lSprTGy+faLr1wtgcBW8JnXnhadbs/HvO+uA15kT3EU8ZBC
4QFvqetrAaTPcaCGk3HIVPUUciFKfFXACHb/XuuwMUMV5Fm0D+Qs1zZyIWnqfsRlYKCgV5eoEw73
dd6ZJd62ImPDLV25GjqWkMvgZ3imRoVM4KrO9SBQcNBqyYqFNV6EQd+Yuo76iZiZpC1MiTvyKNRy
g8mJg6WrXl5Md+EQO7UOIVT9MQAm+PYsL1y+6OMAHBfVJNAs0WUdOalCWYt8XIeSqypbH+rzgriO
6oYxepYd6q5oxaqGiBQCKK6V93WUrYxQ3Mh4uhEG2pFlaD5mF540goKmQCoYGgcH6akm9cIQKd/b
s7a4Ny9mjQoHIyFPC6PGXat28Tt0GCPUoOrzbRt07vOfI/qvEWW+qi5GIuPJEk8FRjKBhQyChrIX
YN+cPzXUr9vTqLm37dEgvH/sgYxtZrJFSPhLH3dhT9EInwhj6h9iAKd48BiHjwPEz2rzcT2YEDg0
NU8Fl+dO2xy6w8PXbetLJ/EXiIboGg0UdN93Ig9ygBq7f9AUsEAi9oMmtZQ987Vohh2jRrAUSFza
ojxtU48C16UZwrHe0+S3Mr0rFYaJJWeOcA+NwLMDk1XqrEe1n/hGg+GEw4Mm2gZBmXTY+tJakDYq
a+Xm3UZ7SvARwNKcJENF7nqjqGUmgKGt9g9jyu8QnFhaotlcyH2rUeZUurgT+8+qZ7yIGEbp1p0m
aqJCHQv/0AIvL5ThSjW2FY+Xn5GZzQSelVEzrFAMWUHnol0BZMTob52RO5TLRsdKkcdV5R8KW940
BQ64OY3or7PrjcJ6Xy5ulAtb1CXZyhDHIjwmNsh+ivhRl79KVg1n8ZSj0PDf8cz+7OLUpX4dcDLB
eBQVglsbcQ2KBckcxjcS78nk5IHC8PgLeQM8+y4sUq5YktAzAzlxOC9/OHbNXiYaZMXAyTvsg/y+
QE6Z38aqsBv61K3EcHX7oC+k1mbzMwEe+lsB46d2a56qxTSmMK8TQgCtccb0oxDepeDOKB6EdGU0
ksmDfyfexKOETtHb5hf9zL/Wf5fjYrqniSRjXzT+oecEs+RzRxm0lYb6wR7vZMadt3RLKHNfG57a
6P+gHyykkrNYCPDsS0KbaHbo3R7K4klAbVtBF6SqIrK43jkjHIHSKnBjEaI5S2tqe4CGC6RAfa/r
nOGlyS30qzGMLiR+sHzzTwMMiCmhA4a6Lw29SAXsngjopNRDljfmVgOkLwrYK18a3S1CKwreIlBb
uSS3yvK5FSrG1NJA+9/L6vIzqE3M87kWqz0+I27RlAZCIfVhKpwAnZKKN9hoHQNNgCByyEDbA8fY
Q0vOHR0okF4GoHuO5K4nvtajYMgjOPeRrJr4FcADU6rNIqnMWrByAMVur/PiidFmrn1tjoWRXby2
R0INgBceC63wqjWo6bmT16Vhyb5q5dmuaSKLB4t0xcdOgVoML68zFpJgccRgDRdB4QSoKw06ylBH
5LkJzh7QUEsgrlF4hbr1S1sUdzpL02bJ684U5f8xRt2duti1vSLMxqYzStpBtW8ClrDXohO8NCJe
z6kORuYg5eDaEW74FUqM4lsitYdKeI586J/3wSoNC3Al9pB7zexsYHbIz4tGX9rYPJhPIDNAKUS5
Qb+V6iRMNf9AkLtM0OgbgKtpBhOBANRPt03ntsmHXuyzyFiJEHflnm7vqiXvcWGfvr/JLKujJap/
4ConqfHYHJL70hp5t1C6Bx6P/4jVBrd4ZvWZvAl7CFxsdIA58oRwnWjg3PSQh4sPivg5Vc+VD6kz
iJ4BIpR3QE8nltB8lAFxmjjeqwYzc72UcUCMi9ABHA6opFAXrtjwTcEPKQe3OTjG+BC2a72czFHv
kJorrHzoTA1wvlIihzwXHm7POo05nv0WagICTrGCRyBoLK/3naj3ZQ2fzh3ILnqf3MFFhyfSLViA
0jIOsaevI4dLHbEH9Xy5Yr1blqINkFeAlwGt0MAO0tROYdvXVQw91nnbq0lsh5GbyvedEx+N2Owc
X2Q84v8/BoETUJBmAUMY5SuhiJEmcSJyB4jbWU3JOUJntuO+Q3FJB5lw8cMbvSUxT9fCImOc/5qd
HdrFNS+kglxg9bhDnjwMwklsYxc8JRY3i9yqLgdw66Gt7SqMWL56vnSpY63zM8c2aqLoa6eT2UIY
hdJUtLjzRajDga0STF2T00AxELzs21YWTTVl3IXzhv1rUgHaDA0maEagXFmEozboFUyOoAYFAo+E
EAwOFKjfhOvbu3fhGtBn6lWwvUFBCNRA17Pa5G2vEg6Xbpfrax1ZChAiphDL0NXIEqRnrWeWKRa8
FCz+wvOFmeuFWseCDHU5yiLcNIcyCApLY++Evjmo6wjA78m/E6FuOXKJI+RAK2sVGB1jwC07E1G1
TcSXLHgQg7PEigCWrg/0+fPIQuNEA2NH3VFhoEQiEK/coUvCV+xqJcPfHZHguPDmE4C6HFsvqD0x
7Z0yZ4Gx5kNDr/ildWodFCEI2roNuYPmT8AeQ1+uVw5qYZadAnIkFvPN4qqjYQHJOHRV/eFqjpJK
7AGhg7XBJSH4TIS0XY1ShDAjTs2kCE1k5RkJlqW7Qkd4hfIUuhmQMKOeXlnTci3WkwPeY4xMUWwB
5jYaN/ePmQ80X2uYej2T3dhZnW/F8pil23xgXJGLA1cB5QBRNZBZdNkGKMWk5aKMOwyqp5eNq5WR
raFkjNNcSV8iSka3j9dC4KMD3CKhwoHWbQgPXB+vWp24ZEDG51DEKm8bBQo4ESeAQULLZYapRb8M
cijQmeBCRoKCiimbgfeDOKhhC7kKC3t5xYX8sO5C8NHrSb4PDEiox0kOdrg8ROOGoLIu4sXZRa0D
TxcUcFEgux4tN4bJ2IY8d/Cxcw2wGzchSlbb1oAqcPMaJs+3J3dxxLAGRiVwRxkoe17bm4x+HPwU
q1mnW5/Edv0jqwD4KUcwcWpKbOL5zbOqjUsH9dImtaIx+qhaSYDNFAjfqTALp+3MIflgidgtzeXc
yYntg4KxTI+tr7qu4RSDO1Sq/5qVuVskMrGryUzeamLJTcAo2S7ZQzEclXe8PXHZUU/PPBbENo2x
dq1mkSbyuGPtCa1o8eXjkK5uL9zCKxpCgP/aovZJHEEhI5/3SY82wqgtkWxiHIalC/TSAuVOS7Ax
Zk0xcoensBEdFR1EUOQmLBTK0lUGsARuCyQ4kamjTpxaqY2QGgi91FLdD/oqGB51f12UsSkIJS4Q
J7y7PXGLwwIKDX3oszQTjZ1V5JzUM2jhkE2GTTjDavzukEi8x7OYRJYcFwrqUMGbaS4g+3d9tMpW
KMQsRZBXKE+9usu0l9D/uT2YxRv30gZ1lMoEO6RC4vbgJ17vO/XTpK80yLH4a7RE2ZH0bXzrrJIc
Y1w0e8AA4R5/6mDTEH+S9kc3jkX3yhjXUsB4MS7aDaoSh0SKiu0twQfxyVbQJlM6oEca+eLqO3ie
mLp5SwcKSoVgegaebO7nuV4tSMA0UavzwVFLet6eJGU0pwxYbsbAliYPSVowviBhICp/mPojXwyq
ogA4xy7N0Jo7LCOwvxXOKzTjYpdnsggs7fdLg/P/X8T8Ze0XviAB0lJmhpcKTmd8dJVgNYLBOFhL
JXNdxczxaKlQgQmiZlAvwkbXIxWlWqO1YzV2o+m93OTaIevBK1Rs4mofGu6ES2YUkIH3dyoBTPue
McFLl8vlV1CnTslDYwIhESBY6Xcb7P1N81IZZzw/LAKZiS51eJdT7SE/DJHlizt8CdfuppiFeF2a
drB5Q9wCsSEAitTBTMAZofbi4B94STeLGDBQsi8nw+zihuGnlxJhyAv91xR97ajBpKeJPgHiMkJa
WDZB/KZvMpWsSKkce6NDOuo+znhz0IW9It9XLQNjs3RywHkHjlXkc9U/YIWaFLWSZXj/1Px+BMFW
ODC8wcKS4mDOKLMZY4ZL73oLd6qWa/qUBccaeHIxgrJWgjsvfguh1y7VzCBwYemMWaMVPhvQCzD6
XZtLCqEOWikJj+mPvJls0ECs9U3qxPvhPkdvzkOw1kEIUYju7Z0774ir5wvorTCNQA4B84Xwntox
wZgQEG5o4RFcxNCNnlEHMlhhGjA07qDyUPaMaIVh7zcyvHQM45T1TQ57QpTtK+MtFBOTG49G/aSL
gl1lm4ow0h5/1hEjhBSzjPGBdx45r+uJbYUmyHtfDo5dnThlBlVs6O3Gd6Uhn31WR8KfRZxtATcE
VBSQ3mDaubaVlsX/2QIKC1AZr8wBTdSgMs3CjLAMzQ7/Yhr1IW0DEuvBsfVPZS+ZPh5gTSqaZfx4
e38sGprVT+ZGdrQ604aQoarwYgiOQyfZJPYBmj+RyQA9ycdtQ38dyjx3OAIgI0M9A+/N6yElhA/C
rA/Do5oeqp44AhnBitfbcppvBinaJgmwbeAvhSIH9gifvzHHurQ3L7+AGitEisS8HeLwCPzF4Mdr
rtvUarTW5dSOa5CmJqktBN+3h700v7NKAUhlkaJC/uJ61JpU1IlkpOGRx+OyyV7kvrRUf82sbS7b
gTwycORAGdEInq7281YZivAoJys++G6Q88vjx9BgXIRLhw3P8/+aobwYKYMuVBuY6YLRKSIow8SK
2ce1VZe8A4O3J+/vOxJ7Bs/WOYGtIpVNn7eiLJQUrzCYa0ZLgA97JVEP4YEDWBcc5TxyLzERbIbR
+ZFDu0zQ6AL6iPzbXwRpNo5lk4zw1Lkje9yqv/uVAa4PkqeySmuzb/pjCirvyFODdhgZ8uvdURZN
N4RCHx45GU0quwAHYe+DhFT0QtZG/OW/+WNr3hsSioqIgqmlCzhF78amC4/blzfNrJ3jUTCP4MJ3
3ePadVPz6B7Ne+d+Deaa+3tiu9/gsEFF0QxtyPWdHt9Oh+fvxuzM3WE0Nwfr9eCcJrAyO18/d09Q
ptuO1koDddIGzLSvK8jqgpfuznq4s5wNY4EW9+DFQCiHn+QFHkfzQIKDfALpxEo2J1bCZJ74W5NF
XZuxNEVSlw+wERDEPmqrItALWEHBbxD11wyuZsTtAIjTFII1VGeqOGhxWyrEVPP3Dp31IRS1q/GT
4zeTHFliOnhd4SAvV/arZgKbdDBafPxYqfcZhPN6LkdDmGQD8+XdPgazM7z1adTWRAsM8FZcBce1
EezsnZFzXJxfHYAdXNyz6qd4vfFVbkgiIkzhMc62apyYYcFwVEsGIGMog2YMAR5u7GsDbR/LXZ8b
OFmJAtdewlWFY1XatydpweuicWcuQKB7cuaCubai5jHg7b6OoO7ePCmWaN7++aX9cfX7dD7Gj5DP
a+bfBwP6FKamDrZYrTmiYACtsO9Ce9QFW42euDQ5NLE5yHYBfb1izQs/IVpn/f8FKjp3+F8MmVq5
rmmVUh8xsR1krY56oQhrye/fbg98yfGjBgGiIIwPzFYGZSXssi5CkQtXdQxu3TI1pVVILCLdgZcu
hqIfYUlS/oUoz+O6sEiljHq0RSeCD4vTJ+DI5qNuP34cT7EVW7X1wkFGG888s9k8716dwXK+dGtj
vq+kgXHq/vZeUp9BHbten5o4hHjyUQJDjj7gYSKaExKZc72pTFRgw/fySGxQHkBWS98KUugNDRCu
W07/aoTcUsaPQnwNg8d+QKOm1xG7VaAJHkYWvAQ8ECP4XrjArmaNOmYk7fsuUDls0HKrgzqfAErY
8hVyzM95Upq+wVI5WXD+VwbnE3kRGINtvuZTGfODEt8pNHy75reGH9pcztiCC8EiDMkK0PKA3gD+
dm1I6msxCts4Oo78K6iaTTmzJWHEkbJTSbU05VWZXhibfsFnzREHOnPw5EXrE+VNZLXKSJUn0VGq
XgQdnl1oOlQYRU/k0IHtG2sO+HGDG9ZqdJY5zmqb0yQCGNT3q9tfsvgh6NwBfBpFIQCPrsdeRxVf
5wHGPmhCaAOo6ptKWtQM77a4lBdWqL3TZPyYNXUQHTvyJntE8drwqcmcunq4PZqllZRR/kenB+4a
iARcjyZq8SZp2pEcGzBE1Ic82PhdFpt195GloQnl9MnCu+e2zaVzcWmT2j0+pAI4sAaQo4H4EU2v
juwE7T4PFStRGSDsJVNA2KI3DwIyaIWep/niRKjlGOGFmJOj0FjdCK4NB0jNUj75zZ5jpoUW3SSk
d1AnRFkHGANqYF3XCYbfNrCW8g4HubyOzLXB/hFKWX4g7KOZVbwzK/WOC90SGAsIDY5G9DgQTHnf
H8ruu+ekz/RD3tW1VQ3vom6W0XOLQuOA4IfU61BdacIuatZEfCMyS2FgadMBJIj5QtSNpwPlPyJ1
aieOlOQYTY2HQhiAbGoKVrLSalgV/KVTBJ06AVsOffRAHl0vjN9EccIZCTmK0RcSzISVpl/a1ypK
toDm/abJqN+vy2hUjBhLYSAw5bppTaZ9mezKmQSuc/qmRydVxTizC1EhGkQ0NNujPo2Ah7qXiVa3
fj515JipaBmSuv9H2pn1xm00bfsXEeC+nJKcGWkkUZZsy7FPiHjjvu/89d9FHbzQcIgh8nwBEiQx
MMXurq6u5a677Dg+kxjduT2bO/dByuotZvZLSE1oYOf0ZQpEa/4mU58cbl/Rze37IGRl5Ni0nJF+
XfwsFn/H7EmzXCl/E827UE9ss/ge73Vfb/mKsBO9wzmA/a/5SaVBgSFJZeskKAmTR2Yg2Yba20I+
75zRlop/FLRaWDtqjajJCJKNz6LWHCSD9/85MhiQoLq393BTFGUo/KYlhbrGKtIlPEbC3HCb2tqV
+1ero9ArOFb9Fgt/bot6J21cBSQyhTU2DoYlMqgrMy4mllHoCbGSHGifsim/MxkYQBLpxU+mQ+LP
rqLZ2uyYAqM19nDcG2eHbKZnW/gEGL7VU6Wm6pAKjIp/7pVXxiHkmq1i0vXT7SVu7OaFlJVt0oNR
sMjkh8+dKTFWEeSpHj8qY2qPs/6aqPe3pV1XVhayCpYD3TNlenDNl/YJZnk1JbMePXexLD74SVq5
YmpMDvMhukMgphDsDcN8GiUonerS8B+MJoqfQt2AfZ7ZE5Q5i+JtGog8W4NxSbe/buN2MtGH5D82
eomvVoam0QPJxxXG/bKCUwPRBWn13y1DZ8aMVnDFd6Wm/aE20r+3xW7YN5kEybIpwK7AalzuiS7E
RqmOPKbDWH5JkuxzbkC3p+x5sVvxjUJ0uvSsAAm5mgGryU3QxkaSPsO8P52mzKrsbo5rWws8ARAB
E05w+Ao7z0gw0xkh7Ni+jWUyAIM7BCYFDVi/gr0iK1mV9elzHcPLPDr693lId8zQdRVZFy+ELOr+
wTFJZsMQWqtLn4fJrmAIYvqJnXtZZcf/Fm7zTT7uDdPcuD8IpLmXXktVpShwKTCG7sz36Yd5rmsz
OaAs4lPDZFEgc3n4jyE11adAZRzxbY1ZCyU9CfqQjlpo33Ax1/X4UBf9LIL24nmQe3C8JyPwNEBo
lW6cYmUna3KVQ1+E0b6iY29lGjvWqCVFCPW5VRAWiN/LbjwCbrXlElZK2G3MZ8twe+l7V7tDJtq+
ITlMl7692LXeLPLh+yYiWDCmJG8ud3hkls2Y1376rPipTTZ7BCaSaP+LkIV9hWOER3AN3sgoflgJ
iPHnWmtsXfs21q0NLfHOuW0u5YOU1SsZzBm+QRJlzxP1m4H9KxbujmmXJ3v5nY/P1rJl/A30fAk+
OL7VlqkD855aKX1OEunYmCPUZvlXGpxU/046G9JJ1PJ7KTOPKuPJQ6vxTELNYGetV+2w7x+hSfii
JNNhdlvlkSSpFvrOZEtBMJouRK3jAfZIB/S7LZw///79N3seQHbcVpatm2FxIXBPF8qJdQWZsmqQ
mSnKUrQhcwLPJDrRT/8opYdC3EP8bF4NJiIrxM3LDLx1adxI5FBU6mWJ83PTlS7DEA2SfkuRPCUp
0STjfWSNTFNKTnPF8KLwbzbvFc03V8wIOm6oQnFwnTPQ0tyvaj/MnkXeEMcceFYD3KPDZNB77JeN
b6fFGN3d3uarLiEOF/48Aj+y+nQWr4skMEHM/mAiFTJqXo0fxXwnj8V3CJ2tAW4P/ZwObi29KtZP
Uctce2pjmhZ51LSdjMnV6pcyOuCnZcQYZLnreXViV/hpCFb1xVQE8SD6oqN3AVSc0xyQoNIYaVxk
zen24q9uFzIlxkMvXjWpmvc+2w9vjKCFwpgoVvRStFPoNqEsgauX553n8lq5FjESBAacK7QfaxiP
Wi+EXCpiIG5phz9tCU/0JB3zNjrqDBIehm9V+xBGvWfFXlR5bdru2MSrTLC5+oK15QXRpg2tGb3o
jDz3U1eYHvrkUVPL71TDul6yKS+mY+Y08q+Rpgb6es9dCdmZbrfyE1N4aa9R9r5peU8vTNt72oGX
Fv/MWIagX5q2chZ6I+s48CGTivuoiIdTkkrSWfFp0K6CWrHnuJEAtUpwew+a/pSURetC4ScfxTrO
PqmhufTqtu1wnltptq3ET5m43VD95fF2y6x9CzX1p9CVmV1ZUXwIQ5JhtxVo7dkvBDV8P/VFjIYm
r082zPMqnfS0feokv2Nku6i7PS/QKR7jwM1UiHJvy7u6re8CAYRhhmlFQm8uN02bw1AQ2qp9Cilf
5dmr2b7KeEd9/drXTOzsf9SDdC/kw8n/1twP4UOn/cR8zaGxE2O/54U+nt7yIfCAQMbBoBCaJlcf
Elh9bg5F0z7JungfSOd2+AabYu12VQi9YnRQKyj9/AerN+xKaJ25/xSEB/9T2v0MtP5YBk+5qt8V
9Xd6D0P+R0AfT988T2+6IJ2GaectuWqYf/9ahnfzMUQqcAldbtsYkbNr07F9IqVzHgvb6tT7VDbs
Ke0cs/0SJEz3aP7oNJ2QHj4r+XxoWs1VoZrX74fynNW1o2VeyCS9fPZo7/isTSNduHtg3feId72r
9Cq8A7Rw7K3VSyvWdSvKRto9pQaDyOx60MqXXGoa0ZHnsANDFYiR6qa1nlp2FxjhgzylkW9Xo9nZ
YkSl26RlFtpCtZajL1UJjNrWO9U8x5XPWI8uqyUvTjp6PCs/ZhRgKJjZrzkOgK+XQRf/qiptCGzJ
rMunkYDiR5jUIslbuY5HV82Z+H7MlUQBIcCEvp0jWizQ1crJd/Ha05NDD+XlCalqBO2URtaxUVW7
9CNX6//m0o8W9ti6fjT3OiXWr82iECpcKoy9VZZRRitnX5qnTg8MxAHX8is01T3anPXt23q1Jmtx
KEAVSaB6MRTL8/PhedGlcW7hYBWegsh/ylIf7avPhjY/JMKTmrTETr707bbIK4OESMprDFtdaCEI
Ri9FhnOg1FR0hSc9PlPrvR/ap5EQMVK/3pazfjl5qxUOZFmZAdJhPWxK6oK+T9AcL3EYDXz7t6/X
QD6InjD8MYwqEfzlGrrRqgx9IhIS5tpOzfqurs5aZh76ctpxftZe/PIsf5S0um5ZOeR1k+qBN5uz
I0NFbQtD+1tozZ0615W2reSszE/aVH1ApQg5aveIo+mWefCgBRmtwPGvtN4rH6yzHyxrcSIXsj+8
O9iqLjdwKtXECEo2sHzEmXkafRduFe0rsUEvHW+f1bWKX4pa/vyDivcML+/CDlFh6p+HV6U6+N1T
kv3Aw8N72FHuPWErj0GQCu40gYg359HZnPHS4bksM42marBgzWxDYnp7eRsH93En1xlKPehmyNiQ
qGafo4QKiem7M/QHNN+Gwd/bsjbU/kLWShl7vRPUpLQCTwSYEQ2O2j/mRBqTvmNpN5T+Qs5KGceo
MXo1Rc5cfAcd4CQF3Pbljl5cpW9WOrg2RPjSI5wKSBmEb5Fufuv97C335Qf5S/pSqa4QRK9yTg+c
NnfusDf48to6XWjlO2P1B62ci9JSaslHK42v1vBnyv5jrPK+uAX4S2sfnut7wPzh9/XC94dsFgIv
taBuGCUt+tzp8uAEUl0e+6osvKob97LIW+cGqQCoBuCW8JauzGKfCfM0RG3oDUzAtWOQ7efMmHKe
ZHFP1JYBIX2yOHdkUKh2Xd5qXa8jgoIm9Fq1ioUD3BR4s0WTgfslmPqUNhkDtFqhKsZTNVfdwReD
fo9DcOM6LNGSAayJ3Aet95ffkKWYlmCKEi8YhugfJbLA63f+cJDGVnCmsm52CqFXSVUOVXmfREfT
N+3Ia9BIYaTWPFotY4T63JFlH+5HUpv16AT1cEjm5BT7vtPpkSdDunb76m/LBlRHlweeAqijy8VW
zaRqsyYlHvzG6VtsFeJpUqr8ge9MnBH0N1wRknCoLOGfVhoGt6qKYOct3DCuuPFkI8maG0DbV2fe
GmUsC6OSeIXVV9lxnGftc9MvFPqmFRbVMdRVMWW0c5VHrh8l4V4Hz5Z8nklGivEZdFauzrs1/FzQ
8zn2xElRT0NcMde4a/qvohzQhEJ8/iAyLe9k6Jnc2be3f0PVaH6hprt43BBqrW5WNYvM5em6zGsb
KXguYHA7WW3tu3lhHvu6Uk//XRxRL5cLbgMGkK52eoo7uTHqKveCmdErLeFskXUM0zYd+oukPdXa
sIX0UOp0QSCTdspl3z/YqrwXzXoI58KTW9M1gs4eUv3ej6K7RH7KgtmBVmgQTLuTdCeThGeVWnOT
KQ+dsfckbBywSW2Ev6gbESOtdjlpwjZU9ar0KjJMpQGpQFicrMQ8l/XYOXHcvcpCdLi91VdlPy71
O4sF7C8Lxfs6ixgvmYFG7iqvLsy7PvhXqF6q7JvhP1uS04AY0OL2Lpo+B/IeC/+GtQYPb5Dvljlp
WFAvt92cCtrOpbzyJDX/2xrBIdYGOkvjdOeh3ZIDkmKpWMCVBODmUs6Q+Envm1bpJQkWUk0z5vu8
+amm78hZfuciPmMjTYwTrHNAEmjNvZQTU3AeK6WovIkZCllNJzl5OW2Ijmr6RdF2/OUNnTXJcNDr
rNKUgfZeCguizhfopyYVFmTFiyTk+SmAAXPHEdpaEuk/a7n5dESuY5gClLtvWFHtlYoDA/OdOUmn
Kg6e+ubrIO4hBK/a5JcWGji0wPDDi7sUJy/XhKIK1sBUdc8y77vGFmiLPzPWxk7aZ+2UHfTyhz8/
5swXyowfsbWnjtdrJRqEBIES03IV1u0TojgUk67EpZf29FAHP0QlIAd5z2PgWpGyY0+vj+9S2Oo1
65JCmJIyKb281eyoBuK/Rzx0VX1mNxcuVF5MSHg5wZUIoY7azOjNxJsc61icpQd4lv5od41TALkE
ec5cz/Bc7VXrljO6vASLVOoRDNZcovqV5U5MfWCgBVIlMT2MUEglNH3Fjf+YGeXLbct1fa8vRa0C
+U6gvAwSP4E8r4kj1zRek3QPzbQnYznHD0+DUMdCDaVoSjNkTk99X0YpnP6Z6epF277dXs+GAl5s
3erAKOUMWSlaiZcFDFsr7qsUBTQfRKVwZnOH0nFP1uqqkW7X8sjgmMSXQj9q41v7MyhMJ832Gio3
opzLU1q+5MMOakAryjhDEp2NxeyM8LlYKfnFSQk/h2HtlsLnLH4cKGIHQNQGac9p2lwpryoQU8CW
yjrQsRj4HZL6RyGH3MmD+lvcDEdxCu00IOgvvt4+w+uwgHQWrxl6R3qBJtHL1bbGNOujmKReWj3F
+VNXntTEbbU7IXnymxdV/H1b3ObufpS3iveNVC6mTEMeNKe2eMjd59dfJZP6MhiXdkQtwfX6Zn8Q
pa6cE3luUqtOaCJrg4NYPGTh37E9QXDhQHJNbzQtna1tkR4ux35H9NYRkiQEF7ccIN1tl5ua1JOp
zAoI/HoU3MgOVM80yXnmvxi8urPIrfv+UdTqXoRMrlLrAlHj/G2mI0DyoWvpj37xEKG+yXRSDDeY
BxiNS5h5Kifyj3ozMjJyD9zxTl51td0fFr26N6Gvzp2mF1ie+8obDr0LxWPrDofuNX8GovU9eBo+
tQd4xcWIhgTbyUcHFP/t7djU5g/fsNJmxvtUgUKXsqcG//B+zP/A8AbdVPcl+yXm5/8/WStN9lO8
s8EsU88ITnlY0kwCnOVYVXb2G45Zrd9jM7muE/E+KktbEEgPesPW7GELtYovGV3qzcJxPjb0Hwg/
M7CC2Xwnza9C91s59/NTpL9lXebO9WHqjvpeGnIjqsUiEUsChtKWpPQqo9WIdTTFTN4CtQNvzWl8
yP6hCTWjXvF7Hu1gL6e/LQ/zxOQprBS36fIq1YKQZEabZoynqBXJJtgfAzuPGSPhBHEvLYkmo2qp
knXF34yqBxO4RBEUb1Ub1f/w3NF5gtu4hNRXDZVNPI6tWKHgmtocxexO5k5PzJIvnsd03FHkrWv9
UdbqMlViTCkDa+dRLAqar6nwSbB2+rKXu7C+r+QaQAcsXgdHermziaKXXddgia1kcOPMIf3ghiZU
aTCzjd/NeC8BtSUPslT2Dwo+aCxXjpbeiuqc91Xq+fNTYHhi9EfX74P+YdJ/DLvT4ZcfWy+OcR8G
1OoK0PR1YBqFkVlMooCw5m2K7SwjTW7ZcT9Cay3ZIrCzQHeESjvI869pL1W5tVJIFhVqfvB5kxa/
3NlCqfMo7JPME0TIz7PwSQiOmRHYQ5c4gnmY9gacbMlbgkUgD7gN2hrLUweKEo3SSBN1JJ414QFs
j+P7r4HqGjm8Mx2sPf/d9ME+tNwDtpb5I5cLVNNerLpMzXjESz22W//lzxTy729B8yVQ9jA0W8sz
l8Ec6A7x47oldjS6Gb4UK8Pu+XYAYY8eQPPBmL+ITEf+uQj9nVD1ClrB2ZH/ZHIsHJWEeOsmPiMN
wEc1Qu7NM/AKEpRdoXhT9VXpHlrlS28NL6npPw2KXWrKgZ4VR34MKIaDLiznnsZnzZ2jX0J07r7d
3vd3yNJKrennoP8IBOzC4bC6s1ZQzn7A2EnPzOP7qNce6rb6qVjlbw3wM6SSAwqn0cuuNuKpEmSn
JhAN7SDEfZXU4ujXuiPW8ychPpHj3vm2DaeH6qsCmxhfB/fiyhNR9HpQ9FEoPEP/M/rT8ywz75b5
FMXsBsJrDh1L/aLPidv1oT36d6rZOQLZZ6G/n30GfpD/vv1Bi7z1XjFZiaqpBhKT/bpU0jirVV8Y
gszzTd/RVFpjVSN/ioZYdsvg821Zm2v/IGtlrus+F3V/VhdfwBW6E4VQp2Ljm9TNjD1e6711rS5f
FkSpSTqTp0EJDwqNwPJnQWyP+bATrW49vag/DW/AA0mirht7YnJGZmFhxuqB8TuJWgKkYNa2Ba9O
IjpdIrphqhxnWu2MbK/Pf+P9QzZTNwFIUi5YVwpgT5jirI8yL+hqp4iM+2Sqv1q7rGBXMK7lppsi
VWnyNxYcWitTLSW9YDR+k3kKQPa6GQ9iNDx2wefO+JkGltvq9qyr7uBHd0Ez/KuqX9Pd0YLLnV3r
Kcxx4oL9pi3ZWAULVVcr8+znmDddTR3ZLJh4aOl/bivoVtxF4XghdQbbw0zf1esLUCYJtZqFRvlf
Mw3uszA7aKP+e8rHswbW1YgMRwvyR23QnkzRbbrRvf0FW2rLg8ijCBxQvaKilcteU6u0yui2Q1oL
VocBSwE9Q00w7djvLeVBZ6FrWJqFKTVd3nw5VzisoV3APaJkm50lwLFsyQfJn/ZS8Zui3l8JnQ5N
88odpjtFpyl0EZUfxkDBI2yax4ikwY553Ra0nKAOrPMK0kkkW7WRMXB+igpT8tdoAJuc7NTLtoTQ
tANgkwZ8qDBXEbNC915WWDgSApyjh96Qfw91Idp6q++ht7aUHkSDTJobDDTo9csj8rOiFEsfD6IW
BpJFL0U07mzYRiioLbeaRnyRWWjqSuG1vjetsSpyr577wj9nY0sdxqd4cyqFqfXvQ0EhVhb8yYpd
gSHIJx4qMTvcVvqNDSUTTbmCQVdLEXD1EbBYT3XY9jkIrVfVJKvZ2da8O9Nha6kSxFxkaGH2JnV0
uZlZkYamTvnQizL3m3Xo7T+QaDufvK/fDvT+22+dDZXEzuu6lfuGffL/hK6zK1ZpZmqcITRpahc+
fGaQjMxHmormUMf3reWMPVxkB1+9K5O3OjoLEBbf3twNvxBKFpkoFHixLK43ty9SmnaUJPdAtOlH
Iwr9Q02rDqTPdGKZSnmsdUa3zUq5l3jfejUASNHEuTQEAbNeGZgsGgs55B8eL1f5byW2w71ejKrD
XIThPmrNRaOk+FRO0UibdKU7gwWSIJLi7IUOQ8FJlbw5/vfNoM5qoGVYPj7sUgdGpjamJZNFvEpI
zIe6sKRDg190lstKPAeVFRzqoZxcTQ3F19uSt3ScpiFlmVxEnXk9tF0Mpx4W6rz0BG0++mV/l8fO
VImn21I2PCyqRgvmig0nelyZJtEK57Gdi8Lr/ENV/Sv3d98G7e9uOnRLDJ0CoAgxtCRZVidL1XZs
CrFmG8uEU0xjXMdRvB9m5bnoZ80lCbHX9L5xe6kh4eUs4Q2mYnV75ywcszwpSuYhKWcpp40aYq/U
eCoUydWYcH4SmelzezO3Lu9HmWtkZl4qLURD1G3b4bMZPEXij9587VLxPiMrlyrPKkOkG/nTDDA1
y7/UQXEq9/LsGy/AUjpb+oagbOcJuFRYS/KFmr7hkrhqdoTxR1Ps+a8yv7ByrBgSwnRaCtT4G+s3
RgRSk+TVQHE6uZPigwgqvyRoPPT925C+SVNnB+mXNDnszQLd8HSAjuMLkLXC9q+7KPtJH31fIXrs
Urk5ZGr7r8KYFCcxItHOSrN0bx/mlv7AarO0nJFpxuu53EhRSIoum6YCx6qbK1uPxNIO4Ox9kXrq
P711XyU6c436uGIgsiDu+FobRhinFb8OHDxM4ev+s4LEthFHAkVIC3B4EzrMTUrSY63cDUK+mOKd
FoMNtaGTGT+IjhLmja5xHYo/Jb1S1tQhu29S19rx3mStjQWRXZWWLn2aOwCCXW5nnAJG6UGbebGi
1nfBBMF6oY3Tp0ZJE88qZFBTghzASB4YOyWuDUO6ZKoYhGhSibzqAxiUcWjMei49qPLIV1ntY99N
d/H8P5RysTULWyjuF63Tq2AVNH0nDVNC2X8enTDQ7UA53FbJrWgDmARwVUpKS3V69RpBppEVsgVE
I8iFs4mR6efWqQzX9Gs76IvX0Ghg7TF6d6hM22/TY5vtDarfUhSZ6I5J4BLIo3Xf7qSrASOyAWv4
SUQZ7UvT/bm9yD0Bq23sG3OmByutvCZ/GMVvY+HvWelF1VYGDMD3AvFhH3FyVsGpVgqhkvkcVJ4e
cwbQ3kNuo7pFcycfaduSKtvcq59sPH9M/SQCoP+FNPeakSAPqyyOpqDysoWsOhSfDNja1UOhQGS7
47BsbR9tU0uTFopC1HF5z7K5FM2yaCqvMGrpUDSz6ARptFOj2VoPvokEqEAlvF8rgS4mctGUauWp
Ze10s+yKDKrQm9iGoOqFiHgn5tiw/ITwwM9V2QDutka5w2E5mlNf1AyBpvgVjGejU08KFtoOdxa2
ZSvYOwKnJc18VYYhqSwS1SS1l8RmdVCt6nlIuuIuj3aUfGsDl2ljC2pnaQ1a3tgPxfCZIQFj06k1
zl16HITQk8oTvYuU+cvXXSLzDZVg6hEhDAgrgAXS6kbpZR0msZ42jMYr3mZrdPK42il6bInAywKy
A6cSufKVs5VkwzRQIwQ71vTQlRh+fOi7dK/UsaEHJm4NqyCxhOexMn+Wj/1LJYBVcm0+9EZsCzMU
TXrm9tHpthHakISzClqGdrv3Ysfl+QjUW1OFHjoPShRXjX63xZsIPeEumej1voFFWyaBABUjTbWG
islCVuZqDwhan0XzedTM4UdQkd68vZprVwYplDfB45CUwy5crkaM5HiQAlyZPOwf1SHPYRBhtqQS
tNa9H8OAMI5myZTgRjiY7WQdbku/3ktMLT4pAGUMBqDsS+k0lZcFL2bhNUPJCJk01l5U30hdvxjJ
kY1GuLPaDSDjYttJr4L0IKO5dhRHGXL0UC1LTxkC4MCz0EqPjRibdioJxuPY5PHz3OAKmHUGTFlv
fP0fvS8Z4ZTTQ3a8vfjri87hYvH5IhSJY7hcfKRnQ6j7RHGRNL3Bn/ioiN+Z1dQ1lWMYe2Z5I4BG
GkxFEAxTxcBNvpTWNkk4MNdmQTjKReY2TVl9x8Jog632qfwyFgW5bSGvoODJhUj9B5orVX4c6J8O
nSGpYbhUeqFiWthslDuv7pYWLB3LwFox4aSfLz+tsfrMiCqx9CD9mYKXNn6pI6cedny9re1m+Bmw
M/DZRLOr7Y7rQIv7zMfXaxr9bgoK/6T5kXRIk1hzBT/6DCOVvCNzc2XkQ7nCQO/NddDXT2IeqzHu
RFuHR1EQsmVa4tmo4tKp9Obf2/p07UYvyVcq9vhfOOrK6oSlrNWKXEZYU0z2Ug+xIGhkVOzkJ3aX
WAcy3juP75bxwF2HPYXIC8O7OrgC9xkfAKPbJJ9l8UcpHULjrAQwNDbq71jfs/HXLzAL/CBudYJD
11gizFdAXeL2E6OS7kb9O6iivZFmW4oC6dTC0WvSNbHOZatxUFZGTrzDH5+GNDg24/Q09sQHcgqs
fo8DY1Mc7/1CdUx34zqn1o1C1JUT2m8m0ikKwZLPVvdnVsyf4vQrhFfktpZsmkDCLawAyBZy5SsX
dyEcrFVVKr36MUn+dq58rE03+dV0TLVypK9fb4vbOjOKukuZhaIuAOvLu50kndD0jVqC9aSxugEd
D7GGNe2R+G5dNAjYoNTiFePoVrofBn5lGd1E6MFkybwRS3fSgu/jrH4WVP3t9pI2UEE0F9OwvnCp
Lz7AchE/eGhSY/ihkMgIIw/LVKy7cCiOo+zQ+BgpzqwR4pVHeXozrM9iojKqDOdteBaNpyk63v6U
Ld3BqtCSvQyYvEp25+1YKGllVl41HWTda6KHpv5iBHeauCNo8/n4KGmlNYmW+oUfGhWZX1s3nO5Q
2OkvLbJpf74vYANnfGbjznssahsFUbYaOgtyncRlTFG43OqonZMS96HyZibBSiR9YXS8T+vhXvQ1
O7UkaqHj17hMv87lXlZiAxy9cI/jTC4FPLIfK3NTZ3DTpfFceT0AP4ILOnbq6qmtv2eGahfxUyq9
avK/Ig3mrf+QFJC8ZsInJnztxB0bZ7x0q+GfkfjGWVh9hhylFTUidj6jh1E6Zo48cFMVd8c12rio
GHGQBAuj4ILBuNxp5nDMaegLldfJhtcCGIzkB+a1frmtsMt5XcbXGLkPUlbmYCqqWY5oe/PiND3r
ugNjqE3u5dDmOwq7uRzSEGwYJW0cnsvlDEERaVpU1Z7ZdwfRTCHikO9bZfx9ez2bYgxd1OmDh6N1
HXYIXVCN/sx6UkGxaNWVAbNXaXsKyS3sGO6Nx3aJA/5P1KInH6yOIDKnFjrY2gt7FCB50uLACWPh
c9RCUltZsZ1U8Cf5e0W97RVSnTSggiJHttrIqDf8WtHi2rNwUtO76Je/B6jd1AnwhlRQIAMF+HC5
MM0vcLurcAl4Y5sOi0OB96vG1iEpdq7SliTquMyMI4LHaC5r/bCFXdU00xTXtReArIhS3VWSM03Q
x6r9c1sttuwWQwuIL2iMYUzJ2qW1GkZxj8FQe1IhdS9JMdVHqZzmn7kmt6e6LBgyI6kPfWTMx1mU
z21U7E1Q2DIbC3zzHeAAPGjZiw9rjeFYrelxrD0I7lw9Y87y+CUQjpGgHqvuf7hsH2WtVFMXMr/L
2p7Ldur1P+az0f+8vZ9bB0e9i9F7RKn0F66ed6GA+dBP5trLk69ByqSXH2AzfenrbSmL8Vkbp/dH
hrZNHOh1E1iQauXQKFLtwUpblCdF+X779zccdHpjQWzJUM7ALL2y5LrVCHqb4KRAIZc9h6zzeyYU
ZzHmvyozMg9pm4o201P/e686JUrKI+AL6KNjbZe6EPSNMOoDjWBpdyit71r4YjY7RYkt6/RRxOpq
1X3a5aEm4h+kVD1yuK1EqrH59Kpa7UEUP6XiQa5Ot/dzS8WXVByxnEESf5286hoy7vxZ5XGDeq13
e/VHZdlz3zlqHexQGGzeaHi4cWIJd4CDrO6T2AeR1Jt67dWl/K8QidKxN8zAqVWtculoko6SArNB
kQW52wQA3rp0sP797+tl5jEADuJkCs+rT7CyPoAQicxg25zLyHokgPkcRNFJCqTnVt9J2y0Htr4M
dF6S72ROEKqzunIxxZK6j6KW4b4pA7I02KxSX9p507bu9UchK9MfNDnAWTlsvZbh60N8mq1PwmCX
8/9g9xk8T+mT6hIIlZUYgc7O0O9KHHZrFJ9kKXOyyTg3saW6YaHE7u1j2lqUBXJWX2b0MOh+ZQ39
NqfrgzHOHmpQQU0Cb30r1YObatWdr7ftjriNg6LqudTl3vEu66y+GBvUslO/8eq2Rfd0s3IoBSUg
6MK9yVtbUQBFeoseaJSCydvryEfxEyusu9YzwrKk8eJvHgPsjgJVcadxtryWzqajOQvqXdqJyrGR
s/x5CI38GGahCQ627HdOdmPxFBoguFn4c0BFr8xOFZlTY4xxwysH7CwwbaXvXF3ZMTRbl58CDd3f
S2aFSGSV6LDkserCOuw8/WRVZ988RNVDazQU1u6LojjKRsTNv//PaoRMOKqJ04m81gycjWHENAqn
nQfxmEmN2UuLf/+76pBXFAljGepImLUyKLmfjZiZpn93KTvttZQUO+5E578v5KOU1X1o0qBS6rnu
vWG2y+mta91C+jRQKb8tZkMVNPzHBVpKVM4pXT5y8hj7aZtHg6cXv4fwHEqO0v66LWLjZr/T6UK9
D2KPiZiXIuBCKURqC4OXzU9x9LUEVu0n8sGCqvm2oPeLtLK+pMNB35CaXwKyldfdTOII/XozeF0M
/H4Ky8e6+kZiHH5FZcjojqTphjS1Yt0VmfRaG1BcfO8Dp5MZSPRz0H/M+nORx3bFgdYqeYpPaf6s
91/1SHeiAZRYm9zpcfVy+6u3tgfYH2UkhgAyPGP10VEGI8bsS4NnRLGbWy4jauxG+xrp0Y7ebgtC
aWFuXjK5K0dqmtIy1Y1u8JoyO8GG01fKaxAVn6YgTXZELVpzdRCEw9BOksGFqfvyyMdZHMckUQZv
OgXx/aBrJ7KosT7Y9W6/97V7yEw+7qEGOwkFzbU7E/XpOIoxHAR6D06G96J9iN0o/FVJf0vh7+2j
Uq+WBYEEwxeWo6LyvHZ1FSasz9R+iMO10R6x4eMe+cD1dWQOLvgqk9QmadS1MtRzpQdNtmSj01p2
SaLZg8r4Ukn9r8Mu0TU69BgvBZMj8Ir1cxs3s47zF5MfSfXWFsMG+LF5EiN4EZPMmVPRG577JN3x
Bzc2kKyQthQt6A3EL7zUC3800maeCFoltXqCSfCHZOU7RmAjUwucYxmPqiy7eMXlMoqNqScRLmcH
jYybzpLhFEb2rLdh6loVDLJMKqvdpKZSJYdm445z5vhQZuxcga2lvgNqaYPhCbRW17or09IsRFIp
TEE/JEJ+UP2ft7Vx+YXLS0bdlp44kuDoPijAy82kcOL3YUOKqyxLO4uUjHpFT6Kr9p9KVWrdwFT/
+jKYTrHaeZuurzeuPIWxZWEkN9ZDdoRe08jzGbUXBemdRmJFD5+CBbyWBI+K+vn2Mq/NFtg7OFvg
HKXcSULlcpmyCiKaVtnemwA33pcKkyBkM4zdsG2ne0MpxJ2D21gc2wnEEYwjrou28tYYlVBIWV8g
r2jvwIx9K31IfwQmC9nq1J/VRD3eXuC1BWOBHwSuNKVOpiwo5ar3csu4k+nZCivXAF01o6GJL5/o
JjvdlrjaUh57MHAEtATUUFhcRSmSGijDaDbFUxVL8JDqY36vDanpqFI8P6SttlewXlm1d3lkgumP
kXj+6eu4PELGRJqaLxblk0GHn0rxNCLBXxk/bq9qDeZ6FwN75//j7Dx25EayNfxEBOjNlmSaMiy5
kt0Q6paG3gft09+PNYurZCaS0Awa0wIaUGQEwxzzG7iba8kXrN/lMJbe2TmNQ4ZJ4aZgw2g8ooyL
2nta195ijdq/Ys6zj8OINqUyz9ZTqOiTr5bj+DgnYbGTCm720fprAAuBqsRsiKhnWxp2avqViap2
gaTP3VFZks+llb6aBuIrTlToD1KItNf9Fbixzjy3oALoiLHO24pFWXQR5o9aF2jsYMjHUow0bjwS
5izxzhbaMvzepscLSJUYAwHekc1i61WhodKs4tQUK5l1xM8nBHvbQ2B1skQiyE/MDG3Trm2/xlU2
2AdJwZzDrTQp+jfEevVb3w3Sh6yfW9st+qVFLBZLaw3l87xqDy3aX7C0y1KOXRjG9U7dZduMevv1
eGdpqxss7+1VTDrybliN3QWtktejm0Vpc46spfCrysKNsBtGif5EVB673qxOmTTJP4E8CtWN+0Y6
Sk2K9J0s9Y9pgj20HiJXPdRhu/M5twnU269c+yirKhoVm+33zLIlnuPS6gILXQ+EL9L2QydFgMOm
fPEiO2+OUtfnnmHGDm0eE6s/TBZ3PvTbqfnjmeFHrEky9Yw3Fi2p1eWpquYQNU+KYcESZlg2Fmpo
RL46LStBOLQm8qwq6b5wvsP+GAM27I8t2FDhlvMU/TMOoQbAbBQNkZkyNO/sYja81jDSR0RZyoh+
iT3X5KATMsB2HJvlP8k8DcIrEaQnTxgi7RUdXUItWQuX5ZBPfdihFzbJr397dBRwQ2jwaVQwV3jy
5SzbZJnNbJxFUKlKdSjbToGWTOowGM5umXsNtLcryrtCfMwNTPdjs6J9syapssxYqJD7YZSrOBp0
KU6ATmj7VRSGnyerAkIpxfO51XoOgrp8x4s53dlg60DbH8JtgYDLKiCODNXlpKOqTWrJYH9V1uRg
mZO8hmaencsxodST4h2bdn/3uL5tJgrScF1Xa2R8kS9HtDrdaDN9EYG51ChhW4RdYtFR9UcR+cA+
G09A4cTD/W+7CZT+Oyg4R5IDEyWIbR0iGSJcP1NFBDhzth9oGybIGpWVbzX9fCAa7E69EuuneJ5j
L1zM8n8ZnnCbc7zyU7fICBkJpaLv+dxmjQuzbhTjd8wWFCwz9F9Z0RUPpi51Xja0qkdtdg9tsm3I
rrOnnUKsxou4otE3aZ8h0+62Q2kITLlLPuVmhyWSLqNXa0/mKUFR8aBNyXyY+qr3IqL3YycaySPM
+agB/PFEozZ+VY7RV2sQe925Tejz9tvI1EGhAtlTqc9ebge5n6BmKWMdRBGVB1vA4hh0yyM7UdyG
wt0Hm0ba+zp3tJ0I9vql5I2kIAytFt7blXIdvaR6oDXYBgPmfpPbRh1kT0cye/kU6hz8nS1wHXDB
B0JYkkIYRW0+xeU8F6uPxxQeSVABgPiQ63C+dLObPduoYXdktZF8vb/l179wc7KhWXAzvtlrICh6
OWASpXG6JE4bSGq6HKV141H73uuW3ZzWWjyi1kLddkt+pmkzAkOLuqCfQrPwhDJobeZRtqql90mY
L0R6UqiNy04WeWNYmuHIta/CU6jJbFbTTBYwgOvk1PmHYgBDA/xdSOj4RGInxbqxPwmjjHV3Aje8
Mkm2asVpySa7oMEkTuSGZ5niYGJi24PXqq3q1JV7agA3oliCEioMNGEgqVE8ufx09diW2dD3Q8DN
5HyNjPzrZObVoc4Lw48NDOOcScu9gbDVzfAx86iH0RhNdAMbyiHck168sZHwQ4GkTCrNfb1lT05p
VYcdMtQBdF79YzxFyzEfur1q/I0bmtIg2pw4JoOQ3JK+axoMTZKoQ5DpxbveCY+ZJfuzhDrR8lC1
SIpZ2uuoxzsR+o19RNUIpjIIT1Z7ezFPylKW1tgOQRv1gxsDyFFE8UPu4nOjn++fxxvhMtSIVbcM
Xyje2q0GYlGRhXehMQSyIpJPWij15rmQ0sHxUhGm78y0Lz9moV07bqxxT/ty3YEbFW1T/NIiPTuO
cmW5Gc/Yu6hOpvcUv783WaeciXG7hzaTlPeDhkXr/V99a4Hw6KSkijnPSk+43IoR+LB+qqMxELBi
RsMZQJ0MP7Wpqb26zU/3B7tx1qh0rv4YxORrOe9ysNoctaIt13dqagdvbhfLzfP8l4jUH/Eg/K4G
lKmLvbjv1qhIREFHhUdikPFfjpr2Zm/1dTIGrWl86ornpfl3yE9ZSBwiDgamFvcneWOjc2etJbc3
xt82KbTHtJYmUY1BN5jnKbKQFv1SostaZwdHK0/lrxDHuftDbttP6yNLo+LtvaMJS9nvcor2DOMn
k/MxsBYb7Ztith+G3MT2BLHck9Dl4YQYbXWOkjnzC8P+RpwpDgq1Trdw4pMx23s88Bvban0EuebW
f67Q8wreF1FadGOA9VP6hD6qOM1Upk8qF8ODlC97DJ5b4yHoCqiD88ebuO6BP0AdSz8pUs8zHyj6
4leg5F1O3s9Iq74Ri4q/PzOgG4lmKMmtwLPNhiqEI0zsEKegj9LvDSUcZ/lPbcyfI7PZgUm/CVFt
Hnlqb2BSaUKR8W8FGFMeoVR2kj6YTXV+RU/zc9+l3+VmqH05XZanSM0dP2416xWeSuXlY9e+w9Qr
O1hykmAfnRhp4c51+dvszbmBs+DUnzomdgyp4LpxGqpuWmXTCfUU9ThSddg58dt+DTuTN44m3cos
IAvZxg9dJVl222VjkOpWiuKA1OcPpA72pyjSjtkwpOeoEO2HPLGjc2wh0KyooM5HsyTTTQrrWMfa
hNylqfmCrsmpbVLn2DuGOFdDOeOfpgi86czQlXP7Y1ykkh87PXkOTDav4Bbyszp/TIYB9Okg9nQw
bnwdPMjptdhEX+AtthjeCT6X0xZiDJoMTzeARcmndOii14Se22Ech7Zw4077DLV49sSijcfSmqeD
OrepP/Tjcuhn4KFTN4hHJLTDR5sLymtpcJ0cIzJP5WyEbiknGNJpjXxI+0rf2cjXLz+/fxXuXkU2
uLPWEPqPU9PKataHhjEG4VKH0FelGpUmLEXv307XZ5NRCCB59LkWUcG/HMWGUy5nJXeBLiThl5my
PEdqNR5zSx58a+rVnVld3/eU4wG4rDVCwpktP0gxO61blngKzGJQvcy2xmcErBZXj7XhYGVV7Ath
V9gcGHsyjLdGRm2KKgowcvBlm7guG9BIDmtuoW6qw1OiRp/TBcnWcTBQgJbV+VkI7VR30149+/rJ
oeGirQRhajcqhO/LFTaL3pTssV2CQZyIwHwUgqYPhtk9KtJprr1uTwVtLRpc3krreOiTvBUiDXv9
73/sG4um0lymyRKM9XhSk8TVFCz7og+NontLuSfvcXN2dECwUSJE4ZW7HG3u1wU3+iVA3aH3W6cB
x+FIGifdcFxltl4kAJT+3KxVJ9NcdnbTjd1LIR0i0ppdU0bczHWiNgMYkbUd1eM8PaRxMLQ/7P9p
ELIsqN4ITG1hfKLW8qqcUcxsFfGjUwo/yX+M5u8Yd7P7Z/HGl2M2DhJkCOSDa9gEChDXLGWUuyWA
7hO37+T0xeg/y9nsoRB2f6QbSc6K82QyrP6Kz1UvP1s8hZIp584cRC25iwbe+JDEfpp5HUUI3RNf
hcjdVgUYafg7Q6/nbLM/V9tvIOHsmpUneDl0GFaDUKNlCei0Dh5lOjF6vEH2kd1iPDlT3LiSkVCc
M+LCny0EkuJmSHZSj22Xcn360EeiFGayBsTWm3sv1/t26ix+Ran62tfwlcqHb7qqb7seCOX7U771
Xf8caxNZR10f243OWH2y+HruLlR1lEcjjz3emJ0ve+OWI02mTERtk/OwlXhclEmdpkqXA+ouzzQA
7JG4zuDfGqJ/4ptatzsR9XUlh7oKd9sK8WZJt+Aqau9TlTWzEiRG/iCRNbxiPJ24dSntgTWvl5GR
sJjBpBW4Bp/ucuOYdVx33RgqQYeUrfrBbn4N5qMs6GbN0c4q3poUlzU1Q6I6WjmbiFVttdZy8kQN
8DkUT2Vrx5jfSNqxr4X0/f7muH7mcZv571NIm+HKl1k0SmtFxqwF6VDWB7o9vTct9t6Eri9KcGbU
1gn41kO/ZYVMVlkW8iirQT/on1S8N+TWcRM879t8z+Fk/QyX55uhuFLgaZFlAQe+/ExkFqY5J5Ya
oKL2XpN9RX7GZOUYzfIJoYVTS9UGtvtOSer6g62QRVI7ioqgau3NM4Tu05g5YtCQsA+RNKWZIWFP
MaCDubMzbmRzjLSq4fIQEApvoTVlu0R5WjC92hRKYAzixyAg8/WlWR+LKnqv6Li6NhLiTYOFc1Km
NIvL9RO7y9K8axLxlwJpXGQ0MYDf0OMksqESeLnclPqGUQtlLaiz0m2L31r45f4GvVHAfmuTrDE0
S3xlo2IbUWsvnaLhziinqav0WoeqSYhquD5zf8md2n5JmmQsffIM8hrNaHOQxCDohNclUj8dxl5M
kherRhV7uRyj++T0otg5SDe6dUjbks+svlXQdbY8CaeZ4jqdTC2w6k538yy3Tn3WDk9V5DT+DJHD
MxZ2vaaFGH429j+91M872/DGMUNkjC1Ie2lt6WyuqNHIrH5sez1I7Z9av8ppnUunOBahunPr3jhk
6CHhacqhRjxgW86aQ+yx0r7T0eGfgbYMOKjmlmS6bZ1XJ0Ou00PdTPlRykV8GiZtV937+tYiW6As
iw7NGndtVbYiqU5bZZj0AMLSk14lbiqn72fRnSc5eYoyBAy0Bz35mSgJfQQUuA0FT973A35v9zfn
jXMP7IywjHAGqs8WnGKFxtRTedADrmsYIkrhYuryBJH89f44tz7s6kO2Jg8rXnMTLzlyJtpUrY3A
QQDb6ZbTjAnIOERo1O+MdHNGf4y0uT7VpLWryK6MIGtbwHRfkyJ57OSf96dz/ZSST0K4pgNDD4bI
9vLSaOuaJrKYjACFctxWx2n0cAr9jNAOmgI9DLdZ6dv/4VMh4QLs2QAcfIV01cuw4x2xjWAaKe+O
swX0w871Yy2aPV+kG1+L3gudRhJbSJjbllsea2bH/+lBVNfvTQc8XSw/G+2vBm3t+wt5HW7pa4yA
QAjl+ZUwfLmQc53EToVzboDp0qNkPdZa4scyqvLKP1r7u1SP94e7UdRgPIpOaEDSJ2Xoy/GA3A11
L2YjKIxF7v2ByEFlyyvzSemXqfWmJnaeIsR4v9lFiZC5oCl5sqQS6v6sNygCjcpsvDSKk8juYOLi
6uWGtho6QQdEhcsQ8S9dLWJw+FY+Vq4ULfLzbFm16WqplfxzfzY3shBmQwTOlIjBKT5vZhMqJh7g
qhHguKQ2iWuFs5tL2amGBG3LXqpgoiK/6wHJz+PkMvOdr3cjC1jvauqFjM4ftsVCXSP6Wgs7gRWl
nl6FH8ccjlv3VYvTF/HVkh+LfnSFOOaxuofhu/VcURHlOxIzc4Nvm/9TkwG4QxkqUKefyWJ44AZ/
ZN17hHlpFcI611LPVKca+vnp/rLfeDvIqigAAzgnnt6iwYps5R4YjRmEA1CbcIqGQ1wI6VwODgYR
qlwd7NZWsF2pJ/TT6XYd7o9/44YzKZkSGq6Aa6Atl1+9QcWY+GogFkXR2I+mKvcNAMRek2jdTub1
NpdNMMrbgBwkEhOQybYFgjBeDG2OidbSJT0gW+unzvcmCd9lQDZDzZvjDr4mtnjRcDTb10hfZcbP
c3mujZc6+p3PJydOXAXZ8Y4iCuqpFFOOlkCjQnu4vyi3tsNaxaBOCYwaxab1yv6jbBNaVI80M9cC
XfkeNonfdM4vOpG+rT6vNYe+Ho7tpJ27bE8Q9AYWa+0wvhGOsQRgqTYjL5VkpwRORLTRWdWiUxie
+Wrf7HrywhxY2LPc5Gc9M06WJvywP8eJOIfldGyN+JzH5sf7K3H9Nq0/h0iTV50ftXX3SmCnFnE+
m3AVDqPtSy8v6vy12rNCuDkKZ4n6B82u6+qqlS1GjBxsgDNz5dULIvxZ2uoHkldyFVC/VELsv37a
V8VkQJir5Rx3+CZJmbXUrsMwQbGzW8ZT2IW1n6pq4RbDnJ7vL+L1GV91q4jVZWTTSGE3UUQr16bZ
Ct0kinC8OtfQpum8sahelkk72lFP3mcSXYj394e9fngZVoMQsEa/nPDN0a5jIwbJZpqBVL7O7ft4
+jePqLfuvbo3Z/fHMJt3Q5XKfJYj2wy0tDpS5/+tgFfRyv5dOkIbIRJFrNAfpR3W1t7kNieUg1sW
PSFAwLuanScrsB7tvZb4jW3JAqJmT8wKzWHbUhrivm0sE1HXpl0LN7EZPcVT3TzkeVn4tlSLg12j
nXn/q11fyOtX+/9BN19NxItpxRkylQNsRJ82EeX4ofoWNaE43B/pxi3HUFA3yJupAV6Vi0sRzsaY
sS9L52eC9YjlnLmZPDWXz6X6lLWPQ3yO6739cnOCf4yqXt5wTT0YgNgZlcsc0DCx7uBGe6iY9Zq8
fGrWqa18Zb4cd/hmFWvFlOKoMEw6G76ynHctq25P4v///s2mN2sdxNLA30+K5+biNVK+mOGerM/e
IJs9ruZtV0r9erImxW8t0w1T47nW/zoVYKnA49GjxVjU3lbyIic1EaRzuHydKDp0VA+9vih/Uf0b
jvc33M2PQrRBgMm2I2W9/PLRUE+NKsVWkBoAK00lbbwasMb/MAraimu3keIDJPzLUexGbrNVSSgY
S6V6sEeFBrBN/HZ/Lte5BlK2NOyJ/FcYo7bZYJm5ADQOhR2UcoF2etHIXu7kNu5eTveI1M7ijlXz
T47czU6YfGtgIKN0UdcH2dlWNXAmmWdJnuwgHBe8y8zCPMIpLDAUTpbDlFr5WRFqdzKysjrcn/LW
K47q1souQ4qMkIDQaCtapGkjCHRptAOjfl3kL7gIH4tkPC8FmozJjwlEbqacdUM6DMbjsNZ1aJBC
d3dTfXadrjpDMHq0EcRK5OTR6lZQ426feX21N+ceD5u3kI3aKsp4lx8/KvK0thKJcy/y9DcSLvVr
L8khgVvYvNMlvfLsRst8yij6qTYXiqEYhSDGGXtIFkq+HWv9sVFG4x19UNlrU93+nDqjCRbUbPxe
kf6ZiiX7mMjSuLNrb7yicELQzyT5IQ3amn7Xfa3b+cytaC2Kl86GL5d+NXyN5Yel+lc07xXj+/2v
eeMwEpEQAtGsg5yxxQHPyezUc1iiKGVI/UHJrR+hAFR3f5AboAZycY766jXNOdlKClvNUKEWG5pB
PjdB5RwK64lCvsDHxM0WN3Li4zL/Y4a/yzR2i/hdBNEoFE+R+aLRdlPK8ZjY41NHOtS62Xho7dfe
Pjfqc9VBDj1kMQ3VwWx34qY3I6zNJmJRQJEAPYQVuBU5l3RaGyG3YiAvSsXeztvwk2K2zmsiTFF4
U6bJJ7W3hgIDNp0DrquxE4ENLuf/9HoC87Khz7cckStLgDXETfU9bJ0kci01lJH6tvISlPOIHFRs
Zarw1QLJpNgoxL/TYiyYnI1ZovlKtuj/pgA4Yl/VklL2OuLwDi3ScICwV4k+P0gGyqh+Had9Ac40
Xa19ytn5YTSdZbuGVDTB6kedAegNURFQcwPtDlGrS05DeO4eiRnDj1ghKt/0OAspQXQq9YvKyJSe
uyyULLfPlSz1kEV1Trk96l+jRWtH15mM9rOICzl126Erv+b4wgg36qqIpMVweoQwozrzwW4C6AhV
KfIkJ+Fx7Iq56/15RA/v0Rws8su2pUh7MPrKTE4oOpn1Qye6/oc8SIp6kFC00U+mMTc/Kmrh381o
KMojSxRGntWXy3jGStbS3HxRjfqAnmr5Se5pFe3ct2+c2T93A4RdqnK0gUHp087YotToommSxMWC
LWi6CNfMojZ3ww60sqeqqTK5WU8lVUNCaXIliRatHjv5e0vCndiNF2d+qhr4vvJiq0dtAPLmKoMy
/nLaPPpSFFW300vdxqwQNzCBQWGBF33lCG4Ck6SzHLF0EoW9RK5PlYIGq1JPqe9UQ/iUjKo4hLH8
t4HyfwcFGEvxCAdoa5PgyK2SyNWQmMGcnfsvdqX7S3VQuqNI/rZcsY6EpDGPO08RPKDN9Fo5hlGn
1eQ0juaGsfnFafoH6kJ/mV3QDedqJG+CO7vyqTcxRJHUei0XMuUgiQNr+GqIzth40rQ9CshV0Wsd
iSuG54RcFCbwJhrOyzpchkEYwZz+mrrunZY2p3F4TsrCFYPxbrK1k1x+EJnzMxv3VCq3bw5jAzkD
ZLruFWa6GdtonEVaQiK/cF7lxtIjnVa3LI1HK21dBYqnglBfvxM4rV/o8jhdDrrZKxp4rSyHKBho
8c84/yxhfZf8bQ61Tozdz7KiHcofNmPkjtllgAHNoG9SNxap38IpiTCZ2XndttEG4yDzBJyUMgg1
hC1wo+/jUFFbxQ6UqrRPeWdDFAc97kFLU45qL1Q/ys3IQ/qjAw5jL986s6uP9uB8yyy1f5qLUQnm
kEgpb5EGng2hBZKJNaMksvRBH1DXD43SPIZKvKdivDVLhIWJDhYdYdTt0Flg710GSsmCOaLepWGQ
5JGrZUvpxlLxeYjkoxw+h/ap0Z+c1vLkVaEklJ7HuT2U9QzIrvfqwjekT9YYHdpIcVswIam99/uu
qtGUfykTosvITwOzpG5+n2izSKaeHgaK8jvmI6bNUek+ZAe9ifxSXvDFoRim8bYp3XPV7n3ZbXC0
jg7YDyOgtXBjbCH4qsDwR+vyMCigvLlVIsluHJo7EdjNOSK6Se9gPYNXTgGSEls1ksLEGWPzH80C
cJCq5/C3FHqaFCRh92pE49GIlCOiw/jm7qG9t+klk8R+RMOajMoUYuSbFCauVJo/hLKBrZduJBdH
GSJ5B2fl/inZG2ZzZWtmGEf2MEuBmsyuME5S/UvBtu7+IFe1jHUyK3cBFwSyWYLOy/3c5ThHZKEj
Ba2dndRxcBHbNUfgB8b3dkAYPO9Cz66Fl8/5zot7xWZYh16dlEgEoQXAub4cukiFBAEljV5CBV0+
y5d068zohvk+VATSya27aMY/uTZ8knrxHgfWf0f0jYVOiDY9qqVJAft9knv2/PH+mlwF328/DFgX
BXwWhx7x5Q+LKZFnZlNEL0N3QH4E9w5PQwSoqY658WDBdYcmFJUfC0zG8QkQ6D+q1cfVRAgXNl8p
zgqo3D79nFYHx/nYt0c1LQ/1dE7TgTp06yX1o93pO2Z2128S6QJJJq8ia3mlYAIcLdVCteY3S8cZ
PDcj0frqEyQdU8uzZZautiFSQZS+v1rX79I68CqXQ1hB+3q7WHGqGzC4oxcnUV9Ga3RnxCQwZTxk
Rfzwt0O99XkRYVMp8QO8vfwuuWJFSo7V8EsT2rYvrPTY6cpyiMofED2Ofz0WMwLiC+FyrQRvepQ5
lQul0JccayxgCfT3zlEZPtLrW7mXOxvu+tuhovLHWJuSuqXmdQOpCavzOV8Z7OHoV/PsO0gRHMvY
/pZK+nKM5Sx5iOS0O/8PE3UI1sAT057ZBr5NyHaicpG/SOmzHB3N6jlvE9/p97pYNyI2EL1rsUyB
tAGqb3OfUc1uC6dIixdyM6+P0PFtP9f6fyg8HBY6vfngjvGpKSXfqKydsPT6WTLwjHijy6w59Vbn
W7OnPHQE5rj8MvEJUV/lqTAy7cP9ldxWmEh4UNEn54Epg2jwlgXUILVhWxMOssYQJo8THToPeG0N
oGhSEyYna58L6og42bdtuLNdb4296iVz/vD/oSO5ORqoY5WThOFpiFjgiP2X3mReLKFTg2RVpmof
aq3+9vfTBUxMWYu9sxpIXQ7ZKL0qOb2GaS3uysnCntVOVvqNdT5mnYCK/OX+eNcZGpgVOq4QeDj/
iOxfjmerc1Vqk1G8lAPEd8oeYxxJfl1NY/m+napUPTmZvbRn0EaZ/ev+2Lc20Cp3hZUsu5cK4uXY
Yq7ypusWXGsLeITLLOieanrp//0oKwgVihEXApSJy1FUvM3AJMkYjYuy4G6TlXdOrcw75cgb4RPY
FYC1cBUBnfNWXA4TFaNcZCIsXugsupYRe2KEOjWcZTgEcTwdJSM6CNONC/uTFPZBbu9FNjeCaLg/
gHsJUlfd4e1ulS1aDI4xY+8KTcOVzVQcG6t4ka3ip2r04RHRpdjNKovraBKhV+rLT6sR57SV52OI
hcSpFPkr4mCFl5GMuStG0YuE2h8srdCPCa3Xv395QMdQgidRB+295TA2Cx73GRI7L8KRjghDvZt4
4bv2fburyHzrLUDgnmMMpQ1o5mYPNLKTOY2+Lk17NJXH7hQdkvExhdV3wJv2/n5bb9zLlNKAYWGv
/GD0ZcAxXG4EuFRqL8tD8aL2YfYF5+DQx2V0ej/mjs7OM9SdnXfrBJMtc4aRDlJRV7wcz+o1pzQL
TpGc/3aczAX7U/CYj49ltOdU/OYAejU34Luka+SyV3oJJsqXoNUl1hG7vg/ZgICNGiny2Yic4jmG
r+8PAjqbXEjtwSkkbmlUdH3wZukpNdvqqGmF80ykn3oAjjXPGpPBz6NW+lBEEWR7pbPPsyMsv+ti
4ykymuxE+/Zd1NTSQU/L+jSmWvQoayNwfNEMv3U7nklPq9zDb7NBZlVrH2a1I9GtLPtIVS+EOpmJ
nbf91qtACQ52O/cJoezmAw85eFZKingzSstvgv/XWA5dRcmOnCFP7yJvlsH0/g+bitbvyqNBsXNb
Hy8kO1TbqS1fUAp4apUZo59nPS4DS3y/P9D1buIG4z4m14Scyv693E2ZEImENRAW2wRNWMIXSu4L
Lo9ssd4Vw/J6f7Trc8mjjtQrHCFKPqj+XI4WLuSUjlmXL5r572CdV4ZQ0brt+B89yp/Aqn/ELf3+
iG8Y88stzJDohwF+ACOLjc3lkNEkklFWMEMxYtzPgCzPonIzKXF+CcSQFreCXkuipjlt5VFzgEMw
4sT2Toun6qucVcZnFXGi2bWGeuldqzK13q3lTHtYRKl+r/qw/uTERvMzAkUy+HJRRNAgjdr40eHo
edQBcO5M6NYHgxoA6uYNr7J93oaobMDFjeWLJOBw1bJLPRyc2vya2aNn9OmeKumtT0YWR6+PJeR/
m+tmiqMuI/WqAFOYDzPc7CAq52OOv2wcymdHy6B57nnNXp84Lk1woUix4RnBmbv8ZvNg4iU+R+WL
iWRY7RxL80djV4/AEro4Pjgk0/c3yY2omgFX1jnclRW8uYmq7UJNLBDaWLLLkqAXgT7AtwKA/mM0
1uFn+C724BVaZn+KQZubxGg55dBpqJCHi40JzPP933Nz/oh5cECgfkEvuJz/suQOdf6m5EnJMk9P
6RLG5YCh4pCVtBCd6kOko+6FHa6zM/J6l21PCzVZshUsHdc4+HLkni6JLGccUHvS/cGUvCw7abH8
12k2y0ygTyOKpeNduRwlVCYcAsO5fBmVM2oKbp5+HGj1jNXiWfIILyQ7UNbYAeRfR5/roChnIHcE
FGpbcFKdbMjleeHuGdEp0d+RHe9EnrcWD6nClf8Is53a5uW0mjJywshZ7eMRiaiI/bIg32393zr/
2orWBmAANHCbUsdWqGjEbOVLhAdyBseikT5O4acQJFK0fLy/D69Dm1UhAc2ilURBCr+JcUU0Ndo8
aSyZlh+WQSfA7T2tXA7q0O0pBq7ffLvzwIOhwkX6uJ7DzeIlcyvi1ZA+k6qnMPok159l3dUjfFwI
bX7O9o/O2VN1u7UlQKexCeEAYquxGRPacQcaEoNwOpnhsbOMxU8RBzneX8Ub1UEKg4ghcqSQPSBm
v5zaPEAv1NSuelHiGncVusbv47Lxwvm1PGMG79e24WZ7EcStzQivkyMM+YTndnOlDZrIrEWFP61b
T3XxmhuPrbxXjbh1T/05xuZtoI5TDvGAgXyXzgjXPiw1ZHg0xZGP0yA07uzGWzv/z9HWX/MHLBaZ
3NbS2ghbMyM/9JnqlVbtavWXtBNnQ9uzWrm1N4DXABZCJZ63YXOY5bFPU2kgvzMMwCKpIM5Dnn2v
A3fjhMGPQzzYIUgBTreZUz4pjVjKrH6JzLI8dIulNUDfe/U0T0VyLpGn2lnEG9NiTmTHEAzhrmwp
eYuT5nWZ9/ULliTxMaLv7aL285d20fR36EcBH17zBhsUw+ZgTbadpLONn4o+qeG7oUeqya4ly985
WDd2xMqlh8SPMg4jbYaRALVnOBWsripUZcfXeoqfM/lVb0cS3Pp9TudZaPPD+m80uA4a6iYx9jU4
ULhVMRwp5fthrO+Uyd6AZBc3GVVGqjnU+/hRUOE335S8czA65vwyWP30PZ+zJPXqFKazP856dRaN
lsheT1sg9bUkk/whNcyTrkGh85W+aAwXK3jrZwY24qeYQ5xBokaoLruw7bw5nfUPyIm1cBRaJz6E
2A1ZB13E4+Q1LSxmgs9GQJBANPiX1Kt6dJQgk5sejc/xd9rb03TMzXDsP1alKcZzW7eZ5jboF3Wu
NTpqcoisYa1clmHGH6PZBE9RI7q78+XWK+9qjSixUe5m01+ZdamZU49OHZtEsY32YBb1QygXVL27
UX4oQTV61iKs2U3iuFPdrkWDZHDk1VhwTJ5tTAV29FuuA0Be7ZWNBOQGYB1lk8u7BfcmclFQNy98
JuFWufZQFcLXnJOSa8jXRo+IVx8XyF5Rln5YxnAnILq6rN+Gp9hFegkidit0nJS5YvdWbr6MXXQs
G1MhT0m8OKySnUj36sZeB6JqsPp50nnb6go0Tdqnw1KbL5VdAoZBcyZvySAKtxWQ7sXzGO6c0Z0B
rc0RdRpHA+ZVmS8wPdwePU8HTeCu9hVDd63st+R82dlZa0yy2Vk86CCwgZzz2G7bToltxWKUOX0A
w4cDN1X1pCX6f5YeXgdkAswbk2rRX7sGxsJQatWxHkfzJK3OP/d/ya1vCmqbj8pdyDibLYXdtj7g
mwWYrFX83jnpyoFi3c73vD0I0Bc+KkHtNrQgQCtMRCXNFwGwsaPDSU+ce3/nuO6NsskKCoeSTRSW
jNI9CoqaVnnSjZ0A8HqjsPUphNMopN7BHy9PIAKvaDtUuvYSQhmFC6gq5zB7QNvM0/IvSmLv7Mu3
jszlPuGkQS+hi7Kehm3hI5Zx7GmNVH8hhCo8cMALytSzIR+K5IOavZ/177L6RaZELeulJ6hbtcN8
xMk6iHToQ/n/kfZdO5IbwbJfRIDevBZN+x7XHPdCjKX3nl9/oubiHnVXE01IRytIC60wyXJZWZmR
EUs35tzwzz6HfRI1qj9Ifo3PkaS97IHmU903xnMjOkO067OFGst1RAqYEoIOwAio3AVm+3Kysffj
SFM4DRLgvLof4kwjfgE4pIdozgHatDqKqY+7AFfKQ6cUo1lC9dy5fT6uIhF8AzSYwHGCKiAI7ZjE
jCgFMZChmnZMcD+i0mXF6eu/t4AKAO5gYNFAAUbn/Cxg1CmVlTHV+rHgOdmMcdgtPimW1GFmVg4p
CsBLkY8BRxPrUuu8bnOI3cKltr3DST8AAO+58CBvIHxp4Zn+r90KMiKooAC4AaibxHL6dCGEWzsu
xrTp/FYRkULPoNcq5+qSIu31oUeVDw8X/BPIWWBoL2cPQsyFIELUAIrB3S6rmxD1+fBB8IyFk3gV
AgP7f26HPfhijUIFDztxPxEdTChx+Awwsl0s6WfPXPLUEiAnKD7gd38lnbP9EGKL6x0lIsrgFBy9
rSXC+35CWmCRLS/xuE3XTN4apMRgNvMGzmnbTIH7yXT79sa84lHAc1qGjB7eF4pEg3DmVuRBNMlp
vgfB25EjPWTX0vQ5EO0slU8e2k3LlTZZZTHcRUr2VAzDCfVBCnhN4nLhS66ye7QzDJclDT3gBNmm
CNUvgYitReOINwrqyUJWb8pE69ejlMU2Au8Ozaee4JSNr228URQ2tydizjwawcH8ixWRkGa43GOB
WhaRkcE81xugVPVrq9AQBmaRBi15YzOBbFzNoF2rLAz76uHwh6uCC0RikyLQGP9XVzmvRGAtObYf
ZUyAQPF2g0zShYzT7Ogwp//fCnNthjj8oU+t8A+82d23bheZqJP8lEt1GnoUmbsMMLF/DFFXe7ax
QfTTyOkEQ1JOkCp8Tn5uL9P1dKE4gGcwEhiA2ILa5/LnR7iY0e6htEd5vPPCVwVJyXD60bONpyw8
nq6nTEZ+DtQ2gL6BjIkF3nkjF4NBrBqOkwE6Xa6Fjspgct4LUqxlLyP3yZngzl4Ib649EIxS5Bb0
7iACzza1jL0U9IovDkdBeQReDNEHWP7vM3VcCNZmphFvYWoLmkXgaKR/frZMdctDFivQhmOJ7kuw
/ZBWz9CmD2i+8CSE5UJA9edELneFjNwWEp1IeKI+zZbbQZ/lxShVjMfOgjd900sy6PDhZimTViax
aoKXhqze3Kf2pVpx2+QdKPxmFTrBQIqf4ad4KLaZufTyu96q+ChsJNCiIM93lVYpfL6tvT4aj2hQ
2vdAdBQchKmyJar1ualG7hL9PDIqJVfvuUGPKg6lyfFY1+he7++DANj9jDTg3v731AH0vX9ujLnB
Wh0NGBBuGY/aFGB7mnxeWQbvH6Qk/c3kj6red1yxz4t1yC3sqLnZRNBBOTQo/I9tI+Y5Xu68uBmP
gboJNW6TxUQFAulfn35gKf4xwpz+KcvRQ8yX4xHZ25UmhyTpx1279wN74pbWbeYoAn2Nv5EPo33f
TMg2oK/R0OJqOkoRQK/hm1SLJs9/atJC0DETAYM3A1EANEeA1gJM5PIsVhrOXaa205Gr0B6hrfRX
vkE/m5Ujxge9uJ0lC3HbNWAEhNrnFpm7Lu7FGBwhsKi1k6PL+WN7P4GMzUQ+CtrJQ74f9GKdDUTs
Fiz/PQIZR0DZ9YH1B/Xu9SMRvThtyIv9dHx9PYTEOTzscvJ+F5I7g6SkJCE5DBZCfBKYpenbm9iO
6W9I4Hx+lqQmAkGvlH3/+LI/5a+mTjr7zSNuQEYikmqFB/QqsJHXJqElkoc1jpulWU82eVzt99vf
h11Afr9/b+/Iv/7GWyNibtbK0Aet7jEiheTkztntOke0RxsAYtNwII+yA8zlzrC9vWoZ7/UebJuK
Gd41D+a6J1tA38laIguX/fz6ns0ycwlHcTWoqk+/6c7LUrsqVilSWQ5y+2r8UT0AlldPj0shBv2h
zERA2UimTa3gEbiK38A634+lAIm4KEJOPOTsuIgXruS/M8faABsF+pgBy0ObCDMwtJnysafk/FEg
ufkJUSH8gq6fmZAX9yMgPDnKjwvrO+MG0Bn4j0nq985uyjSUu6k3YFKW3lQzXicWZzYkNU+vdMO+
g4eD1E76KmGKj+avfpQ2wOsR1W5B28g74OdQc4K7RXTe+iVO1ZkI5eLTGGcvjFEcagI+jU8kW+EK
PPug+h5WTY04JbTrMTxKNXhTZH7BDc/OCWDJUHqS0PbBoqcEVP2FUar4o9a1912+ztJNrX/Gcvt2
e/KvB/gn4oheUOoeoQNwOfeAXVZjFfnCEay/dbM3io6kBRS/rVHszEyQbK3+vm1xxhmjl1mSIAkD
H4n2KuY4p5OcNEKsCkews8lTSqJaMMXot0/A4ZXt1HYbd/0GNNP3C3bpUC53Nu2hRo8OstCUIpPZ
2ZLS6ng3K8Ix23P6epIFJOQhvzJ+gV0fHbBN9lSqmS1o9m2718EJNYv4B4AxFOfY0lyUtPDVrS4c
oxovj3gXc+8NNJbDu5BbyIBc5yYuLTERZ1eIjRANGtayiUj7wfsnkX/OytgKth6YOW8Pa34ZgYVD
NATUEjrYLncO32kNeMwxrnq0pzsDkQI4YzwFUqORABZQD1RY3z6u2dtm58aI+UKBGqVjGc/qS6uh
Ae41Rc7Eo66hp9NwguZeg3SuZ7bhB8cvTOjcGLFFUXuniiDgyGE8U8WH8RTpuXhM0YHZ91ZYExlN
laVup7hJywPXxSSBjNbtMV6ffdrvT1mLkBiVcIVfjrFoAnWcokQ8lvwBONM2ru1sPPltvxBPzswl
7NDhISJC1ZhxbqWXSGGpVuJxKGpTzz8CaBJGYQH0HRy+oWwhu3J7YFeSZsiAXFhkVi/Jhm5StBqr
l8ckTiD9kZOsewWwhpPMcihXHWfJtQF9UI0g00e4wECviJXjt83wVSvlzjNWTUr6ErpN2GZ1qK0y
X10lomYqEppcAuf2F8/uAKA84S4osSR23eVa5FEqtmpbiseCcyIP2YOosjIHgHShBLNpSTwNbf5L
XL4zuSuwwCBURY4ErhLQqEurwSgUQLV02HeB8g2dMnMwQpuXrAJvZP4bj1doCFSk1UBRnxrr20Om
P5txk7gSsNtRHkODA9uPKihVP7VVKyIo1xVQCNW5M3lJvDCxM/cOJN8QoIIDDXw3BnPv9FU56Wng
YSdE2ZM3TMdyksw8bC1OzUCNwGM5JWTD6wVnPDezlIEaKTlAILGczHqqQdVXHDLlx7z7AjVpDwsj
B617IiEq1kmYEemn5kTr9pzOmqV8U3/HDIghkVnQrhSLuuJQf0CP9lg5NTdag5oSfdiowmsRF67K
OWK4B93kQqQ6t5znlpnbNkcLRazFvnLMh7JC/3+PyKWBCtntAc4tJ64BMIVA5Q3auMy0SkkoZZEX
KMfIQwU+RuN+8zuWGw7iCH7X2f1DGWmr2ybnjibgLpQ90ECMBlTP5Zzyk4IqMY7s0a8Jbzfjkwje
2TJa9bnLJ5rTTzERFmKI68nE4xHBHE3HU75ZZjJHsCBw0HKZjokYSXbbhuqm5rRqc3tkc1aARUFo
RMker07gGMiTlAfFdBQnxPdjCGk4kMb/W4EpxCO4RpEyQXEB/R1s5Fd5kH+Iy3I6qtyUOnoIsi59
kMIFb3J9l11aYTZ+nhoqwC54J3XQC99r0EezIfmK6F7UuY3hyf3C3M3Yw72JlBNQIuiVZAGzgzGJ
iRfHwtGLJPU9V4zRETod4YHiBRUBqihaONo0BLh0l4hj/5hN/19EyzgyKgFa4VmGoAswGTRZeE2A
hkvwOHJ52XQLx4weo0tjYOzXITmNlmocM7YcFGQDkKLQrjxWKU+0Ea/2Ae/y6FHxfyZ9J0ULR+x6
Mi/NMad6KLk+NYANB8QxMpVkNHHgzFpxq38PyLg0RN3L2QtQROVJbnxeA3wt/0qKZB+E0URakYha
QDhtx3EKpY5u72TvrYcI2+3zRqOOq1ml9RBQWeCpxRL5aHqhGjHi3GOK/vnv0d+ob0XyE4M08rad
63ONzBpt/kL7NXqx2L2Z1GFQctByPU6V/5miPwYXnZcu3HDX+xFG0OoJLARe78hAX06lAEXRQc9T
/WgkaWgC2IsxodaM1qCm/y/jOTPFRHNqmulqASIqlI/1jGhykdnhAC7q/zBrZ1aYTdj7U9TlIwak
e6nTNBNkb5do4uY2wPmcMdsPNP911vlYmFSzMq7IzBRIgFY76WoCXqbIvT2guVN1Zo0tB1I6oFz1
MG2CktSO0Xqt5U/N02j4+7gap4X9MFMYwIZAzRo8FUgLXtHNylNdhZ1U6sdxzCwR/IheUx9qQ7D5
SLembms07QoaqBtZbE1+G48JCVthJeTtuxF5r8Vj3Gk/RuwRaVpJAh4/KBUGsXCXSioZPUsD5Rl2
wWpEM04uky7uEJI+3p6w6+Wh+1hEOgqBBW5E5g6ZqhB880DTgcNymICdxd0uWs1gyd4mk/UlHzuT
2tM13ImoUSIuxYOd2dbykBSGgqYPBN8vkbFGB3qaQ56LI0EFctywHU1vaH4l7j5IRdKm3L8mhEBX
MSUHRlCDUAMFncsTXHMUcs4V0rED26yFGrlE5IhfwobNhE/ouNBhC7EDZc9nYhm/5Dj06IXqsZQK
ktUQPbbx5tOeoUNbnfq7LKgW3Oz1vkcdDGxyOlhMQKf+13525uSNHB1fvlcBItVBGoLTy5ciRdKJ
j9+40ugWwl72pjQwd4D9I6cFHTDwTTBeQxSnitaaM9fJrNgVeNO7M1Htv70xr5oy/6xQQUHQQaB+
ITPOtgfARIgLOXOfnZxEd4FVH3Dz44FqbsEjQsb1uO7XTyb0LZdKJ1cEeaxpZpcaQBT4iSZl7s5y
2p/AmkhoZw4wFd0mW2eTaf4mh/yzL2zaWmwueP4rHgrWOjO9atv3cdZg4NVXbUMFA5RipD2Z0jNv
bY3WrpyHnjzElm+tlyyzl+ifZRQV/6jDQcLBnI5Q4gIQAYapm0hfkF8dAPNRS2jVT2gdeNT15zpY
FdCUU4JNj4IF8I5ttCDBcMV1QT8BKURQQ0HPCBgg5uGhySiJZXyVukNHIn1FgXj1wbdRk0iJaI4/
aexAqZaPV5O8MVbxobqrShMgOkfVN9le+JlSW1zXzS4C5ltZeKGwh+zv29DfpyOBhI3P5sf6yO/E
PuZT1xAa6JrnYAKDKhhMgwi+i5slSAcbbfyZA04AABdAn9HwcOmrxkqQS9VQUjcdRkrOmBG5qh7g
XVe3T9oVzJoawqzTTh4RXoTNVUljnMud2mSuWpjaZ1eQnLtPfciimvwz5c0m/E8N2uq6J0WxjTdV
4HCVM4UmiO6GFboutMhKPHuiYMOtH4LtfBu/iHv5sRTvm3DlDab466cgVbCC/uH2p/89Cs/DS/bT
mZPq9VLctEGbuTq4iYfULHsTBQvIgvKV2e64aJOVJF/3d/mCC7zKtv0ZBss9cA4y1eqgR+nM4Ybx
CL1PDT4QjGLa3hDIKfYsYBvvc1M2UUsbVw0JalJ+h6vaBWkeELSAQyvmV1KTeh/Km1ZZWMY/qOHV
XJx9Et1PZ5+ENFsQdAM+qXEAU5Dt8cfZqPerjHTkq/iV1+vCBDcQCVatKS5EEX8UyrdsM3s1EBot
KCE97EYb9SH+eJV/78JHbadu0n1oVjs/WjX2r1lb5jZ9Ch1lcxRM/86UTPx3R7TCBS9ylRKiqwP/
RbvJQfqM6/5yKnguH5sR2BBXDsa43ERay3Vm40npa4f78bkBwLejFYqyMj0xzJ7aKeWfx0ZPX3PJ
SJakyub8Bm5mXMz4Fh6qzJdfMwb4s1qfcrcFK7TD13lmQhL6q2545amD+iW5fSjonmfWgiYZAUaT
ANa8egoZA2RHlVrLXWR45I1OUxwFXwqWxoHoBMFqSpJlgaqr2iamHBk4yOagu4321DNvdXEUYqFo
m9wVEwuw6SqycSSrfC09Vg3xVsL4KFslml53krBGt1FcOfJ6SVTwiuPx7yMAHAW8igKQNOYjoEow
gkSyzV0OtMQHsSK9TMp9GTvKSDDrrcVvatkGClFsgVImxZe2kCKZ23lwoiATQFcQwEkas9Zy4ONZ
rZS5+/kZ26WZvucnJM6c8PP2Gl+BrulIwYpH6zQqxawzB67IRGniA4zUA4slBlpPpzIoSYPdVKKh
Sy5JqpJGUMzY50hb+eY02cpzbLRmqSyGuzM31V8JBwwe6JFDvfNyg6NdvEt8OcPaV06Tb93tE2dt
5X1AEKR8Py+43jmfj5cD1diVILeB2/HSWtUFyKcpY+7GBIEJQoBdBY6wzIQEi0fQWZ45BUeWQiMa
d7CHCu21wNOgZRyQK8a56h0IrkFOkbs9X/QWV44aEVtBhqYF5FU4SFmir13ybVB1nXrD91ZTxy9R
Vf9B9phvwOHCYiP0AIkzCzHthDLycPLxDZ7Hvwyhz31nA9DUViZ6EjTEqjwwCAKo/mT0PWpNRq4D
DOzFChSvS6+LYysOpqwl3JD4k1mObRvtDSmsY4sfY/ElKyT5RRugKW3yQd2jHKeFAu4MLRf2fp/w
QCuIffDsFaLyXGV1B9yAxsmuBIm9JVjv3F0GVD0qn0g2Qk6CJf9OkkGuPKMoXIibRaqNt7HWQeY6
Jg0yCFz5Kb7hc7gt2u3y+74EsZhgqp/9a+mooIcTUHoAVmSxPvpHIcQsAJ75+B4q2oarhblWxGFK
qzYQfNeQi5VmC2AycgQAflcDSGu2/qa3es0jyWBP0gLy6E+p5NI0LRnRxpQ/WUMW8ViCoEqPhyx0
rdf30c42B2CrNhx5B/4IE0HuagCNSjM3AwtC6OSLEPPJ+n14MLce6a39Hm7Q6oAzeTPN9QP+Wo/k
6SkznwozIJlZmNvt1nxaek9c33s4MBDNReWC4lDZe69tirSUDM87CeVbBsK3utnEAfQrFgKf6/vu
0gzz2EZvl6K3I+edWl6x/eRYQ32VYrDTaSeBE+O24/3jKGEX4nxQjPfx8xIXTwxrfg+oV7HRCN7Z
v8X+cDg4p9zc/HyNBhm2g0n20298vwTrnTkZl6NlHJHQNVXPU/uWumoAOHM+QYlKfLKR7+9feKcg
KgIqEYsKxO9CkuHazV+aZu4cXYSydExNa+DjKH6F+C5W1AUbdPpuTS9d7LMg1vcLP4Vb8U7glC1b
AAGahZM0c3NiFEjVIYWLrlJo5l5a4PoBjPtSzp3StXf/sxq23faImtr3AUA2xRoX9st1roRa+5PD
Qh2IZxEqfAm6a6lquROAAmRoNqWMtwB31MrPRn0BP/3t3Tm7QvBN9JpCnw5bCgXTDTiGxg7WlBpU
matUe5bGfGFIMzEO2onwLkVHPCJshLWXMzhOPThpM4475XZspyt9r5Ptr2/pQC7eHs6cA6F0AgpF
UF2DctWyBxIFqsqnwU+dodhGtUTq+kDbcm8bmnMh54bEyxFJtZwrYQFDRtbj7SaRTuZRtdZIyH8l
yVJBdyZMxQSejYvxWHXdyjWo5LnTDnQFj70tPnA4wXhffwmmndnmVt0tPJTnjhVCUv2P8RCSekxg
XEmllEwyBpgYnQ1NFaLg3X57Dmf2HpDxFHZG8V9Iwl/OIcAMTSuGqe8mavVShdW+5OQWyOOlIszM
iQJwQ6ARNt5NYBi9tKNrUY/G29p3szrfgkPrzlPiVyMLP6VyJCWa0QFPWDhWM1kp4EXObDILNshD
EEiUgejg3PmAbPoE/xrIz8+GrDYEl625XXvHBG/ap4VoV74OPC9NM+5KqKBq3/Qw/frKm8+q/dyb
4ypfK8RynI1h4xM+T9T/I99Q+STbyZZKWgtYaGQJ6/WusKzfhczszGG5mAzmBtI4yYiUpvTdMDTW
6uRBJgRqxJC2SSto09biwuTPmoOToa8qABpZ6pQIcB0PPZS+G1dQXrDDVjFVfQ0sR5GnC25g7nIF
fEUAJyfovYEQY4YmdmCKHGTdd9ttqZu1jwmVSAY1mE1019xDi9cza480CS5YPyd4bsjeCY1CH30J
HoQ3b6md5qpcAvabi+9hbtymmoSy5ETftSDt8XqIZDNypMPwC24q31xqnafRK3P1Xhhjrt7Br5S4
qw3fRXN++djteWH3oSCRBE77YgkJPecsAJBA4wpIDNG4ytjihoZPyzgJ3F1KDhMRBHv8/t49J8hN
ffdriVta2CV7TE6dwmc6PoS9PkJr4k7Q3HgXdI5GNXZJ6K2RHwhRFG8TCyUhS5J3XXgn8K+psRGb
XW/zPLprtlpmo9XXGrJ97C0RX/89IK9m/2xGmLfFGCSTx3dR4FqyWRLDQdEjJwpBePntb82j8C6C
goM09s/p7s553HOr5Gg+PVivh936Sf4E4tXKzLVnf2sWeNfIuny57d3nj8Y/36cwl34macUEfZHA
FZVdJJLmpYYYRU1C1Yy0baRs8u0Ifnex2ohW8jCqh/IEspfho3lEZ8uoPRTB/e0Pmkk40XLl/24h
Vn0duZEwBMFc4Cr6ofHeBA6sAMYaejNW3xiuQjXsSC8h98RXVhVvwZQA/gnjp9IPOiSGE2+p0D3z
OsQHARYDOhhkJcDGdXkx8aM6lFCRClze1LeyXa+mF/E+NPnX3kotzzMTc4n9a+4qPLfIXEsj+j1T
cO8Frlat1dIcayexsvEdqflgKYc5P90oRACoS9NbLLivRYa3U0ZMdyk7UmqKqSU/VccgNFPD7o9Q
17G04K7mUQxYTXbeQM7FNE4LS05n8OqMAO1N4TmI3Vn8RTtSyua8xZI3K3AY2RwvbSP/o/fNEoj6
Jos2KWWN9zSSgKFJWSpJzgW+AKeBzZhqXOIqYryW0qldlmSwP64UUv7mBBoPQNkKphk7C/f+VWMz
df2YbOR6QEiPvl4mnOqmAJQU2Ri4KZc6fv0cT3aKjsqOfxDDHXjscNubIWC54ltZEBAP80Dpas8L
Ez7nNs8/gtnSU2HwAZSyArfVnlrdNPS1EO31gei5NT7EwcMIJSMhDy0ZVbmNiCc+EM9LrpsOlF10
yuSiApWOyj1blIyLSUimBt+AUqiTJpbQkDfJzI7Z0XXd1InRaIbGKLi8h/8yeJpJRv0elOt/kdnZ
U3SoFR24KRUez0xtzYnQOeOtV51tfyjmd/6pLKSO5zILaGb/xx6z4pD8kcsBmDcEH9awr07ZfWw3
e22dH1Qr+KjW0nHacqtjnZHCTLYBaT99KzGXlnzujFG1PR2JRvTUs6Dsyq9aMQWcyuW6p4S3wget
sgX0APlQwzum8d7/5rYANdye69ko99wqc/uFgRINEKEKXdCdOa/vh+CrXdVmTRx6D77iZZ5tRhNK
B7Ya2vcqATwmRDHt6B71NVhPifs0vuyWGmznvCtYNSB6jqDzupkZiluNkWpe4Iboy2tOVbsDT6km
QTs0J0uzTj01u8mpU4GIgEY5uJjAMwYt7pRIPNJ7vR0SfzuivVBvTPMIIXLFXILazjpzOBYAcVAe
Q8qYiSsN6BxWEqhb3bz1bUX+8jUiidCEqIlhOK16z4NBvba5/Lcpf8p9CtIvULersplWK2hXLyw+
NcaMnfaAINdLiaZxt+DPz84ZymBlCeLtyDWalQrZQ/6h91bRUn8E9c1XVtDxBTwumGqugIiDFIF6
EWrBbtds0RDRSFZsj8G9Pn3f3sr0axk7FDgN8h0wfuC2YKZWlFtdbxQuceO2sIYhBL6IyO0mPFTS
OhSh0SMvoWRn5k9CURFdhZSbF0+zy/kLhU4N4sFI4Kfumu3ojI+3RzRTcEEG98wAdRlnC1SBk9DL
WhiA0vEOOLefYgfsB+I9YljGqf/knNsG5weETDciKUBB2OptmSEEaGTYg95kV78ooBmZQDn+cdvK
TDkFw6I9QMiHYPuxjSBCmlZiXUap+1zbeUUaCx06p2bf7Usi7PGmnshjRwr7PiP5BpSCzbOANPnT
wmOaPt/Z7XL+EczBDwBw8rsWHyG3ki1PA8n9z9vjnJlN1AiBa6OQbbQGMkFLL7aa0NclgFoDLu5p
E4YJ6csH37ptZmYguDTANQFDlACUfsb5Jsm8pBjR0uNWXfqs8Y3uCFW1JDA+F4FdWGEG04EpMZAb
ilAy7rpuK+09KO5E6WsCAa78FTDKeghIvRSLzeRgLqwyr8e2kqtgKoIUkX2sPSnTbz09ROUx809C
jffQJlpC2s84EUS4aMFD2gN5CDb0qPLQ6LI4Tt1eIW0Tkyh+HIc3MMsNIkizA/BJ3F68qz1C8fzA
S6BjAf0e0BO7XLwOki9lruaZG46RKQCkibIxiBR1tCbHS/06V46YscUsoaxX6SBEceYKtWZFnUEC
3knrbhV6g9XyX7cHdrUrYQxBNE1LQtsBg7scWJ5pY62FwAd1cFZ+99lV9fdtC9fPPmqCAh9EaC4j
TGQ2RyEkUScIHXCKAFYEqAl1r6+CZ0aK49+Lu90S+fL1w4AyuoCkDr0rANSjJHg5JKkoozBO5ALl
bzisTWdxYBbwyQ/I5FaT2VsIhm+P8Prpz1hkVgx1eHWIOalwd8Ww+wTt36ozQ/Mncjoyjbb50JLv
tRl/WUtCxXNTS5N+uNSgz8EDEXg51Dz0wjjyw9LF68Z6N3YeRzyH+KL10ayMyPpeqjdcHTsMFGAK
sEZShnY8Ni7t+WEOsSOIqbnyKkex2w4cqJGg1QkkLgtJzavYkrHEvNyj1ECaUYOlNvxOVOup5ckT
JJZuL9zScOjhOHPJSsSJWUeNpEQeoVqyVg3i6p618FBaMsNeYSp41CpPKN3S9lPiR0hEU01fIrwp
pzB0bo/pOhihM4ceMRQZoNsB/erLQSFOhLAtr5bY/uq7/u6k70Z9bDcf3eqpJ0ln/wdzIFEE6OJP
YVFmBqc2Qd0UwF26wL1qZBd+QHWtlq0XkGk9+Ra6DJdQHtexOQZIJQkofyk6d1Rma/AeZItDv69c
VNegVoHXXuLwoEC/05C1IpEjnxQzyy1ILXTJU8M9Jj/TUkR5nXdmvoHZOV2YTngCNpV7wP3jH9rW
KqBjGphmAaDAoCzsUzqHFzEQY42Z40LTOq80hsqtHH+d7JKlNaRfe+vnMx6TrwNdytW6cstwg3NN
rIOjl4Sv34bYWkv32qla2qQ05L5lkdmkSh3HYu63lZsZB1ASd6+ciN0TpQ+ltzVqwGbJUipwcdsw
11CkFUrcSNg2Un6AAjq4H4L6RbaL1Im+CpHI3V2etmgNBFoawEAicBARfANURlk8MlfREpYTYGJ0
BiBpQym6MDlnbqfpYyAQubR2Bf8xHayE9i8J28kzwZIc9Q+TvVRjv0bM4xak8gdowqFXI0slgBh+
bMPYq92hekXnu+gmLwpSkimFqUdHnWiHbNf3ZNrqjoRE0W0XQdeSWWsV/fJUIwtNCggyLocLwSIp
Sgyjdov2NWrNzlK7p7QgurxgZ+bKAAsvhRKABg/lfWaBAfZLdQFcym4UPU7SWnP96oCN1KNPcSEa
/OsWYYeE1yTqMpA1BWUlcw8iJ1K2HHLnLm+3yMF8AmekOf42dE8HKArr5GMLFm3TjMBYk638u8w0
7cen6mf3WhIrJv3CwOfiD7DVIxcFOjt0BrMYiqkcDcXr1caFZkKQOpyTlna2D3fa8IuVXYN2cjUZ
u7jZKNNaBH0N8u2gOjjqv8lrFS84k+veEOy1849hjrY/hVHXV3qDS7X7jnefvQ1C25xMjvFH8DQQ
SOJsxcDWSL/zrd1S6mbGl4E3EHsAgSYEdXlmaYS6UEGBNrZupaI5yjOkyUwLeXGUV/kojBJIR7yK
KdLwqp+o6lPJazlqZoJ89JoTn5NqE66MDurvdiSY2joAoSW4bidb7lclwNQ1UdAy0n3o/Uug7yJ5
17ZmHrzdPmt/We/LnYkeeNz6EG6EHqrOFmjxmI9aLRUHtxKI+uhx9rjqKlv6ii1tnXBk8leBTEbw
iZT7CSzxUC+X7pKIpPxay6weBDHlpl2NglXU354lQBsLBEy57U3fsTiZt7/1Si/JAM3I+bcy106a
xHks+Pzg1uRASZUa6x1VA4ocgFaSGdqnbActJfMpMRFJfC8Yvw7KLo0z2xRZxhDs7tOAJ+t7Yh5G
GznLmAzWJ02eng4GeX8JyduHshJM1zy+fCzYv4a4YPCgBEVWD4V0PL+YpBRnyEOml8qAMA0Kz7E9
rVPAD2MQfBDf8S2F9Ca0oswFs3RK2e1xbpU5HalkNGApNQa3GY6jgvgsqa3cWKfoLbw9v9L1Obwc
HxOlicoky2GN8Tkpce6s99EcnNae0CrWAH5hm3tkqT9FZLDTlWFWINOqiMnvTHhrspSnvu5FYeaa
fuvZhWtk6aCWgje46XO2l15k4lnT+hEMMPgFOLjZYMP535AFth5QNrDscsFBX7U70p1+Pu1MADeB
u0IUWnyAX34LzS5Dl768j0GNKWZvcVRQ4GfiL936s+eLUjjIcAOgImYr0lzo5+DV5TBsInw5wdP9
+4b7ajaRo5Li40PSgIb17ryjRJIV74NLb6nb4BoVRIcNITSkI3HtwyNdzrvih4Y46f7owjxaew8g
AjzFW588/sjfq8dN8rRCr6Biip/y8Xv9a1bmUlH+unOLfgHwQVQDEs6aJZTjuCSSvTQd3efd690h
3H1KTnm8Q6kqJI/FbrVaHe2nkWy3H/Xm6G4TOyAA/T6sn28fBrq8V6fu7CuY5ReSRsw9McE8iGZX
vUCfmuSLnFhzBw7LCf0kvIkE4MIvJxvQg0Kr6mJ0w8n2as1OBGPhar8OsGgt/R8LzJGuai8HhU05
unXam4MClWUJBzde+YJmgaiXqGO/4EWU69jx0iRzckGBN0C0LB/dwno+HFAsyMlufAC55Htg3p3K
wwlXvJUJ5uNANhPZeBufnKTdJjVXhNi2mwtgj9zitiPG/fopIls7O6I51v3NzG/r9hrPeVbIBkIG
FGWN6wyhzNECLfqx3T4FrEKBcsp7Idthqi9MyawdiPLh7QC4rMQz91bkTVOU0jNVIBdOU586gite
BYCi+b09orldSwvrtIGfQgmZZ0rhSUU3GvHo4n/qiaKgYVAVe9IhA/p/MsQKEtQ95i6hh9RI3zxx
1/CuJLzeNjE7a/+MhWV8Qo6nLlo5Gl0t7kjg71M8DIT4xS+WanULk8YCjLuW6pUKmLQWrfwkzXAO
s3xCy9GSwu3ccT9bHYM5jAoYh7lRgyEo7IAaBXX+vPkP6wK+T4S4cJ20o+jSo7TQqsr5pBrdLm4t
IQF41D8q0ULt4Ioigt6N51aYS6LXhl4sM1hBqmgPdrUekK073r5z7ot1Rx6H3eNjZ76BCfZDFskH
T/6Hs+9abh3Jsv2VinpHD7y5Md0RAyRAgkaUo9wLQtKR4E0CCfv1d0HVNUWCGGJq2kWfVh9tZObO
nduuRTCfcV05fuplU/t8+gkT04neicaTSyhgQV4AWKsZMDN7xznc46laDTe30l1m7t7tnDys0UeR
WAumY+4okX4HrjLmAtHfMLnS/cgT9KP/dYcm8Twz9fjt+grntPJUwmjZTxygqohUP+qwwCpGz0JA
VP+pEJY69P6Hk/xrHVODoaSiViWQEkbr1Hza52N3wsEFQJAZHu/b20/ZbOF7AJGL3MDbG/cSMxgL
9nFhqT+u2MlStTYyQEKLj2CjfTS+lGPiO39/N1HEQ+yHAUpwGUzuhdB0tAZfFe4FprerTHE8qrvU
WOoXn4mkUSxETw/gxZDWwEzN+aklcSRLtdgM6HdhZOx27FwMnxM33pv2DkzEVrnR3gtrvTRcNpPd
PBM8ra4FhpSpCoNgySyDlfoextvqjb+ljelhUE5eG7f5x/UtnXMt4CSCyw3PJ2p6EwUFa27EpLwa
jimamPrMltEUENX3iJPf4mghezMX+UEOZvkxggrS9omsrKcZrVpxOOp9ZtbJQw0UmQL8HC9cdGdI
xSalSzM7s8HeqcjJSUYsy/O0kgYEe9veqhFripa/fpPIo+MfzbS2MvQ9LPUMzUYdyLoJwJUyAOc2
zQW0YhZHeqMPxyF2jMShHRh845yk0nMIKhB+V9c2plXd6yc5U38AveCJ1PEpPrmAfm10mUG94djU
Vq8CYdNGE7EmW039LVhGehveCoAASF88cX1d8uy5ngiemNEyaSgvFhAsGrfhRhDBYfLK56+BtCo3
6RJv8JxjerrKiRLlmqdoYK6DMP+u5XxT+SryVdLdLfWWSOM7Pn2bxs4+HlYA2F3TakeMwVo/lZTh
uN9X1tZBFmndPNIjZ68wxWiFDk+OgvXZO/b7XQoTUa+L1Xdk19u7hUdqdsEgzJAxw4yLOp2tFagn
ha1hDEdk6iXdYWspsDJrsbIye4gnYqb7WuW1bPQQkxX75gCM0xaGIDMNSx8pqpauyGyIrIKlB51B
cKiBBnCurFUthOgsC/ijYLouZ9/79uPh400ZQes/XPfeBbiK43OLfcmXL76GZjaUzJCjQxl1Cn9E
wfZT14xrjvwgHjnA+yrSkpW7AK7HkwEZGCsFqgIcxSnSdV76AS3rqD3Co8FLrFrGh7DFS2xmB/cr
W38+ZyaAem42FTMf1kfPDNbvG2DW32nEf75+MWfyL+efMtlldBgUWuLH7fFJMqXDCKQvOAjg0EKU
rtAp7fLu6vkVM3I31eHhji71qV72MU12YnQZTiySzmlp1scQrx9f+m/M/lsHwXRG4fDv1N3ns3xQ
zdebG2b1ZvD2jWr99fXPn/ZfJzGxiEMsV2rMcBJF/5yyA9UWauUzWny+vxPLx9o20XwZCyxISRrn
xZGtYZy+Yr55a2co8+w21nr9S7eX4HpnjP255Ml11Wu+1co8aeFYVoCe4hGREsMnAG60EgC5aNXa
SFaBcCiV2yTbpsXitPGleTz/gMnLOoAxYGhj7K1kvsQ3byjGBORRWrsu2IlWNu9sis0DLOKSlznj
m53JnfqAWjB0sTDK3TZwzYDzlTiPX/fRs+2ZGyuw19ztGsOy1/VoJrl/LnQSKqWcBkToHEJbS6lN
0pG3/Ufz8BjfPeYb110p9jPoCMzM5J1XOIdmLYwl+NYkS57pzKN0/iGTgKlX2iwPf2wLtcfr3Npv
b+zRMJsxQbNXrceI3K+yrZnudq+5Yt/AhpvoPkDstPq18Oov3e4fFT253aJR0zzPoPzc+ukFeBcU
vpVqOa5H2DYg91+avbM1TPmLpnDc3BnkbuF2L37AeP1PPqDumh4MnDgVcc8IkMjg3eH9wCaEptuZ
q2J9y2nWs21vsAPJ/i5YLUTQly/z+WFMzFvf60racJAfYLzQa7d6cRQAbeJlVrRE9HSJOXduSn9m
x0/WGulG3RmjKaV2ipLeXrYPri26t7awubFEPCRkSekXt3di3KSqKOq6gEh0JSiOQNzgwTeb0S9A
XHmPdqfdLiUw3COD1POvO+mXer801z+TRj7f4omZ02KPA3X1eNsBarAdGxXQrcBvyh0OOt7C1m5j
S7Nun59rogNCwpZ6004w8mN6h8JEizqOfr1eOPYfBK1zz/D8oyamL85S6pfN+FH71j4g14i3HenP
+9WnCcMX3sLm+9B2yb1uhX7Chityf3TkRAcGI+DSeJQbm/I+NQnb7R0Ns7Yeub/v7ncmdwdVQJcd
4tKFq7ag6T9G+USyB2QdL+YhWaLURb7K6Yt8GzLfiuLByRvRvr7SmbaJsx2etruVZZUHaQF5JXmh
73tpB3/QXLUOSnS3WOKD75CFQ52J2c5FTtJ6uRGIXJxAZEG8vbdSnHDjreWDt+2X7OZlouRc0sRs
JemfL9g4q7XfN7sB/EaHjKSWb3q71S1Sbplq3kj2A9Rou0RCu3SUE6PFjK7KjfFGqemKVSsPE/dp
aSWDy8VLr9VMGep8pRP/K9a9oigNyOpXJArNFzxR1HRQfsJC3ftbzfrUH15z2DFy/L4DvMF2QW2l
0Txc3BgNgESgGlMVQI6dvxB6n1RRlMFLkvfblxqpTWo59/H+Xn8MW2sVIKNz5wYO20r3qFrkuDqh
Y2V342O11oexZ2+xkXOmZQR7cvJJk9OnfqiXLMIn9XdyDCCUPUy56YLU3XM859O8QYruwUIssLAV
s8d+InZy7BgNTGkq4SgAT0VUq9Bf07CwPLpKF4kqLyPJ8xVOTj3XFCNpDLwbitnfNZ9jcMzD+Ret
jwxToDh6/FvYPpbQAhe3+uZGJCj+5qgAYkrXKZ92zxLaeHmABTXmV8nMe9F9rp3X6EbZ2AAJIncY
ExD33E7tlzZp3Ptr6jJ58cQkEDtZTttjDYqKOuaPnCAt1efnYzKo4tjQDqaPaUWEehkNDX10m5CR
0kaPBdkoD7dfs4cbdKRhqsPGDMs6Q/Fs63+s6eL42KUu6ACSN8D2hxzqOLB6fisGKlag8UHBsuYT
EjHm1h5XWryX3oA4wMx4LSEL9nz0j8839kzitNBEs0ZooyDrj4QTzfgriqzIlrd34JvKl0RdWtdz
URNXvQdOVTwEWFxr8SvlsN3q1nYPLCz4LAGhC7dqVOWLdaEuCwsz5r+mHXZCk7OyASvk0QuskJqY
dyXWwtZdmjCsB8ZrbLw1AGM4yXmHFab9+gGFWMBrjEP3b2/+GrAEg/ncH/TavLHuhsy5LnPGRqFz
HiBiPLBdwbk0rT8ZqNl1EfMH7GFtt2gY+zjcD2uVVA76fHPXtI6R3ZrfkbXk7828wuimlzEYAZgg
jC1M55i9GBEFVyv9Mao3fWsXmgpoopsKlAoacF819gnABjMrlpKKc5t8Knb8+Yl/04CKQAwpxCJz
auO3c3Ayd5FvcQsu3CWWgnK+vsnVi2ipNQGm1Y9PSLJl5IB8SLx9BE4eZv6MbWV9VKsDCOYsAdnG
BLjSB3dni9tNSI6AG14dwVy5blabTbO6oc4Ds/CvTe488CYPpkZQ2y+UdObUGxBHSJeNU8YAHznf
FpVFQ1IowXAU+odsS+nRCJ24DRZUfCbQwKaciBnN8snuC3JFjRKI/0dxU99RGVMcn4m5su2bsVD1
/ZDY1po564f1e0yS1XVVnzOFyAfCFAMUHan6ye0SaZEWqZQNR9/zLWYcPAn9aNGWk1KMQ+oLwmYC
B4CgiyCj0w2UxEEsdb5Qw4tQhcxRFwAX3bYASB5UgEPwcK9ZH6jRPes4Rc/k9sielKulXqjLZ/lc
+OQwRa8qyzpBgtdP1upTocLZ0ZDlFb8rmC0QM5keWwSemLP7pwuenGxjBEbjp1iwsOswwlusNc0C
QW69LSWzRzX0mWp31w90zoJgAEkVjRHUDKHIxNER2ixppERojtozTD4gjXOHykQ29s3RS1286dfl
zezqmbiJs1OXKUf9jm+O8iYimIkD5qaQWlx16wcrjy0gxM1o65mw8ecnF0VOBoUlFdYmWxrngNiB
li/0wPyFOt3sHsIzGDt5UbLFYPK5HKNhKvjvWHvs+CS5VZV4r4PK2Qy8XrFrWnJuG6WCKQPBOq0D
Y6XIINO6vq3CqBmTlxUXBTj+wFcbO2onzzg6VMGTIBnNMewIH62UYkSy5Dbps3iff9APqTXTj+si
1RnP4UzkZNVpqApF40GkzK+K8rX+4IQPObSKcMtnpkBJCBoIwQ26Vx7H3BGl2NPsrgCObbbqjH3i
PaX9gaGdUgHm7VdsMOC9bvTO6vp97t3L+NtGYqvwSnB4yl3/BugCtXOCgaS5VVEr1FdJtqoLs30Y
NhKqkuxXBNTcTcZblD0HyaeqfGbtvVpbUusqVWWlYL4t7E5zww2NGmCcMAvArmq/QEl6iUqoAGpg
ZMHDUBNm+5SJ3Wi6GjUS0A8d5WI7PIC1k3Nq+RD340hVHmzqDkDOtqQDm/02wwj2c7fUizbzOJ99
wMSIIPHQJ1IWIu3RErk30+8++EaJOm1Wtbqg+TPzBVisjEl8DIfA6frRkZMbJvEFExkeo6NIHcUs
dg0pdhJxokPjlE62StytHliBM2zTo+cMCdKKkuU5KULYB+2ts8rEBA4Gt/BuzEzQnH/VxMgkRcc1
Qo+vArzli+KZe7TNju2znP3CAaivCrd1sLKK44ItnTE3wNThQbk5ciGKP1mak81I1UIFnHDSHbNB
hYryVlbDOUJKmWJsL3q5fv1mLrwkaJiGRVFuBAuYuGAowOpJ3tLuqDEufGoQnYKqu/MWtHmmfKBL
gg6MPgBeAkVkOquiGHkgejra9LUkN8Fj4CQeMbqAAKqpaMxSOw4or6JK78HDTUkooSmitZJWs+T+
QS03VQXsupJbF4EtSAtu99xNw1ydgWYk3DVMuEwMUKT7Qg/ere4YYQqqc8p0JyuFeUeDLxFYGChW
AlEYsXRFPM6idOXz5vUjmAlNwS598gHTq55GIQwyWsfTJyB8OW+t/UL8j9i8+16jsrIGrisFr9Rr
w5tpv8X/spSDm7npI/YpGqbRiwUkp8n7JtIG5HslwqkSvevIFnkt2cdr5zCY/EE9tLvwtnKjzXph
1TNP+JnUieaxdhh5iNC4tGVOgo4JM76hpuQcnMf7dPXFzF3r7D41C22trbvp9kdr4QOEGS/p7AMm
QQH2Au6pPEbHeAcEB5A+DeneRR8tWg8L7+rcDqPwDQogtL2BAGjyrPY5z6l+z8MDxfyZgkJF95QN
j0O67g1X05cu28yLKmHWDr3LIPGATk8stwpXIas6YTgGqSW91O8x2iiQfLs1VfL5/HzT2BiPBXTi
10MZY6VL27okffz5ifnSAo7qrQbpjO6BwQm7KWHwxzS8wezBOwtXBsAu8VoLLPExoDeBfV2vZkq0
QGZC2/ZI2Q6I2GmLQxLHalywHq1VmkP3gWDq/jcaAbYBItnE2/nKYWjWPjN7fkHyzCGfCZ4uvGw1
4DV1iKeitShsfNUU9Z0mN2YuWkG+EL3NxIiYpAHXCJpSFVBUTd4mgxY1p5cIK5i0az5k47vsHo0l
Nu2ZdnRERmNaQNcUQIZM4zSKCFFgBl4HyXzqrdZWXqJf6ne3Exyg3VuKA8L4wWkIbw07fdW+C87+
cYXWhsEq3vFK011j714x5rCxV7ud/d67gi2Dtsl9Hqzd62bzfbdgyeZOQNYAxj/Sl8GUTQypljV8
G+Vif0yKO8BVgvLcAIkw2MssEU7zdT2bKQuBSuRE2OSWlRhq5bUQwrb7g/qeEMCtH03tnq0/Vysb
U9EAkOSAuS4+t4sGe8Z0nomeaFpjSDVaMIX+KK4o3KLQ/HC2v572FabIkidjtXnnXGXBgs1ZyzOZ
E4VrK7CMMwUyU5M+aeZL5O6Fm+IpWjAfc8G6jA5sTQX0CFIEU8VOZFZxQ4NtzZEAy0huqYg5ACnN
uwhgK/hfnsNs/SUl9MC52u0v5RGwF49LdD4zpTCc7slnTN7ExgO3btDiMwAYLwDH94Zhc8XN8GLL
B+7YfGDWssPwHjBf3QcB84TKgnqN2jMJxNCCjn+qGLEA3MDkiGWvyrELuHl9/lVFN5V+f119f5pp
LwUguBAxnX3ZgTpEA4qpXdUd0c7x1rgSGXbyk75B776KdoKEoFywKu3YBY+xtjo+oDRikO+RJADg
atxtgwFGBvagHqmTpVs8v/S/vmzyLiMEpnzase4Yany1BZuyfqPoycP19Y/7d2X5P73dJ68Uaw0G
gsUSQjzxVRT9+olm8C4xtZQt8K3OLgfjbmh1Bwz7RW7V7zG4UFNsdBAFD1THrL209OAviRjt4sli
JKVSmsiru+MT+BJTEEDgSA+F89MTtEtdjB+qkvW6eUCN+vouzt5W5WRx07MSO24QfiS/iJu9I2HO
LF/dhys47oQS+1WEfqy/DTdBVWUpszZ7hH/JnqbL1UzSG1o33bFRlXXLP/HGB68uMXrOvbMnC9Qm
nhvPuA74RFBGP/9iYODsnoXQiYKUXN/IWTEYOUE2HJpywSTXVQDwaaSuOxaFb+nsw5ecpnioEHpf
lzMX7MBf+EvQRFXSIQaOith3R12o7DTDtLbilSY0KDczDG4HaByOQyTTIvFbijSrAPJe06A85Smy
Q7XO9UX5yejSBQ0epV7cxpOvmqiRpKAZ3uBxlAOKmI9ipcdOkJRolGToPwkCGt/1jfxRcrq00Eo4
E2tjO1D1wAwh5jaV8Wad3JwU1CCewmEquirYXSuGNqV3/fCkZOKWN5Yy7jNt8ajuYNRARASM8dBp
IrrLOET9FHlZr0KzTEjU0swMdIybFUj0hl8yw2jfJnlmQHIBXEf3rabWIAH5cCGfOfuWj8AYY/0M
b+z05ihKY4C4Bl3A9Dv1XzxBJolk580+kt412Yk6kOiAVWcwXhaUb0zrT495BDEbi2q6jPrd+W4H
gdjwXuPzaPbgrRxp4j13U5jprfccLORQ5nKpgLFE3kwFxQF6ECbuStZ3jZ+J6XAkwrMAUJOPVY1i
d2ZWz/WCDZxxxvCCgogHRUIFfvJEkhSrQ+llqGVELqutjlTogANReHK/FNkAOPpy/9A9jYlXBSgM
MhLt5/tXxyDujgs4/QYYS/ZGN3iqXTEkgx3AGwu6mVAmBhYdPLlzElHjPmgney993jXcitezTjX9
MTAEqy+uhJVLgQIY2Ubl8q9OClj8WGcgNsSMhC77Ju+j+d3KZTHO7jXVr9B0VFLkIcIkB2W4zrRQ
tdVCNnI7T5G9/RUnscc7YJPjdCRY9Rx02LLC96SUGz47dEGqjJRjmFi2x5HSzMlqdLKaosQAumCA
FEIy/bjvQ9K1fqS67dAad1LaJNIh1/Iu2cp9Lvr7MghLjqgB50lmKogFvxpy1FG2AFYQo0OaMaV8
0XKtyW+bKCwNt2PollyVVSIVeNrVED2iQ5vIjtElkrDNi74vN2KqemMNQfTUvSjwFMMprScJTpZU
/iNsYNA9pH2YVPtAUQLNKoH5DTY7hQJwNi/DCFGeIQP0HATDIbuN07aInAEdY/UqzQ29JPJQ9BjN
6FOw34UeFwOJR0z42lY8UQrWQql3IWCdKB8fczlpsk9FSdHJbgYDsmQfqViI4DKLvZwLblAfkIs7
NW0Nea11AOa/02gdYKasLyXOFJlIczuptKTH1pddOFh6m+bpWwbEKtUOkTCoPpku+uWnXNWpD/Sq
oeKydZ3LRrvxR9L3JyDaBJEdYAo2eczjSIypWVaYpAOjQRqpN02jKeER9As+xthQA8IQvRF3Beo9
ZWMgKe/7tRZaTaVmwr2ft/VAEvx3ykyq1PjPwsiyY2yAw9duC7/xt1WJxMh34gth0m6qJlGCG66u
VeUVv6ZAe0Sqtc0bkxhjoK/LjMdkSPre7EBmKNq0TpOceBSAzLaIncYXGZHW3bCSCwK77iNRXfl5
Eka7WjQC8ISJshcrOyRouHDrlR6f7bkECbEVDIiOX4oJ8600yDVnpk2Td3Yf5plv87lX0dSqylyJ
LZ1iHhjwV1XWl48+2A2lCMwpRps9FEWhDbtMoyAcScQu4SyZw3jUWspiUbJVDZskmAWSFS3BtzDf
ZeBXzYDWnWWCXXOllG5pzmfYvKBlCthS4dUIGH1jsd6ZGJY0OLOp2pS6adoK9BYIBImG9t6e9v3a
C7mKf1D0Di0zg6GW+pvfalr0MeRloaz8nlMrFD7UsLEbLzF6SxTDJnAE1Y8lHJXUgehbBUoS7kZN
N0LQqwCtKMSaXyVVmWRAbKGC8cllKQgReL/2FTKA7+3LQIoncMBi6QeHoCwC7kYoMyG2k9SnzOb0
sMsdIRT5ojQbnksG4mMYRf9us4yzAdcyPHeA9vHBetR2XwuPzMyTDrhkFF2BlYZZkCn2kzw0MV7h
fDiGLERR2dg20ZHnXS08okZpGsq+y94a/ZHGH+jHMWkQfnddQQzvK0yB82p8L3zOzJv3B/KVBAQ3
FLwnz0OZDhkaTcZSt+9wzARpnbBCOlk3BYXodHVd2vjLJg8squpI/qFmhNVPh6QzQ/A44K7yx0zV
U0fi9CdFD52MryMS8X3qXJc2E3bgyQPxHbwWIHpMCRekcnTAGwwx9pFCScZC30bfzOt1IXMlSbgo
KB+gIQZQLT/NhicumsRqPeIDjC8mHAbMEY7XxY1QY/sYkvPKozJgEIOZCLyYnfiA1DBKkus6Uf+c
T/2Pz+7/+V/57R/7WP3rP/HnT5j+MvQDNvnjv/6rrlj5noTv2W8gyfx6r3/Lv397YO8giGXhZ/Wf
4y/777/8r/M/4nf9WxbgKN/P/mBjc1h/V3+V/f1XVSfs5yvwVeP/83/7w9++fn7LY198/fP3z7zO
2PjbgFGZ/f7vH7m//vk7yronBzD+/n//8OY9xd87ZiH7+vXbf5XvH7/ZaVi+s6/q4q9/vVfsn78r
6j8kNCxpAEvGkw2fDrFR+/XzE+EfCrzckZRSRIoSLRe//5blJQsgXv3HON0Lxwzs9ALa8PA1mHH7
+ZH4DwyIIcuIW6KBRB44cX9uw9nh/HVYv2V1epuHGav++fu5coLMTQHtHrBBAE6BbgQo0LmvpBpp
ShMxEgm+pXFi2cjc0EOD78nm/FvqqZRz5+8PKbIEqGjJAD0l2HLOpehSG0pFWYNgjwdeBJe30hue
sHwdMD7cAbSLM2mjlmRggfSUIDd5e138uUP4Ix5uNP6hiQby/dPoNBnCNPfUXiYtkMFsLgVMeyGM
fDVlsYTDcR6i/SkKwRLEiMgXTVYqJejSFLkOoQI1HDkdHls1AaVihAaFQatCs+FAJMrEcOH6zxwj
9hePAw4R/+VnMufk9pdNyQErgMMKg8gz4WlyTuF5zd+ym38sDlxo2EsRjjwiwfNjxCutDrqnKITn
gnDXd0n2BocoMYUwlXd8HNef189tEoH9CMR9wSw23AuUKKbkKUZBc6FuNYkYrOks2LLU5SJFgIvs
iXlJWMJ5taXGKGHUYMD4bof0LeRzENlmQnFc+Bbp7NH481vkkVhVgU8+VaIq7JHlDnyZwPMpTPQl
kr4LD16qEt9rPEsaht6CH7QHibHgwk6bNWBx3/yo9QnH19S6/jkzKo2d+etrxPOj0NOKDw2Zk4jC
gVJmUKp33vP5DZ9XfLBweWd0SwFZO6j3kOoFo8jk1Jkcs9bvyvH2VIgVKLAiikpcqEnMrge7IoMK
CCHitLUy0XqhzkDOTAzc1A1IZCQLaJjBOoYftaDFS6ImJk/2mN6pwFAAOHIQWL4G8l+tLvbMr5bg
AGd3DhXzEZcHrsaU91bi/UGuYJEIGCJKO9d4um0l8MH8XVXQUd1CpgQMGPDjpl0hcTQGPBqoZRRP
4t0sHXq3iZPU9eq6+j+IQuypwGVCgzi6s8+1LsAxeZmsFSRtU/aURj63HvRUfPJBy/i38sHjdQNL
ITQOL5OEdMHU1rA6RzuqAbbFvtXAI5KXjakmZWdf37tzL3iUMhJxglPy52nA23C+oF41Ol7KgfSA
11v4Uisp2lWDali8WvGrFoBaH5HYLPEhXSrgudDR0pwY67rTKPhR2oKonqA/6RxtLDXiNYYKiqEu
KPulCo5HBe4pqCGQLX4y0yeycorchlKqFU7MSyzWGXRDZbbUuHLuUP9s41hKH7XPwLMwzbigpyVJ
vUapkJjjhDVm87Q1KMFlU2pTbKPALaXmZo4NGZ4RcV9D65cxVQ4l6bRAKoWaDBUVkZIdcsAial2x
7YysR8MZojPDA9PgdWWZOTeEo+MmamCAQRvM+blpeeBLRhrUJIaXb6lZmW4SuHNEj4RyIfc4s6Fj
XxMUcwTHB2X7uSjkcpvO7xoskK+BQKyU9QM/hDrJi446cmAg4L2+tpmnFq8sKuRjdxnaApTJ4io/
rjqRhiXBJJ1kihWwSfDIUYWaSSshsR1SMTLVvFTeC02OU6tkNbszBDBihAbVmwVDc+lGwbkdC3oC
0FpVecptE7Is1tKElURJJA88kiwRMltgDMjeQebTe1CrpKA1Qj5isKJIiOSF7ZhRMNjlMTwEBCPa
7SZ2ockqUWgDyK8N5jlSxhUkaSuGTI3wXkdG4NK6/Xu4WrhEKsIAtLOOdg+jFFP851ZvhYGxqiaI
gyO7akLUGHKds/o8+/q7hw1RAIAEDATWBkM++usnVqFgkq+rVVqTNhPKhKSa6K103jPcUmUST1ra
yqs+R5fZ0FeyZoleoLl6K9cbLWlpSK5/zcW1GqF9cMygVdKx+p/I9uRjkG4YwIDLVYSlJWZIOI3e
K4kQPFIA4y48KhfXCqLAXY32a1RRcJEnlnfI9N7jlJSRgs8DG2lJlG44v8OAjNc5fl/rL9eXdmF9
IQ8dgyJQxAx4zNMKgso1kVZ6sBhlYBifcTcIjoHUm3tdyiT2/9EcYAziQMG1Cys/Pc6o8bxwUFos
q4i9rVAZMZKucZ4QNCuixaYHDr8dd2gLQM0icHrqRzaSbeGmLXR2m3KxT82u9uXdoCMXdP3b5nYA
YLYj5AgIpJCfONc0VUwaDiVIXGQowaaRpM4Z8iRY8B4v4kukc0bGix8RyEGOKnaiQiFGxPwEKQ7S
x2GBFthmiHfhEPseKWgtriSOj/YVTCoB4Ca3VkLDWGwJHxfyV07p5wxQlUQzDQIkmO1pe6RPkenM
vaYifhCLNoBPPYJhutxqcxB/1ig5mGkSVGAc1jvtCB01bqu2Tm09rmIiIou9LnglWqgXzm4L+umw
8aPvPrUovpiLWpzVuFleHha2XPCIFfqWZ5qFxyxeA1qrW3sYvXDEjBl2Xwict2DILwwpTgbDUugz
UtASj2re+cmUia5wnTaqZiTQQ4HdMNW4j12UNYzvgdM76OggLFzzSQVxPAwJ9GwKMg3oyhpD8XOp
as13HNLaLfE06Vkub7Kc7XWPIxknm6rEWSituJLqW13QbyO0ZmWxK2m/UCsgVQuObx89G/7wt2qo
P9+EIhtyLDpSQYBOnNyEwBC6gC8xFqqUUr2L20q8qQqkqQcZLgQXDeVB67Xi4/r1uzR4Y++mDDpM
eOsgiZu86sA0a2tdzXmSVVq07b/jypa7IrXxtC2RQF+eNCw4spsS3k2US3+a5E7uYNrKqFUN8UAU
1JRQlIoAI5Zl2UOclMraS0J9N6C3eKEl/lLDR6HIkiHlMdLyjes/EQpWKwys6tjUcW6ZBGIWbfyh
qtZJXyhAuMn0cO2hKgksY6Pub4AUNSzY3svHC3IBzgjMVQSuKIKcf4BfAFmdxeFA+LL2rACR8tbT
8uq1LRNxQdSlKZXgESJhjaPEDk+TaEVUjP7Y0JMuUbxfaeaFT1ktvV5XmMv1AMkL2R1cv7H6bExu
TtHWvu/rENLydflABaUAnWEAoPiyXMorXOomRCEKAHIY0m7w8s63ru2DshOCqCdCXSauWsmo/nBC
CJuNQqQVhL2xhGB4uYPjC4m+YnV8K9A5N5GIdeU1z3ri6QK/lkrK7cW2WWJMnJfyE25hlB5O9UQK
DypQqUhw0bm4IwKS/sBDS2Pn+kHNSoF/jKYMpKQwtHcuZaibsO3CqicJEMxBBBap2zryuwWdmzkj
TCOgQ9OQx6TMtD8grvkG2TUdjqLYiW6eU9VNOY/ey3IQEMxFSQvPxYz6CTry0cgwAp3sgsCti0Hp
FyqQl+oh+FIjjjPMUk4yzQQ079LzOLc4DI6COhSVGTBlTXS9ShiyzhVXE85jAYkCfhXx/jfPR7fQ
nqUh3pnzQlyFSGK0VOPbdH5egq+XKu11hqk4aiBmYrLFArrUZTGzf+NdApmLOPaP8JO4Ma8bpCg5
pSaR7H+lXijD2ZFeGUzS6rr6zQtCkIb4dESrmyg5V5clGgOlmjQ1ze5pm/lWi3TXzhvqv2+RoA1g
QxjfcXSrT9KPnJ42oe7xNQFaX3Er5YpkcxpXPHQFGnCuL2qCYzS+0WNu+y9Zk7APRO2ir2sIu2mh
+bumLJLSkrQh7KwwE7w7iVWN6qScIFTAVi6HDG5U0bEVzTQ4flIP7BJL8yQgfTMlbwarb0UU5TOh
0Ruzy8oue2y5rPgqFYx0m32c9hpJhzzWyPVlTLp6/liGOCLrQ99Q05nOUXAleigbLm+I0qPuHwRS
ta87xl561MJA9g7mcc3zOLTjygO3E6vQW/eaXKyvf8WchoybCdYxHdmzaZd53SOg7cUSOGiygHEg
EX5uwav1amwMWRA1c5FHP28cyhkt+5TRoGdFjgmxtiE0ofE+A6CyZ/U+V+xKMW3B+ygtQrfOSkRJ
AZNgmONFyfr8NisZNKmJWUNkpE3cUFLrdWn4cmL6tSfspbgIFkpYM+YDRL9o1geH+1ivm5qPocIA
i9ijzc/Ic6IbfQ4+P3WJwGxmWRgzRwUJk7VwAqZVeJbIXt+06L+gUcGTqE3qDY2jcj3wYXngqqH+
P2iqDCqK/8/cdyzJbqNdvtCgh95sZkGTmeWrVHWNtGFcJwC0IEA4Pv2c7O6JX5WqqIru1WjV0VdX
SJIwH477kNAEBBZv82JxT33UZ9GyuYZ6ayrqV33YaTQfTN8vL34dybcptj16UIBCfIJUqfxeaBRB
/8W6Rw0H8BInAWCnS30jpUs2xtTDzJttYSuHYb4iwNRpHSdM37pkZA/xXJgbjySGGg0/kaPWu6C2
ZE8A2mrxOEZTAATSJ9VeLNOBWcVqb+jSjB2WYjWv4Kn2ItIfHM9vrLEzHxXgVhEU8HNcbPce95dg
WIhtROE5mkqht9GphPgFXldrf7y/nt+agZjxWNIl5CLIDX495UtLSRBMaEwWMNm1bBFIFHHpRyHa
b46CxQxzN+I9kstj0pKy2CMxOyDJojshIGm5FqVhH827v19WgBckUPXjKpaCY798cTOzAUoQ24QT
zX7acVW6nnZWttHQZeVVMNFS1xGA3U++m+a5xm4b3BsVjFeQUf6JdMvplKIiOSBqnz6miVkM4qlj
eXJhYD6//97f/Kko91GjwGSEbl6v37vjKVoGLHjvADn2Ky/4dAsBR1/TveuOdowUAh1F8v39Qd+c
WAhkgj4IwFV46atYYYcwS7m4ZtqGLxKR/3UQrLaiEMS274/05gf/y0gXj6eAcPbBgpFmM6PLke/H
O7aP9gMk5O3nSXARRlQyUpMv9hm9ZbQDFOfOmhfo8KgOpopvO1ZmVPYfhSi9+UhFgXWJ+QvK9GJy
9UOnV2KxqQ12CA8Q7yHBQgXig0d6a5Qzbgqs4wzXX1avUJnjwEiVaxJrdRt6pqtBOP+fF+S4nf3P
KBfnDlqGqjWMBSYC7nHPekkNfGKL/5yIzn4U6PJ3DgL0Crpe4Sg/k83gk15PdRsmPujpZjENtG1o
Upi+gkfTXp9jOr5YaEqvXVzIr04E6No+pOS22zS/SSYP1ej70/Lt35InmP/nTJwsu5iXJkMZTxJl
Gx/B2GQJ9KdTwL64MJdHls1/mpg3s+bo7rcpmIEcpwePvs/v/4o3vzHAIoQ2o9DOL3uQ97pjgdud
bSScjKfUhLBXrWr64BS5CPb/Z7145rVCSCvPDesvXT65SArIh/HKlaT5zT7R4WlA7XqPs1YVDRS/
2zVXNG97P8zfSbFNdYc+i18jQHrfvAEk9MF5/NZq/evvuVitiRhymzi0/Cg6BN1piRcAPkO0S5T9
N2v1bGBDEyhcmcJLvGMYUJaACsFB4OOtsl3im0kM9INN7rxKXoPDZ+EXdHbQASbgnOPXE1tqW5jU
Mtv0qNl1xfdpQNOLM/f0lATDNDemHMVt4BWQqrjrl+G/mEfnvhRAgVFA4ih5PT44W5rvNLXNwsrp
ejW9rMUwyd/en61v8BBYKZBZoZbCP4hkej1MtLJBbwVADxl79m2M0OmryXdNXrwp05twcWqqXW/U
PcR47Ec6INqgogbimKsd+vYvNlIJmIiOgNjlE5vGD97CWycp3ulZUZADFL+USK7DGrgB3leAGUF8
mmgAra7d8se9KKZTtiDeHfF66cv7L+W8T1x++nNdmUAtgdvCJZMIsTePhgl7mofMuuVMPWqyIJsM
+u1wI5/fH+yt/QI6U8jAUEGBDrrYtKJFZy7wWC4gjKNruAy2KuhT/V+cPGdLNZqnYV9CTfL6M5tw
SPOJ4z3GLmvpNk+P+2bk8/uP8taSgTT5zJ2dDYGX7eF54keU2OAHxjxWn7utDO8R1aSuZyK3PzqS
lG3fxaoqAxt+8HhvfTHkTABZQ9gDiNiLWQyCzvQLNEJNTAkFDinZ9SpIyNopG0LkkQbT8On9Z33z
s4H+PZt5obS6VAivS6QNfpFrLFopNGk8JA0xvD+8P8pbuyqeCEo6dI85tzh5/dk4k1FheeiarpvC
+1i58hpUzAb32OA+WGlvfbwCuicIWwERQWD6eqhRJhlJw8E3BY3t/YAopU9dvs0nJylpJ3z2K0q4
/TpHXfxfvEpArjBEQxxXwo3/emQR5AoMKUG9Ejv+mS8irqdpTj7gct76YMA0gEfhJpTj8vl6lH3s
4RQYY2x0iqFzSom2r5WNFsTbv//J3h4H6t8c6hqoui+mosAhPGcC99K9dGFb2tIfMy/W5v1R3toX
QVqikISCBy/t4p2tFDNSJg6hUUln7zTvRtZaHQJ5DUqZNdKjLXAXjPYDjctbMBWUcYhNOJ+/oP4v
ZomYN7oFIWpLq5MAreTmNX/sNq8+YXPMTp1x5gr5kivMS715sCWbH8f9o+jyN+s8ZI5AUYgr1jnY
5fWnTPZQLaHDqhhtFx3QHdEcTRaIb73q+NHvc/IziPb4d9wTVO1GyNsr2m/pIx37/YOq562P/ddf
cnFI93CViQENBJokE/omnFl06Eu5fkCVvzEKNOM4G4AZnIOGLkZJxZZQni4or+EAYZWhMSIo3CjC
D77uG+OgZkX1DDwfVcEl8SvOvrNJbWGTMjXdun4xRwl254N39sbUBckbgRjD6Qpq7OIomoN5lWnM
wiYpiMSmmfkf04TIMwl9DkhAmrIqgt7h+P6CKTEnLs50TNcEcByid2BmvHiHfcTWmbIxbOzKoic9
wOODWEVXD9Ec1bqDW27v3YrMWubrfRDioyikN3ZyyGSAOkLUfpYMXTy1ZJINjNKwKUMdPE64CLU5
WuU955b8+f6TvjkSQDGUjGCAMGFer46iDHc6FjskQarwN2ui13YfVvIcxEgLeX+oNyYMlDIIRzyT
uXCjXgzFbQ8XNS/CxkNeVrkcYXTRwrrm/VHeOJkK3NwgsIBEAMLPi09XSPi4ZZqEDV1zKJnKTLEv
tC80ctVngmalftjYPYtSlRzoPA/zBw/5Von8avzz1PoLYZ0NimVbyaOmk6v8M5i0fjBJtLU7LztT
L1MyH2NtpzYhuYJloHDhseyy5HPEyU3Rbe3Ci7WmCVU/3n8vb759xI6ddY3nrfDid9nZ7P0CkLZh
C/xd3vmxyX0WffD4/5LBvF46qLuhRME9BJQ5rkKvnz/ItS2JohpSjD23p9zv69c9jqok3H+P/VwP
YyGHY2oK8GOzW9nLkotlaFTISqiAdTffUwJCpd6WLiYnuYdb+qLhdqUP2I3mO6d3CqunNAkaCq60
CK7XqWRIMSpckV3ROOrFgUuZo8U1pVwclmEt/+icgOV1kt2SVhvx6c3QMedP+649LvWbitAYlDF4
KvEbvKvs7AnHv078cJw6KKrwpihsLVw6CEiCHtfpJoyogsZFoeOGk4Uq29COHMHIczKi3Y7v6K1P
xf7JLnsPVG3eMb4rVrSaLkxiaVtY2W3Xg/ViQ9wbgZRBsIF0+K8sG+LFLby+TaAHSyuvuylq1nJY
fpdy19FpTmM+H1QIWK1mok/zVhqIbSoVKYEQR2S4MTAyy9mFwmycHY3t82Ofk3K8LqRW/jRAcLlC
eQi66kbFaqQN9DuU1iYR2XPnYG9pErdZUi1FiZz6BUj4UC+Kp8OnmHKXfhoKtT9FqfXnSBi3xxXu
XWQ9MM2BGKEszF2Frhn8SwSwAWag2Kx3y0rE1zRVSJaMcnktEDTXVTbkAkk9lsXPM6CLAfp2v5Jr
YlAvVaXS+0kk6P1Q9dSXMJSGXZHXKY17czNGmuYVN0r9plKOvICwGABX0w2E8nHU2dAjn7LLb/ss
l2WVdHvkjoq74EtEpx5RxukQ33PqWV+h7wKDnzRgfVznW6TQQ8axcb1dYSmKDhNk/eiwG+v1pow7
6OsGNu6sKXW+BHXYmXw9mSIQ+iHKZ/K5E8Z8lX7QaApiwRrcFDCSf/eYsd+yYrYPMpzFTTHtE+jn
wEYVbjpBdji31HgJkglhJX0i7XW+FHB4QGMTbnVIl20rsVontED2BS3ug02V5GR5Sd3vuii2tOp9
FO+V3TaD5n7bOPXNaIL4Tzcn6K1Agrg/GiLJnwsH5FLBWtPbg11nzNhgHv1v2CzHst3nffqSTvNI
qpkCLKkBCLI/+l4UVzHn069FSf5oQ2f6h47myZeBr/0GyQ2iLCvLGAuaIomRn7EUE5S6EzJl1tpS
NaqrKfdKVmPq+RekUskBSgnbLY8u2snQFBoMEPIVuPyZ5mxZqmGcZ1F1uTB/bJxZcVq3YhravKfp
F0ZGa47IC++iGjRS/DAwV6YgOh07MOhpSLshXlhVLPFYlGaeJt0mQymCNpfoQlZHZC8fBjrCl086
/BCe5nBsj/hoSM0sffhT4qpzP5ex+U5lQEgd2ZTzCnnuyRcONT+tilzsFlOg50PjoEGRCGFEdXRV
kmELGqTqo6CbS4KMGaV2/hhhLdN6RfANGvXCdR/WRYfoC2SKjPMVvPIJoqbFHIOOkloAs86ijVWj
W0tTRbQf1ZMmEQhkx7hGiEwwzKKxBQJu7rKI2LTmuyyzqiBMavx+I2m1qpjJBleX+WtkA1VW2kxL
f/SlxOqMAlZMkH2bbjhJm2lZrRHXYwNQHi4SjlArCLvQAPTJuSJ9Jsyu0WEddzmB5M5sWO1s4LaZ
tFrR3QYaXI8NBwhFBZU+eQrTZbBHl0lPz1RYtl9PRs1h30yrLaH51anKp6EijnSh+g6Z3OzIU0Ds
nu3VFsScjJ8WNxQZx/N3Eai1/zWv8NkhGjRpjOLzPbCv8jnFVvSSRkj1a8xaqjbj2Xjdr2Nf0dBy
bCxkreWaR588C3v8cakkIktngRk1LmT+oEa8CNjDKXeOpcohBU0A0ENAE78+6SjEjWZ2ZdKgye4z
XtcEcRPylweJtgaL6VCYznJt4m74iVNpqHWPdlALBLlVmWCzEVp9+ucJ/x/5cu/4D7mo5c/tteX2
tZn3/zyIX/PzJn/92u6+ict/85V19/8Pr+4//Sb/+/+ZYP/m1b368Wv8Nv/8qz33n3/jX/ZcNMn4
B+68gENg1owBOJ3Fw//y55IogUEXvS1RLqI0AmaIavHfBt0s/wfCZ8FWQFEWZ7Ap4I/+bdDN4n/A
mgIpMv7OWSKQRf+JQfdc9v5PwYRKFKwf/kGyKcSjIEWi19PIS58GnV7QLnVhD3JZaOv71R3Xwqmm
9PtYj4FQH9yqzhf+12NCZwMXHlTIyDT8W9WP6zfrOiZUK2FZ/Wasmw+hDZ/mojCPxgYf0e+vLxnn
RwQmdRZxxtCYQSN1gQNsAeTJQ7yqdoYM7QgdIPiyaB9RSomPaJ03h0K7HfgMMBrUFK/fZqdHEegQ
KlgaksBVecnSKtG+K6tgST6y/72+Jv77uWAFApWdwMR9eXlSk1zCKVxUu8RyuGex1Ec+jPEfaz9M
zxuxgFbGSNgqwnZ7d0Z/2vdr+rc+I8opyAOy7Gy8vpg6Jgi6DCkbsqWIObjBjrKjhbiUt9uOoAO7
ko9omzfHw/UtSKD3BoB6cYND2o6IoimWLZjp9bdiX9e7zMXmJrBFcVOiePgvHg/DQOWEKzDEqq+/
5Trp0qY0ka2AZ6Qpybg2EAJFtcJUO9myGE//+XgZoMUY2CKuqJeMoAL1jpxvL1tcJrLDRrPwMbBj
eTdFdH2wUfxRF9rLuQp4AexjBggaO1AMr9vr5xshg9yTwcl27vfkERfH/qDQBKgZxfyRffwCBUvP
UMarsS4OqzKyWT/Hq2xhwlVXQ6bnmiLZpA4GuJAISIx7SqNHBwrnCTp6fS+sS2470ZXRBx/1rYfG
hA0ARQLdAL7w+qFt7804jfghvgQt5nOCEBDkHt1AZmi/v/89z/Pjr7vcGb4B5gdIHBQGttmLZ4Yo
SdB0Z2hVyXB/4LyUVbqH7nkDU1PWarM/KP4itPJ07Q7vD325M8AQA68dcofPWADYt4ttSIRDuQKW
mtrpM2/JfQLU6Cs5at/sz//hQNjpcLjhWc70I+i/16+TJpsmHSlYCylCUS1YRzXEoCurkbkQtxNo
watiYFBUjkZ9FduoP6iC/vaOIeYDtQwiE/kSKIgutgTDM1Rv6DncIrSJ38QsC057qt1tweiA2jf8
aVmyXdF9/iiT929vGKEZQARxRp9jV/4WDKrHZA5XxcbWjLM8YRAkOZdFf40wINTihZprsxBzXM2c
gefpPgpd/PvwIHLPZkocaWe06fznf4F5cB8vw75TrFV7uh8igKzgddcEF6ctC9toPFf7sQfjmG1b
cVpQXnxkVv37m08A6ENJjVAIrKZLXFuNMw/YtqIHgxJrrYr+J08WBEtnbD6G0izADObyYMNAfjC3
3x4YAkLYjiHhKs8r/C+PLrimYbYI0WZ9OB3KcinbgaB5xB7EAG96nXxy3vxWsOAjH+FlpQS+GUkq
GVhJVGSQrFys58B3Ych9gUDcvlANcV4cAuQk1MEUjY2bMf/FsusP9qs3nhZQLNZwDu8spAKX+1VG
enCffmnn1dFby8r0oLLIXImpzGsHF+lvtlDF81ymHznr/j4y6s+zJqyErQeU18UUi63NnQoAFcYI
nWq6gSy/02D4LHwSnwqdxFdgNu5GGnzkvb485SGYh+gV3zWFoSgDB/b6+9poJbguUWT+rzKve1uE
bbCn8U3h46eQlh+aG98Y75z2eQ7JiWErulRo8IVE5dor0sR9uH8znIdNHrFNVDm3walwnbztSE55
JUzPbinggruckPg7ApFku/JxqEzikythhXohiTQnHpX2g0rrb1MPaxzwOI6REG3QcGV4/U4GD5IY
CZm2yQQiJUBD0AZxccspS8b+RBwzNfai7fj+3o6d/PzffXWEwWh4Dss911yoMsuLOZAX52S3Mczg
c3PzVAepkfsfYbzE459I7ZjW+7xcZncLeIgEN3TjfQzWvN+B+qUsHo/AK6L+6Kxz47Piy46r+E6h
KgO22EX8D93pILgH85KEzzCxTmWdSCVcHa8Q4V8Pbmbq1CFyLv0DQdTLfArosA+NV14iwatfAmjP
p3zs9uuCxdN40hCm2NpHQm0H0o/jdB/buPim1n3KvnSbYvROJNDcN90SI5xvoKBYq55s2/fAZT66
JoyazzAkR0EtiBSw/WOq8zqI1v03GjvAaswBgaymaBiS1sVjElXIh+4e15gB4JkWFIcAYEIfvGiY
mX8NYnGAS2f/1VOo8+vCyzmttSkpGiVnAa/zaYPj3ghb1BKJOvPjzmKrrwhby6AR45QZbO+C3K7Y
BM6pZZP6ViKeVhxYKu0RuHPpr+C1zRkCCozSxz1n/quGkO4JMMTKK7mn3R/e2tVcU0ncVBkn83tX
wLsIY3ZeTsD0OvQWGspOgNxyLBeAr2KyQMU4okVCYPDvtg76kqOMPAeuxCP1DbEEEgHyOdk+F1oC
sZT9hI4CZJNwB/Wqd99cMZt7vYBhOViydebBGKS61FwLpg/A80J4zkOhAUxnBbkaN57ehjsMrAz/
vfWsis3v550tf6Iv2zYfIwm8/8pnBLGeeG707dwt2+mpK3h0lXdwSdzmYcB8o1kg1mtGA9JCQlGS
o0zTjR7CnfgeOkxkCNXp5gHpyI5m9/lY4v/I5AaWRkB01LdlYeAmQNp4PtcrY0V0sJnLh2ue9DSs
GfHqgEM/7toeRR09xtAqn2VdSDVsA+XtjUuoZi1ZoTCE22yaTa3DNTljSuGir8pwyfgh8qL7BXew
vc9UEGx1Xw7StkVMaFkP+W5eEGPlOwBzAoX4ZAEOV8NGOoDAmVm+jEOCbFz4OcMZXsQ4mQ+JioeX
eKYcn0Fu6OLmVbcd4p1vy28RIJ+xCTegeU+BjVUbpYObbgIPbPk4Rf1WPGzLXiB0HHfIe4u0TXqz
otx6drCwkopBn5u3gQ+64llss7wVu1tjhITmC0aQ1hfN1hsd1uHk6VzNjMfyKH1oj8Gs++WowfY/
JqNU0wkVBMIrR9EbLKdVrSiEJxFAHItjb8Kq6s+WuTHoP4Wq7D7jPOspAL+gQM+KsisftetmiUom
y2C5HEdE92Qi0sEZmF++IxMVZxQqVFhvcwgYzjl7/WoeWdj1wVPExmltAXKMT0lEM3KMoZYFGBnM
UztyuWx4HYEuH73I1vIRF59yrYXisbizee6eFxGFw3U5BfqWy5DJNoJC8Ycb+GDrzWnTNWmxdFcz
R5uP2qFk6+uSo1t0kw4IM6/MGCCUfkhXTequi93SzOWkfTstYwoWabXAzGds5j/7LQr2lkLBjzjM
ZCkbjnbXJ+OB2FTbXgQPGwTZXa/4I2NyjWvepazBboLLE5uSHL2vxjktaz0hKeQLpC9ob7cJNZuD
QQ8OVhVrvrEHLULO21Aywa7PAakb/HYWy5wtcOihn5pZVE2j0dpDCqd20IxTmd5rGH/9p8EMCfoy
Y7NZjv0GyfBvSbpCqpuMwdbX3qfFrykwHZSHGa7ILc9WJMNm0gWICVVmqrdY7M/bQIqhQiopLPoD
Mk8rZ3MNlFfaoKgG+CYQCzyXIGZEzkRwFfV9/zB7MY/NOJY0ftBBoj/ngcyDEw20fSpLyl66wmdf
p3nCDQuhGiqocCvqTkMIiqbKzLm/M3ODKCuFwpA3iPpKViSBOgsm1qGxU2PgtnJ1Z7jYce5YO6GH
GEc+Ku1S3yKprn/MZI906GVlXlfFtOXAA9ZienZL4bGB+ix8zueZ/lClEaJGgQjcDEC0+DV41JNX
S6YWfzVgndPDTEtQervejLpKyqE42IXlONMV1ziOCg5HHR1WWYOB4fS4bmH+qXScbU1kQ8SERgiX
6KocQTh7PaW71hVMoEeHJJXrDMQl2gQt3fYs3IJm04oRe7OrJBKV77tRYRtwdD96BOtP9bzk5KtU
+/7nDBVT3yJlPAtPeu8KMAc6ArY/MzACk5cOgbbCTvyAKYVtiUZ7f7ejQZgCR9iRXyFLtye0kPTi
yptOtNBFwqLUhwLq9wSxKUvFSBBdJzBmGzSQU93YxGf274C2DlgYVsWpqwGF4CTS8+JNbSF/Zg3Y
ydRULIvnDom3huiKchQdWB8++m7ZqG4DpsrvKUsH0H5uLouqM+OKtuzS9Y0DyS2qoeT7dxoagr5R
IoBklGZ2X5qB5NnDGq1+r8olM+BvgqFg+MMzE7ohzrmrJ6auQQb9hDwcF9cYOcb3cZyrl81NwzdN
R3atUjYHzW6XBPwKDvjvqRkF2h6ahN7hFFSmGYzPvy/JqqKqXJHUWzsd8XOLzTFB+x3INdG2Yi+G
4JZva6qge5bqLgn5/kJzt/4++g0iXgZLlnz2ue3Ko4CsYa1zGtKfRCNa5Uh0ETI0xdiHhwV5F7aG
ugLkE8LyItSjZBx++CXxiFuhOmu7DJ7Bo1lo+eIxrZEd2AcpqGh1Bl/2YZCNzMzwo+t6tDYToWaI
BC+ywV4vxp3r3PjMKCbZOlQWJdyNz7Uer6bEqfFg93K4DrbQ/W6Rr3wSxVCAME0cioURH3xqhD9n
zZqwoJ+oy80BcewewcOsC391W2ARaUc2YRuAa+Wj4zxlpz2HxxRLHtrMShEWIEJlziEXQMWEvhgz
2dDmRgb0SaAhZIeLZygxh0IkXNwhXl6pA+xS6CO9y7ikLeKPel0nCPehxzAjDHQWZC/ihoQKue98
N9E3RAqPaw2vDXavMZNzclqjMJnbEgs6qKLdeHYA3SsQ+0TH8rNdBHooFd9RTSbxHZwGfMFRBZgq
3hCWx/eA1akTX0wIdeCc8J1WVC50AHKYq75Ckpr7hLS+pU1gOn2Z9x59Pcq18/aaof7+aVGIAhDK
WPQyE0NfvJ3VggJ/nL7sYrHiJ6S5EGwk2x4fSuXcdDd3WT9WBu4pXu8IPR5Q3dJ1Q8oYQ+byplLx
YFK5XvddYcRB5LPALkYEuijuBZj5qpz8dNrJlKG18QDMqEL/UAc9Q2qy+Vruy8LqLBdAFohdET6O
VJdRHli3kelemgARxgVRbK9tpow+CXSwE+ABx4GdPJjeuHIrJM9Xoyj2qaaTHcMaAJz9faRpl1eO
zbK4Qcm78VOPJkqmgsK92Os9KrZvJQKYsPw7MKkVl+N4E+G+qI4DlRMqm6KjJ8SZxjkSuoRHXrNj
8YnYeMGxbtUAqwo8tN9JrMMfYkPINeyaXVbvPJUx1IDzXtaGJROtgSqFL0HPua+ynYB1HTeGJQo/
IkIgsZ5HdLDM9XTI09XeE9iWwrPeAhM2L0EtVmmy4+eBwy/xHwx2hd1nQJVbR4iMNq3zHZzmoxD9
U79u2BOjNZxPkcLBeALBjY57uHpizNlHxc+NJzmiFxLvfhCWgBPFV8POlyd24w0TvnfV1Fvo6kLG
V37a6DKhBZAhQVIl4zkAxU5R0FUy7+M/0C+y/2YGgEFH5RUHVa7L+Y6PXSlbJ3KOxgLoEvulB8Iy
N9sgsUJ5ofMBSJWNrqSIN5SdEJzD5apCSOYBTOikQqQHpBVJsSJ5lKjCwrXWD2xCFefWGYXwLPur
Yg/zI7jfvkQH4SHdHnyxF32diI2LU5IogirEwkjLUo47LGgN4VvvSZA267YMXwzOLtcwGeaVTly2
1CQUI61c2XON7gyoM6/dGJikjVDqwXmL6rUy8bA+sknnL9QF6jrfnCTo09zhopcFzh6WJCVBq7G0
JZgQrgMUZ2SDAjp1cxuXcjzNREWm0kiM/TwAE8mrPBc6qntBMnNckIiED4rXiomZ+4VVudtF1goa
mZ+9Bfp4ncBDFNz0HAT4T2gi/Ckx5aLbfuTz9wKW4eSgOzf96DFLsVISrXFWzHks4N8C9VchpDxG
M9slnIcKaVhjUg3xth/zctuiM8lMyXFmFH113ez6wxzpkTTCbssV8dm4n0w+kR94p2av0nzuZQVX
+YivMpryGj0H/G+4xWoc4HuP4ijJsMpCErn+geyluYKBuTy3d6X7zZrC44miNCb2REy+2xYC+eW3
wYgNd1eLTPoq1fge1cSVRTcimLsfFjkkyDXHvfsTZCTT+a/7ssdPMvoxROHxmSCdVtYGVFFQLWHU
PUGJ2+X1vOLEbPm+xnsz0x2lL3PddKsBHsT1OVnj0zAFHNOEJtj+gO8iaBqhtlEVjSNuZw7LVp7K
EX75arcbSjoGJcOEJQhivwoLEzmU51lxUBuOHIkrnW7yMRp5LVPOntNpRclQcB58GouJgs2nS9Fq
r8x+RMenBP9zJeoakqOyvCo4NkgISwLI4lLH3WETTB40dYJUgduiFCoMV/QVchAAOYOJs32VxzZf
64QN+6mfMgUWHtbtAtbqOfyeacfsAbrO/LlQZr6FfMhPT8HECsS7sN6hwlt86SokcqCdbpxznHox
YBH6AD4qe0n0jpacRNL4LlE6T7CxoWVrhaJgyhGDD+Dihkwj3NswFndBxUdIKdrFb9IAv9rEPStz
7a+EiCw9nEGfFVnhGeIv8jkq6A0cNrk+YtPfTT3PbkmOaDiA/NKRllmLN9p1z0UK/yEuqEvKoSmY
EnWA0EzIB50RxX8h6Z+mAyYK9upG46nA80QxLlt6QlZQBWZ0KK/WPqe+kmvf+1O6b5LXW58Eazui
YcuOdgEor4G7ieIlk4veX1bThRxFsfafi2Cw0SENO3vVweIDgZFDQVc7y90fsPUS+GMZdiT0SsCZ
FHChf8E/v99SondsI0nK0UVzz1hYK0T5zBX6LKuw4Sg73O0ShRM81HOutzYIFYjvpcA23CiKSK8r
UUTnvKHBrE9d4GDmXXB6qAeIDPu1SmMd8/uNIOn1UOAgI5Xoo5yeZk1Bia4DKdfDiNrYNNlS5rzZ
ifRwc6thQmmWnHsMaY/kdhK76c9kJPnd/2XvTJbj1rF1/S53zgq2ADklmZnqLMuyLDcThlv2fY+n
Px9dde6RKF1l7DO+g3LsiF3bSIIggPWvv2k8U5lHK95eid7ZMSf+1IpQUGIlvhGDUAdWDEiJ0NTq
v0rgMBejL4ODkE9zMkLLG2bzao1gs7tKckNb7EQTnxZVjg6lN5ZtG4/RDTJ61B/kasXJxyWxuzVw
Ri+VISa6sAArtwZx9sRi/qzLzo58tmJ0XYAF5egvRhHjoYPx23IzOGlmBEvNYe57s+aZR04rUh6n
gcR3+lxN/EnnBkYaQzV1CQb1fcPnkrt4RaxqdpMTwvmk99PSHSo/RtnaBarUoVurFV/AQ15QQ1Ja
dGZ8Mee5Gx8Mrp6XucV/GmbZPL4DS5AKGCGakUxinY0pTlN1A0eVWSIsHnFq8+n0pd8Xsx9vEy61
fKi1JSpuzROUQNCNNKOQ7goYlKuKH42S4IQwMpblpiviXASNnsgbZWtDHmSiif6k7Lw/ykG4nzqt
X+ygbKOUJ7AnOi7KbbqPDOmsV8pr60erxofIt0QS/UrWroZV6K2aiTW57DhRegfb1Kpp5XtuiGq9
EFNaLnd9p+LFpzfZNDitlO4a5EAg7D3K7ST78tDfZmQ+zEE51t0PaaRkVpTczH5rayF/6ENbv7dV
P4JaLJseua/EUHKlBnW5rgFukgOZM85NFtNjvhiEqdLLtm30x44j57M9lXiUrcOcf+plqv9qpbGY
t00Ln+owJemAr7HNf3iJiDo+odKPBSFRbXZhOxhGHAewssEnwuMnLcNTw3FjBmgA8ELLsjY9jb1F
DVt3XOz9RTPUnZgz+3JF+PnLahPD42Qgd5ztY2zvuUMn4qKPVkmUjeQCEYIz5Kx3yjECiNGOLT7Q
0AqySCPqV9xr0UJauAGpGoRMP0D3BLHppeJF20po33pKQwpmz+VPuXZ2fZ2qotV9W59GjKHnzUUO
wKQPOcihlc59r9kXq57oh2ZMmyzUrWIBTrS69eikGGQDsFZTf2hKU1K65moaApnK4Utp5doE8ZTT
+DgZk/5jRH6W+UCYtMXgfrYfM2HnLvkny+z6pj00MFmzYmbFItMsrwXK5WPcjhWdiCEmsFWPJVYg
nbV9s6vWTVccTBg+sRbo7ZEDRBpjZeXvC0st3GPqoYPLGfd4bpquVlnHJPMIVMlsQRWFYWTyja0u
r7b1EN/muRf/llqcQLHT+6w5gENnvLIWIvWpod9E2nHM5xCMtlppPbSrVtO/L/lgJm4Y44GOen3I
eY1BPWple2G0FvWU1ZRRcWgnZHUw0kajoMRu2wn4Dkru2k71Vy3NbHUU0TTfV7KcVsg5iiCuPnYN
bG+SZbk08OsEc2hFWV7kPTgeI/TsQ3mVN4+xTu/r0pvY9D8C2HTeoVS24NoDjGkfJzU6fdDFQwJS
7WFVeURZt6YnkBAqd3YKg7A1u66ln5mIhAKBop7CpWpii47ANBUnFt3wXq8piA0Hbze/SI326Eml
XGqSBjeeVSU9yK2r8ORJtbjEXbkW5W3SjAlQVOKoR7AcmmeuXhfU8hG4hi6z+QsSVJAGUySfR2/E
G8zJxJQEA3UIBGJLyyp/LfqVtw1qHEHXXicQybixfmVsWIBK0l5Pkcqs2kfz1J7mvGs/MTtGE1ga
vpcNrSr8xic1XEPiFi40yco5sSFQyUyzWsagKQu8vN1akeNBxUfaYtF4G1e3EV1Ev8WU9QU3C52r
hWpH47gYDch7xfWZisbN3CVIsB03A0OVhgzogE7jDQ5163stjSLvuBaG0x/Z6Kf6Rq/Z1E8uhtfe
xTLpJbeaGP1uuDhpNxxNo2m/gufmVECKXK8wnqoWpyCWSzDTpppOWmsWD0O2JrhhOLG8gBteGr6k
/Puag+baQaTp/QdhdU59nRV6/I65xxYhg0LyPnJqC64jh0KEFjnRub/EWQX+3Ef2TQpDHqNIB+57
YNptmh9AuRLIoOheWx8ZifDgp5YRAek6+VxBGsf5vRfjzez3hTt/T9KaqFFYqyRLYF88PS6pq6lQ
KVJYFkU3KGwGfATwiKTcXsEdokNM37PCBtyp+jBbiVEgicgpxouB9fGtWzuDcgjSavVuIBKUAs1T
5k9zakgsXs3K/Sny1nywSRbK/Q3rHf3IXLyGz9zMMZZNrN+SnKApWKux/SxIhDmJ1gVK9CJNo78h
yxW2Pve39JgmlqUf6GVbC0ym+QvchukHWnhwkiiN6lDr57Y4la1a6Y40EbtzBARi+QnLMg5GryjE
oa5w9zwMGh2uU62V6VVOuJITeLFq3YuyX517j8ooYx9F4H+XUCkbwEF9/AGAW907Xp8lh8ZOagRw
NuyZd9z+qFgKALno2rYgr97Dfs/6sKgSff7TarlXdLxK2Uu4tbXnhMVKK/JUt3yv19q6ZMkHs5Sl
dTsuy7S+d2GOe/e12eXyxs5FOnxDCk4uU25koMt0Kfs7w8mRVNJ4bMQ5WtWLfjIdWjgRwtgC2hDj
72hVdtmsgqIReW+UzkSfWeK9vphYYpWTdUTqN/ybIfD/ebf/Z2PA/b9pt4ef4/dfdfeUdrv9B/9h
3UrnXxB0YNLxKjZ2EiTZ/2bdeua/iFw0pA739j/82f9m3Rr/gmEBYwrlAPZ2cBr/L+lWc/4F7QOe
N24dyKidf0K5/eud+KStjuc4jodb+gB6tC3Te0dh0ZZ6xMRXaWjd6iO4y4M1zEFX/qkc+6JYvMu6
Oo1QjqvHQt5gF3eA6+/jinIJIHRaWvOUmN1BX9bLJ9N39+/xn4bo7BYuvwpqAdZI+I1uaQ976VpR
L0DznuYdRt1tgmnhHoUluXfoE2ukpUNZ8/Z4f71Ln00DJB4LGvM2ExA99rzcSNkZUhGDVDxV9ET0
iMopbwehRMQBmjdEEVoUGOih0KoFgvQs3BzySvvY8x3roRFRPvtL3Ba31MSbwCqOoA7rnPy0FvQe
WUCbDJ/bHAbHocozek/QesAvSCwwvzSLoskYT4n6nKC3JS5ILvEp8ta1CScXaPQjGhVlHErTUR1k
gxSO3vYkJD0WY2/4sQYsdBKz3hUk6nVbkd5ub7PIqhwcU5nDfdTDdAnqtVDHZjEm55QqNz5pgpiu
sNBgkBEOSUM8wShCkPRpiStO6Wo+pS29NQyzq+xz7JQWZvl2AgWjyuBpAs/O49cW+XvsZ32bHNmh
p3iDVujxJI0UNX0WG+/dygE084UXYRDoxSDCfmKUSg+yqa4GHP5hwgSYsamfUDxwyfAI2POu8rhx
miAtpfT8zOrRxVXxvL6H8DpCtzLZdH3byprE5+6AR9nkwmA4xJ03R7R/NWCyES2Z8HW9cD6NqqWg
pEsmHhetrexgLmZjoHPXZLcAUKBVb6+mjYqyW0ywOV3uU9iHYSXK9/6UFqaNWVosEBEOdmr1l0Iv
vFvB5b7xa82wab8WS3M5aBmtpqIYzSbQJ6LAzvyGHWUKFp0BdQnN+bZDwBDb0XQQ8jUubBnjUHey
XTnyhh590QR2cKVklbNStJl7Q7ToLQ0gXCn649uTsBOF4DRmwtPByAcHUMxYYCc+nwXVUx6MKtcP
czpbD2Pe9ncZ99RwHcvuZpxGlD9FXB0BVDwyjvBM1uZl9iUeZHQPkjhMJry73/5Nz5Wf/CQo4lwa
0WTChjXgaT7/SVITTYrtEspPIyreeXY3vscioPv0vxgFsjYdcdja+Dw9HyVeYvrFI9wt00JXSEVQ
HGAGWWd4WDtLge1hLDL2thwB9L3oL3YcwDbbtAQRD4No1L3zJte5H7vB/m3YcTgq1771Vu8LW7Md
Nmhog6HNkzO79G6NvfgFuwd1jVpH/J2jDV+MP9JGlVX3wxRkqD9r0Up0b4iAsnatzlhS7L6vF+Pu
zqxozWp74+6EUzLOVyDgGton+1uLx2wM2aCluQQf49daiTQJSEBb795+wbvT6e/48BAhvcI6hbm9
m3mt0rImtjU9ZFHHx8guN7jUGe8gKRZXYFjix9vj7Snrfwe0YD+SkocIntPx+YqCF1hGphJ6aHpd
TpYmzUNM1sxPSSF0+gFLdukUufdharTpVhnO8nsVpfzoFDHts7d/yssvCCE5KhkTqjNXmr1DX62z
Oa+Y/4RRRhOeb8y8t9s1//D2KDuO4fa8fKGwudFooyUR2wJ4wqud3ZoeewN6yG08exjQ/lxW+SIf
nEQhAeVGy3GZFNEZK/2XzwbfjxrD5LKMR8aeYTgifcyLhuWMcQTnbDLmBzWl5+JetsX55HDg2TBa
Y4YgTBv8uTf7QdXkrLxOPbRlnxyXcmlP9cSOWAK7fH17Gl+uU2yRcMLaDiKkRvsYNwVpYPM9hx+Q
TPO7Cpbmo7aghs4bzT7UTXzOZPq1R5MoOEws+jDNNHevTVsWp6pQAYd1WrcI27WCW+WcheNSJmeM
i4zds7Ets+nBEkVesF2s7d3pkkjRwaWIKaVbeiVonCox+k7j1D+sNSJlqhZmDpTlttMUguvNF6be
16gs4rZZb0rZ6ANFeLvczfEQjQeoSbr9bknlavrxrHEmv/0mdjPDr+VmLTaDJ4tcxhfypDEebNnV
mXmg8Uk1huwizBGTH+GJx2e+0L8E3CcL7N9jQQnXdTQlbFLbrv3k4zHUqMYqX036jKP+DZwlazB7
c/pPXTV6XdCvlWtCtUgK65QusEhhn7r2lQEgtAY4Y+gAX0MOS0VA/PpOmiPkIDuPXHIiFst+6PtC
rwhH6k07VNKJkMAa4CyX/3i+uDbZQqdmJdBD3+2wIIGL4VSpdcCqzr0xC8u9Uma3XsspH+/fHmq3
12zTxW7G3R5PWYRH+m5vrdqkzzvB8WyD0J2UYasPjkLO4Kus6w9GpUcPTpuNZ3Y403y+DfwdFleO
7eDGgYKL2PO3VONTwFIsEaZUaX+ftQSoBAjWtKOBN4M6DJ0BFIdd4nKJZZUBxY9WSRtkUQJfJ7dA
0S8GeCYSqYUSV6nIFCzHMU1PTofamxhnL62ujNksnOslpk95wienzUJ3mFygNiNz5/Dtadxtnn+f
B60YLmLsn5iLb8/7ZNVV7jD3s06VgtXB8M4bGy+kOX3OzHbbQXZrm7/a5UWRMMiGtvvqo4YwvmaB
hl8MVXEjplH8qgWi40M6uMmVFZXtMXdmgrdH23ugAZyfOSJeGX8LokV0gcchkqbdzaPk0O3rzGH3
jKubrrOuG9O+SmR724r0dznaI60q+Whbzc+3Z/flbkdtSjYY9qQOHlx7gXVbaWZazbpzKBtrOuSq
6y/1BqqVmNoU8Eues1V/+ZwAi8QggDHgagSv8vnbLO0WG0WtNrcope7Gg2T/0aaBeplTRsOnA7gD
nDe1k+3RAZapDcnz7QfeX3lYT5T+fBs4nHPVkuZuB4jS1E5N2fLEyRx9lLJ0AevndRCUuAPkgNqQ
EyiEwGwEtpCwsgCEd/SIvJmqT20qnPnMFv5ygYPdIIzeUAAmx9qm7MkC7zBWsMhltw+bnpjk9+qP
pdxzto1/H+t/FjimpMi1QWLkFiwIw2ifnCMdbeirxtMPep7RbQFZdn42fYJnlxtV0j6WbO53GPQ7
1I6DdM2wz2ktnma9Sv6IpSm+kqIByC9HiCG+VqK59Gtd9teJp9L+aGVpRWATmGAJJUAVn/s8V+VF
nLvwNOM6x20jlYamHc+8zOdz9/epiMnhNWJExGZn75aTF0c1fGbbRKFWHvvY5CKbidk3xlL8VIuC
m6uMQvsGYVV2vja142mos8XzDeIINt2BGdhp5XzA+OqcHeHzg5lftkXabD6Z24/D+na3oXgaL3vN
OwkanrbhNLgWjQEgnA9ubDiPb0/Di7H+isRg2oKz0bPYY0zjCG0NFb0MJSdz2LlxGY6DamF1Ic/+
p0NRLKCmpQjHnYG/9Pli9RABrmod3RA8ybrJYTcfQG6mkyMLeaYY2tX5TOFWmIBgCl4tzIEN+Hz6
YWAm7+qqYSy9am7pCuhsSCOCA1oyP7GK6ZAUgCGRETEeobebV4nAhdprc923RiyK2jw+Z1n4cqK5
vnOoc7JuVdM+qMgcOrxEesnTa/aKPxDWMK2YxaXbrdM/nujnQ+12BWl3ulkVDJUS23pYQTUCiR7x
Mh9UfGYDen5R2eYZgBJpPWpDjh50js/nGfpo6UUj7s+q0vEm0Lv1sZaxdq+W1f0w9Vik4RljnTnw
diZe/xmVExe1IYaJHD/PR+3Wak08OrXcnGf5kcBMje6HnV3iL2NexAU87YYMKN9KaL2KtE9u2NPr
u0RgZDMZnenAB3Wme3rb5hkQ4JWXTFmD7ckGE9vk7zz/YbS7M7qvg8QJZvGOTYtpy4L58LFLI/3w
T78mzGtQbBHb50i8tXZn0VzHtT2X4m+CCVlKcS/e4QaW3+q1LD69PdSLnRJzCBYt29J2zgAe7Z6K
PmS9KTDDshdYPBXsyDphDWdW7XPg5u9LRdZoeNuFF+n5fhQMS7sGlyJJ+1kW2dHMDOer1cfV9VJm
jvIn0xvfi7pS1+4UnctV3p3s/x7c/DuZiJZ17BmfPyLpq2TPxCN0WWGNVyDp45H2tP1elBHJo2Xi
nWLXcR6BNYpjKdvikpt/+j2Wc9uemYbnt5z//BKkjMS44cqJaPz5L9GrOGq8pZLg1GvxrldR/rMX
7XJbLm5/YVX6epS12XySsz4+NP1YnbGnfOWDdk2Lb4o9/++R/3x4ktR08tQ0EXrkBl6XGFQ9LvYY
HbNxeODmPx6dfEy+vL2+Xn1kB2soiONkq+xPYlGJlSDCEvJ5XagAt1owO4rfyyZxtR8cr+u1so3y
ce7X5QRfcHl4e/jXPlqgI8GlEuN7lt/zRx5zA/nJ0sotlQy9hGuNd0gZoneDaY6/3h5q5/T+n7f7
ZKzd1qxDUu/cQslwcsoOVuLgXNVZb51g4LXXq0i6C5lLCzReTR8cpA23erzkXyurFu/GfE3+F3sI
uAjfNvaSOCTtLhqrveKOjdIx1Nd2DoeWfVSP6z9chs7lfL8+x/8z0n5j1DYzR0i9YVV4a4BthX2o
jNSgXaOfc9N9/Vt+8lS7ewaaMtQuRQ9PrxHzeyXKGKZ5ab5P0BoiY8sObgcnpWglzDKkbNO7DkkX
bftzdeGrz7xVDGCT4Pp7b9QRoNLmOJChNa2Q9ZxI4Vk2WBBGUjd8e129NhSsLrZPVBAgobtllUT9
ahSQUkIrWexT0Q3O0WwXKyyAdy7eHup51ffvFcx6QQduC6xl90NBwHI1sXA5xbKygkUrqm+e3o3X
tmeXRwW960zC5LbzPis+OHw4e9gQCaQTcn+kEgpMgYBYNjRa6DSk7g1BbcJffvupXtuCLLq6AiyJ
3tAe+YCsXSI+YBSFav+qnZV2ayVgdZreWX5X5XHgDan1rrTxULBm9F1vD//arvt0+N2SXaxeym7a
Nn0H3L7oE/dYQCI7JbOjBzn35QCgKDu9PeirM4tTN31+bFAI236+7zlTrNfoirY3aeNKaFfFJerN
/Mwory5NZ7NVt7j4vzCX0tKibGzJo0FAgutULc5Jh64uZXTOxurVzZVvCoAAtBxwc7fJ5B33k5w6
h3x4lD5w8cBBYLcsF0WO32mUrofFnOqjsi8GVChfWkeq7zTT9fXQgOeeWVGvfid/k0NQy9Ih2ebl
SWne2J0cup7ZzSZqTH3u2nd2aXnv+sxqw3EezkVRvfo2n4y3q3gQeFcLzX4eHpdUaJ6x7eMF5Z1Z
qK+NAjSInTQhPliybf/+yVNFqA1rqOu0egqtvDe6LA61OdEv//nKfDrKbu6Gai4R+zV880IlpzGu
5bFv1DkDj9e+eS7qODuBnlEG756lX0AvK41vPsXv6GrFwkKD8JfNX6eV9plfW2kLekfN7MuuNYxT
YU7j4e0HfeXjoNlCXITgzbF1764ehZdZ0URKbrjM8Xg9JqM6RoR4BBVd9Me3h3pli8GICD6PTa+H
bt3urBd61OmLVjOUGVdfpwLOtQIz6vu6+dZxhB2LOtKPb4/5ymphTIdEDEKwKQ633/RktfTLqmlo
LdwwTlsVJiher3THPNe8enUUk+VIh8zB4mi3j8lJKLUSdB2O0AND18QYAY7tmYX/6vRt+S0cRVvv
are3FL01rsLgTaXWprvTdDc/kAkvvyo02u/Bl/MPc2acc3R79dGA3lwmD1eTfaYzN3F48ROjtmAT
78Bb7es8OdvJ3U6X3RGLmwwudWAzJvX8buvo4bePyLzZOuYlP+Wj7D4PS1of3aRUNw0GIA+ZshQp
mzp2wTjjnvLGXC/xQssdX2vbc5DUq1NNFuDmhL3tMbupngw4pY6kiAbcRbY+p9VytGazPRXNOrB1
l/M7JFsQfN5erK9sB8zC/wy7zdKTxZqkidS4NMnQWWe8IJop+q20Bn3F4LVhGbcYE0sLu+LZddZg
WNxzVvqvYFYE0wIPGVvy48a8e/4D0n6Jh6KOXYwLlvyRAw4dnNE5A+HZbi+/bwlGv1Qv1OrHxDY8
1GZlf9fwO578AdPi+tAoJ9aBuFD4nZka49W5AdkA4sF5iF7q8582iCGxFgMEgPsrxJFR6LlvDoV2
S7Xs3iKiMr4so33K+qEIMjNSh9YZUTCNYn1Qs23/7rvoq8SKJtCy1L5svTg7olbO3qcixRkWadd0
BiJ67cOhRUdfgq1royg8/8Grg49waTtuCNsFO4xYJpd6hML17SXz2kr1XJBGWAEUHO7ujbVJ1dLx
zHhjqIL9JiWlDC1oNB8NK15OHrrVOIhrTZ1LuH55bNh8GRtADGzL3W17+idLFTuFLJMeVYSLhR50
8yU+dDIpjhlaovDtR9xOoOd7A0OR7bAZyFFh7N88oQDa6EF4C/WZnKF+xrzTz+aJsJIEDkp5yC19
01Hrsvwm82k5xxizto99Pz5kIlY7DwrPZLe5z824lqUbR2GOG5Id4Gyd/861kTsUbEP7NitML/YR
rYobJ6sWdRDD/FHTS1qleKc3qW9XiRIHTx9LN7S7ze3d1DaZbi+atQsiBz3OSW8n+3uqlmYKFqwz
Yd7HFeFra5xnvilTDGhiqXf3XM3ND2yf5vc+njQFwb+o62NZ9Z3tY9q/vK+GrK/P3BBeLmTsNQGD
IG6xXAGqn79qNJyuiWiVvRlx3qGvZXbfgXL+Y9ySUTZeBt8Kh9b+HtKMTurEHkHIuFXT1UH/fXTU
9Ds3y+UMR+K19WTyNGxvW192D9260AyxjmckOKvNJaph85M+otbH18dRyBXH9o+5DodZc6xzPYFX
p9IFUsOvixX9F1V+8tWgObfL0gE1pqjDemNeMNjlXE1Plr7KLziItycp8L4lgRqBRspR2NGrvmZT
Mw5YOCF8yaMPDrmLH97+xF6pW7byliphY27xD7tbICYEnHHFBAC19o5F26k3PwrooA/0gezbxWni
Em6EUfxcEcBMfje4kCeVy0cYLHhV4c4gxvUf44D8JpuCbSvyt97y83WXRshahYe/OauyvkVRF/nj
OKlfBqqgcGkVoTVtGZ9j0Ly2sRH1+JcS6VlcfJ6P2pkJH6HtcCVX5Ywy1sHBqZO/jMVwz2zdO64O
OAbB3MTHsBS4FMMK3T1gh9O554F0Yt3uEr0AX9lvrCW+Z7tBFuimGbbtCKO/FUNfHsfMQfZbuViD
lG12b6qy+em2dvKrWUz9jtTfFvumHgOdt1fGi2N3+40sjM15mk7HHp+L4ljDBaHhNzrFcjc6nfYz
6qLoe58LNaBaTBP91Ihk+TPy076sOJyc3v4BLz6Z3Q/YXcW6uXITx660EEcT6OaJ90lNyTkU8sWW
sA1CAcbFGlto+BrPXzp+SU42cM6gS9JuaOVd4dGMhl2zbrC5uR5s597puzP3g+3tPjtWtjFhwVJz
gSvxT8/HnFu7SYSWEmwtuGX6c4zM3a0ELm9ze0qrWPvy9kTuiLH/WW7YRHLLpgojmO35gA6yXx2b
5CiUePuF8Rg7YdZ7S4H9kN39Waay/VGh3IHcVxJl3MIjFOW54v3F17U9NBeGja9hbtFpz3/DwjpL
YqfW8F/drIfY8OiA4k85NmPz8e3nfXXhPBlqd/+ixxlDmGHhoJK3r9BU3qOG+2eG0P+eUwKSBf/7
S/DbDYLUb1pijXRyE1vm6FAp/C7w8nL1U4T69PMC0/3P24/14sJHNcss4Wy70SWRMzyfQa1fV1hY
rQeaFPXXhlus7xBdFR+KJSaLQo1ZcayUU57ZBs6Nutuq8giHlmLtvHDCzfXoQDD6Y7ZxfGyx4Aml
cJobvPeiM8flyzfI6QIpcBMIOXAkdpPb5koRtWJGoZ2l8trWK3FjGHFx+faEvvz2GQVuClccbFQZ
5/mEIlHH0MbEJ67ARg2j6QnefWLTsU0Jn/Ah2ZbxqczXdfZr7EIu3h78ZcXlbKNjpUralaFzxXw+
eo6alGhvJwpXz8xuUS72MpiqoX0QVn9jtqURVEWLd1efyI+yzb3vlGj6kSAQ4CK3ty7t1i3O3Pde
mxCueoisNm9syJLPf1KTIv0klyIK8UlwYfrV+cUiLfEYdcYQBbZZO+/aSsxlWOE15r89HxAj+Nv3
2yIqEYddAirrC0rovFkVNu4UHxJrcK/jjdUWxAuuvQdSlXSd6p/bD4lQzntk7EvvU50uSEXSudD5
8ExB1Ac5cN1m6SecUzU2WOlkll58hu6SfKYBe0dsFGrhhuaPfUj6pHP8JLcIePciHOR8AOk1PURp
bX9JxtFLTotVS4gZBNzctTrKZUJ5jPmD7Uz6+xFT/9TP9LIbgxz4Ap/yHmMvRJXuJHzaZvClxxID
cR/7AwOZdjdZv1BbLH8q2Pc3Hh57OCPLLvu8DA7eNxVdXnD2RdkfrWatHzsoMDxPs7aPTi71d8QJ
LZXfFtg2+63l8GcVKZpZayULLAogvP9Uw4LphCMG/FfRAYkUoUttL1dSn6bBH6IOhbiBTRUSXLQv
Fx5G604glYsxTCKaMb7RHHOFxq537Q9PuDEpWa3SL6GqjJ8XSNLZYWis1ApF49bJB4283qB0s9x9
yK21y6dDO7ddFYAludMUOK52obexBwejGjtDhY0qO2l+MugVURhJnq9s0TnLop0DnA+iT2ls0eJI
UWQ/GEmMmOc0yqEoaQzOKOYrK8G33I5wqToYCYJR8vVkLkJHjKjF8X2jU6K1uvw+LEn+rZtofgWZ
7pEghBPsohDRuLg/zKRmDX7pYEnCRRcLtMCQ6fJ7wrzqQ0ND+ncy55LUXFHqRGtgc9yHJG0U6rHH
iWY+CuJr8ote2GjlldJxIV4WGkNhY2gC95rR5drWYlTzEQMzoBxSnmQXNr1D1WrmZM/4hdUN6iDR
qKkr7s7EvQByF4nfuCvBWl5C5uwhjQ3YQINatD9ryxpYnMkAXrHj7g6kpQM0zWXU+zNXB+2YFdHA
Urcmces6StlBMeqdGSS1U/hdQw+nLkSPsgl/1F+0A2QWrpaM71uLvcc3kkjeTdAZe3+ol6qlArDg
XWlOmX9Zq5jrwdSZxXuul+6HYW2bj5ASMN5VLUE14WhWBsacLZZGvbl087Yq5+mmjepeHGeJbyNe
KGjx/V6v+xxZfimSg+cs+leTj+0TSM80HxwTRCdQsegu007XJz9zarsLuR8tP2g4T98tr+cvohuI
xlArc3wfEEGoj04U6x9pfJrfHHDBxM+mvF5JQ1PdQ1X0znIARJ02p6ZIiNAcUz32xwZPAB+4JP09
WNF6lU1A3ejF0+QOVf0yXFlGWV7lGsacp55TH798J1m6UMerEd7g3Ga0yWNI4C1dwvjG7e3lnugs
+Y0gTefO6fHwvBBZgoCxiHInLCMXr7+EKuWdrWVq8YtKyp/ziFUm62+e9EtNw9rDhxuYlaG7IlYK
SvqZuJtZiV37o271Y7hWlv27HXJV3E0a7sZBnGQYQAl9NVy/oKazfGkudXqZdHn1tTWb6qsRxdYj
Bh5r7OttN+W+7B3vG56tRCmsZkR8rNdsxmllOUdgd2leDQFII7l59eBwJ+us5DRn1vwglty8wExx
swL1cLBv1NWYF+mPBbuizSuoyL4kjo41W9LkHRuw43Q/yiluHmKo8kYwuGL4glMNHiYYWK94EaBT
FAH5Z8knPRbiE5Y9OZ69boYl5zrjq/IV1IxQ3Wmxnfywpon5YUmjaTnxUUT86tTSx59p1xZmgPdl
zGecpb28JqlNGy4jm4y4Y9GBTPlGv9Ds9rDarX1zxQQAw2gISoc1LvL0iECqLgJ9WPQrwS218AXw
uQbunOvfGjtX48Vq1/gYTIWGtZtrUOX4mEDoayh7UqnDZWxqwxepiYqi0p2clK1mkN+mpY8fMVmB
+KV68nOCZsJfKFgXXevDPBOFflknOLMEjQml6iIv5XxyM4EFD3KQfLwwCmE9mto0RqemFl152ctp
bHAT0DF4goW1ZdSQwyePox6V6bUpFu2UJL3+x8RlUj/Yi56PN1jIzJ3vZtyoA8w45ugT9sR9dWeZ
9EFOQ6GGifUSC/4tGlM8DqbNmblw8/nLiF8F5hZOmnuBYbW9cYHtDa/KQgRb/hrybJ7Dxl2wpMQy
q7k2SF85xdiffdJbT32xuYFaB3ZQ3PlSlPWfcX1A0ZvNSCNu8wHp0iG3qyr7EWF/1fqGiZwaRoJH
Y1QfC7Bay1h1P4cz6QVSJtr3Seu9EhwGaCIs8qwjA9lM0m/w/ZZbhdNefs/SnmssyBrjIjNS7Wdn
2+N4aY1R/V2nV0KkltOryh8EmXQ9/XNPWVdEmnEIbC6V+FRIb7aPMwQf5wAJEzYBWoMhPzirWD+n
5WA8apjhNEGc5uwTGveQ7y7Bejd2mnek8+UlR7tuD/ZDLCLtS9vbEyU7fq0aHg2TRUQlKCkO0l2e
fLYqiV9hnffVpxIaEYGN9WT80dpp+D1bav2KXnrmw2vt7BrHbMmVoVrl5HsKz8HNo7W5xi+TFKYq
qtf4VMi0uHScXqz+UlX2HUBK8c2UiXnbOZW5hOta18Mnq8vSd0OFHU7o1aq97fl/RVuEJeZ4upnk
PxILM64gzf6LujNZjhy7tuyv6AfwDH1TswLgPd2dPYMxgQWDJHpcNPei+/panio9k1IqyWpQg5oo
LTMU9IYA7jn77LNXUztEBMP/DF2/GL9MY+KwTmEH3RWt3v5UoiedZtaNUm7GRbKATPCUc5JNMMhD
Tkac3Nkt0cGRQSY5PhOFXzmyx4znZ7CuDllsTWk/2FkzPyUNGes7r8399jKu9uTH7oQMShmnAo+p
Atd1yAqIgNOmsLWHdEFNFi+sjCUR4TzLr1LeAIBWUWsDAZGaftYIUSFORbAzzqp5JQjaL+ZjYvZT
NFn1lzVmcx4Rj6mdKysrSqK90tCZXLabcy4hThs0pHGXkW14qvy287d6MBXvgvtRRqPSKgKr+lat
xE7a2g9wntyEjsyGX/2yzE400sE7t1Q3/9gIS8iw13S2Kw3sc7+a2d8RSCTZYef9hnVtmrtC9Prw
Uc8eyfh5XZl5ZPuEmOywdd82UmkQHKKqAE9z+Hvr0SJPUo+LlajgXlPZBe9YU8a69OxHwltDZMZV
RK5j86nrsqA8tjuTo2Qy24qNwFFwfItkFRIPrDYtrDW3TbexRDqfiInRkx3xYqaxAe5pAAN1qFhj
A9jxpqsFEThulnefdj2rb1/vqIgAP9bngFUbh8TUERt+tRQuWFHpawT7Ac+xIqBdBALNMwvYYZIg
1BFc6KQqYlWzbCMqXx5nAcN79tsdYlYAmfHV3Jos8z+p1n+MBf6xkWARhgEM/3sTEf/sTgXO6vTV
kmkxOykZK0L0MWD+etGeFlSkMHEX62iNScGkhGAm35PTvbP6XTxXefKUu0I7aART7QM4oo/1SqJJ
hoX2RMQO+WzjaO2EquSuKIjZmRqdOOdKYV4nLC0syLMTYdu9/PvW6F/oN+yXstTMfo1OOMWf1+e7
dVwnAnmT+Obb3xnkfR5A5hpR29rO2Q1UEQFALS4U2JkdzaxuXch2yf6DF+qfBRyW52no6c9uX+6f
hWJvDqZ+nKsgts1KRpNeqEeeNZTjzdL93zfm//BSf+pDNU12nShQOoZGy/ZZaQxPGqQL5I2631UL
ixJr2z3blMdv//6b/he6Aws+7FI5vgWl+I8W9e9Uere2SYiUZUBf0Zubqiy7jUbUxn9os//lN4md
mQ4b96P/Z2V11cHRVEURxGyI1W81UTUDsUYUnqhu/3FL51+/GO00Nm2P7IM/iRwBJ7rd5+g3NoGh
cQ9CmJvRfARq2v+HDv6f+3cuEMSMv73S7c//7ssjhzDDfc5vjYHYvCdWSez9ZSZ4yfFw7qbtFBGs
kj3/+9/Y7e3/6V5H1sQ9wA4pN/sf442/e1FHTbAKSdAl8quHHm6Sk5vrBH3dGUAM/8MHvF12//Ra
t5RjZHuXJeI/fcC+SYWEVRrESWfaX1MwwHyxHGk/iRnGK4yr5jlrrOqHqVZjNwvHfP33n/VfXJ1I
p85tYGDAFf3zdTO5CWU3LPDYMifvtatYa/SsfPzrOO7/RWTR+NVL1X/9BVLo8BeO8s9fMhfN/wfQ
0Jux/f8cXhR9NbL/Vf3lf373+e9fzV8ev1r1UeW//z7N6PYT/ppmZHr/xZoUg37ME5jI+effwowM
+7/4RbFNxcyRbVoIQf9NEDUMYo5AF2JnuCHveaj/d5iR+V+MhBjqB4i8N/MNd+zf6Kb3f70aAa/+
nv9H+iX+97//fW4Qwt0/3pcY6dG3TA/F2EH+JwTnT8q7Ggqvk321IxatTun5JmeAni5bDmGaUHvP
xs5Pd7Dand4G6qdN0mDcTa68tn4g3lgqnK992lLFEM/fbNPECF5LO/+AA9Qn8XpL2yMW02V66Rm0
vVTssNB158uziuXo1GTj/PET547saHJ1PpYSzvwyyIzKz/PFWzbXMj8sZGUcdNXOrylZA3edY5WP
9tQ7dy7McsDoAtkKsb2I1q4vrqJd3ZcEKvsr1Gkvkmr4tBcIIOHgmNlhYMy6b+VonSc3A8dh8Hd1
gBKbIKmac0XEG6wDec3yurzmjvqkUPcgztQseFeWeaDuZaWlGj6JLNLe8qaWVyFrYFeGJ96YEXuX
zEnJgMq08VAvuXdRsh2+cy3/AFeRHW5/U5v4iXppOc+amj67PllOYxtUd6nPW54mXpzRqUN2Wu7t
87z09v5afHgpX+DqUZH0/rrC87l9jKzx3D2rCOLtj3fpL1N51c3Ou0CH/yTF7cMr1yEmgZCk3IFA
XIpzd98w64pTTTrfdqGLt0DhPYgy7N9XZdT63hmy8upQzR1MI5tj6fETZs/55rc605z1fAgQ1wMz
vj+Mh4tdvuCz4AuoM/RnOU7bvOZj0xl5e2nyfhfmgpvbbvF1sl2YJYIr7rISN3BFIHH3DurtSalB
LyOSWbFt9Vml78esmrHh8xcoFD0epElmftYM58mRtW6AEkcrSPG7/fI6kAthjxa7u325Rea7+3Wu
NUwvEBO+C6/66Ng4u6zW9Fn3xQf5pWZkdo4g8Lz4aCzp7QPinsGV8AVbXf2xpjoEQI0X9drU/fbp
S74dO80PFiD0PZWjtydg6dOaE/eCGLFcyO2xf5rC5Fv0RxpaZ7pvFnBW48CuLf/XVz3R740qoRYf
OwH4yCd0MmS7sXrqO+ltCBf3SGDsyhM6er7zxom8bl8Z/qteGn1c4o68Qj/yN+3Acn9N8QW1NRD0
gNYktsSB0FVy2166WlcbvZ0TUkh161wCrAGHpvr3nIXGyIXscCBKD8iBYxHPjRWLznXw0k/KJmff
eM0M+8YUyd5TvvVpAb2FRLOA0cEsJcWmTnontsQ6nGUKLcUXvvwqJqeKvBHPFKJ2sMIAI5gSC8dw
nbjg0W9JTiWZgNxx/Jw7j0C/h06frDe2H6fHwvbEpk9vnKTKWrJf6ciNwGSnP/mVY5A2tUyPS+oV
F6569dZnmrFhYEdURam6MRadnl4G12iPxJ3rW2J/pxBey8Ao2HC7jTAn86ItXfIICQnX6iJhEenQ
1wHsOpGrd+a5XIL1whyBlLLEtGK7JAO2z2mVFh4bGUymUUSpDMZ9pt868KRJ/V1urQVdUeGSdaas
q94k0xPolmzb+Qq2heOlR1JgwYqzNOSeEZStj5qX3S5z5RxULX4rzx0eDR6VE13Y7Byr2nE2yPYX
N7eYSBKDFhnd8GwAk582U9n0G9QdUCY3ac7mX7eIuU1osSgQk6luHzQzSyLV1NNx1OxX0QXsEirD
uBSuyF9KjLVHs9Hsj2FAIg5LU5eh5uoExtbohsd6MF1SY1PfOhit8TLobv4WVJ7zplr3aK2OHa5y
yp69vGFXkaBqLjiti1cmMft8nRai2ppMHu1mSF4dU0MvKAnQR1iT9/QXat/XPlGnCbybcLJKmoKi
LU/SKLSz23vJo16CctARgWnpdWUzm5gI8BwKjcw1teb05n5efbZAt3pJv5hp897KcIIu7po/qSEP
9kprCeNmZYYelIFZsiXUHbxN1rtvQ9GYpNACvpv6GWw9gLTNgPp94ftXobIHMK5VXVxJlm22zGW7
l3Tq1tAlRgOCjJ7ep+msRcAyMNA59vw+k+Z+IgqWxn5Q5OqVqR46cwckqTSrTWZ2MKFueqouzB65
wkt/rcrkM/VEmudmJ2N91X6UK7FWQCiw3UX2LMrj6q/1eSV3KDZ70zyoZob7nMuatY4GWXwyxoCW
ew42jsr2qd1yeydy/D3a6tyT5oooy+f1NedU0VnHwVCNB91dgn1LZJrkFiVbtarJzOjV0p/LDh0i
NHJQC2h7lnHK5qA/LWZWAxdg8zRm3to9ZnqLVO145FOThRUtkJsPvT66bz0hsBtt8qff2oIRtJva
52Fs8gONc/0ytMH6SkSQf1oYQ95uCeviZSkKdGuD5wN6xkqzm7oyD138Uw95Pizkx2vOgY2j5i5Z
yNbG/DVCfQE0RJvSxMBpWcJmz/2SNHUa+tnQ7WreyEYLfJ6t5PvGNE8gL0bvOKyddSSBNLiaTiA3
c5eS4347qTjvigNtb/HAuOaRTny5pM4UnHK5lp9qYjAnoOoQX9o8JzUZrKNhTlFrmfVXChTj5nPA
jrcw1iBMVWyJZxP3dTU81emSw5VyE2/LNt70ZfUpjgh/Xooh4oE/7IOkNk+YNjToAG6BPwm3LqSn
ifDBYeyuQVvqnwXGwtMAqegVvfadMbkN0GwkgT+xVbMNiKl+qAZX3C0pDzVXsM3ZJevE5ZiLRwvL
XBr1ZL6EZpsnwOC6hxmD7M5ss7POCOoh9wQTwUTjau+luXduCDxHq+8ViUZxPjbjU0N7ifisTbsk
q69t5rySUDzfM0clwVjCV0y6dIyADjCeIW91teoz9+oSpR0X8UAEzuT1DPnatr6yhHA/WBwAZL8+
Z0UTu/X6QQULGg4I1hbzyM8gMbhMyQvYtL2ucdPmTmhUS8A6dPVkkaKw7XuoP4IZ0LFeNLSUAm1e
D+TwmkyZd+JJ02yMyTK2AhpY2LTl+LGOs/iJ+CzyEKJgf10dYz6QFWVfUQYsuEdz8Ji3QbAbxKTC
IMjW7z7oj/2kM4RzhgSaVK5dnAbeC/JYuiXsfInrjnPOnXxrV3QAY5286/emgJROPJO1ySZr2RYL
44R2UvZvK/ebTZV5C6A6a3bImBheXA63c13MpFIni6EdbFMtbdjAKp24a0B0+bXbIcQ2+gubpe7v
xWBxt6HwjRwSrjZD4JKWnqhhpxbZbXPfw2JOC7n1R585iRJ1PJbzkYEwQf+KW/pIk3nO1slClSTg
d2CH+Fig3MKCqM8VsLKw6125C0govmgazwkfbMSLJeu3ojenzWqY3QbdUDu4tWx3jjObYZ6BMvIr
UpoLhpJRPTpJ6GrTA8O+YmsFNz8JD8XISOmntY5HXCqcdY90vrDBhDUBLdiOfJK9Tzm2idMIZTPs
7EntfUP6OxAD+U5Dn/lcstLFmY2TXh+sZcNnwn+Uq/XkmNV6P1MUNGXX/UZeBGCa9z+HwMI2ay/F
A7CHZmexWX8nMNxHw+hfWicDjELtRvb8RMJmoz8tunGVLqyJxsSKKNTi7zgYGL4vnjluxkAbfgcM
1d8rTrffSbYEhwaPH2EpBPMcmmbyja2eLC3P8VKzzrJMtDw0UACAe4xqOgW+6A+MaK177tj2YKzo
bRAELMadhsx/kCNS3jl6Ji7JmOCQgLU3P49S635BrIMDY4psjwwu7gklBcUoxuJcVxNL5H5N1nHf
5m7c5jfJUI1G9+jYffNQB5r2bpCNrwN0dZMdaMhRbDhVvBIDRrPcj0AYHhW3KGgjYSUfjiiTPTXh
8OokxH9RIq3LQcsH+4VW3bnmgSshujmkj7keMCpZVDj0C5hl91PQ6ntP06uJ00h2DyMIFOKT3GQu
sPeN6rCSCvZhEZz3yUGxHpx8HM1Yuml2747mSiIJVx5GbLVjiO+9TnPBRDfLGDTqozDOaVDVhyYJ
ivvcalr4SuOgz1HuW8U5K52zoYGbcD0m4VkN0JN2x2OaWZhZjEm3etQMCRaPwgqx02fGWP8qC/zl
9TCMJ39u8o2XQb6Z3WBCY8+TcEmdH/OQL9GkGS+1a/mYIsbPnv+0SWudmlGQzqc4p+9UcgPEanQn
9Xoz4Xr+L9kWbA30QLJSotHv7FSv7sZU/iqJ7OA3rbTtPFKNpxrFesJF+zlKuwSZNT56a7vzyxs8
ReqvC/HobNmWx1S502ZUMHP9rNO2YCVFOI/OGVZGfoYFN32Ubl9eqmyxv42gNR4Y7eV32IDyWJFp
ExK3wtqwpdd7yp8Hr1l+LgaDdrSe9Dxzv8ZroabNMiXu0TOc9Nh0UsMMb5txrrq7uR5I2qUpjXsI
PbtWy9ZL26uS9PbReE0cDVynt7gARqCsMIK/G8vlk2dnGa5NRkQ4oToCKW+jB/W20gLcP/VzOS9P
tXTqrXQHMBv58tyQHaf3gw4jc3phfx6YCNCAd6gE60nUhXdP6lzzgjk1wcZuva5qfE/qtcFI6mX0
gQx1oFmuZ/hbnObqMyeoblPWxscMf5N8Xcxlyoe5pPeuiqYabxuMp/5F10R9x6bBcBDUu9tuLZ6Q
GA4e0YShDeb+B4ybaCzm9YqCYMVz3n8suf7R3GqpXLOe+5lTMkhKto2a7FjUJWEzTvlTK5sikobz
lEzaN2jjeF7FVejzu5jEuHXn6b52xBo23rDcscmhHV3pJ1viGuLKMtp4TTI+fkO2pzK0N2PEXkIF
eDfhCAmhc3o8btj8DobSPOPMwSqz2oI8X6pJqbfOUSt9BAu7rXZ+WlwoS6H06XYTFgCHNhAuWBF1
05bUBxhJmVR3ljOK37PwFlLT1R+uCWZ2AYdcLIN5ftZSzz/56xj8JEt7IDDZSYkZSo+dznhQBtZv
nZPrOFXQLRx961fiXDq1cw26ZtwV1MIRMtD3Ij11mBarC8nlZXwkYN5AEOA6JvWhcIOfwh6f1t6W
xBib5zwPTgRDfk+O+m3BHGm68oiSCc2KmiKXTnAnmuSUC85NlBw4RwkLjQZQneJUdDNPNr2uYdX7
Ykvu72tTaSctKF6GvJ3OdrtojwQpM2Jkuc4ti63qzU9HWw9pAGOG5DYADU55Uaqd4ky1hGIN2biR
hvHW6cFbTn0L0aHbj41zakuOOR8TRij84VglN2BASfk+ae7TyCFZckGElJbvJYSjsA9Ke5fO0w+y
pGI8Xn440hamLjN2kM+01krsEtu7Cs1JQxMz4W02CVLu5lryzQnciZ9LWvr1mwuc9YJiAUEqbv7Q
+bVNnfqBEYTaaUFzZAOvRQCosMXgOKy0YlPndsyx/arJ4K5V1Xw0dfWFPsfSe7u8Vw2wtjAbrGdT
SxggaOtDW+jvGNV4XE3DD0PrHoRjfLFY/tYFwce0pN+F7d+NNZ2LBS/DCr6Zpxz8lrrbrEwiHmvm
AoCIHgGg/spEN52mdeVqa6GTudVwSKXb/2gZzISeYZRXyUoBtaKe3Hm1KDYOOJW4SrOSQnOomDi6
Zqj1XbDnxGPqN4B0webE9MrHlEISUuVou7GtjzPhE3jUjnWT0tVp7h7U2WezslrA2xnYh11PRdK9
82U+ySbbi1pc8ITPm6wat8qqOFbVIU97FyyohiJQgotjJQ2eUyPcawPXt6JPw4ZgPDE9TdGZRja/
WviTOpxhgdsz9drHkto8da0IzZO2iTQoWSU7EdRHnHyHPhehS1cBO6nOwsDtj3OWv1YrlqAlG8Ja
pb9cuOqYgiyqvmmH2JS8MFCsIqac22Qy4XqPXrunjn/QVu3M/bDjpzy6a3E1c+IUGZJf7KQ4AMYD
j+7D/UuHxxHOOriHE5MPLQo6FYtifWlXuFxLhvyflqgZg51BdyV0nKiWV3POjnqVXG2VRRiA9B2Q
xzEKwHllaZlEfq72rtumwKgDcMSuendxENMPd3B5b6BtYWT7lkfZjv1cEL+Dx9WbZUjC4FkTvG6V
96vvTXpwwkoi6Wk+dqzSbB+HdnxBJDR2bGQb0L0rHeOPbu/KZuiqDYDe4XXVGrx5KhMIGEGj0fz4
8AdbkkZo+OV6FiQtHZTQJVsvykNwYIvcREWGyoQ0tAnYDzm6rEF+sQHtHxLPoQjIhvlDCkyQMq8h
/AXDeKZSbT6X0q7e1iDtDwNBaUfpoQyjEczwM/u5bp68Pst+J0NtvCOxkebfKPOeSJbhpYdAHBb9
ClFXQuIjCz05Vl65HMk5ilXAyjlvSbxSmXiRJ2h/jI52b6BQjRchv1ZDq07cts529PBT6Uu6bBPf
ne995TW358TwiCXrJhrhR7mSqtlvSQgDHQBl6ortJTkvzHw2ZhVkADnolO3WCH6UCsNUrrtjQOJ+
9+qNWfM8ZFX5K13Kbjf7kL6zilPJmqR51PtJexhzjXefaSrfmYYy8tBqi+G96LMkduWMI6c3fUEp
bVbbAMvQUVdyIrDDG+/o1hEchh7/GjdcE3SoDliYSL9rsEGxoEXioEmCZTB1RuQR0bsfnK7CTeU5
+w7Q3IO/rF9QRZMzHyk5FGIYtwkTwdDVb8g5I9VzQNyTPHKiDKemAo4jPIVFzsP788Nlqe9M09Fs
AAZn28VGIiBzFpkEbN9jRu7/E9Df9OARfvSplPQeM2f4cdvHHoiO0841zWDc5JTxCYXxsW3MB3A5
WdQoYmVdmGxR191WW3lDv8hVX55aZ9C3rQTSidQ17yhj1PuKbnByAUdHjVn3e7vrtUhJn8LVM4YT
JrHqpesG+mGDJ3bbuNldJir9TnH+3Q2uZseMtK1jWi6HIoAHKpQzHHyIrgeMRX4EZUG7Znrxc7Kx
SSxu/oTRLwvrtrtK4Dh3mG0YZPjNM8hB83EMwDxlPiSXUElcKmFFw7Bl013GCXDA0LGL5gACHHpM
uZZ3vStubitZ7XHVGrHP/hmmk6wZD/xY8XstR3VKBBbJDAzURqW3X2zPYt8x7dXIXIXvgStzA4XV
OE+EHYBem57S2pIbVegdpzngw2KpnQMwqCLOgwLc84AZTqV9GpJsNIV5rZrYnsf0mBeV8Ws26BGl
2Reb9PZUMaXbnueZV6WpnCLDT70N9JhimzRK7vLA7I++xXGTzo5zrZbxGbfm8iitPAtFqs8HAf+c
alkUEWu8eFEdHwp6X2IELNdjN0gRFwFw2SKHjdaJhZL8Jq4WqG1Rm9VZtBZZ/siVKz+bygAt5HZp
WBXMTBjYsO5l9sYWU+5TotrxSQqXlGuGN1GVTc1bGYAWdN3ZI5eL3waSNUHFHvjS285rPFpshqO1
MDYhQuxidChMPaTmB40Uq3MyO8mW93PGAVuiI7rWuYCEeWf65U+MBtlWLnZ1UMnY7XCJI6DQc9Xk
lvN0DOwj9695PxqTuo7k+ERmK7swc6ZyLw22bbHWvCu3HUCbuf5d0tjNPsfEuCMx8mPssYqAtsCn
mZtrepLarF/kWI6faTHg+6vr1ThC+m12ma33R4Hj+8woqthSoG7RuDbj2LGHaiuDertZY7MCdmbU
0t9qKZanBv4TUK5E382oECdESx1Ptp1vC6f8gpBnnWSRzQdrbtldhS3woc+Nv+kdzJ1ZOthR4xh9
1Lvos61O1oy/dvNxbJsyAgLux5Jnw3Zu8e71WOTORqb8MxqM9zJiYTtjKTbjKRsAuzELilK0doiq
ZdTV/fCMlVJuAtmBrHJhOIjCZ1VisUBtMCqvDoVT/WLYWO26Sp/O+AeLiO0AbVNoHk7XUneeif3w
Q1lVyVa4zl1W25T2q4MDDOcz5O7UhuWGRyS2PW3gQ+IyD4N+1iPOJ/fB9C23D6t2SKmgCWR9Gstq
2IGimsKKfeld5tYG7lByPx88+L2xRTjIizEyNTOAmewhvsrfulTtpXPW6UtTTDINUK9BOFcMxRIm
huelXbvdMBMZyrJvcL/mDWqF52kovzn3gNFYB1es1g9jvcmrQ1W/+s5Yo7va1atL5xNXOvozbzO4
x2Dr7WdrrI41fp8Y3Oz4MnbjJxSB9FLjd5/Q9d3ptR21+dLmBcTOdfgMsj+muPwQdduvMpWn5zFk
KPvHyi1+zyprwuPO6H/YVR7cWxrBRhHcF5WECU8ZSnOr1N+6KTXZ4nTH93paJgBqYnIcLKkT7li9
EEFoKt5bmvnfM0URemvOO/frZo4Ho5XHka2u16KXkLooCH/OWKLf2lHKfeOn8qhcf3zX56B+MG6r
fWFq2+7Fav3vqXGw/GnM4t9r3xjOXjDaV6819KNRqpRwrp4vk3h1nm8eMkfPFPKMzVi8jTrfHsO5
76Bn4ov3L6HdZMBpz3wDQOywTi4aU50V5sMn+ScuoxmgV6GTFh+dH0wPndVMh2ZZkL80W991rBhf
bzk2MWuXwX3ZT8khzTMQlXXeq+80k5Cq62V0424OKK884jSxj2s4YVcUjYxLxwRGFuOqIdMAIvz4
3i/8h2gZ+YrmbIGFSBYRc7Am3ZfAF+8zgueuY2AnB8NDT1U8kw+W3ts/OihcG+48vtnVamdaHz5v
MDLnXg3V/2gShqKhqm7vTQABimd/ZkI8IQifV7O+uTOdtb6tCVQfoyTWnpkQVHAvq6O2Gj8dwcXC
mglvvxxFe2DM3h7FpMG5sVW6T73auvJQDe4bh/eiwzkZI7PvxcfitJb8VG7dtdoDLyPBixNLgRdX
919Bo7mxYGitQstaPbm7fSvgd9L7ZODZFbc1f56PFsqurJb1HqMpMznrAwAQBgHBfp3aLaU+ONHE
GtAerQ9HvtW1WbzeYrTZP+BSt6oPfIUGAOTOmqfPBGk3CpqqWdByAqN5Z8zeO4+53qbzucfaD5cn
sb8XaHtBxLQ66+5KKfMpTqqMFyUPfuovwdwWX2sj63nrFENbXYEvazFkB884FUu+2puVTjJ7NCvP
vLYJCwA+SS8GaBaK3HEzNBXoPorDin6Z5wJ8xhW77WuCipI8YVsbVaz56WORk5vGudnp4IbqSeNE
Mpf+k+jDloksdxBwG8UiyYWcydIIzWHof+h1SveL8l29stntcpoOq/ZWp+vkvTWs0tRbcgFLQDVi
xCorTKqNpW5dLsRAsnbVekXwY3JKsz8zpnlRJn+yTlrS/gLD26wXe8RaiiHKV0c/F5LzTSa68QrG
VTMiUr/07mAGRrrE041h6/BreVkFj93QUKuz8VpV/NCdwfk1OqO8aBOrEPs6T0ESrA4xmaGZpJUX
5qPI0CG65oHVJRC8kDQSRrBkG5p7jyvqlGLTiQ36U5Ztfcae8U3T2waV3A+ddlp1wFZskq39NlP0
RYwgC7Cz6Q2DV9X+PeI2zwhnGWp6mQnU7EKd4R9tVlWqt2lIWNi3p1KvWTwgamgzMf6o1A7po2Eg
KmTHRl8Hi4ldgqrLo3I2h57JnWFXUH0Ktqp8XAvsYNQZLmiwBOM5422wyJXaTXKHVgJtwMlc94t0
wQH5fhI0crjZyYbTvaD6qJzGXm7ZdN1ndluovJol5tfINbP221lT48pyFHROjxfD+ufSI1vgMpmE
NUX3qFMogUivraU8MT1tXZSeNr+2tp2C2wYaPB5ZRWQeJpOOeChdUriSxY1QH7AJZo8EOBOvnE8h
+3JAUOsU2OVmMHkwYxHuAz0CWO5h70mJFTiA9641piWsWvCzWi0ItsPMqON7FkEByZJ5tUckQcz9
x15essRaYtQHfPJyG2i6e0URGXaakM2dIVSxlZhxIsSB3Zq18pkq2eJLk8UX7UkzhPMAyiLwlg2l
HRGLHO2v1GjnFd2gt0pk49xdDrbBno9G/kUkVhdORjc3D3yb5H8Pyw9NLH7sJcuDx7ZylFdI6JQg
MiIF5DfzSMpfId86TuI7mN77bMnsbQHNVonVYbZuPEgEjM9e8bBoeXRKcgp3xjRgXCjoTFCvTzMi
SDzi7btrXeup7vs6ym3/YKeJSewGHRIEEXQJYYalt0RElN/TSxNWCneX0jjOcGsvSGl9SZOdkjxC
qbK9LVK8L17T4gvWYUnZdNf8/qzn1eGQrV3/eU3tDq8KijqZPyijPMaYT228eQSwnTb+G8EvLEZ2
Bh1hgf0/KgAJtQKGxtCXCzSjmiciOArOSLE2lzzv87eWEQhyUjtUdwCJu2eHmNEzi0gvdUdx6C3t
a4BCC/ETk6vmRXbJ9wuMe4Er5yeezx6c6QB81LvEKG7z6jZkSTKNALc5G1sY8z2iwXhcBaNIyp98
J6WzydJkDh2jOkHEfXDqOm4L595e2z2K8UHTdbFhrcKOBl27Rxzro0lQX9R1/5AkFs8BVivrMIDe
F+WK3P6qDx6bimnu4E9babEwxsD0jp3sPNIy46p09NygcdttaRNm3awmcptdfqzF4G0JwGue9LHs
wpZchmhKFpNw8UGPUIJPiv2cXVNgoiPwZh1DV1I6dkPqMiAAtBfSAukxpFCT32Fa3AP6ewRkL3cp
QLaHunJPaWdkRFIsh9SoNkA97YPIizfbxvAvu3SPDIiilbRVdQwKH4XPUOKVWen0y8wFItoNYmz6
+ZvWZuUJGvFPgl2yx7ky329k8IgQEG0DDIex2aQPO7dPN1YwbttuNQ+L77ihKTid9OSxN6Z5o3fl
tGfhZd21haW+yBz6NMoMRaqpl7irGQxWVvtaMkA+TIPjX3AlIsIBXr2riGG9DRzbmGzlQ8W+zBYA
kRmbDhNG8hnWT55MOUIw7gr3f7F3JruxM2l6vhWj9yxwCDLIRS+cTOY8KDVLG0I60iEZnOfh6v1k
dRsoGLCBXnhhwIvaVJ2/zi9lMvjFOzxfXRqn3G5gwyG/NIg8bBtOnADixHvIi6qf4vIktAylI/ri
HvUetp3yIQRxUIrxxbZZDhJ3LJZf5kFbtax8vIoEw7kT85c7cWm2CocLgBK/FovII86u4uoaC8a1
G5cbPlYnCFuCJYBO2L7sqi+Z08bEjsXzMnsSOjYdFTZIsu3BFU/YRj+ZRjtznCZ6JInq1nJeziyy
d/fVLF80ISde+MQIyeBgRdCG+yhTU26FhYsx2zvUD80vJ/GphjbeJo3G9eFvWpinpvD+uD1RFcdc
FsIzOeNKVDTPqsdUMoxk5xlaYDQRzTAW+BjaYc6dB5PSz7E1XaCapWVe5ji85ebwrdQTy0Gu9HV4
LjyxRmY7gpC6CIsN1rPSHtiRp+3ybiZAY+XfssnWcxWdwfSF79VQvqVdTjMPeF89YrdTt13D1gr/
DKrfJEACnhvbxI+cHxvXRdZy5cFomktsLmVQ9MTOZfrJRXjtVvFfvVMGvU5kGyLlwdggv7mptknC
8TBnkAG9wvK2YFSY0J3yqiabZd16Ph+MPCqRM6MwaJX7PonqXdFN9xMrFYJ2J+REXUynqaHHWg/e
xhlJybR03vJVZ9pnm0tJ3k/j1XSSKwt+X9zI3ccKdIpW5fs7TI9ryMBda/j27psUPVrZQampi50p
BGrZvJRdfOiadB2m1ReYLS5eGu3ZtvhDy3c7RDR+WDE24PcU8TXsTD8z1Wska0qMFSnC7ubp5bE1
iqtMxt3iemvUkp2VdBdVVs6x1dldAZOjZfIZip4LHZu5i+QgaIZSW8P+Jyy7lg0SRlGWL7Hbba1C
hLcmG/OgnLXN0opD16e/ajAvaVkfueKw4dstFNx/Z1jROzhZGWuSM1rWXI+nb2NKmRqQs4PQKu1P
KyU5BGMl8enEEitRrPNQqpRcr03n7teZm0ZjJSFi6/hIPcbaDyP1Ic/oiDsaNZSremCH8pp4/Mnp
O+PSCt5bJt+A0I/skFqXb3S2HSfrsZm7fAP1Ml0wdIDflkdwT3wl4C9YqCyeCNyk2FNRvjaEbK5j
lnLjISDipfyLZWTv1/SZnpfBfsxseHWM+35MVnfncgPRWGjJW4kkEqenWOpTUwufSBX/jhSaNd+I
FaHGIkRDjfs9/uVwFY0lfIoN2gOwmRVdjBFnj96S7O36VOSue8pU3fpxOt4SEW4XrHDuEin94BT0
HBKOe+hb8LVjOx07q7kkhv3Kq+2oF7Zc0dFMVkmmC0KshrNLy44vwSjyW2eN1kM9UMHj1z/4bhqe
QBsEdZ/suJxgTaIMpWG1jWsK1lP1jTiN16A6w9dL1xeLC03FbvadHE9a16ACRWd9sfZ0PF55E5FX
Y7NWXr6wF4eEbz+i2pTM2as5DN0f4dZ24fdOZ/YBURn7dxRWclZeoU64k945wg49UAOjpDUwE67D
wRY/jsUcl9T53/S+5obkSb5mWxOTu2zdm8F07I9zGq7J5Xos2qjcy4hldsrdMv8PgtL/jZJC9Vs8
dc3vb0dL4f+BaoIp/o/dBD60NCm+/tvmqy3/tY/wz3/sPwsJ/7gT1SHKI9wQA2bh6f8sJLAnGZoW
VQUYaBDXaaoDVinKpov//d8MdihTemKVAqQ9mE/3fVVt2d//J48ag05Hgc7XnSHkSflfaSSwYPTe
OPiP6sL+59//TVr8nzmGxX/AbOFt2veiy7+UdjCncqOvTV+OdLGNbqiXi5V71m+ncXPlgjMQRivi
lVN4zjYfUvMD5uCmHuKdhmTic1B4JqAFIyC9yXSvQswCTjXP1Rh8sGiO+PFwKrM0aMxZbMhLJrhb
BGboz4o7CUNfo7GUfiFemgZLYqwZlOkXB5kr611PPutIhP0p1pbtOLUD3/0ovCblxKDkORtCD6uG
FfXnCmJnAARxvAIb6P2S5M7KADld8Bl2j2RWWTQ/hzeEn7ewGDiCEfhr8oQxjEbyD9Gbl7DijMXz
J7oLzhq8gb4GPGO+5xMjAMCMihQ776alZRt86ACdCPX2JR+UfcXxsfYZAZGVdPK/OfpiEGL8Puis
Pftra8mn6SLP37OVaxYFE5Bk7W6Q85deFW2AY+GO6Q3xydjnMekvyrzDS4KTS8Q1nIzDHa+wcCjY
9qOIcs2vI/sGX5JZwPn0hsz4mVRGILdVUz6uC6PSb7Qrhgj4iQhPrjlVBn+rWM5sILHOntQJF4+R
cjYRVIS/dWwwtscWuyTtTrqsjseE/sCPv89gXIsfcDflW1aHmMV9sswPJUWnyx23gmfB+nZ0NWnR
8XBHEonLVJyTRv71uizB/OFXSMC0G+f9bHtyO7HvlGtc2yFbbsFwRiToVOE6ft8OxESQ5RyfjTsG
+xBJd76bWOQTQWp4j1pb61d20aFWk5M0jWey6PplaOSNl5EI0M85nZ0sS0lbE8RedYQ2+N3V6alM
liYolVXQB2bl8WEyMwftjU8jTpMqiLpkuYZNdRGmjqGMNDhdMu5awEuYbpZIvsqxMNMDye9iy1rP
HcIZteglnDdgIT9zXPQSGLHfTUvyloRmtF7uPqiyuJ3p9rZebAuHSO5dL1yuc0MJdF7MIOKPWNGt
0sWMZV1cwlGcRKqfFCYssY2V6uZ3WatztORB5CZHfFEuvS6OUBwFfZ4OPpnilVVoXHDRo/D0K5KK
CwCdZjXY9VnK9GoNcpuh4PESW5NAepYq8tlklm0n3YTJM0wXIAF+5+w763Eon2q72VYDWVPzT2ot
7EiY+X3q6DyqfezT/kqgbkUXYMtx1G+AUqz00DxmwC71OTxHVnFf1zGt7v3xiiWSxMCHwFtc2jQq
3GV64i9NzaeqeUcXw3/PR7UZsumYYawTyjW3QDsMv59mwx8da6+SuD0Mwl4e7Ji/l644GJQck6qW
WfXEY3My1MMcmfTTP5PUfYnJIJKe385u4te9t7fyhbp7sZ87XH0mkSqV/twsRxBwqHd/BaeKnAya
SVYyvYyN5WA73gEW9VaUUvi0/oMwli+YW0hDbW5zzrWfoW4ap1jNcEHT5G+ZZQ+ZqjAQFFGrXq/f
q3r80UIvZCDI5B63BimB/VlTdinq9itLkq2hTcuus4zvGYk3OmeII4z8LfqnKsLsxnYzyKYam4NX
Ol3y0QNBqc9Ak1yzunQMziWb1aM9Cl5jbVQVwsgb0vjY5vGsrahANNFL5IGelZq3iRCGupisKGGl
uc1AxcS/iUbwar7HNWM3veWoTbBSgipkOSmiorZSWLePAqbZD8muR51Y8mOThwlhFFO7qHgorSDM
vIGMgu4NZzuc07VZac0O+0k6K9TvfRRVxiv3RuTpvC3RagrETvzVANeKm7xCJWC14/KVNq13Zryh
vYZ0IztzCZqqNaiVoV4atjhT73uKQ/BFduK+wyHpMV3UtB89qA5sCTk1iUoO5CE8WI1uTxBTVafQ
nAkmZl5AmNJvq/zZyMaHjOJK3FWp3yxdBg2nUNew6Dj74xd5n4zIObxRsWd/6FdSWkh60ZNMZiDv
pf7rJs4OmsShaMvdkKRbEqa8VSxnOkYoNYGW1n/AN5/dtP+TT0nrh0zXflqmt8Yw/tRak/lsVOHl
w52QUVrzR2kSHEsDr5lz+v+IvRCCqsCVagqgYtw1jQIDi+2nBIKcnKOQaHwcFlwwl+pPaOjphqWS
h0n31M9AXGxrl8WP15SHEeALszv+6z0shuiNJhgHKswvc55c6/pO5GlAvgxFDOOKjSt1hU89rArx
akyvy/IBaNSv4WfF/Labe1GGL12L6+AN4ylreKt1AtpUPxFq/0g0YsApMR7uv2/STQEXfDhNu+vr
8Uz++znSyGMBLSON6IFl6vH9bLnt9YJr0bAR5bSHL8TjwAVGyOEh6qqrBe4+gSMEBqL4hjeSrRK3
PZuLvu/bZs9CCsA7LEOvxQs8/PdQaIdh6A8pX+IyLiFVqGPheHRyjMG3Iv0zbOKLk1d7MS9+Ls9c
I0mdaQeTuKHmcQGTjXaRXvG7DE91K+ONMYQ0P6okWg3kP53QDixlb0PzS/RcjhXpPx1QDObxE8j5
97n9m8tsN0AScjqOGYwQ2kHqUmYGLZAGbcZNHhTtGlyzB48YCZIS0T571nnMzdUgW4LlbnyOreNo
hSTLsj81YYyosgOTsV7R9OpnY+FXPm686TNxXZBZXbGKJ9sKUBbBPgzbOte0vau3e2AxKy1UKwUw
T0cLjVsKnNHRmt/mMd5CydpMdEo006AXp4/VgchhuUqi4XEgDTYsEyHjgW32XhH0offDQ7smxbYN
sxZcESrr3q4tVNZR+3Gqah/ftWHSonw1/DmL92U+8yp0t0UzB2rQ1rrzTJj1qwFEagFeWTg2yJnU
PIDNJdR77rvdo4meKoFMFVq9nwcCBIRyQ1ET4LESv0TYNFV6Br1HKCzLP9L2l1D8ZSrad9OYuZjO
O5HaG7uixR4T6iJYttaz7dipfSQHF0cOxV/EjbdtMouPV2d1Fes+uOJyVImTFOZp1gntkeu79bJ/
KUc6YPn4sZATzJ2s3FlE8o5Tq+G9S28+dPkPH+WefNeW9Ax3tvx851tNOIJDyj6Rlr0l3pBempoL
fDHKm8OibC6powqs3j5XcAJXrMEJ2th8jKqQNSRm+1gzaAzd8KBxr18mlnnHFH6WWF+B4yDX1G6N
6d6H6OlwtU+TRU+o7EaiA25eoemRPhMEO3ZoC+8enJzngaxBYNmtd/Q0vn6wkfRVSZ31ebaSd6N8
9pbpAinuqSyntT2Ymx7ZI3bro2OaJ5Jxq7FFOfYEQIKmPXQzMKWovonGfHSTYTeZyeeouw9dn280
72SO2jpe9K2JVN/zu89Ee8pH95mNL8MGAtvP/UDfEHPkfVAO28z2cr/pXmqqYfqSru6z6SYlTbHS
eWt7YDobV9zRaWs5dCjSbwKfVuLvbgqKwNvWPdATgiWY7EjIxIEuEyOYbepDeuWubUU7yjP/RM13
Qalsy6hO2E4IK8jN/pVcx4cxu59mNoUHW2aBy2JH8w4GjEz1hpYekMTHf2VYLFLeGZwLw1IAW7JN
3hwJrVhLhl+dzZrIIbtYJTYTD5IsEt/KW9SZkXCGs5ryc26FFxFdwuSzQFtxxRVlZDsU2t5u6w+i
XbyZhQ8KzNcq/dOKsg0bCrnzxGBmlyBFELdLF5hXoaHfNZsSzaYLcRk4Y75qh0oM8Q834QOxtWc5
smU+qXxYglvun8QF+nVkenx5xopakLktCi2kVs5bQ4mgzmwnSEsZbjtBjEyEj7L+VPk9T0V8g9rI
o+XSVLNrzV2NrNAOyfvX0Qw+xjb2SncHX8oTF7xNiFx8z7L4bpa+QklaJzM16cm72HPt+lr27Rmt
L4yvVoqHWchvI/qTIapu0Y7R4xXBmTerNL/sdOE7Yz0nMJg2+YLhYLI7Q2kzQDPR1ghqtfUZh0b4
4UY1L9LCVbW2Gs15uwDcITlDJbFumqdmkuFrXIZIlIkZzed2quxNR8EjaJyu3HfIYKsc7Wdl0qJa
W5ENMKhwjhbGABzx95HzeRVRm19F2v0r6WDlRsmDOVMcnWRCRL1+Mia5KctxOXhj+2bW8eNIF+RN
6emPur9Lw/SkaeTQjHGLknRDeNYDSmGXsNeh+mmHhsyNzyI7Sixs/AmbH8xK/Ekk9ck9m455yQgX
knQmSwrDfYUrsuXNHwyRdgK91z4oj+ueaWjpuRhqdam8xtvNVOmZTnFEEsLjqvfIpJPguHDT1TYD
5dV9P6b2U9aZ5OndIn7vHOTdUMMzyYolw8My25OTMdZ3lbZ8alFX++MwaIHjGu55WDRvB+G2LEl1
gxBYteHobCCUaScL1Zo2uNbrBmkNrG+SR4v4O1RxBb1MFeMlxXW4RpjnqQ+2x+WBKmvAeVFLK2YV
GQ3yotGHYxm0iVkZp5I5d6y3WA996e1UObGYNezSyH7Nqe41PhGZqNlSNNXOoRMlW75p1J0KXJop
UcwdCyP4QzUOBMVnjlyfjENy8RJr5PINeq5r+mQ1UJSEIJbFxsFF7cORJA0N02tJkw7bjMgGvyyD
+MkgozIYkD+QOBgs3ggJegmfm8lVVGQkoBfIhUQ5opAEbra0irysV0wxkquY53WcCeiKKcPGaHB4
M6R2UAcJPl5kXWXmalJOsl/ImrqrNpqj3dzI5uj1mfdc5rwJWsvRCkaycqFtVUd8o9OcJOGqwE68
hF2r+YnjaXyC/I+7numXaEdcnPto4Yfv3bS6ISFl9NRHzGqFXaLZzqYBerQ82wKQwRoulsYNkjIJ
tXAjwezlurYWWji/1oQZrY0jeJZwEO9jJ3FmR+kVQeRF5wXGUi5Zs+oMV8D44/Ja1hE2S1VhNkob
e3OnIN3VFm5fbVRnbbAK4KKJyy9qHxaEM05qnHTQj9BGB19XizFwv5bwyC4ZNbtxz+JDZ3pSvZ0Z
v1zgYvmbsOHFH8a2EIfYDp3pPaf0fOo6sezgU0JXIXQ1+lPjJjs8DMd4rEXfhD4ngXEMgehyMkFM
mLesXiAybnd4/quR5BN/L6cJ51lVuGfluG6F4Wf2NmxDOlII7w6sPd0D+71SwuGzIA3enp2WksbK
S7Wl8Yc0tb9L26ICWnRe1x/CqQBHry+EjwjS0Qi3agpFWxAVzHpw2XBTyl6XV6C5drV2PEN7BPxp
/bI5u/82Tcu8UUJsf8uOCSXzAFR2TQXgtpjbQ0Vb66MyDPTyCcN52Y/6rGOEeKFMeJlg+RZ2VXRb
mL+UhxNVHQYVRjcVAthZu/XioLNPUbNxkskk5kQqz67j5B2rvD3Ci5pvfas3gdDHO82OYwD3c2HZ
k0wj45c4tLe3h9R7qjrbfawTtzybXW/fgBTb3N2K0Tg0bdU3gcPm7jcyRvatLkbYaXWvUgxbu21o
oNSgsVf5DHCEHiGLNHQ1KgSRxPYeuD/Z4NyVIhKOC1THsqTsF6aUnCapu2+THXd/9cbluz6yjA0n
KS6eCmlZ1wITjl3Ms3nMRcR9wTgleozqJVNmiNzAMGIbDicdZhMaORVv8ynluHz3uD4flFFGT2HX
MI+IsfWQsgbUNvzg7pInpvfekkzmVZ2EUKDmcIq+iiKLt+DXl0C1rfEnlZmgrDeweVSls43MGMG7
wJMqwVwYza8RFVe+R1gVdNf+aooMrj+Ny1CStW15xfB7djaOm1wgSCKSFpwvDO1R1T8qyNIkNdpI
fFhlG5JYpIztnhDrnTdjqphmACau5soaDKQfg+vbIkxQtyUhKmdV2xMN5aKLxxc0V7hyJlXbneGR
A06Jyi+xuFpOynGVWYJQKxt1VxaOyqaf7p3pOLH29hTZD43B1h1QpyXBjs+4eRybSPkhpKwTyucs
5fQkBys51DyFBwue2SaRXWljjsOPp4mT/BrpwogzGZBczayJKPNjwo5WwQVBLFh1RdI+T9AteQda
VruJens6Z30kuLZWj0sq5gtV+JCHy3KP9sD9it93d7M4YRg7miIYp2crRSEwkRh2mVebK9GVGvxV
u105DZIkn4U+HVPLQH9xm2GTWSr0awt+vgMUzqdPi6LaXfqRtnbG69RWWx6rjMpc+o7f+9ToTMLl
Vps8VgxHP4XI6FCIlcZoI9tsn3vzrvcEQwUlpWShBhYu/Wl023CF8Q/5DWONLyc8RFciOBtlM5xF
OYYH0cw2l5/U+qHsq9EmseJ8o5ej8wq8lQnfCAbzIawprzqtOs5u3XxPSx6ficFbf0cGB9KMQh+O
dWVSpivn+TcTVvZhiE4cwpmVBVPcBE0RpiNPEX1HOC5u5e27TGsVM2FaAGw1mjzeD+Ti3zNZqB+r
o7ebAu/9IxY2oHIoa9Q3qWq86I5lfOBJVRer1a0IfkSrfUVNLfu11KZ9HKf9M5y7AgAQIaQrG42W
2yhJIQWu3jnfqhHUzBLGWP7QtrdHfadPwvmpjEyeYiYkIxjNdPhqOoE8MXb11SoyLMLa1rfJoknu
XHLZFqSUNKu4TRP6UB8e5xmKadbF5t1ujd/nJje2Y0yQlT0+hZ+X14hX4JqAlOM7XhRROUg89jtZ
m5bDtNaXaMWLPF8p7/5ITgkljaU+D2NOkLWoCe0M0RFZS/kuRblAZBSDoebe+f2e8zouU8DOqF0F
bOPnn/lVUZI0npKUBFPf7crQEeuUavZ60uRJeij2ke09QcTkMtu1w66deQcZFAZSBFH2XsCcLsMX
xxRqy+5KdSoBAOEkEvZ3SsKRsi0/6EhiGEMFz0lYmPU/l3EWhx4p3jep39Owiw5Dl79qRKWtsLa+
5NwjLJHuopvLWFD3rKcuwn3lUlFFUn8xHL74UCLltS8USouWNxs0rWDGEQabotU+Am9zdSr7aRij
io7nAn+hleG36RZHzIj1aHfLFhz7R12hYJbTtBIE4zZeNbADDneo6y0ZuMOPgpZXcNHawbLKIcAM
tzByatYu8XsZslwGvTu8TVFK+CWyL4g26pXxM92W9jAEHO/bMAHCMUVUWoGTPlJNXuMLbcCJl5th
8MpAGOW8K63B3oPpMvZUsXiUAUF+zGaWM1rT0k7gEz9k9rvtltu2p1KBtBuAHbZWljPfjNSj2BSp
Yz9b0a5bJkjKLtsN6LV20mfTc0RbDvxfK8yr1TjIxIkBXJlnqXQbXm+AFhDqQHK4y2gjeOgbrtcU
0U3Bog50w1GmxmMWk/xgCVZgRsMUaEYd4MZ8zm45o7JVTEx99yZIFsDqre+dNLw0AcJIcyHZZsxh
fqc56R2ozhMIX6Gdul0m0B5pTTS3ceQbk2bTBUuh46xz1Oaepj/lTVo9eaF+pmNq7Hstf26N+WRG
0880yUNd1VRQJRBZ9cr2QKS+sXtigoeEX+bZrSKI/BMh3Jkqbi50+7VPBU7q6ugpPPCpoYjNuyqw
syw7kvxWDB/8MCOpuhtYqe+ul+B6eNJi3MU1GzPgTwNswdchu97ELwIRnyR5jn5vMtn3+3s9b2nT
GxbhLqdsG98TAIM78XYaGb+sfJe2TdBq/bWwqWxO6r0bFnmb6963mrm4qba2v8ppcB+JUmcLThNf
2ynVs6PXRYwVkymeJ24CfpYNbTAuOP1si99YFjpmjsuyHbqsO430g0xEPNgm46UN2/7V81JyIhrg
DrNLHg14vcHcuZPfVyBt6QYsq9hzv+oaW9GnSGKex9FA1WmHcA+9CUHMINOof85LDbAZZx9EMXmL
ftyOVnTnaFg0aUxy29HUHGAIdd+TmiXDKDxUuy8erYT4aLGcXMN51Frj27SibcaRyK5Qn0/0QCyI
SPxTWuDaROQ7u5E8WKgdo1TszYL53Cs/K4IASTEcRy2Hw1003VpUZRq0C3JiVWVI6xzs3j203Fb6
H2so1lXGT6NU/QN+9bFq0iPLTq8Q/EkgJRP5Qc3Zcluad06sxxu6aq8z4uMQmySLc+/QI+QVKdyt
Pv+nLMiDwKaQ9vWOZnmbcnrwNa4LMJnKb8bZ3BjxYh9lU3+oKD4KVlK3jN5y8etu6jcSkEzAeznx
IUC9y1a+tXn5xHU2e+HHyeHJ3fsJ7n6syLCTeOOsqNa9iqhgH8a4OioEpIfxzn/qZ9ZSJD9kZBR7
Ici+Xet52EgylBMXwo9kMKfvppns60AL7ieJxh6Qh6ISQy3qrqQnNT1lgDgY1KWGSLqCGugRfg8B
6tBG9l4jriAaVR6pXa3ZJYIe2faXftfcIN6PDn/o/jy5lX6vreUG1VIggzVxeI06MuCIjhEGOH6P
m2JsbXNEdQ7bgSSUyya/KtbPhuOkC7UmDClBDvqPjBkx0GPyX4bRCB9RQbWmJsUBlhlRdIxIiGKT
hb/UHVfAkYOkK8etyWBG7s5RHxZxn/EcCmtG3GxVo2EgAobPym7+/2EQau73qMR9Tdz/nlP53/u2
a5Kvf42B3P+B/0iBGPIfhsNuETaqEEB0HHa9jL9td09z2JZ93+nFtlqduIcO5vQ/MyDC+wcXW9vQ
7yEPx3ZMoij/mQERzj+IhehCtwhumFCIrf9KBoR9e/eMx79kQHQThBlfqXuKwGDP2/+aAVFR0sXu
MikIQEN4aFk36mVzMI0sw4tiSTy9PnhNu9WtrQWmJJlEF4jpU7IazedMcEg2F/GzZ8/9vBJanL6M
lBLZB4t0Mq3G+BnqFUHNGF/FKn0v5wwyEtuhEs2oxX7uTZI8t7NFyV50+8EYgkbcEUwxETEeODca
9j2XNkZgorHlyfJ4dvvDbLqrIsa8ERMRQNFSfYrAzcoDh7iJDTw5MJVM0zwXhel36fTIZgxCJm8M
9XfQNRtF5L7OF2jN+nIVDq86tsu/maGJNDbh3kkt0JrzqHkIR9xzUkWne/6YjLHDT0u3yB6bGgRm
UxAjbsP3YdZ2ZtphD1BRpKEL7uOzJPQejwej+uw6Wtb4axiAgpdVb33Ab60qA7HnbaAUsZ5xGXYS
guDQov+2Tntoev2FsMW2aMeXPhV/lpiee+qlL+VywOyk+Jl6GzftThnYDwustk+C94hisZOYOuzU
3vSEug8jB57vqXgnxkcYihyUFLZkDcPHfZbeVVKsDYjb308pfyqhiyoonYWR99TG47u/Hd9q0iLY
Oju4AvSl8pM+fdJc8G4ZmypfWT9SP/NG7M96WL52HGxa031G/KCtrr8b3FXRrz5MUR26lJhj86Ri
WrstfttCA4FebMdqm4jrNUjwHW2WQHrfROnO6FjHLpuGdTVV9/fXwTaFu05nUo7I5wO2wGvTt349
0p/E3WoC3S0fSAK9jkLV30vdj79u9RYyE9vT/NWkah2F7gNruR4ajNWsvrGnnfMSekR2J3lPFNlz
mpR5xRqglWTbsclew7YRz5z8vM/64mVG20fzJ9aYlJyitQrZaKCztKIvje1kGT6X27XE9LaLFxZr
BqNxTpbsBvPvyFYCwPDY+p0rkOe9C34uY0u0bgkX5sgolRe+Eoa/ZXNNrf8gUA/blE1KRK7GMt+H
ORsByDg5+/Aek2YG1GOxY4c3YFGSoWb+QtDHt+WPinKf9GYq8yvJgJLK+dq1j7bZb+ZhYFEFm5G8
9tmMvack+0MZNZrVi1kd+aNnx0r7wBzE2hk+l/zba290jQ5W3BPu2PZexZbXiT7D0SNnP4EIuBep
mDO6bwNZAYjJhPV2C03+e4v7FphVv2kbPmQWWbAioKiTl3rWH5pFvcGzu+iL2IBQoanrW4iTGJy1
78pD5iIdesmyqr3quXZIyUiqq9lehrQAc9vYYVI6NJPdmmG1rsAYRayQsqad1oKKSYAG2q56MNLm
bNX93zFJPtkJFQfLrN7LaJFs6dCDerDg96sOShz2ZKHs+Y+x1NH7UlXubcRz2mb3lIDOuREUlvEc
i4GiwwRlE/w88Zcan15Y3MNGMIdwe1y8dK95MFt0BKt8TMGqpF6zVZkq/qbLbL9mkkERuYSSgRk+
g8Lhz8M2oA6dtI9plGzsNj5EesvtXTv3qb4GOQuOt2WbjQtOJaeGQZTbyJodC4aOzayhZbmYp+pD
sBpTRQUIPjZ1be4Dha+5RPGi3h0RekVMWiyI6q9w6mEu0VsuB/Na3KUFqgoUI9+Jn5ULFknVD5RM
OtA0AKV+RmRcIvWGZq6WZkb8IJiM5gFnwpINKke+6J/ANuUJeT/044IAe9J2HTKCDvyt4GtauxI5
myLDuq2vqWrntYoEi3/YXwcHoX7PTfcZ8IK+VUDBeFMs+p+hdi3fK/HLwAvOAUzEoK7fTFm/w5S1
2WLw3uQHjVVoCJM/1Fp4njPpp0gYMw+Z2g08HNTpCmetyWuiH0QH9NXbdtafkqhgxKOBC2fVxzkr
95CXPx0IuuvQJaAUWYcUAkHK17CidbFYXySQUEcxVpPZ1xEYmXDZx0R7ZBLnjOoZO20i2CsxKtJ7
y3lmSu1DX9RasmJo1eYi3bIPQgaZxOCZYa8aoYvk0dA1Z4t6rgAmOE+WoRPB0rMyO1a5e5FV8tmi
cK/ifjq5/Hj0OBH8nxJ4BjYFX2owMdwZrG/35oroI0+SdTQWPgQFysUnIZ5qztfa1P1Yjz6Fwky+
N2y7dBuVE3Ei7+ohOrrlvm1ObfQedvWnRuIgrg+DJRFMa0Z48mOGDCiJgqsFhKtFFwy/rSy1sz1l
H4mc9k79kv8Pys5rSXIkvdKvQuM1fQxw6LXlXITWESkq1Q0sJTTg0OLp90MPd3a6Z9kk29rarLqq
MiIQEO7nP+c7afXiQgRYcBc8Ym1NmWUCk8s1hwWvXxBAtNNN6MFctlVASxi597CrygX5q35R991J
YHeUvPaeZFBDPi2YdggLmDUuedBvndDD3xYyJXOppORbHr0vc6zwNEmSgpVLK1VD0XWabltQd0Nc
7slm0802W+IsZ2kVXbf3chwMSN7kT83ktRDFo9/nH2aqjkNFh1yf+assprmIM1hM9gYHePeAgWQT
Ju6XhAywkoH51dhI3PDA+HhAV7nymWnREQW9197gxBBHX5Dhyy1OFS93Cf4BFUpfB2Y6Czj7KLd1
vDD79IUo5bAfypprUcK9cgUR5YwPo3WP5RDvC6pn2fJHgIUZRDvVi2Vkj0L37/Ry0jdlozZhSdVJ
F4GCVFMabU1uVWEzbXSe8EkBAGYyjsoeNv6wbQ2UCuqGYrt9auxu72Rwq0JVttgQaL3SMJdHxD8S
Vz8WBGzamLSdjBdaLwlCOxydkiFQnhyAte2IuUPG7I9RvmV1wOY12vMQkzjifIrOnO0Eed8eomuB
bNFq4rszMP95zsobozs9Kx+Ukd2NbOGBbd6LsACg5mevjGEXVMY/JGXzqmk/sFK3bfGj0wDS06EZ
vAdWuwyNnKFHy5ig30EY2VLexx0BJAfNcvk5VOfOffNBrHRPOlc0rAUomGvMLdb4zOBpzYxrl8Q7
Ov0wHORLestWwnsiTIlu815n7tqqho1MLhF/kc7QJV8n3x0SHsSBOLWWeTFg9w95XGRvjKABkWm5
fK5SeK3QaAt8sG6PoYdw8072Lgk72zlS/w2WGeOeaB/iHqdmVBER8eMf+oShYCXHwOxP8LYK3Ecd
Zrq9buIzQbfM7Uy7kOJeRcAtq7ZceoNG1iIudoQ4Noiw3HUVbmkvXyKgrkorn21ydzbwSuLVH7kq
d/2Ey6zqyFG4WBwie58GdM1oE7lmu/jlxvW6cct7HUdVxWlAj1cb/Tga9Tu0MnmFdsCcAns4v2Hc
w9ycufh6ydMaTvtUBiRA7IYORsblBj6+3Oo3KvKezI6GOJZOF0p5VLasfZ0aPG6cuBQ0zn0/WQcd
ue+FPZZLDccR+a5FDMB602ADyuqDYZ3bbADomxoYriZ8OHwEnchHELbOvRcb/s4eGcGmscRvPED6
yu4sVX3Y6Mwrj/HR0h6KYxSL+zT33qhAA6oprnBDrs2Y7PuCrDv1eRZbh4z2tgN8CfYB6DRW/NBO
v3LIzPi2lrKo9wblIuEENtcpXCYD9RyReponjpE3PuPMeUoceU4jBoyuv5zxUXGhHTFFQSkJz1gS
iPpJqvUm3J41DnpldkidJLKE7WSbXJobpC0CdcCZ1ioOj6WtrZXJhHqiL6qsdPTr9pGA0c4TFP40
0ePIIRc0etaov1485acux/tbk5TF2dP8cjPKE+MWe18fT9sY+BjmNIuUZfNeR+wC0D4+WbpWrzas
pxXFb9olyMg24irOt1Ft0NTU6ma+EoG0IfFAOycGJseFECVlVyrakWnclko3dih51j6Ng1XU+A+p
PQW3dBBg2utK/aqmijtuWGQzRn0ckuswQdgBDa5tzC7PVp6l8DZqJmvprc9o3dZt2qVyb4NJlKV/
ycEIc/EMMsm/CbigFdyWBXVow2b0jT32VrVzWutxEOLiuqXHCe9yRqqCKF8leh0fM+kpmSNFu2z8
iq7FRBmK59BlOxDnjv8mbO8WawI902LFrsOWHGNn2sg+wTKXwNVW+DSXrumsVQH5z8MbUxnYpgp1
CaNCLfM8v6GYJ1gmv6LYWqdVI1e2yTSujLBtxFn+rttxfIugg33p1lTv3JRslsS/1kcs3UpQCPg9
Y7F1C1GfGsck+03SfVFD2S6j1jvZDQ+yCmqySyXdwerMRykwkxs2duWUnRYp45UzyPdO1samyNty
h4MDPEHZe4uptvE6dJWxZ/2zVXrFzU/Fy1EDpQa6xOVL2qgc9pw9XZsy2UdOdVdr3jVj+Rfi3NIh
zzgT4AgTaAPh0pUzyW+DMFo+2VenLVlrcrEAEyHaweqRECO7v4L5ygSk8co6npgTm10Cv3xt/pTb
S2Vl9WasDIl/ihlfo9VvqpIvfaXfG0piXnFO4JTXjZFfB87sIwbq0nRfK63d9Z7zk0fxKsmT74pG
p6j230nS7GT26aKy9fqTodcPVWo+WkMWMvMKPykxeLeq+g2T8asj2vsIrNZSoNhnYZWuq8l+V8DC
ey1aj17Iknlo9rUk41qUiyj6ytjEH0No7SvXR6KlQAqjTk2odoRZSTiDw8tCIm6n50qzgk0hSDKU
5AVietKEEGQ+pzuphpBOijelE2ILGNgvIguIiFPav2nkK7utz8KCQCSBvizJW2HlBHtUaFg+XOZR
jMkGdcii9gPAVr9waKvmJmNTrTBT0vFxzg2YRRA8p3n4UOQQua36wgRwZc0QITV9wWYjITtXi1a6
j70hXIGXdxYDpeXJCIrU1fBFxjjOo/tUdZsmgY86OuN7L7pdO9VUq7vBD7hbqTMLwSR9y7XuC3hE
uSpmD96Ezyad8hdGBhvNDtUSlBaL9nydVziE42y2vNKWipshJoYZLB25CmL9jZjtLQp9OOP2wpgf
JJJigNSN07VjzpvVYJXK6QAhGcKXxZmvH3LdOGpYHbW0/YXzDohi5mx97FedqzPp6nF0wCSLcGaz
lFx43KkSe9xVIHNRZknYG/J5oktzEZnIG2DBbB9OZN/sQ+Tc2HHezahgwFAf2ognYaP2rYGkMfiU
JnhtUmKKoQSEJerY+fqtwjdsRf2yMcQTrF7IA4IOgNKKXRhuLFt3Ac6Hk1OMIUvRYd+lIwPpMG6a
Z1ZE7Ymh9KfJs64R0wqkACvtkLGR1jHp6sZ+IE2jBn0fGmN06Z15cSKM8LfmLHe4o/YNDEYPkJ/R
Bj4Z1IwHo1RYBDRjfGmUPPR42PuBgBkmhJCcYFx/lLa19oavGMB0kjWPYTRcusj4LnIgoG7Rl5fA
UEKRvq7GX6DE+gRBKkNogm/PEqMdNWLFnE/BxonLYheLWrvHIH/kbVOUqNUP+cg3OHGRrJteQCkx
hmtXUDuY18w23RQyXX6FjcLiCuZ/UZ5DZPcks4utBjdt5Wo8YcxmPuZTuiIdBC6mhhQZQrwt1q45
jyrhDJ0sxBz6BwtqGNgiU1LzolJ3XymCYlA1y5Wl+tloW9xDzI1O7YgfknqEDaRouc2a4TAZPJST
wQE7kMfJY1mpaqb1QNjv5/yDQqxfIQVBRBs+s6JeWzCL8GePG2dWKaD7shPZ9Y1DoLLbMI0NAFDD
bFhHA6d90wX2hZt88uxKhL2YvQD369eWsOwi6Fm/NHT6wocHC5c24wX32PALz/34LmDIERdH7mxp
CRG7qAw+DWZK20AZWGcTi9Q0JBpIZRH9FeRxhH3o0ieLauGoIJyriIu6rfXQYrfWmmGXOLa97chZ
DeYPCHQkolGsMyu6gxewMeJpA/qCDZlXknFv1bMwtH0m8HFwES9o1r2vNUZwAe0s9Pxs5zWKARHZ
18izHIWukWFiyGDhPK7SR9f4ZM60TKMUYI9x7+XdjGg3zriav2Rf8hQti33HmIiEWooRy6dXpDyX
Ut8Cs+Ip1PF/O/J8TEs5LmEakSLRzlCtho0WdFgqcHo/p/4rcbWTbO697L60813QW5tMTfoVYQo+
ATpnCs5gsBaOU+pvE7P8ZR1b+boDCKXK9GLWwznyP5TxEE34Y5IJTa4yXkYF2OxFosuh6Q1Yudwu
vkSk9SceS6Khg1Dk/toswSE67fSC6HFwHG2n60ggjqEfnILHX6qzGdDLhw5I1sKMrFehZS02YTtZ
2KzQEeqZGbsQRCySWvYbJruGB7e3pqMuIj6ZOSgr5TG2HuvAWVnczBqesS1iQh5E4HrwJJIDw6Uw
YxDiuXaFLmU8MhlsLUnDCAmK3ehRmdN3I30weKJ8JvmWj00XgBdbaSoNRVcu8ua1FtcaVZqBj6vk
mlQVBKhhywJ8gZsELNrE/WjyvWClBUP/EgZ3mXgrGrnuKV0STvAzX2B2R2l7Xm5Fpb00Kffiuk+Q
68dLHzwMjnuoHWvP6G8hLKaE3bbznhPOn8HX7qhXeUtMjYaOzscAm+69hlsyg+WC24U/PsY2AZsJ
BgPHPh6ac9eZ21Kbb9DeNh8+Bz19qz04T/6LjTDRdpt+dL9jdjkCATRps1U2hUub4ITtEPcAyB9m
gAvWiXwIh2+Zvafuy5iSwsSa4WZHrwLgCTHATl7r6BeqhpZF2zlvo5kTPS9MeFOLwRfbBtpaTE9s
ki5FVsvrYxb8gFIhmZSdK/AlIA63bksv5UiaLSzNFYb0ZVjiDddcYDMx2L3w2bGTDRtdjpwZHGT4
xjh0j5llL7pbqqMiJ/Zcx2LuIgirpWXfrPzBNd7T1ljIMVx3hbzPUjb1lSm2raQP3qySax0lR599
2wIq4Vq3KTcGLQ7VxFqUor2zwZTjfPsqdJ6EQ61uKVR83t7NyrTTxF2vpBskhaS0QNbKD5Umn5VO
aLd8LrtLPrdL9MC6oo0KfgbmCQTEKvmc92RXyTBkT8VI/RPr59kAeZuw+x56M9+L4T7pGEcMtb21
h4YKRhhLUXfSqpl5EwBcfIkmmmdV/5jKtxQDWtw5911NjSq+bnsIV7p/DKxXM3J3kP7nglHnV2vh
Bxn79JTX8TYq02PRXH2vpWg+AiAtBARTBwvVwE7Rg/XzQIbwKA17mVOybEjaIABoT7gNEwl5yXTB
Dd3wES4nQXwuu+/Nx3weikqZnW1o881bK8GcXrxmT28r++9mOaMGO+3AnEevTuylTP2YqTP5BSx5
nE5Ei/Z1NO0FJHdWyGG8TlgsRus8hzR8Te1sY2lvgsd4fFLFYQiop2INEQ6PJoUCPbFlbeQhQm6R
kRl2jwhTiVuWq5RTZt4amqKgzefLZ9gMmPQuxRheDs8uvKiAYThx6zMac9HP0vOELY5tZG9sNIBq
DJDXqU4mwNiBdyR0cqYMiwFuMkBwY6k0cz+BjlNjt3dK6wpU0/OfeQQsfCdfa+UR9pWFAUB7qsUO
WK1PzQXulkJ9D/mTgdGdkbHkGagcIir8Ub04+xGSiITi3Nkb3PLwUcVTpZMFixh2dKCxSlOu3Wk7
KmNXEEJw05YBz6WiejgPtqXXvxo0R1AoTrwBiWVhktPL8y38Y0IMJE+5sUTcpuTG9CZwpfqHPrkP
oZMHiyq7eSwhGFYwAnFpLiFGLiRlSEGWMQg0szMueA87hvM8jr2xLmgKp8WTdWJP6GHaS91eMC1Y
1bCLQr5ELbzQ04VNMNMc2oOi5BGjHH4drXXYr7MQCve+n5JX0NyM5BheefKCSke0TdtTPTXFLhfq
2oT+e28XbwbErKlpny3TLZ/jLs0PnvRYFuqJOo9e9ZoMLxN8xoVW159FGp2qbCLOl6D2UMDbkvmD
faW5m0xcEx8LKyI5TN1t5QjuwvZCjVcgjQt9fBM5SdXWXLYl5VKmqSFx7CjWFruhBg1NlnpkajtL
vo8J+4tyqi3sLdEaP9AiU6exZMGfrzPvadSfCBIYEsAWU49phnNzfo5GuvHlKTO6m15/EoXaR9Rr
SPfdw/wSo8LK6OZr1Bo51dqZRtYy5aZCSU6KfQjJpiXv/yL7Y249oHJfKuLZx9lNIy2i45aGCFWX
zcOUAoQXjfEKZQqr86vbqZmsRe09U7aSdmWndLmVZPs4nc74J77y4MNEPF5R/QNtegCyivF5Uzr5
Bb2ACCrgriXej1On8SZrrCJ5b+0yq6ZQzq+SV8zM9gaX8I1rqyEE2bjriSQcioQnXtlnczk5TIHq
9jWZcgAi08ZIjbsgCyFd2dG3TxKlTuXZ64LpEFFSSDJhV9ak8r2BVYoriOjFnMmljjqNHLoShGE6
IrcMlhMmvJX4KIR3oRl31QnNvKQJFU1w57vHbjLfbY0rPPeGex11iDKon7YhBhf7YjEmQcPYC8Xf
Q55cVg0zkWG487xYI4VEEKGeWvdgs0VxpmaJ+2lk1L4gzggrck4vBJ2d7YmsnevWKAFZB/Yq9wMa
Y2i8uBOWD0ie3Udrhb88GRi42VA5Ql9BucrqYBdnunGX6RvfM0KW19c+LDm3RN9jiTbeqfGJkFGD
kS3nYF4xfJNJbsZ+V0iTMToZP/+ZjaHHKeQBt9KDZuv2njhkZQtbwB6DZOMgva9MMM7KGZ7BChNI
6s1hTaqm792dCK13z7A2iY1zzDDlE7wDtmByU9OFksjpanflngnxJoBFW9XhXknt1HgajVcd4GBh
Lwo5DId4AszWeuFpIBBLFlBoW48z6ebY4xH/d0euNg8C3EpWutEUADQKBNL0WbYKW5hEJdnW+P7C
lSaJQrNNMqTgfhI8En6ik8+pQ8RLAJ4eNeBjvO1toHrKaA7CIGjFFMc4tiTzCPbEIxot3TVEE9wI
6ryvsCJq+b1lyPy+0BmQehgSrwp359bIYeQmdiR/ObU6Jz2JLLaaxXJycA/paubVY2xeZQVSBRnB
5qFEdVmj6Os36IhhsBxGu9kZU8qsuh2yCdeEjMa7siuZkYMR0TdKsjfWTHSHzNAfwNd8tm6rJ5ec
Dj7EhqAwXvvMKX9obSETRahpqXqUpjQpq58p0pKFF0ztN9cgdiufpA/AN2dtJBXqCla6o6dEeYZX
qeNkGDu2VZPgRzCNwQjGgGJYM8r86tRYL9IwlbfKdp46D4nMVP4uxryxCQmFvTJyZzBdqPbaykmQ
TiCwCvRHX2lKA648Rd4LEXbWuWnTv7mu/A7z0gQxa/fWqax7470KGHoH+B2+QSgSBRpLVvaajuek
FzucklkOEYBslmWHLayFKd/1VHqcbIHoRAMj30XDvZF+wLysvvH5Kxo5KeOk3i/leTs4gF0ntP5A
dCbrul7bh4J1mVb37YVSLeuFCBahNb2uvR8tGqh9MzXRbfHCb5A9MHdFcUFciB3NVoUC3dcPy5ry
B+ZZ7IPTMf2uTCd5aBtf3YONrRmgTMUq6qe3hjK2jZZN6TeY76haEY2dGMV2CgZDFuXxHTErZyEm
lm46AyS+ZI/dXecmLAxmk3TZy1cdgMS1hNjw2rCv2Sv6Rc6yh10sK0teMvYPrHAUK6piJCK7MmJM
0A2+PZ6KcPOYUPqlzXWtFydaspEH+9DdqnKI1qabV3xvGOk2ELjsba6dE3cUTBIH0/1SwI4JVwmt
Wtm4W64aaIyPtBL6Np6Es+5UZZ0pENA2GuuDAwo1iyiepdcaxvGz05G3lJW0b/hYa0ovIHABkLLs
Y1UZ3sVNDGfVqQYnjMGWwgD2Qk1N2dOW6NvdR9oTSNtGYnY2+rQgVEaVa4cKH+AJ17p+rze4RFmc
UYjpe4xz2YCNqyISBUGtpGHQZzT1GUuICaIWSs2tRQBet6be3ain4PM12KZfaKDFVAmy52zpTIMD
CJbIU8B5kfubbUL0MJhTn8+u74MxLbNo2JlZ6r51SUPPm5ZkU7niKSbuZTIXhzriS6OLBJlh9L+y
Cq94BmN2ZRm6vo6wU+VIFL538TAanqrUa1cN6Am+lsja67V1G3xYf/QV6dHaVxRP0VRL2hU2g/5s
pr5xQ+DxaOS1Vapf7CRpBUFGP2N/oPRlgolkLYRLbEmn1uWEtoH+HVvdih5jylOIeWAbdO8cFYzb
we/jo1bF3brosQwFjk1hLlCjezoQozvF/qKUTnaJWUhi+uj9n0hVYz+X27lnVUS3wVPjNkzgUORw
C1rS4AC7JlRiJeUy6lTw0hMHOlB1+twTCr2aTT7cpCRs38XSWPOxQFIYvr9DRGqOZeLrL/OtcGN5
7KGkysdfZGD4Ejgn7oHXgAWpCK11IBqIu1Xa3jSL8dFubVSXIdPXroGJJkKfuNMq2d6hVCnB6H2M
evAinWevwj6mYTIWJkmutMl+hUwSfLcndJRm/dFPxubg9nQlKppqVjCL3W8TPjdTarfZFIqpL9cQ
QxUQhkQBWOZ/xX04km3sP8jw8I24autNHZPkJkGOSYcpvzgFeTxsqyzvGyKBeyJ62s4eJKdwb2yh
sYGW89y94xCPrl2HpjWtPJTss+9UTlUlQ0tzo5fDeDbGelwLPMkbLa7ylQen6n7wc/ss3b69Un44
7LKiBNhWwBJhegu2BJvC0F6oD0Vl8iOQJDG/dRsIPWzCWY1tIFWOWWVcR77bdsHixFgzTqKoNxye
IhB1d5bttafOdPznQowailvyoqMuLIlFACIehmJXFaQHOggHege632fV+Muz2heom3Tu9rM4Ci6/
fXJ7I6SsqQxANJZ2g5w0OY3aVeVgLa2B9qY4hsQXBIW2YfnDHCllKuHOwJGJAenVsWhC4ZmYzZPk
45D0xqUuSZhWyfSG0IM+U/TDB+RRDYftgPeitwGN2FJfD6oib9owSWfHMPrEKwa42iVIFKbFcyFW
lztkZvqUkgVJI2teshDJk1ptxpYWatQ8wmI625fJf5NBopvcsO0Z7sEeZBXQ0/au09e1gBfUHCBt
WTj6o9l/UQ492cQAz0lTZv43iUr3NCL70anQrCaDLCdwGcAaIAAxSGsHTtBk58ne+cgSMLwaQ8kr
Jg6DF6rA/0wh6Yteh8Og0dG6rIqEstgWhGwVDPZe6zuGQIMRsHUeG//K2ca+PKIpBq+TH903GBtn
ihd9d7GSEWkJVCBe1n1OU4AfJc464l1Rx9cSuLrTrWoYw/YCWXC4yqRtkIxwsV0cLUVb7/NhH0s/
xvLZAvA3nTp+VuwR8HyVkVwpPRh++qyMrmY62cvCBvRiJeFQo1p4wwH/KxMdcO1kpjxr6vST66ry
Rm7M/6gHh0NX2K12HVNRfo1NMf0kaVocvEkbk7UTCCYFRjdPYIfgDQeGdRXcyTcSAeoguy6aWTtW
eEcSPV/DZm6OfYtM3oeNvpuGrn5tgilYBZ7FatpIFaDFMjqjYdHQ3BN6C8PhNWX/wJVYCATDBpPH
I9yu6Selvwpch99tQDp6BMYlbYa15WjLFsI3pKihWo8jkgWlOrhjqZ/D7z2V+FhhKlTXIfB2Q5wA
b+eRtCejqh+kwxM+6Yf8XNaKVtF4HK9DgZ2nipx7n/kkIUojfoXvU9pLi23rsSVlvRKDva6onXsr
/YESWahp+zIm75g6Q/Ok1ZxUZKu1CoGucY62y1Qp7u8MO3hBgceMoI1kdsvY2Da5bK+D5jOfJh3i
/arsVu0KO+1JSpJyEUVb3xlifjAMHXVDysm4kzYT8ZqKRBKDs9G9TDmmK64ZcQoN3fyogMjCQiHX
x3VcMmYnzbN2GQ2R45r6uwlmEN+drZEnV3aMe5+Q6DohX/s8ByRapop7xsLewkRaWPc9fZh5NMRn
H56zQ/VSzLXQ09/wbnujB4n8nPqMPsKjZ918IkwHOwiqrwzEjl/6pzKZtujZMNwalgCVP20cfX6a
T+JYBuiUdE4ycCGfiOuQmKsGDszss6OZRw35XQ98Y+hPAxc9UbKKOZA/195P1iczCfOVJ4e/xatI
Z1xPgPrTK4X/1ELT36UIGUzPGdEPC2g7goV9bFOFrpObSCGcgFAt6TF0wy0xgl2QRE8a8l+7dCc9
uLnGwTGrXeUjr6sKpGRaVNM+BXjR0MS1Upp5pJE+WrZAHEQynXy3fRIFv2OEvJpEybfG799M7/8j
FiT5df79I97xc/hfn4Ui8kZpwl/P0WdV1MVP86d/avtdXN6z7/qPf2h+N3//WfVff/vt4LtYvTfv
v/vFmj6khkzzdzXef9dMYf76v/mb//En/7u/+S/fv/2Ux1F9//u/fhYthaX8tIAh4O+8/i6Ixv88
HXCJPt+r96D9fT5g/jt/CwgIV/6FHLPD9Y9r2pSeTRDgbxEB4Tp/sV1HmgTKNMu1KGb7e0Zg5kRK
A5edJw1T0xiN/z0joGt/cTTHMjzLctnq2ZAs/++nv/3N+s+B+9vR+I9f/0veZreCDqn63/+VrME/
BASIBVj2jKEEScnr42lyfg+JdFJNemZa1psq57FBAAvZx5yajeHjHPiHA/P/ean5R/2/LMJvL+Vp
lqmbZCBdaWkzr/Lz/T6ido4Mxr8VtqGsOPKqTe8UOPSbO3rMt8h1jzzaj40jdv/Tl+OQE9GTyAue
RxvT718uUZo79oBbyU8ajyZGTQM71yLSmcOTnz9PcRps/vwV//lY8op8w1A9gYLa7h9esWP8XY0t
rxiaVrpk8bgeuhK6GlzAP38hqf3ToXQ06TId1DkT+K/x+89mYWcFsYh7sgz8emdUSbKO9AY8Ievs
8UDPXHK0SME/WmOsNjkNVeHYP/CT3jpYztnIlq6wKThwWJTRklVdaS1Qa1v6+9wqk3urzcrjn79j
/Z/esW2Dd/PYaHKOcYQ4n//xy48lnL3UA5QTi+ZMC/dpzOqbE3jjKWPI24Vat+ogMSyyTudx3df9
+r94A+BYf3/2zW/Ak5KLzeQi1LhC//ENDHjQZAFYaxPrVUwSld74Y2H6Eg8HhAkHd2foBXuQDkuX
SkNKeU/S9xgDEP/S+mMBehLH4PQpC/T4P39r80f/3XVh2w64AkezaBHisv7DJRi5YUybRJah2iZW
u2anW8zbTqveNy0hd7sAgpMZikKzXlq9ucqUadz+/C0AG/jDm+BGZEjJPYUmFoOL5g+HJ54gNtAv
Gm2yvg1AHYzW20TRckiqx9H2gtBEsQghrdzyCIIXJkGst9O08kVOEADwATXQCqz7JF3rnr8Gk8ya
8I25bGoMh6oxv/VhLmGMdrlCkImLx2IqAIgGycvgb2RngJuq/ZC1sN2b0XoApN5vKfuDrocsB9MT
8CvZfFkg0a59s9M+bNU43T0xcf2DcEGM8jUDA/RReK9VGTXPNf88i8LXPsaJKcalnqrJWeU0cuBc
HMvhFudRJtkdQf2sVextu7bKRl6/rlc6aPEjRQfs2dh+MS8s6u47mgwmTewm/BJ6QJW816Lxn6ok
H+ekcIKLbBgIutOHs0nyUrBud4rhuYb7Fm9HqBc2MlXnbQczTvaOXVFv7Sg7v7iEIdddItR3xos9
GlZq24vcddNTWBJpouK++ZEjhmhGma5/SWvag+iyr04qkcCuMQuW1oJ8yVxY0s1sirQt0pNROc1P
KHsCnqLwcND6syg/iOwFBcFHyfb6s+40THn1VO7TJsI3I/A5rnJlxBb709mbV1kedGqqktAr2V7v
8tTXkW/BcouFlUF7WAJt8DV2cV6/DeXQQffq3Xl4hNVhKeFwnTwCwey2Ull/qCgU16C11LgPVa6g
ywUOXyZYOIwr1WAzrPeNOGzANhr0v2WmFjeozVq194JI8SEtN6E2h1F0Oe7Lig3oHtcqXdFMS3Dw
hpGzCS0Ldx+x6JBHWZK5tH9GAHrkKNnxdnQVH6eW7q4lBSg6vlaj+WUGVqytfKMe3qVZxqCNqQ4u
D0mle/a6m5oxoMckELQ9sSsljJzEdzRbK8CEYyYeg8Id6Hsk5brKS1xP6zbpRPQBMKmJqM3GYLnJ
HArKN37lWHeDGP1w7wZtfynqKP2pnNH8dhu/x0FY4mlOkGN3lOKxD0BlOHPg4p+q69TaGt2bj9sI
ZmDwi93+GbSz8wXfDze2bf1y8iw5CrSjXWRADvS1SqXY0yrzSnACNwyNStAtKJLsOwOybevbd6PX
4VaewM5YCUYC0wyN3YQkDQHQjI+hI1HgW9PaukZXUTtDCUIsMXyFk1f8qsugePfj/FkMEBSlMTJJ
VHZET6DvrNrO+dACN2AfRi9Vao/+ctJn/a1qxB1JLVx4sct2mIJXjvVo3hXdcHAN5Rx7k3i1oJBn
lUZVtY9n90ph4UIvDP1SiAA9gn3KqLcntCxsdmALAzxrQM0qnWFQM+0m3X2g/oBBIoaARScyLJap
QKCkrcYC10DlRaPv+9bJ9k3h4s0bsBwZ/W9UMa99kXaH2l3Km+zjn5h9/l6PgnRl+VD3qIiiWmvy
5mRC8kGBbn/WGOT+DAh1vzLumy+VA46jimomRE1+F4QpZjlgz8Eim/E0OuV6S4KK0Uo5TYU6EBMA
i1tmE0FHGicyucQog5/uBh9di3iDrUerPkufTdjjG7SDK+WzgAIVsYIFaje0M5RGVm2SWsZK6fdE
omgAdZnQPEoHd0Pe54c80ZkjWkGQclZBFUOkDe+TjISRGb2aCTZmuy3yo20lTg7NZ7Key4QRAuQl
bECz8qJb5EM7yrARUZlZCLY4e2PsT6oPhk3OCPSSZ9FdH+l02dsTK8i1MquKK1r1F4x07U8o2MkM
TYSIgal+0cSDem4rw6OtPJiAZcAQwb4GiKXp4RiTLdkEqv7CAO0sXVmVVwJfbIjNQhPbsgjbH/Rd
CpLgeuC/mMYKoEzPsmKhhgoyh/lErSnOenpHTuZge3c5fJeDbjeEwTwib07sGE8hN4st2hLEgkrJ
k94wBHDK/DOxDPva6262LQhOYUSa7j0RBLuZdl616BAoj6Q/gGqa0anMWakAyDbfYLiOL6kBwDXN
B+/DxsP4lmLXAJgOyXCB9Gz8H/bObLdu5dzWrxKcewbsiqy6OBd79lOdZUmWLd8Qlu3Fvu/59Oej
V3C2JqVoQrnbwMYKAiROXJNksVj1/2N8A9RVlvLxDPmuyCIZ9xCvxW1J1RzWW9g85MRr7maU2ieZ
JDQBOepvO2AEW9/2x2MfKLEOTR2vj+nlqBVdBRdvAPRhRLSFPCt4qgLf2sd1O3FerkZSjzLf/jmE
pIiLuCqv9DSpgQ2aM0DK4+8PgmlP/iBx4Fb53GXTRZfD7i1csco8eA0Fl5Bj+HmuWZ62YCHuVG3B
CUmsW9C1qJiD6kfa9tEe4w4ZcwVq+4IkG6MLq1sqU5+KoL/P6sGc2TY/fUtWmw6kFcrwCLKGFw+0
07EVaCPA867AoBSRK5lq5fOY9NUnhDrq6AHwISkRRYr7MzRGD6hc228dHC5QlHBGcTu/p2MQ3E6Q
4tZF0Wi/TTe68zOx8hVt1AI067YgAmOt9XX4ey6Fw48Lg11I3/BzCzAc+ZccwEjgPqZu11BIUsRa
w59koYL91u4iurBAs2A6m2X7IzDJM1uPyABvprhQu2BgrtNUI0+P3YZzgyie+NPO5JU5DDhRv4Ra
UyaUZbuHogeYUUkyxLtEojKTqr31Ggos2yC2q02SO+pT5eOLbPnR90kedt9VpYWfMqOKsWDneRhe
TjmI6n4M1NMUT6j+DQ9yAIUIU3/kTUAdFFhVtUpQFfyOhWQKqUA03yZw958NrR/2YQGHeJOn0GFo
pMYGQCbLholPfJ+ApT81jQQpJ2kM2aHFni4siO9emYF0Cbk1VEyVIvZLClZjZX4SgchvtWlo9VWW
Vvmj52iDvinEQPj7NCgyWscS1zf4JEqtRk2DAyKFEz1aKVWnVUAA21912w64r7QhB8cZk1W3qkRd
PCTkIG0BlSTf85JYFjElrEKFRjyRVdo3YTkRYU73xfUu8jRCKeGkNJqkDKNfDip97JAqQEnpNBbQ
lEDS+7ORIY4p0cIh3+evEWvAuqbrcI/JdWul9nBZBDadIEcn8ETWuvc0xoO9T1Ovv6yjpIeA7RfX
4djYzzEhweRKixpbylj08q8kLQcM3MMMSvK9Q+bTXNsUdWntzcEx8ANouYF4sxvRgsUJlklojSHp
m8nkb+UYj7eR6TvdXajkGGzaUCcGnQ/5xncbi7+2hgExtK4qQB+liKLY5YAPNllk8iaKr2JX0nDE
FjB8M/pUXeslAgAFbbHRLdJkAja1eK2C9Av1ogHAhN79Llo53mMQQHnVIEw9SqNU9KCA9hQbs9L1
5xCLIoZL1pn70geSdtsRsJuQttCOAleOx1d4zBXP0hvzuzJhQuzHMtduGtoRBJilQ7KNTFQpJtF/
37TAVN9q/u5gS/0i3SC66T4bnBEuwjxo7jKoUHuao82V25f111pWbJZczKE41vRueMSDOPtkS/Je
Vpo/0RUoqY3nR9vKfZqXdMMxFXpD5zwmoWAjVk3i2tQtHRxmEzkgYeuRBjGlwx2wOsO7IbJwnEP5
RFX8ZoWvaDkhdErl3ipsKR/0mhb2Iw2PCHQx6TYcCBVdxwT95yOlXv82dSU2bdcZ4rvSrNAH2yNA
yL60sH7T/ORGVFht/K7bTFEDt2CgXr/vTI1vYEWm68pKlLj0s5qr5Che3k/oyJ8QmKcDivLQ/ctU
cX+Ix/aAxY1TyKDXX4aUD46roukrCNQQQxowIMj98JqANwWbzlf50SEPkdr3YB6I0EB03E7BdVyN
KCctRQ86q6AQ5R6MAICPv0wvpfjpdTjtpGz1hylw289/zpD/WyA8UyCcyzz/vj64q35nP4N/3M8Z
L7+r7B8/sl//+K+s+VH9bMKf/7jiP9Yvq43zX/Z34dB1/8npCp0tSAEKPKakXPZ33dBS/6ReBx2I
hEmb3oAF9ONfaBHNMP5JQU8YFBQFpTbKh/+/bqjBHVF4shz+S0O6H6oanpbypGHr0oJ2ooQk88mC
gHJaTCEreKAfgzzSwib7QNM+/tRMhvOjo5C0g9GN2bqJ9TMlHHuuav13oYRRqanNSXUWDUNLKnOu
YbwoIGrkTCaDDdQtgf5dItEQV4n7XKmrKboDsLruMESZd2UDDQrXoq+SjRE9lNm9DTO1659A1wE5
RUJfPVdmuesMbRV3B4peNEyIaOmOTvs5Q0LeedG6hwkaRlemeihRC2bwyzREpCqetkjU12Ob7bsA
V7le0kTbUyiC2VOdKQsZVH/fvdxFXciqSvKxTS7XvZfX4Q2NxFW6mjbaLl9Xn4qt9Tl5RFgGW32l
ji+m6O3ft/RlUfjcyPOfv7jR/YDIip0YsEinxZE09ISpfPNRiCJG/qsdxNGu/3p/ROO0/vT62S7q
g7lwBlzDDFkc6+2u3O6aDQWPFSqhvXdgsVulu/v3h3w1h09nk7WYwyMo6LlUGK2DI+LeT3Qvd/2Z
quebQxikUYP6oWCvLyYsodGT0Zj4Wgf354TU2BG3PvCcPH9Mo6f3r+ZPge7Vy/FirMVsSUTlll3E
WP4NkOTil9yXX6rDcJnv+2/Zjf8bPTvRjCtiiT5zACK+9YEPfv/1/V9hzDX8xa9QukENUVDolaa9
+BU2pIoqmrf0NRhDto+P2J4mtLjjtnAgL1B+5+R35kV5Y+qcjLmYrbTP2MKZMWNa8RYLHSU4RLo+
6tN1ztHqzBW+Hs2FdAfXySFqnmgtFuyX70YtgYRrYJHWbq7hbIZE/9lX0kOcSrpUllvWoR0Jg8D7
l17bqqg3oP7lD/YI7YH9YQkTom4/OTZZ4Voo498j6siPzTqWRxemFOszlTaYk3/WlRdvryE0g/Uv
1PBtk0VQUREH3hd6lxZxuGvpaSFJW5U4s2ScgqYkQn3pABUQlmvyj2UsbotupCoxzJTUpxnemkpQ
xRgrwsP7d39eBV5ML8u2uSbgf7biE0SpevFCJSNJd6SIUNSEhhJj9XZa1P1OJh7YxBY0zUf3EpLo
iPICSSI+jsnx7t7/CX96Kye/ga+radLFcm3Br5jBXi8ngFGQxmPCHT2YsoA6QFcDcXxfHCif6yvH
ppg7+cX3wMGKHpaquoTvSJQtB9m1ol580bVOfPP+T1osM1SAyHgTyqFur3jyy3s/kVJNj80vdg0U
35VGqe8yKmih25X8bYVuf4ABFp35GBtsJF4+inlQvsNz85DmGv8sbkNu5VGjZQGDjkN6X6StvsMB
HX9xzSg+BJaFAtKcpQ82RT+HWIfRIpDVqquRDndX2AToxNmZ+7BoMpGaR6CuYC7aLj1GF4Ta6aPp
TD3AITmVu8BwqZqkJG17bjen4FQe3g35C97LhcqRhgDv6DaNKp2/N8H/tp36+rYIlgUS/AgGBPTi
iMVtEZMHRhIp085hikBJ6TOIUMgcSRIBih3cEYdr9jsZ2BSC2OLp37ygKn+4epo7O5WRdjETk7zn
9yfInxnwYs4Kvj509wxlu9b8j7O4Mbbf13jLsIFoEPWH3eSo6S7KkvCQiTq9c0UTlivd7oiUs6Ca
/GzSUBC74lpInqeqim5lmqYG7SdXy7duOU1fQniT4ebMr1wsrfNn0nFsOTdsLSkNsfgiK4MCYO9m
zoE1wLsakirlgBuTUJb6zlrrRmMHCbqGxYxqCK2IdizHOX9ANpBlRpPAKA/b0NSIW964eD/4TXtx
5hcuJ/38C11JL99kE00ra9F3hVJWu61OumgGlTkB9egYW6OsJxxHBbYToqBpvnq4ZsKq4/FWKT0O
aawD2s8r3R37Mx+jeVF9+Vjnn8OsVyy9ShiYUU7ne1FaTYMp3jlENmrBGgj1FiU4+YKGIVfvX/ob
Q9Gg1Fncleu6hjt/+F98VPRGtGHaYIpSk/9br6Zm09Ni2qYS99z7Iy0XWKYBYZa2y9ZW6i76iMX3
3KjLcihF7B3GKvo5qjDaN6mBugiWAfCfDHKbq8ofrUU5C8Yq1vioqqDhR3LdD3GwpqiQn3mrF/12
+ecnubg0dS7dhtO6+LrBefVgUQgPoV0T/RrArn9WLbhin5zbyIrzPYt8fgkhWO0yrTK/GCOOS1ge
zW7oQ+LSPa29BBjvYFTrZLPFy55dIOBJ900eRXcln2MKqFN1fP9Ovn5mfzeUOexxbkJPcvrMEj5f
0qxD70BTZrqiu0smS1vq0Mb08dy7u9j4zXeIFjb+K4sFkIbdvD94MT9E7CuoQUIdckAoD7KKyBIN
KGEd4rQ0YMpD8P0uZFr/DjzL2pmRER9AYxcZuhMktev3L3y5Gf7za1g8LVZi5VKjXPyaXiAeczvT
O6CLLO8htsef7UHUn4tgsOINajGEnSFWGwhNotN+Zbxa4aqwC/LXpQ4ouKGS8yUXhZDHriemch+V
wYAokFIObr+ms67arop+pCIS+cFNhV7s08rgCFgV0fTRr9p8axVvgiGhxApjeextMEV0KJ7nyQey
M23JfPN6rzlEQMG3Ik0yLNZutK3dydk2FbZ833Tb/ft39I2pxIFbkvgk2NtRizx9vPiO3UnWvABq
cLtdSM7r3usS5zI1Y+vMw5tf79NFzWB3hwqBpc3VFQjUk5kUoamVZJWQgpl4ANKsjpbl5NfIAAYs
ZTZRPfDnfGS8bnFm5Hm5fDWyVHMBBc6f/edw82IOwyjsxygutUM2ZvVB08MfeYHZwgLYtcUDCF8n
zfRtCrvrU17gkPjwLZ53b4odtKmjCVvM2ZCmbSzBXhwLoMNXHiSH24y5R1iBOvd+LDeMzKiToRZP
c2iCVJcxpileWUnZMRDHVofuRox9jgzHo99nJPGZJeKNKcQWVTnSMOgbCnuxd8ePyOejjX0g17Lb
NrX2ldgCcaO7fXFmpDcvT7oupB9bzVqz0xkExNpsJNaqo8OpZCPQ4Ou6Gz65EwhcK/Xse6FP3z/6
8Fj68F1hzUM8AxbgdEg76hPol1xcnKhi5yao3Gq99Xe9nqozZ6DX78c8FO/gzB2G3rV4eJrV4xZo
mCc1ofHpSgeBvioAkqIJFxadjApsZyppBuZacOYqX99Yk4MGbgKWASEY+/QqB1yfiuXcP1o0RI6a
DCmTm2TOVshaNxZ9po0OneHcpuv1p4UXAm3UvK1XLIKLbWGE+cAg9M0/5gHlbkacZbqIeeAPlFOP
PzL1KWzIwq+6ozQ94yIZFZZiI8pIPB6CcxUAa77K02ViFmTDerZ0DHbGrNp8+aljiR6yKVbqAKY/
3/S07g8BHpO1g/lrTW+AQkRWgZVLNHFUNXE5ccDZzMGMs/dcnaDVLvE+p3FMvnBg5LSZ6vaijPrx
W+pG4PEzvd6mg+VcElsDDsCW7dHN4viIigNBBaeuI6KU9NYYPOu6wex7oVtEcEQ9qpVhxCsdysY9
s5F4/dxZDlFszkcqIp2XFGkEWciPUffR3Qw2lXkzocpoxLesvIG4fmYZfGOsebPCppZzAMK4xfI/
oPCu0irzj2HoBtdEQXxzDV+/NAqnx/+QPNRTEmzff3lfnRvn84btCPS2uJoEH9rTJxom2JD8Bvmf
H3nkmpAh4TQIqeeF6tOkt/WhdaE6JOQIbGRjuVdeTkLU+7/h9dmHn8DKz0HNEHipFz8hD8uomUyN
BUTmNE4d9UNrSwjKc7A0kJ/ozKfu9WJs8aGheqWzQWc3v3iTs2zKrAJG0lFmY3sBUKq8RuPeXREl
13x6/8pef1XnbgHiT67MJod8cXIYm7EltTQLjoN0Lvzcq1aRC0zFtmvCeLib7N89797Re2czB+Oc
OSItK5JsBeeyFMuWIyiqUR44fbawBS2NILyQz2ou19kYymPp44fOFe5v5vtEmkuqPRMLhmmMftmn
LNe+hk6HJeP9+/B6Ys/SZ0jsusISjN7y9IfIJBLYAFV4zEyazklJ9y/Vpqc26a3rKrD0bk0E3pkx
5z3D6VL1R27NAVGZLuWIxWfJq6K+niiEHR0rwUBoRJgaI9GfmbuvJxM5YYbFXk04OgSOxQKNiqJF
fCBDQn11qHpmaSJJRpwSwN44U9t8YzLNd5D6CkVGWFOLTZJCNWn3bhIdExSZF50nHhLdQcjreeB+
OEat7Q7xI6lRmMcze7x+/xG+fkm5UPaGJkdB6p1LkWxh5G3sySI60vpPtlgz813pCdxWOXzDzq3P
vDnmW1OG3ShVEZZfao6LuQtnqweNlUdo3BDu9Y47bDsbWy8yQtz9mdQIpwzrC92voh1fqxguQBMc
gqbpVmVbZTOXkyzONgyf9ZYeNaB290CMnbdhS+ttvV5EIE47QBRF1PI/jvy95mXDtTdpcg2rQvwQ
HXFdTt18ef8+vrHgciNZZ+lTzoWpZZsA7xyoBjgxYCkgebTSSbfSBFJLLra/B5Z7WQY1qJoB5Zkc
+MMhHPUzm8Q3by5kBr5rnBQF/tLT95FsxdaQYxgfBw+X00B1e1OYA4b6vDYesU1EnzQixABVDLl9
EIRQXpmZkN8MAmP2OgDvA1rkp7ZPp20dkM5XO06/dnDxIhmz1JVmk2GCZiAEhsdhsysFDUhNg9sr
i/6Hxd+bula2r51J/5DNYq5V0CcltwSjEhW/V7vfMkVzgHstIrwSCURTzHr6EjqRBg97Y9ZeCc83
G3+8/0TfWgIkTgSMKjaSRH3+8xdHJ9uItE5QGzmWTouBPh8goU09PJAKJtr7Q73xElJ9Fyw3VHln
n8XpUKFft0bUVMwdRDar0NP9y9YHJ4A+b9jHbMTPjPfGGmrySWayOlwbb+PpeCqvbPoszFWjNpyN
ZRP9FYiyOjMd51d5sVIzBN8og+VFssKcjqJNLjo2NJFHIlq7AyURAPFh3a/rhPM2qGJ1o5mIonlv
vDP76zevj/o9kTMsNI5a3M/Gj7oiMuUc3Sjba8PQ8sc+h3v/8adGL4ptPPOStWyxrRv9NqC4gcYm
Ane4BcblXY9jpx00V4s/O15dnPnyvTVLTKoIktMK5ZOlqUKQaVj1LfezC6OtkHW+M50WKjRPE4rH
uRbkW0+PTQYNT7ZUdL8WC3VsWZZP3FF0dGsjvQxg6G8aAcl2iKd1ZYzXTjl88zVCaf+Dm0oXjLcc
PYYu50f74q0DzOZUXiYi9PRIjiDYlKgrgTX5ZAheu6EuPv8H4zmzZWxubqBLOR2vISFBpV0QHwXC
XRyUSXblRTy6XlHK7PJenXn13vjaw3mgEkQLnbdi+ZkgRzCXYcnZhzqnRmpaGx1IuEz2INzdIxwe
UEKjkVNjVQHgDy04s9l4Y1FjP65zwptLvsZyT04OiMPn18FmwLWtPPwON0NUfR9a2Czv39i3R2Lq
2C4FL/pYpzc2oHOt4hL8kkHq6xaIIN7PkF6566bxmdf9rW8vHizbZi/OcYd22elYIymEBh4SJo3e
BM+xNcEqGkt3V05ReQyRph79gUTdPp+8NZuh+pvo6rMnrnmQ5XLHh1+xa6QSi43x9EcUFqUKzxij
ow7FaK07Nd9US/PQZaqJujGpqImbGgfmvg/7OcjXvmNhWABmfVApCJb3b781y6IWvwdPGn1di4Mu
xallwdjWwHGY5QTSMyoNY9UQy/VX2tjGJxhY6KWRNY32oSli+1dSwU3Zk7DcXw1lL57qphgoLjvG
vZMN1XUzVOTJGQQ7fo00t7sQeC4eR7uPIagXTXI7yYGIHB3qDRzdjgQkGT9hGLijqAElpwAHtaPB
mf72wqwfwC8O4mnwrVqyjEQbDo4rIyimO7M1khucRmTWs6m4S227uAU8G0VEQ6YN0EOhj5ANbDam
m9Kbo2LJQgObAxC+2cAsQNpkBz4M1V6zamrwtGchCdZJvW8j3DN84LAJrMj3kAwqmuRnbk3yMU1D
vrjp0PbPBEUk11JPgq82SQvBukgDms5OP2NQW5fWfNDCqdn4WelAFSRJeijNJoJBM6TfzJrVsJph
BXuajfy2cfCBNI92UG9xOKkf5ZjXj+mkCXcDKO8PPbrR7ht+Nrae2CeObwpT4ymFnnffDnkoYYA6
cJJLvQnvNZEXeK/ckUyGiShbuJ+RINMV7WcYPfqu5ortkGTGt7IJswFrED1X4jD8/hlIXLKNdc+x
VhSHEfT6GAYO8/12P6VwRkYSr/z2UlLXIaG0ZQ+2JjDLrbdWFY5f8SbFz24A9XHr8KV5snPwv5u0
ccYnZTSOe0HD207wx4TuTTGNwQ8Rh8QyV5prHLWqsgCDpF17A5OuVpAbe+KnsLFVqN9FLn+GeYrR
yEpyBD4aDrRrNTjVPfmw9FYqZA/ALTRvkquwzVw+dfj3jI0Wquk+tUNapq2Xy3gbY5gjEybosi/4
CUn/IcGsOdhBnhMNHDvHKRBUmCJHv5ZCFHeurChyg4ej4eB2XQeFBI0u6T8qbuBIt8aDjiG/O1RJ
G11NeqXfYidJCVXxhhhKpKbFA+bSXg/2Raj7h9YprXHtpSPJ8EbtXOejM/zMSnIl1w1UEWBnfYlV
Izf1BPQv+MtfweQBV7GR18uN2frFN7Mvume/jkEEFrqLXriu9OLJEmH+GxNzc2+Jqf0x6fhRmMyD
tbGbEXi645OiHjU+SuZ6FOJZND3YEm8o9WJtoufpmYYB0r9BVPdtiSAd9wMqxHXWCudHXRNvvB5Z
gn7EZGFHWw0c0zczdmFcUnwEQSHnrAQ/nP8eGN/tekIcZIPhyI1nQbE03hO6I29pLvkmMBFA3OuY
I81GNYH9GNqgWLNyjEiuCvGArDU/I28iNO3su+qprYJ8DgVJSLjYwq1lJtZFwOcjp8Nbjoi9y9gS
W5uv8jd3TAO4vAqBPzJ+WlTQKAIo0G3WjuM2wW0FMoEgbfpeBFrfplZW3+aRD4/GGlx/wzJQ/czr
If2qWZF9THOClKArounEFdLVR9UP1uMUZ92vnhIwOq6QhF1cTbEHwRdfYrievBmT0QdJ+4RGWhE1
gdrjux9ZWbWCSgXiDX+89xPTU/PYjxjDCNfR8Rxg4DS9Nb87SDcBYlObQrI9lkfVRs1jjYz9JulL
iEZkKA+IOtNG3EX6ZHHoLtR8zs2q4Taw++IhxHXEA22ZujucnMDEEIbDXuLws5qwRd9WURVo6Aii
JtvUQOmZ6oirb1nA4TZNwsKwYE+j/6On3IYVMQ47+iBdE191UTw8d14WPLuj0ZsrvUNjQq4ZmXob
K57U3Vj3ytrUOQ2ky9mw9ZC0RMwCQ/WpkPdOrRtb3jwYUD00eqiebvI51cvmpyiiy2YKv+qTsNsd
sc5+zYGGQKlj7FZQ/AoN8lWK6rTfeKjc+lXSDSBhmQt5cIt7Qd8B6HAziH1T51/UWuC6GzpW2ud2
spwIOtlU3dVhG9xhRVHPYP7TB8CAV3PIO0fHKNo4LR8b0OisHDEkritU9GDIIibwU9F2hPixZqlv
euJrE2dbcyT7IUu9aSvj1gwxO+L0iBLLf4qNMnjkr4eohFSB5zTFo3cx+R1KdFi5LnNJyvyv2W+N
66/R0i8pesgvbQ15gItKBgcv4ACFEeAXmFAvYy8CnV2AhrMmS9xhGsbXOmDYSkooket20ASGubbR
cJv1cy56KTyPyRTM+dtl1kCwVzRH+ibAGj+SbYUD0GV/NaV1B1C/DJqAqkeKrzFWPUHOmMbUsalz
46nr/Hrf+z1cQaIvIGHlkJsvmcyQ2Vx8ijhkW4IZNk6OdWyVWHlz07QKgfCYOflTWpb1p4INYosx
Ug2EZAQUnNemFpPthqEEEahZdgYWCSGvZYGd8u9z5IdU+J+K39l9U/3+3Vz/KP4nIDbmou2/l9Af
s1959rteRHDO/59/ZXDaBoGaCts6J0gAAwbHiH+FcELRMOjKoYSklWz96ZX9Sykv/klLHcO7ogLl
6BxmODvVs0j///6fWURPQ9DiDxF8zP0u+RHCxukhBgHLXKuwqX9LTr40GvjdLw9popK2J1pce2k6
O60cg6MwZyeW98u+YIbteG/14abHC5IeykBPIRA0iT+dOUst9v1//w6bmv/cUtdBMCx+R+DquC+9
1t51Fnx/UG15n93oTsdXWoWl/teIl7OE3cpub2Lq3vRiDHPyJsrg/sXTu/17l/9SXX56NOeHAC+h
Ao51gUaijgTl9IYMpq/YAdb2DuT8T0039Z+JiPsnLWuMbQvf9cyFv7r/DOfyPJFf03qejQ8n998z
pdY0OLt2QeOaNzGY18uArX64Ymdi3Wj60Kl1HGvTs5sZ4sDGXn5+/3pPCyx/Xy81AboflMYE9IvT
HwA+K3HobNg7Oh5qp5I2ubN9Dsz/wSick9FeI09GQXU6CsVEPF6U/HbQKfOv4Js4RyZNdKYCfnpQ
/XMtaBRgj8wdDIOy6ekoNNVbn30a4TV9XV/0ej2yzyAndqBUu/roBVH1pslN+gXJNOjAToeqVQS3
Qdnmrm9wApIMQ0c00sOH90d5fUHcq1lVQ2VPGmj0T0cBRoqet9Kg1LsgW51cdy8azcZE1cbJ0/tD
vZoHau6iUmijoMG/ln3s0vdjLRE1iPoxhfSWwwDTByyw74/y6oJmjA9lPD4vVCuZ86cXZE2KPW7u
ert6xIW4rYI5F36qZU4eSiiNX++P9vqa/ojIsADROKW/Nv/5iwqUjxpbdY5BdFybkUrZgQbo11bf
nOsYvDUOlW3EgBSEED8s5l03VEi9W1S8hQrSzxw8gdfYsf7141fzcpTFvYPRUPp2QRBeq5XtMY/F
uOtKbNzvj7J8QnwHYBTauLoQylHYWoxSBpFldnHW79y0GK/9LmY/M9nZox9UxfHDQ9HdteeCHc1l
fXaXvXw8KCDIN66afld7uEIHX0MlUumt/s2VrBdnrstarrRcGEQqunPUeGfX2mIypKnbkMNK3lc2
sV/a1UEegct3hXcZW12bPdpORc7H/G9wQNPAMy/tGprsTdsj9V1bQWtYG1lPOCyp6reAIuqp+Grb
XdutnajI2sewzvPyvpaxYi9GMhKGKCNme2+LHkaO5SbF5zzFVrGpcF6gkyhR/RgmQct7u6F8ilW0
hWlLy8bIsBZDfjmmOhEInHtVuy/c3kiPvaM1LXjqTq/Kw2jG2aOpd9UVuJCMQ29jacOZIuPyayhp
1/CNs+hC0YdCS3/6iAwt4aICrd8hKCaAdBpuorH45aXTXzh3z+h3Xs88BqLKOOuwaN8t66lt65kE
Cev9LvUia1UO5BrbZSh3Q5Q0ZybD/EL+d4HP5VLmhv9MqWKvMXsTTi9r1GSQ+SYs0Bg9/CXJMQ6C
QWJmsqzSbvVC5pfwG9XdR6e7yW6PL5OFBIvVYjEBKe6VQx7U486JNX0b+i1SCkp3BrR9ClRnrvCN
m/lHFDNrVWYtkHl6hbXP4ZRbTLodFbE1+NzhON+HldVGcvPh60JsrqNCZVWfP+6LoWIUYX7pjztw
A9T5ixQgfj+khz6prTNTZJ5ui+eGuItB+D5J/B2L7yEpSZ3VIbPaaSLqyS9I1EXRI5IIs9S8gsMx
fFWAxvOVOUbahxcrnBu0wFCZ4ifRlxtU2lAJTuts2FVpRJAlBhMwNrIux2ndURDrth+9qbwK88ef
6zUVX5XTm1pKVZl52+m7rCFlh9Suz9UUWATCZ+mZkZYfr1mIjL5IZ/fHUYTF+HQkRwLYhSZBxlIr
ftX033eNhjXl45cjuRCWe9olr6YjG36nUSPM3DwsCI+o6FGoNmjh+LfuBze0f67nxVCLdzuvnQKY
barvis6AiSSDYk9Tz/nwdOCusZPB/CwUXufFtpk9AOaCRk47hH4lGcBNu0+CoiDJxcnP3Ls3HhCS
M9ZhzojWPAdPH1BdaNFklKFOiUpY5OWQ4lnYpTjzFr9e6S0685Dn+OqzAVgaTuF6NHrNeon6PYL/
2VEtpyIIbOO5goW+tUZUSmeGfL1GMaSC7fhHlsObdXphfLkcPS0dfSdr84uvhc2lmwTfTbf+mNVg
Xu7xG0KKxLbBHOcYcjqQSEd4DxkeMIr040NHu/cCeFawH91gPPM2vXFNbGZ0pgbvrCGXgi7b6qN4
mggMslHrqYMfANjaA2ug9oT70hsO779X8y8/XRAtzowmxnnOIQhFFgti2kotT3MxsSdUw7qsyqem
J6r+/UHemBongyzWooivKeiuiRXCCHqyGfLS2OA4WGvtOD2Ad8zOzAvj7atS8C0MnhwlqNPnldXF
VFauOe0qCr+0frKkJzlOUKRclUZAng28FupW4LpN3r1COPQ67IC0QoLbknvP0ONLO2zzfgu71PG+
j3ZVPL1/S17/QnZkDrv9+TQ7i05Pf+GIv0wWbOx2NWB1Qm6Lb441nPMavDWImqsQEFUNmn+L21Bp
fpFHAiiRLfXye+q53gP/VXjm6VqvHy9rC3sBBB6zqPXPn784JYE5K2NSPXrMLtKHoxyaICbpsOXT
zWC2Nhj7IM37fVGAAsQWUzj51ZB25XWlV5p56+dxkdykbqWcZt1qVtVd+nGOjIfQO1VDivFRQjuV
sNNtqwvmpkplAReNJzgerAyAyqZxgIjvK0sU97FuN58wLjVGSoxBoB5iWh4mGG6w54StNOGUbWDQ
hd0vs3IKjXwRIkN+csAoyLxidaPk7o8RjFAsKR9+s/FcoBKdsbfomJZGF7+mypu4NtscaSdbPFfR
ug1tAots/dxQrx88ezEO/Sz3tB2MZXGhKF2NBb8k6CHPiNYbOwI0RSjObBFf1dyQ7uG7wnXJEGrW
ip9OYpNuj19gYdnVbvSc9tPwy+zrFC240rAsTsWV3475Fd34aU3gtPkp07OzP+L1eun8Ed1wR+eo
EH0xx3uXiCq/KLsduLtk5Ueq/Rp0BL82jheesSq9vquUOSlxCoqu8+Uu1srYUWWa1llHIgPcCD1n
IzyBeN28vzK8cUGzHwA4issYlG5Ob6ptVVoWlVwQpxm6pmIy76aJ84wZleYZscTbQ83oBpcvN3TU
06F0La4biHQMRRzYnZ+E3Wo+yT7pWh/9J1eFpJQVAj0kpeLToYBt9VoRkuoLKb7e586YfitMIW4c
30jjM/Py9eGM5wTBAF0wG1M1A2RelgX0IaLNLohmpPsKODjctbG8V4QFiMAkyz7BMfPxRzYvfK7k
pMLhYnEfJ9dtR+XMA+Y6ccF1nmwz3R4OGerMD99H6mtUCykws6zjSDy9tjK0yzEzsDqT6kZaL4R7
EuMCnKrFcM4J8rregUdBV+xSKa0gppn//MWyriq3JbJpMHd6Pbka9puKNOyBnWq50tuy1FZ8c3IL
cibhwCNBQ+YajdN0TpT8eo7yKwTqFReYLtv8xa+YGtvWTMmvmH1q9M40wPxybEhLdvvuzM2dJ8bp
ZgiTJ9YjpEOUKtjonV6xMyR+g8jb2rkNV5PC3l0hu4q3H50t0uRaBBUrvgbu0uGU1UlSa2EBmnms
HlSbVIcAr/oK2Y6/f3+kt65H4Z3mvrGTfKVDHkUTFNXQmDtCI9rbxKnF2k9kuPvwKHAJ6D4JFIko
r+btwYt5YmSWJGa10nY4xzJCtIS5nyvFHz6VoT1EfG8pAw0pB5XTUYANWxPAQ39Po4eED5PvP4k6
Wt7nZ27a6wmnMIAy8/mAzn23xRsm0kLFgfCDfZ3lIeF1xKy1/NvlnNF3Zt14vVAxFOcKGmc2H7El
bMWOSwsp4+TvSSk3bQiELbsDrU6oXRIQYDy2aALD/WinZy/y9cyYm3/zVxvb64x0OL2b2hB7WAvD
cE/AjiRskkjngcPamH90blD8o+zHBOSRUblarIxxwCeOmGNzl9fasB0nEiJdT3ZndqCvroYPMhVZ
E44YeyUKcqdX05mdF7o1FYhscEhWtUEJ95y5zxyjX62HODvZs/8hTNBqWzaH2FKqIMr0YVcTbdKt
NaMBQwCbR8/Wffr/ODuzJbeNpVs/ESIwD7ccGiS7pZY12JZvELJkY55nPP35qv1fNIs4RHB7O+wL
x1ayCllZWZkr10Ju6EzB0VP+6UC32PsqA8S2myxviZJHvYbfAQER2QFUOIA35dVWXRMMacbvMPMX
2rzWYbTsD5mHuF6R9QfbgzngwRPOkSNkMbSL0AB3t5RjDbz4u9mmgGDAo+kPszs+dUjwbCD7b74i
8HrN4A1KDYEj4UhW7GLQClstbB9+fvVQODUnYhyLDY+8Od5YwUk4dSwEeKh0n8Ql+mugMC2/6sEo
NrHr7Ee9+QUWVznc37U1Sw5PeGo8VHjIx6+9EmEgLS9metFOrv+yyUn+KJ223CdL6G54ptiZq3uL
NRHfgQnzDzFcfW2pVqJG99rM8KMSLcoMzOBhgnJ/r+bJ/CVXkJ8z1Ll+mRCMPj6+Rle8NWh5E/zl
HKHqIfOcyhJi0FYMWLuhexrmvDiAbgo2tlMs4maRDDCSz4klWtIiJ1eHoB6yaz8C6olg7aiCXYma
b5GC9pO9DOnP+0tbcUeaF9ANcQ+IdFL6fN0yFmZiwXmK1lp3sIc2PxrT5rjHW3FbWhYBmAoDvVO6
+LJCSRtOA5qW1Hi6QGmSvV2ljnqcXQac0OvKQcHNAJvIvrLKQwA0rK2PizXXfyyxifwssgq6C4pp
QetUAwrwE36gPNzPplqiAiD0Fl6trB22MAcrni1SGMIh731iu37tb5YRMKdFOuAr+dT5VcDIaiQG
VawWfdnHv4KB4ginVTSV5Ufz7CW4/jLqPhwjGeiCuYPxP1XP962sLYjyITVsgoIJjOV6QY6etoyv
1CaFGK3Y9WHu7QqLwhE6YcnpfzAlwhunRtd0Ocq1vIjzWKtM3xv04pAZabUrYkPxR2989LlK1YJj
giGGf+kbSYuKhqaB2TY3fWiYl0ttxuY+zbR8Iy9b2zpBxUYDFvQH5bbrrUPqC6yXrhi+CXsZMl+O
u7PUKDh4UaZshDmJOocyrFiR55Ca8y4W05jXtua2b5nFSNBpL+3uaRxt79gtgIPNUGvh5p2KZyU1
yhe7XZKvSdnMgq27PMDqhJwg4Fm0zjLz8ahE8Z6LWAxYk2lLR8FVvDkMSLP8smjRgbMm+zt6btOJ
aybcFwtjdffdZyUKimaBmHYVY/qqtAWFnml1GsaWr6UeCqHILvaOAseyVh6SOP5139haCISAle/3
xmgh32Be7/XKoIQWMkZ9SZM9Mj53iRdsLGnNg+BsJVMBPEo4ke79OB0LBOxmDp/V5B+HxWoPFVXb
kzKE2oaplQUxJE2WwbgDhFLy5R96xVCh92v6TtbZviA6BF5s2BsviJu0Hto4en2UihhJFiy3125q
VklmKRPRpADnegAoj2Z0FOdfFyMvYXkwK0YJyq1+30oOIPogoslOAswr6dqohayqWgJz9xnKStD7
7vvq756fgp77ODUITiAONKAMowc/VCdZvt/3lJVvyJMMRivSUtCGAqP4/g1YwkjE7INJ7qZ3VNqr
qPqS24rpR05UH++bEn+UdGEy7yawMvC+cfLkPACuBtAPLJSv6VrHtl6gZUyhCNSfS6A60MWmgTnB
FK73n1xzbCe/roZ0SwxrdbtdvJUXB+8bV3LaqCzKjrkE27fnKk1RgAn67JAiXvlB1YIRznen7j+T
pDMlOxXG0/0tWNttPqdQNKKTTYXrercBMdZM31SOP3R667dNNZ5UxbafFGPZIkJcOzHvTUm+3A4D
Ix556/g9ojIQTqIUqIXm/8F6/7+8gmtWGGaEA4XuLv8SC35XQkAyejAYJLZ9J0jmkwnp5FlP9K15
u1Ur5BD8ZQnPkdYSe2PRQrZi+15uzufWSP4UZauNw79lRFrKaCxOM1cM/1iRYT6p1vRFRYN74wys
RRgXhgtauvQlbUe6BYwZjKkpsD3p2L0Qv4PdnKI51qGHEo7xD7NP+w2XW1uWx/OXSVoNFKZ86vTE
RbWm4HEGDjj+g9p++jLSwSo20r01z/bAOgOgpWN4U2IvlCg2kjjDTOxMF2SfdUhwAuUpUkt9Y0W3
prg9QUeLMg/ShbLPhYWRO7OKzxUxyYRA9B5y6la7Zcl/PXpcBdwDkkrK+TZVPyk0T1E3TcjrWn6s
j/XRLhTlMDPYcGDgdKt5IILfdXDEFHPBYMW5hHgQXh+kDBHAZAJ26s/MZXxDz9zZM+USHPoeZSsk
i+OHE2fsYYlAqFErk9Hf6Ha6C1cpwThVu8+iQ3igaoE0AIjgDZ+/9cC3ThZDjJB9UC+TMi0mgAq0
q0tcI8mik4rg9d7Lyi3ehFUrcK8jIgCq+uZkOahENXCK2H4SpvMJydvhQz1Cq3rfI27vMGocukEQ
4tlMhiCd3wTCC8bRLdvXFsPYuRHqukgEDX6RxONTNsLpOk5ts2+bUT+NGsWm++bXvIRWzH/ICSpw
YhPehVsHcRWjcEZiVDZqqIWZ3k5t+/pDEDP7iYBHsJG4316WkGlRCIRJn7vkhoCoRH265DFk+Zbb
AOGZShU1ai8O01/NQN3qANzB/Q2UXvARtXdnK6bcBkthXQyRq+SxtISuV6uh8u563cjx86x5OKee
3YznaazN3A+ayMoODLjYv5y55Sl2f59XnEm03VE95IFEs1+6p9OshWqMl4ev64V78Ow3BrF0q/++
EsgY3qZ2xutD4HykM4/eHoMXWWT5LUvFccBx6IUJcT7KTBuOs2YKZgoCmbh04HG63sohKhs1Y0zX
15PRqXZOmRVnb2EOM5qrzL+/eau2RIpHBVMgGCRbcYq6vdfktg+lJmOdSpq9xCNXXhVPW8Mjq6YA
BAK7AU2Mh14vq1AQHrfqyvbrRp0OpcVgYlqTXjnUNzZcYu0oQFBMtQcmIfgUpI/VOInX6kZDptM5
8wc9HPWDHoTGfkBY8JtpFtWpzg0UXKrNmLPmjFSLyQaoR/IGkvZzVoNAH+Bj9xczto5NWec+s7D1
xvrWrJANc99RLoZyTNrKDPlsyGxweQhfx2M9tu6BgcOthuuqFSioBY2aAC1JNyqvij6qM8vysyaJ
X2EwyT8o2mB8ue+Ba1agu+DawdPxC2ktIzTWJqHa9OG2YERDHeODnarNRnBccT6b5yjuQOuYpE4K
EkVfGV6pWonP1G205wWDWhDIW1wAVe8HF8SVRvphk4dAZkMGfO3ntFFjustt4ntlFuy8MUqejGLa
KtTebBtWoF9A8ZZkh9ArWSHF17nQnMgnKNWn0ZmTg7e4W6zwN9uGFZGIilYqGC95zCpsdbVAwi3y
SbyGbDdlQfdzrEN4vWO1fbgxLIwxKcejk0ublOd644YxZZC6A6hVB3H5M+9FlX2AhGjj+9wWuEBG
sGv0A+FI5TEtLu53F3MZoKCadmnsT6Iq/K12E0erdnPMCPXv0C6hgJ4rXVL/W1WhA1fCXE7F3rM6
oz7WpT1NJ/jZVeUpQTwqfp0tr6r/vO9AEt0cFTiqfKSXxA/uGXpBkrOq0C9kSouz1lNeHHMjGYt/
jNlpoEJypkFr9lFtDeq3hSPVPFUVkgxf5kKNjc9dMQ0jaqx2wWjqxo+6dTiBUyBdAnqGc8kCAXXC
zLbnJrEPdBZVzh51OmadIU2bP1MwdO3PaCoMP5sgt7Q/0Nwd6j8ry6mEukXsxC+CLiI8KpEW2Jcl
Ji981pyy2gKe32R8DgkAkz0CxECZRsYOKbXbR6Wlxn7YwFN2jINQG/auBRZ9XwDdKD5pRW5ZOwoV
8QC0n906OBGD5oeNvRKeevVA4HFNuZYwA8wBXLgU03RGPuomH1K/TMuuORQxXr1zjSDIvgdhPzlf
tUkvR2On6NBsQYJTINj7oyzV+m9UIZtUO97/PTeZKD+Hai7hwAYLQ/py7fBprCpo5JWpr1szlByR
h/LIsgTaK9qk84euC7ZIkG99BeJlcfOSUdD6lgtVgD56dC24+zzFCl/zTst+4ukP1zMQIXCZUAPI
xSm5ETAHDUn/Ocpyof/e7XQvL/ZVonZP9zfvjXdJ+pgOKCdItUCSMFkgncYyWUynK9TEJwekqpjZ
sTPv6n7I4Wgx40YPT9bsjO7eQtjYeqYUVmVnk4Pysy+qpXidct1YTiXD89U+hIKIkSQ96vOD3hkI
uyeKZvLpx0SF9GIwOqfZyhVuzwTdXvZIdJdFA1G6KGYHqV6ranI/tsPS23uoVsRQIAQW9BVuxawJ
RVRnQBc3C2v43Vrd3mvGZCob8eP2JnljRhWdH8HLKqtHeJSezZm81u+tuTmNTfuz9sLkwqDW1ktk
xdsBM731aql1U8e/9vZOHZYEjH/qZ4Odf2PaMzpUap5+S/XZPix9oWw4yIqzC0ATVC2cLjIY8d/f
XScL5PRVs4Spn6hR9KmbA2s52om2ZI+fYmpDomvP6CdzSdK66D8nkJBYuW+BIznO8LBFiL+m88sE
6+tfQ5ZuVSVvPxmfyuJ0kTmJ57O0MKUzCj0wl9KvBVPQZMzK0YK56FR4bfewd9ATZK6ceTIa7PQM
rvdw1D2cdElKv7fj6GjPrsW8aWkx6DckxaOpIMgE0BVUH2ACEQpH17YQShhCFxYif3GLdjfbfXzs
LCYbYUKyD/djx9oOvjclzuY718gVZZmtBmmHeimcPQr30w6x4Yojp1obO3jr9ayKuQlOOAm7J/On
ThPPhdJuSj+1snrfW9kl1ZDQowqh7dLUmTfM3Tq9MAdVAiMo5FAy4R981dRw6grRii5ZnpMWhD8v
1HajuXqLfRbf6p0Z6SHXoxcwTDCVMBvURId2TIIf7oTqzmKG9Q6CFGVvkLGNu9CGItsbiu4v9K63
mO7XviJ9EB7HVBl4Q0gHb061XqHniMMscf+azaDgZ0WFs8jUqo0zvmYKAB/UUDQdAJ8a1w4zRyVD
OEEqHo3JJwZeG19rgFkPSFFsRK01fwG0qHtgIsiU5NnKWuVVTNEs85farneVG6T7bGkvaJSDaAmq
X48fBNDWvCBoX2NR2kK0pUgsqzz3lcHSD2o8aye16PNTN+hbtHBrnvnelOQyKQIBgV1G4r7rCf0z
MFTk1KFmtjfiyNoOAmOFZpuyE4zyUsxytMbT0ShDf6Ufw68UGpp/O+g5IM5qp2ctGeyNLybi0nUe
IuTKQN4BS6a9Ku/hgngkIx/sYZWp5UEBJg+ne9B8aj01/IcUb3k1+mG4VHFnbRRSV7eUjgTADdwP
mNW1V05GnEw97DN+4/XOizFBVgVfIoY2vH/NjmBZEaoEOteAlKcuhYIyNMwi/gyZ4R4+L3CoXTJv
7KNwAHkfyc0plfL0E6NF16tpqpICbO5ghaT5YLSW/XXm5H/WtEaj9NBqz3nl9vHGq3NtbUCPyFJh
TaFvLZ1sw5otJontzNcUIJQNjcxjwxP66+PnjIYEjX7e7CSr0tqy1IQXIGVtRTK0P6wxm7IfUQhQ
6RPVdhRM71sTf5q8k0B3qXQhEAjOT7reOAFqHUdu5o+2nn2DlSI7pZ7VPAVB2f6h54nu37d3s4fw
EFDvgvzC9kR/QjpxCyi4aHTa4uS4bfVqULvcM+vTPOqFWKGkRi7CZ+KCE7/i3aUNmqhRwQjnp941
puyjXo3d8smxg2yLhPgm2GNIVJQFqYvgPZfqa8owZkkbZ9kpi7MGJXUzApDslbsEnNSj3if0i0Sn
ikKRGG2XvA8tcX1MbDc7JUHvISPWqslTMxn6P/c/0I1DuAalXRoQVAgI86oUe7nKO6Oqo/REvS+6
FKMVfCc5bfehBdBrn2p2teGBt1vI40YUczjMkLzKWxj17WRNfZ2crChqPnuKOv4M6rE/5+nkbbDW
3FZleGsC8hKHFyYeqmLXfsEgXDdESZOctMmc9qAUx+eBsYzXYVahqysN96gqvffsDWP7DFcY2lRt
EX8KCyvfWPTtMaByJcpkcHHwLU3Jb4bcagMrz1k0haKLSqXjKU6gmrz/LW/CpCg8Aa2B9YjCD9Mh
18ul8AZxe4X6ZqPqyq4He/J59IYZlsKl/7uZ1PlTOTLj97CjYpWSAU1j8C03lW23hySd1n58UvsZ
JkVDnT430Pp+ur+2tR3EDhga2uAMukuBi8GrwM0sMz7V0Ons0xreoTrNt6DJt6cBDK0Y+wVwIaxJ
4cq180oLRys+gdfLPzXo3QS7wkO1cReq9fiPZYbh1/vregNXXEVkPppIERgUIdfCUa8/Wgz7Jy+s
KjkteqrFv3tKAxzJ1hrDeFXUuVlO7lIZ0KTwjFz2vTO4P+hjN8HBdgY1OKpV2nTPuhI4im/wic19
k3dwQS7BMGW7nqgI8543oxj0qvZuQltj1OdC+RKYzH191ABXjs8Zwd++aF2qxMckiIeHh8Sp9NCr
ApfDEpnmkCIZ3cdmQchA8RUb2OEeetP0h1fDUbOHIbD9fn8/b1Iusn7gMgQ0gWWnA3+9ndGIvslS
acmpcSoUmZauel4Kt3l1EY54MZHA+zXTB/IHz9tiE771UAuYMgMQGKdYIr+vbCilkpaB2xPcLu7R
bgsXWvpmq1Rye8YRUGCuQKjtCbVlyUOt1K1trbU546G3dM9xnurpU2H1bb2jHAaiAZhon55qO0MV
8v7W3iwQiilB4QaSnu48Z/56a3PBde4FSnjyFDtAandQ9EPG23jc37dzc0NQhH3rj5hgWlEfEr/j
3W0eT0psW80Sn4whdT8BNANN08Wu/tQNCPQd7hu7OfFvFV9IzbglkNWSnbNmBtqpjD4+KZP2E1iq
sTNn7ePoKa+L0mz45trCGEsByUUCwQCydAs03tKXSmlHEHcGzbHLAvtEaK6fA8sanu4v68ZNGKAi
b9WBopO4UtG+3sOgpCxFS4JANida8qEdY8v6PKa6+6NwhijaNz2qA7uic/IN8ZKVNdLQ5/0Pzx8w
Dtmww8B5PoHqPPF+0/Z2Q5weOjfdT+60JWa04o+26HLy3QxBPyH5YzONEa9/joKb5DN0tFWzC7Qx
2PD6tQXh90JMQCA55anEqq9Ml1JhcurHNDpCicpaDDU5Lmm51ea6XRCbxkOKcTASP7DT1x9tZISz
9GYzPFX5NByX2dU+oygXfL3vGrcLokNF3w5qC/5F6eLaSm7X4dK4ke5nXZr+zdhj+NEzquRb2Hhb
CIxbL8QU2niUuAgXDMNfmyrI8yqVQh1Xk/U1b8JL1cefi0L7i1ndj8AzHz5fplCrFNGf8HjDuKjG
vO3pqml+FXXuKejBQySWXl0yHjcbYWNlE3EIIFckCri5PBHbaJUdIT6k+WrhfKWJu5zR5E13mgL5
ycOfixoy/U/xCiAsSnvYN70LZEDT/GzODSZYKhTnKlv1qaJvFfxvYyEPDjyQ9g+fjGlS6XM1czba
bqn7ZThAOWHrR+Qgf7qJcmj63NyI8ivOTrgFrk8tC1o8uZplG6Guti3zPS2crK9qPCQvnbo5h7Vq
RYxrixiI00shV0Mor7IivhNMZPNHiCTtoxolW926FW9ApZqkEUYV0Z2Wqi3UHhhaoZ/je0WkQqvi
lUazq70g/lnXdjsd/wePgE9StNw17hPpM0VuGNZl5Wh+jSbWXhu15mmhp/2UVfXWFMfa9pGzkdhQ
vQKEIf77u6u4NcwCOnlMuVFjPcd1kSCS2jxcJHibtuVhJCa9SBOl7WtjD2q/xGL7Bm08twWk2NB3
NxsviNtghJvRFLTokBD45HJ7FNSTC1G07g+Lw9ywmqt5+7Q4Vv6iB1Oh7YY87fJdwBDAVuX91j2o
8NPiZuLIoPEpu0fkMtaeNObsI9/pPecKhfBu8txLtFSPfzBSM0ZwRR3Eo+Qijvi7D6ZMU+D05jT7
TdOVR3TBrD1qV1szFbduQR7IuwUuS6Isgw3XVjI7UuvB8GY/D7Nx58Rdtcvyeavqt2aFyTPxqZgz
BNN9baWKcloxPTIcRheNex74+qHq3K3a0c2DAYlA5o+ZXqbeIp5+11YUuG4YEUVDahhM49lF/OVf
s6dLUEDB/71ZFvfQRl7xZ1Z2W2Q0t25BxIBWF04F8iXeR9eWVUAjkWENts+sY3PKB7ifm96poaxI
3I2QcbtITHFXEaF04YLSJZIFjTNGswcU0u0qX9CruDvXy7Lz3Lb1nh6JAz1mxDOzmxLtz/vh6vYz
guYlSycZ5X/8fb1MUy8X07NjmwtMC34hnbEAMOnqXw9boTBH9oQp7mWZ8gzyAweq/t7yAUHb4S5y
8+Fbl1TmFsHlykcDX0cLRpSWBLXO9WoyL08iRkkNv2gj9VgqaAE085wfYsPc8g9p47gdoURkJIPX
Fht4A7NT+nIOVTOqz6MTBctuNoaQ0Tl13kI9r9oBkkYDS5wFuUabNoTe0qrrszG7yl6LIvMY5dMW
15kUfv9bjQfXMmVGQc0uNvZdZKrKBSUE+HvOKL/3P5Uxcmi/QzvZHNRcn/8dcjc1zjFt5PyxROPG
sHTAQ64XpGrs6lwpuvIloxTytUMafveQ/71ZAdzH4gSKlQ789fLKToNnnTb/uXB4zBWM0p+iRtnS
21v7VO+tSGtRHPq3bZ7XZ4Qjlg9R6XqfkiiotgAo4o95V5P6bzFvJFZMHxKgJDP6GJRLx+TMOYmG
F7sbvxSsbG/1/YL8hrulora2KG5GiCfIcKEPlqy5YRYsSZd3Z3Isczq4IwSgEI0u6hYD85oLkt0S
CbFFFUM6u3rZojtbpt1ZgwgvPRRKFiQ+L/Jp/i3q66H4oCKwWR3BUJjz6b57rOyoBVE21M8kbjpT
IZJ7mEOKRHTZn9uuAto2qKO2PDlT3vf7pgsM6+80z8bpQR4V8R1xRqY2BJkKhWHphczYX71YXCnn
LAnRdbLswHfIEOIdmSJYIq1Onl0FMubHz4LQ10UPj8cRmaNkdpmaMB0zBMYyXUE3pSu9+DmP4Ou6
v6crfkOhDe+kvcQnlRmQPMBaqRdHzdkK2qCH7Jyc5FuEZE7x2/9gyAMHT5bAo0/GxqX0Qswhtjnb
gwNXczgWyMlMWyNKK8uhVUZ7iahPlJTZuRiOo1ccps3Z0OEBVJz+ZGlL4N9fipQI4BFiTI04xSmg
XC+f7LR39KCe2/oMc2b67FTt3z2UamgluTkKV/pSfQrCwIoOWaGXWxP+t2cAFCEPdCobNB+5p6Uz
4Omt0Lqszkk1tp+rKgPLo2jjDCzEceZ0b4UtxM3313t75Hkxc4MKHgmyO/mdbtm56owG6zVLEpF9
TTH/c5V3eXOssnE+m87QHTpV7/6+b3ZtqfTvSJGZ/0c5UUrtoHyNmVHVm7NWByBC1GnWcj83ScP2
hZbF+q4vSnPeOA8rayW9YnSCAMP7XV6rXTNmFtZcdHMyNR8rj9m23wonTbIPiofo2C5l5iY+cRF7
zR/3l3vruqJki4ihcF8qV9KBp7FtT+3AEHfYBflzAOJBiOg8iDUQvgs6l961GIQFDiDW/y6DMIq8
sedxLM99PaW+otf1p7Grt1p1K58OKyTlPDyYjZK5FARUuUiyrDyr6VI+23nh/QvybDjwrCzA2Wj5
g8jb/5bFQADDAXBpcD6ulwXn5dyMul6em3BEQK+B2SqKQbTf/0RS3vp/VoQABSFMXLTXVvKBZkKX
DszZ23MJQYwNVVjQz9BtB1tlpFVvYNRSpRJHlJHjcqMGmoE8FDs4Wv2T24/F2cimraxhdUG0akyi
JY8a2du5UCPNUezyHCTkQ2HcLIfBHMbPYxO3T/f3btUl+D50qkQpTi5V1YnlQOCC4+nRuIy7PGj0
JwDq0OVqs+W8aEGlP1ZF/+9rUdWmkMkYO+PF119LD0vyVM8qoc5Knb8sPSt2SJTEn3PP2UKErH0t
4iN+AYMQF5yUFKVh6862OuMYujYcnWiyD5E9LBtxeO1rgXSEiInsi8AoLagF7Q5COazO4H/7b0nW
2J8HZrUvYa1aG2FwzRTMjBwojioIaqk8NiAKWTcZpuBfUffIBvbHuSusw9wX0em+Y6zt3XtT4r+/
i0i8zZaall959oykLg9Uuu3kUJEI/v24HRAgHCluUIoh0jfSCm3RJi0sz3ZuTE+w8Nk+s11b1fq1
jQMtwbAfPRVRzLxeTVnDrFLXSUl6XFXBi2GmhbnX0r4LnkcIjLey8VVzjKjRaMfJHZlqL1HHzi2c
Bceb++pghoj5Jnqd71DfyDYO8Np3IkeEO5bcSvQWr1c2INneJC0xnV1bDqWRL7umQnTy/ldaWZDo
inINirIOGMNrK13ZQeDd1BzaThmt/RT33e8A9PThAxUdLdywtnLbA0EiwQYXJ2gsRdB653tJYoWF
XnjE1sBRTwnMTHGoz7s5RNOPUaR9aobphrvfxEEasmJSn3uYkSIAC9cmYyVUEF+1C+i1FPWTnXys
qn2lLt1hnJSt4seqLdpT3CM0qihlXtsaTL1SGheXd5eIrEnJ+qZ6KouGr9aiLvkJAdVxI+jeeAmP
CB6GpKe0CwRe4dpklVmRGdDAOatzPH/IqAzvs67tNx4TN15CoiDaObQTKYRg59qKEkxmhtAbVkor
3OtNZ34sy7k4JV49b4SNNVMIo0BAQPGegU0pEsZjqRZukUfnaUIQl+I3o2citHdJHG4ga9dMCVAA
o0qcZ+7I61WpBaRdgJHDc51n1ilQVO+j3jvZSwMF+aPJpijgc+uLng5tX3kDjUqNSme2wjM6vYCF
lfr3Ip23uFtv3A9mXdGmB9htcTnK9FVZkQVO3A7OSbeWj7mmXeJgdHd1m3wdlODB/gAxXfC3Ckok
PI8GpuQSAXiPwsi68pyQ3h/tLmDAzA2S4FDzfxt396PUjZdjjJKAyKH/wx1dfylT68J2HoPinFiJ
fiiixdstRrEFlHwrzl+VkMRYP9P3Agggyr/SZWJp9FhQb6nOrt4h8gt1a1uhDh3n5imz3La8oD5a
TM9TGGWHpuJ2Q8I6jj7WkdZZGyMJN99SPHbFVC8yiIBmZFYgCx1h6OZctncuPAYtAk+FFqi3vrtJ
M31oM02dN/b41iJBWUx1kDHyl4xHrVQn6Iq6y85xZzd/to4WvGQVmlwXt0+d/AB8JtY2TN5+VnH0
aPriR0wZu9J+e1AdWE1lZuembZtdjlD23oXmZKOWenPMBcMagZ8nBLkV+OFr54lanHhCL+I8znRj
yFT63dxByFEuVrph6u02ufYg3uwMO/AKE88ieUVuxmkI2xpC6z6cPpjazHxAHbUhFtXkxUMe+Ohq
Vr8zAh2pab0oXni3OT/G0EJ8NjDjLeGn2x2mliY4AwUIEeeWbqQyrQGQ1nlzLoqu+Q6OUN81Xrc1
vr1mBSil/ZZG6ACgrndYbbVgmbywPfeD2UfHyTaUSz+krbqxvStfUoBAyMWBbPLalVKiBWLgqI3a
7uzC1/uK0gkspUabfs+aRT88GnFo4YGvohrIwugmXy/JLt0xG5WhOJdJkYY7G4X3z62uTl/vm7ld
EZkreAJayA4c8DKweM5qg0RvwUxnm3symPYY97xw4yWxj/dN3ZxvSgOshDkqS4jFymN2M7LWZtqW
y7kORwSLqyHcpYmRHmhWNsw0ld/vm7tZGWgx0Lzce3ROQKpJnteajLmDgerPMNglu6zqtEM0MkrI
5b4FIV4xRYKHmo+I2syNSO5X96HqzoINpkRe5OCw0o89YtPPZRU8XDQSaGj6x1TimVTksXvtFlFb
2L3jJfq5z+FJLee8OlqpnW8kJuIHX0UR+lqCo0qM/QBpkesei10x7a9lOq/BLnyKxsA5LXMa/xjM
pdhbBdLSCCXBGHn/i4kvcmOVQhxNZdg4Lfltg2KNp8zepJ/VwQgQ42ya49JBMO/V2fhRW7rh2SnM
/GODXOsvA032p/vmb4KIGKoXI36C5J4DIX1Fs6wShi68+aw0tgrHVTPtUr19+AGHFd4fMDiDg8Jn
pDc9iEw3SzVOQVtMxWEe7H+tttYPo8301mPrIT3ioUhriHEEwQUsWQq6qs/SqVUv89AqryPn/FIZ
m2oVsqu8WaGyiJYJf1NlvHbIibQ292J3uQSqWwl469fGHH/TgTfsusj6CxTzxmeSw4gwSHZOsZak
mftUMqjHdTI7nbVcstyedqET2Yd5ipydaWS/ozL45eFNFEMXEBSJcVMaNNfLa2qrsp20ni69k5QH
s1GCPWT6WyyU4lO893zSHXiCaMRToCUYy/1xRWTUwO/GC7pg5S+r1MxDOS2DP9VBdgrq1vgzQwbt
CY7IrZR9zTJDkVSSRIsD779eX2cwImY5yXgxtaQ+TO3SHvS6bQ/8nPnJzZ3yUzsZzi6oG+/b/Z2V
g6ZYM3kRjRvo8oQG5bXlBjbLxRjH4QLbpnoEio/KTwhCugiWR+OzTuLBQaCMRuWThYqT/+7VP8XA
UPS+6C59tdhfs6oqmAbVoq+VM6Ub3vn2Z11/SkpOFMA5dbCXMsh4bcvrMjWKB62/TIadqLspXvLo
kiitPXzjcsziQ2TC7//VHZswPM2DEUEkPOWJ+1EbvEjbeyoooQsJZagc50ydwgNSVdzMj+49A+Fv
CDUhQXcz4jOa5jjq09RfmKMC9xEPffU6JG75JAREjo/b4l0ITAInpo8rbYg1lHHS6n1/iXO73PeU
0l7GfIw4S9X07b4pOYKL7ywI1h0eoXiUPFeZhpFWWFaHS6VV+8VzO/3bnCUPcnIytA98FcVeB7oo
BlBk0IIa5GXrhnZ7GXov2EMvme1D29xiCrh5C76ZAeHEow8r1GWvHUmHkwCAcdZdFtMof6hDWv07
hVPhdx3a22llz8+RnXVP9KPVY9250dmKRvd0f0OFDcmZGXPjxPB8gYPkjTLk3cGBPGNB/khtL2mi
Fh+toEo+NHo3Cab4aWP2dsUUCQ3pGvOIhHY50MZ2niB0O3uXbFjSi54ApaktpfdtOAs2vP/WTWhq
UrOnAEghhKxN2tkl79ohyN2LmlXaLmza5CkMq2AjEsjZDBQZ4nonwokGNUFOsuKYAINI4y+R04eI
R7UukKSkPCWopSD6MaTfTBKei5fn8VM126l//9PdBnZKqgy2ibcg73S507PkxdBpVuBcavCAH+be
fqnJuM+8bZYnsoX6aRk07dVgzuFw3/Dt/czHQz4FkhDBDqSLH/bOZ/Sgay0oLtyL6WR/RvVUQUuZ
pPvFyOZdG6qPQojYZvwStRbEwSm/y1enPdlNKsS0LkqcGsc+7MdLy4VzvL+oNyWs65NAdQCvQSze
pmQgVwWp7dcAeRT9ohujt4A2jKzhQp6q9gcHFDOB25uif1rbKLW9MtZu+Vq4ndGc87wpY1CS3Dy0
zDtde03zxonPINSDP8aY7sFudhk6P7VNGXxYINcPtR1TEla4g1sY1BADL+0Wx9Wtb4AaJpcRLPM0
A+X0norkzCvI0i50fJgymYNONZD3mLLxVaPiMj4VsHIBMKgVSk4unNTaxozprY/wRqd5gX86BBe5
6D8GS9dYVqhfMi2O7Z3txZ37LSzc+Q93cpwF3i9b7zcCzM2pxxZhlCNJvkNhV4qnCokBU61dcmmW
bPJRRY8RGrTMjYi5ZoXXrcBU8sQljl17/2wGpUUHKL2YlRIFZzOo+2pf6t2cPRrERJ2MRxroKJgL
bxC4DIB1KHWM6SVzK6bn1KI7wvgSfb3v9yvLETyngKDwFlh5xYd8d5ibuOmUKYqzC7gMRmLRCtkn
sTse7lu5if2shWEkSsb8MWQj4le8s1I1sWVOYxBfytFxDnZS6R9KfVj2hp6Nj3H2k4MIUxTGBL6L
wSSpgtNmaWaMdpJcQBMtB7QVgr3iVs6DdcU3KwLXAd6CwqJMJNEWDQQnphtfMFbzNNGyst6nU1Ru
Rb+b1xfL4YYWCF6qHHyn650r3CEr4AOLL8PYuL916WIes6S2/MlUww+jo9Q+rVHtweqAWJ3IB3BA
xpN4sFwbpQJeT8kyxpdI7ZQfjHHMPzJ3iF4iZ0i+1IY9fkrsfNnwkRVPfKse8dEE5EMuoqoWQgsa
tA+XXFfypwABalC9RM/7nrhmhfE/BgBBAIJBMq6XBrMkRVkzTi9OEhsogZjxc6CZWwnIir/j56SR
4Lvp48pXZBRFaT/nTnr5f5yd147cRte1r4gAyWI8JTvM9ChLlm2dEHJizplX/z81/n6802yiiTY8
sA8MaU8Vq3btsNbatT6OybltS2M5ibSNQj9381342pY5qnvU1lGc5O1aXS87jBamDo3VpW7C4DJO
PPlOq0UnwEbFjpO9eVko8+JkeYmBwJKcr5xsOQ9V29VVfQlcMVYHFyBG9hFChJX7YJd121til1mF
Ybj0wzkUlbPH9L1dK2OEAK5RsyL+Qp32+gMOlW72DjyYixjM5cBO/6XydPvRsOzd8durhyU2FD9C
6xp3cm0pDJtCc4quvgytG7yvFOZTpINtfyYWF4eUWW1Ppr3EO+5rY3loafBuQ61EDWJdIosGkMxm
3JUkbst0hvDY+vUEFnCod8deb5mSMhBUa9FGIya4Xl+QqoGLimV5qTVmm1Fj0ZeE4WZj2x61Tg2U
nXh1YzvpuBIqQ4zi3q0PKQiBwGkYNnexRDSetKCb3wGwmT/ZsB4/WUumfdIYc/Ln/et+E6OTkeLN
4OIQ3VFPWr3WoWsNaRG0ycUmJfgwVYk42kwge4Zix3TQoor65OuSI+D3ocoUsz2je2Q/7NdIIhGL
grMtG5nrX2GG8i7GwVGeEemM/SRk4hGPx15n8dav6Tx5uGoXlWjO7Opj1rNO0yVuguelDqNPsOu+
w2NNvt7fzS0jsvMka+E8smtd21RfOrNGHfK5iPPsVMxZ54s0LnYOyu25ZEA0eB5YHrxADCa4Ppcp
LiViKGJ4mTU0LZap6y4l02H8yFTEzmtwawqnSdlIpvskjGvouwsrpjDFWF5yKGGTjyZuLTzXZD4p
ejxjtgcquz2NpDAcfQSikTbCqVyvTMnqYbYaJ7tUaaYf8kyIS5YuQOvDaXofD3Z40uzIPlRtOB7H
cHxQk42LQLbKEwH7G4dMJeXafJ7Jd1fpl8syLZlyKA0BbMSg2jF4CPHNezKPt6cFcxRrpIYtZY51
fpzBb487u1wueTYbT1HlOgdDKeLj/TN5+wmhANEGAipKTYgg9npRHTHDmM3RcgkDi35JI+zWc7uc
PlBQV+Fe9W/TGoplcgeped0U97uJoWCKPV80tW7PpjVU56LmlLbmrH2/v7Db7eONgz4rp+SSZ1ir
58eNi3FJnWmgDC7qkDp4ksAPMkCE37dzuyT5liLAjeSRbN1Jv/0mNneZHk4yqg8XxvSpHtrR5VOG
PsGp69Xl6b6prSWRopGZvtb310o8brvE9QJ+5GIrSOapbtGfQsXeC5nlxlxl8rKQRdVOiuYDD1y/
a9WkTAL2inaxVcD0XhWJQjn2UZzEXh2P03AiWFf32MeruAiSHW8MlX18L1eLmO96F7W8z5UmTLIz
BVY1/1rnc1n9qiQuncmI5nHu5YOyGM/tsBTRz65Kqj3ZzNXe/vsLEJBJfhIAsbUsbScKqplzn51L
gKsXNWmrD0YBaf2hL/hqhb0FL83+klissitEhlIjTpb83BvVT2OZ89MglL2WxdZSQOpLvpik26+J
MiIFqWOWOhqLVSoqXwSOfkE4OSgfcx3/txjZbwU6xXi81UNTCkTTo5m5HqnaZv6kz/pLGuuu18Z1
+vwf9k0WrcnkyLTXbxqy1QrAgjE/h7ZgUGRSllPv12FYho9dsX/XhFCGLJGj0bJu909zUTlGgm5e
W9bBUQmL8H0ZKcMOWm/rCxFWETjSpiMbWO0c/jgj4GjRUWRAnt9FSXUqhP0g9ed1LbyUOkGN9E9r
nhZ1JUInFZ3IeMijD2bI9GuGbY5juxMFrBzGv3YoMILtNSR0dHV3a4bTa4miFmdmabSHXDXq4RAb
RhX54YSghTcbTMDZ8bpbO0gHQ/aroBjgfK/9hdHWzphW6MG2iq76Ux+PxzROjdPjx07KISHBCryS
ZPTaymTGNJoQpj6rA+rtio448Fhoewjp11v/xuO+biAKZ7L1Bjn3hhi5iLQc+7Arzo3dv5ttZGco
xjHicvyqh903pWtfgO1cSmECMuD9akTi7nzCze1ECVNKxGxAy5J2akWeLMVZiLw7DgvKwV2kVDuX
a/VUvq4TQVueYyJ62k/y/795KvPF6VXo4cU5Y8EnNHDaD1UN4Kqk3rRjamtBEplNvCbpFWv+galP
CRiDpjgnY2V5fWPZ3hSFDw/o4dWilMkwBJ2q6Y1iQaP3czIPNSe/TR3Tj0QQdx/KcO6DF2U2i78f
P42Gg3IuLhdzaxGyOVVTpicUSC2juOpVQ9y8qwox7zxRmx/pf1bWPUIKqVWrGQg610Y5nBZNn46Z
OcW+1U97b64Mjdbnnn6+HFuC8gOx/fV5EHlBKm9k5VkfbO1DHtfd5JV2EHhtFTheCYr7K9dib/zQ
llV6ukiCuOA2yd+vrWazSJc4VYpzJbQ8PXZTl7TfyiFbvltL7v6YIX803tSrWv0fvD46yyAq4ZeS
ya8MYyZV+Gh8vyTr/ZjBZwNyina3x8/dOvsST88p4VGGwnq9QDdKl26SYiRo4s2HDC7OMaO/vOOB
N70W7kImRLxjtCavzdARTRVbDOVZSXLtUw+v4xgQavt08qxvSh7OcBVG9TmrlPF3I0J9vFwGxEqc
zt75TTY/6JtfZH2MAAQwFRl5+nwefgvDMfcUV/mSKs2vXTpWIAym749fRNkaJXEiyqIycb1ynMGQ
cIDKs4HG6WFs1cEDo/Sw6ArOhWIuTE9EPmXsc20liGnyVBrnFE7h5FdZ+ruaufF/uO1vjazOpMW4
VCspwvJs6nFwJD1qfQ1hZHQOtXqn9Ll1LHnipMSFpESoq8/EJG5aWRqORViK+wuC7qkn9CDZcZIb
Q33Ytjdm5Gl588iERh1UWsYtG/rxp7ZYfuHoX101/mGr7bFWwneQLz5GU+cFeveB9gOE/X9Ka08p
e8uLgpN71cDleVg/dZYy65ailcQnoOJfEtCbzxoIBUC3nbWzr3Lf1l4U8gznUQJ7jXURRu1LUwHr
n58z0f2jikHxEnWAbTV9T+poTx1v0xgykcCVmXIOvuN6dzVrcoqoicAH2dAWPHcqFZREFBvY45DE
+vCUpMRlO4/51mbKBjZxMRTvm4653QxO11QSqW0ti287k+63+Rwew1Edd+7D1iGVr7kUEIOMtC7R
RV2mV8bQQKueqlbxxqXsG9+0izE63fchm2sCY0G0hYQOZfLrjZytshSZmRRnhBO6z60xiiNcjdKf
xdzs+MfNNVEHpOZCoY5X4dpUUNt6xCRziYyxQ08UoXIyl8zcaXptLUjKGKACgMviUb+20kRuN0x6
W1DkJ2AepilCybpvjm2uPEj7fI0jJS4F0UvZ6Frz4JNy7rJyAaTGhIvC8MKaCdR+ONTMVtIng9k2
9z/Vxv6xaVJMHeLJbUFVTesoEk5fnI00wOfPNHqd0Vh2UtyN/SMjpMgNz17W3FfuUYMDbDsM2GN6
DO1+z+zHsnpu+1LovtpM6d5Fludr5TXAa1JcBP9CkWA9bH4aIjOPlyE5L2mYKe+ddgBLESEUUflW
HYjsQ1m5VvZUp7bVPIkAtbGdm7a1XqoUcog6nXPk1a/PS2jSNEl0kSCZNvefumaenmPFdp50Iq/v
D3/AVzgT+Q2lLYY3XZsqNIiEClCxc21q8Nbqwix/xXdEe3OiN5ZE51zQH2XsKWSB1Ys9mm0u7FTL
zqAZtKPNLI2z01iCpkX4sDw28upApF+vmpRwXC0p02YLsXgjO0+6yYqGKX8q3elBJJ+8aID1aVTK
jiVF29WdhnhcGlODlSSrcn9IhekzMLY7PP55gD3SR5Bjm5kjc/15jH5q5DQlrDBI9c9iUXLfTAP7
n/tWtj4OLR4eEKCC5Nqr85b0Vk83nrkLQe4mX5l15Qgv05v+OVPmcCfSl7u/ulwEbcSG2EFMec1b
nInn+nGMs/NgttW7qGjIcUucJii3ITgCO2OMn6B8u5PFbywR+iJldSpLRAPrJtYIsl5145RRLlky
+m1SJT69M4ahiWkPkbJGX8qjgbq//GLgvmnzrtxVLYqiHZIgI8nQ/lC0iEFylfVzKJrfnDGnjQ06
6oPmGzuPzIYrlmg9Ok4ISEE5XH1Et6/jpJ8nynOI5pwWC4KwJRr78YiKzhmKPLTqUQ5Y14LdqKdW
PTTZObaX1FOXsvDAtD3HIwU0kQf/4S7Dr4OLgPQhp2ZdFLZ7ewAdrKdnNXLKTzZo5tjPKbXt1di3
No8z+ToqzwWhtwo5RmYdOgb9F4YWhb3H2NDymVFv3Y5f37Mim3hv4m9FNSbaxswnVqtSPDlBkL4I
K30QpvR6/GSt7HVMKPOmV/4vj9oqb80CV1uRS6ftXHmx2T+sx8shf2tltWODBUYdf47P6IPBt+LS
8pNpzI96uBg7d/d22yTrBeyJbLdTel69HcNcxKqdWeKclBOV+7C2vxdicv687wS3rICsocMh40Ao
etcfpxq6KJzHVj+HOUcgWQRstiTe80MbzoHJPXLIiMT4yVLEtZmiQdV6VGLtHKqGVyjzJysrTnPX
dF6sVudUT97bRvrUWvmZwav+/SVKx3Pte8FrSnU5OeGSpGF9/sKoRNlYEedMcez+lHYi/S5yJTYA
cBrFJcgR3jrcN7mxq6/jMYDV0NikvHO9XN3oSb9CTAL16p5yZo4c8yXqdgLE13fwemXUrHiRWRj0
wJsz77hJ2LvQe85unTDv1ZVRmZ+FfZueozAvogOjCbPmPEHTSRCFhaB1EGkfNJ45iizxxipUZk+N
JiDzZaYJ5SkaylT1jE5PmydjnImHGPndIvlgp0PzksRq/TMu5/KfQZur/BAqE38+ZxpA6xH/NjOq
QkUUeTmli9TPAz1rT3RDm/TYliL9szIZ4rujpfDKXVptAYku6CVARUDG1xXDntCtp3xHqYduXeJH
pVWGz0ptdoyY77owPKBIFY5+DfjuYyeqsvPHcVm+BSlyEAfCgpA5rxrTdg6JKNLu0IJZRprfyELt
JRhKO/b1XHQPkknwVRLDK0WISSoRfZfH541HNJRSQNxxqajOqv3SRmPsFcMQnVSt32tG355ETHE8
iADkVPB16c+E9hUUnSjPtqirQ9YvCAEOebPzPm5boVfBXClgVuvGX1aOSjU1SnmGX4Huqya6D8hF
qg97RNbCsAHSPBRJeLeut80dBpK52CnPWZi775CZtU7MHgt2kNa3MZO0IjmNlJNBQK/urkgq1W0W
1gKJePbLsoh8esyLl1PjO9x3E7dRIaakCp9ECZC3rkxlTl3U/VJW57jLmvfDpGpf2ybpj6E5oqys
BcKP43ZPZVD+pTc3hjoG3SveFQYiX+9ilQNtYsZZdR7GSf9q8Tg/AacMP+R26DJ+RmlPfUkP0rUV
8+n+cjcKxKTM0gVL+Iqke12brl27VcCsUd4Psqx6gtqchj7tb2opKKy1vxlmYP6OPrBuPo2D2sX+
jHKmdZwWtbb9lhbEgwTr14sIyFNOOZQE9XV83BnoUIGBKc9aM2W6l7sBk6u1ovuFQll2Gqts+nF/
C27fInbgjcFVuKpqUaAnBYdLtdPP/VCYH8NgHL6oZjp/CIO9SfCb1sAlMUKAthTbdr3flR6YTdOz
vCgtui+AP/vPBsI63wa1PwbZ2O983y0voBNHMt2EfIM227U5bTGioohwa85QBr+2XT/6YxrvIRC3
7qfEAcNPl/rIawC3mszCCVTcjEaX8BhPqfI1nUT7fp6U8LfHvxZy6iphJZLFJKTXCwriymBKqoOp
phr/chuneFIi1fXYcOfsTGG+oyCytTR6eehfSe7lDQHKrQEL1Yjun6vcyt5Xga37RVaKI5q/5k7s
sHU0JLaG4ilBGdjj66UpcTAopkPtPaKr0TM1dXGnc5/b7uRVLsC5i4rmdLLzWm8dEOrRhCtyBjPS
rddGo0DR0b6nvZeLoW29Jreb6mVU4dZ8e/zDEWTgUiFJcK1X10zJ53Hu07w6O0rA+CeLcVpMZ8gO
Cvj3o6Jly87CtnYTRUqec3SkJFDqemHJsqC/qXPRGmqpfk6XqEaA0yoPOcNFL/M8zHszXG4t8ppz
LhEzRrQEitW1xWheptkt5NEsuhZknjt7i8FgcWv+pWc2ycMhNB+LxiyHE0EW6zW8fxOwNFMddWJs
a2Ya6EXi281kHgZ3tv8yldT5ZUoU69P9D3h7EzAoG5agVCAhrW9eFZQVO5k0Z9EqxtFo1fZLW40N
ehTh8Mt9U1s7iUatiSa0lF1cv4eWaA1cslmdK9BRX4NsYr4KI1eM0tN5EZ8RNm32FA1u7wHSd2Db
oP3RnXHXsL26WZhfVPPxLCWNj+ZkpAcQpA9icXncsML9prtGqZ8g8PqIEMmrdpTAJgxRYx/OyjjN
P/NacZZDIESy88G2lgRnkMAWUS6aS6urzSjDjMEGVX2OisD2g6icDo2bRg/HmUC93lhZ3TPbioYm
UcqaUQ1ddCiMWBwgh2Y7ceZtWIYVA8oAdAXBoVjdLSYHxE0Ncvk8iDp5Tmdd+7XXYuM4mk35eVa0
ZgT0E0w7PmRzB83XXigMoRugGUortqpkRX0Oy7KuPW0wEf40wxrvfP/Ab90tgLay6fpqaOX6SxGK
1Ojy+px3QXaBHQGYE+XZ725nODs7eRtrspNkBERYjCRBdvb6CNp9Ci9jsKqzOWvMiSvTSvMnrTUO
hYYyv2c4vXPqMyM920O+h43d/IrMYCb554cOyrVta2A+sAiT+lzE5nMu1L/DSkm8ae7OiDSe4nD8
eX9bN7/fG3urG9AjMgMaF3tWUPUHqGwzYijBHhF10wpgKRsIuEONcPWyDUXJPzYfbxiawqeO3IPg
E9rp/lq2jggoBj6YZEPzjl7vnR0vOgONDLDYRR8+0S3EVYXa8BUKqvP1vqmtBb01tfJSvSKQ5LE4
In0eJqYvQG70fl4be+PINu2gtkg0TIQFOvV6SZrZ2OCY+vqckZj/DsAytaAdB9GDgpKvXpfQQwUG
I1vTa1a+0k9Dkhu4KLWs5z+Vfs6o3WUOdRaEs89Kw6SonUu29bGIKOgywc+Ucg7XKws1a8wGnSPh
MNX8SRSN+WSU4fSit/qe5u3GWym1eNhCNLjxIKvGjB0HggnwU3MujaozPU0d2ndVD1v9QJ+5+7Mu
g+7xXiuNM1IzEKvwC4nFr1fXqzHCeSa4PQQUrJ/FPPWh50B72JNd2yhREk5JXpNEnnHDVoZstccT
GchFKGnvfmHwWnxsnLh+MdQ6eAfWwPmetnVyMiaLgZtW4X43ZyXeo8htfEtKAeTGVDjIo9bJTSjE
DL4V2KWVAemMeqU8zUMYxR6TV6eHsw0W/D9b9upjFoGV2GWssbOjUPzZTS3iyK70l8Zcjvcv+eay
XjsnEnUM2Pz6IyKp3tpp1JbnOaMe2phd+6yHcfBLEFXJzqo27jl9KNnGxj8Skq8cpCiXPluSuTz3
sV4TwgXll6lyox1W4Z6V1eMS9+Zsx3lPBa9PrKfJLqffCmVwvtzftk0rnEVaQaD2YStfb9u02Gjp
p6zFtIfRq50AuQZ7dw7q1slnbiJgGg49U43WgsxGzqepdA6dMfTfZlNpPus0d+k9RF5vjXBgx9Oo
KZOnwRlbRNM9PbxKObaRgivFQ9Q05C68TS7avEHckXOoZEPcenE1ugcj66v68SSGiA6yhcwpNKBD
13bGbq4spwXZBv4rOrvOUh+zVnU8kOPiOWiyB+cIyJeA3jWNG5RWEQJY4zfGgSIz02gKcNta+nNK
XPWLOi8PsiFvrKzeNTXo7KaxguIcDUF17Mdq8Bk78c/jn0iH9PmvcAKf6Xrr+mxSzDK0i7NeB/q7
Qh2sI4chezy6J+RA1ppGNaSbdUO+zschyQpcvQYS5WXIuuid2U/WTsAh/fh1/RM4F40umXxRTNZX
9c9gWayYgiLYeogSf6RJMvym6Zn7Y+jCuvlil0Jp/ASi2AuR7eie72/kxgNKokkbCho79dd1CTsw
Btsck5wStiteiiUI/aqYPuh6/1vZEincN7bhPigrA+ZBMAxM7lpc2DaLBGgeqFSmN1cvOZJLl6LV
kvLx+AMzr5rnSLLdCHjAnBqqaEgoohbR/GNsFMOvVaiekRq7j+dIlI34dODjpK7M6o1mmHaPRCmH
vVzC/Af0H+05N60HaZ2vV8oBQwPcj1WRuVyfdiU3s5zBEpzDTlfeBWNjHkYGW3zIeyfc8Ulbn4iS
EQxu4GSUDVe+r640yogoM56NuswP+YgIxJLuRojySK+PPFEULC9CKVnIuV5QFJRjEQVuAckMJZKJ
+bsDCnVVG3y07OZvsurEo/sLUXfOHocyUOjjCCA2pMna0Wov3S60tajii1XoBfuNNug/lD7Md+70
5ja+sbLaxnBRoiVrWGA2mUkEKxEVCiPJw53q/eY+Eh5C+pXuaa1UV9Qz8IMqpWhaVCPwAnVuvBHF
5VMc9dMnQ4miDxYdm0vmDsSNhtU/PF+RjiEJDNV1dlQOBrz+kJ3Va3MUQeCa0th9X4ZachxURf3M
ZBfrfRGjb+rYpX3mD7vh47ccTAqFbWTwGKKxLgFGsZ1FrQI8tXPt5oMOaey3XJvMH2Vs9Y/7Lbwj
CGapPAjId/WkNYpZ150CDX6AO4+4rl5+UBPd+uVh73hlZeVL2jCNhJYCgl2qJn0J1To0nyy3asLT
f7CD85WiF5I+u7p8bh8PbVqzmnw0O09A+mi8dI7mvVqL/ParS05qhsKRnIcjRRquz0ZVqaUz0eg5
90xkzebKODLh7teqLh9HDclpaDgtEEPARtZSPZq+aBwGDMVR4b5Ebf0xQKdiJ8DeWg3qKwiqS8Um
3P31ahzCgLhfoKwKlauEMOtHi+mKh7xP5r/ufx95mtb7RnxmkXSRDGHs2lI5zMg5t8zNEvXgBz1s
I1+UqjgykKTr/QzFEg+IezU93ze74bJAhkjFYE45uOXVVWbcS48vifNzgiCb52gMCjT0fE9IfcsK
lCn8lSTZ0cq6Xly2uGmu2KDXzSRP/Fro4ylGUm/HN2xboe9PXAMOZS31lvVgU0Td5WcnhHxu1335
aRRhulNg2/C+lFMoWVq4PqZfrtbSWciQgunAipsN7xTk2c2jCTn4tzDtSz+MaucXxQyZ7xYxP8Rz
6kTbeaw3ziSFbeaXAgEDZ7v2vkqzaGTkANqXBa5B3sOBS8Uwvcx1Pz6+o1emVrlKabqJSCIIoHD/
7IPT2D8FL/h/MgJGCSlZEJvrk8+s9Srr6BadYz2rwbK3Pwc1tB7P7nASlKVAKqEvtA4AKq3V8zHk
zSzUCKDSyGuhEeUf79+mrU+DKh5CRjSN5DN1fc5FLnInTNivNguL0kMdT/EHM+vexY0y/nLf1sZp
5/GVvHMuFaS9VTIUi9poGasp2RM1fUVX0svUsHo8pOGVtsHkUUy0QGtcr6hW5qYCjMFhGxPH9jSj
zs7prC5/3F/MxqUC+Ef2DQQQ8s6aFqt2Bho+8UCsm3Tzp2WOrL72mnSEsGqUVtN6uRohbu/2bV0f
0yjqX4Y+GONp52pt7SmekK4HEo0gy9ePV1stEcNy8/MyhX/MSax9cLQ438kvt9ZKxxQ3CGMTtNxq
S/NWBd8oeLjcXqBqPw2OH9rDd9PsPke6eCeS4f3Q6Z2XassOSnnrePKScdFYH6ibVawxQqIetDzn
OlemfSAdU49hV4IBr9M9kZjNRb4Cvum5gIteLRKC/1JpFnyswOz+qrPpULZ2c7Ld4LfFXk5KPH0U
vfg9N7KdWyGXsHpGX3sSNAzIbylFX5/Xrg/COk0hnQVFW+co0YbL76LW269OozT214hhGtYphqTT
HCkmzMvO47C5wzyjoKCpt4AyujaPGIgSR6mbn6UAkgf0Uhl8VcsGtP7jYU/zbiOLlxPcYSzS2yI4
WXmb2GBIhy2IhbVYNQ8WU3UaOEeD8EKD1N5OTXOvOr11P+T1kIUDUu01XGMODH3JRo7uVEq5hlkx
h0MeqGJv7PimHZI1pF7oL8FFu95GKGi9MitOfh40t/iaM8XJd8AqPl6jtcGAkQGRZaPGs7Ji9JVg
OYB9yxj6nmJW1bswmbTjfde2tRZ55wiGea+JVq/XYixthIwoR6JU1PSQxVV4dozU/nLfytbBe2tF
/hZvqpep1dJmH0R+dls3+ausEJ9w3TD8kQWj+nheJOfuyCefWEtbo0zMXOkr6rh8nL51DyNqTIcF
wO7j+YoNLFXnXJPN3rC41cDJysJk2+jopn9ZVR54aDKLv+9v29YVopMB058fqnGrj0PVI1p4XPMz
wJkfECy/aIgC+lmjDF4y7SEhNkJ8liRV8mRQdaPaASNAdTL0LM7MdfgQOVXwXsmt+bOUZP4KUwCQ
h9gbdr91LKh7oH0iRxATYl0fCyZSMTTUpmJKR6v2kREy0U3SFl8ijr37W7m1OioSoOHQ3yTCWsUj
kZYOdajoPC7Mofkaa02ReZ1uhsc2WIJfO6YiHlET2btdqwWSX9JXl9E4lVTEbtcTXOwi0qbAqbRL
yiStQwK03g+b2PZ7N32QCfFqSoLwSDdl6WFdJGvyfFGXPNYuYiIUmYcsPwFHSo/3t3HlLrAi9eqQ
Fn1dEyOAr7+YqVczmYNQLwNFmGMTapHXVfMe+GLTCp1hsmfcObJa11aiWFOrNHTUi50G/WmuzYWS
QLNXdbsV35ZbxWEnTaJMdUM8nJcFVD6A4stiN+F0Qn/MiP+ZslwvXopJ78QZHlNpfOoUxEr8psED
nwYlHpojIKlo/JipfR09VUXVO09hajI3MzKDSFE8Na9b0w/1PHO+a3OR5keVIg1/YCjobCRtRNcG
hpu71+Pe2jaGYjElD+4cddJVdJFMetMg3TkzEiGZvuu9O7zI+cl7GdHtoZaCRaCBQSnzrJurFDNE
RDTr5n6+2IFSnNTClWM9UscXYf1gSCiPG4k/wpKIRghCX/mrvHk3+CxBDHQP4TujZNZvNc6fo7zS
PFE37aeHT7aE/8Ot5R1Ek2m1eUalx3beJvNFRaTTn+da92zIvYf7Vjb2ThJR4IQCOpOFrusFxdkc
Du0wT5eubOqnuWmCb3GVRz7c7L1y760pIj32TzLXYBWtE3HTUNy+TIL6gmvQP2SZqv1I3Em80OxR
dkKVLVMk+9CHQMluCFrO8eTak2gurV3PT/RuSr8bTHLYyvl8f/9WbpwDgSoE/UBsoTUGv+F6/yiU
R3rSN/VF1xl956Vhrlie0gxK7TElskQYbtKi8kRMlexhLDYWCT5Qk4AwA8jl+gUpu9Ixe678pS5n
7Zn5kd2xRUHilMeM67i/ytW7L1dJaQtOO7Kd9GHXoXMIdMOIKqu5NIWSP7V25j51WlH4yP0N/tCr
e1oYt44Dci96jJTNqQ/clKZQ4jfHvjTySzS6+TOzeY1jqAzf7i/qdv8wwjdj9gsAHFQSrz/dmOa5
URdLfilmNfrdDUf7MDNJ/JnNGI+Pm4KzC8IeaxRWVneZ+bSxivZtftE7BO+irDa9rAnCQ1FG0X8w
RVjh8JFsFrdOWlPRTOoYjPmlt8y/xdLoT2FthYew6ozz/UXdHgr02qikoNJCqxI3db1/7qyXGejl
+jLSQ/oDpmtRXij49zOMqDaJLjAktT2K3pZNDrxUVngNplcBGoMJjSqhAnsJl6j/Rh2mPSS5iE8h
Wlo/wG67D7tHeFg8XBS1qWDeyOiHZqmqi1JUl8k1MsXL9cpePKNW6xRlXLX65+EdpaIDoIMfEwe5
cibDNNLGYXjDBRVmcmJDz4CPaN+DSXmelqk63be2cf4legPvxcJu5xRa8WhUYunLC7lQXZyqvtCa
I8XFJnxiTGa3h07cuNOyzMyt5tSAWVm90k7fLm6Vxcz+crLpmxrWAipjU3y9v6iNA8LAIhjYr2i3
G7nYEZHCJOyCnmk0pXvSrDgiCKrMc8eM2ecUtOLDrzT97NfWDWU/dHvkJr8JCIwiRr27D4cLw58c
LxTmfDGrsN15zzb2ji4sBDriQ/zHGhVrjwX6IROKsVMyMKcwd9vnBHWRnaLv7VuG7hB/Ow5KxlHr
GWkJ6Fc9VtLhojBl9Lu6zMPBWFLr3AV2eYD60b5XZqHtlPdulsaZMBCbYRtxITcKf4UaJxCyWdrY
aOJrrIvoU1Pbv98/FVtGXnM6Khfs47qcHc5O3BXof15gTTtPc5LkfpFG1eFxKxQuiHfJ54gSVwWm
XBezqxCbX5y0zA5dbgye4S57Euc311ZeIp1yKxRi/rOWAeqi0e5LRxuYqDTbH0EZUjS06+TjWOTh
498GNQMiHOTq5eu/OtxJpPR1njbjRRmVVr+obt5Nh4gu6IONE+l+yHeQ3+f7I5Z9y+hTRr58MV7I
8oyvtjLUngCT+8vD34d2Gqw67BDvrgtYTJyGENNw1MwpnDsGCvT9c2dZZryT2t+cNonIgzKPdAzg
OAol1z6hR2Sg4ymZLjFn+0DyOL3Lo6p51H1jBS/3OmWWsqazegpVLXeHTjTqRZuz2F/GNvLKwc2O
VVfu0ZZujpw0xSUlaEdElQt0vaAkFP08a5l6seZGR8PZCQaCXD4QAW+ESPbx/ndaFcPpaiDcy7gQ
/k14i57MtbkJoQ7bjFkZUyiTk9r2yo9h7I1vXR5Hp4ig5DPsuOkgRPB3Exju833rG4slvpDgdmI1
kkn5dd94dHSzi4m5YeoljjTjxSptF5hBEfuxiOudx+PG4bJQhJO4XNSjAWivHEZimUlvA426qCi3
+3PRfxwd4wjdbjzadv5uyUvlURcFCpA8T4a91FeJwK4XF4syFzPaMxcYplPtoW33pxNyMXZuwO0e
yno3uZckZxk375U6iwTdgkC9KKJiEuRgc7NLdThqld3uPFobplBGlvxkDFEHWsVMSeX2KRhw7aIW
RfD32E3jsajs0hdVrz7WD+JcQsAhftHw8eAb1v7dLdCjyJ0muARTGddoYEzmUW0Avwahi3DJ/WN4
60SkMa63nIJySxkB+oX7d5OAxFyJ/7EKkV+EXj8I2mFJvPfcadprVFhhtF+fhyYLJgMlHPuSxmNx
7Cs99ZYAqvf9tdyec4C0QJSRUZRYtjXXwWEqaBSgentR6rg8pXGYdp41ps4Rsn78HPTj5FMw2KMS
3e4gmR1SecQyMpxeY5+KMOxSnh37Iiox0opVkTg1qj2d3ZuAU1J/ZcwO+xdQyJqvNxga82wDXVwE
OI2jJerocxIx2yJE6vydE4ry0TeZCANNCDnkBHIgz9n1F4soaBREBe2LgHf8ks5xCWc1yH69/8Vu
bhXvo2Qz0wXhjQFNeW0lCIpRAZOHlTQMfnSzUXhu3ozvpn55TKqR+4TrY4IcORZBE8TKVW2Vhm6g
jprWnypnyjEDsEZ4k4buzEMP5r+GCKFfUVByZrpc8xvHDvmP7GAZh1PjasUpnAZmNQ11/I725h68
+3r7/r8pshBGSchpyqs1QWCLILfNw2nsxHESov1Yat3wpV/2NEmuz/i/hnghUWynKwNNauX9whZw
Wdo6rKmjij+6SeflM8MC7p8G+b7/r0v8f1ZsRI0InslN3dVyIhp/NGmx0nZG+BJOhklLWrQ+aqaW
nzEW6rNVKtNLp/Y72Zw8ZivD5MM8VBwP6IDrY1jTaUz0iTlJITo3Z7MbIgLDrlLPqjU1hySp1Sdm
Omon4KruwcqMvZbnxneUATBnBiouUhOrSK4GBghLHPtdoRSeOqap38bFfMmLKnm+v8evhImbtZqy
W8KVg1qxCrIqxWhEnFXjaS4a/RQEuntWimY4CyNsD1boLh6UrflFMhIktM0+xlquHGZ0mD1Tm8qn
Po/bU7Gk9rf7v9jGEWP4AAVGOYdI5oX/j7Pz2rEbV9bwEwlQDrfSSh2cZzwe3wj2jIfKonJ4+vOx
cS68tBZa6H3jvYHGNJsUWSxW/eH62CR5i331mLEGfWUcV+HX4ThWe6IXL8d8O30CGncamHeizmYY
I8nd3K+G6WS3uLVV2HK9t/WkBtTfxYd8svJQFJ17np2uj7QOPIIIzOyYeW3/+fX5Xgf0l82ucJJU
tJQmDoyu6/miTNF3yDBNJy9O3LAIfO2pwckeD8W4P41SW3YO1709BoOGEEg7AU3QzXcXrbbkEwXr
k5tmOMkJGnGDUUtactUey/F2KCVTQfJHCd6HNb85x926QggyLKbmTOsHq8iDP8u6yI9ZYHZ74mH3
x6LRCC6IyvgWKekY9ZIlsz+dMrvhrdVp3hTikgVmwOv3xAAM9da53jxM7IUaDWxddTOuv9nUD7oh
Cpzc3W6N5VMxtmJ4v+idMZ2SxOutv5bcdz/qa6wUWSesYJ3KcJpIaMGKsUoiTJ5MZl6Tp7wpi1Ob
Ce0FEgMAJxC1blBnNo5d0lq86RQ7Rf7JL4C2JEEwvYlg8f+jwJxT4BYl0LP5roWN6Q4A7+m0VuXw
aLmVGUo9eJu+5/+PQhFA3QLol219SHJPjC6Gx/NpXYL/KnsoosCes51U8cVpdfMpLeDJEJjx6WLv
bI5fy50iNaNZTsGUDai+yzhpIkSE1j6crS7QIk92Lv4C3eTLo63HOYLZ0hLtGZmSpnsyFnSSDoOe
5PZHctFmiXJA6e1D51KCDxfwCnu1pTsbHbqYAqWbKOTdQOzHdTWTVlrzqZz9v5YVqRI7mf7GVnPa
CRS3gRiUJGVhLkJcbfxtv8Ka8HGy/Xgmdam1EN1EpdY2741yG/6oK7FdqQmD8eCdszlKRjO7Xd4u
p0mdk3bFglEvnywRr6HTWzuqXdcPg5ctRfqHfaaiIGFFuo195UxCjsX7qdQKuIuDb1Zh51vr0XGW
7CkHDnHKuzH9+/UI//Kuvt5jvKt4jyAOSusC9Pj1HMcsyEHQNs4J4mz8X5zAbD3bdjZmYR00RvA3
l8/0NYUA7j3VKZYuYeaNuXEKOiMNjqkr7H+1wFzsaCiWaok6rHbj91nr+dlR1+yuPxrd6orQULjj
X/5grs80mIqv/drk/aNdZ6K9lE41xcdGL/0ns4SfEcoWSv05jU3365rFWhfO05SYH0op1472/oqL
M2BgR17wKnHBeMVych+HWS7COFpzXv7S7XGKEcW1gFuHtZMu7c7JvN1+PjLnlCpeGqokVNeLlpnr
6MarYeGqvlaXBLtIJHPat9nfqh3BQwBtWKV89SJMez1KYufZ7JmLdzJKPX9fj73xWOtyz736NqFV
VBzoFnT9cB2y1Vx/ewr0TWsUXu95p1qT5Ue7nLXTpInlfQLF49C2Y/J3jMv6wR7HYecRcmdkD7ak
Tg3h5V2lbrLfRq6zwqv90fVPtjFeXITxwkVaP50OC+28ej/HrkTG5o0VSYgfOm1wGoIKRaU4hZsN
b8CdxSCidU5T0ZqHFU2ZU9oYe0p/20jIKMrfgpKWqt8Bgb6emyB0CfqczsloKYdoIvV/9kMZ0JB2
3iYp8zIhmxiFJuHLP1tp30W2dTZSfznpuRwiq5jHb0vmr99fDxTbWMiEKPZQYlecD4Bz2wkNQEQR
SXFOsH8cNxrWtf0DVl4Oq7ubgx++I/W3IdBeJgZRgroPUkOq/Ln5UlMBcwdNcJeEYZ3CIUX0ZCLM
YCqw7EGn7nwudPchkNPaJEHbykKMbtUa3sJQo2cpEVlzjDJdqcfDoz28fSHV1kPOFU1cnsTXOwNU
MeidtXdPyTwXkS9y87uQXRP27hx/xJzB27kq73w4euBEEAUgpSqjfv7bKVurwsFyBSxEbk8iEo1N
vcnIl3M8tt3B4rX4P4xH4kVTmrSaIuRmPHOajSIGOnZqstR7ZhRkcssV+RVvWI4l5i9/vL6edz4d
z3Hw2miikO2+5MO/zc/OXFJ2NR7v1uqvuimGB6j4y9+tL/ccuG7epRwCj+KZ4lrh2gp34notjalN
x74p4pM3j+033L5idLQLbyj7b4MvC/9zb/utE6IQXZuXxOhmI5T1EkwPjiGWp5orY4ykXiT6AREy
u1V107a+vL4e27uJOhgvVPYQjTFM3sxNPLcpHMnG1rxTiiPGwR6WHlZu9+vtg9CeMjgs7GPKINcL
oWxGAk90hG58YA5F7Wrh4vZ7tRb1W37PTdRUaMOyk4CXIYy9GWURssigLQenAoHnh6notChPBv04
O8P4calj8WCjQ3b0BlN88UajO751ktyJ1KZoR3ANQ3u4nmSeSTkWQyYwXOMNmiuRIlfmP18f5M6e
Yneqm5fmB/Fne//KtfBrfA7EOQW3Tq6DSbxAxR/Q+qEd1uCHEbe6fR6nPjA+x/aqxxnPYadfDpmv
V10oal+jHjFlQf88N+bwyxusac9Z43ZPKfVIghY4TEDI25gFMSHOBlsk526e3LOVlc55aEv5xqcb
e0Zx8DHD5H8UPfh6vbE8QVV4LZJz0qdNhAFnQik82bP4vDsXXF2U7wmEwm3bhwb+4i11nZxRTbVC
d86qaKJuuBMF742irA9pMdGb4Ol7PZcSA2KJRE4CZzY2+afxo9nqq50uzM0o1ErAhKNMDiiH/69+
/lvsG+cgFnbdMooRpMcO/G+UoU/51rnwm194DiQzQC+2vR4fUW6ZZVqCvIkbPyIIrn1v+qX+8fpB
eAlMV6f9ZRhaZVTaeXVt1UbQN3fnoYtxTxlL9z/UPJ31T9NLpBOScIiPTRwU7aOGZ67+nEnb/6Uv
eedOZCKA1MOiT6f00M8gKX+OdeObJxEY+ReZ2S4uH6U3vhNiXvtHK6mmLFyd1UnOIxhsFHplJrpQ
t6rUCHVdDJ86fxDmTqfi5pJibogZAjOHKEBXf7O1VWXSjXkyMbfGCCvbrp/yKlsftTrfo/bcG4qW
OzQK9BgADW6ilp5nKD9hV46TkJvyNO6xEaCNEmbYaOxsjO2TVYnR4Hqmrl40UakTXm+/KvNcuDwY
uI1NeekT3nnO6PwkHH9eKvfjYDk7sfLO1F5qr8i40CzmjrkeT2sSQKt2l8EFdptwnfr1XVdgq6ja
tqfXd+Odk0XCqYA/5J5koZuhskAkbZY32VnmJg7OejsdnNzaU7K+Owpi4Agq08ri8X89oda2eRGb
fXbWjNyOEJmqDp7RxTub7+4ovHcoYyjizbbZY839MmoZ5amU199xmowpylyxR6HevuaU1iRLRSbG
i5Wy2CbiOTOaB2lqZOfRIww1dmU/tUVpYL1ua10fmk43/loMp3iwq7L9++1fi3GpPFGrgTO4yTlr
xc/1Wsbm9dMcgslcDmhsum9CninJANIpGiCqQEMva6vdUjdT3eial53rPHEOdTICNVm7PZGne1+L
hiNFP/X4p452vSeKwhLrWOrZOS8dPfJWD87CqgdvzW3IYmkjQQShWEyStUmt8nboRyMp8rOJ8sgl
KAde4N0eo1It+yaiE8jhDwEqhou3HWRKbWsZV2i/fTPEh2alGtPD/sKyOR7Tkydb49/X98FtgKAq
4yp0KnNC7mkTZr1yjCGEUDxykn78sA6LdUAys/nXzYudUHQzNZIgCibQGWk1gthSX/G3m3cSrj3p
LQY3GHF1+pMNPSkLK5HM7sU26Rc/z9UIz+T16d0blAYC+REtGQQENtMTgy4DPyEo+Y2YD4s+TWe/
79xPTd87LC1f4Z/XB7xZT2YJGpFkCai2erJez9KqC8QkkiFDlcaUwTFOPJBHdeL5596urD1o1b3p
kf+yH7m7CCCb6ZHIitTTF0aTyRKaxtj/icKP/5MQbb2LNbcpD69P7+6AqlNM8CW33fYKehf2irAJ
GyX60O+02DA+YYGa/EBOxfxuiLLcSXDvjQctglc4TQP4o5tD11NBzlfwQOdqWbImcmdttA54fGSX
cvLiT3MzFQ+vz/D2A1IaUkbpKm2DeLQpsQlcCjRjhJUeVytd4Zh2Yu6n6QdtWerT60PdTo6hoFwq
tS5K5dvGeCegcRUzQlAeHwoKhi6/Ol5K2yIfRVxd8FuRby3DQotAdA9GkMJtw/rYzo7KU2qXaCbE
wyKonWDBWlfdzke7s4SKrIDBMdcn81I//+2k535rzil9pPNs8KAONRmnH0cuuz9WW6z/vb6GN7Gf
CYHRgX9E0IRzuYkqkIKaYkkVA1t2dtTmBO9D2wRatbPxX7RiryKzGgjYGxYkYEBpoFxPCqEnnEi0
EWXtoMi+TG7adVG8+ul8IR32nqdlCvKwRjy0e6z8tBPvCXXiT+mlyMACHW0+DG5uDT9HN6M+GxfC
wXJGh8oU1oXjxB9kVsHTKpJ2/goqx6mjdJrF+gglb7UecYyx3DAVY+sch8Ywvtf+MCRVSAFgDmTo
2VP91kq62iiQfpSCjCLsbr9hUK3rUnSQwrWZrtmYx8Y7NCPWP1//ejcZ0GYUdUJ+2ylAnUyzyiHp
ejLIDmRBflSXg3kasU86+llfsK6J/KNqcBJ7fWQVOLafk0ANagiWnCojXI8sgVJ0olDo50pLL1bf
zMfYHJrImKX72e+M5dIYIv3DFybvoNFgG/8P40OYIwFEJQ0E7mZ8W0xaY6BEVXVJiShxmX1PtHyO
SqkV72VnJrgf2su7XhuDrynX/lufwRT14dVwceDKQml6c3EMIEjctVLaAnHuP7jWuH7AO2HZmeSG
kkr+xzCwRChuQXIA2b6ZZRcUNOAKsgvfC2T/oK8FCsJpunTWA41WuYRubmrjP8lgaSLUa28tH3iV
NsajNDtXD2tj8mGYam4iI+HkWhbltjmX6CdChA07z5ulokPpaTQVdpaGXVAt7oOjDVX2hENUuycf
dhvY1C3Lva7MTminqu3823ZlhfyqBGVDJXisw6UovKjQhj98S9sTz1ULc709VbFbxTMCDrIlmzQC
MZbW9pGeP4/26hho2yzac13Z1bmRsQytATuLnW91b24QrqkiUGMHPb0JpEY++escE0iXWhTHNUv/
CFotiAIz2cNb3IZsUlxuWGrP0KGRE7texRnK1MDjrT4j1F4fx8nWT7oc97DKt6GFIhK50Ys2CQdt
s4LmKv11SCx57oP4b276MbJH7FhpG0YdEKnIrLWPS2PvZA93vpva6h41Cy5XZCiu55Z3QsqpwH9h
tZf0bGe4BLfNWEf2WorjuFry6+th5M5aXo23CWMl4j2Ahyfs9LxOf1it0QhH3rXR66Pc2Rt4+5AT
QUcgid7uxsEnAcqmBWn4pgnSQ9cW3hL2CKYdvCzzdiLznSWkg0tQQtUcMtbWnbBOqrq3SgyyECYB
tTZP/82W+JpW1a+1j3++PrE7y0fwp3lFKITut82f5wyvmLwiy6qk3kai1nBvsYO93OF2FIhy1EYU
DA59le07v4KI72fg8xGA9bqwm8teC2N3rN8KF2K9yBjRmlWwKbKVTXhCgz73Pck4o9kZYeOuxsUV
hXV4fc1uNwMVkRdgr/KiQefieot3Sez2frX2KIgtpojimWvzODpmZp/dtfT3yAC324HGr6pesfdo
V20RJf2AOVpnz8PZS+AohX7rd9WFnKFI38eyyeuPsjPatzFu1b2lmvu0wJinq6S4rueoKRPOztAX
qsRuhRRbqkXFahnUvoe9O/J2ORW2C5VlgoUqQG5eOPTPpN4Ymn6O+3GKkjhND7L0u4ceQtaOvuLN
PiSZo+JNn0nZ2d6wzXM2ezVTFT+LtpkPSB83J4WZ3LlINtLiLB6/nucMCAnl14de0vXi4WE35Kvf
rGdch9u/cCqwdWSCRdpFST4J+zhUdvtNqRth9hZn7bQ81wZKyBcrB7+6J2F6O2caI+Q3PHpoXNDW
vf5j7LKZNGsQNvpfaxUhnK2fJ9/a61C/kL+u7mvwEeqtwx5FZgyDx+thvAUTSoS+3fNYOvl67HpP
tO8zTGWqAz0qzQ9TNyn6cJiyWXsCDxrYpPPSyJ87im4rL77ZGIw/9bStXP28Ll4zwg3pF+2vftCh
y/sUbe0vlQtI4dis6YQEp6whyBQN+HrkPruZx0At+vWQe2Zjfg/S1fvaghYt0rAdCulFyWqUyxMF
9Oq9U1ZV/7X0MwjCoztJGcrK7byjlLIxLo0OkvFp0DMjP46jdIf3ZSBB1jf1mAkkvux8PKxNYsp/
67Lrv1pFZ3fhKJykPTdZZ4yIMGowxqU0wAREAY3AxyVF6/0gKN9VMJNs6V98b4mLT6tIepc0P17c
Y2y0cf/ngBmad+AllU7vOpAHwQlCDQq3q+P17bGqMEg4zN6krZRy5mW6jLY5lJe4SMw/rWBddU5N
nzjfG8PT/sM5sLC/lboU5Y/Yigv9ufDbrDi28VDF/74eE293meK2kc2TaIAL26KvZ2nMXUYb8NwF
nTy4vSGioJjk5fVRVB1zu8lwb2AnK1lFUvTrTdYOTZwQKdzzMiXyV1q61XPWooQ9JLJ4XlG2PeZV
kx1fH/QmPrGzyaPoLuKajpLIJtxnQbJosrbpYQ5+fJnc2jiXEFQjvIqrnchxdxVJr0mdYLTdVIsT
2x5hCHCI0OEZnyugbY/WqOv/w4RUWw7YCvgcJEWuV3GRRdKkeeyeg1EogQ23OJYg9U9Vt4yfX1+7
exNS1CHYgNgPgLy8HmrOsTiQle+evawr3jfWJB9jJ5BvDetIYJK8oKmmU1xFEep6lEZvCzxDJu08
FoUJtUKLD0D93qb9RFSn6AfFWjmk8m6+qYsl/gqLYzK8c+/X3l+0NOND2jjBababeCcDvNlyDMU2
QMqIzIz+xOYC0ceOizKofe6pKf5pxuWSRetspI95j4TDzqa7HQxOGVOjUU/JD2zy9er5ci3HedGC
cwVd5Dy6mv9PaWp1lPS1tZfL3OwHkBGU8VS1nYIfb97rsVpXaG6XuoGSWZMgkjsqSXUT7KGg7w8D
dInbCDb5lhMlpZ8BPrUC7HPQKS1dtH87Ee/pkt9dOMIvmE5FMtzylFMtIB4bcXCe7F4HEaB0urKx
Hw4yb9o9vbM7UyKuUidlewN32J4kmEmpTmGbKSWNDEEZD1Ft5nvX+N1RADrQMEAy/6YRnFg5ikC1
iM9jbcf5QdSV+Ifa7Nq/9T1FF4QusAIf0tu+SS+L2W2Gpczcc5yldpiZcFQqu+8vs57bOxjp26+k
SlzAr6i/sO/szfbWSansmDfNGZPh6UievURGGrtRoA/tzkm6XT2XRUP2GQgQBPXtUNB0kYISXYDs
fx+E+mgHkTB2wXnqjFxdgqRzsJ4BsSv9GDBz12eo8fwBhYcqPvudL+JvWVf7+gdpW0IH+kpPKUzX
EZ9yYPv5v4mmumirZ2IC93pkv11WElvYyQREhezcytM5S61ZRjYHZ30m3Mp0sKMYtGk0ZLtM/XvL
SuIONA3AgDIbvZ5whaNHrvE6PxuI2fbHZMr18mG2amvv+r0zJ6TJGIi3NwzR7Usrbh3Renodn52h
7KLCp9pUypJ+oLvMhzcvH7GddwLNVGrMW0WSjsBuD7aunc16RTesMf+edACdJZist4+kSo8871Vz
88Z+Oi/y1gHdh9/1UPQnI5Desckr7zRl2psfjYQl+MKcaMbDflmt72/VwTEem2owTHHJ7e7v3Afn
O3eLdlT/1c4FeWdL4LBB9w3dKVKL7fM00Spg3+kiLsJuuwjrriGyg0kcX/9INy9v/jKSF3CEJJ2A
IzfXcDbjyiQmQ1xkXZ80gHhhkLj/1v3Io6V6m/qJSi9oQnOOWD64qGyM68VzrEpZNQ3JJYkHPwR3
SxV+mIOdsvfLHr6OHqoVDAQHYV0lLLj5RpqZYH1Zt9rZ1iy7nMIxmNP8w6K79fhxNe1YC4esHZVL
4Jo1IWbT+uesDYYqzDuf0jUAmqo414krZaT3cS9/DEXlGcBnEz/eSR5vjiMXBBkJabdCw6Ftc70i
xiRQjhKivCAo9pesMl5QVfl3Vbpv0+Fm6Vl4Yir1B5ij1HY23zmuR/hfuawuM+atB6/u3GPQW/XO
QbzZTWoUGPW0k9i5tDyvp9MuqKfXDtwPazLbOULaoe7DdUz0Hp+7dSweV/7IPRXR2zUkBeKmBRDP
3XQjMT64sqA9kfq8mNAJitxgomZpxO68nlK7F3uiKjc0VBpmRDUd2TkAPZSPNrs4mI0gqdzVgw9U
ru/SchaPbWyU/+kLAqNHiHbpEAb9GFSXrK4S7xIEaT1FlqYl3QmJ+XoPfn1zWXI58WQj8pEGItyx
STjLOPVpv/jMP41/9Mt6Nivt0RHibzHnyOS7f1mN91xae13m2xIQ4xIzSOJh4qjW9vXH9jurCmoh
AtZBGkZoiMoK/TT2o6HTjUs5JMGTEXTpU1Gb8ydj0MxvsV06f7wev26ey+qPoL0FFg0YEnDM6z8i
qUesHQV3tN/JVD9RF/HbY1CWlnMpi5g00k/q7mOelHChXh/5Jj4zskchyCKgKS2YzYla4RLCQlqC
c240sgwd6S30fFdn/F/GIVjyYEasAl2W7QzdGvnIPoDb3no/Rb4On3SrK3dSyHuzISegZEheR190
EzPpj6ZGx94619LznmnE1w/UlZbD29eMIgNHhyyVqLcZhUS18E3B22glZ7OOU5Ub06E25mmv83ob
E3jpKWsq3DzIJbcmC7MjaC7MJPm8mtMIjJx8CryhOWRFs2cqdm/leOcp5TUKNmRV19/HDnJtSIs8
pjvTpt9cOJdnJ6/N09tXDrIPvBGCDnzhTc+p6tq4Qn0+PltjvhxTK9Mvg5a5O2+W2/jNsv02yuY0
SfA++CiSd09eWn2oVqd+lIltnvpUM9/RZ/eOr8/q3ulVus/kHYravjWyw985mKkGkWEb7vDgrv6P
vBnnCLQKXPrlMavBybw+4p2vpRRfFHfhpYyyCVpwANChMMr4LJKlO/t6mx2SOVg/vT7Kne0H24SB
XLoL1PE2e6JoYuRgMhmftbgTZ+JfcJnKRD+yO5wd9OXdoWgIUaxRStpb4a2pn0gbrCFW7gR/LtVM
ZdnLWnKeqri8Pqm7S+eAa1bIRUg+my1oazmdDbTBz3Ont+FgatZRtwfn7RsdiQeVHkKkIb5uMqKi
dd1FZJV2DoqhcaPYFfEzxrkwhF6fzZ11U6qWJIlEVkSAN7Phip+qoErEBQhG+UHLyukp02SAontX
fX99qDuniiYJ5C+SeQAFW5oIhtsrC9onl6Ey9ac+XvyHStO6z37h9t8dr233aoXqmF4lwAFYDB/z
F+anCuibTd5yTyJJmicXozBnGU6N5ScHs01syPKu1v5DNhv7p3pykupPK++9NkQIoWv/HbyhrY50
tvUmC2XclR/ggljTxwHRD5TAYA44YdXiORhVnteLcPXlaP8c3SH+EWtz0h+5bGfqa0jnyUOXmSIL
9Xx1/Z84ZMeKBW3oyft4MgkwBpbd/Vn0hfZPgDSBz8WGoeXJ6PokOGZ5p8PoF5Br4L2Oth7m06Tl
kdXP/AWTNXVDJCaRfasQD68OS4CX9NnXcHneiU93tjxYYzA0EC0VEUn9/LfXXgs0F1toCyTwlNSf
kUDNTtB0/odbUaXmgIR4JZI0b7biMHo1SL0FXfY6cY5UV3BZWSl1vL4L787lt1E2sR36lGvxdE0u
sZH9sIdhPkjqGIfXB7lzqujrI2cEPIIKg62Owm8Lhtxkm1DcZ6vn46RI6ZJ2amkcE9ybd+ZzdyhG
AqfD45XK+/VQbWUsdlkU6QUh9+KSObwxRpkZZ9W4e/NQ9MDJ9NQ/VM+2D8oKlEuRumZ6yRKRHj3k
X47xHMwnawXX/NYFpG0L8lC1LV40Lq5nVUD+dv0C3VbEYq1objznGAjP+dTbdroTAW83BEPxLlQ4
FvD7N2z9GOcM3HyyS0L3MOSGbkJjCPYQ9befiVHg2MLbp2hC9/t6Qk2fjZWVwjmNq5SOYRYMkbmk
fyGUtMebvx1J1TKQilWSWrTaN5cuzNQcKUG9vjTeZGQRaBAUPJPKmMaDXgb63ot6OxzfR93v0G3o
6pMAbs4TTe68cosgPpf+gvKIbxZmfklFIUyi6ZCsO+WgbaqkhoP/xxOXtglMsE1Md6TZ6F5LNQ1F
CNBNZSqfjNEqDl2dDufWh27a6YW+k8dsb66XQZVvl1pXwGqbM6ZRq0MpFV2tbjGSL5o3dsfFae0H
CYHhHVnunn6MmsTvFxfjvRBJVJHIZqqbSBgjrrBCBNdoDqZoSMnuV2UaX4uu/Tj5BYoWhjyV2fSA
sfnOI+vOx+Tto4qUCvh3I/cRN0AVBN7DF/zCigDXBlF+XgBsd8dpdeVeKL6zrAr3RDZvgNDE/mRz
JgY7bo3eEhdDTBlQhYqMPu36x1rk82kag2XeCWDbo67WFeAT+wZcyK1quOslidZWDCgafw4Dv5Vo
k5fZTvC/P8qLFCWlRF4S19Py/aYqEUEXF3tJRGQbenuwdfFWtgdzeYG1Mh0YAxRhrkcxLN51TpWk
F7eMHfh7dtU+tUktnhPXKXEIw6Tr7auH6hb5KDRkhf3YfC59cWi52x0jYlL5oTfyAS1MY09E7c4W
VC0Pqv8wuinRb1avSIPZX9Cov2hFXh/1RDjvF800z+aQ7xV978QSGpQ8JYmVdDe2BEWtBXKLpRv3
WSObz0kCWEMSII9W0sZFuHQOPGancXYYA7eHmy+H0gJtUZUIbw831nCBWetrdll8vR7PaT+a45Mt
HCM9TSiHd4+TOxT/9HG6ymNutIN3mHuYtW+89VxSfWAB1GxA8lAN3WyfKdVco0/K/NI7af1lSvzl
yzD08vPbrnFGUetK0xmPVrplm8DZoATnpIadXvSmG57g1q4Rmgjm+zSuvJ2M4fbUMRQ9RkQBlVLH
NkftYP73temll7ma/61rvTnUlIfOr8/n3iAEZKpPioHBtXd96HSnz7RWMB/kfKqPmqchH+ZWe15/
t3GRhiJhWEViRQfeHAEKLI1NFRXej3TSj3ohvK94yBkiFImBfYkp1p0teW9Aiqc0uPEsobi2SRns
1s1na1pyUgYnezYLYTw2SWY/4rzRnypvaR7evIyER2T8lHoDwiqbbSEW8IhC64uLI6v2ZE5D8mCm
xvTjfxiF5ociw/H+27ZZMn02rNJmVtIfZZRiEJyE+tTm33aGuamEs8vpWAKHItbrqrdzvSsGc7bs
xqKYks9V1b5fnWKMT4GWyvEPaejVL42ymfbUN3X2MMetGVwa5r0+ZCuUZV7bvbCOWg/h5HnqbK/5
VA6LWbQhKSu6Eqnrtu4xyUUSnNUw8oh76FSQeI/BPyP7fIxMzNqbEHKQ35zNrm3tSB9X3BzqXDTV
Nz3uTfsgEKRyv8TOxL0HzaPxDv0KsPlBWObYPhtrgsR1PKxJ8hl1Lzf/KapYZqEYbAOr4bHUzO7J
tFYvQesrBhKD7oa/nLPO1/ovMHoM6+A0ukQaJ256/XtsimU5tua0dMekxEsbNBrKUVEO7+fTGBgp
DGNTGxBfBdfGwzyLa9tLaDjNgwkTWApjCZOindJLVXuN/ysT0hoPc2K0xjNSGKsTddIdq8NUWkn3
bhncRT/nRV3qnxIfV5dDFcz69JRUeoClLDHWO4xVjZxNoDml9UfuBnUQuuxvO6ITJJJw6rF1GsIu
w/TivZLb0p8d6BuIsQTmkkeoGFU/EfQvhw/5KH0znGa9dqK+auWv2aPR82is2lJ+an0fDRuaiLjX
aBJrmUOQzTAvSxfGy2HO59U79n6WEnPtuKveNVrpDSdNczXzwjtqKr8sgr7RQ9zGbvHQrrkzHSYl
jvNlhnxsPgNELLA66/Lc+BuRP2+Cvw+4a3nPKKjQ6VAY2n80eo7uD8TLY1KPUVTVEQmhtAqdDA+a
44JCfJKEwUywFqDnjWF67zu0+I4SJZfkI4m8wI6p5bJNQJ44bvbR6BdLR5DS7RGz6ZYFsnYBPrg/
TJ3Ree+yBYA8RC0hzQPllnz6WDi1CH5BHBbBp6aRhvwUWONYhMpFMnfDtdS68pK7mu390yVu3xxn
3+rbf1vNqa0ljMtkxthaWoZWf+m9PuAD+LKf5se6H6zuscj6xXhuofPU50ILUnGM5ZDFyUNO5mp+
ffH8/Hearcx773ZCtzB5M8zhz9mkPn1qtQx1nqSYjenbAkCyfyjoXaecNX2Ys6OSe5EPaPjPSbQi
FZSZYS8SDlM4JllNM81s6/k/ymiTeWjIk7ovtRb71oleQZV80lRl/FR2AD2PCeiCLBLBZPHMmxYj
O9VzP35tpdHWxz4YEjdiz4xtqMcBUSleJV9l7OouP+XNYFXfQZq73C327GkPplb0n1a3QgA/tIvV
j6fQ9Lsx+LDWXeV/rgbE/z7qzWTCMQ6qSU/XsF19l+In1BqSdtyPnff6SPv3UrvJZH4tnWJaDiYe
CEGIOKX6TT1yKAcjxZL7ccZoJD1Ju3f0sPeWzj+PVuoFGM3acfVFkm6aYddZ6XdZD72FHd7Q9dYJ
sdHkJ5WDKj2uRpfHl9VYB3kcpZinb5rTJ9nR1wvbAd3WDnYflck4lUdjMDsP/YQpl6cEbFX2wTYb
DfNi2o2iOSBi7GahVfj99HPC2mt+MEskBCPbq1rqANVotsYhTdPaOE4xNFJEjfKy/ToOgVH88Bcd
G+dxTQIEGUEreL+MssWFK5xLf0rPVdob0Wh1D445gUvym8U/Wk7XfLQysoyo6t1GHGrXHYNDliei
i9Ce7ZpPWVmlT9QBp/xoojY0PpaFm6XP8dKuabhqXp4BDAuG/pO/wvMOp7IaNZhtsfiuCrlJGrrt
1K4RF2Pc/ZdpWfzHYLTp/LhWQ1wMQJX8sSoOXlomNl6a/ujjvEvHHLvvfJnJ8cNhTPsyD4llmf7O
SAt7eTDsAh8ddzFT/c82ljMbIC6LcT24Va6hxhxAch+r0LBz3f3IyprrQx3Ag/+CMoYz/Zybwe0P
1egDrQ77LmmGEN29yj23QelaUTX0UwXfzF3/j7Pz6o0cV7v1LxKgHG4lVbnk0MHtdk/PjdBROVGJ
4q8/j/Z3M64yXPDZQAN7ZoBmiaLIl+tdwfJqFD6Y4cZWV4zlfalS2eM/0It9+zZbF9Ea9NzqU1GL
Ig+9oa1/4gG3ZBXadzGJuPAm3KCV0/PbxqXpsZEc5eAad0Oq5XOi7NplFvtRtHrJsk0nP/Twj/Rv
dWV2xm1QNd1TALlruc2NbWzDIlD5bTNIXTuVzKpz7OU8uOFaMkxctZbxzxjY1RxJoppoRtv5XMSK
NAf3oeLQ1T4UGStChoOO7vPBt4Vj3g7DtGQ3rUcm+c+ySkv1YZPmMnJiDaYYT7Lc/B7T9YVi93Pq
Bqn4iObKfAy6CvCoVfb0zcfo/leKLXMWtpxMaUSI03o/ZnPzDzVE/qlfZrsJRU8P7qQVuvsPssLl
eWhbKSNQemXfk1rkObd0D5ciLKRc/paDcv6kq6QktMt5qE7ttjCHJK6OOgBB4GAe9KHybLk9C2NB
pQS5LvOPfqMyviIrV67HNLnp/Fg7m1Xc+ZNRbEM4cB43pOH00n2AcbhUv2tcCWwLy1hLNM8G+okG
Mr/YvI64vtY1l5AvTjU3PeTO5jHXc58w8SlV9s2Mj5ypPg37PzzXXVnhwKLVvT3nrFuK9WPQipnE
asxzfrVu6hCIt0CjD8uxnLQHbbCmT8YISn+recWQ7eWQU4XlkJkzlUXb6rGlZuenJqcCU6uyKJ1f
NpGBVUSMS94/aqnT16Hjwpd8mNO8GM3YIVDmr7GWxhPfk5Y+t4toisNmmEX5t+ICJqMWuvd7+61U
ggHd8J0QCJSNFPRlJUgFoXMgbu3J5FSMe0dzIzpJkOZqy42vlJ38VS8xopdDndXQhlUYGwBge2qY
vAeZ1+2/ur9eQ/4vr8jcwDFmhvrHHQ6c9OUDaZ0se7ktzalAbJM0zkxDxFDO4+a3w3PhTnpcysq+
Ardd3rLove6CfS5Zuxjq7P7Tz7pYvLJtT8KQZR6P5pzuJZ9+Tat2CTVg1ELPdccTIcGeQw3DUuhm
09n5SRIX/+9SZ2LEDVr6erwpXfv/uAojqMXgGj88KHpn78tEdm2pLc1PPjYkGp+VlT111NRb1EO/
usa+vni0nZYKXdkFpsEx4Jw52qqestfou5P02Aozza9/8lVa2GQ26svbC/Hi8sjqALtDV4ivys6O
frlEqh7LaXCn6TSnnJI2WeRREazPWPRjFWy9W6OBbyEaYaS0LvgJSblnKJTbF0KugclwWj1EuVTj
bqmC/bwDH/btJ7uYRKALlgXwGlgh/pFn9zp9G0vSFBwoBtXmHbiduE/BWhe33VZPf949FOUhLD0L
2B5X07MlH6A48mbFUFPAiqhmvwjnuipuurK/Zlv9ylPtmCEUcxxqaMufPZUmu2XOh8k4GXZKPoLB
cV7soqfFKa7ZZPnne5RFd4HcHKhJu+PnufrZMKSXtTQETvNmGyKBR2z+aPXR60Mzy8pnKzfTz3nG
gx5q1RXN4e05vdhG9tFpEsAJgI6CscPLhdkY2VRYOaNn3H6PXME9jiT3Gu3stVGgKwNZMgYZOvsc
/KfVxx2kd7gymie9phmAYecc67iCXNkSzz8y8FCQEny4YY2Cl5yTiNkS+13j6p+W1vCTzhpUUtvz
nxlZ/tGe22tTd75GEKXsbRYWI4Nh33b2UBMOap5sm/QEDaY7dsrfYt0S4iYP8msucefzx1BQVP/X
WrZAQ88dxgs5wxfagF6pDZyohpGazELkV+DOy/nbLQzY5nfHYKqo/YH/85YCTJADTbr+Sebu9yk3
7sfG7UKujp9XV2VXBrt4JOLP952XjYpdkX94OVjR4recmso6wSzo13jaBDVoV9Tlj7cX+MVbsmn7
Ippl+rjUX1QbOc8SpK5RJmITmBSWZddEO+fhKV9y58oufzkWUCR7E58UND+IQy+fyfHnxm16u04Q
4Vu3IwfXB8wrtLsV4vSV6du/y/9WNkDFOxWY/RasBTDyDJquzG2t2kCrk4EYO+OwVIXp/iyGFERD
man3SfTIAj6aS1qV90ve1Y/61C/L6b1zS5MDMhuqIgRn8FVePq/a+WWZgUeHNfY5Tvb5/GxMsGPC
0smvhY1crhdit/B94mXSW+Sm/XIsrmgQzfOsTXpFZqkcXSf2ZOEe336iC1cf5pUCDg4wwRA7yexs
mJSf4JqN2STdykWVRGV25nhr9KWMAFr8pykgHisBsiCxrVuF3O59tK7qY1pvpQ3ykCn9pDbf/Wqs
+YTDQ0VcRzwh7iri1ExLgtHF6A/PqVauOlKsrAqqOMg9Imxbr/eGgzPIrTv1Up8k7kjzsD7h1+gs
94EiF+lgi+5a3sT/Ia8vlxItgb2rT7sYN9fzI8Ccai4igZ8ltdlS+hy5+616mehOU+xQ1Db4yzfH
7mf1NA5K2v/I3myNIuTfFNYH2A6VE7sOgtoPRQ095gE1bS4jJ5W8KyJ3lPGpycu6Os3AROBYAQl7
h64kATxcYX62v5YaYk+EAEAfPyJ3zmXS5TRuD4ZXDkW0mEOexgBMufY0mb1P0mq/ddVhSy1tOXRc
NEo3DGp9/TvTObHjrjYbrtnV4DunZSUCOeoyy1ix35jH8kHJui3uu37AQKxzAmojv1JWHvUbjDjE
slWfffAyDDIPzpyuIixq3drunBrpDz7jBZ36j97o+c3HfGws9xMf2kCuYibSJjLWLUMP4HPzv8ub
dtAeNyco7Fv2VK+7s8sya0JlWdsPbu+9fsgXr5UfDJIc/AQeAOSr0BBouE8OBhTib6UkMAaQqE1C
ROulIkqrqmqOOVr5MlZcy4xD1u4xRnnte3/5RnnqFZvjOdHLZpiPqtnqICJYKf2Z1zWmmFZOIFC4
+ZpTh+vmEiZWzObq34ypafzgSGgbFnvRipOunLmP+d7JnB/GetIf125zn7R12epPU5062qFIq+4H
qkL9bzGZ2eNW6gJDQqx6Qaa1PevSqeQ64kozFV8LsNQg9lx3eCw9JT+JTpsRcjpSu5+2yVmPLSmq
OR5AlHehuWxDH3lNi7K8djIvjxpzqYP7qvacX3oDwn2gQVEb30Bp7O0+64P0J+aiZRobnV1MUVAF
ucoxEfKUH1WLMz61bo+hAeEXQkS6aIIhNox1BddFklksN+TBBPiq67neP+V6sLV3mMyu5JtnW7Pc
rAMK17s8ta1/V2Gr+qeb5X5zApbrtZNjb1b9uAQc/MTK6KYWjoMXfBKuWiwVLYaWG18RR5tPTbPZ
5bHGSKrNwo6yIf3X7we//AMa23wti7ycb/SuWp2PW0YrNdbtHtZGq0peyaZws39sRTlmUaM5BFgt
hTQUNyO9wwtF6zXar2Y9+Q9t3lbzh67U9H8bBbPqZOadXy4RXpje/CmQwut/rUFbPtskY2UfF9kO
X1Z/M4wvLa4MgkZ/tQFTlVK5iS+GHoG/7q31sxNUmxNvY2AQVAmG+1fSkl7CzZyJWcxw39PDQNd0
ed/ZYzPcV95SPGF/pBcQP1j5oVVuqfsk1yaY/hZmCq9abrWeh2JJ2+fVLvrpQzYthnt09VnXb/yh
cp3bboCPfQ/1trU/l10qHiy7d7AmddHrP3RpPhaxMaLOBEwawO4sOhDqU48uuHqiOcDXWINMGyHL
K/eolLiSPTiZ338kOYDGiIOzhohyKzWC0MAjuznUWoXTAYF+2KYBZXfJmhFVfDBTkNyDp6NqjQq7
baxwsvRyiMHfQfhzr/B/6ZqjqjtAvdw5bhSfeTQ1gfkZl7LaiVXeTDVGIeZENoHvT4BRazaKyFp3
HiWQjf9R2jXdD9fb3IXgxa1HGzFb3RIV5khvyZ61cQmdqQFj6jNXWLEPKZ7QIs+vymQ1h8bfJUjY
SA6uO508Py3qqMg1cm/mqnDwOvLMMo8ELZPf5kpKSSgwVKBlDlpXRk6ZqS8FtV1+sCyhf8wMGoEH
yyiGD0j7md2lmkRCgtnwyx3h2h5sq7A/4Z/QVbjuq6aONqmrX4PKadQ7+CslpoVR4iGfAh/oicIg
1DYyZQ5e2fcHrPvVt2zOavPO2szUuvHAu/9Ummgw2lm6xWEvtlI31nLpfZPw/Ido41gywrqrpgeu
Qc33uTdJpcrNcgHCNYfPBq203+QJqJ9Tu+T/mBO9gUgE+WBFoze5zJxR1U28mhwPgDQe4GqhO78q
UWTfy8pfg2iakOqT6WQua6gpdMoxrWs/v1s5z/+weVp9CKtrNcLOlgbdN3Sdc1wsev/NmZUfECek
FHqZNv/me1raxIXEk+ZQzn4J+3Uhnh4Lsob2dG4Pn+2hCX6slujMSDp9czfSbVSoYPLhtgjM2Yhl
TTAC6SOmGkMjSNfiEJTC/Im1FykXgATMZx5omRFWZRBsoSMATSHsQjS5WekOpFwYPWs9mKLwg4gS
RcFwMd2lj2skFHcpiSa/mlUtwFRFuYTMKuqujXzn33WhN3ZSucZcRZPbwdbtuGJ8dCoEBgerRooZ
FYXn//bM3vzq2ZuuhRlLmCacCdY1q2YUcNqWhQ14KDT4tkHqOHGRrssYTiSMk+vM5v1vOnueBeSs
V3+CaTW/pyuxTId6nOZvyyJowC69F3yts8374rVzTTjzour7VM2QAf1hnkWE3QAlVD52dIU0WEzf
yYEz+b8rBu6xGolei4fMkA8Iqqc6nilPT1oXMDMoPDl/fU/wG3GbaYt4zhwODCCs0eA866QfskL0
z4Pt9r/HjLMbdlBpNlHacvgcBl/bPvPm1m/T2DpaaJSi/2KSwDSEwgPDDYXIrIcyk548BMNYtrEO
aWsOO7jjxFGhxfzWkby4hOWKBnnfWmnp0nQZ2BiWsq8PMEnzD2KdMKVVucgfdbuc8hvuDU5icrhb
iLS9wQnHNXXzo9vM7Ze6Fx6+7FtN52AxyffFf25io5EleNmjaJrmAGEmrePab50vg0dHMaT4tOpI
rpvzWIzailU25uP+UWl25+EoXFv/aIovhEef+yLyR717rjd3wnoRZ9ff3db5IkKUv9D8SBWiHGOm
g3snxq35oXHTcfhYjIDvNvUL/bB5o8UMa3L7YTW6kYa523XpAY50pd/QxsQuREqTnl5V5KIKydvj
WB56u5mxrnFVFRlD29/SZdiqUKx1jlvPAoIbYdI4PmKev9Hchq7+gKX5XAFsO4MfktOkV/GoBr+I
+tlzxhs1M2eHStmliAKbkMtIatP2F/t456vAc/Gfhvbxp9YOlpFe2SKmUASu6sK2WzZO26Ua/gDr
zn908LOAPXu0nvsBcsGtrre6eZMvS39vjQr6OvpBTk0lbNpIbuoW9ID7tvlC4dV/bap2/O6kJrI3
y6iXzyTiDu0RNMv7Ug+r8c0nfMALlxWYMERYQ5lbNpv2xYNu8LgQII4FuKiw8DCknpMtmFtSO4Cf
WveqsL0xbhyFJX+3qHain6WYJCEGmhep46Zy74cOtxX18fyxMNogI1Clrh5LffJxZJeNaZxUV69N
vKyaHPg8OPsia3HN3+bGFhj3Qq3f3UCkT9gbBx17OjVVOCmTrGAbN8IlNEZjMG+4oaxaHrnS2ZpT
aflTcTNrLV8jFnvFfOoXp1p/zbj9bA8U4LYWl1a+GE/pJjFD5mlFehqGalZHZqlubmSTubxQsiWh
98+2SL9D78i3jxQOZffNdjShHVpf2iKaA1HK+x6+3PgZ7bM7xK6+cEsbTLu2u5DAUzbvcO7KyT90
ulk0US7GPPsm+3Kgmc558stNA5U+o7Vfadm0qdYeJl1f0fsslZgQSXKMPEDrs4c4M4XnP6e7Kd3R
6s2pPTT+NFS3c+Zy512x1VBHN61M/96mwTf9cCZ/1A66X5nBkZTB0f2FoG5mCgxtg6zU9nNNbrWY
krRELvHdaYnk+xBkmaYStW2rmRAqun0TrB/x1faU0WdhhdSpf2gQz7ofYIXYT8BQpnZgkko3DzOZ
tnOkCWLpEkzCg/HOHQduOji6t3MiVqOt7lbNqH38MtfWvxcOyaCRt5SOeywqWrwc1x3lJuqPrIz0
cu7liSLCWwEo+76NDa5W60/XdDTrGcuuDfIEF1v/3qMA/Tp06FT2LmfLYdkZ3D5Ku2u5tGkkTf9D
jnGdPc3anpsUaVxfuqjpurF7dlBRGxENloEzLiOld8ELd5rXQy8XrfuxNTOSVBKX+uDO5rZqfSD5
Uqtv+s3MJV05u9U+YF5FqiNL0TZZ8rmvZ8FBFp2sk5btcvlgyIbSz9KG1b8jMXwNVOw3kMC/ruTd
bfFAFl8dmqnTOXfwaQpxLJvAUSfkRA6erGBU7e/GLIjjJhx+VmHmLKkRIXWxm2MLab2M/ZUr7Jfa
7scNX5rNcz9UVe/NsZIT2Y0wGdT2px8kTL9Qthu2eHJs7fwAA9L3b9tFlsOhy3TxKEats27oRvbc
ZPxqrPXbPoeK+AHo2eCHqlYER83aynwNifkI+lu37YLuCr70CpTFjgkVH8DFoOV6jgVaiPrwwWmS
Ym7nQ5ulacSH+xUgdEzehlxeG8lDWABghiQM9OwlsGMVvj6DRzbJanT5A7nt35VXAHiI7dv7B8Kq
COEMaDc2oGcEvsL2O0Nni05on65RmuoExoNnRDmyqisw0nlHEBBQhzHrwH5kRNCkl88kZUWV3NZd
ErSB84DcJIiqenzG8lYm7CjWAZLH37ef7hIfg4/ONNJHsOlXXLAuKag6LqpNgumJF89WNrNzLNa7
XxZ3JfqOFL30C+jRvXywStewAim9NiGSoCD4ZZ3q2xykbIstrAmurMHLWdyBfNR9O/iD5cTZGswc
tCZZy21sxzL9WHM7nCCEMY+nTI0Z1z7hGDUGQMH23riePUEJW1P+wP1lTZ6B07bgwSo5d4nHflaG
jQCYDqfBN+Xh7bd2sfj3TiffGJ5W+5d2IUk3bFfpMGSSLd220E6hcfhp0EYawO2VoS7QfXBTFGN7
BAH03wvA3dkgsHp4Eiab7My/UjZu1MydS+qaMbAj9st7uzG7SQhbNqA7ejhW5sulsuAyaOizqhKV
D+aTyZf2DOeg/+lrc/mFkOriyjd3+QHAEtB3i2SaCgG60Jfj9ekgrBS+bLKOmhW5ved/6du2fXc7
gVGoYtEs0Kqjen85itumnYJKUycFnFEqzY0M3dCa+hwKIybz12yFLh+K1vvuvoxGycNE4GwS5SAD
6HN1kVipIiw2D2bxr4+n6nt9MWhJY50E1313DmBzPEPy7R6UFzpLiV8i7u5ZPnKembQcG1Fdk5Jd
rMO9IUPwKx6C+3Z1vjf2aTpNBmFridZ0Q1zZwfxkGMMYL25hPaeBf43Ef/GJ7eMBNfFs9KERKL18
Y5O72ZPK5jJxBQVFrda1xWy31e+nptW+v/05X7wuvi2knyh1cPugrD1bHZklsL7QZpXMdrEe9KDV
Ys9u7Cv74mujGOjdOcpwXzDODZFz7oCFoVMgLjgi/urTavsHp5rZu9LZv9h+MaFFgQGRADMeLHfP
zktHtoW5do6epCtamXIKhmSu0biGTVupsATUz8K1yNSf987hbl/BMUNnC3qGc7b3BhX3OMIURLJN
gTju6bdR39fFld3pcg73Y5IZhJUOfeZ8DnmH1lzDh2N3wr59lABfo1ZdI0e8MgrlExPIzg436PwE
awvunZXfjolta3O8zZMXQSgY47dn7PJF7UcHw8C5BLY+32mbeqiA9oYx0YX0olJgabpWd1lW3fmQ
a6Na2NdO5otveJcd7S1VY88bZJm8/Kbcwgb9l5SCWjlvj40Yppsgk+LYeamVTFW3Xik7LufRo+OH
GGJf9uy/Z/UUIrfJULqxJOUYZJFHtnUIlXB+9zyySXBWQVTgnKTqfflUTJ6F54I3JbhXZH+9wqKT
iXNLNkTzQvDziVZJ8NloO/uaQ/L+F7/owO31zb5dUFghOTq32l/GdO4WWSNWVN32V7eW/jDlrbrT
N6M5bTRE8dmtSufZ4Bpw8/bauZzZfWg8KFnxyJz+1w/9T89/6pqyVGOxJnpA2Vi385aYJajn26Nc
7MH7Awb/S33lLKNb9nJm8yoX5tQsa1IIg5Yi/mz31kAXLBjVtRPztaHwpkHfBAeK8MizpWn4pEjQ
c18Ts7fsUJdSHDa/8CKR+teaxcErr41qgAXJAcMC3b+S/8wdxh0ddX4J4dqoy+9oCbOe9pSryQif
KdJu0kGlHw1vdn4suVzqSM+m7op/2eWHSOsfRhQEIqYXmsjLnzAJsgpX7JSTNUcTcDQXDLV/1Dp4
nNc40/ZxpTMzXNG/vrZk/P/balBpo/J6OaY1FeY0g/Qnvg3uoc+IHQnY8N79yUNEwd8dOTGm6xeF
1gakkc41o2iw4w9dJ+hJ1tOXt9flhf0bRTesRm4y+0lgI/F7+Swe/b0W34olyb0cYXarjexiqbOt
6gMolD2HjTUZn7Bn2Qw2Vr1Ow8118bqrvUwbjwYAt7hJa4E8Ie/6dQonKfLqAFfaKK8ZdfBLzvcI
wuwpYfBQx+PvbF0rrRhsaP1LwkJeH3PDHf/U3VJcmfVXljRfKZsBbEWKpvOLD1F8lZuT0oehk9O6
H1nSmRtVumyKGMdstzgNttp+rSa+EEfiSEY96hw/vQYJvLLCYIOBPuAcClHYOas8jHKQ3kQrhbts
6x8rVx/usC0Vh7df/uWxuSc8YybEVZ0a8VyRlpHmSbxJIRPqjWbkxeqFEUlRm0GYD7h5POSpppUP
dKOr7d0VHE5oFs9ICcyd61ygX6Uwn7a0kokXiOkOdPFzUDbi/d8p1Q2Ftr3DKtyKXq7t1jKzdS15
vnrcMPbPjeYwaOy8b8/i5X6LiyyHM1vgfvO6IMxIuuBZt6HUmygGY4Q3Xhl6eP47B4/o+fc65WLQ
Be8ZGtBOH9/Juy8fyibLWlbEUCRGu7Q4ttXck4vNtG9TxIHXfM4uzmUGQ/DJRZYl4lIXvBysalNi
bzPLS8rB7/8W4MntzTyNvnbSFzb7GEmS5j1OnVE9W5jmWVGOS34dNSQp9DSinOp7jiaVS86W5c1H
jgOv/7QtVf9VM20xRUNT5Y9kOQUy3Oh0D0iopqWf7sypqtqoAMP5vqi18GOw1uY3fb66Seqgrr9Z
uUPLaSVBQYsxxYL571jb2iUCqxWHrrVeFU8A5DaJGDR52qNwZZD9oxD+/LHVVJu/SAJs6mRut2z5
bLY+5/2A0Hsm8VMr7EdFauZwN3PLgCpiUr4eZpWOU2QbYKXhIr3lWp7MxafIRNvU43uI9442ntV3
zTyveVlYTqJN+ld8OG220+VGq3pkXzWxrl4vrmx0F8uWEdlJgRt5vbuK/uWrdQrHV8s0uAmdw804
jl6FkXiGaqaILJUt7y6zYJlTImIiDTPV4rN8OVxhr6LeIG4kteNj4NDTpp+a9Nfbn+JFMcAgVJEE
vez3XU7Nl4NwMEz5QmZ2opEvGc2tMRb008zp3q7y4ZPeVO6Vb/9in2ZAe59G7mp8i+feUfg3BL2f
L9wQA2Ik7JSGOp7c5pVX9eooKLyReu+Akn32qta8ChCjBXriL9XyScL5+rqt2TVVymuj4DWAXTXU
JgfY8eXk0cHLOwvVaJJb5nAq9VaFNOivgR+Xyw5JPAcOec97sX0eP2oG2cp6y50Era150GgjRbXR
0vC0rWvH2+UDoX35H4AKkAlN+WzJebRc+fhNJxFyb3xIpFAlxr1XTrLLBwINpj3ARZCr5wW6spt9
Zuak/MROZVE/6UFF7JpjlH31G2Md+/HtFX75TGz+Dt+swwHAaXO2FBb4vasUg5/sZunfICsWz3W1
XbNceXUUbtSWZXn8OXeebOdh7Pt09ZPZ8OfnYcnnO0Mr5PPbz/K/b/5FRQcoAJuULRlHX6IVzzY9
Im51G2VykNDqQGqFDnkqjhsOBEOEVMuybj1r8/9M0qj+TbVhKW/yTJ9+tgX+CkfYDMqAdlmnxvHt
n/XKC0UIsBti7hbD/Hn5HaxNnflD2pABWBm5+0lCGBlPjdNU6usGM+TP26O9MtUwT3F9YlsEIrnQ
xYzZ0g+rZDS3cCK+F+fo4nMTvz3Ka8+ECoYoO5pMmB3s//0/F7U5nzu9SscgWUnihfJV6olE8Q2R
b57Ct4e6PMkI3ACTQn5AkjfX0JdD7fUC7XZeqmOXzY1PARYq/FJuC6G3oZY5+h+ruPoRvjKLNiAT
+BJ87F0g8HLQrq87Ha1ZmsxQ6aJer5tIn9dr5qWXxwsRWHvoG2QEDBzOecI5HKvJsNI0yZF3fuiK
ovqFPTsG2Qt+iAP4z5Xj7JWppJzc/b8NWmnI3F4+Vb/K1HawUkimbA5CTUear2du+aSDOcaBIcy7
bl3EtdjD1+YS30XCr0mxQBt49gJ1Z1zydC3TpK05qX1/1W8CU10T/bw6CipiHKQ8WObnnrMbngm2
vY1pYqn6F54y6yEf/HdfoclkJheFw4ZeFk3I/Uf8Z9k3uvAqanMtWaRvxso2tWNdu9WVKvmVj4sK
Cl94IAEkYP7ZhOUD6kAONS2RtllEwnSaY+MqbEtU+/Pd39aLkc5ONN3BQCFLGSnoMTPzUPvfZbrD
Jzx3fgOZZiSvtE618fD2sK8+ICsen1HwCADPl9NotqTN5gbTWC9F+hOwwBijdRaDitx1ED/ePRiS
M1Ja9rY7dPyzMoQqmGg74PjEpgT5ZJGDFhrt1sTzqDtXsKNX1iC9TSoLsDJ2+3PlniosBTPCS5NC
ihTLjAG9uXTf6+PPOQrwDcrCYYpS8BxRKAJisEZpawnm9XAC9RKGrTvL07unLeBJcHSnvNrhzJfv
aNKqzs22IrtNrbHek3KDQ9MJ676jYfHp7aEut0E6f+yxXCBQMrPuXw41z8UCSVBtySzzf22Z/glK
61HpHeEmdXXz9liXS4+xyHTY/WD1XVX0cixzIN0rW9YtQcFnQcDAMx5veB9LmGCN3x7qcjUw1O6A
zbUaO6DzxuZWuIVfOSZIYu2ukYDrFBdqeq875v+6VjroEk5XALTntJKs76isttVOGs2Y4s7Lf00q
cOF3ye7KQXz5PKA6QKIe/wMtu/AtWztI+QZ3E6w61CeC96rbKhjlFYzl8gVxztOB42oCgoSJ18sX
VHlpkZOHZibplNvHfiQ/NlB+G9aGupYk+8oDkbuGnJcXROPU2//7f3ZzyByt1whpJdiJ7bYePgRJ
WXnvrufRAO5KXqaOasI7u0PW7rKQaem6CZGr9GRn/0deuw+qtJcru+rl41D7cg1CC40qCP7Dy8fB
7kZZnVd6yZgbfycnK052Je0rxexlCcEg+2OgMqSUP+9TpdmK00Y/egnOI+0SWr2GwKNy1TeuyRok
VmwisFeAw/ZeG8Ddep3oVegjSKu4FZ3VLuukGZUQ0G+kGIdT7s2P+tynV57ucgrhGVGhA/KBKaAH
fDmFqV/j3NVPlCo9dwYhZRpqgz5f2YNeGYUL627SC3fXA1p7OQo7U94AL6WJvTltvDhdG2UjFPG3
tx9gCv6el9ehXdTNFg6JFCTRPPuUdAQPQ94XaVJP0gtirVw84zQuRv4Td4XpORuk/bu1O107Wvm0
a79x7R/8Pcks2KBXObBvI69azPrBLACOHkXda8vT3qzXjmmZztaDSce3PVRe3aafuaz67mHVU2M6
ZhjlaCgrdGt+gCvQO0efHliOQqwBVDPMDgJ51lbjeocmZ91usP+Y0VYFTVAdVJ95dqxPwoF/W3Tz
eItXZ23cO5szuXVYdv1YHZBHzdvNjHWHOrmLUacHEipt+6utaetzsYrGQY6EvdbnHjMt+9RaWr7G
nkhhvuqb1dQynuXiqlOtjNpJLAnoEjljI2htbfkwPm6ESVuoUobxr2jkKB66rqRnaIop+7pquGTH
i56q7OO0WiQcNAjrRKzYiRWUbNiRsTcI54nvvs9OrqWZwP5YOUUVNaV9aD2Y0h+lZ7afR5MnfshW
06qOLhbRw2n2bLUegqKW2K2YtR0ki40JVBnjm19vYddqmOYY5Yb/itdM89elWLZ/y37CQ0dTc+1E
S2k49aO0aPIQKGqt6IKk62ZjWMMzI9UKa1dJqKfFQcTJBWnEKxThjMhdlgHBDcb6zWeEWHnwkCPn
a+hGGJr8AHSZe7+3QdPrH2MvZX5nTDiB3tgkV+n/mJ5C2zIRV6fdbqbrDSGqSJQz6OecMj+ua7HK
Ex3f4XYAH/3mjN1Y3raDg+EaYiqtgbNiSz9W02rMx7IluyReMfiSN4Y9w8VvBlont6VD0uyt10HT
jB28Y4aom+WknewC14Y4h0HU3pQ1xd6tZhqSE9Dmtdxz9d7+zJszmx88aSD60WC1/BC6I3zwAccV
J9WLdjp47Zhh4WOW/YJ3iqU+F2nq+hFE37z4YC8ADveOGo35lpp8Lm/cEgehOIcJg1fQSlCqg/xK
Ymew9XaL8dumyR5vsKEa72QjqzTaGnvCN6IzVROJOdWycB6tUsbSLR0kHY42LaEaRixrepcc2907
aK5vx1RbZFj0lSVOloA9FVfYKo8HzpR6Y630+hBRtE//j7Pz2JHbaNfwFRXAHLZkh2FPkjSSZuwN
oWAzh2Imr/481Nm42Y1pzA/DXliwq6tY4QtvAB8v8I4dvtjuxOeNwN9N/pw4znTvNtasH3pliQxU
0/qx24/xEA3HKjLhT3il22rDJ5eGEOZEY6iIPe7ktf0WYnbaPrhD5rzFXaq8IMPmun4S1nH5EA3o
K3hKjl6p1+mwoPxsadhPq6Zc4TvWIEJviSAi+EMVq9IXZG0hRWBrSv2EasjsWzk0AIIVI5k8OOQu
Ro0UZZ7LWaQvmlqLFw3Jl/RThJmY+q0Zl2L6pLJfEJfGhH0+WTKbbK/MZFv8Bde27XcDUDWxM8Yc
2K60IqfvYU+a+dz4E3bPlZcUGv7WsT46b6YdjtUxmQypQzqh4/2zi7H3BDcNJauhbjgaX/Iuzv/u
zVqtj0OjzzlIaWX4Duw4zb7MNhi4ZxtOwHjXUvRoviKAxPdPWrf6LsUQqTt4QS6wcXXEj1jicvCc
djjnHlwk1X605pyHjyrukfE+5RxPP+dBHTFmKznu9wOasfBWIf61D30390C4wahWPrj+fDiuLqXW
vmtNdfQ4JSwhXJzY/YtrOMyOMM76xutWw8i72Q6N7i6Mbbc9uDne8r60MSr/l85G7fjd2Eca2oUL
gpFidFUk6igELg92h6Hv50RaULyqeWy0z5YYo+XYR4MyHvRMa1+X0O7G5wgyjdwnSp3Xu4FPieW6
nNVmXwz1Mj0lWRRCLWwE7tQoOHWtgp9IL4xdP4oS1T6zqYwHntoQukpBW/IQm2M2nbBSMOr7fGq7
MSgQ4BLPbl9nhtfEo609ZP0IjaXV3akNnCXU5geCblP/FWrm9D2f9EH/Ykrp2t+y2hHla0hNU3lR
87jPgrxXktaLl8lcjoVWtk/pAhX7YKUQYb9h9Naa0u/kbIqdFQ7zyJs/hXCR2SZo/qEe6UAyQmmm
3imQggoYCU4jVkmrPjqUNcrEh0KG2ehPrei0J4xNluXgjHVd+V0dzWysBY7i0al7C7/LfG6tN26s
rvq5oE4rbL9S8hJ2UR2Ww4GuWPfVFrMx+33thPapFbQLuB6iJQ444Opna7EqZd9PTafduQ0mzD/g
CuXNIU6pQR7oKuSq7o2ZiOJPyYzGLoD22sxpNBliOUwmmTZycyT9iJBFy1+xCR269bQ5FNnObLg3
4QqUlXx26d+2J+Ds+jO8krr8qUxNFO5gG5HYJsQR/9C+Im3qMmep7gCESfzGugQ0MdS60vxtJBHN
N/Q3qmaXczfTMoW5bras86Ln//D6yOHRFY5wvbkpMJQQRaomPoKcnbhv0xQanzvTX9mbFdJ3HpKk
XejR/zMpimBKSYhpisX23WrWvtZm0aD91laQuZbFsZ8ipbXSYLaXNN0vuSEQZy+Utt4rvJ3K0XJn
4pq0UjDVjvhKYwBNUTd9/iMn/ySQuZ0PzkRJc2fJ2MW4bolrTtKk9kcjHcX3JsEY45M9Z6rizcmi
v3VR1CWfU+FIjuWCMAu3GdJi7Q8p0P2KPfZIObwsg7DdFxdxB9hCdA/1vZM3NCuQkUdvDclLqzou
sDpfMYMyoE/xI0Oe+9jW8WyMBEbi8yxWj68yn76hgwcAh/t3eUD8y1CCuU4TsetgibW/kzGpMMdu
hvIHHKgQ9VlgWD8nCE4/R/gpy35JV5DQaPca93EE+we6n9ZkhwS58N/4iybTXoNEk34xYzcpH4qo
kBrB4VBrlZePMDF2a/KHt0Q5V8n3dEqz5nuJfCa0WG1AlmFClwb686iPn+g14gdeztMiXmZLg1Xh
xbxj30xA6PLLRMIvdwU92hRqXDM/ZXbc5fs+m9vqcRyGqH+0hTJMd9AWlQcYDbi3xXaX5iyzaL60
Sm/QIU6h/Ryrtg1t3wFZoPhwcyGDEF3yiyCJl58jxBarzwo2ytbRMSbzFxLm7La+jcv4OYyrCcc2
gQzZA6WwYbknOl6auzrUkukpd9Km9NHNnu1jqPRq/9NGve5Tsaw6ldglWeOxWtRk+KQPXfGv0zqt
GjRGp34Xg2v0v9wwlNq+xN5lfnH4V9IbmzSaX+dCQO3Hvzw5SoLTQEXFwfRRJTFHYreUu7Lu6346
dMWCSEWrVRRJPNnVDd4/tYNK5klH1BNwhYTW4oOWDnls9bBK9q0i9K+RQ33xMOHUDnRgkQYmN4gy
OrZXCAMGZ284KVe2K6rO152oi//S49HRX5zY7OrvbcdmCJCTw83I5N+LXdSumg4eGJeheLCavKgR
FkwLapNsVvNzZPS2+lSx4eRXJ6q1fi/DUhjHktseGIY1mweyQh1JgQzay31ZQErFw8ZIhvvMaDLn
AarQUN2tfKL6n9ySYb5vO0dY7OccpuRgF+gY58hqdkfId0AvcX6Ycq/tNa08gB+2tWdNSBHuyyQO
UQtEXlHpH2ok3pTMm5SoQKxiihLxb+6EWXcoummhOSSgSB5SCBAGUrvJwumJlFXdkBYTCliSK63y
p3QKn/paGi+RbGG8mU0ytY/43pZWEAlcf/1IEcUrintsuLxxK+UQhlAivQGuR3Uc67CfnvM4sgu0
ManooeMyGG3+2bQneHFeZ02r4nsJXeHBLbJm+TybVsd2E5M2vBZKiapkCq8x9sMoXVwPol2meFVl
Y8wV8xRaq29o9KMex7D0iduAD4eLG+9GnWvIm9WOsIvHzbplmbPWZ88TS5eCPukruSX58rb3HpZF
ahah61KB1KNj4iKjOnWW/jjrSG+gffC5kjFiFaKYW6RmjY/a3NAqAbtPTYViyspw2hQ6oq4bqlpv
wgDISOFVjkieYJdgmYdb+g1/rz+1x81U0W+hYUKHGcWorVifcNLRlsINgwYl29SbnKn7GUHDeKkg
5Npep9XZjyqLl9EreGO+uFmkuP6SieTX+9n8lSWnJqZSQ7LMteG2mTOalkoFMFAESM1W3mRn8sBH
7w5o2zQH6NJ94MYF3g9JG+9gfH55f/T1/75ZBdDJlGBQi8OhbktmQPZY8rDm0YkTtshD1yw2TEtC
mtcFXVGEfApoWbfqF9sxSWfARK8sHhAKF5h8RYyTwb0bBnDHyfjsUB4WpzOejBkxh05R5xtVmbW2
czZHxqOyDigJx0IF7AV//t9qIOk/p51dVSZ0JlSzNn51ORdqOk3tDtu68JEAffgrtbpbQkwXJc91
ZEels79KDFIBPx85xYKrpWBCnSatMj+LxfwMeR0hZ6Td/nr/Q16U79ah6FHQRqURSEPufKiWnvFY
jnQAQWTOb/Dwi8PQWPJQIJRyjDvSNwBi6H+8P+q1peUL0kil7E4zYbN5G0KlzploM0Vq9pq79JfS
eLpX+/6XXpHMQo71MgsJjPdHvbKs0G6oiOPnhBjltszW9kouyKxEIO1O3XdhTRyY25MX4gLwvwxF
D4m66KqluG0Xjyms3docRWDXobNHhabzZkjV1BOiW+qhF0U9GzQp5WRXAbHB9bspHlrCNnIhevS5
5YB69YD2u74o5Y3DcG0UislUxqG1UQfa7BNRKUXJMeGLURLZlZDAfLBItzoKV3bjagQJOg1f5NUf
53w3omiUTpqDg29SivRbhzbDl4mV1E+NgXesGEeHkgwKvtrd+zvjyn5caSo0TRxwPFxq5+OqS70A
4ovSk4L5GzxSmZ/SfkJFxTQQwCy7dB9N6vglizt54/xd7klqyyuuByMbSszbDiG4BauZqYOcELWe
/CaLp289ubdPwegWyOsSDcMZpyOEVB/wzvVqO59lKGaE7KasPOnSxRYVC9Ns+hFNbZQ8ZUrTUXXt
OtU8xeDczTuVWvHXmYSnPUgn7FDpsHRUItiISvf9/dW/sgaazcFkV3EyAcSc/y5LXztViEqfGgWz
D7paQ+S1tCLJcwkbD+8PdrnFuOhAO9CxWnEPF8elHXWFfnp2WkYd4Zd2aFyvR8vkfoKQiOiKrsTF
U50W4Xxjj12eII1KJwRROrSg9rZ7OyZdbhpsE09lLcWq2UFeQNTy4YuHUVxKlhoNYTio6/T/82jp
WYqEipPmJ6QRxLesTMK9Pi89jgvhrYvn8tCsOD4OvcFqruD+86FazIMhJFOUNKtaOaVlahxrlGa4
IRaJ3k+CHF8OK5sSxofvIgamRIghGV0ndvJm4FxrYZYX+UlLRb9HpWr06nwOP9p3tBkFVTfgpIQd
+Iufj2IPJlIdCAydkIiwfusFopaOvsi30Om7j4I8/wwFQXQlfBHBaudDKeQtHFyGCt1GI6ih0+A4
2e/3N/66KufhDBcrQqAOfGFcaLaQOwcFqaZxFj5XljufUBHWlh3ABcrCWQYkt3Yq8xbl9dqWJxkA
HANuhYt1/fP/bMa2Va12HvP8VExL8dfY58u9nSKJ8/GJgeNYe5C08N1ttERDS5VVmeSnelDsA1Yk
pD7zzD9aIm9jyJSPj8eeAI1JFQtw0fYgz41TO0USF6ckwcVwWfLvLb1Or8uGwFXTf9+f3JVDBuBM
Ya/zKK5e0+dLaPZW3yGax9ZwdoU9VcfKyF+0mDSn1rVwPzj1TFVN3rhFrnw4QNsoA9B+gg6gb16K
2Y26MkMz6ZSJwnmrBy5DduV0Kwy8vPjXnA1uEGwYkB7bCFuqbZqtKmcnPYMDO1DLP8Slnt239nKT
0Ls+IpvtT4xMTOGsGBZnS6JYFso6yhzWJ4lIzuIViNZ2nmIiG0+F38alZKTN8FVp8vYTGMzmxyjr
YQqUMMKxgZs7bXdQQOaXMkM0zEvGyNXv5t7V8/sma3XtzjEXgbcMUafYYUBR9Hs76bJx1y+0FU68
o/UqEs4RO2Qk0LbjKegoL0deo9XKe+i77mfsuF2K2CwfxM/Aisx76gqIVma6rKJTVXaR7dMeLLAo
TNR43iNFQZ6NkjESgFTTw+xOgDxRfRNmrwPGcyGgQCqqqe4hAlc38uArO8TldlBIuFHhRc31fF+G
TmuwR9LyZNKneUP5b/qMXc0tt9I/2fTmq9Hfp+++Io7QqFiPx39uEJWd5+R9V55QodLrezQbHPcV
uxK6s9lCqd1TNERHTzQEadN1sRy7By3Ro2IH331OdpU16P+gSdmMRydsakl9dp7i/RLVxU8Bk9YM
ZAqk/69uUOLO7ynARsH75/fKFofuD3tnfUUAuG3Ob4EGaUjtrTwJkYm3nD04gGlT1P1sCfPDUheQ
+EirQKfwN+6ImycLMytrVslWTxgw9nfdlEb7xNbrAx0xcWNel9+f6witYHI30kZQdOcfxm7R8tEp
xHFDLJa+R8O315EjKsb48P4CXj5bVJao7jAYCeoFzMNO3VR1Eq6ihbi48+s8xxYh0XUvC7FqovZJ
A+P9ES8/Gdc78TiBzZ+nchOOVkgENtls5aeKc+aj0FRx7GikYReu+u8PdXm7r9Bs4GcAP8DubVcR
cdiiCY25OKmyaHba/FjWpY/ZDsXBtZyMFWmxyoCGN673a2vqrrw4BZATMem6Av85VTluLRFOIMUp
SrLUiwdnl1i54avSeB2452+8l1e2igb8HilymwQSfPn5aOWKKC4TpzgRKsS7otXjeyPOP0z7oPho
WesQRNkQdDYHbUGMS0V/rD4hnoP/lEa1FXgLyql8zhtf7cqEVpnsFYIOL4/s+3xC/RAhgSz6+jQU
0/Qpsd3oLsywWHl/b1z5SOAf+b8DR8PjeguscpD9hl5W1Ke2PnTqwKKV6egZE20dXdzYEFdmxCuv
2CvOaYXZbbKGKSZUq5DZO0VUgw4SvMUhnvP55f0ZXaZeK3WKlItlI4DasjFGnXc1TC3WbSbDJbTP
aGWpOdw3s8LpbFLG2s/wK1purOSVAw3xn3cQ+CCMli0OrrVlX6IbW5+avFEOE7BgzyyEu8NU4MOg
c54qaEegWdbsEoT7+dbQUyXqnTasTnE6LrvalN0ulcOtYObKhDi3BLwkkxRht9XXJQZusTRafVo6
MEhFJJ2XAgD9Ue9T68NZEA+vCrqPxBw+0NZrfUCAF++RWp4QtW73RDSuX8jU8GcVa8X3t8eVTYjK
PUUARHJQDtnWzFYMdZ8OlTzpSBoaINxd4e5nXfa3qkzXBuJxXOW1cOVAA+X8I01TMqQIlssTDpAp
UhcjNDEhbmXi10ZxQTHzbsGAB4p7Pkqez8bgdmjHoQSrPMdi0Rx0HYG03Vi2y3sCfiAkS/CJ6520
5fdUbYFw66T1JzdMI/tOn2aUnhOli8b9LFyU9ZLZlrfCmsvJEfTxguD6gJQRadf55LDvpLs6V/2p
bd38NBAr0OipqiS7EWZc7vTVmRVDHzJwoO3bo9s4XdMWk9KfEMSWB4r0vQenrPUhj9+qDl+bEvGx
Zbv8BS5i/Sn/eRRbzeqphFs9IIc4PQy6NqG1Im5xX65OyFrfe8giPFSbhYONZgN/jIZTro7Fo7BB
GqA4a+o4EQi43e+fqMsLlxzOXK2XcI9AiWdzGw26mbYNYKLTYLVlthuj0bUPeitIHkw775MT5XfN
Pc55EX36+MhkBjDv6QbySK6b9j+LuRgWNjRyEXeZ1EvLL9GfLY9G5YJjmWewTg9Nhw/cTrOmoTy8
P/RlTLWWUdhwNBdQetmqOKhGFztOkjUBwhONZ5f68k2NTYR0FyW6W2jQf2osvfHB+4U3lvtyB/Fy
IkvIwTCgwW1ZLI0uWzkVWRv0QhrHtG552bTkFu758ryzptxc65O25uibe2Wa1LoD2dkGmZK8DGmB
b21Rvzlx9Y9ltuHd+4t5uV1hlKwg1NWnntrRZjA1MYAzKRaqQE2C9PYSzYeMvAIVD/UWzv8P2ew8
11vHWnHx1BNhbG32TJRoZWgYMRI9MmrtnYzBhOxQhe6V3VQnRrZCPcEMrJCeZYcRo/JAA2LoX1b/
P+w/gRCqnWfEkx7inTl1HQLaQOsOiRhpkA6RvnpnjnIAl5Xa0Y/31+nPhbf98eAHKCiTolDL3pzr
MdLSUZV1HbR5usRgTZtC/2ToCCjs87x06sSj3J7H/jhVuX0KYX6mft7qQ7tL5JQBq04HAu+lntvh
gA91FO2zjqpJ7k1RoTr3tdLoRv25QHlaezVikA5H0TjpT5Ovs3hZzO2J0wkZ+C7NY1X1QDql5hNA
CGwcR6rZ+WcNo4lhF8HtRVIMvFuK8UeU12/vr8O1/UKQb/IhFXpsWxeldigVwCVGBlMNmIsy569E
C6Zn1/XHYyB7rb9h303UT5Fq84ijmZvoIwDnYFiLN91oDEcMhkcsMaNl//6kLs+1jXoBcmmIcTK3
bU1dtq7L2xaWQcVD/Ag6qNjlmp1/+PYgpFtb+gjbkS9tidckK21tO/gu95OS79AaDe+0ulBv1M6v
fCAorHTtKV+SvmxF2QoBuMqMexlIM87fGlVb0h0a7tnR1KoqvxF4X1k4OpJrl2VtSKAudv4KDIta
6rMaS6RMnbcVQhkMvPI3vs7lfQjjaX1jSCno7W7r9KDIKxPUSRNgozTeIWy7LMh0t10SKFFm/A4t
0csbtL7LRUSYkseFqJjI+IJwB0MSIeiaJybO0/jr1BgjApXC7THyJrIcb3yyKxNcXxU0O5AKJCPc
7HR9lJLYcVWCA1UyeJlpyQbcIArqh2g2YgPs+Uwr+/09f22KDi1yQB4ERRcka03Mruywpgnqsq4/
QdwYvuSVIx9S/DtuxAqXuwRSHW8MvBcq3Fwb57skN4oab4+lCwyMslWvKTIHilzTzNnh/TldDoSL
IsRqgBWoUV3AhISKyVuBdyuch071Jj0DfRrpH+Zww98muKN4RBRC3WPzEjhFRIHZNLoAu5gfkSmP
ajE9jXUH36ZXPl6oX+NignAqHoSu20tDYpermLHo4JJ1+VsPtnoPNni8kbhfbgZGoUlNQx4ZR2qM
518IfScgqYrsg7Gcynv00GzPiaxphSTeytWvfCMKpcyJOJzTvO1S2QrGP9QJxmCsM+EDz8DkewXj
f3gn0AXnQgc4QT1iC56aREnvw6C+j94Ztil4hT4LdVluBE8Xc1nbeevlhNTJ+ok2y5ZCZbKHGPB6
hSfAU6esXvZt5dy4jC6uB4ipHBpgQrQpVoLp+ccx8sRNtH4cg0y3qZ/0qrLHYwwHE5EnxxEzeu/9
tbs6HroLpBR0wPRtfK0oiHrpqMUE2I+5X6iwj/tqnOrfgxZnR6GGsGbeH/AioGeCWKethLU1QLQ3
918jchwKXH0MTDkb+ySK76YleZtG9UgK+qyG2sNSGLfCi+uDcrI0tuI6+PmqojcvlXqx+HaK8uba
i0+DsfHaGlOYOE5Kz+7a57EYb4SR6jqXszBynStFA7IH0ENEAufDYpqWtlpTTUETAd4fVGW3DGA7
20LL7sNOiC+Yogxfp7JMQHYWjfHFkobxewrNb++v+UXmyO8ga/z/Cv8q9Xz+O/J0lmCzrSmISsNC
YLeXxWdBeznyu1AtV4pTKT5DyyX7eH/ga7sLcY8/xHyKhPbmzKhTT3lIc6eg74cZJy7rpwR82+Au
6XVV9Pf7g13ca8zSJXak5sT9SeJ2Pktq7tbYJ0g7xpThn3ucJcD1C+stDM3fHx6JXBQAFYxV7p2t
fuwYdngeLih/Tvg2nPDSgcrWq3kwDZq1f3+oy1uHkVBI4e1BKJn60/mkFuRi8zqDPO8CbH+1ezv7
kTXSvHGDXlk6uqiU5LiiVwXhzdLFqoaxR5kqAXap6aeyzu37ohDhJ21oixvxweVQGpknWFsosvTR
ttVOEs9cL1tlCpzUHvdp2Iy7SYNhFCfVhxnTFG//CNiQT/CAb7M4ytOqPcEfCqpBDi92Hg6vhHrJ
jYDu8nDxmPKNqM2gS0jB/fwL1aOSJDKL5kBd5Oxr0km/Rckq+zbo4qD2CShuIFA3HqNrqwjWk4sU
LCuF3E1YAp/PmSejmIMkAvzowkT6PrDqnqii5dtHdyAdQYQX144+eKdt8SfK5qZV4cAFCS3wu7wD
M4tA+LR7f5SrE3IIFlYtdSQwNquo9n/EetQ5QP7564z83x5UG6RXnEJujHR5okA8opIKPI04m5v5
/HslWm7b8azPQTY1C85bbujpHayw9+dzefPxaUDn4Y5KjH8B+l1wkJ0st1wCWt4vVVcHHZ1Pr5zl
vzVahv/LYBzdFfXLtLa89iZXKyeEmBa4vTMjdmEv9lcDCDB8J7iiJ5dgT7vRSbg6P57SNVb54z5/
voorm9Iqh3EJJgeKn19bzeRLBaqLdLUWKFc535jj5QYxVJpZQMb5aOyTzWdDBN+ZZ9AegROWTaCi
E37oXRfTscadbwC4rg4FRgxgFWqWFPvP5za2+K86y2wGK43/SObyL0aC054bqrkxqcu9yKRQe7FX
zsPaxDgfqa3mMHQkMo6aLZJDUvYG2k1UWN/fi1fms8IH1joBrTq0jc5HSeZyUHujckhwcT0aikb8
MAp4Rxhdmq/vD3W5LVg0sj/wRg5ds622UZb3rVmUqNvVhgkWrS8gjue6Hu1VXKNwpnTFt/cHvLKC
iEas/sYIotFy3kQYjb642DQYVrCI1H6MFjAM3WKMN3b7tVEcLg1ud/vP9zpfQbOBWoiJlB3onVNy
y7pl+beSZfmNW/3KMBRL1023rh191fNhksbJiEYNJ5jzJNqLPsfwmF70xzfdetGuomtUjEBHnI+S
lm6Hg2UWBmqCeX1WSHffE8Ld2HRX5sL9unrrUEBnnM2HqUo1Xj3xHFK/Of5tFovzrGRRduOoXh+F
za1x7/FsbA6QTONG7czMwQJ57h7tvHJ3ETrYNz7/lQO0hhDgR0icKbNtXttoSjsbTqYTKAioIYcn
1UcESTE3nbJbwq5/HrrznIHyGs8gZQeF4HIrK2SVaS2iAmEIlUwoah8Qv/Q6aQMhAa/dO+r33IYU
XXgK3rhDWu1YFx+9Byw6UgQ455cYdzsxf5+dr8rc+kX82An4H1bxNRavoUzvbBfjOqlPfzfi9/tH
8fLsEziulyYVBNLX7SvU21Ha46wQ8i1AUup5nZzGWot8vTbQAg+HW54Kl9+e8dhbf6ppHP9NyECa
KoY5hUFU6c6E5VFZ7ehM3QL1rPv0/HsAsqcwSF2BChol4/PTgs1LB31nQSqwrYeAiIyOQwKv3YPp
7H4Ce5ad9K6RDxjila9kWeMNtbgrq8rIHFZKrys7a7PDgb1WFlYA0YnuQhygr4FRMdaLO+K1hCcp
vaXze0mJo2ptsv9gbKyNm61gtNImmo0mXHTKnHie/lUd7IgfohJUrG9itNgfsxWxcLfw0ojdDFPz
t2kWK7AlNnJn/+EtBSx8rQOTPfL2byaf9Ckc6yqPT7ihKrvBGLWTmgpYIyjN4oPo7t4fbt0xm2/N
lUinkf47jectlKBBIY/OTdwEcO6Tfac2RjBNo3bvylTeAQxN7xxrGb+/P+jlB0bPHOodyQoNEMrC
5xsMk0E77Sy3C3AgbTj2CWLEEBHtxA6w1ULJLquW9lbjmpv4Yq7kYPrKkVkRaxdGSWG8aiPTRQ2i
tneEnyCWPfhN047t/g8Z4WEYquWbo+rS9otRkenb4na9tbfgCT53A3Vr1KAUvEPLGKOFjPsoDrOC
GwiYC8WrGu5xlqBS7UO1K8xvyVKHlddHBDxPqjbojWf18IYC2fZG9rmZ80q8lYLWBb3syexX/+0K
VzaMzZvdaCZ99Suf+simGRC3ERld3RfVLg5h1b7MGj7fuKQK6rF23g7FXhmduMdWFiXugwl76psY
O6d5M5M4y/Y4Edju3pK94hytaVXyQE6g+d1A300OMoKweJ+Fw5DyM22YZMrg2tC9wknDjVFXX6GD
YJeI4k3/JcnGvseosGpxzR3SXM188D1LddSSTlH+EoY6iju1XpYWSVNRD981g0wx88Iod5V93YaZ
+pqOrjM9xZI84jeWzhnyAUU0T9m/ox428YPWohRzHy09sqi5mjejryUWMh3JkEff0yyN1WNWLEXs
O7kEnkQlx8qU+1ipHDqmUzqnE2NnKDjZ+8nJE/1gZ7ZdB/1gT/FLplRRFGOU6mR4FmCL2kAmJ3jy
wN6p47Pr5hpHwZ0y6U9DAoOwoZqrHd20tu07pp31vt4pSf0pXLpMW2VGy/a1l7lwkaLQlvoOv6Dw
Hym6pXiFsh/9Y6FJEu8TFNyjx7pWnbD29TKE6z22OcT+vK/QsmgpVCEN1Vet9IakN5V9SDMYU+qq
0w0UUVpF+dYS5HZfgZNE6stMbTn5Alq4GwLdnFuElRC7xn+8r5CAidPC7vcJ2FD5aciz4e9FR0P6
kTdscP0YVaBolyq5u9DQHdG6wi43bHZ9jhjHvjXLNDlitNlP9zPaBCa6D+VcH/jU7DFd4+6705eq
sXZNNlnxKbPTbDworL2N27co7L9pZbvRP3JS+3SnjqYrobfkDRzQUimqZ9kmcbVbnFEWd7K22+xB
iRXtL+ztreyp0fBmDqpukrBH2hgn7j5GHPlJxhLePnIxeedXoVC/DMbsNA9JivKIn4/aYD5pfHba
gB1qDA+2llqP6EPhOi0x8WwfInqf6gEJwcH+MkPDi78l2L/nz4kLyGUHNkh2bzKaiycU2BErKVio
7ljZaiRO8ZDC9UZVxVK/l07j/J0hN4KmcoHE2ZNQgEkcYhoj8zFrrBlNFc0JNcUrU70Y97rB66kG
Pcai+remb+Lk62iKWX02wxoR0gwWIB6sNUJ9ifDwRJo1vEixojlMLo7pHmUpGZ4mG9Eof0nQyn6s
xChfE2pUoe6FepE+1pnaPkxjNSAQXuDRe7SbTjeF50D1e6OVH04VHJLcHXIPyTKuvB36SnH0hQQs
SvAATrLa3RmRsNtDi7tqW62OpYJZiygLDzooM+VpzrmdvTAs+jCYqY2/gpZ3EmSpXPM7gTYq/wAe
R3SH4kGzfHjGgjpnLB13N1GvlLtJIKWFFkrRzBzHrJ+wRXErFNnsGZcwFd9bDKEdE7PtTo524GDT
696PSlz/o8ds8/sM9bHqh6SE5wRCx431zZyz9LcWG0n6Bu8nbO5bdRp+wYhz8E1GOMr1RqVWHF84
0WDsFjOanePAoy9OyYSN0ZPiTpEexJJv+8Uc8Ds4ilS3C69UIxm/RpNJZQ7Pz2baNWhiSIRy9M4I
lAy3e6B2dlk8KjyYM14go7lAYukSNFHjqhv9sY7qZWf3k2M8x0sy/gJDObwOY9cqT0PhZA5SbEg0
emVSzsO/7z+pV2IY1O/X0jKbFtDQFnwoU7Z5XC06rPlU2cPHmnZiMcpHvIHiQEdd9YiGlIG/0NA8
DoZE+sVBou39H/EHCX0eTUCnMMHUc7lQC9pG8qDoGlnFhh5kXYR35LREWbEnnoE7NQ74C898Tute
9i30n7Egg/qqq9Kuv6uFmD9xGZVyVyZLj8SHvjRYwuMonuHGLTW7TOM9dtG5bnsczLI/OU7bIyMB
Eqb9rWWc1XEqnf4Qtu0g9iBpJoy4IW8ZB3aA+32WesOjbqeAubypb7vKr3uk2w4NrAatRNmKPlrj
aZOB07dnRYP9qxjVcHk2aM2PHw3xVj1GOI4Avv/4AG5CPIFoXrIMZXIqkRzXfcHz33ic39g5zl2N
8llvTbkSvP9tLlIHBl0JekCySYRpz5zHXBHwugUVpuTURuqwXwQezlXFzfU/jAJqDo4edG6qxOej
yHoul8XWk5Odx+OD01DKzMzWvDGXi6AVNAbZ4tobAGpFqnA+yjhgNmjYlUEgp5lEAHBgsIrW8gcz
Fe2JoNUN2Ou3fI8uV3AddQUEYiFA03WTEg8udQm0uoxAIgRXoR6E14oH0WK6UUa4NjsYjpS5aVHS
AVn//D/Qw0ynZIQnixkABOmHPe9pn3wZcD7Wfa2uZvA1et4N94PURXcjG7gIzBFSQD2SKZJ3cfw2
UzQlKmXsRqRgluRXX4wPTTP8dDP73zgOb/keXh9rLcvA8EICZP3z/0xTlrNZ9zSfgwbeGiJKYdge
k0VxcaDQUQCgUv320b3J5BBQW7kVtH63gCtE4WZTE0xuLLrad1e/c6QH5Y070LiyTVZOBbZR3IUr
wex8XmOT2GFVam5QWTB79xC+DM0rNYBlvmkiVufP6DI29yZqm/nOqdqFNz2foeRhqiXuZZJo8V2b
mJGxi/PYTKDPuTiS781FTsMutJtyvjcsmSBxldqDE5irB5rla2GBoJrIWyf53nE0rYOGVOU3xN9G
aL9K1C4+0YreflOR1eq+uckUhceaFnGPqfwQtYFZZUmHvKFlZ7sCbCkRM4kfOjQ44CCN2ESO4gO5
Kjp+Ty7mU60ukG7zSYr6zgyTdNmjnfd/nJ1Xc9w4s4Z/EauYwy0nSVSwZVuW7RuW0zJHgPHXfw91
ccrDmRJLp3ZrvVfGAAQaje43hC+1reS973XemLy3hgfeawGKABYAAANy6Xxd0zg2sYZXkQ9F9CjZ
2ejDweZHcnMDjnD5/RiH2sNSLgScukbzRKOmd42Ourpmi/TWk1Z+h+JatbVN+LVnN+UyG8AAlD3J
g1CNP5+NwRMAAgKCQ0i0jjd57CY70+i2zvNyk1yMgsTwUselwLa2Bm7aNubNz14EkVS+NIj0Hswk
lE+V4cUbMfly2Za8Y+GmUs1dgKTnExpZM4l6WxzURpk/63rfjEcnQYV34/JcPvP5lKCg6qgXoYOi
gu5afsc/YWMyh06vBiUNZro0+CVqkC32pI3QiEVrzpPfwnXDJctROtvPs0Ju8EaXD3M+/itlfwEg
sjloE56Pb1i4fZctJT9cAccdyrnoHTvJjWt0z27eb92nlx8Q92MqJCpZFZWSdXkcUqgouxIJn7Bp
fmpqPhxLWEL+bIFGf290XFwiSUlouy9iVKub246wCKaTS5afJ5TaiuKvVQ7vhi3xN8O4pdhPfwIg
2+p+cewq0dtEUSjqJTxr+pEEuunfTW9jlNdqMi4rNoW0VaToUsdtnHyKgqgc81/ACapgtPItjaPL
DU+xn2KQ46FDTQlkNUoKzoIHuxMFapZTpy6r0LuNhb3lpHllByz65IQj2kuk1KthoqntRDYVcaCU
sflkzYZxi9nWGLh9ou/f3gLXhkKJi8or1cAFGHG+tVOZd3Mp3DhAXnTYqbTYjwjZpo9IztQbu+11
454fI3dhzpvLQYYY9Yoj+ucYt4ZAx1GDFTukldnvO8+se78ta0JubnUUt4Ert/nPttRSzfY1DUVG
f8wlxEErnlDznS03zu8lqIP8rpmjRDvacwnXvMQDRr81hqyPN6rSV743P5fTiPo4YW79tgFoXElZ
a2nQmdQQbzTq0sZNN7c8O9/+DJcDLVkKAAcdmA030eqL22Yxt20W5UHrioo3QpF9tLxky8DqMo4t
y0/HjWcIjZf1eyDLTFw30GIIulyNHhGMXPySRY+wrQazFg3TsNmI3NfmBZoQKQ1wsjRLVoffxEQ1
xUIV0m43I8uFBG9ySMLUfH+Q8cBeLjhjNjFo99X6tSnes0biwOynPh9Q/buFVtBsXAOXZ4W+CPSV
JaXUEa5a3d+t1zhaZXZVoI88rnetO6ZIfnV696SCn93yaVtO3vlpWVRViDGkrg7tLf38ZGbOPHWJ
hBvsVpP5WMNGmKmUd0qBWkiL4KIGmjr/FQ9FOYLuGylFEc/RNnj3xlweXLwRsJNeIE3nv8JRQsGb
gYK9I+zIt+ZcuUdjU/ny7lG4iUAHgJdasuhl5f+JDGOVNEVoW+FtE2XaA6QT6eMsUGx8vyUL/3dF
l14jkjQQ17mQgCOsVjR0a7UIBxjkCFt0zcmDVzXdRIXaZz6Ks/NwE7vIovqVFeLV+/YEl2VaDb3s
HAo1vA6gMqy2jmpHDrZpDhRbJ3WRiR01au6aPkjU+J249WMuK80fkk4lyabfujH8+hgycwsyNhRB
SgEQ+Fbvk9Ed+qkoiiqQRaXspD6MO12doo0u9ZX1JYKpS2B5xfEtv+Kfr8jjOMJKZa6CfNLq7ygk
l+WulKI/jBbPGPSdtd2UJvb39y4tqOcFO0huRqhZi1WME0LTmla2AVTzv2k71Z+0ohgP6tIFDmcn
PQEOGnZS2O7ntwe+XFQ0JEERsqXQ+KC3dT7dQcXQAfWMNkgMD9cfiIOPjaz0jU27jtnLtGjSYW64
lCF4M5+PUivj7JRmLQKc3ORt7NKY66Q2HFM9H3aTaaSn987KoF3mkc+DAEHAZzWrLke+DGR4GQiV
8rolexDzlGM3ZnV5HiDgwoVa0k9mtgZnoFHturHqNkEkZCh93aKIu2tse6z2Tq7tevUmmae2vW07
dctJ6/WWOz+LC/+cZiBPSqBTa1GdurbSDgGQNgi7WY/u+b9fTpRHR3MRlN9r4LIRARPNUtxtS134
duZN9U0qo9EO0rmW2Y6Hsab7QDHwpWCGPIBSD4LfQZncOT169tTlD/NShY58+Jt9fCw6VG4etaSe
/pvlZP4m++8rCvhuis5vFI7pbWvklrNTLYVCLgKwrTi02I7mUMm1JDyFY9Nh3RBJ9VlSI6e4Xhdo
K4HVlKOPaHU17BTVDSN/xJrY2Q1hYdh3U5h74cM8SLs8ElEnayesYcp9glQqbrpUWhoq8KWOsjO8
7/bLiBq39+iFmO/4SafT2ZNt8p9hjE78tzJmOX81FDNOb8CN1Q3NOrwoUUyL+891YbRlMCqIwu+L
qPbMu6Ea1XBvNNEY3qpmj4GAi9d0f08rwngeQ491qwoqFHukFww6GUqOEqxS29Y3kK6lCEZR9t9M
YdR/9EZNrH2LfHWxy8Q0TXdx7oLlTi2euUEJlO69sorcQPg1kZ7i0APEa30X2ZXwIi1sqDbn3hRk
GZa8tpDaczNL9Ravgepj0wKh8Cl5bxn3rBMMajSL5SVjLgcDTO/5Wc+civDdTW1AWpu6rFk7/dRr
u264Grypn7eIOJexhUwJkTgqtzTmyQvPx5MunV07bETQoEVmn+pBsdp7Yy7sbJc0jf05LrNOblQ6
r8wRYQHEBLkEF3vP1RwjsFI42c2Q4zWuImQbW18xeK1lxvxejTWWk9mBONQIaRCBVpeuHlYTFzrk
+Nziflj6Yc1Ng5TSS1V7NS4MXtYd3w6eVxYUlWULuA7CkAty/nxBC+it80ytPYhVgIggRaHc7ay4
LY1DGJnC4+qtrC0NgCsr+qpUw3oijgMh7XzQiUaqHgunD1IXG3c/0dTwoEqJhFIGyW7jRXQ5Q/v1
MmK7LE7Fa4EXq4xdnnHjEJD35k88gzEkh/lwggs3fOyydCtzuTLeotUE8RMRV9Z2lX+G2YgImq7P
QW/qTeQnBUY+fqfCWffnuOhpGoki3MKrXq4ovpjw+viHnBRW1/mK0kVUcP7p1WCw7OoxH8v8VNpR
/LMlSm88/K4NxaMM7SbAOLCuVte7LnRpYs6gB+jJJz8qRYwIqtPAD1qr7DYSlsuxnIU9u6iU0C0E
634+rbjR+o4ajRHMxtDdktZod3GPldPgIDX23oNAukLyQ8GH7AjFl/OhzGZCYSSJbWRR8pBnQzfd
l62efZp1GR+QsZPvHg8kKZFsETBYNBtX78xqitExNxU7wNYk9ZUYoY0i04+1rn8CxyI2YtirtuV5
CrHkDryJKNItJLbVS6KzhlhTgKgEaY/23g5dgT7f5WGdK5/CPg9HMEGhUKlXZxTGRy1CJ3o0zSo6
KSouel/jUa3GI7Vf59fby74s6+p36SjrQF+gWE27arVxKcFlWleiOjBKbAkKHGqOuuJEG9Vy2jWX
41CWpylGfRIm0lrgEYUFwV0lY3ZtDLqpWsQIb2xsEIzPXZMKWputtHHuKHEAl6cpBHS1F1DtJroc
dlP/HBwjnw9ZXXfOHvEEQ32S0sUoMS7d4Us1567+nLlZbuzZWw3uL6o2WsfBzl3avHQolB39I7u+
q7syhNIwJmXzQw5CrR9yIw6jIzEqq/aRLt2PeAKn3iFcjJKebTrR93SFiR06auUqvg2Ik9/TX6mw
akOgb7jLPLPJ70hQqqACykU/mcRf2eFH5T4XzjD+4nEGlmaqaefvM90dTJ+maGLvwGZEho8ZCS4e
7WhYf0QeNu4NyNkC7FQ5DzhDRC3009bNlXkfY9eZ/8lNDCb+ZFE/d7d9bGThnsa4YQZFCBjwOHcx
MVzt0mL+W9X4GX2AwQi0OEausTgaYCmaXyKPi+TUqUXBPRMSnNG2DzHnkhTkE648yDn9bQ7XO8Ll
Xa/TIfIRJMvlDY96s96nWmF+cKq0kx+GxLNfDKdspyNe4zTyM0QJlKM1egivxGA5XKQK6pAepO2E
4b41ivgJG7zSuwO9gytP06KBjbNRNPL+mp2vVKDyepeT6ogDj0+nuHXCTJg4EQ5Vcwi7QVPvZa6G
1gF+M9CzGAUKmB1OU2CT6QjDQSuyiWV4LD1VPGLjh/wg0DVFO/awtX6jcaoMu4aMVr2n425FUEc9
3LtKMeGUo7rKPB+UmD7ZfnEG+WUNjdacVD1vvk7Y7XhBQR3ymxdnZsPbP9Xjk1F4uXawsaBqn+cR
2tHGoXl90qzOJvD9pcpqg5Pg2JyHxEgbK12befKkiYGiTKEn1c9EW9zHLeSP/4wuCsuHCOeP33qc
9ndGwudtcGmx91NEt2dnWFnlHvtO9T6ZmRGlNIZJi3dmbmpfnU6hHF2H6KHcuuXAYUGqRoYnT2jT
eyUfqAGBJSBlRBWNgtu6iOhMco4sq6oCIykKwEpl+8HGhGrjgXglwtBMtRaaADULsOLnq6WJsM/s
NqoDaYICtuc2PoR1056McpNWdG0oJrQ84pfayPqFnRdODFV3qgNrGkqsqZzx45xp2h9Psd2NCsmV
+Oy86l2RIC6lvVV8btKWfMP2mqD1BvMBTRLtKIbKuXnvLUB7AhE+dPEg43LRnq8dcazHDDBvAtMJ
y/vRrYpTQq767sxlGYXPQ7671NSWZf232qOYlpiMtAnqMZk+RFGrAKvMwRCiFbt//4QMKktLDYu4
ZKyWrYikYulx3AZ1pxUHt7DFnpRwKxW7/Dh0MHnyGRDMqHWuPXs9BaWgTBubYB4rh1ubXksfmvFG
7nCZ0DKK65KJGYieA5s5XzaFAqTZioSqEY3LexSLp9OkQZycWr2/i6npnt6/dpxTav50FfhzNV5o
gaoAQtcGqY3vVl5FxqFW+3ZjVtfWzkSo2LDUhYS63thyyssO1MDyhZL00HQFKM/a2cIAXZ7UxXAA
jXi2ncpjYPkV/2w5rhKg60Xacjd39l51Ou+m9LR+181VuDGhywIVQ1ExJSxQPCUGnQ9lSIPsJxn4
TOC1dkUfv7h9epoHzfDVWR1JSUoD+zXt09tf69oMkWCkPrVQ+NGQOx9W5nZWhrbeUhdL0x0ipyoO
lXizktZubcRrQ9HY4rnKcAux93wopZt7fARwM7UUC0c0RJxpD+2dYhz2b8/p2o5f4uryooIFb60C
he3FijkORRvgff3goGUFGC/pENEsCiJGuPUcvmgz8ljk6kDjF976oiq8Cn+FTJVEqIw3RFl6ryUy
/xC5TnejeHgEm1Pp7fOONFPh1fwyAMt/HOIKv00car+FkSyOHbiGXWRAgPOarPOtMFI2AvSrZ/F5
LkC7CnHKJU8HMbQGs41i1HMlxZswLGQ1Hz0rIyf1MtVLdjwTS8DqapuGR6sBze67TRsr+7a1vOdY
DNNPd87swY8Vp7X8dDCr4UD52x59J/IIjIluIZZVMhHbF9o8jP4IJV76Nr6RT4nkBbt3htRKUf2R
VbzxqZc9s56Xt5T/gQFSPF57NZMehlIFTBs06Dnt3HjoDrLAlPHdG2oBW6FihLwne2pVE0hiV3Eq
qxLBFOpyb5Rx8qlBigfThrb6jswpT+j3D0jAcRkTxwgKO+dHBTDvbInRFUGEgwPwYown03o0n3Tc
vP9qaRhu5IoXR1N7NRiCdkwsJWqvYnbDqxJI0tQHlgvx3Tf0mtA9t9hR7uzeMT6/PbtXUc+zr8Yo
S/0Pbb5XBtbqgFaVCO0Gp1wUuLVWfWxoPw9wCZrCA99llrXmx8Oku7sEPrlzkHZjFb+wfqzQaA8n
W7vlUh2du0m6qXZo4jSzv/UVIm7+VDUFWsbCbnFFajQnnPeVDHsvmOMQYzqeAnaig6IAyd/c9SIf
4epKdLMftFYZeM9Eg4ZpYhd33qkuCq27JS+W8V5MkUdlfQImrH4cxzoUv2OFJ+OfElNJ77k0Kh5D
pooO8b0e21n3NLTS+WNpUfmDkvzS/wImj9pckmfd95R7Ez/7xsg8P8dqNzykdu48jiBU8s9GYqa/
oAC4X8yFFPTRm2bLuu9mmY/39UjZ8b3RH64N2BUarsCpOUfL8frnfhvhr4D76bWgAStw8DzZ+3kC
lg89/i0O2OUWYyg0fxFMedXZXG1pSFMuBsO2FhRpnn5pSkXsKeHBMuiMNN/Iei8ugKWUToaI2hP8
RV4/59OKxglz6lJqgTKa1n/eIGMontI1P6NxGJ9KrTa3dvQ6DBF/FkA60neLNu9afEMxpQK6bjaC
hPDRHMZpFslhnkX6UcSF9l4Be6IdqQg0Qh51dOrXtacyYWs0lbCCLInUPWqhrt+qfewb6vjr7ZMK
tu5yZiwk/jUuNxwqwKvQ58aj5yEIPQdkkEr8U5ej1z/Z6jTMB4picDLCqTfindBkIz630G1eZgQ+
+6BI4AftBjY4/AeqWhiVdol3L0qzp1pQuqJuH3WQWp7rC6Xs548afJbZj5AEKZ8wt0yqXTk29n1D
/T4DjY/24H7WhtT2FUebIGzOGVSJbJAYBEUJsgl+bUb1CC0lj9IjwJcp2wsWpTwSYib90zxVsbN3
tcl1nzqzqVFvyKRlwFcoXGD6fY4xrOSEiXv+r8yPo2KP4xMxP5x3fWfBDVKbVoTfY8ONf6BMSPsq
imcrPYZeP6gnHQF1+0ehJp4BGMSrlE/4HrrWQcHsNTpa1gx0FSvKzNs1dOzxDp7xk7+vctf+WfRd
Ee6GYfQyP51HaAkWD+3/VElbjzhRSvuES1A57L3ESrRbzYh6CZRgSskhCigA2j51ijzFOU0uYNWk
1pXwLyQHzfSTyhrtvSjRuDoWRpok2F9P8ReM0TFTht/m/dcMszI/5FWdP9aoin4ii8EPuJinPD7k
neL86Kn+Qf8LkSvxB6vnddLJpUOVxIn7O5vVidpJl86JP09qrR8FWx/r3lCJf6OLFRZ+A/YIN+sq
SbTvkTL01UGP884+pW03uztPJmq8q9w8h4yN7Qhs69FWX0g/pPch1xH9fBimLquObp526a2LPlB+
VGN03rGM56E4+HqvCfuDFeuxPJhK6eHZnPCkguk5pdBC3j4Oa4TMcvBo8PEPgDL6ZesaAQTzGgqi
zaOj9mYuEldiMGzErgoGIC9tGj28fSZcK6SenEYDF4Zd30ztFvbw9f15foHSLKcQiHIaxRFu7fMA
B/ONrhKUykCzOsN9wlQ99m6ymVxiZ3aGWp8U8B/anVv3SUXy2WLBSQXF6hHYjqL0INNy7D/gvO4W
p9wqw+LUKCqmyoskTbunCWfFfq/XNZJaXql8L8J6Mih69pl3rDF97Xe5K4uXpOv7Fy5nXM+cThTm
vi+9bNypvaLqT01VN/qTLDLjpx2hbnxUpri0dlVeD/KGU2skD2bN9YOR/SQm1Zdl2YG6rrQm3cht
Lj8aTVVVpwEBIYU/VxePW/SoFLU5XsVV5mT+ZJWZ89mj6RjejpArZmx16Hjvk0JVMkzTWwRl/K4r
LPnt7c1zkapyvcL6BugA3g5ixyrHquHpRYkpvWDEsWAnqXPR0TW35FyWv+V8Z5Ddv3Kt0dODirO6
+kYPV7pKKF7QZ70+HYGP4hQ5q1jcusLK7g2zNIpD1IfC2UhZL5eZJyQJK2ndwvNeU8NKmv9jW6rZ
Xdv0PV355Cg1R0CulbcMOmOuLsp9pSYnq5Yvb6/sawv3fNLL2NTMyNDdBTx2fhy8eHQ7wIXZndqF
PRVfvW9+K66afbLTCImHKFHFc1opyQt4grq/Gd04rneKgtYE1kWVdT/RNf0OvcArgQuXg753gfOK
A0Kb4/AQd6pMjm//4su9QBNj0cBZoFGAbld7EvBzjkFxnN+hktthsN6Mp4z6/Ea4utwLvFc8Wu3I
ywJyW8NfqVmYc6Q0xd0slHAMPHiMzxo1p+RoJypm09XBG8fp49tTu8y9qDnzxAfwAvWeNuP5t7Br
qdaDXmZ3eAU4h2q09W+OUSrEwSb9atp19V4tTKx86LsbEAIXWqJxgXTLLCMZoCffaUjV1L5JhMah
Vdni0135ZK/6IYto+kILW6XKPITjcnKH7K62EFmbOvB8VTRugRUuPxlVbioI1BFQZyB5PV89L5/c
aAajsFTjpxutjqYPvXDqj5PoxFOWJ/0vS5Xj83s/GQtIM5i6E2BBRNnPB6URYHZ6GBV3bp61p6SO
tBcX3avfntJo+6qvtY30/HIpEalDkFpbMMHwDZanwj+vDkn2JDqa6Xcgvmo/mSl+kmYWu7dntfwt
50HhfJRlo/4zSqaZ9IYAId6piRl/sMG4I42OL7oA8/Xh7aEuKKnADzF95T8Ix1FjXVeA4iGV2WxP
+d1QiPY/O+08rtRY1hb9tbnLblrs4sOjXdOhOsypGTcH2xaJ8pnCUubuwlJnI5WJN+LXlBdA0YvI
6Z8tu65/JNLL/xLSDeQjJtqBhjBFeyjVrpkAsSEZ8Ej9bABK02tKu5vypot8Kcwi3xVlGDmA2+gt
7StNEcYBj+3qp1J3s3jq+iGNfkc4qId+qOTdM0ZoY/pI0X7TJe/iO1BYtBYJP+ro6E5faI1ogwmE
LI6DlpRkb8XoXoiu1Q91bafv/eSvQ706HMJmoed1/snp/Rb4rUVxIOzEQWXVJP8M458F+fPp7S9+
8SxaRuIyBzVFK4zq8PlIWWKlpldBmBA4HPlgeeMX24msGzPVtf3YTB1kkGG4cyev3YivF4fndWTK
+IiMkEXYqzkWaNa7Q81yjpZ0bzhh6kmC8924za+NQsMAESucKZb24fn8sMyDcjoXyq0bNfKxdsf+
IaxS573XIHOhuI4A8HIb8u/5KDP4RwX0sXKL3nTy2FRjfZdLawuVdWUuFh0C4sxyCwJ4Ox8FChXp
cdah9INtgHNKqqb+qIPnsW/e3hMXsRtgLpx4WlQaLTU4TufjoJ0xoMiRRoFiq/0PpPfd7zgbSDwN
unFyPg9VIfrTbGXh1j1/5YSBsmFMGJf8scaX8iJdSD2hAgGvXWBmSVxjM1+0lARaz0s2gt215dQp
SpJbcph5rK6mmfGOHUGZBkI6Xn+kVaZXe6uyCTlvr+e1gShuINeGQpFKBDkfqA6zuMjDkIE8zLQR
PhE3tJrT5/ePQvH4laOylFNW04HuiWJwMURB5yh/vUZPD5kebjGRroQLepb/N4i7Ok7Edxh4oHMJ
F/b0vfAEhTYr7PobaM/xzyaRxq7R7IwQafKSf/8EF5AVCQXkyYtus0pnou/cCshwLbyjw43oN7iD
b7yyrm1+AgZ0ClSMYMWsAmKEtEffxG0caM4kjlVfdfum/mQ1j+jWm8ecRHhjWlc2vY0C4UI5xegF
xsr57qC9hOGlpSaBHprmT89o8V0dR3vWDzQ4pi1DiCsfkHyWsvWCU6cev+zVf5KJdowgZnluEkwJ
la9hRvoDH8x63+ce/Rs11W5CyrZf0zROo42JXjkGBC10YvF6Af1/wc0rlUZoGVpdkByGG1QceLpY
VbRxqq8sJ3ZOJJz0vGEvrFv4DTKMMk0gnkGs1E6qNf42AI4d6jZx3z8foHpIxEKIoZSyBlo0sdYN
3eSkweh1zWNWl+oP8EjpRjB+/cFn6R8+zgvtb2l+A9pa35OjJFZOVZrCZnIU/CDgmw3xQVhLZ2N0
HZSSiOE0vubIUKxo10tlGsmcgL3T+xyVEY/zZhD7Trcpvc3xgOymkboUlnR0xdR9a9aedlfVsZT7
sJN0gFRwP18r1yv/64qmh3LjJebzDDjKfEhbJTH9GRviud1FfWrZn+GykwUWWW/pR9uzWnljF0be
fCyz2XiJIxVY/9th4OJdxgULBwEINA0GLANW6TCwfm7iaMBiFT9StHLEtBf4DPqToj4mXbHFL7zc
T6QemC+RPFCPgBt+fmDqmI5JiqxKIEq4AmqKLg2mhrkPZ38LF3J5QBgKtTW6ijgw8eY8HwoiY9i0
NSyrHq3WY2vl0amuyj9vL99lfKN54aHoAM6RvbsWYG3Nyg5zBRXUqXCTg+kN4vugu/l9VVTaHh3Y
4TGL+y3lx1czp/NNzP6lvLcgA7gI1yRjaWZTQ10DroPIctv2s0GJxKO+wFNulaQUaexn5uB5j9qo
x8VHFLJqE6ihJVBQKFU1jL/gVNqrX5VUz+bvZdUrD202l7o/snuTHeXu9otp9tN9NcIthCzlotgV
ibIU/lCHOspGZgnbT61E9i2rkLn1BYrE/SmOlGLr6XsZYqH1LzICVMdAEq0LB3U7kCTabRtYvVNb
fuxW8m7SY/Wpi+T0Ve3r7iRlOg93RTwJYyNcXAJsyUQ5GhjOUbPQiB3nm0jTsyk30p4Wr4kY235w
TEG7yJgV+1Odel323CV5Le6brHGrTyz9FN1qXVb+BdAdGy92IyZ9pyaUYD+9ve8uN/fi9AXFnPyH
6uU6PfHIWD3piiLoDOo1+iTmDxq6Dv+9PcrlaYVV5oGcpuFM52xtXZI4fQJ+Cy6nMwHh92sgo8lu
jHjU3kA/nbe8Ki5j0YLNQGsaju7C3FstNnovujGHHCasg+vyYLoK7R4L+Gy9m2N7fLEyw/r99gyv
DslntdlcRKU15s6t83b00IAOWly9dnJQ7UMj3P5YlbV7aNJsy/zo6niLRBHYIS7VNUnQxiqhQA6M
oDQOYX1Mhzj8qmdl8UTjlysmaWmjbFysV4akdoN3O8x6DtA6yaxaVeOdk9QBCGlxo8Rtu9ONNr7B
Tr3dZ4jubOTnVzYNDHU0dcgbQL+utVIQMqtF48Z1YE5Ze9S0fHoYsta5EwjZbR3P5SV4HggXMivB
naNAcrn2LaYzZ46q3YEw1CMQJmlnTQ6sAtd+nhBP7YJU1O5HaQ7VR2D59Dyygm27s6Q0i2NiGGgs
Wo6QE8Z3YigPb2+ty6uBNaAzBOKIcgA0v/PQUQiRZZRay8Btig5ZXuMgirT5S4Gr2I0txZh9N4h6
I9++tvj/DrrEjX8SUpRhxSxDWHAq3lZHkRfeXisjlDdVrfp/fGeST/dVSZUS4fJT/hlqQljfgCsD
1d0stWPJfRHoatHtsU/f0j15LUmvvzM5PcVc6irQHdbTotkFukUrgxB19cR3VAXZyMgIh0fOL4vb
YrlT+Xrnhf9NfeWO9/o8Rd+pX5qtH+Z5+l4tZG9RxKDTRwKztGzWyaoSD16jhdD8a7QifUVSRZtl
8l4/ZEYBJbQI2sEUB6u5ymCkYgwxcuFlMIsMo1HLFIA1neb09j69smVIIdRleUlgiILn39EezFkZ
lAYcdSSUG3SuZwJfOQddSNx9e6grt9ZSkSClJGdRSTvPh6IrPPexaUP/pq0PTKHGkrvOrXdKBSzL
BpuXug46dwuC8XwUyFFCoGKBYMHQIMKv1MZjN2di//ZcYNHx96w2JcVxWlogV2h3r+vjhdc7IZDg
IcCcKp+/J0Dc5x8GdAdxbxRRmVe7WeH6/paLTCno+CZ1Iw5uP+v9rpywBP2szhoGapjajP3BTuJW
odOK0eRtOyiT/l+R1cZXQABVeqLahsO8nmaqtjM6q4l2cxobX1Qz59UiQJK4DzzmU9Rc7bHR3ENr
NYCJJJ4K9k1cjlp711q87X0KJqVAkYt05YOttHOV+FaqJU7kiwa4Z+qLMlXi0+TokbbPJ7RV95Xb
mxVEljKffae32hwcoJCy/6FW/eTcdJYsyiBRcjXZ6Shm1yfTGnpCbNjLDjJe3BS7qY/AQIQ5kNW6
17X4U18WTnWQJJKeb2jCih417qZuV6bplH+KIiBapd+PiZ74qaqP/RFtWbvHOyQ0y5uyyR37d1nr
UwdrzJ3qWxQ0S/NTgdgYaGkavc7v1FIjO3DSSi0O8DCS8A+zba2dIdzQBi8SGioV+LJHaDvpPCTD
ZqRyjzVf68GcIhF9cxu7/h4Os6AonTWIkLaUzZsTtqnDj4nSbr23vM42/XFo8Sd3ElNpbmJT6ZIn
Z0LJFUlH/CBb38CSLz8hB6m/RP0Iy9q3kzqduj3CuVL/A42YqIUuG5Ksos+dL103exaauy0YlrJF
HyVLSvzo3KJz8MKIbYEDO/ZvefEwS97sp1ANC93XqnlsjkaoNso+68LE+ToO3O3+YBtifgL72Tis
FAJOO9Cck/a9Maji+r1pJT9mIyl1yEG9WR+Q4HGdl0kvu0+5mqMvI7NWzA+eGov8JNH+GA+4r3JT
+k7Xwp32x0am8jaNKkXejFrdI+3seEQq6J5sOr8GTlD4BrnccMTqTv8zGPYcfX37FF6JKIsYAWXV
pUV10cU32bZFmSk1F0OKQr+Ye5Seo6rxNpKoK0GSccCSLmhv6vqrmOKhpFtiT9kE+ZjBiEa+G4nk
qYMs5FMjqbeQpVemRdeSFzKsPkAl60cPhJNBxwexCaCqNXs1bsJnHUbOBof2wneXSElVjrIOCSIO
e2u0vFmH9hjbyFYC1/DCJ/Ax8jvwcu1TDrBN/ozoyM0fyGSL+WaqSxwfq9Rr2LJ92bnWbW2kVvYw
TW7a7LyahnLQchvKnSId/QUZP108ymmY0l3U4pW7txOzaHgMheHfJOpz1MkbxUi/WHJW4w/seEM+
pPNsd7dtAmDTH60eIqqqSDRREQpwk30FR6G4fXv/LGXcVQxfrKCXHYT8w4XopCY1r7XNCfC5WeuL
UjgSUGnk0hK0AKIrmYoYbGGDP1JjAxqbpdh/3v4Br59y/QuoH8CK4NUD9nW1syyIEdPiOhAg62Bb
+3H26g+hUNLCz9sQ1+Uuzjx1N+m1de/aSjrfdeVct3ujn3TNr7KC5qDjKq3B4zsq052tyLA7FGYq
7B0qdU186sI2+dE14/yhAG6+pQ505RK0DXR3udURRgRQc37Z5irOWENPtj+COfKbqt9XSIrtItHe
k+1aG7nKlZyaZg3bFsKKxrirXCVDnVdDbBllKmdufYtdva/RsJ9p3ZjzfMdB2mirLU/O9dchwwP7
DMSLotUy/X+SXF4HcZV0GfElm9QH3ehKuIpCInOfNze4janBlM0uyDhpb+zMKyEAWx8kVzBIoH28
bhspvR0hVpfXTJV6Y46a4r4J5RZf5mpcgyxDq41W7CVirDRGlMTDOjCqst8pAo/IuWyVvaum40YI
vTYhvC4ozGNWRGF+tZSiMyPq/wwVueHQ+EYaaqcyM/uNL3ZlQ/IWRLgEpSGDgtyqcTNCxUWxzaqD
Lg4fIGiU3zrT/WugaXZrjlm0f/v4Xk4KcgzFA51vxBN7XbJw0zpFgc8RvOfb/DYHq/ow6mLayJsv
57R0GSiPg2KiwbZmrjSRCTAP1ZWgHLPw1yJTDoTGzutHLTRDdWeEXvc/zs5sR26ba9dXJEDzcKqa
utVp2227YzsnRGx/0TzPuvr/YW9gI6USSugkQZKDICxS5OLiWu/w1/153cZFebo4ZnAfKX2t65qD
hkr4mE59oA55PZ16s+7Hh6IZcvM0pFkY+uAFnPqhdBxCpNW6Rn9IlV6Ir/d/xu15p0zPnHmWAIuy
1g69jarPaqg2XTAUCW6imWp+AF2sH6jFvanTxT8iYc87J29rtaXAGtc8hWP0Hq7PfOjpgwh7rYM8
MiZzUCdqD07NS5TQx691DB9AkFZ7xsdvGcR1pJFseUmZx/MKxPiqXFADY+pTSDQBN2mkfPbivlFe
EaTo+08QiYbwa+kt0QwEraBGBSMZd/tF6xW1g94CJvOQaWa/UGXIq78APnvJ91hvACw3uLuGn8a+
s90Lz0nzL1V0YQxrh6Lwa2wOine0xiqbPihijpud+szG6QB9hxw254x0Zi1DImrFWwZ8KwLXwtrC
HrPlU0H1YucM3sZoWWoCXQ84ip3yVi3/V4zuoGjjGNT3Qc3T61iQMdQHQeIz+GprxN+sfMrOIUJP
T33kpO9vozI4j0Dc3qiuIcVwvVkGe+z6SWn7YAEIfyko+vi2g4bU/XOwsZB0T4FEAF/hzbm+hpZY
oVUUMYqdKWZgTFr+Ta16cycfvL0MZCldKtui8iXZ1ddzcScvLIvIYiGLZP7TsIfpmdeh/mCU+EP8
hwnZHK83uAwP9uuhImLFqLdmHwzwTZE1gHBWG5l+/g+jUIKUpU94tOtSZIuiXZQb0RCQhg7HsDJG
1GvLvUrA5scBSwmOF+w39ZrruehsPj2JqiFAfts7J9rcXvAaWH7cn8vWx5FNOpebDYDRDeyh0Zok
6twhWPKmfekGPebOdkrQY5ayU0C5HYpyE4w2+oHg/2BlXk9I9KXTLslI8O+14jE33fSXaHUoE7Tv
dm7rzaFAB+M1JTuNa+Vf2KXh4LXgongW/HZoAfuRVVMbGJQ9h9DbrwTnk1La244DYrv6SgCn5q40
YykYhDLHrJSZ76FRcrr/lW7vjv+H/AJQTkJ8I0oQ6pNI8FAZg77X++WY01i5wLMo1Zc45NPyTqrN
5Hh/zNtLkowaRrXs4Eqo8+q+Am8P6SBjTLdt7U+zPcx+X9TSOEVPA9uw47PilntHa2OioKZQDEJF
nIxu3UfHxQM1Dxj+gWp0wBkjRHszXD1eIteu/xClvudvuLFReA6jSytFM5EiXk3SdmYIHYM7BkoP
g6W38VbyRBmek2bw3n1r8fLmZcyDn/I9EfF6+6eojkC0yqegdfXyAQ7D9AiDdA/7s7WAUDVsuu5o
BanrKqVlDvAf0mgK6rKzS/xCUtxzyl6P5yDWnf41XzL9/RgLyX2jkgndjmRy3X0vBtq9dlIj4JyC
sBWwKRGtSTMz3bmutj4W4BuONTpPTG71sSazTNCv76ZAGGUTpKGtXwoDLXsUg+qdzb+xjGRNlElM
KVpFw+n6Y9kzDQ9ReWrQVpr1EM1DeoxatzrEBMfzYBT9zngbU6MORGgEXw7ie93A661StRuEPgMV
n4V/ZlywkBAUVvHEA8DauY+35oZElmVKXhGleflb/pXYtGUb1uwKLZjqUjm5Bd7duZnlH8sFBf1a
7Iok3wYSGgBUuECEwerT12CfLMq6Wslpm+mpa31QqXkeNfKN70Wal48C0OnnbEY/6H70uo3LshmK
uwJvXVPKs19PspzAvmEHNQYk3epJS1TFD/GwOL97FB7wEvZKHk2uuAJhQn9JljTHqNasl2Z+oDuE
9ASCIfXw7lcuaBAUwBgDQAjF2OvpdDbOGnnDsW6MHg6YZotPi6I071WlASXFqtH4p7Go0my9HgVf
LjPJMUoLKpechhe8eRQINftlab5XmJ07BQg7ZUJwxRAY1zkUNSktgmc8BR3wdR9WZIHvjJYdHDuq
/sPagfFwCb9SqXvdzc1KKtBTp07BArvc74WSogXh7F2XtydY1nAZhMSdhHqNECxaVVvaGRV7truC
v+Wo+Uo8TBcbB4nT/V23NRRsfejs5B4UqFe7bnStzHSqegkqx6XrS+YR9T7kjTG9DOAff797NBOo
BlrAUs4Sqsj1pvB07MNYLpValYfU2Gznx3Yc3TN2je+VU2dTAKtCIZ5wAT5kTRBvq7Rux3RUg6YJ
vaOObeQBdavy/csHcJkzxD3Jy2oNvukQi54qbHmAOBbVgT472ri5WC5GquzJO95EIXq5vA9kJYfX
gr5mausGpBC8y5zApUz9c5ri7liNcfr5/he6HQUWCKEVVDEXPtf+9RcKRzONqgaFzGZqmwt1/+XZ
7SrYh/eHudl2Bo50hFLozBL8vU6qxz5zs1FJKSVIPEsee3iDGjUmOda8txFuriiOksPLm0Y4/wZK
6npGvZFPzWB5Q9AnrfhqD2l/7LJFu8xq1p3bttwD099OjaOLvCjNd3BPaMZcjwe3H/mJTBsDGszK
gzHriT/2VXSetHbnNG3NjPcIzxKpq825uh5prqEBppY6Bglm1CdaWrQJ46k8V1pZfTOjcu9F/FYp
uCoAyahEsiSl52nHr6fm9OoSOhR7A9FF4SGCDf7k5AjV9aUo/3DBev1I+9l6QtPOg1Wtexc6oeNl
ATIXJDoegrNRmH8Y6rx3Cm+yAlYZpwwULTW+teWsClNR7PRlbyhTkDnl7C+msRynsis/RFU+HhoU
1744abfHzr2lTlEJ4wY1wA/hCkJv5nr5p8qqa8hgetBTm/c+i6Sf86+ZATX3S1lCgfoRuouZnUFW
m/ozdYsZhZeudtunMUL/+dSKzhJY8DQk1V5jah89xOjMA3grc6GbneMpO+pVKH51lFtdnypnpvzP
VkIrS7EUnVSo9HmSN4dobGPvoYtTtz71eAQXf/QYs3jfZlFWyZEcuGx9nnuZ8rNCujry45rTdkTh
Jwp9HCdmYzjWVKfEoaRI2ry3JMDqgNcAnydPwg2Fihp7PpDOGIGLBKgKeEDnPRRjHTwZRdLuBJXb
bcBgIMEhbPFa59ly/UFE5rRGujhS69qz/zY6tw4/181oFkc9tIzi0piWyAK6lvMeUeemvsc0eSeB
5CADofy1SvFrq/DCZMZOI2lc0ze8tH3AKRcoW983z22PBubBqqv2VKa2+Hw/kt4GbCYKzpanNZwu
pn49aYSA88k1KyMokQw5wJodHnO7nHeIj7ehhlFQi8INBZw9o12PolfLlOkiNoMo1OfE90o7bb5S
8aw8RoOnjnRNPk47KeTG98QDCdAv5h4UK9YlRUtBj3QeGZSn4NwfFhvNL5qNSmEeKn1SukOGmE0I
ao/483h/VW/nS/TG7JzS0puXx+qDVoBZFms0zQC8lm0cmzIpZzqc+AqcoiLKhW82Yd0c7w96e3MA
CZKMQ4rE0v1n9Sk9tweYAQ0cXJPnPrahyTBw+h+T3N1TprzdsLKrznuGl7YJSn91SRnWFDc13QwU
NnE9NnTxsc6q13FBw98cotdWwcm5HMydXXS7VymzS/UHEkCecWs3dSnhMSYGuJfZBuqR4HF0HPq4
fS/AkIIIeAGpiSlFgtZ8fjzNVFhrSEyMjtsepsoIL50ZWn6FVOnOF7vl7/OKIo3BFuotqV3D3FtT
B/1WNW6Qq2Fe/9PNvA8OKZArICv0up0L4GchznmYx85RNKGhoXFOOwJNFiu3LlMS9tWzbQgdL/Ke
KstDYQgyVaJ4W2ZIq1RYgHVWU6R71AO5l66vclnZIV5SQQLGvO6eTYkXZXldeAE4r3YKUnW04FbA
Dk2P2Whr8VPhVlpzwDEXLxtXwXjq1PZF+Hp/x99uCCImwqgoEEm+5vpTjQgcOVC6RJCoZf9nmFZo
+MFI+Xp/lFuIvEQmAoKkh8yW57K+jl6aOwoJ0RYBsrIcKqBjWG5bVoYzUT5QDn3APwJB3NSS8I+x
wLfyk9sbqPfMILyGR6Vvhke9SZW9ytDG9F3KvdgxWYDz4Epc/64yx/djQd4hyOcQRAJvZq/yxzof
3w3WkRwMKW0AElmWy1fHvZvLOKyw1X1CEjY9aFPbX5QaoZf763wTNDkD8JYk0oLSDBWG6+mEY1Zi
VVJRWKAV/NGro/ahgsD8QXPy7gm3+27PlOEmijEg2iQgq+gE8Z5YTYs8V1kKhXKkOfbec9Th6XNB
taoq/TnuULsunSL9x2yWGR0gNtdOnLn5erTUgaxz4/P9JKPverooCqdCKcFXYPZO+l3QlUWjxUuL
nbRmY1m5ichrpRQMQrWru7cs8pTuakY9r4sW5Zzppmh9PRnKZ/TmIuNsGdG0dz/cwpmRKEWoixb7
WzdvXYdFLxTL7hld/2lMpuHQFEmdnooh8l5cbXI033X78J8Mzz1gemDujsAiK9fHgjr5FtGPF8f7
W2tjrSXzC8dfl/4VNnPXa522VeTkZJqBYbdwEKwhehSRVT3cH0Xul6ugyKTRZJVIY2Iw9nLXo0zK
AA+zLbSgFW360FWIfzSx8AKN7bezeTa2LkV1yVoBlcsdsjr6oljanE69FoyTOhxjO3EQU7GQpFam
/GAWjnEUmjp/bOxwjyC/NUlQgrBBYXcw9CrLSOzRCL2mQWIOWaVnYL/zR8lC+1XY4/De+x5CFI9F
0hnALlIx5no9825uQfhqWtCAYX0AP+A86FmR7RBAN/YGnXW6RJSfJZF9VVRSkEypecZwPpKqusSN
/tNqhbGzATe+F7uOOCPrLzToVt8rbkOnjBUee6E96Kew1asnkK1g34zObv051Z0vGY5BpyJsp52w
ujk0KbDUAJBGBau9j+1Mrggj1CXAK/tU5Ui622muvS69PXxTcUfC3MgTIIftPeXDjciD/5PUjAF5
RQV8dR5EY3XxKBYtKIQ5PIdxG52Hrot/IECNt+tSv9c1kNuZZzxIC6rgUBXXfkKAwDRN6tajzO9o
L7lS90d1qROcFwewgvfP+taukVVwdgwdSeQirvdm3YUqpVfcREJMS45JnkbnMiL7uT/KmyLMKqRQ
rzOor8IP5JZfXVHtLGygzKYe2KJ8mhBRySrl0YiUP1Q1fM0V66QOzv9qw/zUR97fWuP6GGScesuA
3lroziGy9/CJW/MGB0YdkU4lr6r1D9Im3NGKRKdj0xUHuxPpUw6V9+H+vDeCDNeiLIzwEqfMt0oF
lCqJ+qWqkZVM8vxLn4ZpECaxdVqaZQ/esrVJJRUP1DwLfePCpqp1XycOQ6mw+H9SoRoCI1rsVxGJ
5DEVXvfepyGdPGA8JJPET0LO6jhmQlHNxU3NoM37/CMF+vTooUB4KBVVnFW7dt4fRGVxi7IWOqPQ
z1fxWksaLcTaTg9wbl5wfzX0Y6ya7xagYVYAREAp0TDk7bv6YI3dLzGcBwo1jtKibKolx0VHFxlN
pz2R640diDg9OHWVv+R5vz55lW4IaGZ460RtUX8enTB8qNyx3ImamrxcViePpgaILmIm77ObzsZQ
j2YWqkYQLp13oR8hIE8W4uOcz0PhAxfsGuRvjMhXSvgb6dCL06jjw3H/IGzsTg4A+QQ3LtFrrWq3
NNRMyxJtzWziKUSltBWBAosDmM/o4UxqJnty7FvLiyKuScxBs/ymGzbNRqOVSIyCChTz0Upc/VBU
3XK+Py+Z3K5XF6yKLHLzdrtRXx+cpkoMPTQDyxp/25XytZ6tZ3oSL1z3X9x4frk/3Nt7dDXeG4qD
hwxgZx5z15vGyXPdmMPKAouAXOUFwakhfuT9tIzHjmJGdMyWBK15Z0qrR15uoXoZQ3z7DunSVMUv
K0py+1Fx++alCgfL/ALgLnaPYhpi5aBViuFeHGV0PnZwnmQWG0+4TRR2pgedomb6X0OWIFREstzH
z+0cpx6ei4b31bKXuTpUUUbm1OL82j2KRVfTyxy1FvQAZXDzB3j/Q+dDXY+H70Y9m/jftIOiEOfF
Uh6jqTW/V2OWuadJVzv3aDSKCWwSRhNsWMTH3aPe8DTwEwWVWN90Ih2NrckRf/Llu19ank3hMa3z
JDoZIkGdkcQWNa2xom51zkDcZP4s0vyL6wj990wNejwMujnnxwmDGp4OqlC+2xX01I+WWoX6cxnl
baCHTlUc+tps/oxmIaqDEam966PZa2QPNe+UH5WiUpGwu9yM/Jk4Cf9JU9LfmToM6WWMJ/3XIOCM
HWAMNR6Ba0R9Nc+99K8w82B51nqeq0cs2Hpn57htbH4bjD/JitQ1vqlr0bPF2iZHzrgbQJYWlQPw
Z7SX4/3duDWK5KSwxtREb5LBsqC6741s/lDRLV+doUUr5rynE7M1Cjc1mRdvdh4mq5A8AJ9wFqBE
QdP20dEYJuc0iWHP22BrFHCHPKrILqWIyvXBGrlZPFcRzMVSh6+Lmo7f8yENT/dX7E2rdH1+JXsE
m0E+y028mCgvNngMUdssTOSVZ9kcey55pVC4RshEP+J5BjCmtSNS2aVHxfKY4HX4GwPN1jhqiZO1
r06l979VajTJ3q/buCvgRxI1ZR9XBaRzvQjRXAKpEuBWbbRpvxVWo32eE8VxUBuxDPxMk1b1pVDR
z7kZ0zM9uTmg1bD30N/6FEjAgaOXumI3FOLOzsllELsN9CbXPkC+j/5Ca8DaKSdspGb0JlG0QyuC
wsUaxb24pkLJhASQsPNrTkR4GTj7h6wf+p1l3ZgPAipUnOCGSFTcKnOBdADApBZ6EE0jhDSrcA+5
4rQ7N9HWKC4nkXMCuYfDcv3tBstKCwKuHsS9Bo4wh/s2loSr+xt4474D1vr/R7kF940o/zajHuTl
ODxXaW5/gWGm+/kYL09a3VZfs6Hce3RuTs2EekW+5JFBrN4ofZguedTmTK10e19pvemhLhxrZwE3
NgRAUKBiMmOg6LGKM6ESdaZeTkaQCEs/jqH3XVVn4xiXabSziPIYrYIAapMUBByblzq77/pT4dKW
2A3ANdjigDGVOrPnUze7aXse2iL9aNfKlyJamqekEea3+99vYykZmtmx49kj611iuDxmM7qAQcMD
+pQRwk/YJewVJG+pcrI4wOQQ6iADoyZ5PcNamZOp9DIzyMLmk7C0f4bcVaDJ9WdXsX56cXxMlG9O
rXwgGH5ZaIeiZKO/uKBFfJKsIw3Y0g/78XPczi9dYy8Hbdk7/1srwQUJGgKlAsnqu/6JBq0QR59Z
CdpZeBPPi3sOE/zU7q/3VgGRej7/K0sKZjGL62HIGWk/eb0ZCOj0gAXMska/eFjMj/GIMfQZWc+w
/yO3xyJ71peU2qmmI2RzNuk1aiRDqbP3cNuaOM8niBBEeiDqMlX/F1YRbD0yybA4g7zH+BkXj/yk
Ju6eGNDmKFJ+kioi/oBruMlEJapjfmZQW1N3LvXBPMdD3fyH7UwhHzAkIpe8e2W4+tdc4mWcI1Qj
TMqz2XCqVbu42Ji775zX28gAmUMi7IHqMJ/1U3ccanpIZWUGZq+G58GFV+vFWneuyu79yyaHAlpC
KZRWxZrRNCOTnxltyQ2shhak+iYevzvRLhdma0agc8BqUd2WJM3rdRuGrI8Vg1hnWGaCSkdCRSZM
LY/8VZQ7b5atsSAS0iIAM6NR+7keC5Ip+HOb/YaSd/jHVBvtwRxdJZib0ts5bbe3E3ki+ZtLJ9Kk
TL46bH2Pav+kWFZQjvivW6FZfizMrrgAUHJ/xqCo/Xro1J09+FZ5uA7njAoNAzUkagZ0kq8nGOdd
oTmtapE68jL7uFCi/18Se0VlH8uowoW85uEQ8T7TqxcdkYblJLKm/T4CEx4Oc6sPja/inPMiUIdI
QHmPI4oAmDvAUhwko5lHVF+drarsPwkvKv9OGqQjDr1pZsshhSW0+EbuhS9NWcYvVmRprxRRm8bX
20R8rXq8PX1dGRLlshPZ5GKup42PAt8VPohsZa+mjTRFbLWeHcD7Fj59XOOhIe4fUkFEMTuNB1li
f26HxHjIBHY+eFZgjTHFcf4Hxnnl8f7PuY03/AoyBHm5ARtep3MK3pd2X0w27jRNeMSf1IFZNrs7
76qtDUbOCOWAxrnmrcuYeo9jSNrodmDGyvRjGvX2gDNG/iDaOA4WqMX+MFTeDsNzY2p012gMQwkA
/rHuVAya3htWHyOX1IY/NGxAXpqhsL/fX7+NK5tgDbEYvKNMUtdQRKsdTHdpBxEUYWg1P1RH0aHZ
e8jPJ37mYAuwTAMCdmEYu/qFK9sMgybD8NZHFDdr20Od62nseyE95q/YqJef3LLW00cnEdkIKd+2
kiCOlyIMkr7IHB/5xdzY2ZIbkYYrgKoIPFSunDUKYZrGgj9CB8nCsTwiPYcnSQdHqURH4/1XAssl
rbZkO+6mJbAsxZJyCh2y7cw+18Jrj0peKpe06rudoTY+Pzh1JgXwnji1tr+oh2zACmFmVqC+UJ9p
aO6Wzl7KtjUKFSVZn2M+pAXXp7lTB08Pp8INlMUCCWPg+TLoi9gJ0BujULnituRBRK/qrVj5r/ta
z9us6iKJn6JRde7seLqA29pjxW2NQtdEh8BOp4hG5vVc5soz4yQGtVS4Pb62yJQ+VOW0ZwFxm8VL
uCU3NZ+Fa3Tt9zibKcVdDi5l9pxCqpq+mtH84BgLZLIoPsbCPtGn/uf+MZVBdRV0QUbRpwFHiNDB
GhJfOTZy8l5qBQ6RneOpRC8pZ/m72xQauhIRn+3+gBtrSX4AtgfeDjSJNWVyGHLwScmgBKilx4fK
NJJj3Nr5zsm9HQXJWokegDoPZmKtbAWhBER3vziBgUTJ2Qv7HOoshbP3zgV6hEV1gyyE5sX6izVW
63Qk114QUjx9EeWkn2NIE+8fBTomiZNk3EFPW92LQzNM+iyo9zmyPtmDf/zbTmmOvnsu8GT5MgAu
APuuQYFxgqZZCwIlAA4Qvky9M52zJU1f/8Mo2MJLUKWc0SoqjI01o/eUiKBr++phcbEViniovru1
Q9eFyEbhmAcZqfz1eSUjCCtktEWwQK32pwXc8hgWezYjt0cHjAG0aUAksNDgrVyPYs9d59W940G0
jM04UMfG+FSFofE8g67RzubseV/evXqgGuQDnyoT7+DVKxjJDKzUqMQG4NbcR6Gmw9Gujb1dfXvr
AVChNQaTAJSoukZPYRHVD3GWiyBaSoWUcU7Ow1ylwagney6TG8eULIsnEAxqyRpcdx88oy5dMxWB
wN7tN+3G+ENV1u4O3nVzFJrE0NTY2Tzurj+UJ7xyGZ1aIFJYdzhfRPWDilzR1/sfZ3PZqJXJujUt
7nWnL3EjXEErRsHJTpxUPYzOVrxkz6Osv75/KAAEoO/kUSIsXE8o0r28NLpO8Enq9qDpg3sohIO1
cpftQRW21o6wwMPxrQi4Li1ZXTt2lUpzrcCz/oO7jPF50eM9LZWttaPnRamck8TfV/sgrbUuGhVy
xUg41UNYetw9kY1R2Vj0j/fXbmtCxAYACqRa6NquNsNg6Qok2VkEKeJ8ANhj6+xkQ//+mI1ZD9e1
pJvjwLCKQGqIJaMbG/QkoyX9My2mV9DN+k6KvRWAkK+Stw/LxmvlehsMipnHWR2LoK4M5UKfLv2g
lVHsx4Oaf3HUpXh4/9JReOEGY3/TL5RL+69kK0J0sGoB5wWdnZRfBicyngkTey49Wx8Ifg/IUjjm
Elh6PYoNlndIcEENKGdMpwXHnsA0F+/z/bls7TiH3gzNctQiAWxdj4KHN33JdhSBMWjxMcTh+jk0
EcGsMZ493x9qc0LIoMim8VvD+noosylRwvUYCmC4/ndZNvNTDK5pb902Z/SvYVZBocGmKsm7haBQ
dvqzGlsfldKLLpWClfT9CW3tOw6QbASSl7DHrycUagLZo1YXQd92r4PhJJdQmUa/KYfuhBhr5t8f
bmtiSIZyiGgKooKx2hDzjIeKlZvc5qnpfG37tP5WwvHJjgJHrJ2pyUW6ToeljSoKr7wmUBVcM7E6
BNegmQ3h0+JYzWmmovmrtXrxM0+mwpQz5GE6DQ4ynPfnuLFHEMaCUElIB46yRvQN4wL9aBhQrkRt
8FQQvD51k2P8evcoVNG5M0DWQrleI14tpcszDUR0EEULvmgUJE5xV+rvn4sslkG1lfrA1B6vt8dY
N4LKDHPR0KmSwWh8Dms13gF6bqwY4BMH1CBWPpQ2jetRnCms3BbLnkAsyYDt6aSe7Mbp3n92sc8B
oUiMQD9hLf5ozVWdltQGApQQpyc3wg5DoGy6o7qyNRe6RMAsoVbw52rF4iUJ406rnSBfzMEvR1ec
OmsX1X17jhB74x3BgWXB1PWbyEPu0dawxgatv+DHWJTeM/1Z95RFnfruS5b/Pxxr0EFkqnyn64+D
w0uWKWqFLaozGUe1RbKD27/cWbatCcGUJbKiaMEtuEqH20q3Ms9gFFx2XT9CDeXgDTiHlphV7+zp
27jAVGRSx8F5Ezy8npAyKaOuR+zpuXe/9akSDFH9O3T653zmJOVzu1Oi25yaFD+jQ0mdZr27lQ4j
kmVialGh6ofJHYcvbq1bf2RG5xzvB4W9oeTm/NetXmnoiqWpPEiKOn+d9BHj9dwtLm0WxTuzur04
2NzYr0CZAHB3g+zX6nrJ89SxUfm3Xiyn+Y3u9PewdVsfMNHv+9O6PVNyLBAekgXNJb+KD7mdOV4j
a3ex4tU+iKLm1LfLXtzeWDz6RDKLAI1D8rragn0/eYpnTk5QQoJfDugFW4dhnEr9SBXT3TlVW4MR
k8kSyCjx21rlLAgKu0kb2k4QhlPmK4Cb/CxbfuFUbbw77NFHZsPzndjv1Dau9wR6yl4zRrobzJSk
D2rmDOeG3vXOodr4RKCE5cpRgOKVvooSTY11UR0tbgBq3zvMaLkdlab837v3AQ0pLiMp+MCjdrUP
uOzHONOpBWhNp/hd2eUPWanvOR+8ccKvEwdefVIRnK4NVdx1wj/iXK6MmJMFuEQvTVCMQ/K5AcL+
dcQkz/ZrfUYJx3P65IOScrKO6ZJN0aFCQB+asFHbOocu5z/RMoy9v5vjUumHxhFL69tjpzsBO7B6
0bx+Wf4OibviV4bYndL5amwopfDxbozi71HZaO0BZDlyU/dXUW6te9Nb5WBIIkkhL5cnNLl4HkxD
W55iYxoex9leXtJcvEKwmyjLx+nHto2zn/eH39j5UJIoJMvKKJjkVYwyC1f0ptXi2OxB32vqKjlH
CHI/hZn96/0jycYbODfIe7x5r3f+4ApjjuTDTTVxyXQHVTlRtXaojELrvj/UxvYnEaOxiNQAMJR1
niTcpDPVuFACJczDk8A87MIavFvmlXIECHl0DOT6ga27npBo9EWpilgJjKqZz25fwVOrwx9mp+6J
MW7Nh7uKaqtNZ5tM9nqkwcjzLJ9tJaDa6h4HNDQsEEOQ73fWbWsz8GGkGirEQwq81+PQkYmqrozC
J8cpy+OSt8WfjhuWD8vijJf7n2gDbcGWoyfJY5eEmdL/9VhGrSzUZBvEYlBEJPZ+bozyda50zFQz
+Nq2E6m+XRSflaK7oKj5Gk3zXm1k+zcwTxpRHACekde/gYyjbjSwLYGR2e0/lujqH/2sLkcXZdhz
JmzP10QrLmneOMfR1ZsXt++0Q0IE33n/v/U8V1GAZqXkrFBskNfq9S9xOitRkbKvnxaEP7KDiSaA
9wp9M4nO86Qm5t9qNomflTkry2PXhmiDVGQ4WE9qSaGII0khwlVYCuuodM5Dpnxt41lBVjaCgXNc
oI5oAeBM5RVajNd9xLm2jr+Mdq/0R7szoYintVrWh6zLndbyndmpewDAjRpUwA30D1DsiaWqiJuT
5cVe9n00q+k1aYwmOXQuRgq+1k2iPhoixhva5hlrnJVJfWtM2c7yqPbNpHyF7UodwK+Vuln+wFA1
yr/GeVUMn6pxCV+KoQutQMuFHR3mvPC+Rkk2aQehh6n3ZOC7Vf2ZzbNaHIAyKaOfGZFX5X7LozN9
tWAzFZeBnKE88nCJ8EsRadUdRBl54FC1aezPpdsVyrMxOll2cavWToPZsbrJn6xc03xL0XkVmG6P
Yy5iC8bsj/ROnAfIFF3o+tQAm9+JquXemdZh55FWaZPg103alBSH0s3plmZq0c6fnDlL6xe9KYvi
T2VqJgNBh86Zf6VmEmanTNMb7eME8cnxE5D0lXacE0cUJyAeUem7YexMl9bK8aY82lVomU/ob+XZ
sxt7cXUM9cXiIbvYmbanxb8RYrBJp7BPYkJxf50BhUWO6YTQRCBtjZ8wngmBKoT9Tvbzto9X+xys
KfQsKngIbq4FAyC2KlnUVgr4QF170jOze00ibTzEQkK8QUsMj8hUai/xvHgfl0rtv2IGmX66H3u2
5orjNxBCeemhzXp92KrJqDEN9ETgIMl20CiLnxK9HneC6dYovNbBIiOGL1Wmr0cxtdrWFo+b1U4i
90uYi4g2bV3uNGQ2QraEIFEPAN5BiVy/HsXQC0SU9TR8yoWAWOCV+hfZ3X6OtFDd4y1tzAjUBj0S
es4OcLFVuCy6Jl8WoSiBUAnRB10MX/FpaPbsDN9y4NUmAXCNbAfvaSAia4mqxOnS2TUYJx6WZ3Rp
DoodJn5SRH8QHR/byXtIVPfIi+ePaYw/zEb42LoYSrZ9+DGzs2MDjKXT5guCvuciz//qsvqM6dgp
zSFBhEp5mNXpaLVz6ceGuXOtbbxmgWtK1hOgBlZodVMjU5tOCGqHT8A1v/eEfJ8qsnI02uY5N/hn
ab+fFciBlY16qnjUjtf4zRxmF37iTfhkWFHnm7k2P5JpDTsFga2rkgHkRW3Jh/O68efVsT2JqQif
VBe3GpEnlyjLII+BFbTsD7YYRmxl3J9NW+BsaH8ae2fnitzafKwpFyRlCdDZq5XNqtDI42gOn+CY
aL9jLe01v26Acr07NoCBlU0MyqFg7lanlvo4VmsLHzBCo+aYpI2GH0S4p+W5ORmOEQ8bdKluWiXz
oIzaUorwKRvNkLpUCe3E1/G7Pd6fze12pILDH4jKSurfGmpVIihvD6oZP6n1YGcn6i8FRqhLihJg
qPdO8ikbveizUSBusrOOt3EJNRPI/2jsUxmjvnMdlwCUZhDjy/RJt4xHUoT0gsSnQ+66J/92W/mQ
LGoJIQKee1vPwSmgU12AXU8xt/9wqFStyX2zduJPjjbNWHMO0Ix2TvnWmOwSDjqYXNLl1SZZhNpa
Sx0WTxWf8WXOtCY+9GaHbFWd9dZH+dJ8uf8hbzcMX/BNvAshQop/q9DrJK4BvLhADsPU+h/CrtXH
VCuyPT3n269GuYD3PK1wThn6UNdfjdxO64bYLhBEGz2slwebZ7M3XUq1en8hBKYjHGNpkcNRW+fe
RZIa2lwxFCY5onyctVhMl7FL850jsDElIBco81LIVGXn63pKSdGkgBZ0Lq1wVnzDquJTqWU9mDN9
D7Zw+5FoQ4FhArNPaREd2+uhYFco2oKk+NMAR+4nVRfv4oLI2JNDuKkYUDYC1UXkAMJKk3p1tCr0
ccGqzuOTpixYAzrIhhnPdaSPqV9YYfkD4l6UPC91ng+XfmwERkBV0ex5K9xMVuI3yZ0o/UjfmLXt
XGJh/7bATHjKsLLW4Mp1GpJvMPPfjd+T4GqG4ITbsl2+avg6uClUIRfrk5pW47GfkvlL2y/1U7To
yrf7p+zmXINIllZ6tIkQJwSlcf0BTW+p9T4zhiczt8NvTeYNoQ8OCQvq3uqpHaGI/24DFwmCBtUA
jwu1m5ucCkuFsitqfXhq9KT6gKlt4adqNb1XcAKjE5tgjDomfXM+wvXEhIuZmd2Yw9NAF7F6ULMl
/xyjFranO7yxgM7/kXZeS24bbZi+IlQhh1OA5MwI1EiyZQWfoGT/NnJqZFz9Pq09WBFEETVel8sn
st3sRocvvAFML/cTfXNJN7wdp8UQRlNXYwpNo6MHooy9+ZSIYoj9rHf7BfmzI8qh/CQ3sSIz42NR
48GMAMGHzVU8NWWjiEGO2HrDP4XWVc/jqM1PhRUj1WVoyfeKPC5I9WVMz493y93NIocm9XXooPKG
b/F2rVPjDsybHVp4cjybuki/CIyTnizRHpER94fi5udO5h7bpk3q6vT2koxTOEQ2nvSNWhvleS0K
9aql61Ghbudko3cP9IrQBHjcFgMTpzFHu+2mMK9t44de9WY4EPCf3r56kEHwHZUoL0APt1uFEotN
GUPBYrrUM3z4Er0inzYnp7nWCuJB394+HKqDFHtgjHkoBtwOV+hzk8xmRGEzllxip28vTTR9m9b+
SFlx7wwg903JWpJUra1OGYxjpNOyfA7VdV7/Ag3W/BjjRZue0fIt0oveZJV2sBN3hwTEKGXGwcZs
9dpprY9TZRVzGFOmfy4MVdh+5WXWn32zlAUGYjHh+X9Yz59O6VLlyNm2PAstVTPbyebQrsbyL1tb
lgu1GLTAprg7egHuHzxKkQBOSaaptdLSuP12jOK0hFRz2OtDFmQKd7SviCp5Hsh3P82VM74WfSUC
NzPqp7ppjlrVe3cM7S7CZ4kHuqsXaNZajj3l1jCe2hErr6h86ss6fxHLX+ZA89LvXJq9gAv19WCV
7+slklnLJ0UYQVZJt1NvphJFsIVtO7ft3L/DOD5pg9pAgSKoxjj6N1bjMfXNWFQf464bP2mK6TcU
HKrgzZ+b3JLfQGQDxNLbvIxLK3078eXhEc6aSzuu2G0q6d+jFQ3Pj0faWWwZfuJEpxNaA8W8/dhp
okODcdI5xGVmeVFS0/ietF19KcWsvVbROMDdUfQzsd4RSnzn3kOQXRq/EwWQxW+2We1lqkEVdiaT
aMbzbPTZZcgjceA/sHOVE4WijsItJPsgm/nhx142PPpz2DZ9c660uvrQO8N0JqZLD179nd0jdVZd
UByyQGRuO7VKhsmZUsXAK4Q9z7/pRVc7Pni37P1c5soUdFEiKt9IFviLxowPWqAYUKQuRUxn92AH
3X9Xbl9JpqeoAxB/+1sarAI0N4nZyar4q/KGL4Nrv3TT/FXAAPApLvuROfzxeC/df9HbMeWf/9KA
x5e39KjAjaEyckAbcImIQbTpwY69/6Lk1lQ66OuC775jV7ldnOIoLB9np3S+NG1n/GnmWZv6kRvN
/zye0e5YIEalDbzO/tnsUS0WxDXoxITYmk2Bak7zmcq1EkyJ9/YbXrJm6GwZtIR4pTcxo5E6RRXr
TKuIeuV5SbPi2VbL6jK77tHe2PlOdFZlgQJhUgovmzNBXL/MZTKR0aRJfumoM74rijo+wDXJtbkN
FZkQWiz0V7hY7rjp7rJ0RqHOU9g7MBeKCmpo8qFR1dyf66RGwu5QS2t/XrxdHEL8zLbeH7bS9rra
s4T9xMuUIiBxrcc2OwBh7+4JYBjUHKnNcchudzkbAa8AZGVCMaBXNSrxDMe/AbhsVG+mmKDAJyV4
6a1SbKYecTtUHKluYlIbCPtBDEhHAg1r6RSfH2/y+3CG6gOy7XDoWDYyidtRStKzpqq1KWzNEeyM
1fuYjudBh+e1Xw5kSP9hOOrNLrAWCZeQP+eXW0KrJmOwoXWH6ZS57+nwTR+7WXf+HVVNeaa8tByM
t7cr0FfjjSMM5Z/67XhObSMxlo9zGLW09/0G8ZfcT92he/sy8v+HQkPbmMt/GzsYiwDC1ShLaCCk
6lzdDsLiqXDbqWO0aU1Rs9Ly+uXxYu5MTqZFQCHR+Ie6LjfrL4tJg5riSj6qIYVwMMZR+y1FxOHy
eJCdHU9c5KJnRiGEF2VTEmijbqF6KdTQbDS8he3E/qSTfr2Yrdsc+T7cB5/QqSRLWVb7SPc2d9Oa
rnQgYzGCLLaLy2xnjJC76XrGFcaWFrLphN7xNARZqqTfF2Edmd/sTfbXH7A5DUU1aFGVDGPYtTDz
nUzJfGNU5o+KVs//4eP9OtTm49VjCQYq78eQqJOOt5cYvpHjRfr46+1EAhIGTDSNTjpdwO2KLq4z
aWIZw9x156Bhx/hTjPtp2S1FUCXaj2zIPL/r7YNds7c1fx13s5C099dITNMYalZGm9Fo8/dYPx9B
+XdeGQkIAdzA/kQzfLOGhsKrbyYUdEyMuE8EuckpsrUI/lId/6OoY+QPonVPb19S3s+fO5Ri2baY
miDttYwuhSuv7ItvSzFUoZmN/ceMbvqFR74LUruLP9K8ezNSVOJfICFjPYxEBzHJ7XlXXdyHRcF0
FarFL3E8fnPHRjyn9EMPAsifaheb9xt1ewk9RDCLD7nZN5NdZpWZUm/JzHJ+0tN+Bv4gChR2S889
lfGqBWNlYFZRmN1TWlfexXQT7ymLKS8Yc9eftdhzz4C7VMLu3rlEqzii5v6MYu9+I9RsMLfEGPSq
bpejWTLINWYyIR7dN76rleX7xqTU4ObtyeuNGKvZ1DqhH9VcipqEHbM4/R2mGzraa71yXu28+fx4
a+xdH1APqQpQkwMGvYkOtK60NDGoY5g1VvykuFnyh76iBrUK74gnsbv1ZfeMq58q+FaifylVt0Tf
eQqdlRLmJZ3LsgblEBfCd63eeK/aSjQF2ZwcqbDunWyeOHI3evqSgXS76nDGM9NZcrLTye7asyWw
HfKt2VrNg67W7kAUWmSBGMjStmhlK5266m45ha6LIESGU58vqJQdXMM78Q/5vlQeI9cmSNhsoh6O
bbp45hTWqY1k12yuRHRdX6c+9ya2U7ZQuyNa1d42kX4gfDZW8U5jyxJAbFxZ9FsmzftjVMeFY5Yu
V43A6OAe3p2ey06UPAkwT5sbMqtKrRqKaAwrr1JfjWxCpKXU7dJXxwQ7+Dk5agHtfjWAvZIVKy0a
5RP/S0zSjLaiFXUmixdrGj2Ny1rk/jjk9ZGG7N7MwKnSpIZMil/U5sPBGUMCe+rJcUGu6L6Va8Ti
g7HM35CeNJtLrXTNQTlhd0jiEgJ/crU7Tlex4ualpKROXqIlT2Iaqs9pq7ohuufGbx39oIMTsDue
JFKAFaVA/FM9+Je1FKPI62QmAyiFeVLbbLk0GEm8KHZlB6Y7/f748tofDQIrgAOJTtq8LnpjebGd
AEc1SnTc8TJe/2g7pYPGY+M32K3qwXh7O4VGiUyiAEJR7rrdKfFaaXbqenxApP81v5kqahRLZv6n
YXg2qezB099aeVZDla1eSgdPdH3+W6518wcUNuf/8qnA6XCFAEECQn87mSWxx7WZaI1oSh//qSR2
drZdJ/1eTFP9bcrzo+bx7uJJeCqZLljsLcBXi4Q5jdwjYTcteXZRoh63im5Suy+PN8XeVSUvD5nH
ozG87bvkeu1NSZHMIW+ne7arvLkgTNu/w9jKCh4Ptbv//t9Q23w3KXRrtSrKr+gCpgHdnsaPteGq
RuZL2x8qGu+9n6wfWROJPJtjc32sHqYqTcvuQ1rOfp6qZjh7Ha6kIyoZ5wWWU+x3lMjPb58jORT9
asbkTBu320SvBpgjGWfMxajrPHV9fOomoV/XBFyFj5DkkW3oXkbFCZOCVjT+ETG5HbCx6kgZV74f
EB4dC5eKw+/Xo1Z87aO2+H2C93Mu8kX5JLmJwm+Uyv3nP0xZKkDR3+IJ2pKoEtdS5qageeGqCaYb
Y+mpSuBMlAAmcKmOXwtpm/p4zL1dCzqA20UajCJ/dDtrpbKUAZLJHA5TrC9BlOf2JwKk7LUueCYP
9u3eUYTmCxrMwymH9+h2sDwqvTlS6ViouHB8FpwRJVAVZzqK+HbHkWbLXBxEl9vXgLYkBXlbUMwu
NACtFW6VQzKKg4tsL2GEvEl/l5Aa7MPmFchEYrTNyChOvIwf3XWpL0OL0Q3GM9l60nqjfpnWiviy
tKODEvrOV4OeiIYL3py0Q7f6/k2uOitBPN0IgBAcDs8KsNyJ/VXpyrdvEAjTLCLgWB7XLVBFEXFh
OHR5QpYh/uoY5VL6hVI656zS+6c3b0b6aVJRAbgPcP/NTWMtPb47WkqMF60xonLxlNcXpVDX5J2u
jeKoKLRzsYGGhA2Oz5y0D9oEYPHkLgCjYGdHptDcICKC+otgQdP9QTWH/0l/qfXJdgvHPCiN7uxP
jjeIVZ4jjCC3TQdVHRtXiznoaAbnzy06e+/jqi4O4vXdUSgO8dTiOIe6x+1po6kklLVnk4CtKF/y
Xo+DpUqP9Mt3tqLk5AL5gT+jY6B5O0rllGtViWEOa2HZXxe96t53YBC+Kl3FgI/3x867R8pILZSm
I1f1lo6Qm10sFNtj2w8OiuRpb1qBF1nofE9pJvST21ra2w8540lJMCq/9Ds3e8T15hQbTNIO+vRd
hOdjYa9X3SjaMhiAjXwfyX1SvyqbpAyoh/VH2l17yysZ3KjaSAH+n06ivwS2GvSaVhELCgJFU/42
1eiDnpIWG9TA7vq5PbhXdk4ENfSfMGFK6gha3H5Myg+Zu4D5D3PhjQg6Jp0yBFiBrvVZy/WlfWnq
rPngpI0WXx5/2p3NKjMhbmzq+Eg2b45+Kb0LbXdR4fgY5alXneyD09nWW2Hp6LRy1nmCfhYCti9s
hicozXlLBa8omrBUzf5iJVJxUB3dg6HuocmMhbs6VxlfjvLQZi1HsxOYaPZamFoU+Pw1oUIKjiTG
RxUs0hWVhmU+l1NWmgEFIKTgq6hSJE2wT/xs1LojVYW9FeZilXE9tjDQL2+/bbYsdkJFSg0FUoD+
kKnjWVf6I7+r+1HQ3pIMZtBc2FZukeZCWHNZZIMaTmjpvQ5K7z5rDir9j3fL/UUAdpcQTRb3yCG2
39FLWnDnVGjDxQNZMHta+XdbL/Ofja30mNmb6f8ej7czKzirsv6ApDmmzvLPfzmFdYtbJz1oM1yW
evkX7d1lOS2ekRwF9vchBc8e1RXKz7Do7yAdaadjqqFXVZjWqfF+tIf4aldK8lJkcfspKyLrnCWW
/mQIq3nz+QM4qUvpLL6aBHfcznAcHK2tzEqEZRZlZ8da6cAjwuJ9futCSnwmOuYEmzjNbPE5uWEt
MGBxqhzsNrsAGZ3er4ZzlIrJrXxb7oTQiSeRJLgAO9qyTzRbCE+dhja0FLs/lYVT+GKxfgeIZVL9
qM4OCmt+11af+Ax/P57gDriBsaVAPyEFDXF1k6tbIjOHZlHb0FUmcN6JJIqUriNOsEwHv6r74WIU
tXOiDu+drEKrPxtob739a4JLJT6kn8GjvEWMGhOFoLVROh7lNZ19kapDHthrlx0Zvd0fRBk9yZCN
3Jrq9+ZgpA7osa5UevpquvMVilm/nOx4cT3sQs1lOGWx3q4fHy/x/ZNIhk38RM2dGsKdm22Tm7Ni
tg10MJolH8Fa1c4PsWR5c5pLWr8H9/j9aIS/cJBJkQjWYGfdHgy6QlXJrfCzc1E/Gf2qfxy4qlFT
qQ7r9DtjyboI4rPYrEvR69uxrDb2zDjN69CdsuTZtjNYp1VZPCurrh289Pc3GpE29Bz00cg4kR6+
HSrlOptY4Tqs1bY7Wc3cf16Hovvt8ae63x6MgrQv3ABJrfM220PV2yqK4XCGuaOJU1XbyjW23DF0
11T5rRSddoCl2BmPtJmLhZcHi8OtuVyerNEy6GkTGqI3EfpPjWLxlTHG3RuQQJ4FsQWz8/LmSTIY
+QPwIRkobk485PG2NHK74XFwELzt1+FdD7ziHDVDd80bOzrY//ef7qd0DHOUbrmQFW4/XZEnA6Vi
umoYr33LjF65xEs7nx9P6v4lohUmRcZATdsIzm32h12hC9IboFLUrNOCBIWB3xq0Vp6qePnuaEkR
+41TuWc6zl8eD3x/BogcyGjJ9KjjwmW/nV0Vm3qE+AowhLIa11ePxOiPrNWW8QNYWePNp4ALmlcP
TpDEcG4P3OxMaQ3lnJpdG+ehsaRJ0FIqP0hr7z/Y/xXPkrktOM2tMHLR5qC03GQNq2mO5xOUHDcL
EDSfvTfvRMiyIBxA1AO8IbG8Xbs0mnK8kAY9zOa5vJZuMgadk7QfcyxITyNv5UE+dv+tQDuAp6ep
jDwJ1cHb8RQrzmwsiIywtBXdw0rVqJpgjkTrPZu1aX96687Aa4FjBiSGYgSSKLejWQIQdsa5Dh3R
6cGKJMAltubktS9U5WAhd15xQiFCZbCeHOo7xWwx9XrhLUkfVmNUPLuZDokqT/q/ex2+OiqF6Xiq
e0c5STDah3xo0gqqibEY58dT3tk5IIxRIZZESqowm8OgeFmi8CcDyIe8PvV9kSvvbXSwxMGVcv8h
kboCXUpAJqVmtllmqkdZ1Vr5GKI2ZNKE0mkjgoJXXpJ+0g7ehPs5gZ+iWEAtCfoM+djtZwRSoZUD
StGhscbeSVeb6ZwTnviPV+4+k0U5TnJC6WVIYtpms2C8lOkjNrRhO9fKn1PizsuHnnLgU95N8R9A
3jIFkWVrObLrkL/+NvSEo0Y9BGohmQLcuNvZGXarOaJu5nCdWu2pa4bpCXZwfu7qPP+goKX45iOI
sBsXF+x1cJ68fbfj9U4uOkI8brBkKZFjyPpL1XXmKYVHcxDa3n04hHtA1UMg4FSQ2G7eubGarQkW
j8GSIiM+apNz6cY0f+uWl6OQf8AjI+ziEb+dUGKVtgCzZITkSf9qbuv6+ti8+XVjEIkZlChSrq5t
6ZZ6SotaZ2pDdK2T9o+mdEQZB5mTlOmTttT2P+VQe/NrnPd59Zw3RuEeBCo7a4mkHzBgSgMyhd3c
nG2diXwscjX06BleelVxA0NPtIM6491mlBLp0uWPiodBzrX5YjFHA5qhp4Yj7aH3qTnDhdOUrntv
ijY9L/YUT2/djkwFNCvRK4V3+qObw51GY4ODhqmFuDck3/HwcT+Vau6+lrWe//n4hO8sITmy/IRs
GPtOcq63SASayNXCQWDPGC09yE+IOgdv984S4u1FEwsuHEZiW42b1CwjYgTHCvPOnj8nqaoFc10r
JxwBy7MzGcXl8azubmIaMeT9hAk2QTnJ+O32j/pk8aals0JEuW3vnBuNRtXNbUD9a6szZi+Ph7tf
RJ5vAB0UhUgVKW7cDueprdH3mWaFHhEDLopCx3wctlL7/T+Mw31IzxcUJgoXt+Oo6YyqJoyrcNCy
8UOZCqLIpu4OnrH7j0WhDcgBjUpyDa6P21GiFqZr0xR2yMF7EWrZnxSrCVvNVU5Z1n57PKWdL8UL
YxMc8y5LGsztYGrktqlbj5a0r05PhqcU+FrqFbL97RHTaGcoXFgoy3L/8rRs0Wxx1LveaC9OWCgA
iv4uDafC/6JRUZxOB8pSB4HWzjLSCATqQ+WEtuAWtjeMiZNbyMOHNvXsdzS/HOFrXl882bEKPL0X
ylGrYmeCLCJRHTcGf29TmsYjgrLtxg3tepguvZINl6jAzWwaxZsRRbKbJSkKyHBBEdvCPHu7sBp1
mRgq7fH4QKHNGM9o2mDDWdeFenDP700M2J2EpVC+ZtzbTYI0RDUug+2FeoSCzqC0v6dOWjx3un5w
kHcGYmJSko4nE+7/Jg5INRHb2ThGYQlFIZxTd7TOvejEF7OPlSM7vd3BQDryFwBLUI+3s4JbVpQJ
foWoUdiN6aeRO/ypdAVoDvDbf735mIGhk1UKHjGSws3EpiRWE8LxKMx0az7NdVM/CweIrCLs0+OR
7kJGUhhKZoak0km3tc3tAZi/bZxWi0Jb1Nk3yvrWFd117Vy183Lqsn59amIveX48qFyqm3hRDiq1
ChHep0yybdKtVWFjt8ugpWLol9yhf5tm7pF+/P2J5v6QXiKqxEaBi918sJTbaRwtXrG1/LOe1q/A
qRFQrYXjL2n79+Mp3e8OBnNlfZ5KNkSCzZ7PYrdVhpRbONba6Ky1VvVCQbh5NtYsOYCZ3a+eHEqi
Q0A+UleW8/6lLm+NXj8sk2JBs05X9RzxL2dQxmTA/XhOewOBtkfnkcWTLYfbgZrYTEQ0FA4McnN5
LhLLeuaCOTIxud+B9FEplMnKHFnL9p4XNKfm2S0dWYkofGwwEeFv/pp19cXqvY+Qxr4+ntVP78Db
3QfPAzIwsEBgqrCpbqdVKq2dpu3khKk2vg6ZOGXNgoI9xLfx6qnDJTU79IkoT9er9+pUUxy0jnFE
dJH74e5HEKf+NFTh8t+ccChiXFnQVEMbzTvcO4q2CHSqk8+lSJDDrBFiPuVJs/iRMw6/PV6Bnb0K
RlzGC9L0iwzqdgGyXDGtPqoduVeFDwZGeYZWj5qbyI/szvaG4qNK1QiJ7bk7g7VIcMJdnTADDf/O
1XObEhotwGqKtIObbGe3cqJ+shpBvN3dmVlTOZjGsKK1yMX/Svg+/wqnfbP8I+EctwkvDnApFm+z
diRHvV1j5hXmc5J/rJ0peRXZoBwEI/dzYQwsDQkMOHnoZt5+oSJq1sLKl+yKtK8B24oZqYGZ1NOR
7OLOQATc8p5kIwI53hxx0L/tOAkzuwKpUZGEUIoTAoC6/9YNR2UawimDgKfDBuV2OqmyEIXHVnbt
524+o6mwBsNoak90NMR/GEqmEYDsAY7ecSCMpF5Qsqvza1I4Wv5utp1oDGgqrMZz1UblESn8/o3h
CsGMlohA8tW2Kp1DiXgtr3J+Rdmitv21M5pAEZbxGncFiL2SMOjNl7IcUYosEWtwiam3a4lTQZLn
7ZRfWWaBzby3nDMSqIMX+v7c3o6yKapGuQ49RuvzKwgID11fOz3Bluz9pk2LgwkdDbW5jmulrUWK
f8hVtZr+6q5C/2C0Q/dxcZbhrZVvGhYYZOMna0lo19a/s3IakjCDoeYYxbI4mxy/A497cBHt7gme
FRlss+G3IE6FImtW92p+HTNV8bG0fJp7B3EQ+/0g+ubNtQemRNpC30K2lrc3BRZ3VtY1Rn6diLED
rxyXcxQN6Ts3m44+1O68bAmkIPC4B8XVcz2XXFn5NTXW16LITtDU3w2JZgVijI5oyPfvI0VvWXzQ
YZ1KCMLtNh/GpXQqyofXerWSr07XrYav42Si+ZnWTYY/VlJNw5vHYT6thXMofLi3KxGykXPltgfa
fDt+o0IYMMoiv4pWMdj3di+CHJxcH4xUeQ6OwM4tLNtoRCW400GIln/+S0TX47hRiIwz3aOg+krA
XT9RXI+eHt/Cu6MAZaZrjXszuNfbUezEtecBt7NrOs0eBt1m+jz341GVcWfhUEcmsod04VAR3jxd
xqLq1FY0LuAaZa80clZEpiMXpTvnkIW2N5ZEjEgMA5VNdbNJktosi7hYiuvYLp5+1som/suJom71
l9Gr52Boat7NyrHhn7XI7/5bwUbSAq10VLr0SIK+rxVr/XcQlfdaZ66n+LztqvnmeB0oN2JnXAXc
OvSpbtd9HVRtUIoov+aUuH4Aam7P06QMfz3+ujunE5wT9Ucqn2Ant8XVbFbaFNXH/Loo9h+5kT67
4DlPK56Hca4ffeS9rUQNiOYv2ADwSJuFb5OkXGtRFddEd+tLO9RSNmIB7HHwmu+OIzcrsapkcm6y
U5uNquVuW1xbJSpOCXLKfuKk5unx0u1tI/Sc5LKBeQDwe/uB2mRq0n5oimvaGK+zqSg4/YjVH5f4
7RkVST0YB9k6B3W2ZZPVlieUaTSLq7Lm06n0nOWylMl8eTyfvVWTPuVSt0VGCZv5FFWT9NQ/i2vl
deWpXIoRcVbD/PEfRuF54XKU3ZHtQecFNRJ0Q4orQMn6Mrm5OJsDuJ//r1G2amkUf9VGj5XiCsM7
DaaxI0rtlyN9jb0Vk01d6RnDG7qt7TgxU0waRumRiA3qMde5CdDdfjyXnX1Gegu4gL9pXW2bgJNV
KeZQ58u7pYwFtm84H4zv1dwoPy9zbBzpO++OJi8d2Z5SQaTc7monSVPTRqX1XTfBd/bdyrSDSMuN
U5ea6ve3z8yWQBAKmqR6W32SxCqijC7I8k5v3f4J1HBe+Drr+V0rkvHgGZO/+zZzln1U8hHQ17IA
srl7GnVaqrGx1ndJBtQbSEGf99fRndTmnNtRap5zpWjVwMXv9Sgoud8m0mfF9iQChc7I9tpbi7U2
QbHr70yc0r9aExqImQXj4fFi3o8CywkZVfaKByh4W6zNxSxYT0w29NheL3q01C+qNjZvhXgBOpax
AB4rUtpjGwsrWiXW2BwwckTz4mON5frLoDTaBZX0o3f6/ovJXFkK2P1MA7fMrRg/xWV2pINfUTqB
0djlX7rSmh8GM3ZP2qJof9uj8WaQHvPDxo9OIw0e6kubaEeHbL3MOfOjj5muvj14w0lf+HzBmIKg
d8ZxTA7O9+48YX9SSmWi1DdvT5zbRBB2pRe4kU6qH89OAiET8waBYeaFmu7iZ7b9+c2bhdgC/VvU
dAzzrqlbDpGliwk7inS2p6sy9cMHHuI325BRxocKB9hRltlB2tzOzKMv55SlyiiJAn7bTvVnI1Lb
p8dz+XlN3B5t1NXwDOCBlPSKLX7Bc9NKjRUE1IvO7Kbf88QoKkS7a9F9LoHQpS+ynTf5ZVr3ox9B
bxymYM1MVN+sVkWWnMi8jIJOW+R/1tFpfvVSsLehmrTO5BteJYqzaRS98MH1exaqg2k5BAD786Nn
6/7yZSZsBNnqhlW9fYJXhKhq02EmXWtg3IZxgfkvPsr4mHb5Wh+qtO9cGTJTAoQuFZXQL918n2io
vMSqknC1Zls9D4iatc+eGrfukx11mnYdJ5Szw1EzB+8LynlV/MIvLKnArCnVfZRxqwpMsqW0gbFg
wFv6VrSsMQKJyvRZH5xBCdzFiKr36SD0/rXPoykLRKfO6p+pXZbRi2229YS0ACL/X6a+9sY3t5Sk
4B/5EYVLjRb75tK3FrG2aqfmYd6U5NH9kl4qLy5eO8po58e78D6Q5tGEqETBGyQ1gc3tWuJzgqRL
Joqw98wZ1tdanIVwVTAE7J6oXt9sXQNqH2IG6D/qORD3NmfLbbxcjfS1CMdIiPK0WlHhnnqsK37T
9cxSD+Kpn4YKt2cMtiei8QCk8SRGRv52ehENRzoUDFdigtFX/jq0xvDNBaTnnIacQnflo23tORBu
TCTA/C7rrDiYLNVtPmLZDsoh04b0hyFsxGvp1Hf2Jc9izbgmc4t6DHYZXvXFSzN9PjWxo/+DD21U
Qqm2Kjj3saEkZ7unVvtHoZOMXRRjhZcxJ6T2r1Y1ev9Qb2ozX+f3eOE6LGr3VKDgPB5847vzgq4C
PS8JTeShhfd6uwiQTKtsqassHOfe9BdHyU65VxwhBe8BdSC92K+UZSSbl/7r7TBd06+5YUJ5E/ij
nBehIZxsVdYlE1Hpj3Gi+5jd4IdUWQjw0F186pY1PYDD3E8Vai9+0D+hMJQYNr8h6eqK8BZoPmIM
+os2Rd3vWpJ0vz8+NHf3HWU1JKYkQpH8Bjrx7UwHD1kHxCoEsqBRc1rcpQmyMtKfLDU56pzsTAhm
Ji87SEXpzLrJbura6LC+sEXYFPqP3spNJFzwiHk8H/k/uTklzIesk1I0TGxZYLudT14mjRuvqwg5
Crl5blaO6CkyU8s4KW03WS8qlQP7PFHq+B8tvnzxu85Qjl4R+W22vwJtE4aHn8ZMN7ceglpd69jI
bZdtXb9a6Zg9zVk5PWHLaAHaHZz4qZrd4p98stUDoNHdLUiWKnX5oBoAaqIRcbsACzVUU2DMFkbJ
8HXMzeFDNHRfrNY13qlZUhzcSvK8bSYqPb55McnCpN387WjomUamkqZ9qNTCfo5UA9p5k9Vo6qd1
GXXBMlUj+bJw16P78H6e0Dhlnx0tPTDEW4kotPMsLIwQQCkFCp0vk5Mz3VbXksvYjk3xTkR12x7c
PveflTFlO4SIWOLgtoelxNmtz6I57NaRqKWoJkV9Xwk8rtJTp7Zu936M+qX+0DRJ/qWuu3W5PN7d
96eVOIGMnbgNUSyKZ7fLLRU7tGm2pQ6RZn3NC099MdUV2hXudgcP9/1pRUqdqxbtZaJU2ry3Q3Ez
6k0cIQdU6On02Ryy5cMCdOggmdlZUVnsABQK5RfK2mZC9LAUoRbcovaSW0qAyJfa+4oDi+Vc1eMi
QqyjnOiTIEkcfZVKa3lwy95vIwIvkMTsYIiACNvcTnMYNLMrahircEkVWQjJ7S6oY7tM30MgQqRT
QBo64mDcf0aZZJDaICqLVsU2yPRQDgRv261hnI/1KR4mz/dUYIHwPb68dcNw+1AEh/WEFdCdc328
zgMqLBoU0tSynxGF6M5Gq8VPWjObB9nv/VWAVyatOzYoJ5Js+3YlwbmZVb60WugUVoRO16B3kFkW
/TdCw/Q3Qxur10nRkoMjubOUnEOkVaHgg6nYor8sNJCWtQc06k2d+4z4R7T4c9qKT0mNfuLjxbzf
rKCVWE5p18pVt71yHCmCVrSWHq4lhXR8IrSEND9Bg/jSSnfxIE7yYfhga+X0PZ5q7aiDuDNXMhPJ
kf+/0MTNkXQiPYe8q8ahKS2+zIVOPB5C80uFIeTBuQTcy+e6vdl/1hmk2SSZMTHG7efUxn6p1ngu
QyhIY/WhVsZs8OPOSlbNt3sU2N7FYlyzU6xpXffCdak6gd4lpvJHUaVZ/LkdoKCGJuiBz2OHIGET
TPaqomU2mVXWnXo3WtOz40mt2tTLxuKLHdn0XcfC7yoS1IRd9IW0UgQy2A3WOTYdfzCV/II+Rvku
53F3L/ncdr+DglCC3EYquBzjP10zGf08RfgBa2+n0JBwRxHCN8d2COrCKnq/y0VZB+VkO6fOXv7X
5lb9nlamk3/UzFQzMJ0as9eqd+ZnzyrMl663ouwUNerFUby1O2OTl8EyX/vOA4KHHK5vi4hqrdoY
Wtby44X7URTNKILSa+Mp8Q0QuG7QKZ7zzsK8E8pOv1xLQ5+WYBgW5V/Rj8TpMeTkH9KbPArmVPNe
K7e/pBOoJKTgW98dtOJ30Rvkd+46rkbg8KD68domTwYyk0NAPuvaPvJmP6pIM/xeR5A3sifr7BIy
zv7aVOoCHA3njSUyVhBOVnNKnZhj4qJk5EeRPQcTriBD0Nf2xVgKtCPNSj25PKNKAAkOqHmV4VP7
98B/8MNcWow6O7Hkpj94el4FRpYk2TkXQze8c9GxmgIEFJvGH/PVc54LvYdUbpeR1T+l8VqKk5Ej
R3LGtSPWnqkyRd9MdU7EiY8zcIKrYZj5qcm6ln7SoQgRdKaq9C+DFlfLRV3KtTu4ve7OFhBLOEGU
QFEdhAi7eYjWwZobzB5hJnRuQusJ3MHvetZlpj85avf58UVy97bynkKyAiNrombDXXJ7tryk0fTJ
HMxQoWp5trLha1GVR0rsd5Ew1BgIftSQacOgTbSJQWN7yVS+ict9nKLbaFCaiYPVXDumtBbuJ3Vx
6yhwzVHwrRslrz4qVaMmBwHi3fsqfwVmq/wAIGJ3PP7arQ2F5qUbzqZLhztW6fl5ontvNRlu5R4u
k4+X9v47EuCiGqnhhkRl7c7KZBp6JGQHtNu0DoVQJ57Tv5Mq8poThfb20+PB7r8jIGdZBaDf/H84
O68et432b38iAuzllKKk3RXXXpc4dk4IO4W9DDv56d9r9n/wWpSwxD5BAAdIkNEMp9zlV6TgzOZC
VkUv1IQKzmXUq/zgQC8L5qrew1PfjALcXSq8SocW8M1bciO1ZCuOuTAuXZ3heGmKuEsA80eVt/Ot
btYOEQQyQbi8DiOSJ1xvS6Muxigqa+uiYMZlHwozj7+No9H+21tzugN+vzMWeGYeMgnFQnlC/vvf
OueLVY/JmLoGlj2dWA8IonX245IVuhbg5LmrxfL6Ka6eMyBSlDrQ9iOaJVzYnAZlknWjcqCkGDfj
QElx9CJfzcth+uhFCZanS1Z6n4GYpOmDLnRq3tbqluOTVVpjH7R4VtjPdUzM9rRiDZnurPxN7MSv
o9+H0YDMWlmY69Vw2zhvefjhUVAMPuLUlDy3rTqD7FNqCj6z0zyXLWytnWT55nDKvJ8NLPFIIGy2
WmkzvbMYBy/7ssyJcy5br5i+x7MonPPQRGN9JJdf39tTh1JB3kZBENjV7WYWeRp12RDX3LNjHp1y
08FUrFvdaeceuInVwNXQSWVnoU0BcWmzooNZJe4YZculrLTomMK997Np/Mdrcu+rYyyIGdSR+Smu
pr1e4e1plbqtlI7Z2/yC19LSbxvbyPIcnm6jXMbetC9dP2VPAFffXXukUgNtFjQxwkIg9DbR2WCl
bqtFGUh9/F7Yx1b/zRlE9GH1dq14bvcmBo5YZkMKkOybLRLUK4eurxzhkQjmxedhcNxzUvXuSbhT
Fzi9Gv1r53u6FLcb89Xdgg9HL01qhl2fh6Hv02ahQwSAOTE+kC0VmKNNmlMEbrcoyzlR2tJ7746h
ukpTHKyHTO7ZOddjVjQrKtOavIulac2f/To7D0balgfgN3gz23FRPIi8yH81Va/tBB939gxD0waS
OvOICG42aykmCrGj6V2iPNKPeEMbRy+fjf9lFDpqVPtYUYjX1xOEkJV2amd5l5LCtT8pkel36NLs
LOPtxY6dHq8VvSZZFXc3vbRZHfscFWbvMutRfUBwyg3aZmpDu6ZG/s7nly/GAKQnVEf5x80ucZrZ
G1cbSG9XZtovaovNc1WVyX9vj3JzkzAKSq1czaBSQSfLOOu3A+0kdd2vntz/1MDXnw5OHh+Ntaum
n8WSuN1BcYh/Tya6ImgeKlr58+3h7+0N7lmOgYykuFquh1+aelDrIfZ4KKP00JWYlajrMO88QDfB
IpPkSoHbwRjQkOWv+G2SxdKsEzol7qVAH8MM7MTpwM7lazL4Q6F6mZ/iivXLaHqx0quE6QhKIJ/2
UDZ3fgWoFJPQjao7ShybI0gMDlmRNOvSDaNrHfVhrj4O6rqofmJOXmh0Q+L5Raava4BCeKL/aZYJ
VsTvXnApzUuzlJIQ3pqbPoum1NwOQ+ddvCWtjmYUoSzmVf3OKHduOK42oiyKXlDStnVqJXKmRm9d
DqM7Vj4e5j/qSEt9zah/aIvz/oeeHhzwd65M2WbcBqpLGunZgpooHLlR/QCdI34ApNt/MFrM1Bwz
2iNq3rkEZKmfWFU2nyE3Xm+nJo8Tym5ZdBkxvkOKAHJSNqWe77T2ulPAe12p68gOUDCBMcwQPCeB
t16PFc8qqiK4dYbd7K5dkPNmSrkb/FD9OK+MT7OTR8XJRtj2v7FGjuCj7SVu6isdWqlFoo/jITHQ
9Q9GbWrGP+sq78Q3dc2JtBMUcku/atzFCdTYi62PDcs7f9RqnOrPq+nMPwnrrPJcjtWQBSPiH2o4
lL1bB/kS0aKb8RQfgsHGdOKhHAU61sbUYQqhj5xlfxRt/2Hqldg8aM6aaX7uDXH2Yg6VAy7Gau30
3NDOmA8aTIw+GMFMukFRRoZ5nLq5+rtw0PA/r3FrjBxSc6wPnqJZ30dcpit/8npTBCpMFJB3Sp2J
h8Ww19oXnh0PKMnLy1nL13l5mioHWV6nITLb2eO3NyfZJwAmmR9JisKmtjq26gAUHWqVG6vh5Iz6
we4KgyKPhvJ6ht7MiwTmPNPE3jN0vxOzvBInuTfJLoA+XO8Jgl1Aog2nC8r1ckR7Y6poTar58zCk
wzF3jfVFi3I33omn79zV4BhoukCbkTWzzbbPJ8Qxp6RXLmrrpe03FUcTNuGkK+VOFH27skC2uDjI
6y3ZEN6sLNS/KdHaMQ4TNxKfSzFGaWBN/VI89G3k5omv07PsfatyhfNpdCEL7pRC78yUtBcaErLi
tLe2VCxcJ53RETHsw2HIvtWLah6NerR3qpD3RoGxKaXL5WWy5TvNuY3fKkf5Mi1mfEyTOT2YZvfu
pgraG+Tu1GOIvehCbCIWzxMkLB2kxm5sq8nXnWJ9QGdnjg+KqPbs5G53Jk8480HkFAoZmLvrnYkD
ozmJuozDLp6HcMSmKRhn9mRRGskjBaj6O+5ae46yt+sIVwxNStrmxEk3sgDtOntFPbpxqJFPHry+
jQnMxLvRuJJ/jYwilS2p6bPF/OZ0GNoxseMwbWPt0Szd7g+P3oaf6BNl17cf6TvLSERGMxmCOcWK
rXAjhecYpJERh2a+Hmq7/xttFPxZ6v7RpooVuMrOgbt90JgbTRvAn1K6ZKvRl7qFlkRRnoTe5Kqx
HxdpcaBLaH7zBGH023O7DQ14yugaS2smKhbbXR/ntbIK7G9Dq3dooazzdxSl/olsdfRhYe05I73C
Sa/fTypfWKsBoyYvp7VxvSNnB1mkpo2Uy+QKLTsMMm2+2NYYqzwWqaL+iPKRmxON7yQ/xMCVkIwG
VFafRyShVL9LCs08a7ll9ceenssP5IlpTPSTXqPiVPeucrDNpW7+eXuR7nwQKeLE76XrRP67uWpt
1NYdoxM2ovIoy9Nh/ycDPPWU6sVO/H171VIxgqvAbY5GFcWZ6+VZPJ7H0cvtSw9kARIkfaXPBAnz
dEgU1/iIlcNwmUthvwgz6f5+e5J3zi1yvmAlkHx+LVxdj+2aZW7PE0ID5L7pKett1afq5+3stztL
iWAIG45WD6iaLbBopb85ChjSlzR17OdyUWlawMCevkM3if58/4xYRYiLJDMSb3k9IzEXOkGB7VBx
WqpjXFXdU2O4ezf6vXVD6AIhZIagCrPZ0iKbK1HNiXtpBno1DSAEwg1zL7y5c04pydKIxxdOKvht
5tIZYL86lO5xmJn+UsT6aW6k0CK5g28IxDTfv3LsQy4GrlnytM2Tn2RNZq3x6F4w7nUfhjozjo1i
7SEc7u0FREJgT9H3R2dlM0oz6iXamIKmgeXMfyx0iVwSXn9CFuK/t+dzi7ECYYUSFCjmV07F1oXT
K6fYrhXdvZh4XDQ+4j9VEXju0D9WljPEgdHm0/d6JM/0CfyzGhBa36UH1UYe6/j2b7m3X/gZuPvJ
/BdM7vWunGq36othdS+Jomhke/FyMO3afXh7lHtry7tPN4bqp4d8wvUoXZs48G1sJjxmo6/YU38u
omrwnXXay7/ubU2g4eSwUm2Azv/1UFlkzE1j0JgAE9n+Ubpqf9FHc/gTYUvdd2vd+/T21O48x9JN
lbTBJLrhzF2PN+jLZBVF4+Em0q+TpGCIh3rVQFIkdf+F5mx5SIbm3QL8Uq6B3FmqENAh2SLk0k6r
tXmW4ihuhrxRNCjPU13WR9cW8f9wb8kmOK0KEhq0h68nOMHMjJKI07eOtEtjrXcO3drsOdDd24f0
YADM4iMiS5/Xo4g0TiarZR9qczc9KVWeHKHh70WD9zaHFLWT5w7e1LYVEqN7GzflzO04stunKh1f
0qSunmdHrR7iuGr+fXtz3Nv35MVS9MKjTrcVfWt04ZH7ctAzgquHJdasr4uKMKKdmMbp7aFev8Mm
mKF6BKLxtQfIFK9XMHGRUIpW1bsY1oxRHD+neBm83tD8dZ3M/lA6zlB+aNtaS3xXMdBJ1IVYFT+u
lewFdT/jWz/alfa05Hnx1bOy4ltsWsv3BgmW71VULy+wVuIfmdln6qHulD8pheqnMsoAHXTe1Jyn
SFjzg9k3RXls8IJGdz8vVufIWdC+m4Xbq0HnZj2OO2lJbU3LS3MH//dKetsugcT60PNAipH79XoJ
nBjm5hCRzuhF4nrCL4pZHfysNQD8IpZhUWWiZTnHP129sI2/EmzQ3cCoLRMSZQrY4aKiCVvxhgHU
+DwVky0OGJnFD/AyGsyP2mptTlHXZdFjpfZd8mIWSvHf25/xdsdIFg00RaBZhPdbbZsWrrLoaBKF
jWGnX6fUjHw3X9cQv6V+51K+E96hPAGzS9bfpfjA9WrpiVOBguZSnvVyBcygxxqCktP80NZLnftN
OrmPw7yMR02vo/fXCwwKy1zQYJopOW7ZVyr6WGtDFfvi1jBdvAzhAQLs98cpxCe0bwBHEcaCtLue
Yp5bEJNmmOZzPq/U4Kg1g8XQh74MsiptCFyH4v2tZGIIBLKQeAKPetM0cpyyXas5hsnYUVyyuyo9
Z7VQ/LnB4uztzXJ7nYHQ5hoD6ABqW92Sd1S82UsV9+Ywo1kE2H/pjmA0h0e3no2gzot554DdXtIA
XgFmq4yKeeEWGBXHkel1i1zOYh6PCWXVADu3vZDkzqzoNSBAR1eYOs/2o9XaouZLnRShlacLDp3m
eSko0M1ldFLc2dkJLu+NBoxOCpBybSBNdL1FJuLk2tNrsBlaPgRCbbOTXmkIwGviL7u02tPbn+yV
Lnt9R6EGDaUEyq6sFmwVLfOZZEukUxkaRq9nZ0oTIKsUCHzdQ2S6ZRYWXV03T7MJb8GfV+gHwbRY
nnlI1Mz8iQez6x4nte6Ko722IIucdmk/TPAwQB/n2fSrVo26pW5apg6V0HIufy0ECm3gTkP302yo
FqNGMDhfLY2XKSjn2kv/SADFrC8EMUsbwInJ1aOeI+d1rJV4+Dy0tiZ8MS1665czt9PBEPP6T8xG
H/117N0XG9QqDpO6GL8Opgnf2SJ1y852DU842Fk+vsZm9cjSyDqI1KWR6+aRm5VEX03ctkM6GMlB
M9YxKOtyPb49yr1LWAJzZXeZusBWykwD2tIMlqjCWLGsr7oyu9+iKaq/92b6blY6HQKarvxNnY+Y
RB6537pPujdzKYmhCtVYt3z0DbKj1at7ki93J0RIQH+VnsSNbF/qDF4BTLMKF2TyT0h1pscKROGp
HHYTintDQXCVJASkc8gqriekKHaK+lNbhUkarWcFTxEEYkV+biBh7HymO9cRSajsV0lsOnCa66GS
yiuVRDGqEJHW4dTabnQyKQLvbLm7E/ptlE0TlHpzndXlXIUKeue/hgkITTc62nnWl2znfr03FHU9
CbClunPjltKlVaei/s1m6PrP+Ebi39fHyWGexz2DpntL93uYsQnq8zmfgBgSZsSxnl/AIaSHwlO8
p7fP0d1R2NfwL0n9bogKsZGoQsEjPjQwyvbJNdWDraTu+f2jMADgN9pgCBtt4hgxjpk96kYdFoUd
HRX8iY5tX+25U975NjBamAaxCsX/bdeSkkGSikqrwpJWk09DfHoo3faziJTi3Q0GJGQArYJbpMNP
SrTZ1hr1oX5wOazVPKY0SLX4Mc4Hd+fj3J/Q/x9mswWixO1dq1OrcLSLf7TM0R9IAiYf7a49h8h7
I4GHoOoFy9NAXPZ6Qmgd1u0yKFWYDal7gqLU9IfMiK0XIIaZu/Oe3xkMAiRJHjcdO3xrcwbsK82K
1m5C3S3Gc5oio1I3ovjRCGdPIkyGBpvHiI49olbyMWL3ye3/293tdLGXeSIRoZTiQG141j72/WJf
xJJrB71MrbBwW3MvgLgzqNT2ltqoOmX2TbxS18KJ3bEXIbbAynjq7TgagqTzxi9vn6pbQAI+alRq
JHz6tSR2PbmCrEhvF7si85hf5k4gtqn+zJsaKmX2lNVG6sfL8gXL7m9vj3vnzpDVMYlGQisBss/1
uG6nLHMWdXVI1ar8UyxD+oLvTnXcGUVeCtffjjgC/AwychIjt4U6pPY6FQknOkyXtNc/69Vqx4fG
5KKntlg17dlVo2z4NDVGYj4PFvBAvzfHuD94vDVziIdxlnzQV5oYT32pz95zNcZj+ynWh7R+XiOk
yPx1XpMOdf5h/AYcUPzteVkWP9XmGpcXmyKtczYGPOSxD7UawpiYT370BABM4HpQoC4qSGztoE4d
adE0qNFfyWSWtq+6S/yvM854JWnNWIsvk9Osn3SrLMbTWpjK54JSFWazXZb+54kmGQM7yvTvWtNP
SdA6kz3s5JG3J46lBIOEgZHEUm67KAryvHSGizpcCmjjzmD3h8GC25DnZr1zuG83x/VQmxOXFGvb
p2Zah4nh5EeMzvujgN777iPGKBS1JZqLV3hbSRHzjGCiJ8jBo1g5a5lhHBrcYf6HUahq83LBacbT
0r7e6IM5JClGb4JLYlmdh9FI5gZlicXOdhZN/o+2W51rTz4qJKRkw9cDzWy1yGrZ6lEutEPrzl0g
5gk3eFNph0fciVdt53Td2xHcwJK5S2mZJsH1iJ1bpGNP0huaSe/+YzmZ+GbUfa36Fq2InWV87Xfe
TA+0KS47hII3rE/HS3JD6VuBXoCwsO+z8q75NLtNspxIn9rvgxYNzVd3QWmKipStVUHXm8t8tiI3
/VOkZaP68JDVKnArkXkQBOwV+eK1TX4U0C+8gyt4ew+QM3SD5qpnjYe8X4vpq22OheP3Y2+5p2SF
V+APfbV4n7m48+VsIteqH+Ih7iEUUxNbfNNNLfPcx3Y7+DWX6BDg0Lwqh7jRnMXH6k+vgwoDstj1
XSoUw6PqzGse6FWS5e9++iFQwjpEaAnMG22I6+/DIkjHopXvk6bNkSKlcsy9LPd56PZEEO5sPrr+
EghDsksjfhOj13Bw7L4xRdgueHwU3YgqdGeMdKZW9bwW8fvB9SguIC2P8pa0/N1KijmxntA7nEVo
ZVX+a0VYbPCbuGlpXCupsodFvnMfMTWpDI0Qk+wgXi9kinKQ3aSMpqprd4A4lh2cJNJ2yjy3cQZz
cgDHgi2V2IlNFcuj0NLmhNLhTLPmM5u0/pYPYgq4pXJ/MuL1uU284t+3X8g7Z1jm2Q5AjdfiyOYd
NqY119KUQa1i1v1RLQbOgPuPWU5r8D+MxDYknmGTINdyvYiVJ+aoHlwRxv0CHA8dC2F9TEsMko5m
ytOys/nvfTMCDL4XeugUyzcBFPWqLFPR8glXdYqOBiZIHzVv3TOIvPfNaEBJp27JP9t2GrzMzCKr
bNrQE+pq/W1BTZv8oktxC80at/ZCrL5N96gQge2BKG4jNwCGxE/sfshAZOHX65lrK46zk9OGoz5W
f+W8z3PsK/AMFV+Jay33k6rrETbKsnz1jdhRWj/NjcTeeXbubSCIDkQEtKekKMH1z2h1rU7GrmhD
S6vNU9Oa9adoMsVHa03bx7d30L1PSoOF1I/6hnQTuh6qTxGbxwamDUXujdE5thLdPs0RCgTHtwe6
d5th1CiRCZJWvO1jtoOGuLhl8VUhbz7FhdKDCxGjePL0Zf1mA7fcAd/cGRAdNNqz8vTLhv71zGxl
XSHHdCLMnBGQj5H+8pIq9904T8Eo74HO7nwyLmkqyTTZmd+2nmxF8QTkgnehVgzxKcnFcEy7zv00
mPNe0Hjnk8n3gGafFN0EIXk9sSbDhEufuF5ADgJsztXCn6vRfP/3QhyR5wfUBUHWtv9WFqk20Vfk
9eEV/0KtY6UDlNb6B2ua7T+QZdujt9/2VKh9/f8Bt93nFUwEik22CPtaK4hFkk91UXxZAXODqH4G
u/Wf8KydDvS9pSSVIZOh60AQvnnNh7RiCR2HSa6K1h6WZfXKA9JK2vtLIFwmEugGIohKyPbm1Iwo
rXryn7D1oKVGTa/4kdCqw7SIvTrvneuTocAIws+CT7E1l1LSRWmjuWzDoTHopbvqtIRelKePZbPk
T0um98dSjfYgIPdGJfOkVgF8BmrYZlM6keVE2Zx0YbU48cOQd9opNqf+NOjmEJpjJx7sqdyLWO4P
SgeHvh+Knttyz1TmsWcWURtWdDgeW7GOvj5EplS2a4O04t0t6t3O0a3pNeuKrjmAGm5NqiSbR0Jb
jAyIWd2F4ypEe4qUvHl0WepP6I2D3LXrrkKAoqiCVjVyMNWunYcQkvBiSy345m9fq3fuHcATGiwP
+IkSpnl9GWQx3BGebH5MZQPUEHPQAzI+xFjG7sBq7yw2mn6IXcBSg+u8fRujcS3aCcG7cOqm4mdq
qPFfWDE2T7D0sxfPUFqCkDo+vz29OweUvhkdVsSZOTtbSRxTjEQaZt2HirnmH9aqcp7gk1c7o7zm
2deJEGUEJGdlxQbV3u3cdG/CiNNkFW3RtMdy1grE8VsbsQacR/FizWCtF2tQ5Gn/RINyCcq+WAK9
qIZTXw6ohSHCWr7vy0Isxz9BNphlK5ty5ib871Z7srPeGS6qS2XFiJrqMVu95GJN6zvZh3IogOdk
69JpmD82Q6VNCkC1TecLspCKr3ta7PNf26d3fcvXUSRbnhCAdUbW7XqrFthYG84s5otqFOohsdT2
ROiz7ET8WyQDw0hhPFgrXEQ0J7elRSgKed+m6XoxOqrAYeE1SXue2sXhLqRNAMpd67r6oTErozza
2JX+TJXOHjHDGQe0Kmjh/WMX2Vp9qoxkTUq/T3v7Rw6f1zgaZuWEOLZq9TGHpNEeu1h13mktI38/
M4A9Rh8cy5JtCYV+qqs1i7Vcqtmm8g8XI+Y3DKCySqPY2fiv1ju/bXw5GGca6B7PEjt/q4TrUQk1
1T4zLo2twRejQtYiH7ygQ8I+oM9voxvXFdlDRtFM9wuN+vAJSzBVHDQ9q4cAFyHrn47HqP9jKhs7
/Rir+ZgHpqgSZFOVeD17yzI6fq4pw7den0RO2lXYre6XfeMaxy7t2/zbqK2KCExr6LWTkSBXwthL
Vu9MdnNV0uZS0c/BgkhqfYHa3zQHmsimxIw9VTiOLlISw9D7vTP/6FZ92Imd7owkuyrI7VHBoeUh
//1v1e2yh3rvlnoXUjoSvMDqX6ZoaRXFSvD2kXL4H20+H1x4WXGg5gbXcPMU2TB6s6bIzYvhIe4C
nyfrg1VR40OhR9an0UjLv2urfafLi9w0SFpLGLXB9MgEr6c3DWikKI1uXMjANNs3QUeeV1h/pW92
u6SczQvwOhgdAoj2MDkoksol+G0tLaPrvDxbzQuSYQa3crIGEKnbncbRJllgFOmxwQvAuSMT2k4J
vr4unNQxLwvSmI/mmMRfjMJ0n61UWx+w/512+Gf3xgPQKcl8HHE24/Ws0sKbUflANCFNI9sHtlQ/
aXaaPRpDDN6gavcE+zbB9ev8XBouOIhQs4LQdz1e1HtdjU6UdeEXJT9QeptODe2qxxqiol+jzvOB
/vx66lCu33nGtuHS/w2NPcsr7Qjo5eYDdrXuQnLFQ1AoaetzLJNzH83/dih1PU5pUoatZqVBQ0p2
ziOvwuXSw+9hYd3fPis3h1JKhcl+t0fyifv8Ztf2FTTslhoidOnCPlF4mA8RvJNAaeq9FvGmjPA6
Zan0huiTFOvaJtVj56n1KmLr0hKx+WVRq0Fa1lVQTrX6oLfDZRgYeOlL3P+SOt6p0tz51rQ/4eyA
lYEBsLXXLOG9FFav40NZr/ZBpPp45gixsFbWIwTUJEd47Mgu5cOyc+9t0dly4ldDb7bZ0LSdrYjE
vrRCTMdeW5AcyVXro6k3zmkFYX+I+OxP41QNh04M8dmM3wm0ev0J3PFScwve8w0R14TtmzduZl/S
rLRPQtOGQ9KJXa1P+Vhc37w0vyCr85oglkC3b3OgCOhrNE7Vi9Ds2TmNbUSRoRfYIB7HNFFr30Hg
s/H1LtU+mp0Y52Ds6ZwdWs8p+8NqY3S2k8vefnYIVPREUBAnm9W3jNZCR/qzLwz10iXNZeVpnZ+M
znkmfsa327E+ZOhl7MRat3czhQj2uVxngBfb5weM9YI4p8kilFZxVNRE8zEynHdukNvTxBVJgCrh
lvQotnXpNS8Erb3IuCyDNR2GZhgfO7C8QVVE8akGEI3O/dr8RKeKgnwy7inU3ZmkfF8lnskgrNzm
02JZKV2lpXmptdpC88hLQwdAw87RuTsKjXDuHVJod4sPrDSrbAtlMi/E3eoTq55/zeLc2XFEesX1
bLYtDToiIN45StTbymKDmzCSeo1zUWuvGC8izbUYCTQBrA1PxqarPuhK01nPCDf28fOS2d7sm0kV
/+uuTha9dE0zqNxcmZlDznM6NA6SAxpc9b/VgqPYgwKNULX8so2crwkY4OWAEHD6PVVdNO+EZQkw
pEpeqs6L0Ipu8tOFwtMBpYzsb9VIRv3RdIYewQKltud3CslyMXDvc0Gxfq/pweZushLgdXOcmZdZ
uNUHgb45XGon//H2K3MbkfGC0bGhkYLiBwfx+l6glGo2yA6YlyqO5i9lvvZfYreHLj8K40jjeTy1
SjkGbw965+jj+SDxpWRWXO+bQU09djp9xTu30frmQbdLBTNDw3ggrjDxkfPSY+u52SHpRb4nAXFn
39IZ5UGlI0ZNcvu660WdYsqD4x/WZGOAcpgV5EO5Jxh7fxTeMwScKe5vLxq1Z5+CRXcu87gURzpT
5hP+a3sl6lfO2uZ0UEwitqXsLplmmwwh1VosERIYYBkSg7jCKOAxJw13prntTsLO8h9rrhov86Sm
Xzw+7U/euiQY2278iYT28vL2V72zlWSqTG2e4jx15W2+LAqs3zoF40ogq090RZ67HC8hFxJpMkTz
B08xstPbQ97GSNSzJKsT1gWUpm3gEsdxY0HRRgetUqLnfvDMYzqZ3UNlzurOrX77SfmapEd8TSqi
KC5dH5R0sGJBLKhcChAPtr8MTqMHpWNn+k5ofzsnPqcNHgZqEw/kTbnOjWaaY51yUdp5/lGS6+e+
I1r9j2jy9nRFbw+i3Do8FLJzRSFpcxDp0amVt7qMFWWVc1CL0az8MndrEQCESjpfNdu0OyDasxgI
6mf6O82nuOQssG8kgvwJen8bBHj1unaxVsUhdtOu31BRD+ZZfH/vLmEQtFpJoumWUQi9/nRJWva9
icRk6HSN7Zem03+FDroeqiGxd5o49z4e4ItXcCKX95aWoml8sxrvgrCuS/2hxerhJPrSeqqTWNs5
bneHws2X6AkjB9LA61kZEBhJiXro7kP1qU3N5oFS8h+rU4idQurtzkeuBmS0dA0BmLR9Ihqvz5K4
8+Kw71TluVfH8qeWmFXw9ke6vT1464CfoXX0KtKz+UhDlM45eqJl6JSutJkdqu9t34lfjWd1H+Yu
7l8ECoE7n+t2avKV5bqSklQojG3a7eWCS1hup8AVXbBMMIb4R1h2zq+353ZnGCiXHC8ifCa57YDN
8Bx4ufsG07mOvkZhph8GnuTz+0cBLch7wDkizpcr/FvlISHEySIBOiYqhv7QAMU8FKW2R6K42XYE
zwRF4NilGjqwzetR0JCVhB6lC/V8jA6FzdsZa0WOMMd7kcuvJhCgo2XxS3L3t5cDOLi2yQHkXfqx
778Yq9X8NTbGO4Edr6MQrpvE6uyAGxo1ue+4kPGjwhan05dqRRl2Te1+J5K92QKAR0Bm4aOBwhVh
gVzW3z5OR0DDPYRWSz9rdTA2SRx4664C0u3HIZGm7sRf9LbAq16PUiGI4i0CqhWyUYZ2TFc7P3ul
Z0yB3uAW8vZ+uzcYnTN6OQgBSgjz9WC2iadCZ0TeJZ3WxH6sXH2mklqVS+TrMHN3LvGbCpR02pSv
BEUh3ovt+9soa1MvgBkulils3y663K+t5KjM5fdkqfaEFe+NhuEeGRRnlm7r5izNo4LkdrxGF5As
+l9zM2PmmTfKY09mF/tWbL2zfc0ulNx6atvUP2hpbBMddRhUTwHCGRogmgJRtP1xsKqlQ4+5b6oz
8eQ75fjkiNK/C6AWLASq6ZuKQFrEVj/hs43f5mj9i+qH8tJSB/7y9ia53ffyTMFb5p6FDPVabftt
3xewbTVaUSJE0Un/6jWR+BN6kXj4X0YhNOOmkHSKzVwqSEhoXgEx8GDbH3GlpkAnpj3NtJsnivow
H0fWT6Tg5rYihz0YXgh2P4RetTofczUVxxEfgycjw+gpt6flWDTaOwGWfCayQJrjRC8oSsB8uD5l
hdlaCjrRQ4hYXXnS6jwL1HZAMBrmQPD2Kspo7yqd2Ay1udoHi5ZXS0841Et3/WLYmRksiUR/a0Ya
pMWcv3hLUjzmSj4d3x75NpPhkMmeDikhuRk1yOtZIvVnod2tD+E8dsljnoCuM+2iDgY3x90nQvt7
7Fa/7iLnLDplRPAcPlAH3xfMpF+4Xbnzg27vNgJGull0mzToDFuZTBahWdt5mELNxU0F7Kby0Und
6jgjYb0T79/ZVeD8gCDLfq7sjF9PHRFVYfRmModjlxVnuJK2X/Tj5GtzW+BzVS/HUSTGzoG5Oyju
7ZKpjoH7llpAb2EqFER3Qswxq6cYmNgpb8wxpNAvXhyky39lbrbXh7kpjOnAHpBD5s2g7ncDBCKR
icu2zsfQTtQy+5iJyvIRLfs3kiZfK5rnhwI9b38AMKSdR8vZFXm981UJLqVzAzJbsq5+vdRWnY5d
08cTunPRcJqdJQ3EGJPlDPH8uLOj5bncHCaKmlKNypGU5C2JaPSoLcyLMWE8FXeVX8WtY/nxkBaf
tFyq2xjZHP2smOXqD5qeKEHRm8j5r6OgwhS1WWztnO57k5cdBb4BXCPafdeTbwaa3EiO4MJXYv/n
WKN36Cfl7Klle96Zuwybt3NnKyPoSVTNn5vTbEsjE3tI5zASzWzRIWk+ZcUPvXAtyLZNNn93WHD4
Eilmw/6IcYlvYee107LS7k3YQAeR8AT7EUSxryeswrGty5GDpY8dGLrc84ZjYyfes6WXVpjG2l+N
oaM0ldZz+j3LxWOiul/t2ExyP3e7k6eX5qGJUTk4pwJdw53o6c5hgPHCZ0Dci7OwTUqHBT6+lasz
D+OgW08WZWLrIKiHO35hLavup1b7VReRngQmMkWpT30+XnZaL/d+BG8mAY4UIKBuc71EKUZ83qj0
c8gr1M6B7SLnWNoietQyWjGulw8HEav/tU5b/DW5PZqpb++U2zCLaNikkcmNz020TVkQWG6FWnAN
pUNDF7OYP+gYcR5KotUH0Yid2d5539gH7AWSPRprWzP6ssHswcmyJWzLpHtURdSQuwioGb65xB9c
tWx8hOG7sCH220ubtgJk8h1H5QHOIiaIFD23cMEozZKoTaolpC5anjr0CuiquNi4ZErzokQIYBq9
hYWGEKZwEUho6y+e2uEEknlDpwc1DoahsU7dOS6G6ai39s+qXuuDUTV7EYc8F5vT+39YHiKdV6b8
9aZwlanTcfwAhce3OQ1Iavh9Zpo7l8SdrSclh/n6nE8a85u4xmhGramTdAkxuks+KLoOUKOKNawF
VvM4TPmCzpolPo9D3v4qnHT4f5x9yXLcPLrlq1T8e9blPHTcqgWHnJSp0bIkbxiSLRMECYIgQALg
0/dJV3XfkuSwOnphR9gayCQxfDjfGR7+PPJ+xZp/+JSw1ouQqANJ0/vylyWwRx+x54A8MpvtqtOm
8l3iwDgCnrwTr+e7oMm6Lw2W1CKNQM1LG2fMSd+Gm9Y4SZnYJMhtE3kF7aSpUoCqn0yO3+zREIuD
SODDrRFuiu8WbNnCLh+xP/aI/M/1YtB2vTMZPHpyEkwTWpF+LR/73vvkoPqeW/ZroGJNOvsqgWID
GPLt65+EGtSyWHvUTjYW0Tx1+UK0ucJ93mLsIvxx5EOV8Dorw+Scdz26yxcxRuawAGcE4zz5zPvi
N/MWOkHEuYNP54LR964ulbpzbN2S9YhmBVrCrl5wAsycGdYNippuK6ZEboIeDRKdOt39nwfK794C
ABX0dWIMkg+SN0Ck8+TDl+UoXW95tQFMqZMA9b4EETcf+4yc+r7L/n9eArAwuGLAsBqSgnezAz5r
fYAcMHtMk9k92tTDVJ+lcN1tN/guHJQj7B65T1oXSXC9IfcONJzDvoODXgTT/26SOQ5d6VeO8PjH
Pz+Q36zZqJxgooGbAyvOf/c24JlXJzCosEdwWWHaQSkk67lHEvQ51qk5mcAo+cle+bsVCZ0FlGzg
RARoYr8dkkh2dQcnQqDQKpGl4Zg+vl3nlX2Cc35kfmCJBt3/vDif21Pvi37V4rMNtbBH7gOBL+s0
zSrPNqjFHc0l3WeJ8G8GMYY/Y3AGfjowOms2E6RG4H/MvvdZIspvZyLIsjF2Kghz4Wrz9mObKIQ/
sjOtxymgsana0Y3DfNTwVC0kXJc2boc3nCIB8nsWMqpg8eC733Ri2CmepwaWgIg2edFtMtnPntRv
SivU8RBC4XyEv9/jTCrTgVMTtR5rHYRfOfwlXNCqorVahhB1RORZdszmDD4l8H966cJxu8KFa99m
DSCvGdrFhxVWAjlcwJJcwlDgkyPVr77F28UdAip4yiDkBS7tqG/ePrnJNX3mDcw9+sBZ58Oc1c7d
Avyv2YUiBJaDHn13OWAd9fLWydq7yAzDD9470UnECJKdlNVfkMOcmeosUcb3SwXh/OSFF4kDh1FQ
ZOZ6/qQ6+TjI397z+ev/gZTA5T+OJ05wzxaOL7LPggImiNn+z7P345vDVRKUW+i7/qb/aWVz5pHW
7jEAz4IeO2yPukqHMeiv3HUMaPHny3082GNzhxHAmakLOiM8oN5+Kij0MtokGMPOmoBLGagpGLFt
tsicWdNuo9R0WpTU105iOYohIIpnHrqj73r4ynAkiBl4iP/5ns6XfDM4UEPjTAKMDTI+rCrvBocJ
+5XWfrAeQQbRPF+Goa80mDCINQOocOEkfEmKKRg6twRNpJ2/eCEZn/98Dx8PJ+ebQPsZG8qZavYe
PJ1MjBUbngxHPsKPNNcUmV15E7BNRyIDaDN0lqMT+T3OaKkpOphZ7WFslVYJAQRKlQN8xLH9vbHt
WBIDh/Q/39+HwYjbQ2YOhLbwOUzRpXv32ij8PetFucce85blAaF9lMPsJTDlny/0YW8/X+iXKRnk
h0Cs342P1HW6tYWh7pHrvkehwb43xjw4k/MqIl6C2LyJ3WHz52t+pH2hiYXLAlcDfRD1+LstLK57
xElDC320HmjqhZqd+T7iUw2myFILBHSaebpCzeswkN5oQPOVBTHLLbSX7ief/+Omg3sJ8ZyxlKLj
C67H2ydtAzKgSWPd4xSqTFw5BAXUwcMueino0GQbhnMfLec4NHUFDtkYwfUf/B6UgjN4h/AFDh/+
/HR+8+pREeOsgobfuc/zrv5r+OyPUIp4RxkocVFn7nxDI5t9djo/z7J3sxDAE+pvjC4MtfcukN4s
Z8NRhx6t1vGPWA2g15PBWcZy6JqIFQ6xoj24yDbwSoFTeV2sSMb4RlRms9zMFg2OnA7+iNAOCanS
Z2qGX1qcN/cH2BX4DcSVOAVhkLx7L8DAHFQBS3eizOujatSeda59eG3VIWIdNXLIPX8x9nrA/8FU
MKMIZNvUCUrRCw5ucVe5iWNF1YPaDxF+17nTThBkPj7MorGmZCPr9dc2oKHe+JF2nLu+Thfxmlq+
ylNWt0mkcuq3gn8XAUWrKIctTRTJskEWEVsho9PBUDaDRNJ9bNfOvMTgVzSXAlkX83FQHXM+WTY/
LuXY8QEdoRTGtgoblHcDox1j4wvTtKe0sz4ohLD8+RF2cfBkVqrBz1x84YFRHWVgPIcODR4ttVC4
T0FDWekrj7A7SGNE8MlSdX4Rb1/UGWIDe/Lc9MJwerdUQVFZ06ntkSWWEH0lI6W+ocuAuezFjs6u
SGLcAPE1iCPc/XmifFi6gG/BnAUHJlArwdR4N0JcC2ypGXxymgl0zDuhxybd9rBhQ6RYKHowGTN1
goSqEUiQh5fqJ+/jwzwFkAoyNv6gJwER57ttrNcchVMck5PoMy1yBI0uX/yEf6YN+Ph4MfpRDmMT
P/unv2eaJxzbjInc4TTApDwtgjnT043bwbr1u03J8LPGSeUZaVOIY/jz4/1QqWCLRisA6h6sDmAR
nj//f9RDZ2Mfn7ewWBlNm+4nJ3O2HHHD2zDizidF0cdHea4GgPRDOApe2HvXomzRLEWThZ+siO3O
RwLqlsAfvPzzB/p4lejsdX++DAAvdILffiCH9D4Xs+Qnd+oj6IlMUvJgGj+pfT8cz6BqPH8G2GRg
WnzAmdSy1lnnK36aw4xv4aI4b3U6hF+SZckq33NQdv/5Y30op84ySgA5HtjbYPS+5xD5WcrnPpjF
CbW+j0xRnFIRYBaAU7mxURvXVyhEW37bQHZoKngYJfqbzCYyfSak+jheQFOBJBbnJEjRwb19+3iX
NQsELPbGE5BdvnOFb+sNFNWjl8+J96lM4DeP+dw5OdtqQF6IILC3V4v8QQOmJeLkYEhVw8Sm3ZDa
bLc0gU9zD0xT75Ph85vPd9Y2AzEDeAkazrvhQzseWlBdxakxNEZmDgUxPqOJfIwSx/z88zv9zVBF
PXKmf4EVA6Lku2vNqXFb67ri5LWBUEUYNAj9dP0ZSP2fL/S7x4jOMGjp5y77B3SFeghIBPdIICm1
dYsAMWRHQFPi0p8VOgOdNvaTC/72KcJK9V9+EAAg3743Vy5p2lotTlzjwA5usXuAd+V6iFOUmn/+
bL+9FJhn4XlhRBH9bn9IkFs/r5EQJ11nMStW6wZjOUVZk+2JSvTjn68G0By3/mYjBD8RZWR6pvSd
ldTvJgCEhL0eEIt0giEyUo+zQgQev4IPLjsi2J6XAYyeH9LYOTqufqYQ0VdszYaNFYD1LarMIl27
5dLMIDrkSCddXsJVxK/aDoU1XVKQpvf2BJKtfAiElgUCMXAw8NsOIWncy4O5J1vBeniCqiFrH4hn
j0IFyWU2xx4O+Y6T8+Gc09tl/QmQtrkwMkyvppZMFardBSlJy3EZFbq6Tt3bk+1mUbkkTuFvlcDx
b7XkobWe4OicyblqGoKYnHku8auWjT87T0zSy7gezG50YdGm23ru81YkjORJI6cTiOReU9IgZbdD
EE0XMD3pLjpTu9shmixWCrfOYZl5NdRpX+GuzClFKPVmnDs7zmSP5qVpHihQ/DvYAJoXT7C6K0eb
dUd5dvIpRqJlfJlAlt/eJjWYN4cxXvGwMrhmZ/cRMmNoCT4gXs+5O/dFD4u35D3v/XGX2YS/TEYT
kk/uiPwsjpDLbmNZDIg6J8zv8UbWAZUdnnc4iBNk3t6aHdrGSQbEEonkexpq2u5Ss5zdFRRb9ERO
Cluz/RK7kLrvELYS1g8Q+bUyLmYKZ4mocGdP6V2UdOPPxUSg6qbEkHADFzPDt8o7O5q5bUfazQp2
P2o3aJFwIsbUmqraQXJAGVip2w28xsRaQSlrLhxIhJ79eRoR1slR7i3rFDcb4mnfFCpR8EjWyhq/
dKmb8iKaQNPNM3g2I1PF1dKFb/LSi53qJRkuTIZsp12kWt+UOCGw4YuGWlBt0T9e4F1Y90DC4VYR
o0BA6oV7BIMr8rb9QBmywEY6+pBZpE4jH1RPJ+dLUHf6pwqnILofsBxJVoTouHWFx12ZbUjWJcsW
lHtU1ovfQ1hqg1QKgG3YYzdILliGytMdhxGZntMnP2TwYABTae7yaYxHpA0BAeuqJRLZ7TgItyva
ydYM8Wt1y/Mwa3S/HXU3zvchhNjrU0ukbW9FP/NvC8KE7E6I1tJyGKWM84RHI7upZcIgy2lpAoFK
TCaAaaGlOABE8HJpppx2M/ULRIX7BCdC2fffgpEMIkdvYAnmfNHoKMDSnM53MFBKw8PcNf1XbfoG
dF4IvOT1CNZe0INI4fkKlzk7ZwWSWUhi4TpXHxqJULFTJMckPs+gOlUHFSEl9bSGHIioVAkyido2
1noDz2HbX9a0JvO9k3L3J8r0iZQkwqkNEwj5dFXqCdsh7MJdphsT2EndyUyN6uyu2bv6hAgeEeTI
HgqXnOE0sx4STt2xWHkE4DsW6dlJC3HpmaxzOPos3T5dDQZSCqebeASiuAaAnxWLnYsO7l/pDdcm
IBYChqZPShRkC/8RgraS3ROqRlKKNR7jwlGudQGlzzM8+UyioWBGBPXWdlGqf9Qe4/2lQ3FRJIT4
jdhojXh6P6xTbPDQyVK0iCmh9GsDYjTbhDRclhyx90gXqmGp8EBsI6Y8SloyXyF+2A65azs9X8Ag
bui2Dmptp8QJIbLQTM9hchNbGKcVcHcMk9xNVCgqi/em8mydJnoIu4TNZe+zkZ93rQ6Fd9Tzpurj
cFm3VqieHWs4kGV5TQNf7Ocp8vXJtj4cHOaIIc3Jg3sVpC4DnWooKM9IRruOrn8dxRgURVuzBqnP
IRLXtq5rR7YH4o4ksnkF9JDH0FF/hScgEIfYIZB1O70bztcIPwpc6NO1nxWZzCQ7wvAgcG6567fT
DW5EOo96gXr9lHi1IdWAAR7vkrEP1hJYivJLvOo0yNepWx+iBsZ7HK+XhASrBaDvIpGhjYoEtuca
c6Cu/ahAlLGMSsY8+Fdj0Ou5SjS16Xa0RvWl44qxva5jzxmwiNLZ5inY7HorQsjN8gmHUJUPSq7i
2noh1FGege1fPgiJtU7il/GdPZsO7gePRuwC7870u3ViQIB1NrKvjUEpi0klMFi7cZq+zpRmrOTu
IKIcTHr5TcAs6LFJk9qtEgU3JDgjQnh/MaIhg4TCxsea3xoQ/WAvNxK2JRYyjBxnIAnJOR+gUXL6
JbZ72MeRBZObc4Q0cN66uQIL88kVUygLEUEuuXOlMWGpsUy6t7we0a/oDLckb/tzVnI6wA4zN6zt
18rYeIpuulRZupfdrKBUmhcnMOitWgfOdSGhMylitWTdCw3nUJ5GJ0MmFxatWuRw10vVJgp4cOQT
pBFrTu1gxzw1wwzTVVOvzkaOLFxfPJp24yY2dfK08IjLEhliAHt9V8wmFyqsB1hTIUd2C58I4uee
cAdIVSyybXPpm/B2HdaBbSLc4d0Kdb98GlcPZgYQV0HEUmDp6PnGhX7noXVXxrECretw3SikfACl
g4inRJdSNluwwzoQN3Rrx4riKZxnUNfY3DHjlBUITUKb3y7KPE1gypgNT2ByUizcWxGROejMv4NQ
YWY3C1y9xgkcU9Z2xcDb2SkbqKPTIwTqweOqoxCu9SKxlwxWnyBo9kGwfEW2iZEHtS7d/KhiS8J8
bWZH7kGJSoa89QzYHVMaEVmBxdv1W9gi0bZcRwGNB9qP87qve7m2j3Zwk2kj0VptC7hQzetJh8us
N24qp7TUYZPZyygYs/skpMO0q0fPl3cGCGZc+GNUT7spOYc6j7yGjQuorOlyg9AV2m86J12dC2wm
4hFu0Iihz3jXIjcUIMl3wEiUlBIPG+3sCF6Ku65ZBb/0aTIkTzj+oUQIVBLoKl5GZz4h8M4ftk2K
PLpilcg9qEzE+w5LUsCbE1gMDHkSmJ3JDjpIty+4aUJ/A0c2lILodixrtaJSOXeX0dMqUjZGJJcm
CNdtOPpNf+UHCs6Vy9Ascp/JyXqHbCUJYpoGD8xzi6GProIVndwQNxri0vW6cdn2akX5IqjffDUp
hsUBox+UOpcAWauQptbbC6TqLdPGeJCC5nPHSXdbB0F7UizxxiKuF4plow5sj0RPb+Z4OFrUkEGf
+27Y9QJS+ozX+LRpMlzrFh6vmzZcfbYNPRRhm2bO+HwYBarbqm+IcO6QaxakZSglcbocZhQLCj1E
s2T1Wmif9Pa5ySTN2lz1DjKZnKXjoqC9gI8GNOBcbJxpREt1SpGeWiRKNLo0Xu04X8O1bl4aqnz/
ziFievBqD17+pRtZI3cxZBtI+SYtt4dWt97j5ITgfdUz0Lo8k3FtNijCR3uVsRABMdMwTLfK51m2
bxB+N+Qo8ORYgZ4fDxuYoxI4xwVRn2HjGuevEXC/g0frmO4hzVfQ6+GJdFvTY+TDQFBPuuyHiH33
tDtEpaHKhDs+r869iwIsyTF0I1POq5cOhYlp4Jwc47J2EwiuDjygfb3pXSewCIIg0QCtvTMoJLxM
WAb6NUTMUhO5hlUEy3F2gD3KiNW+ZvOwjzHuVb56k4HlTdCxa8e3cYoCDOXvSQeeCMoepz2bx51u
IvzNTQxmqUKLxUqSJYcGSH2YO07v3yELIKC7cOyGJHcsVp+LcbVxlocjHBoxTVAIb/Gm5roErLN4
F5zVob1Qq0Q0lEkDuEvUkTAYZ8naYsjA+xArkTSCHWI/GfkeBYfiBUX0MpIvaqVfu9VP9NZbQ9Js
ajTV1zw2Kp42nWBtUGn4/5IbzAW6bMVM0ADqkHCU4jDGVn4cvMb0W3Z2sckRUQmnqQJ+pMtN0Hod
fanhNDWXnnQoMQUbhbjmTSe+WUJDeATGbT0KLASBSi84aLFNDhDVQdQvzpK03kBPdz4ccrm6BPu4
XdrLzs1mtJ81eqMH6+PQtQUWktVXGQqqYJMZN2vKbiCrNDmoY/V0Mm3AUXuBR0Ir10J4vVMcaYJg
ccCUMCgjv13JaeFSiJIylaxFTMGaLPDfTF6eI9OCLUo4CIBRM6btASIDxLHGvkLnliZreBd2Qg+n
mGphKp+iRHmE2F2EFr0BJ85eKTpp6hS0JIIYWM99C0KVyxpowMGzdMyUg0Exzug+skymOYwtlu47
mIGruPl1Rv+v7+Z/Na/8+l+HcfnP/8a/v/PRTkiyUu/++c+r8XW4U9Prqzo9j/99/tH/+61vf/Cf
p/b7xCX/qd5/15sfwu//9/XLZ/X85h/VgO3R3syvk719lXOvfl0Ad3r+zv/XL/7t9ddv+WLH13/8
9Z3Pgzr/tqblw1///tL+xz/+OjvR/dd//vp/f+3ymeHH8tf+eZrl+x94fZbqH38F/t+B8EDYcY7G
QIM4BRilX89f8YO/n5F9+KACzYQU4+wHPPBJkX/8FcX4EjhKEIIgbyvBTv3X3ySff33J+ztyPODb
j76zB2QSLcX/c2Nv3tD/vLG/DTO75jC0k7jmv1qQ/4OroFcOmgusXM79azSrkKP0FjJaELGF1Gg/
Kr3a7yAwnfps4xmRbBGml+waOab5CkeZKJ29cpqddB/1zRUcitvziWbtL0TfJtshHL7BHjTOYUBK
zuca+OJbZ5+tpseW7U8lDBKyfJbuzdDMFnkDvL8DmJBUvQ7XnCzTQXQsykHKRiaFOyWVcSg4PjBA
KSPbyAM8WLYxW809Dr2oNFc4HdexLPFdcZHpNi4V7O6KDEZRG5S4GOypGtccOx7oZEnEbsza6N3C
xqcxlDcNor7KZZZdWTfyaujXr1Gnw3KqwU7w/BX6FMd24GGlpMJJZZOKcdzGOH6CEKflBcMhvhiz
DGYHeEN5gw3rgrX2hyZDWvFk+NL0JivQ/jr57iCv6eII+Go0yQZ9TX4YmiHYB2QONoMMOmxjjF9g
jDRgBQi3YKJ3dl0t2x16A04xuAS5pN2Mc2yXELJJw2Hecg3SLNpOMFzOiI/1fRL0q4cI6dyFd/OX
XnCYbThjnXdk5iXwa7NfgpUV6bIew6idf6o53amsXW9RehzCWImCIMwbG7B3pBAhwv7fP0JVbw8U
GJDM8ftJ1ehEVUuXvorRZzhVJ8tYzHwEvkEGcy+68EfWtdOFggfBJpum+LAiRnNXr9lz5KxXg2yW
Igg7fwMh84g03E5ckWFyIW+KeK5hoZYj1jyolDddmwBNSZAUvqF3sjOhaTEMAvBELDbPkkiaFKjA
s127zvugB1uwduYlX5DeWY4gnSIDrh8LodqLdvK+ZShPYILfgl6KVRCYko83yGDJRJwvFpXFNU2z
6ZsHim7RNqLfEVRCF42I0HXta6Jzmy5bV8XP1AvLcG5z6zlHwIRl2Iuy63iDRm2wiUZ48JGmgPMI
BJDRoRnYQ+yARDM+4V3AFD9cd3Ty7o0caB6iCBQMPEyLwzNrwt0CisIVG1pbgH+z7uqAARaM+uFq
QKB0gFPeFGFaoCmA6RnKr8r0UZpnCXcPfYtAcHA1p/sFekjQ4YoaU2vbqXAo8PQvJpyrywS++wJO
Lzmd/e2CuoXI0YMReJjuEOeVXiF9OfhOHfCiHQD7hWxmWYXuPG5CVyPMniACteC+o46ea4ID4PlQ
5Nkkkop7SQPjSnR6lS4it0s6wDTUOyDPGXBosLQn5FfGNz3ILyEGSfwDbL/LjEH2ReWWY7+EX4jj
lWPqL6joqFv6dR+jtl7ZfQhnj5zxZnpUY0Ov2TjimOZHCLnvRpwXFjIVOgCptVvnhOZANxBQEClz
jcENCbQ/362wR4Xvo8NlhcrzEURSHH+p2ik6H3ocNEuP23obCofXhQDGAnpbHx0Qt8eLDtVN0Gu9
JY2B8sZFTAJZqDoEyXMSi+RigX5hl7RdW0CLaE7TNCuMKXCyNwkSqcrZA500i1fnpvUl6JvAp/KU
+EOBs1sN2DW+j4l9WiUqZJgsbrMOPpnNklTdkM45uOS3MfeWgtaJU7AMpaGJWLKxQFS3AyqGI7Z7
iuD7OjsIGEWxPG686JKPtXMLqqRTwO2hvuYjuUx8LA4RBLJpGzuXlGQ/x8ViQDY4Cbbdt2iKg9O6
mBwsg/jkJjrayQQHclov0dFJ6xYNZYaR6xooWHAwm68WFvMjjQa1Q3z7UCyCXVK1OGWWSXFJwB++
95IlLRwv7XJToxdsnFEfYK4zVgKMqG0QSO+4QraydbHfAO3tQsCJTM1JDmyoAe84rEIaZKpYbCLb
fOBc5eG09Ju+ls+SsdzXrOqId8Uy9mTtvCfr+qXDPgHdycGMbkVhLOplSxWenVPQfKNZXFBlC2ZI
WiyxzOdYvsCeKbd1gttugSZNuLZ/2Zv0usnaQxS1uUDcE0YeoB1AGMqHnXTk0aYcvUYDU4hA75qf
WOtcqeVBh+QO54Wip/YmnCf1nVu/h1TLifIaHxBZ7ddNAixLGzCZYCyLxamwc/jDpeOeei8LTU/W
XxWUITjQYZ615CYhgXuVcSARIzKJ4VaA8MIiQKuotIbpIjO839tYZ1/QiP+BeA9WKje6B7VebwHM
LrhZjRyzAWj01kZiuQAC3+R00Q3gZ/ITIyzdIQyz88sIKNKl47is8sFCy2sVWpNjBjkPIR3rkoKX
feXBKyGHsqfQ8gyrBcK7gCLv5JM6DtD/082uV1178oXt0SFJozPYg5YyzpLp7cjT5tmJO+8r2hvY
qwRN1DacGHCemiUtOLRed8hART2hLeE9Khrs4AkRvJDENkUjafwy4RiawzoKIyfTqBkCUNIrqfxo
Bxd8rM4dyAf7cXKALA+9QLdhyC5t4o5XiLTEakE6zjAN42HbjUxgzJ3/L/ZRMk2a5W0W76c5Y/Bx
TEl83dHo0Xek3TMIVnKsBwcCkeQTn2VY8sa0O0sQ8hn303wzTeNaSbctO+Ws39f1nFyS+kAiDJnZ
kXiy/aax9G94kN7x2hJA9OqlHhqc2QY0fljf2dyHX+W+SUexgThlqpw4Zi8AybMTBtY3HqFNg1cE
TgWsM9y9aHt0RaYovSVsTi57UEJxklvj3eK2l3VKnljtq70Z1yccR3e9URMmxOzm0wRgUdvO/aKp
cfcKTandbIdhM0SGPzDGo6LH5oyXfm7xajgT5n271vt11unREDergN+h6ZNMzgbtRDgzuqRBFioo
sQ2HoAqKaKBs8XhFswGWnF3jFlgmNJQm59hl2kY5jcZpp4AxP6CfnXdRhjE05E1in9ul5k9ooU2b
cEzNoUbuABrq0nYFjqjnFpaEYXGGw4sfpDedSshmkqzbzpEkFcqudQ+f13Y7e5p9Bba/FGDEDOgH
sLRqYftVSjGybTb1ZeseUOJNJ9k4CP1DYQlgKTo5gAlz2GPcw+KlBHXvTnD2TZDlDsbdeesmoGwu
171sKkPi+rrx6naPlwgoNQxJ6XnMrYhrv6xrFz3MJirQULDbrOf0eyqaGITKeTjIgSzXXKZXsYVt
JwXc3hWsVS90rfXlKj1HF9r1+ioagQ/0pLlW09I9JE4Y3QeMe1fxyFrQoQKDytlVOY5h/EuPpwj1
r6/KNnJFDgpnV86LnSgWRr8romxBeQmVHYJkzI+uTuEBljqbYA29XBEk/tAazMPA5MpfSB5l4ybp
9OWU+WVm6hxqSZxF4x1PMUijcbxFXMc+7Owjb5p9PAcE1UBYyTgt2iE8IOjqsQWJUUfjdorcSw2t
XRGYZuvGC07nLhSrqQ0JxIDZ1hK+7FhNvtI4An9eNPkiEEUE1B0rgTxEbXbwrFumyCQs9dIu23Wd
b9Mxrrqo30jtVGL47s5JKYl70Q0WwSQBmb4xJ/0283pPeiAjS8rvl5T9TK2/qSmaOQNm66DTy2Ck
GsCdgzwjsw3Q34FzSgV7v2od+B11WmwXXlwAhAW44t/CP4W9LvBCLblJzEHMc3SEO4NbQftPL6RD
+KXUwIX7NCwpEIV8oT2KpiZBkZQQeXIa4LzEja+Sxn1yJPZfw9Cjg/IZbwtrHW6p7Xe8CR+GdgIV
18MqtmZoPi8tP3QwNWKrcGFwbK97IwCi9/tkRLQhUHfU8RJ4A7X9KVFpsFvG1rtG+iXdDcnYXSOa
aTM3+tLR0RGSHu/JA5TyTUXhJZim5wAm429rBtHfBHf1be8FzS2DQvJZ26nfrB3NKpBhXwPiiApB
TnUuSQMsBRkx2BgSfWW7zIKHIYYCyRLBFWPhZZDON6ZXLOcj9Z6Tth83KKDIK20R1Inlhr4Mq7yE
Bz7WL3QJ8mV5QADUcJ95I9AWWsYD2XoDgRk4boq18BvoPF0k4M9cou/4Ix68sQqCSV0OK3bSAE1a
AIULq6YofiUeR721IMzGHaONFkFysnDoHQFbibObZh0c2oG/1rNMytVa/wQE5l760wV4jbxoZ/kC
gZw6MFB6Ktj6TlsASCdf0eYZwb0jyZWWdC14ONVwsYNSqrcxe4ZjrLyIlqndLOladUGrK5SefrF0
PbkyMtnoBK25HNse29kp3CFs5xQjEP7O2ukGhPs+TwZxAzuHO9KQx6RXp3hSJq+b9gXpUiJvmraC
GmnnUH7A9kZyx53bA5x/w1O6oF7ActRekKAZ8lQqAMHMRe+D9sdaonLLxABEefGw/NE0eKgngy52
yKGfg+76aQq9MlBduQIopwhkxAleVRxGcGSMvjKmEOzzv8k7rx3JlStdP1EMyKC/pUlb3nRX9Q3R
lj5og+7p50tJGGjvc6DBuT53AiQouzLJiLV+y2BsL9apdnISg4bgNHD/AHjxUi8BfKX226u9ZO+w
QuKy+tuzrIsfLmxHYjR+dQQr/w67APDq/Pad6vu0AHZ3IJdvRSWNg+MwRo8dR1EKdGfrloutaNY7
w63IWa3qJ8E5mabwBnKyTqb4PjcibGiDcxbbPRWS+thGPAF/19+ndXbhuMr6jBqAaRYzC9+c44YO
qOypWBzrjYykFMJz8A+uNV2HceLh8hD49J1JX6Mlf2oKOyyvb670t5QP9l6vSeDhAi2V9q+LHIgR
Y61x0jEIW6/75iNtOfmz756qQNWsOkHNTWJytgb7kyWad8dUXjLbiLI2b0YGW1+sov+i7baIBjEP
J9CNFrKcpe66Zy6rFTO+imdA3ghEk+3ZGqgN9I2GYbmx35F91e/eaI6MX5I0jrEev9o1LZoCFieG
Y6OlibzK50lvfRfb+54mZOPSgl6gVolr0xkj1cj8qeiyDK62aOMlZ+SYHDVThLHMv4OtKeEAjTKk
J3O7axz3vfdUd7Jk3fxIW3N4q4Qrk34v1O8BUfhltjd18Fa7ijeZNlFj0YMbpJBRCA1TzhyrOrSu
qj76ugw+O6vR34mchQQsnN8l5pRz5dewJ60Hyl92YCo+sEmOGhFWxGhPo93oo0dNQdgueXehD649
pLVVJXuz7z+I2hbHXhAM62zdkqKJEN0LP80MM4p1L8MzFxmbu8IkalqpDTV7ryiB+rAk2+sZe4X1
gkCnGOKBFJXTNJMLuulV8ctsQ4TkTz9Zc989sY3DeiljgaiciLRDmR3VW1VHla91tJWrGfbryADS
tnssiP9O1I6ipvbc4uwXwnibfbO4T4l4jgnWre5RNcdbY06Rn5bjpUwzP+cjm/mjn/kZpjXYzrbR
GufNcF6Luj8Wmqclm6f54Gdux7uzcLSq1V6uWslHiew3dOZltZMJcy9f4Yb0ruv35Yft9d2REQb3
vQnk7A1m+aLz/cMymvts0f2DUXd+YqEoifvMW48Lor1ffTqkhC+UXP+uYzdDWKlUseOvY/26Ivzp
KrFHQdNnr/Vo1XG2EWoRB1n6aQrZlmiXwBAku/Vtp++PXS6apFHtBkY4AsGs6eI9bHZrxdDCn7Lw
U8Ztb5YxC859ILwpzBxhQTu2pfxEwTSeMohZTqiO780uPu2mQ6yRGj9SZ2tDyddzZd7Mw83ei+90
j73m6fYpFlpr0tQEOJobEg6gvslVuAgF7W6MnsUoOpPzm/cw/hvipdPslcZXvxLYN+3V9OsQrmg9
90udUZLmLz6agqyAP0BARUk8TNls+CcX2edXS5v5SRWNyTdm7teBh/uaTnnxWGX2+oJayvrq18bj
gGkOWqFLOZh7KlI4pw0gyUwVlLh26Rh2qbxbjH3mKdyhNr3KYadT+TMdmM3F2K00tDNhodOR3IlO
UNq8ENNvUJo03s11J7o9l6dUiyEuxXK9UUpHFKDm49Z4Dz5jaK/8g2VVSKvWNX3rVPunZUyLEb2o
IsJouYcDNSrHYZdlojc0AYCKC7PaKM4Dcc/4LECnQ3e0+kiKTEXrmHbJFpgskiv5EVTsYcx0iiUi
0mC5I27vkA5uGoEMUn/K32x4zNtVbUd9QJZKI7r1tTbT7G5cU3nQIs3Ou6zJuGYP+XTLMaknaz8N
Kh+uDQK8kNH3yTXMhwqb5VvnjOxLXQF80i3+2XVqBs/Vs+5Ttyfj3E65PtfRuEzTtt4XdbE9tghx
A5ZQeZTd1MRwo4Cf9nDSYp+Qn7TewUmJzDGb+bshvV/kNXzWecGEq4ywMfpPkw7cUxe4vE0rLts+
N8ElxnR0j+Ws+6gmoDq07PzbikBDpm/CLOJ0vxDKH88Eu47cxbv5bK9wXv24H1p8TGguguBIGgo8
vtk/kwQBLD099q66x4b2uARMwpuRJXY/MRIBtQS9kJxbnU7cRn/hkWZ3zJ3nZhZTiEflg8XsEiwM
4Z4Tc9zMxxZe+g8YRjwG4lU1Xsbc2me/UpcfwidQW+V2EO47yf4LR/hX0wgu02y/GE5nhcqu/hDf
ESRg7uoLucheaKPxiN0d/UZvof5TEGPpUr2oNJuToU6Xr3QEVA+TRPwMd4ucY26ymLzIzw44Zens
F+Gr0GourSivhuCLDOrgTy/bA9hIhAdKIsfDAYbojtx9a2Ct7+YHdzLd2DG85oKqK9p9587PhxZJ
oRZRr7fXDYFEsmXbhz04ecxm8cck+LOtjfRYdF59V28yzMXiHxfg6FNRqv66dkokxI9dNm/T9zcH
3MnSOWeKztS1CrxPz13SXxKUc0n3dxNs+y1za5rkETiY16UZf7CaI9sqwQlG+ltQgxQmUblb1DL/
qsieC/tpSAP+a5wveRdbghiru1EbFToFq+x+sgYLRJzeVDwaxc6RA7NvjffTZrQHePlNh7VXIbNB
Q2GigerwhP1wfVWNUduUbR7qVlsy2qwMVr+kTvMGSM9Q88Vc7MfUcgRbwZI6+IX6usNYFNgPLSxf
dUlpg9MJVZD+pzlbI2EPAJo/EdAEftzLofgxlWq9yDFbIkxvOW5ELdnpKzV92ZwNweC+fpuyMg95
Vr4aOC1IIeKEu/jCenHaPWROyu84MsDa8F/SE6iCV+X1WWSvFr5tURm8q1PwkGVj87qoKr/uTREg
+QluOWZ5asRzOuvIojqGRacqzYNuN+8pMFnzkNLkV6ObymPnlu4ZPXrs5KVP2VthP0Oso1Wyv3W5
U4OoIOOiMS7sLO+4eb8QkgHDkzkHN/tbEzL+VQMpPyKtSuG5GcYtrbxDNw0qdDfV038hoX12EUT7
wHmGbcaPti7Lj8a4fFtotJrMuTzvHS6XbFuyl0DAQMFwhQ6StkiovXpPkQKGdEZ5hxSWTDKBcbou
5XF3xqTy1GWo7PoyV2x6ZoY6vy/nmJjGLTHTujyuEp6D3EKUYFPqo3bsX8zeBXPLn5HPBD/neVy/
j5soH4qd+y8sd2cOUa5gulG8cnKZdh/RCOLQRm9PjVNybFi3YaVyH7ZpWBK7XXiLF8TSzHLyaEE9
n8esfGe/eechldFAnVdrGZ+5TBPPz960v58HFTyrfLH+AHrB4wvsB7FBY/E9FW11okXDY0HzKt2j
q3dGWP8rWzYgI4o7brWN5am1ofDr1JDh6nUP5er8tndu415o63GA4kHH6oKBGgDQ6Y7BC4vsGmnf
2b+BuqM9XdXGs13puGUaQS4lVOxqNBlmZTonPbRx645rlNs76l7MFoOYzumYwhWR4RFy3FthMSPH
6RD4ovr2yqNY9qIJ+9Z3n6Zm0VGDfuLgzln2CQpeRf46VAd79dyPgGxrzhgj/aMr9Ck3j+yHgbiV
+4TrHOmCV6gX6uPqD2g3haCP8QH97v24Fn/2biDSRvwk6cNJLF8Vn0ZdfgOa10cyJH75PN1c65Sn
iBCp+bmWBexJpdr+lLbs0dPeB0dW/7fABP23UcGEbUHJLGZszPDExJh7Uvupui8tB1WPo9ZkMMbh
1XYreX/7BScvy5EZW3Y49fWLYRCcoHtEPwt2EB91G45bUbeRgOxG8bM/4qlQRzS4Y+zNbpHsGcnt
blmEbVP9RJb5Tsj3Zckx34nqlKGGCUk8Bt2rfVJeGwSSsENJxZfNyFz2BytI4WZ78eTZhMHyQtjN
o1ybmVW7ODnNuIWZbZH4NPg4YhbDezWtyfiylKUbZlPvxZIF4UU1FXZH+pVv0HmZ2DLP76Aa85d+
K4fIhKJ6xg6k78apxU40B6eeesQDQlYzqgtDgPbsXf02MijGTU9kx0qn/dmn2u118lGw8tzpCUX9
tkakWW2Hxmu6mHPPio3Fra6Z208xg+1PbkuJqGrhfh8gM1EFAn8EbXqc+uLV8oV7tRrnINyhuqOG
ug+XLmeerccv2X5D32QXj27/W5rT2ax37vqm6N6H3L+fjJGqXWJvVmcio1LEbUrnhiO/a4rikmH1
46bMzAeZGe1P5WgHL49FaI+u61h57IJTZ7RnHkb14LuFc003LvzOGEK7yV5S/uHImINoq24c1jjW
qD7gjlkvlX0N6iHnki4jQJqvU694Ww2P+8ua7ttV2Jfe7ZdT126xWCf1xlo4RvYi38QkqGN02ieF
xyfxC+gB1FuIVNmmQr3BVuXUA9vDyhVnpWC7jU5YkRSaY4lCSov1p6slIiWlpvTZbdM1RN1kHAcw
38oVv4TOGv60sr3pV3GAln1wLxVVceDo0oYj7lekdfC47rZ8mbT+PS0TdnHFjj7WrARt++FnuGbY
O4xE1tb4lO9rtA75JUiXZBrTZB7NPG6AjKO2l2993kRqKq9976JAM8tlf8720n3g0m+TXQ5WhA47
zqvlrh/NAgkj52mK4BmTQXaWPuonD7lNWE3wEYMA5RbWeJ4QS2mln4k0qC4FBe/F3D8Qn13cY2s1
YEUbeua6HtRjWRqIYM9+nyFLTtkiyse0VyL2hhLoVlQDqKiy/Mu0gikHrEdrsX02UBYZb+iZb+jR
X2xUcb4C2UUeVsgmCIMb9WdD0pyWMbWPJvrWX1s5sU6v2fRSBXvHzDo7W1K2ZEFoSbW4o1qC2Baz
XMNi9745AIJXc5wBrCf3MCqbxkr7CrBtRXnB9OG3g/3qt3kJe712J3tqsfBnSl39XJcPfYHMuC7H
KqLbqAQCV2Zo9GC/mCqyU9eYT70KhqveuK+wAdZxgEyXH3E0/NhT9vTDQcF6Ckr3c7kddVVaZ6Hr
aQgLF76xUbI52209JKQaZ1csxxdzV+KocgDKyv8k4Q4TA45TgvTmZKpSnSBLFWG1Ceue7mrO//yE
nu/XKD2+kS2a1v5YTvWL5+qwmq8AbFEutzer5xUvoHtNt4vT7sPkByoo1QzK+t7xaxl15kfdgSf7
/atwQFGKjedTkMvqgP5OdIHJpTwsEnS1l8eprUN3Nh+m1V8O7Ty3ESV2X3ldL4uB3tfXfbh18lyN
LoDajEgMST6mi5L3SPVV0snpuCJf5PWHDK6Rkk/VdqgaCySBe2zsOKV3ygz7Rp67QEWFMH94yCUl
b0rpQw5mBs/nyEtpOkmP6E3t/MvzqSf5qWCtnCPlW2fWAeAFcclNz4N/bsD2IQjTmmL4bT/vrW0+
ykZPPDNNW7y3HkENWqB+rDFURAClTzPL8rGqyDEjpiGRS6dPpQM7BKzEd2gY7zuJe3m7olumqzcy
NcVene3nj1L3bdwFoxWivaGpb9LGyU3BoipgxXsE9t88r0AYQqfvmXfDrsiva/onrDN2NGHeIJhW
M/m33GbGOP5YXUccORofd1XIWECKcm/b75MPcdIVef3BbYFIgASxiE0mOOZD9YkUreGlzOukNro9
9kbjt6/s7bHwOhkV66hZHosttk2NchLT3te90bzA+A5ysPR+M45u24VD6bGCW58WKwrRksdADsQU
cdz5ABDW0sW69+DVNxlVHIuJ05qn1KNLzXX5OvziF3tLMvTt8RbPdcqK8WJ2Hs6kat3jrNDzztqJ
7cXFzhNa4GIfwWaerULCTC8xBW9sUH4XxPXM6jhUiL5u52L5e+vx+NhVtMxuzlFb7NFuWPfeosCg
GIhQ5r6iQnGOspdqZ6ae74m/PzgGyH4rX7CPms+Ec3IDzP5LVfsfwq6WqL6puVOk844JXVOi9mfl
CZ74JcQjKZPlp2WOLNpTOvhHbSsUN/ZYyAcCefhXAGB1ho49FF/dH4u1DgqxWf3TPBtjJLbNPle3
EnsH81S0BkV7I4DfYcKvYwaJL02utdLadJLXfnZHbtEryWDNVSM5jch/ZFfSNbtZWgimGPw7Vn29
heK2ZRoZpfvkrgV5pv3LLoovnZiPN928P7hPhe29yKLBkQHoh9FhLOLMDF4z2UNXTbObmDe/Q+Hk
5JGhw61Dg98rXJ3c+ENuWjmHpvDQIeP9Sgwzt4LIsfzyXVHVVx5RPWflASJaBw+ND+q999aDAdEH
SO09t2MWpcQdNx0usdLk1gsMfsSlxACUMIIGZYh6ExDa61tk9dSm5Ed/5o2Md4mb5y0YNhW3OeGx
w5wZ72uxlmXMnu8EMR/O6+y0qf/i1BVvuuF2B2faWzwRTXZhkkR6Flg3DMvgXJrxCf5GZ45cL/XJ
/NjjdqrlmaW0jufebhLvBmyaaAyidmMgEvb8gH+jjkbDfPRajEqocLpQCSNug/S16tzbEWth7aH3
5Ozl2XCfo3ZMvCJA4DyWX9HG5XHtTl+Rj7ESWLgA2qHJnvFkcirBOqC/TxB3/TbGPt4XWYS28LfE
GntAfmpTQjeYUWq7pYjk2BnHxnTetjZ/MjiG1ml5LnngIsIHL13dPhirfPSq9v2Gfx5Gz2zPNsVc
kYVA/4BROw0DCm3CsS1wPa3rEHureBgqyaHgAjFomDwI9OEFmRl0Jt4S4PawrbODne2Pt6xeCsmh
hufdilvTejHFRu9566G1qd9QBHdHw2lfW5HusMRekHjCuYWF90BcrOwDdziAWdOP4qEbp/wo8kCL
MONhifN2+9GItYw7b8PZ6ugsotIKBGCiH9FjXlX9XiXZiAZxIUrohXnSvZKdprl9lLhD6+8ca/mP
V2rODp3dywN21CzSwfqqNra3yQBp9tc1wbvTR5o+c5yAIPWdyODAZzvglVpQPJnaiDyL1J16t+Rh
K9YLc0l/7bpWHIeqne74Rjy08nXzmelcRt7e+XeqYOLru+Wjc63lVNpY20Q6trGRLcgE92E/wtb5
D8XY/54hEwhJzZZkXoviScyjDB3O5wT+PRmD9GejNDMdOn+FbOsk5mA5NPNtcqXMMASgSe8CY/kG
8TqSqUu+kfKEFQtrDmKljOy07C7Y/L5kTxo8Ni7J/onxnyGOI13hATHdELmyW98oIzUvfNY7TeRO
vOebeKw2H88UKFL6tAt7SJyS82GQg4FFYq7emPSR0QMdhxJY52nIi+G5pxObi51RiO3D/pENxnLF
v7zfB92aIfNGi50EfuqcbbdjNAp0fSxNraH+m/LZqh15JZ9lue9QaVrhir7FhTv3pth3e+qvs217
bsZq+rU0Dn6+pUz9N2eWT4yRux8TY1i1DIwTJKlBgXv3seXDOiUVwrYaH0BtxAJSGLoCDjQW/Oup
xnFKrJ+D+tN2Mu8JEvE3EdWIgv/IuXc41JByhTltKCZLgI2SN89X8zpaY8t81I33iJdnLLHbTfVR
85D6pMta2VMl2/25wwMQhNQcMIzhhQnyW/hoN4YqcFHT4qRmkEHwbvi3Ixrt6tAnnUUPHe/zEGNx
/Nk523R09nwOh8ZDs2EXTG24t8aTQz2f3v0nqepDTm7yW6H34Fm75hgjfDWuNuHDfWIXarbOlb2Y
AdskehABvhcH1Xq9ZbN3NGw95gvjEKk3d4sddM/mLPWhrPX3trcfbcGGQw5oGzW+7C9N1YjTmkJT
N61k1suAzXIiJTmNvM+p3c17zFvnTLRtmPrmE3HH22lu28RS3qPygd69+SNnpk1J5aUN9DBO89Xg
1ynK/nsbYLXGrGXk+RiDBNylbnBedZ0YElyP2TAhRBhjlzmTj6q5HccQ1VV26TM9R97qFCw5m7ju
Y4afYMrtI1OQn7j1Yl2z0uEzUfDeOKP5mxy3Q9ca6R7ui3cwCXRBM8gIFMABXqjfcl56bCHM5nlq
fh+9UqNr6NL5y46R7X5Rafl9qkr2o20K3HiwUhwFlqGjieE2RzIypHdm3U0fDGDPlt9rIOA180/Y
kucjvkQ7LJu25GbT5W8Xn1kCwP3SWriiATQeSdP43dIWB8t3Nsr5zijbAw/pQ9/N0bgMqPjsO9EO
r6lyfvhwXcwUNnvjQKz5IfdTcViJln13JdxwiIb7oSqp8pF9NSDVbcpj2ZBqNK9c2ojsXRlrf639
7/XgQQxYEzUbw66s7+QPNp/rxGSXZ4VtwS/PNktefbYW5SRSqvWpVeajXga9xFQXO3fuAvQcstxn
nzk1uaFdt+6XanH2sFpVfQYxaZlBiUJIuRPxwDw2uSHfm6pmsM8LxD64W65eHtiQC2Z6sISQn8Cs
LwZc0MWreT1YEMSvRjsC5XOBr6TpeEwqYhwusvPLE1HyJGg31v6RY39FcmTWv1FQtPfka5dvBXJZ
aAkhzkr2fB+d+X125M8uYPr1C1U+ylR96lrb96wr21dDyvSEhHp4Ju1mPI6oWH647AhnjY3m0TA6
GwuYK6/SLcu7kS/3kVMZ7mKoaxBsfslqUMvZK6vqB3mCKIJRZgSrWfIbgPLhhCasSe75QyO2JiEe
Pd7crEyGwQxO7RQYX8vV+0GCwHSdF/Bmt0bVvfKFP5QYbmJntZ+bKauWU0Vy9DfSoNaYrJX8lfcV
q32j2Cxd44w6+q5qlj/KWc77lE1X3EwpqhKMbqdad8OcOPb6e1EowIp6U4BM24EA3CF29PaLKtSJ
2uOufQ50h6S/mm6mYLN+9uYNbNHwzQPBEwGIdb+5r2XL/zHWKjeqDRyg0qu+ItV0vk12VW1xN5bx
OPn6l8cB14c7AmRWaV4vQH5AqnE3ydr2pHzoFgZX0yp/tJmASFhs/+Lm4++xLtLpBADVHFqhvVc2
MJmYbjYf2pJvpyi6b+UMxbiIgtfG9424a7b3Vlg7YsfCiQLHOUsc6g/gQXQQs/kgLeDd38r908sR
ZEIeByNIi3r1zIqrYKzx5o+L+y3XQXDX3GgOfK/qvcF2jbUT08A+86OSWKZCz8s4v4v5d+viXJtl
8wXoFBB4V4Y8gOwhxdIbyhErnYpYWWI/EHmA6r7Jaw87lAP8slojybqQtidrnh0IdRN2ytu9T3YP
GOPJPZuWvk69RGfVpbY+uYaTXs2qt4/eJKpzwSIL+mGm562hA56A3PnQB+WVQhX/Qbb4u/y8a6Jq
8Y6j8r2oM4B1nIpcRhy5/lO6Y8iXkycI35c7FNSevsmakUP5wXShEtE9MS7giN4p51s8RNcGA9d3
NIAoISVYrweqztx3S/5AL5UQAsAtmJlf59TNjpYMUPMuoIyc20b2DcyEwcgdjFfc3XaUCRJLRtcd
X+oxuNAZ2kaqWO9bL/+JT11HkJHlHWRoEJlEnyUlaokuBA/piQcZ3JNf4CftkEVE81r9dMhW6wr2
YMIHkMn1mgbOYD1NwtbJujvmoR23N9f0ty9rLh5RYANIe8G7LqQKy9b4nIOda4vZICqMm3i4D86u
Ug+qtl/JKKYF1yOmkhvwlqWgd7B1551o2eyoFMbvuW9fJNf08zJW47ERdpqYBOaeLOG2RugjhYor
3C/vUnXPqA2cqARBRDV7Y2A30FiydQOiIKsHKASCKWv7rf/Hw6GU82Kh2sDUtu1JmzOpSQkCFZQg
jeHk+4KMmXGhHsSIhMH6Wgwu8SiWF5qmMZ3RcBYnZm2OHXf3v+DEsrnLeuC8VtzSywo/Clxqd5G3
4yMRwjk5Q+nc4XAjviHDXoDidtLskkRj/kQ/452Kyv7MmpGVqa3uDVEYD1oLM8p7wvrmWm7Hhrvn
EBhYLFqHiQZZCGv5pDlvkOCuVl/F2Y6tSs/suC75H3lpdk+L7K3H0UdpbxGUx341rfoLsvHlNMzd
esfoNcCoiZ/7nN+wIdOKeKgfu7Fn1tnKBlzpNmtlzXokFWK5c8dy+2d24b9sdH8xif2PN+//Dxsf
saj/ycf32Hz/i+vvH//zf7r4nOC/SDSTpNvTc4XK+hYb/k8XnyP/x7Un3f8irI6ILkJPIcH+UVj5
L9ee6f6X60CLGpLgIhKPibP7f3DtuTdP3r959iyPohHimZnHCbslvftvMU/F5MF0lj4Pl/CtjNPf
QYglsgJNc7Bu5hNcMRTZPBO5eC/UGqiw0iskE2ELQMmiw5MR4v/t/nQCmj+EsU8fStnOKQijZkvu
8xF8etK8EixrqfMT4SGaOyubOyNOA4IQrk7VIF20kKm/CjXPX4ytz52IixR7uUdvDY6poFsQzhu9
8TxNeFbVvlOQ4ed+xc1DgukaznvWbaHNMlKdTHNw6mu5U+0VruOwAoMHJr7B9cZvwdyDBpBKMphI
CoVbJ9ME6nJAkkS3RO6X6ZHby5bRQrHNfhlIPkZ7u41mlQScmlxmcLgclVVRWG9kAszXdUJsgurG
KvnPa8ltUWRbgFYO+5eJfkfvJ1IYkBHZKRwXeS2YI+Nqya3X2eSPBBupdrSGoNP/9sT96937d0Pm
32IowXcxF5DceqsNoLSWLrW/2jHr1KwNjYItRnvYqdOshUP64YJmF8S0dmkaaQO6w8lunWTuPcDH
T26EhAG3sbl46JYCSz3953/TX5O3KGYykSWSZmp6JrI4z/jb08aInzX5goyg0ZX1QMbeGrf94p+w
W08XOjz8/yVZ7P/yeaThezYfSvGrtP6WLLakuNHl3vN5K3oaPQ3FZ+rj/mumdvxpcicc//Pf99ck
s9vfx0uE9JCKUN5t6+8B/Jr93cel68f086xxJbLlAotOzk2R1v/Ln/bX5Ll/fRTHCKGrpPPazt9y
9caWaAKKQnxA69JPlFjbn8XSwdn+57/o//gYjp/AIcoUPRPG47+H6RXL1JZ7VnhxJtgM4ez6Q04r
8P/yKfIfBSr/dg7Z0sGzRaQ8OZ18HE/IXx9WAuxsEiIWQPo0HQlgdFdHrDF2KWu7zNZU9O9a1obz
WdvChMLxZPEnU6XskrSEm08jFGDM5mFtOwQrGHm1ro/rUucwcdNip58lnYVdmCGKQ1PH8ijJMCMs
B4vMYmTqVBGV+RseqW/ug8wS84nwB/ervYhpI3tD8wBVHJIDORO2g0hQQQqa0T452oqQ/e3NZ26C
lbDXB/vWHADhM447SV5ayVpm1a+kwHNGTPPA2FCSZBYcixHG7VmJfgYXWDzXmPEx5BaWUmfOhqub
anLHIxrNSFgIx5kDmG28ccAhI4Osh+1SpVheo6xyvfokUPtn2DaatoXpdufmwdwbZcaTq0vwFcwr
iH90u0Lipk0DPJYZ5lQeZpgSpM/uvGzpXcM+UCS4vXYSqhajw2DYpPMc+ZCeDjaqkfDvHti0P+b+
OKqrgcDio5GDGOlnJPXlYw2k/3MvjfqZQblYISDQDU9Pu6pE+aUJoACfra3X8xux613JHFq1xf1e
KVLIRsrCKA5Ju8UtACIcaZkHe0w3fZr2bu7vSO0tqy8ZvFn50suJwI/IAjV72LUS8rqXq95+OHWq
+KdQlBQ8ztpNt7hv/CE/8Ilo56q1K/x4L2znB4Lc+n4hQGQJ87lDEzNgEO9+pVldseKXU+brkyM2
ROY7sBDlEX4zCPFOOEzgvZP5QiBbUWiUDG2xU6NsD1YzvY84pG1i3ABGvtRlkalkBI1FKdvU8w5f
I7b5se53BaJFcHadfth0gJAMAoYwkRRFs+83fguSA0/5tBC/H/dsN/K7zDS1hsfOXJv+Z+bX3gJB
l9HzAd4dIDpaMmsW2AQLU8bezAU6KVeIkGaaCqNHYc/qWlsp3VHBoMftVHkiqC9DgNhoRKNDOKbd
Kh12IEY5lwAG/eM4a58QJSGgDyf+3WU0KCxah37YtQR3rNrPTfJMxrsmGSTUU6BWJBAg/3jsszRN
IJLQEZc4XG6gxZCyD002BEXdOXuQ2Ey/CwlV/vbub8g6DWXXPrGGToFYhD81SCZ/NFHiL/Zw3kuv
s2OgyDGIRUphQsTUTM1TIy3KTFD6oDAoAgKtcOrkG1klnWVkdzfmPzuwbs/bKSfkhxB4tpWjqvrg
W9F62X8Td15Lchtpvn+V8wAHEzAJJHBbDlVt2WSTFHmDoCgR3ns8/fmB2o3tQtUWonVzIiZGoeFI
WUj7mb8pDkFVgXLESScqDujJSetkpSWtN4mEl4pMCkKfoONnk3Cbfvkj/q0OOgVNW5mvVDF15Zgb
rdqRXqnZU92ZsuA+KvJ4V6We/0rni1ajXyo8LjbvDAIjWhuhPfI4AsxJlF2N/mrKT54sFpdfnkjG
aVN4hWE6ZU+DEqGtlw5VqDvHgXeDG0igYydcanYwD8u70qD7hsZZmyX0ExI7JKBXqJ6nwg2ptGn+
9vYToC3eAGEgWSQNc1a/I5y4EDrnCmmyLvagfA9RSwRoW7EnnqqKvGTfkg4WX6BW9NDprKwIXVXx
9e8Nx8R5AKDUNQ+AMLDwLbOBipTWINX4BOjH6T7f/pWLp3c2qyOI5QXWeBFpwCxEPUkoEbqskGMI
+kw8I62SAvwCoG5MmrLy9GrzY3T2WDGWIXkQ54eeIHzxWBFNFlwMMiCD7LKDkUzUM+y+3wk9N4FA
OuFH6tEe/5vuw61U1H0+OGCcoSGs6DEv4pv5ozUKayQRNkbGmrH4aDBrNUJTWYgoxiitI0+Njxhp
BB8E6Lt0HuzKE2smQ5e7gTBAQ8qYUM6y0fo4f6kjL9OEIkS/08p+3DUZt2syIPh4ezkvRyFINDBe
/K3WfmFFDrcbTCx1xV3ed2LvQ993OxLklbjjyijoojBzxBzEpEul6RLsm5rQVtxlQaO+VDQeT71S
y5+3v+VcGVwKtEY1SapGz4PNyXjnM2bUej+USYI5QUnt1nSoOZpFoh2c3OGFAIVEFUGE/5zad+Xe
/6swzpmYzk2hnXm8t7n9f43//1VChzz5f5fQeQ3+/j+bH8GP9Ed9JqPDP/RPAo5w3n8o1LMQaKXD
zMTU978zcMVW/4O4jsamtjRkEzBR+p+UXP5HR3+ZTY85L//M/Ef/lZLr6n/412ikWFKgJK7Ld6Xk
53sSHwWOs8q+Z9eQ4jtylhF/I+duVn1N6QZKrBPQZDeN3iTepBH/ZlKuZIfne/K/R7F1tH8o5qKq
dz6Kj5anMMjbXd7sbddQ4PVUh4on2mebIQci0GSoS94e8+qXcRRwRiB3pKp8PiYJ+TSN9C/dlIty
P1Y1gH61qHe3R5kX4s3t/M+nGbwBUsWuWeOaOh+m9fOmbr26cHMN9tGOZp6A6hg4YH/hZaUANXIV
mieUvocxaRSApYBb74wsC81DpZXmqVTLQd+0ENlCHYIFOnog6T9FVkP1Uy+kgJ471srDiAuH/qHF
YQxmSjiO0b2gUoqcvC2eCy1NjnXdKI+3P26R1M8fhxWmLckhVYGYkzDOP67PJ6dtnS53azrLqLbp
CDaKjPZ5agf655YnD2Eaqgp143iHCC3IoxBFdBi1jJ6aUso1/++FRcw/PwgxbQerZwpWppxX4812
tRy8CW2wJu6k2Nad0PThWzigezup+fhlJN78oExG7PoKnMvBzuiwq4NYkfK/3Fgkj5og4Z7LHRdJ
qpkLMpVMZq5E7fhraNXpI7nN+xTR+VJDA0tLfs9fbMuyFl9K2RZYQO8nbogGytamhH+nWopNaw02
1e1lvjidXD6WhNWDSD8AqqXnqTAbXavhv7sihYqSDs3wtTF0jdArzz6rw6D8pflVt+ZBdTGNjCop
KM7pN82jZTQxFuBL2De+64NT8imvDwlqyHV6vP1xF+dz9lDXqGziezvn/It5RBy0m9V/QZFQs7oL
wgbIhs3paZLSfu+N83soIS1UyTC2XdZ/PPIVMdDWcJWmjl4DT8C/l9WKB+F5EMa+YBDWaS7HcpXy
X+cnAG8d+uURyl6hB6sXPnZ81KEYP6eVUz0mrSnfe3VLaktUalGCw7nC5LU5O3GUZnmmRrCoud1/
0I3wYRJRvWuVbp9S7TeHbM1f72JfMCC1RPIAasWGIRZvhcctOGWwz93UtnxQupFHW44S7e1tcX0U
ipVY5lg4oC2mUcJRTS2DZErLEGeeZmaVpsEU/hej8D34p1P1NvVF6I7qJTOa4LPXV6UH4Lz/c9Bk
vTLIIkH4vSWIFCwYrTx1+MgtlshrSgBwkpeOP0e7VAM/qWto9FSThtTIaD3A6I2PJf3sLSLq4QE0
pb/Pe6ie7/9a1P80c94oGHnNc/7mctazDmSQx8r1RV2Ae3eMw5SZ3sqGXHi0/fO5VCQ50TQmZnHr
82HCMgZJCfrZdag077A/Bo8fAL5M+09j2r0GqAQB9DI2hpq7fliekOH9PuDOsfGp1G9zNFo3jl+t
/Kpr+4kmC2efvJAsaXHNCNOPPeLxwsWK9FXxdOUgynEtjLo2iK1jU2Oxa3mb57vhzQQbZg1uoGKQ
omgyl5JBtpVCrGXgV25M1B6JG6y5pozb7PkodW3HeVQOhetVmXpsgU2+xtxqdyhGRCuX8/yv+p/U
9p+l5CFXdYrHyOL8jj/efNDIYiBd1RZulzdUljI7hVI3S8tSLNm2Q6xszLQcoQ+NxbsPDeoX5JWW
mA3VeP2I2N/OJa1vLxJFXrhWX3ffIspId8j9Ac8Gf7cziM7uW/rmf9fs4Ed0W5O7RBgeMsRmuLJz
5kU7mwPcgBClxdqNAItgf/FDFBVd5ibHFIhqyy9VhU1UjF2y9xrYYTFeCCuH9OKxn1MGk84IlXZ8
W5ePPfYB8BwTJXMjzElj6m0lonMd2/cpQu32CAzIG/cp+gmf33k5MO7smaviXsjR1Ref2ZhWX0V9
m7k92RIyI5zaxPHNldfxdzFkMZukFzi7kM+gSrE0cByAXkgKtCkqoErzubTt8eSMSXv0qlS5H4uS
EjMuoqcgDQK3UWTyJPGu3UNdsUE9ptM3Jg6dAxvg4jYxeygWOHgMUCpz51W24o9UJOMLjPzwgdyl
cy29ZpHisjw5Ud/shsov7gwFsECmDi0wRrN9MaToYJ9BOMySTr3P2im499QKrKSAEguiC7AiFDy3
abiTYr+lI5gM8VORTtZuBFS4f/cy4FGkYu7HzUDasrhCFKdOel2OGbJnI4L9iOjtIHp+uz3IwsWb
c01OSTpEuEUtRSPFPD9cvY5U80jzA1B/8tMvwucBUTMK2Yj9OVqHDlmXfQgMCODqtI80qt69Z7lB
6x90AwqSlhUP+VBVGI84a9HFxY0z/zLSZkeSc3OJLqKL1gu73KY07kb60J6QpK7QeYftTHlWA2OO
2ioqZoorQs1eOXgX1+pi5MWcmCB+7LZXMzftIb4gy9fDJh7lLkVI498sMuVTIkSLI34R83aT3qtt
n0EeGMx9hi3ytrQCc3N7lS9eo/mD4HhSi5ibkMukPjYKA8HB+UTXreYaKetqTN6X9w+iUw+2BU7f
BL2La0Olixyqg5K6lWYDs291icREv2bidW1XUJfQeYrIu5B9P9+vllH50isi1obg4uDZIv4jAGe0
A7eDj03UW3c9PAtAg4rI/sUsWsRLs6clgahcHMiO1n6bZAM6hJkIv4hEBedQoY90exqvPDJkq5Jq
OgUlg+Ty/AMn2luqaYepq6PvfZ8lWf/ErRggFBiKbeWL4Mft8a5MKAtG8YUBzbl6cD4e+oxDCfYy
xfahVlzTQIQWAojhRjlojgYS4k7vJO9MNlYr8zkH7osHADgzlTEH+BR52GJkB9Zv1+dd4tIbBSpZ
G8YWU/JqZ8RV9MliUfe+zKqdX4clQmCFtuLBfeVQnA0/3wJvIhpEHjNMGGqsWEqBqHtexmCoqmEl
ermynDhM8pryiVTVzMUo+GPB8q5NRqFbD9zb1I7wcZHtDECGm2iQrVwol5PKZTn3Y2wQyw4V+fOv
mpSBqDoPEjfnz3ZZlP/Rcyt8s+1ZxrpFWRO7BoFJrgSFPnT26b2biVo2Z9MwiUs13V5s3t7wIQBZ
auFGZfzMHe2A0pXgA1vUN5DSw5S2q9Unmfi72+P+Lsif7yUNE09CJXgMZFhycfloGKr5oe/hW1GG
Tf0YY54IgiYSUrkfktL4G4eBmAykUsr6ZWhR0yMNQMuKBrea71N/cL5ivQAwGu7ILONQWd+qWuug
kAuh/MD3AxlgbRwBmza0+7GqaRuqoHIam49qrKC1UbQtaQs6AXTZhr5rtIMOO/xLZjaISMd+/r2F
PdZvC7sogBv0SJKR5+x0tKfsbwhx2CiyIVD1HT5V9fftqbnc5nSBCJwpFpHsGWLeMG+2OSDmAdXd
aBZMUdRvNS/2pgmr/NvtUS5jVYwRDJIp4GlUA7TFY53BV0qVssEvkwKH5w8PGmgeGtAZgg4VFja1
7azcHpcFRnvOeBCq18j+zYvuY6mGdWAjOQgjSrR0anvvDgUUsCGG5d85uoe6YNxn+yEtPKovlR49
17JfC9Iuv3v+ETzfBClzjrLY8MCH8livvZQm1BydJ05X3qGQYJ802Dmwy6Sv3cOCm/66Pd3XPp4H
kI0Ohols5Heh4c2qWpYH2gZ1LbcJZXyIYGA88fQrOwG3dYe+V/MUBpH9HaHkGju0OjtEZTS5t3/E
5VWj69S4VHDHvMR0Oc53lqMEVaoGEy9HZhSvCUJoJz9smj0KvUCn/QAQHrX86D4CunAAvi5Xxr8+
CW9+wCIWyGsimdLDNwZX9fylbKboZRBmjEprjxahaRbIL6C3quDStu0EimKho1sr2/DyeJ1PwuJ4
eajuSG80UrcM2x8+Xc+PsJrqlTf62iAA46zf1T3+urjUm5rydqer8y4zgg91JzBd01NjJfK4Poo9
xzasKBvrfD0DaBBwGYhvpCfUXaOlOjpEo73yQF0WhdBZ0AUlNnrxmri4KowOKyJhl4RROA1uUgzT
Pg312OzoIiiPjYn4d9niZolMi/mYQbshtBviv22BnuY0KNZTVpiIh4xtvBNxE707KDj/cYs5aK0g
B6Ffs5x2PrnoAI8viifb3e2TMz/6568VoyAViR+GnLG6i/UMwNiUaDOlbiaK5LNhlNnDVMbhPhLB
SpZ9GX4wElbjOJsDguCGPl9TDLj8uBUJnnxTiCp/lWGpIR1kjsPqOwCBtRxgbbhFFVXRedV4XBhO
TbwtlmfWzqp872TBYj45WC6tTOTV8ejwAOWEiHxhcV03Pi4hXZoiwO35n1Mj11ylDizEANEDxwLE
e3c0x3SCdyRs5RmhJ3I+nTDELdsfGc/LWuUh6X0oV6Moto5dj67u9d37xzNUFN40FFtIEZc93yyr
1aAfaS1hKAXZE8WivW3mPyZtQuUM9PDh9r78XeVebEyDDBF4sG7AW51NYd4GC4qf6zFshtjlrevg
tMS/msLe+k1zyP3sWVFRO+0gdmhh/ICA/V2IvpRMc2xZwYbn/kNOrw8ubHQIrWyX5AUQGGSHkcwO
EjVYWforLy9lZTaOA7CW5sNiKTqP3kNX0EFEvhRSCOUHw8DxDH1LGy4h+iyQsm/Pznz2l5MDYJ9y
HFVd+oqL9076vhbAUoxdQ61615DKXKHC206to0ffyqw7X06oWNBmXLkyr1zMtPxovgHwt8yLFK3z
c+RJcqBtY9+aYOujclfn4NJuf542xyqL7wPFRSQ1HyZwXfOfv4kpFKlOfe4FsdtgFgH9zMJyAlH5
56Fx5LGvpvBO9+T0I2lCOACwuJ/UbnDw6qmw8QXd9hQmiM3c/k3zIi5/EjSoGYhAU5D86fwnYXOe
eekUxS6WrurJyBoiHDVEcDiBQPUvhuImAf8BlI1c4nyoEqkxirt8PYogoZupEYmv36Szsv3X2yNd
WU7uK9qpBK9z6Wexj1K9VIVd2xG5iof3pVFWhya2o5Wpm3/vYupM7J1oR5MKkmUvvqdWR4FmSh65
KXwulB5QoUDORt21nje5GfDi19tfdWWpHFgnIJJtYgfqlufzR18dtr9hRK7ja+KOBshwQBl3vLPb
LF85+leH4svoe6j0cZZtj1bBmiJEUtsNUkC0Ro6M2zQa+glUs1h5P3/vsMU0OpYBgg4AuoAUs1ys
GhJI2zkhRXitf3XKQGwdWPGuWcD8riCwHSvoYscpG4ODVVricVKs7GTQQLxHlMR7CUIh9iMVsb8M
6cOzAJyN25jf7TKQnDu1AwYKapIWWIKupYUO6HbMvO4ZPUu0zzxsnmqYsO+FRcA1gAZikzLTbbfs
eX7fHPQWaWxkRPmmgWbHzuoKazOabbxyoOaZOZ85ao4QOwCBCB7NZXqgpZhMJUjJuznmeQcsma19
Z9qtO8Cxdi1L8Q4lhbbDe3chjwKv8/xVNMbkIgAxxqDpUqRXXaot8SGUDmJFOXgdKbuV/X4l+yDr
IYz7p78PzvJ8FsHjBmogjcBFPVBx+9YWB81o9DsUyI19H+jhtszL5tns6SD02KJuLb/KVk6CuJxj
TQcQRhMGOewL6ElHaodwYBq6FZCjA+ahCHENZr6ykgug79wkoA0kKO5yo+B6vQQqQkoEL+EgGJOA
jSME8BUN4z/V2ykT8mt+5SHuDkLkAU3L7IRQiv+MfsN33yvMhwnrj83IJr43cGdwb6/2JeqJH8Yy
U3owKTvzN+droNF7mTl18xoo3gkI+bAF5I2cQzoh4p9lw1Omw75OI2ScIfzI44SQIoKB4bT3ahBS
t3/O5b00I6LhMVFm4WgtSy2mNfSizBFI8kEBf/PGUT10JEPAo2PzHwYloMrrrnqXsQirzvdSjyZe
uzjCZs3zbDRmjEhzjlR6XBf4b9G5Gn30760MnYHGh9FCAWSt1HZt35O76AJeILAgapvnc663TdiN
QLxdPXLwcB0QOeMCFdRdun7mZTyIUXlEPhYJzmLUXTswqk/vnmdyGlulxGlyNS9rqrJvW4Rh/Jgo
vEQPgx7d0cjHdou/nLlywK5cYjoPDdBEnaYGzY3zjzXQTcBWfH7VdL2+UwLLvkNVDYqxbcf72kSo
sQXKv3LerpxqnRMNmhQ/ZKLNxVMqgcuPUcygo24oKLtDUqRJuRrvXdmuupzby9SJVQARy2/LSjub
ShG5PHxP0xDZiH3b6slBeAJpurhBQLZoYEN7uGoY8DNOqHePuzYUEJ08v6TxaSsPtA7utUIrvrx/
iYFG0xmg1Q7yZxG9BIaPJjdGu+6UjE+xLcqHyO6Q0HBysUKHvDbZvBVzC9o26DLOf/7mMRSx1hRW
gpyHUVoRLoFpam+kaOtg5XKYf/HiOYRqaNLuMH+DXBePLsGYgjoDxvW2MWpb4Pc+8jP135GuPnNv
JSujXdu3c6dPA7PHy7DsrTSVrgYmWCKXDNI7TPVs0hGWGTL3KUQ96aPE1SKm/v5FA6hAigIU1QSg
fz6VUeI4ZT84hJzYfR+KwvIPlkN0a3TGWt/0d196OZ3kBPBY6TMw3OL1VZ1QC3rVY4Mo2qegsTYh
di4EoA+eqe+7QCIbWGLWTm3U0zZGJz+qZQmAuX6yw3qX+VTd++pJeMNnWXTH29Nw7VWCzElxi6fH
Afu6OFhSxspIsBe5CaXPLXQrubUGNL+lhoGBlcbYykRV8TSZen7iE/19602dK5XWAk6Dj+XKzzGu
7DwSgBntRLBMI+B8WcqamCiuOEtRh6N7qFra/ZBWPxAuiT/AGfuIRJy6Aw0+a04q9ja2muEOdc9q
b5QN1uAxjbHbv2ge8GLt4KqT0c4gSbE43Bm4D1XHp8eNCilOwD0cKOAqAloIfZwKnOBQy3Ksr7ke
dMdxwvTw9vDXTrxDowK2CqeeB/t8Pjop80DtWB6nL0jmNWgXOUCuldjk6kdKKhQgoA1JPeV8FC/P
iH7h4LpcvmipUPH8gvuItqMabaJtqqtbvD9VCHEifapzYazM8e+vuJhk0kw6qxaC98vbfYhSX3Hy
jiwz0UhegpdZ+7FFJLrXYnRL7H2JQIjJAlut82xk3EBOGT1TE3yt+sKdEA4qVLlram2TakAtwvhO
t5M7ZGjuETZzceL82cTFg/S7B4CL21KNX9Si/4WPCnI8NLp0OKOm/+rnwwdsCJ60zNiCkUF4GEaB
NauUO4i7OvqHYYi/pmX+c45aZVUeSI7vgOweSOUe4YqdtLE5xYrnqv2A8UVw3+PCOGb2KS6xejLM
Y2R12yL07mHW3sFKeuyb9tCiYZoq2ofCSk/q6P9U4v4+wNpAadEJjZH0ZzAuwWTH273trfyPRjGO
nW263pCdPK2N0bYuT0pdfrq98a49uHBBqB3yH1NzFvteGq1f9j0HEWfaCs+eQT2kWH3wMxzn9fZQ
V/c4Dm6MRshOy+B89w2hM7VOPL+fOGa66K2FuKUlayD/66NAxYK0wWVsL0LBMnYiUGhq5Ga+U971
7CQ4q3r+L15otCiIOGcmAVC4828pByPREwv5e9FqiJh6arRTUuzLbs/YlcXhIOq8KBQVKH4tZqwY
zDjJaOK64KQESCNkI2ycaw5xsdaRnf9Ni5PJSHToaek4DKmffw82X0jOCW6G0bKnBxTYxFaNc/uE
j06ETH+Rr+QKV1aJ+M4gVQVGBnVuEXmklPqaVufLEqrw922PwPJoeWvY5uujcE9SrZ47s4v7jiJC
m6pEkW7aVogWpaa19zve3NurdHUUS6V99DvwX+4FSZTaJ/PcZdZY3lshVk3ke+lK1efqXqDuCNcL
BA5ksPMV4sWedBy0I7eNNJQ5m3TcIU5d7E2JN9PtD/pdrLrYDWTWcAABDLNA52N1+Gz2uCMHbjRy
PWzoZ6Tl1pZhjVyPVgTPWCPk0z5ECKw6AA1rTJR3LRM3L5HaESpx3nQvESvCgHIw8nDHyxp/rQK9
fI0n5y/Tm6Y9+uvmlyG0SpSwpQJYLxud5FFDuwQvlkJ24q41C93c8P9oPvlqj2Ioorld7w4jTjrI
X2qYpgoyu58SNOohDh2oZ6ovnAwvOafUXjy9gvDe4Y/wh1WFUbtNqrRv3NLsIDKHkK36baZ1lpvk
4Iu3XpXr33AksnBWzkV6ShFJpJ1pmD8BpJgo92EeioB7nmJ6NB70TNfkth5aiOA5/bQP6CpECcBD
PfleNM4suiDH4WihuV5vGgeVh21tpxbC2qr6sbGwjdjYTVN9DUqt/nOa6NBuA1xfnR1vdvwHR+bE
PwnX3UxMsTdUJCc3TmFGzdbRO+ubEUfGx4o0yAQF1WOwm3UWGqYlZtRoMEsrf6lAfx7bFLNFCNyt
9sCctcjDFJH/uYztEh0xvfyQWkG1b7GqpBc/6Y9lr7UHFUeUoxPKUN36oT7g4lJoVDOlVU5fjXqw
aS54SpDubm+3K3nB3LyiVkKLl5LOYmcrleaVuWqGbmpSGi4c++/WQG3PrqIPalW0d5iKipVA6NqR
JfCG7jojHGnTnW/wKjAy8kpq6rJJld1QK0jXhlawUtO8dqlyilSY9wglc4Gfj9L6DfNJ99jtyfWI
ZXQTq8/CHA665o2PU6+Vh9szee2OoITqgHSC5GYuO6sqwst9bfJZRkM1DMWhGpkhCjLYxH6+PdK1
NbNtkIBALVg5ZzGBWZdOFKuG0A2tqEGDybA/KtlIeT0de7ck0/sTU3Nv5V66Np+QYYDVUAMmfJ1/
1Ju0OGn1zgvx9nKzftDv2J/dCXWC3M2j4Sf9NXVlk1yZTYrE6BIBVILeOotfvR2u8lqJQElNFl7g
p+Cgu7IrivCvCfrRyoddy84YiiYPlWnADrNg19uhbH2qatybeejtKn31Eh4T1a60XQmUZhuKErU3
YACoQ6MZ0Hu+hSdbgWbzRPDpd+oaG+XK4p79mnli3syznUalVD16GcOAaxKm5FszFemu82OQwLGS
nhzBdXd7Q12dbAPsztzkJXBbjNk03JOy4vzXaJfshYnJVFuM5mGS2OrdHurKNkKMgMANpg2SBPYi
1uHa921eN0LeKU6OwNDVgx9F2bYpRb1Xa2r0t8e7ZFhRxHk74OI57e2oHXQAwq6cwOn50QD0yBdU
CSuv3JlZjedo7imnPMKqWi96Y9skyGhDm1sJuuZDuXjWKZgDuKCkRH3NXhza3oSNGmskOjO5Y9dV
TUFROvuuo3m/jxyZ4iQi8A2vYuWoF+3acdLn8sdyeCr1JpVXihCwOM63FbCnIYsQQ3Ihp8Y0nfJ9
7tjbPi4f0P75e5LWXozhwYqrL14fncCjPBDAbdkOO6UpvuF29YfUvVNipc8SRZMhaV/11hlXDv2V
lwFZJMAN4GNBbi5ZmB3UKJzH6BD1Vp1sqyhz9nGb9yu7/coojqkxD5Q4nZkaeT4VMZB3NUO5zq1G
u9+0rZ6jHBxrK99yZePNPGOuZ3tmGnOuzodRcfhT8U32DpUChLovnXRvxU18TKfBO9EPlpgMRIgT
Z4m3V6sA6V+UO920Dn/dPgGXJ25uVJL0Se5GOiOLw91jTDxKr6ToF+j5Q2zW+bFUDN0lJcx/lKUh
V6pda+PNf/7mAlOxeKtUMB4HOeK7IfA+3g1T7O/LYDQpA1TlCtP9N3H8fGuLWZsDzDgFeUobiytF
d9g0NFTEAVZUgKBKMJloFMSQoD27QatzAmjbPtVFV7yC0wipZeOW/Bp6tYFPE6q8xqHUZBZtpDNW
SDfnmXHfBLU97iYwlfWu8K3e3gddBJIENVCZbmvDTNUNQjfaR6/guCBohDnCdvZk11FSGcuSAmsb
+ahQV2q9q9vB+IG9fN5gGZLhkaSCRf7LyeL+BwTn9I9Q5g0BL3gKpKZFVHW7ZqoxSMMgqjxE9UTJ
HatYO0GwlbQXQwiEbschUT86dGRQ/UzKxr6zMy9Oj56Zlw6+KZr60CFl3u58C7dUE1OAaaMheVbs
rMGZMLAvfXRlbRPD8n2RDla8G6hOvQyxbMP9OIZfY1Opi73qeUOylZ6i/jF6nXgZkBBCJzcbhuSe
lhleUrTye9nV2iExrFlIx5ks0EBdOjzy66OHrkorgS9JFntbnM2NNbTtFewgIeuMOcVKGek+Y3G7
IzAVgcuTDgoGWN0YraHg7FlhbdHkRoQc41jtkbHG18bGnE9D3mzD7yo49GH4bJdedxc6yoTwf92W
iD6sodF+F7gXWxOwBX0xPHEJC5cXWjRUOop0tnOoJeZkpa/ieEXQb2QmzhpS2xIHf4TfKGiY9Qpo
PJx+ipYvQD1y/GiNIJa9+r6Q2Sd25v7d1wKkZrpJyGvwIpmLqEcW5ajhnwOkp8H/bDLkOLtNvWRh
Lr5qCsf39nAXzx+xKkUujBxN5N2gspzfCn5TRkGAybMr/KzfsqPs7RRE3aMtKAQOESZjlVejCaZ9
G4qpWQk6LmKqeXA+kT4LfesL1Nw0pEbbBXXowukPNin2AVaffdFirOaKtvhliu7D7a+9OiBtX0Jl
ky65urj7Q2Wyy77oeMjQtncTDC8/YQWJM8BInVWU5mzJ1Ly74AKon+YgrzyTTIS+uAeRCJwyTDYQ
1motIpg+cbaZN67t6YvrfR6FGIa3xACAtiwk4m0Ab8Dn00pfK06+qc6eXNhHBTXeOb2H8vXtqZyn
6uwIzeNRqKJoTedEW5Jes4GWZYKXM3mcfMKKD8MTLh6ceTNEX/tWogtemHPbYq1rcxEmLAZeXC0l
6opDi2QWsv4hpr1YFx68rl5D/l6ZTl5mwm6w+4C/lhi7wRJ1p2NXgzR51rrKFMsDnkTh3lLH4TE2
V5l/l2EJZGXBeBzGGZewhIEpPvqckVcGrlfo+hG7EONj4Q/GXeGzU2s7LE7N2Cbu2M066L7Md16I
EV3kRMrr7YW9Mr8m7U/iXhgb9LUXYVgxRKUSZLMNqjriRGj4TyEeoKfbg+hXts/ZKItDgWiRWSk2
jGEvqEIslZ1oqyv131RpYOfwfGzow5yccjhEPg0JSny7MR+jraSjie57tA0au9rTS0McFzlMz5op
VGOwH0M6DiEv+qCqL30dfWhSmiYAHlEMlvgtauKeooq1r5umXjkQ13YM0IO5lwjSgzN4fpOWbdF5
Uo8Dt64xhulJYfaxpX4GltbtdGGukfIu02M2DPoqFqw1yhsITZ6PN8gU7xd8P92gK/+SIYqO0SiM
DzGU813qmR9NY4z3YMaCBy7ghsoRCrajBc+qM/A3ur2cV+5V3lGg6yAhuOLMRZMX30L0eH3Fd53C
iPa4n6HOqNbT1tN7yh9YCBzsZForEFzZQnMHAM2BGbwGu+Z8AsgY/VRr2Khh3bxkfqS/On6bftLA
CLxqAT4/WUtxeJMU0lvbvVe+l6EpuXBO6RDNwt9vY2mKP5M2YvqM3XR+72sTtpCeh6Frn9DHlpQQ
8XiEnD78MciWe8p7SSRmuVb5k3rGXyXOLnFfdtTeu19WENPOTQj3lO4HXY+jj2Thrq7aRygU+EKW
5Q9p5vW+TbMGFT1le3vhrhx2CMBkvzPOcO5/nn9I2+aWOTrM4ZDpzcGROBk7GkIN/2IUksdZPRpk
5rJMT5EzDGEX+G5PGrljR+vwC0d75QBeXRQwb7SEIFBwLBbfgrsDDUTUjwDDTFvkCFTcPBPtlFp8
WjPNmQQVtJWtcHUC4W3MKhPgX5adtVgNUwclWN+thfOzbDRtb/phuhITXlYJCKQ55TqRP6U+6hTn
n5ajAhnZQA5QeoiKZ1Fa2qbWJmSAs6A9ZL6R7KimoOWpOOjcFmWzLatE3YPdDD8BTkNmthsEFW9h
PndTI3Z0AzVi2EpO9/gAJ7juIkW6UZJVkbqrswOaAcECqtiUX89/dxSF2JgoKkvSOqjG6kgcWV3w
61/sLuquc518vnkXh7GIcdK1SwZRrbpxjdntx6qyYuWKu/YpRMkwLoAvUopbjIKLe9zT02KhJwQq
shFXyXaOCm5/y2XixErPUJlZ7AfK5DJCRVbdEZ5suEl9NfpS9pM4YVIZPFtTiAQPNZod+DCoEz2o
5qkYXtBxkSAEgFLGIOGP/TB2mzyuQLNkWXlc+XHzE7aI+Sjaq4wyc2suND11n0a9D/v8wFvS/gBN
hoknxC8ErafyTjVxZatT3hZIBmIzWglUw9Y64F9Sr83SPNkXPwT6yyzRRCNzWYWe0KvO2rhRsFfO
nWc/HB5KX7GPk5piBhIZ6XNW9Cli3t4vmlLpL0/4BABTN7zgZ6y93J6VKxsDOT8iezoms+DkHBe8
qavgaNJXtZ0rhyIZS+zafG0TeFBr3jvKjJ8k2gZCNYs+Lh67OtdgWEwoP1mJPmzUJqpOQRKvCWpc
XqGMwnzONyjnacksFOqIL4o2eQcAf/quKsbxGM4a4roeDkcdfMlWzfRh5WRR4rtYToaldcGbSl8B
PZvzKazD0ajMofEOaIjnWqg9FEZa/KQXZKt7VcS9W4BLdjY4V+HS3KZ18tH05DCbw5mDtunViUe4
kOpHgHbjCzgxhUdYfbYiB0PPTsTfhxwk3N4BZEsXaNJTVKAN/WdpWOO0LWQ7WtupC9XvbaKlw64U
OOFRRWpScRqqAYlqh4ZtsvW8WG93iTFFr1E1Jh6sRnwtN2EaYAQlUSnG+RvT0AHT0Nz3dh7OW87W
VvQqAvuS+I/d2IQPVdp634ZeCeaCT/Ej9Nsx2cQRRMaNDlb2pWsL8Vnrh/RX1ujZn1Hhl/gq+arZ
05Y0O7bzrE2Mpe6fsWicpxCBI2tXZypDeZS5Z09nayACk30BZMWC8D51cfAzsktOQB7X4Q+ld7QU
Q6oh/IqafvvFmkaY75A/vmj5VEybymAPuFGA4nanNy0IIXCtPwehtc9WmDkAL02rOo7gq19S7Atw
adZ0XCcrEXp7A/DOMWgNetS6oibfA8Xuv2aFqF8SoU2b0lPrF5vu0TYw04e4TRUE1exWzQAMFRRc
st57tboSc/Okla8JtdGXMoq8fUq5qN5VmTPe57S9HdyNohAnEOTQlF1l14X6ZyHjxt6I3gnxVHUi
DINSO55N3CYN77RU8fCOhOftf9eyqSt3raa1T1EXxKNbmYUitv83aSLEdXAup22O9ecG4XLnRYmt
7KlTM/NzgkpJukF90/swlE7z0Qd/hZmAHYOe1lLFpkCkxv5nbFiVlz5M0y+3T/98us/vO2pUkMdp
hyEOc0Ef8CtHDl4ceQe/RhrUCxBoaLHMcmVtfX7/SCB3ZgYqGhhk9udHkcii1Cs/pTqO2Mh9UQe/
mjYun1Sn/n+cndeu3EaXtm9oCDCHU3Y3d++kaEmWTgh9ss1UTMXMq5+nhP8fqLk5myOfGAJsq5rF
4qoV3vD/9I3/V2T83jMBEDMR4Aa+QTZ9u1KdJ0k6zikrURpELY5wjyv+Mqdu0P58/ZleIuGB16JM
huINsZPp7Gapwm+wjOKARk3SIdNkreUfmsekn9hgXblIlnNqd0z6ARif02SEJ1mUR6H15/Ns3iE/
gh+gkwMz6tkEuamxgNLh5BKVibtGYnbL0Jmxg6zt6pO5DI8QpaUS1p9OTtx9r3JU/MshqB+l1v+d
BN9ybXrs+/hr5ruPbmq5/wwNFutdbjUHt/zOe6GRBLeQSlYnJG82a2691daxT456De9G3A3/El05
XOBHx7+dsPNaXAXTghnC6G1TMftJDHDLEnEUO259HkuHcd/geWca2TpKEMKaQxskyEHJs/t8nAGw
luhpgVe7PXdJnOEsNqjWtJfof469sWArkmOp4wXuv9hKWE70j/hwkXzefEye0dtBWrFUUKQ4umcF
FvKYUaMn2a8HT7V7xslKOd8+HBvIp7ePFTjFMKHlEUSjnIDJ1HHpXQLNwW5tNYOLAGZxP3H5XjTH
GM+t31T3LZnEwVWu9m57xpHQocZD+9akdXb7I9wE5yQ6FUG05oaIaBoyIE9nP8pWBtZo4so/2pnq
RDjV0VvdXZmxijIOALG8bX86eKrkmqBt3kPuvlSVxI4zbf0HbURatcim5NNS5/JiFo558JJf5n8A
6TyoJw5zPOZ5m+/aT5BTkQkc3AGU+2VpGoP5RnCkNrV3ag2Sb16ux2naooSnljFNhn1XVGlxdu5y
N/4O2wtXwcU7GIjvPg9ViJLUB3axxbnZJEGtKMwgsjO3fcPUsObkZkdgI7UrL04K2HuHS8ag1ah+
xS9ZswNiIiDhYJUKKadRWl1kGbN41ptcPld0Xg9ijYpa2/VMpVsOMofe3AsWOsYSMyijINKqtH0b
LIjeJE3fXOp6LIkyo3keewub0s5K31ZyOprz7yTWqk9HncBZMZ0tyiBzVpHqJcvHlodJajoH78zc
08LBRJaFeRdkMD2bv7x+7+19E78supWYmhojBunGoh1TyR+dG+ePlldmETy88v0S2BJOs7SxHnH/
eH3h3aelEwouE2oQVfnty+3deZXgkni5zM8QDZH12beEuOq98rLu0/ojElw/Xl9zp6NMCwZvl59S
mFQSm+9wcB1MsfOOL8RIv9eC+oXyPP1rtPFjHKxljBBKWWU4VrYZeXlSPeBMl4SJ1pVR3DvE6KXs
wDRqC8MT74ujyfZd5/TuG3NFoKDkiESQdd1rawfgf5gPR4zvzXtBcw1YJtqqyMFV/K/W8ENWZfLh
9afbPb5KWwB8JfCcLSLdzuc6xUgjiJxKK7pQB2/1OHQBiTxOCT8yPIJOhZGkj7qXWKERxPJIbmUn
/tDd5XJRTmK0oTaRPZWrR7XF9dLXsn/W9Uw8Z9gIPkvPxhrWqupnHTfXJ7/3grBDuh7fwHZ6p1HH
nSt8ds5u4Yn7EufB64S0WLgMY3wRmMsyhG6d06iDqOxXf3o0tVXHVnc+x4h3XlHZQkdyLd3nTBjJ
BX0L/ZPjj3PYNZ13DhD5uyhj1rNugkaZ+S0ndzVxKZ/w0SoNvEKNOVuZcF8GiyGKjcIXA1Q77Vuc
fdbq2Ub1/0/DSIr719/WTghF+RC5X2APNL62SbQ+iFbTJWfK6cvxufGxQ9Oz1DoIaTuft5J6Z0KF
4jXzzM2BT0sni02/JaF0NA9H5Rmx0wa/5UR2tIpwyTqbZY9/MJdJ9Prz7eWyCreCWCXRm8JkE73r
zBin0eG2BZNb3jep1Y6PENXN4eS7sx6jwtks34STG/dNwgdhpgW6bGL2LjDB5uUE7sP+WmVy+Ng3
uCCckHzSn3w9rStUpvEmO3mZkd2nq4dP1uu/fOc74ofDZCIukYVvBxXFUvia0NSeVYaFO7nA48qc
G+DZbX1eTXs445+J3BwFRaQFwxGIcO8rskD0ct+pLt8Wi5qA9ZgXWZOklUBsFzO2w77pxNUx4oMQ
vHcEAWzRKiIAKdPP2xCcdb6HDB4PamRjEmU+GnqJnugHR/ClFAmdUJJ3lQA5QId/Dql+ucbnrMzK
bpVkeHKassjoMl+G4G0R4JtJ1cQpG/PxYydl8r4LnPVhikUmrpkmMsYfYDupgeqlL8J+DrKPr7/q
n8jXzZWvGmZgq+go0VhSt9Qvv60OPC2PPRFEU++eWy34NucgDfWhvFSJc8Xv63GsxZsgpkeS2B/K
Sf9PMa7PDebqiWzeD+10mZrs5OjVx5HGeNNbp8Kbr5pRX0ykjLUAWn3CgRms8QyHR4a4Zx2Jlu1c
pDT9FGwAsib9uE0BkQl3KKA4+BEFEkjXAXxK2Qz2qbOdJyPo+7OngKEH+6aOxnbfGOyDV6BWJpHf
xBWx6MWwrq4fLd7Q/RFnufM2ADZR0fSeCx637YOQ6l3+B+K6+SeI60mG3RB81yQtqbAds+XtAtn8
BwZWszzb8/yc050vw9TJ8q+mZiBwuaCU+kUUTp+GskZD9bTEsflnEefGEZt374N34PLC7yQZobl4
ewjmAQ37tFr8qA++C1Guj0jflvdVA6LMH1FqlnrhhmkriwuOtkfUwp0ZrdJmcoDrgKiFULy5NXFw
jb0GPkmUMw8Ovbx9NOLuDme5P/TEZ/RtVBG2hB+rwPiQuto/NlQZM+uOpHh3T5HH6Ij66Of1fbsH
BnLISQEYLVqT4I0xpap/v3JfVllyCeIW37z479fP0F70AW1POaSyQOBMtytOg0Dribo4aowJDaIS
T11cvI+ANT+RM9uTSoTDgwF6MUzm7Ree6Si5DFxvfbJ8g7TrR1UpIaYAED+bRZmFTcEwvGGgcj8X
lcQUlBsqMFLnkx/PkFczz75zjaS9W1c1uM2q6cooO31aUGx8RIzQikRD+3Z2U/EGVfffH1gqUXWF
CVIgE7yFbnepWy2t6hrLj9rRLB4Z8ZmRbk5dmCamxNI7154TTZsPQvbuqyFHhvEMwwyEy+2i9MNX
lFlWP6Izk9PBbF3Alq1zkCHsfXY0KmFLMa6kyjNvV3FX2UgrnvxIGH4dwVpyaYtOQdSudf7JcbLu
KVuz4LGsRv+jFO2Rt+5eN4QmiBKYQZlAkYdv14/l2AZCY/1iyZFaIR0jlyyy+xpkBA61afDRE9lE
FjCtoe4VdM/dwTzYg92dVrAvkHzcjtvhp9bgXj+MdD/81DbCJfbsa4/kxvlffGr/s0qgbz41B7zi
TOfcjzRLdk8DLq/nMdD6f/Ms4OUMAGbA9v3NftK1WWiwdBxVY8BqYDDwE/YRcfkXzwKWBb0jUlqg
bLdvTTiFVdrYvUZkywkB2f1YoYZ49/oie0cTEB58QXhOSgP9dhETP1wkg4mGc1qZb4W/YkMbkIhp
i59fLeGhGTJ3CD+0tXkJQJsdPONencqsi1+APxPc0i3LP/asorZRW+bTSD10pnK5wvMuBswNWt//
1rtB/qdtFTOujP6CYWKmO1rBODdp7QcqziIIse5pElx2qvifYaTnFgZaPfpngEYes47KQXnUWHiO
pK0N1PZkANPXzW0xnorWa96u+MThvzvwz1ArWjVJ8YLyA+Ez+WAFovv2+n7vlSnk2syNycFA9m/u
QFAZ+EC2ghymhh4OxN0he+BWgKI5XXNq6ktvDc5p1r3lIAPcu/cUSZiJIjEIhsXtmy5Ms3UZqHML
rUn6TmIHcW7d4k9Dyo/+4H9IvfUIFKmyie2F9OuKmwOMFS4AF517CC3lM2OUH8Iz1yvMr9M6rYcu
pjuJGt4bYMCQ9YXXtiXstXLIhmLglhWTVv1ZynpuwwZd70vboVWRknk8rR3qs/jsfk7dPniYUKc8
z5ZfnAZ/+At0/W8bBEIu51pX7D6QEuCJb3dcBpo/aAxBogTVt2tV2ePD/6Hq2HmvN6tsvuB1TGWS
qMC6IEpwh5q4HaEK6DJV7Lp3RbJkbzX9X9RTaLD5IJhoalF2q3fxSzHB2Z20QIVZq14nCoF1Obmq
ufH6t/JSwIsNREdHadz8xPlsDpCLL6FRA1WkuWSO750hSMlXyvY8p0aKI7Xhf5Z5v0RLF8tzZy/W
Q21V9nfmj+Nbw4nFQ1po2mkdgF28/sN2giaFgEKFUj3rNBVvHx+1WLsfaxRq0tWVGD0DksZzkkpp
0J1TWZQMzyzNiEbH+uLrcvz0+uovRWQC5SXLniCRACN/a1lRUoisDDPiiJJxlKcgT6bnNHbG5pTB
30CiD3/Dc+F3yQejVdopitSfhpmmeY9r3zo4PYIZDv2KAuWsMTW+YMYk0iivM6G+Bb6usPCFffCz
dyIfZFpqY0UKBRi5iT/ebDpajoN2RI90el6GoXxotXb4HGBrf9ZG9FI8Gl+R3sXuAfdmJ/VgHMGs
GKo6kJHtbLXQDRpnA6II9I6Gvwz81U/5uPoH7PudVX5CIPnS8el6Ie8V5CIf3dX3ImPBqzUM/Mbq
QsduyvD11//ye4duqvx34ekR5bbtZF140qq70YviLhBnXSvSD5jR5yfHnr27mbInLIO4+PDbi6ph
C+gioDAKFHN74jmOTVMYWJfYsdm14eoHy7s6ML7Erimf6matfkhvdg+Sg51+Cm1DSJiqYYGu2HbM
g6dRRv8p9SLEs5MHGq7dB+yoZegnhoW2Kv3S1mjiNzIAczLPbvAG+ZAmql2GmJ3P9Nr2mt8vGGiT
8enTy1RQ1y0mKB38OPE7y41EEIurVbTDHQ637UHX4eXNySrwXNHjA9cFze52uxthpxneZW6E4524
SvKJM0oiZxT1cFr36yMR2aPlnNvlOivoek6VG8ECck+d3shLMILg1b0hPpvZ+PtZOp8/xR4TNQsh
yp/v/ZfrIxOa1FZtcaPZauTd3DODFY02HRyflwGHVVSCTozG7HE7ZZKda2Hp0LmRG5vF2Yq7+f1o
JRYQPI31sER+8kAcnNZsPiIXqv26TXxoNILF5tanKczA+3Y/RdIEpVgaNwIBrZ0W0SGHZ4v2Piu8
8WgU8XIpHg84BxsKcWjb2WwE8jgkkE6U1ZN5DyMvvtfnos0Pgs7OEykBIGwymN6T021SGXoGZQLp
yolEqiWPRZab1xEYUVS3Xn0QrXeWglXLoEYhGWFhbS5Xe0gRm6hSeN2ZViOdt7YnnEeCc1OvR62g
3aWUsJ3yKgOetXlPaZdmnZwCO6qcrI60CQncZDKnOwMe4cFh3InaeIK5Oq4XChCwhWMzSJN9utp2
hAs2PNsiRvwxTZw3+poVXwxp6He07I784HcmE2wjX4ENoxoS1JYyrxsUTbhTW+jYUgS3E9J2c+Of
Y+HZD6MoJDqYo/1hSswfeWBlHwsLGCFeMFk0r0FwlxaO8bCiJXJ2hd1HiV+IqOmkHvaIGT158fT5
ty+Zn00y8mXc4xA6u/1sqEhiisCVWUNp+wQ7YkN0skGiXWUZp9fXF9uJedSdjJ/ZG4WTVmfjlxjE
jC7wkX+yI1zRrUdSD+dOW7QRnUMMUBatnH4b9U+aBbyHahdpThCWt+tNopn4hEHkxiuwTWnAci79
Mjt4qp0T/ZOthKGzkqXYfjxePuZtIzJWcRf7gxuI5ZKItUfun3D++gaqH7wJchSyENQZHgEB38JU
cSQXlZV7dAUXabyNgy5BlCA7SrV3wP6IZxHFEeFmmM1I+3bf2tKbHSRbzQizYu1BC/z4Q1ckDVMp
dEyKMLO1+uK3zXyP+9j8d1nLJapme76X6EO8ZUTjPAYu41Ana+sV0R0h0KcwCrxXsjQcvHTtToAi
3XeOSJfodzeI4TDtTNXz5ePzNoGst9q6dxvfjAqHJrto4h++L5N/s4iSckEM1FIZ4e32GO1aDogo
mxF+3iMQubr75iZt9cfrj/LyY8EmmTIPbSmaRMzdb1exy6TIESOgtYzCXsgcJj2tfU+ZAIwClejs
yPlvp8S5XdC8XVCbIHnns+shdqH1D4uQNb3LtPx7qovsIX1K4foZw3iiPPOQehmoxLI5jZCFmr6W
OF3BBveCD11Xtxcvo8dJDVnddQ0Ce6/vy8vPjZ/JWE21jxmobAd+Vra2gPY8L1qyoj21A4lgM+lD
CBbAOnjRO5RI1kI7gCYu8Yqr5HZL8C0KwHBhv50lSCFCPZNno66Nk9bmcxRXDZ1y5Lvv9abuzig1
LeexsLWTW7XVQYx5+eHzQzA3UJ1cCrottc8OqNBgfHgRjmTjdYrRlreW4Kh5tNO0ZhmYBIwDIMy8
wCgl1Sq6mPE1U4cEuj9kpWsSp0PY+i3VldOg/rIg2ShwIXtsQEOjEGkYB+9371GVCaWaN4Kj2+Ky
6jyl7GHmH6WJZ+O5mtYnSx/s346kJPoKZAx8gdJiO2LUG9+olSFTlPWTd46XabnmlVddXj+rKkW7
jdesAokXCSEl+LE9P/ogZ1g0pqK0eYAAfWO+Gqv395R6FN2mAeNpKsoHkxzgIPXZ+0iUzLlq8Srt
HvXDfrlpkZTtY9HabOLaeI9958SXLhZYhRvV0VJ7cYroROoNxBRxEut2KTwVLK1ZeF/TMFfnMWei
ZRhZjqtyz6Xu2L9fyPws0RgRgaBVBJzb9QyUrjttnrzINZf63hwyEYox9Q9Sh92nIr6rr14F4M1T
jcaigPsznYXK809MTRrK8Ky6ZuX0yZpb8e71g/KTIvbipKhBHK0a0sftB57R90vBB/LlAWq61FU7
n+JgMMEgL3FkJlZyv1ojIyQ6EYBXs/nBxBsS0kcjruWMHi+JYn829N6+13ML1YhyFOdey/6CiWg+
M8kzgPw69dXojeahL8avq4BeERhgE8a4HN5WlWddID0kIVogydlAiv3cG+BQkjyuQPqv6d3rD7y3
v3TRSM4U1UffzqWtdrCaZaWjoklhRkIUcUTbgfXgBDB+tIwjTKl6YdsNJqwpb03mAEj93x6bggGg
Hqe+Gy19XaGzPwQnj308p3hqnJLEasIOeswVzV33OpF/RTBPMAaYZPo2syf/2g6jFWrJukTOiqGO
GOzptOgwScauNEK09MfnAdOfp4T7kbmJ3z0EsT9ffXeczsOqwJ5Tstx7ayBPQMD0OgxQE742MsYf
GWcPq0O11q39kFV8t56x3cqdO3Ox8sd6RlvgvxpD9kkmpRcVJQTKRlu7B5Fz760MGb+8/nL2wtav
e7U5/I3RppwxBkRdYLah7Evrs9M7xts2zq1Ta5nuHfJyzikANHV6feWd4A+eCyG5gJKXJoI6Nr/E
rTmpA7vzMsLy6LRPw4y2uiG67vr6KjvREXQcVzp6pipGblIrULJz4cJujkbRY/sonOaaWfXT7Mzd
QRh5WYJix/XLSptTV5YWUuciIYwkiXOyzGrCEgOQtrYCOfI0LHOlrsl/s4lwJ8iBVZK6dTbR4HP0
bZdz6zjVfFcFjcbMID/CM+9tIt14xmNqAORsG4VpmyaN3dAoLOSAQo2uVeilTeZDrzlHmLndpYgW
CkADlndrdJxqMkscQ3gkm0V7bgPzI2zf/NrVoBRePxk74w9Knl+WUgf0lwNYl2IAs+u6keY63nPg
pU3UxXXxZMPBiuYgbr5ptfgn9+c+dMc2fch8cr2hkl7YCl0+DpX7QwD4P8iJ/pefxfwDnbgd6k4/
VkHWlyXfhVXp+p1nYJp5XvzaNC9ZrbuhD/cLWYpsWt425WrLMHba7tGf7KY7tzhgXN2lBnqGzlH7
Z9Hr81HzdKdkpPuuhpzAg/GS2ooGIXDFyx95RXbqIj2RRk09P66B980I1repBqpKNyhgbJhvaf7O
GubraKbPk0I8D0X2bmm0e9eoPtdOf1os/U3naadpRYD29df7MryQ7dG44+KBDYM42O3b7Rg/9mbt
rBGC+vE9Km/DSUcH8OAQvbzb1CpU6MpnmCJRjbJ+OUN+rDsDYmRr5HRpSzUgnuMifmOMnXvydKie
v/tM3Ea0rAEhwWt50cFphjhzICqZ0WBabQSZUEBi7bRPr6/yM+3e3J+q/IDhTkZE52HzUDSJvLUT
tMd9TYtBBgzT8hg4yXjpsx7lL/yootLsmmuC80nYrPV0xd6uPZMXi8syW9NFwzLgUpRLftWEsN8E
Q74+uZML9p3r9ZK7q/Hlv6BjGKDgHezaG0yv9cqbLuBa7BDG1BGycQcax5Gl248+mEIQb2X4lrVd
Eq+w3Uhp7P1Ymq4O0dcZz7luo+0ez/1Js0bzTjPL9V0aVIAug4zmR1k6Vwb7h7z7l2eTn0OTSjHb
YXptfTjw352XPA/cKFXYlk6WqBiZiX3nxHYZ5mJF8NfXslOp9Al14f4tx2qEeC6KkMx+DCepD5GE
xnpwvNR7ffHeaaYAJafu5MK8PcyBBqpHkCxEXRo/kRJVH90iaT/2I2LGja7/7WZecy2h/EbWikLl
66dub0+o0hjvodMFU2dzUZvTWORuHrsRpeJyNrJ5xawoO/KHfvm9wldDCZR+Edkoqoy3jzgY8dTR
/GbQVuPO68TD9FQt4pMNT+OS98HvI5lYDpc48Jge9dkWoqCoGkMmPTca0ti7xLOVnVsTJe3Xt25n
kMcyeFbY9KKpPLeiX2WXWoY2MWCqimIIkVESJ1ruX1azDc4Lf/42LUhuSOk8WEmN7rT/7GvOOR3m
z6//kJe7i8U8MpNIIcFQQ9j1dnel2RluIiYzmhfxlWLVPDkaBOgkED6QtKo/OK8vcwWWgzPG+6Tt
j8La7XKtM9rMUiszsldNG0IaSEM4ijJ9NN3a/u1B0O1a2+PJnYrqY0EjMNbnJ9cd//JM5DT/xf5h
OIRaNV8f5m23DyTquHCkCzJzWeCo+kOgX6ylqS+e7KlJveWoM7K3gQ7ka7WJAPdtldL+cnthybso
wLARzV7ThzV6dW9JI6tL5xjz5fVH21uKBp5Og4SeNtOH26UqvURRAm0v4AmVfhkyIGR672O95sXF
wVJ7p9BVj0UQgSq5HX+i6wuBHFcISk3bfmvVTfOAzG9zSYABPsZN1R4cQ3Wqb8MmdzFNERgqipy5
xfgRrpcizWoebdVpCU609S4Z1q9UfH15ifW2PGuwEs+zCI6+gJdBk6VNZgQwcck/tj6UAM4zs0uE
EWF0L+9qHEzCCoObgw3dX4XvGVYh6nvbts/aa0tr+JmBm69hn/qBDhPaB0f+ZnsnhBkopSCyQ5Db
NiekGWSDfCmvTbkCwPJaVqw7G0xk7FYePNDeCQGUw81L4QRiZfMxI6VtwCxrjUjPOxHmyeyeZTqY
54TKP+whER+Uhjv5B/BgA1s1ZLwcJKfUs//yoSmU3jppyFwLo8/eaT6CQbaeOGGBJ8Ol5ACloYWe
+NkNYvOqt/p6b5tte5KV153iqakOTuzL5+fnUPsgI6NE3bajk7ijTGWorUd0ktzLUvsDKL4CUzdo
oxfoVt9/99u/XW5zLVR6bYyEIHwPOx8KlN5m0cR9GcEy/uP1lV6eVPJ9PnylGENetg1oHUoKZVmx
ktL7uAvaeLoIo2oPrGdenlRGidw89FupIGGm3b5Nv6uQ2K2DFbG5rronJU+iCvjnPa23oxHzT4T8
bXABiYZ9AfqxwIIYQd2uFVRtmVBt6tEwdLF1mvQ5/rZWpmOd2wnln3DUurg4TyJeycpwVX/MAZo2
USLrdHjgP5mSS92ZqXanxUUzIkyoyffL7FtfRzu32tNae+s5xbPvTZtOQ4WBygoWuHd7iUptlfnd
B1Mbfjj52HzCKyw3wrgZ1i/5Gssp7OUAJTIdNZMJRT4J8Tb1J+qA0shbA/1fjW0pJNDX2as/6WIy
4LtZk/3N6QZi8KzmLeffff0u9TxQFPoGirm+CSG4OjEzdUc9mruyv5NzplOjpunX11fZkc0i5qp+
JhMLmiJb9YOU5BQqGhry8awx982m9E1VrRIBPVQR8ienWbQcnkPl5GeszFoopv7YvwvywaLnGlvL
U6Y502MxxP3bfi1imIHgrI4KUxXDbg8O54aWlxqsYPe0BV+skJ6EbIyejvKMtrzbpCfmHz6aw5O/
zue5trU1dDTT1+/aUWDXGccBkN5OuM5EH2Sy+3MALvSRlkj83elkVipzrF7cN25slVcv6MkR8r61
wDZk3cXpPGRCrbbJvjMoHoO7JHNYIEVEdg07C+dIKFk+xMwa7FUVUsxURggEoWlPdlfHV6unCwjz
2TTfQPNZnzKv8z7o9owDmd72VXeOPRzDQtTK0uqE2uRwMUzESk5G7ARzmNf6CLtrNLunJW/EKYev
ClO4LKrvnVNh7trpmvE1I0F5zmocV65LudC9QWHevPhov9dARkCqn+IcPeKwS6U9n4XvDOOTFZQd
FZeVopeSMo6kE0xb/vUD9TKBAIlDAgZqAUSTvVXumPQiM+eqWCJrdqtHxWk9W1NavpG9BqClDFLI
4F311i3mI+HZl/GSlcFn0EGkcHjBtMAtlTFwwGheOvp4NYGlni2/Gg/O4s4qVI0W7ircfB6qFbcx
jCTT1qacJkk/5BNSsivWB/bs/jZAFNMK9e0r9iWJ3yYqG07rIczXr1FS99mjC0bslLml/y+e5ddV
NqlD0UIVt6RcIRe1w7lslzoKLPhcr5+IlzcMzwLog1yBDUNB4nbHJr+YNJSv2LGiasNaZlZoF9V6
SohwB8XjT8vBTaAASAdWkJhpUbdtio5WSGtsFxNchz3QXEjnUnyRVFXyQWjmSkTQRPvUzXpSPWqF
hDWdWhM+M4m+1FqYW5rvXvrV7r83TTo+Bb6dxnd2vLSfAvre6Uk2Gty3BlIgWl5toIWBXAdM++rK
fNPHcGbPY2vkR13knS+K06Y6Ccp4Abzb7f4VBQZRC93RaPEL/2GZ+oQxTqeItbpZnSq/0y5audCR
T1Pvt+8ghapjYTBWJDFbIpaophxHnJxXl9j6WeTQ42kh6/9mFYUYVGA3n1Lx9gETcL1etvhLRCFE
n9Upp7NmxUflxcs8UREDqNf+PzLldhWpyxISow0FYLHSz6sz9nfgFMVdjQDQqQwQnnv92O9wLOnw
MahRXQzwgtvEdFpdIQdmsVEJ8vlR9OZYn4xs/ZJYMcLbfNzh3JANB4vhfIYtFbzDRb6588BKhpY/
Vh9ktXb3ep2MWIHh3aCNOvJvWQ2maTLbqy1bMvAm/8vu9fQT9KHqIAS93C8VfYimdECALWwnyW7X
eIPe2nMkbWOKJlkVT+mSuR9jZzYx9h3cg8R6B7SiJltwDhGmRPnB3sQJkpsxRtllRvMpAMGdZ8lD
lnbxw2zqn9zZyiNESiCQoHl4peYoT0ZtD89ZY316/b3t/Q4GNirpVpN6upq3B6Vd4tzV534CsFo1
fwLbEpCDmP69q5tE/qNpNGUACUxldbHaaXlfGZ708IPzvlf2VB5JVbwMntR2SuuNNFBxITcp8ywy
h6PxU82bmaIlveHJQWjuXC7C/O3bALgQLQ1ubYUodzZ3jpenmEYJlhrHKfk2Ltpw7oDvHNQbe9tL
95p+ELmB4pZvthcfrMAdXTFFNLj/QFQnPomRae2yIhgzi6e1dx5mb7JPmjneO33+H9oNR0C4nRKW
UpGiirKK3BpQ9O0rNhfHG8WScqwLNJQcThIei2byVthWG9LbqxkCBFY0V0N56qele4hzvBzqLOlP
ZTbaB5FCHezbS4tfQ8eK6Q7TF8rq219TNLQ+Rs0ZozJzrQ9N16znaaiTAzbhzklC4x01NTXzpFu/
uUaM1oce0bGK1potQvxJ97Ff3SEPdc3qDp7oxdRFURZVs01JklK6bns50wQlnHy6hc5WtniNBmX2
RTTW8o9rZikZcyLXOnSRUB5IWZsBtXz8Z8yyHOwL3OecWq6tCxvgXrKW4ZBY02dZjYb2gJtgLlFK
EBUZLEyW97Wv1x88FH7+EmONvVOFIW4+6hwZnL/co2JpexWrx6IHR3hS4w7AubdvSm8qzUY3DBMb
wGYXqk7/64w084+hsrDh61P/vYgd8c3XiuTerifv2W60JkTGmeFRhsx1Y4/yUZaeuYR5oQc8lOFd
gd+CkE7hlL8eyLbHSv1Y2qB0aIAbKcDA7Y+VTaO58Ty00WRX3ildV4+sZVoPsrvtNcEqnCVETGha
o1y3HdrHnlQCAXkbARqDJTpQ44i0qcM4W75VAElef6YXYE+1HP1diGVg8BUK7vahSMb8PlWoJuSL
fziJ20drS2piGFrzYMlZXP3V6cBUttZ7e07tq65jahqUuXbtnPY/uZy4Tc2kuwQ1PI9uLr3Hctbv
g0FbjuLczvabTJUVphcdb+b/t79UALBLR7LRqE7d9I23tNmTJdLgvdm78t7QaoZDvRVLjChk/QE6
5vIh92rV9F+AqOR23pintaut92tgH6mi7/00AjD9MqoL2jCbgFMt2KE7TdlGMy7tsPisNCrq5MjW
YedjIf1hFXgF9Je2DQyv1XGEiRt8qBcp3qDO3j1jMzWehqxynpu4cp+RoS0uKbq6BzXoCzwopwQn
AVyUwJsDBt8yr+LSRHwPq5NIOOXn0q2DMLF0dFhkoQ8fZxzC3sQd/Fe7i782hYs4czFPB+9/G27R
kaRnr/s00qEU0WG5ff14ODvm5FljNK64kGfS7R5aSesKJY0jdfHdpdSgSikWKeD17VJIoGpZ7yOz
thb+312xWPdLnX1xy+aIB/FiX9VDuRQDFFdUBGiQ3q6EVHhdNl45Rm2MD6me4srjFYX10V1kcmkL
lFpmVPPO8STkH4VerRfb+m0uAb+BolhlZgGpvLW9WtyE3TbGYIhWH9CFlZU9l0V/FDx39lSV3r5N
91XHJ3mzp7mzBvAm4wGma1WAo+ziExXS8FhS/J9fj2l7S8HJcthX+ulMWG83Ne1A43m1OwA9EUQy
OxEPdb20D/N0pIW3/SLV1gEJ5bugWY4ZwuZMro41T2nCvD319OqUaIxZBt8prhLX7NBare4D5r19
BEjoyCTzhW+YWho9KTrNXBWMzTYPiV+bJadGDlGSLQOeYZYROs0Apz5IZGika0WjNq3aj12qim99
vXMHgGeDIZvHJQ2aa2xS3PK5OZFllQX2hvb6RxtX+UHRs/culAG7AtooqI3697/ONhhhxCl40kif
QCS4KNTfyaQZL2CFnYPXvg3CICYUxppcghDBGH9T9ZLKLwPe8m0U9I1+WmwSomGKjy7Mn8ofvyaX
LOPQF6NvquBu8HJvn4iGJ/iIpFZd9LlIL7UMmm8xwPIV3nZuPDBfb6tTUThB8rVaTGmE9LLzDE1N
a4qRwXWtc9oWS4lKnlVcdJGad9OUGH3otANMkmaEwh6WtRghqtFjn4GH4roSaqVXaXBvu+xL78RU
RTlC/+/qnEYz7fXeAWuVy6w7Cbfy/+Lv0P927KH/1NhWkpzzsRsrxqpw4EJOE4Gm0/TPg9P3pBX/
zd15NMfNbGn6r9y4e6jhTUTfu4CpKnpSpOwGQVEkXMIn7K+fB9TXPWJJrZpvdjMbKSSaLCQyT548
5zW5lQI2NWclj/Sys8qdF1uId7iVNtxZo4a1rq7Oo+YrWlZftMra7fqqtIKWt3BZDj2GgfQKkjzI
oNU1fsl2uJHmiKnHnzf1cVrEtCOYup39G7Pz1/Dv5eZk5lazE/U4h6pRNPvJ8/FharTMOTHWFouO
XjHpF+V7LusAqeyjV4xGyAI0u2x2QFy7sPT0OETGtwBaQ4u6cZQ4RPPz1On+qv/1dlQoajbeq1uF
iLzvKIkYGiieQLsznrBXgIdmpijC0u424/Fx9W6sVngDTcEpB+sb82UUDjv1yXJSvKTXBV5KZi/x
V0R41ila7Gy5boeitvZmLft0Z+oo3MZdbBc0psTaRDOa+cuZ7XXZ+wWi7ugrKSzuKGtlrPsV3g5R
7KVopRncz+dAyY0ZHyEuf3pImxaOvVPKBFY0GeOwc6YkKxCK0FTU51n/hY852LxGk5sZy1lXzMuT
apYjvSW7PjM3W8tFxQqLYczhQWFT4yS/jl7NuWDBMvnzynntn76ZWI/EjF2CAB9HLBnk2x1btVIt
laYvqHfwOnMlp29aDsN6m61NUUIqqQtfVzujYg8VqTxI2RiSiplUvq4CWaozdR3rZ2NYM/BtlEr9
oSzRaVrS3HH8uB2H9wPQ4RtVG9vI69deRqYW29oexSvmqRyNYoLNvdk3TNVSl7d/frxf7t6EIRbL
ZgVjAADkBbx9vDQdDFkMXbaT+GFDThrNYQ1NQ2lv48VTHLwiM68JCiXlnBCw5rpwnBtPBM0MeSyq
XVOjUh3XP1LG/3gjqt//+z/591PdLABvU3n0z3/fjM+dHLrnf1w9Nv0/dkP1/VFmdfWf2y/57x96
+yv+fZU9dXVfv8jj73rzQ4z01ycJH+Xjm39EFUDD5W547pb3z9xJ5esAyXO9fef/6Rf/8fz6Wx6W
5vlf/3yqB4SY+G0JH/6ff33p7Pu//glm66d3tf3+v754/Vjycw8D4vzPFZ5fj7/+2PNjL//1T9t+
tyE2SejJwehJbpt+et6+YunvTIpGUM4oYtCx9eglVAjapv/6p6m/A5ywXQ+BjxGjtk8BUXb7kmG9
A/H8SqnFSg2Y1T//6+lvf+yIH6+I2fjr3/+g4nKLRY3s+TBvwuCWk1JFAb1K6s9f8M/fLqwxTowK
ISwv0puu59JrDkFKXyJYpsnaT206/C0U1Y/xaEryZJRIYYMcjafbvVd5peVGZdGa9EtlvIaukhCO
fnoLv3muo6z7r4EQJKEDgM82vfO3D6bnLSY5WFxFQp2X8pDDHRT71syca0CFjnaV14qXBbaTeDjV
FnasnYvCM/D2zWKzPvFhtrH+d3Dis+CQScN468FullrHGlymmSHVYNlxlKprcXBbLXmwc7e6KBca
lCfG2ibwaCxEvlhSGxyOa+rRBKNKPLTD4nrRMM/4ylSteiutTJ7J0Ss/abJLL6p0BYGij/3TiSnf
kq/joVmxGwiKroR7XGbI1Y3PbqM+3DjadAkFPr2Tmt1d2RNED+AAajX7ZADz+YiD5k3KPO+FG+cP
/WzlZajSVsYfrC4/nPhYW2z85WO53EZAhL3KnPD1n9JTranyUYHcEOGK3AB4SR1kFxc3cBe9DLx4
VoPZQLXc6JIsVJph3stVqS6MBqubxYyrUyvzlx2H4yYAMBCSuL+zFo5SWPKqZLIkL6hel0VS0mrt
KciQZfOCqZymszpJ1lMtvrdp8+sC3LLYzXqXDU/C/3YKIBMsQNQVxsQP4VKIBMWBSiQnkvNflt52
DwPYtxl5UB95vc78NNGlV/eAlmcrgkjRGdeDNsr0rkHelRpCqpRPs8KRejbqFSDiuij79gTIikLM
0asmqHAP4TrPlWlrWx09Zw6OQu9ird8189aO9vsCxSLfQC1CDzoc3x9H0rKv86pbX1ttzD6YSBd1
l8jzt1Sw8bp5rBZDPIskFltBrrSqqFGzYd2lHKDc0LOefCbmkqj5Zaak+k2l2+JmykHZRElhLg8i
KdX2A9U2+06fFhOlIDPRX8zKm+UNyu+D6tt2ZyYf8m6emxxJnVZtI7fCa+mDOi6dlfmOFN16UNKi
787GTneL0GlHwOpmp+kNblWGd5lRTJCRghabQm1yFZlPdUze5kWWMcVLYkYtJNg0qHTVmPa1DpYb
M2mERMpD31KRvGlN0Xw0aie7dJaZ9+MDlmm9byXmjDLxVZzPvWJr2zrVLddLD91+tZiwAOw1qYaN
po9jjvu3Zr5gr24u92M3WhIztF70t2mrrS+0+/U6VKwyfUKJd4aQlKI6HPWucDXfRZizh/hWSq4b
m9FhMC1S/zoBbu39Kk7Xr5kue8W31oGuFoEkXndcguWXAq6CJGqUJI/zrOZfkLibzbA2UW/0W3oW
SbhQ4tB9TEsU98LOepyepqal/dC2BEO/bA00QLmjdfJCTzw4BkLB632XrzqAjhUHUTMER92WexuX
c+VA+0rZlaU+LFeS3sqVXva68Ju0AYUyxI41BF0MI1Og3USKuFpl5zc9Yp++YbSU6+MxTWOKSnD9
gri2xxeEuFP1fU9YtM/V0qpRk+pakX7snKIzvugGGrE8tT2lt6ml1gB/BRL473stztNQpmOqfoNP
6CkimOjB3y9NFmsX3OI076qm7JM5e14P/vM5K2P6hFvHPO9hBotxr6KQjT7ZxNUDDwj03rzqYp0S
o9fQ8ycI9dFCzbiJRC9HkyhZyilo55hVJ5Fhq3w3R4ANhZOJnh4C0fET7dasOC/E3CbhOiqpFcLF
NJEtUfDCCud+dIVPK6nhwdfFy0OIZXkOCq2R6X61BPawHeyS+KKfjdILclQ7+gDL++xBcwbzCv+t
GhqlZ1pF2FpGgphvBlNClK6d7+N2djVs74TkYl3baock24z2vCZFe13T9quCDJfKM0KpwrOYXluF
S4u6CrCWVTxmRm8vwAKLLt+tsxDqTaeltRrqWg7QCXUxdqgql+ecPx6L2NCwkXQSTf/McrUlwm5V
pV3ISlnrsBg8DB3WyVnFnoDRj1+ha+ks8JGb0re5SqY+sPI5tg6rVtvYm7lT8YU7TCEisqAZcOIM
1Cgyy8ZW/QXu1kSHp57VaDXA+O1rmWBmSxybLqciH+M9tFVjDdVyWmJ/dpJZP3SFoB5uCcrRhVNB
4s0H2dh+JqsWLn3reCNAJoB7G2BX0SIRM7MBBAGMvEpRG4E9ulyrWzEVWPzhIgfRJ1Pdz2uSZddC
H+o2aJpMnYiE7jKGmb3GddgCBP4uMH87m7I1bTm+TO0SxnD3Nc0Lw9gLIOTr3uJe9YJKKFdLu1uW
6bpNck8CJOmS6TpJtMXaTbkxXoqC/OCzlVD2PqxtHKdhViaWnSN+kVgFlIGsdKk6GP0ofN1qi/vK
TpTHHv7CTVZlI1fWVRsdv6hrlJanzMtl2NVm9tHVaGhE2BVsgQzYY30vzJEeGKEwFhfLSjvEl5qW
L5dOLmR57k1T/bAKq7Mu9dVoTD+RykhBYNJEFjRZI9A1jRvIVv288m4ASHnD5Wha7rxXcL0bfK8w
yHtQwxWfUBTTF1rN3cjNI5mcvVgM5ZmwDPTFiRMFCEqqG9+9gvQ4IFW2e0TzJbjRRDXGzyTfmJY4
lWnQKfcKTV5klVHFhw6PE+WwmlVvnK1OmdbnsDEh+aFMQrjxnTU1iz2QIbrqWVZ1TaAPuqL7hd0A
GvLguqSXBkofz4mqVc371ZCTEyiAv+4628OGr5JGNlzafWvjHzG5JszwOE38jj/uXTSw9H1pAa3y
Pb3KXxRoZzKI+wRnG1Q/3Yss9jr3Ss1MB9VR3W47dGAH6LbNxdytWb+Dej1eTEXTFn4pG1pN/bgY
T6W6KpY/iMHF1pDoJ/1CxDZQPrdxDiNi+Dhxe70OesaueETk2r2zagUq58uq1i9r8g2Po6vO1DCv
0365cRyKoBcI8cB8kQqSJpetWSriul6LtNgnCDF24eQJlAmxAcCaDTletAW4RzfESRWBF60sDqY0
Js8L004iYegrRqrrId6M3YbDnsGQMJtJ7rih1cpB+8xJIUcu4qDZL+qua2i8ClXI+bybsnT4TKcH
nIxZjIbcZ82su/ui0Eosgs0uj8qplcvT4vSgUDbWzOLLRhkwknLaesp9sLVqeT5rIKdumlwACZxY
tp+6hnMvaCejKs+yzYc7UOZ8ugeQliwfZAp742oEo6bc4mrU3zojAm3+1GpGdl6XinWl4KW64FCF
RByeKWWW3EP6Sl7KYS3by662PRnqM+Tz3To2Ij8HoJ30T/hqt3HkiDntP3dNj6rE7JnVdGu3Zn+L
50GZfhm0LP6EVpDID6AhetCa8J2tIG1tA2m4lC3/qU4Ky/raFCryV+6qraSGmf1eajPzPA9d7OxU
TGUq9lLl3mDA6epBv+JHH8jGSxx/aaWe32h4YX5Om9hJQCD0xJQ4jrMmsNqkaIJ006f1UT+PwaWt
qj759ei1A4DNxnsys3z8MBdjZUc9Kke37Hz9m6Pm6UW7Kn0aYJG3fNebcb3zmhyVfiU2uvu8TfOV
O+HaXsNMc5qLZM5n8WyOdfJeevaa+HJAje5yGjKb+u/IgYSBTKp8W/SUnA96sSAL4cm1L1MlbRzS
ab10972Vqlc5YoNLAMKzry+0Tu+kn0EXUcJUF7aH8ye1Vr9R8U7KVGQH/NxyuJujk/JJVZVZiSS6
A9DKDSzG/Bakf4sQgdq1Z9bC2R6Ny1ZRzktPnf0uIxYgYwPzMbA8bAACrOiaHCemQnExolJQLSBj
oTamO6M0QcfFuGYUOTToMKESMfqqjjYksR4MmCgq3q6Ys+lBGWgeR1qeFi8aipF1gGp3/X0a3fVz
PtheG1gcebXPqtVs9kvCB8JlGFxS5nSPdGsM3W+krn1GpB1IL1JR6Teuao28Slays9Fvysnp7lBc
lc1+hBmSh3Y72/IT66F3vxcm9Ncvqgqd7ozc0dOWqIvHhEQ1B5aSh2VPKfnMnvHiHDnE4RQeMmGl
9WZkVl9X6LHxPaOB+WZpCsO7x57TTi+MAeEWGVgL3Y5Qg7IU71d3jE0CGqZ2nRII8myPM7JKKL/r
jSt2SenAkc2lUHXfAnt/mQ7j9FVZi2zYYT0zfFCydiqRzlTmb0qm085paQsUdHjnUg07ZSk+ODBQ
MS7ojdlF6gdd58Aif60jmxJGGjmasFu/XORwk1OU1rFtpCi/s2yw9nw7zUUfU9EZfDUKE8+qlSci
LObeu1yYQA/09KwOfmc5neGrVVweFqvIt0ZuWRB+US34PAKYcsK1M42vuPkoXzhsTBlVcyymQE+5
hgRFk41fHTNHnxzJ1Knw3R432kBbekv4ZYJCS2CYVZqHEs0SuXPsBZukqs6dTU7ImL8nrVKqQVLn
ubXzcKm9q6Qp8v0COtL0a+yyOmwoBadyofaYmi+6h3p2o7bOk8o66QOlYZfvqVv3hq97YuaASlbH
9pG4ab6jLehdoqDoxUHVWcYE8h6HlCBvMh2TXKyb7pwMSsRh8aRLfdbR5CcDNrCzq6cF4LeFBasd
GCWrqZ6ycY0SzE6fEQ4xC7+u1KEO6hmT14MuO5TrLFuuKroHivmFap9hHgC+udepTJ0XZNR4Aq1t
Flxhc0+7HSzQppFbZKyP1Wzsy8Ftinm3pkmeni3VuLxo/WYI0huQXaMkaT0Mg81Z/yQxYJ1CVyrD
FOVLtngg2TPncq01F+MIpyi1c6STB27xkzbhViVT4ZyV0p15AYXZ63NUq2ioBmhiFCOQm7bhziTX
saKJmC4EPBD1/gyAFkevDBimP1qOklIHMec9JCYF07Z2mpQo42Ks+shhpZ8ohaRupMwWl1iBLy4v
tttQXXHdJ49GrnHHHFa9cPayGsYvI0gdI6imcf1WzfnohSxVpOSXJafD0Pb6CvlvXVNjv0iVCqDR
VUN/ALLbiu8QwpPqSRXuLM5sq1OtQ9qaqXJIc1vHxCshu0ZO0kjNG+KTPQYW/2GHEp2b/5vy9v9Y
qn5T3r5pnqt72T0/S6rg/w8UtbfSzH/8V9X4l5q2/5h2j9mbcvb2Az+q2Zb6bhNRQT7ShW5IBk3N
+q9qtvqOYjLQFawcIbfDqvvvarZuvzM2TquHhTaVawoP/13N1q13QOuAe7xKkG1yA3+nnH3UKHEo
+qCXRlq1aRrStj924rBomefO5oxup+6wWxyw51UujIccFO3l2irQG/KhDYp8NjHE8davOuruOxU9
Uq7tk3n207zd/igy/lxdP+r3/fg4G5KHNj5/ocf7tvBmNdWEp0rWUlhch4Ey3+Cde90g50jgn+An
cxY/KmYLdYW7N3yVhis2DJomqHD3vMqtIf1qcTm/RYDxm03EDdFPMO7jZV0HYvJkftTKRSWRN5Uv
Bq3hbKN4aw61LlOobPDG+YiqwBD03Nj3eDRk9MwzBZO73LbpGqEH6oUZlbR7LGhqRMOACvd2gUVD
t9G8/Savr9A1RX+uc5zxWbiNpI6rkrziPjURvQy0x3BfK2fDH73F/ooGq4f9NYf8iar2kY3Fj4mk
mo0q98ZCpZXydiJduYpc4XwLWwfiT6lH+qQHy+wJf5IVhYf4aiy/a422H8UYGf3XCt6Hk75vxwJV
uWRXO/dxtyPkZ83ie/mMGy3xarD8hv/OkKKKiyx0tZ5Myj3gD3dCcve4/rqtSjaAZ+E9DGHsuMuy
toWsk7zn0xdjFiayNwOtyKr9n1fbcf11G8W2VYhEyPQgI3mEVNGcNUvLTnShs1Qmzru80iq+G0pK
8eVX3O1WX7TZX0HyTQvw5yX+qp/0c3kdHRJzwz8jZwYAzjaO6tlwYfq8gS4YGjAVo8Ys1cuJXCWl
ua3Oj5yJxjMfPM8BOST1nVmie+N39AqeKPWXlxYy3JfCMPXbwVSBs5ZpqlyquZ5/gkJYfEgXAc+x
m4o92bmlh7mbnKLAv0Lqjh+AaLYZ5+jIlR5j9gkkq7UkRRemAtRBZ0ykf8WIfs2K1ome2/WuGzhL
15Ebio3Z4i5DtCZQ1IbClOaii9qnmGgrqYjofLe+1Jv+gNcSff3JcklxunPL7u9KIcegbGuSTihS
VxoODzdkZ8bebtT3cl2qmwKXUIgc6I39eVlsre83z4cbgLZRw3HTpNN4zEexRgXi+jC1QETM7qB3
3VmbuWOQ6OYLEIzQddZTnNXjFgcweCwHNzMAuJGOewyiRZO7jkeut2HTdQ9Li+3egphIWCjcQXsj
+vPjHWHjCQ2Mtmn141bsgo4/pkrVRaF2vdm1IJ3sQEhL7rhYOkFlZkqYl5vfFdcSv75VD7ZbmGE2
v/z5A7wG8aMJRj2Tnix6wFB/jmPTECvdMpgJMhe2l+zxGTTPxVDGZ8JZY8okVhymi95Gr8JRQ9t6
QW20RBrL4WorRY1t2NpfqiNVh9qRkMnkwzoWS2TmqRcoCDiFempWWJpWlJZLqsyVm078NlBGXt+i
oidU66Gc70w3h7s+acptWRWtn9qWFU2jl7zvc8V9GFPIvSJuiggwOGmfRwy15nQpfSnd+gNrUg2G
bgy6GfcoHF7zi5nP9jFL2+FcqzfisMOrm4v1L2r83wIR/P+ZZW0oy/85y4qSpZE/Iw22b/+RYxn2
u41CppEp0a9DEYeY+iPH0s13SJ1g1EBJaetmWnS4/kIMGNo7G2Yl8WtDDfJdP+VY2rvNCdrYZL9t
S6Mf8XdyrKNjZqMawUoE5LnZg7MutnjzU5vPVTBO6Ew7QefC9N3ZOIBkO29aFIPbxjdFv2uzh58m
5ndp1NsI9mNEMAogBvAZQMXl7YhNmbqbI3BCmdu9AMqzL3HR/PMQr8irnzbxX2OwJ+AqACU6Bl7T
HpVjjGJ50IT5GdmV0EP7JT7PDpl/M/vPPKk/2E+df94E3oks8RirsI29ianyziAAQwE5OkIXoTWi
q+IkiLuntL+BIc7ubS4aG6nPREEo4rrUcRheTgSuX8fdoCUsIhXlINuBMvV2XrNhWNJCZVzKv2ER
13ul067rhOaZEdF4iea8udOFtXftE7SaoyOJPJhEhezQgOSyqTofDSxdpU6WRS+C2qzpZoxdRZOW
BtQ4PtSk4aEDqfvEC/5l1b7i/FydKYY+xel09Kyj5ZbJwJB9s3zrkeU/d3JX+umg3I6q86GD5vW+
L/O/CcfYnpRrNE7VHE1ArH9Rn5xHDByyPA3qNUE8YdL0b0U80JuYi7MJwQ3DOzcnR3n682o+yjf/
GpW8zLRoxP/yYlvNVcCfAtgUVBcNEMFSfFqEW867P49zdNC/jgOpB/VJeu28yqNQQNHa7vq2yjnl
BIxeZIR0aiZqdTEtyYksZmvdv9mftEI2sisAgy3JPF4ydjKSCLR6HlRYzWXr9awTbE4lLr/O2zbI
5mYCkmELA28XSbMKUWuKQssJqF0mnTigezueSFh++yRAT3XDBqtAz/XtIOVc5h36snnQpXW8UwDq
+fPaUENRT6lh/G4kE9ogoOlN4P8YkEHPLdfZ4yyDVA2I24GsRcDmO/FAv5s1eIkcVThdcAIdhS+n
zqHQNZjmJHr64FjdfSuaE0O8JnHHr58GP3sXECQkpqNJUyZtaFTwyyjwarQ7Y0O/FXgmHsauvl/V
MkyqySsAAAxjaCge6Hw6+4FeDep7vRs1PZjJC6M5XuoTH+w3z84mY3px2wX+fjzFc9b0KzVoHBPX
yqEbUMbYfNZ4KPx5o/3mTWJxwLoE0IUoqHoUvUpFM5I+oRe6ghHRE8oFigATckoy89dTcMOnIWW5
0WdB1B6ftFJFL6TPJBLF8/Stowq5S2T+oHqCFn9hKZGu1s8evIsvVpmQYtZ2Rr+jHfrzzFKLyzZp
s4OZz9ZZazbB4AzGi6RH4E/CSMNVHdTvf56V7aUfLQpMo7drxmZu+cvVk868KeBOMCvLvZi/O/G1
CPS75SS5eVvAv4xDhk8dB7Ektu3bHYuq6egVs1EE1mifD80IBbYt52u3jnOFknM/ItTUUzLzF32e
MLid8f4t9CHqlCTZL0pR25AA2hOx99cDjdSQitqW9KEueHyylE2vq8vQc4YqSeB2S3I7e+NjIQ+D
dSZBPxyqVlNOHKK/WYYUFzbiLVfK7Xb3diJspaw4VUCht6YTISMjfKRczuNanuCBHe8qe+PBcqxs
Jyd8zOOEKNcUXRtKXmyzJMqNlxpxyAWyPzHK8el1PMr2KX5KZNeiRsemStm7NeTwdEOaiHq1L/TR
aCNR0qj583I9nr3j8bav/zReqnpZMo48ldVdmdrF2n7U/m6ceB0C4TsKQGT7EPneDmHXEEppHuSB
Jy7tavVLGh41kqJ/fpDjKzdXXJQGkIsB9QbtnfPl7TA6IpP4lahsCMCMl72h2NvVcv4yOul4Dfq8
f+z7Xt3RNvXncr7tNaLWWg/rKT7FcQB4/Rwb5WzbBxgwHT3uLBat6t2lCJI+pUVo4VwX00FPVSuS
ujqielSfWDOvAf3nWPBjSFzVQG/iTHkc8F1rgjVcjXT1HaCiuA/GdyVeCBssUNBMGfN7bAOtcCli
M2yNEcErBTXMIr2lt90Ean69Vu3BcO40zW4fZBufkL7/zRqjCIiFDHEPibJj2LO1mtyNzImPh87p
E7SLYld7PUchHcZTorqnxtr210/rmcZevZX3igCaLvL4xnd78XZzVp94pO0l/jLjPz3S0dGvomyY
TrSWginx3Mukas5pqAWTbd4sHrwWPdV9WQ+PTleL8M/r/DdhiHLtdnMmVyN3PxoZ5zBpoYjLMrdR
F507u7gAknkq2P26mzhWaKPD++ceiCjh0TxyOKpg0nXSmjKdN83hw8K1D4yKGlh43HV58qGekoMX
V+fjkO4FclB/fs5fLoKk7uxpOAiYbGydnaNImCj42K+u2QVzknx3pHktDHEPBjGjP5yCuZAPKuKI
PSJEwGvP/jz4L6voaOyjqCiBaKhFTwO4M54QFfd1ODSz654KWfrxKjoa5miStWaq24kyAtCZJYKU
enCU7FFSYvFtvTm3yyQqxmVrC5wBkqQhWlVpqPWnhLB+CVjbp3CgJdAJAJB9fMEonLZXs55XLYv8
tk3Hc0xjI0XL7w0RRzHV0ROP/bvxtjhA243ABXPo7RZ1nXjBb8bqApwvfELGfsa2BcH7zkbgfjzF
czjuvvFoJKj6Jke0dfm4SL0dLlXGse8T3mU7eYe0wUnKGu96LzuvzPZOy72rxoY/iCvOJehV0B8L
6OylOxWjjzOj109hIh+E5jJ8m+PMiHb+NExSQw8jRdHqQfY6MQqMj3OD/7jZfayMYWpABBo1ZH4x
Ntb7P6/oX8IGF2HUlwgYlHOY1KP7UAW4c5WSpLBYp0tmOfFHO/2bFZTtss0BZFn4RFFiPy5nQAot
a30G/trM4osFFjlp0ltXeu9ttf4s4+VE4vfbR/ppuG13/RTqpyI1NtRCB7oYtONaQLQeh/s/T9u2
A9/E+aNHOpq2GeEwqlVrt52slm9PgPUq9EJidiMx4cQDITy8JSlvxuNiTKeYeEsdioTmaG/EFtga
oGuK39ktHBCkDrXQQnuqexlWexF4kSiuEva2UsDplXF9X3P1tHxpD5aB6H2MpQ2SYrkFzMLNmxs3
iYf0U5q4lrjOcpyEzptlzHNA1Iu13uurM1+jgKl8XirVuTBWmEBf+74F8mpLs76Zam4TftbEdQrh
Nc8ZvneHQ9G13a3rgPF5rtxMv4nVsSs+eNqaaISNYb2cZu+9k+du1DuK84FeTHk36enkXmZ6j5HN
MnnKF80DS7Tvp76+61Rwv5qGq5xvr+P8UZ30kZRkdRfQFGV5NtuGFQGpil8yDtbPCdi2K73WnOvc
wXeIZkRzMIvixbL61Tzri9mb/GbUtCVI0pUGyFzbaSA7Uy2iRSSJvV90rohBRT7f7uPK4IbUecWj
KFy6rohJnVfURqdotNSU4mefjp/VxtMBCsfVZazbCUBNt1m781Fmxm0h851AL+ZisuL4nO7guBOA
Xbh/dvYnbJrX7mDBTr0E4WreeXNphEu+ImBfy+sWctzZtKY9TajOReUm3cVtXsVnWu85QazXaTRN
FbRQGlf19A1Q04KG0VBPu3EAOl4amXPTjVK/lYCJhwhpSWM38EZDbVHW4T6BJfTBkjMQbhMCKRB4
1/LKs9Gt1gutaFS/aPWSiSsjWStD5itdO/tGr6a3dErPoTyjxlBtSCm13ZdN4Xy2a9G/dKo0IpBR
V1qf6IGDwFGqLu1tOeN4zcoU/izmF9cuyfDTAh6ZmlaooEFfaKzlXFcnxV+FaX9vSkisGFMkfpGv
IlSyyY6c1cHgUTcT47ot9eJWcxT1jvclb+YsU7Urr12/WQB0fJWXlvhZIphns7JrvyCjNrzqxRjB
Lqq5e1tvdaUaHU4wTSUcA1MP4JyZn4p+/eYYmf0F9EV1qfVTE8XV9gGzojlDdag5y1Ce1QIA3Wd6
o780Bni+oJjAlJdFFjXJjHuk5yui+ACeT6AUWp+5o7JQsTXfx+mzt/Ru5avJonxG9PpmqXnHBCbN
bxfjYTW6GkuRpTl3GsRT+CblUDrLdN5tB76yxu4Fbtu+hZatfpOhcsrtpF6CFWtcYG+qtsu18Qbd
PRCo9qIdppK7vZguIDxEq1AfhAEnx2fXAUJNtrLXOPot3OmvVU/y0lvlEMxx+2SooHzbTDRXyFau
56ROxQ0oU+P7NA/qGhh2ap7HHfzj/ILCHIIqnqwS7zPWEP4UlzdCrh9K63OD1vagTR9qlkd1p7vp
jB8nSr27SmTDIcW1qWJjVsX9pNCw8VWEzu4H9cVcdczLXRR3Uy90Rfpl1fXHBFAuaiNq5ztKr9KJ
LuRDQWnrokcG+0Mfm1motTkA2YbGwDmKA0E7wq4ZlHY3KLb+1Gf4KGVt752VCVEhSubSB7R71TUm
NqjSRx1M+IlnPTtjdtEL67xKk920NNEqezZQYUaYcs1lNIpXppG+4jCp1WXgyvpjMoom3JwKfQ1a
nIbUQZSVPQw9YCfROq17tO4OpttH1eqdpaXpm6r31RqQys9f3c8CsWa70ayCMR8+zU4RqnnGcHko
NCG/D2XS11xSDhgURNJsInseDs1wgPLu45XmT/AceiD/HAT+WNeTPIyNbXxqJ21GF6D/TBzDMFeo
47m6JOdcdpHSUtcXGzlrM2vgjAvno2zm8Tq3CQuJbeV+uxZzs9Mosn3T1Amyv63fKKyLc7Mz1ysV
77F2l+UGxmMw+7FmS4b+qc/bJzex7lZVoMqU2xAoZFy2N40p42hUcq2LEH+4NxLedA/J6yYfVkyc
3Wldd0Co2/dzIRFXdbGK8+tFV2/xHRSBuZjFN6Ss4rNxib+7PcINZTLaH9UqEUAV0iuzii9lqnys
LPNzXo9B4+IglbjurW0g8Oz0xuF/cXdmzXUiW5T+RdxgHl6BM2mWLFmyXwjZZZNMCSRTwq/v79jV
fUuqajuq+6WjI27cl5IPBw4kO/de61s5CSp3yCL6h94ICB+K0Kuu0liKJO91z/2UT5F18npLNRdq
1e49cMg+tnSmBBHTvRuvAe+Hrc6ez+L9JAunst41sl/0RcbG5hDN+QGY8oqRypi+Y4qZzB/KR/Eo
R7neOWaF1cJojKvcxyRw2AYgVKOshJGu4RYmxdC417VrX/DI5Vch1t9UKWZ5A/1uUWpEQiEzb8v6
Okz62Zy1310wUHB3KHWzrxE2OPx/GoDK5nl3tQMVQrOiplgWbsgKWw+UtSl+qpT9QhpW6wXe1xi2
8m6UMrGLxk3mVSRTN+hjgdcQm4TKPNp/U9gmAC/M57KWrXthAmBzHwZ8PN+URcam3y3Tjhp2Zyr/
2jHFNS2SwwAzD61OgrQ862+K+Qbr+XHqIj8pa9GeSDRQRPPSd7ERcfUPalXTRS3U4sXQFhqem7B8
CXN0MxeD0KsVuwivY9FoDAVrpAnnnXlEvQyfJAm+pxL5zkcMVN4F838nnkwkmEkoZR1d6tzbkp4O
BSbD0iyTEalqLFc6OfRJ/ViI7QhbfHsM56nlBLt+fNoUgs+4gRlaJkPoyx26/e2Y5VOQUvp8zU1H
fh3abR4QznQvrFSvNKE7muaggtJIR+t9bhvLcfOb/qY2SJdMB7I2imTIVufGcGpkHFauV8USUy11
qtbKjnUZtl28Wgi4Ym201xpKdIrTrXw6s2oX0AylPgLVQKxDIwGvo+mp4mgjI8Nzlkf5Tbn14ece
W8VBRwCMeKV4Ok/tIcSmuFgQUtIZGaxHEGP7HGF9KEv/ZQg6P3VqI1hie9ZXo22cvK7/gDWt/VwE
3nio3a3fd75h/cDHLeQmLctN4zfrnZBBExdm9AzRpb8GNHLUsl1EqoXXHALCUBP+Kr+1dNsWScBK
bTiwxC2CG7fYbreOnKTmafBKph390pmY26LyemwKFOh5nr/kdkuBkhUha2jTH7sRUTbWqe2Tu643
Ug9hefRz5yjCjsAjGNwM8Of2Diz4eJVVuvzarI5MTRktIS0jfZ+5GXBV/Ane2D+0Aof0ymYdO6Jb
HZtJiCsZLqdRmJCJmjDfbVvzSZW472StBGyr+yYLH2Unh9soC54bo8jjXDoEcnUDnUHtMfCmOWlg
kGlecpTI0SU+uurQ8X5IWNOym6Fyg6O7zbdRIz6ElddirJqoD+dqNvGg+s2DY81gdPA5YfagBAYv
XLsPZY9T0/AN88IltuUytDGu1Kt+ICjjHqfRs7E6hwWWeX6ssd0gPN955JUXfGLuv1bL5sy7TMFM
Qo5ulXcOgkjW35Pa3PmuGNshw4xhZBEwIKm+LBCYnscsVA8dhe9tP5Byswxb9zhtYJiMucE/u3QP
sDHn1B7Hg1ONQdq2XfV9E+ZhypR+6XD04pgsaNZiVfwosA0iZrJfg6n41jSbvhK2ziHyFV52oQL4
raW9HCzNSQBRNveiKj46TtumqpqadNFGhfm0xqS61JeYLrzbvC7tg+eRDOTOlOPDWtzkpnk1KnsX
bXgzomBYPvTY+VJYQ/gIjC7AUlW8+gpo69wF3wkwolkwdvltM4UXflHtOsI12ZwmPrNsd2qNw1hS
D9Q9yYqL5cjj3Ebz3g/FcPStUPIeDlUKqKTM44Vl4CyHPT+PCZi/O1Sc8VyB1wxqv2aUU/VlTKD3
eIgQdiVLV/Pixvxnz5eON7eo1FV28LVvJ0RpfNdlS8PXXBWKKsyTzaFyxjVPAjYlX6c8yOLFQyjq
km3wGTNblHpF/sW39YyDN88pnIeHKGo/y34Vu9mEm3nVK4INWEPWkQdAVCc1WdN131FkiXHUt5GS
eRp6nW73IPVJ8ZzMuUoLTE0MyOgXxvhr5l1HdBoUYHV0C9bTQCtF3MGWye+2I4yTAs2yI0e+hNSU
B2LclQ6rahMpGlMINHd2hRBSb2O5s4rhi1wZeI5Z8VxFiJRLWGSEYfcs4pWYISWpyT3aQV6lDDKK
OW4r/VG6URUjYr3JdfUdZ6S6L/1R1nuMbfUtzi/XPo4so8QBTAt1qDXShsFJ0LdQpHpbvm4Y4PoL
ds1ZfjlvdievNDDtraWwx3V2rLwieoiys0SDLWau08kK5zopshH7XLRMwGGdoMd/Gke8M8drIkwD
xlSZxlsWdRXfbbWiyn9AU3wOt+d9YKXFakYnrZ3avug6dzXvIGrILDGEHJbj7DYwdlQ54o0KfGs3
4ahcnwvlEjuRewtfoDSiIWZ+k2MoCvGDjjBG4hyEWPZst80MDMsVS3+whIUJ1JmC7rX3M5XjaKok
5ZFn1k8r5Lp6t+h1faK/XzkHbBzRt9yu5jGd3aC7mktH3AVDPX6I/Hz6NNleJnc5wS36qivn5YK/
tIzPSx7mzaEUKvwomm1ek7WttfOlKLrojm1Hy6rclY5zS0ESLB+JnJG7jJAzG/SnsYYficyQ2a3o
5oEM2U5j0S+nwc9vsMiYXsry1LEkNR3a2mi86lphHbVaHhbZbidD9h7nosD1VDrBCDgOOKjYaOH8
8JRzQRRCHz23cp6mS9rRtcRU40QYEr3oUFCPjUe9FSPoJPZRduflFXFJW+ZzN0Y3qzsu18zgX0m3
uJSGNaaZ7O0htgygOjErW/V1Ubl6KqxFXHVY9NhyWUSEDpMr6GOPrn4qZsdb5kOXPRrRh6JQFwXC
2gGS7shSAPoD19my58XXzeKmPcfPu9+KvP+AT9vJLqCrYPjM2vzC50NS5O7FYh4s896r2Bbr3Kz1
rlEOhAOxpZ6X5MXChs0YrDQTtqKAmcwUJ2l4hXI+7PdytHZz6Gwy5ULf1EV26RTerjPXS0c9u8Hn
FRbHpqxiT1RHe0MQr1PfK2X72bFskmVCGcx9d4PZsr3vpJcG2x0HbF8W2+r2y1x+rkrK/XwDC2dd
b9mzClPD7xJXX67DhBi09OjQlarfi9L9QsODxKh5dSFvKXnVDcWVwGl7jard8EOMXVwlfxmn2MpU
gddzXOKqMA8zRuRvA1ODKS68LcN+5YTqsWYv4FU8eOuZP6AugRo6D45t9R9xrj51lwB51FUwtTVv
y45PV+AC2G8bo3tlO2NXm0lL0AYQix2h7Dd+jyKZ5dyPjH2XLYI8LbPKbgvfX2O7mETKjr2MJ4o9
DI+2L2JfYuLFH5WYLLJym+JSdslaoc/H07XgvGR1r7ukmIsEsOj53YN/sbbijhHlyYu2vt7B/CS3
x+0KlP1VXuCFlr64X83GMfauasV43XjGhbDtz9G26q9BDj+ttY2uInLZCUXCDcnmJpD+q6wIczxK
+Auxoh8vr/BhjWpv6FrsbJ65FFYEsmCzXoebHMcsDR0nQ/AjTL4whVu9m/rAfRxXTVBLDj8vkN0n
XZmnQMExjwt30suuzbnjb4zVWmOSVx97RGbdbgncb4PrHJpgeB4JVjCPTYM/jJaV8NOAceWNJaUT
S97Nu4rn5JGa9Gwn7fawEdx8B0zRO9kWLahtMZ3bcB0Gta9hm4QxdIpZP7qk28W0vvqksMJsSYdg
2Jn5+Eh4SOd/mSwzuyqrMKADUpBDzJs5sTcSBNy4GVjvJCRLmRknoADXVTVYsHbVxdLON7Naz523
6GIyuu5mIsRMtqaVrlM4VKk3bnOXp5PhWTkaL/JQJm4cr7oKwBKM6QgYk6boGVLbK3yqlA2vRC2W
GvMt8pBANjb9hArFHc0EbSRirvXtLCtWxbDY2IcF7fe6FnV5L8PN/BBlzIUSa9iwtJi18dxWpbjS
BgTO20qaK1XeqLPTFPbKzmJlT/3ZW6+m7WL2BvPKQWIV7jKsaZJqQXCX4RZMq5kCd1/RvSCPe6vk
o6ii5bQBGn4m1r6UV4OwW8KNq7q3d7lvV8sttqC8PGz2GqwXVpc/Uj6tBoDHZRtjV2v3uwnlcdkN
FftDUpDK9GwGPkXSHr9mrr9ANtqyPwhvqgzwD0Zzv9XwXWLQAlZakW7M7mFw9XmpaRDNYuumXVIf
cKrmX6tlNC8jq8yPGcHpuO1xkDgQS1DCnIj9wSIZWowf9uUQ6F7u6V13wEK6MRCZpmjaIt53cTt1
7EY/LYUDTuArFlEQN/SVA9b42JxyVEDWXmQbH8HctiJB8bD5GVNt0XU0BjxZiDtqKPeJnvidM2zy
WDWOc7mag3cLWXBKrclBYl9VS3mRj3X9WM7cWfQlrBb4njmHLvuzpvR2NqzFwD/q2uyWrAJvaOPE
eoV3jivZdLO6iWe9eISbsgKsx383VeD2+6Fo8klBQjf1PiLSst1NQDpXyYBFpaD9tbKG+9Fjpn8z
9Xk/dTofiKHeGe6IlwyI5dsRiQ1ZKXJnxhdMFcg4K8H1kIP1XAn/mU3rkjKMwlgyu78z4Lwfzfw4
rodenDH1OTf1/L3+MpohU8nJjRq129w09cFUeXXTrG33G93D+0Hi+Sgwvcivg6PF/72b7MHDGIWo
uYzCxSsrrSRv7H6/BeFeNv4MXQyb+69/uPdz4R9HPM8ug7PDCPHs2/OCeLM6pEzzAmhuDeKH8Uz5
wvvNQd7PnM4HYTAK2pe5O+LCdxePylKiqDtLBYsTbWd2XbtoduKAd9qvz+afDoT9C0guvSEHENfb
s+lq223IcGK4RQ85N7JDSTLaDWis/qHIyt+M1P/hYB6ChcA9k4tdvABvD1Zqw7XDeuRgJKGhJE+o
s4dWJTy9v7l+f9MucAHxeiI5wQiAu+g9bs4MyjVHYs7d9xLdymzvq6cMFxgvB6nol0N6wIMPGuBf
X00WOU4RqROugPcnWKgoz82MfVE9CJmKoTefNZAK4DZ1iyO5NH5zQf/hGUMQidkBcNb5OXt3mwia
tKpeuU2iKi9p15oEmbv/LmQTYholGmFFoN9RGhIm8u5X80zqBeBY0F8sWhEjZHDAGe76m1/sH+6N
yAyQeiDi88/Kqbf3xsSEdQAkzWMV3jbzg1z+cMWDqj/++gd6Fznw42Q4DKsgbhTwle+HqyaIgqor
dZ/YNaOysvo4FMsrbz90O/WFU5Z3iHr2jon7qZ6yOFAhvAn/ygZxQevpyZZcZmNw1wTGy10ASenX
X+8fL0KIYJTxeYDU8N3aIkbgcxNVA/0nqzl2kpb9vHbypFDpJA46o+Ovj3f+6f46aj4PmAlpheEK
8A8PwrvV01oCp7U7npJwKA9RviawO25KfLjOtB7hn+1Xob6MVf3y68P+/TRd1NIwublneeLfZ9MX
vP37KlA8+F1z4M2R6lEk3uA/ZGO4+z84lIvv2+WpjLz365uWfWXP505FQ1sYurWJ3sRSbLN/8x46
P2lvryQvBJShvOjOQbTeu9tXMu6KQDqoxOnhioGyGSfM0hYYYiXSFaYcFfJvnpgfatM3x6RwcLAz
otmBUM0z+vaRCRffUUbAm30CfBmv2jpANAEnXEyMys2nwao+De1wzJlr9Cb71YqunTM+lCWzzF9f
5b+dveuzzJ4NYRggABi+e4vMhjWs1Vn14RWcrXPfLmbCqDB2FNu0+ih/Z5r52317Ph72ygAbCThF
59196zHnMlVrMzXY1Xfj5Rb3KWq/5/Hw69P6W3HBYc6r61l4HmFefvc4Sp8Ggs++IaEdLmNsHkGC
cOmh84xHitAiCe05/b87ov32J42kEzY2Q7zEr/9QNa4CcEgmiT6RMe7xjP7mZ3uvr0M+iImeFxYu
L6gJeIzfHg6pUj/mIW/grsVN6Wc3ztCkHXtU2iNtfjxju/PO2AvIYz/O81+ZKx/bhv+9p1Jg8P4v
nvnwrT3jjIf3f3Q+zv/6q/83eMznOvB/b6pMxOsff/VUnv/6p6fSdvBAYiDBh4Us9ieC4qen0nL+
g/2N4DLubyy853/yp6WSf0PvL+CfufxXrPXcJn9CmIP/wJkg1uOsmSR5jciSf2Op5J++W9fOX4v6
iQ8Fn8EL6d2Thux8cnsLdwESNdKPQitrlpMySHE4hWdiU1jZcBVAPNFkfXSiVtwXpKnHWxjRK5sy
DCgCb270iMnec4++PyAcLRpnrS63CUXDZSvL/sHG6r2guCijaF+6vZfFRJcb48oMvym6/aDIfHwS
1kRKeQ4NzdZxPpeFk+YA0mbmdLW/Vistf0ICPFKBhuHkLbQjk9IBTpdqnwRRt8iBAyY1xIMGkPpS
xCJs5Z0oOnWQDTCdWLvmASWpI8DV0VW3c7a1kytXDM4s3VbTmvmNVoY0b+Cg00KI+VbmlUSG9QKi
PaL/XMNifAllLV5zmocMZkemjmYv7TsIHKQUoTFq1U0XeFuq6uxpkmLtwrghdWkAmLd5lvHs8BFp
FTAHelimZlM3fdW0xotSPjruhLHgQ9mgLIcu6TidrjBITn19ZbZB44kkI9bhVipMqQ+msU42zcrs
zCHShVd+63vwF0yvEDtQVJjSzT/kIhq9B89QrvxEGl5LmiLom6TDY/MHdicLrCOjyi+iD9bvY726
PbqyCbfbTnW1f+uuNaqFrCvprzlZU+yHwZuuQzYu5S2VOXg3Y7Bt5k5FBiDQF4ZIadtZ61PYmsu3
0kaARMCWL8g2yMclCHd2nnePfRExSzLWIDXJQTia7lzcy22pqEasOfbGddUxohC9Q6cpnA/r0gxm
F7NVw0NYFEEui7hmKB0BsmDeG6EYElFWxnJpooHhhbQHMmxEzRgHQQjJKe5l6zAbmBMfyjxCjJGe
AKxMmpZYy6Oti1A+k6k20kqiOdVxffMGtNTkuXWw025rh5cAMYWVstLq9ZRjLh12Xbv4xiXoNTa+
OvPDOztDnXexaV69F37WMbsmrRVL2CAmWn9ZGEz1MVBVL09Du3gfmXnkSWEQhty2ejjMIyG2TE27
YN5Bo+7gZzU095pm2I+Q2IkaiVRzMzk53VWNTuE6E0ag9nPtrB9WtSJYab1VHbXVzve56NZbtCBe
alerNm5CCs77pSW6DKWhLYFDoK37iNdQHm3RAm+Dv+aI3bCeu5/zxIvAzVT9wW4j9GLQpfpT19vu
vbaZXcAe8z9l3FrUk4GxMWuvFxo7K4ItxtQyR0WxwffsTgw1UTGEBTIJ6DZnXGkxVJXBTKEan/3M
E4967d0b5qp1rGa7z4bxhOxvaPqncSKNTv/B4LHMNuaJoyuCBmTgaPA0LYQuAy+cv7IquA7j5rWH
Nsoo3hHOALer0RP3J5qaKiJwkZEZg/GDA3NKBzthIRr4bFvIE+1LMbgm85ShnK1kRNfum0mXGwQF
448l7K45VcQeT+33Ti3OXJ4FiFkAZAyScrFcmVqWXQbCpQ0xEO9kNC50C2kykdh8yUCjt8Y4hBjX
9Mzx9ejulVQmYgjtLO6+ixZJPoImBc+Lt9GsHrPc5GteO8vgLcvHBtrV6iRuqND5krojavNQIO+y
mSt1sB6Yi9rYtGE3zuKpRfuECAEa9CJe3Qi05MdoBNDwCQFeWz2Gdr3oPXPEVl1H1VhARM+GrdhF
lVAWOh3EXNOdEnpaYtL5WhWP1dKkUrFtiDPl+a9Tj92ORboPjk1UuIfRQf3RtmbzWfDjxuRfG/HC
1U+FV5PoRjHzIVyRKkj0rUXs42re+5p1YbU9YjtsPuh683p1EVY+4ewSiu86b/6OkGGFqjAMJ+C0
SEGOQMiGTw6b36RRdnSWImyoIZa62RfTHKE1G6R10E1UfxSrF9zm4ypJwWhN0gRa5GXOmEPAFoF7
kmNt3E7M6GEX2xXhfRJpaJeHJxqCaAL6VXuf5xWNxrg0Im0moJxmNDRHJeb2KmI5N2Ldb+tjpTyh
UYTh5aSv6KRQRmqaqLa2D7YcAhW7qx3tXUeVh8IW1pNXNQ+bOW4UWc10gabou+8a1mPQOWiYSgTH
dCmUc4pEJz/Wa+k3lyvX+pA5wZfRqnqgtjkr8cVUznP/R1Y7Q3tNgou2dhWxcx1UwWD4qO0ZfWXV
8rL9VDR+2BYIxlqJR9Nr3Oxaq9rN/6iKoXyFmWUbLwjPqvyKZFgZ7rOyJGiGB8ROGc4y5BlyEIwQ
Rgv0F24xyHvkLHDvFFMKurm+vPEBcJipK12rB3QdyHVfuBlzX8vMw+u62AaZQmsjXhkEz6G0hzXp
FbsiDe8aamiEAGXEI7TtHKyxUaqHCqiq39c1aMptDZ290bQIMixIkVs094fa6UJEdpuJ2MQlIt7k
6bxn8xxcZTAyHyDiBUyBiZ5lrOpK/aU2nOWqILjnFRnCBlEEL+k+M35IAL21+qBpFxA4mRFYNfsm
v/1RCl4z0DqLavs6CE+Im6zKl2C/NmMfHrKiYChX+/ZV0yE3QOOCHBGql/i+bm6+HmhKKx56MU5E
YPz70vn/Uy7JL0vo9JtsXlX11yr6bAP+WUVbZI9QP5+dwVgMsRmylftZRYf/wZmP5QNf4I/0iZA9
zp9ltBf8hw0k/83GHAJH4Zyi+mcZ7bn/4eNoi+JZOxutKL7/J5bu7ucW/FdhJm9bxrjpQwyxVPL0
4QOQFu+7uYTOwcItKHGXFtZlBE4xzcau36GXaI9/2Vb8eei/Yq/e7ox/HIqMMJej0ICkcccp/bXr
jsck29xp0IntGOzhlGODhRqqKx3M8kqYOclVqqmfyk6FB9iZ4vTrwztvO5I/j0+uA24iWv+Y/d51
AiYwjlmTb2NSuFUu7iwbOKOtw4KJkEPoR2wUzexyCc7a7xyrIVmmQHg/BM4cfIVfnN2RjKUC6mNG
q8ggvD5CHqkIac0qo7H29kb9ewiscvneL31Qpkxhe5H0IZdU/QhzLucWvq5Qvfyus5bEisYuA4sp
bC8euX+QRiu3z77kwTo/z7NnP5mDIa+jeTXGHfIw8fTrC2K9M2b+eUVIUXFc7/yLvA/0WjszU4TC
0mEsIpM9EcyoVwnXsojXzmtY1ErffTZr23olB952GMRaBSPL9ozz9zen/2NrFhtRJcPXPTAvmJJD
kXdfB0vDV41mjJ6JJ0vUJRgbvPJQN5Pz1dL0cqHsI6PORhsVnyjr+gvUvr4G7BAqfQzHrn2hHHKI
s/TpaXh9QyGuUHEjxPYNpMtRqMav5bTqx6EKhmZncBbLjbVO4mbWQ29fDG4nPIIP6KLu6RE35Jv3
niTLq9RoApuo8yf2XvaodtUSMZpXyhXAzJpCB/Sr5fhq1ib2AImSvT0NE5C96y1EK5cOgxN+zsg4
ro5tIBDog3q1tn2hdBCkVhYVQcoQf/xAUzzP7xxZaoS7fSiwWtKiO9qt7WlkdBqFvQ8f246HQW79
rhozB0H04A0jkM/C7ROhCrNKS68AGMTLhyC7fiPBaoodGU1uss7a7NOR3YdzRZB7FFwOWcZwmxFq
/VD4UWHuAm1IK7WnfJlSNyQ3/FhY8Eu/csK+B/KbfXrCfCIv7iuq/OUaznqU7bci7OB4UF3W+5q7
oknI17TrU+Y4dU3xUA32buzsSN6WVkmV2zalPaYeInYnrUtL3dqoGFqEngFpq4s3SB/l7DxkX6bN
FcUeVDhMIn4kjECl0fvom5fIFWlAkBB7ahCESxpVJTphdyK6m+KVeQjbLfN33ax/WoxQyoZkjDLi
xDv/djHCg7Sih5zYtbdBdPCFRZCFP/S3lWWzM8YLp3fENLT72aSGDmm4f//1w/e2z/zj0cPmhiEc
lyEm1vczhdEyUJKGNbpxdp67EQT/pT1MxQUzL+vQWlH5mxCpHzku/+3I/jwgbfvgB1PTh1nx9oT9
XoAkswBbLnI5p1T4Y6I0A6dCtSHVMsK7zN7cdPQA4q79bJ7qvnO+tNCo1z2iaDZ5ZVYjQzWcS9S1
VKm/vh7vfJDn70e/H+/fuXlk2qTLvv1+dmNGuu8ZA/dGRkpXtHqHySndHTsiHK5QP62kzLU4yrlh
39Rqm6nD6G57EO3jYZgM8zdvq7+/LXhXYxZ0PbpLAd2qt99HGoOk+zWZCTL53sYhwYgDkSOT8N+c
+NtO7vnEPeoD5rVuRKuTntbbA1ld5S1mCJKUkft8h5xjKHcsZw6aHHcIvhm6Xdmi4ZkzY1Ox+4m3
FXVV7PqixfHGnhM2vVqXl97bHGs/+ao3U+y49aExhqxJp7bx/t0s6OdXZhLEVIGi36QIefuVw/OI
aM7OX3neui+W0w4YETK2OERqfECU4f6m2f2+1Qes8IyKsQl8QyjAM/PuaYW63k65YZvJbCD27TPS
7SG/++jKwnwD6dzjRDs0Vp3fIvKuPi6LokO29IOx//WP9famoG6hckGYDTXRggD2o5T7awkjUGED
TCU23g2N5Z6JFOh8uIOPvz6K9U+HIZXpDFaDcsYd8vb6WsvSwQ0veghYni9ji0ShD03f+A8FOs6v
k9tl+3FQWJ26er7KcmkD6zElBFm39KGkG1bYWkdyq17zaaPr9Otv93blPF8DN2I+CbjIpjMMA/Tt
l+tCtkiAreG3LAAbkW8ZO11b4iCr+SmHcbELXdSptFfFpbnOw4d/f3QLPCbObNz3WJXfHr1Q9pC7
bIuTYButHKI/foW2oiGFkSof0k0Doq1mm2aA1Zn4SYJt+Xc24h/nb9P65tZn4fbeD9LDwBQUedwD
sywJChm7jMSbsez1Xdv5ZF2VNV4JpLG/mRa+WyDP191DjkPh7/1wSL8f4zl969tYLhBFlk5bkNRi
mk913lMazU5eXVOrBTtjaK1br/Hppkot6KAUXkHST+uRbLpH1CF0+uuf4+1r7MeXwgvMDuJH5DIW
9rc/B/eI6dSOgb4zq+c4cPPxNJl6+uji5rickfQ+//p45zv/v2+xH8djFoyg5kcND7z37fEccsg2
o+ItZpG4BR3V8HYV8UDYQ8PxQ9PRqrVase6zNvJ/c/3//kyyBIHr+nlk+/3AbbNqWYeVMyU9SuU0
97JqlwWYg359fu9e0z9PkC0Si9w5jRBw89sTXCLPr+kzzUndieaYI7S9dhRe/H5C9DiRFHB+132Z
BivYuw2ZX4LG8hPkf/PaXa3oYmja6lTSNX/1Zi/8zbOHw/vvlx+JHBNHwql8RkLnd9lfhFNTO9Ee
iYhQGLrlLu+d8L4wUMjBi4YNTfkNR7nuRuI8xpkC7sabGjp2TeqVxiEUFUMBvywrUl8gnsU5W0ST
Hqvi9eagmsb6Vo/+V7CNI34L4Rpt2uWlE6SissQLOqaoJG6L8rkjQuzAjb/duXn0XOZmfoV4w8p2
RHOIsyGrCHiNengrKXun756IxItraAjcchQIJ02sNHlCc15hCNXd+tUQWS92GHpIaJq8RqdbM4I1
zioCjpXEyrULw7X75PaLeWt0Fra4BrEm2GLJwS8rwjuaxI1IVUpNTAe3+LEYPAydZZ/MltyNEzUz
vWbYUP4Sh1XnfSDcccmSaelLK1ZuZkOTXNeZcSqeEUnh3jhMfgqwYhfMFMY9TiWrTimfw+9bHppE
vyxj9OQzdFrino0b5kl85QMjiF59w4EREN7rNYxyutqAI1EOVNPYWLe0nicUr57TvtQE830Lc4ds
Hu01CLK9QZXfhMUW4MS96SKbHdbZw3sO1IyyrVAxNAj5aLo50wx/i2p15MFfwrg0aT7ty9AmQMZq
rfVWTrX1bQq1/hJaP1pTxuw8cjLRx3mQFVuAYnCvJ8OSbItbWxRxUWAepRi1nSZpjCkqaJ03VZXA
aiCxzA+YAMRdzhoWL93GN+PN0Ic3decULw2xLytJZCs/6EiWJgO3bAJrrG0RIcwMZJG0HUHR2pLr
lmSW55ykgjGMsW8ir3BhH/fHOlXbRzdjPY1nbPIn3Z/NnvTfRgte/Dlmo/cM9K824IKPYbtOryVT
D5d4cdP8ZFOX/sE2Anr+ZDWYW6sgfxGkJcu0MrWlT2u9gj4QhnQeFXPKTy3+kfuW4NN7o15M7Mar
U140bXl2KUiueWJHS4R/1t/0DTM6VKFYDtbgxHkFX9Fb1FEcNQGmGbt1nQvUwX52YM/C7l21zqR2
ZxvCfJm7M9tDwx9C+wBaI8/3MzuhIW0IbMmIr6mqOcaWiJYa44M+laHocGeuhsNpTKFZXDh+pfDo
zMi4E5n1Lm77TLAttcB1v/pNNRLUFmQ0p+kI2NyQHarnZO50/90l8ug1ZJSC4kJvUwg9vwrn3XmO
CZp1pgXFlSQheFcNOcaoVfkuWglGLBhtbWEklaCrHOOzGr6Asdg0OV091lPOvNM30+rl1qESZwjK
hN6FbkynSzMdsdZY8bw57N1j3gflgB5+AA1D5U3ofTX6uCWnzFzlgYxDgZ7WwFMKGqGlRb+Nrf3C
hn0pk7DInJuKm5UEIHP0m6PtzyYBaWPp48XfzIyUbxk6j9FEyjdOJHweLb9RmLKPZtY383ATIxYV
41VvtJj+cl8ijcS1FPKBTW6/5AWSejjWUYcS1Cv9j8tQo9TwmZUSpySz8sV16nbFa85E4YTPJPjc
taD6U7Bc1lftj929Mfe4uybmkP7BKIyI33zN5CVhVqLZ0X4JHloGhnVihJJHqR6d6JNtOOH3MYqy
l//B3XksSY5k3flVaNyjDXDoBbkAQkdGar2BZZaA1nCop+eH+oe0ysiySvaSNJvNTE9nKIf79XvP
+Q75nDPKh0wu3+u4PHa6295P04z0VswVtjNtVFzTw/PFCdPaDigMM6Tc6nQGU14Qmfp1qMUz4usk
IsJS6Jo4daFROWuLpDVnTc4ZIvqqr2kiVL1x65rZiN2jcdp5RUUK8likcrirJo4XoqYQ56yNKZEq
EwkTzk049/lFHGsE2vdOF1Uen1uFX1zP1/0YZ3cqJogJ57ge4HXoGpM2ThaF5Y4Yu7jzpSr0cY3V
TNnpHVMmvx0t7RLMpj5u6AKFO21eVn7RJuF3UzNChllIgw4xK8Jd5VmjGSdtMrhWuV3uSgQ1vaJs
SCal0Gozg1sohIYbZRDFD3XWkyf+gvGzVQI5rJDtFS9O3gwu+gCiwlZxECPvDfW4YobkGOVKjcho
8eBW6ex4bWHeDmS668exJzRJooYprkh/7AK/rPU88tXGtW4xvk+PSTH2aHuEMz71WTlWh6llseyM
Vk7p2uwbswcFwMWf1J4JA/yozRb9GMMosb8Mw/yTnVO7dJm200HCoIvFsV88qXOiY0OSlWrt5TCi
IdQaws4RoZXZLDdwT9Iq9MwQc+2VHAw5XESR1V5nUdBaqyWcsffbJAM10DQj3sOqqPLXArs84oUs
QzpMzsSsJKse6vVEBhHT/5NWF67maUlJ3mUYG7ay1sVMHuGEHHtk+F8FwQYWXw8doNIi9g0tag88
OTDbc9fqb9LSlBsiIKzHWkzKLcE+c7efszw9CYKb6KuKSI3QVUgptyRJrbOhVAgZCyr4mgEGSb9t
0A3jzvdqQhb9uW5PuVu0P/Isq560erhueu5a1DSHKswxEn9R2H2+NlkIE9DeulwgdS6oH0sn8n9o
LzakQ5kiZYJZMP0M/WFqqhIiYJN+QwghLZ/Qz/kqEaOWe6O9FAYVHHwMcIrAez1NBTYOGQ0SfKcd
yVfEDlWL7FWBdY+CJy78Vp0S0v8I45VfVPp/uH9wAV/eOl1etH362R28HrFLgOJgllij5YUGnGyr
KYfALyut+67a9Z0Rm4hV0Pnhky8d9VtlGuN9rI90i1F16ONXX6mqfypH6UIYNAeIaRBL7fzxO+0i
rgqEcyKAddmVD73aLE/AUOpvlmPReXXxRFWrDBTSo606IbmUCBkcXxvi5DFXdRn7g6P1Ny6enXkx
2dIv5UFeLGQYNp2rVteiHyYurXzlEkXReG4ENJQbHrLN5SUnyl1Fib4PnZXgfo4GSBpkSPI8hMAk
3usGx+dhLtyasGoT17pUl1RMLI9K5/VgJe5krpHANJRTeB+w3N9adck060IgsHRp1ZdsDvG4peTx
YasugqLEA2aU4yoiaywCV0hWpxcMrLgdmapafIR9YT1k8SgjPyKK7yVienSna2lu+nnR1w29aRJU
MicU1HddZ9drUAe5ctTLxMAEGEpzJm05Db1snNKfzF9ryyNTEl3qQD1hroBnY7oGMGBdqAy6XhER
zG99Ak1k3ZQNqAG7dVVlJYwupO1LbYesXUfuzj7TUL5R+5Qbs8gBkeRquQRTyfoJgYiGR8pkwOzn
JFKpPoLV7DVUZEghaJbZWhFmr20dDLGMooPA2GWyNzYdRSNbEdGjEVrOvMQjl6RV4CO46q7c2Y6Z
NWP5veAIc1pEplXVrmBKIpI2hFudqE9NjZBhJUUH4Eal+0WX5PPF2Fok/khP+frR3S7bwW83pQba
iFTboMdM5ZQbjGnVKkDrAQAE/19VNP8SLMnapxdB9xTiIsNCjAwfX48kNtUcGjJKUMqYR7dT4ieI
LPlGM+AgfvHZPm9lJkM0XoNupUBbe/bYYV134wyCrZ9qbbbmk470P2YqcLSoR3raxVqQ7LdKk0S9
tIpOfNGE+/zV4tRgkopimvkoIUEfP6o2CZI9aW4CA3enyzkKqq0yNcbKklLdWFacfNEJXr66s56D
TpODvRu7AQF1Zx+3AvM4pBCeaanU4bNTTcQ9anLEptFUD26TDFSGQXbz9/PiT98xbgNagEIlvUI7
Oy4YCzV90lutDwqwusiQqzwlLSgdiA/E0AWK3CuRDB7SvhLrgqv/v//MONmW2CXGUi5b7MfvWCli
h9ZDxMvjDKEF3llrdxh6fOXmROykBpZ1wtf598+s/+FDs4ZhgvO8QAM8H8qkBn5y1EGtr8O0+F6w
BNDK9Q1nzBBXRbfBUZUmvsLIItgWFh5tL3Cj6S3q0BXRl+niYjVXAmHT2M3hptZMvJxBJuUJ4BOc
BGE33EqMwRm6TVppyouqt9TFosru4V6lqxBzsS9ncmTS0tVPLugEbVV0Nr7iHFSq5ZttXxJ6Vjjw
5yciMNdzge1iBcoOA39bT4G1wlettltXKVvGcKoCRkeNx2BdAsb/SiL9h44U7EjVYvro4E05D0pL
cvLNuU4MviQI44lzP0XKlhWoEP/+s/yh52bTbF3Yia6K7vpsa1F45Q7VGFFsHbpLj2qWewSut7Us
S2gnA1svZXwDZB3J2Rev/flZxw2Dxt1mBOBYcLs/rsM5RBlujRHTUrRJ2DzxD4dG4viV60wHJXGH
L6qcP7we+Q8C5wcVhYoV5OPrgQosZ6PJMY+G7nzJMV7HjN7H4KrjiY/9nFmM8sVH/PwzMgAk7BhM
IP0d6xwQjrWc/73qFpuPjlewc5AisJ7tr4wQnx8u2jb2UjARbYBcevnnv51ISOnwRBvs2iS/xtc8
88lGhlz4Qq1RniXJ0B7YzHFPX5I0uFxJrv++ij63DrlC07elf03xxb3w48urahDNao/6oh87ZyOl
7l6TTzD6uQp98+8v9Ycf0aQnzQCFU4qe7dneqTptmLEt80ltKPeRDDE8l6ENA87lzmNGafv4718Q
w9Dy4zGlQp3z8bNlnaIqTUkGLrLQZOMwGNmhqs3va0JdL2prSL54PbEcOR+PJAtFEcEODHSXqeHZ
I1kWk9VaKmumyblU+ahzdS4JeV6sahRuW62Fv79NBzndV5aptITYucajkiYTykeC42EbYg6vNoHZ
y8t2dBE2gJlZtLHmKG+BhpjJSq0m+upT6QJMGsJW+2qe8YflSMQLS3/xx2LwOvvOICG12qTTWAKn
NR0aOaZXeR7TB6jNhbVnhuFhHBSdgPhE32dinL/ysX4+1tnUcNlZBIoT0HqO/Q5ppcnCCFglbRD5
jZPr21Gdqp/wKi3aB8AULRU5xt9Xyh8ednZSoZo6WpoFaPxxpVSuTf5Ag1lgFCzKmcnVQScu+99l
Jy7FoIXS6lf6AmEm6tkDgKSh00TGq1jwIm8aKiQfiUh1/PtnOTd5/ao5XR34tUWlgp7r7JHmubJp
quSDT/vilVZyc4RRRROcu8Y+rjqCljXFvk7hOXkoE6d1Ekfisi/yaZNidoRr1WfNV6mXn0bFfHYs
1zz93OjQNZni4zeMm9yt43SUPniF4MoximrnTEn52GnVJH0ElNbaqYIcFFYSJy8sgoKbCjmjX3w3
y8ucPaEOG8JSzPBjmOcm36IL9SjuoVq6kuAHr2Kc+tCmubirp7C1mVe1youdxk5Ax2UcfzhN707X
WRxp36idsUeUqQMc7O9v6g8rnkQgRtcMEOFOu2dfTQshJ7f1FgmIErzhspj2emvpBxUwCqAsboYD
mocvvojPxcOiNVncQ7idOQHOinUHIHA2hpH0DcwX+zAgZ1sziDWmNwzlibNgPSe9ehGBC/z2rz8t
OFyOVZ3SnXdwtsGEI3syrp2e+3WqXkdMV68UQXZfOFghed5N954VSfn29xcVn79jAqJtjU9K5pLD
iPrj8ivjPFx6ZDx6Vtk4vmJK0V1S18TEanO+Bl6bdnL2o9plYBNQG8p1orazdgFFqnuyR5H0jCwM
wt0nFQ7PhhajY6Dfktno0d0eEtqZlXaJ7Gy6IXfd+BF1JtuXrgU0ZcDwmZu5NnAdTFS81jYaYhxJ
ZdhOp3wO2i/O2c9HOgIHDnWCTXQe9fP2i5KBGS0xiPiK7M1tY6TZmsKqhecVl/u/f6+fXurXddOm
NsPqiK/0bN9MgyRPotKZ/VwQ9Vgr4zZoBpPuGKrrv7/SpwXLKU4raZlcMzaBEfHxB4ydfMq1gTYX
Hf14NWh1sC/o9fiqolWIv7WAiIqqvdURz2/+/sqfZR8sVmeJNCCJxAREsBwev1Vo9Ad0MM3h7C/U
1LtCizKPmPf8onGscjdPs3WdFSgAlZlRHoMU/RIZeHmjkfXtSXwD+zSp28u2XLaPv7+zT6eWxTuj
d84zvAiPrbNFrbq5jtlHm/1ktIITKdHWEdiV/oVPGXf3+aZJhY8cetEjk+ynGmdlDbQ9QdyrGP2x
RPO3iTVXgY1tQ4JY24xnnzs7K5/VJU/db01cAiC1koFRqV6GA/cSa6EAM6bMfBfkBvizLmpeIXU6
72WyOBCiYiick+C2Xqwx4al3ilL3V7nTdvXGjFVAe1RI9bwKRFIGtA1VwCNarVjR3hhqIZcMdwAR
CjJmJk50nqL1iO+n2Wi9dE5uUgcFbVm63NhOAN168KmIfG+HhstpOpNkbMepfGk1DdmnwB2i+oad
S/JXymn+IWs8WbD9iB07NvCay0NYY5Dwhka2PddcVW0Jv7N6y7PcLJn2ILDw8WTs9cqqGnSi4CVj
Ufs2d6YmWM0hC+KnXg/mg1uP/XfTKUHRRHmeuB77FykDommmyGP/qfQNF1cGZg2a5GKV9333HmSB
eGWS1EIZVMKc0lKO9OXNPq+vIY8GDA5EDoHWtpXwh2lj7qLxXONKMa3a+BbXBpSoqavlC3FBxk8G
zuI4jwK1qNKkcPys0gUCm09ZcWIApCWHOUmL3LPQXqHg0cPujsGfGVGCwn7wBXHAJCOjb5FY5Ak3
RibacjuyY8vCQTnoNq9uVM1dYYaNuq2gKFYrs++QsZJzPT/C0lQf4Kk5xCmPi9hgZjE4HlMdPGmo
TGuCktqhugqNcfjmCJyf+KKa6bWbg1h4dV3lD4qsLXMdpeTALakQeg1JygKXx9OiBojgBmKDBhS+
0Q48d5pupQiLnYoAqdnRPHAyCEqVhgUlwc/FaI+Ce4U0HEECiYNjSe3ZiZ8GpC0ytbnKS65IbHEe
eCHclJOqEV9bmGnkuYMoT4jyctcDAc7AM8/TIfSjvFjGBZgxq33dwSFaI2AbJnRCUhrQ3AqVBPIg
tPUtNJrxvWLaq4PHDNyNKq0WoC8kyOSiVKwes0hsNM8Nu9x1SRp8SQpeLU8IjoonnPniXjKdJ/Q8
GwMJ1mrpFEP5gGyYk2KXQKO1fPi/wbvKOPG9nXtcUBE64+ecWs3yplqbEc4jLkWvEw+TC729Ns2V
w8gx8sY2AECs0fZFaaqIB9A61bpp5vobFwAJaUaHLdrmE+jIKJLuNzqqCzi8r7tNYcwFk3/T4Ivp
2w6ZeINpE1Yc02B+4kkhwq+gnYgm3UEOTfo6jySA39r9bpZW/ZzNtLu9LtKNxZCmVUdo2u6Paegh
YOEC7XmgWysCmgY8S8IRxH+zpfdbKSsdRVSx6hwTaEwbotY+EheeXlL+B53XKCXCPHrDofjijPq8
Hy/DDpgY7hIrS5DTx4MCg1CeYXfqfVx1/SplbW8r8KBfnUefj0KbTR95J3XMYug+2447aGD4C0OG
xHJgbNqwXF4zDQJdFCjOgbXUXovM6Y+VUU1bSMv1C1oD1kyZOX6mLqKwWdS7cUIwI5DfbJkkv1Sl
ojyU/Axf5vB9/lI4OAUmVtdhIvTpEt7Sd+uZ7qrQqw272ISisB8Ky2FgkTBmOzL4S2bPtsbxlo0n
uK0ZL+9BcMQ3QxGm8rjonixGFFrzxBgkkV8coX8oYLjkQoXg3cEvP8fhUINm4D2TwRd5or8D20SZ
YhTtS1lGX5Sgn29AdMsoeNEtoyxeho4fVwcqijJTgnbwI8a9K1Ks+pSq00l+0BWxruTo1ttSTg6m
9jw8RfFYHnsmvF9cDj8f5RiU6dn9KmWgBJwtUbMqdQ5Nxp15LpTtMBFd49Tji26SlIRX9ysQ0B9f
jvEHwwiNFXv+mceeLqRj0wvto16H1Jvn76Mxp3vMCFib3Dj44tn41L3gO2bWgimHcg3fz9lMIOWU
UdSY9pVQyK930rzC6knS36kglmMNnt3eDcHs3LZMotaNs/iB/16SfbpnLG+A/hZKVEHY33mDvnTC
aZhHzFQY7MtVLHP7oOMsfDOT5Eef5MPzGBnm099f8/Ma5jUpy+jXkFrKhenjwlKVLMpFW45+EKcJ
E7S42pPw6CJFJQbwi5f6ww+qaYLzHcqJbgt7eS+/18LupEQGQ1fcrw44kxjxCukWjWG9DINrg2ON
eny2Qs/CrZGYdGktNY4vZiLbHI8n27itolA+xRij7zoAsfCvp3mW296stAcY4zjtQQ9cYn8KblQm
7blX4hcGUF42NASUuVLf50I3Yt9CY7jNaLU9FBju3wJVQO8tuCcfh75wT6TXOdFGGL2JoKpL8msn
SKbes8a2sFeVVs/b0XSzeEWiR+is6yYp3iZbi+J1rujVu9lS4DJsHQwubAYKmU5JsJvESq4Kf1CV
yNzaetj/pPc8wA9tZ/j83eA24alHwVPf9Hnk5D5dKttl8AXg1qsxE37VNvjTT8Eqs7jWkv6jn19L
GD10lqnX3IjITcpzjKVjzqdT+gEpFgqPryh2f3g9rj80NrnoMYT6NSX67acngDue0SZRwLhahxXN
CCBMxqSSwDYmr46FrX61Zf5hZeuALuhh8ddxyJztVvi2TEXjeUJ1O5OTzIGGZV0vL1HKtG9lF6Wb
iCSjFSTlaQMftkFljNjcTq3nylUncASKA50aSHeikFS8/uJZYKl/aCVxKaKFZGncfvleziPHlXpw
3MLgVlRrY/ykRwz9k6636WBZ1vzFPfsP2wqqW55tZB7MVs+dB52EMaboNq/lJr0X13V9UWFlPqIy
rfmvZbQlbWn64gOKP/3i3LR1Zn7UGSQufXzYZZlEsWLyCfvIxRJVT5YVHIuUsJdNZYjeokCHPrux
h0w8RbWCfdKFsuRpHULIVRTH/XTBE8kxNyU0tLwmzNNvlRPoGYPApH5CotXdmbTgZr9pjXrczHnt
XPE3SWSlLyfXvZmk9baqErAJbciMUCp953yxpX0W0Cz1CbxEbF8w3vgpP37Kngd3DOjw+Y4lm8eY
jtSGWIi89yqtcNdh0OT48XTFD3uUa1GmIxRIwQxjrbHai6Z2m93f19Xngml5P4SuwY8i+u3cgtZo
VeAinka3WVRwHDsYfb3H6Cj84l6/0IDOFvDi6KL2YeqD1/l8iNfgP3WrdhhgHE/xDtZu2a0nhLI3
k10MGghkRJxMv5LobaYD1K00a4TEOpE/85aMCBi8LNCjfUxACPnlIPBvVWoL2MBQv5Db8WDWBCdP
4w2do/EpzhS18ed4GEPPaCNS0BCiBERlMWQ8pmE6GwCPrfI7N1/tRypGm8u4aha3WHiTC3tySR3N
kBJ7ltK1wcZRVTTayRDUT9pcodtKbXRsPjIi6ydh2tkMho4IZy8WxBt8ccT/6p9/ePBR9TGK5Ixn
kmXgFP+4YMLOdpKAbCwfNbNWriwFXyxBTPqAJGbuUR7a2hPNOXHrKCageKJmSJJBT5zfJ4Ft3aYk
+4Q3lB6tsQmYsskLJRjzt2LCCb0iMotGhcu7l2u7rd3yzraT2l5zosbNf3kP/xVR6/9PLADefBeC
7G/P3eqte/tvPwrUptOCB/sf//2eVMFGufjRdj9+5wP8n3/zP5AAYf/DYBaLNpYqh6Uo/jckANru
P5Rci+mC45BpP2fXfyABivMPIHLyR5lYU5kxoefJ+w8lQHH/WQCjSzn8S3dIofpvMAH8vQ8P8cJD
pLjmL3LDoqHOafRxMSaDhZxvVqsjk/qC8DpB/tJEw2U1Qr7eJJV0/biy4OcnzuKMMZr9XDbRkxrM
uu3NsnU3BZrA53EIou+D0bX3LvaKn6STpUQ6WBHBDRWcbQ9qTI+pKo+i6y5pApD3Q117aiOaPV2j
+QTaRkY4uNvoumS8uzMK2/pmJQGQIUUCXTGMlCa0nW3IcPCHDqhqZhjNjalnlMpj/K0ZJNpn7ObK
feHq5Zs58C4409j0B3pqpU8cRy682FqOgakPgmZNvst8NdB+/R6bwvnx6720gZ1C0dZNGALqAKCd
vt18MyFS98cRLlRp18p93Y7qvnezlL/qSKKTiPUBhoMQvORhjeeT3dnlxWzbZGuoTR9hJND4cCWY
AJQGZvisVxaZXFaJuDdV1NJT6hbQFYbxU9InrUKHJ502CzFUmW0ReqSbids5bayLsO3y+y4X1Uts
lsGLhhOh9FGUT5CzLYjjUJ+q+eQYQ3BwE034gEEM/KZmIdck4qgYb/gRnYmCkgy58ZBwv2iWfFd2
QVGSMdGK4B4yUd6tkLeou6kJacjRBk3YaOr01uzxpdPj7I1HcDNE9qUCYPXc6BIeFvitp4p0itek
Uu1dSwv/Ohr79l7TAuWpx0xCE420tLTHFx3gQ9zTfg4OdoueU0jrvuqs+dW0BuN7PCWmwF6gt1cj
2awcQS6KHnW8HIeIfVkaw5VdOPhFyPtCc+/k14ZaRt8JozL3pIuJF1rw6fU4yuBlkDi7PJSDwg/t
rF0Bo5uOhFNu4Sb0mxnGyuUYJ85pLnrQBGGnPtdRND3E6C2v1R6cXOPwfzFSI33EEQvgP1CVNab6
Hkl6061LQizXCpcnv1AcZ2uAnt7XCUluEz20NV3J/mEsiqs4QaM49ejnAObobxFhiB6K647uZ6vP
O+QbwaFw8f3SN1Q7H95d9WIhQFtw79OJm014nWPYeJ0xp26HZup9QTtwI3TU0N3cpCc4XOlJz5r4
hjZOcJjiUidZtovJiXNDrN86AUmWNI9h3BVb7BPgcVw4WGpSoAHI+Hv9YBd3VlBWm0lIhmrSbq4R
4SrrPEbwB13r2SVg2o9ndzrpDNt+Ml4dL61uik4BBcj3wIqnrZWOi3o8UXcx8S+njLSD0EMKAE4o
Bj0xK1a2GQgagsKRNTD0orCR9SqHqrnD4jle1hqPqRb0Y0T2oTS8rMfL4ZVBSg8PG9KpZcB6KVMD
DYOmD6eYDt5BGTXn0DkyvUNAWh7RcEylVyE6uGfKVj6Hkx0hFInETZcP7bGxwvRIqlN4KEHyPpQN
pk5E1UN3kM0s91VsYzLV1fZkxrF87IlIuqjHriYOj5i667IX9bWcM3lR2XNxW3NHQrKKqCBkn9nn
AVmJdN3pDKq19WYGUh6sKAwe9KkCEW4axNJU+fBFrSc+Fnu/tm+OKneZjsMGZ2z3cfsG+tVqBdLs
o6GF2WNphI7pk92FYRXqV73ttAD1MAL0HpnSDsdV/wzkwdnaUyefzSQetrHS9Vucd+IpNerLalAr
vyHf8C5P7ORZbbH16amabYivmPejWRfHwGbM7rt56W5/Oz+v/6sA+p0jQ4flw1kEDhRUDR0+DWou
BSEijo8fBt60zHu9qo6MJaYnh8TiiB27GH+O3PFfo+U7bFooZh5ofr7d5Xuelm+8WL77aPkVqqa1
drEi+GVmpbgVOOMujDFqrsk7UK9HjqVTr8fY+Ghaq+CHzbj16uVnF5ON9HI2O2KyegQy1bJA5mWp
kDmTHrk/tUdyPsRNtCwpbVlc9bLMQIKz4pRl8cllGYYTC5INTB5ajaAYkc7JqlsWbhVHymkCzOIp
XbxDdmpfh4DKqhXUGuO7Wws2ZlGxIZahWBUjYwXTKnGl5tPJAsq2Dqo0WqEUH9pgn7TFpilDgtZ8
yRMdJjHuXPvKZXhSHAv2fXcKsJplx0h9TeNjMr8pWH9CzpUK09Jtoj+TS+N11U9ziVF5ZYxPVInu
Q57y81Me3RbNWzE+kHC0HvO9KK+S8d11Kk/PLnWqdoB8xfSs0YKXrrYKu2P85JL62REox6FaAUO8
KMibdJTxbSReO0wnQgA3nX1vDQ3pb1cmOeNqztkp+/coharo02Dfp/kmylaFOAISuw3fK7AmNNfS
Z31YOfmmn1+U7GkitUu9TgtAd/YqzjeBy2BnN73bLJkhvpLuxplOk0YAU5LDjSyJDYw3Ot9xprvr
Rhyd6KlTy1WfhAsn0Deh2jlFOHmEHu1jowIVpoqHougvSRbhcmAe+lo/snetU9v2wwKbK5ZFwTkY
BV7UjofIYkjrNbTV9sDUOuGR8qCsumFQd5UTdU864MV1IflOmA9foJeJCY2elC3FiUY5UJDBZ0IO
EkS1wfC6zJt506WuxDwIEDIoxmekqhcym1cttVYXhgoZLdrGiY2TSwJNYuaMNxW/M14sfSJ7SOg/
52F4huvyDZYRAN/yOzjdeKXo9/lYrZGTPtRxtcMIeRwQ6ORdeRgqaWKLCJ41uYTvXRKpyG4Xq1d0
JkOP7eauNsiHF8VuzO/Q3s7F0TDeZ6mBSBsOCsLGzEp8bRgBQi+zlxnfHbzC6cKch+KASiESni2m
Zj3nscleTqwbLuid7SySMAbja2CK7aXqBNeN7LzAmS6RzWyJ77tIZvc9xUU2FHXmy0nZQXWWfsLV
dx0W9l2G2MIJ3pP8MNpvuOM9ArAm512379VmJfJq6+gXS2Zx8q3UmU8y6LcxFEyIuovkJIQ30zq0
g2iN8ZDpU3hVtF6OABxE+ConOC4n3LLakrYyVxRm9bSCYegPyU1VblhlahXvRfPi6scgezUL48ns
ACUFxOkml636EqqMF6Gswl60gzvIk95IuFMqVnl7iPHudbbsOJH7/moZl9QGpEdy6kKdCMpjrL9E
03XjbumICIeegb3PwmajxvtQpf5Y5lmSp4QnJSl2dfc0u+sRTKvAetJpV86YrJlp+nbz3Q73RnbS
HybtOnVCr3lr4tQ3k++OsZ1/VGQCc7vuRoDh/QVR0EJcZ2ImsOaSJ9AkZrN0X930KGKCaUpPH+4a
Ca9i1HYiuXXy9AJc/YrmJbasGjuGwKTVw404pRH5tOaKQsQQy2MlfT1uNvqwI9kzmMa93pVeb5Mu
TFStq20aqs+5bte2/lRlMG4hs8uf3VzyD+Frlq+hnlFdhoQGMpBs0KM5Ou+3XTvdDfL2Vc8yCRXb
i5nqOPXBCS8p1Ncizt6j8N5srqHLHxMNkm3kGUQ3K/nPKkOik1H3JnuRgefpJU6T9JEOO0PwNX3/
lZZFN3Kq13F9qL+HVgex9Yg2nPysXeFe4tops/sFaJhXuwZ462JPJUDySa3v3Fx6Hf7MkZJc6XeD
NXu6fWGPL1rLdNRU9pPq7FzNXGvhjmwDzxh+GgQv292mUvddUa9F9FYnr2pHMrb5RSeOy+Hno5V7
nkHnAa0w442znoOpRVVIvnB2HMuAhQSyGOc5MqBsRaKnZnox2tNlStoVV1j7Fhmdrfavddy41DMj
Nw89P3Ugfg9VF1NclEEG7XDAd/kYLJWA8qsomJb6IF0qBRu124bpanJUydxmd1OcKyvTyqtOxs2u
K1rjEA3qsCKALqG6SqYttgi2N9qExFE3oG/C5IY9+rHCXOfBrfRprrPCOlg07rGWNlG602FSb6vs
GLfxHoMvVxAUDXr6wy7fy2pd6uu0rx/KFH+qTVtbckgcQm28IBxQ5bkKdoGat4yn+52OcrEX0Q40
Az2TudvmRIT3npDzcKmmTb6Zq3vbJQV4vILHoOTyZJWgfF4d/Tlp8I06+zyCt4mxUiMUV3PIIL0N
p/zI5faHgJSgP2Yi3KlpghSbRNKUW6JLEml0L8u9VR/Twb4UTQiHkjZd268kYmZr1pWdks3ItoNo
0xcPHb+O3YXzuiNyN7iZu/b7HHMcK9eT8ZZH3b40gxsmo9x4CKrU1mIGJd1b2zxvdiCYVrKGWe/Y
d1qr42TVvT5qPSu5L2swI3PwGpXVUR9vtfqnNT8iJPdTV/iqvQxogDn8vc47a5hS5uFJp6uhM2+i
86GpZ23hWTWbrDHr/pjYA6UDbEzcxRdNI1+pheYT4I96OxcjCn2atpz4trESZaPChacA/PVe/lUL
C180/znnvf+Oe/+f/3ddrv+H0PFAhX/70T41t+6ysv9RxG+/d7Z+/Sv/6WpZ/5CEbi4tKpgRS//q
/3S19H+gcRtL0x8tKmZS9qH/dLUM659l67EX+ewClllGf/9pahnmP4bAsk8rmWVBa1T8m56WhpHq
w263qBtgjnF/0BnJg986ByCObdZbo6S6RZWQPoJXCb5JtSQoNJnZoryMCeCAscd0442GAOZWjZp5
2Jqjho7H1caemGhlYI/hAhIREGwSkhi2UXPVwOBgMgHP+L0Ni4iMPXtWLrE199NOzQIqd4lUWlB8
CPaWSYsZ7BkdFppcD6NDmwSE5QgdhoHbiu2SUvoQOp1Wriv8G9FmyGtqKLOPnVvbapM7USUuPQIi
F+Ft13S5vHy0YohtsBdpWZARuootm/orqEuDSWimN4GXjlxVVqkepFQXrYKt09Q5vCIrAEicurF2
WVaKbQEQtBqa52qXH0RkhscBcQVnOWDTNy3pHXa7gqhueuoY9fe1ZmBCDsJ6drw+HBVaaLQWLkgC
bi50tBgX6ahx4Kd8ysmPRcHFPxAD58w4EweyGWWviyszjM3OzxSkw7xjRjybsSm6Z4o9TaEOtvpw
V7uV3a/qORmfgdbVtzoxzZlXS1UdvQmw33NAuy1ft47bPOfcqV+YapiPNplir2nt1lf0Icgo1UZr
yH2zIWB2U5Ulmtt6TC71ik5mL1sIG4vwbt5VOP87pGil35XOI6jqY0lAtK6gRyoIvEQI4NWVcmXj
ihqvGyM7BhXQxylcRa6x410UFFq1Ee/bpAFgbaymGPBpNr45UXGjahclJBkQMk8zbA4AkXN3OSfx
aomCp7HidyIn7FzP32c0UQ6KNN9EVM5k+cok7LCe5EkjO9vK56tRyns1cA+Roj1m7Y+kGq7r8DGz
4h9G3cHOU59j+b/YO5PmxpFsS/+XXjfKMA+L3pAEwVGURIWG2MA0BWbAMQP+6/tjZL7XJZU61NVv
04u2tDTLssoMECTg7vfec75THkh2pYHI9AvzSK4QXJyEW21QyEQhfRHD32OdAXIq06t6ZK816xtN
J3V9RNULDD2gylzSAfSZvlRTVi8ieqlwNNeoGeMFoQtBl4mDhIMQ6PSStM6r/ZThKqLrTr/DGGSc
7VxWryiet8bEM+eOJMTHTk5cd2VodyH+P7pIJI2OqnPGgy3gIyLilAvFtUx/0GZY0CY9IrPuf+kZ
UHA3vaafLval1ZJIMrbkB6JsaZxs3Yf9Lo6G5sqh5jThFUZDve28Q6MnKzSZt9i//IQYAWl6D572
rM4ktrpsZyvNFMzeH+iq+1o4P+SZSU4qP6RjYcu6xnwKKR5uketJP9G7s12AaMGf7cH/SOnRdvKn
bQ6MXbqz4UCwTG347JzeBQnOoIUQcOc0K12vZtuMTggAlqyTK9Ob1hky1MS1qT7VNYQfDqIpnbie
EkSBtmEdCEJa0fdGWlVuaNX19LlzThPNpuqqc6/8iPNXvSeX1aFxNj/qNnInr351UmgSyT4B3jig
g/OmTaJFr7Ht8LE4xszQ6eFRDHjFaZdEIebO8+hpdzVVXhCb3ouieM88avuhQIFQxQQd1HqxUrIb
uJ1YApv6zqmZ2arjBMy0MJaOK26KyVkDLI8XtY0j0Cof7a47DGa2cGfbW14iJYtO6NvOFquhlAEl
8bSaktBPSUnsEyWww/Hd6mcanWav6zdJY40r3Zjh4UXZdWKSU4mxOx/ioySuOAitC+JsojGgJVa2
n5BG3E780WM9PDkKJZ+bDkdI5Vf0QR902wqqAYyXgyypzfqtJd1zIefl0I5r7F0LKU8oSXYeoz1k
VIi0eHqHNr9S8+QF//8CGXQPHwCw2sKo85KM64FJCE6vHeM3e02urK+2j8ag/ayLaeOURXouyVE2
Z29lFsaNcJKTWhyQGx+iDNnekN9NlXPllI1pLbLZGcRS1M3ZSYdbXRm3WC99rb1W5lYuk+h2tAcm
wdkOQi1tYvagtm/O8IyO8DEXYH7uZ6O51cedN5Kx0Dg/OlytRAsQ5LHkyB5Ml7Z8IsZpH8mDU6VI
FIHka2lykml9kKl6yK15YzIKqMZ2Pdc3Mb2OylYOVoFDJL/K9Q1oqsMYu86F3g6mC9muOUQO9jFI
iGnn+JWj0o6ZR490aW9o9HVaC3dlwFFiPIGvEu7Iumfk0k4W2KFsk4wOo34Et8+FdRl2DO7GEfXJ
GYAOSDAey2wYfphEZCzi2jXIHbikLFcZOejtGExpE8hOHLrcDKwE7IK+kt0p6axDG742uXrQiIZz
y2rdDYWfZaz16eQ3fbHEiBTIrH+pE+ugzva1RoIAbfK1CTKPMyYr74vUt54sT850cpVoIdtrtdCZ
duxNF3kPsUeaiDdeVZDNaStm/Eyg66V/MFIw91l7glu76HNy6WZ1fE5Ee0AU8IgGfGHK/rFItD0V
ur1AkbCabRPlULKuu461dWrWTrEFZ+mTNXo3mrRb3VGLsC4fFGK3k0wQJ39ZbCuj+NE31pMrG0TK
9muNhy9VuxfZXOgtSvVCdbZqnftBHTmwmCY9Gg1yg+v67Wyujdxj522qx1hpyMJN1OtZon6a5bWn
bYveW7RqyktWrRTC4zuVSpqcaIOcMhbf58RunnUSa1DFnqSrH/Vu2tQs5ppWoWCyoUQ51NueskJr
620iR/WV4VIdJo9EgvF7ZQeI1xr8K/74+V5VOyZZE0POK9mkDaE08NaIlLKoKNlAp03pWryp1qX+
yDez8YgUxIV2hFN1tI6T0/yy2NYyKszVRIOhQ7NlzeOmuuylGd1m94Si0wRmzf54j/ZkF6Gql+7s
3XThtRs5D1OabWvPWxcghX5Dy2j1AtnYg4zw6c8ulSgOaiPZpV50l/YMd3TGF4XEPWsCquPgh1Sh
HP0mVR/owL82Fa3alKq/aa/6TkPMxZtUddtsdnmiDWtteD0NA9sF+5IcW7ent5Zd20YMAK8kTHyc
tTtk9Lyb4YhBqwMd5LYWdXW4NRz2A5JYZbPhuBVfpdybjRUh84JeG9TrqGGfZ46V0HVL3yi9bTZr
LOl2RUe3YM2dngs0rsxLEEWf8xSLPJbxOvtppC5XuSTt6At8aLcuhD9j/mmgvkokPkg53AAD8VP8
EGX2dAFpw2FcpFNyVbslop1D3rEV2Jhk3I1taW89DiudBZ7JxyGvONAWEd9Jyk5Hyg/dKqc16EiW
a6vQGPvakKCna6+3fEBXSwOhe+dC9jCre7sqUaQ/SfEQp+1MBzUpTomisUfpi9E219E8L7MMfQiB
1KwW1dVY9I67HMxO5yezd25MBwZMYrRJ9Hqb6irTNW503ieu89jU1nlEv/9gCfbjON1wKtk0Fg1V
XaNbqfixnFHlgFtt5xWWxrWI3gbdXEm6yw2nRzVvl5fNdTLm9cgHmWTllyGTXNvm8SRHhXCZHwz8
fRwNJqbgGxDZzU2SzjSkkgGct7AWI7Q2+D3GEc7S/VC/K2YUzNVpUPeF6HwvLAHPtIsxNde5eAFZ
4tvxwRmep8qfPXcVtvRjFI02BD2Bd8y8NMdPDFR3VlftWzWPHgewuC0ow5xOVUZ0B94mptYKCG/T
POceh60u2tpdG2j52L8D4WXd6cQKDLNfWanBz5xbi6ii5xBRYRC9ai/KIXEoIR6NWuMMXF4nKYL6
Wu/uEwb1W+yHS49Q54aPQOdFNVegMuDCdMaZ0FtOTqsyqzcjoZbFhJei5vPBg3p22gDGHg06GBug
dUbnrbWb1ayodxbtXrKOKDlqgswhzcApczrmGSWFk3TaF0xCmGmNNzKLxhuye9iV2X9CE3FCuDOd
d9Odf5LbYsycyTOa2XQT3Jjmv7VJ5t66KXGKqnLPKOi9QArUVlhKmlguQo5CpUcJoeq85LxBYSg3
BCMvHbW+6Dj9y3nnEuDe2nLNvGcNzPEumfihrGIbTy9jPm3y1DgCCw0c4QVtbgVD8w5jyLeIB7PD
V3hBp84Y15FBezQ3l2mfAyMv9wygiYT1oOqXOItuWwJsils+K1InJV0WsXVvs+lQq97oXkF5pi0r
vTymiBZ619mYUbZGG2QkFBX6fMeY6zhE6sFlsbwyCwbaBrXn2FzD4VriqUO7bIDVjA1j1WrKzWzH
z1pPT1UdjZXVaJm+MAbIJ42hLei10mELlbOBFVs4Fi1L6+eEP21DOALDAhFuMzvqVoZUTih0Ofqo
C0C5j7lzi0lghUBiqZHPCjGpXqhW3jwbmDZqx70uATMV2U5Lm+uQKbE/SKDTi7yIyl2ZNys3Ko/Q
BBdVDItQs2cq8QYOprZQZnwFwMEseIH06q5Cjj9lCyqEcz2cpbZOj5FUlsZU+HVtklUVU2gmOgDC
tB+JAWI918uG/C+xKiiLI/U5A1mzSY1cZQiE20iBTwDt4w7y47Kg/pgbzcMRqLpQV4cdNjv6o6F3
0BvewS5JNuCv2o1n4deCdnQu5jSsfVvhBXYpUkkx1gCLNjlIHvYN1ZvfnKwFoC/CZof2tNvrTm8s
86hS3hUCDvxEUw5ZVr/WbRgYOoM5yrXAI0Tet914XtV1tE+NkNArU3HnJXouX6KwPyhu7TtNXgYD
tDR7HBb9ZOwtqW7NHmAuI/3ebB7AjW6KrMQzR2yurOOIXU5ZEhP6XERD4NRMp2atZhYm8+WcLq2q
ZCIXpdl1baT2Qtc5rY8Lx6ETegldIpjIPXShCQDY7omFjm7NEq5cIm5EG/SxsP0hJD+eJubc/5JM
KPjt+rUkaID0JtCivEh0dqHuR/Z0H6P0bkm2ctsn5KfDuEj6sPsV6mBSNzP55/CbPLUJ13TI8ZWk
GYhJPA5w7BbK1CMM6AnhwQwIVIvzNDS/EwB0aqlcB+m3ynBKAcHMK+9K7TtmUKxi07HX3Z4sa86s
j2GoTdEmsqZQDezK1pJlhwPsNDAXU1ZEdmiHsKzZfTre1oSMLE1Av9Zm5xqIN3WBDm0PDkpdeI+j
pLIIms5SmHhUbhdyq9JOljGusMvJr690n1CNKl3Wsatfl3TQ+DiQzpHTjFn/9u/3L//PmpMn8V6e
u+b9vTs+i8/Nzv8Hwy11hGj/+3DLxXtOiVx87E/+RzKP/Q9ThS2D3RS0zW9h3V+5PPo/OBDj7UC1
ilnHwlL0n81JS/sHegOSfPDxIFf+rdP7j+YkijtoCJesAAAyOKb+LcHdR4kDqk26kdhZkPahtcMA
8UnioJrplEN85xm2Zob6I87Mqn/oc3MfDk1H2Ez7jari8r19UOn+vqKtIfSjI4qD6tMVkyqqRvK9
LFqI+g9Ty56TeOZklt61YX/Wvf7GFci3wtF44Kj2qlJopol4mYu65URhrJveeo8t65B15dKu28fK
mHO/HezIN1v36p9+wy8UIPw8nz6sho8B7DB9Y8viR/wMQ+/Z3G0VZi9a71EuDcCEbMR1dhUnHiMW
ftNybZuc6TqslXc40+UNUqOA+IQxSKX8MVecZPKoRNRmhMnSHBr6WxPDRLS47VVuxE8cT+nnGOG8
bI3a+On23k1jGivDlow52e939NCAuXZ+nREUP04mbmPH8Ic+GlAGXHZPp5hXVZhs4Htd6IDR/DKB
ApgwbjNhlNBjFa1ZGVrJuouEixbsdAvfHQBVYzDW8FoqAH2KDqNIQWr0NGEbp/pZSJc4OdahYdHG
QKFLG/hsbKXaTd0Nyg18BXsN7IquZCmMTS+Z6NaIqpd5r/oE9V45mk2EWlHHA4Ph2Xgnuih7byvz
wgJSplWnc9y3esVXXaUmKTE5E+iZr3GYPsSd6W0dzs3SFGeLSraKAN60U57tMjNJg7RXM3YOKQ+Y
6r0tkul7llKOw5OHXmLiC1KJPGOWSN+lb4hOVSsmutGg7AhN+8EYTL2Vgxj9QqJ/05QBhRVy/xea
TGkQzkbA7+dt6qrqma1dWLlDaR2TwmSklr6NOGauc7ADB6tEQ7lC2RkHScIcLYN4HKQiCQYSNbJV
V6vW1vIu8gJI1+benXPGwrmMz+AXdL8KW2jPaFG7VDE5KgBW6AYEhJxjfyRZEcDP8egKEJJEquUK
2rVczqWHplIvC1/LjWtLJg0naFliEWooxOKmurIUBn5DVtU+KGrJP6Fwj/NeIHwbyBt0w18p+q+3
aLKe27nLl8OQFynVVNxthF1UNzIsUqIvtWmp2DyhqYsUvHYaIlc1JG7IRqO15TqvpSOTZ91V7kes
AyejTbKDjLU20AWJLbEWPTuyyh9ru1XPGVTvZaw6BHLDsW9XggLl2PSG4uuOR/fGSuNxWTqi3DWh
uPLUUPysJxxtqcaoo3SjgjRJJ9sqMNmo4DUEtw1jkkbYpzjVjLsuIfxKw0+1LZqSNmNdpVchoWLr
DDLsi5NIkI71bC3Vnm4Hoqtr0N6d71iAfVN4ohvWvugHY4xbqJzpJdwgXzfdvMmrcJPEAHaFTc+i
gY6+CgGgIliNKbYLuL/1GN7mpp7BnRdWoJdmdaWonnyadWd86mVo3uSz1vhjA4l1MQ9xGOiJKBaO
d9OWbY/qb27QwM7j0fRmswd27AIBcMKgu3CF2Zv7F1jGJxvH01Lkja92NChDfT7Sw/phzsababTm
wStHJ2hxuPpWpkqmCGnXYdSCAWAoYm006CpU+umLcXQQNoNPbv02MZNVhqHrbQC+vIwuLjfSnO7J
I0w2cwwoPUoEPRlLgAiIxrC6N8v+WaJeudJAgBDPaj+khp7+qCO7vWmNPrzCFBEdWYKYbA0t2YsX
0FerWfqp7DwM59WsX7tycn/OSknuI8/qjaiFOIikzK/1NBuWTkXCR2hbMzoJWOyYnrUlx6zndCxa
SraKI1lMBZjMNLEtEzOOmQACGfUOvZuIf87FxHfZd7cd/vUgbi1zX1j4y8npORFKe6fo5sNkqfcg
HwpM46GIjllex5vM5OQNBXfQblukvDuL8LGt5abtKmeBfNem0tlrvMAboYFdXjhCa5wFeklMe6i1
6F05wFaboU/2TheH88rRmnxjOIL3ukWOjGG8NjaqUc5BnSoanbOQTu6imjnjidrC9mFQyKyqWvRP
Ttcw3cnD3iTDHcs5icZhp95VczXxzTblL1P0xUZ2uuETPuBgHgFNDuZvxZQmf9O7WV8ltVvtTTFW
m8kzM2YETui8WFpUrQ0lgcPueRwlCU/BDtgZzS6i4lqWOfzmsIqsI5WZuCHRNjuZNDg20WQq2yjE
jsDYRX+VSVJPvuX24V3rUAQiOiR2pZrFeBXWU7zryLW8iVIUWDzWW831UnqprYCeYDXzGjW5XPXx
pK8j2xgqvyDSZ1V4UvE7ghauUbwSLd8WOTmeI3pUzyLywOLY6lXueoj19JgJL/zFOHG4bkJ79NZa
Seuct2at9opEE5GO6NXMGUJAlVECEAmRewdCLH+NSuvdV03rYWLxzOducJDjotWmFlRkv9djKP5X
ordJA8zTYuVUWpFTNw3FSaSh+UInHEGYMcrNZA5nvS7DHUrLfh/haPNFkkpfeP17TFQwYLMC+YUz
aus2H3cN/Fg/NbLuukUovm6t4qFpKrSIdiVmdoMq3swJ+KMIHDS6Sjc95qpKymuJOEJP5hFMVO6B
7lf0zs8mBXcRhCaqXXEpB/jfT1ZFlWGpctnn3tor6lNMYO1VNo7ddsjCg8sOdORkAP31krhAF45N
sk/TbJVDhT4LpxBrFJ8j4cODbK9CL7vtCnNa8kKEB6XzjAeDc8dSSITillubG7oXm2LIGpjX3TiT
X6Go8aYaHfdQ54a2zUwt/NUTR7sgzKjaK4ylN4y2mBbpKWhfdPUJwtF9reXePYkMYmTJVlDOr1pk
Tc2O2LNhuk0gKtOyi9RuB2zL3czAFbBSGXEOrB5bkZREC8vWno5mTVmv27/0vDGROlXSW+eMQ2cS
4GowJa2z6tTo2EAOJU1N91atPQwkp8IGNjMaDinmErYk27oaUXys8l4RjxJw5qaWVbVpMSrs44kh
cjRM6QNB63LdCrdeZmx/+waKVLaovQuSlc7MrsSR8mKCL90DTGkJ0Aqx946YLny9qMbjGM12gHGD
EaA93nRjj1y2jM4j+ujtoLsjZgiVBGZUNsuKvMiFNVrk8mZ6t3FZfujLdzXjjirdV5pinNwRRInb
GeaBuM4WeT4ZstJyrpOQvlSOxAuCefZukeu4thRqOycuN5lrJOu+x5QQkeC8LJuZF1CbKzjwYDvG
oS43ZMhrV9qUP2SDlRxiM7wltdW5GwuyvFheyp056G9lNVa7ltaFbRXGvYDcchMNcpPHXLZSm7eG
bkwlSQwL8WMsMpV4jDBObxxlMNGwDf0NSmRkPoZ03St20vR+6Nk8WyOqWB3ret+huUrVMTqUXmq/
h0Yrju3U6PdJEnkPVLQhJ4XZW8podKeVSEsbL0A5Xo/GTMYB4/94RQQHfUPSmpn+0BTfo2dqF1WS
PjoN4L1WR1xmuDUVM6YE8hsjDoRKnrJ2V9ehVtyZrdIudY1GEpB5KzB6a6crc3LOhH2sQfJj7aMv
4Sj5wTDmx7SNbbAuXr5NtX5YVw1dO08dGOg4Z1Y6mkxO4vmWw05G/PAv0fSSJEnjLevt5yLs7uZK
3EhqsWOeua/CNp7n0Y7vQGCECy3Sj5lbYD7hvFok8WNuTh3ddXwRiacxthrdZOkBxCK8mYdvbNsI
5sswbtMkrJeWJjAI5Va/SUIEoMU8F6sq1bOlU0/iJAt5biqSjaO4Sxc5kQX4JDW+LxPc/oQUZW6O
IlfFrdD1eEnYuXoye3FxQoZvip0kC9FOcjlw3JzdhsvOcetbKu6Jmg0Mp/CcrxgekBRUtuLONrP4
QAYI2mI7W0eEAlggRLZq2xZHInOKbSQq+qo94hejLUwOo/Qm1CQ36V7gxh27AYyu7DaRxmwbiYG7
zqPCuh0n8WYAw1uEc0cysUEqtYp/GO/7b6zpbsBSeaV5Jq3iQhq+Ezk/HaG0m6lJppNZMFzB8LGO
UlfuS4G4f1EqTXyYc2tVAjznozTWMsuVFT4N7SavWCMr21w5pmIeRGMU13GCv0jr8EClad7t2snp
XcIj8+qB4RJE8USiPJncN6+rHmRevpAngaawpsBBe8l8lDnA8II39ILHNIiQB8HOVMHVeVAnq9mU
onH77dxX5rIq9X41AyaYGTUxawE61G/62tt4vbKZS7AXC0clnByIzSh49CgxJf2rKFMRdHo6y3FS
0QWSHV5WHZsBRgX1qW5/jdE0bYfCdbEUJBOQg8E7TbHuvSqZZKrWENUBQqRm4ov4QNOiaT0xgQ0S
y7xtC3BzpjBumsx7Ia/9nHdxtDMr3gbCrclSmZ1zEqfdBrug9jiVdhKQBHE1wYrvULUsRiv5WeQ1
kurLSud4BOPEaUivkS6uD6wdxADaKcb/HPWJFi+0LWlI+TLVHcYTevXW9rI4Z5EOZaS01IAO9Cnn
5UMi65Ei3ljZlrEMY4eET1b33o7P9GTPuH2ieV0i9aRY128bh1xUOwekVExEvlZOsXZTBz4KMg/W
iMgO+jCLA7VD8Q5HiVJzwh/deRqSZUm9xOcb1up4+ZpcXlghmnSlJ13Bi8cN+E2U7rBqFGseIIYo
aRZ4E0dgdTqMep6uW+pw4j5uvTnLjiOBNwsGpDPdAPtH5eQ01RFTQ3eWh0RSuUrVY7zDukhCqHk2
qli558zdHwbDnrdFWYSvzkS9brt5v8NqD5M6ax+arN85WTMtBAb6peNVBjwh6a4UaxS71E7RDJmG
UH+0ySCCEHzOEZgFGgkIWWvg07R/qWXfJS6hV0lY+7pJ6/kvweX/FznezQIn7mvVl10z375HiJQ/
dARpdf2xhZjI98///l8CR8V1aPp92URUXO8fug7zEmCK/reM8W+Fo+byHxGj4Wm6AekPb+9/KhwJ
C0d4/Re9B9Uk/IX/62xvGmPAFFyVOADESCgwPzNIezrxGly/NuiUeOtSzSYlRUb9HSfqY6vy78sw
aPYsuoMWwA56da/Pt0kZtf/jv2n/fZZMz3U50+pXlH3Vqet8fgmNN4PKPjezb7hCvzHV/8sU//fV
6MHi/4LVQcf149UybkkjqbYN3Ma5InvAXib1+JgoDmKLovCWjSn8KVNrRtzaitDo63RQfmKVPJdO
chQy3k6Xgx9EjzBqX8Be3bFD3P/T8/FFe/J3aPq/fEYXdgnTNB358qdWqjYaoU7bi1RUD10Os8al
IQzsM6pmQ4JRzrFW39WavrEi5ZbJb83sWpA/nk7XZuodVH3aZgq6a0H1CyiOJB9lKtZ//oyfENJ/
fY+eRu48QaaYAj93UGPTqmRGozYwnEuvg8VE6xENpQy1+lTfKWb1yBln4Yo6QrQzHaOYg6ZRO8Fk
FJsm7unfKP1T3NQ/x7LE8lNuqormoUNG1jemhI+spb8/KWGzHvh5w1E/O88VtmRiAfg2I90sAlHM
rZ8k4IMNUHGA+pl52lq7yBpkCXJUV3/+ni4/1eef0oMTfckapdv/Oe1T7V082CFzLFyzZA6Qjhcr
T3++xEcRMs8x/FRgbjzPNl599NAfn2jbxagVG2kbFKq77+eWOWIWELH0XQL0x57539cxEFurvDlE
qH56Ku1OYyR5Ydc1HoPo0uU0T1IVBoic9KDCyQMYYeg05jxaySSiokqb2z/fqc3C9uHbvNwqyHKV
5Q9BOH99vFXqXifPM6UJMtPLDhnaAb8pxPACrnBedxeQwi6imH1IRKIsyDXXnqLMMpEb9O5BtTKB
ZQHy3fsg8kz4nlMhoimMaStne9xoFn/U2gZ3/nNqwmNYe1eidoqjVRLwrWXDVqZSrIjEgXpJwz0b
hBZovX3qhdIHxsX1PkbOiUbtekpl+KOqEO90aXRgSmRs+BgHuCID3BLFWl+GhHdmp5pL+gQx0tke
IWZYnVyhOz7NcHVhMUkGXeVwJlLjw5gpOZrZanvphl0Omwuk74Abu0x5UEaFjHoPszsAyhezuLhD
7IQmEg5yG8+JPuq+MSBctbz4mxfrN3P/nx/uy8/B+IQ5k6MxSfn85FVFT1pL0TYBEMzY19M4W9Lv
iZn3yluHVasck9su9jgvTu5UroSI++CiVNzGtaG+94l131OynkZg/ouKJ3tpyoLmJykJCzWClTkP
0bEdUJA09OzRjEfKw0TvcSEa1M1NrUU/o5SuL76sDZsIsWBAxJnDu7/+/Nh99YLRv7rAZ7hjNP8f
n7o5Ahkr27xhAWkVMnOTDmFAe1f3+fufL/QRmPjXG3bJ+mECyN/m56SMkS5bU2HLCYSaZ5uyljAQ
3Qlz/qJXWbXyfux8tKRPFGXfmWW+ukdSFUAjq67h8Hp/vEcVcJkmOkE8bFJl75zvj7E9aU/h9/nP
n7d7vkK00apxQd/BAvl8pVC2VkcAj8B641xb5BYuRG6eI44ZpjTpe4i3f/tLtfXLiO+CY6ZEutz5
Px0vGAXhSMjUhrN/Yvo4XHfaJBc0r2iTCu2INw61QPGN9+iLr5OLMoYlKUO//JofL0p8S5qjcWiC
ImJs5NnpwRwZh+rm9B3t7BOu8fdDYzMwviyLlqbzlny8lDVykqyzGsm8I96jOXtGNi6JOgEDC+lt
ZY3Tduy7X7XawrkFbPXnb/fLGyVHmZMUlD398yNr1+7gNB7PTWPgbLWsI3OnNd75b77PLx4aWzeZ
LDNqN3lMP92k19PVDsOyCSqpD0yvy3uy8C7d6nyB3e/uQsBa/vnGPtG0//5eCaLXYadhKLI+Pzda
jUi0UepA7zzrwSbsURftlgExq++c35KsG+N4tgU60kjHU9+kTy5JuWNnE1Jmj3Ibz8L+ZnD99Y8N
Q5tOJrO0fzm92vQ1cZKjCdNDFas7oq7anZ+F99pMZX6J5FR8U+2vAQsj++vc7xDjX/4M0EdN3VJB
Ddn6x2eNDKLUakYAoNaY3nbeGITFfNDt8mrWo5eUinz15x/h8rN+2mBomLkuJw7WJPvzazTbSsQO
ZNVBLr2dXlcPdTp88zt/dUsw+9i8KLV0VBsfbymyUeKEEoV91NCgMruBDD6FCceozY/Qzfa98s0F
/6UCYQG0/+mKv0lJ/7QgoYQsMSTNXBHtFv4WZTiJRjCjLYdnZnQ6EnOHqZpZuajdxnYDY/jQ29nT
0Op4PwRZpYRYh077PBT6MaoVuhOOMW1SJ3n/87f/1bttYiW9sAMvReAnZNNMR1sth74OMiW9d/Lp
OBr1FcPdm//aZT49VFnfx7bdD3Vgt7W6IqKLGcqUrUJ1/I5D/8Xx0f7nGzI+/tZV3oCGnLghAJGv
iTH4xaCc8t6+74rvwyW/eHR/73OIkj0P9PjHa42YBwGQtnWQGgTCluYh6z170WTaVetaR9XNt/QX
N2piVgFhNbd//kq/em9s9lfVIcWFFJNPNzpOSTISwFMHhV6CI7fd4aVFgvb4X7vKp0WZnHVysjmZ
Id8bcJdo/hzl3xQdX5yIwElqFl0IF3GU+unZgNNYh4xcRUDAz3Goxidvkrdam147cXhWa0Z7lkfO
45/v68tVlowTvjmuauH7/PjblXavT1I49NHkpAVKOUVgKG5LjrXbyWHxCxEaqzZux7TMjW2omXff
fICPWqq/9h72c+6bZAwOnp/qnHSaw0mfCn4/of2s6vxBibOI0KVxqUXFj6nOnkyRkDx3YQtkwNuL
qlj9+SN8srb+/gjUykQkkpxBiW9/en6rhMcrI5c3qKwmDGSTvydSux3KyUGdCgxhiNGsW05+U4+N
sbuQ5INu0P04AYo5UaeCt/Cym3bG1KfV5S7Co7+s2iFfTyjPAZNNq3rKsm1uzsumjIEBVfIKDEmE
10Y5t03c7rVovJ+VhtHPZO2nycuCrmvRrmh0X52L7EozBtwLo7LN61I+9klCTReBeSlJml/gybq1
FTmvoPXiUNPDhGl/hr3TyM5IXPKVXZnXonG25ILEu9jDIgYsSFvGY3EsI9EdTBU8jy4T9DjR3TTg
URNEVkzNdIjcBD1RXGNyiFwk1dIeGNtkAPrpLQCtka0PkBS/nFKfAVbBoFAiewvI7hRPWJDaKikJ
AxjLJ00y8iDJdF8XCMtaqUCod93DgKBlPauKvbQFjW+ddj2G/U7bZY2rXBoVvxi3vyRtdoUQYQuj
mAnNJcEYF5K17zVN2VY4Bv78PHyxTbpgBHHUkxrGhvzpXQ/T0vAK4q2CbixJDx4RoGGOuFGJgou8
9Jb/6puX8KsLUnC5GKtJDeFh+/gOohSbFCzTIih7D3kyobN4ZVAyatnOlQPJu135zS3+S0uLjRn3
iE5KCjJMgr0+XdJsiI7PWrvikFnrq9oiIJvGV3quSofAXWzsfc3/aQ8gq1E03JCX9k64+oGPVh4j
HVxRCH1wq3mpvrKSaT5ZXVm+mIqOY02DbJgSiTl+8y1pX6wUmLxZJlilNF7VTwskbPxs9rxIBK0o
Dq4jdv2kdDtZxCfXEEScujB/whQ4FOSnX4PingHvfBft/D+ZO5PtSJEti/5K/QBvgQEGTB3vJbl6
KUITViga+r7n62sT+apScnnJV8ab1DSVIZOBYc21c84+sU+wTUSroLxUZqxjdiw57brVtFbOaoNF
LmlKtp6mG0yWfaa38yA72g6CEpjnQ8AYVByO5iQukAsQwEO+EXH6IiOuQk3zzA57nto/NEFFHRUr
El6yU98PO6oVZRtVXQ79Tjzh863dIMueMCFtqcsQKsTuR/r6rVWb9ZnOnVrqyMFmz2DCo9Y/LDpx
lDiwrvNNVIf72DZ/JoX3YNbpDQquGzOHm5rhQ/38q55H9Ifewpky5+MENaP5I3yzFY3titDeRqO3
sYnX3pvuSzNdwZlx1obXn2ns1KPlIoF68CyZ/lDdaEeYv4PtEHdkyhslQhDFTa0b6/KiQMOjGNa9
Xsr7iCyxzzt56sFye0GGndRAIxlHo8bkFj5XDK3YdGQFa/WqEB735HnYLotSW5mzI7uK4+fPG/19
Ij16tBQpTRsQraBEdowHjDvyD00Wtk03OfHOUOpLTeO4ZtTmqx6j/gmRkSzsIX0NZbOlvISxKQYc
IjtXqScei4X3naJquvaJDkXTp5OfhULYXEEjWfpV9N0Ac79ADYXkoa/dTOqmq9XVvRWbr07cfLWK
SV8Wk/aI0xtNtuYcJivGCKkgqLCBRpBnly6oGiNQie0L6jQ4PbjcX0ZOHKyqmlwpy8J+m8YYMbuw
vP/88Yj5O/rweCilcYh0dOCzR9+ZmRiycCAGbUAgsZmy0MuK+QBWIM+qptwkHq+11oWn7sd5dxAo
onxJxmwd18l0rwYGQVnoFKw8xYCdE/5q5QYPo8QGFRJTZqP8ivzQWecyOFcpO7EwgRUg3wgSqgE4
/qgu0PhmGMRVwSohB98lNwLjSTZpy75GbQ3dmTyc0rbPfDsnDo1EL1JzZz0kVomt4fsvNUE5KqrJ
zDdVbzTrdhgsVyRUIArWZUoghboOp5S4RFPx1kUSai5hKkwlJG+CU9MfTdt8JRPgqe28HqTwdBsV
0tgPZVKuVFAUZ1bSE6vSvEnQdTDbALkI33n/1xZ145dWa2Qb1aFQ20QPOtpHlAs58mjVH+b/zJ9J
MKmWFACR2zLd9qLXzu1hP4wxDQAAN5g8NK6qjmfUAeu45tl9Bt47viCp7qCqRH6S9dYEaLxH57IP
2cLa9blj5sfzg85OgrggipwzKVHMM9KbadWsYEN4XZhvkGmjFNecTRHMrnYy4VX/tfKCe0Yp6pb2
KmnO9PnDWnzU9NHRpaxDLUjVhCUSyTMu8t2Yc39QdGfe8JlmjkvidieSwAIwtoGWdZUlLcVVpOJE
sHw+TXxY8OfeaIawmEeZJ+T88zcPEg6LbPWIB4lBotp5sswvEo1IlM9bOf2+Zq8Ol4Qk2v/mC7xp
RmCKAAoaIVsb4rVojPtAGgcZBq8obG9aPyVYLPEvyqrcitb+o8ZZ8AUERPad+vyo3zReJB18iH7W
zBXKPmv129aLfoxxgx6r+FY25c6PkEva1UM2nqMifvxO5+f7pu15f/Cm7UhRwiDwaRsT1BrQyKpC
iumzaOW4jLOueyiN6MtgKw9DXVzimDuz5fkwlc7NGxpQaWKaZkLg++bJVxymPiYXprNfgxEzTko+
UHmNomZLCO2Zxua+vFtxjho7qolMOBQ5QFvZJs0qF1naQpLK15uCqnXyHzZ1NGw9lctDjoZkIKsZ
6sXU9Zn98OIKivKfD93TnSIhi2UB8qM8mmmwARYlLsN80zYW+mUpCUtVx4Gj7DQeyCrp/qRnc3GA
LxKU5nFJMOVGkrRFejY6BEWEAn121SWQoCvSLXCKJrs/6N+b9o5GiAU3rBUpLy30ixtL66/qqtyB
3nJV9LR/0hTXC0Tp8rUf36OgRBVaEkEl1EKUAIVtHJwaq0OS9mwPz12mf9iTzoORe4U5jIxD7vF7
qxWReejj6BfcHm5z01VYyUPrNCsS2ncRnt9Y0R8/7+Cprx01BMXc+a4I29jRF2BUqqI23vzyWnwd
IyZdyNWvTYn3yC92ipFelgFiWj8ZV1lD9CnhR5//BfNUdvQJvvsDjr6L1iiMHj8XOVAYUcJEbg1u
KBK7v/u8mROrBkOGExwlay4Pfp/z38xqSSkxyg48XFiZwZ69OUFTcXtuaCK4+tgdioQ2+zJ2gtpv
Gdbb2bNuJqbtmD2sFMpLGKreHTEZs39OukmNX6ZXg9uxGPrVqI/fxyLi8paS3zIWGPjLAR+VUv6y
8wL6hy1wTdtRtWta6mtJWdzHqpBri6SOUdQXZU4QwCBuZ30ogRYSpSdRcOs+hBkSdOSGt92gkoxL
GJQnCrLewvpyzAFPNZS7136V4fpMiWpgp4UFQDZxnrmtxzjnshwTc6HHITEPqf0r71R/WyWBSapY
uO0y5aZr9ZTkyNBc5nJyiFZQ91qr28upI5S2J1utq532hoipFYrTeNtVGoFzFr2P0+lH0cTGofSM
Lz71reXAnW9pVjgX06bb2IbyqEdJcslLejETOdzPlCg3d/xpIfQCf4ZfEdcz4huTBTkewkzKXd8p
7VJRmtwVZXTRTsM2L5CbOqnCcSVpCRxCLr9pM8u7NoxU28C4A7kCGcY1TE5NUmuWfkDyUuipX4u6
fQBkreDQF4Sv4XjQCsIv5SjMdVUXgFK58Pwa0K4Lt6G+TC29oeBHsvcYkygaxJN3GxCagTo4qvZc
lttuyRe2DyoVVfRcPOyDOP6pTHq5l2IsDmrF1rPFyD0Sx7tyosZcSV9El7ZJwKuKFbFSA3NlyEbd
9Zl/iTuAu5806YmM1rpVpmv3+uh/81IsIFF/H2p6vw81i3SpOWW3sePvmZEUh26qXjlmT3TbWerU
zxeOMTUbXU/InFDzbY+2YGUgCGMNJDF7FvqQFkv2kIi0bVfM8Ru640pn1Fd+FJlLro31rSKzayrv
vLve67BGDs3M5MjNL2MBjXcx4BO6QJyDZ8vWvXUS4WBE35vjxqyCfV+F9aOGyIV41rLDxJSKjTbD
0iwyWvZGWw/blFqi70ZltYr8/Etu1wmxFhiOervvb+2mI6ZA6OSm195VIUf1uVd8c+8L0rxwGOI7
zNuIUBGMogq0r0tpK3BLDaMnMxlsZMaDr1cqKgCdhFOplttu0JQraZRIgxv8IiQOe2SHk4okLJ8U
VH2qb5Fgi401wYTiPBZjFzWhSynI2s2JEPCUq4qdouKfqmusq3ku+ef5k6U2Wy3toYKQ+LHzIvOO
c3T8xN2mSjAOCshd2cnmW6AX6Qr5s+4RcF4TVRYEAgyBgXNj74iyR9Q7KpEbR+1DOGpbi4IFMAy8
pN6wKhSQiLrTrJOgkftBmF+tYNAIG9LQ3RX4B3qoJteIAuGR+Mq6rXgnk95yQi7rtlpqLSc2/Goe
RFOCDjaJVipMKUrfXwrf/9ao4O09TM+0QX7LkrjY6boBJ65vfHtEXsix52ClNQJpvWrjRaGNtY99
mpxldcope9o+EceFqJEo+T4BlYrV9pFbVAMpTpheimtFyborK3W6fQ2mSSOMo81WqVTq+3BUNKKk
c2Le+tQIvxMgfG0Fdu1OXS1XOeY7t1M99VbpuF5d9GBcMDPI7NKL+l3X1wc9gDTqldkP/MfDjPYO
/VVROhPEZfIgywVQYrnTatPHfxhX/cHMzLtYJwes4QTtUIW5iOOgX6SFZyxLBdpLbFzHbQSkwrzt
NYPc/+IZVfiPaiwUPJ/KhZkkB6xNWyvs98aECcwKZb60LOI620p7VqaJsoyKBKO1IyrJSUKOsJ5v
SKq8sGVyO6kjlZiwylYT8ZlLzh9fpLDqpcxks45V7dkyWTGgIhfu6Os3ds0xZOhabTMEzQ01ux8p
sIrFUI/9suv9nRYYRI326pNI+M9OY/2iodZNkLI1ROB6RfiYgfPFft81E0rMqn2uZfocqJzJO1vh
kIxFpHeae9xFZA9nGH6a/NIOrVWvGIieyruuMV4J7yS2QvYrbxq5lA4xchhrjTAspfH4xJ6cFie8
ItVVkmdr226vMunvLZskfc3ptYVGLWo5lhRSJf4MLzNdr0l/Rh0P0HkKcsctCwf7O/ZzTe5yI/jl
Rf4mSusrPwkuArNdDXb7U02yx643lkGv9fspFnOxlF28RDQW6feWplyw+rukuG/GENOPUA+6D8Km
IWHMC547vD96bAmXgVmCG85uCG7bOpK5YPATOF4aX3o8pU86Fo1+tKHO5tfcFbuya0yuopTvQUdK
E1E1B4MwECPUvipGfWvEQ75jnlm0tv3CN/USd6j0LcApg5a9OhT8/CC9UKvK3vjOnfTkWtEG+1ua
x1dNKq+qBppA1DEc+wofSGLsG8/Utjr/YdC9/CbygRaUhjksLehk8RwizoYEo3oTLY1x9m/Y5CCW
9V2cDT/7se72JXf3zT6pe0JRNgFwx/rLCCcnvDVTI6vyWy+3hmCFRlKu/TCe9lQwf32+DTt1rKa6
h9bBsSE+mb+5bm/2YR6e71YZqZRFoiJ2KkAPiM7P/ir661Go16hxn3yj37Z2eO5MfeJgyZ075d6Z
N0omxVG1rMwgcDCM8k2NcZfUxW3SKG6s3OdJf3A8eaMXys5TuVGtCXuK5U+CH/djZd02mnUx1d/g
4Sybc4qAj5tfVLpw++ai0Hy8ODqq4UMiYNFuwWh4UEnBwU8psbeoQT9/6h83pRqdJo0YLZ+KiPBo
jx1DxXK8jvweXTRY/cRCUZglpruOVGJQQ3iTzxVEP3ZMRT1DPLag1IVWZP75m9dsgHZEG0z1pDfl
ztY6l8321aSYy887duKoO0udHYMIZ/jExxXQIArhtue8065u975jbtJAQQ0Js6AUZ065p0bufDBj
8wNuUcNkeNSlXPaEUdKWleZsALy1HL+J7MmoC8JCsppLIZ0cXkrLhX3u3vPDLQny6jdNH8sj87Ty
iPHjaY4JCKmQ+wMnmZf+YtfPAYATC2IbWPvOsP/5Uftdw0ffDPZ4pYLemW90z3nQqnptZsUaI99B
DM0ZouOpEUMJweYL5fiEKP/94x0mMx6KjLKTknHU1LVbjij4rtrrz0fMiVmA8HAChlFF8h6Pr2B8
kWty4np/0/aAZ5xnAYvFaPVtgJM7VqwzUpVTg8bGBzFnAVF15vD5vleqbC1RJA3fwVgDDer2ad4p
28qOCdWcmSA8XvyN+qNfBntpndOBnnimNMrNNak2YI3so0pJHCRxl6c5r29KuRFoxngdWTgFq1Yz
znyJH6cYFe/RXK8TSALwuLzv6FjUXThUJfm+3WReFIS7rtMUMAcainAbm4i4pnoiT2Nq5JlroxMn
+zctf0j0L5SMucGik1Zt7+bbQ484jM8HzYlpZq4B8RpncD3WrPed8ycJlZPol405NheZ3Nr6Qec4
QcjSmYZOjE7ERShr8K0Kwzo2+aSQ1wKvZ46x4+qLKO+qMf6RwwEua//CquWZr/vU8MCHQhUdlwh3
kkdfN1yMoYrZXW+4MnOrBl5SLgBNnHt6J17QfD4EgwyklivXo7WgIgsHfjyfHJKEF9KBV5Vp3H7+
gk42wZUAxXrcWUyW71/QgMdTLVSaGEKQVWlKbEBjP/xnbcyD5M2S5gtcriDt2Lmkpsu1I9Cpc5cO
J14I4AImQBMxA2va0feK6qUvKGdkm8ZRn4jR+9EVxjZQxz9Ynfn9mApQh3B++K3zetOVbrDTQZW0
Q8DPU5dGr51OsDaq8dXnj+x0f/5u5+iRWYbflWZBbQ+pjrKY4m7Z2/ZDSUX/83ZOv/6/25k/qzf9
UfpRR4NHf7D43UJ5uFXS4NxVwck2IKb+9lMRoXY0xNpRVvBQ5vXJ8lYtwYElGYN/0A10TQ4FRIvJ
5qgWW9ijPSBLoADcKPuoyS67zth+3sSJmYxSI6IObIQmfTm6hFU7B3WiQ7mX3MFfhtdejWnwWtbp
5eScu84/+cAs7ufY1upAgeafv3kpWkVWMK8/2wzsT6Bz0aXuH2tVkMSgjtElNGMOFMeJdpqTx04X
y2yDDukAc2ymHnRroyQLMzoXEHeqP/PmD0udhY3DOv44+yYx4VHQVqPeTnDivHMzzKnP5Tc028C/
yw310cvJtSqXvtnxcsb0cj5Vwp+kxBie0b6cagYJClGEltB4O0fNJAhIbN9jkdHJ4iCVmhIlpx5w
ap8PNXFi18pyabE75/ZEQ0v/fgBM1MJtL2EAUIS+zqGHiWAtNAsfPWEn5CMrEQo0hxCXytyZlHMI
xNj09ddYQpOQxEDBxI6/E93GHmJaGCUJ28LZxERhsx/ek+Fwn+XTinDLbUVmgqYfOtM8s0CeWI7f
9eBo3a/JmLJrUls2CYRCUb42htjAY7gSRgUoodp8/sBOtmYiZVN1JMbcBL1/Xr7TqqFVMJjDKlyq
07UykiFEEviQ/wqdc5eEpwYBO43/bexoak4H7Hs28doblUgH1oMF3FWiVp//pEs6F5FsDFFRHu0w
oMw0tT3wAAcTqItnu4MabHx07wV7e2mdmT9P9+nv1o6+0K6j5kxYRraZcmtt6ePGVJ4CcWa7eboR
dBxiVsdhc37/lsCJlElaIGOxlXGlQFtx8mVclWe6cmqenkGk/9PKPFbeTJ7wqtXakoJrucgj5PBi
agZYKMNKM/7D7hwN8QJxdDfqNNTppJin3xPxFRjHmang5MhGqaQDbVQp/h8dDljr7C5ttXkfUG+U
/pcuy02uWEvKXa5SOmcOXSef3d+tHXtp0C6Ebd3Tmm/Uq8F3lhN+0JHL/aD9x+JT1h9nXk2RiXCv
eDwYJHn+uipHBoMqXKwI6xSKxeef0Mnx9qaJo5FQt76tdsrASLAIf+v3dt4uA/2PxhuGXTafLG5o
/N+PN+5zQo/bjYxz6pVJqnZIslWhcio+Z4I8+XIsUt9Zesh2OD7m+8ZoZdJiFW24chssuRpJ/GxE
tjDSh88f3MeWqK1pnH5nXZ74UILKROGoUchWJzPlWtfLXV1zQ1K21xEH78+b+rjS0RR2MaTi+m+n
7vun14ki0FosbxtPscgLG5+QP2wCLTgoxMuk+iXXtVnUnGn048CgUWpsUlUR6qKVed9oPDmJTLOJ
3UI8rVTr2cmTQ1r3Z4bfx0+XVggM5pzIvpFDyftWHODxk5Xyvnpi8LCUcAEI9kR9DjtBVUGeeWcn
+8SxmYoojuAPyvUSUxnZUXxPjQLqCaNJonBf2A+rz9/XiWY0Knl8sNQOESUedYpbyCQOojFloyVc
dtyX9HxRgvz4vJn517yXNlBv5+7MwL+Niuv4yKBOKHxDIr42fq3GEqir2jzYxPKcU4mf6g5+MmKi
EdtL1Pbv35GfdUnYOORYpLlxb5jFUuvNG8wtZ5Qap7qDrAEvBOd49ClHcwQ0lERPLJ3I2igGgWOi
kQwV88x6dGK8mRrQHWpzaKTZCL3vSwNXqRiaKd0IZ1yZIr8EIHnZgZoQZLBkRvb6+Ss619xRnzha
9x73tumm7Mc1VxLXtiBwjFsApwyXVV5//YPmSBwhv4diNSKR973LglwVnexorqhcEnbgTE2bIAOL
GdrwAeszH++JeQnJCzOgxBnBef9oYIyQvYAtp+mmn2DVkNdrTuUKeR/QlENIXH87WlvFP7fxPzHx
vmtVvO9kK4t4Igw73aBGcItwQuU2rMY63MRARX4/z3+ULvV/kS//AKJ5msb5/zGgnoHzWbpUlbY/
vr2Ll+If/DteShr/gmdHch46dSzsbzLqFX5EUhQ3UZJyJ5aaecb6d76ULv6FaJvEGjZwLKf2bCr6
d0g9P6JWiRTKsPFFItv/RwRNefxJov/HR04J1MYRiAflaPiUbapIpoBqPWjxLiC2prBbJCaea1Cj
EkiGzDt25ssuHg8+sK+0azb8UTDyOCgG2lVkxewtjcW8CoP60uoS/gvYp9hx06beemSb24qyL/xk
6RCv3Lw4Foymst0C9nkG//vYttnaK7kBJepdqwj660HyEOBSzCAqmPWog/yo2QRN8MwGc0kq23Ki
8BCAfSdFk4tufRMN+mW8i3RnW0GDXNiyd51wxFWR4ksVGdJ31fziOd3dFAQbgsZXsdNcAJHTQak1
abxs+T1aXy3fDIKbvxae/4LofoNXsCEm6/i7PH6w+vvvEs1aJ1PSyNdNme8LzuO9vCEJfUWRZv15
S8crxXFL88/fnF6KsoiDoeAVOuJGEV877Vy972NX7PlKRcNXxv4HW9b7BgCTZTVxwNXa9q9CFbul
fT/F61jzXGkQSvrANY/rFMTUEt9fBBd6nq5jqFVRdE3+AaXudKUX8QJR277mTlJ2zy30NVV7Ghg4
Qe4tahRZPv8+QlU2/66mHC8d0+cKBaUa5UUqsi2UDWp03N4ATiryVc2y3hr+qgK5PikktZADrKOY
wLZS5mfzAj4+YR4AwAK+ESzQXLK+fwCEflkepeJqXUlMl3m4Gb5D43Sd9rnNu21M8mADRc8a6COC
Ih4KApC1x5/3+Ys++R7e/Bnzt/zmRaeobuTo8x4ix+M2zcFJ6yw0C6CjKc6MqeNNjs4+7W2PjzYG
eWF0TuCT7j4A2OTGZ+GR1Yg08UyPPhg+/2qHSACKFpbJ5vp9l5yg4r4u5snW4iEozF2keosEeZ2S
FhsleK6cS0lEf2PsK7W9A8Cb592qnp6FQwCnwbMmtjz3Vp736nXn9nnHy/nxn3a0nBt1O3R1RKIa
Smw3GKxlTKBb3KqwsnwYweWmgzCmdOeCA06/5L+fyNGE7Cg4z4uOl1xKrPV5viDt2a2xjyRAdT4f
T6eH9d9NHU1RmYlf2wcltR7JxKkrtKjpmeLnuRaOZo6grdTYqWihH18q64GI/s97cPphOUhb5lQJ
Z45hfPtFsH+2gWswybbadTN+by1Gh2/it/r+eTsnPwdcydwV4Kgik+B9O6HVOEOKkmVdJgFQzE3R
PqnT/edtkNjDb3l7gvk94uYLbK7M0accu3gRxnGCAg4JjDdmhuvX5EcAqrJ3YpoZgeoS1MTCnnC7
pf06lBe1qS4mHymXpT8NPojewvolzPA65LLdJs9kgQzvsWta5O0hojBtts/acB5ir4M4b16mw2NE
oLWRZOtAIxw/CK5hXS3TNl4l4BfU4gdRbsTBJ4vWmQ6N9V0tfyho3GJMzkqBDDk4dKTd4mVcmA0X
++htKRHrP2rjUcvdCS01Ft0Ikns5ObuOpGVUwUir+WpgJLCsrv3JW/dpxBRe7LzhN9Fi6UFQrKan
UtH2ehdtE7XdNv2mKNRVDsNVZD9VNLf5a1hZv0yje5LmdE+p7q6xNo049OFwC1ftVwQpC6632wGL
8CL1HsEYDNngouHB1QEKoxyOScCJavaDpurKLqyl7G+qBGRv/1LF5kIBpmz2kGYBfhA768b+QYDT
YojcpE18iGtxGZc/WrYQ0xbVUvk9njYeayNQjmWfzQFzE3qDuzb/lsnv/vTSGuTHOixO38wwvfFI
hQaltTQGiFY9COOiWsLuWTWOsxoHue7r6Aq4w0U7UKQPHvuyBPSY76WzEam9UFvQw1N0FY0Ab5EI
zsNFCX+UYboe1GhjGcEdr4eE5chtWSnSkVy23LwcA/HDJmLdsL37HqWdG6pWvfC1+JIMzKvcMABw
+f1B7/r7okQUBtJvKO+9AHX3eJEKKCMlUQyid4UqL7jUWBgKPGC5VVMwiPPyAHYzQuxq5aRlChyv
HoI+FeB380pMPGId5nGFrM8fA/9TSIA+ETxL+7VxiMnz+xUx3LuyMXaWf5HzlZlWsIuib7oesTkj
aSk+ZAiWu+bKQIA67whgY0YKkDpysqsYpmDooxzV56rJsumch7S7rmfosFw6Yw0gFS5C+yow1kYV
SuFDDmRVvVEhKk6l4hI8fpenHYUrYzlARFP0Dlq5wepnLPKBrywm75uwysrP1qAtFl5LOL4nrhwo
PGUi1ibVoMoyvsVq9BIa03Um80M+9Xd1b1+mbGVV47vmIcM0zQXi1E3TwqR0oLtXTzrCU8967FDB
5bhs/fy1GX/2BsRnyNnGEG1JImIjNLpKVd+TurUK4BMkTrUMbtqwWtTRDw1pNpxPd9K0VcifD5mR
jdPG6CXPodggwFk2TngYFAV6X74QI/jRcRlpCtDA6ZIcxm0lmou0zN1AFFeDn70UMxVVkKiVX+cC
/Yy1iNA2235zncc1z6Ff2YB5pOzWoRIsx+gpISE6wEHaKikD0lzHxYs3Fjcg3Ff4+NZ5T0g2Itqm
ia5s+74HP+6ppquo1qYbEOObcNQgE86bSVG75HzdVqm563uIpKO+i/0Ba062BugJgtZ70o1qKyMK
PIz+yRkXWbBKx3BlQM5zRus6QWzHwX9hFmmxKGb8TFrvHAsA+QjrI5f4idBH08PYbu5lPWw68YJ6
dxVl97jQqCA28DfqHCxmGu6CLH2xK+U2bKr9UHuXYtTgsIMtVi4VKdwygh45vRAEv5w5fibTdTNW
q87sXb6xpsjXGg1pRbE2UkjQALyr2tjqXrsbQodPmMvT1kFB9zsFdWWrN2w0l3OCYi/Jx1ME8upo
6ytL8vkvSdlf2Yax8WLrIqj8Z+4BN0rcXKbiF4YeQipvAqe9gIkDZAierQ+g2r+1RHfQyxdT+HfE
9+y4ES7seqmPoDtwR4wiW1eYN9RsR/12QZlug+0DWOlw4LbwCRmcG2nQGWR3jcvhaorjbWsC4TTD
lVCSXVjfV363/XwV/JC8S4wGdTXLQldiU+i3j5Z0ZZzqIGzzCrxsvo/Ig8cFujBFgTrNWagiWacZ
R0IApcNoACGMl0huVoYdXMSdejWwV6rs7kYJnjAanvnTPizPR3/Z0fbbiu0sYUNWrWVKfk7lXat4
FgSMdrN+SniXTp2umyZZfv5APmw9jlo92npgHGiqsS6qtTLErmM8NdC0DAITPm/lt9rh3d5jboYL
CSZmQbHxt/v9zdkisGpyKUlqX0sLB04rt6bCbrttblq1Ws23R/ngrLS+v543ABHG/xHDhAPupSvt
Lz6vItGJdSjdbgSKAAQGwKtpBr/P6EFvLgzGldEaj0apc2hsCDAal6ASl6X6wwxMvhq56wkBu2vC
h0aDWuv42MTB02qrOUA1Rx+Ps6ByzSBeqHnMxdwXgtt0g90JxImW4JfC7tdjYG5qOR4qvbkxrGlt
6z/D2L8JlPpm/uak1j2ZfvpFqeOlOfk3CQSbxEmvvC5bOyQdBVJb2U5/WxfipU/Rjgf30p9LedUA
8WG6h0OwDLp2m43eE2CJL0nj300cTVTuphUhXKQeUFWjX3j6Fy1MSz8t3QbSwWwbCFlI9IgPOtDP
bOJ/h3N/8uaOvXZMgV41qsk8LA8qc2JQ3RvKei7j2BNJRjzj6andtzUyN/vec87sjD/Uj+BP/1WM
AguNs3Eevm/GDe4a8AoGrSMJrLEwF7vgEKbmZQNA4fcQ/UfVx9Mlwz+oPf5fZcz/j9VHvvjPqo9Z
mL2rPfK//1V71P9FNAaFaJjlXChRtuH09RceU/0X8yshFlxizNHBc0TK/5Yetbn0KPkXDhdChpDz
Tde/S4/yX1y4ccwiCgplDlct/yjbHgHwu/OOhXsZheKcm434hutqcJvvxo4YOYjYSrToi8AcAPyZ
oNVwgkF0zdaIGOW6HtqeKSWYShmzC6RUCoe2z3/2CvzERUzex3c8hv24CPp6ZOXEhte6kF/jmhQv
8EEuvOUsYT9eOoFbEillrirbjkGzpNqgLEVmaw/NYMpDoFdKsCIDAFou6rlSXODaAg3dt22cgTEk
FxduZl5YrtrzK7cTZLLcNfsEyrtlJn1+kZt5ODDFVX67s+pQkFpfKkB0iiaKMfpJ8CGupQR24daW
GjyT2he3bu2k0t7Xfc8CXlQ1xJIeeQ5nEI77g1aQrzpo/PELbzDGi8HHIEo1QOLK06Iw/FVaYXTX
RuYoMbr2Bqr0UhDqDmcwCtalbpQPRqY5ULmMynv0gjosmHYHR1uUiWlUC1HPO0rHKEh59mHMMEfX
7J3MIu+/hWWF3q70tEpfDaqaZTAop0Rfhkat/SKgvGpXnd36MDKnKCk3gZIa+WqIlBnW3raDfU2S
ZmS4munZBdVkM2rXdWGVxOIIqmQZp6dxUcWwwF2laIsn+OkpatJWU2fYR+cbK3Pq8kNmiMh2MRoE
5lIxOoUQnt7OhGslowfVDq+P2AgbVNEafbBmrUmzsV6isu2vwki0Pzs1E8mFCWajuQ5BGNbuIKqk
5TWYybhzys5qti1KiWatTzgkl5mngpfmGp0chAiF/4hXj4rgJoPQ9mv0FM5iA0/0yyhgAN2GXZC+
5CaCa/ydXZTNcIDSGh77oWZrVUeWHnIiJX7cnSgfUC4Na4/SaTefxBujS2/MwfLYzudO9JXBDnIa
Yz9bYCBwrJcWnrgXwnWtb5FAvoaqTy9vcEB3KlpbycIaQSvuOYcUnPtxOHLoScNOwigziwTHaOc3
FCHjpFqgz5448XB8tNxa8Tnh6i2+x2uzNZvvUI6Se9X31PuMB2Txu7vg0Yz69r5FoeKsRzv2MSum
MP4WyYzfibraeI6AtEyuqCwS/bxiDF5ViOOH0u+8uSbqD5RiUQcJ1+m07Es3Cf1LzE45mI/+tnql
FIO+bbTQg5iDp8zoEv9HVo7irkHGAE1Oh40OkMB7bZRM/xUmRfVVkE26r8PKePQ8mX1V9bEut3rU
AVkqqgAITY6KJlpVTjbsSYVURt9lpUKXbKj+aHMMsjhQGnyQvTuAd/5q5XJU1sIbtHwRViIoQJSr
+EzyrmtxsPbkJoJBiGTheqRI4xFU7AlFlSzbztW0EKNh6UTFxvIT0FBzlt0yMrXkhlOKjugWyxip
QJoMXvPA7r7odtg89swt90HrhOmyDCrBJ22P7U/5+103GEMPftqLG14vGcK11sBELarXKjIb+PAE
r7wqsGJ8tyJuX2Ns6J2zqPq5imLXlknktN5ky6DK+cKDYnAoU3ah9tLoeXPRCAxWWKWNWnUDhIgW
f7BvOVTvzZgIP6vF4ao2KaV8pdY9dJBVYC9IQOicpRZFMHCYswYentI047XdDDhN1wPzQrJqgZdi
Ge5qKwxvMnM+jkR5fF2rMmyxgtdjue6DunrlQsGismAWtbFUci6z15Pvp1fQlgx5WcMYW1RA7Qy3
l5kW3YWlk2trc9Q4ukq4PO2O8xDTY5oXmr6KxhLbOXy+PB5WRp115bIxDXtddSAvIfRq8jHVChzs
bhdpsny0pzJVl9KyA1inYTBclTV17U0R2jZSEQ8c/HOhCI1sAMcWX/WyUv+bvfNoktto8/xXmZh7
MuATOOylgKou013t2I4XRNPBZcL7Tz+/khTvK1KzVCg29rAbI50ksrsMgMwn/7beWorlbY8JqroL
qkv7E5qCToZVL+I1xOQx3Ka1t6abohvFpU1ZYHssCceyN24w9u/UEFgYSt0GZiKeYg4wbODEJiZT
UT9l5HF9SuI8xiPqxUylBQ9LbJn6+ySX9Myem6lwnUdpXlvp+Eey3j+aoP7/rBC/RIX8YkZKh/79
hyHp8vd/H5IC6wNjDmY9gyn2UuQD3v77kOT7H4hYQYdDxw/qGF8y2v5Bz1r+ByAxEgIRzlAkDnX7
rxnJ8j5g8Lj8S4KJR0fGP6JnyVX8YUbi3oPrJcbrZ9NAEpcx5S0uDTOemI4VqYVRZrN9hpkAaElx
LZPGbcivl+RWH3mIjTWN8Zx7MbO12T9lCtu7MNwXamJysu6Cug82qmdz2skuJTM1B2C770tNHVyg
5cWb6Anz3i98i4oNQwVvDCDpp8lqvQdfMF7KDQkcgUHk62BmCJlrSMAJhG3Tm0ImYJC5e+zQhD6A
QlMRaailZ84Sg4eL3uj9TUIdnoxcc66P7mglzw3e6WVvIxcbNoOXYvnOrabdmU5NaizHwwwus8ys
UNgNu5hoZVBvCZPNidD3lt6NBtWhi8kcv/xYaDO/d9FB3DkUKh7tQME800cYGg5HMXRT5U1KE+Mn
prDl6ILLX1PJke09pstQ1ZMgYLIjwMHEPP45Hrpyt9TNiE57na4KM61uulTPp0QrGjrJ1qhZGu4T
6aY3dJPYVJX3Fh2Ttr0OV24zW/tpyoijK+ooEO5z68AYckaKw4Kqvf3iugs7qZd5byoT1b5IkOfO
cm7A33R330v3sWmmeh/HyYBRzqBFgO5XII1g2CSOi5fbnr/E4yWrwFqWs8MadJSqX7ZUsjgfa1+W
t6w8ExiOn41XtieCSPtj80LdA8SoytvLGN1LIskQoiANl+VBF87MsWs0b/0ysZ4M6AlST5Aneyjd
7lfuTAIYCtWRWEGkarQYefdQrzVpCuaYUzHTBVUXiTldr2wBvDgLhS/cMJpTQ1+dxnCL5rQ2DnVO
1Wo1Fs6JvGrnBcWEHY2O8UK8/Hiils65mfSYvMTjUKLG7hlbixGsoK2bJUx6Bu8xbUkA5QvYzEXq
h6mmMbnKSH2YUmcvvWG4qOs5cWyaGaPzRozT1IeuRrHO3jPZCQVJfjxF1MYzng1r5Xzt09LCSp8s
JO9MVbZdMt+8CloHRIdovuUmzhdxsgc8WyRtXFz1tG7rjkrgybD2BKRDmiHPG+4mT8QP2Xoxa64u
ORZkTRGRFq5UrNwOCyEqW6zjMdUxVFH7cLW5nUW1WqZTmWrzJqEr4lmS5+yfK6XHej8kiXmtWtf4
mAXEJ19lpT9tvb6mnteVuAEf2sBtIH0XK7D6nWhyJJ2iGwFqh6RJjl5RcFii67c6TvU878rE10lE
s4q4txLZRhZK6yvD/u2xmxrjZhFu/0KAcH2TWR2+oWKpoBdcc/LJw/GILYm9Wu/rtaDTfXLyGzFQ
LyONqTypEfVxVAnN4cjhEm380mnSnV4TurHLJSVJqU/Fk2Ha5Y0ah7bndGM80FplsSg1oOlp6QwT
tH0wHcjJcg82bSDf5RLE9wl1X2201L31sbe7nsBE1VtmlJqLL7exK+Zqs8Rxe9uAIdJPHJuJu/HS
2ioucRfzl0FIdfD8lSvX9ULdUZ24HAeVryPZPZORkNnQyYFAE4IFVssU9xW+rZ0oV1B4NyWewpiG
6kB3uweLkU+EQte5ksaGCuZ5Yh1OGK6AwPuwCabyuCzTeoSJbNWGPHae1HzynTtuLooZGtnEm75a
KRcoPKosNkabB1HD7kJ/MEeIPUbOi2LCtu56lXPPeY11aeatbDpfh9G6XkaCKC7ZMvm2rH1/ugJl
lIdYTODN3VSosxub8toYm0WHSpPZ0NF8Ttm8W22DOeUsaTWDvh+Tru83gdGLA20sbbDhvJKdfJeU
Iu2L9qXp53HheRxHgrrj5aHqrCeZyezRC/T8Vvte89kHJKcs3RXWfozn6dv/FXDn/yXYhnHhFyNJ
1ZFW/R/v5df/2H9r128JaU7ljxoyfv73EcUMPuBQNW1fItQCf/HA4H4fUegalBbZNUT6gslcjD//
GlEc9wOZjS5ZB6jF0HhdzCB/wDiO9QHRL2sNKnoQHtP/ZzCOw7DzJ9oaVxOZt1haLSxOLoCRe4F5
/gQBzkOJAXl08tAZ2w7eYnYQbcVa+TemsdI7G5R193apncY877Jxwk2vjAW6SXiM+7mf8l2OrWmN
kFxM71DO5hMc7ZhH8bKST4L/qM23xBTKZNuPrplsZ84hxABZqvF5SBVp2tZIWV80d3pcqQNHdXV2
jbmMo6BbjO+GqSbFj3o4OoZRcZ7zaPN6FhRbA3d4VrKGpZuzc8REOhwlhjMXMtIKngPhZC9tkhbX
bTCAm5jKdx+nKfX4eC613ZtqnfUhVjWMWOxKyjKqxDL3JmrtPGrKwDjiMZzamz7QZIPAoLYnniKb
XjRfedtEDu0pc1TwaOjAvMlIBIrQ6fFr7dIfzxMhlMhGbY6YAypd/Fj2qDXQ/NpcoQWAMivj4jVO
kvakdCXEpvGWrgizYnLxsKxLxnEWIK3eCDvH2iym/nsHnRWflMP3HiH+Dowo0FmQRfakWlzPI+ar
/cpBMb4u2iIbwwW6bWs2DINhTFoMYqw6yD5N5FCMLOUyuLXTwgVY6yc3IAVNJTci77xPuOx9AtFk
OX6pCkN+EYD/SziWBX3UbjDDd7aZ3HMKgtCxfZ2C8Kk4fZLCdtsN8ZBIbUajKM7a1/25szooZMsf
ZwUgH3OXpX4/sY6TOnBNPUL8yWoHeJiMWfHZaoVxKPK6JuxmUe1eozlqkautQx+ygQ3extRO9jQq
QKsNz0X9lEudfC5Tj/F3II/F3zRary/ab9lWdFJrsZWL89tLM9JQ4FoW4wZTvHtHAL42IxBBz4pK
j3LDXeLQ836iRwVyhsrzVm792DNP+bKgRazbLHPZRfIUqx0FTY/j6vDWiOi1NtBx+UFRIZ4fEHwM
n1Wup7P01uJzNhv9efY86ksYjszrdVIIpgfXg1ykWcojEr+DJVF0A4xh2yhS7cws06/T6C7lVmhS
d0Mfo0QSV+vdIrmI1KBP8lOXYPLknNkRFeWUGlIT02j6KDCWIy7JFv9LRufmiw8NYaNiGMU7b2m5
L6WFcsRdWkQfwhtdEQ603Z/quKjNG3sa/Tm0BSKIiJoXjEAzaW/PjCpezyzX9R+tKdVka9trS+mf
GKvu2FreYIQNShgdqULmzTmY5tkOFwz7Xw0FnBAGgVjvChJKX7JZWV8C5oJvxIgRG57Xmq9tKe67
cppeNRPLq4LBerCnFDPaSPDnHHZzWk9XjJ0+uBlJxA/xCL69iaXZORtihgDPZnPx9M5WfhuEZDX3
Izebmu6DjEIU8oK1Hcqe1hh7qF8EHssvaScLScRn1ha8T4Oxp7HX5GMwuwQ3UihIblBX0/rpN6Xz
daoL583sR4LAga/IqaadHjVZO7bJFkiyssOJ3DW1rZIiuO8621poRJtsujjiS1jgOEu7ucIVchkW
aJA3WMK4KhdQYR7jfNiKpohJK1zo7N6280U3ydNKBXQg6/nbKiYyrqYYaNc1RO9FIi29a1kNyC8m
q2EYyddi+sIuIaiPrJqaKGbDqk8iQB5D3K0psxC0mWOP8M35pauoht8ELgpQ+LqhYkqm5aa6zmlD
dsNgton8EmDAMsxJtNdnTaTIF87JOV8jXP59TOsSYRjk6KMoboxv3VzYBn2Dq5lHnm+zF6z9CjKG
1mh1o6wL2oLcKqStoazjnENaVqX2pjRW06LTNK8WNKeBy4qeeGLfybmdSAlsSQrAkmY9k9eq5FVK
t5izL0mCfRSqYO7RXq3wwsJHYGAmpiP0yMau75ss9vJIdlwk+l0S8/tSkq8cNjSj549rvZIc1i6r
EE9eIPjrKdtVEErR9OaWiMLePwFSJ3U01QRAIpHx5adgkjaSqyljziyk7BkvB2GdDa9YH6qqEybH
Q0ygIeLq+fNQlurFG5xqoII1lqfYMVUPbtQNX/o0m25Hrl5zogYzKTe0iqfUk49bGAs9buggSWhq
GtL0b6R7P5MzaH2RmHMMgyGSiF4vbPifdnWnnGjj9DOUvX3e3XGQSw/s2rgIZZ9QNFm6kcLeflry
8Q9j6f/AVP95YdV/NRP23fT+4xR4+Ynfp0Ar+HBphYSXA47ikhj2v6bA4AMc3yVyCgafpgOLP/kD
qBKmhOpjyuPgi/8FScW/2TwBVIUpHU8WP8So6LvBP6mqJj/rJy6YzRRGkaxwNJIm/XY/5/dOfp8Y
qL3rjduCYUat3XbFZ3qTOII7ChFXSJ9R0kUyBq3Cb21UHrF/budzhK4htCK3ETQ+V2ZyqdPhSzBu
Mo3CYwM5n8S70QaK26baUsN1wjAZHEk8Vz4NDmwuT3LGU3dgb0lessGcuz0ipz6+CeAY3o0JGDgs
x9RkARCjj6hM63yDXgYhnu+8y9yG/Iu74jVDu7bzqKvYNEVavDlj6bI0xvpzEEworOYMO4NU+Vkk
QfZKuhpgvNkbkUtvyIsoXfUp6yiE4nCr0BJmFNKbZr91jFnzDSycD6l9T+/8ZaQ6ic4Yg2ZpD1kW
V60AMZOLQDcAjmPNdXPbahGzKzZVcj/MiX/SAVF6q7fOZ1lWY9itea+gqTq5JYjWPgPrdGPoN7P3
1Wi6t8BKTE7pZQ8G3Zp3XUJ37UZOcbWrHERkS0xiJlRdM1+tBKuMSO5j82i4A9tf7VX+bQe389ks
DU6hUn106zI9lCmVuYTKUPgoGj/Z297kbxdAk6dsvGybYCP51vXj761fvyFJZHscoKi4tMMlaRKA
f5lpGqDn6SA8U9HLWRdPnj3tAF+itHKmDqguMXeVIPst9dBQVvHAyFhnmuxUjQrK7rqnom/M2zRm
Xq6Kp8wGnOoXtm5Ykix5Xpc2PumE4AAwgVF/bcc0iwT77t60NT3eolPpjTeJmbO/B+Inc9woKe9N
h4bp1bcdAOaxk1ytWa2gGlUdpAdkjIIEV0s8Bh7qqqAjzQnqo9jWqPyugjRdd00KZDIsYGyxsnpq
hsZlZxfWVo1ZwOt1Zy+h8HSwU0y4RX6VyNo8dDaMtT/aN2W7isgrAjwPjXd2m9I+GSn5hpQ5sul1
rXUFcJTcxKTVfCyZV89x1edfV2dlrlq6QR9UD9Y322jgYidtnr1SGQ9r2dSgE34KxaebqFttUljL
yo360sjPjWdyAwpYbr62u8z2u0OnLUnHx9ocywuh2mpCSgpd78vEhEbzBxqRE3j6DVq3JGwKq+Yi
aNlsiPJH9ekuw9b7be8N0u4jggPzAbKN+IY8ob0zW56sLEAvysKx8S7zQqT88jgws51WAftGptSn
yXbyA+NW8hDnAZR+4ijOflR3R5OqZ8BJshJtSrYjQ4wkAgXG1boa+rYXbrkbm9y+iU0R3HZJuZ5L
QeN5Yrvdac0MmJpaM05SyMVgaXTTgW7U7NRkqdyZsns1GfW3VVP4m0Uu5U1uJn0IOvmcIJMC9U0C
lYQTUcH+DmLNPCaGsDPoVEDDJXE+lnEDpoqNQe5imM/XfsXPsmYLksSGS55msfrkz4wSMajfpm9L
AmDB9cNqTXi28FxRsuje+umsNxnZp1HZWkkYJ2XnA3m3+SFuvSby4kS9TN5gH5vJdE7FLC5OK6rQ
KpPIT9l+tUbOCmYt75plAIADqMUxsAD+dGXVPc86X5crmTZGzCFFBsVveta9IOKYeYIG62n43JlF
Ol7hEEvmBq3mfJJTGZtREpTnYJiGdtMkhGH241y9Fw5MpOoZgJrc8VBPjcqIcmXYKR+3MR9kx/SJ
EMr2kCUXFyrrcupHeGp3DnJjMorT+xnez9+Yv7HRk1lRdKB2djXczBdErDLqvdXWB3rGb8WK+jzm
9ttbyULbt7ajIlue64R4TdMKPV7j2sjGbRDLz45TH3Mn3dXS2eU9EQGNs+wNlZ4TC35zrNRjbxPs
MEPjVaqJDLgB/vSqM42dnmL+u9oTgr3x5fLFyR6NmHXOd9+a1YQ0NnZmO3KQsG58q92V+Rr6CluT
zjZV7p9q3EjaUadRE8k9U8mhedNrewUEfFggitOuPPsIKmRLEu8YbKkk3pXxeksq+bZE5hogTxmW
EbIDxNKkYm9Tz3UdGl13FHSvIomhxKQAZbbzmcXB2hdsREMZX0+qQhmx3PXIZ2cOHx9Z4AAqhIne
nV3MAYq0LgbUsmA4l4O33Nt6si+yAXtLnjHNgWWJkqO8bWz7ukryx0IXSELpEhZ5G8Gdwj8Zyjkr
5aZfhcWwfgRgMO/Nls02FaiBsSR4T42VtMG2MIsnSfjuXrUTi6C0af1b4Wo43q/rrp2Qp1NwgQ67
qIuwBQjaun3w3SobfTVqmKW1NK9LJ/lSeywpHhIDGg5jB0XhOhyCefocz3l/E6cGOo6hRRfcpPGt
N1dl1EjidEq7Os5+UIaE8w7bS0LBLsidI8sieM9EQGVWd1NktPi1qRJLakJyZLuEAy1GUSF8EBE7
qbdM38128i9Pcj9+jdfqxszmA8eQ4fNa2niUg1ttr9Y+noKWh6l6BCJ5dIXuQoaX9z6H7dHt2GyI
U+fs6tkha+guVVDhuTibs7HeKCmXMOeEObIvBm5ph3PJYqLm5IXEpiSC/D0OxBcmcXdvJPZ1M1ks
kqPa+wNp1T4G45dJV9TLL+O07xvkSU25yPcJQ/JRBQ2pCD341yYIZmQxjcLM2Q/mW+rkbOws4p2d
JcOW+GdGobH2v3dmDY5Ckd6W82vxmg6GeJvkesNOouCx/JLTchU437JLomJpWIce5z4mD2wkJVjc
RnrOJwgpf5sYA1Vek6Eu0A/hp1Pqv5lzwplQYjdQHKapQmojzhvESy/jSLBQi/CZUFZ951lInwyE
OLnNxpTV60scaFycrbotsLvUQA2f+rVjDYRv49pfj9Oak6zbEjst3oA8dr7RDCBD3S5FfYmc3753
V22ddW5f6yFzNhqUH33Cykphie9dPTkUyE8Pq1E8DC5kEyc37t/61CtigYcqmtOg+J7jKw/FKrwo
tvtik2TrVT4GsHYjqsqUMRXhz+Ix1EGt9o2xPHWc6TdwZRRVLuLCjNpvPty+G+fWrtE5/B/J5Qhs
g3DSzYuXZ6i1xgpZVg6iNgBt7HBzww5BjDV8JsxxNzVWkeOqZpOs9umjZTFCedp5jzmRk9nUrQdk
z0QSj00oRvMh7fxbIuPtsIkbc7lukfXedVK2u6JPzS0TMRHGsfCuChRDXxOLTtHQNNLlyTSokuYs
HGNa75A8AFCCBGWJ7jhxi+W6muf+vuIbI6bbaQzO+aRcx8gyXH+yo3y11gMwEf+NXm8Ve7MIUNOI
xClwALsk+Q6VrMFU9WQgAhoX46g8eD2wNkDFJaXTEUKisu/LzlafHJHwgjQC3caIRW7QdyBhm+b4
nHjzetfXarX3umxW3O4KZrdb6CUz5gl9ETPvoZDGwG40j4cmNbjRrNjdMBn410KAPLfWyr0tRWFf
ab9udgze8jjL/DWnEAGzsLma1DA45qkzE+cVCQsDj1LeJuvdZjdnutv6aXa3puiG3Hmmz2sw90UO
E3iX9L1RR26K+vyZWGmRX9U90EwhhEdEdttiNDDGvDq3y7D81hDqAkbOizEmIWYDrDb5XK3m15ke
ur0ILlIVs8cgHukK0MrJ9LQPMrWQdg1685T6Bg8M5Zbm+xg06bOyY/zYgoay61rie4KrHzFNaQk6
/BVa1vM2UyG4+ItpgTaVi5PbR2PQmXdTVVVZnlirW3HFMp6JSGRlgUA7qzhfLL7TI0gZe6PPNsQ3
xP1V6zm5sbNk17gb+NcmeCnnxu8eVApfjk+yncXD3OVtvUcuAEG9mWFZBx52z2vIB+qEPK5DVluv
BNCazr72/EyACsUSSh8e/tM8Y1GgoEJnbVSMpG4fJNuOdTfSocDiui4dymJn4XyGJpHq8O2Kt73m
gU0I0okL1/3sGLH+2FAhPh7QQ4zjYzPq2Dpz0GSblkhJp+tyGZqEHoSlgOg3unZ8L4eqFOjVBye7
T3Wg66OdCrc6rC3E3n7M0JuuC6Grx2Is6uEEqpZt7RZXUAu1ulnbhcQ0O+mTqKX7Fql3lX0DQ0oO
dm8Wn1Va4kdbrfE+Fr178JfSu0u1b4TVsGY7rg8OJNn5YTx6KfqzKggifxbp3WyN6mOW+JGSacht
efBdseJDXT0KAzojKqR4KpW4tbEuWQXkX2x3ct8USGHzDmpTjDXsC6dZnbavufLrrTc0zbbS3D1F
MKAEMZsHWnvxXcOdn4tp1K9V5b/HXefvHW98Lme7CeHQ2whwyiTlpEkfY8N7VJr32db6aR3Saqvj
Hk8hzQk6AUMdprseH9JU1yawqjiZRRvzdu2PnYV5xoHJMDv1PHm4YpZsLrZkIZqhUTn3S2W/tTo4
ckqIQ5/+UXSwl6LR/ltfedu5Wp6nKThPS/4SD4sD0T/McJpu/sylfuub9C6tXI57onlX1V3VFwe3
7L8QIAcNsFyvq3b3Y969UVp68Iko0D2EU4quwENSl9TNIW8u1S6peKaw+6HpjF2KJmIIWpOQgPIY
B9M3I6CTpE6C6mzRluCoFVjW0HckqD8Ua3NjNhaI8yjacK3HmznuTrGE1p0FDLXRfw+w2LhNcaQS
brm27ZQpdGSYr3A3CYvBuBnv10q9okT7xOl82ttFfPAaGx+CxwmJx9AzaqoLXqYy2+vmex5DBqEh
Uz5bmW1vVY+jDd1eOBneJ9Wvp3RQMzrFMYrXztmJOL9aOW4kCsfdwvfhLgfyld4WyijLccrelrSb
Q9JwD8savymfdsuqtE6mUX4C/zgsLQ0+LJKRXpJ1a1Uaw6llbAdnvBoM+S5wCUZiNdDyedm0G43J
wZxe7aGd+ML6s8RPTnuHtb73DrdjVua875GofQoRDpgceZYNLxw8cPKq4y1b/Caro56ZuobNwsF1
4/vqa5uJXdWT+W2zoIeWmZ9mZVC5K6K8xqAm1tqnddock41hP0wyfyoL977LRzpv3BbBLj4S6fMt
+95BBtnBYrqFGgpX/n9RO/LK79VjLbp9j5ERacxVkluPBqO7MSfnvJif52aKn9Sgt0jLI2mtZwRZ
T7YxRnXvH9PROFS1oNi+3cvV27fwMRGabmK3FOK/juw/azqNfbxv4+Xow0gRgv2kLCP0fLU1neRQ
BuWj5dcdkI06mgiSTRo3rgPDPPa1eUVP/cHuxFNcDWVYD9m32emcbdGs9pXh9McYwiexggd7ibt9
Cjy/YZ9vcBs628bEz8qDT4xue+eTQ3w7es0tOMoByOaVrtuvWGShrCQy2L6Iz3hVhmtjGk1afaq3
Nl3sU1Bb5d6wZNSmrBj5WJpRnlJ7kbciuJsmWEYU0LBcBsGSnKOe59m0Q/KGnE02zRdzXK/vVZoA
3MMvwJzYV22vFrIj1K3SBjY8vG252ORed+NndO4W7m6dguBhIBbkqhSQbktthLPZgHMEV3qElAHl
Oa61czQlYt+x2DpFL/YAPAQCKIv8IveRXKPD4tQhe1tCn0hzWhvf2RULeBKwx31sD0fALU7hIJT7
VYDNxGIL8bV3S01BliF31qQv6g338+qkr/S2HmVRb8GbeFAyScFnUZ7tHJHSpVYmYbkquh6VsESS
tW59MsDzsj7Acm4TX+0drLA3oj23VXOtJ4Qm08KZrqe+zTH9qAiCsHTiryVqcqP2N3Y9+0wTfZTH
y/iMeZL26AQKxuaO7a46tuyKMyNVu3es1yQStBEO3Ej2zPG0JIkbyy0e4hiTaknmW/+ganloG//J
sNZoXPUDouCtE7SHweK0BsdOQSaFCAXmr2GAPDbACit4sjF2Hc7m67TjCI45oWje/XTdJkvysZ04
imcq93ZmIoaNK7Dgdpdin8r6VmqxX831u99moRowQeQtWQaWEV9eoBrg/MePmRxvEpO33jVM0Mp7
SOuF7qLch9d2wQSNnlIu2Xwdaa5HPP2pyNMbNcW73pwjT60v5Ea8mUERunHNsFJ7ADNlFQ5iuvMT
e1u6/Wkpm5uJmUOiXa8r53leqQAszOwl18XtaLbo6wiKa5xzBmd142rWDjcGxGhJuN3IONl6i/u2
tFTQuO25XKx5QzQHZJuhejJN8Cp7xXNd+TujYhQfqjfwtMPs6av4kidTxIl9iOPp2ggQXjceUK9F
+SEnV+sJNjbqNdSjz69BizDf5Be9nV9mj76h3/wCVRXM767D1IJp37g0NLvH3i3p6rES8m4a/a6o
b9q4ZF4MM1YzqmcwJTOIvDkzA2VTJ9NOOUDcUEgth626Pdba4WtJSyp7iuzzwCWIMjiqq8nrMLQ5
bwXuttBMW1pymjhiJK1Rdgf3OldPJW7n6TXgGMUomzlLsPY7GDHML/zWrIo9hBey4WLuUZoJZTxq
BJPKhDWs52UQocxa2w6HMS2L3epr9KUWyT/rbhJm/NCl/mLvMuK3qxPKO/y3sNnO06qxL3E9PFdu
cTKbH3WtUo3cU+HTyRBbfF9NSdAVbgriDQrujK+VjKdxVxS9+53EHvlQreP00Bh+UYD0i5nnnOmJ
jiq/Zo1IFNn112st1g7zeVu/oRAkAqFuF1FxkvJLdjo9FefMq+EWgtF6YnIOHFzmfpeG1pIur7O8
lJXBTAi1k3pIOdWnrBMXSWr2ZM0xKrwu7ux609uT9MJkLtd4XzQNlzGYYZrxBiEBaK5KIv+6Qx5U
HtKA2bARqRTdAKBf+uJqXir9ycqd/n5CNXNrzkVCiYvJzPu7jfB/SLf/tC6tN/971u2paN+zErna
t7LP+uXw9X/9/hO/s26O8QE9pE/u6O/0GRzZH9orC+G4Tb4+UdjknDvkNv6LdXOx0EnPRAciPf6Q
VeHf2ivng40yHKrMgq66JIr8E87tYpD7t/WTah3LQuaCvw91Idqwn0tSNLQDRieK/fLCCo6JBO+C
YGs3f/o+/pskq//2VRyoKqx6kIXuTxk9Mqt9DSYzRSKmIYyKp6Lfz71ePv/6ZX4inPkwRJ7ZlzZy
i9wWFPQ/Es69S3qDjSMGuwZ7BKf3KoxZT/ZBK7OjHMruiRiq9VQVFJb9zSc00cn99EXygmSucKiA
+qcr6cfX1nHD4KCqMaqAuf3PsG7+ClzfAMGgJC71yq6f1TM1Sq4CbfGD5LmHOHgrLc1qmeqO47EY
bDWHiZBWQumeUZVnUuFJVPub9/rXq+Egq3UNXsS6pJ9ePsqfeXl/JIJ9YOg0U7t/sFBPJAfPWJT9
N33nP5K5l3uL7LmLoZcrTjve5cb/8+vkHVIVYgjmqFfESm9S25rdW6vXzXTjV5PXDpt6GNf8lZKG
DIHMr++Fv3zIi2EB7yl5ByZp8z8Hbg0kRZiNnfuR7EDf1nSRJ7sh4ezXr/KXq+67mDto4giIGbgY
Xn/8iJytcixDDbOs5GA4ej6B9q5dP7vZ+vrrV/rRxcGXiWoeJNSmNMO2LfPnbFJ3CWpNErCJeNzE
8FR6oFLNGEMAzrM4qcKtln/+DZK1ivrTQBMg8er++NmyYXDIyKVA0F0cf596I9Y3j+zVX3+uv9wk
iAZw7pLchT+GBNmfnhsK/Bz08ryKbdTxA+h3sVMygw6aM5vzVfNsV4u6+z97zZ9uTJ2VzuKsvKbl
o62G2lkjs2i+1EwML+ikbYJKpPybuqS/fs5LlBTyBoNsCtZ0FBZ/fhgkSWg9B0mL1xTxcczX/s60
V8AgUcHYYJgEMSMWdoq3v/6sf71vyNvzXIOliRsUU/aPr5uUk/Cxr1pRA6z9gEE6fVdrTIR8r9EV
ETBY/E1h018eCVZA/kFk7NMhQxbEjy9YFX7cKY7Lkdn79S3u4aaOBkMTt9JwQDv8+tMhCvlp0bdI
tmUDs7AZG3gOXPunL9a8qM5osR+jzosVWAKyhvJY56JfX8i9gJ1L+JDQlvRbXqoglKc22IZWtVHk
nu/d/2LvTJrj1tkr/F+yZxXnYZFNsydNlqxZ3qBkWSbBCSAIjr8+T998qUqyyz4bL66v7VZ3E3iH
c57jmd77XJrFhYRV1HDkrtHepcUlSQ6DpzZbj3EvWJk5MVYEaGmaCqOyx7gxPnST6vDI+FisWf0O
mFLHMVFePhnJANVPwevkrVlbfW8GLA6gVRKPXmQrg+At3UhA2VsYSmzWr4gHyzyWgZ7g3uoK1kNV
mS32dyh7OE8roBp1O6u4j8+Ti474uoqF8+UR9eXupXT0O4OWJLqKq4lUSMzOSUJlP04dyYwMZ/PC
VZG3xwfAtx3p/nSSaEU3BNZk+9I56bG+Qz5NFUzKfOGfCieqHmaMCdNuQzw+PTg1gshj7yf6HQyl
4xyrrYr0cbF9mN6GiYMHpjEuxnTPuOV96oZecI4Ld3gVLiEgOQaLi9Q56fRafHE6hgsp535BCZwL
MfS8tZrOEfGG2ZLwxbpYpGm31u1iJmZPulNWgBJyoZzihB47+7oubVecsqb2KclVw9Ct8JPG3Gxk
Gpx92hmHXj4RKYLnUPzEtza7JxdF6C+RJnYEU7NOfXzjzrNJDLqiJfWeZq4L72fYR9VwateVdNut
x5EyMxJSqjg4WW3n87JlhKQSwDg5t3O5xAyMnHbyn4ljQk3OQh69HtcEJCplLWi/wKvYngns1vWD
7w3ddjWBp2pZmJB/dFnMh9V+nIuEmK2q896qyknZ5s91dDOgMEBlHmyOHghHldlzsVrFlLGCiLRr
9NS/psIw3ywpSbNLvGRY/4h0pdcjIzlxJUIuQEQFZdPsldXxkzGCeasI6l7dcK5TbLRECayoBQa/
ZW3TRZ+mGyiY+jRFvFLrQKfvvbXht+hKuebQSybv6DpNi6KzdXtnt1RL/zrZwGGl1C814CsHcadq
BNa9tZ48NOpFtSk00DXpsZevzV+++UrmsdITgc2DEK81rmyN3P7i7PHjRer9plF27qUo5LXaInxC
y2T1z270ClaGYyP6vcNDFPBYZWNwQsdUvKmmM/wltVNWu2JAI5A749r/DorJy+jM1VSxu4vXJF/I
SmYbg2GfcftWJnM+z8L7kzmjafOQNJ+Fr1dwaTQbYb+iFmZejlaLy2gIZx6G0UFhvWf7LSuGlGG9
niV6sPA4BJ3DJBqQYJZjb9jGe01hNe+TstHhwV15bp5bZy6KRy7BSh5HREBjzv3W/1iBypZ06Lb9
GIvZfXfQodynUMrD0ygXaFJFNdSSUOlmXljIOn764geBe82j634gYl/hl2I/fuqGYst+1f6aFkiJ
wsgpgVN5JvsVkFhaPgQo8i94Na/b+Htat8bmsNMi6stTP4UtQlF3Nm9e2JrhIcBUMNywrRifpqCI
yivCZQnd2xF6XSIGd2su5WO6Iii6CvzGJWe1G8sKChhV3tH46+A/9IVMBsanyg/7PLXGmc7t1qNe
iTpZmz9VXXvLs9NLMBg8m11zmBlEpt9FvEmCp6lNq9wfWdPvxhVbYE6w8ebkzBOG7pHMXsZRBqnE
cYk78j1NUrQn+AjuL0lidIegOq55zdFQ/0zRDyGWEbp+pIh2X+mtAcn2qY5QN+M23buXAUQae+6H
gubxHY/N+rejCoDbZ/ryngGa1A+t2/a/K6fTvyIVzD/9WmdDHhaXUdhoo1fkihEavqQgGznjXMzx
sqaPVZM5f3SmtvdhDlS/X2kRq4OGZphcK7H0J6Js+2mPRHPlu+RGbbIrgqI6t2sl23OgyQB3uiTY
d1vlIxSB5DgdzTqoZe/XJSMkLbOBt3BBaA63SOjbGgHRc1JfGLhTz8m4I+k7ZKNezhfjfNS+zgzU
WTYkdhMni1JrAO7HTBuZwTR+z5kcvNzPjPNaoMx6wHTrBDvfH5tiP5jA/0ZzhkjKJ8PeXlerP53T
osR+NxaKp52s6easainM1TDa+HOuU/ZgfrmM74MHQgJhi1PZva7W5ceIk+NnA0vPkIBZ4JYoorh0
mPAHLnEFrpB4ZLqGcbrqKvXdNhH8vrpizskPXA2QDzSvHPgIKZBgIYx7gu4YFCj+qvRn4DW9eZ5Z
RBe5NwbT5+Wj/WqoUyiw7Bwz9Xf4SXceCwZ5WqN6vJsTd0lz25Ch105dYA8wPgqYfi2XT4UB8X2N
+Pn3KXu/7sAt7DK5WUzvg0MwwNLxWNcPm7MxPLUDU93z1DocyiILe25wpjvV3m7S+W06Met8Zi3n
7acS+8+hXoPul/UTkf1Yl6Ye933IHfLsrlPo7EjWbu5Q9XjeoexYuSG4C8Q5wQ/2XTaxrvLOSS6R
3V2kv+Iuy4YjGddOdhp4R/9WKSN1jE9rPXOydiGfaGCmQwTRT5yWRvH3aX+9F+kcLac+ydgEZivc
KxgdcfPmL5UcUBZl0YRqdYaJnNad3CAnUzKj9vei8uhFs24Z+M4CdE2m5MNidFDmgVTe51DAkcLf
It1lF+EjnXc+64LPpunEOyssQl3qWYFiw5oevGyz5+C7yTxi5Tc2/J8Ei1+QtcRooJ80/rRe7JAX
gJsZll+p34jiaDJpHosq2co9vYse87TO1Hzq5pQpqcaPvOzxtDXLoU5D9+gMvh1znpD+Oh6Cdj0Y
r2yQrVLy/JYcio8pl3O3b0Nh0AqljDKPprtQeqG1WnsgEItjEwO3AjeZmiQ4DiHOhCvU9Embj8xZ
2XNNA4qycRPLDlMM2+RBIMxFvDWRt8ALdDewLP5wXmprnte0rNwr0TUj0UoMDJZ9Jjft/piLvnP2
UqOMDGpry8eEutTZz/himPj6ZmVDxMqbfbFHOMrWRNNvJKLI8GCRoDZ04opZZ2xZZbJXICgwD8st
a4H/jQx4jQE9WiEMR+3jjSijB1AbUEdDNKSy0z41JPxvmZeiWz6aMkRLUaKrmM5znNhHUYRkUIck
s3IDgZV81VNAUZYuoRY7xy+D+16PXYjhNS7iM3ETBJ7jF6MAlt4g3+ZNTJ/GnxnLd55Mk304yeSv
aCsWoeBCyFmfOKb/TlGXPcXNiCR7RmXEPFib1ylw61fLwFpzmgi+z+XWeiebDRF77yxhfVmoGMRK
OK7mde47zBBLMurfiyrVUyen6WUwekupx7U+J8ryQxstI3gCUYrmMpkxLe/XMEv3WxsCU1qY2/8k
dhrOTx/o0mLl8vq3oZ7wqkeL210rJ97ifTl67mWoo5NXpOmasflapObQeFs2o4mbeEV0e9SmEeMN
lnOD3+tDaJhM8aRlaBVJ1Jkvbvw0ufFbGqRdGXsBcETUAnvmW9Ayt8WLMLwltMI7QxnHDskiPIXS
MOnsGnbRNB08EcdPXbKEEPe9qLtDOL29Gyq86hAsLWWiO2QUdL6sQjcPtn6+SvCrvwk4RFREqm2x
SnFOsXdLbYSLpPR/xnZYf5VbZ7qLnrJ9shPkW99fuxduoNbmwWzFNxKGniWVXMeHTCzQ7XrCTyFA
tWv6IxWWHXBmluI123rZ50XfkAhPib18QTvqfoTBcuk5+GBhjm9yGA4TMgUK4GKJRmrFEt8fMsTu
SsO8oQHA6n2RnYFwoMNa/DcnHFEzjpFRABO2ijcfSUx3FVX4AnJBwfpz44S8bGYmVR2zTIqnFWb+
J4M1uEXrGvo9qeuj/uvxn2WuEKv+DmN/QhMFwet+rgQtwZJgt9whjQIjbgEJPHk+GrxEiRDx0Yia
6yCXIQCgWlgXsdkSzx9FEcEnzLo+urukW3b7aZjVUzUWDoezlsCywsKZEcHCdG+vReDPGLA4il4m
XZW/ER3q5dy0IrxnVwbSiCOy/RjWC9PKzkv61JDNiJ53UeMva/DPXjC7wWkelgg9D4af15QvQn0V
slZ/y1wcojsrcPXvXHi5txo0ErqXas4em5budR/GF5UZhS0+z4l6mqoJwgYP7FLAyp1jKQeumIi0
QXDG3ns8lMNV1CQc9zCF8Kwj75TFYaVZ/K4MndbOxRk3Is1xs+VQeS0Loc3D2LgrnL7Baqqt2k8O
rexuSmS77OIlbOiCkqVFson1+BQS7zPkiug5gEIjWJGTKRwEqKi6g2cvVBzO0YySlrol9PdeVOl7
HPshaqzJ2mDH2LpjO0YlcNNPGrptBSgLG/rsDeLnyLIGmUA8zh9TkIH6oFkC6Mb/8GM0EH6gm15Y
EdQS1B5G+whv9aJijQmL45yPDZQR34JtRNdbqP6XZPOL1sLBzsExacf1MFWzBSw5pu2zV+jw2UUB
iUXZpsFTibUKlXI10ULheOjTi1sli1EfjfKzTGr262HWbJ/tltGepW3KkT5GfNPx0GdkGpBbWv2N
l6jkk5MIs8VU1L/6SE7f2h+X7rhgaTN8SsYB8DXIamX8GPKpqgjzCbpNN/6LZHNV990ahDCnpm3N
dioEcL0XNK1Qp/zVh7jLT/pdOhXmhLIqm5MHpLS8Fh1FLXL4Ocgb+gucweFafUvMFivgYUpglBI+
vtwElV6cg6yrQcLNa3Mb2FC9j2MT3BKklDh560LL3ZVp7H8CKnJuJ7PYj6lwpYOemeNkp4LKPvY2
jcJdSixwdZyQZiBOiqKGN3ItVHcEXyF+Ux4gXaDYX+llnZjXUamCYAzX8DzsYg8CRoK38glFv/OC
hrT/FALl8G5Csvo8gjQACI36YQaFLOKnhSIKN0Yre3HXdhhwTtmEUYipdM3UYqUp+eMPrO115OoX
kfiSeT66DXsuah83qB02T1/6pyE4ovTf7BVNKuWl8Qlppmyi6jjp2bbPNR90m5NCHEFrUWFP7ntW
qty1hb0xW0E8HE7zG5YSEeio1ZXzmRMVJVyP88rJC18Hj3Nc97CZbTOhiumi/rGuZ/DXTYhdaddH
CEN3xbYV2z5BZVXt1r6gAHXq2vxEJI4wgKZtRc9hOYdZql4oX7iYouI0RoO+Dx0yPzJrL1xu7VA8
ci6jQk7HkfGSZoZyO7bgXk4iScYNGRekd4oH2P8IlRNQyiITMv3s2HP5+3FrIWsvswrfJqMQpsbZ
nI75jEbU281BVN0vYxr1B4ZYW3PoM7uUiMTb7EquNouRvq3TuE8QX77apGJUE9rJ+xypTx26oBUn
xqj5bl53Xu0V5ymTatj5k1Mfx4UvXu7INYtzv26tvsFujOqONchCEx+47/OikRJHspuCq8gkvIYu
cMrPfqv5ZzBlt9mNGTIFrFotJZREsDlYrqaRf2FedcqTgck7Ar0MBPI8rlmHWs9kViKb0wOhJl7Z
Xs3ZgOgVRw13nK2sznZWl3hwBpA86NdRyQEaLoDU7dssKPYFH990rMIegneMotgekAun+t1lWFVB
KS45mRdnAX20tJGO84AuEvhg7w0nD5s8Tpi+Im7SaOGne5/YtRee4C06wjvBYarGCPY3LVR8xLSP
c9VE2p1zE8XLd+2p4J1mg8RSFWFJDm0cXftezI6b6PL4PSL2781Uvvkq2hCNxBSWGV6HZY6+mR4T
UWLDAnUlk5hkPSazP/6ZkwW3CIV6/4FeEBSQ1cVyQaqnL9xaCj1pzff0NE2T+smOw03uUhPqFxsg
/QM93WcPDR6Dd+Yaot6DuUSBP/TDMO4HbyBTFZs7976zpEbtsG7jp4q0BCp5ESN9bUIzkqlK1pgD
NsA4x0EBsR4MQ6GPU1qEvwNSQZ6wCZoybxP8Mne41VVzrIS3/iJ41EXEbBumTSg+g/kMu6CRD4Nk
VkiQQGnUPkiGxD9L28Nrizlm93YONAbWTXQV+y2e3wd/83kixjrWf7HMjBPutoAqgiu1kVhHSkwU
lbtN7YtTV+oFCh3uHbnZ5Vkby85/xLrZgaKjCT1PmH17HqIoSvbLUmnE0wPHeThPSKz7iQ0Dcz+t
ebuj3qcCYvp5O6JraBiblFrsCwe7H72+lD9NzOQcm14BuMZ6ov6EI+SPx4mHcD06MsIHuCCgfQMg
scBZ8nVmUaIUqNMXVa2UBEMb368bkXznJmTywZeI2KUMgTBSmVX5WK5LxchtkEn4h12D8fYNpwG+
QqNDs+9UU33IvkSm7g9VWu69BSYgCNKtTs8czdN72nZxcXTXqKP+dhk94e8BSAMrshtha4hevyls
7t+hcL0nmDNWoEAtZz5Mxlcw5of+hRNz+uFPSUQwJY0mNgEO6L8BdK/fPhJCCoEGBeVpbWl7DuE6
ee8iKhYYgKMhXAjl4ngX9SkZcrLGP3eY68voxEEJyt/H0nLldYVCXEWMgJl2QcooznKtNToYJyje
g6DrHzCltEC2gln8XOsuACcLQvUBkcYFcZ11wJ6CesqOoTe1ZEyu7XCskK4QvxOK9CWp5pWneAj6
NB+YXg2UbY2fHhUYkvLA6H6joknGNT3SVYnb0iVTKo+Kwg7XVavVu2DM2pNg45d/3ayAb975Dlr2
JWv0c8jOlQ+twv4AchQc+8aboI6a0V9xSOYG0WOgsu6h36r0a86CycMDUbRvbuysYq8nDDlyUqY9
eH7HvmhYpjbJrXTIG1jqnluf82E5NoFXf7FsZohUtbJAjW2aaLtVdU0StIn87le3rjhscP4H/e9J
h5s42P7ikuSkzIoHNeERulKzM38H0Wj/eH0I1ZCbxozX0rKV2Q3O7GRHVTbefRgkE2ka3jy4h2gE
47jv+yyi0WFqcWc4JxzOxXE9J+EY2NuQ+/nN9XzAnYB+/atgHifL4WHCrwZTf5/3vWBu68Rp91a5
MhXY6VYsELGOHpGs+l8uozDmSUvi/C4HRacURolMT3EW4QSLvEQDRWEtimq4LX4sXBhQHIfAP7PU
bvS138dY+9GKY+/SmirVMrr9zrKNGCufsANMBToReTvAhaeBh9hRzKZCBCxVx3QfRoLdqV5GyS7I
JJX2XAUcsyslIjJdUPEp+kw/pQRMPWXPCvLPtYP+6k8VuRhXEzS7yAqWWYaHFkOGdwzXOuryjpF5
T8krPHmzMj/zkfQl8sNLe74sdGyzyinieYoTMdj7MPLXX0scZrR6QcbjSylKSiBTfCKMHJa1DgOf
1ZC+5IfffrfJCTXtsPxowHJMO1cEs+EiuKgBQcZ4j0E5Ul2IcAOi7qwlarOg4GuRBxwc02FinUn6
L412dcWWLbqfAzsNtKoB4FrgvYi3YpMyIQgY2fgHagdQLRPJlCkvpZyL3B237Hlu20LkvmBwj8R5
7OIbHRuJPyDDH3xlhzT6AYvZBZfKd5sSiwt336ORZSTbBAyeL36/mdWQjm7npbGsjLpoQyXvtOR/
oDERHVLGlSe6MQoRM2JinloI0CI9lSVrymM2CsHx1C31fNADPsRjppjJ7FSqTHUSFTON25hHljLS
53q8q5mLOhDyK7nt23jqPtr04uvWGXLDPRow85N6xFEgdkKqr2Sdmpempy+AZxpBu+UlJfLg8aTA
UN+2pHmY/V7OSEhRHuUJw2AX3JlmACIaRjtHRB9DyABLF0SgFKZCLc8HjOqZB0UyJkV8lHfdNrL0
mBl55fyp7G+WrXF6sokDjd4oA0MsuHTqE73pnaek7+8FGiNOL3SYQ976U9CcOlYgZj9lYroZax2P
V7b0nXtmJy0TNSCSEGndQICIwE37DWb4QsdjJdgcUX6SYkPnGae5iyfEyz1VkRlijVmfeW7h6nih
5VIGxFc2ODZdcS+bIPzhqkD9nlgGbPnCzCbJMVprOjuxQO1DcI+R00N0qvYRz9wlTIid1DETmnRw
z1/FY9SIzJzwxNSXU7xSwS4pAlpXd8pcIHbBkhwpZeii3QZj1zVlcOKdukm65bPLQNt+SZdy7KiD
teT73YoUSsqFmlTfg4KNzYlinyG9YurZ3syly/aTcE7Qm5CmFSEEqPWWo54voCdbTm/cmdZnIdBz
33Yydocj2/ymOgcKiixpjOP4gzZB9I9uXdIOKc6teFcUyfSOJIAp8sYabKQ3blJvxVNSy3LfcEuH
R8nOIT1sagyOlPuLhzegaf2d7hz7iGpJ/hqUhMK7QSYH490PM6e5pFrF69Y+taQMEdxYrcVdWIRa
X8rZ0jkObAUwD3sAEkE2dnDs1gUG5i6INlI2Flo4mw9V1ggOIz8keK4B8nwOylbER1Li2g8nSfCk
qNF3WKJvU/xh9DQ2bA4ADKP9VxmOViwE5op/ufnIJsclPGJgP6uJzfmbrap+XyS6uh28lfEri0Zt
/tDFIMY6lq6Mwg/FadX2sGsYIPcAedu2OTRxxhUBZswp0AXDLM2zSpn1mtmYGg8mHlkgiqRrcJRi
4iacaNEXAwF01HVnAplOf/u2LDncBsPgNai7QjyziigtPdVssFUmnB9Oib6VqA8Rh/ga2ctg/IOa
g8FebHjRERWQ0jIWHpPkTKYH1yBeOgDtCp86UqeYeG1wjJcs6YZd5FbN61aOQ7dHD6eGm5SFf3DI
Nq+Xec8FsT2t0guWU1imPPZCeBU+lc1xSQACUVBeK8Mucm8pgkpmtzG+C+P0LnzxZgycKw2K6yGl
2GsPiQN1AY9IWYnozFxmwhTvF5RYn1lmxw0PtSfNlYpL2I4ICxicUqf7mvZdpC3A9ArdtAvES17G
1A1RmpkRTFyRjzMJM2SY+zy3o7JIw2KulahTznb0yB4rLyMmpMLzPC6oLNo6OwrNZcaeKMTC1dcx
TcNiS4S0jZMphe15xuLLL0ALdmmzJETRRQxFeONWcLO7oQzV5ZiesB/zdhFs1uDSp6NRLM1ztjgp
j56Ohz+Wa+rJAXlET+gEK7DuctEhvocwIn0HZNnBwb7KfLETS4u9glkjg1yXrKoA6DZ+hJpBft6q
hR1q1Jl0vnGiifNtzqzeTt4oq+zaY8l9h5MSNzf0CO/Y9VVc5nHd9tnJr3BM5yFsS+zGJQRc+siK
8ftofHlCJYbPi1G12l50UcvqXKo4KPej12eGoTPfy+Wqr5v4SyUq+/J6iwN6RrMwI8RPHBXf0Tug
wrdoF0DOazdpXyJm/OVDUS+N/gt905zqYa7aHzNa6fZqYl7aMBZkJ3CwYVLeM2Ia7IE5Co4kz2Fe
V4CibcbulXyZ+eJo3IbkyqK0XB6Fv8z1VeNNNjxxm7vxURrkA4fFSxn62zFisxvKzPVvPUALPYz7
sXRPARvF8n4xMswOZZj0+t3nUuweAicjZCtakH7gJpuYAgY4B/9TF/b/CuZ/A/v934RV+0/7+S+x
8o/P9vvf/+2HLL6N/B/wyH/+xL/okQQQwwW6SEURkCEyRNv2n/RIn9+AYZ1loJ5ICYkuFOt/cYM8
skMQRyLIRfecIMVEt/Vf9Ei4kihx0OcmyCYTaor/i4KZhhVF2X/TMCNd9jHjwNeGvk3vm/4voSKg
eD+saBabqboobFd3qeDk+ApPzdZQzP/QUK/w5kzwMe5Gm1i7D2xjUMyDkIAjoOMuZskWs0AfsTvs
NaT9+T5TdLrszmWPvKkYsQFca+t1Fd00ANxG8SdqF1reoJlKwTlw5LH2wTOcwf1VUa7diuct7Aag
RQwwHYUf1h0jGh4IRTsVj5bN18IdCu/Yo0eN8V6wQQRLTwMOmeMu5CH7hacIgGzPII4VdpSsd+GQ
FThZZFDlQetzPnVxS3Wj2GBSr871xTiCehHrrGOZYoWMCWkemSJLljcVoW9rjPKA8OMEwIKVZR8c
gynGHIm/RONb4GhdYSSHzXvG1vJHyLnpHVCpFfcGpPJn6aXRuyps+oeZU2byYY2oLkozTBilx9GL
3wVKrvYNTayNCG6cl/Zu9YlIup6nupl2nfKRrI7ohtMrQiNX9cQSJ7bIfrbZP9TJhrYi0Um6HVzI
DYh1mKq/AjsLvKdIleN2F1VmvM1ikS58hk6jae6HcbvGcdIPwHcEbSQ72NSyM/LrGz9m3bRTw7y8
cyun4/HCs5kHqHideFU4XsLjDEStPQ+iNOwRmKcFh54C9DckGuRWW58mX4CEBGF6/hq+zm1kP1wJ
MebgoWk+jWmv+7zUXfo1CJbE+2qW83AyW01+m+u1FHRdGrVgf1Mgm1UUYWb04nGNjqaKgTjUIbSn
nbvGENBo6gP2l6AlqlM0xLj0TT/iJATM+adke8JebJbyxmMm8OjgL/zrhYjlJAikXTkgvAeokmq9
a6pUPo2z6oBy2ro/No0HDtHZDCOzePODN85T4mvq0G1X+ogoesSBCWAPlsRlAlI2G048SiIApf48
+Dit2uV9AZqNeQ5uw5dvHVSNKaZkeKJEZ/7smzjitRFqwR4hUHigGnZYdR5krvku6aO+BKPq+yQI
vd+wdKrmOBRquSAe+g6lPgYxAtgmOf9iPeD3MBxcwrCEC2BkxzQX8yZ7ju0TdLi+nxgOcPv3Bi4O
nQ44cNcIwKFp2cMSLNl0qmvfGlR40vVRmhU04jMN6MxI2pf4yd6buhBfLQic5KRbaIQ3UToW6NXG
Vg9PwMvDErZYxqB/sn79wETefySGsL71nM2i0je1+6fvMaEeCxkD3BnYnb5XURH/tCzf31UCtmI3
abCHV6oJrLoq56a9p6GGI9CS6EzquUwqCkybFt8+ZFkcWIbRE785bz5j4hS2exQo2ljCTJuXC9oR
wqlfbuNLpZrig+09n0/WVJI9gPVSkilWMK+7RTbsm2HPwPksg7TnkPKK/g50Yotjj3/tIKjWX7d1
Dsp74gwN6AD64vrRLET7oL3GWUb3thXn0C/7+RT7ccQ9b+KlOaBNNlBOehUCAecGvwwkYkOIMVYq
SjocFpdQ4wQ8h4MmT+/DzmtbRkdV6R5lh06I6q++/HQZvPq9E6qJxRFcq7vBAQC3U15MVoq3pQwu
UwMr/LgmzvThuIn6aKnBwY/MpBntHNgC894im9tYwqboppqxYAQTJ0N830Dw/D0gNbvRCwlMO2CK
gMvqVS8aXXAYPPKFXTygZW2TUa+FJWGha4/WREKhY8nBA9fRRG9k0CKdDFiIxmk1H5JE6/IeJVp5
Zeqx3nabnxQEjJBhvwMCNDJp6zmT+5CPAEkclO+26Afy4AgMUDe2hcO669cKXErIHQTGcYuq9pgK
+qdDLNoOzRoLYXipWLsAqGXJ4yDICGE8FZfxvkFZxgyIfeOHlK4cc0pmN91nPGrPYciufrcJkDUC
MslwqAukKjnNGJUxp6nr7rgzoC4xaGZdbJ2WunnxGqffNxTjA52i377KAc3HPrEuEraeX9bcXVz9
yrAmY4Y3IjXb0dji+Gu6NvooLevMvFFC7k1cbSW2YF3qnZcw+l0y6eIVdr3qI0UazVggvEQ7zK8i
pqAlmbM03h+WYSxdt03WOzgZyRUivXY6CekDSoFw9SNa4uiFAcT20YysHkqHszBflYr/eMNI9b8q
131lLk1kZ0Dcwl9WKSW5Rom6QXux/ZKeP95lwmO3XYrLuEn3FbP7HgwNu8teeY+r3by3mDQLeAaJ
qrPdzJ9+F31A7Rpm/vZYS2f7C+diwhTMMUBcTmhPM9h30DBTkt2HfitZOiJ/Z+hkfOAeLvMDRuvl
5F1FI5PcwzjX9EwbDw3RRuM8gT+RU/xcF47L1NIIOC2NCG1/DKtCX/J7zdyyta3dOyA/wNZAc7E1
6HUQ5lHTrOnPItg8VOIyDoIfg2WtkjtFOrOcoi4G+8wdP8ngswbNTu7OsiHxuZn9ol0eLsCChc02
YpP0tsi8qb6NWavj8+QAFd1z3DBb3c9pFfIdqJNFnMfaMS6ElqJ1PXAsUeP+BEuRwgEMTdPuL2a1
Dgp9oDHw9Glz09kypiHeKu8rQfY8//EgFfe3iIAB8HEC431eGmyf+3WuBSqpOFiJnl3L4HdBrtqc
By6jcMFRFAq770cpxH5D/SHQEYIhe2On6oSHwRm66tmuU6fYLVRudRZyLmLJIgbdQd5GK29MZn0W
nOU2TOLXGLKSPZAvkIVnZmsp5LApY3OacnBd+EZHxoqT+90zv0bGk2KAOa1xRfPInCoKiQqI0hZh
eyatWP8iBHPrHwMHhDmyrErNnWSJa+6EW1fZFYwfb4vAV5CKPO83t3ObYznrMbkp6oqxcbgVqrj1
p7ApfivjQBks7eLyMVURchqAvLxQvxzFfF7ghgRoc9kXhX/AUozNdVFPa/0AMhNFg6Gcdk5YnS3i
X41+PWcHviVnArH6+Ni7Ww3znz1AkBNWIr3Xwd1oGIs+oRTmixwtL+k/CWNd9E/cWOX3ffKRzZ73
jmV98WHZkFDmjuklrKyuYvB6Rb36u1a4sHr9f8LN7D9BZ2nPdurcNaZer3jPUU2tLrHNSMgvIWlw
e93mpsRS+O1QRt8RW5L8SroVJ7z3T8yaZwYi14J0ytYDGAqi2LbEu+DUorhgncYUOuVNI7ntP9g7
k+a4ja1N/5WO3qMDQyaGRW9qZHGSiqQoX28QoixjnqcEfn0/WShHW1R/VHz7vhtd2xQLBSAzz3nP
O2DhYjj7GaoVua0u0457gy+Gg7fhgGT5lNqKwSeBcOwJhEbKEVUuuwoeB/j2YST9qfeQ/mPRnTvV
HrEPGXMDZ73D+W43WA26vvl3Aw2JCj7Qg0RcdUFcsN6GEVWVcRbuoBOgvUjmsc+PFAhQeJpL9h3c
SHY9YM3wiwhIxdmwVJuXSlBNH4bZY0LQXrL0itBS7r7WEXt1O8d/l4ipsm0+uqAigSKOD0YDWBSp
qZJck9IDfq1aneCHnp2Gvb0k+1mXlL/WI/DPwJ6vxuFC5wD22IDiRyq1NJ7gZxOK96BzA8tLhuCI
aBotNLgXVIBLzuAy6czB4JI/mKGpEJvxkkvYXDIKq0teITxKRugRKHa8HwdvTLZpZU0MNkyeAmMG
N5N7US1MwrNLJiIZ4nFIIHeLQw/CA+Z3eFTgSDmlMeaLkM+m7wTuadebLq5+RHWSB/smBOx4g96M
l+muiQyai5lUQeLLXaurlm1TeaQCMhDoseUjTK0fVIPlvwcyf6DtCGS+82Rkg9viK2OEmIc6vb3N
stLzPvns+eHtUvZp++i1hUq/enJSQ7gtWycF1Wsp/sULpWcKHxjBNvYt/18BfdUzO8jG/msB9BbL
4b9+Qg/0z6/ggYGUmZPJN30LqbIOeQAIWNEDw9K66ite4Dv/yxJoeIQTBIL/59Ll/4MXWMAM/A7Q
LVf/B/nfgQuE1hr/X7QAsdglydQ0tfQogAqshaP/Ur/61EZGBfXzmVCMZZnfuhhih4CvRxRc/6Xw
pZ5OeQ3glbHJq8Gqy8/UC0HT73IO7E5b00i88ZnbjClE0WIpukmcYPdFnnns8Z9Jv+V9VnUJqoSp
r6tPwSjaCAzfrK2gO1EWUAM+OFFIGPTWXzwjh3eJV1nyzBBK8DEyM+Z6eQ7LQXSHsKUSsh7h7vkY
S6QSXrD1GI2xInrvelnd3AVNSjlhtU6+y8n0a9tnHy8JG+pwQ92e76yygwW2acugE1gqhvjYp94+
XfwF5yncumijfqP9dXmS/77Nno/Iy7M4uaUTsFM672SAxdwmdSn86CuGoCXbWc3R7Jp7HGCImEIz
0mjnUGOYwubNwLJMCXpPOy8VbEmYzq9j4urBwySpkHu8LqywLHZDb4dltY94OOmsSdhRAI7sLLKA
b9UPPoAE6kPGmTfIGjueAMzOBn/eOke0Az6Khyi09BwwpyGtnd6M64qQMXNdkDNxZzh2UepAfw4a
7L7G20KhHan2F0js7ExFBC0sI1eQzDQ05NUXwX3k6krD1L/QbSuTj8ZGbIRDOLsMZ4lKlJgJQ8Xq
cNl/NpwMg/gdgT69iW+ts8BYPmYhClB5QGIs6+IhKhFx/cVMzBrIpu+nSnP0aC88D0M+H6bHTdMk
xjje+yovuQmQxbFPvRcpJqL8iARwSo5NbZlcQts0ShjHXCWW0WxRfOvrR9ab8LU5omXz9q9F/3ld
Q/8DGOJzhftF97//p5aS/mtl8ci11Bq6tBAIlDB8/3lltfhmuDl17+viQAD2To4U4TLdmohXXIl0
o3L7eE9WSjZPJ+oyupRno89Q3t1YRSjd7Objy/lZGKqz+DzJ2WkTLYMGHa37z5eT4H1jB0qFXzoT
pWe7ValJVOTOcqfZKPa1q/StGkmUqOOzYee1O96rZCijZD0ViIyOfuAClmv64b9vi/Wz9FdfCLuf
SzK6cB3ujt4A/73jLP6UQGXrvC+0HJUsHkf6uDE9QstPXHEOeCDocSNILbmOd6AOgdJpNCMQ2o4g
DTHNB1pN/cc4zWSV7Qo4cL31yUvH2TE+FSof/TeEORiaP6gKid8DCj7LPX98N3/WEfMlXIwbPKbF
DlU+HgvvLBwkQjcgvXr+oojPRC3ikkjBbRRATcF8jJ2uccbbAH+FihiGjz8aS673b5ZHhISDjJ9d
xdZ5RD/fwaK1xBAzyvxCntYwhy9I+DKvOfSd2/AMCerTH+4loDGMe5noE5NuEmgWNA/lIpkzPdb2
olgRcRLplTqOVowRJYHmln4vIiNue+1L5aVYug6FbcsjnAG9nUxjTP9AcdvMnn1pWtmFK0aTwX/C
AtvG+qkug5RVDFWFHhl272CIANM63utgAxmNNK7DbFfULDew2XIuc1azx28OkIaw78xji4/gvuh8
vSpJGNV7EhW5y8MHjcdhadvCtOk7WK9YSXjbuhn02iacaea/+etvQc6qf7XZQx8AiyPWlEtiTFnw
L/2yjPTXU7jETISXBax7VXUYClHNWZaIv4dJPkzzXecoVEpA06Wp1ZPwfZoDdhns1PvF7GJMd7Am
d62dVTPr5gCkQE0deI5A/DWeb9GEFcM5rZOMR1ICd4zhuc6gXhjfqnWDzL2o4eGpBr1V/Z8Rxh2/
2plL7vdXM/NR4N7nqQ1p6AbAukpVu1kMVgMb7DL2/OhU5/qqfQGRgXctjUbjGZdKvasV63U2wKTG
M0JBfY5W0sP7awvBuS2sw5xPJkE3yeDmIIYl+CL0IY5z+Ehu2mN0drj+qkh7vLif5Lqjqh6w8qko
zG7aN1FGKvKRgFXV2y9D1eiHi5wEle/XfpyIBd9k3mSl4W0Wl/o9m/ohcIc72CUde0xJ6Aq39OO1
cTHR+GnTxRSCtcdUhqOWxfFuacRuaEL48PvXCt9JYNdwwQ2RhMt1zzPASrll7pgtvDRTmVr8UZXN
xNVdf8SB7d802D0ymTgHtq8Pa6eyW55iP3nt9Dy2oQktY6Dl460KYluvsrrF6fsI8Rh6PNpbp5Xi
ObWUTJjymkFXV/IZ1zO7X56YxnTR00THq9z7xltm0wLgsmsYnXfOeoDaTiezh8oEIvOO6z9YQAO8
39X6tlvjrOsepG16z5ZiNGa69AQXt/G2nWXTGZ9rq8pNuA9lN2Lw9/V62lnKnvnGRkSEAG7jBFaR
Bm/QrPA8OB4pqzZ4w0S4T0bAMaaJL3c8wKaMBr/tvpvg9Sxcq5cIRO4daxlq2qG8bzr3VmYiCvHh
LqylVEd86EvHJRI51ItaYgqFdODjJ229L1xxjeBQNdn/NJvHFO+etLbf0hzr7NlzF6bZhyIEHkCN
XfJy2jqMVd+iUGDalWx7yH80f75FWpS8c2Zn0uE4VaPb499c1rvTTRsbcai5GFvgwvBrobdgxCqT
OWm/yN5GY7mnedd/5F0TdsFDX4+yfmLzBTA6aA2Tmr4HOfbu81FhDxMb32ezh9PxEFhqAHywJ+Bh
f1ti5cDpgiSyT7GgbDH08h4wsnDFqY1Siuu7j7/F+y9h2RJPDmaZeihJysm7e6vkZAw1rf+zBecP
/mIyqiWCU5xR21Jbl2EqG+xIiECb6mM7I1C0Xz6+gnfVCh4WrGNLh/OZpl7M74uEFmUfISPTM9VG
5smvk6mUpuhCE+KVzzz4o/CR3LbnWVu+0E/X8wpnVr/xC/n1OuBpSpcLYKSKpca7O5E1tijcpqmf
170RTqfekFn5HPuHPjQVj4UMsUAvCFY95QhzRl33fnw73pUbNIumIyABuZgISYHJx88nfpoNfRu7
TscD6YwKshhHtQGRAy55aft/u31adNldKhTK69+0Lr/cAT6YSscTJq8Cd+Fd3bjMVZsxsKifY4av
dH9sFh7HyRgGpDXtrpuPUw6YAZyceBznVyg2Mq9+cwconX+uenwm7lhl4f2l7X54pu/uwZT7FQA5
8jMmnxDgHoE69MqKcX5z/Zu8xxzDOmLD3fIvr0VMUczlNN7HVZhO5iaDtOikB4IZ9JadGSa1IdRN
jry4x9w8RwcrL99p/cUOhSRKrynHAJTEiljJ1t/ETW1AUk8MoxrST7BXGUjuTZRLgX3yGQ9n7p0N
Q4eNmDxRQj6lgRStObQeipF2l9taJ/AUBb5+i2uzHdL5lg6J8c+mhi3pmgfGRDaXkqztGKF0hS6E
3GnSJ9W6/acjb98bUXO6yAFXatLufpTKSULSlU19aFgIDUgGCXzTlcHBHrul+lKqpeWMwfNAcMav
J2BltnPvXVx0wQfvsjIngeQgKkmrdQdeTpt4MC1mMNZXVPN59lgSlWKphzCXetzdpxHf8SCdnp7m
HghpAeTvyZE1E/wtw3BkoiBQhDY7QqUVQLufDzq+gBm3UX/hvlSctEuiH/aBfjLjEhYJe6s5VGvN
MrWFDX8ZXYCHGyAbPgaWh8XuNZyApkafVzWaUi4lGRbBhZEnudAGuj5G7cMd/JiYH7HXVtVgdfGT
17+ALE9XTyVnLs0kNZu+wSHSVX411X9CjVjEFiUVhB0NJJhMxxWxva2rK8ByolygFq1VwB+YEOg3
qitdXWj1ys05TyHL6lrDkiFb6J6CQJ/VlsI1naJcxXbbwjTkXsUHpyjnCFuzEipTPv6hPDubo7th
qFBcbO089UJEmvDCjLMJ5Ldkh24s++nvhmQFfjOF48w9MsgfSif8PrPQdLZROfY0U0ZU8o67OHTA
7PfWpbEAyrA/wa126h4+XFyMvnFPxnCbYLAYYdGOFVqCgUD8d0E/gKDCDuC1dGeBB7Lybtsg0HVb
WorFi24w+cwrTFoDKKZCvhoCTUdzS9ZFlDKARalPkd2iDjWHQ9gV0XLnksyX1I9FOKtgfmbFLNXS
7JB6kmZ3NAny1uWrLZoF4+mQVrY4Wet6MiGqcD91hiRi/HR0Kr4nZZpju7s5cVCIwUxtdaNw7W6u
z9vCUIHyqFzLKdjq+rdcT2V8HfTOjW25wS1ZS+iPN+5fdk/fpkSxmO5TqjA8fbdpNXljYTRRxU/r
+QFiQGnn8I3UGTR25PQS7hRz7cLIYu064I2s7Y+v4ZfDw4efLPHaCgRgH8L2nw+PhgyudMR15Gzi
YKHI2qvc7GHGBHh5NUqHXudQBnHOsfbxx16+279qcSAa17EwWqJOg/bk2u965NQtwKuCvn0itCfw
I7JmmA+kQB52rYz9JNQUd3h8x+iyt5YVw+llLO9ls7wLsrBfli9BbLRDdDPVC097XzS559e4404U
rjedLVGq4gGfWlR97Gphn0LoJAzhKZplC2jZpEgnp6PNaCKzDlHs1dpIhVaPqKyErat2dtj8Q2//
TQ8ifrb84pgGTHXBB3y2Vwcm2Ltnjoh2YiCXD09BCY7ffkshFVDnJUwzeN4OGUN0zZY/DWwIZTLb
GrusxGK1GMi2tv/SKxSkyRYUR3eqltnxoGp6Ln6gqhU23DtzRtvNENeDoVrs0/UXCxx/0vaWcBIl
pn1gtACszHFM1tcdzDO3SPZxH1G/nNwwmClfirFruNl9SdoKWxOxBon40XgGAts7a0m4ErLJVNyS
tAnEMt1C1J6zfG8aWcvw0Jo4hcJtHduWgrXdYG41JGdVk29f39DhQ0c+eJy+FnzpLhgsH3IH582Q
lRuFGwcfTJ7DcvnufUJiEGu3gHXw8Tv4vpClAXQpm6hgTN+Wv8CuaaeSIJyH4OwI/A/qP+joM3XG
cSxiremahd0b3pPkbigbkc3vwK73Sw9yoMkrQC+qy+hfykeYIQuC3MI/AzDny6tc1zoZxB6vAMkR
I59IAc+e8PH3/n98riNtIjk9LxDSfA/2yRrV+iQWcTaFweeKutM47mTjmdbvcGYDSvdyafHvPv5c
6x005dsa5g70N4YbCcz3bq/J46Rkgr8s59Hi1ec79k3hYCywlqtsULFd3VaF53nGfqYbr+XnJqdn
SxBlxUy/aXFF6sGiJnaGwabdUQf9AcTgw33+TWlv6XX47/3JZv4JmA3hUnsRsk3/vC8yydZJNg7h
WToPK8E6JdYvgmjdzv+TGiAlchcCctiiI8XMudmW0azS7/R/SP1O11YkrGEU12SpkjZf7hynNppp
xyRW3+iP7+07PNmHRkm5ZpJNLuB+geT+fLldY6a+gnjyWc6zYiNxCVzjLVLCwWRqW18OjmRqYJRL
e7CL+WhiS8DJkuGARl/y8cX88oLZNgRTly5R/897D27rMqHHiG48I0FPWEvmIHRx5eDoxGd1/sIB
BwkpWV4//lwd1/nuoQlP0A1pB06TaKN3m2sQQWhqW8FO4zVGfypbiFUsZSJTwmxr91LDh3jUDaOv
a8+4ys7XmivqHH1gYJcSUg5MUMsoDaWVLFz2FZEraiK/B2ACpYFQ/HaiIXm0opgY3Z2niorCQVT4
0SV/f/yl5C9vIk6CHJQ8W0vXC++XayBmdMowUc5XRDao0Vt/gseOQc4+IfwAwxbYvMuCEQkmCRmK
y9Lu+lqrVPQoLuqmhm/Tt7ZFKTjSt+QV7zFw1ROO/l5ooOEYXMdAZN/Rum4coQLM6RtXodrZeAV+
YMPJ64VLjoDQjMb+y+hYpmns12LBnqQGaRMR68lBC6hz+YNmuPtPvPiuBJv0OvjDe28269w5ukYi
5LwJS9ccyz12FvCfb4dm7I3nhRgc0b9dHwcRMBqRWiC48OA64vUc2hdhVRFfLsqtvD2MKy4Nwlbw
Nl+x5FzFHIFQZ+Et+vROGKPP93Ab9PU1gSvn6Uif5xfoBWvUDKVxgsRTY0bpZYpqeOuNVoIV8cfP
8ZfThnGsw7RHm1GTKfv+3XRhSC/Cy/oz3ll6hS4VyCtZNSFyIDgBib6HnoWb3glzCPnbzffXj9eL
AoK51K0yvfrPGwS1Fsb73Vifr1CmsEuT8yUbfFQRm+Qy4hIyc7iKPEp56L/5+vYvFyDZ9V1X6tFX
YP3y/eMe51pracbPkRvprirNqd/ASJ1oSIetnMJFBSh6mPIOd8i0NIxg45zAskLOUNFUXHszw540
boihlO4F0aJpGJ8ERz0TuJbzcxXwLpGF1Zrepi9RdeE+KS+fen2z8MTTMw5oID1BNQhES0z+ArMf
sF7tLUiVOLVhhBVCGSFYNiYO9eOX4ZeNCsoMfuQAJnpMb72f+Cry6uyO4e3n6xZFO6KtpK7Daod2
tXnDgJE9zHVLh7dlduNSnacCHt3bx5fyviAVrqftbhkZebYPHf/doQzxJpfRnKuXouyNSG7Yy/iM
KRtytuoAk6LTx5+ndQ7/2qQlRuzoDuAugH9KX3BG/PwmGrDIWkxJ45tSe0WIU+yUvRvdBiAJAaYE
IdRA/7jYorUUrM0hJuMX8QvENTwc+gIm4X12wWV6k/4y+1TP3TDVnz++yHc6CQmPzffxUnNoUPi/
vwBb85DbEFpH53hdLjNeisyCrkOBNtXogumrOjcOgAt1jDaBcGPPf1b9WNf1scqB8tESFu1gPLcV
bF7UtlXMYYnDn7AdpoHrNKYhvCEHXUpyo8w3mDXh/4RIIBwJSS5o2tn4VpRf5qQ7PH/8NX/ByQV8
U1cQXKInlmhW3j2LyZBuRO5v9BKLMMHNE80IzfMGamJnUL5XcTB+Q5Snc1m6PkTZmXPu4LuemeBF
LRZHDM9+t1H+wjphgMrrqGtz5jS/lg8dImKIrEX8EkGuZHHPTuZQemXMM2lF1mJ5YmCnzrUx8H4W
ytTF6nI58ykxRPYgicvRVRB4Ea+0u0iQDowU9UpaDy0yQYvl1Us7m8BQrHRt+4m4IagA2y4v9Oh7
bQYa+hh2xA5/E3W+zhgTp9NbjlsULM8ck3uIy3E3QqmEhcbQdKP1td59E5Q9MsLI8PDQ7CQOF0hf
vASx2k05JAUd9Tg1F8ypDXRvYSG55/L8wdCNv1qB1I8f9/u6jA2YJQc5wqI6w83l3VIfeuJNAmY2
z9cuH0uaHq5YYo7hAZhg1rrCmq32d8Up2Py7NW9z5NDtWCZkB44g993pY06kBOGObB96GeNCgpgv
KgUDONRSDTOxnja0AbZOApc4rylQ5MFAkIqrT/Y6lHKhpHPjEq+1jDdrAPUB5Y58ELjrjO06Ph4r
+tARwnJftPGOSSxb6JbMaEioRKCibcDSJCadk1rH1FPxcsoHD+6SZss95hNCI+adNLBIC64jrxxP
Eta6GJHwoybAy9IuN4MeOr9dQUZMlUv0dlBoF2s81uBzHf6AaSfrh8qCxlIcjcDusHPKlryq9rNE
u/KaLaGkMPKEgYBpH44LzKe7xg4XdH3LQF/6OKGiKaIdDmc6A7yUWVKlxxwvnfDB0qc1rZrEW4TY
vnCsg/lxbjsm3JSwycL7A7S8RNkNROARyNPsWCOogKYwMUgJJtGaF1h2aBKNr/MMFlltkc1D89ig
D6+MFzERbs8MtAraOT9kgGm2d0x8YlbN/TT7/UJxvPRzHu2TseuMZ3/qOTOKdNDlQ2gaAUogsSDO
ifJwanBgyfDUynZtgysITtPrVD9xgXX5EKkMuJ62MXNU7MZLuA2czTmOyi3tVZw6pwIMdGhfIrAw
naTY4IeUkN6Wpgm5wmnlkVEr0S9n34ZYTeYb6kfbP6Fntqxom6kwRyNb274uOq5UgP6ySSQ+nhHV
vs0IuMvuR7/WWOwKgV/5EQTZ6FYNFxLNkCK1nXHAuFS6KNWxutzEcaBoIL/MmCRUVUC+dvxr3a+j
tOT1jD13oqDBUlmYpEY51chMLCWw8netD637z2uMqkpLCxl5gqlJqH/vVjdLu3Rdq5YnbaDjwJzH
tLpKXywv9Biyc+BiiwqPDw9ZuHpYeLUYQRPY6d1MObyKnbJUkt1VPbvgrgZrvZ+mvgZXH6zoJc8H
6HuBKKLpwfaKriN5Uri3JvdgYDHbUkTZrd+gqKlg7QY9wvSh5b/Fx8LGtP9TmkH/uzVqIPTjALiW
kECfjAQfZnN6cGQyEfJmW+0TrWuCbwPQc75tF58moa5cezq5tanyA5TVoCZRNfKgg/cKK7Wd1WfK
usM1Bg9gjzJuY0p43JuhINx78iMcVcqYuErA04rEFk18hvtXevc0emWwn4CwfL4sLmg5ttkPQysI
bmAOZP+J0Ca5JeGzI40UqcJjWwTDrgWLIt8bIS/+pN/cmPh3w7Kzx1wYmEEtvUjQmdgRgZgjs4MY
lsM9Pv6UXTslxYL3eOpg2mDeg4cafwVj5BwZlha7OSTlq655WT1JEiTf1QJHA/BAjbdULy5A2KYL
xADqHyz3mBLDfg5yb/5CVvRy6Bshqu1o5d2nMWnqz6FTtw9RFi1kr/XyqfcN5xhiboldb63HolKW
dxS2BOQJkuHRV+caDvQeYEhGeDb4/YtZS6K4bD/+gqNJe54xgLuPmGWciADGrAt/FrEjQAoZTDot
e1dhk7gJllSdTKcf7qo0UZ8quyMAF3eWfZYKmxnIiAMTlLj5r9qfsucGitbnQpj9LROP+HHyTOxt
DFjx+7xolzvyVYJnIHxy+aJQfvYxzsNPF2rIJiNQ8c4cUvEll0P7JWBGhgibSNNRtuGNbIea0wSZ
J87ShYGCbPDFjRjd8rnGO5s8wgg3B5TqxrcI3c59UNVYrFt2/2xlrr2b6hafSK+yH2wnwlB2GZcf
iFCqNwQU4Kl4ge6qEd++bgmtN4txDD6pc3bjJHL+tNhG/+BGXX20GHOiZUv7DfZn811eJ366TdpK
fIb2hKUcpCnimiHy7w2wmrsaevcm9X0i7f08C//2ST4M3Gp4szjejnhcBxukIMamw+5qWySZ+SLY
gPeGyvxPBL17N86CXczW6fgCUeHKFx8MgHZnws95h4NK+W0oUsy2qKCqe15N/LWCGqEfRkPbBqyc
JeNn1n0EKPhNJcK4beyWaFR6+ZNkOzlXFRl5nJnlK7ggnizLmH4jWgx1wWSX6nMjJ5IT6lCnFzJX
Qn82Ov22mPLyjQ21wBibP/DJDLmDsIlsZzPbRvPHbHjoEJY6PeEoN7BnxEt2Zt5J8BaHzWaBlXUc
oONufOWUz+6EsJgIhgrTFnzrcIRHRqdqNR5yMpP/Y3l9+RjTE+yNqcCNKxw94r6w0o/2QE2vU8pw
UQ3VVyJh+xP02O9j57y6Oeaa0ZCpgzF42XYJ7OaQuV5tnCxivoP7QITFDV8sd7ZU4fUjFUWMhQ19
6rhrGpsjGQ/IPt5gKM72WgoIuNqH8VtrGAoHAwmtW9TGfwwYrfGmRhtFyp2Z5H+5SykJrDDEXbXM
zZ9kPhq3WdqPLC6hHiLhTLdD0qVYKrj4lYJGNASEC/POmqX7hZlXcyY+ySQnMM76A4JG9xVFW9Hu
wtBobxFUeFB/KQJ/oNSNZ1DsGrvNFs039tiySx4a5QwAkWFXI92WXrkJvCCM/T9EMZHx2bVIpUru
8C2sQXtnVlN/Iv62e6qYCO0HO42Tw4jG5inKoPmg1y1CvlDFXgIj44my3ThbDJR+VGiXDlmQOPdw
U3BV4sabZHn4yd53huKFoYskImQh+tapoi9ZZGL5VEFARq3IXXu2glQeUhR4hGKHbX6MKjxWBNX/
jYcJ0pvonA6DiR5zmRYfOnJMMV5QYRmyNPOpODAtbG4TOyl3DEYY9QgEKqjdk7/8OiaWU/n+ubWq
ABq7iG5ywkUQmuDUAGYe3RXLWN81yfzIhX9PO7f43ixWCdrEyLHKHPbuBufzlrwq/pbEXzgTPckJ
OAvv50S2ZMBPEbLUiXgGfMTkvaiVu/Fq80/wUHGnMuVtPdSuxymwQrhWrN1d0tb5HwtaUoiEEgfF
IuuDGxJc2xcX3JjpV5Ylj0Zk2FsO4eqpxDvkBs3xcjLZzY7TPIc3gs8mjxI/9KfYH0cmhWVATp7C
w6Y8onaM0x84kYL1N13oMhRacJ2Ld9liaZwnWRoNeroZMQ0P9UKhhk8vdEWqSBtjrmj4hL8P9KMr
GlA3I+DEFSq69kLdVPY4bw5+p+dtxJ1bsJTWFo2M05heJy4s2Bb7nlFiTgZHHk1L8urh4kt5lUIo
50fkOoeguNKtkrb7WF5R87VDiUvSUOAgY/XMg19V0kfNV7TMBbrvdXIaLOXoO5T9fpOeglKW4jtr
U2O/ysBwf9h2GOHEu3kYx+UBzk7UEguLmxgThUjHCrLq3PIxLYZ+RIEbyD7dD4gO4r2Bo32LXVmp
x6FhOfs/TPgb4S38VyyJbOSExrMBWXo6NJ6oy7OYmjD9o5cRQSJATvgCPcEMCC1rW9cZ6bN3gOVK
ukfwwajBARF+CsypCTbuvO/HkOD03GkydNwJo2wsbKeUg2tDky47oE7FKIj0Hd3s4gxUajMTKh28
GyHuHoLL9KpZlhrbWlqQov8BeykbsC6IzU7+9c/g0K797AG7xJrcHpNszw2av/oYojkschRK2eJ+
oyDDIWtIp4GUcvJsy89Xim+xWHpUZNZRubyuHXJQI/ynB4m5jR7Kzu5voBGtvzDnSbcLSmq/ow2+
zhW0nLU0xgVNY+hXhlaRTQL7Al/vAufr2O/KaQtCkbvuHu8s/GEeqaV4Jci/DejpLfSevKHOYC9F
ul18o5ujI1OZms9MRod23VgY+57yC1aURQB+5xUbKHNHM8PnBpJHeuA919080z7wgKIZcv4Bhrb+
d0y/NYPsyiSvJlsTHGNz0hNa9MJ8xNpH1KrULHnNuVH/oLsN3qnMgeiCatc7mStE7sWFfidRkNjc
xfVqMsfn4ZXrGKajpeOXr+15P1r617ZRgQe+3nx8ZZ1ib5SjccoFNr0glh63htDuACqe/SnEoK1C
hOnirHFHX9wQHTNOTI3q2yWCzz9ubYy58CoaILWyTlcCfAnvs4PmEyv/whgmmJjFCICrLzUEiOVJ
zaFlwC2E71GhIk1lZsFjL4TUtwdxK2/bscFPbjhFCTyf16ETelbmmrgLnYnQ1FOI3i5iYJXIpjvo
9z6pxNYP2KC4fWCc55eY9qGaS5dXaMDAKk0QodA90azDW9hUyA86pBLTAkBztKp2mGHtrveqwbVR
mfsWHbzNKJPJB09s5ayPtr3E4odRZbEgBc6hJjL3adPPPJhgii6vT9nq1VRWtXt5IkK/uXJ9TNd5
bCQmFMQwSCssHEikIJUcNzcKllzep1jR5T0ef0wRCfF1Cm5B6jYaP6Kz0PNbV2l3y2MxwQij9gmz
dqYaZJTPpQjiDbnHVunP/O2pw4LpDdWKfvWaGXTibV6nzsPi9Viamby1UaGBqUZ8YXyrZ/09gzVy
NpKUzuFBRVL5ZGKFsf5Ow9zrr22lQo/g3Ab7MIt5YBCbGF8wCyNgm1lO91bNJqIiAo4Ttv/cxZIf
uArwM+EqJjgA3TaUi8apAiwmZg6BYVZ/pmwL5osJHQhXETAllPoDYp/xT7q25FupKUvTNm0DK3sy
43yAv6Sclua5a5tUEC4Tpfl94sIUPRBoV7rndS9ByKhn/tXlhOmjwki+4QhFyutmxDyPFT2awAzr
omvGRN/zoRF6zjnm8NjsbTEm+o7a5Ossr9dBetajCaDqvTTvqOp4Jct60HQayEogcBsQGhfwzk+k
nT20rFr55+Qx5PtexZTSb5nsdaPf4mbA37ku2gs9cEWB8FGRnHZuk8caI6iF3T9hAR0W38jtKsxh
A26rMNWYBewsndCsOYVXyDK9/AN8KH05Oc4NC86rfjBv8VATiNdXLL7W2QNv6y1qs6xGCCtDH38G
ir4UxxEvKfmVaEIj7pRYiabLZbS/YpTriZ0FHgGZaEGFPu1tH5YsPjcAKvzLKTT1MHgq8bY6r3v0
9ZifvRSYNSCC5UcnKzEVWxPlhDoH9Ov8/XKdGYwi4rbas6fZyTlsGlvtorbK5cu6lcFySlkTVxQ0
901Gv90KoOiRttF/muZWbzQFuX/84NBMALYhCqDmbbBrvZDAvfQlWmrWKxWru4bCBHG73i/bgsET
lt2KIkC7XlPFQutegeAs0T9RNbX+8iuvCfq0Pn6WiXad/au0VVWd0tEuFPKJdSN2TWNmHSyYSvCT
FmJEjT6OIfZeO6wd9eNa3xcyAzR1L02miS3RQcm3vLrjDDH2pOYS1dI2ypgzFNTzFVpxb5/LYmY7
aVSKJus0uni3mXugQV3zRLnJ3jfXuESxJ3H6VA3nHN6CIJquq1/wdXb+Dzdmxq+8pZ+DZ5keJp+4
WLRal8XjxaZ+6a8P24VqtbxWmthdbZo20tuNO2FFyVFJejS31as8XeFpdqo6I1IZNO+LwawBt3WB
zUvxO7DtP7SXM04s2TjgZZ6UnTPsYwQoeX4L/Ok37dHqkM6Vn8vAVQqWgVvw8h9B+TNcdywPNGe8
zchLgeEzQgeBCjngvqQCf5Ph/eymN+gVNbFpcUGUsa8WrV7lCCD12+riVxnXGGzkdf+9yy3MD5+d
VhQi2UlznL3pYFmzHhWYjPO5M04B5/KtwoySW4dcRrMPmKw5/OHis6TOOIdw5Bh5dzm/LyB/RAPK
xRWEVLFdrVSN6wCCCbK+gaopdQVQ421NEZSNknt1ZTishxf/3nWI3ADB5eC7DlrHaim9eGMwOK/q
G0B+BoC3FWwsLm3BzRUeTm8uhoPrVZGLnAwIWsrdNDUIuh4h2NOa7iInVl62u5KsGZ9quWvgk/Nl
f0l7f8kD3AQvK/n6Gq8LuozH3gkfosRQS7wlh9AmmqGz1NTsK5Ql47xrUE/xLa6VDr5m+vknheE5
xCpW5uX1ugxcoqiqeLWzYJS8ay45BtwrE8MLFkQMSZnCDG9UDAuONelt6pysVbjZhJr9fr2BWZtq
Yqyccn0yVUOrV2gaxjBs8M+D0CB39crc6BjScQtbg8iSB9gDHQ7uLvmIvC7xhRg1iGAKvXMbkQNJ
3VbG+qBqOUr5jfjm6H+yS6F/B74iOKbsroMhA2swlvKVn0KvrxcBdur0DwdHmLQuZ9wJm855xF8I
nAOti6F/p8URzN+LqmJJ+22W5gQl7BQEZ371aJJCP972BT1UdSrdOWpRQ/RUR0x1lA0rfIvzhIsx
bUu0XIFm7VJGXwkTZQup0T+NhkMe3O6fyRfKOp6EtWrVSJmkKThXlzJ4PRHHYNSHtyHBf+Su9yFW
4SyIDzlffEZYVMP7n0Vmt9+wl9bEpGu5CwjT8gCZbcXDCQPPjhfp+s78H87ObDluJEvTr9KW96jB
vox11UUwIiiSotZMKks3MEmpwr7vePr5DtxVnWK2Sd1jlVYySowIBODL8f/8S9/a0nRfIJDzl2Pc
Q8W9DTF95Y+MfmLxmM5OTTlGVSbTZrXx1H4KS1Mmmb6v0DVlpkSIabiQNR5l9poLy4l3iobAn8zz
2kOqrm7U3gaULqTGDTASIyHizbAvyX0sWDmfq0mnTx4wh48DyCAGDnrZzxSFwVMcWUjqJlelj0kb
1KvBOtdl1tP/UCfSBMd52anzdOSeqU1ez2nEpeq7cybOr51qzG1WgJblNCOlm4trY2bcMr1gG+Ui
hGG+PLbqL7UUsSKlhnEw5WAM222geGPh5siqq1t+7oZGiLai2tpUu78eG9ly9JKdq7V9MjGA9iA0
L0ftgKkvPykuQJbGbns7LbuzWHftUX3jTrPzIUbrIMN6SDOLle8ydVCb8qu60WrIRVSG3CP1V/Zc
SH0TcAvYAHA640F8e5qTLZtb0g/y8E13BW/CMF6OUvtgyGrqTJT3VFI1W/UGijcZ/mnbo5D8KdPB
DK4laiMCdcZNmYXppMe6eg7OGMpDN72BXb4PE7n04Giq6pJbb+QR9CI+KipW2Yv1T8AH8og0/YMD
oWzQ1uClIfztELMjaCNqUnRDK9//G60zHWXvL9ZZhmu9rlLFpFYvy0cPA1YqZrAWPk/LePQlj+0K
BNDXjezCTtqn+1MaQ7EUVhtNPkqoowSCMi1DXe0DvgI0wCgPgeC+I8a4Dk4n997csIQXtwRXdBoc
7WTQmupIKmxp7ndiN3IS04rY2QoER4m2pWXJ3YnWXaDEAG9A+5qnVR7GpkSs+JmK/kgTSKswELaR
PvTuhMTIRSh+9DS1Mj8nVAu8pxzX5FqOGkZXi4QowEo9CxGr8fBjXyCTETdwQBCcv6jGUafI4j8e
FZsCbRInBMG8wRkoDpJTwHbDs+EwemBDaiRXBsOWQ9LRv19WW/qRqtjVWzdCf6pMt1+P01CKGI0y
TLGiFWu1A9VgwPgHNGIfNGjaBFLkqSpqcBeWpUpV+glWX3wcZodSZhX5NLdgo5Q3sXFvKU2gXQ2c
f3AVlmP7N96i4x1omRrr+t4ZqbPywQpu0TNO1ZrYrclMwrLpmBNKROyMG70IUH8pn+IYje7nmnQP
KLYsZPJ4FdyFo+QBk6k9VHO3zbaYawq8YjB2YiOYXsWrYCrNnWQLcyUfkRY/c7HJe2E5qFKbnsLA
4PHUnXOwituucNtNskAgeshOGCyLlLGWXUqjWONznpMf8yK2hE9+XCwb+SZcPHGke8LLXhZvTYFA
WifruzoKhGqV17ca6tsBYYBi8dQDfxBeE35Zqb0+hsCJvnvjKzm8ZVPLe2cwu5U9zlUn8d02iSN5
0AsQ9HSpSxT+pQ5Axgpx4BHBjOWBEU+4kYV6E6kGO+sKelvH8fc7grydEavJ/CJ7hOU6jUe5RYNT
uOJBmE1ltNUXqJ9yHNCIpj7ScxaTWl//ZMK75Ve0PLxQ+mumKadENRw0hIk2fOv7J6jdUKmrHu37
Ww25tEmODzt08tW8ppjWc0vpwh1UlWMgKwIgqtCRm1ertQq8kiqWOtGDZOkYw3CrZkq/hsvwWLF8
N285tlfb67KDjRueiItklEGEFb0akoaAMa93RyUu0aT2AT0ui0HWcUyxLn467D1ebm1FrXKFLt/P
yGuMZGCQ6nUvwCqT/WANK9n1OteUsqf3YWBBMT5qtIT5yvqn8ZSGQx2Pb+5nmar6qOT4i5QNjVKV
6MUqwCKav+yJy2GLqVXl1nihKBhSOFTMSRt6Kj8h8nNCXEkXJIYtVebhTFHYncgqLS/EMgxtRFyA
MemrxUoRROm1j3UsX5bOsnyhxN9Ws7+Fj43X+xmMTriQJYw15iUsRX7w5fDP7WOSyCA9wPGwgbn9
maBpi2/FJBadBH6PIF4KFtAE5+KYRHhXyjoRd66UGb3pS3EsnHOZglVNe4dgHKPlj65jKWOjHhYp
klFACQ8IvHTn63p7L0NBFyazAth3VUlpkj6V4/GeJtQhUEhV1tRVIGuqgQ1BQEdsJL2HYEO6NgAJ
uw/K9GLxxoDSUZ8lSYuXK1L1gXUc8afJquzkknaWOxbvQZelMIebJUMgNGG7NvDEaIwAhuJIEMaw
PIKO1DY1OtMSwhy/OB5Lrgvll++tzsyN6x4IWYGktSFwJpHFXTOt9KQgKoUmQwSmy+xzEdpyY+AL
S+03uCRo4zZYp1vAzCycAbxcAxBqA9CiqWgdMJOsMLrMBvpORymqIWdTgcc+fFkeYaqqvnANapoY
iFLkMEA0h5xD16YSTGEh+INkyGaph20myRIKLyfKsLas9Z6cV+RxN6FfkXf42KJAWr1X5OpGQyRY
KYFLZfp17U1qqGtQ1Hb+bixg1/i3qe3PXoi8zUom7JACqFfU7v0+TTf4/G7dV7RQzbyeDQSo2Oo5
k0X0VYtfyfRhQM3ikmO1VGkOGrTvTnBpY8Ch230OWv8saJT1OORB3T3MHaSolAh4TuJvyBCZnLsa
x97yqWYY/cszaOs+lf4UzVc/H/ADBczbfOB4qFP3zdJNv5tt1zevAsuJq9t45vpgUTnDlje3ZLsZ
m3cZYGvegvmlE/G2jK1rZcebeds25rI/2Hs+nwssNGEGNSQ7k8bD8gvdxMVD7TR6kTedzWWF/+UM
6XLfe1gsg9RwvrNe1ntdL+cWcpd/HWnrTSeMJ5fmIczK3eyv7hCNIxhgiJgyu5JzbKDIzRpjejRg
cpcbdSwpFQwxWoArKVgkCxcOokmzdojLtDB5p3u496ShQfnPxZeZFnbvrjckTpAmfcrwv/I5arI+
+GeTaeCcO5JyPVLmUzyzCSooMLq8t/osG/2TM1vmii8iPavlddn4Vf+p8WpYLcSWe8uDZWEnf93c
za6RtZbmiyzHlo6x18+vW3w52rsOxNN9jMqhMR68Zp7aLyGLcvulNX0/B+M03HH7WO3wnYoLKufZ
JepnQqgJMmyGwWe/xJHEgKj4ASdc2lffcOzWSWgSMUSkteGxcRPWyuTcM0Z14DQfvZ3yChBtWqnD
tdBJAYeBlSTGS5gxtv8Gkgx35tS70dY4aAoKyhno2ZwZMgmLepHQeqnJOpxMUNRGLcsGJBamaqs2
Cl0oqxLfPpairMGn6UMI0s7hQJVITRILkpYfCKut5HCKvxnZERjw6iBOeKQTSAml3iRX/UtWP6nN
1btY1i67Hjo4Fmfdy0ANuoTMMOZBvJ3XQ+KoNxwFeaoWKXmj3bE2O7DNbqCzy8SfSKPmmwRVbiDu
sffd+y2eu94MX6/uXhvhpRhJjnjKCNRg/8I9uWy+Dij7Gqxqj0L032c2KY5Wq2N1G8KmaX4diT6s
P2Mu6sd/LNhNkVxhzmb1diwJhvyXam+qb7tp3GkQHxYSnjgBZ9uCUTpfyRxtmkFD+YTSrNguxACE
U3hFu5usztlJY9moC9X3yo6qJOFL2nA4MLrJ6pfelLfh7baOUDNj00a++7qzpqTcbjEPGlEwTR7H
CVJ7MDkcKCkmeNe+Q1zi7xOFB95pPkTKGW/BArzg4owF7mSf7NLOLeO2GcosaeZ3wcDbB90LqD5W
ND8QV8XyZ9yw4adNhDl8liUo4G+6dq5x361MAh6nviN6CdKUTfgHJ06cLteIaBAOQUlOCeCFxTWj
LLp640ISZzRu0JMg3AfRFdsd+31hktXxaqBReEbFR1AU4UL/LMbMe8L+u3jR2OH0hc1nbM/Bbm4X
zCqxVoV5yIeWQTo+ACLCjO3ndvlK8iaGz5zrmncpKOarKp+d+zAnWnhaIibiCL7s/tFihVKfB1Tu
ZNfM5fqld6GUEbxnL4S1DlP7uUtau3+JRSY2soAp73sv7B8WM3dfIh5y6hMxuul2tb2qe+V7a/55
QwX/mtWt5CnnbgooVzm/pW1vvAhi1nnPbbb5hV1ahITkHLLNj7DvWdXKthk/UIYk97gWz6SMk+Tp
BOcEruedDfr9Bxj0eu8kZAjf2H1k1idaENw84hntz7QgCu/R5phXw2VecmLOaGh3p77PQMgtf/Zv
k4BK75TR1vLvPLKJ8Z9kouSQwezhM7lBMJASGx/0E0kI9OI5uiw3m40Rt52b3SMUa7rFdUDe/Tnn
gETfrmvugipzzrnlLC/zOLF+D80m+DgtVvYlS4vpHuaj83pZLUZZ5MfXqLVN+Eule28vQ0EsPbj9
erLNuL+3LLv5J3sbO8NMbtY/Dcutr2nCvOOo99tU+SkpcGaPtc2Sv6nNqLqO9hjdeqRfXh1nNT/a
BFc9xRnZ115UZNfF2ON3aQ53J1jskk7sZK83pKt2r2oyKZdTZqTzGYZd1d06VZD9sTaG9X4IB5Ka
i9nsv8B9xZgOZiMAoJsS53QiupyVJW6t9abrl/iEXm6jU20U7atwJA3lYk42tuBzVOO+SWzyfBv4
wfIpjziLneuE8HbbjYlbKVb3gbgZ49Fjj38gHRXeYLp57626K69THuNCVa3RnVdXCZzIcVniO7ib
U3JhXWreh9OWvGw6pDOXlgru7ZJkyx92O+IEm84hHXmHZLL+zBdx3jtiofDGXJGS0YnOQ+LjkzV+
5GNLktzj/Yp6q/pSkgLj/UrYOvZBvOIaSn/gXxl75id8/+r4hWnM/vRbtEFm8h7DZQ2C9MLxe4/8
X72QJ7QWeJHNkOhvSzeF0IsuggaqQdbClNoTKAZJxs5l34CCUfeP1fp6JzR4fLQXaPh30HNIaQdH
K6zP24YZcX4TkqjqPSUzjI7pFFjMNtYWG8iYyg4vnuq1adpVwcbPhDQJqSkIU4t2h7hpZM/566zY
C5hEozS69uweujL7e9lvy7mq4yl4XM3cpBONra75ctkSWrv1jGHNrb1l+5tm7JfgZBbe8IYkG7cp
bzBsS3FhXGsoaSfMmVOkR+gGm5u2pFd0RhMxbresu515xzAonTf5RDTgTyXo3/OExQDL9WD/ofuB
ZgLh5Hv9jd1uJPcFzfpmM8igbr/SWBu68gnbqKrAuPTf1qb/nZ2fIwKS/5LRejY8ZJvB6aAwspEA
PJf8uutuhw1iwzcp1uREFhQezAWM2r22ZaX0UndemxeVPdpIEwvPhLCRJC1ZAjSdJ/mjLeOGX9SN
PsfsVyj/h5vZbDmb/N7xgxdjc0lirQX3vEdz4fr+R9+eHP4uR3/FuQijFunaTKML3+3BRaYLlXxc
mO8E8dKw4DcRDe5cRgi6Yby3GNaCOeXTND+xCuX7eplzGIuwGw23d+ITcRJyhQYILV8sWG15cZyY
QfkqJfqYAUl0k8fbt/tuytfjWLGa8N6cIeIzlSVajeVTH1+9Pomi8rda3YiFXXzdPjB3w8C9sa1x
Mp3XeNqRjH1fQUrzpyuj23O7B38dsHN7m2AEw6XULi0L94IdcMo9y4ZKDtppxNZdnyzyrLP1xWbm
ctqaUTb71QtvHVo3vWChj+8Yw9M0ywweHOCofU7tuJuKl0m3dDywHclzZt6lCCT3+E1JKrqVXxu8
uvGjpvMknjZpuWCX8jamPvE/xtgkcymZU3s4WxUYSKC20M+ASTXIW7YuFc07DSlFZuFjF1MXy5C2
FzDrHadyyPVhuxI7bXOaunPwD6c0NPpErm/HvwSHUiuC8hffySGYR26s8pUxNFk4Fg0m9i/OOR0K
AWhDlJl888YjOlMPIQMNKQ/Grq1oMi7xSHFenRtsw/r00hI+zU10LdIZmxcDAd2V8aKIaeqQPKus
nTjTWWZ8n5mmE6wvsDjE6+qcTAZR2Y/mbOMlSJJeAun1ttiyeQpetWa3rumvNExJlXiyMYnm01sM
bLgbbTDRSLzDX42ReZe1tOTg6YecOczT7GyRS5JoO1ovB2VWhxciYtLHdcw774WRR2tyIZFj8LPX
OWw9rnHKvJaX/ng+P5MY4JnnOp4DMhnAb8N665mMp/O7jUD5NHvhWBhsfNbYEknN1s9UiQyt5ytH
gFSJ9cNxUTX4WCR9v0zxPbEKXcvmDWlcEEbpxduO4dDrh+Ffn7q6wb7/5Iw+oPqNcmoEtRC0OFTm
rVs6WeT2kS9GyE1wa/styoAnA+vKMPl9iRmk4BeOb6A51K41Ba0i/7aDfU7uIdyVeiC40DGNOiA8
PKUEu1vbweQ5zpiC0RvDx1M+T5vjwsOhSbl6MfAknANx1t2Vna/HW/B7KeoD3z1ZkAisjsAumMLV
qbVnbBKTxSDzAAwN740FqnfrINoJ401ObJUxi6VOOQ7iLaTd/bq8LnHiwwQdLQF+O3TS4+CCg93S
jgQ8WE4VfXshkUKdAaN7ZG5UlExzsHVnJDwuf1CzjiEBDFaw1B90LyVx2rlqyRj0qhk9kMH8wmVT
yWxTG10BJIzDJkq7ciKsEedNgKq4f723BU62kKKLFvdKAqCwPecpKQukZkizpnqgIl4bAoH9TQS8
Wsc77ElsECJsVJPALqzSVZO89hF89syDNppHDJy0hlc7Rube4O7dG3pentW9QKIjDlZ2twnqidDc
IavFm3EVgZ2BoRAv18aXZPWIgLjDFZ2HqN29tH7MbpFJ0pijYY1/PAcnnHupwDo//+dgyQn3Yg8e
h7u7ukC4CJc3OUyFIobc5uDbbGBqeP/jOfe9bhqfDtPBB5zPwdIwsGxHpHV/8uDuRZ1bJNH+KkE9
BnTZHl4Oin+o2w/aq0STPn788d8rlfl4GyiJ4Qq8Qyb9X6qFmf5yQ8LD+kr30TXhSguWVZc/ySpB
A9EfyaTS0OP/xODhuSzXZkJi/edZjotCl1bCM40TdjiBNBxzHps7bXCNEATDYzhnrAamcTNVg0Os
yNw2DXMlWkSVlmY0lXFJU2wJPVqx4SLk501K4VL5p5TXMV0jujPMOwU9oBYUdRpRKrDQCMZIqvkd
3vmyeWr7tYyt3q8uCVsE1fuP7zomNM+XP2BsFkUnwNIOy6DnylyX5jRC2zF5XScNvnIXCp+wbq4U
PQz7y4ANCPMCsEP2NHinPvJFtVlETdqSpb4N7JXVnR12hZdDbZim6SUxlkZ9jQl14bVMlxVbc2dO
SfM5Gpq6H6C6P1MJY8I7a16W4rYGLpawOKRGlXyqZk1YcS5IMwdOmiw3g4FkeLsAXsmdIkRe3sSf
WtwhTsWQsk/AjwOTqdyqkEnINgW0W6smZY7hBCaC2ExbzGFoSNJLJaVTmpvGQmorQTIKnYUcBP6U
myzxr1kebaKYawwqtpc2ZBhQ7dAgP2S7LefyMD0mKGSDBM6RhZhWer9o26+aV6baz+aS4rLx1oEA
VbxHQQoNS2l+14reAj0SsSyVoV04/X4lPqJqqkukzOqL8SAYos4eFso7HkP7oETKGvhC4Cith7Dq
/ay5nxf2u+ZMdwU0qyHAJl3Wk7ljJDI9JHslBA5yX4W5ohj5rtkefK0S7i5EDEUn0NzGvqP7U7wY
rDKBlKqZp+NqSzNZNfTzxi2jFzVJP9F2n6s+t77goLOE7jL2oRizDxta/R52XyG9sdIe4sA9VXVZ
9tKIaraYiB3O4QaJH4S1wL3zyDpK5tsQ8KK0r8T7uPTtlsKVlg16iITr2tTNm2pglOBtkRVrMt3A
/tgy42pnwDJYXDWB0HFH2NTMQNKflih5m81Lm/SE0wHQ3qV41VNCtsDifICm8ZiGi7z+lh2/o/JU
4vy5ZS5zmMrMxKD7pvtSul4KnbmmObgF5JfCbm7YVO0X+mbaBm5I/SWcrHYfryzpIQt8vxtSbOqX
2+ZEiNLJ4R/d7AYtQtK8joMes8dIESGdwJdWjm6NjauYO92sI6ytd1tWreDHivSgG11skgwx/YPu
MeEzIU99dFeIU5oArx3MCkKzE/OFZYc7KV4wbYnaAt3Dt+h9i4tNQbXu2T0e8bFvi6clEYpd7Tx4
iUUP8UYzsPVkNLM6IEKv7RLLaM+a/ZuoB0bLVwaZ6uBELYZs9P4mAqbIvxvUWJvg494tWz5UIfoH
aSVtIAKEHrLP6yqhVD1+hVrOJbYH7RWHpYzg0gE5b/we2aW1mPedXdNpuNADWxZwDRQ3DB1v6Vvi
yNZpxQ/7VdPU0qJE+V+QXUIS5FR/Lo9lZGFash6w97crMrRsD+iMw3ZO9jhEdEfVst4GaUK2AwF3
VVrct7bhdu2ZfLlkjl6NHHcZkyPIAMtQHvodzKpFObMYG2QFprfHWMQPQ/WnFThsEopVSACtMkmb
Z/MgVSk/Yc0/YOOSfpzFgoK/Wx11slKTPCd9RM2wK/pJOK1GQbgGnXi+Ixeh794+EhWfX5O2M6e7
vR3CN3hzegkyBKV7UHzu5agzq7iVV0LFmSwKTLo9BKw3VglVCcf2eIaFWBl9VqMfde0wb9+jmd15
QUGdQcu7mKYkmO6hDAhFRGx5uG5CuGVGFnEvRBPtCqab6k5dWkIM9Nfok4sSvnh07QL66Wn0ty6Z
T/kwoDZ+a63p7M85KeTHNFuMJRZiY7b0O/o5Ap36zCrfAH+l+A/Atznm8hxC/6wes6aQEez4g/Bj
MyVKwFDdxAa9tzkkmt/MuIMdV0W7AP1OhUPbzpGQsJrcZCe6BhneBkl0UnStzptgcyKtFAZRgfKD
pSDh27KEqE5HnyGMKB586nBYOXEE5zV421kt/Gpo9ZH8my7HXUXqMcDZ5+qmme28DJ82HE9Qyiny
hr4eTbxR1BSCo9zWeaefF+Yi0qqw0LFyAgdwMGTBTrEClCANAtTc8UpnD0OWR20fTI+0k2VSHTzn
lpBLrIVrmorOuyZCx+nRxsfO/GsipNPPcSaucfD0oHOvh2dMqjjm8ElljRkU35Pl+bjJLP00tAmY
b+blZVXREstftCsnavMyB2TnjTfkv+fLcusrZUSruPeJZLB8LkEekCpEexOKou2QmekvqPmIjiKV
0ROQxrqiDeklRlG7NLlEb5exItV5duRy9/WKXU2LUHHMw6QSMZEUIJ2SWMCsNIVl4GM5Xr+ZFdV8
Vn1bWnNyYClV60MLdSa1QWpSAxJrqV80JSrr0fjjmYUPA09IYxNd0QqE5NWzsBMSbzwYPT68NaY5
DHy+lZa+0cmS5nGhVsD9MO3pD16xZgXtLvJpRl0QbHj2dxNNpvBqG6FwBDylN9LVfG4nIigA44Wo
bC+HHWil+Gpaw1JiDcG2H/il0Km1HEdxvbM1xkjnbmDVNNd7G99XnEz199aDSN+Mb3QZ2MbycBTh
WbfC9dfXi3AUMA2d00gh5ufnZMFAizLGwsY+uEltrIXv7BmeZXxdVPFXT97Oxr15dl41D+vYGkH5
0uuRe9HG9bp4+YoNEoslQXUwb1xOVl3gf3T5S2pZhdZ1c+w45DX29JWCUz16gqMlVP68ClRbQLsw
tAQpYVyEvCye5NHYSQgENTghrbzTXvWwHk5zGCx8CKO6BxZxm7geo0d0xbkgZbD2eMfeK+WPyM2w
Ncbwxo3XT85Mu+Hjgtk4X0zT9ECRuUQs4rjc0Zk4YMNQptK0T35uF+1vSDwEEXT6UBDBYV9l5CqA
igJi4AcNSSUKcGz7VibllNHLMqDJxEJS+/F54vlpAl4JxisYPXFo4jR3nDb+dIhMy75HqtE4r5aM
baZhQgRrTq/r6MK6atwN9rITBEu7PnfyBzXufnwVfzlLYrUZ4VTog7TxVJ67wBDMZviuMdiP4aGU
0lOH5EzhJKpzbb7OUoFoumKl1Bipqox+fDHPLGlsC6NEPIZg1lgktOA+8/25Oo+bsRu8eH5MvVWE
YetMlcUKc9BRtTYE9gHuArc//uC/PAuPfr2F/ZULAG+BcX3/wTYJs1MaudOjpzbcAHk2/uzaRm9y
OzwldS0wZ1OEgi1RdfuPL+P59wdYkNU9sLgJHKSfO0bSWZuHBKH+I9EkCh9NhecPWC4sOo79IgjR
Z/kff7L1fd4V9ndiqmmCJWJ/C0ry/GyLdCvB8Ds2XqZKfVIGMeeeS5h3bY9c9VBqaRrUqnRBU9jJ
eqzZOC680vhXq4VA8TPzqedD1LYC7oUHUBFZjuM9b474UFkCL4jNl/qErXlz46FKVENUiSq+8QSV
LsdTepuf3CcZCX9untjY9WEYaqMvQmfENX0/UnofIb/n0i+mQ+XuGHcrahjMudl8tyVj505IgMfA
/FQWvgDfltPX1qduIhYhuYk6UjIAvJMgQlfjzSWclZ+5pD4Hp/wIugWB8o4P15luxLMrNMkQn41u
d18uVRju6QfH68e2uMNfxMUViPWcBS0g7a363eYOgcmscx5R5IzJCoPh1RrgO7BcasCVYPrmuLSU
yL5IkBOXsI/Uaoj9tRoIfDo2xuuP7/Lz6Yi/h+uFtm/jw+K5fzF6ZdWcSSSIgkdN69SH5BbXE5Zh
JbYID20gKVzwOS2SYrnVP74I73trXI+PxxcPlg7LEc66f7HGZWebBZHeHknhLdlq5m5oyE+NCGON
n5J1NXDtGY0NItfbnfWd51qo9LZMuSgVuJe5r8bAI4H7Fkm2CXckHpPiU2pYxLU4J3+wZiw7w4mK
M7t1NxrYHBUSsdBaLNKiKZWHlL4XlFjZjHQx2lWgawQPmYG46mvEt0nWGbYa+zHM+s+R70UgoT3I
kLxOoW0MiYa3nBaiqGAhhoikCrZq3IXIGA47GzpAYYrhA2M6DCmq9ILnHyZ3SRh5GZ5Nzhz08wWc
3BmISqfBkgINzwVBqsGtOXdGm/AN0mmqbgulEknCQQrr0k7T1LwEHqVZezbRAYzjfd+luB5fONSn
5tOPn571lzFEFgrrhunBVkPN93wvCUJWaXj52aNGulv19alkON/dAxOiLCLoaimJBNbMbE95zWtI
sbN38aOEmS6wGQm1Ek2w0w7mJ0VO0l+7oonX/GauuAwtEEdDP/5Zy/Z538WnXYtFnPRdLMxmnxsf
O2TqAWKb/UvONq1Xf0F7h0PjVbGQdciU9kaD+YTYH66MaOXUsp3OsGPMn82OZ+tggFuoT+aLH/lW
AAD8rO00QxPvA5p6L4PdoKkOthlXTnI21kPv+f9VHQQmDGfPoW8dSJbbYWj3p4KJngkEqNyrXurW
pS7mOlWqETKYUTfSD8Pa7SfQ7/MllSUAkX8U0kEDev9LqVbMnRg2Lu3LLM0DFpqKc5j/8dvnl8Hg
+G+CaJAeX2zhd/ezLJW/fL4DjAQXT0B2l3bfsyW9JnJ63EIrfdC5CQsLghyvvot0qSxPdBKdEkX/
eDb95QJ4zJCCffyOKf9Znr/f9XyQRJ+8w+EeN+Nj9XCP85be/BLYsLIuexzis1sPbm/w4cefL1/w
z7tuCBOTukS8WTli/mVDKNbFJacq2R5yFpf91zCccA1LBz/mvM9F98Zw9W2SxH4yyO3nVRGVIOto
hBsslSFj7tn3Ljxndvaq6R+IHUm76VXgts32FFV9vt/ptn1dWI3zYSQYmjMM3Ro5+egmbBbbuUCh
XT5xhhkCzJL3G3I0QH+uvV3J2qx5AfQ3ZIWnN1kxhlAgidhodtha4JBBBm5+o6sqzIYf39bnlRUW
5Qxsl82Ak7vsdd8/1hi+04p7RP4wRjNWIydI3VkRnMgM7IsOS4pi9tBzqWAYbwMx/zyRsDNj7QBF
bvJ/8pC95w+Ze81jDuWqaG09P4osJQRtmGf5g6KjZoeoTVV2ChH68Zf/68exctHIgXwXmGzPz55t
nuG3Es27d5+Ir+fnb1rkcqaAHRWh/Scf+CxJk3sM5gTHh5kceiZBvs8+chjiVVw0unstZlJeA2uC
PBWDjkXaLhKyNxNBvkGJtGDU+5gvvbInCJ/llQS12OwfcNQoQNU0cKXTVrzEFDmNUo+uh3hZiY+w
PYC8S6wksS9vvH0aS/S6vCs9DU8cLYjNiTfpZrRKossuHzCEtetEGiMZIKHlILgqKZmWmnnTLIqB
IKukkT6mdF29czgpwm+9CBiU49oMStfE+Hq9zdSBCaEVfkHDXEnGSzUjeHoKrEzKum/VSj9nuwkH
taPbc0PGCvyjTPVg5toQdd8e1HI4Il1EtDo9wTl8iD4UNEntgVDN7SRfifnDJ6v7MOS+QMewMwVU
0f4ZcJ1FcKUpx+pEUcoR8POGcdtwDXvDTcbT0hv95t8OFako0V3e7aTRqXO6aS64uSCMXRB9Xr2E
/L036mbpw4pejvMpkJ6VxlA0btxgpLY/6R4yENch9z+O/womBGcRyPDwATdrz9zy25jooM26UVa5
+iQY2pHczKCbRXCj22L4QkgAaHbgjeoOqBfpktqt3cx9W6IKnfE5AexyqWpAtNp/UV2G+QnXj3z9
pIjS9PjLbDwl3G7CXSpcQHNgsuwYrrUl8itDqVLhB/T1tWVaRf59ZbdL9IBT4zD9mhMgSU4QULO3
R2dVlkRio11fcWYcKlpj+D4nDv4krgtmhH9i9QmKVRbcjGDvfneZzVZUX9rMRvmooCozEgINMMee
T76F3ahzacqCWJQTfwWYNRa56d1qJXoNpBBBjbSIS/l9VwA30u/ReZ0U/lJuZ43H6gY+EmrBIDUi
GU/YEX/GBQCR/YmUlMJ91Zs49qDd36di/01JjpwOGdLXClEfWZppvqfek5Ji02adpi+AGZb7RH90
nl6TnVu19hXDK2N7Ctwd1ehrzI1EnuwhvKYhVnjLPmBjnO/WUJ4H1RLUYDHRg6KXxhVX5PraZiIA
umSwclb2LU5ubd4A7Ae0oPar7guzGgqRf6/w9J3fBmExGrQhFNiqRZG9WgV0ARdtvpt9gJ1u5W/V
sJ78lSlbHBN3xsOqww53Du2huaB+l2Go+taxAfT9ojVsTBVuZsXsUUf1gsQoBqZSDua2nXsmHsyE
Xu7nFksC4GLtxaTNsfwc08D+gg7Xm0DzSoQU8Ewx434VFE6yQCnTPs71mrLZ6m+qhli4+egktbJI
SfC0gZSa6kUYhcYHfCpn5wLdTM4pug2ktVdq4oyHbYl54Nz6Nn1TIueY6aJLVpJhBaCD+olbkpI8
Kl8VLaRycXBn7SHrNjGf1pHqAuEjzEY+FlVHN75vKxv2beN4cwWaq/Bu1azww1VGI9JyhJG32mhn
X8m6oFHNnYmSs2qoaLGmq0BvbZ4VgWWzHAohsftsKx2GFrr18JxY4DGdRSuhXGvM1BK8vbNSL330
ssbf0dyphTKr45BFtFobj3FXYJ5ewK+NDHI5T5HhosDulO3Dot7vMDnpnW0LfyNAnKd7ilHRI1sm
T82C762PmOrRfBvbx6o3cBdY5LXyT62U9sFws8Je6EhssrILaE851cn9pns8tLJavZrggLs/zZMv
v613Cd12VV4kenlQIKN2CNDyNi1Q7GG0MC5rnPrKMsE2Lsv2p6gzcMyG9MYBeLqpjV58Xywl3Fci
GIzxXKp0YhDl+JWqc/C3/KtDLPPvwYZWMT0vG9R4LMgR7vP7jjr06w5NDRDP9SsdtX5AWjprY0e9
Z+9y1F/QRvQ25wYjNc0S7tId0bhJ0Rwe04OyZ9qU+AiVHr2AR4cyg76F1s+Oal1pUU2xaU3SjDQu
sB89s6HhPUrbizqd3s7vrdIvo2jcpExQP1nK3mNVn65qN6glcnDQtKSCUolxVLCgymY81Qw+csGE
WxKohBROnJX1mBvhZr7skFzRdWnR5XzsSbhJPyT0GbH8BmIwvpY5ejAVw1YqkaruT7XQ0NgQNaSt
zACUm06d41ZKeLo9M2IdFYET0awxiOIhDAmgLk6iunCuhg8HsEEicOiBB/cwFnLbRRpYYMZuGd4Q
hxIn9dkHAJyGy2SaJPVeRmVYr4Zt5BwhhboS0Ns9acqsAHdZZ08wAQmR3+voJukQAaQ3SKMdY7+W
SAIYCEpHqRdkXTjqga4UR1axSW2hW3UYHKFt1idE7WykSRWRQeIhHmfKkU3XuJMqqjTdx7YdYZ7g
aiICYnKfZNVR/lhebXsUWrWy0oDqPzFg9sFP1/cjrcgR10wVnNIrOmxsc5rDFdHCko7szEPxpmkI
2sPb1e9IfcjKjTOaYKOVUlhrmpCyTkIzKFIvk62AqxpoVzIX1H6kFGjG4UKWqtVJFU+9Kg8Rsstq
oZuAiWq5KndG1QTUw1NJS5Vlgq8KUgXyDKqyheHsJ1iWpQhwYVtCTuFOssiDGd3l2Now0TMjlMhg
NZq1a0Gu5lwuVGqxCJsduJ39AI0ouAvHumsyZFGx736u1MNuDgejMScykZjDFLrZW8c3pevrzEky
zL/GyVx7DVkEkgZYhoEwgzgCSO9ZkTuM/NAqe6o7CUJTlXDKcNiwcXpzqaZvdDt2GzyMYK9ZTAYP
mkvlD0h/W4rqXPGnLMoLnn834FDRvDGXzLEgIClnPV+5eKmbpOcYBP29n85hmO2lf6fBCiNZxsK6
SVC+pf6py+cDbGaXLBDizSxGyJBMeno0bBW/zSk9oZXxOZg3nIItKfHz0xf9Tee/GjIWLbZkRo6+
yToGih266dwbYR6l66tBsUlwrcf258IhZG3aM8keyZD/88fHu+cYRRTaAYkMdK08olTc5yDd7vlr
kyV1eV+VLTRwbdCqXWk21cnSXjP/qw92oCIiHqFzRueB5tVzKK4snLELmz29z8u0Cz9vnBQC5AQt
8azEVHYGwS6XGpcFlvnjg//Pl/X/Jl8brSUZ/vGf/PylafEYSdLx2Y//uP3avPpUfR3+U17179/6
/jX/+LWp+O+Hv/KYfembASvM57/13fvy6frqzp/GT9/9cKkl2P7t9LXf3n2F+z8e18D3kN/8n/7j
f3w93uXXrf3691++kMU8yrslWVP/ov/p7o+//+KAk/xbciNvr/9NbsTff8GXdKr/yJ6/4OunYeSl
5t/g7PEfHbYI6q4DbortNP9iR38zTQL4wGIEkvAkTrlu+jH9+y+G/TeHv+OfLbBfwArB34aG5Av+
zf0bGCyNipDoRP4HwvTLt2/+3RP8ryf6H/VUvWmyehz+/guhLt+jMD6gOd0t8HL+n67gEcL3J5Q1
7ye4G077tNGYeTt03qUi0eJUGJl5v+KEn/4/9s5jR3Jsy7JfxATFpZpSmHYtIyaEe7g75aW8lF9f
y+o9VL0soLrxhg30MBEZ4eZmRvLcffZeeyXfl9FfHcwGELj5l+XtZaNocVh2oypjx36arKfFugLU
y4g+Cp/H2QrLm78wgTbRHtX21K7LTu8lvYLnTiUXyt/GwFlS481KT5b5aGgflXIOpkpiq3coDRsn
DVTeVzsZkdrOHe5H18L/8ql1/XncZEnUBDwbWbIOMLiudn3JuckANwHmPXGSyHK8b24AQY0jC+nw
ikO2miIak0IjVICUkN4V2FFiMYxgXAu46XboFLeL1z/a22Nu5URCnPSJgy91UPMJK9qJYsRA0/yQ
mJ8ZGCXIVKmYmcfBCnRjE7QjkqgiJZj03UFT4x69LyIMvM9s/dwNZZBMvyd36vFsDFuo+VqUOekX
BpmIxvibWdw0sPnq/miR+etT3Qwqn8lzs8YT2xQ8IWOM044W1TTKZga8AruHpu3m3IvGoQp1c41n
9aM1WeTJnzGzYlp7903/4vlfGZ1NG5V0wbz5gJDBiRmdTmhdZXtoKyHN5TclWHMcEg6RElkEi+6l
Ox/Dsl9f5ROw9WP2ncEcolctkjYp19ItXq/ooy7H8lsXB2/1WjgULf0Bptvd6Hne0maWnjR5McVH
yfHbccoBboD2a5OfBGUizb2Z/eY4wQKIrVYRjjXMz2Tc6j0Yr/HMYmS4HTdEl9rm/DwF+KVD3+FD
pq+ls4nsp7b+3M1OxBL61QDNa7AdhK7+5uQbaef5Vo4TDbPCHU6rvd37asv2uXeuqbfhzT9WVAvY
VWqfF7EYOcqSdWNN0MOneSdmca3hiDNKWRuO1WkxfncJHAP6a06LU8d60x4tvqRd1v8YRUmHt9yT
lGCozXcGz/egFQbBVnsBbb+NgZV4N05VnGbY2V2bRC5r2YpTp7YHvx9KAYzB16nendZQIw2iau/g
jpweZtitWhszkYNpW7DHU4bgFdEGop+KoyDz12DZJPs8wlitF5sixwxbxG45URtrPLD4D3XvSeRA
wPrZDNPej7ThhkowQMh12Hv2wUzhPbjaKZ8EpRgRMtiuHv4MzfPg0ir4mnDShH17XJMqbuA+3APg
rI9sLMLS2sJ11c6tZwRj4Yf1+Htp88CpH0a7PZq4XY1aj8Hit3eW7CWQp/Ww6PMjcIO9sTV3ojVC
W+8BS+Z9oNVjEnj649y8UYxzgqAaFJUdCfK8PmDMnb7cFqrn/yB8zaUEmjR25x9te8v1dyKnNKwk
HZ1sZURRlgr0ccbJdamXo7IfywHpQEpBUm98IEQII0XuTHVaxPw0dgWz7AMV5UE+MS86RX0pqA/P
AfYn7p05UavjJOFopgg+RhGs5adywavMzhQmlI+YOXGAjMu9cI5W2xMn1u6b8peTmT8JYyNZpWCc
nvG6vyc2V4MHIWwxPmtmH3fmK2Lh2sJFvC6fqpVhnZSxzLjS0JFD6paDxHyRs2J2csNWN4K1m8Nl
+060H46KcHaJZNqPk2PCz3soioRbBHGo3D9vlvFOFStf7ZoykvTTYEsLzf8FYB0rX1ePOQ5fpK2C
rThlEisHxWdBv2YnjyqQvqcLiq+LZD8MVYPAlZsVh0kIRMx5IhhLNJt5n5BREmAMDtTEW1M+qO3N
9z58baR2gnc4q3eNwZEDKGyc6tO+65Cjw0UYItS6MoHeMP24/XbaqDTflicdb7na66PwHoTVPg+K
Vpq0/9UKd5+lZP2MZAoaWTvHqum4x6dkcC6e0YvIFNltb+fqFi5LF2RdXn0CnrvXTJuOB7+7d6X/
e+Kq5an4ADUEEqij/xp41oDJW373c04Xde3TuVEOcUf6y6cEIXAEljHVZHdS2g9m79D4ZNMMAqvr
3BflbZ/I9bdf6KHeGUdUzJt5c6LW7p1dq/IJn3SLkbaZi1NpjrtuU/qhE8YY82Qugy0dHjv66sP1
Wt+iCKgeuxnublgwsF6sNlveHPZo+9Sv+herNkIr5yGrO9rwPc2++WZAVzv0iwN1CS0/tBG133sQ
MgFY21NCbD5K64RQZCVi2qCS/TDLMeAX3IlmOojO+yPptjmD0k+P+LHakJ1xngQEa08Vto9rqQVk
oP4KEfC4EzU5De65UnzhJ++N1XNA3saFyp+/DjNFT2DDdr47P+DZ4IrMaLQwXqgOxK6tA4XA7VIT
9Xz1V967XjwOuZPuy367nzZvPlabGRW6eKszPSFDaC7k3NSZxPGP0Cmmchu9/jS61j2lUJ0h4zuj
EQ6JX2x0FPPfFGGlXE+Z8WLayQkG7nkV2WHxtzfV08CxLX/geHh049iCfMMSrrZz9AG7GMrLo6Hm
A3ZHGXV1HhN4LEPLppzMUVVO//iIUJ296fX83tjmW2u2cVr2edDUdMnI7l62/U5rhjd4Wvusp8rA
MZc+QtbydmndHYjKLUpGFc/+wd2uj5egJVISOHZHQYbQtIPMr2AfxZuZa+qwgVuZyJuoxfF+AE73
OObrgb4PVb+2tBDsKJVYEPkGKzaItYyhjxLIc1XlVFcIZ1APSqNrTIpB3FWuS/6/RBvOI10l4zNd
KFksijz97YiOs5VW9z39B+RDSLY4oMghgoSwsWEb4DBvj5h558huVzckJ2Te14lgIMqL4Qbl20V2
XsUDK8KcrOSSja9QL0R2dJRoHxLbgiBE4ouH/woP/4BXj7TDTOXF1tHTY1apW3ELpfA2qPOkqAOo
gv6JOCkTJecVBPpxKOUJkhfXm8w098xVPdyVmD1+4ZDpYJVKdUEbWkZuYYP9u9azxo2oDMk/cUP1
O/b/43vDlyGeRqX0KOtgOe1Gv510gqrCPXmTqi5iFC6zYgnauRztWBCZ2JXwKGWgTJenaAlLnxP2
WZGrwenLg4MK0voGtGMelOJP7z+X7ny2GS9eWZOuRxYl7W4tDZA5mWNdLHBzTxq4iV/X/qlbPNpl
NBeJFfmF78beMDgPVM14Nz5BZmjLbnLMi+XRrSiyoRmIu1QBqm412DX5lRfYchRDwAvY/oyzme+B
oh3bxK4iX3rJPQ9jfQcQYoiKxUqYB/Vz2Vra7Wg09Wed6/UrdJTmYoNF5dIrTLIqHj+v3tYUbEw7
SjKVsUW1wMsAYP5CzHnvG4QyfCsutUruCos2Plxv3UmvISJodvmSVv0bCMVk7ycpWCoHJHXRx4Nd
GL/ddmtOaWXmEHXt9VnbyuZDmr79moshiUlLzodBZ1KujGyIknFNdubqOS9u7Wc7jOok/pzEIBKL
65+Pi9lqRTbY+WX64KMkBZs3Jjei7+i0sqbikSqKPwCLThzu3+YJLcV72LrhV5Y+s2WcYz2Zypsy
a49zQYcZ2Q/3APT4mKRJdqcSv4zFPD1DXkDG7YeRa9TPLmIRz5pSc7hBRdGSmQNQ4lEFaSdBPeX5
N9k3Laxz6PFW6V7MbqFKdAnFdSBhNjy4eMCOLW6AS54ysFf5nzS/4kUK590Y3ddi0m1ghWo3FfZ9
Iubh5EyCzoIf2NdetFb5Y1IM6h4OhUQqpy6nv7YDkqB5szXzrbYXRtsiZWFPa04KBIPziP9YeWnI
bfCM4b8OKmt+cGz9rZ7UvbKG4aRokA5RkgKSR+be74aXdRK/muu5BfJLkLrlyTC7PgBVHjrOXN5M
zsIxxK85MPliWSL6OiM0opM3uNUTN1OG4t7Ydo1GAkkuI30Bmvma5kt/I3NhHhWFjcXVDtNGpCaG
78LOuivvKDniGnPjmdzUDbSnOt9pdtMdechShdUn/nzF9w1wCcbxtszzYj+yBWFp0TUlV4b0oxwc
Lgh7dwR3BFI4qIBzcT/Npins/MmIpco3zlGeNC/rphrkS33ov6Z50eYrfEePIMFQQdc32eeAYhKt
VnZqV+CNF4VJPthqkY5BM/esrfpk3LUQ4fKzMyyB2A621W7vGiawuNOmvbMa34VOa+DYuRGd5XRW
G84vDsWUfG3LR9oAXpo1VsX/vt7yv+okf5Nf7trv+kn139/q5qP9f0BR8f6PigoaU5/mmOb+oc5c
JZjrX/iHoiKcv1w8QVdflosdTXj/pagI/S9gD9i2kMZcgdWRP/mnoiKsvxDL6OGwHIRGHCf8c/8U
VITxF14bKCkuKghrPvFv6Sm8lL/pKcRcWVybNlwE52podbzrn/+LngJ2yXcna+xBIFNitq/WQp92
M0DA19weCBVlI76lkKSW5ewc4LovJDa8D17xckw8EH0MBbQaQioZBVgMerXGE0TRojoPpeW/2xwz
4REp6ePlzP3S3tMXwZHc3qbpbjHdoWNINikEkeng/VbUOI3B4Ourvdv8LrmpyXGqoJ9VthFVI6JI
jtIlUFLq83JRCrwggxuQn9Rls3U3T0lB44LuXxSm0Ft4Zc2HsIvup2lBAhZapn9sdFWB2Mi98lfj
kxhAvq1mRvAq029zwqa/FLCDF7+Wc77PEoCCwVRkvgwgs+d5kMyc0IO5kggouGKGD6fsjK+slsjO
9HLJN1PxUVNjlFrYU9Uma7httIhEuJIkLCnVl+925mznOodcAhTO6PbE2u5M0XtdyHTRn8yMlPNe
DrV2S4yfo41PZ+lXVpTayrwv1hOrFV8PdNy0DqfulbmId5WyKNtUM7ggUiVTZFs+RdIqqa08EBr+
ixj5yErihG63eoetgZrZNid8B0zZ/C2GmhNjQ63EA9U9qRZbg968F2ob0kjn9G8z9Srvri8hX1D0
7mVb2MmBKBIxI92MNdA2b3hp/c+KPATLcotytmCQs/EBvxltIc0YA7gNzeo0Zb3nHBJ6nng8tYXM
QsOsFYe+jpk/cImR3TsDa9SAnu+5PWB1KIbrE6AWPHxr8wAFYjYjR59ZbDXG5r3Ies5lqCWFi3ld
lOgbHnNIHtVunWv7caEoJBIChtwJpvfKD7Khtl5JIB0c+cZnTJ0SJsiD6qput4CXZF2tW94EAifj
4NPnQMYDv+jNJ29W7mO9qOxY84Mfl2TJvCA3a2vF4cd3LE1zem/cYZheFg4PU+i6xcpn7kMPO20Z
K72w0F3xUaWrzkoR09e5Y1jo49XxGhkCGRgqWrtsl9CYbC0I45Qe37hbw9QvZtdbA5PKRCNI4DDS
fOEO23YoupXZAFnCtg944pw0XLGsQJ+UZZbHqzCW3zVFGb+uPocuFNSa8f4MgoJSsqgQrLyKtZC+
9v5nv6nrlDGOfkArV3+zcaZjzqOd8MByuSrjGbcGEoizzFADnQwbAEuy9adEj/rljhvFZO6klBUU
RW+vRzZlOQoYFmY6tvUO5SkFFB4WjSbKyKALKo0mjH3IIZYG5GrME/vNlUQQQkssPKWUT9AyxHLZ
vw51Xv2wv9J+S56KFie0NvlWbcvqjitwvrUnaKFRRZLaYknUSAOxquhkUPo9ALwkN7I3r/TNOQSB
6Bihu2R6imkHv0tINCLdqEUtqjQaNsFgWxke3q7VwAhJ5p8vT4hda3BPtVCMI+LajgQRd1o4hghE
nL1Np969t4BUDDsqoGSke0oyxzvtSFGzp3HGrbPB1Y9EU+dir/K+oCKduL+7a7bGnHcrRKIZNWdz
rMMKOY75fFXcDkHH9lXcb30twly0sg23dtb6Het5d9rRqk5vh07Cg6NfzzLJ85b81QOq89Uk+vjO
EkGgv+n5wCxAva25Q6xXz/6yOnlYVFPpHMZWmXUM4mAwdokGLmFXr0bacufRreIPL2cBFenIHCGc
A/zvhfARzcVLNcIyJBwey1ab5kPfjJtFY/NmqEfRZ3xDNOCuzv24jPl45G3UPmrkjHI3z8PcwuOv
ui96D1TIj092hXQ42rb5g2CPyE24w90Qclqi2BVcNIIfrXQ2VUkhB30+VoJ2fHw2enhqX0s9bLnH
2C4ulEneFLMpgg6oEx5fanbqs9es976JbSZFx8zR1Q3J2JZakcNlLNvpTnT6n4GfrdvlBLbOOGF2
2CMd5zQkkYt2eAFTOUeWV58d1EK/QGq2/O1uaDv2dGl7Hnr7nY3H1zrUTwuM2OsJazLMDyO9n1R3
Q+C/YmY9QKg9Dqo4tqmPYAs4B/qbkVZ3S77Gssvee/aOkbK77uD28/NYJwi81KAcLIcOwrp+xIl4
zeXQ9YQyW5PHCSuWHnrHDWb848kc6WxqImxTVVAhzBZ43eWceCffKt5sRsgdfZCkrIsqMhO50zYn
QMQWCLN4tqz1lIPfOYnB0k6eHJ/TUtBEKQbUybk5zOXBbGAKwuQ+lumaUpbiHeBYYBmZHgdjPE5M
3ZzFuPcUoMCWz23SVVjP7nrk778lffo2FJwMk1o8VWV+mtzs7JUW0aT1WiG7+dxrsRF3EM40nX+2
TcVDBgETn0Mdyykb/HC2DcADdj+81ugPQAkxmtFkK8xdNgku0e1ctPqpqo0zczu+w9oIWlvcjdnM
t4Y7jl7WxzQZHCQYr3vvtYbza/nNaSHu9OowFuZBX73XdnCXwNkyClDgWL5uukDKau8GTonseOmW
9eQN9yISMYvM42wproc10ilZbby6CCCcfa+DTKU47CHZddILRy5GQMF65FKq2TXdM6nvd26nkMb9
7KjV5sM0oynDIuYekHPCEFfby47R56lzmzOYSmCo2duSKI/FpGE8uwBNSeSziLI8QE0ZWr/mLTfD
rI9RcV2Q2w1Nghn/ZssFRHlAh3CraaY4y7H/4wmtCDGhGDezYYBQXt5poeP8VDjf/LiIXdhtRjzB
jaAb+GxN6EW1r/4WQ8Qcjbq9x7gRma32tWn0jbRzvFVbcjLbvn0ahMtoQixnWrSTVt6LYr425z1y
AKFb1R9RpEwHHUfnVAfbZbvgX4nIHkFa7iCr1Cvi/7yj5RCogdkHNYTsAJrsvaw5wPS3kNvQAIV1
SxIc2pU69hVOlKzOP7c8u9kk6nDCY2NJbzXHPqqVpIMqQgYMygpbnTSi9YTIuoZsKCLTgU0uXPqn
Wqh8TD8pQjmLMr1TZkS+F25TKSG26oGplTdrn57L0rk3DflYI6YPbhnb3FFT3b83ec7giA9KwxjC
MaFko+PL5nd70BYZ5kqr+p2V2Cf74YUh4z2H6+Znf+rWu4jqgapYDR5MAFBzXK2Tg+Qe2NMHQ6AW
5j7I3ApaGhae+zF9rSosR0a/S3qFSPSlNeqyOlSNqiS5qXqKlFSxQwVhs7Kic5vfMwuPqhZGzH4f
72G2tAHPmHZPSJFi8348GOkQUzOvR9P1Rw15/Tvxm3ua43Rjn1gIgJbuAJR3/B3brjt74hntO7tq
SLgzm9ufsluhM5f2FhmmGIO1ZxjRN/VVD9mumdspAkXAiFwLhBJ5O9vDuV6IDJQVt5Mhf5dzxk4R
HjcH2ZKaarv7YLSeDn7zsZha24WOvvrsZmhO/u0S/06P6aa7X1al7ow56TKOBQqfRKbpJnXOg6ej
35djvx56R5a/cbH4HiD0yit2feMvcT4oPaM4HvtziM6o7QiE8SxAVcpvxTQPMkQyoWa5cySiGc7s
D3rX1gmbupO0dFVB2iZmJuWCIfuqkAKvzvtoGivjYDuT7oT+4vBEVK7pBqJNBnZMkrWztgzWiQPM
+M17W05HE3JUHjl5Mhd8KT3noUil/Klsw99gJ/ftI/7tjcnT62ZYo0ta4wmlGPWikd3P75wkV+gV
U5bFQzWJJ3RQA0dZ67NTzhYpzKAg5PfFpYXeDAO011mpuSzbxnqkm5ktMUW/rYvYHho8Gh7m2RyG
0FCK9gf6A1Usjd6HQ6MI7h149OhID1B3umAWBS8QoE9RnXQ0VB6LnnkdLAHYOKemzLU34t/aLYPJ
2p1LzKyxHFb3y1AOj5m2HZUMFq3YPv+/zKDWq2ogCNb978aN8EN+Nl9/1xmuf+MfOgNsxb8cnBfX
szz+Mpc4yT+MG4aOPcOyPFMY/xndvgoQ/5QZDPEXdkRBVBj3hoff7b9UBv8vssz0eGPxJU8m+P7+
O64N4+8BQTifVwFE+KSkyPFffRt/FxkQ9eQGAnk8sKEazktXjZHvVn2cLyYrTsvqb7nLN6HJvnxX
OpK4HmXT/7fE5fWH/HdI6z9fhEV83hIQQkwSnP/jRdRemysqadWhYjEwW6tehZrE0B831EKMtGdU
rHVhiX+a9VatuxVqxUFOECvCXtX5iyztKviXz++f7pa/uVnE/1BfMLNgiSE8R5ALj5SwrwGvf1Ff
fDtdsM4gOjetWzEGFd58vXIWCuCRUOX7Mo/p/QjxCh9AxUmpHDO22PBUQVCCfunRn30CESGDJyN8
qWmYL9a5tsXHjPX9hwWty8MMmCHrDJW67d51eo31jlq292ptxktvpuOfuc17yo0EZ4JAWZwgDyr1
8sfFbMzqYCjiYjdWAgMtJI3gv6/DtXPa7b+FZWY/eFew9V6/SPYDyeyERXS1WJQH6Om8xKvnaQ6p
vIbq90ZmHfqM0Xm3ug8Xlz4kw+AOUXpLejbS2ZH7Bo5svQN9yd2H3spmCsyNp8KJHmzjy/USSmEH
N0P/MOmfy3ERsNaMFbzHLvJHajQC8kCGtpsWv+5Cz1aVQdbtetZXazl/gdvgvjm53a/UajjOmJRv
JDsjk/SRZDhFtgCBZiS4JJt3CFNTEl37OMBuD1v+W/GPugHFOTk3xt4swANCFQQllIIC3htjKy2W
mzqGAjBeS8BteV040njLh2YzVAYFPThN7M1VbfE7LCDeUSjcKUgXUVM8yDW9wNge+89tmEQLX5MO
kkOJr769FPhc2hjOCq7S3u7FkRD/1t1jfkL495M+Qz6oZvPOZV/xnbBvE/tlXZDYccyx2UxmTUTs
FCBEMwDLK3Va/IKrNDG+TFN/YbIto9yriYuzpDde6yHJ8ChxKnzYMIT+ubZl3q4aT4Eot2b5IjLq
2eEBgbJlmk112iUXV7vNwZmLcCkSc+CD2WzAvBVB/QYRgfd/MR3YX0qnYoLXUJ0nMON22PBBXwu5
2lbg6ZT0ffSLsX0yu86M0IRO8lDQd0t4yDLZKGbu/NwCSOO31hNtzyN47ffmZPLEmp2h5nu9FfUz
dzOtDUA2I+Z4i0vVAGL7BGle4xgvnkmqpeYlX2udFBHmRPrmcNomIcYlYKAeUqGI2Ipz3FEanOWg
oDvmdpSyN8CWb+qpBS8+s93EOxFmlbf+jKK/DrWwF6OV478b6zUtDUfHVpPLioHyoZ2uNT3V2ywj
pqDT1v6iVju1HxaK9NZAYIBkgdOuHr4RkgtvHpDTYNWz11ZWdAvN39zE0be8JYtxrCjy+dNTgepZ
ICzYnv/ZrvZ0tCBG37Cg+sNkSGzzNCbCvCk5U9IdodX8Ze8lXZcf10EJMgc9ixdH9rvex3DT1NFK
/RRDKNcUyiRVkvJLb5ebzvWDlDdotfPTpqgc792b1lihKDXUyhBdg8V1KVx1yhPjuem166jJbUQP
eR2BKjj3g7TFY5CPIUNJm7XYJfJn3R8ex7KIGlvFS1bKi7tsp6bFqhLUiaMCgRUqMubG+EHGWID6
d2fT4Dfw7OxgN6dmHPjgOEkDo4txeggFlHLJiovvUAXjFiKySMNWAQ0jz94VMefbcge6I5T+TFtB
7doMny7vMljemCRAG2ZrE5ZY9YxJx4zSZw/ZpD3qVIYHGvEhtfn0Z85DzFJtCujM8oNiwZMhje+8
8NoHo2GrCkL/bZC4avXqzpUJjdqYivdVM5YhvOyExmCWtbUQd7X5TonpfZYbh61ZcQIa+teW/nSm
gXgn6iGsGu/ULURrA2p/inPGOulmrPjylbPMXw2/BfRi3/pDxVnewiNYNAA9RNtpgb+pkiMOmSzs
GfGg5Hxk2w2WGI24lEP3MGTyJemtB3uoT6nbf0yLOqV60f4kEA5jIMPbL2BhQ0imCnOaNCgfn8ct
gGxb7UH7+vTKW49yVISoMHZs0/o0pFoPi8l71hZztyJb7tPcbp4svwnMhrSCPserAZ6Nyg3cIVb7
k45pGblifcRUtfMpnsEHDXhurfF2da01HtGo7gZtsQLNldHo+w+wrt/mYkKiB7fIbeUC+vbVcORT
wh2bw0oWewv0/Umm+A2BVyHx57dOWyCq19ouW/94/ZeR+btu6FlnK+pLWhCNzOUXYBiNOsyF8rmZ
Dd27Nhvkt02WoRmnlzbh/D+6iD75NtENgMzs9rkVOoP+oknMiFN9S7XH+nsxWj2uWt2i9QYkZK1P
/WsipwBaj0HyhkgM3zfD3hA7MOdsVTXv/FrXOJsbb1Pa/fKX9OJ6DwQFXHK9zoUkwqWq3AhXu0AE
zuNG77HoIGy44heupssA2CXe6sK77gSR4bdsV/i1lgX5WBy0THvpyuoyu+ndOqbFaRP+u7FYLBrM
nk2HSNNpB7Cz3Wmr3z3oOVu6awF5jeik8JQlzc42OClwC9svjfuSmCUhK925mBZeQVdvXzILb4vC
iQB+uQrTfBP7Np/yfUf3sFdhE+gEoeirfA2YMh2e61ah5/O5WpBRkupZs6awLdL3DWNj3ea/aM44
TpM3xqkzObHdGB1PdxsZKrHZZDvOaD4s+nDvTbIEtK9rrXXgxmrtQYQGVv8KqCY0jNwIXAgYcW/g
4YIRiXLv73mi0HCYHnX0EfrKX1cOl8exG9DW/BVcEWfzBoFaEvkcFhxhtSJXrBntfU8UjATgdtb4
YztPuAZaZtMg53mvO8tNkehNeZZyQjI37WeDddcOjvop7YUI08LNv1Y3PY99IwPaPvb6NtbRLLw0
MrnRuSU40DZz5d7c6OcMaJrWRiwV5o25Sp5JLH2msJfYA7o0oaJqcIw//IJ3Ti8lvi9z41luv9RW
OjK6eD+dBmR0tUa6TVJrOZVNsndg5u1Lpz6vaGNGMRjnxdHuGMfcN7Ncv825P+NQSPb1pN0kqQst
shmXQzdvF26/9X1ut90f3ytY8FTJnVeRipuIzZLbDL0BQV4zaUZdRLACObzoKfcG5lCwhuOBhxfG
ft8OTTcZduBhBwq0fqjQiRb3XRfTxXAEQxHL7rCxmNJSaGI9XtH2Oa/no1E49LYRVZLm+kFpUnlv
p/K+pRcUzlrLcivF4zAX+tdqzLFI/zgqu7hFFmMdOzlN/0ptAO30YjqsRf210pm+V4bYz75FIXm9
nQZp3LW4qd/ZivE4YppxMTCddSCfoVwVG6ss/cDZhwlWs4+6slfM38TvqYo5r3qK6MjTHNH/xc08
+2kdBsEYikHltVowiQc4LQYsGGZXfGuEA+kg0qoEVK7MiwfSt1kbLlJLMHimheIZXVrWXgwjoyxW
wQIW+uQio4GD7J4dbNa/CnfJf9lQUgfSJwPbN/KQP+x7zOmgD1zxpo/fLRiJi2J8RK0SYT0U9nKU
TIyMPVXutXt445jm7JIKo6uDanv36la+e87CMcDS5l8pfM+dXjTVp0PH4XddbcsL3mGEsXakuYnm
mu1izZZEal57cQM4kmoJQIot6V0KrLk1TrWZ8V56WRn5iuVWirGy46cnZGfQAKxjqTR75bwy+IyY
pb+O+9Wa22Pd+L1gNZlZ9A4pnEewtlUWu7y17Q27u4rrBXRgGiR9AVN4bIfuqaRBst+5op7SXQeo
4IOiEP0PdnqNObJ28zegRd4cOl7vUy0kpX6kgLu8Wye/vyv8PmlCyvAq7ZaQPKwC5XFi3oMbWJ7a
VvdfJuK8KswT3Q2xmZXmeYWCvZA8R4cOJ0vjF6L0jLcT5rB1ZILFq1emtFMFrEPmKahYeuKcAjrG
iYYt0L1fYjCHbW2mJMJKzXvIx2RhhEque7Q18TuK1/SVewYjEoQfW+N719CjN54UgMc31Mi53euJ
oX0bddvbYVln48NaUD4cDQyBKnBYcWKwNonNBwZA2woMnzZ6pNzoO0H7/kywi130xvejcRbHxZOa
E7euNt6Tlsq+uNJZgVnMAUko9S7dQr33is9Rcl9kv+vMewVj4HuD0SUCd15wvXAmcbhTSSmTON/s
Ugt9YwYkLAiOF4dO1bNkI1oicg1DWbTRmIr11hqTiVL660J3V5Y9yqRkGP7sfHscWNWthXbXFhbN
gubVzWt004h6LFVixlBECbBaOPxo4lAQxA+J4SS/JKnCYBvmvMZF4KX/wd2ZLbetZNv2V+4P4AR6
JF7ZdyIpS7QlvyBk2Rt9k+iBr78DdMUJi/KVYtfjraeqXd4mCAKZK9eac0wfvRsl9rwLx6ZchUhr
fzD81MOFyD0a+gk2SXumMrgP55iErSdA/oGz9CI3t5YIX1uSpdosQ8Yb2Oqsq9VUWVUexrKlgdp0
fGJebD3YcmqYJpnPeUS2EG1p5k4TKoXZhUTSGOqPUxjvg6T1+IMumvUcILEK5kqbp+3Wv+ZYd4hx
fslQhCrC9tT7Xhot82JmbuU/EJ8Q8OFkbr+H2UBEF6Sh5JkVKqqXKscbdx4nKoOZIOipTsh/lK9t
knu//AQo07w0aKxyNgqmAW5qamiyAJlnyxa+drhIO98vSeoK5QuZAMOji6NIxe0gETVYfmxlZ9uP
OASPPaYPpRnD+xIBYjfnqBXSea6qqp0PcOW/WpFddivhRPGLX1qxO8VCuHsrGId+DtGNjm4DJviZ
zycFcehqCtiPmyVveSiQ20h3xLqm2zbun8lP9rZVYugKA8+6qTZWonvb3EbH4dHaWrM2+YuPP4qO
2JtO0fWjXBuQEHg3R1gTbuiPrkwX1qLRc7vaRPyRhaXV8dzRm+iTL/T+UyxAiq5DUwqwAUyZt58S
dYqmp+VYbPzSUFZsov3CEawwH3+X6W/5s+sFFIrWEtUjnS9nwje+/RQFDkjBYKHYuAiB0NY0DGS0
3GrOI4CNS8jx4dFw1f708af+5bsZHD0n0dOUBKFPLq4/7mBCsZAC7cnIM+FYpwKjjnnosqm5+b8N
0L800P72MUTCubZFc9NwjBvxUj4IF22/muGDYDDn6Fl011h9fPj4U/5yC9FH8jgI03YsYrDefhkl
1oGDtHq1gS7EnNxNh0dEoO12iFxqRUAKM1Xx4k8yPN4/7gi/NBvRGPM81TFuHndXyJyNdag2uuLw
SlM6z4LKxNfTmfXy4++HmOz2EcEGrOuuak/0Mvvm+xES6HF+mc5CiZL/suOI/pNpVpLAB9NV7lu7
Qe1pIGRYDXoq+sXHn/7+NzQtE2ya6dhEltB2fnt3tbBpa4WtcaOiRt3htqIXEhK98F98ilAFlHxk
IzyZbz9FjoR2kXRVbYYy0laAN559N07//Vex+Y+OzI/fTtx+FUxedoMolnWjzzi600r9Jqro3z8Z
rBq05XV0gxMW6+bJqKteDo5RVht82XQ90to6NWnUbe0mjDcf3zVNf/doMHWGMQkTCsIpCNq3ty10
4kLNsPgQf4AvCyVFTmco6gYNVXVRPyim4hHQCL/vEgwGJ7eeXtRPkoiilAFf78h57Li99smS9v55
5Td0JgQXqko6Nze/5RghNAqdsNqw5f0QQ7NMWgaHtnglWvqXRiDHLFXkJyvNDa/xuv3A/uLZYU+x
NBC0b++E3qRaYTUO6lte15XpF+MdlO12p+tesOujSr8vKxEv9bx2l1ChUIwUybgHCqSfDCNB1m9y
BAgd2R0Th4jkuZ4aBDgPfrcC9h9/8kZPj8DNom8BwjMYu/C9gUy+vdg+oVdlVbzRrm62C2LEs1Pa
lTZz6dor7sjXtD6jRb9froAzT5xmExodM6Wbldii0kEn3bebrEbFDTjAXWmWWhAep7m/X+V/Zev+
/1NmrBksjv+7/71zbj9Mlur/s8/LX2+0xtd/6z9DQPzbzLYAKGHjQVk8ee3/MwXUmfWpbCkmJm7g
oiqPzH+mgIb4HxuOoM2MhtccLg3/13/ExobxPzp6R8zdFmxPoL/uvxoD3r64BDABK0QGzU6NsPkW
4ozuj+x3RfHPkVINZyDayby1wNlZTaccsdPmm95v0fsKhISh3yHRUDDbbmCx1QebQNiFZyYmccNx
2d0VgS45edQJSWNg5teKrpLe+sft/Ut58W5uyQXD+Wb+qbJ0O9jb375HZRGAJa9L/xwyh7oHi1TP
ez1uQJ9gtLSb9En2pvFoZi4CHMW387X0bWX/8UXcVh8GSGfmr0xjeZ3FO25DLTGKQthNzkpkmydv
dPQXHLNya3Kexh1FL29hyjr49vGnarcvtMEkWWV74ZtP/+WW2hCEfSV9uFnnAAWmfao7J3u2Uls/
DnoODJgkjcNYFP5jGKchCpo21xCGFhwXEWp7ROCmfSbu0SQzeexinxA0h+S0j6/x/eNEyaIJHfyp
6cKqv/l1Us+oBgTNybl2h+zQmS3OSreqStRI7UBqtHS0LQcR60hgFZLNjz/83dbIDcLU5bDi8a4x
3L7ZGiu1jChnqoxefnlE7BQ8gkWLyJ/UtDslkuHOthMc6aPskc7gsd5W0nAXbhJiuBwC7ZPS48o9
+HPJNwzUw3Bg2ZlsnZDWmyUfXahbWHUeIuVJeKXawuheSY7QmLX2VboKwKa84GLFXetKMGK5y1QN
YM5wACCU+XdxppP43rRDfVE//6Xev0iQV2zDRaLJdkShx7r053kARR+bQ4OKXFJobiGRjEeBDOVZ
0+gcZ7Rs4B64+sYYTbIIo0jZ5Voef3KLro/s21skBNQ+pu3Tr6bbN8N2vIydOVZ6cO6L0l/b8Pgu
miScvcP3c48InufYcmtx78dBLQH9WICWKiR1OHTr/DwEsHWY0IPTnRFe9HUwTbKTmDEWVlDJGR44
C8NqbeHar7pXr9Oc+570oLlJ2A3Wu/5R9g0NeCOf8lldrdl4kdx3KgFSi0ZL1XDWQVf9mhE7qCN/
4IdS0VVd5DiMe08htxIuJ1Kj0c2fvSDkUqMuVdAhR4OGmDPU0eKGw8lFTvz68YN+K1FAOsKa7XLy
ERy1ULS+/enS1qZr09fRGZO0fbAyNd4EZt8+BabOTC2J22OQB9pqHIp0ZlZV9kkJ+rePn04nPNW6
TRV6U+1iMB4NE0vzmZg4ZadK+l8a07Y9Tym1GL1y0j0CxPtoql9JktTPH3/7dwoNAttVoPfsjxTc
SP+nReiPk+wAxLjNOz85o5PnqWgDtKk0r6bVzhq7V3g3xfP1oe4pdY6lE2T/aCUeiRmB2i5yA46U
98A55HrqPnWLOpmYuQWy6yPpM7yog85ofWaCL0BehlZhq5D1eawlGZQ+qBPyqSb8yJyocjTpWIbK
Bw/h/TdUdrRhBREm2gLtQDAsQqvnohQksMcoD/joLuxRRGQjooZ5WrbasSkZ74E/yOqLhSHtqGhu
9xoPjbUPsKo9BfDRL7WLrtNWumHPZJanzC5V5z7Xq+I5DQv+/o/v7t9+XEKeOVfraIPE7Rra4hbO
CDyOz8jGsYGwrjnnQjP8LbWkttG8cfiRqcy5UmMIlgq6hU8erts6GV3UFONB9KzLww2p6O2Pm+op
hYjlVQxH/OIZXdv0Rk0rVNg0xTPjWOuTzVyb1pi3a5AxLYFUQDolFV/57SfWDjr0RLG6E/UNt5cg
kxL5Mp3iKxUrB7G/sMD3kUiHNoRphITDMKyUKOh/V9HY7P5O0vnLhsERkn1dcJrRqcJvDjR4CIQP
iqM/BWrgH2pRuauikSqGGODt6EzU8C6J8MR2cRof6O2GPUZw10YO7iyTSGlnI7EvTyL0P2kdvdvV
aQVoNtjnqfLk57l54VLkKQVFj3pybExYWt+WO1PHAqyDHXzWkD3OTNLgZ34+hp88De9rHj4anwjw
46si63aXgtDqixyNyEkgtrkUbZvMUHfnGbQc3hQaqtrRrFrnjMCgnjP9NGfIoWPCCqrOAQWsFosh
67pNj6BgI3wHYsa/fV14ZFiIOPna6vTGvH14pFq5QSd186QaXX1pasOZZ3h2vtdaUB4w09enaQiK
jIIHfjHAOPvx8ee/r3kMGIpTsqxmchkcJd5egGpPoSFaSBmau8q3akjlPMQtjhbY71fAosI1CZHh
nY/GDJcVGpqvre+RJEFadsewtVQ/29Lfv01vrudmR5+mLZg0AhMChv1Ek3unudE/n3znd4Xw9J0n
2SD1P+Xe7UMhtDbCBCaQV5VDqM7FWDcrj9UYqJMXHhpiDPFHO8oqU/PimfAIa+OPrdw6cDK3QaDg
4tBMrf6ZZ2G1xA3mfvLQvn9d4KJPRbCg72S+69D4HWmdMInzM0ml+sGMzboA7JRq5AfyCk+mEBfv
mJOZYke0hfHJevZ+AYW4P6Xf6LRH3auC9M/dERKFHBOq3XPZTS7QBPLWRQCVPUJVxq1TGxzaPv49
rq3jNyuoOXUL4YBNFT/l3M36gKxeT1LRRPegY0jACnwTQV3EPBmOaQZBDwIj56ECwJFW3yVOzQxI
WvW5zMhrd3BSPUOyBEReOuqK3FLkRn3CHcNod1fDR7+n9uv3nVcwZQeecD21xHmjPn78La5t9z+/
BT1Ph34Syw0STCqbmyfX0QmLtpqhOQH6LA5uqcu9ZcqScb/5MNQMbAtfiw+Mj2o03ekYvzaxvGBr
Z5fyJUQRjUpza4dmtKhCBZtnjh9x0Xb2uRvc9C6PsqcoLikCWi0ev6t9g5qjpNrwwWc+isDofsWu
NpyvFUAe2fnWBRXxpacO/Ul6jFylqi37BSis/ns66vo3eMLtFm0B1W2IOUkVJVcopLHRB6lstDj2
VrJr4W11XTapz92Th4IL7gvMK7RuYtnaSqHxYLqIPDuZrYQ7hC+O6M1ylgxJjYUtQLQQ9hGfEKnd
eRo0scMUX5GcOoeoVsplazXNwyR3d0cLdc8YETCBhwh0oPKSWiMlvG+mSzsdrb2oa62B4UK++sIJ
wmOh1/E/gatkF8c08q1fF+RQEkmTX/SsUPeRl7IDNtH4KuD+PoepB/3SRMGIiBBHirQYJ378+9++
N7AQTYdGIsuoQ1TTJOP+872x3C4bSA1STzKzKMT6hsOCNVVupjWFBEf9J0X83xYxZMZ47WzOh0wy
3n5eFRmj29qRcWIrrS9lV8r1YBIlMEvL3jGWH3857X1Zx/CHlCfaSozQGD+9/TTFQu6ZidY8IUyk
ogqLqv3auAbuL3zDrymHLGRUAniPofjxhkNnuzSdqj1QR19AegrYWT53n2geBrM2w+QZY9KERAu/
Ag6eJpi2gjb7ZHOd2ly3pRl9M1ObQkT+ckYdcd13ll5pJ9lA0AU2hIAJT6085H3PJWWu3SONKI16
70Rh80ir+Kc7lcRNoxn/1B3qQ52FAuhJnBGdpCSPLS/p5ZNbO3UV/lw3qFjpnPHwTYcScoNu1o1R
AAnxYi6ykipxqR3OxWOGQXplakmDE7NwUYS73iN8Wo2BfdM9ZjFT4DwBg9SGvyxUONV/c+NYzyif
LXYh7Xpj/zgi8ZmjqUhNP1WjZe2rSqsvveawgoa58xBRp+1havfbREc4hh0u/97WLbWv0oq1UCPj
Af6gcQCSyrGkE92rGQT/1W27tj+NyYjAROPtE2n1KrmOJNHSx+q0oyzG5IyH9JvbFf2+qap+nkZF
snEqUidVV/1SoDd6BWwgtlO+8wml92806f+z+n7X1ONnpJKjuWZOVfht68q3O+HF6N9PbtFZezML
i+cWoxGLYaBCJnL08sHwuZmfPD3TsnL79DiCWSmdIjwZt009t9GQkmI+PPkEA//Qm9im99pOQEat
Wir62N3Debb2pVs4BJuP+fb3IfC/uAoGcWBBbV4Shrdvfww37npf6SPtFAu9IPHAEHjoSCtbRjZS
2qTJf6hy9F6MrIf0N/3zrKmr9b++CBraGr3zqSnuard9BQdKqmP0+nii8xDsc+zYd9oozNc4hDnp
eF1+KPrkOHZJuOiYjb2MlSk+uYbrUebtz8E1EMyAfZELYar39kY4nVbUVGbqqefgYaDIVjlmTy+u
jzQvmXlpSJWf4EHEnD0GRzOQ2kPPbOVX3gA+XuAnKZ49P6YtUXVlfYmNptoqranfO7Kw9tZ0fIXu
QzC5ZlcTKiHfFsmAjcuCWUze8RT9yQEnpEzAJkIfbOrTOiPZbp+tEJox/aY3X3WaDRH6x6PHEnaz
4SVZK2MfOtTvNSLJB45STgFkY7Sc+4Fh377MsJbmvnyJGieBtED7GEyttW9gVJBIaJnrUNWHQ5np
D35oE8uqQNvK3bRfJhZ2RL8yu19l1RnHvLaeUNfQ1ejHbttUqXMOoeh8ZWNs5zb52fPfLdK+N4yT
HDsxLFq3A/Vlh7Jdj4Fp8ir0w5eBJWNRBzrIL/z540ybuql9bE2RxdD/91Qw8bHV2yWGD2Xfkiu/
I/YJAlhcIy0CW/kkU59+Bv4YVNA4AhC9xfeW2fs8+BrPFk6nnzXmrC/se/lW4afa4m3Qdm4xyMfB
LZp/xlrqS4hV6hRF4xO1EjZrzHfjCr1q/tVpFeVHkWJxnAVT2Wvwvzmx6lOhV+Qg8aa8hHWEm+DO
S0S/5szGo8KpTNyT8JID+Dade+lWwT4tkKKPsbczfeebGir3QxmYGF39HFFQ0YSvuR2Jw7Vwbsea
MkUrxM6QeYTgHni6RUe5x8G7ip3a2Q068vNy1OVa99p+P6Ij3GZTGyxqWtwIrhx+ZQhfj2FE7zfN
oMbFadLtpSGrbQ+44JvIul+4fd1jN+gRMrnBC7alJ7BbGOlLGjfujjOZsgLn285EpAUnVCAKtp0R
J3bW4Lk3c+usJRGTz2I8hLGC0bUDN7a1pp0llUb7JY3qqbnlj6T7JHKfiErr52Xg8A+vf8hUk+xA
p856KLV4BzclXWItsNFPd6G/L3s3+b1X2Vi15teub0nM+1HJeIODSFrblKL6HPuhinI+5pWTlkPS
jxU3Kc4UDo9hoOfba89YNoSSYX3hRzMkN9JjQvcjimPzjm6Ms86qfphhMcomm6cvN0OnoQGp9nXh
598Nr71LWs3Z85uSuG1l3pwNzuYUgYDai5Jqkaiev7bMoX4sxr6Hs2VZh9CqxK6Mk35eF4iHY11W
gIPhzuyvu5EvbQxyhRzpYSqZ8cjxsrib2Jzb0RTKrsCHBtPUNI+o7HJMC337o8vhr5OzQWltKaAY
+yxctHBSVkMI9sFp/XqNSMBB4O628GVSMPQyA+/bivFA2n2/KTvAIKHSqyuPJ3mm6n6bzwsz0J7d
VgA1VAdZLRpyqIpF3TTR3DTV4IKyit7CECpYx+3Gm2NHN79VMsTl0ilbpTC97WQI3gd24a1MaSOn
79KvWuXoLKXeS+on8Ze6d5wXIiefvMrXliIz0zWMdOecyMSeF2XWQUFgVQx4zS5sQyvGKFxYmDWL
rk9SbED6y8jifJSE184Qy303ykC3Z32Wt6+lqOLJup5vI3SFsDGCtjRw2BuY87rqQtlbX8ypv/q7
lY8tkodQNc1xmw558BKXrH5KFA9zvifDmtYRaw1b93z0OEANyN4OnifNNUa18SITKOruACawT1vM
TI1anTHiY2M0a/+kpLW/bZ2sALyapXtFY9Q5E5mCLR9PBZsuCT/DUjPSaOWDIvomItU7eoUd0LQh
ghnpltUvnXr44umu3HWqXTwXgAshO6GaleBd42Y5YuCRgPjYZaoyks+BhKY7u3ZKrncvGWz7PDbl
jsSg9NVDSlLi0QmidZqMxWzSEN8pWpu8mqj/ngyr6n6mZKPc4QETJzvNlQe9kcOu6nSAbvirt6pT
oRk3Qco5ZIEvwS8VYE4ce+YPsPlSLyrmbQ1x246S+gI/h1Z4MlIyjwF9mutSNvR6fSENKoO+ECb6
hmhhRpZR5nAC6MldI0f3q52yqkNbfdRD9W7s2WXHbEJ1QyKwoOpiMGzy+GAo2rhLB5mv8cfHB4Qg
PM3+wKcNg1Z8NVFFL/oM0SrfE5sENOvyYPfuU1qbxS9QKMzinEIHPYzO9JmMhS9Zpw9rpUtXXhS0
e4FIeGPHibkqk1Hc1aSUb01NtzaC1Pi53iJwTZA+5yGSnEHvooVbCmupa6m4S4P0bNtdtG+b2roX
U7XpNg6/3LXDjcBWK+ZUhM5aZ7nt0vYBVQnNhNFdUpSOv0LXGe/aIcl/txyjqTiKQsVcKyRNQqbR
rXXSQsjAjgDFDjQMuhc/sWc2sK0DLbBk0cRutW7VXJkjjffZ25TgSYjiYCtk9yFO7fZqB9cu7XL1
Ea11D2pCDq9It+0FnRnfAShQ+gh+RV1dlGgaPTeuDIly0X4CYK0QSk8YB3Dmw97wNH3uKpLWXBUN
O6hszTwoMVpgE2Sm5sn4DlzhMh3bflZCizoC6TSgk8Ry2zAqIbZIhZqTdvBB+v6ONHKxixlJLQ3J
GT1xzPBBj1WM70PDwqa33oqkQO9LosCD1Z06PyXZQIvP9IC1iOmtT1n+L/RogL2Uo89wetDa75qd
VHjlaJVeyz1p5+E9yCyU1tiRZhUIS5T8sT+rFNvGImdCOINZcNTwMQicvPh9zEE6J4f5M1a7RJvX
bjd8TQZF2Y34GZaZpZfHnKV5zbEm3zoqBCFDlcKEagpNt5GUmgtSMWj58IJ/84BXzJiaunftdYeU
JEdWzC23BT7gkgmE7oLxaCLe8hG3wtrIR30eGkV3itrpXdYp2nyZG1+aqXmWuXiVTCtf0lNqoXxg
sF010Eo79i4vxyBLttYDDgB73xSFsqYM0i6qYm8JDMQgRXtJMF4IHdQfbSTuMz+fquJp/e18Ak3V
pFf4+nEgcE5qvDNuourPBWUFh4iyZO+Wecc7V3OOK5EkAAiZEdrEiXKqI7OxLZ7dcjpk9d4Y8QbY
oiGWiH86eiqVsjNUT37l8wS6IsdAao/mjg5OsAsjzX51ycM5Yi1oJoSWGLcJuW/7sMohsihjJX+Y
puTjEmaztFzH7rFGYvPoF0I5iTy0V9IY8U8LUkK3+XXEi6yzKRatoXM9WmsP5tmMaZItB4kV6Rh5
QJImIN2XLgtPsWdI+CotH4cHyWkfGDBVP9VGaZ9qJmWHnLaaWNiSCbRQ+9HZXrs8hB7pcDk85Uml
6gXAIo3q3mgKCc5QZxJdBUGyRevJeRzzeAM7GZ41GZ96uM1qfRVm1ngA7NA/s/KQsd7aFg1tQ+R3
chQ4VctC/R7i9DLmWRp0+37UL5UozC9jUpyHyLo4ie1eBqMXW9ZRzK+Ex81CDeMbKaK8ZTmzUY/Z
uk6hAQMtgnBvelU2p17xsX3BpADQpiukPzbJzHCKL5Cg4i1zm2GJlQ8cEriX58ApuoMWC3MVGMDw
DYAd+zEPdrC8MoqIMHwSTvCCfoPKLfCYdQ1Obsx1Hbqm3yPmietBrmG3D7MEc6ezjEyjfO3xAAPV
9O1xgG+vlD+KKpI1Xt/aO2ZWZ2SLujfMnzx7nrvtub7oLg9iQTxqPvQbh5jhp8zGo+kHQfFP5hZ2
h9cuDL7J1DWjb8mgTjsAnU/gcL1RPglAR8oh7kYY7n2kpxI/bKp8J5zBWRRa5U5EkGGdVCDvYBH7
4PD8UyqM3TD5ngja648d0asrPUrkZEzDY1BxHIqiMLlPMsHmzT4Qv7AiknkRhz3ofztkMVvajQWI
FF6JO+sK13mpWmr5eWJXQbWLs8z8mvjILBchCutTWyEcP3utH0h3Rg8BUCRZuOpXbUgy/j7R0/Un
WlSfWcYYrjuHRjxIP+e+HWCoy9bD7c40yrkfVRISAOcwfP5dPyS2rMTMJyn3VIRGc7rOqa89Wql4
6ZLJN4nBNudY3PRU0amn8H7racuro6c5r871j0UqiuFFLut8C9CbM5ARaAiRrrVHMS21Ucop5fpH
gXQ79ySG877TLRcL10zblVliwQlsoz5DgRaLUk21I5sm00ebplSahvI5BKwFKlcFTTEd5diG+URv
OjX7aUFRIHL3GxJqT8WJbk7kLiMpnhsYYCW279D+pwk7NJfXWhJLCl8l85toT3y7tcfiGC8S2SN3
y9Iw/1pPB14/7ejLokFBShIK1joT3LKYuaHDmKXBzMPaPPX+atyEOLwLuy54qQq3XlKjxA5Ogv4e
WXd1wrZWXwzLM1fki/IaBp7++zLyouIvhA10XSVN7lo3aRtGFLyg9dxY7MZ01PCKFuFRjnDxZ/Qq
6ItqSjB10Pjmgd+ZIGGkXFXu2G+GNPinaYUxa2Q/ADF3zp1MFdAUZbZNA9fbsDo4F78rKRTChk2K
rzij3PU3SuwlO6V1o0MSUFspIvEfQPnpd7yzRBC4btvPI7PWvuR1U1/42bl/VJvxsuwDf1nHOFFn
vp7ep6Y3jnNjNNRdERA30lhw2Aj/OspM4b/4ycu1E6J1FofxCiyarsZAHkZOEUKL/Z+uIsY7jF8g
fFxfDSY6NTen8kKPQcp0cxwYe1s1q9ozvWBj3ytGskqGMGRIziaVdFZ10XqN1qEDYi9lR+d0kmBR
JwX+S1yAlpp+2jFSVU4wsUpSBeBzXEd4tX84FN4PbWbky7BLvylJwHGVSK103kVaujQxRz6maqxt
Of/ppJ+qND/injB7ZJHHCJfrbKRCeFCgyeOKdjyeD9yj+qqPOTVAXQo5bvMERzFNPT+mne0MYcQq
N40Dfu+oxkQnkkzet3LqWAS902/plA+7vssvgRL+ICzIOhEui0tW4ERYwIDV512rN4eu8pyZxgz1
vhnK8pWMS/GlCiRQPHu6YaZ0lV+VQ4d1nhBDa8K8QBzVmXFx9AcPnBvoNZzRUWi8WqGubkQP9FVx
p+llkcr+h+Y0MX0tlTJxaDxwaiKCoOm348YMEnUrFCdZdqKPT2MZgdVSlfD7tUHjJwovi4ejSi5H
6QxkhEzCKce2iT9pE+NCG+ubmQwpzHRpxd8VrJ6LCvvd8FtiBOs0+5n0nne+Pu7Sd737nNoCxsH0
dhPz7s7phhj3dZ88kl6IdM7OPVy+mrR1wPE0BGyfbokkv1bgI6cJJ20F35piuMrd7+VI02EcOmNB
i6uoamfWAYnOZwnKL3vqG6/VCChG7+XqqtZiUAUUZfehScgJHI0OKgCjQsYUI8fudGHUtT0rSz+3
+DckxY4a0+argWXxpHt6+r33cHNR1wan6+pmoqbYwBN6CMtQHNuKkm917RJej0h0OqB6hk6inT2j
sC7lVE5ej3fsRzQLEdNxKEU3cy/yiaLBLklUkhqLe1I1WRGvC3EJPfKSecGe/D2IbEGPyqlBDbAz
lb7dqwyrj71u1ou+h0KojGBac9n+gK1PtFIo1bOqlnDFEiV+tkIohGFvLkvbgn9QNMqXDA0U9jc6
fQU269dayyJnxrOW3nV4np4Ts7TnGlK/eVI2/ZdrZ9v1rHoPYIhDTZ+uOmmZ29rOqlN21UdNra1r
QxL5Xf6NUJR+Z1d+zkEM9jjcUUzAkHhYEdq8Iq4lyo448NjlXBI5mLG2xwa1yFoQeidw61svhu4k
e3Xa+LAXNke443I2Yp/4h9ENZMAWuJpa9uYKeA5lY+uxGCUdFXSfqukZ6kK+SeshYAZhuK/OCPsX
3NxdmznND5zizdYa8qNmjNrCaeoU+hxwFezrYqVU6BmdiBi4mSWpylsxFNWMsXpwtOA9Ppt9xSNS
+yDIKxOGPhTCJFxaLFLA6wIiBYCnJs1PzSTofdfgchLsOFH32liMVsFQ8G9c93nHx4dPw3hqBDiQ
L8KV7ST8DtMAKCevY567FoiNOvTviVzu13SPyFiG/vvl+iyhHtZWOaRXNJFttjMat1xn9GC3DZy8
jZBWQUptGm1d2S2LzFMPmtoGj21cvAxhExwoaCjKrCg+qPW4ic2WAMHCrC/wFopnUTjmVvVcfeWW
aXCncTqYaUk/PJLs2T96phofXZfCwM7IB7Oi2tylbQsm1RRHh0P1wc0V/SfPU/jcIqvdX5/4TwYQ
f+mII2eDWoJPyEIOf9MRl3UEozSvGTc6dfJI8/wnGRH5ruqIX2k1K9uVuSrWXVqmX8Kg/da2AHs1
XREGjMDM+/VbwSvRaa0Tu/POH1/de1UJwyGB7cyaJCXO7Yim6cuGOj4eTyrPK/QQ+wna20STNgMd
aF4eR/umyYJsoRKK7H7it/uLzAilpYrRRtjYsN+RurzEyuzOkeap9cMomI1uXzxfRZ90qVSQnLG8
UwP1aweZjlNEXRhngzilX7Ga5Cg+0nD18c14PxjGtSDoOzmu8xeVYggkp22IODkVDvXYLCVgF2c2
R0YVk+MlNlm8P/7Av9wAx8X8h7zdcF2VHL63gyHK7TYqUl85DQp7V0JPEY5fqLo/NX1QT0ORm1+U
vG/X7FDuHSwZ2IE6FzfrZF3u7NB2v358QdeH8e34hgtiajiNd/GK6ObbC9JD8uSyelROo0mPzPEC
97Uc6e+qpdet6qqC0AwFyzfEsHXGfqQU8u+HWhT/uGaXT0JztZkPdiEXmaJGy74qvb2aBVS8YSgu
Ji/8puma8JP52l90CIKnSMUphsbGeaeyUInyTGqhGye87vFyrAos21jfefszdSE77zu65/pMXLwH
hclOWwDpmQJTAq5JkzPzzdzRmCJ8sKT7oaadS7UuNx088v11vxBpIu4/vtHadCPf3mguGU2m6jLk
JxDmZiSYm/j8A8r+kxM7ycFRKzgZgRlDb2kZ0QhOQnVHdS38wXru+7JaQR94xorIqfg/PSWxioch
+OyVnJ64d9fFjqE5OGG4Ov3tA4BJpbA5C5unLqiir3nueOvIDJsLUFSwYBC17tM+WkQl8IncAwvs
MOaRMxzsyp2GMXwnpkLIQDG68IAHvTZ4Nxatl2TLT+7fpH+4vU5OnjbXiFjcudUiTOLaDpu+foqv
E55rDywc4uI5pMwnl4/5w1znAGeUyQv8BGJv9JFO6zTP+/hK3i8aWIaRgWMhMllBb6WS1FxsOioD
z+tAVw3a8adLSi0KLD89epNP4OPPe6+54fOmzAhEiliFxI0wpNMlFqU2wW2Ye8SmVNkr45hsnZMy
jThPWPsuccst9PSWIQxFwcef/hfpLOZaPhs5pop/8NZDHMqhHZOMV633tPrY1TYd7cEWIJKI6PHq
dseEIT4IWAnzvkedF0O8vremaIU8S5XXPi8eRZf696iRPrszf/klNKQp/AiTute+NTCQp5JbalfZ
pzBBNXsVCF51ZgyMi+fK8KrLx/fiL78Eaw6+9+t+gbzj7asyUPjiDI2tk8veuQHBpbKfh/lDmuSM
cVJDYa7UmMsEs8rOAlb52bD9vUSItinmSkoLFe+9uCkslFLDMF8I6xQrVrPFoeJvMpFkr9IbqpkW
WQttmCTEjHi/knCWgR0SjxWwWrI1OxsYQdt+4tP628PBBdFktTVEokB+3t4RA7diYRS2faJnZ1/K
KIcKB5/cX/1f5s6jSW4jTcN/aDEBD+S1LKqbbHrRXBAUKcJ7j1+/T1KzMV0obCFae9mY0UVUMCsT
aT7zmhJAEYUM2/llmvQTwpoD4k+K11VJe9ZCnDV2CAdiK9mG0Z8DipI/xlnCHV78wVgllhpQNZfG
8nErTQONdVQa3phaImvetUkLq8vIlmWTNtGS8cfvYPn3fTWOM62J+z9ghR7F4wobwNIA41MOXdz6
7ViYIgo7643bx9P7JpggVcfJvpim5BGZvPYxC7L5pGHb5UUovSDuRNl2Y9+svPEuOAtuEFNHaeMG
IwXjobBnLvW3wkKERguxE9PG9tzPPu1QZUY+aBzcXVVT9qEZaY741b1L7KR7NIowwIKhTqpjozff
sRbHPbLLo58xeKM3tkI5pfLnYRclCFRs/OqVdwkSBWQuXHIEGJrF1sIihUwSc7a3jbzjqFg57zqY
jY9macusRLb9Out/nukXUZA//h9Mo8GJ/ceLGvugVYvq/4fO0iZ36//OT6Zsl/713AVJ/ud/E5Np
Vv3L1PhQlkFf8n9IyfSZxb9AgBFbg4UD1yBRWP9mJSua8y+5DRFHsaA74EvIofg3LVmx7H9BU8Yf
SYM7hHKxaryEl3z9QNhQSDn9LsINRPhwJ5e0CsNJjZitPj9qIdKItDYKO33X1shYAQ/OCu0T27v4
89nKvP07Inku/atdByrcNIQFhCe2xYMGjF0u1XMEcDQibuYHqfvg7N4Eu/efXz19eJdsHI7rl+h2
jEUagccLx8Cikpvsvnz7GOxe+bsNlZLfAhD/ibduh1gAK4nps2qWxeLm+O7L649v48Pbef9V3W1N
ZXFF3g60uCIr/FAma2KgRzoQh4/hgclkh3zjKVjIPNwMYy0eT18PNamIxpL5Ay4YZ0f6kqK3ZqO8
BCoTdE52EK4nnA8QVPcqOo8KOrZ49+wpQ2MR/JBkAr2ybuOF2PiSS51oE3Ll38s8n968EfvzE22F
/+MQ+vWGrCbV4oFj5tnuW7j/2O6e9N3W8nLSn0XnNjse8hDpLJERtBHixOsxygDD00w47RkS7HCk
7I8raQR8oAoUZ6OCcf0w/D0U4YZBb5fKs7PEoJeKr2OSU7VnxfKLj4HlPuTzGHvY3iUPg8CtuE0q
deO8LS4SkJyaLOlwoHnKuU5kZPYMCJ1MZgyoz8q8qtGa06wOwGvpkh8yXc8fMt3ZSnAXqEruKwYk
xZCXiYkVnLxZnw+IRHOl17rOgBk5ql6bNrANqp6FRQuoK4fqkCSVj+9yKI5wmp1Hy6pLr9FQV05E
AMI+aYfvZami39hqWrf3y9w9pFE0RrsuGueDMvrxe8XO3B2AMvHakXaaHT0qosTSPZcj5gF4DNFv
FhqoopgAACkq42B09ISA0rv7CfTQ0U4MjISdLD2WfWad7l+kcss8u4CIVRDbcRCvl0IFLkoV10tQ
ILicZZ0ITpgSqyeRpumpAAXw0lEsNDXAbFtQoMkijOU1p1gIoKtzdZpQp9wPlt+fajw8NkZZHg8p
twAtiGIg+DX0xxY53FwjNWVNmXlqW1H/UQLQeoC7NHwgQNa8+8u2MpRkZiAhxAtKaWexbHriZ2Aw
6QpOAfJSCSN/mrK2O7poBrx/+VCSXgtfy+L5txanosgmEBCU+04AzawjCjh4h0SRdgr18N/SMP8r
rP5mMwiA1DyrJiVLMg59sYAxyv2lH4U2bs+2dZyBO0G4Rhn3/oSWVwuUcApznD22AuHJUlLNb7qo
aQeBmSqAo195qc2IYKZm9Cv1KXdRZ3LKD6LpRbpxQ18XZdnmxDlwLilrILIDb2AxO1UPMaoxe/8c
BEFh7uw+rb+k8E8TuIdR9Lm1nPprRKxF3QUQ5db7sLzcuGwk5w62H7r+GrXh64OWodNb9maTwvZC
LpKWE6LGHp0EGrROnajv9V4EW0pPy5XG4BKpP0MlAhQUyZdsFzeDtAYEwz73VRF53LrBF+AU2b6p
HeMRLkxxDPAd3zgay00ElYWuDSm0xsXCkVxcqhZA4gx+E82XHBH4ULVAvBRhtMEAWR7A36OgE0Ab
z6b/ay9OhQbVYeIAFl7VNtmjlvno4KdWCydxVDaCmpUJ6cBPCbAlZ1hfBg9Bb2nT6DIhuxbzYXA0
BbHkuT/ePxUrE9KRaOQqpkqMnchid8ZFNTr4HJYeRo24hokGObdTIGgYHKqKe2iDJn47HG86STN1
HfgsN4oiHfKeY6K3ozeoJqB3S7LLjCxC3mBIN+oXt+vnUDgiDeHo/fYvud75c6e0RWjZk6f6fv0E
/r8+q6UYN0LptVEQlDFIaGB3Qb24HkVBhSNw8M/xtGxSTu0Q1RSr8z/vf6SVQSzV4bmAiYHgni4P
+bMIpWnZbEKJB6/EPvMYD8Ukhb/D7tf9YW7uClZLau2h5oexCaSP62EKNIgrCGmDp7An3zhd5b/S
1bp6jcfBvG+mcfpxf7xFeMwuQFCSr4NUEeIyZI3X42lWWgbdVIyejUnyOxvV4aMmpaXjLKsOFbr/
hxZvk6Mb+/YFUFOx8elW9qJDyQ+5H5o1BpJJ18OjOqKhVowfYmOBL/XLSEHNJVRHfE3t/tP9qa58
QfoZPNwOVyKS8cs8aFIzyDTa4AWYyKa7KRVgXgM1MjYeubU5odKlQnpXpSjCYjv6ZWPEsSEmb8SW
4Dsr6jSemzeRdqaRD7j1/qyW6TDkJ5PVk6RRXlX4l4sd00RdC+4zVbw+GAz3FAIMc9+qSlD8gequ
8jTPedZ8jdFu/oi5ofs+rwvDxeMM7PCu6FIRb9zOCzIob61t/a4FSlY7HaLffZpnByUY7RgjO1X1
AtYB+ATSduKMEqeTnnQoQvWhgtbcHCPKdNWB613VTklo98j9xHTizok/tvkptRwFKxgFtOkB9SHl
Dw2T2Lf6mGPccH/9bg4APxcaOVkHLF+OwGL5RtuJu8yYJy+mg/kz9xUVkJXe0SCvKYYNehCfgIji
JOEMzlHHf3fjNr55qOX4dIfYMXw9qIXXJ8Bpu9Iys2ryJqNCCz0X5l7D8P5s4Jvyxe/N6FXO3Dc2
zc0WZVAqNwY8akTtuGyuB527WfKMlcnDjb3/loge3F2QNCDVei1v5o1XdHU0pA3RiRG2JoT882c7
ohySsQYDO3l5D1HLiSE+AVys0AsPdXVj+60tpwtLjkhL6pEs4x6OvT90qJp5oIwRVibl4poG9YBP
XoSljqOPR3grgblx5heF+r93PTeLxvutwy42FjFeqCE97kA4wpukBVs5h3CK9dbw3xqRO0DGRGk3
nfpTWTrJZ6rx5RtztI9BbmDAGNbGDgPo6LVG2oKzFuhRfSMwu3lV+N6Egfil04OUkr/XX0CJIA8P
KpbEcFosLCCb6WPawTvYKW1bPxoq5rT3T9XaZ6C2jPIV0ZqsW1wP6MPzdtUhU5GctqWHSg5tCeT8
p9KsgmNXGyZaBi/U+/v7G8iLkOKmif/7UhZaTaHxWaE+e1U6wKTIY7M+Wr1efdCjOnwfAhVC+6ss
EHO+P9mV/U3xgnaVjPEp0i4qX2Olk1S1kepFgyjR+UdKTzmmfu/+tPm4n+8PtrKyNEYJdOCEEi8a
iwdbGYWfJjgeeGGiKuwiqXhhRXb3RHsZmKWNGJSPSNZLAzn5jhExSis8dHPF4u20e6MAS2HPnkpd
tNzVmllVe3XAPPx4f3o3j/TvgbiN5UKiurDYOG4YovlKRdnLYuxZSagSLx3VbuOLrY0CRgTdTnJR
IuBFMKdWvjPizqZ57VwXuL77A7AG+ktZtjHQssorX0OEvCmnqZIrrS1PXm6nAoVrRfOqWlXH41xP
EJowoMQ1wAjk8mnUgT82bWDixDW3UbEra70J9gr0m3CPMb0K0heWWOQhgG/VGz9vbR2I0OHvsnul
NtLimAofH5ms1Lw4dUtxKOLEak62Gc5b5YW1I/J8oMVnJVdN/clgIAt6MojbvFLUXQlv771WQ/DY
mNZNus8Vh0gIcFT6uUS3iwNZVW2HSWrO7YM+4R5RLuWzHbc69Jwx+5BZjfMmqvUavQkDYNb9/bsS
ToDfh52vS81G3CSvVxQ3MJDrDnfBlIn8o4XmkbqvKzG+510woei3QkU30p8eDGGV+6lPQfLc/wUr
35T0jrnbuFZK6b/rX+AgpVEJu1E9O4vTYperTTM8RAA+t8BmKwOxs8k/ycXB3SzrxPmUzkmetI6n
wvc7pGk5HpqpzV7+dJGhECHxtqqy63M9ncbohlaMvuP5lmJTu8+GURz6Icp+cBFJN73ZN7/cX8GV
zQpsDa0LToZJA20xJHJpYVmFqeMVyuAc6sBpjsY0qQ+kgP5G/rPyMAN2YPsTKZOTL99JIiP47K1m
UoZu228ZWPi3hoCqcRBVhpl9XTh1txH7LftB8koCZsIGRYGXsuyy7msVdTlpWL54mQ62+9RMs45/
TpUlb2strGCd5+V7lJK6X2aLaSHu3pH2ruhTuzjcX+a/0QvPK9Dyl5Disk+BcrLSi7CEIryVqXNs
e33bCcCSI9EIaO22eoeruWk/aWpt5GcX05b4HAFyxXZx1C0gBShPnvSktWGJ9nlvHe0I8/EYjk1x
gJtFjhXF+oRHeFqHCCgBd/1D2g/jwBL5CBIFvRmj3JHP/odC19LPmhJlT2o44mRmzElteCLRxjeZ
7Qwlvk3IcYC3mjP7HAalj/tXGhvGftIVc0DpsWrd/WxCq9iLfnJwvIQW9LOu+/YXAWhVvAp1C1cY
PCaTPyolzPCay1rHwemzKd4jIGI6u7hRcB8um8bpj4Xemj964Q4TMoY+JlxVrrEkgKjFl05kzrhH
BCGpDwnqQO5p5GQMWKVAbdxnieG/oT/UF+9jgKH+wTF6LIgVanDWyYixRNuZJIHaLqtc3ccEzRy/
gQ1R2jcoI9Sv+8Eykp0dWvW3uCRA36fUur43oOfdCyj/YTrUwpr+aPuy+1i2eY6DUTNrH40oVv6C
Imr+cJvWrM5NbwzvbJGC60zGuMT/HdozbJ+EzI4wfLSMd6lm4zrST7r/ro5UZdpNcyvetk2paTst
D/wfoCVHZ9fHfvmE6WXv4FlW9J+KrrP8N3YX8HpYdqyC7Szq7AlEfNnswQzpiBAY2CkfB2ja3xCH
xSXKaNz0E54yWnL0q6EDvdhPgdfxd8By1poQE06wqD/cQJOOTFWZ548hmhD5HiAmFg5IONASsc1O
j3Z+xw86QWBwK+h9ZKXvYCoWkG9z1HuoJ49Nhyu7ofoXJYunft/qANh2UOuSBkJSqHtJXRbqedQF
toKFnjUG3M8BwZqxT4wfBaJNWHprmhRDdHBofMB2JP0+Zt34gxByvkxO4sJx0nREByy9qg0AjaP/
Z+CqxZ+m0WagwesuVfeOryr5EXMP5YsSqHZzwMGqflcSRhBFdCo/g30WHF21HVRoEPjfsENG+mxD
ih32EYMt/dd/9ck4jBD3DJ5PrL9OxUT1E254BAvl/g2w8k4L3jmQO2SiLqWZ67s9NkoBl6MxPXMA
qLurVehxx2Qcwy91MMKrDKw692oFw7ad37f+Vuq/8oAJS2rIUG9Don3ZXgFP5ueDWupeyzX5VNOx
OGTppuzeSsBO1ivnR3pIG2cxyXHqWqMwMt3TG1yNYBJO+MLtXbXLMDbkBQUxi8vBnyEk2uLX/fVd
e114numLwWuXr+j1+ppAcWWooHtTGuOulUfWdG4MdX5vla5zHhv76/3xbqeKLhOdROo+ZJvYLl6P
55d+rmjhYHmzn7UJtFgF5gokhLJ7VJLZspH7tObxFM4K4e/9oW+3kgNYlJGpIdIvW77ZNJ20qEIa
6VKCIhTHonWMP4MoAYJfqQPSMlnh5N2xQ5gcCFaIoN0GiHSlDCfxvTziJC3kZsvEBbaJbULGzZAW
tMPA6zF3rvZ5lBeQNKA/5ceWlE7b1UrUGKgA2iVmy2aNGWTcqO0nU83zZGNJbsMYWnnUtEALSLWs
5ddIlKgyxjRKLlXd0IcWTS0ep0azHnpIS9/vL//tTmMszjJAMpDfpDrXX74MrCov1DS55K7RHUMj
So4Yd3evQ3MQJwui7sbcbncaOQuQAZacyjXSrtfjQeg23QgqqeeCRD6DCHJ3tjVnrzFQ0c5Rk2i7
SQUnfX+SKwsqC4QOkGR80G9Sb0MdwWZYhsDwUU2feMixcp3s+Rh0qroxv9urCTV6Lgz2hI1/wrId
W+Op5rRWI7zCKvWTYnbJQxtPW13zla/m0JxBfZTDKiug16uISjTJQtkBylFRBSowrv7QhEMPj1Id
OKVauFFF0HX+wuuAj0iefhq9QY4K1fjrAWP8ZoeRrI3asF6klL5crj/qGUb1iBe78a6o8sGGIJc0
sDc13wcqH6JShEaXVKIy0UGAtU1rMfZr5aM/OQ12x42Rpa9jPGutnY/jbHduSqt9F6tt7z85+WR+
bf1JQKojFDq9eD8ABCDbo3UHAHXZzY5QsogNq/W9UdVH5CQ0vwqPaCSi1jMFmGm9fPu5wH+oWzCk
LOVdL57SuLhEgPzxyqpDmNbNgX8fqRrXH80UlZcXp5HAcWRDUtNhUnKvXo9WTVqtOKHme23WEF4G
vf21w/d6A2u0ss8ZBdguUCP6MsuejKgZIU0n3yvQPSEYSfAO/KSOaGNuDLTyPkhfSrqrvBPyQrye
TuKYfWWbpe/NTuTMB8JlnegP+bwavLK1q30bqhw+4dibz7BaX75RZDmA9JVtr0o85vMCeEq9WOkb
3fdUpY0+EhG1+pckNvJPOryQ8uPLB6M0SGpFDgtgbFH8CBo3GMTYKx7GoMqur2IR74qqUi+9Jl7G
75IVVzAcGvVdgBVEGTewm3GGka8BOw9SkR3Svm0PaqDDa6onjJ/1fuNWXLn1aVaA+6SSRsN3eSta
atuiwqApsJf18I2uVvUBr9QUX+cU/bKyV9Dry+yNnSM/zuLOYtDfBA3KOVA1rj9e2yNrzNuteHqZ
YXQZZGroY3quNdaxsxu0gyHF2hgqR/nwXdF996w3zWRuhBdrM6fPR6eIf0BuLU5jko92Ztmd4lG4
zDQvLHyAYX1gDUh3pP2kHmYRYHjr+lP94f52WjuhMNggM8pqEtiZ6+lzFMO+azLFQ6/afsziWcGY
e9A35rc2CjQYOrMyXKVkej1Ko5SzVbsFXxaHF7jc9OGMQ96JxtkYaOXJo9kmAzRa3zQoFtOxe9SL
LD9kOg7VpFhAqBFR/9NEvmZfB9kW+HYlZAB9IFVDpT/fTZzSiihOS2xCQMQ05gFpo4b2E1zzKe7/
weGghy57r8DS2CqLLeJa4FD1LvW9LmmBh3Vu3L1Tw8wEyZh1GYhUs2R62JeKjWdwZUm5TwX/s4B0
mTeXQMHWb2fm2Plt61GWTXcQHO1PKbLJe4qtW0y1lTVlLaX6Nz0CCBeLvWKlFNVlMumlmjVCz9fi
wxS6BsXHZkugd2Vb0mThGoUEJYuci7NPKx9DgLQSXokLz1Oq5+FDZ/fx+f4RW5sQIRi3qfTjNJZp
GjrmKH4TyXsByoKP+B62x6DSgr9EYOWH+0Mt+LG/b2zeBgGhgCsNsaPFjPS0rLUhjYUXC4SsTOor
pxGtSJl82wESQmZ6QK0n36dBB0qv6ftdaQv3c23MwdlPFXej/rnyLCNFTwQALI6XeZm2pRQ20NGW
739TJjQKkY86F13dPwTU0faREqTHqLaJ+HjQqo21WFt2zAk4lPK83LSKI+BjTpcxNr2WOn412CNw
KHQMQeXayjj2Lw8CyI64BPjQRI3LrxwZuH/nyMl4oyLKS2iPhntgSwxvB3Rjgo3B1s6k5RLVSzIs
B0XO/VnLfUCGboARJQh3gFJr46jsiHiQbAN8sWtwNtgYb6WoTGRKZ5CCLsRNKozXA9pKP+DZ1Qqv
QYFj3mWtbmT7Tg9NJKp8tVZOUt8jfqTM3yTnLEAH4hhiJ4/mazZO6caB+p1sL95sfgq1iN8OnDcl
7njADCB2Td9r4iEz94IiTIUqQFaEb2q8NOZdCP/dP/rwPseDgk7wY5/F41/2ZHdfwtIt2l3VpXaw
c0cUzHgXtCw7q22HQitldXhR/lD5x/snc+2Lyejid2lediavFzD3o2BU59D3RFzXf5XCiL6qSVJ8
BS+XToc87i19Y//fnj1SMTrlMqkgpV1eBQ7n3ApROgQUMA+IeTW99tW3/Eo9EAak7bEpozo5AMox
P8yoWG3xz27vVqQKaJHxdKgyz128V53VJDgmJS5xlVGL/RjYsXPCNwE80P2VXR/I5Ozx8nPZLAYK
Qf52beA6XhUELvKLaX7pWnPLYeb2NmE6vBIA1ii2EMhcf78mDXAJLRpGScIUV/DePGR1Hp7AJY4b
23t1QtIeQEg4IsDH66HwyOlCcMqOh9+EsxfwA7xSx+nq/rKtTogwgsIh9xZR2fUogGzVuZlsxwud
Oj80Qqv2da8aF0epXx4lsXak0hQjYd/eAGB1BNujsRwo9XNV7N1cnY6lwLdpngrtn8wK5RD6TS7P
33LT5xkBthQ+8OZw/IziJJ5DzdCc3aQcNp622wMtEVbSYdEA/kHAeb1+kQXKcLZHB2BX0V4iLXdP
apYM+xFBYrhOqGPe/14r4wEiBswJDBA42bK24ofY94Iucr28sNWHQkWdskpnZC0NKV1kD1tX/tp4
RJscKuSqXOCj1/PLkVsgcGi5PpxYfdvR6n5H3lY1r/yst36ofhHrG5nYyo6EAwF4E8CeJEQtjlgw
4MfWKSjchEo37aICWUQ6+M5hKqdy425cG4oPR3BAqInW/WJyaJK24McM15vz2X0IrbY50AIaD7mZ
9xtDrZxmqoYcZBkCyRDweh0TURl2y6PjGT1V2rZuksNYIwn78t3xbJTf7/ezgMDQ4rZsp8b1OBqA
L4U+0fOb+o+TG7XemNn2P9iNbHoq4pK7TtBzPauB8G2im8u3KtAZNvNCvJts9LgRJsZxw4xxbbw/
wdUvRsFUYPnKP8vtr7i9Q42vcD0HG7ajg+oimkrNSJdr3GKTyC9yHV1QBIb7KtvoVIGX3nudFTcE
BDlrWas6SuA0phKTHZngNoTCuKHidE33uYKpcLDiWv95f6YrMTzjA0+gCgK4jn7L9dq2BVZlhs3a
Dg4ipF6kBclfopo785BErpPuM93GfXaqkno4u7WOl7gYjeYDFrTNQ0mJjG4zgoVbFu4r4QR3AQhP
eC5gqpZpWV5PcVePhkPdyZrKHXgB7XVc+873rquaYU/bGTF51+i7X1pl0QK+vyhrp4guF0QXSmww
CRf7LZPQ6EoQ8Nq10hzG1I720IiVy/1R1jYZmwuvZ3g84EMWd3oYOOYYKbQdHNSqn+ouj49xP7kH
dyx/3B9pJaCW5Gxeqt+MJfKFxUfmSKFrarkekIf+zZAD1thr9Dns/ZintnRYjFGFFcFwwe3U/iS0
gW5vq2w1kVbWFYokCgH09EgobqI0IzIg2EzCywXGA11S9rt+yl8MzbeZLI8J3SoBunB5s9e2meho
8gnPRzjM/10dAYU9ue2W97BctcXRReIG1DOkdXKNZZQWSmFpvw18D5JBgWZcoxjVoUaA4Y809e3o
YZBasIbWqlvF+5XXEnkXgJNYi/BIL6+nqabznhcp+zNNtFctq/0wOmHw2gzqdp9Prn3+B/tH4g2B
9rGq9J2v949T6MSIiUaVxDT6r4mLez0CtUi7ojS1Cwd/PFoRMSp0V3FukhhJP63d2jxrk6Z9wP5B
HsDUl+WT0WznuYnoYnU4lX4d46IRZ9vJYrErc8M0jvyLOTnen/jKESUERy6Bhjvv6vLhoewxGJng
oXNbp9vXM/KARiHKU1xPxT8YirEo3chrmCj5eokNa+ryzgp54wAyfEojYf7VcDlbuzCzEC2/P6+V
6xWs6n8Gkwf12QOuqsOYWxNZjN2FqrlXiMK/ojSH8QfwMTSa50B7C9jDdXB28dPRuz/62jVAuiEb
+5gTq8vbSKf3iHeo4nqKPhRPkZkMr2AK6Bsh89q3I4eSF40uizLyz5/PMSGeKLuJ63Wy6qNpRMF+
nDCsCavS31jOtQlRKaWFDFD0ljVjhsE8qylRFyLU1SXx5+jgIiH7D0YBgimza9nIvQEFtDEcuxxF
2zDNwvOcZMVhjqpyYx+uUG5cXbYFCYtVCbpfbEQK2GM525ntFVVawrXTGix4FIEWvElNz0zw4/Cn
8FzqY3RoSl/dKVDdXgEeo2lpdspBVQZt5zhV/ZTFATpCc2xtfNm1e5c6IX1fMi+0Rxa/0O9lqBhC
exWx3u3VIsOd+XBEyE49jprlbiz76uP5fLjFYYFLmUVqENhe2ffad781jZ8c1T47dUU92HtkkBMv
LsPiI0QBs3wAPNObR+HP1RYsZG1Hwy7iMpNNYqKi6x1dmDo6H3Zve8oQt19EqEV78FvYGFl5uLEL
1nY0dqZQ+Sh9EQIvlpgvH9q5OznQOhVjD6oEZ6cQzOP9i2DtSqfQj7wen9K5eceAUQ+RyzXjheHk
XMLG1Q8GYC3KHEX+tjL7cKNfs7JxDDaAg1aDQwV+WSCG9Fa2pfBtwvq5e/R75BjqOVOeWIFxP+Lb
A361+QcXO61vKQBGSYca2aKFqifCD1yFQY029XdJXuqHYVAsT++wDHjxesJBADgjeycc3uVODece
OY2QrxaVYo8HGPY/ZRGcQxxw9pD42sP98VY25NV48s+fXbGp2qEkGMeOF9hRtK8jXX9yClz8xFjF
G2/G6lB0MwxqR6zlcu+Xo5N24G2R8y7jDBlIJNWHShk+Fba/MamVTQmnH/wAzSUJLFlsfaTcmgpg
V3AZiqjf+dFQHevGbR/nwY33MfDrjeBqJQHE2liyLpF/kHTS60Xso0xBKh1jIKN2nPTS+n3+Kc41
rdgnhTF8c21cro5UhFz0gGNDf8RuK97IRFZOO6UN0Bn0pghol9W5NhxV3l8XW5Ky0Y5WSfLHG7Sl
77YSdHB1wUZGIERiQRa7xdLTKK0qXOVBZpev0AnpX9vu7Lx2att+FfhtIQ6sUIsLUiuC9/d36lJQ
iN4HXTx6tCoQFIuSnPzqz7ZqSz6fKWMeXkKnEBWRALhrukGZa77qmgGIsVYV1AfHkmwStZgm9B8s
jFn1Xa9kZXHQ/c4816Ntziep9zDvED93urNUFE8OlivVrWdNIpWdway2KARrC4fXss7ayX+W9aMO
FLlRWgJgBGVchNPxLDn5XRi+TaO5fRAqYCU3adSjM2Xu8f66rR07HgE6TRLYddNN9J0Cy7p2VDw1
U4eD6Gb97GcWVnHFOGxswrVzAHxHKjEQRd3mGBw6NctnXE+6MBHnCsTHvAfpnLbfbN/Qv7m9oX0d
FRMEShSa7qtEIwPa4M+uTRcVMl3mc7QQl50uIxVtjZxqeHG1MToKt/aPkxP8aCZsHu8v7MpTBGqA
VAYnc8kwXJz6OIkD1cQzzaN/19k4MgfQpKJOqed9iBeIsett0Q7HCKh5/PJXl3oPCRTVDQkBWwyt
D9RFjb5RPIP6dfc661300Ou+IOcv+LP3jRl21cbLtLKwmGtKwBJ9fdASi1rHGEZ6KeJE8cBIf0qr
Nv+kptmnrHX7jS+4tq6sJgEgWCKkAOSfPzvnqWN1iqYXvpemuFJgQpCRzcDlfKgGp693KG2KHNRE
kW3l5GszhM1IGsDnpPOweDYmVWu7Nh1oPqdt6B6SEhPCHVw+TC0cfKc2QuCVKwGsIF/P4NngWlis
p9MpyNnbtJvrsdSDs2ilH4k79W7rFbFVFyh7ufZfoYODR64EzbSxhVaHp6KNaT29gZvieaL0ONC4
rg9AQ1c+aSKDzxM4zYQBFGHG+KqDyVt4phsX9QVrz1754/7pWbkrpAIO1Xt67pyhxfSROSq0qY7D
S4zJef8TPkUbPhTsv/4w6wPEhxLj8hz6Q4IeVwfyH6d20ZT/oLAv4f4A12yVRt3yEAOEw2auBM6k
jE2Ae2UX79y0gyrkBNnGAVrhhLumS0NYUhzY2ct0tkA7NpkVR/FqzCuC16I0AvWEfEmYU0MzzEvh
FCUExE5p0EYIbTVrPossiHEy1IPUOVV9VsdnB77kg4Vla/c4KMr0hDxoYW9szbWDwJfhauPBvc1S
rGwoVVEHCmjqobMQ4UuCb0rf1+beT2r0ku7vhJVoTcpT0nrmMuVjLI5dlvhoaCUAFMPcJjFC2tna
IZI+G5fAKIPvEednOt0fciVa4kUELK6Te1ITWlwxxDjoHSD1ccELKDs1pVOc5sHWj/dH0eUvX1QX
CVRsgQQ5t9lNHzPBhmAsXIuIpW7D7GcVJFr02FjaFO1qfU7GXWTogXiYWpGP5051ZuVSdIMFuwXw
VnwJdCONP1c4BcS7qTbq4dHPe8wvhshu963Rl9Z+mmNngshhd7j0xU5Zv4/I1u2/FKKwdoeN0UhU
AwViS6dlhd4Aw5NDA0qXbvDN8R1MbUwAuEYXRaSGuGj27IyUEYC67KppEsHrLlbLeo+xV6Duu7lh
hTPLbPSTYSjpUykSqG/3V3vtm0qVcMbg8QPscf1s2JrSqINhRxds3ctLVNl4vKTA+e6PsnI0iGvA
J4NZp5e1LFxUle72te1Gl8yx4geMdaq3STuXZwyCta/3h1qdEPAG/o8Ry000NWdxHWENEF30ACs9
DM3KvQb9cGPZVl5b+XdzzKHLECEu7uFUrRKVqmV0aTtw3YpTV9hX1YAJihK+WGnq7etAC8vzP5kb
i4iOFvnnMhfEPtTIq5YDqAdagJHvZCoxtmNuurGGK68c2E7JLUB1AkqD/PNnsYQ/uE1hB2l8SbCN
MQ/MkSJl5OhGucsSDJPPwnej8omqf/8J1ZX45YBo8h0maMGpB/i5vGiCai5HE/NiLpqatEzomEdm
VfmU16rv5W0bevfXdeUuZapoDUESoTiybJyg+RCUVFLDS2a18WkGFuyZc2kcoimcPqtjvCWcsDIe
9UwkhwEZ0NhdsgJAdTmQEKrgkiVNeUzD2NoNcZSfUW4aPbXK/8HLhK4wdF4XfOltW88xBoR+/TK4
TH0NHqRNy9PEVY6JqL9FTlk56QzFC4jXutSuWzxLXN24/mK1fmnsSACUs/XHSi21S4me2OX+V1sd
inItW1UCUZZBCGqqWlroZIf9ANt0jpv00a8C90HJumGDcrNy3NHcpCYodQdpyi5evrnQsqHvkvAy
owGcP/aNb2BxTkJoHLCPhGE8hXHsf7Gydg4/35/lCgqPLhu4MpqyxHw3m1OzkgqPTS24FDNaT2dA
JBA5R1cUP5uw1R+TkcDz1GGCZBxomk8IAYN9s0+OHYUp5sNdN+0VozQ/943kYFdd57zqbP7F0bbi
6ClAlz784/5PXvswQOwxPeBQSXja9fWRwE0C1dILb6isYI/hhPCoAqUPZD5b0oJrNWoKHDhuyBb+
LXtIMYFD0NQVEsasP0V1ZRIIF8MRu/pin1VheByyZjxWfhQdkI5X91UbbYkjr1yXqJ/QNSf040VY
XldN4w74/9ay71r2vwqMcR7QyDAPPmKm+JNHw3vXyv7y46rf2Bsrbx3ZHvUJMKOkfMu28hxaBVq5
NHyT3m89pEHst844bKmOrCEliFgE5wy581vK1DiVnTHiFAQGC3sYSPaK6R+mqO3Ck54Z9VdgMPHn
NlP6z1bb8x+YcZiTa4ZFUZyUOUzss9POItyIRlcuUYp2UNAxBGKbLTFoqZY2IZ17sLJ1nbyOnGD+
hcPkjCTSFO7KyS+/3N/VK18ZGBoLzRdGz/kGLzg4AdIv9LqGmr6LsH85WvQmrO3XVWB/rjXje5ED
V7k/5sq9I4mnDu8wmOCbbLcZIAXUyQgAOTCKr42fTXvVRUgwGB3KtHP5U01sc+OuWzm9HF0SCw6u
pOTJFPTZ428bWdgS+kK2EPFXKk3tvkF4CkGduT7cn538mxaBPqGgBHPT3KZVsAii7NrCfjQxaWxH
5n9zdh47ciNpu74iAvRmy7Qs2ZJtaUO0untIBr03V/8/UWejZPIkUcI0NAsBimTYz7xmSA5KpyO7
1Nqimvy65rT5pd1Zw7GMtfpX1CxtePDyRnk9HI44nNllSWmfrS+rssmUAfeY8KpVCg7oDg7b71vH
CiEG2ZhRvj4QpvlMZsOYcL3WgbDVTkBaTYolY9JnIFHK6FuDBz2O1kP9Jx/221Dy8vhtHYdEGaIp
H3DswCjwUvfKD6MS43nW0vEPTiIFHchyiB/BcVy9jjnaELrAyPva55MSVDrW60vD5eBiL3dwp9a8
PN43WzsUMiV3kSdhrutwrcIZHOpwHV4NNUUED4FntT/pbZf/Z2gLfpaPR9s6g+RGUuaFHvdd7ywp
1FptOxuuh221kd9NSS7e4zVjpUd9nisKLELXYh/xiWSvJb31oYThgJO55GU78nYJPWOyxxjVkuvi
iuEkfSTeF2WuHozSrE+Pv3JrKCp4tJUdQF53mCwFj+DZjeE91WWEZzp91kNrRupV6929CvDWUOCD
qZCACwWttDr2XTyoFQB155qWY/YxV7WIszc7h2Gp6j0Gx9YVQ+BEW1C2W+8i7dHxinRRaQxWZu98
rFFMCHrcF5+B5iMaoHVj+440q8XdtR1/jLRm9vLrrVcDLKUlhY9lELeKhSL8LZcxt0gM4zBUA70O
i/68UDb5T82i8H81mtbtMRoz4zvRQraH59uaau9Ft4LCPr9gvYHo4dF28Jyrk8/5hy63p3PltrgC
gCH//voNRPkRGA8cRxC48qf8dt04ZR0nFg3fa9kP4bkRxnKshyR9Ulv9DzDacCmp3zMQa7q+sg19
JrdSGKr13OVtZRsoxQByO8Q1jsJD2uxt2I1NxORJMA04sPvmSGSJok8W171K9G8L9stavtagGBsq
UWX0Y7ZSXq+mQFOJJKJ8mvU2+e/x5G4EeoASeJK5ZSXzaXVk5qhrFqMEOKTjWHVo2i47Dujnnx6P
srFb6BXSpwRhAd1p3W4zXGQQ9Ri4dj+5Dua0ZgyLQJ8uokntnUv1JTRdvf2E7WiDQR/YkJ6Ic7cv
rd7zrkOvpsPVGpPUKPyO3sYvRMNG77tWZSFeEH2fNf9FSme9XSYzea9VeAF/W0zEeE7mUDnj+xG9
ouk8dvWcfVPGwWmCtJsdDUGnMsrf5Vqcfy4r+i4+hKDlvT20vXKYxyZd3g6Vpn6mAdw1JwXp8P6y
zOH8rycqdDaSsNWNsz7O9bEHE1ocxhkLsKDMsBCQZWcNKScoxvHTPIZ+42XeX5ozztMzwnxee9CN
xNSuRdJmn7WlxbOihTQ+HPXWK//Xmn0GyLlqq+4g8gK76dlOur+VstZDVNJ6tpJbt/EnO3Xnya/s
1CyCrBvqgT6DWSVg/jzcMtRedACQVNpkJy2vrMV3K9d8L7xZpN/RyDPUnb2xEW3D7SPZ5hSwAdfH
e26GRfTyzFHVUg7jKKpAwf8d6SZrCQa9sF8fKDGeBDohanSvEpIQgobWCD3VGlXnucTf46mrAF4N
qrdztrZ2PXcgFCp4nagbyL//7eLqBhReUJqNgtgy0/Ls9EUUHXBjd1sMxkSxh0DcCCd4+aR9A7Qt
mq3ro1wDdiB3xmMOYNCZ5zH6Ys1T6wvkm48Cg7EjleNx57htfiP/qhSTBdu0Ptm13dQteES6kMPY
Bixe+B4NLfsDROfu9PgS2bos4Z8jkIsmFI261YPXOpM5j21DXwLACl6Pjh5RtLCaBGtwpRHu0cjm
0jwkmWo+QbdCjE3EjlFfH/+KrQ8GdyRbrlCO7959qOk5RAmqhVU8Rl9ByxYHc2ncb7mitzs79eUR
XV9l7FJq5yBmwSavvjhPGsfoUNe+NgSC8+feK8qf9EMdLMmzxIzPWbaM87nXwyJ7sySKeBt1NNB8
0ae4GqPH/z7PKq8LjMxSiiOiaTbdWwtEExQkxRTPSWR7xQG/LifxlbhvvtZZkbqHse1U1Me6VMkP
Bb2Rv8FuiG+EqoVyhoytPeFzlOHIi8DJmyYKkz9gm0mxeU9aVQDLXO/jiZqcgoOwgupN/jVNDe9S
zTYSzOpk7KzlxuMnNTgYB6ltnmB5om4OqNA9BBs4MWmXoW6fc/eWVbKzjFuVJErNtBppzHAbrFOz
sqpMvLpNljExp7d1aSCLYUktb09jikVhmr8quPinyU7/Goc4QbBI++/xrt24ZPkJVJEA7W6oxWg9
hczCUzimqAFcFTPNRr9MqgXPeVs7Yw4Z7YAGNo4J1x4Ffh57U6Kvb6e2Xex0zFqUR1Lg7X4RDtnB
9JTk0iu8vY+/bXMViYG59l7qZKtTUi+TIazeUK4Whj9X1L3m6+g1e16rW6OQWEtAl1RVXReFkqLG
JWYMlWsbmTM2LQDj9Q4M7+Nv2dwrEiSHkCol9bucsHSVxJ1mCvhq2DgYxEdYnE4GfuE2lW/Lm5b/
0bNWbd8cPPutkVtLfAQBZj8//hkbTwmCKi5ieNzo1DBWT8nkjTnuQgll/XSKrzMs08PQN+JEaIry
szf1F9qGe3J/W4NKrBLwA7DlsDFut0xNZyo3o5Eudxyhva4q4ZOhtcW7DBVPzBOK+pPe191OhWHj
UUE1hg3KRSBNPVZXQNPWiT1NCJtEcVJ9w5jVOEVdDUhxMZLjpDT5mwmi+iGeeDm14k8YGBJvgikW
Cc591UZFo0pqs3EuaXK+K7qqOGpe9V/oUmmUpNtXHxXqGoA7wKHDxLtrfwmt0ypdb8NrvDj6F8eY
Y0l3nXfO/l1mKlkQUsBFAp35Tx6l367VWa+7uqOrcfUqLNWboak+9J7eHvusd97XueFAwqsAJYJf
enWiwdCQSqSWI+VkYvrbobFLCwV+Dv11GuJe9Rc7rn+24bLMvlNY4R5F/v60Sulwkm9aUrRraUvc
DhfNrrlAssUNZiCORpSgVDKUOMUSfRicqbaPWkUh9LAUVTrDN6wy3c/0sSCmtiwhdvAsG9NOguzR
s+T0SKGe2x8jRGerkSgGvh17d6R4NSs/RczGd1H37l+uWvfmOWoNZ6SpZJFMPL4zNoanoiwfGMIj
XtPVNdwvqKmOdPivhC3GoewoLPndYrd+kSbD27YA1VllmfOk9/n3148M0Vlmlrzld80KD8ckiizN
yAMQNmiUVNkbtTDryTfzYrxoS+S+aZq6PwKtDoPHQ69c7Ynr0XsC20jATYuIcGW1A1AowwPEs8ar
WJzhKW06Mz3ORagf9SFeLpPWKm8r0Rs/vLkf6Bol7VmoRujXdrvIHmbjo4YXYxpf7Kn+3N2mUoiK
B58/QA7ZhowIfjuEpQExOhb6cO1Hxf7mFkhgFdXiXOAgLF8aLza+9mY2fn08HXdhBsU3i2IGjHMS
Hx7k20ErwDWR1er9tcoqVT0hb5ldWydOPoxeqTRnyIrmnmXd3bss630mAmd0bCSff73r0XPXRVQN
V68g77X0ZD6plMFPjz9scxSwQ4hh8FjcQcW6tjGLMGyHa9P01i/0/qsPlBeMPxiFHI1XCLyA7JHc
Tl9tZm7RJBQtmtG1EGueSix5vL1Owda30LB3VFCyyEesYW/tbJnVPIzD1eyUGcf2OcY5Ld7VeJFX
7U3ywsIAy5GSEXT3KFvffkxVU6mw0Rq4mqPjXnq9jJpjEdraRxHVVnKsAMd7PgUQ6/2SlOVHfD5L
94j6FbYKc5W5e0/f3daEvQGOBBVzAho6CvL6+v08OHD4Ha1epDhBqvtGQdUFAXK1jH3bK3WFxvc0
//vKXSPHpLyGcxw0z7smW1eV8dACALsqhKcfe7Nr3+dVOO7sms0vgywLE4Z3nQfp9suwoLQs9FYX
Qhhke/Fb76+iT+pPtG/1i5bE3h6V/+6mpx/OUaOvRpBG1LQ65dGEBjerPl+XzBQnDzjbW6doxOfJ
iCt/0iLnomtlfY26JHptB1GOTC+B//HGUEu+/VQ7oRkECkS9Kkpdnc3cSJ7NmV6C7Snd3sUi/62b
/SvH4j1j9SQodp0cugZcza5SlivQZvPUhN78tmvs+PPYmPke2/E+kGAwVO/gGRH8EsGsbuuJDiGy
c1jjjJlSfzdGPX5DPOom53xsBs8fTDTI/K61un/GyDPfu4M3fRCCiuBODHF3N9CmkWpf3A3QuWjZ
3E6wG3XVgO3JctVrvfgIWaM7gwRDK/q1B0ND1ogMX9f5E+bK7TBD3pWWcNiybLBQ+FGN8sXB06Jp
L/fe+p7fB1q9Dqmm50qdGctVyxXzjWiG+pSn2atRV8zab6O84E5/u1vwFyU+FPNyhWzc+nExLM+V
Kf4J9WU4oj8/7URad0+7HA7/LMn5kaxS+dG/DdcsSD3GyERc0cNaTiWGKUFimtNlFEvtF1IDaMwp
Cv/Bkv026Gomi2LWrMUclqtrTdoF5aH8KapHfWf/3R86jQIJ504WhNmEq6slxVrHtBfOAR7X88dY
n+tT5whcmaE67Ax1vzUI2JHogIopo7j1Y6soIu5aczCuhZLGRzMGwWP27R717f6D5CjySFNxhmO8
urFkxRLMIVr9OFXXB33OxsNoTNXnpKf6/niF7t8BACtsDBgEQEfvUllh6lmYJqpxnaFO+y6uzqd5
ad1Tl+fJcQSN+/3xePfbUFpgEnhLzgSMJv12G3bs7gyyOz4lXjZcMBOrf5alQLs3qqLkJDJsuH2g
rOoO43RrRmWfAEVAVo/60u2wJRRhB50I8wqQMz6C1BsOmUazvFQMdWfPb80otRgJp2BagWDdDlWQ
ydUqNmXXOkvrIO769GtU28vbBfeS/7yZku3OvSgP0e2bA9aMoInXgJfnTm7ZQjw3qWLYnyOWaH+j
De/UT5C9ISQYVV6iiIxHgXXJmhxvPir9QWHq5T+PV3VjemU/lyiJcIJId/UShfrYZlVSIMAV4qbb
ew7Gj2monVxXvFonjZ4Ip4NNS3R439id55guVQQtfimN+AIpzj4uzM3p8QdtLCLUGA4FAFVq6Wvc
KBRQKx+4RolWaofWnIWURmX1R4ij1QVfDRxNHw+4uljoxPKwoV1CjAnyhwLI7a5xQAEUdJiygMqK
+9YKkavuzHgvv9sYBQo0LwsIEgDG62w/a3osTNssg6+TFu+xoGyOS+nukTxXZ1x+i451HmUcHZ7n
XXPOMes0rYB+BqZW9H7Wp9oJUYtfzqAtlW/OaM/4EUiInRlcHYOXUQHEkNRRQ6aPu4po+67TYFk0
WTBaSfEFX5r2aQgxbUV3WJSeX6a1pBH3CahxJHeMj6lLP+1PfgOsaPam5DCsoZeKYc4Tj2oWoN7s
frIMAi5crhy/jkJxsJOleacoXu3bs8j/ysym+vp4E21NPLkO7TySafJN+fe/vfFVRut3KJsyoM2M
wuU8Gj9Cx6594rPuoCt68Q5yGLfeq0c1oNQjH0CfHhWe1dZdxmZqvbkugwWy2XPUqfqltqf2W6tO
7jtRpf8lYDD+ejzmxkZmf9Gxd2hy3VdvtLLIuqUZisAra+NDXSq1Hytqdn08ysaWAn7AA6xTqwFx
v6rToNQEQK5WigDlXfenWwuRnsZ6TKsrkQ1qV7keFSWuRpGw/bT0kDep2rBJnh//Cjl/v93vcmOD
Y6O0T6RPG2vd2ho71+uxdC4DWUz4KzSHf+Zitnwl6fUvj0famtUX0CERIhf5+pWMtWrBrTAvgzoM
u7OXRdZ5Mab08niUze/hjnt5Kigty1n/bZfGbRI3ZrMUQStIPWlBNn5phA6ZivJKuNPL1OHsQUkB
oo90w74dqrWsUhS4oAWOM+nfRiODEdornN13iAHLCFgvBzuIRCyqI4VIK3/90aA0QyUDfK5DuX51
J6ETA5I26apg6VPl2PbDHODJ2J/G0syP6HcT8UydsRPrbKwiICTHUKmiSx3/1fyOoozw8hrKYIxU
42yEfel707hnx7ixirBi6IHIPj74udWnGQjzk+uHRRBrmemnSVVdKkNHhU5RhtPjDbPmqcllZCwK
IiZJtVzO22VMM2r3qsJpb+u4mS5GE9atjxFO/jEbsaA7VwDP30Z2M8zHAT2c9K0OY085NbNTj7j0
esWeWODWFKPNg2k89Dj9Tt5xyuOoX7SZjx+m4p9aHzvI8PiF7uRsm8PwfoKwovB2p2vaT21aE++U
QVq3zXM0pk6AAa1yfDy9q8rMy+zyz4NIlH2QO7J9nWR6M3l1EViDlxp+QTHTPhp5L7RzF8XjkznH
KE2LQRGXUkcCcmd1Nz7SM0kHqIdDQWLD3i6uh79bpLRLE9D6ML4oVjk+aV6v70zl1h5Cf5mAXIpP
UCZdDUOnYSQvyZsgUkz1q6c04YeqUZ2L0mjtoUpN5VDhnHcYhqU7Y97oHfR0qr9YSp7upJAbB4ce
LYRpepYa6cjqTkqmvtG7OGoCUCDF+8G2iu+UiWpUFKNh56bdmlowJ2SrIAn4T/6U325aUSXLpAm7
Dnp6WqehgDzHHnplC1aClQjGpQ4UpBMiv9VNAN05VMiU00B1CtRbM3YaXzN6A2eU51M9U4pvP0Z6
OL7SV/hlZCIdiU2ABHwHls8KQiFRQwykXhl9Mjp439BT+x0i9d0s8n2Ah3hAKMYSV64WLPSarnC1
VMAhc3q/gPboF3O9d9bvN6gchm4B7FeDBHW9QfMsSohQwySIhpozPueQEHyryb3q/ZDmY/hVj7tF
fRpHvTXOgzokgNlzq1BOdACW1PUR5BB68PhqWMu1vMywbItKQi4Jyjq2C6ui1Z24FUFRzcbEu6US
Ps5mlNMbndhwJzUP56BqysXxY1d4/xhEv6EPP0wVb8I4kY2sLk19tcGP059so/2hzZCTzpjJxV/a
pkoLBJHSZI+pcnfImExUIMCgQxglxFitmdkPRYyPUxqgAjO9EXaRBFOZ4U6Z5d7Oc7s5FMEFaGok
RO7uL8WjSZx7SxrARkqvSxvr/lSmzjVZsq+PV2NrJGlFT/ILUPWObxvlJRC2qBMctNz2O6Ppgiyc
DIQVMuX0eKi1qdfLwkN3JY2ThShuzdurY0CxOMJALA2INfV/S5M+GdQ1w/uqwOiasTzO8p81a/BT
CDUVTzasW9fXol79AcmtyQ5105sGve1U6d9Z1WA9d1lnKScnS5zyMOlu8UsNQ1Pzh3YyvpUuXqy+
nuWgTcfImPe+ZnPiXirzoIvu7369BslPw10EzohBGRhi4ddqUx8GGis7Ed/WZUEKj1g3hG/O8ipU
weEyLsAti8BMMABe+jl5C3QrOj9enq1ReLLBuUmPMkpGt6sDILfzMscRgS089yhiZI/KZLaPrx+F
k8/bDNDl3r0A79qFYn6fBFY+W0fs5owzvMNX2rHIncYNDvZDgl0la+f2WxL4KnGJl2Uwpnr0cXJR
5bbsPn/9Jc4oxJEAykHpr5vMs2KPhdFHjKLOzQkeUnpGJ97YiTI2Nhp9ECpgUrSdiHV17TSKV1L9
S7kLinp2Tk6UtigvTq5b+HaFec/ONriL3Jg6ySaRxFZiqPX7nuYxEozdIgLgIfO1H9wCEkkGK8/D
Jvj7pMWIgqvC+FvNxF5mJXfYTVIqhybxtl6uvTu1tDZ2bFlQEUHpNcaxMaJagfmkLcZ1wr/2nRZP
47cCqNv/UC92/q1V69/He3NrfCnZbJGYw/BenwA7tNKiaLw0GIq8nM9EfW4Dezjr3cD20jTCPLBu
nlvgd/2JGwuzA2Nx03InwJLruZ4FxGcBLSAoeB86Z0iEGrivpEGsDvnFmFouYhPo1qdOE8XnOBWJ
/lSb7V6JeWObGZRqST+IJNllq22GIPqI+q2FLeloGfMhdIva8hOq32BvoTG8/oEjieSikSUl8vZ1
fGc4oDGsogjKelR1X8MZ+1Pt1tG/kzHbeyHdxozeDKbf3gapGdaW1YRk7H2av1FcER3R6Vf9VnxV
hPpXGVrlziFalXrl/YM8AK0WlHC5UteHqE+6sfYqMw0sFKMHP83E+KUtUBvGgTpRXamklE/vHu/e
NYf5ZVCa+5Zs9FMcWCNdyxY5zwGn+yB36+UZnfcI6bFpvqJ1h4m0XYznAdvk4yRsDVvNcjiAf2hO
xI/Nr3Yu9ugvW5POwwguHRc1IFGrOhe7J5la3SWwsAQfrA790+S51ds+isUxJG8CLp7icvx4EjYe
MXlRElZTskXldvWIoeOUFrZSpgGe6MtzVwIAq1XF/fV4lK3lpRMDhVAKpNjr6B2JHhzVOwKZJXaV
c4Ez9RlFgvpzA/rgU4pN+s6juXU2OSMcS84LR331nNkd4XnrKcylQb15WKbyZEU9FjV2vifOvz0U
cTl1UB6ddZNCnewJ44w8DexGt3yrnn5VprYcZs/aM1jZXCpoL4AE6bDeXQGiTRQlA7QfxL0o3qqO
Mj6F1NZ2yq0bz5lUFCWKlqyyO2FlT23a3hlJtDC1X4YPRdhGkz95yVKfElT5G1yYI0M/euFUO09F
XMb/e7xV1tpe8lSi28FNgCASsdU6a1jM1nHahVA+LVzEHEGOq9dIQWsgUJYmHf8ytMTJvhd1ia2z
S1F99BNlRn3e7zyn/DonwjaPohJNe1gsYRanAidN++xVnrbnO7axIPxSD3IAb8A9/wmccWHEDWen
bclq0izJ31Dc2Dk6W4Owj2kL08tkmNVWHkKT6i/o6iChfX8hsUl9a5mrnXrIxgGVuSWbGPw6tdLV
Y4aCUDFIWdDAGhvnkxbOyYfWmpK/58rNvtbE6nt2AVsDSq0k6gUvHcvVe+aAaFTifIgCpSzrY5eg
pdlN0fzOVZYfBs3v0+Nd9RJaroIEInV6oyBdZYa/qjxVIXYdYznEQZfX5bNhL7HpQ+WLrSM97+Kz
NoZD+c4NVRuuIB3P69gvA+V9c5yf7HnRrbPRp644FrLl9rcQuZGDCxDxfLS7fDB8dU6j8NCJYjIP
/aRrYIk1I45OtpcYKVVt16AOA8dH8YtcaMqhbKIUAV0pwXPO1Lw8e45Qmqc6dI3Ob6ZMGMdcOA1d
a/CXzrnRpjJ5/R1JQZyAgveP/HI9I6VemC40VjRkZnM+jS4GSpBtjGPYtfPOUFuLTVeVWJxjLQtU
t/FExl+NlFfhB0zeHISFXnzpujL7CXdRPSSpov/J7qKWiRAImlE87KvtHMKrMPMIU9dR651jVBrv
I80k38SJ7WlZlD3pw60zSsOTWj+Xl3Sluv2+JU/VHvAOHrKq2h4Tw4qOFeY8OzfzxksDThopKtmh
vu9Oq+iQR7VnK1dN71SoXbX2ps2b9hOCIOnnx8dl64N+H0ou6G81SwhiqDO7yCi12NUdTCXNL06J
GNUfjALTgKIAkAlElG5Hse1ligfJmImypvFT6uIXunh7HqAbDxpNQ0CHSL9JJvPqAs2SeMrwcYiC
0DEwBEk15QQdPDlDq9WfcruJL5Gbqcco4857/H1b2957QeWZcDbQBr39vl7tdHhHnLB+mpNDy5G/
lEOm+V7K545Dbh0ej7cRQVK6xCxSaokQTK92vQctjDzUQbLMnJVns9Xcc0r57zxHOMyhoZJBnJ33
AIGbg0qzB7pC/N+6RtXRbM2E5cbBqOnhKR2X4dA3sRUgSeMch9Lqrh411Z2odeMoIO+EGSZ6cHBU
Pbl/f9ufTmvXoaK06N24hfa+Su2OZNfpvymDZ5wfT+rmUPCoQOfyzHPEb4fCsNEe3Iz3t0gS99zb
YebnSh69d+vh3z8YiRwPCDkPsLUmNInCy628QpHNteq6P2gJBgo02Mr8R44t5h72eA1clXEWBB8C
PM4eb/CdfsAUxVWXxnHQdn3/1nSV9Oxgd2/4rhvZn9sRNb+TlS9LfjDD1vxplkb9tl7yfK89+//5
IbL5xWGhtbjatlFVO3WZoUaeaLVxjLU6vWD81Z9HvcLKdPAUcsB6YCq00j2gmsWtFPbN6fHkb5xV
eTvwRsGeIwnTb5cZVk8xWhN67G3aI6UmnH9zQ2+RdEotCiu28wcb2KDpR2UXID+VvdvhsnI09bCU
VvKyvncspz6BntjFvzrw0XvClBu3ObuJPhdVZArW66bGVC64vJSVck3ycTzAzGue5lRVg8czuHVQ
JHhRqrOCC14/gnNe272VQf6dqqQdjhZ4reucQuvyhy4xfjwebHO5yIPQ35FiZ+t2VzyqdlnqMA5j
6FvWoehKVi7U6IKIUjuOC3nBzoptjQgFAcEtCl3mnZFWZToTbwscdpgI6OS7Zt4DYxBR+D5T7Lk7
WlnuqDsX+tbCURihhS9BoXcQ1LpSSNSyPgpEIjiGuelBErD3Rtm6wQnLiCuoPNzXsUO4RbT2CMWb
QukBYtiYB18aCGtnVOa7Nx1dCHzHjdi6PF7DjQ0jW83oa8L4g+y0igq9keJSXKhsS0toT3FcJqfU
GB0/BDaws3hrHx952dkSuCBbUbCabbm6vz0YqH4vsyeGJBjiKFcveh529TEvsnA59KPeKN/C0art
s5HreXItbEupD2HRgozRlxBojCpU97PqxvRRo9Qor2mfD1+zvBX2WVihpe4EDlsz8/uvXd2IjTKL
rGtztEUAjhzNeUC8bux0H0vNV3rb/7+JAS+mo9aOW9M68ctaQf+OHjX1n2X4ok5LeSgLWseG0tYf
yr4yj23X9TsrL1d2lYxJkhQRJNhqsv1V8of0clOXDTGDU3jiuRu12bcVLT70OGkfXDtTjmhgmD9Y
HvU49F7+/HjjbRxlUDlSmIFao3wGbzfDUMZ2N4ooDmy9MIpj1GQ0Tl2ry/VLNGHM4c+q0+/lQBth
KOkBICgCXbKSdR6fI0gGEBM3BU/RkzdaX7ZnaxxTf1EyjU1EiVXDAhCoYPxK6s3LEhOcESXRc6FI
vvrcKapEqoPBDJQqtD+UjlrR8Iu1gy4aZ2dht2YW0g2ahxKMR1vkdmad2Qarl8teiAhlSF8b2iW3
U/1iV1QuI7Vedk7K1qzCpSArAn4AKWU1oOhzYYAQFEEcDdH3sU0rAFe1ODWWNjtPSdt7pc+V6Z3J
3pV8Z/CXf321j3ErJdAm5wPsui5VWb0W0tWumdk+Fj3EUcWsjxk8jvjJQPSkOUWiHOh3DlF8NDpS
Xrogsar7jeEWH5S4Hb9GjQIsNo30tvgA5bSxDlWkhU+O0Xfpcxgm3bPXuM07NHnxQ60qt1rOjWuV
xc6J2HhooJtCY+KGxEZxvTmnJq5NpEjjoK7E9AGTUS3yeyyozo8P3tYwHj0T8hMaRndVJmhPKQqE
WRwUgzK/dXtElQrT2RMB3bg9kY5FMoMtiJbyOp60W2vp7dHOg8qC9XI0YKCgi61UIORMysI/H3+T
vrEFXTS4APjQPAVBtXrGBkyeqlQ2S0KjdaNz2FbT4IPQ0j8nuTn2Bzuuishnm3b6ZdbnSvjoc3ow
rNtpzn7muiWWM9+RZMdZzP2/Bppvy8Gc9Ca7OqXDPzDlCgr0veeG7aVcoul5hJoxfjDVOBo/d7Yd
pQezwM/j0NdhpDyhaFvzYg199saM+uIZZtNS7yzkxhTD5ENEB+gdRZb1fkEIJe+d3siJlot8OYT1
MF6MyIyroBf8uRMGrana8gbDIxXwD4wf+Kjr4Zas6Abc/ZjiZNDcAzpXmXboc7XJ/cLKov4Q613+
s8M8sXqrQh1XL1WkiNG3I4cCE7jS1vWVodF66vMGuozjklf18fE+2JoSGHHg+onpEcJY3bKFquXL
NIC3L4TL+qtVf1amufWtLHul1uXLdEAaBfYJjwzE92qozizjGEeXLEAoVTsjhtb9E+Zhcej1pfjf
678K9Wi4HrK7Sn/o9kKPZHe7QgImULvSPc+pYR87dE4Odlp8eTzS1jHifQIgR3kWSd1VsWQM0z5d
2jwLqMb8zPLEPXmoT/oqoinPpjcOB6xc0uOoVWInldi4lF7cf6SDLCC4dTASdlak5hazWZZddTLm
2Xk3A/56ff9WqsJQlUHoC9WQ1S2RtWZWtE3L9sCu7bqkSnWKJ/y+lF7bU3aX0eHqVWIo6pG8TECU
1iFd0qlhrqmCD3Kj+CnOx+LQ2GRkST9rPEBKfIDiX359vHwb298DAcEOAY5wj3cOO2mAMkCdSeam
BQzVhm+EhmFb6SQ7IJKNjSJ5hhgoEWPc6+x0ie413MZpME7KsASejlzvU8xlWh1qY4LdsYhymt4P
QE3tz1Hk6uHedbQR5chuDJcyD8w97KGbm1yNShUCj2om/4QKNXu8pGPxRbOzrPZbx86/INZFpRbp
P2F/UuYKok1DxGv7vWUmH/QOD+/LgCLDGzBeGMtWYxSZfhZCrz09XpeNzUDSQ2OSFxFm8LqolDjm
0IuUblpFSHbJ9cn2SzVdrqVlLIcsJ74Pk2nYIXtvLhEgTbJJ6kt0GW5vDbcqRzV0hjToncz4oXll
9nUui5G83Iwvou3Stznzy/OmWsHjz90qJhFhcIp5jsmY10NTPZoLzCDTQHfmGBvvHCq2D1NlEYcM
Kfb6yEuTZQiKlFVxGIZUM7C5cw0o2kOtfHr8Y7bOBBQACR0nOKRReTsNXWGQOztWhvqkXbs++b3+
VxKZtbRuUbtpZ6U37jFYMpBkqMXK8Ef+mt9SXLLsPC4rHiCgfw40hxYhRvTljq//JuJdqhGSvnan
QxQRr1A47Bkl05xnQLSGH6tzcYp4F3c+aOuYEYxS0IaGLUuitx+E+2BaK50Ng80K00ub505yMKbY
+T6lY2zQL+iLr6/9OFi44IjAUxHMEdncjogoMKR9T+SBniHe7rsm7oZIL1ad5ZcLVvCPR9soShAJ
0/2ksGxzna2JKYVJGVAJuUfcwUVVvC8FWtJFbqXfMBUnkzHz1q0PHQTB6tkrxzjyw9ADPj43ljJf
bB7imfpwNISnYrRFfLJrcyxOdaF3oY8NRW2+ekFQLEaaSUYdkNvW2Z3eomtSIPMZQCdvTok3WU/I
qWCL7Orph87rlp3xLKb79iGDJUx3EowO1KE7Mw/wdBV1l1IEIdLBB8KO5iBcbB0KY3CuO2sh39/1
WEQfFEgpRkHzWL3PKIfhl6Z1WcClMrfHuB8QZLelLLWPioT6pSRt/xFmbV1eFqdJ+sMMXWPy4aiK
CK50XaV+3eWx/QZU+vSUTZH3LyCmpkcIdlLhMUTjGB2hutrjcRAjr/HO79fvfz8NkRd9TWCiNFNv
t66zoIHr1ACoEkdrPoaU236NIXEdVE99sQ9NaJn/kTh6sKByjxsodUzxOU/TfH5rFxkayTF8mmQn
6Lk/wcjUsL8BxlB4u9MqZz57nObkU62V1RctUWzfGD3vNOSD9rXqp++PJ2FjOFm558IlxrrXnE8U
dRyzIclgzpGPxKiWv+/FAqDJsynqmIvYY83cP64cXaJiAAHuBlZGmFzxSmqB/Um65NMYg8meVHWG
vG+6WIPO/RW5c7ET/9zf82CaEWTHloiAlZ767UrDBijhsKVDUKVqfVrcNpM6087OQyqP2P2WomVK
UkuUA39u3fmy8yRUhzTzgjZqjPhsw2KJ3hezY508bVZiPx8xNz+M8eT8H0dXshwnskW/iAjmYQtU
lWbJsjW0NoRtWSSQEzknX/+O3qYX3R12lQR3OPcM/2XGC30iVdDNCNsEF3vWJu4TISw8/5al1e8m
VPOjnChhD9WukaWmMub2O6hKjB48D1HgzKzIDEpPPuvLFCeYne2zCe5Je07rfjmQMz6EbaJIH7Yp
U3C8b7rfKqXJe7lX7Imhy86A8fLpvZ1ncvQ1xVg1gnaYfB1wNosjP5x4yNhsfscYKLvrjhD+Vplz
K6QRleNDsUHXMeCrENrDcQ+egSCM6dfvV5j0AbBodd5NReJwdE3cnuBURn+lnG3vzZqL9ywcq7qQ
nOpX0gLXPmXLcRw9Vd4jDchO2/YPFjFEXFtgQ0nfdpT4XlbIdP3pJ24QIAJt5FZevK9xOukSG+Xv
eSmAEca4V89JKto/i+/26rRgDveXHMlsG2wUNqPutgSn0jsGudQ82irQ7dayJKa3II0XxR9HuyXp
Ya7kj7+oaBvctnaag66eHXwali7Se5bXCTqeUjJ7onzaf7IqmWYHtUjo0s8j7B2/SvLdF/drIXCb
RRRwSHOU5ibhVF0jUxvE1M+8JbYewMPiAfNuUX3issDrWyzw8bLFY9eD/c7KuQpAnNwVbR39JFNu
33EwxqTCQGd4sSksuK8Cxf/Qg2Xp+biamIceDosNgoPAuZfIwiN+H0Agmr9aLotygN5xPXrLGf0Q
cfYQd7PZ42ixt+0zjI0zCkYYI297NckdEjNF/zNwdKVD3mrM5BHNrgPHDcS9E8JH2N6DzZMdPTso
qDpU8Q6cKyjmP6cZ9mtDloHsATr+HOcRPLWOjoB7w+sUSfaAMcb8BxKR4Sci9aZOjs5e9QpZd7av
YfdPh7aD1e+gqkN/4R2vRgd6xY+oO770SzT1XcJtC6pdg8MjE9mWDdhEtmGdZG0H15HlR6IVbH8r
+CnbHjJ/e7utLRUI2xTqdd43ertWBb8knMk/sahZd8m3mMlRIzeDDh1MiH8sRtRrn/DchQGP/7Yi
JhGOLr06quZf5orp/UBS3o1YwxJOUNUgG4yntKCjSdFn7si+5xCXbLK8IcCrRZ9Kr2/tskYwd5t5
+pEd6fLeoYVS2Kov80+xTeuvtNqPD5Ks+hiqhWRxWPNp/oskJJL0S+7oMmxQWc59ghiyOE5bw9sr
mZnwWuR78dRJWth+EfP2Grajeunm0vrh2GP9YBmYpSNZWv9XlEnMe+sE8EvVtoJAwWULSP+1XGHg
3bAlHYlw0fadOFyCf2+709paNSFpQqyPMGidM3yzpdnX0WpR7WMR9RL/QraHV1l3S0VGgfsfvUrM
Xt4xnMwej4l0I4NCHU4mCJ2MPWiH5TEYB/nvKHDcYz2Dd9/AqPbPSVErPUbj88dyLij+UXE1Mnm0
bAiHr8jAOsvfl03RL8TmFpANc5nhtxvnxuAp5Pxpj0i1H6q42DcyUz0Pe5jZ0SP/BC+IU8HAGbri
+5+tQuhVP6GYsVEjoXY6G1LXr3W6+i9dt/S14HYLJ1M7Uw2drslTJZN6voBPDiFQ5LudR0JVZUHR
AhA4YuDvMkw586R7Pyf5pdQbm8+FwBGpd7NW92HL0w2VjvmXKc8BfvESc3MvmrX4u6TLTE5RwTDq
vG2xBbSD68t/xcFXMraAyhDXChO4F52QyQ5sqas34HvKnNZkVqKHLvP4SnDn/ZaxhfbojyyJbwje
5mro5oRdqRJL9eD3LYPZBHxZt7HGM9P1WSL5EzRu6zsIFuCAOW1c6LsuNR/zPO0IT+Ii/Y28CPNG
wbWAhYHOtw9axXo/zbD1q/vOG/g+Ngv+rmFdlm+NBdRmVb9Oi/zyCyhEo6rqlZ2cC00z7G1KH3PI
AX5kUCWEwQRCDELXSPEKJTcwyHSxrXyZTFobMNIc/318E0zwOmaJOh0zR3Ri3iBpsMyYSUckvRk1
tA0JrxIqHYymiKytkPbEEVG9wVsTfihIMcj6Q+UwzgRoC4/fmh9Hc2oT34CD0ySgL4CnChPVEv6B
1yKdqumihfxW/DXlgh9KHoD4D9W25cnAZZ6x0+qT/BXwgNhh9upB0LNCFJ+add091EeQGzYRGpd+
Z8JyZFvS+KMITt5VG9FNX84K5Ca0yO0x5iq+lGI7XgTd8azCKKz+aifMcSdxYJxG7djym7Bu8Hyl
am73cxkQW9d30poIWiXsQPtkZSW9K3ZXXi+zJb9ngbKAdERCtiGubn/RZUG28+ogcnGA+cUNrHiO
HeefUl8HqbPfCB9cEY8h8SdYuL0vKPM2nU9cNf5LuqOApTaEPUCTmUYZTLXo7iFymOYx2thcspzr
fSimquYDPD/Nv4pPtOoPmRJyXqNpGN6yufuCiFshQhbVJOkPgW45MNAACcJcF0SB4gbNvuxSuwOz
BRHAogUtY5+BVmCGbFYz7TPPu0cyE5impLEKQ6QIt+rLYl/fHbXkn5C5d+PUsDYC1U7qH3ORCrz/
VVJyXJxohQEDrqYgKKGxbjt+z31puX482tzqIWJkfp4SyOHOGrX/2tZh6sbAJgzHEp0oB1YYbQs6
9QLnW0j10HXrelJveSnyAySceful4tHRExcgwPZIk2ofJfwG3NiECc+kyE3QVxvUav8KnvCnLeEI
1KlYyfwwt63cBr92Loxx+65auGLEH2EWS3215utyD6sqxFdoxPWBz1Ep97QhQSJeooDI/4wqkT61
SIQPGAqyeBKWye4BK/z6A/EW2H1VuTds5FUE1S0m33QJ9JuIinzMVJ7SJaWml3OKtoPENtLAEIem
y12SzFL0RgkqBw+xBfqjCxKvKKr9P36Y9Ql2adj+s5IgMxapJEd+dRgePrvMzhdd86rD+2LCL1FH
cUtiYX6lKUMbhOU+7g981/vUixwVdkCeBPM9K1M0/2TbYJPSNuAd1MrX/9F2xRuWHqq4mVbWGnwD
QJ/9pFCUh4x6ify8hDjRz7mo77HLLaFvYGArx3ItbHo6NpHnQyA76qIqQlWNIOmARkThzpDjFena
R5CAkMzRTGTa+sTHiePxI8mdhikF6+WuHf7j4rpHQXG3Q59pkCo8+c77izO4GeJ+RjF4rUgN+Cfz
yi5Q5mOIBZ2SIaiU6hzPyhTt9on82zDBKplkPxmT80tS2e690Sma/ExR0+2KmKeLJ2RSZ4WUTFgT
1XmmgFDLRCDFJtQJHnie4IRSc/HuutRJIHebvULuK+FXNCzFL6YsLbB/ZEvRS5WD09hZlfFzuicl
CN0VOBojrhowP0w9nx7L9jtSmZS4FIOLVMHqEhsWRVhnzIk/E5xqDDzIEthAB8jLbJ/U1fbH5vxQ
V7wkyTNjKUyKNIjqL9k3QWSoFAzU+rUGfbwHOyK/4iwJuN/BARbRY8Hbn90i93TYTOs+dJrNdwRZ
MnHYVEH3K+zJ2TpAUoFOkmDZ2TAesvJBlRPHbbAl2Y2PSeYvDLQ73dPW21+wSanwqdOKIugr1unH
Jtf1xteT3wbewKx0MLsMbztIe6Ynma49goCLEAZilTM9bGAmicRxv5FTZjGIDx3HZjPiUc34gFOS
+ku20sGtqFuatUeXSdL7LAER5BbLQUP7HLZpWKVczp73ZRG6h/VP/hey8wojSMdhVt3skp38yvGQ
lQhq8T0MP/anGZRG0cN5YPpT2My8HpKpMAYMHxw/p+9NQLHA1OjiZgCct2FT/YSjJdg3+7781OvR
PUKwgP5/1FH5s8aYVPbr3s1/zV5Mv3H2zNhQtXvqhnoqJf5a2Ag/CNyRPlVZYcImaf3MYBioep6o
7WGWKQ6wkVfhNwKF4AzfZdBBD6WQ2o8Rk9efssrU27fDWHL2mEfekyOzX3DtYxs0pLb9LtIsmn7D
9PKbUYevl+vogC5DB/Aw4R7jz3lCl79Y0cIXlZRoHAQoHtGSSbVhm3C771dSoghPocIH9j6DaQvF
jsE0IKapMPdgNFTlsHFJ/yI8Sv0t5w5dg5YweOt3oo9lNGtSvpcWu9lQhsa/Y6FFIUPBAk+yRXm+
22ZWLkPMFkdGjHny++fDYCliDho/qlDvskd8D3bLKj+KDwhFMfkkizNh3KqOKuiXnHhfpsV/VpaB
yrEyrE49yCnJIyb2Cuur3el0cTvLfG+tCfg102pfTgia1xAvgGdp0BVD/I8tMKHrTaPSZECDX28m
hKGg2qgt/kn8vNyKPOj1B89ABRIJq18JhOLbWfrYQYwgZFfcwgB9kWOr2XxpJ2W2EXOnBIEli05e
mIM9Qx9ULGbM2ZPgoJ3kFpszK3O81izQIZ3qb8CYzWjjSGZR/xCa2269j8eCHRDYHz19N+2PIymD
6WtQg7YRNXp6CHuxfNW1Kdex0gl9dnm68PH7ob4VyFLB4L7X6T5AV5Aj0mFtALRpA/acx/T4s421
VYP2PqQDKCEJ2l+y2c9tOqBJ65JDVD2W3HDF127PeoxW6mVuYxuGZoUDRZ8olfymaBp/plCLj62Y
D7gu086i9leiwkZcY+rKypC1KH8y6YaVSv0WaVMtiNUJqjmj78efayqW36DJ7D/gv8Q+VH1kzSW4
bDdDBzP4udd1lOgYjFsxkIM1KP8MdOCeYcPBcryR8re1yjwUC/7efkEiyGeQG6PYug8/wUdgLdBq
0KurId2Df6L4b890SbrkUrMs/jcx1j1PzqzdOCUgXuFN2BU6cwkAv/+/RKgnoDVcu3U6yJBQW4AO
1h5VPnrPl5cNs++lY2334Y+6RB3v+Fqh3sGmvpdy6v7B82ffegyDSp06NZX0DF+Edh2KlqCgxsmz
N0yN2Z2Hf7rtS1llSGNvMq3PIt3b32Fa40fpc3NTZd8edYhujZ8o13hWWlPhL+yY5aiSYAzOfQYI
4NPEqn20zbEfA8xjlz+Yj7qyj23CbyDKMA1QCgvGAfCAfbom8gCOpPf08Je18ysg+3RF96gP1XRY
aAt2WbGZhyuFjLEEovgqyU5EU30P3kqMw2LaRaAx7YCgeDLjt7/uVtFe55yinRXRt7eJ9OmLJco+
QvKNYegoGbnD0Ix1LRI6c7AktEMgtcsB2C1HUmAuBNOP9kTCf//Eqnz+kSI35IrnuXj2h9YJwiwQ
O9NPWRvE6CfSyP5onecwiGjbZSAk4u2wkFQALnN5PLUloX8Ol3UfaWLUity9LsNBdj8627s25nMv
W4Dkg7Wy+FWkTnyspgsIOVWt9wCftUyvsTdaj4nVq2VAul2aDQTA8txXLWxX51Ji36jdTh7SpKP7
gImOJGcIE3HtgA6yel5JnfGR5hZeugUArtiXWQ3Dk7UJ4rOmDjF9s2sO9Pqu1a/bGqZnH4ppGnFk
yP9pfJuHrcuhJ2wy2v4Iiwn4jGz9ViPnzccEShbrtxVLWa8ngNp9qbr5t4Gd4zwwsUt0mJm0+0li
a/+XF74lI2zEBdqKccXRV7KALFSAWPwwFQw9dQdAo8/Zt8Luxhy7e0zoygj4gKZ7krWyKNBJegDY
aFRhxgRoKz8dlUjwMODinfUpO/IbYUVd4gNP9Tu8XKBma6ljP5IyI/eIBwk1EL0g3ppodTmk9RJ+
+TWf8fOaY32TKJE0N6AftxkOS3YOMLmdm/oGOebhS8KbDbEP4M99yTIClpnLFHbWDHQUzCuG2k9Z
eav6aLb8DpNZtBf2LfXruwUYzxC4DI8KY+wH72oLnxoc4186xMURLOR6FfCDtO0HcuvoL4dsBbSK
AJtU8CBb7GLbIdxT14mVYNMWeXYq2cFqSKqa9CcOgom65ga7dd9Nef1Aq6m4gdFwl/etm+1HmCv2
BxNc/lWwiFsAQY4wwulkASMfOTUbwcR2ZOoy8SW9hYZUKhCrJxHG1s/y91LY2OKE1s0aJg5drU/m
mNWrA9aWY3ifN3nCLABosbHHAsNoRvYvmu6pxg1oYn+dmlE+KTDbdvStSPDmHYE96S0jX2DoYMfO
d+t+HZkOj7Ek/j88H8VzjbCKPwQo59YHDXYorDGn/YPBL+J+nsWcX47Nzb8jJsZ2UGvEHbBrsIz1
x5aLt9k7/t+xZem745n8qeAV9J4wreqLB3/wEXr95veyzJOELWLc1nEHAsfHI8nCBbw0sAoxZOb/
DrDA/9MwMXqnPLAwwOoIiysm1fyTReD8I5ykajxzFi+JbYsNxnlptv2qywn2eVs+gVRSov+nfQdr
5q6PjHZqqNIQwqVTQFgwtgjzisN1/mNtOvHTVkTcZvvSbFeGpSkZN3iDlINHMwm9IUWKFJQcOYl9
9OX8a0r2OOMOl69vviMJymbwiHAQQlX/eNJEwKk4+bwfi4XjJqGLLAFtb6k84ebjb2TtQwPWQ2Ne
szknO4raXDQXDgvptsdzCcozvh2sBqJN71CIUN6WSUy4vMrMfYFKiKqSRoL8SByXRHLGz+v72ofH
/FeUTcC+YLDlXBcy+KqPAnfEXnZbaHuMHu5jh2qA95C9tMDiVsyyPcVVgPe7XEoEmxhUmJ6BgL3g
ZGLxYBVzTv9pAAzAs7MUZEylC34uwS3MhtIgdH2MREGOC5kISuOeUKzEh4SrSl8BKIyjAHo6g0pC
6ZPddkRWE89qgZ4rum6Y113d+Bz2bviIq1tHhgDze7qzrh4Q1pS+TkHVXxrni598dpgxzIbn04Lp
q4ATVqJEedJJh7w+yt9yA7PyPizN8uJs4YoXBLmUzzuoZJKfW4mj9xtu1vqf3fMENV63FsmoF41e
V12QByDvt7yz2Gd2pu6yBXyOKxjwOXaKTkwfFrXjGpNhYOdVgkMx0NqIz3KZVvimT7RV8G+tAT0j
6q7D6iycfdm1J0BZUbPJxTXG3nfGQAuOFHj3RXb/vbFhQfxRxU0+xSVrOJwOVOEx/K/s3sssf9pc
SJfTDoHW0rdCx6+V1cWtIE38Vclse2N4Sis4He/+KYZC/RbrXr9yHNqBoC011k1erPaFgm4t7hrk
5ihsRNRjrdxzDM+OZSsgIecq7BIopMv+IIGuquyKirZwG0CYKlYFoP00CpOCzdTkrAZYoPR8wlWA
N5hy1ojJPQUxeDsRlU3YubJiuZHI/8O/5ohR65M2ZOmoUF9f1mQrnlogpxg3QMX552EC9GY3nbwr
fJas5/Dwj7gL6QzyRGzrn40pSpxXsCIXAxgH640BpiVHouU3Dogq8wBjWSqgwsr9flonfBxcNUJ9
A2kEL88pgUDok2ZQK/cljt8GrnOTwyTTYaCEIxc2ehQH0NAMPNymepkeqlCmYXCRdT+538N+lcOq
N14cg8vrN7iQyqvcY4k7VTkL7kQLPr/xBDxZwBcKkA5iFEk9pLB9XUcSyWFu03pep1MojqYbOa9b
0y9aNn4UoGK0GEsMf4ZiI644zMcdVOzG4wexdcr/BBAh9LB2NG0/SUorXAVbotIbbbOj6ht0TzJo
WWA8M+1EN7xMGNMvOAwhDEFbLA57LXc27oztEfgppBunIuMpFsBlTuHG1UUQPM6Iiw3ZE9JwHKib
6HFveZxagP+8+nZ1lGXB0lPN1vDqGmu60ReNgYK5ximrL0G+OB7x69vzwdS4uI3GtfIWTZu9O+WL
q26l+98NHYxcOTBzt3PrI1vP9b53j8xpto14WQAhrHmzE6wZ9dadRAa1aL/YCgPiAoBdnr/bY3Y9
+0U09ysWhb8TLRFet7viP2FIFONKM877AHcWMXQUWhW4zh3ZV8VLTDY94DBTX7JG5uYpVos93gF6
BH1/AAKvTyXGGNJP1M//oOKb4yXD6Y7dMkQeYSWwpGGvAh6k+TnbYYUxAhQs92tQi9f57BpFxEMZ
5RT62R8Nv/aA0xU20RJJ4XgvMAQDjV7iDStKnb2jbGGj6SRUCEu/eGXrni7owQ8hpUv1lHQwPin6
pIvBnCAepb8wVU31dRqYUI8i/yaIbW0V85Gl4vgUC6DA3/ZbvHkxeNAMXvkUhzuypNmpQMlbT8sM
vd/gDCLTUXU5y857O1vspnh+cErNPEzcFlgHG/yfYipv4EZVm9vue+h+QW5IG/6uNLEabzCKT79h
fcTPSy86PMB71aK0iXRV8OqlRXHfhFAvN9h22TZAHrECSPeewDl0Qsev/4q6kt0FUD6bB9pq3EdI
NXfuhNtE90pil4ALuB/53yKWOjzTqdb2JPy2dchIdhhR9Y5L7sAyseQXL+Pu72Ewm2SXZF1w1EuQ
piLOqHP7VygSlSIXeoJtg8Et9EyPzH/KeQUOsk0xeAwvXfbl8Ie7O0Bw+3YuAGKal4agBl3iwbE8
4ueTPYoU6rNBQqGACRc2PMWQwV7E3OUJX66sdAjYg12PvcuQqqg+0VhaP+DyxLOnZNrbYiCt7JKn
EgOchFnDYd1DN/kWJ0q8//5HJqzy98Cqm/I9gyFIc9JBl7i0iJj7mzW23tzjHcjMgC1TwqfT4IUY
SwGVfO+crtK/Ge7camwXQPPXhadUXgPWhbsA+PdoIgZ6BI26hWZxpSojyVjVi9eX3IJO1EO5EvNf
FPCQ7tnmU4A7KaD0YY8i8HveaPQCij1Wj15xENQDvGtYT+EETXsQJdLbNHMrQKelUHHIZdkZrEYw
SL3pALx9HjLixgxuujYnLK5TcZ73CU6AM+qFu+PdjucIJ+4jjAajj/i5fosn0KsW2OIEG2wyCkRK
b/iYdlq7EzgBdRgmYdxHvh2uHDoIo48eD5ypr2barOast6PGFtEhr/6Uc8fNoEpk144aCYXxNMFh
Lh+JKff4trUsT3GsLG39q9Iya2463FaxJMLXcCgSjg+O5DvzovYwQeGCmGoxOIhMw6CR7XyMC3UO
4bcmGhNuvn294xiOcllPUNXk+Fr1AT0NSZQXD53n1TP+cDRIgS/3qo3X2XgY28HeAnf9T2xS+gEm
SHO8wpGPvJXTdztCsnib3qUkpP4sO4/JovKYN3GxSzDmkXpm8madDfriRpKjHsEAOXD9Nk0h4wAY
dS9ukGFU/iyx3oJ9txoY3PUAKzeOtWGyx6uI6c56BC+2E84LHJdf0dlpOqcuLeULDhEavxi3svkW
QAZYAHoxBhgz7lv1iQYCIiJ4Zxqn7Jlm7hUwPJnPR5jgNgqlRL2PEtk/4HlXrQkP3DbJfQV6RXsN
OKGWfSLTJbutgH28WDdVAEsJCGG4oeoEFUx1HNBcuZVISGrAPBxoLGCNr3MmgdBlbCJn08w169cF
2+SNPCp4AiMVMHsGMosVg1EFbz3TcSCpTE36g5SZOEbhj2UaWH1Ijag8US7jysHf+U8yhsm3wHlq
7ZuCcnqlxKLTx26DhvLMHGvT+xR+d6jgDpABbpq4k2DqgTSgqE4YIWDqQydfmwsexgMx7EpD2kNW
CpA3A/M3eSgm0M9/VN+OHG+bIYTgGOxwrT3JdcLeW4J5Xf2U9ZK60ToYDH+uZmp3HAtQRynmc+A3
AGdTPOh7iiXsUipAlg9Hnq3LmID4WpxM5TtzxedS23MHfiD5aVVQGCegiuPnkMBJXFIXxZVHGvMv
Bj/qW4WIazXmizlwVQTPYyxIVvG7pliFvEaXY2AahgUQyWI0DoVqKRzS64uFvQPvmuph2duJIBam
sl/sMPUCgwBqy2s5K5gyOUhBPqXM9KPH8esd2vbwf9wkxSHAmFicARUnOWKGAA/8QnBbGxHdVjb7
mMs1meAlhJE4wAQZRy+wC4oz57AO/AXvGlDWG2QR/lutDscNRxH0p8QvLVggKHnwwZc423i8bvkz
+BdCpAPbAH//E9TT9QLF6cYGhTt2M+a8qd15L3Gmh6wsJHYXfXOsG+K/09Q5eT/DVtzBrhgQzR04
r4s716vYP4wCNwoYlV2ALHYph30GrD0nVMQZcew6PyDQp+5Qb9gmmHtUVUfuoCpW84Wo6IqzAEgM
lMBtuNvq7sg4aDa8mBBgt21IHvemBbunVgAF9Z6WTV9Blcb6kBT+fsHNvrssHsVkyDROhkPFQh4R
rqWwzdlEL/bMt11eDMhW81AgqIrc5TiasXGyUAxftTDIAgs38i2OiFq2chB5zI7RzJWwA24M6Nho
80uBu3ZpkyFWzXwfEDcEI3XuWyB73UYeDCicYBIRW+GLLdlxqpfMFJfYcfXfytX84KBaBhdmwefO
YAjMzgf2qFdC9voh4nPzoZtai+17XsSbDzT/DROE7bmsqPyYp4yBeeGO8nj6Zt6091nhALqCu6Rh
YgPQWyLOrxVH7+Eg+7FslSR9YVqqAYEkiKabdd0dlyMk/F+24MU+0zAZfkYOYlVd8DKa9pSTxtEz
nCNAkjIiRnnJk3oLlxqMAj3oZW6qMwRBevrlLJblUZXld0PgJn3DH5apO4OBNfuNzNmuugiRZPko
iD/IWba17s5xRZjJs53c8lKuJV7dRajpv63tNBCMUBYfOPeAx7XCNuyniQAMT2H21YeaISHpdyx4
uBVjaMErj8L0qoG5kWEiav/yiP1l44Lb0AMQwQ20mto0T7AGUCA3tJVbz7iuB7xJOZnSPi3EAr6R
sCmHWeBcAxlnKX8hInQva6zlF1jDJb0vY7qAvMygfMidoGxoBAHGVqWLhKZtxyf7aapdkCtQt5Bt
GByQ61+2+T5aYNK2P2q/xz8ZuDgMZpMtdtY2EfsnDnTrcodQRDT8qa51eVtEo/W7B1+yOU/I5Sov
iqC+3OQJIN7LfOjCjrsuHDgzuWeQoE5YbFZASuHaLo35CWtePKJJUssPBi3bHw/m9Y+kg5PzwGeY
zOCNRJr01RpgFzCS3SFlRB5TWn6zswqkloITyy+TdO75MI5hn1YSpjAGF/puzNuI29GcUAO4jizI
CpAS6y3IHD7qKxCZrB8Tt6dPkBgBLRNkV/AVxb5Lzgzr4D/h2oDjVGxwjFYzHr2/Gw9q7os8HDlQ
TBf2a5D+8EPAICF7jYgQdi6IychYB1P+h/0ClAGAaJG9WmE8Orh16EkIosVVu4c2RMAfWeaanCxA
2PV+E+vySvxGt3EXXZaetsYq8d7sE6/xSytwRSmQkmuu0syUHs5CLP1jJg/iDsj41QFKlXd/tEkO
uCnsizVXYAohMqGpKqSptx5pPGOTb9VjinnYf1LkEJe9LXCeG3yqoSCmPCECDC9VL2dSrvCW7eC5
B3e+QspXn8Pp+qy8QoIuatJWnPBPirsJVjiOu06G51nvzHjoUZfjPSPrxC9w+IX3GWh7/6PszHbj
xqE0/EIjQCIlUrqtKtXm3XESOzeCs2nfdz39fOoBBp2KYaPRl41uuiSKPOc//2J3fsBGBfaFaf85
yUJT39QqCOEqhJ0V+lPUgaGbnqHOs9FXgEWRrjNmOM1aoWKK6WyJgoMwEiI8B1wNzQBGEgOY4lRk
RMLshsINpx3ctyiCZlIBYw1V2JGeW7mgg1apjS9zkdNJ8bheTMMlWLevkJEx2Wf8u5uGiDERXEsT
EgQnNEGfIW95t/SZbo4xw/XXpY2BzzTY8UAdF6YUGnFUPw1D7A2nKZqsX6qNVOA34N8PydJCMuKq
jFBWVFqt48m895FlKyQlU2TvmCc6TzV0GuUjaQh+4UUIN2c10blflMiTgxfkpj5zfA7pjnJbCq6I
qqYjdhYTDhH9fLQPKRvdg8OL/23yvGrq207HhwyicvbaNjjlbyg5mElvYl2II2OB8Iwy3uhPiEq9
dOXBLNVW5RP9vQCCrB9LBZq+EYULyNcmrjVdcW4m49bxKtd3V+3YpmOiYB0djFvzA41RhNovTKPs
DHM5nSBlOi3CdA3StmeHF+mNBcE05wsE5fAR7Afnopmbm6jj9e8X1ZufGJ4Nj54rvW+iEEy9o5bb
0QSfNtk8EBXN33HjGemmY7AZ7RgEWXKfehPDDVD4DEbYBBDe13HzqEfbHHek5kxIOvuicjcdxLkR
4nI7Ch/UPWXoZ8UC/jgYfXyVkmnSIJezupBBPrjWsy5kaVzHkkJg59WMgbe2mWJXJyJhLA9wNkDe
ujrw1G7MTOcmgwMWPc4l3kYJOdZ5229hpcQ3WTdZxZ1cxoYhXztH3kEacbw66bfWo4kOE3M+IxbT
Q+2VIeJhs+p+TWWXjFcTGHB5R0kyr54GbkA9XJileWD0Sjliq64W9yBTZecbdNIVp6ubfC3bMbU3
MhBO87SA/1JOpSHYMEX4ZHy16toYrufMYjq3IC5xboG/smFPmoBjfzbKbJE7aF0T0LGKpbt2KSPa
DUhL0a6lsI036Zh0Bo+p8u4TGjTgawaj5hFCs/ciYX8n+6632Teel01QGaWcf/SDN3MHpjWj5xAm
DZsq6MLfRtV4wyPUcQavNmPV5t6O3BkWKWDReL/IfvgGoTZtoLTC3NvUw6Lyg91BhvLDzjNaXJ3n
tt2Wkx7ulz4RA4VsUL50FEIh+pPSeJkrg2IxcwSqJk/mw/jkogPpfihAYajk9tghjimXavq0EBxi
3ncARlAmRG/b9TEeBy6oEEbcg9CzbYODON7XwsrM19pr9BcJU79f+7z6JQ+zxPskggTyuFjyxLse
zSrM7qdFroiVG7v1QUC7heMrua22lWDY+7DEIEvXTVPX3rVVaeYLdjeknxx0purW6HqRHKiAAuGL
lEEKSUXeYIBzGUFDZ6vCeLpOHPAof+zV8MPjqh22bVRVHNVtaRYEwda0+oFltWD/+L/dJXAS842K
qx76RUEnfD8DIJU7vL6KYEOlkZPdWi3ZsIEW2+COSSQd2P20uhnQdw1ULdVC7nFDMbYm1C1Bt9XN
XAKFlaKX25DnjnVVX48l1YVyq63JgbuWsOgGd+XM7BtgHw7lOeAT9LZzDIa5TevcLalfqrrYYoPM
X+h6ldn8XqZEimjlR/ez33jCEVsLWPwlTsds3KABlcLvdaTtm7YpeY92i3nzDb4WUKgrT1TtUwZG
u+xnMkrW3egByqHMSLLtotoi29tQVWaomHQ3CU4ecKK4r7kEB+U8WxVA05ZK18oPqdFWzdU4pPGT
1VR5ux3aZDZ2/QRLl4mshLNsg1/fLSRwGHvCznPpF1UYVufRqpPoynargUpVDnA0eTTUn0U8zrcF
pglYfNVZibvqlJQJTWdbtJTe3nxGD5Jkzyie9RHH0P6xlhH0oamuqtfR0dlvZpHuE+k0QOK9CKDf
E4B6I0wnvctQPt+PRdk1/sSkAoZnP4vHjEKYmTfj7kd74BJipokFErXR2HTbIBPQn82+HfZj0Urv
GpjS0rvejdpvfA01VykQAKNxayTVoaQKfcndYUAsMTfQ4ebQcX+HkydCP4nbdNpCjGuroxfV8ndu
QG/1VQapgkaSzD2sc+ukUsyj0+l7jwTg69RyR6wzbdXu7aVOzTtr5pzfMsYQzUnGfbAcUijrL7Ck
EEGIOXefLJKPm7sKkl4HZKWtEZzFDcq73p05pFt3wMZumFznNYrTRB+AOpiWlWEbn6WePUQNONhn
Ry71DuqpDk1fO7rJfTitkOdaNJhXC5XlDNMOg8FzbnnWQ9m15TEoSghNog74UXM8BhQypWmfXZ1z
ysqmbF+G3BDmXkcJ5zt9O4csfyRNUhpnqn61uFA+T5Fqm22EPY70TSeS7jGPKfB91FB2RZVTOHhD
BWGp0b1UMMsSNeY/psztv86zUfdnQ5vjKe3CwX50u8WdbQbL8fLTrEZkPXYhGAWMeIm9NLDznauF
g2sHwTwpUOVWtbdfeof+C+x2ivK9ZUxWjIRh7O8jwyh+4vhBPzybZvOtjLOk3EPVgq+cDAPQfllU
pUN9XphfiU5royd0OONnOhQ0dZM7e7t54d6ENSFN1DUN9/BMqf6dqMNx2hllz0FGQDb0LFO60J9z
WszbBM7lZ0wFGLfZdVT/0HDVuo2betWVliUp2m7QA+a0SxpfAX2wf3C8ndqtGwnnG8HhyZc5dmO9
aRmYRJtmhuaB9jpeho2dRTE8rHV4eO2SPTP5VtBSV+rOgimO6BoqxygNAYLSzrh/dThpPNlLHjK3
gCfxQ/eonU96GBd01Oaimr0WEMW3gTnJ+iAp04J1ru/F24FBhl8bEdUXDvblj5gPMTp3BbI1wEQh
sp0xSg7Y3ijthouZkvY6zxlpwOSv4ZbAKIRAXwgaAj9rXaP1Ky+cbnFOGtX3hSeJzwoVo3lVaTtH
JZX0YthHsddLX41yTo+Znuya5+VwRmRL1qH4GaIp3tHW4F+/mSgkWzJPmIUA0lflN7y3EH3xKmS8
Yza6Eo4q0/tuVjCvNjDHs/h2Mdus9g3lwu2iIrFtHq5dcDYX9RD0+waxTHt0DUB3RrkLrNmms8CY
W7iv7Y5EkdKDcTND8Y0pvxHuhcSI+Th6C6gtUXeb6rG60bprw52OulBfKzlb3+WEdzGT1WG0DwBL
03xoY2+sXtNWt2IbD3DkzytbrNoRiwEGAsTnDjtlhKi8KC1c99haY5LcLLVV/qA5nh85z9L4gJIm
vjFa1VeHcQpj5wqSuPeEPVX8o+j6GZMzWM42tOCiIf6rLOKIlhIL702uB65mWFVFTFcC7XSL2AA5
EuPbEJCppE3c45hGnF8dS65miHjOQqj20Nn3CKuseB+ILrnGhnnp/JZSN71t6TD2RS/x3fKMuuG0
JALxNyE+dnKGeDg8e3YQ39p0GtMOOmL3K1Smfq4ksqtb1xub8rg0Zvegs0mmLyYIxPJ5CYcxP7rd
HHbsUVQku0LXg0eJkOr2lISau4XDz/o8WbjebjM745Sj2OfY5Qbs8RWla2pxo7UK+2CMvW3s0CoU
jwDY8e/SGIwfFTQ++rqeaSLUwT5/NfKCClFbZBccmRmp2HeiLKV8SqbIJ1l1HXm5MoagRDV73YAo
FLvahKaLtl2mtp9a2nBA7Rf9vZgihnfWgFKI6qVOl91UoDL1Mx3DJxywYZNHZcAgOST9Il50D6Nq
Z0HMzg6m0sF3NfKnNn3Q43jEPO4O1QhUq36CFrO64cDl6fJi7k4O2Pc+VfNUw3hgL+UI4orma5QM
hmDMszoQNtIZp0MN9llzKOTuKxpi+QC9QnznVB/UyqVKwz1gYx19siKzr+D2c0d3D1E6lkxwYJkG
fpJP88j148Tp0RKhoM5WM80lNPei3BnA489lHdn9Qc60Wsy0wjK/iQQhKmj7grK/NyOnandDPQ/X
6ZAW8E0hR9I6SSaBNwgvShNabLww/M9lRbKk3cX9dDQs4O0NCKt1FFWmTHheE+oeRBttssMQqLhy
kqK278iciJq9MlYYph28+J4/qPgGz5jns1mYk1GvzVYEpEDScvVJBhNDj34ZOmi+WNqjihnLuT0n
uvRy3zNhqKXo7eDiY1buHjjjzOFoRBBYIUd4LacjYPkTBPWZ+tmpRXgTNn3R3Y7esvToIPUCe8FE
DsHookPz0vZI7Q9g+oF+5I8qwG+R7gTbMTDl56BksLutrJh2V0eRF0DGKziMvQjK4Gz2yM4H6APX
gTAcvS8QPVylKZv+QZs4Jx3p0yHo02NBolO1ZQTPWTr14KFFOf52ICIsJ9quZjoYjHnlGbo8haYq
UrmH6p6xkZI4velLa4SdCkf+CfUU7C/2aZk9Unx6P6A8puiGddjXWyRdgo4Vg9DoSdVR+ArPSM/7
CitPh06CbD4UW7YW+zr/p+3EKU/y3YG5/xBj1Ywb+LTJDRhRE59JesgH/LjS9vckIlBuwCB4/zWm
gWyguuBtxxTuy950+mo5l3zK4S6z4/g+DvMEhYbmU/7C7VygBYAZEN5EsKXdM8TyWO76FDkqZEnG
uLtg7uqrPJNJsAXBc7/WmE6lB7SDVDJ9nibVSTdWGp0tEZekaxIMgUCHERPumUSfg80GzL23TWa3
1dexTPnKhEgwtcQujRgEpzC7zgftdrM7iLq47atpRp0yiyq8Izqu5NYdsslnCGAHfp6MQNyVId3P
5KqXMFLqeQxu+MigWKzN3CcztK3+mC0ulUugXY4I5SBUUoh93V1rtVz9nqxKdd1PGtmBBgbg8LVG
fTOmanmOGwe+XAso721zGTB181KTnkYkw3yfsw5PBaVCzAdc0YmkQhfx1oQ+4PiS5I3RzyW6QL+w
bBCKMgTX2/QNTKutCoWdHqDjpO5exG5uHyaDYSmeXEVzMN0Yem3dzjI+2iqI7f0QR3LljznJXdeN
QQnHLVXV3ZI3cfHA91uqU2AZ43RCSAFcnNn9XaRR0m7LKhogjPIQqcWxrxJmZfU3OARN7tmrmuI2
nBG0n7wZ1xHoL+lCDxHPLuyXIPm9oHRtTow3aZ+ApLzYvM8Nx602WKylNrstWbJd3kVOuWsYo35v
c0b5vm6NstnWGgyJEmsJH1p0AdNr3UlmZDEVW+oHkEPUoRqYdh2rodFUjsQj/JZckWg8NPlMO1OJ
pDgMvT2M951VpgpxXzZ/0SM+/iyhchfBgmyu3HIKzYPZwXvd9EvIeALLBw72IkSvCA5Vc/PkKVSY
zZQqiz80SJh7AM5l0JVNQ/30Ih0221BMUbx1m7m2/BxL69PkcXxuYVtic+osQjXcX1PTfm6HcFHM
qUhXKimaKK2bsJ8/t2ngPoSMeCxKByj9O9PuyPS2ICbBdy4jZM8F9s2oOjKnHTdOoOtXRiGM7b3C
k/SwdgTVkIcTg1lQF6ZHyORW6gupF6Aa1dsxUzBExT72OaHeWw3g/2mGSgNoVUA/pQRLzRYwEHrd
rtZjbGyTtOVuC3B+tE/TAqH86Ey5+5OZA2Is4KAk9OVUT9Jfynz+zFfMOBEx5rxxrbm0DrLAixZD
hcF+quEfltelN87dOayd4Qsf+JrQN/Shn3tl+VN2cv4NXTdGQVYbM5wwl+JZ9TA+uTRc9E9VAt5u
emXHxBtRnXcwpnZptlMYBIvfSEn/xHa/L+FI/WaI7u3gAK5aJJDp5nmZhyXhj1PUwiPtBtKSIazv
GFLVlIcTnJcTlfvoUpc3jbspg4VTT3pYPGyR3hSlT4iHA/+l5jTaTRG28BuK2vnr4DndJ1lb7cuU
6/mYYVMUn2tw6iuNU9oqYh0R32QEqcDj1fj/g2kFyXUNB+5ZRI1bUFqWVgUNm4ObLa/rycfTKgDR
JG5FH93RcNPdLCOkQd6I80bkQnY4VBD9sHQwahdGghsW9wSF1S/Y3UaP8ZwaL1ZfMNjJNbfJNd5Y
mfQBKgdnC/HdvdbJhJCExB0bIpRJqJ9MNQSJPBDjcR2CMtqDdA+uDsPuprWn6rtJ/PHo95ONEQGG
CmjGtVuG6jCR3+GBCEI5euxm5dHgcfdsaJa8Ly1cvBjdTNArbIYC58mBzZwwohHTk86X+quyU2Kn
pFVGrx2n3uRn4M/fawPG1waScTgdcKU3X9kSOIfSppj0RXqc7jCYsFfHvMWxyRFp0tRvvb5t78l5
aSBVy8X6oeqloBthDlfsSo2b9i5cdPUpxv1H+nXVh/cxFlI/ucy12hl9NgsaaUvCrC2y7HvBpG6C
gl5r+ppltGHZyZSRVjOU0IkWSTG/VGhW4ca6qXPUguZsG8G7BzwSeDBvVIM/xVZYERMNewo9PCpi
7Iw6BjT9IQ3LIeCaH9UzSewj+haZO3ehDumFrMSTz0OghTj0pZ4ekjgLsysFceW30kP83BoV33LO
t/UPRLr0Oxzvcr3FGin6ossyGY51vKDX0KH2joYnxXiLPoycr8GbeviUIpbz2VWwTikeB9CQMiXD
dJN2k3qZxwmawNR7XXBIGUtfWYj24n1FeopJadSusDGCSPuwGMt83dfd2J8EEjxvp1KaVhSHo6ev
mJK2OR9hzV9h9CVANDrNJGUGiqfEzrG6pLotwgCLC3av+TnltCgOULbIejJkOrePqeqT+7Sdlx8W
aofTZKGqXOfkBNJ3Q1mHpMbPzoI4yQWw9gLlia1dUQWcClXbJlQUA885O47S8ODgzcBQ3rHLcDfZ
1JcHEPnI+ja10/hU2oPR7hE1qpulC/PmoLCEeIl7Ogvg1Sp/hNBZjJvR4cGxDXAq2HJj4rYxBmp5
LLPemTcACTPs3cbAhy20FGyW3phpeej25/AYglH6wpyY8CdxbtkULkP9sxMuTUIHtaDbdKOabLqd
JXjI+1wae4mA4IeZZVKd7FHIX/1SOTnQijLvgyXNodyXbv+8RkhDFkH4T6lgF55zXiBaEvWOa8hd
gXcVVGaGSf15rgZn2SM2L+5dAHBuDRxIX0cE9IDmrtO+eiqPjFMPvPapRp+QbJBEx7cdLOKEGVBl
31tA4eyyWTILEHMZBzfoD2N0nmnj3bVWlk0HdJmE8Ip1IgODpv5kWB3AlFkIL/KdLqv5fIym6++8
MZxCfx4zosRanN/LI8cTFZeXWwT6sh0zooMmN83YTxovkbiAOxKFTMc4iTpXHiphO/B3/kGI8lUZ
CrbBNbWd0XdfOeU0sONyWEwUThGTGDxceqiBFjOr72kTeXcJ1xvuMFwk3xTyruYcR0EofGPS4A8A
EqP0NR4j8Q7prX4UwWJBeZdVlBNX0ej7Lqo55dueIs/Ia9SxWOLA2wO4YCC3YZ4Qyt2SBhX4mqj0
3mQuBcepiKSz7Zm9gD+aZvlIkUYhN5amhdSt5Zg6LI6c7zKLM3QzzIzRRieJ1xK6AW9eBpWAjJVx
tI0neMCbISBM6UpWZtauchRKye/0NFrjCOKIO54zd4njmCSGoaefH2z8uL4GZd1ivhBJePhLzAmy
x7Wra84mHcxjOOoUGb5TxVCEEFQNmzKBjn4D7AAQFpat/SVw0+C+C5fgxmRSE1zZpVr0Fs8NY/Q9
b7TyzTJbar6qQhv/tKkz89+kD1YvRtQHX2bIo8spxZHrN8OPmECzAgrEBlRxwBW8jsDGrMDLr7GH
5tCV9hB9x88o0gdM5QhLnOdsVrQ/2CKcDF3Vd0FUWyDwisbLdxpGfbyGqEDH5KhAHrUBiR49vlpg
MzZ1wwyidK2dXeT1NiVs0DkyFmNUATsmCXb2ol3IazCdyd5Is754RPPQ389JPzzIvGw5piG0t7Dx
o+lrY6/9CfqR4YwXA7QxN831eMUZF5if2I0IKdQsiwHKmuNYfhgAliAEhb+2oTFdjffNbrwK3Amu
pGM4uGUyvMu3yg0tM9ykRCz9qpmwr5Q1lMYbQPvhpbdcGOD0Kc1j1FVQ9nHDuSphSTl+MDOCw7cp
RI8WyDD+Gda9Ne2gjGP9snpmiM0C5SPYO+AuHYYB0vvqBCL6glV7+SmdYj6c2C6646xK02QME9lX
CHRCsUnYNFj/U+8kvpNKXCXm2PQOpZfIa6ayXUEaNzD3XdFncHIAqp2nznOHdlP1suFDgP4TACeE
3Jg25WN7uwRx7W1CzKqcbWsVq4o7pK7xjdBKnlWb1Mu+ZtDS3/OnTo8NlxPG/EbtgaAqR3b+gtwA
PiV3l+JxOUw4c3tpv2D5xPQny9zqR+sNutlYoXK5KrIe5QYkDjgjdtPBBAzXcIRtIoM8PjTmBNMH
UxyiO0CDZHsrFi9+AupXzi0bMcMzVKg+8K3a4U4D/Gd0HvawrQEtnTr0zXTEEYb/dKh97I/xLUj0
ghUeekZM/nm2aK6AjwBesXbQya4Zxi7Zt1jaRjRY0XArxGCuJgJudLMs0nA/hYE9P+Xrxwg8kdDl
VqWnnkwYINgbOFV6FTZuJnHY8drngaHndMjR2N/mXAjEqRXEwoaMnUquhn781mEN/QvHBPvaNnIb
ayPtBu42tCFRn1GymTg4V+V0wp3IOTcNkYsbhC2wIhYqK/Yrfb7zzQIQ/WrB0KRsgnMEoIl8U39S
IpOVPzSDwumGC3nbIjI6YUQx1Af+XZRu2nFCfJMJVZk7ibIo37t2P3/L9AiyvQyRF+4EHXD+DVDW
9ZH4rpCObKibae8MeYRQ2J8HOYAjGW7tUJdox3tleiYyRPhWtN4PuEOjl8hG+YQTm/lpakX2w2Cf
vLT5VN5EdjivspGAE9QJ5uIHQn1zVShbwGUeJna/otwgzI75i5o2M/fXlcdOn68yO8/ujTRJne0C
LzjZOBqqwTPOGCFqN3KIUadhzwxuv9Apcs8wbN51UzU+TkmydI8l4zp0U17TfcnBJKGGYkT/DMNi
dA/Qx2QNC6jgpCQUUjubuqbxPI5mabTfGIybxVaMcV1dg2uU55L6ajk00GKEH5mhgaQBChcmPfkU
PVCHiG9WGFB9Fgu0ETjbHRy4xUzqDjsdkh82NXOlElhZVslhWbwZRVmRUTxXyvTYc1FhUyZzAE77
nBaOU6BsreoOmmt6i5imSa7HKnOgApk5pKs0lAVs4cQOfQcsuaKEHNY5aI0L4wMuaEjXHSt2ixMs
GSW38LKCVxy4wuS+6p0m2ROFIQq/Ed4IKdMV9S0BznW9sWKTvxqhjRBn4UL/hqXtZofMyrPoDEBa
UrcRTzTAympn87lzK+Mn3XjB0x1L/TCr3IZ6OSeN2mAb2cefaqhfexlOc+9nYqLjX8TQQoCVQbmH
VZfcWzgdYRVVltVyG9e1JHYWqQ0BcLBvw/z2f2AGKqOLu/Gk3CE6Y89Z6ZtBxIG3WfQ8Wbv/EYFs
bEix+WkJBpKyrLyoCix37CLzR1yBpz0sdLPkf7VASiiTaj5WzVxoP+u5seaeF4dwIh0/cPd8w0hU
UeBgr4m7Kz3K+u//ZY3L8HNm0FP1Jwyjza3llBJeCPxdQZ/5kTn0arR5YSSKSQgYq8KKkn8ujEST
1S0URU9/6rFJ2AWYHvmxEu7tjDnMFoRIfzOChX7Cow5kpg33rKQaRwiYyA/cN98yitSS6HjGQppY
pgtLUIMtDVxm9qdWL92+xw8Tm+x4OLxvuvmGB6bSmMO5Qq6pDvLCjtIIgXFn2pBTHzSfeIHhVwnD
fJ0tGifwA5qoOkOQ/f6i1ptPGQN8Cz4z4UGXmSYFEsgxAHQ8jcNg3UNjcA+2sIytzUBmT9WFcxH8
Gj9v1bKrxrTeEG7qbaux/CiU962thW3X//8hqyfpv7YWbkuNbhQPechz3PegWbmuFV8hFx0+iGh9
83VC1yAQajV2/8vhVU0q03bTnxTz44N0pXOrsI37wLP6zVW0rXlaUkJsu3idA/yU3oIhehKks4JO
2c6xHBvHf//9vblp/rXKhTO27EIFC2vqTxWi6BMJFaHvMh36ihNXcU4aiJTUfMMH38Mbr4rIH5MQ
U8vU5Apf/DQC5D2ARrs/afwQfaeau9s+HQPM25D9vf/73niKcEFh1SjoSrjVXxig95gtwQdJ+hNB
dQL9bKfcPVRJhuf/dR3BbjAl6TcWVrSXh01UcJxDYmH3Ja28LRcBVXSZwg/2xN++uqxCGSltjUby
L8dZzBrhhTvsvAC7xb1b1uJz4E3GdF7iRJzAAQPxQTT7+v7/PETJoyJSkrNLYyB/udcFUScaP6L2
RInQf4kc2gwjyVJ/KlSIpfLq9Z+qEve3QIgPjG//Ceq4WFsTmuApPMfJW9Xru/33F83UBSFYvJy6
wVDWKYXoi/WSbXg0wFUhytOg4R2emp567MhUQNW0KZZz7nvUCfvU9Gr6qgBNMTN6fFucTM/5FklE
4BwL5LSQCHJ8QJm0ul54zrXDFL6C3r3JkOTnPnFQMGRzPE9gCmaL/aSbRVYfHJ9/b09crrkYbBgz
Ntk1F+mDlpeVcRyL+RS5qXrCKAoewxKZD+9vzr+/t3WVdb9wQhOOdPG9NamR2sw0ZkZV2AxExtgh
LozEaayW9vD+Um/+IE95rmdjoYgt05/vzESqurihZinysv3UBpldqYMffNVv/SBCLkiQk8pWAO1/
roKBlNc0nk3IIGSi7dw6WB8sNHVoFj5KG3zjAwDZNMFW6Xo0U7k/l4LbXKBbdKdTSINUbrJ8xB+q
H1dLIwwMRXSNzWr0Ono9tFuRGXP0wcGy/v8vPgKX5S1bI1llLnBxgIGmJnlv19MJuMQAQsyZ15Yj
ND0Qh6u6NpOdkuVHIeRvPF8XBNAhqYxjhuTmP390FVRxortmPiVGTKSHGjNfN/3oS2xv/vurZKk1
J8EmwYMgyT+XClWCiXzK3kzs6dkWU4+6i1mvknb+wUpvPsl/rXSxabrawEKmz+dTRxH6CHdL3RZe
OSONEcOpxuWEmayr9u9/D28u6jFNlATpmFQcf/489HA00C6Cjhbyxne+mPBHXtG8uIWwbnKrF68z
k9fv7y/61uuzufNsHqrtmpd+4cjWQoY66XgK0bic6xyNlWGjeACibj54qG8t5Sphw8XzLIEj4Z+/
D+9pWtSxmk6jjSn4aNeIj+LhVz+N3gc30RtPEvKE6TD24C4gg+rPlerZLovBUuMpaYfuHhdRuZ8J
D/nMaLe+doMQ+mJs/nj/Qb65JlFBaM64A2Fm/rlmPIMoWut4dIAWnDP1bbOrDIv5XTxhnIRHgIn9
zwyb3D6+v/DfF720LO4D8mhNtQZ8/LkwXLgixRep5tJzIuTTDNszMjB+lnlf/pKYlIQfvMe/z20W
tE2He5agD3UZmtXw4Y2RaGu87I2WnhEvuTyN2w/e4durUNJSPAvO7ovdYrUF7o5TV5/ycoI+4kHb
f/ASJT74MX9vSn4MWbQuV6v4+7VZQKf2EHTNqRnxM4O90y4HBZ447iLci3+//6reWEyttzepXFj6
Ou7Fq2K6Nes6jroThjvGVUf84D6agvx2NquPApfWLf7nXSCx4KQaUtYaqnCZzOWNjsNAIWhPVdXW
3U/8mumiRD9ntxgUwpoeGD4OZ0Q+wT0JRhmdrsVV//7PfeMVYoLE58fdThjcZVuCA+QSpECqJyeI
+muz66G7oDf68v4qbz1UqhWPbo78IOfy1nPjpSRequxPUS6ifbDkryh3c1/bsI3fX+mNL239tgn7
1jSv4vL3MFwYI2vSzUkli3noJzdMwLAxg2bmPPQHLFe7/x45TU9IkK9JC8TVd3knVCVhChJrgpPZ
GNM9twGuQmrxrgTC3P37v+6fAvJiy3CBc+/wSa/81fWE+1cNjdIvggeDKZKN9jM/r4F1DRNz5Dkb
VBX2uXWa8hfS2PGVMALhcw6aTwKb7w/OszfeJxtGCCJIJHXb5Y0Es3kStVh5C3B6n/CuZUzpxq1x
nHPo9e//5jfeqCcxHOY4IxWJa/DPn6x1nqk+jvtTDLvryhgr53NQ9zmCvxagCBtIMmJ2/3VJGwI5
R6cNQYUgoYszAKZOUWRx0p6ImMDJwVE+s9d2Z2J7vi1GFOvvL/f3N8hyhDASrmIyRtQXlcwyAndF
nducIivqTxhelAeD3/rBKn+/M1ah7F0Dy0ywuovnmMErtoMxaE5x5y232O24hyz0IFevVi/v/6DL
pXhTplZgddw8itSsi3vBqG2c+3uDAXoz1Oe2lC1MVV3uQyf+rwXLP0vxsUsXz0Hvr8hGBjCwyJrM
PJEkUhwpWp4RDo6rKiv84PldvqXLldZ9+q9Pz8LAIU27koCKqBr3Yx+onW1g3/H+o7u8E9ZVkNCY
tOkWXddlfzIks8VN0Vsni2oEx1VHfZHS0ydqdu0PnZX4uEJ6N2SmtP6Ex+EHH9sbP5KkLsm3bVGn
0Ir9+SNTopLJLsIyUkC6OBeG2x/jVWzw/o+8/KT5kZRDGsILQkcXIOfPVTDzUnbMyXIqUgdteo4O
NcbGkxyZGFY3cTD/MdlnXe//ahTBnkSG8+d6/WJQDQWGeWIwaA7bfEmT56bR+NG9/7ve2Pc8Oeog
F5aM+ddNMMD2mY1CCdQrZLiimk4WPJY6gFw0NvgbfLDcGy8L5ikPEDjMQw52cRk4ZQ1vHP0BbbOD
CKlOkmterj69/6Pk+nT+fefw9DjoaTuEqQnCuzw4RKcSmllYeHzxrfclLosIgMMu26e6MuCAuaS7
xWAqYbQv7HYm/aIWgut2wSUT/uogtkYYWxieuL2O96FnNkf2ttVuG9eD4Vwv0UwKAscqsnTmeQ9l
U3TGDkMddb/A1QG6yQxp79WYxt4Lxszz/5J2HjtuY22YviICzGErUSqxcnI5bIhyuc2cD+PVz0Mv
ZlwUIcL/oBdudAM+4olfeANqKKXagb+GT6DSFMPo5Hrw5aTdoyCTh3tcemSw4yA+x433d22BbZza
FJmeh0XB4vNGGgIV3RlUS71QtmNvgm+4i6W0oJgA2ezytK+cEcqmTDtW7iulpDhGyAI9+QnZrLD7
auFg40FH691Wb8v/hrHbcFue35jFImu0DjQOylwfWSYMdt23+SQzHDZ96ApNQfYbo0n7S4BTxR7x
W/UBbQ+cnzP8Si5/6J/g72xog1SFjIUy6PK1zdIgbqoKuBW13cC4KXM9+gYewnnuJNuYvVZtNO3C
NniYWqn6pmZtdQTXb75WfqF+7VFCeOgoGR4u/6qVlf5T/wWhzqScleuzQVGCKNGxQYWgfQpq0Vyj
+1F8AUEXb0zA+lC0tui+mnNd7/OmcvQJKQPJZKWFjGZkUYPWMaL8rpAAmPwPXzVX6VWKQNzvi4c5
69QKX3VeS4RM4C4hki3cVArDZxjn4vHyWCsbWJvzJ5MSt47R9OKzqpEQJG7syQMfMCVvAbHdlwEw
wV2bIgr0oaqjtPF4rY4Ik3GuPGn8sRgxlLIoUJJ88pS+tODYIykJ6g2nlzagDpsGW87Uy3ICFyPv
pGbQJSBqO8vfmk4qrSoRo5eEgeoOKqzHrgRJBTwjAykafMiOZv5j5P1nTPYkFzERD+3HxWYJwXFm
gcEFnFvFM+AQ+JxAgK+KPo3+P4ean5+/Ah5R0L8OOnv0JtWOo0OO+cBTloAN2kmprI4bW3N1Mg2s
ZS1Tw9NwGRMgFWzaITAQz2l65aZH4P+q1dP09wyePwVTWb6hi1tu7NG1o6fC4tLpYdNWWj5tMyiv
7FuqlQako/sBgcErUdYRckhwuC8fh7ULlrK9zWC6bVrLUx43NTzv3Bmg6as0KYKiOkFTVKBLJih/
9UQ/2GLhUgoAd6NKszXyfGz+XkfET2NpzPlIkIn7KrNAPzkjoqJD7pz0QWl/dWEDpqA2i3xjaGVt
7LmHy2HD2tZePiuVUXY04BNWtavrgpdc+B2IxjHqXGSCY3uP1Ug4uDlpUb83gRh7I7zWGAl+37lG
R8tWdjIEgHBv53qAxDXsaNTVxsG3d7VRNZgVTWoPL7pH9+dwecHW9gZVIIIf+hL6WSSehZmvjMid
eVVqp8fekSwX6YCU6FG2N/b+2sVFQCGrxHHcW8t8Se6QeNb7afK6uhqPQRE2J+xyClcOxuk2DIvx
6vKnrZ01pAJpAxLkG5R6P+8I4MBaECD+6nWO76hHvdXaO7AtfvDYaYVqe5k/q0ooSSOeLw/8p1+0
fOtBjEA/4KknUl6MbAa8czICF14hDWqJtkSkv9cOLjCesCq7vtLBQdhHnLqS6NDXSYi6QQX9BZzl
YHzrkU3IH2CdJCrS8hF0Jr/Qe9stxwipeBt5geTYwP2WT0XVxV8ylNBmrRy/bCFwhHVwDQZ/+hJX
nQxGaTRMIKSg1/QfIoCOvYeTJD4mMU3oRdhAhFzYM9Xr2McWiGa7GkDltyje3aCao+EbdHliVnYA
1Vo0whxeE6LsxbU+xHljwtkdCOXbWcasVFLpJk7C/gdw2zg9Nm0bVcd/H1OxKJFR56fkv4y7Sjwl
wk5IVOALuPVuVeYj246b4QDg1Vcgq3YUPf6XMelA64ajUdJdBCB1QHV4qBlz1C2fRVAANAvuhqMh
DcNLJzsbG25+oxb7DcAFT6WsUX6nr/F5pyNQqHU+IvRekOHdsPMFNjZ7A+HuLeDMypHSqU0bpEim
SVywWEAHhViIZ9ng6ag9hChMyIqEtk+GWylarQky/+E03cbNGL9fntGVa0rXkVgmfuYPmsKfv3Dq
48aUDXp7KjLj2EOY0egcsOzRukOnGupG+3Jtn7JHFUNXkLuhHvd5ND0b0KyFSOVVYmrRNhIIgeqR
pA6uJSb0SkwEzDfu4ZUnhBaGwRYleaXIs9gydhEGQgurCUQSqpp3IpnpwWaYmEAes3dTku6s3NKG
fW4Lf+PNnnfHcvfQLp3Df8XAE3gxNGpoudyQnnrcKdWJyz89ZAKAXm3rsYejrH4ysa1y8zqWpl3Z
VfXGbK+tremQXGNUoFG7W+xeSsAZwbnCrSDyJxsrIQ/Dg58TLixXlzeRsjaShYb4XPtxiL/m//9X
jJAoqGrlQcW6EiapD2FsUFSFeCDlLio9dER2zpSVd5rVwg3G8yX/UTVVfgKkZb/JWa6BQoTZ+JNT
UJnXEbgV4SGtTB3p8u9cOc48V7iG6CpRFOWxzz8TjIqwnGyYPD2Eu6m2AiXwBhbyxijzYV2sO3wZ
2PXUFalyL6MWSVVwEEQW0lN49dMrv8va8gbYdXDd4g8EUbnraw1ejRLfWBhxovYU5NN36rgF7qRD
ArUFAH1+JVsRoH8LQvGvRgbZjZKyqmFyMqmW2KMohpofej1QTEgxsfrysxG6R+w4sfXTlBpEbZGE
ltUb8sN0PNlNhemyqVtJj5BpZqESXIqRRYqSEgF+wWV9241j/HPQw/JJj4Lgt1qamXD9Xglg7/oY
sO0xK8WoBqX8+lpDlS5wM8kccxxyevVak5ss/355Js/ghKQrJtV7Zc4E6UUuk8AUwVjEEgKDNLqN
1A+igrL/r0Xs5yv86rB5lPVGJ+eNOrO/qdoBxdCchQn3FNLG3xYg8WzjAVrZ6FT0OUrU5whKl90E
W0HgMq0U3dMKUO+7wFC+kOXrj3gPDi+XP37lriQnpN9lk4/y6fPF9teZkp0674vSwFtT4m5Byk1U
SOnEFh7DgYA3+kybIfz3hIYyCjVIYDQMubwsgylSI6T/NdQgMtM8ETY40bFX8aD5NuqKtdVtm8/b
4qDYoIIMBPTmTH8ZQoTNSHNxUjQv0+Bwa7AWrmoTCwCU17OvwLf7YyaXT5endeU9YD9RPDZ1ehnK
EixE6mh1Ig91utoW+FOEjlSsxe2sf6wrh+i56ihTBVNyAwU62AI8r1xAGNIDdgS6w5XsLNa0zyY4
9/gtgkpFoRuqE/JZSKr/+zXHQw4ykE4pRJIlUq6P8E5Jxtz0ktbo8aa0sNkOlS2/+5WjYM+IoBmy
SQt/WRWPheH4OgGZNyB/7zpoeWG1JqSDVtA5vLxmZ31L7gFyQAOpKsdRmL15Xv86C+DwYe5i0ezV
nQW73MyMW90W0SGSjOlkjdZIpTgT3/S209xQsmN3wvdkY1ZXzuOMOGHlKNzySxa/wYSDgKZUbHkG
tKOvaWwIRM0V/1jYvfEVn/BgqzG89tWAivW5rqcCjrXnX/TXV9tNapaQfcw52s0xtDegy0w5FE3H
KF16Sfj2jdjjJP2ACmsQ9ZgzTtbGhbf61TZRPiEiP2Z5XJJRHocwlS2kOR39mMDK3eOWg14VkAK3
0Kx4K+VfOSKOTNFa5c6f8dsLDCTE99SM/dby4DzFNgIhToJSrZ67wsbaxCr12fbajp4BPiAcZcsN
tvbU+0cjrncdJV8X/Xn7KkKD5u3yJlz7YdQ9dXykVFRi5EXwoBRI0PeyZHB2bf3ZIsTdGW0XbHz/
ypXITP+/URY3hIFAEmboEXYXCVKvPHs/8KVXvw69/t4hAHzd9ELbCFP/NHoW1zAPDR1rOrsQaZzF
zkaanpDd5pUt66yVdqUltfWxyIcSOxQcgXcCGxd4OimiAQ85ehZwlUoEhu7UGE3h20QW3XfEWscT
Ljd+9z1KJR2/BzVHgGdEKQWREJBaSCxC1w32dd8nz77Z42aUqJ25pz46s+WldHijhyPhgBgEjYE7
n9FYbgRi5SpMBBpsGta/MA6R8ccypo4V38WZxPCfbX8Al1Roc10xAIofuE2PtgMiu4a+1cJdPZAa
pT74qBAcZF39fCAtxLHQkW5MSmHF6BzjmODtqq4sOTwpCZ6vu6bWHWmnjJF1Usx2RIBBBf0KISv0
zavL23Hl+p1bO+xGKCSAsRfnxIlaZXZ9Mb2JTsMhNgPs0WIVcy8nkzfugJUnk6GojM9Q87lj+Pmz
EyOBZmSrvFpBFP5K4DihW1ziTxjU4x3Et+HUokNwTUvf2Aql+ZuXO3NGNVA+41Kg+boYOUP6Mx4n
02smxN9yQ+32+hBt9crWppIeKFkiURa2X4v9j/zimES2ZXj9NGCWGCgZN1usfUWo9su/Lxo3G5QG
G7gUEeTn78EtA48YLeNldvB7TpKoeAdyq91FAjjF5aHWLhJqxRhKz8EqjcDPQ0k5CoNlyf7IBku7
DgypejWzTL2NSLpv1QG5dcusN2KrtYl0yK6oz3A4uAI/jxnEiK7FuJF6lha01kEiCMv2kdGVB/RV
4o3kYH0w8gLQ2ASt6uIw6rVTZdj3GF6Emzk3QzHrlyvxCYknfeMAnA9F2ioTMELIIzzWFttwjCIj
0TsuZUdNp5uqHpGr9o3ppZzCrVruPEWfd/ycIWuYUlDQJdRYDIXeQ8KlqhqeAc8edjSPfIbo4fHy
5jDPj7QyX2NgdGfg2VnxzulCP1TbWPP6wKicq4GuhfpktEUf3mD8nKfY8jntzbyvfuXYVKBezLOK
WFiTvGJhKL86OrjCfZ3FFbJVSqzSNkeuzUL2FS81vBYaodRu7Av7bbBMuOdKqOa/J7gNL10JPv/o
F6ZOhXLw/Q8zhcu4k4ww+AJTrMhubdTQ7F3cUnvcQbKQlL3d+eZH2iaGdhUhEvhhGWgtoJItGf/h
1Kt91Bj3PeCrav8UqOsWe1LYboSXrpYYH1ZWcxU6ZWu9wjWjxJVMU9U9N0Ma5zcJDg1PU270ydHv
yukXDop1dvILxPvdsQcShJxmpb72sOPBIFWgfPcgu3LlSE0O5xc9zXttFyAT8JEmftgdijEWKIUQ
MN8lpWRiopdVQr7GhxFNQEXO5F1rzXLqqam15sYzvpIs03jnCbfmhJEKx+JAREKWcU1INI8oGIdG
ZK6c4KdchbyGGFQr+l1Xaj04iiTG0DI0nRQ9TtXqH3mylK+TXTr1RsT0JyRebGaAM6SRCptZsZbp
ZCe6HrVImcZEFr7YuDEj8xEjSIae9VDf2aMlDvg7I30R07oqJN1xQz2MkRzSNHpMEuJBVJVfL299
ZZ6G5Y+iUA4zi1yCBuziDp6yAlnJtFA9PR3bBNkQW8pvoxw9DnabE3y1JjAspyGPUGRpED6P95kj
T9I13ByRXmdlNsRHPcrwqNz4YfONvPxhNJUJ9AF5U6pc/DDaX+BMxwK5qrAoOlTJ/DI+pGNfOXej
I7fvk+Qk465rErvYI+co4wdAIwuvFR0fsTc1E4N8ktB60lwNp9wSWQgh3mnPjw9lpHS/Lv/alXtK
Bddjz6hqoo9lNmRg7oklaq3RLM/klwTH0mE/agg5bsyKcz4pFOBBFgP9ZTRz8Yx1LUQsO5Q1T+5z
53vaBRg4AOJ80AhV0bbBriZD4rlHgGhoUkSPKqwUlA1gwPlTyusC6h/xEcqHYAX5jX/lYRLcb2SC
Ku5k/uWFJbVRi81U5EZQjA+Qth2dUwosciMVWJtiHgK6OoDjFfDPn4eNSlScGjFR/Jo6FQveLL4m
cVA3DunK26bqGnAADLY0+tiLCfZTmPxwUnSPLgA28aimOB+tUwZPOgjp+PjPu4ZEg1CSgjTcs+UV
RVTfDTmi2F5RZoY3YgjyNIk42Kh7r0wcyaNFjZfeK2CHxSdVvZ3HKOhqHmFlcO3LSNxA5qruL3/L
/LcsjivIDdB6qkOpl4zg8/Lkk7B8ra96L4983/nt9KqZuPAKdNQvGw7gXU7PemPMlZ2ow2WAaExw
cN4PzydzsK0C+pdSac2PXp7RKciN7CxkdtwS7cDbscDJ7/KHavOXLL4UowKD4gf8Ewp28xn9a/83
GrbV0aB1XpdgaXKXqRVYOaT56Z0AZ6ofmR6crLAaFbOAbECPG8Uv4xAYTVjOIvFwc/oyxDkkyrJY
cQMUFYOHAXbxlz6a6HPNQI07K61yfAuSsFRew4CQZwcYf/ZcTrhw3zXMVZLvJU/VuyRCpTglXBgN
QC41so59miAUmxFdB8+p3WXmLiy2yZlrc8+eApdJ+Udm5T/PghU6mqVXQnhxrI0vPoYuGIUgLAic
RajHgfo11ihK1T9fnv2VbTa35kDr05+Ddzuf378mP8wrBNx08OsKJKrHNED9HF0gaw/l1X7ishIb
F+58qywXmxolvUgS3Jkk+nk8SmAtATRAcmxVjac+V5oPhLvCPaoJCI/WYvoAaFPtUX/KN/bZyrEl
t+QOMkgdmOnFNjNKtSn9mh5oqzfIoCEydmUExnB1eT6VlQllBE7RfDugGbaIsKvJjvuqNOGoRS2S
JcLw5eZkxorqmWVvBmzYIpl2mBVJkpsiQzTdGA174qXFhDTZ4ajsi191gEHAkYuuQ9xMrVVwP4XU
f1Gxo9Y3fu/KtuO2pK82c5fOCUXYi+BdXMc08ZB7oD1slo9jmiK+3wktaXdR7adeMYjUcS/P09q4
XNHgCYA8q+oSVFLGGsIxiPx7UmGVp7QV0ZNeF3gCd4nywDPZIMhaR2+XB11Zmz+1cSp/Mz1y2d/v
ugFF9Zk/qNlTiUKijLuT3dmHoS3efDymvMvDrew4fP5ozvK+ynSlF0e6zhNZ77Cu9JqmRfrD6hxs
GPQy3YJnrIXm9GDnaBOSgcNF8flQTUZFOxATS88ACz25faBF7zkVplnaNx+xRQ5r3VPQ7+2AaiTR
i4zeunrV6ZWB8bmqj++Xv3tlbS1CGo1lIngDfPj55wx+LqEnKzdehMUmdt5pZD2V7OMr0arFTYLM
mHpQ0rD490LLHClyLLR5bc/6PVOSyBEtCRiFHULgvo97YpoEzakjLDhc/sSVuBHpZeof5LYUWpap
x+iM5KpR2XjFFCp7IzCVXVXLzl6OI3EctNK/UnxZHCPO0jHETO/18vArpUKFTUU3ibuUGsUS0BFP
YNsjtRQe0hmT76pWiyRRjk3BY4RYNSx1CyEskErs9oMWpTpV1lgJvsohyr8bN/pKhGcRQxLBwhcE
jbC4VweybKQeYe4MSTu6Jhgdc6dLQ1u7TVfUWz32lSPMDQ6DgXMFFG35TJLvAt0SDdyuvgCxJ8L2
RJrV7hw8dFwk8vONtHft6ywuSIoZrDaR8ue9HOLMVmpOLDyEmiFtV7WGl9CQj8F3PDka9eHyuq68
jjRlSc94qNhay9Fo6JeoKNYCNlkr9q2kIMpvKIXXxop0tAYUggfFMp4q1KA27mND5UM+P8yUW+aw
mc+ce7SLZQTeEvtFCoEIhl/CUe0I1TF6aLNpRxlDpgUGdeR+Su3+xYlDjBQL3R6/Iv4t9S4YPp8q
u2375iGYJttGCbqUsYyy/R4BvV40mDxM1RDtRjwUFBc1qLI+NH2KeF0TAJa5spNimFXUJxRBA81X
fmcO3jNoOgajtbP80npRykZKdxNaZvd+qxi/E0uRwqMx0DXwNGomr0XgowTc1XkL0KNpX5weAYqj
A1EDGUBhSBqLN2JO2Vm906H6ZyaAeTEjcw1YiajrhH7/uwgRuPMg7Qlrj++Lkbs1WpP+XjEjnOJ2
Robo8j6oQtPY2GbnC89RBstJuUwhJ1siXMx4hOiHFJuHdnapv8xCDM5v7LXa8Ap9dNAkYVbDNYm5
b/0dIZu6BX1b/wHERZQtZOUM4lcFIZZulsR7bOoifp4asDWoFDfVXUA0d0XPKL4H3NE8jDBKv13e
9ednmnhpbnkQf3CpLXtyUUOvbUq0Cc1l3gTZQmdUxkhu1yOichx7wqLL452faQIOgkCmmnQHtZnP
ZzpNrLDC7Qeegd7khwgF84NRy/+Jru33l0c6fwk/jzQfur+i60FV8wjXCtkTGKEfxOC0GDB1iODz
Jh7VEAsgYxirq8uDnocdDMopthXieUpRiwhUxCN89JDPU32KqH2k2dfdkNQbwQ0t4vMbgyj6T82a
/u3ZxZ9nYy+on8xd8zjv37QOudsfTlUk2ntpQaq4kfVQ7a9gm2GmLqIafXEfnWtk4lM0Fg96ozqV
R6iSUJICvBbvSnMUk4sZr4rlb5FNxk5TRFntUozBZgG9soxvYielKB6YSdmivwO21uWiaSuvKfW0
eyS2mFT0/+3uV6n7MGPDqBJoT4f+JCH/r2CPWSWD1blV2HC3Ko0iUP5OfTyGA9zsOlg0o9Y+SqFF
FAqoOxxegQRJX8woRhszSIM2uDE6G1M5TOaD375pJZarl6jVulUb0XnUzbDZTT3Kg/sJ8+v4irp/
eU9HO0oPc3VpQrYlMh90eiUhsiMi/ygIEo+64StPNuD3x5off6P2Ds6lQRjIuFViEta400QpAj3u
OK5uITQbFJ7RfH9ThGIn+xAPsoHPE+p9L5Qp/tZM2NPtqIwLKu0+sQDPY1aXP+y4teufIi0oiiL5
5YQ3BsqB4/0kS/GbGMfQd6uq6YsjkqfOVafmmvjAFCd6QTg0S65ME3Xok41xV/EoFxyZj5yaQM33
SmWALaPZgOQSk/qClj9aXk3fxumhHMq2eIwrqGl7eTDs6F1tKI9eN3bN0yIxMdpeyWoVVUMj75wT
wv9+5HF4UQ+ZsNuARV4KxOeTWhmvsYi17X0eQsF7SAWwLHDROSYSNp4f/nezjM1rIVR8vCiOU97X
KPd+k4y66SiJK8nwmk6l6rg27BftwY9ivTzAesiSvYV+s/3WBwAIb6cKFOGbiQZ38R4kiaTsVKsW
J61Gf41yv2wNOz1GJfRWEn7Q74ahJbqaaFnrN/UU6fEpyIqafKoBSb5DFFhScMIezQjP7alqjggm
8uqldk0PQI4NrfzaNZHVf20MqVF3aaWq70Glhc1NEeV4fwRNiKDRwP0rn0bcQgfcROZwzhFa8WAY
Jtck5EtLPmJJISPoaCLQO2SAfF0WIq9dQSU+QoDWVPT4IGp80kHjTem1XOB9vJ9KQ/2BtZ6Pqi4G
eqBlUzE+YaOFt54dYErlINus8a/mcFdkyVghrZmH7T4BYPHT92uT2lCSxeVNbjvDL6exIt6ovmTZ
KVQNWKKHliF5loCqsEvxaI1wGSXGOaT4Qpg7Mgjs+Hia1XTfdLZQMNS2tZ+1AQ7iQOeHDj/+oWgu
ZaFoMjdQazly80GKspOStUoGXM1Hrj8qnfitwLz4xsTPjaa47adPsiFM42DHYNWv4fV043XpKFFz
tCbL97iDk/6BTCK6w2tELq7S3hT1HttuDpYVjjQXh3DMgltZEb12SlO5f0lRXvqA/I6rrp4iQLqf
DLMN3b7vAsxzSilG9dGs22TvN4iEXuE3MN2NtV3dMGtMOh1sWlkVLahsN9pyrhym2MHkETCK2b4N
sqitX9A9Wixomxa7L94FH7PqWuXtHY18Ns0DEgKNiyfrV467h/IxqHL3NkQif1RSVfliQJMJrqIw
jbx+aDLFHQuszcAtVnV9xV+heZ1N5rUraoOWDUJBW8HrSj+GWuXcwZzza+es/GonpRHFaWR7voiC
imgutI96purvOgJyL4k+aj9Kw0jv6lKr76IosI9NoJr9zqqN8EfQ5YN/wBEUjXpsBpSNnHQlxkAy
CIEBSP/qeatfMiPVHloJqrrvV3u2fXkcHGe4yeV6vJG73Pj3lx8BQA4e1W8w0ur8e/56+UWAoZ0o
mYuYvPCpxkdj2PGKpSefvRzu8sh0XsfCb9/++e0HP6qQkBrUEs/a8ngMIZGbjJbnIErhkqR2tz59
u+PlUc6zX6aQ4h24d+pcyrJ10AJOFo6vWJ6Uak66Iyn0sZOOe+0+x2f+ra7C/EY3yu4WT8H+eaqn
6uPyD1iJ4BC4Mil4qHBDtGUJHg2/WBU1s4t5jHAbDRxiGQCRHXDHOl0eam3jaGAQCY3n/HYJOpCh
pMpDq/KtFMd2PobdpGQ8CsjMO/cKFKitROw8qpoL8CbFQwQIzqI3NW4abAs0y1PU8F0PzOp6Sh3z
OfUneePLVuJEh6NKKxd0CtWpOSX4a4vSIlcTrhOwd0FIcpT2yr3R9ePz5fk7D4GRi6B/gVcntCqU
YT6P4o+mWnXKYHtGI8k3cRxI+IyGFpMoyhMdgWLfq+yey4Oe7w/o4jNGfiZGzNSMz4OaE8bnSUdB
T8U1CUFGTB1oIBuA0jvl8L8MRc+WHUIPb3kWMO2ofLmvKXONuNWjBantQt0Yr7LYDzeO3fmCUXIC
qkRPlLN9BrzF1CsKCexsrwoB2M+A9Dui3mqjBnG+4RmFVgDyNID1qLJ8nrspBVwT97rlcZP78gHQ
ZpDutMCwsIOSMFxHzBK17n+fRAcEPtVSqtG8Ip/HlOOG04CFG4Km6hxTcQqUPQ+xtDdF1W/k2ue3
F7BlE31R5IGQjVy2JJumCQUuOobXzpYFO+RggvDUY9AO9LUHzuwOg2bjL05kh7suKECXjt9Qb5zz
PwWVRcHlD0KG95J9Srvt8zdnllUg5mWbXl/ZgbTHysm4p09r6Ht6E84rhIT4N5RAA3dGkOPlbiZt
1Pum7nMTpw+gijvaCVZ5RANWKq5Mv+sVtyuDODl2dovJA4bOte0GjlnWj30m1JaEYgzyl0CCwnE3
ThPyLPALZ/MtKqq4HaCK0++BJ9heN9UjLaA40T4As7Tqxu19vo+pc6C2xZXjwGBZwu6qoptGdLAs
T1R5fApx87yZ5LzdmODzZUZ5BHoddRVIi2fz6zhRVzoSF2mB/vNzO9bJd2w5i3KnqULRsNO0wus8
wxNhp9ZVcYVPXPX18q7+I+f1eYk18Clc5nTAKSgsIRdyE8W1j6qfp/VWrrrgTsz8pU/Kur2xc0qk
e6DVTrZPSZFeO+xMG2yjZOyhYe5H4nuIpmzvCglLqhOENvzCZPRbq5sq7i3tMEo9JkUKfpJbtOjz
5WFNaDxTh5z7wMvzkU6WVLJpdIoWynSIYiXDSQwDjcuTs3JFz7sZ0SfqXhz7+Vf89fr0OH46deQY
Xj47LouEJsGujNjhU5WqW7pF81laLISGRh+3JmXjmVbwebAY/xURyBAjJHLifesM47du6q0Ys5Vw
fNQJUqt9G1rybaSJTVmLlfnU+EIaMzLVEqb08+Ca3AVaYoKzryzKdsFoJnsxGluPwwp5GWwnkmnw
ZRF8AN3+eRg0URqrrlrbQ61W3MHH4/NGDNOfGlVCk468ZJQorMlCrcjSORSwXxKygiSXtB6ivxwo
mNub0zskLoBtVF4DTkkRK8UOgQWR4aMz5diHUNNPD3YS19elANq9xzQ1uqvopQNETtr6u9kRceAt
Fdpt51q8/vIBMp7zYSsCtS28cbV7JyPLJ/1TpWKPfg9O3NqUo3SLaYTzz3fNLIU/FzQBoFMSW96y
XebzH2Pbs9smPWBerZ00YDj//n4h/kgPhIeF6qm6CHIKR/bNYCC7iODl7wdhJTgN5PgqVePW67W2
m2A0ISom/9H3WBQvOzXlFcXVkviwkV1q4IYbEqxvVPfWTuffoyw+iIJeXOl6wrSp0QRqp8yOweB3
rzGGQhtDrQSIRKHIaswwbCKPxQr5fZSWSRDaXisrPdbLIwaT3N24XFIbunUqmvVQ5a2NCHElyoHB
xHGcIe62uiQx+ZPAfkyheKmHmNAY6dQf5R6vSBoKw6HGSenx8nW3tmy0dSxsxNhfZ7DATK6HTu97
y0uYy/sJd+094DN7I7RZm8u5BcfNSujGPv58BzgpiKGoQ5CNCqTzvcDg28Gyk7oKnmfXZdNLHgZS
3Zau+MpmgWKnz1Q7gtKzB8OmxJfWRBJeOmD1EZVS4GHyhlecE9ob0fbKsnF704gjyYV+tswmuN3B
6eWyg9pUmJNzJob6IWnScE+XJ72DUpltgPNWOq2A5JAABrfPy0HT9/OUDpg7BPgQ+h7V3+AOfS3r
F0BJ7Sv1Ked1AP/o5ongQpwSx03UzHyq4sIfNiL/81gG8A+S3Ch9mIAmlu8XwWyBIlwRXBcmpXU8
3+P+ZorHAZ0SNAreQgIqB8+qMAn3jpoHBOlKXkYbl9zK3M/qN/hIEb2hdrmYCSvMoFIDwvaEIk/j
zpGlbAQFKo2/88nnSg3NsNi4vVfebUo2KrpfAAqQ/VrsZ91AQDQcHAkPnSnyBvAbjwVeefsuGutT
FFbDLnfCadeRUVz983mF1z6jMqG/aGfL3geZUToTxUvDEtZjb+Kj5uROunFe/1xui8AEoTYEk8hW
5yhx8WjHEEmDyakkHA8GWcFpHUWqTsHtc5f0YAx2wLnl/2TJSh5jeNGYWjlj9CBjNvquKpMxvWZh
Evs7k+AwJGsypuG+iLIi2wExR1q2VCpT2TtSJ3BmCaRIOQqhWD5+TbGMf1AbOBQ6MZefDh1k1tsG
biV6JW2q9BCcUvzBQnO0MVMfoz657VL6DLsO3LpxKoNAeYXJ4PQnBXQ1vY2g056bvvG/otMTPYs6
T1U3wZq7OdBKCcXVCA/2aUL/CoOlfnYAF+TuINXHSsd2NpkdhrtIH17MBP7+PkGCb8A2vVUecJww
sSszsvS5y8PMdHFNzV87ojUcHu2SSEP4Eo5VRgSsdF8PWQ0csxJW42adU2Z7gQ2duROBgtucQX/o
mWemA92P5Eq7C9uhopdTDPmTUYQ4NuHFgHm4naeD+pjHSA4BGdcwTI0Te7zOSUZ/Z4ZQf7cBAO9y
ZI4PfdBmPxClTJzdQDm72cs0rn/CNdZe6yzKftLS9L+3dVB/2CneC9dxG09f4FZhimfzqTXSG619
C5UWIldsSekRuzByPp/6ELaYiEqlUNtiW/+SSZYZbry9Kzf3HH0DwKLxPNPAP19uY2s3mtK2Enzz
6Os4qCbdgVqxD7qeRxsP4NpQ6EgjkkEcTpS0iCgqDI75GQQqcp4PT8ivFI85LlvXEf6uG4/Eyls7
QxpVij+QA87eWhp8sY+JnO0JOianBJPP+zHGMOvyDbFyHdozG8KYUX5ksou5MzGWwrjesj0cS6Rv
LGB1E0aOHMFU0WxSpsIuOvfykGsfBg4F5A+oKpngZbFccRPENPhI0EdkNySr6+5SFe7q5VHWVorY
j3mjPDhXtT6PYoe9UkXgxb2+USY36bLB1dv+AzhZsrH9Vr+HGxbO+szJ1eZn768cUDel1DRDvsfC
jvqE/yQGp6W/1Q9f/57/O4q++B4JImie5gDRKHam+wT1iysaR9FewIE9XZ66tQ/ivaLsP4vdIHPw
+YPwt7cTzPyoYym41DeUu341khX//OdReH9nO7yZnHZWP8H/2E6lOnS8oOmyg9YW41EpivzfTxEc
QplHCUwdIeVi2mLkHzJM7hxcASJbIUPrfeeEq3QvNiZtZX3ImCgyzZKlsxzF50kT8uRnWVPTsyjb
9jXpY4ACqoZ6Gl30KtgIYtYG09lp4KvAdJ3xEVS/o/wiSGwgY/guLHtQuE037HAV2/KEWwleHKDA
+KPRorDIdD9/V2DmRC4qvZiU8oe0x9+T/rif2LG2GwupFAACOvtnHuKGp5B3P13eJCvXEwrJLB0p
DqHT8q4INRSssom6O+bV2U4aJRxB+7DUYdmW4yu6JsHGMq59LmhEaLi0hPhnsfenlFprDDjDQxAi
+QD3i+Ft1/iTS7svvZdSMJgwMuT7pqvRx7v8sWurCk2CBilCU1T8l2OjTha1c3YFvHe6FmZnEOoY
tXUH/ENXN+7HlUMOvUvD64SMAE2txWANF4g/WYUFKi8wD7XmZPd2pqYbo5x/EqoUdE1oYMw10uV0
dlqLuWLT+J4D3OEEsqHZtU1YPAzWpv/HCmcNRWP0xwxYOg6F8cUXATBV6FKHvpdXFHpcsvQxdOey
UUQZQ7O/kFLU/R7jWLN3G5E1w77IcD3f6aWeY4ur68SHB2tozC2Y7fmemn8YRWK4GHDWliIgMgpD
ZpNHc3wyBcGRuuf/4ezMduM2sjD8RAS4L7dks1vdkmVbsuPlhrAdm/u+8+nnK92MxSaaUAYIYiSD
VJOsOnWWf0l/IjCqH3EgVipk9tpO99Q5bGI3K7FF9W9vq83lBZCKyQTBdn2GJrvEcENWgnPc90bu
YZg9D8gbgf50pbAt74dR1r6Ai8xivxtRNntzhqHLpHk0RtDsJlytAkjZYIqJ10aAMDisH11ynEMh
V4NfBI72lIfp3qhuo9blQqGutlGPod5dl1tNU9dMVsvgLGv4pw96B6MUtQPzNPd4nfZKJ/uGkuAC
UtnjB/yLsZfUx+rp9kvf2vgUXCBIaJhaV/MnnBaGtnUa6RxNo+bNzgR5NusKXy0sY+eMXZ9kcYHS
MiVmCCr76gVbaWuG5VhKZ3XCokJPqKctNdf+wy5iRo1OGhePkCp/fQ9YS9dXRWGLt5rMR1nJsHHs
isSfUqSkeqxTDlk6aofYQsTx9qsU/+XX1SX3Ny4RQkwTxNS6yRX1EPOCRQ/O6P6aXm1q+ruwrwvP
lqXivcQEYu923VDL1mF+i7PKmtfTXpzfdIy+Oue8AA8RdVueqt9RCAvrJ2NYzPxY5H3xxeo67XM7
FHrmWTjaW14R2HGJP3XZ/Bmg7n3Uypbuzu2XsRXlwEMCqha6FiC5xWn/K9s0UnvJ5KYCkpEZaX4c
xjR9ls1ERawVdb4v4ywr1RH6ePFdlpxQd5HGLz5qsaU2h7G3ksWrpUpJd7bgdWcHCCrpCKfOEH2m
1Y9qU6GG0ljWOYnlp7nPH0pkyE+x0xqXOVQyn/TgXzy2l0OY1dnX22/kulvIe+B/1DAIRlz5AZqF
GmlmTrcwVMx3fZEe0qjxACJlj1kZAXtDbfPu9oobZxt0EL63XJs20xDt9ScIwyGVtLp2zk4QAQB3
5MGPMkX+t1Lmt6Mb6OySVHKdoWrMDfJ6qb6a4XsxOT3HVq56mtT0Byhf3c7n23wgmCZi0oju1jrx
SGONJJUWzBmYHmamFH5UGFANn5dRo9h4+9szoLnzn2FSSFr++pHQoFL1YKKEDk1AhWBPiwOSOAY+
z8FeDSi23SpyAMYmYHHvMcBcj03kEta6LfXOOTeMPr7rBihkbjBhjeFiOjWVnmzGINHVwQ6fZSwf
9w7rRuRifdIsagL+tgb40PuwSbGII7ItLQcbYoC/aF19KK0h8yCt7el7b9wEAMF5YIuBLXSWVYyG
f6oqsyjm+9YY31EM6ajqx3szz62notkCSYuEnAtudd/Mg8QcgMLkHM6OGV+MUCmf81gjDMuVFfQ+
YkNvx7oThW2GuUgSbCArRiwlWzWkirNG7bcqt81DlS/BOzpx2R61c+ssoC+LIgyNFwxNVu9wlvLe
Gdmj56mSR+Rd0Ttu6El6MuLGO93ZjaWYDqLazXhf6IKulpIXEDDabGrnyAJF7y8jkw9aZob0p4ra
NPdvn7utm4PWLDQrEbhQ11gtl9bKMi4oF51BdtZ/xlxDDAzcsZy6SUaNfJqXspyetGZcUNsPGwRi
Bgf29CFN1YYubAub1Z/kSs527veNXWsDjKEFxV6iW7OKcQig1GkeQuHPdKn5ssjhl8kopKfbT7+x
iCPKOso3xKmuJmVyFGgKfs3mWanU0FPoFJ6lGXT/7VWuj4ZoaIHGAcfO/bxOPdugVnpdABd7u6w+
SmbvzHh2xSbglyX5Ec+hvhNMryMcCwoNVRopBtoXq7OYonRptQp6e/D4go+dqefHKXaq5xJokLvM
0fAVrlHhOYnR7jT9Nx9VXPj08IBmr8N4qwSdlsiDBch9mk+gxiqGSZrpqRBumURqb1dFQL3dYMjJ
vcEg/CrqpI7JhL8GlhsM06mcAuWuGUbrzVc7cj+iGaUiSEwOuNqLvYrQJj0i6wx5GZ6XrIUPRbP8
dNShfPv7Q7WURpHY9UzcV9egbvVDqo4gMlHNVh/V3gEW3bXozjaSclzk2NjpUl6nSUwaIdKgm8fE
GMXd19duYw1JZMK8AkKA+Hlixo0/oTThDVIwXaREnz2Ee97qWq6DGxKsbJPbiGt4PfEDmOGoS1sx
U20c8xCX2IOwoSpfKMB/vn30rg84qEXgC2LC5lCnrLqwgH161p+Cu8mMo49DOzZnu1LGPVut65gt
luGKRXGNl7hmBc9ah8Yl3L670talypMUpTxAScSDV1bTvRHA5mL0vYDQihO+1khGIlknNObB3Syb
2antK/yYzDq4i5R6D+n9Mvd8lSshW8lYn5yEZrlxRV9TMDuzc7OJLtJsg8uMkOewfLlPkUFqZr37
NefVOB1KlNdNV24ytIh6oyt+FIuTFH5oGQUK/tNUfymMMv89FjSdjv3SzyWdhqz8GbEuXLF6rANP
N3or85KlBu88abZkvddCvpnqhiF+tW62JLqF0FHcZ15ZlCjs5irqaIelT8PgwGU6f9HqoP49zmkC
nhBgV4+CFIAOIvuMtrFgtHrEegu7xHRmsxW91Q1eNQb1e0NaaHHlSxjhVblo+ZelGBHJWppi+LMk
YXMHrshQDlHhKDi1j30G4UNe0qdpsaHBvHHDihcuTHSYzNJpXNdMMBDzIsAB6RJMbXhg1FOcCxWA
w+1VrrYQIFtOIGeQiguw6CrMyJGEREE3SecWTNhnXa60Q7Yo/WMUcKffXurqBL4s9aIWwUpXcGU7
QgbCMEBnWE0b+9rQqPdLke+BCDZX4R6gnyTaAuucfsn63kTfg2bamDknVCQlv4C/tvMsV7cbci3I
lwidT4gWV13vanGaZLCN4MxwUfUDq8s8RVLjr4HTJxe9meI9b4ON70SXG91cAXzjQl9dPIzCWnPB
o/iCsTeSta1snQKweG4UDXtV0TWgk4fDap4pBVNMoX3/+ioolVmtgWVK5yUK6s9Ullp3EM20B6VL
lsGluTEMhzjrsxGq4zJyVCKzu2AZGD4lajI9qcUkP0+G1kU40k1S75almtg+B7f4yei52Rt9bXxy
ohI6KyLe8jlW70ZZzGTqoLKdrbxIPspNH3+HXCnvyAZpW5+AJZh2MAYFnrO6IZUwlbLadCBW2VLM
ED4KR4c7WaPEmBu4cnfpMNmL2wYxEq0zrlfSXcjQHo9wpbN/5LGjRR+1IpQGFN8H4ytOQDCmIqSi
tLu0SJvZZf7YWf4oEzzvBxR7Us+IjCb6qARTaiAWk5sJMrJqZ5ykOJZaD9ZB+qOY9GH22sEAr4gy
ZkGEQ2FQ8w2rr+tjpBlBSatbBmsBzmj5Qxe4hvsWBOqeQ/TWVyDVVPmLugil6de7RjISxcC9gD5u
okcE23q+aEENofR2FNn6CgJWjXoQYudXUWRo1dEo+iI417pU/OoNLXpXKdmkuyYC9m/GfHESAJiJ
qxUtTmddEikDIh+054NzlgwptMNFdQ01yx9A0g3+7ee6ytTFUlBh6FTRM7yaeiOk3gdawHRijifd
G010H/I0s/1ZXoaHlsbWSSqw0qkn0/x9e+Wr5hwrCwE6ggsN3Kv+8BAhVinZo3OuHSCKbjWnxl2c
0xZAu7H2JBtJRtXMgNflxuKDwi93Ms+tjQNagsIdUShCzmrjjMoic522ztkogugyRubioQaQH28/
5db7BcEg07RFegCG3OvtiV7mMhiB5Jx1q0HiDj+a4ZQZUfZNcPnuJGn80YxW6wHKe3PHgPfLxElc
R0w5yA1fryyVgLdw2g7Oxrhop6rR5NMEygl0cVW8tWNA/s5Z5mQwS6P3Il71X83fVh9Q+BP7NbCb
9KFQ5eK+qHvr2FTDXmW58dXYqiBChJjxdZtuFi06NFfCC4ri7T+1FgrGZz7syPdtfDVoVaIuYbxM
rbB6d2YJm2PSEaDTBjv9E6rDeCoGGLZ+1YzO90XJNeKaUUSnPK2CnR2z9YSCqPMC1xWTotcv00ol
2+6Ygl2qsjdO8O+18SDrMK4Ot3emeIbXmTVAZ3oBFOjMpOhVv17H6Za0YGwQXhbYfT4487slH3wn
7qY7PE32fLU33qigqkETpdXBbl690VmbY12NwvgSaVXtZ5nlHKt+NjHVMZPPWq3WZ9XOm68dHKGd
zXlVYQoeEgwVjh9hjqHf6+ec0tJBhLKJL5kJxm9SBuPUZVn6Ccasdp8tzR/48cFOw+UlQq9eLmBO
BLgwqWAwtY7gc24CM7Sy7AI1oQp8essSEkJ2GbauNdr95HdtmSfHLk5K7S6YlHa45CDagK0NUfgl
w893cmdU4n7B5FcNd9DjovJp++Mcojq94WZt2XauNrBN3VaXwpMiTabmNk5j2IQxQ34/RZqSXZrB
7KpLGzVB55ZWh2l6jPrlv3Y+wyWQnPg8VH2julXpxI9ga8OvJr67X4NQHv/EoYxNV1iD9XKjzlF/
gbfIvhWYFYS+iRhQ9GgY+PF2qaE/MaBdHi02LGT9RTZnD63l+tPt/br5HTn31LcgVq/6u7VTKP2Y
oVlAj5y5V74oneLmqjMabpuHlXkaZ8zbvAlOsLZzJDeuKopqFsY3lR7FCzvkr/iGXkuMlHkeXRKr
z7pTNqQhOMY21I2nMm2bd2z48acEXvo9aXGvPqDtylzr9uNf90nZxy97SuTjBKfVfRUrWtaPWhxf
5iTt0o+ZwbUNnpGJPUQSwpLbo6i6eBLuyT9hqE8fJvyK5AMc3zbylNoanpdBS6SdiuR6rM3PQt0Q
3D3Sf1BkVuHKnMYgbDtCZVm07eCzUFt5Q13BbJkYQiqukyuxcVKUoeq8dq6NzDVaUy9cO9OVnapy
6zsBKUZQSmOSc4VU0XsAE7QDwosKC+8gxpx+Us3BY5aBsQpyE39WqSgO8QThMGVo/Ov2JxKPuj70
ABaZ+6H3eF3ABPNQjo2Th5dCb2rXlmbjISCp3jkHG5koAuMYmYBSY1Ou5+qzTQUI0YpVQipNYE9o
orDKcayXvdC5vZQYnjLaBa29Sl4oQ1srcFKuiFR1/K6f9I9aoowHNCzqnTx0eyma7TwWHNx1/VyF
PVlMEoaXJB87nK1k/ZAXy+L2Q783Fd7cspSzOG5hgSnARq9vhGbMoqLE/vCcFal5j+5M4UuBZnzS
pKJ9nOIShTC5yDwZhdBjNykwvbQg++f2Xtk8ziD+BYVSMALX1W6Ns1gcKSQyvTJb3xhzxuTAdVO9
b+UsQckEy9j8NKV6BKY7Jby9w0+jXA5lqI3fSl2RHFc1C23PkHoryLKDhTEFTktX8FQ5zReLKBJe
uNuGn0ixT0DZs1D+bAVde4+kJoxadcQI7vbbeOlPro4OolFUIuTjeJHr2utPgufkwARRii9MXdCg
rzFO+VmCS/9RTrP8rVD7+mmYrax4UpOhRLmklnvZhe2XoK+TNRSlTtdZTyjgJJ8XZHQzN7cW6Qfe
gEPhFUuvfNIqZ47cuKjrwZW1UdI9VGyU/mCb0UxXQaqa41DqKpxvh4u1HqsWNl6fWM94ImTGRYP7
h9VU1OBbGy1R+53xRZHd55ge/ovl70Dln1mVjyPcC1QdmRsPBaAI2PqcJU/JXNf/Sklcjl4JDwCA
PHonaCPlUaL5aVEGLZFxLn+0tlIqLgL2NbpsiZZ/oDSUyq+tbZT3AERb7TlcptTP9XZp7+t2Sn7V
UWb8jsNo/Hfng1yHslffY3VEqnC251Rjd45G+kMdYsufG6v2Cj1d7t68EqR7IOuwOBlwrmNMP1M4
jeRBl1kH9GYM+HYV42AdingyPtxeSvzo1SYTcw3hlcl4yFqXKUVbI8AsdfFlKJ3yvltQRjDLpjzc
XmUjkqH+SS3E3AsB6/WFaAGCxXJgSi60xPsvepDGj4UTxMcC95ydNPNamxSgJEkmyBbABPxpFaDp
zqLna4TJZZSc+kc7ysv3GWbhPzLaL8991Y3vx6bKfyj1EFd3sRyN+CyNWl/5o24H328/90bo4N7l
zVLWI62xnhxFBgjjoSY/AfvWPNrdggYR1ixHJr6Wb5SJ+tUxMnPnk24UMbZNO4aoAUL1StCjcTKp
qEslutRobfmQESB3IID8GPZN5+FhEn7+Dw8pBnG0KTe4Yghz9UvIU16SOKbHJNTKn0OlsPhjFgff
mP5Pi6vThdJ2IuTW3rWRr2QGAmjkCnFDLETaiZntJaLcjV2tsBfsqCP76fbzXWPM2FHUKwKXbmA+
s76HZ3zJO0udo0sTBVCUAQgOn2Q9Q7S7C3Rkz6ow+yDBwfxVF8F0bocqQ2qtxZ3VH/Ox9rpOTpRj
vQz1zofeOlWCmwiRgc1+NScMVagSTR+R/atK+jhK1ngaA9t5SJd0b5a28aqF4B7FInmI6E69vouy
aDCLsqqjixoN8nerUbVjt8CCvP2mN46Lg8AsPAaCBZ5hq6OLiXXtLI4eXmqVC2fSlkPcB94sJ7MX
pFCuehQs3h6ZgHNwzdLyo8W+DrXjVKC62WFlWhhZdtDNUD6ZCgN5EyGXnai+cS7B1iI8j+cCK66b
C4iJJZKcjfGlmlvpfkjs/nGJE2n2MrL+7lhIpdrvnJCNDgNFoRAoFugfhsqvP1sFolcJFU6IrGXN
u5rM+7m17PkeWVH5EsVRf2+YrS0x4Uuk3r/9MTd2pzg0zLPE0bmazw/qYlq5bNJGrLT8pFvxt6GW
yg9qXf++vdDW3sRVAm4K6HWgAKu9OaegjAZxPEu0ht8DF/ohAzfYKaO2FiHpB62MuAddxNWbDHBF
1BYaERelxWdnQkE08iNNb/ZooFtHgMtAAGBAoV1tEslQijjqeJi+G55r2tAnZtfWUe+yuIHIKFde
3MCt3tknW9+KWhWkGHPHaxy2WaDEglMfkUTSgw9NNeaereALY5bznonzS7RcZRyC/04rDxoWgXVV
s8PY0NrQrLILJN4pOKp9Wyfvkcnv/zS6gfIj9BEU2qYu1A8a/UbLZYbRfahQmwA8u0TfkmRATdKK
g+pHC1TolxyG/XORdWgu5oVR1e7oVNZeMn79+Q3mMiKbQK4YWIb6+iBxhPR2zufsUmk2VkR9oPho
DVc7jYOtVcTcTBYdsuu5je30JLtWSIdsLOJDgi6KP9dp9eaDyTbW6NrwqSFyXwWFPpqirquRZFzM
7MiGz05No1TntIFt8dajybAGOokYAjO0uSroGjtR23FMLpYElr7K2spvynxPQOr6zMCdogPEcVFo
tq+ngfnc9XnYJclF7tB/ddWuXjoPfQzrfdAxmXXValIafwBysgfFeKnBXm9mJlKkBWJOBElyPQs2
KaZQlozzC/ggTSQirWp7g9o306HCFiRyE2XRnZEiKyzbE/1Y03QleZJ/VJnafy6QBx0OY9JDqeQ2
NRk2DW3+q847BROpOkTTMAITED44ZRwBfgUm/ps25PTeQD/V9CBF6O91J4qfasVEL6VWnQYkRZlr
02HplAzbv66zTR+tUg1IeRSq84nvVcxenC0otxvBYGcwmFu9gaGt5J1nN0KaJWtzPfbKStb/WbQS
uvTgGIScpJwpAPWssRETMvjHt/fKdQziVRrk7fTOUDJczxeAxYOn1FSux6JLThk2375aVqlXWqmz
E8y3Nozg2sP/BatzJZBTBXM0StoUXyYETl0Qq+ZPPW3A+VpD8wwnBYe2qX0zFpdLkHksMZYuHErQ
qxAy9J2i1SlpMsgR5a6dIbzIpYMl3KRKB+Cc9c7Zu278AVehoDMp7sA0X3V02qZD6ahILopdGtkh
TiP9V9KYgSLIgClKsdxAR2t2itEH8WL9UsMamfLb3/Q6/xBmG6Q7GKZtCW8lUSq1wUD+USVF4A3B
HH6iF53dt/OYP5idXJ91temRleH376y9tZ8oNxlz8NqvEeUNQKxZHVm7yDLHE/hHoaGso4qb7TV8
t+K2cDozqUPoxK9fdSrVlDg5+ylARNif7KK6K52824nb1/kj8tokU6ie0BFC2en1HZTN2sK5NdOL
KuVemeX5KaD/7so10i7ALnZycWXj/eE5JIpWHulaCiNMslQySjA0odqrKAPMoXmXgH77ZEdFG/gi
GkwHI2zhHdsD3Ry3qVPpYchBFTVxnHmFhHXhnTkiG+YFENXvEzncE0t5gdWt4i+dZTHBAgLKxbl6
J1NIxEPXjLssxBngtAB/AQnDRABbpg558AcFdUHZr/uqfx8Gk9554LyG0o/7KvskY8H4ByvgfLk3
5bg8G6rcCVnrRsekOE4s34RilxzkIbYhIGZyVZ4z+l/SBZ+cbPBsW/hBBQixTH4emG0KNjMZ2p1t
vLG3ABqhCGKJ0hN9ytdf3aSTEc89n0FBDeSTnuuOq6EjvaPBaAkVp/WLZLyKWSdMBxCTqxe5aHHF
PQ7QyLGbab7E6MUrbmkyHwOaJxXNPYBONLf7uDaUj0ZV6pKnpYwv3NYQVDYVWF6Omtc8Bl5iycVz
EC46oh4w0id36uWOlm6r9wgbDnbpqtge5EenB5zoJWGRNV44zfY76hEgjLNZyYvXy2n8K+30nlHk
Yv7M+0V7Msp51FwFiFzsym0UJ36qTrZ5CHvJaA9tBqXLV/raVA/jwHiXLos1/VM2Wq57wziHd2Vp
jJ2bx4r8va7i4HdeBeajYs64OFiAYj/FY6b9hEKPRGJXOJVzHxSIN7sVjc/gOKfL8K1ZolxyCeIo
LWShlIx+3kOofbBCuoNuOY5Sc3CwUv5MhiWlxwWjsfOcZvK/dlBYoyvpTfczr4eZ8wt2M0QLBVV0
l85GrLxL9Hr6R2lwXj/aEOAN8oJZ2yt3N7pjVDFAtHgKmuxXt+xsRjgRoQV+btoJaWZ6pYdEb0Iv
lPPpvegTPjptUjIx64p3udT1h44ZimdZvboTzV4q6/WOA+0kCipwXNcA/FDV8nSc7TOiJZruO+EQ
VYc6aevmcXGmmpOlRnF4nzrOmJzyjuwAhXspje/aZGoMt+uc0TkB0wrmo6aNaNDnFtIqKTrIhmvQ
mrcfGJvM/W9ZaeLOQyiJtnfOdvks90ab4QC7REjGhw38nkka5PKp6u2hOpZdOv7MMwt7AHTPlfKd
bS/OO3OZTf3QRGbzITGk5KtdYfAKGUNPc/5vU8sv7/J59qTWGhNXQk3gW1wucnrMLbkDLj7HFCZL
pOfjE6RyDsyMMHpxGea+vIxt3GMrTICZDpkzK+9lbcEuznLYZzvBZCPxobgQ0B6OOYmBuGL+GtoO
NeI5y1Q6Z1XGJbdW89pxO2qsw6iwB6S0rQ8Rme7OqlubjmURqIBbzoBpPZ4LSgHYbST7HCFP4CYm
6I0xzctDXPVMs/oy8+y8DbyuJR2V1Wq8R3WrOWntvAex3chHuJ4pR/gtMH2vcCRorCeMPvghUMsO
Y50uj5I6dT6zKOOx6+UJVfvcOhrGXiN44zJVhbYFYpCyUCFdRXEL3ICjVWKzy05xDNpE9pLa0Y9C
qvF0O+faaFdyUTEzpBPCp75qVUwFo1YdH4CznU7dR4R1sP1NbDDYbqstzIDNPF0+JvGA5L5Vy0wy
IYT18ad+lJbvmop4Qo04I2wnN4wDuXgzwgzcP1mMYEhSSV81ayYsV0YhJWJLTeancb5ctGnMd1bZ
2udickZ8gyRyhfPiX+T5DMkeb8NEYrgFcPbTnDqNuD165zL1qYUjsxHFe5mgspF1C2YDs3YD9OsV
gg5k/mh1dSSdwyBrJ19rQiGamDsG2BX+lQ5Cv6vQhTaG+edkxNNvYlH3xL5huFqks4Jpb6R1jm8q
gVHfkW2m6iGwquHLDNCMYZ6VSEd7apjfJ9SkTztbZ/PXi2qWdBtI9XpOQzt5VNQQfnq1EKnAkTLT
NpKsBSSg5PrDrGFjAfkzPFalIt9PQag2LnWx4cEH0x9HvFK8Vhqk9442ScfF7uXncG7HO7Ao0ldN
b6dTlEl7mj4baTGCedxo1M7AUNfVf+8sVutEQI6JI9k5WfLoNFZ6/juZpvRTnEvKzkvaOMoQZIQS
E92T63ZjlNZwSjrWgz6V/cpgmNReOfTNh5BLf495sLkYDXELH2wUGdbt6Q7xfozrTOk8T31yoAWF
Sws6zXdIsRnH2x9/I9GEq05oFAitaynHEv03RGJ4LgbJk6cs6DeXs6HtVKVbX0tgnNnRPA7f7fUN
xBOSTkUFNUIG9KSql8zXaRGdQhKhQ1Sqexi7rRfIbUcXHEraRj8VKkqDPUhwnnKzPxhkVr6Ej7qL
msbbm6hEdiECxjRGwYp71djUg8CaslA8Wjx3DzBTZaSXbUy/siHeiW+bTwVQl/ad4IldQQO6kTFr
n0pnvRrid73kTGe6lu33XIks9/a22Ftq9cEwm1GiKUw4XoiyHC3ZprUGl/hzGMRvVrans861YPIX
01KwDa/3hgUGcITmG5wTLHkit5+1xsPsZbybLILI7cfauCFoi6CEIApq5mciEv6VCUlNpyZgSuCb
p33ot/qSPEb5kBwsY/le99FvvVXGnYt5403+vaS9ygHGYjHSyVics2LG0MNwt5ueS7RTB5LTdg9C
sPV8tAvArLygndcpVy0gNjJ+H+fKNotHCYea+7Ru9fvCbFGfHcORS3CxdvpqW08o7DFE14W+2hrQ
yj9curYPbDxW5fRiRj2913JRj6ExljvbciOO4IUphLUYbqFzu9qWM/6tStuRUpaD1B0WZBkPo9Zh
nKfHsUepbvq398vWekKUVWDYMA5Yz4BhBwf9UKDukPZDcoy7cfl3bI1vetepl9gcnJ16fONNUp3R
6WEMSrq65pvHSlxIWSOwJlGEJrGBa0WO8c4Jack9v5HNpfhWL/fnNY92KmN4i7ANLgTf8UErjPmR
ro/5obfhGt1+iRsALwMdNAS7UOJgpL6eBxhmhuuZGQj1UUc5TnMuedVU6IcJXMZJUqyZQmSBWAtB
7bHRqu6ffEwLT1Uq6T4M6Xjf/jlbT87Y1wS3wF66mkRpNeuXjgq5CtVTf4YAd0dOJ/khndodVMrG
cUR/hp0jrj2uP/V1uBmaIRitAW4fXmjzQ9WW4Z0SS/KxWcLMb1rjwySVyQ74RByBVYENKoB7iHE9
/dOXls9fIU5u8wxh+1k6J20R+s5cpB+ZRTQ7esWbL/GvVVZPVsl5aeL/IJ0HM4mpx7G1dBOnjl10
oQEv3f5iW5Uk+Hy4r3wt4ea9uiL6IFv0Dvu3MzQP6wem6MZ5RIriMAQwBEhFHe1DjWPbfRdMzj9K
neqWFy8aULI6eDPLneoCwoWYVlBmXNXSWkPxnmikZtUsZ5fOtLKLEzp7phKbrxeJOyFfA3V/XbFK
cmKFSV6Fl1YzpoudAaKxjah7dJz8PwzreKdQAkiTBF969W5HEIVJXQOitacICKbqFHfZkD/f/oKb
B0GovtF+oDG/viIQInAaOwAaHeDC4c7WjBuImeI0mCCDO2Rx6/VptGPFtfUOXwI38B2up7VOCOAk
ZbIQyL3oc9jSG1RLzGF5m2kAafj2420uJUQliG/8bV2MlITPDP0y9KNh4HnznGK20cr5OUC+bSdf
F59jfbwBdSDSDYHkGtjNBK0p5ZpaDYHW7NT3tozkSp8eEVFNDnk/Jt8owIzPXTj9h5Y04EST5BMk
i2BzvA5m44SADmLRRPGock4lklsHK+7nnQHEVviiwKJdQjotZmevV0GhXxkNm6MO8BgtkEaSz6mq
pjt3gLK1ISkchRIBbluw/l4vY/UK41YHyTKpMZbQRaKqBkXbDbPimlhUNXeBtWi/GZAxSG0WZaoO
TTsPzSnPFkP0raahcpkEdM7BcizgtGJvRG6ZLfm/crE0rU97U90bBW1tMyGiTF1DJ4UU9vWPVtUl
mjBkk87FIM+XxW6yX06har5pTcp/OLAW0H2meIgSXqEJ0clqRrnKaGiUuX0QMCo3NuX+VHXFcEzT
uXDzskx2uGZbH+XF2Q/tNrr09mqHgWx0okYGbiYF44D2o4IFJkYQfmpIH017hq4AJes/HF1Bhjcp
T2nSrTtTjgqPRsWz/GIpof6clk3socTd/Jqt5dvtILFxcp2XpjerUJWud3aeLErVJsDcpAKlJMYJ
enOvxaHyiPedg72kEebPZqdXywlo6V7hs3GsqE0J8HQi6fSsI5SV4G+FA2x4MSbAt67SyGA2UcCV
d17n5jr0wOiECZzJunOhl4EZ1a0BS75Jq9EdjNE6jti2/3z7uxQOkGD3ZPKr9buMcpQkFn2giYlS
0oVhM6JWM2BQ5r3BBdn5znNCaIJYfuyV+1sPSGuRfNYB53bVmlEZdpltQJu16fPhiYFWDd2k2buU
tzIe6mH0yxGgsTiDqzAY4ItizTWU1SgSkqxLXLf2AbKC0Nit5oU25lhUlp8nTh64UFPGie5tNDIs
WbTe8rSm0KqdZHbryQWRFgwDaM2rZnZpT6GRlLDvc12eH1u6DzACpr3sfPPJKfAoFgQYlOd/HeSM
DIHECrLKGXaEcjfRmb5gi1YeQhOKh5ZJKnjQPHwEfTO5TtQPZ7lz6kM/2vVOt2Xzl4jZO7YJQAyv
aHaj0UsDh9Y+ZxJKJoc8AsIAL9yI60NhzpZ5hwRRj4ijXOM4rVKo+BUiLc1RA2pgu6lkjsnOT9q4
ABzQ9EBXRC16pUhiAK1sZiMNzukcZ8cGlM6DlkzKUYAH/8PXBpMm1C4A8F/pAudLGSAuFrPPLTny
ja5OfGmq9whIG/U10onoKZNOIGy4vtGmuQi0tsaXwkxBUEV1Fd4NspICAWqCQ7Ukv26Hja33B/KN
V6fSrb9i6DkU02VWCmdeE4q/3CANURUDDjJDmr39LhNWjQJmJMjF684B/YkabapQQsQsDk6t1iaS
q5tN9TC0i6GRiUaK5qZGtPxz+xE37lDSbKIiqQlKS2ucZYmYeodBLqUSPgynppeai23N4X2Q2Fhf
IEFwmVptLzHRNnAEDoQSAgMhn3JrdXNHFfR2jETJ7yup0P24QnzJiyO0WJh/FJRjEDn7S4+nt+Ym
WtT86hsbqy6rBiQHFTPgopdTXTpAQrHmuw6qRur2sKBLr26aufftKBs/zosjgT1pUpCiStxPiYsV
R/KD9uLEZD1f8vjYIX/0FffNNPTg+zbf5A7myYfWGQZc5gBB3SVVY1veQAgLd1LKreudkIXuLGKW
IJBWccuSoiquq4qWsxSViMpPVvpQz5VzrK2EznMeteU5clKH+U8Vn25/9K3QDITehp9PeL5SWM0M
SOSFUiPiraqx39dad8rjYA9FsHVYHY1eCNgqsZTYen91Fsqc+bo8cvVJdZLdGXIjg1PF9DmoDCxO
Si3d6Su+oKtXtQ6X7P8XXO2qpsI1EeIBqqdWadJfb3NPCHS/DycAgvzJcfUZY6QMwJurBuh8WTGT
ktuvdvOhaQESpeg3Ury+fmicxdFRgZdGyKjq95PkNMd4CVVPqjXDDZ1yb1J6HaLg7zBMIB+1kQx8
mTT+9ZKluk2GCM0Y/EsGDKQHHeUfWAm+GWR7RdB1qHi1lLp6tDIBYOQkQrbZtoqfS76MnoOaksfs
TntsmVPzjvM9qSDRYX/9TXkoId3MyE5YWKy+aU2GzXSTbzolKu8zcMBDAkLx/8fZeTTJiXRr+BcR
gTdboEzTRn4kzYaQNN/gPSTm198H3Y2aIoro2WgjhbKAzJPHvMZOwly4udlVH7KI7p8jdRhQ5eab
fY9XxjCIUoUjCnl8W/hlnWEvkzrEgaYV8bt4Wsone2jq5SEF3Boe7OC9j8k5Qf4AfdlbKaxOdKMq
4WQfZFGUv2hh1+OmEk7v86pPD+7rvaWoClHs/U2+2LYaJz2a9bTNAbeaTu33qY3JEFIFpy5D/fr+
kdhbiv4XVmU2jLMbepvclrUc9TBjkzmRHmdFyv/pNNH71qxNn+8vdXv66IHRayAFW4Xvtn2jfCik
mWsHiDW1p9RxWxjaGJ2zcMx8miTL6f5yOykf6632a6sJGrnf+nv+OH1tl85JNKKZi1Si/Vm0ZehO
SwgaWSqUkxiGGQSaqZ1xZJh9jK6ypxobK2/KFO2gDXJ7m9BqgXlAJwSAOe4or3+ImY+xqAU/JBz7
9L1TGY6nmdSmyBZYnj7Nhps0EtjvUhgHhh473frXS6+XzR/vAJGj3BDDnAXNIssdSJ2u7o2TbGTZ
82Kj0efW7ZIIl9YzBOJCabVgwFSgDoY8lM8dF3PP22u0o8CxcxtgRYPmBeKHHOEbSYNpYIglqM8D
tcQ2oiw789JLS3JOxUS5V+T1oya61O+FsPlobXxJq1H+D1t/VV/EIY8a96aG73QFuwr2SJD1huWF
ZSt/V4ah90zczQ6+w97Wp9ezumPTlr2BlAg5amghQaTK6uUrUgql7Nmo0fhSV1ufSjoJBwFk9/2S
wJCsIjuNx+vmOtBiHa0KQ4qDMB3ysxordLiSudDcQQlNv9JC/WS0xK1KVeJ3RkPPFgui9qB/sPfU
ZDIrppf8lRr79eZDp94uuwi2nNKk9t9y25vvxJyVZ2Q1ukedDO5IYGx3Qd4vBp3gg26oHJaSpmHu
EDcVm61lFHL+cZbS4tEapfhDjjb0Qaq2d+lS6CC3gMIDEXQTYap4yLQao9ugGFCqsMYRl8Fywqiu
HNKZ0laEfpvq2sf7gW33KUF3rPjP323+1681jsj8U4HmUOuI6ftUx71bSnH6Mhohw9ooOepS793y
jGp+c2OgNm1vWbVpC7kv7TiwGhP3vRGpGKUQ32czNNDkLxaMA+PMm6mW3TKf/7n/sHs7GRUnJOVh
lhDPtz09Q1S06R1sLEPmVLgLRgoil4qC2tBF6s3lXGCbFaitap0xChifaZdpH0uxxNZBub5Gyk2u
o9CPhV2HKBjiz5tvbTbGFOfTEAU582w3R2DhUz1K8kGSsbsKVSYwbo1Ds0Vv2bxhO7eZFc1Jo/1D
Z+5LgyTh14N3unMhUafjnMWYnz7idt9q9D2aYbXIkUtpMVzaRLQRkyXpnwe5xsd5pkMQyHZsfePk
5hnYV0RT3VKALnXzAcyvK8Xh0rqzw2Z0sQ0dIm8x8RzHDaIxen8oxeotWWWZdHSpr3fl9jOsrTqC
6J7xV06e7SSFQilu6o3jSWO8PKVT3NmXZEh0+ZqS41Sknmr/LSpkYfiWPcmPSpjVP6J+CJ/MKrcL
n1ygerP9wGp/ThaF4DvAsps25ggPIy8NCVCZFI3nqem1cwyW/h81r+QPU7kcCeHtbRUyFxqK6CSs
vO7XYYCtYkkCkedAhZceGGqI+NAAh/b9/c2yw49Dm58ECpQS1eLNPAy9HymmCxYFRZ7mtgtJLv4R
h6b+pVvUhp1QhKgZQk2KfqiDpUzP0qwVVzSLWuEtsF+7F22uMuukFmtNAr1z+h5bJgiB2lYl+2oZ
ud0iKiTmb6D8rZ+tSHv5okyceN+00wbhg6UoPlV2iKGoy0zH7q8jimLOqRoq/N4MaKi2u2A+MZ7H
CYmG69zb8+LOelU9gu5zIncUSvapnGvVfJbjdKhpww5Re1HBSvxt8Z9k//Yx/HSgtW1knbqaFOkE
X6aJPh28yZ2tS/6r4sUIbO4mklnqklXL3MPQlWctAL1tvoxdV17vr7JzJzE3JGASrWiObeOUcJIK
AQDmLnVayY9tPTaPZpl0Qb5kxQvswy9OFSrf7q+5U0RQFhFKwIUwTtxOuHtRd2pRsfXRWai9qdCL
h4YZsA+DJDkIADuXH9ABSMfM0pEM3oYuLv00bxZAQ3NT/aodW/BNs/kTZh/OuzByyuEgSdxZD94O
PYP1AmTovYbSPxLoObQjQCUFEIFQmyFQrpCBc5NLNKwiSWsnD7qlnH65/z73FmUosaZMFJw3s0Fc
evNmHkT40CeSclpG9acVL51rzjXSjPVyZAmx8/ngb/AuYY4SWLdd+sZKOghKzCeGthrJt6M1evOv
Dd2rEi09+II7cQswJ51b7snfueHrNxrpWh3JzYr/qBoUImRM8cAMagcX6c4rRLITHCzqIiuYe5sA
65Cwa5PxaiszRDk3Kt2JT+boxECgnXapTnVbRaZ//7vtvMjfCCFqTdq1YCNePxqGsUaHmqD00Ix6
g+bhIp2zOmU8SLF78BZ3lmKuAhRi5UIwYNk8X97NaYxoGYCVRlRni/L1WdRaXHhNfhi41J1Ptqa5
FC+ruNhN/xsKqCmpi5YHFrrL5UmECnRMc5EN4RqGaE03oYz81Q5W8ndSFEPh6oqYMmhauf6/LEub
ZyJuvfhaC3P5VGcqGs9TFNtnfbaVv+Dy2KYXO7XqQLwa4AhJY9/9VIQq/6PZkYlhSpWOn2zctI7c
yfeeiyRLpbNPS+em1apPAx2CScqCOnFaxO7n2g+xEjmIyHur/O6t0PXAenV7vHRuImOKqMENfcmv
9YjEjaPNR72wvVVANcIKI0El/VjvhT8DVaREia2JPAAJ2D8l8LK8ruqPzBWPVtmEw6FhmVHt8iAx
gBJokxmfVbOR/8PmXsPRyjsgxdneJ8DzYbJDLgnqQpa8UaNfxPytOuuAUw/ixPqDX+eTYAUIEojh
/r+41evXBmpk6rolzQIljJLWo5poT6FZ2B+FYhaRr42GdUb596pZWXxQpN8eYbJ82qa/O5fYrWyO
sENeaMqTngVLqZcYOyWyq+liDmJpmA+Kl72nBLXIAMtagbZbXFiM+FxJ1Z0HWgzJ7RJ3aTecW2uy
Iy8vIdD/Ui2BXoFeaGHQTzME3PuBcXd95syQnskkIa+9fstJm41MonnLfW2Uj/oyRi/0T2XX7oz4
WsRT+gKNTT7DKOsOVt59yYhagemnaLjhdfeq1SfgxFl5kZXFwyPe/mnA+IxcW62P9u3t6UAViOOH
wQxL3uRB5VjnQ4eSf5BAxsZjfo6fYOYNl/sv8zbDgzEABIm4Bb//xjsk1cqROW8JYRpJvRL1vsko
fHQIusoVYUNsbeI+fDZpvBwNjXZaqitZAT0Q1OtILrf7qJWjcui0rAgqJCi+hFU7Ped5asqnArWw
X3FviA99V1o+CvvDY6ZJUeZlZV7lrmnjKvYfPi1tO1jVYGhuyfQRiOoUTY2c3mb9uYkL6yE2YtWH
dRx/fvsbByyxokTXPHAr+wTKWO0HMy4CkOk52sKO/GGGsu46ed19bp2hPFugIA+GzjudDwR2UH5a
BwHICG7jQycaerdFVASlqOrzbEZoTCjG9H6k0+wPlvrP3AzOJWt7RBnzrjzR8ziaBe9taL40O42+
yVq3bM6tNIboFVhZ0NIgvwyNrXkpuN6DcL/7pKASgJKCRLmdOEu6HSlyaGTB5LT5B4xOhePK6uSk
bq7U8YoyH+enqo/ik20mReWWtTl+WXAwPAIn32aNK6B1tbEHcG3fRItQHaGrY3MX4KmSLW6tWePP
OoP2iXTmFJ1KJfsvh5npGUFZAQp9QwNqB7SEB/KClUKMe47N5fo4dgz9vWwMzcYdskRkXquK1jg4
Pnvf9s+V17//I2Gg/Y2vUZfmgV1Jy4s+NmaAeXF70PneXYVqlxYFczrQz69XmWiQRkUT8mk7xygD
SIAhOqdJNDj+/TO6++kAnSDyBPjvRtQ3lkeqDYcrLtTV5mxo/6BE9ROjL9UrHaSb7y+2E4KJBsRB
erBraai+fqqhl6fIyrQ0yEZVTT8zJ8m+qjhmqO8y0wovGCFUD7I8TNf7y+48I9Q+RlrEBXjB25ZP
r886U2oDzfduAAEtFqoDL0xpgSVq1j2q5SAOuj+3vV/ESxGGRMEW7cAbwXdgnaJOWnrNZjnSXXfH
ZlSbJ1vqJVCxdiU+LrIqtHNTJnn8b4ciVX8uxqjXP7/9wQHLrsKFtPdvPi6KSmrG0klgA4h+htJa
+bXaCmByVfQUW8ORKNTO3IznBkiPHjV89xuukCAgMhpBecbWBkyy4rD2RTLrT6299JfWMrEOiTMk
l2a18/DKaT2scB8zKVK+k9aJg8++t9vWexd01Qre2t66iLQPuk5jJ6jijI5mPuhScTY6Z/6rae3E
F4PePTi1Er1dehC8M3wp8Asr0Grb+4hQcQuzgqlVFIWFry9l7rf2WSmA+yfiSfTOey21yoNrbydg
kKRiSLP2Bm4H0gCFQDAIh1GZHCLfUvfWi7NUR1ywnbSQVVABXCUUVtW81wc4dtTCoVBC8NSQEg9y
RntelDn05wLP2vt7d28piHrrLlqxyduWfgmgpbIWRJycZYT/1PQtrk9Z74SoOQscJO+vthcioChB
sKHBvyLaXz9YI8Ey7mIpDQp5wqktAd3SAyC4OkvycwFX9faoS31GewwwEt2BbY4SpUulJ62aBmpX
NA+MuW2/HLXugRIxO6Wh0R3kvnsvkybc2o6mYr9BxJWIiAyqxHpi7OIgHsPl1KOq41fIC53uv8nd
pVZkJhP7HcpJrkyzlCCTHkgFSUm9lOopmzrla48P08FbvN3zEMrUtbeOyidRbrMbuy5ynLSesgBV
evJLKs+T2kOHvP9AO2kWy+jYy3CD7PSMgOCbbHyVZRAY9rCZzS5rOXOqnciG1q/Z75EPay4Wkqau
pEy6b+pte3Bz3l4o62+wcPyiskd1b5NRTmmPlNBMRmkYAxuGKH6dhDQ/pXxvb6ydyXCJ55WL6xfa
OnN6xIVe///X9T7rozWIOi079qY9LveRicKgTT6idm3qmmb7mNlde4qY73kDyB9X1Mv8obey5OBk
7n5kDiYtNLzb2Y+vT2avdAMy6wVvv4j704Js+qUrde3Nu/Z3Y5xp6Qo0ge3xehXgpGXSZAhZTbEU
ehX/yhtbxfKjrpUOAtveq1SQuGQeSuZ6A+5eefSS09csFfbVdbSs/twbU+1a8uLAm5rkMyjK8Wz0
nXHE0doRSOExqbNVqjIYP9uKrGv0XpFoYwSNKK0PU6WnvwphgP5dJxHiQmsSc448lpJnJm91c3V6
KzlxEQy+OXXJ526JwZog7vjmlg4/i7ELgCNS6xucR6QJUUqaQV4Ymc0McisNPy7IQna+1LaAhu8f
6L0dBasA+Dg6DBAMNztqiurcwi46DULEszUXfSz7c2P33dslAHkqDiuA2JVktd1TicXgfUmqlKp/
aMU5RdLxi404sECvw54eq76gtoecnEcoEmrhQQWhKjtHFuUh9GaBbN5K6Vu6yOveKdJgWZYm+6gW
/YRmmRYtka+syoNfi6kWSDmVSoK22JiO6uxrINk0V1UQf3MTW69jfBHSsnKlBGSgPxmd3V3zZem+
9ZNaQ8kYaoGe4xya57qYp+Qqy0IL3WXWY+0gAN5eKyizrZwLyiH27ra3aaB6W1RllgatrBZBkU2T
39tGfu0X7Wh/7AZ8sOMcE5R0aIFtgq0aOkrTCZEGMWCqd5XQNZTKUKk6zeiznZImmZ5tY0TOCYLb
/+w+BpGnYJv09l2KhhGSdHD0mDNtIlLaJ0NkGAjIgjPsX6ZFSJ5VFNZB3Ns7C+SoeNExhSdv3DRT
kSSOy94GtlBkjXgwrFa6ohlmHzUI9r4eayCEycdDj2PzRhdhiwq5OaarrWL6sZyYXtfD2HTyyDpg
Zd9mcjQgQMah8wUM/UZxi6A9QkwZyXKWun9WEIjHsp2W5SQU4S+aPfv3v9PubgErydSMPhddnM0r
HLIJ7cXViSlfNPknakCzOPVWKfTHXLFKxW9phjdujrpg7jplVlnvk6G038lZD4Xp/m/Ze81o8q5t
ThKim8qDnm0k2TOS7jEkId/W2zCIU8c6pzjUHTz27lLU8Mx4OSc3qok6KBLIoMB6K7CCwldyuVOe
R3S+PMxbmPvef7C9j0pdSeuUD3oLEomxRpEtKaOk6o3Sm4A0PUYp2AMnCfVfgDCP4L27HxV8CEwj
6h0kqTd3hFqjqE7LDeebcFRzF43D/FHrdb2+onO8ZN5Y0T1AnSr6PJdx2pzqsI2u2VRrR/2ZnfeM
uPLa/EfPTCf/ep2YdLyVUUOvi5bJMnmFsuAoA9wqvYpybA6ujN21CK7UB4xiYTi8XkvNBz41XjQB
8Gb1ajppe3Is+HSZAgnl/gfdiTuMeuk3sQoj9O37jcZWj6ERs33QCrwURVefQzk84qPs3YHkOhiL
0o3hKvz9mf9o1mnzBG0XAkVgotaquwhSTr/wlVL+Bthkv2hKWWHVMYZq+ThUouYyxHtw+oHWeuqc
UGuvv/TOLA8nHfn+a9X2keyPdTpmiqspM7aoio5qtZdSebcu5ibZCuCxrZM+17nz9qMNBIZimNob
XZRt5obnOBNm1IsDydSw5G1sxc2LKLtmZm4cHO2dw8ZShE6uHTCo21qjEIkm1DHJgwp98WdFGnrb
a6EjfU8GaTprejgrB8d7b+NBcYE0REoM5nvdLX98prhfUOsoyL5xqZifh063L40U9YgmDs5BObGT
fePiAeiU/BdM5vbh6rlaBLQ+pkB2lLyXSid9WNrMrC68fP0ZypwVMNdssKOEZ3jwDfc2PUUMeQwo
I3L/9cX/8ZhoSQHdKFg7QcfjNAPGPPVG0h884d7LXJWxuNIJl9y3r1epNKGE/TpNc5qiMV1gTQYa
7VL6r7no6UFfYW+rgCMF207NdEu6QlMzRea+z/FpM9NTosb14yRFH2tVVH5p2eOBNtDecsAo1tQd
UgA75vWjjYgP1SNwuqCsCt3vuG3+igbozZIuskuhGUcDrL1XScuYHAzNKAbrm7TFSDKr1fUiDxZ0
6f1MHUOfLVn6pSa9fWSETwDtIFqHcPxvMDDUK2ipgNIK5FCEj0otmlMaFUcD5d0HQuyBoQkgqRuV
Q+DVw6DbtLn6ObK8id7sS1U7urugz/vlfoS/7b7yQFBxIHDTc79pFWaiAh1V51lgt/1yloiLzMBi
+x3Q2eLSdV32kDeh/OYuKIsiZ0G+TJy8QeiWIPiaJsoIJA2pshEpgrus/uf+k+3tQkgp9CXJtBh7
rU/+5zEusExXocwGGiheKOitWznNfI5m0fiSUh68x6PVNntQb8qOawEVbFElxlOdFz/SJsve9xw9
r+7m7HT/4fZ2CGA2cnXaPGitb5Zz1BleRRllwSzgGQxADjwphn0aVZyA+0vtPhmgZKB6KMTepJD4
8C4IGrMZdUlyzomm5le1i3ovSRP51MaTON9fby/8su9hs4MyvqXdaeriWKVN48XJlPxMKl8H4aqq
fH+VvRdI7oS4Bdf07Yyr1rHydYYKEThbOCcDGu5pplN5jQa1/Q/figkDFSrjFpLEzbeyaRnno0k4
jFI1OVdhEmu+NC3TCfFnURwstve1LCR1GezQJbtptlbRYrWRRiyUYhmSohKPXmIh5CwvzOusqjtC
oOzFD1A3IFMhDQKgW3/PH6cM1AnMk5JrbHaK8ktb9J2LgG5yTupO/oK+zHJSE+kItrqzKEkiNwyV
MF9vm2WxD4s2W/vkvIAuqHJUk928N3tvNvvIM6UCM+Oh7b7d3zK7qxIjV2UoLu6tSpNkqXBMrSUN
uhKrw4QK+pIzIjrnbWw9ItNTnpelUt6+T1fBTmaThrL26jcVTi2cRdRpy6Jzl70M5RJ/TJUk8wt1
0g/AYjtHgrqfZhj8ImqL7adUrVh3RIgv4WTFin0Ozbx5F2UgJx8qk9LmoLTY2ajEkxX7AStyVdF4
vXEm3DxyLQ6px7Pc+ruJm/Aihqa7GMkodS6z1vHg0tn7fAwhKNFWee0b2DEvcSmFwOIRWpzkJQle
IqoeR1ctVsW5BB7v6TJW2Pf3zHq2Nw35tRxYx7q/E6LN51MbexAmNu1BUyr1e0uZXihjzXNi4ctp
xU1ymaNyukyYdX2+v/Dex2RNygOk7277UkrZDhnAExpxCHulHn49SP8WIywmYZrhf/iWK2idtj9x
+6Y9NaukDKjDJ4FmVnHvoZFfd16t1THNsApK1Xu75KI/uJd27gkuQO51FNtBK2yzPjxnizXjhQ63
zlpMp8yfbTy4Dj7g3iroiFFgkfERwzcfMDUbaFE9Pe+mMGo/m9d2Yy3Kg6i9Az3jvDHysyD+UFht
HyaN8rFGOhsgn0IS4Qnqvm9OU0vvW45h6mWoVpRuVzZl7Sowgfwo0o3YXxKAJrKl9Qcdhv2fs4JT
V9L0aoX2+nBCTqgKEIykFxpYj0hUhVfin/GkLKX5FZfw+luJTjneUVJxzZm7+UPW9M/RhGrk/W28
/0vorK5qbjuUsdiZck6uQkGdZ0brzZOePBmplLClzdwJujDqX1ql1c9zZczvUG6Wn+MWT3lcdPq3
81wBacgO24H5M5pHm7eCNbC5lBW93jaLf+VozlC1pZ2L6Kp6GVOp+Q9bj6yLyE/Yv8UJR3kHBMUw
SSmVdPloWE32LgaqcHB2dwKFRuav4OqwiuVtG9iIb5hzhG56APhsPHWa/Wvu4v5Mqlwf3C87sRDG
P0GCY7Tyttej9meqIEJ7skoZMn5b1T/0uEqnh8Lu8hcZ9kLtdnFRgnlpML0Y7MmULvd30t7qNH6R
d0WrCcD6JlGJFrvuctoVgUTvlQEwcJu06aqz0k7xNWt089LiO3BSCWQH33HvDdOGZKZPIOZuXX/Z
H889RJEyz3lBq1vO5lNqSbYfW2F2oVNVHcSRnfkz4AHgEVDxCYnbHYqSC1G4G6MgW7o+kOW+xUak
KLyii6bPFhr+bold2sWK8Yp0GbK+nSVIAb5eAtw4BObtqB/biBHzbj7xLLITDJXlvPQLPJu+S3y+
7MGL3bnRiZj8TKgHtHm3aBA8zys0GNvwoUwd1JgkQzzZVjx7rdzOfsbc9hSPcvT5/j7aYQyuDEg0
nUEPUFZum5UdmXcV5dwIMq4h02mJLKbC5mIWxWlpKhxeBGgx1Ku1rFLgDY/mx9ToYyj4hhkKb7Jq
5auiRNgW2Pb4rzzGeeOrGVYMXtsU0lNWh1EOz1pFoLbF/cq6iGWKPiTK1Ou4CfX1Y1hli+wiyxGl
577tqm96WynzhVoqy12G8P0PxkVNfGbY1f6FRW2i89FRTPXn3Ensa2mYc+IXSlS9L6EHDv6ANGT+
i/Y4xR1aDstp6Qc9uk5NFSlfVbWfP+M/2x0hJXaOI4qxUFMY7/Iyt1PXDMlECI5JHBh52FwKnBrO
YkAHL5fq9H9pzUBmDssYMk4iX+9/wJ1dAx2BBg6KdWSe27FhHCpNW44MudQ6rgJ8JWFvTvHwga4H
+hgiahFEzY6w8zsHk/wdHj22IqCdt7l1k2OZMziwI4shqk/Okst+hlz210bVclR68voyRaXwOgv8
mZiq4fv9Z97JYugWrKaFwJhW8MTrEFRZIs2ghZKgIUT+0CVWcpbzpT1QAtlbhU4LID7yGJwaNgG+
LvDIcuZsHbGJKnLx8RV+lZfTQXtxfxnGEWs7AsbpNiXrFq6HGPSiMS5l4RZzVPwo4+rI2WKnQEHb
iIBNQPudYb5+Z9GqU8POx+4xdozn2saPKOk01e0QTPCrcTmaZ+8+Fsks+jGQdtgkr9fTRpyinJIk
uuylOkjtPv805eJo1rK/isMc1OEu5o/XqyDsbwwRVz39PlT+/WiWDS/K8kR9e1qB3zGwTu47svAt
esNKobGDREK8aNT7yBVKRb1VWR205VEC5P72/c1KdIugVcmAU14/VVwpalo0YObyEvuztgaRHbeH
QoN7MQuWDSxg0jJQKZtVzH4Y6gYEUqBHmvTCcbL8FHG3p8XOOpQtJ8snopSeokxvF9n+bU0F70ZF
ieOmhbRIDlyxDNiosjDAnCsZW7pFGj7AGvx2/03uJCtMyFdUMJwMRpmbXTjGtja1RZEEkVmL75VR
NjxZ0n2eAEoffLS9A7Yq7UMFZqh042yeOkKzkx5PZ/w/mUO0TtCree6Z5fJXH/df7z/X7mJ8M/rB
67bf5goQ7m1Jy3TMvoeof3aMJHaLQbbPNe7cp4l3cTAr2zln62MhLkALnyb3Zq8ki67mo1YhUVOk
85lEYn5Y4JL6959q52uxCvksuRt0u21qmfT5OM3KhBm3mizvpg43HJNp4NPQjUcozp3Nb4KxIbPk
hN0mW6aMdxAGKHHAoMXRg1TO8tQ3l6G9VrbkGHgLmumlZZP+5TSLeRDy954T6CikDWZK1KWb+6vU
Knxj8BkKpjFvMz8cC+VTmI5p7cuxOp/vv9S9mhM8AcgUppw0NbdnQMqjsDQbswxyNAxPyqyFfiZP
uZtavXQWlhpeE8X5TKGIB7JROpCSldi3h+zgKO5s2dWNDf8Hrh9Ghevf/1E3oDXfhG0qiiBXq+ih
RAnHm8Cqn43CIUkT6VGOsvOFVxLhGuBWjNH2sVW5kvQmscpg1Ca5RVokib/Jk6R2vqWEM5lLYr7r
sjjxZwiJ/9x/5zvHBZAf0BGwKozXttdFY49c5qFeBF0BxI8PHBrvI9nqjzSUdpI/wGnkfQD/MS7Z
ctjVYukNCZZmkI8iQplYQI3lPj6VHSC/Bklvr2u74vofHo6OI5gfhE5vCt8ordFDa5Uy0EO5eyz0
tnhox7Q5KK/3Ho2aBBYsbTjwPuvn/WO7gEPV60yay4DJkPGrE4t6DRUr++7UlQabJkLKCe3h7Aiz
vvfl1pEyjRED8PFWFxeYCvDFMC7pimfDKWutBNFNdTyAi+0EACY90AyYCCHhsO2PhTS+oR7lVSBr
dSW7wHi0723aVQJbyujQ1GznJNCQ5uTRm1YwXtkE76YnQxNSyEkITWe42tbYPTNtEd86R4lL39KA
Tnr47A4K+Mt5qozL/Q2zBwDmB0CEYnRJwbCtUfRQydg1NlOcZYKcsgx6JrvgxNofXeykGPE1Rr1c
BWEjdq0sKv7RcK3/a4m76WfTq3ZKb7mPFFeCax0e3No7X4IbmyOkAPLagVzhH4+GoMlPi9BSlSN7
Pltarl+pfOSD17ATAElBmID/jko3hDAJCL9JDywnl2tq31gq8YQ54oA12mq9DuX6IAjtvnYiLUEI
6MetI7lk5BHsYpAfgxP2L11qGu/J/Rv7jNvqbJ+TSZYW/AOnTPY7JJ/NQMvN9hNqq6i4W4OUyg9L
kWlXMPjIWd7fEnuvnWpnbQdCS8Ng+/Xplup4rJSJHVGlRvFLSma47RISH+Fo6G+HefPG1wtgtRG8
af5Kqp1P5BvoE2jJv0aoO092O4izRvPhy9sfitkWNBRakKt11euHmmAMhYlq5EE2Z5U/y0lCdYXA
XKHO1kE98rvE3UximJSvYFOK8NsUGpdNY46Tpgj6PEz/Hst2+dCP+RK6Y+ZkD8ro6BeTDozp6mmB
9o5dGaexp33z5uPjEFgYsdkUyLdYlVQpJSettCJoNGXUPZiFQ+aDdVtBbbPaHsmE3m4bh2Y9GcRa
7q1kv9dvuMoGYcsx6HJrDZtVNud/zab5A6FX7c2XHCsxoSQfhQh70xwX3OpliPh8oOKg5RpyuDw0
VX6Ev7m95FgFHSZULXHIvQmMtMlHTdgJgwn0d7+wT+QrSVz2SwNvZ7lybA4nIaMxf/DVbiMRcDBc
nQh84PpuekYZd3bapBOihIuZf0IJWIXRXHUv5qw30UVoiaKe7x+N22uVFSlm6cnDC7iBK1tVS4Fm
6EkwJhFO22Nf+FJtKQcRdu91sitgWaw4iJu0S6sIdh3j+qBr8ujaVpVymovBfknwVjtTCvSfVjnP
tx9FxvYI5f4u/Phjk6nECYWKslDNJmmpulnI0VucIfZoFM6fWpRt/x2Zlj4oQ5ufESGM3BrOeHnw
SfdeMFEOINI6zSEpfH0yalsfeScMc+ikF5cwdsJHkpejNsht34+hIbxIOlUmCOVt2AbfMStYP6RB
LUnzcJkT3blKXN6fIxUtv7PaC1mG/x7nHwHgJoPHJLV9//adBMKQTqvKTiLuvH5QZPuivlBjuAOh
iB40TVL8EbHcg97f3gnhaILZpH9lkB+9XmXgJQ89BjWBakeLNxfT8D5rVfTQo+hnmgN2uf9Qe3GN
YG7SwwI4fIOQK1FxwZkH+oCsENykVtNwpYnthx7ZsYONsndGcHFUVoTcWo5tNoooVI3tZwHtjvPa
HxwDiDlapDBMLDNeVZb76LqU8/DX/SfcIWnTFYG8u3KUufa3Ne8wS/UoVxTckdFMoWcDtPGmKZSf
IiCv/xpF1/YenHnlYkTZ7LjUinp4apbFfofnlsR4p4zsX/d/096ZWT/uysAlK95WpAUKiHY7izjo
xkT7mUV2+V4X/8HQdb2m6UIBsQRCva0FJVuCqdEyGrCNPgysERkWRxXzs9nKR5L5vwdir7MCPiwS
eARAxlU3eE5qYSSnHAJ7miU5Zq6oOTw1xVjM7qI1HRiNLMImLbKQ9TqnXKGfcRMsop9tVMWwR9Tu
qzDr4Z3c90Xr92YjtIttseVp0fWL6S5xpSsuEo4aM5gJVOzZ7h3jhGNO3V2kQa5PdWfrOe2EJvnW
a844e1onmAMo0wJ6y1GSyvIW8LqaOylSJw6i/87nXCW76JeiRHUrlIroNLmeBIJiqpzPypCbzznC
7Adl6c5JZRH2MD4fxMJtBIy0XO2zXksCyEW9j184MwF1aR4NMcoHd+ZODAKcCyZk/ZS3VZMaZ/Xc
rJgXfZQVNOWX8d3Yq/GztSzqj1KexEFk2F1vnXWyT3eEvIRVIplvcUdLOSKJSWJ+Q4czvwq6l+9Q
8LUP7s29z4UuB3UhtdQtS0KqHYE6RoxOXSsPzOeU6QRDvT9YZe978TxoEdNpu21yN9GidBXMy2Ca
8/RRGczaryRV8aCG1QdF/Ro5N4dvlQwnAVilw7mhXt8ZFXqMuJAAcIhbY/6VoTXpDczvr9OQD14t
2emThVPU+z49NK3aeUhUE6mn1qk87Xz19cpKrzBc1BAnc2gDGWd0PbOXpEjb73kq9X/fD5o7uwSQ
En0EGF+80q3KkNlqM9LKK51AnpMzNg5V7w06M+My66TWbUtdPSjgdjYKxrxUVcxdINhtA2imaUs5
JXURLLFUeaYotcvqOXO6/1x77xA6Ae2JtfN841BkSgacxCUpgrbT6XBHcRJg1Gt6gNKOpDr2liKH
AsZNfkGvfLNR0L0aHIxGiwAdruUHjoJR6DGQM78lcPT+uf9YO9c9gjCAbgympVz4m7UEwVlPDQxT
K3XMn5VpnFsvLDr1UxKqSelOqlKhllrlB7F4f1maaFjFKcx41m/6R/duWNnJ9QyOtrWncnAHwkrt
ijg3TvGkS4bXoloWzPLoHNnt7b1bpjCgPsGRk6VunnfmlPw/jWicBtNP8Bf8XGo4nxaTrH68/2r3
llqbrvTVVzbiNpOSMkOdssLiKuhLA8UZBOZdq9bzUzFqwB3uL7YXXLhvQOGCvblVnRixSJ4LEz8O
eTTMr10+Kejbap31YOb/x9l5LTeqtG37iKgih11AkiWP7cnBO9SaRGhSk+Hov4v5q/4aC5Wpedds
L7eA7qefcIfGOmdLbdxpsIcesjIz90jBtx6UFjP0LF6q6ejGy49pgpydzY6swnKhvVTSXA6qTOUx
Td1456zfii5/L3W1b/J+zON60pgau0V2LDO3PY7cHr8XI8VzSCbRv49aQUDjKvin+beSK14+m6G0
sk5LXAh6bfydmkP0Jm/TPbAW9wx/5upuWC86tgutIXpxVxEaIZSUMQOgqahOLPNjQXmzVD5seQVe
bq+rx3xJW8ePIl10AWI6Vh8kKPhTLkMswXqlLIvA0XplPtnStetgji31HS43xhenLWLHh1mTNfgJ
FJMVqmbe2m/nRTS/BRSlzHfdxvsYC6ss7zwbuYmT4UotPrRJWbW+gkD3Jdc0XN29QkRqkJTT+NtW
SxcHlspVv2p26elhDEry3TCM0Xsx2Et7GAu9rENbnxBw97J4eKNMXtsdpZcZX91SmYbQFH0sgzI3
liLMGdN4YWvJofcx0VUUjEaX5XHSjdo+12MP1n1UgNwHHjTXH1ZLYfk+otNGzIhsoZ30ummhP84L
fdoByblgTiuRB12kOJM/Wx0j+QXYIp6Ic1G2jxCOcBqWuZvXZBfV9L1AcBCFa3pLIFPKePo8xZP4
RJRylqfWc5hL+WD9c+snYpMTUhCtlnxrM5mO56I2vVMxwBk5K/rYxgeyeS0LDKG6+SFSc2Ef1CI2
cZEwY90grqWGElRGlj4u4AXyEK+n9hfRY7Lv9XxK9UOsKA24qDErh0/ZTJETLq5ZlG+XSrYf6kza
D8jrxYW/2OPUvJ3tOqn9vLGXr64lvB+jvcxHb8LDyu9ThH7uFM1unFOpygKFw3EYHntR6uJhbMdh
9OGfxm5IXTmS3heWiMOlGOCOCm80lzsVb7zYj1VuvQMy/U4eanNvNkE92jgb1vSm2juhDlrhx3kt
zbDpvPS+nMe2x/hbeF/RIBvdoJtK65P0rLb0HcA67oOujOPFqrUxR1kYzm+gctFMd0NSzRLZB7cw
U+xN2kLzOw/mFESfeuzCHHyUPGsisfHe4rKQvjvE3U9pIvPnR7liS+zqmDgHLS7y6n3dLdbnXokS
AGBWVgZ5XyKqaAtm1P4Myi1+O1BMtn7h2lL5XE6Nbgcx9OqLUrfLByND5P5tic3u4pOzZQOb0puH
85TK5tMwt1bnm3VnfKmlvmhHhFbt6jeWlHoR6Jhp7DWQbtyV1IX0/5jkkXdcV8a1mGIYfxAxrL4w
3gLEjT560nN/FNTmH2Sr/Wymet65TjYhfSVgIAHFBUmys1FKb4U7OhIGAXY6cxq0K9auTpXsMCvW
99cvrk3LiA4/as2UpGhjstbVhTzR1let0Skudqvn39zJK97FRmeDOfKy7muNPuepF23FyZunz+B1
s/rw+g/YPCojJ+oo2o+kq4wSryL8lE3tko8S3WjpVe+mZJpxaIxGyrZGHP+XpdDOANrNlXKNksiG
sow9FSJgNMLXLMp4gZ5QW0ddifZsqtZffX2hkM0xOkTBZstRSJMFsKNbMu+Vo/y5unX90HomZf/+
QKs2Ljfkqhl03VWMU7TdAPNTPRkDx7ZZpswLXDez/lvlY5edTXnrkqTgxfgUyN0KLn55F5tdbcxe
SQElYOq/8VJjPA0MiKeTbUykrdJLp7M5lNqhUrVp7xTe2iY4X9MWY9oMCOWq41dKwHe0iDiFLdaR
RWc2qq+z7rlUuu7f1XAB0YALQJcX6NoGTlPaqdolC31UXYPzL3RClNtNpxYzkp13+gd5+mKjrNBF
rkreKL61m7pGtxW7QpKVgXaWZ2O4Nkzv58Zrvy9m6f6yE5P7Si1coftF05QPwm4S92E2a0MJu0Rx
82M05ek3NSpVRrYjhe3rO2zzzdefh90aTARmo5sdhmXnbGJXWlySqCkDPNW5R9plNMK89v4bYsc4
uO6UB1FU7hGoNqkmK1MpgC5fIaTIdL7cbZWWJmMs+4IyJJoOilEWh7yuh5MlnOWNnlrzXn9ls8PW
Ban4VvouVcN1JER6WEYyYcESV+NLNasTx6p+DyUl32lS/Qk01x8dFi2FCYNIWoLrW/+r/ML1Zgah
6zCJ1Jdo8PUxBrE96aMVh6bRNdyLkXQrn4xlZVXKUiJpO2fNsy6y6p2KidNH3UrNOVxmGPF3Q49Y
tl+mVpvcGZ50PhVta48YQdTiGbhA/i3XI7BL88TjHQa90pbDKI3lRzkpiH3WQwS4AcFVLcc6r2n0
z+z5vvOzdpmGd01Cp+7gtJBKmbLBsPdJe2yaaqD0vsk4tiafcsBJAxxGM8/nKhw6P65wf3kkbIkP
DTJQka/N7vjl9Y25CbB8LXiD9KxRwIMfqb98hWWZ2FNSImuf8qwHe4m6T1aqiH/F1a2r0AVjnAkD
ZxMIVCfD/UrNi4uadzpxLlUemkLuqVpuIWAsw3yK+EURsp0OpVmW2zmY0sviROkpz6PxQL6jhlOa
9Xx/LQqSXDefkrRLcZmzluekcYynkbl1+Ppb3eQ66w9hDEjmB4kQFtTLt2qPkUoni7l/Ksz5gBkR
wV5pmU2rxhQKV2FPEhx3jsOtGMNyHAUT/9ENtY6T5i0r8IQeSFz+iq1iOGdK7Do+9aVzjMzKfIYf
lj1EiHLvEe5uHXr0fFZkN/gDMuCXD8zWqjlkdXmx+3m8b9R8AG8WYY02eHvyvzeXQuSYliqrbdRt
MqWm3FuhS4hRuzQ4lRimCmIBk1jcnUTnxmd0VQasqLLSlKPf//KpqCJiY0av5zK3XnWaTVFfauHY
B41RQ1DLpLpXnajcWfTG89FQQh0G3CQTpOtkpDGkTWa+FBektrtnA0fKU9r0Xe+n+uLsIeu0G9cD
/TKkgmiH3zC9pHFGBTGwaRrKRr8ZLO1sN03hV22OOGE6qz5w/ezQiN79PTIqDOsUzJ2w1fYug0Rz
UsrFOtMF61a1ysWPpLqnZnQjs2bcSzcIoSYVrOHVBbYqB2nTxH2SWg7wKQQeC4IlInVHrB2qj5gB
tV8X8MPHSaARhdpGPt+9fppvvqN1TMqRXSdOVzFSusBdGkrty6IL+17trbcYVKDMORYwpXA42cll
bi3HXIdmMGPLrbRhbctyYeJUXGpXUz65VYvwgFWgPFoP+WFx5m7aWXCLsqENCb0Fs0kwStuhZTvU
pZcXHZjVyK4fwRHFh6KrE3SXLJF9w5toPOayq53AKL35Y9RlwxmuU7WTI93a+LTcoehTRW39QfVJ
yZvCBGRT2G16X8B+Qrd3kH6nFOlOfL75inHOok4jFwM89vJgF7m6SFeMxcXN7e7gxKl3Qi8lv/Pq
2Lnvlsb59voOuvVo9PZNgHEgUnjGl+vpyVSPo93Dh42T9pmVrCVAedn8ZA1DY+58zlsPx/bh0DFx
Qm/16sD0mE3HWFgJtJZw1xaaWE6a1OWpQpgk6J0p+R8ejiobR0xamuza9eH/ysJyrRROtOCUUHNS
TktUvh+8aTqkWKJ+/vfX+PdK65P/tRKoEi1eSIcuHUPmEFiYoO9F3w3/2L2G6a0vRj2BNdJKiLSu
z7ze4gLjaZSEc1tXfgWO7yFvO1ylYL99+h+easWM0g2F33adLMzwXjHjBR2VqWV3SR0Oe1i5xLcR
GzZlp9Rdd9pVyrxCtg2mBn/0zq5eoaBVptIlyi59EvfB6BrzfVK7y04qcuvtrcKapObWjcJvbO3U
7IDDolO9GJ+yJRGHqbOWY720ey2eWw9EgUO5QWW1zgZf7okh9+gnSQZ1bZyjSkQ7+QJ4Zw/BdiO3
YiOQvHINMO2+HoJgwG1nk8RtDMImuqhqm/imO7dna7CTQ+LSnk3l0J5ICPdC1a1XSYYOhQMc4JZP
Xtg5qAIuNWS5shS+hjrf0YUSQT6J6vj6Rrz5KrnhQIkwsN1QF1p7wmQqsfML6TVs57lDU3Nw9sCN
N28bsikYX9TEzAevrlP0tZOpddaSI/L6Q9ZmC41SNfkwG0t2JLnMMx99pO5giIVO3di3GBY71Q43
ZYsa5s5bWSnQF7j4Nhlr1KPnSfGT4yXe6fEh0yN7opeemcchQ4oAUIlbwApWINr7Vek1/amqChSN
hcCxlWq7KHygBP2ZnHuv6XVrsxFz+GX0TLZg7WaIszLSGQKUwKXvR1syxLAd5W2RVt/HaFL/8xBr
ex4YOezcHLc2AKGB4oE6bUvv1SPXVgyvzi+TOtgPTjemX5Aq2ZOmupVVc8sD3oGvhpHH1ffHjEIv
RV0UFyd14h9FP8VfPaWbfW2C5A6EaPK9Sey5u986RjzSqsmzAkKvg2xnYqHjdsg5WYWlPhTaXNR+
5Dmd6QPJ0r+/fpBufcBVAQ5nEJd+9zVC2m5ad1ELFuPHQKk10rE+oRcRkR83iXlCEyh5nKQ6hnSn
251Sew3gVwF+xSpTX0Jyp+OzKlf/dUcmdR4jykk8ZKBkvpea8lNMufcbK66EGrgfmp1R5o0982K9
q6/ZJJE+eOsIvMu1IfdLvZu/e4ueha+/0pvLwIWGR0JKs8nBCf/QGxNDwN+vlAdFwldmiLuTydwK
TQgwrExKoB/mRiudr6kyt8TGbEj0YbhDaIhWEnbtdminua2Fim2nmm+Vva37SdM1pY/LTpqHBX5j
/zyORrAK+VYAvpSfHJSrm1p1REPwI2eUVfFsWAIXYbe3A1Cn1b/f1libYIFATMYV5Hp0oEZmY2Qd
QpN9X1Sfu8qla1VWsAPz2f4fMoP1IyJouQ4qNgDegeG+0ec04lx0Jj7UjrCekqyOQmcanJ2y7VY7
aG0KEmpoSnDyr1IDbEBKxW5RVbNas4d7Muv970LU1fdGlfWbKdOio5a3EhI/HmoHKJTDWTfKXvPx
sjN29u+N+MOOwq0X5BkqFJ738ljObVO7ikaSrNtJ/KVvZi2wxqq55Hk8H14/Kq8vBVDq5VIVNsfD
4gGTSuYoDaq+lyGiVcWjYlA4v77UjVAObwAlQ/ow3oq/eblUa2AG3K4JeSI0MEsO/IQpydKzN3Xi
JFFGv5uTPezENhKAXAIuyH6lgOMGf7nmpKeyy8qGVvoU4cAWxdZH6kZ1TxN4G0dZhs1IA2jNy69L
NiOJHWvx6CUOgzsf0jg1HtpRKcNIKe03advuCQncWk9H2hBKMJuWjuzLx9KFrIxFo+2TJrXmt7UW
PehjIh51Y7DBL2Gc8/qnu/UaYXwC1GAou/aAX65X2pPXtRKeahsNzode0cRjp2pyZ5XtXsQkCuMJ
RpIGGc11GZWa1PI2ogiXkdT/B5q50VH0yfRgqGJHKG5757ISBejK3qa6ua4DhMk8a06Az0EpqX8s
Hq5JgdOp1smNJoYC6JaeLYvZa+piGLlzDG69S9ZcqR9UPPhSvHyX4DhgGxuA6ipslc7tNGlv0qne
Q5Le2iF/raJffTEzSpJi1kt2pNWpb2N9Fsc6meejrfXfFIDPp9c3yK3l8FdczQvICDcIyKwnMYcl
j9TxXHdBOSpO5mNgEd+ndt+eWv6fHf2yW1+QuSgZrwbcbDPBtltDi0ZYiZdGk5NvJw4QGzQUkPqb
og8K2G2akkP2DWN3by+O/bH8e5k10XMCF8X+WYv+TX0Hnr+noCouYzZ3YEMcMii/ww1cCwbmIx9r
KTSiqAoSxYj6i5h65Q2ofYysMIP8Qj5n/4fEqmh8dyqyAqGqaNjZ31tmAaRchqmcWFLK1YLg5SZz
dWGNDBsg+IEFeR+LShzHZog+omE0vMEzerkD4oWJdY6liCxc1Uez2QjioXUf8spJdg72nz19/cYA
9PCLKIqJxlc/x1JBQ6XdANsWQn/p93YRNUEmDPMyFqPb+H1ilWmI+WExH5WxqqvQnVAA9VPNyN0A
WJNZ+G7U2G4AmBfn6VjrkvRtljWtE3RDhh+ZUyxgr9LEpcM/dY2u7jzCeiqvn4A7mRyEkABsdD0A
f2fK0k2q1LOLi0ftdzBpIh17FIbghLrNgx6h7uPlCMXN9ViiwdrsadneOF8WBpvo868A2U1Fggmv
h1+6Xl7coVGeRnXojpqVW6emmr2AntCe3OON5JbDbKC+SGFCJ/06QnK4lDKOMXiRmaeeZ3z6AmkZ
X8zJq2RgzcuCTVJdgUCArD08SmkVn+FBTf/61kHocspWkR4UMDb3alXa+MQzzTzjJPtVNmbxFvq7
vY5drbumboonY2lAgalLvuKxrPPrQW2TsDCfWinCUHJXjfjr4QoPZmMVMtlnT4ELUoEbe2J2NDww
epiOhY7FKc3TPfL1n+jxYqchmL0CaLmgHKiI1lVNNrne4mZq5p09E9nBN4ZuQ1JpR2GKe9OavM/I
TbuIPOV96tuNK98Ofa3aPq71WRIKZL2e6OWpyl3kzUwOl0jEH0o276Nqo4u6mO1yT/ag79Ufm/3J
j0aUALFlOruIbq3h+q/jQaN6mvJKcc+DTL5kGMydTCcWxxaqf9C1ptzJWm8sR15sQzgF/L7l9GAK
2EarYeoZtcbpfeS0bcCEGP/vOVa+u7L5+K8bATIq4ASaaqtw5/VGcJ1YHUz8X8+VURoMtETUvzEG
/auSR+bbAtHKO5Cg3c6VusmGcOTAdxbPVzq3Jj3Ll690Kmo5UBt5Z8BG89k1pRuYM+qC44i44evP
t0lJWIo2HSw7hokAja6C29BXUxy1E1vORscvdFGXi+9MMCA/X19n+9mgKkATWskgvNBrRbjB4jTR
q3LOcszdMDNz5ez0wHuiJU2PXS21nW2yCdroU/HZEFRipkw79WpXdvroykJv3bPVx807T1TdnQRQ
cRdbdXXRJm/wFaeqHt0JrfPZKPba59v4gUwHxQ5adPS1N+AWaeaeunSacy4MNXpC2iH/xtiyZ1Wr
tJ4RNuRS9hwZh6+/5e3GYVnkuLgsSJA2yXrfdKjGw7E4J46ynAT44gB5Ue+Ilni2s3FufFAImiRh
NI8YfVxvnLiIUR00BoVjr34CoK2fx1R1jthxl+FQT/nn15/sxnKr+QdyPcDFOflXaQRqhUW16qKf
M7sZCx+6V/ttdEX6OFUFQvzj/M94KNARMOf4iIz114nuyzM4txDo6AR4Z3cs3Q+KrFU/Q/PxK7Bz
pjta8/v157uxYVbBybX0J6yxb14u1+P3R62qeedorehGuLaPs+i1J0NxpN94Wn9eVKM/vr7oJpNe
nxGhAiY9K1v7OlWEhgI8ZWm8c1eYXnyKcTqrfa9YYR8LKCNxRsRRebbyUvuvKppuz6l4G3tYHnjG
quq2hqGrb4oWaz/aNqG84aGPs2uIu4iH3Ola3VqFv448K/c4h3HdWX/dT25mGH3Uud5ZNtL8ItEQ
vVRp/M99R4vNwsDHAtQCt/+6nVrE7RR7CuRZJy1pwyutfuhrsZdN3zjfL1a5emNuY5oxfX5E1Wav
PUivBjccGapP12HvWr/x2sAJsye5E/g61wE7rtj2ZoyirtMtMtT6WT8bvRvtBKybq/BpgHrr9L+v
uV9TUnujQkbPfLZYztokwMrHyz/7FvJxmFY5zHEgVnAhvNwCWqxphWwQezSy8vPSRfmpaLQ0kI49
7mStVKD8rZc5HHn6islA+464eA0Z0As56lOKZXI7us6TU8n464B+xZO2qEnm94ZAYigtU3Pyx6pA
ZA1ciJ5/LgcLSn009DZIyCQB12uO6R2CHjgumDQlnxIlz34LPYYDwpEG7rsyycRDaqMeFiZZr/5Q
q8Tufaga+nuncwCJlrT1cJbMBvMhcYt89guT/rMvSGkxcVbw93BA3aaB16WDfsy1TuofScoL1bfQ
4BkOyI87JJp5oWZhJXEJDDB+ZdY1O5X91l5EqVLzKE5+UEaTm83rNfen6Qq1hr0Qc9+IZjLfunNP
bdTGi7f4ySiX+ZEk17q32gbFyGFy1f+qyct+J4nhvIPiG0fhqKA379s4n/wym7x8n+dIzp1Kov8T
GklRFY62A/5S7RVhBAOuL18ypaye26EvvGC0rMIN86GORhwwneSjcGHWhB30u4MRuWN/F/WT/SAH
ZeouVZ82eai0kfE16+Bg0Ko3VsxOIpTD2BtT7NvoMCpHoaXyTTGNbRqMQhHPKYJV6V2J7NfkO63W
eEd8sZMycD1Fgh9NEXuA/zIhN9brlnzC30yTYTR1eh2YeSHN89Ii6oSeU/alQhde4sCYQHFR0qWX
vtV2ru3bIhmUEEaZ0wdZxX++q1j1E6LFighlBFk4tEnbVD6SrdCB6LiAH+cGDBSzotm4dwpnah4U
vZjbd21sqL/KatGMQEhUF/xBykW+1SMhTpld4a4R07NSfLAuzY+a7zwE4yKiLJBtCWfEdKfq3eJM
o+NbmSebO0XX5W+UCPLk3LAkn0KHTONbqZt5b+2s1tWnYbBpzVCYtG+ItUgogISrQWM5ufMf5iiJ
gCQ1FNn7CF5ptaNVsQ0p65R/JSESkbeKGJELJspERPnMxW59G+Ko+8ytMvxr4IJ3COgKbyVS5y1S
p04WhSE4bmk4A4nHDAGpZye1vJ0sdvMs6yrELjI5RjyA+18GrmIQSuQotrgMhF6QMk1/Ac2T372e
BmxWITzSWmDWDhCIqedVqmOnUlOh46WXuYvHe81oo4Nll81OSX3r7nK5iKkSSU03vJ6Ze2vC1wVd
mH5MQ/hQC5P7PgubaNwzGbq1FB0DWjWryBsD8pevDVNDlEfTHDX4RcE/iVoNWEkqTtSN7Q7L/cZS
JKXQv+lt3ZhsqHpbjVYmlXOUdUaQyaY41tKO3xjd4O1hjdavfXW1wFPCLYDbGK/T66uls2x85ACB
44lh9gd7VsXBqqz8P6WI8zcjPojNTo5/Y2Nw+ZOjITi/zqSuktIcqrBeDWV0Xpx2CgscKkJJYNrr
WN5cZp0KrQr+W/GuDnR1jl0sGRq5Z5jL3gu8Bvd2F3EQ3x5184c1NOLOngsjLOy4uh/k/J3DmYfx
Ypd3Y633QddUw86xuJGS07dGoY5qAxDCdeLITAkLmyV2z61dY10QewnIfqkeOsetns3Ztk5ksHvY
mhv7iUXBhK+2uVtmbEQIX3KA2OeeLnMYoR1yHJYYWECvODuBcrudaGKvgxCSmFW8fP0sfyXG8+Ii
K2jV+lmL47z3k3iK0s+NCnV6LJM2/a8aoz1NiO3TsZ2YyjMrYNxKb+/lknEJF3dqB+2cTqMbNuhm
HiIdvHtWyr0ADaD9+riwCMUU/9aH3OBHauScZ1cyU8rMwZUHHKPto67GkR10CaIN/jzVzm9RYsZ+
FHmXub5qFo57NKqozgLU/J1POuO8OKT5l0bhNMZwSsEKTdyzlVP5wtBbGSY9NuY40Vb6Uwq9fsJX
uSLDQx7YFEelHa23XoPh8Ckv5+45B7L9S8tE8dny5lg/eXTnvbMa4ybwxiBkmUHBMJoL1Zv0n3bX
WO0RB43xq4M44HxXowrkHCI6gd9KzH9SeMt5uxw7I8+PizYOTAObynLOK2u8PmpeNruhPSAGcq/0
LalKjNiOGVpmnnqBqow9QhW4wESHpJqACmtkh88FpOEKl4xCZr4OecAKU1fpdL8xveZD20J4JtVw
gTMg7udoQRX1NBeQhTcc1L+HJvFJq6rIVzx71n0zj4X2bSoquwIE3+YQVYSRfbfSJo0CsgDxI2Ya
Zh7L1PO+KrULh8WLy/y+1byoOTVkOlWQm3abHHv49t9FoUX5sbem7r0m6j7D9yCtJr+ElJb7ldEb
b8ZlGZd7o/aS+METijsEEXiur9aY2uSxiYP8dOGJ5T5R5zEPXeRcumBQG7zLzT6qfnb40WLnVyER
GGppJBR42kb9xvVyMQQIzMymn02x8WvJi+JZdJ1xj7dKNR70PJ5a33GyWN5lolXvMN1UO7/3CjAg
Y6n81G2kD12tsZ7n0VPuxKDn3/umlV+bEncGuA/v0c6p+ig17/LI8D7MwpizQxuTnx7WaAhz2S6y
0k+WbPjFR5cPmdEv2ltE/m374OpDn7/D/QoT0wH2YxNKXZk/DukE26jIh+GkZHNqHMyo6NBlqFPv
CZknRcI/H1NmKPbSHQpXz5Jz2RtRFZDy1M95DinaN9PG6o6tt6jizrEj81c11Z4MqRoVUG0JmU+Y
9wsM1klY0VGqcV0Gemf2aVi2fcwWUJWpmf1Rm9r3ETT+1fu7MuQbNaZw8LuytZxwVCND+NgNQjqf
FqW7s4d88e4YTSDcOGEA+ySVxOQ02OP7pYq8h7Yy1Q9zwmzzro67PPWLwc4/MYPLZ76mGTcH2blu
fGodo32G1gKxq4bOOPwX68uohYUnNSoPMVvylKQQA4q0bYS/dLJKgkRz6zF066G4m1KtbkKCsP6+
0xJrefSUqf3WVLb33cGPQLnHDV7t7pMkprxQ4rS6HxM7cQ9xl43AfSYj13zIEN1TI4wcLiM0cuU0
KyhqwS+OvE+Yrk3jB+SkeJV6xg7nfBLknypSiO4DYqBp+27RyzYO+pza9sJX0YHUL92XCKUy62SW
S/2xrhq5hK9ng5trj5xzRRMxqgN+s8kG3QKlbhhmDPxlGkzQHRFj7c1DnjZw85fWPgzVP/Nn1iWJ
JiCNV5mua3KZUzEbBMMAzL4Yx2OXYpNRt00S0p9ozs7ipOFgZvNOqb7JOtZFQReugp0M9q6TxLKu
/ohSQwqc2uhzrwvzHcXdngbZ5sb7s8pqzwtUg/be1Y03aEaKtXEMZWKSRcAwVAug4Mv3vVntCX6t
We2L9PDPUjRYV80vFJ6u7nPKHfrgyChfuFaG1B/7GrOTRgBdRGQh8jt8gcA2VflRGGn89X/YNH9G
VszF6X5crV2ltPHaHggV5llO0NadQ3/dnA650yGqMKVCCbgI1OfXV73xcsEuMqFkXEK/5Rq4VRQJ
ehvjqoJRp+6bHJNsXzpK9owA6l5D/9ZSzEj4gNgR8TGvOm9Qf7tyWl/uspgiGGaUtjWjKMMeS4p/
bVjSBkYFFf0Dcs7tyMlwo9acckwu9FJ7Ssl87xuEF3aS7k3yR3IEnGc9dB5Sn9uaD0xyuQq3obcG
UStWs+HgWsxiUlmavkcpv1NLbF8gDWZ1lT5gkk439qqWGNUEp/kOhn6csSM6RTXuEV5dghim884L
vPFsa63MyyO13aopO0OkwIjF366IZXEnRSkOTd51J1mpdYA4ye7cdtPzW5vnBC4qaIpN4Mov01rQ
FZbdpaO4mF2az6FE21HBqdrI3xVKtjS/dE2QGyWGPjKWFcn8tpxwfRqSWdP8ec6QvrHYXHe9s7o0
v35EtlGOEA5Zi7O5CiNfB4XITIohMbESVnK3xchKi961Ud+//19WASHPB2bwdq3n4xkN7RDh0vTs
9TpU0Nl+JGMZfr6+ynYLcTBW3NYqFcbo6SrIWB1EN24PRB7aJMI1MYp9NL2Tj10/NTuw/1tL4Y9I
IKWlj2zX1VKRwK9AQJ24RJ2ePcxTbr2LimWc/E5MY7pzNLbfaLVJpcfDhBkA6jXABBas4cUjSqe6
LdRgNJL0aGjNHjXlxiNx/6yqZ9xE6A5fNUVmWywVXfwMR13lWbRlEU5KoZ/RIB13dsN2JZxJV0Qk
41eUFq6b+kMvrb4uUYwzrWp5E8n5Z+7MGLanxj8bZa87Dobven8zvrqezpvZuLRIlAqk2iERDyUd
Wrhsiq8n9R4sZjNQXpfiYWjGgUje4FE6MF0qctDcrhX6jHHfON88GKfHHJXNL1Vl25945OFcpzHk
WwUY2k61viWirD8AwCK9OgbaWPi+DDLD4FhVVXMDzZ0jp1NRprbnG1L16oNTR2XkG8zpnHcNbou/
3K7WRNh5TBuw9oyQKMiFi6ZNl9iOH2uK9c+8bn4csxXwOgSArQkGYlee0Vo0Ks040y71YpsnGvLK
qcLgcyei3cpPaY/oDGURYWNDv3wPKDvNpHV8CJx34fYWWv5ol7bwxxEIiJ9ETAGqdtmDZNz6/ABG
QZ6s89INu7jDLQC5dWTz8Um3DsgsEMlHaZ8M6vFTx1TuE5rXSyDG5KQle7ZN2wuNlA6HEVpkwIw3
QdwxRjz/avIcqVjVJzzTFD9GytKPCkMIH/ccdaereesdg2aG2wX8hP7f+jb+ag3hW6hGSge/YbKs
6POQxEqAY07ki24sHvo6W9a+R72TkG/DBk/5/xcloXu5KOR8QmSWkmIhVX6y0Ae/H+XKJJe7yug3
Ii6QB+CRa+CFQ3y1h8AAy96F2XsZJp1mCL3dJzUSe5fI+leuE/LVS2MV61x1NNfP+tdbNJIennTE
AzEg099jdFsc28EqA7SzTM2vpsI+Zcn4VdHavbnBjd2KThE4G25JILKbgkqCpJTzHF+k0IfvMcpX
C+s1GnN9Hbyuj2aYJ9/VpeP8MOZSbe6RMM32gME3XrIOM4Xe+Go+uxG30AZDQp0uYzzA7RncZhIf
TaXa4z3eWAUqygosIgBpm7yyW6qJTJdef4ZCwb03TokVOFnt7u3Om+vQRkQ3yFu9Aq62DIiMqbPR
toMtnWrY6ebxUw4jcOcM3NgyAB4xJaLHb68zmZdbRnOFrY+Fopz1vigDZrQett7aQs9I6o9unelB
gqb82xjk2L9nPFSH9h/GDVCM60tbtxJ1SBE3vqRxhFSdpUQHlNndsI+XZCe63HiVtGQ57IiP4Ox6
DTuJjWHUCd5Y5iJc8LYZHe0/yHHZzio3YhhdDH4iS/0hZ798lUsq017po/hSufhJHjQZ678sYXuo
/Ux54x4hrNTTuYqpdXZqqxuB7P+xsZhzAZG6xp7l5dBUrg5KoxvplnmJaMJ0XupwKpXk/M8pMXmw
S3BBVxb80FWIGbU2zcGxISNfp9idUj+UYBTj9Ii/kf4/PBYXwjpUA/a16aeLQSB1HjkxaoZxj7NK
nth3MxxUxsppOe4ZdN56iQxdKKfAIEN6XzfRX8FzbCyvUdI2vQjJ5e6gzxSOMrJCN1X2Bj239uNa
lILVc8hYr3s0rq51bq4v1MJlFD/QXpxPijH+fv1LbWHVOMADZCZjAVTD8OjqgSqvsUabrO1CdVQf
MkM071CMwnq9GY3DlHUyZNaLC2mm2IcoHS2UOed/BsLwG1ZhBPTckN8hOr98qUnq9JkakZmPaiHP
uSG1kzGipi7jdt7ZLbdeKqd71eLTuAA2O1NJ/4+z8+qVGknD8C+y5BxubXeEwzmEAww3FgyMcy7H
X7+PuaLdVlvsjrRa7cxQXeUKX3iDIycFYqppFomzPSbTaUzteIdVurmq8JBBj9HLQr1lNSMKinRA
YRBc5UpR/ahUrWM557NrQYP3OrnL/AFBMa9EhMZtpi5/Xwf6X5OXllWFDQLYHtm2OyhkPE19FspV
DJW2LI8xBRAAl+XgAnrJdlZ161SQx3N3wocHeL067xEu2FXXNvi5jyF2Yd1kuc04Nt+mdhfhsDkU
LG8gc+RWd9FLbWmRbsAxv0K6Tw4qqmi+NsbwoGPtr2GrqKsAsuRwUDyAm7KqnyziYpqTKTkc+675
CHDG+owwCWIJjhmZO8npskKroGyBUzAcPXR0NFYvrMTptvQCSRcpE/1RluXOnRcKttok0kkuKvvH
43O/sYyMx3C/MWh3x16WuiRUZTRzumrOI8SHVfFWIx17Aa4V7OyOjScP8ZhlqAU4fkfQ7fVqgLOw
UB5pkye+Qazno5DgFAgnpDn/h54mJwRurY+P57gRtcBP4UUADwNxdV3/ko1SqxCPJXJXy/nQqFXM
/SZnz1rfymjcJi2NqU5+LrJ8+PuohUIm4q0QVpZKzeo8jHkucUoMJBDEMPpGGEU+3ojZYcx3/YG3
rhr2KDaIizgj2cPqqmnNCSWvDFdxOrx67VqxOR4qVRmPSWGasPc1tT52ZmldVQnglV+OdWe+qR2t
+/LXq72EhpQcKajeP1eVZMRhpkrYGwRd8xRJaetRe6PXmwa/UhU3XxnnGn8cYZk9HnjjSmdgE2LM
ont+t5VxptemyiRrinLVeYIqrj+JKokPj0fZODAUv7nR0Xji6bCXTf7Hw1+EWc0bRfVWpTHzSZG7
4aiG06KlsStyujmhP4Za3QV4hfbWSPvxKsbK9B1lznxL7vYqRxunY3Em1snIFn3h35zCPyYEwjWq
2iWZToch/w5tN3xVoe+cKmKOi54UcQKD0Cjo25pd8fp4MTduu5uxV+dD1aa+kUltr3qaFwdkuSza
TxRPuT0UN2Ztd7bIPZd+4etTnqE4s4T2a8RaWSft1EqISgH8DCNABGF2SURqf6F4hQvg0CFn5bZA
fnx5CkJm7mTaWyMs5ydUA/M9EMjWXlokCyjNo0GMUMrtXkr0ma+PJd+Vpx+tfouu6pMJlqFydW3o
Pv39WkNxh+OuGYCGft8ff3xnCoGj5gBrQFeo+lbQYztGCcLKkBxjP1PGv0YKsdIolSzvClf9Xf/S
QcEIdOpENTx2qmuk662XWLrkR6Fp7NQet3YwGSlRIwm2dWevrUZ1MEQabrpaA7oCuGgQvR+kEs30
qAPyMlghLYwmNoPRB2mU/v0eJvpYiq5cC/cxD3iEaTSQE7zK8WwC1al/yRNSN4Zade8TK8l2tvDG
nkGQBTsX3lDuoPWTogyaPWUgj69904sXVKP0/+pwqP+peqnbu1E3x1qYpRSUzXuImW3QDepMhHSE
ZYxvi8A0LgpQtEtnQK98vDu3hoLrQUBu0AC4eymLQKb3oHCtRqKP3s3SMB/NMO8/JVKtnh4PtXGt
EuNyc8NjoWK+DufSYjDlMqBPk41G8jICDD4D+Pg/vhNhKSunwpza+E4BTefalpeeUx39M7Wi9gSA
nae+a7WdCakbB4AGH88t6QyUmPXRlpCQSwJUHq6DPVsS4OXKag54ouvOcQRiE3takyedB9cMnJVa
WOaPoNAR+E0aTf4mZoyZSU3KCbymoaSf2nzkX4nEYGKOIvUtOr5ZyP8WxmRA5xwIhK08txG16tAO
w79+SnrPiRwp9nEbYsOHZa79ws96SI6yEWBAEAsb5M7jr7ixYWisLLE/JKil7XZ7d4Lm6pwxh8iA
jGp9gNE1HRwEJ5+jdnh5PNLW6mIYCRwQJQ0SqeXv/3FxSnYatA1y5uivqCgbg8c82aOZnvBoKPFo
y3NP68IRLz4s8B6PvPE8AhPmo9LXXziQqzl2lmiCXC3xFOuT/JCwHm6dpsMpEaFw80Lud2a6cTJA
uNJu13mR7jEn9LonTJvAQHemHh7KMpi/gqx3dsLxrS/3my++FPA3YBFqFM1gGONrMMPPS3p1+CAN
CJMhvLsX+W8NRfMb/yIQpOT5609HndAIQ5mCQmOWfh2HzRGOSOamkPV3vtUS960SN7qKCwoenhWP
+bK2f+6SCdK9rAa4s+iJNJxModVfVQkRK88pg/iYj0n+HpppFf4f52DBEqAHRgB319uuB8Waw8Rm
3AhgIHyp8Z88GN91gVV/eLwbNxeTVwdYEhHEXR2BviyAWMOIr5YUJijNhbqH2qjuTUq5F2Rvbfxl
C1LLpmJx98iJ4Xf7Y4rR/plyz4Qr+z0LMtkznHB6a9UUUB5P7bcp0vrroe1PYASfmu2yOml4iZlg
O1EAsobI+ErTQf1Sg5x9L4Nq/WJUefRpzGrMeWKriXqU2AP1vxLsxEcbYo3syZ0lTR7xDh6dVl8X
F7QIusm1W/zyBgxQxbFLrP57b7R2RduzHqE5jUad+41aGm/0udD3jPQ2OizUDpgIekb817o8yVvR
6yjGJNeis3sa3VL+syLv/VFaSdN7+qzb1H8adfRnOkSv2mC3886jtHWXIAO0lJ0W5uj6PLSGPVpN
bcHsn43yi2aCLCvTcNzB0mydOlBP9Lb5cosC9O2pgyQkemNBdkjNVABUjNvTGOevjjPWZ8DCjedg
l3x+vFm2zgFF1wUnTgfrLtGeyTzbQAd80VvSDyhHylOVJtFZzUS3UzDZOgb2wicmBKP4tM4P5pAC
BQEX6JhZlr7Zkq5819osDdE1m8u3Q1vsaY1tPXUOcJzfgEMYgqvljBz8OkxjceyOmuqZIzF5TozX
VCXZuitXg/istdJ0yDL27uNFvf+QGsUsiJZA/jdAUa0GUaUsuamFM2QHHJgHQNP2eLCxlvXGDj/L
Ojeind1zP10GJY+HDomS2x1Ab66JYJIEz04pEMVZlfQfg5nqXjaHKkZHmfHcBqXhq1hf7tSFNtAS
jMzJXMSq6VmsT4c9GVoTD1iK6GWVfqXhmhnuEM8zLERsBQ5QkuE7J02K+IBwpIF7x3A+B21bvqvx
dFLdlhBW9do+i/au3nuBHvpe0BEWJoS2AclC/1xVSQrJZ4zE+gyWowDHhIx64BtKX/zCYKw0YBdI
yXM7ieJHHs4ERLpQtX9SQKOzS+cwz3YeufvLhN+Evg1kX7JKKmq3x1wpx1LKOoJpOe/EWeuRNzUb
OImP9+D9waasAHoLeYItcUarSGh9l4RbTpAb115K7cirslhS3U538j1Xma3NRwoHIo9ixKK6dTun
Tslju5O4otMolt7kmSG7jpyNB5JJ+ZTL2nTswlJ/oyPvsxOqbM6TZAp8MsKld+Y50E5gPnZArcCk
QAfoQU43Nc+YpKC59HhJtya56GlDeQTdd1dvqbU2yWFSEuuFUX6JIIDEXhE4ku7bmVTgBjcF9uc6
aKs3yYxk6862ub8/ab0QrqDqt+Bx1vFzmIRmovMFr7U2td6Uxel7K7Qidy6H5KSrabTz5llbtxhd
VarbiKMsyjy33xTI0xTX5eJR3WvJU6yKoYQDXBUCokWD/Du2jHnDx4VZ4c2lDTk1o2P53Uqd1j5Y
djeWFygaU/MBcTcYI7Nmw56Nhnh412uzsL/08SCJAzWzJH+aLbXkVuxA2fjkd4Z0bsx0DE44D8ep
2waT4viRjv3dcaydVjvkPRhXpFyDonUpVXQapIK+fhrMPhF4RQUmql+qErzJ0x6qQWnP5he60Xbo
ylFdLHSZUn8Kqi6SPXCxfQWpX5QfMitGVXQYJa08oL+Ux4dmhh/hWllDzSzkXcTRQs/6BYSkoTPW
0/iTmHRcQroBRI/lVjdpI7pNZv/DAHWr+oMxWnQ4mz7jkMf2ZHlFO2MlqxqigefWSsXgz3IrYGWM
fWq61Wz0qp+1gWkf1S6OFDer5Hzk/EZ6dZUS3OCPHWL49Zk4TnvNi0runnLoHpVfj738ItPhj90u
MPvIn8WgaB8eH4GNTUhagHrnUgZgTyx75o/EYKzwSFEr3tQUSzM3p9fiTfWgv0v43T/N0Oo/PR5v
Yw9igmAsJU5HRY5hBY7KlXIWUh0n16zsVMnTnbc5ipaZG8ih9rMv5PZD3tvVzku6daUs0qSLoBud
6vXG7xCw4HkGUzAloeZTu8J6kRj4VA9C7EQKm0Mt3ixcmug6rQ+1oCNfx2YGpsCZ8yO3dOMhKhO8
aTFIf7ySG18O8RiSEIQZlpdheZX++HIGDP05j3uatyhZaG7XmMkHMi3zJEZb/DBqeQ/Fv/yBt1kI
aiOUgylkUsq5iyyFNfcAo2qYzrlVGK4UhDW2lRL3xc61vDUzuOcUwhcS550olmx2Jr0SzMNnOWm8
gZ6z3ym1cCk79mQw055a2tY3o/8Gl4UiN7HF6l4cAx2xdBurIE2eqxOeUbVfpn37oaOBe3j80TaH
QvGL1BFfDEpDtx8t5DXt5SJKrqbc9W9CNNCvSqW1h2ky9f9jJ5IFkORokGGVtWNEMQGlzJKRVSwK
/SC1qe7WYdQcIh3Kwt/Paql00X81lxLDalbCNEctqlCLnvIRrUFpGJMzWmlBQJKJmvvjwTZuEDi3
SOxRA/qtunW7hLGuTKhqLM5+mp162uzYnQtsuXORoahOApXsd9Qx9sAf9ykrPUOYSBrgWbLW9b1V
ZSWyqjLxUD7q8Q/aUvUh1ZXadhtjxD+c7kVAP8aEagXN1TFfQ6lzdoPfe1IumCz+dVSS6VqgT3k7
dUtueHd4P6+wzCxKUkUtvZOcAanVKqqzt4jN2PmHEMJyg7g/6HwPG5/qNZflnPgiRpRm51NsHFRQ
8YtJ1FLgpYl9+3tGJVd7My5RCR9L1P5QmHSbpFRdI2rSgymCPT7GRoNssYWAVs4mo/YirxbA4WUC
h0fIFKmJ6orJGc91N9tuUkWWnxp1ejatsjrq4Rwe0nlOKDZ3wXW2MUR9vAk37kKc6yl+AtZfiHCr
H6L0hhznNs9mkmXd2QqM+L2T68Hx8Sib86WMTPOItjlqiquD1dDuRPkZg5TEXvAWdu4cMa7WcXhH
Bqbt7eJiORX8ffIgrzHQTwlbgDw6BfbT41+ycW8BwKKsRgeEn7KeL3p9ZWmh1XAdpzH0kTPkMjHS
2cNFfK/atTlpICssL12Qped7u6vyNg7iHJrdVQ9qrXflsrUNmK5q85MYsXqGQZm8lnFnnI1oejug
jE+qV6iXNmr3ZP43rpqlTci0uasBrq/3t2oSnMwVszZaCW5tlPVv6G51L2YXdyeS8eYzVYdx7+be
GBYBA7hlPEdwOtflsVAIKnRUVC9KMWJIWM52pHgaKqbHBrpS4cFkRz6orWzkGx9/5o2R4c/RLVxq
Y/xZK5RGZYWt2YvUueiGsI5qVRQXZ7DGk6RD0U3Q+sFcptjT5do4S0BmF9uVhRlyVw3U0BuxooJB
Y3wcjmBksoPZU+N4PLWNHYzbFy0ZqhPUHtcsKwDqNn1ClKMToKu+VCeh3+jasYVC/fd3Ay59lKG5
iyiOrcOJcJ4joIpciBWoC3fUGvVFhIm6M8oGogZJYGazgBEZaJ2hY8FqCExV0HjFrGzwBlFLHxLF
bomYhjCW3LmrTP1JBjm/MKKqGuHZqC3DtzWFneTvwxo+HTeUg1gEm3a1b9CWDaxAFuE1IFk8lqgW
vA6pZbiRNe9JC27Me2Edg0rmAVgCgSWp/yPuJerNwLyB8jYLzFULJ5gn3jlF+dGq+Vx7ieLU4lBV
c/AxXrQhvCJp+2dHNNrPxxtq+4cQLfIgwS6562vadR/1HTf0FY2GADOpMvZwvdVil0JZAIOxVY5t
VE2eGquTn8ej6qqBbv56/CvutzWrgVLHb8YmakfL4fpzNerSqDC+li6dXKHvzO9BKMo2ER028p0T
tDlhNho3BC8wW069Hasqcz3qQ0O6pItRmaeFdaK5canhCpuBnjgjK6CKUxnJUuJaQW9Ex9wImysa
yPAaH09745EA7Mh8KYxC/EMT9fa3MJyTCsMI6Z21EbDtsjI/Jui8vcvDqv83kbQYB6dZ/zBlzXTp
SmSuD5iD6ppbzBEaXY9/zX1wePtj1gujyCTPM4wRtZCLD5Fhoeg1KJP1tk6qwcsmxUZwCAqZY4cv
Fbpgf38VEAoBbOUEop+IuNHtYtRtpXU9yndXFL1RYNCJ8H8jo39g3kDol6WV827qy+CIlt8icCc5
V9ZCKnZugfuLfIGaEw1BK7QWr7Xbn5HobMbQ7MJraljinBvmJHlzFrfdzjj3YSd/Nmn8gluktbL+
9qWwnEgaFNgk+giZy0rAZRpld5wNM3IRRZPeP/68W2ds8ROhtOzovMqrmkWEUtqsOyO3W15JfjtW
46mZ+85FasTZ4V1sDbXw8gDPMD3y+9slLOw+LOyBOyUxpNgNaer5oT0j0FcgzrETvW+OBSYTpODi
3/JbjPGPq8NKjCIvijS8iiRqIQMDijRaeQRbZuy12zaHWugBNhkpTZTVLVWkAAjGyETvNpOj94jJ
6K+5OfTvMPtyvj7+WFubcMFDWwtex6Qcf7uCbSDhvm4msLf0fjjoVSAdrTTLdyJze2uYhR0DlJRg
gprI7TBaHhplMEzBxYm7MT5asS6LpwlSevgiDKX7Ejdppni5NdN97qtafI9h7iQnFPWK1ItKpzQ8
HogpBsPnJJ/yaWyTY9hTK3ZrMck/x4an062CsWwRB2riFN8Xkemnhshi9vt5onLZRmb4X6wnTeXy
FuFCE2nxmHhlk1m9L1oJjuNsGXHkqRRb/isg2pMaGMb4gj3RGLhUiLLxuQ5KtrOMHqbwBkctyBmT
xrLOoS3XutdHkVnwpGbaEc2NvEbarjMbvxfj6BzI+dMeLwawRE+yOtuviZKO+VtsfAVC1ShiHiY9
wWaxxSPrnFlFDj7EqqLkPKem9s3MMANwg6ILg0M69vl8srJBag+KKFHsrOQqs98S7k/nMESr0120
X95pUgkmehqk7nNjZ3lwibSm+Ul660QHSa7SJ7UWNSpLQ45wDnRI0R0EGHJ0n4IYdcgGSYPSbeU2
/EjChP5EFOI567YqVm9uUSgT4lFtQ90slvTyO7X/ONl5KDbOAWigpWkqKwYV0FXsEsS0g1X0by6J
PmRveNdx881CIB8z1eZo53zfdzfIhRdjGJ5qZDec5cf8cb6Dpim1sGjiq2OG8YF+wuiiFz77+SyL
AwoDfpFnaAla0d7A91kEyBkqEEstzYBAuXoHOrXstMayo6sup+nnBOeFL4MyJOiwq7a44CrMWyyq
0NyZ78YrjBubQZFm0WOHqnM7X1uLgq5Odaq8Udk+2yzKGdX550G35zeJo/9LW1M6NWNPIb7s6p2L
e6NnSjmP8jLEIGAF6ILcju4Ys6LnoouvyIgWDvpafXXCl4m6VCfgILaN3pdX1CHV1kWQJP8Gzqh7
6TSHZBK51tQdlUY7xVE3nB/fhxtbjkrF0miyeb/uANRWHuZz3MigpkpcNHk6yR+TbvRHmmI7u3vr
u+NqyKVLFsCzstpwMfJr6pw0EUpEsQmldO68zMl/yVpYuknnOAd6xnud+a3pcQXrCoyUBd60ejCj
ZMqzwYaoCHNfPXKBKJcAUbK3iaTsCX5vDYWcKEkk2fmimXD7hVMB/IwAi22t0G416P34faP0WGIX
0+nxR9uIcMiH6SQv8qWL9cvtUMHg2IBTdB6xZAo0t8yc8O3Qlb2g7Z6IUww1TN45PRtD0o5c+pGL
LyUF49shQ1xacNyzQ1zGquiAx4Dxif5TeHQiRNFSY5R2DszGZlmavDQvIGTdl7bKRBuoYCCRHTsq
T3Q3fiyarPwGLtv0Zq5J1xim6f+4mQAns7ILWQqa6epmyoCDW+bokDvGdec1vWo+S1NB8jy2mYfu
svDGqvpr80a+omJSq0bDCqV4czWoiYSh3ZvEdKNRIpQYUpK0vIADYf0fn3CJRohRyUmBwd1+QiVs
S5TeZumiYUrt0tCIPC0pbX/RkTuVcSYdHu/SjRiIojiUngVJTB14NV6QBnliiVG6NGlTfbPsovPs
1NjbKMufctt2WpjIVN7pplEVWx87Ke7nxEpt6ZK1hXoapq7wyrmwvbZsjL8/dnQI4eeYbEpS+tUJ
n8bJ6TKHoXQ1LJ8GCcJHrjlfk6S2D3h77qk6bR25P4ZbE0oTMMwm/WFy98iJ3SgylNOkFcI3okw9
gE7bK9dvrSRgNB5Hg+K/tdYZE1rUTlYwOpdJnwcXYbryim6p7nW9JHawultDLexjyM6LDv66ODVV
0DgUhC8v7ZQucymrs16NrGIHm/zxLvzdyFptEHbIAkCjv3tfh2kbzlZqRXjCFWpxNpEa7wAVJMPF
pnn/NMoBcd2QNk56wMY6+dnoXTO4A6VngErdxInUtcmez6LQUPPOSJ7Nj3LszOITur26OOj4yMge
0vRB7eflLBsvmKapJ7tIjS+JLsrBM8DmvImywvxolbPxBTVUYnfTnDPtHUU5KzjyzJc/q0zLEdXs
bfEUkAuFP2wCz8mF94GzVzwCLPNGVYli3wLDLruDFNiOW+lA5F1k/oX9o517IR9gsYbfYsxKJjcz
Blm/2E0hD14Qy/3XVE2G7oQQjvGZehyPFBkKKvlahHidLilh6vZWO4E9mKzkv5zSOZ2jxx9jI+ak
DMFfS/7KQ7Lsiz9iztk0EzOuUHSO1NR8kw1p4E8KSutLg4jkg6RZAiTyK4Piu3N2N3YcRVeYQxDs
kZpZXxOtQgAl48SLH4ZRHgf+CT+LWuo9kzF+eDzJrULYAiMgxEVJk/GWt+2PWYpKEuDMNOkiYd53
nshtoYhJ6UR8zQ6UsklyebwGr4lM/VkvtO9o39TvH/+I+/li5gI+nfaETlNmXfjLcULsjAJIYi4q
xzOB8XpBY82fNJHOO0/1/T2/iPcsTT7ElSFLra7FPNcLKzRpVQ80hs5Et9I5S+vuv8cT2hrFRpzJ
ZoiNKosxg+GpCsJ3TB2Vt+U06BdUbNU9zJdyf+sit4QyD+ATcwHIrgIdMdZoEYGzAq1nd+8VIC7f
036cTQ8Zuaz3gFhTQkcZQzyTzYpX3AXm0xRDi41nxfwOeTX+NxkaB7CyHH2asBE4D2zn18eL8Ru9
cXupUWal5YQKH8HtXX2Tck2m2sUQXRGwbq8ltZrJlbso/6+X7PBMWoHQoAo18O1UhD15bz5/yud0
OFSJZPlGb8nH3urM5z4y58vjn7ax8ejWIM1Bu4Yeh7HaDVE3xyO+MAip221/wmGwORsB9jaFqWT+
3w8FawDIr0q+jFDZ7TmzJZs2WIasipA62ZezDs+Fog4OmZbuyshtbD/g6DAxeEbAcq4b/AVhAYg4
4tEQ0vf3nhJq7paUGdNToHXDdxP9xcrrSF5DtzaC7hn4S9+7oH3Ed5OyhngrQqQvRr3tdSBhVHv8
cXbUHxUQL9yXbcgyLjKs83iMQllQ2pPKOnXrXms/4d4Yf7GbfIhcjTbveVLHJPOTMFCW0ks5fnMM
wLi+bHTdS7VgsX3NnBFVbyUFVdQ8H9EpU0KjMiBPydp3QQ+G8m9WGo3b84b8Nw5lZLsCYX2ThsSU
1J6Kd0hANbqMP9bR7OzhdzZ2yAKpJMOmGk1LaPn7f1yPEh2vtI3QVcntuPfUcS4OKrDt96NW7kF3
ls22OiZLEx5XBDoOWIOsNmPnZIYWOKR/c5F8UzotOs2SITw71xpftVv5xYEN4eNGL7txIaad/Xmf
w8AHpOBAuw8xHhqYtxNVQBzYXUZhuNFS2c8bR/jQkGsvdByMheGFAGus96R5tqasEeEv7q0IH64P
RThYeSohD34d5cQ+NPRfLsJsFyxdNwQfiiCYAKUEeXCKqpK6Qt01QIQfn8utO3QhLS1xMv0GaqC3
E0cqZ5icQA1QvRYp+87J8gttoMD5b8K5QfnXodDUuT2Nj4sANRmfMXfiUZxpo0uHptDVlyFN7M/q
XBj/6UM5IKdo9RTv50HaQy5sLRfNCKD71IY26jK1DorLaoJLbs52DXICPBki1TExYEXxynRFHKsW
3J15bM6VGUbyqxK3ur2zZBvXC1hqdipwGXDV8ipkKGKZzChtCE80Z/IG1cxe9EJUf03JIEFiO8IY
WJiq64xMpKnVotcuXaYqlgffkJzowxiiCOqVU9moR/S1q0+P98LGc8rmtyAnQaa5r4qEGTFm2org
oqW4fvqNVJmnNu8n5wBOx/lo09x/fTzixvUCXJX9v6BvoEWtNl+rBEDP2zC4NFyINUH1QWjUC8Ys
zXdqZ7/rsavrhVgeRTFkTJdm0+oBMtI6SONJSJdhNKUnPXIyyyUZnWUvrsbxBxtuxjgALBII5KrI
p0uaKPGPgdpN4UtF1XxHo1+rXdh2zq/ARD/a1SVTeTLSwXjBH2Qc3FapE8WbFXlE+DKX5PbY9FJh
XCe1ompmtVTQfyktei6eGg4jMUBQhQ5uBmPzoRtivEzVaQyAvaVq9WrELUVVkqQox0yFVPLQ93UP
BCHoxA/aLUglqaOkf+qVmeZSUznFi0Sn9OJQzyJhEZLufCAqkd9gXqYovt7rZvnE9T2K93SqQFnb
XZLPfqBk4L57vZ7f64TckmcXTgoNNy+k5hynBTr2dlErkS+pjY69Gq6KJwc6avae0B9Aj1pOaEU0
tjMaHh4BlvDiTpU73K+r7rmWRZNTPbVonkaZ/NrBJfnYIevUuFIk9U9xVlchojNcyd48gm4sc8f+
qGkkVAC3e+udBhbss620pQ1wBtFpPy6tWj9GdE3Buc/JOPvFPI+1mzc9zS7MLcPGE6xL784hjkxu
XQSR7duRaXMf5UHW+djRJJ0PG0LOEGSZHQgmY5nBO1FDSXattCr+gSmBLxOSqsnnx5v9/onB8xOK
uw3TDfnUdc7eN8Kw6f0ZF5li8kFIavw1Q535KOc9ipKjMR6xJ9iLuzYSnMVplF1PHgeneP3GRIJk
xjAa8zKhLoZKkl7r6Fzp5WTQkwTg75paE/7KGg2vM6qTNp9EjZopewNhKW13luD+vN/+mOVq/SOc
QIaIjyNZsPvTPPQL7AgPpVmrh1HeddTbWG0wztC1qWvRYl4TLS0z52ANqn5RuDk94P3ytTPKKMe9
cnaOMwflSWioiz3+xhsTBFdKEMMlszRMliv2jwnCzBNxl/fapefaPAWmXPtIG8DNGPaU5jdGIjEH
KsB/mOVa/jUWJirlCRYyHdhtvxZG8kHIkfym7ozo6+NJ3b0Lv1X1AOoYC4yN92E1qUGKq14NnUul
Sh9mlvWqDO0np43REJy1cO9R2BpOpbHGg8AM79q+SqGXwJISLE7xqDnMkdA9ggnFc5JA8/R83rPf
vFvJpbO2ZCbEnSAi1yKvOIVERiDPYPQCK38NehGAr5KwOK2KWdqTn7iLYZbBKNghicBrdFdoxSAw
NDJkBS9GGsfBuQBHZHhZoeaHWjXbzpunGr+9HneOkFsyyp7bbi52xOK2Fph47zcL0uDhXX3PWaUd
ga2pdbFpWz+Fk25lpx60aU1snxVvKq7Qncjit7bPzevLtAlnNDT2yTjvUjKd2zsH2ONcotQ223Ot
tNnsa/TQIAZDU+gBVeEZUiixAQfO6QrNV0Qf/GyLQb0Iq4O8HNlp+FrF0QC+oWrTFmp9JvZqXneh
HT+TAgxtXRCy1PpXx1eyZ54fCSPYGhjjJxXV5l9Wr/21AvkyCtKHUMWAfhJ1354nR4Wths8Gfq9F
PX6r8skEYzXR4w9RSHp9fHa3ZrTQxID0UX64O0yl5gzBTD/jgtrJeCAm7t7EVaz6j0fZOkIInTjw
bRaZofURIrrLc5IVdnUypF6KF86J+mrlBg411cdDbR0gknpwIdBWeElXcZw5tDguAmC/tEohh65l
9NrXinf7fdflwZcMVEKE3VHYELoGIwg+k7bJtJMBbB0ggHoojy00fiZ9+wEVTK0wyprsywQ+cLED
pWwAGaztEwq5hSRfMCPdm/fGh6SUxqklJdAXxe/bMSdEzQnNVfNCSmP7RZHXZw3R/8vj1f0NuVwd
VDIs4hQuJy7EdVtNbxRbSmTM3kIIVlXrl3M7NAfii+RjjqCAOCQksravtHUrsI4ykfDEcytrXlAw
BUIzx0ZZezigSMa3BmOkly7ACMUFIh6GnqzMYnrnIIsTvQusqPwqSkNIb+YOYSxvcqzwZ6/rOTG2
VMxH5Had1pMN7MH0QMJkq8O/ArOrVtGySzWUwWdRWMlPu0vTj7hga7aPss9kn1UdnyBvaOr+m2xN
YExGfRj+HYRe7qHbNzb9IoAM9GMRdKBmcPtF5KG3rXTAuMyym+akyGF7LHpNOpYiLY6PP8tdMEM9
hNYcrzyqhjyMq6GKbIoaU8KEeyLW9gCDOG6rR4kPKWQ+GWpOyoSM2OHxoPeFy2VUKpb0OunH36Ew
KOGmlYFs4gWJHulIXl6QDtC/+VgqinKNCSVDr6Cn9zT2tfE8t2n+JFHQeBZmmlzM3oFDInTV/OYg
xxvt5HMbx8Fg1dGrgcbPr1tdAzxcxpxU1AJUySz/DSRjfj+FY/3/rDvpBBwVlYR4HTwnWmuJuLad
i1SiUZcgEFR6QRbpzVsLQkN3SaS2/LdOUgTFH6/9xi1HKLI8ECQEC3n6dm81atZUTdIHF4DJtHoc
4fjz6ATeZCbFYUhK+SrGzDkIJRw/YNT71yhYvjzlB4JLNrh+t9/w5Z1SlPUdgkuju1TCiT0pyfJz
1nQValZK9rZx8u7QdoN6rDJD3elSbM0eQB79GIeQDELk7ewnxUwypY6JAG27+bzIOTwbWimz9BZq
fUpb+LWStS4J5OCNlryLjt6437GE5DlbRGH4BcvJ/yOKZ76THRRZcNEX9i5yeW3xkthZoviim9WX
cValggyxqX8l8xCx8VLrn9qI9DcgOgYF0eRZG8+CRua3INAJUgo9Dl9G2NHVzjbZuoIcOOcLr/+3
KNDtD52aFIPrntC1iJv626gmFmCBZCIPH7Rw2HnkN44cWDfI7XQdlxx2deSscBylJiQNUEG10ikV
xn/mKHf/PN75G2tP/gRAAJguxZr12heRksmSVPIApbN5RnlLeY0mIY5yoEuyJ+q/pn9B7KUftiA6
UNy9i/5TTTTV0ETOZUiL4NQiJJ4crLxr8p3M8F7ugoHAmGoq4C1aE79tOv/YVLOKFEeQELgUisA1
I1Mm06YG0Wnf8NSSyo9OMPU/WlVHHJeHQHxXs1jHwcXRqT1bRVxdE6uK+7/fQDc/Sr3dQPh6Wjhd
1jZmmc10RCs+eK9iGHyo5WDeCdzuKxHLAoBW4CUDDUVwcTtWrRVWU1ayfRn1oDsNEbinGHKua5VO
dc65bTyIFprLkYlxJh0pUnVFlu5s4o0Tw8WmU+VfqiI8bLc/okrqOZWq/3F2XstxI2navpWJPscs
vPljZw4AVJGgF+V1gqAcvM1MuKv/H2hmd5tFhmp7o6MVoaBYWUC6z7xGEOFz3d7argYfbezSK1R7
z7n5vTbUzjajQ4kO8Yswv1XbuDoNK6uzZfZTyEkdsCqXHzy3e/f7PfPKzmThgtXfCeSc2CfhgeFQ
SSvAziXCEfahSbPucRO5d0ZL5pWdyRg7IBLs8svy8ObTuHRGol6kqLYPei7Lyxm/poeCV51FVaDc
r79/rFeugZ2CtPP8uQopST+fK1k20sv01k86AUw59Oah+FIvXrl8yo0GyJXdBfnTNtbqcamh6EYT
GqrnNshrq3YnxeLogxAAunwnXwLRZk8M7ewlKH/OX+jNpRcj5sQi9CerLcOUFCAPIfO1Gw2JcbwG
I7BdrT5WJ2f2zws8BonGXlriPt67VKfH77qlaF8p3UmCnPJnpnwrNJy5OpQGKsdNX8s3q9q0yEFK
6Mx1/Ou+PUkKYEuwZ3d9ExQCTzaNh+WON2eDm/he720HexH2ccAj1Q/NybSmG0Qu+zG0EIO47AIr
fZdLL31XBt52t4oqPbeFXwmG8arZEckcIju58fmySEmx8rpOncRsRoHREfMTzhAfYhdZlKPRj/3B
b8bt6feL8ZU9hkSih5IgwOCXBGkOdEDyQ+MmjXK/DNvQXsNFyM9UZl45MlCUBvMMJxrLodMeKGll
DcGbR5MFFveNvgzohq9q/YpfnTscfv9Erw4GSIPuCwBvjFZO3mOZ7Q7bK/XosumSFumWq90gNg7E
bP/1aJ0KNDhNWtp7v+dkyka9cdPaXZyEKg7ojKaXx1V3qjM75NV1StAKm5xrEZHCk6h50RtrTtfS
STZ7GaqDr7cNyj9NXT6mg1HKaNiM8kYVXVlFOELmd6oH2hS2y4wjcqs3KDL/9TcM3Xv3G6V7/qKl
HXidEPVasVLNLr+eKCx14Qzvror1ybfVmavttRUKewV4BYC3l6VFapX2svnCTTTae5GklxThA1yf
SYleWzWQbgHcQizmKj2ZShuXoantGIU2PmQ9y5mjyh7WI+gb9X94fRDUuc92XBRSl88XKFKGvdO3
DAUfoArrYF6SoFyCOM1G48xQr707liYn6C/Q9GnUmRejtvUQRBPd05qrifFAOi7nLNteuUzQW9mL
f/QHcGg8LRkElEp8+OBsuaIJvkustNMo3aScw81dkTo2gKZ+J0Zy0Thqthqz7q6tYsueKWr9fmm+
vMz5Jju4b5eRJdo+ebcio2PuF4aTeICobqeqmkBWSjebMIn2mhtzlea5/OG1IXf4074T9vrSycpx
QawWGSFiYsJUu4S3tCvCQLk6ZliAXS2WOlfNfblUKQ8AS2dSf9kynFzdFNGnxvILL4FAMMVlM2ZH
6knOoR1BFP7+db46FAUJhOP24vFpd9ladAuEpOMmteY2sKZ1PNuQLD0OotTPUET31/T8Muap6PkQ
TXvEsKdCEkRgNJoxVEusfvQOerpMx1VOT0ax2Ieq9CiJ5n6KdNaAQcNangfd7XS4F+OT/+38ftcF
zf18V+qlpeXAf7xkwZkIDEQ2vsUxy7jWpxQv4MGYLzZr7FRY4bxUhFabz3fI1pzDKrz2wjnrqIYB
WXmZJk5Q5UrHzrxEF0ZzNCFXRLa11peGSb/+93P7Sh1sBxcyu9wtO0d1/y5/ztw6EMZwvt0E0DUC
qgiAmd/qMl9JWnztXQ2C4UJzmuDtOC5usiwtdvcKmubNVuvz9ehbw4UqpvLRU9Xy8/dfzfbMl7PB
8kZABjlBhIdP97Fd+jw6mM8krbJgeiL86u03s1MbWmRpljcc7c1FwcxDtMy8gdUjQUqv2rqGu8Ka
cVxyDDz7sHUG5LqKCjSg+6bvtVb0N05lO9UDEb8oDkPDx4fTuHRFOHnV8BMsm9/9WFtXZsfBAMF6
I/W2NG+GgO7uO6cgIwgVxu7+ldlNGXChVe+2z3kdiDZyhY1unOYEK3Y6rpWVT4B+hjmerFVZF5pn
Ncal9A1pRUGfunaEvrdKf3rYbDUgDhbE2CI62Vl5K6Z5RKIUevoST2jGcx3ZnXqq3bysjiDywXDl
DcJ0UaahLxK1vmpkTHxLT0Igr7ve56U5UbjXAlGHYiyHK7UWcxoWcBKWEBl/BOyQQzIf/KKjgzKK
AfGZqlqNJjKtQhB7Ao/2QRot09fR6SY3Ksxc5bE+KH5zLNL8Aem8QV1VxWCkl1k66OYBFztw2yIL
ZvGhUlZjurFHcdx72ubRyI6tLbz00FsAuw+LX6xYQ4Ch3eqPwDP8/mYpC6O9nktn7Y5jTUrwde6a
RY+At7tT1C6m3R2KViEQ1SH7Ob7R616r0Rnd1i/j4LR2DNOjfitRode+4tvd3WVdZekxrPrWmROx
CaOXoXIz3b6tV7xqosG2lpudGwWaYpLOV0+ZTvpguIJqNwp3w0fHHaYqRl4Y8Jghc1BYMKtNPUQp
DdVfdEf0CcOr1PwArT//YVgqIOIyl+WmGSBrXrg9y+cRAm7zRIvDG0Kq9VUeIg9jfFpTUxP3kLUW
IxwNXLpv6PNYd87kbjNqUXb5XSFf2n/Is7peL6g3zzfoRnXNw8aVkB+KzDHLsJyqVYTScZcrTHKm
9Dhv3fQBKRgziFdTmx+N1HGudb3SPgQr/6FZvK7cwYXXRGrN088daZ0T6mNaTfEs1w1FhMBovSBU
hZdvETST7qmhl5tFtt1bDyNFjunaRX4PQcOVZwytRllr1FsD1ls558t7b27lkxS+MuOgKelc6OB1
1HWVjo11UWmFpS6LSbU/oFr1c9xiFv61CVQ1hFXgjFbYk44eN+kWTwWyIV8aDx/b0NVrJLQybQ7e
FyLXDfpelaHCbFLLG63XiAXLsi9EGDg050I1uIVxtAF2BkdkDvF80UjD4yVN6bHmk2eQ4xVNm0g8
ytfLymr6lC9pF7cljq/f5ewbQ2wY/fJeZaubxzj0+A8u+nHtFLvjYnlvFiNt7MgqUuUc6a5DVxjt
PpdkZ8rQP1oCYb2krt2sux5hRKRaNLrSW2ML2jTAvtwBadX2Ox5xtD3y61nkQYokxuwQ+SnL0h49
u2+8a+pt8n0j6fM9+WtVY+gpVJrfGmNpuB+Wcq0uCVaB0xddLkDqDvUyy+ulyqz03jOLYrwtnd7r
IhQmg2s65bI8ZFqw3vaBvnydyo0aGMQBTAdKY7Df9Hkl9YcNmaaAoxBtGE7S2v5m0AKpIviqwXJl
+cKeLmhEipuFQoAb1jhpZWGH7gsqkkC55UNRLiAp02nAEXGDJBKmljGBPBvL9uOMVyOEB1ttM/Ry
anMPqhf1nYaue3o5pX01HRQVpYxF16wO8m9F99h3rQHueOWNDc42vBVD1c0fjFyl9SHjeLnflCw9
6C6a/sXt/eEeQV1pI28pdANudydhtVKWWkPUrTcv9KX0HjyE0Wz4PiiT3Rg9KhtvYPDJT9uosT+s
zB9vR5e1fcy5DwCLjpUf6S48nQg18GGNXAv3rbhF1nD9iP1VtR4zCzjbdbcZBT4w2VJ0H3NNSOPC
hqH+Nldr6x2ZWz+447JfVYTb2XTfp122RGAC5/m2Xz2gaKjCeDK2inGrkIpAATCsi1U0oT3oeR15
XT0Nx7oy3ezYt4TTXHGGqg+WiSA+AYnRHZ0Gd7OoyCbQX1NlOt+UvUgjbJVZIwBPFhdSyGPxrtiG
hd5ad48LyJevhqaKH543Wg91g3YMdMa2/F6Icf6uV55bxv2UCS+cYRbo8axW+y2V8hJkqrHpkGRY
fx+5kEUTB6pbPwfGkL6d3EVcd0u7/lx8d6FrXK/q/UTezTnRLlKGuB8OH2dzqzHNrbVtPNaN0b73
LNF/7lOjeEstOcfwpqr7A8qXBoYYxeR/cSpqxhjctkUVt0j3/HR9+gJXqZ5PXWKotsvjecr1+87X
qiFB37m425Q/u1EFojwN5YTPXISgVP4e4e3eIylhVUel7jV9IoF/ljF9b3e9kZ3rfMyBBKWYQyhP
DxHxXn7OPh0blLQwjvIhE96OCCDboTM6qAzXrpPd2HXbVyGslhyd9lWOcToJzjOn8jZKwVIKpgx4
4JuGfgtdTpktW6S1ZfFt69PNPpBU4CVkS1t8mbLO6D8ui998oLc4a1CROkR5WifnpMVZSfMStfZ5
4uM00XFuWMGXeVr7bzYuNvaBo6jRP6/TMjjHdEwNvBryVbcPcujbO9Nrxs8W6ntc8rMpb5U2mp+o
J8gtciyhltCayF/CzuTzLvpuLdx4EAuwl1DWW+9feXClLbhhYhrDaqwLZCGQfUPU3O3aN/OWLQ6l
76ZWUSr0NCGU9D65JHtVRIktfee3CNlG/jqI8YEQ0uR+qYse1m5QBl28atr2rfUm3Qk7hclKPAJR
IHf03NW6WqTplzFc/dU4LFq96Bfm5IyXwpCeE2tdOeU3teltj+PUDfYFHpKscWBPy4exBk8ZKWl6
Ksr9oKqZkYGEuxqB5gJFcjDLI17o7zBy29ZLB/VQcv4s3d7LLOcpA3C1j01XzEZkuzPaictqNVoO
Jzfd3O+tFMP48fdh78tSKFiTvT6GzOeuz3qSvE4Tu8HOKyNpvMZOKq1Ucyz1CjCjtZIChZmeZtcC
SeibUnnGcCYBeyX1QCYKgSyiTBBqp0k8bHG95kYzkqAO9iAtKx5gAzdh75bntEleGQrwIrVeFNLp
hp3mehzITa1JzmKEq+c4I46KvDQVl6vs/7LiDw+EID5FHdugunyawXaWnnX5PDhJKyznkKKtfszm
Jnvz+5l7pQawC6pRuDWpUr3o7HayUbrqZicBQ6xtIUSY/sPCmfTWSufx6CId/O33A772BgG2kr5B
FIdQfZKtTvbYNXMdAMgkrjwYkzRv5tZDyauuzumKvrIqd0F3+BxYF+BidVJPXSaIgtgO2hw9nTEc
NjSlD2m/pu2lTDVxgRqfj8+RnFvuxt7IzzlxvHy1e3tiX5FUBtBuOHnSphJFm3UdgFCZ2UdPL9Jr
swZbaweTHiOmt56p6ZL+vpJ7YoJMNRAlFEBzJ9uwIczfJt80kRjMtacegcMU7wa+Rehuo1VH46j0
KpLtNE2R2/j6FlZCiJshtXRwWS0ugIc1g3aLiwnm0Hzv0n8yBR5IYUmPowztTJ+GeNS5U7kqrA4r
okEPnlZr3NBn2yWq4tqrMgxtbVN+tLNJWz7O7WBWUW+3zqdJr2wOKq2oADZvvYtwc0rQpqMqXuLA
3sCo2UbZEzdNiMqQDPSFdqjMQKZXfEq6Xff2ftIT2RtjnPd0ZipEcGf/PgV3sj6KwfOLgzY1vX+x
DHX+MPb6an8ZDWuxMLIy0UknoDSyqKfghyJMzgWXxXUfaE2oQ1BLL9xsnEmOUkM8BoHodn3p3S3r
rmwMtVwCtTAR+CjahTbL0GhupOsyVbFdWAhq+qWuGReUkZcqnrTMcY9FsBhtTBDUKoRa3KG7HBaP
kDszzbK/m1wDIQ/YDEP53kNnTgt9NFaLa3jLQ3/wertHdAibcKy5LOgf721S+PttAWMfla60VNSr
ctuizEJBPnQF+AZqPqv+sDT+VN8C53bebk5QdlEewFo9THlmNAcjyDrsvhF+B1ROc8C+7Kdue1qW
zfiQouzDVdz0fXajGZ5oQ/pb3D120zXoqhRNMV6A4xseVLBDt1AkaQLiJHPZ/yFKjAcTKxw4nhS7
83BNtc2nC5j12kFOYyEjD8koahXKKUXU9oF4o1l+w83APSaPmhx4B1HVrda7tndrlYVN4M4ylJWq
h7smLYbxZ7mN7UdXL1zSB8de/evC8LMbZESxjSSXqlQEcie9GsYKm9eg1XwUKPW6EzfNbArnctVc
Eheo2s2HoK0HFxqH6bAPAAF8nGblXvX9YgYXYjVKyNVNtl7J2hm7sC+cdLqYm9LYYun69SdVwPpD
iHCy87BeKuutcvrgM2lO+XYJBvM6oxGpRSp3mvqm90HJhmPXasElDHl1W9srdMu52rzyErl8kUai
olFwlHVJ4NAARu5iPDdVH7JVdfSWBtO/q3I0jQAlt2iJiSFr+8idmu7JtnHLYwvWwTc7a/KZfbP1
9oFgS6cfmWXQU9AlMLbIhAjjoJrYTY9Kb+3qRq+RaIDHuKYf7abZGlT4/eITMaJXR27tbO8CyuI/
p23Qt8OQ1cu7alt6daFBN5fIklv7Z5ZLUR2rcXIfs03ujA3dkxSCWqe966d66Gh8OtZ3UoBNu13n
QL2dW5RdwwmKs36o/WKooPGsnneR+qqg3NNgTXHswGr80Gq3X2G4ABQMJ6uxGkwFnPURybuhjXJq
jGZoYWPQJEHfjheFaIIgkihyd5G+BpkeEcI37fVSAFRDd0svmCwlIR5vgbK6MNes9FBUfRqEuuYO
1ZGMziK7w02aSdWcozXniu6GkS7XypxUGdF4WBoYwT0tba+T87upGH1anIEp3pVj55kxsALXjQyH
7IvOU41zM6ZRnzKR2eaFM2RLnJZTj/wYXZw8kpnQk2q0lunQjKOmomoF3ZQsZoYbgTGl5QM5t/ul
MVU+nrkiXnZVEPWDW0+lGigXt8TzwmltwDJHmMVKtr2EQitYxOaUBefqs/vHPK9IMwyALS49au8v
pGAMryUpGUo7ARmrynB2hLgP2rId2c9z+4Ouenu/ita5qHLERcPALXt355CaSCda5effBxwvowDA
s4iZ6kj+EZqePrO/YTDtUQNJsDjqboKU/FQzTXVF3c97Q4mvREcxUKFvN9XF70d+LQAAMvcLcfJK
Z07WgzA9IaxEjKb/ZlGLQY6xNkdb+e3dbKTamZ7Zq0+6e0AD00JF9DS0snPUDed+sJI91Au7QHax
P1jFsU67L2nQuJ9IkRpqleN0/P2DvozpkE4noNuB5lBtTgNwrZwgJVqumbh1tiGB5ah4MSufqpa+
nhnqZYjDUJSvEECDt4Fd4fMVTGmjKksnsxLgDltcNyK7lRxm94hzl8fKouU5uZ4b/f75Xtk2u9Uk
0Sp1fSD7+4v/U79hclfRqa3UE2kPQxKo9Juz6ufsC15ZLdBQeH3YMOK+dNrH7ae8KxDY15PFkO4Q
+WpuvmKzK2/Reg+Gg/AL5wyj9ZVpY7VA3eF/MESnmNbCVQigZ9aWrBUnqO7kBTJKbXFUmt+cQay8
7JHtxs0gNQLiYIq9J9OG9aI5dY4yErxBtsM2uubXXVrsAk6bfTWiyBCR342IDyiyfORTz5xIr7xb
ZKJc1C9QfQBfcTJ8kVe1V9OuSSZU4A7jBIS3csuUsHQrIzXb/4cNAS5lD8N/CW6c4nOaik5YI/Ut
mcxRj/qt6pCBLKbEcab6DAjspTge4AEW5w694QVzrD9fnKPjzq2jXD1p0o6drWueeNrl64fQmPPx
W1DjlYMwltX2YVkGWhmR8i0Spuho3Ck5VFAdPX3CJnkJ2r+cXPLVyCoRDtxb7KevwR6kcBWxF9Kk
hfM4Wtb61ZiWsopnv7e/9QaFkzM79ZXjgZMeXBTCZzicnHYGhxqWn+tVkDJAWySTLpZ43SwMGZ1e
Xe3mh5GCtvr70+HlNqKyuZPI9jzPQSnv+QR0QbsYzrZZiZN28mDMLT2lmTZDgCjgXx+KkUAWU23B
yfj0hAdH6RZpzY1itE5Kd21W9QVqMe56qBRCAWde5stjjyMP6hvZOgcTvLTnD4auOkZwmm8m2wSe
ntqhe7tJ2zlzNLycMlBsYFDhoAG0Asz2fJQSU86hHjIdWSO9uB0dYtzCbNwbZ4VOPOl6H61WbTz9
fs5eezQIf2AIMe1Ca/ZkUHQkU88udD3BILC5FvZQJV2gzonGvfZo7E4wilRYdmDX80fzodGYNq6R
CSQi/94E5kCTTYqHqsrsd8MQ6Gm45iBVz8QBrw3LIQdAhxXiYenxfFjJ0VNshdITw+r1N1pRIlhT
O8VxoglmR0YFPYHooJyGM+O+gqaBlMILZTMgTsaieT4wC8m0J3hMCeVrb6fAjHRm69HfPqKoD6Zm
mEcnjQUh6LEvFmTBDNk0cdUK75ydy8s9yTeBnEN/fveiP71vNAn/xGgGItB1q44pBe3E1IVzMAZx
DkP0ylAIlVCl2yODl1db60lZNHt7xh76u7Tw5V1lSBRLWs08/NVF++tKcUFgYR7I1fL89UI3E53A
yCQx6QsMsZY69MOcrjHO7MiXmwPS7W4hu4NaOGxOlq255HXRYOySOEvZ3YD1b+N1MvUzZ9kr0SrB
AERISG0gWE+fhlpmqzm9rSfuwkUAmwZ6zXFZy9I8+uXQT5EjVfl1pYJGK1m01bnN+QtOeZKlYK2z
VwdNzoEXawRyhq0ydzWI6ihDhgK5ZNgrVUvOT+ex7slo11kPgaSbjwhY0CaHJ2p/QyMu+BS4vfVN
r5b5U4otOtY89Frv1EDJPlryXU58pnv5pbJmc3oyDUU9aaR9H+oKGG1iIXBwb5EQPVW573zuzSIf
YozWNRF5wlNfRqfcri1RSQ3tOjgecb9SsTmzWV8JiQDt7hfWLmT8wv7GKf1OVID9EgtjA2ptC+Lk
Wkbfl1Q7gmemLn+/eE+3CZQwf28Q6Ez6Dv/af/6nGFo0ltn6LuQ8NeUjjTM69bZW95HW5H1yZiiT
z/rzzP7i1wINBkAISp1D5/lYCIo1PkXJhXOopOMnKOjd1Zq3mHdbBZA+CsZFXqO4gFmBlhX5Z9CT
s7qCO4aanqTlbUbl3I3dp9JOV+9uAAIcjWCRn5YUM/jvo1MHN/oshb6E/pC7LoWi2UHAcHKMKka4
wsnvRb44dMnHXnXRsntqRVntphn0ck//vK3BhnshqqHyuNQ6yqhmP4xLrAm3FpG2s61C/MWgVOvb
OGSXatGXj45m5qBkG5cHko3vZ3Fezn37MM+zODqLnNY7O20oXAikXYNLew4K62Ews5LrNJsqNE4I
SvuEkl6RXXTUQ9xLcDkrbn0+Zd73v5+B0xuICeAeMOjF4E77kh6JpEqtsQ9UUvi9j+AD6moXVpqq
+nqi2z5dUmU0PwVdvmTnmMAv7iCG3pHoO7WdCAlw2PO5xyzFtDXNnRLLH7Mq8vMeF6V87rIveld5
U5TjGKJduRJF6cSQmvGB3YmieVNvoOP/8lsgUGNr6bRygLLuW/BPS95TJSh4qu2JEOkUd0gohKVR
ut8CGwSD2zd9ZHsiO3N4/3rAk8VPOwdkHBg5sN2nyFmMAij09Z1KZnBxEym5G9wbDXU4RN5mRM1K
e6H6m69pp982SwZxYsgG6cZa2QswOkZWnpMFPN36HnpC+31CP4sgiD+fv4e8LcoCtco1sdsuuM+U
Via+PlvxNojqzKl2enUxFG97XwBkAOYLPG8Na5Rkd95o+ajy0pZNfdUDt7v4/cS+Ngp6McDa0edC
/vukHtBUwZZq5qQnW62aON8q2MZjfY5f8spStqhb/fLi4eW9AOk7iDzNfsURXWCAviuL6+gC+uLg
DcqIzWq3pode0xXDdaAN7p3RtvOZQ/vlPuYbUDOjWog+Bh3e5zPXzQKcjr3qiZrr9BKEXXE5QMA9
Fl7qJZU1rlHnZtuZwOBFRrtPInUWdjBqp6SPJ3GONSFwV8+IK2JjCR7HTD1saTU4zflRtYueTH01
2PQoKO8a5iqQ4rP14Rp8XS5R+aMXk3uZ5oGLRCflzHd7Qcf/9d1QVoDUwN3y4hqrswCtjlxuSW3U
5nVXzu7ePPKHr96GSw0glqlZUIejUROLvUkBBijY2kSfRjuPgFhnbQQKFEmotZ/bIoTL1JiXoyS6
iDSJVWboIvI1RpYkL4nSfHY/WpZwl3DskZ6JlTmIB5ekeol0QBuf8RQWPbraw0TDhEr+08zuv1+a
vBzDdA9fwlEOTRvqmT7/xMaioPYpvbIIHUl7IKzB1T/YqNh/1pXszxlXnQZ4+6uCJ4BiDNP0UgzU
dvu0CKTYktEx0jvdab2bpsxw0bC3KvjegsL7iYexGo9eN7rvfr9DXzkFKTtTg0EOgNLri1gZBpkp
2D9bAli36A7eajo/qwxtitCuGm/ZwVXp/VCqso4Eh2Mb70HDx1oueDcYtqQ6/vsvtOfKz09ly0Sh
gtrsHgCRmz3fSRpEAjuQUk/6puuK44Caw4QcFn5shoVwdCjzil6QAcKriVfbKkDrsojOZL2vHMTo
zxNwc3hRlz+9GhZba7N0Heek78YSCIO+HnStSt8S+PVnjshXTg4UP4m/KOYTHJ/SOm2RpgT325Js
9GTuB1nRWm6GPpqzXr9qOfnjpirrf73k//i2/L/sR/fwr/cp/vmf/P1b169jwU47+es/76cfo1Tj
j7/dPvXibxwI359k0bX/uX/If//S84/4523xDehM91Oe/qtnv8RI//4m8ZN8evaXQysLub5RP8b1
8YdQtfw1AN95/5f/2x/+7cevT3m39j/+8ce3TrVy/7SML//Hv3+UfP/HHzYr6z/+/PH//tndU8Ov
Rfw5di9/48eTkP/4w3D/zgWxZ467RS5VCWZt/rH/xP/7TiEn19vbNURNFid9240y55esv4PSIL/B
xBfcNx4cf/yNcvevH/2d9IGbnTon2JudvvLHf32zZ5P1P5P3t1Y1Dx2tHPGPP56vTo+LlPowlQOS
6X2PnNbuugr1QauvqfkopMZTsV0P1jzRztzONRGe5z7/NdIeIsESDGBmPd+McjdMQU4grlufflw+
OICFbJ12ZuPpX5EwM8+FJc+Pwn8NuKsX0bRAmgT27PMBN5XOuR2UcZ5XxcUoqfBHJWSjn6tPT7wW
xQizaDLtPF7GQPvwpwXw79d87rXuEkocdHTkCCeej53OBmBbt4jRs9brWPQ2hgW2IUjqCYizv8ZG
+9eT7g48+9lLQT3YU7M/xbxLnsrW7ru4N/zW/KilY1vEGeVeP5x7NUxnpPBfe68+7q2wYFF3e8Hy
AfBAZF938eiVzQXgPC1G5OGTXcE4TPGli/y+tB5QbrfOjPv8dPv1lMhRwVp3sCjEKHyn5PzpKSfX
qfrK72JAHKgNDUPkVBJAgWt9S0dSuFUDWf77WXzlSeGE7pcp3Bpu1JP3Su4sRnSMY8NqfcAXtAEu
EdDsb6lsibh2KuPG0LctRshSnekScWXzNP9zd/F0tmUD7OMU508foNjzp/Usp7OXyjxOUgMVsi4j
5r9M/1yHiuPk++yZ6S3GS2mAWa/pDEdYB1BzUqW/Q9aRmsrsgTgkEHLXx1Uzaz1uDd/6Ychteu+U
lqRBUozTFsm1ArRZt6q7AQxN7gZevv06j5SoqKWb9oMWgGW/WEwIRu9t4GJdiIq3yEMhlqw7OD58
ishdEKqMMbJY7+25nB5z2ckl9v0SPSqWhR4qChyoXGd9f6WZXWHFXEOpEeqFZ804FGwOCMIRKyFk
AqFWROBYexFNg9F11wALK5BKy7hKGE7SoWEWe00A/wQJ2LKcLjBWd3G+shp9ikAc03cpVesiqDDN
zXdZj8unctRwkS8ACj8iyi7cNxMG8wDMx6GN+xysbpzPmxnVQxsMMfKmbXHA0QRfo3wtJjR0zVqy
k/22/uBrGNgdtdrbvtBZw46E3oBhhXPZW5+7SZTdMU+12gn9sau+ZK7LQUOfTYfhMLTG+7k37PYi
EALJi0pz2/qInMpgHYQ5OaxoPZN31N9hrdbCtxMdytKPHM7/epB+UH63OoNi1pCKcjvs5e8r10Ea
57LskDX9YOUZNHy1ZFWbNIHoUfrUZrF+LmlvwrZdqZJ8CrDLMI1QdsJr7pwqA2g8oii4docSqHH+
oWpEB2GJ+yJN4wU/q/7N1lS6dg2qoHaWKFeibGhcISU+fNKqbPaOMnfy/G7qTKgVYLxxq5rvQG7b
w31lUnEiPO7s8pjLpgCkVvjIzEKZcmfOwlbpME906VePAJoLpLX1ebVvczDaMAooMnVNWDiV5u0A
jrLJboymd7RPecP7ILReAC+1Yd64SH7H/mo462czK+r1xvdQDbqZB0vMF7KcpuH7QK42A+taKj2j
ZuhKFAuYIOblzrDTIvumK2QO39r4vllHH6iyvUIugcAVQzKg1rjpZkfhKNDHITad0U4/s79GYM1K
N7MYlZmxChvZeT9VbZsDpu1VFUSrsc1sR6zcEfySXjVFGXq17xpvIAvRM6gfoGkymdMRtddP+RTM
79ZlccpI9E06R2gNoHBepK32NvPn+VNvFcOjsrmpI4hTOUSgYOoRX6ir9Lb2RvczuqXpRbMZsMlB
luIPsmqkTOHSBPad3gulh3W35IAJYS8AIHTpkt1keFiw+8rVeJu7xva+ser1G2gj4ynA6+8zUNj5
22AGiwohvs3y0JV6/ZC1uf51FH7wvVrT/mk2U+BcOopIVNUw7YNHptYUun7jam/cId+9niCZf8s8
mvwkla39tsXSdQj1POB9bmU5f0iX/dzxTdHWYSqq6id4HXBpNdnNEx6BSMtlDj55kT3pa/NlKCxn
tWCuIyvaJpPdlp8NNW98IpiQ7+tiZXC03HLLD9X/p+68luQ2tnT9KvMC2AFvblGuXVU3jZpN3iBI
kYTLhEv4p58P3PucYaFruoK6G0kRjBBFZWcizTK/gTCyDRI7R5ajkM5nGvqktHWXJ0EonQy6zTzq
1XNFGQC2RssvYaKSqNgOaSWfcwykVDggDVxv+xrx4jAp3AK3I4BXSPfa6AmGmlVFbehT5IP0IU1D
7TC3Ku+GgFAspFGaftScYkaTzU6wDmswy3up/BzuRECy7G6pX0ds9jrw3rdY+wKz8uuI/Y782xdU
9FSw03MjBbqSlXEXul6iteASZ/JJqQpZ3kfZVMujT11EhoMG1yWEOzcdAdu46CqbXvxe5R2wT8m0
FtGKKnlMMVEadlIFSZlv+XMioO9XTNNT1XQNLBajq5q7UXbmHIL294Y7TBINRATNIXD3I6cNX+C+
CiAyaSDTqc2L9AiVIYoArwXavCcXEzSXssLqP8jUFtgQ1i6IdDgzgn03KCveIipMDYPiyYgFReLg
SDMIzVc0A3Q7iX8EEEmCv2Ksu+OHRJ9yWF5I+ouD54FluG8z+AWhWY0i+W7gTdA8NLWPzY2X+vZ0
a9R1FWxHaxrqp7xqK/ueO9dLOYjw13inu0De5NjmVn8HU5U/oOblaLuIeHAAwK/penE/wYqwsZ+A
LPiiOn/UwzaO4onnxHbS9n2eRZ352HtOrHZ+qgxqUK7XwHRTpj7dJfqciX2tYaGpNvFg1fE3tzB7
Y8dFYKsqVN0Ev7AfQPFuu17JdFulQ/qhBBRs3cA4KzEJ682/4i5VPxMkHN8PQ5ret9hlDmFXatp3
VXfqxvDl2IeTUSbZIRsT2yODdZeTZ6cwOOFkLcBul6H2ueOAVcSkt7kH4yf10DBkaYdqztEr6KN6
VAdEmMpma6S293fv11W9GeMAAnNKL283Sqf9rAZhP6cuGtIbbWj8v7GmL7l/UlV/GwDPWDugsDUJ
fmzE8iamrm7vh7GInl1wjr0Kyxik4X7IovHFci0gEIar5fdW1vnL9x5mVAwxxVSPKGjPd7z+Kd5B
kRv549bNmu4BspCaj0NWGMYHa0z8ZxWPQRL6lefPO8R9fHCt89CD70Z+st0OGEuUH3qKiOjzUKfw
tnE65uT8ueEhaAAcVh5hiikHlJTTSkxN49lFgBFSMi9yifq4UUU+hPwx8L7HAB5e6rkNvjqtq53i
wSj4kq1rnKzCFi9RnbvwQPS0KjcAvQt3lzhuae3buARDO7pjW4fA4JCQLyItTTfI1YsZOnKL+nKu
G85iIDUnIow5PrBXBHB5jokPr1chBp1tYijDX9BimY7QoFBB6CGeOqEFyPyLWbnmUQnEPAjwEhvE
aZmXRWhF7vzdnqV6KPNEmsca7OeiS5F42h4trVHS94G29mnQulbbq1RZ7rfRn4LiAIg4EjfIg7ja
AXG3OQg1V9XtnfLzMb8bsS1JQGVndbRP4JHGQIfthDpaNNXOfd0opJxSJ/G7hwbj0+Rex0/FTenh
RZW1k10MfDxLCCU2sR1zMNpSIzUKzSHL2Xl1ar8g0LCQqMY2g1iX20oQGXiF2g1KRAmBmorvcCHw
rE0bJNU3z5gnbwMgdSIghac4T73f7BrcGxwiHerEe2Nx2tvKNucaBjGbGk04dtZETw/ouPt9gPaJ
b2pe2o25gVoTRz8zq+ybg+mOnEk9TdLsk4RDDgU3YPn8v4MULb6dYIs9IwZSftNQAmU65gTxB3WC
Mt+g7al/LXFMme8K1XrpNksS82c/ivSEGN74GfUk+X5OwG8O7xdUd7k1tUAGG1Wk5E/t0Dr7sUim
wwyYSrvxMpWc4K9lX6jzFJ/AOzbeJrWtzt1CoufVxlY5/QJ3y4w3kY0UI2QfC2oS2ISf7lyKd4Fm
VPk+KJvmc21Omb0p80HXQhfemHxA+hjWd9MTAHL/wkuf0DnMt3k1ctyVTRPWNGAw7tJuyttDD5Ba
hYTG6LAB7Da/zmk2fxKuDy4f3630O9z73t4ZUA74hrozHJO6Vh4j1v5XjODqD4i3wc3l0+uAD8qs
3LUimp9g1uouD36j38z6whxKkdFadAUM7VtCa4+KcxGMm3EAYbrRyO/jDT+n+NqpLniyB5gF4Nfk
1Nfagbc8uaV364OsNUhRCLkWJ3cjbeRfc5EO9S4gYvR2LsmFDFu3VpBHbVM+RTr4K7jzynqBlDN8
qqa6+GSLKD8RkRnFnkA0PkZN1nyevC7I9lZq5A+O1YqPblDDIDbsgcZtNjaQbs0KBGWII0D8hevK
qnaB1ScvQ7R4a5pB492lGsT4UJmR+8nIOvVODfP8sY1hK4YI2rTpJohhz4RTN5n3joTFt68aA9WC
JEusjyCnIaNVNunWfZaMtrd1sXLANDANuiAEr27bh4iH/J2gAFxubJuXUcI2MDedZbbYt8aiScHq
T9bHduhIA5B+r056MMlib0BkLDaFJdoHGgQFjsJRNv7HWuaPyoT/a8nvrEz4WP0oPrTNjx8t1cT/
A8VBynC/lRWW4uNZdfDpa9V9/a/Tj+G/ELgoflA9/nfJcakr/vqj/ykTOgHlQOhZfCoKCShL/r8y
IdKz/0LnhEeLWgSIlwUS9p8yoab/C8APVDL+WlCI9G0ou/2nUAiK+18wmhCQtIF4IbgDJukPKoVM
6reCBNVLi94+CCd+QduY3iq//1v5ZbBGXYOi5D0okF1Z2Fqt9rMwbPPmt8W5UDk7r9n/GgaNOeAh
iyY4l+mq5iKjudSEqvwHra3EX5aezVu7actTUxXFp1gz7E8lphFEqlL/9AsH8Pbwr2eJujTiNS71
FwA53qr5ppVBo5zCiY+FPrcHI/flVo7D+z8fBCupRbIUCifJ7PlSJpA2RGnEyRGMTMQlWjcbsXCy
3x7lvLS7rCSoS2IUer/0Ev210wYV3DgKpjQ56uMwkp0Xcge+SG4BGl+DFV1aNUod1KqB+VIbXO2N
vKvZ1k2XHLMp6/4OYFbj5wH57Uo97tIwIBsCOlu4SrzqjLYAdzA0ZUbYq7e7ZCCipQrX/lkz/9fC
YYbI9+frUJ/XV6W3tFelZqC9cYxJG47KoiIBMVTsy8j8MagRqxcqODur6/z9gDX3FrO9Eg6XG1yh
2F6YLu08gp+lqEtPeilP/nbieorokTb4yTEBoHSX+NLZdrMnvry9Tc7r8v+erQVwkNKqA/V1rfYf
TIVEIt5MjnWuU1Z0vBCc1Tun8tMQgJK7fXu0S3MC3slVsgCgeLXP58TLYzQpBPtj2tndoUNbmmR2
rA9vj3Jh68O0oe8H/9TjJK9WLiLVdtFFzI7WPEaHMRD1tpbTj0GntvL2SK/mA053EaIEAAHalKHO
5yPzxoA4lWGjUuRRT17Uq5soUMaVG+PVRwJpjmwgUA7egeUROB8GixiZk8FzY8xEqG4s8+9ovrSh
20n/XTln/Z9+JsbzgTvygRZMy3q8yaB+1qgkPUYzKgpJBut0oQ7u/nTx6CBgt2wYQFdxTFhm/dsG
r0U31H5my+OI0v/tnFn9pqxy68ooq7Y0OxyUKDSEXw01w3Pc1Z4rIdHYDdYbx8q1CyD3tr7NzHr8
noKMoTgZm2Sf/TvLr9XPimj3MTL7xZK5vNYBe71XHAB5SMfSiV5ur9VeSZ0lx0uKBN8te9olnfad
xHD84y/HBLFyXcx3AMqYq50ilFl26MokxyBqkdotGji9HsDVP/1y56OsprK4lUHgm5Jji4PHJjHJ
QWk4NVdGeXWMeVKWw0XcYSOA6KxGCabRF7pRyiMka3tLBXX6IqDnImlp+U9vT+jyUEC3wEoRM63b
LXrpDz4GqPI4Ue/6gP8JblQmoiLPOcwm+8o7tlw//9PbWTYkrxg3oA1HHr/xNSRgbtATKr2qPMpG
PI34QN/Wo22GUTttDLoYAgbo0mXpr4RWr/ffopnLOi7kEP5ZdWCtfBp75ETKo2+Q9FkyjcAt5vkf
f7Rf4MMAyU8uRLb7+aH2kyKrgAmVxxpOF+KbptbJ+3pWSEOBak7j27c/3IW1hHbHEcbq3jEBWZwP
52XWrPo5r46esgykBupZPCOS1kV76c/+KfZm//ukde5xrDQKum8P/vpaJhgh5tYtWvI4+qwGjxvP
Lq3Rq49l20I7z0eB8qAomuwzpkXWF/ze8MJ7e8hXG5XIB0AA1xmIXoZdLa8JKRg2slRHNFQUykoi
fpqDLNs4keFcYTm92i8MteCJKNoC1MYH4HxpNT3NPLcq2yO8H/OnPaTGqUJo8Boo+sKMiG+4ssBG
EBL7q1dgIOGdjUL0x7kz+nsYoXIPKzm+jbUoenl78V59LyIPshNCOs44UqqrxSuDvLE1p+mOjS/p
4PKR7oYRw7/Z19ob22j9KxHchanRuyX7ImA1cHNfVvi3By4uW0gvgeqOmsmEVIUWX9EUAN6r0bty
uF+dg2Vqv4g18Hq4N1dDsfWaUc+77kg0ZHwddJEBs+7lw+h49OTmBs3CMujdnSfja5RGe9Ws5kJb
Bl+wiiiaLO/4aqc4Ff6tgKDMxxr1CfvdiMGdvVM+Ylbv4qBoxv2SnZrhiPTw/BAHjWnfyaYoSz3M
qmCUe6gHWMlLQ6phh96Y7lIyaYSP2YVEoTE7qc4iEkUBVtduPddtrK3TZEkZSgto29bp+uiZfioq
9t1k2eIGnnllbvGdRJNSGnFDSZnSttp2Y2qMW1tHo2kTBHhQf2myWaI2FUkqWgh15k95h+rBxkwr
5d4XETYIFGjHvCo/GGlH20OvesvZN73ssq9p3g/t3gJCEj0lQHeCR3rd6qejGqMPcdbUkoeihHOH
0mvQte862t90vByIQqFdu0K/sVqp51sIEeollrOHPBlk2PjB9yPaMuNoySx0lUW5OKHa1j+khqge
dH0Uzy0tAWuXkRqkH93JSW+p4GCUTN9DmCcwbVX6mCgxUsGj+/RFEc9/0kwyh8Mc5G2yB3hfxgfM
taPuE77nuYag4pghZepHuDjvpimKjHfZYDh1WEp0nR9nu9eGvY556VfLngwfQcnCh7xVqLLeRmPn
zyBUq2FGWi4t4y2GfCZIUMB3LQ06aKhh0QD+2SNkOH7QeoxTtpVeZy9NK2lUwwCT5U7ZletvrM6y
5TYOovRrBZJd0vtF5nzTkkLfapTKgAmi2KbCapQIEEqo9N+iwXTft9iZ+jvOb58+6JgcJbuqsoMf
fSt8xOtm0aebtOWKPkRJNMntDN7TPmpF7wx7RCEG8K5IcjbFLiFC9B6lpSF3UWui874ljrCzUAOW
gAZlIZza3yH+blHOh1T7DQde9c3FzwHMQpuLbm+rIc7f5U1qjhTupG5+GcmDkh/o5Q3mjZY6fnkQ
kS7UjkI52mJJ7Cbdfh7t3Nl7TgYROTIpGewVjqrGBhkqD0YDWRJiIr6e1OMdnD6koPPWcjQ0w4Tf
2dRN+3YRSKyRsGzp14M3mgcE6OCy5O29K7ygDXvRNN2XaYKKtQ+GAX56CpI4RRbOqoY7BZRZqXCy
nLG4950FXkvFlu2eLU2q+4bObH50XK01vg9AxIpql/lZUh27UdBIKhXVaHqKdWTegqB10wPN1Ur7
ushlFGHlBQIcvqmXi70e2NSNByvjHeWbxMeRkkwb882ojp1bN0jMeO8JcJIHwFttdZvm/OFwyvxU
QF9u6aVX7ZDodwHBgLt1EbxA9IRnKtoNnV49uTEijqE3UFV6VE1D6bTtK9N/QRgzRzSVek9TPM9G
70bfZ6Mt4pcJn3Y6fyimjBVQLV0m2PzMOX2qkEaMpb5WgjbR+5zTPj0AEdYRT8CsGmv0ymrbiK4G
hNdmO4OH+t5Ped1+0+MEf8Vi741p1+jsxcFxEM/pcl2eNL235oNKLEd8IuXO840zcABoktUNoqzB
/Tgq6yAm1uu2ceXEjU2RjX5W1ca1tu2ytiufkEQJ4PCJ3BbvbLdxAhqpqaHdcbSC7g4pgD69aWJp
ORu3SfzysZyiofgbx/J5fJqaAlSDrjWlP6JnlxbDj6mZyv4n0mVm/35xjm1PcMNnMmUiGetQNVpi
/pCmLqeWqw++7cepmKMeCIMWq/6uRsO/+Rtkgd486aUEdaazCbKdqjoR3MmpszhYpi7eozCRegcx
wAo+UPuW8sbARqo7AktxnH2rUA/+KUEZdAZSIzp3xVZORLLdxh5G6yGKPQQmZy8Nvkac63jnKr3u
dm6RoahZFj7IwrDJ09a6ybB+neA2ZiUAAgQ0TbEZI4y4Q9Mf3ZdeaN3wwIUH9Nenqo4Wihnnp1KN
AeZuSJDaW0/1wbNMJN1JG1er70FQVNgEt9o83gdSwSAaS1cOqAsOPg3SWpP2TWL0AW1iZ66CTZBI
9ERaU6c9lmNz+7Noo2YOB+nUi2RnXgqa3Vn6hVfAouUcOIirVFqX3CUN8uRhjnJEujUnX8h9PQj9
aexaK9j4dWczU1rA9ke7TZK/a4mYzUbvuYgeaiMouDl97vatP7SdfmqdAil/v0gLtWVdSn07+aNd
wXOLq+8tDBVjW8qONjpMIGpYo5bY7lMxyrm5CdIJad3NCM6p3ePxFUyHBiWE5KGBWTSg4dkYKOFm
OJKQwAL2c7fSbAzt1h/JzjZ6A25+U/QukJi5rUVrQ/EZA7UlQMWji6Zrxp3nSsd5B/UqA9gB2Ox9
FRCWcZnrOV0pVGLHbVk7yn7fFTSun5paZByxFPbRNrOQl1zkqlR5Cipr4IA3A01e26nd+iY1kPc4
DF45mHcIG/faO2mBE1jksqovPCTuUyKoiaK7O6ggBBTfpTtB6PYFKLsu72oxgFZRppW137tErx/s
Me6R4k0TYc4H7hdAHi0+ewj8WHnatUjWR06B6JUJCrHsk8g+5CgPiE3fl0DquLM7QSPNRwLAGlWU
3Gh+1iR7jC9QmhVej2EZ2I/W1e8pYw0T+APKGPvG8zM8580sveU/Tz/EtmqfVVONTR/24/L8JM1Y
AZepci3a2COCj9s8BUG1dexGau8LC4rzzpumyvlQx1Ev/FDR76bRiEmhuh8LUX1HiZF+Wd8XHr2v
FJmjgp1QOcPW5JgOh7o0rOlo6OD79tWMkcsBlSq9O5iyp+EM4KaV8GII07fN4Fb5bdBqyTNCwQ16
qmXpfShmPYWCUdZ1efC7KPhOAxYJYvRYgMPNbURZuKnm+GvuGnVxA5ygLPYiy8HbWXELh+LtkP9i
CI6DGhVjH6Dzmg5uFVY1mxF3DawedkqqvdRZ0uy0aIr3/2AkH5kXlP0hoK0lCVxzjnur9bpjUMl5
U1opu8mR1oZ5XqskXZwUvRZXJ1+yQP6e5xXFUI795LvdEewDmqalrr/oqFjeobtXXOHTGUtOdFas
YOFo+tCO8aHgkA2ej6VMF9vm1OyPgB+jNCRMy06z5uZ3huXGR70bzeJmrDyHCy8NgC9VsTR/eHVT
PCIKZrzDVliYV3LgC4npwpS26PlzNHnsz3+kanGEoZbRI3FVojAVDfad3afRlcrCpVGgSYMbo6UB
Pm3VpZnTWWvnllHmXkShVuPRkFNJ3L29ay6kpLRm6HPRoaOW4K+Kk2kytjR86ZqbALY3KVWMg44I
+61nIGbVKXXN6e311iFMd+jTgBwgTvKX3/8tJR2mIFEaKimAahwot3wo3gWt3syGWW3/dGpsGmT5
qe9S3uWX86Em5RXlLGz9mOkolhEhKvrOlUVLaqvVgxdtRDaCCnl70Nd5MIkmzlwcQ3gVMG7OB409
GdWmEQdHuxsBh2SGo9KD1haiuZ0tP6p2IGqL/gkxzLw8Cnpn3pUf4BymvuTCFOqBjPNy8HDAxjr/
AToUNWqjS7Wj6zf+3eBVxuMkUb6UyujxXVckyNtMRek15uLr7UoCThcCrAAFPuiY5+M6CIxTXSmj
48wu2xV5g/h+ybPz9vK+HmVRSqIpZQSLx8f6NtDNaBrd0o+OUd7O+8k2k523RBhvj/Jqk8IQgfRC
oYuyQODaq50jegoketB7x64UGF7SutoQ6uCJW4g/03fgc62GWpWEdCV6v5om7+gNnXGsMVp7pEx0
zYTl1bLROMdLlPY+J4LTZ51/HD+u0MUohuBYIRR4W+N/Hi48vSs31utlo+BPJXKRsMUqbl3gxfnN
RjmzidECTIbNVEqTXBDwzRiKOsie3/5GF6ZkIfDKhuMC5hZe7XOv98ycrCU+aSLWm8eCrj3Ot51r
7/9wnKW2xI2FwTTSQmy+86WbZzOHkGbwgBNQ72uUrr4UCBlceeZen9rzUVbbwK3TOu4CwgR4BJ87
uxjB2KfBjUR1/mOWiYFXJhsOb8/s1ZgwvH5fwdWJnd1ZBglSDKfW7H00GrWdoX5oHq4xXuTMe+XH
7ZURL20QWlBU5vGtAWSyfNPfLv98RL98SSBO/mQjvm3mg7zDGM1Mb8AxJX+/Pb0LG8Sm7c/5pbL7
mgM1AfCDJaAnp1R6xskDyuQR5Y/Vz7eHubCKv0QP0BrGopgdcj4nRB9S30h78HKJG58yWPgkj0bx
iMNDtJNmiwS+3Q3Wn4aV1FoXwA0laxqLVOPPR6XQhzD41CUnr4gKyLZwRrJ09LZ1qV2LYJeDdBaA
LUPBACJEWKR11tEOHQwDP5I5OQVkRUBE9fw4+aCRQ4nzyaaBT3PFf+/ShyPssdARw4EPqM/53LwY
4TOnNJPTKC3vJfYd43OO/Ozu7e92cZRFN2Ax1maCq92v12NXYZKRnIwZgvUNsjRu9Ihbtp786QXC
+i01eBxIqQ2D6TmfTu+ChQMMnp5qx6pvTaHmnTVlzZ8fLUYhv+B+15FBWC1a1apEm0qVngAQxTcB
mJAQT4Pi6An3WohzaUOwHdDUWzABNILOJySaiQIe0PCTozfvW4Ehtl3kaJDY3Wd67S9vf6YLVwbd
H1bu19kigzofLCsTr/GdKT0VStiPcELqv2c1QpafzGvdkks7griN+95YPte631SIQpRgK0kvDCum
ioJ0vnrWAi/pP749p4sDkT7RguUOpF9yPieA8mlhYeRyiqKipfyoee6zpQ9B+w+2+ALc4DEmIcQr
bDUOab9daFl2kmXeffImMOFbNLhF8adBGQKLNCJ59gkv6IUuG+a3ax0bzsicOzaEl6ACGieGuZ+w
QPjwp6tGq9vzOPuAUPhKq1FUm0yUS+r85DcYF4m61x+km4sr6KvX+43wFDQSJq/4N6KTdD4X2jd6
0FA8OalYZJ/nFDcTpysBI6GUf83g/dpYSy7x27rBvvM1351B+6bm/A44or0tISXsqBfHV66H11vO
Za85i0qKDsJgrWba0a+IMEQBDS6t6FlokbGnJef9ab/RZ5QFJUrhmtHWyY90K8tuUpmd+jxV3s5w
kYB+3wCE6jdBPvvWlXjz4qT4VEtwC5RhfTfoEXaXTmdx5w0DBWrq15vW6NwrT+1yc56/f2CEuBA4
RwtYaK1MYi75hdNxLUR9CklqBHVQEz07KBrpfvmAdQsOF1qinWy7HNV+NKQfXfkRLmwUCM/goZD2
Iw4NVhvFUVld2tAgT56i6UcFcY7STQeU/ZMRwzXZvn3Qlv/bqwmjALdkWTwn+ioWtWO7GhKtyU52
Z6k9RTmKKm7VAurOszs369r7uFAImCA2dWWeFz7oIidMCsl7vPx1fiDSPk0DgZDJKZuEgLRqwIQd
zOnKLr00ioHwgA6Nm7/XqAkHtX4dScbslAKX++TqWSK3/Ms03ry9jq/fSZdanOsuy0hSvt44EZX3
yEHh7qRZw/zBbe3qA86Q0QZeClx5OljBlQEvbROue84e1HhQc6sbUnoT1jbo35wqBVYT++t+L5QW
3LXUJ69cxsuXWO8RUHPklKR7GJ6vwo2imPEwgL56gsfb7TkTMbDDY4Vi4HOZoeyXoZT/T2a3fDDe
ALzP18/zQD9RwGHIsJ4z7L0k7r3ztFEL8RFVV27LSyeA6gkSti63rueuTgDWBSRjqMKcurQVH9yk
Fvd1iyXt0Bb6tjecDEu0qAruFOJiu7c3zcVvCCV1mSjV+bXZzEhjz3aCKDuNhqu+WEGbATZXcwul
1oraa9W4i1sUuTIdYSsGtVcXS5LIevIZ4+R3qE3Bl6oWZat8V/QYHLr6bH9+e3YXt81v4622jawa
+iy0YU4StjXVP/Ej7jT4y2OW3dF6lw9GLuSV1PrSipp8TVSBKLYg/XF+qViFSOCGLo22KJograKY
HvZJV3yOEgSDrtydxpJ4rQ/G76Ottg5dEPrzmZmdjEZV9nYs6i4EvhA9ITs0HtDDR26N+kE4tX7n
hcqDXgXj4FpkYViXfgzIEkvhHMDdOisNIjirQ+rxEg8D5bFCeMX3GksJ1Pix9mQByrjHbtsF9kAT
vhzeNdhoPHVpFd/IyspuxwYXiMQtnOrKFX9pB+BaDTqUKASxttUdhZTZ4EaZnp0mo1s40hlKhoWR
06+kbtrlB3yBvvHYV1dyyoubAAkmcFCk6K/0mimFokTYAeXpHHWay8J6nrNI39UCxuHbW/zS60Km
TJS1ILMB5Z1vt9rXmshvuTusEYZWHxXZ1p16ff/2KJduKFJxgCe/QpM1zBYRBRR0uyk7lRTqT3ri
qg+CVv6DaQ/w/DycFK3Ibm+wuYuvoPIurqQDjA0QKQn6WvffbnII/YWRnfIgd3aBmutdbPbWHTXu
a9rClyIvCtimtUjZoB+6WkoeMJjIschP6MT+kAFbFRuz+Qd8X/MzlYrpkCT+9Ln0S/kD1Ia6ooFy
8QwhgoKEF2UywJ3LVv4tPBd6XPM7kPEacoKDpskWFsSMK9LGHKvmA44z7ScPCy1wR4PxHbby56no
7X3ld9aHRtfAryTOMF+5QS99eAgMDqpNi7D9GtKHbUhDJ5MQSS8tSj2NYcz7qJrbryYqGxQWRPGF
Jrd6ryGZeWVBLg5Nh4i3F6VFxKTO12Ow8j4oddpvXhkN3ibJPDQlywzYxrZBPqPYakCox9DAj7HE
pSEIuitHaxlgfbci323SObJQU1gHHXi4JCQDKjuZc2481oDD/oKakh2NUYtRmE6cQ5DgX3wl7rj0
RgL/hvZAwWM50+fTDupspFZQZSeByBGWN6UNUxpoifbYU9e7tQpDu3K4Lx0xpLCoDrDaRB+rVzme
EAsBYJGdGsuo480guzLYilFzInQGhLgW7VxaVhshe7gqVGaJPM4n2M+RLn0R8GQljc84Q/1N5THI
wyBJoT8PQ/AzIdN6fvsGu7isEO0o7FDFdM1VBROiReem8OtOXT8C75ljITsMCqg5L9y6bm91hvrr
7SEvrSuZKcr2JEXIVK3WFX43kj2QB0/daBWPXhLDMq2auE9AL9v5u38wmAOpaSnQAp5ZbZs09mek
YlqSe6cRz05HN3Jfjqn41uCWluzeHux1l5zclMF0l74Liqvr1YRGjI6Hz2qqkjxGy/Jho9E33wEQ
mjeLYFUvbONdqqti62Um2s+zR7Eax9QyRLT3Wsn40sVNx4QXAtwnxYbVjlq6Dp2XyhwoUJd/jmSL
Pjp6ZB6O35Z/svKxfuy6PHJDCxjQg+NTsrwSZrwm3SwLwl0FGJiXijv8fFPXME9qR+NHaHJlbwJD
6ePD3DvTNqvT+bHyAy3dAJx7ao0WWdHUM5CEMfB9cobhWh546d4EkUHVmpSMjuJyEn57R/o4S2or
bvJTBpcfoSyWAjnMuL7vKn/ad3DU/7ZHKY5VWbrX9sWlcHQhlGK0gFboqzhQNd2E21ouToWkGx5y
a9kvrZ91L1rrZM0Gkxt1sPoOtZ95QLAEv7F6dAAbQMK9cqldumXIpqhiLJYs5N7nq5ANUuT53OUn
o5sAKKcN1fANkiEgouaJ+uS+xc30p6YJfb4S+10aGRqyaS7AmNdl0JZ5FRr32WnmP8F9Djf0ZNeh
IfFedCDlwgb85KZz2ulab/fSfQMZdWnQLJIf9hIq/vbh7TEoJ3vQeDmcUjwYYz1sbL2o3/dm6l3J
Oy7NEfofW4zAjKmu0o7F5i4FWUhxFDDNPhrbYkNRC3vvwNLulUyes6LXr6zr5en9z5ir8Ew5PsDm
qshPOpWx+2GK3wNtK+6jspK3b19vl94KqpZ02JC5AQO0/CS/LSRqUbhKAX47RWWNjutg5tN8QF6k
CzaeWSBONGAQfCXauTgmPDY8kuBJAcE5HzMKLBgtqPSchgJ0WGi3c6eFnHDINrkV7MoeVZO3Z3np
niCgXIIrhDKcdY121FIEzCwzP42po+8iWdnpxiyi+sY0c/d+8BapY8UrudWC5lqr4OL+IaKirLJE
29by+7+tMG7zetyb7B8tbu5KPTq5i+lk6XbvtBTDuEleq3NcTJSRGvj/I67Wtwg8Yfj4Ap0KEwaA
TeiFTmUd7QCwNHeeanGH8IrP0hyDg9n28wETJ/PKgl9K1XxwCkT3C2xm3Y6mZmsosML5yUTu4pAG
ehX6btRfKTde/Kx4wRDm/Jt8eb60Yk6suZYqPyWFl+8davuY8Ln+NtYwg+6ByOzRlPPRr5tgD7y9
oy6e0N+GXn1VF02cFLgtzQx6WRrEapH8Vfsp0F/dW2gQb492cTkXwvpyaGh3rr5onCKHhXiOOCGF
GWFi3/dEVlU9ICn09kCXpgVuG7haQE8VnfLzFTVbCvJGuiRmfmWUYeZihbAnvJUUFBodVs8/GI5o
fOGHYSyzFlOtzArJmdhnp7p0HPAsFPUnYPzqp+bibvAP9iS53dJIWzo11ipsFGOWaMWscdV1otoq
GEebGem8K3vy4gr63G7setona3413CZVxkEqTi09DX1jJ21hHqwiaT8MahG1ensBL12lhIKQqMFM
ogmxCvU1RU8vQIPz1JVW/qG12+lzYwXJC4oemHMpSgj/oMpEwrb03QEaLrbT5zskKowCUYRZnBys
aYnxZXXoA2SRQgG5ZlMmk/2EkuU1M+YLq7oYnZDMUID3eTjOR22dSPhWQbBlzzhph75nCZqHwKVD
X1PmlfziUoQLJ/JXMo6iMWzM89G4sSO3Man+NKKAeda76g7FO3FbT8W0uBqb+9aM5EMGEBpbm0bH
PMhW3oswVHFlN134vqg30zGCss81t+7/ugrRUW5QPJN7e6xuuyYC4B5JHepCk87Wx7Zo1Je3t9SF
9wqpmqU8D4qUbbV8it/eq6aActXPAzEdddZvRhnDumtSfYcKq/UIxDTaQ+Hx+is3wYUbblGOZpKc
TbSvV0uukioou1HnAxczcl5N4rWArAfTz3dvT+9S7YkbDvorRZ5FoWUVWwF69rSyaOQJ4Vkby/Qm
oAHnmqX4a25L0mVISdkNbl6brHeyHWEDlhR1DCEXwY4jbnH1jVuM2tPbP9Wl77x0zRxOMTHmGuI5
N0FUk0HL/+bsPHYkN9Y2fSuD2ROgN4vZMF1VtYrVXmZD6Egteu/j6ueJOj9mOslEEqlVS5uKjGCY
z7wmAAalnfpmxMIXkfvmAhUQTyHDrX+/P+CtIMEjnqX4Z5JIb8DfOrqfYyG4p4iAwkNf9t5B1Pry
zL6YJC9MPWQ0gAdIfJA0VFbsq6pk5c60b+01rkpCT/oxPAKrd43+EmAGj2NNWVV8TRrxp6vky5Ni
js6X2krsM9ttj6Ivd9Kq1IVwt+zWo3QM43r1xM1ZbioTXefALYzl8xCpNk7olO/bA+Ke2RFtm1/h
eykLkNQBPx2EkQzx/f7i3/rahIOUssEx09Rf3aE12ryqNXOqZ21pUaCdShNNWtLDH05bjv0HTwxW
tfNS3Fpqk8oeeZp0clnLH7WtIfWQ7TzolHz8pqdCeS7U1Hx1lrE+9rmqPMXAj8/3J3pzUMr1lJpp
PCO9c32XoHu7GC0GeoGDX+kJCqpyUZcEXkOuNk+ajirdlCn9zqZ6RyqvvzA4LYqZlEOAqMu75qcb
TMn7MEflsgiMNKl+pdibwF9ypu+tqKaLakS4wSbLCSaZkGqv0dFGDOhAS6d+1kQfn5B4Ni9VDf34
/mLcvHksXWp6EXJTwlndPGGFWKQw4AuWLoy2Uem9IyAiFIxdMAEHdP3M19CA5zgmC1qqekcTtFx8
EOfhoWqWlvJvnD7d/023diJpCZk0IQQaJquftKT4puhxUwS0mZ3Jn0eg76zOIGnUidryyoxLqe0s
xK0TKNsOMpvm33W9QuurOMSUGN7kUmtnq230Zw/IzDO43OaM0Vdx9FzFPmD9EkY+7ONlb4Pc2paW
tFKVoG3UWlZXAD5AcVnSdQ5sE32C4zTQp/NHw4DVBr1KXLwltl7ZXAck4QfkTyh829DHfS6V9tAq
WfOSdu3yD35b1Djm1q3+DvuoTnwVEfe/738guVev9zKnTmY4stuI/crqNUZTpjXTEEDbUKvTcIC8
p30z8tYUOyd1G2DBLJD9TG5GipzrDkSWzkhwyN5a31C1W/hfi0cQv7UXLccv4MfDs4LrDJpdbjsG
W227Rgwe7Dkb6GFu2tGxiatGXMwIOe+HwwrWDTQFlhoyeFzjNoy6LMwyoSvuZpAMjLAqjpC59tTL
tnkor4n0aKBrSFCxKRHpRsdsKS/QAMeNBhYumsTASJLBLxMj/l4oZZEfYfxLIr3qZeOf95dze6AY
H4MnmdoQHq/xGxiQWEDDkiwAaeV89CDSihPqxGr0W620NbVIxBP+6hQn4Wnp+w75VaVCaPX+j9ge
KvmkvhMhNAlYlD/yp1u3iaUstjJlgZMsKKpmdj/RhE9QUG2Rogfx1LgclibXf78/7vYK40EDfCAh
n5yRdejkRElUEaqQ1rWzHiKwHovoNHdusVysguGP8WjWe9SFW5Pl4mBDSR031B2vJ1uiJFjrmLIH
rZmLvykHioMzWuPFzI3mFxLz5LfGG72dz3xjpkB1adDRaJH6SatBFSWy6wG7N66tyaPOS/gOBzEv
Fw8eqpfAzMX9cOer3rgXZDxKpIiHGJD/1f2TxnlcZIISi1ARlDgOxehkT1gbNIbvFsrw9eFvKZsa
Ek3JhYef5vWyNlQDqtAtSC5tDO3QI1B1X7iz8g0R8QnPSenheX/EG/OjA4k8nmlxvQLuuh6xAkph
116YB5req/az6NVmOvW0X+rv8Mvah59bh4QKUhPEQMqt6w6/MNPBWnSjDIxcVEfsB8JgLFrY0pSy
Lvi8VN/uz+7GjgGbrJJPAJWjPr166FDZykrXzcsgTO38SfSG4ReevvwobUw+Dhgm7Qo53jgY4CYA
EUt0l058fb2eSh5raSKGMgAGriPLPIdvIURBjAmW/MkaB++Dl2vaHjzvxitJeYALmIoE1I01Joda
RQx4VpQBF5D+De398D9NEy/P91fz5igoJ6EdCeVrI8SjtZE5pPDIgmquqlNsdOPBVaa9MPHGN2Pt
IBqwfhKOt9qRCH6WjdnMFdAM8uGzmYA38qfEwshX6G6snzt90fYclbaDgn+FoI7cD4kJyPnrz4bJ
SIuyvVcGcZ9Yn51YmF8MZFN+iDi0vuTVYFvHR9cSPgUZHyBRyVpakyrSUkqYqkYVDLatnIbaHM4h
hjg7fZRb05ICu5CUMGojGbieVhmZZhrjbRAMhQNRXs8n3ypwOnC6llKx0I3zv5iVhHEAAZEBx+rb
pUvo9C46J4GtTMZr3EPSNKpl5xnYHjH+PnZQwGzpO3pr0cNeUeiytVkTTHmZvpShyE9hNI68s4UO
3LZL5t/CyMWE5/7ctjelHJbSCSLBUDjXvdY6BKs5G14dIAE1vllRqr3QGp9RMrK9THl8ewAzgpeO
qx4NovVgCZ5woR7FTdDa419DXQyXJXqcV4v4IDtPnjQPwvR6dzQolSzeOLVBOjQldiaq1fy2dFT+
TvdX7sYuJLT2UKkEd7oV8FrwRolyClqBjpONP+J/gfGo/o+e12UwK/Ue1Hs7HDcwNXxsrQDWbFTX
lspENigTUxBX0e9z4zoHRe0+2dboHvp82aMsbWPf9/v+PQajLrwmcRa49aio88yBVik2eLVQrQ+h
ilfOiefb+6UcC0xZ6qgpmtNUetNeG357GLgsoRTT2+NhpaJzfcLdEmh/mTULJxzN4BIPhF4T3yPw
VIfGmt7KWm12zvhmeXnUgDpKnAsFBhKz6xEHfFpco/GU17h1UGGZzZOiJ0jSlC7vm9AejRjeR3M4
dqAcWN/VDaapHWTpWlNek1xHZL9I8Z7APFE88eDbtR9yP+yMuDnnFJwJ+N4TQZ1m02pFk3lQq7wh
40Q6QtjHGXeS3o9C3fm7VbHh3jkbmzeV0Xi3ZdLE5Iilr1eTJqwBikKyZ0bsrMx5UD6Zw7IHOLw1
J2IDNDI5WBx6uYl/yk3mqY0MboEkmGYxHTNspY5u4SovSl5OjwYJTEjSwjjvUkt9fanksZWWyOum
QVPN9QtInvy0aJO+00KXH+GqLMAoaDPKfI7AZ0Oo47YPRws1uWCgvPK1AjCK7GeSUkzsiyjE5g2L
CTX3OwXzlg+DEc6V72St7u0padxaWOJYml0sH7Igq4WNFTWMshlMPSXHsDoNelN1R1SHrPE19ezh
X2wW4JnEs9yjlBXlr/npM3rdaA2ONZLNlwCtMdjEIqyvyr7feX1uzYoXQQLoiMRoSVyPg4lRsYCz
AVCTOymCrUPi/p24ujhoYaKY/2owsCMU4Ejt1mIkYR9qMDoYDBDoSNXAS6MT3Ob2syiKZU/WdHvc
uEQ8ndsS4ieQy9Xh9tQIN2OMKYIRc71TgrYUIvjCe7Rr9b52PN3AAeWbsErjpiTyentS6IEWjQej
y2p7PGUaI/0LIm3ypttF+vCp42vx3NEnowKirQOvokbBi/pYEdCtkDygySmVc4838J488vb2B7FC
iQwSCVcrZJnrrTGm2CVZLbXLNu/HBuk0rVB8hOeq5eiMdRL5TSPrHPcDiM0jx3pyxvheJKpMc3XK
bEGWmjRFFESVqQSJqqhnBZVAdHna4knU3e862nM7UeaNidJr0uU1RqV60yZLaZGkCcjfwMRn59S3
tfl75TXTZ16O9KiEKM3sTHJ76NiR0oaChisI6LVafe1W3jxPNCiymdrH0auc7i9FjZavOIwhVnZ/
RbezoxdCB8YFugf83Vmdg6bCkMwGNxcUs6JUB11v1fo41YvSIAnnYKeXWEWzZ9uw/YyQrUHESJg3
edaa7p96Zm7bRZ8HnrDCF+R+ETnMF7P/rBM++n06R8g5Dom281Zsz7yJzAbnnUYfEdIa/IQO44BI
Im0HbxJgUr0UeObstOeHVxREKDhIQkC6dms1LrsEjifwjQ2wUP3RG3HyT16Ww3fXxCbON2ihf7k/
3mq70CMmpZMOqqCAkUZZn3gBGrLDcXR+5U7F6Vv271yE/o5x7+wJM68WUA7FjtRpXwF7dWDYXJ95
FfCUWrv28loi6P2lTSqbiqpIduKuW6PQiMF+hV9MuW11yHuBbGHZL/OranbUS3h/Tqlp5Dsbfy3o
KycjDzRVYrApkEFXb6gVTnNbxdbyKvk8uFtpaaOfSq9FjDZpOCtHb+yc+eA0zvJP1Os1rrCkTlhK
QocPJpRlf9eiyvlcqX0znzArNHQ/MfBVOmKal7P8SLkofgQibPS7Ajjs86SieInbYKr0r93ICTlU
U9HkZ7rP5nTRF6OKz2oeFvabMhuLffSEWj9HZgzkqAknUj9/MaVjYGo7Xfya1W5XnjzczKdDpLYq
K2WSvD2pwG6WZ7ysim9ZFjvCD9vamB/b4+9rB5SfqJ8KF0dq9YmErtVoBrrqazOU3XOY195JK/L0
jEx3c2qLRn+MECTHo2gOvIeWDLn+uiqjFZliKsWkvRpTYx40o7ZOEtzoD8JI9/YFe/ingPK/Q+mE
O7zaNInXIQ+didFeQqG9qlnf+0ME6kF00d7rKRdoPQqgcbqNbEHErFYLaDpxjnzVbLzieqGgEdvO
4XlyOu0UaZly0Jfhnz7V7Oq8jFDo7t8XN44XCykDLAfw0qbtbyjTWCRzPr/is1UcS6WMPql67uzs
kNUVzzJS1gRzReGOZgilyOurgoOg2jMyDa+eOX21EzQdZ1f1mzL+ESGC4S/hXmaznZaJJbBBi1AC
KGjhXg+IM+9kt6WivaZ2WT91afkNn8s9StzNQd6VpyiSyLDuehCv6oY+tRv9NeqB8A+RFp+5L8Tx
/hfa3ujUxrEhQwkKKS1jrZfX53VvKPTOXwFBhNV5rEVn+YCrqY+jp73LJrzxqSiiQYpH7Qxg7npS
jtM3IUaW5usce9rvA0K6zwa0+BcQC9FrAzX/PGdLuvMW35gjeFiGhboCyGotLqRYWregG2u+khQr
f5tuG34TeJSWRyw3mseicPYioG5OG2bjNFnNdZvdmhZs8lLXfEXSCC1FxcqOZh3DLkOR9hjSlNs5
YauY6r/jyQac1FKgLiJ30U/ZWVbYE5agpfWahtl0nEOrODhzh6RxNQ4+Ssfzp/v7ZfsBZUT8bhGB
3j+Nx+vxkiqBOIhWxiuxsDMewsWo+2dHccv2WfM6p/nQwdMBrJ8XmbUTq27vMQuxZ54Bgkgg7GvY
Za8S4k14Mr8mzVIdwlkN/wMQGrAUOKnL3EbLZ1xLvcOsjXuSRzcWWaJKgeZSAYAlalxPOqWjHS0u
onb0U6djnYY9+sZL6IM2df2ynO2HPypVE25qi0aEfB1WPUd0ApsaIizVLicqfSjk2SUT2KMbSS7d
V8dl/Of+V93eNYyHxiKJMABaUoHrCS6eiDEX7pVXVt/0+75EF8Rt9toPa4gnm5VhoFDJidH32Ajq
zcLMnMxWXi3FCkozE8duxPTaUv+xeiPy3aT/ksS4Tjrq8jZp1pObzvPOJpL78/ox5CdAXeGQMlvu
veuZghsH8ElkEwymPcRHew7t6UtWkQygZOy5ferX6AoUF9wJ4vDHoGmIGDsq2r479+72HJHd0Ygh
5yKtpYt+/Ttw023iLMmiwGtCz1/aodbo03f1n3YNAbdOYS6a8dzsFVm205cmeSRfVCpJitaKNqPj
zTRKiySo7MV+ghzQLSezLmrV72LdXhBbVu0/DX2xLL8WRv+t1Brzx6N7jVYGhVX8iRkKEt/1zB2n
VZ1kAp4WowX32mVaerLKZtrZ0dsjSy1Jlv5x5mHDrTFW6eyEWQ5eOCgVXfWndHqhd+T63qhgKIsJ
wMNz4kqkkko8YJJLrA4slxUOqVFfBLivlL9nGBqfXC+dnu6P8p6NXG9eJgV+Epk3DTnKdd09xg3B
FLpSBUnqClv3G1YP7/CWwuhlGLTkR1Waqjh65VSjhq1g6zC9RChiTEcXm/jArtXROdgFJjtfEKXy
/o7okmi+5gE/PqSd2lTHRfMi45kbx0l3uBvbK4ZGP+kjxVeLYu26W1ykg1OVGIYHqTbYB5r/ysGp
EJy/v0Tbpx6AkzTfg3AE3nhTrJyRnVy8sAwcLK6wgnTt4xTm9qEGBn2+P9RmQhT1QG9J3WS214aR
OYTCrksnrIJe85LDNMbKwUW3fKeZurknGIWzwp4iB6L/t7qvqjAdSi2fag5skZyb1iCUaBdb8cMQ
BU0fMPx4Hmz9QV1aKRAl9SyIl6BrM83VhjaMKbdRMmmC3u7FoVMGWLemNp8eXkLyK/JhLFWpWq5L
lnkxJ9mCjUuAre946Ls+Iu2sk52rdrMnmIu8ZekE8p6i03x94eBPYSUNrsU4R4fGk1js9DUntDlS
+dlrOm6HQiDpPdaEpwvtbbVss0B6evREHYipsy/dgK/wGNnQFpX44QeEAAjqCfQMqncSAXc9Kyox
mYHYfBMM2qz/yrfJUEHBre6UNsuc+M00hMjeCP3R+FYOi+UTFoDvSMLVDNU+LfW4bpsg1Q0Idf2S
nsYpFL+HWKSfvSJXHmQrsRMZENACoTS51qZ4nvSNrESUTaC6ef3kgtK+xFnWn4bMebDt9z4Uiymx
n3SMqRpeL+lsaYOZtxpDJVr9pKYIC3aJOZywUFc/pAhPfnp0+6OpQjBE5Y4MD7np6/FMp049JTSa
AHiyfaoKqzwXmvIgyPS/s6JCyBEA8k8J5XoUqxnMJB+9JkAwUT1Grlb4+WSLs6Uv9U7cur0SmRBl
SNpkOJ9CZrseytEye+qF2wTC0sI/QVpNH7t+ETt3/PZKvB5l9ZloeUWhgvRSAE3EOiS2088HI9Vb
nH3Atf6tWNNfgz2m3/7Fx8IkRd5VfLJ1Ytc4paVB7G4DEbnRyyQNQAwseR5fQbY7IBbySDQW1s6/
ltnjvd7abTAgRMpRTjGEipP/MQ/H9jv6UX38b8Twv8qh+FglZd/9n/9945oiJOHRktJj0A5XIViI
N0zTumx0nMmzg4nYZeA20fziaIPx8f6y3RwKXA4gWdiG8GOvtwTAxQjimmiCaPSiL3kr1OdFiz9E
SzLuREc3R6KmABxWYm/XpdyEsp1V9k6DGLM6HN3OTXwtTt3DktBfuD+pG/tcavBz74KWkfDt60kR
xvTGWKRt0M+RcihqvTzrkfH5XwxCJVJWE+i+riPYQrUHu4vLNtBkZt8XYvL7Rds7TJs4mY1Am4vj
Sm+NIuTqPm9HbF/qYWTDcVKfmxrbmWbBhIlgrXmOinLPsPjWV9IlUEZGsZieysP9U73CSahqecPC
rJJwTokDl0E5l0rSvw2jVQ07e+LWhwI5CBpNiohQsLsezYBqGhaLaKF/G/UliVT8ai3cy+5/qdtz
+n+jrLFhoQc1DY3VNuiSpD1S5i8PTYq7VhVHP+6PdGs+dBAIYgjMDDAA1/OBg9gLCpNt0CrJ+JxO
wjxE3Rye/sUoZIh8JLbfBvIc6WWFEKHXBjXSdsdWW/7SCkyO/sUgUiyHbggR+zpST9pmUqIp64JQ
jzGjnfrpEi/W40E6wTMvHx8HhOAG+4vyoOsNbtUFACbcPzRjtLxnE29H/fIvZgMBVnLceMvXSS1m
er0twqJDKbYVwveyWbX9tiybPenUmzsAWO07p4xmiNyLP52f3rN6CF0Jy1Ysy5HUwPGxWHw4n9U4
okAWANkjjsWbdz1KPlhzMppIy+HWZ5zCusP+zgGK8fCikaNJUR2kqOAx6KtRRrDRVmsjYJeP2iFN
E+Vo1MPjNxzBCHgS6eYh/12NEo2pjWWRBWsAZ6SPepKof8GEMz5Fos+eZy6hP+/PSsZTV0k6ZSXm
Q5+PchdV9dXj6pZj5cwuYGzh1OrwVMV9o3yZ4mUQr+G0VM1rOYehfU4cDJ6faET30cMhOpVDKsE4
3JOCAJ2+XtapYMlnc6yDrO0o0cZRpP2oc1xsDrDDlN8QGBr2bsDtK0LWw4hSL5k9sw4oTC/F7W8x
OWZEMMOhLBWzOINjEBfc+aAtO3pR7JWDt2NK3SsJ2qZyQ6S0OgnqAFE0BSYXRIs6xUdPzRv711wY
Y/RNMVvF+LPO0miniCH/5vW3vR5T/qafTl/UTeNMzbcP+kHVf8kojh3tuOh/WzJi0PvbaHvQ5XXC
VU/HXbr5rr6i64rOVNB4DGBsKce5BUWdN1G980DeWkS2KqYj1Mqo+awmlIxaP6pdMwSLkX0vzG7w
RZr+Mgj9eUirveD21upJdy163NCP9XW6X1WayCjpDgFWmd0LgmL/Adm8XFyBl/X9xduMJG8vdjQc
BNpaPDHX30kxqPzV/dwHblUrxxS1UAhJRucnYml3htp8J+4tXmTQ0ibhzIZ7USxNldhYAwdhiepX
lnrDMe3rvQN2Y0JEgQDAgVlJ9PTqQu6aedQSvRxRPkka3Y/65O85Cws8si0cqx9ePKrjNoAFzjKN
ztWeMDFZbiZXHwEh2RUs9RquKo58nlYfGrx396a2uS/fEfWg48hG5P2xui+Jm6y2K8wp0N2JZ2AA
alge0Pa32yfMMS3axkuHrSOtuvF7Q8o37AQi26UlEJVqnLxDFLs22NEFrwE+sRrYeZ6cRkoth04L
h8skrD29hU3mSoWYjQlRj7NN33UVbANuEnEzFQYoX2ySNeIsshM3PWMFZwZ63jr/yY0webT7ScOM
u5k3SUo/kzpfnwU3mhs6ua0TDC7ciAsdoMi6oMmuYRs2Ksue8tL2PFB1RX6ZvUO3jB7o9XDzNIxZ
1Fcu5OZRPfSxZvuqvns7bj+atGigCQ9HjrO3TlsUA30zz0hFkMdQy4+t27M7nb5zS7xrEQ7bOeTy
eF3d+wjD0reiGQelQJJ1rydVa6n021mMAOtD8xhXQJ7sxW3PujWruNg1+qEbEvrJFIGfukbfews2
+wZ+3rt+Ns1Abpm1vI0dg+EoBkcEiLy10dmdWobojK7PP9Dmai2skfHUxTgXd4zz/ctgczoZGtAI
2BRqz6RRxvXMTS3GITisNFTK3bo+p6MRa2evjmP9xEkd5yPPruUerHjOxalWOvNBsR2JmAJJx+qD
u5YWZquEsbGJoiptNINUYIZqZZ77UYuJpeKp077gJr3XZNl8amBnGuQol6iXPuH6pu2HwkuEsC04
Ukr7pCthZj9blZXTpuSNPGVlgo/s1DhAI8xex4jTJFM2TvdXfXOI5I+QJoaSreUQGl+vugJKoljy
zKLAgPAOV1L+IkpL3+ktbA4RFADko8lXqLHqwDKvRym6WrijizjaFGvVy7Q42bGm7n8crF3by5tD
yXYr0HkuWW91gOiUkLRobhhYXm8u5x6zs+IQ4YQrDuaAHqz/6PpJ0yAgw7xi7zz065k5RuMU89g7
wezVkW9HSC03SVLvJH2b4EmK25HsgSyliLKRxq51j2ZT5jrBSJ3uzXFb/S8HIMtzPeGF6BWl+sf9
WW0XkU1BtgzukoXkw13PKh8VQ/SD6wXx4mbQUJBDONDQzT/ZyK49euPxOlF0l916yeVfe5G0upXj
Ot2FAVz6EpV1ZWmPSt3WJ7UzLdyrMSkHKqm4hX7SlNjOEb83xc763pgvzSc6nlL2XTZvrueb1pZL
P4VNU6H5/lRpw3BMiso9jc6w7JTi37njVze8QfRLzZrXmbYzmOjrsWwjl2yLKXtrQ63p/RgH9/qS
8uGNt0xthvZkJ1y4R9x98UxpiRT6s9q2rXmpx2VRnrgRc3IBK+pgYkzSrjo14nT5hsZL2Z6VNJlC
Xy97O/vQCqMdwW161j9t11iVX1mjtkzQyItx9O2mRoQ6zjxj+N4uickoCKK3x3TIh/645GmFQNPC
aTL9LGqhVcLyKsOvmWmG05OaVW7kt1woij9pdndZKFCHB2SFTOOSmf38phW9PX0KPTsMn9MBuNwv
2qQ07asWNW177LwaPY25TEzjudStKsX02uwLAHS5WfwKv20R59Zsw/mwpGIuvg4O5NxLG6lRdEr1
vhNH1SIv8t3cnv9E36VMD6rBgTglRYFAYJ1C3D25RTS7/uQKo/mUdfqIUX1rW8oTqsLheOCcTdGZ
dVXNk8iQ6/k0lLTuOl9blsk7qxi6tr/G+L+7qZ+TjRlIiDRNb761ytRgNKhq47d0bN3ij1kfKJAr
SUsdOKqjLPw6N/g5jQe84uPwxTWScvgYzrq6fPaMqlvApCRa9CymVqv9Gnmq+gLAySL+JfK0PwGc
daun++d5e8v/jxEjgRnVybWf1egkXDCVUb/FiMKfOkyv/FqPutOjo8C0h61HLQBNAUKz651dWF1R
50M+vZGID5/qwhxPaazvdZm2IQrdJXIuA4qs1IRYjRIaZreMirzg7Vw/YmVUfW1V1HdP5aDgq2N2
pWdRVE7H3x6dHbVx1g5JLfaGsSbOoQGRtBgdpW9Kk07zIV0m04/dxi53soTtXU9nAblWJOrp1NHi
vV7FpspMdeDVepuynkM2Vnr+Tw4h+Du7HxxRm2tWvfPh5J+8vpIYkhkxPUqXoNOvhzRiHavRxsje
lExU+lnvmjA/lVCCx1/QhRDuw7uRNAdJSDbJO1539bokFUUaV0UcoUC++pSPi3YOi0c574Rz9PlB
yciQkv/wVjFHOU+RgO0YBplh9pcabOTnahDjk4rm3Qk/aPB8j24QBuSDScUQ2QlYxY+6mZoprjBh
AG1Ov3gp/hW4QT1oGSenBZ0SlAav1bv01vW3KihBlbadpG/eZJpvhojtg6NEzs4n2m5CmkEU/yF6
gGQg+bkeBbB6hxFikb2Rnxp/TE0jvscGrixG7RZnRa3LndTR3exAyl10xNkXNHMRDb4er5w1gXLb
WL9VU2590Ajxx2OIH8KvdKviF2aqvnIpjD+6WZt3Km23hpYtCPaKxKyvKzhZHhVzO5rNWwkbd3yq
yxxBXQRJBIZFi+FUlwXRkv5l0iDSXQSdsh0WwPZupi+KJBOOUEAPoHteTz2PdEHVwJ7eTL1cXtC6
Dv2CwszOB701CuL2Mr2Sg6whrWFGEd+28vntHd7ZFEryY65rsSeVtL1JqDlwlRAycgSQK7+eTAlk
DEbQOL+lbfkhDhXnkPVRinUOpJr7p+3dpvj60pLQbjJyUhfQwetqjkjMxmiNdHnDc1KUIPGj+HNj
L0N/cHKhl8dRn4T7se6iVj0Rf1jNxzmze82foKpMf0aFQv2smUQZ+ak1KO7JCp3pF2uKFOtvL8YM
5uE7FmU+WD22NFDg964uPcXJI42oZ3kjAJKVyFx9mrV+eHMdopn7S7M9vOj/EV9yltjVNCKuP0Jk
qOMgoNW9EdGOrd/BG34q42n8u6L9+lWxp7Y73x/xxmfn+IF4h38tUdurcpMRZu2UWal4G7NhfIGu
WBwW6otHVzjazjre2MgeWaTk5iOzA4LmenJhmymR2WfFm7qo2lMfifgA4TXbWcJtkEGAwRWL8j2V
UFKv61GcRDWEApn2bWjG4UlPzfo7jEnrpFAX9D3ULI/5MCw77ZRbUwOCLSXTkSvapK5SET6avZ5B
a4j4dVIWB50a6d7BufGxuHGoaCGcwlu/DmSidhxSJS3Lt6SmnODRyLiARSoPk2pkH81F1H8MCAEU
PqSx6RK208usmtMfZhrlLzk+jR/onrenqALmZpvFnrrFZg0oVkpxZYkZgYz3LrL4c9/DSxZ9cQbt
bSxKigSW2/mq4ujP9/frdhRZQgcaCoaImuX6hNCVg2AW4RgfL2B2RZJpJxfc/c5WXStVcvQooROl
Sj6SRKKudlFKzltlej8EuV4stu+ZBK4/kHgYul8iYTXqazmQ0j7Rkl6g5AnHrS+54gr3pYnKSD+E
Q5r2J3yjxezP9jRSPhFLsSfsttkOUlWJZ5RdTtER9Of1Vrc1moRD2w6BruiNnyYGODtEfXxFz/Sd
rbdddkkzoMQG9p9a8bqWCoqABAwed0AnpT2MTlxdjDTzjo9+XHlkGUEOIsVsrieUIzaMy3IzBrPZ
gTHx9PhC9bR4NNqTDGOJywFpTLnw/Xn6aaOqZtZpYOnVQCi29lKNWXFUh0XZ2UKbq/x9FNgg1Alx
p1xjmRs4beDkW0Yhx/GH1PrPYIinqsF4xg6jPcPW7VagiMVGoD8hm3TrMp01pSSfuaFR6/bCxDcy
6CBW10RUunPj1/tf6eZYslcufamwNVmdjSrsoHAidxkoZYq6eBubh0rh3fBsCr73h9puO6YlLXVQ
LQPGuqae45eXD4gwaMHUR/ZBU6PwmIhmr0u8eTL4VGB/IRCjQMIlvnp1RZZPvS5YPDzlquM0lAv1
mUH50htQd1qjqs+aneyRwG5OjcqtKhPFbTI8227cUTrUArEs3dkoqQnG2bBXors5CiEFHBLwzbzz
1ydKG/qoiytTC2LDLg5DVzYfjCHaM7a4PQoQGsTJJWlj1Xm0+3mZG/Cc+Fr11iFM0+ZZUbo9htXN
UeB5cwtBoNigKzMrRqJzcdl3rYN+f8q93PTKHhTk5maAvyWpL2TUazBisWSlPZJsBLhIiYNeJG+2
Gn7FJf1rWtWvYxk+ZtXJS8Pm+//jrcv4sZpa+OPwhdK6/6OMsDoZvKg+WuWwhwbfdC3kSOAE6HmT
GG6seTrkkwdzUbTAmDDjHHX3KYnKJydGCMRoxLdGVH+EQ/gJv4cHFSTe58hqwoSlfEBXU37Zn27c
Lm+tPk3YHwghhBd9GBcwxl75lJMyPhrPMkkJrwJcQ3pBAfx6qKxnWwjBJokHTz9glO36lWdQjZz6
vTzm1n7kwgUIzjNCRLK6B1UKzh3tWh1bTw9XQq9QXmxY1Jf7V+Ct29Yms5YwOLL5NTQpmc3BWtpG
D9rQcU/Y8PwIgUcc3Sjba7KvDdX4TCCCKGzT1wVSQtPieu0gc3R1OFQiKI0sRr90Bnu01Pohr5zy
MmFn8TaIeH4dRm0811ofnql31k9lH02UQZ09JaXt8gISJ45EjoNoDJLW9a8pSmOxTGGKYLai5VDm
HmLbojQeDmxIRMFgScwO/du14jS9nzZCZlQPSpb1GPXjH9bc7MkTbKfCtch+RHSHBsJGBZOWb0ZR
xliCSKmVsxaN+KC5vbmzUzYRB9IlYDFod0vCOY/z9YKFYTxosRc7QdLYvyyu9TpC5fRj5LtoP+9t
ls2ULLotyFLDkAQTBCTjejBvRk50TDsrQFLLPE6Fie1NYexJbt4aBVqlhBjS3eEbXY8C8HdMvXm0
Aqu1Gt/WR+9sZsMeP/rmKBRt4a0CRwDhcT2K67aAceAJBNDcE0jDioHDfRR+uX+Qb4witSnkI4ks
AA2z61FqYBemgCQaREYljhjBa6exV+bj/VE21wUtObgwyPRKvPYmhJ4Xr+9mJXVRyOr6L01O1ygx
sv4vdFGGnaNzayi0nSBo8nkkRPN6Qm6CoHPLDwmKYSz9SujjxTFpMiZe2j7ahWZWAJqkAyoxEdnv
9VCUTXOUpAo6jUoWH/FfRXtERZ+8K8QeLOzGZ8LwSLJC6a+z7VZDJVXVF0pHUzNSMXwdQm141dx+
efTVlxOCPQQvgESHTu31hNqYel9iJEzIM39PsIV+NgYP2QF3frR6KIUbQCZhIUesicDB9UBlj45L
EhXRm4Ha0Mmt9b8qROkezagIKHj/eD6kKNUm9R+aKKFuoVFznsrPGCnG3xRE7T7f39mbD8MBoT6l
kbs5dKjW3WY6O0MyZqJ8G1WaOG2HiLGjK9POpoZTyIpcVSdJaug5kIZSmtySydSSsFC3BzeY2nap
jrXuRh8bLPfmw0DbzwSxrVfOGwvS5Md4yaboe7JUs/vJwe5Sf4nQz5p+zRM1K09L2aATZxMJ1wf6
pXpQt9kY/qpNUy382Ojp5VaaMlq+no628Vxbitv6eB7AuvF7u5vxfkY+ubzg4Zp1x8JbltyvXDVS
jjp2P/Mhswnuz2Gfd7av6elknip1noxz4U19c/a0biouEUaP88swunZz8Zzw/zJ3JstxI9mafpWy
3CMb82B2qxYAIoKjIkhq3sAopYQZcIwO4OnvB1XWbUUEm9HsVW/KMospOeFwuPv5zz+U2xRnNGf2
6RRN+uNc1ov8DG+PXrHdTO5NnCdmc4WfrJdcSy+vfxZsJz+4ixvadpGZG995VWKm29Urf+j9yVzU
NJQCas7jNFGCPES5mSS7WWotcJOSzu2dLl2L5AYAZhJvtaqYfKOLvK91OfDtctf2VNwLCLPw07oq
n+wELmswCVPP/Rrf4+qOW8nUbhszWx7VonO+5Josan7bQiThtCjmV9cEB9m4c7XoT/ZoWP1VSrav
HqBiU3Qfo4sGn2YnEra+sSFjiL+6csgfIL1oGo4m3CK3VW+R+lu2hIHtMw3Ltpu5FVLupo7kqG2e
oXC/iih08bLA4218kKk2flEArKH9cKxbReAlSmT+AEmN1cBepmL+SeacowcZqSp9UE2l6ILCziLn
ceG26G2b0RRjUJXjMu4srbKyq952JpwFynqWyj2nO9JMszXjQ80Upd88R0b5RgUATLaNmxufE6sy
jQCdYiE2nsxL50HN5wLh+hglj7FUvCIQdicUHKTUpglHJ5MqC2MY9VBOSUIsKjJ08zbPx1y7KWU0
p9S8s5cdegTX85XZVvni8zIUGAWd07hBiVfBHMBbyJKfyxz3buDFbfk9irvq0Y4JUPMtro1dIGKZ
PQ6zManvi2Uw7md1KghxZqVpHtZqtpoFc2UpdUgybL1c971a9iQwgPU8WItZZGGfmEq618xCyXYZ
ZXK8g/BiJ5tFqV19Myf9AMFkfQ2fGqF1+hasQ7cCNcuk2E51JtQddJdBD7TcSRqf3r037WgPZbOf
pMXyFT9Ce1zTS/iefLOJzCJMscz5OmoEL4Ud9A7h4z8w6aFrNJoVCtLtrU3bd6r9Q9OaUg0So9Vz
qCaefmgMNbUPmlp3de4jLus+53y3WmBbeaxDhCu0flt3pvr99a3w7OS1QZRWV3ykynBFTwELTapS
Fkrd7mMgrG3vifTKShX9Y9tj6fv6UC/suiuDCV4onvEkZZ/c80gesRK969q9JXr7KhllGRijZoSv
j3J2dV2vRGuPC5032+5pJ63qaXsRgN3uG+qgGxjtLYpDqhyo51uMz/96fbTzZ4K0BIbJzHEf58Z3
fCY2ihephcyGvVfLGT8yu/bVWG02r49yjiGv6A4em6gNV8OHU1YiIjJniHlV+1kpK+lrSkVoUCNi
xLVRpumDn7uGm2y6vBzKvzRvXr0rcyWCRpTLururiryetkWDWPY+dwpr8Emxjt7cuYD2QVcaNSlF
88pePZ4LDBciGjFjv8+90bXCUkr11pq86Y2B62i30KDTH+AMpz8NWH08jt4Z0yxQ2GHPiYhU5MlY
+lBDsw90cMzNBA9qG9tDFV9YWGctYlxHofYbEDXXEKVTnUuRJlPUS2qixhmja8f5lmmS7La4Q3qc
V1Alkt729XZQ3qyOgpmJCB5WARbRuCCdPG+sYla1CNt+Vwlt2plrWB2OT0+vL7Hzp+M+DCTwqziy
4GceT2prLEa5eqW9M9xI2dqKadxmdEFDS7jmtsj12yLFMsfrpPHmWyU3cYpy/D65z3DDPB7YGBoO
QqP33smG+Yvhut12RNFduPWf7Qr40AF9UCut4XtnGYtUf00jbcV71w5R9uDlTrbVTKF86hMIULgz
LB9en87zbZUPFhid42RlTpxqNDXBR5ZEntyz+6oc9W0WZtwf/WSYLuXGvjAUBR7dJW7/7EOnbdc4
Zt6SSR32pTWPIb50+QdcM41bUSvDhd7ki0OBMMNapGOI1P/4XSlJM3syMYd9m8aTE/C5AelYcTxw
wVLbxt6+PomnYWqcFODoNOfWoBiKD3P9fX4D+2ZR9Ko+O3Lfs6OVe6SbCvFYS2HhCOkS7RZ0A3/s
urJaR/drY1SbD65JZi/sRpE52H9raXxFIjodE6kl6SUs5ux6z68HaZvdiC15jZs9/vVcqfQ9vPxx
7yhaGhgy47JHG+0u1T1aTlaDPHNSLnUYXjhxACRRASE5B1jT11/qtzlJDFw+Zhqve7apIfFJvLEO
EXNyYe7PX/V6rrGiVhnjeUU+F/hu5uUy7fWBlnBgKPWyJ4bVS8NhXsz4wtXghdH+rXpxVrrxGVw4
l+migZ0tewSS81WaDpBYozS9Qwv07fU1df7OVqUkMOtaLWNKdbLPeTXBtuUcTXtObuUBr8bYugYz
18OqdI1yix1MMwdFLtskePPANNtBkTnGf/nZHr+3womhnMBU3QM/iBBIXfETTZHhoHr1Xmua4kqu
l+DXBz3b9rAA5zqESyUHCP+7/vy3xeIsmHLXYzzvq2L2HtNxiW8rxfKw60vHu67McZR/fcAXXiTg
JFUtWwQ5r6fuqZo5dJRTFQMy+fexk+Fpgif4hyjq093rQ51/CBwb4JS8SLB+77RPaVeRZixOOe87
1U1u9SzHhbBMLyUlvDSDnEvohXEzPYfaatOINUqaeW9GyfzRsdIujDWr2KlDFoUDDtkXiGAvTCDx
kXiI6XwJrNST47Bf7A4biUrda4Vnk8kqBm6thNll7XQpOOeFCWQobG5WP/WVUXi8OIjiGeu0a9S9
Ectog6W5eWUa2ZsRUdAPvjagSnqG7JUnD2SURZFUGF7vLdmb17n05nsAkEs+Dy88Cx5/4K1sxDCD
Tru7suo62tOttu8c2BJ50U8oS6cyfH3J/UpCOwJ0eJgV3cUAlo2f5uHxlEknjRXXidT9SM/QCCNh
QJ6rQSswEawn9ZsyuVDae0jJD3ObNN4W6n8Xx0AtQvGu5lbV80CPvOnj7Ezz8qzLqnA2leoMVkA8
qHT3rV6pRaDaUKZv8qhtvztRavc3dZOO7gcAM6HiLZbSqTSsJMm2czIqb4yH59Cle7HGNMOmYzpP
mRM97mzFWDXa3ixT5x21Db7+uUhXVqKmfXp9Ql/4ulaxI58wdSFQ2MnimNqSTSRTtX1Rq+i2NQvS
rI+2zjgAFLfdpi0y3b5wFTxfKpyJNJaBkNYMutMuqdtjXzZNFbkxSq7vdDeFx7SY3YWlsv7mxysF
NBsZNdO4ynX1kyfLdW2sckwa9p5dj98Kqxu3LFzjsVoAg+aptT+Z5Hpfa7NqXqCynu8g1EcQSSm0
8aFgHzleo0NkQBlKWKOYaIi7op21j0MOYVfOIH+vv74XppKh6AMDpCJ/OqUzcuD0SlczVGQU8t5g
qdyk+uBcvz7K+ZHNjWDlTXLhpLg89a1yejyriYE39qClbVhZ0tqWU+XeT3obP+WpXfzlkR2/fX3Q
80fDkRtXNTisKD+RMhzPIk7LRVtXurGnC+MFdpunH10vsd58oV6ZULwlLOFpo58mpM0iM+ea6Kg9
oY7pHcm8fOqutO/txrnE/T1fFsAukE7ZJLlU88/HD1ROjicUmqB7T02+tYvXX6uDmLcy6S71817Y
JXGjQwBCfwq7QjbM46ESG1TWbAxrD3s9V8g0RuCXbfIM46drzSTvMUxNKVAfEaqk3djJsnRhYzf1
XvUat93o6STmT2k6eTiVjuba4ZpMNbuKnTE9NHMez+HcKs1fZD7H6YMDTyS+0rHYKDd2paYJEiWX
wGdtKFPPh7PSRMifim6+dNVZJ+z4C+cDR4eHRxxrALDp+CnxZ68i6dbGvu3Sn3XfGIFjDtciQgCk
p93zPCbXc96SaaZcuMK+sDRXUj6lLFeSlRB2PLBddIsEKtb3hlfbd4upKM+F1WoXPoBfPLyT56PT
ziGAJwvjnMJ1I44s7eK21h5JlBsAmlvvCtcewjjr+wfN6bq9iovvbraGOphmKQ7EDqRhbfeXcuLO
V+4aW8yZzqWSdqS27g+/XWIp4oYUGwJ37xA74YNWKkE7NTWQ95Jv3vrVr8q/9WPkAFzdto6H6u06
LiN6aXtTcdONQbgFrQT6Ca+P8sIDQSmmZgTAIrDjlHs7L7kQiltYXIkAjksrjXejvpCInbB2Xh/q
/Bhy1i4+F9cVlzvrR2PulnuD6Ky9FjtKOMdD/8HW8jGIWxcUUHMTFIGTNmfhZBTigpzjfJ0yNp08
Nm5WK7Ds8WTKQhWpqjN2lqZeuJAgQbGjp+HrT/jiZJJngPCWvh1e1cejOGNBYk03Wvt0EcMuJrT3
LqEQ2xJGf6kWOP/ieSBnJYKvUQ0wx46HalplIlJVtfYzlEy8QzkjHr207D4lLNswN4zyr6LNhs8R
SFvsx7HtXXIwfelh14BeVg290bPzwkzNZGTtWHuB0uFpUpLxHq/F+JNdWpcQsxe+f45czPpYoDCx
z7JK6tbEqiLS7T2GPqNzFS2j4vh5Y3uoI50sc4LaS+THukvbksvrVIw71evS5t5uNRKnGghZ1YWK
76X558LMKUYFv4JDx/Nv5rODA2hr7824m8HZi5Je5fxedM3GrG3L7yLtW+fFW60u3mz0C1ceGRS0
EQ0YCmb+8dALkSdyTajZc3V2gzFVIxjpcbtL23648JQvvePVd4UzlOlHBXA8VEfjBJAycfZjNek+
nCZCU3obj5I8Mh9f/3bOaVo8FsY1LChuIKA9J2P1kkz2JpYO66kflRBlnPyRFQ0ujaVSLg9S6+bZ
d5ah2M8yT6cQlW2Ub/u6Hx67rLSnnZHrySWkZB30+OBZS3ouXqAIQIinPKqxivuuqRN3L9XWfFeP
5Xg/wSZ7//qzvzAKNQ4GjvihrhFRJ2/UTmOBhmTw9o4cJjgnVVd/HS17vrABv/A2Vx0DQiiqbF7W
Ce3IrhNnWJTS5UQpc2hH8/woLU1utcQ2LzzReuE4mTe2wXXKuCNjpHxyTjqZuTjDqLr7wu3HD6OV
RLfQ6+h5OoXqq2Y0fHzzDGJkAx0Y+QiUDPNk562UutHBtNy97USFL/oCoZ7bXwpEf2kCfzXzgNLX
c/lkAoexM2LPzb19XlbDJnKHIdBqp8SQV70Ub/XCkvilWIMUtFqLnXquWlbsxE5TePtuauZQ9kIE
ON5dshl4aZQ1bQEeH7OGF9bx95207TQNoD97qyf7pMdcL8yAea7e/HLod2B3vXJk6UOc7JWTllR0
LvP4wKlo7apaDr5qRJfELS88C2QqVgHrbfX1PHkWGz9hbDawhBLSKIIhdfLrnB3yEiZ2dovhO/1l
8kvbmMvZaUCqm0nNKYnUPZilOyzhzKa1fNDyrgIX6yfFJUqK7LMQvbbQgqbTVbS9dg+zu5hcs3vA
xVyfHgnNhLEAMNAWAZdz0rdXmwkl8y22uS+piumK35Bh64XEPXn8cz5UylURAVbdu66sYUGoTkVf
JbWs8kOLkcmhZ29JCdy1e9X3BokNF+4Kc/GtJrGzva8dLBV8LY6Lx2VKLbKClLEXmU8fKiJ5qcFg
5la0EUQaI1ZSHBbI8/T8XLey7zInX/Qxzay+vmr1Wrc2Js5G8nbC08rxVQ2k+Its1XTBs0qb7VvF
TDVnn3pF3VynBClEyFAkzlKVPnu07pZumX3SMEbhK1iU5m0Ywxc0v2k9WTw/3rjwuBohOKRFShMR
JcRJWTQaLUxs6rO9rpf9tu8QW5QxrOk3juJAYP4F47O1nrt4jVw08CSZ3f3ANSO0jTIO+xKz+tdH
OdtR11GQD6HDW69Bpxe+TlE0HeGVu3frITvYhCL55Ribt4UxTZtIFt3n18c7+5xWZ3+LPi/wDZN4
elh4ZuPV/FTbZ0NabxsdY9ykNa03P9WqauQqC7oBgG6ffLQW0hAVewt938ZOG9ZOJrbo3pRbS0zK
taU3l7wazmeRSnX1hICDrXG0r1/37/VbpiqD3XbGnpQn80DKnpf4CYzwj3FkKLGvDsRGvz6P6xMc
nYSAblCjV++Ele57CoHNndeL3Bi5KLZl6YSWI5ofppwTsbMrNvldYymTtSXaYbIvADq/TAVPhkb8
A28W9vQK4J8cihD91uQ7z9uX3TTM78TkFd9zp8o/t47M462T68NXQo3oFxb5FE/4SHp4uAxeNPwQ
fdkp115BQJVv2IXihaxJF0qfAd/jQ2K7nb6jLG2XME1NB6lmM/Xii+GUMXZ1QzZbgcjbId3UYEpt
OKRW3T95kW3/jPTR+YSE1Rj9dMYH0VchCT6PHQ3i7esT/+s0Pnl86Ir01VCFUPSd+i1rijYPNtYj
e3wDhN/Q1dtnnrRMP5s965sxzh8rdwxn3Pu/t/XYfTFbW1w6LU5f/goTcnMEVYJOzv3xeLm1CVwr
7B28vZLl6U72rdbSndbjPJj7PL8Atp6dTC73LdDB1YR+1VufvO5IGn3VtZ2392JYhpLSzEcj+9We
StOvlGZXVfpD7HLUvD7PZxuFCxwCFwg8lOLePnvG1ilVK0+zg0zr4bNU6sLHzVj/+PooZ1evdRQ0
ExrUIzbyU3jXahZivfIqO3Sjku+cUlPvqmnJt0Bcl+qrsz2Cwp2BgAqADIDTTvcIT3YlNmsAL4VH
moQ9fZny2AkiJPn9MCYX9ofzB0PluoJbnCA6pgsno8VJNdWxEPGhlaMIQBDoNBfCeKeVw5sjCYE/
4GcDkPNQoEr68WospwmXPDIsDtlU0+Rp2nI7FpjGvP6mztcDT4GJIuAEaCRV4/EoCmBdrVcNZ1Qb
FQH3juS6zmJv9/ooL0zbWjFxeNDHBq4+AR6bxKmdXCY505YbcShqT3x1F+S8ftZViRq+PtrZJk7T
hDOQJ3LwCKajcfxMVpRKu5Scu6oVL75V4qzmNcr3Voy3SjbWO2iYl3wXX3hAziio2tjSrGfjyZAD
e4W95H1+gOYuriOrp/U190rB19VH45fXn++Fd+at3RMO4lWJ+Is8/tuxmDhTbKqxwDSq7uJ7D3Pq
95lZ1pu3j0LzVef8XV1cTmcRjCRResUpD4u2QJMrFWWDO0d94V299Cxr+xXfSj4rMOnjd5XEmVZh
XFAe9MGNtuhT7Oc4sbKvb30WvGFMaFKrETlQ8MkoiifyOLMiZkyYcIkxxPPjsbkUhHm+pTOKxUtB
LIad5ekXuzjqotddVR3qwlh2JaqujTfnyxbDqf7aVPTJb/APv+2b0r5Egzlf8sbqR8CGREWyCjqO
pzGSmoB0nBC0oTmjfNTb0s7eoY3Rp0NLKVm9n3UxfLNFZGVvNnr/lchg4KJC1xCEa/3VfluNnSg6
LZNdfSgSW7pBLTyC6AjZffsnRvecphCXFt4gBkbH4xTpHDmLG9eHaMSvBYp9GVgl5mdeYTtv3hRX
ywXOL04ufFtPb4FGVtbQtvv6UIll2IKO2Ic66+sLN75znHR1dkAihdUN9wp4NsdPlHaZMShKUR/G
LJdXdm7m28RRoh21WLrRpbDDsoSXCj7uBhPBU5vRlea7ij3vwvZ8foai2udTp6+9djBOV8+MPys4
pVMfBFE7O9lUtl/KpNoYShuFWk4f7c2fI95dvELQaKTap/h+GZvWJNpMHJp2rEPIhw8V2Rf/Dw9F
Tct5vTqCnPVhK70wC7ccxAFFTBwshpcFlRchKdUjsSkXtbt6/aFe+ARRCcIrpn6A43harFBTLO3c
OuLAl2IEnE7GJqW7vfUKSI7uArIATzV+fn3Q8+0T+wiuP9RIkC8A8Y6XENt2hMniak4U6V4QYYZp
BTpXS/fCG3thhYBsgWAj4iKh6ZRuoUEbnqxZbQ51X6k/U7uqH8vcrj52BPxtdJG+mZqKUgyJE0cp
hCZ8806uJa7eSsuQrjhAVzduVkvtbSEnN1TtS1jkWWuAkdhWgCPZvbiwntzD27aB9xnzZKAwxqaL
i2YMKENQJzV6jo9JWpTqB3tGuO2NSX/Nqq0/v/4OX1g4gMmIvKCisYGewnrdoDfjsmTdgS2uNjZs
162+MTQ5lDderYnmGmsD5bGqVau+UM//ki8fFV0rdYYGKWfHegM8dVBPkjSDEzRYh6IhR8PhfLIE
JqqYH4j4Bv/PJr32BMSouwSD8/ancKbF2amyzLqnylmQnfl5bS/2T83u6uaWhHZv3vWT3nSrpket
rl+fqNNFiDSApcA7WvkVa+10vNgHifRgXLTiMDpVF45LfhMr0aEy40/0jt+KE62DQcABxFnLtDOf
VV2rB81ZsuqQ1J1G4msxksGqvrV6YRSsm9mkVioTpdLJI3WF0Puy6tsD6YV2YFmKt2OpfbA8UQcw
JfoLR87pYl+Hg7FHgU1hQY9uneHfzmphwtx03bk7pEJxdr3JEVN4o7ZBUTUG0p2KXTdLd9O2dhzo
c5Nc2EVOdyuGR8/GHYnbEcf4qenNODZavnSiPyRjFAG3InhoI3Xcvr5MzkfhO/7l9MCuyJZ8snfY
Hfa/xhIPB1xq3PsGsVh5NZWNvHRB/tUW+f3r0ZG6ExBB5sXaUrVPrwl2VyiVNwzyAG5Dio5uZJO7
67xFvcFvdqm2hbtkX0xLabSHpMVwYgmRL2EfCzOgxyvJVYeuAVrQkfgWIk7fZ6OhLjt0bdkUuKPE
YmYecZtBYullmT/ktrvs4qi0v+WOWr5PI0ADv2yTjKRlN/Y+z3jBIvNRlQ+G3dnZG+9EPCyoAWUv
hK01d/Ckm2LkSP2mppoOtad81Ucz2SV1Zl/4ws/kSusoLrsgFgIMxWd+vECNJtbdMhUzkOmoaZt2
snrTbyC9zeGiVLg+edMEXKVMvYdbbzzF1aEw+Pp3mRW73Zac6wxDlhaUz5/wtlFCGk2GfGNltGYv
sJL5bGnsAqKcFHuicSVo3CIOo+dy1y41551SDjTuf63j/3WUftf967/49++1mFE+JP3Jv/5rL35U
T33740d//yz+a/2j//OfHv/Bf92n4F5d/bM//a+O/hB//9/jh8/989G/bKo+7eeH4Uc7P/7ohqL/
NQA5fet/+X/7w3/8+PW3vJ/Fj3/+8b0e2Lr422JUs3/8/aPrv/75B5YPv33S69//9w/fPZf8ufu6
rb9/r8/+xI/nrv/nH4r2J4FFK7cOeiSnFy50f/xD/vj3j5w/+RxhqXGOYqTwy16mqlEc/vMPw/oT
bioqM6xZYCWt5WxXD+tPdPVPWO4o5LAeATnASuKP/zw6lRqKiOrfb+XlyELCTlij/3tbYFXQWOCa
xJlOh5MG5LoJ/7bJuosXK9UcP7eDqSy3ePmgqROwfmmNV0NDWF1aZSZez31pirCfVi6cLybYEQiF
FzezinRXEKFiqzjHxNUwH+TUtyK6ywldaLxAbVE++aZatj9LqMD55KNYc/v3mTQU8HFRG7UZXSPe
nMA9SqNyhlVW3XnNJ4BGKlMTZ1RSEFo+jRSoLMhqRZ06N9RpUAzue1OJa3P08fBQ++reMye9J7h3
sYrhia1mKA5QgQbrM99FoW9EPRn1wXbSqPTXprz3nJZemd2YVuIghqgG5ONeOdX4eDrYLG7TMlbV
m1jvlMjH9h654zSb7c8oUbp2N5j62D5ZRuuJR3piar8Xdll8UZpaca4dqXftlVqOah1Wrh0/ZyA8
TRBJXRR+aVeZ4zvApapvLXg88v+3emj2mKOHFn5TBJcUs+NbA6FX24rrZr13xlpt/HxE7rPFWS9X
rvq2NIqHOsNGnu23GWxaKL1FGp/VWFcdTAAv6M2mF34SD/aIXjxXEH+7Vv65c/P53sBwNg5Ajaef
wo664buJuql6J6JJ1W61tIvfK51h1wGCy+g7wGmX7YwpFfKDsNTUiyAfZnOXb1LVXdLnUk0M88Yo
28L90Yg5yT57yNzbvSNir7tVaW3bm6GrvXqTjM5o3JDuYz6MshDu1nTb6VuJ6ine9FWU9xi8m+qj
UltOsjG10cSar+j1aJMuFTW6iJOJZG4LIViQNlob+Qstuq9WlVZPS9nFRthO8fi+51PLt2U2Ymee
0/05OHo0mXBMbHLZMfmfjJAfQauJ61r/OdLN74NcHcen1KjT1F8IJVWDPFHbPd0MN4/9dKhkn22c
vOhEs4UPhT1BlBstAummqatdlc7uVlPTwrvhrJxbP1dTvdt0XVMs933lKu1m4WDW/HlSNGuTpJWX
v8sGTeTbUSvmD2JQxX3ilFF2U9KeWnAmdNN473SpHuP7VCH16kGbvhbu0Nj+omrLT3UUroFK2+SD
URvFsO8LsAEznHu1eCyF1NxrKRXL2o0FfeJAjc053tlm2m7TgoYrCu66eCwcCdVwjBRKhzhtlXoL
G4ygvQmqwwIkmEN4UL0JNz6r69t2hxbNbYLKEo6yG8Rcu1dDJLQvaauKkRdVeyb+X1bUGNdd6zhl
aOk5UaWB7kUTzZ8BLclGlSNU2SLDdc/npXBnl7WVtFtImPIDAqWk3CmZnj8guCdjyl2mpkFjJqbR
Nwe7zPzEsZG84jYvMdIjGPmu0I149l2Xc5dedupkgVbFSYFUeO5AIiaBoWRTO9p7ttv4ycQkbPKh
V7RUglEkzfc5nHy5SwdLFu9SRcV1PMZAePEXGSGJ57xUu22mJFbyGfEtt09VijxlPSq5G2LXrz0z
y1Iepto2H6CMqpMvpa4oT14zjlc8uLIZqsp91mRTi2usdk2bCS+bfBW35k6QtiCKmzjVJ2M7Vly6
sbOgQe5ngttn78tuqtqrdKKJRLZdrxVbvW8KJ8XSHn/pcME9WXzVy7q6XZ2OjIMuALe2nTYTDGdO
feVxH1HS56W1rIdydNjJ9ckenF29QGVYezjNT6cz9auRXV58Kgf0gxtXo+u8Sxvolnd5X1U9zgea
Fu+GQefeFkX1e4hpzFYmFTHdAZosy8Z2xtEJyrEid4l7kGTBl0DQQToir818zx7m5B1dCNRSWaE4
sJQ73CU+DsJxnuEu5MOnTnGsfmswNSIkSyDPn6xoAp3DEtRIr6SdahYZk/Y0bq0YM4R39DbUp9wx
SDGwqszObhKzV9VtSun4bUwMCxg9l0690do8N/ZqmUjenSK6OmzxP0hCcybMnm1pWTDWH/qZLMYm
n8wfzZwAT/uyxEUR304Nm9rZt+DmCLh4Sd7MB9IqBniB5FKmQ453RRoNfJ8LWhcdSnRUD7rfJoMy
3rio4ZJbExdqHC2WlapxZ2Wl0n5z4ziKDWJaWxzu/blopREoVhmLv8h0cnOcerra/G7ntfoBDzo8
uf2Z/C4SIjyljNhYRkdvHPraw2xeYSJezjRcm14NZWaOyVU2k5m2kmDzKsBxqhwOIwX1vEurmfMx
NFs8cWO/0PSoCrmZZOOMxDXXH0mTwFBaYCWdb6YJFUwY0z9e3mVdok3XZpZqsz875hDv6oHzLKBG
1B9MTDvk5Oclt+FrjFYWbWdpCU3CYs466w7cJBl2Sxy7+ee8Jjg987M4S0cs0jzynnSUwonbicDL
yqT/gexorm+7nJrM2dSRmIpqG+Hx0j+7S1kRcLGSsqtQG1PTrfyumfXqY1Zkk6GHGKsR6OTjkp2L
6yKjMig2IpplNG28vk/mNR/SiTbIicrxlkS+zr3plFnaOxPDQl7ckrSqSfBLOQ3TxuSU6yIkTJFr
buhQ6lHn16omhjxMPXWAj0P/f4JZPA2VNu5mXZlm0IUBDe41Szdmb4KR4iT3RWko9temt+YObzFV
DHtZtdLGPlBJo/aT0A1h3fXQffV7fWgV+zZRMvoybp/XVQjh13EK327rZTwIu1Lm903UquOXvs7V
JfeVls5lwL1oTq9nPW4cDrS0bNtH3L1t0fmVExs/4bdm0S2hHkq1Mdc0kC+RZ9XNpkxc5z2WTt49
E+cs4eKY1TfhDFFjBkszZeNXaXWF51dJFM+3tCRs8yblNpC/nxNsXZ7zsS+/NVUfiauiHovxbrL5
jK8jNZMpDiq2KQ95KUYrGNdO3lU+1FVyO8eGWd7Q7ZS4KObV0n8uWemsQjWN209TmVlPbTlUX1ZY
Xf9gl1pWBJU7r3kwCyzrqzgHfg3kVI0NWwpiiFAfZYvawpWp8r4oilo+Sq+2SpJayiZtr1wzMQp/
JC+NX6pv5COpW9HfFdabSp//Y0FzVAS9WiD9f1j6QN9/rfR5+lH9iJ+L30ufX3/iP6WP9icADm4r
8BMgxiDV+r30wdIClhsAD98P7c8//vF36aPZfwL6cBgD7+PWgofj/9Q+mv4n0IUHlRdFCiA5lhhv
qH2OkUy6TisGDbmAPs1qWH3azEOPxJdTRg8EgWqf7dYoPtAQln2gTUNqBGbvTt+QPEYXgP7Temsd
dfUaXFkzCA9PWb8OFKS0qbyHEdWv76IIf2rmOH2T9u/fj7bSImlb0E5gGz0u6ho9AmPp3Yc8Ns3P
s9N27/O44Rj77WX/XUz+nne/whu/l47ro1CK0hmhHqW3u07wb6UjLdCGqtF9KIekIJ5Ij831NBg3
sSfVK7VyLrRFV6DibDhKDZaMjmjlVA+U40MCRdt50AiIvVUn4ymWmnXXDa688FwvvSIsJv4z0Gmg
ql15+qBK50EitA0TVB++2iqXGoQvrT44q9isYAtC6v3JK8KHbCyTxH4oidJ+5D/CYGmSy3JTLPhd
4ipVFIFpx5cwzV+g5dkk0orHIBLuHaye43dWZEs6J4X70JVGG0qzTSy/6U2q7MQytkvt5U9D60Wb
yimcT/jR21sLzuG3NKYg8BFc4s2eifLWab3mRiaFFoVFVVaX1Dwvzg0NBtRYoBL4CBz/kqtBe+Nl
zkM9NPg85zl57G5mcr1EPfhTNxbvIKgSr15fzS+8dZcrM0sLpRvm4yczMw9JYiZSf5iyXruho4OU
p4qSt3+YkD34+BGjs+2c8qhapR2JrFYfvHL8b/bOZEluJFvPr9KmPUqYHIBvMcQcOTAnJjewZDKJ
2TGPT68vqqul7r6ye00LLWSmLauSzEDAj5/zn3+4KaS91M+68b9iKyPK+w9HhV0l/wSll6Uid+W/
PsAGokLXNSgtt8nFiUuI+bvMvbI+EeHl1WHmyaKiAcxd/KJMY8wjQ21TjbeXZYyHVdfb3wTmIS6k
6Zpmv3fthmwxxVey77aeuS7v0vjitJsnQ7zytDzINul8K+a1xCZPWvEDq4hB89uUsGBfyqx5cZ2q
eensypn9aWm73+nUDyNttadPvtAslhYJoTiGb2qN9bZMHfaY9Kr589DofPmVbRxvZi1DlOijUQR6
lvVmCN62Rf3QKsPnxC6XRJutx2bxYlwu6qz4EEaeLYHNXsQIauDivdda1gszn/L8VZPWt85qrWXX
q8YCVDC66pGwlG3bF/yB6a9wHFO/n8X8wzGalWC0VukgNm1TdWwDyAYK6jXjf2mHePiyU9VqQQHT
+DMZzeV3l+f20VODm4diFuSjeZ2WPvEc5dFcVCWP0FSkzdakT85IQuvqWOPT9kwqhZnvEtqqI3L5
WQuanjhbv8fIO4niop5TOO4Ga+jE6YvfXkLgrZ/A3k2iDNerGufAzCKPmRK2+kMqEoC7vtO+umVa
i7CjJhykU+QufmH27O2Ag8wfKnayxa8khiGhfQMS/M5jzPEFw+OTBZz0gBdme1dX/AtBjq3WM9MW
4qja07wXLpVkz9+up77XOPM7UXTjxfNKzwqJ2OoetqkX51aXyUcqXab3PE+VsXe6pfgOqKHyXVaI
yQl6e8FOxuunIjKnBuJ6ynga73U9KZqwcnHrC1M5N2Ge6qB9eERp2o5gyNYIhZOoD7wFG/I8kRho
vrHNzc+qj5HZ96uo79gSD3lgFQuhCKNMLSIBc1fx9W5F8immBbzHVg0gRaK69VOf21H6Ve+iilwK
881tAB1IgM2X3IetE29B3c4Wybi1QX5iMZolK5vZVagb53oOvcKbn4asGC6tVVu/cYhz1gfit+Yz
vMz5DrSuNXw1mqsdFsg6W4akdJv9ajQAo9Qmi2GvsP5LfTnHhrbLxYbCS9qzrd+gui6D2IRxZrAN
o/6tNSrFEdM7JjFjms04xJNywuWVIMDNT/TU/T17Sh/9dvKcndbrnJu+Bb3jXsk8LyxbDACj2BqX
z2wx7BcTcOvHPLTZkzu7VRFMubM6gamN1sfcruWL7VbisbA2nBWXCnJrZsueBEVZF8d64W0+yipd
7tqFo8ekadfHsaq1hcWc3fzMzJkvaPNE9VPX4+Sd36B/U5PLntpRm3uazBsg4sFm/SHJar6tkiDM
Bg35MF1ob+P6HqthSyOTZ5sgdpZFEbqarl9L1DE/MnubjZtjZP618jXkfmyoidkmrxmhtfjdU17b
+PVsJj+a3rBfFwv7G78gtOw+V8mEaEgWuKIKbF6zwLS5CYOeb/wBF0NT8zXlZu+xlqZXszdTKMha
LBzfnQkj28X11s07Rg1ogrWyGhWSTiZegKSnZ728vYOLPr4ufa4lwdojlfWNrNn4BAhvdIJa7fnV
WJz4scUCqti3WQ8RbzNG+LwV7L0+UPOUXoE/nN53NU+sYd1PdhkUMRh6MLWJkd98qo3fzEACsjll
eUEz3icy5ALLyNs0zflhaJLyca7XNQ0yoRkX+ICi8cU0WHqEr1SLZEKTifR7nNhnHtNUPha89x47
qaZU+Dja4qGfK80KEhKIXozEVvZpyufiOG3YkSFaG8bmRzUypqaBDQCi7aTScOcDdlOwiQOHgSy7
eF2X9D6b5Q1AqZkFZqb+6IJ8PImqY1eGNbx5N3T2gOJUs9KKGG08Z0+aFGl/7csi10IFGGX6ojEb
SSq1UnF0OxWLz1a14YWQ5Fxw2SUdZdOc19Cbt6yMkHOaZ8PK3N8KvYodlUvO2tKamySws7bu/dJu
m4DAmanEEnLSz2R0QH7TrcR570S5XuxG9yZf35xJseNwtF9TofWv5cQcvevZaQxRnevZj7Gqigdd
ldMXYKHxRf9tA6SqjK++6dJ0Po5xkuYhLMhyiTRcaB5xfbrRlmoTMdCrl/X6c7u2eRk2a59kh9Zb
kiHaRFbghWLVReqjcl4XP23IMGYTUwpo9mVu/RJLbhC/4XbFcoB0I/JgcXPibAAw9eWA3rnQIscj
qbzsF7LzBg90JFqttp4CjAg0wtmborSCqbLbNzJ43CU0B1m9xbq3Dj4uqONwjiWvT6hJxn9f2bc3
y3Za/CLaqgGwtK00dsJ6mUwfKbnzscCbVVHMprgJSI6ZWnxP5zHzO2eAtStQFU+7xa7Qmy9DbySI
AApcV3XcTZPIHkeHV1EH6PO9tIw/rcW2/QGRtfLTuOPsGGjkhx2tRxlHqxmnOQSQosOVQGZqIOMC
PaDvVhYu3iKbqz4opo0cDznWk4Gvt2mCqWbJ3AYgBjIB0gflDRlQCwIuqzJpA7BernkIxn171c1l
HkBTZ2/ax33NTeWU3pofslg52kUH+EhPC1eBjGpR5Mux6mvrDXsq7+ikfTWFg+Z031GCVLM/6CvL
cVG4XhpOSQa6pDCulM9w5rh/7jejLTO/qjrxuLGi/WG2gKV+LNuV/mQbtMAzirjgEsJoiI5pLtrK
b9ueT7ZZjAw+iC9SJKc01sDrrZyVmwXtCeB2qnic8WTrO0TxRhVwG4150IIxt34H5rP5vTUvuLvm
GEABjcbG72W0RnLA4r5kJjFMb2+usbY8ZCuUgR0je7rd5FWNdpiNHPthUuO9Q7fOrha0oK/8UC9r
czp17DDTl3iNUXvZYpPVvpNGsgUjlwh0g6HDDdnjYNhhow/can3H0uNz8ta6zsJ0js0mmg3Z6/t2
Slq7hhWNTZ1vbkOzFLsRhmJxv+bFpV4KdZqSWpuOSL+6MZCSbVIwJ6aleB2S5ov9XVfwK6REurME
hpiUaTD6KPWiNJCUrMZlxGjzFhOsyzGgB8Yvf4CIXfmb1jKIDdBdcDnmfvWreCtfik3mxARgpUxd
ZrOb7hfA64gdvva8wBLrzpUzwaJtcjyfw419y3eMuN3y7/yD/487/beb8et//we08x827sHHWn2o
vx378kP96v8Zfbr93F/gkyv/gKgETw4jWVj8tFr/E3zyjD9uwhko1rBgbpbyABv/AJ/4qZuYD0Ik
1le4zPNTfy3eDfkHnDP8QbBGQBzAtu7/BHwy/23cFAy2JEZDu4YkfmOt/xt3RC3TrFSTGruJdnGf
m0l9b1Yp6kXD3RkU6t1gGdk7ANovj8blwdWX9TZ8hXprbAigpjiUSS0P+rDWuImuueU3GWbPZFrF
D709LfSE+ZHN73upF8anTFfj6FB0/X968P8bCOhP24l/whP+/Bge+J4OhEEoz78nFKZtWWSd1em7
zYILkuDJ2ayNT/XivnKWdLxb13WftvCGAjMlYJu91mIFdVJPh7TosvsaZsq+pAm6kMprnej42UB4
ahG+UU4s8VE/flu25k0v8/+CTvinV9q//Oq4Ld2E3bwHqGHJM/nXIdn0iqxNACB3CGkxyzbs7plp
bHmv7Ra1jOwMfMmXpv6oV1t9a9r5JW0zUuwSY7zLKlUBEVpohhDkNq85xpRMvr2MB99xRt1PZDV/
pYRvHLHLfUenZh1Zkk8fGkbY/Q32U4+Dh6GMprOrCRfdPXbUTNeXacrKtR5ihvFSNRifZW+6UzKK
474as2NdBXtTKxvyn39+kf83asn0hdlD9/U3OD7933aj+vWBuaL6f4DIc2PR/CdVZfv6TDMYzX8n
Bd2YP7cf+Hs5Mbw/wKPwRiRMAasgvAf+UU3ApG9+2JjkQQZDGndz6/irmAi4P/TS6DiAYsTfPQH/
Kia29wdHB8wUwRQV6paW+I9y99ep+89YPKb7J3vvf73MmMvdXmE0AALU0sM35d8Ib2tSeBqeYop9
cu09kRGPuH+TB0Dil1xp/RFH29Zfcz33OzaUQTe6H1bVeA8ZW9oIDWYedt5Pcv4eM9j8ZIEGBfTL
ywQ/x9cG+7rVQt1xmM4M8Sooljn3HXJZ3DEFEenr40a2gj1ZDXDDci67/kBlE/4mo1zkpS/ra5fU
VxprP0/rqxTVD6fSP+s5PthD97vX5NXtOfyN+40zsxvtKC1fU/lVL+dJvhJOfBDxKZlPhOddDO+l
aK27npgAv2UW0nEIj9e9bJSPFdenbH7y2wVTctWdQjEJblGVVQ+DXEJMCSOP+L2spXlXmFYtkTey
cE7OvegxtVqDfHvayquZdT7MB/pH7TMv9JfN2Qh22O482fhLWx00+TxTqanqBP++bwo9KsYTzdr6
WzX5SXpKlvq62kHnZHvX+Wmn4Tq+IrTa8yxnrGxldl2sO3M4tfoWDN6f8M6XlmjPCnJ1UEmQJvth
1dAyaP1zl3yAJPpGHCTlU1ynQWnmB4O4pdUA5XLihzndWGpivd/p19RuDlD3bdAcW1yhPO810X3G
S3LqrYn8skWE6zJfXAzWU0gqy5oepiz7WXS7pfiokRLDWyHMFh2Y0rLQNPeYhzyuyjjISWPuvQdJ
aYJkroYjI0v+mPDPpqyxCzjv00NnvuZoGkexBs38UA6nPG98NU078E7lQ/dIj+lYXwhPMANibQMR
d9+SMgtc4yFWcGJcKyy77iFxplvVB7YQ6763FGyzW3aNtlbviBlr33XWx6T2zrggs4Ulq0x5204f
Nhksur1rZv1bf/ML3oriO/7prEdp9+zN+G3oX7YxuKFZT9c1fyWHbJ9MZQCaGXTTW0MC0RExdZCL
ItQRuPjsll/6eIGr4fiQcoMKRta6HeVA9z2oc2a3eYC0+N6BS+WMv3N3uetlGapOhN5Q72PmHVG8
V0jbp3EOe686Z7AEbHVe06euneGzDeEoPtaxfOkSeUhQOpUjjBl9eujzBrjCuzBXB8iZIgfrOpX+
So1tZxvl22COT3GmjiaDwLR54boOd3J9rvE+sDPx2DN14ct9LG0adGu+rrX+KUvxTgfwmXff5XaA
chzGw+bLqjva9avbAcAoXKTVfSfcp9ECi1rg5lU6r6EzHbyChLup+p0mLLzbYQVAgg7CWz6Gmynu
MNMZPlyz+5RdfUr//DKGHTLJzkesCbRAz+Gk7Ymx6Z3EjzfpcUg0Yf3upf6F9wFabW+SUWlQJuIs
Srf8bGplNHZJmCfVgwT10YmKWUat3VVia+BR6GpnzMsTE8u7FMUWJm3h3msrmK22eUeyG7dgTZhX
V09Ldkta3i+urCENdC8r5wiG2FXXywNhdL5S71sTYXTxHUjl0Mas+VvrKRs+jXjd/KHaQuApf2nS
n4bX3sES9M15GgMUvOBHpXsbJDRKUGxv9+Uolm/U0TkkK+ZiKI61aTi/Zt2LvLrcmBPO2M63T3Wq
XTLauiMF3d6368uoimCzzemhTdzvsVG1/lTbEFtMDImyLLKHfvK9smt9Pe6f2N3AH1zNx6pX921T
7Dd9JBGGGBqvnMedkzTbIe6wjSElx9khk7JOLkqECFejH4XZn2tPRmMd33tTDbJVXDxE9M+i0t+6
EqAyz8+5K+4M1QexfR61BA74lH0NqfYNMMH2iSz66mITgKHIvbBf8/RABoMdzaWXnwD3l7ASy8M0
Cu0dp/sJ6kLqIUcXBDf0RL/4U5fDnmud0F05TbYWX+J56whfawGgJ9Chxi4v5B0SHTPA7KemquFu
aO3smkF7AbEjjikDoNYthj1okYRQNBYdZ1Id81h3jrjyOE9aJ8aQNBI8wzX9yvgZfx9G1cNsW7LX
bmjmncAh4ZEXJGd5kGQXF/7HObGlCJPerg/4DuK55zVtVCZae5OW4fK1OjG3In5RdN9Xtl+7FgVY
u2peqI3pPrFu0L/5KXTsZ4wcWuBImtET/oxt1N2YZkna1CD+kD/N+lczJE+Gph2sFr7dan7rs9q6
xOBegHbNGHVULGSQGcdmko666ywbWhS+VT9TTZIHVNq08qtLSgH9iKDemuoOluIWztvU3vfWNkar
86yhWTsuuUt9XIkGWZLf1u36S8wfGFPqYeqZoZyt6lQ0w7IvvZCH3PggQMTOLEVxHFyFlG/ErI+8
pvdhSfWdmJsBpC19K7FpXnXrkizNeIRF9ZQVq7raYE6fgw4k3WhzfoqLjRjJSuComC9NuBosKrD9
8HgypbGHC+fseO60BY75syL91LcTgxcWU+0dCNmDsLUpEqqMA9ILhkg0eKxU7e1vs+iu46mr7oEC
PyyjXPbggUAOaXqoWu8Z97J7oXtzYNWivYw6jYL7iuxCwkFaraDLly3Q6vWnmTcjVWLJzp6Y40Dv
vfVQ0XchKXHiQGuvKxE4G83S9jsZMiOUWofNjtO9bUr9mpzksSDSOkqR7AUpSwCsBV+srD/2yXpN
K+Nx09ydZanDIMZn5K2hYXOjxNvn4hY/6pYuTWv2sGVxuCj3uLLsYV75+PbH9mXBMxpjN3omccp6
sQfbCtIbHxB0pq7iYO7TE6y/zK+7cV/GHhdVewV9OoHK3yfAF+V83/bioJR2VzfNPoZ7q01FRoCK
Ys+CeqbgaNhGc8ezp4N40uxcngB63Xdiiqfzhnl6QjgT73+qT8Y9NpRj0FdzvvmVqwOnVR1JDxs+
W0dM5Lw9qT3LrlPTQgpRrVlAdbbKoqHdMCraZllGNhoa+E79JHA2xc5Dy+osD0RHtlHbWO6ZJhmN
CIlVAdyc+gzwXwRpMuj7utnSRwcPvhgcuy53LMy1UNtife8kpdyZlc3tPA0isnrTCLD+4ZaU7Xae
SEP6Rqxjvh/nTRzGtDAuU1fnP1aCkL/VyBKiVNvokvpsi5/auCZpxlorD4kL5ONAtct0L0wsnlpY
YIe8XNq3zoaTa88Alb6OB0GwEkxzaPRmfc4Jp7p2RBScensQvysjrYN6mIdHqWsfYlZsI/CZG+68
wW39Bfa+8JHfaHfQ3QCxYPY+65DHjxYf3Z9S/bbzpknJJ+z6S8NtDots2whsqwu2GOhSt1IrdOZF
BLMxV6cO5n0RuK217qgflnWwGuuwlE5ymmT23cTF0d4Zgy7ejNLMgm0y0rB3sRqQDlx67v/eGqnR
bspU7sUvzjRKlN+KDWgy3lCFmDZlVXNgYNhyZjmwsjuT1huK4/h7ZfXlybLmWQVVtdEqNqv7scFp
8FEQYQVuu/24Z5E0Xhel5d87WXrHxRAgjeZcYTulymb6RX6FfVgmzQ60dPgh8JeiIFqk1GmjfTVr
71smxV4s9YDLZBZ2jrdrYcqPukZoPGi8yJZqz5PUfJylrrGq72CTv9rFEs7rfGcutc2rNC3LmfYd
691JbUG+Yio+FvEPy553JYJOgr/VJdONCxDJQ7F6JX7B9bM3Vy/gqrt8aLiUFspT/cy9erJ6L9LV
NIRLt5SRSPJ3bTQMHH6N3ZK5TdTq9RbNef9gjmVyQ1kDNBeZL6mX7D7ja2nW18ZIj7L/4B2sbwkM
hJE5yWuNMqKp4vu+1UwaQL0/1nWannIc4bDKIvln0PIEhyn7bZt1aKuTycN3u6AwPfZxEPxZACnf
WbPslLNxezbNlmUTgOgz8OMYgHlJ35mZ/GxylHZ1bnRhk3cvW7nJb0UB714lm3ez+DqxbsVUx012
cVzW9zB8Vh/yH6LgpMAMklC4COiX0D57xxrm22pg8yMCqxkCMXX7WFcBN0rkArzbisW8k6NykGbj
j9qyX1CVzBAHIR2MO1ED5rc9X63S9jbk/TtpTL/GXgDo02GHKdEcuzLjVTeEznquHqBK+w4fmBlg
Ls76Nk7hMtVJCBJMBDR9KPeEVp1J1z2hmyE5th9PLEAfGqi/foYbwb6U1uBnfbpvtA6phR2HfX6D
s2PVL1E5VRWDSueqHbeDey0mQX9lsoohd9J60ztKQp+Sq+ljyebsbKxp7spBOVHVl+19asF8Mowy
g5ueeGdGOQ4BvqLVzkzKfFfrpX3ASjo9aVmpXhZNkxFq+/ShNEG2htRy36xyXPeODs0eUmWmAQUu
8g0e1/bgTM70wjq2fHLFaB50dne7sSNqIvBKKd5MMZTXdGrza6k0+aRKLQ3aukQ70SOSZpyZ2yPi
hOptRtf1nMDY+Vjccvg50V+chm3UTuBfpPaNrTG8yMkltBg3nJOWeuUPJymWMpiKadrbqptgQstK
3snZGb4Pwoyfii5PvhEzyUU09TF9rhln1fNordaPzbFTlrqYA964HNhTW7JZDmNeQKw1lfssutbc
eapY7grR6OfNyBjBXF5MBwuep9hstbDOOu2KZHY9Vp3b3sVFJkzW1w2lPi8tCM/DRnAvRX87b0g+
Zt6cTr0NBfekIWB0TzhrPkH2Sb8v0u260ErX/m2UYjB39raYrwAIy7FLcjvyqqKONJEf2bVkxwUx
BMSVoTO/LYYG1VbR1IamWgsezcTF7PUywFI/fS1z245aJAkP0pzS36M9ScPvE7sofJbDrDhjN433
m0CnbcYmiZCjy2Toas16LmTCnSALiMjLhMKoVpFqeyvKZ6x9eWszuRyNBe5CTwyCTvRCsQBK2IPz
DIX8gXu29+eJ7iAmKzAf7Sco7owwBZQsDKoPxqKRO9ciWrXwzvsF4ciBHB2HbWFlASli1dc6ZsPd
VOZH9FATsV4yZR0MD+dmRlTI4nsdm+XedNPdzNY0t6jZbpE95qJn9eHNtF3Fu6oBarXV/N5VqMZE
qzjmevLs2chG9RuPYVLdSN9gzkEDw+hczoyVtzBECqor/GnU34iPOsqxjGbbGH2znya/M7cTroNx
OJTWaVFt4Wcs2/2qnC+1We6mwu18yQBmNVXINHqbHx89t3D4w3k6OPEoQzwanO0F+gTcetAG8CS0
FmE9ps96NgAOWHUd0qEedbc+iK4zfHQPmO+QyHA1m6/BvN8I5Z3FMiNUqe5APVyyER18jRYdzHYG
yXBhFDheKOU5a3eW2ZacIdaivZ584RGzyyv3q1my8kVV2rVfkEO4bU9bVcX2wTB7umyTearIm3sm
qSOP8pd2I8NbY6xFST/sEB18QB55oMhR4wcsbazm1zqpSG++x9q2Bg5wSR5Pc6BqJoGhvQ1l6J0o
CIXYO5vOr2+MlEtNex2I/iJ1nZlUNuex28azXjjGriV0tI8dGXUe/mxbwbqyqAAJxU3z0yU727vg
B5Hk+XvrGPcQcT41ODhhNnJnJlqBYE6LvbBStb3n1vH8DvpA1JFRuktTQBQoDVZU1RXRqByhoMJr
5jHZjJyS71FaKr8xYKXWyyUePbrKon7tkjaUjfeB190UsN3P9oZeXKfiIEdQiUFbfLPYrkans6jF
ijmX1yQmsmmshuLQ5i1r9rgXUW81wC1y/RmX+gW/OYe4bWeOEtWfbYKBWB/XEn46OgSQ3qAU6UUH
B4qcxM4/EphiNERt/bbVy29jHsRuuw2eelfmUeKZd8Vgn6BKhIAZH2WW6Rc7cS6k4yiAM8PAQd6R
V+Jkl/sC/dN+rpvQTNdz3cTRmI0mt5KAE6S4ZFx5dXgPfNd9kl1Tv1rz5kZ4guF2pw0zj6GckRzm
HYoTqHdDuYiLBuL0ZFk8m6Sd02DoB7IPtz0Gv49IIzjmk/m6MmtHZLfeWSbSDR+KkQ4k00P8sdXu
RjlUdfJS1FZJuOzonB0zpmFX6bHf6p0X85ZCIHmAiySeK+DFzLO0XVJtW2CXKZKhunV3Zr2SMQo9
1KeP9x61tPhs5+TB3OwTv8krd+JV61Fyut6HLBW41mpSChF8RHGSHUVmB+xLb2m1So9Q8Ty0sQRe
FDLxWcfszbgcYQQNbbTa3lnS8aDhXn9wWcHvkTAVgIIuY2EAopp6Hs762j1MmdHc0xpcjaE/k9mI
tm+2Lcgf+WMhNffUx8mXQZx8NDnbpyMy03eMxHtayo1jX9SPrGQokt0y7hKiMB6dAiZSWtYjaxhj
8nZ9sZmnRiDTWEuZ3NdkORx6Q2a7DEWnz/qmJjPACri4HkonJrW4cV6tsdjPqzeEpts0D1w8e8Vm
+WBAgLq/5eb6ihrsivzecKonT7TUK+vX1Gx/3kp8I/HahryiRVDS2oQqb1+EuxSHhGwmRHk73WaI
yM1wGNtXy4H+BBKdLLp1n47HJK5D13yc0jIq9Q8NHO7JqwVRmo7Xnoxu63wmL/tpNddi7w3b9Kzg
NcDMWka4UJYWGdC5unjTryId1wi/lPfRa2kMs+61BRIDZqfwImhjZJrZ9JcSlhaKKT7p0lxyfSlC
GfMfRzMtzmkThyQ8TaZYTjkuyn5XuD5MZzh+cHm6NtKd2o6KlAOROxYhFtpa0qgAyo7tsZDxUTe0
6wyHcbJqv/HgkmUvNL1mMHXmoe20PBJiiPKNgRjY9Q0jif6a9jCa7coVcN1Gw4d9su+ouZDHYVPY
iBdNpn2rOnQDoEhDECP5s+2goHXW4qzqfgzjbLQPypYpiAFtVz30/ZXrUvjetHIP5s3vVGvDpS7a
KPN0HHqaLd855tgz6aWaOOkFm4lYuPquH6pPM3HPRatQxyTWsRjxx1wT/TyNTncqivkIU6E55Hrl
+iPG84VfNSWCZxSY89jDIdLLYT+b46W8PXat4pRYfXuasnKIjHWNJtPiWXY/8a9HIqbFC6QSMV9m
j5c8i90Ta5puV3n2FLJ2TE6V0X+Opds/57HzlSoBD8U+jSDIuCdpO3KSuZHg7gcjlB/e0UE3wqWo
+p+tJz6KBjE3gafWc+PNz7wGD2PlZGFjJV90P+YFqt7Jmh1xXoR2ThCdoTgFApbrTQ1kwbWaFrSf
0PVCI4dpM2rzMWkgaJgbA2RdWVfoMw8mlrBOkrxpI2K8yq72YkvyfZubpwoZut+19AIYvV0I7j7d
qMSBZkrF2A5WBtKJGitnKVuKqELUXfQzi9L8mo4ntzq4xbMqrkPT3TOmhjio7OIVVZLonHLnwmtV
dRUoV8NTpqvRkjH9ghnuvKa72npKCpbxiJ4Pe7yuiIZu02hu5D3GQ6RvzQucmPJL87Du48Wv9VoL
6gX+JJljB0sfHoiofhKYMh/FON8bXXvq4OLBk1vvsPb2m1b/BQGXSp9lAgbggMSd/+H+loProxiE
3yOIISytNSzdH3qHnVHsHSADqnDF1lRbPYSm+UWt2f0Qj7+UnVkXr7clrh1VE5mJmDHZSM7dygTX
uNvbkAgdqm7NxX1XaeWjTAYfqPBG4D5p1npQg52Hm+z3ziJPs+xlyOPPAlLqb3K7x8nT7xvuvFl/
aRGhTioNkLbvqwJJviiTqOr6J75WuDEskuKJJong8oe1uB1gSWU2OHFVV9yTdnMeVzN0+TZJ9lSB
2rg13Dj9ZabJ1VBMvTA4AIDL+pgI+Yb3hvIHdpBup4ekyzs3fN7Q3kaROZG+5vdTnW/ET3P4x5wI
x8zgSM1WHYfF6IojmMp32daP9cRnWRa28iPLqGTfbhoC+UXbV0K+W/yVI+/0DMlNG8ZfU8r93Oph
J/4Hc2ey2zrSpukrigLnYStS1GhJnn28IY59bAaD8zxcfT+qRi26gWqgdr1J5I9M5H9siYwv3uH5
oty5kCpi3a6M4Bw+NHETOI2MCNRt64HnXv+TG/ocFM7XJOPPhLPNqact4DeAPS9L+0B374GI8xE/
OPA0sR9GKNZpfKpijx3zpVKMgCn1Bg2ICFrbs1Px4FuV4YWyaZDfHK7KdAuffYzdl6ab7efaXVQg
WNr3YlaTIqduJ8QDEKyqE5flIxH3jKtaXATwD8RxsewpNPkWK+4fKNSsATMaAvr6Kg4kp5J9o3s/
fsmrUce83ZTGmod5JTm4R3J0qmkDJyt0AlPLZqyVF5T3S1BND/LQFCr0x+FKCoSJSlt85sC84+4j
HrOhPYo8eWyVRE+3rlLk2bG997szjQCh359AG8ijb4mJJHryntXyurTZAeo3Gch8drfId+4mQUgK
VJeP/H7mU4GG+Kqq5lfTkFQXl3unWvk/EJP/DI1uDqHVIHKVubUTxHxPwuj3ioXlVE+fCoOWEjeV
x7Gz1KPsJQaaL/iZaoK3F8MX51p2UZH117WhmErkX6Trrl+++7i5ajZQq3g/FCMgv5x7XIsjnFcR
oeCdtZRPXkvspfe5z/3rehkx1pO0zHiz8Oo6pEpF5XDfHOLR4qYykDS43E7kE9up4PaWNd1d+0zE
LHCrU1/WobRenKy7mrzOE9lcUkOEc3+vnU71/VOz/vhm2dFezqygHzLjjdUZSWA6CXeZaYpjN2CZ
BaFV34hS50UmS5C1b1a+0KbNLtJKoqQ9qDHM5zOghZ2VfPtcwwdYNQ3TgFg6rBqCtvmvweLbkYSt
n/lbQLwfkKsis/+WVqSZ9Ueu2r/xIm6k5skWmNDWZbASka6zgtjwmXXKNDX+lhKkPNdNwEa8aiPl
dNtecdQhyuTOn6LIeV2MJP6UHzADHl2bT9/V8rCx0/ilbqrhnudeucXpRImp2B5Wj6v2Jq4d7UnR
sH4mV9zcSrrnQb0246Fr4VIR5SBxZLbpl+bH1q4c+EYLkodEHzqK4Dj1rJ9vkBbwH4FYnDIvtu5Z
An7UhbJwXQ/dMTbLadePdr2titJ6K1ODy9vc8apnxVcX+q1FT1rWV0uV+h/b5Qm266VHuM2T385y
qUNnvKKVpVXvg96PrFrQ5LxtlUekKY+dYM3VNU90bwPhmKUZyvKWI9Hdgv98d8sYB15mhnqKCXlo
6h1Gnv3R+PHeLapn1YpXt48ZtP38D1A92CYarlfOS7QyhscOeAyH1RuGebUjv1Rt4qmMNwXXBALJ
AcCthD5PFR/paDYhlIdvQzk3zLo3WEkHYsm/k51xxajlpqeN0efc5Afnqfe8ow8sZFfPLD1z0XK1
2LxqKU9L5xOmrXG+6viDt3waZtWAJmyGhEw21M9RqWNq4o3G0zLJfY2LYRnVtBFm/7hMM1XIqri1
U79fffOS5Na1sd1PYdhP5iSOyuzPa96CTZpaNALaIIJlI7SB1S2vHBY0p8nzrMHOMPsPi9N1s7Qr
JzhJ/n2dk0afaR35lnxuZvNGDCv0BKp0ZZrBNOM3Dtg0evYA10BDJRy+7Oy31QcRaAz3AbdUkiRI
vDRIOpYfuL90icmVTBxtCbsgXJ0ltz5/s8wMp/lob6SQF8scHoGKYLqsMdyU7HPwye7WZFHZePNl
ahXjtZMe29kodybbF+LEJpYs5z25+Z1pNZG7JkffwfaJ7QpHOzmp2H9jMLzASFdMCOlt1nzmzeVi
aZSZYnvepEVxVibHKbV6nr42QSO4v5P1InRiGcbTsmzKDoWkavhBCRN/1ODxPDkedWu+G4pAXUo/
1Ko639U2V5a4/1zq4qrijrPfk8+adEj4Nh6+ZPw0mGug5bSHrOVg9cO1p8uToFXEsv41LEHa2PBf
0orsRNdEgHm3LYHM0BqaHW0Mc+8u5RL1xWxuVwWpRtKVY+OZdYECRPLWvI1Fd3AURSsuk391iTmj
OeJTh3eAzKj/Enj3g1L9p+uNiOwNNznrVxaOXmCdXMUUh07Xfxiiu5YjK5bd5cn1v/wB9Il2wS6s
aQ9kW/qRIER8P8wnO+i5+4CA2ecq/bGxQ/VqA/5to7QRthwbO4X+kGNQWyBFvMI4KMS1Wc+fluHZ
cw9Lauy9snici2cjE2HfO/cogA3HU7PbgEsq17Y4OyT+fGoWN9tSM7Q3M0iRjSrTk7t2+bbRY/aH
VdyEdFSrda2wkbjZoigz3Gp9N0d14+6U69M9y7i5+7kMNJUTxymcf2ItzkQ/nm2o+AAYClLOo7nR
UOv6zsSQUUskZ3RzuofQUZL+I6+XY+5a/5K2P5KFfcJaC13lPaBxQIPjKTYXfE3ul5sK+kCQjIW7
M9kV45bVbqnt3eB3Hl4Q9VjVD8auhCOwSQWpSWyGe2aFlAL1gvPgaf8sNWwg0r1Sm/uK3eK0+OPP
kDf/BOhYjUpE6BAjCIAffPeeehS2hRY1tE8eW0rk6BxADpG0Ss6+6rCh8mAeFI7eryb6cWu5P13m
vVImuxB/vytehXFp8+bc9/1VTqsWFO1IgsEn/l/xHh3W6lRJJMhqJuJSq/yDIfegNe3ffJAfUxeb
+BDuaZ70t2VsfkuM3I2BgIf8LV40Hm0dAQri3c9qdwMsSd6SieEFg+f8RT5uSCNZwzaVzY2z+Gh4
y83zJMQOa3dPZbi5HmHqT6FVSPBwQ7ZuPD5RezHOqiyuSHZuIDNJzH2qz6IguSQzUQVSX37TAd+q
ZVLtJ28IczhUEg4RcI7k3Ha1G5YoZpvO6BesjbQIYDigXSzi4DUjRQYSMnyV5yOs7yoYLZRbsil6
VDv+FfKZdo4zNlvxOypeOycPKkN8rX1PIEq+DFAX9XTkvzgquTUz1k+ncuHXV+OKEa+v+D7qJ1gM
KmibpAr6tkbv5lnleBA7ADXcvZ3RAvSa/trKf16sAXFaGeh2xc5Pxs+eNYuedSYGjVDb8ouWKg3d
sf0sW7gy3BNkVFtLvLFqIhmO/eb3aYhJaqNydON2GQXY8lL+Fa16tWdLnsrZN8LMyNnAILRfBzbo
JOHzTNyzWEb+x0jVOV3mHDciuRtSX31n/IGrFdg4p6oH1MezQJqo4Q33sVJ6D6ecIco0inM8QyFS
6QGu1o2P60R1pLpbSjeV3+sLfJsMPImczEMe15tFXofuwZeXuX8DSGSFveMclFEfk7XdN8345OV5
fdBqHi1bj1/s3iEcMRCCWSCsNP50dMz5w1aNc9Fmww1xcJ/XmqKnX5z0ebz0qfvSGPwKTSNy7+gk
FLHNVDhiB8OdBpr5J64eW0HWjVXzkTBjDScSP6uQTw3aNJLcxpL+Iwz4Q5/M74mTfzarNHf9pJ47
kX2PBA5j98dkbOgweWHb4n/YR6PfiWlXZ4fFrkkr4Lpm+cP9sVBVlMs1SNTrgK/nD08pesC0zYBR
tdxrNUwO1gEBHI/Mhagh5Efe8alxLO1BO3pTdpYU5YSnbV+lH7BA++6wE0ZLssdGOvIlbWT81Gr8
oERStaOx9OnPHR6yLwZT/FBIzba5HAGAEX/8NaXHCWP0kZ5xEhVTKglr25TBDFu3sFqX/p3i33Qh
RVvsSk+j1bQO6rSI3jssa2NGniy788IIdC7sTH7FpWw50rm3mnHrcHWataiItXYvKA9sJjzRjwm+
W+yTZbHVX7fBSzJ6WmUmIWo0G9fYEgesz6Nc24dcyexCg0c76N34Ru+YZVXgbaqtKco3t85gFhnG
YB713EswNLN/bdIGvHO3MhHRqlvhfMe8lfq16uT74lFY0xygxiRM9RRsHJeoG9VWIxQl7zdWdtcv
jXLE4+AjfJp/KwaLoE5dODXag6qzW5PZm2SI9wIBYo+OJHY4ysW2sVZzn479rUndp1Z66dPk1GxB
QAOnjDwfW4LS4Zx3cuPmw6Vy9A/wRqfK+FaDBu+JGwjODDn4qcePV9kuA40z41HFWvrhaQ9T7G/G
6aw71NfwXBJo5e64xxTfUBoIXf1HTHiLUuzVwCZPs/k01dfKilyVvvHcUvPkjmkl66dIxyUa7otI
Emq/0uiI0HgsGzfd+AQICknPqRwobdSGxeAeQfptUUouiaoP4K6JMCUEBo30HdxBf7+9gDq8N95V
t7Uo++qqJI4lbpXHjYEXH/s8LeNQFcWtca0x8tJha+Za/JGRb4zMisFaEHacchh7a/Uuy91Yp6cq
XR7VXUya1b2rKLzusHQ+N9yZvnQ7PueDf45pOUJX9Mtw9dL5YKwq2SZqIo8tMzQpcrO3WBPeG8qg
jEAfMPfXMgtAbIALu/sA5NYy+iCbkQ2DIZWWLXtPmVna1Akaj6M1n6no5fkUtLZ8SAD8j7P+vvbt
qQOVuJT2jl05hJWV/883eEUir4g/rj7rwUJ//EE5DdI8ZEhRTaDkll0mHOpfkIA2qZqhDHfGRHN5
pnPnx/+kgQPYk3MV/vjQDPLswnTqqByjSxl7y15of835X45cHp2J9Fs1f5RrtQVqiZfNkY5VznoZ
v6o3Y8NgVujfrmIVRkcK3fAfJpf5f+B/2ERGNzZDdl639EU01mTGeQ74mSDcNjVreSFJt+HdTJfb
dVFGhwoqSfKy9Em1BZPq/hQtZV0NvS1M9PqI/f/QptobDrcMBuu+uES3i2VLJbrgT4FN+z9vW/w/
WUD/BzXov2UL/X9IDNLvO1n++5LF5af+P3lB//nv/++Ohef9B5qe6cKrYHHXnf7xXx0LT/sPzTHx
toz7X5gW+Sf/BUrV/oO7AcupiczadyA6Par/IqU64Ie8O6ncMQ3TsAzjf9Sx0P4vgrLAmIKqwW6v
/6uqxay/JJyNLTOc3UJOaYYrNZ2Cyg7tAtsT4lEjn0bKpx+ZGFMBDHZntJ3YqcQdnqpMUJTVQG7F
bRHvmaDSLSf38FsUqRMCtMq+JnO4x6xdMtD4reNPLlN7q/WMu+wzRCRNqikilmPs6KFwi41Vd5Fs
LOIUxx0PqDdVDNDT/OARPaHBUK5bnFbtJ5sqP1TW/RButczdA7fMyKUV6bEaJ+1lrVWl81qNvaes
8KiH+b33MbIy5KCKPP9a6RX/Acw3o8SIhtxuZTrh1BfeSei6wgPWMu+BWAfBn64k59GK8jjNrnuw
3DRFF5TuU1wky8WUU/MO2BigZD/5IFzB4ZT3ocYyoxl65k+qyvmxMaRVBcMgeflMHenzsY3rS5MS
bnSYMbaKU/zWs+rPqzQKG2mmX/rCngk8TMvTqOr8ozDs5DXNGodNYuzi2jc+unAA/2v9HKu+PxWF
4IzJ8yL9iKHlzVvYVMQXc6s/DykQRaCFVD4Wp/s1h4aAnlUM/7K1186q8+cuSBPb2wiCsDmu4agf
GrV677OT6WHbreZx4eaaboxB3sOxrgLE2UirfY8tQM90EDz9G5us+K6MoiRi0tX/yLyY2kYJLmrr
SJ2mLJlFOkjhUWdaGLFj96yXzChm/wJFFZmwIrHYZNX7nOt7Z6E47lgJMn+GFr0iQj8lWvlYW4BF
7JeyVk6IWOJu2X9X7NyscDYC29rJsqhJpLWXeo+SAKV7XUWYuIb/xFGl72OovBTUf0kS6rvUTFl1
aSYNGs2wLdX65SzdXqfGK3Q2K7o24sKYVaExAVgbrKeOd/ymKXIC6BTOJXLQlPp/J6W0QHk3Y3Hs
X5pIOorJbM5cpSztH9YWDqGn/9b1OL1pbH7b0ovnacmR5e7SnDfrf01In3uuu+8TnTryzW12asFX
zN2XY2AwWS1hAQQ/oBXU/tFoNOPT1vljgQ3aguo9pJnaucIvP42FZXhe8aRbYx2VInvNOERyjbCS
IlkrH0AeOIeckBsQ0aCDGbFxy/FR1zzissV0m8wYSkx/372d7wFBfDfsi9/oXrEt9PjdKeeDaXPc
yhQ0frmAKek97dBqzRWoSnqUbhomlf0HrOs/V1fXAWr9uDHsn9R1bhl0dPTQuqY70KvQWpx6Y82S
oNtKxIJN8CfRJ+dilej8GXKxP91c6VOZmQJLQ0rQ21zwZ0yfVukClHLb18YXIC6gZezaQe063Ywv
jNVIFmVYOLUiN0UmC65KmONzT6bGglbXU0xh92IXhfSwJy6m4eF0ZtFEyAm0U2rbOhRW/mw05S+t
FSLnGtmjZti0JiOZyfNp5E6xSXvd2mo6C2gwD6lkLObB5wYDOx8Tzh0N78bNnC/I/OMQ2T16bvwq
+hw/EY5QaHnEIFPXiwBdhj3v2MwdI1mQQUwH8/mO2KnahLRPX0d0uLXHBbrvL2gQIsILIYuRCoLd
ZubFtda/RBXp7cR1QaRkqXs8wspvCY5J2wEwahWPTtsOf2eLD00HsnqdLDvZCTaXXjQuTpBz6rU/
1VSLw7HW4yMwTrXQMFn112rUUOh5xZ58yedrT/X3Mq3mX2ak9HuVfvnDjG/ekrazDpQbpgh+gh3m
HgTtapre7F50u8qJ7T04jre8akh7szmDCj7TrIdNuHH8qT2uGQhY4vgVZlNmOb/ebJ6o0TGrkS8L
Vk+rtt3QwwRuiUFhGVhinQFdFMkRO4FS32zBsuu7i2cm9wvXaL3Ufj08GtZ8Kku3vqXz+HdQenYr
TYZcd9TuEz3dEOCRxXdcxe53XsTE9rH7rYuveFSz2LirELL1ykDnJr31hKoe56Wk4wcPGqG+exET
ONE50R+LRP9erbWPJISSCL3TeBlFPYZFBXl6o+V3LG+WzfB7Ga9jubof/dw8N4WGL1Chbf9lfxTh
AiUaUDTTbk7UWaHeoAbc+ylGUkDfWD3OHF/P90UG3W7GifRibEY96SySSnNn6+EiKXwjSzrtV01l
cW/DiDz1o7UeytybLm51byVyuGN73jEy9ZbXWB5aEJ8J3k6DWRG70x7b9kFP0fXwNA8W3MloGP0k
9FUDqqYcEIiss1n0zmW4a2tt8VW1tQksibi91mB8zxoNt96BXOpyM5KskI74KAoOY9LVSrh5ZCmx
50Pko8+WbSUNcW1nflAC32QIycAjcprlZwwTmLHVgv4ZzJP/zn3SJLcOuxPZIGUQh8nUBi2rNkn9
oS5Y/QjGjM1eiS1viU1Xz/MTApVx0BMD3clOAABjuy/ZsTJonA6sRvvRZn04zdavp83s4CW9tZVO
F/PbGV9hHHFIr437kAoTBiePkoc5KlB92mNtCqJ6DGMnNnqMm6XA/nGI5XPx4OBg31w4ieJPVjVx
VBn/hMu4XyQ+UVT+nOwrPVQWMsg8TF9oaRSTXHhvJnrGnE8/4zzBM23FZPN6mdg2xdsPpAWwnHw0
9qawq002p6iPy9HLJnbfJMHg6gKeFWwpx8iiKQYZY5pJS/VMO665H8o0P5T1+KYt4nN2mvJC8d4O
UmaG0zLiVMjV/AUEcGU1B60+czqawtqj4j8oaqX93CH5wKbeAL7/hiGiNikgGO5AFowd/kafzGbr
mt3vojmXeb46dvtnRNeeybLSAxWEODQdDDVRSrcpfnryFnTRQ95F7FZOmk+GnP409D4/B7TpHXwb
PVzN6WEY7ewxIcEHkYMiwWxQqK1P7vISZ/g7jo5V6jQPnWOOH+k47M2ZbG4Bmj/+lk1snOnYbAEM
k6zsCTkJ+BgYn6WQ0Yj6mOQjkZWSyysU4LQs3rgCBag2sGVvHnn8vF8OWudoR9Xo/oaPJQSm+zfV
Cu8Cy5J8NsuJQXs8guQ6L2l16XL3NvaA3GRh7Ufe0XvbyN9XkfmRN/cHO+sevNTRxz2hB/dokfxs
rEEexiKlZpsnR7eUbywtsZ7L1fsld0Y0+1l6Ev54j3cxkwBNZPztu9CnteKcTURl53z8gsf8aE5Y
Y03Bl1UQCh6s4hNArDo3jQ3nXathLK2PMrYvaEf6ZkxNYkrzBxWQ9FoPFluj+TXBRc4jp7CbB8sS
1iVznptcvXlzebDFtG2aNH8yh/kXepNOOQBHZewEPWHPav+J1D51CdbuEJevY6q9TPS1N1pBn5pV
5QxdxYfnp4pXABvoFvau8JRlkQXdjSNvLVA615vnEJ63KxShPlclNnXmBS37BVyCgR1tkATabqTb
k7EhCIR5CAss3tmFtIJFNfWW/PYFg+8MCJ6ffy6fhsTZ170MZuG9mAOaCPtu5DMsvb3Cd2LGKEN6
aDzRZFOG9J/y7NtgaruJjpCEFqVPE7YkJfKzXq87y2pCRx9u9HBIMdsPcqXZFo8JHL60RMvJeiCD
Cd+3BWue6gbd7MRo+DAwkLAPFAk9YW3tOWOZwfgNJEVF2Kdkx+dS7mxnOLReDUpKX3548YsiOS3M
oodhWY5GojNTIf0xm6YcK53hz2ioWv1sL4kI3ExzXgWlR8127bNWVyffbVZCvE8G/7VQt/J97jdy
M3knJbSXlpHHaMyvhmIi70r7Ona8ROvRJJaEnQTSZzOq6syZdKaf8ybmtQnA+B8TXuKeh7Oq6XuZ
48R4qr9q+hUAx6Gjn1wqwDAF7eyOIBwPK6IOo1x9il3xbGm9z2IA+Sm64kGthKDZS+VS7LNFynu6
rV8cYFskC1u/vIxT7PyJZ2hd6m6Ij9MXX1jOYRylXQoaTsihizhAf20bcC3H41ktpJATI7mIGUvN
0z4YpkgNep4dKqK7YQziduu25bObupeqNHReq1X2NmIT8Jzgc8ae4utAy3DjVMahRGOrWPB78Nt/
rUMfaKFajPa7PrucLUEcvwl9PLoO5YYifzFnistWjm2hsws7hEGN/oaCHmeGDKfEXsmBGN53maXz
J5gncPvHVPRzSG4BR948s2UHkHoP+GgxPFpAyd2C60lvSOVNkdu3Oz+rXsXs7CfH+JcNQFnLflwP
JikI0eDy18krJXrGEL+J/K7vD2QfaVeYgM67tn8uJlPyiGFh2mowSCI4j2VmKlTAHkk1/XZ78QjN
fj+6drFzDKyzxSc0aRAUQtqcKOkRe4WQH0kU6hGwdFqMF0PpH23DkGYa1ZnFiz8zvd1L7ZMHtIzy
a+Ff6UnSh+MYt1Em2G3t6x+joaEvJnr3pCeofrMGG9GCOhimObuQeEV+0rU1thXbLG6FV6yPoIU6
4HEgSVrUeVcR5HQJ4VVN/5SySIZkOVSneizPZu20h7EeWlRg8QWa99/ayL8uHC4yMi2N2crH0gBL
5VZ1+1FO7rXwZsRNZt4QGZIfg1axo+dnzZ0UryLVb4rC8p5sX7w07CXZq7iGGWt7lKrqn1aSVlZa
O58IZpL4ooq3iWN2BbCZDlDbTCZQe+KTL7ZQ59KtnSZB3mFU0XJjPV6n2QFfz+KhZ7EBNaeJAgQC
QS/RB5zUOMCIwnlogBsU8XNnzdHU1vpOiJ6efj+emrjYOyp5gdxZ72a0vF1nFOiXvvu4Mgmo0fqG
0I9tclXg8pLB+05IDiHTqB+8Y29jtNYW51JutKTcT75xK+7hx4WR+l5ZITXBf6pilq1ex6rWN66n
7xKZnkC0JZtWEvYrlM6GiVEPpgkllsg1awMWq9/0SuNBNdxtrYBKUN1epM82c8o74aq1+n5lH0jZ
gAZl9A9jB4IPcnu7XYRl0mhM9XMtnN/B1U4U3kfam8mVDEm0dtMaNOQpFz5VwpDvJEnsAwzkMaSV
pMKkjv/wqr1YfvycG8AqSO6FrCyZ+EGnnr/IK5WOj5ItqwNS+9aZpu4sY+9Y19pXOnk/Q4XXTJ9R
BTTsiojh/FHH2g1whhk2gI5sOFcjMfbDY2k27/povnqSU9eZ+10TD1s52DtNZ7a6gxT6vCB4Yb0U
/bC9p4jSqet5SOVBpOnNMrqvvsheVdZQSKtuqGVDAMKk26w0IvMlf2yN5jeGPM83JV4C7e6Hw+4I
wGSISNjluZHZb+ayoIbu9ZMp1E2rV77phR40dgWcY+DgWTn7Mr491p2pI1bxNQnetetCldVdcwzm
Yeq+O520QGFbBBYk86jtR9pqPQBj3TZJSyFXEjZII6oAGw3v7TVpRyRwhtEaeWUzVNxOIH+8manx
lXucBGPd8W92eCVKM64FvbsdEU/tkLPyErfHElRa83UIF5/5gYsTman1gz9xYI7FU1E02562imiK
9kqSojyafdq8sz2WBELnIQL1KXns9bYsVbdtTee5grikVmMOl5QhwJD2Wz3PXDwIueYTos+QNc+K
LLiM04+SLt6uaJ2XVncfynV6IJXP5aB4yG3gnoQesqJ8T1vjkInlp7P9cyfaqyQoMXCIRiYmAPeL
od8K0mfkoUK8LbVN+X04ePM1L/ptzlfRJXZajdXBsMWeeJvGF50eCMU35ktc1ymJj05Njhe1Jwt7
V1Pv7f3l4mA52vZ7mlcbfcT3pSF1AHx3JvoYtVhQo1eXwRLLt2yQETtZVDRY2Qkv9aIPejTpzeOQ
DA9cYasL6xeulbdy4yDPWFtJdkYX4Pdanlor7yI/c8NmnSIt92/jHTvB2Rm4Bktp5lrNGxKUl0F4
V59KDfNzdo0tK92pJdnHJdQ6C7GW8ynT5FO+lu/WjB/ojISAbBe0TN+TScwArQJefUy4I5gKf8Kd
YnzTewB+HBPteaaC5pT71IwMz/GDAWBlgD3NV4Kq5FR8I4htaYD220Hq7o0gFrXbyt7pSQwmLPYi
r2VQ4at+GM2rDy5D0NQBcHHl4nksevtfjPVB5/llHvOOyLV4kxUSVsdaKxaAvA/0GQ1aIm5bPzsu
SXa3evczJm0tVZuuXcw9aA0NCA0dezgGcbpb2fsRKW3oPnNd/xRadwKGimUZE2HPrQ5wp7OZ2wF8
i9XdsKOIvcjlJZ+W69j3JLdZArJmr/ey4QYDhxgdZvACyzZj1Yddepdqpf/ukMGP11p/XKrB4H61
UCftTzwU4T2AwFret5g7AcwIuAmqvqmp/VAs5Q10lxq84fiSaHxcn4y2OWUSmc+2rqltPmtGfvAG
7wpcjF5ZFs4q/3EBYmyQIzMwKQSAGq52xv2u3H7WFALye79JGWSak51GSNteWEFideXRUOBAGoMr
dGsw2if2vdOVN9Qr2aPjMHyuU4q5y92vgK1TdF1AdjdQU3b0CEltYjM/jEr/1qR4M1lLGzR1XwGe
9H9SsDiblkh9oI2868YsX56G7h7lqfr6HW3RVOSY5cRNJmE6l7Bmm8X+4479HyqrKYEQLPQYbDmv
yTYBU9Tu7YwMQUMvITUKTPiKMWukxUPfe1+1z5bdH/U0/52qQb46mkOCwHbb/breAcNk/B/L1WD0
SRf0zq5pt05PaMQvuKx6aji5htuz6yk7g4rcl+5HxvVju3T3Fkn+naphu1qIZ4WEfTuPO+EwKbX1
KzjxP3lBvAL9hUgA5aCESM189sY4KtannIaw1dihNnq/CZO6hTMB2PzTyNvvUqsjuabb2e62mS3e
7dY90I3brlO+9+bxbc3kYS3Vv4XPdrEZV3r5LIxHwT2vt9wT+LRHQ8vnTe+YJJKSc6yIS7odtQuH
eCN5uq1vOEQdFHJq6ozLiWUk1kPqpFimkk/BR5ha3pTRGAGC9cTJ69+qVb2sbX7DH2G8padBRrXe
tlzvolGRCJ+n5MVpkaE9n3cKihHvu3spzjJ2A4mVXssYY+PIhXYcOab16sQtAOJOv2WzAHZk1XCq
ZTdRMqJSSysFqxRJc9ss0Km877l+agdLuoii04Yo3TenN1fCPoFhOfDVJUN/6Yl3Z7b7t5/0Pugn
O3K1DJ4m4ojbMZcARhKF3IEUMwNZgcngm9U58zMXuKvNe4J/7Dhn26sOvtFsfZbVRLZFDssec5cl
a+JzaOnm4TFDivrHSPnmYUhts5rvTMb8dhCL7lKqYnMbiwCPsrhroOQnUhNSLIVvbpQYBKn/Y5CR
2rhS7WeZPjrzMJC20+2QLX97A/Ubmbj97dE6BCdnOFppCYeAWko+hGlRGY8ViJw9N/76BGSe4MEC
olPjvMSN92v6MT7mvZ8Gna45Ozy7ajOMzp4wI31scasHnOmqi9FXZ20vY8OJFF0QoAqf5sCDs0Ii
kLU62Y39v5g7s+U4ciVNP1G0xQoEbpNkkhSTmRRFSaW6CdNWse97PP18qT49RqFEchpXY3audMqQ
IALuANz/JbhYYJnQthiIPkj83FtWgbzMFAT9Teln1HOyTTxVrRoQBdqwgsZqMLhdqfD8LV1nve9Q
J/gK43yjL7DEqkSw1Rn3oygHLqR94l/2+RLuvDq7o0T0HvkCZV+OwZlhokDHPhWNDW3eisrmfh7P
3hC1HUECrxy/vSXvUDwAeeOm6bcS2+sLFfQPCN4CCxHZd3stDjWiknCY0HU6MygtmMNTVCBKJZrj
RrngW9tE1cNSZDHhmYXvYx8pX0g4lNKKsEXAaaIvf90MBd8qdruvoCLhI2HmWgHw7sp+Hzmpe1mD
0n5XWhJzQzRGuIA0or2GYpSckKCxPySJ518LdK/3dPzBKFIgUT8aJ7No3VC47oYsvIPLml5h6JZc
RXIE0OKCB+OaAV4bMM0hR7XzmNg0f5p5HCgEB+16EVVN93PFuA+doW64kiNzzKvRBnSxAScOeEe8
g6kG7kam9qPMzn50cxhst9FW8fTjZh+lF/nYuzBT0nFA01qM32J0aG6FzHk0Qy6HytRfRUHD49/i
Stm0G9umXOcDKzrsQ85jd29lW7VcLHzbm4F7jgvorZsyErZfLvtNwmoCy9GhKROk5Wn1oDFGIIiG
i7hxun+WuIUQKxtCRs0y+7hNfYnK1jhRLYIDJz+PWTtf9XlT33TuyvN6y5V3W7Zquus77lb7LLI4
iVCAgCW19b5zaOOZe9NUDtyZYjzjxhD9p620fljOSqEl6Uax9zonvo2cstkH/FzFTRv2r8eO/Rov
C6Pl2QZYNtn2dGpRuKfq5n5ZSmd572+NexlNqtsPhAggWXSzrlcxNHcxhaCbfCm/hO28PTmOVV97
ilcG51V0gPW9HEPuMw/UMNbbDJbU3nO6+MpB0mhfB41/K7wxeURcz4fKuORXdk4Jaip4xGNDVfvQ
p4KJtlw4VPDLxz7ttltnHGIq6kT/Nww/5RGdqeUhqC31GHo82IH0C+seBaXgCjr2CswMjbovg0og
diFvcJqd2r9zZtV9UZixrbDGAju7wRyvPFBjh6dty9Tqv8hcYuA2Iax/U9tN+U+MS8V1g5/3glcD
fcAbDN3g/0RNNlEUiVfaj9UdhqL0nApQipdwSqBwb/N4lslwl+CBBCKo0eRteHRFmyY3RYlM+6Vs
6GbPUy3cvUv94npDI+vRbqzHiP59BUaOtAgZony3IWj4abOm/nNILfeqLRyEf+QU36IJBpQlrL1r
N/y7DFvI4D1aOLtpcNSHdPPKy8X1mqvNtVErCYY0ed/nE4hHVQ8+onNdmV+PpPjHaE68B5B2ApAn
15L44E8zT8EZPY56F84gwna4cKlb1Pq3u9ZLQNiPY9c6cAuoyOzDfngAZAUfMRuT+5BnJFRmy4Ky
WLbywosyVfzg3xrvO9LpON1MSd1dd2UF84SDYVh22VwAcLDn4QmYlkSYMJ2DTyOPq8+tkDPFDbnO
70Yf1w+qbMPtUAf2oV6X6O/R6gNKImcd2braEIFPnOi+k8q7qnOq+FSquUXYWfy19Mf8UYm1AWzY
NOFdrAr/r3ZBtWPy8Q+zq2p838rWv/HCLdjn1bJ86tvkQ4io9fssnuK9k3ZUPMmf8guAgRgfAF/4
dAQrufcnUdkPFlx768PazQhlzvKLX7T2z5FaMTBdPCN3gU8HBSgA77UO9bELxHLUbb6IJoKCXYmn
zUu2jyWHkujBrIIb+Ui/Un3A+w598smiKgyXkTbfaoPHWsgKS5XN22W/AIZQgec/rkNtfU59WKtz
ASIxAIhIeSdT42XpifUzy10eZh+u+Q4wNoIqPHwvMJ4FdSZgfE1DnhzWfosSnlq+98VOQvV5o81w
HQB5SzLKU/Ek40tsHAI0NUr5HogGQrYqYU0Bn2OVmS7D/FRmc4Ackede5aLmLTMG8F7o22cw11Ao
UC0929RzeDkmLCpSYNG+LwcUwSyJwqBs8/ISxAtnOOrzp8Kd+rs1L6L34M56rOhiqqHFUN5HyYq2
6ezmvGmx/KypHQGNwZfZ4U2V0yKAWxUeG8DBaCyjmQAbstqwkd/A4C27mP1y3/mwJm5Weoz5TuDd
+7AhBQbPSDb+/bp5oAQxSp4vEUzdnKuqaXhtCE/0PBYW/8A7D3OatnpPaRuljEJRfVUjNoi1F1EJ
7NfII/fRQZGIP36LLK6GMkFoCnJOsBORaE5BDYHJqgLoT2TmFW0wp5FPU13QpUfEOrXBrsTNV4FS
AIBRn7tRXfbUW624gGjSO4hvzDbnkYekZ7p3izoHItpBGU7Aq9yv3TR9DRCpe5+htoyVsBP6GNlm
81/Zr1abF4TgDsOcFz+t3/Lk4rba37iqsy89ttj11oARcLFsPsregl2fLdW7dZi7fwQNqt1cy+3B
xTPx4C8evCdup1dnp+jFADf3VJf8T5cb/g0wd/2zPuLN3ev/0f+HeDn/dU1inIB/UyQ+/+f/UST2
/P9Cp1zAkQSp5v3CxP23r7j0/iuwHRB01H1t31UCS+//USTm/wqQQ7dtFQBnC31kjP+DlnOC//Id
FYYow9q2PMPl/jdoud/Vzf8DlZPgRn7X1EZQoKT5q+IHGtvz3qtAndXs+jdUx18a/fzvzwznaNBG
3TJY8UOk1vpi9uN032VdsX+GSPyDpvlLoyPk/Hz0fAqWMpqc8JR3tNeRScOrPEJR12x09/fRY+ki
INMo/9REdE8HKwUf28k3NM1fmjoe88+nDkAGHogNKS/o1UdC+SNvSmm46JqydJh1IuXd6p+wq7vm
VXM38wAzWRNsHX+f9tZ5cx6guXeybPspiOii5yVG0a8PfrasBIy+oqV31vD+n70Ik/H30edaYFiG
ttxpbciFCeqh7zpc4v9W4Br2NdZzV0Vde/uy6t2btF0zKmEiu3/9x//8QXAS+P23uzwWDgxG/9TR
V7qIsuBmm9zvZmNrcNQyUg3CxHwQ9IlQfFRn0QE4xWaDawEMY9VqRDB7J6Q8Mbvd4lNVAHgwG/y8
Ws/iF7/lFURfgULnKsBDbh9F4f00G1oL3sHppJRRhXJTzJfcgvm+mV3XKDO4SovdemTQNErcE0pQ
/h5pXYoTZ2i92dS14LXhNMf+kLknNbs3zhy/B19luOBa7DZrjSoT9jMPgF+7yyWKEe1bRnVtNPFQ
C9/AK4QNb7J4WOeCO48b1P0DHHKcLM3G1wI48Fo8xacuechWkAtuukrkT5qPrw/unHfGH9JDqIWo
BTiDqmcRP1RB9uTm0A3SuQyuEZJwV/ie1bSfrd75KRQ1timDx6nCQVzBYl8+wFScLgOrAXr5+mRe
SBehFtLS8fxisYb2FDnZdZf44Y1bNeV/28Vw84l/1v/P55obaiE9TqudbhKg4lBEH3ACgkq3RWaH
phtqIQ3SYKPn3YSnALz1LqCWtCTO/8o08/8m8FCL6WrohrZuQtSdXGl/9DFnS5c8euP7v7TkWkyj
4O0EVrk0pyoVqONynwYrLzxQf2afVIvq1uNlFZRlc0KcEk1OWrYXYkq8J7PRtcBWbSqacYnqEzJR
NCOwCLwPFm/96/XRzzvjD6EhtcD25gVdedXL0zwhplbH8KRnfJPeBV2ZXL7+Ey8s/5k18vwo8KJ2
SqJ1CU9iDq7osiY7bEPNPq3UIttDg6VrWl+cwJgkFKDy5gLimmWWrqUWq/WK2p/nLO6ple69iApq
bfkbTscvLYoWqRXsaXezM5yA4H7yqg9GXulR05rla3n+2WfHbwibtaVEI0+eE92GWFUN8ur1r/nS
htEiNaIu39qUDk5wEX18SpX45E50w1U6Om98VPe8vn/alFrACitsIq/rw1MpQcwVCkWMNh4+NAOl
OS9M4dIsVlx9SmvcP7b2H3h03nW7BNvH9QxKsVeQI0PcKAtNm0rQ/0rw3YlwUUuSBUhl33+z8V5A
VaR+BAdxCxcPLmrjD7ddW7rq3ZK6n15fqxc+8tl86vlX8CHreSnaWieaoWjRZ4XYp3WXvfElXhhd
amnHpgbYtVZUnQYX5C0Q3AFsYxUdjOYutbQz1+nUtO7mntIx+z7N8yGf3PdGQ58frc+XZZq9ApZr
q07Smj97YnnYtuqH2dBarikqLKpXvK1Po+2W6Eo1QNyV2ZvUFVqywcXQT7KFweNA3ok7NAjeOP3O
s/vDfhfaPkEW0w1R65InKX+pVtDMj20HwiyyuVfDXLdfw6QJLkLL8U+vr9MLUSzO//4sP3iDGkt0
PuXJ95z10EbINakNWjz12ODy9Z94YXuK878/+4nQd6agtTN1qgmrXaOKezkVZm8uoSUhWAEQtotO
nYSjsidoE+1fY9RNe7OZa+mndCOu6B5nYpi376Cz/d24yRtf+qV112IWUjy0mrgMTx3y0cfAA4pi
JZZ7F4Xj9Mah5bz0G1rkQoZHbH7zwhPwAvklXwMHG2XcbZM07Z8GPBHf46c83ZTlGIVXyRnkCynJ
uppr3H+2rHEeUKRo4W5Igfx3Vn03WtRAC/rA9kD3Ulk8LV5i71BwvnZE89lsbC3q81QAlfQybhgq
vwntCn3YDGcns8G1qK88iKeR7Lli5J2796EG7ZNJ/WU2uBaHmzMn62xPDs9NSsdNZ6vPUxhHZok2
0ELQA6xkIdLtnkaKL1eQ82mK1VhdmM1dC8IKnRk5OZFAvaEYbsuk+wjgejQ7fgItBrMYzFcXMLgX
TY+ixPYjRffTbOJaENqBT8spozaxNMtdppqz7OrN60M7L2S9QAu+acI5DVYHHqL+XMBenONv/iiT
DyLyuwvgIvS3HNi3jz5GfwhhpfJDvcnvKq7Kpyo9s7jEEn5OMPoQZl/J1+IOe61lgbBXnFxgv3Bt
cbt8n06+MPtOvhZ6dryillgXJSJe4ppD9xs9dcdw6lrkOW0eOsoXxSmuZLafe7SV/DO65/VP9cKX
8vVDV8EYtUJZnFJLinta+ztot73ZAXWu5T8//JzM6VGB9YsT6MkPtHSuk7i8NJu3FtSWaAIZgZQ/
cRE+AKIXTvDObGQtoHMoVPEGHvykbDjh6bbvndxwm2jhXG5l2Q9y3U6WZX+rkH2HXrvGhiuixXMe
dsDSVxfzL7/Cdw9JvesZLIvhPtEiui9CLLO9ELLkgsgxLMiWzim4NaM197TwlKNwVidNtxMdQIWf
S+6Dlgnf6kScI+UPF8uzmMLzbWgnwoa2b4cgW+2fW1UO5/Zw9dhKzK+gBnkXfbptt2Z/iRatc+NM
PpoA4WkdqxiNmLi8WryiNxxdi1YV1lZRBGV+qlzu81Y0PNlZ/0bSPkfOn1ZJC9YxhkKELEh4GlH/
v3WRD9yPi5zMUsHZTvT5N0imEXr6HOUnKyr66xLTS5se9BvL8tIH1kIWngC4r2aMTnjPZCDv12K8
h1UMpQdnIrSqPJyCzxctrNPNvrIWyHYAssWLMMcA7Xnmm7nOgG9Y4w4XZuNrsazWNmp8381OwwiY
pkEfEbKXc2U2uBbKlgNjFL1GzMRjONjBkADBHVCWeH30l7pQrhbLduL3mVdbFF1aNINSWeHDtDn5
ddnbIF+TfnjXTmrlyo1qct0p/+dQO9z6Xv/1Fzaxq4V6F0VuHvnIDZRABMIxv/FUdzQbWovsvG3t
1l6G/BSHxSXS4T+XqP9sNrQW1qWVAF9z+u0EYsbCMM5FF6Q0zNyuFtfJBjEOP6vsFDoi2gVVjOWC
+0bgvbTcWlSj++W4yEREqFD6P6yC11vdBoZPDleL6kUuU8NZtpzkPGEhPcdHsZShWYQhlfNbPiLh
V1ibZBm976SEWgYf5MuwQoww+KL4rWsxFtfpYEESVYe2j36ktfOdisLj60P/MdlBItPiC7J17aAn
HR0SYFuXaexO8K5VdsxC1IxVBSd3C0X5xo/98QPzY1o8FaWIF9nY0YE3MDXFtHoISmlyG2JsLaAy
9gxwcy86rIPqL1q1XMWzNNo8DK6FFA+QPqyCnolHdrFv7OYY91Fz+foneGlVtJACaOm2IufrTsh8
X4ZziDGDKEPD0c+/+qxkFJSLKOWwQEfqz86MTgt4bIMuYDZ3LaqATYzJLCE7+WA36S8B59/87KPZ
4FpUxTDHVoj66iCq8XMx2j9SP3qjVvfSmmtH4gguHuIFq1Ihqx22N7VsTS78bBUtVpsY/VNEZNUh
tOr7sm3AQ6J6ZbQg+rtTWl01+vN51qL4gt0jMJvQMqrEikB/dYa5s1WoMqkDpNhd0sD48UMz6AKD
a9HJtothEfvqQKn3WJXQaxMbcLrZsmjRmdKhoPsby8OSVtdV5k0oJiE7aTa4Fp09QIUiT2NxSDE7
9Uo6P6htmw2thSaUDSQWUXY5eDPKGpUD86RTJr0wFlwLTPQgcS/cMnHI+0+DX53yeno0m7UWlWVf
RzZkPXHAGBEDAFfc2n71YDa2FpYlmckJ1wZPusE6WNPfXr59MBtZC8sFoH5lO+e1toR9gLVk3Sxn
4yKj0fUXZ1HmGMKvpTg0A0oBAICWC+osb92Bz2fxv95SAj/b31P4WBYLRjEB1k2uS7ijmGOjOCPi
2ynHpK8OkJ60QDABDgru7KBETjl3ypu1J/ckUUv3Oc5RLRDeEEBwtFw8ITjQKNS5Cca8EShzNC8c
s8SqX5k9GXpiVkVwWLDCY1P3e6MV/iUu+OwYEziq0utjXFuAlcd11t6h0WE0tqclp8jFMwRSoiQO
87sobb2dKyGzmQ2uJacZUfgAFWqB8sf8HVz0l5FoNBtaS01VrVrhuAprrcpGr8nugIwGm2uWVfU3
dp5kdY8TbXBoJ/9DkMM6RZrxjZbNC8evp2WnRTm4owg3OKQlrhXoZall+8tsUbT0hLPBKgPLD7C1
9OA9bBNaI3loeEh6WoLCpYGbWZ8y8Un8RHoWSq3XXZvNXEtRG9ok7UqxG3/7xtpJLLXQgRXDGynK
OS/AH7KI/pKGFtbVxcRumWsfG4AYJL8UDT43DufbRRWHKK7BunqyI7fBiGBA7A3OZ6uuK4DqKKG1
q9m2/YVQeBbKUY+uuqWQtwkXebS25jBGnkldSAT66zRN3Xro1tE/9ImHeE99cKLYcGjtsA7TFdZ5
E3oHyHvwI6vq3huQiTT69PrjlJyW2mPlofudjsi5FNfO9lbr8oVQ05+mA957Pb4qiFe1MEaD5C7B
Evj1WZ/zzJ92lBYMvZ+qCi6YdxA1EkUcRv94PW58GyyRq9d/4aXJayHRumlVDL7lHrhI325AVoyj
zdEevjUa0dA9fPcwlKyJsN83hTLbKo52XjtcBNQyrc6BCveIWW1652yxWXpztLMK/iPMGQd8Acbm
WEclI+LU+VKZpSBdqtfyGtfyRWIfmsX9sXbtvY/wxeuf8oXN8quz/izq3VH6q0Qw9ZAmar1ryvMm
H6B4TpSG30hxL+yWX/3DZz8RFMuWjI27HWoBOkJF0ZcmU2+9o8/n9R82+y8c7LPBu66r0jhst0O1
NNg++nH2vpjb5EuwpPEN3qKd4avgV/5+9kNbihqUCtblsOL5sKzWdSsGs4uOowVs5CIoPM/BjGwA
SkQW7kbwNKRR80+gGvb7NdUGVQlln9EVSupDiHFNkdq+2c60tXA997nyeOpZlbHE9mhQp3ZC3cpo
b9pawEJig7PCI/KQkmwuSqcqbvo0jK+xPXXfyJUv7E1bi1tcJEYV0t7HX6i3Uf7PL3BKfIsY8EJs
2dod07ItBCBWez7IVcZH6UC/jQovPU3wb8zu3zozKUpyNKvsfj54yHLc9Pivow9vWqSyz6v2bM/7
XV8XdcDqeFaNpojrfvHkaHbXtLW7ZlvU2VLGWLVtJMzCUugquAjbv75zXvqs58vWs4ln7ggkdCyX
gw3/cE9LM722USI2O0hsLV5LG8Z+k4fTQeBX2aVo7Fb9G+n4pYlrwTq1nkLad5wOlYXRTpGE6G+N
vdFm93ViEuW6Hjq03R2Kwbocq+/IIt+arLevk5JcPxAT0rcQJZWTo4RRX+Hhbl+aDa7F6NT6w4I+
QHfwrRqd9Rh/5izZjK4yvtJilPZwGWZ2jWSY+pjbJTZPGBQarvc5LzzbhbhF2H4MfeQAPfpLGveP
FrxTszU5759nQxfAbdsiyfqDs2AXNKKK5uGjaDa2FplJ6VH+CmL0DSbxT5m4NgqXbWh0YGBX+PvE
1wXnSCQkmHiCdk+DWZ8YIFGbzVwLzCWvUYCYqu6A6cx9bsuvq8o+mA2tBebW+rgounF3wI4t3WXe
8JAqs/Pf1xlHIzZG6xaW3QFR25/RJJ7sYv5iNO1QO0KpHHf5PDB01BfHaL22h97ouejrRKMxQMlN
uWl3SJwR8ZgmdS6SGAEUs3lrYVnAH28bq2gOPV2we69yxP5cwjcLTJ07RJGuLgLULg6Ikz25lXOf
NPmT2cS1wPThOZRFHTcHsaLxVpT2D2uTqeG8tcjcNiTmsiJoDhhcfXMrdRixeDRccS0wZaQUwhJp
fVjkfC+65gL/SqOitx9qYZkFSd7XiNEfgOEgJSHUhAd6GTyYrbgWmc285aPfzA0G0S16CiHKiEtR
mOXZf3GGCuR4XQr1h2qzcAL16/FKhq1jNnWdLhSBUJrixW0P66puAxTlJvHGFeV8Nv77WeTrZKFq
AldCD6M6KGwrUFKZar/Y9fZYf5fLkLx3pgS7bVS4GrOdqdOHJNwYif0G6+QL+yxzhK163301+sJS
O0fdoNwyT0hMTTsLfwpZ4jEYlWZnhk4fwnG7cDZLlYe4qz86UUhed4wuc77UwlXE9oZ8a10eLDl6
N2OPWUK0KaObP2ZBvx+kwZoqwPtDeegDNFMGaz5bxlMxNFtyLWTJj2FTj1l5CEpMIeqpy3d4FcWG
o2shOy1NUgrZV4ctll/Lej1EY/FWY/BXce4PW1+n3CwN2mjZklcHVme8EVGTVFgid+vl6JflMcYV
bh+0zoYtrxzvwaKvOJ3Uzm1QWRm5T6K606VFeXlOhmo3A15G8nAS7V2UjYi/BF2PIU6LiGRoK09d
FD7XgRrlnPttyVez9RHaqW2PTpAhn4Ts8Sp/TL6DUPNqVGvwdWJP4spsdeooP/RthOUlgmLBiI6j
0a7RyT2lj3eAk1FHKtyo3cUQf/Purcf0+QD902fVkkDqhRNWNdZ6N9XlDcJQ1j/JXCc/zCaundoK
UdVpdDL84NLpR9mry/msNGw2tpYFRh9lbkQnt7vE9uISxVt8KlK/85+Mhtd7nPWSh0uYRuIOEMIx
SRyM7evsk8HY0nW1LBDGbt+sCGUA7U6uGzxwEekxeQcwtJYCGtoqWEP46cmWq+3uSs+zoQukltnw
ehlZblNRrGUMpW9pkPAc1IdxqQ0Z/P8qJHdZnsSbvZx4ZnwaBEWjysGoxWjN9Upyk1gbFKV4OW09
xlEukom7inrRpdno2r06aUC/bY7jnAoMXH8sMu92bTGFZvtFLyYrK1j9tre3U5F0Px23Pan1LWDm
Ocz/Ff5oI2oR6vqVgz3RNJyStU8f0BUdd02QFh87iWCW2dpogaoKMYa+bIeTFDmezW0sLhJE4j+b
ja6d192CSdoayP6UQIW5Qds9vIc2E75RgDl/vz8tjxapCTVYS9ptf5JJ5X8Vniou6aQ012scjZwe
MT7Or/8Zf7xY8h20uBVzGkRDV3endkAgOW86+VWWdfNpCdf4cfDPwKp69OOb13/t/HX/8Gfp5WWl
vCZu1x45wTbYp8q6sFJDJoVeXPawSdgSe2lP9rimOy8MFzTWEQg1m/h5+Z7VZ7IcuGBcIuyJMRA6
pR/A95kA2bCI1CJY1D5iKq0fInGKrGw/L8gpcvczm7Z+yFahmrYE9erc8+OLNeeqXayRUSedqWsx
7FcRb1fPs45WkKBQi8Z2Zai5pFeTK08t1my7GBzK+sbdrIfZ3kwuY8xaC9wUN/elhtJ5FCjl1niJ
qDgzO6X0QrIVunIeu42hx+qDzVtwN5WjybuGaWuBamfoctSJbR0T6yyGnEhrN5SItZtsFEcvJYNa
SEWHbPUxrVH9zXILh1BUK80G166/wYhuvuxH6+g07rzDv+c68jNh9DkdXcMKwfYUvXHfOtbW/NFC
KjnOY5OWhnT0WrIbZ9G0AsU/tmGND2eA42hlUsdjaC0wxYiHJjBk64gp6d4Z0LUvDNdDC8rJGRXy
s6t1tLGbmjbsyDHMM/uO2oE6hUG3bhGRQwXl/dSJy1AOZncwR68jO/aYj1PPtFEZvl/G5Qpd5n/M
pq2dpbHrDWsN0hGZ4DC+KIPxCxLmRtnbUVpUBgq71Kli7NrHeHWbF0xDxo9G89bLyOhZWsXcs/3Q
DHscSwytUTJ9C6f055PY0QvJwB/jXNgLG7DFICSwb4D3mu1AvZKMSHyX422rjoAz3N268tYYfdR2
zVZFOy/z0mvbMZ3ZKPVyIwLrEtKu4cS1oOzzzkst346Og6yuOqR4kC0yeaZLVEt/vz9wgrl4lTDr
ZKqO3B+spXnjpvjSh9SCEr+FeOyiyTquGQLU51PYDxF0NVts7awsp5603Ut19Nv1o9P5GwpUo1GN
kTXR4rKNfSzUy6w9be5o7ZzR++hY4i3lpvM3+/dN0wm1wFRDXNG+2LpTvtWf0iwosCbYHpEVta6M
lkavJGPU1atmwQEnb9Jll7oBrnSC+5XZ6PqR2VDCcnz0dtMEz5AMl70KFpvh4NplNkhncG+pbE5Z
OHpAEpEpX4vZ7NDUK8d5eFb48jZmHow4+qguvPVD+y0G+TnK//BZ9dJxgTP7vJVJe3KyZfw7UIV7
gQz6eIOPcrAramnbb+SCF/aPXkZuark0GAgijOblEzciqKpXg+WpJyEEMfb6V37pR7TYjeixr/a0
Nqe+D/MHf5PyLkyzb1W6BW/cSM/75U/rpQdwk1vw4gO0hHzsFFbXE+HlFvsQz5rNeWxxZL5sVRDu
l8rGqfL1v+qFjKSLO6XhOkGhsc5novcUKYwLKqv7bja2FtapxGIgjNrq5LqeezNC6NpjReWZneZ6
qVlmgeVtW8SrI17UnY9wf5utZjoCjl4Ebigu8dSOz1KlCTbefmQ/bpQo32gQvbDoeh3YFXFkRWqb
KHZkT6jgf5lHfFGNFl0vA+NdVpSem/VomuUPbRY/TACazTaLruY0V7jQVWXXnwK7dXdN3uztbDPp
U0pHl3EaOncGMVj2Jzsev0e2i2B9YTi0FrnjSB1jcov+hOkNrgNu214icTW+USZ5IS8ILWrrHvx4
YoXTqQqnKt71Je+PFGuVXTgNMOPNvqp2/OIVWKzdmanbhBjdiAqHiX58NBtbC1MsNdzBXYGy2458
Z0VYD4jxh9HQOpPW4kQJQECEx6W3xK4fnYPoPSMYjnR05mzQtglWv2mCjMiK1WWVP6JhbLZldObs
gD7fhFPqjLzO+JBv0d9yMOOHMm/tUryAOImzxVLHrh3UznH790FoWItxgvMufVb7GtJtTMemVMck
ZaOs2JpcpjhCmW1DXeiJy0LWD101nDYRHuyQ3mHWPZltFS1Iq3jCqheo40nW5BZ/9XZwMzqzpKir
PLVTBIqqVTgRBOpL7HvxRU0dz+yRE2ix6fkBVzSxVUhItQ8ptdIseSs0X7hB6cTZmq+ZOxknqD2L
n03l4N2Ne+849AJ2rmG91NEptIFaAhGtFr8i6Xxkg9hLKLVmx7ROoQU8NCO6G2UnUU3DjXLSi6ks
jbD50vG1y3FWTD3CUA0aA1J416kVBrjEYZ9ltCV15Sas7ZJsnpLs5CYSeXfEPC5+1QnNRtcitayx
UKxw30SBRD1ZWIXS1DbTyMG04fcs0CAz4ISunZ6wNL/eguj7ZrWzWQ7QWbToDxfdNuFr7lbJ+zTI
/gnW2kxJw8Ew4rfs5eYOTTE5pac+GuW9Sofqi594luH31AJVlWlp2T6rIjLrEUjyj6GaJsNV0Q5R
2ae55aV1eqqBznHS2cOuL1IjpD/S3er3dem9Bplkz05ORWh/DgP/01j0tVlu/BeTVgwSe402PuUr
DJEZL0+/jYzAJkxcC1C7J2an/iz5b6XRRbjE+OjW6pNRBHnaQYo4mZtVATO30wUv36CcdtkicsN1
0eKz2Iakn/CSPKpxSi86FaorQCaG9RSdSSpLq14twA7HJVN/u+H4rnXKB7Nl0U5SK+438P1oCvip
uG697kkWZtBQvqcWoNMkVuyI0/BoZYF9lS1DfFl3VWa45FqA4opb5s5aS8pj6jM1uMtmEh/NFkWL
z2bskzZyY3nMy7neFfFq7dLccMV1GimYAeXXixUd8bXvb5TCUHwtzNqwjs4eb/wKdao+F0dfLuHf
S7aKfxZBldkscekkclBIkLCTzD+uTRvucVlyrsZc/WO06v+itSZ9Zs3D4h3pyX6Ua3O3NZPZDV2n
tbobquZiFu4xxud2V18AuTQCDUnH1U7PsbczC5Wr+WgVfnU1OQve30m5N1sSLTq3LY/sOoznoz+H
+CyfDyLPrJqn01pblVX+FDszBsO2OsHesqGbxYM0kzVzdETS2oZhjfbXcEy3PKc3g5ttMfRmyVzH
JCETbRcbRIqjZ/XVzvO2n2q1zbahDkhq82hAXNEdjlbtXi1JDNksDw2f5jogqc0mb7I9ZzjO5XCD
O9/jGL11/T9vuD8UBHU4UgAMplmoJR/hWCc7Z/PiHRAlsweXzmtNvNBfOlUMxxgTclGqv1Ripv0h
HR2LlPbTsCCI3h9F5pcXuDbu8akwvGrpaCTleCO8R9kfB1yO8zF/kFNpllR0Qms+d11T1lF/DDIf
HQMnHJ3bdQgCswuoTmPN0hFX4Do8D5/8KG2KreiCGB6eOpF1Q95untKgP2KduVwEYSEv2q3/YJS1
dOSRE055RkGxPi5YGV2EYxJcuB2ASqPRdaSRH/Qb8Z/Vx0hNu3UsLh3ffqOm/kII6UgjRI+GLnDS
GqyEe9mMX11et2aT1q622FOWwTAwci+WeF/GS3MZS89wcPH7hR+rPb8dMEQ8LioqD2U+u9nFmBeJ
EfBeOjp1dVRjMk6bW2EVu0btZeb6/XqNn8VmBtwBjf37H9AW8aRw/xyO1Va8C7bRu0zUbLY6to4/
WG1rmAvXaY72FgUXW5a/t2L14/XPer7e/zvnwib9feLWnK0dT2fGRnToXTR43vfzFazeeXNteJDq
WKwt7O3Va73qOPTJ3TT2xyq0TZhhfFht3enl9FMggupYeBlgeQf4qtxhS1SbJYL/w9mVNclps90/
9FElBGi5he7ZPI0de+w4uaHs5DWLxI4Q8Ou/M7mKlWl3la7t0qiF9KznOccFZNGtjHSQjG2+DmjW
ZtG0dT9CiD9+/PXpX3uuzumHB3hPRGH7PNFr/yUYCgZZ2pb6BUguLCtqx1lWYdnmsp1fVDL+beLx
d5+NExeTdYyaD/vQmHzc/+xm8lcccy+fRNzx3mNOoMStsPJiwyw5jrTbiZfdJS4cC31EE0+2NvlK
pjHtYpI15eSXWBAXkNUwXlraFUtemKT7CwWj4zOyJK/gBdKjP79SUULGhBJc81pAf6WM9k/sSLxA
GkS+3s1/ldDZIspaFHGXD/soz+2stwc0LW4xKb99w4kLQhqiQ6g6tlMeTmyo02K1/fG+7ufkltLW
lT/gIpGKFtT783RMuSiDZEgHHNN5D+Lob6+L7mKR9ggwalvaIT9Y+V6vQ3fa2sYPD0dcNFJvql3w
5pjzph4vdAve10XjhWskrh6eaJPWNEeL2GttXuQ63SfJ5GVWiDvRmuj+QHdRwYw3Ac+QOL60LPju
d9zOZayaZR07Wo/5GgfAlhzR4zaDjM1vccdZHKY8qiAqx1yN0fabKOgB2ruhvBF6vQZCb3hSQX9+
Rxw8upAbCoZ86YjsT7JfxZ99XW1V2i7cZMlkdNaA88Yz5HAhSse8jSCqa8c82MI4A9nH3pwFgLHT
6dendUUujLgwpalZBYmLeYLmNyhivh3hSNaLWIruK3rXwnxu2biCO8w2Je/uIfAJRSvw/ZHhiyWc
Tk8x76M2q8NgHp5Q5cbgIIpzZk+XQTWILsLoyBbZgLtdqDV4KUZV6txM5GWbJ2kfbQEZ9Xd1sETm
fu2qPS1rTK+mYxDx3u86uCgpQ3m/g+RoyCs+3APT/XXabmX3/yQKb1wGd9pWFJggq4JhzLvRHOxp
kz0RfyRBjfRHgJ/sVShxnz/3/a7s42C6Ud9NxWwsZMDn6Pzr73fFMLo93blUWzQDl52rYrpD0fI7
ePL9fLTb0i37Sqwz5HnzQ80nIfu7sLI3csYr8ag7TNyIzhaTOMac15OR50WYjZyWo25GpDOB8MMB
ERcJRvo+HGYVjbk44pMMO35S4Lm78XKunLwLBBsD2hqh6JjvZDAfQ83Hc2XK2e+7uugvykLIrapl
zE1TjS9d20Z3dWCUX2D3nzlibg8Nvcc5j/aiTwl2zaDNkXldSXeO2AoM4S0G92ZEEzaNCvGkeeB3
J11k17EG+0GXHYeuC4zXyFWnkMnwE2klrmwfYYmpxm4bUeFJ5pSWySMP+htHfuXKu8guUyztWqzF
mBeHTjKCstQjrzlkN9utuHEj/6nOvWGPXIAX1TomEMaEs2hl+01184+1LboHmHioGhzl9gc0pYt3
QVD0p20jezqr1jwYSea7cDTVb220VqdFD+h8bg2fH6uCiqcKkiFTGuKfbhzElXfjIlw6OUThPODd
lJX6MWkNNvFi2+697p4LQmN8aRWJuMrXqP7tiMbqlKyAl/st7tQvWi6DxnK8Sb7p/1Xl/jiMflJm
uGg/hxVRtLZHtespjxN5Nky9g9LM3367fv0O/4r8eQDB+GTux5z2YnzGxZMgDmiXG3fuytd0xQTZ
EfaoLcKSz429EP6hSAKvpJ+4EDS1sb7ojRxzOYYvYJ9n7wNMmntl/IQ5KTmGPTfgeEtU0CJM2xe7
6DLIB734nbjTlitMBYkIhSKa7HqViUro1Ag8ol+vzt+OQF34WZVsyxSU5ZQTg0Ju0CbrpdlJ9zQn
iX5q46j/gsjK3JgauGK1XORVWUJIrk8mJEY6KLLetCrdgx44XkCF/dyFC78auQj5tA1DHofBE/LS
+2k6/NKjxEkFoqrtBkkQHNV8Tb4o1Bx+29iw+NkaF38VJ31VKY3PDDHyIOtrVL7BJODn/138lZ5U
vdkAr7Zeg/5OW2i681J8//UVuvJoXQQWyqRxXRVtj3Sd/x2Xtkm3oa39du4Cr2xfFjtRyL/YFGwn
qB3V6bgmnvmQi7zCVE8wUmX6nIBt9cBkO8Y+ka57nYuLvDpIq42d0RDoj+rrgGB61qufNXNhVwVi
Iqm2VedsDJanuZcZ2uuT3z13BfPKodgs5vf6XETxCdzFv6tOf/E7ktcr9C/vcVRgY48FlmaAi51q
Xf7VH9JvnI+4qKvRLmNh1IDkhUB/eWPln/NBPeNzF3YV9QQKyTVMV7/M6oHGwQdR9NarlUFix3/M
ky1kG5EuXw3vzzvwV6e6Fp6f0/EfkEMZhkS91gGD5TuvynfdyG8kXldevou5apNm1du2D7msquje
mhIU+GLgT16XxUVd1YGFOueGBkyo4CPqMnjsxuGGJ7q281d3+K+LuI/KRk1puzwYTjqOEwzYR8UN
l3ptbSewi3shZsHgJ0D5/Zeu5sd6hw6Y35k4kd1cTdAVkygtNtGeQmgsm0rPeNSFW1X1erAggRk3
M/+S0PSYi69+m3YcpwICcg27FdeEUZmOGY+Z9DwP+vN3LAZbdkNd61wIrDkshc5sfCM7vBKtuKT9
YqGKlh3DHSklIhXemO3HZJoxtcthX/yOxnmccuMQPJy4BhBt0edANO+3xI5+vtPFXKGOLq2Usc47
VMyCuHg0hf3da98u4mqqjm6nBL6NC/UU7fFdwce/f730lWN30VbTUmLYcdj7fEC2+QhuuzFrUNZ5
jPnhuXnngTY9MdtoCwQsdqZnTE3El2YY/GhaiIu66veJtKgT9/kkzF3cThWQI7r2s7gu7ircgxB1
tHLIuzK5V+zUVX5zt5g7/PklmSlQZaDqKgcMiKS6mz8tqvazti7qynQsWTExM+TBuBuQ4/H3cxj4
uTcXcVWDDD4OJ1hE1HC+gpjoUk+TX7Ti4q1mBT2XZNdDLrT5YnbxMZnq77++5Fd8hAu3ilYRLf3U
v7aIFqghSQghjMmNExH4Ym/UbVy0VTQoq9qhHfIxJEPGoir6iC54cy/YIk8iKewJcnRBNkLZ4Ubu
8o9FeetPOu40WY+2nrnocz0u+9d9tpjtrdqiORvJ63dtHeKvr+GUDsFy6HRqpfooD4LwtefD780k
to+sW0yGaoJ5r8KivVe62V9IGy+nsuYfo2bSWa+GI5ulVM8L5tlTpQZzmuZB3NfD1NxP1oq7Zi/+
7Oc2uCf7Rko/F+PielZSJOG+7G2eMPablvKvsAi9hhyJiy8TiSnjgHRDHpEFygM6MunUQT/F7445
sYIc6nKCVBiaSzOSSXLwI20mP64c4iLMVgn4NCnVkLOyhFbyXGd7otTJb+eOLdJNV9KCqy7f9/DM
d9qkheR+eHviIsz6fuXgBd50HraQ4g0S8UFG9f/8Nu4E8rwJLeYnE9A4huNXlsiHnQ5eAg8Y/HYG
HMQ4tUoIPBrelH+VQfudWuEXKLgIsB3znrIwOJImTJY7xc8bSg9+uY2rYFDzJSzWGfoCqqf9IyW9
fg5XOd+441ds3X/YpniwWq37Nm9oqO93u+uHA2CB4eBVpngcnIIYsjt2TfyI+4iLCgv6TlUr+h35
tNK1OhuDQbmkDWGLvG6Qi3syFW+hE9p1MAn0PuKYkQmG3g8WSlzk075zthQtUsG1rj8HsZ1PY3XI
G07giktzYU97MXQU0u9NHpMpSteGVGmd+E33EJeJ6jjQaiC0UvmIknNaQCoojQn/ze/MnSCcQR1o
0WDFBuXS+LXeYprKpfOqSjDpop6g6h5EwFP3edWsBdL65yMethuX5dW9/sftYu3XV/GvLHYGWIPS
quwAjiv2+ERmU2eYJhizcWL0MW7N/K4vO69wCH/NcfI1V2aPMScDWH79qWofwaT8u8cHwMpOQK7Q
7gZ8c2nz3XYqjTpI9ZH9lnrw6yJvHZLjBsMh6PaWUyDadnlXSXlKGnFPpP4jPG6hAv4Bbb/1N17f
xL8+RFcndbQcMX7AIsh2tqz+u0u6+gMY4pv3wVqFL4ct2bsyFEucqpWo5wgsDyZtTTR+iAuOnQyh
rfcsLKrtr3UO9S3c8NWtOb4U1AmhIUCZ5XV4zGO6DvCmuiyG57oD50jWRm1P7qaY1g8D8pT7ik/R
c8wD+rXb6+iJjwqKP1ZXl55zdgLwa8z8vjn9+cgkLet2HYM2P/gO4mmiMWw0e5VecaEcP7yQg8VN
DD9sIinvEkt1tktgMf227tgLsHyyYOnnHjxqa4U5JtudCtC2+a3ugtPGibLIdAPKDiGmvJejNOk2
e+UdTLrQtBhlrgXIeqS+xPKUlSMDv2p0wxy96QGwuGMguqIyO+OkzaPDZr0mPwoaHDcc/bW1HRMR
ygZFgRZVAT1zXJUublKwtt3ImF5NwRvP10WnkXWYAtZ36L2UTZUdFd2ybo/Eu023XvAXnI1jIXQH
6r24ZypvFyFO09I+rXt968pc27/zxsHFVTO0A1pM7gn7KMAcmqkxjPCYR+6TqmD/znOtIZEued+0
+ciS+bO29YcoWLovXg/KhaUpUDa1BETFObqRIaBv8ku5AEnit7jzWi064VvXWez8dXKC989aBB+8
lnbRYNUWr5Mo2uCCKjhLG9IUKRfz918vfsW5u01lenSWzmGncr1sXZyVgyJ3LIyaL/0IkhDD2f68
mchPMlG6nbCinXlFV6ogwmLabCTTy6y53zG5jbC9rxrRYKovN3vVZ3B8MluSxdMyuL0wIAY6tjcW
Lysm0ScrUVEIqdU37v2Vr+CC8nSLGlA34WntR38u9PROzN1DH4lzjVk5yiqfEJRJF8K2D5NMSIEX
oMriqyzlMyQyvRDDWNsxnW0hqT0i8br2+r+YVA+lTF5+fUevxFYuam2F0p1OgEREYW9Eab+Khu6R
AAJ03ykjfy+hBP/p13/oNcl9w0K7ALYO3NGcbFLnEoLWU6pZP6LluXf3y0HsY7ePG7D5Wz+loiAK
GKAZUgi//sv/1AXe+NNuO1QmXVfB3beoog/rZbM7+ciXGARGa9ndLUtgUsA/ZFZ3NXhgodqT0a6p
X1jH6+f2CLxahPiIroknsC6W4SN2If1aa/WnGrxoIrG0Y9q3zoArU6FNEPP2TrWY5e2m+NuvT++K
23YRdnKnY98fWPsI9t+gShWlg+0bP8vuAuwgkrHVVV3DrvD+XVEmzUnUbLnz2rmLsEPJul/Rt0MI
CdWrTJnlG9q/XrUcJl1onQBL3tROosnrigIxydYljerhRjRz5cxd1Bp0IirVl6VCw3f/y4bTkh1W
+e7cMSZAb9MAAqwouCz0bl2C70u9erF741ScTC2pqtGyDd9TEhGDwav/OpeJTwsCazvx17r2dtDj
rvJyI9FdUbAkA5trfe93WdzXKSl4PaCsle/zFHyCYsFTH67HDdt37Xs673PYwn1vYzi4eD+qh14K
/YgS/61u9ZXYkTnhkZY9lDkxCZdXJK7PCQPDcsiS8rxDrM7vdFyMWcR5eazcqDwawXG56Y+YL/Gz
Ly78c0igGSm2tUavY3jZJvV9N71Pq41JFwuvm9bS0U4qnzdende5NxmmeMobbuXKR3Xh8Lar+4Ch
yprbzbC0juWTJpiF8LqOLs5u72IJdRGkvzTu30lOKtz1xIuACOfivCSCai4dLLK8pAZKQJImJQa+
32/nzkMi5d6v44ZCCkAIybOgWqakD27B4K6EKy7GbgzViIwoUWByDtNgTX5fivlEpvZzIxvr+Quc
0sNexRpF/1jlB6ZipxqU+ar+w+9wnKeKgRq6jIPEO2q6z+At7rJVk1ujO1cupAu0SxJg4WW5IIwe
myEFLnlLi2LxKmsz6bJthToOttkASd2G8WlKos87jf1OxYV9rXFP6SxgHtmxfoV6dGu5n3FxMV82
RMG5BRFh3mzjo7bNi9L21lzplYDWhXxNm5iXlU4NuOfbqX03Dpx/LqOuOvVdB2JS0lTggmLRnKS8
q+j3zZjiRkZz7UM7t0hEwUZnaBuDKR2ae1B9G9ODmR9eV9RFhI1xBFoyGeGKMsrvUe+I75d+NX5v
y0WEtaPU0KjZVB4E9GGdig4y8L6RjcvDxRZgQmJDEDapNXpRtI9PdF7XGz7wipt1ibhYOSVJwiok
YeMmH1i1lx8k0NY/Zg2jlPkdvhM/iXjeoKC44hdMek47o1Hh6zbPs3fMfjcn0ASbEA8PSfW/thC5
BfGi58Ydq79aNKrraVbo96K9uQ33jWJe5OBM/oeOqxcHm2rT5hMEVc+U0buQx55e3IWI2fUYaN0i
RphEMKUBLT+M3eEXf0TOO+Vm1daWeEo2mcBqAzKE5ttoAHXwuiwuOKyP93qKG6TuFJOa2cyM7NOG
8tLzvrgIsYTt4dzGQ5vXLP5EaquRtEsvBmcmXYwYh5etxxq1sXIIVRbToEuTcrzVVL7yVl1KrkYL
SB6/Rn4UvBmP1bEcD4FqaZYoGvhlly5ILFpo0ux60TmJqzFdIDVEwltSGNe277zUkgLki06gQo1/
0l06J2o6j2rrfqurYb2BzeVv12NctFhFCg0Y/oRSPzmGs4A+YWa60CBYwwWynH815eilSYKPTX/u
FCW7bUwTAewuS8Lf75VoHwUECj3fgROvTWCl1Roa6/mqh/u++cam7ez3wpwHvB4qqJhNGpAwJeYM
mczkPhiLz16L/wdANtkEaipI24qF9xmjpTht4eYzrc+kiyDDKIEd2w22oaC0zQhfulMQma9+O3+9
Uv/ulba7lqI4mnyL2V/tsFuwdkkvXTPs3ClPkHFZVMsWFFYwSP6g42J5inXnV1j5p8X6r51PgEfH
XWN1PsyFTddFfq+i2fN7Oo8WQCdhKSdNbsQiHzdoHJx2Um1+5sYl7Wr0xPmUAGZMk+3jSG1zhnKV
ZzvUBVTxiRwTxGZVDvKl8qliU/thruTsuXXnfe5QrBpmgsaZnfu/Bd3e9eKWPMLrpXijsusi+4zt
GWmiBtd8pMeCVqtEJ/wIoczG0cZ56Prwltz1P/WIN/6UC96qj+0gAQPCatdap6wui1RxIh7WeTGP
yQSSc0im/y8a5NxmsQ7itCV8TjGtPT+0kAd6njhld5CSovfF1IgsTEj1IWImPu2GmN8kSJJAS1GE
D6DxZ3f9Qpq7wiAvypIZVOQnuh/2XBZFdGfloM+dXAuS1uMSP3BjMf68gEX7HB/75yro2rup2fr4
Ltz6YcvQPodSrtksWAFLPdAXVdNWZNsStOsJCM/gQosDnH4QVDgT8jo7VYPs775dmgE4+ergIhVV
oh9rNoQdtJNGVnyNTdh+gu4OGhwh6p9fBJ33D5iGpY9cINAhhA8fQPna3XBVV/IdF9xWHazfWwVX
C/KGnNLj1E3djRDtiqd1sW0WPC8sCCe0P9Z6vmMY2oPUnObnJFjLRy9r6QLcaDRPm6pxR6k4MPEx
kt/7YbmFH7p2NK+/618GLeBxw/GlEHdzLrNji/qzsu3gM6TGpAtla0cQWoxINfMWbLjpZxJTr1EV
rOzmC+IAZ8qOguKs9ugBAt2QEsPt9MtGXCBbtQ+ihwYqKjjr3GUCBJBnK+b+7PdBHXtWTmszRMMA
mBztuywyyfsZE+Z+SZrL3pUEnDcosiL0C8oHJrsqQ73FL6IXLpItpBq1ubbHNPw+30XN+gwAjxfI
Glza4uebSFZg1hMAiPO93CHsGZDys1zL+OXXZ/6Pn/uv+RUudA3o6gStSXS367jk7yLExf9DGzo6
bcDipcdekC+qnfdsgd74fQRjeNdZElXZGO7ssensVuN/4n95XTDh9q0SHTSEibYG/L1vnuOCfp8n
td4wGG87NeFi6VhYRGuM6eG8DYKyy6jYKbhR0XE6jctr65SOEEDzum7iPxRjUWsZ0osmF1Xx3CfV
B7GR0HNtJyCSkbb0VRQht+WhEGy1SE/7LvF6hcLlXuxQ5yFIwBrM0cxbioG9GJiizavXJFzuxWrY
TFJyXoPIJyKgiy/h+drYKx4SLrStrqxdNId16mUfZkXH4UU3eyvXuvpSnKSFQy9K6mlEiTze5091
syX3O6BEZyCRZ5FOKOY979BmurRbCwmCVusPnZjmFLPIxZQNiTbvt8lGN+7y2/5VuFA4G7eiPMxr
bibFn3MFetJy6AKUSLf5ho+68lpcPNyKJk8gq6QG4US7ZwQzuAAxlB1GckSyqqzqBz9wnHDBceUW
FtuRSBR82fG84qeltY5u/Iq3/ThGHX+ynr+2kdfWcGIBPvRsgrQl3jKzKGXZBpGbMl5JNih7ftrg
/yUGTWJpgA2HYBA7yzHZz1wFn3+987eJs5gQTjjQHMxugGQ2eTiHNkP8CZ6Mal1BQwSdHCDG9fww
yVE36cHjPYVO43QJFJhLf/3nrx2cU56gkD5ozVDDlCT0W1Oqexgur1K9cHFxXbSLhTEk+To2v/Ed
4oYQ7/OSSMapOS9djyNi1RHfpJs3kKsty+etv1lM/6cO8YbH/Q80zq77XgQIc/qdaIgyjgX7NG+Y
BksbcXRHaruk/0tzNRdZYVFOPtVRUwyZOsjyEA5HfJ8sRfClXBXeyaSLEy0i+rQDxgTc/yJSCOWN
36eCEq+KB2aFf76gJAktB6FHnYMN704svQY/RvnB64K4YA9+QDho2I8SLEIRT2W8izQ4vIopwsV6
RMAxHFXEKhyzyfTef45N4Ln0z0bl/waAXxddh1UOEqTjtCxj84yKkxd1ABMu1kPMdgy4Rv5YyS76
sGzJ8l0rrvzsjYvas3SgU2D2JmereRFNBxbeTcee4ZtTwGrLKKkQ+QJzUGf1hqnGJKG3Ss9XjImL
1eO7jG2D7Dk3lu7njdIVJJDlDUN5bXHHxItwGtQYY6o3adu/d/T8Cowz+oVrLkAPUedmBMgK8zgY
wpSJ8v1CyG9eD8jFvhkbA+jVI6Tdm/axgJNCo8Lzcbrgt4TK6Wg2XecFH8pMLmHGR2s9b4qT63HI
HmylkXW+lvO3mTZrGpXRevY6FRfRBHhwMuNzAnycsE+laD/0cvzot7TjUJXqaMfiDUvrbshk1IvT
HAlPu+L4S4FZfpSrWXCRTTtkW3s/bPPid+AuZjoaEtqAMTS4rJg0z8KgqNN4GHa/O+5CpSpO1IYY
CTvXS/ic4BW9NGZd/Jy9i5IC12tUJOtWodCpztVwkrMXhxITLkhKHRG8ZTVVeSzG+7G3D3tsv3vd
FBckFbdjVK7UVuCw3/kpZsuOCXOx+cW1Lkiqb8ejJSE2rg7kGHGIXGeqYy+qMByLYw7jY0JBU+Nz
msqSZxs3JBOUFX5hoQuTaiZM3zdrE1ymti7uIQS7nwygw37H7jzQkgu+QLWmuKhy+BB05t06Ms9b
7oKkqgPTiuDzwRtSHXybxpRKMEyel9yxiJs5KMNwcZUHjD4kYV8+DJusHvxOxYloxVDC09dDnfP9
0OeG1CJLuv0WH+YV7+kCpGTUQlXOYvXZvt/lt6X44bVrd/ICKrt1NYUIJ6Jye2DMXMb61rzvtczI
nbwYVt6GLAwQHqo5/i0BS3aqqCxPY6/EO7uyH6XqustYVGseGLNmZh39+qrCHctY4OkqoFyqfOvZ
AU7EYz2XW9ec/A7Nebs768Jtn1mZJzi0udpVqkzpZ3VcrFoQ4iuPsQATCqmHLAqOpy0ipefGnZfL
ulLbMojLXEz1aYhNFvvplDPhwtWksRyFoBBLF6xJm+74I6pGr9ancOFqZAR3ZqCwtprYs6zHH30H
yge/b+k8W2NZpcANXuZ0LOu0I1vzYBGV+aUCLiKtsW2wqXjC6otd01Cyc1eY3W/rLiBNKaZLaroy
b5uZpFUTsMwskCn1OhgXkQbRaWhabjiYY2q/QFTss1wqL+ZDJlw8WtnLFvA/jRAPSPWHuOg+VzHX
foY4cl6nCLvJtmTFbaERWozBkwVuzO9MXq3zv1pWPQIkOhABt7qh+VCQg6ZWGL/Wj4ic15mU3cig
m1HmPNiTbLARgshqSm68/def/0ZNxIWiQZFDgb9DBpcmCIsULcMpHYXeTgfoizxP3vGvIDGQVoU0
uCyQ6QL0uARHvPXM8VxEmgh6yRaty7xfky47ovrTHI5+gaQLR6MmRP9aU3mpEMjszfogQun3SF0k
morKoenRfr9wUP5hfkqah4Xb2K9y5ELR2lqsVlW7vATboLN2CvlpLPbPXrfdRaLxpY5HNDrRZRfz
uai3dxPvbpzKlcq3i0BrqQJR2WCDC1AF3V089/axKaLlcWVL8hWVqubO6ye47XcQwbdFuU4SBALl
Kdj2HWwsnuBO4dKh7bXl4kCad4G2mHlqIEv3gPGys9fOXYybKKVogwFBdrG35LyMINFbuyC6cf7/
XL83rIELazMHL2tt8FRR4G1OhJD+Se0Ny6xav212gvkhdLuAu7NObWE+8Hh6rztSnHb5qs0uy4+V
Zex+29s1Q1sWeI7++NRHic7GMSH3Rle/a6PLT0k9PoTL9H5uQCNDEqA8E75Wz2HYNkB2iS9+Z+XY
HbvtJfooR3Gp8IPoNkLamY0vfms78QGjlKI0HojLXtPxVBXVBwBpbvFfv/qNN76Ci6M7Gt3Vm9mR
ScXts9jAkdXhet74xtcWF46z6kaolZBIXoqBPy+xeEUH+1kGV/dy6YIqaFkjL3qK7JzqjQRDNsRz
6zdDJFwknZS2mSoaygsoXpfMGvkn2v1+xt4F0kWhmULDV3GJS1Ky07LWts7CLuA3IvgrjtYlJwun
GM1CC5usVDllBchZHmximnO4lIefcXARdbTaaD0tTF4mRi567ICzFa1nkuAi6vakPvZVY+IDhDGs
TTFAD3qWTQ5l7FeccIUwGzmA76LY5OVY2AjiOd3ddUEnbrRtr11758FyWhgdg8vvUprt4xSQr3uc
+G3cxdHZY4WNPAa8KLqf2u5MhsrTTzlV/eMAZWc09HhQcXyXoBeNQYfwVoP2WlvdhXEBzNCptWnw
RVfTnLbaiLuZHnPWFtvwRPtKneAj9Te0ighN9cSKR8uH4Dxyqe8bDX+5Qkv4xtV9W9iDCZfDrGAh
N2yIigsfyPw0CNU9SYtiW1ofpDy3Qscjcply+jLZqWgzwMijNU0s0FAnGrL6Cf26+qQiPpoUw8b7
U1sey91rC7ZOSVWr+1CBA/7Xtv/tl8xdNAuS5NBU0ygu3RJ154Iu0fPRbewFQkncy71wF8TSxmDd
ZzYSl7qM/yrp8G0cmZeeBeOuTl7RtGC5nFq4rqqPM9JPSbpuzCvW5y6GZd4O4AlmJS5lTz8nGMrM
DBn++PW5v/2EQYj4s+cCpdICak3BLwB3sHOlj3uM/8wnn8UhCPbz4htYsaLSCHkhcfBOzuY+TPRH
v6Wjn5dGyAZQI0e0OR70czctUKVZJ7/5dPEfYGCLl3DoWV4iE39Ug31s8Vj99u3ETyuL6BT3C0xm
IT4ULf22SupnjV1MIGvoHM0hlp7p/tQU4kfQcK+luYsI3JYqAY8Unk6UdCpL+AK2QtBi+RwJdyGB
VT3O/aqFuEhm1akwwElvo7phA6/db8fax1HRbj3K6JdNAJ1FVHuAYId7XULuQrQktB8jAhTpJTwK
c1+A3A4jr/GnXx/L23kbd8Ux45VuG1rQAvkmW+9t25A05sVx0vaAhWlCeSOvfT2J/wbG3MVegYUS
Y7WxEYjmDUoJFlJ7FVjyw+HEGFEPRK5Ar1ZQnvj1z7ryQVwg1hbI8djVwC/jQP6UXfOehaFXBRCt
kZ9tggB/D62CiV86NBzThJn3R6I++G379Sv9qxwFoixgSyE5c5mS7dMwl98gm+sV6nCXlIzxamFl
Q+GX5r74w7Cq/gyhWy9dS8ZdRBajsTw2hY2LvVhPIJ37fUy4H3YTqP2fT+VoVjoUBRZX4yHSZxkD
TPbr837NnN66lfTnlW0UV7SCbu5lbKL4XdTEzVPdNOt9BMnPVEdjfadCE9x1pBxuvLcr78AFH6hi
qTZhR36puwR1zLFO67b8wbfowtG5OVG9vvz6p117AY4L0LUUyEMNv+yDSvIhmMNMB9wPpcZdtFf0
yjVdsZVf/p+zM2mSE+e68B/6iEBoALZkZg2maNttu93uDeFu20wCMQgk+PXfqXflkiudEdp40R2h
UgoNV1fPPeeIY3DP07OKqg38zgEX9jq6aQXC1Qpk2KQ8V6tcLst2S7/zyri4LE+r6nkW8SgKgBRP
0nb3w1x+8xpyV3WLN/XWQXBXFDRp0vPRpu/Us3u0X+PO1tCty3SwVXBkFrBb44ZYfwB/U914kLny
tAch+pcrgUN0I9KdwnRJWaiyoebL5zrl9I/ULl8UmfaL6g59wWJZs8luOkew5acoFruwz5qEi4Wk
GC9QqlSd9UC7OxZJ5nc2u0jOuqmo2o+YF2QvKQ79kL09QkVvXSmuHKCuJJWM6hkWtbEo0rmGxMgu
2jM0qnFjKefQvj/wVOQXL8Yu548i2SPiuH4VgrDlTy4We7JcjjcO6CvrwkUWm4qEfdsyUfA6TS4z
dBNt6HcZjn9BFnVF9u3QvNiG+U010m/VeqsW41q3ndNYhg0qg1H+XITLvl54tNPHhZvx7LXohLvo
MOVXgP3PQ27Xk2I9O3M4A/s17iy5LaBi6nqGUTGmy5DZCx5pHx+erT8P2E+hRDUP47wRzJaYKFj7
dpbcIwH9n1/XnRO52RoUybcpNqMAvskqKvDq51e7E7vWimt6yKqrsdEtoguz8Vjv5r723EVdomue
NIrW1cGLagnCcylL1ADAQdpzujiZKj5ZtTfCYsxN8yPehDmNFSplvMbcBbpUiRITKXrMRTm0yynU
oERFybhf9U3sYl0SyVlsjhLjvu1/hsjfZZoxz/jQBbv2YZsV6QZeNGFQPup5/HZA99hvh3e5rurg
eHkCLl+kel8eyy1Rd5D/uFWV+bxgXokRXa4rjrpGR6hcx12a/AOztSc7LV9+/0mfV/prTTtrtF00
6liTIypY10XvBxsOj+Nczg+V7Vq/bd11mUSIYKYQrk14lxsDKI7FGeznxen3/b82NE74zFD1RHgf
sIISyP5UXN3xlt6SGr/WuBPA0vlI+tBMaLwxOoP04xsxHH73LNdjMoiQdwl4/TzXQ7gWGOTb4fXr
lyKJXbQL/FVJoIrNizqBaFEvTyBS/Tru0l0r55gyQvECljvf57b90kX8xs3kyni7cFdZV4TOEr2m
XfL2sO39Rm550V9r2jlG9VHWw1g3UUGl4mdrpjGbVODHEcSuoqosaxO3bIwK+LV9IU1wXkL2w2uC
u+xWZAfOpwYGPWsKdw54GAyZqthx9mvdOUW3LTpAACtWaDJ8TrnELAfk5ndfcPGtcUUB7IbrbYHn
AJt1bVVlDbA6v5XvAlw80SMUQzZWQAF7zGC/++9h+7/9hsU5RY8pruYlNaxQffwjmsMfycQ/eTXt
0ltzo5K02QQpxhmOpBk0KuVfA0s2vxzjL/xAOKutCqeoWCrFM6bCvEu13/J02bA5SsSMuCjCCRqe
xdCFJ1nXfsxc7KJhSpsmLKuBFryU3xieXKT0W0G/gGEQuiQMpupFeLB3EI/NU5J6RoouFxZtpi2r
yZBCMwhSxJtEXrdKSr/3ENfAcpjSJt3ZTIpOyhPboerY+kkZxC4XpgAcdJRMaJrx72lV/9lDIcNv
hjtH8hDhoQ9wflQIGAJAECP4Pq6emU9XniyZ562hZo8K0urw0qvkbktr38adVR/0adVOXUWLehg+
0aOH0mWrP3sNikuDjRRaO5tGHaVarMzsLN6NSEP7bYUuD7YrC02HREZFrMTwL+3C+kNF6u9+PXeu
t8ck471Va1TMwW4fqOneK209Xy1cHKwsQxZWGyHFPgX7HV2m4JwYv/qT2AXCGN3p1ELGvdDj8HGL
J9j8aC/PNRG7KFU9Nj1yLJoUW9XNpwpOk9lBgGb4jbmzhKqj7Fs94lIrO/XDVgYrSPmp3cauvSRE
nnpxtFFYNG3P7+Og1yeaoMLNr+fOGqqWqqlqMoZFfwxnLaOngLX/ejXtgk01tGnGaJAhdsOjqHny
19YbryKO2JUHM3M0TZaXR9FZeOKeUCnLPunVlh9/3/MrlywXbeo1g7+5CcNiNbruz3E7K6QwSxr8
U9XTcCPbckXWP3b5JoCymxyOKixo3/DyxOgo/5RhD2PJQ8lTAnndzLIB6mS4eJMIvgLworQBttEj
qPb/+FjXl9//3Ndjbbysv8z7hH03phPrjyKB2eh9Eogv05r4yY7GLmkF6f2armm5F2M72em0zNDg
zchAElhwlMngpy8Wu8DVaKmIlzA9imEfLAQjjDj13mG3y1oNY6nHZcF863fzA5pvzYl19Y2T5vlG
88qN3kWthi1N99iSo4hTYPysjeSXeq2iyx72/M06q5b7LXUXuQoxHlUTxQeyZHz/Ejd8PhHIxt96
Dni+ZL/2O5ydZDy2qUna5ihSmm4XFLC035spEf8FoPgeRWxqfPZwmi9qO8hZcFiwsJgE8AM7WuoX
ybhsVhXN9QIRxbA42LcYW3E2h41nbsGliCtitcLjSVhAloyfevjA06abb3T8f4a+rwzeLzpeAYlH
FOsexb6EFcTMIIBhoW7+pOtdncs2ae75iMJAY/vhVLKDZDJth1NHFEy6mrTLxFIqPPFHS50lc0Av
kLHFW2q9wYeJ1ft+344h7c/lMPdeF1G8Mr/cM8zWq2iRnS0sXdbLkuJd+wh3vzAdjiAvWx+bUTxX
oaP1oaozvMxvdzFLjGffn1fiT3nuMJj7MrTSPlM0qOfcZVYnld9xDXX6l43LCBjyciSmMB1epgYJ
cUkYSnj1PHYhPhC3abfs2IcCAhPisn1Q+Mdve3CZvHQ/dN2k6ig2tv8zyUaCJ+XvfE6Y2OWtBiYS
U5HhKOCq9XV7d3Ttf34N05ejrVFsMifHgo156Cd4AQiko7MVfpeeAx69bF+Gh0RFd30UDKKDeWLG
8cTm9ZZrNUMrr616J1+5ltswjuV4FILpKINz3XDZI3WLVLjWurMhd3qK1DShdTjEl5mopzDbeOcV
gUFP/+XABKgD2Gsp9mLSFf/YLmR/J5Yl8JqL0Mx+2briCeujINmLoVbyInfUo6ZM+9XMQc/3ZetB
K5kayLQVMyP/RmRuz6ohflqkEIB92XjVtcDoJou6iX5rT4uR5T24xerGQfE6fQLhQad1dtBoqLUt
iOjiO1tKKs9pE8ZPsuPtVx5H8xsbVyAJUq09f5HLYZUJNSME3dbC1thsphm13uHulTGBBtDL34Nk
RjOxpVoLsArrY0kJueMoFPYLbF3uijIjRQmV0SKaCWwmmzi+J3ij9mzdOUbMSHbgG2IpuoE9SP0B
eLwXeAVhgJejstA00odiS7F05bew+dHAFs9vZbnUFettvJW4mRUDP+7gnTZn2oQ/fDZjlHS+7Haw
Hag2ifQCqjaPOztmgK+aG/1+Pvl/3SqF6/64D3PLUaK3FOk4z3d83PUFwAd9oDD3fjNsZfQ1rrZb
Veuv75zCVb2SG8GluMYPoUdCMt6n23u7LO0/fsPkrGGZ6tEems6oyVmPR/DtWwY7Kz9YCcT3y4+w
C1WhDqufC7iEfzdlWHDUS3t13OWg6NCRRcVsKlAt8xcP7D9NGvgdVsIFoXS3pRsZMOWHZVFFG4nx
/Lzt+C1VV9RI8YCWQbDNRapQq8bDMEtt4ydXIVwOamjrdbYofCqwl7V5fAAlkcHoZWouhEs60aUL
bKUNBOPao4Ui94pCCKvf+31RZ8UCllNHCt/0Yuz0XRD2MoN5pV/tGXJuL2dijKu+WDYxFbaNg4el
Tfv7XS6ea9SFqGhAqlJEzVQMQ/QBRQin3tqvvx+VK5kZGAa/7LlFmRM+5TQVNFrEQ2njh8lsODrU
qaTqXUD4ZU7jL6Iy9RupqzZnA+Cn3fa33hGunPIuWLXXFikfY6ciIXIfUdIi2f0yJdF/Q13bJ7iy
ViQzkpqvzVS3flPBBa5gTg1ztyQdi4Esy5NS83gZBjZ//P2QXtlRXZW4FePWJQh1ixAU93kL9OdR
+t0BhEtchWZtySL1WCzDXxYJjkwtg7lx7Fzrt3MSx4pHUzowVcD88zwTjcqIW3mfa00///efbqG7
tTv0LDoMiUk+3BH84zfUzpqexzjZW2nQLgp+4DDfZSxgfsWqwiWtRroEKRd2LLDNTXcx1EovlLDy
5Nd1J3buuCr/F5wXa1ySbKz6bEaNqWfjzqLuoLG2yoCowpy6IYyzZR88Dy+XswKroBGfUFXMdTg8
iWneniLlV2crXMiqj6alThreF0tDHo9Nf+rtLaXmK1PQRawgp923ZXwMRSuSf1CGVmWTaf70+pYu
YdWJvgQNsquCJdHHLbBPLUcM7te2syoVqNawwbtcETDRyqwf2+oJQgKN31boCmeldmWhjIQsErtO
p0a2+8mGu+ex6OJVdaL2cojSoWBp+TVoyiNb9eK39l3lrKiN6qZOqMRcWcjloMFy7kjzzm/UndWp
Ss1Q9Pg86nP4gCvKX3NN73/f9POHeyW6d+GqhrKmJXyXBSodxN8qCfiZH3gnWGCTeqMi+8pcdwkr
6PvstCwVdnIWfISZBQRn08DvvuYiVkFMo9aKQxbMbsk5iOcKiOjgJykoXMoq7MVKKlINRTJs+ynu
pzcHTNlvLKUrI++KZHFdCzsEaiwg5bC81ywy57hMplyWoPa9Pq4LWz07r6OmsFFFdGA5HYtuT2JS
9aWx4eGFLAoXuhqr7TCJbrGmhCpgmvywHuJGxuXavHGO01qFB27IXV/YqG8KmIOWl9ZSe2NsrrUe
vQwC2k7bsbTLWPQQI+7GMs0Cbv7yG3dnvSYNhYZQoPqiDvvjsTI8eRpHW57h+3zrUeTKrZw5Z6qB
CEi48bIvSDCGHwJjZJPRzix50ybgjYNWXPY6Ejd2iSuD5b6EL+24zBME5Yp92N+K5t/l8MMvxf+e
ZX6KxaDKIKrKjn0xH/yvNFDvaXdLQf5Kp11+LJyrCGxaooolXuRFz0/HFPkpugsX8AokTHaRl0bc
oVSc9e32hpDS84LlAl66CbcpNbQvtKqhABFsXVZNgV8qwWW84EgBiS5IwRSc/NgT0IZbIzyTxy7j
1c3buESmGYtuL5HeSqPucVk3fqPnz9m9V44ql/HSUUyXJphkoYHAJG9YxOv2BGrSwGIh5tV3yUc/
jQzhMl8zQLVtHwcJEdzwPtbbh3HzM29DbffLfccsSdRRZYai67uvyKb9PQaQAPLad1zmSxkA0qNC
EFKntZxOUrT7x26pUB7ZQhXTL5p3lcD6VXYlIYjR7GK2UyIPeNyVt5SRrqxZF/5CJIIymD2SBaEs
PRGx9pcxmcWN8bmyabr0F2sCnvZ6wXmeTlNuTDnAYlfB0wqv8e12IlE83u+9JDc4kysnvCsPxhcV
mmPaBry9EQXTAxMBk0MRI5HN999/8GvD9bxUfto9WcWJRI0qjsigy5II3hURr/x0CYQLhamlXOA8
jMaNYuypJ+v9JNpbOjHXxub5F/3U88EsqdXhiGUANZdLWk/feqabN10UyRsf+9rYOOFDn8awqFlI
X8jInJYS7gPM9h/9xt1ZxDo1exP0iyw2UX2vg/HTEkw3Aqorc9Rlt1ZY9BzVbvpi4kb/KYBZfp5Q
7VllXcfnTDXTAN/QxI8lFi7OtfVbOePhHJ+BN+Re2Kk5pyWr/bYKl+bakuEQSLhjq2iX7020PBCo
RPvFby7DtQnbjsc+SmSs6+Fsa/pWdHq4eH1fF52yg0TVHHzjChlHyTkVY3zpoLZy4yC7MjNdYmpt
YEgSpassuG3/oLizZOmsv/r13Jn1a81IDYhFFsqKR7WIOqvg7O75PZ1p3wxHGKty7ArDktyG5k2v
V7+bv4tIrfvaIjQhbTFMNSTNJmUzsmi/m4Rr9hhEKVu72LQFLH36E2if4FSRw+8K6qJPSMdZvR6k
Keah/KvDPfGQ+kbTV/YCl3wKdNmMC8oTCxiUh8hGN2P5yMZZvzGhIu+qICBw45bdF6+p45JQKRSY
hnJfm0Ila/oA38jqhHxmeWO9XtnwXYCmXiopeHc0xapL9Y/Z9XxXRWR/o+E7eWPrvLKuXI6Gl+1e
NVY3xdCUKM9Z2uMkJ8LOfsPz/Fd/OrF0KRMo21Zone+Pm7L1xU5i8btghc6y3Rdjx6UXFWo6trcj
Xx/K5fAz+xGudBERVpdM0qpoQTyeZCVoFsBD2W9PCJ27bofK2WGL96ow6fp3V8NCNK4/+I24c8eN
V7nGEcg/sN38U7nMf/R0+Nunae6CtyWrRp00Ek2b5GGV6nMkg//8mnbACphKl9tSTVXRrAv0ediB
K5zww/P4L3getdNYqiB4iuVyNv3yuJHxs1+/nVgyCkyIHBqaLkn0KTrEmLUBLNH8Gn/eFX5aPBPO
6k20TVUESNldLIBkSC40flgR/wWJCrZVNVEaPPFweNcwW5Rr4hUJcJeHqgZUh1U2Cp6SZozf6l3F
b6u19Dr0uItDRaupej3WVbEqur1NamYuU5owr7wrd3moPYgN2RWvwEOR5+rzBjqxIbkRZ7x+NHEX
h6obrJ+eouvN2gR1lgZsesuh4zxA7j/S9ytetM8kDW7dbF9/l+UuCQX0ckvIaoKnbgoafrKBas6q
EvpHIrW4Q7JtuNvHKTgdjNdeWzJUH19OWRLAtq6Jm+BpP1b1I0gCfcaFovSqPuQuIEXsRiq7rPhB
ZPy61NW7GCJnXmvNcQT8v7pUvId0MM4S8QPy+urcRDy6cQhe+w7OOmZ0QSgyBFUxwI+s6MU43h1E
d2+kxGuQpOma9Sjrf4O3Wr8EM/DDl59BlGs6aL0ET4PFLE5aWHZ2o19RL3e5qZqlG2YvcmvEjhdI
dL4b5+pG7Pbcv1+zVdzFpspU0xYcYvq0bvun3rR/HO3uFeegBOXlkNSbaYIBJQsFK/c4G83+WZfc
c/I4Z25odkjLDThzWbi/obH40aezH87IXUAqiuzSCKhPPa3D8ij3ss8iQkK/E8ZFpFYGLWRemfKp
6/pHubAvO+pXvRaUS0gtdUz1VtHgCczkNzKa8T4i2k8phLuAFOzk+mk+bPqkw/5HTcALz8ineQVn
3AWkmMTcjsoZR8AIWYZEbv/E4er3Fsx/4aPScWpmM6RPe7t/gdHM+200f/uNOH05w5nWTWlDXj41
B2RCD7p93Wde3dh6//cm+8rSdPEoOXEmKhwkTxDbGYqdxPpu08n6R9Wu4fqmwSXifkLJfAaD3fI+
rnjwDlvc8LjDmhLekPNq/iaprt5FBCZGGQSN2ElbnSbZuHX6G0MZzMdY0e6/VhysyqK6E+/Xdoir
bOgF8jhVStcfDfjAv2nIwDYFUydBOproIqtEnnQSrl/rZDzu8MCAomDT92/rmgRrZlttYMyKQDgb
g1SvWY0pUyjBDphmR9FJVMkAPSUZmozVNR7nzRznAC/aLzYJashzJhu/i8zRPVV9IO8DiOk+CmNG
dMmkftAcZANffrmR1fCFoBSW0N3SZEe74Cnfz9mRu3DYzhdw+nNaPnGYuCgjVLZG2ER+P+Vef13g
Lvk1xkPdrc8dH1Hz/mPGZe8RtqTfm7iv/qgipR9+/2euHAsu7LXYceYTE+UTmcL7MpEfDEL6Gz/h
WtvPsdpPQXYjJORvtjl5KkO86wRyv3A2+ZnGcJf1kn0iDiAT5ZNY6VNT8k/QJ/QLVF0/0HJDfkam
S/IkSVJmNPgQEHKr9O71tAN3nRITFasQiyd9KjuUwGu6V/f9spLTsBx+BsdcOJuV6Ldl7Se4oGux
DJlge9HC/9bzm0Yvv6k5AOd2gUiekJR5JEdLTmojrd/x4ApsRRs46Lg7kifNt/38bH11mjo1eV2d
mEushcoiPtn7I0f95nSySEreLzHzoyaZ23dhyiBJS73n8WqjvGQwP8CD9+oVvTHX7jHsdZKMPee5
XYfjkdC2OUkI8599NgHmUmttWpIaJ1CcB3z7GEvaZHVaBl4flbnUWgztjrHmlQAJQHlmxC6ytuJ+
WCYEy17OR9034TyJdc8Rbk13Zqm7O1P6yRoyl1ybORjEJSY0Nzz+Ug0NrGlGv/cC5iqDteE61gPv
aK5QxbCnn4ZSeWWXmQutkaNKhBiSKKfpkp7jeqaneWi89kbmMmsbXSQBKB7lQbvm5QoJ2jD2jJmZ
C621gygHqkSUI7G8n5c0ZueWrl5RM+NOJAAB+VTV0xLlx0Tmk1VaZvAY8lNPYC63lgx45iBbaXPF
avl3HyVmeaiPsA69bv9QaX05zwOkS/AELWke10j9JE3Wh53fOc1cvqOOVTAydWDYxThnxAAUfubM
vfYWl++APhJqA4fR5qHZbKbqJT7PR+fnasxcls/C79X2UKzJ4QcIP8lKvpEJ/9Or5y7LVxlU3B8y
wGauGoiOj8vDFG6f/Np2tq102xlF2VSUT7Rm8DtBjLylDfHbcl2ULzG0A1qqbd7qPTp1kX4sg8Xv
kGYuxDc0hzjWKo5yAZN3Omaimj0nogvv9SuN+VGmUV5Z9gCcDGpy/S288fVgFOKTLxdQuk9x0k1C
5HJNPxpd3iHjdYtrvNa2ExRt/Rh31WDinNT0HRLuH/ge+x38rlbaSAc5t0MKt7WgktVpbqPnCli+
o1zdbyY6CRZBdkLmmGEFgVrXI//crvKzV9MufhXKoRJNiYMoLlPU7mslIPYmblnHXBl0F78CqN5L
CwGlnEeiuavCxbxrrF297kXMJa7aMaJ0UIjkVAC753hM7lC75LexuMhVJVFMGCxrlK92y4mGB/bh
5zDKXOJqOrjY032LcvD29i5ga/p2Skx461J6bcydyZJqu1gUTth83C0/qZK2H5OYBn5j7sJW05Gi
xk0MNpc6pncJQt5L11vpt5Jc2IosTQ/6ZtpzXROWDU1l4O+KVIfXXHfZKhDHLbQS4YrYC9PmtYjm
h2HoqxuvG1fG3RXb0izW0tSK5mFY/7Ga7c2+xb49d1Lo6RyqaBeByfkWpm/Set8eIFjNvB7xWfT8
i37KAfQbBDwgx2Ty9oCIje5q+QnugbdcTK+Ni7Opk5SNLBUtxYGRnEUZXiCa4wXFMNcScTFxw5ql
3/N2FFMW9Go/QRvET3WYuQAzbi1iWnZ0PJ2n6DFN9v5S4iHVcyE5y5ROPG0rhkEPedc8kmad87I/
bhG7r6cwmEuExZupqcQNDptApe9IGNNvMhX9B7qv840f8Hryi7kYWKhn2E0oTp49RpO3VdLMZylm
cbF9EuAMoYPfbcYFwtIJWr6TiUkeq/oLi6d3ZUn9IjyXB5PBFizTwEhe2y58SxM6ZJUW4kbO+MrE
d4GwLWK41jXPrZv4fZgGfbbO4b9eW5mLg80NH8F/GZtD1K/71MvavDUxRRne75tPsPJ/zXYz4qzZ
eF/DeOmNyWFoun8YCTQfMuiejhfZRcH5oP38rpkrK7K+rvu/fv83n8PqX/8m/eV12OKoAte25koS
fr8HuLo2QXAXjoR8huDl/k6TCenh3/+xa98mernl7ZqqvZsZNlS+/Rm0wdc4bfzOMJdKm0Rt+AiT
0HwwyWlVy7/VeHieAy6U1kI0d4KoyIa0gaxP27i9gwuMX9k9c6E0HssQVa7TlkedWB+hjLRdcNec
/GJYl0sjjI0rEIst1zPeZEsDdd4l8VzILoZGZYw0QdibXHJFs4Tgn8remJdXpooLofGoHG0wEXSc
mOBspQ7Oc9z7oVDM5c/aEEZmcB9a874CJmKCLVtDY997zXJXyGm2qEqXUBfNcYFtH5o4KLN1hzni
71u/cgC4/JldJHiOUZp8A3L4UUeAMTPZzuOJ6Bqop249SSDm0miBDvaSC3ze5oi+aK6zckO18e9/
xbXP66Sclj003TCILYe/Os8ADXSZ7Ka//Rp3DvlRcRkHjdlwBMAlxrK0sKv1Ohepi6NtWEs9tP/X
PI2tvKD4XyFFGX/z6Th1BeP6Vck+3FaTzxVb7pfRJnhihpKCX+tOZgX1ukbEdDL5VMGqIDy2PgsT
Pnu2/jxffwpnVQldYa3XLT+aac26BaWRfapuVRi+HllRVzFuXdZUSRSQ5kjgsrsQO/JTxVTysIuy
8zpBqIumrcdRm62qltwE9I+BRj8MEX6Cd9Rl0wZStTClwXSPxlZf+BruGefCT7cXVcUvh173qS51
Weo8YLv6IxqH7aHTPL4Rcb6+VKkLp6VpHeKQOky+z6PKbJR+aBs/cwTqwmLPB7YodbvlhoWPbf/P
Vu1+69RlwhLWRYKHkcnhMK1Ouz6i7KCr8tq+qMuEgemmPTEYExrK7RLuujnjQcCvhpO6WBjptiiY
Umy8YbS3+bDWqBWFroZn35+X2E8L1ayUxMvWoXUU5901xzKfpmTxuo5TlwFLu7SzQdhs+ZSQT2Cw
/4iP0G8eugQYpvg6dC3GXEWwlG6H8t0QQl/ba290GTA2NAC/QqrzBj7zpyqch9M03Gj7yt7lQmA9
X7sA8M2aQ/nLnvpxlvdWL925Ma1fTo66voGcsbqpdKPzFv/vbkHW9b6R3C9spy4NNlRDaGERqfNE
lsdTEByfyTaoGxjbldFxabBjo7jSxqHNkRHtugdQsPJ9F07t41JF4tYfubKHuVxYvKoBaqlE51Gr
HwbCPu9x7RXtgbN7uZzWvWfyuf49V2SmmZ6DOevC/Ubjr98IkeN/2XiD2qYQ0prYHxseP9l5Sy/G
rhA1ZH3yAf5swykaq/A0lfbWHfTaSD3/9592B4gbRCjW2rZ8HufotIpQXsLqaM5ey8y16YwM3wlk
2ue8bZYny5N3tB1upNOuzSPnEGyYHKNQI20shog9Bgaq++sajecJnM2NCOHan3CC1jABbCBjPNgl
dWS/qzBtL2bFqsvmIb0VRl25j7vkVAJaTEUa99h0atf/1rYOL+tC1bltdvJYiYU+8D2UXoEydZ83
gxXfWB5Vl++H+ja0U3sRIS5aXt/axbTSECUKyTxueU+Tz9VommyuZs8tyYWz6jJNg9DyBa+E/Dv8
G96Qwc9ahboyXKplSOPp5yNsgiBHRodN/jstI/HTDKAuntWJBl4CaWzySEbybVXWEMXblNdTPnUB
raEdG76Wy5InNjPH0HybZRn+5/dBna0hRqn61q/pjPSU+txHzftZJX4GgtQlsygqaUEG7Cpfm33J
loo/Tl10IyN4ZRN16aZaq9a0E1c5nObgC1HnUTg02TZ2JOu4edvAl/uOS78XT+rSTuUgkFoGW5n3
7GhOlNQ8E4ls/IIgl3ZKw7RHidW+5iut1D9IiIQPG0HBmNcXdmknuqebIgO+wgKR3Lfl3pX3ZLP1
jQ3h+UR8JdXo4k5wiF23ICVrrtlOVaZMQk8xBBYqgBU4yfo48lO3oC76xPiSAMYNlxzuNEmmILyS
ReU+3MipXTkGXPZJiD7YOnXMeSj28kMDo6tcjgO508me2Bt/I70yVs7BH6hgWI+kMnlqJTnBDaw6
7dEQFCZa23OX1tWdQuY5SwyJQD/j1up3OXAJKegih7oTC3nDbTleDkjKXgLrx0dQl5Ca4cw22WMj
b4Kqpll5cHhhEr+MEnUJKSMZnhY5Gpe1HDLQrxDI/uG3LJxzX8xUwGoLTadChVmihz7TwLv8GneS
VcN+bJuKoy1PD4NQgqKOKZ+62N54rLsyWV0MaG8aUcVMQKxqq9cymxZVP1VDTPPeJvRGlPp8ALyy
sF0cqAuiMbQ98uNWND/wVnRqtKxvDM//EvivNe5krep+huRttcx5TUydYuDZDqEdvB3UEOO7sCoZ
H0rYFT2ave1Puhr7u3DrywtVff/d6wu5zFDcyX41+Eo571FEkCRfRTl99WvaWeZdZK0e9mXLA2Ih
dfJnG/sVNVEXGGqnA5piTCOK6bt3Nv6Dbn60IHVxIcOBTA5wm8AjTvAeuc+vrPLTaqKuuWI/1KVU
1Yy1AEFvEasGjxXdv35D7SxiyF9D8nQ/pmfx4a+LfR8F2nMJuwpfUpph1UlN3vRpj4DOXmif3rgd
X1larjJWSaiVw15h6+mBNcSjOTEzfP5/zq5jSVKc3T4REUICIbZA+rJd7ao3RE8bIQkJEJ6nv6dm
9U/e6amI3PZMZWXJfPrMMTetyDVw0sCCo4pKfLYcFfCHvevzit+GKWHX4MZNJpqFjTKX0blXZuOL
YuQ2wBq7Rk+xkQRtmaTkXI3rSxoFn5LRvJMr/iFHuYZOqYbDtHYIyFmybjwGGzKHqG3Fgx1JXIAt
s328be3ZP8tsjM1csyUlOUe+ykpTPoD89em2j6b//OgerXcNsbbwXKbul+5VMUJ58Z1o/KfjeHWJ
dLCsMZ8FOS9m/UWS5Ovqy9uI5+xarSooWy6dxJJI1z50lsYFJCP57qZFuQZQ4XriHFJ88c62T0p0
UJlL+/fEqv6wKtf4KQ/JTN2VMTnDaOVRsvE4rreRtNg1eCot69QKg48Wi8oFi79LTm7TKcZa/vOg
ND6aoMge4WszjIbT5keAMum2g3KtSGVYK6QSjJy5MB9d3X4WjXsno/nTar/9+/90qNRMJxd7fG22
hadJpQffx7fVP9cGiB5yMwm8NrAi1ffGr2fh+Dutoz996atLCcc6OtUh1oM2ZieGfLFqf9vJvrqS
rNRBh8z3LZKYz8Rs2dqu7wTDP33pq9SUri5KvcJyeC0fXW0yxerb6thrpJRcxyqGPo699GRqM2GX
rdiq/j0Ngj988WuQ1BYlfB6NphApkx+rYJ2h8b3eWFxeI6Oqis6MeEXP6Vi+6il9FWa57UW+RkaN
opsXNr3dmq58cLPKuSO3He1rWJRtqrSfZhyTckQ9N0jlsqlMipvO4DUuqk6lWSUZm4tXrTqC3MqK
UbP3auE/7ebVW1kD8k4CG+LCp+PrVPvd0o63acuya2NBITalG7MZoA2ZyJiN/mrn5bbc7RqSpBXl
ZSBtCEhqAPeS8bDN9saPvrqZTi+lElOgLxRyIZHOlv71pp28RiMltLFpueCDQepAgG1yO4rb8pJr
KFIsoHYuunE7T/HEMs39cqmI7G97Fa6xSEtATRmHqb5Mo4aRcv2j491tICp2jUWCDbZJVKndBRcI
ACoCKC3LVp0Ot+3mNRoJNPBpNqSvL5OptiOXcCHk060tnWs40iJNn8a9aS4w2v7mWfvDJ/NtnFd2
DUaCQb2t7eK2M5j6PFvpRDKqbnOmYtf4o61rJqoTu50ta4vIlp8Yq95rK/whplxrYXXCEg9ot7sE
zLyWm4eMuo1vLGPJ1e0kvRBNA3fp8zgsS53HXic0I3q6TXqVXmOQykkhWIW+vpRB/C1Y3J0m+rYM
n15DkJY6ID6UicMkuWxPW9svewbD9nceire+xv9v5tBrUay5J70BBLu5rG3bfJ9NRD7ANli9yCl9
Tyb/33eWpldZrWgFi8TG3GWb12+1tvdUkZswJfQahARDZVKGoBlf0gYy51GbkJOJu/GdEuVv/Py/
Lc7bX/Q/iW0yxHpZ5tpdajXCUHmx3Z410bqX9RrmNI6mXHYNKbNQDcOnjYvtMOMMf5+DefiKsYD8
SvG+lwVkf8uDmSr+ffFocfDQV+5gFkjtQ2AiLHeUxL6Qquf7rY/dOxv7p1W/eqNZNQZDinU/Y/hU
QM/KZH4xt8nb0mt808rUGkdzXF3EuGXatgczvMcH/JtZ9G+LfpU+azj6DGnYNBcVIATnCmjoIpDN
mBw1YDJtPkA8Ic6J7vzjDFGcIyCvQZsHQbnkUyqjXW8idAXjQQcFrUWoM1A6+o+sDsmllJM6VHIi
hdHABiVgkn8dO5E8gKQOIrlKU1+U4YqNCd+yGsei8PM8ltU+prG/9xTjZQsHj9ObS++l7Lr35hd/
2Ktr0FXZK6O7HsvJ7U8/pxcy3qavQK/B5MnWpqNr+wZpSUSeu2lYMjqkyU2zTXoN6VLDBJ93ie8N
bYUHPn81NwKZ6TWcK1WsRH0AdlLJZQHy4yvMNW4Dj9NrMFdjoLVWxoG5dIt/SasSsjPlOxHjTxv5
FmX/J2CYJKA1SITVpdWzyQbh9QHiFreR5ek1lMvSJXFt3daXLejY/ZI0y86GZXtbwLhGcwGmFKdl
laoL18kDJwRQk/qmHJZeY7lgW8xsvSXqAlzkX2XgP21hdOMRvIoW7QR1xEApdcHSPyUBOpqJXW5T
jEQz6p/babVqIsh8qItETZKtFuOxVuqbGhD0GsMFJHqYBHYOzpEOvpkBHR/wZG4M0NcYLjnYYJXb
EJzZqr5Q2Vyi+jZkG71Gbqm6guVSg1J+8L2G1bU6dZbxp1uqHXqN3eqDteaVmCpAfvsH4mAyqfv2
tlEqvcZuQY89jpKolRdHq6UYW0cyJ7ebyh36/xS9HHzqIe+DaWeoyh04kGturbupVwCzhn8eRMcg
2BSgG3uxdbDsGlqKDGywl9vW/KoTtg2t2BbcojO6VsMpFttWWE9vGzHTa1GrtRFzPVahOA8bPDgt
BjNHYtPb4Gv0GpxlqzXqNFR4zh4mRnmjY5aN1RTc1Mmj14Ap1/jQzPAXPPdhavI+3Iqlq27D9dFr
wNQqkz5M+CrOQQPzbB0l3+J2uE1tnF5DpnoPPR+IZIqzClj1UAbsW8CH7rbTeI2XEkNYd4JANoBX
+qVs2Lyr4+099tUfCpJrvJSoau83VvIzSJXRPoF51xkIqq6A/Ph047a+vd7/80p3bRiYpSL8PCxj
WIQdXT+mi08///d1+psu/C8J7P9DTm1bx2B+mZx90tPkWxQmyctcpySrNhVCs1s3OWcwXpm60jzB
hJNNOFrry1pF0/MAHcafQ99N9T6KR1mUdc32se7nDwktyWOEZHWvopJ8Cm1qDhPf0nyEnusJlACo
x26QbvzvP+IPicw1XieupjCaOhOfY2bbh5Y07L5vOKRcbvr4awBYQAJAZ0oen6O5/NoFzQssem9L
CK7RXmGAI/OWy5yDGgrpm+iWXPL0vUz9T6fzKiNwIl2SpFviM9Q5LGifHd9yyn34IVSTuy0xuMZ8
DTRWCzDvMZoVcn0Vo1h3SV2915b7dzgrvcZ8NYQMpbPpdlaYiX8wnVxO8H5fZN6Nac9yAon8Gh1M
2ub/vdVvVf6/3IZrbBaGn+PUbF18nlORFuC0roeKBaaApInaO6QpP/779/w92/+3X3SVe5NwM4Oe
MR+i9RhOL00ktM9b78JC1N7mjZ3bbGVx8yJtTKJiWGLYk9dhM2IHe+95lr7hbqmPoxM3Ovqi4kV+
NGZNnwH96pss6iaG+2gJkBvbjPEfBJrfktpnQerqUQ+BPECBa/5YQ1DlNDoPKwYiHb+gbfBp05Hc
NVVjDhaEGl9ngk3hIYUj2KFjgftUsya4a2o+zFmcMJ01teq/SArFuncW5w+bcBXxHCQ4a9WV29mN
LtzFoVt2iXrPK+xPO8z+GU6Znzx6F4afNW71AUIEeh/bqNlZ49sPvVr1OxOqv1nX/7bDV4lKtfa6
c2mLpyGoW3Jq7dwVqN/ebIVFr3bAOLkvkCrofoAcEe8MrX6F1ERZaNc6UxiEHPpqFTdN4uj/Q/NE
XWgkcMPnvtl+9lClyUqLpb1pu64BPUHXQPsv8vQcjfzbYrO6H96J63/Yq2s8Dwuk0bxG8k4CB/sy
p3xOyAwnpy0SuSfpdtuBu5YCgo4wV2HZUWyVYXlQDgeX3IjXptfqaBwOAVBiTcIz7lLyG87B5d73
hvz134v/7+BkGl+F+HFcIc81htE5rtP0c0KG5cw0t3eRTppdL2Wzn1uxnpNIzIf//o1/eGyvEYGe
TCufTBedNdqv5whHtRBg4d1WUl1jAcOqW6ttsNG5SyN/Vs6FmVdh+nLbd397Zv4nl1obzsgaM3Z2
2+Jc5uHMnstZ0E///fFM/KkJew32Q8O7rRVaxueG8EpGeaW3Fce2ISyIaJZC6IR82OaJ9z8V+tip
y+A4v0BpgOoZ3vCZEjSGod4GK1XdZiXtneZPEsPFqc59H45TBdlgLjC225p+DU0Ok4U6+jz8fQWz
YcEY9bccu1QuGcYI4/aguYnlD4gZGLSmFjl1DKbPm9Xugaq53vk1pQe5RnGw60mDx2KZRnW0IPqK
XQUu59eh7PwBY/w7alatMumgdzq1LiZ5ZKu4gHwjhOHCCg9wOoACd4RfX3xXQ1vwOVSkjAqyqWrO
xtJUe5WGv6UKtp/lm8ROPQ4660g6fCmTpXxoYBrzamEL/NhVjuyrhG/7eSut/r32q2+yeuF1+egh
n/HVCkGCQwWWdv2YjD2OR9Yj+7M45EoHmWFh95gq44veEp1BnQV7vBqYxvoxtqh1WXenQlX9VE3X
ZobXL63ZorsUf4PNRDUsed2HZcEDo3OjR/uc+CWpMuq7ZN9iO58IJGamh7QuF3jVxy5+rGNZPgbw
HTvWow2DbFQhtOG2uuyPm1lo+wI4NiSMK5t+DTQk3UQiOYXFAP0USUV+lBH9zVfTnFut/Oc4FbLJ
QEciKgd+zBRAcMeFbfu+8NEw7rWQPSAgKijRTE4gKOinvv3c9jUVOa2rRV18ldLxOFcwcH5MgwUg
fOjId/NR+3Jhn7qm7ZJd0Dj8/LjGy1sfOnImnxJuj53i4Qkb0OBbOg1w/amdJYRh2hndnyFTCXQ7
P5dSzFAe6026VjuEzUYPeeBq4e5CgR/NmGqmfPOSPCkrSQRzQkf3pWyszMBNj8agGPq5kafB1Kp6
dMvo9wrn/a5e/bwfWdvfzU3SJoXrFctiFCWucLX17XNiRE32cQ+f+L1LKeN7HS+pL4vWbugJZGii
N+2jS4JR3Mdd2VWfXddx8tiIcBt4ViJzJLmrnOkMvklXBwc0D+nmcuUwSjrzyI31nsKhx+9BoJXs
+zRMansKSifUQQG2336l02rm8I41jM5dRjGxmGBSME3ujlJSs7sFgyn1Q20yVHeh6vG/WqxJ/Fw3
mgTZis2I95WKHd+z3qfiOLvSi9yREgCzrCV1E+dTv6biHorkqXxNgI31eyDdocsjGvxAsdkmgCjB
vERD+VxOIOTvAfbm877q2kj9gshXj1keirNJPrYMB/Egxmni56ZpdYuGoFXoN7RyxJR72DY9PRkx
yp32QYmhbie7Cabt6TzzLzVjrH3t1ti0zyKyMTIWAq/ux2gMW3bcXJQsv2HIFkxgW86qu3PREsgT
s5BiKMJK6+o08KodfrEUru33gsCG99X4dBFHADJV8EnaqEUC2fTJIoDI0CzKRTK35Wf8lBuf2i6G
BVk2s0C4B5WQfjxAcpGPu8j2xH2sk2gZ75MQ5xqywDZIdh3la/sF+lpjjEqzrnCOR0vSQ2vGtLvf
mByqY6q17b6STVD420ZtL8N88h0Z4cnOB8ZPCSQI3E9f6jc+SQNWyUGH0CY51otd5aUF5DI88ipF
5g4c91JvpyW10yxzE8dwKRnIEr1F1xGGIl/gh9cM+3bsWnZHEY3WeNeoptRno0Cp+jJFnEMBiLuU
08y5GTZFGah0gO3UiBX2tOBv0s8e3KNmV6ZlH59AWI7rV9h29cm5mqDvrnwV14d6xv9fuG1ryh3U
QEX3XNKmJ3WmQ0ObI9IYOAwWsZtIfQThUC1uv6Wid3drjY15CHiEaWAmzWj5AQ8ReANhqtRwmptx
dr8Swyk/0gbUyExBuEJmvefeF21v6vDn5qdgPFhI5C868z6Z1oxXcVDIPoRnYk5s043fG5os5MnV
zjidIdIoCZ2pkHQSbSr4cH/r61STLdvCBg9UGltV/gUm7xx8SLowHM8OyjzLIbJ1Iu5CE07ih27g
JfFpgKSR22vOhvIrC/1M720SdcOHSOOQ/p5oMCWnCuPbjkBCn4bRX9AnGfyRwWWAXHo3LS6Lgfjv
fiXTNK1VxibK/JeEwtN93yjApu/NQPhyN3cMxVFWT1KY7+MwlumDCOu+el1wEaYqi5K5Lz+JVZXB
Xpcz5XuarIu8UyAQBHnH1jCuCksjBum9YA4Oxo9dfJkxxVbf0TuidQf2EnS++6KErxH6LASPCfmx
VSNRBX6RNaZ4uxz9mpdQ3l3njDrqSbKjPIzNnaIhWHr5BkWO6edmu9581y7Ww/dhU0GC8gyODZ9E
I0z1kTVAifwaa8XWpvAi4GO854qhn7QbhjYUd1CQs/6Zwguqr44WenhizsElHbrjWHULk8c2LdX6
ywKujudBxSwqdyB+plbBb4K38ZLxzaqYQxgZrOMoG2gbTHdUdKrMHLwmE7y2ZdlDCJf7wcfhDrgA
LvqiYi5uokMyTsP42isI6cQHuKmCvJytEZBy3/QYd8Oa83HCsNyuJYhgmVidnHjGXQizA9CA1HKA
bVvTm0MJyqQMC8VTEbgz2vMje6YTxAPnnC0p775r68a2zZgJK3VuqjdRqTxSYW23rBZzYsBdmtqN
F2IaXFLlKWaS5KBdYFoDtTqm4xNEJldzTAIXTr9j0vLkMFMVtIcKrSdRxBv38CFNrEbCtKi+itU+
bJJS1hjKwENtx/W0rYeaz4a+BmXl+t0yiui33hIX/krsxMyxXUJM5GhE83pQ7okGS0wybkIdHWqk
G+KSSkqWYx/EYlmP8Rays4Dq9Yr3erZmX/pgIp8cM3Lb8TQoY32QdDFwOOqDKfwhLCXHKAojfRAx
3u8dFLj7eMrTaYMfjKpISOEquUIrKEeXjgJN1M3lk7TSgTVup6kDAYKtp2D0bifnEXK17QiFwwka
AocUaZT/hjEugGv4k1kvTt6kc5dmlVvSZCeYAPIp2wRJ3WlGZomoobQasxQKmM8CGCzXZciq5sgd
VjNQ+iGEtagM9iwh3XK2vFH6OQh7SNhB5poiXcPVhfsVqIAurf6SAev8UajkHIqoOVUUAlOIsGnz
Orcp1Mm6fjOq0MlKxSkOey/w33oX9PDMILH6C3bW4F9sUxVUZ2TWnH0dPF6uR4D8LP1QthsxJziI
4ABy4BMw2Bh0PNjD4oMO30SYaBuP2L/FPG887s9Rb9VPDJ3wGOpyO8omnn8nSV+NfTZPbmqfGHS5
x7ukrVb9yEBLih/XBc3dl5UBhnsETtGqKpvqKoY8dc3Wdd+Upm9+pWEYxPtaDkS8RmMyzi/xCKD3
SymtL39ofFfkOyZJtupbOSQBJwAMbxV/3GyqG1An63og+MsId1lFagVyRR+tuL++n5YwR8dWrVlD
okSeBPrbe700QDxBv6lVB2qmpEesWIx+LPkoA2SUsM7uOGANKrWAjOwmIaj/GHPSTWFOlPXBy9h0
qp13GEyUcXt885A6pInAUz0kpUir3KcuYEjOtjj5WUKCjXU5h8kMeeDTHKsTXba4ySh0rg+bjfRL
oq1skeonqOP2jW4iJbKZwIrsPhLetVVmtLDdAy1N3YTZyNeR430OPO2xcYHU2z0US6uxyXW7rhn+
PQC4qo6r8bnHA4HwByBt6ZdM9soVbPVL+zMu1+AZPi+o3i1k9i4OafqwIaJRv6FfFwXyI04t9E8T
yFrOp14gic5AJVvJQzh0AsPYMo1Tece5AB8tNxNsHnb44PpoIGSwfKySNp2X+y4N2+5pbuD3VNQj
TMmfkSgoAiqlWQe5DyzhyYcRllN87zwfxbNP22o+9GNS3kViAG04jeUBKZc0oJ4Qk9oDINgsfNyQ
BsJim+JcNTsPjnHfnaa4idsOGfVbf68KpwAeb7qbfvezHpK/ZkgtfJ45Fb9QnCKY7dPVQmh4ouUy
Fi2kRn+uPJ1yhVHifuihNVPmXpQycjmCD5vWnZ5B4OkO0YjWa3eStoXhBAr81IgiGuGw9rGCI948
FJjIDp0sgmgTDE4Ao6fjU5z2M32KeBW8qm4WgMtIVAYiZ6tTRnxGZQw9kdG00kGdZ47WJMl14DnM
cyxaq1FcVJEbIN41pMN9tTDyvWcwpGrzRQealgWd2iBMMqvBBPgK59BgLgK2uNFkZpvL6b5bZr2o
bCiRyY4Yd5Ga7vpFlu03oVox7wxuRPxB4I8Yz2mXzHGdY+QzFLpr1zGLetHAlSfg05a3Dqq4FOVu
W0/fGxaH4WEVtMTsLFkCH3xGkLXco3YNzLrbqhBqgTAJpksUZx08ysYDN1Vc3a+LZ+w4j6kYf8Ft
WboqG6TFuKXfMJmIX/pYG39nIYtJU6gAjnhJS8LgYWQaPI/oEZx5XZscFVAb7sQ8xoVjktHCG7K8
qlkEh4TS6NGNaxAUAWyEDui9s18dWNXtftCdvsdZ4ZdImBRDqGEN8mFq2cmydfqoF968jElslgx6
ZinKNTQyhyzEtGjNCOSCmvQjj6IFYwjX/mK6ZzNa64CcdH7ZskWm/FlMKLGQkkCGLkRZeFCItICi
bREofLN56plHhF/KjZ1VY/0Ft6uHP8q2GDS60+1kIK2R82EbkH3P0zEmAxKUxcdZsAqbA0XtD7qd
ZBHGW3/sWfxm9lTOZ60QoEQ4NXlrm/g+DNGwCatWI2EDME5EpYf6/UZ2Se/DDJp8JheUzXks++Yw
TVH72k89ghaUxQpdJuEOWlQcKYJLMibmL35IDcqyCInTgJJ7q3uyqzRixkiTLTcDnzPRRCna/Gh4
DJp/ZtU04MgB+I5AUe4C9E8o1iAo94MhHhVTM5zWYPkxRC1H1ihRsNkE30c1ZsnDpS+x/pKGfW7N
0F0EUgRUAdH4u+t4+KmtET4iFUyvddPPeRd5/sR9qz9ppsuTlb48a9E5xJOuhzNPx3OrQ7lbFYN6
S8it3AE1jrSpSrvgCKbxWKydRkoHQ4zh27hqmGKVgE9r4EQ+gjWGaRNnci9Kao+mRRII4N2yRXkc
2BKifSibV2CPDsB48QvQJk2bxQgNB9lMnGQJYwNMd8tIWMhXxctfUeeRAKO4jZ5gW6NQ/idL+wvg
SXLso2D9EIH4eWhkMhlQHjYsmlRxIXVHdjXr2h9umsVl5Lx/kUtLcfKpwjCFo5Nc4TDsu1hCd1u3
0THW0u4glo2D7q071sqvsNxKh3lvYd5VZaQrq1+ytupRp0x+bWbDMzoF1u5YFTafa1cu695Y3fOz
Io3ZKzvwsQij2r3EUrbPbVTH38uwVb8nuQRPfuZIzFIhPm1wemX3MC6oHie4S59mWqVBtkB5ogAx
HTnAasbmoDAE+j4gDnZHvqHNVehKlgcdlwt4nW1NqhzGTeuxTENZ7RoSBHOWEKPDom3gFJmJflo9
Wkd6dIXB87WDydMavvZ2wbucqXollzBKtuEzjQdI7qfxFKhdjTqm36Faj6Ks39LqgW2JvGchN+Nu
RiMPTSS7/iBkta8wla/ueQCxN+wdSkSUlRP6CXgng92QCP8CFTVofPoRVie/S6VNmxPkUHBjowsH
pHSIqgwmRf2TDJFiDpsez+tIa5+5UHTyAdOw1jxsSH/lzgyRfIxo6tJik91bOVIjv8gFnvrvnC/J
CTi/Zk954H+XA/Ebep5zeQa2t0oyh1w1znE6tMxr0ow6pwCdP7JkxjWaJ0vaIgljiADUPpjho7bE
ic98kqYQhu2T1oLHqVl3qhO8fjtrWfcmSt4qZJA2fq5o1/P7wA/iJ0mUq3JuPBLaUC/2lbRRglOM
CQDZARCDNCXBrja7WqzDN+R4/ZdyS8tfTedZnIUikHB6myOkxtXoJqDBF1SZ+Tql04jL0pOvqpnH
BwSF8LvvqvmXx1juaRYgD2aEGJzJYN6G+3lO+XmuZPWD10P8F1K25IsjNkFNJt0UXFaon/+uSuRv
GW2jVRcSedLDtPXVlkcLSy+h7CmC+dDTDwbukzAnx/mvsm2q5YUiA6nyTjva78ul39xe9tHUnHjY
2HMXvrVAEvyyNMNHuAF5p0VTo+6qOmdgQiRflJBRXch4BNCYgmQQ5+PcTc3DEBMDrdCkBSHtqV8S
RDYRIf49bdtYBl8XZHXn2C/DzkDcjhcbWdBxhfaRSXcAeAwvkEmEij6JFhHDiqaU6fOGWesRHQ/U
ZgiKpERjSNTNXTcQ0uWJWwMgczvEi6rpOP1SyTZ93OjSfGxCqIoVWzKUPo/g+OOLoYNj94jnYOm7
lxqefD+GAUJsCxF9tAtW6z6wIQq+BY1NDo0Xg7qMHUP6BzM40x/XWanP8FdjU0FQzz7PENP8pTdT
myMgdtuY+wWtvT23oG2CEFHb1xpw6EeQr9xDm4C1syvjpvI79Cz4lDvUIPIs0ZUfj/iJ9EwBMXIH
loRcFxH3DfaJqE7miyC+3XEOjHFekaRCzQHMx1AMPmLP6bxiQ/HZVZclldseiQV2OWvwWMDMgy14
shqIZbrLLPX8XcV977NurTHP4F0kDiTyAxoo64okPOpnoJAnZeYEzVlZFRVdg22n2CKbs9pq3FQD
qAY9Yd0k38Vs0CeVYsI3uyEkJ4ql+x6MM1rvNRKT+5SBmbAvSduvp8SYJjq5NEq++rGZzFPCFXXZ
aDaHC4GXjXcnNA8qs4Mv+TQdt2CZeB6NVlzKalnBLIFPCdrafJrCR+Re64AqYRqqXEwLUSjh9DQX
Zcfe3l9aNml6lIM0XyJFqvY5HcIqeE7WkK45EvRmOQR9C412sybh0zg5/d0MGwrpWK1oZ0LSxWC2
Ekbhj7pKkIEwEfdyFw4tQNjEezbCdDWKB9S0E1kK1anksdXB9JcfRgWFLtOkO1R4aKyA2tPWMIKq
6u/xpFmRbKOGAaRYp6pwHJmBR2HW7EU6VwcPumWSGRUHP7YpSe7RkRD8sLJuPWEGYvUP1nryYfLS
ohbypb1rCdzsnpKKkRNakE9VPbPHUJLtDGU4rGyzNuBWelomaDY6W7GD6xdAVp0a5Wub1qvOSMim
E7wudZRTtcjDRqFg/3WAIcGOdL1Hgt/Md22kI1Tp8+K6Il5iSQ5BAi/zru1pWiDr9Q2w683YHrp1
MniSRxRmWWuo2DVoVKaZbUIYhExR1d7TUOgh65FZ2ixidvhQOQg+ILrM9v84Oq/lSHUtDD8RVSQR
bqGj7XbennBDeZJEFCKLpz+fz92umj3B3SCt9cez9pr9jwpmWOFGEfD62PvLMB3TFLvvnTAc/aC8
CdOFKKn6Zn5yGNZc3xA4kk2iDNVhi3a9HP0wTatLHblJlIOOBu2JOKZ2PXRuVKb5KjHyR+MawXnY
yOosojdyyTx35UQNwi59FImz5U6YlL+3oK4XdozSXU6VO+j4yJnFzONaeYr8Lq0yJ6ULhc2BEL5M
Kt1O173rrTl02qoka5pFt4fWIGEjwr2vr/EcRE/g1uJQNYF8TIqQ58Qv449o8sGrEtbcjOiLov2Q
zkQucr2lDaNelf6/lius6oOAbvz6URCBZGs6S5OtXjCdg67b3awdg+a4CdH+KGY1USA6s/SrsYVn
WdLhdR60/SncWeCsbyEQ8nVg5D7OZclJ4CcicZ8V6fLvzb7XZHAVff3q1NQxPZqEOhmW9ZWgDw01
QVtl4Wygo0iU+7PeQHFzXry4y8ae9PgMKs2+amnsfADT5x7wZ/C/bOrdfrq6sok/Zarq7t8e9GuV
sV6CFri95kPq9CLviyGo/Lzrwg49bqGc/dlEsqjPg3YWw4Q8pQ9o9afnYiY87Rh1ZZIcSkRr02GL
03rPh8LI1w1nx5JbMhbeYdaGv70XW0pTKq+6iMarztzz3EzStHctuBgmJ7bGL2ZhUU/lyjNFWJ1t
xL0yqxrvbBlHPYQaOMNllmm7HZvKNp8GsPsodVF+X8No+UEkrP1jWWzuAOB56gK7vZPehFewwayT
nOrChE8zq82VV6tcDzYITZN3A4YltpsmDoguCpzx3dPhFJ2jVjf99Usib3PIgfWxC9EF3ENgdelP
u+0ebNzA9M2BMbR/+36wv4dd+fK0uov3XknYMVka74pyIbqfV6/4w8IjxvO2f9XLw5TYv1M08BTI
ZPOQzwR9DDEcGfbeQtsHEQH8LXhF3pN1ffILER5aEdbLhQFBZ5Vvqan1zPQn1du43GQBR3jsIrnf
19RLXhMTDA/T2oqzcpO9z4HllADzpU3pYIp2u2q+aABScnSvbTxywTHNlWPWbuEA7ABcSokjRokz
8nr/jzKQKtniQM5MZbX8o7zXKznqlzrTsiw+bGO2mMdrjPVBOsPCwbOa6SacrfzXhilDsCDxXdCl
EMKyxLJcb/3UGX3RU1K/bY6C5MQ09t/G1cZlPO4lAOYWQgSbpKMhPfVerROQkKgc97j0vj56LlxZ
xRnDQRcwGQaJio+B78q7vZ+70xrw13vupE5jqcH80ppLpoXkybo4USdgYap813gpzWEGWXut65RN
jJhNqPfBLW59qRl5l3qbPpeqNodiEIJbxWnarE/8/VSUJPzBWcmCjtHUv6xxt3zE2zxTSjxwhuA4
iW9rG/eXwBZdCLdTRk9sYPDdkGZ514gBEKCQwY+xKZfT1Er5gnIgOUxRvB62XqzfZme0Bx/K+dXE
TvPUUpeSA3Pqi4oL54O3HbmoS4Z+BhrmnedicI/rCIDAXSjPTTDXvEFlwVqSUIiWt23Je9nuHSOc
xe8RrerT8wz2S5FoVrdyfhxa9J5Jwdybe1BbF38EA3AHWd7moPMzINGNlXMiLHEbwiGj4YrM5TQM
DrY1rwuqkIMfYKUSWywurS62S+hBxnadtQ8sG/a08UY8L8IpL0iSxLVpvkpmnXY/kzrSPEyNSI+d
qX53WNlyfiumrH4oymzWtbdmVpf2oNMtfa4r4X6spfYPEJPuE6Bu89iXrfebhz047KHSeRAsRXHY
tAvLIX2Z6UC5NFTvxbGol+ozkGCGQevKy1h66hDLfeQUd5xP5GYFgGb56dmoPVObmpyWBD0Wz0X4
J8Z6OKvjTjS6PFRR3LyouJxOINLQosW2HYIhns/xZGMnK4vlF1F7QDPVvF+NDv8wcP81co1esena
w0yswONWwVmt4PTvrnTjM7SvfyidLb0m6eA8jqv5jHrdH2ujYFdkkdLwCbXHClJxW1Zx+A6yMJ4B
reo76r/VCdGh4SK31V8/nPQFHDJ6aYbpfYyb8qNxI2rZZmYAHEpjQTxbXd+TnJq8ek0ZH/YBPOLk
RGmb1WpI/Uxr22Z2it1D0Xm/8ZWNfJ6LOOzp0KJfUTaKjx2u3SFHydJl6SqWNVeoJxSXPdaFg6mR
NZmN7u/NKX/4FSlin2rtgo2k0NjtovAo6XbMZ7WrNjiv08xFWEcOfMyzsZUrH9p59APnZCOsVaBS
0yR3wQvQiuXbsqdbd2Fss9sbUGqlIavsEKb/qXEJf4vaavVErXNsjtpL7PCvtME+1dm21qI/qFEZ
/7anxCl/JqVx9R0fN3Z14aMkgOYeevXkExUfPOxDWx9CubT+Nxt4u7nza6+FbgymVZnXFEvZwLW3
eNySbmO89b90HpT5mzhrZGzW9aU3IOflF5g2CLxcM9KnZ5XPYSXBdK2X/pynhhk6jBP5CP1Ze8dh
6Yr/uxGrox9P07ta57LN1jEZnGOxmMrmgLoxoyW179StZB0ls2hIe+2rT2vqEM6rcMKoeSxlYT5Y
KHtmpIbjps3LZrcfLtngw0taJqs6EWzluXnamP4GqOIjZ6iLuv+3oN7r3vtK2O7VI/B/yNOSi3+j
/WMdqqzkZa0e9NibNk89EjbZO6Gxwoxrueueumna+aTlDlqb1RbAOm9Wb4BqCEIkM3dpGoT2Ab9n
Ib9PjrbJE9OWW37YVex9ts9hv36UneFh8n2oJ+8Y2NX/AfGaeM81IIv8p4j/+zfHKLGJmEOoXh4W
4SZssxqE4aqH2QtykKbdeWb0meRxTJTznq48JeTfhrUyLsKEMq6LTBohTCaduexodJtKcGPKnUl2
zhOVzNvbpCBnDuWI6snJYo3QFy2tnrYW2tct3Pmft/Yo+I7weToUD1ujqAsaowLpA/f+NBzpLnbm
77VwuvVvCqSU+ATnDdvQMY+R5brlhmsdTJnrqYT8o/BcfgsqB0acfJAgca5tr8akPVQ9crO7xkdy
VP+/z764pVa03gW9z2Cv4+CMrT7EY5s0j+M2bOk5VlXSmyv1UZKxiNLd/We4zK3MVzfALSu7Gabp
0Lak4P6ngLaCl41KhN4ctjGeo4KwDEGoTxZ5u3ikyCOdIa19FBpuyCe0ZKJAMNBnjiO3h9EL4qC9
Zydl2806n7C0P8IKIcZTsETljvxHaSCLe4y9Ug+nrVzAwGZXRs3NwIc1vyGwuv3byIEl/lXe5EJM
RmWzlu7FxQYatswKMVo5uK3aSdm4/bZMvOPuRV3H7qQmZyLBdPcc0IZzy5cpmyvnCQscNXfa37+7
con7QzBOSVm/QhbYVT8mrh+37oH0EbP/ijwZbZ9NPKsahttGza8NRGA2pzIIpDr1SbmZPh99sZub
3CGwyZuOcBVvwAPtef/yzr/2O12DEPDLZHL4UMlmRJykiym0wp+QkZzo/wPvr+Mjb1+TLIdkssMN
VXrT3TzBaqZP3KVxQvPvLNhPbMA5wSfdNv0vXuYqvLmTX5rMrMEanrxqUrz9NRWt+eKNCfkjU/pP
Krf8XJh/tgmeS4lkzGnOTFt57kO5N69FNHJd7y41VhwmUXWF3GrFW52Uc/G0us0y3ZwedeodQRW0
pxXj0B7QrItjxePGbLKY5I9KqzrNtqAyvKKSsYKR0UzOR8uZrY/8/M18LJFGN/jnk+DoRe4+PxYh
gM6nkHvU/0Tx5f8xwbYnQAsQqMDaaxI+CEhqdg6ojeBcRAOCK0+nzWvSlykNYlvkRtFhaVx/IE4g
bL4rRDbzU8p6YXOI0djclKZ6+GQD3t9jn0ICZ8G87b2fG4U18GPV0xocU8/dxoz9YX+yWq+7zhYM
HnteVeCvzw6qF3GCYqaYpQqssAwkm7k3vpm3vCiaQl3IjFOwksrSl8PLg5tT+9urkc4afnPXyN0+
XeqtvYOdWcgBRxf7sfneMjAcE9v4Y/FSfZ5WFGuBjOJrGkzAfgJtae7XDQU/ie/yKgFkVLzoZQyC
ndKikafcY/tBa1QAmdhVTIQ+D4D/XtQClKhvnIYE+qp5HsPERE8j0y5Di5rmDbawau/quoz3a4TH
/Yp8Pfot0s1VRwQb7nesZMub5JslenA1lszWNkINGrvD64BGIP4Tgc3/KgrelstWd2t3IAcBZDB2
GQWvMex7eIcoYXkJy9AC8rddQtmScJfHtXaq+r6qlWbaCNr5M+zTYHt0t7T/CZe3/WmLuK3ztC9U
mOk5DGH1JD4RB/VqvqbFkuTVUqmWi4MmFWBG/nNmEoZq4suSWbk7za1vkujYyXY5iyTeKrLmV2AI
9+tF1n4KG2L74adapx3PFXQ6d8XSyxgo1K8//HHRfxuIwj8kIOv9bQ+F+WkdbAcvFVVIxf0w1A4Z
w9ZZ0lMBQz4cEU7u/SHtxpbBZA1U9ygscWh5VwKinPB8Vc5rhL4Ds9deD7+g5L50xl9w/Zhtm55B
9DfVQ9nV0h0KmBhZBflazijghA1STYVXEtRcqMItngBw8Xpl6F3r8R/dUtI7KqQsDFtuOqf1oRO2
9c5OPzj+d1cX2nzwVsXrl/8BgGs1FIg+pcDYQ8YX18Z/x7Svf5WeNh7P0D6rEzmcfXSPhoyruhzx
fUVpbeJ8dzz/gkCpGvFWAixMo+5flsg3gJsDUoXyWfo6lK8AVdErEGwt/0QjO4U7V8t3TXbjCxbT
rcu9iPMBy9Q8cvY7c+O8Ss6ul7DYZJzH8SKSY7SpGtlpbJywvF+bPmi+1WHfcVxK5YjLygIWX9IE
yOgUR8AjJxRe5XyQ7opEpbUJ3h0hDRqfuKlc+2b41W3I6JsJOZfisEvseKR9gLiNQErjv7cb4O52
bvx2Dw41xr1nOdEicAxRJfFc7e3a5oqSWuDZ1U8RrmQEw8f6SdlaFT8b0VTiAUBoKZI86oskzACR
dnMMTBSLWyIZjZ/ophqurS6DEBJ6MJxLc5WOd1Ni1/d+3A1lw8IfVZaaFtZBQ3GeWzvLa9xy0l8W
O48rZYwI+CA4OIfuezvSfo581K3fNLcSovYutPx4sgeo/C72WYfHNe1D/hnLugyHdS/5KaKSBNRo
Lrq3dFvjdzeN0m++4UnOqXNznX926xX/Lbrirz8Fw8/EXWJ92mCwlkwV/SaPzQ50nDuMZdFvn7PP
UdmckjLymqyR2I9Lq0bzEeLsd04N2SbFn44xI/6292J5GaTf3DuMOq9jnxg0KPXA99UUwsIxzHOc
uU5YjQDHsR156uemM+o5NF3jPi0eOtSHppich75F0cLN2dnHnpJ5H3V2VdePZlJwKig/MVy1qmmO
InYUOQDNtAvYck8G7x26uav2pkg+d+2g8pUtIetZppdsFVF6GTr0nUvnmO/UB41p1khfPfUe0TvP
glNRHfZq0j/YTCQCABMydWlAnO5Wt81A5xiNRg26pbpSuZuEG4dY56fEwgSbzxmVqP1HZD2dI1se
5y+5vP/cjKMrX9qlGvRbQqFndR1UY75mf16VbLcB8JJdAvG6RVOJ9tpH4HdWTP/tlMWF3dG+gFW+
sZGk+mgGf3kM/U7cZF+Ya8q8gNAidfzgFUXLFh5YtsbxY2985JXxGrXNe9kXbncs5YZix4ODARFc
i1E+uvRRPtWe2wkYhnqsT3It2uTS9YsoHxDxVQDEi5mKf1AK1fTDpE2v3ws6okXGIDXxDezteCsA
ZMMTGvgpAXpcZn5xnLQ5DwjlFRcRHNMl1dOyXhuUva/V7Nf+qff7ojlADVv57O0FVLdyEGM+tpBh
BMy0Hrt5FmjfXV93Z+ax72s5TbgkuPnEDYKbH6IrfYSKFW8VTnkxRllX7JO5BUTmt5ew3tUOwTKh
5QQj38+jdtpTg8bnalaOiqzCb7HkDKrT40jn9d2QEMnTaS1f0njUd9Pi066bOhFqIMeinhrgWsRR
0G56k/BfuZ4dmjTNUATBdyYKG+WxE+rgGu5i/1f1vEXv696Ut2bzzc8Ry4nMKk3DWc66vtrbNKUR
+gqujimHiEX511vXq+5n2KH12BpnvK6kHPLPNDp+FsVXFK4zB/Ojbfry15BG/TneJhd/0hRs7gUJ
vxhO6brHpAvuDMl594Xy3IFlFuA4hdrPIYWmy98kFSLOw2X1unwup+6KDGF4NdoJFfOmDW16EJqr
K0cGtqrnZd5RIfAmTqxqsfsP6USbt5P26yN/uQmhG0wU3AfG6dPr2JqhOWAHo9+uqNnBf/NUzz/l
bqcjOi/sCGFU6OHYey27fdi0/nLy5dgzEDrbkzBLcqpkVdt8mWciwSaPw+qgjTudzT7qP0xY9XER
9fogQq894ZicDxvj3cMswTU1noOfa6orHsi+Jghp7/UhHKf22auKvj03pa2foEbai/K29sk4ZXDk
LPPhHDe7nAZmoaxK9/Qi+so+8ylP85GRsOlRk0TulLPhoi4NenmaJXzBS89lM/AFUvX85m50BIVp
Px+QVBDmuskZsWo4pCi6dR0PwIL7yn0xjiGciB5uodjlD9GHm/9fNXiTF55XXET+92GoSkoHqrV5
8EdXvPkqSr4VKN9kjseoWLLEgSSOMa+O2dBW/t8NddSeuemy3pTQ66UJakQw7Q5B2w1fsAHp6fcE
qCeSz34Ifge6jvQJchXvAPR20+ZLRzT9Ve7oJ1rPl/3FLUQaMBL4JFa5MnzgG2MM2IYCYVXtGXKN
3fCxoPmY16sPnekkcOc8bcpON/6Q78i2CDYhiGB/w3uIqbVOhtrLCzW7l12gNjrKpnZ0PqCX20ll
4q5I9lFe5epsWc/6dUE+Pr7peggKMKVosa9x0gE07CTz6aweYsc+IphFF87Q5/wXLQF0+DosX3f9
rs8eLujpDNFlt2PHlej+dd35q6UBpVOdA0ygMVyDoNkPE3uufQIXRqzGwWJEf3R2r11Jm/a4K3aM
Pfq8uV3oHAzsqHqFXKI3aXZSFosMcs8wWFZu6qR3RaWKAbFPw3aUojgS9/E0w5BaLugLxyDCrKnr
CxbMVS/P7PPhZ9qPEZajcFEbxdGh/IgQt925sWOeBWle4THcB+09Mm7OxcHTSOS/uWXtAAu6TnKM
141pmYc2uRieCeY2BmyVC9ZHaDGPvrADpq7ZZm0c6eF571ZVAOZtngH5HmWBogNt7RuTyjLze0uJ
JaPR3TsxpbFzt/ZsfMcx9cx/Yai3AweKfKc/gtGWYL2S8bvc04iKNigplaHT5iAATuQUdyEBHknH
Y+iClV+OfMfep8ticlRzKMSJqxKtgkQ2BOdVM0lnw1qjPFktCtvbwsAa5dym2/hAGL2pTh4iEPvs
zWb0IE2ovzl9ncP03kBLukkmGlQMOV4STx3lXkXR87rhDc/6qN+ip7QV8f6EkE+tV3QRX80FLm/V
reJVbe+WWIzhxcq+ZPdztzU8p7rw1F8fywF5gU4J1KEgXNfMrYvkR6qTMHqmZXcMeakd5eM00o08
RMqlsm7eijrKJw6FLh/6CZtJZtC+mRc7cfdy9MsGEVZOWqPb5SMXCGTEXEyoOXMbILZ9SGczCES0
gNnOf/y/S3jdsB1TjBskD+2gdXHzhqApjmu3yY9g7tQn9jDg7lCJNT4MgxXAt2kYJvMHbGzY3bdr
DOkDTIlsEzmrQZcdmPHUu2zQ2YJlygdXRQNwqFHHAxaN438+pp3+1I5x6Z67JF7+StWnJxXtY3+Z
AvaFjGJUe4pRfUrYmXl+NHqa29O+2GR47fa5dhC9lJKiiEL1gzouaVf/diDxx8dOyWQ8hmFqz1Hs
rDZbdaOcrPpyGTAvt/Jki7LEPIJZOY+2KPmDzix8NUVfPigdw4AmymezTdYSscm+T/Y0MEpsOS4Z
t3+Ht+Wjd2TsgsIT91xlslmC4jLrvi0eA2d3v9yeUxcgKHdRi91CAgq7H3ody6eu62JLSXAk3kVP
/Sg7uptUD77ANXlbR8iJv7KO8XntnYrfhi8ZFwQdHPJdCKLdnvxK7NBRzrbfeJA8Jul63S/jKIrn
Zkda+daysD+HXLpoCPDVHQoxbvuDX5V1fEqguX8ybJGp53ecomWGznn/5k4iHfACDiivExssQP1z
GWa1vwseHG1+jKnpDgPMz99IupZRhTy7i7Os6ptax+6dtxniUhT+ZYbl/W1Ksb9tm4ge/G7cf9my
ak5kIlUPsRtHNGqgaYB9QGBYDtVvgi76Lm98YTFdi+3BQZg35vNgNlg/OXxvMTSwmvZz/NjiDOWG
4O70nK7FmVgDkcf+1P9Iy8iBTmv2D0SM29MO+3htnBjvYFuk5bEiyv7e2XT56DULm/FeOKBfsSEa
h1XMj1GYy/lkPH85Ix2ZfqIrc55WVcKwo8S8x1hq0iOGtu4P0ig3xzEDWj+uznui1uFV2377JJV7
e/Awqzxv8XZX8yCdmZXMm7sY7i43HuYz4nN5lyzDcNWOj7raqZkxif9yj55YfoNL4MYZVfWAKgwX
mL95lLek4gfC4Z4Uny39uhhbRDm0v+rrLoV78dfO3mJOYQQnrf6mJaJah2/kt1pK/a9rIsws2+S8
b6iGXskzWB/qZZuvISKQhyCohj+1DZwrYN965Y9is2GsVrckqtMHuXwp+sbCa1ASetg8B+biZumH
AydZAvDodRIyzLVHOFNYSATZAnhsQ3OTVnCTuOhxwcg56l/JZNoWJGCJYzJWz/bF9xE4itXpjv5U
rt/bpQVyBdxS6cEug7qMaptYi8msz4eKpW8JwvLQx63PleoiOqWYdiTzRoBw57Khpx3Ia5jRAMZG
3kbHIEUYCt3kbu19jnXsXCmoKO6KZIt/bE4YAMol4gYHMv2ylTMj2nCrj9WLYV3m1X+AYFmvzrLP
9xhhukORDslREtB4189OeXAqas+hRQliTdwtm5h8v9yH3jlgeSWLdDthkPqM0ddepj1dLiyzwWdi
+ul+3IV+ATQEfQ1GZm2S63Knj5cGusUNOfJK54w2tsaa4KanDRMmgZ7F/nv3cJpVmMG/RVM3/JI4
aF6gxjE8rxCVvdMsZ0raJm5IHiPUx8N8AMDyx9x28f7B84toxejkvwJ+qz74iyv/2bpzjhAB7Kxw
1o8e7xzk7Vy4E1Op291GWwsvF0HovUlHmA1q3m3vrKx7Fulq829sYe5dD+HJZUMcMyJmWBtKF+id
B2cXH8oOU16bWZYZFWNYpJOVCcLfx0Ptz4iAQFXs2+TMfXIKa9t8S6IQFBYI7sg+hFYuXsbqGU0Y
qA5AgXO1fdpedAAHSE0fxiHO6C5j8q8PeO7m31EXld/xZ4yQHvFK0FhY33qp2td0tJF+aUNcBEr1
7fexo6c2Sy1pLZmawoQFB180jroGRZE/1Y99HSDhQlh2bkRV3c1tAexN8/0GB7jZu7IP3Xsc2sPZ
gXtpj8y+9fvGUIj+D5cbZgyngWGkiEz4ffCt1fXPLokMvuNp5iKco4pWAEJSICajwM+9FXH1pbID
Il01+zDQuLYPTBXLIQJTQD40t+ewsuLTR5T3OOIlOfhJx03L1xpxi6ysQApuImcqrnOesu3DRWQ2
Z1Bj+O8iWoGuwt0Qk5uRDV05XXlaUUPga4dviO/wQwYveo2GF7nv9mK8tl5gl9WMqsl4/6jgbe+w
qLvo+VsH3WEasoAhyjLpXwOyKjP7Zf3LvYA6Wj+c6xsJOFN8D7lbCaz5rIYXJOoWdRPaoipj2OmK
bMWUdmEUTG5GDcURMBg5ydAHeUtJwC98bRDJKMGmozua6b8CD6b3jSiD9GXzLEINacq5qbIoWPEA
YkaZT3E7edd2QKqD5XM+2UXi+VKmLeZ8caf4zjSSVD6d6m6788gmYDSbvO48jZtHOq7b788iYmiv
035ZDnHU7N+KSBV5q8hlPdfE8fyUOhr/MlSIi2WlOu2icY/YZ/S7vyfe+x4s3t9e414Rc1JwL+1Q
fmvQyJ9qWHyFvMcPH1TbTUfSYJEZg+eIOgtw7gHArcTBpqXj3aG4WMEhJ+fnlGLGA2CO6//M2obX
diqdTyCGsLtYHND3mMsIia3b8rq6ZrgJ6XSIPFNtHmpn4dmgQ+hRWX62VDDb8kYBSZFSq/AwjWua
gX5t/8KoHI84DgT/Jle8ryTvlxmUN7wc6t03MsCKm4t45VEGfXcGbuvxIxl7moAPwsyRS6+OxO/p
t0UblrWqAYpRVaAfbdnpX13pdM9OGjkXEZv93aD+wv8JGLXnUzr3FV6XCqQyitKTP9fNy76vwYmS
bQH4oNO/Ef4kAgx290uMTVHwRIoR1ahT+hwMSflQF3b9+JLEPPow+//Fcbh8bxTTB36q/c/gjYjF
p4XdIWOBbe6A0GweDPN456D/f/kyGWJ7cXgocpO6y20bW8w0k7//Vm4QvMZIra9FkLTPlb/Pv4Ih
WAPMG1GtOe2hGlD6grISs1ZDArDUjVggPA7CMJ6LU7gVyyNKPkIOiVXrqjwcK8BsxBERyiiZ6P+S
Bc/skZvGPslprrrjSJ/gW+RyTdT4W39tc4i0aEshoh9dvFjVZ1l48EyeRSWegp38c1EaHsNhbva/
JVFkp3EK5+QpWTx0RZPTzA+DxHdxR3OS+zGOwFRHJVyDBHDq4+qqJBoTDSgsp/pQjBUanLIiGu+M
8zpp34haSb3jaJW+oRR2/vN7QOhT2oVGnXQMg53X6B3lCTOR+NOrItJna3DKZCrh/iYMyW/dj9qL
Iu880M3m57bhSyBQY1n2IUL11+HK3manuBvtsqUm77kGyK2zwitszsK3mgdUdpa6wHTATgWcVC0C
z4+aLTsoJulTODtBBR6AzGY7DdMkrk5sjf+zhZDPp6bwllcuwXh6X9dEquuu/TV8IVpt37LaOLy5
LHPBfWz/Ly8fC/uE9CtpHtrCaUhzY5Cuxkcxmmqj7BcxxomkDiTh21CGycHpzeLoUyAic0CE7lOi
M8Ru3/O/Sm1n92BV7K4/EOd/0YVsug6Wo14nxJoQEvPQkL8XfHTwSek73GytORmb2n7rFQhseeuj
MUDT0JnVO7otUYL2PO6WfRdathY30lL8NQfdMWgjU0T5y+s21axBdYT4pS3csN/ySoTjcINGSxLc
Jq0YJDqyGPVdJmQ37Pf9nAbd6z6gvHtyIxfxd47dcB+eg4S9HZWzEOm727nDlG1LOG8PoG32U+gU
MUiGT2Y+aQXPmWZDgZyNgToW0UKtFeYVQgum4YCYQr8UCHCwDdEV+DPaEvwZAIRbkMOfla8tM8p3
eEJzx1c4vqWiLoARnBCzRizCXwa++6fEtHI3mxCVvrcS4aC7FlQphTH7xesCMD6QVMO2OfyPszNb
jhvJsu2vtOU7quEAHA5c66qHAGJkcBAnUXqBURKFeZ7x9XeFqvp2KpQl3g4zmaUxKcUAwKdz9l77
NhJd7JEknq6k0yBBGTsbNwUGvk+F2RWcE93seo4q55FVwd1aVcfCFKesvYbTbhd0q5wRqIH7nJit
T3ammxW+BvBqK5QMwkuakyqGsmPuZQ4HLT+mZkJ2Q1ls7Awpe9smmaRuGmSWjwLJuEuzUF51zVAe
ULaV90jpv5AAHGPbS9pPbBuTTWvYyXoOGRqulYsH3am6OzdNs8epH4IPLeAA6aEi1q/tRuG/19t2
CB7SU/ncs7UhHPx60Vhp6FuWG9HPAA+WOkxfLDeox+cxiFW1dYmSniCVMNuDZGtClj1LWAMqTQv6
gzOib/ZZNQbCRMqpiLaRZCZmRx431cZOJhbWIUCvCMHAocz+ozKaj8YodnThnQ/cjyRbL5Mj3Jsy
cUzAHB2yfj/NnKj8FgH7CDYx5Bb7Bs1QPnuk8zT5tSqmONkY0VLXW0njmplhUtp1hnsFbRbW1c92
v+D1rcv4tTWQwa2RXph3elBP7C/tkvtEY890P4FZoittILCpNnXaM5QnF0rP3g7U0u3p3VF3GJui
fR0R2sd7rFWZhsFtIoxJ4Kd1wd0kaBUVkrrsUNjV+FqPakBugVTCoh5RO/rKbHRcb9iOm3Q35AXT
AhKL1rhbyAHq72wnTLptI41ZPSrUbkejm6t4Pc+AQHYUjwaa922fdh7Sli5fhzI0lnU2G3F+b1BV
4NCNwAkDBaKO8iXNiWA/1gVWc3+Ikp59tCyFWOWIADnksBeojkTosmVSOk2xdUoVwZvGfBruCl3x
KdOk0gq/CspFbiolhwoZTdouKwxkBoebpLe/m1nOksISo557o2p33RSnnx2qNfJUphuYtW13r7O2
yGCF7tfuMaCmMrhWA9aKT7Xu4t7RJxoX963UjeTYkDepr+Yej5CHGGJo7+aIDn+cx+KhtTCw+biY
522HhapBoFo4p0xeNC0Ut/CdrctJy5VnTGFhICGm4rGhSKM5xGYoLB5DqNMKRj02Jbe4UKrPNoHc
8WaorJ6tEIzDaTUCeKBzFjbMNO1AgAWbgWF5LJYk/Jyk7cj0qArqjCiAbCg4Iq5wnuPsmY5RkqmX
eYws6aVkOsT7HkD+OjGmQjtaVZq22+5EINmisMyqFSDHcNoKSp/aG2D0IfHaOGxO+hw3Cb9mDLaR
TJ7BmFGfC8Csr5p0K7Sr4HiK9H52g5yh1HcpuIE+sCLr2xAndf69yxUdfgr7abafARewRQkm4DhR
k0WD7xpNgfjOcRocHUuUxeHVHLWnBGgAXorVQRWyuncLPbIiz+L4NBwyaxzVFidv32JgKlu5NeNR
NTtwA8U9nRT3viHT/LEbq8lYN9yU3Gc9nvJrrcv78YqaSfKhINDu4zLYc+aRYT3GG9POx2CTAarZ
lZVVXcVFSv2VYz8NFxAU4jDx3HlRWjvPcdfgOLHYsH6NCV8ODmbJ7uJTAhDIxhkBdhSd3jy/ztRt
azJSxvYVsTcItaFni3klGzdQWwrOMljXSFWvw1TErxNmpAdTm62PHXsfGuTIXZiUZBRbhx6owrxq
ql4HgcRO13mgezDWD0lQeohBKDflrKOV414FsAXWTtLjbnOwZUxrGGuo+ZGXdPcl5duN0S36zQyU
4JpGokQJooUdPEeIRnDPKLU8IWBIEKimYbA5iarQfyVIdzifydjLe9nvk0DIfjWOBjIjPSs+h9mp
eLkMzvhKGTp5iPope5smep4eIwzFXMcmyGcCy3eUboINwZ9pgb86qJ57cGTbQUX2VR4AkLBcQ7tx
Q5advqL2vA3FOCKt1ejE5bzyjds5ythmS9fetHCpsGi2gTpONqqZxDXaZB0F7C69VE/TR7fXxEvh
5iaUX6MXe06yCYf1MJnWI/niuk+dXtJ/QtLPErFoCaodCmxbKzCl7zqCfnpFNjUIDkwoq6XKBWao
vNMC2rNNTBmP4PVV2gInaGql0zVb5r3EeAgEp7aWbcDRYwV3eHitVTVitU87d9z37qw2DdvPjWyS
4hY9FCAeZC7ZoUzIuqHDN95keXraKQTRTVEmAYKaznxSuSbSQ5LleLt7ehQ3Tle7WzNxNb+R7odZ
t8TBgsFDey5I3QNn4epbR8dkp5Kpte+KOnDba5qVTyHHl3WijNKv5wm2lKtFzEw0zBjW9fKBTyGv
CeMe9hTuW6CyYwcqDOECKJb8gG/VYn9ayH3LQa+7zYDMYFqDExyCJnDQAQdxlL9p0JqvyqlODxjO
Rm+xSdu20zb8inS0e3HiokH3h0kfnEALUsR2uLwSIN9KDBSlaTU0eFrJQ0qPPO/dNoPmsc6yvuW8
gF/0dDI4NXDGvsHuaaNy9gPLlHwCHQUg3o2PUCqkZ5vVt9yoxE1XANZjhsFoHA35tnAX+djHevuV
kOiGjkbn7ps4NR9KtC3wjTlUhgwFgcbGUcg4HFFtTY2iGIUZ+vKkltRsNXA72iuoBvOV2U4jew52
bivGmLAoF1pWh6CyaAKKgjnFpapMKb7aS3SNltQ55EM98TOIxMXDy1k8T7Wo1gH8lmNUWc5rlY7t
lxJM0XG2T0wae0YFRSN5h51PIPiiPXJobdAgyrDCG2vM7HtW1sHPBZVVUBjygVOKdrSzsT/WIso6
3+LuFwcEgOJgWyTwMfhBipTYU08ygN59LtDXC29iTY6PVpZVr3XTiF0VOVxWiaZgHVpdsssBxF6l
QT+erNzduBsI2tvTD+79IOyML2wP5kc9MGh1O1NdNpSqwnqN7dXejOOMHzNJ3J1BnBN+qCBjywW+
+1MrazT7NfahlURJvKVqynAMdFXNa4vDarhzyrR+dBoxPpNGESJZKzQIeBVqgcngwUSmwA1EKlOt
hnZg+9NiFl7YCt5DSpRHR/zQSYxGzZ5LY1KlXWtUq7zTixu2ch26M0khIFhQkmdRU+/mrC2uZeQG
684KuqspobGOujc4WLWmPxEPDTll1jWsC+WJBbdqa/1bVXO8GzO8IMIW0T2Lenpr21Hth4ZdPetp
n+2QKNjXNFLbzWxMzAEVdd5tUneuTy0tPTCx0a6xo5g8YaQ2w7rLFxtqJbuOAHXdqR3EWKX9/EkX
s/w4tr220SYruebUhFla9Nlamcgvw9IZgLVBSfqWYvn+spzm21kZ6S1nNTH7TpxP16Iv8WL2S5es
AUUIvC8l5zRIWjA7R7IWYoip1j4zQFDNG5eIhATIQgwb/UuSlEZ1TFjUItxIo6xbsmqQ2GcroGHs
mFeNpmRwo0ds2qieE4/T3yOyjK2ETXGVU/dMIOFAYTQj18nRekILQ/uEIii/szmnSzguQdQxseZ2
tbQ3lL05X3B06fL0lnUYd/OqtDM0lte010kH3SwgRsK3OQc4vXEW1G73GhKz8u33zNR/h5M9A2F3
4YgIRxE3zG7uxkVSWeNnv+ylz9i4cBxyNc6VceDifKrb6VA0+kWRe8Z5rnbcWkJlWSEOWCSxhG3b
rLswlec8VlsTqFNSttGHqZs5ui32qtXH6jJWs3kGwA21gNpHkxqHsO1vOe58ZOl7B3j9b26keYI4
/5mtGzCJIcszDmDuMGuHD1qK4PuiO3me2G2POloRA5tEmQdfrG7+rHjUL3ztM9o4XQZ0LqbqD1Bs
MuZqsY+1C7MnzHPYuIkt06DqfYjQ1PtmbJggaJzmwpt5RhhHPu8kUgeFwJYSk1O6Qfx0GdXfPAsq
yusKMEMsqwNU4FX5YibzO1f7NKz/gop+ntLdsIBGnMmqg432QvMydHDIZxDhxABkL8xZOU/rtpTE
eFE2vIlIv5tVfosX2L/oSTzP6p4oDrDGF9Uhc53PaVPeUcn4ftlLn4/N2uzSXKXERgMw1q01HtfL
0n7Ok7qnum9oKMXzQQdE70x3ck4vA8sbZ7M30LkYp3Q4H0IyDX1LnNJVOFxc9oD/yCz505SiKqHX
RqtNDHvHvEUtUe9RXPYX3sqzwRm1aItbpx8P9jhctSLc6mXy4bJbeTYyuZNLDZ9+OBRGtya+6VOr
uguv+NnIdEwAgJ1oh0NAFOYaoY1cq3o2LrziZ0smPCzc7oh3DmJOgptm4ogLtj6+bNU8T+1OgTfU
0kSr2p584lVvvwWBvOyTn2d2Jy46hrGBGCsjOv+uVnJYyK30nWnr3yxu4mxsNlpeBbmxdFAlVYcg
m5pSEInLbul5bLfjtlEKtTQn/0Uh1g+PjVVetgU6j+3WwtZJh7CpD8gokNhn2KprAdDrosf8PLfb
CicJghpyORM4kAgtfEqmZLxsCfqRq/GnwU+S5mLItK8OgRAnO5piM5uCUrrso5+NUEcgJVlUWR7C
YnEAZQw3FOXLy/IkzpO7CxhIiYj56JhB0hVkkI3A5Hrhi58N0T5r47wfWNxiPXuE7kIvpujfi++V
Pxbiv1igdffnbRwWLt2cE8mFwSP7aGjJtrT6Z7qIENMqchbh0pQnwbLaV2o5TGXjzW2xHKXj5ssG
nkT4jKEx3SeSPBsVtC5nnab0Tgcd2rTtNzmhcEHC1Z+I841Hq/tD0HDahdGAmkTDW9rMaBJ7VIZy
NuShnsG7j8NXNYFGxb24ohjg3I2Fm95mOupFlGvTDW6M+KCASa2iSNtnvfUQN+5tQkJVPw4fpzma
1tOSUiTjmLcUvG2lCm18dIoi3XS2Hq6R1bibtHFPXdXqQ4q9ZJ2FvUAPHA17gUBQIlGAnT5fTZMK
N0sp+/aJAICdmTVjucLWpX0DAayoHMgBBQQ03gEoCiIec1vRYz/iRC0pQiWAZKP41q2D4BYe5loP
2+FTMhs4HDvbnwmHXaPnvxJO87LQrt1bfXarFQPNh6jWHlVTTq+Ty87A1q/yIoUkE1RqJzSAPHgq
gRI48Yn0q8QA2GEaEGBq7bQSZoEABa9ugUHHWlFiOMZhj2CzvBJVtufQWjxMThBspQb82kbGfgO6
DGvbjMRvgAhoGXeDNO8GR44bDoE5plE14ebCEO4VgdatzWTsPTtxs49JjKwq7rStQCJylwK4gsF2
Q7Oq8PMyeVqy3PHYnRXzZqm0HbySx0qbR8oiWCjZb/ouHbHZh698Z+HC8RCFAjtqpnkHNwCUfRo5
R6iMIyqD+ajhtcT7Jj0RBoHncPdrzZQK7749bQPIojvbFJgMCrVBf9U+U2VEjjDQUYb5T7VS5bYL
rSZDxegZwLc8wCb6xh41w/Zw1uJFs43myjEh1EOzsWoIy/TtOrOV+6qeu2PgdjclD+MJTrt2XDB9
W6dhlwVHZ5RePsy7vrOPY1g8jd28FanTF+tywNxkuXZ239KpP85Sv04gUa5baMFepFwsSwJ05gBn
9gp3U+d1tf4kUIRsdCjYPGiJm3vSydODWmjGKnT1toPT1wq3APPpPbanvq7DBa36727qzH6u8GMr
ik/7HkuUX1sYJEPbyUm0WOAC9/rbYi0fuo7YqTs3VC0Y87aBLSSmI+S7GZ5zwRC2bxwDFQ2Nl+l6
JgwNFspcL/gj6RdhF+wG8xCSU/Fi9T0uyMbRH8BS2Ec5lhgJYNfmH0doL1wEa/QIvHLnB+A115K6
hvEUlD1BB+U+NW39GIN0fWnrVt/0hntXa0m1W0a6QyrywRjtbZO+vjsNm/bUa8beJta1bFa9Rf3S
QYO1deIQPg68AngJPNPeydqDB2b6kEIC2uRjfOhS8wqO2RcVDs6NSAzoTV3DyJ6XanlZ4iwDixDH
cgv63/DKkZrpUEeHXDfpeeXtDGICxC0pEy4CcluqeNnUQ2wepaGS0Df6Sd/Aa76WsWs4PuxxhGnQ
uNaoKgLNL+bqtLP6HEWEWkA5Idw9scs3ERQahfO0fo5jWt6iLZp1hN/zOCzBcxbbJ3/YMuS3FqWf
jZGXB3rwjA3gu25/qmGVFqpBRPMruDlMM4G1w2XwikFSPLsahzgk6yTC0j2tfY0KJxpA5LP8POi3
EtDFehpnjT58dRI3qUbT1g5umKcIt9TaaRvlO2kDK0eFDfciwlw3x3pxbOfsFmFNcE1sw63GFF4V
VABNU0OcjYaGLJERxBjTgQAh/knY1a5Imx0PmHYbYtnZBCoCekyDwZnQaZVNjjpA1lC0MPoxnIN6
+VYVCKPS1kwfEHAZqAnH8EVo7viQ6Jb90hS9dq2XKB+9se9c9zPN8f6rBny3gapT1I9B078hXNOu
YN+hlZy5lShc+0OogaSbuaN+3anlnk3FsunyqFp8JMBIAOiSfR2shvP0YJPHpmFA0XMcQLOVfaYw
PhNpOqSY5ypj7S5N7UduU0Bsb+66ESNe2hG1Z1pdiM6kmbgzVmm7oMHdz5QUw53e1fFHJAFdeRg0
a5i9DgXeMRkHV3mm231qWnSgJiDxw5CPyOnS1plp5Njda4/+wSvcbkGWYclH1zyJSToMiAGNAx+8
CY4yGMW4P0DQCNAhXgvWaecOlbNd0jI80jgB+SyaAz7gCG91bd0hsch9k3bjXnN1Wg5GtTYlMGlv
zsM76o4EFC1WP46gfMyIlur0nfatra40qOH1Z0V7x0unJtzKSoHzcpvHIcrER51biq4vx20FjqK0
Klk9wW5aet+pm9L0ncRQL9ng0mmrdd25qfNlB4953lkS7c9E/MO2ThZMrpqVvoZpZOc+hfQCwZn5
HayGc182dEy7LP5m6rTqUNWJ8qWfC/2qIlT9ZTh1yGv8vX7GhAxnooxUsmJPk3lR3HfYPmK4F0km
hlutx0/dBzl0KtU55h6o+yMOLbEPUQtiM1XRk6qr+VZLcmt7anOgCLYmsXYNTGgA6OgyAfu7Tbph
ubP0hYOHKQ9MaCHIxAwC/aZqM5WQYoGow1P0cWsv17OGJas00WK7gqZHXhXtFWpCcFUEM/UfRkyP
j2UytEdHDcUTZql+3UkzfEaWWrFBQA/fbUgFmnd0/6fykApSgCDxRZK0qZY2XR8VzEFJVq7GisOz
tlgYOKxI8xGur+OghqVvz6Y/ltb1CCh3hWWaWW3Mnqw2GIkqCD7UaLgF5qUm2xqspOzrYNWYPe+Q
/vCWxPVTwEbMQ0tW3M1hwp3LlXZZJqZ+ijr708a/K5G0gQqzDl1p1amXGLVE2d6ionnnqPhvYuX0
s8McVtMOyMBswixB+bsCksCVN8DhABM3ADjP43jZyU4/q4kmEf72iF3OgRWGXWTfYuGk/Arg4qJT
jC5/vlTg94Y8qbBdtaaxzHeBPWWIcbpgyt3Lqrr66UD8p5uRlanbN/iqD0VMPMdV4zIwDlUSGs+X
fYOzIkwKT8dE9mcelDwJdmv3KqsIm3jnUTpdh786zJyd8lz2G2YSDssh7LHB7E0NEW0UuCD1jMqI
h8uOwfpZSQbVcl9KGfI8OVb5bDfF9BGtZ3N72RU6O+8p0fC42vp86KcWKRxpkuMVJix8Zpe8vnDP
DnxVEsHUQWh4SBuNXIqe81VEk6lKL3qChHs2nOkzmuaApZLqBjKbCJIejqyMHcVFY0C4Z6MZlNwY
WiN9B5qRCumQCX5dm0u0P5ddn7MxHGH+B4/pTAd9AQVWj3F3dIfQfWcu+uvCknDPRjCipQY1XiQO
Zg5v3ctrBWE45kh44ac/G7/kXgfAFZrp0CHujOHzhqUfR2ouL3z9s/EbKq1bEMvoBwH1nJMC3ruU
m5y/FwD8767P2Qi2yI8J0KYuh0xHV547LbIWEiLHiwq1wj0bui2YRl3k5XhALSnujDEtAx9ZoHIu
HFzngzfDe9QbMIlkFvSvBTAFIgGlfn/Ro+mcDV1nbCuzb6PxgCETqVcZ87kdJ+8uy0UVztnQNQyz
cfORq0NsglsC6RH6PejJ6e2yj382crPatBosLtMhy8fMR1rCOafnPbvLnk3nbOQO0u4qqzXHQ7A4
4UMymP28TtNU5v+c9//z6/R/wrfy7p8LSfuP/+Lnr2U1N/g/u7Mf/7F9K29e87f2v07/6v/9rZ//
zT8ey5w/53/lp3/B6/7rff3X7vWnH9YFUrb5Q//WzPdvbZ91P16dT3j6m/+/v/yPtx+v8jhXb3//
42vZF93p1cK4LP7416/23/7+h2Qc/OefX/5fvzt9xb//wbauzL/Er+f/4u217f7+h2bbfwNdI6nw
INN2TOkylse3H79yxN+UQaUAFJghpfPjV+TgdNHf/xDyb45jm65r2GCsLP2002jL/vQrzfqbYbj8
ynaEjhRM507+94f76e78z936j6LP78q46Fq+zM+7AdhtkmwhZepATxS0oR+Z3H/a08iBGqMLbXmD
nbc75s/lfXeUL+G92IBG3U4+vtNNesMxeTo2e2db7Re/2mAV/gxVCjPa9/SxNla5dxjWoz+sZ/9p
9B+OlWf47pa0uVW0avexB2B2NXGohmWwWVakQnz70yX/17f687f40dD4nz3Nf38LS/3zW6jzlWNU
pq3KkW+RvfTrygeOtYUZPcE5vzN6b3qmIL8O/WgPkeud6eZHQ+KXt3ZAK5k2VAl53pdrCW4LhVVj
HN4umwlNppe9ONf5syO26VXq5XvoaBlYzuLmvZT505A9e2fHUryvErouXf1suYmdacycvs03uksI
iJMex0nhr51uskG88y1/eStbR3/mKN2wTcVTebYyB6Dcej0lu01Rw6+QDrnZOtSTXYl38/e3kif7
5y919k5n8xTqhhhWAu80mPej9ZBNT79//R/dqZ+umi0MW5iMIMt0XB6YnzfxTo+cKIcHtrFKnEMf
5xYe1qYDBFR+dFItr2/QYpYSDsYS1N/zijjnB7tFdrxP26ydnrHr1Bik1VLO7VWVa92wK6eexCUL
leDwnLuFaa6tAfPG3e8/+C8D1RbMIBLKno4QzVZn648+lYjQ5jzZxMPTjHyJkJmi+l/1xBlGNrOA
KUwYKK7kwTpbQ7PJjPOh5T16QBKTPMiyfWf5EadF/uzyMw/axFLSO7WA4fx8+bENIQYHmw0rr/tW
iWJtCmStHXq2YHgCRgJplHghK6D89M4zfHrlX99ZoVzmnU3nfKDqjU2VU+ed7evwfr4O7rpDfDdt
x4+/v0+/TghcRIdLaDGtE4F0PixJhCiQrbkIvFef61V1NFdA8LzBp1a7Xrbho7uFtPvOlkoYf/Xl
lC6ZCgxD8aj8fFkLl/ZS4WbJhkzEfXkjd90u2CyH5MbeaXux//1XNE47wfNL6dImMy3TtRxLns08
mpbKwlTkk42evbUO2m150+wtb1q9detxAyhkvXjTmgwAr1lF6+ydL/tDKfTr27uMAtMyJEP55y+r
MEMFBsHim2hvH2q+7HQV7O09WMvdsMN4fa3u5T1SUghZkF88DdH5W/KmfTPvnBv7BlbjnnRVX79S
e/nOlflxnX/z0c6X05HwgnFpuTJUhiMwJjzf2EHE1sk80HwDBS5KlASbIgkluG9FIez3t+asVfnP
IewyTwvLsC0dw9rZtSmIEABBFm/ARu7MDaESG+cAQ3AHsP9Ge9Fe4qvuNiBOnUS8u+DW2hhX2l73
xyPxLnfNAYbKqn9nzP86pSsHIiNnEgMgFUPj54/Ug76mmQOlEPxgEV3riL7uE4FS/J3Cxq/vwxqI
o1YIxdRinBeASroKkWGnzJAljgB/zrC+rpjv4umdNerXqZiJSEoTV67AtHleJcCohPh0BGhD3N9X
Gx6TNzBWPOxV6p3b+cu6qyDCOKZAWm0DapJnpwJ5im3FFqCtw1rburm9NlyKT5CHivdWeOOXifn0
ViCbHf6jTPdcnheJvA06dL5rLJP38013q33pHuRVc4taeO3cpnfFur5dnoCxFp/1L++dCX/II34a
OEq3DNO00Yq6ymBP8/NDUrE31YwxIxxrU+2bfXCgDe7TMN+Dl7vJ/cp7Z8t4/rDACzH4Y0mHnQ1T
ydlhVJxwxvNpnBRYhZoYuorm/34ont873sE0pSl16t+GKeTZSIz6yCh6EDAbbLeec5ftyv9VEYnF
2uJF2Y0AJdOFxcP48yULDWXWCnrtmm6jAtexYD3HgvTOw35+oZQU7DEd9raCDa7lnM/1qd1kPXhS
H7tQuDFrAH1Qhv93QlkodRx/hOIcwtJpca45qz0kmjnycBIURMOruk6UCO5JdCy3v78lv3wXm50y
q5ZumBZPuHl2S+B9tlTvcXe7MFdWvaDHVztN8M6N/6t3wf0rHchYJDCdP1onktjUdNArpkBpxEu3
jG/P6HT9vdnhfB5indcdtv6WYwBQ4Db9/AB0o+tic23ydTGUMHsMApUWKycDMSeE4/dXDrDa+bvh
7KQgetoYCnQv1rnaU6VDTD55jKkdesKNGRaKBp/dFt3sEA9wYkusMDernE6bxfMoyVsmaUBqYMG0
LhmJwgnTxSdWG2EBZZ9FweqE8u8hOA5nVCij/R2bp3nLFlXsZUEq7zYcWvHFBEYSrfU51O8S24QD
GKkwd/zZiaqNg0MTpoolcSFYNUfZVUY6F3SC3qBwG0dmj3F+HuSj3USC7NLGOXlslzG7wuQL7AMB
pcSyRmQjTZ+uJ03BJqFouVK5qZONGCXh4hsZWcvPCcwSYiBT06X5QzaLIMMZ4kPn0QuEIu5kHcYm
meegIGjUDB/aCPYu8NE6uctSu8fluFjEqPUxUhsQlvMK8xwGvWiy+IjT0OCZ68NGX7VoD0bvlA1+
T6CwvK6BxrTrTOWglIYKNQt6IIq7oMpTKMqxnQW3fZ/HGe5slLj00QdRke4LfXYl9Wr4RkKGqeAM
j+rGrgjnWg+jlcCHKGL7A1BQIFFLAkZ8IyMxZKtoIXCu4EMB5+Qc+JGCMuzGOAqxpAWlXsdYWbtq
3IBLzFv+tm0rTxAYxfypYojSAwkPx3KBM+GQDIt7cUb8ucJ8YNKUtwza4VZeIxiGyMi7jUS1wzeE
+GV6dkV8+cp2x+ozQfF5bOzEDLoabUWmvhsyaitPLQklhF71ne4NSVt2q9BNltHLceMQJZg0Wshs
rgV36dIFQBkUmSMx0YS0QZMtkHvSzo05pzGMqyBeK82da282zMpdiQUph9sSseXDJOoo/DsDAoae
Nqlat9bJ9kY29/QpIl8NytlE1xIFhskWziEMexWafYkGqAJlsjLg4WZ+VSBz8RJwd7Tw87x5Cqsh
xqRL1O9yPKFayLzuYVjtlD0FzloS5pyto4IncFXX+K6lKI0t8XmAbpyW2gONVtBX3ugWpFRRZTY/
KlEUz8LKs2+Gk8tXVWJh8k/8NihW+Ju5w8w9u9GMxQNjepG7BrmIwInr5K+5nSNI05RyvhIegOcw
bNXwnWdrqalTBJZAuuXCLiM6dcSljSsG0PokI7XvaPBmmxBhA0EYU+Zi3edxmlFroRn28fXXn1xZ
TjzebgXs3Yuc1nmqDcnwqjtJaAE0T73YGXUVoxztmd1W+hyQEx8Zg3tVZcFMEhN8gh64UtUs4F+L
6jaRfFKQRl02bUNtaqL9FHJUXhWcUL4C2IjDtV5n2gM6Akm9CSeb5hulkmR4L0mQwXCMHIIkkNkO
yO6SLNvG5ilvk2imFLjlPAgIZtCmPqVGiW1eU5N6MsZ4+FTJpApJQaJBrmmQezwgwtkWskl/46hZ
h43LpT+iP0l6CAld99SbxnBPqMUguI62SzBirk/ttrYSJBcwExZI1kp/M6Ye5P6oWnWTVBz2fVNz
294LtXqaHiLgHaF9ShSS0R4QBPTWBMLb95RtL1GZiIYCn+eNVQvw7TD7YhB5QyMchaBfTmEuTllB
bbWam9JKfFfv68oP8hwHjTE9yEJoH4x2GHN/QJlmrAccs2/wbSx3TwBGRFq82yHvI7gp7vyBbUex
zjojm3yiwWAlBk1uUNarF4FXKoZW5eLdH1ZT0Y7kjJs1ScxRd+JECaRQ0u8zMDRwhJ2gIV2nqZe1
A8Ev3FIxCw2/IxFJeq02RMWqiQK2nmQnJP1eRejvWqDYwgeddmLLENz1uVliN127lrbkN6FK84eM
EUV7BdLV4jlj049A5uuOybREZUmQIaZ2b1kQgXhJWLavYd/TNJlyKzOvevArxg4i48QuE9vh22iA
tVzhZgDulZC2k5Aq2PQQhc26oeMf28tHt61cQc6dW0cejhtYI01lCK8nqYN3dpBKQXIYgvEapnic
rutJVGRjhI4YPAuNqub3DrxAfM5u3PLVDeslLHpDeia5MN/rRIvsNSM9cPCzizDdE9jmoOh0Gqb2
cemJBZhBLpqredDbt2qGtoLCD28mmN/JvMuiBEPiSAZevhKOHhPFwO72G4as2Cb6Uw6NF1kjwQ82
4EZjZZwiMH9kF7LsWYVcGMyqZ37CaRityjaryH7WgeF4LZTqTzYJZ+YqMgUogzkIE7g/vcTVOGSG
umJCGXgwqrwjn1pzgMqmIEUbd/gU9sDY1kkOuMuLZIJXAV6inXpt2cQvZZcy8QTg+r8FYIkLlrW8
whuEPXfxjJrO6A6GF5gfDgXWh5KC1CO4tw7CNgfAb4lb9FcuDuB0hSoO5Bh1yxMmDeDr7eAAs/Eq
YzS/LVW6VNuRw2ntJQEaMXyFTRCtJrJFHusBaA9596Zp+QgbR4hRNE9fyeFTb7MCW8pbR6h/yLac
YNoN6OlJBAUZU9an/z32svziojy0VxVyjNJvBcznldmNM7OXXc08WnkrCOIj9UrsJuAJWuQhL9I+
dQpK9qpqRWpuIrcqyEdVfY2NEgOxxxOXvHRWw8yrY0AktZM0zs8DeI3Bq+uFnRXfpHob7OqEGx/1
bgHfBNfVA1qzWGupS/07GqYWRMNoNQagA1cBHNYX5FS5mfc0zdsceDMm9ecMDsjk4SdZLF8monlI
WGiJ7taT4ZTG5OrrgKjyxbMJsTwqSkSvVhycBodqY+v/Undey3EjWZh+lYm9RweQSCSA27L0VpS7
QUiUCO89nn4/sHt2VGAtKzgbG7HbV9PRI2UByDx5zG84DMgw/4r0AQuHWtMLBWUUKZripgo7rB25
ffN619Kn+VENGNGvTY7UeVuB3QTpV1hfkhg/33XSNMF12aSjCzLTnR5G9KGStd0b6hdu8f1zaPWi
WltxU2UIe1neQ54MkKEjr7c/hcoaN7pv4hYSGjEeovhqZUwVvaoDdAS+KQqvSkQ9vndQZ8p7zI7t
l4mOQLCtoRiITdKjz7CvMUE1VtgC4sGFwkVuYnlnyiu3LMkHYYziuFQEVjhtddoKT1BniwmKtm99
jduGcljP6wDtpkp5iHkiftavcBIApybByt4lnXQQCEhl+ewj/9+gJzgUycYaTPGCGxi4OERK3GyL
QxnQTQxeu6vWsCIX8eSU/mufWIS4EizcZcLCl2z2bnYgj8oKXCwuHLveh+i/tRIzevGcolI7/JG9
bR42xYhAOsmQ3nkkMSMSD5+V6bTGXYgoY+yfofFVlS8A8LTxiS42OPc1iZGO9AM2M1ssvp0a05zC
ih8ms8ENdiL57xGxUlN7hudrrb5R5xTqBmXfor+eBXyLGxPicnwPNkY1Z3XQiH4fwycyVzUSZl+D
kJb8tnY0xgdNDkN+X1YwojdRzAlcR0mJbX3QR2jwx0iphveOVpE7jgkGnYwbDJycoxRRto3AyOd5
Bqyi+TBxM/lDHmCeUaax/NzYGSDK1Jb6N8nP9c8zAzPPa6RyJwNMxBBKZBtd3OvWsagFO6BFpGC4
Cj3cQYEpc2lfTTSWSMyTKO3cLbaCeHBtIgMYHEorjue4WJuF489OoBe6nZp2+t5Uvvxs0k5H6p5C
B0e3EBms6ygi3p65TY9ZMgHcwmMyN7jth43tNIImS4hb1V52vh9eFcVooIlZE0agSKB9/MgNiy0N
UnmJvxfFlPq3CDab/ZmGVTAhPkOtc4uZlZp20Mm7/sIOnFkF0c/K7ELWZZXtkchEgC2Ai58QWz33
U+O0U/gVo+vxK9BwlPe8HgHLC5RZ9Gd3RPYZd1a9ByjuddJf1/gadvXKQjcL+O/kI+VSMroJZuUP
LC7rZhiNe7penX0jMC9ytxjuEEv0pkJC0IYVjmtQhjz3Q5TqBd48tZdCWnFTWf8WfoxzB44aAyxk
D0OKC8yeMaHMMq7oWxkPqQDyaAnrscRt/AZfpcG514yilRu31pCMxz+AyfW5Q56ovoWIxZJu9aZS
aLVzSq5rHRj/qjRbIN5VP7ThBmlxPd67Zd+ILd0B1IlilZVql4hM+ndAugLMFtnYEPYiPXZWbosI
xFbvMw9b+Ulo/jZrcxN4uaFGTpSJVvQa6n1V82YHYFROUmA3WEXjzKTnVfnfTb01wdbHWVE/TI6c
MkghTehcYL+eGmuFoKjcKNA5jwiBTQ+d2zp3Q1ubuF4pvXq2UntqL6yOhggSGWb/pfRbV9sTJGZj
M7eCmzvWiDJez3Kt+ra0YXRgRgJ//JvoR+mfxZ3I+22WtjBifAlp6KGJw+x7mgv0T4TjuS9GOBXJ
hZwom25qnW+3sfm++oUdCzxu+6ryjVvwz/F03iFYTbKNpTeEKUaDA+q5WhHwspCGw8hcZa2Tb2B8
JMOa1CV5wYZQyy/K2Q2IHjzONP1lDlxIA8sj8XkP9I7b1x/pkdwoAA7wjLWa3dfkSOdtjd4JrFus
aQz/Emk/NOUSrCRmg6kwNBx65/mc+aDdBFQ9nNIWLRyROPJzLnVuzKTArlF6GMwCQ3c+exrGilhK
q+5Jry3skbQIobO1GHvtd4H7e7Kb3LJ+Fhq45hXmJCBrnFCL96bfTo95gSj8WkaB/7vRZY+CmYZU
8K+0zjvvc9VH6VeE+YJwM01hce2Gk8D5B38AplkVogNrSVfhlzM2Q3SeAsF/ETjGIFYXFFb+VeS6
ib2A4yOtlKeV9k0jxXLPUbHIChx9CkyQQjNs1WXW4r9HNdjGTzJrXAdNWtFXdzSEgic8bPARN2I7
ic+ztIkQ4dI750uZTeWXrvAaeAEyKjGAs/TSwxBZhvGqszSBwqcuBwgdXU8+qlRR+mdzyEpvm05x
9Yqq6AFfoRBPXTeI4SrBCSIDx5TMkuZcOjxbHXc2uX9uPAUpIWKN6U+MhppPChDEVt1cS3RAYdLU
TRbe6UDCxQUY5qa+Qtxv8FFbUaXrXxV4bPy0dNOmydIUndqmGZXEBjIQbl6NsHFHAIMa3GPVggBi
ZuejuZPhhPQpPfE0muW/wOeXZQ/rw8Gfi4sGFwtxHWeoc16GPjXsM2lb7J6NJZSYddUVXXM1GlZ2
1yaB060LP1YUeJOCM7FC6i17hu6h7pQSqbePmsEpyUkEOq2eN+LX5oA53EsnCpDJn4VNNlPr4jlh
cvs2RAIzg8fZmBZD/9Icguu8bLtiG5iAjM8aMtEA72LSmJU/9l2E3wFmiStFQXo3Cixqr5I20Ctr
1WmpCr7ZKLV8GgNTi5A90ai5Ro6qtRohydQXtt8gCTpqhd+vEjFiv00Sj8C9U/icwUF4uP9BwICM
NU+uv+OWB2Ohwg7Lxz+qNT/36IQixSfE175LSv/csSND0i4aOWAakor9WeQHfoh0ZDwldyOEJE4A
VNVNZ00YFicSEXl0zCLfXfPSx2TjaUogFksbQz/3Ka7M1dCUzjN0BM6vX6Y+Tm8tpLkaB9Jx25YC
dZfZ3/zOQ8DjuzcF3oOKPM+7BJgdo0vObGU/BRqaHmjecvJiM0YojxKnzvYVJf2FK8XQXNRxE9yF
MFLQJuyy6SLw3ULbBCrjA1F7UEUXvGtYXklNl29op+pTiLQgqVmJuhfpdV1/97PaepSdPT16aTzx
w40Brz0USGcGCUyEH0hzDT/NGKHHTUDrslt1aVifG2WCCSvGhV2/NVBwfypsTf9meny7bS0sNNCL
buBG7uyZihKOkAF3lckLunKqBKWmoYD2gVH4aNzh9V0ifBmVXJP1WBaPPWrS+C4F6e2Q0dpfVY0e
f3VHE7JgjZxgSUc5wIVMDzz7rkDwdsDDz/YfkIWyIzzFtfEXyuQ1nJbeV9dxq1ME2NiEybWNmPZN
iCGTte9UCgWojrAmXtUpgIu1qyrkiayOy31AsBtV8kF7CX30n9HqN30NA3rMyDbKluiBG7GOilLk
MOA49yrdmb10GlycjIC+AVWST8MGVbliWFNeuYDOIEiNfCSEvNd1JmHU0YOC5tbWtr+J9aSAz1ph
8IYoZIgMZpW5AeVF6UfOXpBGoEas3AB8RtB/N1LTQFg2y/0zOeUqWNeVkI+5p+zvbQcKaDNEko/r
qL58QU+VoBchjtRsUnRl6pXAfPZ31Mn62a3KqtjCDwlflDlb5JpGnz41hTt8KwM9hZeYDMVO663m
dkCgCg30PECjuDK1bx0iqvEmzvEtp4etrPucUcCThQ/2bNeR2u2qEu2EWKyroWVkqt7SVzLpg/FS
eWP+FalahExnz76LECGicN0lHuW48DznuexlR5MVS45LVZaAbdywcC8SeHbaqiQtgHOXTaPccmGT
fUxm636lgUdDF+J0gpKfDOeSNjMG8pMKVVQZt/i1JH6VPyM6ju4dyZgxCyZ5+NqGFh2wla1UafAt
R+Tw7KHLfiZ97p5jPoEcn3II12szGfCqmMYsu4ftNLvQIaAjNhUFODZ8fk9STbqDH26PMFBwgbRu
+ihs2hptpLjwSz2wMVGX/ae2FSmycn5kbVuSTWMzQMNDY6lJsUdEUb77FQQIPGslztkYfvo/glDQ
IiTrix4NxG63iVnKC1X5/q40s6BdhRiZo/EM8wpjeE/1X2xSOo/KN4puU8dxvzU0Jl4Kr6/PhNDM
dkvDuWnWAmeW9Vxyokew85Vq1dp0i/42p1D7NAVdckv7zbtqrDGzVmWQdN+FpJW0s7klLyZ/sH9Z
epjYW7BKZo7JY0GQmfJo+lQ5jX7pZ45xrfV60awBqE+/tMDhENG5rb/609B+y9veoWemReMPFwla
yIcVemurUFq48cZdAsqKxjNKWGbSA11wp/oH7BnJoUVz6cWlm8HfhpDl09BBGUCHjGQC/UzdRQ2m
4+Bx7mAEDYTIaYPbc/5d4kw1IYbumd2K5kVgEAB7Gw4LtS23WtFep1qAMZmEEo86e4dEN8m1gzN4
i/fXeTLUGbl1V6W/HL20P+uMxEEJdGP6KdTr7AlIvoEFuhzSemNDExpJviLRrQevToNNJhsMlxDb
926wSa2tlSxCrH+CJHO/u0EwA9ThJvIBJqN8MO2g+OmTPxXQvKK5e6FF2W+cnIcne3Srr1Y/ZJxM
GfymfUmI85i+5hu8faqrSJ+y55SxbrayUMaBapYZ5nlkdFG5xV0jfIqCutXXei7sB+lHlMfhhNED
mw9oGyrlDkrP2M91mIPB9bJXmdNDsilKNGrolJEjrNtCyl+jj6Ah7CU3/TXRBeGs9vYkELuM0OJX
ToAkdYVYI0cJbYpnW6pB8Pu6/NpOLPRGsaPmipriyW9XkzDCfFd6IbAdvCrGahtJNyPDibnLNRUJ
zpwS3V1fGmRFcWPATGqq1L23qdCfJr0o5YpD5P0cWsaNKM6LBFl2WleUbULqt6OZWd+kmJMyrrMW
7aTI6K1Vz/i1RkSzD4CzIRXq4LlD1QbdO5cBvGEsJZBpk7T4toaB89a2F3mUboa2xwM3p73AM3sh
wOGEl9isQgj3eFLENUQSM/U6tRnUWI/slyIIt4wivRanBk/Ua0dSjlwT/dUpQP+rtMqf6IEZ32kz
CgcB5SrDEctROEMvy0jLZFvYznaI96jSnU8lyqTRRS2flBHtxdjsGPdvc0Smoe2sNavetrgTF9gz
IFdeyhuTbiDjaYR7253VnXe0PCs5nKcOzPf4xDj12IjYZbBuGgbdBPcNGjtJ6IBoDKIDYZVPGhOw
myTzPwZVZ6iu0LhnVGuYwrXBaS2AN6XTdIaLMfl2QkP+K2AS+0YiBLt7fzS8xDnYNMwUM2jasfB6
5RJ2E9W2FFD6o63VJNMnva+6a7oT9rlDgrl1Yqv/IMzndb0ZYwdKUUdpcQGEtDE9EORZ0bYw8aXP
xojUFUDcCdDS0acCb8mfBBID3Ppwto6DtQkCSEZgzXUgZSgAQsgkbUVFwDwrwMOeAA3MO/TPHcwc
30C7wwHWzcaQajHLH4spsezYdDZYMSarQcobvVck8BQOFN3abRYk/olHXA70WdKd94XuEIakfEPI
CxFeb5nr4UYcemc4KtLfbvCrNvXslELU26XYh+Buda6p2WtkgbbRUFlXamitjSbQepZlwdjfp9c1
dKh7v78dl0fL0YUrZqgKjAyBesBiKYKXGhsed6N5Ac24oHLUpioNiqSPryNB37MdOQC2WGBJEjSj
fdcL5SbuTRMbBtKKfLDFCYzP221hSvA9LiAw4Epgrw+3YTHWzMXBGW0YPJgPhHWb5E0T6S4Ogvg7
bqtMS0x49h9+iaYjmfDAT4BE5izFbKLEMTz0SeUmU3mxo0djnJdWEZyIHG8/FRA60OQ2MA2QpGrx
CsOIqwapNrkJYJlfINsIMLKvPhovXgFtcwg0XSAyhNzDV2gNcSASN5KbDswO9bzerZOoGk5Ai5bx
glVAHyr8x9nhgHAXMCn0Sa2ubQpzo6ppYGDiGTuYAUi4mL61SfWwvPvo9mM9oq1NrLCFvQT8Wn1p
9XQ+0dBLjHZXaW73YOfDKTbS2+0H+WRGA2IkOt+wi6g05YDB6XCa9HKVuA0t29y3Vll/8jJbu5ti
JlCB45Acvv9sb6PFjFwlVNhAqAnwi3eJjoProxthEgux/3Ohg2P4iNNg1hX/SO99iK50HT5XeZ2/
NEsy0gF76bb7XTVt9ftf1z+K+l87vMh+NDCFln/m/0UCEyHwPQJTmvP4B/wl/sDf/CUp/7IAcusg
82YWvzPDif+mL0lz5iFhSqErMIgOepP/41//sJcwLPiLbvsMqxSuxRU903H+TV8yxF9Ac11As+6M
wgMR9hH6kpwv+/9cm45hKnIPfYYoYmpmK3cR7auyFuiag1go/LZCGUuzkMcxnOmBWYf+YDa+RdbH
8GUrjbJ7xnYDzei4oDyl7dNsI2wIzvMs+4Z8KQq70qfrglZDGwB9yLBjBOAU4HiB99udV1ezlBog
mOvM8JBBZ/DLNNrC2O5Tb1lIk2A2Faw6s0m+F1WWXuVZlWPzxDREa9Nq2vi2BGNkSZdhO4bC10ms
T19xM5GPLYNQGwwOZNQ0eCp9Pf+i9SZiUvRFED7Xubz2KJVSiOc9KG6n975QuWfPAwYu2olbTcwv
7PCFWqYwYWi88svMZSYduKkxJimOUqGV4LyUt9UFCVISrcu4d+4hvRi/GuQRtgqlHLRGGsy04ELW
5YOLt9UX0A39y1QmEzPYpsBkgUSNunIKHyuRDv0mz2R3gRy5ZZ5h9uGf+PGHMXjeDARfsgvS0BkU
+1ol/MFlwwjHT8q5ZDczRKt61/LQ7Mc5Vmmhsy0B9m3+OCh3f7+VA9rZYXh8u+AiSTQxIw1sZrTI
B9M5jfTbNEVVvKaobOX9KONdZVv0MAfmPq2504LsioHeDYL9F5U3fhFexzi0WmMweSJrOLxY//5d
Chw9PBeXsmiJ5RYVIuFseIxTBg8Fbw+VHPqq3vX7j390FYMbDxqGhbrP/Hb+eN2FhjSRbRdsFUZP
V1VlVFuGbt2Jj/oqw7vYkUrhoYCMzVxdvDIe/ljGNGPMSiJXYRk7j2nCXGodPQ60wQUOEZ/BWRsC
We5y/KKrSv9cWQrltBYMw4/KnMqXQMf1IGQFE+PU3MVQr5lAlqdp/Bu7YhA1krt6O7UDnds20MqN
LoO8O9NhuNEwuW5dv70zzCHFxSLxi8cOve6vJUnmxWjhzY5JL0y4kAb+qszQVaCor7OaSXpyPugY
Tq+MaJjOER1Twd+X5P+Nm6v4nT021e/fDVfX/w/3Fcfonfuq/fnj4LLi//0P2daWfxmmQeRis6DN
90p++TfZVv5FWcUdQb8Q2LQ9y23+c10JbjJaDtxW7GWy3Tnk/XNbGe5fDph3Ukc2IMHF/NBddRBZ
LYxbQM/Pno4G9YkLEvrwuORg01Arbbp9jYoRwwAAk2EgphMxaZk7zau4FD7kbIJG3ExePjyUuV30
WCfttQLgBRNF9NyMINqEmnlKpuHUUov0HXn9nvSUWSW/6NlqDHcD0E+u/SrWT8hezlXOf0LA66ub
80AL8D5EAUqhw4dyHDBgdBPafZ5rPv7ZlnaVdj0QJwZAxb5z3WKf1nqN8adRf+vdymQH/a8ddiTQ
H0a6f9anxJvDKdTR5aczRAWKQsMuQLViTjKwwUKeMP/4p7PmxJdEm4elNj98yroAe+VhpbE3Ck27
BDoeXvgp49qqGT+mb/L3A0kMxeg1cFnSgjpcikkHPuN6BvZp6FDOMz176wUYxX/4tSkFy0KSpDEI
lYu9mJk4WDLmbPZC99zbRDb2o3DVKe7jkY8zl+DU+pA65uL/8Flauw9DAIvNvnAaeTnmg3c/uugx
vf8sh4nm6xvju2DORnyYGRfzYfjjFsob4SD+IPCIEVl1XhqyAQarO+dJk9gIPjv2urXx101D/VRW
c+z5ZoIHnFxYF2+onXqk4b+ZNc2+bUEWAhwhtQnVuH3/+d4eZuj/gtAJMRpTm2XbBC/IPCzBH+4z
z8jpZJTalYG709oop1PiPceWohckIchSXeqvKegfr9JzrVGvi6HYl8zKLibR2udprqob3Omy848/
Fbw26oJ5QMJmP/xqILEDOaVhwRbX7U1GDo9FkKDdDqjnxAZ5+5kgrv2x1DIXLIdRNmnCUg0dwlzG
1iVo7FMPdGqVxSXSdXj6FnSOwQlZcuViO3cd5v4peaJjXwgmMaQiSB70dBeRKEyjMS19n2dBzvzM
CkSPcY8VbiIda/H3v9DRB/rPUstI1GG/4dU+D+SNtnNu+wh3YmP/+/1FTjzP8lIEmsFwfXLzfQEa
eQ/UHLpcrxmbGjrYiZg3f+bDq4ptAM3V1Q2OK+zowx1HFxR/Lt3J96jPVXu/Sa2zUG/SXeikz0TD
5EOZ/hyWWM6FjES5LUnDzcPlAl+bIkyq8n1ih1i0NAFgU82OP/yR6BVDArRIoAAGq0UgLzvNztLU
zvY4qH5uGTtuC1f2uw9+JDiSJG+mTeVJz3PZp8vBxIdeoyd74CodULug+WUGTbnzikp9zN+C1/a6
FgMjYTuOTlPw8LVxW3k5mWKyB3U0/GDW263oYmDb+v4jvRGbmNeBOgB/1wKBDhnwcJ3cwvIVWk+y
18Eu3GjKDa+yse63PcI7VxOinbDdguGaIXZ5VSaxuI1dx/rStoDF14bmAAgxgwkHelD5tjdEl9wA
9WNmjsWJmcqbXTv/Tl66QrDAgVW4eB+eaEMrbMJk3wI0/F41nnVjYE2113xpb0CDfzj/MFnLddhK
mB8zYVkEGIneXFb7NoqKhvZ51Htzk+j28NFdyyKOTeWoACtIWIuHLx+ulmfFMIP2sZdUOzstu61H
k/bEq1t0TF730nxlQhCB1EJPbBH4kxKcqdaCGoQ8Hfwo6FuOG6WZmVhBliqA+UdMO4q+0jHpSoev
JmyWfckQ/xORXKwCURePDnSYq34s7avU5EXA7OigIyDFMW2ZdOS7HtBGvtKHrrh/f4O+ib5MFYRj
zU1kZIY44IevSJgjTC9Dxvs4GR2YeE1+Vmmjc+Jkv8mdWMWkwMLaDqI1ldnhKpoPC8kp2xiTusL7
NhZou+F+5mMkrsLLqquqK4YNv9FhbR7ff7w3cgz6vDIDVk66ruhiL7aAOWub06eL9nYQROCk0EZ4
tCb83vOiGkM4HPY8T1HmcD8C/MWkDmZNvC5quKtXEDQ5dnDi3e8xSMDvPoOlAc3PWqdJ+P7vfHv8
qC3I7+Qs+IQo1OLSaK3U6Ac/jPeTStAiTaLvGLmbK+xdx/UIyOfEcse+B80h2HXMh2mqzLvijwQM
U5LcpfMZ7ePWwxU+oxNqzaXHWjWht1dxIb+3caz2xaiyp/ef9NiGYyOQipGrK6L84dIYcEVjHbTR
Hg5Hvm2CRq0FHpv791d5PdoHtzA9TGZhKFsR4Cm5F3EX1zSF2W4SgSOvwK4meJGBd02Hh7oeJOr4
lXkxjkbwNAX40OeTL8/R1fMYEWXNcC4M6X70mp5/z1zTWVCoaQIsLtAwnwwjL1S4r1Mdl8pew2Y6
bE9toyMv1zTJBSx6FVzXy5FkBYt1ahMr3NPHGra+QFTfiE7aIZxaZfEJjdAb24LrYt+PkBBi7nM8
DOJTqIJjR5eT69ArQTWEAL4ITR56t047ymA/IvbtMAN9DPCGTWEkWPilBHbZ1muk5yX0K02Fn5J8
xlznIg92TqT089BVeEg72HT+Ehyql2LAE2Hz/jY79iYs5G/mvhHJl7OILk0easjtO8E+wm3+LJ2c
6Q52YbR9f5X5QZd7GUwLWxkBFUr2xSoxVBAod1O4D+MU9UFoSSvNbQNkl0V3IjDMx2K5FDNfQClM
aAgOi6WCPqlF7DTBnu7KyxDZt9C8sDBs7Kei8HaRI36+/2ivsg6HC87QFGQSOB90x5YKBgHsyKma
HbK1poz3sPKAKIe4O25KSvhbw5hgHFVqtkWE+T1hsL4rcjO441NaX97/KW/fMieHgyNmUSFS0MUt
bgDJH904DMgIQbEoJzKYSiMqboYqPREM3kb7w6UWwSmHTwUygaUEafXOxufvzDLacT+EYOJVW8r/
w/Xm6+CPcG/IGqYjTql7fcTjg4G++SuM4wFOoIIi7QrzxHU/J2+Lj2oisSVoxDI1ZsZ3uB5oyKpx
9TzYm4FnnJWxLpNVaCMkufbgWl9rWRVDfi4yhCQa51uCve/L+9/y2LbiFUvGkiSZinnQ4S8IzFjD
Jpx97JeivK/6Nv9sIwWJSbRnXvZ8ZSgzabJPGNFcuH7pbVsngBRUdB9tPxCOUWg0DWAiMxZlkeYG
Q25DNquC/dAb9PE4duu2a2EAqOTULOrY/qX/NaejNEppuB0+sjdAdPBzP4BXBQFhGsE9x+OI9KD4
98ycafdxzchj+9dkzkZqxXmhgXi4VINpr9MmNi4bjL8uzABD2rRiyAJNXUOPFjTj+5/zbZil5UoR
hRYmoYkb4XC9uAPdUIamv4dCkV9mVWe8wC7PTkhKv419rELOQJcZT2woRYerlENUNHWpz85nXvel
SDSxan0T/2q7CxjRuc6mqKJTLd+jj8YOJTlg7EoX83BRn14jqWbm7xNTLx6Ztvb3gQHN7/0XeCQd
MvELAT5E041sdqmug/f7MCRa5O+nRKb38RSPzz5h4WJEKuxG9KV9UY9orMgM/nEO4nbdZXBXbRPP
VDvPptWJnzMHgGWAUKR1oItm4OAy/wzKiaZxhA4Azcj8FoFh83MWTBo3aF2uXfigD7qTQYe1cHT6
nUeGudXTER8PL4quC+H7zNNiXH/f/1XHPgUEWEp1JBbnfuvhp0h1o4ejVvr7Clrtb13PkHuA3ZGc
WOaNACJgLYbrzEtdkkGaA4t1xt4ca9UE/r5lP/zE39bdJlVVXGIZZV0Wrcqx9UPiwvVrbVukRXE/
DeNwKlM8/itAbZgu5RjZyyIhZS+4LepEuB+M0fQ16ysYuHnWbjBxqNdl2zi0gN1400xRdIP9T7ZK
Qzf/+uE3TsthhnDQJqMeWLyJziZkFdLBiUa343vN0WfnIGxR3l9l/lsWm40BHqHVJnSADF6c6/nY
wQjqtZ0/NZ+1Zqiv8QzfZdgwE7/cx48vxvFSs+wjV+BSf90MC3OKu0bbDVHc7ihJ7S35hHVnAdS7
JOrHD++vd2TTknginUXqZAHUWly1gRs5Vptgzuyb4Ep6/JTXWmjHHxr0z1cKlziTU0vO75A2weHR
aDMILKqttJ3dwjwtoGrtIm841a45EoBZhfJX8Q9os0WXgCFHgIEMq3SVFd35ozPLdM1nH2OwdZuX
/SUwpvDEo80/fbk7/lx0cQ78BE2CZqJ6ARUgr5E2ai7LZnT3XZ3Ln7bZe2e143R7r/Ds3Yc/ncXd
SaZtYewOlOrwpcbQrocu9LUd+Da512dyN3z6af/+KkfSAjajSw8SuDLHff7vf+R+QKOA/FeDuzNS
layHCsyNlbu4sYXGKenJI3uRe4wOLqg94FjLaqjzKgOOU4WhQdA5T06PJVZVNP2JlOrVF3PxxUgr
ZxmLuRbifx4+kWhyGNNV4u5UZQ47fIqDFAbebOkUDvozJK5sh05U+AuBXEgvA8pgz5j2oVczQQG3
VdxtRu7cu7pFwgHhJ7syVnD3tHWNnsJ1kKGRMrZtf0JY940oLEfIURSKFnCcuZITh79ap6jxbC90
d1acFDeQwWpsVgyzcsIVrkxpehZpaAUi2qSPD5B1ZIdkVxA+x1oeP4jY8u7gdYhw1Rj6VEEjFRBM
lMTeYT32fuvffXjTzKnz3I2i3c8s4/DHlticKM1onZ3WZdj74Fi3gjGN5TuyySeuwyP788+llmNH
vXd9VUG03Tl1ONxyTdTnQgz9Nfo23olvcGqpxVEfu97z7LxxdkHs1J/w39LP0LVxrlBz6f+bpzIZ
piLIO0+CFmG5zWM/cpkO7yBfoihk4ivSrmMMBB48BxHP97/WkXMHcJmZNANVLtNl10ej49MNY+Xs
GgtmEmSzaevCSTrxSMdXscnC5zv7jXNJwvJjVLEn6Ny3KzerNXTA4dK//yzH8hIe5j/LLLZe7FiT
PiSlszO7svxcDvjktZ4mr4xCf4ka3/hhelZLTyC0oBwivQoxtI4/HplR34e0OgdOcKqLvKS3E8OT
es32r6DlgUiDzDTiYvj+ox59oeAUFTMikM5LGss0uTGs+4Kdb6DJwL+BPM1S/0T2c3wV+q2KrjL9
98Wmd8Zo9Lo0c3Y0yV+CocQbMyu7EyOQoyeLQnuegFCoycXN3dLEod5ku4dlK2+wHU0+95pj7evC
O9VyO7XU4nlwxnNg6HOIS6zlLg2y7H0j+2kdDcU/Thb/2zL32FJAwubLk9KJs3UYBYXCHRPQj7Pr
dD8/G5uovhhGbNndvrH/iyPMdII8AHlyyrTFCwRD7NLb5Ajnuq7I4PJqS9ZxiiV3JMHCeVPNgq5I
/NLnOnwgL6ubOOsiPlPfzWayYXiRgFY7wwXTBEDpVJcd8hRf3t/mRxclwwfWpNszW+Zw0a418GyN
lb2LOqRp5wnY1vUkiiBNM93SNm4YNZjhiVA//6XLHMGdaWkcKziBy5y/qFy7Q3XM2RVRrG7QajZ3
AhtHZJJa+9oOzOTjEWN2EyCVo7tPdTefwj+yLJQMpkJvOMuzrtGmDZt8Y+X9KXvmI6+SPrjB9ICW
KWCdxYaUpqGPescqhh5jtwFldZNRU2yMAuHXKm7Kp9JF8fr973esd8C8hs4zxC06MMu9GeUou3a8
6R0JwyzjqIn6Xvhhlu9Umznf2oQYKbGYvPOhKu2KcJ6o9cqQl1ns46RI3nLiFx05l4DJdIumMXN6
ZHYPX7apt3IchWnv3NwLN+nYApTXvXInXfe/+a4WbDw6eMgU0PE6XEoC0qxi4di7AmfQ+65HXlIi
PHUipT0So+nbkZsz7jBIoefv/sfuURrGqjUBaNfY7NFWh2wb4mT08fvG5ZoBgAonAwjlIsagaFNH
XsQqBfLbu8huf0xVl+3f3y3HHkXpCgoUTX0A+ItvE9udXiSpYe/COpq2SIM4q8qSH4ZazR9DABwD
iTLX0IsX5rgTYkNJb+9Mt6rWrkCeCNWg9sRnObbPQKPMThH2LBC+eBbT0JJKBbW9q+vROes137jw
tCC9h5dVbd5/bceWogYEHDRP7zjihzsA+cPE7OGCwBfI1Eb5KtxqVCG7LNDliS90bCkokibcPgAf
bITDpeLAQOtk8O0diIViMyVNelYYdorKaX8ymZsD0iIMM0Yim2PqCc5m2Sg2DER6W2AeO6OyzsMY
QTORoyPiB19trfGRmrGfMtdBgzvTiRm1+N435c+Pv1lKGZONgq4XE+fDx4Xx7cUxs0CiV4uakIXo
Dzpx2bYq3f7ER5xT0zdPO2uyc+ug6C0XN501IEeZ6qPa1YXQLv3cEsjPiGCdI7+FBbLIcGHOyi0G
UN29U9b+f3EHcb9aULJmGPtrZv1HFPHdJtY4eoiaOYlc2chFza4Ep6ADb0criM3TrJ4vgpmNsfRv
yTU3G5HcUTstd+Wqz0LcLPDnsn9pRikurcmQm6L21LbKo/wJceBuh0BAfSeRURtOXARvgg0/haAJ
VAb0EsO7+b//8cRTaYghHlq1axwdYycVJheq07+8v4FeSUMHn5XumpAOfUrKd26bxWfti0EzO3Dt
O6lyPNOmsjXKVV+lwC8RMht2DpJGvzwzJpsq9Vnsp7D74GZ0pwKXIBPb2FUvQ2PYNNhTDfuu0d1u
31l19pL3NopO7mBzq1Ze0V3qbVIi/zcacfc4VEJ/stFNDLedgTktYsdGl80co/hEmJuD5Z/PJ5mq
zB1Y3iOsPKBAh2/RH5HcRjuw29tOmV/XVAtrHB5DyW6d9LOiI63QI6H9fv+1LsPQ66o0iVzwJwDt
ljDJwvLjVBiQIVRV1tsoTvyNajp9lVV1vX1/qTlOLx6QKMRlRFf/9do4fEAYF57lcNeBBUndXSdF
cIcYkr0efKHdBYVEjd6X/5OzM2muU+fW8B+6VNE3U9gbbMdx7LQnmVBpQfSInl9/HzLKxrtM+Ruc
M0gqliWkpaW13sb93q9ufkBb2C8tVVFyJliToIuJPXv0n5cqqaVX6wg+wFz+UJf9hWhHcypl0t7k
tpvczMgTf395tvuF/TsmlWdSxG3gPWE8dZZK6mhFRmYh0Z9PsMBV09oNgNctBxnFtvP/XVgqcPCP
ATUSXAnwe18Xy82UxKjsNoq5RsNCY2pDrXL+QTyiX1J5B8u5D7DbeJTy2arm1lbdWxXrApWmcRza
aK5Qaq1nHW3CJGtnfxD5jIX3lPm00O3bmXv7DS329MgEYR9w/v4CPAQhJdMjpG51uZNatMPd2C7a
aOk3Z0+LCw7NvbkUB4Ht+b7h9qAx4ZJ9bB3sXeaBSCsvDR1Si+eKpNq85Mefsz1ulIO6EreuNkCN
BkcavXbrMCx1940NxbW9Z9mYMV6FNi2ZCA2ib4XromTTtB9XDXm+lwe6so6UiyBcUSKjOrb/kAbW
AEqrLbibk1Lfli06F0uiLDcvj/L8JGxc/K3syvXP02WX8K7JpNrNKOuIWs/0ZTJi5ZbcuzqplYKQ
5ctjPZ8RtDJcDJgPNArQbZc7Y9Vy6cVLVkWpgi+C6XRILNl6cbBuzw8cmD2d8jrZNRX2fdNOrRdV
UEQoI+RAkXbXejOguRZNpoZeq4LO7OsnxcuHih/vPnL53XafM9nkFS+9SKlHLwA0lIRFPh9Bga9M
iocr7FHP4GQRpZ8tXbaWqVVHg51/scvVQCvKvOn6EuK1or/OlnrrG/D0obwIBx0gAYSuy9EwFXUs
MrM6krO6Phl9vYSTp74WVruNYmxoVzJBNoS7bZd/MhMzVqxRa7U6apvCvJ8Kbf5s4J5x8H2eb3BG
oSKAcAyEMWLw5SjFUi2y6E2oBqsahzCgKNNroxnNpXFk23dlf4OiBOpG+KU+tU+1MtVq81xR62hs
JIx08H/06Yc1fPWGM9jdAFjQDSCN3k1IoZCN1i+uP82ETiCyxz2EA+Wo8XZtw+GbCdiWNNkDpHS5
bN6MAljVeFU05a37Xwqj/Twsnn3OvTEPpNPGBwnWtbX7y0vj1qA+v8eiFgPE+FZfq2jI6Fq5Dirw
aC/+D4eVjQC2gz1NGXHPfZ+HZtKrqaiiGmzRueqwHFXt+rWOQ2xsGkIQJiAKcBnvLaLRTk6khnxb
lCKKcMMjozyjyp8DOO29g939rBWwjUWpkrIL6EeqCbuY2hS9KNHIqyMqtD1anNikdMYXerU/ZFr8
KYvxDVpkH+oF3xAhD9rCV77ZdnWA2GXwjZB5uUcmGRcTxYU68ga8iRCRw8nWqY6meOUA8+NBJ4Pu
3NS6dgFWJyx2sVkzSt0BCO4JsFlXPAnUcE4vn6znqRPFf2tjl5LgA7vejeStra1AhqgjYOhpGLeD
ha+MMURx0WUPxproQQ2+4wbYZ/IeZdPu4Cq+tpz09Ol2QNKEor39/T/xcFMea9pB1BHKdUsgFd0K
aYYeKTJdOdh0ILiCgUQg/7C/r0g0StUaYSmlvdU9ZqsCyFusCNvNU25g+5Oj/PPysj5P1FxakrCI
7I2HxTPqcl65VlbKSByOCoRb3/A+5PWX1OZbqWWo/SIrrPsADFp5kG1cPRoewYuwb23Ek932tOak
q5C3IoTNyKrGg1A+JbLK71ypmz/nGiOOYUiNx15U8k4nU/yMwdVRQ/DK3C1QclwHJIv0H7ev8c83
FRiNaYPqlZGGzOldNmfFW1Ol5o2uCvxR9B/fggh4LcaAmABGb7sdVMp+sJcvB4Xw3ssJdblIghy7
WfLU8x0lea0Z3d9RyH8hJ3FUuI8uRxFEa9cq9TJS2yV5WtOmPylUFs4vb57tnrl8PrmUUUgO2Kvb
d9zO7D8LmDpONVTFVEZx24t39dro7+CrVqe569NT3MC5zFqsElCRTg6iwZW4sxnTbdDrvwaqu0+H
54WeGbIto7LRW0wnUkREjaUOsT6YDt5sf1vdz2bJw4nTD9+EZOhylvwp4KGpKSOs0n9qDTr4Sv+2
F94pK+SjjnuyPZUeGYV72y7tKVcyNESSG9nUX15e7SshiLI0OTOFSAqC+/K3XrVJ1XNpRcMgiYBl
hZZmnq8Hge7KysIB5rW/vaSAP+/ibG65VaMlaxEpky1vYpRxb6pp/IJ71HLwDa8EOxaUV8eGc6YI
vlvXfimUKq8AMc8V5uydM7gnUCz+IuawrF7dEudEbEQ6NisJBnnMLkk34llD3MzJIyEb9VS0lfxq
jtP68PI3uhJStkcUxBUuXfSmdtdE6SSTMLQ8jyx0cb+ls96dlxXPXCxt0UBuR+0uGxNEUF8e9e/t
s9uiW47uAp3gKJJwXG7RdPUy1BWNLAKSWk/INeVFVMLYuXEKu0dKNJnOcbnoT6uGCyacBFrOiizC
qTPp1Vo4+ybNakRW3DoHWciz3hvLzm1Gz3d7eW+tjsvfbMHR1gLpmke1UY/on8eOn6dVAvTHu3fN
7CHG4C7U1eSdk5b3WTU9lC3uTpk1/3p5ia4cHjAf1AlJMEmc95irTCLbZLXw0xS71+6GzmvDZRnG
g4B4dRSAt7T22ANcp5ezpdSIQmSlZJHZTh2IaFveIVX+8+WpXDmhEBq3Tw0aehOLuRykqwq3MRc7
i2LQdqc5TdcA77XMH7zhYKQrJ5SWDhuZLiWHZw+6Nmbgt2u2ZJGNO0eQCEIcaud8PZL/9Qv+jUfv
wWe1ebYLdCkNCMaGKGSW+7lNOaZosN7cVSR3ljFXtV8igf5hQgctQtm8OCmzkKeucD1/Xpb0jVzq
LFhtUR7s3GufchNc5JlgbT2t7e//udu2ZGnW4jKLNHWUyM+WSqAArjyA7F/7llTmXdCvNN7B6lyO
4qIzX6S1msG8rZNwKMf25IGoOS1mpR6EpucT+lvApXKArhglyF0AVJfUnBxs9CI4WMqtGc8/uslU
bw/25vbAvYxEjOLAsudiprm9n1DVxoY3VGkZNdhzLsG0NKJ9MsnlljM8sxhdqanu43Oezm6CLF3T
tT5Xqv5uQ9SDkY2n9QflX2wOO5Djm3g2DbFTioHYk9rl3UzwqJsfVu0kv/IUSjFY/zLu36x2Nywn
j3QVg1Pg9r/m3hAfp1LOt3jlLudR1XGBziZpoG5vdGZIU6Mqo8lZVrTbRTHWNwoR8LPad1MdddaC
tySx7LTEmvGtNQCcoEhglOfGbtXvIp6K38piqsvJQTzOCFzpqT/SVlm0c18MMQK71tqe9aYuV3/M
HdCbupnUqHlLRxwEnCt5NOvN04tQsEFx94XWBQO4rNfxdMyzZv0ySg9Tq8xSAldT5BMuctpbrTRd
FOKlfudUanzS3Py1DVkyWX4H6oZA9zYF0d0bgicoFh6ZxZVj46886+OKOYTVYZfqHD1Xrm3ibWPR
0GJAfa96MEyYQXQeqgd6i9hZvcT5iTf46x97mzApfXPEDSCB7ZVQvcawqtaTRZTmMcK45TQ+FFDr
Ds7+tbmQT0Kr3RSZaNJfnn0zyVlSjHyjoqk/qiN8ijgulYPs9XmAQTjmn0F23ybVF5HmC4PkIqPN
mbl51AgsJ+idH5Gcrg7FQ3JTgOaJvr/8EP8eakeORTQmagdBrI0RrkS8b5iX/mBWzy8mZgVa529N
lybFLmyuoHUW1cYGNZVNddc1+Hv6aV2qQTFIpN+RwjwivTxP7BiRO52Czvak2qePWSyFJzfjVavt
jLcOVf/AWibnJN1aDzZxlnDMjNfXqhiU+uvGewLusk/r8jzb3KzTIrJHMd2NtSHox4qGSxhr25cD
95XNCMGEDc97btO33hUu3Xka16ry8mgR5fS2KHX7e946WKu8fhh0iuBwMQ6ksd0l5HQl+EBpMIyl
Txiw1t3XvkrKg1voysfiRJFF8LaAOrmHI3Ul3tcqVJIoq4sEe9QW7Weh4igCrVrD3VTYp1E67gFk
7+qoFpc5jyaA/fvcH1bkYC/tkkcJ7LSwNY020Po5e7DjXA3rxMw+26tnRf/Dgtp8MSqaW1lz993Q
sNW3wlQeoVU63givj/3WEa8VKCPCa7ShKJoCC+FS30URltJEE7TPo2ltk/u5iYvSr62xPoiI27Hd
JQ8Xw2yb9J+ca+lT28Rbi9dT72a3Nnmug1FL+RNdmTzEdNaOCoyslWApU/fO6GPzYHde+YLGJhYM
CJKmBxCwy/E7pFbjtI1xbsLy42FE5AsPkqQN5nHAAqMz5a1Slsnnl7/glScSXURqp1SEUBMjob8c
VXQYgTUtflG5NYr2zEXjPYhGOmEad8afyXUlFmCq84a0asScO5tvUkXRIxuW41u1zOODHXUljNME
BBxju4jD890vfx0MzAp9Vposgto+BXAui3O1aOqpTY304JxeCTrIzm/KJmxeILq7aFC68YIxM48y
sgq8mNI2P+MKc5QjXZsQ4uzUjklINwDh5YRMoUo1hnkZxSjOR8a6NmGlZu5bvKyOOoFXJ7Q1bMl/
ebzsn2ZYmMdaazFU2nrfEtut7lSRHhG+ru1SgBEQirkDwWrtPtAwp5BeXD2LDDfGWXtu53NTLcm9
mS5KkOIFdAvk8+hldm1mVInJuCjD04neJSsZAryDx7IhLoBxG/4l0/t5xDTs5bNw5V6nHcgl+7dI
6u0fXUibxSb+SojdWGJ6lyeJfKxwVQvqofL6oI8N6yDiXJsWdkNIYJDvbX4Bl3sjw6ysHxNJ4USr
3chSzC5UFvVImfBals5LctMY5iUNZ3a3BQtFxWE6H7PIK3A6VdNpvp1KTdwbzZA/JgmUbRKZ4hZE
ufjedasVYp221sHLi3vlHLC0aKyhkEUZZC+01mUdaOc1Ic64q/nZUzDBbtEIx+V4PKJTXFlWDptF
w4ZJY96ym+8wDdPslouIqlqtvnvCZHd23pElx7VRyMZonhlw3jEo2308HO4r7L8Qi1G0b20JMBPn
6fT14RC0DnOw2fvI1G2/xD93EpVl6hxVKqI5T5SAst6INLK9+KWOY+LrPxBocJDoGwr/GZ+mXKfK
lo2TRlqqfG2TOT6JSX9UlCz+H3YCCA/e6SzaVmm5nBO3XzMuDsI0tWMjyb506tmYkX7X4lfzQsgc
oO78Lb3RD3+mx2KiuIKwgo4GjtlS/5NAWE0lcc8vr9yVxAHxKcqtDn33Db56OaFMWmOpA/mL6AMi
GwF7IsaCrMnt7sw3nc/TYjtLEAOAWf2pgOTBY1yxDjhEz4IXbx8qH1tnZ+PE7t+mG4S0TzrOFyKa
9TsxZl0wAt71yRSdU1lW8UGl/tn238YDbL+VVjcO1i4kez3uvVpcZdHoOGXoqdPgu2afHOz/K6PQ
D2Ao+mSU0Pf+GaaNqi4PbhFp3vSzVYbxpGoyPki8/jL8LjI/0lRqfrwLqDOCPtplXuosKSGLVkQK
tYSGHkAHJkRB7q5IO+O9K7z8wZ6y+KSbUonw+hyEX6LH/9bRkRlMui4vA08bh3Dtks4vWlRfpTFh
mAmYMCwsRTlJkVpB2g6rEjhGuzxiq2sfJHLP4us2B28rw5DFIYC8ixQlypJS71kpM+277tS2lUmW
7NqF8GcS2oNgoW9LcrlkUJU5ULTEHZrGe1aLKTb7UmVCmUXX0XhIljY7uzEl0juV2kl81zkb6LaQ
M9SCeG5/yXVJHrx6qlGuWWrFd2MNUf/RqH6ltqFE9aLjH9ElVv1WVM74kOZmch6GWLyt1wkvOU4u
VqC6HlTGat72Pb6W1ajKm3Iyjds2Vr6Dqj7i0z/fe0wRaQfolFCviPKXx1poaqWBjEDMqS6shyXv
cCbGe+/gHP1lHe1XEl1ssCAOhAw4k5fD2JmRaEU2pFGsCw+7Zz1UG/192mKHFHufu0F/YzrxI0p8
hW+WZsirGG/JYsTJWQZYLj/O1fgxHulsTOqk+nKSYVsMhr8g11Mb80Hp4/mabBWpjZtCggnwcHdS
YH97ikmzMcQvdxn9qjZLLOaHQTnYX8+jGeNsDwAAJLA79ylLkiOZgYCBG5bxanwQTlb9wJgV9bIY
vtT7lSruwYDXJrbROmhuggbjv8uvkHfOLAeuhjD2RuXWy3h3YUFcvDbhAze3oR02bt3WPd5tKcsT
sBJpdkBxkNOtOWD/uSnt/S9zAStCgr5VA/accNxY+7UpmUvWL+nbRG0xfC9zcfB8eh5wSLLAE2/P
xs0xcPuE/6QmqavXYz7BDOlb7JLtFu8Wt/5dAVA5mM6VvbBlcwD0EDmjXLk7IL2RbM6xrh1WSbK8
mdqCJ7iBA242WtOndrGPzv318bhrNvwhCPDdzSZMqy9bsqywhN3zbRoQ2rRLRKB6hDfPU61Zn19O
H65svY2IByCVexsO+u5MrXnVa+h62aGr9/qbOMUJkJrRHL48ytXPRSoEThQEJ9Lhl58L8r6HfNk2
KwP0UAom5aYzFgx4FvuIUH9tAbmLCJwb0g240uVQxuIiPWisUFyo/t6ta2u8G2f6Heu9JbPmYBs+
X71NPhAZIDrrBNE9MqvHyac2YmGEEiNv3OokH2pSjIMU7/nqbW04WqoUQ7ns/l6H/2z2OrPWmWH0
0G29H6uNJbBFnTaUUE4O6njX5gMAwiQ75lEISv5y8fp2LIgIuh5KTykAylvDqUyK+NWBiPkAfqUn
zWfierscZTESdUoSQ6cNjfexyAftk4LF6cfX7jkLPDIIdWqDGE/sYWseEpRpHU962CzIH6JFI8Ks
sdQPnW7FB0NdWTbuzo1kC/5A0/bc3tVEDLl2Z528u73tRtN6M5TOkRDg1UH4OID8Meukr3G5anMb
q0gUM4hd4AQNF9q9E5Ny1GV6XpLbsg52NKnHBqvYV1WrsUDjtSy1cHUr+VGmPc6VBPs+fVJMEvtH
rAW7DtviJoenFleN6jdwq5Pbeu0w70VGc6NZ2dZ4FBifT58s6C88EEDnxj+4nL6alP0k4FaEZmLn
vwtAl/T/1fagU/w8elA2x3tp85+CZb8vinjlUnaFVaksMv01F4f3U5cU92PaNoFVFvLgZF8dDjon
nelNy3yvpA01C6ZLmaghB2a9rRpTD4WNNlMylqk/q+WRLuuzRdw4OCQA5Dbcn+D1LxdxxPFSmpVp
heZoez6Q/uqsruaRmuGzWTEKMFFuZZ5msA13UaTBy9mZB9cKu0X8MsfeCWSH63m19j8VxSoP3p7X
5kSRgqeAbWxll13AnxuRda1UrXBuzCJAhb45J55RHET6a3MCd0bSCXSaAsX2W/wTg1uYiqJRTDP0
UjuJZo8ugDmu023XOMBGzfRIhvOZ+Pxf4q1L9AKFwptq33UTA22bAb3UMGtjOonNOvYx/iFdIYO1
NYEDmGbTpJSmdfTdu7XQMQOXyfQZMw4rOyE9VzeBMer6ELjp1GvnotYUg4ujrXt/mHpA2cWEQenB
a3YL3RfvCVoHPFzAskMIoTm/O6VDRiaVaa0ZyqSYv1SALs5Lpdgno4HKhm6Sez8DGzgY9HnM+jsq
KsNUQDYy6e5CGWZ3VZ2E90mypsVDvYzeG9w7xRu3cMebtMU+ws/tesIculEq1sB2QwqB9YNZZ/GP
0bCHm5evnitbksIGeDSI05uY8+6YJeg8jGYGUd+rUvNhQUXIV4ule+01yqw3LwQgrlt6uo+IlMt6
7GV61DF6c7k3p8amiuXorz9eQCy4D7RNiZsq7uXGl4YuEP/IzXDBhCOwRhSwB7zuTy+v2LV9g4oC
IEW8XiFH7VZMx9rRMSbXCDF2qOOgdIv5pGHelvnSXuQNTyLzloreq1u/W+kbghmkGOwnwdZfTm7O
nUUrDPI3hUaiDxgBwm7vyYMlvDI5V6eHTYQnGhJ4L0eZKnNQ20HVQ3NT9vY0xjkjtqad4on7HAM+
xfJBJvSfX17TLczuziLqB+wQUElk1HvhP3spTPQ2FxIGbU78YZmLj9k0O2etWVxKWvFwrt1YfYrd
5c/LA28f6/nAW7ME9semynk531Zz0C0n9pAVD925H8vhIUeb/nYZbO3gpP0tUOzHQhtge8EQc1Cv
uBwrl4NohmHRwkqo8Kxl2hQBCmwds54bJT/FlNx+pmZmnUBsu2ea1MPZzpzMDMy17s9Iysk7rgwn
yHqKPl1mam8kpfS7IknxfnF65H4VumbeUIs3LafETxe9DAahNd1BZfpK0KDxCkqXwEEHf08781Do
Uvk+WuhZ0r5R5jwLYhonBwft6ijIiOiMsJFJduvVlaZKFaXXQsWW72QXO499nGkHO2/7IbuPwhW5
hX9G4C7YJQB1R0FzVgdMlJWVqCvGH15T6kiOjbdLx1v95e12dUrkhA5dQaoBe3B4JYx0iLtGC3uM
UHy1N5zbfMWg6uVR/trE7SdFiZ0bmVhIPX83qQpvIFnMjRqqlVVZAQxp+RVjMcqCVEPcH0pepp/r
VM9EMBtouVFPnKcuLEYKlX6SDSrUSFfr/rTGHDe+RPbzt+F06/cpliNW6m4uzDOUCCkCRZpWEUhw
1iJCzI/LqzCHtUFw27O/W2XjeSfTWNA143+Qb2tDGwVJeGxUvsjM6ls5xe4vj87eb4038MfRdKdP
c68IE9iOYX7FuiHH+bnqrS9m0kEhgAbTa74Kaw90q+4CYSvMRJ2DEqnb924+qm6ApQntEfid9YdC
TPnXRLYY2hpmqY/BqNarDLTGnauNNFP0Pr/4Yp3/z60dJ3W7SgvHuMhs304ACftq7VY/Dj7Ns+0G
dpYAS9GJyxZ29WUM8NyiWQE/qSFPM+esz0Xjz4poMIiaj1ScnjMieElSKwW1v6kNY79xOZZqDTLv
1nYNUx5DbcC7b73l2Y6LtlaWQt7OMhsV1ALTbDgVQ2J/xnyk+aHXU/lmEFU8BEsxUSU186r++epV
2ESeaMAgdcRG3e3PeW6brIa6BF6z1QMPUuSJBqLm6017VIB/HuC5qzcjkM0neovyl4tA7Es8aaVr
KGNtOqOWa4aK6k5gBsejBX9+dzLU9oDnJtsAybsu9aD2Su/W1oL0Zsy7U2vj5klbzQVMqZkoj4h3
YcOTLAY6Vi8v5/OoQmUC5TiahehOANi6nKPVW0Uam/MSLpO33uV1/MezJvUgM2DX8GMuowrD0JBG
4BhqBozjy2GaterlrHldGNdT7t20Xr8o59LU1vxsxMv8zbRa8MNqnRi1b/ee/XkUbqayDpMN+rbt
4viU1nOhnUarzHQf4VvF9EVvtMLXtElLz7PXWPqZy382z6k1tx9nb63TYIrFnIFRRpfhButAalZt
6c1tmBQdfHQLHeJzVcSLcbNOaZMHc0e51Sfgo4iC3HCWBCKm8PXQlCVGKMtaOFlQWnryX7uMrhI0
7pi6J69q3HtgaIl5YyctaFJH1p7f5JP+UR2GNvHHqVTIQuIsGc+jLcv8HCeleLJBEZd0XBK3D/4K
u5/iQU22ScspDzb51a3PqcXFydAWu/H1WC//E0sffwCrXzyNbmL/auNB+QAqDcvwVmm0D06raV8G
Y3AVf5ZuMWDnVPPGbrvasgEG69Nbs9B0EMPW7L2rBlnHvpc7mRUsS+3MYZe2BWLGjrLW9yVKQfRV
1xoyyyiUIaHr5vIgaxvXEw+8v0o1XEetf6R23cH5WFP1Uzu6hQjyxhhzZC/WsvRXYWE3LQykNqLW
btISFpceZyf6gdp7c5LCOE+F3jU3ZSqHz4aVGt9phvYIdGyobyHt8cFWlLTw3YRT8ykWTfdGpKu+
nlvTm9KNGFYbUV83VRW4am6fMncuXd+0EvOPJ2PbQgDHWsCWmWli4BK2aO/GiRDr52JSP+PFYsqQ
HCTxMFIW8qmolbFGU1/DPklb9Z66iJ16ve8smXLTtXQgfUQdlZgovy5f8y5vWTRX4Zymg7LgptV0
vMdGr+EMC0E7yYuN4acbW+YPZbB7xDFKR9yt/OsfY9IufBnpkrRNa97dUyFZjbDpRuPjOHrFQA6m
pj2nPpm8wNZn3cZoa0j/VEZt3uvWJB7pHaLkoBSueCxIR9+7SVuQF3pONZ761qVqr2Za81OuEz5G
g1NMTE3p8IUn2E1Iiw/GeFenufUjBxZAc4viHzMrvdU8J1my/Glkbn3Qp9F2kFbXNbpQvb1Mp8kh
0w8wTaXqiAVOSpCq3WG9AWfTlUHcJ+rjaCvw1G1a9twdUyLONZT229J1Z5AvmWj+6LUVf0Ptp/1a
uTAM/Y5X0VNHwdsIdI+nJIB+Tb7t7HfOmNy3ook/Tk2r/OHB1OVBOw5dFSC86vyeIA58zbJB1yLp
FeYS6qNRlm8K22SxJ5HJn7CTrAqjutRNQ31Ic+FLd8weKhC2WeCYi/u9advxt6DC8sTixNAF2ENz
oKJ9+rv20sEJIJlj1z3hnvkd7fnh47JMahPVCCbzp4439iej1Iw6GFByxsq8ybOPlA9FEaj0tzS/
glj/o/OodZwXfCqt07DEbJC8sOL/+GcCXNcw2X6eTFkaCKt1zgD/bFJyS3He98qCapyV5a5vaF3/
WBgNAl04azrsyi7dxNuFxyfoKidtfAM46htv0uP2NkaOfAw5Ud47OzFdXMLmhd64qdUy8Ttbp6ko
EL9zfEpj00dSoVX6fMEpI3/SjDdubS/vjTJTgykzIOZO6mLetaunsWe11J3uOn1qYLbyBOoDhFUT
XM+HdsIszrG7N4pli6fY7ufqlFeFhaHKqJof4jQun+y07Ww+Ya3h5WX32o1F0f+x9myYPw6NEtIr
pGvac2fiNaB4fQUAbhD3KyKoH1tT19bQxs+9vauwm2tB6ijwQuREKA3EmKf3m30Le8Oc7DmsOW1j
uM59XUXjkDUVxazKrW7yRo7ARkQJ5nOuu/8KqvhdkNJVjNw4MQm4TYWee9lN1r07SCjZhd5qDyoo
JzuYymx4q7Udml4lxocRVpZE0QpHPXGHJ3LSYzSSTlpk2SMxs4Up8lHmWfEz1ZUpiSzhzknYj1kl
ogLxKt5B5LVGJKzJI0dtUkJTlojmGwPMlC1T0hPop572AQeMnI60VMgEJJlYBXJVWfIAPXb9y1ri
FxrJYXTUGwxe9dS3+Io5H0bAsZm9crZ8Y4jd2ofb2P9XukJFqiBTIcdUjrn+h0U1Lmdr2etPrp4X
t8ZAw98XU1vPvmHAwD9nTiK6m5hgrJ70ZHAUFNVq50OCArjte9xZbyWHzrlznEZR0Qg3i8LXs6r4
XYhBItSFStBXOt7yTY1+awzWSpOUMRuHPHxZm+Ux9lZlxA6mKonhMrZm38kyqNOZYlZt0KFJfVvM
seXXvAaioXXUYE36e2hH3ePI1+cuIpfLfB3Dry60mmZkCVB8wPcr2TwqaQoPj6aYk8wH7ZV87Syl
HAJLjgDgaUlld+pgNb9qSmw84KzByvzMVMmwyYOV5lRkFVlwvCyt5ieNXYvTsjjK/VAi70lRxUq/
GmZvv12XdhIRgdKYT42ic5+lWqb4jpdhkjiUZku8bLP50Rqy7mtZx0UdGLUjFmKplUOWmrQmPq3g
NHK/niZrPHFgCu+clGP/faX9ECEpvbh3Uyrym1ZydZwyhyT1e27l9noW+ZRot2mlpN8cdTSbUzON
2hDQmBI3tZ0N534WddiJBu6VaeStFlRLU96zlhnvMFF3dSBWJWkCHa26h7WAbvrDXGYKrEPe2x8b
aRm/U8+G4Wp3xaSei95FE75isoOfaVzXvupKwkNf2927XMr2d99y0UWICYLYMrp44XFH2O1+J9Pg
ciup1GWrWF2+aMZc/h5XTSc7aOVifsxHZfrZy19pEWpZuf7CiNn9OhdrRUbXUP2d4x50hg6MwPWV
0bHbE9/Nov2JMeRTO7j9z34oxi81mtaF38LZ/SxmZ/zF+4T0rrG1ZvIXvSO9M1EJLD5s6clTOixK
Go1FigSkh/vV6IPoh48hrX6YAkQw5jRY5xWOjeqJ8aOUuvOlca3+v9wV3fAAxb/6CfM3twO30xzp
l7EiH5y5E3+svtL/0w2zkUFixvEfAhtXc6eblF1wUS0Tn59TvR/MSvuUq6XzYWwXFSBMqaDITue/
aE+zIAU7cRoL75Ysyp7Pea3Nt/bKdgJFu+2eHJoAaiMpjFE36Z0n3LPywp/TJoU9iUjWk1oXRnKa
lL762sS59TuHj0cSnY3eJ8XSUwMWv1X+7mJPeVfJpXqbTdp8FqOWL+dKk+VmXiCG72VZtz+XtoeS
VcZxs36cYKSxJcScfqgnj6TdSXLNwbAQoqA/xggKMod8gRBc1fknFiwf70aUUT6ntSIKCA210jys
rdSU06hSoDw5xPvGp27FhZTlwnKiRtOoW6KrkFinIul1wUOlK7N36mQv9adOEDSCThrmespnFagj
kaB/QkhcNkHlOUvvl2zVh0pK9QlKuo2zhDoR3si8qsVvqISWvpbikeq7Q+Ytfu4h/OfThLOSG93D
1g27t1kKn4ZuM5zz3k0+Yxjr/arpMYGac+Z09Xuwbx/y1sYFp7dV5VuJA8lKJl2k7yedW9QXgkrU
LM149fUUlIw/10ld+0rM5+Q4Vkl1Z/XanOITMRoPJQK5etTZg/gz99XAy1rP45OXzaUDxWve3h6Z
ofUBLhHNEEg0NZW7Cf8pgSiDm37MnGI0iX+LMn/GwXcZbzx37ZdzySsQO0TVbmlI4zHKNePpikUF
0x6a0I5XUd204Pnvddn3yyk3MsrFa+HlYSz0ukNIzrD+bC7LpKJT5Vq39VDPvwBaOs1daRqJ9DvF
iSnN6EkZ5NAM/jOMmpOU9w4XSS2HuXun49lb3iRyKLxATpbIT9q8zp8rox++x0AQkyAfxrQL9Klv
vgtPyCQAoej8rLIV29Ohqlbbdwu+XyCwsbZ8U+nll16lOQZUqnS/F/WA3B5cUupNZWkl98iut8pZ
7W0tOxtdk2Lsxs1s+DOw8P9n78x649autP1XDs510815ADq54FBVqpJkTbZl3RCyLHOeN8lN/vp+
aDs5lk5y3L74gP6ABpIATklicdp7rXe9QxKWdq4mobImE5dnzTZ/vqRYq/2kVygWdGfKM3JJsPLY
206JHcVsj6CuSd4Y8yW+EfV8NQ2O/U5xsI4JtFmwaqtq5hwmYYyDr8YuqBXesRjWoQ9Z4IuCgwVW
MnXqoRtKQ/9YEhYyXirD0LoBNkX1RbokXXPmFUt6WVEn2P5Y1Gbt04eKj9juiKteI4Lcl2tj5YGn
UIwGvNnI1VZLH+Ogps1oKFgYJPtut+RU7XlZ3OK4VBr+ONUeoZjDOMy+jdFyzQzCG+a94Ha7+8wj
6SJwk3RKT3pteMuJyogkBafV3LOya1XYaDWeqkGZO/1tqRXjl7pgRQznYuluZiZE19VYUPPnCe3h
KY+HkrUDVQERXW0j0nOlVXrpu0vfTuRDVgWu2JnkjZPp3PQ+7jvmI1LwIQ0L22qvpCRj5KBQBuyL
ggli1Exq/LAUXOmwp7QrAld06nU7dhSNxqw2eTSNk9Jvl8YZr8GfGy8UxSgG3129zvDz2uDCCUNP
WupJtRmpYSQPEhgPY3DIb5Z2KjIWnmM69aKhAknaD46iiuysQLjz0VVxGQjXNenXsPJqArnLecHn
kApK7MUI+olxcEy4plgc+VzhVXAcJovmdVrJzPLRhmG+o7ZdFbNcudXkI21PLgY0m1du2trXuuKy
ZGtdUqnR4nax7k821TMwal44ACVZ6nGssWgDL3U9EIF1Vp/cqcdeTW+l+NzlzJ0OKMTiXSNXLw7t
eqifxsHo1fA/jHRqWuLD5l2xNcRNoVM8dopUreA/WpuWvasYxAPPO5TsYjbunBbkKbEwVQtwkiVe
CzsFL/UBoROT+2aUt3xn72f+lX8G3TDshBOK9T+uWohgXiJFNnnSk6uXAFIJQ1xWDvYCu3EHSGLW
z7yt/gx+MVtEawy0h0TpT0O/EabJrOXtssuaib15NL236ZyWn38VYgPvYpTuwq4GTH09F9OyaWmM
pZa7fjIv8NO0qS8GEONfRvIcB0Idfsc2qnwg0pcXLl9GZWo1dd6paEphACN9qtXlZ1b7f555EFhM
sCIaOualvEIvj8IuMqQJZvAkQo35RZWn1VVfeeVRiy1j1zWu8ROThn8x9N4Y/xBiNwMFTNZeIaNr
1hmrZSXzbjZJ+rNYmap+Yr825HsFAxTfrTsz6DBy9q2VdqTKr3ObvqD/1RREC/GQsen3jG16BcXv
5Yn3YqJGSXSBAVE+H+aW3KYap4NfvokcBcccuMqcsfbaXKHQEdYkxix2CDXRVffOQMFDgsxfP5F/
esdwzGRoBRdf3VgMr8mrIH1l1iQTXuPxPF3kJTEy4MvWngahDP76UH96xUi2hlHKbGiz5wS3f3nZ
hBRtsk5lteuEMwR9WmdXg8zmn7xiG+j/El5GUQNZCic8MGZMEl4ehS9vVgP3hZtTMteZKF7t/EnG
Ewii8hHFGfzun5HK/3QR8fZS3U0th2oISPjV+1aO5D0K1eJW1XkRaFWuhA58uACf/l+W5qE14Lmg
uOIVoER7dRH1dbDW2BLLziStxs9ovvYrFt0/eSr+dKu+HgWpBwINBtqvM5rKvKrn0eyYQbTKGtER
rP6qNb/s67Udhf9u4eqsva95TEnlzI4m6oVRirR9C1xulwkyHtdB+e79/J8v0nGGv/8X/35q2qUn
nVe8+uff307PvRj7598uHtvht91Yf34UWVP/1/ZH/vlLL//E3y+yJ1L6mi/i9U+9+CWO9P2bhI/i
8cU/InJ6xXI9PvfLzTOqIPH1AATXbj/5P/3wt+evf+VuaZ//9vsT+kex/bWEL//794/OPv/t982P
8T9//PPfP7t8rPi1MM8+NTDcX//G8+Mg/va7abzZfB3R5sJjI+Zz07PMz18/0d7wdJMKDDkSjyu4
+r//Vjc06n/7XdPf8NwDiFmsUNBxth1g4BjbR+obpFmbYen2OvDCm7//45tdfXtbv92df53g+/Jx
hLu/Zek6+rbowzmGH/bynaYtZIcRjg7cOCcHzCgEaEfl/WTe/S+P4sIdMTcPYazKXh6lI7TcAzLS
fUxTlvMkGdL3pdb/LNUIg9MXKxRSIc4HyTDJCyhocCTcVpMfiHXllGaGTrvqU46aui/SHs4lgeVU
fuPoDvulcMywK1zC6ySUQ+y6RD6FHrTCq9azBw1odqzv6mXO7AgHSa3BuTDRjeOWXD3RmfbS2dUb
uShCMZkB/wsANb+v6bhCSV9wZuZanB3WVY50rKuZlmECJZ7iKiYAmq8yDYRdq2Ns3WRpqXanBI+U
ODCUfGXqzhDyOm4gBBxUIEYR4j9ga5EdS+PJ9NbBPZhSaHsnNqCAlRBql82gLH/LcKAHVmDWcJqp
J24sMtGzt2oj1fcLo4bCB3gr3k1T5alRghHUpUnTV+5E0iEiVPJKDvtOYGgUzaO6Tr4p56bwe9wt
Zr+IJ1IQMRXGPpb/Q22jvk81fDRhZJj2QYKcva9nMbmBpWOtv28Lt2mjrPSQbo+V3ZckPGX1BFBN
Yr0vMIOq2c+X5KzX51Wcz1Zlmo9mQ7sc2gP48fu6N9tTn2PVeegbB7wyU6ve1/rZoAvwUAL5Dk4s
1OpJ3T3mbew9Dii13tVu336ZKsMmPyER5UMy6eUDlEfracom4wuTBav+SM+8dkFbykmLtBpm/AFb
/t7yLQIXs4O2avMcCXdu80OrK31+49milZxYOeV+wlCuO+EZ0Lt+pcm2CGEQjfqD6AFOw4axEYgE
1LkkMrVS6nvV69oZCwIPhGlNRk+HKChzedbb8ZTtNoWIExhJLpgoFok237ugadCBrKJuDx2gxluL
VvkbH/+XFup/u+i+WKjfts/1reifnwXr+f8Hy/PGDP33y3Ow4EQ9/Lg4bz//bXE2zDcw/bCG2YiP
bJMW9cW3xdnQ30Bupm7bDIcZ2W+OUN8XZ8N6Q8dFdtLGpSWmdmsCvi/O298jz5oeRHOgRDFJ+5XF
+ZWiDuvmzQ8KFSTM+Y3z99pkmVyVSRvibA2qae1J+/RmoHE1L5oxYAY83vbWNF0rRa+de60Zf5pT
hiJ+A/7/SeY22JvTD/rBqcz2Xa7JuQuE4opHhtTtPWQtCt5u1BwRdbkANHWmLK13tV6s5u6Hy/19
z/mtHqurJqvF8LffX9aN21k4Kl4n8I8hw+swq1+uynBLZ5JaFZQm2lKBgfe2rwxMw7fXPMSCLAJl
DGA1ffz1w+JPg0Bto14ggHp5WA/vrNooPS1YksWfTUSvBaigWr0FXz6203Qx9/bP2sOX5eq3U/3x
mNQNP25AUiLYAerkmKo80+LW8rFuyv2u0x/++uReKX2/HYmraepbEg3P7auNW+0zJ8NdRAefMyyi
jBq9msJtNtcBwEzKHdHF5qkic23xgepAGAFYgGzGpY9kltgnRWmsA2a+84S3mm6x/aQY6TLMHYsz
rdG1R9WqoJJKYx1Hn/lIc9UaA/ZQ2OMUP0szYHvmuvzRWnw9GwwlDUoErJMslH4vr5s21qZeNznp
jUzLSqyGKH+glahjiIs0ALlppbWGUHR0ZORURp+FStWt91u0DkDbbJWndZ60iziu13nXayMSXPa3
6Tk1t2GSCafilnQejQfPUWImTaMJLAV3Fjqd9vU8gX61R7PQizNRtDEoElmqBPK2jWQauF2qebto
XjKvfRRzJc3ayNiFv17fYbvUbHPK3YbAd3759V7MytxFCENjLaQkSlTfaI0yDae0Mp+XHNpcsLJ+
NJgzus0UNHKUzFfGRgk1yocvpmQCE6QcRIvSmVxLfxWe8aVoGR75eF4Il/2GOag/6bHJrmZMsaQE
mc38fEh7BuvEK5L7VA09A1+jy6mJ8HUZEi7LqmsRsp2Um7tg/hMWupbkt4s3Hrskl1GuETJynPEL
CTR7lVbEVomUvOoqOPiW08A80YE9N2jiBq8w824pjOljZ7Wqep5qTjdcqYk3a6HA3OimAnc9SyUK
2521DvP62YKuskazzDPXbx1PyktZVLB3LDCzLnKnYblp3IZs6tRe2DWzQcTJnrR0w4JImPdFsAgT
dN4VlqMEGPhqE3OYoTwbrao2sbjMik1PpK9M4CRs5aEWemSl9rz42TA1S0DXZAFNK9Z8p8cLnthq
hpUjv8VjYjsj9ueG51EFLas13Nq2kkimoon+JY2lN/usx8Zzk0GhDzso+R3GwdP4iAHS/L7VmtmE
y8uNLpMOcsyQQ13wpaWCH2OW6IVymrr+VHHXZAB7AtA2Tts53hedmgWW29tdANDf3Q/bIg0QKrvA
3pZue1vE56/reb0t7c2gs8q724Ifb0v/sG0CFH7i9j+qBSBRdL0erJ7iRS1T1Egmasa5bRFEvqlK
xaXUwgzNByHz7jLmfj9zf/qaUffiZba3oE0IjZikUAa9lpsDIelz6nApV915WxvVZzdfprByhcdS
lJ1L8uMp4/Qv7RiHsSeGcO3tc9PqvSBOpptlXQ5dWUd/vV6yw79cYPhOX1XRwDE4670GuP64MNlA
Xe7rX0/eLWLm11+vifX1+pRCgUnSbZdt2S7g1+/wfwXY7yjcf7gdW//9okF+yKpPj5/m5x9rsK+/
8r0IM95Q5xBriS0MRn30u/8ownTrjQ4SuKWpEr1A48h++70IUzSqMGwi0Mlu6eRoLig7vldhiq6/
QfdB7cbbxceo4X+lDHO/0rH/eKLxQaHdRgdMTYcqAN37K+Src2t38WC0+RqCqPGwNGMs6tukrach
vpDrmisYD2W5dsEwxt51jEROtN39Hd2W5w+wEZDH2TDYu7wJqjibGTxJtT+hNrDCmi5jDLDVu1kc
9wMM0pMz6HI/tNm871xi4Zx4rHzX7SBFYhd8qtNkAhldfdoK64nhaBNCT7hzGvKJx1G+x7EPjVys
psq1y4Ro8EenYxPD6rh+IgWwPMNxVTv0jCIDM13rs5yvf2j5kduWbWqMZqNxT6Qz2nt2FmhVMcaM
NXYWkPHU2S9VLQ0bs703NfFptNITPRdkFlX1p9GlQuWV4iVvq4Nrggty0Ksxh32z1NdO715iAZsH
RpaOJ2dJGIEsS1F3+zXV4+yLIVF1s4KnSQHzNNb2Jh3sWaOugzj2cA7P2Qqtx26aB5/RbBPQgd7W
naaczUvBaM1ivUlm14vqqi7xpVURXMCX8EdrJExTW+pdP4Pz0kgyFNMxy5br9MSaNF+3+tK+xd4f
XVWVe5c2pKbQLdYxUt069YshfgdqtAR22+YttAuLIqJJ4wBHlavVE+2ZUAxqPTUd3mpdNviwWxuq
K8sORol9mGaI5Axl1Rh2daLdkR+IFXM71eKpn2FZzdmg3a+4Wp0WOzUeSrTS+yrvq0PK9TtzxQj1
kBRhNbIz3UgZo9dtKMwYMhB4a6g61vkoZiJJimqV+JP0u0JLs24j4C+Hljgj2tK8Nfug8FQRWO0E
kyCrekZ6zXBkCMUo0U2Vg9NSUUljtKIWgu7JxckI7YNl7pMts8aHFjnAzSidJ4TJzb2bw0gpXGr5
tZX6mSmN/C6fILZC6e8Qx239clU0xzTR+5MX29qZ4UFs6DjrSzdz3U1ZkMT+TKFcRVIrlN0IqHBO
k6CcbIZrAzrxAapeuVjaHp1E87jM87RfLEWFTbn2zTaSsw9G58IZM0Cv/NnrTRiZcXJu9GI909Nu
5rl2i1MzLJbnp9nqxyZcJUOZjKd0Uj5pi7fHlwMtZD7Mynuv1OjihSf38Pm8x6YeuneKmZq3PDgr
T4pThINVyGtofUhDh0aFfyeGp2Q1laMK4fimLyD9WX32oa5MZ4+kY4T94A6BmuKgOq9Tek7ntpUS
FdxTZdUiEtH6nZWoSiStRoPUow7pxtpNnS/d3HV7z6vNk5Mv10mVJL5e19l1bREaKZW3/Zh6e5gi
hwE63qXs7WMrqv7cMyGlzV1966w6c3AtvQT0u829+rHR+8HPuv4w2yIP+xo3yNmbHhbdUy7WJrkx
J/PTajGzRXHZY7m3wJjyjOJWUzynwdZZu4RxdO9I035Pi5rvjFodD3pvHianeixiXd1Ru2uXsiyR
pSjrk9Er06d5Kt8WsXfXEGrTLloVUiyE8P7epuv6rvKGfTwUzLGXR1gM98vkvIsr7Mhrpdq5orZ8
h+DzAdsptvW9ZfdAOFZyalTrXiunJ0eHP1p3cxzJMvkU691bV13TB0gstt9AH/dJGE2f4XzceKlz
OTRVdyql8qHJEKIPahPU1OGDnZ0qmZ3ZqXKvTLNzpcPzi7Ks+zAlbmCTekm/Q2Rrm16lTnc0WkfZ
1bV6VMa63UGQPEextJ+GCXtmo8UfIiGuYjFYLhwn6IbWvLWFjnV9vrA0Otqa3cnOsr60ZleiqUhu
DZMmA6QSWSnXL53huLa1d5kIk+SGWkLoXS04e85sgSgB4cMTkNE6upFbfYZW1u4g5fcBa8aFu4wN
LQrTwcVudAgi+qWXpI7fKm7sT623HvrSOncUCX1mLZ9yTz7TQ+DRpy++baYXXt4dsxzCFUTH1nes
9CkR+RF/0jt3qg82LrN+akJRcuMLo+n6EBIB59w7zzHMUyyC4XTN811VeifJm+E7k67fYyS3hZ/n
b6vJGQ6wc9E1pfr1rEN79+arElD6S5FQallw3nYkRkHF65XLHGvSXW4XSeDwB3YrLUeAB8zeyTzV
T1aEx8JcIS0hAvO7qYYiuTqnnLqakdf6Dk4XWqi8Redp1BWblhhu065HJWOsD+OgTVGcu+WzWw7l
jUebvjN6fjfQm1pSrAuxhxnXPWFCLv2slyZNb9F/XodpDRvOdA+Fp8PoTXEdFPVzmgO2dsK7Hh2b
B3xdhRqkpvDmHSBnjGx4haME1mdpQVfO5adRTNlt2/G/Ya/WSAZIqZ7mw4jr/q5z7OsxjZtIGaEb
JAKHrdHrLD9d1fqol0NMLgEWXtBUgszUCzQDmQNzK1bCwjOzwLY6cFzY75e52+11hRdOqbs10PSu
2CF4RaQppHzs1MrOwlwYaqTiLcIaPXRwde2l1eVxEJ4DM4weSd5VNtvgkdFlgfl6ZSPp8205KjBF
8gyuRLFGVYuDATzKagfXY4wyIO8EHlA2No+wQSMmuKHuNSE7S4B53Ee1GzI/ndQkWArzg8xHccaF
uVIHK3A6OnyYOUFqddGcodkYk0uUiqFX5j3rNjtA0MpJDQjOPSF7/tROy7lteSKMJZwUMsHACuwr
Tcug56jsrLSLc7BOHeeIaqWJi+qLqy5aQN9a+LZWSwAnBdR1Xj0JQ3yWIWT+R9pjE8qF7QZmA8SB
EyhIL9FJtX7X19u7ibMXq0pT7uhTPy2kkLy1m6HfV55x3zQVK+fgJYFu1UmgGHPlL439LuuWi7SM
xQFODMI6J0kwge09P1arNopLnlKzSDwfUs8axtYyncFwNA5Vpk5OoFoxvDAzmS8KJUlPmjsXh9LD
0HeCERuoQ/3RcL14DaAfQAOOmyyL2lnE543pxpdmX5ahayn5+7mr1hMqB3E7OdaDg3h919Wucr5M
4ktXFbuu46uoPJJKNU9nlGH2Qw6rMvJyEzbP2pO90aTeTiP9jK6Jx8gNTVt+KJa425VzkUTE18Kl
X8TJU+x7i+lwpCZLfofjhx70mLjyCJDIbtkmmyCpIZ/gO2fHpcLcObCdoQ26op8eu7wPmUDZFDei
iNjYcGGN7FQnnwNJjA793SIOhtSIteICNM1oH4qE+xHlCmk6kT7LAmJmnSxKd611VNOVb5QVu41p
titMaCEN1GuLJvvJz5auXIJCLFm3+kYBE3k3y7RC0JCM98mSIehVUsXoQ5yRlerCJVkHfAzlW3IG
g1i9RumhqEFl2kO/q9Q1K68U9GLaw2CA93UYQg4lFnlL1bxP8wFWvyGws7vUwEbgb0tzcZ7hvKPL
DYzUiNujVzqz2HfFMH9uROJMSkhUaE6aturV8oPa28kXqSWkshFn2ysV5uzoBMEX9DI7QjQfvLAf
kfUcidmmJFSg+5xqVU27T61wxzmUCvHkhzVbIad2jbJm71qK22NrjzIoFNYz4L0uzQ5xTmbEqg7m
kbS7xR9LKcfT0JOWHJEtO8cPNgc4QWbfwibKeZr6y9msiuHU4wR8B9d5CAkZzxATzPV4WpYpk8cx
KzV/6Q23P+hQvpqzpPIqzng0M7b9Bv60v3KIR9dZig78ctk0XHZnF/O5trb5QI1cxfqlZS8TnQkD
menMUOPqziss65O3+Zyw+2ku/Ot1Y10bS1dgWL8uA0y6EabYFo2zrvpVPuVJejZNOU/ZDMGZvSut
h4d6UWwrbGw3U1A+tJp5WBB/6/dzArfyWPe2zXpU69mILMwzAZXmgRDUQyJ7qdygrF3noJIMhW6I
5+i8D5ozsGAbqF2Q9JZoove8YzDafBuqSRl0WSNKP2drQ5ukJ5CM66nvFGxdm7qmBBCJfeFoVWYc
paanZZRomShDXSlsqmBWjv6zMYmZ3SdV8BCMS2mdFwaxNfR5XvLeFLX2KFyWX7+p4/6dm5VLxVQT
B/pD3Mc3qoCdEq6Lk8mLGRjukEkyjT67xsRIVJWLOiWB0DRaFh9F+3Jap7y5VASbIN6Rij0fSRpB
wAIfFk/OFF3Pe2UQahvmuZT1ldrNiB/qCrUOmp6MkkC0A2oeBfIjiZpWNE7xPZRR+yZTi+osKysr
ENue0w9ZRTc7ZUE/yQIWXe5Feb5I3Ly29g63kTN3NdQrp1OLK13t0YfMHve1b2MQQKHq3UdvjrUr
T5oIkdP0HX0Tz6eGP4KvpHWcBjovXzBqXnU/T8zU4IiNaaAKpaTEgmoUEiEInz5dpProIatYQiAk
wx9aRyCepBb/QMcn8LzspDMc2xKPnzBdl/HUSfiiiT50Oy+WQg/sTkPuVcS98I6T59Zl2NpTcWfL
5FEUun2RNR5ehtBug9E1L1d9GqOSG1An44WeO6S7pfn1RvdL3bzNj5UzSpKkZq182yf5F/woh9BJ
msLDNSNNghm2QNR1pvSnSYeQBZoxPmImMwb/h1aJ5SubA3zp348Lw6bK6uzp8UewahtZfcOqFFt7
83W+t3nFYodBYss/wKrtIzAsIhAhOMDcw/nsn2jVBlZtjoxMK7a0VG1zwvoOVvERo70NXfqKcMGv
+hWs6jVUBVBmMTZAbsLIEtvo1xmzUBPzVGRaF+pik47mLt77pakrtAhYxAfVaGAn4LSE3TIWWWqa
Y1S6oaXFNsSIrYKeheo+F3V+NCd2VLrq9oqySd+Pg21PvofYEFmhoo5IWhGM+JYE2KHco1+Hl4Vs
1FaWLkjxWDnv3Xk8z91p+dA2zFei1Jyq9/ao6e/qrhr3Y1OsR6/L5CmWLcBB3/YYFnS2buE3u162
mujGb5PI/xcI7P+M0bQd+Z8Ep/8dXKXND/HfP91R+dvtYzk9fm76Hx/w7Ze+P+Cuw3Qb4wscXDEd
hy7/xwPuqW82YTnEVPRrFDPOH3CsZr4x4VQyFbf5BBsc3ph/PODGm432xMSOqTgMo197vnWO8QOS
j4Eq03iecTg+OuNkxuMvR4WwwBlbYQq3y6f4Dk22fVtIpXnUexttLML+cqfC4otopZBEDz21TTBN
rnbeoy+4EklT0tzTdPvCVBXiEnX4vD4uZsvHRhuWk20T9hTWdiLfJmhv2S4GazjTPCHDOtPqd5pV
Zg+xbdQ3g21A2knSRru2eqY+vacVpxYd+IENez7LLJ22vUIZFDh914QVBhaf2CDykGHrOobIRew8
At3qI/A9cGEmR8aHNFMMB1VhsdzX+dDSBKS2ekGAxWqE3Vop13m/iOsKZfnnNoOTS1ZXynBuHDD0
24090km/mPQOVy4TB+1IW8vmYGDnhWCY83BChpqOd8ilJgWKLR29uybz7iNcm/Vc6hotAd4JD5mA
yQ1ZoCwIrjAxtgoKYLQP7ZyYj0VlLUdGe2Q/uvX8oKOyRYY/0OJ0lRnmtuew67vtZ6UuCb61jKXl
K7WYkITcgCoSaSLelrrBFLWXxoUm1TSP6qJQj3M77eESHesCs4nVdr+oiSXuEgQiuS8GzwinFedl
v5M6GDLzp+pCI1Tjsm6rK5Oi+XNjp9iC5T2KIMrnZhKBUw0IZCylVN8lY2rH4OR0qI0cVCPUJy89
iFq29+oi7gFqW6SItXIoqwKQF6iXY859GOf6x8rEuDVEFaWQp6hcxha1KHvvlHyJSb5CmUov3eWI
yrT+clCFetHHqBVE75kPU58+FOm8BmIzQfBzfM1PjtKljG2xXnO6WQ9HYmb2hBEdnXmod3NViwuY
mheLPV4y12SpLug20I/AMFttp0BipCq45ivlch13qn1R1HSmCeK4u9WpiidLJBlOqHOV7a1WrIIH
yHU/rKtmhKgkNQLFlrs1JSNPL9P2IJj/rni2uBrSDoLW/EEMMkp6AdScpxaSpTKndyRZRLpWkKDE
RcYpyqgy6i/2TDGlkFIWUTIrz5YGZiyH8bGv8eFUR3E/6wtKf8NCPkUuaa1N43kqoKfkCgLSdHyw
ZQUvjrMOa8341GHZwEDC1kE7PWXnDE40gpxQ7VqucsjLcTlLDPo8LW2HXe0NVPOxc5AgMEMMggzW
X98VnfdMxVkFhElV0dj0Vy1CuLBpEdU3SO4IrVOSNeqdZr1ZxYiCuVIciH1qqShRC852oKnNHhos
RO57kyFyos+zHphLW+8LG72oWerXjVo0Qevm4BtCyyJdqvNbYcpqR8/5flmHMhCNND7pKkurD33H
uO+XyeIBirGX8hcXXUlHqav69WJ7QaVrV/1o8TYVCp46ymKEi4Ue3ldcKxRGiaa+g97R0wYFq6vo
x6R306iI6ahBuszAqHXvhglR7ztdo0XIOr0g22CGBT8emOdQi4O5IPIbk57Be69LRztX3HZhAYLs
F8m4dI3QKLv4zvTge4Rrl7nJpTq7AyIVa90rGJoNACXODc10HZIkFIsraaUdO3c3fFgSA6MMxFEm
2vIJKpEGIJUq2afCpDtBzV4cvXmWVyWePbcN55SHBmYCV0WW2nmYaAvt6TA0jNK8+E5MznowC+Ht
0V8N4B8OOdYqzWXOqoEe3aN8WWi/5om8Xr+Q1Yqs28xthvUaaRIUM/tpRak50WCfI+JsF7A36QV8
XO+tWQ7IEG3y9FZLxkcLReEVlrGImvK+mZ4RDfGGyQE1XG2yZ3iyjr+MntsWV3Hidh/6SoKb53Zr
M3VyBu2clAL3p4apG8/lh0Ejmxt0FpNxI3YxkL9e+7LaSBHaJMZTcxyXeu916XFehotkbh5dyVil
xKHBhopTdliEtHq2z0sVL7sc+bjsotEmM2uKqwN98U8EIi/5Odumu3GXtwE6s1YCql8NQE2FOaxg
2LpzyhYflbZ+X6aV4QtLG/0EnaJBfPMPZcnVt3P+kTT2ikXw7ZAbdQwJJm5MMJVf7vPbyGMB6LV2
U+pdwmQw/M5mJieKIy4ZRzuhzy/q4gDZNYkyRwcwKOCzFv1d3XQfGCtmoe2uw9Vff6tXDONv3wpy
DM6gkAgoQl59KwO9uprCQN1hn2sEUok/WOX8fm0of0noNM4mbb3TSGJXR6atvJd+V2Ium6TKXZHZ
l6SjCOC6fAyampGsh3LOtPBvUYV7B2YFcjmMX6oGwQ1yteP2Hn39+r9U/941Ff95zer8sY7999T8
Fz+1f242/vvw+k/9L6yJ6an+qibuxkfR9Nlj+dse36znl63fP7miGu0dxpUQPl0bYz1jIyN844rS
3GkubFFCfiEaYtlMd/cPruibrz/NRwh6EVepfzR+Cn/PdnnJ8RmFoYgOyf2lzu9lYcz3MVgxkHAZ
aF/4hq/tUpF4mu2Am7PS1oUbmXE52XvMy1u8xOl475VRyR9yr8HOo12Ylfhy7Gq5r2pN9Bdlmzhz
WG3elj6mNytbOZMgJ4onu7ivB2eAoTSrzDJHTxmfMia1j1ZnqeXJZO7d+sA0POWYA+DABCPavVOZ
rdoBWSqm2OVZ2r8F0/d039JddK6Q9IBZS60lfd1M5ZnZGnp9PjoKhCqFYfV49sPd/BdLybY4/bGo
bo04+gk4vpAL6WhYTV6uJAkdg9VaLg4RMaFRWTPea9pYneF0kJ6XuaLtcy+3mNZUTfLhr4/8Wo+w
HXlLcoVyhBgHfuHLI6faaBqcl78kKH5HuxWXi9Tan6zN7usbj7SEh87iydyoKewbL4+yzN3Ss/YH
hFdjt2VQVs5+thbWtapokPPYHwY4+I6AG3aNQ8x0nSsEMUE3V8axiGDl2dv0f2yLhslF3yK3GxDf
noPgEeNR5LhY436UGHApSn1qd9Xy39yd2XLb7NWlrwh/YR5OCYCkKFmSZRu0fYKyP9uY5xlX3w/k
dGKCjFD+j7q6kkoO8kUAgRfvsPdaz1JpuUu50am7cGjU1oYrZnySrB5NZVu3VbqbhXEEigmoJ3XQ
J7QabgOlc4x+Uj8kZaH+mMAtFI4YcsgcXpLZSF+6QRq/1JURPlJTln/VxUi3qgzEaT6h/xG/KaJR
JDY5rH29k6XJB9Ng5otbtiq/Y45IKazDaLFF0VKqU6YQE+kIbBZit05nMX43YoSdHbXIyG2h7JwH
kK3E6gtZxmrl4q2of5p6P7G0JbMpu8nsI6Io4gawhQGzngQTeKPike5tw76b0f5sETgNOZ3oiNhV
S1n6LDc9CWu+0AHniIK++Jl18jwee4BGHwCzieoB2qIMZCWKQ8HRYimyHFAHfnKf+HAd7GEmPtkx
aLWzTVGLQN7NInV/X6u+0/umayFbYdO4bw/Q1/XqP98GhSrYfsxqJKEwryGWXo1QEGRRkjY/Cho1
J62qhff92GroSUxpdAboH3NVVruOH/xlCCE9slt8RF8jOkPFOSmVwuD3sv9XK9T/nyaFRZ/23+sy
+yiOLgoy/NP/KsigOkMFx1SCNPX/rjiSoVJQJLgemSU5dDCT/r3iCHjHlmkHKrsoYzK0Fs/kv4Vx
WM5wYv8vhXHLVf6YWZHc4U3QcF0tyHl8V+swiQoOXavJjepNZEGdgJM2n/tQFb7nTa09hUo+PyV6
Njm+YcJewIlzl4whI72S0+epBbCz++OR3Zjo17H3y/2gHQcTq1qQ97mvy5lQoNWDSE0wPFWOlbtW
BU/epHFxr86GtaMy3+6QvSMsiGXTTaOUozKcJ1hqSfZ3OO3lRkwTSx8vB00jG8bLG/FnWfFzq5M8
so1SNwxCjjOcDX9/LOyybpv3XgN4//P1Ls8fSwWlNQxMOPnVq5k/5WDXyr3vCT4BvbjwiRmgLWnP
4MEwb7XmYdTbewpqsy038/BzLOsQ9Ktm3GEJQ4mX1Ok+g/pyGLMgpwMzB3cmUdPHvLfkQwtbzfGz
frzXU2HcJyUk9kXm9ilry4wMbFQCLlnslUv6xlZa2rrK9/rLsDWQyQOnU8U+efkAtanFz0DEjCfQ
ICtJZdKi+rEg6rFCHFQb+VEC1qFPmlMWhU0P01aQGKsdMu+xOobIGFXR3y8KbTk3TtB09nFMtaDo
P7QafGzBPyB/sXVhYym+XO9/vw+WYEr9S2Ij5c7Lu0aWBLCkbU2PVnp1hDPBObysmsPbw/zmVWS+
b05i2PaXfeifJpNs9Je+ZW56k9YhoYhlhEKkPu3fvsr6ALa8AvZKCuSGZWuqrzHqgVJBIAZydu7T
KXrfSSlZBTVijN5OaBm8rxu1EveKGUcem4aucCx5qN8B3akNW0/Aibnt4vJzq7RCWkmXNisg40zz
Vlz6jadBQ2Yxr1IZZrO92v0kaZ02ipH5XlyWgkvrFZ7M1GgbU8utT41xyNHcFEHVUn++fOhDWYsY
owXfM7H9H/siKu8rWSxtAM6tHVOwtkuSQWlglg2xx6OJUaGSP1hVkn/R5GhyhFwD8leH0X4q8h9R
2FjHYczn57iFVKGHlCvZYSj4uBrkkDOioxiC1n7qMoSJSSu+z1AUneRYLjZSel5vfDWHQCA2NRIG
mE2uMrZyTtNyB9nOE/10ONWL4kavp++sQMnB1PPc7oq033cjB/AYvca73KBXUxSp+iLEkn7qxADl
IwS8jQfOene5tBDNRgdisTdJzKGLJvzPQa6NgQonqg3OgawG92MkhchnRIiJflXcoysobKa1+l2T
NZ3z9sBftjwXD2S5MqcyKt2cx6l8XF65xfGkRzSwzpmZPeTEr38whPhnnfvCXRvrW6T2VWVlcQkC
N6f5x8fGWq6vPmYNs62i9HxlFnIz26IQ73SDEtggvRoHndW4k6krbCwcnGHXP5ETK01KorrYOyir
XV9QsNmg+GB6Pk3OxzACWZ8ram7Lal58Nhbc5aTmZ6Wb54PWD/3GzLL8pNUDXqwhOACWKFhWycsH
HMMjbtqoZP4Kes1W9PRrKBa5naLjtt9+lUvH9epSlrzYA0yO36q+uhT0Who2WmR5Ql93826BYh6C
XBq+91UXHitleDAG0zhKQ/XdtGa29h0FyXrUHCswfvViRhwcWPRnJZK/wjCaj0KlfpHxGu5nQe6g
24HUn9Jc2Kdq8itRIfZSH0DznSe4G3VNdorIr++1TjmD4RPd0opbTiyy6kqdYNwTzhlBIKrL+1kS
fVeedVc1uucKpdddkVHlH4oo+zZhj7YXBMZdUQ8B6uNScKyaUFRJpSlkSJO48eXdeGagdERQGGwi
SUhcjf/G0EalL0fDy7XagvSaAkLNsJFPqMmA6oJ57LNsi3hzY0Qa9Aeh9yisOZhAVmMCKXSplLrl
gTLTH8ZeVxzJoB+TMZfeFdNE94GjCHBlzXjyq2ErZOXGkAT6jgeFjiK/+HU78gc4gNLmpLRpwjgJ
FZFGtgwQQAneS9TiNnaGr6lPq9FPcDQbBAyx/OfaS1JHCU2yKbQ8PZpzuAR4HKmxiwiSUc/KoQY5
yqgHezAnxU56tLZ6O0wb4ZfXG2WDSVXBCoXRHK3Amg8yAl3FA1cIXoqDz6kBxz1kdEkOCWXunW8o
GOPmVHnAaz+heWotFPpFeGzEKvy7jKxl+uOla2DZ+RRx2azee5T0VAmK0vDGRkoPKlvTnRUXxWM8
aS8t4Fb37QnhxtimY4zRlJ0lpu+1DSymUdHnuWJ6dUR3tlRyfx+bhfggKJO+iLXlR3Igf7x9zasN
Cj8LmBE7Qmj6EKpWM/yQDvWsSoPpNWKIryzKv9VjskXRXx3k2XoaAHkoA7FmSjDg119ta/SQ3kg1
OwN6BKo5IxhuE2W6GwZdf/GNujniQRxPQVaxniG9OoSSLJygGrePWdWpLizQcmuoL9vdy6HOEqqx
QqrLOZVD4uVHnYo59ksabx7V8NzVyYZ8iPthdiS69PTqJ/EQKgo2SAKLHfpO0I4HCdNTC6T+7Vdw
Y7zLNHT4uGlcs3dbb5mLQkozQJDR2ciVkCk7RJZblP0Tx1b/K2HUvQu6ND8UmmodtTBLTnnfYwTM
w/bw9p1cb2tkBBLErFOjXfJZlnnwj4kmHgErjX4VndHnUgGb2kT6WMFBR4mQhmNBAi0d4F2NDeqM
hLNQNhbEV7TV5StROZCqy4ZvgZitM3rVsaiC3ur7s58gES9KFPlDQY/QVJsKFX0EdEvw+3MVpabt
JzM4ed+qPtAfNs8xCQYP3dg3C1G8fEpUOfjQIR7EjJvWp2ZmLezzJnuOGrNBQREKu05HN9hPY42h
U55tpANLrZUA5DwRLSdO697B/qNvrF/X+zdVlZlR2KvDYYDFd/mIpYLCXCGJ2bkq8ESXdQpvOpZ1
p6is/tCM8rjxTK+/bw7WbFQXaReH8KujKgVGJIMhrzSDQlnnc3NQhHArsfH6OGawKZPx/1HMXvAS
q49JxxObzpZSnCd9MgGSaCc5o6Q+FPPoKjF94wrqjCvKufCUaTCw8aL9GCJZ/CdO0ggnWZbuc7OJ
PArJWwnq16snJ/SlkkhSKmvoepdVZKnQogtLznIE/j9Hq+gUdaG8F0uh3HjY198PIDD2yewTuJqx
Xi9qpcNyVsj5eZ7y/Hmoi/J7t9A3zawkMqQxo/eS3Hb7yJqNjWPBjTmEVCBOxQofzrJsrvaSAxyG
Zpab9BwRkfUh0JggFGN8ZZ5OgGaH4nvsSzSOA6P4ARxSp5YrwDtsJOmvB/hyWANzhCgeAaK4DMg/
5pBq0FDSqVp+Rs4AE42O707XKR3nuEcascw3Hvl1LYYJEI0+OzMUXoR/rU7YmpxB5paz/Bwp83hu
tTk+NJnY3rcKQeIkX/bvgUfxoWe16JJZRG1lBHsvxpX8AANvPqLH4mSDIN7Nw0w4ReXIziYelB1a
KsCcJrGCka5rBy0zJyfOfHFnTd2Is7Ss35ewvjd+z/UegFmcR0fC05Kitj7JowATfSlrwnMzDunH
BsjqXlQD08Gdj4BARlkya7G5teNaHtLlxEvVADSfwnPkP9d0uawgcA7OeHxmsURSkErGqfB78RBr
X039O56g2s2EeLqPMYM+xrmxlX1zPUvBDKNICGvs1RS9Gr1NK4two7P0zPrYOkhakLSH5ZaA4Xom
4CroAxicqAWM9dl5ykRj1kHon0krQfYO+eE+iUvjIKv6VtzpzUuxc6WhQ28VW/blV1CHujGirU/P
KQ6cXWP4laPEyqcYN/fW7kG5endgIpHtanTZFn3v8r//8cFZkaAL0Fyz8xAExl6iNrAXuqo5GoMC
/TfBKt013WfBKM391E7tc5eMEzr0IXRrXY1cK8cW9vY24vpt0uelYABQFY2muQ5Fi5A81io23POA
CeSQUcNbiA9bB/XrLwWWERgH7HhE4tE5vfzdhuRLUykN2bk3y+ihNwgHXZK59k0RZkdLxbwujOqw
MbtdvVdTMehbWHB7TMjx63jvmkFFY9aczoKh/Oy0Otz3TSKDsWjal7cf4vVRjEvRNGfTDGyVHtiy
2PzxXkWRUCDUXPO5y9LIHXWrd6mmUv4OqvwUzIG0E+ZWsEPY+w95NwdUZtTs7u2buHqT6POZyfko
F6Ds1T3Iy77UxMt9Hgw5dnKjH5G1xPrfznk0JOTldwLvRNu7zgamDFTlIp7Hcy/X0R0B2doDxo/B
AQ+Iyi02/SME/Hjju7nciLHDpNHEc4V0udSP4SZcPl5g0kPdAb7+FGj6g9ThcRjiYZeFkhfl2a+3
H+NKmPP7YhCmgP6hsWAvttzMH+9yUqc2k8qg+5TNWk3XduliCjqWuSVcFkmeNR1Ss0XkbjI/WLWk
PgVZk7uJIWh3LDL9/aw3AUk++Khe7f5S2DeHJGtrtJf4Eutu6l8kY6Gp08A9mDkg70rDwVg1zbix
VqiXawW/xYRMuwSVURFBT2St5puIT06Y/bnzplLITpmQCG7AGHnng0aHNh7JrjUNWN+FKgOFTZVE
kZXm2Ee0RBDaGh5uusiFR1m6uRn3rqmzhiZZnniQ8vNDVw31I0PaPOEjMl10rskHgQ2sa1aV4cyq
TyAAbKl7ehi/RuzChyr3lTNGlcqmNh7/Y1pEYO7asYLEniPRU9XWvzehvO/mUJOg/4nlfqwGwyEB
wtgYx5dfy+8nQ07tMrSWXbC6mpHSdpCmyjQ6DztW6MIgVnblwKXeHkyrvfZyGXZ5DFrO0yKNHGW1
45H9MLOgLIgeAWQyv38igmfMVafri/7zPOEJBGKv7emXa0cfNTlHoCli25NGaBOK9KHJ6myPJqN1
JsUoN+7u+hmQ+krXlXHBd0vN7HKkmyReTJk+cHNWjiRVwk1Iw+tfsJr/2lt8/WD+s2H5/QxoORuY
AVj26DNdXiaPw0aKUKZ65hB0Dogrw1F7dKZdqqZPtKr5rZIfmq6itKXNc6m+ipDVkX5MnZ1qIggt
rdNtghIkVENa8kibYdh4EpdFw+UWKZ8tJQYNbaLEZvjyFlViE8XIFCQviTUNIqNk2pDXZZ4Jklmt
y8ejX2nhoROCH0RHCse3R8nlQvX76mymaIzR+F56T5dXhxIWCoUeyF5qjvGpM5DURwE1yiyc27+d
SalXsWfFzEBtFH3oqmrgtxhZyzRXPA4T2V7tJN9hG5vbCmbCd9gG540Hu2rsv/42jtBs4pbIdQo4
qwsqdH1HVnqFEr2vfplInbgDBFA+AecAD04VwUEWhG/ZMJU7QZhVW64zfz93SfKcJIQPvP2krxYS
fj41BRA5Czv2SqQSignqeR6NFw1YIiiAgy7jAISBlwg7mHD5xvVuvFlGPOVvwPX8C4jjxVoiAwnG
/G4oHhO8f8++kDFUjNKjaojZ1pNevtbLzwzR27ImM+Eo7OZWn5nmd0QUwEvwuqYwnmYKww5JS+/1
IdDdWR2Mx1AsxbNoxMZeSVOJUEfoXpxSJwo19Ue54C3E35VDU5i9S7JCZoeYOzYWpJv3yDeG+hG5
B7KTy+ehp1lYzsCAvKGX1RdiVPCRNkXqTmUX7EH65vssLgynQH39/PabX5701dOBcgx4adEBL5ip
P1d1gRNToOaWxFwny/shkaH7mXP9V3uw19FOAQOYJznG/NerwO6PvYMGESyZI0H1zDYkGMykgNqE
abLxqm/8lgUFj1iDPjIMstU3RYBNbGG207yGWqWrFvnHWu236sA3hq7Kfh1flEL1iyrY5QOThLqA
FjBpnqSH+h18meCo4raGq5OL7//63agmpi8+SyYm4MuXl5rAAMrKzKXaPPTdMqdVCeztXzbU/7oO
3Rh7S2wEWhCE8Usz+PIqHL1CvatH1YvY6BzmwDAOWRFr74dpSO6nohwfCpFOtVJb4sb7In2Wv70a
fTpsRnblFBShia3GfVzAy+kVXfUASlqhK/rC5Ltx1gbf0pRRvwtZVBTgfmV8H5Hg+6mGr/pC5ao6
6Vlk/sOWuHpXpjr28DCoc7AUkv9NyBvhfaBo5VOLoxhlZW7ssaLRU49xAhEsk8bz92wK4aOi9Ey+
ze2UA4Geosy05USnLkC3tnywZjmAAUNyja0MElq8uDTrb5KmUIIUIs28z3tTc02Ay6DDNI6jU+eX
odNCbKp3Vt1q//iRb3y3qh6+C+6yEB4I7HvlIQwjGIg5pUzMYuRFu1jb9eoeCpOU2gTjiN9UpTd+
CGpb4tOcx+EIQ1Bo7UQqKmjXYdJ8QB8aAbjpSpUeXuE/+0rzLiwSnHctCR3iXd2qxj+LfRXJfNkM
LhvGASvDjEqeiLMmKZ0Ejfy9pSUDuAxiwGYCsqX2ISGvN4fOF0K+GcXc+DINDEvyG2RzT+QBuslo
Utgro3wmCa5JR5wrVaGkjxU7sUNZD2xhKgIPcccZWn1uE5MaVEUHPNwP1cByii8k/4bLzj+0tMeC
u3yQeX4+0dg/kEVS7GJbx+Tb5PpjRQsv2qdll9d2l4Gg2BVWjG0k0gtyrjRiWqOjDOj7Q8/jT3d6
kvde0Av6L6tLhWOkxMXTckS5Y1aVMlJccyz+foZ9XclKdK6j0MvirtH97hPeNvIdOZe0n8pqHpJD
K7XdZ1AM2jGWRw2GjlIbP5IwnR+UsanoMuNfZ29WQD7YzW0Og8yMSDmqJJQ4JJNqVWrDjpzv1H4u
aUer+US4SHswJpDoxynmsL1TOx+5bzbW0+e+EgCli1kgEWOvkC81FlqLKCEOgMqlRGB+IV6w5Iws
gXecM0kjx1rAyLvLUML8GnDb1Y4UpfKCuJqVs0na6YsPA8oC1ROpD8SYionTgyIDqa2P5pPclr6N
HyT8jF2QbKjR7PV90OZ4JihfN4RhzXOxcXi8rHO8zv+s9EgB6J7hKX1VEfwx/wtzL/SUMZHRsbZ8
GosJeZtVYe5ABd8gpEPX5UKojfZvT6A3ttganXZq+XTI6N+tT+UpZp8x9DXf081Be1dFfnW2cgGf
Wa/Vv6paQ05cdLEb0MgjZrCrnD5V/WOQyep7U4tyVzZLRAgVZz8+SZO4NiXaWBnXT4ZeIrO4QeeS
HAJucrWcdLUvK0WetF6i9dFjgiMRRmsM3WFuAttKVOmF7chWwfnWRTUWZMoH1BGp7l1O+SL7MlPs
sp7dLknQsUwKJXJoct5CqJx7o89/vP0e1tP88iMXxiOrDC9BW0uN+hIT6yhUvQcf/lCbnOzHeArQ
PUn1ESnQxhH21W7w56rC5ZaD29KLpOxJYfHy51Vqrk9Kr/UeXLhhr+qYNFPUrE8hiQLHmJXBxqqb
uSSnwsXJYh8UIOg4v1ZkGzxE5bS0rsFpEVnJjVduTqvRFoosdsMobt5ZvjE5YJ6njdXwxktBtLDs
Xl6bamvZgpo2jRVq0eCRaKXv+0w1n6VQBqwk5NJRrjofTLGype278WagJmA6Wbq2+DdWWwwqL0Pa
VvngWQRxHidTEI49Cr8dqtMBVyAJRX89EhYNIZTPRf0CMfby1UC2bhslbEYPv8ZLFKPW94l9tJPS
OgXqVG9cbbn71UAgogKrDpIXNmzaauuftXM4UKEavabGNxOGwD10UhI3XtyNZ8jvoZjE7p3i32ux
6Y/JrVeQZSdjRfZfWw12r03ZqR30F5aD9p4j+tbHe/Nyv0muvDJp3SVjuyaSYSuTiAjFEv70MLoa
Iui7SSh/UHgqNr6mG8+QIhl6GnZpFP7W6k/w3MPgz/nkDaYa7pEoF3tQW9Knvx4XrA6GxUSNiowG
+uW4yHXwajnGd09stW9a2j1bcv8zmMafxthvkYpXgkxz0eQg7VWYjugqY21Ztvh/vLAgNI2xRDPi
ZQY2XTmJl/h6soL6uFEPE+gOYNCZgEG4j+AaRT5YdJJwjRD4WJNGil2KGgQD9ghvP4P1yYKCm8Vs
RSnRYBt+5aKyIuhl+SR1nhD0/R4DNB53QTSPYsGS//alrsoPy7UMZknUQXhS0NJfPgJacloU+Wbn
dWzBwbVOoNVDP34YiNAjXRILW62MKEAtyEWAVabTqDblwZ/L9K5lJ37439wO8wKVetpA9EAvbyeV
CgSKathTDxCqu1lm6UWgMTxmgBEXUrjmwHxVkN6j1JP9UXWybq4c/OWglrp82JBMXZW6X5/Okgu3
MK3ZPKyeTtkXWWC0AuVh9NX3Yo/DQhvZylrIEACIQaVQwyw/iBMAtTKL+scx8q1DZcJ49KE02YBW
XGNus4NFB9c2hUR+aubUdDHJCY9kvqenmWDLfUrCDrTiBE5eGCa7Ni2GDYHQcqOXE+CS6cWhhLet
0epZna86K+t7ARGoR55YbBeFpTySD8RKErbizgwtILu0EO7VWPXefqPKrcGMLWOZp1hbqAdevlGx
V/D3w933mDrISxam+SOiVLbHoyF+UPrYcpoaF/agVdOhkcfkMGXWlyj25ffdXJZnMkGJj2dLaJPo
Hh2oBQvgcGBdEbUKXFcRBLwIFiNXUzHP16G616vet4FHZ+RThsUnwjuWIBmFvpYeEXAT1t29hOJw
pxjh7JYwiG2CqtJnSNek8zTTtLGvu542VQRZMg19+l9LcNzl70/CFrnsEE2eZk7xflaKgYNnpG28
3+unDAiV8zGdb7Q4HKEvrzKBAAREoc8e+OjOBpsBqaK38ruqHYSNKePGD5KpkRoybbxlC7+q2OOy
5cTciqLXoeM8NHMPodDM/I219NYPAiIrL2JtpucFjXMxNdOU5SSeSB6CF7iGuJ52c2k9m5nUuW+P
0OtlFH006ltD50XRQVt944li1PQ/KqrvvXQEoEEWgJS9LyftpFP823h4198hrW1ibujZWxT41gZZ
i8quVPuN4iV6YuwgGoI4nPT6nShR3/PbWIR4LhbnVJy3aiw3fiZyPDTUyCNprK8f6CzUHWf4UPFI
JDY+wkD7JoWi+EOILLighjFszOQ33h+bEoTGC8VgOXNdvr9GzU2SEifFEzNRcpYMlUNkNpktC3r3
6e0XyIjgj13ObrC8aOFRPFJYztc9egn8G5hV3/BCM7hvYK2ablS3wUNbUKzCD6IaH8e4bRJbTQTz
Q9GiGnEG0lVMG7p1frKI7vqVEFNf2R1U4JagdKRb1AfMVIROUZDSbkZi/IVybfCpNjBoHBtVqiVH
UTm/2rFVltTGsww4Dcg+oDb5CLGA5LtBp0qRD9hWCUOZWURVZdqZdaeCoEmMF+SPrF0y2M2GTqPX
EvQHpz0oqPayVUWSLhzLxiiAjmRthzkh1LCqVP1LOaSFDraOB7+TqUs1jg6b6LNeSODRjXGSPodq
9TJoY1LjA29j8nqh2HyJ1STuDiZWgxbErwYnCGY3Gvoy4t6CsRHuZBzWsGDTNnKM0uA43Inte0K7
KpWay9TLR5Ul7GPHRv0H7WjheQAMAl/XKP1P8OUtLMyy2Ic2GBXpRNgt26kw7H22wosJXqtrNPk1
4n5r4feWEktO2qq7qrAI7xkjDWaLlFBytRN9GN9PlUhhTpujcqnhBMl9l5LblSdF8kUiB/w7swMF
OGxgZKKnqX6Ukpl5Xy51qPVakYTjzpLj7Cv6IGoxS91Tw1k8C19yJKAf60pNMLVBes93KSsniqB6
bj5Rvh1QviOd+iCKY3DfCkF6qKeg/dCI5vxVMoShPjTk42DbTdWaohtxMVj/kXrGdooeZXT1Blvm
p5yYV/9JG6wZ7Hkwho9CDINq41BzYy7BO4OewkLtRL9gtVeSqD2XOGhmL48auzX08gjdydy3oSLs
J76zHY0ryTHEeOPTvl4AYJnSJaAizZ6Rk/zlp11FWpGOoWB51YjedCIwgD3ipjfier5a7K4UXpeO
KNK21bRcLtTlvmgFj+1ZizFdbw7yUAi2qVWhm2kk8bw9i1xPWFyP/S82z+UAp64WnKEgkz0ye8Er
TXTLgH6hPjbKY4PJcP/2lW7subkU7S4MT6ROsmZfPkAJCF891obgkZAS3oeWBPCXiiYZAy2tnUoR
nCC2gpeYUE54R23+KygDKKPaoDixXgpbtrRlb3A5ey63A8oCuRz91XXnh05fxzZBFrx61ienDavo
GZjbdMITYOwqBQIxnz4MWTXQTrVeUuRkdNvtHG3VBG4NLISfrMKcMunbrDYxUi4kUSAHwXkQhMQB
LUuh0u/8jc/mxotmDebQgwIIJ8TaBkaVuo4Go9U9OYQOYJEU5TaTLB9gRozHt9/0jR8EjkIVcYDh
vLgy/PmaPgmF31keUC31Tg7yxClDROdvX2UlrlqOsYg0KKPASiErmBrO5XjKrCEx+wRHjyqH/k7s
ouZ+zLJmzxQ8ubJF40LPQ9mdg0Ei72PWHD2chI324Uqz+3oTaGk0+lTsdumLrWajuKqThNjO8OyH
PVr+xsj9B045U7bPIhgLiBeWZVL2SVbZWV35CX6wUZ74CsxPUMiwiLz9UJZJaDWoEXthO8GgLy/e
qstnUhH1FPjQ186BUc9kQtZWUO3ludQKJxT8SHHLtGvFU1MFVvDXl6ZJx1pO8vliSF9b4wPZBNbL
vOkJkt45ET0rG6m6ZTdJ9iVplJ9joQru2792qYpc/lpAA9aCB0BAzFKwOt4RqynqwG59puRJ+Zki
BV6cDU3lhWoqoGDwq16hhWC1ha1rkZwARUIltjGDXo927MtoF1G+ImBEMHn5yPWis6KolbEHi2ro
qG3cnFQB98HbP/VG0ebyMqsK0awjPIkzLlNZJZ0qHZCqwdRxb1Sy9GyA7n5KRrP+lKXoYOW+nR1O
LMYuhYP2WNY6xr9uqp5A/ZobR7CVL2j5AvgQWRppOsusV+uX0DW+NHeRKHiCrBd7/rH0nSrSfcnC
sHxI9dlyEyxJTrSkwgAkTinozuNXQa5GvMhx7EjBEGwcPm89LMreyzyHynNhKl++k7qCXR/042Jx
UYZDgiXF9Zd9LlDD2G4AYyKBlPoDYaw/URBbT6VKJA/7ROb8UVVs1WzSXWuZw19PjJzfXrtArLkW
k9flbRXkvOl0mGgD9cqwo1yaOSVWvI2v4rW+v/osODkum5Uls50a6eVlwgx34xiV+AiELP4oVLPw
S47kkvCRSkpFNPJSbIe0kp2gU2bodKQeHhQx7oIdEY2xtZPVxnq2aPe+F1CLGA5JUdpOikcxclt/
NDaqTbduF9AADwZ/C9VqbTWPS6Fv6ACl4rMyJebjPNOeE6YkeGR2h6QwI5BRDKF5aULQ/trEhiGc
+uykigaIPl2FQViJ5UHU8TBrXR3b1gyFezciVNj40G+NKottEtsXKoaAtVbPdTIodYXyaHrlNNcQ
izKdeqhcPapY6r8HxNT/CMda/VIEaes0UsveXQN2mVCWqhdWBmZdraCOQ73o76TqyzfIhIuQirYV
5S7jynQ1x52gxqPltQlWSi0fcidQBd8uAT1ujOGVWeP3tdjEvVZqdZU3dzm64MdWodXNvleKZnaX
yHVAt7cZbHwUult1bWbHBWDcOpzmQxNo2aFLCeVBNzDgWNbNg2Lkgz1KRPSJPS7BJg9DcEpG/VJ1
BMak7GA+9ZXZHjRrIEjEF/nLgRm7ltEJdhBkqff2xHo9fdMqI5RRFxG6051dzatlHxYi+JTknCCe
OA5GaJ6kovj29kWWZ3L5RS5CL/aaBrpzdi2rZ6aqvjQKg5icw1FegNiZ5lD37JxaMqetbfb1ooj4
h7YIw4BJABHu5fuR44jogcBPzqUUwtvvRNkR4rx+IPeidUW+jaPAnuqhAIbtECwmngyfkBpT6eB1
MX25wZzpT1gtJZKA9AUMH5Ofq1j+QaM99iEQCSZ4++G8njFWT4d6P/I0Eo9hBqyhJpRuU5Lu5vjM
tlFH8OxH6edsHCt5Zw39kCxyk+oJbUV51jqWYuC7SXrX182IQEadOsw9arkvx4IMLH/yP2oDWOVd
rsXZC/PISAVUmxOvD33r/ZCVyTthZB7azRNFCzeXy/AFX4WIdT+pwDXLneI/xJZfZbZEpEKAvaqJ
vlHfzBboVsQwaSm6Szxj3bEyqFoGf+JkJnlGZKvVZx9q1YRPJrWTVNt6O3YpVXMZ3xQfrySgeOjb
p1xKOzJrSBjfRWnbbznYlnPU+nGyBWP+RzS6bMQvB0CjASRmWYzPWi6Fe0sj9qqkKvV9SIrQ5dp/
q8JfxHOI4qFBUXlZZOWX1xN8mX6YKsQYf3RyUKoyAlyr0jxRa8uVp3HcOIjf2PjT0qSwvgRkMwOt
1evFKBhzKcUt5A6SSolXMK1z2BnTx37ow8o1aPi/w9CP8TdLAe/uYjGC3dPnKYHVbw9d6fpjA1TO
wQ0BF0oLShKXv52/SFRQJfRnCiv1Xa6K6sfCHKx9OZQnHfPQif2H9oxtQNwVZvBPFaLdJmuq3Itd
Xd/Nkha44sSnZo3SwJ65aA6URWM3HuavnHqyDXrQ1TSEwJHlATUCZzNJW7hdf1aXTYTlYxq3MBAA
IxskkAHI3w1kY78+lb9CrL2Z8H5B+fyvMLb/BzGfy3nqvyPW3Doi056l4SdZNL+TIJb/w2/KmqqA
tl/Ithy/+ShfFc//CoLX/4cuycJwxPtIRWuxsfwL7imZ/4MYha0GpQHkCdS8/k1aA8JG44OXuPQi
WFykv0F7Xi6CfBCmJPEVw0tBIrx8H5cDg+4SClzBVHctBOj9EEi6iwFsy5p+OTHxZ2nv8m+uA0EU
u9CqhRI2SSG3g6biaEurz62VjkcjL/pTmHVhj6Fm2FImXI731wvic2HhZVLC/KStZkJiFavMgFO5
GwnM21mjQZZmBAE+yWFD//Gmn39Pr3/ShK+eoEVJFYcyrZtlCVuHBkwT9eacGO9dB5DpK5TU0g6E
Mvz49lVWNbTXX4TCAssc52sLgx7D688vWNInQu3GblGmE5uRGxTsdjI67Q+EPhOKgVPxp99mBFGq
nazsR8no9qnU5J8bRTf2KrT+r2/f0I0nzNjFM8CemNGzFrY1ClGzVsf9xKom9zvZ8AW7gPH+Lejk
rYP2zWtRPKSRazKW1lQfykhZlseDhmrRMp7Kaug+lkaiOZGRClsO6JVy7veDBqmB6gObFMyX1VQ5
RPU0FagBkODGykmqoYfrWmC6dSEU78jDLp6TWatOodiCG6zxqewqUWrtKJerXS9gr8vEHjhzIcf9
fdym014t/fb+7Yd/Y8xR5VmUKayFtGZWx0n8aP0sJRmbvEzIXV8JKpDdxRat6tZVqBmy76aNtoDQ
LoecmEcdm2IgCkZFw2mHlP1jYuh0V97+McvN/mfX8vrAGUH/h73zaI4bWdf0fzl7dMCbiLl3AZSl
SJGUqBKlDYKSWvDe49fPk1RPXBZYQwR7NYvZ9TnqVlYm0nzmNQKtpFGipFd3PkzkZPWQJYHpgi9o
d+bcYWoLJednMcX1UcsmmD+hojtbgeL//PbQl04VFTOqiCjms7eWzXpVLweEwEIiyzosQDq3pnVw
Aro3u97ylVsjDhTckHsV20TTDic3cFA7yQnBsc41h+Lv3miKzdu/6cKqs+uAKNIMRtR5mdEFdl6Z
RZJwV2aGf5/QGduUjZ09vD3KhRtZNBmoPsN5U7lYzhcdLaIh1zHjc1tFyg5DNiuqK0e1brmZacw7
oGz+z7dHvDQvG/1qyjNoLvIMnI/oVynl2Sgw3IC+mMc6Bh5EG2Pz/lGEBgk8BQBOlIHORxnUSLHm
AJs7JzHBK89pjWOiZO/+xSgw0Z+xq9wVi5MBj15VECIw3Kgp+ztoeREMx7laKbBduPboOqHpYpKW
AVhanHJJnZW0zHhZCCz0vRIOhueTKG3oFljvnxDdZMp4vM3UE5aXnkWHz0Row3AzC/1je0z8Te7P
xcpJP4+Zn086PRdCFzYcqMHltSWPdZa14NzcrDE77kncxCMl2WoIWhS1+hnx+8hLNfsOWf6VC/PC
Ujpg30BYQb56Ngo6ez1teLuVJIpZOh5WbgkIVighmnDL8jW4yHkh/s8kqSbQAqGvJujJ5zsQpxSr
HXnKXazudmln9rRcci+Ugw5ChnpVNSiJvns3OrwFMkR6uIJof52PaDiF3baiswybADYGuoWbRouV
lWT90hJSJrEp+HJdQ5A9H0U1s2pWB0t3jbzXDgXy6jtKPtg1dljSvD2hS/uEDA82k8ETDK/pfKhA
xzPUHCTdHWUzODqBrR4zuRv2cGqV61jLJFAVSfpQU+ndyaW+hhy5NFOYc2BnqUhQrV3MtChacNSt
yh2SmTx7EnVtwLPtTaoEaxn7pc1C8kh+TANWqH+ezzQf5JnaSM+nq4dbKCKfJlT9Nkk9/zbBJNpB
l6x8RfHbzx9b+oAUHBALgTcPaPd8QCCDKk3fQsfQHb/wGItt+EWVsX37A14aRZQjRXxik/No56OM
id50vp/rLs2gbGOhELIrUt9aaeS+/k5U+FE+IQeXBXR8MYoBMGEOglJ36wLlsVgOnZ9dMbS/Uh9x
ybcnZIi/a7lu3F3E3XRQoS0s9oSKLydTJYMhNrTwxY3gRwhxvVkjee+NW+pVOJ+G9tAXbmb0WrM1
+Md0o1SD3G4kvY++zz5/i4vHCkiMoel1tE2dsf0dyX2KEfxQWQ1ir+gDupqW0TgbQjSkZZMy0Q6P
x+hmAnGYYL3XA8eMgKj8csIcV/QolEHgWBzZ0W0L1Xjwp1anPp53SeHmkY42E7hV44dvKu1vjUfx
1jDy+Cu1ChMf8pJfze9VzeGDoeT6Q4i9vAEe08mbXcAP/hZKc4cRbh4Z19g4B0zRrIIryLkhRsrE
MbjvOo00u0mAkrzXacYYbeQUCP8KT/TCjqLAh3qHCQSPKFHshRfI5XRENwABbg2MgqHeZF353Z4U
/7jylV9/ZPTquXWgXQvZjMWznpRh0aBBgxptnyCXg3XEwS4d8D1Zuia0fGHv0rYU4Hl8CDiKi/0U
V5FcFwaFmHnMUhygErMCQYuXU9ZP6ZrC8IUwF51wDQgeGTgJw1J0IEdquUAs0HBzYE4/h87ANStJ
gRfWwMEzl9isbzzLyXxPqWWnh6eqTr9gK0T7YEzie9yH25WlXuggiGdSrKQK+oQnUjOWhYeu1PS2
IMTFmllNr9qS9pjna5FxkGInxxIWi+YbGPYsiwYi1vaGJhg/Nj2MB7co51Z1g8iwoIxpOXlYaoX+
fTXa8rRyXb6+n/mVkGloKFKMplRzvu0KG43BHNsClihTfzQV1gUJHPHfJP3q38OkmB+DMO7+fv82
JPgnGwHagNTw4j2HfxPJYTGxNIWhXWdxB+pbjlCPbRNppQV3aX6QYJB4F84u6Oyfzy8BhkN+he65
EZLIgvkyXcca7+uo+Hsy4o8WEnArK3pp48MNpdqkk4C8qlHDRDSyOBDlkm6oDk1pIHLA/+nN3Tiu
CT1fGotyE5Y1BBMONNvz2eV5h4VGgWA3z1B3VAbJ9MAUldc0RruVGOziUGxlh2YmN8gzKvzF/WTz
2s19Qcgyt8pwsDKZ3ZGSubX6WrR3cST2oig7c4qWOljDnE3x1JNH6ZOs7VDLxmcYeYp4V5Ccrmnn
Xrp2HSrubH5BgVmmiSEiy0bucyENFv0TWuTzjoTZ/PH2hr8wisBPqEK0kvh8megoQab0SsP1FFZK
dpvUSXGY5WZVCPjiMMyDPpxMM84Rh+HFN8IyKG7wkaAoSFnjCEJIu8YdRT68fzJEJQQl9PwUYC/n
o3CRUQEDLeoabdPfj446bYLKUVcOrrh4FvEIND8V9AlFZWq3i7kYA9yYNkWtgkyeR1HPfvtKd6dE
1nUhUUp5e0oXtpxAwoqX1+b1sBbnKIbz548ag/HAaI9KYdk7Rw6HfR2q769sUUoleQcFiUSX/dx2
efGNRl2yzRigr2uhoHXdzKO9s8NmTX3swurBwYOPScGJ9uOyoGg0SlDEM7kMgGfrgJZidxyzUf9c
tXbmBdqgrhRLF42r59eOChrtX3Ye8xPOzi+33ug01sRqUWcqcz+idZioX0Gvt1cSBel7elrzryiZ
lc+YKhWm2wddfxj4ffu3v+OlaaNE8cx9EqzgxdacNXP0fUI8t4rK+VDFaokomaQCxA5jb/LbNdTL
pfG4OSDRcRwAiy/2TcYZ8dOZWQeIEB5reHY7Z8BNvUWBip6pId2/Pb8L+5SOCKhOwe6FriH+/MXm
weudYvhznVhqup3dOcpG6RE7odT2+C9GonoGVlcIwC+hyFGMB4iFxpXbyqHqDRCRPCfu8w9p1w/v
Ll0AU0DhGLEIkDLcw+eTCpxCUgKdM13J+l2j5fiWBNV8Y9rjWpdGfP7FncLDJTzjaBDKAHXPRzJC
oJPw0U23Vvvkjlfhs21J0wbgN02a0DKzTS/X5mHoic/eXs4LNzMlLmpcGlV+FFgXYUjdjiA6Le7M
PhztL6yB72IiO69sjwvbEYYdTxbVEnLSJY6bkoZjSxp3CyxIdLWk+dGqiH4DJfy78deodJcG43aG
jk19kFB/kWhXGjoNvcqdaQYxGIDWkT0jTAJviuVhW1JNWdkml5aQTovoJNLyop13/vHSeZZESme4
SV2Nn9LASve46K6d6EujWDxegC+hrAI3PR+FYCst1Zx9j47iF8zFuu0Qr+YGFwehUQ1xmfYdlPbz
QTLfLzCdJg8Vcss3ZtkZH2sQ7Nu399yly4KqP9VVgT159dLkhVYpUmUb7kQ2u9cjU78aK6zdCiVe
AwtcnBCXoODq0NFdQoUhf5jEZgT0INxiUuXRuQa2tUaJE4dkeXwF0Ij6BAoHqNCfL1td2+hud+yA
MSqiQ1CDMLBh0+x6bZ6PQ1UYG0sqr2t5YBMW5mqF5MLoRG+EB7xb3B/q+egBGimwZ8Dt9Vkin9Ky
CZ6izlFvc0fz351CgLcVxi3iqodpuLgtBF4xwoaHcLG3J6/B/etzWHTpftT6NbOo11ciQ9F+V6jC
ift38aIMlRrCwJypWEt9FXqDZmBaU1XGUySNVosAOcVyO3dFy3D39va8MLKw2uSc8RCypovzXFcz
wF+70YTGjr9PSII/J4VhfyEHtUM3RI9jS7QXbeZJpYvz9tivjwYJIQEYbRq66PSIzr+lg1DQlJFd
uG2kRp5IzA5tEgfHCQuZlaFeHw0H2TWg42SEQg9wcdZ9366NQqekZUmddZfg0n70W8icb0/owihE
40JzzlY488triyJrGY8pE9KnwPGMyZA8fssa6ODiKHQxRVDAWX+uwrwIP+winLiYCcdVOJwHE08T
V2szefv2XC58HLY+twh9d9L2ZRPFMItMU+DsYCo6y1ut7R00rYFiNsgPHd8eSoQW5zcKWCtEEGnX
wBZ9VTaaQnXIBurkrpo10UPQdfanKWy7p2Bo5Hvu6HALKlZ590PGoDQlecxo1HA5n28+P7CcNKhH
ipyBH3wfJzjneS8FP96e2oVvRZgBJEUwgNCRVc9HUSZJjyx1ZkeQRu+aedI3NIXWlE0uj8KVTPok
iCqLUcrCTKS4ZRSc6/0tnw0IQ5auSSpe2hHULUnNRGeV3sz5XHBglcKkVTWXtsm8pWw5e1D8Zg+f
ljXE5oWyHbchiSCoY4p3gPHOxxromgmAHeJWeHXlLna9+Vaykq5xKSMox5EX4Fs06Oa2AYa9weI+
+0WqClOyGvV6n0phujVrY/iEb6y6GYxJf3edWNzWyPoBBuDmXCJKa7OY9JF42dWGLjvohSXzS6K1
W+t1cMconAcKPrRLWczzVQhq34+chDMYWIH5FZJKfpU0MwokqRxmHg9ktHn3dgXuKIg9YvGpGp8P
ONmtE5QVn7gMTPlmSLV5FxrxtNJQubBdyYmfCwpkbfhLno+iYnDXzZGpuYmVaV/4GY+d362dvAvF
6Gfxzz/GNRZdovNRRrbMZLSii1GU+k0W2+bRnPPyc1OjKAY4Mci/ZklSenWWFzeJHKS/5iTsks2A
SsmNYYVrMtkXjg+VBoEUo/ZEiXfx0oIGNlCbsviYJJef9MyK9oVZtZ/1dlZXHvULQ/H4ULsT1wF8
+MVn1FMrkGsVbAdKf+FtFjfptTmlzW6Y/XrlIFwaijIUUBRQgsLU4nyVtcLK/7TgMDPGgczMAZjG
CNn3fRqtEXMvHAckzuiOgcsFdm6KP3/x8HUD4oUAYahuKD6GLPMYfwwly9lEvSntmilaa9Be2Kf0
TCm0cueJtHDxxRydDMRWMp2qvG9s4yKKDqY8rbE+livImuHsTbsUNRTCIG0xq6E1qtaqGWXqaARh
HWRuZDuIHuJUei+GEOVdtLgFGgcLEjDFiwmZWPOoTZLS8KZr50mJHG/Hpi1XoqAFjYXNzTCUgpGt
obcAeHtxeect4hUJQm/AMAPXyIx90sWuhhXrjG1GV1vb2VGxqS6x3oiVnaP7X4RPNIbdm0xdU1d6
vbr8Fp54qvIG52pZQVHTqZ9li+atkaeFh6m2yjPf2nuUWtp3Xp4CI8f6UkUBlYEYxPJDmjkuvBGI
DJxc4ivHDJsPjZqutfKXm1KMQq+BRutzh32pH46CbpVFHH23aszxu2JMzVf02B7f9w4wCFvSxK6H
gAySxyKgmLAWLLtG1t3MsfJNmKiNpxtYgL5zFLE/2B7wyIQ3xZKtZpYDig4DC5ZodrU1iWs/GLmz
KlqrL+8NSoLIavHQCPcAIcJ6fm9ga54NNLU11wTs/LMA0fi9z6z0+2wWFmo2qlX+bktn/JKUvvOk
DUr1pEUItKLLHqOdEAJf6138VvIaTQVruuPCM6qDPKTWVdqPsvWQZAhLwAWGarePIOIeg7kog4MV
le1dp/TW6EUN/aAjMXB+necxTA9z7LWfU5ogihUFk4RdcaEpG2meNEQiOSoNxTFZbbZjhi7GplaH
6hpfvap0KzNsv2m1T5yXpWMXHMqhL2tY46p9SOtGemo6bDjdvs9i3RtVE433XE6TIMT4HA2MA9rr
sukVBKXB7eh0ycd0sqZTryvI27Swx25DDm6zS3FwUHcp6g2lq+BgXx9lPa1Qkyxw7CjaLvxsT1E5
eY45RzdZXWkPst0qT+UAtc+10moccAND/nI/Err4W9sY2xsCguT7YLfVuAvCUVd2NaQE56ZCkyg/
oNlaxMcYEVDVg0euB3vfjmHdaPboSC5OXfPsIlObZ5t2NHN7U8ZG2O9V4FbBl7AaxtaDQo8aRuD0
6YdspJGPgFiUFdzdXRHjlyzVpWea1fBUyqVy0qahwgUYyg76N3nuPOjGaDbHEBr3z1Azgdw1ztjB
bzaV+t5ASflO79Evdxt/zB4JW6LEHeK68L2phiLjtkmJtwAGz4PsBnZa3aiSpp/UIscQcTTM5CTz
z+zztjcPDWpVULVHu+p2M+q89aZ3fK7/GFRzilzinBAYzMCw3bwYEN2I5LKS3KhSzR8+Jkan3o/q
4hB0Of9GbxXjRIxsVL9yOOL+DciqOfEyTdIeAjmRx62K/OJXq5p6/2ApUJGsvrPvSj/RjvHUOcco
1OsreeprTwM25w5gsb9Pkm+eKOGjGwoENclcSWuH2vNnzGncPqqGytPiXipcYGnZuG+obPySRyuJ
NiUysmx2fIIkLsFa+sHbljwmsu+UXtxVKZomQD5Gz3HC4VNtoN66qUoiTrexqiq7onoWTK6piPIY
2W8iuyhrWae+KWLFnfnvf/b9mGb72bfH6xySY+NWrRMfUN9NfZetF/O541px3Nyuxl/tmFo/hhZk
zxZqqV/vtDIOv44UG/KNP+CJagK0sTepXNSaOykjAnlumpe65E5x2YVb2hXzdW1H2XgLjsJ8CusI
bZfByY1q1yZm225RvAHhoFe5bV5jyB4Pt0ZTa9qDkSpz6Jn2FHAYqrQNvByrG22DkPIArxOJovwe
nETzLRQtqj3UiUgFj2P0/rdYa2DlROgq9l4v1ckjdC+7dIOxMmYvr6Lpa9pMVZEKxZbY/g71dt4p
TjQW17mZJcOhBHmY061r+m91OIcFm2NKuR/avEcAxijDxm3Gvn7s5LH/FCgGcrgOa3HMtdiOAPXh
P3ZVGp06b1olsEw3KxEwczHNQOu4TdOR4Auyx7Cx6yCysSbHeNOVUYjpr41QzpRDjFzcdVHVWe32
bczHm1P9e5aZ8mfu/+Z72WZ0S2ytMg7g+0oBXyrLb2U/Nc5Ok8zK2WohUpOkVTVewoEztLfxhDUC
aslNHrhAR/lDA2LHKYyS4K6fzAgB4FadO6HK4qfUve0J1bKhNn6nTrELdCt9UiI9uEswUlDdKJOL
ae+PKWsSyHGOuznpAXLCPkJ4+M/ZGAlmzlj52zaItNs2q1R106bzUHjOpOaqO0eTM2xawL7BIbOa
dAq2Y1t26pG6aBrEeBjlw8NU+/19oHS4bFhhbeunSu9xvEPeS/nuK7ryve64Cq46xRi1J9PMiaiO
va/R6ixtx7+ZOL/Yp+a1+k1S+j7n/o9QMAbxmRhoahjJHfU09mal4eSySwxMYtxeQSvMrRxszSML
ozJAFkln79WG7MbFj9dJtoMSTx9rRzhzGz3hqIfFYDVuK2xBPkqRXz5EsyUnLkA4C42usOv/BsI1
V54cacPnBA/EqPja5WkVon5W618yuOVlLeyztez3FNTl5PqhMV8lCQaZbu740DVEo0ndcjSazuvI
53O3VCTyWceX7cjrNSW50kLgaV6Vq/bRQI1R2eRyJX8fZm6BTSxN9g8pBLnP/Mb0b0SfUWEOjFEd
dw3F7plbRgfZGxX99CQ5RfglNYo2cwfNTvVtwIGiFp6miG1D+o7ZwJgkmVugx9anOaJrbnUoT22A
5PtXmiQniVfJNr9dD+LJ2cI1LH9EQ1eg7QQWJ9+YekXuMWdddIwg9oeIl2cNxVlkFSnNOrMSuqPk
4D47jH6yr4Ykum+VCP94nrC6g/k0GWi/Vs5nW04yKK+TOUJRpv9kIFHAlbHVufLuS4zCCy9M0B7H
k0STOPuONfcejn7Sh2QsewnKetWlByMOnfvZ70fdk5Oq+tilY/2xay099PRw9rcyOHjHq4rGvGOj
z6OHlalR/FS0MPQ9nSp+/3FCe1S7acak8G9nXxnG2W073/qtp4aEh/tY2vKtAiw23jZQTPTvY2oi
Tce2ttpbudOR8nEUdumNaoaxCgoeoftPkd5w90Wm2U27MPJ187FRMRNDHgLDsb1ap2CqogZ/uhsp
VSfUl53BUPdS4ofqkZSn6I7hbKUlHmXRYOz8uAkGT3LS4aku26G7neJO+4SVg+9P7oh6pX1ANKlX
tr6F9LFHRmzk37qo136/Haq+SiOe5TzBCtDEJ11btr20JGm4zid4DNNQYBGYIamrB8mthcvF3dtD
iezoZTWUaFU0V0TSAvCfzsN5tCppCrgRbdZdC5Qp7xKUV7PW2Ot664y7GkH1qyho1GODSMC2abo1
9daLUwW0QIFPACGXGIIhkcMkzBrSmGh2dlVraF8qH3lWO62r/dtTfZXLMFW68aT0mNTbBLTnUw2T
vFAnG1hygX7lRlL0aV+hFvTOEgULimoB5GGh1oGQyHJBTTn3rYGXS22KZBtbRF9dp7eApuQ1i8IL
3w48p6gXAGOi27CohsyyjULMDHwXcwWZcrYGOBYdWMTpQlP7yEUW7eK5DG+6GI2ewfDtn+9f0Odm
DpAHJG6X41exZOWEcEDKbb/aT5NfbpGrW8N5Xtoh0F6oWkAdAoK0yO/LLpvJpAbdxaqj3Oqj1Gx1
i8BiGhBpfe+EKM7TzKADAZTqVYpYt3qX1LkNtCNy4u1MV+DGbAz7738zCrwGXjaqS89cvReFJQjN
RDBUnNACBFet9va4GRA2fHddBPsP1BRRd9Mh4VJEP9/uUWSDPggYRmrS4Zb829rGOO7iC++X0qZu
Svvj2IwdkUY/fjQzRdoWU5Kg5wHY5Gg3fU+hOUBCUHLylWaIOALndw6dfKj19I1BZVBIPv9l2VQ1
ekEA7eqzKT8FvSHtZB7gXYcg8caGo9a6Zof61PuXHREJSmugoIFkLMrbPh6pBU+quOmU3GuygiAe
hcftvxgFzh0tOXr9iCidz21MuqHl5tQxxcvsXZMNX9EgXGtYvC4xwE2lMAOHGtYR0zkfhActsgOT
9wH8PvobrdI95kUju3iBWPdFpox/JvUuBvz/ldd+xn5/kyf//yADHjzyi++7eWqf/mG7f3zK/v6v
/zwUefD0kgD//O//YcBLVM//YjPJQKUwveMB4zP9ocDzR85fVFcp59JJEdVqtsE/HHhJMf4S/zaN
LTo6gujB9m+Krg3/6z+Sqv8FiYWrDl0aYXoEZui//xcLHPxd3P05Qc3if78kcS9Ko3A/KbzSl2G7
o50CrmBx0EiSqVtEo/FltAvnGmh6c8TSVtrglxl8MohkDmoi5w96pDUB4glOcdBzdTxONWJDlUyt
oGtnJYCoWs8rx+R8B/PLQM7BAgXqi+Kr8oqUkI2lHASR1H7x5bDe0BzvqDVVyl1l9smuhpy0e/HZ
/lmal0tx/vb/Mx6fA1ApsgPgVc5PTNjrdBHJ778ETd5t0wHHKhoVqzRr8df8z832ZxjaooA8wWcD
wFkseOiXieLnYf8FJneyzUkS6JKGtrT3Q2f4hGir7YWx3V4DIkQN3mp6T6rq7l0hHT9CwAEIdGDu
iLbmEugQJbHe+I5dnCSE+w6NqkqPUzWlyK3b3deplqkk2Fl3p1aFfF/r/hrPbQELFeMLSB9INCIT
0GdLPX5JN5pZKRRhoOAMOLJkmdchM3Wnya3ysTCsftMZsfpBq5rxYzzqj7y5a72bV58bXBJNAWrw
wEIJaxc1WErj0tykQXuqVdX3HPoQm7amvvD2phLX7NnXFqNwfi2gSZywZ2mpFw/5OMZDpYRje6pM
rT6qUULpIuyMfR1L4cpQC1k6sah0mjVRjIfpKQQuzjfwXPaDUujTdJqUxtgEYxfvBCbks5zYzhVU
7jCEQRIqj04rPZpDbe6Rb2gPkZRHX/3AVzMv0lJzJdQVu/l8/g6PuHjpCELxvFx0VnUrq+Ksq4eT
qUnfO5js29rPD/Fo3I+p5IZRqXnvXfBnMD3flX4HurWL46Xas96bZTqdCuKlbQcRaRPA3nTDLFqz
NH31bZ8NQNi+IA8BSS2J3W1Fq8NIEbxPO8RlEL/E6dXpw+2oN+rKrERIcLaMgjUM6hA8FrpRNFvO
P21eVnEZ+kN36qQ8242WI135nUkJtDaMT8UE41uxamTGgcis3MKXJklDHFgU0Af28SJYiamsl3pS
j6cMsMxBaTtpY+JTuNONKVwZ6tWFzyTJVUC5wogQDKDzSY4BhmN4sI0nX/evrSZ5BMOcwlmINCQp
tB9v75NXG5PBeD/pJAmNJhb1fDCrVK20R6/iRAXDiVyECXIvia3mUE5ZeY1zYfahy+01jYMLo9Jg
Iunn7uWNURffsZ7nZMqtUD7NSeb/SIb8pxbV0V6LVOkgdY22sSZprVLw6qIjwCDxAmQshHawNj+f
Kb9C76nyyKc+CHrPGfzEm9l8h7fX88IoKt4HAq4NZgpi1fkoeT/Aimz9+WQ2obMNDepQtjb6K2/0
QqSEOw46BvwfgawXbcBlB9yfCq0vjd48xaUNG5I+SiB7clvepVF33ddbRfvWWoZLDT5MT6McbGN5
OowtRfyA8GE8vT3pC4dDRArP0AbMepfwukoLSyktMvNkU7BvaMHMxbhR5/zfzNomWACTie4a/ePz
xZ0SawB+hJJxGG7U6DikrvYhurE/D/pWu2cR1GP1c0ak45ew1nNW7p5Lk3w5+OKkFMKhO6sb85Q7
N3p3bVlQ/1ayvddDINNFUQQFBpJ4NGXP59drOS1BAGNfEedL9+mM0zO1ZeiYqZG8e5+ySTn4AsUF
7mDJP5WGTNepZaJpPpjDNlGhUpoV0vJvb4xnlPv5hY2oBIgDAXohgl+S1TBZqyNETpyTDek8QUS+
aP8O8EPEfi624gLZcbWpXbOYq6shpYNU0tv5XeWpTDVZgfPrFZWuf5O7zEFZzzchHcOxy39lRl4C
C2yVGfKqHlaBN9pJ1O5DLMp9d66SdEDXsJ0+6NgH3OGWnVPpwTI7mmod/YxOKuRDEFXslQaHcdnV
UJz4bRe0JTdvL8Dr64D5QzUCko33BaWn8y9qKEkVzNpgnfImLbZl5mtY5OBL+fYo59UtcRuAY2SF
hcIFAfVS9CQHUlJTyndOE04bOFwqOX3xtrDUK9WJhmNY4WB/3aE1cBf7SVJtlSbN3sVHEz9BsJvI
nohtLthYQT6wmjGSgpMxqM5xHLtmo1K4P0hDkW+TMHl3loKOISBlapM8xyBIFi9Ioc9VptQtDVz8
lDdIE8kebbY1iMLrhWUU/noAF2CoAG2dfz51RLo+BplzghqDg06glcYunir/kAy9cZcHff0hyHP/
qFWjSk80KFcuhIvji7QUjq4ANS5mCWVAT2fIYicQddHHsu2/STRkPkQFQY6ZSQ7VMGrSrlZIj1Wo
BCun9xljfn56mT7sJvyvGR3a/fn0x3SwpTA041MaIhghS3ue1/oDGLZqO2pT+RALiQJzQqmiQ9vV
M6s5PVSToq/srdeHSPABodUKoAg644ufofqlbpQSX4H6zrwfo7ZBrBPBxLcP0cVRBKSTGIf76hWy
FdWgqrLYUUXVZsLidbwq5Vh9F8RSnBPmwn0LBxWm8CtKcjpkVm7YSXIyW6TLhiEsNzHtypUvt/Dx
+jMM9S6IzzDhiPAW4Wrn963f93J8mqTERoO4aG4ko0YNP2iQsoqyuzkEEgJwXHe+FkMV3qSZk30x
s0H+KTtN5BW+P2613P9tWWP/25I7qXLHwULNVMLW6reSSOpeH7WZrmRbT9s0SozvjZ8ont8rgGHe
/jIXTgGBKeVsMRuRrp9vQ3UMMAXxu/iUzRVdLvwHvNGn2NJIiuJ2k6p7kl/8yHL1vuyxtXt78AVc
9Z+lRGpUFxwhoi3tfPQiw/muJO8+5WltbFm72G2lUjlCSWp3CWqk+0kbrcNQdfKuMgbjY9H706fR
l6NdQPPsX5wFtFZRhTJhaKA9f/5rAMoozoAY3smBuXps5KjYDaGer5wF8bcsDj7aHVTcxTiU2Bax
co8GQN32c3Sa7SHBqHIMd5ETZMcoy+bjXBirwq7iCJ8PSIEflgFiP3QVqIQspmVpNdu1bjBr6r+V
llG7RajCOlfM6Qg40XxU2v6x15tg0xdDfFQ6WXZHVKQ/aDWto5UvvixNCalvIjDBPqNoSe/h/MeE
ERi0eMrbE6BEpXJlv22uSJSybeA0ISyjufnKwuU7E6EioZwegHmo5JVN/6oi+Sw4ThwoFDrBxi1R
i5XEd040qxUlA9vr0qr9SngaHIHTw7qTu8rN8kDa68Ckd0AP0h9tp00PvqT+nTvZXTG1nyajdlYK
Zs/KPS8+FG+BqK/QrYU3Qb9kqcCrFINNtd7vHy1e++ugK+NHlDvawfVpJKhubdkZDvd1o+R0nSbj
RoCuHs1q0hEpiOlDu1MqXLOB6n0PlVbGushKjRvh09W4iPjS3czM1CwBnfbKQ6aPAjMyhcVta85p
AYDNkR/VwEG0Zm6H/KFygEoAgzLSu2ZolHvKbWjaRlqkP6hNqY1AdypZ8uoiqL4HURqiKWjoDyku
7xAY5iaP3ZE0bYKVPdNVUg2/+tQPUv49z2rlNNkOHTqjK0KgRJoPRVox4/BJlVscBdG/cT4UIN5u
6qIOfvaZlvMqGWrxQ5un4qFQQu1Xa0kQJeIE5RCttwE7qOao/1Aw5rjXZ7mt3TI3AhkRHplgdmYv
XUetFv4sHSvL3HwgONcM+BaAR5z6QWqKCameuHRmiKSzFHpFWMbf5Dzz/6QG/7+F8R80FV9cBa9a
GDdP6dOEpvfLLsbzf/KniwEH8C+eHxvKgkrY+SxL9qeJ4Th/iaY8OZt4bnmneMH+6WFYaPXSvSAu
J9PChUc8H/+0MOS/hM4jwjJC/gv1bAL497QwzpNHircm+pmQ6ZAZoJLNX3l+ayU6enYCubXXu7k8
YOIdeHOAxXTq+/FK8nhpKFYAsDoUYETSFkPlwme6MeJm32qdjpJv9KiMsryd1HFNf+f86f8zKViX
XMc8D6JEfz4p8oZidPAG38v6jHGm1E57vGmRLZAs7B+UXv2EPlV1nYIBfcRyKPny4vvf/bnXXvZC
FhHwP+PTCcWggiLqq+bLnKE2VQ5ys7cqafw8O12z6yeFgnKi+V/wSY/BPFbxzz5R4yura5IPlTxB
l1PntUTyuYbyPxfv//klwBdYB1qmy9Jn1XdlJ6l8XgAqDZapc9ne2/gaeWVoZkepyVBrnMwSey1f
qT86Q57d5H4YfvJ5Kjqvn8IeXIXfPiRmDnA8bsuN3A7FiZfDOvRI+a4Ijp9HEM8/F3cLIbJC+gsN
S3zYFwV/ZMDSJB7ndg830fc0tS8E0KptPTMeravCSqaHtz/VhT2JFxAQChRGaTEsA6MoURFTCxiw
mx1/B2ot2AaAnD74UqushISL6PrP5IhIaV4J7W406M4nNzk5QXdXsytkf2zcrM3jYyHLfbtptSJ7
pC6Yb83Y1iFXwDKd3bGe7c+p1kb8u7OW3yaq3c9A+LO29hC+Db7OeQX8VPEV0G0C5+0qWqtfmXHS
7mDdzBpS8SN4ohi33ZC2WDKrbq/BTVmZ2Os1tIgpAY4gKUMHcFkUwqa1DxAgbPZJg/czWGXQbbEU
gTBu1kzJRAx1vp0ZCjo84A0RaC0LmI3UO3C6CvZH1OMMrI8GPfk8om7xvzk70924dW3dvtAVoL75
K6k6O3acxun+CFl2IolqqYZqnv4O5eDipsqGCzkbey8E2FhhUaLIyTm/Ob7e995nrpMhC1DOlXvR
KxMkr7ZZh3FTpeZzcZPMliF3Ml8MB1TrRSRK7Ko8D/CYbYz5/u31aF9OEJkI+xY7MUUfiBMXucq6
y1eWu+oOy6xPN/3sBLFh4+T876O4HC86ix53uks4SFv39jgjqj7UeWt+DhLHPyYT0/y3YJQVD8uI
j5hMyNbuSLrpfMV3Bl4BQury4Pd+Ik5WpxXPS9AvU5gRuf9wFtU+JwXkwXjacgSRVQhXkQb2NRFy
QfOLO5r2beDkpTOmO8qZVy+Jl52p/ETOPLQ79EiyovAaPP+JaHNouG6M+sBdtd3R8Fef2qm3/9tg
Y8d1VV64ZjMuFa62Qfa8hYZV2D+Fb06xO47GDVoQ+2atG3k7NKl/JZFzuR1u1Ad+ILC/TWcAdPn8
xxkV9vRaNtUHjcgvEl3/sVHtO3/iU6dD5BqC9sWxtQ1HmoFVRxKZRv6LO2swDkbV6U59wFN1R3uB
g6R3fLRV9aUrlr0fYPhEy2MWVma371bjdu6cD28vzMsv7c8v8JAPQgoBj/NnC/1r/8d0LdeldOuD
GhqyKcFSHYpsdWP2QOPw9lCvPFsOGb4xMtncjC/vjn0JzYhbVHXIsZBxbXyWsq27Kyc5Z5LRubKF
bJmTvzcuctmoCDdW3qZYxA3p/E02HfQbYS7lgdx21Ye2Nldocw2zx+ajkg+IifGt713LQl3dqv/F
4FR+eKOb1pv85/ngvj+rcfDb8mBh7Bsz78WMhafI81aWu6Ou0EeNORo/J8zXrjVdXu7YTBzWBons
bW1xk7nYAtIlsZVukIBZpe/cGeTi98rX1Ps2DejVavLlSy7M7soyejEoeVXy2VBF3D9pyIuPGqs2
PwWlYx4E9sVHxaLerywrvpz6V1L0laQBw1l2by+oF694K7siSbH5ZDfEyMXHmpRDYBSZbh7mQfjv
6B/Ijx2dF8fF8cRxqXzjgOND8TTVWvVP2cFNDkJ7H8uYbYx8LwfH+fudpAjWtvfNAxmXNKz4gt+R
XzOvcMUvj6atRo9vA3+9yW2eOuz5KCaI0WX2M+vgp8hqOD6MHXZQ8spTvNBh/JkMYFP+s5lfYRNx
8Rh7fxWzawjroPVYqk6+oFEMzji+Ug1NHkhf9JuxXObjstTtCY8vY+vKHCN9HfRDpQ/lveclmCi9
/W63Qc8+3y2jQsGUMAeCxkvN8aLRL0iV/9BVsmd7bNK4nbt4LnR5enukF095i33Z7Dn7t0bXS8VA
t7ijO2BTfchMr7ktTT07WYAb92+P8mLzA9RF0EsuOdhqh5cGBnnFrU/mjGLJuqI3DttxPc/TQzea
9hGQSndlvBezom0YGeoGI+MSjLrkfO0Q78h8Xe3y0HpGcaQlzIuXdq3/dZ9jFPomiNVQ4qF4v7g9
QFJLRxhD5WGgkvzcrIb7TiJD1QHTuvkNhMXuxk5NPY8Tw/m3mg/LlrHZbLjzUVbbqksXM/Q6NU3u
XB6cXiUypHHDFLEwUkLTxppOdIg4FDKtvolyE91U6CVtdSXL9vKlbifZtvFtpWAwWOc/YaBTg03H
gAtMJPLBHzqLPijs9Trfl+E0TuY/qZP+Z8oAgpktYoKN/HY+Xt66vlb5TXnA5nDaJ6ZBZxIWcp/8
wij3pSiC49xlwz8mEbbnzDa3eRuwanCiPh/UxqZ2sbShPCw+Mi3dapXDiTaWTkQ5S155ohdKu/83
xf8/2kU4jpCUn9H05UEmQSOjee2N59Hoiohcfvulcb3KuOmzeflOANwt0eSS2TwVVnat7v7y1QLs
xAOU7Yc/kCY+n7XKKhCFc0VDGWDYCkUaNCKAG+BPs51WNFf24Jdf6/YZsd/R9wCV6LJKqix9Waah
nQ4JVi772iu8w1gZfvz2HnSRqt4eLnmgLRUEwoBMyWWZtDYFmBtbw1YVFYCKMjJpe7td1H+zvxWO
BBJPUhCOaI8lYqI8nmjS+lmsdXJr97b2aAKyEmFjrYgQKtzVr4EcXj4FLrMcqzTNUydFhXD+zLux
7LIs6yu6knnUfr/6eyWma5C3F6EKd1mLqwxVflICLyV+0h/pd2WUwcc1YERiGIoV+Ku90IE8dO4X
Q8No8e0n/2JmqGBISlGGAG3l0Jx0PrNZDhh+tjmNcETy3/LEqe97D+3E/2IUWo6ISXDJ4VM9H6Xo
QZVr5jIekpbOZOCMyd6tbfdK7PPy+YEb44ppENzicnXZdMBOkOmz1MeDq6He0KxScpNbzPvOYcsn
uhjeo+uorhw0rzxAZBnbvsdGv6mKzqeWcL60WkPWaDDI3lRlvcSUFK4Bml4ZhVszGm7qOOwflzLj
0s01jf8OhxbXahk6cC/2iSG8j2+/pxexDdspPd34SHBoUiu/2FEnlQ5Z16iaWMDX4kXYYyQDZ4wr
yh/7t4d6OaOt+4cZoeino+kSgOTP41yaiUcrU+8AJcgcIKuN9vS/GARsG8k0iLmErOcvR3Vr6ae1
Kw+Tsvydv2TJuyBN1JWr+WtTYXsg5N/KWvQZnI8yOdjQrtokD1UggmPmk+yduW9euci8fDeovLfm
AvYHBx+zi4WWCUfJqScBUCajf0tSvYjoNVP3o+rklWXwckKYwXA3pAyBqp3a4fmEDM1aMlykmkNu
dMtt2RXz50Vb9Svh7fZYzgLprXLBtYz7PQ0aqH/OR8lAbZBI89ShTOfqSFZGeyrGKrmhMD99zP36
GpvqxaUMtSPqaYTd3MjorbwICYFVeKMJ0JRvSFWHLum8jw4mNJt4zOhvtBltd4U5WTThKXglPHr5
7s6GfnErMxenXkQ5HbK+zXZLiUPLsNjGLuvnMn57yb98qkhCfAJfui9I610uRtcpaqdKt53Cc5t3
NIkbP9JynH8Z9WofpyBV18rML3dd5EVb6xuXlK3kvy2mv/I0yLPMBRDCQPJkdW/czhB+uEFGd1aa
D7ci16t3pVPlV+KSP1vR2eohTYMyfSNuBei5Lzd7mXTJskAxOVq5pEm7n6ryG2gTddsVKugikRbZ
tzUvaj/UXfY1pKtWMe+pxMyfR6uGxDkH6frR0Rw5hvWq1+4OR5YmPeINVFUPi6Q/fW+XTYelSqOc
nzXG4Vf7DF58Z1uCcFPc4d+BEOOy2xIFriacWcjjgLTmk720abazysJRbLiVeYNUPgX2GmQUAKZC
68U+G9T8xREqQTuutGmImpG/94ZyMjQbWQl5VbtysZxgcpGuQdmMeoZXizL3/O3iPN26dhJYJ1e1
lOtMUaIQ6NLmlzta6bOVCmKFDKCMEdJ+1BbxOhYG2JK5XUQ0GPRshFwLNGOn0xvywUbtlSG3hIMR
9YWzmFfCDOtPM97ZqvAoCVAKRXOGFp3Gw/OfS1N6rcNyqA/YyLmbhVvnVzvbLIZnCWUZJUDbwPPJ
k8aGHKLN5jeZp/Mvu7Vy1D+DtTmJdou9q/XJRgBci1rubClQRgv2LxEBSlzuSaqoPKyW3sMTu8xM
ZuTaWhClk1MWYGXG5La1CGhRU9u5EXW1IZto9IvmVMxOsStGw0bzUWneFzFiJWamzlc96T2IO32p
9lXva/u8w6089O2SZIeTT7qKukLXyl2gbOtz4WNKFzrNmkOaT0wwArDYGwO0iWuOrAivTsAhrZP9
bqGjxjjKhvA5Wlozf+DJjx9H25r6SNPX+qmv5XQKFFkp6BZdL25n5YzVB+yl4cvU7jTNYU1Q/NBw
ox/jpnHSB9uo8mqnjfpo3Q5Ltx7yoijSnaHa6tu0kNsPO7UEQF2U6uZ9I5rsvjSCIgiZtlXtkzJP
DqovLAl+CQc8LaqnvKRLDghRH7veaop3W4K0i4VlLNkRJErW3nXKTpyIXQUSzSKk/3NsO73Caq4c
sOdTaetkO7uXpoATP/h2BGSo/D7a9XAr/Yk0nN0h1T2mq9e9X+kf7Pfj5FjpPjAxpPQys8cTFce6
LxZM5Z+aLK1fFumt6mBwZz9BtR/Sw1pa87jrqJROoZfW7WMJhskNbQl8bGcCjRBx4nllubcgJXzT
knmpfnuqtuwkMvN11A9QCZ3IGZDK/dRRYOi40oya/+QKg7rz3BrWfvTKSh6GGUcBmH7K905s5MEQ
LWQwhqjqVECtCV8hg+89D3y4SmPTPSfLKpdIWoNmY7VTo5LpJre06Foahvdd1RtqX1SFebcWFj2s
hbA8ZG+G7NKjvmZV8k4NU6niJm/1IqYpRcxAFcmZhvS5Ln1Y6noODtpdrE+6cPIR8yrL+KCnWEGF
psDDPFSAa76ZS6E30Cyy+d4eE/3TYsC+2OVmnyOdqSv1KeX0AI1VFXMSJuMwTHu32OAdZptvDzcn
hIqUHwBS8qAdPadJoP1o9UZ7zsraM8MkeeTmGNb27IuoIx+5c204dOz6IN5Hv2Z5SUf4TWjrjfuu
7mgcQLleTLFZNaN1xH5EPhrdtNY8dCCtYb7k7kcYLYFLwstIDqAh5nWv6ROYUZH5XKyJRBYvtCig
fuoKo/N5ZgvdLJbYaCtNJpYdgSRUoblOfMhB+dhDS9XL+VQQ1YIj0VNcfJdxSTVq+Q2Eq1Rm5S1+
sOIzK008FKnW9BHH2ziGrWpIRDVcLX+iEkzq2OpZVQjSDePHjFlYgD2ZsTwM7NFGtPQ6DrGGN+Vs
TamT3TaJr5b9pk1KY/qLdBp94DsDJ1hp1wp7n4anfZAVzmNmmoMVg8jSvvWJ2T71qwkZzNM7+2Sn
1SgxIWjsCkF95bBfcX6SmaJl8eD5CQrhEpQURrWuubwfZlPkBzRT3hwDxi2OUtZF/al016mLpZnb
LBM1pBi4B3ngHpTbufSTVNXiQlps8vqTO1WVDyIU9EUMZBIG1rR2xmPj5RzGGjy1jaRZBbuydky1
DxRQ53BFHoMroUf2kKc7rzrX8HEl75rO6o7la3pxYekTwCmzTJwbvtdlup0pkH81G214wjPA9sI+
c7z/vLwIJihd7vqp1CtZ0eOiuq/2ajtTWMq+GENjnuG3KNeqfukJv4FPIhXdPuBtalHprAMWTpao
qLQ73VPOLDZQkiircOwrsnwjfNtyVwRSAzuTix7hq6XWz3hTghkzWXp1rDJdrnFvVV0ViWzU27jj
OxmhMa36NwzbJus+N+YijbVlSu0489RGFFAk1mKE8fzQxMhaHGRrq3xoM1WZkZqb/H5YtdaNZ78V
2Al3stGo2lnuLYo7QrM60TjCYFlJ9w4SzdjUYSrw1YMl5TIBP5fWsUuzJHnfzEVV78yp9rxwSNiI
Iwtg3hp6VQ+x1xos8yZodeOjayze01rCW4xwsxoKkDeFU+ynPqNPaKoNr3+s3ApNoVW5atn5Vsqa
Go3e/11ZQfqFnd2i56iDEButOdCqnvwLodvQJxkV3sRSsaCn2YpIbRnv7N7vVDRVWVpE3czWEqVI
AwvkDzN7XJUP5m87lRCQrDQoToQXntihiyvBUBpr34V5oDSsGtK+sjEop1YN4S5rnvuS1NKubzUw
1HRycFLOc0JLqVwz+7/WETRCGAU73YM+6PpXCiK1tw9KXKPBXNIkeNsglBFHaPr1uG855Wm4Vb2l
31k+EurQT7XRfpfVVrUeTcpx5pU7lGkS0PwV8PyJz7aEOp3sdDWhuzgPeMbFG2o9We3TwvK5Y3er
PEp5XTaFrbSNJCpASrJPVtDU+Gw6WRJ5AOIx62n6jKmi5cX23BJrQDgkbqPTxjV23uD7d0ubp/BX
rcYGLmaBW+vw1an3lQjm9ziUt1VkioBT7O3by0VE/D/T2ao9m8gdfejFHS2YRd7UgCNOg5OMB8ft
5hsN0O/+7VEurmN/RqEAS+j9B4TjXpSvIFE6mS1b96SXhAj2BALMU0V28oPpWiH9laE2Pinla27S
LuqC8/ejNDTvc566p2Si7BHSmEqisqeMd+PYBPT/PC/yQ1tXq8N17IWqTslNOo+p94nbswmWbzIO
2tJtylpxrcbx6ryYFeobGlppeTif16JTy12awT355twRb816XDpA+thesisZtleuIH8aETYvAVLe
l9YurbQ6c5WefYJfVTyuSW8cgeppdOlpabbHveoaS/ciUbAtD4e2b0p8COS3dt3zuXEMFp5GvuU0
l8s3gqfdUPSPGoXcfhC/p5k7WbBcJSC/Pigdu0Qd3CUucy5TF/glsjznBD8tu0VarHbZYAU7kU3u
bkw1Yttc16fjmNjXNE2vfHQOi5SMCE3DqN+2n/bXDR68Wb/UTuucpoJ14g49mHXHu0Y8f7lituwl
LA7Qi6Rh/G0n+2sUpTSAtLVaTzWNDXHjSf37lo2JMs6PK9/BywmhFOeySkiAuI6XeD5Uard1MeGv
gaiRS5Mt7G7vD+rrv35s1PWprnkwDzYZ7sV8cBXAyIbmvxOE0Po+awOgqvzzfT9Y8ooU8rIQzoqE
o0OBFhkDRTaGPJ8QAKOiXVp/PCkxZDdJ2hg30PrsH10zaDdzr80P3pJ6kempZucHaXAs7WD8HFTF
eBpmdzhS+rtmk/5yvfJsfSS8SDpARV2milP0b8pYku5U4VCwYUmNb7WrjXetU5p4+3jrDcXr8rYs
/H9kVPEwqEhtzWy4m9DtcVlATo06pTGzVScCS1T8EI1vCJKa2F/19vD2O365kNDsMsif6iIy1G1r
+mvNtnXjFIY/2id9Non7kSjEhNnX9lJzO2/OD3H8HimaorvedCOXuaw+GJKilXz7QYkwhibAPHIx
Uw9Jj8570lwmiF7LjwhOzCe3U8kuSND+2+vY3OiAfqPJ6NIDF3cjFHOmxZkz5Y/zZK2RuyzZ3rH6
5IBBXAvzNZeR5jraztA1mJtvP6yXH/hm9GIibSeti27jYhshGY2TMI0Tp75z9cfWGLmKDiIAdhuU
1zaTbcH/9cQ2Cf0mYGJvpvjrkDw6fzGGJU0ImwrqIKTnyPFT45PcekhKqtwH2946PbJyuubIdbEc
yIkjfKGeTkEdzs8LD4W5wgkUzow4cvZ5u5FqeOQEyTXvnFdG+dMhwPZFzRWPhPO5eU42z7RT90e9
ngw0z9yqjohDzPrK+7osum4fEr2QCDORx7PrX7ZWT7LsvUA41ilDqJ8fHJnofbR2ljncQPjMfqp8
1H4svpeUYWI15XuLO44R2evC0609NeL4R3KSBCvH828qRMm1g/jiSWw/kET9Vi8kmc3l9uItz6kv
xErq4GSPQsathVl1vdj18e11+9oogGt4ApTTaRO9/MgrspT+dvwVGd1hJOet2KnGaxrDl6MAyGG/
3ECFhJ2XAZOAuNkhErZOnfJ/oCCgwlvXFkKQtyfz8iMk9KNLHNUwmVs0KOeLZ+0CQ7lrap0a0euf
ub/AP26d/Agq29y9PdRrM9oayzjUCdgpFp0PZWvlTPKTKw36AHWC97/sESuZ8dujvDahzUwbWAs0
Sf/P3vnXFty19D2pSpmnyqice0E79QO0mJLbubzGcnp5pKHpIm5GtEc5g+HOJwQ9upqWIDFQ6EyZ
H3d+4+3t2ZqPgA6GexDyS0v+qJUyHPr6msXAK/OkQYW1jn6eKOyyIwCdzoDFNjeffAjku1qVMoZH
udy4I4jkf36kxCv+dmXcelIvA2q96G0aXWzmuZJOs4wuwTXRJt1ZNNcs8l5ZI4S0PqNt/6Nwef5I
PWlO3dqm5gkJujgaCpepVkv/F2sE7htuPZvhAEqVizJvmUi662bbOqX1CFBnJOk6K11B+ACz+vaz
e2VCDEUjPcEHEoPL8pqpjT5IQ906gYwmfelB1nabZL4SwL6yGDhdUMuSpaS6dWkaZ1dp2+GhxqKn
x+GebBT03qkdP7KXX6sXXpyk7LHbQcY3zA2VPfZyMdRZMOc93k+n0Z3Eh5yEcREuOibXp9mt0mNg
d/MjEGZNv7IIXx0XuBS6Tt4bo5+vDL0E3OM3nXmq2+x7R3Y81JQ4BHPwH35aXagr//Pbb+7VZ4oR
C9ECYkf7sjVlduwx8BJhcpgEFLIC0K0SLfuunYp/H4nVuN2ltnUPK/Z8amoay16UuXUys9H4IB2M
CPrGA3AM42r39qReLEd2RU4UPi3OSQwwtqf81+7oTYmPKoUT0pzSGVHx2t/1wapd0b69eFfbKFvb
LrRdBDzWxU7vd5ocFszvThnEQhl6i2wfaE3Vdo5dW25YUuxwuI1n5fe3Z3fZhUCsxUdA8h2lH+Py
WZ1PzzBLr6pV1pwGpTwVFmjGP/vQ5R81u+3GXeH0PulWZYjjoDupi8l9Yw23fqZSEpd1R9/A2z/o
xeMmAUGXJJ0yXDs2797z39OwyenBOtYnJcsVskydf55mS7+iFtge51/B7TbrzWuQVlBUItQwL16q
NieOmwKjPpVWkOw0UpvHZW6SvZGKx1LM+pXN5pVJcQzQk0pDNpeqS+2dDyocrvFanSDn0CHZWuMe
PxDjX793JJoEcigSbNIAgCHPHt3brwFflxdnNelOIin6xzftFefm2V/3f3wYuiIZkwxXJcf60icV
VZJM18dfoyrkL5Lpa4N0yaWlkUoJCK3KDlQfVRQEHsCOa98mIpvHiW7Q37iDGFWkixlXgjoH8L7j
qPL6Q4ZdedzWtV1R4AZFHweOog4E92/EIWTVrbt+aZY6LvK6/witrqwjOZVZHa2JvpAKl3V7Y+GS
WkRta5PaL7LFTMMyzzr+9dncGIK0r9VhkGaVfkjdpkl23SrNJFy0efk5ez1p9bzXhL5raHaXUTeB
jwip39U/26Fdklu46Im1CwwboKddZageAi0xnh3hjcWuBzf3JcVSKI8EXtO4qial9a0ZpoPK80UP
684a/H1e+nMdT/TZf2wRYJYRjVVQ9hGzO+gRDK2MZVVVWPTSk/5xRuWBFtP3YbmMS5kWQFRSChjK
s9Unmmr9bK/nnnRCFIeVFYFxcU6rTcbisGRd9rEekSzEBHrZ/ezmTQkZtCeWMiliPFWFU4aF8vm/
R9ph0qLHMDopExobBxLTEbQ3+Wk16BbeUIdFHVO29yhRj9K6k55WYmWDtk+GuujaT31f08KjGWL+
ik3GgMmLZns7TQjIjF26OEHY2m773KT2+iFLmtkP+cZGY1d5M3WTzqmbPCbjgryC4iO58XVZMSEZ
VLEctcyYcLIe7ABLnbSM8kyb7yyx5mksRn507BPid1yXHO97kHpqczfwxHxTBBVGLLjpiDQmtCjf
acVSZfu2TbxPs6eZj1brk6Ip+mH8CjV/ETt/mMzvhS3KX8mA0iHucyf9kdpw+inuC8xjQIO4LFCF
7SkdDw2/VtFszNjsmCLMpsE70cZm4LCjsuJLqlbj2SwnbniI1Hx7h9RDveemMrAmXZZ01A6C6JOm
4Oa5AfmYxULPBS+Bm95Rw3vjybHW8TYzEYLEszWubkj6HvWxmQX2tFP6VMB4Lo2xOrj4Zcxh0c6A
/NNAS0lLBDqcrdmGjBr5ojP/4xo957uOqnPPvzRInuRiKIMSXitvgN+5a7g4bXU7Q+cwcbOw/J/+
2ssPA5z1hwYDuolkxlw4JDzoU971C/LzuLbq7KueBus7w6ypfWRaOnxY3Ex+RU+AinEqc8QamJDO
/KJ6tvFfWI3llyfWILtd2gZ0RDelxYmimJpC7lkuZTVlzUGkV1P6Pct1LKaC1KfoaOrTb6PJMMro
B4pzVJEzaUWVC2Moous0+6YFwfqfiV3ec93n3YfcFOoRxy1/2gtN1N+LphjuZknbcxjkcpZRms/e
14CecDfOFIKjqNQwWon8IRO/vCJN7UNj65V52ybr+jUtMy2ntmQjMmnmGiVEOgT+U7VOWrVz19Y/
uRCqxXGd9fUpLzuKybqcoadZpGceltWdnydcYbCzKDT5hGEJWbxssovQNnJ539QYDe1sq9PfL4Bv
sx1F0fWTA6AETwuTctLOmDqjDOGS1c89vQ1Z5Dla0R6cKaXuXA+IhKLWJe2IMKyrQr2bMgcwOvqk
k1f69Co2qdtZsT1UHr88WQYVuirAM26w+5ZS4pjjxrIUvUe5j3bPmT8v/nuTFd2xfzp9F1FAGTAi
Mezl/VIbzdFag6HcWtRLJ57pkf1AcdfAqgJxgrNfNeZzm3q5/2Q2OmcB5TnSCYvtV/iG6SUrxXSk
V+1UOspqh4lKcwqmpVnjQiukcWxcCCnhusrsObVosA5tEMpdZDjEHBHZetlGfpXRUG1aeDiZEEYl
kGXH/+AEjc0WPnZpF/p6wvedZfW6R/vCVu3IOfsp+1x/mvyixX0myNO7INUdaECatr0bbVo2HZsN
kE2ClpqjpsfUnCKsqJNdi4LT/JK2Rc/uBdr9q5wQKBwpy0g9DHTlftV8Po0QzxoANPPq17+7vgTJ
5HCkQf4YOyffL6uBMoFKdv3dp33rFiCaKuOxcQgG7GUt+hhMwzrGuHOV9RFMSfNUml7O0oMk8b2Z
6jKN3LFHUiiMYHAOXlUaToi6Y70X7uL9XFTX5Ac1G/auLIMxj5WD+xGtL1WHAZXQ+p8dkpMmJK3m
PLa43fwQtA7m4Zw67tGFWZ1FyyTEr0HX+AipFqR1bOOI4h1R5qS/5jGX3+Z+rTcfb01QxAOiYIVo
jiiFFkXZadGi1xDPSIWO8YBgLY1JXBpGhOWWpm6VNzscHJnq289437jmkXyrpcV2q1Uq7hd+YGRq
UAUju+4676DNilZfNCErwjvflu/Jm5UGXfhuH4TptCgdq6AZhVPUKLswT9x+hiByPeljyLNAHPrs
Tkaujn2xwpnDZMR/ng3UvGFeZ7xYPbUUN/FB074KeNnWQS8VuANocQVZWx9WFWupST7mGDSEyzx4
v2xVz78SJ02R9Ehnxjmq9CDm+hSFYRgi2pERmRXMnEaUhV9JapgfzNabv/Ejlm80TiwfC1sWvxEU
BL/UVLLQBgr1t0qT/BCt8Zvd6M4TO2aZfdcQTPw2Jn+dyH5sNeUpzzUv1maR/JqSvngsGsv5gHrR
/7COEGi316APN2VrT0dv7JBZkIYk0xB0sC1gMBYBBa3McvIYxSViu0Hr8H8iO2L9gO2z5Hd50Xef
2KV0b9coF15P3lKo3cl8Hoq4V+P6PJBP6w/opXF2wKwGx6eqr1HjJHYhk8PoChtxBXy0cW/IoHYP
9lKY93zCyRRTXxBiR9F3eQ5U7WYHHJRsLVrpq3nUh1SAx/BXbLWE7bUP0inzHyJJ+ZWlYSUI9UxZ
wN6h8DLSLjzlLgafRf9FC5ABxv5M4s0di6CO5tSqpmjokPDs2VzKjwKPgnfYeIxP3YAYkGksIHOn
quN5dnlfzZEVzHOGl5UPU9J1Wj+aJjymo2Sqe0EcuH0tFPIIFWvSxG245D3UIL/s0w9SOgp5yVC6
Dz5rPwuLDnBAhCaRUFNXaMxiQsJc7c3RClS8eKNgGfWbqmdT33wapgkfReU6jR+iIsp/j1wZ9BOh
63Try0zOR1/1T/qcPuXChtpHkMLdb9TFcugJOD/3Ff6FceIg2gln32nuCytHm8gy8+6kY6c8JGGC
jib3po+x7Q+ujGgktZJoNeb8HlaERQJxHNeU3+O1Y2SbMpngJnrZD70r9btVF81/StMUllal/2wE
pWUc1QxaIi4bJEJRUxoY3QXLmjSRy2crImFovFWYY2UXW0KT7rEvTX47GDr72U1WEys9y+320m7V
jRCLe68455adt0r/fk5GAx1jIZYUiwxrIL5HqZPsxzwbKzQgIvi2GmWV33SYLEEA9TlBYzVqSsbk
oYzpNlhX3Yw7s2eTnbRMe17SKY3wzYJ511SldSO5+KpYirqdHjU8rz5ZYzqg0IBvltMDtdp+OPFC
nggWPPol076Fv2fhZLKf3bR/n+uWeoLp37Sh3wY99Z11aO/sAeZWZCvpuRFkbcSa44Q0LpplR6w3
CNGixRS2kLu2FKuPxCPIjmAqxTukiybCvxzVclR5ungqHFP7DoO7JOQlrmNV/mxq49NYB15ULuat
Vg7fpTUdpVgAM3T8I23nOF00lnuWbGSu7qF11r1j+zsXuf0yaPuFDqfHRFr0na/jkgE4kR1nssQG
iqaUuy6Yxu/F2HW7DG0tQSB/Kvvgk0Mk8F5AU/yORLWqoXtR992PovE/aAiUwkam/j2kAGfXqX5X
eE28FsMHa+IIRIjqIJVSwtiRrUCxJuRNO3mfcrt0Y2eu9lNgy6hK+OYilOBcojTnHcKfG2zRdno9
IAROqnvLo9O5S4oychDl2kjDI2PKgzDx7PdmLxGBFq76YSTmuvPmOv1caZnHlc2bbuq80x9EGgQP
xugNRuib+c0SNDfCG/qdltvew6iNY2wVVhPmXRV89W30UG3yGeqzE+cyWd8FQVJ8XLK6iXX5U8vj
fJinD5Pp3gtEYHLNj4r9ces3pwYKBUX/ObElOun4flqLn4mJKHRS4ARGLZKuFnmyw+NdbM5FJy0z
j2M1vfe8NXab8aOe3qEhjYVI/0u5JRbFSTdGSTfn9BlcYIznX4sgSpnR6n3uCBM1rOKJ/aIRTMJE
fjxd6iiDWYZSg5RyLNz827reegp2kPKKsNHK/8vemW3JiXRZ+lV6/fdkMw+1um4Adw+PeZRCumEp
pEjmwcAAg6fvD2X+VYphKTr7ui5zkHB3wMzOOXt/O91r6BpCyo84U+uuys5HHTKTtPJmx3h0jYlT
EGHHLaA3OnEWUPLa9xRdSVIL90tNmuLalGeaVQ87aXQ/vIXSQmN4dO7Bv/nMjs+bgCDbFHuj6Kib
XSNbDgRwxKvrAn9K5EmTrbHNnjYFLZuAqK6LsnvqrXLnJ2MeBZO0r3PhnNfZ8iOv6jVeNG/auVi7
DoEUt/UW4QxwzTybxkF/GsUij4jk/NglxCgq5yBulNHucs+XkTM7Ny5WpxjU6mldVLeZa2lnfdE1
kVVbXwwOrFGGMjvs2rYnCUldYC4frnTRB989r/1m0cyLDbdydis1eeT01YWop4PPPhuRRLmEY59/
ZZ4ARVaoOqr9/sTV2zvTKm4XVgbEinOohHsEJfS0mPm9JT7VhvhBOMZeWsYpKXBIOmUcLMbBzv1b
ga290tMH3V8TZHz4ICaXKoZVIQDwEXdacFIP/KcOXUAXysX/WmbWl8C2v2aV9dmi62mi90+K0M0g
pJObQM/O0h8WQnl40NEzdw+mnX73hi59Tot9xdJruiX7V5nE1bx8UWvV3DBYRPrePqZat1wi11Z3
dpN5Z0bpNKE7GBHv76F0PVrTJYd1Zzj2Rscxrh5IKZw6cWu1yJJNr5anndecsECjQKhKHehdSgBo
ofxnSjrWF8ckrbJO47aQe4eDT2h32V7Kbt9m8muRE2y6ieYcKsfknJNy+8PO3eDHRHjtHW++CIHZ
MJ01pseEEnyvAuuistK70gR8pOmpukzc1hGMS0u9imiO7vIC8T/H/DOleZcK5qiFlFB57dfGJutR
ZgQ8RMJfr9nW9lbtX9r5fNJzpCcdlVi9VJFz3ZhHL1MiDnxl/KmCNSfhM8DxIvbZTOzUqj0t7UPf
0AcR2n2XVpz8e/tB+tZVqiUe2qlOATvUuzNbHVVhJ+yWhGhcjsbonhpWa50G9lee8zVGNm81EWbD
iZ2aNg7uiRtRFXUZ9jRaYieQxqkpBjIhurwIosS3EEcJUAhJnS5THNTWeAiqNrWYwRSkApsDWRV1
33jsNEbACViX9Ft0eg6RTegDEZ9wV0vIyGl19ADjuZEQmq4f/YQ1GNRVVtwGOgGxF/pQmNqdXfUb
vhUprKt/YVkbvMjoPUs79lVbDVfZhrpskeLyg6pucC9pFxbaHuqpOdwvTUZqcLZ24jjSwah2GIZw
FLcJ6v8D47kULS7/osVF6mXz957hCbaCQefBrAIHjXXTdUDkuqTym4eZO9E/WX63WGywVRHb45w/
2Wa3aHv+OAs57bJkT/1Va7uiRJixI8ET3bgP5x+N5qjm7DBkVtfsy7Jvn7HHaipEJ2WeoOUx6KKg
sX9uZpctT0owDoep6eQnsxb5U0Ca9GerKUYvLMQ0032hO/24prN3yzaAX2Ke7PYbfRXTimipKDcs
ae/fSx3hPhGkIp3O+aE69guAmnZEPmJzPWcW9wxZlb0cKxN7VayTsZxe0QwlgbWcy/4uy3wJ1yTL
dlT+c3U0h2CkvhUkw6KGb+wpAiJXznuTted74g2Cv3olSC52DeUYvGRDd2fOdX45uq6zS3XCRce6
UJeCdsY+IBH5C8HGojuxZ8wO+2zQkIej6qevr0nOmeFERjBTS2dZz/oMPRSt3XWar9sxy7+jxMZR
suQ66TCZb2QDOz5poPEyjs0XbUg5ta/29g4sq989ch/dMpZyDLAdWPmEQna1xJPXJ7qFP8n3Sm5N
zRk2ECQJ0xrV0MUybKDtxPPPLlkaY/eJLaF69pYczXBvClTvRmWWF6sH5C/OZGUNz7bqXRpnjqVF
mYmFBafcqL5XssyMsFwqWimpW3fXJHtmLWSnphvZv5qAHTzok/uqr+YvxtIkSWxOrvmjtmlTREVi
LSJaWnDQcdW4unGS6ySX4tGpytth9S5SWq7fihEI6JVVAceHx5oo9kl/YeUavJI+dU4rldUv3xKv
E0t7JkGo+mKVi3UOe1RpO13pnM/8vuyMXd8l7oAfwl1v83rR7qY+D4gamu2ODjspxV7Yebnx2R1X
7y5IGtHsTaOabqoE7TPMUWP4YmZu99D1a33nJFu0L316DmeWTLuG+MZ1U1UmFRYLHQfXoRX5XH0w
Vnk75/BthNKb0c5krvJ6dAvPyBlEmcgjsYZJDDNmvFptd/jgKm9nVlRF6PRgJWzIABCGLycTVb4s
U6r3+nGB8TwdOLq7N0HRPvZIF3ZY5IzdotzkxOwC6w6tX3U604nbW43zUcTHm4EnWmDUQxYzNJRr
zNFefpCC0BVOxhUS3T4r3XAqFE3DRuvm89XJvA++9tuZFex+ZsmoO7Fb+6/HyCqrjLKEvnfsaOcd
JGXcw8wWsltchze/c9z7D0ZA20z/5ZCMu8nNRDO3gT1f62WNkeeLcnY8+mWQDN+NwXa/AcxD/tZ0
laQNORpBG5MltNAYngpnPgS8OURJg0s8/P6zvHmwmGfB6Nv0aNA1Gbi+/KFHMU8eUffO0Zzsjsuo
4dCazUcBWO9cxdFJOkOdjFYLt+LLqxhElMMeNlZ+4WE6BE1ZnQcNY6nff5c3o170PEigKPHAV7mg
OF5eZQa2bBV5sh4T4RqXHmXfiXCt6cFFTkS5lY57K3HyD2aD7zypOBFRD4IJhJuzEW5/nWIj7HIw
bnrrccgDBmXsaAyPAH4gHVn/6bCT74cOy4LHij30jbW9zLW+t0Z/PSqzXp8N2VmXqW9/lATw3q8I
7BXAG6/epit7+YX8hGZZv+rr0bVL6wpPJTxqQpKy/Sj7dl9blJJ6ijvn9/fupxz1xTuxfTkIIuj5
SLliePzysk4mtjRBF8D6gnslnhMikvauLM0fdGNnKiggGOM2zlIPjjUvnxe6pu5WFgUlrbPBUowk
5u0YrZf2udmnGs1coTOjHIzNdvX7T/vOb4SABjEGREjKhdcqCeV7vR6oGT04yaAYKWHKtrKK+1WT
sU7qfUgk0EcckjerFEPujYqGdpTbr782fuTEyDstU+FjxoRtIEQurq2CuVxWPDaMf//5F+SgtKGb
WaHc1ylywhdzzolLPzbWAuCuTSeIbELL5W4muOq2wXl3vy658e33l33nZULED74SFzQYgNeqzswO
FG5ij86drMqzxEE90dRUB63zoYH9nUshdIE4B7hnkzZut/gX9Ym7VIg2hamOdtD0OxFM+KKt1BuP
ddOUH2hB3rsW7yzpNBi80bts//2Xa/nZYvkYfddjIO3ui+ksDFItmklhVS3BBxEJ7zwmW8YgKKst
FpxYupfX4gyf2QPg9GPSum5KoV3Bz/Xr8jTldpIqidjmg2flncUdCzVcRja0DS376ooD27TStxWw
TFqxb+xKp9VSW7e/fzTeWyAAWCGlNFn50Je8UodOWovM3OCLlYAWv688vVe4pBi1y6w1P2vupF/U
OTZhFLHNTcBmesZw1/2malSIoWnl6jxJckWERYKYgpZhemDuvHxwp9/7LeDecfrHhYP85dWHHPKm
7XpbW482wrR4WIc2lqMcP1h+3rvKBtblR9hksq/RMHO6BGrqg+WYrL55qElwhliWfqQtfu+p/Rn5
vqXPAoV7peXOaoMUlaRfj4u3aidmbc/7hYkMZT/ikp8393+g+//acCn/+99RvG+Y+7tBts1L5P72
B/4i7pv+H6YBUp+xIWj9TSj079hg0/jDA0CDeo5DFdvB9pj9Tdx3gPEj70e9QBAdSMTN2vM3cd/x
/kAiafGfWPYQi6PN+vcHu/5rJ/4HmcE8fOzRLBlE10NYo525HXJ/WdRWszNlnxdG3Iy6eeatw2OX
usNBM1bnXK5LcJrTDjzDGBQcfKPyDoDlaMHAGQB+nK1eEAOwGU+bBmHYLz/h35/0V2z9qxVw+2Cs
fATBQxBEFvY6whedJMHkla3H9E/EGWMnYkrMYeaDlsDYHc3/iKr56nXkgpvcDe4ZQyXgRq9NPbY+
M/+CCBV7XYKepff70x6236fff61XqjFg2hzSUSH7wJtNlLWvllnYBHXqd/029Bj1c0ZHlsTynes5
CSDmQ2Oa6QPFtXndLfNHLkZjO3z9cjjj2ugGWXxR2aLOR8748l7TIhNT66l0Z61u+TWt2+p0aLo1
pO8yMf2rrOZQS3feB25BP3vwGwluemRpor17yVzXvZJW43+w1v60Hbz+VEBMOaBs0k7qzZefyuvs
NLAIrY0TJt/7jTt1IoyWgUyjkXgHqCK7RWJzhTF/OOsWOvjZYmQnLjvF5xLsQuwYwY0GtSmLe8ur
+w8W6Z/lxpuP53JaxwlDMfK6HPFX8rrSvkmw+Qf+XpYBAAPsfN9UO6oTbymNz3attWiw81YH14F8
K+id7JAotz3rhlR+QPp6/VpwD52tpiZnCMIMppSXvxaAI7VkQ5/tgE3wIhaQonZdn/k7r9O1x8wJ
lg9Au+89NQ5nLJeTT2C6PAsvr2gynSjyTOS7QJAVu6oRGkbZ9vpd3y94JxskEile7j8FtyCktSgv
sXuUu9Y0ulMtybQHfUY8/vu36NXJfXuSeZS3HC2g2JxZXn0mNQyOAISY7xLP9W56SV+j1006xWmi
TugBDBHBAsEHP/3rBYJoQvhnmCOAxiFXfB0za47oUoMkZwjuJSkDEGrgFT31B7/3O1fhwIfJi0YG
YKbXbG4cjH2Ql0m5UyUQgtCVsDaq0apv/+EviDx8M69x5oMbx8ng5V1tcpaJsqD2KjlDX7RmZh8b
N6mofUeJV2/M3UOh1e7176/60zn24m3isux3fLXNHm69Jq5JmoqkGeV23NarliBmdLQ/bUNlzb5d
RLavZ2NIo4VqXI9nrV/6XdIQXkYZPpukYfpa38YaeyMDwKCXd2jHsuwA0dZDcdIWTjQ45kwTFI7V
be81HkJxGr+3ReGk5zxK1lUxF5sc3hqcXSdppISCtMlz0i0NhVndWTY2gZ5cZD6azMPIcnAYGPi2
UJyx5DHGzdRONla3F5o5qRAGBH18ArXGmnGTIT9lnXIvda2eG6bPZnvKc1IwI/ACaEelnSGGKfMS
Q4gJaOdu8PMKhIghMKPQI+0m2t2k39wowMEnndtW/gH+EJ2Ocp2qr9JxVlyX1kIUbsCAJ/JLdAix
UWQGBGFdWnVkabP3hEu772Ot1pmAjeI4dEFyN+eJ+FTZJJHmDECGv05939V/pM/tOxv1m3fx5y2F
mcoiCWTitXcbo8EKb8Z0Ys+sNTA+VXIAqA9LUYx1bK3VdJkxp9j9/kHaXvA3zxGdNzoN/F24rF8+
vnOSpIipOofquXd3qwmqBbVzF5vah12vd74fZwL8pBadFAsC68tLDfTsOToFXIq34sxYwLeTSYNa
1ersU57zZY9Ttop+//3eu6hhWBtgF9+D/7pMqtJ0StRaohVoA3lRLuoqyTDewNNgHgJSPHJlr//z
35R2CLUZ0jl6Bq8tP61tIVddbL5ontt7qIxu1IFx2Fsi9U5+//Xe7GJYpTCRg0CkG46L4dXqM6CL
asG/ID9yVY1bOOiPepPnJDwHK/PnWn1wve2Q/fp5odTCJM71OFe/7u9VniPQumdeXLuQn4LaJyp3
naunPFvz+5F0s0fbb8b5oLdMF2NU0uutnniqO+ilY3loIXymcXM5tTHvl34tUqPLmMMNy3FoNP8f
OvHA2lMO2rjLYcjxK712JiVD0GEMaL2YKUZwPpLXGIkuIR22G9QHb+87LxL1NQBM7C2syq+NNdM0
DYFoUi82MgZ8ZKXmx0Ijq69iVf7gJrx3D2hR88bi1WTtf1VqLJk5+MVUeBTUTnI+gtEI8TDQP/EH
9GuzrIozeknTB1d95wsClQAPiarLhW+z7be/FDhtEOQq01YvHpk4keKLrgk9FBO/VJmHf/pUU0Hg
JduY2PTj35TaavUqOuMuMnDfjhluy51Yx/6AhF6PjVJWH0AZ3h4VGKwQ024Rl8V2+tqblGRWifKz
duPWFc5+0AhIpjXVfPCEvH1X+ZsJruVKrO7ASF7+gCKHLh7QjIpzdwkizYDUbNWM7C03QORWig9J
3D8jeV8u7qwteBvx1eMFepMaWZVBQB3W6LEEMWnFRa4aGSG1noK9IRW56E1rZQny2Kw7HRTK5HCc
yVYkdslYAB7Bnrr1Eh+BxQCbo4qV69b3bT4VDTIaKwFWUKGKaAfFMUKvV4KQ02L6xKkdshQG2+o7
cMblkOXW/Ccy0/YqHWVl7oU3snNXVjaP+3Zmbw0HH93rzitFfqnWuv+qCjI5Y82zSa7s+gB3tTNU
X0ShmHvbekpeTaH34zMW2xxTBtoIdJeWOT8lLcevKEhaD5DlWogzijT9u913CjGma9QPwziKB2Qu
5Z/4w5PLxFRINiem0OhWegkBKRdaUwNa8uqMl8kgs8vRVfsETE0mpxg2ne1HTJZrR8uJOLbdqkr2
Q5kv9OPrrL+0tR7lbqGNnhHKcoUipsncO7MwB5XIbsBTmlJ41PsMib+5nUSirkaimigWps9VuSxp
RFi5kZ6PIApT5I+Lekqm3q3CoUNGg75nLe1wmhv5OZu8ptsz5KaOU61ZV/syR9sfIZBaywMOBIej
k4LvFfKhWJBUX9Xf12XQbjvkukXcioQPMjslP+FIPIUNzjHl33AkdL7XfZL96eKc4HuVOYOiPp/T
2wo/fReZYu6uelfrPnF0k2A4k9xZw3xawbPCpjJX4KWM5zc/AiHZeWsWKkptxOgA0AcJig1dNuIf
q9G982pFmIlb1ZcPVYvmNMoIZ5+QES7NqTQRDIfYmoPbAMhrcBDKnc90o2qasDbsLesuCMi+C/Jh
yMMcIf0Zd1AZEafPmfS7tS5JHU01b97uLf+j1xn5ug3bEcn4rRwRB/befaEzRo3ztkQPMPt1e9Tg
F/4wW4b7h6K1kuMqZ3fZlYVojrnVNCKaLD29wZhv3nMh9EBq6NtPs2rWW57rvA2TrJueRdsHI4kN
qChCs2aTCx0/EVdun3vVB6eNre/45iXHYcxoiiweJtUvl5UcJUZlgJKKRaY7B9G4LTqfxrwYXW3e
ceyoQ1h6mLWSuac1YR9/v1S/rWo5zGF22WaZOpbt11TZxjSEAM1o4q/TsgbtFpqivkIX7i9GF9XS
6faj3aUcULQm7oY+uArs1rsyueG44sf5HF/T8kFV+3ar4nV2KWs5pXASc15tVZL8Cuwzhov2ieoC
Lkx5rfkCsGQWVDcffP939g6OXduXZxgFOujVtQK08qPtQWOk/TgfVTstYE3b5pz8BftscdXwLXM8
KIHFRJBfn2s7CpA22lAcvM4E+HnjwkLl283+9x/s7SEBTJnzs/zF4YpO4tVjUbnzYBSNF8Prl+f6
OOM0sNxO27d+J8OE5MdPGnDCDx7Gt10ejPQ8EZy3qL3JTHm1ya1FB2UUzlVcJ1N62eUs+LQBu2Mz
Slo7iTvuV4u9xdVK79rLMbZVK6RFxpT58FXr1vrx978Cc+DXrwcNY2ZMAMNBMjBL236nX44tRg//
0ZoscubWaTy1s2p19qVLWRgKK4HOo6slJwDIG8fLNC0oR0wsI36YcKJiRrQYPybCn1ks1sY7qtLQ
eaarrOSlwmir70TP+TJKnLLvjpTMrHVNkKjTtCNWLe4JyOqiLrWcT+Wo6yfoI2eT/VcgT8Kc35+g
ukpB/iYtFJYR3w0WPZNFEvWt437OHHD3kb4sxhA7pYm4vsZOdVmZZkY6MrEsZEL5JSZA2mbu9w6h
KjLOWszqaLkVphzP6ecH3+9bsCG2RMuLfSM9gvLJHy3G9DKyIC0NMXYOf+F/xrLwXaStXe3qZdT9
U8KYKva1XPONQUUe7pbW3lu5Z145FrJvAKGr3BuIrK5G1l1sDdI10r1dLPoa54zM7wePVsJuNFVt
nMxYxdZYOsykEAQ21xNrigyVQuNDcrFefRJjakWZgqUBNZdcqFOQmEMTC42JT9jmUqSRWrCmR9Yo
5LVqpfMDvXijHdgXq/qZECtd3ucrY7kHHICOeSIWLH1ImHs8txZExPGUjXs4rnMiLtXQudO58ABB
w0NM1hJSjMIwWcxSENGYyTLfe87UGzdm6Y9g6WxLxGOP7ytUud/nkQM5pMOjMGRX+NIgzyJ+nO8R
ijo+/QsGDtzN1MWXNvbMvSGaGiI29UQ3972lD9/hcs43bNSoZ3mISHsuc+cJATV5JEHQgNJuba17
hBDARtlk+vCFenKkeVX0SRFlLTLyo7/M6K7cYUaNbdclnYJAwrHDaKPZu1lk8n4Y3G3pV4TTyaX1
hx3mSu++FbPXxUNfwU/P87aIwEGDrdWHpISNpyli69eGxxSVKlzUMLMn76pYct+MSqeol7BPJK6v
xpTDJ04NAwrUAhdl2PYoyeKVt8/Y91VePxB9in8xmWeH4502dc/QWNrspLO7cY7qxoBunYMNrsJq
7Kv+IAiNOC8g3lShnqe+iRxmu463aMMJ7s5sxGWxmAtL+eAi15Sgx2EpTfhAV6m6czUk+kNmNDyA
zEG0J/AX4E5JPh88RAiDU560Ngz51FHziVYHpMHmyDr02GMa/Lg2i/uFoeSiEd0H/jsyS4YJ8TLg
EAilIrpwq1o1FHqLjuAOVbz6Oms0EmNLVepx1VYTzyfJtjSKdLs9iF5tJ5vUf9RanLEhQcBBE8Ov
RGI8dYP+MA4yHaKch+pU4al+drxBu0GVOtGkJ3T1CTJCr0ezV+lfShFo95PKvXw7VWo3tbRmK8xp
09zxqicynt2p+lIShPU4mWDiHBSNf+IzmS76tCtMZg/dlhNOhNQDSPf0qZKep2H0GUfsVKW0FTL0
DCs779lY75Zm3qzcwvA5P3cKFjWFNXQy31WqjZJk8RyEqaoKwm3QtEP+jffNTCoj57WsjKuKQzW2
81y09aHh2P91qrMSe0kpllN/mnFGjk4KtUPDlNbsRtmUTKJ8vJyDctJ5N5cYqc68Cgv6fqWyvE6Q
sDyqunHt0HQb/6EcU+d0EMJAilxNqmA/X9MLY0KxD9h185ZjPcE01s0DkmyjrD3BXGaxnBM2lj6L
5nY2m2NaKT0/dqMntF05IV6tm17MUS+pACPLrwjA6zHwIDUz3OSmQ83/ycgy3YU6a+frzjSn4Yel
aaxnflpoVxOrZEpLH0t8JPlhiVnpi4IpFCL/T7PUAj+0eCv7Q4Dxk9tu2tknPUEsyJaCzy1q4esf
2lxvRTzrJeOr1G/L8sqzZePGfiDVcliDIP0TjWjpnsztqH3mTveCuYBVd/wEM8ds/Otb1NJk5Ihq
gS08jtQIYSdwv+0Kv9ikFSDOs11Qju7DlDTsWenYVj9yA40m/U6v/Cz1VNzgC2b8Y4xNcy6WHLMa
HmXbCYfRVkkkYSdtbnqp9Tv0gDWTLr9VT6lrtlNocm5+TAyxPvWZlkwnWduwi8rJwuDPzRzPcYy3
zJiwWeqhbDWga4DJ4tnrLTyocjudje1oPNa97PoTlKZuGuNQnpK4SPLZjrRKS+gA1wwP/uoQ/s+w
/V+mS2fod9P2+ZvMm/zXhPuff+Svebtl/mEwAYAj4tBAQ83CCfKvhHtL/wM6E+NuFDwMukEl/te8
XTOdP7ZJOwN1RiEmiB66IH8P3DXT+4MzGJIVA7+9bsBj/UcT9595TP9d+aDoYdxOA4zPQHmz9aVe
Hu2sdLJMyARamOrpQXTdPWrgaYmaqdGWQ++sa7gNj6G7w6Ifx6K56oYmP5sLUT5Wehl8Vaa/fNey
nuJQBOT6eX4pzGPb5VdY//A4tjnThkZq0Vxkn8kaxPeUP22t0b1T2KeN5GW1En8HDiIupHPPtZxD
S/q3ufT70U3GGHfdWWGOj7yu1xxwXI79Gd1OZaqdOdX3Fnz9yMLW8YkTnMAlVyxVnEpZ67tEWyba
QxXQgPuiNpMfPQzxbdOQVXvHlKcyMRW6kxnaZeXf4UBkjlmtRahrTrpE9ayLy7Tx6kjlvbzWnHoC
8LHw9uCZmqchxHgn0k9mazXjvaENM8wG0S/5Ts6ZMf2wBSNi9o6JFKw+T+GgWBpOuhCDpoHhsTNQ
48eLnI2LNjPEuXQTje9aueX0ebQRyO3cwnMJkzAp+rsu1eGPM+FhZevG9CaznfkiG8qsCl2obGHf
WTNyeGsh3aPjHb9fjUDQFFPNeCBUCuN3q/vphd3O6pOZTMEO0V99AZ3iwLVvRrIzQo8uFvuyboWz
zoHBnNv0nEeHDQV8/9IVAgN0Hxw1fUwspA/JifBzzLgJvvU8TsfsxEYotc88Mk9m4dlnIKV3XQkV
QS/OZF/eC09wTE/6u0DDUkSrY70h75JQEC3/vDpBdgEBpjigog+0qKhds4lJBKJQELBSjM8gl4L6
IYP44Pcc0DOcNR5ZEEus4R4W5f/HanbVPTd3sn9+lhffuv+zLYTf227Z7pT8qXD573+6yL/37dD+
KV//Xy/+EDqYv1fTTbHz4h92jczlcjM+98vt8zBWf12Aedf2f/6//sf/9fzzb7lfuuf//Nf3dmwI
Zrl9TsGD/7o0ber73yxmMst5MxFY/vWXHX/857+2P/HXWmZ7f7CEbRPabVi6FYT/tZaZf7BWIeyk
RN5ysrYJ+N/aIcP+A1AvYyNCjtG20rf9r6XM+gMVA2pCNOKIXmk2WP9kJWMheFmkkhlkAeVCiIB4
aRuP8cF/LVJJ4lG6dNHOpqXReqdT3TvXZucIzQ45nqGfKWQ64q1rWrcOS93KNv9muWpfhr7vh7Av
bBL/RNbbcI8CN6ULCtPT7M/oNhVfrBmk0WmmLHZvDyOsG+tV75c7Ygdc/ygFfLPTHhpBGma4O+xD
sXrJF0yByfXQQnbjPFxik9WcRRDibhr1DwmT+SswbcPDWjPAq4Ulut4BYhBLjEFWD1g1y26KXb/z
AO+oOb+xSDW5TjbYSQgQy1EH3SF5KOIvcbJwpaVYsoR2ZHQHkjNesTAACCusF1tDy+mMhyEv5u4o
Cg3UGyJRiIokSaTpkd5GkMSTTcjOXtV6Wp5augj0q8ZeOHLVDm/uvkyaDLhwavoDBAfOXEVo0BNl
8QT4ZQVXRUsbtWZko+duRDrxMmM6LVws9bOU/bDr3FXPupgEhazYOW3fuVQmdNEViqoC7+SI3Q3D
t1e06XA/lWx86zFvnWzwn0ilVWo8a5TG0fBm8oasSiIxQSQPLsdZp367NbW6WfEsD1k71kc1KWfz
mOejXTM6W93C3NIy+VLkTZRDQ2zCNFn5HETD2KZGqDd94O1LRvvjzjWAnYe1K6zurKNak2cEqJZf
DY3UoJHheSb863nJ8CitKlso+oK+Ic6l4n0BrO2BI3CUaTS3rRBWeWENNE0PXoW3LbIoPYmpavyV
w6EYTXDGfcDaaqQro0crZ0ZJn5Smqhsl5UzuQjuLICci2xwZ641qiNFCBCukHqYHcV/QKSHwhDpp
7y6pzVNFlJl1ai6Z3l60VLbujrKruQ8auiShYuBznaJHZkhv8cxRLnt2DA0csJdMV/86GwZlxMOM
NjSElzqdc4eKq5z0tO4kGH1s2uAL1KPnFRywCWaft+fWTaZ87+qqUMdpaBOTcnQ0cEj5g6ASKaaF
wG8HLhS/TM7uoqA5A9dy2Me+mpoUZezDCqPwtaZRnAXKhNPEDmaCgjUSiI83yCq828Do5vwEfuXg
YO1OqKDCqdeJR9FoS5BAmuWzs6drUXX7stLIckgxWZnHJKgmBCQF473iwlm8YaayJw/LfdSNtG1S
hhlZYe4KafvZI9k5nrxaKgjdB1nIyv4qMdR3QB0qRyN+Sgaal0eShIvkalXTbF04vPxoCUSdJhEY
Cqf9Tp9wVZFIM/dapzQLIgsD2w78mp1Fplv3l0YpxKUmDA7ixmT4N2IVY3UCh2LSQrsdNm2xt4L4
aS0sdnk5djZuzdwA5+yU+g2xWBWxYVq2ONRMpdJCTyc5GTRD4t+N/uKcwIrsR+JE8nklUs/JblJl
lUBMRa1CIIhGFo52RjScLWr0bO5o47/Q6zE/elQVRCGV5FnExUwFcWAe1j1RZnIMyZNNMLXqAWwl
rcC17Y+GlcYNz8iNuyTebYYey92xmjI2nUgmIYi8LSf4h3Ad7B3ZOfDTvNZPH8iNW74NzFjxldd1
CgMiHwy1F3bCu9CXecVuFiCZK4mae1KrIdDl6EL/6kpNN2JhJP7RZjivotkyytME0lAeCUPzgXQs
Dl0euSgxRsmQ+SbnGwojXM7TvFL2ZvopqjmMlbwhxFBpTXXWy95+mIDGZ0dQXBgNP5NPM9+5zraO
LHQRn12kk85pbm0A0LRIuvs8W+zLzmA+skPu51r0/pCOx8oolktX+WwG5qjXLY+/O/iHjIVuYKTj
9jdrX9cJdAHpMjyweszN7GTZel6y5l03pVc6aCBJh4lSc5og+lSB8QXcuWKdsMflpne6VNsx10rs
Iko7c/SvFo03WSD1T1KAcbpO92gFuiNb5jm6clTslRa3oK8HtyOTrbbZ6Xx3Dj53RQolhZBWtknP
1BSzBrmFIxVLT24QwL6grkIbq6SEuue6N5iZc2ntGdKVAFR0Z/VDJDb6555SUp66C/EkoWtKEy5L
4NdeRGIVWDW915qd42VDc9pVoNPAZFnsfhU9AuIHpBdUEb5/AxSYvvYHkymPF5aqk/+XvfNYjlvL
sui/9PxWwJtpIoH0tBKNJghRIuG9x9f3gvpVl5jKIuPVqAc9qBcVzwgJ4OKac/ZeG98srTK/9SgK
YXnOBP2oklRjIrozC1xSniTg7ZQ8TCaaeVrRuyBM2I5WER4mvMdad+/PyM5XDZy/Gz4B7pVw16mF
siP6XRb53DZSkuJxVhgbq2BkI7mSmww+YKwEdnfAr5kAFgd6oidvlF9Ma8fYQJWaYS1h1z6m/fIj
p3rxvNphnjvkcacPZtIQDtZ3YRd8WVRk5ZUUtVr1gkks5ukqRZEV64TYEUlz27lOLPRdOIQj8nHn
WPLKsA0U+sMlyIImLoW0bmKmaSeb5RicKMZfLL+lX7cuVvyF/iel0w0hwjM2pUJEoGL9FmqX3pNr
5QLpSr/z700PZt/ad1CbZsYITNIvg9SbV0OTAjmwh6qiOApLZ5UvFeQ9kjarWM31YL8RrDgH6yTp
8itbGqJ7m8r3jWL7pbXKgck9QufXvvFT++dY1DNcooDShQm77jal6PZF7Ut64IE6Jp2XaSyPqy5C
HrcMMRq4ObQWfnXIAQQqTkQhLrQbGsgNIku2MionFBjy1NShqGZa6A7ZOB/9ZiDxTc7h77KitoMz
G33iAe8Psk1oaO0+51ZQWWIZvxPUJ6mLqlJxtBOlLtwQ9s5DYw31VU86IOCTmY68BSjk54Bw8y5J
/EwDglLKgTtZAOposFTs/VoqMJuU9hAcQSKhNzOeIRLoUN51vJFSppQ1Al7xJDUtvupShLwUrlm9
RhVe/mznUIelFo71Ezu0jn6FHao/mGBHlmJNDzkrjwmZUBJ+fqhZJQQye+4rkGbIoDPkhL4AIRJ2
w7bNffQ2CBGT46SWhC7IVin9MKow4SgZkZKyqnWQgiuLwmq8yioj/zIDzsoPYxbEGOEziz1Pnhf0
sDtyx5oNgHqKtGHdG8+SnDQ0eYFy5seQDxR8kl3HTPaiA5eUtbJWurOUyPka0WZgrQl4JHkz1Zr+
GVJA/ISbtuKPBQvCpIeIm8McGxhIjDYEg3Uv5KB1OnweP+vOimCiaRmVNSgmtOLriBjBNWiPQFsZ
cDO+Ltcf3Gb0Q4QIqVq1kpMS3Njio/ZJPWXFqDqOpnAjbOY4dcHQBQOsmqScjevRV0Nl3Sqjiixg
AZeuwiITp85EP7UR7AajjWHP7M1LIieadQC2aEtQHaCkoskst4CeYHlZJoa7gTDOYDPpbBYFM7bG
E1u1AKdSB66A/lpwS9L9MDbdukyrMX8oNJm8LyI8tcjekIDIOQLx3izdyRRwzC91o9kRHJmkOdKf
6skFgadxK1oZr3hqDvUjTvo8VTcR5fQG/BzSh3wVmYWAyWkMJfiTalBKGltD7rMBJFUQis+KNXvp
v1Huu61n27pGEM4YgcI03mFKx4BeqCWoBEqvsrSS2EbKa6GQzcXMLmkgx3zST7Z2pQF10zJoBV7Q
l9ODhQSkPOSJkEMX+mFOaSEzkCbFRRl8j3ISRpj3UthKkeWnG2Uc0AMmudzF6zKrg7+cif9fUPwv
ersfncGPr02Bu+z3I/iv/+Iv/479D6TQRETj+bM5cP+rnkhdUJJp06OUXPwcnLn/9wwucP0sonlk
Z7ix8RQvHv1/1hOpQy72QSSjOid61LN/5xDOv/5eoGXRHEYAj25TVyEKqDT135/CyW21KmmkMd92
tNUq4BAAQGvqVoMFzbSTrhgtd7JWu9rUp8dUUlq3Lbq9pFbfIPnsfKPfVqhc0QyFBJ4l4NlqkjIL
JaAnYI4QfCJ73dn2bYRsJrEf/ep7gaAmAJJLoX6PYIpumPHYt6w7pdZe9VL0ZaJHfg1v00NhEMMb
+2lV6g8yAqUVCGHPz9qbOkp3fRvDk7WhXC6rRKp14wOsK3uFbbp2VLV+8GnIhyYz49L3WsEruYav
eqhalTxCrTjmKbOMaG6MxBwcBNi9k1eYeYmKLHpFW5c0z8iS5HgUds0r7NhvUz8iibHCVRMNaLj7
t0Wc46V0u9kcv8RJem0k3JYo03SvVS1l//gb1uRubai1Z4b5m5hhPBZF91TX2U03Zbljg4/1dfuH
Hh01PdhF4cNImwiKJBIzk/4AvSPqm+UQKPDK+Jl9Swo3uYGl+JLHrBMIPca24swuw0xJjMgpm7hy
yjkvHb2an4y0XbfpqG0kxBip+qt7Fx7YIUPC6JpraNG3Wq9cU6lxZqV1Grk4JTb5blmRP4PUS1d2
Oe7thGSmVspPeLXYPtUAbUZ8mK6VKJInBj/eAC25DePSTZN001tkGgXzreanJ7XOroSt7jGcdCtT
lPd1F9/RnQ4dQXroYux2Bk2YPwCG3wjT2I+mxZwJpI6iDxBitZ2qjUihcPU4yECmZZy5+FY4MrEj
Ijdn22TpFUBxR1bL7gYg9L2wInGf/FLP+QFgmMEmSbmbH4QWHLSkuK9qKMurqnqJ6Ic5+qjKb8Jf
WnSTMWx7DMJOo07+Q2TJnJjUMPCKaMHgT8O+I8nFJTAEQcKCpJ7qRndiHZRRAtrWMJqbuvbfaNKd
jK58JE20XteFBrtKT64jikRHVQs9pTfJXgRZ6AlfxzJQ2aeonrYTp6i13pr7kAoYp6LuStabmjRX
oH/tLGs3tgVbLmpnr0ppZMrwbLyiCp+w0axwhgaEvUYaaBS6yUnHBia1v5K1fDLTcPLCSqr5BBVy
bfMM2QkU4amLn4cO8IJfV70rqSU6DaQdFUaFocQLITQ/c1lbXuAJnSjMITwkVd5lh7a141OqcY7x
I23YtXHA+tjhq8cVKlOUH4uDiCt2xA2YMo0VfR2xbq7onYLfs9IfsEPJaYzqYpWSF75u4+6ANuir
Qab7uh2ybQYnCtRuSKWYgh/U6R9AIsj3pSwf+jq77kY4Sp3tTRD+QsAcJkXvJe+VjdJEBJV2aY72
nJoWG8gtst16nXTTqg1SN0yvIyWFF8gHEra35Ih6tv0tlquRoRD/CIZjD1KSkk59E2rIXtKYs6im
1fmx66eMNkpsBveq0pdbSjHV0RBGw563zMCdD42nSEG4A4S2q/2+/5YaJRZZ2ZefBru+17vpOAWT
72gjkk8tD/SrsrV1Zxr1nJowJMcu74z1gIt/p4lxdqYcZaM99Oyf6J/nZkFo0XhK5mBPg5ogFwAw
+17OXQZCeTPYAuxzf2hS++ds9l/ieHhIkYvUbNfX2SheI7DEboQnxZUC/zowSkhGyl7rp0NTsLUz
9AkrAJmqxQRhS50LsW3aBLiQPgybplCzkwIWyqRN7kRB5GTFsC1EfxNa3VUMsJK84CDdwouighsM
h0639k0i0MTBKt1Cqzl2mXiqjFZZKVUvvcZALThrL2xlxYpfklzJ9lLOUYS0WrLP6vFImmW+wakJ
4djMh3VMhxz7AMy8Pr/XTVr+9V0xqdt8EAonfEp3KcKdtg8I102WWPd0Nxc183cn9+3DZCjNiaiW
fU55hciDfTgNSDdMlQ0vZw6qGTpm5i5SdNYHTsKDPJc/JCSPhEIZySkxwmtRjoHTp22zkjpwUWBZ
Rk8yg+sh+64kCIz1gggpM5mu0gmTed+VP6OgbTY19CFHa/UtWUa0hOF2tRJ4Lno2ZQN8NjT2QzA7
phzBAY0eZp3KHwm4e86BuwhUV6bXJZtx+nMo5TgntK+TaVF2DdKD4Vv+DlUAWLRgjun5lU6CqCCH
R4pf5kSK99eaOu1Agjtylp+SXDn031GxQIX3rfBEW+q1btKvMuR9t9Bq3aNXk7uFnmYehx8ZoG3e
raPeT7yp9T07p6LWNNApIXx32zC0I0+tl5Z/N9xpvfQ8RrNXmMthqKi/E/C+6KyZAAY1MRCUp8nJ
tlmB+nl4jkyf44rZyPIGZrSxgvXEQOc05RHBrsMU7yY3B4a2VXIxP40wwi2jS1fqAPITjjrrlaB/
SN2u3I56Qdc/H+N9So71SxQHvafNSxwcFQx8RCPnhspPCkoWUfciAWsGJzIkuMW07jHSlOlBn6bi
eaLQeos/w7WnHsGMfq0H3qSj3FkqVmUv3atCe8zypEEt23OCNR/zUm93BVk9Hvx8ihEDiQlFwSSL
rK+lEwn5tBn8bzYaMHS3pUaHFriVhjGtgZY5SiSM59Xr0Bjq0ZdBXcH1pqI/6d/jmLNIbupERAnp
vgraR2UyWMvMO9/sNi3oy0ctKFBg1eKkBpQ7AqXK94MM0ZWDFWTKhtUyTcp2h1nbowdA/kHo+EVw
3ebxPrSlXTeir8qQnSkUx/S82rbM8QoJQzL+S2CjRzLEVjGFCS3VH0ixBpMA4FpJnQyJgj80tjf5
cuOlfQRYzCq3GFe/ZEhaOUzimFs09KWPy7ZVlQ2lEb5HhAxlRpEIxpdUEZtNth6wLxSZwoWt7EDl
XuEtu7bC7j5Q1G9TAUd+Gllb690QSV6kaV+bFAG7PHfOHAsAjwiNYs6tdm+uOqB3aShToO1WuT+A
CBaAOsGgaMqr0qTAi465hEfanuAa9ys9CbaafhPkEfTv8jA3xro00AIhMUKnyIdgZmtTBJvM77Y+
dYGiAiJJ24RtFx1tgwDf1tpQ2uaV5yLxIpIqQTTPd0luXKkFoFLitiqy6+evBQoAfsmAYi/sum3V
DQ+kWClrbWJBayfjusu5b116CUzjIEusZ800v/X9cEI+FHs6xU8/b7apHOzoL1wzqNnyRYUzz2Jl
VLY3FIZLcXDbN/4p6uqXurkj8/2+1DjZNf66VO/Bpz1jDnjMC3lTko/R442aRXrMArEzK+mq0rP1
KOIabBpe9XEYyZKQwDk0FAayenpDEv6kg11c5obEqJ4Ls37VJP+gD1Sq/eLYROlmULoNNMxNmCgU
3soNVMCf/ZC5kTHse61/nqutjTYBoi27+RoUpH1Ukyt7Hr7RYDg2tKm1u8CYb4vRPnTwQ9G3eRag
tjqsjwZ+hMqn4kSjf1gVY32oNfY2U9CduiT6brDXTUbac6TNsmcq8xelUrZGI9ZlcmphzoIlqnTw
kgn3lfPHTJLxlqPmX7Gb1o6TYbKjsk9VVVwXan3bCzoRcXACkgLw1boBpuvO9Z1KICneDuqrSnoN
Dw29f6WcpGhat7WiYi1lMQEr5GhMODsb6mePqc9IH6MoPUGSWemNfEA+/RBp4dcyX7SOQUSxSqYt
KLNoRd1NIUvPEQ2CdY+QmiWh206dem1OP3qVCI44plnVTOvcErhE7R2KiofWYPNStd1+cRCOilpv
OlXcIin9WpVP5mgcR8P+wUiiRNkmdwodk1VvhD7iujRwh3B4gRlLVaZM4Bpq2okEbHWTlxkRC8pV
HEs3gzG7EEixv9IlWvkdLojMfDUiPVrV3fQQCXs5UYSOxTKGYZuGnP08sleKWcqkXBxJGnHAMqlo
IEpB7VnHogBbvL/DT72epOZ6cSkESndIWAMJHbFWWs8S0I0EBs8+2jrjue+v7bS8moL6pArr3u78
dVKrTxihVnQwFNaMunY6pfzazS+J8T3WxeusHiKh30iLXzQolmnvluz6bTN3p4L6021dxD/JlT8V
kg43liA6XcPWoCE25teFvrhagJaJ1e4VrXenqHyz5eJ2DHq3KJ+U2HwN1WZLXMEhiKTxKpDh9A/+
dVlhP2l6lY71ntMaDQukmeuExJFk9L1I7nYyOMFoNn6SBJ44YYO/olAVjEOm4oihOaWl2ERwloMq
3NLK/pZY4pH2nZNMgPR0qaXfUiuRI1ga0mzYiSG40mu2pLNgslE5piNUHWC7h9Sl/XxwhUQsXTL0
1koPyzcBUrJUQKMGuXSXgHx0TZnZPKK6vDbJIt8BwSdN3izocFpf/DJ8LjMa0U3fHQNZuSqr6gFK
MioaNR/2ZWb4jj/pD1o2T06XLPH0avzSltp9IdRik7fJ9xAO1Uq1imrDzvRrT7ToSvGrncgosXei
fur96hlfCrKYRgROE1I0N4f4B25tANPzKO2xMJmQ0y2CBCzjJRiKO4kEHBR51g2qQorhpMsiTGqu
Fak7zYFxlWhSvopjarpzDds5pWfo+j4097ixm1VSBc9Ii/S1aLRsa1rhsImxdVI7HOeNZE0pahbq
1UOZVRSzQftCrMj3KaV/HnnkP8py8CWsTGTIpCktf1p3nTAT4yxng6zUocfLQQYodCIPFB8DIp3w
lap1B+IpgEnXwW0Kx2EclLvcor5p2K4fNYgR9cG1i+oVy+ZNWs9YjwrZmQgnXZr+SenVg5+fTBJe
dnIVq+iyKrEe+6n1QqMghaGIIH73VNh5pDT2RwL8wO2D5R6dsRhvSOClZmP0/jGiL44GuhTKQUPT
6JVZSeiRPeROhBtopySYyvWqSr/51pjtDBFRAh1/UKh1LCn2Jo2xkZhPhbCOA61Uu1H2hp69Way1
6pR9C2njbYupIKuoigdzRRP4WxYND36c74RmcHQPaE40LG2zra3IXDsqPcN8zJUDW1NqlMxV6zrD
l172q1JoR0NnhjPl4ksnl8iXaIQyxgcR7lhaMoHpPJB9Fj9dYStcWB4ahOi7nI4yhIM+3RA+o2xg
zpfOSPUdMWgZ+rsoJnbNlTC+O7U1t5RUaZJLrX+IA/80NdC9cegaTkBEDfs65YEYrpfOTtbyKB9w
mF1pjESrCb8HDLXcFF8iC0m1XCauH5cOaTRemNd4vWbZ1em71f6ERL5lWY6zpS3rA2LT/c7NtQ6r
frA1IOkHNf49YE0evp+RgJKodgo9P8iyehWzVcuUfF8P0atmJ26k9Xs7UrfIiA90pFLD/zo21k0/
9AQK6F5nKXuTtnHfpagh8OqBqyCONXKaNHupk+EKVfkhnZ6hmNHnnm5VLbgep+RJ5OWxTKqtzqYN
rrOT2dGe5IlbGJuOir6kqUW4zsVw1Ir4Rs0wqDcdAoRH1B53Mf5l0ppnVwc6S1VB25lsidkwFg1L
LNlU5AuogZcGreyl8RQd8UTtF89B54PTntPp5I/9darYt3yW69BovkDaQJAhXjX2fbPaPQ4hOvG0
KQ4oN++SUbGvUDobGCSwqXcE2TQzfb8ohewr6ueUnrjkC+bdQj4SL2au4LEi0jbQHTbx174JKGdh
Cdk3YXTrqyUqQakKVkleXbU9ijyawPdzatrOQGoUjfnHNpevg9Enf7xQ2F3OWu7Q+XwKFm/iSpHv
hN2QVl2naAeJTp0rShBpyfa9s70EQU1Cwi87lPCtgYC886XBPuV2OVHKiYmiixNrW0fJDTAClkWL
w27nNYX1oAWLPH2RLifZdPBnc6cG4YnCEC7ZLDRYGLDccUqMo40isclRyjjpXDyju3BGmNNr5n2Q
j/dxlD71iBj+A0Xdv9XJvdPWfai7+7+oqEOG9u8VdV6Up9/zn79X85dovr/EwfI/sHiZmN4AcdmL
dO6fgjpF+scv2JtEk0giZVtDNfeXoM6U/iHZGOVwhuHqXrJX/7eWD6fLNHSUeJgYVVWRVPnv1PLP
/X9QT8GxGAv1S9KWgND3hXyW5Si0SVVxjZGzAUoYa9i3RhB+tcmU3P32UG7+R278O15rMbT9S4SM
4x8SFAxKOEL6IiFECfheuof0PmlbkAu0KLQXjBUNbe/MANmZyajfdJEvhxYTvrueUwb4Dy6OomVh
G8oLCuD9xSUtaOM8oOtVaSI6cCQrN7VdkcfV+wVLC5duLT/b44cZP7FY/mH0+3XfUHzAqMNxROz9
/tJAe6B5I7x1S+ZMJ8bO7k71JDDNlsPViAgMk9+o5YeGrd1myrpF24hMTCkSw+GojJPm40chnxv9
fv0gGxyXpPA4+GXvf5CQa/q9gRW6WIH7Y6oV4X6O9XbLkGSHMVfFW2YrpD5aUkfzNErY/uuJfWtJ
hnz85Kcsj/1sTJhsoSEqKQw/5Zx0Mvtync240912EvEpznPDpsdZ2Tsi2CjldCLMbtj9ErIo0C89
22k3vxGaQa4OAWM28hZp4vwXypK9ju3E+jQtfmlknf8+C1kr3blftuGzRhf5BnIzoYBxK2uI7jSJ
bs68bGqN2iJ0JQ+bTdpM9UFdFvgGzCkVt6L5BMx56X0twn2Z6QBeBpPF+/dlUaTHCGfFLq3q8bqK
Sg3ITZ1eRV3DAT2tzPWkB0gtOAQlxyRMOsLEcId/pwdvrT9+YX/OF2hvVR0MjioxcjTmpd/ltxCU
O5t+fkLdLVZ+1qmWeCORLsgLa3/z8aXe9xh/TRe/X0o/u+vSD9E96RGCK6lq+tVkim5fCd//pmfT
dIOLyvQ+vuCFsbg8XaZqwyTc/ZwqRN8hJlOTxCmV6hc9nSo/aFqufjILLl/72YjiQ9EAktA7ZWpf
ZsnfXLa5nilCaiVG1FD66zZRSyY9HcMebq4VLrLvZoKQ6+M7+wN4xxfPRW2aw8sUBLfj/UVjMYkI
qELsGhlV2y5Lppu4WSQACLy+YbcLPb0cc48lx3bgRGP2HQI+piGRzJsEy/pGhgnGtqaz9a9zPyIo
+fgH/jmsmADMZRmE0Iq2/OyhME/RH8Nm5dI2VzZ5VVrrkbjLjYpu8JNL/TmsFhAYE5/KQkDE89mK
B7KrHeiyLW9Z7x2Bt3Pl88O+BFXar2eTSv3fvzWAKSBoFgm8qS+3/tv7zsYCW6Vhx0sFIfTyytA3
fieNO2M5uPz9S9GS17g3Flo2Du8v1SU1s2hB78rqbdOF5pGS/xWmHhU783+2emzSLhO4/qAbSUzZ
LB7qwgMEHfBLp//bbSVaY0ZSWPF1JvbIyUAT077ohxHFXOqjfBtKdNMWVp4ruainY5do5SkQLd3x
xrffqkymrN5p9k0VTcNT2iilWyCGNFyS19RPKP1/fnGM/V8mKrYgCpPX+8diDopsSz54O7+UC/oq
hsluPkg9pjfAikYreW0O6u3jd3H5ojwgNBfo+M2ziRI3gC9zlOJo1hQIHTgcWbc6H9W2FnP+BlQy
JCpOFS8fX/XSd4Ru5J9XPSeYVpYyQ35F6BhC5TlEVn+bhqmxFTOls4+v9OdkyUNFGMIog9ul2mdj
zTKo5vv8xVWLWGMRtLVTrM3WJ/zDCxPX+8ucPcZBL6NaJozDTfwqpYAqsBWrQbSVA0l2LZrNLYKR
osMuhtuz1P0FsDKOROuYHJz2UphUt+hf/XUB7e6oD5N58/FjuDSbABBloQJlpcNGej+2enImyRIs
EmJU02SrkgEJ5c8y7rvQLh6HQfG3H19vcdKcLR88EAx96gKPJ5v+bDAXUgl2iAQEd9Yr86XF6vdK
K6oks3dsdcOh6zI8tX2Y3+QDYaxWi8JlB69PwwxiJzOVJcVfgtJmg6RFgIyfkfkuPQ9USVAel6mB
/cr75zEgHR1Jos9cvWuH+4lsXmwsRSUemGyTQ25Mxd9eTheeimkoTK1Ahc/39VCYVBOndebGgUzC
D+hphTLp4tI1+X9tTISXEyPUv/34PSzj7v0qbsmwOTEhYeHkf2fjkhAbeZiyNnMTBt3KEpPvVqAZ
PRi+xbUuw9XG/5OiMSHBqghM+ZNhcOE75/KcJX5Na9r5JgL7EPL+rKAdZ+Xhmnj7ep2VJeloKv2w
j+/00qUUeDm6KqvwQc9pbXrBvjhtB5ZmFIvrpuibQ9w2uGfKpc368bUuTJoYaWH0Ma415G3L4P9t
UTGBChQdsAPX9ilXWrls4faADjhzcqDr6I+brqNP9vFFL9ygzskX+jLMNlbis4v2KtlufUmvJay7
8K7xTX+NuWI6dAl9qI8vtYz+s1EDN41niSWOtGDtbLZIoHfJgwLBy+9idTfKaH38VOnWekhJMOWU
Aw+kpfMcJm9//8L6ckH2PQoxPX8O18FnKhdrbDfjU4or9SkPlXCjsglawfrCIoO14euy+/3sCHVh
RmCnAFUGVZGkoT19/07pG9UaXI/AFZodXqdV8DbTy/e6KaAaD0fV/fhOL12Oq1HUYDZgK3/2iDlm
c0bxZbEOUuymgTyZj8k8lw8VTuA72feVT57sxeuBjEOWyQmftf797ZEsWanEJdNLHNvmmLNYrRqN
3SXR86ErZe0nZ8E/R5DNewTcz8WW97n8nN++kNjUCdTo+tAl7jVdTr/tvk2a1J1Tif5qWN8koXSf
h3r1yWP9RSN6P3S5MJhyhM0Y3O1z8F9EL2bsyM1zGxmh09pIMxocY2mMGzRX9m2BCzmnS89XjVxH
0H6G5DAlh9I0xh1+v3pyGsSeB0UasWfWoVT/TAsftC45UPaDGWMu7IIZ846JwCbiJNtO0yqscolY
3USXbqbBhq2jwTQT6yhQpW9y6ccW2bST5cqljcD842F0YeNh67hG4AEu9HQ8p+8fdK11upLPNPoQ
qadOWo6lS9gU9pZxjNeJhRGjn9seFQ20v55QYP6eQMYJFYheaSUTD0qBNhSyQVgoHYNPft0yis/e
BoBY9gCgCgHzm2e/TomGGGdjGLnlHCpOq8/KHXBTyUkUWd9KcojhUDGIlk/h9ijD0G2mbhROnhj2
J2W1PydPe8GGUUyCR2sr5wfLTJUnUBeY/2hYYG0CQeK0xRzssr7UPlnzLr0SiAHLkZkNp05N5v0r
wfmUtnjqArchwqdZyZNa73u1NNcRVCCkIEobf9WbUYJeRszfDyFClQjYEUkyAW7W3qjayknnTPJ6
Uze9GBj930z34XhBgZdqqgmxDC324qr+/evs55J0rjYI3TTmtSAJIRo5jOpjqZeWq4gAd1VWf7YX
+HPRXKrKPBV240DVzh3RQWP1kjb4gYt7FOFxJ8pwm0hLk6AmMvZpINXRmTPzszf/50b0/WXP5nUD
DckowoRJDsL1LrVQE3V1Pnkfj/RLNwcZmL0dWRUGB7X3TzTQlAK+FdNOVKjGTp9pk3U0rV3LD5Es
xrnujiPMlo8vKi+T9vnnReouwWbA0PnCzj+vOZwRXdA2lXMSj9M8SByVJPO1oYv5zu4jzo7L1j7J
NeaCYlzSyS3zs+G+DJY/fwTledXEV4wz6v2t24ijcn/5EUWUqdcIWoKtGaT1FfrsFktI3j+aCF/3
OjPNro2CbFfQBT0OSS72SPaVk65PpKR//GT+3PbaLDoEgLDhxgV1vrrKBifM2qRwxEa8dJuxzg/C
NgcvIthqVcZle2zjLNu00WC5HWXZ9ceXv1BK5/pA8ZnzWASpXb9/Jp2MzEL4XL8xqsbrOWB7mW3r
R7sOUduh9jtgikakHchp/NJYhnrK58as14RMahQYyD37+Addmv40FkV+ELYMKurvfw9otqqvaqIR
2iCatnLfDd4YWLhsUMB8fKWLT9426NVQmYSOezYaOOFlBD+NfAhJom8nBE7PPZW0TYk0fFy1IkHF
1A3qFrRXeOX3o/L88fUvbDzoEsF/UGxuWFHO71SNSiNM2XjgDMNOVvmvID67L2M9dFuzDEG5GFHs
DHUdfP/4wpfmGUA49E4WdCZHnvePOJvD0RxmHnEqlcMmz+30gCxU+2RkLY/v/GMjeAkW49KlI+fm
/VWMgnYV+D6EEmUuuZGEWCls9HptI2X/otZ59klh49K8BkCZDTEWWAR+yz//bR8n5kaOekgG7hwp
016fa0lFlQhGBRSVLb6yt0mxbcfpZ9kil64L8NMA847DCPLQ++uOSTxjVhWRKxdTtOkV8yUUk3Rt
DNGbKiJ5iT18+/j9XRo4LE5wOygXct2zGTwUcJEDtvxurUnR2p6BEibhZGIdpBv0KBtRT5MrtW8a
fAyffTSXPk9j2TBTE1VB6p2txxh7MV6TPetacZ6tu6xQiYqtwy34E+2TmeDSAPr9UmfLYZ7jZO27
LHKFlQGENmrdQWdnO22Wt16Df/iTAXvxRXKUAcfCjsOUzl8kMWWRLROR4qfsg+sZKG8JK83pxqp1
ogQAYzalw+bjd3npeXKpZQbiPEeh8f3o0ZoGrbLCTc4a7CRIF5ETEGPjcUYfPpnvLn32TKvMqZC1
8JudPc+kixObbRONQUpsnhLQmZzKIHY/vqFfPZ3z7x5DHIAtiDcU8M5GJxy9qsV1FLtmFtX7Sal9
j841DTQRkcacWsGxl+L6Gb9deWciPPHsqmzf2moGuQRfb8smcFhjhlZxZMv0pxQ/WmtqNriEupSf
TMGXXjl9QDr1piJTxz4bzSacZoDuVezO8FccAe5lXda66tZSZDl9WcwbLTPU+0+e0IW9ENIAwlEN
Kl58R2cH3ImsduKv8G9lip0fFaV7VNtofpjQ0qB8Y4TLRLVvsS8kDrKpXW8owydN4gv3Tasa0YCm
InmgEfp+1ImmRSSEscpVorxzNWmc1xpwnq2N2B54ghltpLkYP3nYF5quS5FGocKGWMEgPOL9VRu1
0EmT5rRR4k7bhCVtsHVvhqZD+bWlO4U3HZtVdpLbtr8Scj5M0Hmi2Ito1aqffAwXvjt+C3ZPqqrM
Zecnn05DtZcFWuDmRiB5GnP3tdn/iiyf+k/aVcuAP/sg6FERW0Dek8p55uwTDwIUV784jXKbyNo+
89vwWc2MTHYreiybPAiT11gFKBMGNv7mIa/r3ccj7tLrpgTIi2OLRy7R+cwGArsduyJ0aT1ph7wr
1B3s+2iXBvJbJXRAIGHfeR9f88LsTVWM2+agv6D4zl62PHI8RhlLtwYu5EbFHbITUWchWTMwK5VJ
+PDx9S4sijarv2TRl116+uef8qj5Za7nXA/9gotNI8fYKJOUvm5+gIQZjwm0yU9WjAuDiLWCD4iy
GJto++weob2C8MlppbAYw//UBn0D0AhzDnbD249v74/HyYEF9/LiDtZBG55fqqLPNnOKh7chtG45
oTWknDBb5poQa+FL1Se39ufHylBlYZLZINqayiXff6yylCoYAROBR7drdtQikPYKO8UdLCXVfZTI
066VTNtF6yp7MC+KL3ClMrfKsvST7+fCrdPIViSWRziQSLve/5IGjG8vtVSpCmnGOYcm2a1Sb6BZ
VdSZ9/Fj/mONXO6aTK0lapdSkHX2pcQVsxbMQLHGrNdjXDWyCXBiWUJh+vhCF28K/dKvCwGzXP75
b7vVoE0o9Egthhmk4RTn/MoRuQ6DW4bPHU7GX2i+f99d/uP74ITDUGWQgusnYPxs0Skkue0merZr
ravLDRimcl2TlXhCGRe+Vg0d3FiJtcMojeMzurH2WoOI/ZxJpe4FTQ9IPce8XWKg2FbVf3N2Xjty
G90WfiICzOG2mx1mNAq2FSzdEJItM6di5tOfr+YHDqY5hSYkw9CNAO2uYtWuHdZey6++tpUnnvJa
q3+Ooxh2DrvytxIQ0Q6nEwTJ3e3mBDE0v1GTaiEisdWjqVnJj3XUh69GHjPm0DhCfK2XitFnUe5p
X7+60nKbUKNCtxPxNnMroOuULQoX8OOHet8vD2PWmh87LXDOIsj23kPFWQNtSEQGLbRPf29zBOY1
yF3mrmUndYkfBzlATZU9/Xz/oKms0M167uUhiu5sXp81mmoQN4xu+ZFZP5AsDG+GptnrzSus0GSi
AWNaxH0wsN5+scyIrJoCM/qKpW29aRE8OpgjGpC/vBb7uWpF1v4s0XNrJYVMhW8DY2cQ9/61arXs
7I+V2Mk7FEeA1Ir8OCA7ZzmbHYPqeqCG1cueVVo+wGtpnUcHZmfRDMaOF3hlinI4+EXZ5UAOlmz8
dkFu4/klNSEnjJdZnGbbSr/kyVpRhivjf+7vnfynbqIQlxoT90mnigpn5PYcTHajd0U8YUpkxqMw
7OgEGVNCQI5CWJfAJr9Ezsdy6s3wvmHFGh2YZiAEeEa2oHR74+lEP+R9BiwynHI/fV9UURzazeCf
EJzzd+IchSm01gL0jSSOl7j+1hRjtTF8MAZMz/oMYKYf64ZG4OK9GWBhW07316XYUPp7NP6A7vkI
PGweyNFl1AmxiSD0ETYSxzbz5zcCxXQSna7zvg9V13xx4jw7DnYR7ynLqVZK2QjVPB2kzSusSB4h
K1AaeRSK3v8G1VzyWMaQ4PsR+JRfX6brUCnGVSHsuvXFq5XZUJcvgEFnk7GSDk7wkCJd8qc9QDN/
LOfEfrQZkv8SR0329b5t1Spdio0AvVD1eGU7dUYY/kc3CIuSBKAUnneyxh7SRwMNuPumXjkwVyfl
p9lAZ5++fLAJHyOAp1ZVRAFUjoHxMDO08ggNc7ezoFevvmwxATu1qDDYluNurPizEU8lYA+Iocrq
0S3QXJoXq3oHWsu8xnPnHu+vSrGBHkE/KGIkeqQk4O2FcEAUiFqYPoQMDcjeBCQm3XLtGtSNs/PO
qJYG4h6UHF3i10i5fGJiStcGP9SoNT/2dVZeoZlkFrs2idlDe+rH9Hp/dc/w9o1PI3uXzVPqRD7R
5u3yhorimAQJhl5POQg6Q/RIYWiF77Fe4vFPRHgm5wC/7QqbicWwXVRq/qMGpSOEaXAsBm5tndxO
Tz/d/12qXYdkCOgSSQHNzo0bGjVhdazf52FPqm86T/wYIgW5XBZ/Xj/8si0wAHLfqSWb2LzdAqe2
o2WGXo6OXQ3uoLYQR6xgTWTc3jzfN6VweM+oPyJCUKUwD96aEglCqGUf+aHoxvKcZAYsoUByaubV
KsYrLTF+9of1jy4o65/3LSs2FMu8WpIhSfraW8sDOl6Nv7DINYNQtWWQ8doA+mWifGz3zpTcsM2Z
8nXicT4dCbO/XSXEQmhrxi5XlDnsp9bujAdhl9Mln2zjwfXb8rxYY3RpbcCYppct5ziwq19/xyQn
s8RA4JX8LcA1g3OUpqfhhwvqJwd4G+zHojKM0KlG++/7W6v6qMBnqNOR5yFRuvmoMcpM/ZIi/2fa
HnoS6eLDn5c6Zzgz0UBAc5fcFqYDO8vzX0YoU+10QJqhWimvyXZQRpg9QLMAEfWobH6WqzddYgvL
NFrWnXKX6vwQy1NlBSgEdFQ6/xfJVmsHLZPrvU/ggcjL6tJoHPP6hztNwc6Xe+0Fpca2rObibgEw
boKCCWAeYkWZH2YlAEJmRavQmYQNkVLtPvUwd+3Ye70y7CG9Kl0NAc8WtTZAkbc0QmOcfup+wi1S
XMchfT+39ny5f05UhiisgLIHw8FYycbV1uR7Tt8wvWuAhLnqMT61AqkRtt7eQ6K0RO71fNl1Og23
H6taAmuGYd8FEGOYB86ic42h4pV1Me03FsWbRcrvES7Cz35rKjOabDFgTA0ThFQe6DXkwBtHKAH7
YPjll5g2HwkSJ533mCLOrSmGsmRdtHFDK5ID6h3kxrOmdYAZTPf0y5+KoQKyMfQ0yGK2Hd1Gayk7
r4UbOi39BMQnIuPamFX9foBQ6Md9W4rzLotudPTlsoCk3S5r0COnY0YIJo/R+xvo7Px+jI2BmUzo
cIjRnR3v/DpKk+odYGNMBtpkj+HWHMyWcVsZ8MkFXhehMwytUuYV6a8WnHD8fKr/IbO4WZtFBaSw
CyVol/IDTcsSeSo+k+geoqyvr8AB6WXc30WZAt2+ObcGN8tiJKbjO3IOjRzmB8PW/BNFDti1+tV+
B9dreurgANrZS3ljt0aBQCAbyPfjRm8iB9Qvo1kE7OVQlS4MQTPqgPZSXP05Sc+IbVbHdp29B6aQ
7IeyWqbP99esOjkWhRaT0gdFty3KmDRwaLMUxhTotiJYn/LiWNt9eS75qlcwv8avwqr4qBaagPQ7
qIYAtL89OlM9cvOshQuoC+drFvWIrGjt5Dz6pV/vVffkCXm1twGDoC6zEUx1bU5QS4KaWx2Lm6uC
ns4Uzw+FVy9XYJTZr7a9WRd3wqOH5rI8feOYK2+YymRtIS+DOpnpI0bsCRg6ZBZ88ScPePahaOvf
eObk+I18eHh3KJfebmYfa6NUgUbjcunyK72iPkRhtuMPYUCOmOm/7j3J/qiS0FCkLLONcm0f32ym
LLLpy+Y8ul4L9tHWHgK9Tnby3deFb7mhcnCKAjDVma2PqSx0vKDZ5f2xNUgdRmMo7KNAp/fRBtL8
zkO669OMjMBJB7ZxnQ3YpZG1sC8LGcbOslXujsPDzwH85hNU3G4z+WoOl53Fspslo2PrTGHtJdZO
dKTyPg53QuIeSVuCzc3Q2i4BLTE6YeFBVkxGlR+QKYZ5r1rGsxs5Y9illbfz9L6OOyXGke4wrRqC
zy2GwW59AczfJZeHEftiZyYI9Wl2z2tGzwbO3CmM83F8gJh7z9mqHI/MJNCRB4tGnf92U5eSt1G0
lhM6flK+z7OqRdV4kSp3dJlHCP6pMuY7Dl71IUlRafqSq6GJvQlAawRBys5CgQDEEfRmZq0dvaLX
d6ayVF7npZWN14lAZqcCiuMQxpnhhHzheOjHYIW6Y9wD96hMUZ4HSECgYdLfu93EyWp1f00NhzK5
BRZMj9ZjIsmV4GZLT/cfitfQQfaLiWayTinpamyBPesMdZLf604oXAiow3nOTf8QO5H/N9IaKF7B
3GFeysGAHT+yqQZH7gRyY/LjObz/S1RfkUYY8/aSKIAQ4XbRaWUNtWFQQnUsRibGvvfeJqW/frlv
RfUuyxCR5ikwaULTWyuijKIY3i54cvrGhLpldKM3jNnB7zb18LEcIbIbfswVBNjHbI26xzloiO3u
/waVSyAukEP9jNhDf3z7G3gXC/QDIKouAoSTq35ez643TiIEeNVcOtNI/3PcCo7P+2ZVVxOc0P8o
DcAjbzbYyhC9iH3K4fO86vhcMRyNJGipXI0WmqFmBB/Yr1sEmgauGIZnvMLGGVS1OafQE7phVevu
h07X9MNU48dje4hOfcro545B1RmSsGKmyBycz/Nhf5GKatoYDSLt3ZA0Nzsu8Am+m4I5+nZ/Warr
6UtPQyWDkTFv42/aIra9xeK9BNRoHQs79k9jUZawhuXBx/umVN+MimUAaJ2RIeLY26NiSYL0ccKR
w3LGRK6jmczhaojZNCD4xVwuO2/ia8Aq7uClQfPWYG0mBkSkHBKEcMY3BmzuoTXY5dEdfPQ/2zY4
2sGUn3Wj89+2Tf4NBQNoyYIoPrpIGO88Y6pfw/tMIR4kDcVdd3NbXaGh6eSSbK1t1X6DJKkQUE81
2nSEEK38WU/WCvGtG+eMXOVGqXGK0/IJ2gqNQgTq7/N1Wfvul9EtNHhA9xDVyxjUsLd71FlwM8/E
9gujjae5pxbaC/dpmWtvxzsrzvONpc0FahH/ilyBJUMzvjQiry7zqrk7qYriOGOEEEW2g1nQ5rUx
FimIXUBYFQmnuNpiIdwsoinsYgic7h9npSnwjSZDxmTRW0X11YEJdxh0vmcFfxsqTuUjdE0fVwul
3/uWFBcHB09rxZOpOmnC7TmesqBmcp6KgCfs/lxMpnfWgb1dfb+yT5aTZTv2FD4dOA4tDvwcrXV7
86WGTPMbq8TzTB5DN2nnWej1VPo1yfwWenh0Xz95egLy/jeWyeSYT4mFkYNt7Rbq796bUTmGpXf1
n4C3LB8oT5Bc5mv0zkYoc+dGKp5P2o207mVFh8m8jevL2kVUcDqRehnZRI2lhi5LDBDxcCOqo18N
5UXEi/92Sm2oB2E/2bGv3OYX9uUBe+Hgs3HomxWHGE62vV5N2IRPXWH6j70A1G+BJT86CwJH9zdZ
EU3T1mWqguiEtsM2ZvBR/67sufBCqMCaa+JBcJjXOniCNkiuXdQVD0g/IRo+VObO/Vctl5iIOB5X
wwMg//7FcpesEYWHWwkZDk8uvEQRzIiw06ZLLd6t+dBeh7L9ZdwV7o3whIIZ/U8+9sa9AeDIeaS5
pJlPYZBkoYRev8qecKR7DCYqf0CJhIERjrBJOn+7vnIRhQU3MP7AlWJRIxTOSLPm51H39Z2tVDmE
l6Y2Xm4ZXWN0Co/Ab2Ur/TYzYKCNDEREbevgEAid7x+a19NfEgbAZj0/p1RBNx7IixOto3ZHehlF
2s92cu3HIBfByYO2mVh6TcrmqIsOBrtsGcc36Ksx95UvaRyO2SROcM+KL3kMm6c1ZOtfkAV6f9//
hYrHhWOlW9SCKdgwp3i7+T6y0wX0C14Ywwn8RGT8zxS37cN9I4ovzLPCE/5chaJmf2vE1tuh8aYB
LuGJ+b7I0bLL/EyKmHp7w8qvqQYolL60tambQGE7Q6cKu5C7CIg/A7F6aMy41fKPiZzTz7Sde+M9
QwPQJoKxz7+6U2fHkCO3uXbMExekmEd7wTuV84C+daO54pdfWslDRDOIOjUP4NaReIHUqQUVE7oZ
OmUTFJcQLabGKZlafydbff1xyS54kRh5oqpDzH+77xqKYTos9A4c6475bsrc9aEJYIm8/3Vfe0aq
zEQNMtuXgcomPNXcHjlBLSNRJUg7+3NTPxCNUdfJUfZi7LGpPnbTJDXdDfdXcUSkT2RwhF+0Zmkl
bq6X6JlToZPnhFHPS9AZZgM3UTtD6V7k4f1Vvj7DmKJZhvsnayO5uN3LqI0KKyugWvWCqnibJ5l+
XSOotclgPv+GJTIKObLkS6O3liQee4Z/ha+GHjHgaciBmZYmrJ0NaycUe/208O8THxEzELG8GiTQ
6xoYeRHZoRdV2TXu0q/4s/7szVlGxJ9Ph6LN96YXXvvgG5v25pu1iwanR4fNydHGEO3n9Aj8vj2m
c5Oc03wqd9aougQv1rg9nusc9BO9HOzBZ3eCBLU9x4kV7Nxq5ap4pWWlnbxzy063Cm+1qsgB2j9O
aL0Erc/49ege6nydr5rrx5f7h0Rpj1oNs23EtUzY3R6SaSrcEVom9H30DIqApfPPvgmPUVtSwYwd
aHHv21NectqS1GSIMUFj39ob+rJIqZNyUnK/POtOBwFVsszvmTFHQ9Qc/KOmuWhvCeQ97ltWrVSO
bxJz0QF7lZm4osumLgvs0Mn7+CoyOJVRoKyuYtbFg7FoX++bU9TCmF2lZc6TjUchGbpdaStGswVi
7oQmMnsPwG3qx8jpEbfNJpipnGI4RXAeHni7tR++Vf1t5Ppe6U+1ZECrcmDGlexnG7/NS7oIw5vJ
vxsvP7UOoizwRWvOQwcBxcOi5XswH5Vzo/ZNyEdHnQRhs+ahCaaEjrYTDh03f/WZ+e7dZjmJqP5+
f3uVS2ODqQZJ+qFtitQW6PC2DbUMiMXQ/xxTyNs9iL4Gdy7e1IYZ75weRa8Ba+TpPpVN04Hv4vZz
WqaYpxoaFfy2hGahRIycHkIwSTyYB1hpm4dCi92jsUz2ewjPuksZJPrRcvNg5wGRhm4bVvwQ6l+y
YKQD0JJ+6kUYbwIO7ek2OkTUXkQKGvNHj3rs2EqAT8tU95XpHa3fMas+z7K46wPkIhjdHKYiRyQ6
Nge+regDCsmiM/+cHKt46CmT/GMNmvavs8CzUHip/cH0ouEyT9q4V5RTnjDQDXI0DsaF7SSum3bW
vMYNdccgH65lnSdfowJFjGI1zvdPmNKSLC9An+YzzbD54EyoUg2ICEfK3rf+jJYheBpsrXtYKXDs
7K3KFEG9vKFS+M7fRD6t7saLpmPKXOzlmkIncPSGDKEX+Jt3XjGlKel9AYkSqG/n6mP4wzvkQjg9
ZGHHhMnqv9c8z0JE6dJ/7m+gPIjbgyoBKMQeAF/MLTVDUfQ+QjWGHTIrJb6bQ8r7Yid7o6AKRwCt
DmhX4KASo7TZO7EavTHQk0fWOREndxDeV38W45Pmmn/2Q7zsLEqxf9BBSSSv1B/Es25uXzHNo6HZ
dlgsDQNhOfIYXEP/O6rcMLfc30ClLYZAAPRi8hUhFAOnk11WKceCORBmlk3vsXfsH1aw5p/uW1K8
yrzHpG8k6BKZaN2uqq/oH3oesVQxNJZ9Hhwr/sM14hyI5rAK9DtKPwW2GGiPzPZOO6df5Vls4Nmy
KstnpJl7a71zcrPpFmKCSfey85TZ4m2HtnCo+Vr/EYU8KBU8aMoRXTWcxyobG0QB4Di7vwWqzZaX
glMEbxL91dsfMdfRgg4f0XKv2SiztiayNpnPkAkohKbb8S2qQyu5Vv9X3aNOemuMxrQ56VFJqpMH
hFkZvYXD5Ez9WQzjmIfO2mrLbxymlyblEXjxbMzJMvr90qH0Yo/9Q2eU86k3Ev99hPLG8f5WKk8T
E35Q5XrkpltcpjXXelK0pItzjRzWkXSrvczMKZ2c3EeNj0J3/imaPfFZcydjJ+xS2YbJwJcNIvlg
b5ZJh2OqWxxGWJep8RRIXbjYNEoEK4R1orY5nYa4/J7GTbHzSVXnh8PD00SflepasNnftV9H6rN2
WAlPv3hpUhzGwrIv9bysp/v7qzLFYDmjYc8jye7GB1U2rCerSznarft/Ky93PpRu0V0YfHF2FqU6
p7ZBcZ1QPYA4dpNjadS2YcCr3RDNKhGO3Wh/GGfBFOOiS8Yd78f9hamCLBAyNPqZ86Z1uy3wzECH
s0IiZPw2Sr4XuL2HpM2cN3NkVj8CirUfF6b0Qq1m4CzVJuePcqF1nNdpt9NVVZR/mL7FHcqSv1z8
xh2kwWhKMWkn9MkWDprQlqemBr6+CuNr06wNpXk3fdPaIn5AHNELA73UOWToBS5NDkNYXNAQdaw9
bKJ0DJs3FRfJNAJDSIDrtoNoUe04QzTxfOcabCuARLxQRwv7gICDdRxnhtOgoNyj4FY85DdGN94K
cWbUs6jxylmd8Vh7ZneJQJ7vPAOqsyZRPJYBvAX8kPwVLxxUGQVROk2pG6aN+XnwUuey9uAEHD17
MiK9+uP+UZPXcbuR1CtkJRyDlHdurS2aOTEiZ7ihjmDtQU8RSxKlO71LjbG8xnozn+Js0g9WQu1v
isr0w33zqivsOBwAMEPMemzBwE6QjR74GVBZKRSWUYeizCDM+OggJ3j5HVPAIICME7ds84UVpq/O
liDdpk7mK2Tq1YmMv32fGfZecK78hEyVUHEKnucybzfVQXSohHOUXvaU0tCpYvM9gm5GCFEf9FFN
vYfVUe7iC3ubgwl9Y9NNMNSHQaMV55XpkyMp3HoKNBQr7++icml0ziXtEh3Hbfbj+0s6dxT0whgS
kDfUKYr5kLVNER+Kqh3fOnb6y9SjcB1QTGMSDzfEyIxc/Iv7gDI5Ijs9JX9mu70jgugmMm+IAAZZ
9Muj1BtTcvEvTLVdkA4sCaTDOiF7ZQxD2LXVuFNFVl05Ckx036kiUxXZXPCuGw2RcaFQpAk6STOP
ZlAeGcFjYcb6xUkIAAsUDt/U6dp8N4O5W3e+ofIHSDCkrPPCRLp5zbooWjrI7VH+61H6OGQ5gAsL
VbafiBBpyEFw311r1M6aFheh4ad7xACq44oEB80wnlI4eTZvSm3Di0yAJz3cUC0oRTfldPAT3/pr
XtMs2onClKuVk0bsNmwWW3Ako6NF5URYMztjPnjRNLxfodYMkx7SKjdNS6gatfjJawz37Yos88P9
C6MKxOgUUOqmb0VBaHOmaAca1YBQKxOISZkd9Kn6OuiZ9pfhRP3ZnPi4+dggslp23Y7DU+YTku6f
yhfJE/jz2+M8e92gixmkUIBu0T+jPfdnCvH11a/H4NrCovbkabU4yFIH2FRGPqimNHvdDNWjKUUO
+NJ8c3c7GGRpSAxHC81laljv2yKCHzOO9uVMVH6Jliecr5LUgvHS27UWaPrSQgCP7ujdf3bRGeek
abLDXNj9iUrF3sy9clXPDwnwSHo12yNcFX4a9aAjO1tkqBfSeXLXZa/0ojq6MgKg1sZgN8Hg7aK0
uAvyeSDxbc14to5aL5a3ooDn8rxAhiYFds24OXHR4VslRUZ5fPCK+TfQjDzP4N1p0kABBKXH7c+A
FBjZE4NKW2Ss8d86L81hnKbqUau9IqzjGSk3pMvPul9bB7ss6qvVDNEOFl71fV/+hq3T1LM2zTvQ
m+lCp1lbEfw0utK85siRH3QA8df711b1gfFQHiNtzCm9mlZ2h9l2vZiSsV1L7WqnNxEGX6a/7ltR
eUJKDXD5MmaDnc0NnRKqljQcnXBCbeOfqG/t8uCXaOUiVhuh2HjfmsoV+basxTNlA6vRZg+NweuX
aiV+1awMufjMCczHJp0K5PsSCxmm3kgZK6hc5NkPPQTSexVb5WqJG6AnxRnAYXh7jmwxjYXWCUoL
zuQjLtgt1xXMEuMMCADfX6rcuG1Yy7GU40TwYoAouzWVT4tbobYGgs3Ry/hg5H2AGvlShT1YzlMK
M2uYL+XeDIXS6nNn2KS/8urQtBWkRaXs3OZuUT/Ubv6xZursokPK8EaboA+sYm7q/ZWqNpUiHIXg
Z4DJtv1d2ySjz8WxpJ6HtyLW10/GmPZXJk53NaNUl0IGtJTdLYM63PYDmoy5xR6MY4XI6nMNrc7b
yajjnaunOqYyYwMLJclltysaC2EPEAo7YVKb1n9O1SHoLiCfvyxpZYfMFaaPPdxrwIWKaWcyRbmZ
sMATHfOQUIS+PTb2EJsJiuYgsYZkfOiSwjxE7MZjLOI9+hG1KUYYiIDg2NqSTQVGC24vpgwMl1x5
Wrz+ezdH4wlihH4nAFJYIp9ENgrufl7irZMR04ymVA7e0xtS+whXTPQ4Tr5THGx3sC6/fBrhXaf7
zSQwxcOti+liY5zRAnHDfonTsLcNDZJWf3mb5GSX900pXgRMgXHiiNBn287iujYDUVZGjSSuB+1n
htrDwTLN5NsgWg9QbbkHUFU8xrS7pP+E85awSh7bF8mBZ0x5qru4FKP2K+39VGr6xyaCJu1QTF0z
PWZpU/jn2Rc2U4urVxy0eVr+vr9mxQV8lkaiEg46hAzs9jf4RWwRLFP5GWwXucpgWE8dY5o/71tR
HRgK+4x3UlihpbB578VK9goHIsGNEaGS10/pP+2g1YeIMGQnF1KZYk6IugO5Mj5ss6lFHXSID852
6AeJuFp+636oYiIbV99ld1Oa4kXw6RrSxdpWshad6vLMgFjojQ0CykGUPOQDo9yDF6c7wYriM8k+
RQBlPBcB9NTtZ3JdMTBOiq7QaKXzOUkL75J6VDXufybFBSAYw/XTwZKsP5s0zh58ICXytSFF7k+G
OTRffMTU/wm07odvpv2P++YU+yc5OfD7cOGzqM2nEr5XRDWlVZhNuuY9Wknw8AbDdDKNaS9QUe0f
lCOylYVmlrGFIfH49I6x0lxKhWlc/XYcTm2c2zv7p7ZiM5kbEJOQj95+pajN+4YWrk0kUFdXQhLz
yWdy7vob20bXD4gHIwekgbdW8qBHba2ln4JmcH/WUmSwAbLob0cv+/7rlhh8wcnzPEOOv1lPpYu6
h3WGyntn2+/0ajGv85Igl+zS4bxvSuELXQj94CWAGZ2ka2OqrCp6OR2RZGUUxsGKG+tgRFpy1RLv
b0srEvuAnop+FcMMvbDTEc/et686i7ALMmCJL5at6dtNJcZi8KoiOmcOWL8wwvmptmtKl4m1Lp/v
m1KdEmwgwcqgENXDTYFUj6q8LKEMCO1WdJJsfoFaog3MYmdJqi19ace8XVLemFPLIBy3eemGrx7y
lg/r4rdMOGbFufXW/jKWjXNKtBrJ6Knbk/ZQ7qjMdUAoU3feOpM+a9yp7/D561QVTyY6Fn95+roc
nMj4eH9DVZZsyQxJZMcM8Jaubl5XuiapSQNuyPMrUrjBn0lHlg5prruzp4p4nPVAE0IsKaF/8tu+
eLLnYPbroqPXB+NE8W8w2Pqj0+v59xhAwyPsZuU7Z7bG37jwNCXo3wY0KJxtA6wDJlFk0GmGS5Zb
h6SnKTJWUX8NQBqE97dSutxNliPfF1lZgfiRI7pZn2U0YrWYlGz7mWQmj4b+ktZ18SaxvOgseqf5
AGO89l+g53tlHdXjw+tGYwhQFaPHG9PCNJtRSxJ6m7nJKGNNw6fy1vzAG2GdOr0SO4GlaqmEedQy
5BAa08W3S9VSt19cgnNA+6bzMMLsczDnSISVFXeyt2ge6r4SpzTph9P9TVY5AIYb6YJInjb4d28t
j8wjtCtXL8ReewzmOSkPelC1O95bZYZYVtbqKLi9YvNqSztLy0b23fPS/l6jr3BpCmPZiUxUN4KQ
QXKy0p1gRbeLEQmDJHEEH9lqtx/qMncuTVdqF6/RKtDaTnPMIq3euRDKlfEccU4h63klrdU3Vmfa
KSujK1iEk8n0+bgG/97/SqqF8RjB9wbHO/W47VeqtSSgkwSrjKnTcqmn/gBJZ3ckPu+Qfy+bw1Cn
w45/UaxMPn4S7cvg/SsCX4iv9VpfNMYfnGEYD16mN2/EnM47qGy1GQknJuQHUbhZW5rESEcX1OvR
JtB+NotTfDIab6+brrRC1xjcN+4EzMLt0UhKi6ZEzuS+17ja1Y21JTu0w2DvnEDFOwePt1Tro6oG
nGyzGLscaz0baMM5Xma/qwztRwSXL7T11mMBIut9L8Zv+oy+gzn6e/UZxdMDpyO9JElbDxXhZolG
AyiijGJJvhYHb6quhVHWzt35IIzZ9nYOh9IYdLxyros3aNtZbWGrFnYq2zzlEnzQo947mU5Ju1gf
mno+3T/+SmPsJl+PSV0iwNuPN3ZxvICx9MK6bX7iHNu/0B5F7GBN96aLVMeEaVbWQ0ALUGhjye60
CmqEiH5G2YoznCTTeljQ7NrraSqY8iw8IcwZsvgtGRdul1RMOrW7lo+lCxgrm8VMnsam6k7p4o3X
omZ+Lyym1QpbN0VjcR5j88MIQf85pTYfH8VUtAxDurB4h/e3WnmAwRJTSEHqhZLC7e8yYPzX1oEJ
H5On9VsukuGRFLkZDu08RGf2ww+gpoGL7tBaep4e3bxs2p34W/W5KTGCspGVXMbdb39DnbWMu+cC
uAWJwFtG+4enTLjzWUzmbqyt8Kzg8OFNAZdJXWwbaxupEw0WBQ2qton/UPe1dlmcQRxdjtwX2ALn
oxmn3W+cZ3J0CUIjkn/FtaFnbudpJaDCvHOXz+aEcm1gFMO3koTmN+4p9WgqcD7abUClbvdSAHIu
YI/GKZiwcx8iM/L+y82irC5DK3T7fP/0qK4PBL0MtEoBHcAIt9ZGJDOyOOb0JICz8w+F38BWbbfe
8htjGiSccDEAIOKAbD3CAP2LRgbFjNjavPeE4f/TQu/z3/3VyF+7CUBROWNOCe5BWX/erCbu3UBE
ET5Opxb8Bip740PEOOAxSc0B4fA53cuSVAffpq4o6w/UarY8V+g3xwGgQcgPAuGerRIYXZb3w3mo
oj36caUpSjgE1jRAqQ/cfila06OBkgYT3BqiY11v5VcxtuOp9pM9NJPKpdCg/n9Tm+tsCdurRRtA
6mYxn9C79Cncuf/ao6YJo/McHKbVWE+JLfpDmXnNTq9EdSQB68GFBh4Qh7tJpus+c0yHdldod7bz
R87Eybmcyn4nClRtJ7kYoRKlSz6hdDMvc7GCHHrKwFbkSyyuS7Qguw5E8Qk68el8/1Qqnw6GiuUQ
3XNKu/l0WVyDmW9jUEWtETkPoiCLPZr6KIKDBikntKttjH+eY8rH79w1RjkFaY26PbiLa3wF0T9f
zKqd/p16W6t3fpxqt5lpBwzAXBMZ1OZbdwwxFYYl6/522XxaajAegHx/AzSDgAclNKBOMj+0bnc7
TprIzw0m5wdhRCfP7r7XeqtdY2P9HfcpRyIJHEEgUR6/tUREPjuTCTQS/mGkLNxSQHBQ6AbCpDk1
pB1GAOUpolRnGBBrkZXJv39xisyxmhsjl7RzTpt8CygTXrNCNz/mUeHulKZV756kO6FyAAEB1Kq3
pnTmKpK+lCgZJklPJhlvWPkT9WlziQ+TN82Pmpton+4fXfmPbh2qpHlCEUSK/W1rksZSJTaDNNxF
0SdPs9N4B1xrUx3aoNPDphv3UHFKg0QjJE7PEJHNhkYILPhlPcNph5g6BCBG8KP1GOwZOyv5ktTW
XoNIuavPzMecDGn3dlchyNGCRafDFiNg+K6weueToZXDeVytAs6TNtWPPaR3e9Gk8ta9MLvxCA6T
rT2aTXjYSTePIi0aGmHN3lCfejN5m4C70NTY1v1Ly9XMRBI5VCQaZJyOgX6tA8f0kdEWJM7IDeE/
v39iVDdCsmUbzzkbHuV2Q3ORdyMoH1qWie2+65bSOsWT7b3NfT/diTpVmwgWlLEAAiV6sxtTsY7A
yEz7KXSGNE8OpQ6O6wBXwm6epjok1LUQXSJ+ZRhoY2ih21QZJfPt3Vij8lG7/XqOjKltTrNZIbRe
BP4pGNr+7/tbqXqGPTCwhDQApshQb7dyANMT5+RWYcIoyyXz+/77KjKwGElqvXEszT274CaOcMoL
5l7tYMfhqFDfdJ3xbcxlUi95lYHXhTGtIHDoMLbQ2jFgU39wEqT6DqisGyIU6zg99XaDKro9TAAv
J6Dx06EZfBuaEL+t93rUqu8ACB13JIM8ZOZuNwSmbD5uIaOturCewHPHZ1LmPAx6vcoOq9caIaxA
9c4+KK2C3eA/PCAg01urTNmP09ATVGaWLiuKtfUzy+fsDQSO67s6pfzGeOUetahy83lXJNWdLgcb
Nx+fThSqUnDqhQmIrzMsbd2xq0TyAfYX75iAHf4agNF7qnjs0IHQXWKFKP3id9Bv3T+Fqlsmx484
CUCu7G2AYHqJO6Kyw6aPSXQhV4CiTrf2Mki1FUbv4RCmnLqddNLmAujuQBrvTmv2YJlT8eRmjrbj
nKRb3T5nktCGM0TDHEzH7aecM82yhMwPgqnoqLq47iWb8/kyZeb60A9efagjqO/drNEv93dRwXIl
W+QMUZGbANHbpq3eYMBE2+Q+VvPhg+lr+jEqyuUzfPDTcNKY9h4ueW6ZzWF0/OkJZdMcDjf5wcvZ
+WC3RrYHu1VuBh0PSM50qDG3BIR11ELr0HkesUu0/LBm3UwBe/kotJgN1LaPthHDgSMs+wlK0j2O
IdXTRB5IaZQqNr39zVVGKdiw4lVqHUTlkL3Tmq4Ik8rU3sd23o5f9SS299aruscyqzB1KjhSLvL2
4xNbpU43sd4pigLnrdl73h8meoX6H+bcmh/ypRenzmmtnXRGsVIA/jgsQLdyQFee/BchIu5xyZgp
gzndM7L3hcn1Nday/LcT2pfVGasdc4pHAzUD0lH0MQzJDHxrbsnrvKUAxTkbLPdDsQgEhRgs/eZG
lbUclzGw38BYY3wMKqkRv2p7/NKq5VKaeR404JhveTqXQsSaWdi+bMVGzUEboS045BRQv61iCGRI
5a//7twtmRFurjXZNxQXkt7MeXW3RLlAuCJ6L5y7JvnctaN58aY8/sD0jftvmg/lYXH7pj6kjvbD
Wqw+hJrf3HGTitvEbwCMA5kv6O5tt7tzM9QV5oWKp1etF+E2cAswj3aNVq88uC6jd0yje+U5F2W2
49UUIRfpGz195mZIsrYMGEPpuAClMb2U6fJn2zf+ZyZX/QdjDfz/drZantZXWw12mo6G7NdsATKl
RckjgdwkHIMme0cYEPz00F6dj0FiIjEbZYZZEw3k4p03xVpzWPRKN89pzO87VHrW1aeUphKEil2Z
4OqE2ex9CPUv5CRQOuDh3HaOXW1IyiFPoeGNvKVA8qYvn6geW9f7O6EyQ7lMIkL4H62C23vWOnWp
1ylnzoiSpA6X/+PsPHYkN5ot/EQE6M2WLFa1GdfjZDaERiPRm6Qnn/5+OT8u0MUiimhJgLQYQVGZ
zIwMc86JtAYtJ4q1+HLfzt59YrdBeIEuIM3cRB/WUGe9Z6BLBtwrjwNtyMRXtdMjvydZQdcl/nzf
3u66oLag4MBYa/zl9bo0I68W1yWoTt2l+h20gfrTsYcjrMvuqiTwCbAxa9qqX3dNZaqLg4pTua7T
B7PO6HkgwX0SitO/IFdxdEV2fD/aBCb3kjIHsImN769den5ZNjunZhqUIlDR3KjOhpX0cZCsQxlf
ag3wesgw6OS3+/u5a5k6NfmsI/+xeejsxrUWryN3cJU8+7qYUfyVt4KDqTc2736pUTGsleV03+re
K0CfR0rH0Ae8KRaOgiBcyQjam9EzBoBRa/e+yfX4IwQ+WLdaZijinKZG8k/Spl4S0Hpd/kMlBllq
YAdShhd822bP7VWrEPqmZm52mqDZpFbxH16Ve4tvzuKIVbN3oChjAQECKcsQhc016TxrIIgjvOqL
JD8zbzP3I3sR76o4+rGS0B/s795XRd2LQjOhE92nzSvrGtOk09R14bga79bIaB+qQf1oLZW4eAug
9XYQR3jPfZPkusgBkA9siStRodglBUJmByEvBr5pErDhe3dBpXH1/qztrHxmQpJ1gEDesypVgYBU
sK3c1Wt3oBcuY98Sle6SQXmiVBIlVKy4f4zXzPthM80kYC7UoajL3td8ZXUbLNtICiNmRldCWTr1
k4cC2Hku1eXPpTIbNSD0mXR/GHTqGHZqf1D0wTwLdBtPWj+tNsJMoBztRDW+sY3dlzirlw8MEeg/
3b9je54SbS056YhxgLz511tjKEvc1TQhTskcr5faq6IP3TA3l/tW9h53dLvlZXZ5araJUbtEam7R
AzoxAQEEc1mZgZrb6okYrj+/3RRsDCqMtNeoi8uv8ipS1VSmNHk9karmjQyTVjLTz6iAXRCfSg/u
z97eAVGQSEcETW8mZ5Q2QVqVu0B6syI/M45KORe6Mx4c3r29kwSsX8BNEATyV7xa0JzlDMQ2ZJWt
XP4BkBc/6O36J7XgI0jJniHSSaIqXY4Y3k74a1RtaAoBWk1paZxFuTEFZoWeUx4T7b/5IzGkCDYC
LTvSpm2Lq1rzrBgl1LGGFPqMIn4e6uDOA6iK7UFIu7MqYjzCG7aQzGWrZ2DquQmHHfD8mqYRuvRD
fq4prf9Y0Y//D6bIyMHE0YSgTbD5UvGIasAEkZcox2kuFPaT0ElRNegy7ajiu9eNIf+TPByJXUEI
5/pUkAclWp41zqnI1Pqi6UIJUsZLhssYD35FjTmYc0eEnTsufrTE0OlKTVySda78RB2Wx66yigNE
zY6/o+HFFFMpAU7zd/OcLG5VtHrF8tUhFafeHmFg1RrxsW6ngTUNR5Kzu/bQAKFHakOO3gavPNkM
SBPAM5JJUcCPatYaLu1sfF+MyHiIklY/iGL3jpJHjcFkmjks7e2AjKEzkD0ciYKUqZn+ybI6fpyI
BMKp9MQBoOdXh2eTolBEMmVRWJOZ8GYz86mIAO3xZClaPdpB3bO1HxSt7VDhorf+wrho+99U79rh
pOBOI38lskbtBc0qAV8wm0d/sUgYT8xLgXo8dU7zmVhYc8JkbUvV7yxv/dRMYByDZtXHbxksiMpf
4wKGO3ydpPULYvkkKE2l+pAVUnFEVYde9+OYMSE/a21WLZ+J9oN9TgjqYwi3YqSmJ0T7UqzN8I8+
t4Xi942NjNmyVKoI1Lavl8BIRP4yrfXQXJDSM9QwazpdOdlt2X7JMt36exW1/TkpY+9zm0TteuqQ
GzvqKdxGlrKHxyQu5irQ996yocwB8RFLG4EnuHrzeycWJuakVn8RllVdPAddzsYjuu2zSOM5VL/e
9363B1da53UiBJJCK5snamDkUdTk8u52UfyeuQ1955OOWu9ta+zMYEp09+d/sAiyiCFgqBfzAl97
i3zh3GgOpGUXh/zBBgUSLLZRf9KcpAm7pncPPOFtwEWdlUQF9VhWSlHj2l7tWYm+jLT5eua7oWGS
9GdDd/ugZjYAGbS2nDN4Uwfbens9MUqHCIVx6L3ANK6NenkWlwZe72R3dvG9X1OdWuRofYhADh+8
ydKTX99OTKH/Q+GRYjLIz2tTcTYo0xKRXyZcxqBMlehjnKnWQc1+75y8tiJ/xauXP12MOa1squfN
qjhPhaiGd05uFEEyqlbmG+gf/ZfPRg8KOB9EG57Na4ORqxXKhIcng+37sNbXIgBYPl+KrAXvCcv1
MWMS5ZtjAfZSgjAl+E32iK6Nwt40LCg99KX6pPtsm2nkD9FYfprEITll74QgBQbHAklSqhGbZK4W
Q98pFtd+MCvUSsxRBGhJ2j7qMEeqxns3gEnJUhgFJSWe6utVkVlI4QsAXnHPzORqtLyAplz0DYn2
5r29TpZvu+URtX3vwPxilVM1pTuwDavSVRjtqrOVKeDB6TJrafsyFq4eohUg+kAYFXoE9z3L7jql
igivIopcrvzzV2dURc+j71wAhUKk+iMTYMcTXEXxrlwg/RgM4LigS1Bf/otRUnJJ0KVWurl+Zu+m
aCABe+kKtYa83/85eMTdiaL0gbLkU5BX2tFCt3sL61kSYwjtYHrjtjdnB5EZGIp5voZUYqtTl8eM
L4+qJGjKZj7ppbcelOa2T9QvewStUAHwn8Su1xsb5Z2nLmO6hlPety+y53TJ8mn4M48W8QR20L00
Way+eKKOAl0TaPzc3+O99bJkXkepuHPjTZ1moJNhz6zXSf50snZ+SaGV+7Y5PZZGMv1z39reainy
MA8T/w2YeLO7DanpmtBcCuNIZ9bRIpKnrKnU6tx0i/iiKg1cPG1p/4iGuXjXz67+5337u6ulRwy/
FmocEfz1bjP6TxnbblxDChQu0hNWfjKTvnhvD5rmK8twRNG8kRGRnxdBQPTIKOTRlpc/6NW9mRiz
OEYmnMm8r7SHdVqdnzIpu3RDr4XmUk4npVH0cFiE+mxqefIlAbN2EBVs3SG/gbvjAAhA5hYY6ubB
nOlqdHzkNTQLbzlNwCiCzMqKIIOjFN7f311TnCTyAxBa1O2vl7tOcanXNE1CtFGGD2ZSqOe+Uptv
41wd8Rx3THFduKTkl3Sct2jGtU8tt+sY9wGs0f5sGyWpwZRnz2WuHOzf1vexf1RMUKTiLQFXtB0b
O8aZAnwjVkO9sJOToq7o/82L8iMmrP+QITVp+JVZdgdRwd76bJJ0QlP+4tm83kqDCqheMW4sdDrV
CSJUaPyILuijyA7nDu6dUhBF3AvQE3AStyuMepZoacoajp5ke8zOvFAYyOyHksbHH4uRF3+v7uIg
xmvpZ21tXBUxHBQZD3zRzkZLPVRJywUjc8PVYPLH4La9ooZ9Pn1XYlN5sqihIcpaLedkHWnQ9HC2
Dozu7DPxqywiIYQIH0X++asbupZWoatFrIWkJ9pFi2PlnFhz+nkm8z14z3a8H8kUfQQgA9R+t5S6
sqLyrtm5FkaacEOXf1xcDdHptNSXUBjN8M5zkUhkEEd1qoc5P0jcb1cqhTVgDTLRXPqBzeU0lHpW
FavSwpbZJqe5jJPfY69oT0u8ro/3/cCtn5VsZ5IuOVWCusXG7aVlm7XMENHCEjhS4JTF8DSo+vrU
NF7jG23Xf7tv73ZnNZUBBWDC8QeSo3L9EV23hU2IUHo4wwPzW3UaHzqn/9sYmvyTpdXNs9J52pPK
l/bXpipO963vbKyUtyTahItPuXvzqulREcW1OU4hyvDVs5Im/5aWiD85Xa6e71vaWSfRCWpUVDkY
+bVVpVrsYXEXF1c0t/oc1p6ef0Z8f3mMrYqC99J3z3XMZEtFz+qTmU3eQbniFz/jdUJEAwxfizgL
JxXM6haTMgg68101LqGd64lxMewoV30yPh3RcjtO3ncUI7yAMV36326jddNZtgSzIFX77KUgdSo/
tkzjzPxEj70m6K2UeT6SbbI898TqzfNglz01LMSq0seiy6LWF8Kl0pU7Q3QpyqlqDj7drcuhOUGH
mDYWa6NbcX1w6I4LLe5rbn/k1hezdedQa1S5edRNirhJ8YZRbf9z/zPuW+UG6lJO8WagUdkWaFqr
WE3LQb/Aspsu/TLMH7yl6v9tZ9L2cqySv+4b3TmlYI1dqfmJkjaFieul2pNSeQvTFEKriHqfgRrG
o2NVczh3rn1wTHdNObTSXGQHVSqX16bA9xmt3TtqmHaNeWlAQAf4YCVAR7I8+IDSaW1PJNEzOQl2
wOZsTCG0XFZ1kqthabt5YKTZcrEjN/VVxbU/epGnhHbaPlO/b8O3byfxHNEdODvQBZuoamKK2tKA
+wvVGTqhrfM1tcRhqJtmxQfXbud95rbxQMsniv7NdgZDg0cHPJMRgUCqeQRe98eyeu25rOh15Oos
Hvq2b59mA1S8X7WZCMBb9gfr3XHp3HiydzDx5EVbF5s6sQ2NsuX4qMy4zoZyeErHLPm7BRL2rhaI
uxw8zDsGpYqKFPIFIARI/voQGW4c64YQSziYc/01rjMq3HFcPaZMggsVUtADe7eXUjIbaSgRudAr
3c7ayG3qcXTe1dC10/hZqdwBOJsRIceQ2N25Lubx69I5+tf7x+j2/BLsyGF5DnEPnUvp8V+FH+bQ
G25Ss60DgKNAFraYQK9U35OqrZ4hlfyoagk8s5SDhuDtFcUX0GVic/mcpJ/Xdo2coG5peTF1q/Ne
8j6nQZunxVOaF8nBFd3Z2CtTmysaz4OZ5TXewHOzEkAbKpVFbLkf1daYzmvUNIFmrP1BBLK7PmBG
KmxtKSi2gYaoNfNQk4avqdVm9jvI6/KnY/GeTEnpHdyMW1Pkkzg5qQsHl3kbPU+NHVt9t7ThQNwX
LBSK3q968tlsHOXNfhV8BMcFZDfXEGXD64+GgEZqd+0K9C9qi6BEmfNcd67pO6mifL5/Lm8jDQnF
wNdw56Wsxea1aFIkEeGtYcrRh8dmGntfcdryrM0ZxRDOo79UDMdDMwfy+/L2QatoDakmmrVUfoDB
wMa7Xuo0lGvNSOsuVNdUPPbVbH9PRsfwKRZpH2q9rwKCpO6hKprhhUd0PfcQKU8jcIMiiGc6Hgfe
Ye8jg23XZFwrYd0bb+Qi7NxGKKSHZbNOCLaU6jeaI3S9NPdoKNvtfXE13k1SWpwCJdPN0bWZAF0a
a1SFsWVUAUKWPye78Z6yse/CejTWz8nSH6HVb92QtElkKeNXGV9eb7daOJEoCO7CXIliOQZa921l
XN4veTGcUjkJUCyLfva65Gii7K2bRwcDmX2+NtQ2GrjXllcwjnFZ6XVYF4lF5Kppj03mzhdlYBbi
SqD0cv9g7+0u6SW+npBB4lyv7RVZFdW9ZtahVU5umKpOHiAFlobu2pkPWZv/RjXzqOW+t0aKipDL
pSQmjvfaZk7QTsin1mFUz3qQOSIBZ5RwmdQ5C+Latd/s/Lg5r+xt/MRkOZ1Xp1odzmaT+rponPf1
0lcX1W3sg9hkd2kUuZjRwMNJbnC9tFrJuybqpjo0hTn6iH5SRKga5WOOWAbqxN7bK3gsjfQHUV4C
EehC1/aWuisSchS2cs7jBzev/xnzminELdKU7WB5Bzu5dy9+oQoYBUHcvPW4nW63Ru4OVYjQmfU9
puMfeE6anmpmf506oTnvra7NgzwzyoNXRS7kOrClSYdGP4tB4I3WwvVCTXjORQFlJ0yipPsIN315
Z5djflBlugEY4GdfmQERcm0mbhpj0RarCmnrp6g59/HJMNvunRvFLxGjiZ8Sp0zCBJB00MbwspKM
3TanYXrHHLmesH42D2iKeyeK/hChH703pPU3X7h1G3Lt3kFhfl2mUGS9CNeOYeaqWKezm/RHNctd
ex4hAsRoWSrdnOBusBllCiknbHU3/1mqo/N7o+uTGoxLV+Z+ktbj3/dd0L5FkhZecFlY3LggO+t6
0nQ+7Sw602+p7YVDGomzZi4xUHT3iM6+83YhMmTJshqyIaS519+4X0zwv7ZZhVrp6ieGILuBu3rV
Y9OI/uA87XlXWSblMaFZBN/q2pQ71DNCJC4fz0289+a0TCdR1c6XqCund8h/4fOWAfDb/Q3dsYru
Fm0plFWlmNNmQ0eKkc48GnWISm73WM+j8lCOwGVrAv5gqG0tyOhWHRiVF3BzQaWOBTqFvzpUW6XH
DHRutnqFCHvNGalomNH7vDJ/WqMxnBijMj0llh7/GlTz3E1acXBLdpaMkBMFJ14TMvqtmmWHGtE6
GUiZaVM0BJWANzB5MYLo+ph/dexWC1JTPxr0eEP04pVGhYgikCE1bG82uqqorNlG454ACjd2SCdl
RRZYjNYPYmPzMe6NaAlLRsd9LGdww89L1ke/e3WcNqfZVpSDt2e7B/LXSO+IvBQQQAa5XR+2xaTd
Wea6K2dMLo9ZNwzh2oostPq2o5+GimlUl0e0rK1fxiixNxNRqdwACdjKh6AGq1hJXkQnJ0mq7+x2
9dvSHjLDt4frlxUASCB2KaHegPS0yKMGNpYRAjil8U5XFPOP0vO6U2TEw+PcjsW5MxrL79O0fq5G
98BBbR2GtE5FU9aITak7IDf+VVJqDIPFaHjTO8VDs75LKuPJiNXxqZkoVt+/uXuWiIio2wBEkISY
a0tzWxsTohRgv8l6Jt+qKEn50DHFH2q1Vgdwjl1jYHEkefoXyWljTHjWtK468HZrzbvAjOw2mOiM
ZoGhr8vX+yvbOyeSfvv/xjbvd+etw6IMIMrbvmmAPLvtxQEmc/kPVmQ2SHOEsGjbUqjsxdCiUSJu
Ydac9bSzHhK3dz7ft7K7cQBC6FDzTnD+rzfOmRrmq4KbPyFzWL5EU/wNPNxwXpjIe7Cem1KXPHpS
HBNsDwnoTSsKpQtHzxoDAisoVQqiRvGnMCsv4BEZnps20QIRoZqNDG13MdrR/USg9Fb0+q/f8AvP
AbaJmukmIpgaUaZuBz4fvcj0adZzzVc1YT8ibL2ctFhZn5TenA5ezm1QgFGiLwgfANhx6VsCdW9n
ZqKmGc7MboZTqbbdFGQVnjSK9PaikNIefNQ9g4TQsrlI4RSVhuuPCq0lSnNUn+hAR/CdBNRStls/
uautPGnZ4czRnUOENWBUCIESam3lGca4aLLB9BAN7rX6wWnK8SkxF/vsELUf7OWuKV4oqj+4FiZv
Xi+tisbCqybXPUX6VJ00o1F9QTn6LExYfm++GtRDpWC35JkB1bw21c02WUAxsqpMTI9JE/9oIAO8
aB2J0H1LO08CxGaUblCTQi1oG+T0mTJqzH5BQaAt7Jdl1Nvf6AenkNms6itprP1cRWscqPEUUfOe
4gPze3vKiGfeIyCNoLk3PiBqFwFsG6RqSWXtrHWtuExu3p3aZf5xf6E7npNiGiVY6k5o2G9BIgmz
iZx5xqd5JfxmYSreH3ruNQePwd7xB4rGnYPSK9FF1x+usSvbapFkOfXtVH7p2zJ5TONsDMxucB80
WnfB/VXtfT5QoLJLAa8a9Y5rewMDRp3VovFadONwWZpY+VkudvGiapWZMcEn6S726FbvI3sQv1VO
Fx+NXblJ9aSHkfqYku/KBbwpNaeTZ1Po9U5Q8NX4PFltFERiKH4ALVe/tUlTnTMtnrpT39jmzECb
rg8Zduh9oZ1bMv3HS53vqReP/+FgOaTWDA6Q+dCNUEJEg6+vVg/N19U4w59ZfNdAeUjQETy4rDsB
oxT1glkndb9vwE5mrLoZqhTeaRVoD+DpGu9lSQZX863YGj40WWeEg7CODvTuzgN3AucsW/8gOq6/
PX7WcDtI16eiTtJvmdCTB0Srmo8iie0LmVE9+casy1npjRr7sWpV39Keae2g/seV8q461D9Uq4yO
MDQ7+8FFo6gJPojXZ1vdKGKzGIZIeCe31Wq/Z98e1g6DyUKhs9H6OvVbprqe79+EHU+Cb2bCiCxw
yirO9W5YjcjjnG7+CVblSrZg9OFkWSODhOf1dN/UzqWjeAK6w2ZODOdf/pRXgexkgVbXSt64KVXa
kDHb4B7sroFcnfdBT5rwaBfVN1OURViuaFnet77jyDhm0CjxYySm2w5WHXd9ZnuJdwKwaDy0zHAn
V5ySA8eyt50M8UTsQ6rLkBdcr9Ec7dWIct5VqPN/VVYVf4s5g8+MST0iQu24TABXEiYoNXAJ1K4t
iVTEc1WyhyPItaAWKNjUqKsGztrJWd4ie7i/f3v2IMrzgJNqQkfdvK1qKspWNToPrEpfwlXPv3ZM
u78ooq6CpiiOWsm/OnyvM3oOCONeZQcQmX4KT5v1dWOc85Fa7zRUSXVOk3REktnpAqHrzdPSKetD
ItzRbxkn6csxv36KaO77wuDYelNnPwyW/ROBPT2YbYrozN6bDjZk71PjPhzuDl+Avsz1B9AHsKme
V3jQKlOD4xzbL21pFj7AxSi8v/dHpjZ7UfBqdmWFqalQy8dMc0qadkb6yUKK4uCS7lwTYn1CXmiD
9Hu3XiiJkyGbUP44CTOPL+Za0fJdlfrgmuwcJnIklCORH0Cta6uoEQP57RsGhKLyqvBdq9WNfSfu
tLAxJ3hLvWv/e38Ht6Vj6W7AP/wquKlAITYJIJ3XNbJtNKsiJu1+01zqUU5UvFeadPl9ofz3AbGF
3q/WtDhY6c6nI0qjzPcLoQOtaHNKarvUvclipXKCgYvWge/RTP9gxqI8qELtrlHqLWFQDgiUm/7K
vybLQulUj6PTiOjOPxAwUFtLFLUSqEiL7PfFivUPTqtEj63o2/P9/d1dJgOFJTUOlMmW7CKH2xgO
GiEE+Zn+XSzgjBbXigrfq8cjItGeLfyeBF+gfQyW93qddeYYiz3beAa31H0mobpPWZ4/uSv0prev
isKLzATpKROqXVtiMMNMrtlEyKClQgkp9wBNHMayHoIkH9Pl4Inay7cBPcg5ISj+SAWna3uqlTKI
2E2i0zTWlCu90ur/sPVsYOKXq/rKmkPpiezvay8KhrGUZlBVXXNwYHccAL9BQi6gqMtC/PVvSKLY
hAhWsWZm5vyG8rP4JsgvDpa6E+xQ3ac9TPHuF7fv2goPp1LbtUPhbizVLHTLpIZZB8NGDNrJRFzI
Oitap711LipugKIJZ5SSBhHnVnVR1es8T001Oq1aa/1hqZP9NZvir28+NVdGNl/Ry5JqbTSMzEYX
QTnhsul1Ep9LMU3/3je1F8xiS3JsUW5H+HDjXvKujHLHGCJEyJfyKY9nr/UHpy++6Xq+/qUpdvq0
KHN+EZORfY/1bA6A2DXJU+e2den3KmD4cVzqo0Mkl7h5vAkUqJ5QCAYTvm1yKFNiDOaqRach0bIL
Jdz5zJA8OXgpEn4hjiRV9k6TVBgjR5Wd+m3W4i7aaDFiAHN6nES530I5GnzKZOv4SMfM/TSPVKs+
AKHojuKUHWcEgI/AnftC5eamm1yZswdTQzm5kQkwCen7L6koBEOz8sV8e8Txq0+OhLjEnWwrf4ri
FNNk9ExrL7Q66HKhUg5ORThpZfp4/2DtfUDZkv9/UxsvoEGud+tuUpDWKo1TMXvDGXnS8ewpQx9U
JGkH9va20ULhDJwJ4hjgD6/9geaJaBLWoiCHI+iUR5r5U0/n30ptsL/fX9nulZGldER1efZvMOaj
k8S9pvPFFq9e/loN9EF9Q23/GgTSxLNu619k2o6mb5H4CGc4j2iemL5QQcd2VJKoQ5ridP837e22
BLxSizOgqW6HhxtRrxSOoiqnzvGgcME8HD8KprP5FfoOj9B2h7fOZpeO0JGYHrJN8v0t0GMpGqGo
S61QEM97Immn+2EOYxMyDevD6lnlf3CJVDtQIaKISzVp83nTIaKhoGXsuVuVD1k5ME/Ghf+SyvnX
9/dy7yQ5sHy4k6CIb5qehOR5PmV4REjj0bciq38HwOKdNSf+L2cWDCbkCLpwxFsb36t52Vqm9qyc
1ll3fl/G5KU12+mUpvoReVn+n7buFHQFYHpQQWBP5ZpfRXaLk+TN4nE+8lnvTk1udn6kzEc7t3cK
KQVDTWLj3Bv9eFLMlSoPd9C0l/bidtP0G/DAyFeKPj/HOYTp+19qd1XUhKFgABp2thm5ojrDMkmp
xiGv1dPsZOJlWDIA6ffN3B4IEhnQBECaIHPd1FXUFbXCCkmj0Ers+reiBUAcNNVSv+TJ2nQH0dOO
MaImiFA8RvxreybmXp8Zu1nH4aqVa2D0nndRrcgJRkefDsJ9GXxeHwokypi+ADhD6q1vwSINcgMw
MEzu1GQ4P2CvxZeqmdTOZ27k8JiA433QhDVY/mqZ3uxHxjId3OrbD8gvkOQZOCy/WG3Xx5KRJ3oy
CU85afNUPM99qT1lFaL597/f7bGUViTFVnLbb3jtxtgvXdYWMdibGAEqJS3/QFa0yMJENMpXRatS
/XTf4u5HJC5F/lhiQraFqmhpGMuU9zFlqNZ7zNY0QgtCmGFCj+PNTzqLe2VKLv7VzR6WeKo9s43D
ts6LU29V/bsmIm3SYzv6fH9Vu1/LRrKeQ6MTR2yKCIwY0N0sGeKwm10GT2td90WNvfI/LIjOkvT1
siiy5TUNwvQqO0HqtU5b75JYzd9xGY/n1GEg9P317H0lCsi0WWXsewO6aCNjNYw5iuFrpvGjrUXq
56pJy9pXU0q4b7cF0l9Scnk1ecOuP5Pmppk694pyErY6nBJAdQ/d0s2hDbLvze0ylFVk0sk3Qg5g
KwdplkaTLEqfyFJI+bDGRvzQaoJxU9Z8BJrZOxE8yIB6fxUotgNgVHuKtXrQkxBKah/23axJNTtx
fvveSXkDWecHML2loZpx5ZhRKpJwanMH2r/d+zYzDR4NER953x1XIWGklJipMUum6PVnGmcvmejw
pyHt/vhdz1Sds6FMTijKsriASrI/3V/azgZCBKGSRRMQLsYWqAsAPddsYSWAXMzpI2N04g/McjYO
HOBtdiO5SYy0gEongVybQqOpKLEwWi8Nay0ygqE1xsAGNAzhPlM+6Vmchinh88HrsrOVV0Y33iLO
SxGPiZOGdlvXgAuq8VM+5+2zU67TD7eZ+wM+5M5Woq8M74LnjHb0dnbHMOmdrsd49bLrjIAv6T0i
7ng08minwiJV9+ToDlTpOPabE5LVUnYCDe5wVVcljDy3C2anjcIabxLYmaI/jlUVX3rYoU98cKZm
6/kU3j81O44L8je5h4Puqpxven1Kvf+Nx4vzcLGa5FSs9XhxeyWi41h5v7/dFNk1vpj3GTjD5isW
He03+AFZGKll+9jMSuqvWrMGXeu6B6fU5VdvwhE5sotaJyxTOofyz1+9ZJD69LJOCgZnjO7yxDFp
XxhEkl96XtOPQpWlh7EuUuK8EvWE+8vcOazYBhzE3ww+2n5VxHMdLbbKPFRixQ6Nda59ZOW1wBA8
4nozHYmC7n3B1/bkjX21VhFH5WKZ2IMw3AVuNtWBG5vtsz4YxUFivHP5qe5IGArQRsI5/dqUO5W9
WhheFuprov41lzT5Z7PIXkRqOpVfUAn8k+yuvNzf0N0FkiDSFsTp3JBoB+68lSG9EQoL7CT/XfEA
YER78sSQHCxwzxTuU2oW0XEmjbpeoNrJZER4fLspnU5RnKXfdQU8Q4v88oGpvb0k9oF1TXEcnJb0
Qa8+W92WRdvRbQwZ9FDBlBX1OVYZiZIso/lxnfL6YkNWOAi79s7ma6Ny/a+MOr1lKEwE4V44avNk
97EWNGlRP9XDkD65Y/9WERxuusTzyHwKAj3U/Wt7ZoKkTx4lRQhR731ZTrzpQ3Ih/LIvERzloPbc
ozhib195nminyyeDbO7a5Kgvqi28KQ0X0MaM0yAbY5CrFZ3gYVuJX+OCLmnrvr3XilAzHCCAFHJm
z/bW27kaK56+pGFfdUM4tgx1UDynf9cP1s+3XwdAmJIbKDWbt1OilawGlxipaQht3nrIELIO0tkY
gqZWuv9w81C3BwgGNOQWg6kPUTs6okvDok3jj1ZcFY9gyZeHZTSOWv+3Ty75I7BSYjKJYbI3n23I
XHriq5OFANKqT0Bf63dmL45G+96ef3bNoKoHmM6UeIvrw4G+xBgNkkBlMPMWMYDhbLsDtPRa/SGW
1Djd/1IyEL9+hWgYo6ROCkLpGR3va2udtlZe2oDEdqqkvIi1cM+Aez5aQy58Jxmnh87rCzT0+uhi
mPNRA+f2IoAIowiPSqAkWW6r8ckwlYM2wwzLo8hCzG9cnphFUX8xvaFHVVh0ICe99uX+km8dKJqU
OiUv8MkoX20b5W6eOWblel1ICjQGed51F8YkKwHT5N46Ap5+G2QQkiDsge/fCmzNkZeMijeWIaRI
xsRmQ4yceNxVXu3rtpMdIMpvIwqs/eKCSEUA/PXmW3o4MrvN0deMDPE0ATs7rWg7BLoDaKh0q89l
ZBiPAFUe7m/onl3Az3IqACQ45nNd261auJy9DgrFyErn/agW2cfJZhZSPClfklLvL1WGVL2+cJTv
G975kiCvJPcFkS2aORvDqcpcHDa2COO2nR61MV8fdWcYAKS5hXo0nWV3lS6FFYiU6LVvJeB6Yxb2
0M1F2MGboFsxaJ3vdKV6zoflYy4m8bXyyiXIR/sI+7a3TDol/5ukwkO1+a7mPOqU35U8bCyVeLAc
jYuI1vmxatXy4AjtmoKYATEE/8UVuf6UDATEi6ad3FHXoBMGd8xS2vijKZrq4Bru7SfgIojAwCTB
GWw9j8i8IlPqIsxduJLQCLtLo4w17GBd+z4ajX5ZdGs4QQk5mtMus03Wce32ePQlIZZKGbHUVq+4
G6cuzqOZ0QXMFhoNn9xDY7ZbwzQ5v0u0ErG2SI2SIDLmBSfEaRCnIRa1eVLmTD/FzMKafaNfZ9sX
mSK+aPQjIjScDVH70zSZjyXoeRFU8FIb34HJ82+r8P6G1WLGPxYHjlHgeLNX+l3tCQFllRklfmM6
PWNImWg5BUu68LLoZZJiJ03m6QEyQ9UQX/bGn2ORi/JxHiN3Oun9YPTB0PBfYihHYzYpQSr7U9vk
D6qVl11QNrH+e4psd3vq+2T5gKZEnF2GeFD+tBbLe6jsOO98bU5T9xKz6lAfUhhzfT0PekA1KulC
U/qWk8fEzVOjZB3kyK7VgAyxhY9qV8elj9IJooiTh2aK36Ea9r5LE/PfDNXVNugzRjdAvhsbwaHV
tcR3haJkfpGq6/OYJoqByk6WqY8KWBrwHiMZn7/UlC4v0eIWX8ZYQwUxjWPnkps98z47t/F+mrrS
/Q3IKpfFwL54GrLeMZ8b4aaJP+n2OAWRqYyPeWMI7YO72Oq73FYn4zmZ1/g72YD+Mq7p9FdVpsUf
SFa3fwGlaUZf6VzVo9ti5O+8mp5WGHUWkK3IUuz/4+w8liNHsnT9KmO1Rw+EQ41N9wIIBINapd7A
kkwmlEO6Qz79/SK7+05RWHJqNlWWFiQ94HBxxC++Wz5JRTz4wZztzYH8Qlnmes01M3QnXM7Fralg
IMdVOvUHgQ4V4tS68GQ82VPd76YeperIRBIhj7Z6MB57oynHKNddaoPxm7fTvnPkEIVIG3SxMZr2
jXbAFh22LZVzrOXo+Mni+A0dAAw1sTMQC7A/hXZQEKGkoz9ZuUqvrLXSxW7ohP5S5sZyxL5WfhYH
yyQve/KUJ7skCoyKDpbAYQLe+WCOc17Ffbs4zqU9ZiXWW5lEuNMNqmbcWUVbf8ZBM23jNdyms0Fl
utuhSdCeTk7jicgwU4i63TY2H+WUIayl+nTRcap73kQme5zKAE6IJypbEswQXOIh8sZs+eylfZWe
1Qz2CI/GqWP8IQAakSsTDYC8WR9m5J3Oq6b3fiCvxS1WhenWJXWNymBSoZpUJY4/tjcqdAw/UmY4
mFHm6XyvKHP7UZm640+bqueP3Azns9lNK3liGpv9Qfs1lktG23iKOUlNIlOs1PYsYtRlSpEVa+x3
MszQvjcKtc/yaRl2c11bxX41p6ZFctiu6hiJs3a93Ypy8xI5Z16N3FfrXQxyHoOIOpT5PZvNhv46
8NrT2bErrsGuqh6nHo/OaK1r4zx3puwBpZf13tU2NRVRLqsVS0r7F0oBAYhh8Bbi0fSL0L9ZK9T/
Omrw0074vYbKL7qlj7d0c8pmt1Rtl+/XEmVk3gYpd9xkExCYcfTwigYoE34VnWGJ29ReHGxAlAYl
GGl/nuXpZFsd+n2G6nMdwVZxv9cjtk37zvdk+xPIENDeAaELM+mI7a9HqxzNJhYyT0XMl0jbswzh
5yoqfJ3PV1llbVMEKma+8IfKEEgst0AMZ2MYyi+uIQBYLFbTzGwlwz9FV2eYotEylYp9mabqw7QI
Zz1ph2ysotnY3Cf8PrNLFPm83EHc2VpvsooQKO5nZWRR0M1LRrgq6+p7CKlsiNCTHstrjRFGMERt
7+fWXRVQCog3ryw+dqNlhJEviqnC4c+aQD6gLISeUWfMACTVottdnknHiYI1X4uT0JnGz66bpV7k
V1lgH5bNIILjzvfzfb0Wi7XfNtQ19it69/bFio5P/TRtVpbeO0PeqLs2bcX9BjwdY4dQ6PbKLW27
uNQBWpk/pJFazTkCB2F+5ZuLtL8gaGcHl8HUVdaOCptx13V5JzkQMuEB7FSo6zreYjuxWKuyOFGm
Vz2F0h8v3Lma9aG3OG72foeG7CH0256wvhjzHqmqvt3ixis9XmJhKJwtvFmfOHk6l3u36lCgqFN/
fMqtwnQuZ6+ufy5F625QbDzdc6g1o31Z1pv82BmLTs+8DK7zrvOK4M4fTatO6KXVw34VY/vTG/3G
A4CVrx8NPU4yHgkGi4tcF4u3D/k+zm4bQ/znxGp12ZnppVMQLbI3ioM0BHL7Y4BiD5JLSp07onCz
76ue2nI3NO627YSUXReZWlX2neqLJr9hAfZV7GlHGn1cmyy3K59IDNH5wodqIldphydeV3l9VA7C
0fCWM9+/A9dgmH3sqbFO960ujGU3oQSLCJmqhlXtJQ/TX3YqAxFrFmOl6xgdi9mJimH0zimXTvUh
nDY/3BdmvXJsGstIFS3FYU8kQdYX+kfhbNlX7bilirOmD/ykHV3no/TNebgoMzsogPxh4HQPxNsr
d43wsIpBxnh04C8Edj5uC3JFodqIToKc2/Ry8rvagGqA53aYIcaXL+FPy5G5eS2lZU6frdTI8qSU
G5zshXaj6+y9pt6C/aC8WR7Bqd6QIM2KSIbSGeCK/Vxba//FzBD4NKIcKFK1N5QxIenVCOzmT3RZ
Vl0kwNuXTwSNaJ9yP1PV7jHU609oRs/6g2eYwxqrrs85FZEMtXaz37Sg5POt4s5z1jFky1utsy+D
0e+B6g1DF7XgsebI3/zO/BYWQdlGR70qB3XxpQupE0Izjzm9mjnKAmfp4gU/BArQ+E35sWlXnADa
xJPrWELR6wU0GCR61inNr8fJq9ckH9M1v7SXrj0fDCnLXTH08sIKK6M+1Gh7m7E1y+xhKnmHyLwF
lQRbDyAqLovepkwi9RhGAEDddZePdbicacEhF212Nm/xIhf1ZUXS5Hpq1hDE9OAvaTw2xWhGKTym
0yXLZoEIb6E53CZbfx6nPByxE/EyJyoXvV43k3YNkk/TzuKVI/VTOA/4M+GrI69RPefIrcFH5TuL
o6CK3FHYxU1halIbS1R1HVWZLsIdFInR7TnDtC3iQdhbvdfKbKudNubG3q+pJJmu0BCTO8dZ12u1
NIMTW5TTiqjNvUUgdq7lFFNz9mwW4zZlVxlUmfyHqku9yLid0grMOlW5JnZlQEBslWhrRmyIoNzL
dnHXiy5wlThVInfsg2yWYjm4ytLdSWakmu8OtKResc4Y6tD70Her11eEQKNKQ0DqvZ9FonSb8LIX
rdSXXZmLke/WQW+NbH9bRRCtwjf6L4SrfffZ77s2vU7rMOMMNInj5ywy3GrszqfZ3ihl24vWByv1
6qsM6Ea28/sq16ciDVQ27PiPUTwNeVa7VL4bNe0mJCWbxDNwYIzKMiA643CoRZQNFg10REFUEa1h
jZLfMo1Be6Aw0xk7tPed+Q4LZfHR4q9tJxvYjCxaDHsYkpp90O1tcw2+t97WpRGO3K1/6FWGRwGp
ZKESJ0zT6XwWofrgb5Q5E+HPPiyaJsP5oHSVHq47LQ0zWjz/F1pf40Xjc0DkUSldxUlkoNp9uRA+
I0nI1TLtrCEtHt3FD1b2S+l+s+fU7ePZD7NbRUxi70BhiIPhmaiRrTKk8UZ6k2tcR6zUxuZMqAvW
X2qcOCUs1iikQXGtnLBdThrFZ02Qi2pXgZn+iTcKHpYdvdK7QszLVz3X5VUvHcrERQV3/qLqpCD+
6NPMpZ45j/0hN1UGmaSFmWqneTrtPKty8gRVMiGTsJusj26V+0OkxQqiDZJ4c41VBzxSQ4ohjCEw
2Df9AsMhgmkV6hNSsP7Htun6PByDoDsstZy/oBIYXpZriKHOOIFhJ3qw+A1vCld1KCp/ryrHuG5E
M3IE505wOuJH+qPC0bW5DebRvmZhOgOJQ2bcg3fwc0I8WZ0BeUg/itqoVVSRTdylVZqZO1EM7Qce
S+Tnft5kDFME5vVirKEVN4alL0NvMW0CXrWl5167iM/KJIrlUdJVH8rVa52dclzEOsjets84ZrDj
nXBcxYkasJM87YNe+tFS8352QZsO1+XaD35UjWWGakI7Mdsmd925OdvmYyOyinsWPcYHPLnsH0ab
IQq56rC8XHTPzRaMk1lEcuL4SdgK4kspe90kPeT4IK6168q4IONxo7Uo4fiJQG+RlRXWaTDYxyrS
HGQInjlSxeFiTnbsCD36SeVM1kVbsEaR3XbTOiqV3OqYomzaHMJZiAatAZSzE9cujTPyCSPbe+3g
PeajAc5nm4a6IJ/eZMUN03GHbE4TqisisbGJska51l5xA8CxpwnxpNd2wWlwQgjppHKr9EFvY0mu
MJaOm4DX97yotYEqOeS5GUyf3D6mU4a33jsqsIg3Eds472zF3wb1Zkq0j5vGi6ttlSfbmM5L1BS1
U96Nk2U+YsrojXHW+1Wzr92F/T+QSpfsX4TMuBc867HyQ5ntWtciyK9Sr7FI6F3QFC11yyXWnrTl
rsRRu4osyHNzlC/NJGLZgjOmeDRRZPXmGYC60QhoOL3yvk/5OCwJ13amuJhlb0VWaPbipC1du0qa
pS+nZHR99E+KVoex0UzpygumzHLIS68tI2sYxiD2RJYPV0squ6safSwdoZUTBpcpye5hkrXzGVBW
OkbtrFqFo0ro3Jc56GaqPcW2y+XxbnBGGx9T0xwI6+2Suli8jP545wll59Ho5aI8a3oajBHkb/EB
V0a1HlRXhp8h2joX5ZBZ30wlG3mxFaiPcadufRfPjXRu7Qa/9Juy8brvpTBks9+Iap+Wjcs4lnzF
ny2EGk6SdfMv55qOU0SUqIvDarcj8+kYRRsBarY16h1tEUYqOEoV2IUgYmk271vXLFN2JlWDjaM3
B2KK4dm5NMuEW/voOi2KZYrpN1eYp2R4NTbz6lPOodxyjXxrNUZQDdStndXptp/NpX2qq2Wd4sBd
QqKpJXWpCVkifzhmJFxunNjznnR3+sFFYBUIHjYFEnNyZEK8YCn2br/gKE49YNvVWWuE50Ln9jXg
Z+u+6UIzj81pHU/paOZkTb5f3jbCXaeos5Exizx0o0UUuFJ9tFJRPNjOIJ70okN602nXniwaDbKY
lI1UXJD9umzBsD+rgm1SkW4CFDWLtpMp57m1PnH2By1mw+P8zWlNQzL3Y0bTV1fBdX3UlgRKldeP
rZj1fCLqUPU75hRHFC/z7Lt0a20rWpbNqSOjRff9xJHEAhFzPHzvzLIZo3LyxiUCltF+8INWX7gQ
BtqoYSVcD20pPxdIsT0VuZseiGSNGYXauiT2UN5pNW/9l3mCKBJ1fUiRoHH6mno5Tqh0bn1t1ASM
lXWmC1kUJ05tZ9TWBkrcEeaOCzJaYcYxV87DXJx6uJd3MX0hcDStNskEzLq1r3Ttrxj+5OM08ODC
OjAZTYZ9jyO6hL8x3eNmRwuurJ2+2mXr3LLqw3xYCAN090DBxTeJRbLlriR4b7AVQp0oKmfP/OHS
2s6ivCtlAGNJqocaRpgXdcNAzroMS3A1DEOLlmxdWveOYVrfQpnPVrzowX7UMmxvSxb8Fru9PZ0F
a9b5saGJQE69EUViapNue4ZHXRjERqnFPl/JazF9Nf05qqxg8RK/S2eDAG2uVw6nrviCgo/83IdW
9UWVJqUHZa6Zu9dpNz+oKW/vwrKlfqlCT9k7t3O9r2m+SCaNYtNGY9kxHwpRORczMLg5NnMDm6zN
n7IfwdwSD47kTpwDtmt+9Zy8o6SVTRmh09yrCw/5NoNEvdoucGHe8ngKN3BZdth6HyxVilO7mqov
jYsoV5Ir13si3FrZjUbv3SsfZcJdbq7VZ0q45YMl3XWEDdZO3y1YrjZlhY0YyMOPPoeQMYLywsm8
fVgtENqR1uHyCQBnrWO0WTxWKT5CdpJ1rUX0lNbkbp1appM6xUsX1T5XHHq/yMxIVu1KTSQYjXxX
pcPxxMZL97qX1pJRK3ODxyXv1dMEM0xFTRDg++JoiuWxj1LRHSRWX8ar6vtHU3HqJiwr92nlWP4E
TLz9VLjKpvpQuEQQqdFygErZd0PsF5UxJ5tj4R7V+iXfuhqUGVCEoFuHnmA4Gbsl9PrjVRh0p900
cxTMo1Nch0aGlqXn63lXTShHxpMouIRmEqInSxNEweps3NN6rPH9Jc0Rn3QJcOfKrUgMYy5s7bM9
dI2Cus7lgngrCpWnZlEs9k0jfNbQNmE4Gefz7F7T9kSLyhnzIjgMVHvJ7lpP5GcORUaZ6LyUZ52z
TNO+Ng0dRlZtuks8elNnxQG+GHQuFuFNka08/zvgi4HXsqajTcmmQQbPosR8EpbW7MQZfQ2EdKq8
OpcYpBmXTkmWv5uc0OiiQDvUbcLMFaAdKsciKp+Clpq4Kvv7eTKrYje2YtGRrsMxv6Z2n33TNmrd
MGgqfaNr1wJKtzXedd10MjuV3PJ3bZtPsBVygv8Eans7RgoWm4LNvhCuNlYrhhj7AOtEq7GUSb9O
9f2gfVLVcfEJ5lOijgGkjhdetihgoyeq9XwFoY86UQjfeIvs0eNec6Xr9wTPzlZFtZr7LrKoNt7b
zWzkh1CV5VfiIfJAI+18BMVDijIwPGvFgURP+jZrnPZrEYj047gus3esIiMMr+lLBPFcktHEm1Lu
md9U3RTXWU9TLEQxu40WArT6ZKndYDltqdR9xSdJ3GaGXxVxz20fRhl7X+7M2bJG/KTT8TJzFh/1
K4ovVoTmCBW2JnCNrwvpxXW+ufpDP63VTVt1BFdN0AYf2Fa8pC5Iq/N2TsnuYUgF9p0ZGkZxiheu
Az5Xd80xr/AmfsaYzlVGv2W1JFINSgtyQkESUU5EcatLVrlLgwnEHi7BXRnTJ3JPRDbZmDw1lWi5
Ir32ltOjuWkbuZTcChCodkPqWonj9o1DHWuyLgnfJrYShCo3uBg6aqQXAzkbmoBIeh3ceZlu3dla
v43NqIuzUCuOwWxU9kHVXu7H89H6JG5TN3gyete6zjhq2MJdpqtE+kv4EaEdizps0fhf17QHZDiH
OmCBpaN/X6mhKXGh8GDoNfXQ+VERolcTBVXn5yfFbI/W3gyoB3C79RmAy0bWKfU8N6siZ/BHdQxj
gxPZUr7bLWVvfRiFkB/dbBRX2NGuOGsNJpXfNlvWE3AJgj6U05QdaqBGiLJWmOdfBj2m6gAeNsMV
J5SPawEpIuo3n4QILoFZ74MhlWbiNaF73eiRzZEvJU0cLxMLhU1iTXM3eXl369MW+ynsfipRICYQ
4mSnzhoFWQ0wQW6Z+yCFLh8wsuszLArK8ZDh4VhdtM1IpmlzBZC6eP5yRukNpe0h81Vx2zhHgpvb
DO07INPXAIoQqOKRFkXQSxv8BUAqNfuhR9KbdvQoCL3C3Nx3prIwl8zdD2Wmlo+/70K/gZFkQIGB
Q3CU2UR77HnTVEmN6AA2HBhpNuuVk6olrhRHZ6Zw1UqtinIaScVpLdW8y40p3I91+Z648hvidnwJ
sJFHwPpReO0FOIXFruH35zXo7nQ431gj92Ooqx/F1vk6QVedSDLPUMmOpi3n/oHv1Wc7FwG+MxRV
qND+flJeY2VosAKowseMiiD83Odzom2rrfMer0/41c0FKXz7oXfq4h3Q7es2Lm0hYPPBkUOCrvTL
mV+Foi+y1YmZISVH13LmAPDc86zZ8pO/+kAgf2D5C8A5RMEvV1VOc7SXWdgkoZzCaMy7+Zwuh/lO
//0NQMyRlYo+AWAcrBePa/tP4Le21psTLDUPpAbOgNqXT+3WDx/c1IOJuuFrNxj9cv/7R3trFmlw
uBYg36MXwfHzPw1KPXoGNxXUyZb3c9wGi3MQYZvuVd427yAK39wrwO2ORHSQG69ICAaGaBsI+iYR
efapG4HyOtOkYjp5zQVGHOnBRjBxj+il+tQ62xBLabfvKYq+Xpssyj99hxdrM7ONzJl1yPMuiAcR
TsnmIjek/dcBDkcvdtSaARogovLiHDJ9LJFXaiEJY1GWUGb5QJ0Y09ltEg80YwgHymrKv4KpeU9C
+a0jkAk+Kvhh/IwQ7fM3Cily4zwqm6SRYrwo/B4M5ZoPoApQ89MGDeTfr6A3x0OGxwM3jbyKfcR6
/GkFFR3cfEMOqNCack2o1M+xa1TefnJpxo1HWd7fj/cGJ5VXiCbN0RvV5+g9vuI/DQhDMzNXVzZJ
WssuP61WRopb200v1tkrr4bF0XdK0Z5r8LbBt3mma+xUxuZFtpiCJGtr96weK/vz77/XmysLdTNk
PREj917K4I2N6xQpOpMJBsvVN2OEUm4g9Rz9fpQ3ZxuTbdDbAGfIyZ8/fD4umgzQBlW2UQMoQqO9
rqyZzjRZ3uVAVPHOWf7GoYTTCwctIk8UiF+C4nOv792JlCDBFDU8tcdR72lrulTNwHyZqXZvN39o
p7/6lEffA9T90OtBR9l+KVW69ZUliFqbRDVd+uS7ZfUJUtR61VnLdroKCLnvPObrs+nXiHCqcUMC
GPiSNZrXiAEUa94mvqtLhHhd8UHIkNJZsPlxAcY7biTLe101ZTvLB0JRg4f5/bt9hYo6fgcUUz3Q
s+AiX0Ku9TCJslwNFrbpe0hZbcFZJY5Mt4l6eyMzex+YXRCXvRz/qqQcI8PQYMrReeALvFhVtNEc
nZYKbXJctw+j7rMEIIqKunXGG2oS70mEv1rFx/EgbGFLzzn1KmriBl2zdatbvG/s8nuQe53c+aRR
Dxt6q31sb8N7rhqv1jEjHqnHR4sU8FwvRRaWOqQJCMobGsuEH53vqespB5xSYMNzDrTBvwI/4b9z
JLy6XI+DAoP30WUCZ/vSj7sYpyZADK5Nxi5oojDc4EbSuQQnKN8LUd56vuP1zShHvMJr0XXDFnRJ
mqTwTdlHrlH39QHZMCuInM3UJyQO1beGyT35/Zr9tTGeoel4RiSFgdCzUZENerF02gkgCXCgLjGg
jN1p0lhqYiGO4LKcHUTS0Kv9RK2vTPouCz6DR27oNk1pdpGDxaIlAbArycFz3Oe5lQaRtGl4/h9O
E6hSxxiRNsQr8i+xpzPlXtomQdc2B4NiWgLuuDsJQmo/+bZO17+fk7dWN/VUsPaEc8dr+PkZnYW9
rgVZftLN/Rq7q8z3i5GLczTrKrSvyvd4sb8W78t3wG14JLxBaOB/zwfsvJpOaK27JJ0FZWcz3W4I
LrLlPMXA6tpfvU0nw5o7X7Vh+1el2dQ3nj0NaVQPm7jtFKD3vz7lKG1yfHNThQjXHJfrn+7oSXf9
pJq0S3DBrZNQtd2BukueIMxl7X3QDu+c32/sNAv5DUwqMASC1fQi3qJa4TSZOTPlpVMcxkE/uKuX
JQGKOfvfv9xX1zzhHLx40iyE3aACvBhpE2kuMptuSUmwrCLPLJwnlPLeEzh8fRcc1w8qXLzSI7z5
RXaTzfi24P3VJ1XTmXsQPohLO45xFmwSyUUXfEaf+s4pGcN76lSvs8kjTQRwLicJ9DBkP5+/OxzQ
w9afnT5x6ESSPldgMnw/32n0rKakG4V3qtt5TOycOEfosLvO+1F9IUN6z3T39VvFHNEB0G65Fjvp
pcZ2NZNGmuAxEAgI0oOxzMvPEMbOzazdfnxnxb45FnElSTwFfxQenz81PccA/DNjBb2pI7k4iO5a
5RYt61olv19Cbw0FqTLETNwCgvxSX60Z3a7dArdPzFWJHUtMntpp/bGy+vKd0/n1Yj3uQqiXaAkj
WPnyJKJV4oBzDXmVS7WpiKowkNBcZV32zuy9opKwZtCUt5g+3MC4D57PHmyxfhZjiZPUsH5S2vtg
wH7YbVOpEtfDf3pzKD/5R+xBb/TVO1vyrfnkESl9HDV4uHCfD65a01nzjaecDRnuBzo0p4CRikM1
bN07Q72+Zn+5AuJczv4nlnjxnLAOrA50zJD4pav3sjO9m5XIKTH9tANXQ47k0moLh3dqHW/uSZ++
2b/HfUEDsL0+NyssVkGQcSbM/ZSd1nVg7e2mU/sGN8odQofDaV2GITeMHu43MQTfGzyr3zvZ35hs
Ej0qRMSEFENeMmg2kSE4XDUDFiCjF4NIN8/8GmpuP4TvUeXeWL0sWZYvus0er/bFZNeYI+Tk50Oy
0lTdUW3S5y3l7W9/eTce1ReOxFEGou7yfPWgQWpxP/ZDgmdXc9JNa57gXGdHS2Mt79xSrwMDyMVk
NGRvMMg4Yp8P1aKclwW9zS7p5ZAEEo/OTDnN08KmioIFhZx3tuWbA2IBbfIMNoTjF9dwHiwWeBB/
oMuEnOMMm3onK/cHaALYB24l39kdb60NDk9UxZCPAdb84m7EjTnHA6ZVaCRkTlw0rhkha2jGK5P6
zo54a2242LjCNOR2QAP4+VQCl/YXGeKWMTDbt9aMA9gu9EpIXb9fHW+NQ1RN3oBqi4eW2PNx8Ifr
8qrKkODVQZCEqb6CCPKeb9pb8/bLJZNt5UMwfDHISEJrZOk8JHMeIhdLs2Cf+eO2cxv2+e+f540D
DCuvo2cFoQUP9uIgUZarp2HpcIMTztH2F6m9tFBgXKZiuUR73ovHYvrL0pAse3hF1BePFVj/pXMZ
Vlt5N5WzSqyazD0c5uEATeWmW5X1zoX3xkxyDpjB0UqZ+OmlXIAFq7CZw0YlQYntx1xhcVdCG47n
gKbb72fyjZXBNKIM5B+1CSAUPl8Z6kj5Jn5SicTM5YYulB8J7U7vrPM3djDXmkVgQtU0dF96e3oN
ol/LJljnslqTMm/zQ0PvDa8F2n6Ukv8PYRCEUMrBqMpyGL5koNqpciy5jjppcxjfIxaxUd8QBpZ1
vvyz6PCfj8t/ZU/tzT8TFPWP/+bfj2230g/P9Yt//uO6e2ru9fD0pC+/d/99/NX//6PPf/Efl8Xj
0Kr2p375U89+ib//r/F33/X3Z/9IGl3o9XZ8Gta7J0Xh8dcAfNPjT/5vP/yPp19/5cPaPf39j8d2
bPTxr9FgaP7410enP/7+B1Hdn9bS8e//68Or7zW/d/he6OLVzz99V/rvfxi+9TeP0JtKDHF/cKzH
z0///ED8jZMV8xziRhQxfqngN+2g87//YZt/Q32A9YFUp0Dc4Rg+qHY8fmQFf0PC6Ej5xp3E4mfc
P/793M/e0P+8sf9oxvqmLRqt/v7H8zCPO58cGka3jyA8bZdX2mpbMCARE+Ck2EzTTPGkLdoTMJ/h
absWArQOII9Lf5qMp0VV+tpb4Jrt/jRT//pGf/4Gzzf4v7+BwIrwl1DZy1aXXfZVOwCETLKmrfZD
78CEyHGGt6v0nSz++f7+50gY6B2ZlzZjvczA3B7wN9guL6ktq98h/umi7/iudPfrGWVOEcU52uVx
c7ov7rEcsmpr099NjKkyAUmtJqrdLQLsUQnYW+yh1sLqgDx25S2j+3laWrt459Z+fiUcHxTtaupG
Hhv/2DJ4cfuEftP7ZWmLZB16xPM95V1KsEa7RSrAAxRsYsdMjcPv3yPVF87H/ylaHIelL0lQQl5C
A5Wv8Pz8BGAMQdIc3MRsujIDjV7kkACFhNFIk7ILkxDQQXYKDArAfR72cLpSyP0FGL6qvc7wz/7Y
bea8RlMl3Yum8yRcg8nrvwO6h7wl2ywrIHyEzjlalQOwsnKr1mjZGpsQHdkT+Ep5unnxujZZGPFN
LX2C7oL4YAZtvZwULkKF0eCXhfhR5gpqSdAZDVA/uqYfc2g+X3hZ5Z0vHfEQVD1X9kpZTh9AeAkZ
I/Hg3WVrWHzb/MX1brWby/qjqBYJtNpdEZwHbOR9zdw1FVeODPPxYyXAoSLjs017bhbLJptAbxOm
Sz199uecxoKFsVV3lY7Svs88HzGVtfDLjxtNNeskFFIIAKV45EXtILwNdcp0/O71pfXoZK65Mz3w
T+ct1zzydsCKpngTpvZA301WFwtr8i+DcVNr4vpMe+SXsLsiaJXA2ssAzk1csyicPTJKXbvrusqA
06iXsYaEqu0uqtsZb1Dddhkszy3oEyhEThkTDNT7IvAHhIrHdZtB/I/uVQCz9QNJ6HyEC21bCPtn
Cy78uS6GeLCK4LGWi1vFCGgPdWwXlthtIdK4ZlHBFqaatS6xx0YZT2bZPRn4e95vlV3S3V7KOYxt
PBd/9mEhICCuywJWoammm2aYHlpQdkjqlq0Azhu4OdSDYOkfU53W8WYo6zBQBvCTFOLmrdR+fhEq
L/wyoO30NA8F8C2ge/QE/GBzvkhn6k86+v8nvjCC87pa/em8NELxFaU9eWP3TotbA6W1s2aEVxH5
i2NfLksYpNG2WeHtRIYw7Dw4US30W2r7WdWSxrW2r5JUr70HXNYUWzwFYr5aCGz6WNTkJLuwPQJ0
XQB4nzqqfLedrKSRFKILgV6kWIDHUiEAGKDkWX6qgX1XAMgKXHbOxjFHm7rbsKU6W0SZbhch6k71
rrPr8K4AToRStwFEMW5VtZ2oZTCmGCSKC/05bRwJa8uAgEVn2GsP4kieEdMK7rQBo9NFdtoFXqwn
DaAqbMvHDkJyHUOTNuukcycNiLz2DOe6pP2axmvD1ZpUi2qvStHoJS6A296t49p+BXpuP2Y4eLjR
0hvp7dqWwXWOcIMXWW6XfexHcNfALi315OMqcBMWCGTFmVTl7VpYcCkQH5EDiOC6VHuwS+4nYZj1
t8Femp9how0Qmr2cvqktSB+s7AikybFuwUhlbmCIKcg15qFDsTK9nuSwmhFCxgVUEz8bx7iE8GL9
P+rOa0luJM3SrzIPsKiFcohbAKFTZzKT5A0skwJau8MBPP18UT2iyZ7t2r7bNWsrq7KuYpAZgPsv
zvkO4zeLIErTXPCegCLkPbGgLDx48FtkYs+t9ZZCW6hiq1WIIvGasMWeita+M2XpVFfItYW3Xa2S
vx8Mc0lyGwwlPnQomZjJut5NbG0jgZrRN3wZDA+t5VzL9l1k3QKLJ5dduUdehoAT76vt7LvZRiIH
o2S0kyJw8jxJmcMQQtxOoYEedKuze6efsKE5VUPik4drsjlgkkBFaWBSHWLf5iI6bP0yYlHh3dnQ
Zw05EyOrzTkGzMLmcJmD5X1Ro+EnhKL35s7EXNXEEjz5hnXBRUk8lCSjJ8uszfwMx64Sca9Lp00o
xNt3lErNw8bTi1B0yJE4OmO33XssvPC8BnP6LVR96e553dSXOjPMl8EQpBV2NmKCiBZ5IrvCtDUe
irK3soSh9RjEdrsSuRaiUyfwYWrFS9NhBT+2nVOOSesFc3fWSvJkwmPzPimk4GXUYw1t4tSbKusv
brVfq3VGInS9NjxC6nTAhyzvf73Tgo4TSLW12BmDEo/19AiFTqCxqfsn1/9LLcP/9Gns3C2mQhRk
VIW/ftrWIX31plLsQCQZD9putkRrI9jPTu3e5qX88RdX9vXX+/sbmxkMKzvBLhiOKaXKb583ju02
coS45Ntm6jEPMF9GuVD+EpsjoYGRKFv8MzovSzpLYzXbT7YMjJT9JQ/+TmJxqJPB9foV6f7k3poK
h0fUIVJLYwMfnb51wqzzkqE2phU9XFbIHy03n/8Xjdtvu97rt0R0kMlABEQw+oHgtx6YNGhVSCML
drXSRhajIwot5PzzxEW0VaF3oVZa7NNQNiYAMazJY7RutiH2A6e1+ltB+y91Qf/H3uaXfuh+/oFs
b/zxb7RK07/tVfv9XdJ4/H/QD10lGv/7P9uOf2iH9uN7+41n8W+t1bV/uv77f2uHwj/g49HYsLcL
qRepxv+rHxJ/oFkK0L8GJuMxJqsUmP/RDwmLfgiu0FXXRCsL0eS/+iHX+oNymz2/6xH1S0Pl/Sv9
0G9vIICzq5IJcD8jtitm/rf3vRpEOqZ9a0ZePizVcWFh8OpWpALCxZluqkqZfxXG9g+fSKgjRLY/
IUZsaX6vms3G6CW2nWsOzEhhngu8V5vWlhl3C67avbCL7fHvvo3/oeX6U3fwd+89XQl5MOTP8FVc
//f7yqsbBAYfE2fM4oGuwOSx4sxA6V462GGRRyz4FXYkLjAHr4s6+8zGG9v/mrk/F2esP3Rvz12c
wZ99C2FaBPt//tv7rX3hdwfc/+qThQPE4u/3t9nplMfg0RkjRPzsOOZ28tYk3SbvnrD1K8Ox1kHS
ig4jwT//4N+ESHzf2J15hix0KlC/kP78ev4WCoxTPhodUnRB6k8HUfuQ1SjXor7LlXkqOhMxb+HZ
473C3mZd8L6HA3wHCBVkkg/Yh9ZBFfWTsCpp/NUp91unfP3dXZFviHZ4SXg7fuss3QV3iva6LsIf
j3PCYET8MLrTQnsAOSAaiQr1j8ZoBG0ivHH1Djgeu5+gMHiWqsaYvipBGdyotjJu86nIYGd7RvhX
UzQavV9b4OtuCoGsjaTlOlZgpfDbtdIEhRfSI1UYXwnPK7IUi7pjl5eqqs2jb47fu7rcdpDYx9c8
0+7H0Jb4LV1MQfcj2e83a5mJL4A/3CKy2nl6NBbficu1ruxIBSPpp2xLxGcHg0me9EVurck0C+td
jeEq41Ijfw2rtcoPQ4YpJ1kCQ24Peg3r5dENC+tjS7E7HHu6KfhAvRrb6mEr7RbjUdg5zmMZNpu9
c0aMgS1dUFDakV3kkH0imY3LvK8taysfck8XyyHz27bEYAyTPpEcbvhjZ4mN49kfRW/xRS3Bhw/7
pU5GInSmk6oNuZ9X0bQHOfdlBVbF8OleLf8qsgOgFBub7MbTqNjh369zm66nDShZikVAGlNUj2Ip
Y8+fiZBrpV7eMz/HFgP2jZcB8LRb3KyFoCvDmFDtKDD4Fbd+Zf85m7PbR2nf2I/jhJsSqr1o4hLt
9q27+e542xas3SIbfxxZO4ArMC9UXqZB1VVYvs0ROgjdIHaTwxAukvZ+szvYHHNRLofVMM2PjAqb
Xt7e+Bcz0SjUnv1IDaGz4dynmeXu5dbm9cs8yekCX98xIl3l5XqvUCHidOyG+hX95RQkIUbv7zV+
Qcwjo5PH5GAseFrCzf8wETHVkd/TwUYgDJYHz5Wc0xuDhItB+9pAbciZB5gB2TC8tYH5LYBmXu3Z
o6W3QRa4e29Fq4TvaHaY0Qi8qFCbtnhTWs67ZSXT2t2MjGfQVmas5dIiLipV/rix2v8OW1vjBSy8
aNwmmBgTo6RHlkNyPKdQbGSEPSFckPfP3ZWw0uXhngAWK0ZqPDwIIuvGaLBl+2ZwsszH1Mm9557d
8XISxhwgs2ky/YgZiWyleUGQHFmAjwV677k7DaLvD0YlrbNTB+/AZsjB9DBgv29wDOxvvZeO+8ms
yu9riRg8AlDFUTU662LthGqHXdG0ChuId9G93L5bNWCDQcnp4BT2/E10dnlrjqX54mM5At0fUoaj
LV/kUerRuZOpaE4ZxLQ3MUL7QFvGPKaw6G4XN4+BbnZ71hD8+dfFXvnig2yXTfkA1MDoiE2poFiR
5uHy7Lq9tPaE6IGQmuhok1ZP1rctC5jnyCK132hPwAVZVYt/qJvL8TgKoWC6cE/s2eT+wFtfvhil
G/5k7yzWWPLf4yef6ual6ymtI1auxdkaFyNeyR1M3NbBB7tN/TPm1LWOMEmXbyQuVOAjgjlj82oD
CLH4um3EcVVGE5ThuYDDzPm16XU7+6sSz+5Wio9iWbE9LjbDimFgOKpa/wQVpLvpOs+D+GWK7tIL
m1MFxwIWkk5Wpdx7JeaWfa3cfr8OlvGjC8LxdiBgcqesvl+wfqf5GZlPDqGGZfDPbtrw/9BuEiJ2
NRhElTaqByavAdAN4AHJVIzbkwniBXJD4F6qbILFUE5GfrtKQ4UXwCu0qnNtQaqQixdPtjmiXCom
oqtNbi7T3O6r0PC51XA3fSbhmoc1xUh+CwkdU70asoegtYoDuWJmFcF8mHazkPZjlW0yuRKqj/4U
4OdRnXgdwr4r4mLFERPlnbHtw9GeraiwbZYNQxkcyzzzq1hplywmNawHc6iFvOmy2j05rYnfJe+Y
NrWQ2+K8btUzN3/9wdDDuS2tEQ9as6Tpo7Q2PEFOGIAWGjZ7eGrwKoxHY1PqcXVwecYmYSoXMYdB
dZllm+/mddkejBY/ETlXdL+BCXQL+Bl8GDVtX51sYmTUdjB4ttC/3j5Ii4PHSnWN8djwpPenQodb
eORCJjNu5lVoaEdx0gw8sbzblXs3+XYVh9rTu9k2dVJ6uRHbVakSYxLTeanFwxzoEyTAly4N7Jtq
Xtc9GXUHu7IPg28xE9uegO78mKz+yerCnVfZH2uW3Y+b3rsbcBCivU9inIZ71xnBrNU4o/Fx41wX
ufVc996ttMxiPxVzJBZAxUsz8HcV5K3Bbx3MXtraWbzNn1IdLvvBFt4ef3J5nNnSJahznBM3nZ8Y
WVH+SHsr37mg1g88g3AAPC0/ZndYLjMf4XP7dN5uDPg5Qv4cXrtyTM1EmsYRTesy7enbvToSjmyL
84jBc43HmpRkVUJxpMVn1jgyE68jt1Lv5bDt8eaaxa3XVEonloGlxy/0WENgZOifvRtiYTITpIHx
3IOJ23M+59mpuPL44tppanFMATYEt2Q+Cza4Ip9eOpNDlbB2i59whUZ/G1T61A4OdCEMxzriIexZ
rllpdm7aCVbOIsXNDHdx7wMxmg6UGpo15iLy2Cn0ckeGTqijIFRwfZy1X3bFbG59TBtdzkk4zIzV
UfvORysYxd3gDZTvK6ZjP+467GbxuvjMmUy5bU9lys+cYxBVFHuNRnxh2pWHO8zpeYyvZ7Pgf2RX
whN11Cfe2eGmXE1Qc60BsT8a59ZLyrXpHzYOoD1m+bXdzVNWfw8y6Vx/Rj5DfqJYEuQ4gkFdV5Qv
PrV9GAHxmNx4dRDkHgJtuI++QZJHXYbVT4YtBlO3vlC7qi7a00R8J5ktbjXGlU/IaJhV9qfFc4LP
ue026jzAMG7jUhZud5KFk3JzzKs+5GYHGK+dYZXNV3dlMYz3XdO0+ZHbpL4PjHD5ouyGSUkpxvPa
mMHjzP99y7TtbQ7K6exXrn3bOXX2Ck60wYZjS+sram5xwbEfMvusrZ/kIPufMnXVBXSp+sZPVnyR
pF1c+OJ4YvjjpWPSjLYh46IW45s3dBZTODztiEzgC6zt+LHY3YI9xCrjylFkV9jgoKKqb1Ax4Uhy
d7VrOCAZs9r62kPbiwJmT2drYCQWBQiezpV22nZfuTOkqQp64NblC9/3spy9ZpoPatBVovtuRq3Z
F2+lT+W39V5wNtG2WKDnFr5JFTrr3jWEoriyKn0ze87lGvJ9btLRi1hb8BdTk2RjwhRB1urtMG+e
UqckhjTYVrHj7NJ3neVc9Fp3T6oWLFHWzJlPelmY0xl98KCFtF4qMtgvjbSGu9Xv14e1b1xJy9SG
+0p3KNEtxtObuZyMdUbs59h5PIV6eQy5NQ6IsYx0h317u8+dVkZmX+poAOHdcaOJ4Xtru+kNPknr
Mo7G9Ok634R84g5niE2gmXSXPaBKvmTldO8DPb7pV7CHCQ3AOfONU1uO1WdUu/pdpKr7BB5QH2ry
47H6Hiji1sjMu+nAbHeIkHnWN6MSU9ybTOlzxDB7a7DU7WY0pM5vdsmFVut9VzdiX4+h3JWmQcM4
NP2Lo+nRu8CpD2u79rFNnnlUFJV10Gt/49e9tQszqe7Cym9juGj5xfZrqJZDEESWs0z3TlWlJ+0p
ctGUXi/r1MszVm3jhZLLSkbRGpdZ51se4ert+d6HsUyGPPeTFVzT65oNhG04/XbRIPESpIEf2Okb
6hCFzCts5l1TFfOhSp0fgzt22AcxXuyK1E0vg7HB/skZWrX5at8bzdq9wIBsb5vWhAwJxxBgZA4M
uCfUMNpUpfeBn8vL2pM6BKhmPVa+IZLeUOulcdvpBVrXz1AH0/dGh/APiJXoIgzUQeQXV6G80ukB
Akp9qE2GZ7GRt+Cn2u6myZvva4pljNq7vbB56jiYGW1LZ3C+Vk66xuBHMs6dabpjF2ZEXX3Fjpgs
KnKGtBHglJknmk599kq+4qI6MITfHhVMqxffzcvjMsztvma/RAnSDuGtKqctatVINEM58Bw4Y7lH
Ath/C6kMf/hjvUVqtrhn0tQ+NVNq3KL3rA6ILYNPIaZmcJrEnVyMule7fK5fAxgoUSVEE6V1W8Ar
gBpndTIxUPadJQz4OdKOR2tlzVz99WCi0wp1dmOMs7hWxeauGJbtJu09a69l9sx3gsrSgdcN62ja
q1C/ArVs2TQu9WlZzYeJ9LCdA52INqZd93XjH2ANQv0uZAODoecRgV+3JiwlOV4acsxbXXAcVbQx
FnfLS4GwEyF7V5wC6gsautb5Vnu4ehulnxzZCygQc5i/mYXxUGfFtjfs4AeSRvvMt23tAq6WUwhH
I+zVuhsHebfWi75wFtC6aaN5pl7bjuBW6zi3be7SpbixlVhX/MzudXQe+mrHFmU9zEB8IzPkes94
vY+MvtIrhPJLw9z2gFrbeWtKH7bXin1YABzD87upva8V50gVfkxh8GzPkAL6tBzjvrdUbFl1t/fs
9WjwAkWtdp2bBVP4d+w3+k030J2jJVuWU6DHyFm39qEu66ZBoVz5z4RR9ftZ+o0ijNCkqBF5egQa
+LkQ+bafXEfRjAkFISvLmt0wA1ZEQO2pEwgNUGiNUhK0o5z5Coct7yJ8T7xIgPuufmeKD7NuP1JJ
LtqyBN+HVZYX/sPm3p9U7p1SRv63YIxKKLzj6H7O4BGcvbmb7wwoFu8V9LgHbcGfAZOxDkdTiHe3
Nz0Ze8HY37IOdN9r1+wfvNIsz4NruLcjrJwHdyK61uxoLzRsxkcaSnEmlQWlYqv6M+JpuJKZkVus
XWt1NtpA38piXB6JFxnvhiLkHxsNsEAZzrNsFvYEq6u/ju5sfTSacHKgDWo8iFaTN1RN1XoMwcU5
0cTE6yQ8f+IvdAKTM+gdugTvU+9v5vcUTuMuVMH6HYLkdNAABvaj32kQSLlVX5qU5bQwVH8AlEcJ
EqYVbGSGqZZkD+2HbJ3Yyw6QLhrnE7JXxORpJyg6Nxm+dVttFTCBTfFjNiYSNFU6DI9TX5evzsYn
JWU/q8fUN9bzMvoMQqtq/JYOS3isGPh/7joNj7QV342ibs/uGk6xgRj7hbL9ucYpeDOUdLSR52yP
GqvqW+5Ryub9oo6maeYflRtUP/oeBG9ue5RZozx0tTmd52YLgQy21Eiy6l+CeQgeTR/XY8lDcwxL
00x0WYGA68uZzE9pH7o1M55s3T4uK/JYV6hHBT/nWz0tWeywLr+tZv3FMiGxcWGh9Yi6xeg/cNrM
5oETaYy7qstkQpcEk8YslvTYKKP/vIzsY4GwGJfMA8l8/YGz+jOz28aa/MSrjXaIirL0zk67ADxZ
moZBDlWsu09Z48cbO/ssJn4qOMoVpMxTX68VKGCoasZ+G5fl0NsrTBYg7rvB0uVtn3XPjZMu3bdc
Lu5cR7MtWusxa/x5ZaoztfdX/UW602K4Am1G0zpbbDOpzvGhBsjWFu3uMqta8teB6RPYWq83P6yw
99Y9sBn1FUSXqvbzOISHVCpQvpW/2Rcseu7jXI2Ml4K1YXa2ui4BFqCsbNdDnrBClz46o5/leyZ4
VMfNWoP3EsMMQNseqzWAwJGG8tRuDFxuejtjlNYZ6QwQZQBHloDlNZJSBnRZVxDkgZsPbUmnQ/XA
cdpW74PU8BCmyivK6PrQis86pxW6I8y69n4ygav6kd/HLFm0FqXk8CT80VXp3mkouSNo/L1173p1
6nCwzFO5h6dYfZ8tp3mxaQgQ5dTqCcfSkl58tumvshnrV7on4nAJIHK/bmPlqUMBfmO7M4m4LpCk
4KARQrt3JAXXtOelLRBeL6RbX9NEttsMjM10apglorOX6fQw2uCTzr6tcC12rQ2dym2bmxa56Qqn
KL+Wm10NPQm6X0GpOWePsJl8VsCKGTGPVgF3s4WX8jMEOzcmxHt54pOFELs+EFnHmZ5bdg0w3u6Z
HJKWKYcdSZg6jVDnON2dZS5tzfc5QjzbGExWR2fw2CCMts2/324b3+vUhOxPtmlYHuZt5vWGNeXO
T3lhS/t+maDKRj5lJ2wVRnkvac/jubdmc92iXk9IZqtNWiiGshzSl5+OjPHyeaSYIJtzi2bD8sw9
K0amI6VtLLdeOflbnFm+emPhoY9zldfiyQPLhTJFIPJxcNuP3Bu8Vs+idYJbqvL8FuYFVaKjliZH
nsvqKWZnKMy4oPr04zKrdAWEy8UuYgUVkvtal0zR57BpUXtY1aaSepFFH0sqMAQchfYfN6e4hhIF
aeGdnLlwGGr0jn7IRGbwk2kHGTXeBmrJK6U5caww7kfC1C4vADJ9quQNyhsr+ZULBPrP4p22VqeS
SPmGM2Pp+u+5O1pQtWm4v+gxzR8mx2m/S79Wr56tQ2bg/XTvAiWcIrvzaxQl2wLFvm0WfVAOxrGj
8FJrOkE5g/PejSNzWna/8O1mLaabCThSlFNWPSAqW0WM1bF+dajf31Z72e5wEIVN3A996HChduKT
MFezjsdw8bmbVe6/b4MOYWPkHbf00gZeFPT+3LwVEm4+NQ9sh59zODOyt3JfVcdJu5T8zJ/bZs8Y
ZgpvMu7bQyjGHJlNkK6EZnPevc9zKCQ6nTTgiV9FsYPUw9PnVLY+jxgOPwMJHV+CzJF3IKuzA3MG
HhmTdLogkdSP2VFKsVWXba1MeAh9VgRJB2OtTgoXUQf8ycaxD81iUlgZhmU/iMFvnAuZb8DbpSfs
+mTYIHzZaA8oOMw0W8htZxq/xkQLhJelnRjVB6vBwSarqY7rVYoz+2inOUNCFu2OXo2HW5fU+4kn
lPm1ENeyE8iwfgYd14Jl6hRvhUnjzjunGuO0TjNHva59SooVUnXQFdBlelpwbzflHgjTMAW/etzG
prqbAhna92S/mjYDCYvSCiRrA2IaFievJm8lkXm9QRto//m8m0GW/1hgfnpwG5z2DnuD7ST9zJYz
mKwugww4dl8noRGrDdqzCC6fZP3MPDd4LwZZfV3tIV8OQEXrV5uis+dlrZzXzWQWEKl2MRmu+03F
dHGZ7wNeP3Bzrb+8gbKHmTKFDFdAU+mWxnqCMxD5DRbaXQ4sFthdlpYNvLnMvHPBQ3+kM4PnRg68
oCqTfHW5tZgEOmnRg/edKbv5xLAxEsdNEY2K1en3ZHdTvZaD0dyww1z7JETaceeGA380RZTIQUsk
LzsvJS0No3zmJAUKr5wn3krlybTtSR9ARTnLwRQbpL1pzNmuzLAe6x0ZAhBzm7nX3a7mjwMMf91q
f6cae7gHV8qZxyWsEuYcS7qnwWnaG2IQ9M3kboCQBl/622fPbbpvpLaJKeEat9cLtN1qeZzAjlKe
NtoegI9tq07GoBs+aen3XTw0HXuO1SiD+enPLdbaWE1zMuHeOWAuc+ujm3R4NyMZWvfTYmNPNrkj
2dqGffZclbNtH6+H587jZfMjI1fhKwJFIg6bKpBPYcHcBDaobjvyFLMfU2gXsQNaiZeucMNTPjMu
ijaQSK9CgPVKRgVAHlZTI5hzY48FHjW4+iYd7LDf94TiHIQRMOSXTPnb4zyRZ37IQWd1sM/am9Sy
2/SCzrjxvit/yteHMsSjfjd6kpdXNMsmb8xlHngDGZTYFywv5XbEmswqkf4Zf50IZbrhUTL6iS+o
GX+OnZFJ1mdG9do7g7le9FLZ6RcbNeUQRjYYt5MzWaN8Nwuz2l7t9FodQBH1g52o5tCH8A2U+NlN
S9h1uQXlzJKhir0OBWnCBKhAfDQx95nTgTuDJUqRnwC/FLSXugcmHjc+N8WHu+XFhslQj416YCpf
To/NUNifNrV1/m4aQmfZm92UiTi4xhPfK8MAgdpmRRLMJuEIlv2kshYhNKPBN7+utm9ZYaa3Yutg
TKVCXFDlb2+u6Aoq7Gl68rOtO/Zo+iKREbriSC84VpRL9zCv0cz1ltknbbr5NxRzfJLdk+DKVtZ/
dh1PfqsaP+PxCQv/YOb58MAeu/5h9eP8E0b5UvBWrWmy1fPwVJTAQC9aNcHF6wdvTIxK6yIGahfG
OkvXN99ciiNCrp20wUklxEv7X5G3pl8m3IWfDErfxJc8Cn6Vg0oxMvGjKZrARfDm27fzWsqTP7fm
fX5l2hxztAv2WacwxdD99mNSIAI7chiII23V2AOjL7sPQPoeB7jSxoJW12m5h4b83dnc8mjUCxOA
QIcXYnGWM7JTsDQEBZzXvGFzuFT+XR729s5bJWYSoLxplbgwIgwWIal1aOp8e84L4MrssVBtQo9m
wBVs7nKsmRC+23LKYzwe1T1vEPho2HEUlX4+qW/aCUmJCVhFsfSeyxvYHp4dE3CwYZSpihZIGJ3u
fg6vqX+df4WUMm/NoBJOrFZFtraRa/VzFtlD2jxvos5/ssvmsLNmOra8Mc0yZqSMORHbnh3ncy41
EMvK3VHXtmcte2dKIEPlEVQJQJk8ynE5F+lpDTUqyyBQX7zNqhM1qPHG3rbsZHU1yzErfSPesuXu
EalRxj7pB2K3lXp8W7X1k9SK8q5X8yeUcitXYUd+JxOtG/an6/2Co2qJDXcsnjqpReKPAbkxTD3L
eCRv5SwXRBKeY6iXfHWD97XW3Y2FxOKBYSoP/qaHdm+KkRR0QXxOGWaFDdIf3UvMbw0Ye9jZ6QnI
vuvE6Wzove/1XpeEjTnkH40zGWcWb3EwjyAYjbIYD/mmJ4k+wlCJG+jSi+Askg22iGdzCZoblCQd
zDQzgLjJJvFo8zNjW02j/4CkedVRL3R3C401PNEg169sHJpEVsTnLEabs6dPA/Sjrg7DC4jU7utS
oCuNNKyRT7oP/LtiK9cvYT/YOzwcIFQZ0L+1FmRIlUqu1KIbGVg4lVnke6UZZAEiri/wHaq7tbW9
jFRG7EDa6H8avj0fRQs4PLlKhOL/BWF05auG30pmBXNR5Up7x4/dB0pQjNRsGdEdZcFQaiIZFw2m
bnf/XCLzqzYHaUcAxop+AEWCTUaYc1Uz/R0GAOm+j7ofHelUXmmuONjFZUvV/E0Lm32b2fj3pbap
LP/5x/4qkvrzYwV6EqRfJsQoyBS/fmyrCsDtq2Sh3Ro4K1Guu2lSM/PmSG0CmgO/RQX7zz/TMq9y
n/+WSfGpeESwCfr+n/JIzDi/fuqIVlw2NdtnObvXaWbZmeyhTA6vCAWRHPckOamXJUXtjLU0OCGG
CMojS386vrm6Mhry1TM/1noKZxqowqR59aelfxO2FMbJM5iYk1AFuVV8sG6mhu6FW/5sqhq6fjcH
qFSE2VIfrKUlv/mIsMVeQe0glKKDRnkUddc+low1jHioN+dutnr1KaDL1RDAKWsfIXNbyIBM1csj
mQez2slSr+uuunIdE0sK1nMljdHwEa7uVUEC3ZNTlJeOURlQkpewUGxQh1IaJzNdK2C7GgxG7Hvz
dhJO6z0tTknYQEWv8KEXzV2XLwEzWEorsqcpLuMhcx03gWm5URYaTToxg0PKmZC3ZIlTUJhznqxT
u5682qRnW7Ckc3qOQ3+2yPdgb0J//YaFi/wsMB/Gj6YNoFDhevf9Axur4otX4/84FOUcyJ2bWuu3
GkazGRvjooaompfJhHezIAwYclLsZM8kmkazIyTXYDpmxGbpqOFUA9uo6GYqBsehP46XcKu4ZgJi
AGoURCOCl8zvVriYfTjSjxlFe4DniWCuw1Xd7EpPqplhQ14zFrAq7Co2shno67Uazy4s+HA/LOt2
6sPVXA5/Pqj/kuD0pUPf0PyuHP1Fbfp/p0k9/Oiunrbp91/q/0FTns8p8M9EqD/ab/m/HVTx3r7/
vRb1+p/9hzUPWSloJuxvJNYRiU3M8H+LUd0/yAfFrxfgcAXeJxC5/acY9Q9Kcx//K9HCIUeEyyE5
/c2cZ/8BKiwAoIOGm7xiXsV/RYzKBv6XEwhuFKQhZNnEQKJFFf8AnhmItKkQHLCUyNK5OmHXsGXM
HXrlqE4VqNvVHvGX2TUCgFgXg/5CRpGLjUZWXRKkc7qhImWSBKZu6K65WCYNxhUiehBQcN294/jV
nlmXbHY0yfrYSXtwd1BCgpDoB8/Qca8y7z1frZz9Dzz0+3EyumLvBG42MLpDbxKnds+AhHgGYmJw
BBmnTo/TT7LFm9e5b4qO4K5eiuPmpy4h2GPTDUR+Ech3cNfJ6A9jqTYy4FisLM9qsbyznmaYm/zw
xy/4P3N5Vbl4j9c8s0ei7cjoYS9Wfq+MdXiqzLD6ggV/JlJmzofPmS2ZRkCELo07v9XLUZsOPUSZ
D+uPxu7YRUK49b8xts0/S7UFT8KpmzVpOgaUNxweRNcVG3z0uJuE+2kgwhTPUkXPxXbIaL4D2fea
VzOjxn4lFwETIWNzL98F1uy8zAxaREwOkcHedENyFaUkG1ix9BYmcYrYghHsu+0VDwygAMNWYUVa
zto4im8x54SKglIZw2015SDY5Vht40G1I0hf1A/DGbTM8B1Hu4lJeHXKgen8GtAelTV1L4hre931
4dbdsS8a8R+V06TOWA3gJ6sebOGZUBDMLTjLBg1R2TPEIQ1Fdd/288TXaXtNnwxNC4R6y1v5PQ8X
e7xRFYEvJ7txxs+raUCfsLX73SMDq4mujfWry034VpuMySm122bY2dhsEBXLgXrWAdtMUB0zvaln
i2vat4ScuT+ITWobEjbZmO0psNEBR3OzlJ/k5IBOQW5HcIXR4OZjWMHPNmq9orq1ckRUEZlprrOf
WPJ5T77fczybFOgnzBvZv1N3ZktuG222fZXzAnBgHm4JcCarijWpSjeIGiTMQCIxJfD0vWi7I2zJ
Lfd/1+dG4XCoRBYJJDL3t/faRlRft5tYIF1RRaXXJukjfHo/H9k3zxRBtIL7LBydQbzIGjGWDX2i
3s0mJb01jzS4RHE2y5eqVUakWtljvahcn5lL1mgbkCtldTF6gWozUKqh7cnmTd9lHwcZxQR5mr71
cu4Bcxmx5R2rTidvV81GH0cEeUm5MH53YwI+lXYdkdD/E1YgdZmd9SWVgUaZgtkevTruwxYZToRF
ntDpuCRN9qLXbvqNqCQeqtq9OgtMpn4Nxj5rIuKWWs1Ogfu89Iu01cYCQ87VxAlrjjLPxq0lGgzv
a4Eeh8qBNTaNcJTZ37WCES5XSa+5UQDcGsg7/SNvnkFj3GrCbvTAiZfDUGpJkywhoE+6xobAbs9D
2vQK+4qIDZxDelqtULKHwyRRKFdVxfbV4IyZ7dgqkzXNHc5uaamPl6Vp4xeRJlLDG9T79Fh0GDdY
+frHkoNMFcFQLR6RZTGbjqbyvlDDENyz9TXv9FmT59xaLPbo7tBEvJ10iDyopm0k6fgm8pgOzcBN
27pfWSEzXOmdeoud2ff3eHiSMmSlxoxIUw+VJNS91LeTr43p2p1M7s2kzqe7GWMAur4xUIFH+Rfb
IF3CMyRFyASUS3TyaW0xi4FgW157IJFd1Mt01jp1IAGpxojCGUyRFtuQci2zEaDgf/6U/989wv//
jZXYLGA8Z//nhzqjubf6/z0M759Z18vso//rg/3Pn/7j2W45v13Jj8S/oHfipP8jc8//veZKDFLv
PLwRNnng/vlUt6zfeMpDN4bL4JhQINgL/PlUt8zfOAbgomJ4w7/137mXP5MWfxAQ/jlujw3+b090
Dk36NXBFjoU/iZT9GG7IRIsVjL01xQzBsmorlwKZgFF5Nw370S83uemfFs/44vQV5n4SNsmwnhvv
zFHMpvuiOzqVu6uaIpyW6lbT3EMz2jeG4x39CaSmSG/oaHsamX6T+vMO5KG2o+x2BrTyoMZeqCcH
aev3YFQZ2RYBpY+V81kxxq9GCDKW8d2l+ZWhb3W15pSCopr83SsK95sA7JuvzMU0nlQdDFs8xvUN
IQnnMPpeD7XesPYqvSrvpTs89wRpVpZZqq/6TB2qsnBBaIbmX9LafS+6t6QQJL4l22cknA/WCyKT
uWNgoemqQxJM+CMcL72Fx5vubDqIVkyJbDrF+8Tfuxw5QtlLDh9z8ZCwGn6Qc2CbkPQsSVClbvp8
cLAGWdSdytZrMSi38Uhpmu/s9Nr7gpTareaB7o3c7uHr+yWOPUfSgcSwHpz53srxkcd5W2y9QT4I
DoirEe3vg/AiLjT+TudNB7p4k0tQiT2tNS0n0oEawTGMm2IbUBFeNvN+GpsoJjfJ0ALV69hNxREt
dO8TqZPVc9f3e1xKjAbrjcYj+zoVhFaGCflaWRenOIlG/kJzk9LdRB6yp2FXdO9O4m1qc7jjq39V
YllPIgkN/0XATgCYtcrser+U2w5gueY9eNW1UygI3RpYJb+T3XdhHrgnA18xIthwV7dz/SpyenNY
uTzO1zgkxUdngUbIcViQ0RDdHq22eKZPp4/KOr6pRLGXSyk3eDgR+CzjCZPGQ5fM+o4AUX7bFmf8
Ygcnzr/ZNAOk+YabbePlGk5ik7qEPnEexrwAyb98SOYld6YjnF03ZId8hEKL2TjEx6pF08AIzhrn
TWEUNldm/cl1oIWk742It1XQxxaLY1WWt2XsVWfP5OnZtc5JSbPao1vadACStvbazqNrIrm1l4XY
dEHLlh1ML3Hqe3+Ahf6jY9gv6Sf/B49QAYvcL1bbb7J6q+e/rrHXH/hjgTWc33TLA0hzRRo6NNSz
lP6xyLLysrASqcSzegVBXHWV/z468UMswC4Ru9+xJjqr/Z+LrO39Br7IA8gOU4ix83+20P6gU0F0
5OwGdTcwUItYankLf9WpOGxUgqh6FsYz9X/JqqN2MqGNLtbpjUTolWcAr+oDI3K3/8tH9A/humtC
8C+i0fWV+VRMMozkUhGXfxCNPMoz2BanWcikm+WQ4kf9vXX7GMCJhR+SIhdUpT1euOJbR5/Lv2Em
f8jCerw+u3UqCohoeG6gWz+Er3q7E51w8yYMPI+R5JKXyKa+2zXbpqPnAnND+Y2ZU22i4C9GmPXC
aLZ9p9t/qBJICv/8qPt7Wu339+Fd8e5X/DCs6WvO86/fwKg3Zduir4Z5vjhH3SrSF+xa02FIFVra
rz/zvx+Tf38t8poQT2yXNCW0nb+/lpjEtGAtwlBXxfb4yPDYj+iTy7Vzb5nX2R1epLtfv+TPFxhz
CRKKcH100pveDxdYB7qyH3QSXD1xRFgkHXyLfdnjECDHoqmtRIQSN97S6e+/fuF/+lyhl/E9o0tc
hYm//64dp4CZsU7Bwo5zGIhMjqfRUtdBqpZ0/0Yn//lqtvFbA5Hx2SIjsP/4Lc5ZNRC0L8OiLJ1j
V3WfuT30w4bjC08MgzKMmXRkXmJ2/Zf76B8+YFYQ7lwyX/yizg+vLIbe8udrmKFQdECMuSrWCWGE
qEzyz0qCLi+u19WvP9vrl/b3e/facGGS9Sd9byMM/f2zVYs+uCU1ZZxXHf39j7Rpzkr1Ly/z81do
M1f2SDm7/DApyb+/DF0plI+Iq2LDJoe0XYGeTh/z8kk+jkHqr3+nn1jCcDyZQ+LjAZTsgvD74Zfy
NMJULXGccMzt/BlLhpuQqNOHrWFkQ7dWwqUHtMdxhRY8EDBYTf11JjZ7SsMgeEX+VWk9tf/ytn7+
DICTs0qS2dd5gPyIRi+oIG/6mEZ0yqyt+aj/XnDe4w04Z1gd/uO1iAcOxLorUhSR4McXW2bdTlVS
siaKyTniJsi2TgJVY9XZk3j99ef98zV0fbgZNtxSlqTfdcO/rnsuK1DOPdIgx9GSbOUTq12FX1r8
sd34H9fXn+9MpEHIDWSl+Vb1HzmGfWwomF9UeTKzH2lJ1ei8nBi+lWRfaO90guRD11T1WMXa+G9w
5p/XW8/g8qWT4vdTzI/4v55uvF7R9xGmDFHeSTwvFAMtLv1p0N/N4jwIxLZ/uWD+4XP1TFjQNNAg
hf5007QGHeKw8yoMzIu6g4BSPv8eBP/1t/fTquNyPmMJAAeNeZr//PutOWAzyDFiOataGtqdD1Pn
HLe+fSgyStkUwuuDwc37L2CyH3LnPL9YWz2QB+AHzeurXj/vv0zVGrg8mjUqQk+Ao4JjbCX+rqyU
wL+bLj7D7GVOtiNm8elKMuWCwhqZfOKcqmGDj0uwz3WvsHZUyRrLv1xmP7ACeG980ZyVSftYGDF/
2s9YTUEb94jbaSGougWqmY/b3KVYe2WY1Lx7tZcfke3Su7hKgnDOF/JE+ZhwGy/FtwwG0Rg6zHVh
tVtD9m/39U83AWRIzHmWCZgdBKv9wweHcIerxiKw2iMSf5H9WH1dAv/qcpnL7LLktaafs1LjwmSf
yDYQbpgy17A/PIzvwvrieFO9MwdvhDiTjOaBpDX9CLZEuYy6Uqo5EotgSS4QbtUaqXpsUQAnG+87
H5aKZlEXn9C5sCeNtCAum1kxf9tMdYVshuWKDaANFBPoV6L084Tx7ttYGbXadbii8o0i8zxthOnz
98wZMsba1IvyAGZsyACGcm9JPaejVqSKNxEM/b2CpnWnW3G9ofGQM7w+qfLDA/AY6hMFsyF1QykA
FD6TmCaEUVHstmgDVWCWf8QNRPXgKGgnZR5Q+cVr7ubqJruqxOtf30Y/fi+s6uzjIXn4KDAAWX54
5qgSd3A1EpXSbkoynHAtyrUdNYjDv36d69OCe+Mvz2wQEfz7JlqOTz2PQ13W3++dHLNaH8jUX5l2
5qZvmqkFEv7WzLzc1LORsJPsoC2RZ10vOk5xLMLWXZyh0MZ6TKcqOpN1clXi3Lh1Imo4nEF6t3TL
pizSk6VMjVmvezXrT7kd8kyL75eiWtrI4sbDZ14teFWpld6aU0UFYhwvksgIlDhz1LQVvhKBtINr
ryGvtMZ9q79N3bxraP590bErMhOIi+khs0f4A2x4oAbzaRKFBbGx6mZIAxFZ48t1Scw2bRPbZB89
cUcG1h9PpJryUPiNK7d4SmMkHx8hlFxybJGtg6KU1rYEDud59RISw5l0Emq+d5mEdM4FqodZaLq7
GVJNl1EcaO01YC7cbZpivgTTcR0kDMbyxUqyvbCFtbzxpRNj7DAMEnkCJ7jVLIZqq44nj9xoZTU+
sp4EhH+GLuwEAYShn/MLBRAWTjDexbw2Wldzd8Hi49qolgaZAahSrM/ivrW94sE00+qb3Q2MGAIa
Oj3EcarnCRxBGYiH5HbAV2FtZelf1f+uC77jyabKRWia8xKPtZrDxlh83DSW8kLcFgREpIfQQTy4
vRjOWO5BgGQnqsydg9ZT/ysDfyMtZR358PWbeqYgUthavs38oUNDMRjzQ6Zs7X7HvPpbGs9ftTyF
H9APEyA5rqj7VHPEqhmGtsAqRzCjnAx6GfTW2E2BT6ypjJ8JY5h3GOmBmSzmp5FTUJ9nvk/CdNHo
sW7AKW8CIrM6TAPPPM+Vmx+rynHuRWCQilmYwUFwuKLGeDH5Xc1e44eNxtZ0O/qDUdyUsUAEcx+y
vPNXgzQngjyYmggBL+VSYtMwnrG318k2TkxzI3KhX8wcu3FOtScyvrAAyiHHoFiFg4NzpBuJ+grS
kuAQRY/TMWiZF1H9EXF8a65QQz90uRD7iFWrQ7YZ+ARzNKl1p2n9AfY/E8UapT0Os0x6jwah/RSF
JjlwaCn3hdStNKpATmyxCzr5eunn8guh3IVPsnBKVowk4TECPDJUZTPcVYumbwke6NFg2NjiB1cd
OGa73NzZ63gtqieS/ECdOXWh1Cm0g7VJ9eVZ5s5zzskRzwFMCKnV+1nF9HHzHCd8EzBMSYnwuVhv
NmU7GPidMBt/mnmAV6tqelxSwLzVrWi6Edt3mkCbLKwsTMheguhS7WoplFyPdkKyQRnarSnTO2ys
gploYjFtSp9q/Ax7L0geRNu3l2Fus890dKt93ZSnvO8wWDhJ5FYml6nzJtTyhre+xKgP4PAru53P
wObhprTxXaqWjneYGFzPtr1XC9nzcazuVZDcanNTH3USRl9AAN46ypvCIslejeVT1tmTnwSfGIfU
tfj0gAB8ZpEibzGMawS/bXsdYwZ00tJyZb8yfxnD0jFvDa3Lwt4Rm7xeniwPh0ulKwIq6lwTy+Vp
2jwlmmFtnbn4PsyEDn3zNXDEu55mT5RzOyvXbdywGig07RL1BmxnyInczh/s7zCNLI++XugbrUP/
MA2kQUeQMG6YIeJHSU6Ca6xMGbtI476NEz+k4rk9NZW1gtaPjRl9m0R5nkRkfW5Le+YbWkYVpnly
YvtJ3KJskHmEa5KrmbWbqren1VBhf0P2xzDY6c5BAQ2ITB+XNV039iqt8dAkJBxqI8DI15IZ7y3h
cRYilgcwZ1Vb+WMyudsrEIQNAl0PivsE1g/ZAAy2psU95Nd0d816GJC9ZiecfSN6au/ZvRGCkK1p
g4A1nM+CjYdY5ZWmPntQCC9Ob9QHMhriZDdkzG3Mn4bIeOtKC4gEjrdFZ2jhqJnqwdYkOndVP+nz
eFywqaxlcD1kJNkQmkA/EIT37CbOC2X0QBGR6xZDROUUkHE2K7L83UtdxIdOlvE2U4jCmo0lyEYs
QuoLQsdRVpTILF2L0e9uSq988iAlV6FtkMnNK++xXRYNz/LwlEPx0JzkAuYzx8JpqRWB5EuR+x+J
S7c6ayxpytbp1xirPzoTl99osiLWNXMxT9JwXgNJYOZXJOdciA8zlQdae32KWy2cg2X93dcI4PLa
2XeOh2lol7G+9ucm/cT2Wx8llryNbwflg80M9QkqDV+KiUV+FNqy1kUtWKANup8TZPFC37Jr3orJ
nFdcE9+AY9LjayBqDN2cnQGj+Hsp5vvUsHfGND7Qa3PqB3Ffdyp/Uaq9ZEnmEB/DZWcK/8OYgXES
xqOrZZQmetacY72MqZimciAulVylfXazsDrfy3a8Zz5BVHhSW9eFgdeos9UyY3WE/QRo8hz7WIV8
gBt5kR4YDZ0WimxNSlKiYRhvTLu4KTzxGNO7saIRHmvvNH5vQASt4HOfqKdn3cBOPZLlXE3JNeCo
6d/JUtDNEVgmCXOrppXVJAnadLQWVqaJV2Q6+V2yZQpSr9hleHsqTi9WzdW/Mfgg8dvyhVf9q5eM
XeQpe0uOwAYoU6fFjZ6Q04dUAEOzrp9wx31wsqF+VHZgcQqzYeCC8Me1uGB8TLz5pu3mQw9LcG0N
wSsLOPzIbPkaj1nGrCHhIW65OfsUgDtGZupnm8ryFW4W8tvLcJkqLkqki4qRdsm0NYupnh8Z5cil
18jRzXFYxzlW2mxN7Hyb+tAb7Jm/02f3BZ0dIUZOPZSiepu0wKPhrv4kP4s9w4bL4w89RfcADyub
GHI3Wrc1++iQrNOjW7cnt8wRZUycolUg3pLJOMI4ULdFXAw7J7GNKLe6NtJm7cso3OyMjcQLBxHf
AICIoW5k27Iq9jr5Ji/ZxdMczaNY261xzPT07KX0i/iSp3FNrmSKaTpvyVNGfWytx7L9zMb0w/Wy
PRklrOju8ujosoZYaHv7yZGYZSrJT1TIcNIsDazWwoeK4m5Fmm21CQcaw6w7nzCyoz+0jh1vVNtt
8d8+x5zappxIrmnfsdPY6MEyAuUQEYrGp1mOh47i1UXXtlKnVJYUX7DqHA2Q7bwZPf8OVflJr+LP
vLbB/TiQpe21PVC83ngPk1PdLp1TrpaqePUk1nxremp8IuEDT9iuMdb2aIOAwpqOe6i8Qz8tN4o2
dbwE1hS2VgkAoSafZwCkhKhsRE2ddzeQJ9mwu5S0p6zvoDx2geIqyGprmzrkFZNJPrSE76SmiY2P
nrZyMGusfK151nustZ7ST6Wm35uJd2NjHApdpR2JggO204v+4M60WRPsSMmwJ0eN+udt4yx8QNRq
UmvuBl8z1J51XMwYfHvLob4dpMKcHxe/PhWuGm/GmvHj7GihN+X5qfHZkbOb/uJX7Z2H/fZ2WNx0
B8OPu4YieK9aVrAqCDrOsfaUcSp5BOvz7g4Cucjbj3p777saBbFaiIWBzY9rf888f+QYis1n9Lyv
OsNiCHRkhCeKQFeDtZwz36xDIjMQlLzxFXn9bSCWtoqlJ6iD9h/dyTCvub4N/drLVtGTevAr67FI
rhVtGrQ/u70wv7l4iWpudNOhIr1ZvtqTdpC9wGFOuisqLe9elbjSvS6O11Ui7rQiK7FtKTzlrrdn
k7YFPNVtAuKsDD3oIEc0v83i0Qu7xm03jFsuTZu/F3JwsV2nt42Aqrr05IlXftd+xyN5qUgfAewk
3aW74rnTTUg2s/hsrOliiMDeC3+2njSjJyBEYVRYxskcDgYOjHFabnvPIeBvJuPGSXLSR+1cMfhL
27e8Gk5mKc4ZD7BDu4AvBfrsRjyvMhJbLBxnrrvliIv7ta9LN6yrmXWO7cjCEnryAlCJUWW49S5O
mw+tL9Sh74M+9NLstu3j27rLDtM4DCtBV89WND1PndnT1prN/NKQgnysj0+/KQxSp+Yi17nlxlEu
C2MV5NVzu3Q7z1csZ6wsK8KH67nS6lPpED1E94iWoX6CSfRtcVr/Tgeqddb9dj40XmtuKjjcK9UY
2rp0p+QMv3qjw65IJ3PLYEh7HWtemADxNqg87iAf3kNdanf0XGz8bn5Oxv65CbIunOZk73lyy2oW
6T0gp05ZJ7wGl2Ywr5GR9mQtMflW6HrFXJM0gSjHqCW9h4P92OTKDp1FQv5wXuY6uA0GazdUurGX
Ph+T5vsqwoawpqv7CbLak5G1+rH1G8LayX1rNPfVQBCnWLJXHf42oBVwdo59GgEz4+gx4QkFh2VR
tHiJs9IlxxJOMDyqN6SXWaMab2MPcgsEZY2OsS8Jj/Jg6eob3yGcTRS/nk+mdEbgAMEeJvXFsOsk
HD1VoJjE+0BUxHsnPP6VHwGAWSuDQy18Ak7KxvdeqOu9i+sqxZ2+9koPlk+JaRMDVmzqnFmb0QIb
UprYLdt8mtyNNkk5hIUzBU8cGPuHQI/TMmx1ragijaAEq0qOIZJ5u6EvNw7RwOLezSSP6bkPym5H
Fik9t51WXFTStN+7BufBSpMdW8YWAMWNWUpibEbW29ohVmg+APoc8xMlx3nWcNLtND2dbnrLTfqt
gSfuGRCDuBVEXONQNzKt3MBLMO9iocU8rI0xdvcQeErsn2bhR9xSPtUImFGohTMemzEdjBPYSO/R
FdS0majK0ZDMt4sZPwb+fMEzo78rpeyIbCDrnQDT+G7J5XbypLXKWjM/uAn+95UBQ7jcEMjvX6Ga
Xj2aHdz8uHE58abjxTErIBJXTwrGLT1Pz7GWPCr7CrzmfStV3pNcXZXLcGcmwQUhGPaGnIawouxe
pSXSB57Qs6m0Ig6TuIvfnTQvblPSSE2Ocw7jfhgv0ObmFtqkJDVQmfG0LxkSs7Y3k80PLU6IAX2w
QkfylJFTcliA76xrVzW3TS2P4zB+KWAkrrpWHx6lZ77Wvnj2PII2UCSQwmkbfc/BoXDmAGrPmGo5
ZkHPTt9Lv6QF/ewrQ+rjrmItWZWd81zOfvlQieTFJPHHNScaB9TbgNuusSKv7GGxjsCyVnFTYy0c
FxgKSdKmVkQceoqqhChVN+41i2zWYN32S5MREzbjI+P196bIm22SzeohFVo1ngY11G+cyxJYm9K/
K0XRblTml/cJ6euQ1DYEt15zmCVM9wiU0Zz4hxRiwJ0aO5iUMpm3UFlZz3KDk1Se5ie9xsfBDf7W
SXWXsZu/rQOZY2MJiAaRataeOAijuMYMdh7mXi57HoukUXmwPgqsM6cSotWd5w3zwVuCL4teU4Vo
eHeJlX+BCzAcG5soYuoFy7PmVlwIbNq6ddf5+lPZcKIf0iKlXamvnoIFAcHNKufBSIjVEXlIwZRZ
/h4fKp0XjjvdiSVIP3wgwh/O6IzPBHItvET2c2vo/pGwfXlLQIF9uKPyc4ltmq0EU3QgAPoqb6lX
CGbz6MtxCJVwnJVP7xGxKob4nfqAoEmYvGWCNsk3JtuQPh1xmVooRyJFfeKO2VBFTAVuYadHxiPU
arei2o91P+x9+EW7bIzFrhHO+GSpOSYyFbgvpkGwp2UTHbKVMjZ2UBlYCUx4XUEF15NOuAxpCJLJ
bO4soOjhqGYKIAbm3uRRH9wxSymmtYrDonf0WJTMhTOHEIrnsJGRfvcyzdN3OO6b2bfidcleMSwH
01xnqWVFeJe6fDuPrds8JBJAcVSZrjz3YkGxsqxRf7IpAVuZprjWnQX5KyLJjKDi6ipkQG8czUzp
2ytgLtS0mQqCfrgD0ocy5rjlfsR+GfWY8GAxXnGqoy663SwcL1LVZAAEMkss5PO197tyxSFLbG2i
S2RuNiQtknD2k+TB0wvnXOfDSavMKnItp3wtyWO+1rDT1croppmRm6e/mWkhN9TrWt+w9mHFhu9E
QjnJ5FsQkLo/5V0MA7SOy5ReETiU4qo0c15q8wjYGBsV7p3EDpWZ5lyQsxP4q5m9INtFECCutRHL
QPgzwgB3zfEoW/MujZ7VZPwGmwtyN0uJUqGhWnN/T84QJn0evC06IX8OJ0sasOP2ExEfjDSTzX6M
SYOjUqPtHozeyOxv8BlH7l7oDTEAnKWWX0mTyekF+CHPAiDDVvIOqjNTJ33p3Ww/VUOXrOGylc9d
1f8+lSDisB46bq8V1kJBMGZk90aGoEBIMQbd2IKytJw9zwq34QjkJtkD/mj3PYGCeNdy4E923u/j
BNkWXb5nezrbbCjqbkeJgPAvJdnC8WAHo2dtMG8V1xBB1X9p3JKLqi5c/ofC3Z73sEGZ8iOEeFp+
SE01y5BctQXftTMVGc1JzmV1Y7W2uqOvKpcb4APWLh1HNwilk8acr9Ad0bNlNevvtCHrYQVTrvnW
m1pnA8slVr3Oncp2GJU5ehK1yUQwFGPy0O6Q5asxVKmra2uGlxWJYF/XUHpGERQHet57f52jqkZS
M2FNj1tj0S6zrVBk/fa9ImxkmRNIEXGvpmJ6aXLk58D40CgvwE14KwswReTF0IUFy01gtDvoglSp
I7dGPgmrI9/2K+b0Z4LU3/xeX9aFNy2vXZlFto8aOXc+oKIF7Y4TF3oD+A9OPr2a3GjOEVyuh/h0
YzfC46j5VaaTTELd1RgbJR2lkSN+p9UI9DdM5GcW+ES9p68YIt2bxh11sgZqk4xJe8uP2A9I5sWj
FQzOs26IfDc46t3vbR7d6eLtWnbba45Q6QAXy/QODe91hV3P5ytGpiQbYtXodSSmA8pt9L5xLxO8
V4/Y5shqoKQ7bzt79HHui1lxi7htZZ0GUoPviQ0KGG87sf1D202VdW1uYdwKrsXMp13eZRzobaeQ
UGHTnnNBQxGFF3JuHAbUnTLYNo0/26eszedm3QrfCcJUiitma2pd71hnGj5GqCgQJbhg/A7j/qgg
BVad5twSUvTcndlkRP9tDYtBDEiGaMGY6C5MXN1q9ny92bIziMovUax63rfntdjG8IwwhcXNkUCc
a3uzuLBjVsljX86ldSqUzlLgjhp/zqxC/krXm6CHyNjpCRuY+CSJQff4JYMu3aSOLXRWF1DEV253
Y8HTW2brobAmeOJB73TlTs9Ksjh+5RTi2u5yXSbgJQ7V19F12+zO7qy8OhctY51In4ZO5CtLJBDU
AhhZ2jlwhUlVamORtYtlWh6NnnR4b8n2NrElJyzTK+YDFSY8Eu2iu+UaXvqNHK1eW1sYFabnIagD
ANiKxH+gpd0ORL0J1Bd5467QhdzhI5uuM5/ntu+oI49FF0RyYnqZsO+8WZI62zOL+05JzhceqRyy
2IAfW2nNtyze/TGz3SNxzXJXpYG7xa4wh7Cs0XIsp98S01nW0PWasNOkHRptwN6otqc9jU0p4QmG
77NirhU67mB9Dn6ubZiZxy9xbXZUvgg7fam6LJ02HXzAmlO+lPkOCZq95Sj7+VRLkDuESrgWHBhY
x9KzEIJgogQ3lZrVzsz8jkNXkDscQ+qYkH0x5xHXMjv3qgOqdx2rQIDjIa3ARHKZW379AXF3Xg/S
OSVxUbyrxJgvRFvMC+GaKdtOPmRNTyNqvej6w2CCx9EI8mywZ7gIOSU0MrPs6NBpg26jJYN5yFgi
2gNMP20Lz+Qb5Sl5VARx+2BKk1MNgpzNbzIvE8c/+RXCwwSjTvVfyZdfoWYBNPLarkP4IUBd9Ebj
M50zmH10csSPi9Tt3dJZ2aE2YnXncVK9I6YCNd20vtg1AYqQSa35TkzDY3Dm9SYUVXt+Khi0PqeF
1VwKw3uxJoSdyaj8daXG+BLHA5jUwp/vKnnNdulNGXqU2Z59KT3E+t6HOQxxECmP70kH5s50kgjb
HngjwEQXdtxExd8W0iLhcOAgN3BGh5WHQsnp2zEpZLiudm36bOixdfTE8C4Ls1xj9dt7WaxOs2rd
iCdGfxP0nnXAXiSYMEnx5mVFFkdGS0KqkPVVI82tsdkwTbTWpdPG2bWw2X4ftDQB8gKo21h3RcUV
Vkzu/NZ6RQ4/NtZMjv15dkfjKlhUe+5fJiputgSWLxr/0pn8m3s7WEyG2GDUy0FnchxEMyOzm4mt
yKbT6vHTdtruUi9pd6fJ4ZAbHrqR4U7eDkEB1QrYOUIRCHGY2kWzWK9A6/xVP1O+ZTVzfdPZib6T
Hj6AlY+5knj8kBfbKtfLtYtRJ2HhWdKvaez6Gy1tdKBNzLUZwQrBuuoD/K6EQicGs4rnzDwuBGK3
RgCGyE8rcwon4eio+1NicKv4fmSC0n6wdBqqZhyVWwaSAUO9NDa3aWlyZvc0mmCTqV42FI+150Qb
5TsYL+smL8Zvg15jR+/aZc+ZJoFKFQOFsCpN39eQTPaty0bUKQLnaGRoWfGiO1u7nTISxktsX2hq
m15FJ8wgisd2PpsEKu5rugK2gRTlGiu3f4OA41MREe9GZ4EVu0BC1geoM7q6xxOiPc5u3V8kUzG2
r1mz4frHHhHo+aYtM+tLZzjXk1vsWPvE4UpcKdV493GGA8Bv8nIfgFvciXyIdwO8w3c3C6Lc15sD
t+y+qNPlFTcdqnZyJQHnrrxodtxFNGxOnGi7vHgYrMl4mRwzuXHgffJsNlN0HNe8NRXgFaKn+Geq
Kt8OjpFFeoO3ADteCiGCvtgq6cxdkS3WNk4L6GViKNlmlDHXfxp8s6YYomdRfyvzegplOwxvY256
1xrbtluJAQeq1w28DjM9ht10+TASD/3JpEQKN/Bh9mjRusLBGW5v7FbDtl+PQAGTa6WZczDNCWgW
VIswaOZXOAL5GiPJU1UVH06PzaQB4mjMxMycWj81TkBedFz+i7wzaY4bybL1X0nrPdLgcDiGRS86
ECMnURQpUdzARInEPDvGX/8+qLLaRDIf9bJ3bW9RZmUllSKAcDiu33vOd9ALhmtilUkEBih/kFV7
o1jrG+gm23Iu64C+ynSRcRoHbjnFN7TCy/PJzG8GKmfQ94mzrTqOE0bPOFIiuz2rJpPFqmaOzFFh
zPF51zbJ3h+G6Bydh+aHYE/0R58XcEEPKx+WT4s5VtuMTXQ3sIiDfOyQUpn+LurtW6LKHwuCQ/bK
I2qKgeCO2kvcaZEdabWnEGznh7oT3Q4epXgyKt5HiRwTO3DkfLd49UiaQzIiGSwg8xSbZPLiM2Mp
/DUZrKBh6c7QlRORslcO+MIx33Iw6H9yYpsVGZuv8NhqxchOK1DWWtGyBGPwSouBYeEFjWnCQ5/t
fnJoVyItY+L43FsptTFCzStvJdfatJ2x/5oHeoocQla+Lc4+lH/+YAYQGerb5CcHdyXiEm2JC2al
5NorL3deybk1vZfLSEDTxQlMSzARXSA61z/XZctbUEXqxgzd+WKZ++ZOrajegk7lveGABZmNMyJX
8NDCQagu6GIHpm4fkl4V132vAK2kRXJmrUhgqDzdXejZYIIb04P13jQ/aB6b5yR2ROeCTI9NKFc8
XZSaH1B4wRxmP2PqwJiMoU9UBkqnBVQbRIS+t9aM1ZLwgEqgIyvI2CK6STO3UPq6dwjS9BLGFhEH
/9saJMR1iOJ0lwt6YVZE1G4wrMBk06q/ebIrLzqitap9Nw/VEa6SQ84esAU9zfrR10z58xXHzOGO
7bkAWjhx9LqcaXPfRCQx4uT8iXQeaPWeGQOtxrVkZAK0sp8bkWH3cacDPRNx5o459smQKyhbBFjp
vxDSededOWQG1pt2nr2zaqVNM+SuHmZ2munIU+1/IoAuj4K0Bk8du103M8k0qiM5DuwBSa53M3K1
Y+HOeoc2gactUW37JWwpMel9kC2wHcwhg5ncC/N8ag37LKKngrmpb9w7O7LM59ib/aNuqclI8bbN
u1o53cfRto27Mumty7Z027NFL1/SxisuJ45YH2Wq2rMidKoboMRFvKmjQp4ct+lb2ujWAqyV4dhW
rihwbU7zJa39fKc4GGLupY1fnXKnZJd3hkjQv47awd4ahKlg8tYmvk1Vl99nWcYgaK2FLE4YY8/E
m/vMVOCWT57HpEFrk2UDSCNlyZPDAw1tZZ1bP7HnqOJAoCdVQ5SKI7pz3XXZgQ2Nmi1XCxowzo0j
kl9X7Du9xoowaP+EhmGin91X10bMaeG2GNn94AFxOaEhvQ8NDb0UAY1oxWcbTQXFU+pEZ15ZhgEn
ckcerZJGg4nHXW+muGLkYU8D3tx4ANcYCLuPnohJw3hmuci0YOScWbIUj7IbmzPIdOwPSk5MMeRy
UfvMAKN8KC9xF4dfwPI8xnh2mcgz+84U+9iYJMRPudOVnMxs79bGWDMaXE/JdvUDys1Jm3W4afz0
snL7rwmLnG7ilFhBUsWAKRJI+c0E+2ILcBG6Lqqr8oNCMRXtEKGx61FtH0WIPzmxEjpLvUybILLC
6iAi+FUbZy4qrsmB5hkbUJsGx/1OGy/Zt0156EBY7mLC3y7zdMDclmcm4yssCkiynY0pULekrfL3
8dwWJ4tDQyAn7zv8VkQOiCkPRSP0l9QQ0cmvwqgjm6Zpj7SjGh4ghBAcdslcaabomvuNjgg93jkx
lxPa05F0kQUjzj6LZ5rHCz+SEet6C3Y2Mc59cyluh4qz55asVE/wh+XlAjPu2oOfRFceoOtyxr7K
jNZlekwFRdOL+ajNMAgOm4F1ekp0euqikhqdPzN3HZs0A+SiMemYIVHhQBIdYZTJdqvMcdhFCEv2
tP8AI4A6vhkZM8JwnpgPuTYirEk9DFLBzBZUQUFmwbrihKXvlzIZj0LWOYUDBOhNCRrhXvaKgSoW
bve+VQZaQbedi0uyWNLz0Zz4HhR9ITMvzstRbw5Yu7uPsaSl2eUzPdC+rJZTQgP2t6JLJJUvJZeo
dJwVkCQ9zr7eKwtKBQvDHtrqLzn9AnFuCsbC+cn5w8zY2ZQI7FnrqVO7gKdGT39jWO8yCNZdi0HG
5xR8HMMQuF4zlQhc2Q2na+ArHtVYOpUkr2jZW9s61zHIFz0znFmjOcZ/6Yf/kWXv/0dyCoalX3S2
b/L76Jpgry6+dX+cOvzWP341AP78v/7lADTVn4jDQRigxoeq7Vr/dgDiTfpT4UDDJUPwue+sMXp/
OQANYf5pC0s6qzBY2jit+Sp/WQDXP1v/LUzbq6vw57/4T8zWL20K3mquWb1/8IRIknPfhJuTCR1l
WWxTkNSdPLPyrEUaSBlEalitwL76TFdKqrd2L1LZ0GVHINaa2bdikONF0UJfpJdsPqZuWp9iJ7qe
IjkH/mDd+CRGpMGgU4DcseXfDhw/vg+wIwLF1g+q1p7LEweCSwq+7OrnT/GP1ux/9aiSv+WQbf5A
zfn0rf+jev7jkyY9stPJ9/8N7B4P4+c7xtP4FbNn/et/Lbo/Bb0VjKUWZp7V4f/fi86Qf1qK7E/0
/Si/sJja+Kr+WnVC/ClcfBUMGPFAmXJNZf+37/RPuiXYFgTCZKyq0v9HBn84Xy82R5qADG75z2qb
4JtiPuXPf/Fy0LODXu1/i2uS43C3m/YMUAsCIAb5xLhDBmhcFB12EEqGiXN5uRo4gHRC/tvMc1Wf
ipgmwhbzfkqKDm3Jr4i00/TYxgU5G/gXUoNGLTENIGWaTKMZSir07EWjmCUYi0/Prkjh6GykBlRx
3qXTlF3MEcJTAJ1ZNpwDzKbpTIGrt7B6Kz9AUs2/Jss0NanTXJqNxIt3wcT/om8NHquPcexIve20
+WQ5NAgvjBlxXQChPU4PPlO2LxkMLUS2QOP0uRVXNYFsad2pb2S4IapeUKvXR8/HoblxohrSzCQk
5qHUEsOz15pus6OrMpgn0rw7tAMhNwbCLorETaFyB7t5b8cHQoDyYev6rX2o3QGUmbcwdqF7VrYd
vWPYqTsFsQCmsuix0SMEcS6mZJQdiqBQPZWCQ5hSJd0OI5ezE0g/bcaNC6rnzoPIb0GsFvUZUpXU
h1w8+BWj+GYydwMGtQc0KQVzaYtoQc9rnEMUMqKEuDkXNxRyOCATmpAUKbGd3clUYH1nfFJtjapO
LmvTKz7Cq+k5HjPFhORoqri9mJbIaPZROYdPfRM2BiHfjnFH2BYh5km+egD80QRKkFp08Q5x1aBB
JJcBlYYjMrEHhR6Sya5t/Win2JphO6XuJ1OkdHzMxAqNLaDi0uEQb4EjWNzCpVEyw8QAzANPQNld
aRMpYreP9LlpCGFzqXVg+Ub2dV6q4qF2DerGRmrT2DTJjJoZwj91CZhQQNZRSx+NORecBgTsp5CY
9pn6X9n9lnRyhNCqXYxgwspnEuGYUq8gSEZLgjw4PmW1nUgOAz1fNTU67h48AsPa4FuDRk+JAJUN
UHbBvNvr8WIsfvoIUDvpTuju3KeBTGOib5SlH51wLu9bSaLXzqBTTUKXiYyGkJRmPK+7pWJwU6Vy
RyxV9dGEzecGBjCGp96pnSuJAC/fZRwTyYgp7GlBoseMd2ujTv1hkBU/c3B0LabAOLEgEcjRvQNh
laF0zQfon2Hm6epcoRL/kis3v6psSVCKFvZUEgVa0olihJh9qttOASGKnao+yD48dwbVPUpw/3FA
amR4j7+HGY+nHRDRU0reVTBiSHk2zQ7ikWeCymYsZCf2huGZhYSa8jQ+jGayjnnWY15Co2rCKcK5
NRgy6q1gCLsIto/TR8+8zIw8iAaL6Vu/FPygidk1F2GoFvMQSX+JT2OCpBFwQgUK20H9PW99pJPq
ULVD+2lZSz26gxS5+3CwzWTTaEdnO84R4cxUKflBD4r8ydYmW2iPWszDKNzSW2nBdXWbcQiNM2GP
5XMYMSQkULK0fpDkR3ssid3xGfHE+IzWFZtHTFDguFWEuSRBX3rinhRE9171qyMBqZT3uU3aQe1G
080fbJVW107VIv9ZRpE+J3FqJftwsfxvwNNRdLpkUPVMbWz/0onC6AmyVD3dhOCQ643DkoQwJVVx
Rg2/EMIXTUBfDX6WE3gfNpsCLbDejMo3HoD/GB+RtvuIpchJuWdCSZmN7Bdpe0mQTdAtoRO4AAZG
yQnVR3+Z+9NUHDGXOe0N5nNn/poPhGWc4ctFaWv4RGSqyh2cQFUV0qEKKvAXNySs/Uq6veliogm9
56xbtU2ETigUy3qRlyKjB3fwssR/FNaIfity1gOP347tB6RxSP9aPy33YVxDceH7gSW0ZcyeRkyu
u0mWipE1DRx97S0hzgRXLSgCIvp5KLp6Aj22pso8XGntUEPoZhR8qyp0lpQ4TfQBgcLocWQL25vS
yGcX00Wjlh2AbZTC+DDtjyvGHu11otAXx6DmvA1SwNLdojpy6wCSOilT4Whx7kzpM92mnpv5K5MA
sAcBDBGtXM636+9eXfSOt54qdYEMtpNMuBKhkIurKoW3pCKIIUgdS7XslYBYiQSVTY2hqxvpTTW3
MTgro8JzZUlaW0i1utS9tzyjYZd0bUNjrcnG+BSxPsdTh2uAx60qUhkwTXNwe2D0+dzQ6693QLut
7Hy05+GLa00SFcNg5h4wEgGLNycY6zsBsFEl0AjzuF0M4dSJz1NW0GmZCo7b+FBiuXys2zBl3McL
ptnmyaC/LOk8jYfCrxYGi4giSXJyjTFECG1Gw0UE7Q/YiYzih7RYvVy5qK2PkR7n58nLinaNkGsc
jBFLUzwQ3WQdhWhpDoKXFdn9xNeSt7kwloxVQeVOSvJEHlDFueqpWXv/cNOdQwIz4KOzuIuNlEX1
3ZZn7aIAsikJFnFL0d92pGBMIGohaTK8FBzciAfDZMOUPPQ3tJOn5zCXfHU7HRdsZKSJ5EgeqNdO
Xpeu/pAyjL9AS80fAcCgj4qNB9eby2uwPW59bNIcs07c1MaFUYt1ywu98p5x/bRUwTxEri+3Iux6
JCrWAkpXNjCKIvTqh7GxnYtI+ZJZBtTqkg9tQ/E/ALn8P5K26qfyk26fnjQJ7v8LiJk+xeg7VTcX
8jK2ff37/yq7Lf9PXM/U1h51N259D5sl9hH9n/8h/D8J6balaSnLhP5M/fzvqptodopuz8OaS5td
oZT+76pb2n9iDVX8kaMoviXUgn9w0nttAl05I+AxUXCB9MKD6HBc+LXoHhGhlIZDWyWs5gpdpLN8
8KFDH42JRjii2/7KdsfhYx1J46D7PkF0VanjLzcL29YcVeUfZV9cY6vX3X/+x8vC/yfrBAWZUGjT
ybEnMuHld5gcis2ibZAo9Rw5q8VsrlxhtOc1Dfvt+x+1elp/acD8vFzuK1crbEVP95VLndEHRYXp
G1g9K/RPhOWu+H3AM7/p9NivzLUW+EX4pisPA4864LRXh5lMh97omVwTbwO1A2E/HT3ba3jNweW/
Gt0iZQ4UNqncNCUza9CUoCVPDaq+77Qu08t2HtVtiH+S6tBp6ybwFse/zWYx4Y4cSiWCBln9smEj
jbuNxo/rgJYcyK42jYbe4Qx3n6Ijc+qv9DIVLlq3THZTLmS3ixo9/nDBoeyAsUSo49MMrSJcJ2Td
1jypebd4PWYRETn1eVtqe9m3RpHSvB1jN94B2K/tMxfNSPwby/ybX4ckLY5+am1k+Kblvl4IcM8I
szKjII6m7w59S2onIzt7fwmsbZIXa4DnkKfRU9CUaLO88T03TQ+8EI4j5UcnjgbimvM5RIo9s3ru
/EG2O2Gg2F6tEOnRj4SAeVhEQdJiU86EJqKCQ2ygPcTNaMzop7///V72XlwLGQJHbcnzb8HXtVes
369PZGtlmtMYX2+heNzW4K3NTW2Yw75pWnMHJtm4ff8DrddrlU+0wVnb6w0hHkC99pyDXyWbdDZI
vxmSO0GsRRpgAi2OESSi7xTbNd0ehnO8zzmcY7Ye+kfmwU6yE2lCigXvxvjM0n5Y7GHhOfgL2rXL
k+b1/M2juowPtUWs/Go7xmhm1jVlzvuX8Df3DH2k6bqYpi2aq68e637hxI1JiYVjFndLixoiIfRx
S7f1srb8H+9/2Nv1I3ygwlKwAUvFU/7yBzLQnMMMd7G3E+l4GdoLffgynz+URigv3v+otfHyaq2u
MgLf9n1bWivk4uVnxTiBDadHv1EOiVntirz2k/3AA070hjDmY+M5IRnfPuXahhjb6GlRrU+7bQbS
hhtPkOeeRyaSZQcW70mAqrkjkdHFkITTJOCcLi3SdlH9bTlf4yw2/Tm/AiDq9YFWnJMCcv/QOI/J
MFwzbWqZX0hk4zuUXpqc8LAzZxrYQ0OUZVRa19p2Qv8Df4i2bZnV46S8HNmINugPMM2D9hd1bFTa
qZY0iDhQXAGlneMjCOL4rxb1/xXzYv3dvYNNvbI3gAa9+Z3ISGlAqzABseMqbAJhrTwKz5qY/3qM
m+5wErf3EdoMNNKdRk81CBROSPf8D60/pwxeOwU7t5ftI3Gj4X1XlM41XQ7nGoq7XW5UOmbWvo3R
9rRVQv5c03jZt/cXgFhX7q8vLJ5N3vQWPAgO58px1sX4S1NM5y0Za4qxZlVWabFXczmcE+lUbSMf
n7FZxkSUKdicB60aOk22WP2kBvZWpwmDZShTxMI0dM6QxvZ30qkl+Qi8draFzrC5vf9lX2/fP78r
EmqEsexfynz1XUOvZZ9ZN9YUTd5WrOWs6tx09/6nrG/Ol3dkbTmCm6IvyXvVWX/2X+5ITcBXFK6J
RKJG2VoyN74QDfJrNDpVu3MzfJY10UT8kee01+9/9ptyid2Z4ot6jX2GR1K92mjgew9DjG050EU8
Q6cj3EbF9Xxlqzi6q6I+L4Oe1wOvX0zuHJYNomBAt/a/+R5v9zu+gafWHdt1bH+Fsf56D3BZK6O3
KWOMmAzRuEvJE6maekP3fOXvlsL5zZv57z4QSIwiYgCKBlXpyw+clnIYpNlFgTXHGl1K5Ry1AyCc
ZoUAW+0Wv3knvV1KlsmFMcxwCM1gFPLy8zTLJu5nzQEnb/DwiaEMOsq5f7xg+RTKQKUck7Gc9erX
JOkGdgSh9Ix1fJtcNWAeqN3d35S3f3stDGdQ01MYCPlqwdJ04ATncy2+3xA3YmS4X00+6v2l+Xef
4jK24bkDh4TA7OUdK0K2aNLvIg7kBuHtDb4zpenT/Q8+xXNtdnChbAbQLz+FhgL4LjIiyebu82Gj
tMyPo+6nm/c/5u0zLnnMXF550GmYOby6ZaY1JYqEcH5+spL2BIohh+avHrI0cxDSt/NnP8XiAZ9N
/uYCf17By+0F3pkrebdThSFpelV+1dMomzZkE5sb/nETd9Ctbox+n8ekt1aLDycl00uw6L7c9/b3
LvdvKYLCIGSc8JuHbt0vX30VyUyG7Ztjo/sTxvzrU64mCz0uNuH1ZuOkJlad7HS7Pvr2PP0GrPdz
qb/8LA4rnES514ICynlVA0IgayeG8yGCh8X/zNPuI3JKUX4T/McYCBAuSY37hITwM4zUCQbRPCXR
XK7dTxH18edaj274oeBfuZnsnrAEU3GsZIIfZ0Qmtf3CprgkuiBwdW3Q2sM8wF0UGVrrrp9ICV09
XiTc2hX3MYe1e+jMVh5tD0Xabx77t/cVWIWyLViC6yHtNYFyQsg8AlcmTwrBz74krjkgAa0/LtIp
fvNUvt03KR+kw9p0yMqw5Kt9k9NCjhlPhxujqM0nmBr6Av0OnifLf66aUh/ef27eXhmNXttCs0OV
wtpZ//yXd6OvCgIARj5untG/pgb4epQEqdgYnWBw9v6HifUpfLlmuCjO67yD8XwQ3vHy0wq8E8jg
U6Rf1uouNd3yTGP/OlvqPKSrXJr7EfczDlHPuuk7vz3BMjW3mYD3+f43ebtdOEJYHB0FFYEFPffl
F5GDhzNiTVVyh7n+YkVjB6RjHUI3bYOTjAzP5ZTnptoJvEW/KdHf3vJ1X7fZMji0vj2z4mlCjdpz
y4nBsQNcGUCdkrYJYgNHyvuX+XqLtyXzWaCFLF36m8S7vbzMPixich9R2TCn/C5K9Lmha0W/WUI/
X+W//qocNBSnQHs9hCpEh6/WUJph/y0qEwrbUgxIg1w/PMwYnYzNMK+DLEdmSh6HfDaTkwEcmIoH
Y8u8xaskFOmRnp8EhHM66yA0Q6RWt0AhEKYh3YvHaXA/shmongZrrhA7lQYqwNyH4bW0y1hdR9Cg
6j0kDcax79+91z8U18UR17U5I5o+j+SrRSLIPhNNPzRB6iItj5YUe98UGxeoiqrf3MO3P9Q6ygb5
x8MPDNF79fpKbRud32JAbsdLdpwM9OzVQCDf+xf05oDDYrddWiaQohnbw4B+uR7mmB5OnwO2UeXQ
fJ1ynMIb2k4GeDxHjR8GLF1eYPpD/0l3JeT2cjDYCuI87nB66B4xH6BnWj4OABEw9pVBClyckHTf
2GOhtoAc8ETUfchQZCQxV9PijjRpn0vK7Ob9a3lTWHMtNB5oGiCOgs5pvapo/TFh+pGC8yfY41b4
RfutG7ER2nPintmdzat3UtbNhGTwNoxBGjlWLX8Dk3z7q/GA8ZrFLMvphYPjy9vZF7k7oCkEKBEO
mL3DsGa/WKLfvBH+5lMoA1cwMI8yH/TqIQYdAJkDYzIGHc4sWPIV7sXB3L1/P3/C+14+xTaloEfr
2KSEJsvh5cXEukqSvszXcE3GT2ty4qqHdbP2E66w6Suw7eFD603dTe0m01WZZtNdPTlyPLQkJGYb
CjOPkE+DQmj1+43HbvDq+jDktfncDEt7GS5h7uyzfDGjfZtCjwzbYQQ0klsJBB1DKTSMHM7v6F8P
sM7qsAYNgbMB0W4TXpK6itExJ8NwQ1Rl3gVRN02XBIfZXpBgyIWjNg75V4xtkz5hhJpQlpbN8AgA
avkO34BsJNGvITd4Dcq7PMrKLWpL4ALv38U3bzgS1iB4EiqBCGrFrr9aEtkycPARU4uRtRu/NG7h
P/eJmx+TJvRu+0Rm29bqqmnnJ378GBY0UEpeEQ3AyQXRwm++zPqTvfxJ1xrC5dW+nj8p1l79pGQm
w+VUUyCtmyzcwM/eDEQVUqn+7pPWF/fLT6KTRoN8VahxzHxNc65nWMeRQTwdyXmqv1hstaBBBmjM
79LGYAHGeEBrDk+tJDzJ6h1Yi33hWtdmH1m3//Sy2UeJBuM0QFLHqkF6edlTF4chcgJALWOIbSNE
HV2yXgiRZOye9M+dqzoQh1iZ622CgAOeWyzoeNl0RXgFmQm5u54teT8b/W/e/W/XB99N0qFZ6yDL
Ra/38rsVgmxYHGxVEOHD7fco2ELoZl7/rOqsyk9J4+cWXD5cjftlngsc8KTcYMlEL3xejz68lvdv
1r8qvFc/HRsL94plqyxeDy+/UV/0QkdkdAc4FzomONAZaB76ZG7tp3wkBJwTBLJ06E/txuZl8TXV
pcaVmrnG1yKZzTtNxhdeNif9VMDu2U1+md/hcF9y5sP9+EWY3XRLnyq8JRe9yLayncUlsZXAx6io
uaDJxkGEgs+Irqsum/PNWBgOKcy2TL0zhVL80qLxj99OGM/kY+VNMFiqz3e+F4af9UxWM9yU0j11
hAh/p3rG4luwY8ldTIist2GYKaHy+7ELeo56iamHX6SPlDTeGWBnMW9mq1ot/3TBnhKrGT8tKeEF
O9uMFmszNoqwJcmuco9+Olr2pRuXD41it6EvLWIQDWZOtxvXvjvsRTOr743r52xgSOn7LYDj1tmX
WGuYBFRoGbe68iYz6FShx4uJOXdy8opZPah4hJmnSPz6bDPBYJ+KHHM486M8azaDRf7vJh10WB+s
ISb4Mm18s9xMQ9b6QWHRL9iSM+zfdWWJjTFJ0/qml1V7h/EOVObCfK7dcByloFiFMleI1fVnyUuk
3g5elz3V1qgfPOBqF1XYkboamb0Xo+Neyu/m5JQ7CyfCfLLB1WHQ7Sun27ZpQ26jLP0pILfVeGq0
0UxBm5QgJFKDJSyHyLBOHcqhfpuV6DI2Vpd7yV4P1YLKyR7dR+hP00dMkv5H5faggEnJswY6xJis
tGD9MPxOEQ1I3ebfCqJZ5w3xBstlmWELOgy9qa9oKJX3sDPSLw2hLFj+51Zg9u+Z2e2xbVqc9x0D
JFwpaSufV3GD+8SVYXFZtYU/bafJcnoa2CGspbkviiu/aDpvt5SS6sEEs9Re9b0ktC7HJUKlAzGi
xMCogVGmXtPgAQk7LtV0Fl/srKqBclhJnzdL0fXuU7Uog254ZcGNqcpshcM6veMEoU3z/YMrZ5cR
nSwL9zB4peOAOQDztFFNS771zHRg22Qpugo9qESgndOwX7M8k8PeyoV1gnPRrjcPQiKyKG0CdzUX
F7NnMpKuXHbduVH5doM1DCPDfipCfVuja2FiU6TxfdXWqJdG0uofijBvAYy6U0NEruOGl2PIiekC
+1p8N1g6bj/3A6lggZL1mO78zO47AtKzCIRu7JX9Dk4Pps1Scf4O4kzQ7Rgm8gTP6XXXdwkkDDPA
5Q1Sp0CZ+DF3Y47v1Gjz00SY0XlWd1Z+wFww3OIDbbvAqCn1+TpF+VUPAn2entzuIsK3T3kwFMZJ
JMr9mkdxfz/VHizEtQYzmWRALts4QisceYuf3fbm7NjnGSIlVIoaKxfwCD8+5Bm1KLFi7L0EOaNq
wTxhWt1WTP30tVLxDDKxHubrZLJNNIQucsizus4t88wyyS09N8GeMHNNgZ5WkycRiQ1ZeZNYXlid
xtqYHGLxSl+e4+p2yUk2PWCCYcv5e9t02j9oA3D1poC8h2namXKkLo0c2i1jhOpyzicmJNOY+jOn
7x4PW5Ji7yVzUbh7+DrjjCByjn9MUbNgL/ZCDMwOwVNO6RsXlqRhGMxGWD9ytsJME6IruM4jmAtb
Jj6UyZlXWN+jGPV2IGH4YmRoqUw2cDriyzF3vN2cwY4I2CZSHOl1DDnbIK4t3PeeG9cnMwaDv9He
UNRH0yySO60tO96qsmDE44YyIzC6M8ZsI0mXx2foTwszZVxUEAUxSuDV02Qj7G2/hU4SWgCWiEPo
O6R12IcDyxolZMACk9JxajKz2TVSlTfuQppkjiEk37tay3tbz3FD9LLk5TF2iY8qbLJwyoK+wMpS
tQsGZshzJjujW5IlvCQDGF20T8t16bXxY++S03yhfF56R43uE166HpnxJD5HV6ibOMO2aW/ibDR5
7eLrSpbnpXLGTziMOchakYrIzXWYUIl52UaGdxjSvsEMSVpw3IhLOlHk0IbDudtCLwKbgdE92Rlu
9GjU7mOhjAPc63iXhtO24HGHejftarL/iqy/LRP3etLlrTewZphPIij7kDT119zOTpwad2OWPZkJ
EU+mfVJYED3GzJVyrkIHgKX2860nsLOylqFx9Rtn8g8rpRij4peOl7tdd+ezCNNPCH+vRpCmyslR
22Pjb8nfFl+rHkhdATj+u9CIToV7svkXYHbu8YXskgIffj65ezfxMkJ9WuJHO7gqi4RAF5NsSNJp
GcqHCFIQMAo613VofugxLRfQ8OL+JoR2goZO+ROxYOKcTip/FyjFquyONnlnFtdR6E5bs2kOidvd
9kOxx7y2FaT2XIZjzrYLopSYnY82idvasBeusEAv1H6h3riF4UV/UcfjA6Fj7dGc3UM1Lw9OrHZN
519Gljrn97+RVnGnMPipBJxhpq0br44+rkg9lYHuvUSo2G57AgQ2BW+6c1YZTNXxOWuiM5fqPSyg
+hSRvhN1dGnHFripaVwOEmVnN0mP6eT4CazeYRwMDKwAJFtT3oVd+k20ZDNri7yIoT6Ap96HDHmg
IJZ7vB73k2FdC0gWacx0xqzMT1ZCBpkflgHUDfrXJN5zmfBxFuugq/iTRG8Zp2RMGgNunoLksMbI
I77GtVOo+0GMX4wGYgAgbyP9nur8Rxcy4Jq68tJKp4sozXb+GFMPFR8AqJLFbohTGgn54CX88OgT
A2mME5Qc8OzhfD4uHNEgo4+W+aNiAe1Iv/6RyAcszodRzR/GSH3JeZ42vUO6vGMeo141NyMc+YGG
llNBpbJGCJwY57D/zlAcaQkcVIN9UEZgV2rdfrWMrsIikl3nSXusFKsijczAXPpHHvwPcEhyIEUQ
qnqXLQ61603fkpESSv0dEelAGJyRMksVRUuRNLloc6vyctS1edFisN3zYva+xCwd+2SO6hIZxdGb
uyMMd3n06vYiI2egcL2LRtloiitcosjtrpyU7OpwpSBVyXQMqWMOcZf94NhLbGvRPqVWcYvNDfwm
sMyu+wY6x6g3XQ1/4DSCwAiZdNjw1MqqCnFNq+mzU0rjwUId8qOwcmiKlnBnKITUIASYop00ECAC
XPO9Gu2x4qhIDUmB5W91R/zuBKLdP3U6JlzGNGcIqCiFcRQ7LV7uTYzBGmGlpZf7dIFfFczxnJRb
aFd+F7TxkF25SOnFbm5onuVyfbcACq74egQCPfkjGIOtTKtxCPy2Mg86jZB9L7UhtnYnkg/E1+LO
LngqYKSitwEP5K0SJJ/d4BFIj/UIhqWxAZ90i73zigHgAFKYlnKzFiTCzmUMVnm0ZDNwsiias9mE
crAzlxZbL23fkT3Sg6Ky4arFt8K0y4+NFU83tjMO6T6LYhr/usRXGogczjmykGX0tg3ghB8xhLQH
LHIha1dWzUcXHfS0bfIMHGrrZSPb1wpbG2sJ73+gL3SmSxCtrJ6lzLf1nFI2ZrFu8fa6C7TTCkZd
E3Q5Gm9Quw35RBMvFygHhBvwHoxXcF23W7JkFJsykwbG88YZkP6MvUoCYU+UIWoS7fe6s3GGlIXn
3PjkN+LEs7HggtOt2CyxW4POdgccTPuYRC17UzieeJ5DWyKst9pBbaImJ3O6Bqbbb+Uo4a4Z7kh1
i1S2gM9L02s4b9wFOdgsBnkjc9QeVw0bLLBFajR3x1gqOodgmoitNEcg/4PRq+e0bPj5qqaPvtiD
B5sNPX38KHxDADDNdPvZ0GK4gEqGyBfd08z4MeyJdTSXztQ4MLv00vUKXu0OgbaEdUQuolTw4KhJ
R5h3TVC7DRh1zDHdNRB0vyGIQSx3eYogaovuIvzsNl35qIzEwh2iSvHNCmOf/9qb9QebtvhlNktR
nIphKSjLQNWqIGnWwV5c9n4KTx//81nVwBDYen3k96zQBl0CDVwTgKirPfwwVNtB5PiQiYGmnBtN
Xn1x8Qpdmc66dtFmc5eZQxr/h7MzW45Ty7boFxHBpuc1gUylelu2ZPmFsC2bvt30X38Hvi8WmVcZ
50ZFnXqoKpHAZjdrzTnmWk0eIVvISnUA2WJ1RyS30Joyq5LdeZ+F2ncmb831QrGwsjv9wPbNMEHS
QMl2wnLXhHV0TIsh+YYDRMcWmib24DmFhZRu0vT+p2pE1aNK+iYftgFwGSpd8TxmQNNJ8lq7u2ht
TBQYIV8jIMPS+ZaSFY2+ZHaI8sjLGu20LohTQmZQ3CSAx1Ts5YizfDMNk0/EkPWuT0WMvm1i9elD
aI0Qt1E+45mGFDrct3hQot3YluNPzhkJehZ96bp9PWTVnSCws8GkosQ/a/4P3yyCLArWYEdr/IZW
O6X4onLYQ0il2tk87e5RhHn5Y3HB3uyGXtF+VFZY3SFD6gVuPYV6msLG+5fCxvlTIoqFk4FdCOdQ
SGNNEg0dKmNsO+veD1MtXvl+HMX23dILYPuGmut7parAIwBLhg9RL4NpXkU18sVH3ahbrErj0v+i
OKN2Plxd9wlMFErn0Blec1FxlCelfH6KXba5uLV6jCHwbrs/oilD+KGpfCXKVEQBzD3mppSiAYcg
MEYwtjmGkuw0dvFVC7gm30fqHNUkkEKW3VkhoNCd6yaUPeZZzrB4EgNFNopp4MaOK5IXEcX5S4il
nlmDMC+mvDpr6WNZxUOr5MQkdIwXUDBkUzVQCuzBhmG7tPNO74rxNmmVOAuGmfBHbAAc2T09mvhe
AH+FRyfiUMNRYnWO0aRX30YbUJA/AKp+qWqDNFbqDbaKwb+PrxeIf0D0lLFzfDtlAOwivERwq7XC
OhS2eZPKgvpJO5A+PqLjvcGThcmNuvBdrvag7TnK9r+SaQBYXyJrQX9fsnOUqmKSidqD32HIp3zg
rV6Ra1q26fQL7CtzP07qkJ1tNvXP7GgVSZ5puEKjF3NiVcH1/zjPZfQFApj8Wkn8/kg2i9EIqFgw
Jpq0Y+F2SVjI/U6Z7W4fWxZhiqOY3CNjDiuQhXuIYIkxm+WuMs1YHMzKUVd4H2vkJG3CPVILEpk/
Lm70CEF+TaUhq4suVJdhXJCDyVlEuhVJSgv+hBtkDzqw/oLDiF/Hg32nriHrgRCN/dqUBGDtUEKr
P2bmM20/1K362lvt8lubh/pnGIWGPC5TY991oxXbO32Mwk9znIDQyue2e1LYSTT4zBKGGJiLOvdT
w44ayPjpWuHS1fS3yHvBYIixfPmjpPqEL8Hsf4LHSlK8dtUMr25q3MSXUS9V9hN9d9DzoVW9US7Y
sByrJ+SFMmrdYqqxQsDaYZl+ohxgqNczSxeZ3020kDthwyLIIBo9dNS8SYdSQzY3cTToSlBR8jcZ
V6xfftVH0aPZ1gwGS1ITXV1HRHCQhNFrmMwXPFdxK/Jv0NDNN6GyyLA+9Rp7Zr1mBVcoY0/akiwH
Y7Gq7yl4HT2wp6Hw5lxZmquerO9f1B+tO33Kunso+YypjD2xRaGxHX84Y9bcAbegyISc8K8eAHf7
f5TWsMTQMsKwilho7UFvGm1auogqTJPMc2WZ3oDBnO44HF/QRpx0bLiIbmuOodGssOm+vi+pisGl
i1xyOuXomQRtzoPKiiq+0MM+kSUbfAGEYpo0GvAEOFtpjabocUupp/baNKrvZmHZrATSeCmnNW8j
ziEhpq7+oJeUtam1lwGpQV+0fqJOwO74ukEm5hOYxVHPYFP1cV35pHf697fhPEefTW7etqo8lZVT
FmyHMQ9SvtLKNt6bVfi5dNLpQuNKbHv562PAm4xdwsE3QfDg+6eNQiLVWrKUmT7GLsfl1Np/3Mpg
51JUKeIRoqHNdYNXpVa3t2zd9bo+i14Xkv7gR2mgEwa7U28ljvOAAM7yGiAc9a6UokPVauHXjx/M
XznQu3o7P5djLUpyHVk5Tdj3P3eiF56LHK+dgsHoKkkbuqQ2MLqpldqxT+J2H5Oi5qdMONcWPz5g
M9FfJ2r44pL65mdsXz5Tooo42OjqnSMjDXpxYcQI9h1nl0+iudBpPTOaUZUzeiw0jPQJ1lf9j0SE
XSHG0xkdDqzg5rcsc/dnXIvuv19Fswi+o6vragiYN70qVW+LGk/ySp8Jk1sKux04MoC6Hz/90w44
bXzKbatxha6Ypa6D6Z+b4eDhVnZCWpqTaWRy4Dfcoydu38wCPx3Cc/eunErbW1qSEUKYRXcN4G98
3thWsx1aWWVvTUPkZxNJvrPa2Y63hMpyQ9Evvs5zWx7k5JhPhjWPQcTm1f/4559+Vfx6E+MNUh3c
P9uhnlSadEq1KVm72TvwvhTKlagDpUkW1ceX2uqQ1q+Kw5/DWEX0hFn//YMiQk2M3YjLo8Y2ua+S
KPIit+J71qxfVa8ml77irTSI6xnAAgycRahFXXMzynqo7X1GzqZngcoBa9ewNhlGE6AraI9Ic8x9
0y/q59Em7Y9SWeXr9gCLXs7F43++ceQROEpsYMXo9TffpyrmYrKpVXum6LvfCtxizC1jubeosVF2
L60L0o/Td2qgJaVRSbGH5ulWnTyFq0UdH7jn9m35YGEW/1ZYg307Gll6YV06dylWi3VqXl/tVmXi
KDF1hZHCNGVsgpgQceBJDamDQydz3Quf2um0wYGWx6hajmGBLtgMIE5Jkw7VvcYGg1nKaQvDJ3E3
vnCVc9MpzjZGKEsAsIptw73KxhQEIQg9ZYLW45WuGb44yMzCQBugzgZ9pgsSmwxrko9i6ROY1SbC
EIi7CjJDO5sU9oD10NxrC7XyXYsd5UGbHevLIFOpsPcvlh5IQRY9L4NqjRdmvTNvBNsXSEU+Nnw0
W5W0UiekCwxxjfRhMX1tmpT7BHzCbSh66/m/jmv+vIPejR0D3gBtsylphrAVswNxi3S64SpuMzDx
oqiPDZQrL9Pr9MJcdTqB0E1ed1tM66xz1mZCT0O8wT1nQK8PZ/MAmLJf80baQHUL5yFZMA1dmLHW
RvX7hdVk2aC7zqYLYZCxmUGGToy2kKxTOdpsTgFa+JRqTnNnt8I+ZDKjrNZH3dMsnIW6aZnll3r7
p0I4C6EOuj5z3Y+4GBTfz5mAePsOMSyBZF1ZvMWpcG/SqnQpDTeKafjRnI0KMtip1dbUOfWtdSND
3ha1E+EA5jOMPTOKpjkAAuy8WAKnN52VVlL0LGxaIjAxQ4Vz4yyoqoPExCTc5vEvYhHQCcikNIhg
cEiMPNLuJAHHBFryqrOZsHdGks3THWxWytR064mYAjrZTp6Ny5hruGTa+n1WKwla8Km7izt7RU1m
o/0k+gUBFyo40AM6SfbqDa98PaCiWMJ4ranUCBE7RM9972p/ljGkoA7u/UUmDVyvsE/lH1kuEjqE
m/ZXyEKmyS8zfI1eAXP+N85Nslpc3ZkaH1J05r4MbVehitQ60/ZclbwNfyp7orLIFkheO61sXql+
dI8Rh0LVZ5XvnuO+oyhLKEWNVJiSH8BFiTjsdtFndn0aoRcmdUOaiX5Ymp0LXdnIv7XkeSJdbk14
cerCkftqpLpMsBbdCsVLlqHDs+64b4bdVp+jGQlYUItyeZ1S9P47pVtKsVfnkYKoZssmxBc5JBTM
OU3uwOZD2JixYL6owhi/akY1KDSCiU/dNYMFdNNGyjDsRpQy0a6dFKfc5eC0eR1AIu+NnGimYC6X
CXYmpzPgR31cPmXUw6j7UaS85e4gMdQDdUBwXQOUdRD4f5S+aI4I60l+6KIp/pJG+iJIuXCAeA7E
gmR1Szu1DQ0aLp3bGC3QMjv/CZJy8ZLOHL58PN2cTv8AT1lABd+/iu948zU2k5a4RUIeC0l3MqC1
rwXWiHfs46v8nd7ff/TsFdnGIZLiQpazzkL/7OegaBSoOejpFnPT+lKxsh8zz6fdFTQWjxzHkwDc
bx1MSjh5ZZOAbET4i8KyriDmt/ZN6sjprmOr5dU0UkECy0i9xQKHNKJ1a78r2u6ag3rtg2Bo/GKg
XPLxLZyZJznFMWWx8SEuebu9rsOyNvjKCoiTpXmvj0QtllrTXkfggP1IZ+h8fL0TvwKmHPxWXJGR
ymW3Ce1jVKmxA97eE77yebkyv5EBegivlj/59UhywCWE3ZkVmusxAHDnOMw7zmYhqNJy6LUeLq3/
/fj59+fj8bALvKtx538adxc2OKeD7v2lNnsOumeF2g4rAle+ENm+oxJ4YcCJM6/r3d2sP+GfATdH
zKLqejc3+y97buVwOPx5uvl04UbOjOv1TtC2YuZ3WNU2qqxqJH+Kr7/2mkB+nW4bb34crswbctw8
5CSe9KcDapMjjf7IXx6Vvfv68Sg53ZhwbfzlnMX4CSeeOUozLebuGmE2hcjdFA7OkW+phhayOBfu
9fSl/e8ldAYIp7Ot8b0Oe11pmy7BP6NFLxIxNpt+978aHdiMqvyb47y12g23VkOtKejRzm3CPjHJ
vzRRaX6eiZwPmgzIyMfP7lSazLWAzDDeMXBQUdgcMhdrnIzZbBIPYWoPPRlvUAup2G+QoJCYqqvR
97xQSNvDCULqqxaDctJq6+7jn3HuFWKNB5tmsf82/tZN/hmptO/oGfAiKbiLLqDZOB6NtHwmwFu9
cIQ59wZpBzBKKKqZnJvefxOYxtIKzD8GbiUZj8iUiUadFv3SxLWevDZzvWBMUodwKSqdaGsR+jik
b8iMdMli6A/2EhmruMTt0PLoSh9UikuOVpfBowbgor4mteo8FUUdP8WRoa3ZhAvlBdOWKJXyVZhi
0lfrdnU4unsCwLr/XtKAGYF/z2baowi9jUuXKe0zdEhrGZCkGLH6O+2qbi48/HNPBWWqLbDT8La3
VpZedaWYaSvRph+K29AqbcCkA6h0YaVfW8anjtRhkhcG15lXjj2R18HphZPL1qLokCzj5nDdPDPu
zaPbwK2ZCUa5cG/nvqS1WOPiJKWiam3XjkTkNOj0iFix0gD3Q2M9nbzIaFLOZIUlXcoRdawFoQ4l
eSdgDFHYSfPhxiU2T174rM98TxomYrRKrsvudnugUZJMir9aZg7LQMc1ishIVOeDo7Wx/58/XYqD
WAnZV1LU/Ksi/ufT1RGZTgIUuadJ296XBFLDalNv6Pb9d+U2rhMwFSZVHtyZ5t/17t9LIYIy2e8z
V4HwrDGAI8zCJl0/KNR8PqUEbh+1JW4/Ze1iHdGZ02dUSvd/QZv/t/P+zHBaC38cgpmrqIdstnG1
NaG4cTh/TF1myd2MpPbOrGYD+Xgoa19x4j8wyPQgikgYVrQx+cSnZbxNzpStqhPBPwggk1WB9bfK
jWO74P0USE/IUh90VjA0IRMYfpvWcprnSTCoq76vaNLnaRblhZFy5pOE1osQnr4Za5u9uZtQNHiC
xcz4qPT5mT6H80TPcgD86KSBUEf3KwCE+MIzPDM8cSULBzU2C9yJAzavCK9wRhYdwBvoNnqR3sq+
QUjnxOqFky6H6tOpmCYKrQcH9sgKf30/49N6zuIiTpXd1KCv2ZmCEKRdHHOeGdIcuZk6VHTUpaEi
bkP0nX1JssUN1Egn/jSWLgIB3Z/dXrlt+zJZYeuFGvqlWNIvi7WqEkmaRtXZr6regLDHnPB6BBKG
p4aVbl5HwrV/kAMpftTWov+EvyaKQOlm7Z4AK1vhxGhaWI1DOo6YyWQB10NUKko1eHFf56QAd2jU
lU5kra4pj10siJYSvZvf42e1voHOs2+qrDZRTofqdJ81C3r9wWnEPfLwqPONQVNiz+6a+ndv9RU5
qiTpILAm7aFF3quQOFn3qfUFppx4GaIJujRy8Wb1xRJ9rdhOGe41prPet4tGue7GmpYkHYP02nVj
mG8GDd/PuRpZUCNdRQ9R8IwtgMgeRt5DlQERCSKDaKTdAKTtV41z55ruHDLMBvboXUxNiVwHudSh
D/he8jU54+hi/Ff51WvhxcEKoyv2njQFtH3k3QE7Y9lFume5JS0bkjRSdaei+g5BgtgJUUImyFQ5
S2DTrhzn+96aMxKYlAFxep4RlLRzCWF8bsMimn2a0u0Pi8wjROxM3Wlg55jEdlZe8lfdclo0H1t6
e4tgylH8fGlJXi7Csqu9XumgCyo56cEI28CaMoLqYfKcqVu6w9JGCAsRty+VL+gWXI9uEc7whZ3h
K/wVxFYKfbLGHycYwmDu7OKWuBwQVQV9YWiOhnyjRrAsXiNJffKzzorvhj6xqgA1f3+XN0QPHiTS
LCRwpJ86HpJU53dMpYV3y63d2rUKrc7Ie5exOmXSRLg4QPykeKHmu2mE0bfvwB8awaxmzhuVoim7
brUZsqhJAIZv9jWpr2jJJzNwFCI76inqJ69ThzHxE9pCiAdKtoy7uEyQ0GoTek1EBg5VDBCJ0YPa
zTqD2AjJJ2ZEzIhtNLqYQaVa+S9mFCpsTQUSFFTj+qgrSwzdQUmIYAtEpk31fsFO2QR9LRtS2rCU
OSixpUw9uszNsi+sESgdJPPBulpwZVGukaKGRurEiNcZiAXNtbjSb5ZBMTqfNN/5e9sKEulMre7I
88msnPy7v70hcv7qerfoxEXtFDh7FJna3DW9Jo6yhbxDssswhIqqvndg2YuDi646vcqKkBBx1Mm2
5mdtYpfHpR6Q90Z8vnOQts74FNlVRKLSQIV7l7TJeEtWpvUysGD9iLHVtEHGIokQq3DJdUcQSpCH
EhFfRVRuBksrmbQI80QSvSWEHHyBDco23JbCrG4NOTJRtmrPYCHi1VUDZzBA5zptGP405rl7lnam
OUhWRvs3YZDYTZ2BDL6gRJt6OwqCEl4Hh9brTqi09nAUhO4rQsYQRc+QPpoIbL4q+qR9jouRE7c6
ZuaqJiVeVXFyEolysxPXJI+1epCpVvQ2Y6b/ii6iev54b3FmqWWrjj0Kvy51c2tzODFx2prFwskO
lb7j5Wyf7okKyt4+vop+ehn+No4iyoGchrCfvV8hLCfCUd5xGXA/weJ3PnDKO/0ICsSHlbhv7tx7
cVA+Z1fTVbwHDLQncm6fByKo9maAwWRX3s1XToCG4cI6eaZt/v6Xrb/8nx1PW9t9Gwl+Wbazd7n/
GyRa8Bsty+4p2yc+hp4Lu4Eznq/3F9wslhUNhzFZL1jsfn7eHV+94NOnj5/26dr//gqbDUcyR2gG
yZDzFLvbac1tBNiqSfcfX+TcG6WVo1sr+I/1YHMbotM7ekWs1jUtyMBuiG7lA7/kkDtzK5yV2GdT
oXLpdm5uJZXI5GKYQB443fZodqa6t9KpeIQgWvkf39BpwwCSoLp2tFUTCsL22JqZJbp6eC4IZ8mE
3UEqzbx6sKqfY7hY18UwYSYBjiC/NKTyjlcmwbWXhoZ2so/CA4hHk+ONCavr71f0z1hEZ0ifjPg8
bxjaVP2MG7GoPdkLogM52odYfpQofhwRmrwqsW4RhIMF/+AaURPUeLU4WkZLcukDOfOi6Q7aNhsq
ng4+yvcfSBU7fTuBlENPJY2vMxoTZFY8wxurKolWBrBq/Br7vCbYtx/YplmRyAn5TEaEXKTCFT/M
WJ2/GVYCwn+e4/LHx6/tTJsF9uVaUOQEulYdNjMY/uTZFgOiepGZaXlLzwNtppQC91g5o5NGQZuY
qLed0G53zSy7N3MKnTwoa7KMEGvL7EdTOMnjMMhl1X5rQHkn9h/4xMWyHEgY1wsss7DMd3bTKM1B
cePsaDmhQ0pK3WApafqmlhdG4wm4iy4p+hU6gSQycAzagjVL4l97vJLYVrOMdn7WZfpdGcrhrSV/
+5FtNQj7odBcMlP0uf5VSmZXyIK18aTEk9Wh8NKnQB9dRzmaIus/xxYV5Z3TwAP0yBG1jeDj93Dm
cG7zK2koQvWBLrzSSP+dSKmcNf3k0uHLV9UMOL/lydGL3mvsMnuSQz8jqVXFr4XA+e8xR+U9DiOt
uDArnfsVK3jH5RSro1gwN023vga/E8GPoUQwusoNm3fkTuOwJM+5zt7Ly9x8/j51VWbtknqZxqCg
BvNDLmX288LzWMfd+/oUxyFOXpxfBQvflqUy5PD8CAMnUqvt4HHWHfmf8FFvIo3I3VSv7aNwGjXI
ymR+7NJ4+sqAwJkjMuXBLsPQH6mABLRv5ytOUtneFaF1oKlt3HV06i+MtnUa3f5WeIRos5hoYShs
vnEVGBg1M74hFAHRHip+AXJH0fcgACIvnFt54eGcmVOIg4JiAHJlpaFt3tLQj6ldgC72SPcr7hHs
gibu5unqwis48aETmmCvJTcoJIgzt03upYkKN43IsEoSkuo9SNGgCUREog/pN6SConSUVrmzrQ4f
GYDxEtA1LfjXaFGtC9Po6RN21LXcjMYQRATdlvdfx2Ln00wwN5bT3u2/JaJyiMHr5mdzMXWifkXy
9eN7PyNtYsJGVEY+DCI4ZpL3F3R7kuARd6cesfMy3HO0pTvZZYr6J3VARwdF61q/LL0uNQ6OXfto
Yln4Y0G6xtFl9XSJbb0y7gA+jCSohjr4jwWlKDNrtZqvEO40P6K8jT4Zy2z/bEdLnYIel+/F6vnp
DoD7AIOyAtbg1mw/6CZsK70lr9SzB1f5TYzb+MIyLT41KTWCJs6NOzadDS4HY/C71EyPoWOPvp7j
b92R4lo8LiKfr4A0URpaQvtC4fPMfMPSQ8WM18pAhrb1/jHPaetqUUxjU2bkM17pYawMd3MVTR0r
jq3/SWZFfgaoHT23lCMRwBNzfefObTVd2DyceU4axddVlQfBiE3M+x8iNXILplmjpE1ewRXpTRYm
rM64ofJ+Sc15Zm1CmYdqFg4y4qwTdRaI9xnzCXhGuaTWXp2c7rpcrPzJtLPkSQCVIQMAZf2B1YAQ
BUfIh1w3oxsprPrKLtvhiB63vM/czt1lSVMdFSUl/ZlzV3ahSXA6B1MAoyZN+0Vlk7DtB3cx6oQO
/KU366P6SoBYh49Q7W6qFJCWTa4xptqhPqJYNS5Rgk+rflx6VX047A3o/my2JT1Zue2iw+mv7XaY
mcgh4+wz9J544KaciNzGSaaHTo2Sm5AYaPrvduP+HNJh/OqqgyT+BDW1g5utlLdlEpelv8jCtnb5
MCO+sKJW6BcWgdNJGXmbTdmVRpBpa9spypbDssTMlJ6eOfktVYzIt0Q7/z9eiWOhWqQ6DFRh23lz
G47o/YAvyYmq4SkrbLy3LExvhPJYj51sJg7DoezIODHdC4CevyKz98ucw0ps0ediLDBJbE+hCN5z
hUxoL6RLdGUCArqRVjp4HT6sP0gL02AiB2/aY0eeH3IXMRz5w3rzFQsD8P5Chp+abGkv1YfP/Sz6
7rrBcHH5grcnj0gjWlfRiG2uRZcaPnmz0VO1UF8hrEFHuq2lP43WxPRTaExibSm+9JmaTQF4JpIt
mqLGjRfJS9r4MxMK9X9wkHD9ECZv9/3KhLYyi/HpLGm/PBXUXwLqhOYxc+izfbxYnbkUh0i6G5By
gKtvm1bWLHTQLKH0KhcIRQuywdeSJCOS0bqkd7DXCfn9GFgldhawqHVCQGL8fp6Mw16GTWx03lTn
xvyATbAIXFqJ6TEWUX2PG5zQ5CyuMW4pVYfmo7VCDKTS1QlbaqnPVMUSf2kQEAoyXfr4UXdIedih
HGpL37DJJt056dJc28RIvSyaDvDaZa9j4sspVPveGTrd2ndIU76jZxUvUFbkS44985kgiV+aW6vP
WO7U760lr+nw5ftlaLIhIGY2AV5SLsBCCDUZd8oo2+iwpvqq+zDp9E/SlaqJnEtFS9Q13PquI/aK
StsE9MFXctTanlIPdOYGZc2jmWo3/C3WoJhDRnSK2MdodEhWoqlIhklZEMkWkfGyUFfLIzprdmb+
dpG/PidhqzX4mqLp52jx9EhYnboJzeiwvJjzBAVBFFi0dpWaKGwXoHIg9Rv16U+uMZ0cDCQtZLm1
Vv5Fjyzr0in+dNqlSwZ3aMWYrvPLpmCA2x17lkExlMcZHjk7G+QKueO+zkztCm5JhKVxkhfmtDMy
ENZBlQbPSm1bW5PvB1U2Tv0iW7Yh7oybzkT+dWvikn9cUtWiLkusiy8xciLCU4Yr0kuITMXvc8j1
QvvUqu6yRzRmHCM8Whzn1Ma9LcGnXtiB/pUqb0b+mtRAY3jVALA13PzIelS1JF61dsT4CJ9aH6mx
DkP9dz/WNWfjxjC7IJ5U/fOMFebL7FSJhkDTVUCTqJPZ7qDvkI7DOQEOV+U2WI0Nd1l3g1IdSQQh
pYCNGFa9O10MqY1ivlUUX5igLOBJO+wpceYnU2A0feJeYU6LPttpVr7hAZ0Tz0lc/S1ZOKvtlixL
H9rZCn/Jruz7feRa8wMEl+aalTA2OEfpyu+uw89yadVev/7NM1pLlCvpb902bLdzuhkWSk+rwbPB
FQS26mY+5do0KBF2fE8ie7hHLewgyaQxo7N1f6jYY97mgzUdloKsnUxUtE8+nh3PDGm6a8jPV0YU
yuDNFhNBY+SEViM9Y1F6vwG690YZSPhtEYXE/YiBrlZ8Sa97MiUT2gjrEA0dKDsOEpsTYSgTvChw
SMiUVYpjaKfyGp8eu5navrRzPd1Oci1Hg9mnolqg1LEZmKywtFVMQbO+hCMVhJPSvNG4EF+SME6/
K0bPftKMAMPTYx2fUM2SM0G52ryLtUW8tZr4Y7Wk4BWzvnwxG3v+DTyy+5S2zvLy8Zv4K4Z7NzzQ
VSCEMskqBJJl/b2Tfwp0HAI6W9ZN7elkv9qHJeqakVQLsjb2hmjm5E6kGEr8WtQlRIN2CUeAB9NI
m5M8NUqloBwXr6LCP+/6NOmrh2Ko9QtHkr+ow+2PpHtP/961KMZsTS0lHwZvT8f0PBvZj4ly1Z/Z
LNDnuoUWvpBABZTXnqz5V1Sn6fOwqACPsHKz2SlRzxteJLDtebmdN0hixVhER3WocUCMPeDEIxxK
dvLu3yNkhxvkwP3BLomMGtUwhJls8OEgOXWgGTkNJEdBvXhw9WoxLmxXTwvpNqk41GpXxBwe362p
zLC70h4zZDRyKIzjkAr6Lnpj7J3YHqi35I4PEHAIegpFXtxTu3Sx0eK/o9l8YVic7CnWX7LSNIke
YW+5NXGRXq7oOb5XLlO8OjRDd5opD7GmXEdJJA7aMO3RqhztGR5msxS01fJLM9ff2Xvz1vkNFuoi
0zD4z835L2T6rKS9/gZNjvdjhGIQMLJmvVqR4ZCWHBXCQz7CJsJWaThFIGJGVZCQgurhcZWX+CQ5
LsexDO0rGcXqnWvQhwx7Nb5tR7PfJ2VIkFY1TYe80Qk7CSnt0VBTsfFneWBVBlmuDm7qomkx1cuu
2TslPIRK7cCVV45247Rt9/zxgz+dpDQkkaCLOPQi8Vc3RZU0BVApXZONjXTDL4s6DUFX9fYetmzz
+b9fige7+goRJaKQeb94QrLJ2i7BTdcbIw3n3Jr2dYcPHAl7daFs9Vct9f5VcgBD/sgnTBACb/P9
tTpbmaOmIQZcLRe4uA0Jj/RYwyCnDuGLLIYGW7kl9XZwS7uBc46PgXsinIeyzihWYJgyEY9uN2rK
wm19V+u8Py5VjoV8rJoXTUfrnzi8TicSxmMRF8oDxW/xGBGqCjo7qa+MZoj2U1b0OSiGUj3q1twc
S9JEbpu5qi/pR07KdDReIKfqPFrUyDQ+3t+vmOuZrGuq7Jk9W7/VuMxLH/qS8piF6En2rNWDcsgn
SSpbTBEtueKADLYyoj8MQmqKojc2Jo3h8UzF1dT1UUz0pWmSdjoa6lUtHFwGzWjHBQCS3HzWulr/
9fHoOFmiuQPygFjD+PyoiGyWaLaE7RKTnEmbbUjuRR9OD3Vvj0d30TK0li5FkiW5NO2cvSi1Uz6A
1V+yBRKTw9ElBsFK6ErH7pFjXAlOEIgY7D/r25JNyxejc+oL8txTvTi3yj4XyRseKzCim7pGUsE9
pM6H6VDPqiviD8RV3bKn36FYca/DzKiIEMXjsJsUOITzyrMhGxTARS9azAupcqnkf1K24AcxOigo
Ifpnk7SZBHQDAOWYw/c0E67V0Oo/rKLRCx/lmU2KBvB9vW1WmlNOtxkldekaUDgmwP5PIEUL4vXC
1LH8lH7X9RyPSBaKSc7DPq6WGA7tEI+od/pm+sqGQpYBvJs+DpS+RiCzRM4c7ignAkPlNIqiIo5r
Ci4fD8tzL2t1ElguZgiL378Zl9QasozOJRrxuXVuZVJEX2etISUQtMWxc6Xph1lh3FeA1R5nA9Ek
HJnp1moHuQc1Nb9+/HPOTNeUfSj7U6T8G3/0/jvvl2QcAbkVnkj69NVKC8DgkRV+VyOXLdXH1zot
zFLBYjXkTdE/owuw7vT/2arNoAT4NphUIjecgjixrvHW7alWk0QeypLacPLKsATt5ECQKPLDheuv
k9ZmEtcspPIG09qaw7d59HqeIQ8FPuM1c1o8pWYTBwYUGqTfrIr1ko4vM83tBxJg+kDI2jgsSdkC
ySq0L3I05wubwjMfCWcHFBj8g89kW2FR2qERpR6XHFBQ5USWYl6Z0NUvfSTrQ93e9Fq/EexAEJFu
Edi2scRaPLj0ijnyEnjkyM/arLXfBEGp5U4oXWHv1U4B70LpwIZuqMp4J/Us539msJhlpRqlFJSL
vAk+fh9nHgDrNqE7Dj1i9vCb1xH3joqOltcRmRQXO+CrN1bWmMePr3JmhHMNni8AAtTBW7cw/pzZ
NhJCfGYH8tMyJETh5SlibKAIF77tczeEaIeTmUFuAOrg9+PbqVw6xC7THjkJ7g0ncGStDua6p4/v
6Nxl1lB3EtoZyiedOvInoLZ1+JGqBZ2sIw33BjLNpaytM8+N4ieFcgbNKpVdl7p/PtYqrjSnSyhx
piIqIcCpMtAVo2iQ6C7iwqdwqvhBT8gJn7WCCyH02OyUWxPgT0z/HLXTyPFAgbZatKJ8KAswpnkl
IAMu+uI7ZWXfaTpZillVKl4YGe4DHUXF79WB7XDrdp8mhF+XKhBnHgUKd34gXWxad9vlTNRoFvBp
lbBA27Df0bMi/H2JrJ+rQsO5m0P2jMcU6/I9kbNGFXR5OXzmL9HftBlwIQAntZA7x54gp+gaK9au
RYB8SatyZlxgVF4V6WgvVqj45o1FCTVDZIceNYv22Gt48Rf90tJ+WhmnwUSNlvnboGTPn3p/FbJc
XCSifUtMVwvaf5gA49ZL72skBKKqTRLfBuV1n1Yyvq9g5eY+jPP4FVTuyyIU3beoYV+a49YPazPH
ES6pr2ACi43ENuCnHKoWNasBN6myx0+10a0Iuib7A8N52Rvj3F8hIgqUtPhNOMIQGJNbH0bKQhcm
tFMjHd4DTr/rKEE7enLMVzvSkiehUl4ccXbSTPrjjk11AFeVB7S30seW6vDnMlo6qLywSdNhntHE
j2+Zo33SRhg9hK4bf1q1gTGCNiawmmo5Th3x62Zt2xfWw/VNvX9q2L5REFHm51984u/fJKhb16xL
XqKiIIPtZOXcwVN1b3J9IgcJb9lByUfnQsPnzEUB7/OlY5sgY8XYDNKlLgdp9pCXZLgw6YPBuoPG
0x2aqZo90qZLv6JD6H08Y54WgwnlZYAQ9cbni+V1s0MeYivTjF423tQW8jVmED1ViOS+OfVo3EN7
BIsGAc79YVkxgFmqLZrwShPwFe7kMH+24i7+KSG83KMi0FbNmT2/9lppvVz4nWeezqpOQXWDXodN
0vrf/zPpNsggmtSsG88Y/oe6M1muG8my7a+kxRwq9I1ZZQ4A3I59T4oTGCVScPQ9HMDX14IiKl+Q
1CNLgzJ7LweZKaNE3As43E+zz9pon9nosfXLNXN5cPU2Ljiz9OJbbabzhabE0/0MiG4dPTcLN4zq
3tokSPX1fVUVRbppiV6PMNzOXiAyFvCN0gmw88efd71tb1YQqx1FD6EjDmJvP65TzU0tSz5ukhtt
mKoMROeMc20VURi3suyMR6dPoEkLlGgfX/n9lgyPw9Y0lDxECarz5kbljJCtQ5FrT0GVhJCxOIt7
qhwDqtpPTvVfXQqUy9oIIxFmWO/1M4HuTV3QoIozMua+AaTo+bWbjv4M3/aTb/WLx88hA2KFKHVV
irzpWQiMDmNFpWfhVOBBEa9X7rfF0OMjxVNnSMCQsNGCG636mSvGL74jr8U6AUfgQg31ze0E6ZUD
PFQBt2hts4m70QtLs8x8zxzjT+Kx9+JABxEYYhRkdAg7CZVe30+3TFH4AO8OMEIt3aBGkf1Stgzq
rZ6nEG6zySCB1plP9LaTE1ly47A3Lfs6tyHqKwogTJ+IDttZJooU+LYFXUq7cEUcQMVr9UOMtSG4
7XhoNl6sN1GowE99rO20bP0Rab2HSwLR9yd7zC+eHa3idW579Vpjvbz+WnXjoaIoojrIJkvcEZEO
x+sA6omFGeEV6hI1LJY0vfz4NXh/5BMuofUl6SenQSv7+qJuTGUPvxYQLk0VbWqqkb6RSvX3wzMu
Q0cASTFDYCCHXl9m0gbJaJ3H1HYy64wwzPalPS1MpzOsQjeSJu0BuCZThmbdHNWq1bBgU6yE1yIw
REkQRYRW/px00U6TOiXoj+/C+lq83oZMJFUUqpC9rDyDN2+om5ukL7XKaA/+Bo92LhhIAE0UzjZc
V7/PbbH7+IK/iFcZo1VXghw5EU/8TYFDwYFjxuWgDXThqiNkaNsL8XSwPJA92uIFqZAMGAjcZVXf
jA1nO2hDs8DSa/IcwmjkxH7Z5c6jUIvsPIm6AWDlkH9Siv1FqMYyW4XgYB5WjsCb+8K2H4+9gq1q
UTXGBsqcvdVVtBUpxJFHomWRMlrbulg+m82RlU9y23ZYMAKZj68QutrHtKY/E8G9h8HRL+NJ8ZSI
9Eh/32w1hVJq8Id1wD2Y+9TMT7rO96wW6Vdh1ctLldEQ3nqUaKJNVjOEshmrYbimcFVU2yhycVDI
aaVAj4Bbea+0vfGM5L0zQ7dbNDWYFrTEGg2I75888PcRJnEldQPWGX5tSBVevwGyQeSmtqoCMGXE
bWTscppMszUd9GbONsh9TcYaxbTVWlueNZ7TW+Go1sYzSGR7+/Fneb9Xr/smerKfEQINutcfpQbJ
SwwOjLKL6yeGfLVjbzC+y6npP6krvt9cuNCKvKB4Sm/NXX/+t2BEEU5SYBvKhVoZBZqWpXR96Vt8
/HV+dRUUTqxSyDxrD/z1VTo9SkXTkwxlnWBRjKW7mSr4zx9f5f1Nw2WIZgFzh6w9TvLXV9HHCiaE
rWVBIqo2WAWTW0iY8VGnW88fX+n996E/YBtsDqttOVHR6ys15M0reh5r2Kwsjz3ToqaPE8Lm46v8
YgdCUG1SR1yjIMLaNzt/jx2VoTUR87gy806TepIvMUKRsO3ANkmW5n2c96nPTC6uycMyBrk2jCH0
1SaIy5aOJ3Sd4zxO4MJng/PJGf/+biPq0ohkYZhAfHnbBKKvoEVRnjN8ajbPUZbrADA74yp1s/7x
k/vw/sWEgbHS72j0oV1++2Ia0H/YQjLFB03Y8/otWuanmt4dIf5MNzKdcKdXONMC1LB6GNmiuxmQ
6dwROuu/TVmg08fwOaITDU4eurHXjz4tSQwljSKOuwSfO3WZDrYeZ59lu+97M0SHHmk40v7VT/nN
Wo6VYUZvBIix1Nvs1iMI8BOX/gzoZUQspppSoQCZn/Xj8GyQXYZgMMZvH9/3908YZTTDN3TC6GtD
+Hn9VRljZt6RI4t5BzvZiplkkeLGAKO/+eyu/uIY4zuSEXGSMXbBRV9fCwc/9twCD0NXVNgBWVW+
VuuTvNeOx8oqgfUKy/qRV4uT+GsQczrPHM9BpJqIp0ycafHrUkfaIUvnps4nYd+vPh23YY2afyr1
3z70cjYiqXVFQdVlIPwaITLudGZ/b3rUljdg3dujVB3VJIgNppfcPIl3cLqv3NJlhGQmkTjEBtCC
Tz7W+10IDTAaexoMhES8Ga/vGcYTuVD6rMB+ZcjRtpnFwQbH/btHERprZM0o2fnvdUG8voo2pb1K
e6sM6Esp3+o8qY5ppS+0+y31kyLcuy/EpdaZyHUTp2T+9gvBvzLr0kWQ4kks+cbUiHdk7b9dwaU5
gQ7WXjESEB/fop7KSMGqUAJzZ0Kh3qO4gt3duk748cuzvhyv4lXi9ZXswqLhDX5X+E5yZ5ki2LdB
7pbTbZMlxq0Bk+zOMTr1gA7a9mNbbfcTeHYYl0v1+0/NNGx0eOwdP7PN108tiUavKm1yLMQqa7HV
K3e1O2AQU2Hk9PE3fZcUIQYhk+WxrdaYRE6vL0XFoBBKB4dD1yvAVYVf6hoWVUeCSNnoPyOiIkx6
f2dJvhhM5D+ESG/FQK5kk3cbPEHIzfGNkAPQvYBqmooEpdSlF1jZhIfEVBjxuT0UmNjNqLuf8pYK
me9WhvmcxIgCd8KK5dPSG/MxPeRh14BD1YNCs3W080XJERPX1szwP/3vBYmOt/RsxjmiziXWhiuk
D3bPBEmjWtdYSgymz/ABQi3qorhvCW1ub0Sk91ZgxhLoRNRLSHdOK+fiyHR0dJolG17ANDY0NjVW
MGLu5agxx9ybWRIKu9LPOsWLUlggY3c8wEsCgV8K96UQ87i36ylXMDtKF2D46EoZlh7t9mzlOqVQ
DSWGi147GCKgk688pU4ijz2BIw6D8InBeohjLLMH6SiPFZTE+9iJdJrY7fwwOJ3xHKeV8liriVWC
9LFE5Q965njsu4NyhkOugr+6KWuIgUQkzcm40m7CeuwhfBLPgOTL1AWMD1qXVDksqkh2kwmAZ1fE
tlj8Rq9hQLpVzbA/HnJqqHS691jgN8AXZFjsocb01vTVQcXMSpmZ4jrvhcmmoMFJRIxXTNgiDfls
25vBavCaytMFjjPkWh7ThFN6uqWbWn8di6rQgZ53C5iuPp1u+rzRzdABKnCLD0NRhoPXY1iC+rZ1
/AotehMy9ELLwdJm4EUdY9u1L+d6uFuwN7yBhk53Oa2bvtzmrJIYIWA9VRsPD8XqaKlBF0HpLQv6
AQN8WTwKKK6HI+Tt0WeV2VYIV5nuVNvauFxNZQ1YjuRRn0J7HVcLM2fJn9Olm3iJ4Nrrfjy52ldD
Q3Lix56FyxASquFu8IpFhS04EtVR+s1cjMxk9Yw8YpiuPXVo7jLTMtH0IYNihZD1nVCgV7Wg1zpU
1QkBi0ARZYwXag9yMSiF067D8i4gjmIW9Wp5ngGR4H0SfhxJ5xbCR1oFhvDcs3ppxxODu8mvc+LV
VM4YzWWzMOOIJ26zSKTk+WpSwEJ0Vq1dhqFZVWGtQV2WLe/jjef9FsvBpGlrFL6W7t6eTCYigGXI
CXa1hoGYgD6u2HrIBE+aJDEvl8mab2VeAyrBbdAvqKx8EgG/lyWu3KV1vIxqkLamN693vg7Uk1eP
lOsKiBaMs3llyHtbHBpbuugwFjvUs3TcAfs1AsPFNYzhZYo3LtIsDYmKTxyfbNiixquPb8wvzlFK
oAbzj3/ywt8EBgiZFrr0Jth1tXbPqzKfrrtO9T65/e+jIr4+OQBlo3WwBGHm669PIUYvVJEWgSJp
fchlG5kepsjqjRVbW6e07tASnaTuAhUS09fZRJbRxOp5W4yf1K7eBapoqxkdRwqO8lwjaH79QTS9
dnupM8UUGXP0zcMUIiyrpTtubPyNfvfW8irQX8BVgACdutDrS0mzkTnx5+pcUDu72sijH3Xn/LZ1
Ae29tblEDZUBFVbX66uY3mw5HR0lnDP7bCvN2LxJki7+JPf/xW1DWrMy3BxKXHQT31zFnshxa+oz
bTRmeHW0yxZ7s5V66nySwb1fkIi01s4dSp5f6GFagw65gzF3YLm8FFnizNuoRpL78bN5L7vhiWCL
SXMQuuAqt3/9hQarE12a4N/uwSDBLamkbhMsara4myEqo9qvmmloALPgS+Ar6SzvG8OWVTBZMl1B
881wGIwhHz95UX7x7XlL0ANS0WGfettB6USTm+0oQYy0pb1hKNHdZBrkn0++/fu4iFOHqIjqKEXS
d4tGp3mY6NVq/iQTLA0mkV3DlWHUvq+bLY1c64xioXepTQY23KXFiJyu9ALvidq6cLQ8veXe4J5G
vd67MXLP9im0y9+/FRDm6Qt6K4+EcP/1E4qWKW3TjGaSF2N1oqo9UbjHtMzHt+IXN5zf/rN0S1xK
kvT6KpnedJhzUrl1cg1LOW+QZ2qea58st1+8PkiMcFXiP2vx9c1Lag2ZPcpUq1fDmxY6Dlo7q0ia
fR6Z5WfP9l0FZJ3RXx8uwgmEju98AKKq4jxvyCacUb0QOMfcpYs33w6JJfY6nu4Xw6Bll3EUJ1hY
6Pa9OWbWTTOSLX98a3+muq/zGj4JVS90Aat7y9snKGqo31GCHs+GLZYczdGiPohs6L+RiySovpiZ
73zZyNI9hgpm3GmyScXRaCdzHhRub15HdGputazCALDMBtXP9Wo4zL0ziU0OrfM7QFY0pTpF3uPc
m+tuuyxSfc56iS0qcStV9bQuih9uJFs9rOKKgmJiLvbtx9/z/cOl0YK4kU6Dto5xv1lCfWpPtYbY
MAA1m4Yc7Sbc4lR/0JgY+eRS7/Mn5tJhoZI8oV6CQPJ6tVqUkBlp6bmUYST6Uavqi+vXaWWeuQaN
s73D/6ANl1bzmafIL67MpAmNVao81A/eCoDttpnBA2EuNOmyvytT4NeYa3Rbw2mMR11k09aMmuzu
4zv7fpuifIajA8+R/Ur92Tr8W8UZHHbHCgKI6i4dwtFIWtY9RC/rtIuShVAi+2wY+T0mb0XNwv+k
gEHXk8f6+gZn5DxqbjJJkWVac124CybJGnOexraJ3cE4zLERt/i0GcqV0D1GBt2szq8drxywJOtz
cZHIiGynqhWoXho60usMrHdoYCbaITaAJHug89N8r7qyvRKcLrQBLZF8xbHJA/uJG9dFx/gzPo8l
jSTssJTBNwYlzTd1XGXZyRRltuJjB9kwuzXULSNhrlJooW0ipglJw8wfijN35T7FD9r0iXZhyDYt
RqXJks0PrdI6YpU2RsN+igkT/JJkffjd3Q5NBa/9WjhZ3aHeBnuthSkpBoZ4ky1dd0Khf2BcAQNl
k0mF8OMV8k5xQMnCXdWqPDT4A966vf9thcSMWrlqMg7UtJ38NNMZDFsZXe0eb5JmT8YdM0Lh6GdR
lUEH/Pja744Ors1uTvRAvY++9Zu1wryXEjNRCT6FibAjFAjM4Ome8Wfm8B+vUJvdv/6TP3+vMK5J
YtG/+eO/zuuX8rpvX17606f6P9d/+u+/+vof/us0+Y5/aPWjf/u3Xv0jfv9f1w+f+qdXf6BokPTz
5fDSzlcv3ZD3Py8Qv1Tr3/yf/vAfLz9/y81cv/zzD8xlyn79bTEuPX/89aPD8z//WAu3//H3X//X
z86eCv7Zrn0pn56f3v6Dl6eu/+cfiq19MRxUojx23lRKPPof/5Av//0jqnamCWkBmScKV9ZMSUlA
/PMPTf9iobFl4+QFJx9ZQ/KuGn7+SPtCo55qMhkvjj0Ob/5/f7SLP8+0Px8Kd+KvP/+jHIqLKin7
7p9/vD4S1u0R6hZsbER3nr5KJl8vy5mopqwdxDpGqmB5bTb2RtHGbm9N/WfFQ/31K/Dntfi4nKWr
+P0dJxvZmtCmvEtDSvDKKbVxmpIR5QSvmx/1TOCpl+WCmVF9O8u4xrLXyMMyxhPRxdwXSkicBlnf
7OSwiGM9K82NXSzddqatsJM0WYuxSkO8EcnKdGTRpcuZvSymGcDvkL4tqGPlXrWcMudjXP7tgf/i
Lv7imwEAp6pFNIOc4S1SHd9hmwF/Lr8oGkVrsEYBR0610a0WE0wFFxzIjmh4h8L6JIh6/Wr/vKdc
eaXBssSQZL/ZVhAzjD2GzmmoaWW8sUYqQItKIvDx93sTIP28DLP7FjoROt/IatdQ7m+7VyVxohyw
qQwZTMBUvuV832QDcHHVIwdC8oqKSk9dKB6aFkff+yiNv871ct/gSegA01Lsa/L3I2fO9B2BDoQK
K6+MH0K6yeVEERI9tylbWOVjFXt+OgwY6Lla+pi2kxOS6cFALSrbOKYT0R8GaU33P7/gb+1d/9cd
6dUudj6+tP3QvvyDDa77x3Yon596tov/D3YxSEF/e+rrLvlqGzu0T83f97Cff/3PTcx0v9BYsJiM
WbWzaJ1Z/3/uYYb7ZW03EDGzs6GkY/v4awcznC8caKttxl8/JAL8awfTvS8U11HjMPi66iioBPzG
DvYnwfnv0Tsk5JWaQy+UqJb/8ybWdPCMzKORymMj0PUEbdvZeyD8lYGcvT+IKMn3OAZ1Xhg7jWn7
iDOkIDKKU3HreHKccMrGRPTS0Zoiu1lnYPsQi8G23hHqGZDBuxXhp5J11mdFr+IU7JRzHO8IHKZ4
6zWJsI9EaRXOkb10hrDRAzC9/zggb5yvoqquh8BSUi8/wjxYMe9Mqrdd7peYr2Jrba8WtiIX2lcG
FaKM7vagLtu+VVQbj3CZR6e4G5lyAxlINmHc5hM1ySFHlERKkl64Lfbcfps0JYXrPmfMPK7bYb4V
BX8JNsyy2D6uSPhVtHPexxvPkNGPFO5As+FcGKrdqM69bcIIJH89tQbHzC6bHs7srR4BPsPVu+kp
79pVUikqbF1TyiOmpwUQ3ZrdCDOdksLoMMwjtkiDEzs7b56ZtcYBOfJHgesM1cJsOFOWsmw2ER17
4RvTjCc9ht/zeZfPt3lmVRSQszJ9cutpPNdSxMVhiblWSSe4NWTgOgoe75FUjnO8filXLzX9D6q0
FiNHHDZJ2ECWLULXxvY6aHGFFNuuQQrDzUjSuvbpRJn1DufeRdlIvuit2Wj54qOt8E7HvNC7A/Fs
1m+ABg/xjxyMjH7T16pL0sDQmxvMA8SvTeMW2JDiHIiX7QiILsZBCWdfGRtmtrV6E9u8Kc5YTnGM
Xw4OpwWXNoFFkQN2KKODKe7q9GD1ZXzbxlRSg5rTBMWXoS8LeqbRdRA0d9GVwDNyRd25NLlcL3cR
IjAjsjFwFU4RXRu9YHJSL69Eiv9MQFoTvUzuPN8BVW77TQPqeNmnnofws6WvUIRmplTdxsSHUPBT
92usqsoeJLCKN0vp2u2RpziTs7NjmyWmDyMnFRhdRDNl5nKBwmjlNrEnsYSlM8XawWWmHoOkqF6m
cNCWnCXW4Eu6lWXuXs3SdnBhresm9Cgbz/gNY4PsD3NaDTScOmZ09ELk57mYU07EqMF1qS3cIdTK
udJ9y8xaKCBW0fS7yemps8ZmrA5+JyPdOZ1J46FAR1i+HWrG3Z901SHpMrS4/+Gido1Diz5ZHRAX
RPd2j22A705GfbsIa+iYZaw1JcjHXp6laetFfo3nOyNDsxmdYl3kWpdJG+H3pAhMe1apLFN1M9mU
QZ19JkfJxOg+eVo8YPdkTBR+q7FK1tfd7q5VkKKoNqLW9MK8Z5FtR71f5iBFx1CfykF2o59VsM3D
AlRkQ3mlYoY8dXSGU9yoBUbfeg3cps4oDMRseNbTyZqn75GuijgULWJMv5nM/qJMKEtkWuE91yZ4
gkAF8XzasBSgHMnMTvxaiUF8WuOiw5ixI1oumT4LxrXr+audNA40UiWxWdTCti9yVeBhKu1V10ft
JWIvtOoOR6c8lQN9IWPQDiXfrA7sNqV7aBV4Cm/hHtGXRDaI2xfKycLzJ9EvZ8kgcW0A84cvhNJl
au8bTMmXoaULIHmzabfFvqChSFcRgdB3M2+oDzTknmVAaxc3Kq+JZQzku1utrmJSVX9k9zjLzcrh
uRlYsW4TJSm2MXLybw19aBpv0jQenIrcx3eXQT+GntBiWlo23ZUZOatDM5sOJL50LvB1xNAJSaeK
2n5TRq52BYraDhPss686zAqwfzAS2e5SPIT5qroT5X5last+iFI6hbOaN/hNU0nXAosejQihiUcP
IM3xV8fKumNSH0dAAUOzwlQ+79HtB4bMlIPu4ljS4Py10VNxXnJS0WTwbS2CXW4k4raeE+PgYOEu
Fj09M/B5P+FxxZu5Vy9hfMlz4aRhTP7u13mcXU22eZynTXORueVVbnbJ+Vw4xLvKMQXi6wgjd3ZX
/bif6wuGmpG5dooZ2O54YczWBsDukZ1ZLZO0ca0WAft/tS+EAZwdpUgo66a5jKzqyGzVg4AAS3Re
rMM/3R1nXMYHiK4cvAZus1ne1fGUbFQ+hK1CK2mH4TlWp51W6HfMmhyiBPPqTiDqiiP7HF3VjrGN
b3KRN06v2MwuzjyRiJma0V54ZbXsdGnSaJt1yi5Z0m+Vnd12DmAAZeiPGr0zX2pt2s5sJqd4oypH
k9H1SzioRfpgxngv2mKcmerp4oMtYSrxG7QsApCG3T0C6yhVDRjjJeudcsTQ4FJonGHopgGSt4NC
NY859tjlKj0ci1jHp3F0t0ZS2JGvzVm8MQHih+A33EuvtPX9smQ254pQKLOrT46zZECNUKZBNGy2
SDCOYaAf9SPiGmMEbNNBAEuKy7zPTpRxxgtOtlb2PEAdyZQiPV7iYrp0Sk4Uu8F1gl90IZXpLMU1
/Yasxg61Ylb25pzeSnTCpzz2kZmsyj6Jsk4PBHvRzi2ZN1MatzzPVPMSz9hkN1o27ohe1u70UnH2
ipndNkWeh5HDyZvkIgmzdDjWzeim1Qtv35jZaUSb6bobx8ZFAqxdasPKO7WMy6lFe15gVfpoQYPG
H6VxL5gYEjRJ1Tkoe47qQm/Pevcn8hhr7y60yrK/HmVd/rDwSz8x3Urb4XU/b/GtsU97ZarO1bZ7
1ik6HZp1eGYu2XdmJQNVZunYr4gJR+BKO+/0VIeZY5rFXp3j6trGPxapPVj8osNKHquH5CKNV+fc
RM9HJrcEfXtRwFv2+poxxkReoF7IQkOIG0SF92rdK5caoWoAuqfdJEl9jzR29HMZf8/z/pEpBkIa
sj3zWonV6obxVmNLxdB4drToNlWL5RaHpcxH2kf8QsMznyWOe2YybmBV7YzRa5jCzrN9XBuPOaGE
P2EnMoCdth0VoYBqbxIvVq6dNOfUGzHytWZ38LU0OkFsnjE0hfGAcIhZk+oka6R1ltOAD3RjOsUk
hrcZCUq6czID4jmtSdD4HbPf1mVVQtyYMZ8LMQUH66/nW9qK1NDtWH/GAeAqksvDrIsfyaCMl4oi
5xu6i+lj3DdaNByEhfgwSBAf4Kdgl7W+ayoMYw8p7hZDtWFD1bGUB+sRfYvUuVYvqP+O2amOONON
A7dneOBHE1cLoyV6lpgGfuHQEv1iMLvuqu0ZoTzSi1aORmCuQ70/okbRc4Z7olbiIEWosIBYqNS0
LM+a1hVesc2lM8IozDKlq76PbguTeIMTiTYVITGBUWZnFgwjuuDQ94viiJLVMDFzqRea1fj4lRTZ
ZSqMvrk2kkmZvlpFETsS/y/iKOPInplvTHc4jVSaedMWCv3WC9cu1Ck7iatELcsL6nm5212MmUfD
+ylq2rgpwi4aox+qtyqM/QoZeLLpals+mnE6+Y3o0Kfq0+rDCOAfjNNg1PZV6knCZZWBwq1dg/jv
0ApT9jlrlVQxbtPSrR/o/9XqBrcuTb2vE2Eq5eZ/Lb+tP6jg/b9YmyPb+6A2Nzz1L8VT/vT3zNbj
n/xVnXPdLzo1UWonuH8BhV3Lsn9V5zz9CwUx+nmoAxkcod7279xWc75Q5qc7T3OD5jwL4d+5rWZ8
gT2CTxl0NLBfULd/J7dloJHCyv/Jbdemp0NvGWEYwFoq1W/rc8xVZaMBUHpnNpy1Zc07WFk9UWQJ
pSNxi02vwUCgdP/DTbXyRnVaZduPyuUEeSdNZ6oygm6TOXG2lIM+HyIrw3Upc4he3Q48ViZ2skR3
RrwlmcvWjG/6Qsg2m+QuwywfqxSJVtwLQiprOHETM/EtBbILQo3LzB0fSib2fC+ST1ot8bzPxviH
M7njhiaMCEhZfyADJCldbVKQCwULnuK7kUZE6ShgruhAEn8PM0g3t0ORJRhNZIS/jxZfy0W9L7sh
3vZSvYm1VCNUcowwF657j8mo2gOIMstkR3RKFOVo2fe5r/uTWZsNknLOGEhJ82Wd1vFC9JKu+ynH
Eu5tph3IiNCRid8zp9bOJu7lKUr3cmsm9RGZXbIz3EYP06gNbAVbEd+QNWo1S0kcvxSMxQqjtR4b
zAXDFr3Raaq1zE9rt2qE4SyORPZuKZX4B5MOnJW1551VMRHIQOgSh16qf3WzvAu1qkuR5GU1jb5S
2cusoUsdy4e4SE5N9pGtWZjWLTMlt9Rl9H2Da+NpCRLq0JWu/lS1JQSeZu7NMGFq6zGXNJ0xOQKm
KLOxO7Km/Ksq7fnZcpruJDFz+wAwd36oGqX7hq3Sk7rMJRkN0VQPnLmxVF9vp3GXLWyi3E2QXL4s
pAN7oU0O0lK8cy8Xht9YFTTK1SvYLsrmpgcEHdQ2ZtaJVwZdrecPixkVBzfTONrSqj12O2k/xy0H
HJNy2XPSDknq98BL9Ethl4Zy2tNK7ff9pPe+5BDBZk72SrqxLJEdLaOVWsGIRWRLS4rQBbBAFLDL
N+V+rJSIk9vNs3Q//MyG4zzHk3fqpa9KjGeZlMCoN7aMk6EcrtD8wzgdR0G/yhl9CDtugBHPPSWW
Mw+j4lnBUaCo83u9B8lUzPVdF3ldaLTztdKY5nWWG9kxw40lUV+DA2A4dHM0BKpw5vm+BinVPIxK
Xp1ajeHu+3bsN1Y5dPeTIpNtoiXOd3ciXwozT1mu7S6LjoqEB4hicb5XI9ltJ1n016nsy5OisKIb
tSq8Xao4ZRe0k+Ue6yBbUZ6549axGv0KJUh+PoFgeTBmXtkcUueJoy6psUnWRJvoVSqsh8JItqV0
lfuqsKeLoaQsTm286Xn3EY/iyVQo6W5U1GpfW91l204/VOpowSwrDQ8qz/Ftd8jDBVlPCHFoOEro
YMGWKc7zKHrI1ClURkfdK/K8qZwhnMjdD3ZrJ/umLV6GSU4/lZPbZlS3RWoSQJb5EBr4BfglwpLA
xLvnBp62XyIIRW5ETlbAi8cK4ypK4jNgps+RavQvvWhrpro9DYNL08wiZTw2NSGUWxJvVyQnLaDw
vDurkZha8yaWyObmTcfQb+JtbSvSvSrsJIJH1IDHS2Qb3402y577KLcfMMmwL6JOmEdNo/l9218s
GGHRkUfh6/X25CsUQPawLIs9KkE9RwJoO5dpYn3v+7nzmdGwAz2qmZMfvU1OquhHsRjvOhEZZ6Vy
BWdxtoPIhpNqsj+egu+pfLyq0hMPVObXFKnmuYHa8xTtQXw64MjcbHQDCy/RKvZZMQA+23SQ861q
OcHn5aSPnGN3aJEBT+U3fTYOHpGIP65h8ECVUU+m5BBF7fUU5xDYPPUSoNhxVCNklXW/BIaFjh+w
97RVsiY7qpqvzYRtl2GNqILz/hjonHvR5lGyOi2N517KQA7Um/QOi/CBzE8tOyhFjaBukjJQ1vet
tVUzqgKVOgFyjByn2GEvUiWbqJCwhZfvuWVeTjUuEb5qyJGSTa2HUDeNH6NjbZScVrQyjPPlumcG
+PedLqaDFe2iHfO8jICYsTowGT75qAQGqpmCaDxrtk5ia+durpT7clKnZ6LYfEthyb7w4lk7mvrk
GrLIjP59rm4Mm55ENSCHZ7pTDeeWELBmJH2PuXW8Yf3iVczko+qXvXqdt0p1NXYTdg5T86CCVjzu
m9TZOFDB2Ke2U1MpAfwLfOEmnLMcZKs6eN9mue41785Chr4tS7ElOkBPPeb3lB8lFQQyR4NiVDCp
c3sR6xPrcZr6INcXdLMRcNd4foSKkoBQi13fwH18ay9yVziMxlRTv4s0pIii8OR5jyNGq2e3Zj7G
u6YktWwbINeumbnbjrOSzDq+jWij85g7N6wyhxRseVhGmV2PXYoW2JQjhFGr2JtjJ4JqGsR2UKMy
JAYB1YApotGmOy0pq7N4Gs46mAEbrdHdYy+tmT5mxuCAUfp8LDDv2+cDyA50iSu7yuWLytnwS89J
Nwkj4B1d8ICPqPpJo1y6KtwNp1/9z9LoPIu0s8wh/KiGbtxmeOWSzo7tsW4DHimgwtrtwk7VZ9HN
MC3bdDAfFqgxRjIqTXMlJsTxHEBMwKXmkTEKE3SeIeiQ+fqs1XQQHbgmdwqlkp1iuKNOCVq4/VPX
1eX57FXnpaZvdUKMLC/v2LotH8xRQumg1zYTiPRNDwEVkYi+78vRvNdQROxkJ/aT553qTkOilcpA
G+dTPA1aypuCE9A+rTJ2m4TCdRvDEyh8WhGHuGVwu0pchMtauU3B2sbJPcfq0zjGm1Snqel5eIfM
LAt3kgG2ay2xlo3HW3/WLUj7ykgc294MLS9httD2u7H9PtSxOI1Hb7pWpLggFL1KMKDfCkez98jF
1VDvMpMgitPODvNpHHzWPDuXG2Xfm0po1zXqSydf4zSB16kuI+vWkrUIraiZw7gavGupY+SnS+8F
gHV5OmjUbMfJ/D51S7GtJqe9VNph5BCJ+vq8ztIToAAqTrmDOUpdhHQAknQzABg0NzVYA6v3EXol
y2nbxhgT9oxVZ2dmx7z2aTZQ6kNY/V/sncdy3Mi2rl/lxp2jA95MUY5FsopWEqkJQpSBdwmTAJ7+
fODu2JsF8rBO39EZ3DYRakWLABKJlcv8xhoSZ694rcTpMQ5GZW+OUdJ/Sz0Zez/HsRn1v8mb/2jg
91jm/LOc3J1M+/5nM8Hd73KGAjTLH/W/sFyyKDD++3LpOKMPfouC4aaIfxQ//s++yX4Uv5q31dP8
E/5VPaFh8RcVDoxohs/z+O/fY0HYdX/xWxA8mRXCP7bAS/09F9TVvyzLmOVmtFnnAgTtf2on8y8K
KhhMWAfgyosU5z+pnU5xYDArQaYyDgR0DCoLlMViKqjhtVlCVhpuU0UYa1XRvjspGDy4jiC26ZWs
IpDqZ/BEp9P4+ZoOUCIwEzNnHVXtuZp7MyavGtcp4IrI26nv+i1dhGkd1Xm+f/NOPkAbLOToXi9D
g9xgDo84GiDNxdBfq5JM5rrW3wotKq4Bq19MUTLgd2lStSiElajRw0MqaSYV7oOdVeHuzB28W1yg
IjMZGb4o0FxIw6cPWrp9N07THLfKtr8wK4KfrCzSAa+XK7ux0ss8V2GtRiHWdHWv06ZKS99AKe0C
KTvLt2wxXnWRkR40fBSuwr4KXwy7j86s1AJywkohDwS2FEg7sgdQwhe4BXWKzASBjuI2MTiYbVIv
3ypChZo3ty4mferpnU2NufKM+ojAfbRWp+qZ5BL2gzn9aoFA/Sz01jgmqqgv8yAbDlGQeBcZIhnU
pYaxq0I32YKtR+ZU7W6puOSTZsCPdC1v5DWgp53iBvkdn7mHM6/glEw7PxrtOxDowIf4Nf2B01dQ
0BIee8PMbi0vJX8ttFmzy4qvVRk28KQyFXVZIY+UY3ITFaO6LbxsWH9+E3yrb7oTr/cwg4dgZDAy
Qb9r8Y2VjS0Z9Ce0q4tWv8oy61sS6ohTSrvbjs6NB6lsZdjirIrFu2e3XFJb/oVzhFLEUg+RIXzT
21QLt9KhzTC52rcswu4U4W9lHSSNdxG30QMKLJTjYdqsqcPPSZbpp40ZHt2CBPkqqECcgyWz+AYL
DSpiYhfejYNg2M4JFXNd15NzHxax3GAPl+208YG2IP1rVCLHYvIRfwi2tNSndYnoyVWKUvnW7bMR
/2v3IorzuU1fMDzUnlp454ADhDN5Z3T73wUoC9ioybQYCTRsOJbeXGlrVnJQdO9GxJ7zMFpo1rUj
ihWfb4uFmjaLw0/HJmcO4WCNHWuxOKS4YJgdd7qJk3yPE62yGzQ2qYuWXJfCZdNaMfzAXu4l7tD5
nmz6ox3T78/v4nUX/Kd39noXXBpYFO/H4HOZd++baKykIkJgbdJvCiNQj1bVX6sTfREAU+5tG1R4
79ZGql3rFKe2D9X5xbJqO1p3lQPfMK/T8tlCFh558nLVpqrXbVwLkZ7CEg21TmL2F1ELuBULWvF9
6oTx+/PbfwWfLm4fEQYgVwhE84k7M+b4ze2HJUgskXrqTZRb1wKz3eeG8eQmAQQ2roQ29jhid15y
QJWoPDixybB7GPpg7/SWamzNKNV90ijtuyXt5oDJHrTA3hjpIgXqdO48OMU/z0s944OA9M0yiCas
pdN71T30nZuib2+MJK/v4Su2O1kHTrMKU22rKFBBIV44VJjV8AWTPBYw18rRj3uXUIvOcbNKzQI4
cpUn7Y1CQ2qLSZH3N2flHyV9/7OM7lMc6//CtE5TCZH/fV636+Li90kP/PUP/N0Ed/5Cg8lEgRAa
D2QbjGz+3QTXrL/YeHAGSDLAqKq81/8gVG1K8nljztriTMP/ncc5fyG8wu/y16sj3z/Ddy0IUBbb
iR9EHx4lIL5j2u6neytpCSBGHh0UIcWPIetxEYxdt/8N+qWyQZLn5q2lNXq5ToUadBuMrfryKuao
f7HcLh/3advI4h8dfP+6J/JKU+fwgZr1Sud+823mND9VfcgO0zhWDzns0OdKjpkHuj1Iv3vwgL54
MvOeLKvTzjF0Tj+1vy8NMGiOaSQ1M+TubVjIpK4EvZMc+FwUZG0K61rmQewr8AFumY5FL282ygfJ
5keXA1WDFcE8DXGMRQZl5APjjiw54J2LC0sUifwnJtfF98At63Xv5M6vz6833/5/ot6/Hu/t9RaR
BBiyLTqup+kI0LupWu3poqk7bJCizedXOj0L/76SzgK6eAFCZVskUFEsqnKc0oOS0f9PGDzvE1jo
Z1QjTzOkvy8yH0DInqCKuLyI0iReZzfxoXQB2434SvwRdSyux6TJ9nrQ1i8dvNq1yGz9zNPNqde7
deTsA2kBdZMZ1ek2adKJGebcKdARIFtVhWlsjVSG9+5kuffIoPZXQ+b1qxyWxn2QlBxk/w+rS2nI
FgWoTvvo9Poe3bfUUrk+LYlNhZ36LpT0pT6/yAebk1ITGjjIU4T5lvrxqeW2uJhHh9ilJdupo7LT
6ILfDWkaHfSKdu7nl1vkNa9vU4MFMpeWVBVI5J4+FPAPnJ+s8MBUpLwSQ6U84WoU35aqEdy5OkNm
b8yb3WjjW6Viq9bQCjQzZ4Wh0bj9/FY++Ez4HOe/+SyR9lq83r7oiZpBeEBTGdo67mO4ayBE3nnl
OXnAD65kUN3PybaKcIO6yOWwbk2LPHCuwbOFT8YQJ3vhTfaWsU1y8fkzLera1+WFeQhiU6OkQIZo
sbx5TSRzEuMar2rtsWUpvzMudF9Ab0zdpXRC+6uDiU+16oB3/AiUzhtQwajkGV7vB18OJECeluwV
B+KltdVgIRFR2eSFVTeCRWkA2VVRZx6qKa02uTpNh1ELc/QTsnyfA786Q2D+YE9j1UEGzblCjcEA
+SS+YwiXOL1hXJdh6l7oo4fRYwakJUlHsQ0A+Z8pkT9adFjukECAd5MVLCUSO89EItrTr6l1gP1g
2co8uQOQwXSwdronEBvDtcC3+1usuNqFEhTGN5HQ7fv83X+06G/vYrHLCPSB01X6Ne7gFeOrMTx6
uCWulES371TkQ++KZOx3Y4n+MfSK6MzO++AoQCYOYT8skIki+uIosIs0ihE+vm6HfLpMafheaH2o
n6OZfvAlmRxt0F0h7M3UyNM320oRqFWlXSuB2m4Cq9d3bZTjwacV7RnNoYXI2uuXhEqpDi+dDI0B
8bzcb/ITJ5x6xeq1a6/AVHUF7MoRvhNF7VYxgBn79GXEYVSh3MVI6qOY2qTXVgKq16cvUj86siyP
llkbxyGTCYBdS7jnKCXzt7w4nwD/67SPoHrSDSTnfHuHboFonmkN11olxmuJfONGo0Fxi9W7jZFD
NNxPjgh/B6VTndvw808+vfKMy0B3FCoeZ+OSDedFrdLXin2FaUN6E2Qx0MrY7DZ2bzc71UIekZmu
6fMVKjQL4/GOe8j3gP7KrWOLAtSw6sozWcIHHyFNVLqlKOMhIoIq3ulqGEMnS8AfV70osy0Knd0B
HID3EM8DM9uJwnvh4G3qUfQxjpXaNu6s/uvnX+AHhxtCR/STELmmLUuL9vQeEDOc6Gk4V4oRN4dS
m5xrJKSDo9UIBcKPU9wrJs4SjLH1y8FkIp/T6ry1S3mOwPvB5n1diblTwRAA/sjiRrrB6LXOvAry
JvkV2HjvhOhVamlhr5kWZtVqzJmKha2oL4xajf9URmA8mQL3ei0ypn0EK8VnciOOrhzPWvF+sHtm
kslcKemkjcsvi2FhzgIaV5Yeh8rK6yJr3Y2juUeppjvU+Q+K62xDkoV/J8U4oxzVXYVdUF4FJcbg
IJ/7kULt36Xc7b927lsK3wcFkqZjJkPPfNZhsJduXaHZDko6qlcGeFEk+528up3iRqyrltwjrKrs
fvTQDei65kdEawZsXOntg74c7yIRRsaZzOSjvcztzC0LXiP559w7fhN7KolcReQYVyG42Z1wAqDZ
YtBMvxtgJ0xlWz3SwCjvh14Ra6TRjgpztDOnyfvgwoqAwEK/Zo6A7/ySWwSBG6lfqX3rbHEhxkZV
Q3pp3dLwee5GW+xRvntO6aScOUheg8ciuMziOTDyyH3nevX04ePC7FS0VK6SoqkvTKUFhjuPhR0r
U+8y4WnftcEVv708IiCnahzsBy/bOzjlgVwR7TrPvfZMbHm/FrPO3Wy6MauvgiE7vaOsUIZATMlV
XJbTD1VobNUJHK1vp6EJPr21xwhv4CK/sAMIeJ9vzffnKu0/bY4mLAUwkcVWUBATTg0vuXIZWdy3
Mhp3RaanL59f5HXccbrmXGWWuJ0HUXO///QJrbit9BpOKNr25XG0m34PnjNd9aKPeT7H3AJDcHYJ
wAYcimAf5FZlANcGN73OOmN6LlvTTCBk1eHm8zv7YOk5alQcHpA0nHX5Tm8sC1D+Bml0xeroF0Op
5cfc9OJtMOggZuHS+GMZwH3ogjOhfF7W0wXBpIn8lZ2IUN8755i0NdyoyJVL18Z8G1Qt2Fn0U/qi
2EQdkNV1JjEgYcAbDueqvteybnlp5hJUu6jW0BpaPDIIcNdEjOtKOFZ5bdQKTpoybleAi782ZYo7
NuDYTT4Nd2Ff21cSHPzWUsZmq1BOQF0R6a2ocwwjraB9cMz6xtOK6W7SLHFgjNSvsJL7KdTusZOJ
cTkmAcBw9MtXUP6Ujc1/nskV3ufiswsYBNs5WyBhW2SljogzYqpzqdfz95EJgQ0k2J6dsGqv3MDb
Cu8+3zHvP5j5gmgKETipuuzFB8N2yfXJtC8HxwtRX3HrbZrWxerzi3zwVHyV6FVYKgRMBCNPt6UK
J25SEusS0HNw2zuQWGhiQ64etRmNhRmn8vD5Bd8nvg6JHjxRPtA5Hi8+0CKVgqxDXDJqmPkkOCtC
eLS3ilXoZx6NVGWx9+lRkfLSLuS98YBLI7sajNmQZPZGxziuRQvD0stVE6rFN7WwgZ+4cW9Vvh3k
0ze9InL5E5tO3zjS6Iu93QTARjGqxopRaYwLVaaTfgH6AN2laaijbtPZY3KjoYqcrwFu2yh5ekOw
z5ux/IWgYv5bGdSmfhhNPZ1WZlchDtXUmfFViiy97o3W+9kACYvWjhZVP7TBdDAS0e1WbkyER8Gm
A2f8KarOyaEDRp0EmKIlQEsrpBs6xBi8rd7pMBvEkFsbDzZjuCqbLPvZhvp0jdKGRCLMNWaOQNmo
AQcuswVfVll6CzjQRYkQPtdPPn7xp85AhqWl0/f8vzKFeJZ12R8AMkO7jgyME0snSe6pUNU/TTHo
dwwestCPKqAkq1DXtJeixbp1raQTQB2H9tWPpLT13gdMGHw3cw3/ERTaMmMdSDW5KlJopR0gPddn
UKs80gTQox06y4CMk7hohiskQEoAMKaugRzSkS9Fpc/D6lsJEhavhOPaVl25TzpgpnpSK78Fxc+X
tjSjwI8GGy5fXY1av3Eg92s7qACJvc0i8U0HVNevPW1GbyVRWNeb2gzQa9SNhOkCxjZODMwMLioD
qMD6Y0SquMQP0n4SBeI8a8YlJd7necEfKZsJvRw1RqPX11potoADDXlVKiYkqY5ub7Nq1ayfIBji
hukodgW4xioiIC0FNkwIWHIUrhtchy+aBi85ULCAGNclJKNyZdVWcJOLHjg0jOq4XqdKrN8yu1Wi
nUh6edkmAi9rbYSPuAKtZLtgdwX3U6tNFm4CO8TvKkrTatha+Ag669iwwWV18DV2kZK6P61Ej1H7
KVr2FmOkGXqE19NXPgYFOKFqjaC4GWy1G0OY496Ahvg8T57BJKd18NJZ0fximJx3fh6P6b7THfGV
0DjAmcOm/RFp0egpaupBbNJmMH7ZBaetb0W1eS8g7jnroC3jDiOJETNRNicGvkE388m6YbQeYBMq
z24EoWvTAafD29jO5FXm1pm165maqr5oca6/CHvhxZcYaMBnjtIElovSdHBnA8QBHV910vFnZcdN
jXFjhnayFsI5imWKnHflTFiaZQKnKSBOU4U+gwKfzW/YQt2VmcRlvAsThwTdAx1d7GQ5GEhWCktm
eDPkpEs53EYcqyHlZiusYjrMs8c2gKJcAWrwC5DvL3bSO6qvmk70nUm80fK6DLB8nujDa1MydPMG
WwUtabXBc+DlqFyGRZjdQGtzgWGWqLT6oRuZ1+iUQcSVhRXWe620jIsB+/LSh+ocu5sJZdQcxnoh
rsoqnWrAjU3Ub4DmBi+mHSbVBis+2KOhQCt+LetcaS/0smqfA9dltgZAUN5bg65neBbFPRRNFjKk
LeAGX4sqjeWKuWcNMV2isgjBMSbcBLKr07WAZ0zqMLmD68eVq+brFjmblFxLLQ1AqLaTbzgwvZ/V
iAzNJpsC19l4lZO71+lYKQZUWhCCfpJppPxTQuQxg8p9CWszIhGiNf5zclL9Mldr99FIzNTz8bYR
qo+YkAKuNJgga4nankeFaagjKtFVDSK1sSPWmaBN4Leamxg0y0DJb7K6K0hr4VEJP4717kvcIauD
VSVDe3reCXlJB+H4OOXK9AUhP4JP2Ov5BSKxk0tVJ5U/TFStcSVNO9Z82xqUuyQYKK/skUR7lYyE
Xz/Vm/7QjQqkhboqyzvbaARK3oMnv6laL58hy+lMXnNLh50IZ5IX0N+HgaM+6HGmGCs3L+As5mGh
lpsyL81k4+J7CsfcGBo4tSCei60exs6DR03r+FPJLGHVGIl+bRvW9Ox1JGB+62VYu0E707A8hG2h
+q6Y3T/LWNbI3fXulEPn4GRZSRkYvyxXxgcjKQDWjzxhdWEpU/Sgm0b1rYkn/aVXy+HnAO/S3tgY
SH5xuoBABF36q2Kb8hgaAXzoMC8Ue1M0qt35iQlL1I/zvg1W2Vhb1baNpXqn4oqRYWHi8WY8Z0DH
XlSmx9sIG2DSpOXKLUbOsJbbNpMXsWck33Sz137TkA1uM4Zpo4/wvX1fBgS0VT1NDtM1Mu3rLOHN
rU0xxc6O5L5yfSCunJV4SAYh4idq/UdieNFdEHv7Eh6c1iUw+zME2OO2STE5ZlOW66oTaXnZWJZ8
8mRjW5s+7p1sr9IPeqoTD+dxvquu3Y9wdMQVHFLlcYT4slFqFIh34K/C1s8mL/F8vSiyL6mGNrUf
1TBdVQWvlFWXIyoMQlxtNTx+HLdDKC5P2PTdqF2TutC2B6pViZUcFWI3fAdgUa0SiNQ30b79PTC4
wYa25NxdjZMpOvDMlgeGekiLyykhnQB4gQULjFD527L77kLjxIFmoapFBwja0NNVFBsljlxa6d4I
7O8yUNghId1IYSaaKOLWa1KiqQSma4wpbFC7f07B7++lziwfcIRRFDgTacp9keU1FCFdT3+h1z9D
maPB67b41zgoOZiaQAbMyLt7au4pQZgY+YdV1Vn5z8buMWcxHdE3BzlaQNZDRBgvijpr4POgqmgQ
0DLrZzQF4bGd7OqnjEVaAxbo0jszd5SXEg45MghTYUK+Uyp0xNrOowek4QiPOXWERBkuh8kDCOvh
mBPlmWmRtXModOB4fRGEsFOmOlMvVWqS6TIIHKl8y5HvTXdqEHndPoCkWvtFIXAZk1agmAeN+ENm
OFJW3CJmCiXCgNuRhkhpBJFcD+yoHoR1kRlYvbSq7uslW9MfsqTU/Kije76JvKn7akP4BzpbxxWt
NIZSmwxEx1NTw/VEi8TBnVQ4dvQtVoX9yw5kXKyKnuQHGEes/zLxfL5DO1DAxdUzLUQASdh3feBo
REBgTRWSHsg3+wa+3hxSLtk0BuLwPiDCw8/0eyfUSItcw3oCixxd447rPmDzOT6MNF4fIaqb1l4p
Ko9TlA3vQFEMZh+/dugtFA/76qpVE4EpokHH3xzT8bcFVbNat71hPQ5NNDxi4GDEPs1M4h8Sq9Bq
EJcObiKmN3Lr5V0b3NcQzSVhyWrnPAuEMU7PUxP7YeNW/QoPVU/bzun1QSFXwKUpKeazpxT9nSPH
6Huu1O269SbzAOKy2aDX0EY7MnpiipR4IvjQ0PQj2os9Or21l6rASAz1u16WYlhHg+oOG7DYFsIm
ff84WWpe7xPVbCroVCN0bKtE9UId4mKXQM6aNvDUaQQEemQWvlmawe8gUvP7KnOiTWUWUBDa0E3l
WpWYD68MwqdcgUTP7RXGdvDs4etU3nbKWyXamnhZaxv4vOlEott5f7SmRkkEJzu01vMSuRV/9PJW
OwDe08Nt5eHnuyqQkgTR0MH388cpsB6KrM++VBF/CvnxoUCnRWna5z5KwNOYjVPnV24QjkjetPGo
rWiOWr+SsUxQLBqgE9gO72SN5mXzQrqLJpXXyLDYtrDGmlVfGbyTbHTLbu21pvNUgjAyfQUd70e1
zi3StJ6MHRQ57eiNagchzFSpHRgfT98Hd0i/4pVtXLpZF4lVpcvx3suF26/Kvul29gDD0NeqqSb9
GftxZ9M2DS5wH3pEpMvbGYrItVUMs7bcGUJXNgWpl3EYWJy7zkni5KKKLfea8xaysB+rDil21LQd
uVDSzwQBhhvl/Szc/VggD2L7lNMoorsybV9y/MKfx6wY73M2FQpiXpvgvjZ0yJF7ddHaF4TXgNRv
1FSEdJOsvmIMA6PNo93M2x8roRG3zeGXQMIh8SOzGQ4AGatpUzVN/2zMjuU4tcCqHtDRZEcPRrWt
asxUVx7UxQfk3csM1aAxPTKRzv44U6LKtedM5lOpWz2u3bGWICuklYV1GUPHkWulGgd5IZwUaYlQ
r8HbY0DqiZVb1WnvK9lQ00z0htZeG6gXmUgiWDYUg0gdr3H17dhRPcTOLXLAE4IHWZCvrToJf9PS
cnoUCmwbsiSU+ydEPDpz50g1+JNpoHItpKXpfBGPnuehxDFqwe7veQtyQ3xHUCzS9eGrJ/i0m6zJ
b9ww68KVmMxIXhuukj0EIRXwhVNjhbc2vB4GD0A5d0Xu10hEckaToqQLX4Baq+HKrEodtbcIQIff
mCE6k56GxTyyAvAQMIhUbjvdnFr0tKlq1hQ58s+UCqXbilFTMtRTIwnJGobJc8HvHEZZN/dNn2m3
qPO0tPx1uJ0+8tjeU9MRJLZV0zoazAUMuf3KjnJlNQFFfNIdPBE5qhl4b6Wh5n9Sp1Ae68SdjVY6
J85Il9BvhOuYxXMSqrkIYyM+N6wMI5sFdxJytU0uJRBvJbeKS1B6WbQVVkfGjNQSxLCcrHTO+UzS
bCSvrf4gKiuRG7vEG3DVdpH33dRFgSgPvnuQozylvAlF6JUrUbtwhoAbV8eJGI8RUYdyI0QdDNQR
Q6oNdEUGt9zKMnEfAfMLsdUiPfzy2rD5/0C5/8tE4k3v6p0I2r+ActBVm+ZH95b18Prn/sbLwfGe
G4JQs4G9MeXw6Gf9TRrX7L8Y7UJMA6fGL2Zps7eAOZeRBAMfeOOzdPi/AXOa+pcHjGzW6ATsCaLr
H8ihLXu/kB2Aus5jPCbZM/HhtLk31MHYa0FyE6oKjC67aQ3FF3qh7sjb9U01KOKLmomzFs7vpj7z
daFzzEaS9tz0X/T4qGTKuq/imwitFK089FaDhAi6fkJeI6H828z0DVq4me8Z6dObN/TR/GueB77t
Oc/8DlQX8aKnSYsE9+LSY+DUGdiimz42xBWuBXW/SRh8b3Fy1NqVWTM/PbhTXG75/OEtMh6UEtqj
4Nw9cye83eWdAIWkgQsmB82G5QiVoVJog7m9iUFekRUCwc7WTWZiOiFnfxUo95NGuWoX2ossReP4
oGXJiTQvSyvEh1x0LROFmsi2cXw4MxP7YGPQPptNe7BVYiiwgAQUHiKMRJ8jpC+NziIOPozfepF/
GYd2GDcQPdTyCpBPUa0/X5X5By9eD0myTQvY1RgrL0FTqJuYqGyENyp74KVETORlQK9pFtOJLzMt
1771ueXcKl5dflXtJDzTEZ5f/rurw32bnxgaiLUYJqPsQ3HXeMckFNFXVMzaF4ZV0TZs9XOkmGXv
nm1oIgbBBIqt6L1zHkBfZqgnJTgGkaF+ccn3LrS803afL+ZHj4PuBLqwlFZMWRefN7ZhYRnCLsZM
paI9Ew5fhlBVNy0yfV8+v9JHjwNhZgbXAYhBi5aFfTPGzXqdpN1IbzrN7h7rxq5vHC+pzwxYPnoc
1zMJVxpgYnuWuX17kbkpo6NgCCUTuTpO3CjfqyZNwwShlzO4qo+exwOmbFiECeCY87f75nlKuh8a
+ms3dA66Td+CgKHz0sEa+efLhmYH/okMFXmmxWfWIvbitGnMYqXTY0IT4Bonp+LMt/wOq8Feo++g
M2IDKke8macgbx5GVmVY0ZO4QalGV9a1U/fFtkDikrLYEU/U4u0DpTiEZxr6iJ01iZu7NGB0jYIn
wCzhzP18sLaIEfN5MXkBTbt8aCQASyvP3GPTFmKfhpN60SvpsPl8ZZeTnfmZwaGDT0cZGSu1BXyq
QttcBLV21HWMTJOOphcp/TeUll4GT5wBUH3wQDZ16wynAMBgqouhudNaOUDF4SgD5FJogY1rWifn
tHsXjrLsQ85KRPaZeTBi1OBPnL7FpIhUT830IyUSjc/GRkVLQMRlc9GTMdWGFq1ubvQSMqyP26j1
ZNkoWAoTiOTUKcGeLmLwiEJn8oCMFiRooQqSVIXJjcWg5EzkmW9mEUiJ4bPBN6Nl5suL5Tc7vaph
gR0RzVJuprKvXhg6zE2IWdlhDFWmZap1//kr/+DoOLnmIga1kTp0SWseE1ij6iqW5ODRMORXlcsw
JDIq1NkY+FDjaFY2XtuNrfzDeez8hhwUqx0Q8HAPlihmWsxeTFA5Qp4ZNgBWmsMQRfGZzfYONDJf
hewJ0xobwiJa9Kf7AJWzGgygeiSvMIxNN5TQpNGCMktfn7z+ycqb6Fmh+HzovJGMZjIKFwkT2y02
JkIM4To3sllrX5llyT5/Ae+wFfOt8dG5BOd5pro8vCdNh/hfm8cZ4j47iUX3WhtnL2WU6BuKs/hr
bUCu0JqGcQnn+PA0FJa2ieI+5leedxsHg4aiaivPhNl3ILHXGyORQbeJNJtR1Oma9ZNF29ZTj+jJ
aJcO3rXJKkv7/rLpG/OC7l780DEBebaLAaS2kPE3pkuIXMbMXzU/I4ff2CFsrqEq0kuwEtXj5wv3
UQAB/YPZBgkxbczF7dGKbVTKhKMirGLXFDS+sQ3rzlhEfRARKcsZKLl4GlE4LOIHahdhnIb9Ma+0
Pl3XrRl9ydUE9YopaM1tkQxnmcfzR74IAo5FJ2BO6LAJW8pRVVMvNVNrjoPatVdam+qrJk3M78KW
+q0UBZ61gxbNkgYqrSIz1oYL01L7h2ACB3pma36wwnySOp+NC1jaWKLeMMktjcgVxyxkFDHF3R8V
Qs6ZnOGjc9YBSUA2BxKRGnDOX96cs22hG0hkNcdc6NZKukk2s8bFrisj4z4eheToZepJIhEwkuwA
a9NjGNtoUwjkMz/fUUswERueW+HMAINPa2J5/IlWMF1TxFFG1Aqwv59BBfyWrvoSlN7KnqZd45yF
8n20xoQ3gwMQJDpz/dPHTysXLndZHQ1JI4zmO6OpxET8S/PQdDC1PZw9yWPr10M2fVPmOGl0d9bY
okpWfg/nnOPzNfjwfuZAxJa3yDYWx/KELlfvtcURYrHYs73p6GEqdqaKe38RbHFNzp3XDADH1tOH
VooQollZH/NBj75ARWgeNex7//GTwKVAYn0Gub76zZ1epNRgD9SWROTHFD/hSyN2ZSEa/Plyvc+u
uQggWr5YGlYEiNOLFIpXKha27q0qdWQ/pnYfTBP0uQQBmPzM56i9D0YUJSiD0d+AigPC/fRio60m
0ozE0cniYvThVoR3EVyKrwZiN9NG0jJe6VVioJKWd/uByuXHqOnRJfyLQ9hkgHwVp/cYIbYDA3zZ
joxLGqOp5PrzNXnXqGC5wQip3twfIUK/ixsWFsvIzh7LZAgM5twoWK+RLYivLMtmAuM2Fo5PIFRy
w7cl6ku+TVP0AhF4K/uHe2C+E+oEB3ckejaoKZyuWGoMmRvV49HGJRMjYgfRIDVWz7yX5R6YK1KA
kRb8TeIYz316kdF1Q6UNu6MsBMAhmcgDEw+IwUVyhlr+HoY8X2mue2c+JHXA4kqoeBuShiTfTSvu
JsVmwgzr1LmMpWds4wbdN3W0nR3i+3ei6KPbwpLKb5T8vMvKqafHM6/Z4LnenlSvz/2fu/EWdX+M
ZhOQ/fYYm01z4BApbmtddreqilq2YtqbOhyjL5nNCAQli0s8i/rt6A7ahYNcKopROojqM697mcwu
72jxgQzjFCciEEdmdGpNc0j7FWRNdiehZ/sovCOLB7x7A3VtnpzU/zSqzVdHlcRw6TRCLVraYnVF
7OKr1hydXENRv27Rem2s/EzAWdYIrxch1MCiseiRq3OMeHNcBugzgXRjC1Stfl+2dgBNbDzoYoBY
AU5jlMVwxqf53Qk9X9LATxkLnbmJ4C7eMypg6Ja39bFpXATHB6nr18DxpgfXQ4OAVW4x+dbVMiQ9
cOP7Wc5Qwy+Wys/HhVbzznxtH34EaL/wSVMKI8+xCLkAK1pLQ40u0UPvaupzmnkxUrAVAtTKE/EN
LAmlxt4rTHWFehx+xSB3thQGxW2ZV/WPM1/BMijPq0PeYmAlC72Jv05fCArUbmkb7bHtR0VZ62XU
PGtx4zChIatMVl3hyUNZj029GWgFxegaVPbvKhzb+lKpYuYRk+n2lq8gmb1L4tFAES8D2nJpIo/w
+8y9zvt/+cUSmAmJBEPSnEX84NQAelLmxx5rhQkUk2lHKxfcIu9LAjj2s7RVaGKEWE8yyVTb284K
nd/GJKl8eZO5feakWOYB89rNZRldB5R2CNSnaycAkoZ2Xx01BU1k4Ayq3NnMq84ZaX64ZQCHz+Zg
DmnHkkueuUYBOG9+bqOg4iOa43PkGRlJFbaVqyDNy32Bfdjk93YH4GuKkP9fV7WRHeMgrPNVUEim
cp+/jQ+ODXxNqfywaoL5v7wpt0Wra3K9Q+OO3nVYmNkdImPR93iq5MPnV/pgmT2T8h1CDahnjsHT
ZXaiAE3HTDmUozPszTy3N0NaK2fCxAffAV1G45Wxz+zl1U3vTWBySMqDTncPlejMiwAg17qgXXwH
YBKMiNcX2cXnD/VBlgHl22PQQwKGP5E1H09vLlhMQT+rXR+aWG+emOa1JmY0EvVQ6XagC5poGtQt
iFIUY72EQTvRSI6/ij5gKP/5rRB3lh8WORnzJtS2qJM9ZiSn90L1hGReVx2MyJzQ6Zc9RAd49u3T
ICY0CoxWfoE9wjQiSsm+fprIuKkrlPba5nagdQXcKzQj65DkAQiZ3HNAy0yvyJncC6d0p2vlpHxT
lcaZLscZaIMoN5gb7xV/0zEWnQBKzbgckM7DUZuq9KFOrPon8wAQPNhO5aCkJxdkj/OK8jEHBUAj
fjrKC8qt6R0IUBBBEWfiz5Yx8rGUw/jTspvQ3JSvOCIZZ84FONIZXZSnQ3NoX1FH9QxAGv+Lvfdo
rhvpomz/SkePGxXwZgpcQyuSohPvBCGKUgIJbzOBX98Lqu99T6IqpKhBDzqi56UCL0zmyXP2Xvu7
Fmn8rktqvkuUvquVou/KJWuy0+lgBmJaknUTNwW1jc5JbZInsJxNnczflVAmxQsRMY16ab8rpXLb
QDWFMLFE6ItX92R911VhuWTAJdY1vMm/K6+4OCqs5m9FFiCAKY40EYNjzbQKoZDMtlSJzkexwLGZ
Je0YtZHV7lW4ANHcjT229i+QZ2qNgp1dZJf1LvsJWoulxswfGkvSRH1YHckIQC6JpDIrPKIf4DVA
e+bUbCSB4UzhWY8R07tOwy2pfol0rg/pZET6Nqrn8OikKIiJ8SD16mxwUutbLXP0CqOjoKnPawG5
aEzx7sfmtjzHYYv0LSaBZf1QkcbF5jr6XYFmhxzQXe+X0Nndomy8OLVY/R9HqYC+SritD/bsYTCK
yM/x4yZFHo44nINn3K2+1+2dUaBBnge0ZLs1EjAGK4dt0/ZL+w5Ir219QIcRsAams18llTdY5X4d
pqk/s3i4L4UcRJiMNlnJsUECfUo00cj4EchoNsRBlFtfB4Nebroa+tRMdrleoLoEGCDctP9C1sSw
fujyBdA+xsexTAoxNvdjKZoBNUBI+MvoSFAeiEG922W0i49i7dC+mUuJmGFC2lPHaYRrI2n6qIHM
PMM6TaK0HdCODaFCh+g5Uh9IOUDJRVzabKOmp5UK3XhB3T4pa4n2IkqrHtKn4TpXdjnJadc2Unx2
x2w0DxDvg/vGX/SDs9h+BaxaZhsOmPCqWBNZ8mDqIWR/NIuclOh8mG/nVM13VsNgLp7Y+qt9jiHg
zScgxzr0c2Tjw8nny8Bz2qNTAsQu1TycNcLJHDDh/G+SLkr9WKlWPvrBgrw0nfrsgawp64pYTYMk
cpHVcYCeE/l82E7+eWPU4wP6vPxGjyk4gjzLOxV3NIueRnJCQLrqLCr306pIjllFN4hd6876P2by
/ydf+J8M1n9Y/f9BvrBAbfxJt7D9g//oFjz/L5LkceGh3AfURL3xX93CllLJPvUdKPc37f6/uoXw
r411wbSDjWMba27DHdIxvkdR/sU/2LBAfNvUluww/0a5AJTk540Ke5DDBIo+O+fIgHDLrUL8YdPc
zIt+wdGQJv9cWTDFnQCqOKnKpHppdD3I7OV6mlfLfVzbzNpC1JjxE8bTQTFXepzvVa51Fy9W4ZyG
LMxvTTKDCE7KEPgsxeq8qbWN7N0g6osOteNHxLWStcvQao4bo9OXTmvVYOydWSA8pi5KjHpFkjaN
3pVFnhCZVrr3nnSBKSFu17pRcUi4pJcE7uKWVKjWwB+8CvNeCTNqt6GN+DTw+n/gS8idHSlW1ngw
R8EvCghv+YSGN1U7l4Ed5GdtBp97dxJ3HWFgQBwnp/hKtcvX1fNVAmTXRT/tpRopyHsELL2Z6TJZ
sCfMMfth6B4N4OaXnU3sza4iB52vq6z8EYUuF9tbdkMt7StLvIyDmK7nUZQFK3mE230WFW5gq87d
o5+pARU+UWi4UWfjBqG1Wx6GYEQeZXdsGXER0DPBMBN5M2VUqRnCCFl55+1q2mccu4P2g9rC1mLh
6eDFwu6A9isQLWy+oYiycwNrQxVPwSw3xbMimoDdLfeSoeuH7Dhytjpr/aDwzh3l3RfNnH40EJkT
8jmwmcGhHq2PRpWJkuZrGFxjv4Grr8aAdGDhBOuj6NPA5ZiVheemvwn7JPo0dHxGuiyx4WZMCriH
bR0T4xK9+r12NoKvN75amtRT1NFWO5/ZyEbvGYBDMkbnNj/gIkEEZ5Hkc2jF1IFay2SY2BMKvrqg
vaXA1sawc9vruSL8Gbkdx5JEG4H1LTQcg7WT8hY+S8eohLtdpqi+VGRI1Hq22yXYe/yFWmJ22oRd
ybxBp7e8kR3WfJ3J2Pmmm9W88ftl7Yhssx3MDpDasaOoMutoGZSRjm3cxjyybslfM19Bwe/tdWFR
D4f5BEK/PQV1QwzBwqkJtfPirmelT+kRr566Xk1tkORE1LOR0OUOKTLWvj9JxQlp64IldmPP+cFy
AQiSgxf4Fx6y/WgXoL1ZWcgzxpRVV/U1Mr6m7V8XIy0/pGtUTvs1C4bzKReEtgM7rNz9AkHHOwb2
TAIf/gFwiPbgXVrSqVLy+lrc4WblhAmYcFInwH9gf9T5XIOlF0W1HhvsUHc9nB15ztwWzDdWI8dK
QmMFFFOvFj4D5g42Rb3V+B9gHVJ15XJVN5bVNWNsiql8wyky9Jd9FGRXOI041Lqm1uYRAf2S70eH
s3HCpGPGsjI37TcT+9fXwi7TT/mAhdpoePSJbfj+C15Dk2dnuu1LmRmI9RohZ8Kt1bLJjKRHNAZM
BdqJS4pcOqQAkokq7PnD3DJFpFK0ppOnpfNZFe5i7CgI5YjRqC5uajj0n4MJSzdq8zB6CwaBw2kl
xfIhX6tgPHdY/iBdQ4i/r7vKuuMdcwiWsdvWS9aRJKp9OsiZnOclMtBVO37+FKYm/c2x4sWN+85E
/TQFWSX2dQPp5hIyZGRdTCZ8yA8zoO+A1mgQ5kkKQXq88JuI2wFYvCMP0OMkmEy2UVaJUa69/0Dm
UoFzbWw7puk7V0oWuUpOhd4VuaEuFZUjYT3tkAf7PhvMfDePRbBcS5UJ98aqhPlqSKQFcVpmaXgs
AULayZqbltx5HBn0TeeFjTzrnNYsrhqvR8i7+K13O5XGMt41K3ayhKiiPN2li+8GH128XUTOZ0vD
WaTLdXrRE7zLrHgFHD9BRUSYCts/qGow4lFPQ2Q/kEr1GKzKp0mFw8pIaheVbJJx1xk0Z049fbBD
sfRP1Ftj+bUoC6quyPVDdUCcRupk2IXhcizE1LJKLKX7HGZVeDvwLkKYtfn3O8YJ1is2PeO14ruX
OBN4VnGBs9LcWWE1PijuzYqmB4XrAaZjAKbfRbC0wzCafaAeUxcD+t5PIDUJnvCxnlyvIJYthH0z
Phe5hAZaZNW0X8Qo1i/eUPQ3TUfAU9vp4DLLfOs55YP+QhBBtiZq5CjCDHmhLYfLNXgLlJoeHdRF
ZsznVo0JOQQTDsIZ4hLIExmS+jsg643twg2fnVlHzaXfGyAeQdczHO/GftjbYbeS/9Sx5Ez4iB0i
TBtWmwh70bqTy0quBNwqvbJf+vIqD/Lp3vZrdzlTQ+s9IdGBviI1+aV2W/LuzUVJqtnQCXeOHaVw
dOWcqOxDUfUVFFUz5AZ2PXXkhZXjr4j9lWHdAWEz4UxFpvGqTmlH8IOvXVBCHGXT2LO2ABJcbBb5
NsqRj3mAkQAaQNR11PgRPUR8hVxVRmlxtUY4SsgGIbPL8DjYJW7e2Cd7ctuclpPVEYVWFuV8kFXk
nZBDVN8Cavg6aUq/7Q+cg+VL3TT6ybOlR4JCavqvBIqODxswgR3U1WVFYNUQsYvrcfgSNEZ0Dp50
eAsxWd5G3dSwYLizXe96NGzVvs288m6pc9noI7ttVJuXddWmT5OE3c4hccSjsI5G9K1oquXbbAp8
B25rsjpV7ofcWXERVkU/3Hi1QaJFujTXA936T+jESTN0rLF5oCnMaW5dJC3qybXs8zy32uAsNHB9
JGQm9lekZ4stYLB2yO0ya6QKJPyMNFWY/e1JoKmcJAsXo45HdHBvvtLrstNt5jZnjOrSfudIgc1K
z1ER42SzH0Jnch9qzjm4m8kuIbnMlEjpDdFSc2lUzuOQ1n6SR0Xv4OirCTZxVGV+ws89f4pMwuf2
wu+LPK5Byucx6sf1Aw1aAmg4HQ7nuZ+HLobFUn6YXEFAHIFFytp5shKP7CgErmH2sp6CgPFA4uiB
8I3BJ59XGybhOiTV2jRLgolQIVvXJU4FcmweCbwzh+NK5fSpDzKwyg42ygd0/u2t9FUuktk0zGGL
gy2vWNSzz2Pkzm/VVIg3qtnllbNdcwrXYmUVGrdH52C9468MeNQJ3zyuRattBz5zPx1vc6hnjwPD
ohSSDOVYDPWYcIUUpvaDQghV7GhE+S/LJNfLWhDhdvAcFW1jlRFLaa/S0Tof8rRt2JOE9dTRLrgV
0dJUZ01b6jemlBlJN+wdlwTBqWzXuzXc6l5MGY62tAvOR/xONuMJlBZqxTGxcwbpXzBJrNZkyh0H
d0A2BCLhHS7YNO3Z5MQp2vQYOjNrI60Vd7/SnhYH0WoO5aLR1idqhIpc2IYicRd20fCcjb6BrYow
PmImRV8QHjlGFWlEeW7IsyilCZMYxDIQdUnf6iPOtQVTVBioB1d22TNGMTIsDY7+ZC4QpfZcG4v6
GhKzJ3Z1QemEzwFZVFJgdLkskKTeTd1gdLFQKnioyG+i91riQsNwRU/QMvGQJ1GttU0PgdkNjY8s
+rAGVu7sJZ9Z7WAlIMwmwJJiOKuFD1fVFwY5Tlkye4t3XnS++yhn2bLA9gv/g8Yb0pvZsfkbVJ2i
CJnRb9ixcpSDwWDKTPH3MOL/xDF4/kp75//KUPONsPNfWtIvB+IPX9X/OH0l/61+++lUvP2r/0/N
H/h/wahEVOegKsSE9t9TMZTHvyAwo8tCorpN62mS/4d+CyL7L5vdgM4uJ1ZOv9s4/D+nYnQOf1Hn
4L31v88NtjHYvxD0v58PECPn0rzFt4akFMHLe3GlbepmmWs5vpSBDg+eEMsz3jJiwOvWSAx/tD+h
8q852ZUlSUJpHnwECJR95pgYYsGPiunlhzt4+/dE5kfe1LvRAH8PWkWG/CZDXqqy95KwHALKRsBw
X6xqDi9VnncXq0PLTBe294cRzLuRachcAOkd4i4PIgrXe9cQIFRsMatAU8OwllTnK7EkuA/icOKM
r/dAOJMy/9NU/h+vaW3BewhZ6WPZPzchRi9aasQK8oRJKW6OebImcg/q4vD7u/h+cPn3b/vhOu8m
BB6HPcY2izyNB72rD+JC7Lvzz2Zs7No/TADeSzN+udQ2gvmhr9KBpS2dnEsFscGPImspSWNzlydf
ut2ZipE47P/05L7LPX6Y5oVkf6AJRJoXMtLhA3p3G0vYhGkPK+516iVKVmgp9rmQPap1H5aefwwY
iohdUM3enk4xZ5TOZ2C7mwEnRoktvHBIfG0IQtKdZqo2C0ubsrD2BAnWQetU2wiwcHDLqco+pIMq
ydTOghFICdviDY0jtoEVqN5rOGJ6jIdWa0a+dDFrsswE6z6OLP8lrWb/bA3MmXJFR+0KCiPyjxjh
ySml6RN2cZnCcjmCKJrsfakD60sLcqWOJXLCt4H4bzcR5er0ex1KzvS1SuVDq82GmDpVQkEZWF8e
9OJ/Lzc5dZ/Vaw74oaSDixFbkVF2zFMHUxhlHE4w2U5VlBDCQz8/jIah2FljLYdLp7NaWhOVJa+G
iNlcMhruFO7myuw0gyVqpbjy87WJV2g110pG/ORcy6q5XKvUxmjnun25E9NYfeSIxIDx9y/zuxne
9rC3FXKTmLAkYkv4+QWLsijKvapfXzNrHY89zKYrAkKM4++v8n7hAYmKuDBkcMGVXATnP19lcRDW
t2ZqvrZBWwG1JIwuD4qGsAt68L+/1C9f5/drscZtvCp6pe/dMlWQ4X0eSuvVVKyBXKx1SCOft+5g
N5hluWfqUd3nOssf/DFKv5atxPE3ket2moIU/sXv/55/+Ok+tzhkGcRTgMXo558+EJ3Ekrzw02vh
HzzLULBgx/asXxi6/f5SP69/fKgs6hsbE8EYzd1fwJxZSM/SnurqhdWxPBSEhycED5JvvVDXuikw
hoDzVEw0cnQ1pGb1+PvL//xLt8tvF+bcuoGjbUTxP/9STPfTYFmV8wLKpI5VFFLN0YLYe4WX/WEJ
/vmt/X4p0HQWKl2MGgjx3r1P0CHDTDIAf+nyybnlFOwewrmb/vBtUAj8IGv4+yrbK8v2heCM1vvP
P2gQjo0jpPVf6JLIJIcheg34O03SNV8uo9Y1nn9/A3/5VZidkAN72+R+e5Lb3/PDYr8CqlrGdYle
8tJX+3IR4b4prbffX+SXH/X9IjyqEFMXD+vdrStKf+0rbuqLnoJhN4dOiua65zRjN5inJ/kn78fP
kwFuItdjkYG3iSvDJlfk5x+lg3wcAZekL2s0UEm7ig6oys1r5gj1IZ3tJ5r9y8HQq/zDQoB96/3z
4yvAdYK+CBM54Nh3n94IOoQDk+d8Ji+6eK2sNRRHjOUSytbYz/WVO1ODxKnh05uu60kU+zWUgM1E
mBOZV9MF6Y6V3zHka6yg6g+zCppXuzNQFs7gy7N9Qz9tIyqhzzxomdavjBGtYsfYjf5CJReYLSUA
oHjEsSeu3dTIztXgUgrhIM/ZrJpJvtEDoSlEl7zLz4nWdfpjBrhk2S/zOJ7SXDriDDwKs2UL/paO
V4a7T21ayu6Yk2UNPKXHuNbDqyiOnKVIEySJsYwInw/ca7srGVCTG4wtfa19xcREO4Zq9240WW+S
dOKW4qwK5vPamWmxLmQW3uBPbgmb7JXXHpW5eHAAAJ/QMabYfdJuGz7SjOY/loxiG3gWJvoA4bfl
2RytBnFd9HT1mRcIznxLmEbuNa1P1OU54wXrDLV/sF5PYbrKM7wQjn2btbilz3ATmv4hzb35hg97
hoqBYKc469w+uwCIYPfsuKvMjjl4K48VZYAjEhIryoy2NZk7a7qfHpFORL/Ss4LAGzd2WVvMyXNk
P6Hs0v4YIEnVieHozYgh3ELAdcGOvqtcpfDLB6H4NgQbKwSlLDWM21n9HnyPiFg2YR8m8Cg6lRB3
Y6rYNphR73Kv0MgGFOtpkbriafVF+LEoqmolBIWuY+xNAqC8YOWEYSHUU9Uwdk5qeDB3tYj6ai+b
CIt7o7xSM6sP3Od5Ra7KKT2Su0XypcYmHQe0CtqyBLSkqTs43dyXdxZSLyep/ZQefZkhRNmthE4y
1HLAdxylX2VPUxd1zz3ckC/FEgnnonNkd6k0mp09McZNuJ+BJb3NGixN3DnIBfZm3kSPa0/SvK5o
fuzTzuEuRXqgT4DRgqYCQbXZUztmrhV7ehIBrVi7uKVBN8K5Y9p4mKrMgAWWd/5ROMP65KN7aGK0
fA1bkKXXOmlNOz9Mo5OnyeIG+PSbDNPsoZihC56X/Kl3Kh3sC43WbE7g/ag8MVhcUJosyrpta7NH
YuZRUg4k1roHp1k7+VBmUNJPFKZh/lZs2LQPKACyGzHVxqM3DBh4Z3Mp1FVt22S4EkKlx8vcU1AJ
wmGRjCOXyLwk66augEDZujggliFhaSVsSCb1INWD8EtT7qNRu9eVMsNHuhrRS2vgE9zcwsUn1AO8
pURDLZv3J0WGIoH1xiFkuRsQH6BfxroO76SlvK8WPrxvjhyt5y1EkZBUWCv2eY80JeK2tr48Eyqk
r1cYkfy4FqVXxj090DuL/yVR36LW+4mIPLpeaBgoXVGGdHsMlMDOIuW2Nx4IsWtXi7rgBkI9otAt
u7egypW3l6FXPhgmfqTYIYprz2o23zn9lL50YVoFSZX29p0XLvnT3FXTw7I6DeiGQMwfDbAtp2xU
0B/GLAISF/hNdj/zsOjulqHJF2mm/s7zCmaMC0PC69BoiH80DGXkDGQKbhVMv56kzNkdvswKyWAc
hTMQELPwgte2WFBZoWk0mGoOK8qqJR2Gb0EwY9YYiyUFQmeU151vjPe5O7vM/spF3ULWd4eYNWPV
SeHV9W02ZXYTA5njSdSlNdw52PCyJHCKXMfcSzg1tTGLt8WD+sOCWKP9yEgu6RLa70yFwAA7t53H
urZTvmF+EmbBcbyINFNaQjcmjssIoJIy09XyIRCdBcBJBhB7LJyHMMpSYZ95iir6ih7YQMFvW1Lt
ioJo7guWLNvZ1YHT9Hv4PqVO0k627X4u9eTFOJ78Z197jImVSI2bjpIq30McnGiPFSXARkhD5UtR
2O4j6SgMAwYD1e6hK61l3ZHtEr2MOPWHfUQwMtIjSIkLu60/AcURYQRQShs0IRtRNTdgd40pGQYt
AKjJtNrSXsVI9xQK27ybDTnqHRiihVWuGhCEBGsbWIk7yQghms7QGdmrpS6ks7T1XrW2fFwk/999
7QTGW2k11EmDQTR24k+VXTFpVMSTd024jjvXHq2e+7eJ9ufGn4Yko11Pj7OCYZ8glZxIwya0+Mpp
x+5F18a6xKG3VOdqWvoFxlrf2zAigzY8d5pqZtGMJDICEyUWkdQ0VMbYbYPMO2jkke0uxc7iQ+Po
4SWRUYNTwZ8X/6OLqOhLVWsOkGmbjfj32/xjXej8YUs/wdSfp/0V5hrGcgsaPCraterFgSTvjrFj
P3TzpuccGK0bMr2bZm+4cZBPkWg/WME3Wj8rrXCUBye7MIZmP4/9+nkW7rgeVLXoe+mJ+THUM7PH
0OgXBEMI2G5A1/lvNWXEEDsCSTjsPkaE+Jj8L8TKrt8qRyyHENbYCpGq60inHkOkyLYYt35oFuoH
s1LCOk6i4wjL5IGosUEtLQMeuy/VueiM5Wy15/AEbIiTrctw6qHMu9zc8ys8M2EV4czfp+V6S6nm
fhHYC2FRpTUn56VUw6ucluFmrBsoNsacM8lUjPlfdacXbpmnOxPBAODOmkjqEaF6L96MoBzfRtBe
EDItq/jGeWC5FKV092Nzhz7VRLTfpWF9QAfhPQ+KtChW0EB6x9EOkEkQiFBQmjZ+cO1VeZbtvVCA
e5SsTFdTGLZDbKyTwEs9hvxmp/D816ZuFlQo4RScFYOfdnETMf+PCaQWJ+LK8keVqY3mFCxwaHx8
64jTzGbcsWNmpzGrixfGeIxczMKvPlMsyS/VbNPa53iv7aSmq37rLaJr910AsfHQrDVHSMhb0TP5
2uMt0UsaWFDgSjfJtaPPq2xQV6udP0Ve19w0tPqfhjq03Fg149ofgqZnWGmljnvqyhrWcieaKDvU
pppolodBttNUnWlcEUpf89+FrASC74Rmt6V1RLp1PzL2kzK/RtcQVcynLFXtO+S4gkWNZYogewRh
oYXy2IdE1V24Q2cvyMiEpm+lWznueWv1eJYZKEGqRU4Jb2J6vaL8IUVCtuO93RH8wPbksQrCzwLz
ioQMvrM8zc08sUlblXZ3bYViIR5LXz+7fKdF4thdQ8sK8y3410VuiEzzvlhHK9wJXyo7aYH1QA7S
YjF3QB4YCcpeEKXQQ9xIurGs0hu7KarPrdn4EBL17IBVi8rQjs015RZkKu30K4JrQRenUmDyaxSs
eT2Rvu1U894GS+VQMRgtq/88Rc8Zkuzb0I3G64LhI5iRcGZqBGRjtk9CbOHb+eD7V7VbB8lUmmQ9
gv1W6qHo19ZOjKZB+2GFfXljIG2h+2S4kkGCH5WUxO0GIB4bVR9TWRYPcsbeH4/F2DfHye5YPky1
+kNStvBJkzSz1HowjSV4rZelvB0nhwmnZGs/N/KQiHAHFvSdv+pBX5j9HD6mqTeK86WrhnYHaix3
L23lpNWC+kK2qdy1AYORO1JLi4FceNeFDmoA7DiiQ2edslSbfsmLyUAaQC1/U62IQhK7n+RwZo/B
cFP2hT2euzbLZixck0ZU3bX1RiZY7HW/GH2W7bLVRwxjj8twS6NvNg8kdheXPdbcT1VTRV/MluUg
gd9qVvvesTY+sUkNAlQriJhdl5VjHQK3nlpCNYv5WmQe2wIDIkALtr/mN10UEF2forg+6LqTVOp9
3y47P6S5EHtVY9yMI1mQh465mclOEs5vIWqEkgKAAxj9t9GYzny0q4g6S5+DTTsgQY7o2dZxu7j1
yeqn7HMqSCfzOMP5h27u5MdQTGsZF4gqBaNkS99CLF+Bpc6LkydBtARfoxFsR1zWtXzm5Mc0iHc7
Y2DW9meurN2dPfUw2EpWLNZh4ZivaEmXM4hkxceOT23vaYs6ZwPxfOSlCF9xjl2tOam19UdX85bF
EkfDI6fYcoHa2s/qks14+mwzpSXJaEnnm7AHmQv/GiTgrmzL5slmSUuvkccXeZ64s1G5pMMoIXY2
MrUnYJ2klc1tlTMFhZApYu2XQ3YB/9a+CdMsaC4Xz4Oz3+ZyfjFoXkZxygnZ5DZ42QXWXF4yFiDw
2D1M3riF69ax5Ku8iVuGGsDdNBPzuIeR9ZzRaHi1Qa9RPnOGJZd92vRVebY88yLYchNLOO5xtpv6
gQklFNAsk9UW++pwVwl6Te8qKDIPfouAbocUPrgcIoG4OR376g5BSXnPqbQ6mcB4ycDxS+O5Nmu+
w1EU/ROH8+zJaNr65HXu9KrMUj0hx3d62GG9cQVFu21u53BCvIXazuhJv7Ps6cax/PXBnefqdeHD
UQz1fO9lXoJpPACL9AGezqPGWBNGYngVeqi/oJmK0gt0DKl5aRq2o4Diu6AEm0gWn/gj+ufKmP17
qVv90RMLC1HgF/NV4RgNVXqAyThuM58RSMAA/64aHHTausIKvbPRsvjnWZBnx6ohnWTAuljEYaOQ
OMGrXb40c/5qCj7/XVo68nKic09tUIfrbpKsJugpcw4zyNYHN16G1XsERk5vOm8Yzo+WiYaLIVUW
JSkYg3rXZjiW2M0Wk9lqgeLxEMFw/jTQ8GJmoggwvfZzdCdHfOLZeOWGImj3hSzoIyod6WeJYsB4
tAcwuNfkKAawkpZ1qC4z228x6PGHBvtw6uePge4hhU+Vr4bzuUI7/SzWDOeE0+fCjwMAcv6eeJj5
W17PjnuQZlPnh8wIch9A6LDCk8ZAr8691E3pYNKqjplJNI9uyFztVnDTzjxRt/15tH1eydKG0ata
+4konBx76B7IGpC3pp2sMxPJJw8BvWJxyDq/Rm5ByHhLpRS2QcKhmc3PsaXyDgAJPBRzq6vHC6Gd
Ve7VBlSlpNFmfSE6NypOq1ETiScrd/F2BjiC/DwPOz3hYrCq7pIArLS4pwFRu0/54jFj4IYE6xnP
JVCH0tieeLqO2/4m7ex2HJ1iwFPWGVaizWp+gPbifOJ8pMm59dbyKYPCQ5GHfglSYMsRJ5IUPslc
0W/dFa7rXpfadBFRrUNXHQO0pdYuEgsjmJKqb6ssmua+yEb5PPNaYR7zA8kwCYQPn0ILcv4sdwvO
2SkOzy62usntjuyNyyNECMYZmrbMnWQMW8em0XbPVonUNUlLXorLIIq286VTVN4lQ/jWiYei9j6F
bl+rRM1e81CVi+ntmY4YMvlfTDBsr60m52Xy/eZrG+VLCSUyd/51l9P2GF8xxWJFxTu09ap/aKX2
akSANRb1KQrG+pgvaX9psCsmqI/SnVdM493vu6q/tG5ZnW1yO8AHoVzlwj9fz+ssa0KaJE8REq2j
LohENgu8eb+/yi8d9p+u8osdKGg8tQjH4RReGc2l3bBC+9nYJy4Sxj/wE379QWB6TOxdgKS2xPp3
FjpjHikTA1GfxmaGEsOQ7mbx6unh3/4gYpK3eA4PfysDonePiY7FmOq1rE+mwcuVcazhQJO9TjQO
/9DL/6ff8+OV3vXW0ZYjTiZX82SEAg0mbSaol+233/+cX3rrm+YAwg4zGBPey3uDekdfyMxnVZ9K
JYpD34T1jQAK+rJ0g/NBhatx/vvrvWO80FxHsBsFaKKYtzBmfx/YhFCw7Me1G06LaowXYbS4YPrC
8O6rHhjm6Mv2rNbiIcUcdmsOAl1i73R0u5rev1t9yJteqrpP2h3NP4yifn1T+fJAJESbgQ5377tZ
kLWIfobPMpw8vvPjYDF2mgbPOF/b6cvv78E/PNjAgVwVgC7kMPKe89HTZmeB191pVH2VBI2NF99w
0j8ME/7p9xDqyBdubVKOaPsrflhPEK63rXKr8STLyKZdUb2tpVElJH38ERC2jdf///H792fKlIBB
yfesdz7Any+lOWQESgzDqTRIIaumhhyTSNY3lMeEOHapOiMCJLvGEzU/kWuDemRULYLSwf7qzUL8
YR2wfxkqhgEH0U0QsJlM7PdqAA1deQrrRZ1AK0srgUtMmR1lkgQVtjOyiCjY7X1qd8FZ3tE33/nD
AEtZ8p3dqrlxP6GD6+wEJjPAdTVHetpHHFJTuuzRcl7b0u2TAqwi5BkItWdt51TXBj7it9KpjJvQ
U+26Wx047QYe2xDRL829ZHFW925m+b8xitRa/7BW/DKy2n4ywzEELBbfsb09oR8edhvhg0pVwPil
zfLEp8+VTFQhh1F26y4LveyT0+nxM0OX9fAvX+ZtOGcyMOPph2zy71bdtIKNg6kufMmr3LqCc2E9
c6niD1f5h5cZdgX0IZdvBgfQO1dp0HRwNjIU7A5H4RP1WHc9+xa+tM4bdr//Qf9wKTAgONjxBzkR
aaQ/38rAsaqwgGl0Kr3KiQ2Tuq4K6mfZ9fUfftQvwz7UBdsraiF35IrvuW8tKl98U/V6Un2wh2ER
7qnU9L6w1Fd/w1IX078LBeVDha8DzhGaLB8pEcbvJqn5pNy1CZ3xJEaOOcQC3FMHEnhSZsP9v7yL
XIlPMNx+HCqK94CWObSNuuzEfAr/N21ntty2sqXpV6mo+6zAPHR09QUIkpot27K2xRsELcmY58T4
9P3B+0SXCCnE2hXRlz772EkkEpkr11r/93ekQEAhDrtuMpBOaHZw5oWtetb+fqqlBo0Eg7IpPRSr
NzaR3QoqpzssbjtfhCyDe7U1x02GvdWmnIFgV7VYomP5NHIR+4lMs7uAUm/6Sjxaj58/+Iqv9vev
sU0aRriM4Zu+IIDffoqgdipFxFV/QMJL1dW1YYD3br+jxkdhE4EFDthT4LlqY32z+0rZcjE1H5s8
V8gQuPtEa5Wnz3/SuxXNu1j6ZHRrMYMldjn9RbTNg5YZdNrkOyW+MfJUwZrNrK9IwZ5bYH82mpOj
AEMSwHxofLFaZb2tTtHCqoZ+0LrxIGyLjllK0T296AUgXrqF7OmL6zpcEZwO0rfjdtxu9cx0sThb
XJcymQ93wm7G2Ws1bBY8G3OkCKudtvhtRH9Sbtx6r8g+cR1rmKhfFtf6R3UQ4jFLIuXh82lbpuXd
oyxYDXYCminWS1jDUXPOYn08DHNR7CeE837jBMWZ00r94O0sPT/IHXUuhu92gYxaojrlxXTA1ajB
8cO27uZqrnYoUPJvEfLFTZ1L5PI5NEpo9c393BnMGD3826l1wp0t8+6aJjfjglvKePH5HCyLdT0H
mLNyG9EoPIBiO106qtakMp6T6TDSzuwRIeXbqA6f6oBvLOqH8swx9tGUY3kOBBY1C8tndZi4JN+X
wvd0IMNOhS4YMVMJx3Okqg8eivYYUjKcmOrSdnX6UA3cfCXWqvkgAPmTJIzbfTnFulcqs7jVWvV/
8FRER4CxjAXjzbZwOp7WCVoi3HI6DJYirgSGESRjtXT7+av6YO5cTK0dDn9IEPoaAgj8Nc5F2EyH
GjeH+yjr0f6U5TnPO/VdcEWjMbpcW6eDgLH+yGrfRBqjqQ000CfqIUjs5qqrTbRmVhqQhERgAiou
UPYSBdSlWlvUyVsjOJTk+TyrhTGC13lNfoa4ZCK9c6s7MUoZJybYd9VrLOwHvxiS4swSfj8vBMEg
iAiMoIvQMXg6+xYGnEUgVPVQpWG8q+pc84rOiM58xu+/YkZhvzMA5MJaXZOfG+zZOisI1ENSuME+
6XGsmgDI4nYx6Gce6P3ypWmOXdbQOGb4JJef8uYNJArWfolWmQfHJCc9AVPe9HZj3bpGPV5RQdb9
zxfWuzCFNctQisUHw1aw9qWc1KijAUdxDzy3ukcq22eUVywr9Jq5Vkkjx9O+Io/y8/NhPzhIbT4Y
nhI2HnvQuitSM6FCl40UBxqItAt2BSnuEP2NwXXJ6r4TfRrCcUmr7qtDm2xLvTUyfwZajqXbbAn3
0BrUbzdq4JIx/PynvV9Syy9bEjUmt0U680/fQDRYbulqZnCQtFh859MGhWnH53CoH8y7wSFKbA1P
ieNnFdMHWqUFQibikA4qpiiZVvtWqII4CKOmvkNqFO/BoZ5j8XwwKkuLN8nx/ccU+/TZVIzXQtxn
oiM3GHEZqqrxmqaJ9pQsbjgqNnrbFID8PyLmLHHCQq8G5Mbd5Q896nTQFkMbN3Pn/NgQ/F66yUgv
c4Y8uG3LaJ8oU/f4j1+gC72fzs+l2Z8XeTperQmlT+qxOLLGCBE5125jmtDO7Anvl8niQ7zkOmwT
jeG6b5ECWa010qqOljm/uInR+kqbnzvM1hsP93uLSy4fJ92RcDNXIT11Fq2i88c8VoF9y8ZkXdvR
rHuRWZr7fzZpOjhvjfsDQT1Btqsvj/tm3yl07nYVceoxl059bdLTuxnDMDjjIK0tP/htyLEMw+rj
osc2R4Zytb3ZqqCNqmMt4HuU00M4uNpwWWl9Et/UtjBvJnwHb8mmY6k5ZHpFCdGh2cN3zd7EJZOc
NZ34UtvNhYoZBVecQqdBJHL3I/ijal/ESgslDT574otS7b+6gKceG0WoBJp5k6HlbpTinChivWX/
eSa+Yr4WkBjvG7z7tOy4PjN1g7oVQ1Zup3yor+RsfKGa/i8p1vP4v8LX8v7vuXqrmVmvu9Voa0t7
mgiRhbqM1uGb6utSmn4Jk+FMrPZu4S3vaTmGiDnA763vksQaUs0NOz/WSSo22K92m8Ctmx1gl9fP
F977kYg8l/7wReNE39xqI4zaDjXsVEfHMOPdDcLiQldxLZ8RG/j/eCh0/MivVIJDqIirNZ4XNT2c
2RgfC2XUrrNyoOZSS/OK3d06c4i8u7YSCKJhQLnCSc7Wt94ehoRbd18Y6bGQ+Kg1lSF9mA4O7bCy
UnzTQC9ONIO5GvzM4LXXC5SfjT7cRFNU9ljZGumZwOL9ujn9QauHF2ELmchW0iO9KBSw1FxchJlG
aPf5HH80jLHsVSSdwcKsQdIN+vO+qfT0GDeh4jdurtzjbVv++nyUdZzK7GJAvxzQS/DA3fd0t2rK
mLaqQZZHpVfGjZkp3Q1ZkfGalnj3L5lDOGl1N9riXjdvO2TnZ6or7794wmOSAGyUC9RvfcewDbpK
aWUrj1SL7JsSF7nLJLdMFKxJSdk+Inr6/Hk/mNWTAVdpK3zkahrVnPIo0y7fW+FQ7zu0+meWyLug
jGklp4rgkGdiP1uj+kxrpA88KKsjYOgIG7cgoJOrTqj3q922Am9xCUqeEjRrtNuHlrA2iWW6pUfz
w7yZ2fPJqJnu9vNn/2CyAUdxOv2tjjS103edtLQnQVdrjvhRmDeZsM1HhwY2Wu0y9baToXlm6/tg
PAdfDwNVIosL4uXpeGmGcVfCtfFI3978ZaSn/b6u7RFD3UK5rYzY3X3+fH/sDk7PRHjcBtUmTkXK
5PZqQL2qS1uncfIY2I1qQgDITc2LUSxjeto70bNIB+fRnRXxItOxp4Q+1xdR22ZI8IYgv2tGVqpf
c2ZemoTHMNutwVX8Gp0W1rRlCiAH+ZG9a6oCeJgxOvZvS9LCcGbaPliiFH9ICPL1o7JclwmM0RSZ
KmEJgWpR6dlw2utSDYIzk/V+FO6mtIVBnrXQi5irDFQXD5Q4olkecTIYt6GIlYuyPmtr/+EoLh+B
pugkiNb84TgbLGnQfXa05jbb4NqW+nTl/jPsPDEWCmEN5atDpc+gh3/13lu2e0hO6XzMuertFFD7
W1o84zOfz7utEpz/ct6xYS63vEWT/DawW7QH0J3c7kj5RrTbKDJQXehZom6DUDa3iT4qlzSVDdmW
znYFlaF7Dn3/7oPiF9CziDpqiY9Y4Ke/AKdu7jm60h9lJIzrqR8mGnZ72oLykRaEpRf78w/q9JLD
mUt9CASZpXE5ZkmuV6JaAGtIrXqmCFn9RVtiWXnQTkf8ojF9NE36J6J4Ks+Js9TlWvFfn/Hfw7Jn
kIZFUfg+m0bzhuwqU50PctLLb7ldSnCXQ08faYozhrqZbTu+wqpV0JGqR71yaSHCJoLD/PVc2eY0
pvrzU0ycHBBnYx0ESHv1lWgxrVCFQQ5Mzk5Od3Exb9SYRFiFFeM/Kqz+GYpn5RqPmlWhoLEaStJa
msGxQOuA5mNfos2gdyUKLmiIPHcxX22Uf8bidsBq5jYJ33XtWKUHIs+aMVMObgUFClgbZJMyCej9
JCzv4+2ghc1DD/ij8on1XCgjsg/1zQRc80bR58Dw8SPv8P2sUVjoYaXo10IW9ZfCdANx74ZpeEWn
jXgQKkV/r2B1PThG3f74fHmefpB/PwX7Cip8jCAIEVdn+RTDCaNswvK01NZGcCDVL4bayk09Yn06
j4Nyg8qj/pXrRX87JXZx5g72weJYWkOW/Ci7D/W2088RU0mRWfoM/U61WoyQaciKCZbQKjTlmd36
w6E43FQSl7y2dWzfj4WUQtbKwYhRa3eQtS7dIKM7qkXL8PmsOu+/Pg5RvndEfYv8aTWreqZNkFRs
9ZDTCAmWW1SvbbCYiigOLDEoSzeyFu5VpETJP0pv/P0+bXTEQI5tNti1sU9ZJTbQ1FQ7jFndPCec
HFv+38aSBY0u5wxz5zP720ezSlZDX64VJLjflS5KbECzWfDJoQj0EdU4V+0QOX5kqufMq0637uXZ
Ftkuh7oDqoGyz3qt9HDk+7jG4ztnS8USOU52Onyjn4jOEfrEURH99fl7XMml/x4ScgaJFSJ85nU1
JKpIGfTxrBycpOntXe8YVb1FHRR9GzAdPhRjRR9wnMbp197Qqxv23OLGxlN1U/Mvnpnp94tqQa8r
BthuAmI+2NNPhe5D+GWQ1g8JLRwxuYiEwGyekANqThojG0yyh7gZaUUsKu3584k4jUH+zMOSLuPs
XCgZ7xqeZlHOoSUhAodO2F9lc5D5iksH7eejvF9LdOpQ0CMRyWeq6KtcGfCNOUKM5x40UTsbZQRp
GTX9EWx7+o8PChpvWLPs3oTzVBFP51IbW0BhdDgfqfKqvpoY+c7Ekdd3RCzP3WPezx0hL/B7JKBQ
2ogGTseKqMrXnSvTYxW6xVM6UlKjuVDbQp8eNk0flrcqKq0tolPjUQyWwbYvoSDl+FjSsUzXDnZw
Xizqc5HQ+9lmSRtYHi0qboh7y39/k2SbRV0Bw7SzI2TExHfbuAPR2IZ7LaYq+vmL/WgKqCDofL8q
qmNj+e9vhqIVd4zAJOXHoh3zvQJgdFtG+Ox8Psr7UMuk4WuxaTCJZ2l5Oh0FMi9wg6Ktjv2Y6TcN
OR7qusqAgsSMaZWH2Umbg/Q/H/SDR7O5oHFJ0+HJUuo7HbSSWobvtqyIm3ttIw2juMSD5J/HUCQ5
MdZa+lLYjtZbnx0pYhynpOYOkAWbOKppKBBC2xVpkJxJJf8ptJ6Gjrj5WgoNegpBMnvf6RNZNHJB
4+rIWEMQRxbkSusZs5XoGsuo8QsrHZQ48b1EZKSaABQymnBiz5nwTwGyGVkXXIMtHMibTAAEGXrg
ZRnYyW+C6Bc9SWFnqjfoc/sANLlJdxh7qVdmrOjJxhJDXCGHtVs4W6PNqiQRrPwukAQ43jhm5o+R
lEPl1ew96JqW+5AnbR3RAa2yP0sMeJ7yyuQ30g7RbRrVdh/Q1/cvXYcTDdqnBA9YV6PscElzqPg1
K3lleHlVGTtF6UP8ao2xR1Xr1NVzUyo8ZkwPUL5QXAdoiY3UrlsbhTVVgyB5sfsa1KQo9PEehB+5
sxIbOZBfYKNjTxbTXICvbkxxLdHRKJu8TJUIaYsSBj7orkhstFRqzyG5uW8yjMbfpYkYmNpLsJiN
2Vl9NGcHuX0jFecXUK4MZXQYl7dWgZuLl0s8wTejjQW832cJGs1i1nNEaONsWuBb+xCVGF0hcgvA
GsIHEjXnsR+b/FwWc5VapGmJU5EADhNcwMZUV1Y3uiqFUFCEsnhxhAkc7XeeOzs0pLMD+w6ECWxD
pbgsk19p/E1F+/L5x7dq8Xw/+uo2pxYVLCu7K14G07ud0Lw+l9+NW/nT+moGm0rdxN2+sn25/3zY
ddC8fubVN1/oThUaglEznRrIbD6jrbsSovHGBrWuubXwh+/a/sz2tj7/16OugsrUovM+kAPPikLE
tpnfR1qcM6ZdojENjDN79jraOh3uXTs1Ak1FSQMe0ho1P4OJOim/hZ0i5oq2n0/nB1epxfaXw5Fi
P3nh9SUgG7WeraVojhY6w8ir6Na5TvXpNc7D6r5yFyl3LMaLWO3o59HwYKiRGz00htnt4KhEfo1j
3w4AcHlpEENczm3kbNuCvFWoyPGKJAKS1CrTLuFNGGcCiQ+2f0oSCj6dJslKbhenm2WE1nLUcMw7
FkODe2vWQA2xSvXMDH1wVC9mlfTtkL6HELR69X1WDwDy2+xYd4h7J3dw/Wnu0UOEk/k/GIooTF9g
6pSP7NX3HBr6gCpfJypwZ/sit0LLVzPpXkKxOmcc9cF5Df4NwjqTpyxn6OncBToiyd7M8iNYWxS9
lMeIQMKmuO7FXAMHl4H7TVbj9O3z5fbRZP65sdNrRVZtfWJDBwFpZQfFsTMbzcdcpaROFuiQeZ3o
TEC7/obo2afyC2GPfvfFBHX1hCoOOO5oucWx1PUMkTiCsiiK0ovB6ISnD02y+/zRPkj7WApwISws
l3o+6ZbTKRVVlw1GllGKoEq8rWsqKmkyxH6r9SRegbL/JbI02jYEllc4oMRbg06GMxvHenfkag3G
ivZZjIa4Fa57ovVuGgNyobzWBK2WpCp6q8NKv8uFGn9RbMyzcn6ih7gl3daTPp4JyN6tKlI/zABX
/MUUgDzj6RRg/xRCTclVqjFq+5NF/IorYrlDvZRcVrQEXuCvWp55z+8fmXhpcbrj+sKte11fK+bC
TYiltGPYzuVVjZy69iolh0xWlO19mg3wA9ouv7UhwW+duT3Xs/xuF+KZiT+ZeEZfOvxOn3mwsghJ
iq4dMf2Q/mQa400ym+duMn/UAm8jQ+5JtJpSGGUxo0lZfzkDhRYigdw8ks1vVS+EMw2tJ2zd67IK
s26hhYjMN2iz/Gm0yPrAooTAYxRSPOUmKlN5FwnHepKuANlQ5g36rFyfSm0hM5s4/w6D8g3WinPd
lToc/yIIthKpEpj2DNFtScV90U8Fv+0pLZ+DYqYCYrV54qusNn3T1lMS+eCJ1AuE6JXl0RAKTynU
+/lJaIMWoagPULuPdTQ/61B6aLnONIynLIByP5ygQWgTaG52Af3MuVSnHuMa1eoB+BQEdaGntPhZ
e0pQqqZnIvqq6TlDa7/Fnta80eOwHzw6basvZZnDvG2KApfczuTX42KiX4WmkT9jsGBAsWPhboCv
o+2dy7yWHmKt/oBNdrfHPgIkZDDmYjq3NbwLHzT4AWyzuFks91BbO10jY4iouh5H4zg3QTCBcYKz
n0LtBYTP1nVJNEsDrDqU8f3iZtBfIpZFXFsLLgob2UR57E+hFn/VhbAfK408Pr4NtvFtGuL+Dsc5
s7sqMvecvxVd6vyskzVnoIEieWwa5AOo160OWEAJ6pBWiH11lOSInEH2PjVwb13PTp3ETwpSbOh+
F6CDptduAxpbVR6iOSmPRgJb2KMoWwa+ZYeBsc9k1d7IsJW/sigR391OmM3VWGiQMVQdSyesOZrx
Gt8MOW+KUontfd/1oFuywEme0cBbs9fVSIq8YtFS9nLQflkZImKvATEChz2wx2A3ZgMen8rQo3aH
4wPSr9QKaGIu+CVzNwMajjdq1lbPsIxE48PtzR+soR+nPW30hrodcKeZcDiqTJwplCB1v0N6w3o0
zRwgbkEks+/w6UZzEzdD+YVre3ibICToPBWM/5MbjNM1loB5sImqNrztUgmfxZ0EIiOlSeevwMlT
4YdpJS66wSqx/07z5DZUujHwI9fEqi12wKn4atq5P62yU7/Hss3SbSwn5xfGQfNtjgxT2wEJE1g+
UKc5Fo2hfBlNOT2R4waq0CsmO1469farkXaQ09iAg69Fmjs9/YN4Ol3LrAwPZQueCisEvFs3gEe4
p+ERCdZFbxLPMmTzzcQ60N0oLTYhQBM68zkdZiwqiqo0qy2SWmDcdRwnD3VWl8ptLqFG+Imrjcm+
cnN39oe6KFU/C/JBPE6C1nQ/UtSw9pNajtNtVs8o/Ge6eY5jVVbTnWumIvmKJDtIDlYVmIIOxLob
0AmrsWi/6UqwwNs51YD2d3M/9pGH9sfKbodIobOG7l5hXdi0GgjcksLyB+z/svWqVKSGn4Dkbum8
ILPllXnW7Wn6gDDCnTKAvgT2/9W2pPwL/3f+impG00DLkdY+BDr0J6uCEb6bsSm7yYWIFFTJicb1
kkL8FQkBNfXwPQlAZU49EUZea25yNwUjzi3wP9RhX8q0htOF8dLFoLeVxKyhqfptIJwo3yidmNLr
3FGyV1JV1s1kJCauIoGGbSLtgNYtmdjm2dBb7DwoKlnXQOUSMHVjwPVurKCsgEICLEaHU4yNolDy
cNNNnTPul85h/heagqKtTglivqTyWyhXnZFMAgMN/JXtdowMP8eixtkZHT3El7Cg6m/h2IvispB5
ld70VoTvUjPoNgoSkmKXateWV+h1izreJGLOnqMosO8cbMCYbH0QFRIqPVxI47l9y3Pq807Alm88
HLbqO6ir4ncnK/r6p1jo8KnGPIA2kSXB7WAAX7kaSzUML2hFdy/UiBhpw6LP2o0i9VLzU33otN04
jHFxZ2CyEW9aNWjznVr2sCCoZMNWSEonty/rCKObC1obAbAFSojceB74hlCJtIAmSn64Vzpj9WzD
raC/VaN6vNN40T9dhNRy48B0B3anxeG3XpF5jeOGUJ9oTQjMrSrGdNqmURBcSpAqtgdIJ3vu1RqJ
hxZFs+LnU8O2hSdHsdVcfodfuSFOwDG/D8abClU+suvoWW9jU98vOQiM6PLK+ooVST1cQVgtrylI
QUtonBRFG1gSLtgCXwrAscZsLxullv2wA/I2Xgug62HmmP1dd2kjPfIFIQ38kIBcqG1TfAhaB64b
ummcgyoMAuO906nhX+Pc0Jqi9U5rsT9JVdvoQUYOqcikcdspEFC9ZjHp8WvSXdWCQ4tMkjq6ha9o
N1FHlYB0Yw/GF7eHAPZYSLJDmx9oEnNRMgS1fJwMfE6cttAP7OWQuko9NP5Kk6n+VdWS8MwSccLM
6nZU7qemso+83LnaVNIeOfRK2Pe4hWJKSXzRaQDx4v7FyFJb9SMekihequpWB6xee0YcjZVnRrEd
4SM0Z73H0aLGftEPpOlV4BIbAPOlspVoUSfP7twMtm5Ol4I/D46+L0PuZJu6UYIfWmnhtlSPIvmB
5t38MVmyLslzYbm4lYCansjcho6vjW76ZRhzJsJ0a/Wm0YW8gVenfU+KwjraQczfAqvS3ThWIcON
Ch/+FxuHkW9aF8KCp+tkofZ2MBt3Ih/gPuAjBOKKSJIEHXYOgBzpk3fJgsFSIjkWlPaFNVHa8o1A
STjzdCUSMMQs6XhDFxu7NKu4pePGo6jeVOXKkxFn7iNtBXmETrDuTAKwxL6QemRyOlSq9jtKWivb
LNZuz2U8yhy6QpJdGzKbO+hQpQLvZSwHzQfbNT41bY+FMF41dbIriymF1ZpC3QLrgQscW2KsfyW0
A6NWuVb4cxZx1l2ldFTA2yjrUPOmxs0M3K1EX23ZacgWEeLwYbXFDIdN0aPuUOMf8VzHYg4vAKIp
+2TCjA7WqDJd6X2Ovx+URQTfWp7JR9MI5QGjovzeHdSovugMfBg4fmztwSic6hvtddV9kUc0a7N8
iQgzrt27ItBKxQNmkH6xHPFs1bosqGTl7KjDKLqE9rEY1xOZjI66HVVXwBnDBHa8pJoxA7IA2HxN
ZAJT38Jb6gVIYQ53jNR7uA86rUigOVaG/oPdG2f7uJ4xfyA2s7h84u1wb1P30EEsTLOxb6eUohku
hvi05FasvxapzLQvWagHt7FUBopLxggaEF8b6we7OqfM2CYGKEWZqt8mJ3djemAT8weZD8W+jh2n
SPcqtJbMozIaON8LttphA5BlmJ4G4v7O00f4IfuuhZC0oyDQ4mAUUVfej7PBkT9MsEUGgJ1yT8DB
14SLQzlducmsBAeDLOZ8mUaYL/4qFAvuoDLXc7frnNA6No5IJs8a5+ibbtQazKahNbOLjhvgX1Tv
gVaPqCQEbj919Bhlrk3G1sWjUomm3vINZywPGClmgN2AtA1bsB4aKqzS4W9EXIQ21ByT/OuoTtFw
lwVNZf7m/XXKUxrQCQdYNFaUq5ptJtxKt9Gym4hNA/C31PRved0M+YXAlqO50rMxCndDlUrrsYL9
ewMA33qIVaPDhINy528wGFPjW3koU1+yFFs/H9Co7dpO71J/zDCMoxDZ1TMqR727ptENs8NEEmr0
7MoH8DNV5ytkpGIfFagsEUyUBkk1V9RPPRYmIx2zSj/eamo22/eT0afjvpy1ZvTt2BnCDZ5vQvGp
eI4JG5c2dRtdpsNrl0y2wDreKQ+5Gojqcsoxft1gilkQ2tEahcwFg9tnXVoTZ8VUp+nOmLI0vIFD
Et8mBRlxXw24yUGYgEG1s3ty85ugK9GekRBX7mn2HojUHbt97GU01JdcYwAY8cT5S1Up9l019ULs
BHiHyWsbiQNOX6ixhstqEt+bJvDNPfC+3t7iFWNh1YEZzCs3ZeUBXpE8skWLclcqiHJcA5tP+tMs
7TJVhTFt+qzX/xKBmFumnMvErok75SbhssqOMUVp4Dt9Y7ce/2L7dVSSmjtHXotqD96nubOaWhl3
o8qNzddzbcIbJUiV4LrCbO0mp8cH0sUQZov7FW4hWzXJ8tssR8XhKbWl/RqjmtO7t8EybYK+Vrdh
K1BClGDed0Y4K9hzdn1cPBGBJVtnbEvcP1vA1ZWJCAhGFKizjRvWnGnaNHHmJpgGbdqe7k8v0tLW
D+u8bOi2cfV608OS41phpWHqRRMWmQApyd3vEUkOzV5pNWVvZxCObqqSTQcnQFW5SWdVu8/drjY3
RoMXntctVXJuO4qw/KztksNoKuNPRZ3SApLtSA942bRu45etsEdQdII0vNnbig1Ja+5uOos/eGVM
VZKPyhie01YzfrvOjO2JOajJZSYskIAiwkdKwzjtp1J385c8wTDKG6RiHntQnAaEW+GUO7bbkabe
JFflXdUEZnOnVSMGUUFdNlfNNMCLD/qF8g0mmPs4B87vQW+sfttPbqVgGLZwDDVnMr5nBWZlPBUy
gO3QLp4moznNFr4pHGA3Dlyx2e+7ehj8YRjyu6xDYQ1HYeDgwzIMlmRcJGV8YdlF9FMQsP+yg3CW
GKhlChQEcF589bqg0JxoefQKEzjXH+RICQqtWjvc0nk99ReBS2VsTyp0/F1DuCMwLUbzFww4t/Jx
EcKDorJCF5T+QhbD6ol26YcM9Fu0KSsKnOxa+GQwt9w4edi4OZZJ6kRcV7QYZ5o4HV9cKPZQyxKM
ILad6IwvXBjtiQsyuQnOHcN+gKLgoIfRtBCwEtlRuaF4DfSoRKsDKFgEyR0cVFtcgszIYU2C5FSv
GjWfoO/qPQl3XUTdj3hYSJWGldtI2bH53ukJfQtLXY9KHRpStHuhGTcb0wATdCHUvtC32kC5H/V7
DqoSjmB831bNMgeNqT6OY0z9jQOxO47RMN3RgzB8wS5sCi4N2BY1AVcl7kBdh9PG0Mv+CfVYT8Fu
HMtbJZ1w46E5q6a5adT15z6K2+DKnWe6dye7tS7q3K5f5wCi7FZD+iu8bjai3HeHvHwAONlcRzqJ
Ka+0YKN5WZ0138EUd6iqpZxIZQpXaS8yM2nNLwBj8J7PhzLnLk5PykWvYYJLVVE3rhEvQn8NdOwa
Nnkzwa40OiW5nfD8PI6NjQejlqocneC4ImOjRdwiPXs028HrrF4+zXMJy6K07ZyrZBQ71yPgmeBa
0w3yHh0RFe5mkdU+LHYjP2Yo/zeujh/ati2xpsAUyra/BJFh3SVxNb/krcC2m3+r/h1lqfUy1ITN
nst8HQA4tlB/Y1s7IkVONYaMxsQLykz/SRov/J720K64ncda7/UE/i3APbe6ByYQoggsBZtLharB
ZusBC7/FQ3BUHnI+JwOaM9xNEhpdwD5ScSATD7TFjUVbPPBGbCXavW418mczJvHvz/Pi73JfJ0VK
StSnua9BdEOg9X3xMor+C+lfaln6xnJ6AlIoUHKnuQ+fD7hOyK6LZ6tkG25eOucFVdEqpQZOva6I
7z8fYV3FWI+w6ioxiwoPv6ktXsiJeIt+TTwP45kx3uXelmmjG4dWWRpX6A5cTVtcmRRo1OKluGz3
hm/vxeU/c9j4VwH3zRCriRrn1pTOqBUv9JFvm/wFr9Yz5YiVjuD9EKuZQkKowlHiKbizsEMWGlYx
2WPtN9v5yv0a3s+baP/5u1mXA/68mzcPtayON+0uJmrZFip98RI53d6I93VHvmhvlMU+Cy8K8Req
rTMP+eF6ezPiquihNVPb2CkjWsiIgmYXtueKdetS1vqZlv/+5pnI+7GXk3V6wQFuZwjj0oJbHARX
aXum/+RdDWs90irjG6D6je1uKl5QU1zSEbqZ7IbTKPO75hbE9EZR211SvDbqWWDUh9sEHVqQbZYO
YnO13kmyzhWFvOLF/k4jx1X+GF+V+BB46d74zmU69ZNbcO3fpxv8ds+k5z9cMm+GXn0HJNQnK9ac
4qV3j934g9g9HBrf0V+U8E5k0d7QD5+v0Q/3jzcDrr4KGpsLfWrs4iXni3PlI6L+jQIQ+/NRPn6Z
b4ZZfQozhTg7B1/GFqLuvt3fA4r2QRqdGebD5f9mlNXyR6MR6R1pjpfcxvOAaCSOz7yfc0tjtfy1
yRC00DNdFZRXueVSry58is2Im9Y5fdWH2+6bp1l9AMJIsVVSGat0NvbOPNgHIL/5mSlT343iWLQ+
Up+lCRJzMWv1Zuq5DA1tHtUXzRqHe5q+QKv2VoigPZnxh1x6a2sZ3lJI0rFZKrINMVX6K4Fl73ej
Qc960mJimLuW4TclBocYVBp0hlbOmR+6Uumyf7vApkxjqSZT2kRGfbrz6FpXLbTA4Bcdo1SsuRaM
6cbG3CrakIqMY1/WuvM7X657XoUBJZh//JZKr9db+6s6ujrYVXMurt0pmH+lKAOoiQ/6ID06amR1
RYXexlDEwfe16kQUevlSPvZ6bXbQ/upwbAMNmduZ72L5vE7KWsvRunQFLDCrRaJx+lB2TSUyX45v
J7mAP26WnnVsn8If7leSepdReYd/yrmT8N0bP4mC3sHK8iSXsaoTBeUORs/RYQ6+TExcRY00POeT
drYza7W/0IduT0VO+1B+jO/iq/Src2nd07tncyO+wfgshPP8mp85Oz7c1N40o63WdKD2rUl5nzhv
+j67f1U4RHfbz9/chxv1myFWq3Eq2ySnBshJS2edJ9SvgnUo5H3a9E8GWd6iO7rR858x/38YXlav
xXfZvL7K22P1v5cBnqlcgYuN5P85/WP795+ReS/mkid/2BaSQsTX7rWZvr22XcZf/VsQvvw//7v/
8d9e//wrD1P1+p///lx2hVz+NToUi7eGlZz1b6Z/+ff/9ffujjl/73vZyejfvncvx/d/62+bS938
D8yaYNkZgAcIrBb24PDayv/8d03/j2XPAAhmAwZF3MYK/JfLpaphcgkxi2ZktCAKKcD/Z3LJX3KX
XQbAHVw2vk71n3hcnn5xC0iEorttLB3tXMVoqjr9yrEcwK25yZ7MhJo0TkP6thiz7IrstfQ1I6D8
Efe1sXkzRfd/byJvNfk0GJ1sLsuwBsIT+FaGgpidXtzTYWHcG/qU9Y8lluLJtkudkDzfZAY/8Xeu
XD9Rei60U5tnX93eHuQmjzru/mDuf5FknvZNWuomomwlzi6EFSfqvuqkqT2OVmJTsLHa8aWPp//L
3pksx42kW/pd7h7ZmIdFbzDExAjOFEltYJREAnBMDjjmp79fZN3uylS33bLa9aLNyqwWKYlBBOBw
P/855yM+5qZK53Bv808IoxNOokamMDtJibbcK99yLxzlp7d0IK0SaevaO5fS2iw3UX65Uv7JZaD2
3nXUXqNimurqqvR/Nnzb5QUruedHhb/AwasRAXSsYRpgcSSTiWzn11DoKn33xtSiwFwUJt2KkcfV
NqEOlBsETYDGcLiPG1+xqo6IXJr7lgfXnjsD5U6Hk4j72LlWOphj8DMgXjzHaKGyeTCLVv8xo0a9
t3khm/2S00f/6BetdbFnZNJv/KfFLRAkQDrt+q6wlog6ZbrGbEM4T60xLt80vzLzaKZrGvhhPlmS
Cmm7Z0DZjahhWpjV2Zjt6cReHmXVpz7ipPKZW3o6M+p81GE72eShvGDDwZXNi1Psx0WTxr5oa+1S
iOVaHW8ujC+rxslM2j5a966d0Zopn+ulcVgwbAeR32qjFRp0QQYJzYIp5V6OiXJN28lozw+y8If8
OffqH2Y/S+wrs+PPccEKGs715lJj1PYITti4pjBzRlRLzxnzISLAWV/x2IOPLqotVUlaYWOiVFro
RCElIeUbYsP0fhV7cEysxuoTF0lLjsGDYUsMQSMo4tWEDs0cGcJLWBcbzG8qnJntdbN8KfoJiOWV
tx1OLtdtT08ACUZtHChobVPoKGEfqLo7LPwbxyCzs5vNXvnZuSc+R0S6T6DUG5JPladZlCsn/1Q6
+Zk403Mzorm3YarIsxhtrTQPkrlgF8m6BVuemnALIqevsz4ycQ6c+6Uc1nDFKFeGle9ivsbUUfzS
oViYEV7y/m3ccscKLTXLX5nKehR8vZCnpl67F1uaXbebNrYAzEUdZ6T5Y56949wAQaiJ+gzRslop
U7iO+2XDmMggdkUTT6oyReuhStp5ZNyuftFAXzzCvWHWqS91f1v4TvvN1ie3o88RfobWC54mwsH9
I+C1mbdrOQ+USXRZvZ8GWe5orVMMg+Ti7Y1+yPjBJF6B8FBACaym4WRc4ZtfIkR4j8n+xs8Lg9Si
WDC16OQIa5NycEwdPW3tdTlTj1HPE+ib3FrKcQcGGwuEbMf+2e8L+SDKjOaIQuu3S7fU0ztSlvOd
uvXt1QooUMS7IMZ7akyKJ1GOze1WM3OjxmoOvnBAEOLn6nrWycgq2hP8uevemHv7OuMq17s14FY/
r+vCQ4w2Fjzalbt+K2EUfNhTkJdJChg8jSrmnVnoT5VehqterfetjUAf+YGmhoRBZamF1WaQUEdX
t0G6mU1mxDojIRCsxpTT2iqcUt+Vo9+1BRBip/TxATlCt6lwNwv5RRpkfiqdzOs/C2vFFJR523AJ
3BWCmuW35hBbTt20kSR2QIFMmZlm2I/c7hFbyx5Yh6lqhuo0xxa7DQoldhDp9HiaqQj39UvGnMnh
QMMu/qRQ01QROxIBO662DY9PomcLPiMU0gCoOGGpzC6ynb9tco58p5u8ZTeNSvvGl1x04dYTXaNJ
1srdROLCAOnXDiYIJ0GHuXfw2rVRw06THtdlx/TMd3+4o7ble9etYZHSq06tZol/xW9YisDYak68
5dusxKVlRt/EilLxLTJbPJcH6G45CKjRAiZBxL9bG5N/2rIG87a0iapxy0/uGuwlWQED8MmmuaWM
LTNPdy7TUT1iOFeuBxqpFqYXQd6Sibq+oowIDDu1d4dOjK0LjrAG0BrlnRB6f/YoD5wvqwosVFRd
KOU+UzfPBh7vOPOK66raeHvpgpZoIqbYFMmnU5mb7xgl6iXpe2FdobRdn74axay+VqdLv82E5o1w
1Cb9szUXaR4bnbaL0KPiA3Aodfj7CVmVd52T62+sdunXRvjxPAi9/hJl6h/FMHRDnGma3SRK+B2A
3ZZi3XCR6XjxmWELEm7WQhhsbtpHt4D3LrNsOLGpHD7GenAHZqxl98NeQcZHQCH4hXFYrVmSbtIo
mPjM5Ivdlvc49AkH9l7XS/2FxaPPo9Wc2ltWLK2EcsiwB4dSro69B3Ar4SVkwvWZutQIffxlN1RC
0ktULWTZoc823ke3pAKOnSdxCNaLZWw7Z263nyrl3R8qe4QcWMA3/GX5ef88MpMVnBAtXncbDgkc
PG01EoQwAWibFnasiNot/Wdv2S1Ss0RJDvqCAdjGPR2u7swvOq5y0Qkea1PPS9f1m3wnqxzPh9uU
K6tNLpYHZ/b9b1vZXZMyXVUzEwGN4CVsFtZ+v7QQbSLYU3UeVyKbVVI1anrHOcSS1Yo1R4pVtsFC
1+FYwpmcey9a7ZQUptbKxTYESWmIg2KwwF20XlXtMr8V79Y6MwO2gsz8tfBYO7CV6CzLXJ4fUEIN
jdcLRoTlyiIcydEFAkOrLCC07WzsDrc2BMEy1k3O20ybiP+Fi2aVE3AOduF4T1r9Bukd7tbYF+xB
WJCnMW6CQroXymsq3kJSMG4wNZYvtjgbGapau/7s3tWlexQTpFXOs+B4mHKYRbz1DDcZhttGl9jY
Q7oDJlXQeWZQsqK7/VphegNcAaYZDtEa+/ParfsNz4/c4appHpZ18/rYBtJcHRX8KjshQ8jcft2c
cYsGiymqVzeee4JM0B0IxWkMzk2672jRHF3WJZ8Vt5/dq9kd1MO54Q8HYTlQjBimsFpQ3vGwcYkd
/EOHzAkCFaltEa/zLAsWX7OoJ8Afhvo1DppnMF3dwNMsc76uuGYrFLgOltI9IEz/YZoW7WBsSIJM
dxzWj6xb9Uh3NedWkd36HtT5fLEHl7Ub4tB2y625fKc4IDd3ZL1gguA10U6U13h3+uLqWHHXrPiU
w0aoa3M0wKXY9175zV0PZ0U2PeNvK/FErJ4zRIbKM+xOq29/tF7b8IoKrE+6gyVPp50CoxZYWljt
8jq7Wxra9Xzh9z/XXpAPxkodwK+AfPq2sFu4T9M5vzB7LF/5tsajnJxiggACPi8kLyO/mgLfaIxJ
zHzuuw2rkM2QpWNCzvR23ypv26edGp14dLRggRvni/eZk10dVmNtLPtp9rOU51+jgy6Dd6GHlY7v
E7RY49RECQfvCdzfkO2piMXvxRY/4w6F3/kKhATrV1WyxIR5Jlz2g2z1WcEKBndECixcrqyNIo2y
dRrNEIZ5BpDc6RwS2e3inmcqtR4d/Lb5FaxEDMHaAlPtgrYo7wtfaV+OmWmnbWLDGM5gtt4abvh7
BQHtgRGbf5y82qFxUZRUOuc5LYjcCppSR1hIM36wNIN4tfabey2ySPNbpxyCz6bOrO81a80UqVxz
tZ2OQSGPHbbgZehpkI52AU4348iZrTzTAXh99fhD1+xqqLMl2YQNq6oNtqMMh6nRi0QA8AI0qsGQ
CTt85F3i127/aBRVrUcFPYZBMg/AHcOhG2URBWzohv1ojON900EES9jJcA8WQdvfUX0lVCSx3OwE
SVg+UOM0d95sBG+1HCabIMpm0daxNt2xHXCL70QGbm0H6077bBgt15FfZGN9Bsyu8ljx87aw9Csw
ijx/ufsEaNJqEp9t4hICEtruqH1hCJoWBZu8re8yPHsCpeRM+UPeRKno/CNZlO6+ysBYkeeEO4HR
3r1m7M2SDn9rc4JfRloVbyhH2cuCzxq70noF10oP2HQktbT+kfne8l5MisvtG631w9/g5YSTbQ4U
O2yL/r3JA/atFPinISuA/dKbVPJEqZa299PGB4rKtuXzlBSS/yhtnQ9BLix4NNoy1fjE0n+uOmLW
8dxX3t5Wk0P6bZvBwuQS0H2sjLHrYmViKzx4TtO7MN8CTJlkLjn3ULiwnTP2yHUSWCP8N41llWm4
pgI3KkysmqZmDTlrawdbbMYNBrGPTcdLO3cwybrlukwVzdUvn9uanp1Y7Lm+1PSbNWgZ3nAJzlft
baz99UGk7EISnqiSESPYdC7yDHMxZE/lcMxyV7HuRKVwjza1JbMQRlc6cLgy271lTLwRF8/AgZhd
vYXhpk+b4q7NlzfFUeS/VMH/Ly79B+0+f1FO/g9x6dA2v8b+Q/1Vj/rzr/xDWcJB84dBpBXxmegO
AZt/SkuaH/xBZA3eGJIzbwvaX/6pLXl/QMGgr4uZ6bUB5Fopoa4y1v/8D2QnmjMpo+N5C65xHfvf
0ZaMq0T8TwnZITbHze6CXr9+PuoKfwv9sLUdq7x03d2yzmtirfAqnca5GXTxYGkKv6G7xGNKJb5D
AKDpXlNu5NOW1eaRl2afGGkWb9x+u9ooHv9yHf8vCtSfpUZ/+2hIaERMSHVSzO9Zv4c2CmrgzcGe
sv02G+l7lTYp+k9dZvCNLavcyxnaSuI5qj565EyrM1VATRm6TpEf9VRDuy1WdBxrVM9azkIVqlZx
FtaM9iCBAt6bw2CcZ5nlxb1otwFaXp/aAEcJ3vwoXBiT8UjS5/NKhekTkfd1GqaQMM4auaXjf/+r
/jZG4Vug55RaxcDiG6C74ndIj2L7XucZsQ8i+u7z0ozDvEvThZcda9XBLcbiqTComiFToe2pmCje
aYlGT1FsR8eQrVFxYTcn7orUMfYQwf1fPl98NGbyXwjXv7W///lJ6USgFpQvhv/7vcsk9ztzIjhP
y+3M9kbgtXlBT016eF8nx7VmqH2r/7LkS7/juGjfbYHkALN5LRGVAU0Ef+lyHNK2uEEknHf/4jpe
79a/3TJ8IORK4to6OTZd/02zJIjiVv4inJ2Uanhqh26JUVX9aDaq+lBDQ/wGovrOrrr0pCgTOmON
Mf5Fiu8f7Ti/fQgkW5JG2GRodfB/e6QaBQnV7TNrhzFIqy7QgSCDZwj9ibDLt0zQG7RaMAjZnfQ0
3CgbD931BZ69bOze47JvjJsS022iPIqTNIeYB66x6+SsZUw4tY/MJqRDkm09uC24MpeQ8r1VOPOe
7TqwQfGdOb4RUT4gvrUO8C8FJuibQuDHGjXtq9m0o16bn3M3l5cOSCuFneY2ha4xFs+5NePHdjNz
avYcXz5g6BochEoTXKhmOm3k4oCJXaigLzWHp73e6+fCpBsP8Iy97YLGZhLM8HQ6QutGHclWakjw
NfmvY0pB6CrSweJj0BaKjQKITTDpCUW3z55XLjQ3gR1BDLR/zm5dffeNsoN4AwZbGYMbW252VVyp
4OBZ7ipcdpXDXF1Sb/Kp4YGnLqfEZltxfeehh34j6TwEaNEV33SB+pZm7nzYlrr7Hrj91a5ewciV
/goDd0wTSU/dMXeW9qDZnfpIkYJFXTRnn5bKXbdO9WkscYgLS4kQEkl/rFV7uxBHitXSOWcyS2Lf
upX7CK61juVEgmR1p5z0hUGbj23mnwFsucT0u+loaPKJNGsV1/3ETtXqd76Xznt9XLc3r2plUrdu
cFd1eCCLeSpyUBRBAH0pfff9+X5b9Qkn5uhYz/D2MNz60zNkQlnFSJ3Bs8Am/ZVVYFJvFi1wby36
zKIAjF3ooU4lxKKvFQ8l135VxXKbmTmFgFpv1k+YqKZ4hRO0pzer2C/L8LTWst2VDBrJheG7YgCM
DTULxmfgkkGcAcUeo9WflrCCG5oEGATjxWzzXWcsxjElR/9pqNWJwIJdy/j893VrcR228zsNx9on
SsIcAfDO7x2r/b5g24lcqkfDjchA4go33VNf/5PtctJRaHEkE9ffUav+w+hMzssB2Gjfs8hJ0ZmC
uXFKHC13gDYPqJmiUXHBjUSnonkzbdoDCs8Dypu6L8HPsoUfjxzlrIinMSU0lA6/YMCjJabbfu7y
W4wM8w6Eh/+pbd5PUG1FNM20NAEGps6ywEAyBgXfmIkD0WzBkqR5ivJhKvMGDEf+ZeGluWWt0QPk
ZvSheRsywk2luyMBMZELgg5CiAc7Xm5n6xHzrMNeMiC/hbyvHIRV7sn5Tq7ltmMrOzyvFWHFrO3s
+85yEjwmRhIIzOZMFcB6F8ZqnZ2uL+vQoTE64a2xfAe8Hfyw6s7meJ+7bxoVXt9lg4t1DezinNYK
+9pYlTVxiCzID47aHlsz2G4XCm/3FAu6d0hNP1e5voLKwuFJtdNZSSM7mB6HZE229reeBpYnklMn
upy2U1vX6UO5eNt5qGcLZKfLqZoDvEjJt+GMNUEEBeIqJAm/YNff5uNXyTP6nTg0GeAUPY3kwJId
mPR4u2rATG6t4ri2M0HCbBP7oUf3ZRO/yNexERYNtTOPW2WfxmodvxCP59vW7vvE2fpmS1D4VxHS
IiPug6vfmV7FNyHXc5+inV+rjGPfQimHUdWdcheMcV1a5Q1dcuWtT1HVa+H4qHzdvDQ3berbO98u
3sGERWWv5Y8aBS+3dpZVh22qUCjruTkZXoe/zZ+D57nZOMVxsR7V1UGv47feuS5GaWT3FAqswTgo
drLijsOBtWu94pUjAUEfQ5to46incXugfr1G3pk0M7Qbo9+LrXP3rTf0J53AFSQgv4m4J2h2CkyS
jVpWuaEYqoeuUHXceXV+rDliv83CKF70stG/ZIa0GZj1j3ILihvPCeTRTjXneRFVFTdZQGpuFl+B
2z2NBLVCIxjftj93VHkmm11e190lW0VzLBtkjNaS3qXzEBaafkrvhFs/1NvwTdjww6jkfeI1lZ8s
ayGIilp9rIJgp5utPLn9fBauuvNWx0rm1bqVRWCEdN86EW7j/uhJZkKL3RmHsti8G+zrp3TSH5qR
YDjpAuIc7jwsRLoG7WFCj8R+saaRtRRLrPcFGGmRAnpOvThX6TXE6FYHdE6yhJN85czafhgQ3V8K
U1RJQVQwDKyJ8OxoO3vcqpxrK1vcNC5mbMvOrYNbBhkPqG0mSzDlRzvvvAd78K+I5q7agexdSfFg
Q6j83r4ba9ERUIN5z1SpnA5aM5U3LTu+lzVonkRee78WU7v0Q/EyCgPQw5redxMxor6sxNdq1+Ol
we58oVaiOPiL00RIwXMWTrBBPxtVVF9eNs63HcptTHJChMyGlhDQr36/iAD7R6lpNWkN0LAbBz28
E0c14XIJRTawfDHENgnXE4r0z9SFjf2O7hnl3/TF1GhJQwKGHOy0Mpgo00kDSzsthFjDUVGD9bQW
Xo+ppUirJt1vmHJjOk7xQDrjgMW4coyg2o/Sqn82vJyqSzeJ2btxawsqneE3G4Mny0NiLpwOYV7n
BmoPTSB7m/pOSoieZOPVZ6SBkfUpaCTTOmcYbillat1D1imibjVeu+yo60vn7kzmF/PDSKgb6wSB
L7Y8dD3dbBTQXQx7zr7Gfg1QT/J8fjJb9le33OYjB5gejX3Jm7MTqOXWqxeuB4kHrhBObNRaLxPT
GRsAR3FEB/VqG5XxMvYS4940VbcSErCRrI5GzqUOPvRysA691zKNF0y7mM/Ci+KBlcyOGmcc+eJ0
hD2vdIvIGnM7GTcGBuGkslVGveUtsNPrRUaQHRYr7s12a5Oc5rSeOL9HYdswDOLFK+1Ku68JhYXb
6Gb3I0Gw3bQiPLDK6DfbqFOLQeHguZpbBtlFz1FlMD0GIZM3tSvVuAVrU9ALdQFLRJQ3HWR60mod
y6XpddDgbdUcZePOT9ZkQ9gaR/Lrps4gIC8M89Db4/qDK8A+bWxSyR5UuI8ttPlTjueA11g9s3ta
jB008emHVGZxGkmY9ihqRXEPxNl6bYmAfmevbSX8ke2HZnlbkjI7Jeurtd6n1Qy5F3mFsp+8en7q
00Bx7mq+EXlqY2jErwXXLUoJFNBcdAt381VtuR9tNlECtqJ5pDvmkhBTeZy6yTpfTRHnbfY2AhuQ
R4ZGLwmBuF3zSPAQRB05cV9yiDXa5iDTK0a9y6pYaNXUR42TFg6BTUcwKBpSkaBXTzVs6w1FNyUy
fyDNbmgXVBZlPhQbhMZwK/ry1xzYjGTZXv4itd3d6P5VezfM+khSu8Iv0ESEMbVwwWcWFY4rn7XW
1cKiyrqTnALWd7gfdxrAiCP7Vi8Sq8SNLbaVagejX6a9a3VkHYnkEWsALNBAhDSbD1Ik6ocfqJUx
eeUeba9TZ2il669KiPelnNSpJa3FJLiVbQSoKv/uFi0H4K0vs1jfBvNDpFV9XM0uuwwuX3aRTi9Z
1zsvluq3HYrrRVFN+cbgPwdxym4hduXYfmgD6i7n6Ep/aXyWtUi5Od6NosfyFzbu1elvmZX4Vcv6
Xq80ccvzW18ks1qoyHx8BrzoGjFSqMX1g7f9vLoYyMrAjWuGzZOc9nVZ6id9odg0oUrBupRskZPc
6Ya7zqjrhCuBkRd3CqJXStVwTqbQl78KpnqhZN5NJQCzX6vVGBj4zfw9QF6NdX94ABXDX6FddIp1
0aSvcJ1bosyNP+wdm4fGW8b6jvHFoSHKQIyYVyoJ556xT5UyBJ60KCuC+uzDpV4CX4s7KzMiow+0
0JbaJ+S45a5UApSUYJVLm+GrWIwFILk3+cFhdO3Bi3ttcOuIFtn2MNgqE0lVzYERUUbS7TPa2dVR
2lJduOZfKMYk4YLVOVit0qPG0pKePGvok32ZGUwcNSb/D4FeP8wDKNqy9F+Z8G6RrTo2k1ZPjwwF
bprg+XImmT6nS/UAYNy4LLg4XkhrdDViT7m+ZUTYvbAK7JRiiqDeuVW1/GBF2faTKuNxpYaB8yI/
ryKQKCRKfuByRlWjnx8zFmAaJtl/xVbmIxzZJbE/bJxsvOhuCXCsMA8kI1UIT3yr5pxwaseWk833
dKbkJD+wpStvCIbpSOLL/Ow69rFahnNvdNXTCt2JAFW9JqkkZh0KvEgvEqp4jCVqAiqBKcMlE6tZ
TwO1KK8zCeuaHCFkFGrUTGI3Nok2s2M1D1bDuV0E8KmM+WSiSPe/88bJY0qezX0vl2HXFpMe263r
fehj/01eXQKQwsSPuqzVTT0Hc+J0Zc6WVR2zSjzZml9iL5k6Z68zKTwGvSV+0guiXvPFn3eFi8uH
ja1209LKeZb1NH+Mm+rviBFB1rEKXrh8sjI/yqGwbLrGLLYPW2v+JOxHK4SxSn9X96430RowDEe7
8oyzi6kQQ4/R3hTCFJ9/yif/loj73Nb87+8uvz+de/+0AF4KigtV+zX8t39q/9le7Xfq9z/0Nzvh
/xv+QUPHn/k//upP/Jt/8DA22Ue//l3h5W/8Q+E1zT+AXYHWggqFX45qtf/lHTTcP67WQIiawbUL
Daf0/9Z3bf8PbIZoruirOJK9a7fzf+m7tvOHZ11zMleai0nn+b/lHbwWif9NE4NwjDcR/14AcImf
hJOR//6XzEXbCjU2QdBFyte+pxRq8Fzl6TYcVFuxtJgVTgZijDtfsYc209sJG8LBqzcaTrwcEYvk
d1TCBY5FWRMJX92dN29sZzySnNrM2pA2rbVbxDYnFDJYF0lo+CAd9wNcnrj3hMeuf5NpOLScDZzK
fWcS/mvy9vWYfvTKRBcAhXqTtSmSrG91zFGpUTP7Jr8xC01LZKGuFgV/CU6m5WX3S9ayO8dJuN8E
zRVy4dRtcHIHoCZWiiKl3M6oIWfNYGOnmYO2z120mJQ39474r3VZXM3CPNb1vBqbjU0GWcRdRb/L
Hm9T+bigMi2c7oX/zMS7S/RB0TBW6/43ds7pwXKEbcScwChq6pm+mTHqrP4sNQ4C/Iras/Qt5s8L
bbWRbWbTa6kIoVdFOnDMDhzr4I9MY5hygRJdulHfjtILtOeRP3G9nHKYk8XJrWTUBwfU6rKlDf6A
Ob0ptNyIOxeVITJ0BAcvc/E6rTCn4kw5NhUpedO+Bfm0b0jQJXm7yu9biZFSgxSuwkLYFO24k1c+
2dnESk8Z86iS0a/N06qLLEg0flFeyKh0ZyYZlGFMrLtY5IsiSQe+OrtwSz30+izFlWMgYITSNyh0
HD3zdVqX8ShwPR27slsPaFE/rdX6bKvtgqPGTQidr19VFTiQZLSxQ60R3WXethtDPiAoCGOo46V0
BKPkaorycmjClNEY6cV8XN8g+qmbBQv8hzbqNwb0j43lmnexsjiMUL56jd+uWUvAbHJ+csDba5r2
jg5xZEr4oy2zu7Lf9s2iH2qjfuwDj1+gGvhWsxU3OcmBT5W7hHvRY069w7fnZvTJLINOiJFqDRNj
RuJ2040pfI45Rh3cE3SIfapdF6dPVsgARI3OGeefvW9oXdw4PR5Y77A1lv6xBOSOI+YHnMpoPi12
vGQaRsZmcOtuDeA4gsDrt9Uc+ecsvdTg7jbVmbFLn+hl94DQKSMOvv4zbw3qA9aRbpPJITM8zRpb
iHK6DXrv+iI3rSSj3SRiC7be4BbxwiWjCqw3j1QLZwkJXp1hYrW8cA6+BoCH4jzKyksIn6dHV1XZ
0aSa6G3SsKjOU6vloSBgybtHvoimxyUbDDiOFOGOQWADGCfXizHsaFFHAZKwxZsk7BpafWfsA0E0
FdYWJ3CHWgGmxbd6k2VHmDddXFZZFeEb4w1tOcXZ66afYMnZJq09nwvWcE7zj85SofTJv0LNeRXy
XA9Fb+PExCdftDixzKp1L9aQZY+bkgtCvqYfKHdqzmUeuO80Gz4RgvYioqtPVLqfcI7pYWb4ARac
xmf9mPJH5GM99gzZHB0H32sT4Fvgt74aNa81+3K4bFZexNbiuTf+OHdUVnEEDp7avg6Q8pnn4hsg
xVp+AeAw8dbMTVxOpr5z/Ky9SzsSCvrsohHay9HaPO+xsBBhr8v0SbL2cw/aGSl0+oU6qiooSGGd
pfVpbcoEE0skJh9937wEBtk/n9Qfrl3qiqejTxciHUpHoeaf15lSRJX1bp3poKlxSaRgxqa4Ibzr
yAfoJGMYKEKKY1AmAFe9aPFL95z2Tmytxmfnz1rIr3Oa1h7TTDNn8ZRX8qVvriFb5T6yiS8eAtSs
HQVR1Umm/rZbXKv95SwkeCtZzvdOzbmK0bl8dvQ+KaB+wR7DtdPDSh1r2nMaoqUTsr7jnJqp4hho
vK+GzlLhezcYZ+xIb+lVMm2FwotHG9uHyxwCCAclXY0+HDunPi1+g7Ip/GvEW0boWSmpct9eY3Py
XpaGConSL7TEJr7FRlgsUTuqnOvfwMedCyrqqvRgOxvT/PWXwrqG1i7rPQ8dhbDW9jphOuHt4GQx
PqbxFe97PJEBd8JpvirUTjDdi77+cPBbY28amOSgCCfDhnUE/88pT5urn69GWZWIdpt5u67GAZOT
dm+sar1Pu6KMpNHc1Zv/5Kf5TWm0fDC9jOnjuddSib1sKRI55GtCx03x5lAWxYJb80uy+kRejd3T
q7HNj9w8lhqmOxcDKibfjvNcS4lTb926pmvtVzqxL9Bul29UUQ+HqmJmOIty7+RkrepRH+PclOOJ
qHdiVPTnjOf12pwkmk70Ye7jDU9XTqR5dx2s8ArORHvIsRSEopZvk1pNmrjkUw32+NSsHvF4g/dm
1i8p3o8Cg/WIJa6lrQTrXPPQKArpDWc4ZRY+5VZVh0kq/TRQHPM8GLeTidmECjQ3hv0wJFB89KSF
g3xW4p3Wai1e9dTz8DoOj9agOYd05d5C+HvNVZnH3ITGAQkjuB/Lla7sYpBH3hH2oWIJoQHWRHFs
ZJFH/Aru3gWg2DHl0PvQ0TLB36aJwPJRepzxopNevBt774WKAdLjTBts5SM5cT5q87sgq3/1phd3
ivbsMU9/VlyLcPSH9yqT/FlBs7DOi2bnbkX61tGf8pj5vPhSoeM6rFdjj1KwnAddDuHVaf09b5FM
w5oGxcRjI4YtiOUm3vziUFOARZ8Q1o3g6iJfsnHHsv46d8OOaqv9Wmg3mxTnhSlizQtTvDFSunWd
iro7ldhLu3cEZ/A+tx5dRinKeqUb5qkRDo1cP4hzhFaAG5FJUt1rNPNdgrSIPesI6/HNHHm5TtQO
D+0dTTL0GTBaKP2ZO2HxE51OTHz5w+OcLpTUNG6cXZMKiIJHV2Svto55r9Ddx25CJMlnnNd+b923
S8aril7cyaKxappUUsi9NQc7xmQnu3hbO2c36kG/n+vmA5fYHfUhcSXNJy2Y36Senxx7vFWDfde3
3T3D+luqz5B0+qCNFXMHxqNFn6Rzi1atOxyGc87IxlrEyDpByPA6u63y7LBJUzJY5DvyJzoY6+a7
X9rEKQr/OxQyhqyK28UfeD3gd/NDlHNcmKXu1YQyDPJ/pUoTSoado6Br5TCXzR4x/X3rJEdz0EhR
uiDjelpxsDkTx6OWbmG32Gjo/8nceSxJjmRZ9otQAij41mCcOKexgUR4RIAomAJQsK+fg2yRmcyc
6izpXW9qUZLh5m4GA57ed++5fJQSxsPOtzP11LT8LE81yRdu9m9pOuQ7IQqe2K10L4QiqkOoAYH4
1Rx5aRvvsza9lbPxKw2hz7kjF5dRbW3V/pzT8IZkg1GRk2uf7iW8q1lxfMTl00X2+muhWHwwsPEz
zChp1BaTPw+OKZ0/aDPjc8yH8oMLDdnaaN4x+N8Rev2qtPlccoy5M0D4MZ015xrvyIfd2o+lSarT
Q7scU8xHxrNTWo/B0HEp4awC/zE+qdR60nF1aLkZdPW8von2XrsT/CNe6GiaCO/zkOTPIeudU0a4
ogZPAeOdZV51w+pLAqbwIu108zcTbsYtGCQ296YJ78sCe3q5lOqJ79QD0gfg8nxXO5aBfliap2GW
085zfaMgbGmTIiUwdLXjFXkBXBiTfXKha1kuiAT+cw+rECeLnOfXIGv8H1gIAkyUo7zGaqW+snva
qNnHRKKCfpsOYPv7WhFSGScbEzP0ZeYpgs4yy5D0vHtzXlAmZMKIkaSnoRYNkoYUd5yUNFQI+anj
+IlYWfaJk/rq86TvEfx2acMU7qWFuuBPbfY8kVtsgvyOGN4AsYza+W6viZJyRCb0Y2GcoEhx67Wo
oUXNH/g/81FdEs4NhnB47qOSlBcRFsMlq2W+s/y65AQFTLUem/Z5SpfufogBj5mOX74YsyUhmaqS
RW7J21H5SXjiaYlw2YbJPqOCBO3BCHd2kWR6h+H3W0A51b5PRB113NPx4zh1NJT4D7lPEuoZa9wd
Ya3PDaibjYJgbDVj+HPm+zFsZJI/VYUyd0CP8rVsgPyFmX6mgbT3Bv3Qp8ANqjOOyQUWsK/bU9sm
1utkectWO3BECyNsvwRco73s5gvAirZAwbPC1xb+4m4IaWzE5eef7UWkW5iJ846NPWy8cpgjzW/1
ZjgutoVRuT7Nh9ySxIilRvqdgyI3EtFtoFEdA1yE0djP7+M8WdsEv3rBu1roezYr8zGR02e6sO/Z
qjDIe3xQs7q5sxfft7Qk7XASzoeZO+Wub4zlJnUXkmtq1IHklv0tHGux114/nq2cYSAKHO7EBYCx
KGwT6Gdk08TgjdsefXzPSkadWfYb53DgVCy65dW3pPk+Dth53E6Pbwvj9ts0IzyO2EUA8bjlgR1L
eURTJ96WZsUTWFfINXOizEusdLe1qopsgh93t2KOQYCxfrpXoSAW5eft78Hux0iFUtxauz9kVvU0
he9FlbJ47Ms3369ZmqVlvMMFYPAkjwUex6LaLJX6CqvOOYxzgpETT/a4wUzVHHxzsq85QUEMwJbz
kGXupwoN95VUB7IpGSGWJFPyPguCtXT7VVe8qCxDyMetkiHhvlS9UHmxkpwdAoShX3K1lp99yfUV
QxnD+tydvQKssADVGsGoDC5i/UZOMnyTViMf4UtPe1NJa9s42YOddL+rqWe0o9viWvvudON0Pj2o
wQp3va4+BreLD4OTpNdmkP22EuPC7SgZL4TDQWDTvLyuhlkObMBXvJr1jAN8xrzcpsz6ndGMEP6i
JcUxHQzCuRutNv4INJb5we29XTbELj5lHjnm6BOS4WAINSelvcQLMasFxDQs/hZS82jfDpFJAiXe
o52E81H5Q0nkkml3W6nF/RAqnB9rKxdPDGruDzto+7vJ1JlmCMR5pbincydKnZ9G1UaeXQ6nxKZp
ipQ421nvC7xggklc9RaFIeG2VCehntKavJd3BCD4Y+aZfi6JJURh3ZTH0O/UPvQV7EYx5sY1VK7x
WLBQg5iIkQpoULaFIVl9cUVOCAmtcQTNm1xxp7EdyJenvLTxpfdJfplsX/5yYtaqWIPdQ0Aj+0vh
Ihnzt2DEN5cX0VccF6gteUtLLMwU4XJuGYX6nCCXnebYzr+xiwoYpWKL287QTm1k+GV9nLWFs4xE
KWit4mcd5lwIveuAyU1Ga5FRq2dt7oy09kG3BvaSfrJ28DaOl/SXPrUTsYOgaLLubNf8ljM5xhM+
lPVcN+Cqd5zEkMz/hf5MJoVvJjWn+qnyqvpB8jceCvaoqOvJLK+z7Yz+zqWQ+b5h9DtlOC+KzRyQ
I+Fwnlo3MTX2O0HY8m4qxMT0YDksKIrCSVk9jfH4rKdqXLY2L0lsX3l3JjTBN+KaDpt8Y3kqu46T
qeUXzaklGRZu4b7FL+kInHIz0rf64CzS/YUxa9oWjMQ8xMidsCiQOEoG4E0XKsyzQy1IyERscIMt
B1Hxwy18sZoSjL3E0n3kvtSgchv2drYWtuii/sMADabbr/uz2VAku0HRUPLiybE2Io7w4Q8CeQ8l
2cPXWnK2oKewu4g2RrLhaLXhMRf62xgtzIvSwMPRpOBCUAexdAcRB9/dtD4NOqxBCK+BAqMqV0qc
PKeAF0HG1s0tafLp5OrhPOUcmHLjUqX2S4vDDUojIaJEQZEOzjrp4kcd+83RYfaKgDZ3ke5aTu7L
xK9MoHIOlkPr3GCKSlxiPCFj8chfcRJu/+HgachWvBQ7ja321ImKvSjHV+ENH2ocoty3DmU4wgX3
8M0Hm368SxhdIVjC5HYJFLv5Em4yV0Y0M15qUI+RixPtqEfW5NAUq3LXDuAmpzdZeI/NvGxFyYpg
Dl7YVezwuA3ROB3H4pfseKANzgiZ03tyl65+4WQ4HMwp+G36drVxTA63Q+D2zkbbOMOsQS0X/Pre
OdRY7bM83wdm8jUm6S/bmuerk8mjCxYvwpUBsYr6N4icxRvqBYwthMUNZZNsiHHBudCID3RiXSoz
4KyYupfAdr+Cbp3p8KBtKxL0TPBmVKxHT4dnwqNMVwdVZf6aBcO3X2flE0/gnd/M2BtyhEAfIKPh
NugdAsUydaA22sV9ud7w3CIn8RvmZIcqi1yrx5xnusF3wl9bdht71L1dGZLwDRaYoS15vFpASmni
rcblNJNodathmyOhlCM+2az7KSb/fgmsW8gxXjfhaxUvLPdyJ31qOQLuuUC/161D8oLrsYYQzcvN
d3UyczYJEt7YmauiyiMgpp1+NMS8d3AHM7+QefOCaUewdYcp+9lx613A6ld07mUKk29+cFS0ni2K
SJgfvizGqo0FF2uE7qZhPZdMsn5zIQuSb900eI0b90kZVAG0GDLH3rinGemg6+m7mcob8EWkLjFx
FPB2YNnY2ZYb5gZ48D4P9/Iuj69tmoLXy+LzWLRPTKrkIRGJ68LLd1UcfCqcoNtlXu/pydNQaQWJ
LbQ3TSxO80z6ug5iXIUkj4SzbAtlHHBSrWRKK/xjrbepWxxjPPXfchb+JA6C7TB119xsnqYFxx82
Ic79nBG3tQlwhAMeaHM2HBt3WpC4HZursdwlg39GqnE2zoq9HNr6oTYqeSSudvbCmueZCYG6ZzFt
Gzn36wETYX0cfUBuZnmcbRgfxITLcdo3xGYdYk2beawIWvDWoIH150JyvvU68M0dsOdirKZji3d9
DT3z6/puhPj3MAbFnrAD3zUImv1A9ggNYoNQdhrIeqO2Py22efAUIHuPdXrAQa+NeZiHP/26ONi5
7FlT/oIKiWDvkMo1K2E+tt08bP0UduyoBkktQ5C8hXQ1bGtHZHgKiIN4noObvJ6/FwIjgMMG1KuN
G/WSB2regOsOw7Zds5dIbLo6p+RNcOR9tu2bFYC9D0MYgITCaeXGT9Zg9JT7pdiyD93YznOcXcMs
2NZDS77EoZKgOUMO3o7qvbF+0VrxneF8xC+r2p3RBQ+yoqcscadLXSi+8Eov+BMxqcXmQ9mrG+5e
jsKihobL6loup3Ic37upvZrzO/mqJypneVZiSIFoyUjQ2fKdXM0h5ZjiQQbEe0tEPG7Pme554E7G
qyFuGWzXxp+i1tQXk2xyUC5bqNWRwFHvllcgnycjC44VlNFLy3836pONHUryDEnmfT0cjPbqoFMx
BDnnIKwOcfGK7rCR8asa7waPO4q/PFtCo/T3+yw8DOiiDeEcXIacGRGpAYXGZXBjpbJJ9SVX79yK
NswcJFVZa6QtS4ynjIl0csbtTEuCWOwHbFqB7iJLfLrzD9m9sm7hsMdxkOdBx323XqZL20eV3+y7
4KMz6aShGcxC78D4sfH66q430Nw04faKexrnyffJ6CzgCcVlMTXGhCycXjrwAlud1PiA2dZEBXW8
Qxo6+2oSTw64spsihBCNAir+0v9yJv9cynrnCH1fcMTbU5Ypz07DroH5ZWukgYUzcXzB7H6ncuME
RWK9qis+sjQsOTT2XZSSjbhS6LJd7MTe5to/pibHUBFz+5uDx3yh4cczZpx1Xs/5bvaSi7D0t8ql
iwS9TPs3u+xfzNFJjkHvAi2zDk7xaBf9Lx5BqB8+k4yT6itdSVhU5Honp+LhPs776TB2YUNKFOGD
2y8bjY84SQYwDUv3OJqvvlHdSXjQBbFTAnbYTbHUeCdANEi4+tmRqMPgL32leHRMC4jzOPmgyWW+
EtnbM1uzrxs+mmYG6+b5+66ur0I8LC1PWnGgTHU+duMU7gPbGnfkoGjz4FET2hczN++b5m1sqWHp
yhdp0AczQFLpqfmoTOu8ZuVGIEebavlDNBVzcs7GZDy6RRDvkcLzYxk24Cb00twcAp8n2Te3zHQR
cxu6IdKnBiEXmYXwI8kxfJFFzlnGnfi3jGIGirtpN0c/pgMwD/G4Qlt1N7SkpZsO6i0acl7ckviS
C1cfi2FOOIfE6hjqun20Qv8jz5Ls1HUghK02C+/J8sVn0vVRyrsQkbT2b6EqT2VW36f4sFfzt20F
P2r+GdiOwjwYg4wjoqc2uVXpW8cKbfVghaO3MaqwPdZexgDERehnGLGx729sz/h0mQ1laKRHhod+
tzIjMflbBTaYYdqrgOGIlkCTwSLQ/V3C0Iypp/J5VJOD5PT2hEPxezk6B0sM19EDGLw41ftcGHdI
Ca/SlcCtp6PVBI9Lnjjb3tQoVuGAuu+esXs92ox1umNXW2h7k/YAvGi8eS1V+VCTnorspXcQf7FU
l1KNN6vrxc51xmEnhul3yggNcj1oj0stf6RzzITo8rwaJHOVNrPvefDdX9Qj+FvMLg5fJ3O+ZYlD
rmW6GcjvB8AMqByOY+05y5/oCXFPmAdDrDBOGrWNeo5Ho87WWHVx7npZHsIu/SoCVnkYtiqLJ2Fi
Pi+YZaqFNXxdMgmbM1dbDpwroPXSj7EIJ/Jq+Db0jWpkh1AaVXr2hvyMxBbvyU/PB1L23jYk7xdR
r3aoF4iTXst/M5PJ8PR4ymplREuxmK9kTSzyrd7dYJpMNx71J+sJZcCiDqd+QtRk1woWZ125qUee
tBQ5NALHpMZirKrxV6ORKLSX11EMjWW/4FOKWkkUnKa49k4WNuDcsT/xq60Fa0F56tumPCfK5n7T
TJoEaQunvbOJLln9tziF0I1gIchcxunWoOhiMqxnvnwPLdXDxAk48BQkP3ZqIWu8LChhsSmnD69g
fGzHeeSk1qrLWJj5T5Ib9SlQaXsmCs9gP2gHBW8W+7VeZQtrw91li872Laa0k5rc7mR4Qc4XEct+
Ldt1vANIgBeNboAlhK4xTeC2atwOZob4qrMKgmhi/pRT9m6UzHRtnh+sAc+BsMci8loDVFzQfCSs
jB4Ex41tgBj1FEywGZCNQKKpwtiOgTZu9uKwr6jxFJX5RPY0zJ9nyCazT5hNm8beaZfwymhIhr5n
9Z3BtianUXE4Mb1bzQE4C9r2YiRGe6KvIn+tF6y7BHXdU6vRsy0yc5GczQex7pKXprivPYjzWdjX
P3ufUvhJkM3B3Rf+mMfOeK9lNX1kZrUyRPWM7pmg/hOGsYzK46iz3DVeej+n4skYxCrK8gsEmFKf
J4U3lpT9psyx1VWTarehFf6UjU3Tz1DtfNGqCBma4SeTIRYFRoaSWXzBNucUJ6eAuOKL0XtKMkds
S7959ULmmRxoduQ78bDrpmA5YgidX/qpxfqM2+pVGN2thB31jSVKe5ySiiaWdrqVHu9hbeeHIcua
k0/cLcrb/KYrnCzYpoeN3ZR7RKgdezh7V/ZVeUr72dq29pid6pTKh5i4E6oXnPGivR9H/Z1ISLHD
+sAdrVtEF40pY4NuOqqWmvYcmtc5Mb/3qAepYe0NotJUIKzaFN+e1FkmsdGanDUr2OfO7PShpjfv
KJrM/i8o3f/Im3Xf/AOX7S+Utv/WovW/0H1Fuf0/ua9e0u9Z8b36+Wf71R//5L/sV6x2/uUBQLSB
lXlrffz/tV+F/r9siiGpK/t7ulaY/6JuyANtBrwNve1P7it+mCXo4sSAhQmLHyn+J+naNW74/5KA
q1UcnpxJlMKknxIi3GrN+pP1iitL5YTdu+MAbOOWC4uzoFw84B92CnL9T2/Lv8nL/s3ntb5YwC6B
L3sQYHp2V57bn14sq8A6CMtWxzJN+60RC3XEHU88t6eIZKRpNvsPTM1/94KBS7yE/7EFSd2/vmBu
UbAXtFl7FCGh2g2hIuPOFDiHPLOoHiYP6NM//4V/xaf+8XaS/IFGJ9bCz8D8G5ixtgj208bGX6iJ
e5ES8/wL7QPVQzcAba9jejG00PCzoLH8hzd3/dF/+SSZkQQwPFpaPURY72+ZzjA14soyFW9pjrST
k4+kACX9T6/y/10vvAp/GO8mSEOCo397R8v1ibG4vIqahp6hTrlv0AAEm0hKbP/Dm7n+rL//RYEX
mo7J0IhH8W+Y4rip3WrpR3Ucx3qnCxC0/dA9azvON/RVPI1VfP/Pn96/++NCH1djuJqbQnv9dP90
fVJUaiwEx9URvxt4aSpMj+Y0GgdG0a9/fiULPffvf13go50LF+slDyNe8q8vlmXk7RAahgM77OEm
ZGF86tyvlojKr+VRUaoBeT72bTaJExzTJk22PTEOsQnxyf00WMB8q+ah/dnmS73ajiSVGAbOMYM5
g1MYsMNFj3u3lBNOOpMOI4Id8/Ccii5DFLWKdNmBzrGeE0XURCzCrLFWZ/PHOMSEdsyaAxQ5D9t6
lKrLMQ7iwH7G1ee4TMsFcgzLG0HKqrKwGpTIUlBDKs1OXgLRjfE4kcY8Fjl+yM3Qd4sD+2ERj1ZK
mLNEbfJalMtaFj2/FyZKh9NzNpRBel4q4C8A7fhdq6jMrYCdQlyPR8NUoL6o8+3lu6D0Y5VShO+j
YqCYDys0u6ipGMq7pU3v2XaH81pJAXXpnfY/5bqbxZbxeCHCEKLb9DGVcFtYLLRqGhIEHJvrSn0G
YHb7HWUg617VViokVzxKXXxWVJnnSKhDo7r9XBEYA+hY+v4VAakz7s2cwOu1tsO02wNn8cmYCGHQ
1xcj5nkExuCD1NAU9hU8HGL9GSPauADAYhNIWGvnwgbETNDk7TcVm7AHN4m91Mze2UBz5z7rC4fe
Hyav8oLqhyxrmznFJn7W5Go/u43VXeKRmGQE5Kzn0T9BlYHxVgF7slyhvCi2SxMRzExa89msSDox
uSE206iVCHuTD8B+PgjJZK912Pn6LaEqqtn7IO+gvTXY+jatWVbDJVWlG9x0CZjzwBKsoveLtICx
CckWmpvSS5N27yeJOf9wUgm3ajNXgDXP/GDnYTASRPWSSsV5W5eUPzGvp9PyGAZ1TAANDByeMHaD
w05yoikxUS6zvwt0YRWoReHoh9+sdBQGLKnWHsJrOmJQ30IRavCTuY7SHD/8NDybtE+C8IE0ldx1
pQ18oIltlz1kym41QOynAJVuCWsqSESJSuTEFposL7ZhEuD4M1UJ10YAEOId97IOUHFaB/raJsNo
vlWupTkcK8ZZ3Rcz1y4dU+1TAYGhe8BP6gsMcm712rKOXsN9UE/2OhtHe9cXjX63CTbSM10JUkEO
5Z7pe5A6kuQJZ2UqMWK/OjqqIrs5+Im5QD3qKVaxTT06J6e07VtapG0DGbpl75Xhqy62ATgB9cLV
Hr4mPfnZTSPN/rXOEtNipbSIcVOHLjV+WKATjJGbHCKsfyhCM/2JY09qjGrcEO+g6vvFJabXowY2
3Y/LpuQMWT16XsNonaims7b9ZFG5Ys6Isoj6dmNNR3soOYQTlpeUqBFT6zgOU3q8ppUHsUXCnO9W
y27DKC1HDmh9xTrblZaRH2PqTsU2J4RqkGInlkskrfRpYiq7Ud8BH0CZdXNy83OfwnUqKeEkxxLk
6ICKjkEn8ZGhXJAX6sC3XT80bUIOPOuy/quyvfiHmRs62AIyo5nEFHCSNr5fZfm284OeG1s+YTGg
UE8/NkbeubS+AR1ykaqag7bT5b0BKKTPnmssGvJjIir8RKBgZzlSf15zQ8JbtORLt+/p6HkMygnc
ZsxNSUaFU+kHmkfaciNR5v2dbS4jwjsZVQBO/L1jVHSxfQKhwhg/2gY68WSUXBGZTTs8HaIMfje/
UgBI+yqNX01gs89NS1PlIa7TttjrIa2MuyqTBhrcELb3abgSSr0MoOzG1RNLIOKK2buta87xtcis
L08n7XdcrmOyZzvst/u4c0jRMjI51DKlglFlliWiN48k1lldn+4mUcp4Q9ENSqo/zIBWVOA0p8wF
CnjArxHKbTcvHj6GxbNPfgH2lJh7v4r5nO2+KzNIJZcDjMTI7syRirsmazS+aNt3okpYzq0VY0VR
qiiWK7pT5W8Ww5iQNfPyF7W2xQ8MJvm+cvrpM/Sm5sCzr/xw6275sLqQZUsXQuPC05gF62eGK2JT
drmLkRXzlgO/bSXtCsPi07a6Jd0PwIqGo+pH4/cEhPae2Rs2d+ZP2Sf9q8FnYbctnr8hQIileq+F
w5vFEKTQF+yDyOb+ayyNGLMeXfFNRLdb/pixDs55K2sbY6tQOSSWCppTE9BSuiER1bxBzCIXF6SB
+wwxsfk2Qzy1M/LWuumD3TLECfvS3G5/FBmArsBy95KMaCTjGnvQWDbBa1Mp+WIUbkW8h5VVUX02
3bRHCsRFVqa4Hnthf5aZMt7NNvTee/p+vLLRN9K1hD2dUVIE3OGuGoIcTA4pRJKP9HjrtR46vfZ4
A4hs6fJJSWO5lM5yE6LW27ITNUlVDzt82IrlIVNej7pIl6cfG2HE+tjfh65hv4uS/LSNoBg0/gMu
9zDAlDNRHDfDeunJj57N2prcqIRQuwn8BWTNgnXVJjgbseV85aJgz4QTIHixC8vfmrP7yBZTnx1r
cJyI6tsLm7ELf0JytttsveMu/qexNO6tdkp+Zl9Wztnwezh/OWl9OqEK3f7CEii+DAppfwmNb2bv
z0PA82x6z0b/d14Pw9kJkdS7qsBx75Ozd3iC/HLn1By3wD7nkLLsFgCZ8FsWb41m5eVWNPsFHNXD
zWD01nsTN+Zd3hTg1loMpEawEKilwClIdrq3jCP1e91usV3Ek8w15xe7H+CMpnwTf2WFruXqMfAe
fd6Xu9oVHpaY9KtctQQ2VGz+y2JKbjDEkuWhbdrwCk+S/p4iYFWcqZ5W3KIgm65apnGeR0mGDiDZ
2GRWXB2hN9vWRmm8vPvZEnW8aZXAEJXrPtcXx6xrjfeMFtUD2DX6oNzGRaooAJylIyWTOyqRFkS3
jC9qQXrDInviZajb/YzzHbsCBLveEtBYJY27wA5JkKP7Sf/ebTNge4xY7kcjgnDdiNXD1akm/dGQ
SQs+GYLa96Cux+pZltL6UbJga4+dnMZxTyvj1NylVlKD9x3a4TFh7xVE5YI6fe8rn4DE4sB2PBnO
oIdPq7Ut5yceoM4+zY09fbQSt8VHPYf6PCmWp1GFhod0Kc0UmTiEdRg1OPw8rPNpv29y0T+jifib
xMgxdw+2kP4BqZ2pazTL7COwmoGdj3A7O3JtaINbkskiiMSUlZ9xY7fLBvIgze6keqF5svr9XQJD
uOWpbZ+ZdZonMtWt9UQEkoc78bni95RYpsDUSxnkLuQm6SPr5URQuzn8EAT5k63dVGR/47LedcpL
gV9IR7+2LmdxdqH00mw6MyyNSA4EJDc1WVw8YNAaVv7vAlLOKVqPr3qcZ1+OZelH1VXDMZTrwwVP
eMaCuSwvMYkmHOyI0hTPS77+aIhvEFrnr24MfDaQpEqvpqHje4ypkjugE/JRW0ETT9Qnx4yEUHji
/DvErqYnML+yBoku5vdBnhsvgDeTKWKo5Z44ERmt7sktyR5NH6sN31im3bbs9fuE03GbFkJ+V7HB
IQEjRPxQxxb3FXN5dlkKMcdm2r6qcGARnhsqZHM/dQRm/bh5nQOtaG+thmovY0ezh2nDyHL6BuuN
HMfjXFsjqng6ncoqLB8XTu18pb3kXPYuITKjIu6ZefEF9MY7sF0OUCKf31Q2tBvunvKqMwbN2hCo
x8l6EhvTUrwapLCBuDJd+P7CntrSDNgTcBqMnaP3RkrhseRxhgYvul3jt+r3BJ6P94Hzz1Ej0XJJ
Nmqj2cm9076RvtpLcQAnoE5LW3+aVnyxO6e6J/B0yuNs705+yX0cYpgR9ldoCVCNPHlJwEv+LqR5
sjI2jYgLhxhvTFbARzKC/OAm1n21FNx2KNrDrpu8ywq3CXEWEghN3+7T2NyHFBxja/HviFTt48l3
WIPPOUtmelEmGKieKN+Y1J3tyllI6IwFETt3UcJ6ieXUw0IF68ZNSPoCI86/U9BJT4xfXlzpvFja
T19X1MDGakh1GTAK6JBk+mfoUie6fx5mk/v1pljDdktAt7nlVOGbHmZ3UyVM10AG79NWQkso4chn
3XRUgiBqwnh/q0DU7UTlzhs92j3IQ7ToZJjGJ9lDo85Vemxj3z1h4RoPhpbPirEL+Fh6DtqUz0Wj
qdMJII5OB964sdWbDbM5INxFMTb7xhHv7L5vign6kP3cpXyxc82UB4nVonLeV3eWozi6FWPyxY+f
SSiw8plTbLdO2/yyTIxkXawfFtZkcFN9iXge7ku7h/wkaupcii48y5DXBJ8Xb6Y6/eEtgzj5rqJq
2pyzfVXQ4MaHmgG6q92t2XSPZjU+k39u95Pv3+bA6m99kdrPfbHuBQyI/ienEfFOt9J8gWJCcJ0+
Tlpx4SKNzg4w/snUifZwJRose2gGYBqtTWjOadaP7xkxypQX7NJ3+vrYAxKzIrMe2ndw1YsXeLvQ
sxmLMn7e8iOw5C8TdzVSQ9clpypgmxoy9s9kxjcBe6BucDgsdoH6pqmZv00cq7cLsMy9tiX+WoyG
RR9KCDUG9cqYIZfxg3uUJkkyhTva9ppd788c4lxolWWr7iH30VTomcHNL4zyGltCbFsUhp1iS/nL
5uGwGb2xuVv88jdftWtdzk8sAfqIme5GKGs3WerUez7wAf+Z0/eLMgv/Gtblq9T5gEGpGfayB/WT
aNfiCIIq2Bjvfce6J9f6jTxKneOfRsovWGjQa2i/QymWEXczCFakPeqAtMCKzdBTEN7HhqqfrVEU
Z0n7KUX1fE8SXbARBLWy92JqBmzI9R6IOlhL9HZuLHoUf5IT8h5AOTDJJcb74KTxpRh69eJL19zr
taVddtwYVTsUUZw4sIvBDpIBDOCb+Mmz7OpnlUr7zQjT19DDfFENln321YRxn4e1J3xI9KBUHjE4
VZ8oRtVXRao7oeP3rlA9NxiLq66OzUtiJE+Y077Viyy2BUhSeBwxj1xfW98I0oQftcBotjHsqfjG
a5zaClTD0Gnzq8PizhqwIxrSWjiSuWI7ltzLxBHJkuC2LFxcgxmPrxLw8amydPWDXVhp37xeEyXk
co2xfJpx4G+LtIdE7S3WXiJgiU0h6IyV+EhX/9p4b/Wye4RCPEq6QlssQEFQfoNpRnJWK/coiSw8
6iEvb8z9QdT3xTPVkQsfglVD5mJ3dWeFvcebmldUi4bkFTGhF4c4WUVi/Mf2PeTGqmdqyrFGMgv/
QSqN5x2avEU8ZeyOvWdPX/44DwzVCZ/0yomuRNse08auD1lhLiB58747z8Vgztuiy8f3QbV4g5jT
3Afl9hURXp2WD3KZnxNEuM04e+VVSwYJWsSBSe3HYkUPd2B1D7NOQPrM4LIjvp7kP2cyUP7ObOt2
qyjf3ttLZj72NQxmyHh5+YrO5n6WVq/vknIxFQG2dP5tzbg3O6gdz0gsQIU9j2LSiMC23vNkU9WO
p1OgoVCZNPklPZCVi9Oo/rviNPBZmjBZIyKVLq6Xqbe4fhc2lr3k+sb4FufGdmGrfPXrRLeQciXb
uWFW5tOwhKzzHdTc5eyusmsEJwbUsJmXxTNl0piBtE+HFQ+3CZOlsXjNyvjusOKFOnDwQDhWiIDG
8ApNp0rgIi0Swki/xMLfuw2qPiaarlswNK2bUxYB+ZVQskeQDx5JuJ0J64YXgH7F+p0oy//D3nk0
x42kafi/7B0dQALIBA57KQc6iZSh3AUhQ8F7j1+/D9Sz3SqQqgrytIfdmJ2LJpiViTSfec3l0DRW
f7Bt1QB8LaP659hCpkbqeWikl9s9aQW6FIIcFmfyrSYLALNjblebqegHNK1Gt/kkFrmSKliMFQC/
ARnHRINWm0vyhXYJYrlvo6IHRib6IRmILqEjbVqHQhWcVQd5wEqvtHijlb7VIPxOuX1n6437ucgA
lrPfhxGzZtmlFxbs5DdNybbiwXVT9BXtHiRRJ2yarn1uxy5tvziUB5SRbboLA1H/wYxAWu5kr4Mh
neGtlPumC4s708rm70Yp4cxOZeikl9FQWvpBx/LDSxUGHXi9JJi1Jr5v7NsqtL9AyhuQFKnVnF5S
xh1anMxruD0AaHXMX9HdSLe2E6seGeaeJmMUqvLb1NjATsBoFduAlVbbuQy5Y8zSB2iTNmX7LYkW
TyAnsaP7eSqlu7NkR3QzwtFcVgOlE6IAqjib1P8lkl5icLAbMnxrSDz8qdq2VdW/sfFVgBdQVNRo
+BHxvFVDqm4LgzrpPq/QFtkw644YxKRuCHgqrd8MJix7dgQVa7ZuVE4HNUOp8ymiY81QUYCAVGF2
H6u+RlZ2dvWxXcKPYj4UbQ01I8qqXxwIraENTG/gHitwbCFcGJ10k5ts/lRU7JUNWbw5XOpc4N9n
ZwwRSa5bcVtSD3jg0FkaLgZlil9FIcKrpKvraacCixk4mdU6u3ao2/eab1lXheiNm0w19HKpsYUp
2IPS+VjVtbqG2WBD92mK4bKUGdbu1P+2ftlAEImaapNUyq+3A3URcGeinD7LwS4vAtnSE+qlBVW/
xu5Wgv/We5TeQkW9Ke6j7vVsiVZ77ejwQ4BoLCWpvAukjSCBokRrp9hawxKMpNgZ0pm/mRhavKIe
5v8om1JIYrhiXARNAlTTFjYXd9U4Ud4XfTp9RuK3/2Z21QC8eswdnvFmrvio89JXSOYx0rc4/jr1
pg1jQLW9rjk+J3909AMsVsPYl26qvhMh4qOgtyp7IwmycD9rqhJbntwd3kq9QHo6s6pectXK/tCb
6ExdTHT92JRDCczPCdyY6DSwdHknlzvL8xMU5rYoV5EqV2GGyLs5DlGMMueYUYQwCoOHdkRdfw+s
Lv7Y1RhcX0lqhJ9SyrpvK9CU8c6qbHFrU2Pu0fFEXXML/DrC6ySdQeWlPh4ehwjIeEQIpiAhjVPb
fHfNUb8s/HgZN2V9N8rpOIb+pNAFFKUWFaCdMJZHyxtt1W3jy+iGJ50osuuqBJ3EgfcFgk42PzS2
ajtUuoyU/DCSSAQNfWxczkYjfqqytZByMYaue8BLSoLPCEd7vEK9Sl3AMXTnHbveJpWPx+5nnTZV
d4AujbovJglcX6mpV3d1XemfqAR33zjZfr3B1sP+0cY+rbJO1V1MZjRFwS1pVfQqHtEe2Lo8QFxb
+LW+hyxbfAq5R4xNFGUwM4NSz35QzvanrZ1gI0+Q1yTXCbzPfAtGkUCJ2ksmN0Gu2CB9lxW3ReqY
6U5AlOeHdgvAK9fL8ZtUKNHtsqiEUdTSaUfP3DLmtzmxBU4C6QhDq5pNVVHj1QHqGSSlPxMzbj9g
mVTfJ5CdIm5jdFWp4YXyfRH5PIoRx/xjHUdGAdtNRsh7CA1hHkj5jr0BEBN8ToXinQMcTAmhGktL
IDMW2Lc2oDq5KWEAcZNloGhAhczOZ4vG7XetMnOcM8x8xqAI/jtpBmmnQjB2Crtd6vaoRagpkdnB
BlBMkmYFX1N4SjW4PB1lHbpmWCjFyBUzIZNRbLN/APNTvQuSgQ030N9+IKbr9a2YUmDZxeQ4X6nt
u7hPL+DkMi9Altv9OOkb17H1/IJAJKCoXwZZunEqtzqkzmB4gOIJfwZDM6H0Ya1Bz6XQtY/zyIO3
o/GBcqS99H9AC9tkE7lRSDoJfTcZPJE43+wkFX0EtNqOgxvlQFU2akrpyJmOhhlIaxZ5eg8MuP4E
qcn+zu4C2DQZbf0xJ5d5m/sVL80QFTOHzymH61GPRoSIFT3FfQbVDSHnCjTWIYOYdQu8iwsnsVus
W1zboeA0BsB0IOdkenoXOYgb78y+Db6Deaw+9UO7BObjQqGSRkXSXCM/plHiGduPVqx06hYGSd9d
QDd4+JqUVfCBsiALITucOfYj0IzvQUpa8K6BWxjzshaUjIdaIAjbu/DcdnFj1OJQ5GXfeEGsrPCg
mtQ0D1UPy347G/AlN7WFOAabAMjrwYHY85n0cNR2OMD08lVYwXEDmhmNMAxq2pvlIUuUVkIeThFL
FpIKJUF3zCTrtBrS62mK+8X/jOzo1q2M5ltvhCmcLoXeCu2EqjjUbTf5cHnNvqL0xFt2ySMxKfZ5
KuQVeXFuU41hWJIF3hC6Heac7Vt2x5cKPv68azNzyVlQ//tSVaIhfIoqMbxSIX5YO0LiAARjSLGV
cBl5/7tJdswgQha93UOeS98PCL5+ylo1SKCrPhkf/WC6E6xmlV90ltN+xBFmKG4SMXTOPhcFYPKp
LHK0Y+waXxRKmj1eTMicuZdkosLfzZbtGLt4qo2FYOGMCFpg4vGjNft+eJtJsHOHRvVNBJk70j5L
ETrjwRI4vNIsDwF9UriZtAMeZuO3EPWXj/gkwlttiloGCAjGnPMmLqBLKIACRPmow0VepIfzbYbD
GsVsRHlCLg4Tjcas9SFw9jYl6Z3V+sjHSL22Lh30Ra7iojYQ4WR3X/mhO38LhGjNHc0R+752Ksxo
8jKbcLmLgWkuyaGebrrWzeNNZQ+ptaH7qvMcBXZ4XYNlj29ZXtvYwpyY7yCW4zgzOIbxJYMulWxR
a6EeUYy1+ZXgU6c9mrXLUgcaVCN97OO7arCpEPrwoebN2E0BPW3Hgm4Vp8LnQqHPekkM0MxwvwgQ
QSs2EDdM3EjElohIXMeprgEZRPnrJk+1ymEzxsk70LQ0W+JsoDBDt9iApE6h3DjUruFDoYrB24UT
bCETDy9nnwFsu++hvfi7am7E9yCk+EK2P+eH0yiLR/AfYBWkQaZyLcsUjrkCq9iGZsuuLMjWusH+
LBGv/pig4PaxxtEQzAKaQmcwOGhiHSNW8ME0WX4SaqEsuuDHmI6MhlWtNK29wBan+xoiihbSu5aB
Vu6Qr3admx4halCsBqmPFyF0jERql2bnTLYf4Vj4GegPAyDTSadsazVvc3EppdneXeil0b9nl2u7
Enu3PXW8/NXpJX6EOnJNQ8c1QpD3LS4Qy0/5DTKT1aaciC7aC2XlQMdxVInfUPtLL04P8/hLIjxj
LCYVgrRM6SsokKywgxwMvb3oBW9UFScpStNuSMrmlwvSMnx9erzHK8h4rm4D1iPQBbR2PC2u2ZZG
agR1osVCkdaruG8iEJ6y8q0Pp4dajDJWm8ako8umcU2QTmI9t8SulIrE1IJeTxD5nSfdG0bUmCsA
XYw4uP6eClp+jSDxRBnehixkIJ1Zi1K9O/1TnlplAUfOMPk9RL+rj5mWQAXoAncXWRZfQp16QHgA
BUKY9aX+gn1jStdQwgTchSzd8QLTN50DFTjthQj8+GKEcXahZfY5p4OndifYSWkZ0gaGaaw+Yw2l
027juqUYBXyKk9ZdK5Sqz8zlqWVTv5B3toKnZa6WLQSpPRld2F5Mo4/HZQ0LobmbED4ZrwPKc8UO
Mxy6vae/1XqHgto0eK2W2eGnyV49XkBZ6lj6YCTnkdO0P5UtZQhcYETat5w0//PpwQxztUeX0UCc
6lxp2A9jVXY8mtMFSe0gv4clIiJDeYO4HNoqerxvHV2/dHWMWUZTF/eiaezvCNMTzWXSvPBztB5y
cyxvBPHj2zM/an1wfv0owlQuW6xJbHf1dR0dvCP1mNELJkfiVVHXSAQnlPnFPG3JJMp9GVr9LVhy
Z6dSeuttXvmHborOHeEnvoXJJchVy41L13F139pYlkHNaGbPHpvAMyK/+JnF8fBGb6W8Oz3p9Y5m
zoglmov8omkZTP34Q4yTygcwbrPn0OLYFk0nLkGvi6vTozw1IT40dqdcgLpyVpsLlQlds2Z39CKp
U47sewRadnPmToE3kR+EZ4CeTw23DMb1rhBwMVbDJWIGj2hAIEHaD6DeFABkM+dXTqAq7/TEnlg+
KZXD/SaXe2cNd4YXnkPN01tPOD2AFhMSvoHG9eH0KE/MR0qHQ8lb5QL8Xl1uGdLNYF361sN1b/iJ
6rBz4Qb6+AOOZXpm6Z6akKu4dvBZ4mFcS2eaw0CXzKK/qlv6vKVC9snMimJ/ej5PDIJ6qBK6xRWK
0tzq9W2LOSeEcRuvmsuHOMIDbrLa7vmfRhkWf5wNZ7LlVleM3QqEZkfVeLNGlTO3rPAqT936TCDx
1FSEoVCIsYFoc16Pz49DichXnQWFM8RncHYSPBEojjx/AzjgGxRqmQjb0Es/HiXl/S61Opy8ZirQ
4TYyeNSNkBoWfEs98/TXWT8/XAnogEldF1Kgn2qvFs7M4aKZUT16RPOodlWAEBEfzCcxXgXd1L9L
qjofzjx5TywjyQuvDofIUmz14wmyu5Ma7MnoxbGcXkO0XxRGLCc7M7WnhsElycB/DHKCJVZTm6Mi
o/JLL7cH9Q4PjA6UPPSNnuvPRH4va8j/CwPNWzb4GjxfZC7VCxeDGyXH/sug2+0PFD2n71Gv5r9p
MpBbggc44umi4vm7bf3jy8GwbUyg2Bmmjp3Wak5UuKkEUhH1Msc2PdPEx7PP29IrSkpUp3fG4+Uj
E0FOlzgB+y7dXj0WleuPPR0x14M6ibieDoQ2xWb44fQojycksLGing0dwCJaXh2pyAVlUilYt36n
x15W5OO1qCSeilbWfHzJUFwSXHkOKc7qYm3Hbk7KxUDM0soOB9uMJvGQQHY3YQueHmo5or+TD0hn
dHgx3Hc02yRln+MdTvWiC3UrNrzCpfjb9UY37pBlFV/xEVPjvi/a9/kMeMGnWXHm9nj82UgCOM2K
F55A3FwNDYBexr7wDQ+17vSdO/sT9StdPPsmBGPJQ+gueRvFstU+pO2p26MRoHJMJegin5UPORk3
5dPL+MRclgsd5s+vcdajWKMEOpGGjGKj+SmSBA4uTIJnR0WLzaDNRscnEC+CVQABvpTPNeqKFcMA
ZKsP0pi2fRhPz6W/wDl2iPNoZUNV1h19tdcB9aYNbVndC+FK7urJSnYW0kHwUZL82d+Hh4PChZC2
uTyL6ysWRq3Krcleer/YqVhRftA7fXr2DWuBt4VjwwWhhFifKNrvpe0aKB5ZS2sSLjXIjtAUz94F
0KFcCRFLLDtNrb4PUqrA7dzW9jqETVF9KH/4YazvTm+1x/cQFRcdoh3OfwvBbPXoaqj2BoGb2x6o
1fYWQU/nxkTyjUwkhdJ/eqzH29qyaDuTEHHtcURXHycfIxwiemV5+gID3Uoil2hXm2b/7I1t2brL
NiD34i5wVvsNZa4BhCasdJFN02ZWNkAugKZnPs/yV47vOgI7MCZUchTtOrl6J8wg6yiHlMxmwh+h
sbSAWjVyOTT08osCl4sz4z2xejaXKp5ZSzhJ5nZ8t5p1bUFU0S1P45WEpQO5li6+f+YbPZ6VTS0O
khrlKWKedRLDtcb758aAOuu8wLik8OEHgcD55dHZT/0e6GmbnMmclp9+vJSU22xrQUZzRxBTHE8t
Ewjr0IG3PTF2Rv02aeaOQn7XqezCisGbYG9UN4WX+iacNoeiunWXzUXfnJn78sXWP4MATVjQOhc6
4uqLdimSYQoetpfJurkCr2Xc2lrhH5CiHN9YRj/eVmb1/HeLQgSsEw45tpJUtI7nXiUOfVU86rwY
GuLWBo++NfKh258+esJ8NDdHmlyJVOeo0JnWsrt+KznOeaPFVaQ3XlQPADdrZZcjIjrjQvHJHf+1
0xRYUGsRam67KKKJ5AFySPAjdzTjUqoeDI3MkVzd2qGNtVahF9W0K1s1WpdTNrYfsKIaR0RBEDDZ
2+ZCmnGDIRfbWsUQNnokmrFHpADbPfubwQjk8eI/1FPJhI/nlbSYosS91UIIbNAg09JrVBKQ2FWT
fknq7eCVOkVngtHHZ4QxbZM6ub4QVi1xPOYU4VZVwuT03GyRw5OTts31yf1qoJP3w6k780ze8MR4
BIl8NuokVOQejYc8YYiqY+N15Pz4tuQ4HhS+tp90pLcdMJTvTm+Wx28CDwEzZHJU5miQHs8vGq0s
Qb+u8Zo6xuwIvbENATwAYGTCz+zLx1ODZsz7Q2iPGTJqnMdDEdJDE9VStmVVtz/THLcYCInBa5/4
aBcF0np2fEDpnaiKh86QFvWM4/E6haya6eu1FxW6vFp8PT1pB8G52szju9o1BTUnYmBXp6mxmhYa
eCn+CkPt2e2Yfhwh1WwTJ4jPXJuPRpGC9MEwCEV4utn+x5NJy3BMBMBtT2+K4JqQhYpJbcjLZ+4G
RiHkpcyAMzUP+OpWhJGzNH8bDGanNL2AJBdeuE4EkibtpXd6qKcmRLuCe4DkVcJ/WE1oDmpphKL3
Rt8W9yjo65dahffd80eRSMFYlusssfx6DzTAZGF59p6vg/Fyut76MFZZ3Z65mZ6aDPkQxU2DTIG7
6XgyIFo6VWpO5wEDsvYjKhlg4Pz8jC3xk6OQelOpWkQCjNUe6IsEeck+7T0ZFNRq/arfOS0oh+cv
mSJJsBhHWNb6RoBjacfScjtA80XwDrh+gFLiFH97/ihsY0R6uMeXVtzxik3WBFoS/DjF4BCNzblu
xC0+VOnh2cMsL7y9RDi2RUXreBh/1ojqFvHFqQrG4irPMzneBBEC4c8fCJUI7gAyUipM605q0fqz
ATKx82bTCV5pAHgO8ajGM9HuEqEfRS1U8Wm7UZ0DYspNsD6fOkQhB51lTyPijg+BGSKkHWZ5mb/C
U0fcpYHeq1dD0+tyKxK7DJ5/aJdsnzoTdBDbkqvlzHvYSAM0cg9LxeK1QL2RCvt4rpr6q5y9nibQ
M2nwIv16d4+/GhzqcZQT0yxSE/mkwIo+JDkSu4c5rMM3oRhpbtpO+KlAPWJf4ze4t5PIPbPWy1qu
fgS1e0lxiDIT0f3qTPd9Qn1GYhBs+3PxOmya4gBwzr8UI0QkwA3VcKcgvQzb0zv20YNMp5iSFDEp
9RseydXBYN4+J9PFAihHiDeBZLXT7V571UJdesFQ6JqQ3vJRwYKssgw7cx1IRXrvhTb9K5AuQ/N9
gsd602QBnuSn5/XUclKlxE992TmOtVrOHLdqWkxG7y3y2xczD/FNXk+IFIjWKA9lVPGhGz39cXrU
J65MttEiO7LkoLyfxzvJAdeJgEbfU7ZE8T72u2Gf4xz6/It5SapR+yW6pzK1WkiVBGjo1gE+mskA
7qjUm2s8gc9VipYvv96QHAeeGCLE5do8ngtnoYuSuub6H5FlJVJwYnhauI5urBKU+C7X8ujn85cP
9I5OQQJVE0798ZCjOVVwiebe0ys/uadjibkDpctPLxmFKJsByK3XIjQt7Qb0DnikJ7jGl+5sVWiU
psGZ8POprUCz6Z9RVtWPKKvR0TRobJS+b0L6X7SFB+HunjsXU0fIyF6uLpoO660wAkkCgxl1Ht3W
Yj+XJmhWAwnZ06M8viRoorIVCDZsmMDrflPK6yDqyuy9Re0f3K6D5TtKBgkuV8+OBpaRqI1TmaLf
uUY8lAkSo+i48W3aEJ3HtGsvdXARZ0L1x++aadicHsEbqnNWV5dDWk92o/wEqZdxlhYQz5rqNYTY
CrZyhLy7g9apn/U+BA2M518wRVoNy/ciLeHROd7kTpZZho8Xrqca2NMB/nKbDjHNM9vvEYoFNSAi
3X+HWV3s8SRoDtpB7zlQqWlExhOkMqo7XTYW2FbE9h7/VES6a/TzwnkOYdAALJ5Rz/h8evM8Pgik
RaTfXFhAk4iOjucb4c1gI7vWeYlfQoJzU+uNi5vt/elRHt/3jALtjLyIYJLmx/EoTolet55MnUc9
Z0hei0JD4WDCrOozr8t4HU9a7+xrG/DymXf7ienR/ZeWWJLNZU8dD9zUedY6Ztd6/RBUt7L1tZ1p
JurMjl0W6fgyBj9Mf4/ZgUniPj4eBQ9UP9OLZomE8OyJQ3g56ZhhAWM49Zmd89RQdDTA6FE5o4G0
GqpNZ2QwE+59FKzgK2htRoEY7D+GXM5zqx3UjehXgjZiCcHnrc6h79Z9R82t99oweIX8qonnjPGA
XQFG45E4M68nPhTFe7AGhDoWKKfl338rUw1AJindiM4bk6I8pH4JH6rqwubD6Y34xN1Cv5JIaskz
KBOvzh1krjhILXKzaRYoAWA3uwdBK3dWr1kfwykgLSxVf4WTenSmZ/rEBG3pOA4VY4ortGmPJ0il
XeYulAJcLgtsTrJ8+mzGiyD96Qk+sT/ICQFvsoy02tapFP5g4OBQcvPg+E/RpdBAVO8FzOtqV8Dr
+XJ6tGW5VhufXh+4NK6OX2f7eFJ2Vrt9CkXGa7Cq2OIyjXKkUnjgboZfSHnMHnx1ZoaPx6QIvvTh
uLPoB6+xcLloYs2loen1NXBRij2152vOj2JshitrTIwzcfHj70Y8DAACHTcDAJlYFvy3jYl5nlNX
FXXG0C6pVs2quCqoXe1OL+QTWY5NHk2rDEc75qWvholibax1RZbjOujTRvNXfUTbFJGDhyBAOH6I
vlluDx2RlG+hoj87lVtGp5K67BwwOKvRbU0LBmIU7mc4kD9rVzQ3qDBNH09P8qmlpBkt0GpkNc01
+gYxJygXPUcgpmG7lW087hsLxPvzR0GSlCuLShzl/NVbkzdt0dRIFXmOZgbXiEq4F+lgnLkblwU5
3vgcZuIgZPaoYNI2Od4VQ+1GMWKktQdiINxWcWH/aLDiPPj4Zr45PZ8n9jtDkbUQP/J51uWkqNVT
W8Vd7eUzjnzbMhmz98opdfPCFr16m1V1+fX0iE9ODo3tRbHQpPK82g1RgycKLeHaC0qFxVeEWgfk
AmxGdpAgmvbM1n9iNK4P+loOVXyqs6vRDCi8c6Y3jVdbmK+O+lTvECrGsrMx42e/03Rtiepo3/If
Ap7jr1YiWOEgPld7cdtZoPWM+B5M6HjZ+kF1ZlaPIx7AbLzQiu4q52rdw+2q2s81BOO9nhZKua2z
vK3vjEQsSsZlX8W3KMTrPwbdT+czYOwnrhLKgjRBdeJ+9o21WtCqwqkjwCbdM1RZ3+l61d0MOFVo
H6I+CbaQoOQOrSY8Y5p+Bw85eHb+y/AOC8zQS2C5PMG/XZgiNESNaDXDd0W4nxpf96IwPvPwPN40
yyASefelnE+0fjxIS28+bGSH9EZIl7CFULPvYhdOdXWuL/r40mIk6iIov/LfaMkej2Rg1YtE1oyI
F3JZh6Ch1l4haX/mUXtqPgSO5HCcdUqGy3b6bdGgVZpZUhL+TMJYiJQLTTFu3C1e9vGZq+uJCYEA
phdC2Rj/8HXloDa1RlSK9xNgVfIlijr7sh/SbP/rDnmWvPEfRYuPpI1PiiD/X5Q3XgCqfzaXf18E
xZG08fI//4+08V+/8K0u/UPhEDEtnfzhoWn/+780/S+SE+CBy/9xz1M15m7K6aiH//1fhvGXQbzD
PxPyC3IY/qkpuuWfFkN6wLkEX4ADlh6hfI66Mewbttlvzxp7nGLFEhwDkGS3r6EGpT5PvDU/VUQ7
18uB7tyoGFTNq64rFndk5dbz11IV02szz1zjJmxGCMJD5IavNWFkP5HGw6PdTKV/B4vN/xCT3H8J
h6REYjHHoVaIzgxw6YHYuQkDXeR7ynHtV4SDKpKLQUMeTxchTsWuAcUUkmLf3ZYtDpxbUICtwm5K
wfGA6A05P7Xq7kJUtV7uJ5iin42hsabvuQ/B7aPRxX7o1U3vhlAKo3B8JaFZUkzC9n03xIas7nOj
LFzQO4Eh700NpNW+NDTnYCFZWO36tMABrVetrNC7LErD3KuhnNyNwlC6u5ST0ZdeXLmFcRgxCY3f
NlZZI6IX4F3vd5olb/QgyBafq4TKP0ZbFj7SoO4XEl39TYvHuTo4xD/dJkiK5LagIesNuJ9Gd71h
xWGwnXyjTmEejki2HIao7qfbulsKEhSAZL1tIWK6O4zdMK6aKpzsbqaozFGNqFT3Huh+AmlK5Eit
zNWkN1CZi6xvfiCVrgVbQ5Plvd2M9mucnTn8hyaMEF2aTRF0b8C7GD/cIMK9SreG/KdFS/a6zxRi
wnFtDfuqLZ10W9F6LA5lbyCU52TBD8v3XeQ/ld0ke7e34GzrWWogpoZyGsTUPK7fOYlwbQ9Jhn7a
1VVBza2PEoRhNOHO4aXr27PuTbiU3rRzFuLN0Jd49VBr0hBMmPzgZ+c3EG+7pGUXoLsDVR+xyR71
gXghp6NpUP1oelR5vIHEAVWeNoZ2j92fQkJRb3gimqpx7+MUmcm+mCJt48TZNKOxFAx435aV/6lJ
kXDbCqRgv4JUucbcJS89TqQFYddftJEWhuCmwWq22g5mOkOgt1X6Glk//aNwiqa4TtK+CaE1Nggi
CXNQ99LshmQ7TErgUtOqcNqaqOT9kJXk5UVDGNOwBtANVtBOjU5HK0v5eo6q6GGOEInYNnlUvBFR
FiFq3MzFt9TBwjAIubX3Pg4LyAJmdtvspyrNP422aL/FQYKDC6ZS6kHA8moup9mNMXOLwztMerII
+cYhXuzdTTRIRKhhCNmXkrdMAQdE7BRzRXOThDK4JFCIkD3T8zi+HuCLQcu261nbhnRebikCY+eD
nCTl7dhsh8t4Fv0hDWAGbzIdrfJNp40j5pHRZG5Ls9W1TdvR3YPlKNMvpqsln7UWUu12jBKBG0lg
Ieg4mThUWBkurbFeINs8Ya7qXzgIOmR7NxhxNHAiZMl3sxHzU1tNyHcmlEjAZDMKGXDG3WqvLCj8
BxwFa88d+xBHDJEq3AkHvRbbifpQs/V9ihmbsW21+7by8dcYyFAfUrC+KAObcVDfzDOuJ3C0zXaR
BBsRQ+u08JWVlvj1xmjrPYxo0N6HIIM1pHJdVq8ts+xtMDVut2nKSZLgI94A/1NPvyJZU31hx4z6
Xk8SHLFybhSXKfvllWoyS2zMMZD3wo0rqnsItuF9inIitGAj164tnCYfsEg2F/mFXt4UKMlVGwsR
BbGJmjAP9mWa182FmlVbbAqFgwUXam0hkhamPSjYMfRSO5XJpSxI+/4OWf7/hefB5V388wt/mf+I
yKgecizIp8sfywPN//7vJx6PAsqboLnIMKDOQNL53ydeOn/BcDF43emykeosycd/HnjT/mshjAH8
5aKnsLf80z8P/NLbNV3oJDSTcTh4ln3BcejHE2xBP7DNNeC3wdK6oCcqL5Axce3bpn8WHuV//+6j
jpArol5y26l9a6O1jNjKNH0MhRzPZDRP/2wIv8dBcay0ZBrGXO0xi6nrt4Oc9eB9MM7Fz98+393f
8c3vHIPjDPvfn78Kut1sTpwu8eXeRbYSCU8DXgPyxTHKHoTqWDtYZtX6h9OD/Wkyy4/4LcJvwNjE
Q5DL/diYjrkh8w5qFCekcyYzOk48/53MKuvjAtPL2J3kvgOa+sowBit7N6A+KG8mB6ajB5FLotY4
VeXbl01omehvEyodvezVMmCPdut4hZqs320tlJOiv1OJP1JAlr7iv0HpvzNa1VgcxBL1tjPtPaq8
ariSE1bFlD8aEd4gpxGLV0aXdAlpLHIYaqOn6PMf9Dzsz5Gg/rA91Gr8zO0HO+4WyD8KL/5blWVV
98GsUDm6ajV83N/AbTHPga5W2fu/syVrOFpOlTWJ3Uz2Hvx6X20hTHnKNH6WiVkNyaYKhj6jE6W0
mwLxiGTfCQQh842GqF32rAT+31/ALfT7L0iDKesRKGG9KWATqhTwZIfo4mW7ZdVMKLgWBgea+B5M
gfqEqnaBQ3IXP6vI/s9PX4MXUieOZGPW9j4xo+iBVkxxg3sKeu0v+vHO6iKiW2WX6HvZ+7RV/Qdj
qKzN6M/qZdfcuixap0NclqLCPrPAUGOvjxo4W1kWhXrhz19dPQIhXQetSq6ewuriLZKsI2zOinO7
e9n6rO4etGA13HlLnEdRS5d3DcFJ+yEjyPr5sr+/umoaByrHMNq4RRdGtp8CS6vRMkgQ5z7995ff
+cRN46xOulskVtoJSGYFutTZYUCRsd+nw2REuyoKLfeFw6yOuGkVSK6UmvLathMtsWCR6/sZlZpx
XyIuOr7sqK1bhFWBsZw5Zo6HHvH8PqmnEE9B6b5/2VqtDvKQjI4B48/1hDZG+xS5JBP3yqmoPia2
k4xnlmr5sk98EbW8Cb89LqETlImjSser8fK41BBlvHUDcuK/Y9g/Pi1/+vPrA+1Hk87iSK9DLgv7
lni0Pks07c68XH/686vAoutVAWxHSq/HZ+Z9mwbZ3uoWvbLTn+BPf351nrvIzJGHih3ParD626eT
s7jRoYc7v3CA1XlGkcGu3JHVdw0E/C5Lw84Rvo7VPDyrPf/Pfb2uQSoxmY2hjXIxVow+KKdp7sYo
wNT1ZQskjncPiBEoFxA8aYIiCHnRzuaI7iOOL/rLjphaPZVjNKHwL2rIMpQlrMsmEz3uj52F293p
GSwb8an9vzplUxAHejbwiSt/KutdHNDuusu0uZdXiMZkCbBiMeWf0swxv3Q5hIvL0+P+KQxZ822R
0fcxmB24ClMnLa9CrVl0m+bEJaxz0L+3MMBsY+Rao1BizQdEJ0CK1BrM4l2PgEN3Zv5/2OLr+v7k
S7C6iQbtF7eSnYkPgefgo3Rmf6xgOP/svzWFy+7bET0uqL64jSzILMPv2z3QzjmFWmWq6TZosuJn
qVkDRKTZye3XI339/BUABif+RDELh6TTC/6nia7OspPHNijayPJKRcOLaob7UFI8eR63+d+Jrk5y
iuCQMY2wumqsK7ygNahtBICSf7zs1y+z+u2ahrOFFycGr3QKR+ezzev2GsnH//QSnntLr5uslRnk
saYp17NTMpltZ+A8vemiemrO7LI/nLI1j6KJqskWY+147YSOOAJkda1/G0uDExeKEIuvPOrwbhVo
7KKHh83x85ie/36W1f1hDnnKJqqlJx0/w3KpEg3uT52lvfAGXzP0Z2tOqk7Wat9VCHXLqcc2ED2N
3Ys++7pNgIcClcFqnL2mC1pvzlW8kXUZn7mD/nAk1nIQNDpCbSTP8mKKn1sQwfHORxjiZW/zmuVP
IlI4xkJzE+SNGz00PqKpfC6Q/NNPX51mQ5a5NabB7AVqal9B2EK4Oa3A5b8sLFp35sO4a0uznmZP
Q1z8UmD7u/NhdHov+6yr02yWvV22CX+99YVFkVvhoJoZ0Qt/u3l8Vzi5mJ1e8Vm1FpMjatAorScY
Kr3st6+e/Bjssz74iApVRpQeGjcPqMRb8+H0X1+uyyee4zVXM/dtQJiGNniDZj+QCSb9wWqTMscR
Rj2PcvPPnWCvnnz40X0eY7rnmRzct6hOxnvDojt0egZ/2JnWKqBuc0KhYZaDV4D/v3QQMUcLMn/h
dbPu+RttlvrOHEN5alLrOkozhUtb+sKfvoqmeaj9JKEe71VF7Bvb2sbUFzXYJNy9bGlWh9b2gwY3
JyovZR6NV0kbtDed76cvO1RrNAb1UQ01jLg91B0Yq3fmoDspzj+OfB718J99syb4JkbUV0EvRkLC
DjvM0v48udM5bcg/bZvVobVjTKGQ7uz3WIOgFY+A1qZyaXS8bOVXh9YsYwu5Swduea59rgXxXe6O
/gs/6+qNTcq51rRG/uenW6JClLqXL/3p69NqO37nhEa/dweKxmL5682LF8ZcndYEjXH/fzg7syZJ
bW0L/yIiQICAV8hMKmvqqu7q8YXobtuS0MAoQPz6u9Jxr68Td7nChN/sc5QqoWFra+31qQGtL3XG
C5tKC7oi3jV3DfsW3MpR/dP4xEfrEfm9EyAQMsF2Jpu2tW9Qp6kUPEUMzGo1fPKhYueSLvtig3Cz
VpcxTCrl5HSMx2rOl2CC43JbjfuOqK01ISBDxDShb49mWsG14uJ34GyCnaN+WWJ/i5VBWkW9HEeB
v5Y8yqFR++pNA9nZ+Gad+lXch4574zHpfAOVqPg+2PUtm4RXNoGtQRtezpcakbA91hQmorSGHbvt
QbPdNxs36zQJIUETQDYdk8wGDwOeR56qhKl9T1RbEftiI2IitFyuQd8M+WpgCQanbS8d9s2ZrekW
6ZZM2xaVHC7SEKd4cIgp25mMP3eNzj/kZ6IifbNonKzVoG4hdggOQIS6fcHw1h/R9iCzMRfbcszC
b0FNnocofN7X8e1KHRwUFgAdQfznPWJ7/OpIsjN9t9VkZ/DETwKTjGU98/RgefzSgAG584Nu1qmR
A7jQKaSF8F4HP6ZO7hPS+fsm+59uHX/bBPAsPANImXpHo5bfhAs+k1j/J33fX3EAIdf7Sypm5uG8
diWaHcBsJQMHrmII2b6td+vYMDGAlmXUw/wCZZ1fohH7QD4IQIf2zZfNgWrhrO6rCgJ43fQrTLmT
H1y0/03M+dfYbH21qlR0ySSgb49d7woNZjGUPG+9vL6yPW5tczNDI9F6eiwh58se0oEFD8qr2s+7
xmXrTUNGMvYj6t5gwVjxPNTzlyQV+z7pP6phoiaDUE7aso8vhvjp8lV16dO+fm8yT9EcgQkSom3o
WF8i6x7iaHjDHuW1Ad+s0GauKjaGwIH7lecVXl3di9XfmR/YlqrB2KlNVo94Rygk32mXfE2hN9u3
tWyr0eCqPGE3x5gobp6hIz2BSbtvJ/8z0/m3jSVqZxcuyKkfm3W66WdyF8X7TtA/M8V/a7l18Qg8
Cu52VLP7tFlK01f7Xj639bFCjQu3IAwdW/1xnWxRJ592Tb6tuZnKgAdYJT4iwOo/+iV7Tle6b5/a
uqLYbpKLm+lYuqEOXlY3krK24XDY1/HNqRmaajEAwo7l4OF1nxh5k1XZl31tb1akVALQm8D3jrFA
dOv59DsKknYebP5mTWJidx1kdCiTEnTJY7iiHeBY8Zah4CsrflvTkw7Q4kYwPjh29EPfHFJksfeN
yebQ5Ix3UccdKjdT6CugtGvzoKMv+xrfRLYzxCPOmWo4Bhx4IYXn9g4gnZ0zZXNe9tZe1LFoHCCz
p9C2P0X0ZlXCr4cbqvTrUAISNed3aQaaig6fYrS92OmtiofX2r7k4v+2nQSzgMh4CZA2hjj83l7M
kbpoobtGBeYo161zkOoU4llMFBiPQfpbf1SU7wqwoNe7bnvJLPjgGVY+nBDGGgLpijYHgghI7Npa
oBa8/oF21lGFt5qxZFH73Zunz3h8+LhnKgZb1AZgc34PObJ3tJbFh85KkcMDLNkVR6CS/LrjPZ8S
5KMXdHxZnmzj3y4TbHz29XyzQmt4QUUJDwcAwMMHBcHhMYXB984R36xQy+CalVkYuvmteo4gNq97
vitI+QdxoI8941AUO5SExKQAFhzoyKj+Y9egbPVODi8KA2A1qC5T9CsblluRxB/2Nb1Zn0s/VjIl
Xl+6QAFl1iTdyeh6nzIi2Gqd4JljUCGA1vGEtB4MvHSScNj37I86v+tpaFsySB7AfK2B/EXlg+29
Ow880ff7RmazPGcP5tNdZPFFJ/cb5NfPy5D+2Nf0ZbP826Y44uDhLW1AgAVNaWnbs6/1vnm41TZN
VSrhZo0i6XXq+BE2COTgKfNzX783i1OsUTX0ixxQS9bCwdo9wqX7jbDzMqr/fHKBW8/1kMzwsoER
bdKXXE+xhW8lrR8u7ov5XBPrdgXkQFZd/0gszWJkE/elEuE3xaPPXitfdg3NVsG0QISoKJiSWP/T
cDMNfZAHU7TvqQ4mQNcdZ4THog8JOh4Fn/UEZ214fH/a1/PtGbp0sKtHeWUZE4GanzW0LspNqrjc
d0hvPQoizlhqU4UpuXjPQpMX0e27iwdbQ1kl4g4XZjRduex59MW7KqS7nqFQI3c95Cp1le4mFA+H
lSall5LxOWCz2CW+RQXBdeskmWDsJTATK9Tg5a7vyjDaKRgDRei6cZTieeMycJSQw44q96fk1M1s
X3YYVhDXjY99ZG2UYcixPd5NjtypeNm5hjbLE1W9yqKWuS+Tipk8Wd1d1ot972Y456/7DeBQ7y9E
9mXQTE9h0N33/riv31v1Ui/wOkFnrysHmn4WQf+sZLfrEgeLweteVxeLVtQV9iXFyOQZdOF553S6
bz+kmxN0DGtglpusw7sN74qeAAzuZftC0K3HBOrQQeSO/a5kItR1PiNRcbS+99/8w/4vxYei8OuB
qVEIuE61w7rJQM5MLaXvlfDXnV90szynOqYVtHZduWaoJQuG6BEn6b7Xczh9X3fdeiZt4qXBdGlQ
1S+x1zoJ1naaTW/5bV8G4ReH6fb1v0MeK/Wsbsuwr9NvMDtZbqzU082uA2NrQAbxr38p0cOXZRyG
t6B0jvALjbp9rxQwAL4eHyetTXsNdF3qDai+nOZW/2GzZN55Jd3KmQINlM8MS5kSDJrhoBmtc4x/
fNo1Ols5U5Is4DFPfltaRUnhU6jW4f6/c/fdyplGBX3fEKJUFeRwNubBSuR36Rbzlq/QKzNn68y7
iJ7284KxaXjd5GLUHxcV7DtRt2omRZpZX3zXy96k7Y0b/OEEP1G+b1bGmw1hCqfQtWpGoTaqiz/7
TcVuIvimyHzfZ93sCCF24Zg4fNYM/N3hlFhYYuRx1aCWet8PbHaFizn8BYqLkQ+H+dz36Ud44+7L
/MNu73pJJVLDuXHs2zKJxg+CDc+zHD/s6/dmtbLKoTxasa5MTPbNNHOQc/BG9w3KVmiEWmIgtsMY
SAAwVHIK6UvuOS857ur6lkzXOw9v9Aqtx5OzeRy0t9K8pWL60/nlV3vw5mztxAJ5XUqacqKSVah1
NjW2g0QssmA6Y/JGt27+YPWgzuEQehS2a7yLX1DiBle8KIuH/kOWaHoj8S7Z3NTSRDRPlEAyni1d
6qN+OKq7/uPcEQ90adcZ+b3h3ANcF4El6PMxcu1H+H4sYGcHyJIVFK/Uy9l2XlqXJEFZ87lqUNNd
BD6yCV88KHvdKQjrITmEyYI2ZyXG9cS6jA+otiOrPWlCFtSwTzo03xY4rlVPY0S9+scQxF1XpivJ
YEq54O8FMGCNj7U/xWlhYNEjC3BQmb1hQcNA204NSrX8biUfYOM35xOh/bkVsBMr/SZLHRDIaooO
Ux+xGK4Mc4QUtuJTVDDV6gbxbJa5Iu0FyDK6EX1wNxtAdM8qDMaoXDHaM1xv5HReV08/9mbyo0Pk
T+Cf11VfrR9UAHDxvvBsK63pNZumqZ0aUAmY/QRi8Yocqkn/m8X4X0HOVlzTGTFCnZ81ZYZcXg6n
g3u+sn01N/BWu94TfIwc3MnapnRNW2mQHua6XDpf7Awut+qawIhg9cK6hWM5PJ2PZDB2zRMvlm95
L71yVoWbHX/U3Vx5fGxgqqn+mNvoNvaGfUL6YOsd39q5nzqXNCX3M8h3xiFZVBFmNflj19az1dhM
MfAEkyVtqbpsTWE00oV42kwJ2fcEDjrw9dedE9HA8Lw34IAs3g9dz+FPENvrnTvnJYvztwSWXiJL
pQ0bQBV4g2ynlxMW/q/jwH+sAwi2CscwqhwuUKotOdW/V5H8UCVi33qNNqc4zAuXRRH0O7ZVOWTq
Fri0fUnxLbwDsJTQwQW+LVE3v+SVl0mQ1INm50G4OcB7n4VU4rG6ZKSu80V2f9C6f9k1F7fu3DXK
uieT+E1pnW0fUZgobppw1Pvisq22kVPhW0PoULJeRvcR7m2oeLHj111931q8za1Rgb8w3HRgB5tb
GJ4cQbXZedPZqsnaZL6QmBEg4AWoL6BXo0XrzX65q+9bKdnsozY6FqZBGa1StzSc4hEIbQBRi33t
p9eLFDY4DDKpBpPd2OSWG5gz4cbs9iWat1qyZNHdqgfEq0iULecqgqdw4o9vGWW+srdvSaQkVBZG
hNgDaqFZMcwdy+2o/xtB869zdSsoC/pgAU0jbUrPmfB3Di3776u2ep+uFDai1wMPO1NT81q2ZUyT
yTvLzASFD1ZZ/MbL5CtVe7AEu/4BFLNWFVWpKVcVhP1LK8XUFFViSHuYh8Z7QTnbo+dlqj4gRpRZ
wTJcRk/ci+Nm39ffymaGOjJNZAJdIgR6TKb1TnXsDWeLVz79VjXDFry60L4x5bAQfhuoPs2ZaOad
i25zzUL5MvVtjbB8dh0HCEvDBCjX3LT/jT7y/3Nrs1MD7bTisnWJHKoxqO60YCjHc50b/xsn7v9/
YHPhgtVij0JgYkBHDYTMl7meo7yW0bTz/N2q5+iwIm4g+AFnCdTcq/2Mooafu/akrXhOjdqNmV1N
2fZmKBYW/rGO8d6Ob5KlrFuDYZCJLhHynxSRt4QM+3IXW+mc9jyfzTBWKcdoGgrpRXiBmdf3+wZl
E02NXMGWfZ4MGLF9erQc1B0di52h7FYqNksq0kmGugzhSAXbL9BLbmGUZvi+Y2YrGIuypQmp8XWZ
xKYuQPi4kRFIYruGZisZ61vDWJUJeKtHfL4feh0VyVhPz//e+mWAf3FH3+rGslm6aQ5wAsNmvUPo
4w8sOyo/ACOcIro1+4L9rYYsdbQCtI81JVDUsBnj8Vhf5pCf/Tfi1V9bwha8qj0xdCD3YTeOyQc7
+u9ZUO2L9LdG1TCXGFO/R9+R/4oPokcqf7WB2fl5NyelwWT0JFSBxyDpq/eT89oPhsf7qplgmHl9
TCphAuuTQV02m/S51WFcjiJOD/8+eV45p7Zw2BbZBb/SRuExHFmJpkufvYiJnQOzOUWsG42zTigo
BGDhVKD4sPu6qqx5C4/+Wuc3hwg8Yip47veqXPvkB3JHDzrhn/eMCzyzr0c9muDpGaNCEEWrTVXn
3WCn3+cQNI99zW+iWoE8guHVZdjbtMLbxpCeNY3f4mj+elxg5Hzd+YbUdlnBMS4rxpF2Ckibw+Vk
31YMkOV16xldE8BOkH8L5jFwBwNLTlPUxtTTrkso2LjXP5BOc9Ui9lRlwKk7pMz3nxrU873fN/SX
Qfvbrd8BiKW9ufMOLLgA1WqwMR4JaWP7Ru//TA39cz8G//36BwByJAulFlOH2li/64LA2Bshp64/
4apkyQk22HQ4dLFamnvPIW6/h2V5p7+SIIxOlpL1nESei3NgwS3cFZwn5Ttt4oUUuuucKFbGq/VH
UzlhT6ZFlFnYuF5+wowyupvaerx1gk+nEKgoNAEPDA5rUxGtLzxAfcuzvPhUvBiRtsMBV6poxX/t
54L7UH4+1i331gP+14N4CEnVTG9ETL8+o/5BbPGrLGGk7eRxWEJJD3zs+k7kE8hn61nMqBd641Lx
2swn12MP/SRwTyh8PrIqqB+nTGb3RBC27yD3s82G1ngybpCFlSVZ/N8p6Z6zgD3tm5abvQy3Tqc9
OssyXKHnVSQ6k2Z4y7DjsjR/MSW30jtrPc3WYZFl18IT5NwPq5oPGeiF/WFGyM3OYBMoviubATTK
9TcIOrj0R1MsS6/1QIGQszqtrWIfd43TVozHXWVxWwxlOTURP8Bm+fNYg4ry742/Nk03W1vgM2Fl
b2VJlRUfoN6O3qWcLd+XOvDeyCS99ik22w/kCcxOFGwwJkYpTzZeAqjDPHUUek1JAUX3vrwP3O2v
vwPjyG5UvcIfY4gHoRv9jI1o5wG2BZp4MBzBVd3IMsCD2RjOpzEM3tigX/sIm0WWhNByrqjBPUjW
JeM5U0N8amCV646UTcp/Q6r3yk7xDxUd2qZCJB5sOuDth1p39iXr4OH77xPplda3QrrBZZ0Qrq/L
JInHEzTXaV7xYN9lxd8K6SaBZGFoA14KYArhae30Ic3ErsyFn2yCB5+2gVKJqg7BJG59mF5HDd03
5lsNnQt9NTQjml7XCHbQ3UkLUu4b8MtkujrV10YMmawOUpA7QJrvOrovz/YPaiFkhRgkKqpDW8/d
bT0AmQV46Yd9/d4s0ipO+ORCD5M9YMOxhSN77sAzO+1rfXMc+pnsq9j3RJmIob2D6vVzx9w+c1hA
Q66HnNGEeRPYIKVyRJ1sNpobv1P7pKiArFy37rkFD3u6F6WAw/qh5em9l/TDcde4bGV0C+j1dgib
7DDqSCwnQuaPbS/lvuwZUMfXfedNNnYqMtnBTN2jVKCr9c2+w3UrpXN8WZhmCHDUaEVurPGLVcVv
7Lyv7FpbJd0Edf6KCj8somFqcqjGipbCUXjfmG9W6AqTngH0XYGqJe0Kw9qmy6veZPsEaYB/Xw96
ph1qLmScodCqWUmewm//rlmk2FcHCUTmdfuWmgqovzA76HnF29UzVABvjMyfz5m/CM+2WrqIrijF
MIyXgfPC6c4XOkaBEYOX5wuckppSxNka5kk36fhIkU+ei24EZwIOmS11p85mfgdQZ8DId52Ar1RW
aSiSXTlyfyu6WWM+d6OdhqMxVBWwp4XHRPQmH+2VGbf1D1LZGAI3HQ9HkYA3HVcjTIQ9ue/52N8q
CMOZhKuSwA2Es+bQcIwvKNhc3vhqr3R9q+qxcwcTnsSBZZAEay592ReJ3Ln7bUU9sbTUCzuM+qph
ADGP7g+/5/uqk/xoE+V6a6u7CizeI4Me/5DNnBc+QXHYrnW+9Q5aIayuxIStOmnJj0GHHzQn+wo2
gY+5XoOL1wUwgRkvd/d+ZGcBMKM98kEO5rCr81vVphFipGnAk8PSc4rT0tXWFDwGFfXnrh/Yyjb7
Udp1qlp7BGeqPeo0mg9tFu3K7/tb1SbuD3HYhtoeg4sJ3Rx3sA2Ikl1ifxiRXo89CJPRUI1ofAIg
JFdD1OWNAiRk37hs5mTELawZrLFHUgdtEUoApZAe+7Gv8c3R08gLrTwEtG8iHPQXz0M14RL5+4Ks
rWaTQfjsR144HhvIvPJG9uxRJeH4aV/fN8dONLctqLzdePQyvDVFcmVH4eKdA0Ouv6no56DBu/14
hGEqeTJ6kT+ovyb7YvKtBIZrpJSbNrJH4fd+vrSkOlYVZHT/PjCXj/eLQ3OrglGB7IhswvREKxVP
T9xqoU+OEtWfor7FKfjvP/PaNr8ZomoKqyio8UfEJPUOE4lZYRa7TxHzDwhvy6tkHClaZ8yIQwo5
TJE17rd9Xd+E0LLG4Q09Y39sl9YVQnf1YdDVvr1mq4jJ2sgfdQz44STtdNI8JTkMjNd9m81Wkuh0
SOnaz/1x5Ks6BYP8CIZOvO+TbgWJK9fR2iAbeWxTnhRaLXUBSeo+Yb6/VSSaxCVjklbt0dOAHddr
a/Kwdfucm0A7u16xwIipPqhpexRjx4s11gqMoWGfq6C/FSPawCHl3LP0VNdmfVn9dvlU++YtK/lX
ltJWjliF8xxYiJWPcR+gHuWyx7ckeCt391rrm4UKwg3S1S7LTpGH1Pnk/WyUedm1kLb6LAn6XAWk
RXKCz1el8mmFTHbky/BlX/ObdRqoJmxWv89OcasNhIj1Qvk9DZRJ963VrUarHVKLwKnNTtkQ5HVG
bpW/8/DbWn3BiKsbHUHTOkKwenn4N/uUsf5WmwU+g6h40gEId7E+knMQFRFP53zXoG+1WbWv+Li6
JjrAhevG9O2TT/e5CYJner1GwffFpUbr6EAh+KmNdx8Z8byv15fJ/7c0VwwbId6HJjoQanVQRq1C
3TWftf24r/1NtGHaoKuVbZJT1ATgAq7REN1eSvXe8hO8BIu/OLS3fl/Ck22UzhU96dYbbsZqmvTj
kAA8eESdalKdmV5n/jCu1ZuX61e2hS2JmLrI6MYM6uhnX+rohU77or6tvihWIJUNA9oNxfsU4h8R
70w0bNVFDbS9WSWS5ETN4k+nNpv8h6HP5FsG4q8I7/ytOxcE+WTEuk1OKExheccbMd7p2WugmB36
titnMtUongadiTwtAxlNAdNTzy8ab2nesiL9k5T8i5mwVXsktQvpBCrKSacZT+BDatyczwH++d0F
I/0UNSbDvzFRYGgp2vqlXsVLYFUY31SDsPxH1jN+hM3Vb8sUwgMzH5N1fOs2Aob5ZfP9Rf+2znGJ
I5WZ6k7hernMZikCJRRpj1Jiq1YnXi1S5V2jgR3KTdghIFzAaDbJuVEt5fqEbEwtda5WMDTPvHJe
9T0MARUtjQ9BPnijtVvnOUdk3Hb3kgZp+zAN1RzQ8+JFSSfzflXMA5QyzATwo/2YtIieG4r1nsdZ
17Dvbc+1DfJIJkKfw1XCI/zgkAVK2MF109wXEmzABSRsAVxgHkugmuAN78QCtmaQWY9GeebAE5A3
QSspeAkaie5R5yhGURYdHJLGfGyJxoWjTur0D91q/OvedtF0oChWCHOLEZLFNM1ElKuzC1Bd0g8H
871Bph8Qy6UHHnbO45Qy/tWISGY/NbMANqH6d21AtYRFXO2+XCSMN+2q3ZIbOI0NxTyLIZCHBNW2
1XHF+xs5eqRaAEJMsT1lxURnF+sDmdbYvwvSiWYnEdtVo9yva9wN0BKmSGg70YfatyI9+CKcw4In
tEPonur0kGq4JudLx2hnIMutG84OY4Z7eVIgrbawBj3rTJ/kKaEJio0mUVZRgrsGDiCq7S2+VsNF
3qe4DgD76il9sNqQb92o6WF265L8tGJ14antm1g+rj1J6SfekSR5DMcqDO/XiqeWHdSKwqbolM02
gI3GShOrHlDWk+J7tUK06Bzz14zZkw8rbITw2m9WeeNouMw/ulSLhhXNhBeEc4IK2ewlWMA8dYUy
EfBzLPUu3qHKKjN7KH1aoW2F7VJiwVt0+JZNcyYxsq/kTKVJwa2lMjtRyU3R0GXWPbIezhumy3Vk
Gu58C0zq3ONge6QNs/XLshBmUkyHhthTHYLNWjSMRwTWwtypA1JXPP2ajqFp7rJlRW6Px75d+nxu
AdFUeQZ4PEHYPY5hGBZZHIb1cyDTnp7gyiOXO0PmAE8h/ghDvhXahHFiKMnz3UBH6FwpnPl8ZX8Q
5aHQqp+SqP2QxDpID7wa4voH0lupwqLRUTMdQMBuhkdpfUZfoOnr9Kl2CWrLssZv4ts1Bkf3PgDv
d/1NGNVYlFn1XhM9dli0/Gha7si51aCTf+aeTn2CM1EyGueJjrL20R9HGfyI6qpKAX9nmWblPE9T
fOv3Imq+1DN1cQFQgg8LAzaHQQY/8Jiqn9U4M8ly2cn0RxzSrv0MS4KVF3iSRMCDIonGPaD6ZUjx
f2686GdT99N61qR17kWufhAULcdK+llHmOY3TJL1ccx8dvJJl9bv0t4m9OinouXvO8mX9WlGdQTx
ICuA2UQKgDoWzXmYR2P+kHju43c17UJXNk2tqrIjWdDf2S5LSFFHYUS+ppRE2W/BLKtH+A54t3h7
XH+iLkTn9RyzA4OrlHdYxJrOtwCPTOsNHKfCLyoTUXZoFQpYnxPHlXkMWCWC89wI645ex+vlBihS
n5YJXaT/2aeVrN7zLmNt0brRg5Fm7WcDKlA02LO30zrE/cPgr6N/Dlvaqo+gvVTNOwswOT/5XDbJ
YVzqCXvnHKc9P0EWH/QPXTbRnwpGEqaokNqb3/HF77GV8GaZjzRuxp4dfDxxTneyhiv2qWK2RW2K
l0zshadDFp1127Y0Hyuvpz8Asq3bgplBjnWemgCc+JZE4XIelB7GwzgT3zuMgyFBbtQ6t1/DMUMP
DrHPAnhgLuiF8NjQ5/XiDeZoLj5OOVwQV/nYzahmPMZtP38jvpspMHkMNM8C/BD6gBib/V5hCSdF
rTjRBdVz3Hx2HaCecMXSGj55eSjXVZznEcXPLw5Qw77KeTcmC/b7tZ2bJq9HxHZzjmeSafg52ymM
P4Hb0uNAkLA4yt4rtHL5kO1o+2OcUTyPH81MdJyjpNfEpQIkXB6niYXK5SwY0/VuXgaGxPQCHFl2
41cOFwuUP3J+HkDL8/K1F8L7QGPZkwOPqPUOgz8F2SFx61p/6v01rG+mcZ2z0urGqw7dTCp3HwJX
+ATybS0+4HGAOJkLpcbsBNQAG28ziWvvo0PqCuhrKXDejVUVd1DBR3y518yvZdGsfTAWAFwnHspR
+qESM0ou1yF4P/oS0F5ronF8EoufkJsGOoP6sYE9IkC1k4tAXYIZfd7NfRacATkfxnfx0HnmOxFL
qu6pCgfMMcO14r+FKl0xEzR8/oZjw1IxnfCXLfUx1jIaPlI58ep2YKIOz6iNpurB9gSgtiO2I0UP
4GuF1e8r/LVhhD/wOr4ZGsEYlN8oX8IcSWG+dcvr0bU3ba0Bu84JFNb+cWiBysyn0RnyAb+ZfpoC
Pi7fFEgDsBrICG+iooNnJ1Dh2J+qYqna5UNN6BjepFmLSr3YGCic9dSnXuFaOwIN2DfzgrqgKQkK
vEKl/AndjeN3y+yYuPEMifDcKCrp2Ret18bcosKBr4iKzLr8xKkxGAljXd8Pni/Pe6FfhLxL1ofV
zyI9YCdeXXVOa3x6uBNTUOruZ2zI3TsgU4b+7I88G2+WkWbx5eQGcJznDMM4DPmYYZX7MDlkq2VF
J2bnnsNsURmQwjalpyTS2N9yGc51/84fg7T7vvZDG9W5GqclPrso9JfHCLOff6kBEG8b/JFhU70D
xbme36cSg3i7krpfDia08XiD899rGQaX6Ok4r0kyMwRPY7PiY/ZsOk2z9PTHJHCjfpowZtNtV0NL
/K6eBBcFQOjN8GVpExJ/1SRxqc6XCe7mLUYqVOw3A6Nd/wmogyj73kQ0k9861UmCSzlcNMNC16RO
bnQyDg7xG/dT2uSdZx2OQrXg+EC0B59h6sVTchjg7NE4CDsT7wdQBC4qfBzq9Xm1nXxJLOb3Ufqz
ooVYVjyr6cREn2MCMU0RurSqCyQwogRkyyax5QU5TSdwnX3dPba846hTD+D5istHrZqHULezp3KK
+tHvddONyykORDS9C4zfw7QZj/PZS5SamZ8mBbzSU0d4+CUdgAY6DFGF/FEqvJE+OtNWuHT09Uze
4dEyNO+VTIb1LqhN12DDjLA2UDQAdWNaSjjv9g+VVlm7FGkUsScHuZRXLFTo6f2wzh2q6FEsTeYC
3peAsidZINp3ckBiMueaqe4YOhRjqxMKbINjWoXGHHq/IvgSgqvgIbLtBf9Lh0vwk0KPC4J9lk4x
OWjb+YHN5bq4z3WqYLWVrxolfy8tSnPDT2ygzX1vLCKugjOgyYMaVoKuwO4+5clMw/EzsXCzuGF0
bnHeJ4uPMD1E1Xc75i6MvPEs0AX/2TYGYHgS0+4gHbemlAuW+tfY7+fpRBKpAuBsevjkBUCcp4dQ
QVOeD2GwnjIcRvOY93FVD48WOrjMFJrqRN3LoXLvUneh5q79Gt4NaSr9Ywrs0YJjFCHHoV8jbPuz
mjx2ltTE44tVVTC9N70NCrxldOQbUPXzVFQzj24QroF+KlFj1OAxNe+Xmt/wsYVfSoRifBy2YbGu
Y9bmDQha9DD2PrlhiAc+zzoJ7xj8t3ROAQofCh4QymD0i5ta00Q1vU1n5n6LUNRVPxAsHQ0E+bBm
D51H+id/hi8wrkDheM9oSlbETkHUP01eC633uCQFhffAA95dUOHfJjqEhT1qeB9cn5KPzeyxoyQ1
lbnWy3g3SZW9YzOwCweJaVzEi50LwitxE0VRdm8pc7csWNQ3x6b6QxaqvhA+fVZxrz/GdWaynPnt
AK2SVVJ2+eKLbB5yhmjXnRyQg+6GToT9D3VntiM3kqXpV2nkPbNJI41GAl0FDEn3CI9duyJuCC0h
7qsZ16fvz1XV06nIRVN1N4UsIJWK8IU0mp3zn3957ztrf2XKLQgTlrMfN/u0r8d2LOXVBhfVe7dY
gXqT1YuLlz89tbIu00bNSx2lrNwAb4Utt78WJt3MOyl9f4vmolkD+L/OTGZ9cTaRONXbuuO1E4zO
1hPHPAxa0McUblcmmT871tXseEiZEcUv9tWYO2l4p61Vm+OMOYT9fvdr4cfh5s3mevJ6mT1RuTbD
QRphicu+6AvvplznmtDerJ1r2vF+DN67U93b94M7uf0B942txcdC+/mps+awfrRyAqjLWG6FLBJb
l7mJJllQioZmUkU81tQoS5S6luvW0Sa3qfiyBtIdbua1m/fPJJktlEO5CSSru+bZkn1UIqcqD1gv
peJiDOqifLU6AEaHrvXc5mgU+05CR5Op03BmFR8G1Qj3HslRKa8hXbtO4oSrDE8OorL1WwGDv7mf
tAl6O97CbM6v9KBd24/wiQkYY+6lqLdXtMZK0AXDv92vAXY0+0LeqsW57RseyTcVzeryWMkqPHkd
LAhXN4t6dLRbWU8Ng1Da5LWTJGcyuchjVgfFUpROM7u7Hqc1mZtsDD74GEGY98HC3v5R6yEUZSLV
YHFepa205jf+speAMpYQyo2MSccmDlO3Fnd6D9btm4dHRP11LND6HYKS+MnXW52vIS4VshsfCAaX
1XpoZyyBL8LCEt2Dz1PGjmi74xCwPeWrAmHOWzCgy9K18+XSrfLKbhJvHykBotr3/YzsgI7+g4qv
HOJt7s+1CNk/ZnlVmnHMlouwyqrxfa2tbj52pWXCk9bhJLlje7iMySDqdX6qQolm38+rUD+ZpRpA
sjK7seKwmpzrYshSPx4YWJubrSy9jFuiCjSemtFMPPbzQFE6+LgEvZ92LwywdxjSmy4ToFPpGrwe
XLGB9hi57/39Vtd1NJLxGiGZyyaXULqg7I7bEsgtzojFnU67q2nQ8nACaTJLZ/WRmcyiXylnUfm3
mTyc4LBXtp0n/nI+V6NME0xyufuN/LyRrliUkdtZYXpFhrfne7Gu99KiHt1s62LdWcEXnPiOujJs
9uWncC/yhDPeS+87ocdDYQ37BG3GSq0T9a1rYhvwWUdWYIY0xpPLfefOBtLivORZfwrz84nB1TIO
lsBdV8ScSH3zXjL3sY9lnrcm6S1ZLId5Rf1C02cBQO4qd4q7oFxsGuZiq+4QD0ynOi38licyna46
G6DjNhSZEacpNfVTQLGy3LXVoq/MoNo6T4JtW2Mp2TiAYrL0Ca+Uskiyhr2zKMfq1hibAm7HvGY5
1SrI437fCLNBMmRfFmp069vBuLq+HdNJX09935WfxLgG1aELqvEtTad7aCwXoRGfxw9O265IsatX
b3kvcbB5HoVvE2aPZ0vBIqbOiOpFNUeX9PApHijvuziAuzKTpxisjATYN3U8DOMa1xMdI4VNH64x
Mqkti5ycxTtslajjHnYVygNMacRtF7YGeMVYe9hcqWWW+cd1mYf9ZvfWrXyHN0wnbhq/mAodG3fu
i+sugHuF7966JrZfAoCms3cvyL1M5k6tJa4XKZHLLee8euXkLs1rqmmNIp+8xKu9TK0VTupQ70nF
nFpmUWpQnn1JW/JcTqKidI5SnEWC584AQnBmUfOT57jakIp2w/Z2awVhZ94w0RLjzYKav74fF3JG
77wJk6U4CMZ+uW8YOH729tbCvSiTJv+QdxmCtMr0fQ3XrvHeNiI0RUTqbh4tFTkkdMzkLbL3zf2H
vKBHBJHTx0pPmxOxR6xpEe0gdzKplJ/n9fW2KNrMCA2X80SB3bpxRyM63299ti+v7H6w1MclHdrp
fpqLsLgK8jBrikMzpVVxmrN8dXL2WyG/VQvV5FO1ZQsF9h72OFFX3bC/A2dt4PTMNOTNGq2c5ePl
WuqFJ1sM74Wbu0fmKM41FgMcJIHERjxqF39S73gelvoQ5ibHXSdw2vVmCaa2elwaGthoHMHYbh1L
+O1zX4ZhlVRdOoq3ltib+W6z6Uru0o4UtVcBAJT43nZPd7123fabbHWoLlcnq+3Y8zCjvuEgyzis
s1WKJUl9tQZ9TA4V1Np4d6CDvZlxDrKvfFyQ7GsWlqquJt/1emLx7LW9DXvgqMjv3QUv8T4fn23p
Fvmd2NMWhl1qV+0lpu6WeEBTqPwuJiFpX5iNtFt/XFzc444Qb/omBjyW0+d2abRFeOBugpNV0zV+
tOtmoHT3qe8SZwz7EqEmdWZzNwGTVDHaA6OnCMMcR1zbvpDU0NJY7WUBB2H+vIgt1HwrPzUXS1YE
SzLKvq8OtesGQyJIazFVNIzNlh8peuvwOvUwD4OYWJ+js0gS65IyL8L1KjWQ1mNUPlkoE3wEbI3n
eNow62VM2GVX/ry6O1uz6b1L9smOSfbAERYBNzlVhJhyL5Ohaaf66K2TMzyrQla1RYnkeMYlCxan
mW991dRonSqmR0bHc8Nx6MVWPYYXvujFtp4qJ3CD9/gpN+bmvObWni9eeKUXl87qdvdSFfX6weLb
hFaUO8btpuPZ6Zm6ew722bubzo3CdWp11coZA5cU86UtzbL7rXE0Ndk4ub4905PRmqsYSFlSlNu6
CdsvxcaWDdVoU439PJrZGo4Txq/UhTzmwOYkuXTjlQ67KbiXeTlnnIhBuX+tckDXp7JcuuroZV5r
LVzd3m3JKfbH4pVHVcPRIELlyWPP1j48570nlyAy2Kdvd4vypuCtAwxREI0CzGkYk3hT9b63ps56
6DJw7VfzuR5Htr4FtYjVPOD5i6SsH+tT3gDvs0i83j2OivrOP5AxOA3XqOMyucQ7UHlHQV+MqlCJ
LX0TXC89gPkNRUTg31ST5+k3bV1W45XK3KU7WRM54k9MXVI7ZpzlI3jpGmuKaiUW66azcbB5ZU16
Kj5aO5l9cUgB0B62qQnGu0IbRCCNtNX8dq9hWMWBrcGyC7duMUgZM8t8CXzdp2/dReexaPH+L+f9
ytqJth7pl7q8Pi195m4RZUYJWKFWM11uDJbcyxEwcbmoK3+33wOeSHlVVAw84t5uGI4f0NraY3A+
w3da+DNwYB2HUYgpdv2mtCKeuVu/15vHSEXikXC0HWjHw7GwHGBtvwXJ3qKa+LEg2oa1l8mYK+ld
mnUK98veWy27xe5MLFMIdJGRI9ZNoVPeSGfU+r3UOI4/q8ybmhsbCFAda5lP4ZtlAYFO6iwoM5R7
UCsfirat/es0q9vqzRJwYa43EVT6yp6Im7md+ayCtO9tlw/lpJrsai2ZI76jni3SObYnfyuGpOyC
BnTOw7+ssOOJh7m3Ygwg/K1PGHeoIDxWEFvP9r7qcfCRlztxGGLf2BwaEG89nVSzjFxYo8p+fFhH
LhqjIVYCgd9Chdsbl8uO8CiUebW/AyRO1+PMk3wM913d0Cv41rWw0pDJlm/j7CbO04pAXNil7/cX
VakGebPXHapkR2ydeVyKKcS5oJrwjzgaQpy3PHIWXypGOQJCkj3oYI59+jf91MxeIB46TDi0OJ5t
UB1at1USfB6MeziXcdgsS5VszXhOWzPav5Nj6rUnD5Xrcjm0/eQm2bz17Y3QuKyABNmMlbptVNOx
AKt0Iks7jnVkFGOKpA6ykOq6H3SvIt9tCvfTqkhYv073rFxfY1fgGSDGPB33r24r3exzX3V2fbJd
5HknG3BruEVRP5q3NXbN+buuld5643iW3r5tgyz7m23LLA2OsYogpoIBHAdGm4CQC60hwg3Gu53s
Ri+x2QjVPI18hDKZdiGqGN64z2jQ885svzk4hhAt7+qZ1Nx39lJl+nY0u9NeKSLhqAv4hik6gNBs
pKZr5ZWfQTMsNyllYPUaq1EKsVi3rPbmAPZeAQ6wkZ67meVcj4TWOLvxZlnOyMMSDCNSgl6er2DY
05VnkT3K8F6rubaQ4heq+Dqdz8evasJaAJ21zE5DF1KK2Ox39Rt3HIXh2ctkM5ioDzSKYzppQpRU
bhd24gppQT1xsyG9E7kyy5FtFJ/AuW6L+dmUa7/edLtq5AeKAd9bo3Iop6ttU/v6IVBNP99zamfu
paZciRocT4aIoJzsjAn268yZy5zmgeI4VFc6h4V/Bx7cIAYnGmCngx8qmnNJqKMnzSfElkMQIboR
y2H1+wpwYhzy10yDnSyZZwKLX5ew/jgXyZ/A1zCcgzR8r3rUpn3c2sD280WbjkNnogItnBd1AeNS
N2bEN07P9MsZGBV9qW0+0ZTthRX5hoFxGUl2WQNUUncoISIM3PslO65IGgnOaVfPzx9RH2/TGE0L
AS/DRUPLUZTxMuCtvVzRD6/SSUY3Z2Kd/DWb5Eze/YMZ+ku/kQzgcS2sUR07gh3rpIBSfQuPaog5
ngHVQZiDn4iu/4RX8p1l8BtezDjoTXuu6x/RRg/qjdm6dEr6jLIGgSuVf2yjhK8pQtat/YmQ80+I
Jd/FHL95yxKqDJuHkEc/IJ7A4MBxGEBQfvKF/uzVXxBxesLNtMpDyTy0+VyNzvsl6NOfMGf/7LVf
MOWoyoamz1J53EhAiPJxOxXwKv7NF39B0TeOY9pu8uURZOXAeKCIUod++q8X1J998hdMuXSdCyPD
wj9mtqXZwueUPo/N/t969Zc2LaLqXWbeXBc6A2xKTUjg3t69+esX/5MV+tKlxR+dZunXkuWSq1B8
1W3RLLHtb4KIlUA0fdRPEFMvodjL/t9KKkOlyGP5mxWaB9misK+QR5Ih5QdvGPVd6YAGfP9C//mD
w6H++3/x5y9dv41FlpsXf/z7267hn/86/87//Zkff+PvF8/d3afmWb/8oR9+h9f95/smn8ynH/5w
oNAx26vpedxeP+upNt9fP3vuzj/5//qX//H8/VXebv3z3375Akpnzq+G8Vb7yz//6vT1b78oIQKY
QKEXqNCH22mf9fL/+dv3++cPn7/Q3375P5+35+Knv//8SZu//XKmXi7P3/9N/Rq4FOqhsMHy4AQi
EmwJW8z/9otj/+qAs/lh4EkZOPbZY1p30/mvwl9dzw2Ujd86I/TAJxXhfz7Xwz923H/cGq7LP//8
H+3UPHRFazQv/OPGTGaVBy0WgmKoaOVD76XIcs1kuli9edratUeqTzDPMMZ6zOB5IHFTzAKZjLcw
DHWaQu/exit3cLy6iKsGZPi1rmRWp5E7znU/PnW6G7uUUqQaVTLWyt6yZABlUF/+9QV33z+3b8z4
/GxuP/X/HyypswT0z1fQaXyuP7Vff7uGzr/wjyVjyV/D860JQz8A9w8IMvufNWSxUqCGqcDG+JZl
6ob/u4ik/JUwLOmqwHNYxsE5VeSfi0g6v3rCdvmv5xXE78t/ZRH9uIak5yufQaVwoHEo31fnj/Db
XQbQAxrkNvYwVcSj70jGU30nDuXeWHg2qib5zZX5ozX74wb6j/fjk8sgDHC2OT8BP7xfJYJ9bXPe
j5FzBlKe7k3ci0wc51C0R+MTjBWmWJYqV45JnvvyYykHvOWM15163W5XeIO+ZhBcXRUMKxNrEtWh
rHX7s6Byru9vip7vn1PS9UlfuqHjMLL58XOGYbfvbVkDD6nxaeiW/Cp3hzAutmH4iZz+93dASVYH
76aIJ3RfUpmdSTs2piFjPIc5+Pi6+heiDNRhLoPuSa3hzxj2v78Dim6KheOwulBhv7jjBSQiOsZu
jEW1iHgrdy/Oq7Zg5F9tt9NCoHThWj8zqPqDL+n7XEc2LMfHfJKN9LfLrC4h2NReMZLUoDAZrs8n
pq4qQJhtuHQ769tfL7PvTOT/rVnPt4+15fJGPqk5of0yG9KwC7p1AZ0CVBWun8bA513uVG7LqLPV
H0vh+DnsOsd64yoA5iTdR//NUAfyKya00BMWOLNzlG0jdaHf51IdcgtmUcx32FcYWJ7/Fkdz90u+
tPbTUMh2QQyxB2/KpnOGy7/+Mn907VggLufGmar10v5sLAYHBKEf4nW2g5t2HKuLRq87XJmqO7ST
8A9//X6/X/oBAIEIzwtE2Qzhf7xXsux6ZZ+H0tIuhmurS9VJ1KV9oEz/10yozreJ01C6ni99m/+/
VKyETr0Guun6eNlKN3LDsLwMAviff/2FnHPV+sNqYIt12DM9iG4em+eL1ccxbSEs421sP1wPJbSI
yCnT4DPcY+dQQZkFGUhpF3O5Y/PeEc3Zd3tkROr/pJb73bMHxZCl5fHweYErX1puZ8ofrUk2fWzN
WHNgiTgAPLbyul7HPtHF6ibAST9zgz4/0C++vXCFCF3+p0T4UqUN7DwPBazIuK3dMnZ5+qMUnCb2
TAbrh7k+jCUDMkX7829ceKIG2USlCt3Afukz46AEk1bB9809V0U2E+24LHOBNXUjbkYrgyMRCnFX
+qO4nuZuTYJSZVGQivUn584fXXjWmM1O7gqcyF/0Nc5EHFXVQf6rGkZDVtHdNCXOWrkGesyy0Lra
bQYWf73sfn/dvcD3sS1gb4fo/dLBBxjRdttBZ7GSdX+xzWKIYT/Kq7bMQpxyoUoHHTh6Pmft6a/f
+Q8WvATx4zSXLDjHfilvgGCihiVnAtH56oySjf01c6v8wm2z4j1TRzCzqm6Zo1X5ofDH8ZBNHizo
UWQXf/1JfreXBHwQimRXUelQ/Lx48tYyqJqxCZBFQfiPxhaWmmQ6HJcLwOxfv9WPXSV7CW+FlpZy
HwqM+l6R/3DEwCkSRqouhhBdXQ51nR6ka/9rgUDnd2EV8Th5BL1Sfr10FtycPPcmJAXxYNsE7RVN
8Rpd+8+yZH9/2Xx2LPaqUHiUhi+rMuMsa4DlF4B2zyRmzpvqIveqDRJk+7PQ8d8/GZwpMnQ95ZF0
QUH5426flsOcT9D+Y2tkcH0gw8A6miLwD03pwx/fJ7DmOtPVTwwpfv9wcKCFeOU5TNaZDZwPvd90
t8UwwqAVWEZrZVUwcSz3eq3T9mZ2YBdqg+dAQ08FOPaz3TD87mD2w36oONYot6l+sP6RL0VvO4MP
F5i8irWl9FWalV0LGUdMD0Vh9zlWPrq46CYc44nzXDFXc2v34+x34XU3oH+IbK9xyztvg20G1aUE
IoE818+xsPziyiozf8MOw6foGBDFPLvNID8OcOmaU+Zl+W2um0zTnQlPXzBBrK4qnZUuShinZdgl
zII1a5CvF3kQBHWc0WLethVSgINqjbjq3TF7VabhDBECU6M29oI8qKMOhSPb5taVr9cJSkWvZ/vT
EGweVQnm1RamRGOxRsWmw9ekorCGXLw994PoTFfH8xmPjlbA7fe43Jrx0PXkl8AghA4Lm1xCsxv7
EKZgmQ7yEuad9SUtVvmeir2HlSyc4WPd7/oBSF92MUQQdakG23u1l8R5nOM/7UtEYq68KYhIfew6
A4ksKOzhc4qv9jtvDBWehXkWJgspzVbUqNR4yYq12pQsS2p/AVAWjx4Sp/o7NVElRGatJGd31WbF
iHu0iJp0hyDNxPq8p/ujLZkBAplGxIs4y6EbSgc0C2Yk854ehZoiEObd2PRqi6wCflbUQYcvYtm6
1QanctGMaGsZ3FqiXLdonyskTh2Tm+JymntLJcwzi/EA+6rcolCr6d0Cjwk+4ZpDTZlM4T3qxQ6g
ofZoHuJN9zM0PD2PT43t5JqJc6dpX9awPMA97NIjRAqb+TrjDUapOS7AfRtoroRoGXeyky/ID9rd
847aNaDjJVPgAhGGyuqDAPXCSM+BWAlpmEW0IBjKOEfLskn8Pjwj4kvn8u+e3X5gSrMzFg5H67GG
vZ5HLHDGjy6xKEscqsq9wSJimqLALtcPTAK8MD57t00RQYvL4zLvrKIxLNdPqpdERS6tGR5yqTef
+ZDpgz2aAiDco+cN+x2EuBAZg8lpJspprS8wiRhMPKRTN8ezAVRO/C1LL/1t3/zjVC5MNXs5KIjf
CIgeRB1mxaGaTQkPK823DFPqYrktlrr6Nu/9kMUukUIfal8uD4wBp4byGDOauNyq7E7U7VTFG+t6
OWZpB/NB4ul030M0Y1xCKX/YAgEw0rhNBVnInqJmXsL5GCKeKZPFKLQCNmww9I6SNmCc4DJvsi2+
qhnxBOR5bR6rYEp1kmMDao5YGhYMrSDR+bFtwQuLNKzN05TtzPODbZXtoSgDa42yMre/cckptYzp
5Z7sMOG/QdFkeDe6s2UOZqq3MNnVPnYHWbn+hL7Gsa6h2DktaHiaNcna2vseNznGQgwKWp5yolm9
G3j6cx7N2HDoxPJ8wmJwwPWGeAJuNQmm5zbmB9JaskNr1XKBStVvnxH/LDBDraF4MBCa1shMmjl4
oRvinfyg8z8Ka65gs1f12CZtx1hE1cPgxeRghV8nZ+LDpnmBJSkOUa8ASZV9MfdIxmIi8y57hhqv
z8+zd+FvZ14lO9P8aHl9+EHvPESRA7rnRNPWLkWs2NfaaOub8DkMcA6gObSX6wEnsSzKg03ADM7B
6KNlAeGNdZZ1bwq8jeaomDrECu4m9E1VG7mBCsDPjzZ/9F/pdmE38Mnc1fGo8+6dMDvKvtK25Vdp
dvNk6IVx4p+1NCRIlBjnZXYuz+whugSjttWNy6qbXvs45aIdMdhHHJe5bEVUB6hMkLsh8wRiGyCl
e4WneejL0InRddlDBK2V7Rl9UnmRq9Q1yVpn7gexjMHbfkttcyE3MT2FO2Pbk2sWHFadxfI+bnkn
/CivGuahjXCYAGX5NCAjYXIftbuunnOmC7c8if0TBnTdF78UekmkRs7Fjg/JKKkhwF+v82Jt13Rh
+b0dYO52sP0WjgxbsvyKdGoskbP04gnTTOjTOeTr+9LAFI3mNtva2AHAunWmoJ6jnPa9Os6+1G7M
iHENvnE7l/Y1jBKmTimcOpMgzNg2FlUmvpbMtPdoZN0kq2zUO21Z9dOeK/K3c8shfWytERBcoZXz
DCqynJwaQzzQR3o/9A4oD+T93o65y26tmu4ynQtEBIW9zXXMf9U2R+u43vRVsDSx06fyyxzAdD+k
Gw8Dqiw/FUmBh0gQL8FKZ95A3lSnoOlGuOClhXJrtTfrNMwdosUFdrUPIwAVP7NfCw4peSvtTekv
2j4Aj+FANqjcYzNXe75Hemgt60J4XXU/VGu6JcNYwG0JtzR9t4G7wMyADo+6SLr1Bw4tw867yP7Q
A4Hkcdlj/YtiT+cHVuj2ppnsgavRjBzfmzP32XH3SRJHmgoVMplMjYnb2vgME+emgq1dIVEc4DWo
4tSk2ifLqqnU5wDRncsZsJA0mHoL27qTj/secW/FTefnDCk0SdMZ1Jt6fD94Q5cnRX1mBRQoYbs4
tDYeymyG9mZ0t390/b3nefJqODDeptxvzZw2GtZ1X1ngJzvb6USg9yMUJKuMccgLvjhhluc3+6L6
p9mZhibZs8177e18hcgwxb6htoJkJdLZ+aIGhf2u1bqJsimg4NzM6bdsDjoVmUBM06FuuvQDXHTu
BVNB6BdLU6U3RTC5X+FTmQOqle6pmTZ5n8KehQHMlPahrixxa3VwJDjq6kflW+tDUFhItmSBMVmE
Wsgc2GCqY1OOHCy2m8OMyLpT0ZUiChU5dPHgtgi6ss6anru+2B/hUnpvkRMu10INBQIW6KCoCtWk
Hxe9NWgDEfEmTepK/9ZzW09fYtqyfFhwO+ljLpx9261KEG9XBtMHUPb9EwwS7ZzyYa/ewloT7Kti
DIp4sevtkHq1GW4GqcqPZ2JWH4dDq49IfGHMmbaqiyibqXNhd4PRJ3ZVT1djr3pUpMTQ7wnJEFWN
2DLcvqVTg/Ff47i9c2b5N2AZ5ey82bstdWFmbfuHofOtLoEYs90hCQn9MwGXTnViCYWArWs4vl69
pe2iOe3U2wGaUBuJFU1RAQtZwvjSGF6Gx7JNzZqAiaWfJuGOX/Wiq7d+6Nh4IDsTxuWQVvW7Jj8D
O8S2y48sWvU27xfI9nCLFKoGcv4SB11vm1AODiExeYWvoqHuILco4i6cyBaDyY9p2aOhLp06Q7Sb
10V+ZddBdxq0vRYXVmm5RSRqIT5am+JA9Burd+PB2ivFiSLyG5HbjPKVrMRnAIJ+ihw0nuGhCJvy
8xCsWibBuLnUUL5kkI/bTnHtbfZaH8a6Dl9DbPHDS08LjA2ELfUbk/KLEGny5Z2zy/JysuetjLRX
No9bJ8VrOp7wK0yd7a2jzLYnc4nra9TaRUX51RMrTfNhp49pPc9exEFQD2hMLJFdIk9oX+mis+Gj
qIYZZmnn7v2Qa89BQJ2WZGkvGft7MGfLu6L1z9L1HNVbbMqJgCJBITDEnQyth7HMKNHOjtqnGVtI
KNCWVX31KpuCb0eU9mpzUqG4T2K+6hEG2BHq4qCKqAiK8ALmy7lMayCFHirXQxfRoj17KC08iakO
VP8Vfzekg50j0iJOC02EeJ/NzinIfP/S72p9sVaBOHicJKjMnc2/7IAguDPTND9A+qE6TyE5AMiu
2qsSMhK2exy05zlGLBlarzzpMMZKkdc1nCS78+xRIj7D60bYTaYlSmIvG0DNcUlu2ojU+ErDXung
xHfVsh60Z4r14Nc1owY1DdPjOKrNjUnF5ZqmbKbPQ5CpZPYgKEZ9We1tApWkQKXQOEyo/XnCRi5r
4QuCDbbouYyoWtbSmHafZoohBmroXWmQXXbmuEWyARUamtgt7LzKPap5XdkHqAijUdnrFkOlWStg
5jMEZ6GzfOUVKaQTVQwdIhwIr0jeNrNBeBgGc6vcbZ+ITBo5RnHzhGXGeU9Vzk/juimXFATNnZ/9
zHNL2h7pYPLgYKEZreMO77ZbxjrBaQQWsEQSaEczlM23ZdAsNwHCQhfBp6pgWPZoM2ca5dNAQmXB
A9h7r6d5Xa5CZiIfZsce6BB4NOH9mGF9SoVoIgGsNRz3gXqQ4UEvjloOZqSB46g+9Ja3vkqVpdLI
+JV6u/m+NUdrFzhwv7sJQwCHUYqOIQKFfmxRF3SxXc7ra29r2dn2wnMesm6Xz8YxlPVDmpcMLpvm
W+gajVAxC9Y7dEb9IzEvE/WgKrHd5GuSjNYNXd+8OvPqPk4jYhBkZ7lnkWgNowFJTehQUEFArJOs
s6fqkHPm5hCESntIUt3vH7QZvfVajCuzKF2u7h3sB0xBbBc4PK6VNVzu40Y3t7Ls/UjXyksPmprX
4XxrmuMC+biKEcuXawSdaHxvbQLlMDffucfzaavAvcY5qSdd7klva3nFuA8pgijnnC/ehvlNqLPO
SfIO0QeFCxsyCp6ufVvJ3A+SxqzVl6F2wtu1bM2N6bsFI4Zh9PcYWLN+XNS4vlqy1Houg6GEKm7J
tLpy54p0bKjagnQQKtfbndzXIiJSDlUdddK5Ualwg0Bp3AcXYlD6MURKoC/trS1OiAHWrwSdoi0P
tnHyEx1YRZbs/ZkWFroy++xNrs0NI+YxRjYDzWkdgtrEkHCX6qDSnQs6OGTlEgGGysirTDvEfKbM
PXIihnYCcGiVRxPK4DL3BsjIvvSqTztPsUw2CwJlbWVc7Tyfizvhzd63cty8Z12I8TrAY2W+pHij
g1uXsHgvdiXfiRZiekRwepqisW9LmL/tHsbcuFrH6Gby02iKzo/80ve+DZUup8RTZs0eyYn3gJ8F
SWrJrEf7CmxC4pDQZTuUq/9m70yW4zbCbP0uvW44kEiM20LNxeIoShQ3CFKSASTmeXj6/mD73haL
CjHcu47oheUIUyaqgEQO/3/Od0TG1nFM1HQoqjExOTLaOuIeVWFvLOJGpTtW1jRFR5SA3o1mXL2b
xKm102iSnLviOKSYe+Kec7LmslyyhSu/tQYmh7VVhMN1gvn7eWzb9qqJJ+25GjPtOaWyDLJiLPBA
YEfK5TGsKsmugJWz9bWhrKtjorop3HJiLF/qvIXryvs/GT6UhjD1uzIL3WsILPpDHitn2vTuUFJm
gBTyvR1dEzuAtxyTCxkF92mDsttPBYiJFYIl9Wi1g/nU8BKPh6ytzB9TTNZUhR4To2VqRorTVGiX
DD5htSjpApf6S8UJZJVSljklTML856RwH6VuZR6sc1MUa1l0TCkRb0Gyol2YMjbNqU8Og+zdKy9P
Yu54j/1c4iVBvWBGaPHavJOvjq1oWxiF2eQHh+pvv3bKWh2bBCY+s2+xuAmK1KGNHeAKX+ct9q0t
5l82vY1SNHRSz878TsFdWteZXl3T/Io02nnZZO0q3DyfA1wAN1WMo9nXE8h+VIDsHL5NRYXGz5Ek
f48nNpqrmc0elnGcQnfAVTQsR2GSPNHx4WSKwt4jn4GXmTWmMHTKH12ZEHWlGraSK7PmfLmylqhi
dodZPKz5qdveoMu2XmNBm2ZVtuSFrHX8qV+MqM2xhs0megw7C9JhFYaTVjAkkbTvSA+c/6Rr5iKu
jTh18lpnryxx41UjMhsvECXJiA3HYIHOrcgjX9PxsjYhsu98bbZF5q2YlkCmILILbqsahS7FCYNc
Luon6sSBYsLhtPBB/KoBcXylxTMYlqmnprBK+rJpfa/0Yrb3Y++J5GHku+XbodNMX/QO7s8WCfK6
km6Hq0P20bBBLNW/sv527dbDqncekyC0DlmhnPygihQzA02EwtpE4TIoFSELN2mhxqf/tLJcIKTW
eLhUEW9xl833gxu21/+ZBwlm2WygzZvmRrrWWbT3dUqNZPv73sK7IrlDsRgB4lIutg3DXur1P1Wr
0dU0wTwUFZ1yzaRY0OVXmiY76CQO6IdMCx4CZX+IL3rXtuSqEhURam1hw9y5qJH3NinpYUcIW9oP
EtfVJNB7qrTe1WalNrqWBgdhVPE2pRS8JsfH2MrUwt1SWOYH7bN3/Qg+CS1LnT6WSa/gkp6tWW5T
IN8t/XnsjGNcdWI3YeJ6sPV2/qBF+q6Ns1zKpTMgluYzDdu3t9roalurTeY5k2reyUwiPPRRV37Q
IfvlVTykL9JZZBeXEMnGihpROQurNhTzJm0L7SGH/fqBtOP9VdiIepwnTJenx7T09rtQO6QKu3Re
u2outrlc/OtL08H414+H3tdyx6Rj2gZMjbfXyaMUOiMp1D4GE7Gvli9ShCYlwnaKP7jUL94EtizS
oqVp0W+7BGtNCXyfoFr61rodHucZsboWpuok0GEfIszkm86pP0LxvWsW0bGRFKgFTWR6bpe5xjIb
ohJrNI7AmkMcDjV7O6jK3tVW/loFpFg1tFj9IHHSze/f+/eN1OXK/GNLg7UfncLbO6trwVJWxIso
e2MQqLOHhTrgltZJlLq80kaDEpmNT6su6+5U0JTR/Wp2y/WsYSX84MP86ja4nhS8gZbjInN8+2Gs
JqNdU3MbdCcp75NmRBLdU1MbxvlH1w/9Fe7Mxm9mhTFQa/tDb9bp3jOBO4EAWOIM4hIXb2msncKp
btHgGIcgJCaxkLn9wYT5buS7vFnLe4Uak477ZYaCSAc9cNuu8B1jHD+l3oijVurJ/vd35FdXcWlc
oiywPJ1W4sUNgSoGSigrfDMz3HNeOE+j0sq7/8FFHLF8C4RaGLffXqTHeif0LuUAIxOQCqJKb/u5
cD8aactIetOV5I65aJVoMJsYwC7HeCfHus8IKaAh2pnXcuiptzK5XLHF1lYNnYCV8Gp9azdmdEei
oPLnpgNoYFgKNg/A131mGfEJb4X2WOCQefn9TbgIN/ir7438xkLs6khTNy5Da4x+jI2As5BfZtaf
ehxWX7uyusfvXpykx04sbaYCoG1HFcQZnO7sujjBhNMN1xAaolWBaWpn4Oj/8vvP9e6V4K55HjIL
1FGIfP7i//20MOP7mUxK7YWflSLbhkVMUavHqQF0KjnOVf8Dc1W2FZP3/ffX/cXTMpchsWg0KXO6
F/MCBxAXFTKDIrHZevaBy94xoOQ66HA0fn+pC9DjX7eeay1ST0s3zXeJfRR3e22uYlqrSUY/tUz1
dZZOeLFTGsc4hXS/D2Pvumhy55qoCbCF3qx98D4byyi/GJ4mUh7PWKSDy27o7VuQAr3p2Jzmfm8a
gY/q0tikyHtWjt7UnGondRDT6B0p6YwvpdYaz2B+/qxbWyDzoWJUGVp0k7hAs6Kqcm7RnII0MbLK
fogmSlj4FzXcK11JSh7UfosSRqxjwsaF+cHd/MWAsdC7WsgCkIjDn3r7PailTnopiAVACd39sLDJ
3pPtmm2s1srvZyfQvgj6K+dRcrb5/XNcdmsXd9ByxLIZQABpyUtNTgRxu9Qppvh4xLvXwQU+piN8
vUeso99Xk/fRq/GLyRELsI14xEI3iADs7TfNabYa+gIbSxEQ3qNl627w9n1kFPnFi+BwPyU7AhdR
zOW8gI4jVvAoMz/nwT7owDSZscL4xsVp/gH/+K9A74s7yHqCGwy1Cnr3yzCTsbVMZhiYGnVLGJeQ
0LO9cupOAhoOduWQft2gCwr6Ou9KbJS7esg+izi4YpcSnIy++mDyeX+HHcGUw8bgr03XJcO+BOiW
dH2W+aYm1M5sEHOVyDs+ePXejxuUOYhV2D8yDSAKevscIT5MqeQd8sN0jL/kREKt+9ob9jky3esi
p2jy+3H6/olyPQshFZJThOeXyF1TS3Q0XVzPNPJ4i6G32VKFD7agsT6KD//lpRwPIbhpgKi6VOnG
lENT/LWp73RdfbAWFdKcuOPBit1/l2eyTKJcwzOQ0y9SSCRxF3cxoZvlpIyYPo2LrZXZ5i4CufOv
3/HlKjaLJH+yF794VmSP6Mk48IUCmos8Jqs+5dSC/HY0ac3Bk/tgA/TLG/jT9Zaf/7T8OWOlx25d
8a3qbn6obCAxqMnVNhqzj6S6v7qUZK1joZWwUOyL6aT24Ntqgq/GXO2uTBN3SQNX46R1ofnB4exX
l2Khszhy4rDBTPP2W4UGVisB+Il2aWuClCBRSI6ZuC50smN+P9gvPDTLuEADz4liIZbanHCX885P
dzCzcrrGLXoCzLDitQKPuutN5d6WtiHVtihq2+8ys3uE0UmLu6mn7bLdv4UQEfjKKqtslYMrXbcI
zOmLtGW1xk3xEW/7/USzfEgGlUC4tuBU335IvWXfWHZMspA2y/UogmAbUl7+YKJ5f9tdg420bbCh
QrR6KW2kYI9Au3dS/J1ltougtx2qyp7XZmJVH1zq3SnSxe1isN9lHV6OrBeDCYQoLCuiRenNzjlI
jzRwPgOa8WiCt8BM9NQRod+700e72PdzqWvSn2Nd5N/oKi+uG3hojUw2034PohNKThg21PZFu+9F
cOLGF/c8/ObIUJ+vjd7sTxNYgV0UgYcqHYThvnL6+HEUya1OY+WTqAgT+/2AfP8QEDzbNp+S2gTV
5otPCExgLPUW0UFtuN2DpofFudOpIESh9pEs/v3N8DiYMaYWIxsikItKS5UlOof5OPFTzfOeMZlD
YKJpPa5rDLi31RR9ZCR+P4y9ZbPOIsYEqVNNejuMVUmHpiIsmV6N2Ty6g5zu8fHb9QeT8PK5324T
2NhJwQziMMjEpdektAKrIDAbqTul1uM8ZsjXOiqe6MpcOHptSQexH9zhoFGhXXkp7fHfP8NffE+q
MeyUTQe8hWEsP/9pTkkaAuEMoMM+22hvAyVEbcD4hg+/v8ovRgo7SYcuBLtJeDLLz3+6CnNkjR6B
4K8qkP09Tv87/A/Zk5Wy1Pz+Sr/6Ph7mE4Fvh0X6XWphBcp80MAtJLoXbIMy618d3Ss//f4qFyz5
ZSpGH45NAZU+VR7j0s44FyWGnLRT/qjV3UYZLZ2TpHXHtTMFah0nXrixm3SCddHSaEqnDoP+8K0l
zHxXom7a0h5HKqggSQncJP+DQcWwWg5gLsSyy8DZuQPmBjmQ5m0cNTcNiik/T+hokMtMa423maO4
HeTb0k5R3GGI+OD6754B94VRw6yMr4kncTEvMDlC5bIkUGXVJ4+R5iVnpwmyD67y/pjP1pr9EVWI
xa/BhvPtoEq0IW1YkImUQ8UwIb+Oop0agoXvmVLVt5PE3XvKRSQjkKdtsmh+MUXU7xKUeBst7tpN
raUwnei/rP8aHv/KqHyOvyF1Lv5sLz2jb5zL/9vcpWKJcPiNvbSpX36kP7tL//of/raXSusPm6UM
iylPDDH98sD+dihL8w8KVgxV3MaUC3mq/9+hLOUfBuUyFkL2wjQzlr3cP+ZSw/vDZAiwPHMR6l2c
5/6NQ9l7O0mxpaLPBmp6+VV8FLb4b8eTGWUNfdqlPT+OSq1nK52f6iCr79zRmJ+CogskUfd984OF
p/ycG9qUbsPBGJw7J4pqyq4F7XYQphnWKGz98baKtCbxafBa1wKLPzIoL/u0qGtKmrLWXG7GVOWf
iXPcAXMN83Xb40VdW2agk/yDiMAghkGrim2muZW9Mp2pG9awo0b9Chn+MK9DtPpqTfCoJrYxEvwT
bcsGWp4yzkgSu3xvZbrS1oOZqcjvg6kKGPFF9YPTX9OurGws8xNyVw0UpVGb3g6Ec2GsKwHM/sGg
ARACUI/KFDm4157pVwXFISA9Q+wFiJR6K1mpoB7GXofKOBdu6y+s0ZAOMqVo+qm26PZSK7rkMIKw
RRZAHfx1tLsUdf8Iy2hlFamABB26QDZ7K7WPCZba+OBNDTX72ITktEJ83BR+kLldthHZUlmUZdrf
VTVyCz8cY1JvbCgk6zkPvM4fu66JcW3pKRzKIRfnKmjyzwh3nGxXQtp+1nNwJn4jx87v41mfV4ab
WVeyxSSz9XQaV+dAdi8qgusCYlxFwWpE1+quNAz8dE9V7NEUIaZK+YpgeLUaHJybdy39vO+e5sz3
mYTWuCJDJIBNWxmYLmTsXhUcRdTGLAo0ON2IHAL9b+Ce+rrNob1noUE6VRB74CxpviKFjGk/gq6F
XEgfv8/mtTEw7nzDqfleQkfaweX5qqsyh7XlQz73flDlRfsx1aFBK0WFxfe+Lyx3Kblpzw6dN4VE
q5h2DlgA1DtA/c4ZcqDIl7nQvnltBDsyajq93ntehgIaxbP7VPZmeRxUrxDVTkMoV8pReX7bhaW6
bjBMMDI7MLI+uoi8WumB0P6c4FRdde0opp0JVXWRaLd1r0Mj9vp6b+IC6PeZiyiPfilE+bOYC284
oQbybBJYAohOTwmJyS6aMVkFxwoCOzO5lXvQ76l42TsYkhBOlR3hB0RtXHY+QKPx2AN3UvdKjmxg
ELjmGi9NG03HTgc2uTeMgvhUKndmrvZCS9A11XRlR94dfD+cjWLvPkNQme2H3CAwxIdjVOZXMnHD
5js5AEAX29jax+jTXqyBSJS13iLKX9sldC4/wbHxqWAQXIP2i68q6BLoBrAy7pKOuKq5kobv9V72
QYnp/XRlsA/h1IlnGMOoeTFdZQXdF62XiDq8ptmMw2Id5swADygQp/9bz9ppAXAI67fr2fkljd+s
Zstf/3s1W5Ysm62jq5uYgj1O3P9vNQO89gfWZ4PVDN3fUgunsPsPcMOw/qAxTU43xyb6kn/Vpv9Z
zhYWByoZ6Au0y/gD7/S/WM6AarBc/ffRgjYT21/M+lRB+DeNkOVI9dOe2xVaG3ZJs6Wnplv7Qimi
a1OY0u2THPhkWOe12sXrkXmz64NSFMMauXlVnTxP67ydRVRIfy/J0nTOmYK4dtDDoO3/JFymaE7O
EMBhzJyyI4/CSJqDoTqZb8PKTseD6YZod8SsR8G2tLC3fHYSDT82JMaBli9uEbDJYxd5TxiwigBx
5RTnw4NbCSv57g6jjThUjk5kIy7Jsua7ipL4JpMNvuOoSIf4+xIVxSts17V3UJM5mDdRjE56jsCN
+p2uTOcujmb4o2M+p0RRLpjZT7qDr3PXFUwf6JY+tYP3jbnnTApMtpZ1cheY2hXWGLnMZyldUtrY
rbvLulYYbDFxwDRnt/Dcz3gpnztgouFhNAOp+wZRNqtZdx7NOAJ903r0cjyaB6UFrnetKbB+uy7o
3MmfS9mLTQ7GYqVFdNhInmoCDM5SG80tcUtteBo8JDiOy779s4lQeN7ZDRJErEz98HmGyE/WDN+g
zg/JWMibAvHiVec6TrMtAIMd0kIjUSgXZXZoDBsVWVTV4lPTmLBq0aUhbsUH5AaHGcAwq2plinvJ
Yu8Bqkf3qHxRROOrAng7bosAcdJunEwZ3s4axzaMlV7zajQiuJa4Dpy7eiAwKfNDRMerLJmMr0bV
TS9J49Z3A0KdFR6C8xBYKPESGA2rmD3Mvaf1jzPmwMMUC/mD7Xs071QE1ZgVcAT+ukUYIs1vJo66
kASkJlE7y5zQApZqVNkK/nP/FFMmQ6w9NdkuidI6fVbxWE27oBJBuwYbXZqbqR0q8l0y5d6MLTVG
uRZ9mDg/4s5KxY9kduzxIZnaajhMdePV1+mY6ZhkaFeRfOHrAutCu5OzIyu5KhqBlApXINJFPAyG
SvRDiY7b+GY7gYO1C4Us1kGkQln0BYb97HyFR6PHt8jwgu5HrGmqtVeuxOWwQlVZ5P2ucb2gQNjX
VpAc10YqwzMLTuDUW3TeWr0hbAO7XVIgc3v1gqELD1Y/whorcUPHjzJsGp08LxWn6NPcuQBc2yI7
b24b9MLpdUv0UlqtI11PxT4QtSs2nNIsiIJxJ7xe+BIlqqvh1JWZQyZTMRQE0thLEEKPS3ho8msX
3hhSKnmOrB5DT9Kp6aEFgv6MQCw8BUoY2xBd23OS240PKCR5zQbW+hh2Xbhq0ZH5Ysakxydj+YM7
vNeSJNspj5xlH3gU6qMpgRXr0wA3oP+PMw0Pl22hg/76E2V+3BVq6hi+Sdd9nqi3n5jj1N5uZxtH
eoE22Rv+XFje1yNMTrRh7n1BXDEqe4f7XoQV2MCOUvTiHkKEZnv2TVaO8hMYUidbxXlt7nRmwiPY
7gRkNQpTKH79tA3FaD/qVj3f0atpjikb4qt6qpF5N7W9Dj1X27WpjIiJYO+EY8Ys+w3BBB62Lo/J
dDvMtb6rjAHqc4MgSHc7/C19BcdeJW6/n8up+GrkuHl7IzY3LturrRO5JmDX2NBWpaQ4K9oJpCJs
UKwEDdjmNNbOXd/cihZ3iOoafRvmA93rasY3GiS2jYzSdn0KO+MnxyqB/Km2O401pPZ0SIbVLDJ4
qP10nkZtfLV6bdhbVlXft81I2AoVeZSLQofxYIxbw8TRpNEgOlF9ao9TNERPIVVFXysGZx3odr11
xi444Dh4QDEabG0b+cZA6NputkjcCimIXMeZVVwpra7v8WvBY2Yz+xUVZ4A/GlH/pyoqX2ma1dt4
HLqn0HW6OyTZI0aRAtVAxZHKiYadkZjRSc+VsXEzHQCBlvUHW6Uv4dzHxUrwl5chL87hnPFXltgG
y27i9Yjii7xHkslMpOMbjRLfPjLs4dBhbTnjeDWfDMJpTqbbl4e+jnF2BOmpN+pmPdttuyxZ1qZY
Tk5mA564svrh3NmhPI69FZzDIgp2UrOM/VgW9csU9PVGNLI62Oz3142RdXtvbl8p0U4bKzaM+4p0
DfKSoitUivle2JM8mXPgfk11YI0rPfMcUoVATvhmgB6K06l+W4K0/TTYhvnViOMxxbdXhTv2nvmh
cFp5KyKUC1oYuDreBQmfF7Z1/tlMrbtCU6yImm7cc1bBYNVE1dbWS/yFRpbe9Y7+QIfH2Uuc8s+1
TqoXkk65jXUOqFMi3eNg5vKLNznWGpcPkUvW+E1D+so8I2uD39cGKvBtT5M22n+z98tAyQc9sXWO
UEjI+VPv7lve3E001PWKqcv161x0myoICUwqSu3chm63qpYkJlyqRXtNTgerOL2VPPI1haNmm8/S
uVuy8q4MaqJ/DnMom6tOjxQmZgaB7GJBskDRYQ6vge6X4HS73RCpVBI8YLssO+FT54a1CG8JHO/6
cgV+OLA1dJqaqlIsPBZ2pEHRWKsDUh1WpDI7AcdXCaBe6ssDryP9AUwFOWrjYejsgINiokfdtWtr
TfaDprIdvBikwiWcTcGfP7eNwNgzVzqDN/e241J4T7L2OcW65DveoPboaeNbLNJErtlRikQ+T90d
ClVJfhVKsgSjVx1u83xQiH4x/t23Gk8hTwJxVp5Nkaq2SntVZuO0tdqGxLO5S7GfL3ZOh6S+ifiW
ldk3XeS3rqwPIu76g6ZN8dUcWdnnvBsRnaelU3wDIsvGirNX5I9xUawDDsNb6AKPOSoEXCmac5Qx
pefaStRZc0L1QstIPsISGrRN21rdtkYofUyHOfGAPRDuNLje9KWBLb3PiiTbEqBn/VAcAX3biLVd
ODsvQ1Cyiwsdcef2qXd0M7sFTlswbfALGTbAgjvyquII5Lbr5GzPsM42if1AkjClEAqIHlpSzf1m
jHFDPXxwHisrewrILnnI2deE2AKVc9cYvdxWy6Sla0YFSaAL0m3aDlZ7KgsSTddjWBsPOJJpNSrs
gGo3y1yekTpGz+PoPQhSxW8hCfDORICSxRSp20ppA0J6sjJLbHM00BfruVpj1M2ex97MzrGyjf1M
ishZTqQGOFYV79LISfdF1BvGyqnd7pMb2+MV1PbWj7SZeoAgUOngKvDlmVWhDJznV82LrFXbC4Os
LDN/ap1psRf3JN3IpBhxgRrkx63g0VvTvm1iskKq1JN39uzqT52senyeeMRIKgh7+8vgVua3OdOb
R1bGPqeZO6fcwC65jnJMQsEoxUHZSnyKOL+eF4P1ZwyMCu7nxHE47IrxsTf0au+M2bKUI2bc5BNm
xSlMmzNQVf2ciYxsCn6Fh5Sg1K9mQuM+5aKt8KDJmLzFJjHNtZjZx4DhjR5pmoZnE17QvJ2l1j70
YjB2rVVjlE7mcSR20MMe+hzaPSa6BNX88GPMcveeT/qlhim5UkUwJEBpy1gYry6OI+sM3amebjAl
j+EXiLjCuFGd6F3AEDbItpWny6H7JLIiLs+4dgIDa6Yr8b+HHRZrtilcBUl5kaj+6GUV63lXjxrF
CASKzSbMEP+R1U5f92iGg5NjkPKWfhO863DvWn26QUdFmUakqT82cbCvRXYgyoMFmXOBr5rqC9+r
3IRDj4+75I3CCKYHJMtV5SGTQ3WlLVbnobNeF4XqGWi2d9dUpjplCXFkWebh0xkG/HCd5YCYMAmd
IBN21QotXFulOkUWcbVOlJb7ljSjg+2E9sGysq+0oe86pCNrrAI63uf+KzU8kHW81VQ6Um1nWqF3
sDsj+s4LKh9Cpm7ISoPxFVBd9AhlNjl6gwh2sVPZZyZTmy23RQqUJvX4pbGr9DQGvXzRS3wo14Ne
jN+wWTrz3qy1KeKoNA7i0E8cB9citWt1zS7efrbQpczHoReZRmgZttEb0XYq/ZLF0/gjFOj7ffyu
brrPhN1Xh0Uf/BBipjb2VT84zwh0snwjzYB2jpnFnX7QZbpINBHdLMx17geIJI6wcyZKkNzDRPMn
TZSms7Gzi2qvS7eUG9ehkcvZi0zGM6R8tzt0il3G0RitobmZSKMaX8DgB8Ym6rrgW2zXsiW3tQC4
QRK7BgALz5h71eWTE704bWZqZ5JVnexOc3punRuGmAySTjKdW3Y0HmeofPCShT5GPv7cwFmbYymr
lSW70LlLg0AgGRiaMrwTVuoEZ7OvMQ/jLibqLpvjwdpofKkf2Njz4trl6Gf7bqLN1rbr5ybYJyp1
TYS7Gk9bw/J9FeEFtFeCMjuH1cao6n0l4okIUzjMe011n624SY+w0j3SyrpgGytPvykJZN5Wc2Du
jUDV3wi8jJ47Mo5XzpzaXzRI9psSUvcu0IJyR+mPBdMxgARUhuPlZJ+N6evUA6Uhl1ime1NPjRMm
dm9T6fZTWls9I193smNUN9qRSvkIJIIGZqIlDslV/G8h9vPX3sgywiHYFnzLcB3RmwKnscmmLKWl
hoZ4r1l1+31K5+KIQyR4BV/tMQdapfTWiT6b20mUebmislJNft5i7doQK2BulC7LnabP09amDkIw
LY61HSK29i4L6KBPIux3juYZt5OezxsSgMXWCdvPVEmnrZPaYkPHuT71RcObN+fGlUvCyzkEEo93
tqzdJ5R45NAbevsKE7A7pTpBoFDomTrwkn7XyrY+RdRo7lE/CMrRFXiPYKKAuhKsNqvO6lK6hxF5
z4YpOb/zwi9SH27KjJqwMoI7OSFGpJkQnAYTsyXH6+TgRJTuN0FieldtO6l1QAP5oZjC5LENw+SQ
U6w011BpuoMVVKilO0Mcpmmp/nZjcIqGYlgDfUv2LakaKytsMfsDOibi1nWDfRBU5VcVk35H67DP
O+9Gb9K8PbaaZllsJK1wPGqWLJ2bsgIYvUsEXQPOxGnhtX8XN/+vg/YfYklZ/00HrX1Jpzclx+Xv
/11yFC4NLywF1A9BYP3dC/u7gWb/Ae4UVYSD5Fa34JdRpvyn4mg6fyDDMejtC1hjVIypE/5TcaQh
x1kASRtAQ4h7SIv+TcWRS/xUb8RoQeuOoubSddYtw7lsxxb4ZLFUEFIexe1wUo7+YrOYgMww5J7Y
S07zlog+IHNd1sARZ/DF6F/Q5EYpt9CTf65xTv2sFGTIgiW/ceUGUkaMC579V+cbWYEL76dHcft3
8fRnijF3/uevyLYfiaFETcVtMxFsLLfgp5JqPok4F6ZVrErkxBRQx9hutgQlRGrnEj4EpbOZomhl
lKERbZu5bZy/G8tvANg/fwDMOJcfQUJpRnFgWtxnRGDLz3/6CCRBxGMiiS4o5rbqvkTEg2kbZZot
eS9ACm8cqn39RmvCst1iHEq+olukR2TRK2TScTh9rclxKLxVi7XzmkRdOMpB7rBdwTRuU3d1FaT+
oJUmTgVWex1ZgxWBmwiH+EprZ2Pej1INMKa05SwakFtHRpKOqmDPWozF0OpamnpTmHFrLNp507on
ECRaM8sVxY3RZkBbSWiH55KRF/jswt6IT7joYuN6Di27XGvARiacca3e3qbDyH32mlEUj3NSwJwp
S0bCqlKj1WzbXucX0z3kzjdExHMC0ReqljcE/El8NDUAEpisU4Vv5i70Jv4ryAoLn/sg8Y6ahSbE
btAtfQRJAPjGN/qMDw87O961Ej0B4CoZvoQlm2lWTOEeM5YyhSfR6a7ABXp/QuZgu8E9jpvtgGSr
OnatHQRfco/z7KqOoujzXLfznaNNrY2Ihxrxijwp0smMHKL1VVyXodqlKLXSq9bVxnnP5m5C7J2a
+rwvvKjTHkYlg/YwFVgsdg0OD8K1S6nEmv1BnG3Jiuf3yDhW+caYq3xamV4xAgWrCR1dc7TnRumC
XHmNCupC07T4xUFDpM2hzUZOHRkgdrWjYMVdsKqEQK2xMLVxG8ulFNXkBISxXGAWOI3OAK2+jas4
XnXeRBxi/9dv6GKTi3Q8cbWm5ldh7Q3j2Nu7M0A3boLDl3YavLwMGsy+V7PdoJzB6R01t+A7yq/Y
gFoXPNgYfB0jaobAopwvhqwZNUo3s+OkDdV10LYEwQQlCssy0NyXZevc4C9H+UE63rWwTarIaaMm
7YjRhEuOtC4LHmxvrrSqJ3jQHZ0/yZo17lgvWZIpPpnWGiLDnB6nqsw/gjxeTIgorZkqMD6jTkEw
DN797avqIUAppaCuHGMCH/1wcJ07viPzlGuio/dFFV1jLecR/H6Weiu/YZ63UVBgweT6KJWNSz+T
MVR6GrgD0KeUo9UqhCcbrQvK6Le/v44QcpHY/HePyQFrg8sUJQfwYrYNxqXLyzCzpDZFq/NEKE08
loOr8gNyhdJZe+RHduu+b5R9VQRTWV4rINHOzTwEwlpxRsyrk8rZ2x1RGlD7kX3NnQkahxeQc1g8
H8xg4AzJ/P9dhEAD10Ryo/Qu6sgrtip1Jv2rmxa63JdeXZVHnQFWrC2pynzjVD1ReEkSyBPZXWzg
YD+UX0KIiN+RhknYpg0IiRCJWLXCS90/9QnJutuBKdHwDUAp9S15i+WDrVQSrPuhpO4sqMWAZms4
nhzS2TOfLK2bw53m2mgPFUrqpfGMVlVuGhqzo58rzqvktdjMD4iUNXbV3pQwx4zJxKQo6No7p4gM
N/AXrZPWtLPr2hwOLVEt2X3jxYChirD3dpnoujsVCXFjhCFBiDrmw69Zpt9o1Rg1a20OhzMqiXwb
1XYPLUAOzlOWZ41Jqacxi9tgcIpsm5Iqpj00UmLGaQeCVq/0OWAmdW06KzsBb/oruSL2l5H28QbY
D7gHixzhr26JXUjP3eG1a2DdrSwrcYN1ENMc2RTDoocQzmRkr3pBSOnGrNBTEpYcITKAYyxQk0PP
FXt9OaRDx4i8dadlpcUZXId2M1O+DP3AkA+Ush1rK6H+Empoh+2GXn27mbsh5cykJWD9buNp6vuH
JiNXnL+SVV8JIqWmVk0YfWQjURKGozMf2b8W10nTaObRLbL4k2MW5P6psBlI+2oC9U0HEUClIK4s
yEoaMbW7kfW0xgr5X5Sdx3LlSJqlX2Ws14M2AA656FngakFeXmpyAyMZDGgNOOB4+vkQmWNTGTWd
NWVWllYZGRRXufjPOd+ZLZw5qoBhuZulmdOtOtPIGF7aVJPjD4ZrkyHAjTRpOQN0mfX6qGD5Vdve
6vA7D02SdneFXtVvOllaGJOaxWsvrcZiq0pyM1m4XAzeLvxojuTbNgxLhtSuH7Z3WWeI7A6eWZ/t
QrU4c1Ym7HnW5V7w/jJw8nTXqWGHZ+enVwwn0GiaYrzDLFGmT8Qj4/xs87bnXehky98GftVBvAj+
/EPW4kTuJ1pgM6Qhn+8M8cJ1oZpTpwYpLceGQybMQLGT8zrxy4grRBa6zrsVaZFa/7Gh18BCtZeW
1m5nN8eSd7NIIJxI7m1iozUjS7xi7pqCTu/4jxG79bWkro6jh+ya7k3ZkwU8yWEgwSelgpblQbTY
AIbwy1XJUI165aHt9R19l0b2xJiWj4pe05e5ooMyT5/dHg7p3ehYdfEIHIMbGMVTrBt95/GGTH0/
STCHpN0jaCEtOZDPSkn2K1boL/xfKXSCCQ1lV7pN+d13WvIT8QjOqFnV9ltcAoVkNGdwcjKMY8b1
ZqtFM7XEqZX529HurMeoSdzbajD0G6SKPfpnQKoBRJtprtBaUzKuCuXTcHdghw6pNPv3wVXtznAG
+oLsJ6GIVSz7vt3TzMfsNVr1HI/u/KgCGGrr2oo+ukQPKFuaTiIzwmcJb6fdZKaWuFfHLB9LUfxs
mIgBrIBrutNzoLPDLOmOLhMKl1QibmMWY0BwvjU+lAYLYZ6Y1Q+TS2+QTUvddFXssVKj5UT2i0xB
rJRlbFHdZTzXXvVdsI3fuE2PgmgZe20aux2bY3hwS1og++ICIoOtuh/jtR5qD1oKeXDsXLX2lxeG
A1AAmrE5tqAWG216GpN+V/c6p+E4iSlnH90bBqoUN0u5G9owYE5tbMCMJQy7qlu3LFlY8Q/XiyCU
3Ppp/OwVYpNYMCRzru4bt6ISM0uT+tWIDBhz2XNpqZMHWx/ZNjoOs7dz9Lg59k67bp3MOii/2TLs
P89cIUiCsBeIYT4BNaWu3carNZCo2+qAUoJG9CfR5yxiQ3rPDgb8quIjG3H+gB17h+btbVmq7JfZ
VY8id6B9FKW+jxF+gtCc24Oli0PU513AOOochvK9njHDt5zzAiCUPZ5bB+0qG+ke9JFIokHshsQJ
Zp/G9WpYR6b4AfX4wFyRvBQtZ+Sz1BsziD7mmM2rFI9U1kod366hnc00ehQ+qQ+biUrrE2WdJ7zw
QegVjbVWCZ6JFQL9sNWl8K6N7mt2IPrmxoqcY5SV/u0Q2le9luMqBvxHM/jwIqV71VMm8ZjoznBu
9tIrmbkviNIkZOGeEIUjK91FtUo3IjMVk4X8ztbiYm3gVcTxIqKjr5HAYJtko9Joajhotf+ZErQc
AyBXKRBg6WC701kfAz5b49X3JgOypgfMfsyvRjtzvI56vQHK0fVyNXmq/Bj7+Rch0C20NSVp+SaZ
7TCnWU02GzzM404apY11y0mflB6OwMGnCMSL0Y4cVC00IWxRMAsTUshMbYcEG4k5ZMc2nGpQoK7x
4TdF9O5rde2sHJfewg2l52dWDnVpMQ+uAX54r65XMg+es/IjDrvW2BYxqLShSLN+oyAQDrSlrRHF
s33kZCEYsFTU6WZoTO+xqweq5+IUMACMMEvbIItXm5D94gYXGxl90Ks4ylAaOP32xr7VY5R2x2w2
VYW7MOPqzjaRSbl1JuVcEPE/dLvJN16kWSIgbJuDWDGiyvmkMbw3zj7J+yTwhigCTM1hAVgaeueu
hhMWjP3grKKZgGtD6dxPn+jh2q8q/JYVd+cX26vxszEMpDEbBRWso2GDsMzCxkw2uF0cue6ccLni
AgGkVIoj3YvOTPe2SKJxWJVmrHvbUs/0awQECveLXvKgzTHU1lHaabfFHDPgC0k17AYJqqtDb7sU
mtHtQny0n74us/2s0yjvZcjOvhuJTdv1PU2UiHwrZ0JTMyc69ii8RI9hzNhwwvDtK4hfWrzVMIu1
02lZc2OYtEfnEIsbjKgdk7U2ax4a2u32HIYlAj42cWoQJ3NdG13Grh9F8otQs9qJLjVem9oQOUti
ns+r0priBkv5EO8h08EZGhy5yfAFYYKQmg/Opkn0Z8xFu8a3MX/SG7gPrbY46IU+gQTTWHPw+djc
wUfagdPGPUYMJx64jbwkeauvO1LgeaDLbo9fsLxNLE/HSctdj3VxZ0fEl9et0IxHuC7mhi2WPHAI
3nVuJvrRObRfE5o+9hYL6L5vzPSQiIqAAQd3lkOYbjXb4clttHYHnAhYnsjloUfjDkSSOVfJWfs6
tAMKE+atU2/bPydQgocaQNEU0OSOCTUf4PumhcvUwK8iZMkMICp3uPk2NpO8WGsIePomCoviq/G6
rtiknSwPHgDL23nyt0PVhjs3a7EfxfPQ8dEWfeYic7ZLe72ThjtDI7Dm0e/+qfIuftXbrmVa5Nf5
gZCyH+5dSe0J2Usv8DVikXPrVKeOKf5qgpD9zZ7aGYHX9yM+6qnFt8ClAgOevxLjaHG/tccrSw8Y
ajYhexejinPujdthP0Nl3hFYHzzCsEm77rHGBBla1TEE0blNydE99UJoEo+nplBy9fREdLffFuYo
3nwuOtW3VYVwNMze8YeTdOb+knX++FzrZH62deE4bUChbC0DBVr4wZONdyNa8ojWkMt7xnmwtGc6
znd6iFgUexPOhi4fWKwV9fQlY/FueiQoDDnYG7z4p1PovKXTQpnviKr2Cl9KlK105QOQtNp63A7a
QgeXo+7v6nIR3J0JIRWuZrZqhFSfNfjvdOtnMd7f1jGnizNqnjhmAMNbDDY26KYJ+7B7wgF8zZmm
Lywxv4LjI1v3GBNkfsQNSQ0PlN3jkInpWJLtD5D70w3O86+66Y1mPfeGPNuVr2mIInFzhTI3HlPy
i4FPdfvGTHpcRXoWMcqIRmM7W12YgS1hUcfwTqOSmahUrcD5R9aG2uAwusS8/FEw1nhdVMqMNLDN
OIP72hTJzhxccx3yztwL1/7oQOXeJ06fZ9txRHxfcxSD093XOXa0Ujv0rNTnIUYvB87yHEK/P7Gq
GyevmO1bmbRG0C6JWx/M/lZSZ39jsYpf6Ml1NyaQVs4AUfKEC7hcucjHm0rBh5LMNwEsYV3zYNq/
kC3ozlOLUV2jaHtXQhZLRd4cdCWyM0pd+dROTbed6ynZQLrudppVgg42TYwArEH1GlRYw+wfn8jC
jxxvst5ko1a+Xm2qJOGgP/NuHrCyl1Yz3c+SHia71DloJFUT00VFY/lwsrlQbmLVyLWg6gjiF1v+
bjIbedBL4gVn7Jnadhk1H73S6fEGAkDcNxDYQYSXE5Y1fjw/lIr1oKZoi9alobKfnc6zVmHJvTuN
+NQOdm+yic/dcqukUTvMecBZjwMjnBxnW5D1uMmb0n2OQjX/THHJt0Gv6/Ol0NsLF8jOXzX8ths/
l9ZKB8YHQLLR4Az3mFCxmnFW1Jy+0k+eV6ZsOJ7FqwWRvE3a+b5vU3uN8drxd/moZXeOW+EX0CxU
GhybNQtYZPv41l1hxMchH6tp1boTXQJN2q/GME9+NNWsNsWAEUvFDCW3Y6HF/Rb6t5CQSc3lDck1
8zS6I/3uNVdLZqCle8B8GAZ4XfHBMIe9LAnJT0cN9oMa1QxfBBZdoA9dGMhksBRz6RRDQMQFI6EE
ExzqJq30bI3XMXoRUda82XnUB9jSxL0hhmZjw5o/mJ6bHEvIPbwhu7x4HMYOzZ1qawsnaVb5P22W
okfsdN9FNLHryohDcGx2tOHyylPFhTRtvqjIa6HNprX4asnmrgWgRE7sfc79c4oJHhJZrk/xbGaH
rqVEgWYNcsIZ/cKbpgHCruEzhObW9TChJiteZYlRrM0eBrTV0lis2UP3wuaG4XRsxe0wT/2+JbNC
9QTvGXNFsCJ/8NMou8lJSjwWjsqoo5ioJq77mWffO7m8LEfUx2zbCDUZG5LnJBsc1ng2Cj1Lf+Tg
ELcyHxLxpdBXP/JCK3hhlfuZ9Go61vTGL9pkddBbP7E3LoQXAwtJlij24mi89m2I6Q9jRgHkXhr2
w+yOptzXZl++9JIXfUVERZzHjCLdgNt0wiWQw9QpU8zRtnPew35kPJ3tzAak+0r1WXJNTe5EyHCm
854b2N5WzGyWGfdc05ARqLTP966ZoSjmaACfY+0h+mc0+EL6VPMkQLDH5UdequZD14r5adKHGTIk
rtyWjxHnUp49PAM3mLIU2WLMk9Ypy9QIDtqLX2LnlxmlR/zct5w4f3I463ijujHkTC3RkhvcS9Gw
FjYfsUkUxhvTKR03hz1GJxeD80tTuI/s39gc9LGrfowDHVqruvSxMMyZ6j6QF83jGJfLvPjXfMvO
Jf+/0Ovyi31BxodR09wrwSxZgyh02qcEjygTrFiQNGoYueyphpgB0Sa1PGre3GxiQx8fE6xNGM5t
7GK6b8QvQ+3lxzQ3CmMFKiL6IBrDYMEmwMBNKZQaswYIBSI/DMIrX6RjFvY2ng2ma1rvMhnIFFFV
yD1d1+MNEow5p8Tjnw2LOmOKGOgBvQJG8j5ZORtMO1RMImgLYxblFTEzWbO1jfpIqKmHDjnG7Rdf
zaEfj4fHTS2v32iECE8lze8jV4c0q5H3qSeJgxqAEd66qNHpbK5di5M92M6N1RXWk2d084qdib/G
ZxJtV/py5jOE965Ydiz+HA/S8kCX2YmZFOIATP4YRZDsAx9TUX5IQpt2+CAbW3brBRE66PWKkhlj
3uedSeJrxWiwri5FlPJkwCqadQXK05mLU+7jmjCDWo2MnYRba/MWLv0CQ59oc6F+YukiV/5Uv5WW
zXOFjM63APHCP420MIsTgqFePQmz7EyP66/In9pfcldLa0aP5WRgF9LSHIGeEXsjspuOgHHzWZQu
I5giXMK3f4xymF/xJGHyYxQ0FC0SR5xqCd62xg0r0gMCd5w+augOjj2k0xVYW/2GwMw3+GOC/8ds
RyCnFSdNixEZxk7nNXDqiAfniImn0q+WKoLOjgxnp+y5YeQ1QtCd9zQF8JD+0DV6Xicmr3VdVhea
Anj9GbQZxalpm6J7I1XPn0Tw7qsn3SSfdmW5RJbBT21lN5rV8lrhHeKRFmqyUnulcHBltwZLT3GW
Qza8cPDv+ufSmcL2yUCDr7dj5VbLhkZmYjcgEjSr1qv5bgWBa2BwY2Xnt4T4+a0ADA5IQ66vNbA7
SdSxpePBTtuOFUXyO0yYKuLKZ64lFqHRoal7RZdqOWwSp+IhTrnFr2+awwiFt26jXTIgUbadVZw1
BwtI207WczJ5WIwHL90XtrEFDz0Xj1YoRyf4n7qJiDcx5A+qPsRxVOoqnNns0q6+wFXH3+hVnf32
9+LBXwP9yKgedVEeCFbABqANrUXE+AcdMx0j09cTwbvWFM2lnESC6amQzoSU67bJVhhD0f+LxLD5
Tz+Ur12QBTaaMJL478oIh2l6mjg8BY6r1W9M76S+Cnk3fLdc79bmMNtHS3VNE3hSw+ySD/QnbBWj
FvxYWXPNxwJWvi8xCadmOVB1rhdbhfHrvQH+TqcFhmkUxrlms1e9KEsuLj2tQXClH9zGiLe+0RhH
+I1Gu/adtP1XgtPv2jCfS/RIh0QsGiiO+N+e01kza4PtA0GMySbv7ao9RHEG5UPY0107WuONcGkD
SzHIP/6br6ZvCKELiIcMuRYfwF9fzYaPmkxoaQpkanKwzHLnwNQ4/o5t+igDH/n/XzFyfgMs8QYi
QYzgD7WAI6pBxOmvP7Itk26QBWOktsjD29mSRBBtzT9O1Brg+w197ww53b1guKyPpdf6AfN7agP0
AS/uVusrEIlxLGDG/v1T8bslgZfAYJyM4QKrhmf+DkItG9jaDRt6kNMMeOcVxXSXxi3HxVZPORv8
/Q/7XepbfhjoCOabC2KRz9NfnwSaPJyKgAotKD48PmDFtaCDZ/qXlJvFR/EPOp+JuMWdyiAf7YFg
R/T768/ham9RblS1gSU09zn2jeIbe1Xb7OPUtxfOusvZKZ/hT53C2aheoQGHP//+of6TmrrkxqEV
MUVcEnK/3g//sGDMvjK1sqBGRKco5a5S7CTcdtwrwTx0OWGrH0WkeJr//qf+vmL8SoSzVoHxQlb1
fn/gjIFjMItcQkrLS0/CYIvFoLAoLnnZvsGyk3+yA/5bi8fv7x+Dx4mER+Z9IRgCsvjrUz0i0+PY
RomY48S/TCoc63U0iW9ftWgsf//ofn/7LKl6drtf8AQQ1r9/bEt0UxguaRNEPrshbWSUplyrvp7L
z7//Qf+vF88mW7/g3aAt/c6ljIeoBCjtUvU9V9mnbYdJE1hxzh/4ssK713rTjz80xb//uYj8v71z
TX1pJaR0HB4Gz+nv8Fz8LWSUQrocuP3kF13vuqOy9BZrIbT1ekM5jvMjcbPpp51Uxg8bFClModTr
PrpYJP1Gwxj6w6zS1twgl9qnjCG2Wtehn1/dQoqnJVp+9icu2BjoZfrso4d8FAmuwHUVeh4nPS6Y
uGqk4i6dJDX2u0hKUqfeohqTujzSPm0TAht99SFsSUqS2F+TnjFiMOWE8fQ5At1rdrNhTgfkwdK7
mwx4A4yz2yh5JZBY9JjLrYZIUuBobiF27q8j3oAHSKOuOuTQqUssgYeea9nw7ZsEGoMu9Gay3dVs
uUx0S6nt0Xw54scW8aGgHbDUopYsR1W/rfnz8tf9RhNsbTjAkULuLKn4DlFeJ+Wt3lfhPQU1BkrC
PPZ6cSQ5kXqbzutrBGwaXjh2mZTnBlYZVyYeGX++i2DQoWx6FnrpXPOTckbcN41sC2+bzBZHUyIR
2qVDonrAJ7n8chEZOij784+0L5dLXoKHtbOLngeCUszYQ3FkAvkx7exsaRMTJdKyUcqfeS7sEmFU
RhwtladDnqWzXD93dsrQxM6ohKJWZLD2VV0qLtkUErwk8ZKPUMXg7yeCKK9dnYzPtoeJaO1pjl0f
tUrYp7KF274iL+Alm9L3ul2bLitTjxtvj2LiOSsSrrhdVGr11sqbRtmeOhKIa78e7dMf9g+bC2rL
uhZq2fmPe0lqJWX3Vsfj8lL5HvafOkqwXv3x9xlGetFJTyBinKmT8KwzyfjsdbIraoo8Z8IXrmbf
AVXVaW8aI8JHC6WXCwxIhfkdZTY7kfqvCi7hWsPgBkcb5V6+vR0hO/ZbCLhhsdJnfNA3dIeRpGiL
vms2CJEFqYexU7RsTo5lrG00ZkzdwubN/IcCO7eKX7ks+6jeOYXH0AT6J0E8iBmxHrR8RvAE/3px
0zZZGIROW1FWqaZp9+uT/28ZSB+rgv/9LX/lv6W0LD/oq6rxPkVx3/2vX98k+q7WH/3HX/5lQ/K/
V9fhu1X33x1tBv8ns738zf/f//g/vn99l0dVf//Xf3xVA8WVfDfq5Mp/dIKajviH1W/5/n9+3e1H
wde9fxSfycc/fcGf7BXxn67uwV+i/YZMuClYJ/+wjprmkkgX7HEsjy4LNFvgn9ZRzftPfJwL5Gj5
C4D0bE6cyxE5/q//0DCjktQETEYaCgY+btR/xzwKIm7hFfzfM4bt0DENGFws3kaDoZb7G8+Agj8N
Iv+QUe8U9v46LooyOcKmwhtudkm5VNN5Njqewcj7Jwrc9NLglWESPCZGNGprtOXxB95E1e9SDzGD
aIeuTwYCe+J92+VgobW2RVTEt3kMTmylMS2snhM/9Lp8nUX+dMBM6hjvpk9W4q5gK2i3Rmpg1PIS
pV9nagaig6+VmaTjcY7LmyjRRLu2GgJZjBDHV4t6bLWdtUF5Wzx52GExk2RIVq2ZGq0Myh5S6zqq
fb09mTkzZrSnsaMdlIOL1lypLSupe0s0TSs2euNE3oauwMHZu7FbZjt6I4kPiSZ6r2YTRYmh503S
y/hx1gxJJETv6DWAwWLVyfTadDnmFL/0+MW64aGlhmabhNUbtoklElD+ICKcrU1ljKeRJzegzIdR
ruY2H/TeRQGH7vlAa1QO8gKMhT1V6Y2uDxctsZAkTIpl3YKibMOPu4UWZu1LOQ6njoaLdaKLN9VT
MBnWHAaxIbl3ZqFThmXpn6XDLSvEsbIvJ5eW0Vi80KcqT9wn5BHmbPkznuz+yBRA7DKoIavaH+kA
6wCmENjBWEzh5qtd4ACoe/qIlmBQQ+EAo30hA/qUrP7S505mcsUBbsipUPNSkT1NTk22N3NZdtna
ar1qr1o3z/7bGHtZd/Kzji9hzUoxuLP1uf4EmssvOK8g6wjKe1Y02cpLCpKcGVB04vhmjvs2K5r8
1oY+VzZ6GG08Z6Dzq3SydiUZKCJQ+BR4BTBSbTAzZWM6T2YN66Cb+kdiu/AFUl0GutdqMMQshUOy
nRHZYAmEbcNWIpueOaTFV1ilJbWN10rPv08SM6fxSfMHvI+aXE/optfZYqei7sJrxAMkIqY2pAvk
m2xDz9qLuk/C40y+Mb3poqZKjrzgmXum0OQz1mPdOmgiRA23ax2pdhTtO/PW4aFyStuF3DiN0Y42
WbPeh8Vc73OvvOJ1YDQb1/33bPf2IcMV/pxZcFrSWhl35QL+GlS5p5qh5rZcMmYpPI2Ist661F4B
cCegNCZqO0SaC/1dTGX3hXsbH43IYqhl+YQiOLrpTAjBnZtgzNVSAj5ljn/wcBKaEC2ZRAX46+Ty
OZjPlozuhVnfNii2O04w36Jj9izpVaaGpREv1A261WvHHLI61UAF3DVDoOyoKRWWn1HD/SwYcovD
maus3CErVdrNiaYKcNGJm1OFGjI7Tb9knpF81Af3VqsqNIp2lDYj12HgUm2VEtg9lUDvIKHjZF0p
9yupzAPaZH1mgTJIcs0dr2kMB4H4JEai7mDYuv1iTcWRo3FDIwm66qdUJUWqAeeERONzKaYfrAW1
G7Szm4PFYeeIQCvQ5r6Niikp6Nkzx2KjzULS0+snRD0m0mnreCzj9lPmkl6tUJQaXl0Zgl/3qZmz
A67xHDrZMUJ/jzc2TkmZastQfsAW6zv2uS8N48qHl8iOKqob13GHHUeQdFfSlvmmrFbhkEY6XLlM
qNa6iH4Q7fJXgxiGVddY+oHe2gK/2zhjycgvWtViixF1R7KbPJka8m8SXurEBqxtTRrgT17aixMI
BevIqVNDRktsFk4g6UEHiUQ/wKFWzbY1ZovCsqazt64/fGdR5q8NJv3vDcP8TpP2Nilcdcybqto2
ne+eDNzmAH143Jnd40qzf4wTA3LZM+Cdx7LZ8NawXka95YaHQeToJHGLxi5Js8tqihDJLZmdHUJu
a2gO3T4v9W8/qeJ71tvwjO71q8UHxTJSdPa0QF12rlMQxyuqPuhrZ35P+6jaaro7vwMrTPJ1Gobp
Oc3L/GDZTnb1Wqs8cuO7GLb5c0Km7XFrhN7RwaFwxqlIcm6ihQYXu3mf4QV75Uow7lhpvUPCcfaI
syN8ElS1bmyWQTwRMR5SQ3XjBWXewT87GlTJlab9kUnbfxOKeJZvJuOdbNL0qqxmZ3lhsXWNRuyn
PCn34Je0cw2wIaCTiqHJ6PAkSjJl/Cauc55kf0oo5Lx1x+6xDAvNXgtwJ9YG3PVPL57ubVKsh7TW
JSfh8BwruUbG5bmoKg7X5kdtDCvD6e60YnAIvCpKi+h8MttyE5bptZiaU+TR2+p205YrP2WWnBK3
aV1DFRX9Pm2HZmurPsKPMfUrjsBbvHswUXjZtq2l7qE3DcAlnDW1M8OSPjtYMNI3PP/WM4Y4vtXI
qJ/ZuL+LEze6mYjSb9n1WS0QTY84THo8ThptYbhuqQyZTU7GGZZJmpVuDIAaeGntVeGDeMht9RXR
bHj1xvmAJoA/A+9fqaEV19FeUXr2OCTYSNnRnRFOGqgT4GI/K1ldsxq9oGNG1Iv3rm3xxsRUrNVB
Fg9TkE7eeprjl6gZiU7oFxTpI9gRNmnH2+Lzj27IuxsE6dP72G3OfjoeY2+GQNJGBua26tkc7X3s
VCsbDyxghCY9Om52ShtfHUDyMpvELKx2ZjU/4aPDOFGpYmu7+p0zejyWaetXROFt5bDztu2bIzoq
iCfprG3yANS/KTtm8BxnrEuWfh9nof+IPxflSCbqNdea6NlrykRDAenUvDUY3uNNlKnV4d1yW7H1
kVHjw5xIDYk7jwX42M7JP0wxX+qS9lmHXOFakL+EAYYPpMdlze6ctvGXOUZgfnsDtvKNkQlgAsNQ
A/mgzQwXm8q2CXYYFutMR9AMixdv9PAl4nOmCnGGrDo3bpE4Oz5BNTULi+yierIB6VBcunmIscxa
9XA0/Wp+a0tTxzSk/Hzd4h/YAsnRrlrJ6hJ0Bp2puNnSwtlBYZo+pFJeoQWjqXGQnIGjkDGnQDqi
6zURN5EwpfsiI6fxN0ZPGfMmkV10p5t9f5k709n3USIuQ2sTyGsiUonBqHCNB3Et08PoW/yxBbrt
0DF8uvOhHd3SDT+tZYYpbJ4wbkG2gRM38KLDcfXJVNJl1YW5hZKYEPHETHdjxhjFcrpk16Mlh+eK
0/R1VNm1rU3tkkX6vFKC9+7MaX8nzVqdbGm3N8oe7hNtemuAX189juCrpUmYI+AENr/xcvqIMpuW
6L5EAiseoi7lDd3TU+Sl7bPuTO2aSd7Z1Od4h3JcbLrK0rnTu9GFU4tOg1Z5i5wzXiI+0Kuq0vfo
ATz74fwdOdoHokx8jF20cvIje9Vqh85Jxw/bW3rouszfjMRVD1PVqHVosnEGI1rzIy+rfCvioTtr
kf81WXOzlU2d7REwXmquwrdcgcSB6DVKqVM+GDpvVFe5Kt5kNQg8pkEVJUF1j4Futqha4FMbnz2b
/WQliV7v80mKOyDm88Noz3QWxkKsFX0u9EvYILOm6CAFe4mNWf2xYGrxYoR1uBsdF8hHatRrWSdA
IlJlQ33Q2Fz9HvUVB1c11a8Fc/MVrqZ30WOcd0a9uIahVsM9nKIvPzX9c+XN+qsd96hRFWc/p6le
k3nWVyiH3v08lQ96UhavfTL80Cb9kAO1WKGGqze9k9tUjsk+jwrrE0NcdbS1Gl7HYLQbKP3RZ927
7ifzjOGCamo9+VnboYCGbspJhYRpOfIRi+h2fhj0OT9p05SkQCf84SdwBrgU8FlIg+oYWXqXPQ1y
zQ7/ovuuzGS45M1IKbgDLxDPcqOR5c4fUeq4V5FJeNDleMiTwdyRKje+ct0DdIhU9WblU/kOCHJx
2IAwynC2XyTZ31VH6uSSe8Q/6LI0MbDk7dpc5GExGbjbcEphy9qh5kJOTiK1SYmiHwYLPGTtUk8I
yD9cVe6MTUOHlz3jPd41kigfhg2TLBs11iExd0PiWx6Kqz/gTIPksCKjwpDGoVL6LnPwNyhrSI6o
7RnBtFiuksixd3xQ7ymeZsSo2zCO6vAaK12sK1yd6ymtKniRsU3TueevKzlvZKLhCXKzTTqk9WsC
lgWzQvUo9KI5TUChyNCNQeYQ3PO4a+5F72WXShP2hlkVEriI/A+7i/m8ecObh0vxrjAi50Ri23yA
SxOfLbaOVUYx1pp2tnZDCucprPwjLPNxn1axuE85Im0jTadG2aCgicL1OpjytowX30xC8WOoHqVM
Y2uTDUYHYqJU1tawuPApNpofKTVk1I4byV0FReGeazq3y9D1u1sna77IxJi0GIp6CGwvjk4N9oZz
SfCJTrYO968/FChDKOej0mpWEGu+S6SSJ80maTgYzb0UurnqR4O7T0S4NNDgqGZY5m88hqo0xw0Z
+yPlGqFF0yzsCX/fqI5nY8SJm5h9t0Wvt+/L5fyTjJCPLbP+0pmDQpY0FkQz3lnEPxGEfDwPI+4l
gpuNjvmpe04higUwJrmH9iOTrLmu9gqXJRtRMvkrUgzfTVS+0ndsPs04CQHrW3RRUivzyetlH7X+
10U5ee249L/ydj5gTwPrQf/hNi0sZ6dJWTc8fKc4WDV18AWDgnad+lA4uA6CkM5b5NGVQLEM7Jhq
Zz+cxNHKUqIzIvIC3UnPEcSLHQHwG+xH9yYq5SrFwnI7xN5Tlci1oVf+ofbxGyrisFMDgG7MMp6p
0r/6oQ30bZDhhrKeD+YkBbt+3u+w51hUlMR7QiXYYJoZ6F/+LgtrTAMIY91F6v6zRqBgNRuxuxSW
5ifADGBojNmjb+wrptSUCGNPqRL9YphtzeE9dGGBUTwPhKKYd5ryT/XQ1g8aONVP3KfU7woiIFqd
PXSROueOW59BiWbbyHKLx8bNHhkcdc/d4I+XgX1grQYpfnA/+PBqSkWM8ouKekziU9eecwUxICCf
qu+rCDe3oZd2QJV0txbm7B3dut5oQIxeYkBrO2Q15yM1HPt1Gi19BzjmnEtgICwytMyas6BEPRTt
fgTOsucS/i4qlLbB6l8da/rBWyTkYyGqy//m7sx247a6LPwq/QIMOA83fcGhJqlKpdGybghJljjP
5OHw9P3Rzv+3rCQOctFAdwcIkMSR6WKR55y991rfqjtV2k7hKF8mZXVpoYIPKq1KN0af6+96qI93
Jk0dlB3C9gZHYJ2do9ZdBsKYSEefdr2kvYqCcBFEKUCs1EZGIqGI4n4SWc+6HbdnRvH9npLN9Nl4
EcEPaevWtWp4OtL5Q04XBdgVdlzHyPuNyYQfJrYsgRJu4MfomANqRs/3jaA1gsdUd/NyXK5VXc8P
daZSAcvvmIHW+bQcbSqZ98GvU6m7rWda7aHauvZsg+Up5fZYSgV7pY1GbKrUMmglA2wbIpdtJTet
b8+CGN3FkbdRs2DJtC/H2frC8YhDuV50pxqq/r7PW/0yt7XKqwhShmRCGOxTmVAAO3X8Ps3s5blt
MbYWZnnZo/YmndexLis+nGfXqOli4yGPw8YdEBC7dYGLwxkci01XAwmIYfUZU8x06poq3xkVcjVC
5R8HiGkbyBfWZbKkpLBVqv4GSEvy5ELSr/OhmXh7tNBXor44VnFn+hrl74G+rXqblHK16Zjp0FJY
6zowliBjbGrCpkZWDXdIp65mjbeoMwI4RtcNumS/avHXwcsodugpmn1TID5VgI2jXVTf6UDZlBDp
bYdOzM1HY0VEqCFYl3K6FszTfbqb7yrDjwvEmuauUK1+h9BH5uDfREHhtGdTTS06LarsjSaqGtXu
isPI+enk2MhF3blLMfeatDvApAD31OloovfqQb4LDeXwVA7XkplVm7zAfIUm36E9mncwQm1OR+Ho
hP6izcSOd5PwyCy8Z4MGPibNS1CGveXqYQ38zyxlr42lJ3Y8CQfviFDTiqp9hEAatZpBjFOxr2Nm
p9gNCDmqCJAOQ3I7NNYHavveTv0ZkUlgZ3ayS4kJcIHaK1ut6XBwomcI+pARRWF091U0PcwMXFHg
Jaif8/Ylr8wrfE0Eei/G+ND3Trc+W7BIYWBtaYJfTQvy+szU31BJZl5fxVkw4gra1JKFBSmfkYOa
Y3NQwz65xNzAxlqm1jkD1jygr9p20TTul4hEdNEDBYFJ9zyJMNQO1Ow9IU1zHE2uaLq42mZmkYlL
VODTbROXhrHJhmxYziGmHhToaSiXviVUpKidCsfpitFXepnguBbgwTV5Rl/edCF9M0fED7jVUaGH
YYxnxSEt73ECiEUFLU/ahJq/sB/HpSPfFYl+/oX06vouETxvblPWEhJHQJKN30Z1NbgpUgAKPLR3
UwfGpkPzHTI/o660x1mgC6tZ8jo5p0ohnve2lrtIeZN62nXXljmO0iFtK6buK94FlxGX79XrXsgU
3ClWxcVXnHCAfoVKTT004IMoGzGgxBf1jLIpMJQ2W2OUFWU5SMjahD8SD9Ue9JF3ifG2WUyXhSkP
5BRLoXrVp9b8LkwT+Pko5Kb0p66n+5nQWj7T+Xd2WMjnnVlGd8UypBsmqhzTimM4WPe5Ei5el9OA
i8a8vSkj4wDb9CVUccNnudIHArKSK0/WN9ErywMPwnhP/zbFKzbhBTAZU3xRuhnBXUqro5CcadNN
i6oHalZgoCjt+ugg/o9KArSXcj2W202PDoCBL5q1tr9Wu6HkeWgna4cQI1U95PzlTUIDKQ0iUebF
bdmO9YVMQ8jLOtqWXRsVXzJYdaNbjPVwxGLMWCJWdqqkNF4XZ4zYVMgObJ3VwyTEF1x7dwW6uefW
zvSbIZGMGyAUuETj+XJSOSKajVl+7fWUs0Vv3E5RTVnAIhmzKKnFtsFZci76uN5n3yXYAy3zB0BC
1l6rbWNDCnv7qC7x/K6FZbO1VKbcrlabpWdU4WOeQjSM+ilmjh3BkzFiyEtKmL47DIpnrABYDJgZ
IEQ52lNbYxIGBPVtUk2VJWSpjfkZ3W+h7sD75GrAUbwxdtqgx9GWh95JHxJU4GA5+2rq9klcKC2A
wLpptYtJBc0dIOcKSU0mvm1Nr2DwQ4lsEsXsl9jgwxLtSxo4CQsCU2rRVZussooU9A1ztrtMN9qJ
nlqWsKvOAXD+YWJWiRFoaXZRXJQdx6LIGsdLuxmfGQWFqFn4bjb94sResoQLJuTlC/q7M63pQzSj
s0TlaoEqrdodcpABVWxq70tGSpTscIiWcZYPzCgSHRAKLjTdKMetWZq4myPa2AarHYaobPGGyD6i
JUtPzDvckXLla9S2Vzl+ew8fbwGJVY82jHDNHaAtCVHqUPk1TUlPpDauEVZ3/B+mAjIrxGYLDL4r
1IuSUfrTUsTWYyRC67JR9CRQFm18ihs7Pky0SNeIYrqywGDo8hZE/UaDY+/sZsI9CRF22Ix139Z8
PwmMs0Flt69xqUkAhGr8lkjUi8CK10xPtZQV1wizG8t2npYoVG4ZDFwWirIf57geNgYoh/cF8eFW
aTmWy1hqPI7gZQDHIvTyDmU0EEoS4Nk/6yuBOyp3F1vS3ZpO1QblnEY/Xp8Tevi0fL4snYOuK5Jo
4xK4KL6aTffWVfSY87Y3L2sNqipPE7DnkjNMWqvVEfZd/yJq+6ofKbhSUPUbTugQo+VpOoBYrnM3
KtTruNJOptNK27aft7ZITk3W7dradC4U8I9InuS0uXIQ7R+hMOXeiL3HazMHn0ge1YpX4WdlDjwn
rsQWfQeR+cS0g02RYvq6wdiP+kLNbzQ9PZrkXws0hgnjvBZjU8FIs/zaSBX2stl6NlA/+7rOlClG
MX8DhNDc0QWIr/HVIJcVuro1J5XubcwfGrxYMKtO9lIv6b5zxHNZR+t+QYcSgR7c14lNOrouanl6
Zb0tvmDfGXkbG6it8nylSxhjIqu3C0+iQ4DBLKOLpMnKuBvq1rjVTORgIP2LdK+OirbTUtx8ZMqr
d3Rl30iruC8MmfEX792lgSp2Z0UEUsz2ghC7cE5maEXnqOY7dJP1rJAbZOaJuLD3zbQ6L8Fe+zlR
9oi8CyhVPemAOA1bH5sKmBGpGYNYZ33mhbal29yumlshspuk4BAbVrrY2Mw2XZgFii/V6rKPciTl
CjLnfTlYX8oUDbA827UnjWNxLCSVIjBst7mqdy9R21OzDtHJWm9qq7QW2HCM23KhzT7w5W1dSI8t
CKAdzjeOb2n1EIOQ8DJbSamSx+cxBflvS5zc/VX1AXykY85JdsAx6mFd4q99LS0MHJyK5bvSZi/Q
MnE0jZhaSymWvRaFGz4g7Wiy2dZW2Qm/JL3jcg7MaSSsQS9xmrBordBZnLXDUpR+k8XxnYC20V1k
oxDtae44JqFcgW5KegKRkU9tK0Ij6PNpGi6aMJ9dIRSdfZeU5XAcown+i3YhA8yDp1Nz2m300Tyg
LFeTewYfMYFJoKbNHS6DqvepCOPmJbRk86INzdCk06p29Y/E8X8k0fhL/cVH+cV//l9LyVmz2v4a
8bVFLFKSEvNRqrH+xA+lhqT+hjjCQAaocNAlTNNCjPlDqsEvmSZRR/ylYB+E9cVP/Qvz5fyGi8nU
0Wug1F6TBf4t1dDJySFwWOWnUJQr6j/KFVB+Rr4YXMAi8dlSkNURMfA92+CjcFsFbzwtFgdfpY2d
C1MKswepgftsAYS6GLRCI1/QsLwwqvujs8rtWgM+dmUk1ubDTTv/UIb8xML6WVT440+C/BVXgc2d
sDVuxsc/CeKPMrVVnGqpk1WJL5InuErJpTbL4n3Okfq7tho/2RxXrvQsjjjxa5axbXHBfAX9YLD6
z71xzeBa3/VCFJh/TCW5kSh6/yap40/+oPDVHaSrQAZQP35S6QoTguSoccsawcEVfZ+2baH8hxB8
C86sHBbqH4EdfykiVX5WkX6/N9j10OZoGusMCp2f743UFLYIVY4a2PYGXNc7S67iW6becBDNmU0f
GLUvhcMjHuDIr9bKhBQcyhM7ySDxzrU7jFmyHTMW5X8uzPr/+dbzSnx4gv+gzzo8F8/J608Cre8/
8ftrb5m/oXXEnOAgaufdWrNzf3/tLfu377IoBKzf2X7rt/n7a48Ky1CBAuL6sMzvb/e/X3sF8J+2
Zm1ZpqGi2waO9y9t2u9vF7K2v36iNMRmH/VZZCav8VwsSDogcoVJ2s+PlNpn/Rp7kW4WRW6Ea0Ki
e7YT2JXuyFqFR7QqOVHhBVJuKtQVg6t0Jd7TJYOsj495btAmyWLSPCI9cGbKEo1kd2BQdywx5132
aJULv2BXXIJJQ8hE7Ka0Y2KOUx2kzHxfOg69wrBmK4LHL7IvzCyikioTW3IYFzczEeNM43vLpHUb
2dA1RyOfqL4X+lxeHk5z6TKTSKJgQegNjjcytIeCNqvml5quXaLXrx6bvHZc7F74UHi3witGFIBa
0HzpxlYyByfdNkannDuGM6DltWJ6MG2JaPXY6VGqNBk8IK9gd5cYss4WYH/JPmFMzhjYqcqKu8V4
BfyomO4VTvE7IDf5KrVUsj3/yuGbilX5giNUfbGQBzJIkq3keVDNdnQbNYsUIAI4z4J+AIPAwX6Q
H2ZEc1/wrBfJbgVzv1gJES76OBo47axS4uCNW1Cnx5qShAIfRbpTUDJIyFKRjK5r1rgHn6aENCRj
vhxyC9LH2uokxGsxNQJDQbmDY0WOK6ovDuIRFHhFenKmVChuiFFN30Dlt4MWW/tzJTGJcQuJkBm1
0OLXMOT5dCuzDq/UEQ4TLjmVwW68OP0TigON0t/EVO3WbDnLpRiz9BGgFjMeU9jCT5QM8VVc9QaR
LUJKnlqc9Nk6B+h0D0ac9iaaYUo8vDC097Fup5sO2PqjUENM5ibgM9IMkJ+6q0qq3Oh9VgChksAD
enB2wbWGg9CvWZ2ptuI+HjH/6CPaAiyZ098lqn9akHl7gH/xt8GbCrvR+cRtTKvOXK2eyQbfOiNg
vkQc7Lq6gV7xd9aYdW3/IKQ0kFYqsmWR3Q4ZBNPCJyElTtk8ahUr3dRGcyaVbI3+QqljGy3okdhZ
y99EXNb845l+4vgDyfk/caoTb20/tG//cXyuu//YoDp8BtlUftbr/i9U4kK6+/VKXz//pNz9/v//
WOcVQ/uNJ4GTxr+Wd37xtzXJUkb2igWD49m/FnfdYHGn5rKIOESE+zEsSpV/Y68AQSqDBNJk2Dr/
ZHHX1ot8eGaYeWuEGzsEmhI0bMMVXY8wH9w1JQvqMIusPPNsAXEGmu6CviNUIZHJApooeawJZsPQ
j/e2M55Qo4Tztv2qA/LKDXOfjKS+AXwFyiJbw1uNHMF1YnYDMv2KZIOLejlNGvPcnh9Mrh013DEY
wAyxjryXSSp8uhfw52WDzkBioYEsmBlbRvpMQ0sCRy0lwRhhmONQrNDyR4PTwdwkhyUGXcZhM8kf
lzlefHpv36J5LrzQbkndia66CL1SWr32tII3xSzRY9CsCLzcrSo3nTfEZFn0raP5zqh+QQrzqquF
vnMyKz5JeZwjWhD5FzCTxVHDZ4UAqd9m5/RMwuWudyLo95eRztyDUCBnuRBZdCPlMKiskZ5O2So5
mY+TFCxR9NjIyoIibLLd4tWpkHuOBy2n07afdcdztE3KSXBxmLTor0NW1vCF1pFAN07shvT5jLKk
cR5EZDJiSvQli0ngiEljGk2/aiTPVF9Tx0vpJyuyVlL+00OGFEu3p6uUXankyGVIEHlnYNFeRQsJ
e0DN9UeplZ4L4OpeYWVouDqZYJBoSbeOVnxLyc5wuwjoTN9qzA11cIfqqqjGN9pi8a1hYSzVqxgQ
LC0gZYMVgHfo5iZfpQlIRHVj9Gv8464MovVYjN0IZhv+m6O0xP7gdbmjXZ9eYciztsuk0/CXRHyZ
iHaNwckeEUB1dC9zVIzE4UA8h7THuu0xFIGmFoqcOZyj0HtRihO9R/ViqJunXMxkZc9l6itNP19q
42ThSa5eSCNVvGG2vpZ5BOMfPhSwU0cNUg0Ct9UP8UbNjVu+vMQruyg69Cu7z2pMOhuOdT2DFwKR
l4dBo1cyUpC5uoVYGG1ho9wb5AVs9AKOPQJLBa5Xqfv2OHaHZUzCs9yHNvSzWb8odSoPbd2Y+3KZ
/AaJZU/YhrPQfBjY5c3ICmaxPuTIhyH2EA4p5+gUtVJmIBHN1YEIN2sPegKLkuhMT2oQuHawq7xh
nPVLnD62G06E6cQqIMOEEAwXrwfAQHLvoW1ZIkjShoFo2zbiHe6ZOBa0ihCWLZYaZCTnBgp6HBjv
m0TZbMQ4CkzwS+ir6hRfraDLgPSU1f1CyGeGg8nLlgrkHQ3lTSdZvK+K3pEtSdeYNmqMZkpouzwE
zd/rc0a9mDWPeaww9lYWpKJyjxqU/tiF0k1tYKY2FVkyD8CO2IrRA0GE4D7IbmkuecBclkDz1a9u
cyLcx6raeQy7J4RPaK+RWGr7yYGMJAlacrNWhBCImbxkIo18KxL3Jd5vLxHagykxKekVZz5g6Evc
djK/AFdBOFIplpdYybulR53fM3Tg+MjHQc1/hSwClwstn8BpC/0UW7zJeskYJaJnCTeS/jPWSRxg
RJNt50qCt9NWzTGvcm3fItmCiQwIKlGmIlBFqARYowc3Bj9yKCtcqzTm4IVF0RLMxZi5A0GUnDg5
Ys8RbSSzSJ5HyXBciFjVIeLjupnUzhtbbkuw/cCcimH5ytkD1Tt5KL4sltiXphb08SqEwHVBm6vu
rB1dSJNGvxq7H/a23yuFj3X4J9fx963DUbBmmuxeILI+l5rkWTXIxsszINyLAuarwZsg1zYj0eJ+
ZXl6lRLuf33N7+zc/z7jsF9xytG4poPNSFO1zxfNxjqTm2lSznoF+a5ZidXr9OZbP3JncPsV3a28
hj5ca7xPGkmCv74+tdjP2yWJOCtaa23E2FRe669/2C6zWq4HTsTymXmRi/CdB/HXF/jDfmyCUVxL
Nxi+MhPjT8XWDA6Ap85Ca5alTzBYHhsNgcnUaz9sUn9Z1n3yt+IWl02Z95K+hMXlVtb8xw/SIAq0
5CY3ziWQSrS6475GCBTHu19/nD/cL3pFDg5THevweslPz0iolGHVWI1zFuSgzM6rHP9Ni+VP7tfH
C3w2D82FU6mNygU67Zh2p1S/TgtK8X836f7kOf+5i8MjR02uUgGvpTm+3M+sY3CrptQDZzsPo+XF
gigvUFn6tay/1/Hrry/1J7fLQcFvowinxapZnzpb3K5crhLFOTfaYU0mVv+mPfTH3x/DPO50pF98
GMxbP3/r5EC1RZc20lkiKx1lu/43T+8fb5ViwfxYHbf4yehG/fz717QRQLpl1bWm+EW/ceKNHG8p
zkcl+PWN+uPXvhq0Dd1W+DTGHyAAKe/PQu5Rem07/UagWHGS+Ws72i+/vswf3xIM8LwnJls5ZZWx
tkY+vO5YDRIoLXFyrfY32vJA1ourDK9xU/7D+6ZDpQAtSxeX2R0MgfXjfrhOpHGegt+Qn+P6mOdX
YiBvz51Dr5P+WW4CHuzVa+fQxbUoEM21nPl4odmQOmVGVHi2aD+o+bOU3MJK/fVNU3429FnrRRwA
6OszTGMLe/nPFxF6G0Fh0KNzSYC0PCABYr10oBVelrI4FNZASUqQdvjw6+t+frhJxlirJRZQXh2d
oISfLxuXY41VSE/PCF3Ct5J081///p8aYevn4lyJZ54PR3Kk+n1v+vAtJTZgUAYm6XnCHkVyl6iO
jM8UzhJW7alyiBtwLpFLiUoORgz2njBl7UkdWMB7qXpU5ZFUUWFUHhgy4xpUt9jPsvk2ReTEJRWQ
VcvprW0J4T1QEB0zbOII0cE9oiRrRjJ4Eg7IiwkxvM5AHzMXpU8llN4Vereg/gpJ+1WN8fTrj/35
VfvxqZmoq6pOB+OzhT8LSWGraZ+dEWo7mCurk5Kdf32JP/nmuLG8s+AdLBXWxM/fHDEyLXaTKD2X
lwYVjfB+/dt/fov5BOSS4FUlFZkHQ/u0CTFWLpi7cJNxM8bauzS89xO2uf4f8vd5Pujx2wRA67pp
GrL86QHsinSKnbEZztjrXfuOwcjfPIF/vE8/X+DT8g1UB8jjeoEJS/Xs1r3/6xvF4rYuAB/PV3wG
lTdI5S9FYyv6dP4ANZTKkdRYV1YGISUvS8Uj2ijZ9Wo67RCrIxPjTP+opl3s9ewxWyJ8FbIgYydc
Uw+BCCkw3yirI9GIgF4h/UUBaRmf/6vRaebZgTh8iHPcUBs6yV9lOWVQMXHY8kmX0PdtJcJLi1qV
1sKonuQknbxuWL20oNT8qDPsC3x7FjOdocNlxyx6DEpuyklUfXEXO0m9nUdcUbiGImxVNPiWssYp
s/rQg9YQlPhgAjbtOAARHbXMj6T2HoKyQFhRdBhOyC3Fu48VZDxk+NU3uGCgRYi49027/lpPxB+J
WiVcjT3Qm9TJOSUyIGQiCmBzTSYyNwRxxNBCb/iixaCy0PY2W5rr8bFb+7EABqsrm1H3jZXB0yqZ
Ij+t5DtCI3GJXpJj19wDgmqOsV6YB8tEv014HYlXSPE3CYaOl4Rv9WBjbPbNUWRbA83kN9DaI5l0
lozNeJQDUg8JArGVKNDMNTLUpiCRIm3ctPb8WiQZ3M5SfLXiSvf1bOiBMKqml89xs22TwXbVKL6R
1foRcCGozW4y0VUAYSTkYbqIoEvQSBQ4QFRtEpuqyblToV4fQQKUQU+UG/BmmKbUZmSGFLFzrHJ9
OdF6LDcwmCBvF4jzonZudk0Ewm9IrJ76dNWDR6BZK5HFgVJrYC+BCWD1IYMWxptsHRs9wwWUq/QR
7Ny+xkjOBVKkQjuSpR+UXgblD6pt02lARlRJhm7S2P1eKZBSKvmgX8KFli8R/pFCkRvLgSMdaecQ
tjemyMHqTrJNbe5ITOq62tbf0sE4UlrifELpwyAjq26wT+o8MoP+ZlGw6kFst8Nbh8q0tPNwP9nt
eEABp18uYQeFWDjLTaU5zcVQlON7NNgvpMy0npy15qZzWO+1uJ423Gjpikyv5TobSTu1IzPeKSUs
aruatCvbnBS+U0u7or1i7lOr0zZxRZBySgQ1446GIQbRDJ5TRA+I/sRmpoXuVWi2IGlZxTvcKJhw
mFi9AmxoEAPnvKB8sveL0uaHTI51Lyrmel9WKAHGdEEUBxZi06W6WLVN+c1EjmgCZ6TTrlshoK0P
9uIpklEgYBShRxOiDnL8wBtmVUAfsg6jFAYij+iO51ZXyqDU+oRGQN3tBnlu+e/SakZNiy2dvujN
EghltIqQDMNGEWJlA9KxpHnGoWUHpSFfV+ZSYh6O+j0ktuokTeieEGQKvAGzscsYqu2pQufLdlGo
csE37xWkgvzPpuwrVb/4ACWBzM8DSnZ9mXNmPnhyOJ6MF04Dk3RWGM0qUSu7FalrY1XTv6iJbkxN
4IQW8p5D0+nIr8P5AMy6BPJi3tMxOVESkGARJtWlyYHqMtNqWlXQXDcR3yAe785Lyzt7NHynMINo
ApI4NGMSCC37xvHottfMHgeSU+lPaoRjyurE/ciAFjt6qOx14u43cWenV0sSh7ukwGmATrE7GJkl
BeaYxvuWvi3pq+Tz5UzYjsMMwDsftcofiXST0SRF9DB6SLTgTV5nWIj+GPY2FiZBkwomj19rUEGT
ztSOM+ihvQZrFcrTkO6GXMJklQMklkNCBe2yFX5uGg7BOgmabFQ/xs20ggWLeSAfVDb3bc9KpvSS
/CyZRnex2FMX1CuNpY1RHXO6tbw0nnlPhRPvK7Mpgjwv6o1a4JDFMFOSsZhVZ2WkLVckBAqWyOaO
QhjLJm6ab0taO7gdJYmUWpkOQ+JkbqXgZxmQKA6G8zTn8texXCrPTGrMS3nCsEXgpyun8lUV8uCh
6Fy8ERfNiofJXqa56HZTWVTXSjOKt0WOsxjGrY560xzEnaib9IJlsdn30IlPVq3UV1FFrcSUKtnO
TnKjDBb5eUs+eRyObo1REbsyiqxNNRjJnn6RzDSN1u0AJGsbL8MUSCV5i4M2p6elxd09ktxIbIjk
fE3mEn9OGhXkFcw1LO8p+qpMvRWYFRneoTqk59GU7CCpUUKumFR3MaLhNI/gVKZaB3XaqLFE3gYs
J2Z+1t1Ym5GXV2G3AxfJNhiy3nmGzeQrl4r+UZkzAx+oLY0s9+wP4OqmV83kjhFjiOAQ1uGtU6VE
PRr5nNAODOUDvHH51OdnKODkAxejNb52hSXfZQs9nzZt9C1N35tGrtDZq6iLlRj3qRKPb2WFHm0k
2uHQrsr7iQ71UR8EiQccyaAOW3Tg0/itdlIecWJtERWSqyDFpeqDesV6bEjJebK0lyrpom+qgPWh
dWF3ZSPOeknhkQLXN6WEgMKpPlkpdieanPm2wBG/n2NV8fB4pxeTLXPrwEx6xA+/DpNOrkTbKZrh
rxr5a6Iaya6AOBRtMzEnqstO3vhyPyTbAmvNeUZ/xyAYtuMGB29/qjgqBFaJexUNO5Nfp7W2eYfr
g0iyV3p5xHBNjXpIGc6ObaUcqyp6QYCs+QA56GbPdLNLNw1bnBFO2bFDhlp1q4N7QA6Zs4eXNQpv
IzT769JC3dv2hnxSkj6/sOUoDmQo0bbbLYXjyvqAidcqesResRX53WRJZ5jk6FiFTGYM8HY3QmJ6
6kr2dRviBcEeSCTBv3aepoXIOSuRPI5UGftibeUSsMRvbahPMj7rC9kkyLth5BDAD1EAosyrsiwe
fbQsbUC603uqh+1zbChv4/r3iGCEB6c/xF2P5a6VbOeItPM5NRkJ4RmCi2er+Q6hf/7GcAvHMkHP
Lp22V5yuz9WoSc+CKnkz6PZA6IGs3s1miG8Gqzhrn7S0p5QYVL8MxegTgxztUMWlTDZsLEZOjBUi
wZWQ2LMEhkCtgg6kNP69kuNGJ+bzkMvPUVWl48qSelG05Q15rrSnmYdpU4dS7pFVnVxMeYnsuGDK
MZriRSNryhXyyOIBDpZ6uR/YMokEOpl5RKrGzOY7q2IqESNW9tYR5hVC95PGHKmX9aDVH9ro0Y6c
IFFszIkYYBG469MV0A/TR0D/zlz4rZWknu5uF7lY0khfUGMyFLGpblBEYPcaYCjN1Tj4XSYDnTat
juSmVni604OLtlLpCHycB39uyh3n4uxYsfKcGKeV7jTTj0V2mq8s6xAHx2w2X5kpyBytDKUlhiUi
QcMJE5+CIPIxK4DmcNRor2n4iIxMfipRKexmkKceeSXNQcN6vZXqwjk0vSmzc0bcNjybBApAvskn
Y9kScw/PmKSFTZKbrxpMMU+TS0Ip0sG8ANtibBWjie8lh/Zpra2YjD4b9hlWaxDfcQP+GedwLFmn
1iGBoSoX6SEidj4YGOM8JAQv86oyz2zYaumdpyX++YHBO+OKGf17jb43QivqEbti38w2bXxVkyZa
KlPkQYl5LdHsXo7Doh+JTng2FY5faEtX/9XCIQGwWrVL7ByvlzVW/lLrtd8P2DRxzBg7TJn9y4y6
9jSpdgPgoB49taiVG4gDqauw9rPpxvt0qq554nRfht91ldoiO+cd51hzqu6nuOWx6VrVBXDW7stW
+wLPRA9QsUxBG5bfQID0gekA3o5pPW1tlYkZQNd48KtCnzHUmsymdJjPcp2IIB7Dea9UhIGReNGo
D50OMgH5LrUMM56W7lFF9KsKqIf3bOg2GVFrPnyR8GzmYjyKyIiOLHTzTjQobkIjbTd6I+AttUzc
lDoZeH5x6LLqh/0RFT44O+TRe/jYOPtx2JV4gXqnuek6zXglPSsNilonerCsh7tilnV2zUZsC6u2
7yqelcAmdSHydANjaGmrxr7qZN2TKJkOoLaNbdfxGjaK3h8QSH4r1cgMmpKBb0WoJltMDORZaNGG
U4IRlJMhuaFuax4KJAeBsroLF0LikqTSAWJU+DZQFXmqOQRi7k652ntziFvXaJBi4/F8yejkuCng
GrI9ojfYQsvR6Xj2sYg4e9Ii4tM8GRkmFNIBrZazJDwQaYNvADtMpkaeWndEDyz4W12Gf8vtlCTN
Fdk/TLkWYGoYVHV5NzRO9KqBRt9oJI1tSQ1gnluHuMlnRbwkpbYcTUw1uE3kYdeABT/bWjw/pKQA
HZpFzL4urR63aG6OUigZ+xZsBx4b4TzmZpPeSwCgEpZAFNoxXsetSvG1ZeyOAMjRbmCzVREDWRJ4
ltDIbjSl3rUc0Ws6VgY9AJcyrEL7LsegCLXiIZUbjnhdGT4KRmEb1s9ya8CM88su1CDqJfS4RglQ
9TKQ9RTP4aaWl1vKMZOBN1Qm7hwB9iFHPGxvTCqXBNF02ZVmMGhRd7WUq4FOmYkpUaiXCW16jRrn
lumu5E74HzGeZeYu11LjKKwmvTF5lvZm2ERbvWP/4qCantDXTKdmQXmkaNPXpGNwWHK6JLlbnbeO
2dbBstAPEEoce8XIpJfCunDJtjAPYzJ0fmJyMJVnSzu2vfKODLvAslDj0pAW24cmVmxa1kyfYv0a
cs+4j23il/J8bC/wC2Ub0SmoHmKhXlrIATwq4fgEZbK9LtVcOyhlCdrKHLDmVKbiQ68vcRPw/ZFZ
Cm0iTsTCSHOA70kzDfxR5Xyt4+RNAqXnkkJm7EgVIeJKcp76osEFpOhfTGQLeJtLxZUzp7tQNRCE
0eA8UG4x3xecpEQfO4HakXTpLJibMR9V3hJqGJgWTu2mLox9qqIF09WBRcLGR6bgTSE9IiFGlDRJ
lBKKzNjHRJqw3EmJyrnMYK8GuDgeU0fQhETYdxCFYd7rySiIpdGMbQLYF1p1Ne7CAbxlSvLJdiJh
jpQjsAU2KSb3U1+oPkh9pK5YgpAcZEC9HP2ySIkODw1MARk0QW0Jp6u+QaQuZ+PbYA3OiUylxk8Z
MrBGVtM+KkgLilsW+1hKy4tKsxwske0YRLzPHlK7mgTelHoq1u2DGCz9cZw1Cxy8anxVncHez4Qy
3XDjIm75lL02E9FcZlY86QLzcVFrJ94TgipzNdvIktwH/0Xame3GjWXb9osIkJv9a5DRqwt1lv1C
WJLNntzsm6+/g85zkamwrwK+p4AqZAFVYrDbXHutOccUrWmuMl1HCFtaOlFg7E8jWRpeVwgCpsqm
3XQOG7kKUQD7UlChBCkEXth3GTNjlhgxsIkmxYLJsT033ojWbGX17Y+grGkTyc7yG5XnwXDgvOFt
7o7B0IU7VysAsRGKcyjDId04MWGzjBmUUmv2eOIERgwTN7uxRyNg3mLayB/B61uebOUznpRgbeAD
IY1zttDfxMmmEliSOi2jAW+Ww9pWGmMvE+0F8xUdA0q4javCg5plCsc+jyzSKVGESTqbfKnES1qj
GVOTvGHcrA9buvxiQ/+anrpdinFLO8wlRbcgiQUjf7kf1HRZYJViSxQIuIAW7UiP3s3T8JiuaDKk
S6FarfUZmIA2qOZN3LQs4OXiB+wLKn8RKnu77H7qjQlAocbiX2d2s260mRQqJ4dp2RvpPeYv/BVV
U2wjYCl7ZZiabVMOxS7Ht7mzqt7Z9AZZCrnbt9ecQrGuSAC4NqJBuxqDsf2eJNpXlAItQM42WZvE
LPjhkEMCAmziVZFtbJMqY+sehNOOLha795hESx5jYK9NJB/LMClvmQ3/xNwIkbBKO88CILRqB/Qs
MFvAKPEDSIIXFCq0UNf9UNY3QqJlNeEj3MV1k5Lq3r3a/IvljQ4K+ZDpLfsYMux7J7yJMdtQECmT
sa9w7W8KZXB3MErKY9jS+R9alFRRwOXOGgA/tsjtFzdUxfcWz+66xgSymhs8SU2l2zsJ52GbRJLk
oNaG7hSESM/laNJVY2FeGbJ/wt0ivKJKyPeqW7ELmynf21ylW4YVvAfYVLbYoLSTbB2UMnOjUmAG
6MMtTDSoyoGRBZ27gXberAh25Gwqg1QOEKI7K8z6DRavr5Uh2m1BX+yumuIRx16lb0bBszuivrnF
6NdvywCER6gtnyr2dhsbfsUaOYXLbtfCtF5ZL31dlzuB/maVs3fx8mKKTqEBol5Hn3KNwqbxA32o
9jPuQ6QifbZx2hHZUoTsIZBxuseFRheC7Ga/m4SBgiO2dqHBHKfMO1ArA50FUg61DRbWeYPxs34f
MFE+EFtT+BYP6opRNh/SeGkis10EFgPSCMJNHQ3bSAHVXBE81hCXQjacvhqahSmrZ+Iq7TPw/rZG
EwCiCtVcWBRHPFSEiHXaCxlJ2DWTwFnRxOlW8TBjdUwViN6gkwl1we1kofcApiPGg43ueBuwFVpL
u5RXwmlJ6cuMYls2VboyDau8njN18FvbwhNnpdpdhNxpN4R812el+DGHKeFk6dBtyoKGHWSk6UDC
JT3dFlicTYThlhsZ7AALsVc0G9eXs6m8kBvm+LmtUJTq1nhA4FQe4kYRjxieFwtviAjKidTNkDev
NM9VOjCzsgrtgS1CLqFKQoE3Nw69Ma9TUm3bQbMA74ELvBYZ7L4YaBBkbX9iP7WexoRwSIbY+5B8
ivthquEuYWcAFQIShQpqpRlQJ3LHnTy2kS09PrbvILmcL/ksRvyAyqNl0x5s7ACOZDiofB/QFoWq
DbnAaWhMzdWbgQF/xdjYBiZUaUCm5vpu6fF7buPwmRY2VreozWk/qYwwdaDjXtyl4Q4XaeZXJIx+
AYpoXYma3mScZpQMbO5X+qgam5pe3X2S3qnFMU0M5dXJiZhUjMZd13HKtdWkdUMjk5hyjZtr6Mp0
jZ8t3Si9Q/CE29n7Mbe7R2xjSBNjtTuOsWpsGz1sN8GISTmtq5ozz5bhA7GPukOqoasLcFAEo20D
q4uPRFAofp/ruLUNq8bpgQatzrT6oasKJ2dD7MC6yNLumqAjxRdpquPuL8UzY5h+FdsUgquirELG
CwVACj2P10GOAsmFnd1m2d2oNF/qfpkCDHPlpVHZc4eH+ooAnsonMLh+T6Xb3wYk3t0KHNdHOxfD
1pnj52QO2uOiwF6VWQEJk240FkjogrZv08QlfphSx+jC8omUaAFCQ8UO0A5uiJBbQZfl0HZrzVK9
KUb3+4QJd1slg0ZjKqMsVGsgk+PkHMF0zYSP2NU2EQnhzmzsPdqu6qpRQIURKJNejYl4iyySieh3
EEUx4VBEIzdnWHUsN5S3pOSFX7u0xJ1oUmVhfNLxsQKh5sUJ7kjWGdkpZ9qJjGtJnJpNv4wmAjmQ
EcHjjjGaxza2hhtkU82mLpv5Czyj+bZVZR6xSXQc5InyS9UXyLS0Wj4aDPPgzr0FCCiYV/Cx0c04
+w4oVOy1IBpuLQqulR6QIRtEM3iPJta+OWBuf7JN/Epa73DD/E1Fmz8nz4lVdrgQ6LUecEMQASXs
6L6iF7dVBvXR0GJSSXX2CNJ2Nprb6Dc8eM96UzqDrw1d/qh2UsJol9mWoL85pzad821WMWOFbZlJ
Zz1LOVHq8KzkSUlbu7bNW3aZ7yyI3W2gx5pXjO09M8Rol/EloLlL2QCBxICsSHvM0jGHTmZi+W5b
K+RlGgl74hzuxWylUAnEuzrE2ZHtJdOdKuhvazVmT1qRhxNBEicS1YADWw2vyE+sdWTm0bbTtZ7A
tExTriaGD8Ay5eg3PCl3yUAboW/Mnr00PQBc0dRUSa1f5erUf8dHQRydEZqvthVg8IbsPoLds5S1
1CNxIEyEBkemII3FV8W8HRy8l0es+7iJIafkg4b/Q2T3AnLEQ0xK1JNlmO21noK7oaoAxUPA0NeW
Wb2w43X2TdHGeackbb+P1ErPIZeBZ4iTIOLrFHevrZYZe3rMwx00LB5LZ9DdAytS5qV2HX1x41Qe
9LlrjwPfR69K5tJPIke5hu5+NzYamBDig32HedeazRh2i0lJEsLAi8mDwEgkeg+HUwLc9KSuZtT/
qb3Ni5qMnlBMo+9mw/TUaThXGZzRoK1tqAFIx1EvO622BR6Ho6PTW38ua+eHMvUQZ8pg+Uaz5xLL
fxRxqWyhZHK+OnMzmcpvAUyznSaS91FP5wMTwpfRnZ8BOb3DTKFVDbSI5IqxyqBW0B0pn5zOfSjL
UW23PKrZVlFQJg9j24yeSrvgucI99J5UYor9NhTOVZBGOuUD/asytnI++ml41WSlfpqyOWe+Vdkk
Qi7Z1NcxLNutKmflmt80r6qRZL6tyKvUU2wHlVKKXLqZg4E9Ec8Lmosk1KHap+O0bblFWysI+69R
oidXRIBVJI0zoik0ZJxxbmVAYzD00+WY5Zrkd+xJDlNInwDFnJkd4KESRL9Hw5l0dZpYngjLehMz
Qt70WsEcMVJn3wjaaO0oUXQMEAEe1CiEqBTQQek6p2JHA8mE7BLGLkXKE8k8BAtj1O9kNbGRwSJ8
z4YM0WuFTXp0rWFnalTRRiDcdYKvc5OT3bYpc0K+Q/BoUFBm6WMfZTY3lfMu72HgOIOg6g9xTfWh
k3p2ik+nSwPL7wc6S5izGs9+D/JTonwFrjfxJY/ovelwdCFj1j9jxZ3lwi6GqpwI4Cb1Uq/pkGNX
3I3vRlWr7zS5iUjo+a4/9DWY6q4DfAW7qd1EELfYOeQqqdpRfd0GGQOoaRC+4iCFsxvbPNqjPXqG
1QrqP7rkYxO/s9cW/jAnqF6XIg2eBOjekNaFzozGUyVTJ7WdvjtaxDYbew9VByt87KxSlKte202v
gybIkqlVi2ZP+MB3z3gOFiMB/df0C1dde3OrBZ5dLw76VI/ZryUwZaDqrFja38BWpXc6U6Z1PmYW
Zmotu58613xJW0xiuO0J1O5HerBumAnQRo1c5bJvoGrRQrZT68VsSoIKC3bPrhUSYSZ6cZwLJSXq
VkkY3QAe9dgQ9TR6bKr0RMaqpzLQ+a5MZD5uklKxhd+qILjHdPw2BLzgqzkp273bWH1OqZrqq5Ei
5KYD4sHkm6pILLGzmlVvhDO0OyXAvG8XXb8jNS88LD5j0gZt8TJlmqmuoMBRrLj2cNtVEuirNUVH
K9TVb0pmUDGZTVBuzALkG8+c7o8E6+zJfFUeyR42vSjMnePUmSgOHFgObs2TnJgTsfKWgQY+UAEv
qUyzu2hIDsTMkXObIb2fGdd64LHsTWvo2lrBmr7l14xbUPHOxlID9UtdVLTH1cA4gMaUsAI04xHG
O9V+0rUMxsOQ7XL7GoxNhxulyL1Fu4vNsIOZLptik5Aeg7o+jg7KbHA/EkHRZDO5LsnLrM3Wt+WU
PSqYC9+ZDDqvUWCQLRmM/U8pY1gjshu2OTa+h2SCpYwzMn4dUzDuAMb6LQ23gU1k3hIeItNHm0kp
wFTgjRSdGAnILtNEikhdvYXaw3dAhdEIXSqeTvTDGdWqDQiCLiDF+lcAHc1czC+dnVMlTs7WNGW1
cTtdXTv0Prq1pujTkdbg7PeRzdCuMyAz6tmNjkj5dlSkidFFf8/tQqVSpH896AWJ5zOIh3mJ2XSp
DRDfKOYbJkbam9JWaQuar1OqqCA/hhnkWK7+iKj7F2Rf6OmitGEIlatZBcZAkngfm9aqz0XEbhWc
GGo3mj9lGCQPEQ/OfZoNyTuduQ42iJzjO4aKyPR5XbZ9B1ARGXLog/ommNXVBFQIvQbVz1CPNvys
7rOMNrlWZu5immxOWEtFTiauuIM4z4BSWrc9Zc/JZONGmPWY9dug41WdBUIRimB1LVS92pdpVq+1
GsyOeQxjPEbpQJjbKsrl5Fu62qzJe4TlKm2twrbCzAKmm2DFrqL8oHdB+W7YtNHHSdGPFujxr2RJ
k+0RZuBXsqV6o0iBQ8z/t7ZDdc2A2D20Wmv4PaOmyKqVxdwxgW6qWU4IyKQpGEZegU4xDnnVjVIX
t8wmxFcsjq7p1zDoAMbTQGHOgXQgM2PiKi1nmJ6lbJud0AjRYWcYB9s80mnZ15pyk8YA1Cj26rXS
NiYTLHw2ZWlyLQKdbASzbrOfvWYEL0Ej5lOSxNazmxJ0Ctpeoe8omTyAsRz0xGg8Ss/mgnjtD7JQ
jACaavLGGgwuzoWElWqEamuG1V1si2ubqTAWzrXZ5UezgkuiF09tGHxTUSGUsl9/Lmz7XTi3SJ5J
DROui3TTOlPm9W6lzgSVh3eRN9dbd/hLlTuSamwemPXQujKlM85Ec1GsMcs3++BWY/npaAL/A8z4
f4r1f//5hNcx9CARUKA9/U0fORbq0GUiuCWg+zp1e79V+s3nV0gsv/G/wr9FNPvLCKChYlwGSx81
mGk3TWZo1dWNAOxJX0mxlnZiOxzB7OC7sRYUymzMa+CMcIyY+t8EKlG2smC/rCRN9qPrHVLY4Zip
hz7s4NzCit2NBmkMglDSuxKpyjcKAqYAdkkFc+HpWjScv/18/POYATC/6ufpWZlQQaPaeXXDGHHV
F7fNsI3tksr1mSx2oH+8TlFzQS75z0X5eNRF6kwjAkOKauvmcuP+owhWlTA06fS2NyGRAfibbBqm
oIaQf8bOPLzipifdyDCkVyRMvkQSLVcI8dmKooO220wFP0t3fKTzZO5iWvPL93N4DnQbz5rE6tSJ
pY+MWeMhooGyUcic3ammaTLVSNp8j5rE2mgEBF2BcmG61VK/MR/t/DnXmC/BxcvYJfuFUFyPyfNz
L7rCxwUqfc5VQX1R27tSIbOBTAsNpxit/qIungJSOqjRcFyWYSQMYJPojygEWQDxBm6DAjuzJYtg
nXVRS7IsGcGxnac3LS/Iw9R1NZB4ntJirh7TMWhvYwjBoHIQWzl7TZIrRHprRdRGouykHBWfrNc3
qgkX7FTVPNuDgvYsHFsfrD7lgpo6e+HUB4pk6vYoLoeDYmQ/eFadU9STB2FY/XxtO3m1tzV3eImZ
R9CD7i1CnCZSXvuQ3eBkUK+v+iVuGGACmBCYkij/FX8QerZpCjpJGPybh3LxvY7gum8ylB4nKUFd
b8hlm/dTzR6zwNq11kcrP7ggWyUDUS1+xCBpro1OgeDK0FsAZNvPi8hpwsl7yMm0bVdjQRAoww59
lfK/uSawivWVXQxFQDyaXNss20NYTO6hwXf+YGv9Wi8lSsW8CX44VhbBL7zVKmPtkPygh9FxigWD
lzjHcglf+W6iw/hDWAX96JHRGkR5iyYw9Enk6A2UW6Q601UoRLWB3FqsJIHDnqsQ584HmxaMQ5F+
dK3uHbeDfnITW+4be6a015TkRpvLbD/rwsbS4eZbdu1UI1PaYEEMVMUbRJOdkqaEz9lUjMSdakIb
05uBsZkAnMQrzcy7I1lmYAPbAF8f3korI5F0Yo5gzW896VSrgucPjtqQMhmxhTQ2HdkNfJ4lUCyM
890L+nC+nvacbtt0Ko9m0X5jeBI/hWVPnydF5IS3IrypWnX0k6SOryvbpPuv9KpPMBlumqgkTcZc
CFEOHpuTVL5OzZfWi4WYt8hJMQLWUfTk6PJOqcurmO1Pn0MZjOcOaWCU+Sj5yuciavRvNanWD2HV
kM3mhtFeavlw6LQuunEH6VxRO9Dc4xfAVg8yIKl1aVvHeGrl2mAe/qVEk/hU6NQ/c7OrtYF8jDIp
tHWMp4BhkT2eVJtxXlgEX+tpfAsaXb4qtRN4UMQZJtKqdG5IASOOJDV1pn4hjRNmxURcqNmeXvFw
UO1oYnAFs9lrim7eIlR3tnXVBXCOGz8Ra7jZVtKLL06PtjQ3qAtWlCn4EsjRZr7tKgTXzG6gbxjr
iOuon8gotpR3SbDrFifqjxCBkd9kCFv4CcFPhDRyMyphj66thpc94c+e7Orn1LP1tCKbBne4aFLB
bu8yKV2/N8VwEHxhuNWxhThOE4+OYCM+WON30GvVu1aH4hCmdoxluDCulcitj0TaFutZN6qroBz6
tWwGuOhNxuberUCRmDgoSYpMaf5j6MwNSb+4nZPw6vPv5Nmn2DUMHX8eSBSTSSPOr7NKQmtKE0Qy
Dieepspec1/+d3//XOIvZNnQ6ClPWXZyaXbJC76/xUrxny/WEi2JyX+xF/KVoBI7+8yTegUrj0Lm
zpyDYwuJ0TS6Q9bby+iiWNXMNAuW+c/P6U/HNKBXCVfgo6L++viVnOshqEOr1e5EFBEsgx5tvlWD
In4IDWm/to7VPNUOos4CjX984djL/fj3fLGHUcos7g+DEaXhAtX6eGwVTJUzj6j0q2IbD2uC3cHA
fX56y8//eAhC1MRiDxIWxqpftqH/FAFFxxI/tb17g4t/fK9nP2jW3aX67NJBziqNOc9KI9A5iDEx
Y4OQ4uuxZyYXKppLRzl7uukfZUmaD+4NW595uAmER2pI2v2VC/GXZQ8XpcEVA0qmC/XsGUSwNk9G
H8V8bONuA2u3ukmmPrzwpJ+fCwm5oMps3VhwZcI9v/NNqjVSVav5jiFzCABnSrdpXBcbFXnEQRFZ
euFJ+1iBOhpKevBBkDR+vVuUoR+fNG0ITYdxR34qoy+o0OfhxW3oPd6J5iWIC+Sfl/xoH0+QxD4V
C6TlaObynyZu0Y8HTNs50qapEAy6ozUStJY8Jtj9Qvm7Jem345y5swZcQvQeSnFtzL1zG8/OtFbK
NPj2N2/R72dzdvk6gEsIpzkbwvTgGKyaNwUVO4lznx/mfP0WDkQeNgi4U3lb+ffHizbGOqSnOmoe
YjPDLV95Wu1ceLzP7gt7TJs/r+Eow6EO2UV8PARWnECP1Cx4YM5OZ5jm6GTTQr6w6nxc2JadNMvp
gvZj7TFNwGEfj1IYkUKiXlnet8JflCi2P10y2S4P0L8L23IIXWPJhCeHDJe7fLYa4Ks2dEZ01X1A
VRbr0g+iQz3uEv5pIC7+724MBzOA0eAVxzO6ePs/no9eEcTmyK68F98YrtdPf/3XWQQwpLIDUG3D
PFtylEEneTZQ8/tc3bNFUv+uAcCVwu+qAvfBU4P39DyO2zRHAyaFqdz3g7uKT3g4Llyd3+82vHgw
C1CzLGuhwX28OlU8ZL0RaOb9Zkqf1YgkG7X4Oyc9M2JhYQYC00ZlsPzzx0NEzE90WD/1ye4nRC3r
Hn8b25C/vA+CRwqvCGH1rFwc6eNBKjIwjD6Lm5OztZI1Xfv/3Z8/eykaNzUCUiqakw7kfBuJzed/
/vzNBjhBH4Z7TQGos+SeXaKxyoNYFYM8qeawbtGA9Spug+cczf3nB/plJf7w6oEA4wVnhIn5nOt1
9rkvZCGadE71k5U1pJgI7VCbmB7NFk1qSWzVIjNkjED0Jt6/eaT0GIhijP6u78QjYaMa0VjRlrXS
OW+qpNIw86Ya+/twFyjbQvnbt2b586xevI4LluC8IagpVYRuyuzviYr6bkrzBRLS59fxfLVfToAw
ZNb5BacKvPTj45ZpTRX2wunuU3vcfVWYLHz+95cb/uE2/Xrf+ULyLBtLrfnx749kCloIDxk/yMpX
2vTI8MzHTuQB3tk3abkOFUZtnx/zrI/6W6FxjrxAMZxEg4BG74oaRICRXNUuoN4pek8HiH3jEvWK
YI2Y6uaYy+504fDLNfv3nP/v4fHBO7wEwj53OZO30yKADJkCVvWBrwMJG4j80dn0cQyMtQca3PUY
2SYJZrhLHhUGSxd+wp9KLZZxKntWXEgwZ7VCnNa61jLEOglFvxmV9rrPEjQiYv7plPML1QqoQiIb
xvq6HE3frMmsYvyKGib5nijWrk4WkarmjbnjaaI+Igi+sA798QfC4mPBoMxVz6lqXR/iG8VJcMpy
XuEZcH3luqvWQFFVYGIiRsqvrfYNv8aF2uOPDwcDOhJW6HfDDD5bYBvZaCmJnPkpxb61JBvUZDnS
iV3n5hNvmN5/c4hIGy8sFGfr1T8PxX8Pe7bwTsx2olryUATGSE9pV/Wv4/BtCk9m5PrkEpN9ucqa
W5Q6+FCjC2/5L4bi+SP536OffR1BppRY3PL8pKTMUrHHkuFKAE6U46Sy8tfewrTbhgVdggjvBNqE
N4a7P7LeejAz2yOBdlPN9pVconukuTdAb65GTeKXqN6GiJzeLlLvTLpzG60rCNbkGMQK3jmLhINu
5hYYnccX1dmQt/SzzDFKmQXR8EgBB1qxWoE1SLHWSYEDffExReMSmjm/YHo5OimSI2cg/BABY15G
m6ktfF3ngQlZRQYx7rqARFvsZk9ZED4SunIXpNLDqU4AyVggX5p8TRYHp9LWxlQ9DJZLoBOqkrFw
5tWQW+la9iSFYRzfGNiIvcDMad5piV+VYgvu/EdfGd/xemF9Hdp1neteTXstRpeK8AXRdRg+Eljb
eUkjSMoIj7bzI2XIT7P22TIWMW9HXtrM6z4gvCSFQ0Nv1V9NpfE4KsNVkVTrErml1+Pxlk14f2Eh
+PhB/p/HjnkO9ReFqjh/z1gH6E3STTyplnPHCBmkGZxVdEzKYQzFNprwSOX4m6x5qyfzURuDpyge
PJJY6F2K70WnnHC4XFohl1X/4+OI1JVp069qDVrI2fKklwykY6OUp7R6N9kAcp8M9CuK9lQlGxc5
hTJ9b/tHncjzqd5euCQfP0nLJUH2xHCNxHcYoPzTx0+SipquJ82LGqVXiuOMGGyjK6Jex60xI1Qd
1Z81UqhXQKyYP+xakpw9vyKuiA6zpqprJdOtQze47W1dTZjW4rA9GMweNuqQdu+f/1b9Iyjmf36r
QbkMiIai/Bw24eDHQKFplqfa3cf9e1x+cWbgES4hHu6dgVIl6a5D9Rva1VVZ3ei2+lpDPzTn4qoe
bwOIKBhufN35XqQo/IqfI4jdTKl5d7FRZ8wWQUuE+tVIntqopmRo/hUZ5Z+fz0TaMZd7TfPnbK2N
k1AyUpskOdztMZjSO8JGYigGJER/fqH+sKpTJ2kUGIwZgXOcF2LwHrVaoBk8FRkibYY10TvKnYwE
Mft9LMb8NnaN8Tqx0AEgScdmEI/Ghdr3D8+VwxrGBo1KijbXWSll2XE+BF0jT3H1PA3E6+UzKpxq
hczczd4MNbvwkf/9E8op8/2kcWMyWANi/WG0pqhhqZopFzcsXOuNBN8MzQ1AwNBuI9K9RvGUpzUx
zaOG46FF2vD5Jf/j6erUva6tMos7JzIpaodqkGAldhIqTm5mm6uwJNmnzfNVP6l7Iyz8zrUuvL0f
69VfT5QD1dukQcsboYuzk27UiODPebnIEXBTUmUVe/z7CoEL++8xfr2U/2lXxnYglblv5YlYERcp
RTsZnjSfkTFjqANX7a4LLd5PXXHhAVrehrNVkS6pTivO0GlcndeNUicNRgscrqjmPvaOhtqsf5rR
4H1+47Tfj0M5btGmZ0hKv/m871fFqKtFYdenRjNvm6B4UsoerXRG6g/jPTRYAJ4e4W3sW6PelAP5
UUYNahWHrpvL+4Fokc9/0LLgfjzvj79nedL+c72zQebT7Dg1Fdmt2bA68eQgt14pTU3w++PnB/v9
g7gczGaESaMAn9rZkjRCJZrxxWFJi+O9WqJv79r97OQ79PYX9iF/OJQG4IfG49KGVM/b3vHE+jeh
ZDt1cfJgmaV7SjXpbsJE/AwD4uM+P7E/3FWOZrv8S9cX2O/HqwgzuNOSvl2ORrElm41qF2uipT4/
yu9vPVtR+nZA5VSUFr8JOYj37tpobE7SrNdN3n23AQiYusMqQFhr21xhUbnwWvz+yi+HBLS0vPT0
qs9eeWWq7WzUOGQ6DwKShqYc1UoZvnx+Yn88CvhCNk2q6vy2adNdUMtYhmmMyOJU9MaDrkcXrt2v
0dHZg07HnQYP4mTDxCb48RYhKjewgc30dvKftSi9itDwsHofHbaAEp3D6BvFacYylrjRhafjT6f3
30OfvWM6Vp3QcZb71shdpbWoDcnavfDA/+ERXDohfP1A+Ai2/B/Pr5D4qJC4m3d231cAmHTrGrd6
fpxjINef367f3y0qNzh20BRpKP52u5Skd5uJmNRTZ5LwmbTIuiMdatLEGNuXVTpfWDTP1igUcIbL
XUMcpQpaJefLBvkCltaV/XTqNXCySpHL7dypsIGzSa5d5DtsKhr9wij1t4OiLmZshhEbRsCC1vt4
PYNMkATVdfbJCZpuE2guG55oSo+9OdibketLYLGSXnpKl7/6n6cUqKpK93HppYIGYhh/tkLqFa2T
bFSVk0DrvVdrLd20LSiIrtQAC5GDeKvY8fCFDSXcJErlgxM2ae7VfZq+zHaKLVNEc+K53ZCdYgko
g+hMcTeHMZXKWEaHEinB5w/D2cMtUMzRYaJMBiEPYMo9u05jErs1Ocj8fRBDVrTtxcPnBzh72s4O
QJX/8UYYmI8dIlc5gCVXgjw76O6EK9eQui4BQs/eoX8OhbyMph+tM+7Bx0PxqUWxU2nlqZwxMLwl
2SongPv/43T+PcZ5069vUvAsqI1PmHYM4wsoBnQzga5fOgzzvfNnabkz/x7pvEa11dGaglwvT6pG
BJkL8OEmS/LOHyvGAIRuYi/ncbtJMcYfG0N8pzOtrDUbwY9ZET0mYW7RlOL/AD7P2deVhsQ4bxZF
cEYXe2foZFIY0lBWuFUNWD1h4fyMtcLalYP9FfoDc2A5/0gVxT4liPf8ZKoq0+8im6ZwrJstuBHh
7oo8A0lYh+k6wnu0qQfQRCwhiyg/0lbaqNmkfg/tqsYehuXwKUPEMYH183Hcyi1C5TenrSN8o1rp
hVX8DWHO+4C3YE0ScrvO4wYEVmPgHJsH6wcSODZrJJb4I83tLcFlk2eypYHck0SneZwOxZzvhqZV
PQdAgYIFAXaA1QjHK6PC8Iaqk48d4dPiGhxBDMOqRh6EPQUMQ2y0q1hAAxGp5a5cjahQ24TKwHrt
goOBUpOKMdhZZiLvRJm96XlorLEA2F9tDKlwaNNyW1RRd0vyOUpggSSLmQpWObUd/MbJxbqJWXXU
NIWQEjOfUKzWvG/0viHAEwNn0VEBQMohSxMI/krElbHTtKD8ardhszWHrlrbAtekWyKbdyKdFGGt
c/05y5R1jRHVtwlt8oO6/9aQFucVZqf9DAygE6I2h6epsgRG6IkYt9kBITUZNV/NedGU1zLAROPo
6Truu9ifK8JdR2MaSEJWRpPIZcBGrlu0T2VrGX6aFwEwPWBdV9kQiSsR5j8rAp4RmJfOvu9IgkRt
bW3qOQGjWOBlx7tCPsrE2z/Ezvgt7l3QQRih16oTWOupiPWdNPACIjyvr+PUcQ75ULc70yVZB1Ue
6cyRpR2jsHrlubA3mZj0r+FsYYUREI76LrT3FerWVdhO2Tqpp3cxHAd45n0xPRJtCkUqomkmo6i/
CQIZbM0kSIh4mM3d2E3vSMgVHLQO98MpKiLtNVRvUQZlTSJn3Nqalqwd8tb3jYXIaiByRouv+pS0
+RVUeEwkXW6vcMOKLTLqcFc0g7ELyg6eF1ALFPaZjv9qMFLy+rqfNUl81WSy5avtYBvYtbhpjJyu
XyMj1sXJfoElM1mrJiOdz4qZVadjPW+brLaRjTcavtkQLEMcKXfFUDpH9DztpjWTcVWQA4SVJx6P
A4Ab9JNA8tqoCq8bm0RqV0Xu7rSmp1X4s/oM87WR2t9G0oI8Gs2FV6D+3mTMfFcBIdd7Lc5HPpd6
fF2nUb9vAi24D8I53jeyBPw/VuWtO2GldWfomNgWATIWAOUVgb3eMCCwpPgV13kWa/hrdecmJiJ2
FeOq2TqR+WZBzsSjhwgurZxX2IkLQN4wPCcVeFhIXj4VpayP2M356Knh9QDiYl8QjksfdKhpgUR3
jtqPflQ6xXOYW/ZK579udKMzyYIvg02fzDbGsXKmPang1UsCfFTKIDZy8dqa5Kn6VUcgcOxiyY7F
YlccsQfl2cKxy2lMobINryz+qxc3MJGiroxBrdXyLVRw4gL+Aq9o2ArNia6avNa0UeFbxSokfXSL
ATMiPSIkjLoltahN0hH5vwVm0iFaUenD0o9a1cJ70zZHawl0RQPYe0NYdQ8hDbJNuzhvOzmXh8hB
T94XYB+scq5w3c909tMqWPG/CO60GZKPGsmvZJCSoTqFACSamAijhkRbRQemBauiBSKHbjyKQMkk
LlEfRAi46zJGwzdDGNvkSlrRZi2M1zwYVa/CP+XFlf2txgRKOG76PpA5KDH4MFtI3ntT+aLLDv7i
qL8VQR6AneNEe8aHK+7Pm2nSs7FFID2t60C26kniz1Cu0XbK6IFdZboKbKgyRas81inpSkplZWgP
I2SGuTojVwXdRVQ6701e4+N0Cn1rQZFYDRWFQ28Y4f/h6DyWI0WiKPpFRGAyMVugKKeS9xtCLQMk
3puvn1OznejpVoki85l7z2XnAvOomlYUXWAM+hf+IG9ikS14e7OOvoAT4yVzerxDsi1enbJ8sVFr
vo2jVp5nLHundauTcwJZnlBwcNXReNW5OlfOArY07VskrheWFRZGrIYIP70EfaenYWei3Q+N1LNP
VeL8Chct1oaL96Z3PMhjc08GHsN+ZuD9gsecFi/pJrardqP25izEblIlvAzekwhSgv2oRmPeIzDq
L8DPhtumEerUlZy914L2hko5D3OybrG1yj8OoSacSPLguCPVZrIHBM65SxbT5K170C5LlLIo4qs9
jwyPcIphHMPOKayVZFm1ncxpJKa1782nRqX2hFR5HCFng63cZwiz8QgRmCzinlvdrGX1rTVATXxA
X5i6RMcvU5+TB7VcsbzmhGPPY8nl1e6Xp6rBh4sJA8TbEO0XdQ7WiLAO38RLCRpU5DfQ+9+dXn7I
cXxdJVSYziqyR9iWOV4GakA5UTLY9ur5MHa6czFqyb3MYA54GHyDobdoyZcc78scL1ckT1diRcoM
YR3iQvEQ1kR2p6oR7F6Q52AAS5I7k6fGrgFEvJNXZN1Q4kZDgfWoutJ74OAXPn1W7BdslQLHGSGg
pFXhF0SonBZHLJHZWdcA3La8nXLBqjEREGlj8Vu2bLt6TIknfRiG3WwU7nsMeQq+XlkfCsk2BJ+A
RZQsUd4s3833Hpga5CO0ZHhuNvm8EWeLTV4o/DOJMT2W8In4zuvVxRAYF2at+Gs2DshUIVfsdbuD
t6pld1uN5LqUU35gM7LdkcPOW9JbfXIj7BmxNhbQ83odm8KfSkJuvPipHwqxT2Qv9oMOAqzAoI4b
aWxeq5aB1Vi2bsCPakQaQrf9UOGgDGpt6IAzT94dXnS+x2vrfbsdVge304wQTpt3D0fX3Ql9RjC9
DLytBcUT0OYUo2vzalba8GXjPsSbla8lzMWNqPNF3zjszXyEYCBm/cFo2/g5HhNYI2O77HNydMPE
u0bVJizVvGrjVI5dwlykVo77bViTZx2OyWO3oBycrcblrWSHlJYEjTckUhOmrTfP4mrRBF3u7gaN
EwgwE1vBxVIRcmR3n7m6ClU74ff1mG+r0X0iYxfqVEwNmc7uXJMH1f5auIigcBYz+lh894Vh/+qC
FVhbUdL2BLBy4vIF84spr/9BaZURmyxygTUE6ZnaSJxat+5OHyb0x8rjA6PursuzyozhmQDqL7vX
e0qg8Wdd4KOti9Vdps7Uw1wn2px83zBdmK/ZjYl9bnbJuAFxAdBjTQ/LwqaHhRROCpezvWlT4zZl
IeNrFSeqO2Rb1HSSDQE+2UisxvJENiFhxSlvZFoULzMaeJAbagir1rB3JorVMvpu9PRZRy4L6pje
HD/Kup9bQoBmOBS+vszjHiU2Thu15qxwbCMC1LbsQMEVmATiYod0DOtYn0CkcSl+z6s06BtUMZyy
rGgfZVuqQ7vYVgCIar7Arh6++GWve3PKsbPNIO93yvm/S257PvZSnIlPUric8/gZazlOdwBG+4oW
FoaiC5iW2sPAUZB2Z1MZ49tQu2Bd0TSHXlO5F7TsSSQ3aiarsYd7CFk0ATp4+89e0XBEebfODw3w
io4qdWo/CAq6WRb5aal5tn6UsGbjWbZDZrHXt+rikIFoiyOpd/UnLtvrlzGfIBP0loW3XU671h6u
gTqV9IJiXICVCneZltceLNLFnrmWJ1s4fom1/ygHTKOl46X3eSXsnec29SHfMtuXhvZR9EPul23m
RVtbWl95a9C3uGWaYYfERRskGYG0y6p0qihPz3zsOYMfFzD7g2Kw8iOzgnU3lSq9NxrCiTAHdM5T
mnnALTvxNM34WBLiv68mHPfezjDgxA6M0LZrcV5BDneGD6SG6CHZdbinhsrvaBGNGLWQJY6qYO2u
UVKHhdU3ZCbOP8BIZLCmZLl7fQ7QSwAfZahVgnum5tHt3MPh2lhH1ThvHuqfSHc7Pv3c4a/lNPOr
NP4o4qEKRC5MYLGmCvP5eg7iJ/UbW6V0TC4AqWVNL+VAMnxgOnF5W8KoUqEHcI6qnjz0U2MU1DAA
SzgupVovIGDAthlKbhfXaO7ztvgYYbgdZhsvJkm9uCy1wuvgJ0DfcRa9C1M4BDvUg2UExpKrAdIu
hki+ndho01fKAAZHgEl/7DRZvh09nu5XdvUH/oIFWs6Q3sJmRNKWbNIA/OxMMQeCUb8PJU5Vs3It
eEeLczC31PK1GNoXJcd0NLPRucvjjpe8ugIXJ2IXQHu1Zdj1KwAeN/bumFvBTpP9R+I4v1rBwNGk
AzktBLW9eaZLsPyq1V/eGgN5YIsV4i1ognQAf6GV6YAFMtZYe1oYRzkQAqm12gGDHLMvln2+Dow+
bOOku7FnrBG6ReSXi1LFb2jqTV/V1HjgC7U9kZ/Ectkg3e71fnF9mD3mzojhCslEbX6ZQzwkaI0x
l+VsAaQeI/TS6tdLAIk0Nehwo0qEX1G5hZnAr6LSbA1TrD4YojQR1t643ZtyNY9bBvARXN96Sazc
psfwGkZnXbcXskluul5iui+lC/gvG+/yUo57BGbjJ6B092wvSrud8THypLIpKsH8v6ccM2fwBHmo
lhxILF8n856iFvpGncK98+rxCdLb7zR33TEdJs9nI7bdmOnTWETE/KmA1odHYebGB8XrxPlCzdNo
cgjmsWdHPDTOLuXfC83ElL4xNLR8GGXzMEvTPCQo3nsXhKGCyICt8G+LnS9cVfNLYlb1cZAaYQB6
udbZkZUGnCLZGtDq3XSw/9JcLse8W6wwXlSxK3Q2zE0To5cwcLjuyGWvb/vB/LEtSzuB2Vv8YptM
LBY4+nivMlgFE+/9RoADfAn7s7Kd4WAVNQMSRxiUfh0G89piw1gplnM4k189fX1zMCNRV63A/vqG
6k4rtL0zkuGXlwu4vIpqFR0WSKS8xstDUgHvHXAVjL89iITtgdHFhEINqQirZvvOmnDcZQ6LPtWS
GZCVenrIRJwc3LbqHlPTdZ74UJZvO3wtMxfVUD9/giTDryewaesUUD4zXEAhwzTu5rwUb2PWZLt1
KKzPITXNW0/lxJ22feL+bUNBuhqn6XkSaG6KoQcdpMdvmMdQR6QaKXsco+EgYK5VRWceem9KQuy2
/7Yun3agb3BzuxbnJlLHSHlOjCOu+bfABXthtATKhsy0iAE9tDbBI17XVTxWTvqyqZl8SU2H0WS5
Na70lbBhZOC4BsffmRy6oDHy5pCOneDg4enp6Wge61X2j3KqtDNMEucMRzm9dUSxRWXu5rsN+jHz
2oaPYVw7fu3Dq636DpEhVepQdQz1BGOLJOa1lN/cKr9EtUC/QgQRiBXT/KAtGM5m6YX2VSqUZJnD
5QlVvrXn+s7JNKyMFVSGCn4IP5+dkp9htrtE975YHLeRNlYLjaHsv7aJ6SNqUcqqfo5MUZe3VITT
21JBzrK6OPVpGGtYhrLbx+WYX/EkNARbY+cfxKclUVVNRmiustzRyhBaoK9Y2puhUIehhrGeOOYf
qA/Udc22BU0rAdkJ969p9BbucpGfOGvlBe1QFYphRhCVJFb32JbjQu9eDDj4OrKELYwlkYstONAA
eEcNrkbfUuU/1K8pr233ky7QZkAcGNbJrvj2j5vxfbX1+6neMJsDJE0pTf7Dbx7jU6t7adyV2Pp3
ILQZxInJCsfhChNV7g25t+nJQoR58lwOBSZaI2lHuQufArAF22+AXlqqvRZrrz9MlpE+dL1VXbzc
dd6xSTKZoiMlylhCfd8AHYCMkQfh9OvVM2vtYMKXO2FDdtRNKjUtGU24WHVffgyDHZ+hEXaHlLDD
Q2z06T2wxj6siD3cLzyWYFSzebYmHk1iJxzieit39QxYq4zVtq8VgV8m+AM4fgbeUgsEPGl09f7/
LJEu6aOt2r60dHQYuDaLfRxmkUZYTqBPUbFFRg+hoW+0+cAWDq6Wm/I4ipnkkkzYx3kRB7fJnlsb
WENa9+OuEAPNmJ6qI2vx9tYDh34yGc2eN8CnXCmdIf6mwmk+bHd4j5siPRvQwPZ5DxFpydRP0i8z
Pz4DX7FdswvjYcQrm/UxDBl7CVl6MqJqG2DVTq7fAZ7n/ZbQDtbE03dlbQ0HXk4rIuxEYAI0m5PW
LdWTGSvnfdncf0618H3ROW9wkQ5RTSS4v2iVexSyrTlL2uq519w+NAUFhV6Rt2TkWvYxmc5wQyBp
EchMA5JM0RdoG7mbqinwI5Za87JlA5ELTCSAx9tDHD/xMAw6PjLACQGFzuAYDUBmG+mf0dvyY93k
dJIcGDALFxMedKfPL1x14jrRNY+ILfS7tGEoQQk0HdbJuWIcuSJhS7PtFBBgyoa6XzJr/1EoW0yf
eRzFdZqAX6nGovxj5IogzO04kddxsS8uaU6PVOBdaMncfl0EKmkFxoSUx5iUEmJqI5xtgB8E3+y7
btGKMHGWmrnF0AVuvBKOzY0pL6PNFG4zQRoSlPqOKxVVwNL+YracD+T8QFlZ5gF5hI5dMGIxAf5n
bqrIMqz0Ynb1DC/WgYzsgVrvsIO82at4Z3mmU6g1nzJPe5AELT0/DJvhKFqEnhrBtWYcjz9W6RkJ
U1xcsGwwm+HkeoCpKjwOOJWGjpxwEzJOV/bhhBfbrN6vSL+5fzJrwdUwVPLP5dC/ccr5A8VmcyLL
Bww/MyZGlx9Zieh4SYj3YWQwBOT30EkSFbODicz5S937oRxIWWaJu3kcHPU0GXXHaqBlrNBVThSr
Kj3MjWGydkALQkBLeeptFqy8cjJF/DjaNei00Ts3ntF8yK3pYsjrvRmtInsZvZT2xJo/0uZKARf8
/gJuAPHkMiWAoTwWWYgcf4N+XZYC/HNpxb6u4scmnedLSnap2jGHbvuXDCX1GKmhG14sU4yB3mce
RKWe9IM2tfQTDFP3uICCfYs7vQ95bdlA2n18TFaGxaaXvrJB0IPKTQhDIVtuH0MMONDYxEc8AkYo
VUJyc006EHl5Q6AlfbFX48zkzpvqK/ZWhq3b/Cv16l9el0YAghRDvnSYrJ0nGsluV8TjfeFCoxxd
uNfkuCi6pdTctWCfGOvm/0aDY3FqyuKa0swSRR+d+K3V15oievHaA/EWO099Mjer45uqGh3rAsN6
Rjs6DVm271gB3264exE8iWyPpI54Z7A7RKF2DLhKg+QAW7N/thwIcIWRB/d//R0XyXUa+dq9leps
t5HxdP0AKJ7Duo5s+yzAp8H+h7IlFjgJ3CK+2uRT24KwqGNiYAyrNfa2ARt3YIkEggpod1k1MA0E
x8TajMPJQcq+JZPmryp/wQBwHbR1RqQKVz4SW/VvNY3zmufPGy/8XkfMSMoJs/gCvDxpbhcxrwbR
RD1pIHr2C6gZy4Zzdqb7Eu+hBHDJkNMsbUr2sojfN6qxi1my3wmcVUv/GjGPz8p2+08DIF3orcAV
cH8bG/e7q8ROlcP04OjWdnLN7NO1+tek0eHEFyAnBmNi+uVo0N+XuuMBV1ngQXt9tmroE76AV3c3
Nvp8FjXUNkbCs19nGiYyjUF0lTGOGKs6Yeo7dMRT05SCYmI9YsHytCZ4+EAhZr+oyBMqDCb6zIkK
Nhucwiu/rUDMMKamxpyIRRizCEAXGuW+JI9lrVLwrUxoSB7hVhPO+Nwv7FHaLHXOhVo/OM/NvcOq
I+DY0+/AsqswRhwTVGiQbV58zOH01+yYUnryL4GZjwWheZ37cPf4RTn1vyVGE9/K3XpX99Rq4BfI
opqT38VZ0h2JXFu1Y73x3nL+BCxWIFrFyxcBDVAImQyxhNEpSQBDR6YmaAmzZtF/DK3vz80AEEOR
wOMnzG78biL5l8ETrHcGBQ/WWg+PKktRe0+6YT06ZllRGm9NG6zV/GlxTIUFxPEANtIXOevsW027
XZnRjgLwthJfZuIaF/Y19UVylPCDyH81rfBZJfYKaVYKFiYekuzeSDFpG2xkyzinMy8+9CRpgfgr
78TI+d+Qjgx7Xfe6oYxxiCijj9ewGKbhqQX6DKIm7+CcQbPMCiKkpZOkz1OTjHdV2X0Bwjd3ovWQ
Hiquauo44nWh2k5we51uZfkyvomSsARgnOVFG7uyOZdmXl50NkgOyvJhAfM7qSifSPTSoBVwtafV
zRQv8UPDDB+YX0WtqI/Dy4ybPrSUtsCrb64pEuZrLRjprSb+/lFKddocLz/Z+rXc7ngWLFLpnc2k
jdokT8POG4aom5zuwKKGNK22SiNqDkgatWdy8lW67zFWD2Ml30lWfSWcz+Wl7tPdlsXmgZQvefAW
k/otHhY3YkW5Pk4WCq/Bma0jAI1lN/d9eVMvHfjP3t1CRDQrlFJobrmVeISl2Qhghb1ctM1zz07C
/0FO8mfdw11ccoM9gG6SOd93xMOQ3B7Q93JmQtB9SI0u7UI9tjvP7/Q8uXQg1tnJOKbPGh0mdx/f
c5gIUrJi42QbRX6YBpEdrgxgmhsyIQ3l0SCQRLLLFwjWaOHJWV2ZYAGTQsYpERig1O/YABKMJdP2
QxhG5WfXjKmFKW40JMzEJwUr3qNO8ae8KU8mhRHbjSQPFqPtzwsOl7MuM/MrJw2LP4Jcfe6gmgFm
rQ8uTr4Hg/psn6jxISeNda/slvQLURiXQV1F28KaQjir2xn5tDjZtmyOQsPpULsxgWZd1n2mWdbs
mM4VgaASDTavNLleuAeIwsgJx9GnJ2tiIQNQpj+TctCB8x36naw2zpLUQNZtSGLgmm3gk65kR3n5
th08L7F30yTS/VzMrJi3t62dugM5JfXOmcT4yGG9si7C36gwnh4sI85uGrNrzgBj4ElaU/vQSOWy
1VpHiryNbWybqLu+m58EhedBWyyGYoMmiBe8bqeF/iW9rr+sAmtF5Qz2sV/N9amZRqZNFBiBQ1FT
QUWzUlXedanNa+HNPxngkvdkruzUX694CzvnXGjm5KecVjvK3Syme55zlto6/8N0hSFWs3igoUi+
BmlVewLuSF0acpa6CWHYuXKmW7TDwP31Vuc+i1s0XIl3ItLKO3Elm8ckVw163xJOT5MThsC1vPX5
uieGrgup8VuSp5v5UhllfuAQGa9lohaQFESpPGrrwdCaCkmDTX281hC15zX1bSVfimb09qx4ulNj
99dkuVan+50wYdgD3NDYgyhTx4GWzcttsyQ14O8redzyaqKKvD+CLb87ehL209/SIsDJdrXibbZE
/jCt6xzoXTLuLC7hO0JlxS6fWO2aMqlOysvlCeBctldl/qKEU9CIGvq5l+bCL2CARVPlQGXY2LBu
QtNmz0jq2F6tR1PGyVuerD/V0H5gqUkDgwogKOueidlEKcBOkNZP6yRZvLJD0eLod0mMZNlz8j6q
5Wb6xOGYYcZJdKmKPvXzdWVBbi8vU130e81Lyd5hd3o723EJjdvQXsmyOqLEvF1rI4vYBNySrulG
2yQ/J3NIQ7ly07oGX3GQd+mNx1Pd06cZtx4kwwe0q3kgFihSRBN7UTwW7g8FmwHX1KnZF+UglDS3
O649tB1rlZ8wkpoD+lLkJF4MZHpcLL+iN45SElF5FaxPF0suW8CuBWV77c1a/X0Tc3bjVfF4oqnB
0cAyPPOxk8wo0JgOZGjuA0NUfF0aZT0QF5dfjAaQ6JZiENrStN0ZWUNmZN0Zd+Z1deBVdIcCdZwv
bZIWsTKXD3Ziu7AY5reWkj0ES9khCriGMRm9PGyxx/rd1sRfjD/2+iIgNHHUK0TWKdgc7UfaugNW
s/nwFgg36TyOl5yT+6A0Pk1iMQBqevGKjiC9epK2w0ZYb2Bv5YM7b8ObzU8WMpzigetmfNYIgQzz
If1AwQMMWshnc8qc0EjS+dmtHYcPAcFY5syWgFENx2ZwtqgHXeQO02sds0tUM/FQRjdmgHQ8L2Tt
EQduN5U7LzWGozkWw/2ox8O+z7PqGUSaFZKuYwZGIkldBBtYBXE725/S1PvD5K7WewJR5EVr3ATU
Z02kIlsTFztYIaltkUr1tFY7N2VWuLbXiqizYdM39vjQWdX2OE0T/iJmUQQvXKm6Rn6x7Lb/Ih2t
umEsJVjxO/EzzChe3XYGm5lUwUzLwG6TLRjNZ6d/571Lx4Nz6t82xO17YbjbYUmVE1mpxXSRzWOt
iaD2EGeBVqFe/x3q+S3VkmciyMjouOpzloJxIOwiFw2aPb+6Cf8CgMZ61/YsEGmPxlBg3b2Tau7+
6UM7vRo6nY+i2/WLegESqQOYMgZu2d7V9FuaxYSYgNEJxnwGjguqJPSc0dglHuKDJa4SgGW2+WyM
1q8uPYW8n0DlxbRUYBht/ODhevJ7WRuExGOLHGwWGORIEORjUvWgPQXvzLriYFgNy3xtUndWPPOF
U1Qnfdmp0Z8gvr8jgzKjbHJe3N42Hy3RmAc6L9Q5dt5ywDfcLK6Mb2LVbtE6l4rMmPgpg1p6ZlVY
vgwSWUW1usWNYZ9QRZGrlGvqjXwQJ2hqh3jTmu5HuIjJWFDoj1b+iVKWcc4DKDXKgaDjZdUZPmfQ
mXKW/vOrKiMDORH7w0tbfU+Guo23FRjyPZnbOPp188yYhuxp6pbkBxg9VyWj3wJS3nWn717G9QUh
YyTt7iDsZxJuSCvjpZRPjXGW8sap7pL05GYHINIZKyQdyK7nHmRLlXdDhEZMqIlXVrQ/wi+zd0EQ
lKXx6z1sxcEufzzngbbLz3Q6h/6GQaSx0Qrp54HRZzXuso5LBcYTT+urch5q/cWip6ru0mzfOxSx
8rjWxAMVv+V8KBhC9Vpg9iyo6puVqVJ2NJb7gSHTyIaxmAaWIszjuNq64Q+IGDXCb6+F4MK78WYp
f0Y8kGZ8uyXfRtkRi0WgjodaJe2ipH5OxLvW3hiNOkoW1bZ4cFov4ta7qeOruqbeNfzmIUSHhJKe
9TFa+p+V+YXMkTHSV+nz68pkqk9284S8gMYI5F3FZLuYD4Y6ifXspuxaRRFKcdCLh6p5rnh1Ohrt
izsw6AcQOg1F2FgEpbuBO7hhPf1cn5qd/tFkkj6Ks3kjgWMn3bu6e9M5L5MmP+XmfjbOpAIdywJU
Kk00J8Oof6uUrElEqAbc5hUC4PwUJ1iXRgDByw8nkF9CehyZxYnm1M3cO+D3cwzrevVa20ebSQTJ
mX4Wz35rnVKURnxjuEdCfuo8jVrjXiNPV3wk9X1hHIf058qWx1wUzJJf4EUzCZa6eOV1+/XBjGV2
HjwwNb0kAv5bGM/r8ooFymfN0YtL7O4b1ljI2zXEOMNeoZ8p5W4wfgpUiiW3KqDzbNNINrvU8W0m
yNBCq5VfXO5xmwwr0ettVNPuwt9H+1XWWscGdxIv6SSrI9PdLzM381sYmztno7vKLzN50S7hfBRf
Q7cghRL3LvHjpUV6c0GEL4cONHX7Jjbbcwrl0igOhVP5M8FscOlIciDXB5gQ4lyWS2UeOsvFIm5K
cOR5L1PLyeuxVysYpMa+mF4glYcQiYKWalDl+4y98oyrDBXrYU0ybIxPC/lf5cUmWmehwZf9u4Ib
DnKF/a5rXXIISV4O0224k8uL7j228V4hwNyaP+aTe6171bdH03tJuv1W/M0kULDAqlvjajs/6JNC
jba/ZpuYEmr9+pG1Lxkpj5N+iJPlaM96kCPdaGscsx6Qfob2FAtsEI4rqhuB/M0ju6Crnnrjtbco
L7UDte2xNq+BGoSHZL9i9NjYl4QE4MojK7SZKr+0/y3QD0t1s/G0xgwtCCOdNQ5kVTBP0u4RFYUA
LxdZhp73Q1gf1++9Y/8g/guSFPq+Az+Qgftm7kfIV4rjdmUnf7yqINlNlunFWw0qEg5EvgM0TaFW
VLus114n5GdgfH03fsjl/ZLmh9z6NBG1rxUYYoavSfNZTwn6rGfQitercLmOAIQVFhpKgMb3CKJR
BRVpaSBNeSabVqdTJMWiWi+CXEkLa8QSv0kPZUYan2Lgyk7sD9mPoxGoYu00dW6JD3OvrM7p3oBQ
OHVswlkYUbJy7rchMfHnjiStlWjEVIaJ9VrVBKLzG1loeBAE1DbcoIilJw/s2U563I63QIoF1t3E
/RzMqwx1uc3XISy1+F8/NWGesmSoLvZ61Mq3cf6W+mEt94aCOwna0/uq5T1G4CCDKZxb4FHtU0ef
WMl9RVLUTFpXbuD+feBezSAtyqCYtWBxvjfO3Ln97vJnR97QXviy+UjGD6RkO4lqAAUDksvbTaFh
P8zaxV0OOMsHl/fhfiSbq3zX6g+mVmEj6HGdL61/SnhThiwqy72pXvvp26ma/YrEFrEB+rYnAUGn
RV9YaSOZx4ojGzhd+SWSe6eHplof2c/g5n/qm7fVPZdEO/zvVibdh/aPvxgV4/SvkffXFEVPO0j7
sVj+WH7U/Q/62gPMcvrn0tfNn3IlMtLbr+2Nark8OcUHkNgOMkVL7bfyeWSOkm13trzndouopwPY
BvFfy8jkD6AxmcO/A2yU5FVND/r6XqISMYazRpGVON5wuAqLkWdknEg2JGaFcGlH4tVwKkhu2vP0
B+iqNTnwlp2eW6u4n3FH8eDTiPolsOeHaUY5ODIjLG8Njwmkwov2ms0EgspvZ/ntEaAouOJyAQW9
JdfMqB1fhmBVvxp7B5dgpwFt9ZyKEAXpKrU9w0VySt6QlO3seLsle2i/LfZdTEo3e+2dkeNRR+VU
2OPHalhRnxxL9519Aa10EZXyLY1/7dsBNqFeHvov99gOd3bDfzjTK/tTuR/YyG1TcpzTo02MQgPQ
Od1urnqeaX2xOFXzkjPjekCIn5J7ikRywFL3Tok3jLi5+tEltqPJecgfHGIeiYPA7qq8CG3imzlb
XAP3zfaRyKd+vFHeLzELxXRKlhuiC317uFzfNDbSvERHj4rbvM2ax9hkIS+dHRFs/G2/dbFbqfKY
lcz9P4+JGEsUrp4u6BJI2NmXyi8N2gOwB5u9G903Td6a5t1qHLueVlY/iMWJJq4Nyz0ZGvuIPhLq
1mZHMm8PiFPRpd+u3eM6fzkG35iPIvvUUkLnXQT1BAY12mVsQ7b/O0iigT59zM55q+8hbNYsBpv0
Zs4I3vxi9qNVywH2atk+6xaqyy/dOdviMZ5fiDCqk+Mmoy49l0Cttj1YgECUtx6D2Xq+K9S9QGmb
DZ9FNvAlOEv3ZZL7hVssSzCqvEjzOVH343SjJyTWo5Ia3pV9Agkxbi71yi7DoMo3FIzso2cSeAru
MrInyfv4vhl33rijkQvl8M19xK4bFiGxcfHvYpOvU924JCTLgqAFvdh1AGPp88XwkOZATk34x0r4
hh7ZLRYZdFExl7N+DSS7lIRxJfVxdB6VPt9M5mcyxvvC9BhVk1rW3dLRBLbT0fdU/sQGY9H3mApJ
amx2lOkUzMyu6QA0WyeLmbYkvSXbxHe4gN3qEccz4tMXIrg57dRpAZZf9N8ZqumyAuReHUvjN50c
vzXfFAeAqSv8nypgJl1SwC9sE5P5d1zTUMtWLLzrnepLKCBMcRmqlXx8o3+F8dY383H07jFUUBIk
0UZO20rFsTg7BxJuYz+ZdhFlc/84JoQGbIJTJgm7+GORiPbnl7i5FLEMtJYUMEZVm/yb+jLc0qe5
+YpTCCVIOhXnQc0Is9PCTL/rPXm/efnN0JCMKrixktIHgYV9wwxmgog9E12izYk3mi9twbe5LuDZ
J9/CYmOlftupYheBZB85DTciOfTjacLUxmqbMxfUPwPnir+yQtsSkwPsMDxS3dM0vRPzZg93gPER
X3Bix1FX/Vgs2GHIsvL8q92dPYq9EcfQpBWdeHtMnTGajJ+27UA/k0545fSMZXdsGIHq+HKgiqPn
1d41tRzrajwiNWG6uiR/Xbx33YOBuk0jz2hduMjS59WEJ1x3OwZ/NwP2472zSeT0f41LlGf3OtjW
q5m3X5tu+wWB18L6acu/VDpnSVJGAnqjLN7nLqNDR+/GFpBd8zYRIXjfaFy86WvmvaSmsRs7NL3b
vwVdSPxcrX9eSwwZbhvjYwSVO/ITpwexHa9J3itdYmF/JoS6dqHa9MPkTDej/Ty3kZ1Rq4CfUZpv
sBKm49G7H+Isx/ZLWg8tieCs29Ll3NZRYdyNDmDko3QMoi1CXBg71BPBQI1oV9l+JJNzRtVn6g9D
dx7FuWMtbqc/pSWDhRHyoB1NNqUNg1xlvDjOZdKMPcJPX6eXgjABNJonj1sFZUCQXTsyBjfj62IR
mjH+R9J5NcmKc0v0FxGBEQJei/LV3ve8EH3a4D1Cgl9/V333bWLixJyerkJs5c5cSUNr9WjCHyrH
/q30a4hagNK9a70XjKqbvDXoPr+c8SK5G6yLE5zq4qBKOkP52Vib++tT5P8pSp/ZAlTDvs7edZBA
EuU0IoZ0tvgWsTGg9uSG/bPn/zZph1P0hXVJjs+N4AqglqL6s82t3b/4eFWbG6fgy0lOMLXvZIft
6zhcy1PCSzdy9/Fv5vrPk3KbUnIyoFflL1KxbaJfousfEvlaaj+el7upT1j3M5a9Ozi/FrggAUI7
lz6+AGNyG0CZbpvnen6z+udweNLLYR4e6aWMUX/R0M9+xR/oHobx0+UGI6LLmNunFjWjXJiAyBnW
1RsFvfcmv+usC4lAKtqfquBSy48C/Py6THEgqX+lyisD0Eyf3uqwlyd+5yGu1lypM+Y6u/ibqdfo
1DHtbguKM/OWay5v76b5iajZoED9kDsHahU9l7p4yNzpsu0Lyh3T7qjyt5kyDZJtLK+/c/0VTfwf
4jqwvI/G/dcP8yHzlq1nn2iMwNPF93gN1aOyaB6GwipbDBtgxqehISY471eqhGRP/kJQmFXqfwJj
32KXEJbUDamuM3JDsiHK90blSLxyUuOlLs9JhLZvhXcEBuO1bG6qdmFfTsoRvYcymHzZufN4HkF3
8fsIMDeE5bWAa3jwgL0oxyIO1+/qhGR/L+Iytf/CAUuSa3Ywwj+jlPAQWmxDvfxcNweMFedgWo4T
/TT21ddEwRje+AlCfenamKTXbydx7wd86HDRuYJFB2+cKGO/NonM274Rx37hYQ8WfQrb9EOZ9kMI
6xit8y6U9k3b0sParTFy2EYu1QN65s6bzRmN/9NnQJTRfNZe8UiD4lbrZZ93FJi7QQvYSQKGtk9T
aN3UZXrJPGvfsP3fsM34HSy5V7V5ShebRT4LK+3Gqz+eRp6aPMI3X3ufOF+YJWi64W08bPLSiqH1
PIsAB1gmT43X/2fKEIN4CzEgqqIzjd9Uq1axrbxNb3m7FbR7DBCbeN/fUj9O47MUMyPy2mzc6Hqb
qz5YDz3ovNw7hqhAsJzXNT3ihnuoIivOvejQDA6bSqpznPG2qVnvNSzp1XA0SfLg5jPMFYhrah3v
1FpfGmum9bvZJjZdTIjL1CZfQg7oTbomDzgKbw0gnyb1391u2sy8NKfSJemHL8dNL8STtmopXh2w
WMZdX8d13EX8GRt3pFrSODLFTnBw9PQ5rsuKQYeenjTCX7EeLN+5Gdv66I08p1gqNUW2QxjsWF1+
9lZ4LFt9OzgmbslXjvTjsdWkwpl+7jfc/Ec5mCfkyHc9q7Moky3datRLUhQMH4Vrz/Veq1tmuxFZ
nlqgcGmx8Ip7W/2oxIedYh1z3ieZ7e98Vs6U4aEV2Xsc7Y+WzytY8vROy3rJKqb3kgzcJJ0Hz553
8n89TiD7xLjFXRZn2XDsx4nequmgbENvEWV2bPjouD0FbruVxP+88vr88LPzYsbP/BtRgqed4Dw6
6xZS051smdhmVz/PiEhT0O1TC03ORvkxvtlWiPBIU7/2Ej3lEItif6ZOnRnud2j5vMN61/m8orDY
9i6mM48RkiZnOr1FsuyAm2Kuwfuhp+JU6mobDdXJthvSncWhN80nW+WKLvQs5f/G2g8Dq5ir59Bt
qBygs2cbaAMJMNmzNhY7Reo+K1KQ/y2taQlvA8m91JX5pQw1hUTpIZkNzeeRhamo31Wmu7QpZ3m4
vgqcr/PEQNxTX0DPHeuv+dp3HKEG2vZwwV90KhfwrkT5kijjQkLdfbuecA4prnX08ErvmSa9LXVV
91RFVWD610M9pO89X166IiDfqMfGC8D0ibqjbaN49qa3cuaWNxKJdyTJQH6dHBl99+xP5WexSLyA
tNb7zdHUKZ0ZTFaqY6wjEIoBssF0Vm8NS6XEqW4GtmHdxJHM9MPXo+D90avufsE1OWY8FE4Th7gg
MLAS2sYCvnLKJzllZzwJXc+AwQXHH7Jzk0ybIum2Tctum3QDzXRYIrt4aHkRgTbDdo043+2yITy6
CKzgGnfFbHblFGzc0jtQlbF1/eaOMfNMypebFkPxZMUp3KzQJbo+SLJCJC0DQpB5gx4mKBllQYDZ
oGhjvyKQNfXniGrU9npny6hCrp3xKJh6B1X/0aNBS523fjiaddu83M7cDFdk2Y5mcSeELovTOJyA
cjecmJLsUKNKlD2XlB+I+Fs3CvHZ9qgr7WXkQji2VexYes/JcLo6z5dx2Lp48yJdvXWqOCtT2DF+
2fs1S+h0E/VT62NTxEXBzZDkWiGaj9ERuEII0CQentjCsW/7GbE85AelO4Y/MrGeZSS7lmxnB2JZ
O12w+V35FBFGiSZtk8TEoMf2XhJslAxxE9DLWEkiZJT/aqzhAZJ82XloJuRR+TwXLE65LvQGoxcf
zrXKfU12HXiuatV1LC0fXaOot5JkcjfYvHYJDWXhFsdWnJrrfb2Pvaa5sUNSxg4nSzs2mJVcCr7l
j0e0JF5KEWcCA4Ad4pzmVWrTDFhJwvrj+NsyiHf8vNaq+UC7i5HDLlntnYe81znerYP031Oivkln
qKHp4F4asb54hXfE3X2gfOYZnucjW2FawUkkG3lQ1s5ELZpooY8Z/dTpJA8EpbbkyHZJVDzaE6Mq
e8iQZCAQjsegtj47jUc0ZPPn2CsXDmIYMmNzHG2p4o0FM1ymrKfI4/qmm9PExE4fJl2UvqGVgAb7
cSDq7AaHyPwTvL1m2lZHwpEjHl3aw+d6O0nCDvxbh0qvfGIUFumK9118L0C6MNx/8d3jgCU7LHAf
T8H0UeF09KriXiPQTYb21qUh25Ve8qE/kONnxTPF0pT3QrQnRxGHa+eDK4snst/ooWxnWdyfbOme
HBH99TKn97ckfJM1zy1s0euK3bMjNBkeChNNJ8W6vE7EQ+tMW+Lz/JRjTWEpbkOPA8kPPhYLIX4a
gztmj0+NlZCK0RmRB1NWef0PNi6Lpei97JKbVZFM0xOuyix9iRpzO1WK5CDmf7+jvUEt/Iq8uT0g
MbPWyIkJUmCbF6wYeDkIgokYr68LFWuXzyQcjW7pk10+3YJq7HDG1OMH4PNIbrtxXilG6Mk+U3nC
KiDpIDH4+LkHNqy7bDJ0imFcS7ikutF6vFo3l2C8pbD6ALzoEqhFHVmx/YTG2/t5cWNQGWvh7rpU
vtvpvFfJIO60bpEPQyAWbcSdJtwG7JQTSffRDBEz6MNter061gt3eTKpNtcJOYx3fZVwA3duvC7/
a73wNwrX2wHCZ0crnhAjc2Fz1gO0i9CLjZudfTqTrm4YZt7tEmJIu4pAaEoSIcZxBzQTs248P6W0
FAG+tXhjhwi5CJTp9WVokbbJua6KYcF8ROV2X2aMclptCgkpo+7THaaGvXHp/+4onmRtv58rFq8j
YfLGDO1JZCJ2oSn0xmfoFsgr4BJWD018mg9B1eCxVFjOi0bUOwUB5slayOYXpOnu2k5CE6VvhGuS
/RjxgHZVPdCBG17XRLP76IRtF+7pOp0OdZ4R55yr8LsYw3/2YEd3tt+zg3BAkL2tHmss178ZxyIY
Xlt8H++wcqqDXngbaF9hjZa4hTyopsckoI9n07flV0FJ6n0rsYHBL4A2e0iytLkRChQgSQaL247/
oWbRX2jP+V7LUR2IGOYExhtJGm4o6TbMknvoyUQ70zUzPEGZiyEPIc+FVGGHb103uB/OkoYPrljq
MlZmcA8CTTu2QlpXnQbFoZyT4jy7/rmLoGGIgTD16mrnfw2ZR3Iu9W0PB+QwroKMG7HLI5vYadeX
AZ6lEdOekUSKJyKRmIfIMBFOG29r9xdWPC7bgp4cLwzcL2pHcW3NeOLTbmLXV6TJecy51NelMsRQ
I5fVEyHqJ5xp2akYyBigkeQ9amxfvKhSDY/16GPmx15r7vMI/Ri8PggXl7jOYwGGIwRfkuoH3eXB
t6x9KCWLQvYMqastZ1qUHV8kVDKNFl5svTyz+t+nKZ2bwRKAeBjpbJqoH0GVmnX9HTrrulcFn55d
ge8gnfSljKVTvFEj4s4MbIAY5bagg4i1ollGjs8lewzWqf0r14k7bt423EKFKyOM2AGgEfLC7vJS
YpbYaWU/10b/dPZQnBvfua39CjBHFjAPFk0J6P76vp1CQsY+cJWHKO+Cg+9MxCMH7Xywfo5ecCib
NygvcMvpi+ChWObLMA7zPqXh6WJHUr1Oo8sqOKrXE/dIcj3Ysh75roiHBgrBrrXd/sfGMHnoVzMf
G1anYBFlzrNSJKx3htRjRNee9RPIpjo5JSFclXOvIFbwv699A4+CY60sekLLvc3f1+nv0oaFEhko
xd7iPedh78JuwUHC7NKV1hmzio04PSJY+2nNIeUgCqMHVm9kaK/mz7Xx91jm8htsMe6WHiN17hrg
KaxFJ3Oa3Rrbh1TqdTYzyYwoRAO0o/aVZkPG09nijC6JttibqhBk5wpC7zgZR4ElxJ8O7XXN0+ko
+BflQ7W7BsBgAcw9icQS9qkcGcuqzjcIGSkTdZ6FMcB9jWDL8dNArXrmr+B4ctmAt3at7lxgOhyg
5rqLlikpO4SFwzjnv8Cnc+zNGlmoKSPCCj37r6yv+ae1o0yyavlpHG8M4b/SnFrVC6/cEdLDkuG6
DZFDi0It9xZlbzkC+lnlmqK34UqPgrddBEwWQdQdu7b89pL1pS4NOZbbOZcPYQYEjkgmOI7ILDj9
sNYc06HlKHe754I5iuqmjKO0DoW+9xO/eSyNF/JCgovPjVQkJ2pTr0wJx3+1jELVpMx07yf8pssk
IhsyyuVhCmpazNo5xLSLxLA1Lq3FEVdYxfz7US5OS9DSnU/6FXpANu/50YdTPq49jz/6KxOharc1
VWhU1Fbpjxel/zGfrLeOadqPCmFILK9p1SF4J5sMqEYCz4BkeRoTOeWAq5Pkb6Da9MlWYfI7LdJJ
WYon+SlIwvuEd+Cz1mK4CAtbYW3RqAbgLeI8uZ4X1ersjJ/HY3JYPEZaEZJArYZxPvmYODcqpbJ8
y9RT+LGd6ciBt6yk2o1DBceAsGt39AgUxbBwkViXdGFDUvT2QAIXqbUwLl5HhCv6B9Nsz8eanizK
yynO4sXsFQ5fwNVy/IsG54DtiZvCTTV81MPHnvzIVidNdtsLvMQu89kaJixoZ8DLwPXtTTlZDM2y
Xz+slXW30JbHd8L/bzF8WyY3380glHDGcmkB1pwg5VtoaNow6EHjZl3cjnE/iOQwWoNA+Cn6vVpG
wCF9mDBuaKdm7MZzNeUOyZW6YqwjP8GATrYPsrgNrypLJDlc3D489Xa5xx/L86NqkkTsuTeDm/Mi
olkXVzTF0Sq1ucPUTMipFXytpB62la3oEi/pWWCCY0wtI4FaOCVj3OULfCKbeEUSEb7FZ9fHYzak
GBfkY0pqJI2zDr+EGiaiImVTtNRNJcmwndfuttPTrw2Wd36STGRYEJLiYdBedRoHwZKIpJJARc/u
MLgJ7hOWq/9qXuOQvjz3H5WOP0hY0a7TNVcrJv0yjhK2flE6n+fgH41leAvq3u3AHLgWzloQxLzN
6/em991H8g3qg8SRHWtICbgO3P+mqS28XV5ph6FvAjiWwjI7sTCYTuGK20YAZ33or6bHwkWgCrjX
7IKprPdVyhuYYBYBZTFGD33lYmAcnUtVmvGelECHtTLvEWykRcamqz7CtYLJE3Zf3FoVnqS07Hjs
mUoCuCEijqqR0zgssvIWTgHzh11hcfDFct+t8i9R+XWu9c033t6fbsH8ZPrgPpKWuU2yhECvE3FL
Cux+nnZw7EQKjkGOfDeu/U5RgahvjLxuyyPLPnpt4XzhQ6cSUqaAo5eofiBD6d/UCl7DRkc6Y//p
Gv+txgO7852rAEYJsnXrZvgeQ03zNiQh1sOkJeLCBldw00pZRI95GrGrFjRALqlE4LfYkUh4LKmJ
PvsJuyZsCkzYfn6fomr3yolT9yOZuEYgsiRtxmrARO4vzaBPoMCeeqEQB7v5wdPWTTOU/VuS+AWW
hx5BQM3ei4fjmg3IOP/U7mizMxaveqL7ugnqN9oFsluRperV5/7BHd4g1HqE0+mpflw6CoMa/6UK
yU8JMpO8vjlFN2vfv0+FkXd1weQnpAXGKIeoU4pWf/YertRv4jgvKxHB+t7uqrc+vcbEloB1VqMt
J8D3TtERiKQ67tXKYiDkTRGiTGzqefqrmhpIR9EgRmEPkj4r6B4AFc9Kkao57jwLBoPN1zQ5ODkN
uhTVCgz9tA9t9ER8emYejfveag4yV//50EoO8DOiyzKl1yqFCPOCKAC2DRnC4cLtKIbSBTJt9Nyj
8lrs+/kctc7WFLXnsGMVDsj8YvyjYbzeVeUMo2HFcF2twXeOErdv2vyz6xoSJQsXn66y1k0BmyVW
S9AjHqzsOkKIF7tmyervrrbrL/hoVxN3iSq5EwMbsyANsOFL0XFeuwvbR08F3ZPjFg63ejvrV+Bq
xQtyBjdO3l7YEUYad/M2m/ujpSN/2auhFNSfhsY50RCpefoTB5fhsCSAdFIM4m/cPeRp6DrAEpOD
Z9C0ptk5cs4O+GltGI4U9j44qVbfFY92ubNC610v8l9dsukFGtfsoWmDigpm/3f2KtXGjavv9TzO
b74T4XqWI/6oPLtSBCCscj0cX1jfvthkJCmdsgICSe607yvW+IzcGSEH+83LqCI5YhwRFKCGv3PI
y4GLTrCba27O+x4Y08nzVxLAVbjU9+OC9tYH0cgf8rk5eezF6SYsbrNyfFwH4n3McC4DWdmLxxpE
IOvWxWZPysy0KRsFAIBABusnPhOqKuttPk4B+kn/ukgdPlrUj+znbK4viVTujoGmR+cEHR/6QPI3
gciifZ9Ew295hbJhO2FQnAPrQcGT+gGMZW4mIeaL547DyagANTgJm39SrGJr1fbEFcRWNzxdbVwJ
vmbgsPRR4ke6nSPZn/IwD0/VQOlsKAqCq3pqUcscwX7DNPeD5lSpZ3Q1FErvqhUTNxogkaDiWfg6
r2cGeKf5A36NjMtA+Xdt4/afpT2O536IysfRFMmt683Fux3Q3etqS8W6zJf9vJSsm0BZnQPWGMyD
SmSkT4blLHz7e8WcZkF929gt4PS6iKzTTNT8KFJX7XxEsbgIvO6IMoJPwbU5yUN+tCTz3LNucvml
7N6JFz/XWxfMwda2itfy/x1dOAMJLZDbo+xC7UxuIa1FTrJ3Zud3VdOHXAjc24W9/Bei2Fw8Q3Kb
BXx7Bm5fPq82Vjq7MuYGB7ecYpIorJvH+mX184nTBGlSWLjHLFn868TAYMSstRmjSfwFk8/jyPQc
04e+PBHgcmPDfmpDyMzZsMNHWq3PebRciUFWF5uS5uQCbyXn/qqz3ag4cmnmGGiqJTc0pp2zD03k
bG2bjaoalw42AtKVj52l9qcdDz6Qj6QLLkPguH/aJdw8GsV1aMqtdZ8zdv+UMJgelsjGqJb1TP1Q
e26UcR4qW/wCKRs3QzaxmGK0jZgXSgli7cqyMUEq2D701nMXlP62lIZ0TOI1tExpV4ZfUnXZGzNG
9EG48L8cHj7+au3p96EWxaElQEPKjxgx+k/fvmf9NLKgK8t4hEO6V7Mj/3L5JNrymEhfP/YVoMh9
nbIU7KKUt4S7DOfeswqgALZF4JIZG5Ja9SF0DySiJSuBrLjk77TzLFw7CELSbq1otF9Rb6601Iu0
GjSUDFcTUzZXbHSSc2M1n4D1yi11wS/VaL07EV0qmKjnG/hUwyue5/GOBbRH9DBFsXLK5BIR5SMw
2KffSDYU2ttEUsIuGb77BYaISyH1RnFZ/Gzb1Uaw0ugq6+Df8PXqQFp4v1U/+DGzWn3MarG6F99N
2+nHBJbMd20RjjcqSB3UdTe/DBi2zlBA9KGepcbDVDQv9USINKio5R2KBX3JXtyZGZfYUhJHXK29
YwM3l4B3XeLeQFWZq/1Qc77ufGHCu3QsNEK04116QeRxqZPluOKAfxZsSDHaj9WefiNKWogZ3Djl
yhKzkO3WjSyHfoMIymmVZ7tq7aztGgQ6QE+yMbkPS+dtglBCZSptH3vtEr5POcp76XppuW289c1b
PRZGMKM85NEkxee5YD/qkq48To7zVWa8mJZuYdMw9svKorPoho+1zBX2ebfFKlCbjObPToFsChzv
IXSGGZHdFXcZ/cmPiQ18ycxYYoxi9wbAa93V2TgcCp1e/4boNZiq6Z/roK+NIzEAF4/ZlgVBHU9K
RLt6Lasf+oWHm7IrEnhxSaVlPHrs/YZAOver6ELC3IO/76Yi3FVc1851l01s+lhAjbJhMsgc/46G
nOixt321jeQE5d5Cn9OY85Yc6KlZq/UVym57XFvtPDieJeMoLKYHstnNvnPXOl5GhzJDLp9xJ0Xy
r5qZNtAlmRVWzz6QfcWsMXLE50UObavBH5dALjxUYevANkdJJzOOP4vaNEp6fAa2UX/pYuzui6b2
vwEHAGvzke5roI4rPzKbvdX01iEbgyyWjAtbcvvzVhqnvl27BaOCV/J1gl9IffcMUqYEU79vFicn
vJ4m2ymQ6atXsH3jpWF5b/Zg1QTXJ+smDJn8Na+GAxJdezCjXe9z0zgPPAXXbRMqZp2hgAI6o39g
riNIQeo/1SfhxiJpdkC+rXaOnWfvJljsc22r4aVWfENwWNTYKSW14pbFTrQStoVbM+sAnkI3DsGa
QJVlAVY2w39Olvc/eqnNM9q7os6ePrQ+rbu7ZjbftpTpHVNEzfcKB3M09D2hqLU5RrLTD2vXyAtJ
YAB5rBy3cvJBy3hpQ1qQQNwccqx3A/uNdu7pvE7ZxUU5Glc+0X5dtSNpnB7gLxa+VeM/ho0Md5j2
52bZLKAc9unIw+Yg0W+dwWakLNPrF5iDbFnQLiZCNetHmSrxOmYMalQ+BXEzTxK6YxjtK1/URxuh
alPkyztjJ/o3F2FYHNJGp6ATZRsIt3s1puTNxJjC8gfyCwF6cxBAEv8ybGPEWXRytGuSo36N526G
64Hoz33GycHkC1lqxO4o37MJ8w5KZwyYfJT313NrE5Cx3DS8bncN9QgEj1vQVGr4b7Fx4uZ+cpdI
YuzJ0hTbAbAUTpXsL2dU3UjHfCwzZuJhSLxjpqtXpqQpDm3rufIY2Da1Fv27khUWH0c7N6ocfgXN
GjASiNffBi4B2XCx6jvXI/Q50XB5H0Cm/+i7ClVaeJjiOofVVpb/1mvIQphquLeON8jWpfbiZC/C
OqWJ4OrMtnU32AJQXhDUZ/h8mEayNXWv7zVeWL4J7X9cXVGPPAtnipk8d2fx/YgzycDWC0cewpYL
sPac+S0tmuQuHNVw0+bNvONChItP1/kziwyS4wNu4BxIcbZZSUFt1iH/F9V5e5nbobpgw+BHB53E
lT/FFt2qybmpyg5ZJZwgR3kpuEJGAlE9QxzzjmptnEc2P/i5xwb32UwwAYfO9XNInYLpY538EXm1
9/7ztd3c8Z0DtZBlv7AzMKrlHjifxMMKkbfU0+X55G1HD6kUkQO43kSQxu8sdxOKhskcdnQS1t7O
EMA+zD2dUWk/sFcNWsR0t+nZDF3rwdTowWF03ctq46jxMrzG+DWxfk0tEQvsSBsDPOvgrtNThXyC
GlI/GyUeKpV2O7tN9QGop/0VXA3k4L2i69PD3Cj8AUOub9/K2frnVHrY56MwPVDXbtgVhTOfwY5o
yPfFFwHrJK5rG+euG5LaTXt7H0X9cslWgawwwyqCLTfve+Xa3LZA4QYq+4JqU+9T7BTAzUpz0zYt
F4spwsBkMfpvM9Exx9s4JyLp1od8HYNdulTDtMeGxjJ6jUzsSYtLo4tfKxwMq0szXSISsctNuDSA
vBIRZdejv3zI0Pj/pf76ikBF3Gtkcrp0betSjFdNYMtZl2Lmhwg4Hl0gZr/OOGWPuQzDhyTDOTxQ
oHRPC9oVSUWGnvdRWaCKF0vbYlPHo0vaiBRNdjWST3g7ftgS+3dJY7J7JyQB2KAfAzEBweV21a+d
sVFFrCbCxx6blXhKqLJexVtPmdsxg1hyIAhLql+mNrwRild1B/pUpit3KCbzg+WS/hkdpFq8snIr
vPRLc0c/irnTjxl4pG0xkIOwVJ/HmlM5Lk0kL3NDC1RgmveUEtF9GhHrLZdWkwzKwt3kLN7L0NJZ
PmmGK8eaqr276Kv1ko+1Fu1nkYaYgEOL7/PMI+U54w+3WZaoq0uGpliJk0IoeXbnKeLZtq8hBHz3
PB9wivQ4k9lg7PEFYnGVADetJ28C5eGP0clHQ8clWgewnFL2IC8emfh5N6758kGOY4yjkVgzHMV5
k8grpdxZmPWGEA+F1zHk6Kpkdpx0cY48s8SiUc9Nj+CkKibWQFtsfuFEHd1gDm+0IAOwEW3P7q1v
R740ReoaFtqDLZdLnbsgYmdTvCRd/cMBDL28kdc1UFs8qSUxz36tWk6lgrhmGOAIl5n7sQBcuxFm
KRns8fZETOswJrP8tekL+Psr3o0kMNk+sxHvhUxsPB2r1x7wHjDZh9FvGtRfE7dLfilOflgpRLh0
pqekUAfMed0ASDaDeserL8cMgMZov6aAKLCqYem1AWUjla7p1jPSCTcFO4Vt2q85GrLlTQiofe3E
tsevbFoD95kgp/Pk1QVGD4//TpH/h1YQcYuu522lEyYC8EK4V9vkuBIhwOOLY850KHZWwn6jmFnh
2gkHdpVbx1oN2X+VJdkSoI4dXcsM56gK2i3+CnzTDRDHc1U7E69VazJ8NIy0AAvLG2o6caTMo7/n
l0TPoR/90p2K8btPo0vlDdyxeWYghncrV+7cQrSNqoHXfgILPE0IpqJcz8ulmnvQ+XmbHhwuXvtl
mZErTXplgBjKnRJZ9LC403EnvLE9FGHhP2tPVs9LngJTCLriyqjwNv5IsDLVbHYUE0rgcrPPBvdz
pgnvfgEfCzbbIWGcCN5bnthrcUrcX41KvbVnJaHtydR5Tk02vjlhiQOTAA9a+TghGY38X40Wlgd7
UsN5EFbxIkJmZHfyJAqJUruhwU5meUX1m1hF+dhOKahO3t9fYU5AtZy5GkIHNzHKOLEsMbrgcxdY
1iG2vmaW3gHtn8F4gBoJ1Mew6yvMI6ho52xJf/pKet+/IsXM8DA7sECssBxjp+p+kBa831k5HOds
23bSLbgzh4AaVqvErkFWgOSLkJuk53LsqKz+klXp7ZQ200ejuFQAIGHG1uG3A9mRWszE2zNC4GgJ
/QFZfjTqMeuD/NIqVFIHa5rx5muExdMZp45TfoYs8Lmw402Ylt566LOwvq9C2T+6CFgoqFcF2BEk
euSK69IsEjN8mVO2ACmf2IcOmn3ocflj1aYoqtDBNrPd9S7yGSVIB6LvpOBNWsFppXrYDACulIu6
V5hf3OTNMbSmYE94eDkAHhyOc093gI0b66tytV4xWovx2HJibMU6cp4KU94sGs/HYjtU7RZw6JOe
Vq2qQrv0cHPccluGUq9J3ECk4vRrnV9GH4Y0v7q+hofhPFoMFCvlcTswkfRjOlAonoom5W4XdNmD
Q6wcBj+YtpPyivCgAl0TV5f9IenXCdxGsHwNtEDsycRzXsAB5Pgnusp2YHqrsgV0lqgl6v81S8J4
cHRYK72YCau4re311vQT9Z/0nR6AvIIAtnn9ase17txQzHuuXu5RD1P2r0vW8eg7qo7X1vybfWr1
prbO/xo4e/gbzbh3Ct3tNfWyex+FC35V6u2dFXNuLRhwa8D/e0H3Bi5UPGhZ64ziUC3Ii0XuHgwE
7s3ikcaeUx/EQpFMu9UbA/yklGO00yw/hk4jzV0P24UM32n2rOQcGjTvTW6G/0pLhP+JZWBz2Mqu
PcH6HbbS9fk8IAWk6WetrvDkXjY71g7JMSjI2CTUoewa+pKhQQTWsczSYpenyuJwTZudt2BD7t3w
bxIWAKgr+gt1B1xPVkItcQre7GuPRghdg39EWmCzOVpPqd2Ky7Xd98nt62wHcb3cEDTBl6B855SU
7Ou0dMNHNjk06ITyk8nCvYH7b10kKEGGFJhSsQdIeUsw+Jdt3NUuJYMgzu0A1tLY0tJRlgrmYxkV
p8rHrV3BTJPRBaMlwbaqqD6CxgK92CYdZV4kbTIgLxer7Lp3X4GZkQTMdoqv073HCHQuyPzHg8SB
UhVFehuwgbrRfPV5SU0anwPu/6Zct/XcggrM/H/sg7wHQubfmPvQ46gvPsxaTts+9eQh4vp3pm3C
uYTuMu55/3aHauXwK4YmIt9Za0zKIt/n5Rh9sn0zG+6R9qav/4+0M1mOHEnS9KuM1HkggsUMMBz6
4jtJJz3IiCAj4gKJFfu+4+nnQ/ZINwm6uEtm9qG6qrLblWawRU31X4D5ujYGFdkY1euwomTCAlyj
Vka9JAU7WaAPsqLlEv2g2IoGEqD/e1LEeM1rHJYZbtbrIc/BWGodhXyViTmTcz4hBAATAp0gpOZQ
PITEEswk9DHYB3aPV2OU5evI1n5yyYcCOTEOpj6axC7yHP8IqhXc30RtlNMYIK2Ri52ppy8UvPxt
SSFxPXamRsKphXdU7oLtqDkkTGmh/5kC93MFxeWznWhsKQ+B6UenHfR7uMTVzk1CciqobRDnLVx3
ESleTQ74PczF1KaaANEE6SAPvgmUxEc4oULJw6Hf+mAhl/Bi+OhE8yrp7kyd1THlU7EJogkVrwB2
YKb7T+iOHCZc8WBolfTn8AAlBxsTil/wFU0tS/ZxCpOa1ABOQK3p2zpB/Tdw9H6d65l+Q4EXEYok
LO50h3No7c6+OlY/OidNBwHUUBFC+AvCTpw7+36ojQeELdXKT4PfaZGg+0Pf7oje9rQODeoErh3m
B5cWxgF8LYIGBnnNLjVRCBjC7LnO6I9z8gY3FvqJDsj+key5QNFyNajG2fR40mytrAxfRDbi/EHV
EKAmNfxbpUnrBVyT3NVzetF1XbFvTKrPlMTE3QR//BAhxLVLB8CzYdihs9GDGB5Emj/HoZM9aRKi
LW/nEaAW1e84KT6542DuOC7QgKPzcmhi3XlMAi3fAd9wnkFyIuCRKDpRIBJodeYGfFUaNEPSoiKP
7PJOj1HwWA30STdq7grZk2tNiLjGYJYzowTaUbsUnVXDJQGCdPYr1LXPIk4RqUiC6rOWDkhj0SN8
QCCauW6K9BH5dsQ4BPKR9VTUG0/2BQLgOvX3uEqOXlJMn3IysSN+0x96RCo2Udb+5nThrez6LYkh
svAeTiYIiZDuSuA9K5uMEYcMysxor1GcwCmjSbqbAoXAo5dSvqlKipNMJkjjwTKADzf6HkntL4Hi
flhlbYDQMcAvL+kKfePI+A+Cn/kxLFRLPhRX+7oGtYsch/E4+P132CTfamQtbvopGJ8biuUb+rHd
bvQRrguzxiU1COx7Omr5vvY63ijQo1FSwB/Hx/XoLyQWtGgE2VyKF2u0ZNxVHNNUTAs7X1u1XaIx
zF1UYdv+E9vs9FiqkN5hR2Kr61Nwz+Ou5JkC2O2pUHG6V50rNt5Inag30PgoOiv6CLyvX/ecb2TN
oHy6XA3IclLPrLMQCHjuOcfBLCDIxsepfKx1ZE5Q7Ne/yqKVP0Jz1s5y4ALZ6KysI6RO7w2vd9Z2
G4+7bPLsndLd6iXqa2oKDk9kjJjRg5fBcARhbvzkFIBkWusDPcJs+IpourhHuJEL1fRrqDm0n5PM
TY/gRVOyq5wMpCy0nxzFZF1Ij8DK0N09ntzOHQ2+eGsOFmpJlY9elEdFJYq9cGeUYYft4ix0GXcg
oAG7oWZtUdLqivY5BM71opO4gbuFXOp0VK1Wrof5UFS0wWd6wR6peRI/9biIPLpI0IOsH5svwLrN
HXJrPExsAcyGf4mee8cSBwki4qZsKVquYyo2QN+TBPxrmFTlsYyzkrpJmd5wZE2fTavQbk369vuk
bDlnyFiMlvQJIAxPxMiBaOfp39GmeQET8Nii3Y6EP0WmxP1c9J9zh+KeQSXnVA6OuvMBmK/bBvAc
XdeApZLnPyNjSLaxH+dYITszYxxjvyd3yvUbM23xTqBgu7fMOPxkzhQw3TGCI0Wz+Hdq0YTWAY09
6Dng0spoh63bDMkdD478wzSkYqfhbrZDkAU/Ajt+DjWrzNf1IcoxckEnzqVWqyix44KykT7KyYdU
bS0AjuImSO/hqyJE0nq0RorGhNMRUYxQKPzMkijNc9jNshoKadOqT0GTgO2kFQB0b7DCCVX9Kt9y
koTbJgM+CU9D7lgLeEHiqrnLKqsCW597008vTwRLYAZ0ZGF569d+BLRVQ5ld579DGVk8ymmyaMoO
+cYVjbtXFp/LrlAg0D2kvND1eabGrH/HxUge7Ch/8oap2mnCsP7Cy0HOxk58ZQwupkbx8FX1qriH
1xT85Iob7oGCANRBDDSlVgmFqsUZYIOLTfqBwvD40uWcBXRf80OfOJ/LcqhWlcOPdIb305oMs8Th
hjceetOAB8T4MvIWX0lrCB81+jL7yTKRLUgaVgsb7S5qmQbk4HFYgXjSsj0EIoazpQqlqOLOBz+/
Cm3yLLcJti2KxBlcWZL2YP4vUNhxg37dOB+6OCg/5wL5HbR4A//OHWJxC3iv2NjjSNtTt8b7MkoV
F3ijHoyMWhl+fcneb10WTOe4oIDou9MLxGdjdKtjSeX5A02NEDnY7Ac8FX+LVrT/wQ5K4zB06MVF
dA+BEpnprfJ9+Lapme87CzU5r63801DaP1Gkz26NvIPMa/UKYX1vWo083R6wk+JYBj/OecGL3Rhy
78m2gUT6TkFlJUPMMaaNSS2konvEu+fD4MAnCA3qD1aP6FATFeqh6mquT1fMeRo8j2jQYyqHfLVR
h7AUx1gnsNi1LY6Q4SFUoKl4vpmzxHN2aNmOyNtyWPWNiydpCPMErYz6SY4Kpykuy3vNx2sJ7KIG
9QaVTB6uITepKn74cwadlWX3W5ld+zO1W3+XYO+FmBzqK4HmdXsKmNlHvRt93F9EQ4MLrdkoAprj
WPpIyRqpQQ9wyV3jwLHGMBQfCRMxATEySLNq7moHboB0xfhcO6VJgdETt8Bw4ILbxleFfkQUUXJC
4LCRyLXhI46KpruXQCUekOwKIWGB4cDLrt9g2tWCuigopyVghzXY04YHoUwlBUYKmTeg84RqT+Mm
OjaIhrgtQODvbKtzb8p0KvaaAXimnbTqwMYjq64ptjeRE258M1V3CQDYDekdp1HTfilAER5qADNP
pZpq1hbeiKgmRDvq0f0NGp9sV6cmbx919dkz9Ccnkf0mykdxnBz5xewkCvIJt2qT0aQAYKmeWgh0
x7hJwW43rI9SgsZOtDY40F2JEGnAGWN0sb+uygJ9t7Rkk1A1JefSLCRr6Tvd424VbPrYgm2DxjZv
GxjY9ViPnPd1fme4MAOsFn4oQpotcg9ZdkBDSwfp3Ua0RWX5ncSVLAfwKfovcdJyBAq9uUFTi4WL
HpAGVIk3bPpDiIqeapd2u8KtigfWlXWDIduEcNTkQBwMarz48uwXKRCMWKcpvjpxB1O401pnZfBC
BaFoQi2pgH5Q1+OV7lgGZyUQoyGu4B/FEGU08OZPFpuLI9AQG3uCpdKJClpV6NUvVVXVj3qNh6Nf
qnjvjwPm5IGQGwC53+n80xZEZ/OYc+9s7cZHaL2oUVuAkb0Gz+MckgjhAKt1OexH81s7OOWxpnUP
qYgWUG2AVE5AcK86zIk2vdF/xx9N38OuVzuVivY3xkT2reFGdI9c/afTWemuQmr1ye3d74GjALNV
VBBooP0Cz2ts6d7wUA0TLLA1NN1U0YMFES2WWZ1N7U/P91KgHGXA+0aYRno7Z4QBKHDq2ghfgyfv
4r6VD2bOji+s9NBqlv/BlE36JHg3AhJvBgr3lKhvWVQ/y4Y+RZHmPCBUwEXkdfq2N3UQpLWhrxxH
yzYDpN2VGDP0CEnf1sMECRMkYL5tfW6+xqPjhBtfAB0uHPaDFpiQfijIUM0ZG6yxED10pdPcRthc
bPgUPMUDfdyqJPtjYpe4QdMp+dGMFLql02rfSwy9KDZYDYxD8VSSWD7QYENzSveGb2R7X0GX2RRd
ocDgbDpsqpbCUd+BVYii/BeDY0vnA7SO2WMkj+hGqSKob4dEiFVdldVjwLFzCApEMcH50aGgr2pm
UNaB4OCiQiPDhP4Wy+hBYvy8MVIIsyLkBeUMOKWsTG/0bkwMTUiwnBEUMXeaPiE10+L0AUgKJFPt
VNOt63boGwcqfmk8KtfKpOlQx1wNUu9xYUUwcZ2EEchmysAo6FY1uJz+K96SlJbjxEFMREe6H9bI
MOQH2jTaOo6hO3aGNW6BTivoIxAn9B5/oSmDKeni8LRpusbam3ENG70aMUSg13gH1+QUxbH6DAwo
WpdZ6ezBtiDlhIrHmnJ/AE2g5eoHVw9BRgdf7Gj1UTZ2SdMBgA1tAsH7oh0Lf6s654/vtp1Ph3QY
5ue+hmwV7CgYM3KT96Og+OuBTEYGF425yB7bWxtcuk8CKNumws/K55Rb24p8kvao8QLc6KU8YhNJ
XcrCtKdGDhzYgis7Wq0SzUVtrviFbh1/7dsGSVBbQ98cwUKwar68rQufigqAjV92P7R/fBuVQoG2
r5YUvxWF2T3YG6yuRzXOf136pzZSseksmvmBye5GFALlwFmnVOcAXocK0e40QONH/1QilLnKKzqU
KhH9prT1eF8Bw70RJFW4IZK1rWquWzhuTnyosHZCwhRBs1DBUWldE0Hg2K6ONLGmZxsvhI/832JW
0ATaNm1DbSvaYIS2BwAJBKL+S2tBXlKQK3/FthXySojxEBhKpsaatQ5EB2vfthT3vKAbCHc+fqnx
pY241v0ZLVxDXrnhZdrBLYjqm7il3oOUvNqa9O8QC7EclEEieWsacYgX6LCzSjjIBa1S9Oq7TjOf
6WfDiRQmFUrbsW+FR2bJdQGhifRwW6RjdY96uNxWU1qiDIE9gFOF8Nk489LBQhJI8iNeVZdYfM7C
H1SrwaCF4VpULZo1tgTH6Uttr4wu3AOloaMAx53Oj9V9rYVoP5noc6GmSpnpsbRAmOWYDa2nwkNy
2WItVuEIXCCsnhVd8Z3jnVxIDOR4syWJPgFxLTXgNOgg07vD8GXrQwsD9Tm3TbNWfPPJFb6UGd2x
qUv0Yx9k8kOQUpnVwNo/6UUBO21wXaj1QFoBQ1YU5yUNXprgcK4AfDvSMO7sHqokIuVfp3aGS5ro
0OohNHIeku22acKvgmtxlXQUK6ixiz2Ln8qc6AUKNADWQnTA9wjZgZbQ0WKb9Vg1jRwk0l36rgZ8
I3I5915iQQI2ZqieeQUb+w5OOCxo5Xm3pWGwbyLc5jwjGg4mFxhIWG14cChz64ehBIOMxVjsFI/5
AH3XA1PFeUSxzDSp7qgkQfWhUHy2FOOe0JUI4MssfQFP/uw0NkdOl2JjHGIhbLuABRDpBfnE67dG
PdaON1M6IiWGAfHKLWHEjgGnuTagT9bwh66jUpNPEwApQHlh9YI1jLlXRdJ/jANpc6uw7GqThiqd
tImeMhIyKjTFnWmCZufuNkCtWC2tVUpaYhZDCOss30+NpX7mUYO1Jpq9K98DOXXZT/ys/7qllIBo
Khz+5z//p/j5/Skkzf2v/xj/F+wbdskhOsWooqFPaL/83Z+Xlmm5prToAklTN97+fMuG5cU95o/Q
nz/5U7HOjfHb5RDvDd4JIV1ydcu0pdAXruvU2Zw2Krv80ZiOo3qGG2fHcJOhPP7NOEyRrlwhlEm9
GqzW26EUemLSj8o1lLy+x+MGi3BaUPF49++imG+jiFJO8Uzfeuxd9ZGdmX+0A4q84Oi0I6m8tbsc
7tzn58MjVGwq1xLCehsu1nnrW6FTPnLxcIWP3hUf+Wu/P//zV8sLpYDUKHW3fCy/0anB0Off/fny
7c8XlCnhYfPni3HrJPvc21z+fWMef464Zp7d/Pqv/yhTl3zuV/MzL75Xfz9sYgeGmVeirvtBPbvG
o9+hYAaGEMrqGhEzZDFqcLsvk/Z0OfK1iVvsywaUJTeJKB81iQbspmivjOza76u3AyuKtA9sXfJh
wFpCLA/+5Ydf7MoRMRNNn/gy2QT3+wkazL+aH6m//fsdl4Qob/h9n26zIeDq7i8HmJfO+y/vYNKF
cIZBafNtgJrWc9HaWvmo1McS2CFyX/XPyyHmb3ghhLEYA5V2DKhyHzEmMWzBYKzalpRKvWgAHjNe
MJejXRmQsTi/FNAkQPhsRcgxwOH7+qYSVxbVtRDm2znLrcS1xnm3A6jIoIUDupuuhDi/bv/ns/y1
YV9tSASzfAOgYPkIajLvVjQlLs/Std+f//mr3/dQLc+ANpWPPYktjPWPl3/+2gzN//zVzxsaT6Z4
4pMjaBS2dCWByf3LESyOLKwKEztMVPlYkVVyOl35APP/+7tFq4R0XBI8JcXi5wsue9qddfU4pHgA
kJlH0brj7eKNj5en6uyXeBVocQKqWkvB8FXVo0vbDnd7NJwuBzj7LRS+5OD2BY+Nxd2XOjRrjTpC
QXzWN4YfbJen1Ln/d0EW60l58M5sTMMf7RA53knCYHboAWa3l8OcPUpcoRSQddOy5WJzt+nU4b1o
cVrtgSyCOP9gjUhofrgc5ey3dxURDDRAdGPxSWRXawr/Iq5b1Pu8Owvjy4395XKMc5/dMk3LES4v
bukuYuCb1jSe1VWPGup+aldAdfx3ARY3n02rtZpsArj1ui2/hWV1JcC5WRK6IXTTMg2GsBwBPStm
cCoe0+81FoLDnkpxkR8vj+Lc4hWGkso04Nio5TR5SeOhQ9sUj3Z71JIvQ/XQGFdS0XkiljtdmFJA
u7aUYVuLs0q5ifK7NAaFMWAa4ZZHTVcPEjHr2PdvoW9MeG0N2ZXJO/f5XwddHC9UpruSQl5BPezn
ynR/XJ61s5/m1ZAWn2akr9anXVI8UlS3/RsvpDq3adrTP4giSBuEjoeQcBYHS+ariMzULx+pVoUn
FfwU8ZfJvHKTnJ0om8aQi/m4ZavFjjd1qusFAPVHO76Fp29f+fhn19ernzffXlSTqjsYUjofnwZ8
ZD5yWSHSdHmezi4w27bnVUxtQCxSrCkt8sgUQ/Ho016kG0d5BKXFuWkdU8g7SOsfTdn/xFvmjEBP
7WSMiZeQlqTTxxGoxeUR/ZWyvdszLl/dscV8Ri72jNOkiF63Xv5YOcBM9gFwYLVDwY22NWTO9Ac6
SZcjnv1OrwIu9ksY5KmdVgREEBNLjwCBpfxwOcTZTePSG3Ul94u1fPhKWeHMnRECZ0xjQAa2/FVK
Z+XcXA5zdjW8CrNYcWx7OTkpYdBgwAduj9R/aSIREW06OmU+gS/Hm/f68lNJ3dCFlHwnx1ysvhI9
BmidQfFYZx9iD5DBNnaOJQr53ZX5O7dTXwWyFmk+bTs4OYpA6k+YHy3xcHkc51aA1ClLGJLqq+7O
8/oqpdTBlxk4DvLzFgZxYJixCLoygsUK4BhT9hxAwPygVrS895FPpVyXWN09EuBVCC/IucvEi6H9
ujySxQr4K4wkggU603T05ZNrjLCZHzCZvbdp2HtU3mcY9xdniH/qsQDZ5iL01CINeTnqucEpQUyb
k9QwrMWdECS95WpRN903gUed5TRJ3DwB5oFn+puBDBCiJqUWmxVHdrNYcKicwppGTekk3KPIPnvA
juNd6nz9+1E4t21qVIbLLC5OIMMbUye2EWPoui8D3Dgd9RVPzdrf4ZXD7t3EMR5bmID6WHbOuxdy
FBcCOKIXYnZm3SKvuxdUTtskv01sdWUBLrbQnE1xS7BL9Xmh87/frvG2k/gGlnZ0GtM7hzT67yXp
f/08BUSETHVTCA66tz8/moXpwd8PThjS7kon/jTi9GrX05W8YFlN+u84c5lNuA6poVh8m8HV6a0O
VXhy8Tm0Chj5f3xEmuJ7bzbto7XzsciGFfhG2ABPuTlcWYCLE+//h4fmo7uCxHr54FFNHtPdacAY
9bSyrPJjMWjfWox30du8naLo++WVuDiY3oWbP+qrg2kaUEgJZB2eYhOvDfo0hvwSTPvLQc6tDNf9
3zEtplQXAwSfsQtPWV+DpLh16yv76cwoWHWWI+cCKafgYm34QT4aomcUtDSwiYFSLZ7T/OZvj4Ig
joFBj+1w0C7WNz0LYD7ov5+M5KtnP19Lqs98eIeVTZbI9W2zzt9+CdadXoKXiE6FXjpbzcbpKvNF
990tUBePEid6clV/rXZ6duJMzgXhGLrUl6lQnyp/6rGePCESsDYV0HP3Blnav38I4QMs6MrZknlb
Jie2LDUMFye+vwULA/fI4Tmq6RQaV77Qu7uJy48oRGLf2rzq3k6hSAMY69KJT01sRLtRDfquKTx3
o/fis+JcX/WI9WDzWcgrC/yvutyrPGXeRq6gDMlLT6dOsXxNaICK7JTu4Mkqgy0FpD1lgJ2Wq2+D
Wd8AFvldSXkf2wAgyuxotn8ur8z3X1HqrEjXFmwBTvrF8tdxHVWtHuYn/RHGJhqZfrS7HOH9Dn4T
wVmkRxmQdFGAsD4VnSufmrLMvg+xiX3r5TBnB2LbhhAc8e77NhGChxDrseYchl32a2hp7/29ghUf
SnKwcjtRFlPmu3rSTOkqpyorTiKitBDRHd7gzF1sL4/jzHogDAwVZVOIoW2zePhZA0TgyqiKk54k
KHaZaL8F29x9tqLP6Okd1WTA78DsPXPBsaWby9HffSzTECYpoOIw5N8uF+PY22oq0Qg61TVosDrS
avwv7fpKNWteVG+W/CLK/Fe8ujm0KPcNvJqnU+btw7Hf9BMCq6PagrXNk72Y0BsqrqzCd8kMIUF+
267Na0C9S87Kya9lamY6HPABI3ecJk/p4KETguDxxrWq6MpiORuPAteczwihW9bbIbpuVk9R5U2n
oUoB7RRyiyzp0S2in20qr3y0d0t/HturWIvpdPPMspAM109aMZ2UVe+7aniykeG7vDbOh+GK5EnF
g37Z69UKv7Lw/J1OSTmCukdpOIHJgtNVfyWxODN3Sp8fbUi/0VY2FzsA2rYxwSjUTpZ5nIqXuEJY
7nsdBVemzTDfL0MF8kzaFpIjFgWdt9/IKpu4bPtGO+m5+YTg1WqKJ9T77zJglgKh2gioA6CuAdcw
zcPbtMRQTXWIDF+e13dXj0n7iZvHIj9lVpdXHBCDXCRpqp0meBc6jtv5tsM7WfM+ZjS60QW+HO7M
ZyQcqYIxXzpy+UyJpa3phsmow+Q2UkDaP7fXWhRXQixfxG4ZaojBthr5yIMWfzHtfS2u3Nfzml4c
Ia9HYS3WCJrDrRRVr53w9eqzHQpB/2qWrHntvDqiVJizZytmCQ4R7iDtygW9bfbPl6Oc+/QkNXJO
AVzgB4tRCD1PtRSp4FNj/QQ5jxrqB6iUhnbnjhMqpfLKSjs3aYZCTtLmwnfc5VM4iwIT53fTO/XT
19BFmBKEy+UBGef27usQ84hfzduoQdQwI0IUdGWOdmo9xz2K1pEMTuDWMF0bB+gOTQ5XVlrTB9PF
sWJox+/WIDca9qaeZz3lIRxiGDnFlQ1/blkajB1YGOL/lr7Y75UVFcL3PO+Ep3vuHKFGIPJ6rTF+
bgI47+c7hi4HmdXbCYDwJEAa6+o0Umq4+UQXpbpSECKlObP4X8VwFylVF+ShqCEWnsxBGaeRoifM
an1cFz0me7WCTg5J62cROe6uU1b/JcfZflsPlnPT2Uj98tr6akSogIaR/wvOOG7R4GHXug+eTJYu
BblUdrc5IW6R+C8OpW62N36GhE6H2iCGo2gT7DUdhroBmfDBBxHcws1tgUYlfnAjQ+5VUG4o56Ww
SJEGMw5NUpRrU6A378nwm9PZaMS2HXIghoT+W6InbFtokOGquREwHfHrgOGZe/pTD1lfQZNf+7Nk
RjG5CKUm1UMcoWsMzANfkipjg3a9+WChcYaQlIHmoWEVK2S/q2MPiPBo9k5/0IdQ30euDQeswWIV
PRZse7MQ2JxTOyuoVOmXuhsafTUgHrxJZg/rVY0WKerNRbOFfoWfaxwUH9DGtw4WT4WXWXZs70pc
4ZAra277ygtvEXFL7o1Wa26RK4xWOlxOgP16fQoClOGNDjO4sZXRPtSc5yBMrFsYWN52NJ3sVkx1
dIhdHIbbFEcgNyjrh4Dqzqa2ILTjwJWcxhBaVuihqEYWzXym8FozjYvYgy21rWwr2/Uy4+XiaBg0
qRQKO+S2Y94E6INZdrH2QQ8eBtPD/DNuzRvAzjpa8bmL9e5gYi0DxWQsAL8OVStXAXpKx2KscGvk
mjx60NJWg+jtvT7p7ScFuA8bELCKlRN5u5661Kl2UCRC6gdJ5aIAVh0KY4PoktoJdH4sr0nwq4qh
zmSKYkGg658vHz7vnsFzrwwBQmlLl4LS8kWK0UBZh6qycbLCbwbZrtgb95rjHTsPMm0SG9du7jMH
CgHZ4yYhTSqbb/e6YTRouEyNfYpCRFa06ZPQ9Hsk3f9cHtfZMFQvaQJRkaM++zaMDgeZd4lnn0xR
auBOzS+taaFvbcricDnS2cOLvMCyDK4ld5mKJCKAherZ6mQZ9toJEFXvjRQ0Po/u1ny5HOvc3Sdo
ouBoTKVMLi+jUMmCTM8H6zpkmPBZ4k4kMb7LqLVkKt+j8bwxEvdKW/Xsyal46IIoBA23TC3hDLdx
R2/1ZH6DapxtLw/p2q8vkobKgq6H5pd3sjF9MaMI56UrlcwzS5z5soHQSoMRLJe4Y5qJO2GXejLS
5Na3AsiI2N+4EuEfklYttK8siHMj4i1K+cWS5AzLZ4xyoJt3WctHmtLfSDduqyj8B0OakaOGOTcG
9GUONFKuajur904Z0oSN0I8OKgoOVosIVQaae+XyPLOXALUguSXIuaiUzRP8Kj8ZvMyL0txwTwYW
jNrUPECGQDp3vLISroVZpEFR1M+GAZN7mpxTCD1Qw6XNsq6kc+cWw+uxLFKNhma3gj3CWNJTDtmq
WFnDsZh1Ta80i89t1VeB1CLfwKYIBwNFIKvd985jnz/ZsCZyeOT4d9fyShn9ytwtj7vJbrQqrEei
de5ntDz3DVpHHpfZ5c16Now06K3rLnoBy2p57SfkMcngnuDf5NEHKKuaduWRcu44lUycY1L7paKz
OLiDvi2EmjCBtXxv3SHeV+S3Ksc4yXi6PJb5Sy9fQ3RpHIcGHuhlNY/11ar2JNqrBb5yJ808Nj1K
bfj6hLeVt3UxFUr1LfbrV9betYjz0F9FxMEgarFTcU/uf5Mi1qDyB/mtRQIIY54AimAPLObyKM8u
w1ejXOxdFJGtvhqJWcIwjzPY3ekzSP5VW6S7OinX/SCuPGfOfkCKYX8BRGm/Li740Y6E7geYwJCB
TUi0+EiF9N7XKPx5eWRn40AUm/sQLJZlj3fEtRbFC9c9mbW9GSb4HsU33613XnNlJ587z+fbg9Xo
YAujm28/G4bPsQbpxj0VEBdRQgvb8sqUva9fUs5AAt90bG4j+gOLtehIMQtiIR5SCeuE68k+Vfan
sh/4TPKpjsatC/JoldUBJj1hsHcj69flyTyzsWl4kAcqG+FsubzjMfz0UUVI7ZOBqxNqo36OtUXU
b1SpTdvLoc6cwIRSuqnb5Evv+pZxXOttTk3sZGsv03DwEbrNY/sQmj9aaJ2XY50dFgeVPvMUyF8W
n65HS6XOR9M+1REefohXuaOz66+i286FAXUEsI1+BE+zxZIH7lYXOTRifLLrU62b3cqyfLHrEOXf
Xx6QYZ05RFgolkPdi2rAu6ViweHTQ9nLU6XAhSBP067xekFww8fNHCxah0LG8KTRKwjKaotdGb0t
tJZXWIP8TvUufwnjeMC2tKmMQ+bW+IfKtIKgZ4jHMvb7O5LKYYdRIAa/UYovHeJWE1wnE6KiyOWG
v+r3GBv9fW1U3Ue/w0UWE57spsfY8CYMEhuuXoX0lPDdY1DC7REgJNdgGmGVhlpWPviaa31AEwL+
qp/iDAjXn7LdhNGU2QTYSzfxdsTxbIsoB1KZbd5tfYCca1+X8glQj31TZpWNN5joNkUe+CucoJEp
E+1070f9jwyg70qFjn/bW7q1rrkSn5Ck9A49yl63FuUxKI7hrMFcufui1K37pqvVESucT36vw1bN
udN8Gak7lVUoCvlejo7MNNz5SdyQ/Po9duH+YZYTAkaQG+WdpDoTcizM4taW1vE4Vc5tQUPsAGKj
20d6Nt4ZBUzp0RHjY1r17ic6LuZd7Ut9q2l6BpIMzRAxWOjw2oPzG1RRto4ra7rFZCbG+6dObsue
qXJi1/0UVw3FnzGp90nmFTtVpshcdIVxw7/D1Cxu/XVbAExLLHw04hohBx5z/spSdYlDAexu5BpH
WBqouMNRBuPrAX1n82SYjEYNJvVl9wdCs7bPPESQdStUtymiUPddKQW046R/sIc4QKbUAhhUVeiU
iwihra43nmHxot1lovgDtEsZn7Ok8q4cxWduMzqO8PNR0QZsvew49lIVIq1tefKCaZsln7X2dzeg
mxPH0Bx/FDheXdluc5a2SBLeBFxc2VYghaYpKU9ddarSr4P1AyXaMACH90i5E5rftO7GK52ec6fJ
60EurmyyNl+1GjHT6YBrCQbI0t5dHteZK82FFib/6uxYwFXeXmlh1ILVkx4gcrPZdDyQveLKQXVu
EJKnAr9DPeodgij2QfsOLOdTZ/0yPLxkUOYf7fba9zk7EPwyDXorEpru/Ge8SqkGs+VSlQJ55Ewi
39EV+aEqEFbS2vzH0GKW7nqW9ZIIO1qPtmuuZa9Xm6TCCAPRg2LDCOrHKG3U30/HoUqKuRPjuJzS
iwsBJ2YzwTjZOUm1yvVuXXJK4+J4+SOem2JB90Mxu9SnlxVNrU20yK87efLLP52/8ZuNW/6+HOLc
9L4OsUjGiyJprMElBDaCiNSEsNwvB5gX2rv9BUiBt4QLGsNefL8+8toktBNJ4zb/avfIpnv5MK68
UH+WVU1GHvmbyxHPzZp0DF7PAMLUO1xTEcskQ/SFFVM6f8DA+Ue4A9EW+YJrWDBx7rSa4aEkVpQf
3sNkqCXHwTSpE+DnchNgO7EDyY0aUwK/PHR+1WOeoqec4qVT9liJlFGMpEfUIulholXsCh+DBJmu
6HJgKR/myHobk3YMSRTpeaHDiOkHSmhprN9oCmlrp6wo0s+eAsOAdHIephjJFHg5U62073y7Rswv
xGgS99zsOUTrb2vjlrITPjrljcS8myovFr05/5kXF2XReHjEIyi9oZiKoISOXze3ir7rdAdkRYBr
iA8OY1XVSPsoBLKurI0r07eEJtuDaY0JDjgnp5ebqPdekDDchLaJlYuNnvbYrY0sLP7BppLQeID0
Uj18hzrKrdxuEAUlaDceUS57BmL3yY9c50qcczvrdZx58K8OLtdHLSWbpDqhALUaQwSLJ/fK/J15
ILmvQ8yZ5KsQGL+rMKMIeqqLZzNBEZNVLj6iyHtlKGd31P9OmbmodDjN6KPjylD88rm1Md8cP+fd
h8u79q8UenlQvBrM8oGCIPyYkHuqE/j4jQyzT4mNlK+oH9DZ/BVn9kdGi1NTKQ6xFd5HkY60Z7MZ
ZXElAzk/WO4F8AMW4LTFgYUmPC5cdq1OnZagSAH0Lao3eKBsr4z3XOIB7peHElVlSan37ceTQ5DF
idark45PvZeVt0kuV50hDgLFk0qKX000HnA/uHFQ2Lwc+9wQgbuRHcywTGPZ7G70zOpQfJy/5xo7
H8HafPonEcD7SlcHFbFMP0xUyNPcLdTJzh50nLHT6Aljm8sxzm0wcg80bklChLUsleteg1yXRymx
Qvqu2zX+lVkyzk7TqwCLHSw1t6hUg35mWD5E2tdUIQI9HKRz1OMH5W1bKn29e0DpctXK+7a4H+Jm
1fa/Lo9ySa6AUMXd8uqvWGzyMtW0cJgYpp4+6APqWfiDYsQV57gGqXUW/Da8fRf8uRz1ytyKxY6P
BxOwFbfAyUnz/0famS3HbSxh+okQgX25RW8kRXGDSUm+QVi2hH3f8fTzQTNz1F1ENELSCV8cB8PI
zqqsrKxc/v9xSM23Bsil6yLWFaNhm/CN9+67zjGQdvVeDWPrEWidxwqmAfjlkp1elI9G7X8GDukf
nt1eW/v/xqq9sao/TFz0NkvlyFoKVcCoCKcc1FS/MZSC+LjTKjgArTTZweDY3Nqd3t2YFRAdph3k
r2k0+Y/MECcQkrb5wZRbEpV+kLsSKI5NH7ADSd/vo8APb5RetY72PA77dIKErnTUf6apNqkjgzLS
OWDQh5Usv/UmKA0Bbf/HhI5KYGY12KsHlebr6wv8Y1TtvY46czL0buqW6GFyu6FnKbSsRzXBUXbf
zUbK74H9VW8sFS6sApYjcLgAjKvmBTmqrRk8BLuOt/bkYM9S9myRGDtlYdc/DxUkvS5setIXOC+N
Q9x0UgPCObBCFCr8m4DwCEdiynfj6NfAwyn6jsZKaUc/Q3XHI12/B+eRx6ltgPPmd5AxS5V2XxkU
UlNzqt6cesM9/LgwRPUtbj/6pVSyUKKXC9rWSLq0IRmbk4+onK/wKXyeDRqZ2+IF5kvqk/6zbLeP
pD6eAXejKU17cJT5B1sraRDtM+yj4GzGvVvp1X1ofw/7iEZ1OB+ub9TqYSOdShxOnE/F5/ImGOO2
mWsCkMdoBjPXgCtxa5Rl1ZOdSVh+wVmgELWA8BoKrxUZ9C2IdPYSNMZW/utlRIeJYvLturIkGgVP
ZYRQv8JbZD3aZfWXmhV3UBVsiFh3Gj9liE+iEpxzoPYN67HopLu0M8mZmvM3u/zBQds/6oC/j6N0
l4OeNIfRl+sbtRZvnSnoCI8lvdWdLOaQP456wLzRZ8t8Lsis5cFGfmBLjnq5XXNFn5+SomRl73o4
l9uHotqr9vG6Nmsvs6V+ztudN4z6rmrahFIqVbn92L0tYNQmte3K1Yx8H28EA6v2fSZoUffM+ugO
N/uOznhowAD9BR96w9FtfV/IdYS1Cfl1y/c/d6D50v+yEWavfZ9JAplX/gK2IzY0wJTIdFNS2I9K
7Xdwg7QPrZT8RtTJ2BJ9MXRgUYMVTEvRxxCuN05o3uzl7CX43Oa/sQu8iqna0Okly+JDXCqBQzV7
zSJTrrpm0Weu1IMIdd2mVpeK+oYMlYZhgjJwudW0xDRc9gpC+vxm1lr48Pa/IUHj4UbKn1qGLkhQ
kxCg1cThmRAUR635B8zFDR3WzsUSTy5tM8vTXnBjciVHeVWEzmMg3zjqV+JoYEvv9Hq+SYINd7bm
l89E/fB2ZycjnCDFpMpFtTX4qFgQoXdu+4vzvz/iR+5+7kD6/9V3pYvKkQsbzH3n0ZKnJ0quT1Nr
Pf/GnoAXRCZugUkQn24O3OyBYvQ2g7gk5mp3jrYKq6t2dSZBvbSrJJ6ttA54LJXZjsHi3+j+dZZM
JtU/yo30gV5+Ppw7AER88jgkWsb+Wx3dQLx3fY1WrQpgD8Y+mA1616Pil8qgmBlE8Uklx7skBZkx
H1IZtMlC3tV1p54sNVFurgtdtS8bTkF6VejvET1Xb7QB8L68qZMJynTjQ9F/GO3v12UIipGiB+ZM
IVfPQ5KKi/gMi8J6NqbMyZ9LJq2kf/UyIOkK1nn0pSq3WsuWfTgL6d7JEl5k9ehrESSY+fM0fsmD
744GoCf8WAoEHWkGM+UHOCSvaydcxT8kkuKlD8eh+4vS2KVl6DRGJRXEi88w/LYAdhcPVFigY7su
Zfndgl4Mk9JOBNYfIZS4T50CP5RB8exZ1+5IB47Rofk8OTepelNtvieXaPKaLEGjoDVSWiaQVQzV
IYUavJufdb2B7fQbJMK7ToKXAjaU4T/H8UZGdcdmQ1nhLC9LSkobYyQfTF5fbDim4JY5sIwCvndn
gTybb9j8yo5dfH6x1zOf6mhlU2tTUjzLJVU/YNdPUnBXmhvpKuFkvVNCsETbsQl1B6RU2V0Q7mf9
ttP/uW4UK4pQpsf4SNFotJsJTikdgeCH4ix//poWf/cBSNsOuKr760LEcY9FkaVsTrF5QQSije5y
uWKIGmhp5kgl/1juN1CPI+vJTu8AHyDA1rsHyNhC5+260BWXcS5TzPtCAKdlfW7nz1bQHSC7TUrn
EAAGnxae7/xaYCXqJ2IExb6jzlqIe7KhTxgSy9WnaqdMn39DI8LDBSuAB7chmEM+W1AoGBwq1Xlr
sj20BlLv7DoDhrn563VRP+Jy4QDzmNWo7C21JwLSyx2Dx9ga5BaNAMe1PqTPyVE7mt+Ndp/u/qr0
vwzNP/Tda2jcjpClUg2gPfkQpY9O8REo0MgHqvwxnUi63FbR8fpPe3eyl5YuKreMXQHLwD+Xv2xM
q1aSQkd9Mfrmc62+QnD9/c8kCM6r/Z8ErXjOnac//LqwslAwOHIY8/trBQrBZE/v0eH67zdZgYu9
E1Zo+fuZc6K7ASIKGQkWdCIF9Rg3NT4kW2d6VQr9RqQ9cK9kty6l9EoFLHKTai+Ap0NmaOQ3qt8f
CP5vYE/7V1KhBw2aZ3VM/2bg4TgalQd5wlMQpyfTBru7zwjjwHQ+Xdf9vXVQccFADJuLjllDwTEn
hT8qslyGXud8Ms3XeOPRvPV5QWl9TtpkoKfEq82DmR23CtErnyd4Zj1pAaJNWoxxqyQq4e8zoGeY
b7rxFI8blrH+fSCtSJbLHGphdaIcRHhfUvwXODJy19x61Kx9foHH4ELRoZKwhQAaplmlZOLCeqmb
j/WHItzwsmufp3cYvIqlfe7doHiiU8ZVptF/6YK76ViPv763tJHh80De0/F8wiWllIVRkjANPFMr
XJWD88sHnwShrfI21jWc14+WrLNjqYU6TJOSJb1EEsQLxV+VtNHOvbY+ZwLEfPpI1WzKaxuqOQDk
g1NebISpi2e69Cu87xSwT5YJBRoZBeuBLBPgi7YIPKcDPIgRI3cyfsNAqbWYMrECHt5eVDxbo1Iu
4zkuYctrgv+cj2q79cR777QAVOGZunRU0I4kpg4MqW2lCS4cDw80BceEXNTM+/vXDfVCinAOFGmq
21rTIi/KD+0EOP6vBre0w5xrIVyBgOxCXt7z/ba+baNbeB1+2YlefF/YBX45oW2kR970ZoU0h234
6JVN4Lqg13RpZiCMFpxoZNh+O49a6hX5XjXd9AMvLGmrbWIxRsFYuQCWXBptjgsuwaUlNTSZQeGF
EJkZWx8ClPweJsUapMh4Y7VWjgUnAvQKoFMVaq3L389sNou60oI2svEy+4F3ItxmurPRCLT8WEGZ
CxHLip6JIFEUcxNXjZdAUXscc6h87GCqPgISLz85Sec1jRH9Zep9ApFEBiPFdXtYE8/7QAZmnOkN
krmX4iF3CuskV2uodKALq+e62JlSYDyUqtU+knntmEuLYnj8ZOO2IereSGCt+DUmhn6KF7TPQ6be
dEmpvWM1fk6kz9eVW6xNXFtggyjSkYsjsSQcJqMajQmK3doblbd69qp2NynUYPtbx+4O0la9d81Y
dGtJLDoLLJbY42tDcghDml17XUoJCJalyvimlVuAxCvGv9SkuOOXMIhU7+WGpW1e2HZh1J5f3/t9
tB+zb8NQuU53gFTi+vKtbQ59DBTAOGrMNQuXApRhVWUPY+0NYflSm3TMGtrGvba2ZsuIBUERRcZ3
ycU6pzRtx3XtwUfavwC3oD4lSivBkyHJG1fcmjHQO486y9gI/d6XCxdAfiLHWtF60MgWgB59hsr6
ZjDpCG2hGk0t5ZExpsP1FVTWlhAobJW474dDFHZLC/IOKlmEZjCF0YFqHkOIfdLvsxoeA+T3Xf9p
iLunAW7z3jkoZXSTOfqxaq2X679kbaHPfoiYKW6roQ6htmi9Nupcs3+egIEuqk/Xhaw5k3MhwhLT
4N0kZVy3XtfuZ4mk4Z1hwXulub7sxSG0xxvne3V1KXjwGOCtwojq5ZbSp24k5YRSMnR5dfsc+/7u
ukZbEgT/ZOU+HTVZ3np1BanMbBi0Vvsbx+zH2otuCuu3QZoircVlc6mGYzngIRlT4zXSE0R2Bex7
kfLkVF8ULb/R/ZsmKl0FwuHrqq1u1pnU5bycXTy+1WR5Ps2Nl47QE/e3uf7mD3fyfJvQb6N1qVvB
6XZdpDjFwuPNBPhOswgMNABCxAe+D1Gx00Rh6+UpZSrlNhu+hP5T6Z+q4JCFt0t5PJa+QXe8oevq
Np7JXf5+pmsQTZNS0rzo5aFON0Pzyc+3UsurB4wBUgYEmDmE8uJSRFi0zSCVfuNpvF/Mj1l4atXj
xvIt99U7Q1kWj7ISuDtimte3oXiO8Chem/UwETm72Hk2mye1u1doP1Sa74X1VQkepf41LB+yX6aN
YPOoyIH3A+73+07qgFGqudI4C9O4l+lWrn5jk86/L5w1O56GKND5PvSsEM/p3cYjcO0COP++cMyS
vkiYVo/xThOZaz+GRK/SA+alLKXdZQvraZhOoSfN8PFc37g18zuXLBw1PQS/MrXRrJhnnEjvbkLh
LWsjWgYbw7uHrPj7nmVlsjnOWYllmDeO+WY3hDjPkfLfr+pBOZMXnKUbRN+WmBeKIRzXplhvPOUo
af0+VYf9dQHvD9EiAJwuoO+WS1pw6LMV6FA89wgYIUE7qXLtEvf+howlqQUhJuHaDxiQM1+gDylA
aWHQeEN+qpJDqp6GLUDj97uBGryjCTqZXwM28tIXOMHo97qEiALA7HYvB9yGhyTZiJ3eW9WlFOG8
ZFD91p0u1V6mf461Ryc7XF+o9xcE3we5dgFBXFZK0KIbQY/hQc0FUX2mSkf0coIiENLr+6y5maoH
W9kKl5YvXloxzywiMwvg9KW3WvChlEMAglbtxpugupa0owXARLMFprMhROwAUnptbKbUarywBLX2
5PT7Zmtw+L2nWfQAVpGUFu2rYi7Oj+MKZjLOe0Qevz0Y9Y4meD3eD+E+Kje82ro6P2UJvkUe7TCt
64wIpaUCTCHpGNsbp3JxjO+35acIYVtolR5ns0q5Pad2FzPk1lkUkgyVEUHHreutJ+lKlHCxfKbQ
PDpGvRrMKssXBi8+3jKS7uQSCB5l39o3FpYopR+q8W5UNg7U2rE92zaxhyb2q5H/EU5qyn2fPKrB
XndO7RaH0JYU9dI59EZXw9GKFKK9Mf4SxPdh/cJddP3wbpiFOGNdtmrUOQFSQgliyT09h/YWHtma
/zlfruXvZ450NCvDribMwtaP6uA26oYKW99fVDz7ft2BAuM3FSqMn0YfQveNEuzq95fGA+aMyQ2I
210UeiGnAydnqOZdWDzMzX/X92BVgKrTzog3wJUKAYcUh5o8VBrZo/hTeIzLt9/4PJAxdJQZIM+J
2Y16lOOOqcrG00dXA7fo5c8+v2h3tvw6ZU96kfm8rEoHMpFddrwuYPUgAO1NpZvb8t2DHJpgbYLq
u/asuLjL57ea3BPZhkMHitl1SasObMnQAyDNU1y8jztbrqQarEpPGSA9NIOjApSMW6tAlbUd9NLp
fHNd4MqTbkkYohYcjyoRmeAykzYm3W3qtdenxu2kD7t46veBc9Ksu8T6OGSsaC+5lrQhd3VJKW+Q
e12eIu9aMmFkDTqfbN4AIBR1VlfvH/Lsi23cXtdvzbsspUGSsAa1LNGygyGOJjPPSFrSGT7r/iFK
1Ntk/EU4Qp6LxB6WurR70FjwrmbGWG0HKbTWeqYFRJkxD6c02hyCWjOOcyGCPy51qW+lVG+9iqRg
px4neLmb6ksB+3S9kU0QZ5TeKSQkJGurgtI9tpCVP4X+X0MDU2h0nBjxlmRPtu5J/7T8eyq7/ezv
o2zjgltzSOrSXU2limKeGJeoPbXVntq0Z8AbOjfdR93vv1y3jDUR9G7S7ApCC6Gj4LS1plASrck6
j7Se++SD7HH9+2sWfv795e9nXikcIl9vdL5vaeEuNWdXqh6s7pBrp+ty1iycXjQeCQTA9rtkblpZ
NqzORecBcHozx8Eum3mVdsPxuphVdYwFy5aiJ1iVQsZMnhrbiKUcdUzVDUzQJ3aq6jbk6K7LWYlI
8UPUZehOZB5ITLz0w6gFQSiPXqGXO+YXD7MCIMOtFT2o9b7aiklXjABCLd6HJKpVwnjB+0nxOMRl
1k6eGfzX7ur8VxubIGmgVQZ4OC4O0kjiKYIkumcuZcRx7/vhOGe37XzCnV5fsh9pNyHsRQxJD5Xx
MGg2BMeQyZ2VSv3MmtGSqgWvcTnuc+NFSp5160ENjkYBrp8RuSBC7oqp2Oc1o3CQ5TYPpr7X4M69
/ntWTEVh2m7JlhOxWGIJuADW1KzaaPK67AT7NSQVsPvGf18XsrpzZ0JEe0z0XhnkeMJBZe5rMf/G
4/tCCWFNo560ixHkkwfj9BDsqI5o6cbJ3VonwTogHW+NXstQIf6XJln7XjJ20SZS09ZCLX8/80Px
KE0z0CmTFzZAP+6i5vn6RmxpIfhRvR2VoIV4yYu7OxiG/f7j7Nw71uHPpCy/4kwLc0o0K46SyYuM
D2bIsBVd/Zlzp2/VXtZXi9NKyACKpHgrFGrvT3JYTF5j7xVrp/564xgeQf/5fUEPehqUyB4wK2U+
jtpNnG48FVZug4vvLzHE2Tr5qZ3RdFBPXjAffOVYASC9BaW+KgLI4oVqgiYeS9hwzQ6yNOz80TPh
YSgPoH2C5np9t1d34UyEsEqVVo9ZkwWTl9UP5rCbq5c/+76wSmGtJUY4oILTgTiz59xd//7aEtHH
CmAYDa1cycL35ZFaYd+qs2eYL7H871T2bhxv9Hcs3xCdPuAPC1oGtySNVJc7PU3GmI9RKXs0tbqS
6gXQasXxjWXdAapwvK7P2n4YC3848zqoI6bzlaYMs2JoZZ4lHxpZ2jX9tHFnrL1DFpxJ2p4oQlrg
uFyqU8vzWAS8UbxAL04TpzxPFAbfW20XW9GjFc8nSW2+dpGxMNlsZKbWYg70gmRctpY5bsGiW4Pp
gYruBs9pli5tO75TYUDUj45/ULfoqNaWEq61ZWqIgOBdT2sWDdNMxlX1Ol3ed/Qq1vH++mYtGy8a
xrkEwTCaue19wABVbxj2wUN8HL8H2W/YNzV9CmRYHnYu3FzDlGezWeiKJ2egLjEYfAOQ1HUt1tYJ
lg3y0kxaEAoKe2L5vg4QXjh7hSq5WULt+xdhK5YnDj3nCy4AzXaAIAgWJ8UMijG7P3utHblhG7v/
XddgzQlQfTJIHBAGocWlRTPXqAFnSmxptPFByT76sXSQfpl8bqEBOxOyLOOZv4/8JUvdlpM3+66v
uerWaPXaNpx/X9iGNgU6r3JQQgtOrbwDpf36Iq0Z6/n3BWNNJ9U34pz7yuF5pJRwQ6rPrcFIubbh
LtcVoeGLaiTPGLHpTlN9vxqSfvKYsDrEasPJ/nVVSM7RNwi4Iu3TYiaFGGu0Bm0YSEMlR6WQP2rt
4KajcaA1ZeN5vPY8Z0IHBGPmaBY2GmFbsixk2EmrBm/0m3wvO6PiFsWgu3puy4dchXJE69VmZwEO
fqz00nnumpFJZTOXbkby4bupl8d+w4WvbOXFbxK2cjJkemFaflOVR7s2+6+XXir1wZY33lRrN8WF
HOFyjUYpq2SlHjwty90xeZbj1wDQmbF8quznXjoM7atubjUzvZ8esSyQCul6oB+U0FC8IwyF3Gud
BL2XaDq0AZQUmf5r91Z1KMeTFaTuHDs7Of9Ln59qrdxY2pW7HlYe3AjTy1TtRQwuyUkHR7KtzlOc
f2Ilcem6y+1DXnzwjY2rcHUTmeygNEtcQXhx6U+aMfGZdsh7b1a/p3YD2rjmlpPlxuUv99NZNEQy
AbxUHiEcEbxvnDZzZyhd7w31UQIXaguac8X70mDL9WTTMfg+LWJplWQX4zh4XQ0ooKafZgVQSW2L
2W1NDJOOPBUM0i/vQgdZm7ICzITRi7J9Ft00+ouyNda6JUI4V3UdJUwPIQLmjEjeScqdtZVB2BIh
HCktVqdmnBGhSccp+sAgnLJlwiv+lzQIXnFJ+MKLJOx3mM3F5CDF08GR3IO3df0e2fj8D6dxdg+G
MCiUssbnhzdbf2iTX39Wnf/6H4XAs8/rZgtbFD6Uu/wQSx9yi5HWjYBn7eSdLdAPB3QmQi6CnoFP
9iB4q1t3hmqzc/OtgZmtZRKO9wyyi9OE9eh11n6IY5zWtz/bh+UHnGkRKWHTW8t50Me/pa9p/v03
Pr80zZOyo79HdE9hC6B2U3CqpdxNO0Y5wQP9MwmCAqpeBXKTIwE4NvVWSw6/8/nlncETZ0k6Xq5P
Nql6PofN4JVzBXAeeFHH6wLWrgo6Yf+/AEs4Z5Wd9rbuczva1kOa7ka6X4I520sjHCcbDeGrUQiw
RmT56PIFN1fIwRVjPDtzO3VeWnuKcQj6W0jqnPLUg0JuaYdWPQVRxYz0YWD4Nrbermu68mpbAiCc
L+wBNOkJmpaBlhe1GlWemk6u00PRmHa7xU2GEMUEZA229m5laclo4sFs+n6Y/Re8pDnFLX9wSo9J
drfxb/Two1SPbl2FkNxsDUovv154xV0IW7Q/O0iVrfmw2dulp/OuL/K7vjtKzXOQ/peEr1aiueao
bbjQtfU8V09Yz5QQpwsjv/T8PP3ctDigUD22zXQHYaZbSZOrzoN3fQtX3BH5o6WbH5yA99RnUeNU
zigrpZer7vRfsfH1FY968XXhrGm9pOadxdf7x3R8m6xbJTk5+et1FdZ6QC6kCC61GRwQAzWkTNPN
kMSw3nxqgmjfOd9reqgdx5XGk9/cNXr6657qQrDgqYx6tAFZRnDJLDupvt+4Ui++vwQNZxYoNQ0w
zAzTeTQdtJkbbFV6lv9etHCIwGEj+zEjLw50+GHWt1TVC8+wv0TVvWrf1cnX65uzZl9MARI5LwDt
9O5fqpC2vRVpYVp66b00741x48RsfV7wf7IVM6Q0ZaUnT27ff+67rSLEqgDjB54J1KOQ/1z+/m6A
fUiStMKb9AenefJrc8OG1lwaVJ8LgRFJEN7GlwLyqdF6g6eMFxXFhzGKj23cuIlRukFjA1s+bDzC
107k0mvg/IBSftc/Tm46b9uQOY3efpEKf5cV6b6TPWvjbbFiWRASk9cBnocKsmhZaQRXJQDalRd9
B0yg+ZfRrut2teIqmfrmIgBZWlG5DC6XjQzbLLVzWnlpDFx3Lel3xZAcoFQ7Do6yr8uWAaxfBpOg
Q+NcpnDcE+DkHN/OKq/KvvmStAfPfUOrFWu7kCAc+Eyx/Fwd0KqcfNfOjgnsntfXbcXcLiQI9pwN
dtHFFTokdeOG0RFASbk+MTBgmZ+uS1ozAbKry0QQ1zW4nJc71NiSNQ5+UHnG6Nntx8p3u03m5sV7
CA7MOJMhgjuMUl8Nsc6FWTe3bRPuDOk1XZgizSfdf8z6p7h6MtStW3p1k3g4kw4A1fFdlkkuejMB
bY64wN779klr99cXbuP7YtNp1Ko4tJrvp/ZHXds347fr319xAaDo/O/3i8hyAAvWihnopRe2S4FK
haUtuWex/kyKern9QdgXQxBpSAFFKbzV1b0PS565kSzZWivBDSSqBCWsjS59336utOLeL+Ob64ps
iVj+fnYJU72t/u9ywb3VUB5uN66wre0QznwkmY1eaCzU3FA3OkjVHcSK89Zp3NJCOPdwbrZyJSPF
Ck4Z1GhbzJ5b3xci866AFyMPllCIpycThkF3P3KTvV3fi1XvdWa6QkheN+Vs9hlaJBVsTvcqQ/Ty
MY6f4q2WHhGPdylNXBwSwXsV9JNoWsYhdKgORUF8GuY0dW2l3auwXB4SGwbHOVFPPrCdttS5qtN8
SiP5ppKK+6EPVLAUrS/Xlb9uKHSJCoZYKOBk5CxxkR3CfNc298kXxh+vC1nLsp4prohZ+rnKIjlN
OFF+pyh7gp8UOoeg2ydNNLhhmcKKqxsvCZt9iMIZqPYIXNnOMSo3YBb5dP3XrFsVZU/w3hRmIwSr
UkIIJYeK955fH5PiKG31V6+9n9H2pwDBoJyyVGDpNEsv1uoXK2kPkS6dYHxxq0Y56Gp8I+kwuI7G
3YCWaujAQVWf6kp+vq7n+tb+/BmCtc1yMlNN5h4runsLFM6s1Fw6mnlAWxv7u36C/idJ7JfPQ20w
gTzG2+hvc/ihkJ/y8KYIPmxOaK1e/z9XVuyYdiy/7rqele3VPfgKAOlxKK6v2lod4nz3TOGOSXyY
jf2cF3pVTLRAvJrFQ5U9RPJHvbyv5dMQfJ3CX+QV/H+O4ecCCtdBoNptSYKH29+515qHzOZx/ltX
508Rwo1gtZWp1osISVMOSt09G2ZwOxXNsR6s48YSLkv0LoI626bFMs9utzmYaJWoDK7p8KFV/8v0
V8t6G/zalWEGcsp/e/XVmf5OjRNQMhumuGH0pnC4rSbo0x5OXK9RTk17lJ3X3D8k3YaGq3Zo0C8J
ABxZObFJQ0q1cs7bmf2yml30zAtht7++hsvhfLeEZxIEPWzfgKM54Kow6lunu9GLnVH+lUjHKjwE
yoep2ag8rvrEM3GCy9L62ulMa+AONN2pdMm6XVdn6/uCLyrTJCgjkwWrktOndsujbyyWmA+g+SKR
J4XFCiEmhu3jKQq++ZFrFfcBWOd/pso7inor6qHmQBVDDZlFC9xww29vGJfIUV+lit6Y3cRJTY9d
QKv049jf/tF2iD0MSdqPIdS/XA315L708bixRusq6GQQgQ4x380Jl2oWjyCml55W3/g99AL2KZi3
eovWbeqnkOXvZ17GGAtHg/yHW6e+meKnwfidGN34+X3BY/ZK1sA0w/cn42hEt9lvDGnSaPPz+4KX
bJg25I5mkZTmOZHurPCLGpwsKNKu7/XWXgiexHKoFdjJskzBITZOuUlMtSFi9f6HxMIGwgWGE/HK
9KmjAQFCyt4eD9LwPclPRsw8kPV3Qdh+XZtV/34mSnib9VRmo8EgARDEN5P+qe0/dwzrN9bGE3B9
0X5qJNhWbinhYGVENE3w2Sx2kvkhSTbukK1FE8xL7fIYUhjC0KG9r+wDrf2uHt75jb0znd/yKD+1
ESxtqnIgt35kTRw3rSjb7DZhnVb3BToxY0HOp+wvWFk2lNLI8wYHDyFgoN3b+cei+mh2Gxgqa2ee
gQeDogK9Pu8GckbYPKAtHnG+4QEQO3lr31ejv3MB6qVTsZzZSWOfi7Cr75Psa1ecUquDLPAFzGmj
+dfq033Rbyi1tnbnMgWbriA0HyO7Lz3TOOa56ydH1Tpk9afrJ2fN3s6lCCZNlSdMlA7NVOlTNZ1i
eL36Y6Ts5y2UiC11BMPOWjOum7Th1e74XtYOd1VVH1Ml1N0knzai2iUuEcOkc6UEy7YsyMeKFqWg
SQ+TnZ/czeNBHfeD/GSrr9cXcEsvwcSVMaCZokcvRd1PEQ3MN/P4MRl/I8l9rpEQieWd3MAphoUz
mgX9nzaRRN144qwrAkjzMlENjJMQjCmVPDqJzY3Qmea9UZYvij2cIiJLsKV+o3vMgBvn/8sS845F
5wejskRL9S2cbXQ0x+60UX1Y9wk/RQjFDgkMGTXrSGHY2UlpH2z9N+KAcxUEl9AFEUTy8ZIiAeRH
rv5p6i2axC0NBAcwj+3YxSESLE+bXeXLdbvd+rpw8Du6pOh8IJ7MipPZHPLfuZLP10c4710WJIEZ
LOYk30jdm5k81eXXKNzoSli+8v6k/9xl4aQbodnFqimXXlA8ZcmbHEEgfPizhRIOeDRZFi2rHL1x
Ogbabqsqvpr+O18o4Wgbsp/0js82d0myr+JoHyRvIS2OeflByp70MTvSEeza1ld9vOvVj6HzTdOO
mbH1RN6yB+H4Fw3wF1bAkezoqGiDo1x719fxun+hKezyDg3KstOC5QGjKs+jfhNlxzF8VOK361Ku
q0G/+qUUn/AM1iekaLz0tBtti+N26/vCsVfMaEjrkjeSWjEYcZtudUquGrRGZzF9jBb8BsLvZ1LJ
tNOy5pmX9TS7aq491l/9Ut0ImFfVOBMjqFFEijqZGrdWUz/V0ScfdP7f2IczAYLziiY1rkAAIY4t
uavab2bx+c8ELBqevfNmux3afkSDbIT8GVT337kOgT6T4cNVmPcW/FevxDRDAfhC/88urt3UPCnS
IR02YvDVQ3EmRfBfqmST626Wi5CxhFE5DMaXgpA/tbYqiVuCBC/m9HnUhz7LFQSj2wR/6flfPaid
0/A754/wAUYQ3JImztjCgJ5Yc4zbnyX6iHXsl/ap6zu/ekT+J4IJ2MudLxI5jfwZny87pHbc2f8E
2dp1EavH40yEcAozq/dBXuSUG/9C/9x++7OvC4fPtyR7HCee+G3wQqtcsuFot368cPRqqdYrNWcL
JOuUa2Ckb6z/qimdLY5w8vxWU+vIwmZz82Qfiy/P2lZlaGuHhbMXlH1WmUtZ2kh3U/xANbfYuo3W
FwkwLwtgZlhzBSOSp5YWIgMlqEwnwy7ZLBis6sABsB2dtnR8+aWVVgSgWZpU5Imy2IVqxTWHD5H5
MITKUYkcV4v6vbLw9X2djbvEvy+Z64ude3ofN3Zr63cI97o2tFXa9CW/Y6FIOpowsGwZxNpa2gCJ
Lgj4KnzmwmnJY7/NjX7IaPRRbpw03+vNt+snZk2JcwnCiSn8ORudrs+8WfseFA96dasBTvGLMuDM
pgkTzhBjwfoSxx6N1FeHfmqK16SUopuwCMwPZHus23IynY27RVk2/yJs/SELFnskgsAn3vJjAsRZ
WszFa9aouzhmqGfcgVuy77KbrrnvUs0tpGTXTOWuaJMXaC2itLxRovxeT0rXt1TIohK60+WNJXiX
DOBnwahEIw2Dckw4iJ4j7eZJKvvqNWgsVzPbgxT/VdDYq8TfWnvjRfvOiwiyBC+S9rVdWdlYvdr2
p9BJ3FQrdiEUbtG8Rd72zngEScvfzyKFSTaTqqK2+2oG/mEKYxdTPQybQ0Ori2czAch7mA5EceYB
l54ZXVFVr3L+TR7LXaY8RgEU2bO0h5l8f91Y3x05dGIcGzM1+X/vmrEry48jcIrKV+C534w2+tAn
4YaRbokQzhyQxaYuUfx59dviayLZN53vb+RpVkQA+rKQuBkaM7I/nkZnO6NPfWVIWV6+tom8Kz/Z
+RbD94qRXQhY/n4mgIKDqkhxUb6qse8mwx1e4zgOzsHYunPf9zIAlnKuihBfBRQdmNxJ2JD50VBC
kE9bF7wRN62b/VzcQiNxjNt2r6XhqXNiN6l/tVQHqIkNRw2UlwtCoThhVRmF1RfhULxqc34bomwn
byS/V+x7aXi3AQ+kfxRs7Mu1tLJSMaY6LF9hwj31sQrF7zC7Pcw4btYYvls0yYbEFfNYht0VnTwR
nR4i0Lct2UEY+0jMJZUb+uu4FX2vCYD4AcrFH8PH4pif1VOIiQ2jeO3av6ewOvTOFiLVigE6QF4B
i2KTUjPFRWuhQSwYbi5eDZ678rO7V6K3655gub+FqwQJUMfyHDHfw5WlBhD8YyEXrxHsdHo1uGb0
b240H9p03CmDuVPsw7hFC7Wu1U+ZgmtIxlZLGfziqhwZ/tRfWvmvSMl3xni6rtuqnAV5AouzCKWW
v58d36wvO5AVOoya1qdhnGv4pWmNG0qrh3p9s4q0clE4TNdCxUIfsf6OOTZsujQFOTB5nYeKckt6
GOhIquRfBigENIyYk7MKFqf8jhNV6pJccnwnXrispn2xNaS4ZtTnnxc2Rw2gfQSkP34t0zp/rA29
vLPMzfTe+7X60XQNtYyjQbUrTgPVU6ZKdPuHr+0QHqUQCnFVP9TKFirq+0CJcVGTOVwopJl9F09o
rY0F5D9j+8r81z7Wbqbkbyu8M4wPsnPM06/Xze39yuEMDJptF+gLYCkEH96YWTebARHgNAW7jp7r
X2YIsaGKAj+YvIhNN7nYqt5bRdcNs1TS56IfjeGtSO9jHayh+W9r+NX0riBKODrjEJVtXVrla2a6
TuZWW/McK2ul0JcItR4910B3CbdBoKXgqdEN+xpn/uDaEozVTZ1vhCD/h7QrWZJTWbJfhBkzxBbI
rKxZRaZUkjaYpLpiCsZg/vo+UW3dLwmwxLhvU5u0CicmDx+OH1/ef5waUKqghNSGgSDSg+FYJWMj
N+1X9M6Ry6NZo57dtbfo71amgjIFbvWishdWjeAhMUALlbifoq9B0Ksv9ZBnB8OOy41I9VKKhVAS
wNAwdkAYIKLhDDhhUx1UwSWsG8NDT4Wa6d7e8zsXIfhhthxJvQKynosR+dlwZqf/bnhBsQRSOlYN
eBwv5eeppenuGif4jygXITyDyzPGgqGu50bWDU1lX4KuOowvIdMPu2cwEyBcClMDM2kd1vZlsnFc
bbQQ3JuzFWYgaJAa/S51eBv2ZSiYB7SO84dksJOm3TS6sPVU7mugg4xioiR9/jDGaS+PeWlnX/Px
ccyj1NFGxLvV/Wd2LkY4UOPQFyP4jrKv6l0VDZ4ubxGCLC8FUHIo20GAFQ4nIiXzeWijKk91T9Kv
KP517FMn987tHV8+U1wAj0TihsPQE3fcCIJUa6X0q0FfUbSVKD/j9nxbxFJJ4b0ApTaYK3mRhujL
50wpstTuUuxFg/JXt9DdJjqUJN1QhitrNZMjXL9ECeiIbjTp18AgTvkrTsjGWm0JEDbDTi1WshEC
ygF+8qC7Srw3JwsqSR0xD965SoM5LOxGGlbaqHRmfwGTGFxlz562uMQW+w0JhsxrxfmDsWhDlNmk
GGzaDxe99ZrQC61DX28YpYtlmosQ7x48rSQ3E4hQkJh7JVvkA4vjJAwv3LmkCazQ7jF8oDy0f4ME
lQDlQ7G7hoJLgYaFJQqO40VjPWqkmYnGFsMlfpBkNJBFdf3OWwEB3A1FZhOaalGVN8gTY7E2dZfx
rTPvu+BrML63W+0Zl+W4eCmgolBXyks+F/VROcQHpt2rICDAi9Ebj1lXuWhZ+2Vqm4MJfmNJCo76
qP8tUKolS1sP7jJ3+ynfQLwMvCOcV2quv/JqChO7ylSwdVCnNBRP0050HF2k8Nxefyij5258ipsQ
nXnvAnByDvHJbPx2S08vzwxfBqy28dkZQcxV0SqCA5h06tkqQrcBpTOLqGeh3i4f9toAfMIKHE50
6sVyixDRCjUJclSN6tl4l7uTbOyNYgjD87t35fBNvYI+GCWG1/rhAFh91Gx1Alw/MjgvYNJDw/oF
JM2oJGbblYEZ9HDw+sIpUMYdxAedoDbhAKhwaR7z3nLKzXqIpW7C2l1J5r7O1eSCqU81OunqmckP
9fTch492/Hb71i11E0TAT8b0VE7dJ5xHFFtWbRGp6jlmTme56eTdHn/loKkyrjReO5AQwo+dTwGk
JUFYwmRHUuPQVCf6yCp0Pth46FbWCTzNiG1iCpw0T5iEHkhaFGu5fpbq/j6WuqdYG56rajrenssi
cMIZ9lFnbcO3QG8k0exP60huFLnWARL70er3hva3QTlMQF6ZeqQVAEnyViHxyu4A86SgThnXFFVG
wsSqZspzkmvGuYgjt1bfhmojnrqyPYhlqVAF8DORwRBO2FRb9VAFkXlm0VvfTU7xswakszQut1du
ZR7Qt5zpWAeLoqIL8zC0ybIKKhnnjhxVydU2ZrE1vDCLVCUVgrYYnslvBqIv6bSRelgTgBbjSFCD
TQTsrMITW1ckruUgMM5mXTgfVrqFfVg5wDziJ6NjOk+miPuckqCr85aa53T4WscB+BoUj1i7bSk0
DlBwhNH3GBX9YvMAkk3IUxWDeZaBpCeFS8OP3btswTrAgZLR+xhcnfO7Pqp5rAx9ZZ115dhGnr5F
iLyyC4iBYPVlwlsDiPmSXJV7LUIo75yhFgdpxUNy2DsBMH2jVghKBEKwG/MJmC2p6AAG0LMWeCx3
K7r7sZqNvzAEAzxUFOGEs6w8Nv/QYkM/LS8zemYBfMLvMfrJasL656RnVmMqwbnPYqci0wsZ2IvV
/bS2Gtssj+tcEP/96l3SazvqwM4enJPwUDxIw2GrXe3aTDi5uwqyV23JuDqoVtSFFQXohOSukvww
9a9h5yhM3ng4licKoSjIgIsBcosFZU+D4mkl0cvwMuluHjxG+nn3gcL4yLip6MoCXklhoWg5qBVr
m/CCwGDanZItUrC174dVhSAO4iC42MKBtXssUqHF4UXqc99ohocUxJIbdvmGDPHQ5uDICRka2l1G
1NP28pFYW+d2KQHIdPjztmXgVsMsnh8nkiVEyolinxsP2Otm67Ry7T/LdyBKcD08P2xXp1VT4zxC
UMQ+j+mhVwdXy2RXa18azXIDTXHD/e4e5MEaQQ912LsL8s0mjMuqU2MCymX7aDbkuKHHl7dvPr4w
H5NMlOVlgPlMaJfjBe2zvP+9m4sQ3+uRZpqSQoRqHqXGKdX72/eC/7+4JZyWmhORaebiPQ2mgYWT
lUpndRrQcgB2Z3Gyw1MfvJAg3G3hIk50JUuIggxxSuthhCyb+YgKk3wLLbByfIFgUZHGh/OItKNg
HARWZ5FSMoKz/S0BPb8c7eZG5J2lubcGKOcKvacc6uh3YjXBmT0UOjlMWn+4vR0rN2QmgM/w6obU
AFWwOmDBWUnSu7C1HtAzxsi8WvVMtTkFmn28LW/lBM/kCRfelAZKzRQToob8EaXtKY6y00jpP7fF
rG2MDsyBwhtzg39OuCjtUOV1nGFaCX0D+4a5EbpdHR59SODX4CQvCKKTTI+BFSgDdE74kaP4Pt+d
9sO+A1wE5iU0K4VVJRysPlZYZdp5cK47AKWOlbrbqkVHcTTaRB4DtDuL0Fest2NrMmKctdrrFJdS
7/b6r20zPCUecAbX/SLO2RXAHYSlqZ9pmL+kOn1StfYurMjepD93ya7EiBc8qou+hXsInh1P/iNv
FSXyUyLoqtnwQpDTAMk4GA6Jfs5ByVjFqTtZiRsaeKi2CARX1wvl7tBWNhKkYrKvAVtUUiSJgZrE
6beckmeGwqAmSe5ub8vauUWuD043PFmgMgTl3pVNa4Hr2jwrXeOy4thT699sPEGEiydmODxsrk/A
WxGXoFfCwZomNOWpwCV6GLeUyOo0roQI09DljOp9ByHgY0Zq5i2L9+bf+Lm6EiB4lWWS22kYQkA7
ZqimSJx/YSjMBAjWm8wKFG/wZQKTmEeeLbLfn+H8Y+Cl5tlpRG0FPSsXNNGjwNLOWjHd97F0mMoN
z3vlyM4kCDut6l0b8AZK50B6H9mhpqf9RwnKVYOWAk2fAhiRcJQKWqpyE5vnMBjuJTQTKIbKUbvj
7iuBbgs6iiiAYwS3jnCWVBZzTu/APJfRk/6KXnP7h0cEFC0dwMiFbIOQfMtMFgydmpvnPvlmv0ra
+78YHhBCxHE4eFh8J6JCKfK+xTlCuFj7GY+/bw+/ogDRCQFoGg4XIguMZ6iRjE6lJJ3Nn6bRuQo1
3dIY3YJspdWXRbMAiakKnmtOwQ/8lrBOhWLRaTJa6SzH00HuD3n+KFcv8XAXK6lraZ6MgLhdbDwf
K0f4kzUdQWq0dEdOYH7CJrWWpSqdyLkP3yvTOOhleaLhbkcQgDHYbv8nRHjKQ01G6zUuJDdeiyPd
DY0FVzAWDohIzsm+OL+jJkvRBLbds5WiF15bP6eRfGBd9gxC1w2XmV8F4TkE9gFQHkBsLJRpC1cl
7et0ituAnCfUy1vkt2n6Ab3XviXKFiB+ZWP4cQazkmIgOyemSmQzbmo8LjDcu/Guhh+l1ChjY+rd
7eO9fEcQelPQ3RrIFCAHxajSIBnGVHRZc8m1j+zOKP/sH573BoX6RRttsFLPj1eLrjXDkNvsQoYv
duQqxX85vqAgg3IqtJph/NB2ra+7W7MSE41c0P+Qfz98G0G/92QapiEg4ddRvq+NI9v9xIITH0sP
95wDRcW1J1kAxJEV15fuZJnZgdRbhEjLzf00n2FF6wqinmKqXVLHAOHorLoAAU+igxzsjujNxxds
z0YOzUA3aAVKnfQ5c+K82hCwvARYeRAeIJyG6LMqps/sVAknO2/KS0HKX007uqTjWH795+1TutTx
ULhcgSAHixSHiDqNgPKX846yC+t/pLrmjsDoBkjoZ9VWQmi5I5+q3bTA3kaA0OK/X/mapK6j3iib
5hJ1dxVxqi3Gwq3x+YJejR+zToq1BuNroTdYTvxxe6G2hhcuxGDYaKbYs+YiIUdr/ESXLWe3AAAK
dXhjBkLpi15aZs/KKrDl5pKB2Lu+V9A5fr8APK4ovPm8EWIuo8g7PZ5GRi9J9r055Lv7psJCwG1D
qhQ1Bryt7nz9J9Mezawsk0trewzdEDa09cp9mA0vrH8cSpBfYHiPGj+r+7z9sXt1ZuMLzxvNmBZI
PcZXQdTyq7Sj4+3x177fIDAETN60CsHh+fKMo6JOk5QmFxod9PFOCQ6DuhEfXEZzgClTgE3k6Ff4
ecKL0JLMDic5SQApu9hx4TZ15DYJeIhtCyCd3Om3Cl9X7gRwnYBBQ0uhY4vot+pdQevJjpKL3MtO
Ht3X3eX2oi0FEJDBILMLVwLJQxHV2bMA1aOSgQLU9C1w9Ga3EzMfnou/UhljnCYIxGD4KRmOxjA6
hdKglYq5sfVbsxBuBm48K+D455fKKRIPzYFuLxI/+XPDbD4L4WZM4BuEo4HhqT46hv5NOoztd2Bx
d6sPRDmRAYcvA2sZucr5YgGbB4qJmA6Xuigdi8ZOvfEUrSwTz8GhxBIRuyUOqKDoAtiqQ3sxXb19
o+puS5x3mEGKEp1nYfGLPjGT0A2+y+T+osRPRUbcKMz37zM39oGokHnDQtFuRbahHkdGxkscP4R3
EdkdtePG/n+GFwzKKBnCKOwwvGq+t9nFPNw+RksFBTsMBBiooUDTO1jE8/2ty7GSDLOQLyCXlx4K
WckchKJsoISaepOHU9xrJFnRkxgen2lAGS66/ugUflFWadOlUu6/UOV0eyrijfgcHeYdGngjqgbr
Zj4VUxn7KSmr6WJno/0KYvnSVyTK7sxKRpNlmgaVe1vgcjqYig0eFJ7/BqxGWLvWtibUUcS9H30v
7ENYbXiqy/nMhxfejgjI9iSpMbw2otVT813VURB8jLaSM1uzEJYtlaNaCQ2I6XS3tJ2JbJywrfH5
71fqFg5HSFiM8XOCNPX4yOiGVyEeYViWgNbi7gEljOo2MSuqBPB+u6HvfKW6KMSzZVzyt907fS1C
jFSEWiSlNcKPvqI6deVGG1bOyhLxrg4ohyH8Goq1EgnR2irVss5v5Ts7fyJbKdG18YEzQFKBJ/KB
upxvQSvVStHEUecjAgkmt8TZvzxAUHzW4Gm4DYpggqigOrI1kPj7vOgvRq1u9uf2+nMz7PqxwxYj
7QJnHQ+/DoCUcEabuGOxAXiDb5T3UoAqTSew7/HWpdLltqCVldJkwOURIADHMyKE85UCcJfiRgeN
H5tOEHrKhumxNTz//eoupJaNrmclhu/pu9T/1PeSFnyu09Xn86tyPf4Yd3nfY3xZ/qHUfuLfXp0V
jQT4AWKmiFDz6mLBWpZMg9ljmrc+iFV+ViU7Wr3kSK11RI+ADbtj5VLPRAnPXqZlGoL9WevH1VHp
Pig9FG24IWNrOsKxLYyuMM0B01EiL0g8iR5I5UjxxuUW7fPPPfnPoom6A1004hqF7K0/1L0TF5ID
Vh1nMpibxH+V6r6Jt6a1dllg6PGNQtXBovJuNEs0UwzrxC9DK/ip2AMaNkZlqt9HNBgfh6QaH6jS
0y16hAXWGRPldBYAzf0vQ5ywnFKZAB9RWolf16n+iq7jZoDXJLdAbNGj74pF/vZN1B4DalZPJZY+
cnKpGZkz2GZ/lOoWfe6CZMrRaIRlx9qwwo13YrndOLMAJ1u8JBElJfz368vRaXHcVFgXUp3YcGi6
Z9NIvLrY6qKz3HDIQVQWJSVci4juS91MtpGyJPHN5ikZovtcKr0e1JYxeBIyH9jcjWO8Kg8FsCgV
RV4UtcTzebEOFZyDFid+lUUOsOwPVvquDl8k8xCU92ofbYhb6jBssgr/D/oYMSRxesmYZsYwRdjm
5Bg48laL4eXFh3ZBM1BEv5D+QWRkPptQkbts6Gjio/GIl9uPLH+btpyCtZNA8MzKSIfDOxCdGsZK
vY6QLfNLq3FL8PIF3QXKzU1TybutMT+hnMLLBR9JRoIDglDnINiIhFYZTaIs9aumrO4s1A/Hjtko
5kOZ99phVMHb29g6iC6roT1VNkq0qaKERzTf+QF8rfxPRye0KZNK6TlHmMhJKEmB3M2qf25/53LV
gQe++kx1vuoKSsWCCmVKPhujl1bP/5HQJEXtrPvbYpZnh/fdgqUA3jL0zLMFMUnSDGRU8TKpb5Zy
2N2jDBrIQo8fXjYNQBMRnZkpbgxzqNXab45ScCGlv//rkUkHvgy1JMuEfaQqWaWzqvZp5xrUM3p3
//jIosOKhaEGX1u4yFnfWXLVpczX48fk1Gb/YvGvhxee1CBhRqExDD8aFyN7rzbiUCt7yxl4eK4I
4JVFleyYxVITSzLza82zk0NobYTGN8YXE3cVk/I4CjB+n3p64PQbNuzKDbj+fEu4qHkTl0UPeh9f
Z+yetuhfSRp3nKzT7T1eqh4FHgoUD0CiAEt85kSvHqGkqsemkI3az43TFBvOVPuxUbsk+X1bzmdk
UVA8KGAxdRDAmKgqFXPcuRaYVag0uY+v0Vy7sTVXyc3UJQVVj5EUE7cERdeBQnM9RiSvPZMOHXQT
eIw/UPlQn61o+KEFY/Z3GuPkFf1H+ktRRfGd0oX2a5VYw5ElsGLkcMhUZ6g1a8ugWNkRZNA4CwKP
rQBVMNdJvZTpcmjn1O/a/l5Hb/hTRePJqwPt++21WhOEOllk6wG60hYPtp4VmUViRn1W5t0X1GDI
jxY6A7xNSrlVU7Ky/dh1YF91oISXZByaPdA4K6XcT4dTm96H5VMXv43lRuRg5apwIA5/QBFGRUvW
+cohg4SOp5mV+2X8pNjHdKvQe23BrscXNEmFVpqmXWD8pHpTyXOVvNjpxnXcmoJgTGpVO6BiGSJk
5W58NWvv9pYvbWRUEMFV5TaTgdSLYGWQrFWjxtQGP9YdVf+BbDMMmTD6PX3clrOcBq9Uknl7X03j
Ee35TjRTnFkGaH78IjnFh7Te0CYrwwNnx/uNA1iLxKGwEUytYpvpbPKH9m90qvdWeKBPCTdZ8JAC
N4+zJJyjoTO6VA5J5zP0q9De891Y2v8VAG4nwIIRE1zYAx0oJk2D9n7PPlTrg+5+UFEVgcgvghKw
lRBGna9+PU7IBUsjAnRh4KZ36EGwIWB5ESCAu1kA8SGPpAmntLfSEHDgavCN1HDC2rflc5DtLbvG
IumgGgSyC7B/vKsCYoWipi6xqtjwG/REhf5rNiLwS52EhoggCEJIFtQ2SELOV2lqaYRarcz0jScm
f7NLekhJcTCU99tXYQH34fNA0AC3AUvGLRxBTqAHTVTFll9HvvIHrNuSfqz/duMHmJtOYbHh7a1c
DUjjtFCI4ixxHn0eIXA+QlobgV/WL/J/sS2YDLASSN7ikRWDXlNI7EIe8saniuk8k2ov3zKWC+Mj
08a9SA7Emi9Xhz4xdRQ1jQ8cuqse0MRq4/By5TC3EHjiFofKVsFKAETzXAA4oawYpeSNb0Y9kK6v
TfzKikf7q/StTKfD7c1f2Y2ZLOGM5ZkUkTaALKlAADV2pWovbpcvFzhB4MwRHoYQ+Yb0QdLNkU2N
b8gvLdNOdto5g6WAdGari9PaXJAwAasRUO28BFVYt5pmcGFqRFN/NeZdaN3tXyq4R1BcBHVvSM7M
hw8RJJHCJOVRKae1DibbbacDyHU1vrAVhRIBcxckrZ9Pj1LiUmsD/bh2rGDeosoKnsAymF2WGlqF
dWnnJ/o/xfiDRR9l/ZvKP7Phr6FsNYhaEGXybUc1BLoVwyABcxLX0Ff2tNFJ/YQoQuuTgTi5fpCT
E3sbwf3ZyO8mdQm9z+lD+buq3HJ0+8BLsjNKq+G/ocL29r4tCsfFTxHORVEQ0qqS1vqjVaJD+ksn
/Rzjn4n0klLen8No/Cl6VePLbbErTxAuMJhFgPqFWSnSyIJAX6uzNIIa+s5+AgEDnMptAWv7CQpJ
5NRwaHiSc77CQylrkg5qQt+ymkMVn2pS33dT7ar6KSPxsbB/3Ja3OiGDlxGAp4OXDM3lyXYVU6YQ
5geG8VpLgTeU49duN1sK3y24F4hGIIbFteBcTD8keaWWcL9A/CCVd9IWGJv/v6hdUXYLywwWJoId
gmmgT2CTkMKg9uX6iUWm149fWvvJLF+bqjnuXzEAJ4nJ87ccETqfSl7qQRuqKhz7qNIOk16oTjT2
FXqCWlvEtHyzhVmBRJLXkCPUAoNTEGUERmHGQ9/6Pfi9vufpwA5K9F4EveapVbhF4b6yhhyIqCK5
CqwJjIb5xEwAc6wMpGu+VAHiGoPD/cFWT9EEgr/dHhPWDsfhs7AHz6FgSEeJFendxIP04YE2jdvZ
hnN7k1ZeDfsT4oC4JjwPkYKDKUGcRaPV+EER4GHyonqrMI2fKHFvgHnEOcCBXnZvJwlNhkLKe78J
syNYCh0rGV7kLjl1I3lNreLZ1KrKkUN5//GDK4sG63BCUH0gCzdJlcMRrUimzh8CzbHa72i17Iaj
sn/9uA+C0CFw9bwGa34W6qEJOq1EbC/+pvyefu3dHETrUXoMNYq6vgWknleq2iXy037XpY8wih4R
yNp4FpdqbS5CeNbbgtkBg8IEF2bvToV9Qk/yZ7SN2oCLqFw9zk8B5MBbwK2Bv7mAwLbVoI8aZbFP
A1ag19nQgQA/0F1ral8sUtzryvewYh5Tw4Ndm+FTFaTjrzBO8t82ukocSWr2zgCalbva1ENQQyid
UxS57rW5HR4J1bcQcsvnBRyq2E6OMkfkX3zAQ5X2+jiFsR8n2V2o166t3OXTeN/Zw70JsxfI1Nt7
vZKngkRoSc62xwNxwklqu4oSEJQmfkplxdWV1CnUJ8drSuIlctkfLBr2jioRzUtsE+iwUPtTV/qA
NzztDn0TtxsP7IrhgA/ixGAWQJQoHReeiolVyEejzMxPkq8jRbJOPlTpYxE82P1z1GgOVeRDU/8m
5laSdalfUX0NZfHJnGku6smjSe2nykpT3wA971QO7yAebZyot2snbbS3XGPextqv7DZCXwh+oRfb
irmmqmWZoW904qO1oDOyx6lM3Yicusjw9OG9tY+69Ix+WZ6mPlAQcOfKd0JAtWp4SF/Go6tm329/
0FIr80oDtHSGf4XqNTFKmmag6ZiCLkW/5SMLT+GWk7hy62fjC+9KBX5KIqdt6jfVW8pyh7WVk27y
0m7NQjhAZWqQFEX7qR/GxqGsfimbxO8b89AFo2zIRjM0Rpb6o+3Wxf2g3llbgMbVSYApj5t8ePTF
sqZQg7eW1WPqdx+JfSTKhtuzOoOr4QX9y2BsEgqGJR8+YQdULCjytuh7Fhzf4CHlSXdkmHGkoNWE
fegNk4ampKd+PD70pHQa45h1T/hr6ac8S700d632TZ++D8EW+d/KVQZZCq8khdKHfycotdxQB6O2
y9RXyZORHuMpcy2YSvIrqjk23vtVUfwJ5u4AYtmCKF3tkAzQK2xU6YWB16ZOEJzSwCm73RkfDbxw
/xHEjdEr365VjSrXSwjSlTe7fGb3++++iYcdwVkE1ywxoTT0dVepDf28+2167DcO3OoymRq2A0TR
cAD471dfX/cN6mWNOvUlzUXPaulF+4UudvlWV761cw3fD0FO5TOZLZw5M9arkup4PMbBswhytg6q
+W8v1OpM/iNikbMqlEztTDPxw/yA3S7UNzt2u+BAN01YvqOC8QIO9P+fzOdLebVmSTAGfWQSQDQU
p0mOtDuOaNi5txsov6bXUgRVUJessvPOTvwmdvreKbYSV6uzgJsEhwKgPgAN5jufynYvyWaU+sHk
aohADU6e3RuFf3tXVjceMCyEWQDLXgAlwLtcIL9oYFfQh9kMv1nDPejQbstY08ngcuOE54AwQNR8
JrCNWm00ytxHuyklPnZb2NC1lboen/9+td95Dd6qSWG5P5GvBthRYwTtQiDyU7LVMejTCRaOFvkM
ESIuBRCQiCspsyyILTss/IRGzLF6/QeNbPQWUV25BEa/LU4msFmpFt3lZeM0le4wLTkwa28JGQ4f
Sg/R8RgqBzEVMZwSUz21zQSJLTU41NbRTjasyZVjQWDRwKCBZQu3TFjSNB3aqjKyzFdp+VIGwZ+U
NPfZEG+4Mysng1csWfBkecZUdM3VjAE3nDCIif78Mray11uj89+vzkU81TXqEOvMj9QvqeVvgd63
hheOtTYAqlAjbOaT6Z0cTPr19q1Z24JroJnw9T16X4VjwxLfaGFqXCTjsrdOkx+iawnCBCYUKqms
4hL0Q6Yf+ve9E+DkdMjS8CpQjqaZL3+n1wQmJVSLmtZ3av61VRWQ3f+9LWS5CXMhwvs4mnWD9qJ4
VYDBdKl20YutkMFyH+YSBOM7GAKJ6QMk0K5HI7tXQlyzKHfft7kQQdmbjOVmHuL9Rc/6qLyfikd5
i4t3dR5Ij8qcyBtZUiFxpozhBO4IbIclHadJcXrUxRN1tyeEeVwJER7FISQlIn4Q0ifvcfRRBxuB
ifVJwEblwEFtwT4zJbpRyQPWSVJTt84qVPYjFdRsvb0rzjSfx//LEeG2sBlbcIbDhGi+J62jp15e
3Q3N0T72lsve0TZV3cLbriQ25yKF/THUbopR9Zz4cc6cZIwAsb/vsicpIS6yQ4VypGCRTZvz7fvD
L+H8QZtLFTZMG/qp6QdI7TgpmFeOJ4s6+v5kF0ASKCsEUxu6ni1a7Ix1Y4VNIWE5e7DhBy9K9Of2
NNbUAFrsERj6HDwmBq8lvS7aKJYozOTIUYIvQeT9CwEGYq6cLhaYGGF3pqBHy6KkynypfAiI5Nl5
e3dbwtI+1qEj8Rwq4M1AREmQMFijOqHRMPXbxqM6de3kqWwepiR2Sbx/Mjw+afPwFfKdIhYgy4Db
Nss+9EOlOGjRozWZG5NZ2Y+ZBGEyJJxG2kiQULzU2qG0jrfXamV4RPJ5YxAdL8wiDC4lVTKWnRz5
Obsv3DLdbbDqNqK4iKGh7Bx5P+FhzPUpVuSIln7V/6Lgsvt9++tXlNhseOFhRGfLMmIlhk9jN8D1
TszeM/f2JEMOGySYoCKCYc8J5oSHEUHSLrBZV5xl3Svy0kP/Bs9ITo2624SbyxGeR31Iy0xqIceq
z32JB/Lj9mIttxrBCKSICALSwJWIGTZiZhQwqzQ+N39M8xGZ+dvDL/UfImsce4HLwLkqhIPaJlYv
d6gKArTK/mHK4zH5IkX1HZIcP24LWm46BMH3AasnTixaic+tobBK7THO2sBn0pe8PYbT0dwy2leW
Cj2SYLcDAgV9K85FLTQylEj7n8PhUP4utioJt4YXngo916tCJRheqt7t32WzAbVZ6j8kSACyQZ6T
N8gRYdd5zXK1Vhk9o2WVpp2j7DuhZzP2gv3KA5wt8Go45A13QxfmYQDBbPVGk51LKXMMU3Is63B7
r1dWCoxNqBHBg4GYvCFc8E7XYrPV7fz8Cv5qZ0Cbp/9ufOFul6TTJVoG+VmfDnp/yvuNrdj6fuFO
A+HdI/yO71eHUzoc7Y3lWbkKyGbj2dFQTI3upIKxWymVjJe0oOfE/lVJtWMkABTHW10TViZxLUUM
zLF8yOtMKelZIk7xx3zfvQWz0QW9kerMLjIzp2cwVkzDgem7nyDQcoEqiXPhIQAjgm+7qsf+kpie
0ae0Srxxi1FldQ+uxhe2WFOCJqVGRM8W+ql1cAjcbCuYvCVC2OZhkpDmQj75rOpHEnmxfadsdTpb
0d7XqySiPJKODoUF4OE5ta3uY0QjcF+v0BjDYGVwgIk1nW7vOl+VubXM216CYAX1cOhNIZqZAwgl
pAnFM2djGNBbOfHC4a4w/mFG6uTa93raS+IK2AdI/IERgzCYzeKjkapBlqCbOj3X0q+Y9dssFstL
MhfAf78KkbRtRDW1rHDM6jezuq/64+0F2xqfn5Gr8Q1jCItxwFUPphM6hm7C3JZnbP79gqYtwqSa
WoIFCjOv1LyOvNC9TdqxB9Dh3EYwNNjmqqBs88DotREVBj6CsABgFdluZY7xEeNF5hrlA7A350tk
RWGRhVlo+mr9Up7Mrbr25bM6G1609aeyrPU8lQy/qMsXW5f+IVbyAMooDyGNO7tLvNsbvryR8MHA
wwEWdvj50O/z2dCKtoPSBqNPveh3GR273B3JhoyVQ4VqFF7TgTwf3D3hAc9AzkyY0cl+Wn4ZhoO2
BU/aGl8w1Sq0nVephPEjzS+bL6q2seN8DeZahMAR5vQSqP+CncblX1+KhLtk1Oz8vHjT5LC+H+L6
BZS6/6Bi7G811A+t3kQPJDrv3BpUpoCLETgoHDWwsAhbEymdNE6R2vpykziF7hh15MjWt7D7+Bdy
gIVDdIb3OxSnV2vtINkyCqJjFEKzzssqr9RL5+22lMXNxyxAo6xyYxdkpaKPFgytVWVJ0fppfocU
YmR5WrlXeUEEr0/n7EEcWiG8kajUayMFLNc+2lJPbtx6Y0TGjbOwOGtcBkL54JdBQwFU387PQtLZ
FJ2ldAAvg7usOX27vUgro6PCEH1AOSBpyTZtM3BqSWM2+ijW7o5hdfivhteEj5e6rmN0wvC9/aTc
tcleMxSVmFdfL0L9kzzQzLrD8I10DA+Gvn97MTxSeGDi5vUvwtdTWgJLbqqj3z0pxakL728vzsoB
nQ0vWIhUNYMusDA8OgjY9rOePMd7ObSAVIZrD1ofwPVQFyR2ijClGEV1RSX7MQuc7GEkW2jklTlA
AHBOuM24CCJQsykGtezHSEadYeCEkuYMWeV2/VasYuWYos0kHgvA/3ROSTq/BAZBAAH3WfYz0ysH
z94qglibxvX4XP6Vwh06mZTRgPGZ/JrFX/LiOMUbluEn+8lMqWMvkA/m+4BU1qIWDBTcNgpLtclP
w3a6l+SyPKpMpV7AujCCrmVvEbPvdLv9jrel/6jUKYEx0ctV6qSpqvixFOeurqeKfgD7Z4RKbzt1
CGPJfRKF1AVmMX+JWBR/wGslg5Pqci8dVXBteq3Vmw/2ZHXHLlLzO8T20K5iLOhPFDHT1zjvywFI
3ql5sQbCHEWyQje1e8NPNZU1D5lResSqvEYbK8M15d7OPCsf2TFg8nhIxlB6g6+sHVuqRHdoYk69
Uu6jyNEARTmid3H4Wx2i/i0YjJ8S6wbHAPDNSeSunQ4lswCyVUNXVgZ6mkg9JY6mJsoT6golp6mn
pnRrSbfeoyKiBz2Ko8c6TRq3jih7K4tx+gh1rXtEv3mAXrKpde1YiVxbYvKxBgeoCwxkdc7sJHRr
WjDHzpTuCIJ95jQorfgj9xYoRQpT9wetnHoH9ESBO46F+YpmGMqf1LaHxC3pWL1B9/8PaVe2JCuO
LL8IM0Csryy51JZF1VnrBTt9FkBiEzv6+utU39udqcQSq74zNj0PZU2kpJAUivBwVxPAHszB9JQ4
dp9HOtEdt5O/OiN2tgC2186ISx87F1k5ODweE5fO2Ijc6OohM16IAe4K6AZmYWz9vH32XG+oSxuy
w489bxqAOl60LHCfUv7hkxOfX5JMSHKA3lXuqXVITapqssmLNSl3rV8BZ/gffj8wUEvTMbTM5INN
Maqm7BIsXYLAwdFferoxAguTfLlbMYIzA8vfz06EAY0+iTaZxoswf4N1yGto4nGGfo+tVNCqIeQu
0a6L5+IVomowIMeQx9x4Yc7rOO1JDNXvb46+pX205lRQ6AWEYzlGrwrp1pDr44j3LzrUWi9t7igA
n7T5fHtVrp4SCw3MoleCZjiEXTI6jDOobjTNRF7ERAJhF141PXHjqPWfKft929SaAwPCB3An8JTA
OUh3c1upY6f2o/ZC+KdJeR72tz//XkyR1x8qO4jskN/Hg0V61OX6lGlaPGgvfT557vyH8XGPGpKf
sjvX+aW3d5Q/jGriK60d1vX91H1Gq4LHrSYU5YtWPo3dU8l/EgHB4o2gZ20l//1l4H+/9EzR9g5J
XIw8o89ceDMQeMNG6Lw2uUtDI5o0cd2CqerSRG5NtKBjo6Mr+qDO9+L59uS+v/HkyUW4gA1mWegL
lKlkVLVXdVxp8Hmi+nbleKWe+xNo1eghz1tfn/OAK4+2Axa6JBjGXV47Oy37HYNNIKneqvKgNwdl
Kxy7HjT6X8GmDQ7VRRtdTqXYlnCsFo+xSKWN77FNeffrjX75fenIrbUhoy3F92f+ZyR2aOhdOOdH
pxs+/GK4NCSvHo+JUY8wRHA1gdeZZcK7vYCrQ8E8AQ4G+MYVFVC61PcT9MtFhlE9g+jptavr48i7
t2bawj2smVrazXA6guzoihi0x+MrzvrKAhvN+GR1yb5tUMBt3dzX9eTz7WFd7yx9oTD+x5aUNmiq
pHPzHLZ65SvBboYyKt8qp695GTK2gM1BW2ZhkbzcWswdRyPOYjPiNuQSu87bElZbGwSotlFFxwZC
5U2KHsqUQlcB902UGpOn4pSv4zHE5rk9VavDAPJw0RBCUCvDvxRlmgUDu23kggZY9RSIpdw2sDqM
5RqBwg+0LeSslEWNNjY7gWH0OTQH1IDR9lOvTBt75RrHAcUa5L/+sSM9wmx9cAAPVM0oc2K/WODM
hRYS/tqjAzEPh6H3Z7Xy2uIbcb7cHuHKFC79q3A35A7QbSQtlKvRFF0vlhrxBC8nz9V2t7+/MoMX
35fOmzTpJotP+L7S+8QNDOZnX29bWNmbFxaWX3AWI9kZc7Okg4Wx2WnO9wygyp90C1C/Nk0EjJW4
LQBKQpLl0sgQgzXW6Uc1su1Tnp4+3FWGfC1BezoKruhtRbR6+XklsXjak0GNXAIdpiGksePRrXrW
VVVAMiIl1uKxVjo1xhgyUeIB8Vc+V75tPWt8R7NDyzeWZW3hz4Ykb52msQdNrSYsS8ZPdmn9cEZ+
5zRpeHv1r828E40treOwdnUJoMcm4SqLBeDNYTYeE+LxYgOZv2oC9RTcNKBWduTSfmqWqaFxIYB4
2uOVOLBD1m+cM9c+jMoJmtgWIR2kPuWQNUH/fU2YKQBxtHyt2THlydSjcvqo6tqSiTm3s/yOs73S
wI0FY5Z40UCB9Etsydxf75JFc4uAXA18Z4A6S7skqyhYB5UGBBTcF3mAnqbbi731felq5JPTIUPS
2i+sCE0TREy5sXUSr6wEwkGUxRda1AWBeDlDU5fqKbNo/DJpIvnRsjiOCsf+kaPX/WsxQMKTkUoH
xwbAol7RK2K3dNJ6LtXv47Q8DrrqD1z53ZiQf5ydT7eHv8TUlwHrxSkhUzDPDdj9xhkbWAz3JN5n
7YuaPepuCnThVqpr1RSQcGhGBgILfOWX0yB0RUtIx9TIYn/m4qvQi2Cchn2WvJR1vpGTup5yDMsC
VhLNA+jllW9xtMO1IOIr1Qh9+UGp/oiXEBzRlfbj9vSt20FkDUwFugBd6ZC1CzBFqVanRnmy1+zM
r2iYGq+E/rpt5vq4WIbzrxnpmJ2NWe/1rlWjPkn9QslarzQVb9SSjeGs2VmgeNZCyw0E2LJZzvYy
bilqJTzTIts5JHpQC8/d8LctC9JeMNFJqyGXp0WdDQxueWhjAC83RrH8Stmnz0chnUiQgBdlIWCD
GZ49B8UWAcjqGHDsoUCCbOfVCz2ZkVHV4lyLhPEDKo2I2N1hw39XhwAiw+XMQ55Jrr8UyVi5Q1pq
UZ0P3nBwkNm77VFbBiSP0kuVmUXXatFofu13XbtBiXTdRY3AAE0v/zeA97+feZKRWw3Xe451bst7
jvpx1+OeI/b4zebDwXLQkyrKfTx1X4veDqgCoVnDDlWQitQWC5mBziJWQm2ATkEK0d6uzYKc1RuQ
6tVJQDpgIcvAHMv1Z9DdZ41Zu1o0pKGTBGB//Q+T/O/35XglgQLmHDNLizJtT7Mj3zpRV38/MDIg
rUXq/UpRFVWJPBliHb/f+ux0nz7f/vVrZ5vh4OLCfxAJydeWJdx8bspEXwLIo5hcf7b2/ZiG4zgE
ty2tRZFoaX5n60EPt5zy0vvWJEmr4rSe6dF2i1ArzeNsOP6oKb03T2jIdbYo3VdHd2ZTuo3Mwmmz
mcEmCmSe4h5Fea8T7tnN79tjWz0szuxI8QWNrWLOuVCjufwCTgTTfEuS/5C1ADnUv/MnPbgGre3g
aLCB7NNjP86PvYaiWI2aS7yFn75uA1s29pmtxSfPNnbBejueh1mN1CkLFnU+9mDzMLOgGzDXoYDI
SQKywbL5Vk1fahVvgNfb87m2blCERPyANAyyl9KN26mlIGBpwXyaCJZO4MqHgu2wJZu05pEQbEGw
giI+/k+yYlStiaoURjmmj4yemu5RGT616ScQhIRqu/GsueY4xpyeW5MOY8pJPE0jrKGL8M6EgEQG
wpHJ4D5imFBT6yM3h0OV1YHTNL7qiLdpyoOOJweVaEFfiO9J4/gd5xvH43VfxuXvkg/xuU66lCxr
bbPKc93fJD4yG1m+3lPzQ8pcT9VoGG/1/a6u8L9zL8eJqaNnWcyxM3VjDurU+GKNSlBnbZjQLXHG
LVPS5uwAiLVyho3TzbtyfK7HoOIHstU6uXoZnq2vTGI5lrPgUNFRoxiqd1SbdrGVe3VRPWhN7M0J
OlwTcGdn84tZ5rsuL5/bybqbORgVaLGjSXNo0ApBUxaQJPconRqfF8nh9r5ayxdB8xvPUTA0owlf
ZvQcs9ptqbu4fH5XVdAXVHaaceybh7lB13URP6QcsWfJvQkl0Nu21+6xc9PLy+HsTHFYn1lwfzVq
2pDdUSW8/fnVzQyyqvesPFAz0lFvoV6r4DmAIyv/4yJIL4reyygq+t0bmX6k6RY2ZMXeIvcE2lI8
CoBNWLzubDiMDW6ruBRJkThk1U79U0/7mexM7VOyBTJcTgYp1MVjauHsIyAWA3/Vpak0Z6prpQVm
zpr/NI7wKDhOSid7cWIVnVpDEQCquZuUeXd7SlduNdjF8HBCoI4r60SigyZt4iJVoyHZWzQwU59s
qXuvOMWFCWlvInE6mL2BoSlj6Wv8K5B1H3e7CwvStZmpQ2OzAutkg6UGLCPg6Rn+nyak2zIvlXHU
Z5iI2Wvb3mUfRslCf3LR7YFXYwPZMk5IT5IkL2iONzXVg0GEwMQEH19pMHsBALo0K1/Vo7vBTHvm
EhGV3HhjYx4AHfi73ETorTmUo+G5jioF5GnknDFtUtoVzBaR4t651p4rmSfQ9Hd7LCvHPdh4/zUi
rYZS4hRGUVREjl17SgW5DChAaw8s2zhwtgaz/P3sAMjLsaQuMzAYI0xb3y3Qw7hhYiWZskiUoOYN
hPRS9740MaEAU3WGK6JEO87THUKu4ctofjhLCfZiwDVRp1gAG1dZyqazUntQRTRr+6bZN+Ue0J7b
S7IWT4IeGUTbNqCMYAWV5oqqpMV1NM8R1fVDrCZexvpTD7TOQO1wqIA31/R90fZ/OtLe29Twh6bw
O7K1ZCunDX4GcArIS4GNWIamqO6gOAYnc2T5NGe+ISr/9kBXfO/CgOR7qWYMgBzbc2QAg5yHtfFX
m6te0XyUhw/uDewgWkvQsAnohTSdcZvUAypx4F4HB5/nso3TYC1KAFsz3pwGmpCXltZLv0MhuQPJ
nDIjlBlAfUoPnBR+Zd8zouzQ6urN2pMV515jPqv2z4/PIHpcgYoBAAP3quTyfawzJC1UErXWrnN+
2nWKvPyObJTwVzYWqmaoL0LaBCVTmXVmAHJRcKaRiOYPRdcEzZyBgORPWbk+qqb/YUQLbRa0yyxk
eaS4XwcPLpl7YkTOeBLxD6s/5RrQYXQLIrPme0B5AvcDVMlKnqDRjTTPJ9ihbWiYd23lkd5DM8eG
j69tojM7Mii2nfXcHtBAFY3Ok51xr/8wqT28+9yAFMmh2AR8FIEBld2hwzbfgvBfE1AtBkBqt6CG
DWCJpEg0G1MQulWqEVV6ru5bs2+8WuszDxXv4oEkyBPFouV7blU/9HbUPDwda78FlsBz02GrgrPs
VSm4wzaGPj0YQpAVMaTgrjBjUqXKaEZV98Ah3lA+aN3GE2/dBO7cpWiP1m7pVOq7LgHqoDYjq61/
5Eby4LgVCGrN8LajrzoGsLT/Z0Y6lUaWpKJTYSYzwHfqjMH0H/KZmKt/LSxb4OzKLTKnyyyrMqMc
Or7hpL/eHsBKSA/KvYUbDIXt68dRpok0K2vNiKwuMON7I0OQsqPsHlqJm3Ca1TU5syX54NxOuCpw
SUVlr3u57js1cK5bKaPVFTkzIvlW3zczbd+NdP5v9ePobGwjdHqYYDdDcCoHDhZFcXvIUhw4WGtS
KQ+6PR9vr8jqmXZmQhqAPepqqfAMOzWtnHv01ra+pYCKuIVamFcb5bT7uD0bKX8LEGfcfqp0+wCv
1Vq9WsJeZwQQWPOI0fuQ8gvaj2P/MWEaNNaWwj2EC6RDzp7rSXHr2ogUfqjp4XB7HGsLj6sNNwHe
PmCIlrYiI1ZeFFqCIzT3lB/FFn3ImvOef17ah2XVW3O2LMtghCaDlvaDY2zABFfevAgW/x2BtD+c
pIgh4IURJOUeePmqRIXgUCohGrMrb9oSo9sakORn0HUoEiicGRGpHWTAn0ZNA7Bvf3tRlo/IJz30
R4i9lCvRCSMFAqChMrqSUCPK2OugQP4TrcGJ+ZdOvtTOM8MxcNvc2t5BTR2IWbzgF5GHy8MS/f6N
C9IuA8gTHRD8L9agBNlIISQY3ja0fOh6XP8akiYvBr93znUYmtGLd9fS6dSnYCZjaf6lQDYjcDjZ
inVW/RsUAGCq1Jb/Svu0ctuxZhMzoml6dtIw6zditvXvG3ijIvmBJi9pd1ZsWqT3hBGZ6b7OPXfc
mLI1fwP1HU4AffFxeX+ieM6dvK71iIy7vtyhJMHyjWfd2vKfm5D2aJ6OY44WID1KQeMvgkm/q1L0
RWw42dpEgfFBA6cBBHNRZLt0sl4koEfWdT1iHW+8TCPCdzu+BQpc87CFqA28MYjb8H67tKJmNSFT
m4FRUSNhJqyjm7sBmRW8EdNmR+wPSlaj4xIE8YBlv4uiXwN3LKvrKVp73RNSaqrxPDvR7R3zHnGd
bZl3A1gc4P8RzeC2kQdUa3Wnp617Kgu/0fwRlETGkc8+M14NEvDvarWriddlPvSWxBYRhbRmV8aX
v59FUU43z01NOvdEK8H/cnmX7zh1tgSzpdPuyorkGYXhVATKZ+7JTA2vF7an9c+uOJT5k0YtBNKv
G1O6vEmvphShGyBESIsAlX05qhEIL86b0TlZsQ4QkQF0C7BfYGQzwcHbsEbznLxt7wEbaPeazp1j
obLm0+0fIfnp32M++w3ynsus1smG3jmZQEXrVODtarg+upbQe6FHucmD2/akY+R/7QE1BQZL9PjJ
+bQB2jQQvcydk8HbsKTcy+I4aJKtFKpcIvrbDnqRsS0gnnqVCO6QitCHGHampHwCwzEETZvqvnMB
Mh5I+txX9g/0y7x1sekbbbExqYs7Xi3smXH9cmHVDmXrys2cExHOI23o0aXFRj5FfhG+DxAQIngN
quzXiTbGDaVkjW2dTPXZLatAxHfjFOnixCrhjUWo92MY666vWcm+07boTqSj+m/rFl4dCyAdtE/S
beM6AP3wCdaLAaeZKP7YbrMTZhwUOd9IfKwuJR6//9iSZpNZYNquBtc6NXjiekg77rvE+KSX4lPX
ATuVTNWxrvudPal7gWTcx66Lv0cKAUlkKZaxyhw4aRrHnU4V65RO9+1nsvXQXXMV9+zz0uDUOEcL
XorPg3fZ25n4x0f3G25rHC949mCZwHJ06YocXx/jabRPVf2r7EZ/Kg6m8vu2jesxLBEBQDWAjaP/
W05ONLPZzbY9WCfmUfMI+Zjbn7/2tcvPS8GaNetVwlx8nqTK91LvnhJePSh6e8+teuPxtjoSiHhg
QZbuV5muiRKhQ+1ktk7C7SDJm3rs1+2xXB+3GAtYdpA6sS0URpa/n11kCrjczdLo0fAITQTUKzlq
5rg2h/qeOFtH7epgzmxJ88YrkdEBaPGTXia7qmgDc4vl9/rCvByN5Fxp23RTamE0FK20dlBCX6V1
H3sQJVr9b2dLQHptPKBgR+IfQchC93I5dyK3u9SeqHUa0K/KY3cvxk+3V+fvBvPLkxtc26C/xfXw
tx7JpY1EmZ2pM+bkGRh4bkOxnJSHQq/7oMNt3fqT2ZvAXTsiLPSx+TTaQxrQiSfHuiWTN4Bj73lS
uHlUeV48lyXINhKHGV9pRqfXquzmPU6w8WvvgPujhM7OYQBc71ATC1Iewo19rrbQLc9YWnsxah8h
UzUeMrubX9uyxRrGqQFoWho/8I4Pe9DsDIccjVyBY0HijbSpE5atTXdkYKMnVJbesZyhW8SeelSv
7eE7GlD/2LB+32q5+txZDdsVOnNDLXe/C652+yanAwRsAGhTekPswGZv3PdgKB28mA+I7oZqPuWT
lZzMomW+ABmSz6GqvDNT+tcEFQHPrlLNT2rSBwaPlSd3LscH9CywsEHX1b1WMwiRjKC/E9lYBRaq
GcCkGujiy9XKr6Y+9vQsTUM3pmQ323r9Evdp4acDs7/EilXtYhTjDsZgKvuqTfL7mlOURcSkH7lt
fKvNKfXROGx4cyWSyFbjwVcSvfO1Nss9p9GKe4WrfyWjlgZlq7wiMSp+g8z/tg+t7fCltQEFG7QT
49i99CC7Q4+vAQTsczyYkFVh96ZFPKYbn5253Zfa8LFEKa6nha4EEFzA0EEnIdfbOrvVzFEzk2c7
TXeFUqJHPLnP7WljVNdhG8wsBT0LqlpoEJL2XtKB9lwVVvJsgEoGqY30AYt/Gntrd3v21vY4WqmW
eHjRkpSHQ2OatLOJ/QexlClGGnury2ntMgH928IhiX5I5BgulwesiDH4rdvkmcadV6nCA3W4X9ug
cTX3t4cil6TelwadTsidoFqJbgdpztwqnuaJdMkz+usPLp322Ln3NbKmeMN5ClWDthiBjzB+sK54
jHN1Ix21tmTn5qXIok/6PpuyCUfZ7HwXpv7FTLv9OGzlbNZWDHrUoOR8FymTT+WBpgWxqzg+VU71
0wAvgddp8Uawu2YDSVtYAQYIp7O0p5pOL1SUXpWTPiuejtRMk29kT1aCTP1dvvR/Tbz//exi1vrC
QBzTK6fBqi0vAZ8faKXYAf2Jn3XeR1ZjB307H60Jx5tiblhfc0rk15Z4ALXzq2QBo8IxM7uOT5Od
72j+o+5YmM8/qNiYx1U7SLAhWww9oqsGuKybSK8WIj7xElT87WdQHnm9/WKU3267/up62eCCJQtR
HhJGl5usnvO6tdBPcorzkLBHtsWbvfJ9XN1LqwYOpIU48vL72NcZuvjd+NQXL2hlLl5u//y1nYvv
A8cJYAlOVznXkSnCdco4U044zHV4xED8UiHJnQDs+LEnbAjUtnA8iLi2ByAetKAcJ+eAGv4WqnV1
oCCkwDsWc3lFHzoK9J6XOoNXtoH9aG71Yr7DsKRwB8A6IAuQ1QMKQM5SVUYzkomQ+DR3aR3qmSX8
ynSRfSvBC0JzLf82j2UZ6CV39misBDfIENN9nakm7tg4/dUhyNhNLKl9u+Wg7tD6fA9mj+9OkzgB
02JEBozNXlEpUN+r+z+Za95ng/m7Z73xKFq9DwaaoQPUnMePX1gYmbnkGNA0d6UQbXCtzKjqxCcF
5NlxRsIktyO1rA63XWV1gXCZ4AREdwoUsC49EVGqLuwOnkKc2Kty6vMNAzJGc7lFFuzj/1mQgQ1j
UudjrqTKKY7HoGSAORo6YiViPxfC9J2uvO9bxWv0MmBC2xt2/zyYzv08uofEKo+W2fsLea4zjY8o
RYWsyA5ascX5uHLVgDwFYcGiJOLgn5ezoJmc00Rz4Kb1o+UElQbmjnkj0FmJq5bOFtUFRwte4zLD
XN6Y41yrmnKa+5dY/VzmeaCr3BMupJjmjQNg5V2DNhoCujQkcPGylYIEixmjWWZ58pzVWFX+U3Gs
IGX7PtvPiu5b3fHjTgR7DnY4Un7AdlxOH+1L3oKbVTlN8xMFcuXX7c+vuhAe5wuSA09b4C0uv48E
X9UO+qicxsnU7pXYUv3UJK1Pa/AdUYGevqJz9UhUDX2IbafbG8LOg6SLv+EVmwSiJ3FYoD3/FQia
+OeU25pfF8bgjbbSoRAw2PdGw5ON7OiaT2kL278DadoFh3X5ozliS33MMSmd8zmx0KKjA70Tb0Fw
V25EcLv/Y0VmpDVnhbE6M5WTqsGxfPrWj/eUbmSwVo2ArQvk30v+XF7fzjG5NZUlDonWdAM8MYug
yyBZDB0ULXR4swXfWdsqeJjjUEfOZwnaL6dOQOYQr6BKOSkW9WqkdEf3T86eOg7daXVjq6zbQgaS
LIq7eIFc2iIkLdy2wtiU5aHWJ55W9EElLNwFYHEetsoqazsTaKF/zC1/PwvTckjg1maOoQlqeom2
d+fOs90vnR5lje41pX9766yaA3wVIPkFCSUX1cioubStl8CzBK0MTlAIGHl7wwRL4xaedWUicdJD
Z3XJ1i3pusuRmf2QNlxDbNanI6hWsrchJvtRycKmzVDQExvH6crFdW5OdvxmzIoqdSbc/MIDD1n/
Qf3F5dq6+L7kg7ndFvZs4fuiQpzkFVvlVJnR5m8D4FR3dUCNUWWTY8BuAWiWPQbQGr90O0gqT+zN
AcFJiGM6ZV424uobrVAt3Fed8je1GDxTyxFs2F+mcXzgdQ1cZ7ax11c8BgNHwwLOWRR27GXezxzU
middzSpEVCLeDdDczPmdAgAWS9PDlBQA5WzhAFb95sygNA/aTAdGHDU+OcrwaDL3riwxbheR1TwH
QtE2dsR7SCiFjCD3RCIc5BCQW5PfYkC3xCUTI+Z9MNEbXvaPRJQ7tX2z8tfK46C5G0GpNRxqYeyZ
jnVP6i2Vp9U5BhUVNArBd3aVRJ2VLgVr7vKMyWLPUJ76CXSjO6uDDtDXvNy4h5Z9dzXeRc8L73hw
gsohclMDlMuWtxlANoGRm6GjPSTTr8rIvBjnQOH4sbXxTHsXgriyuXTlQ5oNYNb3vqwzJ9IGR537
qolPqfVSTcyrLS3IQCwjDCD7usievjnzXgFXHf7dcOhdb4ACaT1nfqtVvlK2PisSr0rxxhOPzFYD
F7q3jWY8QfZ2X02HDt1ahSB+u9AKxAdl1H1q3Nv8PlNn3BWpp3RgyS88Nd475hPFmzsZn7Lshxkf
TAbt3h+K+3U2j4If02kMbp+47x1s8tjhXjhyUW/BBEj+3KYjHhtDFp+S6a0dwmI+oSXYs1PhaeKn
NZderx10a3hWzKcS0JCKpcijzKEOAsZ6VD1LpWCMcw63f9U7o/TVr8JPAm4AxAN4eF5u69jIZ0sr
NPdkJY+T3gVT/9VFxM80tDxBmn0WChDGu1rcV/Ub0XEnzZAo4t8VVfimCUUA+lfSct/Ial9M0dA5
gQG9yHbezd2fmD64lRHEfCsz867Xef2jEcPCa0FkK4flXcztnlITGuH4NSWtQQGAikPypxxFoGt3
yvilNDo8+L529WNV2CEj4YD8jZ7uiborDIr0JQERz5tplVACvdeUfJ83T8L+VA/7wTi1VdS6X0bj
IKa3ocuPVvmr4BNSu86hTjdC5JVyp74kH13AJRZ6YVO6Hh1HlF3axgbq1JB5TZ+U9q5g93MTmXB5
Wn/p+G8jO6LQ8WER3uWmMXCkA/OGlhYbvDWXa98289gMCeBiVvzc1491dNu3VgJdML4hNAcTB1Iz
ssMbLRvSvubmCUxlj+4ERk8LeTrxQTqUv0dBlgEsCcmrRha7hUp0zRvzBKbDoIsfOo1vPLlXQgoM
5F8L0tU3gWR1aNvePAGmnJgQzCJfb8/UmgFQPqOjCFYAQ5GPBsMqp6kzzRP6xzzPbvP/MAAHnTZY
CLwJrtJjpAShTIvs9KkAX+mh+Pkffv3Z16XpaZrWJX2Hr9f8U6k/Oe1WTX7lWkRmGwm3pVMETitN
j9vPZEhKbp3qwXg0pv5EJ+cznepPVI+D2U4Ok9luMeWvOS9SH4A5QSYLJDjkcm8A7TpqA4XzDrTF
pdhCcagapiQsIbiysTpXprDxF7Uy3Pi4+VHvuDRFLSRBMt7nkUrumhLYwJ3oNwBoWyb0SxM6hEKH
AdILUVrOw7HX0TvYQI7hVOnOFqzgKmzDaJC+XPILYMFCTfjSlEiqkiYpTKljEvCx26uU2p5rVSn6
LMivHhjS2+539QhdDIIPCSox6MuDzs6lQW3kJondmkUs+5pad1r6o8EGyrbyVWvjAmAU5Ne4cq5l
5aCaoBd977IIqI1m16XFrnbae6cef+LZdjA7+8/tYa0tGQFNO7LmSD5dYai4IGMSuxaL2tkCtV/K
PrWJcar1LXDvqh1om+Ftho4E9DReTl+uF3htC8EidKd4TYuA8yfvNs63qw2MJSJnNiT3owmQ6TRW
WYQX4i/DSL4KYt0B+YDaevdTT6onUPOaG7tq3aYBAT34BChdZD9E3WOuJoPhHkU/UfpqjTV4p99Q
CDGGe5DVb5hbn8Z/zMnMI0o+D+jqIAzkkuA1wdtQHTi0FP+DU4BhDgE7ziYs2eKkZ/EzkMoJ6/Mm
j3JIUpaTHZmzG4lxK+25tqUAqUGvI64jcrWHR2eONULrOmIt2MGNRJhfKU/3Q/8pi3Hk3nb0VWM2
FJsBWUULgwycm80yyZEeqKK5aYLKQGmqyo7uWHizsoWVXzO1dH8BZwHtcVRxLqcvN2qS9UVbR32L
02j8MkPQsxU/8VS4PaQ131s6xBeqQaBX5dxRYVY9I0SpIp4n2k5hC7mvMKGcrP2ydPqKqPVB7Yxu
YyKvogjsMiBzcU8CKY02JukgTBXaqjaF1U5/0JQHdyMBsPX5ZXLPfK9mWV9mPKkj7o00AJDz9pyt
baDzXy+5tkWrVtEr/HrnreJ4tw2Tb20UjrdGsCzb2Qio2eS9tYxAZKHSbjYybn1eOnFGajRFg94F
kMIclCc00d6eoOVfv3j0YHnRlQYEPJQLAFOWJkgFumOwLaOOOkXsq+JuGnd18Y1WL+V0MPU9n7cM
ruwWXHh4nQB/jejdXcZ7Nl092LfLnjZlVKocYN0uUR5s1qBxv9KVIJnR/357gKv2lkZAXEYoicuR
w9SIKub9BHvujr6i/Pm73GqPeGeCkCYR9xBiEwswietmU3PWMksBz1dUWOji90DLr/gj9pQPkBJ6
1J+bVAlpNfpK7n7uCiVszOyUsxl0CwABjfxZN1E1rDONejim+0+VENN976QsAfVDUr9iCTXwaDs5
OcIORO5rNEjVQ6E+1MTMgppbaliXWeNZ+FeOcWmMntX22X2S0tifmpE9t9zCt2qFln6tNOisUhNO
wT7XpFjtyrcSI8iRN7WECEtkUAYPbabQM6CJe0hVVTzgQaccgbyLAywTPYGsoNR2ZCTIXwOC4qEc
EVNP58Xb6PTaSeXam1PF3+tMgQoDLTpgEDOmhqNiQ3TYhqYnCBJto/QIdf5oZIi/EEXVPXdKLC3E
w/+TVbfsJa8NGqla6uYBtaBXHIu0OVKNzF6qJdod+kvjHy7T9cHrE0iQKizT/dwozbsitxc1Uq3x
NChNPBXTTIKxYuNTUxQ2pmdsNlxsZYsCnojSy5LKRNFNPgHsYcoJ3le4N/uH30WrbSSfV1wYTazA
E6F+D3oQmdzR7BwoVZhGESVG5WXiTWOP2Xg3YAJvb5WVwxKJSpwBKJ4jEJBfRHQUfRN3WRnlMyjl
2UPdOEBxbIA3ViYLMQBeJLgq8egiUtSWagQ8s3VTREV6jF/teSsZeH2eobUcePmFbQ+vUukyrmZT
tBpX8shOPo8s9iD0EN6epbUBgBYGXdhIC1znN9DSp2ZKWpZRxn2z/2JtVVM3vi9XsOsim4t4wPcN
N3RDpCD/Xz/flCLzxGWxqc74vH0P8He31Xq93BfSUQjmIXTAQcsHCSD5PmnnPGlSVueRsHq/rfsj
ISeE6DjxjuomOfbaVJ0bkzaeM+ZmwdwqB7HFvYPjRH+9PVdrG29B1SFNANoh5Dou7yqDFZPlAFEQ
dUlYsdbraeUVWlDtbptZ2Xfgo0ezEGJwFfws0pIMaUdQ/SmwJUQSEK08GY15iCf97b+YAUYHTW8g
NpKXBnEiV0wjK6KU9BFqDd446ofa3OIUWokoFsIKPNThBNcQywTtN8WiCRfNyujpbh9aIw0N7TEV
J4uCq2UYvXirFW7FEZYlQqiPtC3I3qQgiRolfE6rmih9VooybKrq45t+0WVfqFrAPwXRmEtPKGza
OHZV8YjUyNd55lbZZGXbmATZ+4UECptGJgDKKpcw1ul1ZOpB8fIyfWmmYEtcecWbTSDMQFWNbiLA
96QxcKPXcprHdQRCyNehDqG8BUiq4njig5xPuEOQDVwIJ+HV+Kf8IrJLzeAUwlvRVNR+j/9Ftz15
bbkXBuKFKgDCeXLFfm6xRCVUMKI5zf05mOatqVo1AJ1BCJMhMEa+7nK5VQUnPODRTYR6EA9y/O/j
A8B9jvciji/c69KOz7XKtceiwQTZ+qHv0h3Rjrct/A9nX9bkqK5s/YuIEDO8Ararqqu7C1fX0P1C
9AgCJISYBL/+Lvqce7eN+cznHbF7v1QEaU2pVObKtdYW+9TC4ppt3VqXXtrjVQKuudQ1IgRNO63/
AS2T64bWpgqt9L6PRz2SPUsIckanUY4gOYzT73V2528RC61+HuE7SjIznJos3ieu1qdkdJw6bqrX
sQ4Nd6vjZ8vAYqnzoRBdZsKAxQ46OSS3icvPRwFlV6SL0OkDNaBlHsLqamY5tSbihso/ZoPg3uC3
hzx4AECqZq6GwH8sNhPajCeglQYRmx2g2QC8bazwylY6+/5iKzU66bK2xPeHrLkvtOEFOZy9k9A7
ZPk2bsKVxTgztYje0AKMHFEGU6MMCATPXq7v1ZWL9uzzs/mTt2fVTUYlNRwKF/I8XpCgOrXV9706
ArSOE5CkING/XG+NSpa1qV/FllOh2g5kj+aPN2rOzJsKqU/AUNHB7OHdsbjumNtplZNUWBGr3k1N
862xrH3Xsl0ithQOVsczw8ixs1BNXCaddOVmAPV6Is6Lx+muKzaeNqsrcvL5xelzSA05V8fB55vi
3iW7Rt8NstjwhVtjWEyX7rBeIRcuYs72Xrkf7q7vqo3PLyW88RoY6jJ3RezwEASr2hZ+Y+38IWVi
ogvORQJjmZ41klYUWYUtVfOeflKN8VujCX1qi5TcW+YwbVyu85QvInjEHwSwsZkk58JjVc3YKxMv
TRCIcv3j1LpZaBS9H7Cxc0Mdl1WUFNT7VprU2IKrLWYShTjQpKMSgjyNDoDwsnQ8JCm6lnRQVdsA
x731W6xni4n87+dn1C048dFgsrhLDCn9adTRp+2OafLqMmUiUpSMBvZoaaFvD/ZtO+M/BucXNYgX
PUD+5t1/4m+GSat0y2yAFbUeXfHJ3kJ1LU7Pf7+PGwZ5pxlFNc/nyfclREF5ywgaz3UW1dlTkv2e
W++vb+/VWUPBCIA+JCAuZMek2xkaHxzMmrADNDVFZkL2VgF05oYvWDOE4B3PR7gaxESL0TS9448e
xep3PXBnhV28GIPRBIYOxRuz0Nvw+rgWIfffyTs1t1gcFMadnHWzOftr5r2UbJ+Ue96/mP77dUNr
q4TyAMJ76IOBq2lxP+ug5ipMXwO9e/fuDt+SaS/pRpSxPnX/mFhc0bUBuZOphwlX3lN/J6Z7q7nX
6eH6QGY/eeIZ/jtj/1hZ3M46b7ycVZgxyNxNap9+QOPl4B6AKjP/gJbgXxjDpkY/JDjrEUGd720h
NKM1NRxWVrfjPXFK+zknjQvaLqbfg7kDDMZ1PTgR2EZzAryNcjd+wOqcIkkL1wv87AWyqva8Isk8
ZsR62n2sZfFDNQnaCcClGfTJ1mZc3SMnxuYfc3KS0xo1s1Er4fnkTv7i+V21ldybT8/F4uHFBD4e
ULNC3/fcArPLqfJn39rbR0o/OdXGJbs+gn++vxhBiYRCxUhuxMBBBo3xS/K78V+ojqBV9B8biz3B
xnxq/B42mmRS6C6e3rDzjYBW/dv1zbc1mPmOPFmOHt2Aue7gPAHDfQB5KmCTfUS1jR22tSSLuKTO
FOAmFqzAv1NUyd27hHv/xqkCXwCSMPwP/RLnI2H9aIoeKqXYWFH6USOh/Ki6jXGsztaJjcVsuVAy
1jRg+aFf8S1T+1a/6/o//2JB7FmxF3Ad46KhtvR5WugVpsooH3jydYaTkiHZuOlWx3FiZOFFQdhT
6q2ZYBwAZUk/yNXOos7GtbO66CdGFk4072rKTBtGDO3JBYfs7Zx9KK3j/YF0FSpeF1keaF73uRps
Ew9mdIB8HwDwvL4UlwMwERxCDgUJdrBaLgt4EzFAtq/pZqw+TOj95O2NyRdcM3C5ECwBOwbiNM9f
HItEH5XUUO+I7ZzsPFWEyBxeH8Kla0cZBa9xMifcQJNPzg9FrdQEKgbg7kwxpo/ocH9BJguKKGV1
9CXdCALnE3buePEYRNIQrc2Ib9GZeG4sTYbCKYAbies2moqvcoIjCUn6zTQ3juHawuAkwwagKZfY
HgAvM5/K1oqTj9AdSPiGg1//PHoEkaMG7Gb5slWt0fR2DsY0UnwAoJA2z9cXZfX7SBYCNQjJSfA1
nM+T5H1iaxSqsM0Ylv0BPSrXv395ujEvAJ/MCHFIly+ThplbKi/3MzuuXXBD31EHykS3Hw30wUGe
F4kYFIKX7xe7ggZdDc6xWGdK/yKoP3zTVLZF8PIXJbjYUYiOwU+DZiWkopfgXp+j8tW2ox5ryocg
E1IlxPyulIu45LW2LdSf2UHSh0ahWwX86+JX2W0coJW1AtgFupR4ktrgV14cUb3XRGpbGon3iUUO
Fb0RJDC7gNPvL2tgEwgpOmJA+mvUx33aNDvFs8CQ2g646uu7Ym0kYNC0oIYDVggkbs53nS0mqVUc
d5fVjLtPXa12N3/fAP4N1y/yvOhXXNwpusXzig6FGWve1z7utmR0Vn4+8J1o8UQ/JOQnjcVCdC5h
ugVwYexBcWt4tW6PuADe/+f7F1TQacldR3omcn9/xuoRujko0x9unyJcKOhcxCsZRDKLJZDoHc1s
fTABtXQCilzW1gv28uQDkwFSeCQX4Fdw/M/XmKCPv21F3sdauWeQh6ABTaNbxwATYMmdE2UGmpkW
YVaaJWUvrGwAb/FLkuVh024EQJdXFgxghkCTBjAbKlDnY3A7kOwpZMNjs6z2uKTCuooabV96G+dh
y87895PIV0BNTi8U7KQI46UWmabYJ/Yd26zdri4KpAnR5g9Ew0XdoNUNVqrK6CHtyCPZkp995wam
k/28vjBbZuYDdDIeAxyio53rfcxba28itViK6odnlt+vm1mbNmjMokgMKUFyUcLVOd7+k+i6OM9j
16SQIGEg9xqjRt4usjbDJwFnAnoKuZIlIwskp1undc02tp0Dt596/85J28Arvgzp9zG/OXUxGwN8
Eq24oJRbMkc0dlsAy661cT3dZW4MCiaz2bhK1hYIZx5VaR/F1QuiTGQgjbKriy7OcisQ5DhT53ti
d3151o2gUQEJ1LkVb+GFAYaqCmJZbYzEkqUi9IXZ3oYHWDMxU3gg9MYTFRms841GMgDANAv7uRRf
WuCzOPlsbVFKr+0yD5l/PIDsud1+YSOXqOCiNDDAGxcPrrA++ZW9F72MhO3dX5+xy6gVESSaU8Dr
hXzBRa6UoocPqZlSxd7UBS67H+jO9o3IHL6gEr4RNq1N3amtxfsxkX47QP1Ixdbw4nmvkLkPavrl
+njWp27eZEj8Qsxp/g0nfgCYFEOhwWuI0Sen073KH8QUelsJ7C0r899PrNh6yvW8hRVLUwc9BTkY
RC9d4xNpboPNIkDC8mCfofqN3mc8Y84NDWnnZ9JsVAwu3mBCXqocN27l1UU5sbBYFFsJv8h9qWJp
/lTVQ5JDvW6rq2MlkrWAnAYMH+cGx9JZzBdPWumVI4cR9ZaNr8x4mApnZ/kl5NTyAF3WLXtH60eo
GQ/SeJRdvTHIJXXN33kEbASNEOgrAW/IIjTwUi/Le9cY4sYR771rPuRcfy5E/XnyzJ2J6t1Ymx/s
OcPoQO9tcuTX69vy//EDgIQj4In3LpLDwoZkzWBgx3jyyI0/et9Hku1r7Z50b16+68Rdqz9a5s1Z
Icw7NG//1+rCH/KxHRvmwOpoi6BGYFRHI/2R2htOZO04nJpZRHZ1XnZ2PjpDXHvvDv8qwHkMwQ93
f30O5yv8/Dl0PpjlFT9WdgaMwBD7bh5kggbZBnBqzRdCr8TBTQhszkUqWqLxIs3HAZtE5iIkqonS
qTxovrejJP2quenb9QHNR+tiQHjczfcISshLX2XCT41ZMg1xAn5To77XWRV06l4fjAj0g0F5I7jp
P4dgZlxzwGuE0stiN/gMOFwzTVUs3vPkxXI2QrD5VroYzsnnF7ugRHeH11f4PBFPvMsicKRkIKxH
SSloAQT2QQ+lbXSmXW68WVMUD67ZTV6+ukyZUaRvU1Thqxd/MAIr39HUDAV9vb5Sl1tvToeAigx5
qhk6u9h6WtfzDtRaPK4CZ0xDH/+uG7jcevg4amGAIiGyAGj23M9PmcFVPo08zva+vnP++CPqYbty
ww1e+vrZClI7SHPhv2VcAf3hbKI9rID+MghMEJ/cCNDDFjuzsHzQV0Vf2t5sQff2ZYrQeGOeVhYC
LzsgtmY+JeSnFguRNWbTCeiFI4o8stBM43+xDLhnrbnvC3xKy2Vg9jRk5oDPu6DnonpQ9F81LdL9
CHiS6LqttcUw0TM/a7ZB/GB5+tVQgmAlKzgEE59dvCb4DuoY101cOhhwG6OMAn0xlKWhTX6+q2Rv
u0XWD1VMaBHp3UMzvduuwCOi21G+18BNf93e2i4+sbfMIuROp4Qq0QBfA60P9tSgsumzxXw9IILd
pRwNxNcNrs0hVO6RjJu9gLFMKbRO7oM3mPA4J/TNUDnCpDwcS39jXGu7bs6AzbpOAJtbC8dp5dxj
HXVx/Cce3I/ZVj5xdRh4T8xN4sC0L98UWj8yjw0ajwEDgkSF+1vnoKBSybDJ/z774HMfjWwiAK5g
KwWoErN2viNMZcAFZDkoCmQZtOJeq+/5NAbEUTtTu3Oce5C+T52OH1EFhvpc8t31BVvbIaf2l9Gm
RbsOJHpV7BTiu7T0Rwbu2gDgz30q+ZPF/Q3M3NrMorIMDTpU5WdKq/PxGmBO9ZoxBQ9zGXKgwVp9
vKvzf7E9To0sJnUCbV8DRtEGrU6RVgfJ8fqcrew+7AkAC5FDgcdb+rxmNDsUopmM7YCiUrXlh1Y/
j48bc1ILcLZ5Ck/eMui7kVPCRwGFoTRo+rdqI/Rd/f5MF4dSAuDi/uLwSC3JVS7x/US8MvRzv1yf
nZUVnpnvQHsD8ga0ti1+fpLobtqxHGjnLts7RO4KMGFvOba1McwMv3jAzJf0Uk0KoMimRrIM8LX0
e9vToFUbgcyWgfnvJ4tA+sbuET2J2HDeauuPrz9fn6V5ny/O/Xyj/d8AFrOUN3022O0MuGRJ0NsH
hQ4v+wMR79fNrBxvIGCBUgIoEvnXJUi4GlhftZNdxYxIaLVKqw4MnqGJ2nxLeu9dS9uNs7G6+mjY
AIwMHHIIpM/nDd1BVdl6ehXb4OBGyhqlnjp1P2i+vBE/PEc2kHwClBslSzAULNX9xgqs2lwZdUy7
aPzCt4g51zaAZWJrETQzofF3sUB+UpTMc3BKUijKPKiRqWPVZTcC9v8O4tTKwh3ybOwT6JqIuCLa
QzFYH0W3hQ9ZGQjIAFAKQRQLPZwlkNtyAOztU6ONyTfVPCh+c0IEtYOTzy8ukKmGg8koPt+Be/Jp
IofrG3j1189MGoCgz9nqxTkE6S3SOjU+n36zuq+mlgXXv7+yX3GHIxQDVwuQdktnmAtPq7Ox7GIC
yTCCmn1ZRe4WfmttENBcRTsDXCIq4Iuyt0uJ1tcD62Jmi7DYJbTZiMJXvAnqt3PDFN4rMwnr+amr
Ksqyzk7aeHQ+KPFA1YcR2nFWdPtcAXcz085A3gDVg3MrftvUaa5hrkZQcab8NwCxBsTWrhtZm6sT
I94cMJ043h6AlsrpMVeN/V6HHd+4/FbWG6qAeHJDe2o+14v9pKAIKjuiN7GWHHIjlFsg3q3vL9yG
LojHKhvfF+2D5n8ZzHASGy52xafjUe+Ag3GWrL9YBgNMlrryijZusMJSHyPLeG/4UfFj2r3dvBg+
CEs8oE8hYX2R7SSN1NHBLWT8rvtoTt143F0uNcAG6F0BVga4gIsUXNf4dmtQYsWQ5mnuknYj1Fz5
PMIzXEFAVKNh1Fr4Vn0ybJFxZcKDp4GUebCFD181gKvBAU05XlnLbquOaJD5sEcATNLfD33269a5
/49UJiAsqDJfMJ6Ufd3qet7b8fixbD4lYiMAWfnxM04JDUR46uINtdiololmbfCuGWhKM/Ymn151
d4uL5tIrgQkcr92/CPpL2HfO7YZaXAdqUAaZHUofTLJ39o1kSPBFeP/N5CnAJwJmsuyuHGnWEtYN
euyhWbR0drlL9tzxbvawsIILFFNF4J6WnF61VSsv0WoDIJYhqNx7bdyJMSbWRsZzbcpA4QYnDpoR
RLYL71eljjtCncWIK53fERsvQbSRfUKOFVLn3u2a7cisonMTUHg4dLTEnbtaz0uzUksaLXZBSPCW
Ja/XN/ClKwSjH7gm5lwA+On/ZuBPPDm0oL1ar4UX07596dASzqUZ+Lr2ct3MykY+M2Ocj4KWtjUy
t/ZiZlTgXgx6tbEmKwYcVEmQA5wpsC6Kf53TQj9Gx0G05E/ji1Fs/P55ls9fAjghAPX9zaLhLbM4
iImZGw6vDDtm5c+03Yt3Uj0qY0+mPVV/bp4qrDdQyAZB9fiiqgxi9YYWtQkk1o6kD/mN/TjzSYQj
RC12Fi5Gxn4R5ky2mU090ZyYG0GO+slWtnRtIU6/v0gGepTkI9GpG+vPMikCL90SDF85fQhrkLwC
hmzm814sRe83PnerVI852omGqgUdbh7UgoE/5O7mlQB4CzEtZBuQJ/9LhX5yNvJCY80oahI3D3n/
lGyR0K/M1NnnFzPVG3VOtaIhMRhJkyCXG85w6/OLIwfaJUmYwuepHeVZSLeoKuZ5XhwJEMoCNACW
B4BvlkXWOu/sKU/zKWbdsXOerOKbym93TmhHQlYZkf+c5F8s9aiJvtYqCchx7gUNZE5BiGGpjWrf
6jjwpkC0CapsPIfPXVNmkWJyylwHhVMaFCpWjQmu8S/Xt9KqEfS64v4DWARFkXMjwvQ6LZcJiQX7
PNm/wWABdoybsSJo3kLhEkEzCsYA1Z3b6PIGKUIbsEDHeEiLNrCnz4Oxxfy5cvrmPAVotlAKwcFY
DESxOsmTIieQv/hTGY8JaEo0IK5erk/Xyt49szL/ipOTR0bXklWdkdi0f1fkqUj217+/4s7BXDGz
f85UHEjyn38/K3OAw0tOAKI+Wvmr1tz77N4Ee3lr1wHf6j9aG42FwAdQRzwrL8roAwQHXVDIkRgq
Xjt3AN9xt7WJVyrlELmee4Eg+YBK+bJIlfQo79ZMktgg4w85GLuOgVB6SsRdiSJ2Ztd3nrJ2TuXs
DHSnSdxmG0/ClR2OJgbg+wAbRzy5rMXVw5gTzfKnWGov9vjRzO7L/v76qq3NI6oJSPejUWxeu/NV
a2kiNJ4aU+zk7qPZt58Sv994S61tb4Cg53wSIskLmLWeQOFUlrOJ+ofBzED4PBhGGyXSjcO6agj5
Y+CU5sh76XVarIIt6gHOn0BiVXDXCsioIoeaNBRCvV6fubXFQWkeb+m5R8RdKq55FJwTHoiw0PZA
Q7tHAoU+JzSLrlu5fPMioDixsrhxvIpqtoSsZ8w0+yOruqAFe7zdf9doe3DIhou4HNLf0BuoT7Ar
oHlg3iwnLgK046mkKpvivBOolOuhbkGnVnu/PqRVKzOlyRzsgwNucTkkmYMiVumOsZ5oKVSbp6dp
4BBcq9KNW2ipGTZna6AK+3+WLmrAhI4C3XqwpBsBY8+J++azPzb90jQgT+/Qz5f9f6QpLrch2jzA
zgaXgf9f7Peu0IhVDsaIduagK3Z1B2arAFJAt8/i3Lswu1q8MZaP/MRwFHrfFE4VaNjKccRD/8nP
f143cukdMJQTIwvvYHd1A+KscYq1jkBca3i0zWZjg6/thr+XKxI6AKsvdwMd8m5yGnuMXf/AJqij
f+76w82jmNkwZg0KAKZRrz/f1lOBLqsmb6rjZ09aAR4iG256ZZZcPCyQlQLeG450MUvQvQPe2M+q
o53wwNMhsrux1msGZoUTJDqRf3SX7ReGtHOGVzA/dmU08n22cew3Pr/M0hZJDW/q4vOZ8ZJOeyf7
cvv8Q+gLqN6ZhPUCqkyVBNGgp7Pj1IKfCTXdagNCvjYAvMD+9m8hneYuPIqRslKOKWPHImiS96q6
+R0MgAfIYCA1h84tpOMX+4dw4XqK1EeDWyH6wwnf6me8jJ1gwUU+HikjvLWXtzC3lN7qlV4foQaW
kaDyP+R6QNgjzwGD3bglLycLtoD7m0s7YNdY3ltmTwdRkVYC9/woxg/1JG8+DugaAFUdamEW4F3L
QNDIAPXLJrs+ZmMRgZ8yyLYQ3JeX4mwBeCsL3n1Ofp0vSNdqfIJMYn2MGv+T70ddFzqBviWpujZR
SKIiKALo9ZKIhBGXNungi6PFSJRMfohL49aDgXGcWJi3xcl9q7wSVR4FC2XHw4GSaNiCm17eRbCA
cuFfUQbIY8xjPLHgM9cuKp+IY108sAqQtLume2hvpKDBPYsU0ZwiRL4ZKTWycLDpCCzrhGN+bFqx
hwYTt7ceFytrASNQ7QHwZQbaLVysm+WZ8lOvPpr0hVdPzc1RMKQdoMLhg9QIifOlB9eSatJLStlx
TJ5UHvLbHRS+jxrkrI6HlOPlU7VtXb9MymOb1VFiQ6hZu7u+lVYWGlJiyKsAUjevxOL1pdt0csbW
KY+dtRfaR0c++EVU1hsX0YqVGbti49zNODF/vsxPtlPi6GXpDT0/akEhf/8u/J9bzmPVAhi0kZ4A
ZQC84bkFpxNVTYTCSpgPwvue0S/o8UfL4cZ0rTjcOf8xYxA94I+WSJYCWWhlg3j0qNnFYz7YkTZY
Ud36e0XQhB3Uzfv15VnZv2f2FhNXZnXSyxz2+mzcOVa7I1uNAJdxFBB8OOjIrM0CAktmlp7kkyqU
y49JvfcSKA95QW3dHEihYAz0zMxyDgDaXw2Yk+VPKx0spIleHbvxm2H8hgTp9VlaGwOQOT7cFaTc
kHM5X3y9dN2u9Ax+dJ/NNvDlB1puVN5WLYBeHJlOhDTg6T63UIJxVjVWjVAHvT8epaFvQ5Ys36rl
ru1i4Lb/18yScrYu0E0lbZip2M7iT1r+jAagLaWvtT2F2j2q66jjI/FsnI8FvGzCY23Bj7X/mz13
W51Yq59HeQxvNJx53FLnn5dl7wLjQLChfEQkQ7kDlePGeq880LCh0G+PrTs/25eZL2LUmtfkOj96
RAv07s72kigVv/M83zENtMuo/gyCBEJt8Zmt7YO5RxY+YI0nySszLpvJZkcx/Tb9F71+NcY/1zfz
SpACf49gDrABoByX3etWRruUDYh6HeaHemV+c9PiMNn8l1eDeTq9nc8FKsQ4l5BFhggLAu3z5bJa
PHCaJmHHHt2spgArWK3vTH/jAlibt7kdbE4XIYW8DB6rPOvLsYaVun/03EOvImOrP3rt7ICUFI3e
QOlhXyyCO5WWWu7WuGM69gHIjh2tWdAMn5phC5yyskDIE+GNDtEqXPrWYsYGw+JAO47ZsWXqved6
hFAQNOVa4LT9Tg3u2837AWlEAD8RYuDVvhQw9+vWBPc6L48+iwn2W/4iDDMY8Y8kX66bWjm6wCBD
nw6+YdaHmP9+4qcLxRAg9zaCAffNCXrj9ssMrSLgAEM3D6KA5SZIximRLZblWH6hXQhJ0eu/fiXv
ikwhNhdwe1ATs5fRUlpNWBmJsDh3fqRuyFR+8FoWFv2+JYfU3ydNvqv4p8TYivhXtt6Z4fnvJ/Mm
HbeZXDMRR6UNH1tniFxlPlYsuQdFy8ZBWuqlzTEzbEG1cG7gRmi7CNhIlZWgYEJkboJnLM0/ecZH
q/+Yi6+s83eO993xv5hURInTht3WEVuJfpCKJdgb8OtQHFocMXR0prp0PHEU1q9WfvDNR7Rh7Nzx
kNR36TBtDXVlOyJemD0Gnub2hXKqrH0lUjXgmTM9oQgRCk8hMSvCtGBhaf920juQSjboczBA7yXq
J9/cVf7XjU21ctqRR4XDn5PpUINYxBZU1G5hGYM89pP2WU+wa1GhipKM7o3U/GIyY9815jtKY+g/
hd6ySXY9tDVSPAjYCM29FnoJOgVznzSr79d/2sUvwxN57nieVwNdyUvlopR5fTYlpH4e1GcgYwLo
FEq5s7IDSW/OVMEA7iR/pumZUVQLx2AqMXRSduLZZCw8iLTYWOq1oeCNM5exkNeFCzo/QM6ojUbm
tfi+HlQGeJK5jJqfTf09q35cn7SLPTVPFcF7zZmvcQzq3FJZ5K2puCWfnXBSO5btr3/+4oTguWYh
XzWDwFABXOYwbG6M+iSd/tk2/xT8maoDkRD7PSY2+IesjZthZSwgiLTRjgm6iEs1c6PTBmk6lXzm
IIklD/rT9bGsfR4PZ3DjI9sDEOPitDesSHqrzOSzNP+kO5P/uf3zKB0BU4U6FdRQF05zzt17hWPI
ZzRr/2y3Ao61H3/69XnHnbhk0TGnc6kpn2v2PXTMjczeRTiDfMLp1xcxrpW3aW95+O3f8vGofRu6
19vnBvkjOBwLjC8XlV2tGcoehar6ueRfW8i+drp180ad25jxCkBiFZ1Hy5pXBToZTadY3Mz/qBTC
ZudxsH6Z7odxutOam981iJJwKQMPhlcm0iSLS0uzcDF6VS6fhwwJN9aGjO9t9yXZ6qa8XHXYAac/
gBAW0ibL2BlYF7/q004+63RX0d1wa754HsbJ52fzJ5tKEVI2vMTnu+aRipfyZgKu+fsOeuVBm+Hj
XCw3reXnWZrg+wRCsqpKP9c1C3WdhcQDYa/pfbm+yy53MUA7iCCQnobRC+Wx0m9aN53U8AxcY6AP
v1P31Rk2+D5XVmQmxUToD8U2sOEthjRMaYGwMlfPA6Ru7EpGxs1OECViBOOYMnz/on8iTZoSvM/d
gI0MmbuPmXb791EWBhnl/GwBWcZiAJi6evRIYT+3+8YXwMvdjKGCyCHu8Pm0Q4H4ouNkYkU5Gm5m
P/vFNzt/pmwPkd6tnoaVpcbZw0HHmxwdUsvIDVD3EfENtZ6bo2mqqG3YLruZLxADObWxyCv0rdti
t8EGpUZEh9fa3Mp7X96usABAIapyc053+cSzqq5DSyssiCxi5idcLPuS/ybjvWbtCrIFcViZM7y2
0HA0K5POybHz0066vgIsxTSevYncFQT6x9DPTg/XzyCCtZUjMmPP5nYKENZdMEbWspuSIXHM50a1
1jNPSXmnKBStgEQzjmgurD4n+cBDI3HNgzRG8KEOaOQK/IkpFvqKjFCL8536oGxWPtZt+6Px3B+k
AI5N2KXf7nSWut8nPaMvE3RQJSS3UfYKLTNJ7q3B/OlYaHEBlsi8rwvu0sD3VR7lkN7aDR3XDr50
1DFTnTpqo+98t/B4rIOudLV9qwsdHSDpH1Fn+87NQVZFAWeoa63A1yGg3acukmS+0u9pkv/ItQIa
Xq0jA98qSuhIZPXvQundowId4AfutUg8SoN+yzgaDoJsHA3s0Ra+sEyt/STR2BzWmf1NstZGacil
77JunSJA7/yz7g2v5dBU0eROxRvz3SrqqN7vMXwTsmFchb2eTHe0LEgA2a9iJxIN11xbvIA4JH1s
Ro3szE77MY2WJ4O+nYwscFOP/dFGlQWd09OdVQjnkxj1F2hCFS8SpL93upBG6NmdW4ZpOUHJPUND
j7nrAsjXvHVF678PqGI1O4/l5KCL7ntR92+6z1WgV6PxwfMx6QH3IY4oW6G+5qJysTiVPaEBk7GX
UVR47xian9yPptmEzMitJ5cOUNbyJGdlxLnpxVZnDKgKZCxMagZkQqHL9Mk1q/EnJf1vIdNmX4vm
G5+QCwsyU0v1wCIZKgll770OonxVjfdmTNOYBWjZInHrFiIAAg+01tqYRmTinghYn4K/z/FVJcNO
0/gvxwMOp0yTNOybhB8p8jJ3li+/AFv+zdZVnPI8M6KhUTvakN+tPsggqRz12W+moY0ar7Orj41W
dYdB8j/lYLnJHuB9tPQ3vf3FoX3dhYlA53ektybIU9Pea7zQUyN9Bj7inTstx12iOQppkOFYSPpN
r914zFvRBFCOex908VNltRbURWaFia/Qyce7IUws6gZUZN6+EY6897XOMXeUCr4rRZ6xiKC37EM7
ZbQOhFmDXyI1IUBHk37nODk9VPmUBr3dikhH8+8fUShxXxTsBSJkaUCqwoIkXfrWNZr56nCjuh/H
5lfttE0fOCLlD6IctbBr7W9dak5upLlm490xOum/ehvM1ECfKkjQ0HZngMdXxqQtwJ1Wg6CJDd0A
csSiQkxDaVSmeICiZvPKdADf78B/mmZo6S4663NCgCKYGjkFtd1WkUrMIlS970RuSf84ec0jt8m7
dld5dhnYbVeVe0/1E7aSbQTGQB7z0SQ8sEarru+bkVkB6Nz00MmHOuRpDZawsgJBvA56LYImkRBp
pDYiYxEbGQhAWkv9AGVsfXBKloZDYtmhb9SmsR8y1LbCZvR+mZPWsMehkB8L8Nl/5APPDWwN+WIw
9jjmWly6ldAOUy84CxuL9GCKpF8SVX7VvRyOZ6C2NUU2Hd4FmJiGB+nR/NHuJdxax4teDzRhvjbK
wNQhHwO9YJOgo6jwi+GFE5YO962tpXeDLdLnEQwJGtqBOoFQy+ZBoaXmwZuS9L5uGae7XHO75ICd
+rmQ5NAmEPbrjOLdJehpxzUoIwc/IGxcUYVZoXVdkKYG/Wh4KnuSKimioe/7ejfaw4eB1Dh8nAoi
Igidez8NXJR7lSXkZyL3Xbnvgc7ekWTA/kcX9meVW0YCXA6UEHlLvE+SGoxGRWXLN0+a4xcUA3+A
9Zl8YG3/xEsshgbd8HcAkzwokdAmC32IAaWBsNDrm2UND6ahVGEJ7M9jakNXorSJ+t61MjmYvcde
IHf2MvH8K5pnxL1n1PajUTrmo1dje+A0a2Fv90kARFYb5BqhEbKjCRq5+bifAJJ61IpE4x9Mp+9V
ULLpB5iCcu1gIolt/Kob1wNxXmsZUTGoIerg7IMys5wIhUIr6py6BgSptScSlk7lB8Ng+YHplT/7
2hzCUuvhWzk6PCDpmOnsYzFzajx2DHCcETXqJpKlZlWgILczf1cx0Bq0BsE9ZDgD7moFMjgqwLje
3Jnd+LUaSy+CwgYNhDGxD+kkH5sha4O2LwHC08sfvpfBR4rsc+tORgTtR3Nn2yDcJwMcqz30VtBY
QvuKe+PPaFFKwraqusgzRokZ7hHkBbwjQmDoCdUPLq6/IpqgT1kcxpEzbNMsrSC00ppZ2Ha0DDLu
o//Qrl7IWAsBuUkk08w2UREwI3e5q4VTiR5XnXOwQOInEpNhV5WDeag009jRzPBC2nn5R1MVLCi7
8iDsJEh0rEvb44fhpu6eAUQmT4ZMeYjmXJxRq6/Bn5GDlzmoy5a/glC03IuRGDubFgk2bdI8O0qB
6DARdTyg9H1ngv37ERjJ9FCqKQv+h7Tr6o1U6ba/CAmqoIBXoIOz290OMy+lCR5CAUUswq+/iznS
+dwYNfK5mkdr2F15h7XWdpruz4Cp9PHgFr6DItgjA8F/N2UOg8yl3SZUCcd51JpvZZEKrAbvvpUp
tMx0I3kEWoVvci1pvuE+7L6huegQ4KqW19KJ6icHTT5xSdhm6XO7E/cN4cYGMm5t7UMQMW/kPo5S
Se+01ui+Q6qYeGNVUR+YSpzCxuDfqir7ZdTM2jLcFJ4+tdpUPeFoJtqKK/QaTXeu3f42afOkd8YL
KcwSWBDNOTpFQrdOG7HKj3vUvymKFcjYML43aFUHvIikD6HJ2De5S26HiCVeyPL6Cndz7uWJIzci
ruwTHrjyvqOivbYElDYEwZlpibQTP0MctuuE2e44Ed2N6/LQc6LeIfBcm9HLnby8A/PY/EZV8toQ
J3rpGjTxs3qnvElxs3gkScDTquFNFXaJ89TDxXt0xtIt0C2rp16Y0Px33eh2gN+KV76uU/SQ5vrv
MEWxL1CFfjKbvu73GlOieVCmEf2qCfwbRavryiWHxszi23Ic0uzKbBMhPAOdGip/lNWtHttPgnUC
G9xIPWZV30KneSySUu41N4vRdiXawYlzrB4Cmf02ifiuqlt1JZhmBobWsytopzU+UMmlV+mKqG0s
IVtWGeMEVMI7Toes9kkO4nhrZffhSMMNN6Nq02uGwv+oAzf8UdV25relVm2wX6D/wmgQF0Xi9a4z
7vAG/6GD8bMrui30FHKAyFEBEO7OTJyg5NbvkOY6+sdxYPHB5PPsKgbVI8mQqIsjz03QQ5ywovEh
q4VZhnSpbxroalt00TuYkOm2L9BVUZH6lYoy9lPCvo2DFV+LxnroKIFUlFP8yWTu3Ceh3v4GVUW/
jR3enkaH852R5uD3a13ynIeN3GRcH/ZhwTp3M5ipntxBw7/0tMwNb/TSHSGVClayY3fSDUjVWo1H
pQavTIAJsHG7ARBUBy+dlbfyO6qcseWh42r2Vgx4Bj29pNHRhJDs4GtxSX+0nV19I6L+DkXWH13I
uJ+NUQ2PLkErke7E0SP+qawaOIQRrp5bvW5UEaSCpbqfJF1f+Q4eq9+9Mzo7iFKrH/AmqgDZHMvL
zBiFlKSpyk0UauXG4umwQZvb5Ab89uqBZJ3+WDcs3passLAUTAg/CevM9Yp44M+iKYDo46RO7dum
tSXxQlONYxDaGtlqRP/Do0Y9pCR/rhjLNriSEUvocbk3csYhhSKBF1JaFv6I67yB81qxCrNTu9EO
PdThfQAU8N3UKnmDeAIaXqMW9d1tbmYlOaUFy/M91DxjdAeD0wsRb55sRVqKQMTRCQW331LA/ZNW
4lOrHXAXtgg03PGP66oG17uFG8fGr0cjRGuTCUe8ApDl3I4FSTZ9Ahz0gDN9bNgI116WzfeYWM1J
M7WHslJAObl2g9hoaH3danEUEo7Qp8gj44TVdJqdMSRxwj2Zo5XxDRmyPII8vtLcFl4rqglNW5bw
Jcd8G3Y66DGtxr4pLNA3nrpWeGc1SDXbAKDt9biX5lWhjHtUMhV0CRWVfmaiO3eaWLTdRE6FvE84
oIACALd5X7LYATsp/UUSC34upPfuDTfuoHDZRdfo7ixLz0CC6kVrZXgVUx52QUGgWaHlDDpJIAPI
a7fMcOng0o9eexY6nmanmAcAcyClVUiwEAwqN6D//GDWKHTg0eEbm73zWDR14dVVhLZ59Rj7IkxO
ujHEPrpvHzO9eZbI6l+bbgHXLxwbvP1O7fMoyx6knuV+j7ria87yx7GI4KTp6P7EWh2nOpLRlUEg
OBkbhbODpAPBYaZOAHByfg05Q716AreFeI7Jy/wu7KIyu4dmxVPD9O/oH1S3tzxsTOfAdR1iQ6Pe
ph4v01+Z1Z50mj6TsrKwX031GulW8eyktVF4GhnG18Js+3tVVrdOFrIAj6jArned7yoeX03nZx7l
LeIQTd+HzNK+J3mie9CdAdw7tksSbWO0XHziUIV5ZSF+vSml/VONLZ5Bkx4g2mxthqF4kUkb+3mC
c5E59XutnBCnTL6aXZ/7xogwMepL6dlopborWZr7NQXlpe1d/QSf+DlyzPgVyuX2D2h4RdejZZR4
Rms79dKey3suSd/6MkVwm4KIsUlRv79tob2kb40x5E/Syd08QHOCvNiPZvtU50x0t7GYVClThngv
ckHhajv+bqjhXTTtjSoTCEGz7Mdgj0fJCPStlYXe4Hdt5Pyi6AXuZSXglJsyavEodbrRQqrOAcTG
sXPovDlQfkL5tpFYcKiukyu3kTbIM2Z5ZUn9p95bP023TXyZ44K0Mv0nqcFJJLiKvDHGZKD6lKEO
3EeYs5I3LyMgKv7gGBwnKFV/SnPUvNSyQ3+o7DFFKiIKb5tctdcF1Vrqia645WOogbtnAWWSEGUZ
gQjZa18ARm/Ew2OfMjtA1I8osIsTXCzuqdL5q4be4p5tpeZujNPCH0aa7sfOibYy4S1+WlweWJcr
hPfFRDbgSfUdJPQmiEd437kocGFHg7zvHYoxdODeiTFVJ60b0x8CTbXewP3L1R5pouohAdrYI3h6
lN/Z5nGEctRzCaWCvd1VceKTSBe3kBazngsRxjjhrGqAWEPDIg++JP1WAO52NZK+awMuNbvc5jJj
O9WWW6vI9VfEyl2QAQN1r6CWuakzWQN5T40fqWzaYa9CEJYRVwHhF+KmwCvoem6jl37tuOOu6J03
TD334JWAPuHAiR1G/SRTs9uLGIkBW+0RJG7duHGv9cru0PiAx+1904jKvHXRD3HTWjG5jmun8lFq
rgKza16QNaV7ppFvblT2Xi/d50hhYFRYaDBv3fJEP3a8gXMuwl92XXyDY2Zvxoi6V12F2NBFpb63
RXcswqhpNlWlp36ld1Xqa7qeByXlcVA5iHWagf+0IWHlW1oKzT4z3Wcp2ZOS7aU2ZJUP97n0bDZu
SrhXLkv3tHpz6L5htWcM1jvpw2pbl4VxQ6MIqERkY98tJEV+RHaD0DzXwzZg6SQlm+YPCENfSB2K
jVAqg99ZJ9vOtWtPtHV6a3bIrg6l/m3Q4uIGTeLtLOh48cPNG3ptpKreVNHI7rlpdoeuCjnCTajM
6HZyyprxVxJKa6cgWz14NY0QN+tI86iocLHza6s/Oan7nGt6GgFSxZCNS2MVCJwLXzSGe1WmWhYk
UCmSHsfD8ovjFXkGFEMZ+zFJfhVwEW7Cnup3ccjKoO965em4ZG5GpyAPjZGZyONkmu4pk0Oj1tHe
XNI9muNo7Krc7DYyaeLbjkBMl4OG5cVt/seJtPfKkqbnOsnRFhD3KuAwB6A1/+Q8h7woB46Ij7F9
FVoZY9c9xLtezBG5MKPV3Le+rZgIVFg5jm+FRoNm1ckIeQCrgB/gamgWyDPbaw1VQCs8KZ7jPISp
yH5VLlGBSh3jqeto8R63JbqIcNyc4MqP41uB52DXUIS72x7h4aFiBDElY0Xxq6YCcqF1+VQZDYEI
LwR7/SaJusY3SH7KBeuv8cqioDe4aX+r0tje9qr42YcClxFTXXtoa1K+QTVmhMZhlW3CSnPvo7zU
cdeAxJGAWGh7Fc96pA/d70gOJH7YZPXrCGTXA+tJGPqOw0cMC67KNSNlrKN5CLe3HR86X28TSMsT
52Woq/jdRSb0EXJKr0Aesf1IBuojMzzi8ogGczNy9moglZeOuFQZlNwhqReJX21FGvz6pE6RXlBJ
HIR1S78bkrOXYUASKeYdLkA3pN8bBKE32uiUv3k7rbhuPuJ310Ff8aHxSyTOAvTcVhvAgsoTdxHg
Gsp9IirivjKl7REqcRDzrPNSMzb9HhfOtjFl+CMB5uEJAgbNk1HX45aMzZ1iHX0Eki1pvY7EU3ih
CRM7ifY9rlhEx6WqjF0ej8iFALULlEGBRNX1SFm/M/VseARdzrkzOzTOGjIr300XxVNTde4YJHru
eKmrKS/S0SHHM5pRQ4QhTOaXBhUrZdmlmgMURoypugFGxxzsVRSmAb9qoEdbvY72RtG97L5e0IJ6
CaAJ0LEAccSclWmE7cCzyARFRS4wkn24xkpeKmcAKPIXhmV8xqxbyGVR5JzoMdM2teUba0KzC9+f
SsgAcQDPj26SM0BOJnTuitp1jo31E1coNuLliszCEnz8/hwQyWq7QwIO308LhdzR3syvQmTiLhtZ
GcS8izqS9IOD9I+DQvUtnhFtpaq09HkgKiAhD7gdCGDT3z8UqgmyPmglwmzAh6/fwzXF/c9fh9wd
0NwAuqA7KbShzr/uDC7VaNzSIzBg2pWT7S/PzQT8OBMzAL/o4+dnuBOEbyapI3xeL25d+0qNV92w
s5GPuGxmbRSzc4BMJcofWkOP+fhr7E/xz//f52eQB1LURYhiMT0WzR6JbrqywouThPIk1AVQCgWD
7XwNIPiVs7iw8Ov1rSO8ofDMd7mmPbo0RQCIT3rFCBE/afjwwohEkaD2naFVtztID60svz5Lk2LF
JH8JrPOcYhkndZ7FkMA9mshNxuYmk19lrWEzfTRgz+YpkWNSQDfr2FLldU7A9TUA9dIkAUmP1hMU
nF3YOreglYoi10TM40uB3oiMr5Eblr4PXY+phdWEdZ8XvTvXETEtWnbs8B7CY7c7bWURpjmYHbgJ
n4GfD6zl5wamrTBRTjUb+6i6+zEMIL/Q7aonN//6iTgzMwNNaVkiQteBmQIlhCBMVzCECyeCAJ9o
gcQC0PyntialRLojiqQNB9m6E31gZTsTleMKSZjLe/bzAwHNLMAUgY8GaxdEhPMFb5hBVVa4iC3M
Mb4drPyIWoX1ULTKXLG0MCSwv0A3Aulk0iGaWQoj1K6JcPSjYbyjpuV3PUc5LwbHof26JeDNJmDx
BJyGVO/5mLoYihTYfMOxGQjCgbKr1A0AB+S76GJkISOHfxlciIQGhCMA7MW2gyD9uUHU2Qag3xrz
GNWbWm2aNV3tv1SZ2aYGkJQA+Aru8ASsOTdQURtRioQbYrhI0oWalfpZnDqADFf13ZiNYQ9mf4Fu
1Cj6hIHWGx3QEKbtNaNR3oyGI65QgoyfDKAMvBDx8w5JJvserutwS7NB13YDY+2DgSrtPe2/o+MY
RLvYXhhWs031sNvkFVhCsV7YucetpH7QRzvc9Jau/axTYTwlCVzPy/tyYbeAcAriDTqGAzA9l0F2
0YpBZ2NFjw7uUjc9DYR4/bhDGu+ync8Q9InZClOo+MEHwL45n9pegIvVxiY9om7t0e6xhRwDslpD
jQQVKuFhf9u2O5JdIQxEnnnlsvrM/QFmDZuU4WECAQOX+7l1OiWeckfnR+Ohti2o84aY4F+F+ezG
0tcKxH5Ita0oQny+g7FVgc4BgQWGyZxgxlsmHbsv+DEKwx3XtO3h8pQufB+0anAXppZckJebzag9
6F3KeBGfStnd50Z2TY2vyjPjR3+0MG2eDx6hzBq3hrxjfGpRbm02GvsyNBLfB7ZswphBmtKZrYqw
0BappSI+JQm8BH+V4rc4Q9B7Z9hxwMvNSWtuW7R6Ck28o0EAksl2ELj9D0vwwcDsQqp5bxZDCQOF
vq1POlm5YD//fgQsKB4BbwsK+iedQl01nEpkx45g9okCwsJf9nPwfawAJHOn0HFOBhBGqDWy49ox
s29yY9c5K8fu86MHQOrfYzdpwUK35nz/EK1BDwjDEidnvMrdU8K2+XD91RU4NzHzD/K+tHTAY8TJ
0gKwm7I1WZeFJfhLQQXNDT7tp0MWQrhYWDn6z5n6VXYtwy+fABdyfpOoytTI4dODo7oo7bJRS075
rwgAZ/X1DQSaOYCPuCBw99mz2RFlRrJycMWJIjlOPPn69cn/+PlZVE1UxRpb4fNZfuO0d5W98vOn
/XH+HE8s+X9//ryRsYkqolAmvm+0fmEDrkA8pOdRM/djZ00rcGGvInMC/DcwlWA0z1HgfcJYlLpZ
frLZs2yV16PD2Ro56fNjO6nM/s/GtNk+3KdlVkNXBe7ZSdsUXeypjTFlLjdfXpQzI7NnwWE5uP8c
RiRF77TkZsy//K5hFJChAlcXlDm4mrNRlBbv6yTPT7jQN6M5XPO03f2HMXwwMbtXu5qznPM0P73U
w12ffPlZQ+MpKABB4MbC4zO/lkSqqj5EgfeYiZ+N9ClZ8XUW7gww0ADPdjFRoLDPljmVwAb1SG4e
ez2Ir4CS+fLknH1+tsBCA5kViH92VHG/hQ6YFMPKuVscANRSoUQCvwX+/fkKpyRmoxo7TFAF6KON
fjbdioXpN85ONpBEeNfQWArpxHl8mvDaQELWsY9dtQXgjYktV9vL07Rw2NDXAzE20n5/T/X5ICSg
PESiwHmErq1vJvdSuynCyk+/3MIAipDIWKKRJ4QbJ3LluZ0CAUIMdUjnGCbFDb/OVr2khVvwzMDs
Eo9IFFUDivVH8QegosjdWrFvp6CLrhy6uZMMygXAIJCuQn5oCn7mBHllmLwuels7NTb8MbKRKbnW
2hcb7IW2vRrdIQDuC0WJaH95pf4SCT7sholLghgSwQHksBC1zjm4eRNTI+Q9PQ09oCVgZgrTC4F/
eHbHge5i9JhG+UK+xI3VvfOMtO+dZO5NXnT8T+ay7Drn+kuBnhjbjHDX0+hIUM1VQKZRDaFFU9aQ
qBjSyHmKmhJtzFoSPUCkt0OXd6jt+9m1oj6IJl0ZAobQP2tODnhCUW/Qbt7dAQRR7IyWApsGQOJV
DawKunuIHsj1zBXpLZCn0VPnWicwO/Xg8sTMtvA/80KRMAXNEXouc53qkLgqi2xFT7F187aT+a14
u2xgdtD/MWBCaxQNKxbcj7SuG1fXW3rSVRgAd18psjKENQuzx6JGv2ViRhgC+kpoO/4fBkAgYYt0
HfzXSWb9/PBFOdJosjbweVPbxUm0X/HP6MISgLYHbqYJrqT+ifpJuxh5NKekJ7TxgvYnF+I+tI3i
2Whk+KhbUDrSrBGdayRPAg7lIN8ShXWHgnRoeaqz661NW+u6III9ZbVsdkgZkD+s6+44IHN7nXQO
kjNaEpSJVly5Y23sEksDTcBu4Q4aNZB0Tl1sVQNQlQILYWeYUe8PMZhxPor9tVeIVv9dQojYazno
FePQ0xsgk9bkSReWEdcDJsFAOhFbZf7mJKCSRqw3T5T8cX+E9OXyPpw9B9M+xAJCWBCkKfqZo1M0
3HEzh9MTcoqeCdhB318DIH7ZyF+l9dk1M5FywPCBbhsqZbNBZKPd9MINzZM92IFMd7x+c3cK2Rvz
O8B4QINTGYj3CfjOgmz4zYwDs78rJMo1teJCzVUH/hkwFJSgBWHDI5xHXsStOWQUpXkirbyrynTT
mdGjgZ69KkR/omi8pxxIJwgeUGlsiJQrp3JhV0+CbP+an51KIIvaNolhXtWAUgoQHR614iY0x5UA
8NM4kXqeGJUEskeTXNCcCD/WrWtxnN575AofNIiFsAKXeVeILU3LZNMl4qF04rde2xi1eNTNeGWg
ZCppfFxzyLP+o7eBlCEylfMLQnQUMTpyaw+kRclXtq7hE00HYlAWp6zU0zv0PZJXUSLMKZ1HrrB3
GiA1cQIFMtqWvm+dNPRD5f4ZmwQ63FlYADDYQzWhUt0ekPc132t2FJDUxEQh6Ee+AiReJM3Ob7Q6
E3mS9WV+GEwIFjT7Kt2HACdcPgpLRhCOQ9F4evDBjzs3kmbofoam4VNHzPes+M47dL54vWxi+sSH
if87jo8mZuNwBLCULoOJIv7BaHyVujuHuz5mLiPhto3WEuyL9pDLpyASIDKZd3mNstHJiRbnB6Wh
xd9o+iYU9LQM/YbVQxH90pKry+Ob3Yh/xwffnoJLj55Pn3QaB3PQwF6I0FoMpKaiDuzhi31r/7Hw
t7HHX2GfuY+scadjNCoBAubbUHvv7K+lTj59f3YJJIUpmhzp7oMpqEf6dzGuHL6lKTKRbzVQH0L6
ZC7g1jYJka2uockn9SvM0loxdmkXA9YGUj1OC4W8yfkujoVuaDk00w/C9bm60rRNSfeXV3nNxLwg
EPJcd0N02Oy6cuO03cFoy4e4tFdc7yUziIegDmVM+g9zxcG4YLFuy1Yc0FzFTbdds8vWykJrJmZH
Pmpd0rtRJw6pGoudA/mmHVxZvhH1qtu6Zmp29MsJ5NWXeL+xbo92F92z/mpUT5dXZvaE/d29U/QO
Qu+09nMliFIBIVgpXRzqfJPQ/cg8vfL5z8tGlnbwRyNTaPYhYVOgvuWELhFg3Li/wUIbwJTpVtZ+
yQYyvABFIPghqAOe24CqsgE+TZIeIBU8oXHXBIkXVgMvCpA1kLf6q8Jz/v0Krx14I3Fx0Oo3rW/g
5j81oJF8eaLOjMzukr6KnCQ0ErSjbDbADxNt5cFamKSz788mKdLGqnMsDILRJLDUk6jYyggWp2mS
KYI34kBoarbUcZapLAsd9HAcveEbOKFiZS8tGwBsAcEc8u3ubAg2BXUpU6M8tIrdWkNx7TTytuT5
8fJKLLyDNipO/5qZZvLDlhUKeX6oJ6D5MQVsUu1GRuBNt94Q3pvGtzj6dtnc4sJAS2HqkoYoaZ4M
zPE0St3AqLoYPBjb8Uj9Xwb0wcJs3ri09LKudXkwcmfvQhnXYA91WPi9/Wg6iRdnb5dHtLhOCInR
5MOE6zqHctWhBTYOK+RhJAn4HuOfoStRm+LaigMxbaiZg2TDVfnXzuxpiYGzL6yylQd74kOkRDH4
wAMosz2Q48putCeAjbKVeHZ5cGhVCpiuPQG9zncHkiKlChl2R4fsR7lr+XXYrrgVayZmD01cSqMA
jVIeXGDY2XV4Sor/dFYnvB1CUgCZ5kVrq2eKNhXUsxLrKVfvbnkfF5vLu2BxdT6YmJ6fD8eoyEbg
JQq4d1KOvrAOcQM0Kvsdid9GEnzdFJBMkNNBo0T0jZom9IOpHEK3Zlrx/NBGrk9kesczCfqHUXvp
aL4aGSiJlw0urRD8JnNyNqBEPA8+6QTXNgf09SYILuMIrGUJErFYa+a2Zmb+JuDKNiIb49LI70R2
Hi1/WWRFU2lpmT4OZXY5ZKMcysp0YAOK3DUpAitFI7TSa/Rww8any/O24HKgEfr/5m12tWrhmMkw
xYBcrI1ZvVgDEN9EbnixcoSWLlUTsum4L1Fz/NSUUCcZusHqoTyQ3LrRaHgLCsCKiaXFQQIAoAv8
g4LzbOLskA1JOPV2F64EkfJh1F7aL/aPn1y0qT3xvzZm81UZncZBH8oPWR8UlQcVicvrsTaG6e8f
Do41MBMEOHwfYZ9Xj+B7KgW29co9vbTqkHNBep8i1APK9NyKogY4G6zPDkZPdpr5AN2NgGa/5BfL
Ov/MFrSo4QEySLrMr4EaWgEQwhbZgWtPsXXF13Ixi+NguGEgd/T33jwfB8262o1BpTro465JC6+N
kO9Nd78vr8mS+wFdKEDRAbNGqnD2wCA7GfZQN5AHbcz9qNi343daom2nCmwaBma95nj+rUXNn1Fs
McBNbQjffsqRS2qnED1I5QFNQscbG9lYP9EqGui9oe0SpzT3TKlnFJvkpiDWsAkpSzYgTeheBSK+
Z5TI4AwU6X0Sa9KPiSuvOZSjgsvTsrRV0WkBmLUpxvsku2iDa9ANjYsrN38RpIAc5Btp/8Pb/tHG
7L6FmrmuGbqWH3Ry0MoHkGAgbLG9PI7F5f0wjtlhQA0oD0E5lgfIWl3bpHuy6TgRLa/LpAiQdS3R
aEmsJEvX5m52jWQGUWnnYO6qt8y+r7JAlf/FAgBiiJEmdOb8MkTacLSN0oXLJzO/VFeR+pkP6j/c
Vrhp/zUyG0afOaM9DFweVF74phZDbaXy6uR0eYEWJwveHXC5KBnBIz8/5Tao71CrYFggkJi7cTcS
2zcQ0ly2svTswvmiJvLpIFXYs5s3KUradoMNH09BPwlaK3KXuZU3lKco/X3Z1DQt8/P90dR0rX24
5JNJ7pq18PX6/qVT93Tl80vzhasdeWqUPKfmWueft3MrtQVQVsi8pLehQ7ZGF15pkfM15Orfyx3y
Y5B4mSi5n9oH2rxEjkeNOJsmxAfQhv5Rc5yfl2dqYShIhWE5IKCOhMjfXPyHmapkmHON2uIgml9p
simNrbBXZmvaPbPFAHQTfgmIVwiP5uGDKxPNsi1NHFjxp+PgKrq+q4E3n19BICkw3Idyrcfmwqt1
ZnEWTQiBGE1gbbD8vSfoXRlGXjYyn+nDyp5emj50jmfQzUax4tMlEMUq02OI/hwaLfP6ZFtB0Clz
VtyuxeGYf1sXgrGOfX2+3aCEG412FSHZE75ZWbETbJ/UTWDItS4pi6MB4pFNzbkBPJ+O1YfN0FZl
DjkXbAZTewXJ1DOct6Zccb4XbUC1HPBNFO0hRnduI4T2RThGWBt0oh21gEYPevd+eU8vzdcUhwPB
OXEZ5kkTJsvYQR+tFNkMy0c3dk83+kCHrkU7rJwetnDRuGgG4aADIgpFcPbORwNxGTVWbZUeXDOu
H0vWfi8znkvfokkGlFamPfKcPwDssdUOCTgCWmptJfwSaApA1w0I8OwNpT6xcZux9soiYQgbx/wt
40O870Yi/qRI5m/dkbh3glX0WkHNAdJRUCaxCgv1A400ezRc6Q8AYeRe1XX9TmhmEiCGU4cKzSTu
VKeBW6xDIUmmjXbDCkODvEVN3V960Zo9pFCcNqBtS4JxLLs/jYmWtLQYuvcKGhjPYWYlv0Ip3b2E
0tC1JTMtcMBi3wGh85yoXHkyHMN9rLFxB8FwcwtBA0hOaNGIoFSh6TM3xT4Vcf7eUihdaVAGg5oN
kDtQeFyjoi0uO84h2su4iIHmy14nEPtDx3GcxXKHZg33veYVye7y1lpcb0g/IbVkWsACzTxVOaY2
hZqROGSAetzrebW5/P3PY4BuLcaOpgxT86g5D4OxUsvNGicQcinvUErYNFX62kXGbUbslavr81CA
2UETm4lAqQMHMbskLQl+hyoETO14izrISgQ0x+7j9ZowQaiETigLxA6zgy6lMUKKCeWJDEVDCKbW
cF7KEUUdqbbQ5rsOZX/TV/r3gTu3qRh3YOG+6YlY+RlLE4raCJgZAB067rwTgC5y9EO2kYwHjefQ
x8leV4jDLVnvoafoX168z37uNOL/2SLnl4EF+B61YioO7VhtJfTq2HglRvQNr56cyrlL1q7rxRVE
QgZIAAKg8fxhhVC6bcJ/xwwrvgUH8FYR9uX9jiEheYFdCa7Hp8Z4hqjcxkECEA1LcVWE73W21udk
cRBTK0+kFjGOeV5JRVoeNx1NDuPWZdfVGtR7af2BVDJwLQDAgaLi+ZqEWkWkpVCLy6L2IU3djZFA
PSKGTkHl2Cv+2qKtCYo2PZ2oysxsdZC1Fy46JR+SMemuIB3Xbyu77gNlQ+UscstiBZsyfe/csQKb
EXE/AhBgakHdOh+bUAN3XaAhDibZCQfaXMhebS9v6aXVAfdmymAgLgCr4NwEa0uWSFvCRB/a29Am
xaaFyNpKEDp95Xwgk/sEKW3wqHC5zgEfKcnyGnpOqJgNp0T5DdQIRbJy3X22gcmCn2khP4vOFnNd
YpkapoDUA0qZACnq2YtV/nTGrYGSUMjWiOmLtqaGfCgD4vazZln6ugHE3WoigVRzpk4M6UbfQhCM
EhekcHdQV7N/jjyyVq66xe3wwers+nHheBgc1MdDE/X7yYPwGW0NH5LWcmUuFy0BDYXuHxN2dZ51
glKQEHUSioMlv+V9DaGDJ8JW8NYLNrClIRVuYr2wzWebu4MMzVBFbnyIEV6NKnBzEphrCfuF7X1m
ZPr7B4c3nMASSQIj2Q90Sg4S5CMun5/FUaBCi2WxMJq5664PUk+LtkwORVcGTaO/FkN6R8J2JRex
NA5wYoCEZUg1f0I0Agnc1jEQ2IcMii7PWny8PIrFzxPcoQDAI3M5R/44RDVwqvF5DsFltifQmLps
YMlZQPQ5FbIBsp9o1OcLAUHgeiR6Hx8oBH9vAaU6AoafbSv4n1Cmhftu9/JnpVnWHbRLFNRvm/za
kSm7LVRirEFEFocLgDdAFSZqefMQJdcGyAb1ZnzoiRaoXt1FHX++POAFV8GYAqCJ2ggU+PwEDV1l
lIOGjZfSF3BIglQ3d1F9WyZuYEDPuKArK7i0DxGAAyIGVXCUq2fzGxUsVbmd4Wni1VNmVfduGe+b
Lny7PKyFF3Ai3sCXQgFioUjE+6FtChofKl7tQ6V/jyQHQLU/xK357bKpxRG5U8yFCwxVsNmInDrO
LRk78cEuA1sHQOG+q/3LJhb3wQcT098/3A7l5OvroNofVGfIYIJuQZ84Xdv7a1amgX6wUvVVqIel
jYtO7Am9t7r9/28U05p9+H7WqErWDr4/QsKJ6v2jBRDy101g1QHbAliEgB14bqK2qIImOMf1k2+y
KkhW/JyF5xSdNpFkAVgb6MY5JzakNe5X00H6q9kTdkOcowtBuf7Gpl/3dnDJITeBTqtT35XZOJC7
TJq+EdEBHZi2ynU3lKZfY09OURFMIOOG6BE5kPmDAOx3AwJAHB2iE0SIvygF8unrs7VO3SFmYYyv
uw3k6W5rY3N5oefQ3E8GpqX6sJmqoh5Sq55+vlEGEm0DRW34WjKA9oHWUBH0vrK2fx9Ucxea/XNR
rKUrlx4KIJLQ2hXoPah4zDtd485Pm6Etw0MoyIOloOf4MwfdhKSQjG3i1E+otcsb9BU0IIwXGkdh
/Ifz+vEXzIWTQKznpZnjF9TMfNQlf1ax+3VPDgg1lH2wR8AJm8PUQmaWXVeR8KC7t712l1WHwV05
UwvXJ0yA4vx/pH1Zc6S41u0vIoJJgF6BHD1l2uWqrnohahQSM0JC8OvvojrifDbOcIb7nod+6T65
LaFha+81OKj14bhenW15FHRh6QXszMlWVtCnOlrXOIWXv5W7oPMBiIFcwApqCV3kQkE+g50hOFt/
dUMNsbbJ0XsrGqxbwL7ZzofIW9yEmZWMFGWpvIMmdzgx61B4MBh7f+1eHPHiahhCq2Gpdr9eumPb
uD20G/Pz4JzK6h/S/WbNlULtmgy1bA/YhKLEDV0t8ODWeDAYAWtkxjU/47z9hV7iz5z50LT7PXRq
6wTVjar7Zwi3wXRiALvo/fFduEdQHEbOElEMDpnF6/ENEfDoXhHl50jzxHyZeX7lOrw4gS8CLDnN
i71v9RN4m6CrnNv51ilgS4Ru4cdIkP/OH6Q6gJgA2O1NuqzsMXNs2SLRnLvNCCG4qvv0H2YpgtIJ
aHfoEawTzahQ9SAtzc9MjBmcjuCm3JRwH/j/i7LaXYPwPRDNEEVoN/YBLVGdeyXEhQwS1G8wFVCM
RCd7/Z6lbdTQsK84itzQgow5dBqfBFS0b+Y5L/ZT60wPMPxwUy801yqHF7I8XPJQmcfTD3WBdbse
AqaCjj6SdatTx8AMxzKaP7mjfmaTf2VBXFxzL0Kt1lxmAEOFEjlSsHDIYq3y9t5t5jGJbHFteV/c
P2izQVgJdpdvsMEzaTw4eiDrD9WufiqGK2nYpUkD4RPOZGBCIVtZHT8ZL1hL1czPICeWjbmPvFun
VEkngytJzLVA7utt6tkzlIYjBOrL50z5N5Z8BGIfVIprKIpLEwYOq4tidRjg3bk63jMjBlE3Vn7O
yl3v7qcrRaGLP4/iCXIkiK+88QybWFlUM3iSQA3cj89Z9x8uQIB2/9JXgZpam0ejbdQ6YmrzM2xH
QGOcWftsGBlvgx40kPdPg4sXIfzOoQ+ErYo6wOqt0k7QVm2Nm58naQ1JVgOyZ4qivw+zwbSxJ5w4
5/nOBLDe4EqnRMDwpC3s4Lc3qmsCM0sO+7rWBuYjkEJL0xIFKm+1o0wetKOC7chZlUAMos0xJLk3
t1snqqM0DHW12K+U8DihzzDHMldOrUv7GVGR0gACsKBaXi9O0JSgZpxF7ByY6MYpOcyBsjQvd+9P
+MUtEOKbLvcgCnCrPD6voHE+6zo/283wMxINFIDp76JDw22QVyovFwcUAU3qO6A5grDyekANbmQy
RiI/OwXVm7Gb2gcFW/Xj2I3X7NsunfhLHRvZBY59fLzXoSZL6W7iWEV5oMyDLIGdId2JyGBKGVho
dz3r/NTru+nKk+Xi8oUpLWQJ0BZeelOvA1OLB50tTA60VH1qc5qWIOYM5QQtwDYd0IYsQ7inhJKC
UeMOKTSTt9nkfRy/G0G+KwwX6oaNatrqo4q8idq5LSs8+OFQAG0S9rW79uK/tHBexFiTg1oIb2Vu
hBhG7ZpRxyRo42A6eKO4ciRcOtyAGwGFFQUtAsGn11PqghXkFLWLFnWxD/0krJ4+vgMWJQmgkHA/
Qwfo9e+jxDz1UyCqc5nrnez+QVsUerKf3WsKXZeWP9RjA8gGQgvPJ6vThLnw7tLZVJ29fI4XxUNg
qi2Aej4+GjxScII6eJi/MS4kHqsZLXR17mEE5ELH5QAVN/+a59+lj/8yyvLNXuS3UN/oa88bq/MI
56Ce9Glpvos8j2vr138YDmolwOrC7DFcv7207dd1BfO9s/DSsE8GCl+q79PwX85aVEyWdyQqZG/K
JhkQEH3QyfKsHHhG0R6OA97wTZHiyqvn0hpAjL96ZUhE121IwY1HDaTtz/Us8ZrzWBd7tNnNlXx+
f94uHkQvI61WG+ASuqeOKc+OB814U8BdKLodLRoXJTlwHqQBs7fzHD3NAYE3BIexhnNlY13auEt5
E1tr0SFZ9/iYFNKxyrk8h9HwDWrWpwbaGleGuaQD6ysaDQ+I3gGSBbjc6pJ0WgLHK15XZ9qRT343
p8XMITSB4RVNgssGeHVfQp3T3HqAARWGHqtGHIy8JsNw8cPibYG2L5gDb2stApIYkLOozo3bwUvP
6lI4Q+SpBAb4/RFfDIRU5C+eDhnS6rQqqoJzcMux80wBVSvC2RYsTQhrZCrKrsS6+AEBRgV4b0kN
1rdoMfdsgKsfkNlyR++H8j9krWgz/u/nV0u0ysKMKIMbRDtBPMKYRH15f66WW/7N4lg8uFGEQm9+
3TnohQp07bLqzNr5V9geaZBYVX30ZrIZ5bB5P9jFDwO5NUi8ACfyBj3hUDYYhwKBGEYP4JvEtnwo
oYT4fhDnchQka8hsYBK8pttLxWkJmasavlB2GdNmfiBZtIPf3tZneutzuGjGUwz3PHhRubN11+TO
Q9bke6kgd//+33JpdtFGgyUcqosgcy1/6os7oMqykdUOiPQRWPR0cr52Dfy3JjwWNqYL/6i8tP7D
FKMhE/4FeQJQtBwGLyIKe4TmDJoZ58m6XUBFlP/ju9/fH9Wlm41gDwP2GACXsD5QWtgDDdog5/ei
nVtsnHzr0p33QRfbv8WbpSILy3tUzyHw+3okIYPTQdn51RkNxB2cDXdwVrmfy2vqDJfSYIISF8pD
S0Iauq/D8MxBqk1pda6crzTIk4z9tmHuk4f/qKCKlTNdWZ6XDoyX8VYfyIdLGvzvIhwYMKghf1xY
Ub3/dS4FWBoC8OOO0Fxdr4BGY/91pFju6QNnN+T0H35+0WtE+gzlzPVjqKoivehdFMibxziAYEnb
XZOouziC/wuxLomj1g7fkwgI3zofqsNkuvLezdk1+a+L1VVkS2C8oQGAw2j1AMJun3q7B0yE8Cr8
OmWG7y1uVQnxoaphiqzYQfnIgalmmQHmw/1trSYY4bw/nZcOK5TN0bpdNNFBWnm9/JjuVDkEGtmO
NScA9vxTzGZfw/Ty/TCXpnTRN3WRVwF8tS4ZhLCGdeZqIaZlWTKhHjBeq0pci7D8+xcHj0IXyvI5
IrReEpWxKfb/ZQSQokAOA7yNvfp9kskoDxurPM/RXQk7ziuVwUt1DDS0F/owevRv5L9Kr9FCtshu
tX8biSEOQpLAdizG3ZBbt1S4CXGuJGaXjtGXIVcHHEOqzRsKsO+A1CRqTFL1BxddPE9fmbq/CIP1
Jf8y0mqRzf4AOF814HnIw33dF3v4Q25UJbaKk+MIgZS4DNkxgrQAtYYvdR2kdWR9Upm48vS/uEaQ
giKRxZWIu/n1GgkZrEWbEam9b+QzLccjkOhXxnopBBgOaA8h8cP/ViFIZwVNWwEmCkZW/inKqgyG
hNp8fn8xXro0QNBf0iZQ6UF4ej0Q3QAzM0VzcTaBSXP27AtUX+8acjsQHYfW4/vRll9bf75FxRlI
HOBZIGD9OhqzZyZNBdScF9RQh9MULk70kBflHSu8GwopyStXyKW+7KJ8+b+Iq81GLYn+uQC6bRLy
TrdVntR2f5z0DFZCpW5Mx7aWDuKp1/AChedpHA5j+v6gL37IF3/CKnVyq2me+VxBW6OPjZfm1ZVn
5uXfRybqoO9BgBJ6PalEe5ACcjrcY+zRLX/OVntlEi+d7OCp/C+AuwowFIMlenw1Xk0wGGvqA4Sg
f3r+NbGF9e4GsGARsIT69tK6id5A2+xeF6j1gvkgB4tsuHG6R96bKdWCQtgSYu/3aN/UqezrMBZ5
ACsJb9y28Ci1W/2L16q48uVW5xqoHsAsL+Vg4GSBlF0nvZ6wy76sSn4emVsf2rEY7kKHk6RUkPyY
eXDN7ONiPOBFEBG47DetEGpLVfWsEec8T1sn7oOzB7th7/Ch9fjvqF5EWX1O4bbT3ChEcZxfdB5i
PJTeD7BaL28CrHZ5r0uDVi8C9NmCKH529GOvN+/HWG/sv0EWzN3iMIB89019WTp5T2uDPv043RS8
ufctbxda8F9tlXowsDx3SJZmPDshc4plHT2//wdcGuRfbSxIMuGPWWPhhiHiMIVDD7/MVcq4t5Ph
Qzv9836QSwviZZBl679IRUJhFZ4Dj/mzO4GTzUWcT/Bosc6W/vR+oIujQQub4t2MnbdO3hQZKexM
aX7uu/BHzptfoKJAXUyf3w+zum3+/WhoMkObCZXqN6wwpzZjw2svPwvO8STJNZ6qMDzkzlNbjnAM
8f50zgefRX9j+qiQopqMTP8N3QKfp0FGgUYEDX5Qshf8U8WPfk/jjsp4DIsrC/PSTKL1jEIH0jvo
9S3//sUnk40nIzZ2+XmE8Wn/SfSfoSH5/iyuDvx/R7QoRkMlJkL/b3VnF87YQakdvSJY10fOUy0+
9jBafj/EswjTBXDZIsb7egi1k88ThcPoqRMMDtSfXHUlRb0wgIX06C68R1xY69VW1rWyXOnTUzVu
7G147Wy49PN404O8ueTX7rr27kRtODmM0FOp72/1B6EYf2cHKE7YY7kUgJm1eKexvdqxm5CerBxS
zl9QFn//617Y8xGYTgAf4QIAQ2h1eorAEt6Uj4BRkTgTP4GtdGncs48lDcsoXkVZ5vDFMmXU8Hpk
GsdXWe9gbv097IsrQPULnwEh0NeHVj4g8WsNQW1neHVCOuQcTKDmedkNOnDpf5mr/wuxmquKyaGd
DUIw9+iBgEeSvN4N1zrDF7Y0ugV/VaAgTYiN/XquqKfbTgOVc1rae5P3mHWH7un9gVyYK0CQcfpC
uRU7Yl0icqJsmHt0OE/DkPj9Hm6R7//+hUVFlysfXQgQSTCK10MAFzcqpsHGjmt+29YY2/TYajcZ
7Y+lilhW+ORAegHDDco8sM6v45gyIsztGT3NP4fiofys9IePDgQgKIni/YBv4q2OV0aiuicsik41
u+WH7hq54u13WJhqixkaiOV4Pq8WlIPnQgu+QHSC+u90R67JXL5ZSahYoOf41yAIBiTrgq4hVpSV
vHNPqrnxf7vjjRNt3v/QbwaACA6e/ovoGiTA17aDvWWy3pqkf2r7HAIh8MudP/b09bCO8IkXQhqW
E07Y1RRZgY7yXjj+qSpjXR2q6MpSffsKwBfGNvMWahUadOvrjWimZZ218ykvVVrBzEbkO0gNxxY/
1t0UF9E9n55G+ysjmz7bZ92VY+ttZrnEd+EthloqtDbXgCRNZoggVXw+OeTR7900z0gym5sZDtgQ
MH/o+xTyteyjSTnW3QIFRcEb0jhvQZiOBRZ95ppTUG9q66YYrhwwF1YefhWoHizqC5ajqhSWX6l2
Otllmqk7Xx6t/KNpA4aASxE4UpQi0fZepSVZPVIv84GjL91fjsdTx/r9/tpetzmXpYcIAMlgKB55
o1TmMrj3sm40WNx9DHIk7MQSPGDG4cGaT97P4CsRwYaYKp4k278f++L84W0NwQkY9CGzeH2wQV+4
sRvempOn6Gc9obo5BU9ef02j/sL29VwkXRFEeHxkq6s5rCbYPQKDN51kZ2t8KN4fyqK8ZnG7KsP8
nUcsbVRFsBQW5NXrwXBaWVILazr9dTQfcBbZv20xJcSGYMv0+P7MXRzSi2DL1fQi0wgYHMZrSBuc
cgmX5yqFe+y1E2O5vV6Ulf4dz1IOxtUDwsN6PE6PJwe1CBY3fYpKuMsH5U51X1tnjHs3T6qJxZXc
2vJKHn5xGhfcIsg20DlYSwrrERUBNCOnU66kiAMdfDLwDiuCJkGrcydL+9rJhBrAeqThkrghKYcD
FC7ztWefbmERTYp5PlnzwLcyK6Y/ULYOGeyRnR4qmwVUWyPMMTfl/VzUXWqJskwbAtpDAS9iKCUp
nZgWuNghyOYNKnATZFLh7z3XqkaPCBnbor/c7TXY63Hp1eqJKQ8W1Krs97xyow0bpX/vT6Nz9iCt
mA6lju4aE+l96bDPXivHL5XvmV8FqeieMG59Lib/lxWO5QYGR+IxyItqIw0AWSFO+cQhI75NVP9o
lQObaWA02ypVjap5XJgq28+0rbYWG5pDx02wZ36v40EFczoEUHOkfJo2nU2a51AWPPE74UOBz9Nn
rzIk9tzKS0c9wcA5b9s7NTcUAj4B3cpShcdMwyjeaeo2hTUp9K2psGOnssdN2C3mfXqw3K2bWRA4
d9j0GHLBH0e75w/Un6rY99mfJrJRLSR9+VAaAlYJClJJZkOJiBVQM2uANb2rvMLftFVBU+ORMe3g
J79R/fAdXAyR+KRy0j6anBRnKuAheZXdQkjOvq/c2n6UlX/LUPpp542aanP0aVZtOC2COK97dgjY
MO09pOxoxzhbFoSLpEP0i5BqTrnoeQz5HJaWgtsbYRNM6SisDVWy+AdOPc2tIbWNogXMVmI/MKFz
O3D+CEKZl5SByc5gfv7wmmLcT4VuNaZeUjjJoz6wt3yVxwPJv9KpxzFrxvYfZ+bRmAyNz1TS9/PX
qRdEJrUTVQ9WZI0pYPnuD+jySj8dI5d+4xGzv7oAHG6ssbdEYk1h+OxObv0jCyvnE41kc2tXWI2d
S3/3dj18mb05jzE1T1gY0yarht+VZaynrMjm24pNxbeoavzo4HEypCRUJkh9wqMYa9Ft9qhD/cn1
HDyOEk1xzuiYVtHE9ugN6CTgOtihjJM/1raI2ph2Qn1GzVj+4C3XiW3lqLv07vg9k+irwoHCSjO8
7VkiwtxKtCnDO68bn0LL5Dc9hyLRQ+srtuOtBdlbA2EH+I2wg6mqHpqag79xBpyy+bJIJhI2qRmn
U+s3GvPMfxbeJL7VLFIPC+w0BinReRZoigaHDED87ei1wdOUYe7jAD1EAA9Ufm85NftUdu03N2yr
L7J1vxYZED7TOLWJ9mdYyo+W3Bb4SrNlyBYfyTxgbukXbxrcBEZsTsr9Zkhhp9ls4W8WpU1hfyUz
+KTpNEh4nHHVJsiJ8Y8eGqesHOhnKLLx2FFVndpgoG1CY8tvDDuzTWhYsTu/GxQGis7ZEI3gtfwI
xQ+NUxji37H2frOSzDGBvEbqjJXCR27xHxJVxoEMxc6phEyikep0DrImJQMV22Hyy6SGbkuCZ4yz
9XTfHbyG+mnB8vBZ+sI+ap6xpGQTS2rp+VCgi2g8zlkZt8zYydxJiA/xsD/2arQSUQaiwEko4eXL
R76DYHv3RWrf+hGgfxnPvuBpFbY6cXkJXZicj7u5jCo0tWo/xh62E05ElbhSwWWx4758AmFIJm7G
o11V9k3Sq9D80UgObno8Yn6ohpcHz81JTIemYLC7qYZkgv34HgePnTQkH0Fz1c5n4dWySdBNUrcV
7/IfxMLdE3M8pxJP9POO9oE+eqIju3a0ws1YOvqLqwo1JCZqndTSetixaYz2Lcn9tGuEfoLpRRSL
oi8+udXAdz1Hm1tDaP9GA8F1NplqcYxbZo/WcpQIR9n3qhBkW1oAx1dBMJ1FKVWqhggOrPUcpCoq
mpO2huBoQQ51Pyhr3rA2KP6RbKz2YpqcxEhSAwRrhzcTb5pjIDM7ztBBAFClm5vf0itx2E2lSC17
OBPH1InI6JlZTpbCNP0XzNZ4zMcaOMay/IIabwUlHQtOsVkwpLry+da2QpwatJ7vi3HgsRU1Tlx0
HS4GOfM72UUywbtIx24JgkczFNAm9LN6I8umRRdUEnHsOxd/E/6oWy0GteVDoe5mV1Io9UT9xoM5
3gZaNlMCV4Imzcnk7xmznW0GsOUGmD4kScxR33D7lpspF3wzG7yFQqv1E8MtsWkLrGnd+MGhBzA0
MYEPOyQLgv05MEN3nVZlEvQ1TST1/5Q0mJ/6iPWPrWirnfQQNlQ92UaZXceUFeZzPZRh2o3DHEMi
wr7PcuAiPSXsQ0GzYddast3kOPWOdODjpqx0sO2Bqt9KHPyHfpEnsfoiOPgwWXpSlRoTSwKBhco1
6MEt1o4sQncT5jpI5wqWONYEhksytnDRMZ5kKYBOgBFmg39bTpEFijv+QbKwTqYcOCTawBeiGnFo
TFbRHwNqnI3o6uJRCrDYPNm1j31TttD8mNVz16P95UyRf+6lgz+67suNtvTwvVBTHpto6mLqwK1W
kGHc1cplYMxismKXsnpDSlnHRUvrQ+lmgId6TXfT1niTeRPl+x6LGFuaD08++Ok/RaBEqvtQ711O
xzhzIUImZvWrIZ6M4cclYtfBMjNF49xgy2YJCobutg2LfAc9MZzdQzTvgcDHJgMmPxX14CWm6ubY
m0v/MNSWvkcSH/hH9ICmMc5FJraeDJ4Kwdqj0arbNIONNRvMYLBnDcQylR0cW+bpbVeRMI60W93N
YBkmgWzD1GpIBQMuZFdQ+LUTz7RIIVn9tahtgIf92T+gOpVtO+BhtmPkq9i2yyie6kACeKOAAWsJ
3bQmoPB9DX5Gs/7Zg9z0VevMQSrKceQp1971uhHoKcGEbuIt5Ob61r8RU87upJXznVeo5nMxW1ni
EjXsirL2kkrSPu0YF6kN56wtsZt+V8Nq6RZZAdbgBI6iUbm9hXIR3cCF56xYTkkMXR6elF1Pdjxr
4BvWgLaZTstlA1UwfNPJIIcwhf9ofDTs/cKC1wDAdFbiaxBVO1ePaRYUZpNJyfe1zNVpFmW2b6SS
99UMWyGrH4J77KNpYwRjD40s7Pu+bnJI1rrWVjjWCJA6+oYTfKDCuCptkaKc0W5FMWRDqlSoniZo
9pSkSUqPPHTILzeOyscvQcT1lDSQEfvmhZM8OZ0qfvntUPxD54BtiKBzOtr5z8IpnDizxjJBDuIl
dUe9RGqksgDQuXvo6tDt0Gf2Bj33PO60DFMyR2YzKG6SrAKDU7c+2woLAivQFvP31FHDprQcLDo8
2WJHN1+nhoL9Ymj1EIFWlnp1joa5P09QZWmj2KB+smF+Y21yZ+KbgLDcTkandcnOr6dZbyHw30LN
22Sxn7MvbPZBCxiG/ivSiJxsfLQZT7kv9C2B21V5FFS0LZJZ2H6hyalS4UNSjfRU3lMW/hr7Yozb
Bovez9p8a5RBUgoI5z6jI66dCtcgL5tgMwk9HEDyUk9jAyhdyJr6q+eW4S1aGcOncLDKo5TNfAos
xoO4gMZwc9Ozmdhoz2VdIqScnQRIOfEgDQ6E3J1NolAWwZUCdyNoqwxgU5PiJCGZ9IjMDHJtWVtu
cxRUb2ujo2fllFmbiLFVR2MYlHKGzB67GOov/DdkHtTJt0AoKFlY3AydBsFRaMbjMSpMMoD+k3TI
8HZZM1hb2k84HggPEihzRensOuO+bLp839BRpn4RfhuwFu6yth0gX5VVnw30gG513sBQtVrqRZPm
z7lQ09Z4QZOqOfKg2N3ZnyK35SeXWRx6djzHc6hTO2+qo43LdPOsyw6v8LmqE9oWS9KjQrglEXrM
h7neNKz9YslebmoRVLe1UO0NvCWHO7x4GO58r3sgZW+ewqBjB7sXWCrSKw4dEX/w/xJpPnoKRoTY
mySf9I7CxPuA51Z36toOmX3vRPCS8sdskxdMn8qpsWJrDMXGc4cyrnw8MSpg1569jLjboCf2A8XG
/jTYQbPJ86xKazHmKbcrSN+ZTt/YxVxvp0BPj9yvhkcfWG0cn74T16OS277IkkhEB3AYPxeZb6VK
wEyKuWORiKrW967BW0niOExACpBb1y397WIjn3jSHnc50U6aDfXvrOgVDgvdHZueO/eNG4mktGVq
Aiha9vOoYfsVDbeekw/fy1oCqMs77w4SuxGAQrWTFkCP46o2xTG3myJhQ94CVG7vcseKIZLbxtbs
zscRDb/NkInuaFHFth7JoL8N6OgjWgOAUwGunpqhr24WIMa2bAVLonmMbp1WFGkrKN3qgONah9zE
J9+pfwk+RA+2h2MuoC3SlrGz0NT1ysPEePTd7Z0KDe1Mpe7QDw9BVfs3Tk2HY6js30HY4IBWvXMU
xoNGuxF+jIJcuZ0JLD9zdFoSWg9+TPpm2gRKcegpRsHGMsbZMWKrmJeR+OO7CrV/j1kPXVCII29U
tS3YaCfoB+YbOYo5xhFubWSPi4ETWQOxOiAJpbCwBLmsPzUOmffW5EdxXrRRCqVPKyloXh5gR09u
TJS3cTa2eQzAevt16CCDAAJzdphdsOhmu5yP1J2K73BmC7ZR75hbiNv/mURRPvuehbkkxeeRSmvb
qOynkrJ66j3RnoBehJulcd1T44Y6RjrKNtoN6h0ScZYsOq4p6iNjCkKUFzv4PgfFLbhLBp11VAyS
fjEqJ/a9jSplooZxSEunvs+d0Tlk4K9tGJ2sB39AUSIQfnODCnRzp30xnitumWcyOE/zUMHKs7Ur
+pRR/8HTtvUMqRoHtoFlAxE/QfNTXoxfaZ6buwZUj0T42R9aF+oGzD9zdHVXH3xcWQnPzRg3MD3z
4Eg4LpKflUwaTI6F8MoOD0HGxrQQArYStWiTmttRPMqeJRkn7Y3XOfZO13aUdG2kt1WeFUnnkc8e
mj/7mZf1H0igkXiehuXJlZebgjCNp1jfPQQDVIEGl84kblpnfgxgKHcIlCMSZLz2LgyrP31Z0L12
uyI1LEBexqV300HTeVtZzm3ejlUSsdY+dZ5epjCcDgO1aAp5v+8V+Aq7Eo+vrehLhaKCVySlgwJU
XVvIuPECI0dgGsxzA7TZNpttvCiNqP4pLKv/AtRqcAywN3bo6XVx01H9YCGfinmRsTTqOpS3dOXs
YbE+3+NK7WLNq+DccZjN4eWa3RRR5G6q1lh7fwjLLh5dmSO7CPOtzfoGaUA5xLyt6KZG8TNmqvsd
cdXFJbb43kKdaQMTDKgsmN7azG3bnpEwz7EFRFLc2VhRjJIxdnvj3EXgMdzmVc8/f7BSuhT36F+C
v+MsgP/XldLejAGZaTSfgHcO3Nu5uVInvVQ8XFwQ8MtgJ0O37vXv15LJAJCZ+TSoeyMOuXulx3Dl
9/1Vk3GEZWbkcPw+fSizxFyDOb8pwWN6KPpOEFcDv+gNQcWEEe44k82nsSlRKTx69nYS17Bul8bw
MsiqgSlJRcZAI0iRJ4UVXxPbu/bzq09AARqTZsDPhyg5NueOff34EqJLgweIdmcBSb/+xFPYTUGB
6tOpkt9O0vv+4V8HjQEkLyiGRgut8fWvZ/04WL0O7BPEI7+5KA+hAvbR7iI4vEsZH00W9JIR5XUI
WEyPRStbcsrs6gEtINTVJ+/P+8O4sJAQA5gE9FfwFllzTNFBoB7QguQEiW1HnvoalYpP74cI8Ge+
6kgsw/BAMYWmGFBV0fLvXzQ9lN/4MHltyEnhjoRK0xMpNWr05bcQ3NYrPfe3oKpFEGShfYDMiOLb
6tiYUGjs5rYmuCDNvqj0cc7UGYzRT65kP+1JoRz5UQPbhWm9ACMhiI2Y4M68Hp7dWiYSfkdODRNx
eczZr/enb9kG6+lDexx7HDAhwBVWq6B0C+QzdRae3PrXDPs+PsWopcYGG992UAW6JhGzZlAAt7C4
y0POdenKL+I/rwdEWkrLOreDU61DZ9O5GXjcQX8kGcrDTb4puEbJtv5kPGsz1m2WvD/cC6cCoER4
vWNSgf9YN+1R1R2sAPv5BIhGMo1HEXzQDuXf8b2IsDoXNO70fBRucGJALVVYkuF/WPDQIVu6U7BB
BXri9QQ2SJYjVJOwImDsjB7L6KODA3F+pj5oXrc0+0D7wHT9NV5Bz/x1pMlB3j+GyjtJlNDyKbZQ
x33/c1xCIIBDiBY20MghGIur1QB6Z28PXe+eZrTMmNpV9anuxxikwrnttqSSX6yh+sfO/J2k9S5H
Pc83v9//G94sCbS6cYwDfQeIq0fWuUBhdwTPWDqdwKRJiry6nT15pZ14MQTsa8C2BxMeWMLXE9ni
LYZagjedRtn+sfvsGFbR7v1RvDkGl1G8CLFqZwNpJFjZu9OpGL47NVSL6gdTl3FOtu/HuTaU1a2N
90cUNRnigD6OpzNH4n3lkL0UAenz4irpoEu1lvbJAXyA0ANHhKUUyMCxB7P7KlvhQiMbmsXYRouS
G+7Z9bk6dX7XVe546mXIamDN4GXdmT7Ci59KGdd53u1L0ZQ3k3H5cxPwaOuN9Y/3J/NCWxvSZIuQ
BPhkLpRQXq+LymK1AGsdUAfUQEKwPCMXia8vYs+RiS4+6H6y7GffQ5SFs/iX1/U6HGjjbqgCbzwR
6A9D6twoWLWhhi/VF/+aDtmbe2WJBfAYaBIRFuZ6Y4c9rBGcxownY+zPLmHbPgj6mKBRhTRjEjEZ
65QH5U9nvmbfdjEyuPHAZCF7fQMLHn2v7UHQHE8KBuGjCmHq6SRBfcigdqTPcqyTzOo273/IN4kB
RgsSxQIoggXWGzpBrkmAtlI0nnxIQ6X1VN0HUCnPGwgURgM4LzjMYB/tflDt/e8HJZCJwikN9W0s
o9cf1Jf/j7Tz6nFbS7bwLyLAHF4ltdTB3c223U4vhCNzzvz196MHdyxtESLUg4PxwYExLO1Uu3bV
qrXqFqYLBz5N7oDUPASqv4kklXetsuM/8yv13f7am4E5c+M34Y8YayXOwEva0tivdJ+lZAXXMHVn
8SLzCMqfYtsMb6SifjogClZG1nY5Z59Hte1AfNGQOG6ujgJmM9TZuP/B/0KWd2qGIwDcQq0Hd9Kt
3TAZz5DM313eEQteDBP4L0Djc1Ot4I+DUaLGUXWDGxd5+zLaZJJ5j/gfLltZ2neQLlPbhH0fNI5g
JXW8yjCkfHDZkpRAb41qrqfdF227bY3boft62dzCJaMfmxOcf9OO3Rh65eAqARCO4betfhwdcz9F
Py/bmef/JChlfaBIBHhKjK2cNa+1cuEEvpENLqmt94ZX4ITHr1Ghf7JqBb2zcOt01lMKpnp72e55
cDob1mHJ5lqggVs8UHnSJQmKwKMboiypeBKZoPLGMGoydb9K5zUnNvW1H/pan9DStqcTgFCLdoBz
HKQkOUZThwqQxOlV4dViVH+KNcaXpVALWQC2IkhLtryIiDXlkPplPw2uLz8beGC1DrdS8tx65ja0
6o0yvZjZrSY/Buofqb+7vhcKV4xX5k+dxzL0c6dnTu/zKtFCWXXLDIZWkr5+GNxeXr6FM3diYp7m
o6eg3ZRz3npSXTut6Tk8SOrLZQML9/WJASGOq3QtaY2AMSgRpSNtH7R3PX3RUfS1VVdCg8WxaAq8
3FxjPM8EFwWDnqpFVAZdy/xpet/XcIkrn1eFBNIQO5M9Zgmf3xRqtJmStfTLwpamyZW3w+z/eEYI
gX3Y6ZSx6B93nQrocDm2ymsJSug+7hVjpcFCmb8luAsLJWdiePg74AgTbI15nU1KLk9A+p2NEn7V
tXeTFO6D/JMe/LKnuWZW3toA2/SVFMqC+z0xrJ5uuMiINX8w2smtIv8DsOKbQPvs9W6j1ojL3bbJ
yjNiyT1hj/YFNgaIcLETr5AghyqTenIL1f9hxvKPAjEMKlmUHgJ/E0bZgWbtn5NXvtM68C6XN//C
lpkVUsgY0UmEVo+wI1unMOy0BYOp0i0D/dnK3bLyeZEurMvicAxUPk/WgJT0TWP/ecPvJ+TnvQki
l8fm6WL5dVhHdt+ObuqjGTvIRNy+vUYkM39E3Io0TPy/EU04V00nR7LTlwBVPQwAZH6fxcYrWftf
Q0C5Q5a/Ss4UbTJ7OFwe3dJ5gzCGPJ7JGp0xeFQVxQPFi4DS119MYuzmQDH1somF23/mpPmviXkF
j9yrXpvm0NXp5IbWTv9eKfCs39bGyh5f3AY04uM4IHwiyjw1UiupqtUTRrRpZ4yIiq/M0/Ig/n1f
OLLeKMmFAW+R2xf7zjn4yr6H0X0ta7e8Gv+saMIoGntssw4rWnkja5vwi7Y2jkULfwPYWXrnLLOa
myO94sHf9z7w9cQOviVq/aRUxs3lRV+xI/Ji2UFQ61M5jq7BO26AvM+njr0xgtp9ix3ebECtrXNi
FS+rwfe1wPGN/DEDOF27AFQum1jcWvY/E0L06viVBa0oJnyQTnWcb4w1abbFzUXYSEO96hDBCptX
AviQ15FJEobwMetVMDvmDpXtXq3eMBYcMalUFQVDHNrpBovpiR5HSad4QvoU6N3K55dW/fjzwrsi
4dHqpMBawdtbO/V3ByBXf4M3mUmumCXCG4oQpyOAhlYLxyiX3aDchcXWvwOCYq69y5eWfC4NkMhE
oJr+11MjVidNUV5TJ7MnMEpyU2wi23i9vK2WFp3MG52XpGNJNwhzZSeeF/qKL7u21d84UXUbefkm
dJQbO9pftrQ0Gm5+onjyVg7Po9PRgJ4lASGNlLQquzsoaFbtfPKNK3SyS1ZgW6Gd10Je9kxvTUaK
2pRCoqm+3ks3AJAuD2JpulgLxaCjmtqryPRgpoAjvMmY3FEDOOqX28Sybtr81mxWwsKlPUxSBiFR
npE2labT2VLrzNBRzRlcSvqbLv6egfDJ0pUnx4oR0T2CP661tpiN5PAll587naTIWrpi0QjPprkb
C/lacYcRq2cdocrAilTbVPqDrU251ra2uOwEeCReSb2etV2p5OsiOvUG1wYkfF9PhXrw/PbP5cWf
z4IYHrEa/zUi7GCvtLy2MnnopjGpx/JrBuig0L6yMk7+FlPUTyGwpH529gDp9S51JgvYfzSMqJ7J
1YMjKS9dPj0icfpagYG+PLTF+XPoGIPhBx4y0dUUSaVXcanTGWUUG1vhYaitOOXFk/PPgsgMHJMF
rGnGH13HOkTSboLKB2DgWgCmLO42cnszaSuxtsjO7SHzXTQ6E5cFI7zK9mNvjpskqT/7VdI8eG0J
koaCCZnj1P4itcjQp0AgNukw2IfWaWmv6XaRlbYrgdvSWwuKrRmPQG4GRobT49yhnhdLLWWBIq1+
pEr4aBRtsJWsJtw2lMM2DsIXhzJLr3+HQ4v3z6ywY0e/6EHZBKNbGf0WWOLNatfeX65d8VAYc5sl
+4aS3t9X31FcbTlh6wT02TAyryfjCVAtG+10T7BtPsijUj8gFuE8gXyn1SIEHzNkUnoTpTHN8Sg6
Hnw1L7dSq0dfL+/opY0wd8lSVZ/f8WIhxpgguESMgBPUPwRf2nInBzdvsACzAyQlcGqT6Ttd0zCg
pS2EVcZVAKHGdgXQ9zWv19AsS+cG4VCDvBfNfPQ6n1opbZDknYOPTgZll03NPcneuqHf4kpRijk9
Tq7jnyFhr/h2ljVdhCFvBLgh5zuwUc9DOkAo4+ifL0/d0nGYiY7JUZIegtb/dFB96E/4a0qKmSQ9
qj3qR450gBvupVSoGyV99FmWw2+XbS5N5LxOtLHSmXCWNvfLLvDsipbIxHvOdfhJ5Q2s5OioXzaz
1HxM2PJfO+KlKjtjpFYjUVuMaGlOI1INIs1BS1mOP1nJg5aTYeHAR/ddIt8VzRrn8NLUHpsXovh0
LD0PEN3kglqtx201fc7re8XYpepGtlbih6Vbg/uQyeRup7dV2JthPJSh2ao8FCu4Rwq92fByDFcm
dHFAVOJgrQfoA17pdK/YUWjljs+68fbqDpokTe+00ve2ntaQPooT6ybS+/hDnQZrrCGLlglcCPUc
/hCDfC2hy043mMqqvq3UZltRN5jUj6Gio7TrKtZK6LoQXhDpW9Q3KYfNz4rTgVYzUVTrgfkypBce
9+m4L6oH5tW8mnzDnoWIicToR56JdYTTpzfmUMOXILt0PWyn6hdtEE3w6fIxWNgatFmzLaASADMg
KnDVsjLGI0hkN58+etPe6O/e8H363+dQn5ekyOJc5H6qdEOpuDVSIOOmtDf/2/dnb3J0rcnV5Get
liiu6kTbWBk2aCa8wQKMjbhBwnxuKMEC+Y80GTXZlYN4g3j8tfIys0O34YeDGQMpvrlocmqgsOs+
TTVLce3HMdI2Ep1Pl0cwf0C4+tmq86e5+2cp21MDjdwltad3qqsnsbVrnfTOiwy6ddsHbTBuK6OJ
t1XvTPRCxl8uW17w5fAegSqbK2yUrIWhoUIsZ9IMj5xoRei35ifJuemy928xAq4MVWUqTmIRVIs9
JbKGQHYTuUVnZRzvWk/2toEzvZpauhIgLo4I0mf0OTiWZ68kvXdUSQZZ5ra1+R4q9w9zJ+FGSqPn
0V5jWljwaxTB/9ma//5ob0s1na3qEPPm774lyTelekE4B5wIjBUpXGeXZ3EhDkNqkIQ1rETcuyJT
jmZltlVZIE27EsiNqm7gKN90wZXiU383O6U50KwQxs0S8qdjUukNsbyJ4kKmNVvHobH8+tQuSQUE
fIGDzP5M2OyVr9MLDxG4O/cKGA/RsKZOs+Qxjw0IHkczJ2AFjTa5erk3+/vm9/XrwMMOT8MUWfCF
nU7QUPVWM3qUtKKvo3xva663pv2yOABYARX2MCVoMfntWH2Arhn1JDv9VWQbI1nTyzq/ICFzQdF6
Jizm36LPV1QviaAUsp6NkFYB/953voS0cmvBsBuu5rYDZIQxmHt1+HbOvHOe0SuphKP5nCv34UPo
Xb2bTj8vHMGwh2Vjyvh89s6mlXstZlool89M9WTZQKBRbBMvF6cYTbq+G+OZ9p6ggj9iem59n87q
O8W4K1R5Zza/lLl3WnpQaCxVho/X7rZT+8L4nHHMaZ/rjWfJeS3pba7C+zZVrnYtGAFxM9f1wC+J
gObO6bNyihmkEr4vW9oz001svVweyF+o1+klN6Mq6c0Cj0WkIULB8gmwRUQI/ExuvtxXXWr24Po0
40PQhtFnZpn21zx974x186ktVI1AtAiDjZQo3nZKChrxG6d+GFSregJYS/Vx8qLwcyu19qHRh/ZB
DwPfbbI2vZsiPz0YfhUfCg2ImzyCOKBRXG1uCUXqcWdk43A/EDve+rz4NzV4iDuEYpPvXRn6L1Se
Bmr5tvIZPnXpsz8aMCaOQeF2AZSZbTUlG89MaFbwp3iTofmNZtJo7fq4VbIDF09He9tUPEX0OgJl
1rXXIXI+NHnzJ+wldSMFckLH3BQ20548WHBXjaP/NYcR+qEa7fYONdQQrFNXmn8GsGS/E3WUdpdX
4vwimXMMMk6eDB/8v8Kdb2V0W8mpwWqXzwldozRzX00IyaE/MiE+3bTaq7KgwISzb2PapfaXR7Dk
v8hHzGJnyG2fBRR5zkwOrW8+y3K/D6XbqfxdpM1G9+59uhAv2zp3xvNQ/tkSDuBQNnriV9gaO/vg
Q9tkqivvsgULICSgXiPPRhAolouU3M+0kpv/Wen2xY2xRqR1HhARFePlZxOEDyIrpOUXpAt9BdmU
4UPLE6g0ZpTPrb6WxVkaBvyrRLBQUM7Miqf3Yh2Ffikpnf0cyt+6h8z+cnkdlobBOOg+JlI+l/ok
vS8Vge+Yzwp8ry+DPUHfAWX7xynR+iejk5MVrilV5fee+iv0jrgcgXKCrgdvcToer239bkqqDJRU
Wb70xXin2HRI31RhPMFeZMuwN2VfbbmIb/oprp+sBg6lKMuCjddAUyaHpAtqu3Y+5Lgo+8Y2k3I/
VnrG5NvWVivU+DuKC+rLTH2wzaW8/Xh5ws6P+ezRockChTBXWYTf7ydK00nplD5DGiDP3PK1tqmu
Lq4gwodTJ59AtAjk4HSOAmJtnYbO6NmSy+0EUK42B9gkdpdHcr6zZivkYoiHFsKVrApyNWqt6Fnq
HhQn2PbT9S4RC4SkFO5oQTjr6Al8fxx0OYuftVTeGBaN/3K76Yc/149DM6BaBNs6vynFyDEfDYp3
efI8htv8ZVzjXZ4XVNiwHJB/n5+n8eg1EilNH/QGn/eMr1N4IzXvINN4KZtD1ByU8mq3qCMfS0SH
1yJxJa481RRrlAd2l5oljxbN3RCxXTtbcNha5Jsp20JULzamQbVpRXaT18+FiuLXIc9vL39/9ken
08X3eYI4QBGB6IrnI9TlIHS0qH5W1Dp67GQ7+ChLXXAfG2b1Tve6/k6TZGszBP1a/9j5fp4tz+V6
EwGBM87BQC/UOmnK+rn51SWb6PXyuNa+LvhheYxh54iq+rmMwq3Z3HVvyIdQCqHPhPABEU7+PN1o
TpzAYYHLex7gKxg3kbYWjy4NAZfFqpAtZKaEg6L5ip4pOks/Vk+S907WVldgfsUKi4/2k0F+AEVf
trEwBKVV4VywffW5wdaNn/XG1qtgY9rKSWo5t/7Uhh955+Vb+nf1bSHxytg6TVfy6vZQPsU3GNL3
3HPQTJS9asvJfmXHKIjI+p1M24jZ7iXqqC9xp9q7IA/sfekkEmQQY7Kj4hBtB0394PeN8WR7hnQb
BRnIPbjap9fBMUdzo+Sqf1vTF1LAJGdBpZhH00Ovlv1r2nCH92bYAy2pJUva1pU87rKqsK5+Wc1O
18SrcwtaZwSpKmcBzZBAfQ7UXanBHX+1Bzn9/nz/HrmrsCr6ujbnJRg/pPpn3fh++RycB4mn3xc2
UdMpUZbqkvLcJ6Hs9lVTPyogJiBdlDuNZvVADZ8gFi+vdltsKATbuEVQ4Tnrp5XLQG3HZizddrqz
oo92uXLlnp+N0+8L01baVesVLd/vaNdVcB/Dil9cgJdigWNNDDNnm8TsQB34Qz/AwA28+X0COsMY
IM6DxiGB8U16LIMEBcivY5buLq/XX7Dx0ZkkQYDsHoZRhHYgwhfPZBH7qa9AEvLiKQH8AylC1MUI
KWAemqO0Gbyxf1Li3L4pW/lr1MXpVvfMFzmI+D1aBxAbzoO7EpWKXZrZH3iDxjut9WE9S6fmofPb
VyuBt+zybxZrVGe/eY5ajzaxAo2EoaRG9lLoBQxa0menCR68UvmMVPG+0rpthoKrow+3dmq8AxG0
bSf17vJvEDbE2U8QYrDR8WKEKpg2efoqSfcaxHz/mwHhQjG6YJCDeYztJ5i0ynjl80Kc+p/fTxDJ
g3TeAGJdlksgbQpYWl7yMoO16bFI37fYecMYjozMk3i0TlWEimIoYwQewdGki3Vl864NQrhPQpju
6mQexMzqN+1G2ArXhJoFf3Y2T8JWg4nTtqNezl7S/lvU3ulKedOW7/Qg36vSGq5QTHudGRM2lQ2M
QnUqjfGM32rpwTMKyBk+ZeRq0+Y1d56hgN3X+p9OtvZh/iXy95eXax7LmSs4Wi5hyw1qrieyh/ne
2FgaHZj3Sbyb+hVXumhlTkrSLACXsRhh9knulUlvZy9TskWlTSkOcUv0f3N5LItbA0ArNyg547MW
MNOTfJIVHJ86vVGVvVPu8zVe5EUXcGRCmK5pyuGos83sBXrOuPvqWCtv4aWJsmfQNzfaHO0LT0ko
h+oyUOocucNnfTiA/BkOVbRycS7tb6hYNKobPOZRZDo9opAZ+VSQGERhP3fTg6fSUZN/SvyPAzQ9
l5dkng9xe1FDoTxkz0kX8fGit6qW6bGTv1hQLfq5z/X20e/v6/Fn3tymxgpe4u8vPzNn0i9BtQMC
OpFfv5zIGPg6uznxmm5j9gXMqlFmVLf8tmKTDHAOBkYbbyeSB9CX2fUOIGN/SHuYcDxJSm4daF7g
PORKsfs0uDe1NtnHhp1swbslWykoIJtr5bL4WBdG/0FBZPUGRmHrqTbK7L1clx+NqIxv9Lr5YYxJ
+xGBLetjZprRLlPt4W5QQguG1TorN2Vuw50GZe/PKowalNtK7zCaHm1UDVmEqpiyjzRL12v1iPP9
a8/IB7YY9JwUoYVQTYP60x8ratzZ8MlLv4INXXH/52fw1IDg/gGP2MUUYsAeD7DN7GBolJs18bJl
I1xk4HJJIZhCZAYTWjqZjSO7o57tyqnZTtJ7vV65aM6PIngGcFizRBr9t2IVEIkns1GltnxhVbaa
+Thmr7Xz6un5yhE5XxJVISMJ/xiwAECA82CPLkxZbYJOYhO85PY2Nbdjt/L988k6/f48zqPvT4XV
BEPG9+dEvr13hhsnW4GBLA6BBwyOC9V5Kg+nJgYDFULJ8cKXoLF2NT1hQb7iF5cGgfTHXDbhbJ9B
41KzkAO9zMKX0n4Io0OW7eJ05RW2ZkJw7Z0vxVBLpeFL127VHA5DHqsrh2Npno5HIXj30crkRgsY
hVnvmxRCr91lb7vyfVuoKOfoC2q5iaifnvzx0xSO3ZUIeGWOxHt8sEazgrE2JKX22Sz+dFW1ldeS
9Gs2hMNtl4WhWgk22nIrj3Cu3etrMaSycLa5Wzly/yFbEc/cCDdsIZVS8GLlsL8rxRYlXAR3IuQf
vddUU7eNdgefexv8bs1fkvM7C2+Ddh9X9f7ygi2P9d/vEM6mo3W1B4Vn8DKpu1bd28HO7N5ggoZW
3nnwB5xDPiWSJWPRROELjOWaeei8D9VaF87SKI5NCMffqrrOiuMg5F2xlaEmbG5XdTqXFuzYxPwT
jpyYF+h1JUHZ+BJaX5T0RspurXJrGofLy7F0fo6tCMvBbaD4UuozVx4N6LflmprH4kSB9KDKgQbK
2e0bGtMYoQYbvOTyHbSvBfyOys0bhnBkQlgLjURuVycqO7uBX3FrZ7dv+D7yVDpxIxhiXQggakmJ
yyY0gxff3EgyDNsrt9XiQh99X/j9jla0Oemw4KV1niiOR9mTDT1V+JZDcWRF2E4Ighhh5RnBi5Hs
1eghxuPba1V4duRpKEq0e2RC2Ev9CMlWlVosxBe022x7C3w261eMzBfGJSPC47G3E+DVGbPVB9m+
bGR4qSB3Nb63+k1rvcBml+Tv/7f1F25JYwiUALxL8DKMezjEozXXvHgEj6ZNuCI7jcZEc5i/j0K5
5ppXKvfx3D5ZFrFeLoWZY4cW34c2s/6drDH+rPx8Q3haaU1kVVXEgkzqpvxi/vifJt8QrkY1bjQb
Xxu8NM29Ue5X6TgWDx+cWbS8Ua4B1nfqZZu+tq0RhcYX6q5GCTfdUwitsvb5DaM4siJsoaEPrF6t
8IKxvTVSmLZ3l7+/6GWPvi9soRout9y35OClnu46N0rvhn7Fya7Mkxhntbnq6XXPCHpgaZSU0dTp
fxfel6vHQVmAfhBStcqcczhdjbKJgZYPvv/S5Jty2BbFYWhW+BQWtivi1xr5QHIBPAuFpQCKE+pF
0Ep0z3sbx/pVysOKp12YKtVG64N/sHMmUSvrnhzzPvHcodd2Y/zgRB+s/jaFnPbyZM2/VPCEJ3bm
kR4FCIom2R1FCM9NpG+UORHReFGdfGei5zKU39R8ZeLmk3DJnHCBqLY/IN2AOVn7kkauFxzG9Gus
v0PfdOVCPN/NM4aTEhp9WHAcixB7D9K0aYw92TXMW0QVrOwJEvvLc3e+C2YTpM3ICSwknUyfVwME
TYqbqVvL12+aYC1CXLEgwvcnO4nq9K+F8OsswbGWlluaJJAqgFYQuSLDKCyH0qD+kmWD4o6+CQ7K
eF+k462Ud4fLE3W+6jSa6zNmlwwjeGThRBYRnRWg9xQ3h7kHsaaDVBW/FK+86YFFlnW7cnYWRwX7
g0O3FuRtYplmKoYxHWtGlUrdvRF6GzuT0cf4eXlQ5yeHjI0MnIjmCiQAxbcQ3PoAiANihSoYHqKy
f19bVUKGbPrZe8ZDNk0f7OD6NCc2KcrPa8XDROzCCYLOqaI+oZEghUp9itPvI94HvanbSovDFdew
tPnAQv43WySErLGmVUaUB4rr1HfN9EyEdHkCF78P4h54OvSqZ70phtkBuyXx5cb6hzD8mVCYuGxg
aR/AoKpyNukCO6MagVqlBIll0LkfIi5he4F5QEcWqrtOM1e23OJY5twwXCDAPsQIoOz7Qukk5ko3
6x0F+K2hvWW2jiwIVw7a36o/lTbbTS4+BFH+gdLqWpZT7PDksmF/ITEFoQll9bMORE3u+1hqLGbM
ROdbj7gBAvkdPOuvUqBtLGXSt35V/84nWmSCIEQSML/1CmVTR9LGLIuby+t3fgfSc6UA4FBpBqOT
T3Abath2cjvQdGJo2/KTRAOQ4pbTG1bOmNk7aZTSoa8Sdrk8jlbXeobiRlqQ3toDynhlYa21Rizt
DwNI/sxVQAZF7FmIHYS1ZTql3BCdMf8jV+4btsexAWGu7MLrOtyV4lrRu3B4uBJj+ndjHH9ePQ0T
Kt3w42qcFHfywCXs8qtDW1b6aHqERSinzujgxVJcybrtirtcXvn+4k4CZYjEISTfmhgMtMWQxWmr
K0jrbZvyUDvPjvIOYZzL+3VxkY+sCJPklSktsJmGwyyjndKGuz+Xv79Qy4cigiZFAj8YUM+rXJIR
EXOAFQnTz4byITNjZE/cQH1Sw/xdheyt0Xi7LhmQK3ru+pU879LoYP6DrhQAH5g0IVbImwn9aHqU
XduGEdXPdreXR7cUJFg4HdosLUD+Yo4Uicy8SBSaP+Mh98KNIdvV1pDi9tNAgLLvVDm7M9CXWglI
l3YG7pp+awfg8RkGNYuUtm6BVbl9BgqtzZPp0aipfuWN0d5T7GtXaohL9uaeTOqH0K+esT2EYxxo
lV/L+DLzkDb2bY16mbmPvJXZXFqtYzvCXhxH8PP5WM7j8r5McXWL+sun6xdsbp1hsZCBOguASnQl
J0eB5cUb84MRRI/wpaCD2g2PiWo8oEd2fY6LKTsyOM/t0VslCZQosGUMZvUXo7vPzXJXjB87vX+D
L6VdHWwzXDm0VYreSJW8srdkGQK5Yts6W3nKd5enbml1APMSXVHZBzw6//3RSLRpLCj4jeSZQiRo
CrSFrq9eEdggQMzbFH0xCMNPLaBVGvrGNO/rvqB/2i1MBdHHH5eHsRBgHRsRb7UxaSorCjCS97TN
EiOjbGsBUFDV/VsMzR1/M9j2rD07QoE2Tufyq9Pc1tIvr3mo+o+XTSwsCTczuX7wZNBVyUJ8Fcdp
GFpSrLmp/sV3fgMlu/z9hYPPIwuSTB5btBiJV1CuNFMlSTTQR/ljVX/pykMcGOhQv79sZmFJCJeg
lpzZlrnuhL3blaWSjzTOuyHaOEhFfUE34w0W6ARW6f9T58DpdGehOGSM5IpgAhiKmzDtH5vBuymr
tb7fpYHMYHd4TMF4cimcmimUSrdHm7tukh7lCf3OKdpWxUp5dGHRaSwG2EWJApS4+P7Nh2zSmok7
zcuf5PEp+X39VGlQYFGzQAOL7u/TMZiSgx6tTfd9gkYeMiluWjivkyev+PrFqeL6grcAchaMnZoZ
0SC2h7Zna3XqYZS6fVw0X8IgXqlWL4UfEC8YtqLSjY8ijhBjAk2NKzPz8b+O480KmuNWS8I7UBv7
GJXSTRMFt5mPUFExvcuq/CdMEfWmhXH08qwuBAr8DHYgM8rLUYTFD2aA4LkTwe7RDfs+QfLYSD+1
kflZ8wLS9+OXy+ZE1tY59gXrw9mldgMBjNhg2dF34SVdA1kDXX37qVCiX23ldGifO/IuKIfuZnTA
Zw2mlHypWsvc5Z7eV5sc5eM3+BCyKDOlGu0sZw2KfmVXNADwS/xg2NCWtxk9Z+un9Pet9cSKENv/
DFrTNLiaMHRGTj8aaVDW6DK7qpm3j4Eff46lwUdeMW6DQ2Lm+VMiaea9XOn1tvFMe9dK1huevBx8
ntTAuoDyi77M9BJkd1v6mIc6uNHs4qXRrKsBdqztkQnhIs562qFqjU5sUgIbc3jUHWlX+QgO+muA
xSVXMz8/4PiiSwgY8ekhDSYHaWUlmVx0Qf1hk1zJevt3wQiOWC0OBixNwuGM+4lE1QT/Zb/t/CdL
XomT5+vvNHGLkvDM6QazG62G4jPZiXgjdyocS0pSgAr7FibyTal8SH2fFtn36BVcPnRLtyXebJ4n
+gJB1Z3OFtJygZN51eg+qNbnPdQ9n6//Pt28Bg6EmixNaKffb0ud+l/cjC4dt83ODJ4m9SlcawJd
WHJ2l8oNgweZk3anRnjEDVbZjYYLYY73MapeL49h+fMzaQVXPXGYOEe635oSPdEonHzLjLuQlP1l
Awtrzu//Z2D++6MoNdNqqUoyDOAKDpVaMYpu59gfVaO7GSBE7FR/d9ni4pDoZqeJzp7LaeqpxSC2
+1EOE4Oc6k3oH9KV637hoiSDZiAeNZ963pmnn2/6rsrqqrHQqEJPfNu9ZNEbBnBsQZiyuCs6szZq
y82mXzHFmlCzVhZlbQzCZd+GPoSRdWW5rXejKDdytatXzsayBdCnULrzjzUv0tGya55m5GTVLTeo
70nN5vE7dY0ocuF4sxD/TMw/4ciElJXyWJN5A07pbFJp9oZ6/C17vX43HVuZf8WRFSOx1amaGEgo
31rJQV1DQ8zbRfCJCCeiEKBAdA46Rfi+Y+YZqNPEco3gu5nfQ5VdhN/1r9V0PT6NagbVBBIVc7lB
bEBQMgh37Cy33Cn5Wku/neL6pMTJ94UVL8pWMfG3luvZ3baXb2rAlJ7+qxhXbtvlCfs3DmHZmxqJ
oq5jHL1y6PRbL0A2ee/9cNqbywu/uL24OxSNpkz9DDaP1ok0kvAxXcn4kdB/Zj/H+vbKLsb5wmXS
/hkRfFXptWqm257pyo39OUjVWyhDv18exzwf5xvsnwnhMReNqhxqvWTCTGV9Lbt472fdSJ/RWkPV
ktvlNoQLelbcQFzs9KAMuY+6EuwBrpRvxnLnr1GOLowDvk9yXhAbE1GKD5RyQhF3GDuI1JyDkd61
v6w1CoGFEVAOm6nYKYzRYixctaped00PHaDbIij+MwxXNtTSAOBMVmz+p4IoEC4Os5QdFGINbsIC
YHxUboMK5YKPl1f7fAwOFrj58CUzlaUwBhNeKBkpYNWth+2obZzu7vL3zwcxMzDO0owz9+MZLmJC
ER55MNLTNd2dQAtucjU++IF59SHHDHIgM30uka5Yo7TB6eeVIqnuOIC/kPam9ZIq75r4oMqvlwd0
fsxPLc0TeuTfg8aU47zCkjR8cMr7FKC2ApgSnd/Lds7joFM788Qe2SnMSErzxEFNBUIYXXtuy2RT
NO6gZbuqetdcj5Khv4R6OWG2xm4WT4vtVLoPy5rqWpbPLkAy239EgnKjTu8vj2tpwx0ZElMs+Vgk
tjwb8lBJHtpvFUC4yxbOHT7wGFiV6CmaETnilu7pz4UktzRgjC13kx4j5hP1P4om3odd/EOd+i+X
7S2MCNwPqdv5lXIu5iZBFtm1yjC4Vm/9SkxcjRVdXQaZfQzKFZRISeCL5GCKluuQqumDGxnvg70e
rKzJwiFVCIzM+eFDkKoJe61B6FYNfD5vfY7bd1XwmMQra7I4R0cWhKjFsNp0SD34s7043rTNh3Et
uFsygBbz7Of5F/7s9LjIgW2FmppBx4vCfdGYm86/UoeKu5ekwJEJIQhOfdscaMZEg4XIsZl2PfnB
pF/JtiwkfrCCMLZJfhAeNXGp/XzU1K5lN3X1HQLxmbbJyoPpH3xpy3E0xhtEE8y1IsfC7FFfQ2oU
2BePRlW4avyuSuOqaUh1q/3Wrltah6+/B7BAIp2yN+AyER/n6WOttBqCBpn/ww4ycF67Lj5cPogL
+SOEu0jeIiw35z9t9XQTJInmJW1HraYoHkdj3Me0aMmZuZGTO7999PP7pEvvivzqQBar1DtI38/M
MmI+l0SvHQwqSfY6Rgh26n72pX4jZ/o3iGiuToNjip4wInIqRGTDTweohkaqyG1O0tW5zbrfvfIk
XUmsOu/yExPCSY3igt6atiTf2ki7uB8f6zpe2QtLuw0WAH4/NzYPbiHmKKVUKWMpJLcZdT60YM2T
Kq/xty5cnwSWMONQtyG+EUtRQdZr06xH7Uq9s0+d5Dkt7a2ZQkhZejtPQQU7rMsVN7o4LooHpEVo
Vzk7urEU8czPWB2t8TcGGcpfl/f3gptmM5E4mokneEoIPi437S40C2908/BRLmNkqKNNF15/1cD7
wccJa4Ewio4USQg7rn1Segl0QlE1bdO1h9LCNJ1YEPzoWE9S1ClYYEXsr+1aF+v8fz99v8zcZw59
G6R0kD0TNnBBe41aGVLjBkZ5n6ehvomUHOL48amM1CfbL81NrOhokKwlepbGRfchuVA6lSAiFZxo
OQRVHrRZSwjVb+vA2/bXY5MYGg8KwLPEATiB0+Oveeaot2PQulLTb4z63Sgdhn6jOTeX99nSHTRz
+s4s5tSJ8TWndnJZAhQhYUeDArDN93JtPsrSbdXcm/Z0qzTBLs6yg29PNCiudAUvhNfanHLgomUe
zzLK1KsmydfiFl2SV2mKt0l7P7Yg25LrwVHM5ZEh4a4YtWZOmCetO5kaDMz5JkogkL08kUs7QoNr
jIZRmZeJ2CBOeSi0oiLp3TT5LMVA2VbO6tJkEXLC+UTIA8hVcKSJ2g5+EVPiK1N73+BLlda803wb
9YsV1zbvLPFQzVc3GgyU4s5YoSALNiB7zjq3r99Pfn8TF999ieKF5+/D4uvlWVtyczxCwLfy+p1x
BKe7T9dTU88adp8aWLfmANtQGuW/JFleCRcWrghKF//sCDtgqjulRxeidcM/pl8/Vj+1b02fP5Y/
37ALSNRZXNsKuAtTcNtNHqX/R9qXLbmNM80+ESMA7rwltXW3usW23d5uGLbHw33fAD79SfQ3Z0aC
GELI/4V9MZ5gCVuhUJWVWRgNG8J82oCNUaXitDZdgo8IlRKIpBpyf8Ocp+VU9f0YjrwIGfrhorb7
4LgqaPvaXgaqA9uMwPcgb3O5KjaACvpc2jgvebL5HVNVm/ia20ZSE9xZ2MwosMqrXqcFndNoDEkV
1tnf5vQFATwdjw36sbLvTrW7vcnWjg62MurkSG8KGd3L4bia0VVFAT8T9RAcTL51za9yQeFYlS5Y
oQx5Z8n815CY17N3vDejtq33wlD5YvTZxqzYcVmig2E3b60x+iQeTmZe70pw1QRm8VcW2xsssmIP
rpTR8TNs5NXxUBVt8tLV0ZPGXQaCy6nS22drGJ7ntEIVlwSdZaPpf9gMZQlRjPzYT5XnAzZ6SF3j
0x/MOXwViiEIYa4e5s1Mva4eceD00fTL4uBOr47ztY5UUozvHkL2Vq4ncAmAbiEfK+2lyS4spkXw
INYMBeu4eqo5+9TMEzogu9kn3N6UmblJqy/uEP9kIyTirBJK6EsVdMT9pROoutXsZXRR0qSCLbc4
OSXd9kTFJrB2dIH7QbuACXlyvCAu98ZYxSi5p5iQwj7U7TFHF7ib3w8sE9SjInEA0kuk4KSVRxbX
swDa5KFJniu6pz9uL+qKX0DaCGUbgMpAnS3HizVU1Ucw9zGIQvd+88Xi94OM8WCEe8MlCoim7YhJ
PDtACxjJIqvC76/zNGiRD1MS9624HhM6wgh43lMsclNFSfK4Ie3MQq0wAsctkY5+Hfgvw/qUkJ8R
f3Lbj38wZ2cGhXM6G1Lc1F7uRnjjt9pR63XfLb/+iQEkdeHhsO6yd0ONE/SKMWGhZW47b8P+YOPi
FQpUMyJdIJgcaQBFa5ls8ewpbFjkv7j6WxspqqYrAQcsYOc6OkDyeOxIU6QPbu20ZIL0S/ZVW7zd
sAyp7wEYmdd94k+WSh575UI4N/ieWzhbE9NM8yHt6BQ6EO4p2A6k10GTfiTD/U/4CzuSb2J17vQd
uNPD3PWeCXcfu2T8lHjd7vYOUA1HCm46OutVNS9TGM9IuOkvdvepmr4xFYvT2um3ICaDe0XIbcqZ
Q90GAdLYIwKF9vtiHaNecWWseEj00IAPFHUW1HJkMFu9zFnTJiMLTT75vQ4IC6Af/bfbc7U2CCG/
A+ojxFFEpoK2Tf7PcayWFNKnH+paUZ1YM4CUHvLRiG/QHCS5YC9pOlLM3RyOCcLLPtnf//vPPy8F
mJ1rjFm99HPYss3iBLkqwlw7i+ffl84iSYGzW2Z83zWhB+xH1Z7Sx6bZzqqSs8KQJ8GV5q62aYZm
3dDoN10BDb1XjweFhQyo4pW5bgi9Nx4et9clgsodLM1N6jm0wQDtmWkQQ8Uvdz4QsNizUbG91vYw
NFfwcgLR1TWj7lxr+O8pw+ov35r8o0uOjalwKmIFpIAH74t/TcgTh66FnnnuNIdLn+5BdcYGNAYG
Xf1UNEfbTv1ZtSXW3Mu5QcmLdZVJ+3yBQXv6URZPc3qs228FVVwC6zMntHFQQ7xmBNa4YwIrS+ZQ
83Apo33JTMCljZaTPzg/uGz+vxnp/KDGHRXAAmPb1ZvFQoiUjg+3LayuD/o8kI9CbziauC9vMyg2
UNbFcABtR+YnwBHaZ6R5iyDSu+rJYQ5Flo1MB6fn3iHJuXW4bX5tHhH8IzUJdPY1hajFc+T3GdqS
6+gjJY8G20yqvkqVCbFhzq7PvkYHLgC6JKT1N57HG+p99NAqcXsca370Hc0IQKN+jTO3WVvZZa+j
iOB86zcjUYSya/UDIHvR6ipm6Zr50I1mHjXLiN5qIPSs1ofkRjUeefGLW5lf2z9M0OQ66f3gKg/t
jyj2oJsFpMty3rA2Eoip6AsJBzDMBbiNihdmm9NpaTQVobvM3i+y+6LVEsKVoBEAJYxYxvNl0gA5
JgxlGHfiu76HKMEr0v07pJYDq9sMdAkKOF5j7v0OyWUNEh/k0YaSxLytysg36c9mPg7VLzKieyh/
aFuVQgZdOyloghHlAUTjV6lHt/F41RloVVrMfTQ4QR3RkzHaAZ7NII09mukeva6ITMEA+MMyH/L2
FYc3MBnCAuN1mh4QkGyaQpWy1sUBlR0syNaRnTCAZsBFLs2bU0U5FB2JeMWb5dFLXX8gB6LNr2X9
U6uyV3vctlbtl86Rtc9p/XNJSkB7J79Zun1keI/j2PhaF0P2+jSP2avb0yDuZ4W/XF9eTJ+AQaB1
VU6d9XkFgVqK5W2zz56b+Hx5IcOHpW13UAMKGkgBldG2Mx+i/pdZHUvjsanChCV4jFcbnXbbrrAD
y4HOSx35yNK/2tnr7RO84iZEy4PIywvx1Pde4LP9F3XuzKISvQ9T3/MPHHTeRyHzsbUrrkI0CK8t
LRnyHWj7EaEpsPTSkmXxpFldjyVrtL455j30Dlk28UeLT33gLk3/yc3H5kOneZrC269afqfQRPIS
0YXY42eDtPTcohlqLOHsginMJhvKX3r+UnXxbgbZxdLd6xaRJ0f2D2An4PSdqwJkRfPMbLJyCFP3
SedPf99esqurHl+HyITY96gI4WhdjoYvmjmTnKKeUlteUI154gOfOwZQwE0P4AuNFR0fV1tEsiff
JHOr9bM3D+EMOkpWJLpfESASkJ1TTNtVECgMiUoRslFC8UC6lAVQMx9mNoa0newAnOvuE7ofDN/V
0jd9Svge863CKa1OpuCxQ0sLKjhXvt4rxtKwzSGk7NibEODLnpb6rb/7wSGGdmZGimgQUQyTzmDG
qKwNMXM/Yd9u74qVVUIRD6dLpGWwOaQ93ttG0VC6dKGzJJ/HpS0+VM1CA8OL6NfbllamDC1ZUPFF
Z6TAvkjn2C1tYB3TCpYi+wf4pk5a6T1Ec7GdilHF+bgyKhPAf6DtEK4AhC6NqkoX6sSt1aIf77Ue
X4vigTifbg9HYULOM6Cf1MnKGiao9thDMq2lL7Oq33fVhg4GHxsHV+R/Lo9sifpmkrZRE/apMyNX
Uk7bhhbFSxktjuIQrawOXILjCpFeNBbL+0CPW+4NddOhmLtd3AdrOfTTgRU/b0/aylEFWADdywIa
jkBW2gNl1CBBZ2dd6E2lVfr1QNlh1CA7QZFKeaqHpDjY45IqgB3XSfP3O0pQyqKSjDyp5CEiXo6p
EWNwxfSIto0memqck0NxXk8m6i3D1zw9Re1D6SoOlylfXcIuyLdRDsEz4CrrsYzFzDW97kJ7yPMH
qOgugeu4qpD9OtwFzwWOMOrJohMRUc3lNmkdqNLP9lKH8Th8Kqj+ZdJpMBnxJgKtOOAu+SYZmw1t
LR54UA69vaTXe1QHWAucwEgaWXjeSUeNRqChZGQuwzibNjmJwfFB/PvZktCNfGZFPm2mUdZtTJYy
9CryNiMPFi3u9vZAxA+9iDMkE9JhSywbXH4zLUO7/JvXH0ZUqsH3sjfH5zH+3iShczdCRzIopfaS
xtA1PBjKMDECjzq+dq+KEe4mzBqOG7YFWm4hCn+5MRavaXt3gIX67+6pUJyq6819+XHp52eDW7k5
x8dz/YnTzRR9uL0e1x7p8vvSoQVBPoPyA9ZDcx/bT9w+lNnBbA63jazuXhsJJEh3428qXbCx7Wmx
1RtlmDmPcXfkyZNtKYr7K/Mk8qrovRAKX5YrxnkWRfaVV+V2lpQhAXOjP2WKbbv+edRzAfUB1kdG
THdZbdqGlpchg3qn7vhLokqrXDtt+BXBqvmPBfELzgZQ6tMExF9ZhoVu71gB11ImhyZz9tSOjpyX
inVfGxBAvyhGAf6NgFjyZkk62nWP8lM41K4/GzlUtYPbi35dy4WTRBpXvEtBXXYVMZKodueMMYwo
j56Yl36Nl/IYWSP4rcmTNmjBYBd7k46PCdW2dGEBa+vn1B4UjyixuSSPc/EzpImF5HHv1Tkpw8Wa
8iBN2Qmo0W1fD3sHTHqA3P9Ou0VxJV2zML+PHa2eiClAJXJFJQBSX1frpzK0JidkXnFI+vQIoYBd
B05WvpRbCKI8s4T71Gs2Rr8EOctQQ85OCZhnSZdvW/Qr+7cXZOUUUghEQsPRAnD96g4ZR6+3F50U
IeUdgBUhiPg3RaMqQK44eFjxUEuzqOBNlzbW4NSQ83KcApCkI3ehwHBKsg9JZQdNl/vD/KHLP98e
1qpBvEjA3CT6kGUoBNpvtKWcsjKEyqIz9X7Cd63j+Wny3JmO3zcEmYT8focGYnuInUNtZqVbRtPq
ZcoGuAOjPYzFltMYfd6K9MTqcv1nQ4b+xzUeP4ONcSVIp7kJLKTf00UloLViRVAwAvmJHgCRsLl0
O+6CLKxdOlUYV19Y+yUv33L97fYCrbiaCxPSAUwX08npbFXhSA6/dW9/++uqAYh/P/ObAw5TRDoM
INGPNoC+kADTslHhy1ZuyYshSLdLPekZNVoYGeiXgZR7o8zBscWDWMXhqzIknZ626zqGO64KrdFP
jE0MGGH+UBqq7StWVfKJF+ORLmQztY0lr2DGXsYgz/9yCqhVWhAdTXZIf2+d4qfTIncI1Tp3bveV
Xfh2ua9maCjXJ2/UggLRLzmScvFt7dgukKOrv+FxE8yT43tefuD5vHX11mfgIa4e9HKnp8OnhfLd
4m0hJ+J7+m8Qh/hV/qWAlHKlV0hpbVqHbmJONhk0u1zrLzJ9zqvYz7MPnPxkSGwMtQ5Ew5uXPBOq
un1X9iiOGjIbooR+LVeWTgxy5mXVCIyBrdfb3soUc75uQbBr6qJZXk421havGtvKm1CnLJhd9Aiq
gKgrJwFj+M+CFCrG6PfmtZM2YU0/TdE+ZV8sbXv7sKkGIXmLcZgcz+2KJqTuT10/dtXm9vdXtv/F
EIT9s8M8DR1pSI7vz+S5mIGZfeDLLh4Up1nsbmn3X1iRXAaxrZGZOpbCMewnJLb8ONojFvLtZqdp
89Ybf94e1ao9sCNCxw+Zkiv1epqTQiO6XgPBXwZNXPhOHRJ718zRRtee4rs79C1AqnE7obUHlDZA
j11OooWMiTnMUR2yxXgy+29FeXcJXVhA7R+knVCbBiTw0gLXDTxD46bBo/6YOf6ggqStbrOz70sj
GDgZ0AVb4zRaX83iZ50rgt/VbSYoKwVHC97Tkjs3inFhbadjA0Bgpx4/pPrnokWxQQWuV9mRvLk5
IwBOIwo78HCpM+7b8SlyXxaV6tXqBrNBYoHlRmgnI9C1rM9BgGM3YW77qP70y6GifpN90epgUbXx
rnqZM1vSEaVlanhxjbmLuLtrymUzTvnD1Lv3B6uCbfLfIUlntFqa0k11DEmL9m5j+azaDJmK0l5a
H9TMLECNgfcDmgUdvTLwq8p4G0+DZ54sY+KbwWiNF91M+R4yvtUxYWN7J13O/wyCXAYDwzVzRQ6M
JmttaVGQOunFxiY6euvv9NDvFoRkt6AewkNbrj/k1KUxSGjNU5MYr5SjnKVVCvcpNzz8zwbCe1hA
CAwk4+XxnyBQFbWDZZySxlpADGGyX3VZWXsw9YwBnQbrycpnyMokrQ7icACgrQiuLnatVvFL5EIj
fokLJTmQe6M2hnKOzDOFKiM3Cq/rwxQl+lqvUESs/DbKtgn70kVPS7yn0dfJ/h41GaDDh9lFV3X2
0Z3eliHxqVMGBYAfs/k3K9hDCUKopn02J0XqThzys9tGzJYukEweVAeg8ST3Cie56RRNbNETryH0
m/idN27qeNt7G5Pcdz3/Y0rgshx4Zhi+XJi+M/GUNEzUgG0wVr5SFTj2PVEjjQWAaDQ942h6gGZJ
BlA1q5Om6uipI3n5SDKz3VnjNL1G9kC3ABIb3B/7Mu18yL0S5LZn+zHjLt31daz7psato7V4w65D
NP3CSt5tayuJP8W2k+6aFqH8fU5E3h4y0Kd362mwx6EPm37baJvaOQy5YsrFiC9n5GIHygRCSWGU
DSrXPVgNvtQp3oOZ36tQ8Sob0nlzeGcmnYFhQP9Rr7+XxuBPKoS/dIX8M1UgSUcUjOKBJf79LPLS
OM+msc160JYn8wsviXbKkM73R2+GruVSGxs2aW+8LLrD7eDoenDIEYgmbTQevjckXxqOet4bXWQY
J9PaLc0j4j2lJI4UToiDIN63KPGjSCCoYC5NLCkKtQVqcKds2tfJhqve0HLlQxhAr4AA34o6NqKu
SwPQ/+RdQ53pBK2JHoq9UfsGOcKk8L26yT8YeaJ/Whr7F+dRvZtKRvfgqBheMrsEr07tRSoWiTUH
jRYqtFaCiQaDlnErZHC0uW+1+ZSZ+bhpRlJsK3dyO8BUmPvQcWh9Q5g12biJN35EU5Hmz0NvIQx2
hjtrhGJqLn6KFGpZ0GPWW5Kz09I9aN4uNo6GqqSwsrzwrYjlwPwBdK3cN5bxPuFzBxO8ejF46mvT
z9tbdCVMODcgh7v5ksWUVDBgfQSp4mAeUGHyZsU5UIzCkWJe3Rq1meUwonl+1oEI9m5fKG6gf2fJ
kZyIzbHEel6xk0u+l2loJ/tKJaAkZeLe11pYACecOAlyLimJBpANz2Q4dQWfTQg2leXsA6pX/dXa
XvzL7tMY8p/eEjCn1hcfkZZKSvvameBRIsDJUMBDEUAukxlof0jSwRhPbNbHwIvjE+0cVLGi+u7Z
vDAkV8r4sixWHunjSaMb2mx4sWO2Iri5jhsQAaIegFQBBnRVb7TMkuEBAYLYmftIXFclOmR3g/k6
qnIfK+7i0pLk+5t5GerFSIeTp3+my9ZKnnr2plc7C3mYvN+09j4dHgu029w+Vtc7/tKs5DXB/zRC
+BxmM8NaHsrEth5RQlaBSVesQKEXDHlAxYtSl9gyZxcboUlqTrQdT5A39ZfsS6l6bl97B/CMnBmQ
PFwZd2zpin488Vxrg7zRpiCFeMCbVuYzOBUMlerh9SlDeE/x9sZBA8+yLHHsutCpy/MBA3qL3mgZ
QI02B+AvMKp9dyehPE60QHcAyie628F2Ik1eyiA+szi5fqrx0G/3iUrPamXuUPNC/QmPCVyhclmt
mfOydsxGP839Mct2nhPQfsd/3t5nK04BXdkozIINDN1j8v2g1TReKtyTJ04ObfZU6hslF6vChHxD
9DFBMc0G+DIv8M4IUkAtTMVpUZmQ7gfel0PllQLfyZ7y71P20Kl6SlcsoDNNBy7exF9XXK4Q3NNq
o62WU056c1MV+UOlA95qWypWzFVDUEMBzZVgMpNLRLleaF6W8+Xkds3DoutPU1ymfsZtVfCx4kIF
rTNyVMBf4NQYl2d/tPoYDKU9RpSyrbu89SQK9LR6NpNGnX4VXvLyJYBHl5ADg/wDAtqrd16U9HNt
eHVoZ5kfG39b0SsbvtrjQ1pHgdPemSDB0bwwJ5eHpjFd6rKFuXH5bhcPNdReQfB+78m5tCHtuYVX
rLB0rQ4r7bmoDub8MblTMe9qGPrlEjHoIVZJgmSlZj2IrHjPFKf/2v9fjkHaA5lN20GnSRPyKduD
BjuCSMXtWbp2YvBgIvkgwB/APsnPC32yM7PE489hM/E5eu3i2Jj9uHF2kYnCym1rK+O5sCZd1uYQ
sX7q2jRM7XnruNlLYilbPFe2Mvp8kKQSLzJgZaWbeRonSBOkThLyclO7QB+/WlkwEr/tX3n8dns8
184A0EtE7YIIEr3CMsZzFM34beKkAG4Q37Efuyb2HZVrW5s04QJAEgWKDkQCl7vMnJKxN7spDSF+
/NFSCXmsDuHs69IeJmju6TOKr4O+55W7/IXW2ktEojtJ7sRZAXQUGBd0IpjAvElp9yrlfc1mmoY0
2bPsKS4esirzc+2p45vOUQCL1/bAuTFpypJ2MkanJ3gpmN9m60QWzdeLNMhj8MBav6M+UYS765P4
3+CkSUSTL1q/bAwun+xNFMV+hvRcqoJLr28ERNUodgPoLu+2EryKMUKeFD3kXf7WZG336GgjVezp
NSuABaB5BMgPPEvFWM9izrQZ9cS0ojS02MeRBZ7z9faZUX1fCjkXIxrKKk2zsNTJq15+Gwr9820L
a6txPgLJp5HaYIZDMYK4fCDZoSH7tFYgtq4vZ/BvCGVOBB3wNXLRwpnSlpUTFrwbPg3Vk6C6K03d
tyG3YvZ38te8H51zY2JGz1bEtTS84FPsZmLPG167Af91e8LWjsu5AWnJQbHnzHGqp2GkfWTWJs4Y
CuGVXzaQmUpSP9UU6JC1LQCKAmCWEUiBvEmyp0ecVnh/JmH0yL8p6TRVX5c2mE6GOs2LKQkNzfRf
mlYVzK6t/fmvl7bXsJR8ph5+fToiVhq3yGrm5McUn+7PeqDAczZNYtnO1n0xqxJNUjB0mrVf7k4r
ftxedtVESTdlplVOmpn4PpgH2ymwt7c/v3YMkcKDsgI0gq4DWKeuLG64RYJOVWeDzrdN1QN7aKg0
TNeWA49Y5BnQZYFQRtpMM49jN56SJMzcvec9UvLBoPNe042AZX/dHtHKOUHdAC1N2LmgbZRDizqD
RnJk8DisUNRLonnHB/2RsP6NNhC+N8gDqBUzRci0MouQRAMFIBKiomIlDY9GFWlbz4tDLd5oP91+
b6mKoivbQKiOoIKIoiWCDOmyzEt3AENfB2idFb+VYOIhi6KKtGIBiHrR6AeEG0Ci0ok0DG3WUrOO
wyh9jB89pnDG11OEuOid4Ad7DeTJ0oHUWepqtqmNYUNtX4tZG7ju9CnWVaxv4mdePpJgxxZQG9E+
7MkvMrMs7Vl3wIBQ567xUrJq2iCP3foRq519p0+qHr/3RNy1QcHkQwVfkkxyaS1kIh2LpzB1XD8y
aj+hW3f4lTrHoTl1MdtqwxIMdHd7l1+vFh6ABFsN1TJU/GQIRjHiAjWteULr7QJZt+qUJOX2tomV
rJ2wAaEqvDwArpV7SVydOylP2RQW1eTHGhga64A2h7quRcdZMFa1n8auz9CBa5aaIlp7r5nI84rH
ruADc6CoLqMuIaU0tGibGUJ3sJ9ZCo67zt1QuwJrcPZoJ2Ptg73Ibw1jyyvC/LhD2tIuta0JDVyn
aX43qYn/nWzQFKvwMGtbGd1iaLQSpUq8xS9dvtbzsl6sdghjYmhBaWXWU5K4rt9HnaeYhbXdLErP
yJDh3Y9w8tJU5hpFDxqeHsKkmzoBc8iyK4DRV8kbre0meC5QQYmK+xVBU+KORapleh+WNnuoC/qB
aoUi2l+bNFt/L6ejIRZYpcuRJM7UETtBU6RmbdFy5U997he1YsuujePciOQlobXcIYdVDKFXHCf9
WQXSvE6MijIi1sFBphLUufLCk4GiOK2DO8xy/TH5jW5If0l/1Kazb8krLcLOjRU3y+qIzkxK4UW5
OB5vCBXUjxR8YPRTaaiUslUmpAgDIOMIZG8YFVmeqfVY3Sl6hMj4YtZsaeWbaDQjO8P34+p3afxq
VLqAq78fWVecRvTsoy/scmcNOKS9SXJw3rhzkKFVqlJ1wa9awHojvYt4GJQAlxaKglitzZ0xzLpX
L4jq+2SV3icIbP9ocRSYdmCkLz9P+84xk9YYkddLD6WJtqsOTbDJdCyL6C0xsh85NTYK3y4mXfau
otlLkF+gn052LGls2klferCZ7z32FQJqaOHw89j05zTepsO3vO0OZre/bXZtIgXHJ2gX0bOBXMzl
SGfbSSjJCIjgilPyg/HX/9vnhfmzWDzh6PMevQXnE3jh4UfeK1ql1nwYYiMTDJ/I91618w+CjtNY
cBj17nOKZtfRYr5SH2U1oDi3IuUpgCkcKaeYpMjlxY9CM82HMoqtT23baS/1QqvAhhSmD6T+t9Tr
k5Nu8PI+gqT3HSloRXHFIYq+UtczK6j3DQvIJXNz8oudpalwPusz+a8BGTfjTk7txAWaNmt7k+kb
3d3/0V47G4OMm9GcOCWM4VSZQ7rVe23T/L5/t50bkNYJyT7IK7YYw+D8tH5Gxp98Hg1/uC2R37ni
Te6ydNAWC+3w8YHquPldVZ53LbYQ0YtBHbBYg6ng8rQ4Vp5SzeM4jMm3mMfb0s33tv5gdApyp7VD
70JuBHDhd74O6X6xZyj7tSO8J4le0kfS/IH3PPu8rD9rQCbuf96TuOXjOBf7XvdOdq5vScNfYgvd
QSCp+4OVNwBPQ7O94CuVbjSvqIBQq+A8vUPalwjKVLe+mHrJO4N5Bvqa4HlA25/8noTWcATqDw9w
W4eg5eE16x7Gtn0gI2hAqj/BsJH3UhneSxiOtA/6Zpm1Kerb0KtNcIhNe6KzY9WoMjJrfg1Z+P8A
YNI+0BtPs+wh7UOnzILWRBPoi1cN26TQ/cwMHeiHNuGSfL17qdAgiKANDELvLCeXmzwp2q6iFoya
FYCRT7T56/b3Vw4R2BYcoZHm4kVgSVfOPOHK0UeAlbOiD9L2e2/YPtN2U/p/tCMc6tnVNsTUnWNq
NKFp7ojtl/Yx9UCMpcj5rbhltNZBqUXgzRAdSPFzY1hR2bZzE3ZjMDQPxbKNVExl1+kZFxkGgE5A
ToqGXRnaq+mm0fURtnYBijeLfnDrE3iYWfc5qR9SFeZwxfVcGJPijSgjBVlcGDO539Ag1xWOYO2c
ng9GWn2Tp3mcjvg+bV698htvD3H/V68nKGAonk9r+wzoBVBV4iEowsTL9YccUKNHHulDI/nhpH1Q
oV6WWRuj+3V7P6/NGO58EbID3X21n/WGMVAC9X0YDZrvj/mdFOwiskBhBBsMJM8o/smEQ2jMNZfa
y3g4fdXpU1o/3P3zkYUDYFu8Ba4VR3JsvLmya6glHBP7u2N++YPPv6fEAbO+VttMB8S1TeaxME6/
tGkGPqc/MYBrEh0jwElcMVwwZGJcuoC9dwIbnaZtWa90w8LNSncLNBFAGA4qWrTWGJIbdmlhs7IH
V2w9enSXmt3HNuq/GEn7wiYncFLweo7dMeKaj4LjE6ncvzgSWy7Dy6BeDhk0VfTCfkzL7q/GtEEN
rlJ9XdmB57/PlC7XJCZUmxJjCk3k0kjT+CpI0JoBVJ3FxQofh5zd5VEyB8dmrOFT6GiOnwOzOuSK
VVxxC6huv8fPgDVdpVOyti7nsdMmND+Cg4db7Ud3LA9tO/hOkgPL17PN7X254h1gEOS/1BMN0XIM
1Ot6VXhTOodRBzmiflx+zm7rBClaO1k//33b2Nr8vedWQQAEEYV3yrizqyjWmySH6Cx0NSA/ffRq
hadbuYMwDqHOAG48MCYL82efNyKrAeeoC2L7Zltlu1nbmKqMx9p0iR5JJBcFeY18zRlGM7glNGdC
zunJScrXMZsDBpEGVquSqKumwHsGaDjRrxunsl5z0RNfTmFmZl/bJUWPUfHJZe5hGFU9t6vrgnsb
GDTIrF1xucVIS0acgGK4bwp/2+Cv2+u+FsAJ5h2kgwXoG1mDy5XxTDiAaJznMK9BlUXG+ZmR9pka
8aFN9OUBHRm7ieYvVmbseVHe/7aHGBb2NmI5gmy0lAjL62JGtVcwD+uvtvUhU9zka7sOdQBU8hAB
GyB/vxxb4WSkK2c+h5A79uvkBzFP0Z2qce93n9BYgt/BNQioxqWNqesrjjc8OKAHe/NTQzr79gKt
7bXz70sP0mZB7sqDNjzSE9nDMpSgzcx/zPn0yUOt+Laptb2Gdn76TtEumo4uh1I3YxEvSzaHlvZj
yg+6qv9zdTmQiBYVIzRuyJcUWhoZcXsPJ3Q86t2TkZ7G/g82lMh1/2NCvme0pOs8nsNE5WUgsgXV
v2JLrS2HkOcADzdeINhT0hxxjWpssHloRTu3fOE6iMUO5HB7IdYmCh2ZqJEADWIAt3VpJM5taNMN
Iw9H/VVvX0E33KnAR2trDS9PBYEDTv+7WzhzyLTjbQ09Tx6Ch08LRvbx9gjWykx4PsEf/6/VTk5/
MrCLTkvRgmLUacuvMyCom8J0oLCXtoZPhqXaIu/NH4cltzfzVDWbsura1455VHF+VgYKFlYAuDwh
WQfVk8u5rBqDoylZX0BfghybN/hlt7091pXY68KC5MTY2M8QLYSFttv1XRBrHyN6zBHijH6ZH2ei
GNBKNx2QtmcjkrZgogEPF2UW6D3jPhj4F1IaO8d6cfPIt5JdlCRBzT/EA99B+iJojW2a9KDejnxi
7eOJ7asirIkKcbByLPCKQfzsoliKlilplh1oWJspaXAj6vWxdOrDYH9towq4zOLz7dleW09E6YKK
E83v4K2/XE/sK2KVJiRshm4KrHJrpqPCDa6cvncVIXDtQ43pCmGUeGBdjB3EKrHmgjniudBeSFcr
VnFlGOCfE6wOeNGAGEoaxmz0CJZ61DdY9qPw6+nr3bN08XlpT2ascjKnSCfgiuKg39eF6mpd+/0I
tiwUOBByX2E/OjYxK629Iex5kO3onUJI4lYFPdp/nxf77cw9ORk30rbB52OQHZETBJoVi6z6/dL8
Fw1Uw5oiAp3r4vr825KpCmQruwiFbsFk7AIzSOUFJiZSVDNLQN6eBMz1s+ppYIqE/qoJsH8hmw/K
JLxcLyeJM6OeeY5HX9ek+wp+FQzS9R9krFGtR3wItV8buHvp5cYhSZVaaQwZFStI/ErVFb62Duef
l8KneDALvnjaHNJ4U1fBnxwz1I51CKigqI+GlMspKiZnJLOeI8AcQLKIP4p4Y20JkGiHFr3geLzq
bHaSegFQzGJhNQXQo+zLYLm/+R8VG2TVHB0NCaLoejmEKWFR7swL0hMW9bcegvS7XYWNhzOU04Qr
As5G+r4bm+NkDyzUWTBqfpYodqlwNVJqAk1vqDdBKhrMAo7YAWdHGU9CO2MFVjiKnxdj8BujC4z0
2a2fMjRV5UxRzlu5iS7MSdOFfDEkSaNoxsEOfpIfPdjB7T+ZMRCh4RJGhv2qlaqYuomAmHkOh2K3
lPvk7faCrMQT6HDDaRNEKXgXSXt2mCo0vlYtFpxR7QmJQ+eQJ27/W18aMwB5g5b4Gi/jp3ip7e2S
t4kC1HV9JJFmw3tG0LQIknhpwXJPMyImcjVz+ptQn4Gj//YAVQakJSrHYbAiTUcy6JXrTwl7+IPP
Q5JMZO9xOck1wopSRJ85njHOjMqK+UW3FDta/L7LHY0JOjOgX+7oEfS4c+QiMWN2OzZtu+zE9P2f
jMFGhC7wgUQGpcxp0rpD50LAqH2JtZO1uf35tREgTY93ErjbgauTnLpmWsNcTvUECub0yCa0tiNc
T5E3Y3fnfZBTEFsZ2l+QG5Vfx10HgCoI4sewJPXWKdM9wR/GVQmZlR0FdkILKw4SEyG/d7kiHu/T
ykxAnz6cbBBk6USVXFIZkMKFIdOhNV0YMACxu9mNwLKm2FTvjzppVyFOQIIbgQ9kgeWAYYqHpBs9
mMjqZMut18b6VPR/W/PXkh+IOfrx0Pp8yIOmL/yRdxseddviftgNIhagVSiytQINIV0GSEBVGncb
96S1s++6bWBbisruytbDi9YSzIvCv8lBi/7/SLuyHcdxZPtFBLQvr1ps52pnVlbX8kLUSpHad4lf
f48KmG6bFixkXcxgeoBsKEwySAYjTpzj9u3U9517NCozMPsmLkrj1YY0wm0PX1kwpLWAfUbcgr5E
dSDa2PtWldXuMbftUM/rMJu69x9jeDqbUCRH0xPSTEroYlEP+sO+8I65UwVlboaZtlG5WxsEEnM4
xtDgBMopxYLJ/VEjOveXXu6lLWR4/0mP0P2/7ysHmUtKavuD8I/WHHZZ1H56/xqcf15xJq65wzh3
+PxYhVNehNzbqnKvTpALbutFrXshSbvc9zXrxioDN8yxyfMwz4Hf2+oF3bKg3FVNM5djbcBCUrzI
f/DMvj1F18ER7ljoOYIPCeUzPBOUARhVW3g0wecb8TRb0C+uuT+AHtH5wb3+0EA2Q7f+ZkznRpVZ
A8YYfcdN6h+nWoTgmAuLrc6AtU1+bkGZtS41mtm3YUFmOyZC3t7x94etqMEsbYYgzwaOVt0bUyLS
tkUJ/zibWmBrAA6/O9GAdcFhDMo43cZ9r94pZonoqKfucQzL6a1jH26v/HWcevl55Uap7FHaxoDP
F+AeEdMhscFldJdu9fuu+C+a49Dyv7BrgNpP2eKcmWY2Wjk9QlfV4M928e32MLa+rzhwKQvgWJHd
O0rwpNc78/3vQ7xogDBGqgeJnSt0HqTJcBPJhh7d6VUEuXj3++3y88r0CIYsRjHg82Bo6fvAk5H5
/mj0YgDKBGWDnVmyhwX0RvRx9v6WAQwAYQNyDXBW9ItdHiADMmWicDuKe04L7qxU27jkVtx0oQZE
TIJ/gKpIuYI8TjRaTA3B+Vc0QcHsKC+LU9uZAapDG8Hiqi1gCJbbFLVI9bGuOzwDE9mIcNf/3vZf
bPPDYHwhW3CYNY/Fpf0/K2pCw4DSw9jmsCK9PHIGH+Xov1hy3EfYdDjb8VBQztcJfRPc7Ed6jJy8
D71ui4h0fQT/fV85XecqsbXEGygYUJKAPZjyLy4Ia6E6RWMSAHFALFw6FdqJSDqgS+JYkG9e8o1H
t8+Mldvh/POqmLrVWi0dUxzd+vSQ2d+Z/d0gG9H02hQt0olAQoKrHtiLyxG0WVe15lDRY5aUkOXS
nhjYbW+PYjmglXgdlUtwNgBBjqlylp9wltcwMrc2isT3j3WKriDpsjB39Ngu/b1rsB3YBd9JC4qc
6MKdh9IT7mdUTdW8wGT3Nht0jEknVthCcdYD/75ZnOpkI+xcHdl/htTakMynrB8mGCL81RhfkrKN
zA7KaqN/JHTrgF/b9IsS4B9GD3SQKb5mOKScLR3ObHaxEw+HTD7M7s/bS7XmDYsmJFBwy7GiPndr
ynoQxiGIk5lAxgZ6cWx/28LKlKGxHuHIkia9blfoqSk0kpXO0fQ+ivpQg6EtST4LwgO73DC1MhiY
gpjWQknngr/+0u/KPvVYUwzOsX/yjA/2lpDqynqgeoqpAizNudY5a2uPMNEIF+SmesTzH3lR3nsj
NIGqjZvljxspG8hZjpeF0fRPL9rlQAy3MzOvGp3jNJRzUEjxkCbFfe84UZJO36dx1O4wrx8Ne4xG
p4hvL9jaMNHUiRweCFGu6f9Zkc0gF0/c4zAV94l1SJ79csdy//3nEDSbkH5ewq/r/DAw0lbTlzDT
63sW9/2GL6zO4fn3FWewxwkZForVakAVnE57u70btZM235d1FbC8Cob+QLeYS1bO74tBLZvh7OST
rVMK2mBQ5Oj4/wBGNv5ze3FWdtOFASWoQT5sIoMJA1M/h1oK2CqSU0nFA8Ab8f/fbltb2VCQ4QFs
btEiQyOuEuIIp6GJ7mBDEX50yNeab+U714YD7ggLhQIT7BFqyqMoJq9EPyUBUZoTVPSjzcbAtqed
nhW7NK13t4eztjrn1hSXSAX1OjwqyZEZeg8pb7SXs/QB9LEb07ZmBxEhIKVg+1pkyS69IC8SqmXU
JseqkXd91T5yNJqn2VZ1fW3ygC5Fex7uWPToKKnK2jdHyRoMx+BZQNE3ekQaBALZaADZOJBW/ABo
b6S4EDDgPa4ioYgzpllrEdDXWDWybWHqf3n3yoARDZQ1aMgGVtpaZvRs3/R+5vLSyv0jyyLbD4o5
1uf9bRNrYzg3oSy+W9SGzasCGZ2XxAGz8oZvrXwehDVLBz7qRNc8KJqsidWXnncE899dU1Zxnicb
+cHlvlduBZTrUOhCaLXolinvJYnQcxoSPGh8i4S+9bFyXkpnZ/po//pK2+d2sy1jbUznBpe/n60K
L+XkWyYMdp9bloW4Azb8amWjQOgYRxNq2iDYV7c/w0O/0roCNAmgKCEHPw2IuZFMWBsDioSQVUad
DTg3JYgaRjEWo2mizf9eusB9HG571coeBAMe4lxEHOhOVzv88OrLJet0dpqawgz7zgvqZDpUw09i
VkvDnHy7bW9tOEsWf2kuAnGBerTU+tROgAwl0HZ9gE6ucfcXnwcZwtLpg5NS5UxFUZhPVt9ANc79
NXUi8Dd+/tqC47v/ft+49KiZ5jkbKFTp0mqYQ2euIk6HWOusNrw9kC1Dyl4pC/BH1DkGgsJgl4V5
FrbDhokVkmK0Dy2izIDVLqpUimsZ0vG424Lko5zYrnWrxzyFeNFkRrlnPGaFmwUoh0VoRaqDAsWL
RPeRiZ3RxH97qH8yoeq5cPY71EeJYKw35UDZyXJJe2zN1C5jiPS9QA8dXMWZncYoOlQP1oQg3Ovs
zxlzugcJ9tqgambjpwbpzNu/aO2gOv9Byv1Xp0ymbomJweW10+ok6LI3cCczdjIWsitA/Ue58TBT
hbuXJyCQrCiZ64u27RVnXIlosnAdbAwfKw/2i6+AFwWuXn+Y0OwfWNXQ7t2xrELdq9muT/0qMEru
hrLvh6Bu8inS2qqOOOt5hAetFQnBswcUlpqdb201aV2vGBicQaIHDpUFnYIutMtt0FCfmaSZ6ZF2
VQNchK6/0MT9ZZWk2Ldz4+94kzUB1VkZaW7zeyDFFzSssYN0Z/sIwfbp4+0FW+6+Kw/Cc33BGUPu
Rs21d0Kg6x5MvycIzL3Y2fiaSX5kdhr5frWRyVrdmGemlgPu7E7RB+akpBPJqXZNhF/fEiD0aLqx
NddOyaVoAIwA4DkAMV4acWepsbGV9NgWRmhnh7LYurm2LCjRBKGTTaHVQI9DfxrmWHj/3F6Rre8v
987ZNHVNKpLMwfe1X7mI7GHj2tr6vPKMmDUH5KcNPl9Q5O9Dq9p43K051PkCKA7utELTck+nx9F5
aLN531k0TMVLZm3RbKzdv2jpR3YXIFYUPZaBns1TQUWVGx6lR5s+Ef9u1EXk9XpQp2An3qLDWLUF
j0KjC/K+QJpe2uLmpCEhbhEMKnnyEzQOVS9VN4OTXo8Nd6MAuTqDCynhghsF1bIyg1WdaT7ObnIE
wVMMdfW4suinpCQ/R1bvb/vaqik870B9DHriq4wgH+q+4JaGRHnLQ5M9Gu0cG+wx41t4rS1Dy9/P
Fmu0QYJpShgysnsObZGsuyvtDuTlG5fB2hnjAwILMD0QmFfP1gpiTZY/IMssSXJX5eKJzfahndnG
Eq0guQGEPbOjOMTY481E/X6pwPhvScq/jRztVb3hx2Yunwg3wtJtd2Vr7jpN23dm/vn2wq05JNYN
CmG48VCrVu5ZZpOsQOkDD4J0CIpqDEgFFT3yMUOusPhw29af1LN6R5wbUwZbOhPk4maHHlnh9LvM
shhiC/dnJbz+3qQD39dV54RmzbWQmDr62AqQQR38Zjm+4FGBMXRlMAJzE7uzUf7kifuJ6PmDRx2E
CLJ9pI6RB/6cGY+2joo7FCzErsuIHQwaeCtLdByFBIFLYMvOj3IENKDDL9irk6b0rmob/yGfoYnp
5+BugiSHHxZpSw+NRntEYRZ9TgoBKpNZ9x98ln+r0ql5kEBbReB9EPtxsjwIhqbjXV1Y5fPsDG1M
i84Iof5On5o0+z31fNfzvs8De8ybUBPO8Ey6tgqbdIYmpoEi2Vy03Z3Ro2oCrLk1T0GePQjpD2Hi
z2ZYUpQxmSNYXFosP6QD/zyTLomgoI4f7MjviN2aIOczOVLwKu6ktPxgaMdkb8kcvbzmNP62uTdG
t5f16iIARkPDAYqqEsL9KwbUykhs5ud5ConxwLRfCuv0/u+j7wzKAXjV4zpWbmIQRyWFTP30ZEGq
6yjTDZDA1YmCn7/krh0XjYAIy9RTsk1qf2IGmIjsb1YZjjvf2Dn07fYYrvf5YmVpBkGzGVrNVFL1
LB2pUc+wsqQ/mg+TiBzxkDGEjBEhejB2MpghvguK4tuG1xYHRGB4huEFu4AeL89LAF916D5J2MX2
eBubu/d/HsgzAOmWd8wVfJZmBcSdmjE7CTxfxY7z7+/+Pk5HdJZg4fFb1fzUzOxOeiYHg2f/an2p
6410yMrsXHxemZ00nYtR+Pg8uMeFxSPIi0W3B3B1j6AWejYA9XyFBFenjxnSXg617ttG+zCNYCK3
m3IjXF21Ay0AALGRyvNUjJ6Broq2sKAhorVN1Hq/uuGRb1Vet2wsd8nZ3ZuLwS1kVoKweYJW8QBh
L16F6bBx866uCSB6GAgY7zWVHLBqHD7quuCnupa4id60ciNwvdrw8FUf5whor5BluyK/qqF9IgTx
EHcPgSVfduFgfH33oi/wT3A24uVwjTsyKa6RvsMx7JHTOHwFs17eb9ylK7N0YWL5+9laEA8goFaX
5JhlYSmDaktMeev7yqFrzSiucxvfB3PuQ/n+Ex1h9lL/BvTu+sjtBFTHTJ+So8aTPpCZ+0S8ZmOC
VLVvLC0qhuiEdFDRRd5ObU2TtDVQp8a5ZE1QvKndpNihKkvvvd5CmZKNqLx7YxYAQFCFZS7mXaEZ
zT7VhAhtveI/tKrTI5PnEMeVOCgCUvtbzWZXwZfyE5UnlDlAZLdpM3Ya/PoHdL66uO7nF5foT7Ju
Ql70Gw/n1UU9mxLlqnO0iUo95ezk8iS2vCTk44/bnr86ooVzA3VHtEip15xRCeJUCUHpyvk0+1rY
5Q82ek9k9QrGtNumVgfjIiJAamORkVEGw0aL5xIMLycq5o9Zbn2AttbutomVA08DWP9/JtTKtgBY
wO4dZGbt5NEv/iFOmPG/mbAzE8oNxGndiLHU4AIeqLbbn33SRy7oQ/lnDqH0vxgOrgeU6fHcvUr+
u5Ddo1rXMmgRQ3KxuDfm3x39fdvGqgOc2VDOpQptibZZ9gx3BInyGfoX4/eyqYJ2eJjMrTaz1fVZ
2uqROcVBogY3BnrwEDNgi0PEMGLG1zE3drVG/2LaIIYD7p2FvxLByOVRC/UyDzxfeLN7Otmz6c4G
55fp7m/P29pQzo2Yl0Yk44m1nIvA2rIQHLPfWz5906ZkI17bMqMsD+GDrLR6KSt6H+f0VMrn/C+i
hGU3QtFh0fi4IpMekJ0zqgn12KEaRDiT/qBPg4CS+dbqrx0AUGvVUFZceudUFJJlAl7oWgDPOfvJ
/qfQNy7xqzBh0QlwkJtHD7cOoszF089u2GokYN7qcZQNs/9s+vqBcfOez0mkjVb4F4sPEDpudNcH
xEVZfBymUKukDu5D/YuT/KTuIXk3l/QyGvQO46GGKsNVR2wCHFCXGA1uw3RPeWQZMavivxgFink6
2m7ROqySxNS1bk2QxCTHthLJ3QwJrr0zTHRftPVWcna5GC8SCYipwV6K+xpBFrLwyoRlHqTkuhJM
JHo/f0j93A76kn2WBf+AE/tXI5FYmzx9i/1v1SoqZ+jhWBoT1HxagX58CMx1+rHqk5hpe1FMgV3/
I2hcywcJquHb87lylEKHa5EnB2kMvENxQNujjAylrx1p+ZsVYI7hNBjR9m66DzXILG8bW27LqxkF
887S0bFsKeU2pdoM5TdRQCyrGOmDayKNN/Mh2zU6xFMtIsAY7dqxlTs8sIS7Jde2ciwBwrMkRDGv
17AokAI3Y8qEfhz0LtSMz03zShOyMcRrOM/yEgNf858axTVVGxNV4vNW14+e8ZJII+jHe6PUAjbs
hBsxGiOI9tPvt+f1j9crEwusJ1IXS+0YGYBl6GfHSEeRVMuy2j5aZVrHEFkElbtJkpjXnXbItdaM
+lz/mMq8GQK3ke1+6LoilLJrf3mNN0UOL/Vnv0qawK/cPkg1p9sbTdJ8Gcy2+1A0jQzMek6fxhod
sriljFejlsVOZ4istTmHo9YTf2lm58s01/lhcicj1LR+2CEdlocuSJ2yqMx4GTuNluyITKe4rdEf
HoAdiYUTjpIjlcT50DcuKAj1agvouXLMXszP8vez+WGdqSWt1dlHyA9Hrb5LytAB2SGyb7cXYsXF
8JhcSAeRS8LLUtlNWW/55dTo3tH2DqX+UOI1kOxum1gZyoUJJZyvEBLnWQkTSOiYAAZN98l8R37+
hRFsEoDSgXfA9F/Ol5BVCh3vwTt66QdLP4g6LFO4RrKxWVbOA2Bg/zOjBApdnchey2Ams/MI2VLd
/JWM0VQfq2oO8voLOAhvj+u6FI6C5rlFZaNkBiFlW3bekWZ+KDsvdAUAv5THnV8GNH8w5p2JHLWh
f5/yuHfeHxiB8gL/8fBYBIhMcY+pdlllkMw71tx+mGrngfL2bfS2wNlrZ5AFpUiwSAN+cd3WljSz
lboELYBpXYb+BLLINiAJ7hFSBk7yzUjvC8sONvUw17z/3Kxx6TU55HKbdGy8o1u+Dc1eJKG/1di8
ZUJxTC454b2s0bDHyh/mnH4fJh5P+dYjZm2TnY9EcUyok5auzjCB5vSpzA71kizX9qMZ33bHtdGg
OQkPS6CkwLyi3IcuR+9YNRvuESw8QWW8Dvwt87aIBdfGYgL3o4GDADLY6l7WcIy7yQQkpjWYcTH7
oSmNsMq/tXxjNNaqJTAegUwWwSQI7y7X3y7NvhAaQ7sVJCt3k/DcsJJy+GjmPtphHd58di1OdlTX
5qCb+LizofZ1EEXt7yFymbAAAwD7DSHm/ciL+q5gVRX2piviyk7Se9Fkxb3DAdMYiWWEEvzaX2yn
nEKnrrQASOAx6qfW2Ynas6FjoI0FC0pbNK/dIJ1fIivrh8nOvB2eiOmurSxkKFxQdbY99R4TTubI
9nizE6U7PetS8LvZF7ib2p4/dzPaAdAlVQZV65An0fTvpghbMrhASy2LhNZhtUeHuYnFMmqiQdSW
iBJ+p129syDvhsLNbZdbWSN4AYBgS2y7wCgu18hoXCwSJH9Ppv69yO5L/qMZIrfbgjWtPJv+RHn6
EqVDg1XZp1rfsNySkPgajTmifoLm2i040epIoDa9dF2CvEOtcks9azQnnaEkhfJa4GjVwRPFR9Ml
B1JtNamubFQM5z9bynCMueZpk8NWNhh+4NeMhtVMaGTYVG7sopX4/w9t2P82kbJAlmyIJATbtR4/
gnvdah8bxwz69r6SL2O+e7c3LHjmRWoA7KkowV56Q5lOo4MIzzkOApox+SEvv8HVg1F/vW1nxR3Q
ewZ0AHwBdW41hwIIXyNEazlHaZdhon9FJW8jlFizsPTULPhG8Aio3pDbvRBzz7xjEjZ9EvibD6UV
F0DCEWxxgDj8Ub+5nKqc9sCGlAnubqC00kikB837i9U4N7F4/FmUavqQkLYWE63+kkILUwupeGSf
378UkI1DIya43a4TGnYmZksKDe0G9iuhJ7HhvmvrgFbuBemC/15FwKPBcdkNLdwXLLFOCuaLeWOl
l1tEeetcYNKUW2ZoOlcAYUOP0KkKq2H4iQP1rmy9wEzwoGiqbmNVtuwpG7Ibcg0SogBpkKx/Nhtr
X7D+wAwU46l/X3bdRmVqzc9cBG64PhEVwKMvnUBoorXBHAigEJruya+hB7nHBh5ky8Syhmd+lpB2
cHNtgUv7T6b+mnWvpbeBq1pzgwXsseTNcTareS1LcGCca06PfKq/CoJqpOfyw21PXiu+WNBlAV8s
AJVgVlLS2iDVamXh+KixeVKH1BUUvg4oFToJqLrEgTTlfZvBNbjYUx2kG7N/55Au7l36Kcus/e0f
szpg1CT+5G+v1e3GwtQGs8wAikh0cGyJ7FPbbvXZra3bQosL7S+cQLhaL9eNdE3NrMKAJ9oLGWpV
7+remgJJ9I0gYdUQei+RKwZYB2/ZS0NJN1UeB2nVsXPzp143d3qaPTty6ylrGMuJpu5lCDb9a0hd
QUvT2R/8oz+Y/KGuhLMzPJ7ts5F+Qn5X7jQgSgRpzKfJJPVOzia96/qhiiW1nV2RtE3s2XUbSX2o
g75K8SS27B8mQDP7bK7ZfSHdPuooADvEoHmMrjkoKeRTuXeZ540BuKBhq3L8L/ZYupBT8/MoaUsg
bhBQ7zNX43E1903QdFkT1Qbo3bNah7RnBhRP4Q/DQ8Ynfud3/lQGjQfMhUuhmwJUZxMOfLZ3RVUW
9x0z/Z3F5byb6ikDX4pdBGRCF3kLfpV9WuKAZKIdD1oi3AAVZfnRm11ErsOY7qeG2weh6zR0NMB3
xrbTXi0XGW+JUiK4BwO30uZnjTLIg9jyY45/67kd/CKWrpT7Nre+uE72XaaWuzMm4kA4WDxaWr7P
8MiNSW3mR1549X4cpyw067EIpsqEzJFkKOzPgoCfKpvDDPRigdez+RViiklQZawJm0rQyHEl/oC0
dgwh7z6C9G350S6SJur1Uot6p8z26JyzQojLTyE6q7pnNFU7e4gNOnHvaewAZuIp4g0aaZyhevNT
b9QDCcePkUTJjXDseidE8QoIqrZChp9x9uSmFY9qPslgQrdWkJnyVz27Epe+rsVjadTo0Gq6oEjx
fgAWs38eilKLrWnOotlMstjIreGhHbmOVt9+wI+kX/vGMT5SMej3fuOOfjinZPjWFUy3o4KY6POB
2pPfpUWgI3jfQZvpdz4MUwAq5vw368k3Y2yKJ5nh/dL5BX/tZyJA1T6OIeCeblhanRai5yP97Pm7
RL8f6Yep8PxTQnJnL+2O4rfO7kNV2H3EWI3uFQgldVHZS/sxLXj+lCeaDIe+8oO5rbrIKPLqY2K4
9Ul6GZwRrlTcgZ+eB9o4achhcLxSdPSpuKQxANgaXH2ncQ34/ib9YmXdb7dp8mev780QRQnjt1Uz
b2fljO3BojE++sL0oh6qBrvJKqso64o5AOtre8xqtFkQg1W7om6He15kKVT+ZFvETtuTyMVN/NDa
o3OPghkGOuU8yrTs19jQfj+MCX8hgvMQmt/so+GMehf4YkDtlrFBu3PLdN7nVVMHJtOTe10Q/2Bo
nR26MkkgsqR7+7LVp6jUxyGuq8YCRreloSzG5I6bbbUf5O+hN8IEftuixBaZIA7aCDtWDngw96Hz
C41GS2peORNd6dLGkK04NVYMyIgV374/Vo7ci88rJ6HWg1tfo43Ag4kCyS+ehafdGaa2cS+vHLgX
ZpQrhCZD242sE6dWBh79WvFdUu0o3Ygxt6woMQyfsVo+rcVJknu7uiPWW9nGjvb+W+piLEoYo1uJ
W3U+VoSDNreqATSwHlt/I/pbyxjCygIMg3AtsnfKupct8KSapYvTXOkZdgB0FwyODBo4i+anvkQK
FhsmBVtAbuWh6HMtsiZfRDlLt9BX6x743y9RXASqmoSVCX6JSyNzjom2MdSt7yu+0SUJAEuuJk7G
HDsR6Mlue/hKHI2OQABxNDwDkSRXlmscU2KIEcs1tS95+mT0rzQ9mfwOEjobjrE6kDNLy147i29B
OKO3sh7EySK/AA6Q7ybMWbCoZ99f3P/s+01OHPSzYhP5DQhVqGWlYYoD8/Z0reTGYQTlqkWTF49O
ZbXngYDwYMBq5xmurylMyHfZ03hpGmjZEPT5z3arNXRlhRYEpL3IumrXTKvaOLijU5b0WDrlImDe
10FbJDv8y79L2j06zZZg6zJRavi3NEMsNJXYWmrCcGK92TCoDh3ryT+YNRrRyqk9lA1F4GNs5YtW
vGJhrFt6IhCTXEm4lLPplaBXoseERbh4qq2GodXvo4IKDLGxsE4rydy+EUYhOFpJcguy5o3+0s7F
VpZj5ZZYiNLwLERxCUV2xbPdArIofsudY5rtNRAGi5iM769RXJhQnBs9FimxZ5joy51XGIEBgeHi
3W09SHa6eLnhRQDeELwALndQhjhZNxOOHQRq1/tGbLyhV5YCC7z0oyzdx3Dly88PBt56c2pj73ih
Eznv7qnCrwc6Bs266J0HIlk5KImmyyr3JC6evA1GF0XT+e325l8bAB5e6AkDOARjUOYn10niJDPS
py0LmwSsUxuHy9b3FT+a9KprcfDwk/tJWLuJbPjQykECfDDS2HBUkFqr2d+KNaDs4MDwVrZ/z/1/
wAUi5BR2LqrP3Y+/mKozW8pUIZ63C1+2/DTtZuuDpr3e/vzqUFA8weWP1N8V/mfyiOc5cylOQ+a+
oAUE/2vxcofsVlRsHflbthS35YXpVCOeaCcTPfnhxMRnOWgA7HVOFhppYQcQ4Pl0e3grB4qLkigC
myWfcAUKItrMzG4W4pQUIHaljzMv7zn9ctvImrctPaTQ2sGxBae43I7UNWdtQFB0svxnOw+yrTaq
ZV6UawQE7WgOwdUFRLSaBzJ8bgrkoQRUltxgwhuy037odIyp/3601oUhZeN7A/e8rMLGN/Wfnve5
IFZAmzd7S2lpxQ8uzCjhM2Q09IIXCMS4/Fqiiadq3QDFh8BmL63x7fbarDjAhS1l+xAPolGpbohT
X51Muh+qEx/3f2ECSNA/3YhLs9vl8ltJ0llGheVP+efOigWiS23DjVc9ACgtf6mgAaSpBEv2nDsF
XgPYpWk2g9cuF8kbBJqT17rlUJo3K20jhbr2LAC17kIbi+DFAXHx5aBIJlhnJwOYRhD++4iSQELx
y2vJvVGUkZ0kv41WiyeUQgLq+vFAtV+pRTd+xMraXfwG5bwooEMLpl9UpQZ9cMKm8GJwKL/gBf8X
b98LQ4vDngW8spXCo6WG/hLPecw6RE+y9Uh8201WTgn0xKODCAUW5FHV3u6izfJOdlZygsYlRFG2
VH+2Pq84uuvME2PUQbnQi3Rcqd//4tcjkgEcFX4IRcjLKdL9vtEMBh6HHMJu6KzjjyPzycbDZsXN
F6Ktf40oY+ihr6OPY5+ctPpkmt8Sx9wbRh7qxofbg1l1LLwClhrRktRS7JTJnNvtYsd37+Zuj9QK
sjVbGIu1BQGqEisNPB5SwIoRl3tQma1TNPqYv1G6Z9pGy93aIJAgWfhUEDFbKqJ6hPxnmwkPC17E
ZRb5ZQzZ1NvztDqEMxPKoidFLrMugwm/jhmL3Oj259dHgEh26akDJkDZdsjEGRWbESVXDnhTIR0x
d3FebuRqlmeJcnn6AJ/8a0Q5nUstg8iegwgAz3K7PWn8npBHUh3S7Ftff++GDQTW1piWn3N2lHRp
3TLBYK7U3mjCwXyxt7d42NeX5d8hqfFGUU55qqHgDCnbu9Tdk41l2ZgxFauRE1l45YBlmWw9msl0
mPl0qLU+9rL+qbXy12a0dkiXb2z+ZSFuLJRa/alqYJ3bKYVZ8pWZfSDoyTdOohj3U1sHQPD+v5zP
UHzbH+fe0XJMIpvJviQyATeJQdHA2G881jY8wlhW88wjxp5OuD9hyCl/0uTFATN/MR1uD2bt4Dxz
chXF7zJDbxo9QfKWxZwf6urJr4N6q36/6nfA0S+1b2iQq1rAgnHuuBPeCgQKCTQVUfcXPW2LZMm/
FpQbXycmsv8AWZ3csgrGL2jjCG5P1NYQlCPHmZvU8wicrEuPxWHYYsxeXeuFlBLiBLhXVF2Sxi2Q
e3YIYEGWFfDppZ4/FXSj/2z5iVf75MzG8hvO/Illed5NHrj2db8Mi+GXtN/afqdJNEL/vj1ZW5aU
1TDdlo12yRCnj3Enm6ACCYChD6FAmaZN5O62tfWl+W/ulKXxReeYrMXcEffgQNOFb5wvy6+9NW/K
RQB0r53pxMNDWn8U9Lsn/ilBZT6kP24PY9UMtCOQ01yoXB3lXKn73qtdOSHLnPunMSkfSm4ENZGh
SK2Nt83q+oD+fWk/B2efmqcph3zOut7np2bMJer/Rvc4dCiWW2lfPQwNQ8kMrV0b07i6TH+knlA9
v04DpmVnCQ3l85OXSCgVzmQMrGLrxbtqBG9pgAXRXAxd2UsfnzL0wyPBxU9W/V1Ao68YNsLZ1Y16
ZkBxBrQdl45oDH7izD0sbIGp73ywExbfdob1caCNC2SNy+NNcQaeZQ3oTnDciHGnocC5RXO69f3l
72dnQcOlVc4Ud0v6D7TP3C2emNXPQ70ApGqLRpyao28Tt+MgiUZtKP1kdXuEZ38xPWffV/INE4qO
aUfwrE1lyIYXjOP/931l+o2prRwvqcXJGyM/j7eeXKtbHVzNC+cREO+qHI60B7cEYw+yvPKnYc/h
VACf5XwqpLYxT6veikAfjwkLMnHa8kPOltlvTVYhgMa1qDsB4B3oVNdDe9ziIFkbDxAi6AUDAA0Z
eCV2rfpppGk+IisL4XXkmHJwxEg76ltj4xbW1wZkgr9JQ+oXLRiqRK0pqspg03JyJcM+ocUbadEr
NRCRg2wN2IcSqh9pMkRFsh8zGfX+HNS5+5TSaQ+Cub27RQS35ugWRIUBTUZOGufC5QQzhrxk4aGi
No+HL924EZ1tfV1xc7Oom2GguBK6z+YcmVstWWuTef7jFS+3ZlI1LJ2RtUt2RRvNBXjKv9zeSGue
sdD5oSiDFCfoHi7nR3pzPo41Yg4/tYLqzX3o83BqtpCPy6Gr3tALNzmU5IHhvuKUSEtt6joX+4my
NOjt5w4tnOlhLF8r3wfBwVaxaXVZzswpd0DjNNMMdjdx0vlHPED17vX2pK29o5B5BpYC6qPQZ1nW
7XzXJo6Tcuqxk9TMo9mPc5TQeQ5ac7yvOivykZFktP/SD1v+thYXgEEMBxM2MXIciuGRaET4Oqj9
cLvu8nGKzNLYTYZ7MIzuQzP68e1xbplTTidp5JNXFTCXAFpdjdMudUiEqg+kb+cjcHbRbXNrvgje
ESCVQYKM8suyrGfTmg4VqEolB/OqIb7UZgr8aIp6BQnsfkuha21noUwFSQMfSM8rOQNOmtHuhvb/
SPuy3bh1YNsvEqB5eJXUs+207UzOi5BRs0RJFDV8/VkM7tnppnmbsM8Odl4CqJpTsVi1ai2wpLox
63YgqAIS6PZoFCZEzlCdBLZLPc6P2rwY7ech/TkHv26b4BMiHivOl8TZ+AElFZ0tLZ3aCVJUq5bu
VA5fM5UKkWwIKAgjhcNZWtB3cb0gc57Vqe/k5bnp8D6w55NtPBFfBQ6VjQJFFrC0whYobQQnil2G
LJFfllA1/9GkX+c301LzUPPi+4IXbYhWYL+CgAuKiQAPlb0imS3btpff5+O72LYV2KoTy8H3h+AZ
2EI9+6PrP91S8ThUzRJfqwsr6M70IdLXlOdp+LDcOVQxCJmHvhyEcNTTsSxqFO8wCHo3QTmiK35X
EEZIxxNaU4imeq2r5kzYWdpCmGdSmJvHCGIibfLkLDtlWkNlRbgHIHu2GAnlO8sewmJ4yWw/XAGh
LT+//RxeTp5wibremPX5gNH45E8PQZxJRd7+Wp/xeg+LzqTROXawrcpz6QV7yk5lcNKSg5Z8avNf
hT5HrHmi/U8rOIzG1jK0I1MdIsVU/iVwu9h+hpevtCrwAxISLXOcZvt0RRf14R0T6XN5dRREAXgW
6q1Z5ZnaZLZAVzk7G3AUxedl9xn4N//7vBAM1kPQdyYgm2d0CxXOtvzdl5vE2OXZy1uHAbQdeHGB
R+IsVGJ3ZLYEVc1WlHXxpg5tZDiZIsx+vRpoxUVhGAJxYODEK/TaGcDfzF7m0+qMPsxwyr+CGqnX
j3OlUpl8fQFA5x5kYDAE1Nir6LBdCtTpPNDjEfLClqfeOpqOwvHITEDxHjwVSHUg9yh4TxtIyEnv
WX5uNIrOAIhZKtLBrx0nnugXBgTHOdlLY7UNDLQ1DYFHoMoeO4kFJEzAXgDMiwOaP2E1CsNndM3q
+nxayKd++nh7M0kmCBAOVEwAScErUeQNQW52CjpNw1pXQ0i1BpSVVRg0qkrp6wsAGwqsNC7SMqDw
EEs2btq5a+lkFQrRj3WyARj7scofZwTq9XC06Zvf79fWBM+sNW7v9D6slXvnIVd150sWxIJQBMeG
AAiOJs7r4zGbQT13aU7OWuGH85NPJ8X5UxkQfj46HIA3pDDgFzEIBedxc3vNJef7agDChdJos6ev
BN9vyNfZOU51ROdj4Ty/3Qr0h9BHCfQgWjeFk5EXM+2CtujOiFvInlmHPt2XZH/biGyq8OyGM8Rf
CPCEtSC9kRhB7pGz87MLPtvmp9ufl5wO/Px/nxdWYpxyvZ0Nl5xJxaJ2iOox9pM1eocRF1E2RDQA
axNvX8/T1pzYBTl747HPgnBEn2a+KAI86UjA2mMCO4sH3t8e9YsbtvXyXMtasz17/TLvy7xiL3Ze
jJ/sqQvi2+ORrQmIm0woY+uAlYrNszXpHKfIS3Juy9PZ1N5cFgO85OLrfHNfDKR218p1SnydOsc+
J6Glk7Cf3twOACMg9ITuLvBTYCa/NlIa0NarCZakTWcgMQ/Lcm7RwaJShZTMFAr8mCN4X2DARLVA
R1sSzwOnwtnWH0lzLt++EFefFwISDRevNlT4fILzQc4qNyXZUkAQILeIhkaTq7lfTxIoazyvm632
zDR043SAqzuoJsbBalBFZCW15IBIFxlTbkq4Ah29qB2rWNsz9lxYgtbcYHk0gbTj9sblq3r94OU4
m39m+HJdbK0EUShLLJgpyeeun4E0DELT+ZDoJ007WxqNpuXnbYvSgQW8WoEHto2242uL3dA0NF1t
LP1chxAeWdoPWq3ww9JNdmFDmDzoi+ltzW3k/S+wt8fU/317EJLrhGfDAPCBACFQy8I+8DW3KSso
WZ1NcreuT1oz7vKx3evToFgf2UguDQlH36sLXwNWEzRqUV6il21WBb6S5YC2DafCctEJjhjiejmY
VxF0mXLqWPNF97bUOtgqPJRkshwceYTuKPO+ZhYAM/mMpymD5lfwbBdgVXd/UK8L12lze1Ekc3Vl
R5gr9GMG9TjAju1OYVu9dCrCudevHUTUXLwMXcyc0lK4Gps0XwCFgiRMYHY4KX5EUjMcBiMC0C+0
+rfzc1ybEzwyqodJ2RCw1pbll965D5LNkO0aO749axKGIP5OQM2KowlAlyDsANoOtt6ZGRg0DTDx
92gvrbcGhCgo+TR7Xz1whpfNx4TMb9/ZMItgkjNkAT0pnNESyB+kd0l6RmNn/TIX/8fP881y4dhW
c6yDLijBc1oOUW7yXlWFh+arLbjOqwEIPmBw9DIIejAcop+tit12p+Vf9Aytx5skur1E0jPqoIsB
/YaoKYigZkQxZVHl4Oqsav3J0ILsAD7C4WA07yiSYi9cWBKcs+W16CHlciF+D/KrqCKKSEZ6ROFo
HLBNgDpDfBNZIEkcnQkEqv1Pfd7lRLGXZROFJyMS0FAXfE06uUx9m9klqLznlL1Q2m5KKzhh5ysC
S9koLs0IfoDWk01XxhnDNfOF5fbzMr7ndAClpOOWRPAKKr/r7Zt4ztCPDc3PaXta+v28u72jZJ4M
Muw+iOlANoS5uv78MFpF21pOdm48zrZoxn0RxEV7bLP8YFiK21i6Kv+MiZz6tt6SoGk9QFXXcpOl
zhcIcYRssn/fHpNsVZBSh/KwgWDZE70zyAOMtvJghtHj70JXnHb51zFfQN0CsyRWqPyUWGg7BiR5
ceOB3Wtv5+3n1LL/vi9cXuZMG7y7gKu26VPg9TuQZkRgFFB4RdlSXFoR3o6Q/vM7W8conPbjVsu+
uJ7CgGxjgZsW8quoOwGBL2ysXM8ZG1ocDc9EK3YPNu6kfqL6fCgCbZNphSrJIlsWcMs4yOQgrYZI
6XojT01ALC/BOUG4Fj6MeEre3lSy8UCLC18GoxD0mYXx6LVe2Tk6B84zPbrs3gdDOxo9gjj/dduO
bGHgFHkgzi8VEcXjjGtlj2YHO35dhO6Y7U2N3PuOishWOl/QeoZUMs9RiNpTGohx+rnDfJG7kvlh
PrqKCZMbgEIcKALgukQS2TYA0ooYM9jL+mzjQwK8UJEXy8JJJCg41xd/RIhAoTX3C2/xZ/iuXouL
KQlH+3Gcshj8AIqxyC0h1oNSC4JjEdOTDoY/+HRBvActG68OWViCTGF2Fde7yox5vYdXuypT34OZ
dELdAdinDvjudhh2/vz59i7ju1UMWSD5iRotZ2R7hcIhkPcz55XyADak1t6ZtrZxhyYzd8SLP0p6
xW0vEaFBMHFhT7jF2gQk0CCLSM8LAuUGQBWr36JhtQnzbQUeszgH1q99R4bhyqh4ZN0uKzLgMc9W
FZEq1lRK57Kj6oHOnhPiuMjwCi7HADGXZbTQAQiC+5wtcdOdMl8lMq0ywvfMRfjK9MUtKtAznNfu
I/N6SDEdvEX1+JedVaQRAVFGe7mPSODaiBWY81R6eFy27gtlT4u9v73dpIMIPDR9IscA5Q1hY4+B
ZbYBBKPOo5V/GOflMDbTmUGd5LYZSQMWUhhQMOa87HieucJkaYvZ+RClhB2iDdB6To5pl2wtrTyv
zhwtC6/m2VHLxhBCG9GYTLFbvZ3s7Po3CDera+ZO0TpddtaCra+fFqYq8MpuostBCmcps5086C0M
kk2non3R7GbrrW4M/ZDQ1hWOT7YxfEPHYwP7GyGi8CQcZ+KRKfEQptP9Wh68w+0Fk+0L0DRC5BK0
Mq8hbfy29ZHbSs+NUT9Os3uvmdPjgI6J22ako8BLAPxYOrJcYl9etyIsNwA6hDTEMmzLQvP+mL2T
q16aMqcKBjMuOu1ywIWw8pAbmcFrgFi6txGytcauIYegysIU5GOZM8VO+zw6qjhLdmdcGhV2g0bN
mprUyM4+Z7VqMsD/XrosiTJdtRdki4VMFx8g3AQAxtdOYqiTBlQjAPZMfnufaSiZBW0e5cH48+2r
dWEnECrV6LNfR4uh0QxCK3E6G3GmYmWQXkdcqx2pdANUZq9XSpsTc1iz86y7J7KS56T2PzSjFuos
PaN5/yMEa4EVdc9lOcZa0W1uj1A6k8h8I3jBoQJo73omdZ8tiV4mfM2yB9Qez9A/3iW+9Z4LCjSa
HkchosAiukM0Js/AwE6QMiYLylx/ZvrbI6rEpGQw2NXgIwDmCyVz8e5oi5TZZl+htcKEuKijHdZh
2kHsXeEqJPscZlxoVSPcA5+ncLhSkFPVlok5y2cPxewZxD5ulGqP6fjrzYsDohOw90C5DlrlIsKA
kWzKWwo9M7MvDimzdtRwInNwFVUWiU9C0A0MALhBoLXgCHugNmzQLYDu4qz5+zTbqUrz0lX593mR
rc/M5oKaC55fRAMh3EJBtfiTmYbielBZEa6HBvjWNC+hYjc4AyKTINSQAFsaVQwky0yCOx8MotCj
AFRCbOXWelCdzci6novxS6BV244lUWWTuHDWkIH20CifDbML7fzx9l6QXLVXdoW4JW2DyXEoFslB
N13WZqCG+5S0h2YF01ymuj5kO8LC4ECKgJ3+6oW5sHnVOjZpH1Du+VbVTTTk06e3jwcAV7RZ4W90
UwuHaKTuZLo2tNUM+rUf+40OwFvwA7jyWKsUnbaS8+qhJ42/mJGH88Tz2nl9C2x4l0KfEVG+DzGu
ZLOOaLNb31FC5k7UBegTTf5osrv2pnZqIxffIpVRL8OmXI39CDBN0Dmb23P3Nw8tvJmu7Ag3bePS
kbSpBdTpot0nmhNBeX0768Mu757A/bKzjCqykzFi6PJC2Wk/+CSaW1UbAPcLt36F4DdoAZ0r8PTh
dqRWaNM2qktUzOdTuX4JkiksdVBBrU+3h85HdsOmiB0rBqMG5AqBjecOyBQ8pH4RzSO9H3tz57TT
2aWKRKHkKHiIMsAFBOf4WqZvaoqONgQ91NhhcUmGeFA9gBUWxCGNXWExiwYIZvJ7gJhDl/5+x5wB
1gCYGuhZ8fK53pVLaZEJWZ70bDSgSYwXyKEYcVB+7Kbd9A6gF4oB/2zxwV68EckUQDvQgpRbsmxS
6+RVz/asyHRLPCFMIJ0K4SMEE2JtaDZResgCB8/Q6WQU26q8B7e6/cFTFaGk63JhR5g2bTRSO+Fl
Tit4XAkkCX7cXhbVOISpgix4C7ozfL/PN565790IjLzsd/B2tiPe84H/ObQMRS3hZuy0XoMwVI2X
jeule39JPpPZ/pQzm4bTQu1DAdo+xWUsGxqeOFBZxBWJxRJMTnrjE29GABs4TfrgL0EaZ/BZnI+2
iwq2BttgKts/t+dTEgF4uE8CCPGC1ulVtNQPtjlAsQVGISBH+h8oLf5IUsVdIjWCBBJS+YjZ8df1
/h4MqLOArTU968MPGmhhMX8CEZJi+mQ7D2xBvC8NyS9cW9dGnGam7rDgeZMUQzg7JFS9n6Trgwct
Z41CmCwGMY3vDRoAhtm5Db35lAcnu0Ol5cvb40pkWQA2BN80wCLi28Jr0ZbRFg3eFvpL0R+z7u0N
R0gG/DMgcp7C2djTqtdIP7i/cm+T1pFVguwmNKtoduLbu0u6JnCeKLRjRCDtuF6TsayGYKQpXtTa
Udv4vuJNIdtXaAqHf0f963Xxi0J/Ymw6X/vQuaDHWQj6YUAYdDdOiaptShYNXVgSK18QErdo2qKC
z1v21uGR1TSCFG1YOW9Hf3robgYPHSpfUFQTw4NFT1y24CrwU6gzgWjfP2Wr0SjiYllAcGFFvD1r
pwrGmudtPL96MS320I7O3rSd57T094g9o6D8dXsnyJbKRTGJJ6F8PJmE09mZtOsXl8uz0F2d0TA1
I8tWzJ1skdBFh8yhharIK0lxd21LAL2AfzDHNTT0h9pAPOUNoW9sbg9GZghVBNRF/ioWirEB06qp
mFsYShxyTNo0CTNb24FSNk7b9R2FMVzbPNWBTQFdD8F5poHLQH+AttHWMCMItXlvZ1blZdZ/Bvho
L6KPAO0LDtPR3D45oG4GITN7hxuABfBq2UCbQ0BAyAitJE20NrXR+VqA21pvQsXmkqwHYAJA83Gd
IrTyCiNInZVSn3Ece7ZUIcURbU0v8lL2ux++31562VMWoEr+MsJ2RgVZOKD1WpRj4qKOmLDkzu/b
3043Rhko6NHsuE/T9cz64hgQe0Nbpnqu828LcfylbdELudWc22kL2yvKLdZ8VwPnN+knqk2bxnnp
+jyyJoWnkHhwmEQKmbe68Qzs9eaokAMJ0gqp1y4Hff2ym/Uiuj2jEs8AKkbsDaTdMafiYRqaKZiD
pEennudECHpCe3LiKlDVS6Vm0KzBJTER7Yg5ZNQE51wvV6S5LPdojEbk+8k+swNFnC2bL1QvkHHn
ipiQsb2eLwA03FbjJJyWtx9SML4rohyJ58ZdBwz038TTq2dJ3TEyYFeiIFLWkdPtErYHWRhz/bAF
e0ztqJgvJEGPj6Qg3ud4z6ERWji6Vt0N+tBYJZ6rbbQUJSraIGAx916W7ntvc3srSA8XekV4RzrK
cq+YK1ua9F0RdOVZb9NQg1BYVgVhxgy4pSk0QYIfjNA3+V07qufR32Z38WihNMyTHQFqquKxRlLS
ywYTPYTAmnkngJ6qMOt7+0SreQ6R7qlj1yI+ylFtGyXIL0JhYixD5kzL0XdrsM+5zV2S90Uf0swr
nsBLMqDZ2Q02Xev/zryFHMfJnjcE8asiYJRtbA715pRr8LJixNCY/uj4Aylx65UfW3sBlsnGNdGq
gEyy/AkaxP4zJAYNbtmSBVRf5blzgzls9fwwdPmdh5dkC+FetkdG9K6fmniGXIaRtlvNqQ4DNNZu
7xHZAQOKCklxzi+HfrXrA+Y2XcrAyVODtYDupkzbZ+8oAIKk958F89qCN5NxHT1YqNpw0E+jSlVG
tmCIgBBO+vgPr6Lr71t9Z1U4bvV5rNdjX330QQeRmj/fMU14PthAlYM7QyTHIoZZ1paf1GeHcSae
uFLhXGSOCHzb/xkQ7ty8s62MlDAAFMp2rMbNtEAdA6flD+o2x6nX63CptSy+PSxZhRjZBTRBcjEl
FOkEfzQDg9z5RVCBFraNrCKIUhekU+VvJ29C6h2hqBywD65bbb3uVw6oz23zsqW7tC5svrFijeMk
HhrOyF3SB5vaSrf+oAJb8FhY9EVgoUYVA0leiKvxX3ERkAH36EOVIK2RQxlCe2z2UBg9JFkHnpDK
PEzIC5S88m37x9VkX5rFPPlzcd+O6e/bo5WFVb7PMdK8MRSu8fp3UIgNj3XZYKN2aBK2g55stJSS
DQjRxjBLrVZxtCWzCxJ+TvUK6BTuN+GNoDW1RYegbVDmbSJg96LcezLYxzcPCu4dGQ8urQzHLZzu
QG/qeZlxgQ4FAEfA6YXUhVosFKxDqEDetiXxVVe2hAFBEdmpk8Qvz0a9tYOwNKPb35ecQQwDLBs8
xwohPiEWtUY02jkzWgUL6yk3nE1C7mj1p6vux/obZDAV1gxJ+HlpTowFkrEHSDqBOd98NKBj2R0M
MLpm1b2jQ156vs8XiJx8J/4YLsszTZ+WeY4biO5O31nyp3G3WvDn9vil8/tv/GKSzhqtlaHVtzrP
bLs+Guxw+/OK6f3riy7PoQUxnl4rK1CKaFGwPlIfYkmPrH1Kk8+V/u22MQk9ECLGi8EIm8VrjIG5
QQ5rOfrI1699eiLLN137TfzTkNBQS05VO4QJNaO2+FDRA8ozYWMr4n3ZGbz8FXzKL8bcGQhfcLVX
Z214HklYpeGqos6QuBUMlKeEXF5y9vi0X5hYPBcCsgNWrXTGjbNqW0ev9mVgfgB6b397UuWj+WdK
OCAj1KccvYYpvTrVxQBh+gNV0QRJImQkGwCTRP0KBWcxuQkIGckbB96a+BAac78Fkx8vd1U0pC+3
ByPb7YjD8UEbDXdoJbuet3L2cKH5uPqqYkugW7W5/XnZslx+XnCMmU1pb1oYR1fs8yrWfdCeAnSw
u21FtiKAC+H61nnXlVjBxKYIqEXN8kyyWK8OUw8dZsX9qTIh7K8qGFbStjDR5nZcpfctj+XfoU2K
HBMaFIAgR0eULna/6Z272JPh4cEQ5t5dWr3j6uCYKty8eAwh9XO92JpfjGhDXRBskzGcH0Bno3hI
SmcJbwZgH/GKfNUAaY9D4XT6hGdDWkPqSI8qdme7Cm8iC9cQI6ItEc9uVALFdlrdMNnSpJglQvy7
0cgPrQ7stQPiRrD6I48WmZ0GOdzUCIuuee7dJjIh/Xh7y8k2NugBoHIEhkMX5+d6Kjt7ask01RXk
EEZ9C+0yZwNxgXpf1hAooy5rnt9hD1E3gJh4noCq49oes4PG7klVn3PM6ILMzI5lX1Goum3FkN1O
ABr8Z4YP+8KN8jYNK5hBrVBM3t1Uu6Gf1g9VmW0a2ztloHPRszJukB7KvPVoEfPAGnDW2+y7Q4sX
alYPY042xHLv3c7/qPht3BUJESw6d9CtjUY08HSK2V6eIjP1JanOyPr+dDtKEbmi83WEfMgxLcH5
wUq7DDt9gdyNUdy5Q7cDKTZT7D7pwl/8CuEuM/RkNSFpCIe5QHj386q3kNUcwsH+9K7hYnvzRlis
unBYM1zPxOqc6mwtxb2mNTu9MnZWhku7aAh0L7MHd7afem/5UNbNJ3dRBSrygf5nX0TcVdkC7pYU
9oP52ZqfUivUe4iLKHaczGOgsIZbzuNnSXTdeVt3HbXLBqPsIos+NOhn1vPt7blUGRGc92BDLVGv
8ubMnB8N3Wvs52oqXKvswuYcrqgTA9byqs7aDUvgpalbn02U2/XubtGCSHfnvVYdu95VjEcGVQSU
9J814VoFk9psd41Xn73sG0o7aJfKIiTJQ2ah27zIorQHx3B9tO17NNcqVkzmIi5tW9cugnQ20WsT
tovRCWv7mQVZBILZ0MXhG4pPqM0pLhVZAu9qtMKR85AD0LPer88Q593OA0g79Wdjbjbj+OjzFvFu
Y9gQWhxVqrOybeO4ZsCphXS0Jws5Fda3qVetFDkbNHX41nGpvhujCqor2zhI+GPPIHPDGTuup3Mi
3kCWFB63W/vn1QlOdWMcqe6imjV7hzxRYSmke+fSIB/1hYsfQN3cTmAHP4/9Nu9CEMauVjz4u7wE
GWrIzMfK3VMVHpSPQvTd/Krm5U70w4sFaMtdxwk8AgBba1G5a83N7QMu/TywBvx6MsxXrThBZaeD
6aKtqAUbWE3uu2F/24BsK3Bk5t/UFJL9wipVLg3omgPTyJwn1h604SkpFBGFbAx/vSAIHQ0kSLg/
vlgX2tK58C2oXJjNqWZfvFwRwcrOLQIVfpf8FakUIv1kzs02YxhCAzKx1ndiMmqPSNCg22E9Wz3b
1Gv9dHvW/rZwiMt+aVPwU0UF1rkuB2wWbO7bqikjsPDsUi75O5SbEhS8KbLcY13F6HDatl22Tdw8
RkoYiWC8dfzm3FVrBObtrU/bu5pmd6AgOTQOiTGaKKPZr8IuN7k5niho0rS6i/2RQuE9OFmJd+hs
d6PXa3x7TNKdYMEbuHhZoy9GWCagtFfw7fKWQnYY243X7uq3c1GDOQLZVTxb4BGAGLreCYhgC8fP
Cbp7xxgZHs1VnBapC7gwIJZOTXRepQwQ3bPr+KFjHRYQ0Dq02rraY+VthuGRaj97kJvpvmr2pJvw
39DE7J9lLh2aCIBAHjUQ4Xdh731M5zMZzklLo0rFOio9UhfWhO1XJ5NrpiZQ6DVlzzRbYlaWqieP
NMVyOZnCfejOACYGNYqZiVvum8ENWe+EpduHeW4fXHDqdc36FfCHT7bZbYvaf6wcdBo5VpTN4A6c
3M+396dqzPzfL9wIK1Ev8nlt1cvBWklRV1oV97H0BFzMKv/3CwvtnDB0Y+BQG9AvWpL9Sp8sFbhb
tU+EU+ZSLTe9EStXtCxK7I8LiOrS6rCUbFu2P41AEdOoJk246YeSOsRLcCC08WRBKqPoFIk4WSkQ
ZxqvbvDB/K16X09aWoDWd4Xo9zmFxDzrvybFRyQT9ORhNh4b9uA7T9o6hF35iZEvddWFVbuxIVxt
WzSs2K6tvhrtDzpDUVtRWjb4TL5y0Rc/THA2+eLVabfgh5XuA2uL2AdkPu3P+nIwhyUmFkDt7Xk0
f6zkl958Z902S/4Uw6FhL7f37f/nHP3vDIHQ8XqG0PnfGHkFr1etRtRp7sMMeF+YG83WQVyyUj0c
wNWT2n2szXS30iGy8XPBO703Ev0IXqdft3+QdGKgauUAnIfqvvgyYQu0zMiCRuJhGUOLHtBqsJ+0
JB4cxcUvPU8XhvhZuDhP6zTaqzGjIcc2l2ODuvTQ9KdRKREgO1LASqKDHCRkAOcIx3YutCTLKtz/
i+NE6Kwb3CkiThpC0QmUlumuSlQN0tK9dWlSOMXrkqX92sPbVwOL8nEb+N9m5KFp8FjmejTr6NMo
s3gevs75Ft1CkanNG3d6GFqE24FKgkH6jIDClwNqZeCsXqEojECzKsJ7kpr1y0J2kJkM62k/kg8O
y0NGvtv061yeb28imWO5tCnMgGtmlcG4Y3GCfE/CbM32tw1IV/ViUILnatohMdYSg3ImskG7V9SQ
l8DVwnWgsWE/j+nutj3ZcwUhJMjlLRQTXzGU0mEsZm/BLupJvmPdHE+JgwLNdO/ytpHSVAxPPn//
mRMjFctkxWib2EHgGiPAljPFcGRnzwOxO8430ELgB7k+e00Jxn9Ph9Mxge912M5BF3DebG/Pmfwc
XFgRQgTsZXscgWs4E4bqx/Jku6emLndgoJn754Y92cWHxLyDMmnokY8EHLbJ8DTTbV0fbv8Q6Wa5
+B18ti88DbgwTC2h+B1svas/B0XEhlC3Nr1/53qqMatmVnA3w6ibU1HAVpZ916pH5vyC/8zzr+VC
IBH4uXPOdNm5xTe/2zGPhLzx1lYxI0oDXchrYYWR7AboXpj4lTar1oIc6Ww1jzr9pC9DVNB9UTgh
qISjIIGqnGeHrvtYqM6lDNiCRz1vdAKgxEL9+Xqu/ZWsOYjs0IBUTd2G2ob/RNnyrXBIHaK1/rfr
dtVGz4xk67i0AFC6+JMvZv885s2PqRhUSRTp0mOXo6rAxYlFhIs3zaBV5E1rvd1vulQ/Z1C31PAK
y/tyW/VlPDLV609Com1gCv7ZFA4XvHAfEA8NeoBvPgDotGGluamafuPry1ajLLbr4sNQD9/nItnr
bR7DVcaE5nfMMuN37PyLnyKshuszs5n4S8BevBDk2lHOBf/60M2rzeTvdfLltj3p7r+wJ5w0Q2ON
xky4SX2A30d/OdRz/ixe9f22GdWqCofMZ9mkFyOPW/t9YwVxNX4mFB4s6aJUR6ENe+22QR4NitHi
5ZIK95nTdBTM/vDHedo8J13zq57nQ5a0YbOA9NcmdjQ2bIPCieIekNpFEly30O2L8EVIXviaNVUQ
NEH+KBvvjWq4a3TyAoGDTV2VJ11rDnm5xh57R79igCe+aSG3BBkQEVXVesBdGg36i82g3Odre+iA
2aPAyhDHUcysdMdcmOJLfeGb28xoEzvDYbGqZcMM7clYx5gVtQJsxBfo1QKim8VzdHR6vqoj1TPN
7U6HmbKh4ZCfTEAp6k2vQvlI7+0LM8I+aZbRJFoAM2ZCv5ea/adoPcVI5Fvi30h4pHI5YVaa1NMK
jwaqxfvMyu5MMlahtjgMADs0CFb9l7VcNu0C7dDbh0A2OIwNzU0mWKyAuru2nILdk00DZIKcvowg
2hEmnSIskVkIbJ76ATgW0reCu5rIWBjMBuDXaw70gRT/x88L3inotQLJCXxeq78t+fdEBeqR/nxO
tgkcBh4bYnGUThp+/gpIORrBH/K0f8QRUsQXsuOCWv9/JoQhoK+tskYDAG/bj3MnqlmUqWZJtsEu
Tbxa5pbmozMiaqPJKQCrl0cYNLqXD/UyRoZd/sY1+kFL++j27pKdUOhd8iIsqBZB8Xe9u9p0Tfsm
W5FPypGVW+nGssbPdpU+ANysmMTXppArByYO3ROAlOHPtakGWh0gjoYqHbYgcI/5tw6RyJB4j23r
u/HtYUliMZ6YR5htWeCRNcWqvZbXa1BwLSXwbUfr+gvwh3BdilBrd8P0RTcIjhFyPW6+KTTVS1Q6
UPAluggEA67ecz1Qb6SraScEwkruhP5R4JgjfSLWDhFab4Qu+GxUFl/vT4wWxXro2QEQaIq1o3kC
XpqYeNR3k/YJpNCQwy2R6FGkDqTj4hzpvgfoKjp5rseVTGvSQTICZGcLJExHp99Uhn2sxuDOXFTE
aq+PA0Z0YUs4ca6rrYHT4y4svQLc+NqprM2YLcGW9Emc1/VGp91jXzNFm6d0iLh7+Y6BZpG4bdbS
JS6YHtAgOdpx38zoV02nMMjpseyg33d7k8pWDXpprgMYMLLvYs5nTWbitA14c0zyK1iA4sRJ9zRF
LPPaO4IyCemHvySI+qveFLNPjC4bkFhylnVGUqtD4a1T8UHJjJgcVs+lLLAHhdvRM8dlsikCptZ/
RqdF6NQqzgHZXF1aEAKWaXLKxONcJStocZoW1XtEf3libd6+JJAoA3jXBf/wKwm21EzQDjGicrgm
x047NG44TwqPK3VNlzb4HrwIJUDOleo9RVS7tEU4B5CY+Fz3S+wWu2Scwsl8TOjDMg+hYX+8PTg+
R9fRGCKIi8EJqwRaR6NaLTxLCqvfkNoOM/0lQ8MpWUuUMRkICFT7Qr5q/6ZTWDWNGmnPHFgkufNx
rPtdx6q4AEWa4iRJch7XQxOuscwbgPNeYKiud136US+aKGj3hvkny370VRl31WmyP6OBMLStYw1K
bntkkTUevOz59hzLHMjFHIs4lhaScJBBQ7nC0/ss1CfnyWzGY9lX27EzD7dtKdYzEO6ZvEv9ALV1
ZPmDB2O5Q3o/0MswQc7TXV88Vfurat8G5vW+zQeW2q2D598afCjz37rZo6EIG5b8HKEgljTgAGk4
tv+nMT3eHqjStHDz5JA3Mc2Jz2oX6+0XYKVz8nsKzszHjZ68WOs9lDdCd6r+b+5AhEsYaBUqMw1D
DuimZo/EOMyjYmz80N04lGK3XZf/76FEVPS5tM1D2mf7IoOQ9ljFo6cpTorcU/93IgPB+azBbCW2
j5lkxh/wdocL+3p7rWQX9+UBEJyMn2lOEfTwoJrlhpkGZiQKolqWU9BQZKdB8x9Gm56n8R04Te4C
8IBGCg7jEwF7c98WWl0hOrH8bFcaWbga9W5gLJqaNlrJtjSPVZrHtN4W1smfFJUt6TKCIcAEAwWy
/SKyeTWMwZlrOKBAf5iT2E3KqF2eXe3jAmDo7RmWm+LlPYf3UIpQvSYtCGMEL4UJxHFmRNu4TXeZ
GzuqGobUv4DB8v8ZEn2Z7eX6XHBkQAJCF+MzaVnIAYh1emfaf7z26fawJBUTLOCFOcGddU5dlE7D
9S6D56oBrq1uIVH+ySVH3fo1ePd1sZ86xbNe6q4vbAo+LW3R798iawYSWm/X+Xdm54QDvXcCRVwp
PXYXdgQHtliZnkFPGFVsBxnAz9386/bkqZaK27+IKewCb+POxDj6ud+MxAytztt4LIgX0Mr0Zhtn
PWrat21KL/eLMfF/v7CZLoHfNFAaPzvuPoNOehXVVnzbhHJPCO6q6exRz2vMm7OuHxo/j9PGeRys
/Pg/pH1Zb+O60u0vEqB5eJVkO3ZiZeok3f0ipCdN1EBKpET++m8p+wLHVgwL3RdnA+ehAVdIcShW
rQEignGNt2Sn6zu0wG+MSa7EvniQQToJHfQZeLN8UzWgyerQXsRB1vSR19xlwAXBKCZ/Tkux9dMf
7d9bRGH9o30HLWS0gEGcO59P4J/NHOilAroZxratg/exLmPU6X5fn9N5KXy6cNArmGmwcFhaNqEg
ymcLv8FJRcouGoP3zluBfq0FWIyjM1qh3AyX5qDVb9MI53M3+3F9DBeX+8kY5j/hZOn5Wjn2dYMQ
jiNDq3jylb/LBA3b4dEoX+1pLb+8eEycxFss9bLyVNa3mDNqorr0JR+1cAy26wbrF6cOpThIObvo
BS0rB3kqhqKboAJR8gj2Sqm/uz5vF7fsye8vjjtNH0oJv0oAovwoG5/gSrWW8V8aAaouc4Ix6yEs
FaD6HAqZgfQwgsLdtGiw6H3892M4jbAYA5cazyvp41aCakWAgdhWt0Nb83qUS5csaKs6uDF+MCPG
z1eY4p1XDo2GSxZaHybjGzl+07I+VLYVVf1KIn950v4XbP5jTpZzi1d7afYIBhr+lhX3mr9mOXgx
AsoAoOKicvMJMD7QLmDEd5H2lUFYc6D8WHh9wtYiLD5LV5ChppNTPHwJ1EvpvV7/9UsbEBgAiLui
eR5A5OB8hlIPmqgZMLEPfdhqN3KM0FCd1jgIl04VyESaqMig//KpDq5s4cJaHrpVRf27q3E4FkUE
ucWwwo5vstAqV+AaF9eYjxYTKg2gky13e0CzsfBGxJNYWCn93hl2VPpfW8PeSffb9Qm8+HlQHp9t
DuduzCK5agGIdqYGZSBqfB2A9/l1/ecvfh/QrFF+h4cLjCPOvw9NLY2QCj/vjs5GG6ZY2R7EzYuI
jiuRLn0kqCYgxzdnGd5lmk/RtTa5jozAFE7Uj2VUasemve3YODchkzyv/mFhwxoKdG7dhk/FUlaD
S19QCF6ittXEIiR6dH3mzIsDQnnuw9hhttk5n7qgJWlat2X1UEqug15A0LXOFOrEloPe5jSquCug
NIfW65sBUPt30UCXIHdSuiEK5tp1JlQEu3tjN/bluNEgvhaCh9tBe0SO94XbjaHKwIFNA+OX3coW
RLmuiyGODBaRFkxoFVt6TDTufxNdqlZW+OK+sVGCRxUc/4cSvAcA8+IUpaM1pFrNx4TTImr0hNnf
bUVXZnCRqH0EQa0W1e/ZgxT+ROcT6APkwEnZyqRkWoebDYbZkumMAG1hjod8aLW3yrazJ8ut6a0N
SZa1RPjS3kL3152dLGaY9iI76MqBOy5EiB+0HFYpOvzXsAvW2oCLqbSgpqafBllMZTsRjSqCZYLz
j1Zl6KNgPFr/cBGdBllcRNJjBfQwEEQLG387rTFnL04U3pMABOJN+akxYjUB1PxzVkE2xO0POnVg
YKK0ciX/vHQW2T6ktGZ7Mg/V6PP1YEtmZ4BPgneqlwedaGEtmg2IUqHq7JWz4eJHgWAXSFjozUJH
6jyU5/fZ6ORO+aDbnbyZXNJCiTf1Qt3ripvr58RHrWmZtwPeiL0E/WkXysnnsSziuRXRbHBAB9CQ
HIV9Xk+ede/YDTwlcn/0Q99qJqAMU77pVYoC8tT7XzHV33Q5NJEu7Dbuob609zRhY+0IFepOZ6EK
HLAEdy6LLV2D5M/Axq+kgHlswZg8gMvNQjS+q63d4IkX+G2+S6UuUohcMfuekuGbLmR+G0yijlHi
sTc+KcDctLl/9NGSilTuew818pvIle1XKGdMT0xv1M6x+FeUot6lLqsnIwPrswSs6lb6brUZQESC
EBSeebL6oUua7QZVzvI8QLQ1UqHUZ07PImclfI25eTd5ThoOeuGEcC5KIAju3oyt54TD2OIUIHUR
DoJ80wP5PYfkSwQ0idrm1Ws9ffHVYwu0JHRXdhBfk9uKcZjANCrM03KMR6C1YHjaCwg4yajNnCht
4RbmGf6uC+o6pj1Yn1ZrgaNto/zZWqSNenPwDz5gbxFFR25bdi39l6MAaACACMFC/6y+w1uieCXw
+FVQ/DBZHSn7rRUrR/el5OQ0yHxtneaknJg9yfISEHI9gmvyq0mCjaphMTNmW3zxlZ10AZA9u7/B
y9YE3hO8qkU8MmCsAxnKh9IcRNgU6fgQ5Fq7b90gvW2xvCMjl9PG08zg1uB6/txTdNWiTp/GI5i5
7taiJTlMKBbshoxYK3WiSxsdTWsXbzLU+D5tdNcCC0cGtHyYAhURvY0LHdSi6mVlj2NOl1s8QAUR
tDUYLH7SYSBN2pU2w9OmsF0yU8vGL0gSfxJftSEbbPc+q7nYGbhr7ly3cVbu0cUY53sUTtvIQwF8
grDMkgiEzdf76ZgNCXebG+7JZxZ40QgBppVPfekWAKprHieKtXgOnq+sjviVPQwueTDkG/h56cok
XsqnTn5+CeIlBhowKsfPy+JApwMAw56zFd3GKn42xT8sCx9wfQdEXHy15bOkn1odgkrg5RM3fci8
7OhCZJuTNbTWpRsNvXDgwgCBxq5fXMu8bDODBwPI2TOCvgGr2I7z1tlqfOWS+WjULlfgaaTFLnTh
9IwOKEckN7sv+aiHXDP3KZxYHVlEwEbHVU/CoB9vLE9txmBIctN6c/MpsmR3M5A61kYzHse1O32x
Nj+yH+gvzGRC5JLIxs/XTG7qfTqmI3lg3k/b/h7w386ac9OlA+80xCLBaixD0q6UBBr+70P/nAX3
ZrdNq6cM+n3Xt/naYBaTTCAjmpsUg3FsGQb1fphmHvPKbr68ZjBhcw4EItAiXehVAR3XpoduDAro
6SQiD7WewtujQ7kSaZF//79v879Ii/xbc3VWpC0igVqiR5AuYVFZKOtgpmWxTS3cT0ULz9usw+2o
S/Rdr8/mhe8G0DPSbyjKoHS6HCjUqTqIgtdQw3KA6jGFe6fScp82zg0t3bfG1jbX413QkILEF+rC
kKuCQgVOyvO1mFqQmw1ENgFrBiO5arp18zfNM7ZlnwAWo6X1ps+/0oCFHv0z2mNU6IeO/fStZ7wd
QkwjiM/FveGviRt+PveQE8KaBo/i+V287EDBYE/LsyyVSWO8iarbuPSrLCxAyH6r3j50wdP1afg8
7Zju+WXn4Uac1Z7PZ2GibqVpti6Trnga6x+0/kagwF0bVawb79dDfV5gZ6GcxQsZ0tmsdaWSSVWn
wOJsg3JTAWvsey88e6Ayhnrf9YCfbyjc9WCOo9YE9Q80Xs/HZhDNzOE1oZLa2pYizldujYs/j0QX
WrHo4H2qM3VEWlI6RCUsI3Fr/LHS5+t//4V+OQbgz4pOaEaicLH4OATmb6jOajLh0709wH3H3Gvy
jflJNWx7+6G2f5PxUTrDysF2cWD/C/vRzTnJGTsFfEBXlSoB4s0NnvJ/QNZBGhvgLGAVAeuDjd/5
hxGFQ/KuBI6/Glhk09uimEmLO429rkzgx819fhGeR1qc0a4rOd48JagyDejKFpAAW2fUf1gZ819q
eIFCyaB1vzLfK/c16ex9ZbtdzCE3+L1JFfvheRR0Ywd/nj55/XYA7Q0MFEtua71/xZvRSYDaghZC
UbkbANy9lyzNflXcc3hUKCf9qQJdQpJ56rc+ofyrVXhfSt6aUde7zS5zbPGlNqZy2mRlUNyz1jT/
FGMm+hsXz4Fb0FDoiyYYjTruwgFwTP27ou6mJ1rXDHUhbXjMfe0196rgEa4a9SYgrb4jckKZKGuq
PBkzl+3Q+3WqEO4K1saroX0UicIXe9FXkKV2cw2PTQ4cIzGzLBQA5e4sUYHlwDUYS2S2te36lN/W
+dTtS8NhYUaFOtjumO3tFvdAqYZ8p2HBQH4exPkeYghbQagZZ4OZPhjI6tFgASPJtCWy3qHvI9Mq
siDkju5/HZtau89LJmnojI74MfojOehq6zP+Jw3Yuw0M9lhoN6q0Yg+aL0956bLbXhePuTbYu2ai
fF+67bTJW4CgQFPR8ZKjMhKdPUQexJXuU9GxhKMt+M0xC+1XC0LLtphK8WwHmnarAqoiaQ3ed+rO
jZpiqO8dJtmucmWJL2woGRnSyb8zbviPLe5HiF8VvxR0N7e9QgXRd+1iW3e035hB7m1V4bRR4KXj
Af0fePRZdXoz5kGHRyzcDQB8AQKxNafIMKpyD+qOi18ZRcQm8wdv/QbyA1LFyvHzGInZEGkNcCPR
i14YUaVN1ZM+ePWLapn/VJltecyhZhW26D3dNl5m3IuUQI0jZTUQIbBj6oyse6M15zvpEy8iUKTf
eSR1joaVgccCQgRk6VFlkGYP90qYaINH7w2h4RDvQJzGetelpf0xBuRRQQk5BBd01z2rK74Rrd7s
Cq5jsscaBhr+WG5QrIOngmyHracZIjadnu/dtDUOmsXZzssgX1ukeI1r0qAR7VMRmWVp7lybIqmo
fWfl3P+cM51v+sWxaada5zFWlfcgeG3N4CstdgHU5NPg5/Xjxbtwo6HcD90N8EPtWfT9/BxDmS2b
qmYq7icrd9+p45U1DJSc/pBaLsceQMGK26m/8fRB3eAicUM1mkHcuZQdPKMKwqmuNFh/f0e1MXLg
R3KcWFlHJv/W2TrMbb1hwwtQ8Uc1qIe81scffo8VY7rFth9GM4JlihlRfbTvG7yUdvAVnjblCIpu
yes+poy0xyEdrCd0jOhOM1W6FSmsQiZTjQ8F17S468mbDHp2UziojGh26cWCCyi6QjB6V9Yd/8EH
0mxrN/gpG/j9ZRRVV08VQdQGqXWUFOUpFvhb0+H9ky7VuPEDnwLVWbnimVoVubHwUt2wavhT9xZ8
ShgkDCyp851wa4YsQGN5VBMsiAkCMEA86HiJpJYIvb4Y/gyFYYd6KcZd2sMjKK/gsEpJX9zXBu+i
ps/p49jItUr+YvX8936GPzeyUNy7QAycf1QN4/cCyYeEBnkX8ra9RS64bUzYn+jMW1GAWqygj2Cz
jQvqjrM08jLrDcoqqBV6+YlXO/HkaEfIVj/AqbKOUt+vQDoztzDj+WW22kq6feGOx57VUTsHaQDt
l8UVbBQt0Rxh5Pc45VoItIFb10CbbGWDYKqWty9ouDgbTBgTfmonmWkG1LxU+b05xpaAyuZGlTFa
/SWPrwe6OJqTQPO/n2QsaVFqCqcnAon71C7Cpl7JXS+lYqjRAWiBBg/o/UttzSY3JBxLtfyeWirJ
Zf5C+Cig+D3+UcX4mOYOarfmEeSOuz4ff3d0elkZ4ZwdL+YSRRbMpD0fOehtng8RdkylDSHGNPFU
K4swd+tg10OG4MUxayuk8ACJ3aEnN6J0ZNxzj96xmvSbsRthCjrR8huI/MYRJtTphsDOMVJul720
hlfHgcAKYLCc3aapHtyw1FdbXBB/wKOhRxqQfp8NWceA2THItnKoeGqIch9zMFwioyfybsxBQTVB
wYvdwptiFLdRqlVBNX2T+CqPqRTeIyRJsz8p89svmY5M6vrkLPFF/20jvF9s+GDg6bisRVVG6gzS
DPrEDp517QYZW1iwJk61Ch6Sca69sTHDkbNSW1081f6LakMTE4AfMHY/tRQrSrzM13vYu3Qxkg6B
xzEECRoN5R3iBLvWq/PdlK5hky882dy5tAoc/awutSTg9LXfC2Cpintiecc2zWFkkpqv0qOHoCG7
LE8fV2Z3fgkvlp4LIbjZzAbUFNQXz5deNdG6aXQPZ0XntXduMUx3FBWuzehwc6MapzxgFnSBs9IM
7q3BDW65yrUDGszpmrXWvMqv/Snm4k/h4DYZws3vZ0mItu4PgdU9KWv6694TzDM9NIQA5vDwslue
jtwpPVE5+b1nGBFuqrB3X6hEC3ZceX5fOrhOAy3eJ7SimoSBa37Pg7cS0kYEoNPrX+9SBGc2MIfh
HhyJlm00SYPObX2OUoUxhZqjwyBo5ZRfbAMUjgJQpLDxbGhG43BaTFaggrYvdaxHpSGD9BX0/ZqQ
aVqILlgMAfzIXPPIuBQRapoAzYJzA2bv4iysJarSRd/h8xDfu8XD37tTjq42RkODJO9c3Jw66fNn
NZhrBkKXLgLoNeoolUDXba5Una9AIkWl+6myEtOgcleOlvlSQ/nryTNVvQ8osF4u+i2wynK7bVbi
Ss1pEWxNZWR//vrDovkKTBEKyh/6ked/iOFLa8y4tJKOkENRt4e1KvKFlTPbPM2UNEgko1x7HsCk
TVVlMvOS5s5w7ps1mvTazy8/4qhNRW9BsmcQB0Ju0P28Pj8XjoqzP3/O805yglbYxADez0tQ/23E
L0i+92vu2+aFSxlIBax6bDCceEvUP0B4tiHrwk06j1QphAE0D3pMBazgoBUwenTjwZvgca4/yh0t
APFGZ7Y7aCkwjj3LnmDqGYL2aG0r4bWPpWboG4FG2HtFG/mNFkisQqSdKNgbzhoUcjH7/91d2D0B
oPY6GKOL2a+CUo0axd0lJAvzyn0GKOPH9Q+wCDGfC2eTs/gAkBgtSQUqXuJ5T9Wesb/DYmMEOoB9
OAV01C/R01uMwG8AD0htbiS8glNY2d/hAf92fQSLJTSHcMCkBmwItTfrE0hJWq0hA1l7iZ+bPAwG
LX/V83TEA0zwlVCLyZpDAdCJRGK2P5sNqs9XK5QEtBFplUCJIQvqkOQ2/1FoKKz89YhweoGg7ED4
Hg/WxVktTDS88TYUQPIAc9QWERdvufH3T6iPJ8WcE83i6svFVVAUHZxGjkk6WRsCETueb1z9buBr
1Mt5CZ2kAx+zho6djQf4TBNewjsNNqSjroYxMQze7DvYKW9yBkW93s+/Gdh68d/P3mm4xezR1gMl
2EU4SssQFYF4UtnGdn5dj/L5TYg5w+MMhVF0JD+xME3eeNzU/TER42xE7u58mdj2GJblew/MZ2Az
IOWq7fWgF5Y6Uju8QGdvdFgiLBIRD+oqU8MmBJ1YOJkPLqNhYa0kzJcWuQf0KoTE0IBHb/p8kWOb
DVYPKFtiF16oXtP+L+mlH+vhNMBiF7mSchtrfEz0V9jWh/bWNtZMEOdvvFxypyHmMZ5cK7DckYQo
hMhudGiBab8ilaIQt3J2XlrYAClCRhjdJFiQLUpYjT74acsRRYlQC3YTrGG27j/N1ly7ApYYcFJr
8c0zz+P9mFciyftgi15GKPGWsN3f11fWhccZ8CBwoPPnMgM0ahe7xh18RisDHO+mx8bcFiAbChRG
c0B6bisHkmqvck1w7NJCOw25GFmhAfdrZa1I5NFqN2Nzc31Iaz+/+DojHuLU9DFxffY4qHvYpv/9
7wOtPmsf44wGWuB8jXV+axogwvKk84cwnxsSa9LKl7b7bJllA3+LL7NsxDNoG2VAefMkL1/MzI2J
+F6Tr/8wirn9NkMRsY4Xm1FVnrQdp+JJHyJNj+xurYZ1cRAuGmTowKFJtrxmhjHtoSmui6Q2UXLf
V8F2aHb/MIaTEIschjPXM0puiGToD0LeDH+Xo+K8mrt6qFjgfzN6fDFFndArv2QuT4KhPXRDf3T7
J2Dq/nYMBgy1YS+DZB6d0OWdP4H+YDTDNCXdcEArH9Wd67//+UTE73/okCMDtiEdcL5ajVFWnAO9
mNhQ4hLuH44eSa4OqS02xCYrTdeLwTxcjwHIVShHzP9+cvz6sLct9KyeksBo9rU8BgAzSr0I9cEJ
9f4fZm72zcB9iEQZ5OTzYB1grgGOeplk75114/srE3fhZATKGHDn2bIH28Rf/L6prIZUTJsS9MMe
LJNDXMnvIgiEPIGjDUFZFrzYVfWsiewwWOPL9c/2efegIGvMLrVogKE/vjjEJsEym1ucJ9wwX0mn
fwFV5rfVpyuD/HxWnoVZ4rhslykwfUaejLX3R5fQV0Kl6PpI5k14fiUjBIyPUM8GfxwFufPPVBlU
DLCQ4Ummvg+Wv0XNAxojfQw5lfgfIqHcgVwdNZVPxutZ7/ea4Xc8qSx561GRRcKhUc6QCpKpX+Ei
L1Fc8+kwYxVd9Pj1AHfB/AVP1noapB21vKlPunZst4g0RnpN2eNoZN5tMJrThrt6ZFf3QAOXIfOb
7FC6ToduK6ueJSx5N7lZBGHXuWrTctcOUyGG/fUZubAfz/7G+duc/I22ag3SCNEnjOibKofyLxmb
g4Jqjm00b7LuNtfjXfrW4NShwANFoFlM9Dweyn++QJO2TzJqtqGZaTcmFRvQE48DWVUfmk+u5cKC
zhHq7bOBLiRgz4Mx7jQ6bbs+MczfavxdaF8960XIBwNSuw3qyQe90vYOQ/Wc/pqslfftpZk9DT5v
rJOZZaamBTmnfdI3PZpm5vhOvfFlqvQgUo17Y4k1RunSIuljvXmwPUStF5UlGAefR5yq2WXO6vuE
6E0/tx+NG2oVsEA2USOoJ17edsQq77kJnYiCOVkUMECnHGbwCHePs/KlL51PKK0g19btubS42NUD
JTURuRoSNoIj0XfafSXI7ylfw71dWlGncRa5IryYUfrS0Xhs6NHgZawRLSpJHg3NXyrL/ze/yOeR
qsxNpGUPyc9I56cpAzI317IfkI3pw6oq81/Xd8jFeUNnABhLF0/9JYDMFb2aXGkMyRDQB9nIG6+b
NkWfr6hILZHeH6Px0Q2YL31g6JZ8nZ4NVk5MCz0XJdQmGBu1SQ1gkdJBs8IGWX+cAQwRZVZHvoiG
1BtpeyoGnsUAl6BzQmoa0DBqkJTUXP9L2OT8x0HCCAAM1ARgULe8EgAengZZVH3SQFAEPZLQyg6a
eRDO2/XJvnC7AcmElw3koS0ddajzLdM7aIEXAnGE/jbVvw3WrNxtl3KEswiLHEGCIl2OpAYocdp2
YIF5MPIWRQ3w7jMzwBgZX/F2D11TRddHduH4OYu7OPvqGh362kXcvnuldhb5PdQwbvrqqUxf/z4S
BDBmuVvkdZ+P9LRpgn4+6JzqHS4f+ZSI5nePN7x6uh7o0sc6CbSk6HEztaGTyXFXmXDIvlszjFr7
+cVaCPQ+L+0U45gAA7EDASzEWr3r4mo4HcJiNaDpUdeWNl8KXSJxt3ttCtZgta2HV2U2MVZKVBnl
VnorU3fhUAGhANspwMn1WQHUdFIN3t55D0XeWm54aw+bWafiLrPgoXL9K10KBdkXZ4ZEwHJo2d4E
cZ4ErYHKdBBUd15u3+TpHXNWLte1IIt5bOrRhH332CfpoOAn89Z77wUIUtdHcmkLnY5ksYVcrwdJ
30dulPv7bEZZuDe2+eJYX+wg/v+LNC/Nk1yBQr906AiGo/K48CK8tHsnyvpjOayc+pfW+OmQ5nk9
CSQsBUytrtDyTuWtnjlPXmX9uD6WC/cxhPT+9/3nfz8JMRE4FVsaZs3FWyhrfhSWEZkA5a3pdFwc
iueh/oESPwIu8gtzoF5OCbZSVUrnkLmOHk+aajfXR3NpDaB8BwojkMhzO+h8NHUF4o1bzPkqqYMn
wdDNYZXeAo1l+fFQNPQwCMXerge9NIWnQRerOx/LfEobbCGD3AGhklsAXdxpzcv1KBeGBp6Rhyo1
MCkwmFyk4iyv/AxOjzwpZKseTUWnG520/t6HclQsfDk8lgFfYzddSlI95DVAQIB8ijldbCqhYydJ
A8tDaY9u/84895YV4wZ+UBEYZzvqitjJj2leHtN0iplaee9cODggzI52A3SlcVktV03LAwCDy4El
vdWEY2bDcO3VXOPvXphZBMF/uBVt0KsWY4Q7g05rWrMkN4JDkQEi17E7PsGqjxw6sZpizGtw8cyB
pMAHyBw8APQbz9eoXYxDXWUlS1hdPjok1UOzZLAKrd6dfoa2V1URZsJ+qQULmZtHU03L7fW1dGEz
zjUIcBDQ+7I/EfMEyVMm64CimV1+D+i3YuRrdMs5j/80yv+FWNIP8ECBTFTv0aQyblBXPZbShWXP
s6nKsHOHJ9v+h5UC74z5E0KlB/a257NqETBKM9umSdF07y6fXgTvn7UJ6dv1qbuw2bH38PtIw2cg
xuLr8ckxmRpcmhiljVfaseZf+PDoFt+uh7n0hVBdQZoL1AMqxotjWQRgB3kZo0n6ODhHf81l+NIo
8Mab0z9ASD4tednwEV+CYra0zUhvhXjvPcDCV07jC7sXQAaA5/CqBENyWVEBc73TJWBxSU2cQ6/1
keJwBaqmlTAXltqsbjJDtACIgd/w+acHlLpqKMl0NNOm311uf0uH4NfA/bu61tJQoq4TGvin6PoX
+hx1blOjaQQgnPcZplV4QyCnTuqJA4XkWHHlx9TUQjez4RRRZZFMQYU25Fr17fPCmMOiAI+ajAEU
9IyROLmvyaRGqjVETzojtl+Esbs+qo/JOt+357+/uEHxsMT93eH3IQxKQggKw5MehrYxn0gCV8BN
Vds7Pg4/zaL9ihfNO2Nq22ko0hiqiTTSp7EynO0k/URxLQxyE8Jj9kOZWjelPz12IsBeMfsjUVTE
usVfoPH8ZcqyyMy6XeuLjWHS56rpAJwSoMVl0yZFHW4Ajt/i7iuDQj3e2gV66cNrw9ybanQiV7Mi
YzBuKyF2uDlXKuBL0AnetiCVzCrfKA3ipFz2VYLG9Uu3GjHhXV7dq8rnh7HtzWMzGeImy03jCQag
hQhBLGjvA1v/qWkDe5ZZFbihy3epe1Tfx5x3JNYKvzoGqdvEbuf/ZB1DzXTgcmU3fF4gH3/mrHnv
oVOzLCtpNm89QELdo/TBtPmaxdcXCNTbP53sLlpAgCaiJgsuvTdfpycr0KOVzGXbO8fGd+uIFv7G
KeXXnqvIMsYNzFyK0KBZTFP0UBtrC5bhwWEWNCRps4ei5TuoDmE/DYAms/RR8/z9ZJc3TcP2+Lm4
he2IXrUR5BCQuskBSo1QRmr8isdywgOc+dm9PgzVAXRCOMQQ+7cp/dusNdHhNtkD77K7mgSPtGXZ
7dSyI89bVI0LunFb8EbKYldakv/JLApEe1r2MYM1ddh5kCxu0nE3df5bUw4l4ERTkk/NGFZGv9EM
cmvOyUdhUSscc5jo8kD1e1rAdawebTMUPhk3E8zF46KqYtPT/vhdGU2g5/hFA9pOCyNMjYaegAgN
NI2KsJLFsE1RL6ZhmpNvk+/eiWZ4K5wgHht/b3f03jH6o1OWsWXlT8OQ76dU39tDcJtCSr8o+wMk
i9/Asd7ntnsD/hDEenmsehVXI9karnmsp/6mbOkXL2V75WR3KifbFrUpNXxrWyMee2cjPO0Ijxmc
y2OwccYOFqDyppXeF8NNn0gu0DcOmB5Xyr3LmI4qJB3foWfx1lpjjHpp4tbmho4BCC4kaaox39ea
APLcnzZmjpXgm5u8cH7A/OqgZwOPmqDMokYFWThJkm9bIytASSgSZZWoOI7lUzH1sTXYP7TG8bY2
XIhiYPUh2DI2363MYwdalDuXw94N9Sy3A/vHknHFib1zsnpvezXIHZDajEDTAhjZT9/LImcHwgIj
9qgOBIk3xj7w3iFoZ3nEs+77NEA6zE2dFTzrhS0IATQAlaGDhmLdkkhYN60x9pVwjrYWfDfa9i0X
K5v8o110fky7pyE+KhcnmxAvGTL0E3eOetDrSWqbGcQPR/NNam0jI3DUcDY5Vmzo2xQFbBnfC2bu
9aLUN6z+Y+n+roFOrgbd4+k3pfGARXVseY+uqEXdpNYZ+Dtu3FhSbOD+rWJoxqvXqjT6uwreMit3
zudkBIVNBwAVC2ctHhuLknCR5jqgEcZ0dN0u6qekh88U6579LF+Ztc8n13mgxRMKeGnHGyyFpE3d
tNpvdMbyv690nIYATOr8cOTOKDQ8oadjAQOF8ktHt3T462LKeYjFDd014Bx283RV9UbBd1L7rq+l
h/4CaYlLD8sLJXMdD/aZtLKYKdBVuhSQYOfoMq8BTlqxnenz5waYTiO3ogCUJCvgVax0NW4DozC3
ZqeGmOnaT7OXm87icVrl9SaD/7gSAnoygTtfjnuhVU+a23zlE4tBUhv3aiIEJ2yW35UDfK7lNNBN
14PdWCn6MsEFe+9qZcRS7ZtOu8dR00ECH59qZT1qsoEGnH1XjGN1nExRw5lNPrlBsxHc3pm4AHhn
f00r8j2o8zeS1U4IjpURGYwhaQim96YU3x1juDP17ihtIy5Ed/RIt89GFVV5YIU+tG3kUHxH8wap
jOPcFWjubWWWtWBwmncD9Kar3v6iSwd3GY1sYUU6Y1s7Fyh0ATuWC+MWW/OmKNWzQSwnHMvgDoXZ
5+tX8uf3Kz4WgADwTgMK9FP1PSc+aEyFcI/OIDJcZrQLOy6fuFk8tboWpq678gb6nPrO0HP06By0
6UCaXxQ8Klm1taiUcQxUA8WVPPfTg2ym4XmsAjiTgl+MnZXL4dj0st1eH6w7//j5yYcz2gWLHgWe
C5hK30T7wuPpeMwh2nZHLUZfvHqo93ygViRQXdqBU5e/oKepzcYe7g8C4NUBAB+IkGa6dYD9AZut
SP1X8HedO1YMFayrO2KHjpeD5DPRogvByCueZUOmTZU5P1pmZs9ctl0VmV2fPUylLp7wwnc2Dskg
0oAWjP5qdpb+s0+hgGiLAdcw9gF0ixUQmdD/+5bqzrANWi948VMTB5DUGpTZ6P+Rdma7cSNLt34i
ApyHW9akWSzJst2+IWzZ5jzPfPrz0f9BdxWLKELejd29LwQwKjMjIyJjWKt7MMbKfVCrvL0vTD94
FISg2JJirm8GCTDitnFrMAmk4L6penC/5MhwqtYdPrmu3r21aY7FJg7+JckV89Jo5iZgXta1C18X
EsD8dW8Tum0JpmivHMCJXsu5TnZgdhgYCPJC2G4AfuZVwyhUO17JZvuoVPXXUvZ3hdZuzELZpliJ
RCv2Y+e+BKsIxwsKCNjr9HAVgTW5eFialSGYgRx0jxlNPE3wOwve/Po29ikjMgSRad9XdO5ylTyR
0Tcyijxo55VE3itmazbDgN/YNc1zm9wChq6u2fXLqIFS8DQBw4ArlnfeJFYYbZF7Zjo8hsVxSJ8/
3n5Iy4sGXZUKJTq3Z5a46CATrwsRt5FYXQKLsSrYUuN9EXWIbz6+XbgoxhgoatNePXNQoLImRu8p
/aPUv5ryHqXrjfturR1tIWqgne4/KTMjhFZIeTfdJUMJbFgSD7HyTz2l/bW368tZiBrOBM02TigA
zs1EBInZbx4QwGaK4pf/TcSkGifRXC+bvRbJiIisjdc/VupG6FZGXy+dBMc/PWGnpvfLCdQ6Ul2p
TqbtqjBvcEn634t6U9FpEHw8nGM4SUMOqWr5At4pl/pmrDOpfYw0o/0ZJOJ4iKCMeg5CRd4Bw0K/
/fXdW9CEaRqKCjRvJzzhtPST3YuzrFSbXG8fQexkvDu6UVlWSueC26+RkC/sIs1j9G3LpKQ1yZx+
yokoURvVIcHTPbaVLt+OTTAe0jwvfia+1b8qtRhujL5jXvT6AhcsA7MjU7aOFiWM7GyBittHTSHE
7aOmlsWuHERx3xqDsHJuC3qu0XsJE+o00nmBdqwpZQNWZ94+Sl05OEU/RORzPGk3NMpaa8afvqGZ
36DiOBGJk7Cjm2wWX0ai5DGkE7WP/tiGT22iZrYENM5zoxeV4+ej8h4N9fhoGJr3VI6j8D30owBq
Yb2j3SxJ/6lHM7hz8dq73PXHTSUzyJdUpvditRbP8UxySSRB66Kk42jriSY3G69O4l0ME4bdxz4Y
GX0NFnmRFfu+jc1tV47eAw6/2eRWLdo4zu7G76v3Oldbuh0F7kyTFbuhzw692PPabHOgjpUU+Ef8
tD3o/a70wfrrzCggCuk9m36/TR5q3l7tNWoXsWHdBkqN5R19eSsXgnbbpJDd6KEaf2Gm+JfU19ov
qx/1TZXX9a5WpeZOljp3F/h1cQjTInoW0wZcuYZayS+64IXH2Kzl2FakEJwRvay6Yx26XbqS51xS
C1QCaGedHtCLfFKeePIoMl3yqNai+9hlWfUtAt7lQaqzYSXXthBNkFYnxUbjukEed6bnY+nmit9G
3WMlNOl+1DXzOXJb97kQIIkEqUnZuXUWPxhy7P7iGer/xUonMFqwd+mNoNp0frmjKhLovC27R1Ma
3suGOW89hGXKi9cazhesyNmDd7bORop9Bayh/tF3bWZ2TW9rtschfG7XWK0vLKOCLhCw0HfKDAgx
2vmK4j4EuVMIo6MnChJEhc2LlAzARcTfVRrNrhupCz35I0uTGZXmbXDRFmqmvtHA8hod6a98pBf9
U6AmW0NJf14Xc7F3MzGzZEHUmwMwuFl01HTX9j0Z/GqSkJ6wiyKAtKz9dWlri5rZKUBbhB6o2OiY
69LWJxeV+wzq6N/+FymXSQPm2pM4S6Kj0N6b4ISWz9ka8sX1hdARd64JTPb+fxFGeSN3h+qnvOaF
L2Lys4Mhfj2XkJdJCWQOBwPp50PvS/8kZkHeSDsqkvtseN1rJcsr+7as3hSGwXAj1vyTqT7xxrpP
h19o9dGxpO0W+qJs7+vMjh+un86F950WBtTBBGZORDMPnBVF7wSzEKOjJXyNHDP7cv3zi4tgMoPI
BUBkPPz5vrmV1liZn0fHNpeBIGGywhO1m74ZDmaZ3v5vsmZn1Ke1mehDFR0NhTHxG6bcAJ4vxpVO
6sUrerKimR0tfDMf4oQVGa4V8hTtt3WpPrSjeQsU3X0LJt1KfLS4hYyIKzxC4YScdwkkPN8HEVi4
o89sc3RM8mFTGgI94iv+aVETYFNA4cizEL+cHxUTjrUuF0l8NPtbKbiJP+p/JkVj8oFHJm0BPNLO
P29E+ljEvjmp83dReFHy9zb8/BcKQEMHbwHAii7gsN08r5o4YAU1+MfabRjbbXJD4e66lMV9glMe
UAfiVQpR5wvJPCVuvek86sT7lVA0zATt/bqIxSOnR5xEpTmBc8w0WXADK4DkND5GQEzTfEWUJ9n+
2kt2waZNqVBA5KfOEIh/zhcSp7IrCo0bHqWmuGW1sj3UdWkXEBRWvflopMLnIRzXcHwuwiAmQk+l
Tms/MWtZFse64XnRUdXap8wN7jAeG1VrXqt0/C33wnchb/aZ361ULRZcBB21zC7pjLuSXZstNs3J
XYMyHB1N877MI7vy7nWoEq6f26IQXWOagDTHFFKer83rCTwSU46OhXIYxyfBegrW3p8L2qeSmqb4
jPaRtZmZn7xu4jRnLPkYx5tqA9DW9RWsfX52S2HvyiPZ5fNjYA/eXbHGmb70/f/Lbkq0s4AWcL5D
desPcarSGlQrFEA36UoeYO3zs/ipyenD6HU+7yW7OHzrjTVeh4WbqYKXMzE7kI++mHX0TNmVrVAN
jvQd2SZEMJXs3wy0UPfFuKJMi6KMyTWT2FBJf59vVZD0eSGDj3Y0VN8uUh7/8m+Rp1e/SpW6ZAgY
iuBeENpSFJnFgW4Ugr7vN8Gx0bKjEus3QMxtIrDcbDUX/q+u3FWfryva0lXhZv9pO5hyN7P7OMZK
y/s5D45yGIOgLt93VfnWMTd8XcySQkzNTIZE8HHJkCDJWW6qQRgcx+LojU/Kx6/LNFVLJ/OkCxdZ
hXYM5Dxt5P4ol3vzn6DeXf/1c4AYTp2s1sn3ZwYlMbvCKISxP/KgjjRtn6tPPVB9pWlLyV1rffLK
r2MSbGAbuC54IchhjAWkNVJcsJfMH4sJvU1dGCndMaG6pXXvsXKfCLfMPufeStC2oHtkbSeAPLqo
LgGojKRVUtHzuuOYHYXmfgiZ4xi/0exQDF9EOJ2vr2tB65AG9hoWmmhqnplRYOMcWkFpj4nlPwqh
7lSp9hbUawXsBa1Dp6mR8DYlqTX3332hjZrQ1i1GumUQ/rPVrAShawJmtsGyankoqAQdmRdrsr06
rpz/wj6dLWCSf+KkK+rvmjp930x+eMK2FwGf+Xn9KBYO/kzEzACELiBuBpilLOGT2AXbPK4xNU+6
GO/AL81TcWVJCyp9Jm8Wd4Bd6Xea3rc8dMhoySll38HmF+yj2inNFWHT/pxlAOm4nRi1DGIOemDn
qYnAaro4k/L2GJav2kFqP318704/P3tVNY2ouonB54fYpmEhrLcWk/FwX/mHIvl6XdaSKpAO/kM0
xP/NDbVnaaQei6w9KiCj1BCcjJ/Jma3cywVfZ+p/mJqmNke6d8/1jQyhChSJ3Bzpy2gzioyqRiaQ
9kazO1xfztLJ8AgBJBPXesk0IZhRSEXca44++BSB+j6u+LWV789PPk8h0um9uDnWTiVtow+jxqBY
Jz9fmW1Ux8hMBIJic1S02yC8H/u76oP8t5PPsQjQiV4hnKQAOQvRqqoHHdiL62Mg3eFbYuUmA/W8
Wjnxy4HkP2IsHTiPaSJ53nk4RHEiSYlcH01y0GHXw3b3NXV/gD7YxW9RaX/2b1rdNhz/l2BufPCN
pY3m3VxXhku14x1H8heCGdmUyY2eq11eWTTFj359VPkNMSjVPg1k37Psw1EpaAnihL+h0L2NYTgX
w28AINWzKq6rAbomObYPoqxzZucSZmrRy3kGKwwSQJkNa9gEttc36lKrJ/A2BS4MmWH1i6qXkBpF
JsLXdAw+01rUZ9+vf/7SxvB59uaPLlwGAXIRl20uhjXB4I0abDJog9uP3nsenaArT92u00DQPIvS
hvXgatSZHP1gtbTYtmtp74stmgRYPDABEaOCNreTueuJYqxGrhM/0JSJf/ngFs0+P1PVokiTodX4
PEMUUlPZofDT01ZisbUlzG9+E9Ca4Yau4zYKo9iRDSz09VUsSaD+wKWfZnwuTsFSKk9QvMZysuE7
WNaJv4aodKFJbNOpgCnqOAlc9MwyEtmqLcctM3FfVjQzMU+lPuQ0eqzs1pIorKQB4jINwxz+uahU
EXqQezILcIJHicbMQoo33bCStljaMJgNqFgCioKlmh37QHlG9YpccAID3DPAY7L7OBXWkGmWlkJ6
Fg4TjZVcoOu0CaTWXV94R7Ppj6rl3RudcgCOd3v99JfETIVsMEIQhsk637HAIo3eBYD5kwx0rLZ7
CkVg7FdJqy6sOjqAAE2jlqwwWTX9jBMdyOXcEBhsdR0F4nMz7UBDD57oqKBl8cPgTYhicIwqLyyP
oG7P1C0uY9VtI8s7poDavsaip75prmX+xa05lTJ7nyujNCRd6/vHrVq9K9X79VNZUjFSslhfOt6N
C+RhtSsGerBK7xgOvbmzWkPfjl7q7q5LWToUiGbxghZTkhcEJ3RRDlFNwftoyb+r4fuQf8vFb336
48NSSJoymMWVpJdgPr8UD1oT1mbsH02Dmru7qWvZVrVsW4dr2ZnpZM8i/CmbeCJp2tUTJaM3IupF
MfSPFSPFRpkcW4CwbUZnf6RasA9l4zXJ5Z9/sTqZ0i15GvmyFaQLQl0eXLRtkGmFI70N4pk4PAZG
sKJwl4OR0+pOJM30OjdHqZJLwzvWfSRvFQvg3VDR812lCtprIMidXQ3MAIAFNW5CGCPvs3yE+CMu
FKjOAnhW/2LhGuS+DI2b3ISZ4QDZPk18EYC0zNI2RfoijKmtqP8o1u/rchYMFIS0wEyqgIBRJp85
QCgqZKnXau/IiIC3UYJEOshWQ1t/zkDDdVHTnb3QnxNRsx2uYd622nzwjuPQOsIwpHBMxsxW1a4d
l7DAJJY9jh1YamtQp4uKCz8pHWSYx4sBzSTMB7lTBQEE/cSzxyD/TdZ8Smc+Azz/GTKub6Zbfhgq
dNInOqAp1tNbdDGSCWQ8U/Jq7h0ZMjkkXb4De2jrGsnHjQxiSJjxogB6Zt6wmWdKoha67x3jfqAE
NFTSU0Sn6a4phmETJYG5ElQuHeJU2KSmIBP5yTO9zCSAc3TGTzA3VnWX8Ozc64wUP7XNowB7RrFL
pZwaYdG3N9e1Z0lRcTlTg/KEgDknGUzbMZX9WPKOSuoefMBJ7AJcJhiNVzZ0WQ6v/j9iIJU4t3Ku
GXWEzVgcWdtTrimbH/XaUhYcAwv5T8T09xNDOjXg6mrk+ceipH3Ie6+MR0t7iKxP13dswcudiZld
7Zqsg9DnAkflCxVNUtF3WnFWzObibtEc8udENGWONhGbYsd8kInVNOvdaDyWo7ZLmrVGnsWVnEiZ
5YQLRqGaQeJMlIxOtmgs49vUVNdM7tpaZqrN2PiYt4PLWjwrsgcFNOmMRzLAWCuqvLwcuJmx7hS3
5ylZtW090qXT+ffWsRPJloEMcv3sl9YCPQnzfLIOxcE87iwopY4A37iOSWxoS1Wa7PxueDZ6aGyv
S1paDA2o1NCntVx0OetGTpu7kfII9PzXRNUZ4ZBXbM7iYmgiAyWcOuBFEO032BuhzlwnKQdrW6nD
z04ZvHuL5oeVhoClm8lzYMJH47120XgQuYWayrnvOlUVQ8Mjl9qBqbYNsWi+0eNVBMOlhRFJ0Odq
UnW4aOEu+xji5hLjXfb7OilsXYd/5MMVWnzQqZDpAE+szagKtTIUk4ew7Eh/isrHqF3x7EvrgCpr
wh6YakJzJ6T0GZxfUoDNdHf6dzfaa7+uK9magFnoMPC2opfR845NlMqbxGVsSe313taa1Nz9b6Jm
Lw/acCPNzViLiLE04oOq/RKz27+Qwb2EfQDolAse16RLNTkrCEh8vDWzqNWx+ovExhTv/Cti5mPy
VtGSMdcFx7VE+KzIMHkrBZmlu3IqYeZedK+UZK9nEWO07zsJxr58l7rpRulXzOVSyHEqaHb4ozmO
slxw+Am8WdFd3j5Z8V2l2KppBzH/+wuDxgQKISDQbAoNzef3JVVMys0C60rsrAATql/LCSxZzKlH
mhADmwYU5rkA2RXKsRgqBGQ/pfx9rf67dFew+uDGTxmni4iwa7RWxQ2TC8iFrTvKT3H9lkEKf12F
p02fB/OMeFKsJZXMM2W2iIYTr4MgJaZO86S13VjUD56hVJthECr0wR8OcdB2pZ13ZvJRFCUsGh0n
2Ezi0Ik55XwDtUiMa0mPBUdlwHCUMlsLV1RucQ95uYO2LdO7PA82oxBP15WR4OSGnhzht3bv4jBT
bpLKjVds59I1AoKfhkf4iScOs/PF6HWQp20+Co7Wa9tO/KqCwBNE/3B/V05sUe1McjZ0Vlig7c1O
rKqz0SxC1E7xdwZ0rmv9wmvfn92bqh39MvFqwbG8B2g8jOLtusatfX9mb5RcIwYwpmvTwbkFdrz5
z3UB0qJOn+zQzNCUbmXV1SQhMDdSYkuBHX4W3hlMfZf+/NsKkHPZ5W8ltxkJAQFjjbF2Ue2YsVEI
BcBN/tMbceKqwZMYFGYtMdrNzo83TLtIax3kCyJId5r0H5AwZJp9lsKFSKcHaMA3naGRtwIUnXDx
PGfdz+tbOZ3FzDqcSZkF7F1KRW1QBcPJfOVzYiX7rPecwKLK4SXdLxCTVnR7UR5xB12WE7jwfEC/
EA23LuFpclzIRa0mu9HayE7JVW36UrmVa2qr1xe4oIw8gDXKhSL4RPxzfms1ZhdS3y9Nxwi774OV
bMWh+HJdxNJJ0SJC5x6BNT18MytXYMdrc8wMx3AfZf9VGZ7bYqUItbRt06QnQTWtKBf9VpDJA3WT
hpajC1lop7H0JPhVbzdq8kUzmPlV1HAl8vlTX5xrxqnIaWNPVLySlcKFfM2CJr07AC8DjW+28xPz
qaPtUvK9vRCaBz+sPzdt9SyO/a7L4xd9YJpcjm81v7wd8rXX5SUqJJCQFGbAQ4Y6/BLeoer9UbE8
3hcwQr3mQnDskmgXtsld7Y7bvs1/SR4/rkhhYfSVlZuyYHOAGyJuBg2N4HnuaXpEufRUWI7SxDVw
N24NOE6cH/zSy0FlK7KH3A9/hLG1hjt02Wg1rZovy0QJJujYM8cDuRAAsK5gOVLaqA8jScybvkrE
x4BRpoe20MJD1kf+Q1P2+UvSl+KuprftVkrqX9f1/LIsPv0Qk1QSaSWQfectpL1uBHVQUufTA0UD
3q8CFQ7Y+AdGv6WbwIjgVijiyNY7t3kuK798SEsQ8tKiVD9BgZJtvSxMN27eFwfeQV5v+6VQPAJP
GX29/kMXj+rkd84uZCPlitIFruXQz+FvfOhy7IwQ+60eOneT17p/6CpR21p+tnZWS6bgdIdml0Yq
OjIGTeA6kGdvTf8u1oct3IzXl7cQiJwdw/QjTm5m73euHvcISUB3AOnF3GftZjRWXg3TT724/yjW
1BpAGDfPfUSG1gid71lOqah7qy33fbCWEl3erX9FzPtROlpdUmJf0+nG6HNCSzeTiMeuWw2Bl+RA
MUPuAzIeSrCzDUs7U9D12rec1nvxKpKevbr3ml/XT2Vpv7D/isJuUQiYl3dCuVHjUcJepiEFAMaJ
e+vluoSlcz+VMFMufaxE2Y2QkI0A+90U+o/kXVFW/OXS3dEVkOdBSAR/ZA5iZVhpqpWxZTpiZmzK
jJYNgHSan6MM7bqfbYxgd31Ri2dDqoixJajlpDmKd2iprht2ouXE0Kvs9LjNCXZK69ZnxGDlvfjn
COYqTQf8v7Lk84uTkJ3KS6mznF41f2k+GBaV/qhaw2OWQPvua8euCr7rrmx3mXhTgQg1tLLTQ018
fcmL5wjKMB2Y+jQMMv395P620OsO1TCgKcz3lrYKPsl7VDJAzyxS8j4yVLriy9cEzmKgMCzV0dJG
FOdtVGLI1L8Hol3cXF/VnzDnYnfB4KbcoKM7cwCe1APPIwwiy6kao7tlbuPzmMsSaHx9/NhGcbYT
q2jYloWuvelurNzGyciY4hjnm5bZBCfw23Q7BiZkw2PSHNS8KPeV0rQbLbW6jUXP576LfHebtYUM
9zDNpdQf/JVFLMVZhBekx3ksSxcIa2EtDHU5Gq4TKeFB0W807UYTGfxmGiNu/8KMn8qabuKJGkhd
UDATYNE1kxn5iynF7k0zeP5P08/qTd4W7srNXjJQUG2R/OP9yhTSLIwQslYKAzlxnb7bS9/y6OPd
IH96Fnnp03KgzeMjTcjjFH5UEtnRve5IkXNdvZbKvmDv0zMxdeZTqZ+9h8yql9o8UV1HCLzhVc/q
6GEwzJA5OkPdKKX/vR1B/BMGzXBMIzV/DIIIcFoiSu3RSELjbzYTUGA4bUjd85Y5P7zac9OxmNL2
ir8VtQ3s9teXu2SGCfaZSQNalebTWQgzmllYa4VP4lHIvhVu9znN012d9XZlMKtYJvlvsA//Ria1
ZaawqThdNKAbrZzWeY1CdsKDX24b9UteJBuh5V34vRD9lQz+kuGHK30CKiFvY8zftzlVDs9wuWrK
6Izye0iigOmklSUt6vyJkJnFFzNdCCrNdB2xjuzMT+y1nP2SAECouFJkhaZmq3M9SMOuVhpgl5xh
Jym3ZraySWufn/5+YiMaqcmJibhUfq/8NgPjmYra9rqmLZ3D6Qqmv5+IKLoudBMPEYP0bIEP3h3U
ZuXurq1i5vAMK/LHXGKTqiexfS39lc+vrWDm3rxGCULD8DBsonjnVe63MRWf4H9ZSWauiZnZa99N
Kw2cJ9cJ0oOrbN1mA/PiX5wFFoUKjUTn37w8Y1WpknqtYTmDuTWFm9akhrYSCyyexYmI2SpSpijr
qkKEzytIoUtmZQlLsQalJRyMBZ4aJaZzdUoiPez7tsWIiAfXI/u/L8dvxRpM3qIUaOGZl6Tvhkjq
XIoSJlZqiAXOoNn4z4lqV6/JGmfd4rub7sl/hcwcZoMtbOkLdJ0yTZ98NQe6SXkEzviV2Lm2C5MY
vxmTX83Yb72m2sS59HJdHZaikZMfMHcy/ZRIrUt+QJKS9PGK+z7VHrpUeY29fst07l/U1QGtACCD
EjF4kPOOijCq+kgHfNsB55cpeAFcWWFFPRbVTwFqBEFk/6zp7yfWJrIY2Mg8nualb+xjjQkkfY3y
ccl1Mi1Iggj3QhvRTANHOaCZgheaUwZ6TEYiVN4msO+9aNTSndcA8Ea2MNy2BQO3189rUoh5BMzO
4dN4P4FyM5OsxEaY+CZ2Lm3Dr1TdjmqobPOeebEo28GvLG8EY7TTKlyxTIu3ASg4EE8hP6TJ+3xT
K5A1FaMZqexHQ3sTCwphAnH1odcFEQDHqtxfX+eiPEbvJl5NMFvmhOkS+KeEkqThAggXgt++9RR7
n8r87bqUJe0HD4kqCBHCxDp+viqDcDWOO9l06HrbSYQ+XfbcZW9hQcJfWgleV2TNMxEt6fdQCBXS
0s2P2HvrZDsnUwR1a1f8c31VSxfgZFVz7ZQ9sdPbDkmtvJXMzRrJ19rn5fNNi7pSF2qe9U5ofu+K
rx+eKSUDCIEAjzs8FBHizO4KUUyW0tXJ2ES2F9ntGm798s//7/uzM2/Bcxxlge9L6Vc3TewgXCt+
LXnx/1ZAOuh8gzzJ9LouN01Hz54U/aC5O9G9vX7Ei47jVMbMDpS9ofCOnHIoonebRdJWDuo7nk1v
VSa8mFZ3L6nJixS1+jar5a9iugaeMO3S3A6dyp8pQVkplF3xnA5kOVDSviXjwSoNu22f8sK3/e7Y
DT+vL/mPW78QSUaeKTzSw2TAzrfVxRoEdRqbjiAWQXvIS4blvGwMXprSVX9aPDufpbAlOZwDOvxY
G8N4qEo3pF4SNbaX+1/boYtuGAEonnXy2Ls2D8fnxIfZxI/9LxkQsgch00syNV2/MgG1YM2osUII
PoE/4jFmOp2YjaoPrsqzsSPhlTztMv5jrPXfLWg2heNpJmMaWb7Iq4lDqEitLxkO3JbeVzP+dv0A
FtSarDy1SIulcDtnMfBY6gNQLFQLcy9/1YLg+6CJlV2Jyc11OQvLAMfyv3Oe/n7iv8sqYwZvDE1H
A4w/t5s1FtVFQ8ywOrkbpiDJwJx/vy2ssvAMb/p+sac2eehcxR6zg5pkW2Ct/iIaAUX3X2mzo+cJ
TYtHG5lOlNyF0S04Vn+xW+BhSNOYP+cyndrJbvmZUkhtnJpOYSm3blm9tYr5fl3EgvZSIv5PxPT3
ExEVlJVlYQSmo0K2IcbvJLY2qntf95+uy1lQMIgHUGAaSUArmBduvSbMfK1gKRSLw02sa8KhDNN+
l1tCvGI/F3WAQQK4OVEABljOlxQquAEKR6Yj59Vj3iR7kiF3MOe8jEN82/YfRpmafJoJvtzUo6JC
sHAuzhMEJfaBZyTTe1uGq9TXi1ln8GuhhdCp5l9g2GpCKWpBXRKPNkP0a6Bcu8mMxIrtXuyEg1Rb
8t1IGWSkwRgFLJhvvUkj+kzsIpQG269ywQbWR1yJeBbPk27gCXRvYqyYXeRYyCq91akoj7K6d+t+
r+fbUni5rjSL1sICUBCg4mnwcOYIBcMLq7CKLccwG/upztcogRa+jwefmmRIWzEmOwsXErVuC7Ek
mBK/hfT8rCENLDlygK0AB8auaqSFZ6qRZ6lcSaOFa5D6Zw0GUwVkPT0Ot2YgfPIh/baNBHILo30p
UuUhG9egFJYK3rRugbFKWUk2gNU5100ZPMsiz3TaM3TTNpRHJQ43Vf0aJVPbc7svtHrjp8ZGNI7X
D27BqpzJnUUQo9x7uQCZvZMZww8rG77mknnTq4A91RNlxF8Io24gMbQ04cnMQjJmH3qoL+hBqdVa
v/VDSHjhVXe3sEZ8tvpQXzEv8mTVZ7EK3Xyw3U7c6tzHmY/xChkYcyPBlDFf/UnTfO85lhvpxUgU
6XcwWiAWALb4pS4UaTtmslzaItHNI0Vxtr2tpPI2bwLz0Qwg4wgDw7stfHhdc6Hq7Bw83I1XiL1d
l5Gx8auye/C1UTr2aumB+FVXG8Nyra9FytOX3HSMiw6k3fX9XLjaCntJ6tggQX2BimApo5foNV4t
aLdNVfDrd5HxcXeAjIkFicwtvMWzm5ERI7iFiTswG2PjQdmawJtSmSuaseAJkEJNaRr2B5Nppv6l
6DZdURBtKGM50b/cuJ76xAjnHkxaQLQNYSW6Wbzw04Qe/f6kPy5mgMG2VSvZa6bqp/CtDZRXPcjv
+yg5DqNc2XHi449cWyyFXRCqL7H1YYwoIudT+bOAJErdSAy0Dl9UN3dt5N3X2hrK1dLVZvyQUJde
IoOx+XOT0nn1WEpoueNWqXwnWHL5ClebCaFgZN4qfq+u7OmSjSb+oSY+zaNetJwHctuq0BTTvQJh
F22gobdWsl6TMNu0OG9VocDHO0q/l/Xdmqdc/DxdN+Q7gHG35p7S7/veSv2M7gHaZwWIh35fv65L
AQInAasTAAakxuZpt0EQyqwzezqt0oPu3TW/jZQX4i4w7XLYdT9cWD2yTWxshX+uC56849wOyrC3
MUuIlbjoDJbNUa6zgmfixDnmfpa1T2qbgQGR2UP2tRt/NGuqNx3EhUCwuxlLppn6oh3YF6wMBGdi
jjRM9pQcHmQhucsSs7eVErq2OnK1nUBf1fVlLp0fDYD/Sp3+fhIhW2XqJxUQF06fSJ+Sofna5BSP
r8tY3EoNIExqkybDdjNDlbpqCNcCIas6NpvI7ewgCW1h/Cepj4360lQhHFrv10UuWXkZyA5ov5kl
vphN6oygNQpfwwKn92p00Mtb6Fz+JxHzrFhRVx2DwqLpeGH4w2qk11K0Rtt3jZUCzpKZJ7qBP4UL
JjMkeX5CWhKoeUR3t9MF+bui5bdpC8S0ocCuEdJO5+aqeLi+skVNNKlX87pgtPxiDJ8kBurfku8z
3J658nrYWq4Z7BQ/TDZiXYs7j8BrO0BzvbKnS2ulukrqFN5T1GWmKW5cuIPcq/7RHW9LedP721o7
lNGtEa8E+Etqz6g5qVPWdzkhNbaAhrd56R9lc9NBmqF9vD+MAGMCR2P4wrqAYUtNrSrjIfCPanYv
xFs4964f0YKfAhhvYiymR4aU0myjgF9QvJZcgNO2/cFrRbuXtF3aM/W9UmNdFIRhJ+OgGGSzZw5x
emxKRdvpjpt7diaFt2I/3tJoGa9VWhdOhCEFwiXG1ehfnQPXBVqhiplYa04T6nZe29awNvi/YBMo
Gxo8WGTa9sD9O79IJS263RjKmqNqnVMo0adOKD/V8Ycxg8BiwKJSwgGS8TKt0atRU4+AXDhhdz91
bScft9hTYAI8BpzVUD3I58sICimhLz3QnFbZRsMhq1+vq9bC7T/7vnL+/dCLclkb+b7Y7bJvSRXt
qjLcmSaUHFZjm9XHb6IBfDU9MXShTzDD5+JqWY9G0LJVR6Uiytt+xZb9UdCZW2V+lBElkhjGZSwO
l3eS516nOtKYiE+9O1r/mGlc2bVatHdehokxOr18MFOeBEqSihR9JeuQkZ09mI2Jxy+V9FBYev8w
cZBur+/1kkqSyWE4hzGgCSjkfPE09RXiaNSq43XmK2HaDezE2dYQ3DXC7AXDSrl5mqHFJDHnPLvG
SSyGOQyfqqNErY0QKCqLTckTSAoOhhyuLGvJaDDZxFWm4EYb38w6jbE15MmQqA5cV3KZbhXgVk31
bZT/QlWhEwX+lN7IqQ18tn1mWqmeX2iObL36RmLL4uMovkXqQybcN2sB4dJZkQxCVwGQvZwRh2U1
0wsr1hzN69qNMOEgaEGjb/XC+IthZPJh/4maXXHTBeQN3H1MSP+q5i+WvhaRLaoDMHp/qsCXMQXJ
vtbsSi5dF5vMoJpDsI1zcbgNDSncta1mPExTIStXcVEohMg8WEFtu5jc0pO4MXtSSQ4px60be7uI
MF41H+r0xQ/fr1+sJSOmoxO4d176jJCea4ZGcjSNKlNzUjn9rfqwqhqwvJbSZ9WE6bVLP7kFSCzX
ZS4pCO9iABeB+iNbOtNGQaaD3krQRjCwN0XiSPKNYqxR1Cy5SYY7VNSdZxG9JOcLS90k9bpCU8E/
fcqBQ9PzFYe/uArILie4bQKwuT1uGBNSes9QnVzeitm+kO1gjb1i4T1APe8/ETOrF0pBaYzU650G
/pohEWwhMLZt9bs1ntqUTkXvYPVfr5/NJV3yBI/MjZpKcAQBc6TkPGiqBoYx1aEzp34e+9a/C/xI
P6hSoW61nAK6rjN0MYajuBlbvbovzaZ6KrNB3vhR+Cs38t6JQHLWIYil8ZuHumsccuhU7SKRTfDq
TRME9us/eunCcBXJb1r4hotyj6q1Sml002/udwIvQOXGImtGqXKtt3FRqcgM/akrSReVGLUNU7qH
sddeEUJGSSVJ1fW1ZsDF1UyEFZR7eOzNAzxZzGTBKBrVGcUvg4zVMSy7LX7IJV300l+ABsIJNAWs
1nRL5vGxHJPDFLtRdcTx2TRu+7Ui8tKO0SjAK4V5M4DKZne9gqrJE2SCJCEP3sqoe4rFtWmZJSd6
KmIWrvo+aJ7/j7Qr65FTZ6K/CAmM2V6BXmZL6MnMZHlBSW4uq8FmN7/+O0T67u12o0aZK+Uh0khU
2y5XlatOndLamEZFQ2bfGzRMEYGxRAi7SwYW3la1tVw6OhrArg/SchM9LYrLNk2tjBNkg6OkTeyg
lmVoat1Dmle7sTe/aaX5lDGxI1X21s/VnyN0wCGiwyeAyRO4PmWlfGYaZnvpkF13Tdg0E2Zbg3Es
qqkx7q1Sig3nsGbikC4F9SbaXWCslcPjFu26ks8OyvGG3yfmYZQEnRzT4faerukILhUmNyFzDy7p
5e9nqZWsrkyjtVsnskUUYyrW6R2fRwvskqg38RZQXNwkTCctwUAYUXkQYbVF773WsQCI2L/fV3bJ
mFunoDm+XzKrtHza5CwSs7Q/urlB8wWqYB6Epvd1gIHsX9pYz/HMZbE/OqkWCJ2Vh5KwdO8UQAsU
aNcNqT4OX+ymyU+yn1CaqePivpa1d0wEcoemx92vdZlu4U2Wn6nG/yiBGUvyCVqmVsESzP5JINSN
eo8FxWz6TXniYK+c3OSeogHv9qGsXVqQyCyPGYC/rqGXJNdBXSmBNKiP1HuTD1l5IubxtpAV/UVB
CM9xJLfgz9SMEMgYDYMTlBdY+anEMHgy4Hi2YHNbQpRLqSdFP5Q5HkUkZQc6H+SAMoa3sZKVKwJ0
NZQXUSEKlCqKjdmVS1qOEqKnD68YWxBaZbo1tmRDhpqnixP0ijczqnVTFX9KOvnoFvPr7QNZOXUs
AwCABeuOZKOyV3ZmJT1tsFdl+kqqt8751FVv2cZjZ3UdYJBeBlggMlOzcprd9DmIPrCOwSeYk7RB
tbT2ebxDESYBKAN8puIAEtTlZndo7EhOfiXD2t6IK1eCPlAR/ft95U0jjHrkyFzY0cDrfeWwh6Ed
n6eKhYOJxhR3/o7+hq9oSd0Qu2y9ev2hWnj74jENtpLlZ50ZYZK0xMtS4UbtuGNVqN+xL5rwxzaI
443wf0UJEGn8I0nVMyAk3dQoWzfyhHZKY/tTbPFjAlqCnGwByrZEKWflmLGWFoyjbZ9h5HdphbPL
/WxGYl3+uK3ZK1pxsSjl1IwKc33qHNYTs8Qxf1rbqk6trgSvacSDeFdfVWNlNQh00sOU9bl1L0D9
qTu7vrOepkR7jyKcSVp+yZkiTOjK1qfFaLbd96oy/MH76dIpBIOZb7Z/5VvVgdWNOxOneE83Tuus
ooD8lTbxS2d5MGzYzhUD7aCa8s/WKUbH0mMmPQmjUxdHae/JiFnyd+84/TMRyuVJcpk3eOLA0YzP
TveD0o0IaWMJKjQbHmFwUsyJj7j3Olnf9Iz6TrkFY1vrjTvfKBUmwkTjNhj4jvReO+Hxxl8pnb/k
bvOIeayfdLf7RF3xi8fawbSyHQWLYU22xoqsL3SpaYAT8ZohrRwTjLgjkwMAovchF84h8ZKvfNQ3
HoxbYhalPNPxpEhNivZZYEUwt6TwyE9qeCj6ko2rtCoGY1B/Aw/MK95hw5s4cbXeibLkc51948nf
ZbaRFV61C8CRLFADA/gw5frkqVPZ6QCkY6o9WeDdty00wOUvpHy5reFrmAZknf8VpNyigvfdiFlJ
ThTLJhTtFLhuHLQDZrtmPpGfE3bqesdv6+pO/vF8DvhaxAsYFY/uhKXcdnladmoUPc8ATqzip5nd
ZTTIt9hbV63QmQhFIUhh2FndQUTb+NZwSMWfBw1YAtLJC+YRiq04IrMEMXeSICbJYucrz4fPxNyi
n14/IcQki5RldIqyTVabcsMsiR0l+tckwSw9jS8TwiuQptlZCzoPzFt15EdWa3fD3O0nsCXc1pFV
XUTAjfUtYYQ6BKIkGZ4XVu5EvfCFFdpfSgAO6o3oYSU8wuPkXyHKTsZcrxyNQsiIISfomh34j06j
1ee6c8ZnzdP779WcjLtcth1w//G88QRfLZPAPi1EA5iAcAVEKQHIIjnjTmRM9n1aFwd0mIQd2vgM
0rx4jnOQqfzJk/wvc2rvQHVyysvh3mUD2LOHe9a7f9/e87VXG5rX0CUHXMzSb3t5N8Yxmfuhju1o
1vrEz9NueEzqjEV63srnNvXoISF8K6mzKhRYnGXaByyjimXRwMarT3oBQGN5n5kPmBOLQjulx7nc
cN1rhw2btnAmAhx21b8MUuyqxI+wI4LwCnN7OZq9aO/n1fA8D7O+k6TeJ0aPSd/vaJpDQgKtZchI
oD1bLbAnnpvpGCkOD1F96+hPQIhtQMlt7yi3Au8103MuSYkc8zkWtpCaDfT4wYzBwBLe1pA1CiYs
BcBWOAi07auRvR6X81z2hh05JWfcZ6AdCw25DKLPWv59TsUbfH7hE6G3uzHVy3uOoRWPo9XyUz8O
w12Xp/IoMpMHUpP2TpT26fYvXHOTZz9QfRDYaa7ZpMcpSzO/72rkSarW5/Y7TPC5FMVwpIVRaKAq
QYGeoRYcmltp29VVwMnDwqPtEUN3Lm9i2VI9Tk04e8z9+tbS+D626y8xxknd3qy1uwcLD1y7hzEv
V3OkSiAlbc1GhOSB9J+1HMRE8kNjxz+NavxiNnyrD3JVPc/kKerpdJ7VaRM6TpJZD2NWf4jFO2A0
DhaD5DBmWlwTZOKV3RHUI2xgkII8DluxH+1dUfukeTC33lGrp3Qma/FhZ5HfAMI9aVWwl7xwfbv+
bhsiIFvh+pojxAwIXDVk1JFeV1SNFi564TMkNDV+V8epP1XNUeSabw5bTQ6rywGqEHuHbNoV6zyb
u1EyawTC2px+cokK8ux8AqbjcFvpNsSonh1TjfJJNBBjUBkJmh2R69+Z9laQuaprIAT7DSUE0efy
97PDyapiajLwi0dGPP1KyvqRlHSjTWv1+pyJWFZ6JkJ0FdpExSICySErcIudpj02U8C3Su4rOoDD
R8UdYAr4L0+Bo2MK7DSiNGZHdo45szj7do+SsaCvt09mZT0Qs6D6bbjHKxR6ZoDDuuUY88hG/Q5P
YOqD4+3JkP3eTLujOfMNkN2aN1mUGrMzwYGEMSfqBqaF3mtuvZhR8kzJZ57+TB7tcg6FY6fPsZ6k
912ZotvK60FEzIyIsWIf2zlY/2ipf+8Lnd2hy2krebmioajxQmeQTMaGqx3hpOkFx8BsRAr2gxZ/
nTQMt0AF8B2bje6eBb67kHUoJj7NTUw96cB5bqA3bmmnOcx6+TpXzhtO4d5C3fG2vJXwByOW/y/v
iguJC7eecw7DmBQIIUO3X+aeBbkTSDDWZEPQzHe3Ba5cQLyvwOyOlh4gr1TkF0MSPeucCbGIE5qt
Xz3/t88r+zd1hVPpOj5v9V+me915z+dRuMBYE4BPUPy/vNtuVQ+NruHzzHnw6g/v6fND3vLf7y93
8cx2jAiXZBvj++UdMfYi29/enbXTRvc9AB9L8RcUbZefl8LScgS1VtSWrPNb2w2zuf2KtsNdNQ67
ClPpDLewwKSzFRmtmapzwYrZ9UYMLZuIBAYEA2/Gog8GC/Mpyc/RjcPbS1zTLwBXgCQFLI9cuaui
GqkNcIsFT/+W6ydvw01tfF51U6Ng1UgEPp/rBUBbtq//OVoVb60l0QvDB9OuHJHdkm6Q/WhG1Gnc
oAWy9GBh6NOGlLXzgH1duqAXkjk139GlCV4eXDMjwg7lvB/FkbRHmW88pFelALYP9PcyOlpdi+H2
o1EONYk4EgOT6dy5jGD0ttaGKGZtmeclO6RUF5C4RlsKPKG5+PdL3c4BiJ7QzE6iVpoJGgNGjJJx
Pou+/opJ9aZf2l7iN3g431a3tRuFyiyYj0EUvEypvZTKCpoAZTqZQJ7zBwGYpsvRMWDm3zEheQz6
rP5iesjU96W3RcGzpokA2y3NaA4gIKqXRONZAUqSxIz0vn9JmfdQzGzDE695PCTkMPhbX2jYVPxR
lU2iTN3UjKr2iOlKfqyFffr19gauHdsCNUXp3ANOS306grcGsACvBsYpQVbBN0b2k3mglCOVXf1N
MDnrWILcM4xrDE+5LXl1dXDl0Bf4vavSLTjgLJPruANGOw3fuNtMby63y5CTcWsy76qo3zgr1KPB
vKx4pXK2JXE0QaO4qJ8ylx0LI72P63wjU7uqEv+KUXP4KOBPDU8biGEHUQUF3whO1pcBPUAvjgc4
mnLFjNxp68nG9+fmScj7Pv7uGq/vOBTMcsU7DU0HAAtf3idXq7K2Rm01GurmzaLj0cviv0Tv/jcx
vyE4Z352Rp0rHhvbhB83RViT1NtLeHwkLVJ74zmwumn/ruh3TvVMVGrr/ZxWrhlx4CysFCmmzHfs
DUu77Lxq/ICW+/+2/a67nAlpkb7OdJkAWZ3Zgvh4gWpH5tR0J9u+CHQGGM9obiKv1paGHB2ehWjN
xqgWxfjNGF2wwNNppLOdRo9p8pQXGymVVRFA7EACHDowUZf6wHuZ0YnpgC/P5ZcxFh/Mku0sDAX7
c7UD8P0fMYsnO9s/20hYatUmjaTGxEuR0Sy0GNO+jrPRb4lanubqWaGfFxkcmFT0JyhP98nQmWmm
iRVhlCj1h4wO+zbP2kA4Vtn7WZLXj2yWcl9Xog7dNrYDzrUpaDEjExdbAu9cdMWxw3jO3ZQYVu+P
mJl7aPupDkitt/cuhrX5ud2N/uz02b1di1OO1uyPet4UmAlkxccE3UZ7Hcyhoax7zD5HO4m0DZj3
xv5pZ+6YoHjd6c+IRUrfG8c+GFOS/NIYAQC11r9Zmq59wWOR7LRUto+tnBAHo36I9nyKHmHkzg0M
VdTNT1acGH6epVlIq6G7a6w62+tDvJWvWjF7wO1jR1GXALBIfdNrBUmKxAEAkBs7GYLk/LZurEQx
+Dy6FkDFRWH6FJPUgC4e2LvJikT7qKenun5om2PGtlqIV1eBwAVjfZHOuXpmF1yAlSsxrag0A8wh
4vrGS2+5KYraYVbwgiRG7A/graLig2jzQoytFTH+weleZ3TIZxvB8aoIpH7wCAZ84KopWSackSlm
VtSlP8RoBeCyDo15Q8jKccDSocsAIEWsRY17apFNLe2Al/d0LzRNcGxpDbpdwT1ReO/wd+eilC1L
k5QKb0ytKPFAJPLUIMGwRbG8ZriRawVyELwJ6DpWlKvMvTkvHbjUeugel9Qxr+MEU+Ksj9Xg0n1l
bZFDrqjZMloNBTwd3D5XnCU97ZK216gZAdP23XHkHiiv0+0Ls6IGFyKUbfOyJB6G0kTYaBihNKxn
bzKOTTXd3RazFjkuVOkuSH4ww/HK+9TFpFW9Y4ImmL11Br+fm/lgMwogfsrDDgR6fllsQfJXtw+2
DclQ6i0Ug5eOYtYSUgwZ4n2bPWNii9Vv7N3K9z1U2X6TwONJoRbbMHvXKnqbm5G00Q3pZn4TZxta
vXKB8GpY6reY5eTB610uoZ7iXqsnBCSYUP8zIZ3+qTcZ3zGu0R0dDXvjqbm6IlQyAVLA4+xq1N7Y
tcPUD+ircsx8FxMrFMPGM2V1QWcSll9w5rxHrZy9sYSEPo2fK8s79lr60PRz4PTVVgi8uhpM1QBX
DN60aA+/lOVpdT8voXHkDL5wtF1sGfvbar1ye+D3/5GgBvEYe4ccCcGzRObx98QG3Hca+Wd3gpV7
hyC0ZQN4jWj7qi8WU7jGpoxjMxo7/kuLjdR3ZzP1GWm2JC2boroemOp/JCkHxNFrOhMJjdO+dPmO
vi2TDZygz0NQRc/yzxEx4DBa5hqgXI3K6mJxz7QBM6vRNzMjFKZt90bzYueyCqhyd8OdOmuasAy6
AdoCg+WvKD8omZsus0cSdZNe+lJnABhTZqE7s+2jrLOssKp73ffa2Xw2s7Z/sfRJ+iYC8s63m3zy
Y9sRSGJ3mvuo5UV2zLNlJAmGNe2J1U1fSneyQdzbuo8mb9o729XqFxBdFoGRxPwTDq94YDMMLAVv
dCBNkR67IQZPSywZ25OYVg9xgSKe73Dw7jgptY+s6ZqPYHkqH7wkTkNZHOeuv2vQgOkmoVuGoAM4
JJhNN2HynhZMSRxWtvuQJ4I+IWpDFprxJtTBffOcYjpkUGt682C4g3WyWjf5G4Gqu7O8vN03+Tjv
G+lm+2qoW/RR6mPAR4SnvS2yAAGQ87esncz36pz4hPdaSGk77czYLfeANmfPTqElx9Loyl036PPG
wa1ZC8tZcAVIEOo2XdzKmX5QMecC7UVoaQDw/FkkYZXvwts3a1UEeg1cA6lWMFctfz8T0cZNSjF1
y4rseOdgCGcGT8HynwP/flvO2r0C3cc/chRVd3iTpOidsKI0f035Lm13GJhY5GOQTZjQyjuk87ey
bGvW6VyksnsASZh1DZqCyBv3gAja8z7ZGv25vnuujq5VUBAi73S5e8JC3mnyBkSROh4mmUByOjWP
85h/1egWPfPaJV4Iv1Abhj8HjO5SlsZrOQxtDmNL7knzK6n4xsN8S4DibMuRmV3BIUAfw/jelvvb
GrD6eSTykfVEl8NVp/5gU84SUptA0oq/e3P42NdbZAArEeoyVBKT3KHJ0OhFI86UeRbMmDxuEDxX
4yPovrnuHOvqVTYnTd8CTa61PkEYZiaAFXRpT1W2qx4kRqyUDMkS0u0QGr+A52cP8rcDYBdHox8+
5pjOTW2WBMBGvdzey98Bo+qmgLqybYxQRYZLHQI5dW0BiB7iVlMUTdA29KFL3QOBY8wxbH1uC8s3
Co42SVf7SibL9lMvOeC9PvksAe3Dxq9ZVO/q16DrB30lYGREwHG57yTt+3SGh4js4r4Bviq2hM+T
H57ZhTGGiBGjCFP+lOk/bstdu+B06QtcYtwlB3cpVquZZQhDkoi5D2S+S7r7dtjw0GtKey5CMY98
MPhsjRMBd9Vr91RmG+Hg1ueVjZsR9AnTg2NO+y+m8+XPc6yoXP67P4oBtAQ3BnTlkoi8WVMX2okZ
3j6ArZ+vmD+T9qWUHQSw6WjrwseLY8MmrRlYijc6wiTMW3XV5mijLjyqAQsP3EBv+2PG6KGTBubX
6Bq4HN3uHWztC2AUrLJ4MhngBrhUKcGcualmQlBGsMJ0lrguejAUu9v7trYq4DmWKR3IBIGE51IK
S+ByOepqUWZUfmM8u+4Tq74Vxct/E6McTyzFPJkSYgYDOF7ybDofJrw0jSTdMABrdhd8DcsQGTTN
X7lBEC5XTppxEuUYuisFEGW9gWlaYO2rZ1iC2DrcXtia3qHZCA9C9LKh+1NZWJHUzPA49G4iwZjl
PoW5+08SfveFn3kS1mhOL6VOImv4NHWvgJG/5/sob4MyzgOJiaJnrkUzBA8mbk7VhZOVfWjzfCOZ
v4bNhXMi6C6j4Ea6okAD/2jb9aI1IpnZ1ks8ecnOqWv9tZyaMay5XbwZlmOHOqf8ZdBkcldxIoOc
9HHIGJKjTZo1r5XQvSewO2avtzdgTWWQ2ENXGl6miJ2UDWjmwUzGfDai1CwOmcfcUCf9E4mbyc85
e+iazaLrmtLAWcJBoWuIXlXbkRIuJLClUBq0DO27/nh7QaufX6bVLHwBy9CAyzvtMjAjaE0KH1gB
+O/8SIstW7i2ZWBOxe+3l75glbiROV5HMycmkTZFef3NSNyAA9Y90/t+fAezNnoG/5VFLlcjmdNy
W0+wmjTAjJZjyYqN/VqPn85EKBWZZqwmCfA6iRp3ZsiK1vWTJkiMvbMI2MOkvre6qjrWueSAf6CL
3DDrd3BJg6L8n/hdhUgAxJxLFAasqNANjEjLdmO1YYOXY1dDI9xADD/DyxtIqeVQzwwJMXDPa3PG
IwRDVGn9vCCbMVr5tu79DveupADvjho7+KOQaLyU0k6OKJkL3gJjrOyPXeWM/gQiAMsn2txz3xr7
n8nAq+Mc67PPpJ0E2ZjfF9bTaFJwgY8ljQNbMOtD4mng5CRDTAOkqhrh19LIYQSZ+bFFDXoHVkvU
eDLZ7gqwTHR+bCB7AWNh/5S6k97N6QCfKWWR7eVk21+4Dm7dhHkysKisd4MpyDMf8sFPCG9G36nj
Dx5sN+95kCQHrTuUjt7/SiXPT2TO/iJWk7yllVHtrGGqgpqbte+WsnyAuSv8ca7HPZnmwfdwLY56
nJc/bu/r2p1Gm/HC9AZ8HwL9y201y97pal7YUd7du949siG3v7+mHOieIEuFGgUP9fv5YIxTRfG+
j/FYaVoNIFL7LscY+dtiVpdxJmb5+5kOlkZtdpkFHdRF0NNw4Bsvu61lKKZvJk2RVATft8gj5iFY
5NRvEZ4uCnyp4AZwD2jsgBtDL5zaMWRoUzeWJahGSjNx7rweOJUUqE45gzmg7NzpIZvGPmz4aO1u
79312iAYRCAgmFh6gVUi89KaXANkyhboR/Cswex4O9/B6N4Wcn1Al0KUA5pLBgRxCSF5c2AsSNyN
A9r6vnJAbsaZGS/f1/8emk9F++n2z1/ptVp+P9LMyNUjn6mmQSy7FNjA3EJJfzjUOg1Goflx4yBE
b7tHNpoHMlHdBx87ZroP1Q9t3qpNXUfUkIwmdyRunaVEpZhZkHZofT7aNNIbfmfiyYAZ9WzfVOxT
LLoNlbjeTTStIW5HCgbJbxR0Lq8T0YHcmrlDI5vuufgUb7W8X6/l8vvk8vtOPU4FdcDgkspH/EN+
sSJ7LwtvH9rWKhTbltKZmt2yCmYH1XO/BQ6+vjfLIuBckQ0AgtZRFjEB2ArwJhYxdz7SH131moqN
W7MqwlpYrRDkAtKmaDXLe28UUKxIzonll2Qq0eImQ91MD7e3avVAwIwKcBnQmngfXh6IxvGMsYCd
izywpj6bpZXthzHOv89JkryIZn4HWRfiYiBDMZIdOqZGJRgiMHVMNrCn8Yv1ZI5fby9n9eTPPq/o
r2l1+uBO+Lxh+MYD2apEr34ecQhADkuaz1ViETpLr7ZobUWA4NPmmG91Fq1/H/1bmIjrgllUUVxi
VxwVIjhNeV9rwEkmv96xPWCM/v/3F/ln3rIlstK1Dt+30FX+5NUbNcZVrT37vKJMnd6RsVl8/vDZ
lb6lH8otAqE1CSA3hHFCWhrhi2ILEZy18Tzj6nH3jhsHkxeHnvONO7F2CudClFPOY2kllgkhdvUg
gmLaSF2trmEhmF4Gf4NrV/k86kBx6trcikz3I6kfWxJIuvvzc14QLCBHRgkbsi7PWW85+FBH18L7
4w4xbf2eFSyzAjDnHVl7FYoTgwgJoFduR3oVyuw1qz/M0zviuoWiAFZ2aQRXq+MYnWBJgyI8xRSo
YU87t9mNY1Mfb+/TmvVD4LMAlkEDeoVdwBuewfF64CxLMDBAo+kTWPAOetI/Am8bvkMWsHNIjiG7
jXzf5ZmYk8R0P6DrIm1wmwDcwuw+M+LmMJcDMGLETM3TbYHXagwoNMYDIE1KMOaPKndlzApM/5g7
M+rau8w9bjnZazVekNaLfmFJ1yxSoOhPKUtrGk3mGGCyQ5gnxt6btyo3S75LjY7PxKjdVRnTQVo5
c0QMWtk5B2HFLDJHo3qb0opESUYKoObKLrubay7BhD+lr+/YRpTmdYziAURZHcDXMi0FzxeAADHy
ONUUVK3c0IzVgzqToMQTgzakyBg5ZpS+yOxYkrv/tgDFqcTd/xeQz7k/8aCstmikF026OqOzBSwL
PHMrNQckWZ9tQIBIGpRib7R4TB/pd0yI/mOzAKVDUOQuPHVLlHopicu6SKsBbyXL++Hepca321u1
klfE95GEQVYedLPXhTyGovRvRtuYvPTdG5hL0VcP+k3fTljApEQ/1uxnKOfnKO0Oxr63U/9D/ucZ
WvyK3/huUAAtTByXq2TSkqJJUXqdf1YUweXz7VWu6RvajlB3B5MI2nCVTUw8kbG4r6xo0iMt/2z8
OTgH1YWlYQHANjg51fsUY+vkLZxHNCLvCqKQDX1e/KOibSCNAd7ZcpcYSeUqrIWFwakOppdmyOyU
5o/5qH1Dd41fUozEGrby/ytmDkTU6EnGywt5EtURaU1llaQQHohA45DHh8rl+zHW/lyvsVWoLyz+
FKGN4hx0ySkIvzCcwQQBKMoK459nA8GpAmgjzDWoVfCQvFQpkRom72uNnZh4+ynFy22NWtmkBQm6
4H0IAWmmEtJ0gBqaRSWrk4mOkSGszG/esCFiRWkvRCx+4tzGMJYn1ggR1l6DB2g22D5WTBjA8wuU
EJqL14lyAG5XgRPd7dnJzYY7TKwIqBGBqBDp/UCf97d3a0uWYu/LKcP4S31gJy3dZQTLCbTvDoZc
mp9uy1nLXVwsSrH8BohyNaPr2Kmvf+JK+S16WU3xlMnk3kb3S1ICZzZIvsCb/Hbwtii1V44M3eq4
NEuSEZ1RqhmbJGD8SctOjvWR+06/cWTryzv7vqJ1E81ZzbuGnXSxt+JX4j5aAtRIx2VWXpfecbqz
sieabDxyVleFHo/fNVREBYoi4nECRBi6Ek7peM93jtj4/KpyLDBaAkwbHpnLVTvTc8/IzJ7kFTvl
2tNgz6hQvOQ92vAxbm9K/hgBgE4LPMKBMQQhKTjcL2U1tSF4UoLQiU2B3uu+lfYbdm3FMMCLIp+E
8BOQfRVX3TSAvmaTi4sEliKje2qQMtHo19t6viYEz+KlPLCMQ6LKMkq9GUbM3ipP6RDkRlBk4bzl
0rZELEpxdio8sxqZg/T1BAbQMB9fMfOhQQni9jquXyOY93C2DuXoC6FXTDCsIy5Dy/UBzLTaPYLr
21LWFOxcyvIrzpYiXDYVsaQlhvr2QV381U4eShY/s/xguxsHs3pDz2UpFkCXnuBaBlnuLNDuou80
ICUxo8WXA/+V9nLfuf13kogw8WSklWhT+W9rVSyEA34bj+Z2eZJtFhRI1zTdI28OiTjSfMOorx4e
pa7jLvMdUKe63NYyQ48mGXF4EwWQ0/zQOMFo7C17Q8ya9QEX9f/FqLEbQ8HDQIUAipgS38uF35GN
2vqqqlsIgkHf+rtOermQjGgpSwXBnk3fOnDnSPcH2equXt2sMxnL38900GReV3RAyZ6qNMycIEdJ
DbRaWw5iZSWOjqkzeLYBwHjVN2u2ogYteFmeBuAJHUyhreYXL/3jXAhC6DMhimUAY4uuoz22REPS
hyL7ayL39RawfqWcfClDMQwVMpoAMiAc4d3Bdh51z0ec1Rr7FDBe78F1vrZbVMdrNxfLAgQPY7/B
sqCyYjWlWTWF4NAzVEJB4lDH913yUKFI2ds/bOdrpx81PdTT3e0Lu9wSJba/EKuERnmp5U6cQGwL
+NMMDUcpdAqI9Md+1xE0tm2F9yuaiKcEItfl+QoPoviOwvIKA3n24kTKEDYC0Ot8DuytCZsrT5YL
KYqSdC7P2ljaxQn5eyLvHHrXjt8bj4cZuILa+cftTVzVe5R1dfCpgR5DLeIMjt2IOteKU0X+NvRX
o/4w1huRw5YI5ZyqsTZKq4aIutn32c+c7fSteXWrqnC2CuVkgNVpWengYuHJcTSqbzR/8zAcgw9/
WdXnMr+v4o3Ia2tNyiFN0h3QoJmXJ712dpx/b9u7Sh83PNKqEIzbAopmKe2ojA+aMQwydidYV+uh
ig8DSoeV856FnMlQFsLKti26foZ1LQN03nR1iBlOf65ieKridQFuDyxE8XaVUWQuQBjFaUqfywpc
NZ/GP8efIyGL5AQ6o5AIvgLegu6KYK5XX5w8DQQOd0Qc6+FjPG0h6ZfNUC0OEEdIhiBNujQeX7oi
rUgGYFyG4mQNgRiOTH9+x06dfV9xdYXHl1ay5fvT5yH9qtW/3G4DabumU+dLUKKsjLDRGnNZ4LUa
5v0HloXv4NfHYZytQgmk7BbjIWo2Fqe53SWe4ZvFXZdt2eKVdSDVv0wKQtL9ujZo2tJgQJOIU+WC
QkvqIXcfBNkCJKxJQdnFXQg7AC5XPRuzezuJrVacjO5eGEcq7mS6cQFXnAoCtN/ICtNGjkoxXYMW
c4wjaBuo7hCa9FighabJ/krl4bZurcrxUEkFTH+BYSkHn2qjmOoKLQDUa/xOer6b9Rh7If1W+3Jb
0tqmYVocgBDgH3MxZfHylqCuyvK415uTqIqQ598zwO67imwYx7VAB4yv/4pRNk5MFXHTbsSCDB6m
eY7W5RpENUOQmLtC9keWuv4oTF+Kz/9tfYrJlI02zlKbm1M5F8Fof2CU+NVWIn51E0EUB3YyeOWr
gUuOsBK7nnFczTDdD9l4mKfXuPnzeBTvbNTmlhGe4HJRLDPtOu5Su2tO9ZuuI+tyitH5dHuzVkwm
Jjsgr7ukDRBeKGoH3IjpTQ7UeyzknWeVIdreNuKLLRGKvUG0ZPaZBxEGA2V3Mv1FgL27vYqV00DV
z0MpHC4MoFNF1+aM9MzlqTjJvDw2LftApNhTdytd9DsdrTiYCzmKapUlAdoQL6pTWRbyHkDzv5rB
AelazczHwsmMO4BVSAAUm7OT1hj7Rey4Tx11fpmDbp1EoltHno7D65yAKDPXKswNFDTfjbbzS+N5
jykxGETQ6Hx4oDMr7xqa/Mp7JPVmqr3YQtCgNfMqaCf3LRsG2FSHfpr13DxowvGO3NPil7nWyZOb
pOUbNaossFuP+KMl0eAiSRaYPThsHBHHvtHoGRIsvRdU3lwfU7tq9iKtRtBjufQomZjRaWhNAQKD
5EhsboYoMtQYK5ClL3VetHczI3qQjgZ982jZ7cDx4bwAh9jiUaP3nwdR9UFs2/0uSRsPf/X0jymY
rR9cg4OA3DWSz56e2OhSlGPhU7RZAVy9/DfJabmrs11a32PkWHGPfhoLHFNe/7GpaXVflALsGhhv
5E9OjiTXRLRDr1vtzmy0PpAVAcFfKUA601N3d1vHVgw0bqDnomSF0gGoFC/NpiG6qeYirU9O/XUo
Prbz5Au8mrZC5S0xinWeOPiSC5bUi3dmzE+LpxRg93p/ezG/82iqJuMZg1gJSMVlhvTlamSaJBq0
pD4xOjvHmBaY6YeydVCJKvctc9IOs5VpIREVwLmDyHyXTMyfMtu47+ymO+Udy45m12ePDJNVgj7V
54fJ7ordjJEXzx0z82DiJg0yqQPvaPZNSJKuDGq3nV6nzvIOVTbOPhECJyn4d95lv4a+yg/j5PU7
TQdvYiLcJGg8S4S6hal1XKIajCqR65eMVIGBJ5NvkPFE4076VdW4fsuGdCMtveyCukvndmWxO2e5
DTup8hnz38VJ5L+qZJeDvEUH9Swf71JvK2JaeVcisfp7ZCWs8RU4MXFaQxd5zE8EKBJbnoT22USR
F6QPd7n3aPw5sRUowAEo+B91X9bcNrJ0+Vcc/Q5/2JeJ794HbCRFSqI22+oXhCyrsReAqsJWv34O
aPc1CXGIUc/LNxHdDsuSkERtmZV58hxQimhnuN1qRxcpCn7VXUYRaSrpTcaXGIDOHPwwAUgGyMAQ
cb4DvokCooNWXt/1jejQ2ppJISeZ7S8s5TNzhMvLRLxhYW/OPVhG0yoFELy6o5ss3mGo/t8eP/Ne
I0viekglPN542Tnk++Wnn9vtKKugFAlU9XRpOV1gSapIrdyCsztmHBI0VlW6ILulbhVJO+QgF4bq
3HKGoB/a68GNgshhtpx1uJhU6hNYqzJkZNY5jV0uI6rIPIkvVYzOGwPNHeq6FmCCM5+sp0RjBS3q
O9JAnf7JQPAfO2igaKjL7EUVlKnOPd+pwNT+x9rMM0v2ENuSCWs9+uGTSLix5HP72W7uYvOhKZ9j
mbld+XJ59s5tWXTfTfePafLmyRkl6cE80DvVnU6g8NNtaFu6kS55fFinw6o0qXfZ3rkw58gFzePB
MVItoYwRuWMiDqRxN0RAaSw1Jy8YmcMyeEx5Kw0wkjB5q8fZppeU6yYSi80g8xkDGALqhJCRxw0O
odts6QOyYchMd2qwilK/c7hHOF9RpI8vj9m7ZTiZgdwBbryg5HgXQyMNFNl6nkKj0KzdvL21IVrv
XNERVWHr8bKpd5sZpoCFRd0fCsA4i2bhumWicB5BeXoPXo4YKLB8QxLJzTpnkxRLhEDvlt5kS4Pq
IpLSiDPn/hv/ntRpQ/Ba6KCu/b4M4hL14LCDIGi64AWnvXOytw62sMjR7gcxu3meazSzptPjvNnb
/EluCMKDfzBHoC3+j4HZ5hUJyFlElDX7gUm+3W2V7FlHWxVki7TV5Sk6txqOLc1OQES+lRzJGDbj
Ie/9GpfRKozajRgWlsJZO4CzQNwWNzgcEKfnehN1YxmPSbOPNYoCdi+v0yJCZzPZC13dOiJZsHd2
6VlgkUA0B4bbuR+RzKSQqw7vlWivRH5V5Mrl7Xclfr08fO9WHe67E8RSBRARiby5R284ehrQrl3s
hWLvLMiMgUoEjIUPfdSukkLaZpq9cOQBNjNffbBpTdzKKMVBwneOo4Z0wihqvN9ezQYlVKipeBVD
IqYyLVBydrEZSAWJvaSNyCYaLcSYI62+2mXUbfusz3wJ7EJXYFdJQ72Mhd/pKRoJcp15mlNkIe6i
3KNyh+86HUjiiOXrrPiaxz3IEhJTgrCZ3YFwT9IA2M/Uh6624oAJxl07on3Q6X1zVZioMwwc3PTt
MCqr0exMV/CE7EYhSYGapu0Nz0rruZALKcjAQzZyDt1lLPQ6D5lS4D7Eodv5UA07pc/vaWVtviaB
SMyNbTVecS9tpKK/MyV1k3ZqEYAhXQS16EAQqExZgR6tOK1qlF4q1yi0YGtD2AWfdxjizE/7NPLs
ApyEA0PzRFaPsquqheIlZcVcS7K1VTaWo9eJ/kmTJO5LjWb6pcPqkHWixRuhVz7l1PAa4G1WahY/
5kSYYSoJ26s4A3lFG/WerMRvFi8gODeSIpAqjjxyqUleCf4okOJFNJQ6AFbUAd8wWinzWTJW7qhR
za1rRAQD5NPXley8ValJ3KYc9VAbahTGbD3Z9BkkZGgc6ZD/0FS3iVpwOhbKCIHqgoayPiZuoqaq
NxgooskdUL9SkxquTaBsU7cicjUDb5iZlerlZlH4BB/5m2EZyVVbQmOctk4bppAIvkV6JIndyBZf
ZTnNEgh3m8OKOZyiImJ2WwdaTdhapuZmmdDX2UhZgLobSJCrIkv3rNFex8GQn21u8E2TgTQm6ZGz
HxRtiWL+gPc9OZIhNqng2EczEXYG0OGn54uIijrq0KK0TxjdGUPjgm71ru6emWHuIEDiZpV0V5va
1spuagt01OWKR/x+bFayDJ6LvgjKVHNLM8MKiK5L6vgZwwUQVKokAcdlnbpizP0+i93clF17eG7L
H70iu70+eALHC7mquzhoIQyO2CDOb+LewAFXuHr0GDddEDW3agLRVrZKcWOqdeNeGdj68lH07oSd
RgA1C6TgTCRm5dk9mYxFSkU2kD2rf2ice2VHgkh8j5MbabH99l1INLM1808Wh3qoYvVkDzC5CmwN
VNPT8cOt9jMjM9eUSDoaQysYYcZXq3hg1vPlAZs+5LslczRgkws5usvKXElxzOH5yF+5bfriLPm8
JQPTjB0ZMJOSRSoaRfcJDiWBZln/8gu883GzAZqteUMHMbjV4QUGiiDhvoJWGX1kxsK6WprrWRBX
ELAxtyN2VmtFXs1rF9oHPpMW7n0LVg7J86OxqonozVLCu+SNx5r7rvkS6QtR28JwHVABRyY0biCt
KGCi+Uux3bzaSa2vLnVsLhmZ7ULbyisomGPOi8hNtVBJbwvqmR8m0Dmd+Xfp3ZJAE61vyR45PiPz
9MoFEfzlxfUeLT6zMZv3xilbI8lkgt5WWQ9yXUKeFacsPKatBbbJIDxjqaAlsmTobA+SAdY2ON+K
FEVAGHtp8vJVSexvSKYvHQyT5XcbF1pBwG+o0CtXZuueKKNT6CbDRJbWU0zBMtoHg/6M+AJEx56T
JZ7WL6Tszy5PBxUH4CiQUZ+Hr2MrapXFOZnY1lo1RLds8bYw3tr7t0KZFlgYFdhvwAlnpwWQ0TZX
BzPfW2OzsflWjcM+3iGX4xEgJCsSMvrNoE99tivbrTm0CyTY5w4rMHzJaJeeGl7mWaPKBq1Dx9Ry
H1n7VkvdDuI3l99wycJs2tp8QBqig4BAoflUePzDlRss2OM3mC1YxHkgJERjOUQDO18IyVWq1eU3
OLe5jyzMyWUGu+IF1+RyH6tXCeoITQKqdVnz0aa/cLSfW2/HlmbXJTZq3aCh9o3GIBFUqhnoBkQo
1SXAxvkXQsrBQuxgKfNug0y2G6MztXLfsrDp7mJjnaEtf4k4/qwV5FWBVIO40zsyWLktOcgWrWKf
gZZerV7ocF/JP9rx/vLsnF1fQGJDZA2yRhDHOnW3o0V6ngMevRffpMzrhn+yfHEA4LYH8RRdn8wf
uQ89ihkTAF3u2/ghIzdYjAsGzs35cQg7OwBkvVeoE3GEC86qt8GqH8h0YQGfNQFOLjQCgJryXUIG
2W81IolC9n3i2ZUnDW4l/4OVC4kN1EmnsuO7PEyp13ZtOQgX4uhGlHe19kzVhSrwuYk+NjE7SAYu
j1LeTbF+6ueoby0Ba8+OElYqss8AOL5L75SVSFrdickeVEtuH9Wu7nAcJh8G50wOFpgQHLagfnlH
jcEbvc0tKSN7oI2CethoJlnw4Qe+9Xee8sjEbEuwNob3bFOyR+7N9Bk1x43NdN2lKm991F2TlTaS
p55gv3BR99cgcy3XxtgzX80ouHrHzHaFkvxp5cRxhYH0UMMSlJ6KuPBEqkBKsxnSAPkIM7B6lE4H
Oxp9q4e2KaT2cHFUrA83kc8GbfKiR7twQF9mCutkX1HMDbtt2UcRwgcDyOrpuLiiiX/mRawuL4bc
sst9ZrzwEWS51UZWi4WJObuC0eH9y8g82u1QIUSrN4wIJVdcU0IfTqx3/8gIZJonBSZsxNl5QmiL
eKJKCDKinXsrow/38nk7/f77xfX7+bNtmEURz2qGmAi345isBjuM/L69Up4vmzk/Vr/NzCZE1qK+
amO8Rlt+j7Kd4fx1+fnv9eIPM/4fA/asY5DkVd+MDH1XeVRt0Tzo57oIhJbdl43iG0MRgLrrKo9k
y1PFECQm8mB6FVz+EGePHOBOfs3VPL60tJa3UY3u36K5hZCsO0ZPvbFUEzo7kkC9o7aAQgPoVk73
ThQDAzSahICeAtk9JCI0Y4mF++x7HJmYQoGj7akXuYqjmZK9jOTWMLRuZF3hjFtYeUtWZivbypKO
1x1eBDwiHrhiPCg8gVU6vDwnS8M1W99qPBqRmtQYLuEjcOk/rFw2rbujsZotbAfc3uCzrsieDF9z
p0Dq9MqpHvMl8atz0deRmTkpCbFLnOwg6N7nSAUNleqKGMSL6vdB+wc3iGNDs5gVVQap6XW8D9Ui
zEa6a4T0enlKFibemPmzNAIUhdV4F6rUQZcjXKWpX2b2Qon7vJnfF8yZkylhplR7XDCV6lqgP7pQ
H5X07vKrnJ+W3zam1Xe0U8y851okGrLvVNPN+LUkWV5cjFBHWMJRnF/Hvy1Nb3tkKeVmXI8J3iYS
z5ksfeUCOd3LL7NkYrbtY8uho9TCRDWK3pVofc8ra33ZxvlJ+X0Fn819LIuUjQo2PYMm0Y+EhnyJ
luPclKjIHwPhZ6H9es6GFZEhrnIVCzhXVhGY29X0xiFBDHWEy29y3s5EFAQ+cJSOZsdX7fSxYxIb
b4KqSduWHjc78PXt6g+zFOOEUdG3/Leh2QnW6BJvjdrECSbvqMU8Msb/IMY4tjA7w4YRiYi+ggXH
uILyQLEk7HFu0o+eP79xR1TuVQLmoD23XmX1q9ZsabewrqZBmIcxxyZmx5aaKmWNYhS2RxV2JbJa
jbNjOO9b6Rm3TK9pf1ye/XN7RQWHAIqTk9aYPdsrArWLzkJtbt91Xw1wI+vkz8sGzsVliCxBsgCJ
J1BJzJaX03EpLZ2ygjQOcDPGqkteki73W+c7AZrmsq2zg4eaLuB/YGZFS9Xp2dL30HLNDFwoVWub
Md9IXeklXmkvqrrQBnB21I4MTd8/OsS0NKv7TIUhm7qIjwYR/IMXMcE9P4EI3kOzUJ1phFOZ5R5k
pX6kxV5R7wn5Plq9J/VrKfly2dzZ15nk5qCPCmIya3Ymo2adKxVxkN9BvS9+soofl59/dg0cPX+2
yPLShDYEmeJJVK4kDyHS4IR5c1svMWKf3aBHhmaLTW/RFZoaeJEqHd0qvpcl4lZLqMMlI7NzTE1t
6JtaMEJH+gQthRtIGHkK2MQvD9p0WL07CdDiCq44ZHnf0cVFULZTGq1E7n7Mwhxl1uqHLMqwsSqw
8JceM0gw5tGC0bPO4MjobKYSM6NU7abMsgPewNIfY7/WiG9ozL/8dmcHEX0b0I+FygL+PN1B1HG6
qJtWOFduDIai4CptFzbp2XdBywZyfCBUfoc8HHRe8VpWyj1BYSBydrThblre2vbj5Vc5u3uO7MzW
g2NmiJSqsdzXkvc1rxcG6vzT0XBigCILnZOzvSnHY9TacYunN8pu0MdHyR4XQuWzcwGOhb9NzCa9
TwFbaxKO+/83NXkw+C4zF6ZiycJsX8rd2BiihoU8voNYXtfu7GghDXfeBN4CoCuQusxxKK2VpXol
deW+c77L2ZceiHX+9Z9M9G8T01QdnfpQNgHuE3K9+165ysuXultI9pzb8egk0WUT4izAK85iSimR
C9OOEbdCinJjst4dheM7ypfR+KvqwU10Y7T/5NZ3bHK2DZFClnim4oacxs2u47lvCpBf2MoVHbKn
y6N3boIQzQIqhP34XhE4rhSOZgyB4CwFtKR50ZjmouZ52ci53YIGLRmYJODu3ovpagwK0RWG0Abi
WK7NTWyTpSjjrA1UxYC3m4So5xGNGbdtXkRNsc9dVawW0XbnHg/tiEnYG8WJd3IkvOxUXJKSErxb
j0Z7qy5s9nOPnzIuIBJXQEQ6x4h1pd0ByY99wgq3HFzohH98Bo6fPztMpKEusiLGaWgUoU1cwIU+
9nz0/0NoE4VWB/LqEN6cbRJEkQpLzJ5fg6TOtezvVbfUGD/3G3MLsz2hZaBzVOqBX+f9Wq5vTOeJ
7vIl7QllPg+wgssWUPeYBBXA6FmgP0jO6Gh9yq+bXrlV6zgco/hR0ciqyF/K+MFOsn3hTJlr5UqS
vhjaM+BeiduW+YLHf5dwnD6IjvgfHwZlJHWuVVJAfVoZLLu9jhrnrpSdF06i1s3TSHfbPFvJqrkZ
dH0NTqiV1cjftSRPXEOYSzKQ88Pv8DFQygbbDz4PjvDTw9VmTgMIDz6GAnktx3JWHdMTn4/901An
gC7lKPvbRpm4moB22+U1daBJO461sBmmJnEHIFcdIt/zRtUYtNbo+mzptQBWeRV1bXllMQIKHXv0
rDRaSab0BfS99nU9sqsoM/6kWvemx/SHMrRPXQxEU+pED7KdAmCulvJNpHAaUtRng2js7wtoSfkF
OPWB1BM+TaVNYgg3GYawssSV5ogbuDPPYpFftCnqFANZtSaf/sJdfXS2jagqF0ovb2hM3Rmdkvlo
2Ms8O05DURurFEDLLkfpiTVxKGfyxlHhKuT2oVStxJOs4nustPnCkL1fvghGEFkBQgvtKvSMn06X
00ZCs0VBr9mXMr7S4p8Ih/96Hf5X/Fbtf449+/d/4+tXkEXSNE747Mt///lGaEr+e/qd//zM6W/8
+zp9pRWr/uLznzr5JTz4l2H/hb+cfBEQnvLxrn2j4/0bawt+MICPOP3k/+03P70dnvI41m//+uO1
agmfnhanFfnj17c2P/71B4qQR6tyev6vb968lPi9h5eU8E9fUvKKp316IT8+8eTt04q+kZcfKXlj
7x719sL4v/6QTOWzgmsiakPIrBhYvPC7/dvf35o0t+EKIfAlg2sNk0gqypN//aFon0G1h6QSuPBV
BzoHf3xiVXv4jvoZSx01ZZDkA7wna8off4/JybT9nsZPBNFnhU/PppfEOvi9syAyggY2MLeZh16C
qZvpdJ1EjkRtCRy2PtCQJnP7kiCZYTodq7zaYU3hZixXn/Rc075kI3q5XGQ67X3HC/YkA5OBhEs5
CV6oUagbtMlWamRk35AgAZfDMFRIUo088RRJjR9tswQyttfah5FX5Ri0lmqvM6YuZGMPSZ7ZG6Ev
D13FgHOjU0ee3vgoCkwdCdmHDL3ZfcqYH4+om+l1j37RTEs8A6zJbsSY9Qhcqu7LY1Vca5Tpd60N
/mRR1Oiu0XgHGjhlnxV6f1VkgL22ifKUm7EBhCQb12gw+hga8zALYMEA3gESZ0hbyLOikk3hh6Qx
z9E+DKlM3qNyFENCuBek89KyARo9AsD0aPn+WgrHU38oG84GSgffGRIYEBE3wfdwOlCYJEerbDXz
nS5Tn/Js/FL3HOLVrep4laXfqiY1wwy0tx74v9OwbomzcCc4yE7OPwIq2sDDYxE6uG6efgSrqfsR
zKiT7Cq1AlNLUndE4+03YH5brzAS61pmNvWTwRQrRcokdL6rg+eMXApMc0y2aADTXDBfv9Zlj1YR
TVoi91BPU1aHmQGKywYBKhQ8MD2z/SEsIpUtsTBIGpqGr9uu8iiAEB1X3I60bkMBtMluTfDlCHm4
UktzV2g/NBNQcXAZop3FH9WVFJerAl+K1vY1i/ia8zzaGcjfvtagT22YFKbOA231hUjsNE769dER
RaKijwAGObfTwW0gEU9K1QRYXKoUVwy09CsIeHlOjqx7J4l6s7Cg3p8l4NOcGhanYAUsIjOfYxud
7rQO3J+uSmPY28UWZJ7ZqurQXgNloehabbXvLc8sVwZSN7BzcNNZPep9DDxers1MEzDrrlj4WO+H
AZ8KjQ8G2kIRPRjTvefoPGgdmxZyi0/l0KFDK3iiehNV4hpnbOVPdQj/MAwfco239Rt54PTtjV+/
1HPfd+Ivb7s3NITRt0/4QfYpbMmPFw7HNP+d/4H+ElqMqJ/JaBkEyAlJMASGR+vlnf98Iil/+/Hp
gb/wN/bpOoWj+3Tb8mJMSfxpwwp41BMfevbxv3yqZXxGyg1wG+BRkE2EDtffPhWn2Gf0wiG9B/rD
qcELs/3Lpar2Z2jaY3VOLhVdu9PN6pdPlWR424llBf0AWLdwxMBTfsCrzi4PQK5N2Rq4ZsDrLdD1
6LNL0MTXFHepGT83kGNyO5oAws/QS8DEVmqat74ug0qIh2gcxlVu616mlwG30ciRZkofUKL9OBrq
M2f9tNV/n7O/Pg+OWRy1uJKBx+x0D/SU69I4dvFzmddNKEHDGyKO+CNXAIqSAGBxy1b+etnmzL9g
CAF7g44tmrLRlYRU+cy/ME0l0iil2uNoSltDoejH7+mXqa3L5TQBDUwz6GiYR/tNQ5IvJlMWHNx0
3By/9EGYxMIlHa2QYPScI/zKhLQY0sG+F8YI7ajOTRptDNHMCAjNRtbBWUlS7WZUZbFw4rw3bJhT
8QF+3Ia0x7xiR1mc4EKjafcqsDo48fMOkpa4g2hR9+CwPmS6+WAo9bqplug/cck+eWmsYEwwsrWY
Z5Ql0dkxO/SzTjdISZPyLndzV8P/19d/bjalh3LxqnOjnXHjBMYNX9u+uTE36crc0K25sW6kIPFt
3/FANuFN/z79XL2ma7Lm7p6uOf7qBOpG3XMXYuH4wdfOe92bPlnLz3TrBLpv4dvZ9/553BdbsRru
hnvjOt7UgXIjbuKd8zTc9Xv0TY97ddO5aPJ1La9zrYAGr3s89PWV46+DB9IeV/NS/87wW88OpDDy
Ig+k+gGSUWszgNr3Sl5VgbzqQhqWf2WbJuB+7zlrZ2348DVrFrsWccUP+UbZjPfD7XArbcstEGc7
9Vpay6vxCp06Aeg+8TRlQw/Ph0r4Rgo111mLvX6jbaYnAYzi/bXeguTPtT3Lnz6G4zfrZguVPO+h
dHG/87RNsoo8Y2PeJCvnka17dwmTdyjt/F7Ev+YTBccp3Ee/0hxzmzotjxpDKu5C//YxhZBL41Wr
+K77ng6exl2QADl1UOrusBXrOAAhewC1F7cIxToNqhV+NGi8LHxb3VyNbuJS7wH8gWsojHvQb3OT
IAsQc+JTFxhyXH99cj0qXu/eoXkrc3vukidnT3QX/FaSj8KWH4fEm353vb58WBzSKbP3RM7RkpEf
nqCU04Xn2EvXetnD92vl3VA4sacZvX01dE22cSqy6tOE+dWYjW4c298hrdLsfv5RJldJWyabw1ds
7J9J3LFVU6bcra2qDVIydpBlrnXP7iqndk2lkTeR0nsUULerwx9Kxl8TpHc8q8UOBU2W6VILRwO2
EcSWlf42Ipl8FWGirpyY/fqDVGiGFlFs+b//7fBzzdAudXAap6fJYQUgdplEUGWc3+acrjwSZMjG
lGZ3SH1cSbq000lyn/FkZ5dvEucPCoJMK81vNPSSqYZ4YKkdimbTxQ4Eohug0K4y+UecaDui949W
Rl6qyrlrrPRKyZ0twNZf22rwcL0oXPI91ftnxst1NSS+MdIwpe0N6pyrVPliK8IOQMOwR45o1dSD
cCORrFA49KN22A08DzMdwop6FKCgB5q3AOxLQRTrQWWZE2RhXUROAKozcNbwbWakt1qRuEpT3GuE
PPS8ukJpcCEAnnmgw9BBd1QFKQiGDgfuLIcHqE8LxsQyuZNzuBoEnqjXq7rby3/J3GLblK8U6Atx
Mxxip1swPr844AYKoghoSaHcgfvVPA9qR6ANQlNrFBgGlDIapwdfkOiBDqaaCAzG+X2tJ4HGMutD
bu8QNiFTpoBYAUlLRZ/vJKOnIInpDXGLu/UbEO6ogHdNGYpYvQUoHb2NHJRAwgEM08mYsrq8jw+a
vL/3MeiucEsC2hqtKRBLR2w4u8nWehvFpDXkx0bJ1fWox/dZaedbpWWyK0dSEWoahpob1XVVV5tU
pO11bgBKoZTbBHT916ZOXnQdWlsxF4UbD/VrndXssbRottCkc7qv/v6kE9UA0vi4e85iImLLaVUg
b/PYKunz1KztlbKMRKFmbQlLn1sIVlagCPALsQjpOWAnj0YJNQkMDeoHONU1FRQEszsJalTUBqi6
uitI6xd9HwV1JzYhGEzqcpVQMEW1aqxvylwwcBiiIRCIkye0BrfbmIBMqG9aZ2dVOPFpwredrnyz
R9Lf8V6lK0pz5h2+NKukCQy9H4HksdIVcPBPbVwWN2jruZ14s+4sXkdPOgfwvh93WXzlWEn3UCkJ
9ZI6hkCvDt7BZEDHGOtJdyUIkX1BGL+3ANaXzc5AckV7OqyfD12eHqsS/81vQKe3pkv3q/+BdyWI
Sh7to3d3o6uK/ng5SUYefuHnbUdzPoMkDwLSMu4tuFZMW+5nAlHTP0+cbcCDYHnKIM7ANePXZUdD
/nBiT4AqH0LvKfH4n8uO6nzGPwDkpeKAONySPnLVOWRJj8LsQ2oBSaSJYBepTEhdzyLObkgdztSW
e07SKWtDLdtdJio1C/SGOtaaU4gVeX0sZxud5YkIJav0C2S7qMcoXEEsrH7DFO1LX6rNpk/t4U5t
+HNbpb5WS/0N6dLxSSot7RG6yw7UYduhX9UoAoVcyGI34JqIzHrN95psNdfMKE12pfUKVLCLgeFT
qJJZ0tCptVK7gpsEc7Kda2Wtu2AhSQs0W1J23comENWebZI0ciFlHeVvhQFS35cI/Q/o0ddAtILj
Mk5sCR1cyRgH4xCpDHyyGVhqbL8CLd/gjhaoD8AigJ51rdetbd90ZrOtrcQORD2Cbq3MlAaXAENF
oEFLQMerODZuCtr3G7sicEypg8uJwgW5TvHcEuxxWtoGJE8VoBdrpAXNG1SDkMCQB9qoK9IOpn4f
AUAJyiN0Z1V3cTSmG8YHPb7q0XEhN65ICt7bPvx9vKFa7TxqrI3k3gPmh+nE07Kk2Ro5gGySIpXP
TTkM1q5oanLTNIPt5zET3e3A+tzLRg6uf7lUsmvdydBQWDg1nttzpLA0gzjGi9bGFO+QDk3xKJsj
Ka9MIbWg5xZKFpdxiF77KHPcpIW+SMgG4EuSoMztzPERiUVPCo0TY1NndsQyT4UghHTl5A5Djkge
nCIKO8uwXmMzl5G/qTLD2sqdjbujikXEvYyaxYCO+pbYLtJAXe4NMApva8cgfzNY1oY1ygKyVxSm
KF9EiyqNR5Wo61yjKUbtjRSJcEEKU8ae6EeFQnDeKCWvn0RhXWgeFHiiJF45Ol1GUEMIxfBIpMvP
8LRpHJRWnsoPKi3GGAR+evSF2138AhWeUYDf30E1yUhzR3erLMkfWrT7g0jcHgvdLQarkkH/gOjT
S+TMnnJTVbu1zaHHlLStdWvodVH60N6ENHNsQa9KlwyIeihdwxof/PTpJupt/S9L10rTVUGovAWL
B+pRWlVFHXp96zwLiKRbO0mqVcNNJ6rDQitAjZbkvbgvgTCQ3TTWMVjjoDvXuWxnwoXTI5ucamkD
io9Mp24Bts5HatCkgaZ03n6H2CzPfEy49SOxWOu4hTXI36jg45NWoxzg1dpYEdCKZLnuR0iVRJ7e
VGW+U0knV9ftmGjOyqgqKYE+SUTINobf4m4jVc1bG41NBIB7id5c3sjg0dPKmJO1Aa6sa72L2Saz
kVxUJMtRQqlu9cyvVL0T/pCPnbyLbXSv+BElzTQgZl2FIqFUDXQ9kguIuwCf4BPTkUqf2fUKYUr5
RaKAvwTC6rDaRO6UjzKHEqvZ2vqNKROWe5AfScOUkF7zs9QE17uZJLTxEP+01h1UYociHCyt/mLR
mL21DnG00BDS8C2lZX5vV2B/MuigKWtEihZYCatuiH0bD7KAF7OGW4NmZN0ZcqL4yqhEQ6C2ZgSV
YCir2nooooHloabupoZf8H9ULi25aYcjK0pX7iw9Dj7uhf+Ppbv/vx3xVOD6r79Te+8c8fZFvOQJ
4zNnPP3ST2dsW5+BXYKmhTxJNvx0uT+dsW5+Rmka8GyoWP7tpn85Y8P4jMI9us8R9CEVdeDv/pV5
1OXPKMGYqKiD6MjEZOofccaTq/0dVlpIiNrAiKIsCIQgqoNzV0ygQthy3omwQmBogngEjkypDQ1s
MrqkbrkB6XcdlDYf4yL7ZXf68Mg4KRYu8aeX9zTpm6iH5nzIzKhz5VqPQqqLeg2mlI+pJv80NRGh
Iw5BLlee0zKUILsSLULZsEObylWhtV8cLjgOKejDE1VawMWdXuJ+WUMWd9LpRTrPmeVx+8Zx5IwP
I4KWzg5zS4n9DiAwv3E4CmJ933tx2iheaVYPR8tu/3POjotzp0WLg2Hwr+MKh+4ClHDmRYu0B7AY
JDSYSXvCkzJT/qs1UTRNM6EErGAfU//8aQ+xpIo0OHKHuA+dziAcl5lEeSvCMimAOooziE/gdBfd
HeKbzgH3U4HS4OV3nFI6p6sVYa0KyissWGycOUSBmdzM7N6gYZfzbJUh+HLtSrFXH7OCHjmApi3Q
MGDjAkEzywFIVEeQRK0+NOzCDOyaJ2twCy01rU8XtuN3gRULRWeIVUEOGfdu7XT8Ep1JhJj9EHZR
SYSnQdjsa1bXFu5qupA3l1/pnDFE9mg5BTEf5Exnq5InSq1FJjrY5KhGBjcZnmJVWCEYAJ4vG5rP
0PRWAOqDNgOJ5AntfvpWiLIJAXplCCXHus1rg66axBmWUn9nhg6FguncAkcHjq1TI1jRuMMgZg0j
TYc0GzSGYxHZC5f9c0MGqSCMFk5FUEzNjGhJVJgx5J5CFJS6VS3EfapC87mI0yVVommnHK0EADKQ
TsASwDrAJR9H4unrmOrY25JRoPYZIMxf2DKzh+NmPl0AZWAbgTTG3M8e3iedgDBAmYfgMGO6K1I5
oveamSn8roLWRboeuFpbEPcBBsrt6qqrv1SFFA33l9fFzM9MHwNXPSCL8D921Jx7UpIYsEWDkodc
7nPxza6ixnaTVAVoJB1yu15bJNH+HLoaHGyXLc/m8WAZxz7EzTAQJtJqp6NriFErqGiLMErtYoXa
ohGi63z0KBbX42VT514Sxwa8PBgcgFCY5uKobqwnHdGII+fg9ZasJylm9BXnaLvpIl2sBK6593lj
L/GqnDM6bWlgDpAZgoc7NRr9b8q+rDlOnm3zF1ElEGI5Zelu2+3YiZPYzgmVxRYgARIgCenXz9Xf
0cw7VfPWHD1VTxK7FxD3fa1jQobcrvK0DDCvtSbf91dbCnU3Zztym5AmZxSaPRf68f/5ZnH+IukB
QcOo3iQYIv7j9yaIjBFETSde8v0lynJ9Z/p5ft+k02fEtMIelMj09f/9S//jeLklJlDk47AMCW6Q
6vwnUpk6YHNzGcMz4ePiq9sLJxtILul/g2L/r4vm9nswZUFBiDsfo9b/+eb6oSvdBsv2iRjePTJh
02cFweXXnvv/Fgz+n98f8hVBSANtTvFZ4gr9j0ko7WV2CG7iu36v91//LUn05sfDa/3fjhc0vUIq
g8MY+uCbZeI/kUNq0njIaIIm3r1neUt8mO9tL8jQOBlhHRiFVXtVrlOpm3wZE9HIuXCmwgEbz5WL
OVp65RZhJATfFP3IlR/K6hh5+ZbuDNm7tt+wrMD+h+wmWzDOm4mtHEfNovP3JZXmXooFxkBaHMdH
HOgWN4ba4aea6Z7XKpqny+jmnNcbtsd7E9aNPcokRMVXnkyI/k4HWpynKHOvOc+B3Awq6b/Nosze
xMai9w7V4F/AybC/uWf5P2LJ/BVFWIY2+bbn74NgfK8kobqsBQ8wpK9BlYjZ33hIa6XxSppsX6DR
6peNNaAfCLL6IH97wU3cfTHbGrZmY8WOPO1ZzF/XLFD4wWcIV+qNWn7H9o2xlsb7sDUpcKDjkg1q
jKtIlMjnt5tJ2qPQR1azmOPjx45wpJcZN2hS52Xkob71yVuP/bqs/BxPsionMfg65Ym+H3G0+xbS
U7bXmTGLOqHBYB8ggeHzGx86OFW7iEhwM5naa8yV9IEz7WAoHlnoLh2cubTShQtI3NRb3COj2Upz
EUyjCAFzzoIcYJdv3zshcbsOkPI2pe9B1MiVCFozkY3HpcMfkArit/IsadAT5hM0JeQ8Qlq2zvZI
nJws1L9uAoHAhkCSE/Ur3e8ioeSjGqKOPiP22j17OTsLWE8s+9UM4Khw8jvDKufXeb6khYn/hSFb
0Cwwz/L98An9lcQDGMWiL9wE7/IW5c1u536r+Q4Eq9Edj6e6O6ScwAhM0NnuSKvTFS+oXU5Zv9Nv
ENGuiCIIx/wJyZpClH1XzMAYMD++d/mwJHf5wtX4vI7keNCpLKMzrIiY9RJ2TO8Y+mJ6XuJh3E7T
gmfYRfJUu9q7fporJIThFaK/fW3tFmh02TGWm8ZsHu4ubnRUUTihWbsgAlM366IjNDgODGq0cdLm
L426mNRIhrBzfVCbPKgs6fOTgrA3rmdjyFe8nBHcItmMqrvOINzTbTrO6zwLJalWrcBBcqcUSl7y
zD0F9ErNNbIb/a+SJ4ArE54fW5t2kHleUVq5q3M06JG10RGBEk98vjVTzLal5aOChpBKvnd3OdC/
vUrisPGvkUHiVePRGnqPT8KD+cWU+tAda7nU3WKQy1/0TP6Iu5JBlTxvZL7vYo9LLhi4FOqwjFDd
QXXgcKQgQ9WfOz0EYBkuyBtUVa5xBQ2xRpynm3mHHSJFbmibbjm3tU8VRw0H2fmfFQ2lrJm0ZOlp
QAFFUmtJXX+ejmyfvyMrAyI5q8RetGmwHRoi9iJ2DQCciVS9zN2bA5sRakZ78xrrsDJEX6j85zBw
wk+CCv8vKneG3IKU7OiWAwK3Vao4kNYa6LDdHzpnrB63JXvvpqPb7ziRK4feMVtfJc430dhoc/+G
js208UxmEaT2IjM4uXwU1bk2aUB/r+rcqZAhvKaY/K+zJqtv2ZwA6lXlzJcKQz9PT45MC4K5My3P
KwqA+5bZxTP4nqOUA5LuzaezB+Jc4gH8bZcw4KJsk+FD6Rl/LU0M+6niKQYyvcy4BNRGkTCb53v/
25b98s0C1MU/BrF6w+fEkDyIbAaLvUw57JVzmq2u2tVyHGcEAFt2x6H2te0hBsC9cwg4o7K4Ww0C
S0E73W/S68tUHKAsI2zTEpa8hMhawE99t7v/udS2SZ+WNOzLHUePV4LYny5NQLAvNxarn7qkTfq0
e86Ag/+1CHB73G/qzkYjYi2qdRByq4co3REAK3b2AdQ9yq+cMVz50J+XkJ5o9FLfysuVbfFd9Pj/
fh4QPrVamtXSmWxo+WAPZHbjOZBdYl3C+IGA7Rjg+uJAm8044iOkr+I8mvYEl+IW+UagsKlK8oN1
1Szn+U0Bx2wlOmyhBzZ71MCROj9Gdh/+TCnEmz0CeYe8I0+TQ8UaijbUmQYJV8WCCaPNuP5GFxw/
zSJJbxqMLur9f0CWepZd1FU5llp8smIrwUZgrqpmf+gH6OCsOpfTZkJ1TPa+o2N8NRjHcDAsrWHl
7zlKnkBflO08Tf/maLbYhpEiha/8HzNbeHGJ+IRV5NST5EKH4gVVLstJePLmV970RLyhl+qSquQb
48tSE71t6Csdx0eaB131gf1ICymqkHikMEb6qvvVP3iBk24ZcGtBqBnXOYMfd3X7fbqTHm8hP5dZ
AoGrndbravP1J5Ji+yYVMA/lB2+LEXSJ2CCBVXZAfQyDVHrNJyhb+bzdjwjzrczMgdAGfxevU//U
T7m9Oq/QzbL1OPjqbVyRXk8Y7vm5APJLdaz+ZdtkjnYs1uU7kqX1/ZT7WzsJtrv6NiqdtyyGGAWk
6t8NPFPAe8e1Vmmuk5cwIKY3nSjmWPThfB/itYOjWQHwGvFGzsY6co7LeXxKNQ8/0y3+VaJj6EoB
lT8duIM4OPp4eOOKu7yK50I+6QJBOJin3DTUbt/TfzqbAJCgja8j31dEGgN8TgU8SM763x2jyNBm
38AmhUrY/UeI2Fb1ffKyF2SpxXYk32Yl2FENgLjvMkvzb/ng6KexW9Zwyn1LNogCEDXbhANPJVA/
i6mh4B7idl3J+qfDKAs+NkGFZl2Ig+x1sCtpmaBzV8/4D7DyziW/YN4j1yWJxhRi/mS66HzD3bC4
7blAm0aT+11/iTD8/Bm7KLif++QdbZFmtPK2M4hjrhXR/iMk23Hvj/CxsNy0i4t2mJD6srHLxF4t
J8M/OXj2sdlib/QiMFiYfvl5xFn69SgAh9xuEVxuI8ncveUGUki90uRdEWvuSpeST1hkfh3lTL8m
gc7wBfgLxiPZxiCjPiMBJnEpO117Eb/1kPK9Am63IAD3e+h4uKuE4wbHFA/rFyfmu1GXUGr5TX/V
uxtCVRgQXAjPmC7wU3zaYyGV9h0cQMeYtGJHCviWI4VAGUihK+MS/x0UjWrETHkLatWdB72P4GZ6
/zFCBPtcqFtKJNEJfnE8f8sGdykJ+gKiIMdKICPzXrMFbCBHcdMHArpnPEaXCNSciqT57TopbU1X
CJ8xlZIK/N5+QtZ52TpHZDMk9OQ6luPUH5J2dJNsfbeyoSnyIO4IhrkeAd2Huu/ChFsW/reTNhRw
pMnKRpiOrbXaSPIHJEcGJvb42ZlMvKhlsxihVOnvNXFpVXaEt4fr5ncqTPx9h3vtWsDXUXlxZM+j
men3Oe+Gb2RM7IYnRdEhsnK/0WmYbp+GsIEaWnZcVFPhxDXFM63KV2Xu1Zb055WmDv5UpIsfsDGg
XWrHLefHmF2iqHsQkZlaeBt9jffcn44A9mtAPSfmlV3U5ZZPdbzOHkka0NvfE75tTxgC1xr18lvd
KZbhi5sgJMVwHW21N5I9QzVrf6ZqO+ABQEWFRmOWhCBP6eN9CEuBQDrrIY6TeKCfQkj4E9DcUNaW
+imH+MWu6GZaPE6NvQj3Dt/SqS/jPqoxBCrcRz4/7RZTYLXOkmJQDkkva5ZFXWjzyfXYQxxPvo4M
A/llHAz7O8WLHR5A7BYU8Xx4nD52yPqEUcxq6650KrLQgDldMLHEM20B/+qtLfSC+aMQeOQNSxR/
T/toPk8FBttKI06d1yIdAgSQ8S1cIAw6xc+bWOJvIeN6gVYE5ejZuD8ZnPpr66dsJneu1OZOZ5vA
pVCs/fds14v5qkmqnoot+lCKwJfgdQz5UUnqzTCIH1HChpfB9x8lZpwPvZQG9QAyyb/dnGGoFNvI
k0vHd0PjtFkP8TRERtfZ0Md4SGMsq3Ne3Hq+hwzL5lqo44xzaDTNOPa8rLjBwFV5Xh7vQZh0b8gG
J+XhvDgdeMjK2q8rdNKFwnNcY3+dhyhq7Hw7aDMAHj2Pc5SBxI9zGF9RvJXe97yDapiObYbh5172
Kn/MieZXG83mJYv6Yj6nIZh6klN/4R2lAJlBCFZDpoZ6l8OwPSvp1XUwqWhx8yTPKyQ5WZupTKen
lfAe40+GP0+37As7UBESsfViI4x2YUS4EGpYOX/GRqUqvqxbBXhGX6IDXwssUTCEjFP0uqptOdPc
x39R3uphERU9tpIE2xGLoFCcJuUfKM6nvAEOhIT+df4JroHohnJkr1YzGA5Ql6WAutNB4UFRzZaW
WCAVm+8wGuZnukLFUy1sAek89td1LP4mgZd3WF0ekW07JdUhLRfVvAz2kg/R6+zV/gOdSfZL0RXk
GYnjc7stsBjLcPzJDj09qZhNT6hMvkUmsZ9A2lacmXG/VDl0DFfryux+0vRckN5+Aztyl7shGmq/
QJZUgdcmdzE6N2uI/997DkdOuZLjHMsCXdl9HIevXQ54CdUugTygGKK8UG7gLsKhWN+sKq8YHobv
uzRzVK0Z0PSqj3au2nHtpDuX2wET2ZTBdIsbm3+RvBO4YjHZ/8KTsccv3VVT4CzFJDVhwMitqmTM
nw4yd3fFmuk3pzTp6/HY5x+RXAg+1gRFErALdi9oR7DXrci6mpT5lGetiofj2lNm2syK6Ec8ewIz
NumKobbTtCK6kLzB89q9yCVbj9pJ+9tv8Q8gTOmJCxQo+Q5iZ0aZbYZ5jZE+iTnyVOTyOthOY0S3
HWbLJT80zDAFnj/ZRL5Hu3YfA5oeLnxSrxszLqqLqIMUlyiLB6nIUYyDMO/0Q5UrDnZ4ff32uE6H
On6QdZX/eqa6E3Dg+Z3na/q68xL6TLrTodVrX/zJD9+185qt+DFhJzFksivzJ24JLGb5PJGnjuJM
BjO9fCA1Y6hUzKPHDDUX0HJYHn3V8rY72MR4pB0lE6ZxDBFfuqns7Bm42jy1kJKxH0MfbVgrMN39
IgVPm3Hy8iPZtEARUuF/OmbJC41VXhkARq5d2A5FQ7YgqrMpksWeSRRLdICMc/G0+hGmQ7XTh66n
pjv1fVhLvNYEIm/IPfBHY4hgH4sM9NmhR3p4hI8jgcdv92sVQQJUtlOPb7+eBlKgYWVPjlPKAk2a
WygsqzysvD9NwTHqH4vK7uENzF7TXuTowTI6szixC7O2G2oS8X3yY54bG6A0yo915ydcINI1pZym
xwTSlKhSyT6Lel3QEGAoJsp6UOvy3Pkig15bJjHB8BTDjDQF+DEaF6MOYthwqDfloeC8jB1glEoO
Zvo+lkRiCFUkMc2B9m3ECjofcWQ7Rzxuc11s39wxIi8+gWIXtZTKJlMNb1b8GUGms+Pj32NesS2H
DEIfHVLcCiHJCF+mHTfMd5i/Gq3T5QxIQaibEjUjrcxz9dmBJ4aAwk5S1Rx40+MCMvY6eo81eBxz
nOqF9fa5pEHEKMbc4ufIQhJUsdL0sDroFasEZrljv5YHP+AhAAMd0Bc1YytMRiwnfWfT71YKrChH
pwOtVzvi3POpCW8AbOzebG7b0eBGzdwsHTvsKRc9w+dqGX/SeICH83IQfMFTdPSY3CE0g7/ThR7U
h5ljwEs5ooyKFNksdbp5XCa4tShOldTz+c5NJt7agEhSiPx5zK4L9JglcKjcfOV4VEUAYg4seCmO
2gOd5DnEP17IPHqAVCgf23zdlUKr5rJ+l3LLjio7UD9cQQRS/rGQ5MaVSQcsHoD+LBDtW+RRAxW1
eoL5Gw/NRY04kTJa3trqBqAVjUDEe48Ry06/Bmo0DtAD2WL1YQ37pIqzN12mHNIVVcICibZ5m8PC
shhWU0o85FiritEWQvVTHvIA22Fs+B/8xOwTWjGMmp3d+DtL9uJzo0fIKjLNx4michTGI2Ta+LMv
RY/Fz29ZWs1gHZPKD4lW7ZI5YLacAHxDmr9AB1BpcvrmB8FprbIIfayZnhH9O/gIPkMkSQN3EMT4
K9t1vN9AMKAbnQrctkC27BP3/ijqqCiPqYFRN4KADP5x4NVsgtpsxVSE236ONFa1De3Xd7PRnAHx
k+nXXmQDvYONVaKczvYztDEjGeuA+kuDuGWYmJ5zNtK1hiPby3bcF3BSpR5wJwCKQw2LpJn/lecD
+4H3XL4MhRcYsRLKsxoSxnW9n43F2yrwGvHgzJVIH7SbxHEnxZ6+Ed1jq9+xxr7ZHVNGG7osyZrk
MNlLMSYeP4pDWlGjVmb3Tyi+tKgeKhPzcyArlEZZuc/pH19AQPGliErnHzH1Ul2N06A+jhgS5FoF
G6NslpRFet0VIPI6wT5RHBUF9JU2tyjlDUGDOnnwsaX4FUuc3E1jOFL6iSk12ooarTtsC3XWHXmM
7iyRcTmgdifeJzwzUQ7lYJyxWzfIyjLQiPtlEPhYszqwfIn4ZUEZBTS+VsnFQ/m29MtzgYexqxLA
7timlcDKnqD+S0LAiW+i9WUQ5K4wBVQfM8Vs38yEqtColVB7Spdtml4Jnde9WmLs52eUoNm8NuWB
Mi9QhnB8ZcD1VOUkaucbIbTBxI3DGu98j0lRraMc8vvNYv2tEXrFb1B4yMfuYRIYX9GTI/nxZhG8
FO6SHUpCII9YNaFZzoFQJ5EbITCMAtIiqrVTaOlJU5ude+ro8rqno8P8MWC1xuU/ouC6p2Tp31fm
+vBA0tjIVqtYLb/xHDH0IRHL8s/GXMPBVAzY07yLQLoAEoaAgW4c6/2hMNWeRbYVczusgvJXYAdr
90WYYsKwu/jyaGdKdNQw7D1RdQjw+IAJLNcfKNRS0Tlfi5kh3HuCQ3iUUKddhI5hLfYMno8GYbmu
v8/m0byOI+CRGqq+VGF8Mh1MfBEqZR9g8gv03k5dWqKd6rZtPYX+VuBd8K7YgV2x9DtlSt4+bHl8
7JCcfVPpimZxqGxNdO1kd7wmHnbBB2cNGc5dfMzlNYVXHO1caZ/fR4weeTtYm9t6swg2eDYCQW7A
fQccx/2xRdGJKISj4VlZ8BLXlHFIxewXFCDYGJKZt26OCL+mzKbmOQWmIKCY7CJf0yhlolJz5n9T
thVDhUuJZIDMoBBoUaSYf47OxECcgW2U5IRBAsHhh7FZ2lhcJ+TerJ3Ov+osFxqPf4ER28UZ2HCy
j6jNWuhcRC3w7AFup44juVzhltxP3TGp+eJyfXxi7EYjyGo7U34d3EGPX/Cuqq7lKiZHA13HvLQi
OnbaV1pgna8JZMnyX8I76THoeAprneLRhgO2t76KLJiwGvx5/1IEjE9NEfvgsUi4FQp7qlX/AX0R
yjOihW4vZdf7tEp9Hr+EVCx5BRFn9BK4Ry/FMmf2qHfG0Q+dhCnfa50fkF/GC0E6b2B6HO4QuSOa
bk5KONTiENJqI4E+I2A/fZGQkIs6JpP5V3KImB4CmDM47UcdPStqHZ6/05S9pFiGf7OkX8ZH3wf+
Sclso4oJrqJvHZxJ36JZxPhn+1bCwE5pdzwDTnUvHnkm2b0qMh0e4AZV/GI9dsirifpUnOROlvKM
jCuDMGEvgxvbVY4Fe9JikC8HKoni00Y92TFWrv3P8gYJYZneGTb0zvwDRoYNPKx9KM7HCoDk1OG0
nL90veFY5XGl2ZrJkE6nfg4MDd+4up8Ql75+wRyGaIoJ+QEz/EpzIc4D8Zm7GjXiCQ+tEHsf6BAp
bK5YZdu409g+C6yyuCdRJPwXo4t5mBY8XKtQIDHpvljX3sIqlPYvXJd4MpczjGI+2ieg5DpKl2YL
mE7bWXPxQ2/j0J+PJKwYUgyJgPrOvQSaE09HK6Bt+weLxeZr3pNuqOF0ZsPSpFkXzQ84U0XyBVsx
WBECqHbHjR5DT7of0yfhJYFRc0fVPC7LMNPTmhALJSu43/hOoL9dnphRk6qzWIBSqvDXJ3tRQeKl
ZorngV3pPGLoH5H2dTyJiFgAS4se+1M+DHp5mU0sYUHuwg7+w6N7vl5KhwIWncz8bUIOrQCnCZK6
KnGp2odlnrBm50Ag0kokTEis5eYmg9/Y+Ks8goqbVc/lr2kymF2I2GXf7iv4EoxnPZ0kbrpucF94
nKFkHXdDTx52sQNjY2nIPtBczRR68jQiIjqyGmQ+7eYmOA9Uk5b0+XS/e3CmDSX0+JNOYXwAkYdy
eAhmycM0pgq3vDv0O8mWHAu0BW6NsdD1P2KCm/NLicBuCn5A+DO+ErA3HS5a+EKBHMLbF21wUe4y
A5XfLczXvQ5l1Jppyvl1xRvBdE3TbawwDK8aoEyv+nt9MDqdwwI7YDX6ONvPh+V9UgFXBurviMIG
veGZ6JAYu/BfiZvAAIP7AMwOtAc4CihOCLKtkeHH0ksNx+GYFu4+7bCA3gU0GuKaQW7i2nIWmaLd
il6N9zf+G6LPEfBomi1A+w4CLfOFbJMMbb8TBeopddsts2IgFyfd/EG2BGrGHnLOgDGpHy2MpOro
8Ogdl4tjHBPyitLwa4f9mWPAM/jGbFH45cKGIwWUyjBknxZwtxvuVI0BvJtTL1opyzKqcciRt053
C5TvKDzk9xOo7j++5Idol5ItALS2/TZ/AYWZ2kHBzobIAErUCQrWgFkUz95vSYbAqWpymNyayOs5
O6MxtC9hk8Bhjqe/ou5ZwmAvKmJHHb+Dq02+rwaPIwqrWXnJAoJTa7ix0Rs52MCWZh/FtH9bMeGA
N+um6CMg4T69CLykOznr5CeGEsFg+erZ1Bwjgz1qSVDlh8/6tpAGgcPBx0NqasRxpx4RFlDcX8xh
U9/I4YinO6D0C8DCIoZn9SJwvb3mYN89YnQAIrUQdaBpZidyz6pJxjADDCjbAcWfzYkbmiFjYT0F
lzH52+1Zt39lkL9fO/S2q6tBOBbMCTCqYZ+LkuF4AIDEfs3iiPfmNkx2d1qloBA0Zkh7StKFZS9s
XMsnkzDrWpmk2zfk73oDMEcqBhhMwecAvlFRMNeZ+y5i4t25Jztj92uUFt0lgjqwvBjt8BIx3tya
IqlDGbnBAu3v8hiGxiehhxEvmmOT/2Ll5I+mFA7x5CBI0GI/dGZSrYmOGJCrZ6iRCXzOr6Ps1vyM
YONN/1JaIMSsnmYgEu2YAtB5gyRg+3X0SD6u8TmCsB/zJdNtMDp/FN2Y/uWaj98Dvr0DIQY+idIr
g3MQgowtz794ycNSlRnCfU59YUaIZVg3mfNggQTeLQIbPph9BgSopd45JLpMJP+ji1SM4Eslz9FF
MCVIVUX4z28epVDbzlD8lLWXyoxniyepvk9kBFg8aMgi7wPvU/Kri/stvkY9Mwwm66Kj6EhWXm8/
85AAJL5CYHwcTYreBv4z7ydMIhWyvY8dGUuF3dLa5RP2rzgZJvfQBz+VlT3kZE4mz/R2pxDGb+8P
gTWvzU3o3QWh4MIiaFakyQcMygw1xj0VqmJWxiNcQIDj6qQoxr9UOhCkauUMUmX082UPDsPaP8HQ
/9kMWoJqlHpl+VcThsBe8s3BDOyzFa5v0ALiw0IiQUFHYA+7F7ffBk8X/QeCExjM6rSDKx5MjDoD
zFpNjTZXOH4HxhxCKtfEfHOJPd5B/SHyoUhpt1SbtRoQPunTz02IKPqCW0r+gCOI/OhZ5n7l+8Ce
d+xeGGutUX8gZhpl5Wi+utoxNn21FPNAk6XagR/Ig+qbXAGeqLoO1Fk1JPHxma1jx2EwITncIpwl
rp0P8OKPI/Z1/MVFdnhG7XH6C2MY8IYFqQnTFVAnBifIbeCxxM08vSUeVaiwRq036fVaUHBR8Df1
oCJWbUgtZDLCcI8PPLt6FFcUCIwjMTLXaNGvWGrpmlSIcAA2Sg90z57gB914rSeDMKdCi6BP0PON
5hwtLJWtAur/pg+aQKIUT6D2Ckf5WKO4ls6YqXMcw77HM+JCOBfYZ1mGB93Q66O8QrWdxQ0a52R8
wdDcvQFo2DAViCgObQZB4b8MbibwpS5bsBqvHWmpmLbhlEHW9XubYu0RJ+wxOEfRTNakhntZ+wsC
DpPwsPWL2Nu82DFORNm6gCT1duJXf7NWg63PXfIQJIrbIT9SywMHxD41JLXptzIiIG2ntJwf8O2P
ZR31HM9t0bn93yC2ea2XGDNtdeg5qFoOpZogHV0GRFAPgAfrwWIKr4PUE141pjlAWAHf08OYxph7
5wQND402+Nd3fbAjO0czyMxaJkY9ZTsJWY0UmKTAjxcSxprRWVRZOKHzGqFn4PNLUuir68tIN6SQ
/d8i344J47QRr/nmMeWvcut2kNRgNeEwG5NH3usIHrRF/4A2Aq6uLhXyM0bZ4XbadQGgzh0MX9nG
vP/S93OZPEGCCxwaL2tA3q1AwREUARt6zViUPR8WE2Azz4v7ZQBHJHWByenbjlpeWI/zQnMA6zRR
NQPdivoVLDzPls/Zlx3c5U9cxtDFoKJ5wSLID80rDWoWAMK00u9pui4xaGJckjjad9jO8cXPz7Tc
DwBXsriNNBKiwUpnxL512P7RCVkqvt340u2pt2Y/oA8TuMCSXerTkKX+L2EJ+5qjQ/hdMwm6Zozg
1KtKYKxPIiBkoeV8/g1EM78TDk3Or7Yv2G+Xpag2BgaK4uJlT6+dIYY0SsrkGzly2T/NSkeADg1u
rmYE4PY3SieByr8iILEFfuXsL9qHl+h5LekeI7AGaqhLOnbZZzGN2VRHdNpOEgopiKCCXTCG+WR4
zI4BQP2Go6HEAhnF3b0ZjNC/so2uANO7EaGzXAnv0PS7gTlHONXmkEawe5DHISL50yE6PMb5htdY
dawrJwhMoCFALjII2SYWW2QbJZAE12yp1QJzvGKPhWApgUIF3XIVVMUYMmCIGz4T3MJIn8GyuDVQ
yezqBF1XEd2tqOrDd7wNgGcmntqiSaUnaCnZ0e6kJiBbj+wAB2Qh2ivrZMyTaz+OpTv5sk+elykm
n2Us9hIHqh/xTfFteWQwz+MkCEf4ZJMQPyKImG8F3HL7h8eZgZoigoWh2lPnQruzEM+QG+zj+t3A
cLD01cY4/bemctTXcEOg/xd757UbObKl63eZezboGbxNr0zZrGqZuiHKMui9i6efj6o+s5WpOkr0
7WD2RjUaXZDowqz4129+RVGsR98rUUUJBj4yqZetXYzJMs386Bvt0Syjd46FxFURUgEvvLSHfCX9
cbqZMZp2lXVDfFNBfsKGP9aL6G+zcyXVQYPH5tYrZWh+h13QY9YBPqee+I2Tu8n1kWNOUHignjRG
evLDhhxaTlEIzCmirs02eaSEs9LStJ2IxMiayd7xHGCBvVOK4irzvRHkvwmA9DMn5KhBQEddWeYS
hjMctYa44HCt1ZIJAb5H/42ujSQfVQe7h6YQuE+lG2TOiy+iRF03iVKAjWhQ11hokNaKq8Mw4pRf
+tGV6cC++tSYeXtogt5LVonIbSDjsoNRpRPXHe5o+znJSvfcKdkpxlly60ejlq4QckFctV0F3uHo
Vh8sJifUU4r+XGqbyqIO5aQWm6FcDhP4dAnkC5RG7GJIwfelSj2ldr0f6vVjr6O7vKPCQYcVs5Nl
32NFDuQ+qw2nvtHScZDRDbHPBR1QIymIB+dkVgi1csI+pL+ZpKW5FpzZxTWOg9wzRL0iv9ZCgUUn
fYSpCFZ9oLXFjYEnzVhTKgnENKWra/pq8IUeCnTPmtdBhZV5yCaZOD3r3oY+XWwv+3aYIocqQssL
SBYun+y7tKu43ZeWatBSY1qRDIuwHvPv1CI9/qxYD7xUODEmm67Evm43MkA+Zz1UkVVLCwrEXhvr
r7rKw/TegBnjrQfIOtnB1yRGr1jMDaD/rj2GD1Mx1MNzhCK6u5lys+h28P3SaJ0PKoBpOkaFbm6n
RHee4zC0fjWMYlypLCcYV2FhpnNTsm8LSB7QIrWFzn5Ys1hpuJeUTEXkyrBqh9WoSPC41tm0nxi+
Y71FaG3/TN0sCg5G0/ZwM6cmB/pNOfBdBbFbw4NwYlcwpaDULOPBthMMEDllfs3GUNgrZSGOWUoI
0FJnE9Fp+mtZyf4R9YyTW8SkQcypNmifILJBfLPihHY4kedRuMPoVgDLanxd9o446745HYpaqEuq
dOFSSKyfATpwdsjpeotwibLNa3bKLB2NCriPcu8BVkoGLKFs63sA7huv9di2dfCdnBcMlBFG60Dm
DSxYPU8cKKQprK5yFeP7pza213vPMrKgKMQZZIBNldSjDRDtlv3eSf182rhh4RWbFqgk24cGfZFd
YPM4qzJLUjZ7LYmHlTFOjQ9A18VRgiHI5Ddr38G3b+u1CAYw301KfSkVliLo8CYMMwuzo3XZhvXg
bwMfetWLZoxUMJx/pnpnTpkuD5Czc3Mlp8pDI95EKlzTXxJqDdsxozaaQDwXmeSgftfprWstkcTP
1jV89+bGNh14kXxqPT6M5tDaUBu7uTGOznP4xGxIjM+6Oc4NylRDcq7VSnsIzLJ0rw0t0O27vlYV
OlRCPfyrSqs7Mv3Y0VFCK8wcGucAZ6Nn3sg8s/LnwK3D6lBwOgXAqTIteShNVP6c5CwwoMIsteyp
aRQ4Pfz3sPmqxXQJ75MyKJrHuoAgeu2b8YR40S+x/l4ahR2JH2S/0yNaxBJA3KAey4CpTdLp6fcN
eZ4/NENhdE9daHkm9kuNrcHLUYHXqrVhJ0nz4gIrUuTRtBfWElVsGmO5RZHD6B8ILX4eYJ24FIGE
7BIOaQZl95nxT376Egm23/aLxB/N7NZGvZBu+ymFEKTJbgohDQE/9is/0ur6Kk6Q4++n1IPNMZVl
DUZBH1/8KCJRRE+ekeraVedyDntQOP5CX6mCRBp3ajC6AYZIo7qXok0M86bUIyFWgYq8Ss10cVjy
1LAhPeA0iZGsH4rQDZPkYBdhk5t3vZ/2SsCM14J6lSt6JNvSzrT0FpStLq5pWTrRk+tBozlEhWym
u6EpYOzlmV9gb8CTXWdKn/2em8a/itycPo8LSAoJ0ceEdhkRebrjAEzjMKKKgwlSQ1ZE1QBbcKFz
KvqetiW8wR6vPsA2sN+Dj8adErPnLw6dzgFL83aUhqEHg4mczSnYtqMM7XEbDFSr5Sc/joCeruIu
zp18RyPEzOqvs+ENMzJJYS1OB1EaSAOU09fdQ6/rnQmW5GSp1z72YC14MfVZEpfT96wpOP1tWNpc
vd3bYy8rsRnGFpiMDcyxw5VlqMhON31qSgPaQ4Qsfd1nkwsRtCwDnzJWVg58gKYRYcXqadIPZDcO
a1eDhSuzCXOvUUn6kLLtQz9aD7rVuMcgCGRcL2hxCqu5giDmjGRBmzpbRc+9+Z8sNwqGXU1jRa1C
rwrBRVO87xbD0IhtW1jxY5V0tIEjPdQfBktlvyJUMd3CiQfnJ9tab1OSVuKJzIPgiw9Jt1uU0Io/
x53wt6NuqHqXkU/4xagr5ynHdeGZWDTZI4jJGkwlaklpsOjbOfMRJZGBiiUqqqXK6W7/tnT6V644
/0v1+LPq9wM9/s98+vrWWftVJfxbim8bf/lkrs6ZaMCsSKHQYv3ji2PxN5hmz2qvWdbmIPj6f1L8
v9AO4gwtbH5Ony06/8cXR7P/8oj2mP+7DkMV90r/32jxjVlV9lapZWPahlITTauPb9u7hPZAatGU
5cY3Z8wDw8TSOB4heFiybYdnOqClcyS+edCugDjin/40WVC+/HykCVdowbDqbKE0f4s+kXURJ2Ha
yi9vXuX971t5qzE/l8XNN4h9Kn88JLG0NE9lcaweRYnm+8coXaNYo2CxM9iWoEEw+rvS2358tVOx
n2DVd12ONfiDESSN28GZsrGngKuJMI7xGgF3ttmxHssxKR/+/VVYEJB8Cxw2jXOBrJQw2qUJ9h5O
rDsQ/xtwXa+/kNFxagvw+1ngOfpYt3tzHMKZChUutx96AOXwo7J4diLQb/1RdrvcdcJDIjWf1kT5
027C6cLjnX6yfy5MZYE3McQNXcwv+Y0mtaowZic0kx70ECJ/Nabhqm7QbBkTZiQfv8lTB4J/LmVD
PMGxwkCnMCsd31wKRVdJyBmnZceI8yWgPGaTqvo6aOqXbmX/MkQbH19oMdhcWbhnYF5nnY0Omrxg
llCtAXNDevOARMJufk6uoS481qlAk8fCDYtL2B64m2FZ1vyG3zxWrKMhsyt8xgMDFQHwXbbGF9Fe
V24+cPgb8oNfB9Pdx+/y3dhHq63rpKJgHYJm2Z+XijcXhVsYxSOkU4jjUBzXoObdL6PDC+iCPPyP
1yHcxUEfyh/9TOXez0Z3bsx1lC2LZyeAdhkiX/z28dOcuba/vkP8Ba3X/8M8f7VdfPM4ThxPECeF
XNhx2y1kSTZw7Pf2NgqTz2Vt36RhsUpB3fF7WlZVvWO47BK3v1IY/0zwihdGXdxarrr/+L7+9PTA
8KZjIsIXtnc2hvrIyQvAPEmvDYas4eAXmvTBpQH0bgryLUlixFqIJ6f3fPYtdYWfYW/zjjEzHsRC
NwrONA4HWHQy1pR0Fz7pu2k4X85G8muRAIlBwtnlbD9INBFDwwdF0DaDLb4YvTg0wtmHM+/34zf4
54thd+J7iM95wtNx6hR4GdsVF0MUmu8oYtsHIyqAixLNMteBWVWXhtL76Yg22zI8PJccXOnOTRih
9sX1gAn1oiec+TaW4rkxBMHGOKskcMF0tdXa57k6hsi5UjDJVij8ll4P2T+lR7SwQ+52yuNHqRWX
0qnfjycTPwoHf0Y+N04b89+/GeYIyj1MMYCBu7Az0c7M7RQrm/6Vo8E8mbgKJ3Ls+ti1fP3sA9P9
lnArPCglDaZpB8J0wnEmtATDNgwi/NI+/sSvBjn/KUv+uZ5LdqVvsBrw4k+fysKnp8qdmdur1022
73vXTZeFkskvMGN7oKUdhs8xKHbMwbUJxboCqnzSJV3oVU24+oVMtT+9ZMxf5oILxwPXPhPMtwjE
RFbz+FT0HQ7KverGHfqR0Lzw4JcudLafFUAoULu4EDBGuoP0LteGAa/h49f7rjLga7I52zbJLC5m
JmdjxsSC04bqEy3yvMfMCyd3aONtYLmPMEq7CFVxNExXNoArkYfINy4tF+9XJ64/m4rqhjMvTmdf
tzBSb4pa1sDE09RqYj3cZKEHs6Lstd3Hj0qrhKFyMpTmXYBvZswWt1zt7NvBdtPy2ALYzUO0zLvU
gDmFv63fgJ2gAdaJQRL+Z9MecaYDjoAxZtK0gHqOj5v/wwgM8TeSs1ybccO8B92XJS5z44KYQFF8
o76vgAJl2Hm3kHAguQEOSIvsjXJATMzBvQpe2nLqcEXGEMlgQCdDsGwGc0wetMFIs2WHr5F+lGPE
xpMPVVOD6LcqyLd6Xc4UFsjNiYbjmqNawGZd3coSes+SU7MGS1X1dbuBwlm16350W9ja9WghzYG3
uqQPHP1AiQJ5N2+w0j9Yha9mhldG3E0DFSvZNnhOYpaeYRaN4mGyeuiZBYBCq49ttq0Beao989z5
QkFkZddJndbmNiNppVtYVeZ408KGmwXtYEw9gGkJq09qIVqYyByCm7opAccfpNZPtX/Qi9Cu45e4
zOmnQaeUSU/3GOaPb+8m3xg1uZR1LSaxElpYd+jkg/arXVntfZml0YMHIkGfq8kK6O61rvvLKrJL
hLOpoT4lflKFWz0udVB7yBZf+haBal1rZY/sCg7jqoEUjYvCEPj3ifKClwijS3Z/9ObhomO2RXtT
gjBeGSltt7UY68hdRSNhLyt78HsojagOXnrN1euDyimi5Mweh8nbUwfWz2CoVbMgw1N7aaxUKOQy
vDbkYPgqarxgQOR9gIWCZi/gEdr3IAg5Urysnp0icsqsVVeOsbvCWDLdqiktykWctwh1sNEPv1a0
QekH2wFeDQXtUrn2Ic2WB9mX06PtZKLbBBU6s1U3BvYurKI6WIRopQBIjGKomOIJfZhFaQGnIEhw
cV6MZTceZQ1EutSMSdzFYg5uox/hbKB2qQReIn6hzaoeTJi22D+U0XgDwQGEAYqJBgBOOUXOJBdO
UZ5tM2+on/AUIVQ2b9vyQStS5NST5dbXzWxMCsCGFcnn3FKjfhyyGEJOZnXSB7QyZpG334Z9/jiO
TbdCz9HqnxIBCWAtiGcwtpxEXS/c22Rz5uKQ926jRVcxW1V0xYkmd3eZBgt3OcguzbZjLPR7/CKx
+cejQ94UM3F6lfcpjOJES8WtNDCM4Yk0FaKLIjZnydJfpXBwFK6ozjQEGKhOjfzpTClKTKz4aNKk
mDHSpB2dRl/FZmykNFfAwBeF32MeyvrgBmg1ytxZ+mardxtoWHCW3DwfSXIIxfwrDducW3kxr66D
eI7a2xrtcVUO2ZjsXNGa9spshLqOaVYWC1iXjlzh+eHUq1LR7+QsVxB3ADpIb7uoEwPp3Wze0ehh
eu1C/AwWbR6iDQ0gziSrJrfo/eAMakxL4G8at3O/UVvgO6++Gr5yntLJsIc1BJb0KgJmNNGylTEZ
W7pWvkhs4/wXmv+qeaIJlRKiZwbJ9yqFM0SIYO2aWze0yVoq6sKxYB165Ww04uFiW8Nti+nfZtYX
MP/U2FRAaWAK/gipOHD1+LsUYJfbbJL6zuTUka/LuKZVXnmJi2jeNkeahXVcVRuqAFgaEmDFXXhM
aAjftKvkQsRNNnP7o+q2ASt+hgIQ/yrgItFIRrveLcOqgkknMyN7TpBToovMzFIugapZJSxpoV/u
hp5OexIEtAnpF2XttpCJcwy7PEXF71qJs6RLANNnMcSFtewnGFqHPG2r6VMLbdE0liJrK3trmjIv
S36FrOGIJqi81l0PJweEb4zuNOXBhwqZZyp5HFw/FMmOop8idl1FXV3yFWvPwg/xJ4xxp37J6NCS
WGb0NYpexiJOnZuOWr6jDx+aV5D9ii9DGBvNcsT8IV55TpUkewk1I2fFScdpndMmispl7fqeNi5r
K4OohXYP/xZ765uTnlS/a8P/w/3+i6L/TbXx3oczqqNvBCGdQH/zj/yG/jRy0P+iePU4fZKOh3c7
2NVv7A9w6S98pTBhwsWQTLE5lOgf7M/+ixQNflIneBbsBlDuP9ifYWDRSdlGYCKW2XB/3X+F/Z1W
RlzC1SnoMW98RRsQzJwW2Zj92rQB2/5+wuRqHRbYtib99IOFcvhRVYl3RQvYWRVodZHL2M2KUZct
sbewD2bVGes3r+4POJ85A3n/qdPmu4FOYLuWo9tY3PCvp3djjBEq2EAl90NaqgXcrT0MtvRxdOCl
wvcB5sZrjGINJ67SV+26lAZcRMPfaSr/YsUDdIFGZKsqE83nEf+1bQ+EAuHc0m/aMRiv895/HunY
rD6+b+P0cPj7vgkDccVstKq/S+4a46DtvF6L7/VyhvH0bZ4jyE8N9gmSF5KHosaxSSjR7luzJ6cE
fuQmMJN0O5TOcOiasP7eZX3zWKYBGt59Zhg/P77D1+zVszcLsY6SxMIyzcd94/TN9kVq22PCHWY0
o452Vva/ImiwFFuuswZodg66wFxA6TBEDIRlK7auZOOCczks1CvZNNWdndnDA54xzS3uzsUWlZW1
GDQIlzU6rQ28MU4rItTvqrYjRgfV29odhLtyRv9iRPf5sOUgzlHcd8nWIjTJ8Jk7b0+8URd7daKV
9R1n74ECS0fSj0ASpx4hsCsPIzkCkkl1xKorMA59q3+rtNa9ixpjdqxCbT/3XdOtl5Z4Q2tNe+tA
5k4o/ruaJmmpfc9iTUC3call8CvbaqOT3yvKW/oAmLXP3uDe59L5ZFG+TkUjrquKkA7UDNgJVG1t
tMtAWWwq1E0HDon4m4vSSunFVYh/MLe5tWJlPql4tD+nVePiFm9pHKGbUuZfgiKAuGO2P/leFRE5
rU4ORseGeUsOMGxPLF1LTNDGgdQSDjL7FPeQC+Pl9AzqgIB75FC5OFAy/TkynS0LOlZdTdhExSdl
TAYWPIa7aUVpX0CnZ9v/t/P93WXOIAWcwFuItrL41KoIm6iYnJZU1T7kngLmiG0Qk2vIL4xAuYTn
kT3m9PY/+1b3OZu0549nyOyUfHovHtgGx2HWYiBrYJTTIcXmOMbW5JZHleFc21nueFsgN1u5ohDX
nYHlF4t4vR1GfBdgKRu/Jr/QrjOWrENSK4X6Uth7u/JxXPPmdwaJbxVNXnuXIuppllpl/RhN392a
9rDLwoG5QpF0MLLE2Lk2rfnQEgVBX7XapapNnvCKGW8gEZR3tUBa50nI7k7Z6Pc+HNkjf2hMVnH1
SHisuHBePkNe+Pq0JcTcfJoTGdGXnB2Xx8m1glaOwbG0gJMmdYOJ/aqhuFYcuKLB3cOLQIQab6Kh
+FRllyxqz0Lp5uvzHUC06I/YIErniH45x5a3dkJigOLI5ASwPHJv2LvzWaoKpnQ3IEX5FOE8tMbG
QRDpPCObFjoj/juG+EaSXidw5v4VOP7PbUGLBWeb4/LOrVkjzLo6Cw+PY2FMT25rGrdOJO3flRRe
5H/OuZ1xjzcL9e9nx38bRAaE5l3YyySpRiNUI8cwEtbW5bQwukV91dXthcl3CqHOT0P2G6kaumfO
ITjnEKqJh39jW0lxBCcO8X+BHwCbLJEcGqbxMSvM8cIuSdFy9mQs1PqrHzbHJP/1q79BKTHkRyti
WO0xtBvUndPdiKyyzdwffZSQZZ2t6P9lF675h6Hskvr4WirBcyWl/nRWgwUkeO325XFEuD+o+pOc
xFLVHS5uzTcvNlYKMlZXWSs9lr+gCW8/XlXeP7OAeeJxDCSMwySM/PTykZvZmCAM43GAUMzZyp0e
kggCjAfJ7K5pzW/ckrnHhLC/NIfPVnCcZ3XqOjq6tkeL0XPOVnAbbVPZJVZ9Zw+5uoWPtYRPSXYV
PeqYo8UE7Qw20Rr2DdYdSRbgJEBcugOzeldhV/CV7ai4j4PKvPBGznKXHJYWXJoZe1QhBnd5HnWV
9BEzm4oY4rOaHjrROxh1DOYS95zgkxoaNOqwFtsgsTZp6R9gOleQ+4cfSAhgDnt5tOsoWjYcd1Bo
6N6wynTGEX5sbA8lZK6PP+B5MpdgeoBSvrZSMMV/1w3WYAwZWqK0u7xAR4obKV3wa8O58a1pZebF
JiSnZdC0RZCqC5/wbOwIGOc2vrIeib6gIs65PzPpVDktBzTaU44ZZTu5OxO2/SIdYCEjC3I2RaXi
nV+Ny48f+WwFer2u5aL+B+inCPDn+3ozT400xu4X94o7HG6jVdNgjal5JEsQi9xeeLtney7QM0p7
CBA0juitMBhOL9VNg9F6kZtg0qlrt6Ax17nStDUDm2BnIFqEpuPLx0/3agX+nwVWcMQgattxSPpk
exH+uSU0ikC0/0GtjrrnqwWsQVJzkgZ4QLNqY+elKltDRMyurKrzrjAagE9Yh8glcmOvK6wjx0Hr
NwGJbVtNR/G7+Pj2zmKcX2+PCp2eOU0PmjnnuLwzEobM/jUdURn9XRiJWocI2hD9Tf5111vO0gyh
uEFNl89xNA3XQRg1t1HX1StUqsMBN4lirUa83nBxwUXenUgOolOF4hk7lhe7b5IrU+VLHPG8ZRC5
5W1mxuqmTmyyTkf7uRPKwJyyG/dW08eXVuPTRen3w7kcbOf9jX+Is0Upamit6GGvjim46BJFcYev
0JCsIc0quMzS1jaoQ3HkE986UC0blHvp04d9YBD9jYCtsZYSFef3j9/56UTjrubzLwwdhiGNEBbs
01FoOVWPLxm8qNnp4IdDNM9O5mgvqtl1SEba+CKyot4YAQHjH1/53fvgynTnKLPob9ne+VqoeyPa
N+wRjlHgpfC0tHAJbdS4sNOfTuj5+TwWLvgftFoo5c+fL2hDdzAqUR8hHPWYnzlPJPJ4sOGwDP34
eU7n8+8rzS+THjDVrneekg7Qa7OsFPXRaePw2YGaideof5hZvothbNAA+V1+4Zpn1eJ8UcGIwomO
kpHaXT87C4qqhOpXON0x5iyxwVLLvMfro8ExTWs/gU/7awRDw2Nn+ghxmx61klScMFw7W1lQrndR
PsSrJPaaSyvNfOGTleb1xuY5bOk6Ddj5679ZSNUw5lZTBt2RyAcKkMg0vkSm3R0Qf6mrYiqDw2yA
PO9pKWKbMt/PBCugg8Rc5YAVOGU6m9R2EIep2NynTfutCMVPO9eSZUte6IW1+DW+4Px2Td7hHIfI
MJlZam9v1yQZy9Cssj7W5kADoBqQGBWuHm69qt+Iuqz2TNJsa+PXtPEFnYO+R6S5GEwlv7iSPhS/
s7nCPEteB1YT3nLKar85FS0kx4dXnoVl8RP6OfxpTFLRoYc4fqDUXPc23laIE/1raWJIYXdReVsX
+hcIMNUjC0Nto2szvFtiONnu1FDfSho4xx5W/4aMlWbRGU6zLyu7WkkrR9A3B61+PK7PipbXMcby
wH41r80MsbPDYTii3kk8WR09Pf7sIzDYYYtp74dC1DuNkPa7MJXarh+6e4e47KeA3ttLMPXPiagR
gDSyXQNrh1Bg62mJh810O2m23Oet4x8FbOcLU+K0tP99t3MYi8kBfk7RnheENwMPd8QM3aVWHtPJ
bnc+YtAlkRvlohhTZ9UqR60/fj3vp70gqpxQEQJZWD+t+X7eXq9F4Rc6QXnkqKE/d5NORwTwA7Iw
UMzUulf0Ly51yd8vagJQ1fJsqAgAoedMpQyVHxz3sDoWuHguarwoV7K1MeewR/3CtvWH1zlTlChS
SDsg3/DsdY4a1AMoctVRZAL1WRyHt0WcYL0rk3yfdkHyr6/nQ77C4tEAT4TmebZLIq6VkjqkOIrG
1z4P5YB+BM+NxYS3Go6jcXmB2fBu/6Mm94g/J4ce+ien29PP1zRtW+PlBvIx1C6iH3wkRISBhBs1
7gJtUbDAqLu4qjFDvbD/veJIJ2vOjDRgLOK+Hgs5sZxeenQ7t4xdHhWPpeFlrKLxW2mU6rHNnVuz
cqwt0K2+IbLOvEXf6mwSp0T/LuthXRpat9BQyNDyyLvnxMSGckQ1R+ocdnw+aTP8WvLvviCpaBaB
aHD3svEyr+yufupwG3zqaFynuR8vmc/RxqpaYn1ABoddOrTdoVDF9cez5N2InZ/VA/Cfqw34UWfP
WsLWywYsdPCpTJuFqIJok7GEUuSm0+7jS72bkGeXOivhg26iE2iwAIhSH5eQDp7LnLCEdPCfWlkh
Fm6NC2P2Ffw4+5KcVDjfAyXAaDtP1rKJKSzcSaRHhqq+H22hdUQY+sUzGlQDE8LIWlqordb0ku+r
WvUrlojiFttxucRZiVZcJtgLNaH0K7SFa8RD6VbTWgIxYwLtysFyj8hR60Nl0TqdnMBDxtH+nI8W
+B5qOOaOtcKSXhU4a1RoxapRFHs4DZce9OxAyIPN3Eh2AFY7cPT3MIY2lYj7uuQI7WLdshpeG9M4
LXul15sclzf88exPsrdQYXU46S/s8fHjj/tuOXolZ9Ih4jbYjc4xhRS/I5i0dXIcNXQHOE+69s9s
sIcNBXv794QaffvxBc9AlN+PDF2RzgxEQo/j8Oks1XOaQLGUJGBH+OeIPsC0X+2wEMaEbTDqXagV
NvGnuHuXeKGQ3IjzvCPHS9DY+0qPJ0fqTCcNzy7O5WcLVYd5HnBJmB5rcsa3ne/LbWKTHbIQAT6W
XfPTRImxM8MRexTcw1YRgGpT9nymIHEe+qAWX2V86XO8n9Z08jjG0rACZRHi7OV0qCkbcpTyoxE5
SDQ8uiVqwP7dgaPx8PGHOOuPvX4IEPmZUM1WS9Du2bxGugiexZnhWDZmsiiETFDa02lZhE4TWus+
QoXUWXZOeBQzrCo0c4NLaLfHFkHsc2RrS8fW4PqIPE62hhE2CystAt6cCRLX1gq6DQXfkkRpZ4dM
EZXtxw8wV7yniwQ0RPYa9ms4ZyBzpwPJRlVGljiYo409Kv6OOVGVlhIX1qIzQcPra8Iom7O96SGq
oMV5ehlWA0eYQ0/ugBbiUurtCOt9KiprWjqRE+5wEcbnjbCdB4tkioUWdMbWdYzp7wSgZ5nq5iV+
5p8mECQw8plsZCCw1Of38qZAChRtscjPC4ypOHYjGfTXeIHE+6h0P7uokm7y6Q7zEO0AseOzmQ3d
rr90GJmf+c2rB8hhmEKEpophjMLkPL2FUDM6E4rD8GCAHaxhyXeIBPVf0LfideY19TbUPbFBgt2t
M+CsLOsvoOdnpyFuQFi2hXoDXB+B8HmGkhVj6MUpvD6Wbe/iITigCWzixzzWv4ZNqWFeIPFfdSvg
Wcv4R5f0/0XVzwbe74v7hLcRXolFyznog40N6lW3bI7hGP0wtcm+BhDPPn88up1373iufed3zENC
ghZn48516l6Vg9sdgVfF1rKHcIPWkAAjkzPxYoJdSiXlFgfDDNGSRhJeejQMa03K4LNbquSYoHL+
6sZFcpuLeNxaRhI8T7gdvIQNFnd4a8mNKcduk1tTtxFt62wkvhebKIPIOIM2uxY94w4Ho7sgGMBO
ces/jNJLtp4hn3sXYpQ1emg+Jlnfujjycs4c8J2KJx+ntbG4kSQiL4g7ij/3I9wZvTHxpTEbHwYo
GjQpiy8Qcorp0E9Rs+1hYF+Hm4/foXlWujBvkTZZHJbJpyIr2JuH0ZupkvU4FlijpY749H23JjEs
Tcw59rOIH6+JTJnzuV5APINcuA3CqfwSyuYF+VwA3SiJvpWweG76si4fhGxxxJOyIdcBX+g+Fu6h
zAlwcEjguHMksmy/dzDPMQMPkyv81W+QtZurpg7THaQn/cKjvRuDBJaB5QIGzMR/8itPn8zKyBMf
hNSPnB3aRROP2gORIcH9v3+BtFlQSxn0bzm0nL1AN9IHfwxq49ilI3JFnI8nb60Blruy3gij/SSF
iwE4IgiWvWTAzDzP741sm4ePYXOHUBaa1nQjBrxhffwQ211at5+TaFiIAX9HD39O6O6lNTw67PgX
9oc/fH2QWXQacHRZrnTvrEYeUAspHEjFsfOKjFgwfLNrImVIPTLH9EpZWJDBlG1COhgFHg4mrcIF
tLHiBuYlARI26E4/CbkssdhdVv2wV1J8732v3Dqd4+8rWtpoSGkyCLzYfiBBlxt2oR4nHlwPndCh
1Wmaw66I/fTC3v3aTztZgOl50PuAqwfAQvruWfFixDZsV2loxzGxJiIki5b2cHifqn68V6ovb2pN
+o/N7C5nDR3cWHLFboeqV8tiojsc2dGm0vWpWlQEBFgLlpSYDtLo4uEQpauPB9FZTcMkJNCZjXru
1AAenoeserg6NgOWOkfSpwzA5sK/qksVLRPNvETO/uOlwAwFvSBKqFfq9pv5Hk6kMoXwPI7mnH0T
9SQQ+RAi1gnD6/jxU53Xj78fi+cilJH/sQmdzsDRaY1BtaV1hHxBHJkdGqtsCntgI/3A+XchkaFf
pSIJEaz5j60/meRmBNWqjUK1Mg1mhx4X/66af70nNHICZBaeGOvC6T3ZBQowvNSsI9nEv6ily9zc
9m7wQNSUd+Grnh0cfl+KTZgPCjD0TtyVONgQOvAQjqOR/a35OqqjHIIz7sghHp5hfyHJ9A8jnhXI
BnSeYRoUbGcLXohnKln1uX/0MRj/5mq+vzTgPq7yyCa0ScB8eB4HkziwSOY7klS1H8LphVpE+agS
nAZieV9O2IhD53rC6Sa4UlFUXhkAoLTeiviSZPH9zgP2QWcJP/i5UX2Ofw49aUdtqeJPypL5SlPm
8N0ySmsHT8ii4WZ2VzA4nQtV0XlpyEdhl4MxBuZKVU+v+PT792WvfKPPqk9NZ7pXcUH7KcPmYjNl
2nRXtzBB8m60vrIs40WCx+edyqRc27Dffn+u/6NwQuFkJnwg3e6Gr1F7SuDkB/7Rbou/2LARffGZ
gPDnVft/UtThT4A7U+ZR2b/qs/+hb1pQPvkR9i8LnxyYamzB/6SomwLOp82vQw3+O0f9X7E3X0/e
/9lUPEpNtNHeTC/lUMUvnGuON6vnlHidndVmuTKGBlwk7ElDwR4FpWxNPkQ0l511QazVEqIwjLi6
cwHHNCKTCMEIah2z6jGE/Z+TjkhMU0vu3oKklGCPwW4XLXMCIKA9+djZQhmfm3FOJw0IxbFBPGmX
uEkFWz1v8h1XGr+zEU/WEuMQgjbqpCPVMW37cV/okshz0QvjgfTa8CiwlRhWKjXpKRNj1M/5R50w
icBI3RIjBgOuJ8Y1CXhRj+204eGa1rqYEC2MstZvtADZ7C5vUnJEoszOkUSYcCvs0Y7uMxOLhCs6
Ep5cBnFTo4TJCzGtRB6AwJNsdqer9hZ6lbglZEm7Mf3QheLt13b8EONV8gLQ77Di1NPQ7zTPMvH7
4tdKGIyPdNj0fOko/pUcDttZ9lVmT0cVjO49rAnN+hS4QYhxMfaxzjoN89Tby3zQnL1AfxFuUhe+
13oiKnBVATiy+HpYyOAtO9XlbahNYBWsfqQMSr2AWtT1GAkv3TArlj3L1X8zdx5LklxZen4VGvcO
cy3MZmbhImSGSJ1ZG7esQpZrcf26fjbu+GL8otBDoqqnG2yuaAaDoQBkRKSHi3vP+c/37WpgIeu2
GFIjva9po82+mhj9DrpJH1/7ThhDNBGnOxgJEJJdbjTtcRYClLtNv1gnS9fr35lgw+nnePkNT2G3
QcVRBuWZ2Y/MGJd35O1HSunzCkc0G7tp9VsXoF8KMu1bWiAKU5FZmG9WwgoJKia2BiwyZ8tYPkwb
Cu1acRiRT7LUtMxDXHblq1OUICZKeiJBnjCIkrD3tKIhJ9UEKrTsA54eYAmX+dKXnk0nZwI/DT9X
1EngOVMzgh6XmbfNm7k7/ukav/5xjfyZKfBLZvd26dgW+WtWqxDwbjnSny8dEGIepwjb4DbJQD8p
GdE8NYaASOq0Qtnl2uPkM1NK6MSguslcp+oxLMegiTUZ7bHOG+e+dRqEs26bnmIwPc9As4tQx2T6
Fw9u8+dF0t8+q0PJmLS4SzLglyep2S+xWpTFECaqUKCz5EZcXONMui7fdI5TLvdsbEbZjCJy1+oQ
SdcVs6jR6oUXGUJCUe/KGquWNNeOBANLDbu3k+/ebDFCoXiQV7zCfNTT4ibmrTpoq06eN0cABXZY
p/V3O3dPLEiac8OFuKnTilIrUxbwZimRwoSw8nuyN/0X5rhs4esjTh+/iamYBTLV4pfKUpTPJYmb
e2G65ZlULdjwWBhA0FTJSwQl03N8sBgS5lAVIwJNpeyr4C++8lt56ee75S2553A8aXJ47C9//spz
bXbGKQV+mBeZ9dBU3fg2CPu5QAi+W5Ky31tqUgRoIkDTguXcKEXvfJTqIBklmjQseFn/DDtVYdxs
hEuTKqCoIaRtFqh5f/GV/xcflRSkpt+yW9RLfh2P9PDNtjaKqJCC5/CKLSaPppx0UzPA/4K0IzYq
zya+eB0q7F8cpp8XQj/Oth+hhJu9+TZp8Mth8tgVubBuONtmy97XRefutBwpAXmt9slVRu1sVHq/
GTNZbZCW9tHQkI1avQZb7bqCzvY+IccqWNf0KmLhrwODNYu/aFr9Ugu9fUqajuxS2Ei7lJN+RQi4
eT1XjY3XsnRhb60QMMMhIULWDgPPjnWR0C3dmUGhdRnAJ9nxQFHYYFfoFG9eIqfdmNnmG0OwEriY
rpy7WJGR5o4VImV32YFTHLZJrWv3WnpT0vw4xv/SYuvSftaPfff52Z8+2n+7/ei3pl06BKL9f/zb
T3/6h0Sdn35I/sePFyFmeptS+ekPUQ35jjDdZ7c8fMqh/OMN/vZ//t/+x//2+eNVnpb289//+7cG
29Tt1cgX1z+tnW43r3+82LrLPr+l/Wct+8/s73/ujzWX9xtecMa+CS5yBrIX5QT9Y9Hl/UYejiye
SX3NpJB3KyL+58yM85vO1u6GebZZx2s31MnfFl2m89tt9MEiaMOss3pL0v04wP8nkMuh+4elxB/t
3j/dRUDuaDb7Va4L3udWUvz5LjJQX7HV29OvhVUVDvYij2tvXpqCubmJQZBNYpXGObXw1fammCNM
NoRtah4NwKvsJ6cwcFDW5nBaG2lui5VhY2zDipm9uRUaQeS6JnMH1sWziyksYoZA++JuJLKiZEX3
WtjYXQCj6vsCGS5TcC1crrLL6YjSodfx9MRC+iwbvuNIxgzUjDKcqzIO0OCtz0rV0OUsdGff5tzq
bVp6zES7NWMTpXkBAU0vZawY81HTq6Lw/HXViQE5bWKC1sizbV/X6cbTauSFInceTDGYf9z4/qUr
46mp+Ov/7ZL46cLZfjbnj+pT/vpS/x9eN/Ab/tl18/Q//0eHf/3zz5fajx/52zbF/M2FW0RgkLQ8
e5Hb/M8fl4xu/WY7t8DkLaJBJstma/Ofl4zOPoUTmJgSBUmTpub/vmQMi9ezHLYWBCVtkxb9v3LJ
/Fx4IAZGVZysOe+u3sKXP5JHf9qlOPAS7JbEOykfvIzpdDeW3hF9ol/N08efjsp/sawjG/vzQ/7H
m0HnJlRwC9QxdPfz5VnQzOpBEI5B3yjV+ljlBAoOsgZz7w+olmqKhrOunVLLy793a1e72wpUPMEK
Obg7VVYKpnAuP/CP2hAzw+yKwdoXSZLLK4kE1tYMV/bpxlqLWtkLWdkzo3AxUkXbmZwTVjrRXIq0
1+8smfXJuU6JaYaT183imFpLIjarqTNKO1b4m0KdNI7caCRJO59nLFhHQToznEF+8kOWzuCwiau3
2PaMh14Zi3C0zWggfj2gzmBUC9hiVe3AAgEJb/XxsiQDr9RT0gTHjVzj3WMdK5gXX2/RB+kI0+/G
lEORD9K45uTJEOgWE6VUu1u91he8QDDpxCM2XrOqWjhiAhv9Ho2icprmmeY8a7ch7PppYt+4qmYh
trXdaNXd2IK1McNyoI8E2AYnwF5HYMwMFXNZns/s+FDgUtCYoUnXBlCrNimEE+hbsuFz1RwvA+y9
5GVaBvZwazOar/nNCmyi8/ua5FUEBum+HS0GynQ+KUHhOUj1UWEEJNZ8XeKOLk1AK8Z0e6UirsNW
4R1H19lm0xCBvtZuE3l9OKQY9OzeOnstzlA7ZfMc9y+eYkA0VQECrVigCBG+pYPzZC85Pbu+iDqc
15zj+km2cLrLtb4fnATesakG5M+9gFN/LxbX2qMcoYwJYdiXqwfYi89Ar0IcMns4eIuKlHHWN6xp
Cl8zGDeu2GArVhbkjnIZZxYlgGiJ7pq7Eug47qPpXjfSY6aDIEhzhZ5POQVE6jD56Q5OMr5smK2/
gym/4SwQ02riMDFbwVJagsWp9JM+Ww9mTbd40ZOPVOqHxUlOrcujoZDstcQaV1sNKrgprCvDwzft
K1hUTTmP2rBZCY3CwTgXa6fsWtkfSHmQpQHICa1+8Iu8YzsOTla3TlKZkJnUy9aZlh1a84u28gna
xr5r7PGKrOeTgQDg01331A3jo0ET0qrJwZHqQzsTPxv9iMzqJnJAojR4/cTxi/ezvcYh4po3F4U5
ZnQ8VlgufNVeb58tQ7hCU0LvF8br53qfOLPr1/3aBZqr2IwFYRvsuE7Csk5fzS5RQIcPlxE1SOCg
AwGrroYeXbhaAfKheDCovPnsZCLfppb8lDO4qGQZxtCN8+g2G9+V6yZewSe0hWQyrXqCa8+ApPCO
lByIrmfXhnQ2uAbnFgc5zzEg/GqxJt6oMDdVDZ4sxnJ/K/4j3tC1F70lLZC5PYGlVW5RmPmW3b/x
Qe90l1/F69VvnlJEyECb65ql31nkPpAtXH3NI8grbGbRhzfboO9HMsOnMIrgzpJf084bsVoYGBlM
PFHEFZVw6YyT4ulHZ+GX1mmnsf+SXw0FzoyM131uZhKZmwDFYudXo20YFG/bqwcE/ExZAHWMWHeI
YCCgpM4nFTfW+m6Dlj15aLWeK3G2p0i3IM2baIL9AYZH0NTrnZmAx6h0CgCGUXxPMpgScvReVthI
vbZC2x/a99gb4yiGmtCV7WeTeZqf6Ix8eYq1sUwSxHOuwPjMZr9zPeQlMJikA/t0hbDS9RnUf7Xd
Zoq9MahR0aEC91UO3sWU2iFdjD1Q56OaoygvvJ6xo/he4vX1V8AlnE8VZZ+cGllmTcFoUZCAVfuS
uFhQdQfdUEsil32sftvn2V80azwiDnKvMWXcqKdSH1EEeJqF7exzMe2EVewlsdmgT8QuTwFXTGK/
rLyb0dlLoONHxiugrQ+EVmy/MavTXIuYmk6OhrNwdtqc7+3K+X1C2BjW07JVqEz6o5MUEYOn5KfA
qiDlyr6tSALwRFHVwcUZ1MXQR4nQN2zl5jtVCguV15jvcWIdZpfmX48XWYJDKNQXoO7pbnBAhWCr
NQ2MbRDq70uHtG7VfRMW53dDbb7JUqaCXQGW3MrQs8VqoC7ZU6V61PsQzqPwIrZlwe/QCfpK4UbL
0jmRXaVzxEOiPnOuN5GmTp12mktM1pQnlQs0Phli3oTyDLXdN1oYq+OIeMuWB6zdMy6nGAKzh6tJ
lAfRGjIg8fPdmAruBlpR8FxM9DLKaGK6IZPKe7dWDnCh1aNF6dLHPVPs4LuTAKqz+6Ts3okinIDP
P/XsV6HiO2Tfse4F6+q81p4wPiXy4zNbPGgmU3lyStg7KRLnxlgtilbLxpXiq9emT+yxzc+lKtXQ
slFX2gNTXGIpt7ORbXj4fV2dBr4PSH+vEss+V1SQ1jRfScTumBNGqVS3LsG3Zl/Ta/FjJ/66kDuf
hPV9bFIj0MeWOg7DDtexyqcjKjgjKihc8Yisq6cEb/R2IGUeDGVpcKD4kqDOP8MsoUU7goGR1HQp
nT7o1mKEZqaxsSi/wwKRSDDRfzJ+fM4KLihm0cDGZ7WAGFT1tFksHrPdcBk8ajDc6bo6TKr6le6D
GbStdLnwC9YL3vASe3Ed2AWGgTq1FL+u4uXgdBB+E6/bqyxcA7iIx5xzg92ESvXGyd/rvh72rWq9
uUtL5KBZvyRtda9we4oJMvhT53UnHT94aMAggEVO9EafB/hqJoiQysx3kL4O4JPvyZmdXKd+tNzM
oFaY2Ldn3xTBBDAfVm+JmeGBcp2savmIt/zdmmGgLUD+UKdQhDLUbKckiDNosgz3QraIt3Tl1KIo
DemCvidcEWBZ1OHO9nKqBZbtRN5UKb9PRvltmOfmDJXgwUKJwRfHksdzFe2F+v6mniwiGW2jwCSz
37F9tBsGyDCxpygFtYqvXSiLcTG6fivXGVP4WkzRqMb7ojcil4i6qQ8XUoYfkzkjC5vMOxuVamjH
5WYowQ4D2TkPFf1eQhBNgI4M9UKhsWR2HL8vkjAx16NWePgC6/H3Ri0jGoxHBK6AiL3iwy6My4pR
Ke+zp3Y0AbqUpy5Fqpu05bfCu6WeMBbAe1DDbFV3a2ZdSWzd92u1XXTzDek9vy6rCxZyadC7GErn
Uv3o8S376Fxf+G0bIqzz13HSn1Wn7/zMmY4UDp88TsRKV7uDOdhj4DKtFg5dkl2qCn3mjAw6aKR4
b+Hb+MMa6+eGDzPvYb+wKIPkRNHF7UDL3WduXvFYcRVnpgCOBiyjVVjsU6ZImRZYyuohUfViPqEJ
mrQgK6wqDbvVso44XZAxYtLAzd3kDKrsCGWp9QdD2sXrlA/NKFAGGTwhTaTTJzlgF6aqTi8EHhEv
gv23lhe1M+K/Itr9UldjZ8K0LRUItmiER/9uOoZiEoevTNUAvQ9r3nwkvNxw0oGlSGP0GtkydwEq
L/kXPcZf4A+3/ReDr7exDk5AZn1/zW+2XT9iw8WJbGoN5WNI7GYG0aYXqGxc8Oy+IjwISDkUUx3R
LtZwv2bNiDYIhn1Ik6t4BGw8btEIGG/F7XE4mRpEEKfqkxBMlIsucLllcEGdWcdU5VFdGYWD4Xqp
mSBXO0t9GtDxAG1XSDv88x3f3x9Vdra3xBDMScKhvw66itohLD/i3+qrrnyRlle+4AfYKZXOU1hZ
FOfNFoWrRv/8XX/p296OKSA5ysnerYfA0MNtz/unPW2hoB1MVEiLdg4sJTTr1ng2hGZKbBBzRRhJ
R3XiN1bGlVRVM7uMeSEmeru/IGH0hPdXs1e/VIx/nF36bcMOnPYW1P3lA8Ejt0ZFh+I/cDYfKwdI
Fs0T5ZSzAb0qbaucROPQjVEmLO3//GD83f7+R9GBSgIYvxuS5vYV/elYUBF3B88ArIGTMvk6Jm7L
7aJeu4SRoJxvvXNW+69CnhQ0/lzLZyl5i0xQH78FoWmc//KesPM659ZAC/EPHipnV1PfHZq3f/6L
/fjkf6r16bR4CcEQV4XtQmTr11ofnZ5VVrcokvbobQj27i+VHW6l//ULMopN84YF7Z6HhoaXSQ8C
d8dNf/PPPwLv9mtF4zYAbBNnpSLKPRim8s+Ht0C9HDtJEwdk949e0Tyl0BnYtrMzMeDjPc7p1IUl
jcY5LS5tZe3bnltv5WZyx+gPM66S9BaeEySGiOuCxvHkYXbS77Yy7OlY4gyvEM9yYzeKe71b0xA2
Go28Ln3tWzxQrjDbrWmjgAHDsUp7IykaWEvz2JTWgendK2Gr0NY6giTNue/0Hbo+priVbk/ktkF7
Dwulrha/H12e1wYyuZwl4p1rF3rEJh6GazVdByN+69QYYUb12Mjm22pUR1rGKWTI+Fza02sHF8ci
m8s7j6/xML3rcn5Xx/Y1NvRDbtRHhbtriIEmwhmY+rMm9iNKUn9WvKdk0sMq4TuKb7Mk9rYx572q
iQsoYAdCrfst15XN2nfQ4xKqUrQ0WIaU+aOWVufWtDdLNm2l4x4qww3tmb23p36ZYvGY9vZHJuK7
qUh2y0SEp/GCYcw6LnL5XmksDo3ulaPy1IzDwIifuyG1tyW7jtvIQlG6smtOzngFQlRQGwQovQ8+
8nVEyFHkWu2zH9skprK1UuVbwfOVOcqKh+T42ZjNE/dpDyHQup2y6RBD5A24OkOliZ9rl3yY2/bR
msqgyJyH1NDfrAIxz1C90KY5DJWJrUgtoAHOcoO/K6DZ5OdxsW86CHCt917P1j5ZuY3k4qwv+euU
ZLe18a4Yp00Wjx8VOESfVA8TAdNjSXBLVAbDldoXxXZ2jC2xfuWLHcv1ImX5lCbaoTKRcfejDFaT
vipHEu4ArD32Mnn9bjNkGyQ5lQebZVrgqOkjC8rnqZcipCIHQlflLGKyRrsfFCoKU3/pjfopYYB8
I8RtsDTuym91YzgbQg13cd5sV70+2tUQNZCyeTu1CmMluzNX5zB7xBHim82UZMcaQbdjqck0d7c0
fl3027Zc7xaLeRVgH/fKYPRnWPesfPv8bLjyyEb4ogjJKU/IFxmIecjt9sjW9OCtXGcDiMlN6zGU
oI2rswXsaURKome7FHfrpWjau5HsfRwPDEqY+dj7FNh35cgOEw8eM+gr0NVOeTapju0pryv3FGe+
52g+grFXXvuy/9KYvROsyrJida76/cDVFmVN9t57/ZNdxRUjxPYcSo6F6qxb7gd9sNzSBSk3jbpq
7hRmJBmIuHBcw7pppJ+SL4BzN4/08yn5i2ZmiLJj3afqjPKJpYvMMjs5Mt6Vzaq/LDOCqWUZnryW
J5xYYjwTY/NKqENlukqp79DZxAiwBh52bY+BnVAyMQ5mqkA5fI91C399Iii6NGmEEL3wGSg9ean3
QEP5VZHTw5R2QSLTNXBivJyOQYmMnja01dh8MztVHBSR7lYXdRnWqUCvvBNOxYhG0hOTV9hDNYfk
6KoEiGh9e7Quqj1C1UreZaEzKyq2nT7vtMratgwR9dJq/Zha49osjNFrl9izNjpnClHADwY7D2Wn
RLoywO6wYPjMm9bVAno5l2HJvjJdFKWNustK8zrbKlFVHIRLAr8QubHqNVvhau8DpMVUex3gCCLL
6s1ua1alkr5K5um2PYIX3zHYHkwdVuZ6UCIEUKAEW6QHfp+JaHC8rVbZn7YyQTAxmZjdlNri+Fme
rXtSPYaM7KFVPpwaKlXcJVNA57p+LB063MOUd5SEOegIQGjVt0dNGet7AT/qTEhnxie/FpSFixfQ
XpKTfylePCed/FbOKMN0PX/SYKpeKSL/3ivafh2VmDKKFlqT8l0ZADXG7jhboW1k/bRfIddEU9df
nbZxA2021O/zSpHkkPZkifK4pP42u+qpKdgpuAXYTIYxkK8zAgepaz21mfps6aP2oKq5vAWOnOeB
plWUS1MySsbcWA1yE70cv+TR7RqWs4bTf01AFxxy2mCUIlWHITf0aEHtLHqID+wyLSVS7VLubS8D
GqqaQBpjpj/cdQ1WZnjxE9inDM1nBOXrzp3caz/pZhCzPQodmwpEGvN8T4b8UCea6bMWwIE0sbTF
L/fSS+NNzIhd+64ofMuRetDZQjkYLkzKebpfxp4meK3gsXX65htjd78T0Zm2WmyTvBL4l/xKxFS3
tCzu3z11bAJkTKXytUwZkMFfTs1zXAneLI14V6e2PQBPWaEPu2zPHypsNpQ6wOJeqFWZnxpdh43U
pEijXJjayIh7bVFRLMCQHhkEzg2038vAwKRrlC8oKS8dmwZlz601pb3XehoeztJF4Dgyfp4xc2ri
lUfyMySqVe3I42jn3kPzOrvkIx2liknNULAI81ESss/UWdJKLwjDUD+x/ZK/+2tm3C/t1G2aOGbf
1U0tNBGu5SxqxpXaKX3M5kKGYHhLRCnO1UCwLBSuQgeSIAy18sb9KofKiYqxZIS+reJ9kuV3FjBT
H2D12U3HTNmPljGKgHU3U+GsL5560MGHTi+BgMJKq+6LYeFEBvYzU7cKXVwid5yMvd928wY+z3Vh
2mHrKs3LSEF7dg0Fe6ceh7paZ1E+L0S9lnZL3KMIMH5Or7R2HzRvaIJ04gaYjZN9LwRqdTk63hsM
UIMCVxab32uGYJ5uqaglWggemHN+qfQ48HInMlvEEV1u84rCfRFNqyFNi+HFd3UbiG5m0F2vHYX6
ZlM+shRhKkOs7j6drPLBq+r0WV2GZXnyiCfdonXJnoTifJqYvCMumgpydWq80SsziTwqXds694rQ
MrDSuno8X3Ntsmg8e9PO9Iai31nmYmzZPoicciCOplC7aQMMrmeMfa2IYijg/pyMd7U7T2/0xWwM
csMj7ff12PUKJQg1jqmPFJ77xH3/0jmTOABtaFO/YYFHGFBM5oYldr51G+p9xK0Z5P3g0LzPqXfO
B31D72vPAOc2X+ctc2lOKJybh20oMG0ZWufsMrqbn6OV1hBP0AY6UHpZ82Aa74Yu3iacl7en57ia
G0Mfy+OscxOFlADDm44YGuFY+KnEQZflI5446O1717Xu44L4h7ICIxGO1V4bB706uar72uqiacUG
4Yxe1GRlu6clovqTCc6PkNqJK2QJPG3oIkVMlLS74oOnf7UjHBAtN+9U1hQffcKX03vM3At9usqq
DVPAj3QEHD+Zhk+ihw+2rki2Lt0BE8zdpCMToOJ9BVn1TeTeGqLT8xdqM+Fo9YlPF2a5SWl2ucjD
zqD0qxScgEoyndS6Q20xeYdcublv0/4kXPeaFEqQrbLYmaMngnmct4Qkx2hOaOnRy+BpmDG8WZN8
JxuwPrsaFvHE1gPadoPf1dNTSR4uMizoumYNoZq2A2sI4hmuL4krf5lYhBX+bUVpTPm6a2jCqHuE
XmQRGAHlWHtWdh0meq5yJf1n4YtFteheuzI2Ts6gmFtltNQ3ypX9IZZlYNaVQ6rCK6NesH6FkwwR
mFpwPdzkrSJg+tNy9hyF2vdM9PKyZrRvdpnZG1b1W9elKYgoeke/Z7m8TQ+L8tLXxn1ZmvO5qF3j
UZ2Uwheze21lWW0IWtRf7Emebslv5ihTps2V9V7UrFQTq3gWXv7SWyQ1rTgfqJmaFwcWUMA0LPFA
Y4FjQf03mbovrt3LqFJ7Dxmz68hLMyzj97oQbcid5T3PRweiDVMmEoVtXcRsFtYiu6sSriOyjsvO
oh6wEd3SBrFkyTol9LmknuWhGTfuBkT26ldjcl1ibw0oiJ0btSl/l3hX73W9cELNaSPjR7Uhbvar
JbYF9zxW2bShq35T58rLiiGxGTsON/ZQEsJkQjXqv9LF5Ki1D5lcAXaXkbwB33FTp/12Vgb3a0/2
hypmDIypuS1KksXep+WYZzA9scRASDaTR8MYy8fFtKYXe+zrdsukSjxcR/jihd/2tRLiDY+jtWY5
PyzUCm2Th7kacqOnT8rDEkb8WZtygMnelvV1u1uN7J72pZ828mKv4jJ3eQTr8wGzHA2ZSt/irR82
nUNLpZPe965wiRH2df9qTsoYTDOZwypVj90cKxt83S2gbMYLcVOVG5mj0NWbtsYQpEdtMlXbpFey
HSZwaKH1x6gRgMHxfmp086gNzYHK0jdaGWbEDTHKEseEqMTzeqI4SXimHX1lEqufzt2VGb/jIDkD
mjF/LOvmzqDTWbn66uMIKfzOqgO9pY/mJN1Z9Hp3nU3v6EExfTBLCf+lZu0ABGg/iula2glkdLZe
glYESe1iHoKqVV+zpecumRh7BOR6CnAcqLuuf4hSfwZzakG0cllQmf307miL7jsZ7oa+ZoYqnyqY
JLrlo2Z9b5TU9WlQmPssW58UMJb3XoK1U+DCiiYYOn6/1PGGy2dvSa8JMj1pN0ZOScCOU0HvFcAG
dUbtDAh+DpgLf1MblotEFmkVWfmdscRVNFissafhxINPx90nCBjUsX3U7dHY6PTCITTo94n0HrCs
fozC+d4xX0Po1Lt3ZjuJMkGKeG6GJDAVtuhWfUbCqW9LoB9RqU4BSLRrunpHy26qfcbaBpshG6Lc
SNZD2WZLlI9JfuDarQk29N6nkSlXmCgfw2ohYtfqD7x9RwGB/lo01AZG56XnEcyWwgBzYcb7UoIe
rmkvaUbicvF2L2IBoNLTu2F2Ob8W9JlOUMJcisgEMBnYuhuVwdomRYfWjzKqHgze6hwF3vdGpu1h
sXlAmjfZqE60MpBdXe6SQV928Zg80t1QfLOnDs8iZBO3dp9s1Fy5zzprPyhj9cb8SMIAIynLRTH4
fWuMuCmdzHYCY6uOjz3gxgAQ/7kspfs0WjlN8QLLA7mMLGpLlbnTaYU0ZMoX4PrzDsCfffCKlD2V
XOpdZ41WkNbxTm+yryZCrd8b3F3+VDMyNxfrV7XTb6qbJYDA8y6ESRnIad8ro7sieq0j+FLKntnG
MiqmVIZV0T6RuvmMM8zlK/fYCD3oB6RpvJ9urwUzrXGZTk7EiCstPYmJsM0OqRS6r88MxGV1HrjY
m61eUTZ4WM7OMo/BrfIAKP7RnYcLRygLR7vazeOwkwP9ntRCbKGnDHjHotgKbscUni/5GDessFvv
QqH2i7qsHUYP9xkRx3f6jeBDmmav6uY11UZzpxcZDHnL3rL/VaJs6ATdMMC8M+NC22kqr0uS03Up
V3fnVSnPqYxGKGDfr62kas6gjoLeRzlL07xSqRZB3RYXKVry1ITcfUuxvlpOzls4Zrpfbfj9om0f
itFwAyJDZagN6rGuxm1RolpJWQEe0kmrfy9L5sF6fmS087dB5+JMJueu4VI9le38SHR59oXLrn2Q
7VmfTT7Jms1hqrfPQqjPi+dck2q+eYMNPghMz9hSusAw9SfNyi5DywXNJOQ9be8vVs9ayLPyY2vA
s5gMsfjdkB21uZ8N3y5K2BuVngbWrF2stvid8S49zCwlTAuj5exhiVgJlfBRhkBEGb3ZX7rbNse1
UEBMo8n6PGb8gScKHpA+NPl3fhkvd3Jpn1NRPq7oqgORK09yLF8bM91xFLGMWvzDUl7ntn5j8btH
0jkF7D0oJ3ZzES7EODhHvDlkAKIKKKPR4+iVyBLt4zh1z+VCmUeR4h6vOMvUtjvmIjkZ6rQb8rHb
xTdGf6oO1xhINLSPk+vJhzovUc9L68WUVR90SorvWK1ea9Wi0lpegBQ/O+aNwZiNG7NZ9nNcfpju
/Jzn6tb2CGVlRvWGtDl/ARph+9OoIoJQuzu6BZKSXtX4Nk9t/C753TzUi69RZuQbN/M90dVvYobS
kMLWNfr6mg0O7zu+WSxQZV6wxahyYA9FE+jCbgJFN6mhUVGarS1t84uNfHsZJPGZJCEMNX+MXbNb
wBcxbdw2m6n0Rv5IcbZp1cexTV9Eun5ycZv4ZMs8pAtVRkksokIChSBnck/O/dHhzPU0es2To8EB
G/sdppKLPbOiVCwGg6xZYR9IT4H1F/18NvabtGMUJyeZIwlpsGJxoctXghJT2WzomEZVb5PBvk2B
oG9twolbkLnQYiz73I4MuxLRoricTnX+USbyjvAepogSCoyOa72qpzSs5/EqbHGDmFpnSggPk2u9
CY8sX4mYmqsr7GsvXO1qU87U95DepmHuUaIDgMbS2fZ2TUniYjK77os1d9/wXFtbdlgrd8VZCcw1
oSTDkAzj4Glt9YeJW3GoG3PBUl+9umy9fSO22LTF8WWxyrtFHe9oeZ0SQXnK6IaKhNTsPjjW8jzN
UxcZ5fBeFWpBn8zYqnZ8INOXIw3jQdhoLOhjBn7Vyk3PjEp5hPPsD3fA2dFI3raK2zhyB8gNlqX7
vUP6yipFH5BXOBTe9IJS56nBcOR7orqzVQMivlo8mYsZc0LUu7KySSkjlgjovlIWnU4MkZzbyT23
sYGPRzHCFC0KobzxWy+5BSBQeUxh2JdMlvnr6LJgEuN+MteDKCRrqJQe8Bgzbl02sg7XRn3pTZ7q
qauzYgfdjP9dUCrXyxA3tOMrLuaipGVHQczQYBeMxZwKjerJHWSt0icFcq+vzRyVdJBOqlE/LmKy
eFgm7i7R2BAYWc3o0apbUezOXFNlwHTdB6N6/ZsqbooahOSQJ9DppDDgZa0+SJMnHSnnTDksc/z7
2BF+0MVafZ0rTTk5PXbp/0XemWxHiqxb+l3unLOMHga3Bg54I5er70ITVoQiRA8GhtE9fX0eWafq
1h3UC9Qgz8o8EZJc7mD8zbf31iJMzDk9Q+KREeK165OZEp7Shzg/DaEH7tTJ6Cr5OecdyTatNGQ0
DwUuHYLxWOoydyw4Z9DDvyii5nd1rclnSqW5NwYjYr8r71OuVgwePC9elT9RcgYQfQpbNqRkjnrx
CJq6+p6mDzPGvIkc0Hneph4IhWlWGvMFT+P9PPpVfs4ED0tOzgP5XCxmqmlfhAVnD2Vc1/9yPe1E
Nvu+W5u09v3Q2c6OleuGfn4ahtt1yJ8QBiF8aJyfdYm0YdqC9EjJR5svPtol/VJG5516133deoBT
aCzCRwLk8aSmExDAwAno/MdWQX5sufdQLWLFnl6/gTW8F6E37UoKiN0/t4yURcLK7Dduf2Zi6v5e
EvMYCae0jizks4NpLH48KsR8y2p91plpcLfy63vjeJzz5WkwCvtElCyuTrb1J6zMMposkw6b4BWD
zJkzjZSVCEiRnW/2731eUfT5XSKy4IzBxnYjjezVoYffgxwmfbW1CZtC6EiTil1bS3no/yIuzMUU
aH2T+jZdhHFpt3reIz6jCZ1gY+rQPBHD8sYWm8MR8j3RTHSg9KjnBszBYy0cuEHf/aXz9M7B6SNi
IOvHMFPu3WiO8iLckKCfYR12ys15z8wbGfT5ncEYLLazgQm3vU5QmRV2j5HvDjwbgPGits0UtIbs
7/u5ffU6Fx+Gua6NMua11dV+2HrFvDXr8XNAqakiczRxrXax/sFbS8Ep78zhukjyaMuba4CZd6NI
4Iwys4f6uk6wc1PRsVby2Fvyrt0Iv3ZTD9NYXLl2DPrtaPTshx4ZzY4D5zS1/l7mFOB4Y2z7sCUi
akeAZbO3JTWQyURlMmltfRrCWBtrgnvNDevH98nwfjWEj+34dPpIduGrhS4B1cezwfS8zl6ZP9xj
7VrfrUC2sV7D/sgZX4FoOselJalqm9GRWrnTXX+ZKh92FlIJ9mIpwycDuejWn8ZQMs1ofrhpeGAU
zrjJrS8tApBdXfjuzjfGU7NBqYXpAvA9H4YufBnsqwJis34Y8/QWzu1l8mgqPNokBharTqOV92sE
h8re03z6mOaNNo7R+9IEYm9u4atvq+eZ69aXeo0ZvTO9DZOl5e7MKScz9dnkk2DN1TpJOvttPDq0
2U6wEvrevQGrJOPUntYSAe0kvhbbehoW81baqcWIAdOqcB0zAjqnuxa+CMOreHbsRMuhIwO8eqob
NSTVCF3JK/4Glr3DuFwdkFk+VjMu2q1XCZSYS82PrJM+tI/ZFpzTATjNLanOqmr6aTd40uSTGWOl
dkKFx8LtmpYhpwc7/2zsPo+YzdwYbZgERh3zyt7ZN7+k6s+80vDSM+VGEznDV1aOPLXIE4qMIj92
SEPnLn/q/J6lW2bHPJ7PGcNTZakbGsqjXoZPE31Yp7Ad364p6yNLV6w++jIn2Wm8VJ6A7MzvkQFe
r5oTLcvBlcWnvym5w7SnPdWLfxxdE0pzOeWmc2r8PD+Euf+8LXBPyurOY7q2+x78iu5xA8soyj91
mn1Lt/k2+u0hdZ176vF3vJLPpsyuY2z7LRM1XKmfaigyh6p9I0N05yN6ucVUF3jXpdhzrPm1bNZH
6q9xR3w8PjzrOWzq2OmZcgq/67x9OXsBbwxT34j0tHvLKfTFHFfGa800/egtj4ZA6/7JzWT6zBnF
drqaiypaHfOmkgOb+RG8urBlEzulwZh/CcgsM3xdJ7Uxet+qtrLXMMONmkwuBnTWOEatRqx6IhYj
2tzOTqy1fbUK0iimxgSTY907aLiIWfgytptyiomegeGs8haTCUmKGd17EeRplKb+V5rN/XPXMiAl
bcRLI7t2cVFBd6KTaXMTdAP8uqW0cZLZTuMwAXwjTi8wk7a9JfIzBjL1LCeMj8Qng9KBuzE/Bjxb
7zff5oiQwjxQ030pJMj3gS0/NodtDpENdyN59Tseowo0LSj3YtQY9zjiqcgsNyaU43YDM4CCSFa2
PqODcaMtB/mMG10JUt5w55EHKirwZ1savy1ZBHHrAaaHhN3uFld25CXiEmoE4QE0+iAWrPt8fGtB
al2CGzkHp8x58dP8MfUp4obtiyGmm5hdbyQkFPv8xiiz2mv7Y/vZbw3GHhvKz05rjiygzN781TnV
oXxW0r0hniyq3O56TIoG4wa65UqdLbS5h5rzaQdLT6apM2xxWIdf1CYIQHA2hK4NfpMdmP4qN87y
sLX6veztgIElml9QOq9ReEi1zPoC9YhHIi8hG9vzXOVH3NOrmEXVLeKHHpU1WSodhG2ZetUxH1GY
dDSDpEUGH4ZhvG6evBerP0eLxZavQUo+D8jgXZxUebP8xN9YwDplqHZyrobYtegwtvCRKiFms4LM
OLefmzqEmF4mwnPa96xVX8QTUq51rAb922ZzdmnmlpFZcc8644PutJX4tW/sVa2TeuOpzuBd77LS
G3aBy6qTOvRcSlQeNnZFkYXhdiKc4WYz5gQLkT1JeUsyWqx8icHb9qrXpzWwm4TP/aZc+/40dAzI
yxQZ51TeGI79jgmWFytcTvaFyh42W08XYy1/DEh4O6x1TqMi3kcGZRbl2l130h2f/Krdh3VOPLLK
l0i3FXeKcPYEtPmJy7SEnZ/DIzWFN9BTfxam/thK3Ouge2kjU349YjVr8kechjiYtPTP5WjsJdmE
O7DV9Bl7CX3V2XwA02COWdQPJcl4c+WlUD3O8lto4x3ZLa9YuyCkrFl2a2r79IZFfuDdIOI8CMqP
xRF/8sEen52pRcjQKg7lytpYyUOHrAu1fcv7K2RzdkvQZrsxwmittociz+wnCw3AuKuUy9OG9XU0
AFpFC069xCHJN8jzW3e7ViGKursL3lSDilEOtKuEa7JF73ky9kww2DmtOmbceaq73AL26m88Y/NO
a0GlggD3xZ+tx6ohz6MIa+ugRwHNMlcMSmCLrrw7CXs09ypPr0l5UoDRGYT+HaAxrelqVT9lZz77
LdwX0odoDsxB+fd23iNkmdeMcKC5N1eMyBw/Y7qKL5t7rvPrtEtoZPI2xPsaVRXWGPdWLdzqsnok
mibttqCaMTJnimSvRfGyWAwoExyZxumGbT9ZIKbbXgOicMjmprHZkVfIofKYcmj96Vv+2iVjZ+Ks
b3p0TYk7TyVXw+rpBI+/rrqfKqP5M2lqG6OXHN/9yDe9LVx/VYnvUtwhtKm4IVVImUEbVZZ/UNSX
7Vu7XJX9DRW8iEcTQ/8/Ta146JsQYcfVdLbhfWDcWrMQfGM4yruf6fH6v9kIeIkhXLUyf3apm9re
NOzj0oRGFzH7++1o22KLU1KZd0SdxunUNc3tkgfTcMNiiA/GzNbwRza0vK7Fm7BEyGDdfxFPWa5f
s4VH7dcCfPKG7bYosJ6pcFOjdcAqOKNIfSILqSO1cmuqC8Z9/hqZZd0dFqQW60XosHbigHK9PXhz
ZvcJRDAhGtBYIBsB/RJxY/i2iWfXnMaDlfp62E9kXZVHnp4L7/sm5nRfDd7qP4RocsNztYlA/6Dq
K7pIwXd2UVpzdO7mMJiNj1IVEi9Yj90it+voCYYNOUM4g9BEm+qZnTCBcR7iB7gxLKpZBlOdDfZ2
yLDhrQ+pms0Xx0/DIkHggePGVLcGYYyT0sVFer6Rn0I9K9ghZIDNb2Yy+XLImc1AGZWepsTNZy0x
vw4q3FNuWK1XZbTUcz/cEyyQNc/K8DyKK/bFy2PXsJm+UQ7UfVz3hIHcZE5aWJfZRyfHbISFRypL
BiPVYBsiMlaxuMmCGPeLKVaLTRlxuOKSTz5VvRBVydxaVJZ4Mr3V/RizYV4Tu9cQC7ZiAfxoDUbd
AtOV8z7IvIGFaE5yijX0phXrKzt6I7TKB3iYek1p8bTscHtzJiyadha9hnVvQrRPT169ec5RZQWf
DOtiYFctg86/9WnnThs07hDxVlq0/otcp9iAgAvYcdWlcX+1djJu0R97fK/BX8+daDfr5Bpe599t
Xs1DhGMdODo0u2k+VpsCHxWEVhgsNaEBMORIOT7ACPNnp9oYw4jKk6/tkOUuKzNMsy+9kMG5hO/5
jVOv5rnpZt2RxcJ8C7GPvRsLSLIECW7eTcY0PjayUaSLLa1kn+iu4+t2NbPNZQXQxqjPAOjP1IYU
g9n1zSSbCWFcmpV7siFq1qDXtWWwkIRc1Eyed0s+spuFj2gpiIgmL3Aw8czmF8SI+asoebDs7Okv
jkltZcQObinOm3QnvIPp1EJ5saqyWBDbTPUAqs+789BwlF3HkPLbbtXWHtoCzjuaxQKqVgL02qdA
edY7vjV8EMXmo/HIZ6yBd5kKdHmCKqWBL62mhuwrx8k9yqBA2aA9Y3lyvRxrvwU4d7FmY513Vjpb
8qb1mvk74+fiQ8nYhHFbTuBYMiAmT2mLWVehznReFPOOHlKrcsfEkquxIY4oBiYXrpN/+UsfoC0v
ebLo1gx+YnoqH5YpVA+uYzDVya2SrRwzLGZMS7a++vghdlGoqtG6X0peTsSiqz655TVCsCyd8auz
LJjzYdG1dZlA/Y5O3SDU2bCxQADn4n1D2VCxkVGCw1MsWXVDUhA+7eTcAHBRPBsqgpNn/+oUFu8v
AAlHpwlXhc7hL/XuFcD4a2PCKag2ZfcxXKH2NV10zFCqv0PbzBHJauV1HBWqF9vCqU51PaFJxWry
sYRyKWBtg9F4cRENZXFp2/YxtZv8dmTo+9AJJFAObYIfmUAI/X70G/PFWkM98WJFgUzFqE8qnddn
nXfmAyMNBuayZ1oZDaJt4oDI5+zUmTa35sQU0GFSxZjt4OmWk61vsukeMKv7ALblCGGypCqmFo5a
j7bY8hFr4ozzkT4qxf6nWe0/qE/sPLYHdIJjUZnEaqerETKiAOfWBes85j7tsJfC6/BbIsJyF+KX
fmpMb/rwJiLGmRKYPIeGheFy13U8cLuAz2npvPlz8Drytj0H33y6Ededd6jy1CVfPfELzonqXxod
Mwyyp+7ha/gyh1MCtcsiiKduqY9zAt8mbGrhjqOwQFoepbOJUpf8msDZZRszzYTjZRn2RYt8bLci
qyyv+r/JS2RLNXIjgsYAIeFuuKY4Gz/rrZx+4L4JyhvMywNS5yCIqfTrN1aGOI/PpoL2FAa4KHve
zLmrtMcZborFSWOpuuBbKDneTSGSMQpgCROleHDa5jq2iCqa4MfULfIFBEpfCh/t8tBzIUQoFLiW
GqtGrFpkyntWrQfwCQCIjM9Zg5/pVjgfEHb83daigngI6LfyGC/ois1LauRP4SA7YATl1y9prm6d
kUiQhF6cah0jyJd2XPOPUPVMu4TfOJAmVV63P5Ww2sfFEOKXiz/qbT3p5lfhmT1jOxfZtlGZtFPj
Jpn+1Lp5YnsCbScMaeMBNYtuV0lnOik9eN+FlBRSq6AqQYGMtTSenG+gqTk6JDfP+GQ20JxGTMKO
Z3NxnzXRlsbRYdVyxxRmSqxZ9vxGdj4/0e++EBthcVg5MyDz6K7lyzqk7R+Ck39qUsoS3DybLdmm
J8r+7MHiafQYsDeszqU/AIeT6I2MOw8R4g4eoZ1sRiFMrkpdv88f+rzTt3bXhXj1+KUPSGVg/FXU
Gtw8N/OvIgtTuBFHda9FXdBgbrA9Eau+CgHw1YRQmNvwCCYR/ObXzh4dOwUwGjMiH68pjK+D9ouv
DuIEq2RHh8F+Yi3Mmo+ptBOj79WnImBsTjVgFPs8Y7YLTii4tMva4ZFm2VdNbj2sXgPFsg13JW3F
kGxw0MuhZrzBDfVXNLERDacPtr2GjDAb88HyNq5Lqj2ue3NZWw9AtCkjO6hZOawqzKwbg/CEbxb0
xr2Z1SVDfTEx/v77dVMRsrxFENLH0BTbGbor/NTFaH6JDUlazHhOPuW5DgcE8vbAEAXm6FQZgjOj
WEheQkltcxmnUKIHO7XBbZQP0K/KnodPxxMa5sjlr4nr/YQHWgePaa3uyRJs92c1MTyEd4S76mlm
snSh4M5VpvnuzAqg3jvTBUUpy+rXAFQTu2bpnkXvcepOTh2uu5zB2E3bXw2AR4itr2WdbLUftVu3
UYNm4A/tRXrpUB7HfrGse5H5VVxi4RBRNrAK9DdGjruFUEBUOcZybcSpmXvmpG15aEJrUjuFOLdN
0GXWv2bccPOYvQK6IsKn/L3ZoUVPQobe34DKlrezM9N7m7mROcrMup8Prek7MqJRyJdnhQknKzy7
HeBJezQi4Swm6/f4980axy3f3pim1G/cwC4wIq0IPpz1uDB8Jf3umrqqeXZSP3tD0CJSrHlHRpPh
Fv8apBdYcSMWc4BPXxguD4Mo1rLEjaxFhcBrw2agajp0ZU2ZteGrF2TZAZU5Ll8di9NFL+5b7tkU
lw1Vl9iVdHQfjrm0CBudAHLJG/PHXC3bHYSV9YgxWzbEYmyvxDrq0eLRg5Mlo9UVvZOERkaJNKx5
/ujr0LRv7LHZ9rof5EfNzugtD31kBcXwOnRQykPQV7/NrcfjDVXxLya83oUdABV7IWBWUY0NmFpr
D6luj56+JlaBtT5cDka+SbvW3D9bSm+36zo2gjuSOvST2azDjRyc4o4t55eJ84eORGaGAWFuuG68
dVa1egmiDT7Quql4jlTDaDlHEebGkPzz9J8LDWuNJJNbqwBwj6Wz4s2r81xGQTpwhU/MWaYzvrHo
3PFOo6P0/+rewuuj5tIqQ9n7hitlIFgkZ8z89xswCeeO6FDnghyUnVoevD6j5LLDa+fmaZeH1Gx1
/D/OsnDjV1XIdYlw3hQR2Z+5MUZwWeJXdb1WoOyROLpCrPvRIxbq4vkETF/GNVjS/WY67tnVY+gh
lZl4g6q055sg++QBNY/rUh3toe6xhKtaFyxj03TG1jhP1VHmC3//n1OApUxKzANOAlf35YqAQRjW
Cr3n3wMMmQHOxEyipiKI0nGGmNO5kzIiqQuLHwYiCxDTdfxI7IWqbeamY4Wjo6DVnSOOMJzw9PAK
xgiENjNZq242t6KXmMDrBIpEr8HwGPUv0/0o+FsQKg4f8dqMWyXPjAjs5gE+jeSWUUMkRuhjrQrX
Jd8Jj2HujcPB9K485MyNetjSlsNr3bgvIJ3r6s1oil5FzH6JOlfQPVzVcJp/8IAcGfLDcuAQMo2e
H+mRQmq39ukmojanr4qwSuSTXIWs21u5LmZ51DU/m6Dyqs1j/JKGd64hj8Fmt2AjudSLZjKVDlAo
WNLBnltOmD2PakgpZsYxu5FFS4a26SmBzrqoUHP0lrXWrIzgonfb1rrGgYhztOg7wEBrfCXJtAkS
yiJEhLr3IKV841q+l/5Uv/3zGQ4M4tW+Vlmlj1NbCZdcPcrsiH41/GJLOdkHJkHshIWtsLQp3Fpz
qgRjEIlcCCAWvSAMqvPUDfYlzrXxLNCvP9IvpP7BWwqBOGFumi/bY8jJmb+uTWRtKyNXdx7FS9YO
Tv+8QOekN3T2XH7OsLCHAYqq3pQdcskXTF7auPGrFGqonK17OIu0pk/MMeZguIiTG9U1On5cLtvw
qBbT/qTKDz6qPk3KwIChKpDXXGleI8ueDMm1N2ctUcj4dVZdfTfNDkIPm7aHUcQuXJvsKSvZYqM0
G6GVxm9rCH8gH+REdF0e1vtRLO9/ZXtX46j/bhv29W/Xtn9cxP73f/6P/x9trHDw/i/6xqsR3f+y
jbv6cP3nf5zXIQPnH3/+395v1y/6x8gqEP+yCHbBNtck3YuJDg5v/xhZeeG/LEgeh1yFq2eyf3XV
/beRlc0fEc0V8jX//iPg8zH/z/+ww3+ZPG1tBNUmN83Vpve/eb39v7zf8Pe92oL+H0UopoPY7OKw
ZfPzAhMNwvXP/4vWdTXaSkoPPEkNQ0suN8uWpEhJiE+1ZR1tygmQQ4yI7hYiNo4VzP3JR4uDU0hv
HCFd5Hkepvp3LanPgFuKBzOtnj1cQYZIOkafUB2Yp7G2Zpw/PD1eqIWG737ZTNDpgd2nS0HwZ5pq
egd3aoy9Rsz3UrWrf8UV4J+jZukH0o3ttx7jBZ6OMi0efNaT11OlKGnf0tb5yJww/TIRId+UE9F+
u0Jh5MQ3NNL7tjFNpCMuhnOMJbDNyI4UbwGmBDXEZ86QoBtd610WJZKTosgOas5begESwqwlXE79
4iOk9HjoAAL43iOsnH2lPbdkIGfkPS8mdXILEXwE3vxNAcqAuUDcAe5lOWNcIapumSCL/MVFCnMj
MHCg3Zj7L9UgvR18ch7sJb9fc8bUIQ6T6Jo28KFx/FUM1BYZgteYCxAzALb2ex/szVFeudd+icfE
uu6CeiLTE967zLz30fhSfXNPwLqx6zkIP406NOJSZ94ukMBfes4+yVpy74rtYjrHbPD+zOOIzK00
n9ZUfkq//JBAoZBYDYQrCxovh/jNdIEjFQYd0RJ4oM99tmshpnebP/yaeajlTPZR3PdoY7v6R1Ew
bN+GwEBiUlxcaQ+Ju9EDt82Z/nl89vEaeXNGfapCN2mtldXKdvQam3dxThyxHmuvMiMRwFB6mXMD
QfB7nkeGPSGG/Rrup+k/TfxD87U6oO8xbvuSDTPTHgzvO6Jg6+BPt1JT2sOjtlR3HAP3p5Z4tvRw
/p4KmdM3WBLaV0MEDCmOQJ4foS/eYC6LGjycyxDHtOCYIr7z8hQfhZKVJL6aVcESw9JHQdudzExw
dwtNDXN56pYvia0nloYpRX3D3reYHllxGlE12wd8RPQpDIuYmBW1c/RYxF096LhZTUo15vndzmlW
LAjdJnhRgjE8BQamNE71tFl5wzZt4g3r5xKsS3g7d2aUISALzyFeqnuD7LAMpVxhn2dXPxXAFDux
gj5jrz3tS2OU1q5ihQ9B6l7mwXmm0F0/kGWjnpiXEzE+O8TPap/iBXNy02K8Q1NTPAC9pG86s5v3
0X0iXCQ9+MNYHrLaCxHwsO4mj91fY1TZw4PkTxJs1/qT7VTQOgZyOD6RaWA1h6UrHXrsiLaNaPhq
yjypb3DchlmFFT6VIgVe8vWxC1R2zyObkA8m3HAgBfKrscKIV/TyxnKwXArm0P5pwFXGhlyQxJi3
lnbbY6WapzkzazQv4XpKVe9diDnI9le/mrrlCPGX4eJ2Nf11OQqGq9rAFLhXPxlo7soab5yKiThp
BhBxOtp0eDeIFRURQUvwcHEfZnfVSpQt1jxdElQyxDvkvm6bb2WwOYBd2bj6EYdODJMywV59XQT7
mJgjZz3xShEyhd17gXR0wQXkHq+gH5nNr4Nf742ai2dT80ZmkxWXEnPpdsHmKTi1uk3q+nbz08dl
Lu/qdblR2medmL+trF0RKKMzWDEvL8r8s1gyeqQcmrap5RuSoNj2arCV9o+R9+Sj52RSX0JMlI/1
2h+KmsM5BNbpQ/HDo3g/l7ookT7DCmHKvcv80WCLUcajMC4kQ5u3bFWsszF0FDIO5VrVHdJN23Ej
NmYr1J0sxnYL+PiFuUvSGQX6b/gy32OVbTik5QWoOgRE0s7Cb7Cp0Q6MQlKdUxMJ8cKevADCFBun
QQFtuH1IcdXyjpWGbhpQ2zD+F4V+BxE5rD5Wbzg8NnxghC5goxYbTlWcUQGjKtHqR9WrH3S1PXMI
a41rN7srCc9ixDAtkV046jjP2ZPdrOtRO0PPKj87Yxue5DnjgQyP1BdZqPemrOQtFNPjIj6QoHMg
pvqgRgQSIlhvFuHjxjPhrhtcDAaC9kCcehN6ANrSZU1nke/iZvHKD9lLT5d3zqRHUuG5hcLq06rn
gnuuTwY5rVdD1PETY2G0sIH5bder/bkY7PZF5548HLgioaaPEPeXqKzcT4YaQCyp2I26FR/SOw8O
RlQLHQYXcC6fXPMwh+2NN36rcFFv3B0chIW33i0+5iy4qraHqlQnX11TeNVMSBbSZi/v7zCgfNjg
ljDCSV+70H71w6o8sf5fYsutkC9Otv+eivmM/ArEt8jemQSdvaVNUseed9Pa43PeM/WttCS5T/ZW
pNDDvjbD4jzYo9M8bIN5CJwSja2RqgQL8P28XjdW1fjRixQpM88855CnPmi4xyK8Hq8f3iWDYIi6
cF4BFJlp4Ys0oEmp1LHoffMIkj8e0AhgCwAfSwQaslWBuMnMGrqhDhWklO91aLEsKYn7m6mzh9U+
e5bCxWjt6EH7Tx3OcT+tCBLYkrDxqDYGXMNdizsUIph75nBlnGG2vx/TnA2FcqLONb/x3D/ZHVra
XK554nsYNAWSxsXTyGdTaJW0MpFRwnK2poEIvexfJQ2WmY1616rev3TSt569wbL2HZkFcIn0Ld0w
iVuT0xYXFjMyltbCFahHIjjDMWbjWMYq9cgWWYR86+1+OzDbSjzJvDNDtZfm/hELXwYI1prISYeR
VHDXs5NkXVAgqy6cWMLR3VceUopm3rcynG6YZiehUB2StArNG8lJlmF4SX3NTM5hTAbd7eo5pxzo
TXRik7MeVJYelqHdV1kH0slSK3ZG8S5dXcJR9gcG5iwZbJPlK08mK5AAhcULDgF4kK4S1z7g+S7T
PZSrS5dGqB3ztVEmkxdyhOMZhFPiSECAEY2BBxgmxscir01Yc/gAE22BUw0BC0uyvPAJTTpE7gGe
crqkfvBDloZVAeyjOI2ZDYAcoAlnh/LMuvnWc1n9G6Z5R2IZZGHbh7cyo+/KKvHemSif2wUT8gF3
qeNsr8RFUY9cMo+qSft3RQEnUITHIF2ykz9TLMx6DXbSn15S7M2jZm4+J6r9k0IGCCOVP9U5mAiG
eefMLXKUCT5yNMIdxEkCCkSOwP+vrZX5nmX9AOA1vHHPHMmsjKfressc5vJPKdxxj0egj6q1TDFp
YOKLv/svAqW6py3vHxXBU5FToT9RVFhMiOgiGw5f3ycU6pmClM1TqtUOGRoOkh65WPl3Z2jzEekZ
T7KpvYx1f9rIpMJ1tdilUv0te+pIjAYDx6YmKX4Jpv3cLie0A38Y/uCQnodHa9OfzWhB410HRwv9
wt4Ol/znjCRuryfP3Ldsw1Lsmbzp6FkwdDsptk9lFc41TTM9FAQ+nItRrLfGRsE2zlxWjDXM17D3
vuAH1aF3R7hJs6AhRnDHXlssXCJgQs9iSMEjbVRU9/00/HB7rHdjWdXmp+Pixe8WKVEUTiUfCjNY
jkTyHijATkwbn31/vS2K1UicqeyfG7J7EoJS3N+6hJQZOrdlhYAuccpMUtSXrEuUxN0ByT0JoSsW
jwxqrT9jCcWOxHJQN0i2btbJ/FaB/WUyuot7mZ1VDb+U9p8u+92HTtYycTvlM5G1u2PtfiMvbVgU
2A9BsL6PmQiiDZqZBNLurbn2Jl7r5UAt7Yjad5wITbd+5QrJerZsF4rEg09N7ZeVRsHIqhbR77k1
hJlgFtUk6M5L3B7FFE3FnTejNUWuBGDjUbSPMOpOgcVdYDgP6LuYPz9M7J4vhmxkMvo1sSHVyFwn
5/p31ycc6l40b/eFGFP+kZ+B+Blidev4+vcVDn+or2RPX61vW6kYcZdP2N/emSzzudbNBWNJtLKh
Z/HwkkMRez7y2t6ZsQ1dM7xE58pazqvpzjc2VcwDu4HtPmunLTHHLD+72JkdS5/aXoLcxkPQiDs9
m3sWlxhAwJSa7aXZoBGDXCYI1ajUeJ5nGsNZZ8iZkK9EiJJj3l1mnc4fNoFMEanm0wt9I0Q5xpwR
jaz+LnydvqRdZj65Uzv/tgtwevzO5jtLCgss0fTqX9mQWrc5DqQyaT0Nt9cXmsprkh/5qvtDmVr2
V+FOw7m2F3bBJeXLJLH3rUfrtBXVvhvqcI/rwk7b8tuDsUVWBdHv8hFUFvNk3CsO1YTaspnkD8fc
Im2kG4aLJs+6YYEvKWUaTyGz1V1dbifGfIc1t/FNpTWJG7kyM5flflyr+hhoa7qtSnnSU1lG3HX6
bhKZ3DuzJ+OsRzFVcnpiL4UYvFBf41XY3Jo6Jl+LzFkEHEZfvm7wgtFo2xK1pprFZZvMu5owsbWa
1QHRKgPZLANiZRxvhYrSJJySzO/ZcAy5ushQX2AX9gEAb2hDbfTZ9gP/RsSokBH4FKGsv3EwWJWz
7bwHc/nsOmFzcnRl0/fN5mlu1l8N/gQhS//2d5UOzy5IiN/bPKxZfmV8KZshlFBG5dwV5SONwanU
RwN0t6tOnlFfilaeVtezfs7safFWNN9zYh/sfLr7n5Sd2W7jypql36WvNw8YnIIEqm4karAGy/Js
3xCZtpPzPESQT9+f9jmFxqkGGl37LncOtmQq4h/W+hYtKqiMovvpymCre07KAZcVwhX23CgLNHr+
OBC3vamMT2TaeMe6jq2QFpQlU9XZ8El7KCkje6cWOpwDI3TdmxUiOusGRMK1VczNpR6qbcG7+dR4
DFBKy9uPvlOBViyBZpZH06WKUQsMKBiogGINM3pzLaaVk9IskGVbik1t4xqZhsF+gLRmrwWLXfYQ
sPopnINzNtJp5rXdYqKYr2yt1HdfZV7IFomYcOAXT6RqUBioW4/gxeBdtgzluw0+Bo1GoIyeAqb8
rJ8LWWyYXk0njX7+uRzG4WTiscBUF6uUlYtMHq2oJcBuSdSWbrLeqQAZJHx99Cw1OONxEn7EAluN
X0BuMH6gezOb/FdhtG4U9rHDZ1dI3HHRMD2xlvWPLJm6O9ccKFLsAuVxUm9iVl7Hec7fbHd6GBrM
8MU4i3Mppu6plQg2bRy9A5/hVdBBsy1vK6+NIRWW2ak9TCMuusZ0l7tc14hFwf6smaehvNU++lEl
0tdopuO26trYjZ45fTsZNQ1WUh+lv/0Z29yqbcH7TRFA5yoS680D0eKsW4wFYVMECADS6lOT5xLg
m6j8BqtpPh6k1+FeUqmgZR8R/aEp3Y5w1m/goPhQQvCAa4lgEECp/zq381sCsgNzjVfvFZUYDAs+
3MFofOqGm6ZsrOd6Ho5IK6rd2DGYmTsCrOaoPlsLn0xTeAcTpyd2MTZjUYdJjSYVVzj+0ZeeQ83v
WotrtSrOY/w9eTaXUTyx/Bv/Xha05FlLpiQit17MsXFCnmuYmb6rV4wwZxBiwVmBddgktkZO2Vj4
BoVHPz9k7JEilBf+7FSnWtTvfRJP2znBvCcStp1YV+wdaSoni+vGwroHbxFE7egFBOyYrIRTvEqF
WW4rsjzwtlBIZTI/GH1gMz0fq9XiokZTxlccVVdyS36AuG3NPH6WTZa8doGbh6I1xNpFyLNCWGBd
kcM8IIQMXv3J47pXBbratEQvaqCwhplrfNfCQPbiuy9SogMGUWkj45fbOPOPdultFyIRQyp6WGVO
fkT+Cwo1zah14vhJTNalxBCNXoEg9148UqcmmENc89h4/msLwmurU9piO4bNlcJiczCpNf6DlN57
2+tHICt33Pz3I8ZdDWHObeuwYTvXkym8Bkq1kr6FKS/fS089kyx1Mwx4ut0KxG6yvVGEYICaXoUW
E2FSz0ccBkqPzlCBFT3hGU1+AbNhdDg0Otuy8CdRN8G9ofpkZkkg4m1v46uAfkBl4YE8LpZH0cfG
LwyiyRmaORa5LDm06OjDJDJeBfPRn6bm3hnG8uACiVh1TYJ91SahN8q/S4wVtIEijJGhxsu0RXPn
brqxeEULgRitqn6c5CYXieJ2XRsF6WCVs61AqTynXTytdebLW/EJcyAYuUUsIGTahWzQpjYaeqmf
m5IZZUXCGWg2Xd/h+Xpnxst3V+G8KKVbwHnEMBbJwNtanZ/8VLN6ZOFno63hApOTsb29I2F7Q8jj
0Ej3wzI9q4ZBldnRDuSjnMJ61ERgTYw2m5T3KIHqjpCGqdA0P1o2+Ccme8j9RbDLq+6bSUyyEcUs
Q9sdpk1Aa7N2kSJvFpVPny3H4YrT5tntnDuvrx4z2VyJUYL3MMv2ynqWjmp23kpWrjDlo/spxVGX
KDvaddpU4Yiq+nEsU+sxVbfjswK+q6KPuonPePEhCdnG4xgl1lH2C1to4hEH6QbYVWZ8JBVciMhY
I1wCsBrjTO5Z1wYmMnus34duGjYuH+sXI07kbxasWLHigjmfzbAVcQemStVdFJgWZrndvjGa36Br
11U97kQ9yu0ScX9awUEVGC+aMv1kfvxS2foPRzx0syBq72H0hj4sRYXu/8T2QyJtaPS1sooANVAE
gE9J5IPUQO0a51IHGyjQaCbHYW8wC06DbqDDnNVDW9bHqc+GUMeqpJNQA4kDDV4ZdSjz9OAmOPGc
2phXY2AWKyEXqiIOe7QWDJvy6JT4dh5KpPkuithwEu2nAe9kU7r6jpIW5yvbATx0zXQP9CeE/wC9
04purZBCYlssMZ1K/VgMrPu1qgwq9Fa9kOo+HsmLOMQTsPWaGJt7CkWksHX+kijGiAlcL6iJWj73
OA2Qq6MBxcS07THTp1PwuagChY/t7iLsc22APBuzDnB561cihwdrnv8EVLk6XQJYAtGhZUNzE4nT
6zJ+/lNF4tp34jgw0gyADkEOiLZI4Wx0r3+cUQag/3hf6deB2fbm4+BYl3pR5naGDrU1PVFsspxa
bEIZb7KcPTpmW1yISi3CvrWr79Jni2HNj/B8MN2pOQQlRcU+DzipGzchLM90zh7i6N0co7ReCC7l
w1v5m7rtTp1snJ2bDxxwyuCE6GsXI5i1j2MTvl29XHK8pUxcQcnUAPQG+THIujlVrYoAl6h1pPW2
kMzOPerQJ883moc4MexNG9HAlGUyXoouJTmhuQ266GSy6jb1spB/luMTItx76PobXTMkp44a2cEU
+zGva+B3/aGSuuQ+Z3KXczKZ4xVZbiJYKovejLeVbCGa1xnmp9h+MFpEVwFQi62XMgEBu7tJqYst
o9foujBeOoJCjK2GR2xajVOkQ+puj+c+MOC0i5sZaP6p7OzH7jyc3lZ+5b4s7som3jV1F6aFbPeY
y+EOvPqJheIPDQxtg59vaP7SH380PiLKoBVqZeeuS6Dt9RGiAsIEGDalO+htVySwzc7OsAXmAkfH
MhW7qZF3YLcyKND2WMMc7YkPYcY+AEJleQwuDkxntWsS0A6o7s8IxKsLpzhs7NxM9pY7ReS4uPFe
VHFq7oK56xk6vVeZFR9Ghjg8htp+aejgV4mdHb3aQ1TWwqfyW/YQw9CeaC++vMJ+ilMWarytTxPr
eoo0MpRCLIfNijiw4TERw7RmmZZuoACFkY8/NEGdHSoKm6RWlFQ4uH+VAxqWuZk0xj4eNAutwl4g
coBCo7vXURcweRLF+h062PjMCvWE7fpiDan8ob18bMtFnEcSM0qMHPhfVtJNsl+p5d7VlE76ts2c
6/iEcSZ6nEnu2FBpYjmKyLxE/VXZ0NzmbhfdVgXI143HKW4fZG9+4UUqNjorS4b9055NAf7w1nlq
ou7IeHLh+Bx3bjBwoNbS/WU45r3E7AinE51o6JS+cadB2HCFgsdfT7kZ0Cfp300yL5tIL+8E4sy7
oSsfGc5yFozMcLFD2U7SPmKO6LdNWT4ERb23c2alishBtAzmBrXMPshf0qwJmYw9ciYa676dJwJn
4meY/5sSlTEkZjGhS/RBRvnRQK9n56+u59CwThk+BCK7BguNmwVPCeglqeqaFS+Ax9aAAZO5SISM
6WmCQLiyx3jTROVWT/XeaABqmgAZZnogWl9rjX6X3AFM+PAOly+fsu0QF19iuHn5hs6Fw032C3Pq
5n5G6w66imCCeXC305Ke20oHe0exTHCMOq5XDMvQEY2Tf5d3mPe9aLlPzanb1drh/xN6Dw01CFYF
RdSq5JQr3fY+8vs302RwJ2b8PgaQmBGf5mrGibSCSjJf097Ld2kZEbsSdO4hWUh5FU7watptvEm4
0PBcTttaPjRjd5hq6zqw8QVIn1qbnvHeSiyAAuZRCvr/8pxHwX3jW5d8ZK6dTFm40BA1RKyTQBCF
CkA91I0FQBBRaH4D6XbqIsiwFiMqVHFMEgxwBqxO7KeI1HAIUsEhidHnT7LEommmYe6IM939CmmN
t/foYThvMCwTqSROdmX/KXuLkYWmQrnhH8mb3EYj+FD82UtyB1UamJHErLGd1JjsaopEZ5ViWdoi
d3L2AYbcuyqi0GH9FM2rmaI+DgU6uYcB0Xrot5n1wgL2GOfW1tNi3cvsgStz3/sSSVRX6hPkojln
XCLrYpUGPR//2TB39CK8XIA4ZWU2H5Y7Wk+o9t+nZlEPoOxIeC4dv9/kdYctbUBltkuDCUjGhMFs
488iWmWw165Gll4StIU0DYiVMqAvD5FqZtTW9O99E5lH3yhfmdg2ISWqscbEkB7tNEnYPcHOIEqO
BBKdhdqLflmGc49/m5zcd36ysAmpUdwKgqSCw8tUaWWk40vG1aasbGNKcHNj6e6pNE9Le1sJjAcD
6yD4PQxwfcV8VOlLExWPc6+bRyxWDDRK2qVB78B+bmDhIThYVpmZfXjcS2YxPRSLvgRzTmbjOMB4
m1X8Ndq/Rq9lrZzmKExthF5i+HKde005NRGx0M7L1W+YDmSZfSi7YNkHOChXSTudfQ/VXXpIc7lN
7P7sZsTgjuUG5t4Qpky4YDRb375o1dnQ5PX9/S3n83ewQKtwehS59KeEYnAijQoqTJFwlGMWWxrc
IslXo+q32NtX8wSkEERZQ+eKW4UEG3TNTQADdb5hzySegm3B28D6oaLPg1/gBBMLChMtXw5yE4g3
UEabYyxGiheiOvgoDfXYtQ08Qee+0PqzdBzm2ChpsB8e0qECR1g/ZiryD+DVgpWz2Ae34f1QWASP
eNr3Sw1sYWHV+PeotWx8ppWB++C0qO6nEWclABsjlBaJD4HZcrQSDw1k1R9f50oFIbGCDr+Oqldl
wvAAE5QgaZXH1B3OuLf2vld8Kde+NgOstKytjGOFkSYycv8Gker4YtONGuSlB4StIxMZQFgFtMbE
J2Eocy1OnSzes2AYNrBbabjbWp6lKIE5mL0vVrKCJbQyiuW7wusf9l3cbW1ECs+LSgjv8bDuE65T
w78ItPLv0q613+AZ3TyS3hTvYkGox/T3NqKAloPDUM780EY/Kz8ygV5Fj0vMXVt79x1KYmOXipYH
qTReQR7I6xzJ6pz1jBS3mUdrrW2bp7a2YD+7Q3KKUb89BJPVfxSZdC9drYPvaMrA3C9a5SeGDSbB
UD4rixlkJYaNvOb7apPyjuVjtHElRP4+jcAgg9vAODO59U4AHWX3Kwn3mRtkO26xsCSZvd2MX/Hb
8RaMK5FkitMSsb0jycKnLQ0StRvR5d+PdqF3Jo/dVtipdymayn6Prdve1lTNvXQdKhvZIZDW6Unb
YvpiaIvTPEq2Beuh0oT+oMW9W7fZiXerOQ3Asz9NMZsPy0SE5YDBBO7lRFlTgI+LMfxHkwXkIs+X
3TwPw8ptZ/fRhlLzTVieuRFVna0abGMUeyRZeSXTfprbU1R4b4E7vKIYsFijRlsnVbAOncn53Tj1
nTTPZqDPsGrYZ0iRfWYutsBcPri6fKoM/TaVFvZSN5E73VD0B05zW7B6jxEQ5E3Gfzlc+cIk2lrF
lypreZGTjk7kjOT3s+ljOg4ChqQIzdttVIwU1uZL3/ixCmGQADltU8TzDfFIsAP79Zy1E1uShK1D
i43EKeHoG0Wp8ZPNR9Py8TiMffBQx33o1lxdtpGA3sbIJa2enS/arW/Haos1vT/6GAuhARcBJvuu
+Ewt2ln8Ioo+DtsGPi/76kMQh7S9lOt0QEuaxhPTOaO5LQ29O8b1PgQVKSj9fSme4dAAqewavmnO
Y7YBVtpnbOP89Cdp++Ey90LAUGlqptwV4cVx9s+yGl8cOOGPydUTqpCG3QGUqQkDkiyh+vq3UQvo
n/jgSQMXYn/rh02/OKiBRZjsmOlioFQHpGlwdvPZf2u7adxUbsuaGvHzIc8J0TJtfyHMuzTme3xA
KOR9dhbMjGdY+lTM8QIagHQT2shx6EBeeaNVfcV5AyfQaKejVP2ybSwgRNgLAC82U7rx+9l8Wxb3
m2vpU9rBXZsq98T0gWu+tQ3v15yCfCHVuuJCm6szwz2P/WaRngwdu7A1Wv1EqFbEjzcwmDQ44sVQ
BDWGDGen04Sb5Dub534vpF/a9APewK3cHWNwsRVs8qw+N7YscehG4/fNxfnkeuP4rq3WJSIG8sey
ZrjJvN5SS4QLHpY4ZmJP7QHHpXvGVVko4+GxKlR3JWRZHFs++HdaYJ0aOJaPlVTdKUgdxEZIUPOt
3ZekAJmV8Y2ZNNt0+Rj/NnH67VOrUez0TA1fX+LQAlgd6ccqsdoQ5mo5bYpeR5fEqaxtacCUqm7W
BnPoucaQi9BoFReR8pMf8BZSPG9oruXrJOJbFSjTOzzZ2ab0CLrsGpyLg4fexZGteJoFEUXuUA6s
qOhvbpba5lIxOEHzPC/owiZlryw7/lU0gpmFwDU95qrBsOcUb+jv2rUzdOQ+Sfe7N1Jofk3bnE0h
OhjkdvLiFKOSoR+jdJdjckGYBSwJ/U/NrlPG010VD+q3HKvmWSCzxNExq3VcnxGt8fMWJnB3iLIP
S5BOH3Hd1X/MBnYGrL6i3NutNZ4J3QU/bZjJ9J72frXgLw+wGouEkXI1ko07j/dRsZgbhrh6k3UI
5tzSyx6JWYGFXZSIRPSUXacCcxuqqjLbZ6Og38dtHl0txVGEy5A9fFaJE5+vPlx8E5P8wsxrDjzn
zh4Hu1mn8Y1o02ufVxDEH8Yg53NF1M4uZkay6rwuvTMBLG1TzDbrRVfj1oL/e/RVZ1AQJkmYTBGv
u+izsCUI6dqQvfBqtOBd+ZfyI52dB/5JdSZ7otTB99aV4gWVQMbUsXTcS+J7D4ns35xsKNYJalty
sInPW2o/2Cej8B9NpmVgYUlSuoDTnM5lNi+fQzmy8s2X8iMgq4BVoR3cezk6CimWIex7ZD6dl5lb
O+/Ix4B8wiiMrJfJ9Jj/ATo/od8n384u4XhmdYRSLk8ecCjBxSdNbU/qk2SIMJbXKDL0TsVltiXt
gg3CgglYFH16LNwh2ChSVYG/22vN9bDGf5+ceuHzXGlolfj38gOYfQxGsBPiS5s26jN2NVNBcBDg
jfsh+D1FOnoqY6t7UTHRlkAwgq84dd0/eVFMVw2o9NK7ugXZ7HrFno1C0Kx42oO9CUCdYohQ5GvH
t5yGftUU3+Uypa8GC7pNYtzUhEGX3xtJ/5phKgXFXMhf2ajr9a2h2URd68dhJGp9skVbMvJemJCS
yHyZ7Tpf92XH/zMbb6sMzvpAGBaOQYAhIKNSh/xEXMMWKlyUVvS0jX9Ol9rZ15atwtiehj+VI5zt
jEnybqiZ0XEE8i3IJG72ZZWml3HSXlileE3hvDIgFQj3CkS3F5rXJN0TX4HtFmkm+aeC06u/xbln
gAoYr82UcmnNRHFK6grgvDdwXju9TWTbUg/fgz+10CAtTrTGYec5MQW/WwxvDAHTTAcdQ5dkkwAe
r3Ldg1c0w3bQHaCUYBlPDrwDlK+jO7GsG5yNoRrzPWqCecPWjNVbf7W7mEE+LazB0xPGqb62/pPA
GHVxyZZ6nj0XHGCiCjLJXOemw6vK61w46DanSsB27Ets+6jxHIPZfCoKY1vHqj+KSSUPWC3sMIgo
7CbTt5inVe0eqiWcabyK8bF0Gc2zTiZicWDzg1lFvaWWJuZbBeZtuYfiKTWrbzvz/Os8y/JLNyjB
17jeOWodBil9aX5nLslE26L0AYl3dbc1qurPrMaqxSNXDfgBi4AggMkzQpf1bOh4NhoVdyre+7St
HmZ3bH/T/KOUQU4YN9adictQeevaRhOFfyf7IwbSiGpjms8zAERQjl7QXiXSwNszBQpDFJN3n0UP
fRor5rF28xTEYGBWbIfNl4ylMj+agUwctnpoaxuz3MwKEY3nRS5WZxmlP6D7bgYmPE5PKYpNQsBK
/d3YiBKEzMzfzH6xojJXWXc3mCf4CeMthat7g3kmiEuKCaVpT63p2949CDnWAdbc/ZjKsl7iUhGP
3hb+aS5HigqvXo4u6gJyl8lOwD+DksdkqQN6liOENXjKQCWr86vBKzygy7Cg3xnDgzD85TE2fG87
2tq8Sb0mzoEOwrplxC7BDzaUmVlRCZVwYxSKNRAsycCDO2mHa8Xo6IGyq9Z2SMZm+zjjrbupPjNe
MtK6cElbsHAOWvGjijsso4VsHkiXgIg6kCEcVjbQHIcnBAZcZo1PVspMdFWr3r3C57Y3fTePL4Y1
eC9OOuS7aQEuULgJ1t9ZEy8DKFbvUbL3Bwfs39foUHp68wCssunHXWUtOddCG7x05eh9GxFVcNSS
BlonYlPwD0L+0P2R+g55v9Hj8/UMxkJ0CcmjmbvGBuArI3eZ8mYFM09y6RM2ZAXxiWakfhTFAg4j
zm4FJ5ZOoEg6uMZAGq91B+QaNk6CCqQuHs2h/fR7pLbzQlmHk7nY8OGHBR7V0J4Bq56yRcinWwTB
du7M2yK/b3DiOmjg6aUyd2sXKnvH63wQqu6IxvZIbmgM72NqGmij+ZD+IPDSDoqweLibtZyfsk4Y
KIkHYbF5ZwL6kFVonhAKGKeiiAoG5aAs9mk61Pc17uB05QZLidjAiyEt9IzDqJh768MZvOQriTLe
ASzYv41ZM64baKOSIo3Iukdk5PBRg39iMdJk1Kvid7tFEeVWfnn2a7+7IzAASv4s7WTvFrHd7wOD
abym3VvhfqJD8hLv0taC6LuoIGagmfF3kSNkImlLuf2wkbyoRTefBnO8Rxkk3dHrEQOXuTujZrWE
D5qbskvDSXgWDWMmIxWsC/hdjAJBAGg2KnpW50TDvvgMrp8L9jiaBY2QsAIUAZPMzwYyPZQuN9ns
INhr47jakcXCXBPBAksW6O7FyxjHH3KhYd4ugQuOPncZ69Qk154XlwXsurJKP8zrWeyxZHWwMLzE
PfGwB69ur8cHXTaCF0+vCS8ZWEECw5mptZf5KJKj0d8MVuccpsnrXyJe+hFDzLgi7Gl4Z5ico+4a
ERrbaDTDqoXjTJqH80TkJ7RtH5GuHjtIGa1Md60qn0CIXizXiMhYIOtT+9FylBL2brO40ToZiEBL
JIPCPrNkqGLaTprVHBlb1fwaM0gna3yQtx2+le070+1xSKfZtoZesc+Z+zwXgCnWo+suYXSL/dYw
0y8C/vtdhWj4OKf803MyW9txQY2d9DKCc53QGwLV4OPdYM5+jimkj40wsH33tvXiBGSl4qkoH2Kf
ILCxCWrwpW75XU+4kVZ44dOz4wpWvfAkCCH3K++2gnLQPC2x+WkjUbqUXTQj8eDG8EzXvWbCAQ5V
pOZn1qvp5Dhg/tt5NC9+7MZrnvHygnO0emg7nb3ZWUzmC+KaU1CV6UVRWxxY3zN1troC7AEdG3cH
W/XYB93DgMDfVLkrL4GSOsxmK35uKazemoYJ9mx70WmKm3mbtZ7/TZRo9uGgOf5RlT+tYhQ4EHzt
igbKKeFk4Tkia6f07u25l5/wjueVdvIcc8ycBpCqshr4WyaTF8LQF5JMIubChkKhO7t9BVTete+Y
CEcfZpAV19j29a7p4GMvXl4SSyWX33GLM8/MneGYGUru++omtoLMOzNanswVTkZc+infuIGD9qtE
rvrsEqFNEL3oDnNtNwfAsVQBNrchVm88NlI4IT4OjVSemBXav+FHJTo7KhAFX2oqsGzeSEOI0d1g
TcECT4vqKsk3i53RcI9o8n6XnY0b07EEvoCAiWHDnfaLWKL0GwPnIwWg3vcKO3fJSuILUXp/zMcs
v4tS6cGh9Piccsv6ZkswyJT88tt62iUBB1nQ+/WWEd1w8BknrTlO2VBHGAp6bC+kMyBrzD1t3ylc
Kp+U8slPgKrxxUL9muyMMnABXcRcUACokfbgSQoQ9JXxcwz7n9qKePO9LbUTzpKvaEvHZzGo9I4m
vT5rC7ON7hZF0zp6GGs8CciNIEFQnR1hutUybGhE5JNoM3Z4WM1iW4lfvRU4r3D1hr0ehb2O4ZE+
i7Sm/de9y5gyZzjT1gmKsyaeeENHRz/cpN584Kc5R+4wkQGbugtZYDy9O6VnRf8QHTjoLfboVnQh
z0b9MfyWKckgElISDIXRqG1Tnm2hl2Fel/6UfKdu5eztevK3FlJo9jFBtRe34EmXjxDFduDpQ8sH
lCpoLPO77tZjMViZD27XTl9RYEUv8IMqlyktGzst/fa7Iylu6yYo1CxNMpdrzuJxKTSzEus2D+50
d/mLpGxLzu0S7Aa7zC5KTjbJBKB2w5Zp6rMcMZ8mjL73zM6/YUbeQJscZMxX8BLbxGzAPDTTINks
MP73VmbCHbGQpaD/a6P2wAVkXW0Sjsq9K1LnxWvH4p36xV+3Jq7lv9hZB11tJvF+JCJ6Xzb28Cdb
UN+ga+agLGsHIV1jIDURatxAYECoNUbLZmw1JP6xM3ZVEvd3PTLtsIGdyWxr+elY7997QYVcU5WK
dQ70OqpBX9isVQkuex7ZgwL6ZxuBS7BiQ1wOTsPil7WPRSJFZp1Mdyz2c244BMHd+ug8V4cihvGd
DTZ5Sh1QipUvdfq2yIbdJU8hGyvKoiuVxNkf0vF3GuR6Cwy2gwNuJM/pgCh500g27dpGzpjZ7Xgq
W8T2PiIyktn4gPRDnD6V2nj3CipJohytA5m4yaFOu/5FL4nGsVE61xir0AGHch1Kc9DbjMTn61/A
3+jJHZnu+wUemd0awbZxpb+1CTZbpQ0a30y8cD+xjR9uNochwsJMpMdCt2G0wxc8ujQsRI5bwm7K
ZV7FFU+YlFb3yelQbWhdli0uYhvMbWk1q78cN/UxKtoBtpix2XJ3iavNxvJkuYl/ToAEv6H6b15i
hDLhXyniG12byttlVD87mJ2IQXoa47+GPvF8DNPJXiPJe8gi9MeGN+cb4WRql9LI7EacRf+Me/0f
eZvP6Rf2pfrP8B+3v/Z/PM//8W+/ujQ/1dPQ/fwM51/Nf/+T//YXceH+6+vfPMP/9otNNaTDfB1/
uvnxp0fw9l8G3tuf/P/9zX+5kJ/nBhfyVz1Ww+1fiwmwwXn89xe4+/7P/yWc/6d7+fSLPuLX//UX
/ulctvx/WCQCe3TJgW862IP/y7lsmf8IJBSkwJGmJZy/Pc3/ci67/j9MX3gisDyLKGH7Zjfmur45
l133H550PMe3wNoJS5jB/8S57Jj/LSfZdBwGu87NUR3Ykq8k/t24nFNeV5ILGXWWW/0p2cd/VKWT
Lqgaxx3qqfgHYh3y8zHW/ke0FPnIynHUZ7PtW2eLecx5hV2ZkxUljE6CcfHijFyzZiGzC0sPpAjp
aOLlc8k2oLYEralDekXIbqy+STdckvx81/MOgebsXXPQIGGg4pSIid1ohgjBPGMrXLQBR3vIgX9g
NM2fedeIXu/YEn5pp+bQKl2MT6ul8XuSEGpBGIyh1AyFzUZxitIobTOEN6nY5okDq93VnLHrqCyy
d7vwHULGvQm9ZT8DJ9kg1yNjwp4M+1eR6laznvEIPmHW0pl7S+XGIRL2DbmkFnT/UfUHbRkj75QW
PGLA/ChxBl4Zb0kmgYvVc2iBvQd1Vvvj2ywgiCILMIPzQObLvYuMid4hc+bXeWajsdGkb2BzJaxp
i5JGfMwVgvi1B24p2LZVtLx3zHMQiQRUtyQ5dx5zSAM1Qm6b/hB6OBYjlm5GJwhSGeR3B2koXi+g
cEnvblKXgC1yEIDHAhwKgWPdhp5x+ho7fBlY+xDA11A+DUk4UMzVWpjKOAtALQtA1S5+mVGq4dsu
1fI2pUXdrMiVQ/g6+j1geULIRtKemTK/DmaGArgr64BgzelW2MjMY/fXeKS0HtLejlgMLK5jbqoi
yRGc5gKCRLRU8g43/IAlY8rE90h+9AF2b4nITHQxS5wpH+/7okmsXWvxcvjx2lgnkPxpd4u0Zzxw
ko7MIKIR50oepWiPhVVOEegIwHth1Q1Nt5/qUbwHg4+tCVc6h7mBDm1EHic3ohmh3sxOCyLKxHB8
GqfbKpYDg+8BomJMRIgn59+24VbvTkf2zooKTf9mZMIeRjgEj2xGx2E2OFDXkM08RjxK3ZySeGGN
FSmoIMQY4KZ9e3XY8r1lYoHSTGZy/q1A4Q9rPEreS1lmTE1zP8Pf2bYx49ZJYWNRYJrfhylneuxg
ISb3R95+9LUuWKzZwdi1aLrAxTLszL39RGv4x/RzNe8qNWKTV3af5hc038xGapIEMYeCYtwl3GH4
ujFfYNC3uuQ1WuKbGwGjVLeLuybwMfzayyuFeMbFN1ttSkfVC4Lmuk4h4C/hGiHvciBlAxizh9WY
qeHUow0H6Bsztcb0FgyfYE/st5uIKQptAT953TToO86wjAnAgt4mS9IHibU+oDKunLs4rsfuzvYt
BsEkT1PglJZ28SlCbMouszJGc08psnDL9ws/c2EkVg9WJKIuxCcCA3Cmy1dhh2Hd2xl+gf+0QW2I
2o56UB+0SKJnpE18ks2FmQ3SY+zmfufX4pAaTuHuNa5L9aQbMxefKSuociONgimHLoRusMks/XvH
g8A2tFYUrfQAqCPIRe4INfHFnPlrYg5ykFa3XLnmgsvSja5sh9CXIRfup9BiF6JOmAps5LtT5ST3
DNXTP4Onid5McIMEHD2AjZhX5Ha/m7zFfLU9E3xRkDfZV95rOWwVTAorlHZtx78dY3I+u3pBtv6/
2TuT5biRbNv+yvsB6DncATgweYNARLAXKYoSRU1gVIe+7/H1dyEysx4ZkpHGHF4rsxqoUhIhdI7j
5+y9NpOGH02UU5Ux2bDGy7gfFs8fHCE+FyCOtmXFOrJrHNOwT1xppfdmqRwGuOhyvE3jOuG9zmVb
X/amwDhWVHZ3TwGZwba3GmumNJtS/AYg+Wlb2ImLOZC5OLK8QDrhBzmj+nIUKVB5Wy/fUDkY+AGJ
TY9gF409AinXJgEM5r66W4iLa/1emEBoM6HBn5eE8KQnOPqD8640UZhx2Pa+JhHtmxrTLtg1ZQ0c
oQtKipjAtMqCQs8oacPZPdQ+2vu9udORU8bs2XE2o7A2kzNkFvpX1dZrjHESrBiYgVX8jD2/pyDF
rI6FOIhKcuIY+AtsbzXxGt6Anxv3K4L5MJpwFtmRM3anTWG5X2I+AOaJoaT5rRHI2lg8EmQUjWRm
jFQq6JbTKE4b72yAIfy9beoeX0xXE65mBsEdyeFue8ow4cEgrZ2hMuS1kwwEz/kSNOM3uy/DC5T/
koAm1FEDvaHBR9Jc3tGA7DAYtPmvvp7JthFRMZ92hDuyfnKI71ViV78mY6KRC2dH8zEZswHCskOM
By3LBOFNnYXTV5ZvBniaR/QLdDpzvDMSRj+L63T3bm22JcY3+jzaspoR10owQscHH+4HVi9YiJvU
PtE594X+6JyhcAlqAp0Eo7p9Uzv0duBckMYRpLPEgumgwifreTixmsz+WPbZFBKvlpbBLrJXcAPC
ESRnUgiPLiBoEHDCQfSYtv3igipJ0CwvqQddwQ1c02K6MGGnYDlafnE+2MUCEO7eyZwMrnUZFIxp
tnMRMbsjWmW6jppoDnfI7pERhaFXMQdtioGGlknKoh+3BZgMZC3RKpIMZsd/O/Hnf2lVrEDt/N+n
VfffJfNfTJ/Ln98ei6M6ev0bf5XFynnnSPufUljZ70xBgalt16FU9iT17t+lsLLe8ZCz9bVM/gI6
Yec/pbBS7wT0LsdlqqWEw7j8LaWwaatnDB8kTq6rPe167N8EBCuPf+xThk/TDW6J4Z0oOifuQIoM
afgj8xSPSq7d9EqgIKCK6dIH4p7pu+uZYUzPjvardhEv77IkLLG/rpa/ocqyT4RfB99ST2pr22jX
RDamUwuG+mpJzIu8+IpbmtCIrIFfTEhBeukhgCz2YbPmcOStSbwn8NwJCC0FVMHPpPNLN8VE9gtu
YPyFaMr+VGRecseUK8U7PfDRQNRK712PxF0B460u6UmPdzld+ffG0M/IAoc4vOwbs3P2GXmrIF7x
YW5ZnWH6QMRrvnSKxcnvvMYrmED14fuoZUMOhKJ1PlGbk3HTMLyiQ1T1FcHhqGrQDkCcpIeSoXFz
7b5yqHfG9CGMqx/oHFKG1ODRuYc072tj5F0eAHMT4QgRJPVlOBILsczqCutOea8iHJL0XKIdISZm
4acsIHvmNnyB6p78QxkhsDFcZEN8FGQ6bYS0bZPW3DyQhTYJcV5lQ6H2CvLOV5YWPA4FdhJvgySp
M1ZkABJSFbkZTsCwwDDBf60fC3QspR9qz3T8yMzGj0PiJu8ZaTMaFQx1ObkZjEpWIoREwFARshAB
9gXmQlPvliVk/krbOsfeRW7gBEFggahUe8W4y7MS9Srmpek66Rsn8xHuoLdV9pLSdETucG8FxHFt
5Tiqh2AavdmnWikNv9R5fYoHTn7PyiE9wasY1DgTzPRXLl3nB07+pD5fmjYj9oTF8yeXi3myWAy4
a1ZFkImv5xxN60QOM0bS/FsztxXBiYJt2c6aoPWCGUKguWewHCUAF+C3+xSaDZrfhV0azQzFyEy4
wZ0gbfRXqWgc+ahEGKOmoCzurGrJyZMnhJo8YpmTf66q+rxZbPcLHTvbOgnbXjSn/11N8Xgcegys
eS+spvG3n81xk4G/8ddqauh3ytGa5VHgoWMzr/7TZYDC8M6iSnAFLxhtX88Enfb32uq+wxAM6VsL
AGhMniR/6+82g/WO5Vg4Ajq1bdsWdMu3rK3Ket5mwLrEYIif59FrMPmnHn7/CR/NZRrPC7j4TUuE
z14bDhuMFKYjip06nrpNJwWADDkWQGkN9vrsUGGy37BKV/Rfo5r1ylUExqNJQk1PS5IpXIepja3z
ErRimy5gDrd6SQVGhQhLFeT4/jaSOTPuucBnuff6ENGzoeLmhPzPOIKuEjvBJsOW4m0Hd2AjHYSu
8ZOYIZrkVR/mF2XErH7TZ8t4LsZ+InK81nQdqCapO3U7VA1bEsO7GG2p7jPm5/d5V0fmqVWFyR3z
PygPjCwQexYkfOQGoQNjlZxOaDTnnUcF6TvgXqH8gCf+SAVZ3I1x1ZIyb7rjQ5fSqxxSpD0bJ+kp
WsDnDF9JUV7Db6cZpk8QO2yfCTYC7VO1pfcraNXwadKGbV+UNcnq/dggySoXJ6biLdfpPWPEMCYa
tnU/ahgZjIMRnsqtkavmdk6FeixQjZzRGE/EuT3P5WM6SfjtQNoNMPkzgcoRH+v7Ketxx8RQw0r2
WKbbbIi/YXjVJ2q4gMHh1ux+Zf+AHWa8SGsMHKsX2F223cDAfBkBZeIkXUYoUXTDT5JKj2yVWpKn
0EncBqQ/IbjT3UNtsqT4VHVQ7lo3ZnIdYOKAIhEvlJOqsuWVnYYm1rCYvDZ79uZqY81Zc+2w0YBQ
mTAkVqmZftES8OfWzvBQIV1JxEd61tO8qWnQRzSYGNagA8iYvaKEbKftMLbTdcaPoJVst9ZPUi0f
i1klJoCTpCv4GNojdscic67HystjBD1NezeB1P8xiHn6wPjT6k/yEo7ERRxWXXUiR1RPsHaBtTAt
4nuVx5m6Dey4+FkA0PkRGRQLEHuEgwNriPJVcZdcE38Q4s1iaBcx3LQmeZqlGdz4Atcpz1/gXCk+
w6SGVUYjd30WOgodoD3fo3+zATqQeFxgqMmL+9kN6eTLGvEBn1DyopDiNc0eebTGqz4xY6rsCVN+
NRnzw4rfWHyBENNgBt5U76HNg68v85L7LQqzvLbBdqS0s+u8BQqwuF9n0a5ip0Kj5k9t2xmuZnOg
nVDEmklRn5rsE4a6r6GrN2Rj7PUyFufFOPZEhyb84J2u0dr7EZuRCRSCyXYylkMEdgYCNpaNXhMy
Rc4kE3WR6+BuUiL/ZYpE8qXXCmoTfAbjC6EqueFj/Ucpg/aVMQUIaFnuZ2P0vgCDzdmpz8wLcYCP
Js9h3d6WDfb4BvHdQyDXwRPMZKos2OoGsXhBNf1qwloQXkxCCHtjmRs3bQ1Di10nWT2dFdowY4ti
FdwYpelsO7InQmwJhvGYRAR+FbXsRn4cW3Z/QYB+xdCK+JKAppB3WqUp1r85yjTOIas/xQpLE61B
/lLtCbkp77zZUfZuttqqhedlJr+YuQTXCWN/C3pfEMwANvCD33oSJ7MbSFafjb3YQIgQHCx6C4+A
sURFv6i9ZSLex/uudKv+pouk9b5msKs/0O9Dhek1M0F0NGpnd4ffIdh3i4VwO9VNjaKRUoOeids2
X/I8bM7Jopx5d8pivAbaId7HTdE0uAwZlaFQcONvQV91D8PktbyvPbefu1aOW8aUNi+bM4rv7jAb
esdgz6tvY7LqG7TQYvmM+k58yZOMxXXAzFB+rM20BpOSwNZkjoaqYb7OjQ6EFMEpGYRHqXMgtQk9
IBpEoAF8MuW96yaAbWfDGg4r8p5DLMEf1MEhRbYOM60FW06GJmVI5kvGbjRfp7aprirA+y4uokl+
bUuuFXKvxCbpHcj5Z/rYBXvH2q4GzAcMWyBG1C7oCjUQkgNFmCmXj0AhN7Y58gDAXjRmxBnNp95a
mSXtFr1Ml55VGDweGi8SH2hoxAQ7Y58ztxEpX7ysgSvv2MESX419pbtChBwuN8WC6PPEWytA3EgF
jTgU/SnvQIpFDAnIdOsAh243pAHLVd1T4AS5MNlJTde66wJBZiZAfBoHbVFd28vSjHvg/5bY9m7a
3hjcSFp+A0vaXCVgkWhL9v0JuaPDf+s2hk9/1W0UTS/WbfPRaIg///doiF2v5ZiKksyiCOOX/+yH
vXf8RyomDxsbvyVt/s4/+2H1zqShJzzEiFRt6x7675LN9Cj0KOdcCra/fvctJRvb6idAWy2VZHjr
WIqpAXHU/Or5ZridFQE4DHY205Dj9yWblcFPYQCNNcPmo26c6ebJdbn5i5X7f4o+vyljAEkMso4O
SK0pBRRftv8uIym1/v6TChH1h506Q0R6x0TodGNaxraVxreB/I79y0fC+PH8WMq0hMVYTVDzWg5z
r7VafXIsgYQvcTvA/4yoZIh8rnKCSHysPN5u9k+qHsBsRnqtp3ehN7FnirZwk1LA1fu8cbAQ0weP
ujQ2/QBFwSlUfOWytRvbH6pl3FXmxhKeUvwJjY9G4bwxsLYGxhjGW5ze6ccemqqxz9wJpyPBLJm6
9Cby3s/QgY58BplCeLvSyM3y+7QK3fc24XThiaNJiE9pk01lfVrEGJD3RUK0wTZP0wDOn8VkDr2n
m1vvA93n7U3pODgxO6Oa06ukCqfvPVTGC/JaKv2YJ1NpXblLSBQ8nK+raia6IpuyAQiSbdLvtGUL
zXxLNbxY+DyTsO1sFvg0K2FvCuIUloluNQbJFM8wbmWuJa7TxlY5w5q5dC9trEbKB36fjVszguM9
4ouCk3m6Pt5MxwczeyjoW6KpHI08qS+mmWiQ7SQcCg7fQ6diXmCeYkTBuA6uKTEwqUka1CaUTmvP
qOwD/G67xXQLi3gMYrOSipx5l4H7tsbJMX6po2Ssr+yQjsWdO2IWAI5R2jZt9QQZn/isRyZos19J
NRHYpONAeaSbjuRbdntP2KVB4AUbaKJT5gB7gkJTVQNP3aXwABbrPMmNqNLX+Llh/H6IjbzWBKOy
r6JGJ5+MZFhSQKwZzmwZ2Xq50V1tFnABukTp/HrpdS9usUfW+X2YeGg0MHFTmxFuZoztIwFjJQMq
xlTz/IEToCraVrSCoX5SyNBNxjuB+adH9hHRy9pI057rW636Nr/JmV9cBx0wh32LzSPfTtbS3Nfh
zENUD+2c76tGliSNJPRltyru4a4mcRMNW9i9kCCWzkny0yGlLPAnGhbhftR5831JKkJaO0znw8ki
KhV+7pnwoQznpwni5Gc8YuE1vSQmjoMMcMxAAfbKrSwSgipq7eKc7suVcOwUY8fYzgiJ3gw8Oz5V
eH1oX8DZga+Wu+papwPxrh0Kq5TQTuIyfowQzqpzyDp2+R6YmKsIrcEhfhHPQ4Q7oxIUFb6wEHV8
5APatqdBXa9/NEMdskHMmMv3DmrnhKDxaHRsVHc2e5/UQZx2mmCfJ0Us1E71U5SExQOR62cAdKAX
R7+VZvONL6ON/d+Ogf12lUWjifhN6HWk1YhwOae7n5FP2jaMZBExBujEhn0wdQZh86U92Y7fpUM+
nNhwxIEKBFFlnrStoHHW9RXaThXN1amcW5ABs0PM2DaI2awhFIqwdffodWgS2nWb7nPELT46cIi9
bBRxGJL2Ca+hitGj75TRpd5N6lVee8okc7xLzVCGVwEvsnti44AxP4bI8US7M7LMSj6XZTA5p6qb
qolqhhlwnTxMhWEgqYV9NXRXjktiJZZp4mVOZ8S7BuMf8E/EkMfC8VVCbjlM0EREZ4Z0M2a9YxD9
YFQG8CBabLQ/hLcxLpReFL6fwyZTWyQryKnRo0d7G4QbPma3qInvww3DXn5kCj3kWAG2CJftfJuS
eTh95KnEFjRHdmR9Gg2Jm5hhQhauY9DJY7F+kBowd3rSVB5TlIfZw4hwG0BPJ4UTIfNcfo2KgUHE
g2kU9LzWQCbe5pYZBFELVKgWfTvABmUHO2/8EdYEXTJEHKyAMPZvA/ytWIU+6FvDGn9MEoZg/enw
Sfpbu/L31+8oCODo//6//6VTArryL9ZHXdQ/FsedLf7O3zWS826tBujL05WnJFnrnb/A/6t8xtae
9NjFSDpVNr/zj3zGeYecxTK1Sc8LRdZT+Yx653oOTX5W4fU37LfUSJJ/1tMiCRMY/SzlSCoysTbL
KNOe1hFWYGdMZ+1qqwlO87YkQyITEfjvHw03RIJc5sN8j1phuGvwbmeiDXyx8MHcL/GSmbvZxIW1
JScvX+E9EMOghWuGvaXhGjs58GKTL18P3k0RJnN7MU2mMW8besmfn1zyP5ReSq/V3F8l2VrD0jVk
ukLnhpGsZsoiV5HS0xNxoW7qxWhY/8cFJikJnlF/AhTBWs7rsVkDiNIs/hETkHGhc1H/jCsKOXZE
I1kwjM3hojQ6Xmdy9oLlfZBV+KnLm/jGQRSsfPoJ2coZhwDcTdgfRdjFuL4sz4nPJnt2032t1hBl
A2dVeGowCKhPW9mxrR+FMOi0jCHa9Jm4uy8BodXnYz7A/XPbkTaIgsYsbzywR5+tOYYa6YF+B5Oy
1CRZhmWXgZSP8EOOoYZrFRFhGfijQMxOsko3EIY8SfzXC8J1KPqjS+eA7wmt8NzAoLUZHBqnYGEN
CCEguKqbSHUUaB7acvhYenCrPRTfkRQibjIS0c794LhwxIB/q3HYJWTAMw0qW7IRu9wx21PHC41x
37OruywY37rnqK6C6sRsJeNwByj3DzfW9TnqUfsiacgNT5OkaM4yNEAPiU7g2MVJqLhIRl2jv4zM
grwDBeqgbvrwwV7G7magour32STjYct4eXjv0mUz6aEUaBxo50ElNjO9YmRxwWD0mMMerwh17HUe
DwqVi1csP4KuoerJAW39qhlht5xENt7R9Bigf6pI/gwl+ex+lDbxrpuN5D0+mgR+Eqzly3p0SFph
8sEbACl/k6uwgeSOS4hwCjEud6Q5qPFWO2G3bLBHzWo/1XZ7LfLYw3U1oq7HJjhItVV1bF+6rW2a
fhTQfaII7/NwbzaW/bkopfs9PkxsncP0NjlMchHqiNqnaGZsFx2mvcQgMPmlumEK7K0D4eUwGzYO
c+LlMDM2DvNj9h3MkokgY6x8mDB7h2mzOEyeeRKZXGWHiTR8d/i8hzm1EoysKf+pSjNrWUgnPEy1
Q7MaQxqQtvWRttKJPMy/jcMsXE+0vTYKB/yCf3edl4vD7ByYbnbG80enjKGZfWIc5uzZYeaereN3
JHxM4pvc7W+8w3yenNLuPliH9ia+1vEOg1byhZBdpvqxO41fLVxXEw4v2PmbCqWXhLsGEfdsPmgD
vLKqfhmrYKA/aAeWVUYAM8x1T8LFzX4VpJ5eIcQr7xyUB4zi0SAMBz0CWWThhVhFCvkqV7APyoUQ
9wxARxdO1aprwLMb3MG54WZHUJI34yqByCpReQTlzkCA2duhkpAHxUR7UE9oXZjfZmpLNBV8fr94
PYFLp9FBdeEdFBjeQY3RhhASSAJCo5Ec9BqmHYzhinrFYpUeNB344dF3oFBE60Fslf6FfhQFCHZI
9nF/6UKASK+k31UvIpoG7QhB0+hIIiGp6Sjz1/ANL2zRmqyykxXefk9OM1oUtcpSwEHW6Ul+UKv0
yurKLTYBVCx8keRdBwEcefxB51KQfciDOEboX/AHz9/SgOhOAEbAxahSwg+lIotzZ3K8FMXiqqaJ
CSooacOtKpsENOuMibjp7gnQw2WVgn3uUA8RgeQb8A+cXQf3QV0IDWeJPCzvHMvTiALQCdL7GJHU
vHfY0ymArHVOoU6T+DbyumTwTXxetCpxQRcXnpgrcn8BpEE3qD341VMcEBFSKtWTY+UQIbNxHDM2
b0LkNiD/CMsq6KKaebmH7Jks+CIHi0zclKztPdJMSG8NJJhTo7GIaOs10cWXOZpGYpeabHyUdLTv
XLbKYN2z1Pkhe2bIO4FJcLh0WNDzH5gGqCB5x2nBo6SRHEyh0swa6S3nhgFSEuekk0NilwU2mVG6
OfkIYnpM3dS8YqJUISEMRuu7bUkYUjzV6x7OY8kqY3K1Nr3XyY84sroLWonzp2hWGdSnti0+IG92
rxGVyw/gptpfyMHktxGESLNPU2WrDW9vCgilbWmttl4K/BvuGq9/F3ROQ4i9R72ejCSXJrnmU1HC
zQE+ytO1IacqhG5VdS2UgoX0+KL36NW6Cv2X31QVvoW4092n2CKXmK4kNM+VbWTPp4FhkDZWjnFf
7112WV9rcnR6sA8JXVoZkdW7C0Y7/R7RGsLGMpDwS4OWJKyti87zDsINfzrLETicdz22WSbEyrxx
VM5Mi90xM7J6XDvAjAd6taGiAXcR8oht9Ti2KDp7ZsLIAywbqAnElZux6bq7KRckxxYMLm7mZuVi
pCrK0BnVRePu/lse/9M+fFFEc/X44zF8bL8/NhTET/To/9HR2OKdpU3J8Fes1ehBKf5XfWzRKCSV
ytKWuarEEXf/pz5eZ8L8WbqFpABSuCqLeu/vLqIhEZgL22Qbql3HdWyp3lIiPy8saSHSxEThwr/Q
lXzlvOPCsmIWZkYRgrEom84Wl62jRV27fbmAfT5ddk1+PifDZNl1JDuF36bLFrX5hJPaH+z6IhL1
p6Ef7nt72pUe8N3Gosfz8gGPT4tD0acEfcS1RV+i1wbjkwbipIhzhBhaI5RxxDVb9+DE06OxeeNR
JPM3zgkNC3cXR8DzoyQpNpEZ2fXa4mkJGGzlCZZ765XG63oL/n/tz8WD1+SheEI44GibdfToKLCa
Muol5vGYbv0FkXZHjZVa8WXsMtVMku8gBJtXTu15B3Y9KC4wyZOr2aGRirJe4CcXcF5CSB4tmcIW
DcGt2TvdXpMVvrMNOV/SNq1eeUJ42I9OUilC4tZ+Nholub4MT4+nyScOXKfufEPpLwA29ZbDlb4V
pt0rR/rt0ZDKYjNKZ9nEyi4OW60nZwYgmzDTZOrookbT+bxYaJz47P6Lo0jb5FhryWUe7zyHdARI
5aK2j+qoTtHmEwXNw1gzvX75Gfzt1YKvKnmHBVxIdobHT3oCoYwKhjjNDDW5349peuINwEpdeiL7
yijlr7br8tOXD/qHu8UkgK39QYNiH88CBLj4dc/IhFWCxXMsOuCNZRn7oiY16uVDHd8uJiW8YIT2
rd5qhxDa5w+G8AD4jLVSq98hOSlLckfADOevHOXoKkrFQsHjzmKLCUhQBT4/SgPqpHQHElRIjb+1
kdueBOFwWY3xbioE3DcvfOW2Hb1f6wHpfzBU0sxuSEw8mnDYmApIzCKCQfTzhQItxF3z9Dn5guVZ
TQD4KzfsT4eTDghMkhB5Ro5f57odLZetBIgrBxbHTlBUxgQB0Z2lpoM43luZLl65pkd3jlOUjrl2
XSTydFoaR2uwKpykpdcPT3F0jLPK8j6m7CLffGKSC4gDmIuIvOr4xkVmWLcM1DnINLZnocitM/q8
pOYFtbmbRtW8ct/+dFLr8uRoVirBB/r5g0JaOIt+biQ+Lz3qdV1lxLqGxr84K3c9iPAcxaN/pHQt
VBbPlelCRiIXFXsmSOOyWVMfuryFs5Kauze9ZOut4jvGo8j9WiVnR2elLQMyNqMrApoPqeRWusvM
anrbR5mjcIsoMvjfWg24R0fxZlBo9oyBqUbZhdaobbZp35b7l8/laG1aj4Lm3ZTMf1DT6ePZYYdy
LXaX1VmGEWsj+eWOSX3CqEIFr5zQnw6FJprIEKx+POtHJ9RJM0QoozN/WjKEqRiKPramN248PCaP
bz8rrtzaEnWloh/4/LnrsU7hPPUyHzXqHfzK6WIATQe+Ao/wy0f6/Qmnx2gyVuabwrN3XKvBp8bL
G0bs/GxS2Gkp9IY/xaX+FyfE2g5OgUp3Pa3nJwSrT48dthsiwIz2ajHEQlpVzw7svSi86vzt5+St
H3s+95bFi/X8YGNS1G6j09wXGXtL3q7hSpShe/bmo7gOUFlPsdBimTh6axEQou3iFWX6UyFPb5cH
xG76lcf7D7eHLrCyqaJ50oFQPD+VeDATwjo5iNEX2Y7piHUddvV49fKp/OHJfnaUo7tDf5ikubyB
cBiM8CCqjBZsV0PnoUfy8a2HshCegrBgqs8Tt1p5n1Z+9mhMc42JzwfBxPCcT2G6TaWd3GfAw1+5
Q7+fFiIOFjhc8wwFMBE8P5YHrlaOFvYYF97dRUpH67Jj5v/IXsJ6ZW34/T5hAl6/TZIShWMdXcEx
kBieSg4FWzzd2c2MVk+a7StHWR/cJ3sDFjvLsZm8mIo5CkjMo6ehSGhhuKj6aKUCa7iSfVl+ycLU
7S4GN4Rkl0ojc195An8/JpsQOGaUE7bNDvLoho1sruRYhplfmQrrFwrELVm79hYHPwU7OrhX6ghz
vSvPT9JeVyLT0Z5rsh85OiCoLM+MSvicYe/BetGq8tBaeBWwxM6b3c/GiDj+BCVF36wj7nbezUkl
HpBHtF86k+QUPyAbWCIElMB/HQ/4PvEQOSwKJ52yEwvNBYHMluFcLJYKv7718bbZbSCZYesrEA0d
/eObpA1DbGygfZa8KkgoYWy+RioF3wyAGfYrz8PvDzjvEnts8Jcsd1yy5w9422TV1FTUeWOiiZ6E
WiQ/NVbdNfi8PTt65Wh/eBJMQXyfRqzjIoc6+v6Rn5vEfc73z1JpC0YmcpJdMYBVArgEbJlcjLL5
8PLlXH/k0bNgCg5ms1honnn1/ARF6GDlTvFptJ7Yx73zc14I3gH6v41rJK8WftCXD/inc+TtRUtE
wSLYyz0/YC+stjVAAvvxSNo0ScH3KIGukDcStgKb75Vn/Q/3j4tJp0hDD9Cshs+PpugEa3qy4NLZ
q+B77trqzsAsfJZYsbp++cz+dKz1c4j45KAkOzqWW9kN0SRZ4dsuYRB03Y2LfAiT8yxHRPLyof5w
12CnrjthSVwyg8Pnp1UQb+O4KGn8hUHBtq5T/UmiF9qVhMHu2EImYN/m8JVv2O93DqsYxga1voDr
u/f8oKUr+yWGegLdum2vkK9AdBakrgHBMzer5m//1pN0QUVQtK8bY8s9XhcNGHZ15FKi9eM0nrhD
CVekj5v+MouYiSZBSkIOHNrty0f9/S6u/hBpgeKGYSHso3ewtWYLJwVHbcYlO2EEQZhXWgN169DA
vXwolwv2/N1j/VIekAyFAxCnyvMLqhJP492qcj+RjBM2y0zcLSwbgdS/WIrP2ZJmH1PsxBEj2h6q
18tH//0Zot3A8yo42bVLdHSiGRhIK2au62smn1dllhPIYtG53HgAkN4bZAPckSwOcOzlw/72Hbdo
SBHyzfsv2GK6R+t3OtTzDCSbr52Xe2eTG2b4ACP3lUv7p6OwhlqQSJQU+nhZWwaybAV8JF/mq1oh
JUjEC93+lSf0t2eFxhcvwnoFPdvkW/r8BnYgPQcTNQPjV2iBa0G2MeeO24Ww/d8cip7KQcAJPmV9
OZ902UhOb7rcBi4o89E5lQ4hHZbAdC4S2LFvvkMUWDZfIctiebGP1jGSYFygiVPuTxW0sFyw2myD
Jivf2FM+tA2lpEnE4y9sbtPzUxqhTSR5AfW7aMcKn0MQZV8J9unnV97o3x709S7ROmGfh76XKuv5
cUJjalCO2gS11ZLYz9YNBgOLu9eQAWYSulIast13cq7e/qSzlaWTgslX0wc6WqRTzD2JUyCvbWwP
o2BgJI92qgiN/Be3i3po3fQhAvLWh/TJkxE2S9JoZ8x9NiC9TZs3HkrfoB32ymNxaP08W664jkqY
vExMtLX+7XwYjeOT4X5BVgndeedE4V2GY2yT29lZKdRpFdO8KUa5wfTRn2jC3195Cf7wVj/9F+ij
J8bLphaaC96DsTeAgbi9U9z3UFVu335Fn5yoPlqXHcbKM0rF3B/UNF3lnvtJ5f84BOA+hT/Lm7+u
21P595/PZV0+UCCt1f/z2yaHAdVrsNZac5g2e5esVR9DhSdeuW1/evppPjgWtR19yuOPTNHEIGRq
mQOBq53NaE3mbWtJQCWKis/aEH8TXJpR8dom44+nh06NRZFqj47z89ObCfj1RMlhrSUueuRJyXKf
hb16pXz90wqsFO0VmvbUQUo+P4yDsYaOJfVdgNR+U5UzOGjd0WaxSMyb3/xRWe0LvMhrB52NtXp+
MBlDqMX6SKugIo1zKSN4PCpuyre/0RyHIpJNvKKL/tsOXlVmb5UsWGpxQdm3gxWe4FaLX6nnfr92
7Nwd0xOsiTgRjndSmqCkCkUGGVLk12yQY8/bIdI4x03S519+o9aH+fnSQUklefqYINJFtI6uXDZP
Azw2Ys0igKz7pDTqk6qZ8+vIMcvTtMjbV/pT5vp4PTugZveOj8OkgltbfEdrL0QQe5ZGP/kJrtrk
GjyBXT5mbP/h8iqv6T5EdiXuC915JRFZOpOfdUJs0xk1g1F9fPnkf7vOcCyp0xlo0iphGHL0KjSF
TKKqHCY/1bWxjwG5ngiaGR8iBRfn5UPxmByduMvrdlCPkm3CnPu4aA6Q8gZY2bWflYXBSjkXxuBd
69my2i+FqgTu9dQdazyBi2VYUPXZ+S7LdTPAsz2x+HQkfkYb9q5OpzR+RIXZAIPKw7LdtEtpv8/Y
ad3aTBbt83QSGLGaajSn3dxo9cUiA9y5QHbjwTdplIOxsZnq8JPB9+kwHYlHzMRAeZAi72RnDR0U
sqnEyr3JnUJwa7xJ9uP7uKTddxt4k9Ul8KTwJ3+G6uOdtnlkTbgwkzQOvlkeMcnwiXhZRwC8i46J
WpUlptVkE5u6Ut8CmDx69meU/cWHOUoNTcZoaADW3+DgzenAeY1uMT2nIQ9B35lO0oCLCZW6auHl
GPDPnDbqd7VCZ38JvCUIsx2w+3wieQQVI75HN1n65McEqXc610BXiSos1Dx9V26Ykyq0AJrCZ1BM
Aw7YEEBxvC3Ekif3alIRwNYpngPnVg+l5501QVPYN2U/esTxYINszzpuMAjHufTMHTS0WXDqVqGi
7QiVgXSKGVjO+3TJZs8f22GqLoO0rufrcYF4S4QnLKOLYOia4c4F+WRvETOJ8yGMwHsahEIUP2sZ
zD8T6FnyUq0cZd+NYkef11ply5VjpUlzJhs4WiuXCtZPnNAI/gKUIbWhIox4B3UYhD8siioSeZYw
heia1FYRXqhxCuMQiXARxfeGFQVygxED+8OAoG/+jrGYmf4G7EaUfOVtS4MtcZdF8JGYKRdGtl25
et8S8S4f8smMk50qisZ5nJqIEDNaIHEeJYROSgLZUrIv8w05SZO4JT+whypkIBe+LlJJmkG+1ILz
GQvvFyoq+ZO4pXbcCO3k4akiZwNZaw1NczeCe7f2YSmM65YNaYq5fIynO9XD6sU3aaHKl/NgNz/r
OBAPsPKQymUO/7bNIquVwVfHRb1v0mIkAdvJSZmWo1juG2Oou41uYrRJIhh155twzM2N2aTxF9nI
DA823ihr09pBT0Y4Tcben6KwDHeZVQCkx9yv1TYSk/puDjkifiDf+Gc9xmPw1j3CcXkOy+S67RLz
O+y2NN6Ww7yoE4B90x2YPvDdWHNGYselFpMfWW1pofkqbGebZ1Vt7wuS6n+GmEfQTWEuxeTCRtze
tCZxTvsA8tSDTnJlXYUzln5/XhwHnTDPrLspQsKyiWcpzbtqtPDRlFbpjee6stlzNVFKWJcbzGLe
W2MRfh9Ltik7mUtV+IXpdF/1ktjoviiGe79BIMyOF19Ks6cBXH9ssZHNVzqFMe3XgIkjeq9Lh2On
GWqdkrQhgnaPeQ7+cJa7EeRTuLHBVVQRLIUGrnPb86TuQ8sP4wTaVmos0f0SO+DkNEFJM2Ff8FzI
eTCtTyz80X3l/Q9757FcOZJt2V8pe3OkQYspxJXUOjiBMRhBaK3x9b3AyKyKe8ni7ehZmz2zsqzK
zAo6ATgc7ufsvfbo37B2y4mXN7oe3wt5mbPcmBXZfANr5lstqu03rc/qcU/RICYPhGTq/QQjgViK
ptJHlz24L7hil2Q/EVRK9yHqQB2KitriKwvkXlhTRK8CvNok9T33RR+J19i2peYxg5h+I9ZCewnZ
jeLRIFjqvGcdyi/7GYTsVsigaW80v05mh1pQdVsCxENnlwnmW4/Er9hOLaS5tRV3cnRWhpL4TQhF
jTzRCWvxGmVQ8BNMsbSkgDVksxFVS2BjmxPhh2oSp+ZKghUZnwXEn0k7dRC1Rz0UG90WcL48xSIH
dpP9figQ6mSNZrSbgKTspWnK5rOyCwkearQiETxzCJTCwVc49IuXDWwYIthGucp8IZTchEyKHuzP
vLDfTTSF3wG4WxVY58JobXLUe8VjLTHI6TbIPnYaIZ6v05mS2nON1/7Z1P0guUfylEj7tBF0dTOp
IUt+FWhKA1NZalHidVCF1qwlPSFAZlMC1Zj8WSd+WogmzWmUMQueQNkl38u+ImclLUyCuCRoEE6s
pBJrQ8Q3gPzrbujJTpmVoLrxhbTJ7tJEqa1HAAFRsCawoGPtLjiK2FmhyDeKPMO8lzHnxXvJt5SK
wLc6qx0RSxwk6UqrIbKZCdghIPZxfhnk4JIe9TxV5HVipeZ8ZpCb1N0DNENSPKCLTFjT+hQzEG1C
k4kY160DOZ+YhbaPCVCsJ2b5NyHtQt2JWyCQGMvGYavOPDwPRzp2J2Q5iW9bVjElmzwb5+Ktpts/
cWbqs5chNIyflaWb9euYAJrkxyIl8JBew6PHjVexSSjJM3tg2UgViCB+KlrXrFaYzArU7eOu5B1V
yLJqYxS03diKqH2DtPYfZdI4olvB7ESJyW7qE6nAo1mvlz5/f5NIBPTekmnbqlupkEqmNPJuOINm
b+TZHSb+wkLoGprw9LM5jorzOhyGZNeUtZWSFawSXtTPpjqBSuY8Uz8CkARQ5VjtnEEzTWZF6p9b
i67+C5rcJriJoKs1rwpeK14haHfaBYHI5k+18Hs+9qLVarsI2UZEfoU0zdtJ74XI8wuWZejfbZKg
GNBN7jDRPmNUPbAzqpjGuNN6YzPqqaTeqckkSpd1Ri3xUe+SJrgdudPdeuqrIb2En11JK9qLYb+O
g0kJAXh26eOgy+p0M/VKvvjLsIJ+p9vaBo6VTGq31SK5wslOuMfgFHlnYP6aDGWnNdHUPJXYzHxH
lmICyzG2zPtYnAdzA32O4vkoWRj346aXiOxKUrHf1NPiK5DMSCovm6lGNz6UA8/cadSWF5P80S4X
nrMsEYa1FIL7XBEWNWtnJEIMxopzZSqd40nLgUC2Y0ZqTQ+EYrVYTmF2BbM8XgWNkMgPGEeECzwZ
hXHW085tX0tLJJ9PDaaCagsgMKm5DWX0I5C+BqAcrWCU0pWBlQ6gX6taL0Iris2D4Q9Epql6acmp
PXZCp3l8nqiICkSRqZCYfB08rt0OAB9eygC991NVEI/CHcqm+/fN9P961P6HTfpv54qFH31Asrvm
H9QH+tvl///Ln6bJf71bp0x16VXSNuLf/NLfosxFTUnBXIZd9w5l+rf+VtaR5qIgoU8MwEg1llrz
3/JbWUXPi4rApEmz6I5wYv1D2Pu7iPLLNvh/U1ShMLU0ziyUPnTrTMY5KgcYRO8NhIjAn6hL9Vwy
sngXifKJmsNhaYNB3huQErAhjaY3QrfDMkDHkiqYGkoowrY12PmSBop/8re/3fJP6kOHR+Zfoyw6
PW4mQ1CNPRwlNhsAK6Jcuy0R53sIfXehBgMj6oV0xVZVOqGQWn7cfw7Mfw+HDZ1bZ1KYP+4GkF0s
oJYda9dvk5fOaBI3IPILJ8ZEQHioDQ7rY3TilH54Vv1nTLRFElVm450U/nvlsoDXMZUK7W4/7dOz
uAqsbYsFm7Oh0rtzj0FZ0JQNjsRpG2snJc2Hx/Jfo6NvA5SJig9R7lFNop+kBBw2o1uVYuBywDXe
l2LjcBAOTlzox6HAnv9SLwBAf3du/n6hUeB3ad8QyRJABnQKSn2rymoIA2ynU8VuST/sKi3XBXmM
giJTkM4HrZbDiZMVOV6NyCTEsoTm61RFl+0i2QjwIId67gl+Xj9TbRwaO6rQ3BFQxRkvpbXwnFa+
su61cIjtOI21c2LC/QeE7mHh1lMSvZl40O2R0OOnsUoKlwxS4l5lk/YVVuaoVkTAv4Wfhc5cNs3T
NKfBI1Fn/TMsrOiOMA1Ep1oydzAk/LYVXZmzlU98fShrHif7oViZFLMJElZF4nL5WpOz4rdn2eAD
v1K7irKzFAvzA8V+6dWf6071CNpZjvOxPJJmFsrW21hEluDoVTOBRKiaAOtQrvt7I8bVWPaWeW7F
ZDVC6bEe2kb234yCRDwHKVj+Y+jKStoOMe47t23T7B7kIHHIpoQb3667+T4C9Xc3aZN6T9FbSe3c
19GPtwY5JXYAvuNbDAP5laOiFLmZNsTShuy/+CLSMSXZGdQeyGwtNBovIKiqczUiOzR+iAYNTuHj
6hBK1hC/2OpGD519bjpb7MXopTFm0h2g9orAjlB+7jvLzGo3L9vptdTz4OdiyjrvE848a7GuwidR
i6M7cYg4piq1pt/NrTJ0bhcbKV7LATojVSXxfIiF6kIm59Br8UZmdhBZtJPnMLysW0vcZZQGiZkR
sMbbdW2OnNA0rU/o/eKnJJauHVb9xL7QmQoS0py+hpOsKcKmylL9QlKaBjy0FVs/rCyFFCGKUUnR
KyQJpEjr6lwIZ/IXg3ReSsPlHD+AUFq0DgS2EHiIAXRxO2GiLsuECMWsGrV9orSAUaSpx1o5ofW9
lLEKNV4vsXuEvyDDHoZZ7wZ+Zbgohbpk0w7j/GPK4ry3x2luQS5L6YStdtDHt96siwdw3dMLcXH9
oyAS4mbn+axhvMLOV0GBKPUnU6vkiVD2gg1gbPTyo1HSuKQ8m8KqL1p925c17sEw6r93ZqvcwLRr
QKfP/VvbklUZDFKjulWYi9eACJr87OsvxLtU4nDNBgzGgo0jg+4jAsPDN73sZjKN1AmnREUWdWPZ
nNTWg3WfB7JtdcR5cpBoNG4H1b4uvy2rV4xzi0Swsi4062zMLoeFHKycw7xsJ7RowgosyPp/d1G/
rEzvpor/TkK6BfvzL68jmhx9Z/P7dur9D/4NstTlv7BpWOS/YhtaNIgs17/2U4IO7ldc+lB8nJB0
Sov+8W/Dv2T8hT6B7iL6SNR+GKH+vaHiX9FxxJxLwYJdg0nD5w82VO9tqP/MMfZ4YIYhLEm6Zi2t
52O5DmCVKSHcFRRLBU5+IgtMHV9Ac7Wb3OqIMdNil4qAUkeP6YCCIBX0W5ncAVnNRBdXCHNtUJ+k
wYwJBje+ByRlreGDXUmDCAcEIotpFLeyr4hrJR6ui2F2Wko0zp9PwS8jWA7DWvqfddvVP/9FVkvz
r1WX/+ABFvn/D7EtOtPgv0/I85f0R9T/PJiKPNd/dvaG8hd6ENYTEeU1XZqlT/5rJhoySGp8XcgO
LBrZ7Hr/PRGNv3DaLcY6mnC0qvTFLvOPsY7zAMcBNP1I4PmDqJX+iKl6tK9R6eigU6GezybVRBm0
bLJ+63OTmz3hZGXfEPU3ln5D2R7WY1ulRH0CN0bEEu0l68QSe7TVV2mps/k2IdovlOwPnTh6EFhy
rUBkEw6Wh3izjm+P3Hq/PYZPtvrHNIpfw3Cg4l3nREE38/DSJL/MlGygksnraOMsIFRg09Q4Yr2O
jLXoW5E8JgTzqk6TQkrwsEVHJZBFVyC5I9hW9xhOBIOU2QtSW33S/1qnBQUpAYl0TKITZTZkbkVN
raN34GSFA0MZGgeCTfNMuhiJQC+8od+DnaIoQoWaKkWAKOkl+aG8WMWaz7sgeKLskk4eZ+70Or1W
A0dwNw5WlH5JwXUjAgotQLS3M/SKcfDUkjRCz+g3CRmDv97m/9o4/zAPeCZYbtjYGnB1tePG+VBH
lQipR3QreaZkl8xeOFhk4MaUlxAtOdocjEut+s9Ofe/PCOepRUYRTHZ0JIfPKCUQgiBHhhXDYlyJ
bGOpwTflxddT4V0x/Z/1FvsSV8e5lQtT6F7iTTgcpm/kaaxUiOmhse1rl82MSlxncz7QVCv6V3ZD
pRzbev2S5Q9NeiFpl1kBDClemUz/yZkpWNk1xbU7+N7meEXVMjEGJxcvDXknGfuovoygfsIQ3o7D
t0m514HdGYSHdxeURftTW5RPL4edCWVkQ2JbfrxFQRZljBkgDLJoCWS4XPBdELRXYXA2TBi8owLe
R7smdtox+hFUksUW9yrW+FtmsrgpzHVXXmbiKqz26fyiRW9CuO0r8ruNEbTyvR6cpXXjlcM2qbyw
c434wgIzTgJNUo/ukFzr3YoDgW10J07nR8fl98eEqmepADAJ2XwdPqaAfD0iUPXZxYFTgEkmu5wa
I61VyqF+1/O2VKcE8NIiOzmeGmz4NEoceGR+tX5/WwBBqGdhLpPaGajyuRUR1ZT4F6Gmng1aSZRt
pftOlHQbLMCK05XEIcJBcb+enkdFieWy8VcTWQDSFq/d8UJVKH5pQDce3Y7AGmemc9jUXjbmr8PU
nhKufDYWCmFk1/ryuh+nExAW1Il5wwJiYud3idZAN20QiFGEPG+xX319ZUe1iPcrAz+JHIKJSqt+
+RL8dnOpQxSzDB2ViBrlrKC0TCgLPIpM1kgETesHvA1OnDRkTJknXvlPvjGLQ2xxPGl8ZBes0+8j
gzNFX9qC9xtjkhAHmt7UjvXgxDfmk1H4sFPqoOTB1vB4wsJWkXOVa3TDNqCgn9M99VXlZPXhUHfx
vnzBmbIW2hSgIOp6hxeTREpBKDTRj1ZPTPKEip0mhad0ksUq05p2Gl/mmBscNHkBauzhxCL9ybdB
wza26Bb5WLPeHA4/A5NsCTabkSzMPCrxpWqt0RWnfvTMZpp2gB9dZvCJUT9ZDNggyywDYDZFpMOH
o1rUMQzCkYmQy8dkHcpkrjdWzKn0Rfd7CUMWhJWvZ+unI7KqLqoaEYPtslT8NlsTqSJmaixnl/69
apNlwyIe+qTRzZnklEJCQz7+Q4vtr2eLyhB/zDKRqAYeDlr6WdG0/Ti5mXSpLeflQJ80F97h22Qq
J6brJy8/vAaD9wEdFALp5d//doG+CkAmSRjLL8vVMEWCV4woCHTCHAgJkU68gp+NxkgUp9njstoc
3U6/jdIgZYJgn7wHmzcQr4uoi0oOkfZk5X797D57E7mHi+qP/7CQHl6aIgajPNGKc+mwDA55FYOj
pWBgvx7l4yXh/TKkBSWHUA1H5eEosP+HAAk/NzDpVU9Ln0mS+z5plaPKBDx9PdaHtRORNVVYHKhI
Uij9H02MqLIQkDSG6Foqn78hNsmMw/HoDIn4MFGWEGtp3gLFdho9PFFZfS+2H3wUGZsTKvJ1TJYs
3EfvXjgB6VcGedlgRK9zndMizvCPqkMKeJbsRLFyswlWPMKzVR/gkCXE7L6KyAL8+h58eCP5PVAx
LxYa5IHvqT0HE3YMdGTMteiCUv0h83Z4paiuJz9Zo0VJ7EiYuxN3/dNLZzvKRkDnNATq4fARx5U5
Z2NPbVCht0zei+8OlXUN8wHEpKUCzI/k66grsM9qlQkASH3Le8trqyk59ZssIx09BJVbz+kPPaGO
3+bwN6FTCXjdiDiaUd71ogxRTCALO3KphIfK1C4nEMc2xWMTyGx6N46D4PUiKDgrvBDUPjxxaPvw
EeDAySFxKZrg60V8evTbIOSLZglG02SVgZOEZAlYsVPlk1sNtW5Pckh1M3z7+vm/G4YP74GBC3sx
NXE44LR7NBHlQB/lNDKh9EqF3WVvPQeEIHgqyp+8M6T7kq/pr3zq76HX6CtrfiAyXE0uxOY57R+6
bisLz6F1genKVkv7OrrUdumwCQYL1rFj5Gv8IYn2kxg7GCyquTXSW7KMJskr5W0RPMTTtz58y8zr
ITkfmxO+JhS7H54vO91l46fI9Em4r4d3lIqvFI8L9SquN4BgBU6fhvZjMq+yASp7860Cytfrl/50
V6R73+TUemcm+6FcZSFHGO2iHh4kgokCIiCRTkTtk96tW+PJLDc5x9pijbZpIuyzWmtbUiehMsJx
EDI+ZE7gVfpVAAWu3ZKGpqFKirfAo5nZeXctBD/k9LwnJ7V8KfJzdVh9G5ONInqG7nb6tSK5RA8o
T+O3lCz79rEPb9P0Qm43WndGMruu2cV3LXwao6d+dnThLQhvZ3WrxCs1QlCCqt0efI8uveQEJKwP
m1wEqaVdtfVeJvmyui8soLnMq7vhNY6dLLrJfQ99CNocZB/yPeLOXLwK5wu242nIdaywgdFSM6wV
x2xN2ZfBtYkqJV/lhKpLw73h31adYxpnCLHYvgjmdtmKAn6sjD2RI6a46b81BF7qqEPAJLsBELZX
6Qw1gN5dikheku20EClJXtnF1kU8verSVegnq6jdzj3suu9j7k0GqajnCJvUemUQolnQ7JF0RL/K
i6ifV9uETBCkfT3Etj08M0lzfXU7gsj+G3H1X4/xHxdM5hSuyoV/jij2uFVr8nXKcoNNU1ggAJWk
eM+WMPYCIXvsY7Ba5DYoJ76JH768aDBoMbP7paSDE275jv22qUh8qajrcdnj8z+crO9V20xR4H+9
EtCO+uR1YWe2AOv5MtEkPxyHfB+tQjM6uUN/CY5JJPdGvlagBar2/IqwyhSfy/pu6m5G9Yei/myq
2O4bTOGgzcQt4COYeOCj9dKeSWk1PaHctJGnWWvCFw2ooVLj6uYTaq9V3nl9/xSSmW37N7gNG7v0
7cILrzm0qMSQsA3ct2fBzjgHTBzqq3DfnreaS1ug4IdXjrXWzuuL6lY2SBZ29In4EheNR3FNSaGw
nEpaBxd0ZstukykrK7O3oM5zPLevfXtnRre5RfzK27wKCLWtXJkIicLlpS85xU8VUHSkgKL2WM6v
7aJf2zeaI/WuOV1EzRZQtxU81fVFGW5kybPAJPe3VARMUi4Trx3X3ez2wzkA1ZmsS8LWqpVq7prm
GyGn7bU/PxbpfUbyGGnldi89Q4AH4jTsWglsG2oeXXhRzY1aXirEOrYgv+vqqidntdsYynUy/fj6
iX/Ya3FmFPnUUKIEvMV/Hz7vFuiqUVUqz1unn6JF/atWaxxvNHU/+5N/Yqfx2WiLhJ4cK3FhLh3N
LlnP1b5Rh8nNB3RrKB7soUIsQzyO5OZmfGK0IyU9u35KvtSiFnoFzDXt2D8C3ltQlIA+9WySYTeR
2uoGigEccE7O1Y6ZpyfGuDKrBESgdGtBKj3x+Vnu3tGHlW0ye1l6XNzf97LIb29tbJRF2CVc7wif
Eo8wsHvY8KeM/5+NghSA+jKbZbbMR0cANIZ4LcxqdLXC/BEN09K+7E8dwj95dPxwMD60e5Ynd/Qd
lVN4nmoTcIIytBWZ2YbTwdWkUkt2MzJ8+cSz+7gRWsaiWESLSKOwcbQti8l0zjrkm25d6NUmFnaW
SBmN047dalj6co3PuBmW3p+9DQh9MOsi9oHZQbnq2JJjlv5caWPfu0o+fCOUACGkeS7P36smEk5c
4PHB411ThDsfXxrbbiIsD1+8uB/xQQ8FZW3J6nAke2WCQkGvrHslpJDu7/qoJig4mlZfX+Lxt2vp
CsCaXyBXGGf5LQ7HlYRZkcdFZhT7rLRVhsI7kxKyZXOEMsawpBKewpR8eA/p8i4Ub047bLM5+h9N
UCUUpQ6VJIV1rdR3nVCfi30ErxKHQyck3pw3dhLL8rrrqu0I/OXEV+146jI87B98uyJcOYOD3uEl
R6kQFAJgYNcisQKvjGZ3BdumRRdit7N18/UNPp65y2j0GxWkQe/+uKMbTHlJ91MhJvhzvGyGwndF
NcdVKIV22RK9DcT2uc3fvh7zw0MF/MaLAreJSjVtq6MrLPW+ndnI5q5ojhAIUWvbhq8VbiW0oVOX
3VuSFdGJCfxeGvp9ccOTytaHogOHAIMC4NGFRlpD+FDnZ25hXs2QZBPLE/0zs743KuWyI0hcxN9v
EL5W5yuTrMyy3IrZGX/TC+R5PSeQ1YVNWANWfg77+1giSKtYRbCutfKsK87561TEHpqAKurxIpBn
V9tWedVJ9/wMCGX8AGKcbPbWabL8USFDSumfzcX91zf3w/ThOn/ZoEhd5MR6dJ2Y99WFe56T/Vff
+iSkw6xSO6ccC4Ke9VI5MVs/LAzUcJg5SxsFGxjkh8PZOg7lRKQ4QXVsCNwJhDYbCMtGSS97aZq+
zUpYOI0YXRFBfvX1hX46MpRHdn0GdFzlaORZinSpLSpCDuPkZzhKg2cMGs76PhTWOPFWVjM7pujJ
s3Vi4I93mEtepJQUXlUFxuXhJaP9TxqliiO6lOJ6Ih6OurnBYWtqCXckjO/ry/zQjEAhuNxXqA7U
Xqi5Hr0tqTakpdbOo4uphkZV49a1rm+yZtyiUZouimZc5VafX9AoC1w9bUCZB6dqLu+l8cO3h/0J
/VCqzQvd40MprTS0EVPG6CqkkmXpthIFO+jvpZ7dqAxcRI08cbjPNiKGNlTITUqHNdqqYbPO0y0T
HubiyheTfSt4U/KSFWeCJWPX6FE8Bg4vSH4b0pky25WogyBHsW5zDs2SVSf5TlkQ+oiqoXqh+SI3
rP3LX3kJJezXNQWOMtjO6cNABp3VsydObaVksDOfHx227EX/uD/EI9GWp886QpOSXsLhDOgBoweZ
T5JIkV9EpLvbppa1+5SDiN2WqPFz0S66QnPrQLsu2qayZS0MTyxoHxbupVmOjIBCKiSlRc17cMQS
SXiEgc5RQOpTwZ4j0RtNwS77B2M0SE5A3DkHwurrufhx5vMl1iBKvPeFWUcPx0yJYYnbuupI8Znd
DlAGxW8CeQKVsgimtK8Ho4nBjzuYdEhy+DwsEgmG5St1ONyQd/U8CISti9fKa3HD2iI+aAqnJy8J
rn3D9SePvxVec7AQtDNrt+jOeoo+AH0go6LIIt7xft4HW3DTUuZm/mWl/eCv3fjYWZfp5GDuM6UV
aGoW7NFulZexuzCYQoIja5RYtyWACQ0yuJfLN8X0bVQ3STjZAQFa9EQFJxOR6IBtcEoiinW0kDYs
bLUiJ4vUQcSuFGSoPnia7BgVgfGu0W3G1m0sN1E2QrRuKGWEqxQln7b2cYmThcauGzgPOUVXyuV8
Rb4j9L/0zniUWhsFAqzjSdhI+UaN15a6VoMfubkaiXjgyHBhcaTrHfofFLXkWz1wC31Tl05qXZTa
ikDOGocngd/itgTBIK1zcTPNFyUqIAIXrXUTrPmH6rSy8vUsr6d2S164Fjj6sIqfm/hSCXbStzKy
RYjzZ/LF+DS8ZXv9WV6T3vqzos6SaF6gXQamPQDZVVqbiKJEufen17q6L5PXKLsmP5MygHRVBl4g
7UTLFSJXFx3rR3g+n1ihP3walokDucywRHbHdOEOJ46QSgBeCHt1xYYQRoJnTUcxKOoohGVIOEJ3
c5aqTmSQiCXSzd2emLifzlu6G0zepVp+XKSNtGI0kSGiMBVzr6jxUFKsHKae8AE8GNKk0cvpE9FO
fNKGUENnJz4ZH15TLh9BOzgfZPro1o62ABIXHOt1wFQTml0WglLXq+42nSuqIvl4YrAP6xD7cgo9
Gt8mCJysi4f32oxCozUahfx3tQ42zeSfo3BflZOGumVKX4KWyQBDuD+xOhxLMhdKEeMiFjL5Lpq0
Ag7HzZKoqutBb90s1vy11MuLfkOWyWSP1TWrNvm4mrJoICQH/cB42aYEcwn4gx16pLObsU3zijTc
zwN1oLyTf2Zzbu7Yt0EdmKHUr9pIoL4YtUTW+/nwp6s3YGUK5pykwGWhc11m8G9H7ZluYy9YQ4Wj
strXWrehBQeniz1j10DERqL9OMQnjvfLkzhcThlTXtSMSzcMQePhmHpW4kpsWnSoXTWvZ21c63q3
w5+3p5GDlHvKTsmtPk5ENBTUsi044AtZ6ugqe78li7pHEkXho92lwveUAFZE8MLFMFV3X791H+fh
0gtCNrFMQ1ALR/MwKoq+MUBEEBk/qetKpBpnjHRGLMGLjc4lnMvasS3OV18P+/GmMvcIQF8URFAA
jmtEVgSmfciLnG0QkT+N1HjIbcR1iiceEK34lMTdKeLzxx2hwoRZap60wmk9mkfFjVxrJK0K8QVI
I/Eb9ICIKu+paepz529zWYgoxKXDDmMhSeadXK1ycwidXkr+eJmFF7qotDirglw/Psd1ZaLoCflK
rpjI9tii6M6sdEZGBySkGgy7YgqPeuiO2nz99V3/OLEOR9YOp3I8kHDYmsvI0NZH01/sCZZDdKPh
BfGJlebjx+RwrKPXpqT+bLCcZW5TCc+TyXk/7PBXGIGttBdzi38vrlbwKMIT4y77+sPXlXFZVlkK
qJKh+Dy8RrzTJNTj+nWhMJYOyTYo48mYO3F+++xOsq3niMGHAlXk0SsazFqMyV3OXS2TcofkPVTq
g93UQQRpFHrE18/tk6lLLMSivOSUCoTz+NME5QJrfZHmbjymr5GevBWA+vFx+OcDX47Cr7yCPTW5
1caWzmOwoRW6/fpXeIddHd1XfgWNBVDBw4ay8fC+BjXNSj6OORb+55L0ZTIkQROgZ8zP/DImZK3u
o30hDOSuqNKLOgkCkdyNm4azbyetNJxB4DAdhqg9chs7u47Zc5phBhtTyGHIhPmJm/ZxZeOeGfIi
QeHoxW07/IU7RYsVCVmsG8bCJX5qRwrUckXauZvq04pyFcb3qJZOfKE+TAzMhyolIcS4lNyxOR2O
agp+hgolTtxWj/pVUcbPwjA6WA4flSwx/18GW4IioOMs8PXlXfjtc1j4ptr2TZi4FlFofL0TehqJ
9K0ry3VD3/brGfDxyhYEIPV1nUL3Asc7HAzdkjjUIQ2PMai/11WTb0qyQqGBurlU6Sce3meDLYoz
9qLKUtk/ujK/6cIWkC3B7Fq1wQKw1ny1t2X2p0BJ9Levr+zDx0hlraCLwH6M7y0k8cMrI30LUZtE
awnrNEWnWM/Y25svBJbZUmb0W0LX9BOr1Dt57+B1Ohrz6GMkEENr9NBUXdNH+9Dryboo9dZO8k58
6hrJo3JBGxtrdiLBqZHCehNgH9slbN1JaHqcZw5nJOGqe8M3cXopxgndyoe3h98PsQB1GhpGgGWP
9okE/xLepamRyykAC3iqpJdy+70q/LVODqtrJeGVmQ7liVVmeaxHd4XVhdoxwy5n2KNRs1En2lAm
bbrgRdqmwvxdsk7W/z/ghTkXL16+xUywTORjNZWJ9iiQYdm6SRqWKzEqEPaGlKfFbLhu+Eff81a/
tpJA2kwCNr3Okn40Sfc0gb0Iwwmx+TCXWzkMX1h4y+1A+LMNGfm2qZX4xGtw+BE1qVvR2OK9htIH
Jgq99eHM7AqV+FYhjKlK6ueKlV3gtc3Z6wbxFlOabSnfwig4i/RJPfH4pcMnwcjYM6lNskdRyAn4
UE6H36p2tIN4J6J2E486pIpx2tRVmq4mkgnWIqroRkNR7EtB5E1j6EXTPiu2uVbXz8EwP3z9ih51
F95/nyUL5P2zjnbyOCBhjIXBEOsEM48KHUapFEQmrhAYtWc1GVmSRbEGwfKE8oaI54T68tfjHy4R
fw9P0UjF3cEu+VhBGfmd2Pcxw/cNqoZpGu+EscFMIF5VzQKE6EmT+3rEwxfwnxE5pWk0bQltOnoV
yrEDJAAol2IZ2WOiNhtXhJLNBbFqGuFom6o3topvaL9m3P8yBf7n3S/0pfnoZYh+d8G9/4FfLjhF
+2sRttPYYsv3XsL+x3qkYD3CckQPU6GFyTme5/S3B06w/lreXur75nJ+xF3ErPrHe4QLDt7Acpzk
Dy3N4z9zwb3bon5bOjUU78TLoKRkyRZJWVh+j9/3ApkPOmiW59EGgWPEDtidaj5rZBEHdOIXD3g8
h8HmGgYvNJHWjKmpbUPAdleR1en05Tn5N3Kd3unkta/GRKh3lYRMOg9K6ayxJKy9OsHbwdzAVFP7
qt0hmSu2sGAmF+KQkw8cyPUB/FAm/5St6RuJsA7Q85t2zj1+udLhpGm6+oASQBzLB7UVJ36TkSJv
pe5SRi/xXbfDcKnUo8Z6l1dbwcqJlifE2xaS0kJl2+9ZAjIcQMKbIFuPXZGsAvR8Dfye7SRRpSIS
xu5KVfBGQS93JRQfOwTS4s0Wam4M7u6U1P5dVb1Mk2InY6RtOjkeV4GqM34l3QbUzi2luGhBz63g
jN+BUFkHJXvIcd6UfrUB5uJa9bQpIMk7HUGkXj9QOK1wJeckZ9d+g15IVp0u0s9VIbn3Beqqma1m
qXUppdFjSD5ApYzOkEZekahuoJfPEEMIdm0JwI0V+afYNOE3qOe0+VqCBikICYRio9juqlTZEohu
2qNvOaNl0rgJss2UJYod5WFygyl5rxbRay0q2T6xSCwWuiZ08orSZt2Jr1hxQ7fVfoS0Z0NRuC6z
O42Cq4buNOnOLSIzs3QYXmpt6NZon4MbU0J7kzS7sn3Mk50/WYkbLypZNqQogYZiO7QSZm54KJPZ
72WrvcnlnAwluJZKT6c37fSrOZ9+1oYVu0qTb61+7JGkjd+DYdokbUKj1k92Q0eyZD1nP6Koew2Q
Z8w6cwkgETViksrjSPCBeg1vFGgwfan5FubzCjvaZDfirKwKtYs3Y5q6gqHFXh2Pk530VBiXhNX4
MhYDPph46HdpM59xZlHX+UDPA/rmTa2nqwawaBpTRPb9KNlgj76ArUY5Oq1efZJY80J1u2naomDd
xQY2f9+Csl1LIIn8tkQBGMRXXZL8bCLtWqrnN3nwO9sIWoLupOinWtNPk0fofzDwtNKa7LyJ7tm0
3ydxcxGU4q0qLLolGHFGO0kUQwAbmaPiGX64LeZqBw/he4NYFNRaoL+QQPpdRU/VW0qSOGMM1WeA
2GfVd1ZBNC+UO0lIiXEOZSf22x8BNjvZEHjp9duoHvOrCt6YrSjArW2xkzZxIL8moSLvQqEmln1E
cliyCXVjARNfor0AwyHcdmbuAJKbttZM+nJ0NQd7jVOu0VD+i0x7kjZ+Ytk1eyTE9jvZB+vV7Shj
zxLEgxGnLfw+k5c/tfUI816WbfN6DfPeyWY6Dzjmp7F+lhYW6mBKFQ+6hXHYu6MinrHPVZrbYjTc
OpNslES2HPG788o7SfUyqOuGiFCjfOxN/UeYpqQBFL0h8n+CHVmiQg1EEIoAf8rnoUWAweuZF4JE
/RgsHqqgOg4gYRVaB1Ic8NF0Y4rs93Z9PaOJU8gA1V61uFetaKWy6sSJnQuRqW4tfxTDZzHO35HG
k5Hk16LeqPmlIZVZ9a2A/ydtwkj1o//D3nnsSo5kW/Zfes4HajGlO1371SJuTAyhLjWNRmEUX/+W
VxXQGVFAJnrek8zKRFa4O4WZnXP2XvsUkcJZy7hHxxgcxGIvy2YcHFGegSKixoAzlNpbhFs2ajid
ZXypIXW+d20d3ptRhjTEMgz9SF47YCFC+9rjXMgmip211h4+ZFh8cTgUYbbPlOu8VyUR0wwSzLbb
98rxf6RmauaMCYvVSfpCa1bnggxYBChdikXT6ArXh4dcqX7jp06htz202joZRgMH3Mp+4217eySq
WLWpiOJmAIUSu04lH3AiBYnoYQtklZt+1H0ei6XihUcvalpZSny1q5ur6HqmmCjOlqH8Aiut+tYT
+tMU1T2xWsZV9o3zIgXpp1A5Chvsw/LsWK0bI/UdPmTH7OfG1uTcW9DkHX8ySEdp2IIFsAbNq0MD
r0MiFEbzobG7k1FnEe7T3TL1m2FmaOpNV4ChccSsrfZbRKgsougYdYGKs9RcePkwOT3x2tG+dLjv
N5cqJpKElXY5pOvJmhpyZdNdExj1VcMzBDo2vOR5jqREi4/eyZMIv9ll0vyLsf+1utUhCGsznvzs
UOfBYaIvrjDB45zKSeQgZn4sUMs6Lg5XBnTJRK7Tycgq6OXT3hm19zUgxCW2ZwdSFoyq3cpbdPTT
8c1HD9BBZN64+amnMzwRXRvPmlfSVtmTn4tr2Ka7VaO6xvEct3Q/X9Ilqy/zMjsbm7Gzn86PlTTq
o1tV57orhzh3Z5S5niC2YxJ77uZ+lGMbt0v/S6BBgOzLLKKz8kOml3ZLd6E6oLMjiCMIkq7y5nhu
l6SdeffWCS+VyOqHqV52oCA/u9G4kCoKoqzflp15F2YfDhwIGJY5ItD2YWi8DZzKTemQmZsX+zG9
bypfJzqM3ghmvrTt+gT9TsScLzST+5pNB5720JZ7QrEOVAKf5jI8BE5d3Td88HZ2131vEXNrzcZF
e8wjO9isXRnddEC+zF8iqABiuhcl0mSvMNCq1tYuo+UarZfOr7djoznb2yZbaah/Sm94c4si37Tk
VB6H2coSowYKls3OLoAomLSLeh2C+bRmer0TRn3wzS69+M6yg432MHjpDYBJH9mY64faI6JRu8XL
mtFTGJI6H3d6nY6gxCwyRMcYC9FJzMVHTaTwQpPMkGTZCzVGR2sozqF0lyTgCrRB/tR7Devx3g9Y
l2ezBr0nmVq3fnQ2yuwzcFbQnMwLOnkIJQ9SayXTXG3BTm+GiIyITvEAjLBH9mW+vLX0uLEMb1PT
OqRB/ZGK7oqW8aAEL4gZ4GNqfhUaIBujNnIgKo4xxMPj9Xa84eB7vIuiuS+rntfQTMNd6M3N0WE+
4ih5WNBXTFn0fSgZMOUPvbhkoO1bpYi3p+8eshhHLz1Q2HU2Od+8alckwvT3w/SunP4Ap7R6G1uT
XfA+Ws1oXw/EJArjcJNNzEa0ccjFo0v5bqpvujZ+0I9g679AzTN/5bU826W9cXsRw67ZVoI2VW68
1haBIGkR2PumDOu3doreoTxUz7yT8CMDdjlYO1fpmfu08j/9wknMgSONiiZW3xwSHZq6TZN1T3nW
o1nsvUyiYno3SBrbeMLCTTg1e0+6gjM07eeOpTBc4NeBOeyNu7pw+Mlf8U3a5bnPH+sccpxGhdvn
5JHLfE0fpla+e2F+NxZY5z0iKXnUgpi+j0kq13jWA1uGKb9BxT63Q3gXlYQDqLxl7oXtoSQ8eN2k
2DchyLCCJfiOdzWZZF+mHEms7L62Feq4VFlpEk06GYM9/MF8o807dwCeGoA5PghbiddiEocoP7TN
/GWt/cfKIsLUkO5HpL5rtHWjnR20XIZkEcEjMH/UhI7JytBDz3QFBMhy7HeFj9AAMuIm95aNW/D8
LHbsS/+OOIJ9Gq1QaDxTcSaqu1fZNFUQm767/mhDGTWsXou+OLOm9aLmdRcO9rS1bKO89g2uKXRZ
L13HFmO18IhBcX6sdr9+5jl/5ojf3nKya8EzlHTjQzRMr+uiOFlHp2BVUKQIPy9swpEsRAGIoIol
vThEtunW38ES3npqSDy3IpW2DozHdaElF4FGfKON/VLfOMLGgusAYm0junEjQfSK3Ho3hH/uAnFw
an3shm5bhUCJaoAD4ZxdipxA8ojAkiZ8H+v5R9sXd1nzGI3ed5Hnt83li5qtbVaHiRjHpAjZnibR
+S+e1RiH1Yea2LtQVtPu4A/yjG/oahepxeqPcrUT9iYfm0R75jPTg/t6UrtZNNuV6Wk8U7jGtqk6
OrVIg3rqu01Kq37ygge6evvMdbfRMvzQNaIHqgd8SEO7UT7zaEQWrYs9TbdcvN7z8VLqcjlY4fzq
mCPFXA23gVzKl4hNNqvLfWeLIxSnVw6Cp1GSQi96l8hztZxyMtdN653EhWhjZp593/SEwOfGaWL9
Ek39PboNEsZK7NclTwbvkW3lBfXWpnPHKSGPYoi7znVRq2vmdWI80Rp5Lx0mr/l4t7YWQIXO+oS6
8CsF9zWmxdsYjZcxg8nYWPkXt5+v7qJ5tyPaeZxCxWFAw9LKryLY5R01gcvxVhY++6uZDLDFIcn5
xGFWzTtosgiNzjhcGGEe3BpPv6rGnWuZ92vOjox+bQFtQE2YOtM7KsGvTeVa2yDK76rB+KbWPOma
+jVTM6KZOtqAuP45InerHBWcen2vSPgUQXdQnTI3SCq2U+s+hEHWPcOp3hVdNUFw5nTaBu1jpcLd
tAYqdvLpM11JGRqFLVkiiNAbbNZVE3JYAvImUbP9zRQlBqHF+SkyH6e4l3mbbq4PRjk3O7Jvt44Y
dn6DtpGZaR07ga7P5HVzSnS/uUHDOhKFVPje8hyuzve0ky+U94CsAGWCiRfRbhjHXV2pctuXwc6V
6RNwsp0n7KepSBNEBQl4sUSOzs+m7w7hND/7ov3ScnCvrIqjEjVSU21UeI4qd9cN1auQl6avHwHH
QbSFCJVrfejc4XbEidvs+0jSUT69jzSlr51CHzSsfoG4NOwS1xL0X41MPaW+HqkUHsYgyn7AvDI1
y3aV/Uqdcb0WboGG3ZSNdeSJMmQyFCM3mANJnMnJOWYasNeSh/ZLb9ntg2mt5oXswCFWAlBCZebj
e90Ah/CQVRyrAGxst1A8i3W9qpojrtsGPrAhKXec5zMqah7g3E6trR9M/X5dx569wtxNkflduBmU
L9NMrWNZW7hYPDUfVJBX+06Lr4adNa+W0RkUdKn9vZor9d4HVrAH2avxpAT5vhFtGDOZ7I9uOcoH
SljrUTjGdBDC9w4CKSfXvlbOLstCB6X5TfQNcRmXp5Eu9pO3isLj8yVljkGj6UWwlQHMJVkBfLdL
vlJqs8xXWnCqB2LNpuGX8sLWUqp9UICcm25tjr4cRpjWmXUPwG461U2Y1ztzwryCGzRAeK3mIyuQ
PKZ9thw1ZPvTOjTUHoO7kUxKaRjk9m4xozExgXC8l9FaH73Snr/0bYA4cAX1vx35mk8+hsxPwXlq
mzOZ3DeOFgeTdLb7WdTLz9KLKHrNmhBA2VQtZpw0jDZBQRUk+WXyUhZplliyXfdDBnkl6NJwb/A8
fEvH3t9H3lJ+ZyE/gaPFBLdq84BwhvQidqr5l+uF7ZdBay9CGec7Lyhnls08Nu7FcWYTd5pwxUGH
Mj+YyrW3NaV6X3Q1S6Ym4HJtWupfBTeY/bCOM6j9u5GLf60botHM1GBAbY0mTaRAIwO49RdblhLf
eaYJI8imXr073x6C77NdFy9mXXK9sEAiYzNbY9fapnjRUybPsmidS02OCs5381waeani1UdF5ZCg
ABLPlMNj4Lbm19TLxo8ssDEKdsOwPgaAtXOkJXX1PQU6HkD0AXllc7o9BGrwSyRIdJrdmSK29nLv
Z2NWerlhGRFGwEgsj4oR6hkLTnnyDFlcCo5HXwa8MMeC+evZyHNYDoGIfGMjmbicHD41XsNBubtK
dh7Hdamcd+onJigGm4wwg2OeN8kg1iP60UcLfDxQ6uhpHuU3W3R71YnTVDLszCw8jj7hLgMHDiD7
xwFkYx0z7qcDIAMZhhsCw5Zzm5csI0Kz+8dI2Ip1kzXRHsyg3lLI6xffmGzg1w7ZewF1PUO1IfCo
PRqxiwYDpSLl9B4WDqD7wg/Ek5yabG9yVeAsYgPlHdiXYkgr8PgjxU46GWJv8Dm7Lmytbd1n4B/D
YPoWDvJd68h6MMzZ5RzQnCtnupJfhSq3rIZtGUXFo7WuwdVwgyfp1gDCSYWYe70fnHWAmqKUTvfd
NAbXORhUvYVSNj6nTfu1bKzbmzplSH/zonc3DlFRQWy0AKcU+rMqGUqWVDje3R7i5ndPDMtElyic
r6kHph98SO1fOCFbSbMYdFtrx25whOtBnSxUxBgpBsZ+XYQ81Gmb9mdlr/Q818BPuaOEbGzGpntk
DDbQwKKW4jAy6o+srZcmXscKzdQqxjA27FmJbY5Se4ONoXs1egXQKeDPPYm0K4B7B9VlDVx9KOz0
OGD2gJ1ujtfJbsPEQan24rjr7eixhvo4uRZTQicQy4kYCrhCRdn211m4Pdpn17vYrbAxHWgr2jkT
FSLv1mrRVBmGI00ZHOCUgYxaE52O0MoDPX631Jhv+4lquPBxNg5KJpGvd0bm7Ec1XeRoT0/2UFPd
j445/wgqacYe2HXEw0vprdTXYbYp2MSPlFfql5f32W4Ne4CSq067TZV72XWus/lMaAftEtvOkCS0
o0xP/iIfvNBrOfzUafdYYQD7mlKDgUscSUuhhnR52wpyKyxW7KLs9D201Dd3VK+l7GksDumjpa1h
0xi2v1Wr3DiSgp52h8vlLaZYWnh0A+d5sPdrJ6aPiOyQS+XQaauC6mSz1lLa5F8dy8gOU9V9+HXx
YM3DixbWJ8vIZuJSciylDjfudBe0HCwk3Rp32iqz/xIuAf/JIr4MwqoSvwphRhQFz5IMt6b0NwbO
GI8j2w1AwlMq6osKPmzpPtNJsvaiQ14JEOhhmpGBmxNeay/Y9KU0DvnkvfWqyrbp6g6P9JkeoHzj
FYYbab44qxVcpFd+n1n/rKqj34udUV2AhatHw6CZ3nuQ0teFG4maq91p3qQQUYoV0K/LlmmX2cL+
KhaZxWwGPmmtOnjNOx8OCxTv0XxZ6M/Hcxjezz0nBy+qf1SufWe6st1wwoZXGhJ+6xXLrvVM+cPj
WWlZlbfQ0+/NUpNpoUQS1s52CqbnyneH/Urk2RM4hJAAzPmiSvu9WZ0f/eB/G4rXHnihKWSSr9rZ
VwH2USYQRMvQcxrgRUD2X7aW9438Cy5iHryChr8ucz3FBg0AGOobuohrrEyLZkqBzRb6maQ35qXy
QdPlI4P2MLdtwk/deawIgI2TejDx82Rv8xKwr9cuMmhVnKKpqeMcMCINV/cpUI2gbdq9TON4L6Ix
I92Ghtfq7HOTeiGvbJPBb/Ur67GMh0PwpE1VHMA9BBf6DeCx0hw6O4e8MHR2jtGIB8whGLqj7pfj
cyBd0S0Rkhk+zZz6Y58MGx4R7xkd0mlpaW6rPIAIYVpUydOBmY77BVcXVUH7VvnZjroIj0NY/5ry
YtozuR+27EyFeQ/83Xgl8qg5TpHw673jGx90Ds5jQ6/aCqe30B43azDPB1P3jzCPf7bjmG9WMXFE
k/UnA3baW+bn3FjvoRoZwjpkD7tuoeMcRM++C7MS24R6nXK65ibcgNQkUYT283o1cqF2cAf6nVuh
bkJJNW5Vj1F+mb/6VXWMUosrRzcsnmr5QjfeiPvaPAk/H/bd7MLQW3qGRwwzjh4Rb9LtVRDbGL2u
cvQdlBf+du1h0jsC1JuluHJiI7WdxVxnj17O/GXxynQLSuNSjqt9NXqwx6URTo/zaBmbwaSKzaJl
t6zSTagMFjD2Q8kvXEP2XCIzVPUo2jxM5tR+CWzUKRYZVV9HL5sO5mT6d06TpnkcRUtxT5Q71nAI
WTEopW4zDz/DrveOq1H2z8uqyw828vksZfZ9NUT+4a5peCd6cSBNlIg+w6c8UbfxSIEbolVE+5yI
7wFSIMKcsIwKrWDp8E5AvrmQ+GzsEEFt3UpexAhwYm0ThM7fZkXDjraHQUuKwVjkLFjIrZhI1l+w
yGJVlV8y5jCS8dBGg19Y6eKwoglipKSZZNnoXW2f97SdraR3y5+EYe0aEkUsjnlxMIld5ZSvqgOm
WyEodGE5x1bpJJNhcJOwSxjUccJ5zQ0kAKiWevrRw2fRqy9rGWWXKEC8kQZWXHdsKpwwYiddi72d
wz90i1NDjgKyVLraLNEZFW5urfqrp4wu0YIwIDJyXtfJ+aGD/GwUxckqgkNRlfuo5FxVkm0t+wPk
mNgrhbrk5NHeTSbenzJCz9kiwIwjE1QfI40FznQqN2YesagV/Eh6V7K9qHE92n1YcWodvQN4ysb1
anzpVXkqhQErsXW9jd+WL4uo3w1n/mSKxc9d7327IcTRvZ0Qsi/4qLbjWGFzqjuO+pP5jLLpde4M
hwju7OgqgitmcRaNdfU6f18wxIqZ+p1zdzqxMfb0gK3CvM01d4PntGjiKUUCphtF6dBxNKNzZZGV
Yq/ee79ix0inKYzD2bNOjENejIggxLHtN8pQH4Lp9laTl3Qt+SU76eNKISmkwGvEuc15k8VHP32q
nmGHwaOfWSs5EWvu/RpS/2s3wCYM3FuEiMUAq6Hhi839VXpOffJaXlg7vXP0+iLz/Js0uw9zZqxQ
ixbI7rKZ0julK26r8pd4BZi0K9Iw3EZUmJFlxLYzoojkeMaxIbUSclZiBMmPWhV1XHMdihx2SDrG
tKg2yjTPQ+rWh3ZgdVjhm29KaVJAGLC0GjPxrN3kY5gp1kNU3wL4iBzaZKYYgCmNd/VcW9vKs5h0
5fNpho66z2o3fA1K+svTamVbowz6ewToPzB2sjUY+9uIUxsYZXwbaovKLDJz2vWrV8hHgnfwASQ1
AevbtXIpYCr5orgKl7W0WMAt/8Uq+X5LwZa3Qqsvcd0sXGieO0+bn775o9Dd9H1gfrjzApig5YPp
k9vaSxHd4cl8BEWwIUjqvvhX1lVbv5XwdmM3gubi62dinOzDSqRGFI3fSK1ZsPZE05tDQxbAEE3q
wX807fSwDgEmU7mnp8pQI3OZkLO1z6zjpvVk+tCyIl7WtSte1ZrKGM74p7/uyFOyCeVSstw2WUrq
VbGbqpDJop0+rjXDxnm2TipdnwRHENfMmDszIknrzxTfHR1tSA6km+w9ghcPbDX3ikU+aJu9E3pb
NdpAKuZ00xTinE712VE15efqg4Es6wNJbEccJ7iizb76wYaSbnSEQrUx+r3M6a73UsL+twFVUJ1w
OKgJXJroDI9yfaIW2vg+QzkhV3c7dIDFZVWhkAymFzrAtLvG9kCaTGxZPzn4H+rMuDYttf0Nsp72
09Wvunc3Erx6TrTR2QMToY3mSYbcNuO2dbbpoi4Nh8IabvJ4tASDFCekp+aP+VttVTtnXdJtDhng
KSxbuN3VUz/xlpm+eXR9QHpzfo5aBANW+qUMmOC3VvtZS+QIi4Fpii1kY5n5bVS20PT30iW2dX6t
M+v7WPryapNtRvqYe8YnOm4rBy0DcuGomZavvll37/k66P1k0PwLaApBsw8Ow2JgNSMiK1O06Lxp
iw5k2nTFyvy1PLn1z6oQd0ND9tOSsTvOLxmMrdCcnqVFUJg9fNLrZJ5pCl4ssbxChM6/Qj94WChW
p44GdauTEt9JPIbqHA7D2W7Hh2b9SM1104Z4OLGzWVXwSNtuT3refhR5clPG2DyLwun2s0XzTgYL
q3Mf7pxqOlYDa5IDHr3W+d2gSRnUmn8Ih7u+ZWuWAN8D957xwLEtrN0snR+GYt1PScNutHmBRhNH
Chdp/6jtnnMmko4mHe8dxNnaeavHNE4Z/EXucxPI07CYpyy7HQXcSRAc61MBmtjr2BFD44tBKCKJ
d/rcBxPqn2VvOTMnpf5SSJj2YbQN9dgfUVNuDH0ww5pDJM9eHu6HJfux9Bg4JRwZKRm2KI6iZlyl
wUtPL7+UotqPrrdzySJlhvhk9+o9W9RmKNMkIyGOOAe1ZYPMPp2UVfYW0TX75ZEaP+5qP1lRusbp
kB47f7n2Vs6bZYMPK9N309Cn0qK1Uj9y3MRwx5R4JlCMJINvXteQRWi8DHWfmFAyWoLyjJW6waG2
6CzGBvZ5hELb+rjdVsOhi1sPtNm9XW13eN17DHuezg8NND9nhsLTr3tL4AqDo0RgVyyq+ptXue86
WO7puVXbmd6+35x1p8COs3l5Kns0+kaQYGYucxKYC336ol1+2YLSSSzuJ4rTTbVyobz2yYzK59U7
Rc2wXSobbru+mxiasLB3VFRtn8wYZpKiLJFFyD2jRgyW2qCODnmyF/ZH8DblnVOp9bXneMoCmdFw
pZ3ipu7JW5okHCvqUAu4DwenvCufMZw8h/10yMeQOXkdXYs1VBdljsUdkqT1njTQ82yvHHXEz7/X
Nf6h5PyXUA0j7K1PisGJTIA/hGptpFdRNjwaQgaQ1whMIiuyGcufTdBV72qeaKTmzRJcZt1qToAZ
UYrJVDHq/Qdx7R+uCtR8N+VdRFAQgEo4dX9ikHLSqvwa4TcoIq//FlWCO23REwQFVzflk6oN4ydt
+/ClGmX/TH7CtGNw2Q9bY/XLX/+6LP9fd/l/yCP+yxPyX1lO119z/kP+pru8/R/+kz4Q+v+DLh+k
CDlDt6jhm5b7P+kDuBj/BzcMzxGGGPJ5XNSV/1FeIsrEY+7CAyJ8IsD0xR/4H+Gl5f4PimYXwIPJ
JNC1g+D/JX3g9qz+X736jcVhoyM3TZTZ6OWhHf0uuuwcTfIYG84VwncebJW0F+u+dKntfxiM5vy4
MvCangeMfMZOVGxG/6SLvinAf/sG/G44pDD9yJWiM8wv/avsM4dhlZVDqy+yV8re2rrzo2c3dazx
uIAvbE/z4tjeg4Ar1hsxgQc+asvaGUhQTq0uXafY72tB5spf7uHDv7/AX8PD/wVa/u17YaJF2QJk
Ahbrf38vDHgepp/KutjTUPXbUPqocLo8JHuxvCXtoctcO/+unx1admU9R9kWY9rC2tVji3iAAVlO
G9fNwMZ7sh+tf3r3vT+u240AfMvhCZ1bFBEPy+/XrXRo5rSO1yKez9eRRpXpLGD6jPDBQFfRfs5l
uw5nCj2v32m7y6d4ZjAWfl/KbOy2aeR1T1FpI3tMaQquu8rDSvcwNTr3/sEt+Od6SYQWmvObDD+y
LJ+//nGHLbkQ3TPb1nkl63A+6mZoxVFxqGNfVDNrY+bXzS9q7PGxLLty2RaT6kn8cuchP//9Xb19
1F9uKqkL+ETJ30LtjKGK//H7RWvyTMyVb01nWwBLBr9W99V1ohvkxWs5Fu1H7itmLP9wr343QYDu
wIDAz4ZJhZ8K7f8fxqNmlYbfFMtwltjXAc6tHagUzy9Nc1MP7LQvhHBSPTK6yuc9ie78+8UoQv30
9z/+d0fE7WtwH26pE1g3AUf96T12lrbKMtXWZ7uTZYmSr5UuY1cVNdm8//uP+uPhvH0UyecYY1lc
HPwMfzycdeM2Gq2DOptzAaaUassfj6QwzrQzWpj0/8Aj/d3cwE+6kTB4FSL7huL6L/aNEqkfgmyf
T2VhLOO2/fclJIzLOddBb9SvDLFdSviB1MnD3//S//poF58TwB1+JBA3/vb7E0VMauVES69OPmf5
eR/69bS1y9aGxM+5d2ZOtxDtrFJwUv/wVP15jeEB+wE7AHQuXn9cTn98srkA23Wa9tQjiTE3aqh5
0/+9HJEMy5P09z8UkMLN0vXXt4c9zLIgjpEIAYEW4Ozvn9jnLdm6Rqv3zNjIJk6NfvlktrNoxDOR
6yW817LZFFGNGjoq/KSotHuuKxhPiWgJznYCWh+6dKPj0i7VNlAuyVO5DM+iyzkh2Q3VzjCTv9AN
+lS5tfNOgup0gDnjP00RFfDcNRao8+Fu9kT2rDk0o7WsSMyOjB1MSCZlJ9NY58H4pauq56Csxs9o
EN33duz1LiWZ/Jg5jCR5HL5TBht7zyyHqzXDiaAHTjo6wcKHag0Bk9rKDpkLWgOMfw5QxuyF9zna
ng1J7TSgWkl0JxOiSzdDqckNc6Wab6qSi2I3WK7zV8e3uicmlUhzNaJ8OXrFCcFCyvC7fp3IZX3U
kz0n/kqNrK1R7Ieo9w9pL7Nv7Th8BggEKC7dEobkVN7mDgbwAgJT91FEJpryOh3tuQwOIEu3vRtC
roRlFDd+V2sdBqdQqGTM9k1YU53Y/gx1tENP/q0rR3tPLRyQ7yzkS6r6MFlNBDdsz9b3cLKZ7C8K
igy6uuXqeuVDjxft0SM6Ox78wXoMb0p9LU39qQtvJqDdi5pTFEAYLReU9I8g3Zja8E0guKYLaX9e
49M0BCjmfEVkRgsPTri62BKx9dwOJC5ngnyKxUfj5rfPRMk7J5n56M9dMlACqcQGksW6aciBUolv
RI5xtkmHuBRFPb6IsMw+CqR9YsvyUNyXw+I/W6Fw7o0U1VPtgquUGVBmNZbGWfku4jsQwtFmwUbZ
AZYLrb1WCnVkhUAv7krT9SHrL8WPkkQ0G0tG75OgZKZFtCMErvDqZ5UaPFx3szt740lCOvHQcVHy
9Tcd/gJ4s0nnM42Q4IuejHyGB1YXh8wwqGaHPBgO9N3e7NSsfjpYI46wGaY98v0Semil71Rg5HE7
FTszKHP8Geo6LvNAF7P1mlf8e/l2pfqPtbsGu8rO7U3tteWuGMlUt4lr23TTsl5dIQlUdy2dUO8y
tm+97DnorEvBKHWzBPKnjw0ynsAnWe1SP1te9k5UI32csBh2QYcPfLFm88OiOtYe0c1DOkI5Y9CI
eJchCvOLvS3XOXGqEuNCOuskt9HzW4ZYeOrckOA6C3v3pIv1bhqCaG/bRXuw61Y+NHQLngkdrO9y
lTMPE+lyKVJHJZ2ax7PR+saIPFeD91nRHgNuxFfYbVpbUwN7QS1oGi9Vy6Any+ZfTpvb3kaOjERy
a66uVjYU5TnMpqr6kpXg7T5yvdSCPyScvAoAclBk1zZqm+KnJQrrU3Hn7Le1cbqnZmlw5U2NGoa7
sLB9/z0Kuly8dS3bOeOklX7wSfumXX6GUhNWZ9jUXs8+54yfXViRFJwVUIsYVYXpTHM87IGGpz1t
pn8fzBrDH9Gf3pKOgf1mUGpiAhSdZKYfRm/sZuDFeM8MKt8thh4RFhcZp7p+HOdqFxXSzo5TXwl8
CPBB3aN2jKxDypeX1wxXOGzouR1DAsbNlfHL3OTIGRYuQbOR5Sy7y8wES9OrFGwqiZJhxbHZ6lhX
3vAOzPhUhI3qoDHHaN04VZ32ics66m/QIUzuxWsrr7yqmyHrwTUVO6yNg1T8Wm+WpWtNguA3u+Pg
eEJ5vb42EY9Yigat43js+ym7UqBy4X2ZUW7OewS/6Jp6oxpOqy1bJ0XKRUfMIxXb0b3EHk2s5Yo/
xhoC/VTXKi1PY0ZJj+Z6Dv2X2g9llVhONBEVxdOpPXgTIXoibixRmbzS7tr8auhf11tlux5S2j7v
sqMZwQuDvGQgnfCxRnGHsiRo8ghGUo4x5uoPk+3QT1XOk0MxVOR0E5qFwapRKXrcV6vqqxLvyFgD
d9moCWXXxmOVh78EOsHk5pL50excEnppUZhgSXj3NcKMpAnNYt5qVZYtxo5s7cEuWKUZEN2I9wE2
oLUEBalOmg5gEpAtHey9VBFCm2cp0xdXo5Law61kZoAyI5QXr7LK9BTN0B3ecMtN3a+axiJ04JAe
3w1ZkBXslhN/mfeUn0WoklQOeYF9qCnHr5jUGqwsSpoVHiUiSKX7v9SdV47kWJqlt9LodyaoeQl0
94ORNOlmrkX4C+HhglrLyx3NOmZj8zEyq7siOmty6mGAGaCQhcwIF2ZGXv7inO98kibX1wbOjNDq
UYrQFUVfVB9tfcvEWV2IBGrM7i4KOTC9sqRs31dxHSWPda939mXs5MI7FWuNEX4rW1lyZIVDkYR3
DZQBaW46u8lNMmBpqtimExLZpF+Yw1XGXOR1jg1umpAhds/kSuoUpbKch/RBadz42YnYxbOTnOHb
u824m7usOURtHhI32YTmpUex/WqVXfhIdKWLDIzI9okwbl/kmv1EWf5MSmly4OWV26mkB8J1jB2+
yrOTbYZTvm0GlbTzuqj6GzId35qxj2F/mckuFKk4K30RehMCTGqCujvYc6jcq1W44rJqni2zyRzb
dCp+5Kze1pwrvtu5znXijIYHnMT2tSG2/LhpNDYzwrYwYDnDKtOqtpliuUepK0NQu9EC4GzmYBHV
nPmIuPr8zhLIcgS5BkgDaEVnv3HT/BgLkRubwWqqs2NFeYavyVQP+oKmDFWItjc0Bs0pma7bJJ6e
SO1OnI3tRp3nlpDK1MK0TuPcyqOZWs1JLzBV8pnkp7HkqrZ63uu4rmwBhbq2vutRzSwYBusmnwfm
0MVQHvpSNLfVgjtKGJU8tEuCmLhLP82laO8aBDmbTmNjXKGZ8bS5iu+Qpgr+W+Q8WvmgCa80RX3V
qmUJ2zqunet0atGAlAZbFHJtNM9te230LGUY2RzWbREkfTXzzBuZpMHzSlC5tv2kfaECEVdAf4wn
PaQZ3uRlhbejVhqVpWGabIeEMBUmmS16mTgOradM06W1ddyoEN/Mlg3jZZzY+iAfMxO6Tgvhm+d2
EPtKS5Sr/U4wp5RM8hPWYUWP8Dof6vuEh/WRBbL+3YiqkNTUST/oWElHth/RuDOQKgN7t3SJQTCS
CmhgFzwcK6ThSKjj9Fz1bYXBoqWg4tWLO/QdGs9828keyiLFyi+jUX9OULM/Jk46H+O2q+76JETi
uTb2vomm6qCiyMXG13YoRLIRXVOSWCYQxbq2AzlOwKsGMws/+kG6T5aWNADSh7pH+qNIvo4BD+PL
VpmbctOwnCNCKO33fGMRbRoScUn26GGHzui0tO3QDtGxgGi1qQ2D59aYSjdGmNomg2cO9XAlExzz
o0iyey3H7sRIf1ieIVrbPFBqjFhONbvGRSBGI0hYLZrJw96Rnq2M2/4ohOweexr+Ww70HF6FSoAR
CPl83w9T7c+zmsttN41TgvOhMdKNQpL1Kmojd8xFO39GbRh1+9RFq8/7i/0L/3BmsamUaX7SZaQE
WrzMb8WI6WduE+2ePQALIwPqeZxZ0bbDrbtrw6jadmGRPGRl/qYhnNnzAq1x1Xkaz7y1DY5eMpd9
vUo0B/qwa2/RuUqSabvy1NA3odAAw9kgs0Om1+bxeHGpD2+aRJ0e7cTBYjql4fQ4G2V/FGmTIW3I
inNdFmelQcE+NX3ISqsR1/oYQ8OcpbU3K5QfG2Ny2p1MoiODaPS6IjN1z83S9mpRUy6xTu/oqdRe
2dd20V5b1aK8CRqVGYPWAhd+9UXjb7DLb3ki6zfLLKedOYgPjKRZwssZxBAAWzYHypWJ5go5yN5M
aMeKVqDn1pLos0H8eVQm7ou2TLRd2qGIA93T0l+V3Vnv4SRqVv0dDcaE8Vogzkbprt3bdME+kLt4
T09eo8yzPq1ZiX2tK06RM0TbZgrdWzXU1QfWSOFRpYr19NadLv0UrauBdc/AeiNIxtR5sbqwuyjw
qDcCWvCuMkFPOWiWD5Y61rvC7KxAK8hHydFmrmv9K/DSOtUPQcNM5PHTVdhYRWbnR6Rl3CNNqX0z
p1Td1rgsD3lpqh4ZRbhJRLeqkEnwEWPtIvmxqKhI+kEAlBShv6jZe2s4COVyBdXrSIZGqvVyj4I4
96VNVFSusBcq3KhvWJgZ07uczMca/+Ux6+zoyEI62lBlIdA0nC96rOp+pI+8pHQeXSBtmZXBJJSJ
dS0Fsi86wvn0Ti2ds2RnOaNBjMQpLmY1QRDXCjBEioXiABGVtFGXWcqDRXsldgLtc8qG1kHwU4s+
fKX20XzBDhsOhl3cqYaqv0ggOGxqV2yLiDKaMk3LnsScG35v5ezBSc6+UzMLDX/m5oek0r8N8Mbu
pnimjmrC8aasm+koV2i82zraafWBI8EyOzx8MCnTqij9ZNYo6SxDPDd2K7zOyBXETfpT2mv63gZG
wno7j/Hvu/l5ICJlK9reOTXIFvx+rIt3jrIOB5EyP7MQJh3bnJz8sJSc17KnCvJK21aCXIzzZW4d
ecW9DQYWz+vV3MT2MQ2z77TG6W1GG+LNSkOqidlzrfOE2s+lbpOsEFGUcZ3EDCCa7FBUcxpIcmbu
U7ceLyblf70f1+0XMMLi1WwUbABN01zwpxjeapjd50mj4IvjE6mXvNxyRTusJHVl2TKyXqQXGcgQ
Wwg9CLacPKhNMwpy5lhB57Y4fbWsNTYcOQ6it5qTMTArdrx9EherivA57tvsBoVte2fbKLJjY6RV
VORqDsFQ5CbUZmo5dfu6Hj8SM2t7b2w6u9p1ZWLgu8jq18VJsbqg5yRPk+c21988NAHV8JvFty28
BPHKJlW1G42F/TFcn7Vqo3cnw2zEeR5188Ksz7jtRn1VmhSOvh/j8FQAWGnQsuaOR1cTE1ufasYO
eOI0B2zs+nt2o+X1YGgJiylERX2yqF8xAw0q+5B2lXA1QowLNbw31V69VDaGe2+mJkTBg1GxTepR
9TSi4Y81ouqgI3lux0b0MK5r6ihX1G1UdxZCdQDU7Dcdtf8cmJWv3eTol/NY7fLKXDaLmdqvXabq
bwuzGCDCA+cY9T5vmOicbUvJiv4v+cxN97mOMpSThenemYuGNmsi+gLZUL7XpkbzSITrdlPTpofI
bBsviuZZbtpOk1cKnhuNOtqynlW96W9n1PCMRCyLX8E50dJaj0or5zd0s+WWCXBhBrPRLnRRTv2t
ACVwIxqJdEpRCkyp8KsXy2fciLO0z/LXfMmn7puU3OVUR5COtTLjhZVtZb67RTR/8rAcPfKYoiso
LmiKKxiCG2uS5j14ZgMouVBRyyrOxImpD2Pt4cuYCFHH9HtiZBRGV6EtQuwQTI6+q1OE1RsrfoFA
NLatZ93iCYZMuJ1ibEaxq+DfTjW7R6nKhU3oz2xr49TYuHFH3QB30GsCsABxIwiI55nScJ7OUou1
53TU4cDU5nPLk/a8gjA+mZVQctSRMpo3WY9yAxC9LqoMiaqNmjc9jj96mDZmMnAps4ZeMh773Nwx
geltwIezy6PBoUw6NXrCn+p1XZfnBl8NBgIZ8l9kF4elQt1oLQ13mOq0Y75pK9W9LIOTwAdpRnN8
iNzePGN5Ku1zTcaY/TqUhp6dlwldcBCiCYY3mKh9CdZaKNyBSyP4KtnkDBHjpMlc1KJ84HdSN2Y2
U6VapHwm/GL0CAlJoeau/tE+c3CH87sSuxk+ghA2WPjYZnZnbDUWAd1WTBFi0MTt+uXOWdScoV69
CFrMzK5lu1uGAkSGWBDgnSITve+NofR44gojThjoVxKvFW5FrZG0UDhaGw7DuVCd6CBkAmSC1Gfn
kluEqd4s0FOT1wWhGCPNcKF5HKTROfGm0jtHHPsUtfu1bnQ0/plD/N2pqbU542zNY4zE2BQqxhN1
E2HtFG5o4JxeFOxBlWN2TEEyaulDM+SyOAklYvStuhOytIGTht3GGEbzsxWlpTA9bSy7KmArEZo7
ofV6v6M0ZVgQZbMKEyURNAxshXoX9Spq0qPKeGHwTZKss/NUzlX6pSRtTRM0UqEfaq2EOLYM6LOQ
D8q8JzxHE2uSIjlIwv4CgpNWqCyGjutJ0+J1ZVZVvPGG0vLP0B3t8c5Sc52+tLcXNns2ivzkKsd8
lJ4KzeBnlw6l7QuHcarfUAulLRWy1tzqVa69QaOwrYaoClTo9PBGO5NXRWvMnVOzkEEYOqYqHGuY
VIjn3QkCbLgxXMX+aogpGB+mzDX46PJRqPwfSMD1YrGkadkbJKEVxVPhYJVY6jBCTBdSYj50RJsw
Hp6lqDfOMqVHvYsdPGlhyiGltf1i3IILw9bVhLVebimTZRqYs15amKnspbwBu8PrjLsqY7C4IB4t
kTRG2kuYOj0hLV00WTF1HFsyz+bS2PMInNyrhVJXCdbFl3kul86EP9KYi34bm8gSCSZqWZCGBbyR
Tgp3m2VD0W8bdVkphtJxT1o7zFjA8nGdnGURHyYgIq0McHYsSOQN0BQsx9KSxL1Oywg6bGpqKw6+
uTmWo8lXmc7oYL8p2Lkdu0kshN0hqo0PVDxgBoLft6Lmj4+1NeZWu9fzAZ1lMzp2cwhbC/OuzBRU
gEqHcX9TFRj1twQZCD1wl3EqL1PXdLmfzoNy4uJS3MuASO2w8BPbOzPVsvrN7TRF8aUD+45Bdlof
aTV1eWIxNjiYH4Vd7nN9KNQ7mK0SQeI8ES3sKuqYXhpssS5jBa0rz7NZur7VFXW4XSj2qWFL8giv
aIzIWRJqNhdBzfw4PVq9njDcNd32eSTaK9yojs1Vy5gGS2Y2L1X3bqaZmfuaOTbf5WCNN1HBR7SX
utZ2H+SBmBlFKYJsXKZtIX0DMOOzk4O0f6nqmmZKX6L6w+CjfmNGBK2cbNdKbm1YPRVhmpAuCF1Q
9DBY7zCOaEFTv8/B0YATT3P5/febs29XO49QW7fZqz0yWOz1ejct+3LUcunHNh6bS4EIsDvqaUHi
XE6haG/7lkkiS6G61APoMulJG6Ny2CSGgRk9JtNTYjTR2+jawGbQnGCi5qDR53TomaXGBApP1Bia
GMlomhbmj3blJBjUi8nZOr2bDR7xKulplG4THRwVMZ/TqROirQpnDZNnPbRT3jiTyU6jQDE9shQp
ihezhTbgJ9jK2yBri4zBaVTlrOa8xeDF3ej6yEdQOyaaZn0poh3KbPDiXT72YtkUUdbkO6t3Knmk
Y2c9vNE5cdOvlNlOduQxYGdnaxRpJYGGc5luWf8yWVdIoCm3derKp0aW8kqXGUtxFhEt56cLYsQm
TLyk7k7bqUF86jo20rMlVZttbyYK7qi+rvTwKXFiq9m5iiVAg1QDlTbndAFGIickKbl2Z0zAW5G6
XBF63yfGbs5H9lkxdpeh8wAjKLyGulBgVmUJ+sxjVwjF8SdVpMjQXfBTWpz36YF2w300zQoYLncw
To9IqD33a1q1sV8sXfOdKB3a7r5LNGurMRJ7aRsRTr6Z/Uii+/GM+H1VisUox/2ZpNq9ldhVdOZN
sshLMyXgwJZlav9Uy7i3L7+fmE6jZ9rj2KpVup0RZK7pZZqO6FoxjTGGvD7wwf2I29mbMVZbTmC1
JBFtmZf0oPNRHuoxNlMifoy++7BbHQ3yyBOP0weFqb2T1GGPmdkiylbLvPtWa44K5gMecAlkvKon
vfdiUHdUynzIsDBk1KTKvnR6LgtNhtTEijZU9c1ksr5g8tnPyk4tk9m9hpvCPZxU0SBec/xT+dmc
M/udMUMjrzqlx9ye8lgcH6iIrPEuovJdbkJ9NMYHJxoAOFBqjAczVezxKi9Rcd61BP7gCERaBHwa
FPqSHEKljc13WD9S1Yit4SF5MhaIAp88T/KMB4qaFEm+YX69KJcO+UC9m9JcVfeWiZeexnLQoSz6
tNDEsXvxGDX2e1i0UbYRZhRXBOlYiGLXYwq4uqKKaon9atYVvB2ay0JhOpVNJWsyaEQF8KopQAwE
NmYv/RU7MCLXcLJXEQ/LAZcVAf7YEdkmY3Pq4RZ8xHiPhHCsb2kmZLJjH2uJKycfJtPD01EgMA+L
9FvWSg0VejaIdp1hz2w59mXRCO3C/Kkg0LHUe+MYsTRl2N6mrD3+qJEsdTCoumRkm/suyUoeXagy
nJ67uCiWS4QP6kNLJCcAAZ2x0nuCorJ+bS29N5kFTGN+jlKlnu9FXSeoiaMBgUEpgJ8/qKlrVQdG
F3W9VzAi4KCz5my4X1Rqmr2a0/Xsx8VRnlg0dftpUiXejD4t06twtEZZebjB5Yx0R4k+HYfd5xs9
q1K+RJhfvzsK8Ol3VaIJJNB8jm1cpFMTz9QA7Cwhdmz6Qo++u2M3xS+Ti2/xzZIh10bIeNP9YsEy
N3vZxyG4BwnD1cDwgu0OK65GRVRmBqiKiEI+CEe7U+8l8yxE4+sbuzcIGeuvyoIJyiVEi1Fvl6LX
M9xxoNBYoOajVaHMje0OibUwQcmBhEqrjzhObBTCVVgJGw11w0oxTzs6qg7cEu9rcWM0SJ7YTy7u
uJP8yhNMIiNLl9s6ZC19qpLe7r4XhINIhFXRlKDZYQs1nNpar6t9i8ZOW5csCcL+ttd1gg+FwHzo
4PiVpHDSnoWbRal6+VJZeZMwHSmt6Vw0fWne4bM0zH3RapzNDR16dk7dyV6O45gjqw9qtRewE5RM
dskh6cLKvUlDx3QuYulDnVULFYvNUKTW1ru+N4Bs0DMAwwDlLvtnByefGzAGLoYuyNNK7XRvmKyW
WWFOoAxe9Z7RC7lRTWVHeVCgqVBIVlTGXnPPSoVVIN2QD5a0Q7DwY5PyL8Ruv6gA1/YdXCrZfxbY
WiBUv8h18NDK1h7beTdWhY3N0pRu91ymZp29zbHF0s7V2LjfLDmf0Iubuzx+fohL/i+IR3ef1eWt
+Oz+bf3e7xVdTxLF/X/820//9lAV/O/Xv/LTV3T/8eOPo89qFXT+9C9B2Se9vB0+W3n32Q3579/9
j7/5f/qH//L547s8yPrz3//1vRrKfv1uUVKVPylFV/HwP0Z63v3P/zGUf/Ylv4tLLes32LoCjSjT
d/QKJtrK37Wl/ImucczbBL8iwCIg4T+lpYqu/ibALaxRjD9S2BCQ/k1bqujab4ZYEbMomSC3ot/6
Z8SlP6K4/kswhCpKg7xsojcD6akjNf3lutK5O+y0C1t6pixWLs6UTZUn5rJT/HFWbWdrSIV5lFkU
aeiZozvSE+tSmWgPGJJt5tJemsAI3XTZKWM115twKV1U/DxfILs01JxHR1PqaVU4qAyBmolNiuuK
3PE7oIE12UCxflO2joK9K15hnDitY7YQ1PAfkZm6BnPMwbjrM2ALvtnW6CO6HB2On0xDt+eQIUlk
NOqXDgTXe6QkzneTucvHP3/xX9ef5X3ffn7257f6/4cL10Yc9o8v3PNb3r/9dKGvf//3q3YVMBNz
aHDOOES5cJ397arlT5CzUk4Q+Iimjc7kP69aw/6N4AsDLj1UbxV5IZd6Vw19/O//CtoWBbUO1x09
LO0mcVE/jgNu2D90vtzrHA//9e9/r/vlR/2kcuP7Mx83DHa2AouqCkH6Z5UbA7BCYRDYE+GUbBLh
BPoEQhNTW2kPtyXak0S+9YZxo+VvS3wjhseh2vU6KRwyvsV+wLoUf3V6VZCy23X3UDBwI+1b9Qkt
994g/Qe6YhA10PBSsHnLXmi3CzWkbb0s9dlOUm/90VP9oM+7nvn2SGvyTuNPnIkG0+/Rnm/VfOe0
nH+4bhxqTzayEVAdUB5MDEMGaFW1X+g67HpnhxHB2O0RJ87eIZrNTg6iALyAFZF5xiZpP/MCV7yV
bdSOfCaqBoQA1Y1dYM9o2vsReHNWfy0kq4fuiySFTSua7ziprntVHhSD2wl06xTx7DXOmVpsEwWU
V/Eisu8O4VdUtp7DgJsSEnQmi3BsvpMbtNLw2KIwqcP+fs+0fBePb9hCnmiJgjmctpZcOtZe1b4I
nzBmbjXAgNSYpwiZFrOXrTZrB6UaeRP77aSRURAZQU+oVObU+4lGSpu/5qnYAb+vnVuZMLM/jDFB
xtW3ITrF9NQWTFEVt69sL0XSeIYbBbBAvCl8Z7LFTnFj6ftc/cRtIhbMmW+U017fGgwbBi+W3y1c
JX2U3Lhh/DCIOMicvdVGQQskT8VGOTsvaoLYVGm8oZ4CBcnZYPXncKShAhdQxbiG0OhoPucROGLI
elieZuKoE+bpOtS5zNC8AWqDXPkK9hC0+Lacub4Y1HqdDkisCtQcCjIH2aTonoa6I27eyjzylJRL
JzE99TSN8RHK2y5dkEFi/x5lcqoh7y/V/bqgTD9YwnsNruWSMFWzP8zCZJv8qs7rTjD3SksiZms9
5qF8vrSF3ZrmngfEiTOYhTzBt0LedLC7nVKp/ozihcXMlV2MJwf+Yxma+GaT3SKu6x5QIuks6M9L
PT9G9tM4fqtxJRX5Oe9YU1P8wdNk5U7AmvWqDUDJSiqp8ltGLHwH2kE1Dmny7sxTULcSXxgyCO42
QaJl1OAMhui5MGGQcMQsU9ki3yFdnllDDJLYnfjtIw+tAka/2S+Nd+Kj6AxI+5xLyZwl8vpYbqGX
bexpZqqoe7lzY7e8cPWKFWZNfhRLv787Cf/EWeDof3bAEPCiM0VQ8Xj8Ihk2kBO7cQ+jV8+/gM85
XfGYgX0GLLG1J3/RbyID7Kui+UsrrswmPUinCFZRR81oTAmnXZWHW4y72xGT78iaPTJvijDegp/n
yxyMit/L+W7BLyX8/jPWV/borgJNS0O2MRHeqtWWHo9a3cWzeEKhgbG1WoG2RJ9LoW3MKds4xitC
AabZtHZPLrgpnbvZHokTEtzjzUYsV7b5AZsa2atysrtTU+Cd6w5p/IZSoFs1itlOmR5Q08LmxlPO
6MO2r7v4rgBABGPxf/+m/mLX+OPU/rs39ReTweDIIquQJ6LUeATrdmPC3YkB6i6ruq18lcQzluqL
jcV2TWJrWQAXf/G5Gn/24DDXOGgQ6zoC6V8E2eWowCjosgGOgRMYOLYlMr7Zj7obECCp/X0hs6nz
lhi2GANx4Vn6nWkfSuh5zmEOg6y65qhQ9Sc1ueKuV+QBBSqkp5zcQJsEPntfM15Qhr9IB/vZEvHj
jXNVUglwu/CbC/0XS4TGFZNobk6ejcsKHwyQymjLuZLZ8hfvz89Nxt9+kEFwBTYoU/vVBjJEQz6o
UwE5Tfd0dE0ABun75l0i9lHzVz/L+W8va/UgqJSeuoqzSPu19JyEOjOojMHXKleitO+cUKNxm/ZR
Ue0Z8vulyerHRW+SGi9TnfP8NXaadciqwIKQk01noog2fblgAJXpI2JB9rT5lp3FCht6hnzlRzzn
YwXElFowA63u06jwJ+Mp5uadkv5DacuA898jzfnAzMlT19N8pdNGTJbfNeRlvSVvFs3vxHSe7fY4
X5vqbYMcw4BWE8lbVpMbB4Kxa3+x+/NabM4RN6biMHpJ0XxI/KoLuAjmEWNhHCp1vprzngqXo4Qd
LF7EvR5BGRGcsc2hbiNfiZU97WW6fBXKTQQXvY13LEE9ropNGs4s3C+otvWKhXuhAzrSqFV0quqW
JLwHFQUA4wWr38OfqYxViVVvp4RimsV1y9vgfAMTtJ3qZ8V6Wh/DTpsh636OEfkbDZjAAq9/3Hqj
eQ8eE70S2Cb1PM0Dgs8PDVadaHybQVCsPDCRAFP4IQXrniKwU1Aqw7jJ3C+hfdBD4CYPFBaNU/k2
IJKOHcDVd2lxPfb7QT1k/d3Ik8OGu9cozz8wyc2PJ0BRPfeD6zc/CM+JP8Au6/QrCLZGmnkKNJMC
VAFN+2ZC17MYpALEjLi5W02Ktl4cs2j2O+RZaiU3is0IortqTJWX7gLzmzfNYhz6BVJa3u/iSPD8
TCykm5Ofs/iayaHp4PmmcGV58UYG14JH2wKEMErfdTzQao4/CqqCtqoG93ELwnWFoGs7R76nGIxT
Ch6D+6TCkxfx7BtAtkZXeeT6DF0Dk9qMH4f0MXBxBacjKqz2KXOW42SzEII4t+vw0pdVhqTmiY1R
MA4Q0uybnq2KWJz9+kg1sL8XMKJrChmlbPcqUNU8tz3XvljJRziEt3MWhCufPe13XHpbNcNt/CKQ
2OsWXzZEe6zGu8gS3ojGEN4SGyUUL+7BKpB+CnuTgd2PF3RrjHLL7m7RrfvceGTcdUaAxEbHPjJ+
DKNHEa+6NIPdk+EhzEhF7md6gkr5LuOVCOUmxg6tDbfN8D7NBtUX3SDGcFM9jpKSgO0DQ/9JdMfO
DalhUnQGX8NkU49AR6r0u9Jsg7yeDvB0Pb3+qlTApHc1K6sU2hH3VmiAX2FpB58RluBLMqKIV1M/
d5VNVemH2L2h/JvE5wLPX8TUdeD6Fh6R2hMCrsHSfGvZg18/QeHwl4KUVANdTvI8zA/obg6K4NOZ
4vss11e0lgemw2v161BF/Fu3+6F7Z+Sz68yXaTC9GF+hRNoWh9H9WlJOUCoGl0QKaLVmPG7j+r3s
nusMfT21psygYqjALb+pSfzIONlfOtWzmyigvoNKrITnzg0i8TQ6PClb+EfRl15TagK5VRPHY0sg
RLWh6JYUpLKHRMc60yhQ1M4Ol+pNnnG/zFwr8g4a1EYMz45+jjhmu/E51GwyALkuNWZ+5hKYNklP
BOxI/aVSj50S1KgbJIjLmJSdctyESr819BuNcF02umagx0+NEh+jjjO2yp5Wxu8UEg4NZ3htJQYt
v3acKLAbuTXKZdcUUGPKPjBkuRkH02dv4CtkG8w5GK6wu27YHEf2jDSw2OT2wWipW9DT2Ta3MQk/
LZm3RXPg0yJ042lIH7Xyq6RWUlBiW3buu6p5QEOI6f2pc9RgqTQ/vc/nD4u2B6zqfi5qfvSdokB/
kMsxLuyNFdYAYlt883dNthxCfP6QYTd2a4J63ScLEGBb30RDv9FLCCvGHIgS+ZfHBHST9/mDOp1i
Vg5LfhjFCU0R+PYfv0qPLlpTbiByIkJYlScysIn1VaqWsoowE+t9mixPaNy24EsMrtaeLftc4/vR
Nw3GXS6kbUxVGxH1N/AcyuhsBc78yELU7DxDSS3MErFZ7i1ZdUzFB2qE9cgbQu3Eg30XJcCj0do0
nvNdMBR195NpeZl1xlN8CgmDUPcDuXlju8tGxFLfJsBDWX/VIDKvnfJgmdeKtZt1L5tuwYIm4z5S
d3V4NHsgyffQtJtwn1MVCO3KaWsfP6rnqu6+a1S/Uz67+SWk96L2ceEUdJnOWXCqMwvMHXKc16V8
qtefU+SXoiWsDj7yaDWvNghN9sFe+tRUuHdxUFHdb7v5oXXIm5I0Ely0ror6LCU7NlK9Yb4GFeqT
uEIiQ+QBILwo9N9IU7dI9jftWL2KZJ+Nuo9s9tRDh80XmBBXFZ4vdX7QqgNwaIBRo/Oq6fmj1toI
Mb4KFKtyYZNH5hIaqXzmOl3AmjKJVmlMYt1fXmeCZrJli1kDshRMlgO4140Ce02QBdP6oVn4bA43
0uEAzziJahTstwsfWLokno0cdf6RLPdD1sACf58jaCMLYdZ4yOjcoy2b97ACfBv5sXbEreJbKCZ7
Yz9qj4trolywyBCPuVmgqrcjEk6kvq7y3HDUTxVLcdqruL6fu6thaDaOO27ysL7S8vuOp3JPaIyY
IJs4LzT3F0MwJ2kew/lTUeSlM4qDYoLT000UI9kX67lN09c0bIeSMG1oGyL7poDQ710IEAk3Xj7D
9yrPLquycOYgzgbfCmnnHyaj9wpcInMxBJ1Bv8JlXbO3R73rra9fSPqjGKY29gJb7b2qiXZDmT4k
4B8ljj2xZMel5bbuJyglYZDOSoDBTil1H1upN6OC4f1RlzBoudjTgnOEd9fgFa75As1SnnW9Duw4
DnIeMSw5wGbxPK9zCDmFT6p2XKTHniHkyrnLYhLFciq5Clk9D1/SElAUU/16kgVloc4XYiahi4MB
Dr+amYhRPd/HiB0s52bGwmCDojMAWGa8FkaURANEpuI7jHwy3dqxpdiwEUSKt1wZdPxKmH6OKmww
1itZUe9ao96bbF8KVVyQY1yBEr9Ok/nRAICUmHscAYiiQH+idrXV+mySBwYFlqa98rPhCSStN3Rp
YAOlIaFtVAzfTudLnlF2rorl/pq8Hg8hUjCvXetcvrGKQhsRHfQW+F1B6nQ2UkgMHx1H5ojgdhi1
Q2RHW2FiDGMPNjc3Kyi7K1Io68vBpRCNUcyTD84W+wNx7Xbk2Eegy9DltZvnrT7jTeNzrMDDhfg3
kMJ6mU71yXskLNhZypbDuFdPBnlPMxQzJrVb0/5WiPsBVu8Y8fgrX7iazRD1ibozi26T9rGfKbaf
RTHIl9dOozIhBcGUtMrV4k/VU6tDVzL4vKvHpXykKcD+sVUXQDD5whm2beu3KAfmO56LRXmJUPgO
pnZq0pdIvBTY4ZQJwI88s6RlJt3l18rUXiajOywogxMdCx2Xuwm1l9KpKJPfvd7/1ELlz7cgPy1K
zoQpVV311f86cv7pb+3+wc7l/8GFCvPkvxsc/DdWx/1b+S/ntzYpf+J1/PiiP4bT+m/rnlC4JgJo
ws80+srfVyqa/pv5v9g7j+W6kWyL/ssbNypgM4HpNbz0RiIlkhOELLzLRMJ9/VtQVXeQVwrqafgi
ugfdEV0GwgWQmeecvde2/cDmPxLLNQb3/zSnfe8vxi/kq9GhXhEfK1bgn+Y0fwmqhf0j8A9UB2OV
P2lO+8c1NN1yuA8C2sNKzSDy83Vvus8DNMvsvRspZySgYsoOUbg2LGuiwZpZY7Ukuzd28uHGGoKD
02XoA3oiIt3ivszdvalHVBWcvYIp7S5VE3zwiHHggDfTcGD/36eoY3Zq8NSZKONxAy6NLbfDq5QW
ebgFg/WtpB1O28iDry/YYSZbfidDAZxPVJ2GUY1dq2yZ7oTTRhjMFsI+tWTSUotR1eIGOOXE8tQm
5qzunmHHYkPsCS+B8nxfDe7frY3/fgS/myoKWo5vDWdwLPWf6uxoQsM/9A+0xv+LCYhHcjujRQjU
jAv//RVYxP7ZIrTX8eE6HgFi/J/PwJV/4e3my0DgFsGmEfylfz4DJjvIEvi/XVcSUMv//NFn8KqB
GkjPwd7ph2TMg4vBwnzU63NFHzWDyZ6BsTBAl1O8MfiEti9+k1+0aY/wCn9fhC+MgRQzVCg9rz81
ZpKSc13yPOIwP63nnqYmhMxzux1/F6XLCvUSq/D3lVD0CXqHjJ5+DKRehCAnwcJIfY6enLmkL+CM
0fCunynVf9MT+/kyrHNeEPoCWARPbm1fvrjMEtVTLrrg0esGkjpQKJv7ZiY14De/2+slan04XAa9
GfNoADXMoF9fButzFoad97hwINogMvY+JmHOac64TDyQ0JzEkjlNUc/V1dsP7FcXDrw1SJoVl+Ts
o7Z6wQuIQtN+9Bgm7zyn6umZ6qyhpOnMXhR0tNpZ5NczocS/aaEe8V1+3HKwAsEgnkBsCo9WZXgm
LG7O8ti5CSDkCRgmjlGhOSo0xrVsaAxYGnY4RyWeXqRDct+E7dhu3r7/n19Yl6wDl9+flxaq09Gf
QsxZWy6t+2jy1KdITu671kIaWFTOH18IhUDgOUCjeJcAkLx+wnBj01mm3iPxZd1JjBF1T7IKFqAp
Sc7eviVGH8ffBvULICYa0xCikDoc99SFZY12l14vs5fALvAzjpdxDNuIE3Bbvc/wsOOrTYvI37ro
ys8xd0IFt0UFI1jPgpZ7Lla0sO5xLe1qUto+xxI4MIWV8D5VI4KrTeL0qibqAFI0HciJFvDAN7LQ
YV3wk4NOomNo2UkpLryuJlUqjIeIQMqFoy5DG+18oanuw/QecEdwxMw9d+Phz+Zg7idDtalXpfTB
QmuhL2gsLVdhsJjLDBHedEKyVkiUI2KoT2HlI6XWVhTXd2FkpR89USySpJXJbk7Jy4mI2MtzxHGF
4w03bSdMR6zfyD67QBYm1yd0/PdiqCF0Um717b6d16FmNWLe2qL7a746gcyDfWmDZTmLfVfdYxS1
o41oFakyZVFZ8hQRmz5r4za1twtxBqTFKJSom2AhHyJJAA1AvY3BAQ7BNKNCtIvFu1jQFnLeL7Lh
ObXq9CvO3iDcrEgX+qYkQoj4E7lmdvLZwPt8twyB1V8PRuAOniY00unWIQacH/ZgWzQ6z7ve9VL7
Pfl6qcfEmn3GuoMbrZmnEJRS6wixu1TdUtzGQVaocbX0l2VEABORML1j7eeWTl678dsRncm1tQSW
Uk8t1KHcu3MXv11Jl2NQ6Xe5rYDlMecsiT96PzZR06N0UsBPtr1nCuBTlaOKzj4B+D2gjKZ9mbZB
SOSMBQNmYFIslz68r8qkQ6IEntGOHVxJjFMgoVpQNSa1o4XQlJ6/E24iu48xHmYarpkvTZtsyq5J
/PhsaOlVAEhxg6C/L6EfFBMd7kp9X5RHvZ27tugwrE69auPLwUMTPd8GbpbDtS+81lP5QeSQV2iG
VXRs6wedqhwNLyhpIIabpmvhEfsel6KBmiVtdxZ1GsOw6Tu7uk4j+BMXwwCC4UAcoPo+zs24IH1Q
4VWUiqQ9a5wq/OipIWlp6onyW142bvK9nZTxr/Vcwr1ROAvkjZsM1k0flll8mFj10g9zmLrMHENm
xegVpgrtKjLWO7aFILnB/IW02Onq/Glq+lweUPCGOA3pGxKYTjbrhPPNdVpzSBe0JJe9IAcIoH5E
k3YMCMtj7Jg4aMRh1z2KwrUxXSxY3vbOIlZGOKNOl/HjJNvPCYQLsoJQL1IchvAa+JAme8JoxeA9
eRxjrNmg0EFdPsxjP3j3AKzj+CbraTgiDfXs4DEnIMG7xzdppzAb4CN/0USIUG6X1ewwb4EJ4TYf
8XFH2E4mPndwlHYnSMiM+zzqiV4Ege/Ro+7HGEKFVkP+UCyZIo4HNIUc72evqVFhNE2ygBaxHTfA
lpAsPMsUK2zt5OIWf0cJBxM3Gd58hKd3GoIYx2cw9hEdL5cgJwcbFTT7XKN8wnLLcIOswZR5sCrv
HJFOt0YR9bSZlGZs0Jdtxsg7iIlby4PM+W46ftATneUpFn09+CVZGZKYIEBQguEIioKripVFb2eH
scuhxV3PsR9WM8L3ScR3iVdOH/TUzTbdlIDPJbOaGDxoJdiGUJuHcoMuFglqIoOHxiJCY+cnFQjb
qFkUnQGcXuIE4fCqka9NRjcM9dZVgor/Sc8jMRUqzadbx08ZhkWNxeSn0DE6sKxGGb0J66C6GT2f
pd2hyfKhHt3kOewN0PKgsOInG2D4F1Paw/0UjGCRJXPxb6m/jM421Zl+FpZtX7UdgRg7p88KTJKm
BxCC0n1+anh8atcFuWTi52mL8stpomfARxnUZV/VF6CEe7FN6lF/1KNOn2baEp9Td0SahpWo+9wz
W5poAhM53E51kx0wQYzX9eSQGFRYvm1OwqkKh13uLdlnODfB3dDNNBEt433KKwsSyxDONWqgvsve
M4jUz+nk+A/GtsYvrFAErjUmi0JmTCjgtrlUbrFtSZU9IUx1YWjM0Pk7oB4cCQuXYeTWjV68a21F
tzMro9qi129sBjJ+PXERBfGg5axIbF+wlDRZxtix8Jk05JBUC941glKdErAQDqGRL7Fa+PyMO/u7
Ovc6B0J8MV7bix7JCnHFfDujO/1uMlrC2hoIk+AJjDvBxsoYCB5VecWnE183xH8zA/TDGNpTtKxT
BquT1S4Ew8C0gl0y2jR5OH0BeiZxAg8TlttpKZIvcy7hNfRRCrpIoh8kZ5e8CuIz56C5RmUiSfYD
JfFZjQEMydQZeC7oNatPIlSds2vwEIPmBwHE9LOTtYaIlRQEGS0tMST83QpUNnCeYl9UjbkEGzCI
bZXpOj/prLh45JOpncMY1+gn3FjTpVRlPxYkErbBO/TSRAD+OBf9UWH7f2vd/P/TFXLC+13pmhn9
WlvIP/N35Sq8v+jQcFaE5O1Jx44ogv5RxIq/sFAg7kPaR/AVgsH/1K2WY//FcVnKCGko//0q5h61
bMDOC8JSOHR/MCH8SeV6ROwNES8iKZSgBwC3InEM1lLiZRGWd2VdFEjJ60I657ze04PockwytZmq
7dKP5kTrjgjrricMqm+W/NNoj/I7iLL5N4fr10frH38UJ3DWu6JU9yEEv/6joPnWViizeYuyR5/C
/Ft2wMfMqWxLVF6Vn/Z3RZjEX7p1t33x0H5RW68VwitdsCc409MJ4EFQIfpoQ1/+ChQn1qi9pUHV
mH4IMXATEzF9y6fwhFxn7zcXe133IkLGchkFPDjaDhyho6OLoSAXgVWE7Y5AGqgBqfkEJbU4vH1H
v74IDUBqFN6x8Ogi6VCrpAwshldVtqoTmb8s0vPev32V14Umt7JqdHhSaweFJssxwbPVQ0/+n1k7
7M1dYDFJn5LuPpLLt8RZnoqlxYhV3ZYq2r99XZ+P4/UDk25ooxenL4pjYW3fvHpgjYiUxQ4HyD5o
yK41XVbPJ8UYcqQFSEJNj5+KzaKxP3lroOBkNRF0+hh1KL3DmHBiWOA73M44jbxuDB/mGY4fsRbR
9BGHOh5pnzqZHKPKWQ1nnTuQ6wn6AyLa5N33OuTfplKm+mbApYJhugAgW8/L9TwFEvoO6Yruyr9z
G+w9liuZBydhdBZpJRcSoH0TbKMqsz6wO31Q/GQIFZRBsuL0Rjr7IF9PK16rcbbPIuinP30BedAO
rR1QdRCFIWge/XhBy2mFsyZtfl1cWXaMpDOL5G+u8tM3JT1e87Xw53umOXf0BvbZpCund3rMeX3H
mEshLrDjaetPg30yLFAp334n1nbCq29Y0nuLaAOAAgslHvvXdyWsqg1MqphMy5Anh19+M4rO3yVt
boO3b4KdMxO98/ZFf3GTNByQ7kNmBr4eHLUDoghrMwVlT/6EudX4vk/7VFOFe9Et9rDyN7f400e9
biOBLelksWJTZ72+xYWXY1BOSNoFcL9tpdAKmYip5Nv3dCRd5KuOQLLw7FiDfTatVSn/cjXsndbN
OLlGuzEo6ucw5OaRTLaoM7smC+/h0FxatCuS3ZK4RUXqr6xO6gxjKrN7V94LwBM3mSYH9e/b/+8p
43+AGb54Rj9Nia6auv9WfyMV9uUx48c/9Pcxg0MBhinmOrTCadzyK//7mAHS3eeEQcwrnoQQBwF/
5R+mO6MgiNN8mi4BqjQoA57zv6dEzl/h2pHlYMBsx+Xc8ieHDP7+V98mvPmQpZpWJMcM2MjiJzRw
YLmBgc5J92iwaYQ1iom4GXpfb+Bmot6d+nZ69rFBMRIaZrRfST6UgmFu2SenRBUB78UOrvdD1ZKP
BqRDXGrdawIosrmHQVrO9j1xbfTeKqHk18ILx2irqyoqL+lvjruxDPAZdG7Z4Wn01TcJcAAUoRXJ
k2rug10oic3bmjgtUekl43Dj137OMAnaChJlJ58fyimwyefoFpr7XbcgVDR+eNIMi162/th6D1Vl
Dd2mzgwCAHtZcnQWk3qenUBc+R5RhrgupH7w/C7KkOqxLWzJVIoRN7Ma50Rroo/G7YoclU5Nu8oy
adTmnuWhbfT9b+AKG2vr+Ko5h3eAK8NKm6zaLTS3n/qJXRiIILIc8pDoZmM4t/yKvgQ09oiGyjkY
xtZc4/V1w4PsCKT3VFnRcFgC12bE7CbIor3kPLMNwkFdllQzsvCq60IsQm1RD4on+JjBR609lywi
MzcXcpkILiVukaZcH+VttwcoAqLGbWd0/HPbb1u7EgT6je5wa4dUshsAusNDZwn2xjSZZ8JUgniS
GzJzcspbGXITrT8X3wtMq1cT5tSbZPC9z0FtPHOoqjDoabIaCIaNqSJ1NSeVc+5mUIB4vMYhuMlB
jxRGE97sAdlqvUzVGWZsmHlkugqL+l/p27qZTrrIIE2nSVZchpaffeycNvog3N4O9ia2vXMScATg
rCyyuBcgLDNZrdE7WVjlB15woHBmAISxD9lFy70V43vf6Dho6WGoQqlrIqHV7dKr5QIiI3qzCLQN
gjJevvAMwo7zoXJLHBVDQHB8OWI3RvcE0XOfxJqmVmIln2y6kfnO0qPz4Atr+EQgCfJgPaHyOSm7
hHjmYvAp8OeA3gVckbXNA7tPPdk2iVKbpTdw6ApLo6EBJrsgVkCFSgc4vhrz2eYaEZ5NtHBphRam
ycozeAelgg+TIx5NzbJUtG9NcUveDC0GnKY1UEIbPDu+2FTmGxgvPplvAAygZViaKwS0e4Fnu0Jc
h7Ul873T+f0NfcoGmd00DrQrQM0g/l8Q2y12O1xFNJTO19LkVLoW6n/R9DVBMcWsqvPG99oz3ciK
gKvKyWtQkQlcGAdSBTIT413N8Wjveg6IdzmQe38Dy47tZ878CjlLqu070Gt2fdZ61nSJ5GnkJa4h
Tm3djhLgvq9W8Der6PDP6Oy/W9T/OIJ67Y1CuFk+VZ+zznx7uUX9+If+3qJ8XJ5I+jkqcSSUnr2G
i/xdCXs23lCXUzwWN/7nh4jgny1qrYQx5XHUjyia3B9eun/vUUSv/hUiiHCpgQmLd3z/jyrh19Mq
/jUU3Pa6H6KlYCr5gzX/ohC2GUVYSUADE8yPhWCnCS4rE+Z3ndB0hV78NL8vN39cy6F0om6ywd0e
c+uLAc2aRu+7CaMhhh2twgGEGGHKX4hwGy68sECg8PYlj46O6yVBFADLDzmt8gTW4vvF7THWIWnJ
BWCOUhygBD7XfU0F85sS/ug4/OMqnBtcxp6rvfbHOeDFVUr0Jl0c0IJLE0IcziTlPpKuMDBkw9Yh
6r2grn937v/Fg2O6z4GV06rPCePoCJ6WZSuDXpLsCFsU6xGAbTyGC5zBHqjj4e2f8Vc3GCE2cCk1
+BHXl/jlz5jHdBPdIhw3pElggKuj4KvfjN1pZw3tuckUSVVvX/CoKcJEREIEpjNBqweBjXvUn+GF
tAfwY9O6hV3g5iOdN24vjCHIF9D9Jes2DkL9u/L61XEt/HFRRptccRX1YL5+fZdpH0+NWIP+QOih
Xa7EhAsZMsnbt3b8SjL6X7VLsKLoPXFEPLq1AcYWIyoYkmy/w3WGaOeq0/Lz2xc5fju4iIBijJQB
jQjTgKP3fprrcGkVSbht4KgHkgvm28IVzZl2THX6x5einOaDjlzcpD/dj/aTPM1HbIN5UpBgx4QT
PWXmzeMjEbpm+c0zWt+0F+Uuz4jCi/XKdnF3sYgc/XojOtKq0TXC3DyM0ZTP8ce0HcxHhYnyqsJV
3m6QSf5OhHL8/v+4KnCGiBEy0/bjUTstl65rQ+THoKz7u2zNos0RWV16zDi388we+5v3/xcvCcoe
FxqETY45KrPXr+IEKjy0qwZoXdyF+yjz4tNQzr9z6/36Kqt8h/WR4fjRZ51h1JyyiraP57b07YlY
xELq/U6J8osfb5UhIXohfIi9zn19L3EJemqx9bIZldsdGqDA1zFxzJxhZfc9BdZ++/YL+fPaEUaI
L1g/1htzVl/7y8VqVoSxNW23Tk+xdUfopIkO6TZNbx7byrnJEWJzYnXO377qL764ta+J/MSx0b4c
+/cIEXMrVU8L4dWz3CsTNHg5RXQaww1/ePtSPz22dY1yAyE4JsI9lesf5cV20xFFa0hdJ94j9PQV
kK38AAo+/9NXMMQ7KVb3/0qpoFB+fZUFfnfuO5WH8S6bORgz/tq1TPbf/+HNrKuUjYrFX3doVJWv
L5N3IQOzng7lLNpmI8YITZRy9Z/eDEX9j07/ukELedxCgnTQy8LnJY+gQu3cIU63uqnl7u17+ekd
WFthdJGCdSVcbY+v74UcEXcIEZBARA6tc1Usyy2wlwkGms5P3r7UT+/Aj0ut6jsOVK573MxEEZfN
Y17jFg+I0kGKbfDJzG0m3f3bF1oX1FcLbkRPMXBQVSEyJPDuaFNUlJRN7y5yY1oRO6zpcy9PKTgI
t3flvBLngKLNeJskpkcLq5NhTMl08I/vlwklXxajkhVhIo9+Wr5XL08AeW7yaZiSc+hPkX1wPbJM
fnO/Pz9D4UpnXT04qHKdo50TEX+VKGgUeEQaMI1Rh1XZLOY08Vr3/u2f9udnyPgFCTEKZ0KcvLV7
9fI7FosTdKqCv6iHpb2Rll+fNgUGkD++ih/5FBno4xh0ifWGX6wWc50IQnXJIQfdleybwtOb2uAU
efsqUD6OXhQKXUk9zh0RX+hSwL6+TpDl+TLIERYeKpwJFrS9ZqaOafdVAr5WTxaSBnKDZcf5dNdn
bYwJvFMkix4SXaT1e6E0DVV36jqWT0hdpAC5E+57knMK+zIrquWrDIDA1BtkIOpbHJcQRKEw6ooC
WNvqfeLpQZ7E7MZqv+TdVMPJSMA5ndtTvGCs0KnXldm5jgYJqnB2BtKXMNakhR8hTzLJHJ5hv4yy
uzzFyXIy6jAR3o79rBvugimesSXyl/39UtfGuZMy65lctDnWFEmTOKL9E8zyMHuMES9MrtsPQdrY
Bw++L7hL7q69ARlpyaeUcKDyytYVQxEalGuaPH0VnMlz00enRRY59e0CtAzjOXEexZ21MshPHG1N
0yXn7Rm/XS1ptyE/ydvoMNRjNa3dOrL0zl0YfXLfT0B43zV6gkZAXx68q4f8yr8rqkDB53Dj7i53
EPhgE0SpuAlaqJCbQnO42hgmdMGJCchGeXSTOLHPmz4ovAeX8ChojuiNsvITmeQCm09Y47FeEi9d
4wLQ3ux6Iin6U+UPEo+a0zQSV+6YPMNMDBMUNpNb7KrJyR7sNLOWszBqLZcYhdxP8V2qJruVcyow
nbrlfNosIcHGg5Le90UPEzBOrwVwjsy4UTy1YVZqp7MKa/AUm/QuMQXZH5VMK2cnmqLEMVvxb79L
rZUHblUCT61XBeWyTUsxkVVpqrK/LlJbROd165a3Bv6QuJ/9UM9nWvuEcrGYVWNU7ZFc5ahjZrtM
IJaPk06tzxi/jU82kmdP+lrlcFAvxswKvH0LGl99zap5OVPejAnLa4mrwSEAh3jjs1Y3OMMyQcAN
OpNevW/7zmSfZ9R9nkeeix0yMwy8tscjWogIyvwOyJmNewyMXiJX1gqZ5XLndok9fI28xu4v/bAr
9TfD9LqlYVSsaPkTf/aca7siI+xct0mKUFAJpzvlD6G/FDYanQPpJ9ltWNndd0sLDbACrJtFuHgk
J0PLtq6a286xnN6n5PO84cuS02KtkGtakXUWTYsYPgMRcOtDYsCK79yIqNKNVQTYL+smp/Uc5Yqm
lbKXJNyqWljTGdFEQMoXMM3J3QR2H4VQHw3R1dSnrcarjTSSOThx3Cmya/tLpcE1b0MkiRf9ktjz
JaEWVomdGEHNmZcWjr0nSQpyYZkGA1kFXpJcTCbsy3dh2QjIu1XukmlpdZ27d7wU1/iyKvJA6MS4
wp24GAgpz0nY23deURHYncdVu2UlZQebTMvPYM0RxGJB/MMNHivnw1wSmXSQ/Cv9/YrXRc4q07TA
0wvm/BQorAfHxLMN3V/dkpcW5kOC0ZvU8G9LD+MaR3uJBpaEG985DcxYj08BESD6LKXiiU7p01be
RasrOCImSkbxsWmMyd4hDq3bMxGS1Ene10h+2eIy5D4h5Tn62AV9dmVjE0z2LkS7bzZSSlidbTfz
aZLxk+2LuG3aPckJYfm+w3VI6WQ3zvqAzPjJRxInEY026X0DiyTaAukiapw4i3rt59JAJCkmm09l
0uA0cTRDcZS8FPynY5ECRah1irQWbJ16hFyi19+srO60UTWqyKm0rou56N6z8GMrLT0Y1AcPzwpk
mlrTikwhzd63BUjrLXkKE2b7aUWFL2GYtzeQZBB+oVQXxClm4C23mWeFIe7lnARwQqhUeOI7LVQE
ogJU/AhDFAcOMYCpc+lFvaWukfBnZw3rhX/aOAGJ27N0s/qJGLU039dmiZ5Eyca5Bck3Qn7u5hT9
Gqj7/kIi3sQYPaeju+tMWFmXorMzRco5RvxzxGo62CSjbaItm/hsb+y+Rtzuu6afT+xhAMFJmJ4c
tq32LMLco5kI9sRuevzJfC3OibJyEvlCU0/9eYcXDwGBaINqD2vYA9ht26TFJSVOoYceEVi6m6Sf
RDC3EzHjkq4ofyeaQpxRBBhdXNg0bvY48eRnlrXOvhKNTEALE5eyqs/AgbfkfpFZIBtfPg/ojtcM
hooByWySBNRmSjbsxk4NTYl2XriTMWHAsWMqwcQlGJpgWXEGySMYVVpp8zQW9jZ2BsCQSyu9Eovd
2MDKmFwxg3hoORS2kVDfaJMDfSXTpxxBPNSCM37kjafToOF/DjOyVHCQa/ZLzx7wnM1qfJ87GfkM
lSX4FMtSWTetFUsHy18+jBsGNAnKDsTX+XlZuJbaMQGAXxE1viLeJh3ILR66qfDRZcj8u1sRwc6Q
hvwA2EvV/JlpDNF8ue+NIQzhzrC2iyS0gK462Lai1tFm7wIdL0/J91n1we5AvTogSNgad4QDwaIb
AegHxvkx7Ou0PsuqmtQonTqAsJuaQBNQtNl8R9dvrrdCt6SRKddqGZgJUnB6lCkEAAntf5DLgFKu
0g6FqU7QgmMXNyg2qyIe0f+0TX+XLksh+fOkOOODAmnopsOXWSDzK6J5K8sFb6wewU0zPxPNo8vW
xydfLx42/E5Jl65j531NJWExG2v0aGtpGO+ICNkJXAyqA2FfamEz2KmQyEySC4r60wxbmyAAr3Hu
hzBK2ApKtztXtsrRh1v5SIp8ncu9TAYtrz3tLOEJvYUp5IDEjJEmSRJHG8N4zd23nSzyE3du4+42
ie0uuZnTsoU9DFq/9zYqH4bxAuHx4hF8kxC+J+26Sa+KopzIkOrGfHrvLqBptw3B6/m1nwPaPyBy
yafTxfZ5d6p0FoSd9EVUXLScJfr7Oge2y5eW+XF2LjyTtHJjpdqX8E6ZudnLSWVloX9GgF7TJ5cu
bIjgixo5KrC/up1EA0vYYS42wMmFj3TTQsj6zLHFbXZqQRC2gW4dxzvfqsxpxoaoD4NIRHCaJRba
+xaCd79NKA7bjSEnM2PvqAekH1SCj51FcuO5KkPcCjXW4dXTLee70GRdtMsYzJVAo4gPgBgvzMyE
E4YlIzQPIz6HLg+Me5e7/PwdP8GeJxOc99qD22r8vryz4bAtAA6C5WMDKLThDN6Zbpco5b9TSIbP
Aw1rYIsazlwmsQdnOUGO1cMOExY7FOlKaj/2YPcfTeJ6jzO1La+bGxmHGJW+ZlhpV0V/MjB1Tvb8
fYu7lX6PhigRX+n1C5JbphlS9Wx73W2K2CxepettywLI1riqUqxrW2Ho5JXH3wx/ZaZFTmoP25Z2
svwxtlNWEMuKq3ljPA6JUDKyATqZk5tPik19ROwEbHczuAD9tqTOjR+7PEQRl4wueIbWacW9zpcS
NprjGIhZZdGTmt4wENtycFUDYTKhGk7xLJf5pkT1fM90HjXzPJDcc8KxT94KO8GK7pXllGxX1uuj
S/hUDtthmLwNaW/1qajbeObqDGc2HeT8d86YW9WOROWyg0OcYLUi2nn4VvauYM4LvACiT5drhfLK
SP4fT/YftJnTL02haJmSKRHZSKyC8Xsdzu1HuIPi1I9jzlKAnKmWqAUazWy00JczOUP1LiAtbN1v
evQvVU4TFI2VhDpD7lHzabTI7FlqH1K9m+Sl2E9lkN5OrHTtQ5SpTmynVGpeJTMXhMxjHcP5Im2L
+BVE8nBklqreSmi85KQ1sJq3gws7AnwM8F9M/FhpyBfyL6WFlfs8BTj20IlE2g9t6GJSVaoYbpbO
924nbWwPIotvvctIBFsd/oM4iVJjyHIcQMyAXEKTFBRt89mvk+Z2MJSMHLGLkmLYFR3aApPGzJ+d
Gr0+20EcH1zf5NNZLig07uh5jN+Srq6/E0IaBLvK0uyeWVC4ahc5eOEnoKo+W66vJr2tY0hE8bZI
gp4yWM71ErDGqZplmtenyfWFZLWJnqyZ6Ly7wrZQ/2/6tDDzicwgaj94dVUjA23dOUG/FXnK7W/S
2kLVsSFsQ3dEGCjFX5F2LD9UaloeRsnntS9LpMwnpvUIrh/7gDQNnQ/3PqUgxBCqUG/nLHWDE8GQ
Sr7F9hKGJzP5ExfTwqEdls1CGcLXmvHS2YaUpmnv+n36TXWWJpGkCZdPU6fNV1SqKRlpEbsO7ynZ
lBvS97DUeHDv9YYlo74gwiJNTyrEjERD1ZWI96XSnICXyvU+NJlnfxhyVm8W29KuDpEszcpl9op9
V072de2TRspzaEWKYj+pviYG9vIBxVnxCKzVS3d9X5cnRUvQzVa4S/QIud5qb91C4OvYIEMNCCbL
KOTuy4oh2TO/7ezsC2vs5n06cfTeFMDbH9JWRcWuGRiCbhDlInEh0mQgMtpfFiKspQnufUDw02Hi
KAhGdqCbEN1ZtDPyi1oio90R32eBsBk0Pia36r44cwBkaBQ5hxXZGxIUfacgKZdmEwfypveRHqiu
pVIY9BScBuOC/qbjvKkRpEzL/bJY5jkRkfYIp7Kdx3BG2EIcKUgSwkPYKkgxHT6Qs0GoXqTsLtjz
xnF2oH2KkSTE/dFs8AmahsAB1fY7couS8tBplPMbgobrL1U0LKx8TGlxagc5PgjTS33u1Y2Z9nMa
IUTgAIp5cDSN+UT8m8oux6BxetogIZF0jD/J+uOoYd4pTYo323Q4XdeOriJYgR0qUbV0YAjJZCgO
Sz0URAMPlpUdaPt53KoJEc44yyhOpRxJ2hsGGs/oGmynu26yjKiOLCyFvBwqJ3msVQjYNCPesN/I
oHLvrUagFJoHDrsbPYn17Aav8oLUomnaycXKP3DkmzmApuyhW0XuLSS4UWLMUn5dlWDMnBXzFkZk
zg3GV1+IrIVmgbJyoM8jsVgcyNPo2x3vJcshCYYJIaQJuW67MsntYluYrHzuRpaZjZ59jtkLUpAH
qwuXmzgnlElVMEM4mmaqPx/bYfjKewmnFOSAzL4vxLx1B5uzsXUeO1nvbEy/pMynkRuWp6EyBA2F
MmLnBGJkvBOqXtt+rgCBFJsaXBlxyWRPfJ66jHXHVKlzW8art4S4BvWEYROwkzNkKlTkuRYz0Cdr
Die3ep/Oxuf76sycH8aWI4m5tttwhqjTLdhzm4VK9QuNg7x6tvFNOttEObo/IJOhTbXpcmr1+4Jj
HLGR7egK6xGKfZa+Z6go/XwTt0vBd5oGdqnflV5JwEkAoUCed8WYtVdhLMbv41Qg8iHdFYYIizfV
siyoVzIpsstiCeNvAe7k7xxuzVM7RKn7cYhbU37PJ07fJ0JyhN44onFJBtIwdd5jj2q7g0voX3pP
ODkSTuyW+cc+6d/VxRzCogKhnm4CXg1MIxx2SQ2hLCLQJm6BvPI7P6OavexqdVM3/nfq3QJqpPxa
l+70lEeh3ldhEh2EHM/1euS0WucQVlO/LVBe+V+S0J/Ti3+1fEoxcRxk2SrLqXcDTvFbS9Se3gcu
0HcsluAot7ml+yfaEtjcZsB+/Ln1GNz8i8DXWCnKPwp0osOJF8ntgUFRbm4i4znvqcygWocm5Xg6
AzW7Rfg1sceQaP7wdi/1p04q3mUmIojyHeiJCF9fd1LraAh4M1flFr/2NqZFuZ3aONppG/PS25c6
bkFTGDJ3YYaElgDT+7EZPZi8qV/dNRvHIsM6YRuEQjtPfzjy5iqMRKB2rGIWxDFHzXuNrb9v0hwA
ry/VOUVQfYmwxfvNVY7kltBCVnE3BTqHcwaNrnM0GyYpQfluj7MoGi3QrKpg19nEg193e6mL+Trr
/fB6lDY1RfG/7J3HcuTIlqafCNegxTYCoamTegNLJpNwaAccwuFP31/c7kXZnTYbm/1salGVWSSD
gPs5v8x76yXmwvuxafML/y9kxf/2C3TITfdQffqICf7jG5mDzHcIJOMbMe60XUY6Dy2b6Mq2J8D1
37/A/6+8Qhz8j0f5/9QGr7/b5vfwT9XV9S/8t+jKsZ1/4cHnDCejhTfoGn7w36KrxP3XlWnhD/js
JSRr8Kv5H9GVG/8rYBO8vnT8A14Vput/dMHJv9AR+7D/kLsu3E8Y/r/ogq9f/R+UGu82jycaE4g1
7PQQ1P8p3QmmFm1DF9JQwsWQUrVcWIAwqUsY4D8+k/9FceWiyv+PL8YX8dBL4L9A0QIjfn1W/0H/
QMqT0kCN8kHnpp9vlGvIU7LceZ2wEA4NZxs9RvupdldSH2OH/a62LBzTqB2Wy+IWtr+N8mwZkbFK
92kFT3jzbUwfhGLOwR978Yd3vZLc+mLiFVNrOyRrg+pQKtJIZzux91HT0EJImUeNYHmeVmcT+SKa
tq7DbohvlkH8MK0u0xJxnMJJ+1Dk76Jjstt010V/47FCjmCFvnNounnZr/3KKDAEI2oxzapEu1fe
GMwObZcwAEqKHEiMrLMbOgKS343wCtjrQRLwR/ON9ZfveIG7XOr+Vz22y99C4qcmylXGJwCKMTvw
VR0iXL1wgEzy89/OWGsMyFXY7PUYjERCGtxLqUncMtp0YgaB0jAJC3thhL2m8yf/D2VGyUfvBhPD
DVJgSmdsz4Sbyc0DWpWl7x5MRGoHytGIBNFYyvxD5OgnNsK1KBb284FEZ1UWDrty385vAHgAnRgb
w+cBROjawe6D/xRZPrwo21WvkLCIKXQNlDgYLyJNvcbguunsgG+JwiXzRMkMXWFtIUEKokgHbdrZ
Un9ZRDZjK/aIRCC53qe1bJma7r4rUGtsnGgA0Pdn/PcYiAeCSJmb6WuvJJJzzdi0bgV65+/e89lH
C2w+zsaOlcQK7rBgd5AqDPYx1VhhXJa3hnCM/H6OhqncTGVmQRXndvC9Dl02bDCPTl9q6O33wJb9
wwr1tWyWVmqo+lr1096iA+4nQiF07R1dEtLf1FqcaIhXyzmesjA4Ua1jaUYXh9zS1sTuj55L51RT
XyWPynVqDOkBS0A6LO7618DCzWzPACqMoTinzw0sCdEQV2+TDMvW2a06Mc2RH5NQ0zimmJF4pWu3
j8zKLttQpGOf1nVUf5SjrkpeJwM1abJEJHvsMIqNzp9R01u5nK2tTyvQTKBv5d1j8O7JabUY2cN4
Kt+ZMdwGkM0q30IdVte2n8L3yBFQMTiLFGjqpbhWc+RFxddFTFqTwUEmnyC8DIvlQxXO7HnBIstr
gLIzyVsTNbo7BgCW+xb5OWvKeJ13qkLqJ/rsUFog+qgkfZZN+4h8LORlI7vhT1RSFbGLZgCgPa5m
ElJFbTPtkj/IFFvpobS3skSwtBmUAUbEQUwIaqkbAutHr1m+vLleP4jSszTL+0h3brMORJlj1gNU
WIqlAEvC4vPdea64jfCV/YYwII0xrLvCZwqJ5IzOHUyN/XQFj0ZZZAhY5l4nQyJU0x1JwIQ8mNie
5ZUbY1tbQp9jg8qfZN42pgUp8Lz1A1fJCkDe43DY+ty+JBTRJLRhX+k+M9Utp075QQ0NbEcX28j4
jcg+bHFtpGKMTLQY3eSW75+BAMfnpPHHOPXarDDbDB8CGnUqnqlLrxYStfISvEj3Ng2qDFPznR1r
Ue8wHahvpRMpTxgHXGqbUMe9ZxVFSlcIomjTRC8AKNCR2SERQup9HrpsDAM6PbPn5NRQqTyRmrqI
en7jy/KZWqXpZEq/lzhg/pd0AtoJfisqJ1wLg/YyPOYcN9bLLDr2f8IXFUgH5YZQC0sd3ScOHS7b
Afxz2oRYC2gSi7LpMbjWSG19aVZGW+n4cdpkRTNvJjGB5AEIcd6uNugxi8QUtSkdWWGS0gdXvOBM
ANeqlBy/EoFibWNLi4gQLAd+BIgjVbfVKpC3QhABYfsVz/VIJdO8E03n1NS+KAJF1yUBz51GxTVD
nLdTn0IkhdZWuHPwaaosc3ajN5W3TaR5B4G7y0O5SN/e98Sd1SdXhtSBoEigKGJWHRa0JpI7S3hW
zZnczGE6c6aZfexJ4g8L4k1CaiFnjF1N3gl1qkw9RZswT+puo3r3Wl1GS/JjGdZLfWzIwHjzDdzt
hpad5COikNZNy9IL1JZ9HweCl1G2vlGxCVDjMHloetN4Mjaim7s25TNtnmL4jDxtOHbxgKiyq/G5
ECaxcXUgPiudqHeYBLIvR5jAfuN1er7P17ICs6KX47cpcppAaowg4SEZkWFuylLMP34ATbUheQaM
yRqn5sSYXXvnIi9kcmn53ZFJrcEBdqR55jcjBB40L9FIAMUSI8RGD7Uf7aEeURHlHYHkWPY5rozv
kO0ST7EPY21g/PaZCSXt0pYEuc06b6TVxzL+sjFlU//KYI+KHepyjKQ4LAOirkkmyLZmcu0nDJcj
TxrVelxe2q5uNNsigQeTnkjvzdYMBQfHPrWsYxs+eh05qVvlL81HDrz8u2t7ehHaJVfTcZF9TEaC
VfctxoqcY81aMNvw8tgFWdJd+WqvGRiMID4IdleHuXXve2JZz10RthTa15mAjc8z6yvXLaGTRIA0
8ZZKZ0mKL2VC046rgT6CwY2/DAd0tTOk6NwHTEb2yYvagggN4OBwF7kTeae+KrOfMCwIGUoCsxxp
/E74/dVT/ytsTT6TRa1mdwv+wsCjyE4Gfljg+g+GBjSQOZNfo9nNAgvqKXeidEOvANMxo9xO5W48
X/rRib/m2ANq5mgeDqXymnPW+tG59miMXn2rxBm1lOXAQ2tWOpzd9aWrOI7tTn6Fo38R1nA7Khec
eYa+RKjaxcNHiy7iQ43OsouosyjUcBboHLawquJUUTi4Rc69b1dP730iP7iA9SFO4HuJPTlVsT+e
p7DoaSafDP91bBz7b0CoDhwCp61gEnGJXiIsBO8Nm2fqEkHxYwJptlPd9zgriWNwTW3R+QHqssNy
Qwv0zNXMa0Q/940jTUAE69BxKYelbVt48Ulf4rAPX7w1OjZT8lDNmnkqo9xhsjsv9frm3pIRJeX5
uK+R7Dw09jVewsZ5p688zEphbizyvRy8HlB6tDb4YDD8hC2enEYQWwdlwDnXk+n4RO5N9Qo4BzYf
8ixsnZBIZzkM9NbgpN+Y2TI7XS48wzEUJdWbzhfW64AEWqk9WuESeSSXJc82YRR+xE3LoW7tMqLI
aASUbU+0zLrn4eoJlCbxwiWRbA/jiptpiZw+9bTAu5S4b42Fy061FaGQBfbh98Uti52OohNGrVkf
G5sBkRwk2/9LQEdz1/t5cSR2hiKiaPj3r5b7Fq2Nzm4J6h+23gSqpQqfWoGMnN9bI3LMS4lW9e8w
B44dV3joyCKl62o/HLLirs/gbWKRZHcBcNDWbsgaabpom5VYXDbuXE3HKYutQwVvk7Jv8yEVo9lH
SraPphqtY5cXezXUD1ZjPpOx7H/1U15dptkD0Ta1onigfyrN6A1MgtVMtExUpUMXlfthgEuhKxx3
QST5WpLUqzcq5HnRKnL3+5Zccqka9xX/1QgnW0zj7RQX1q1d9dWzZ7ybXk6GPxg154mmRpokMxx6
U/+aLfVpmovm0bDtJXtUKd2JPHnrIP0q1dQ3pxOUdeqNwCygoLtVmTskFDxQhtlEzxy8nlHyOBRU
K5om+Cknm+RjSP+nRTmfDPBEJ6PcXY/sJvNBEWe1X/KWj76ldpkw+tlOGbenF2039SPwEdNdJZP9
5JXZcbQ4BCanlz8Bzrtbn3KofWdnc6oAfinwbRgh9JBxmvbxsJu7We3HvMl3ntU+2xzB1ZZIXlGi
uBHLsaNss4ybr6FVnC+5FV27CugKIGOoGBhGbcXkTmz1eOivhT+lQAuG4DgthbmHkSRep4r8Cw6W
pyIZHp0S+RacLRI6r3XuwrWxDvO1EmFy3rykOLf58K2KemcWG4HW2spdQdgEVXElQqSpPq9ifa54
rfRgqYsT1bybdG/jT/tIevfUeeY3Jpev1VFhRwm1RWgSir0NlhOWAoLJYOYjBpU++PGWJSZQPda7
JljVFjg/viVHsEaBsyx7moOzp3q9Lh9RrYBBwe9JTzeAx9GCkwQLH5qCpSamCULyhunOPclwbfdL
3SExWKo9hdavzbWQYA4FYfVXQp46iXU3DOOto2ZkKzR4b5oRGTgOh9w/FDMeEcsyX+QVk6Agrjnr
1XDPkfQpovmZ5NVRb3NRKpWuRevRCxZk+W3SVoTDqWA6N4yjG2LT5JZycrO1iaDq2+rXJKMH8PrH
dtB8VqwpdA30TYZZJHzo49ra03PGqMVZcK1lcv+aAAXZbkTBe4iSK5QKo2UrPuuK1ysp7DdPQR1p
l0CfSPv1xXKW8RMg5LuIkgEGuaVqCqPgb0aHG96dDOlA/hFbtJQk80MXkm2XK7pG2flUEOytupsv
gxu0wwZ/McvYnL9F/mR++VH+nuQV21OfecfYLZd94dDbRXsoIk27KCkgi+a5PtUqYmluHLiRqQoj
fq52fGtUcnPV/26Eh7BnRjPFZSK2kRgUkj7rNEn/TH4Cde1N/MDAl9NmOGwH2REUD1PE/y468Gaq
dPD8W6L4MAUX/qnGZnzGZPQXow1NaxX/Co2avRvKuEOl372bqmFe5ROwcTcFmfPhOiJ6wYVy7kHy
tReFu3qyNLMDc9IFS9K4N0DqqedlmGCpONrlc8byhYJCRRklBAO/8iARB7y37zTdwP70l1aGF/LJ
PzKt55s8Cv+MRJj29vJN9Ot66Qnzjt0FxmNckuRiWc4jjfDlbb/S8xROes++sB/8+Oh0DVURbhVh
gFqLOzf3DkOfEO5B4TWxXDE1X4rWmChitC1H691t+aHCpR52cUEAWWXXT2uU+1xFlf/uMZwx7NXH
bLWfYUMezdqdh8Hik+x6V5Mc2PvbjoBybOg/uVluKgrgDq49wsu6Uoo0WFbW8VwfrwIfbMOIbZrQ
10fHa6ZUEZIIsyCXG+3VXtoa541oK0GxnO0wv1rZQCp+U6tjw3MaVJ0DfZYky6cb+fTBhBNlZjn7
TtBN80l4lFdu5yEnaAU0CamO6ZP7prbbm0YszXsp8/wzF/OaNq6qPniapvdJRf0Gd8sDItXt1KqG
zaJJ7gw5O7MvnZTebTNziJvhbi3Xd/RYDQn7Y1c+VuwudG7Evf1I3e6300AvJzZcYeWNuyuDxScq
0t7L7zxv/JImnA6LY93KdkQGSSLhuxTB40Qm+isP8E0dd9Zz0ob5jQx1BEeLFIQGb/PXJbKxSxT9
NaAJj74ALFYY+eYWozoyTnL096X27L/VFPqnpXZ4fcd7T7OGxhRYCGR5H8am8g59stmIMlGc/6iE
CzO+JxrXPltE2J+7RH4ETneIx7C89N18M9fjbWXyXyMZlhuTNZ/LJOFBwgF2qfnKhvZBz+amrKY3
v3W6B99XwXuofZFOdvPm1P0zkteFbZd66YYdpF/C4jYQIGXXlo0pdGmTKqa/IrPHswXe4lCMl4Xy
vDj+e2WNh9n1g0PgrcAk6BpqJ+BpVR1hGopU/7LC+75MsfWSGHFnNU1IL8HVhc7yte8Xl1/LPMbr
Nm4676mFaNA8JAQCu1ZzngN6HByPPUMQzpGKIvtg5qZJURSP3tJXG3cSb7Yz1Yy1drwZxuq2j1da
GKaj5dAewKYqt3OW8xfK8S6bls+mt/6C0k6k1w4WngbGtTYTRWo1BACsYVxwy80tsYZ9vw+n6rYW
a4o4tmV3lqAN1kInik/r4zPFUkuXjkiQ04JNajNn8c+1gJUkYJXB1BeU80SN4NWkmJvwcJoRByfZ
r4nsb9hDf3Nt4r5Q1if3XbsNFF+an8Z3b2y+9gaujBxbx74ffSRiWYscE/ihQAomAXXiLLlrk349
BJO5mKRx2NLpYeGVPyZt1+0z4V6PgyEXlwWfDlkBcGVoxBmwnquISLp0QXacX5bSmKe89k5zJcSM
PpY0h8DTf6OwX/bUrZVpHCZ32dBZ6UiNoRvQxJFRyXwFXqPUgVcmsu3YkNuwM7iQn0D3WpTrAVq3
gaW/EP3D4k7IceaB2Mkh6q0jfohoRyVhtuVg8KoU84C7jzoWJjnm12+/NTvRebsmd/10drLgWRoO
KC1GZ+sjnDqiKjZpXOQ2kRir6VDJFjd9MP+q1iWdtaaKb0o7L1z/JiwpWzUCX2zKAfiNVFFyZRtE
5/xQfPsB+PJGQyvsOBD2lpcHTFgLSFe6AK8DB7Yr8Nc8d+Xn2jttuxsaw3Wlec7KZeiP1oQYiMJ4
QbySmtLeDuqroNtGopafZY6+MRHmx27Xk4Pmppv8w5qMhE708jaocuuFeu2jswyvsz//6exul2Sc
pNe1kVNpbYD1XOoa2dgTPlyVPQ9B/AS7EVd75JoaYA+1zsZPFvS2cvokwBBUzSIOlefEB3rPk0u8
JKxKow/+kSEd3YblRN6eYjexrWyLDntOCzf8nRBceEHm+NNVco9upd76yL5OUxJTOVgT5eJItUUc
+px09WEmOdQk4kujht0sozxmrIy/VzR3u4ZGy0E61eMUDWpvrdKQ1BG9NFQsDuV6riRxwYts3e2s
nHRBJISIr0eamxft8xIgUaqZB33pg8xX7xwO4HU5zqRwXXdYe+4bLuB6ZdHUhLRuOmkBb8cU1aOP
PkAPIhIHOOjLUqoNOnsK3mvkrHFnZhaz1lwSovvP1dQwALTDT5ZQnAkE4L4TL3s99PJ5uClmHzCU
SlO2NHtHcMu8ocrmplnUO3Vha5rMIiPKV8SPTSWXWwTxj8OyYHcBmEnIQtzw04s9nVO8ekt4b4AN
fnXDepmCyLlTWUxNYe1M9xnJyl6f8Rb3XbctINDp7ht2JMY92Zypog8fgAnJHBJsiYVu6SBwgtcs
sn+msj2Wgcaaat+veHbovpEU8Lg2ii7ohWCa3jyJzjtPmrcIJdKJWh1qMOzchqLoDuVA8ciSVO/4
IVjy2ZjoySp2cz5SIMKvw0u65SWaJVAV9NsGuQESi0QdV+4HEltoEBK0DFiOVT0lfaaeWST6tJXG
OTr5qvZD7z32sx9f4mnp7yPpnBFd1i9N4HffavBoBXGbkkwZUe0LqtjZDasAiDT8zfXcEm1JGMeW
9rdm38lIbXtV3vvTMu673vZSVFYMMOhn200N6017cBP091bGQLV3q+Q7tuuZLdU6BjqmAdAeHGBT
Wm8a+BO0K0W5TxzTHQjscHa9A0+RWShODBkz56jU/QFw8jXKmmW3GFpPiZMq0iRevleUKTehdkk4
w6gBX1+Pn43s6R0kmqDZD+OEdhXh8AGYQKJUISE7qv96Yf3arssxSYYvTWzcpg+Veu0XmyAaK2aL
2QXSnS3Aphg7a5tRuCcwKyA6MyFu/7yvmo0Yq/WNFWKeQXT5xPqcWTOwtGW2Fooo5Dv056Ugkex6
XOlfq23TnIUA85cmYXi7TP36a0H2YrbkyKOxmhKguaSW7bsfsnNn0u7/GFw8L6VrMxsCneO78Bj/
FlYrCG6znAaWXZ6iVe4zyyZDxS4qaLsxW5Yn7r9pKxcqCAun+dXFbbItW/F7rbyVlp9Ij7TF+XqR
aQJVRA/OqHZhXbW3yPgx+/SSm3lAMn/VViI2r1pz43NrpisK8u0QDPWPa+L3kp6CbZd58Qan3vc4
F7xW2tt6QlVbE47NszuzBDak0B8FmqJdbtR49gUaojlax2/qdYLDIID5MEKOT4hsxhSP13KnfYu+
JE2mjh6bCptXlu+HIG/fWrYQZKtfSR4PKcqvQ+5QGShXKFxthXfIXJwjspDgMJOSQ7sdBVJObFjR
VnRZIKyhCPYzvhKKbZX/QSzwX7EUv3HqPVaTk+zGq/qsVfQ5X4PjGijSiw9GdtFXyVLjT6nMlj9h
1n3ZxE/v7Tz+5RkLuX6km+dcZfln5ohn6MH7IC8fidUOCTleyQyszEjIXv8KScgvEgdW23n3s645
B+Y+RmeWuW9d670BvKkUfPOPMRlTulGHkPDJelP08W9RIgrvQyBMgESIM43veNb4g3WAvqOJwurW
WWD9HGFAcfrpM2w13fGO+9VUzvTXljIgcIrw4FO7OL/jIqt4eTuGiWLljy90ZYctq1MibnKql86q
KYu3LoC+K8unARYwHQTC+TZ3rYNhamD89a/527ygSGCnFWNIaN21M9pL5OSXFWUT2XL7agIJbey9
T7jPtI7eAy4nwEQk7/tIe2c7nOqdtpez1YPfKT6jE4PfaVbhfd8MlI8N1thfU+D06zIiLg6iJTkQ
gjHuyEjsCBQia7db/XBbDZImSq70fZANl55IsI1Xej+6FE+W40IG9P6+pF+aNsP4iU0+2MQzA5un
QrHXPCcXp7MOWPBPXTRd+irvqE3MfHlOECSW1FjPz1NFDpM9FqccNS2VurWBsNf+I1a4Czb7YynL
/hgXV6rGePqslwZTmsGRXk0VOFcGl5f0lvfU6xil07ws62cNIX3nF8T1Q2htgnzw7jxdfTWM1LAL
y+u1I2JvoxH9Xuh8yFloifozk4zPdtR7J8KSHnBgnbCrlecSUdi7rh1SJlu7TfGaGYYgaRPvPyQA
Cigvhn0VheLDy6W4BUZcnlqJuo2DZTWAuS7FWi2v9xPf6/SN0Mc5i6EP9p7Au7MdYtV+xWNhxRuM
6wwyIVxhu8tdBHjbmHIQ1hRKZP0+WuAGsrWfqYk1GVpnYw9/badqaagcrjt8YYFPiiqDScfHSMOs
Oxx4Q/V5Xbv6DqV5ecttDCynfJ+hiLjtqGgBE3EB+D+B5PQCdPjtsrulBUKuO1MpK09lZUXPYy9t
i8PC8Q6VzqNHrci8p+9T+V/eUPg59F/U/ElUN9OsfkUMG17A1g/Vdrq2P/dxHqVd699IX1uXsWj/
jCbYktOKPG/qQlaPgJkzLpr+l3HLtyRwIeHrSOwIUzlCBHJ7YoXjFG6aXwSGVYyvGsV7yfKfla18
ycH2MeNazTthVh9mQUNfeA1lawnR92cypBnihK85++eS+hNg+EDcDgYTGXMXsoONH5sRZqq2CLR0
6yj76LSaX9VqVdQnJ8N73+h55G3BjL5lIe6hPHz/yepcQBqM5E2UJmKeBZROGX9GFQEUKalA5plP
heNGz6DpqxgYax1JV+O2m8P2o+99YMM5o2tQ5QK7ud+hFb0ePkS3HYoycDfK5n9nY82rDHyhK/Lu
aHQO8ujz/KTsGhaN23VSfAva1WOOtTDa5pm+C9Rk7UYyhLaNpyQO2sx/g3MqOIHXtxZN7b3JSaAG
hy04ET3vZkbBa9P6SNMTOX3exsXX8x60dhXsHKVgXJANy1yLfR/ZfTqKq5w+4yb7SIpKPWbllD9M
4fCaZaSr05tHj8eOjPri1u/MaO/cagmOtiOmA0l0PJiI3FFUz85tm6F93Syr0gMgqy1ONoc+k3xn
DhqV9YVsIyaYxQw4pofutl/Mvh7oP1MEP53wtfpf6BfBMtaqusEn0APAVtkzMhL/SVAQa5DW9/2t
gzjlHFawP8rHkjgzR3FYF0e3Mjy5uTO9RDV2PQM8kgbcbrsutL7KyTkOi/1T5tmU0srwKKiDB9DD
QylsQZ76SiTv56AnRvU1vGITTcSuWU/5r1jxBjGhIAUOXPtX5SQ4CSxrVh+VhSmtbtVFFqt75/KG
/vWSkKKA3ImrU+22ik9ANAdbudaNauf5kC/IKhn4cIMfELl2LyFMRNpalTi5rXUCpaIt2lVoH0Za
KQe3gYM3a343GJRFLoRZMDY3lgUtRu5FvOziyXR/vXGytlDo87Hva2qBcDHuvT6YLqzn89ah8YLB
DK47HMVeudX6Ujk1gCIHK5WRdKCm0hTLfnB9cR9H8fKndKGxAgEzNCQU5GYt6u3cktMXwXG0UWJs
eIvL0PuxaIfYZm4n3vO51m+g8uX35GKzvin7yFDH6+hn1DHBuawUMo3JlOI14zw76qikybPT8WHi
AXmJC9+U2EbIa0C/g/9+TOx+yzdAmcWSFRRyRsAFD1PVWiCrFcx0yboI5mCl0PKfLMjDyhG32k+6
dyp0CcVPS5LGVSlBy3FJzvDG8wZnSz8KUHdxbbSwvPqnlc70e15rcayY9TYR0TB35eKU22xFveSP
z1YzRreRW427GTQijQq8yQS1eDJDrqRXCPU1pnqRtuadcQIi5/mndTehTnhOUO68EGAI4WqtKJIB
XzV3gXHQLWX+eKcnLRpI5sx9FVlRIsFybfwS7uxW95ZTrLz3CCAuDDfGZrTT0J/UwHBdNV2bsXEK
aznb/hJ8hIY0nI031B67g6jO5AgU20JwfGwtVaPnmsVMF3G4GvjByq3FZWxG+WtQHStXrIlOxoJS
RmQqIl/BmtCadMx7Co0dTVoCRGgr9gF7Orn3/RltAl4lT3lMr6H6qokPvBedo1/oj4FBGvPkxvI6
CiFLdFMVHsY/1MvNFxJVCK9cJqztE0EAG+G7n4l0AaL7FqzYzd9sIjtuhww0Ip/iBzQUCR3PYGis
odbqkGEwtT4/j6GQ2NbyplIM4FcxBtQDBSaEl7gd6hG9nK4B5Se3Ue+sbAOh6IQGrH7B1T2EZzn5
0IdgkedyWO9FVj2VRdWfXZAhJGNhC2jn3yMiSteBUoc4s0Jcmmh5Vp6j7onArBxpWYU9owh1z4xh
4uVo9d3K/aNi2n8Ib0DKyzrlgOViKJ/wyQejn3pgHFtL1J9KojRBb4u8hZXtFQpCHTLbxD8ZOQNI
gDrEeZvYau2OJ7zKfws2H0AUbAU3KhbPJbmSmzaBUdleDdMUnJLzjEkmA+1e1wR+ZJbBBZq1OU5A
ZiW6jkinhZjsPbMnMyAyE8ySpmi2Qd9lbzrRzFeL9irWZRRoz1am9LlssBWjJeIF68viwUa5dBjW
qfnd479/C0Oa0kmUIG8yTHAnw/eWd7jriutZYSevYLhXP+kw34kxd8As6oxNGI++I8DI0HUU2eKd
VVw7b4jUxVOAln5Dq8Uitw744TcQ53AhESO8r3Xy3drqpSgQPzjC+VvhRD4uqODSfsZXM9oD3bWO
eo06+qMhytIQVZncOzBayD686muBxuwhm8B8vSf20cs4lTcroo/Xa65OiSVcsaiGzZoGsfrO/eSX
BDY/0cLNAFYIZNhASVH+PXjZ/DlN6ttzxuShIA8XHeFMbqiNdg+SrN3NmLVpc1qpkR3fGc4iuot6
6zMRzsTF16Tz0B4bwrFurNbYezrOnmWLM8N3s/zYKsOO4ilc49NccqApHlIPs+W6rXwcOGVQflWZ
XZ+xxHyYxvtpuLhOhM/JDeKq68hHJUwy3cuq7C5yCc6xRvSGI/m04FdAn4/zKSYHgPatO6LY+7do
DS6Wx0w46XM3r4AYq4fvwBOI5JAdZ/jFJVzyABnJHkjq1g3L6OqRpb6CmAAlAwQQPnIOFgfek2Pr
GCQQE4msblZ89xutm6dVi1+tMDodsWDZ9UiACAkqvMjkhCzeljHh6n9bzENVTHfY1+6509vvSjnZ
BwcL+hll6/JpATI9lbmUj4Gs+I7dBkMHePuAwS3Geek63giQhG00ekDRUTYHMHX3MlQ11w64mrWY
c9VSLNPUvBUbOwra1ynwciqaa0u8MC3U56wbflQXiH2YNZa9Ce2aGmaa14B4+8hd74uITugO/Ood
0U57H2rh+Bt7GYZ4NwF/ms1UuOTsZhZLLy+5HdyOfTLsXCY9Klzb6rl3af/AUR1w/jYEwzF24mjY
obocQRSs/lIIlRboU63u3ZM0qveBtDCcsZlIdojSyIdRUgAj8p3pp62SE5JA6en1VtpNcM6x8clb
xM26wy3pUG/v6o78e7MUntrn8fU+E1a2jgAAZVGAIdOCeOBQhb7K62z+U1j0opDeW3vFlwSfN9we
s+SENzW844+kJ705FWwX7HSzseeHQEQjhsvMky990uvHksMz+PSIjPiVLMX4Mmr6ftJ8FsbbN5XL
72FeI0IRYmce+t3S1e2jmv3JSh2Zte03hTm0sXPkhsWlmG2/IBi4sOdTUaGD2NujY7JTqyTZ0klH
sRF3rplXJFl6HW/M0BHPOZQ6Sq5dXmOThmg727317/iSvE6S7rZVvkMOy1iF7mnWzTDitZ3b9tbT
LSBY/W/Tjx4cEb/+F3tnkiQ3km3ZraTkpEYIAVTRilT9gRms8d6d3nMC8RZ9p1C066od1Mb+AaP5
JDMzsmL4S0piEhQn3c3NFKr63rv3XIRh7ju9foOjvrVrPhLyve6QDDLSSPTiEjWe5J3+KDmZOC8N
xm60w8w88fbesFg0OV1R7t25Fn6o0sHxz5xyzADeD743fIVGbVYXTV4Ut7Ce+1sCyRjz+4pjlrOG
IX9oU3VbZy6xWPMOebuQJBlM5IwjjvAX5llwU7ZzzMToCO7FCm5oUWhqCrr0bigT0Hh8ijGPBTzo
ygmFb9XOvhJVkx5TP87FO2wK5wEpZsEhWK0ayTyyTMK+I/SdoaIHaK7IkXlmqGdTtcgYwOF2insY
FEh70os8pqThFdskL49Je+ERRm8idjUIa+5jnJ5nfcKtsMjQRaKq8PPr2qQ5ymO6SPeYjzplyZHO
tyCEJYDwNFDqW8cgR0kxNzMWZz5zis2Z5Np5P6dolI6p2cR64yL6M49lorx5TzwcZq3Jys32ampL
69ExyVbakAHkd+QxlwgMkLIUxsEumrnYsoiCbN0pOv9QmLqE7sJTNmKetsi4LsdZdEZYpTVyh6Av
exRJKXb5EECETj8bhTExxASLbAt28ejeZXXW0ia1ZHpeND0WUIdlIAAiNwSoMWla0IOTDgSwAqNy
f5YuNuFAAC4t96pigGBcFekyd8dAkL+4G5mXNmw2desf2tHOnSOC1wkwUJvILjuOUvg4GRlD0lys
CAPAp90Gj1piKb0E/C3rMzg1LScz6kN7V1d4A84Qjo7wGrCVcO3mwvs0M+umQ5dZHupA5lqCjgAR
4weZ4jckUdt14oPtVchqF2cwLELLHLyglD8wgy6whcfqUS6U2c+6MQfSMrWKz6M8ntIT5I3LdMsF
oOY2nkX+SldKh5KbGyEIWRjbpescOpRu097gzBSHgbcsu3Rl1rN4Afe4J4TJ6eYcyID/2oy9ZYHZ
gOgX4lUlHyWvkcQ9InktY3AhjHg4XhGibbmdYgFpspmMdtrU8XMSoGRGAMlU/J5lNt4A3mqKcGia
fNmKBF3vZZZl9nzuUqCObKd5/JXGSdXjT4YAvgXP7n0OvjXZj75SHqSFAKb7TdImeXWSm8pce9pI
Mq8SbBhUb9D14FxzGrE0UyRVkFjJbEDlW2d2a98iUdTGwek8ORNw30DscGoT2AYWEUgm5K7Z8Y55
XplcFbCfQA85tdM/Etkmu5Bmi5hAMLjF/KWRKPk4YZk+cjmcUO/S2mEM8TST4xDdN0jfxiOsua64
gImPWsUh4yTdw/ViLdoe+tfDVLrkUqKxDnzi9eLu3XGDYcKl1zIhx6g7wP1P/U6exKqxx5B29XiD
OHpSuyxJg8shtrvpkiZ1j9kQniXaPALm/I9hBHR+ZhlZd4eUm+EZ7yUXGMN0TW4IcRoFN+OwTMXB
WxzUlrADuBAPKcEsB9pJ+bwjL62PtrNsKaWQ4OuXqfcpERx3FaGmDSfFoUc/5Z+qOEJUFrTaeWi4
JMXHyYS2Q6PcM4NdQmiLvRtwbAxHp8FSykXc4pAWaPjHLbSBfk2kRsC0zbSanxM0ri1wJxOSo+tl
gz4gRp76vVOrxD7NJhXbxMlrovM6w8HOLvAc0OJgWPxBfYoKiuAlTbRh0FjlTprx8uYi3CUbvpkY
QttY4+8DI+gv8JwipSyKFnvy3JO/cMI6ztO97mr3xXZKWeysrOg0d73CGo4NpfQbb9PUMh/N/dd6
lumb7RErbyKgdbBYmTbPMj9ruQpScBpjMMpxVzhpWlylRVfOO1rffX+ByKnwEAlO1CCoJYX8wo2c
XfXvKzz8/7v5/g6C+9tbQaB9/FH/g51v+3/+t/742/v/OBnqVH187+r79g9/tfUZRL8HNpa5AFef
JTFe8z1/9fUZ/i+uuervkQI4BGqaPqa734x9wNQ96KvUkLZgHIAj4g9jn/2LdEGEIytD1G5i2PT/
irEPQ+APZjuHQHq6VDgFTWLpXajIP8EyM1Jio6Kdt30ZxfoOSWmg0y1dJLe/67Rn4tiaG9dQzy4N
8fRrn3KF+9LFvZjViRm3ZCWHYxDrzH+fWgPbwz5hXFK/08MPWIJT5FdPSwRAgLsSocLnKQys21az
qR7Ze6vrQQz+a9wNxauJUuXRx9tRoHaC3HzSp/RM8F+PFIxRoWLA0NYyfQYagciGl4xhiqscJAA7
9ycs4HaJYtIn4+puoLMEa4dZqBMuNBhs3LV1fmMidjxpmNF8wO4ZgDgoy5Yhb4qVXxG1kMm7Gnxc
/iQsRRUS1wF5B45dfl0bT2600TookepoJGRk9okbWSwgEha/T75idMGQYJvxQErFSEfYDTSvF+eM
GHGa4JAYzkdGdm2I0zhHJ9YRjngzlzVaad1xF9vS3uutB9GnaXOeNjJD3Vk0lGo7i2gFf+8yHOy3
dhGPjzTV7PxszhO72ZkIXB/wC7lFWFsxvnikhRAPx9hBELqUOdWr49mGvgBj1urXEs+X9yS56nSb
pk0MWDezStwQxVpCGeIOiLkIfZv7nZToXAg+VXm3tRqJtDyznBjNU7nClwZpte+RF/ccLrJozksn
GtPt0lnxZeB2yOCRz8FlMyjH7oxRlCUsR4ge20ab9XJp2Nl859kT2V5oC037zRMTSaUoNmpa3IUF
E49ZmnK3wBqWPCR4NG03nmiT7pD16MsRAFYZ7Tmqd95zB2X61tRJf8WHPpbAQk2o8iCm0I60Zq9p
+jFCputHy+gZlNyKPME65aLhEg3kFjMPHqoqos9vWVF0MsbBsmYKIDnc9Oi6om2Ldw3xVaFtwkrJ
7rRoRDI34cQw/HeUuSw6GqrKI0wURk2o7B6TQQGY3Tuz7bwCbOgtwXUUj8sL7bFuBQ5FAU1xXDzo
XNIUpOjC2OSrb4jpi6VM76VrJgMBBb21dDNAvoz3Y286ICukZM4woN184boPgcPtk+AhbfXqERAE
p+LB5Hu0zdA9gfipbgav4CYW1F3+kbUCiXpdjilektS+nZmScTUd1HREqsvMWHUBuC3cxHhFUy9e
jrw7zeeYKYwoqSODeyPJygf+pnfdgJVLMNz1+jZPUnleBlk1skBkIrYig8GDuaNA8gLvjeSyJguG
50xCgqHbqRrsDWPRN3AFG/EJ1atGFcfDvcV8hRoPnE/LuIhL22NM4vqCdEw7BKkA1eDzmFvGXJOi
C9hnWBjJuDavii52vXBubWJLB/qbl+OUxTSv29w0T1AV0yfsDYq8SHnRS0lVYKCj7dW8oXednQkL
7fTWmDq0L7NK0bss5BdEoP0Q9dD8nJ/NsdOvcvIgY0mL3OLF1oPagKrH20qpx8hnqMzyfrEyRssd
klr/JI6VPs8Nw3wlHhUFNnNbrw1Nsy5v+KGArApVMQYBiOJdCQY7jyLyHRadpdszICsuJ37L8BG8
p+dtdJ7M4JeC5LIjK/m2DXIEdBhXqnuia/UXgonkGcoDgnoMkVvwu1PcS0jz+qe0HLkhVvFc0ait
0rbbo1t1notMe9lJRPoovW/gVTc98d1ou+OSxqVs/RZ9X2tSzQXIZsLKBIhICnlehwhv+ttSptMY
EkSjbnuGoP4mcXR5xu+NpSI1ksXf8qOYL6iA2yA0SWDBFygF8+ceEtRDa0AR25bdQCQMzkZzRJ8D
Nm3n0Io4bzQ71tbFIgqQzK1RfMAKRViDWjx+pT9PEUXTwfNCLzLUWw4rcz73es9Arqyy4mMqV4+x
u0TRJYhQ9lJ0s+v4sR+vmdvShwIPmCr61GTFIiNLkjfhTQhKx5zQWmRmc9UjXG4tGh0xotBQIKPz
dhgofWAb0ToFGrMWJT35uJ+icftngCBxgTq+W/JtjGKv3daY6O9sScwckswYf57RDOKiKyVTF0S1
lFQZV4F7Ta+ERifclY0ZJfI9iOpx7RBVzE3QK96h4hvpINl191Ckc36Sex0eCpGTyrMB4BK9lmPL
JVhgrnpGzQ7A17LrmbEijaJ6M6Vu/6D4mGD/Lh63VNjuQEnhcflvukuqQyJBe69h86CH4pzLKoQ5
21nFWmA8dxk4I3v9f8ffgAIAr9ThO2QddeV4WpO9mBwyIxXXjo+nKozooPOxtE50VeFZr7ddmyRG
yASSFmJumONRV7kMwkCypW96PEBMysCp9AB8OQ0nR/XQuNlFu+3o+zPsJF+OZ42rIasxhmfsRjuU
19OVdA83ekIftel07Y4hJiz3yQMCd1pASPq0iAROKEaKKDsyhucvSzuqW5pMemz3pTmWA717zeAV
BpO2Dtr37O6ir+0EK1XQyHsrQztLSEN2N0LXoF8WgIjaaMGkhWuGAKPCN2QUb2lZyTOriD2mjMQh
JHDsO+OuxIjtbxCVOLxVEDdlODYJA56ezMavBlhHKiUpnJcIwDqIOM03COs5F69xo1AGUqEUJFM5
vrjBrGt90o7OvhAm7X1AyJ10WHZR/plAnlTIoPAjwO0jz4F5lfr0Gtm/+UwNcDxjAb8epkBYnE70
yTZkm+GZwsgzdGHSdct5zLjvDQQdsdqD7Bj+9oJnDn64CvbgW+d+K10ru9R1r5nfWD7LB+lvQflh
UGLQ39DjTky2x/FkJc1L140Tqiqpg7fR6fNz3RbygbPPy85Y/4yAgBzoC0A7ujkUNW3hs6D37f6g
6N3fjH6wvNOh7O6GhojNMK0K90oiv4/hUip6pDHimWzrOZ390cDyxOQlk+nKsptuCh12P5+l3aAa
wPeO1zSx5hE3EkKgW937Tn3aJ2SFHWpD67OUWY0TOnOhrgqlZjrlrCGoX3lsXWYVzyhTe/SAfemh
gi5dCyFBSv3PmZCMkNKSxdPPIhL+mSKd9T7F28M0zavIMCiXsd+CCWX8BMm7uWZShMufba+CFeg1
41nXi/7ZYKds2TXj8Uxws0BV6VYB5zfJAcCvQObAJCY69ZH2E48GcjbjHGwRcjgbaceLCvilThVS
1ZMpN+UL7Vb1Ja6mCHSotmmQdWbn37bOTE87qQX2qdo2EpfnSs1M85iO70fPcJwzPuvx3lJ28BnM
lSKHLnUJfad1nPcH2+6HGOwcnUkn65mVLtpIOQoiLU49yx+fiYFDU96aTXXHjCu7dbReUuiytr+F
1T7N5KM12bEwzJ1nwPpmaG64J6YWSAabOEMEhNDuiB/BeJwg7jxGoBrPXHBuCgeqhYGKEx1xEDjD
0dzoYhlPY0w+/Cp9XJ5ZU7byaACffmSNyw2hIQs5CHNfAZtjFgwmLrZTdUhckFVEyHdYJ4PRgs8B
Wrz/UsYJg5PKcJdz7OZQlWEudWaYZExXkZDQxIZKG0XlvitbtZdJq929QwuPvLZM5NcKp3q8scZq
8DaOQNBC/yGdNMFusWugnfQ5Of56Tf3fLX5bOGBc/nXq2OVLmb6mL9+Xyd/+xa9lsnB+YSpA1pgV
2GuYZQAX59cq2bJ+WdMvKIV95xsAh/r0tyLZsNxfSCIzLVNI0Iie7cLv/w1/Y4DGgZRjwx+hunVc
8A5/qUz+oUhGgizX/1xgUwhrTcp5vv4dkYZpA/M3obn1D8q6Id3va2c59Q7whfi1nfJrD+Gf4G9c
8WMCJz+L9M3AIaBLujYJr+5Kx/nuZ3WtsmYVU/OYBUcKoMB2P5r86AzoBDSQKuJUdDCB0/fs3Utz
KMDaw4e/RYpUvTQcT5e1yR7a9kl54pcO04FvY0MBprRIxEfAGPuIpPcxrQMmrwxZr9Ne6JBGhbgG
QWM/o3P10b3WlwlOOOSSTrDrnOFjRnCNtzqWjIhQHvlR/ARVFRe020jeGLtkSK6ZVbQb2/BTdwu7
ZbjCxESN3+qPSEYcXiQCv/rUT4c0sDuUEujc7Qky8sA8keN6wGHiMW5VvbJ39BCr99kH5uJK0Jwc
sI0M5zltb1XrzcBIbDtIdv0cefAiSx1T1edMGCUxI2SYdXUIS0ub7OQlAxOlb0ucLjmgkDI2CvMW
bbZMLB/baQosPZQ9vb/21IRfvwCNnbhhj6feRDX/NIsC43IyZvFAH4ER+5Wiy3M9oA19g1LAVmf0
pZ2Cy6nkS4fiZEKU0Nsnpm9nCUN8PTNl77TxHESze7PQvn/vad59sQhB47ococzHC9INepuNs/NV
UwEFeADJscRjIXjPLYAl5C8m0mOWXCHeQIKMEawazemU2gY+hKXc6LhEQ3cPJYSp6qjc1D2FhNDm
oUUmzowgCjkcLGvtf+OHUHPUXaZPDRhjJmiageXG5MALTuuG6T3alyCHV1T0vbOD/wJ5IeAHUw4o
p203upREBTWIxsnfbFbV9pxx2OeLqh7gOs/YDVtX32WmM5LXwFjd3KRm7376E5dgEmCHgp+GcHOi
B53Afo5o3SA35rYa0UTpBA0ExGKAPXNPPoIfTXCXWSReckBXxgfWRVjcZDqIdx/x4gL5s1unIB5F
ec6ctkK/mgTGdgh8YwB2pALo52mUoPRFn7mRA4bLbWGsKxeiS/2Wgde9sk1gRWHWMSzfeyNplhs1
Yrbhb+v2HbMARobBi/J6x9nWujg8ih7RmoJTs8f+M+v4pqMxxL7ApjQ33UeufAxo9CXGZ1SA38IQ
jOm0AfG7AHIkomXjMx1kjmgUVrsDWkjsASe4qo+e1uWLi17hid4ME41CWmg/if7gzSkDaXKnzbuY
SWGU45Q03HSKQkUz5kY6mf/GmsAu2nQRyiarWMmZxCWi3UBQOb+qxEjsnRbIfvYZhyug/X69Y7N8
SiLgTeMWPFTuYxHy7auFRhC0pk4W/jpdXcQhqFkzqPni8aYc1r4FzQvag7pQsIZmW+qHDPj/fVdV
wjvR5Jg6G3Yw7HKdZ5BEMo1o8io0buTrTmb3UbmIJclBScl/rYJ+Pmr0KJjQattBfW0OIrs2h2l8
92Snpi1kEuyxCWqnnBxTw7iGd5E+mSRpxE+Ssup9QnH1ZhVkKagogd5VoxLl9kiYxrJpoDtbnNfE
FOxbRyYU/Ou1YcGzsWtnt7uOmO+5G2bpSbuzUOMtR+4d6gvJgj4gI/qw0McDyHvoG+N0l1EwNaeL
apsp7KNsyHdKUy3sTABG/ZVpz5g+A1CPhMlXEVnxvkz7BGBxquqdGNsEvHM0eOI0qMFMnLTSYlEM
dFIIxtUM/0KL/MenvvCF3I4iQCQ42di6SZVYHyRBm/F8bhmHbrxgnF2yXUxy5xdhtsadkCp+o74c
GbL4fuJv3CkYztCr6mhXx3J8YuIBK56EmYFqxQc9id7KoEk0lpCbHrvcgYRmumQ2O9RGLuqOhAlO
igHloVL4hMDJWyizisAp46/1xPD5w1dWVX4iwVmm1zrC5B3mom0RtxYWBrAvdJVs/wZFhYEiWFD1
zvMmARGCsaBozPE2MNCtXgIXsgbWlhctMSr9ToBlc6KkGoi0JZAoX/m2tSEPNG6y8Yr32TJOSt+o
qflMdwCZLvn+0ZGMlrw/Q2xr8ysh/y+4sUVEwsjPzMib8qhRtxOV0enBQFhRe9TOWHAkvkfItFWV
bkujt5jwxtqI2JHQinf3Y2DOHd1N+or+gzfPWcfmHGftl6a1RxmCQBXLscIhZR+iTuJ/GSn32Upw
ErL5YXdJT2Nmy+7RKQTNM0PD3QadIWrOUA7a/qm0krw+mJWg9UaWcA46FRc4T1TrYQOkXdFDwy+r
sbW/INiu7WOVq947MYoysOhHzLmVMX+3mATPnYsaF4KcExVhU5Mv+LYMWui7pncpckAMTXRjnAZq
x1Ta8J95JmsvOW86PtBDNDRldG/mYhnCwLQHSF2ZU5e8eqgVu9woxysUotLdJX6RJhfsv+P4oRek
4OGQx6VzQ8SCPJ+AyzlnOI1GMBB5IgXvkDtVX0gbMvRpkkTuW2PZMb7TmjQPYC4FkWZ66ZIel4MU
r45FkMOnmtsoebHRtPYXNhiW+Jw0Ak8wfK1KxJG1Gehki+WipR8wI2JyDywVujm7RtlqdhCDx4t9
ai7z++SgzZimhot+lpaXLlpZLh7RXIqQQhApQEm09rEvmqTfZmVX2JTlJEgISQRONGXcOCInPjr2
dIeupXoe8xapX4TSY5cuRUoQdLJK75lLMNNdCVpsWxtWZ7e3K3PhSSa3Bbp2daXyMtmLnsYN+RYO
e67RMKocRmwbrgsx2ERxWkWovj2K2hOMmctDlQO52PSWIPRctwnKMszByCJSnGu2Y1xUFoJZReN3
46YB4Si+c+n7EDvpWx1lI8dzy+rG/dB5782cD8dEE0PtmewkeRw1e2D78T7T0/vSY3LGBS2AM+RJ
QWe6h1M/VdcBCTLbzEsQSrt29lSNSfQ85ZhLqKpMxgYD1ig+5EJQykaL4JATM5dMo6ApGtPy3CPD
PzKzEDs6YnoOu7IXLOjGlBhOekQVZEsVexPk8lsQua8sk+56si2D+TtG+IxO+oWSPc5tYYiO3Qof
YSL75RpBXR6y8zWnrds6B8vRxlts2+d+QqeEIVQZlos0riIXFEPTtvlp5s3qdnD7OoYWTEeGXUxl
B79LPpGR9jSngppzkhh5epypc6lREm+FXTygyIErMaG6GrvR/NJExhB6tu2dtCquIZBU5W0TIbyK
LL+90DpTJ1XBfHVZBTjZHJv7xAxGtlOuT7qOmtO5Y8WQt6yYNxdmem5pcTvpIGbIg99NxomDbqyp
dm2nWsB1VfzEw6tCBi36mUAlE5bUJC4mkpc+q3qObqK5gzUjMa45lrxOguoeXo+Jsx7XClTIT3t2
yiOBMjD88iXkO9P/9MFGHbzUnB+KaFrafRLYXx2uuJuhd6cT8Okx93cUemPoLzzUoTZ896UPIu9a
ThzrXtA5F5jsSlyF44M3qfJ5HkDTj3kvT2E50zkr2/q9DcSALljXp5CTipMqKW6DFgVjMvLCQx0l
Co7BiMBQlgFJJ6lt0AMTLsT/lkmM3ST1h1VXbraTmas+gWoQioM6MsSsWAehH48m/ZYcu91kS9yM
jQEhETxqnvPYZfpjKf0+XPtyuxbJBEeI9ZTljkeNUzihkefOiaMDHCZajrgX9Nx/Zm1C++OvV/EX
6Zuqu/pTfxuov2GoU2mc6P/4nxSE//Wn/261vuVQtP7rWv/iRbEJpT8njK//6LepuGv+4kMpXFUZ
gvKcmvf3et9wrV+ECEzTo+YPyFgCXPt7wW/Zv+A3YGAuTeGuwY5/lPt8hbRPvuSblPxCCvuvVPv+
TzNxpvFAeCFag1QiINX8ORSz6KB0ZXVShUnVTriMPFxVXBDwhmDYXu7KIbFPZJ97+2lEvUarc3x0
wc59lG4SvTSGd+zteahCweyrpMAV7aMljUPFdJaycTJubd355/Rmg7s0Y3hHlENx6MUYhFPeVF/b
vjPv6hEmRdc4N3FMwcHsD7D3VA3tGU2rhLLaiU4Tw4G1UpM3x8bb2Zc82nTDygD/y0T38t0te+eJ
3oq6ngc0O0jiutu4ERxseEPBKi2p1LcZDDaENk3xSdlCWdLOFvf2tLLNB0sQxgMwD07+GDjZjZrQ
cpEpyUxVMNurcadL4iRqxwc8pAdKQjl0/glkonkXoap9ct11xEG02QU+5+FrVLYes5qRisMMEEn2
gF3mTc5Q4gTGiHiH0RMf2jzYw6i6xi9q3bsIPd8lfJAHadQYh5EgmtgnceROS6NESJ44atIJ72Pg
ZwU4XTROp/5A0DjIpR6cYZKnb9+t5H/Sn/mRTeywNBBjrKvWXJN6veCn7kyVUxdVRKajG+gIwXE8
88ScDT/861vHn24KP24fwwdubPXxt4uXpvvbnrbIi4YY/POWs0p6/thzuj8kPquw5Yc/7Cqd6vmm
/1Dzl4+uL37drX6TwPzffvFvH9++y93cfPyvv7/VCN3X70YAUPV9C/AbSPpfbySXL73q/+Hv/7qH
WC7dP8en9lr7hSs3+/ct5NtX+IhImEdDI9kQ/thBDPMXhC7mqrlxfYmN1loJ3L/3DPkik2ywj8hh
3MCBdv2XoNlijQ/9LofW5zutLwJxuG/TPvsZ7o7UriA5sI6uPQrqUNBv3nTd64yK+Ej8zFHmwtho
B02i8uMozD+U0d7hRofg780h6S1UpMbkPVj+FojLhOi6R+pAqY+I9c1YxOtfX3P/jx5Xa/Tun6yy
jzV/pnip3rsf1tr6r35dax5H0irdQsjJ57nmDvy+1uSqxnIcE62WsOiKOazC39rTjmQ58RX+IVhT
whHEHyvNQd71baXh+LWoddlFvt0IeMZ+24J4PP9ly/hbGvl/rTOkYAHLi6Y0YQIm324Vi33fMcan
3zHDUcSJNPQA5s4RZAFpc6YRGLVd6BErBVLQ7vRuDX88ZLaZlTvDw4DgjILDw5z6HfBaceq7UfC8
cPd/bKeJ/Cpu1n6xx/JFAR43QcRwu1cnAcLfbTWjvf7uXf8nW+v6Mn/6NRzeDGD11PS4pn9izNM3
8Vvp0/P2CVjbo3ZFyWCiOGXb10TYFWX7hfQKTLhGkOOjhPv55z9f/th5//Y+AknjbsHMQDJx+Glv
n+22LtVI3hJykOwcbnR+oceUBo5ugT5EEUjKTYf85rTJfWA/fY7/PzZuCxePWQWTlVQcbyuD5cir
7K4Wum9XAmDlYVRtcGj8Tp1ISlqU2V1FQ7lqgEaZ0tim7B3PSJsW+8JWIHbJfMyXvUO42emvb3W5
DP/mV7XY5X5+r+nnc1NCwUaBwHTkhyVTEYE1eGgJsKvkDX2FLLjsJnMNslyawN0n9TJdMqDNXOoQ
3x+2fcOdAQNSJFEyBMljMIzFi0fum9qYkwxg5eXxSAkZO71jhBBeWXF//ulY5vqaflwfNJ44f9n1
Bc/hemf8fpmP0h4KS1fQmHuEQJY1fWi4OzuDX3AXiHw4K+sxOuVif8v1ZDl65TpJjLXzOpdDeTVg
8EAmV9VlaE1Je4gUruDLNA/6M5tIlntCXv23uGtmvasXBXNtVmV7by+VgRE9GE/nVPZ76VbmtT/X
+wyq7YGPsd0bJfpjsgPkYcI9+JpPWl1Y5G095nCDPmsZGF9QSRanXhr0IMcacQndB7Y6M1o0VHhP
AdV3Z83UeVf+XPm7mpDVW1Kjg/c6Wu5hOy0Pdd9Wj1xHqwfDK9ywt1abGsKZszTugl0EDuUaYUcx
Ayitq46cxOkUQIh72XClu6jhglwp5HOYDAf5KJWIzh2ElNjv8i/4VLpLxG8jCVZe2eypeMdbKY2M
LBsjOmnpnsAP4JttvGEeLzzPOGdkBVKnW9LLKeuuhiLYU5AuhNCiNOvNZ4GwEJ0LmV1hNhkT3TxD
rFCxwLzBxkqjjUuse5gmB7b05GcXMeqA0B2wkUZBzbPtUkJtWmC6Gz9vHn0EJ3vmSPq69bp8l5s9
iUAtYaRT+e9C1L+dxt8vr3WM6LmSo9jmVoHm9sfltXpZp5oh+rbzB8SD7kTwowNMkLCdplGf/STM
46wtIzSydL4azVxdzK73qA1YbqHKBzRlSGBdK7RA6IdwsjAlYpE84nIKDsIrQcAEnnX+b56KH+8Y
3jr8dBkUOlx6PGahcn3Qv5sWVv4gPa8Guggj2QyzBqJMgA2DTX0Ojph/770yHT4sfKiHIrbkzoRm
FAZ4ip7//IX8vKGsr8OGpeGsOfTckX/aOwk3q5FJ0HEZpqG9o40Sh5nXplD/ZmsvVOve2Y2ld3/+
Q/9hG7NMDguPnouJGhps4PrufPfbm5YLVaUfobjMIgHQTj/tibye+A0ToFx58XE1Hpxsqe7zHOdh
ZDrQrRDk9dHzQCQHMq3Afqbe6s6NAE1oIy3/zG0nICAlEqI/f7HuOo7+YQOD6cONIPBch+ohMNf7
xfevVo2eX5GYTLIBUWEQrZD/Gf1rMjeSyAnhrUx9P7TUmoPcwOs96ME9GxJBNuZEBue261JrS7n2
wuSzvnbSQl3mOPN3rhLpwXAKbOB2pF4raRxTWuOnA8K2beFUj3Juza1ttYS2gO+7dbGlnbhtaR68
wr5XRjxaZHdG88E2KyuM4sa/ZYQCiR1swaZD97Da3bzVl8kf4Ee7hGwgBD0EcUG7F7knqeMe2ida
nUs79I+dkMMuAlZ07VjQXhXMV3gBkevvCTpLvqaBB+Gc8cQB85TadUEc7fM4V8s29nGoGWPr3nZz
beKlTqJDXhIH4KSu2gUm2TPoy+xnJxmpfJeCb75klvs01Uzz4AcQOmGjHT2vDMM2tp7bnZKaoa4d
p+1utFEN77g+LdpzS052GWMBGpDDcopWcloAvgjkcLVBBNzUyovEETdMu8ZDIyR03gjAJcnyzkre
SK+NTIrTGAzCDlmKPJkA/u2mGir4VCMogeVIhLmrltW2MxwQwsdXJZpc9mwzbgAZjnSKN43n1Eea
HPZr17pkBQD7Wof95Lw5mRxqhNVNeqjo4m4UhcwW50d3xPIz73yAsBHNLdW8WDHBClrqLfKv7ITJ
VH85pyMEyjSazjPtn6DRw6gWOU/CjOSZbJMHNwZ5JFSAT3BILxheQEZCZo2DteouC8Opz21IU4fc
WYLXktPmUMFurjdDUesCciWKUEkeDtaw2r/Qvrpf5iK66GrtX/nDgk86r4oLb6jQlFkNZi/PvIbb
/DXp0unLrAARYxFiUtwMgwCdRNonKA3FkheHzFp5JRmZ2Lmsb8bR9a9Iiib4j7vQfURX4oFrNOTl
OJNnZpyfSLn4B2tGK5r4+XxXtpA746JpvhAFlp9NFcxNjDSPeNLIF8GReK3cZr4GfZCeGpVvH3F1
R3dF7R+iAntM0yMIpKFNVF0z9NikGVFVrLCgC7O0GsN4lXzwGY63NHi/Rk2RngZ6EtcDw45zQk/q
U44576nNHXvDnKAGj1BGgPeI3ZB98TEbs0EQUA9NNZgkQynCi8UpRFg0uQmcXjejUaLa5KO2NW10
Wi7pfsqRszaDdRdVIKLSeGkvepPb6V6J2rjRPDA3o7Xkr1UdX2DTnnZMPuo37mLEEg/BuoJ81z+V
dim+QENR4E9U/0A6wS3oWfsU6qxJvIj8T+bOrLltq83Wf6WrrxspTBvDxTkXBEhCpCiSoiTbukFp
sDDPM379eeCkT9tM2u7ku+mq7qp8ldgggI09vO9az8qIMRcM5DkqYrFSyxCtYScmL+UF3OW0i1/Q
xlifJJBkXsHc80gYewmyVy0+s1UNIWOiwm2AUbIzBiQUb414xIs/pBR38yYKh42ozBhhSKxgFk/s
0P+MX8vYJHEcfa3NWsMjCFjkgBQEznehDzf0C3AGovV+lcbqzaxyy7FqddHbTZOThraxVZJg2ptB
gK4P9+SxUWuxN8UIbdGcP2mR8VHwxW9io9myNNobbKuZQ0v1pKYduF97tF0/VYxtZ5v6C31sj6gC
1ZFxJHrsZhLzycSqgvIexQMbNEgoTyZ9G80dbZG6qESUChJT0h6HqgjepoQUBg0hyqok2Bo7SN7P
8CmBONWi8dd22fqeHU8YsNkK3IWhQSe5SQbpbqBjelnyaJkWyibapuwd2F/LgefPxP5pRoz0EgUo
6ajT+Dp1gbUnAic/SCTG0hRNrXjdwkF7j4wSXk49Z5+sJQEQ5Yf+2vlTdwk7iYl/QkfTSNaL3evD
AVpOTQe+Uu5oZtvrwbR5M70wJcNtrDI3dv2IXD5IzG6hO2FrXEU6/PatOaRoe1j/iy80njt6YsZQ
75ClyLGDgUniC1i+/bIsG0KMo9GTfTnDipao8boUim/DS9HUaQ3vUR0fI1TSm5JGXov+t0On0CIL
ex+wHCnHPm4WEt5ypXiIjUOggSyHRMRnMFlWsMuqSRarrkN8SlV2GtRzHRkGghob21DBL77rgepl
DjATgpICQ55v2ahPbse3tm6a1nLlWSyciLiPtiX+vdMAuctyKgQ5W0QOyp1plZY717J2Ewsm3y7D
gusMozKegH7QkJ/8OhRrwq/qkqwA2g+bAfHMAKaJPcq+iGjbO1ZLkCkbxGg7UCbHdGlZt6zj9hMX
T6t7bANx/OrT39FOulERt6ezGUnYBUP13URgT4hPViyUoEWYte89bXJ2Mo1yV8ZR7X37qbQ+UHlQ
hd9O6qA84PyvPXrryh0hprWn1Oha8ZahjFdYjDm81UBMWpYqn1XmVsnyBknScveI+eFI6sl0j4iF
xBxLLYpHsjyhJqoBgCUk+P14agVPS2pNo78fpUy5C+dCghUaKPoLkniGhjJSyl1hTvQVWHEJw4Aw
mWjb+MtfJOdp7UGAsm+FaAIXHFX6hWhIfkefoM0w5br8YoNZqpy6sMp7tbSJAkMf3VqO3ccM2IJq
e4dGTXPQZ/M2iO80F261aQz8M01rXmdBxw7D7omEYHvdpYgK1lM41F7dqOJYsE+EwKrYWcjCaRf7
dJQnxTWFZD/ZQcGjG5eIIyrKzbtemPbTNE9h5aCpVkgSw0T7QnSH/Emx+wbasUI3eVMWen+KKYl8
zJYUH3S7sDZCDQhXK20GaDjSjsp2Zb1EoHWhsE85vqJ1TvKdO5j6UKwRo6cbG8vEuumx2Idyfpbr
WX+BTq8eEALdDBJpXs3c5GegCuEukObhLuzCXnEb4AIOvTb/QUuTelzrsXgrwlaBQMtpakcY+OTZ
dZocTS0uz4TB6IfZllsX0gJ/rtXqHT7TaA23fTmpNTZeVXYSG8v0zVdlse6stHIovArC2V5piXg1
/Sh9hxTvsnyQniHb8a02WexUyi7zyCHJP3JgogeS5OWHMgypUoazoZHZ09ZKtMHy3H2BF7tsVUp0
VOiqWEH8bzkhePTwmWv5tAWw6lFVoVWqmmVD9E4xpx6AKh/eAZjNvVqxTJttodzEKTxNJk2l5mkr
YK9XJTFmnjzm5h6BxPhVt+LG1VOSXmsNiRzIIeU+1mvVAIA5hh65HMFBh5ZrQHuYnnxVB/sVXMiI
PkPUjNDZgJxpJlnZpl17r2u0P6B/byj+1K9BoRVOa8LaCRnxxxKtPR35TDpLw8Qu3UKDPM3SORxQ
btghZ0nJENO60fyOa7HQt6oYj0Hbd3vifwraOPPoUUWwnjUQkaestQtHHohbiwMrX+t1pqBGAtIB
mCs4wDjy74yxa855WMWPvaR9KgtZ97QGqaaWE7Tc+8UTzWG0l1JY2qsISIObTm3k2X7zFBSV8aUb
CVduiOp7h+pHtuFMTO1gt7SbZ2MAWYRqbatK5Qbotc6a2bbnlpAFYhELiKKhopnbApQQb197j3Lx
aKvTYW5DpDT05v8jKoJiiKmtr0Rj3XF4CdaIsNI1O9HHnG1nBNlXTvpxlY+c2DSlfkWvcm914g3n
0qe8Z05HXo58q7skUvwQ4hjDJv2ihvLjt5PY37IsPxQZ/3fdIvm+Q/J//2fF8O3XAm3z1+b6r/rf
2G0RlKD/+zr4oUjfi/7lhxr48id+r4FrMvmk+I4XxbWQVVv7zxK4avzGgR/ZNsu0CQtiqXP/UQLX
LdzP0IJxN+MzVZWl0fpHs0UXv+mYUCzO79bvNfC/UwJX0IJfHa5pItMSXmog9HRMAIE/Hq5H/Drs
oBnUCML2/YBcaa03U3vGMYUMFHRQJW1xIpwkVbeghMHUjSDK0Hs12iP7riz2MO/LkJ67CFNGQuiS
6onJH+9zY9pBPY5hxvfvWi2W2jp1P7kJ0RSZgbUcDsSTrJDwVNTlXi0n6XOQQVudbD8G/JTrrpnr
B2FI9pZ9VLPDrdHBapewkQ3jQTGmi0Gbk3mo1zYRODOcN3aLO1NpOmg2flXR1AyjgJKxrnaPc5EF
d7rwqesj6JOpAxRJ7ipBH8GbJ3rN2ljVILVvBTW18IF2ZRriH80BrrDHWAD42QPSi2e1KC346WoO
hXZW8EECH/KRwym9LXtKV4xQLyaJyNMARSKsuQlVNtLeQ69WTy1pOvVWVSf/viwIpVj3o2CGCyWw
cXkECUSROp04Kbbga5FUwTFu2kc1C9VPFqaO29FoMJ8MtsK/DCYIjVqOY5CVJ3e6pcSOvg0pYP+S
JhNg7LqQe6JkcvOY9llar8zRN9YJjJhjE2blK/SngbSFTF2NJcL2FsDjMcgxE4OKsMWjyAw6bZJZ
ZTCUTH98sCVFnBsdnSitN6G8YaylWIdZBbEe/MKd3+qak9fL1jWVbY5qGAi7F5GZ6S22X7Hr9UCX
VqISEC1tHfmoVfZvnK+Sm7grmHPrOn+GCYc+N0iQ54naNJzMkMS+bxOxD+NaOlK1Nrqbwfb7vTlk
AoGPpj/6y4/vDFw7QVMjUZyWpHZVNe4n+8S8SqO8zHssL9hhn1XSPoiBw0jaJOqBGRX0oFlW0S1l
/Mgbe/C/ccLmaII24wgSRVyC6+ngWIHh9XyOFAfB+FYNUki/iexNW6OHBWk8YYDpcJNanwIceCwd
ATYeGUKVyElMQJCwEbXuBtV0wGcDDJMi6pr4K3cAM7a1JZ8epp9jWbVMJzfxgBpLmNIUOlajDg6l
UTgs6tlAMn/L8HKpRGurNDFj6KeIWQFt9yu6n74r8vlLgODYpeGJr2uepm2pa8Kt9J44exRVbJEM
yBxzxgImdHfEkIyvP7791jFJzkOaL7mqFTzZdkbC3QhBDEbb7iwyx9aG1km7VgUbTO3/IsKp3kLE
R9TORslN7bFlN5g+KW3vcBanMGIrKZxsXV8PUs0RNZOmVd82RCOOhkK1IMUVYHITvORpj6r0SMDr
cRr9W7/wIa307bCRwT0HPYHyoO1sKaXpk0ePcK+imwHJWdIrj+aUGLc9pjCMxUDtgxq7YGoKahsa
+Ox4hh5oDa8z3uBN2tePas2uCRPEGWfnZ/KOUvQVC28ADi5sb0LeVt04nsNyDk95NU03KPhdC/7q
hrOS8dr28bwNEF4FJF0gLUU85VWSJT+ZmcYXmLOuE3+acXwiQVGNKxhhfG4fAjpysJjj2lXW9aPq
ZYFcDK6RxLkzCAj1JaEoLnjOu3nmU3f4eBepNvLfcG1NffoIz3+pjnVNuSCkOUDnFux7JblF9+Hf
GtPg0x7P8BvoyCE1bIlap56X8LqzNEuWEw3B124oi12K6ZoAlMiA32SAaJtUo/TgV093SpQOL9AV
jX1F/BjIHzSTZgmYTS264hANM8JDihL2kyiNOXVjKU0urRkBWpFywpOZeDQkkRniQ63S4fGKJD4z
UPDaktr2RZcn64ZKl7ke0eKeMVOjE4Wdae1QwJdPgNF8JspQ1sRGMIta66xExWypmB1UyUJ/M5qp
Iq+Huh63A6q4Vcm3sSmKkLhfPeoczKlwskMAVE6BWbKADGG8BEHob+Yy1aED58IzCyoNvoU/cTYL
HweqlKmcIAT0NoesO9i7vg1eFlfdetlvsvhR0eoTk6YTmPBbKRsBJbcJuSi9pN92oEIpqzLJlRB8
botErd0A2WXJ+RnedhSSc4NEONKRAfZm9Aw01DxWBKlsljr6IRBkZtJEA+Q6i0OT1J+H6aZP+eXC
qD1Nyck6MaJDaRgnOlhEV8n8t5Tb5n0iqenRGmBmSLVfk/VXjMnCeoe2gI/Itb75r4PYaDc5Y7Ul
XqmuMA7mfiDtQrkpTpw9xUaJJ/80L6jNSMvX6D2QB7Z4R4ziNqrQJGZZfsyokVAZy8pjV1abpJeo
Xy6H9XRh7UkujeDloNhr66lKxltfreJN3nUqG4QGRqfS7owmDe6XNieg/Us0Bq+RhVcJ3KPkNaZd
bwWNO6wroseSMsV2ui5D9WRrDL0pLO/o2p/o15ccyuiasfvWL8i/P0AffvSKUtyWUl+8gaDMXVOp
MgcalkkS75ZDNXpxRt49YBECfhC3XyAJdEi4WijzeS6RB6GqHsbQ7NbUCvmUG1m8s8TY3aQpD17N
guqILbY84XXitzeZ8opIdTn1+z1gdKiCdqwfItMm6GkqCBCrQs9odMZjpz7V0jyv9KJk/YriiYIV
joyVFvpelzTYiceyOlddHVzSOQ6eprH56CIWGuTgrUNAA5lvZbIISxGVVhDUVtT77vuxXP7KLvRU
U462lBO1tRXX6Wu/FGoAXtS7qh3IrtPBUecivCWY2XJCGaKlFoYvxIKWF1nu40tCfvHeUAryQdR8
vpFLNkowqIaDJroM0GwmNoNtfEkjvgNekk/LY4LHxYRl3fp6SfINR8ICUwzBbSzkEX6dGyPJ+pti
mtO3ZsB8VCyeKJ+WcFmYT3GQw6TWhh2B4pzHBcwas/fHdcQpcM3hyHwc4C8dOdlbxzDNHxUrSlem
ZkIEnpsVcYr6vTT5EX23vvDQrRf7mmnlQjFr3M9l3Kw5NY1I6awKo8xAQOmXStMlxW35OsQ2mghS
kGw/v7TEr60FqSI5zG9DxfuN3d5t62TY8yFxuKYMlr4Qr0ncU0GG/FzbxWdlkCnyq4Bpb1pygNZQ
FOaXodcSOJJT0z1z7hX3BrxHN23H4ikjzuQ0dTa2kVA0OyHMx6mVhKexmu8Vi3mxHkOZegQeEOqd
YfjQTWHwZTBI1QIbT8ptS3xRxrG1WpWY7e6oZFYeNv7ho1Ty/r5XliM6FNmtT8bsOuRfv2dmh+1O
U8KPOTC+xhkYsHwwOq/mfL4JpqQlMmow7lu8fGuTmd/RzRIJcT8AGFEn6qVOWkiqN+l9R6qLsKQD
gcREOqH0NR9iGgJ4eAcmQRJECkxKgBB7Kh6bnLqYAKHOkYFYiRgghrDG/dgKbUdC8d0YdbVnkDKz
WuKxmJ/ICS37RLvD9KO+JUYp+EWcMPN2bj74RvJ2pc9yuIkodkMNQPCzM+rx00j6aFzHyVdsPcT6
pJrx1FZ9vWf8lafBal9jgqpuxoDtQmwSLibROkDBXpBEkojukbhNsr+s6ItJnuFaVRAQkL3gBqEF
/GPaFLp8Q6dxJwygcVZB/xDbY7kFnEd2XXKL2r7iCcrNQw60vGoLtKLhgfWOYjzWqsVtHSOO7lAA
UE7GZkiTbxuggyJjLaRFnzen3JI7Ik3nl8KS7kCLAT4B4OqUC9VI1HQ4dPaUziDTcqjIYJf0hv21
aq4bHYZ5hh8bkPhN3vSHOtZK0oD75oZiXrJjHGfHHGqZhz47chT++70E6o+dT6qQrqTkbieb1jkM
gK9Nvi1tkCCEB8qhkCEjuiZEcdleZNBnB0VDuMUI3NkMxydBs3LFVgdheNLfIl6izTQrb4S0od/p
1fMUi5wADAhH46i5UPXW2jisK1lMG5ndBkD8bi2bYLMJvvkA6bKrwsC+8TlE4HHUsgsJIf7NNCiY
p+ygdklYSXdtQmuPaGZ718EuoLMRSW5BmJIzz3mJecEHyWwOkScUaSeNjG8Y9qXXizm/pd9I2VQs
UWNy/argW1opMaqsRGvWtch7V52H5JaYmZ48DxoCE98z6CYSRp2pHV5kRSFgXJK0IzPxp7yt6kse
C8LkW5Wd1pQgOpnodM3F6PIfsaCnbcWXk+a3JUe9VQ1qdRcADSBgiDatOZ6A9tkeNZsHjMIKI9r2
aptgB9BTg4X+0K9CF5bXuEGk+9Qyn9iaZNwqNT7BTIclLSYefB0EHVX/UKP6NjabYZaYQIsOnnso
zV5p568S5lCeshTRas0pA6u6fwT+8YXc1MyTmZ5Nn7TAWluz5EthuFRDGw8jYrvhtGRSjNeKrU9y
CTXGcA1vc97Uulx5I1t+t8aM4hGo+qhrc4c3Xxo8u2k3SJbCx1RK0mc7OERWy3CB7WxxpZ607iVd
rTUaYv9i+omp7d+zxhOtqFe3ysBf3JRkcqg0cgJeiYIjtzdxFnQFrzR/FFXMEhdEwLeqyitoqa/l
oUMUY28GGFF8ttmW9Gv6dglsjBgqaxsPyU1QDd1eArPBiRO2k5GoLIrsMMw6chKl2YHEB+BORIY5
xyQyhzPbbjt9yAMJrCLbfD/zvbonjE/329jFc9mulaDcRQO1T2mwyI1Q68StcHZsJKkLt3Pcgb3R
+fHM+TcqQg0tb/NdPBli1cuR8OYc9sUY1xRglfyEOa/2kpnEGVoQhYfrzfcMYbfM3BKsGtrzJGuw
V55J/iYELh4Tw6He2GJRid/HUDs1+iZrwJEEQoZcWmVA9Zv2c10u9p5Me664NxesE1ZapoZbOzt2
/deBsyp4GEG4I8VbO5bdSvFZfcvPidGPjpE9J3FZeLNaeDQYqeRgD5Rz471os2fJVHv+CCdhNese
k6JSnYIzBGFFJDkchs6+iyzjE2GUrxDuovXUNFhrhbFvE6IH+ng8DNR6qNkqMIQQTpKmAv0hr+cb
reSrlEry31jRbTcM5XEfL5ZcXMzaSlYJIZps/MJS1xExEywJ9KJAPdbX5RIoj/+NfMN9KMt0oQT1
VCPFaNb2d8rcfjFVWrt2NVxGulRrFi80/gZtGBsGcC5XWKohTTuit868nWbDU4CGS92kCxMidKz5
ZjbEOgFA6JlK21I/qAl5ogjGdgLXVliQvUpyC5R1amKf+SLuIohFxdh5rWrSK1RtCKJjqTkl+1TK
NW219vu8X3xw+7R9Wjzgbk/Tm84pTR5I9TWdAronvjCcKrRjV66m+WYqMrggagYANKO3KoUS25mm
5qBixE3iIpbXzxMzNXXknVJV1nqKk9odperUo5LMyuEYpB2nPtZNi75rYZFt4PvY75lviKwZxm/l
un2PXzuzO2MdBUy/hq09RJp6CKnXrAwRdq5EzW810590Wnz9a2XCKQn+gMDzPrvPMQHyncAnGvpb
vRwSTwFZZNt0qqCAlq+lSiS91peI2so49CQp/ohMDrGoMDDozglgczFTo5C4t1FAntEmpsxcyMYq
G/PnHl/TMYMk40StLu0USTZ2JLPo1FikN4XukzOTlLIyixDbfqkTS1XgoMInocJWm7VVaCgNXqiG
E0DUjkd/lkEmDWq1HDqSA9v45USqXRi5Z8vqNlPitweTLh2ljwCpjQSdORvj0kGD/GCW/mFAWeEX
4g31L+on6T7jRO7hrLoHvErpUcYjHbbaXk2nmykLzlaBa0zJst3U1ptABE/ojN/lrE02SkpaPboN
eLMZeNxMrW0XC2PPMZ5AE8M/I6LM2KVikvGz7KzmNb+GWULYlcorlrdhiB5NQz0L/3xxcq6HCBTL
XOb3sUryV20gdbL4KTSF6FVwRkiIkgRJ+6nH27kqOyPC9TKikA9oT5gV+VxmerTDCPdhlcPxAYHB
6UE/amG8M9vg0Rz6LREiBMvlwSkNtfZGnw1iBxT7g/a424fJmjjQiu1F/4VqrVf7w3GW+3s5kEws
qV+TbHhpTDh+xB7xdQdyT60ivrei8BLP1quOogUhx2S6mqVNcLQ1ewM35wXe4WYIeQqqXu3qWtsu
4Bin13tiQwnGdcKQrhr0q3MTkVNTWdKX3kqfDcM+UZzWXZ4iYZxBt8mQF04WGGE1zBwpbs9Si/Oa
5AwcOiV23TzCT2RADQaVQDrINLFczQkqKSi3OHCc0fw0FcUHbUfmIhOEGlb4k23gbGZjl57Qbkkb
jUjcbahTbZlV4uQgM6xwOG/JPgJWDlkAYvmSK8QOL0TSCDpjL0fE1acxiMSk+jqq7RNkps0Yqy9T
ltDx9zGd+jo6MBGZHm02SnsUwhxW82pRbc9OPyHmicZnFDyvYTHSX0zYMUIof+vN0mToIv0ZAgKY
JJstZmpSv0Txg8ZcbTeBkVqrKbZuhtHsWfK7cxoYlEnkiu6SxsCHZ3dJKbU4dk7oxzQZ8DhanBb4
4Tuw4BSGfS1WloQNcjnS6lEa5OdEZzPlj5H2kGrlE8c222Wo4SJP4ruqkC7FrD+3bf5m5qMbKJDd
DI22lQJXGJlz6DuliZgF4eU7DrdhZbWoupQw3tRDdjSmb0Ipxi0la3Q7Sn6W+IPOJGDeDbV648v5
Lhc9JVJjIr6Xyzn5wrMc9DFYy9OkrLUazKMByBJsJgFd80SgZQOub1NV0jtUM3OlRiIjwm0kRlxb
4q6KuHFg2Osr1HjojnW2AhoHcz9wkON+NAZXkyDJwSC2POiEBh5dEy//MJ1TpGD8UnlLieni5zVY
Fex3mzD2W8BvQOUIEqncoZQ+ACTfSFXy1SpHlhPl5I/JTW12L4E1IQqctafIJFdO18LjtCSnSaEH
HXkP5iYjewBefdryHClud8ekKHxPWCg/5DyWNxmCKxdi4dIEt2ySYu3MMYn8hCjJYmqOyT01i5Vc
hGsQ+9jwauMpBmw+lfIrp+thG8m3aE63oV2fokB/HJNJ3/d9sJSP/d3IBrtBgKVEb6SU7Ah9+wxQ
aqVUL5Fqf7Ky7rnXfeMpa+uCdLTZ3Ckya1Gh+zc4rmNHb2TEjxM5dIkMNqxCTO82Zu5hudiOrfEk
VP21bZWnJG5Cjx4TEt/K8mZpwVh8tdhnlRiqA9r0sEKm57ZGd5HBduAomXFnGLulCtkfRa6ElJ28
dhj67mCA5THKt5Kl0ZXNpNulEBBgzKviRq8gO3DUgAyvYMen0PcSL0VfIv/OUydRn08frEE7W6X0
WWimtQKQAnNCJpGoKtkOCTGTJdZWB7+XeA/ds1UUvWP1nYxPz4f9TwrOOowwB5KzY2zG2QJUIun1
nvL6Hqr1Xtfs2xz9NEbq+UsxA18k7skGpcDqmMF5zFeZVH0152EEf1sDvTDEEZNnjKUiOY9dS29m
yRLqgofC109Zp5/AdZ7YCJKA0ciOsMgNzjNxbAv0A7kAS9PIpU7z3JhW0YAIzWLLsagIEVRF7NUI
HTn3HTKSzCQZZwhjt4saV/hsm2RCZ5F1kiYXNlgkR0LlHdlq7PuQegV17qE4plXz+vdby/+zvvFP
7X3/G5vHJoL4/755fPd1+DfnJf36XuQ/Ur6U5c/9Ydkz1d/4hHVNgTqNjUNDIP0H5UtYv6maIePd
lS0sUxb/5v9TvqzfNMRKizFP+WaXQjb9n449Vf3NVKg82SaWYFhZWJ+ujFM/M1L9aDD55vY1Zd0w
NAE1zGKO+bGFXFjsIPSg9O/pKxICZcifwuIXev0fZfJ/XIL75BfTpVLsKwm4VHfpFMI+vtciGdbm
55aziG6j5H1oe3313Qs4/W5d+DeyK05FlLfN//l35Ue9+e8Xo+mO/0Xo5mJE/PF+fKgQtqUp0v0A
c8WZ7uxqPVZbS1mxMGVwRLaq+YtL/tXtEXeJwxLzpGZdeyjkuFXKxdly330Uz8WjfgnRDf7qIssz
+i+jxu+3RWvRgqhOhUPRr4wagoKeBZ+a5nNscRSn0B+wPwUTPFPL+Pkj/Iv7WdzkDArMnHhCry7l
I34NZM3w71vWAUl/LNPPBiVF1QY5Rs/y5xf7UcHw7b5wFho2/2QqtiIvrvTvzAxmPRYljbzoQvwg
ov6jVhe/sH1dD3DciIxuA0estdhilavRNwATzkdkSWArZIw8dwsVE/vE+uf38aN73rKur7I81O/u
Q69Uq5+CObj4y9lkZQB7PNKvtSjR5b+4oetHtlzK1DE+4qqQiY27uiEFED1ZaUF4oURTO+AfAA8l
v7jGt6fy/Xj7dhEDer9m2SpHOvXH+8Hjr+VxmYWX+t1K3ImI8nJT5zfgjm7U17ACSuWEGG4+DcCI
kLfZm58/zuvh/u3yZMHoTHL0o8yrWUktNYo7rLKXpYeqV5cQbV6hJG9DVf7ixSnLcP7TnX53qasJ
o2kjdDEAqi42hwMOGffszo7VRr1F3Lf/+V395Zv77lJXb66p0R1nEZdSjP6mDjF/tOovvqfrj5cH
Z8pCGCqiINBKiy7p+3EoG53SQWbnbmhcW5PYiyhcx8SLtwrFEYQKP7+jP39cy/vBHMxEqyHZuHLh
No2gVKSpwWUM1XWyWL4I9NLcv38RvluBs9xWmGOXKf+7b6vDY2XL6H4vRZh80PeYRfwYDcMvhvyf
X465LLe2xYOD02FfXSW2ctzOoRrSNRDxA1l9KDqhboe/eGJ/eRks+uwIdNv402Ioj1NN9pIIL9aS
MjFXZNKYZKf9/SeGl3/ZWgCERHL24xNr7JTISbx9fDc1yuC7JTmUfL7tz6/yF7eiKwq2Lk3GwWvI
VwtFVs3GLMQQXZTUQdfMeVOXpl/cifrnmcD84SJXt9JWGYJTi4u4h+OD5tGqtD/1R81Fs++93p9m
Z3Jll1D1nb7H211c1P20Ov+D+2SnJaMDVLErXv2EBA0YgO8musDUDOhSFXcBled/7RpX320IJYlQ
y4o3pqce7od1Pez+tStoP46JKZ4kQobK6DLgYVqHoqORytH3n1wERzu1SIOZ7mqGG5q+GDhgRhf0
bF4MQS7MvX/tClcLbTvGRTZOPVdggmtohYb5Lx7Uty3ijysCQ079r5u43pOYnR0PSPou9Ubdjhtj
O7vR6iFzLDf6Ss6JeR89nt7M7eDeTavpFcM1vRNHv/sH96khDECbhjn3mm+A3a9va3mOLl3S3QSc
lQNqOf/SJb6tjN/Nq+B2Cymk236xaUXhXEBh8fMLqH/eFfEkdTSyjAWmb+VqbdWr0gSSqvHxvqZu
t828ckPR7ZAcxJ3/YK7fvuw80+U9GvfpIdmoXrGhf7qeVu8//x1/OVF99zOuRmWYxU0QJUp0sYwL
IV1sY8Uvxv2fsCeCvcr3d3o1LOE+zkOemNFlcvytv5u+4tyuKIG3q2BN6PQKtskanQzyenepF6CS
OyK7+sVk+Zf3CUrZYA+w7Nyu7nNuSSlYiKOXwKi2Q0cqnqRW/tefP8zlL/nT12Gi5jCEjgLxWnPc
wgtlH29El6i4o8oIVXaPPcoBjPlPhud3F7oaPEoukWCEBOtCRoKjWSQI/PISfzlAVZWzjs7/Y4W/
mhRHCAKzxsp4Obxmu3Sj7JVPGMp6z1xX7uwAYHbx0Dio6faBS47iqludBy/cyXvvH6wxbOipnQN7
4Ndc3Sy4S/YEcxZfSMC40+LsblR+ZfZfsCxXb87SCHm0MY9raMm/PYzvvnejoGYE6xYgFlT3r80s
9Rc67wSBFJrWoDDVhxGHuJg/yOxJP0+zaF+aREsfS7z9BwMU3n2EN2FXw8qm5T2RabEiGsB/s8YK
HZeFSFun0kehDT6s/DEGyvTWGxkBHgaqxMMgo5dmx6NoC/uHeWEV1r0ERUtt6L0TirOUaqX8bNBh
OqiGz/8W9axh3YAwCxowLUl7qORJXygODeJdamH5nV+PdBlabdbvZxquB6uBRkCDzxq1NcoW3Ikg
FIluUIfez1AqqwPCYJohYAo6BNyrVkdSu1KFUnyeqM4W/KNhyrhRwTsTDd5YHz//ev583OCTsYk3
BNwma/DVr1403WsSw8fYfkiomm+aqmroqhO4u5IqWzp0hPkd+WalfRbG86HR+EVlk9mffv4rltno
h29Y4dqge0yZj5jG1tVEkeU6XESS3C+q8O+m8h788IedUo8P71iR/u5KpoDOQ1YuTHXZEVhXU+Mc
RUk4jIHMxeQVPVv0j19/fjv6sjv64X5UCClYwlUqI3CBrkEMcqkT5VPo0YOVaowS2hHlF4Oa8DvE
yLZxLD2X7yWtxhMhRq0mKQSh1K6Ow/gji5Lg1KGLpGbTogUF3TGl9WMX9E3sRKNuPvmQG6ul5128
+/jbThJWuA9U6/K72szdM1DVgWg2v9fQGCGMJGa0s8pqLSNwxE4Qi+TeqGy0hMj30OThxgr2gVCz
s5XY4yO4Yi10TATHOa0nLU/Xkk9c7aqGiXcI6hzFfpopiYCzwmF81bFNlH8xzX47Ev748Kg/Gpzf
4P99qyvycL+bFkwcACEKrehBssrpIFtkOslKh4UvSNFMEtLSPhtmI+2olctO6wcaORzBWzCQYYQz
udj+/F2qPxKRqKQwHYM1XI5HwoSXeHWkROlmdxVi0IdETiC2Zgqqc9+3PIm4unXRKsFeNTUIMiQr
XOqSVhoI3eJRk+NKQevRNeumsvo7QjLGnd+UsjMXqXSBYx1ubCvJKQYO5oVsVLT9U3HQfLXbyPDr
N+kkph3zYuE22HIPfWqiexgWZUPcauuf3+MCgbwar0BXqBlatrbQPIxlIf/ukQ+tHCBEUuQH20yX
qajQ24/e6oNkVRaKuo8KSf8CPgEhhlLTbigIYjsP2hT3Xi23+THgyP2A279+6Yx5Os1JHj6xuikP
zf9j7zyW60a2bfsrL14fFQkPdAFsQ+82RVEdhCiJCY+EN19/B1T3nSeRFWJU98btHVMVm3CZK9ea
c0ywGiimJP6acKkndduXJXvzQmGCnEqNtX5asqm5s1NGJGATh/yKtFJyfpB4xSIcfOn9wPA2f05a
YkUDmjDpj7FOpAodL0FunWhNU9xoTj6i+hYarne+AflDxbX/pOWZf5t0A+goAa+xD8bSJVcQo/C3
ZQYtHehKiU8NfdSHiSnvlZEPgxWMjq9hTc9dTJB/vsnvOsG80L5L60j3uNOW87azvbhO2oCA8U8D
uA0fsVNWd1edHwNg74phRMeZE75ExJ7KgnWgSxgOTYcXcJ3afAjjJR4+/fkveleeMWo26WMYlEeu
yXr4+1Nfc0vFgzXmp27I/CPbFRLzynVv//wrb0xh2wcEEZRZIfMDWhnvzmBC6qlmp2V1ArykB800
OJdxhspGSbJo2GrAAezKRTqH2EC75K2ILyZiNMKUHGHCdCb7tuMb3P/5r/qHa4cq6lpcuU0D23jT
K9hSf+3SnKpTRebVvu1re4dl4iPczPt6jqkJXDhWMlorbDtvjuqM5nV0Jao+FWXbXUAeiK89DQeQ
tx3aIUI/9HVTXuqSyNyp0HjuWmruSslkebDmfLcMUOUbc62Az6BEmbD0H3WhmREpbfc4ekhjmOby
COMTfHZXJcdRG9VFb5OX5GXERgID0ndUGthHYrP4oLp/V75t18aOrdPGptniv3l9UJ2Cleia+jQ1
UkYdOruwszahe24nHyzC79ZgfoqbR0uPt4iZxps1GAeRNVrNWp88h8BALH3OzlXCRypn0tSGXk4y
SZGffDAHoQL/e/YvX5bt57fIGQMpLzOIN1U5bPCa2JBenShMiTZy5vgaiffwwVjKeFc18DOMN7bK
xIGs9rP19MsqrFQqOuX3zUmtA2R1uEgpeR493PfGAQRfwpGxaPzfyzJ22OF1yNyIKkbd0o4GfvPz
clhKhDi5fo6SHHdKnrqvqeZnIYGOGH6pohN27zIFVSON/UyoWfTn+7Q98d92bk7WvOj0+AD3Gj+x
nr9uIxp5l1qVbuipmUg53W4tZK2+DO3OfuiRo+LB6T+4ae9O9D9/0vv7Zz3Xe/NoEjNO2LfX5pRr
NhTFFBO616/mbtJn7pE2kD2AF3vT4eofvP7/dLGuxdhz40rShntTs/aEQhiyWduTn8Oq8eLei4Nu
XQss4xU56cIayO+BNP/nW/xu3doMvgwuNzgaV/u2XBdtaYlON9tTBvAHwG4ah9aS2B/sVe8/bY7T
HD/B1ZtUsT8hWr+8iUgDrJ4AXP0kZ0Lj3TlBYLHtR1Me/+tXxvSYG7MnMmtDSbdd7y+/NMhuVBgd
zBN+UY2DVBYTCdyth0UDDeA4rhHZmik/eGn07a34/UXlFaU9wvRb1zlov1m6DCIfBCEo2ikDN7eD
mXHWjWUWYNGPHNTAve9d6Mlwgti372PkF/OI1wDnCmnCyQe11/sHyumaprixfTpUmdui8MsNaM3O
Sk1n1k5Jz2BLz9xXfA/1B3d5exffXC/TRt4ZG/s3/fc3d7kwyfDsk0w+ti4MFgcrXlAbMo1MhJ67
MYvlB+v1+xqeWuenJIBznSkYdP5+Vd5ieZqwe/fUpc4X0j0OMiayILOSuzl+wFQFfwef5TQAuc4B
PdnGPs+bDz6V9xdtM3MgQ9JFSsDn8uZvoC3FkRP09glrs42ObVnPF8oTpgL1AvYMaPSfP81/LPAc
rPmc+BBBGG/bXWXF9sVu6Z2SdEObJMQxPJPfiA7bWBHDtYx07sml8QeYTzO4Rs2op2QP18P6Ts6f
+a/bqezKOrsllFtuge68ecmhcc2jayv/5Mypj4xS04Bp6a9/vuiNRfDm1WKYbSCmcDYiKHvz7096
aUULyNAqH1MIQZzYyfchkTDrj6pddbKDi7E/E0uiW4feGqwpzMkNywMygWtmqSls07b0xhehfKJY
rCSZZeRZk1+EikwcDpieuhEYMfeclvPPawlmMbAHRY870W1JXq8Te7cczqonlQA1D5iNoI6djBnQ
I0CZW6I/2htjrVoR9cUycADW0vHMGDKsoKA8tE8coUmAytLOfyYAAY0noGtVhWCMVElKQaPdW+1q
PNb+WtJj8iuhBV0SE4M7xGqQ6KkzeK1dlpIcoohXuVlwL84h36DmhImq7wvRiO9/vuX/8J5tiAde
JmDIFjf9zS1PzNHpxqZXj5jrh33jCxX6hG0UAfl9JjlRaPcInyHFKsvO7XEZ9zJT+WMT9x+N9bYv
6PdlxaP9wifOnBLk8SYy+nXtqpGzuQpJ36Mg5PpicaQKUHG0Hy0m706njA05eTto1OBY4Lf//Wcg
4gr4rHH2OEk3Ozap8C6kSyqqq2eo6aw4P8Zeiolv0JJ7fZhcbPRWF/35pr9fTDw2G1rYSJN0/oo3
i0kdF4614qR9FH7rXzHMnh+nuRXXZe2fzGVu2w924H/4PXrmJBF7bFSc0bYd7JdtQYENzuH/po9l
vtFOEzliudh2IlvMe1smH03j3gss2IcF3BAKXabBHI1+/0GO+ARypTzLuS7749LhvR+A1OxsEx5C
V5E4t6wTH59fO8j4yIzBWm9GGoauwPLqBNVzWj1Mc9+dJfilo4xDwwdzsPel3vYXso5zkuLc9vaW
VJabDHTGskdP5xHYmBsAgY1GSKkHtoHYwXAeh+YR+MW/7vxzb3joKJ04LKOce/sCNviLQB1mj7Ss
kJhSZO7pLH408P+HTZOf8eiDcwKg7no7nXJwtVij5yAmcGljOaLX90xJl71Nq+AghxRi2+hCKc2d
9nIh6vfclpkbVbjdUW73xgdv/PbA33zcdCsQb9D+R3PjvlllGn1uWq2q8se09G8Q9L46Xn1yYvkc
u9l1V48vf/7A3pec1IEw2l0Ikrbzbnjv0X5207rOHyfy2C4cDVOs5q2faWHqH1zY+8Mk8keOrp7H
Fk1N9OZT7mVsE7Rm4Bpb/S+5FP0tiZLFdTZZS9jq3bTTY3M6Ix66i1IvdT6o9/7hOjkx0AsAyANE
23nzLnmDVwMPbepHhM7inCAnHLvCaXYuvt8P1hASON89Q1LxTFrqSFXQC7jb5v3LKuIog6B1P24f
FZ+oOooxNSMBgSMwUauXO2WRyBbWlTl9WW3STTCW0ZIktTSrv1Z1kQ0XblzgLZnS0SgjtaJeDgxV
2w/Y2OXtomvrhvJYjb2J75lRRTq1p8lA7DyKITGxolbFtZPyJFBeO+KrPk7WK5xW+whkr8WdK4fk
64yPBg+JcDnTuvA7+oDg4irmW6YigISA89avh4W8pAntH/b25MUzBqLZPAzvt/OwWC+VzH3E/Xyg
u9IxQRn0eD0vTVX501ZoLPdxwj8XjBzx7/0qw3DAMWMIfFgRj50UZH7xOSJQRsd2TrSyhomCS+uC
xrJH0CW2IrMLx6b70NV2c+VCV/cQ53f4iObBiM0rp6lwX9m0II6L4jEQ6sIjxgeAT9UFZHAu6XSe
6kaLXzkAk+eVzoNwA4qL8fOqD8ycVjsvdkM9iBX9nDuXGOZr/heBZAaymtikBWJYE4EAXU0qlHVP
UppYJgqatV8SCsx6cqG/MGziKTAeyPR8WW9amWvPjdeLPkTxPUIHchvTBx5gLwRM1pnBpMU2yTtj
3gaGjorREhEtqHznVLF6Wm3iu3bLyAEz3Pi6zq3W1MxLVJcZBnwkMWDM8RXko85MHMAziVPMWHzb
6omVGnjNYMyFi3dH1zaeO+OYoJ+a5SLGjvaS0tB9iUervMKwmsAN9dvawUkqqwYQbrlaQV4ZcRoN
lp2egW0nAGwk4fWRPcKAyolZmvOaO5rXPsVlFbhFzdmUF6N6LtYh2/c13Woxz92OJcA+l62WnlZf
70NppzOWXsuW4ZzE6xIZ03zNxyfUjQM+wwxcJgEVvgU3h9datum9z0jvwRBJhp/aWeV5slblFVKn
Bdl/jgXWWOfSO2Y2GdZYROD9BXLjbXd6VWI/KGOy6Oivn1pMFTxGTyZ3PR/eM2Hc7rMavOYW13Xx
YxiK4rK1nBSZsLTqi1k0BkY+zEAvTd/JJ0aWIEIhhIrbDRWFhbRLH63Jyg9Yieoiak2kfCHnrvKT
W1vDReMsycFriNQLLGPCAdatIi3DplPLJ9Jhk4pblK9O2CYW1mlpQB5d/IWZzkxd85R1iqCH3BBf
yEEjWo40zfa+aVsXDF1HkY49fbSv/D5tScz11mSvLEcjSqy3du3S548LIK1r8AjYAbVK9uom1Vc9
C2ykZfyCM6VfKjLNbuRayZcqdTCQuZpjFudFnm4P2r8ZK8/5HDMNx3CFvZgmhLbOX5iicmYHZqCC
yZFmFrVF4QC/h5LRRLGW438G5LB8bzy/vxhxRx29buI2LJD3cYjLCE6ouMwn4XxPWg+belIP5pMw
1+mGx8GbJ2m62btZGzsCUgENfkr5/2C1i5qY4LRwhtM6U+af8mkFw931/krmaa7fDJ5ffJeGXxNU
4Cj1AJbbPYm4W1+A4lpM3AzdJjZ6LA6LdCVGS7OiRduo9XW0SZgptesx8898US5H8h267w5zi+hn
mrOBGuBJWrnT4DIDohOYvWdeaZKTDfrxuDknGbjHOSJTXMO9h+UymOUIj9rwFvFqjE18S7U2PchY
Wz4BhVjOfUgSYIemmKDXmf4cbaSkWX5knr9y+5qNGjbbrPqqNsi6dnXT4JHFRWoF4AsxBFK/ZDKy
Vt491riUWHbWyeyu8vL0UkxZrUc8OzDhWLytpxaP5/JB++Z9IejbglLBp+3205Hw+67WZ72mN/nS
wOvqMM8TtRLWHm5rHh0Y0kLzo2Eal+Mg4YP9uUj52Y35vSiCGc8Eh54G5wDrrUSpnR0TXFqBuZnD
dUZcgmEcE7KoCPE1bJxCtUsOVxz3RQ6LfWFLU1OGNUszSxUW2IdvCAXOrwwrg8sy2bSaRA7Zgb2u
O1vczh331aQD26W32taHorT7G59l2o24IQOygqlNH4GyVktoGNSfne4COqHpXSSHxJsdQj9GCJWh
MdNFBkOky7vBgX/+QWPlvSCNu057mhPRlsRjvB0cWVaeGf6gA8EyFOkl+Nfvpt76SjJye43rVOzq
tgbY0cDdzcypj9qynMMJfNuOeoTvwHF7Zlu9eWlNI9tnsRRHBcgnwEdgXONlGQ8K4TwA6szYkSDs
nfWzhElp1fLcor/8QT34viLbejVE121xADZqiN9fJ2ANzrz4dvsIZ7oI8gW4RppA3QN+Yn9w57bS
8s3r88tPvStyfaMWaDbd9nEZErkz08mO/HX1P3hL/+GCzK2TyNANuP/flMZfqr5ZWMlSwdR7JMjy
6zT6w430vCY0Nc1+/fP38A/Xg0AIFwMzPoTKb0dACln8IFOnfmz7mfQB2rtwM0CH/etfoYLdDkQU
s/R835xE0jiDmjRK9ZjMbHF9EVM7Ofq/tTFA/XaAUzt0KFjB+MJ/fw0WocVMq8fmU85OEdYDafKq
R4Dx52v5eYj79RXgF7hZ1kbJZKLE3OD3n1nr3gbnG4+f6uBLhLMuWAMsf6EKXpNdFX4opnj7Lrz9
uTf3znEUOQQOP4evLzBCSrUw3Wk71nJ+K9udgxff//kKtwPM2wukoY9owuG9YLH8/QIpBNDVWHL6
5Cj/pjepzE2VvRT58EPr6g9arm/fv+3qfv2tN+ebGNZXZ1ja+GksLy37W5qd/nwtP2fyf7qYN20Y
Q5/oIs7cvgs/aAI/6KNhN0ZnL7ghAy/Qw/skPLC0RcY+CfJIBB8YNN62BDi9CUY9+OC2+0nm95u3
BStI7VSGOT/m+IP1MM7rhTYfGHY9VLkByyFXSMoUeatiB6fCUIjJABIiK4KFvuPMYN8Uolur3Z/v
i/5mC/75d7G+UAszqHTfKTtFmyZ4uZvlMS7T+fOg90OQ2xxlXS1Zz4bGAiBVm/G9W4NkwW3VE0Vv
kD+iddPNUilnP/hte9M0I/EJXXHZL20fkY8iIxhm+f2f/9Y378jPP9UESMuESccx8TO+5pfVEGc+
+VOJMz/6q6tFZBqgLpk5Wv75V9689XzKOo3JTS3p4/Yj1uv3t76DG6thogbWRa19B6GShGfVDWFO
a+kYO5P6ex35V/jk/6keVz6yP3hcU/mj/Q2P7PLP/7e31f6L4CPeJ9ZWg29mE6n/7W3duMk03dmk
6Pqwl9Bb/Y+51SAjUHfJr6TN9Tcj+T/eVl3/azMOMMxhuab56Hv/xtpKMfHb2ojGhk2SytHmWyan
CRXi729JSqxQKqEwxrIwiErL1hpikVjzIpya1v5O/znLwo6sHveoqQVRU901vTg3yzoGnKybDFSS
fFzyWwAfUK9iXLTW9wQ9cnM7eaZ2LbJkzQ9xpqo1sqYmfkKk6k0cuObqmw228KWbQYAQTgu9ZbDJ
Ww+drjHPB9HW8mUydCUvNUNfzz2jrw+GcAD/4Pt3LxZaEMU+1ksxk3Fetu5qw6xEYHW2tJYig6sH
g3S0UxDDbdU6gFNBSiJjzapm3a1AmplIyCpZX+GPLu6lMy46ET2AhI5e5gCfVSCq5W52Mm1ao6xI
LHFYCChsMfvbo/hRNYXfVCwaxQg3uhowCQNMniqYO+XiIofrs3iOv3g9TKSgoJNlXiMuNlkvKSEd
wFhOQnjiOrZkPLkEJHwf6LU8cYTAk9ss27lvwW0FRATQTjiBnLtfXDmR80k8lYzEMCW3+dDZVQS2
Vl3WCDth5xhNA8BqSCHu9kLA64zrTo9aMozuVbuU+15K6yJG8UPJsiBf1jUTVj5yjOuerFq4EotT
fqtHi35QP1cY5DplIinPfUGAiDFGJW7aLyBAUINNhT+kkV6noNeEatuzuNFQOOe+kcyQEQTMWh0r
/3VeIB6L0q2UiqxseNZplwGl8LZ8lmTa5Us/H6DemPs2MZz7VFnqG4UXx/+2oakd5Hr1een15Ljy
fVVEw7nrp5VDyPfKzn09rBKC4XapJ7Rib1pSH4DTQyrwMKk9lOYwigngQr3GxwledRU5U9zndJZs
ifpp7E0VIch1hy+yaWfAeGDqPSgG/XaWH2xnMeMD8MHO/DqBzPR1JJ9+t16Dz92oXX2vZEjKCA9W
M6Bpb99FXu9FZ9WndbGzC6th7GdvAF8yEFa/fx1qVQW+GuANxigaMZydyZF0vkrbUn5S3Eai8fvd
7A2XRcc4sQVA8pLZ7Wlp23bnSSmiAYURxCXX+za1qonQm5Ou12RA+sbRPtIBQDdmz9D6gMLAlhmP
GcDkUCXap74Qn7aYxgM6StIcpxwp+aKKg2iGy1n5kT6l+b7nmo8gvg5Gh6hXmDtM/cfOc4mGQpjP
OYR+iSaIlshX8b2bq8/r4rw0ToEa09mtsyP3dH+8HyvTY60gO8uLb7VlNR6YdbqhNdG/BErOtx+X
OwIPjchcUAItUDuiYnK/yw1i5ywxw3dAgpEziyi3Fcb0Qb9BLZSF7O8wcGeCv1byN19GnvfFHPsH
4twu/Q5uNedX44ngo6eeY5nvyy9W4z5MjPjDKS2++DZxoY1VetGoDdfYbuSzSoATGd4Zs3DzmOnA
vIqhPV+B14a90m5guhyzuHhKCGzCTb7CU/cFZ1xisx5zvXTuO6UebTU9E/Z4M60bVqy/EJksjnY9
XM1xXT5CLKCrQufx1cl0bV9PNfCVlKYTT3Fezifl3GcTNOpiHOtdIlEItRLAV4H6MmwLy9gZKwgn
NAl2B49tBcvsjGsYzwyZWuKm9p5TAy82BnXMECGbaTvuM9v57mVtftWsoriu4J9gZpgA1JkaB3PH
v8Rkyx1xOe8vNokMoNLaUA32fdvpT8Uk9lkNENkHyHjX+/0xyxCqmjV6FOHvsjl+Thz6237DPDzz
RVRY81M/x2DoiATay1XYO4fW7VWV5mGT9/GOA052lOOoAuRQ0dA27bmtOlhkqXllpn57IRsjOx9c
Eo9Aa6kdytkLDweGO3S3SstYQlSaRIO7fmPSf1/qdnPujEV7mNzpc1HI8qGtzRns+QyPRhRNlEI5
POpxfzT0cSb8vDAj6aYguYWIUrO57Gdr14Ml2xFMlT2nk3loLflSToN1YhhwUxDIWPcDsm6D1xTF
tH8siQCNkn5UR3tqH7t5+F46OLTy9IJ014zlevhU1uZz54GjZrHRrud+cQNeuSLsNXVXpPYcpCQc
9TR/95xOzsW0XtXbQj8VB3eIjVDvlnDNIQ1BNXcgHcWH1LIO+aCTBZd0W+cY7Dh4w9r2wa9rvJ2N
djsO4/daQOeSzbWpN2d0U7UzYgXuWN/Ka3flmnuvT4MsNWAw2uo7SfWPtqhejW45d8BvL82GK6/r
yzFd/EOrL1umr3ZXCHByMIz51mftrGyscxLO+hdCFHcqpmtCnKoMMQeCwSkKl0yX5ltdL7cl/e9Q
qv6bK0lW8pK0urDaVAu8qdmY1chphLxfYUtHbudEJUGm2rze9H1h3dGBOXcm92rVifhtEa55ZXVk
a2coFcRGwXJH76BvXkUv8hMIGHJWGpT3glC1UfAE/Mm09ma9ZlDsXKHV32ZAfBZbimt2sPv6Vf9k
JeWyj6XbMyxIdIN3ao9arZm/uWa7Qo0pekNvq92ql8DGTOmag6IPwqyNfQxsoueevAHG8GVfNtkZ
HuxSQ7/TDyQQ3hkeE3eCHzR2nPrV0Ae3Ls8algxjxVjso7AN4y4bYeMkEnxIxh9LBJluABW+SPVJ
rl/AVNKs2MVtNdNjmkVO8tjBJKPOzg6xSc+zOnR9P2uHRHYVGT7wwx55eEY9Xi9SE+eIWfzbeWnm
Ozrw4qURfEeRYq8wQuoHO5kfWoBxNZxwLSGlsSxJlGjaZpX2Uw4k2AkJapuJ4Kks3qG7wuA71HY1
0hMBJy2rZdfwdROLtHPWrMxUpAlLyfJzvBimiEAFPQq9RCt8k3II6/QzGHDimVRd7JkRIwovhOsW
2GCZmb8sg2U1pBDC6ihDM8bpb93jXImjFHYVYplck00GdSpHUMBzmLqD4TPTAEsJcH+Iithsl6vS
EENjdIFe2LDEoHy5DHSgYlXoLeNEkeHh1WZV0vgpTTvsvAILQZSDisXmDVe8u6Xl2bLItlTXd0u5
LMQzd00JuklmRSh9r0tRSbVfejaC9FGXXe0+zMTeyDPM5Kp+SWnHkrO2FLetNmTsJ6sRu+0+bnt5
RRqEWUel344TTNJ0nRImlFmikmo8dGPfrCwF9EudoMJ/MfwYJ7Gkt1Puzf3nHttueRaPYo5JQdxU
suTh0hixmN0BoSvm9YTA2UJe3GlTdrN6ZrF4u7TFKrbvJ9gMNCLj5JBPIAeDzIVe+VQR6Hcfl7Z0
A9k5ertzGkUccwpGz7pOxjnBvVIs6XQAdC9U0PtZ3wEl15wjHdzGPSSxyASft4V2jJKZePDSZwNd
ycyqgjH283BKqGgivvSScSypxj2QTCziklll1WFNZ8JSQ7C9aRdZuXvU4nlxpqvKsD4lUz/EKO4I
9Y1UuRLQNbuwKblpIwYlaa6oy2van5Cd+j5sNaf9TBccDumcwI3ywNiWvdHtB3vpDy0c8ScGn+oZ
IN1ArWYSPQRDZ6YTf5hyYplR3souUnM5RGYy9zBBOxs9f69dzr5bnzlObl3m4zAdV2uezrTOZdhU
sNrZpJ3YTLZAwXK7z511dS/xzhlHt7BxOXosW1yltvOTzovc1kmZ0sRdfnQwVlx4q8wvvC1fkKl1
tyeEsD51hQZDTXh4JsmPuEIdX3ztM3c4zxIt+5TNrrgk77MlOwsjSeBS4/8oYuG8too5T8BAXXvx
hqHEV8JXfj2TQLODZgeVNM3XqMkrTg06sUzUPSktILfM9mCDxQuZKQV5uCwjsNIwHJZNf+3HCYQc
s35RZEIG3VDEIR0U1Gu6k79wZk12qmX0jJgtO84ziOawY688a9NN8JMsL1ptT2dtzoTIbn2s7CnT
91Ab5gwYJwujJnPnTHqW2C8NKOrBqD6z7RSog2f12VpGufNzbSKhOE4+EVVHNlrRX/hD10dmITIo
AorjiTs4+t4fWG8CUPfjk9/FhFksKSR1jlChtzjWcW76Hx3z/31nJ1tIaHNbAle9lCmv/TqZbph7
7OX5WmShjuOGA1kJ3s6YGrBw6fAYT1ZylgmCtz3g4pZ0q6iWo7OTSujnutxwYU2afivb7SDrlvVV
Wel5oA+MAAG8FQ+NxC9nAOoLMEOpJ66EEnXxh/FQl+PCSTJzztxYX6+nslNnAwnjXPg4H0xjmSOu
BKDmz/bD/3Zi/i8wkK3x94deTN32yf+5+vrtH4hjf/+7f/dl6LAIWnAMWJB4oxV0/tOXMcRfNEIY
waMixFixNVj+H3PMMv7C/8zBH96OtclYaOz9N3LMEn8xcbBcbEVohhC4/quujL81cf9/k9fFmsQM
AzGQi1PTcEDV/N6VEQvj2aSfC+JN69E7ssHrl9li/EjVdSKXz9mW+pRtRaPtfdE79Rn4BkvY5Hxd
NW05VEn7nRpQBSTX3loQ18qgc8gVNsljXuyW+Zj/zNDH2KPkO3ixfqcT/m3azS28sM/KVtZNjajl
1a4azuFtc5YnbZDaChdgd10Xr6Y5B6UqyDElCiklgsCtb1bWwvyMeKLyIU+IIsXlbAdbQo1GcI1P
/PJ93YDU6Iwo90DcOtmNnOHgUKeRElkb+8XT1qsEiPsVtiy/CCy4TYQfdkFfPRZ1+6kp16s+z6/0
KZGHrUhOQTFkxDeWqbsEA4KhHdPKfCtnnRvbTowrVy4HUeVnpT8SxxKfDW3x2EvTP3QWeN3U+mb2
3EDKAT2Qpcxuurr5wZkR7mgHmjRut5gPddlzPi7d+nuS6ozwtaOyt4OtKJ/cUexKL9VP5HCZe3JY
mf9X1gNYtYpsKC1YylbbF/P01Da4C+V6anL1w0y08VIrqlNeu89Ih8+peeTezIzvFQqbTDeTaF60
uyqNL+qKDX1uJVIgxboVl4V/DU3civq4yvaDSqFv/ogREXfqtRbtnuCJ7kcJYjhq0BYFa9dcrfzL
elEmJ9BfTkDVKXbuYBMi0DaRPRvVdxetV+BMmXufGMUpae8L4OBEscQU7GkzP6QzkU2EHZ+QoX7t
CeQorGxPqvYUZC1/aqkTf8C6TyFXryqwPVCYWtped63R37jWakXj0o+HtBz1Hek75DgriTZlkMeE
COxdkuU7s+5dRAeAMZVbMuQUBfXvRJbSjDkfmrPbQKlEfqFVBCXQq4DXOCVfFmrFwNRI1laTe4tA
Z4e+wCNmSfN2fVNROziwTg3icChQcVl6pRWVdSbDWpUvaVKfkZDcHXPVHuPUu3aRJQ3QLAPdGA9L
w8Ae1dVxyqDGOSQzZ6nThW1JpTQo9l+jfqndyosszoNBuxJDPJZtzGWNsfNseN2zC+g65fwkiR03
ZDsc4vkuqd27rOueJpKViRBB7NYNFwvdGF7zqEVWQ3xFdgLQtvB9FM0LbBXkJ/XqRNLG5wo7O+O/
WjhzNXgEJkhcn23WCPy8x7Ro8AQwOt3akCuT+LkuuiAmW8ar9tn6NORGBOUefmp5pmeDEaEHSq4B
Kdx1hbUgU9bjm6w9om6tQn8A210RSuLTKW3L+ofWWiSC8Tx2bgdG2vS/SFeEgi9Xt9GIpekzEbAs
UrIG85KSJu2I3NrhViOQzGjCzJqXo+MuHJxtd7o1wfQfatjUUUmc6MEc9YeicnYD7cU5SY7V7Iid
aN1XazWvmEvLa9JXv5K1514nyvZpZl57OUqEEt9h6BCzYBGrACbgPB4vU2mYR0pV9D5lqd8Pa6Ph
xNMQ19dWfkmyckzwMp/YlvKcS/OMmFaMtdPwrSFwaUBzuFetfXB88twrg+dTl7rHf1LfFiMxCR7q
+qAQP8Y2PR+S5BbMunVkKg/QfP7qI1zapSXnBmMUN+AlgKFrF3FCDxUqs4+1wq43hzJAJN5Z/aD5
8xe90RnWodLijOMRs6UAFjPLGZCK4Nu2uumJg/AlNuSSECVRoXVyz+e4+WwSAiSA/4ZrttyP+cJj
zbWjU2XwHDRJP6I2Dp4zA8ovqG6LXLukpAo6myBizXfXLyIn48x0ceSXqLlket2WVbZzbUIR0355
1qmq7H6+lIU2otuav/lSBLlV7yUVtWetV8QulBFNehwrnCZl392mw5TyNrPQq2FEXkSkYkPH0fki
iXYJEtXYV65zcFft88xpHCDeemyg+ZPW9NVrvAOm+hNqJTBs85NW++NONPPzMoxXWdpEHoPFmuFE
tCaafyXdabgurIq0DK+P1pRAjBm4cdTTKN7ZVVXRuda1IJ5G+rLgutNVEjHnr3du1y2Rq4877vor
XbD+Im4qI6pd41tH3EfgyE+TXLIrU+Tzl7TJwV1vCfGOrQf1jFRpPGk20ejDltgFfzo9jxWdmrVo
+ltvSh6sMnH2IvUlkF8J/s8nxp2mN3116e8qi63QcZobi/C+en4hJn6IMlk+u/68Ydyfq0qNB2K+
nL237vpejD6QfJDjIr1OdXWra93WXH2VCoC9cEYdjaN1nma8z37jp9SfoxW6RA2qlIiDFKtmqInk
cetzHBrH+YZovt379mI9CCz8d9JiRx30hdJA7z15lveNFZmx0h6LHrvCUOmc+5Wyo8x20127vWm+
lahPGNf+i7Mz241bSbP1qzT6ulngPFycm0wyU7MsW7Jk3xDyIDI4B4Pz05+P2nVOO1OCst2FQgEF
7+1gcojh/9f6VncNqrf/5OgaDEBRyhs3ztvPHMW0m6QUznk9KP0OGnv6Epsd/VN3rj7JAlvKZcrB
ax8EnfeUkrNbbtx+sa8MpZYdcOf0sUHMcx6gO9vKZbF+sL+PrwqWEbYUOfbdeeJttdKN0Y6chryq
f8TlWz+3UrMvUI7GEYeV/gIBoB5NDp1af6i7MKl0nCUkTJdnOJKLz0SImbe+pomLYvDDzESt5BQt
BmXRNaQt622zsdJavQQ+Shu9J7rO9uP82bWzKaTQ4FzYyLNvu7I1LxdrfiZ5qfuVB2v4QVbKe44s
fchEwbQ7tRcZkXWgs7PxTk+WNBr1Mv7ZT2O8cGa1jXM5d14IAQb9rGOq6lrnAH1p5a2KbEcShLsU
hDrzVTOvt233yQGGeK0rd9pWRbFziJz0py3AfxYnktKLSNbpLVlv/S1dNCePWulKETo0DO7GKdAu
VEPKA5JgZ28s4LI2GWTsmyBrAFHnMbUxioQXGnDbgCohmsqaplW9iYVTU7kS7hMip+k2zeVzFwTD
mhk8/qDEjscJn9ieaEFnYB9mUdQq3Mr97GbNcmF6sfyMXdCkJJE73/I1AWLDrKhIN9AIGExrceml
uks3/ib28svY51wchy5rWKCeB2PS931X/iSWkGgdYkBy99Kb25XiXpxX3dA9iGK6KbjFMKG/Z2Vx
SQAPC3UxnpstRRFOxk648nrZkjVMSs7rje2IIUBKbpL7AzHsqk69iUnFvGiI06K1lV/5avWUdvWd
V9f9ZVMskV2ozz2aRWtwKCeRKbohJ2a3pP24H7PilzsZxEAQ3feA4eMrieY9+T3A8bslLaOeWAXA
EAkpfsFlnRjVbi3W3WpBfV2jy/Vd+0HmeR+wt5JfppE22ODeBenlaPIRUkCutg6yJcVR/sZWKWzw
oNmV/vRJym6rt9dGnbMPHWlmCD5koRXkV1ha/eDQ4U9qPGvmvAajU/H2dg0VLDT04vOYKHtVqE67
ZETkL+Kvy1qP85pOI/TLLS+8Ccnr0NfB3ZSskWlmvLdzPfKd9KvltvKKxA1CGVKDvI2+mp84VDyx
SF9mbjOFfeecmf6LBFB565k52VW14tXnn33WUF4SUMAqIVCtttMctm73M5G0dPvgfsrJFxzJcbLI
hA0mNZ51RDdawonSftJrfjlKdOTLuXqcgiqlwuBvCkUyeRB8MicaMjpHmrKWt7E/EvQAdd+Rsfgd
jDbAmSC7lgRJAuL/alBPu4J7Q4acoCo7wqjLkmtHPVjKr8EkDdd6l1/N9nJhAaVZgSjUmYiBDBwt
3QbdxYxFkB1YFVZGcFEYM+uj3s3G8LvooXaM0/Q9b6XY2/pyaVBmYTfWbCkbM1QXVFHbpvmOMDlE
q051YRM6V7F2AV2gRlZ2UePSGFPtxMLAX7EiQ6bWpblZuTeKwMDAplm6IOL0Ki4zIPvAscVjLjLr
qp1l9r+RcXwIIf+fhWGvxYqfNWADkaQdtO1/Fy/C5+754P9EVcfW4q7/3c6ff1Ni6v4fqHv9J/+n
f/gfv1//lvu5+f1//vNn3Vfd+rcloq4OZRkcoz8sHYzP85t/4Z96gWX8a2Vl4Fa0IHRw8ufo/4+O
w/7XCk7GbUgPlD9hKvv/9QKPf8nDbAx5CV0qdYH/rhc43r/g9q5GfRfquYd58q8KBgflAg7wWOSI
TMCxHVDUx5x3WC6IyYnhxF4voTnl+k9XY+fg1o7XklfUoIzvyq68khMRuX/cn0//1CP+JIlz+X9U
KdZhXfRfK0R8pVTj6D0cdrG8WTdbTik2VLKHBsMvUXOVOqGoW8Uzb4YB4owxmjLNakw/HCaoek1W
KUzqOS77R1LhtC9UZdtbisM9ZCDhmPdWN3rJVuo0vLYkU9lfiq6hazFIVQ6bOtU7sS8lCsvQUi7p
RsZY10Sp9WbyU3+9Q27L4hYW09SZWyVatNIlh3BKjnppXIu5WNhTzG29RKWqKX5640CGdivpPREZ
nTa0wwaD46WOQRKhW0/spRcU1K4HKzHimylT/S9diFJQdKx7gghEbTwjjMnYO6SmjXYgy5PLUVXj
l7RNBxlJ/NpfO1/U3aYzarI8sN+pYAMeJicAw8XYcxGPXv7FKrKR3IR45LDZlXoAFH62EMovfp56
lLINFtogBb/RKi+3t5JUziIqSSyEhSGK5JwukqgjHDztjYbnhbQhclrB3ySsoNv/Ij/SKfFquSGN
VftTlYu1eyTH+hJrI7WhrEu5U0LPBJlPlsDF8vH7dahge32/0Ebhh+f91lFDHylF6e0BBBOwZaRV
W1Efa2DJHIoX0q5yagXCO/GmvQpB/7vs9jogHxCUfwp/fK7H31Hq13FOsgaBz7Ss8NZkdeFdAWAf
CJRDMnqrEtOUUbdAsg+GjqpFMuQi3dPHcNNtb9kU/yVeTzskOy57cpw+/WEtOIRJRunH8cyDOfiS
zzRld5qk29qCEyPCpBnMz4Py2/VRUX+qcqXIrJzGFn0ItYXtaMQFdfWYvjxYJiB4O+RU6XnhifVY
5pEPvLHYQFcby6i1r2pQRLEYJSfPkA1De5HTsmRH4c10W+oiEd+XqqZB9NePCp0heUkUThGUvX7D
f0gag5meA8d7IyzHYYnSwk72bNS0nalj3eVcYlx/PN4RTfSfR7XWYB0rAHlCvfRwUjBySlkFIKcw
iS3vR1lrWQizo95qQTNSgVobt0VChQlPHqEitkU7cShKGfkiaL4mFg4xoEDtw+KsHn2qU9ilAYfT
kC8wLz1Z8eKx8pa1vqNRKSMwFtWJl/tIyLv+AuR7noGzFuOIaVrrtPfHLaMd5ifVElthWdU+WX2J
Epclu3zO/Lgv4FF05BgXVM/woAl9oYNFciT9vrzkOy1tRcOkQn7ehFkM/o7TU0fdj+0rJZKkSSWt
NakguTrN0F+6iY3obgCuRemIhPVbNLJA6TtfsduZSbz+O0/p648DYYV31nMQKurHQHJX2ZVht4UT
Nvz06450o4jo0uoMEJt+4kYe8SLXsVYMEvS2V30lOsbDG5lzGW0/EXtmarrWh2k+LTGoIa/OwPyQ
e7fttWn8BTuw+S7xQV6y/4ZHmFtwPk4siGtZ/nD+gGnCGuybWAJAvh+twxj8fNla1CM9acgoUbTl
qEStcyZYRAK3EfB3TXHSJrC+64fDgjODNATLzMCpfZx80eE2laXXpZE9zC2ik9Ke613WNc2NFZOQ
DGwOvVfolD76FC/30d/lxCKtYbL2VSHbRtCb67U8zHy1UElKCza75AQTD5Wjm7u1uipD4wi1xtj0
WpXHCNsts0UHFduCsFMreSR1jVku1c3s0iJM0ELDkZeM1hsDtVVYeLuCDkR5gVZHPNKkw+3VoNdY
Io9Whx6anuiZTAONzf8EuuUrpvSqPre1VRpX4EoWd9ncizOjjO0JLFnSnCcw3Ij4yLKSrECnc7bM
qMteBZXdU2EIJkKvmn45FYXwZkUilQ8HC7EfmDI8iO6Hr1qXLkkcIMyLTAQsv0UngT8shricMvLY
qX2eAtK+P54Dc5IdootN43C8iWWBumBZRILa+c5rfVKOXCio28HB15jOhXMKUXOoB+ZjQpGOMp02
G90nD53x4YgzkkLXSGoScG0wbigvjP2s0vlSQxV6//EcfkQN+fdYUB5XFg6wluP9Y2kUqoY5XUSc
oMarqRPWHhs1gtkcr+5jE+DZDgH1IRfB+/tlSV2fflA6puRzD735cuJq1mni4CtatfirlY62wkqx
f/NsXUSJiOoivlWjOy8Cc74Z0dhROR7yqwa4+LbOctyVyPnIZ2zVA9QAP1o6Qt2s2eAg2wq5r9B2
nphVjqwN/9wnEzU4rxxWYufYv6JhWBwlZgZSiUWc71VeG3fYKtnziZkkBhBQM5JcObI+oNoWMQVY
+j7fF60VMRmlmChXViPqD9PRvGwrh0F8ghbX+GeeU9NYl4VG572YPe0UKOWdt4nHC38IIwLi8mNz
YjzJBbudoOhOMees8YQkDTTWP+vYtv96GTCI3OHmIL6hs2sdh/K4nXJNfUq0EFyyekCnWp1ldlI+
z4kwbny7S76n7uKeN2W/oKAx/R842u0TPtB3vtf1fMhLxONiD3n09SyePQ0J7MMwY8UVO3xv9X3v
ltnecRXW/yXBmHxi52W8mf3XiReKJbfXwC7gH80RmW7JXGtI3S4EfZJ9p0qdgpxu0wirfFE+VBbq
1ARqAvIpBxMhqm5gjL3LUwO0UNJGQjvk0WrqJameYzHL3Uyxu9o2lvAesoVy7VY2evYwVKXb7E58
dW8Od1w9B2G23SA2wF8d7YJqigPrjEOcdBfH6CRBZJdbN26pq2AHzvrt0jaUdVhf7IGmm6A3SeOe
QnjJ1fwEB6OVO08fLYTvRKMOJy7vFUdxNCmwOWN64i8lw+PVd/rHJg2d2yxaGCch6+MSX4wtUO8w
b4gHHeNR0KLkbaRtXjlNiNpcuxx73y7Yi1HR3VOSzUxooZogLzEN1NWUgUzeOAOxfCHK26wINSNF
ASO6tqGmqUinG/Oq/a1NRscCiZBsCjtzAb2JSYQGhh4o2lUqaKr+wUraicIb7ah7V0detmVJV8O3
MRFTei0WLOiUcbP8JqY0Ct61M3+ifC5egkaHbICq1e3ZipggZfumtMwdnXwa26rRoEQUiePfzkaw
fInNYfpdWVzYNXo8zjWDp3W8L0NG+RqqlsRN3FoV8w3K4082ct9v4NOHzyqTKRXexRnOFE16nBEx
PQ/RaO6vnPTv34ZTxfT6dBL4Nt7SF8+EezTo4lXF0uYlFqpVzBoFL3OHwIe2WWZpe4++9hMhBXjX
7Z6U+o9fxHe+XNhkeMuZPZBvuEe1jCTBt0K1REMHoatrEYP+c7TK3eSpqs5ndzzFsnm7a+XsDaHU
wJ2FL5a563Ch7Zohq8RcauEQO+2Xdpxt5P3wNNM5MHcLGk+28bNn7TiCqp9w6/pdashT7t935g6X
CZO9xTpzsKs5vAh2M3aGsE5DlWrYu6Ip201bDQRUThbujjn4Nc0CgpVyECurND0xZb/ZLnML1oWW
TQeLG769w9H9aimD3PTjsB1x0WaGX4dxZSw/O6fe20Yyn1uaGE/M0HwZb9d512eHQz4DUZdv5kun
1bSAWUML0yQAKWXaA5Iwgh9lOpFpXHBk4mjVkyVNmPhwZmQlXK9St9v7gd4y7JAppqOJm1m7zH0k
pRt8hCaCZtdHWI5C377X0j7Pwm6Z9B8gUzL0+Rq54mfOEjOpLXbLHEAusZ7SpgRwvrER5Z5xcwVB
804gPucyo3NpZkGlbWXpU7YPCmCJG6dcZEU7Kl+QP6eGujccCk6bqpj82xEf4wPSPft3l3flXVe0
2SeVi1jfJH4WIPnIJpQVTVvHd0U9NOkedsXyy2H2LOg1jPmNDansR18A0I4I3aTnjbqNnfTYFROK
zBguC22kpUB/o7Ou+SKX/Xb1LNPtJiQBdcJqGr8YxnT8jtZY0zYWVNDv8eiT1i5M+oxQpOvxhy7j
XsAhaP3PM3L0fjOpbOEWuk3/eVHkCG8nq14xH6ILNqZU4nvj2rQ05qyhU9Nbrrj2ptHXyRDPLRqo
jXBua9XLDOWBTg55MpHugDmp6imWzfRnNiYUMbGVnUsjQA6xrW3d3iqu/LptsUI6nvYkYpH+ksSO
5VsXGcQNocnNkzOM48iBpu5+68NEakPvTmsstO68GLkPeBSIU/lpTjv3Af1r8Km1e/kFacX4dQ4g
K2zsLkYln6V5NTFh44rZjCaiXcSOWvI4I0BHoTto6GeV0wHWLyh1Ua4UdfuYaq2rkPMA/tp2wYLl
xRKVf59VLvLPJWu0a9vpUYYaC7suoDA1Ib1lFuQXrjvr+llWl9lt7jmA0ey0Ms4hoeFlcPK1VpmM
Y9I//+28aRCwCUIcFJ5DzOvRDIJCvh8N+B0hWe5pxMoI2bavZxQmgOH1gObWx+O9/XrhOzBl0HJ2
KApaR+Ohw7GF0koW5LJxV8nU8slhub1ThtGe2He/sySshy6X8gw7OcqCh9PTym92IGMxPeWt/1X4
RX7jj5qxTdpB7qnP/R0k4XWbv1YPfMgP9BPY6B+OhzQB64BDd6tuAnfrly2J0ElSsNMhnvvju/je
6sM6x57RXK1b/M/hWKZINAwBGcz3uAU8RYavc437QDsHDmJEHnn1D4udqHxP5268ZFer7sa8l6cw
du+sAL613twVZMeZ82gRtEjVWOxsCELfBHhxplpjXCIz1xRFGxw3cYSNG2lfKedkOLHgvze0zdaT
CqLlWlzC4R3AGGSUVtAitUe0eDGWbr9T1P7OJzlUF0s5y7NUm/L9x/f90KT+zyMmBtmFQkDV8s15
SGvV6NRTwSs1mda4T9eu4TZbMixegXRYDIKmdW9xbQdbA5TRibXvnRea95nfygVwEcekZrPGAVDn
tYYhyrN/AkoaOSh2PUL0zB23faOabx//XM4f3MWj/TOdKZ1KAgkamPKP3mlTn4kPIToBRbWbi53R
Lvpzkvdq3PTt0s5nQzBPfug6RVKFwYQWdWeAUXXvMMam6EPtmsIdSitvO5t9/bxw5FJbHDVaAO5w
ncCBp7IGQhZLSjxgpkWiPaqLT17cZj8q3LPGpqVEel1YLFOw87rkSbDbr2G4JG2yqccJ3wbuHfdJ
95BjARKaWOlGPVMWc0vgXpfs0qdNstT5Yx10I+YB5iZrq5FSD1m2sZ01hb5MLgePikzkQviD1yri
7sKQZAChqU8KZuYx089mzajRZZYoa3GsOt7PijCBLBqEOX4fK9enfxYXHX4Kw+n4QSnrHQi9+tnz
hkntXLM3oL+qAoCQsIBOglTK83gjG1/VoZv448OSzvK2wva5XoEfY8+ylrxftRoaeLm8STakvGZy
i/I/ppHQp9ozK0gHqyFdIVtqWkx7087g3VEOtJB7qjztftfjgDPQMrIXNrKi3qxk/eSLyMgOD8c0
bl6weseoRMmLmMOitsYvbidyLSICZpbbURk25qE075EMd2lqbUhMFdo2U2ObXDWjrt+VaBV7qJ29
OhupEVKqoFTIcbDN02K/DKhaSTGCkKDXk/5Y0TKhfGnPXYfNYvQvYomIe2OZFtrMAZUPPTtpNfJx
KuT4k5kns4H/F1APynRqzq2GPQsHq7mlB8hOo8VMUtu/mHV63iW7msa9XtdlcWvN6dBE9BDdJAQG
yN+CYqK1r+j/LMa5kWTKXXNeYiTUZr2MGzuocwJtuoRqK+1H39nWpuA3O4kcvo9lUeLg8gRaMLB/
3tMkNJfUGkD4rPlsweWGlbVwtoaOe2/AkDaduaM2/RBJG+OK0Izpp55Ozk+sCCRiQmoLXtickc/j
51Zd74Xfe+IMxQzWSEGZh2zd2q9frGWBOZxRfbhyTJNscwcSsRa22OeLTbXY87fBVNNlgyVQXKfC
MvstFo/ssfMr+6exxE2wzaTGTCTciTYf2si2PzOFdDrU2kgl4J8BldtYjQNzkbxBLZJOOxM7iSqZ
36UAgG5pd9YIu1wDu5yTxKsCpEgHEEP4VO65kqIOgQNilIRuOFnnht7Z4rLNqJyDbyMQ468PHAbe
PFoSHOl9xP9Hs9GcBdDZfKB1oq0oj6AOmdEI0WdNNhZGwnOV1PinanVquX1vFrTQBlBTpY5HzN7h
WgN5zZl8rHq4ZS3E7VbqORtvsKd9jVN5qzk0CzzpTnd6iVtvY4MOO7GVWX/Y8TQMn4rUOUqc7DCO
LsDriODWMLyGlUCB4pByc53EAA1FkH7/eMp/u6xyqMMkwZrKcdI4hgl1DWRAb4KvGZTpevAYKhkB
3Ut+ac7S7p3GsXakQP9dOsC6rrILhU0MT4Xna3hHv6+Wqrb13vPC0Y+Xc5aGmdLBVN8tvn4q9/nt
Es5Q69aJfGnUG8dtu3nCnCQHClbmouMCRlEVmkR5Mp6V3wI8DHiAqds/qaw4sZq+fYgGvhRww05A
hxXm8+FblIk2waKuc2vd0bjRawzvS2r7Xxdu6IkP5Sgh5/WGcjhG0W3SvFtVJYdjOdWQ6L3dgXvs
imT41swC+sCA5I8eddH99trMFntReS5JdZyTQ7YV8Rhx3R2i26XRWhBLyVDD8bNthYGkak+cO965
GdQ8IY3TQIUy6x/dDHR6zCO+F6MQzMZr08iXs6rQOpRh8lR/7Z1XGnSZiVGNtCSWk/XP/6gBppnT
ZcNix9j7YJ+a2pyHeQ3GQcpRuyGDe4j4g846sT99O2cYYD11ujHwvdcovMNRZ8stllmzg9Ci35Xs
S9+knl3MpcF5WiPhL/G1+px2LwBR0+z0O6/Vxaloj/duMscfekxEWgHPWv/8j19Os6A0pkaPQ6LD
ypeKYso3fZ7RPeCRMe7+euKgEU6cKxGPqAiOWwUtZT/bzWuc9vUs1S6dAgl3lMk62xn2VPCrU/0r
CAd5YlP8ztOlvMxchQmGueMYo96gppPTbPohFsY66qAVvNQcfSqqQAnPOBm7vejEXxLxXj8wZC2c
Ydf2OPkpR+dYAGgaFlFbsGiSkLH3Zl5b9lpVHWFX606oJd6Zs/iFFNvYspKd4hwNVumepho+lCij
sB4BloETomFmiwbIkb/mubPPLWf0bBw3UGmjjx/sOy8RiTS+oTM1c5OPm+JePqQGAow0SmY/+VIN
qj+nuq9fawg5Twz1zrPkmM46Z9s2p43j9mzuE2I1E1YaGctcG1eW3WhRXPicI0sKyVVUwraM7EzF
f728mvw8h+oxhCedteHwO5FOVRBbQ5vWUJb34umyftR9Pzs3QNKefXw3bf6qw5X8cKijR2mNssvQ
CdMRTjjbb4syI6bOQXx14rN4e1bE54LLkftJVZxtw+FPokzZm3o251FWpdUVDCt1W9HxutIqOCce
IrPdx7/rFXp2/MPgulMJABTpECd6OGDPSSvDflZEwSAHhCxZGYhmI1lomshb7OYmFu34RQZpMO38
uu/ucqqGjzTX2n1M4wc5vWZo2a6iZpQiGMsqZ1OOMbHnc5GdOwZsuBMP/dWEeXzFr2kTnu0gTDwO
CuLIk/mEyqRRijGouqnbpHhIxybtbiV1NpqzcT+ILXYvqD4jO8uX3isR/2ur6QagcFHlkHpS70lH
wNOFXZ2NlH1l7X1vi4Z+h5Wr+MuA9+G7bip5N6EVyki9rMpxh0hoeCgX3/bCsrR9tMq2U5rUD4PZ
3DRmRyHh46fz9humRITY0+DlWyOYjl5wwystzkKpiOzJJAHMLP2byc+f49g27z8e6Z2dB0IeFp2V
4ome9Xh/lfWzVwKDgUVKwXiHZdrAwD74nzo/s26oZS+fal2On3uOTDd2jYwldwRWhjJt5q0HLwpf
YUUwShd7NHM+vra30wulTgSJzNfGSsw8ugtLMxRBIwQPHFbIvk1L7I/NUm/aIVtujY6dp3CW9MRr
9io6PHrNbOD89CDhvpGZczSqL4Y5A9GkQfCZbYdmQG5eY5RcZNhU44RBqzKkvbXs3LB2RT6b3r2T
JOrXysgIruNB4SJuiYn20ACMNrazUnpPvmGJcl/2bhLsP75Hb7ctHK6YOtYi5soVPSosItFKkh4Y
fKQ8qht2N0MqaOVUAC0j9M+/cKxs2BhVb2F4qSCPcTYMfn98Ce9MkVwCdUW02Pz39Q37Y9fCEu/n
vpGg2cSMsWsrbfgNOmh5/HiUdyZIUsJQpWIHx/NtHc1XcsbO0y1xGtUJXrBNMeKdWta4TM/r8VTI
hNP+xyO+/TRWiRsmIUppaHOIgD2cIktQ/rioMUfo/VwnnJyb4t5ZPHmNQjreaXVqfEpRB+2duWnP
AwpusHQSR6dlnHvtF5zT+lW3iHwvDPpYH1/bm8eOZZ1yJhJJmpnwVK3DS5NZrw+ydZ3IXxSlI8KB
66elmtsk0pUlDWyf0iccpbOTl0mz8a6YpYt+5eOLePN9chFIhclQZlsF9/J4y5x0Wlnil49qDCfI
4MrlHDk1Yp1OizegGPKLJBuy6ONBrXd+ukUXkS+T3HCfburhT+/MZMTxS0pcr3DrbJRtL3LHvrVa
sB8PeR0FlZtZuwR2zWczj9PfqC3VTzctMVOpuKHaZvnyZZ4WTKCIB4MYTLm/IkHnIn4Gz0xAryaX
lYzeFeOLNyKRZ74HXkOIUgyudLDbu9USglQcsHcaViXK5q3LHL33BQa1TTFZ0w+HbFc9Ul1ifCoG
HW7TooMeOh/szMN9jJVrY+SuAyKb60zhsxuDcwGIynJP7F/eeUaBRaAMwXKUQ2iBH96tGTSubCyA
dsKDJFRhk7/tXAtynK1fcn5Ld5yog1MvxpsZgY0MtWeOzxQK1tXlaFBFvISsG3LEjVSdkc2FH7eZ
PHQlH78Lb9sq647JJGgbtASb+9d35Y+ppx/dpmmMhV9H9t11z6K61SYn2dtZa0fSr2SYBWo+C1Lo
sonT41FMJ+Prxxfx3h1mA0x9ny+ASfDoxyIRsyRgiTZqDV1Q8BFzxHwwbqdZWVHu2vIMSTF+to9H
fXPE4MsDsYz+lftr0T84vMUGOiFEm5OKpkpZ59WCGaXUNXHupnERpWt60Nyq57ZS+okMprc/d9WV
IdigCwlq9Xh5JG/ZrPrcUBHy7+AbHPthm4PUtSCwZOUSxhhAt62RafaJdfnN/M8PXl8oJmT+ExxX
BdolKz0nJpu+JAnsZgqCYD9YuX4+dKVxCYKp//HxDX6rllwHZP/B7SWMiB3I4R1ubS3uymVNFQty
HRtdhtMxLrOYmAngqS9eggvDzdrS23aGJdW28Lr5Ro6EAoCcavX+xAN/a8tZrwfcNYVNIgRhLh9e
Tw1HABhDoiJtngFFhvBVLUmYXkkInZVpwNjSpUVBQ9K8E0Rjmq167KqEvlGXMpZb2CfqUm9rqLG+
tCzMq8pTI2En6L7YUrv46Jg5jWbfFiPdbFNbUtCS6IkuEHtntyM7xe+ajdSfLTa8ssAtWqCZCdXc
UE4622Ho0/Zypfol+6b1KDFA8nnDEPox8sDcHGH0ZbbORRW9cG9T6Ef3vDbWE3iTnLydUaZfdS2H
BVqoBbxYbhu1s50SHdJejcRw3yQyfcJx4dwsIwyx0KB9dRYsugVTQ6LXjLBk4Gx1ZFFPv2C75W00
IuXdk0BDDMEG3TBdvyzHxn3fBkrsvUJIXH9iTGu4FNYsz9kdJztDKKhgFseDB5IYqP9jAlqsM1wF
iIMGq5PmPh9674yGru6jICnnlxmUtYxsKZDPffwSru/YwV6UZ+5yBGACpzaIZufwmTcJ3aRRNHXU
ajNJ69zDrW5nyxnMmO7Eukpt4O1gVPgo1HP8pCG28pH/rD7JprYzJzEhN3Fm7J4Gwpu+FX5lGDQX
Vq2cNmreD46oMd6gSUzf2B1ZwEaVVsw7tkb6T4IQpwG9I6hAwIxD+2KYXayFvq4t82UfJx0Uz6z1
zttVm3hRaPpkXo1VVSImb7OmxgXkDfdB15If0rqApsJMX3QWyi6vvmSFbqXbRqJQ2kwTx9JwQJH3
ECh3XA139ux/ahsk77jSXasMYwQ/bSh1IqA2vYd7Z+hV028HHQPWNqhTmB009xBA2WPvOFdOm7by
jAMvOWdVLn8VoiJMLjf7XAcPqY8Qe2adDI7CTBJimW3khw6BRF9qZgIoL7isr+hzYhLnDKDkhSeX
EitzQXlpO/HeOWQOlfX3XOtQmfWdW+MjKtPe3Tqj650FtUqGXY4J9ZY5x0nY1qbGAGy3gQAG/Csf
w7ngpBS6JefCXdyXLG7LgkUWm/ZYnYnSTcwtxh/jl/BSWT7ZyWA54dTplIUpJ+vn7uD2iHomJyMt
yqUZtMlhnPxiO9OYkTMnyfVQdP7j2FGp4u80hH1DZC1kahsVTr/RbKggd3AvCW8fu9wztmgcum/o
7+2BHo4lfiszl/6XNchr2qdzplykPMB/N+BdbbxV9MGci8YayeaGxVckoCKhG2z6pBuLe15tld+2
QzfeFYlnFBEOb4RXXRYsNAmnxl7DNcchnA0wfNeBkeRfJysRpIn2FegEV3PBTYxtZW/ZA6pxq8cr
zMjMqc6B43Gpm+MqzpbNrM8q26sYX/A2buaYrSP/cfZtQCtqT4jVgrfOKPs8LIXdvtBzzPwdNkzZ
buvCcZ5FPgUTlW9wJUgjreUmib3ls5K6/tQi4lBbe0gyge4oEE+OBv4G6I9S97kxYS4y8p6LUjG9
JhD+3nyDvCX54eKeANfUg/nc1GpIfiVQBANaVcivNkDlCG21XQObvEqKtrizehfGjpMNaKm7Nrfg
ZI/zE9Zz5/7jaeedmWA1uGBvQRbDHts8nAksScypa6o+osI4fh7h1p3DyP7lY7i7o4ZwSmP0zl5m
LeWtTUJaPSy2h8MljqzmIrX6qIoxs5P+5nKWmzSZU3/I+whRjdzh9wRIgGLt9uOfejx2sNah0UTT
nnQxha1csj8nPQEPQgY90gYXj+mdaMYJrLnfbHGg07Ne2mE70o0NVc3U+/HIRxHUkOgZmmBicnpW
BSzej8Ohk6rt6ppNxhZ5nvFMsFP6O45Hd97Ys7J3snMs92JILfErBoX3daTRF5Bt1QQ3cdY6cO4K
3bU3FXy+zx9f2PEO7/W6kMysVUHga+7R0ye/yJgIJOu3bdahvZANKhEcuCJMhgq9qmqcCHp7fGoz
v+5Y/1zrGJZQRo7ZQUApOTiWrnhx3vVByu1wyzh/rCo/ZbbR7MYK//rnEb5i0MeCK0fJdX35/zgz
UBaRLS8D40x6ti/sFPolO2liKkY5+w8FnKEUokA//Ph43HfetLWmZDoUP6DcHVd482D2y6FjXEA5
I8+t7dB11rCPUmOJgsUImHd8Mu8QYn/9eOS3dxbn47p9oB3t85Yf7RzZnXFcJTp1S1hof01pdv4i
BVj4j0c5njQ4C9DtZ7/MXeXwd/z8+jSb+eHMgypLkDKowT5TjngGezGcQQAtTwz39i1lS87LQqWO
AyAYwMPHiHQ36C2C0rYCenFBibxXu9zskrPMcuLPsTOaF62WNSc6O8cbsvVHcq5F/k/hnPf0aLoo
m2FylYNIdFG5uUsgyIZ1iQqKxeFU+endoZiR6M9R4OMEcvgDO3twMkGMNtaRwPmRwkb6NWWFcZtx
FH38+NG9ey85quMKM9bDxfrq/vFJ4IoYudV1t3UaMp4fSnY5aUTyJCyNiu0Hm865EHsKQVVw4im+
+yNpt/IYKXQzGR6OPGusNXab8zEiVd4jPobfiup7bzXeKVvX2+8PoYKF/tCmtG5gYT0cSkwNOmmz
/r+UnceS5EiWbL8IIuBkCzgNmkEykmwgScEBAzP29e94r2ZqWrrl7UqqstIZYLhE9ehalKpMzyLE
Sn7OFivPAf37n6RyJ7RlJkoew7GO/4tK4/8MKm7XDUCF24VK287x9o8Xn9p6wcuxImZdfGgHKfwT
nu37rIulgqXbhLEawLnL5T1Cp/8321ktAE3atff2n3/rf3MYsP5kXwfCAm3K//mty7pTuvTXohvW
4Xl3TFkWXj8SG/7//zoUESm7GgzD8T9bF8ICTIKAlWsqHIDO+w42J3g7p//8Kv/u0Pmfr3L7tP/j
yk36uJWi4VXA6XSF5zVtka4lutkJZcxpz0r55z+/4L9qn//9mGKuwuwFvgjWMzQD//sVb4ZeBxHC
DXQ++O99A8z2UMLwRpmQ2m+SM/gOTwDJDTpVwdWPzfbQZ0HzOpQj0J86AMz0n9/Rv/0KUMagxiHA
hhPxH29IO9gD8JwVtNzrRwy4+s5Qo5P6imobFUO4/Zdf9t/ds9RAzBO5bXF0/ONGiuBFLcy1NwpZ
p7mosssO1NPdcWN8cf3Pn+3fvlR0S5hiK48b8x9ftt0SSxiLWSlCnO1kk7G/EnayHVpSuS7/+aX+
3fFA78tKlHEpIu1/nIHxAFp8q1A77m7Sw+VL2/3PVt8M/M5Mm5Nsg3yAt+6eXABJ5//82v/mY+In
/NcZgegl+OfKHrqgCfAbbIXE9frINO2GdkvYIxAL819umBDjNBfEP65gNhqUAhSfTA7/Kd6CZDBg
m2/2IsFhuNyjugamus/xQiwGAsfXpUbke6ri2rekFOwEnm7ESR6WdAFOHdbJTVc8bdub08XOD2N0
+TYtJT4EZqOoZYxbgj9c09nLcuM1xpyNF1Xy0MDPwDqxE4yAZz8UJwwh2694HLWG67nEtGOyWV+M
K7wECaQIf6ez7n57m26ni0F4BZkc0sYnciDRAk1deCvS26D/RU3vfYzpAjYlJuzoq1oTuZ6Nndqv
9Dc+0XptSEOaZWX32oQBdetCqvAngCQrYPNkC91H4gIycUHILONbyakWkLN2+S3lEvdPfZw4JxOj
naQbjBGZkiJG4o/umyU+qx0d6QqKrD/Vt/wCOO5lBlo2HRN5cH0DQ8tMBgiMchkpQJX3Gn0iq7m/
ZKJXGwYOJyXzB/l79bLIiiXOHFQ/xmXcv8b1DhfOnwax5lmroLaH0kaPEla2KhIVyyfbb55zQMrL
YNvJfO3dl+0gwpxDov01RlvtPKZJ7b0uNgB5iru0fPMWQaG5twLv51zD/ctXF5TAq7Rqbo83mF+W
99Fovpgkqdlz+9tu+CNz+2G1lQEdkRueIjtFKDhlvT6O9oZDsx6JJ8XO1l8XcC8Bgo1JlRa3XNyq
CInPW58B4ymS6kE2CohoIlsKDg//yamnublbbTQ+NUlS8klrrDVQWIcIBBuXP1S6Mvw6YXb5oUig
+Nr2KaD+sqWnK8icNeeBB2pwbDyayEuvQePkZVhFDBqgyVBmR+XyyOrAqGM1JUypg8bTEGvrJSLG
ed7NcN5EIF6qsSq/yMF6EZJG6IZY5DBknRK8Rj304lF0jyn0ZvIOGB/czUz6AY6JzDtVG86bOwRi
8VKk1RbCEQnYjRN5TYb5JZLkYxy2ffV30K/kgDh1mf5pGst+QNSWH8GzW6auZCO260FVbvIDVsYc
neJyVW3e32RyOWK7KXvdGUyZc5NhP7uOJgKGnkXhFJ2DsuQvcxxNuk3YRM7FB1zzkiJseC77lnVX
7y7rQ8vE4lWpxq0P4T6o73HcIP32FWjtM74fEmNrepPozktLxOpa02IeUWDv+8muKZCKSEZr9Mk0
KR+zT6Tur248gfak1h5J1MIj+woXGNVx6lbbdOoNRotc7jMsxjgx3SWcy+3XVPrjFx35tj4oR4Um
34RuppOpjPe3buP2wbgaDcoe17PMQ6wCIbidKgTRw0Diba1wluWI1Tocg8HQXTTX4kT6wd6/lJUA
JcNSYL/TIRfaubcxnSR81vHv2m6QoUwsN+KSiWYmMGGf12uS9EGULxTe46l3SmXzve6H/aLYwgHK
NmN47Oq09K+dgZpwuynkr9hEASY9N+teM6KqSKKAfHrFvqs+L9KZ3NyEXfkt1lwqBIXXwXKVla7/
MAYw35C9xfMBfYniSWki7VxKfmn3QPCZg5ci3bPXLZZqPPoVvNsrKYpKs1OFio3eVczoM1Llethl
iYjP10WF7qWDprccmQSVMyAaNH6FMp6Af+eNTsDA27XtEctAlR5WdxoZ1o91yyTFnfb2qa73Vp3X
ZjdM1hC5yAshq7q8z8ZJLXeN65MoUSekYhTVpqW8TqnTw/Le1m5lkFhhHnKMhmsJW9LR3+um0v07
HW7420tZUuCmrpfp0ZtTvycW004L/GPejjqmAXlx55h0jeEBz0aiz5sdqvSeL9/zL7GZmfIVpB21
27Mh67u5L/E7Qh1Nk3b6HQcyHr5WBHVxJhozOzfKUJx2yXYGVJUlP+OmWtOflWc2ZDMbOfQEdpSV
nyRffOhD0S1x2TK2nQlWy/4YykVxSPEfLs7ZrUsNzpZBJ2stcNg+cTEnR6SdgAheMXlnpO12cXe2
SbLWPyozseffApva344n5Rzh14zFfCmryK8SMJvwXIg/aLLNfd/07ukP7LZwqzNv8tQTHv0GpOlO
psQXB4EcWE2eKkGxirgq/y7BpOr9JDCVtOhewsW0L7gRffWodW3Cmb4g21IHxaTHnPG2CHKmP01m
feLMMzYX+9vYDQ3UMK3mpIcATzz9dRkw40x4xMkdWVlPVU+tmkV4weqlpwccStRgOTTPNXhPfWfp
D4kMd3kLDIHE9XrboaMRmvwuaHleYWlJxXEO/dp543tzAb2xVFifU+belZPbleQFA0AprEID2L2O
JvkFT1DvH2FGwy0v9ErH3OQGI0152eJuq582yPHiz4D0kymTCrj0n8JZmejkcW/gcHCjrXOw/DKx
af8EnKYgqWVgmu1a00Ejzyjj4Un6etsui56AWUJgk+I+BQwMky8bMpjVRcyWo3w2/iQQ6HiJNbc0
QcGOHwFcHeKVFeHUb4+hNSJ7BMyTkCwx7GuZ5THpaTDY1DJk8fuwNvwoBeDmW7LbpgnMOJPb1+pL
N+yhf5nSaA2v3cQe/CF2p6w9idjjTgj7WzFL1A+4BzvsO3mnTp1V9W+wYrJ6Eqz+/BwAwSALnCwm
zN19b3hGOzUGKT8w5nnlxuwPtuwpTEVPWNEp8pUgZY8kpuG06ymAHqFKHc0QNzdIIG5IjkyOGcxz
weONS/dp9GoQn2WImAYSUH0j43p7/1yqBcazxYj8UW9LAF5PbhGyuDk0z4yDq+Dm7QVyJqW/fXGt
t8GnbzjGgSdX6lr6/o7zekl0WdiGZc+h6eLg2fR6/RroWNliDx1vyemFSn034rg0B+iUGKtInfKb
YzykdVkQCw5xAV8Rfx44GDlh0dS6BWiaaryYyPYPQdcM7SHQYronA96tH0vQReZoSeJ5lpx7fHHr
nHyO/DalpLSsAVIeWCjXi40MSZZYCf9vwbqY4iBBizEWEqcS86oF+3ohqp24ktFdV/e76NYBS/KW
4TGiVEwJ/0XjFpzI6JXZOd1YCuQgBAUxNNvEybyIuR6K2dtvMQcohrZ3MWxqPsMhtOonpaMPh74K
+/YPDAoWMUOIoP1cro7c9VOl6gDcbWWVdXLFWmf+mo79BlEWyMyNaNVDLTjObLtgEJOR4vz05OJ+
E9gTPD9H6GCurloULvp6ZWdpmrZJju6iR5IR6oikSNuS6Hk/rlF7ccuoGe/kAjsj98DD7C+eizOM
+hsh06Fyy9EeYfOY5Z60SKPPrNv8jcI22cmf1+0WHppqwHYB847hbDxoHGyxJxUy9Sgl+3dca3vI
phGQr2wW6jIIIslSPXEYe92Tr8iReWkIIB2fzYRA89hiDJuIbkv12wBHrb+grkyuzdzXohBlIyzA
boZsDxm/4znsbcS1waJsPy4dvcvLRIpicAR9nt6trWP/JMJ3XiD3U5eO7PGeumhYvpAoBvU1mV1K
lBklSlzMIR7UnIAj0gATG/Q/uWu2n5GnuE/82Yr4QdhN7MfJHeK/cbqzeA9iCPF3AWESf6VEe3So
ODzBECUR/xh3Aa41ClzoITAdmwNLyuFNcUy8hkS4eoc1XriGpqEZIVRmIwSVdQfadUhm6aMign/0
qkVDuCTl8fTJDjzdrmvt86Ql3BkWCs9hQrSGeqSK3Zaq4shKQEUdIAbP+jHDVPXYiTFbaawciUdz
q6HrI9cYUcA2w/o9FUP3wlmeEri2jcOH7jqGetwJ9VspIv7SHfzLVuhxaKjMJKa9I5lGZLXJCiTc
MSaiWeGtz7oLAbEqyVkgqfnUdRlQ+GUFrVj4Y5oV6xz1XlHr0n2pmxZa0l4TdnlD3033lZZEeTCe
W5GyQr8hLs0Tyx33ZHJ2di8KvsV1X9WXLgQ0RgrQVn5I2coZCERk10PGFgxgWWib71s8b0Ads1Hk
oEDd9N3G6YD4AAV6UzAF3ra7Xu/ipwwyyxtmjUciV1CnAI8hTXP/T9l+mpMFMUTcJPaKMTgbXqcy
rR88ycl4NAvOwztuzXK8Mu2Yhjyc3cp5UGQdrOc0ZIVwIpF7uQUMNIjFSMWSpNAmmRi+rj5Yma+g
G4AijjVs8g81OHFWOJYNe94RiTsc6hGYOvvsefsBFMIdMZHWbRMWBCOC+4cdG7rMr30K3HQUPgQl
dn3pXb0EXQfUoHaXr23AuiIna7H86nO2JkC5K/k5BBLKZtaqL6kN54/ZJOMT/Hn7g/VW219Tjg6o
P5IrGUlgJIdzOdXj56TeSkagDV8eG+16++HsSaDyYInLdxXP6Qd8mUzeEgiyn2m52fWMu1CGr6QW
htFxNn74C1qojg8ZOvD0yjHOkXqjKNLad733QADn9EAWHnoTHhTpzFUi3Fc50LBfehhwwVOtlg1H
akqIZ74l5TQ+IgPZu4sKReuhvd7F8gnVUbo8CNnoc0tKp4BiLp07fkn9Cw2gFOfQmdT4aaAwDR7C
Pdz/1kMfkvjB+pZNarolEPzTaYU+AlksyeGeOAYrZk9ClAeh1nsu/dTprrhI0t+uq7P33vh2uzLM
aKDwtP3oPu5uZq6Et0JRISoklWe5Av1jUhP15yEYVXVpJrf55MhB6XuC2zd1Wcn8ONWMZLaHUbUR
2/ibsqVSGNruiWfziHcB4TGSCeeN19BP4vZajUHwHlQzPtAt2LqmgIgQfPFcOwnSKRnc5s7GJLFY
wqhnRrAGfserR2h/2bDSVEyATr6C3QbUgUnUO7eYivzj7Hvi1VdzMBY8M537eUHuf1BJsARc3bww
TLN5+eMPTknVVm5NSJRJD9lc71v4LdK6G64Q2xYmf/ES3PmYspMCmYgOPul1x+PiJ2l5juxA1OmC
YGs7yqzk48mBiwmN6srhRv2nf3khcZWHaZbwB9Mqbf5MLXl1RxhZ+q5RKS7cvPcqaPBRjUjkoZ9K
rMPhvjEqwnkR8UCBqEr4L8FqyZkmb0v54OiVkC1547zdR0TaTU/Q1zp9cWZWCTk8mYTDJCYo8LFH
dXDv2za6x0qeuDlU0917aQkUtieGXn50kvGyfAk0RLpibuumORGFY6o7wqw3e0hjsjC5jJv2D1Sl
W3bPPJEzwm3te2dJjTJcdKjn6BpW1jT3LQzgMgfMUoZ5DzMaANHg1CkQgC6bLzPe1PNuwO4Cdik9
VCmZltGpKveaHFseG/aRTCK5Hcds8vePzaFOPFrezpGaNSA6py6ZcEkRdESboJtGl7RlFdbm2WV2
svLSM8T6JHmDizwmOZGYWM+raWfSktYV8dVON5YOaolhfm6cEU5kF0TB8hzWJrl0bt8uB+ZW3icO
8f5rbEipzX0djj9rJxzu0t0nec0ZkKhchaJOROaAouUAtS98bbet+867bV14eSQ5n1tmFN8WJYJ3
soE6eSZWZu6PIWKaL2NGfnkeBGp53EIeTn/V5oafRc8XAouCbhV9c4oBWsbMfhihme/YKMM1D6X2
idZtfbd5cBa+rLyWk7qKKVhJWK9972VvO9ch/0gk5UPENgBc6TDF9+My2O6Aig7Sf5YiFE4HZ8kQ
g/ntksexUy40ff/6ba3KnN9M6QRAxNQTK0FLHZm78x5W6oiiLu3J2PXWN/hi8x8rqVQLsL1DdA36
VX52F7/RR9FVNjumPG5I2G5TSQL0unHlc5+cEZX0zudp7Paf1k/UdNhQQsxY8BRwAri+RLbOYu2v
MvGTLef5GXyQyWurQzrsxCUHJixfrI8A+zC5DjWyctz5MMm6Jj+JbO4gr9c6m4vgFi1BuM02B/ys
FT/bDnL3WSQbs0MuHyhj/dyRjmRwFFyUxIeT+yJgQqlHFyVV2M2cWfBsxwDXx2R+SCciF5e0ZoVq
JplQqvQAB16N6sqOOC8KaCKdKG2wi6zdC/QtImOZ1i7vS9T1O/djsJE4RtAScvF6SX/T2+grlKRh
y5kliPOA6zIjCqCf9p9b5uNQnFY3EPdjVC0OYAoT/M1wgZYFyP7wocTC8ztlMIx/CtfF530vmysp
oVV/pGSIGuSFdTeQjTu5f4OO4Rl5Byghi2Ve1VxQkbGNJ87T7/bXhfxXe9qWnUgQcq/7a0gx3R8t
R+B7Vk6ahV3trB9ZMOpXHfPo6Q1zouIWSvg+gTEI7wYt+hdtFNzFmKJgPzmuYrlpbJouZzae6zNy
Rk4sjtbxGR9+tqMdXMZryhLQRy9GDflIeJI9K1jM9AmknQ9Hn2TXL/44T+u1V33/dMuDG/OkijZ5
JrWmv6TEujV3w01AQpOD3IxhVw/kKOUZsZABrobfhmG6YeS8DATVbgHlPFA9MpGG2BLVjSdTf7kl
PvV5lybBJ4dsTfpBnbqPM4z17Yh+R/+gNiUezd1o3Q4ENETES3qJ/iqyMvrkTHM7nKsuCT8vaciw
TsZxS3p2QlJPgfKp/YFB6/ZT+5bUakeP325rD1R9dmxRujm7fRnDgRYOE/JuD9Yta5mvtpo/eU49
lNRGyc6NIIbklKqwVE8S9wV6odVuR9vu8fp0yxWjgE7n7pGyBnPI2jS+POgEB3eeMTp/xz0y7x8d
sUN8TbZ31zeXBuwbgvz0htUL5+gJ8/X+EBK7BgE/nXlvHHkCGRuxfPZvP7FmOxsDQVCmZWzZBvhp
80zUKBccw2aCLvz2VkxX5DCfq3Fdj5RypHT5wTCuJ7/tvLcNefN4H1VNeVl5orxNdvQfJn8yNyAK
2XrHGwXevjhZ7RMOTqYsvCALQNBzHeE/VrsT/WQ4GIkrfXz0aOcpri7KzqSMNoMKvkdy7n6WnFhM
sWdBzIbXAxKh4Fo/+uCWShrSgD7GanK49UuyfIvNzCFiP/L1VuS6FWGgrhq4P7lVEXslDp+FwatO
HnCUJkS9rXp+bscq6p69KGI+YbK9vyEu1xTWYdKHBNjXqX0XS0RlMRuDjqB0AvYxKPjKAsClherk
CRApTD24eei0mIFSc5JolxBul1I+sMi4Rq0RKLwr67cXhtTyjWe04x06k0zmGNdWNg9EMfDc0dRt
8xMTStM+SHKtuhwttS+uA7ak4BC1vnkuSUf83s7JdkJYURNfnDrqlvfS8rWNvg8kpRNbbx/1EAxf
ZEQF9tEP8fajl00UvfZBQJaiu0W795DOw3hndNjIo5rKijuqDJAjrs0Y/+67rEJ2uO9T/VgLVz1u
68oeZV2y/atf4cFgArkGL8QV2SRfyGW7FzHjWmyFtX6aylbubyghmxRVZr+MORx1weamrNq7SgNo
+ZxBK9xvP2vcHiQy7W9BMg+oW+mEnWMgo+591jcFut+EIvsZLAzjKs2A5kOpPv2ize1NN0MVsQ+L
S3KP90kTJxxrQqkuM6HT+r5Pu/HFcIGau0CI8nPae0v4Pk5DMhc1K2j9LRbtcreE+OJOqK8HpyCn
STOfkygpEdvOcqNe4qNwovRCFtMcO9mlZEzsXBALB84j4NQOhgCjxB9xG8T6XC0xZYkUq28PkP4W
dVAyIsrVAUT5Pdi31ck9JyNLq9Rybk6zYpt2sGGwfDDSyZzL1pnlpzeyzngSwbD8juFvPBOgSLgb
D3cO1c03LpEwnlaiAOM/v7CIJ3oa4W52NY1t/HdcjSyTPDJiYSBLMky/aLZo5ArzNJIPYNfWN4Kv
S/1zBYbZ3jhOEwd9PADhoQsw9H83qom0Oo7u/Yz76VLJpgofGisiwdgxq5srEW+mfwc9uDQ5Rcxc
s+CB15uvNHgZQFFJspIrE8MwO+6eVKTC8SUjZ+RvxKNB5B0CL07ToXKWy8aeUFzKveQD8dxf+WqQ
kUUX5CfIgqclagAgoTaF/JIw5vG9srxn5UOI/NyM2WOIKBKUeJPh3nCzef4bhHQch2AEU0TqODpT
AsD36aUMtH6e237RhcCnWvIEFcSgEdzHLH3jUN0PVTr5l5vyay8IqtubT6xcux0LVVj+cunY1wL3
m8N2d4sXW6Sxtzw18caIt/Ya+4P1LyvCUu/EQK6MF5lts0u+TZIifT/Fcgouq+jaL/A0OTmG1la/
1mEiXZiemz+swrhMc9hbvs3FzvT81A5p+dviUv4TNjPFtgJ4TZ0+Ri8hwJD5CVwzo/UVw++RctKp
T3Mzj9tLJJW4eNR3lukjmRx5XdMxnZi9R+LMZ0lAq+jBvAUSz+jrTP89n6VWzkfWb0B5jJwz79z4
1GpXVN6Uph1Oo08pW5f2CFJ26k706UZBqrW0LEyTNvcYWI9z0K6rZ74GRs8sE7MR/OOe9uNa6EW0
urCJdl/3Wic/dhiULS6y2/UxVo7qD9rdRnbgVnndQSLN++ouFnw4lNf+1+iVsTpOzrQRAji48Vmm
qKgP/JXtW0X+p/eWjXIkPZCgsPWULXNA8vuWGCY8O1FamFzR0Z9Yl4UtY34XVa5CpkXYylSK8Y71
E8zFkojH5ZSKJnQJeZwq84g9OX22gUGKw+Hk/h3XpId4z6zuTML0fii7WMfHliPlNoocIHdPHbd5
nYlbFbAorEO6DxhhiX1LH7ooFc41EN7UHgUTAfFI61nt6KU1jXwwxN2BbZ4Wd1mXsn72aU3ZVae+
nI6ShwAD5MphMCeH7ceC34Wtbzpu4liPPqQLb/fFLeJa6G9SLSvPPUAzZ2SfleV4HcLmkjVVu96F
7Df5HrzbBdsLXcH+ovS6RqhvmyJIFPOxlQBysFVTXRFKFpRjmLeTH0+nssY7jysGLs9dxgMKJQkh
62hLR9W7x37exdPcNewj0ZbUaU5jIr5RPwM6o1Hv49xLKMmw7E3T69isZXrfqoQuyFkjrQ5ZQwyu
iBbQxnZMFMypaBbDMatKkqu2SFf3WeZ05sGRVfMwrcqi3N18Vnihvpkf1mrepwuPKffz5A/un8g3
ci/qm0KVSQ5M6Lu49zquN6fU8AdoaMQRpf96KiUoqW+a3IydgIXIfcLiOBBEqscFBby/eMxXEfTj
hJ1wiOMump1rgyUI7qqKetwPQVi/dU3YeydiXNhlUd7s96yyVX0GXsbazoL7AgG3osO5akS8EERN
uGFcWMZ+YcNp5GvFMgrD1VDt/ItSsosPrNnvzJC0zYmaWcXM8EeaOPosdc0M3NGCNVs3w4OzliRP
AJuH6mbAv/T10HhXQmSiD9jp6k7ZzQCeZ1dfUTLtqj8ZMcJX7WkmYtpqT3wGczB/jNZYfCvqJlGQ
adxvh7JZbwlQ7O3nO4cFNTnl9MSf6QZX8SkM9Jz8Ye5OAnxK+sKWDwyE9KGHP8eMBy0iVW+lpp/d
vqziXGWrT+keuOUVy1mV5CQ9h8018DTZmug4OavZmpfmb+xY/qCkCXpDqQE6zxIOGuSIf1xaoznL
Tk1aR2S24VPyL30vure2mpvv1c4euajXqUKw4GXSFiC62j/sNDBgzJZdXMNxrgkLNFZsPuzeGSEE
9TiyRXZVMZGi2Zbd4zjWjNXr2aCQGiI0RZI8y590CpQCNk36XxN7M4KV4fd7R2/wpL03XUd4dOor
SbyfTzQyondxpdfY12Nf7btzKBlF3fkQMfaTrDnLC+QXhidcRPwK7yoa3aKfQksilcHaxWys96J8
Ehxtc4/m4EKqHuc1AT/jJ9Q8c/ji+vxO32Nhe3vZOcvTfHVlHb+1qfCTo1O1rLB1T9NMyibNes5m
mSGcvxKDk4uu7BeCh5yQuzXuSf2JBk8xeeuDDzZHPPqHra2Wj1hx7H/pQ1AhVK0883m+B6bYs219
R+pfdketvLiGB9eKL7Pak/2xGQnwuDJlYes//OujWDftQ35gap0X0qcRG2hh2y9GmHrOu4F86kMm
qnZ+aBvy6A4jiRtXrSl5blLrLi38ufR41C5O8jVklMGVhThkKHRHKXHycEl5ecJ//DErKMRM1VP3
PZ5089s1dVvliE7cn9OaxPV9uczJQEDXGm8nzwjxrhYz/ElFv9gj7rBWPYh92GHVBek8H1VQG1lY
smmDO89bq7+Ds2I/1yAltrxNB/eVHgj9+ca8G0ijS5Ml4VAz+Iy8jef3ypFejGUp1LFXS/VrRxr1
vqGkV3yA1osPKea6PV9CkOEHvCmV+i6SdXqTjsoQKVnsMScdGh9dQd3Ahp7WDQ0/8yXjHlxvQT9g
Z/Cehzq0dfOw9omvcQKmG2vTamV4PzOafAAmMKIswiX1d06k6k5bI+bPG95pjIskgbwNsfC8nGcP
sRC0yJX/YAVH4iEhksLebYyHy8d5WRnxr7N2kqMIY0d93+XohoVsl919ZP0Oei4chW2OvlP2z+k6
+ppJVc9TrMQ5KV8AEcbxYVmMmu9a7VAyQMMNH+My2M0RWNZWHywhzC5emUW4AJuiLT7MrGuOUyoW
e9hqJG63+ax5GNPVi0/SSC8smmkW5jg6bRyz5zP9hyORBzIi2PnOO4UC8KVskowDexfxfUmd8FYG
IYKvIEO2KpnTYDgp51idsmxJnilDpm8svILlKV279rK5vlYXsHA8zU0HuNcLJzkecYyJZxJskr+x
7akSWLiSks0ePnxeKH2/sSyYohx/DAKbqPfJmZ6xiac5iTWqvpYhEyan8lP1pwtqa8jNnJFoKCV0
d6DKRPqyWlYgYlhvXKd5lO6pjvbme+RWbcrCw6VlytHdUIO6Aun3cWcJCOq+NBuVaM+y5jhGQ4UC
jHX+6+xPjLg2Fay/S8Mxdt9uyDMOpdd7hMPeOkla2ZZUHFNWzfOOS3R5h1aclQ9OINz3m6jU5mlo
7CVmqrzigU3Wn6xqh+Bp60s9HFDNlNHRoXJ9sBN71MJTjn3AbqrDHD1EFmHgncT+oLVe3uooitCJ
TytHEKEjHH+pjMQTGeUGPPq8kdUslRm+x8MeQTwFmfNTwfp+MnGk3/Egxh2Pygi1O3KJ7nNdl7Is
QpeJK0omN/3EjD/cHuuYB08uljqL832P5W9w6ozklRNU9tL7dfdoCJtDJcUun8EGhuEqT+ceqshS
Qv2pPTYgBxNXw7uSoDROKKIX97mFz9Nxn+jl92h0+0ymmsMlOXLaA/Hsu5MH4bNlgcgk9oshkXPN
JWkPCXr40jxNyqrlVzRZ/bzDc0jPFPeld9zKjazmAIbndyu6iIawd1OmSqiKvF9JgFaQVNdgOrvh
pvZiB+ND6aeyrC44itR63waVJhC8UayaZdwEz8Ih3ZfHrjJFxwWojz7Jf1+q1pKCnK0ZI5Uxc3V1
J6DnsvGch+zJE3scFqZMWS3LnnTbC0T78TO998BKWjfVM4fAnBxqNL4/hUnab4GsGMbfhmNfwmGu
39tyCpKiYmbEZwbPxsXYdempJD6wgbrkVp97t568SwzZVKEe6kvMrWLiQK30Or+y+shI3J4IRnWm
NWD4tKJqpXxI66+4qvv12KWZeC8B4sYHFAPRJ8SxCLk8Pt/LsEZZxFFRgajYlzlcH/fBqb4xYCVG
z22aqcxDcDvEOVXdegfAV5tCT43aT2olloKpXkdJsUGlL3aC+ppjN7DLP3ozELNbL5K4r93eTz5y
Ne3VhfWd4clmXfB1x1/h38nUU3c0bT7PNJ4q8uyTO29fSHAcf7TkkTskmid0FbSZVXxqdpl8WEzw
7ZNurF/Rwfb/j6Pz2I5U18LwE7GWyDCtQCXnbE9Y7XabIKKQSE9/vjrTG9p2FUh7/7H59BcrNPs5
4CPhjKVxHIv5QMxGuIQa4CevSnMsDfZelBRudgKLLpuksYPyErgoj+HEK67UallA+de1cv5Ysxdb
h6yipm8PHePcloDMFk/ppDoaiyOXn7M4zgdRDlVwQNc/HR2WgOu6r3rqyC2H4B3f58mMEGF9alkD
i06Z2yAdr/KnQoX4hXtj/L91EKI4qk3jv9p1Yz+T2TtaqOSCq08+HnG79CGjR2LV2v8MR139LQp7
fKM+Kgi2QcvHy5xmrSBYZTxuCKNdf0ekJubgBD3pGgMJPzcVmsEPitrTPpmgcULUHVfaGVLO4GXs
8dIh8GZqKxqP8CbEWRljcdNVF8KbpmariG549VLXXrA4h7N1WOsr5R/DbD/WaKPgTtKwekPB47Wo
EWw+KKcIfChj9oiHwtcZKR9FPP0ZRclpYyEHuEkFCstkWqaITpk4yz5TaQQqWjJYa4KVq3rZWCXM
O8NjjNojK7pyD0Zaf9QIGZFmabtadrPXdkjKhzXURwBSwgp9e3BADcvsMeWxRlxeWAAVg2oiJC0e
UTDb2bjOMTdE/B5725/vAyiNcqsR+4SbHvVhubHsQanj3HDZbzJ/gXQRpHrFD6FMrSfkUogyskFT
wzPC0TWbka31nLbwZeirpgLRsxbMuxQd8xE3VucdVqW9ZadVSMxw5mfI6dA/UFBKdmWsN7lKuwTw
X0EYxsR0skuM2fgVV0H/t/TS8B96oPDiKh8g2Z6Y69HpFAFJ7VSW6n3mzo5zCPkMXsK4cLw9Ijhz
MgJ56N0A3vl36q1c3CHG8MfzQOS5uc/tLnqE72xpFhqV81CSkdCdiaKtv0gFaZBcebS2b2prMncO
NslpI41b3CAy0f2GLdJ6gyHM0R0jVN86XcBN4RCt/Nh2xABMFAnFfxEbujopUZ178JlTeYtgHvCx
M178Qy4QsJKLsmyvsJTmG7SDbbGNRu1ZR0l7wYp+dVlJx9XpPB/IHavrnUJd6N1AhqQPhnI8k8zq
6vFe3CwVCd0VkPtW38uEKJgCOIit9Vmgf60SFosgUUtOWawdeBkOkbWLRhRrBmJRQro1+zlCCvI0
9mb+zIZ2vDdBlHWJSU0PQRCoPsVJKGDTaenzQAJGy1UJa5h/ySakfxsxxK1JZMXp8zY1nlTfhDxy
zy3UfVq7FVmbvHUJPeyf6JCfZmpGGRYQ7o+SFj85m13Qs+TSDGEV1KpqGO3ElOguEuy1IUxM51d3
GRXWTMnIHRPHGR18EEYvl6wZOerJcUYapto6+yloEgoYuoFnLjwX7p4UAM5CCNjOQXfcc4X3iobd
zRL6/ffkRHiO0nZS3jYQE3FgUzQayiihCfpXW1NwQsq4B7s4Xb0GSMl7XR8oYab2nCLU5imThS9v
lFeYhpm6nC5oXLq3xfL7y1Jlrg1gVXCsiR5LJJTUMs32znOnyN7ThRZ6t5GZRHPQtiGroGsLslQa
zSQM0gQQvLGDIOTCxj137H1k3BiMXYkwq7XlN0sRgaypsqeBUGO0L0jxczL+UFrmF7+y4ITyMC95
EiJ3vq0b5RIJedVQiyJoW9bdqONXqWb16Q0Lep9urNtT7BBMVPNEwIdPfBvD49BlCDFV5XW3ccdt
scmsJQ82CEdVeh+NJIJs63Tx4oc89rJwL03uF7fhyC60tRcVuyciDeqGcSOoxl0+B2yjEvHSDXQz
ceFssObRNx76tIzs13hjp5GjThxbg2ZVa9t/UQiwheheaw7yNY5oj0XNlCZ+1F7bnyrR2icDOpEw
enCSjLlZX1RRyZ8whCfbdzNI7CbsB/NhAbO7nIYsfBtUmNmStEjNxkPUlQNaLXusXsn/nvKEFklh
k/HC5bq38s6HmO7HiZumyVbKXcqOmGOUEwzkcUD/X1WSYQF7alL2iRZhboE8F8gsJb4AMYOQ1JGk
5HhM/jLea/6eeY87vVDbdTULBMGom+q2gTzqiMB2ynYn14DxduVzn3mv5TJfW2vQYmgrsA4jp9qY
DJPr5Em+eleNwTyld95Mk84+sLqcHH4xje+l36jHqaVXYV81Oi+2HdJ7KkBnjDIbv5bFvHWlIZVs
4mkGzK2X9MPnRz64bqif64GAvH3DBwFjGI4IjVUVqu7sgpTcgmQZGnc81dNYxNVxr6ZVlkmUd2FI
W0AxY8FB/ai22Syof7v6+KFNOTW/Q0wD7j7o9CS3CuKKddzMhAZHbYZ8uPBaxLMx4YG8Steehoqq
D65GNDgUTpEd/2yNRahOJvXFTeOYCGjNxsk4oHsEO/BbN7iIEBMW3oapfDKFS3dxHzbDZZZjyEsN
SvUtU9EGCQA0/11KEUGxBZzQz5q5I924Oi7uARR8qm1n/5qh7XfmeWpcMb+Xbp45J20kMq9mDOZT
NbjE2wsvzcXPAlOm7ho1F3qH+t3ryD2SlT6klKAfHMT65T876qfgV3Ribgnok7l1KZ3B7rcIH8WD
qyKAum4d/OdVuXX9FrAmK+DYQl0f9fX6yHRLDfRuqejAb+kuR5wQ5ly5dRYcA7dyENmGa723QcTm
PS7dmupsNY3ylGFzmvl7FGw7rU/VR5Y1nC0WyvrfJvPETzr1iI8cqp/uUzxMQO3UFGr0C04YHwwl
IdCShWVpaNrKICMXpfcOekaHYxd27QwNO/o/se6wkyCbRD1tI4j+1F1H6ZJScXCrqnE175QX5x9c
I2u8IzoF+RBqjoxCWJRu3zhjgGnV5KvibmRjzfal3VfL1s19K+JrkdPR66CLUETlMtg1fQ/u0Qyd
eCYtxVsO/DIoIVlYuvcKSfCwA811hr1TUBaxZxGo/g3YFctfKyCqQzYoOA7lELp6R1S7ePIL2LZS
rez/LrCJr6Ga8+VN8FibLbVOGVsPnVL3JTLf5czb3XdvxRwi4tpMYzt+AZP0+uBBkM8sqJ6mCD4I
F/1amcwpn3Tn+4apNEBb761x/SetPfKA1QREJEMG1x1luAB72QSabC/CXi5IEKuVLpbKPOmwwejB
3TmdG29szGaxaiSSMIa8qyr2OJFdU3H2KKODhzyoZqTsVhbdDm6ro+sDo2F6RLCWcpu5Ks4/6nLJ
yg0jpETV1BPPh7KRb8N3RHYpkBSqkx7DHi37ELAQpFHDHOpRpMCY3NXLtLM8HCqbyNhqYWJxmS34
JZyHGXZJH8ZCzC+8XGo8lqUuxYHeHucIU4aQSvfauSUb2l6+SYMZ0j0fMkJRb/AstE7GdDexHKTe
2SH70GnGauih+GmoH5xbol4vZWmv6x/tlYjunWxp0sMIS+fddHMdJVU5OnbiDGX+M+FWvwVqQow9
gwDt/fLK9PDxCkjjcPr/KC4JuonC1vxqEa2vUiFl3djKFM+eDPgbRTWoe2uhu/jQBBXwHyl9db2N
6NDA3LfyoidGoxfYrYiSCUOy6eT+bsKhB4O0+/QXkEViLnH6USb9gGNkKwseMiYcmX3klYBEY2ad
4m3drOAtZQjuvM1aBCvnaQEnMvUASjvbpYBm6MDl2QvLujqWcFnug7Km9R6TBe6ySQfLpWJH50om
755bexC5pnGahX2PVBgzZQGaGNzNIyYP3HYcCFHviCeEEQSZ29zO4e3YqaY/LXTeYC3zeCT37Ffz
PTNpKTdlAW7MYo0bEey3YlEgM92lJcXBOrjzNZDxTupsfKFeTc9nW+YsSu5kpZeO+/Ik3MC8d0MK
J+cGCG0SVmwEaDripEhSyxHvxBPRL1OXvXmmdaZ8wAkPftKMafVJJlT6QrsLcjK5aJrx+l5lP2B7
bFNSE0PyKpgJ/goXdBXojkkeyrVaHvp1GXnoJeaYQyQaEVCTGYaPwC4+8LbBvnuIotR/XYhmtl7j
0k0Zh+swem/bbv1omRtRWawFU9dITtGWjYBUW2sUSAuVXQ93VNhgWw0zLJDsZVNQ3JByu8AZ8TsB
SuQWewYhLiLxTCTMa+XXYXYSlc6u30+dYxnJZ5cBlskOUsR3K1LawuIZMDItjqRK5J/YY8QMDtco
+EMfy1LCGdE0900t/LuinAr0o+28vNTkR37w1TTLFplc/dpeOd1t62bhv3E08rdVgvHeuB2hV3ql
aOrHNLr0rycofSiQxp14Vc5Y+2e0zWvzDP/u0xW3UrzyKktL6B/FmwlTlwbE+FllbjOoSeFsi0mM
CLIWqyzheKS8pOHozk9Ib92zUSLmpQhQFhybprP6I+Uubs30GhkSqwR5vzBeKIagUssYRlp531q4
FfdM6ATFUeaTfiCWGZdniS39ZSiE+OsO2XIeMlsCalZw50gE1/kB62/3iFwta4E1yJd59HKvfy1a
x3ozdaXcrWHuuLcHYaXHbrCsWzSeqX6lJWNl0LKq8UgGJiC2VY/lE1Oi2/P1ZSNVqVcFctS3IbLc
mCdo44A+ERngz+IY1iZsD5SLL/3BW/px3melQR4addovH+I5lcWnSxx0fA8wMI+3SjFc7ro5OMQW
aR7aOF/eWjrP0DpiYOYeFv+Qp8IpjgPGhvZKdjm/uihSMNSu1I/AYzI/Imos7mmXGvMHwIcop582
mP5Vs+R4ynGrz9aG0qDCJF5hhy04XVOspGqF3NBNgzts23mFFx6WGaDp6Nd+2O2rxfUOte4sL8mz
KOs/HSf2cxoKSwXnXKIdA98CCtgZWnaCq8KBFXG3TG0uT1Vn+n8c3dnL6mpr3NtVCVXVuQM+mZKK
lF+LKfyCbH6ZLm3I1rv1iinM98Ze3f3kdL7c0ShJjNhqywI3Bd0OIDB8rhY8KZmH/lITzhzWRIqh
EbfdE0714h0NSSQxWUZwhQxAaf9iLVbzjWcD+oca95lggMV0LkYRhc+zoHDwUmW9TUqTDgP3MA14
td8WO5w0VBgYNtx9WwQM8b7HoFzRTOjUXsyjjh70bwZ6PrOyNxJ9OaZl4HHHQpyIxwBJbk91IvlU
c1QkFmlxPsrrMc7AygQ+LcZR8wGxWH25XAI2DxgLNSLkMkv8fsZniEIgfIGGyO9mTDk53Zm91x4i
v0N8OwaU9m7CqPNubCbzX6cJFztZI/iFTU9QzN+B9T4/Qc7Jf07ho0rMxnH85hDpZjT2jKEJNrn2
T2EXYYTPhUOH+DbhqM2yYojdVeyFOHn8JoVYJlT6C5ssOeVtUUeUlHFrfIchnmkF3hpuSwa+CwGF
Ub6rlKf+MgqgIWsnz49JuWja5uSilHhqZAdcF1XzTJ9QLNvf0Yjo0zNYHghGgtR1spn3Pqa8nXdh
GLrooBaBpDULmvkbWrvsj4jngjv858Vyv2qkJ0eWeQhGrcVK25nQ4gffGeAYPoXsXAu8JAghbSqb
aAmd7T0GVkyZoQ6iiw36ViXVGmM1JIEAjZ9nR86/brXDd6M6cwdPC0TeRM34SpNMX/OWBzXN8jFi
t8bgkiprF85CLLK4nwbKUZJlyDyOEpIVIXgRd58tnxuH4HNf3Y/D2H1Hhe39Ll0vL+uCHwC6zGth
9DA9/tbm6llgL4UtjTw6nYpQi6dVjqCMDqXF9W40nlrRK2aIb/gF2W2RTKwPvNXqL4rH1AfGhIk6
SrsLjgwABCk0rYUbyaKo+EoNOuUu713H/6RSDqC1zPyGMOUmzpejq1dnPE2VpMTRF0W+zSwqrI9w
321N+iKpuMB+Yh2I5lsc+4ScHN6ddIMa8RKCuQEpCA/+Zgqb+YYtr4jPNivScDsiQX5sZ68OSCKo
C+7ziNl2HwnXjjZlOS637nSFYOxyiqlDGjyPf8QKG/lVkF6SHgDGecwjaVvqiUwir916aRlfcsu6
Am40bt/71tT8E4hIBP/3IryIPMq+2ATidRNOaRWciGprqktXgWY/2QUJmMT9qoKoXRT9CFybxgYi
wuYSlmUnH5ScSnsDTNN+1XEM7eQ1DSziZPtVtCeOesx3Erf5HSZQ7IqslR5m7WCab/BYwr2HDB7X
ToPaIEk1ocwfB1l7dC7Zs/S5NBfum24w442TDsWPE2mv/SSY1v4zwws15U6QNduQSu7ldxHwVnWY
2iVG1Rf2Mt5qDup7xBiu85f3qU4v1Is6d5yTOYdz60/6puVAwNBY8ffZNxXQmnuWBFHRKAEneD/l
evwTokb6EeyST1rBCO8Jpx0+oqHIxn3u6WZ6ahB873Jst7j2+8jbNfS10ZXrLNlRtPUE65kpOgGd
lEz3EEV1lripF9UnMNeGYPk05vTl91cz49YkX008CH1fyaK8hDw7C7xVD9aQjrFIDwYQmMCoSlKp
hqIeT14UYfWersJHlOjxaxPh46XbOOy/sjH3rhx0SXR4G5RE68WwyMXG82X2p22gZFBPgH1uYgFd
seNSmZ/bMuD9Iu0cLY3FuaZOKamdHz7z6kNmVy3Tg+fQ2Wir6WUuUwyGGPrcJMai9VWqYqh3iMes
o2gG+SdSmoVcuo3ewGY58+4qXXZ3OST2mFCNk7c7mwHwA8VT+8fyy+HCE9FzI+Zl+FR3hUgvjpyc
C7Ems3vKIlI6E5SzWCKJCTJPjRd2hFDTKsLASJ5IemF7QnIT1hD+mwXiYdgoJzAue1Drf0LKxfnR
5rHnCpRh/QaMNIw3GfK8KgkW1PkJ8QjNL4O7727bNHYEt5TTjDvcDpF3VGxA2OiGnkRhJPskoJbl
Va1GNLxd35A+N06JjLULg9tU7WMNCwk0ZJcRsv459dfbpmSEZp4xAfnZvRO3TC2OTJPFB6jYT6Ht
JGR2RezFcBCI49KatGXsviPGcmoWWGMd6lsnBpT9pKGnNgJ8BEXB0uYETYxTy7ZFUpK66PEqCHdo
XD1TTz6EyKlSbGDoM8v71ffhstxyVkTRTGPo3VAwsiZehs11IypyXzZEzqmvaRqql3Qgv/1cLc1y
P8jU3DEHQ1a6nkPzI37z/iZFN4rF2krpeZ9cy9w7OP0dfFX+eBmaNl7fcP+vd6HQXc7q76CcZphV
AG5rhJGcV+JpDglCSqyA4Os7PpUoJOKFU+hcRtz2B1/X1ZRYUI1ctgjpymt1bX2fFjUvLVef98Su
7DXHtCPVhAyuvvlQVRpeVpvjfsNgW79RFVPfjlbgtzui73XCFhZhZAPkOTHoomCSbVtFuAooTfIZ
wwMW3PZa3xiSqvvTtR6qiW71+50u0vSOQBOd3QAV+jmx47WI+bP68Y0+EwJnMXnzqUKhHeZq8cb9
gIjQbFrgUoD5InTqH2fylvxiSgxv48YqvLl9r4hY+Vv3LuoxS9uzg6fdru6n0fPnTdO6bZgw0jH8
lIQI0NII/QZdJhd0iRD0dravx1RcWju4WoUw+pUI6i0XGcJV9UicLbJzPHDEoO4KTdLgRnXz4u/C
KwwDMOOl+Ofwqa+bHiWSvrPoxl7vOxkG353uXDT6DAhqv3pzLN654broPK+S7BJyzPEp5HOrsIfN
AaVSvV+u50DCxzQbaxq1lXQ9E+FOi54TvEHTuRV4+zPSkNMB+zB343YuovEOvDzmxeqZ6xJKQTH8
kAg8uxfkVNFELEHWIzksSvWTBkZnryhH8yHxeY7SrW570oUi2C3M/dIonLcYCPMHkzrdEzKiET8s
u2C0Jasj/utNJpKnsM3Hn3pe8lsTjQGhPl3t31uu7zt/JDlIqKNzlCqbDnbDEAqscpaCXGI8VONC
i24QTlcX2ZIFj4FYDHI2x+oAQh0zDI+1xD3PD6P4BOXxTJZ7VPTeU3q1wjJxC6/es8N6uJPphvVx
MOWteERcgTRuFFl7d/UdneYaqQfQSg3CUascexMR4v3A6t2ExYGxCV+DGyzPAQV8zdeS4QAbxzii
rbylEfyUp7lq/tFjjVAZCwXkPunT5XBEnxveomfXMGO9g7chBlYDBkpj3vwa6eAj7D+DjSKEGkU4
gTzvKsQ9snEXf3kBC/celVGUlsKCfgbp2rl3rixXwmzYgAFnuoZq1jKsfimIWf4JOJx0o1czPFOJ
QbqHrWF/dzLHncguVoiPoQ1Th6xmT0W8miV/7Qhl1tUxRKlufUT7zEnQt5nkZiMyA0YCJGNvZwEq
JES7OsE5JM7ZGthFe+DMUPmZo0T42xwRc7B30BFyawp3/UZTNK67oqfe4ywlEOTW89R86Wvur70k
ArgnnIr46eeg6nN1jprU/GlhPvBCEajydnW0FkQpFPMdJyLzFk2vDGb0AwE7q4FtnbQNdBZ71FZ5
/ZVbHWeuEaWKT+Uw2Y/5Quzi0ea9yTbZIsc7y8SL2cZEL7Bk+AOT/9ArQwJ3c7WOwglMWDdtig7R
+rfNPzsncnBTx5IGYrdxaCgvMQkABhB5DfzlBNkNNZziM4TQgBQoaC/aejrM411GVgr907KcH1pq
G96telmHF+3yhPCU8sajCu1q88oCX5r3MECajgV21a80v47vQD1X736ftw9pJvlroEnNDckcvdji
0EehEzfafyaXkAyCqShXbgWWe/SQGA/I9S5FdB/bWmEApz7WjPAGRTvckGsfodSwM/3gpmGgEpuM
ivcQDvoPH7frH72U5k1iFfGtJkLJOTgisS3Pdpqn7dYdfBvQDHCAYCiN2ndLejkEcsbaG93G1cw6
PLYR/+wSBEt06dtlummzrB/OE0XGMGg0iHpbQKQIaATkAQss/wkQERx9m+ADwCU0DiTJbbGAGFxc
UqzTjgmW6I58cXjblmun704OOQJdozIkAECpjKwdscloBchLs0mFF/YBtUUf7C2sfAwFoHxih8HS
qTdr42Emd1tHPPZDihObI7Ld433Nra0xaBS2xbCuDj6iqFTHicz2fFNWbVb+rdmtNJk7tuNvxmXq
PvNljdsj2j4v2AjdZy9FMGavIyZ4uEtC0/19VtDNCVTF5xXlcvgcKiFghzCVhBt8ROoGWh5WQKuF
IC7HnfPogLew/ysNMdWEeURLujFFg+8jxSm6JKYdp8fV48PciAbFLpkntXwmVWa1D3HkYkhLA76G
c5WOzlRxrolrvDHpcxW6JMs/R7iDu3NRhUQQNEzzw4GtvXxeBo73bYaGTfMPACXvQ6z8VKE1hK5s
ooIwuJ2bx+mzqUVp39ttHZxQAxjS9TMnS0hgltVxaXJdXBDdcaENKFnFOSbUtqV13dX4M2LyAxEl
BQfYSKVubALW7G2kxvZlmLz4xcZE7SWKF+dqem+tg+mKPjvweF5PeWMpTmnTyQRW16Aemp3wfQhq
ZIbDbCFgGj3eydg43mHqDXqNqnCo6BnbwQS7CUtpcqVr8blgP70ilB5QKAZH0SWznqInS7WIPgqv
0RWx/735XEjuCncVWuEnlOiwTSmOY6Toi4fY3XSOXxOIkqNhnpXC02PBlMSITLFlMX4VLGr00nAt
LWYml+0qJsx7mwYiTRzbz8id+jq3K1kDCJCc/n7iZ93ZK/6JPeEZVsbPrYbjgmXKugDRusF2xoU+
Ic2V/inFoGp2VZMDmHJyTPEG99r/Z3AfFQ916QB89rBTGxuuMb1Mi2lEYioy/K/5OK73bwi96C7q
tZqg40nPQTNXDmT9414OxbZIY/PIlzdWkBlN+x3Hhf/RIegJz6Gb0rROVPISMzY7TnPjzmYNeNt8
5wt7V/jGDS/tvUHxybZb2PG3rSz7mXAAtt+hncA5apS9dKzXP3E/rM62Jk7GnNc0s7MDIHb8r6Pi
Jz/ZrsgIPgeEt7aTa7p137tYE24InXALeiIc5mCqqNT7qlIv31Bb3mJgtnIbAUvkM7NLNBjjyQ5q
zesTV/WcuBT6DrsuA93fBz6pHuTtrS5TVJZa4TNJDZgvggz1bbICLQLq+bNHw2Q4dhAxHsFrPlmK
ZxNl7MXkjZFzMM/DnG4c4UUcIQgWH8t+psp8BQKdESqsxOVFGNvJg+UV3ZUwRgT3Odb8h4SV9NUN
rIZacS9yviGLCOZkPJuI4TSOc61E6OiYigbK50XgYx6WNF1x8eKT4S4Xoye3/njNoEY4zMAXovdu
NkQAN78U9PbtOfSZzbZlzdW/JwA6vKb45fg0ea9ougvJHzGvDFt8S+00z+vOW0K7/BR9MMyI1joC
UbJ8rR/cmA6sw8wUzBMOLlA/kdFJ6/C8emAJkmPhw6rQnB+Rxw7kSdYhgGLEbIoOu3ECOheQxvKl
TzYf9X2loCZODCaVc2KbmuUZ0Y4YsAOOkuhRv8ojfL0RwQmYsqH/1rrnJuewWNdLWBlKXbBzVNEd
1lnd3AFAB59hDyX3YpECE+0XcDt+oIWsi2CLtcMa5VbleghwqIKVmSLrv2Nkj+ca89Zyg8xNrAd3
wjd8GCOlxnv41PTetIH8Fo0eiidE4OgWeQYXIEqcxmwRvSuWrTCjH365QP7lGcccvUBDnTFRSL7A
FoOngxSMxmxtnXMnFW9yya3gKM1cvohWE3Ewtu2EjUBm+ISiqKgufDDjQzy0bbHn+mnr73Jg5tkP
VrH2B+MXyy16cqLHF1sFH7lEXjjzfvPaZmrIkcCG2XzfXNWVIFDRkyCeCruv45ZJD9o/QblAIDw1
GV3aCT4CaW5k7M5hIqy6OayCDQiPruiJpODbuNh2N/Zb8tDiYD+W3hglI1mq6PV90vqxXZSmOU1u
pD5J/+ygKFz4q2Mzkwy5nwYWm2NJKMSeLnjd3se+bj78YpXvEZGB7EB2urwsa1m2N86MnG7PWBM5
+8xBv7zL5jVLdxTJosLMCWTi3cjQaoEs2zBFLILw+3PkICOsm2ybEx+0XmYChMyhjTPpbfn85Ii3
N5t5WFvVPFVWOVmvyIsHrqAyWMObsCiddI/6OI/hzARLkj1NTXVkh5PqdrD64UHMbjfuaScZC1QK
Ze7vbeIvPyTKrCIJh1gbmrbC/ExuHQvX3DmoPCBJai7C1SrHvYn77sZ1284jRyZcKxpIZoe32EfF
y95h1eYP/aGorzqfDEAs6HF0WJEz5hv2CYd9crVrl/BHqdv3mTsJuYdt6XqDQaiBPQOTn3FZeWVN
7EVoug2SVnd+YB50ui2ZkAC5lPT6Z6dE4H0aVTsVp47vApgA6Wt3gxJ0mvYrKqZbGY2Zf0/BSyxv
Jwp+IKPlMB+QjxY/k2WFIqnSki/NdlbnBHpG2JMTNNcXfLD83yYf+/kO7jdUyVDVQ3yeLZyAkAcT
JnCoNZ3tbeI+CcIaPPFmtb4BCVkDzfUfLoA95OaU2EaDIsKt4NdXj5oViW1EKQ15gStsJMibk9n3
QxdnEzllQejvO3K+ORI0U1did2BGJBYRzLe61vSDWsP/la3Cfx1R23tLWl673OJ7y3+YQrr6anvX
u3ia0f9dz/Idq88MK5vP2VOrSvBdxBsggkIJt4Rka9Q/8sqKb5YsCKSUee8QggHkN7jFhnjXoj4z
tHLoyjwXE5WcsGxu+ih7u/2ZNP5jkhwwFu6lPXgpbr8VUMOObDLhqTOn7zrMKIPaRxwaXETYG97y
um+jc5q15m1t1vWZEA3yF5jG/2GWajl8wnjoCGEY4qM7oN4irGddXoTs/auYYUERGPB0PQ5uXh4L
K8geWJsgoAKNcf5c+QN70jV1rN0SD0aMgqdsq9xEerTDU6el+jH9hEXSUdjqyaPt8S5FoA/LUeBG
6N66ihDapHbX9I8vZ23OFG7FB9zKqb7MupG/IIqDQFymvYuPTEMTP4oH5TcecUuB5KH05f3NGLzH
qHb7PaF0bUwhY1of4jLO1BaXfV+d57KsbEi/1QG3paYpRjXTyTuyyrLqjpAajuJ2lEy5gQvku+sr
VsbrEjum50hALO6Fs4btXqiYzFq/wUe38YiTRZ+Ju13ftbxpX56K9U8ftukNwT8CVfOk0YMMXW9f
c+TZbJjtA7nu1yi3H8mBRvqk4qp7RB0BxT3wNR8HosAg8NkRvwT6d7lDxkuwM8mxxK+vaWfLvSXd
4JcvS1E6RgZ3fvKKmS77tSMGkR6xSvoXrjqTHcgj8vIDLkq+Av6X4zEqm4qbyXfD4SZFEj1Ay9Nf
tGX7jd5zZhR1zAQx1nbTWP98kcr1uDamcJK5NCtt1XlbP6J4BYv1Jkv/ESQEucg09Ppb18Ts3RLf
otwkH4X+S5B9/o99Zr4rkDY+elOL7a+p7O6Nilf3lUMvvitMrT9ifJJmn1lxhEW+9nBrTc57xiD5
5q/rNG0ychA0a9paWntA8+YkUTWhiCuEx3UuFj3sJHsGrvYoQvWvO0Msc+ql/n2FzN7iCC3NX/Zl
2MtqKuw/BRrNr9G44afoRvoi7JKwI5btzH+uHIMwqnUr3KSLDKYL+ViBu60AJlrxCSVWp6e2zaJp
XwN7edsS87JKQLms5zUt1i9HKKX+4+xMmtzWmTX9V27c9cdocALIju5eSKKGqnK5fDyfDeN44jzP
/PX90HdjUQop6ji8LgggkEhkvsPO9Fv7K2Vytjnm07yUEJ6tXyZ0DJAwQLCF1jdwpLdWQCF8QxJj
kCrhlPWsVeAxN24bFIPnajKlckYvaNfUkdPRUKcDAVzVGH5aU5y+NEXsg3LmCkOpyrcagHO+jNKt
rYYxfkKLU3xse/ICrU/9dAvtgtKlcOizDbbKta3vmq58dmZXR3WzscVXCc/hHeidMNwmwFEd8JsO
AF8HxvWRjgg0/rzSnM8YVyp9p5ED7ilmokXUpT1iI/i6j+E+58YDNwAWbws7qo49OGHUMe0MKba/
gNsLuHKoicA+Kzs61+PSishp8kK1SOEXDbOht4cQWMGiCNCkvLkiesCbxqY3iHIY4LEH5AuNg5mm
Q/W2UTGCD8BzNOOQ6iP+Sj4FSBN0eCmzT51EOgtMM2O/q2WzSOdm/KKpqtsfQYSADo27QS8fyKWK
p3hodQQ2xqH8OUlNPBnUaCjl0yB/YyZG2e2dyQVZnXBgzSfKhHO8s83SJeqa3NjPOp5dwpuzSMv2
Zdo5n3kbpNlW1MgtbmgscZdG04yEXxXXLWIxZIDDPnNm0m7fdIp66S0H0c4eYDTsrNhY2rya7X+c
5JT+anOy9F+2Tr63R4lU7x6zCoGbDSJ/aOT3FV3EDUZ+hfTynCnRY6B0sgkjy/44hGVBv8ExqO3H
VQSFnH5Q+WOSczaizpg0wy6C7NpvUCOr7C0ZjPyZgfF7rKdG/FqARcFG73kTEH2oPmw61AUXzhGQ
fSRhJ/e9ngV98jJoThc+Rk0pIfJB4uc41pBeq6KIoUXh63jICgG7TlouZtKpNs/fIko6iN8Vtb4v
AtlalHQcC3xgi5DyG79CR2djj6gPHAdlU9GCjybqjd9q9vsIueAfrUQTGQkXd3ibuLUfbG2zIcL6
Eed3b4dAFfZpbeOMO5ll8YzaLv17DX0W9GNH8Vk2ZvOtRYYcRI1BGnpwZC9+xrgZpc/ctsUzZCZc
Vhtf6J2n1b4AKJ1CUGQCQUz9E5XuB2do4w/In9CPQjKv/lhaVYtA/xT331HoqopNbynxs7YK4e+Q
naCRgeIZVuipDMkOiLZo2VVW/MvlCKL+a/QxXSdrkE8DCTAcpbBT3zMkbHv0ptDO2aQ8BdUGFSaC
QJ6KYYBxX8Onc2m7PswV6QZPr5HMAG0e+UM2QLybuK79rZH63B6FWas3oM8huIBEcj+DKQ+PRh2h
xlNnA1Tk2EaQ2+N7AAlBsLwFsDM6ammzhaAtdLNK8rciK43vBZiA8uQiGJmhUd6IHzh7aOZ2CnIT
ymgu2/ggQKs/W86YtQfX8Od+m9b0Nr0JJx1xAHU3PUtn7KCtjIE+7rLELv9JgyD66gNk/GhJd0To
baw5TD/cJBTZAe2nrtnITAQCsE3XvYvwi/CPcZ0k0QmsAzk1ILv25FiFjogU8PHPYx45nx2k9clf
+n4E9pL1qEzrc/9PlJlk63PbgN5LLZ6cACLtD7NjKYqZyHJBQ7SxWqEH0ybhW03T7Y+am8IF1hIr
RXjZocbdoWAgwUpktQRPTMlpSQMK0Ojv7XYmKJYlTDu6nU3f7GWf21+7oJTQy43Z/CBnAIU4JgTC
i+lTg9RAW8Og92zxOuUMhTZ6oxAtdsCRFaRLrOuNjaAhGnn6pCgzWT2St5sgI7TuQmpg3oA+U0e0
oVO/7RWg72dwIC16ZTSBULbG1lQaEQaRrVt5ohuS9EOA0ghG3v5I8xHspNt76O3CO/BlMtKO850p
w5UU2Yod5RArPZomaDqvNHrzG9q/dXQsRQgYO1St+YSafZ/sOhD8RHcLPwg2m2Z+0etAfvB52zqe
melzCkQJetvOVGA5dqB2SFNhMBZPI3YpnzLwEN+6otZyWn+O9TFrph6VDLjXlCeCUv+C9nz6l9PX
E9MH5fUGg0zwz2X+mKTTQyXkYqJDEf5XTmydQLwVoYOYYl9Sc0cCG18N5Ywfs74bv1QzYHfNiRMg
yLjDPtbRSI3ZtESEFi747o8pODzjccSDAF4YOdYiKwDN6oAnU/2i9wYbZABS92EqzUJ/pBUa8WKE
4fOMSOMAngptcSgYEiSntgdghK5Uq0z9PfJzgfG3LRtq5gPWX88hUfy7pQfGtJcYAhdvNNgl1Ion
18H7MUbhnWJgZjovVhpCP+ggcFTebITQKuNwMqddAATzxI3SpQiSFiCnG82y/+oyu+MmS7mcSjik
3SYyKi0hn5T1g+wj193FeahIUlCIMT01tv3fs5rMT3o45cauoSuLR1dfOWzrAEO7HSs9UT3OIdWY
wI6yx8kWpqDI4vrt13CAvv1EvjI9wF822n1tUtMPCAlQ7GnfowcOnbd4AfvJE5XWbfixHxThzO0C
M97RDnIozPvUPHY8qZIvGnof1RbJykntS3q8X/KwkSPiM9r48J+KhwmvIbpMKrW5ZUSBUEdfV4iY
/6cK3WGo8hQnGsfMxFONj8g3Uw9jqsCZoHfS+3ATkOauzO9BC+kUGhrwNXQKhuCv0qajg6tLTLkv
z9BooAwjWoAuHbqAfy92ks5LVYd594ZWtkEOX9SB/0HvRjHvjGi2TnCNogymTRXmm/+4g2lOObnd
DmxN/EhfwUU3nK2e7P+jl1QsSgqEu1D58ge9uvZjbsbRkkABwxIwkz//Z54hM4rehP0rG8MnrRWA
FTXQrdRCykzu/wN5snWFwp67kEZobgWX54NIMOE5xmCYpzu2UFf8jIzFV42/ogRCFYvn0B/OWLoI
EHcxy3YLJmlCacoG5LIfh3Y0j2MXpE8zGLu/Jz+ZTg6Fg91//9f/+n//5/v4v4Ofxcv/mAn9V95l
L0VE5ev//vc1iyGL3jfJvGUJV19ZCQ/kNIpYx9MHdgfQJSRpKee5j7dHuWabhFSeBagRhInrrBzy
gniqsQzi9aQZNFdRYfyldW39zDtjvGN6vnhonVkmESdAnVvC5O1js6DniznEYVCgqSW3Ua1Fj8Pc
GQcu02FrafhC2Jn5T40N8XONwcZjY3ffb0/zwp2PBhxD6soSNqmiWHmcVWEfJPDw8Y7I6/hUigi/
SqQ69k3QwhC0+hANniT1bg96sba/B2XWQgCoM9zVF5yncmhDG9Tb3HTlJ2EijJ2XlfYWOfzotZ6K
TMy1LdMx0ffBv2z1GWmWjS3+BhDMyrLZ58rNd1BV293o46r02llZOjUV3VYWyoRSrEy+LN/oSzTw
EZtU8n3txumb0ax+WVmfPb9+IN6SlmsrnQaqWJmypbq0ATahFoBObrMZqQi8NYiqe3rgsDNvj3Vh
AMdkLAcTSBefPQeq7vnmhGGL4UrmWluF2iha0hNW7GZBwwKU8AZDjP61h3sZz10+F3HFgCt3Pl5c
tgFCZ4xXg8Y/oPmoeVY3Z+9ePSt8PbEEZlqUNqzVp8qqYOY2d0g4sSPb+kXs7iGMoozbCsRPzEG+
vz3e5YZHWlvB7XUNRUdofcR1DR5sJsDgpaJrtoYtaeZWyBNZgzN/uj3UlQ8Gu9Kw2e+KNbRWH6xf
SgNZhN3EnKfyY1x2NBxUaf1qESg8gFcNXxsnlWUKAywf5QEOmLFM/Y+rQMMPgAsSFJ2GGO9xDrBn
r4BQbbm97/kxXllFtgUWdkg0WbBjVl8NjYN2IS4gOIMO6BFDF04A1Zkt3LXutTaEzAoQGHGK/y47
/3xWhg8zBQ7RcpataqMZkTj5AAhrLbbuBKhr34uYQSwEakv0X32v0gBkOIZMpQbHAEOXB/YQjPEh
tAcU1+Yq3t/eH1cXka6pJaXtspSr2IvXx5D2LlsxxwX5MA5msLPwDDu0TfzrX4xkuCZSI45QXNjn
awjJH+8cBTE8qWnLz13ge3Vh9l48BvW/mZQJnVKwhNI2V0MFpPSWHo1EqcFAJw+lgJPtQ7tA+EHd
cY28vK3ZGch60lcDoIin7fmsgJIDuvGRFEYLJwfMPKCasw/Ix2nIYxf6a6hr4HqtodEFmcElP0yu
yYP3XyytIxzX0h3HdPTV9ix4vOf1iM6D4WsVHkiwzSlW1kfhDPGdgPz7b52nJ/CXBSYWUtD9NfRV
eiKCrC1oiJnbfM7DL1pNB2fTjlgblaDM3oowTV6iurYeaY41T5jhibdcubNHq905AcVRP6ek7H8C
y84d3vdgs+juJ8c40inuatBf7lxYy9Rv/dzV99E0YKqJdMxtQr8iyEM6sP6I9QFGFx5y7WKbTW2E
1jBCIbe/ye+889bIxvnOQBkFisvAyA3ijQAeUJbLnLeSwtm20mX/6C6QAIoEv/zarJ9ElIXHqvPv
/Iprx5vgz/eSS+ByVuEY8pAVm6B7YPqhLelHaIw3wP1PiIRXd4ZaDtXFfBFQ4IQDA5ZydegoucQd
1D1r67d/22A0DzRlctq66MiWiAjdXt1rg5mLsShID+gPxirnccuktRb9W9qOeaBvC90qnzQV1wd7
GFNq8Rasszvz06+tpUOlgIzEkMpYuxm7cKzJIvDgRMClQdsXLwIQ2H55UqTrpwm3L8AohtwjFzi8
lNwUdLjwBPAojcQfNcOVjxOo72oHf0bsK4rlh9trslwNqw8AqVhHPsWh1scVcr7h8mX5CyS0QMVB
rHQq8PYWrTfv9ihXVoFrySWh5YIyhFhta38e6b4ie7BtJoGkroVAirKNDdz7aX97pCuhlfCtc7Eb
rLgpV3s3HcwetB25H92h+jSHuX8q6e5sKaMsLQiZH/pGD9GCdLUnnEPq1wdVEmpinaTmTVRdbbFs
hPkZDaG9dbVCe9dKAbdCTGXxBOU6/XJ7qle2s43FscVLgY2lrx/QICThAFeMBVB4cQEw8amlTgea
eq4glmF9dmdtr3xFyc3IJ8Sg26abd75XMNFBzNOmpA9orXmohgTtv7J1nmrDce8Mtfyp1bZkKFc3
SGt4Oa8tnHHpaTAG8rmMU0ULKG2iDonSKEQEHFM1b7CE8QZnLO1OhLg6Q8dwpA3mxrb15bT8kYgC
4qxj1JlQRIN0safOCYqkRBMdVkdxfPXXozOBHjln2FHIjZ4PJTW05KGXkuTOvnhvVWVM3wDc8RFW
ZeKCw+sr404wujo7V/Kq5M7XlbOanW22OjGQDSOCoK08DVGxNyib2PEuglr++ucKq8gnlI40TDLg
8/m1PJxQg2MpUVaRII3IcxR+3V5dAu+8vZTX5kXkclzDwg5Wmat5JchoF+CP7S2EMxuDIdSHtRSP
2g7w4Z0Ncu2CXk4AjwdKOnA9V9OCqy9k1zEtTJ5UsC2doreBCajiiLC+hoZxiORwOrj5wDttGn7W
ddWf8PKpH+ZOJzl//cwldxnNc4Kqba/CTZPiCqUGdDIx3VXHDgbUfnSbj90AKfZfjOS66GGB7+G2
WILRHyeD1xsGpfwCskUDQwHoYUgdGeBeccS7s8bXzr5a3me4qtH3dVaXRTPWQLQa4BQlcN8Teox0
2XCv2tX0cB4QjtZOUBOdf3EceV/AvyVyU6Mwz+cXKHQeJ4SzQRSnAUxbYBhZKPWvk5Udy9n177x4
r86R9pGySLHQs1x9uAKOg2NM6Db5UdG9U5EVb/HgmY8oaiRPsASxnECr8PXPRGK3uUCrdNI6uZrj
jAQd+Dqk21Owqrq3kEbBCbbKeHYZ+5sdhdHX27vm2jQd5bA32aGSaHe+qiihWf6IjsdWTnbzcZwR
Gq8L4KwxjqSfhtBJn7pBm37cHvRaOKCujKKoy3POslfhQNS5qqwBpQSoMOOumLRpK1MNggDd4sOr
h6LuSU2GquBSBFqtKC7bC9OM3gH0X30XUq18oqyc7NPK7+/ciFdmRZkcmpNQvBnJcc6XsoO+BCmr
QSnWFWKfgKykF5JK5K+dX7cntfyl1d0LzY9NSf5ENUasPtoofL9JSr3ZmsBKnmtMq0e4njkenbfH
Wfb4xTgmj2CocpRJ7FUodVSVJzHStuBdavfIWSkOcmwkvuMmglOzVB/NHsxCyXWICYJKvt0efolY
6+GVkABLaJRJKjXnC+rUeWcHyuTEC3t4r3wx/wWqG8lSp8/31ZRrdyquV86CwuuUCjk1LtNZR9AO
bKIKE1qKzhzAPMoK9bMQTbCNaO8jYLLYUwKB/OvVkyRmI/9imqYQPCTOJ4n0MaL9YLW3vYs4XYFK
xFtJd3qPHiSaJrwo73zT36u2WlUuRfanY9qcQbUK3m46TLRJG4TVuiT5ZoeZ+r6E+G9CQemEO1Wj
z66HYwiFaYb0AZor+JBRgZS72xO/XG1bSZeMwiTLwll8dVwgcyDfFFEoFVIz3mGamP6iJYEDKgSE
R6QSbLWZINhYm9vDXm4qW3FMmT+0EEQbllP8xzUp0ReOHEyV8C/EcSzJFykTbCZP8Fl+sgmjO7O8
OpzuLD0mV3e5NM+HQ7JQh7oEyGnRAPwAjsc61Sm8+FEbIWWHBTJzr57fsqL4fEGC15nj+YCOXFSJ
i6GB/qPRlozNrH0/d5Y8xbY/YKBZtHdmeOU7YujGmIp7hLR1dVGaVR9luCxB/XSz5hiZJer1WDvs
NN9PjmGo+adZ04y3t2e5RJ7zTUxNn3jOE4dXHM+r81lSoC1oI3FU8fQA3VSPmAwmZDxKL8sfMqyq
H3Hb4B8AyejO+bmM8svIksyA97gEfnU+soWy0FRXNhcm+qUerWd1qk3HeELnp7jTMryyd6jg6iZV
OUq5BMHzoTTfiMvQsoA4lGg21uM0e3CrATvP5fvCx8n79ppenRlfkLoS6DrLXt0qSaZCbY6AnkBx
zvcFGSQwf1/bI52T3lnEa59Pp8DjSpe2k1CrTRobIxyPbNGPmSEA9rUWeBa6Oyh8m59o/BoHBI0W
m4RRu5PVLUHlfN+QXzGk45JGsqKrzZoME85EWd1CAaG+pOFStI8ofNw5EpcfjvcH5WP2JaHm4gz2
OpokEL/bbdPESOpACtghQlPuUepEcQhnmDvLqS87YT0ttTzO6DwZZMer41CLEpHk1mxpOlXWc5zy
ggzjHFMzy6wiXFv8+iDKBrKAFNmxqjKkSiO39do+MJH1GKo3AlG1j7e30+U3luj3GZTy6Dxzg6y2
E8jrAAoe37jJUtQheoLslyBpxwM6QfJz28LEPMYj7MIdOG5AlrdHv/IJXN6ZZH38g7exCvOukiO8
3IrGfjP/HSB/TOMFk+kJShMhcH97sMs8iSik06bl3NimsW4/L6a4CCLiTiGAdh8x5EJkR83D0c+w
zKWwpk5FkCEm2bVt7NlAEV5fD1YcIsbnV0gE2VfnKaVEKhB46rZOEv/gQdS8waHdR0g2sd7dnurl
AWIkEjIopNzdzPc8JnUV1nyJDd7GGHMYx1XYHiLanXc29JVRyMB4YC6pAT2J1derNBcZbeGzoLML
7RfznwfNQCr19lwuA55aSpDLbKC3sF3O51KgWYuS9Ig86yLnNYVmf5J6/MUc5vnwL0aSZHgmLzuq
ZqtMtke0DPbKgLErYGT8TAP1kCE+jN6HmZ5uD3VlL1I75xGio1JNZ339gUIHWxq5aMfg+9jAkujs
vTUawxvdoF6/ycwm+ZBN8PYa1Vefm0G+vpKM+hyQIQOAgqTTuTr3CPRS38mAUWFemD/RDp+9YkCX
MhGj5d2e67UP+Bu04P7+fOuGIBowfac6Y0COp4ImlUAmg/sev6B2eK8zsSzbeYTFHZcZLUAWgaD0
akc6PiZV+gTbsjJn8z16d+XnUpPGZ0MD37vpW8fdZUVevPq6YlSQazwodWpn64+JXM84poHVb0eg
lI8YK5U7fXDtf3EOMLijDrjgCWjknp+DYcIYWlhItMM4RBd0NtFqNed6i5ff64tUTIX3JPGDxioV
wfOhdAPGMiBrYE8KyxKFSKuHE569CUzkWF6/OZZaygIioANur86cUTeYAvVmv638ZjrMLsrYIY3i
fdqP326PdC1a0YjjmlngVTSnzyclWzNz5xS3jaouu1Nb80LOHZD+t0e5ttm5UE0bbi2qmPYqWpWm
T+kvhntZOdiGoMqPFHRtV8e5Lfo7l+fFUEyCrJqXMCZfIExWWdKMzlIjO7xdhd2rA/Yo07EaOmoM
sJC827O6OFfLUKycpEhKpmutbi4NI294RcgdJXkWHIE/B0gQteELnmzNV7e3oKTGOHYUd2Z4ZVhJ
lou9EF0Erpl1lKSVzT4o8cLkCiCrbr9gm6gf0iwxfiK56hSIQNnVa88ZD4Y/B11tfhspnCwIxxkt
uwJymoHBDqoc7X6Khv54e1mvfEE6eS4zNIHQiAsoUsQTyEAzYVsivPkAYhllToWfGwBw6845u8jz
llkBnaRdy1oCmDjf/T7gksgck8WYMx2xZkPa1TIR4AG+oB3K3pB/k4cl70fV3Dl2FzfdauDV1kHT
BVi9Fc7bttWHPe9A1IsiG6qmPsflA2rr4Q4lLxj4mA8/0VjO7hzIq3uIy4CDTweFyvT5xBHZm9va
xepEhJhQbSKBrOUuCNP8yUciIIaiUaEMMiFxceeKvz6waaM7RReNjPN84FrpSLDitEWXL+k/ofpR
/WNgQ3SACqN2lVDzIcEE8vUHdemRUw3k+gMItlrtodRcPfeLZbaA+LeUrJrsqWvzfPg+97n20odN
rFHBLervt7fyRXQFVsQrmOotBRQTeN35bGUxW9WEAs4W+QVthk3SgYrHsVh9eP04JJ0m6aYLmHTd
e+O6MCqnhj8tKUMtjjpT7T+GIbyVO5/v2oQIrVQuOHIYMK4mFLWzslI/EYsmMuatBf4Lc9Pf689e
iQDqz1FWxzJM0GhH+ENskQNpD0r6qLiH7qJCpF5dEuELkazTI4GcSYNmdV2gI1VlfWgAupGF8TXU
Jv2d0Sm6XeCJdrc/0pWtr0hqca2XS+95jaPDKMdx89QXWxTfUNtDsxJV8GE61b1wjgHOupsecfY7
H+xKhCNfkZL2gY74plxlEkKFSsNkS0diLqu/U3n5B0XE+XkgJjxCwc939rx4y7kKUfnb0732EeVS
4aKaQL1/vVUwuwvaLGGXdJmcDtDSMWKMYfkZaO3cuZyu7Uqy9gUQSfp+AZZ16fXUgY1ECAXw4lCI
otopigp3YuYSJc7SaLYKxUIgfAr2orPuHCoLyc9qxsUNePWEeqSqTovf7b5a7C6HajLuNNSuLeBS
EVnAnYrX8SpGuyOWcdh8GdvazjOvCLtpj/PXdIDXeK8OenUoRQARpOs2z8nzOCUqmFA0m4xtBSnR
I1oiTIhBGbqT6h5E9uoqcvtRV6Q0SKvifKgkAq2fqdTYNnhiniAxWKcS95SHEebi28E2g8PtbXjt
1PHJiIwGmRrtrfPxcE6I21YyNdOsfybQFY9RC2suwSF312IYgXn1XNwZ89ocefL8LptTU1lDBkoA
70E+EvYntxXbWa+SeDdVQ5bDoceHERHq/On2LC87I2xOl6sN9AzBBb7s+TTtQmIIMLkE5tjtok0a
/Za8Hl19nyCfjHAdqmHEOWcfhTZqdPAN9b1fCGhmt3/ItXjDvHnCA/uiSbOKp4nS8YkKI/BvsWO8
aBiyCDAacjhQThu+50VrQ11Clr5vavMeHO5ybM4/ARYjP8r51JLO16DUAjn2k49dVxFXu86yxgSd
vI3h7uEmNbvKCgevzRrNuz3ly+jDsLbOXrYWTNb6oQthn7rWcrHjrW55aor9Nwnad8fbo1we0WUA
0N68pLkpxHpyiTNPGMmNYGl9m8ATYKaF3Mt+LKvPrx5JWUSB5U1NjrZOJvBFp0g3KgN2oml4bjKH
h8Fxq4M+D/LOpC4PJ430BbjrSMAYFyCzQEa2ljcR0HwXWXUzL1APFxqyVLnj7wHEakgNNPeASpen
k74zoFDeuzxGaYOcb5NOQebubEB8cDejo1XhbVtjM3ccW5i3TQSO+LXruZSTeM7zTqTXtF7PvE+S
Bv8pZLLCuYPrO9ZEhoKHx1MGvubOZrw8A+eDLdvojxZh2fnhMCwIIlW3CFE7DVoRQWfuxGwPWPXC
21cFIT7D1ftOvedKCDKAfSGmAPZ8SXRWkbYQdmsH9D7puMfqDTaG/VYLrS+5ZuNWVCJ7ijAp9rEj
EqZVjeOxnRn9nTB4+WklFyaEqoVdQgBY9tsfsy8i1wlboU+7qdbcB22YgsOUKv+YZNWMwtB0L6W7
PJSMRx8aGgsDUoE5Hy9FwhEJIHfCScdw31BxHjFDC81dYHX3ig2XH1YJgoyhG5JnMUSM86FQkxln
tDKGnV3WPaqGfdN+jFw02/WuTToow6P9N8Yr9WOAG/udTXW5rIzNRwXZbFFZWVOs0klHT3Ushp2D
VfibAQbNMacgi+6V0RxCoXd3MuXLZV3yRhrBpD8OGEbzfK445oyajNSAIWJF8HbjcYOcBkanov5y
+2z+bnmeJ3VqAbhyddJaW3pe50OlYe1SsQ+mHdaxyDQOGXiiTW1hlQrUz+w+9WhmvUiUdt6Cyp3Q
+o9pjmwWgWg8CjDY3QxpJu/0Ti8vFGUQgAVJ83KVrVGAiEd1AhgxKiq+wHQQOZ9waw759Ov23Jer
eDV1eFz2kqhQAriIg/DEcd3SLdQVggYFIajuYgvop4oOOr6jYNNMAA4wpZwdcp2tuckmdPNu/4Qr
H5qiyzI6xTrEIJZN/8d5tVwf7djEYVPbInkiRWiPorbFA4B5885D6OpQ9NOg4BDzQf6eD9XEJllI
ow87Y9ZavNDyULe2YdOg+KzMobvz+LkSDCkW8+AyQcIt773VzMKeLyGQLEEJadDybWfo8KXR1Hkw
oaxu+1aHt25O0QGWsPPczHXwEsz6Pb7ntS8Md5YOkQOMG0bQes5oCBp6MeIvpOtPk2HiExNRucuz
Gb1C3GBRujS0XZrC7yeL6T7c/rpXh+dcETxs9vP6wWuljR8mBI6dric2GpQ6DeWkhxbtxPaIXiL4
eEDWHSoPJTaxmno13trhG9BYXkhBy+tw9Q1aCbSjG+txF/RZ+a3EsfBg+p29Gbqqu3Nkr0RILh72
MpxQqiJrUkugd05rzMOITEqClAYOysdhBOSN1E2E6o3RHm4v7bXdDPCIzi2dTJ3k6fzLxphiJpZi
e1W9O36QDLCD4dg+xmV0D8lxLRotxZElXQLrtd7JbScwjozAOiZmaRSnMHeQW8IIDeOB23NaQu0q
HlGj4N6G8wrDdk15VenUl0HBDVdUpvOIOart+QUyREXXzu9bG9Fr5LZc73WDLk0xUA7A5IEIUqNb
7ZHJaEehSd7Xc56He6egJIsgZ3tE/F+n4jwaX9IY+9nbg653C4OaRCBoDkt6bRmrQW1klsu+GgtP
cxAYN2jmIovnyL1Ds/NTWA32nd2yXtn/GY8LFcwam8ZdxYGus8YOdYcCtaVgPpTS9DeRRL/MjJv2
pPxevkso1dwZ9ALMvowKSJbvSXWdu3wJD38Ed5gUtYAUkHtaq7XKg00z/JqsKkXvPxm0BP+mPHmY
yhmNNmFi+f3RUWFeHZ00kV+axBruwdmvrbrrLFRx3SKpWJNzG5HJfMKV1VPI8n+qZjAlWOe4OCk0
M7zP0b4T/tZnlPnDPIOewEsD6QRnVXpLGkrLsbI6j+Z1/FdVjeUJVyv3SQ/16N5aX/nCC6Bh4XzS
NkSu4XytozJU6ALHgweaxjxGvp5CTJL2zoeM6vV21nrc69oeDIfuOXmAU1+qV++bxqabGasEsaVc
TvtKGsPip+qUOyxIsr0wWtvZ3d77Fzcjy0LtDHwRCSVP2TXmroNAglsmfhRcvukn9KKCt2Wao+mP
+ydK1EMwfK2KUHjo09jv3a5vj0nn34ufv0f5M9gsv4J1ojKvL8CX9Wbw+V1k7lEP2SdNkoPVyiD7
kAWmmLy0ADm7q5Kpeh/qDXLZPZ4qwkN3MfvYmbP+OehLw9xVZlY+D+MUfSfoioeZ0hLe6lhVVYgI
F/1n8gL/vYXd6p1tdeVTuxCyJCAJNha///xTFxES6mhltV6BbupjJyasFvuofxRlXnpgGfOHeU6y
O2FyfQmwXAvSd6Hx8RK4ILajRJDVTlt3nnJirFdxHv5UYJxT3gmM1zYHMRgJgt9aI2Sm55NrBS42
hM3Wk0WHujsCt/nXujGCZwdN9LeJQvDymFU4Ai8avuUeBe3oydf9/F+sMe1VSnfETKoEy9H+I3S5
Wd4ltlN2XuXW08EahP5YzyEeU6aIn/Jm/qHn1j3c0GV4WviLOn1rLj+HTtX5mFNAMS3Acs+L8jg9
pV04YW6B1N52QsfZS0PfvPdgX/7i+RmgHkrY5dUDFB/1jPMRwfdL5OvnznPHKEXhbaqsQxjS1Nmx
pOGLHjqJj8+oYXAHgzOugOSF+nPVKP9vLen0n68ODHLhA5CrLvRMAJbnPyfppsyvpn7wcAAO/5kC
QoSJFOlRG5zxKJsOc/dc9G/iBL9tIFbRBhmj4OvtH/G78bleE0p4gmzARVJk3Xx23b5u8HYfvE5H
ns8rZ+Q4t0aWu4+TK6EkzsgYGjsUb+lkKKuu31XzNGWbYnKsdyqw8ccycErFjABRza++xBZsUWzV
xh0omPorpkdI30sUW09J1KXDsa+TKNkmVmg0p9sz0a/sJ97q1NS4eeSShJ8vZ4+tG6Zg1eCVmYmh
TTE3x8yZMG9GFou1m9DwDzUUdZAtX9SqIh1HxcVwB40/zHYDES1iXFFxUk2ZPUShKD30ncrj7V+5
fNPVchs6JTGwZYQV9FTOf2SJ6FcbZt0IsjBvDjVuOZsW0zuvSgrtr8iPxhcMkcUpw3iWonVc3znn
V4dflFwWfBQxdXXmQiXjsS2CyZNh346bPjbRxJtUp/ynTBWas21qfZ62QZDa2ENY6CRv6GP52j30
8pWTSBZKbg2XGyTMehkQo0oppyOHyy1U4mycz3H4FOldp7/tx6V0GAB9fvEtrf9aauDSn20DW2oy
l8x9wPUkT44yNBEnC4uhmzaJ5fSzl+ozdOtqqsZo0+s58reulrv1FqMIYZxM38bPYaBYVZ0sLdL+
WSS92k0u8EZDsMdCAXjwC6yj9UGLj1WWOLRfe7CoBpqm+maq7fAxGFJeU6hlFiZmhFVwRGu48VFU
nZx2q9DKhy6Qx7XH5vHdDVLRc/PQt7L5x2nH8lPt99Zf+PQmycfBt5JTRS2o2siJtBg2s1UeJvDe
T6qXuQvNQoi/b++8y+yMnihvJ+CGLuyxdcbUT62LAYbFQZdT9IQFCk2TomGTG0W+vz3URZEJZMnS
lIBZBdTqsh80uLMreuGjkOsadCE2VCibeFeaJTocCHUY2MALM8yedS1AKpNboMNZuhxn9V1v6kqc
ctk14Qe2ItrYt3/alSBBUQ8qJGkjsIH1Ez2P7K5qGqP1OkTXv+ITme9GR6u+DX3zmfLqvLs9nH6Z
vFDNcyybQA+8k1bN+XnnOSzAXRiZlwSmhuLogC7lhPW0UPEOp5q02yuetuaD37ZltnO5D+pdjzyc
jnYbDjx0I+yi32Z9P+lkWTLUNuVs1h8IqE3/0vuj/9JnA67gt3/25V5Z6CjclfoCsiBanf9q5Ub0
y9M58SLHB/8c47G97+pheCzxSLjHLboyGEMtkKQlRyUBOR8M5B82yMZceLpeqQcXy0nPUVmBzy5Q
/NvzupJuccmRBC8BEI7vWkQIMe4lLGWgXBGgfZrxOvisYRW0t1IZoErNsEcksMc9uIJgm4RR+JF6
onNnD17uCcpygqIcUna8lNYEAIW3YdZJd/Zssuvv2eCrD6NbaAZs51J5GpaS/bb17ULduXt+H/Gz
ywfSmgFblce4wfVjrG7IsDD13q9iHn/4r7UPXSDEc93MSfLGzkaccMK6KZE5Un38NQ5782ve5/EH
W0/QrRbp4PxEDjV8KRNSub2d2LPijsegfRN3JQ5eeHg26I+paRo2lk8g18wIrv9UNQFOZHidlzj1
ZjauT4WFFL6kMPXd0lrnS1HjprejhFTND1Emxr/w+l2MwmVXlpuKX/ZT1uCfsUrrMbFSYgiSU9Oo
8ONr98byMqKxwXsZIOoFzLCmQNFHhWN5fcijtQ5cA9CmKGv9sYnDyEchdcqR88HdSx+s8iGOOhE+
0mItv9z+IRfbg6/EB6LxQGFN4Zx0fh6mTA8tA/Vrz8dxE1fiIitPddvohZcMna427aAFewdLRXHn
dCxVmPX2gIdPF/v/c3Zeu3Lj2rp+IgHK4bZUYWbneCN42m1lKlIS9fT7k/cBjktVKMEbC716od1Y
LFLk4OAYf6B4upyD1cDCwbcPZenDZOKKAkABeiGKEbHQ9q108k/4aWVxOFBWGndWMqmNeV/EgYVS
CYR1aftCfV+XFPNYmwwcsnh4FlgAKN+ZPmaCCursx1u4+yszpQDGWecwAKJeI1scO47NRLTzAYdw
dha27QorOHcaD0mLvLOyeZWgnWpRL4m28BnWcspWywzKEwgitHhqRfrq+6YphrI1erkHh5oYLpbG
WGGChunUUxUZwt9PudDEHlc0565IMWEL7RFTa7LYLEvuuGicHMlZXZ/uhygeH21dzQq0GP5mh2Sy
o2HntoX9AaR7hEhyMmf9HvH26Fh6RqXve71Cb8AH41+HYJHrN7OpnO+wqjBFzI0m/l1HA8a9DesS
78227LYO2ZWPvBSmF/wZ608B8nyPOaNRWzJyjEPgy7F+0DXD+DVZXtK+yCQe411Aizg+Ro43vw4C
w9rnPrao2dADnepD2yjvVHYtLpZo6c53+HIjnt2KgsrWP5/BBR9L23xhzgQXLfM6FRGy5ObB6bA0
21lpOxeHtMPs91k3G9Ad8SChEvgmjgIbp/AyeeLYLz0iep+AH9w1C3WcPLypm948GKPQZuTKU//T
MPTqtzQkcTFPR/XVt+d816jOe6GYixCSM7j5NxoMNJl7DKNvL8blrckvWmjIcEUIjABvzj+ab8WA
W3R2LN3J9H0lBnU/c1OY2ClnwR0Px+qhJ2PYz6LO3wUD1nlzR5a38U3+QHpWBwf1mgUhvRQZ0fM8
/xlGjiGTSmmL5mLotIda13GYBOE11HuAv9HP2otxUcBeeb4bROtAaO2hG+x0WWMApEVJ/5aQ1nk7
C1sWOn8ANf6Vr0xPHJ1MMgzLgmCLNMz5LzQlLiAw0e3Dgp5/qXyFHbuXGe9lM4tPRVEXr7e/zEU2
S/8ATQ8yGrI0EszVacrTCMvbcbBQmrIjEcY2fm+ZpuXfPMyn1c4TVLc2vsJl6ISFRcFq+Q4IiqxD
51ihaxFDVTu00ojgTAbI0+olZgIYleI/kWWq3ONZPR8xppjnjY7JlfnyaGbkP6K89FDP17fJJbCK
1LEPtRxxh7X76EfHGxo1/LnQId6kgMw3Nv9lwALLQlGBjskfadflz/+qjA0zUtF2Ezv4/GXqgVKe
FPuqaLXHFp21/PjP33PRS7SAIrnQYNY6JnllRsDzSwbzJXXprtIwNSjiZ4VfXgtQfgNwuV5OgLLc
9MizIJJLZ9xfLWeAbxgA7SY+Zo6lvUdzI3pQmq06eEuR85D0Go4Mtye4zm3+jLjICPDk5opf978F
8uoNPUXtQMh2UfFywV32TfVOH3DnrGi3hZ0vg9PtQam085H+jhzLsEBzkQKm/USNaDXRwRSRN2Wx
f2jw4Hkhi8Vispia6ashVQEPDd/wX7YeaRnt/4riTD7NxkOAUnuPwUQUTGHMu/otSLwUc1KcKXTY
oVV+jyF2gtOOnHjGCwtQrOpU/L5JLPHBrQs9gzKYy19jJ8UI9jCu892AVvqPPtXll3LqERXQHYQ5
dsROGYex1ukF1oIpLM2KKuTL7FfNfzNa7xgJyMQ7Ln7Z+kOXTfLBFI2HtdOQJt+TVJTOrvLrRRsN
V986DNRIjb5CBza04egggafVM/avMx1r/nc3/IgdbrT91OvxsF+yDf6vkmD6j10io7CcSa7x5Cqt
o6p6dC4SnCb+y9HR6nGGWcxe20hN2SFPMibetpif7qOm094GE1YQh0h52ZNyhnjGlFb09wEAE3HI
cjsoQ1ezsp88EIwcY2gbZ9MJxftPNM276hA1Zo01vANnYOeNLXW7UVr5s4bmf3Ko8OlDpaAwzWCH
y71ydh3eBeZOdVCGXxAayeZQms3AK8G20I2KKVUiDdvN7yLohotv96DFuKmIJdvDBAnD1aix3s2j
7N3jUKGG6XY+yRj+jd3XynPz//qh4vXCo9dv7krcfr6a5UJItkbVPGI/EhX7OKZQu3MzI/nNo8IQ
+2xyaxMH2SlQx9yK/G6nMHev9w1vZmTtARx88aRuxHeZ0LO7yPRGESqj1DWgKEkd7cpW531PVEHB
BLu4Hpk9OIUKKFCRPNAZiS1Go2WIdSBOrp9ViwzYTg70ZoC/TgLB/jigt5iZ+HTfW9Jw0a0NtNbD
J3iYvLB2SvVr1qOWf4xbmI2Mflrgwm1YH6Ur599ZFDm//K7Anh0xG0pubp5OeyLjkDxRxc2/Zw5q
nQejHF0FvyNJoSmVtfuzUrDFD8ocvKemCrJXFi5odo6WEpc3DvLlOebWZy0hAQNgumAUyKWBkY1B
eTQl7cudoXAw2s3JwGslHcw6oAoNxenA27f+rU8x7m4R99HPoRkg29jdWL5NmzRO9kgI+nc1THYz
THx/dsFEY+y88WsvY50DpZ76Po8p3vvrJrSTd2VqRXV9pAEI/rHJrGPqeeMPWaRfBnCCTFL/eHuB
/mgxnAc6wjg6QyaYQOoWa+Ba5WvElrqtj7or0YO1qqi6m/JGrw41iEwUDRMDixMUHJ3yYGuLmbGj
Yca+F2YPjrFTZoOjR+wVH3spkJhzx96N3rjN4J7GaCI84h0A0jjyCv8TePmi3LuT0dS8M1w6iL7T
FG9TTJf7Z0sFM30M/On3nUcy/x4XPit9gw+CetKE7Y3hhH3tu7zUMEVhT+afcRSJ/4tl7Hxxit5P
9ynmvOohN4v6x0w7Su6TuKdC7/k9hV19SOjf+FksXjB061/LeYg1rJHRNNxhT9x/VL1tFyfBEr93
i6VeERh52SEYLbwvXPbj8OAopY+hpP36TY4DFTQvG9NnnHqwZnS6UvzGeV6nkAxEpKbYq8Qez7eK
uiEORKcSk0It1GCtUcXDmhS34UbGPSzqaPhaTwaSeYkF3OfeaF2ZnFKjAPEbN0HxqZ/bKj+NAq/J
XW9E5dYb/nLTQQdBE4S+P3V1LtDzdMVRthIjndqlU6gf8ZKkldXREnd6NOxa3U5PxWS3/5gjcb2y
DEuvdGkvAzU4H9TujG7REk6POr6XJyC4mFCiE/bUz/r07fYOty9vctqhVEfASfJGWicQbRznRZzo
yTHHmYWGje0MT1rtNv+oLsWMaEsiMYsY4FKsWyXWPs0i/Br7+GiBYjAOWpxHb0A8eA3aZ2BnBtWk
b1rD3YKQXMY3hiXg0qlnbrCHzxcSMLVG7yZNjoh9iIMOQu6uVNJ6oRDTvZhR4mxF1D+yCecBg/Yj
o0G3oc57oe7mWUhzxbYVHUAset2rnKf+G9W3uj0EqZYFj34TJ3elJfQYU16/+toPqJntdKO1jLBv
oqj47GHCjVcjzZuXXARmf+dUWBCHQ4RZwt6MO60Ou94wPhlBaSKyQj/xZwrgAtGsesqpCQJB8Hdj
Wju4hqYaBS80+6xHjaMx7GIxqzeUh22cXyLTEli8OfoTGLvBpy9VYEam6c2owaMsxZHcf852JU41
1a7AfQZjsVI33NDKCpwMNZMXc1L08ouLSCdGts2Cv6OXWNMw1Ice+7Amzs1DMcX4Cmaqrj9IBwGa
05T2AcIzQWIEqODWxiv2KW2ymxbrRP69zKt3dK3Tbq/bjTHyABIeqUBcxo9t7hr9DqN6TOXqyhQv
kRHjzqAvpBB0e8o5O9D6GNWJCzP41YINxTzaoQsSznGQ/1R6IZ6LOtDl3e0z9Ef34/yjU+j06Pf7
wM/IxVfpsNc4U2ToQ36crQRhSCJG9hHIrIY0g4MDV+HAVmolakIyqYz7bsZuHfYqPJOi8p2MAtOo
g19s0v4/ISxMlzAP+YrcdHqPXar6gPGM9xj4raIUpVfpHikkH9Un1GtEHCND4trTSxE7Qu3LNvo9
ITZ6vD2/P4iQ1fzA1MFEhYPggKxexaO2nDHeHoLsaGVmkuwxWrZ4Yeh2t/jSqr03TI2Hl/RQ3BEv
LRDlqFh/wvpmFiczcfH4bLTG/N4XRV8/DVZrli/TciWA2iLN50U2VM5zhCgovHC9JNexlJrMnZmX
5Xjkew2k03oksD8e4v45SCD47v3aylRYTp4fc64177++LbS3CAO4vyy3rLco85eBBIw31hYEyUXO
Z11Dmgb804St8qMzVeJBzRCDspgKsoCHfqKuF2/cAJdhmfEQgCGKuBhDr8t6w1i0w1A3+dEsk8R4
LkmHu+egwMb09qddv8YhIhIWKVEvtEdU4VZf1jHicRbsweOQGcFz5rXVsdDb7o1qTbVRh7sy1MLa
WxAjdIqQhDuPxXGWLsKRU3GEa2yfnDlqDnbn+m+pw2gbYNqLkjDTAja9FHKo+dMQX103kRkrr/TT
9IiZvawfhXSTh5juf/AyDhN9F5eYysMCb1qgxNLlFVekNXaRuqP0XT672V3AHVi8RBlqiHvd6a23
QV5IorAECrdnp7TJQ9/jQLhvNSO+t93B+T2YgWx3viGjCY/mQH5uHLuMd30509lRNKR7JCW69pOq
Oqi6xUTh8ynqoCls7J3LveouDJqlKQta84Ks3mhVECU4aB81XZtEOIyBDD5EnqY9avhDEuL9YdwU
Hl5C3HmIoPxMFIS9A4+BXvX5103LwtA7nFCPmZZDauh6xzxBWnIeS6npD1beOXdligQPxpfyPywR
lApbP23DwBLOXVAYWOV5efXcitnEBXNweewFZaF/bY2FwWB2VrwRtK8ldrhKwPJb8O0XZKPEslN3
HvziyLfzTmOP9iJZ6L5uHFrCXls+9l6yJZV1eQQCVLs52aRC/Gf9golqPy9JcdvjCBMCl+rccT4J
rwARVtMKu32yLz8I0l9QU0CC+QTttWmNPeiFM1QdhvJzHRzIKA9BVeC/mjlkW2XwUsU6uiORpX+7
Pe7FHOkDMzNEih1o21TezzeCcola9TQ2x1b5n6gvZFT17Ryv08Fq3t8e6mKjMxTdXiRMgEcQaFen
XPMnAzqRUR/nROX/WXjZnCgmla/0/qnOePG8hXdbd5qAdcH/pc8Ef4qW5rpWaxOS/barkJVWFdjO
qOwWKPJkfK67ZjyVDnIYAaIJ/DkXxgMtR3HEHtffiG4X7QN+BjKMWH5RQgV3sQYdlcVQS69M2mOS
pdrPzBh8FAE096CcZBqpkY32o11l+JNOyi92UgcOpXxRb8Tzy9Wn08e5AfoHxeoCHqYWbd7ZmeVR
Lwz1LBGP2C/awPcG0nc6v0ID9Xf7e19sabYzjwIMmLgXl819vrWMoZnLKE27Y5RX8x221cEp6Jrs
VMbT/OwEkBnQbpxDWnTFBi3wclOj808jFagPNYAL5v4gLbud6747pq7MjV3P2A+Vw+OaBCjb0rO7
iExMk54Aexuk6lLWPZ8mZ1ZT6At3R7+zrB/AC4y7rtMr6McmHvWt6O4hKecba3t1hgA5YZ4AsCHT
Ox+0HSxa5HbRH30KOHvdjJNDUwfmXYErycb9dG0obifUPZFlBzq16teKfCaZN4PuaOmJu5Ny+GGm
cvhid1789vaGubJF2ZpIUGIjR/K2FqmxGjQr6tEkiUw07wHuc/8uk/prkiV+D0qPwsft8S43KNik
5RIk4loWmdv5Ijpy0rxe9UAbtLH46UV5Enpz5Ls736H1u0MZzmrRiW8LBKsd/8PtwS8ni2rz4mFC
0kPMX5eqkqwLehCHpKhG4Z8Sjv1nq5rKB41I8bbo5v/DcJx6NEGCBfi1xr7wEGqnwSiL49zN9rM9
40A7NfSukPfLv41D0x5uT+/yVFAO4DMCgvuTsq52zZLRDUntMr0Ono0r3elBFzLaNxKGj9EZ2qOY
rC0o1fLBzrIajCF4+CzgEYAA9hrjV5J9TMAOuTelwgKrxCdYjdhR5W2DYsdULV4ji9G8XRVPyA7G
G3O+PCkMz2ZaZPBoYa8JTbWnAr+2uwJ0kJm/0WrfCzFBRTqEJspGNL+2vCiR8cjDW4wn7PLnf7Xl
4tYzR+p2xXGcjOFJ5Ly/Ioipz2VS+q+i8EeAlGOwcV4uWvMA+AADkH7Rb6UfvkZuAcLxZm12iqMb
j9W7OBN428N5pNo9e+a9M1vTvh+TiAaGPRXPaZFJNA4D59XHCiyc/Uz/cXuTXR5gsGwUezH7QxqT
hT9fBeBcsZAjmzoo9eqtUJG2lxZPAsNGeqP0u+TgdZa2D6rW/+dPzcJDBUdjatniwWp7J1hN+6rv
oMzUef556KjoOmYl79PU31Jiu+BVofPBRwYURC//z746n6XTGyQlGKods94L7hx8h1/oHc1voYhr
d8XgWC1OzNI/jpkFScSJoDnlRvG5EPoWfOUiZvFL2APouFBg17EmOv8lXm54dekMHmhxsDiVOX2k
y52+U13s002xnY1r/OLz/pG3WhQwFk4nGJfz4YoM38vYcqcjhIDmPQiNJzUY9td8zBEGpqf51q5k
+yo9U7u7va8u57k4yy0EK/6LMLb8sL9OF4st7SybschCthP4Gw8hO237N14e/8iFuYWSvTacAYKB
lIXwxRE7Hy5VvkLBpDaOfVePuyoozFPUlrSlRpo8g6y1n7end5mRUs1cpF1B4VNHhnm/GjAQunK1
2TjqFGDe2sGYvZFoc5wQ3UKsQRVDs4sCl3dylpdfVVJOYafb8VaR5oJ7AToaCBpRbPHppG2z+hkx
6u9l57f6sZNOIT51VdC7L3qdGV+hhQBBC0YnGfe8uHp71yARcuzyStVPNAJh68vCmj+bHof+0ESW
Me+0Rh8x7RnTBsC1gnCz60Tj9qEwzaQMCUtFuhPYgFe7SWat2MjyL/cqBeKFycSi8tJYK0gXE7/J
6UbjWIEvV6CWPO+TAuL1Jtfc6M7SiuyQVnqzL1w0FW9/zqUS8/eth3OQQe8BTVSuHQjQK9RND2JA
GooOcI4+Qxgj4f+Q1UO1AZZY3zjLKMj8kKggS0HOufpYGOWY6BLocygMc/6Zeel3MbnFS58G2jPF
Zpq1SZttRNmLC+d/B6XbCRcKnpi/CrOjj91zPyBMFZPH4zGFatq3KvKb/WTH5kes2tNDUcOADAGF
pR+Q2fd3c6DEiy2q9tSmQ7MRGK4uAskTmTd3rr++AO3JxfAqQKiO7Uic9XqIDwnrhY5M5FdoaA/W
qQHEsnXxrhMb1oEuHXJkZKu8ZdduH04ZtZWI+jnUUnTbIjRcT4vt5UdhV/GvrAGykeEdte8GfTrB
9BU0AJv4vsC7audSaX4B8tUcgwjksO2J8s6IBpBZZV98XXSrdnHhJ1tfbvkyq00JWo4TTljmel6r
SGdVN+mo+U1ha/fek2vRDI/L3itC9PMhmbitB/+iCDBj6pLxiACHu3cAeRw8M9M+Ap4koemzrULj
BR1hWccFUwiCjrBDADwPfIZWUTSKzQUm2I/fzaIb5G5UA+5Bc+U/VGmk6fsOWHy8TzRJKdFOzVbb
lbUu7yfqnrRUeKjjHItr5xutEPnn2k2tt5QG02EnHOAex9tHe51RLr+Xo80rj+czufvq0A1AfUQ/
5AoYXdq9HWkBP0g/EXvpulvJ68Wl8GcsGFm+zjmj3LVam7FwydIKoCFJOfcfTc0THzVM3Z7jYpCv
TYy5CdCsjO1dpweloRM3S7cOb893mc961/DQXGBKS4qxFlJz447A1dsTcknzL81Iafi1etEgU5Il
3xyR61vbdMlYVgMuWRWlr+UOghNwviFaXs5Qnomd1ixp73cKiQzKCnf0PfOUi4LHtVvl3j1HzjyV
AG53qFyrZofC8fjun+du8bkXUhxgu4ssYAjKktPczGFJ44UZ9/M+zmzxoOud2mu4mG08If6QzNZz
N+hW8NCGC0Ef9HzuGprXEeOhSZtFzb05gql+caqpo98PEVTu/C4CZVhoHQm+FDJz8Tay7B/SgUa4
s50xtw65lbWo3kWaeh0yLeaClckw7Txr1k4T4UY7ydZuvxv1aL+Li6lk08R1f++4vTNuhOYrW2fB
DbJ5KWQSm1dJVKy6wCmqSYGsEAjGj27+onyv241g4LEjjex/bJFzXEAa0CGHy0gGtc4RG4nZ8Kyj
Mdt4+Q8ZjPqxNOhrFjhW7M2yIEgUzXx/e4tchAPqL6SjaOWjzkGNeHXTN3MMLkyzxT6Wtv84zCUM
QD+P79BErzdOxsVNtwy1FIVR7uWxt9bJwI5+nCPNZyiz055MfxpPqRAK4prj7rOgcg9z1fUba3p1
fjymgFpz28EQOt+RkZ/yqMe2cg+QpflBazrZd60unvx4qDYizUXSxPwCPDdIPsG48xnPh2oztv+k
t9Xeq9zqa2b7WuimgOK2bu6r4wD5R8SLs0374nyceho6c+Dn78somh8ohlB3CVjYfT6n0UcrykWI
NnT93R3K4U1iKJBrHfm2cEtLHqLec372zWAfc3SdN1bg4sDgFAEfCiQz9QOu6tXrqjWb0YxwzqF6
aAUfePRNB6guCqqnCk5DJYyNcvyVjwuQGPtO8L30Fde8nkGy0mkFkKipPO8IEgscWgCCPZ6DrY97
bWps2j/T44iuo3qeZgrQFOckkiimGxmYzS5O6rCvuuJUK0PbWMprU+N9voh/QGUH3H7+kc1IzwsH
3sJe0pb8kJRJAV2lbh6l528Vfi8yQb4a0gzMCYw9PeDVE9ynQa/bSKjsoSGpdD9mTXnIosl65bBY
T10y1S8mStvasdGc7KDn/ZZ07Pqhw93ENQnaCWEZktE1lrjq9ciLRIliiNdMz+A6tDeiLZu7vI7G
l1lN6cOoa3lCO3DaEjG/TN+WsUmBlzIUx2nNL+AtW/WGC2d1zPqqOri2zIYTfA2zhSJqRXcNkm3q
gUoEjV2E3nQPA/ByLO9m4Lf273wWzdEz8Oh+bubC/tQoSrMYx2nJ99i1vD5Modxs3EpXwujZL159
rrgUWtzytt/bWtB98Fw13MMty2C92gAGy9n/MNik5reviWuD0mjioPFkYFMux+Ov8oXrZVPGW7ja
D0GU/lZtG+GSl6O3U3bjG/A88hiDWDjcHvSCnrJsDLYlbWWCKjSZVTxBzYFSIB4J+6QxguRbGhR4
vusd6vKPjqhyDmMGmGuPmqF9XyRd/r2bnT49QHKfprdjqyGTlvfNmIWWEuDMfchhH27/xGtbl/Ug
1VleU2QL5+tSFRmotoT8ZhhL72j71XTwB725N2h//x4k0Hi9QXnfr4t644tcC0gAI8gU8Jjh4l7d
AkaW4lmicESJPTT4gMegMsOHcD77VMLfKKP58c8zJQzAXyYdWu64VVrbzORCCWDofZc3CM/5NnrE
QxWFcyH1Qzklvyrdyr42xNCNXXBlonQ0UPmhDLHojKwiIRo7aeZQjN2XceCGht2X97LI5d7UNPsU
G/a0cb9euV5R5KSbaQBSIZNfXeOjZzdRFcUsLAmfeZS+I5J79FY2tVOWL3SWLEOYJD3nAU6LCmDp
aqAaeZjIH+nKRtaCdJ1V5p4GGXVPY9uN6NZM2qnR6jyMEhqqu1HI/tmdJNx/EZfujkpFshsNM3t3
+ztfOekAIpYnIn9jS6++c6aCuIcUW+1twP8v0uxx6QAaeyfaqHsPztd6arPq0+0xry052QAMrqXN
wnV3forGOS9Moae8EsZO7Iu4cJ89LWk26mkXGwkQNy9RhAqWgMIL+HyUrLaNsbRH6NJxlr0Yxj5D
KypbIMnmYMiNwHBlMORnkKADD8knXmtFphllQY3ODp9VpCGw8Ayp8Aoq6iT1Bwk8aX97Ca+NRwSC
jrMYX1FVO5+cV5udqQ+eH1Y63SkSvOBEX9R91n3RhE06biIeL3YvwKqFmccGBosP3ul8wJkGhWdO
JgOaGnQerUi8nwBNpvjQOZqWQnhqqwRrgLqjqh8jD5bAwjBDA55BcKAeTX2pMlvroKX5AgEmlh2d
VCbi6JV58nsC0hmE5hhjkGQhv7ur0zp/GtO0Hk64CHbBTou9ektl42LvMyceQoiCgLnGXGR131hx
3AlRl37oOxrkNxPIPnI9MA0PQtXmyRBGerScTW29i1yPYUl+qFDQciJAriJcYUnX1yQYDkNZGNM2
aHKf8l5YwCnMccs95eKsLYMhqeeQf4AXXoe3UumDnTkMZpeDk9z5+EckYYfa/PivcZSBkAOhwIjA
JPf4ajFrjcd7o5VBOAhwrnbvju+ryik///u+p5ODtOESR1nG8204upWlF0oBJDa9/r0x+mxIiTfG
jKDafd+gfXV7vCvfCrIkDD+qx8Sq9Xu5TeQA+6yE0yVy6o1SdNVTnwyusavMqn29PdiV/Uj8YO3+
7EmsvFaTgwGUZjmXrBMZ3bNhqd+zNWY7G+v1e3xAyqeCLbuRXl4JJDa4DGORtqOwue46KATSeNw4
QVj5A4S5qXGBQ05cAqaVvs6DuQUtvizI0+8EsUD/l3bHwgo9n+Tk5PVcUfTFCkZLIcWUZRiRWYSN
LEnw8ko/xIWWHHosLMKp9RqYuXNwcsd2uEMK8Z+NM5dfQzK3/BwC9xoFg4ARgqFmEi2wDXkqhwrS
3FLYxXDnK7l8erz9hS/yR4ZbcjgKPzw+KDSdT97TcZTED8QPNRE55gN5tveSB+PwlCGn8Trbs37X
dJZ/nzqGtDbGvra7IFjaHmYPpDvr3NVGMKUfMFsIs0gzQieti6cmhYUnyrb7IMtsfD+m47RF6P7T
1TlLe5gyjFF2GCBqOu2rTd3RQShRZ4pCgeGKekSSJpffoA4JTlOlTV0Vwp1V6ASgpv3O74Cdh+Ng
9D+1GScTgBaaN0EqhKJ58j2Et3DijPz3UWSOSAHz+hGnNKG9vQv6uG/COtCCcs/awvFroikxX+dS
Tz5mQy8orwMhGUIbr4L0q40q0KF2KxdshYwC8ZhrU1vsshli4bHHmC19h+jZcCdSvRp3bVeWn9zI
aahUWn5UbDTGrp4JUuxFxY83BbfR+bZQepQijjuhWtUqF80M1BpxB6/KhwYo774z5/I7+jZoesmg
vsfvq9tldTB+KDRaM7siVrW3EcyvRAUwA/C1SS9QFLnA+khfZbKbTAwqhPwyN6O7XInZ8JhVhRPm
Ux3HG7Wdi6oE1a3/B2ImFYXZfL4EjaibagwyM+ynzg7l7E4hgHHjpEqglrtB66kyZzUG1DuSkJb6
Xgqv9vbhvDJpnhxkwWTniBevbWXzfsHgx40ZlqzKXW3FiiG7Qg8OrW3JF1kqaDW3h7y8XoDG4zPD
saM7CTTifNaVUC3N5drC+6San0acpTCj7wo4o3Kr8ns5O4DxlJoZZFGIXxsPmIkpednQ6CyykXeV
LtTRk9lr5mfpwTSyfxXAIqBCvyfW4WVmk6OuwryrjbqV8lcIbBR1hWlITjUmVp+VQcH73xdxyU3/
FxyLoPP5IqrBbOOqdvEHyr0g301VKl+lFK53pE0FifH2aJcblUciwiY0ALku6GivRvNUyrsisUga
cyroVVa8ujIYsl2eGfppTpOg2/e5BkfYyOvq1SxGbevSuszpFn4i+qo0EFCnX7+fgtb2ZGyPwH3r
Vn+ci9n6wKaRGxO9tmHQbaVzThkAI8flz/+qAY1O2sZ1Aekomyp0qVwVWQh6w18WVJ0+zQFB9/bK
XsCUlj2zCCqgyQG0BDTC+Yh626CXlZawh+rAr47GZMpDLzv/wUk6oDqUE7WwcPMSP7yh+RLR6ODZ
IaJvcdGYb2//lmsHE4Y0Iin06njOrbZvp/qhmUZIp72b+DiZl8ld2rv6yYLquLHOV4bCyGYpCPwx
il0/5SZlWZoHJSWMMqN4Y2f+B17i0VMXTx9vz8m4NhIRnaIOYgs0aFcxNrDNbMiy1g69qRXvKbXV
HyPyn5qMQKXIFwGFfgs4wVaHvIm7aTelrSd3cQdtaZe4nRbtEk/IQywbDDYdF25faDSw9P/9PHMH
IlKy4N1Nmovn28A3Nb0rBtDsNFYba5cBUTiiPVGOKEeY1X5jUZa79Tw/WbYbzwXwGJguXBRAHDRR
+k5aYamXbIddVRty3qW+MSfv/VzZcCayuP02FQE9ADR8xv9Kn4YkNo05ht32WG15Ul220RfeMT6+
RGn+znc6nz/9q1Yv2wyDwSQpDggoWL9kbJbHxki0nz3cyw6CRWmjYdXzJDFgUh/V3HcbC7NcPat1
AdBP6F4SZN6py2b66/gnYl40KPHiqsYBIiK2h9k98kRZs4sDDXf3Au3Fb3Rly40O3rVdumRCOtKX
2AcQYs8HTlH21CKv1MNIFOODbvfZY5Hp7Senj9UDVdD2HbDcKkyamRSw0GLz+6Dr1V0x4Qkq2q74
ANKn+j5WevHgVE723+39ciX2LpZMCA5ThGVdVqmabyOAWlbYWbr13B4sZMjRIGndZEPf9dom4D2N
ehYwE28hIZyvgvKjqlFxjTtbY7qo+I0gJdoeVscuxr8L/rw9fax5uZmLvoT+Jpuh9CEBG2+kplcu
ARpSELwWLdKlHnz+M0bXHjwvbbGki8rkI76rzRfbTNPPiDW4jxN41d3t5b2267hvEH7i2uGaXd2u
Buo5Qe1L3ieQpd8I34sPEr+cBzMY6/veasFt0ee8vz3o1S0Hg41DB1YT5aDlV/2110dmU8+8mEKX
K+/H0gd7qMdCfQSKLU7Cn4sUqYIo+u26qv1a0hewAfUHgBV4n+svdjy5atfHeglKwO/fjWUl/73e
Z3HfAzChOb5gFJZt+dcvrGbaTVzW+FVqenyUqg7ewpBDcw+BieadZ8/txj6/9uHZfHS+QIgTG1f7
PM0DOWJSbYSDWcV56GFK+y6HsWchWemmTWgOAxo0t7/DtbMFAnGhiri8O/407/6apNZ5eo37rRHq
yp4/aH3y2bLz8dvtQa5cgqTA/3+QVXjJReLXE32vULVQqPYQ2ma09IJYlChj9tP/ZRkByLoUPJa2
7ur8RHPLrS8GI0R51ioPPALleGD/KzQJG9prXbKlu7/8/nXcXqTFsA6mVEsT73ynaLNtaKLGvbJL
zfK+lip/mPLOOcqmNu6tWvyi5FE/CPDdd/++sPA1oC9R4AATsRo46LM59zqEWkAEQwDFihzR0nZ4
gUDXbWyUq3PkHHAtkZhCDzmfYwZIQnOJ/GEXxFP7zSiNaHyassp4orEsLHSwkJE6xngC26FpTHH0
7xkK+QLsBSBmwLzXVciswlUt8XmsmqhdHWOF/kurz+Jtg6zD4faqXjZFkX+GkYJTELJerrFWqKvp
lVVJU5rh7LrT9OhiLza9QbFtjENUYFjkJrIBMws9b7XnfLLRPm87wSO2UKYGwt/SXiNbGZgi94n8
nOitvaW3eC1UIAhMx5Z+Oi/3VagAxJRi8BYZoRlDJ6uNFK8QfGifUr/4Bd1t3kgQrl0RC7ULeRF9
yY9WR6qXQE6ciRIWotfwHEvr8yDo3EeyKE7+2Hh7KOD9xt6+9jShRkjbgw/BOzNYzVF4TmoNBqFJ
zK0UX/x8Sh5sjOCmA8DUGtzn/3B2XjtyI1cYfiICzOGWZIeJ0ihLN8SutWLOmU/vr+Zqmk00MQJs
rwFhVV3FCif8IUE5HV9YqXf7uJC0+7FNx8KVImCKLplyVP7FviARBWRJRk/2u2Z/ATxQSnaf7EXS
VEonOTSw4AXeXKc/ADRbzrGprTY7dJW2jKcojCHAEdUnLM+Q6T8SBStFcnPw0a484fED7F0J9zbv
xoXOPcArgj8LdJ81b7VTpZxsuZUp49W4RcSBeswyez7ePiLiYlndePztSIyiaoCv4tr7j7ZqPwSD
oVKzNtW7qVyMb3nfv8hYR5/eOxIXKztAdP+xgFq/wo4TNE0XVia6AWN+ikMbCSIK5f8k9VB8vj3U
9S5nKHpSfEYx4votjAAwaK3Wml5u8eDbsSQf2UxYMUjQD2a8zo+TMU87K7k5KMhA0ecDQLdWUagX
3YIk2Zsez1JHAcOkEE8NwD46KFg/xrk+3Tm1vCdLen1/ELhQxwBJxivJFXd5m2fY02hqbZnUpOGf
8gYjBjXJxgmlsfxklcUetmsjtoaISqdfAAQV0dm5HBBNnLFPqe94zTwvX6O8oskO2Cv7DN+4PYAg
Dp4UlP0OSaNqT8FkzV/act57Lq+4KwI7SD1cWPKIIuA6z4lkRxvRojOJsCrFSlHwEXo4YTINiBLA
7K5dRe20+7C3pl9dGakfskVoBhkBPCJXTcz6j1ya9i+jSKruycjH+jvKCQhqRsY0l247SNPvurZx
w3Qy3b6PdaPR7qGYSF9vb1SxWJenj2lQMWU5Ac1edaKVaNY7DUUfz1LqUT6ZuRLbrqSrpXCx6zEY
mkHnHHuusPSQ9lpceiU1ij3T+uubhnIBvUdKGwgjI9py+Ukb1WzlQIMjqCYNxEkjiV9a5D524o7r
m0bkw3DaBXiO8sRqlMVE7EBabN2Tp1EpP9VDlUm+PmnTv9VCGr3z6GyORhWMrEuowhirbVqFdZ+G
Jq7DzlinzT2dozF5WlR02DzLbNEjvP0ht4ajCIXYAXKtQs7qcglRGhOkLpxDli62f5l2UhywBo5/
lOquh8TG10K5G3YHvn3Ma13y6nCSE4YWFkl0E/1PQSDsWxXGO3HCxrUi5MEJutkYwl34cj6Aj21Q
lQyyyJWk4b5QppgrThEEn6lZzLscNYlft5dw62a5GFMErm8yGEcFCGIPhYUjBxwqUA3RAXGi6dhB
tv9EZTP8vMyKnXg4e0ynZIrkh6Gdxu+3f8XGh7z4Eat9YwTNog8zJ3JGlPKQ6nXs5kPVINsX7kmx
bw2F4D39U+AMZKarocAOtjk1RduDv9KoKM8swb201FxQ0rTs1QY2bhrwz8DviHhEjrha3IqmYeVk
FbgJaci0UxVl2kfdaBft5Ch5nfpOrKIga3bpMp5Vc4RQC6w2yN/dsqEypwBDJi8GT6GvtpUchHpD
X5q9m7bmb4ie+T8k7dPgJpo67mXEW3uYA0L6DWaXushqsIG2fQGVgsEyhAeHRSuelZGoN0rl1lPt
ud/hy259Txz2GIu0lGdptcR6GMfJoCQW0BRLUnxUDezRVWI5DoAADuU/tzfqaxFr9XbwHXk8UA6B
I7teS8TSAOf3HFHSdf5XH8e+8+ou7sFoZZn6OV7iWXe5r7DagU1TnIZGo/RSAMDM8KJ9kYJx8G//
pq0VwPGROBLiAjwv8UXenOAFFbYwQucXEo/ef83DZvAqmunQsg3ldHuorVsQOSKWmt2sO2u6lI04
f5xRA/XiZGx+JVTV7ysU1KKde13skdUiA28S7VWySHC1qz0UWDO+lQXImMjAP93NFkv+jaIvYpad
pGluI+XyrySv90RNNk4rADxgC6Rooqa2ek70UptzwgDbGyvdLhCNiOpjRFypH3HDW0J3nk1cZFS5
Cr90zZRVbjZ2lrLzYG8FWVwXmNEKLrYgYl9+znqZyh7ZLcergsRCnHuQlMVvLGDDbtUv0qdIyvPY
m0wrlFFnqvhdUmAsuEvHXfxFHpflvznLyp9gbFnA3lSq2NN7ywrd1AK85dlyC8HMmpPqTqqjEdiK
ViWOmzRAPN9/NA3h3suxFFaY666IFMdaO9RC+WfSHJ/2P14Pmbz8NpNa2Sk+X58BvEMYCcgGLU7i
qctFa0dtKoegi3w6A92jFaNCg3RrxlMSFTub8/qCY6hXw2fQNxAUV5tT6ay0msMG5ODQ16fUFGLN
tlac0rnJXkBq7IFgrs8cVVQRbFMtBRa6BuBI5FT4IyWSVzioNYZZi7Z3n+yBnK4XUHhtCgNb0kRk
PMSveHOJ1EtcZG0HSURC1ZVSccqLT4nqWas6593bgqGoAsDDFynUGqDmTIONDdpEY7QE0dJUfQ+I
RSiU2Fp5vH1fbc5KDMTygdVYw/ODQaut2ZmhOQVmcMzysvYQy5MPaoW02e2hrrcFinaveS+sJ/og
2uUCJj20yiRKJU9VMxT1EseYD7EUzCCWrA+5rP+5PdyV8yFppwxQmGCR+jrUotU1ISOkinoZML8l
5TpxaauglNwF+LHiIYBAJRrvcifaghH0X8hrjdO7XWfIP22EoHE3sbS5c522MWrIT0k/PtNSGNUT
Omi44bhLWWM5s/OTBcL38lqnC0DiRWNe9ArXBfqAQLKnISJ5U1Can81mmj6nZTy5dY8hIT9t8EPH
Ks9mot2riLE+hTGCybd/w/UVLygCaBDxfpHGrhFl0WyMOtUlVE9HE2PKUiDUo1o9Jk1eUgar1DuL
a/eAzG/ymLWQqW4Pv9G2YXxKS8yf+Ahk8uUusSKnGIGBItKf2gICBjvHS5DF/61qEpYPaEa3bh4m
5c9oVppPkb7ER8q6w288BRpQ7lp/MtCkPZbZMASHxMFI7/YPvH55+X2AbVCQI2+86mS+luQS2ZLo
4Tn2QU+DlLxAiTAHivoTYhOzr7R5szOoCNHW+wJgiA6EkhwVmMrlomRx22AWjkQ7WZbxPajKkvep
GXy1sjp/ls3lro/j2UukIdoB3G/dD0K7AnVFGlWErJcj15CBwWtmyMUqCsoGiWr5Th7Y95pR7BVP
NoYSjWkCVXS3xO67HEqK1LiYdVYWkjOxmjWmQLWmcpz8sWzyvX22cdQYjAgNFiaeNmvoFA7NMf/l
0QhVa7Z/xlXZ+bQpe1/uZzk5ZGoW/kE1xwmOo442FYxww3GjqdiTbNqatRAihM3A7LntL2ftKEuK
sxk8U2zo4tBzlEnBDTIKrIfWNvLT7c27NRibl1YSIjZk6avBytZSgr7PQ9/JegsrPxmfHHfAXxU0
HsLWe6iHreHEVcZZFvjUdUtlKFW5LhvYGrUzAoWRsvJHLgPJRaSi+/7+mXFnENxTdiPGWSU5lHD7
0AH44kk6OWumW/k5aWMsOCZU3/9iKNp/QutKIIzVyy8WtGOFwpUWeOGUOFhNLFrotcmQ/ycl5t6b
ubWC9F/wqkfoiEUUf/4m6IDU3uWYwgaerodD7xcQypsTssrYIuZ23r0/UaJSC5IZgTZAaOyTy+FS
reaDjVLgqRinPUXmmHplhucBkbEW7izj1vusAkQVeD1KVLCGLgeLVUR5+jYOvESnkvHAe9h9CwxT
+qxVSvFnCdK6RbGn1p9JVS0q5WjMYuCm2BWKNsv0vx699IAbMJwwcCCYwCTG1NIPPcYXv29/8M1f
KrjJNmQIbn19dWywU5sjFEjEsckrdAwyGy62FFTdIakt/RMRXK+44RJVH6pajmZ/RoXxIPXK4MZB
2z8bMcqWMabP3NDYFh7wflzOFmWMPUDBxtstUm+RGYHOJPK+XNGwReWsmA2CudCSDq2TWo/wHxzE
MkbtQPlT99ESxN+5HlrDzVpII7cXaiPCg3+L8BoHnpVa0wDCOB8dPQHQV7R5f2x6aQD5zrMYTNMz
tJH36nER4IFG5VmC6we3cJ1nNMZM3dbh6sSi+F5FK8rDFJwQqc3GkzK9XxREDCcGwheAcdePcL7I
ajvKOA8mXRcfG+pnBzgP0Z0zYZhSa2lVYL1i9F+WIau+h5ZT3EXtYN41w2Lt5AfiGK7CAUCViAJT
Hgfxd4WrRjugR39a8rRBXe6F3y0KtXp7vv01N3YTST73NqEzB3WtUUDsIzlhoEZ+j23iOV2i8KOU
jA5SlHnl5QAFjx0/2p07FMNipX+vUQxfFxlOIh7xVtEiX23mQpN6W5sB3WiVqhxzxP+xlFZQlGsi
3TdqQ3ZtJEd2woKN+xbuFv3uV5ga0748QZ0yCVUfUtdaCawD6NDUx5/OOgTj/v23EYEgRkDlE4wi
p2VdKmq4xB1OYuQrS7PEHtgP85tej9N9o8vRQXXS6VGf4sVFppiywJhCa+jCeE/vYWPGZPwmqbNN
YEkJ9HLGcevUKPaZoR8vo3LqSgJKCifZvz2B2t6NL8LU1b7VhaoGEBZ6/fJazTrGAsqiox/BicvK
u4o+8pfGlLpTEafZecjb+keWdo54WAusySHw3ulNBVMkM4J/+hpK9NRBN9lJeDYuLbgsAucgfhLF
tMsFaAA56FoCgEJy4j9aC7pECyP7YOZDciqddtq5I7fWm/yGzJSSLKyQVUC91DoIyErFAGIqaP2O
WCFxP9eQYCJao38xN0qeIK+o+9KcWQ1GTbVFPL5nsLKVyVwn59HJEvuuLODXeo3WLTsDbqVvVEdA
mBv0uLibVtsJWI2UGyh6+KMWKaeh06yTBavVD4zghMnJBzCwpjAVyu5CAhC3wujzQ9sMit8iy3af
aGhVDmGFeN+o/7x9nW0tPHkMpCV6moSkq0c8wbh0tlMt9ku5tI/JYn5v0GTz2z4Idz6xmON6m6NX
TLSG0xUAdnEM3gRtVBXlxTK4RKhJfzCjLv+3w1iXgkLZPTqFYr4YFmx/x5Kyj++eIg0MKmDQfPjq
67McSKYeBEER+lKBLN40LSj1tzGse234i0gRFD0gFZqzghy9Wk1gR07fVXXol0OxnAzM2R/MCOJS
2hZ74gEbrx31KY2j+dr2W1fv5wA1/lzMyg6V4EmLQu2pLJfo/akRet1CMpHyC8DY1YRgB0VZbcyh
X8RDiPlN0zv1IRmxn29jea9LsHHncCz5/KwgXYJ16KvhW6uOMZELlWvj0ckHXrS5mGI3rp2h8QNJ
73Z2/9aIxAzCIFYw59eU4bSYcrXQuObnugxOVrXUPnTGP5GphQ/ghvZoH1vDkfShqiGcZnALvjwC
TSgvQ20Zod/WteR3taIfuIc6N1oi+2va2vFffD2RRaB6AB0K0sPleAtiPkFb6qFvjkS5aUAFxpxx
rMda6C+SWlCYihCXsNBmXW+UosbDcNCFLVBdLX4clI1n5bHxEvA4vT8aYY+8WtlyZUHpvZyVtXRQ
rgotQ75YXdww6KWzHOL/EGHd8/46D+UlBhMuMmAtVkPVcexYxaJn/jzW7QdNzc17DN/Hx2SRxp03
YuMipi1gktRCB+BtWj0ReW3nYOvj1FejCt2AtEOCSa+bonbTYZh2llD87tVdLBgXwh4X/sEV0lIb
enuxaIz5qSHX30C11A9tuKtvIt7Rq1HQr6KqjbDKFQ8PUBMNqbhJ/RaC52lObOwyauSsxsXGkA9W
uWs1Ckqs6ZR/jhrrvQZphMqQ/wSFTex9Ze3LVvM5KycZU382o/EEavWlD+L8CwKg3V05JcHOXnmN
TFfTpbNJmZjhSPjWAOiJXkSmKXXip3lDcGF2gU5t2AxGfwqc/KmjnniWusI69HpcfwBDWHxuAeA9
hoWux16Z19o/ujHG/7v9+m18aqp5+DoBlKCgt379lEJ1Gi0vE3+JBxlMogS9JEr3qCwbjzvbiO42
MHpEJtYtu2AmiOqxLOFTz8BDge5ju6eSlKBvsaTmaRot88EciWjsyar3CsEbZ4c6GpcBqRHV4HVo
ASNkBiKRZn6Wzcl/hSWFj+FYm/exXewU1LbmScsc1BWFBCRJ1u9hbw0FHxoERtGY9+Ql6R2xgHyg
Zq8dRvT6HwOjS04EAfr59nfceDt4f+nbKJRbAKCJNXgTPvVtJFdGwhzpY8Z/OsNoD+OsDXgMG3V7
7vNxDwG2NVUqzpR3BEmLZ+9ywC5aTHhHIJzTXh6O9H0Ht01i6HFRhqNiUtsvwbBUrorW9ctfTBWO
mkJUCpxpjXkn2YlR4mGRdUQiXGSsx6+tPf+a5Wk62YWz5ym1tXsoG9AFJrcWXILVRGcgP3oyIQ8w
GMWPqTFCj3Iz1lhRp/55/8yEWzehhohw1iqiVYFcYLHIma+OhQnHrFD+Kbos/zgodFA1M3N2UFrX
h58qG+UZiFUU9HnALqcWN0vTDqmE9Wq8pB7OOuVzOyx76p7XC3g5yirMwMkuLcoMNYJGzZSvQ1FQ
W1OK7uM00jJ47wJyxYBy40XhQ5EuX05IkZq5jbJFwEYj6zNKrb+kpTTPDqj1h6wY9vC61y8YwwnD
E7I3QMLr0qE+GkqdymHh28IooyRJbd0UktqzPC0Nyi/4FrvGKHK3CTtanrM0bnbigutzz09wqA3Q
xwdY+YrDe3PuqwDLHxlBIB+Em936aqFXX4yp7e8DzZFOGQo17xZoxCJHiGaI3guUj3WUOhQ6fRab
EWW6aYe0ipXTYkcODSh9Twpha+cwGOasNL6BYIjJv5lcq1cN9Z268BGf6egz0694gnnX9G4WGM4O
1mPrMKB2IJIZhLZJnC4HAwnW2aEzIoioQ3ilH1S42D7He2GAeAIuwwAxIxHHcXvRtludhhQpRbR7
UPuK61anNmUObmYOJu3pRfUTbXKO86xmh0rt5pMdBXT7AzX47/Yxub67eQXo4wFgoFB5pbskW2lk
l7aa+0M5OK42kkkVQEHuMKVPvECf5js2/ezLcz7sFGG3tqtQxCa4IukAwnO5yPjGL1ZQcRd0qT0/
G8n8JzPUIXeRGTU9jE/Gw+2ZipRpvdroIAiJHR5/wHWX4yUZGOVQZjzZWn6PyqL3blmMxeMUdZaH
EHPl9lEX7VBFt5ZXYFBeze6gLa8GLREnqbMuLnxHpyvUBoRTSCIguJIb6VPfK+kpjZ34myL14fvr
vxaiAUJnGFUoUY69nG8RVx0tIoRhpaqPPE0q2uc5whuoQynKzwqj9EwzmXfS5A1OEI8xnXa6IWwp
6qGXo0qFXZmDg0gmxVkUkwpHynQvzkztF1dE2B1CACTFnYRyaOc2VoCVEI68DXjkQYittqO6B24S
22j12YGDYJQmGMoA/tbLQBDYJzJafovRKG6dWss9svpoV6ldsPNmb07e0en9IdQA82YN4TaqsDV0
fE38LDVHv0rytHIjhAsql0iWB9WIh8dyjJbvIM6JwkgYh5fZCPtTrSeOd3u7b8CuYY7QS2LudB/w
HL38EnPa5ZTR0LLOrQgBxW7Jfw7iV0xKEJ9tDO2Juu38zkCBxC8dNT02pr7HKtm4SEWGAzyZIpeI
my5/g9IFSJZL/AbQAiOGCANuzG15fv9M8U9ioFcPV6TrLkfhtsylICXNDwn+5Kc6MsYn3Z4ddAua
lHUmTo5K1yAQbR4lM46+BVnSjEiv6OSZt3/LRhhAq1n4ebDwcCFWiz4l0oxRdJj6i9JW9/2o2udU
ycf7ogQiJmmBdl92Q+ah9NB/neAq71w315sdZCINYRoihACUcy5XYo51pa4G5KyWOQcLjSWgN2lS
5A691Pi3Z3p9nb6SSui84BCF8pz487cPctZXU4zDrQeSz4HJq1Tfhiqd/aCe8jsJ15bv+mTK2ft3
NfUcFDAgQpOy838vh+3KRpkwbXDwS+nUcwu3x08hpD9B3hp9vFW52hZT/Qy/4jyPdvmgTG2+8xuu
vjELa4q2Gi8nYJBXca83M5eyts06TRm9WYmBlaUxoFD0AMoMvtQgWa5iL8anqJzjjkJ9MxUHyq/Z
3TtXn99Am5rWJWkICe3qQ48S8AoVbA8SBEZ4n85debL0OjlEiWS9jH3muM68a6Z69WK/DkpfFvED
ITO4Sn9ape3CoaoQMpTKCq2TqD8Hld4f2jn/LoXBcLo9x+syiRhPKO1AKwRVsQ7hYWgPGtLOI8Ka
ufOtzMzqvnGi9r5altnXUIM6d4453hMwWB+bPgle8EE1zn3n9I/lJGu/6rCbjZ2Pf/Wgi3oiwDpa
9CJuWYMiuU5S1BYbYVou2ceirFQ3CovO05tscg0nHb3UQpRMHbBhvb0cV2dbjIz8w2t9hmB9tfMN
XD+dHoSA12VOeKibuvGhzyfebDV7GMbNSYoCrfDkEWNeHrKcDrGOud7gWWYjPSO/KLuQeZVzkyfV
cXQc6diodePKdHt3YuLNkRlS5PNE+WvhGcdcCsmpmKRtDND2mqlWngpQY//O6lKeSsVuXjCxbAJ8
1mVtJ+rfWmDxbcEo0M/lLbmctdpWXWOWjE38MjReGWva//o5oXtd6k661+m7uj9JSnkgcAqDtIOW
yeoEI60wFe0Ek8LOq/y0DBFAzBhj3c/j2I6nUsvrF2vuMcm8vYs2hyU2IfOgTX8lp4mGvOY0UzpA
oc2XU6CN5lktJsxckyU+OK9GLXnc7Gzdja+KsCM6wKARgGGtb0zw1ySSJiKGbdok2C03vY+LvObW
0LJgFQzBb80aw7tuSYbj7elufFNoJOjZviq1wAu//Ka0yJUBBgE6toVc3MH4Tz/Y2pj9p1SKurN1
N25Harm8h7BXRIdodWjSudY6ot3BIwREm2bAdgmbjap9zHpNfyrKsPl6e25bnxK5XAq/xLcC2Ho5
N1UN0cNp6wE3zEg/hMmc3WWag56GXDSHuAlQDJzi4r1ML7btK9qBEhg3xPpO5j62FWD8A0isaDoG
yMzdj1UbPsD4jv7i29GJhaWDxizNm1UFR2Y5TQ7i4DXIoJ7ipJGf7LHJvdjug5+3l/J1rS6yBDEt
6GQmlVpapeuqdNcamDtY4eBJidJ/6KU0ATXLm2J4kFqdyEVYMW6Os670pltLTvDTCYf0U6Y7wegm
YdLDQKtTaCiBps4+IpvZR01SJcMrRjmy7rustRxfygL9h0NI/pQUWfirRvMfB8COLoM7UwZ+N5iM
eixBKCcOvicP1eo6U9K2kqPB4SrtE/2x17r21DpDemgVp30AFr7XtX+1qFitoZBUFptCnPQ11tJU
5nDRakLOBjSFjTUI3vH/UTTLDDfJgjG8X7ox/Wmxkst5KPI8f0nqORt9iqeIavZWEH+0hyB3XEMt
kPagBNvN36dsmtCxMJAydpd+GT5ngzLuRM0bJxccieBQcn65iVcrRRs2M6NAmjwSNjjnONGFv5ve
qHGmjJ0odNHyiK2dROEqM+LrsK+p0ZMrErOL3/QmiFTwG2vGVsEyrZqrl9Bx/u3UUt3Z1luDYOVK
RV4oCFBruRwkb5dY6VqVkCHKejcqdBMyTJEebh+ejXuIqif4NpAMgJrWQLOlquxY7iRiUWVYznzS
4U5fOqEeEM7nJUfDPI0cZ+dJ2bjYNRo4lAOFWy/pwOXUEn3unHwhDkubpvgzzEu0HAPJ0ug3oAC3
E/RtzRAQHdo27BOi31UVRx6WVktCIv6qirFNy2e9eukQnvveIP2I7kXSHO0mNF9ur+vGq0k9GUw7
DWUUQ9dor6QdlbGETuJNpdx1XliY8UsyI/84YM6LxFlmpI+ynsZPWTdKO990a3lB8QFfhNBLhW+1
PUHrxUrhcHmIruChb2Y5PNHzaBdBCJTGnUdla5+yQQXLHhz/FT2jkJ0JzFI0eVZRmD/55qrqyom5
V3HcmpRwnoUZA7wXdvblnlkcp24M+vEebngzZstV+zBMlXaP2AaSjrc/3tZYQvbdosdLbXPdpJ94
neW5B+bcU+PyjWgi3GkVuXlM0qb9i7Mg1OV5uIh1rLV0R4FkJLhGDAgaBfXwgO3hzXR672dZSXZO
wsaXIh3j0qZ7K7CXq2PXj8uIDiknQZMRIG8rPXhIi6ba2Q8bFzIFRBxB4NMJ2J34FW8uR00vOi2f
R3ZfHdHJGCvFontodLlrDFFZ38+Zae4E/9e1O5z6wAMToaJgSC189QhQOql5kuwBnbUqlg6cbvk/
KFP6EzpO8x+8/MBXKElbgbJwplz20zjMT3IttSpsuBKxqXfvH5H9QjQRNyuB5eUSRHkI0KpIuLop
o7jJNFtgA/ryNKKHsjP1ja0KcouXj6SLwvialJyMk5pQ5xiw9C3Nk9F25te+TjSocmm2M9TGlWZQ
pdPpbHLYgVxczsqk7NY3PZZEQPj1o9PnvzvFGJ8lS50+GEsqn+0a3wI0drWP715OOtRCMARLQSHn
cTlw3LGMgcYcDWOOnsOs0ggn4rHKXDnX5h2Rja0FJZ8RivI8GigTXg7WW9CS+xmphcJq069pAvlZ
ljTjEZhucnd7XhsnRejaEbRSlgGfthpKrw2zkjEkgKMpjc9zq6jHV/Royw73tWbcw6VtvISMZ4mG
FcKwoEEvp5Y6autUioHGbdEPx5AKmSsN9VdTibSzlTnTXSHv+m6Jk7eKK7nW+HaES5gmroGnpiQj
YBoPvTcbepq7IT3C1tVnx3wO0fSo3FIb8u8Z/67phlVdflHttNzzbdz4pFTbgI5wUiB1WmJjv7mR
eidQoO6xzqGR5v+LdCn9NMvO/GTaXbwXuG+tMUUvepz0VpF/Wq2x2Rh2HOoReR0G5ne9NhkHKFLD
U4Irty/E5gB0Z3t64VuL/HbQ1UbqlERZQpMEqDILHMMWa77LlhCWcZRauJYn8YNkFr9zkl+h9vYX
LxiNUPqtdK4RprlKZVPZaCMxOuI+ul+OSnWEbi/hFFu0x9snZutLwvqgK0HWzNOy+pKNHobUkljd
KRrms1KQd2WwUPwuMZWdoV4JNOudK9S06FnDEbgKOPD8KZoO9UHPGsz2sDRV8rBIavLQKFH6q7TQ
LnCdpK4/1b3qGUl/7qvcrN1cb2I4DJlxEsE7EfRi/sYJYUnIuXvjn6hHU/X2moiPu/6dUPEE40jw
Oc3V22dPi2oC40b7bi6k39YUTaqLK3D9qa2gf6M9ony+PeDGR4AtwZXFh2Bp1mEEmPGiSxOOE8w0
rCrtrH3KqSkfrSZcvv/FUHCbBDSJlszawEAbqfc1g9yjWN1In7QiBQeVzjn3Vj1oO4nkxvPG4wJy
n1UkQFqn3LQL6rww5t6rbfSnJY2GY8s5/9IXiYQiZlGdK8CUbjNh0Hd7lhtxGSMTlQkVHuqXq7hM
nVsK3sbUe5lmSmfsT03PgUCws0+ue4qAIqgpCLiHI1i/4up6cw3WFZnGorOhpVzN780m/WhZ9XgY
7VA66KEUfBoHJ3EnGb5TWOlIPVrFnnfT5tYRHlVCXVNUUC9/gjNrestC8BrInFo9tHVfsklxwQ3O
/u1F3RxK1PiR1IDAvbbCakMZmlRis0ud2T7jJpCi4ZkqR26Vd4MTxMLSpodFJAS010gaWw6zaKEp
6DmVFRzigXJRF6nhKYy63uvIn5EWL/eoNNe8zNdRAUYjbigcJle7ZolMOY8KrfcGtNSPS26lB2QH
l2cbNbozzWNrPlalXh9TO9GwVyyzEjBuMDwGcjYeNTUZT4M0osxnhX10yMBx+AXogj1h2Y33UATm
ouPEPzhYl1+8buwwCTOFU9WGw4c+nhOeidK5hxeYfEaI0fFNOo3n299+4z2ky0dCRQTHeVqjRXR0
EoBSsc2afhru4Js0P9NkmZ/kZUlOQ5+nhqsGffCYNMgISFGv7vmIb82aUyZQ6xp1zvU7NSUdZZ2I
qEeTJvuUtfb00ITkeKEe934t4bWxqFK2g8nZukbEPkCpgJoUe/FyqeNObdWS8rw3GKX9FOJX4vbh
uOcWsnWu6LlTLRI3CfXJy1EmXa0QDuey0uu6PShVUfyvztv/gqTudhLJazEtgeIi26DjIRRa1gCE
PmDPQMzrvaoNbBdxSelDVXQ/TLMrnlUpLOhd6qovh9KM1msBZl8uW1zha/2xSPPo5+09tTlvgREU
hTL6L6vQoxzGaEhV8TwYQXfUOulfVGeHLzRAyp1exMbm4QkyUNqg0goIeXVkijZVic2DzkudUg7d
tuilu0JNWt1Fw3z5EDel9oLJxR6YbGOCAkVPDRCPG8RwVhNcEqcfyqXuvYny3C8lqG13Mjrzw5RP
u+z3rSmiKQ9ilXozogWrmCVC1j/gHibz6WX9WFXR9BUxEwoT6mj2guRq+VZdtIE7dm2H8RXKh8c0
tuo78OfFydHLeXLtIkn0w6D3zp0T04HyQ6mUDqNRT3+x5YHXQZsT2HoydzGbNw9nlSlNFY8OZsgR
RdjMiWI/S4Lk0RyaPW7U1kfQuS+ocr026cWfvxlqkuayl+qKhakhzcVTFfwb9VX8YFqltbPNNq4L
keOKiIBNfSW/1cSxlIcMR9eEFXNaMz8oQad+uX1sNqJToA5CYRgwO/A98edvJlTPI86YPUbSnazO
iP2OufOYAZv/WU2d/ZxIafPn9oBbK0jyJRhmBE0wiy8H1GejGedS4/SgC3fW9e6LIkl43cTtnhTb
5tSoEMLnwd6ZIstqpCir6npkJPTVCA4hr3lxGKBXlMnTXZ8U0c6rtlXlEtGhiIOpGODscDngHOmh
atWsJR2WAMCjHH2fULC81/QB54YGaM0BZwf5h9wb2mPaB9KzxOt7HtK6l99f4SL2J1gV9CLSsdVn
beuxGfB0RNtwbOoPWZBrfo2TfeSafbLnZ7z1RW2w2cTmcDIQ5L+cNqB5jZSWda7yMMo9tAeM+7ZE
ONHVpHT6dHv7bN1M1Aio2QNaAe++KnJNUpNJC80rr0QI6mec9umPGlDKSwlnq/NHc5kLV6ULt/O6
bB1GR0EBXpQNYGCuPq1utfzNht55+RTgI9ulwVHqS/l4e3IbcZEwZQP6wvToDqzOhhb3lhk3jJI4
3egHYyK70PkgIs+54UEwTR+DLosfxxJ36sAY9uow28PTmCB7p824jv6lcJICpL24C3KY0cVkVJDe
Zu2gLV13t1jdct8ZWndyJkeiT6sHO+fn+tMC6uTUEKgDsrsSMmnGqU46HThBqizLz2nI7EOAWl/i
l5NDZTgPrFFyh9KSd67A6/1LtsN/KAcTlYHnvdy/hW2WZRFFo4fJDiWaOZc/tmbzoTE4qre/72tE
dFkLoGHIqSTBAklIpe9yqFnKJi1pqY9gWdsYhxEVi49KjN2qG81N+lNuTPUUqJb0a1qS4gNtTPXe
iZPoQdTAf1TKID0ifWt/LuRgT2pva/FpPSA/Sjom6mOXvwwMSaGlVtBTKglg+7QyhksNds8lDlRt
hEGkbbhxu+whvq63HIeZ0qqA2nGDrA1oO8ytLR3PL89x0rx2y8WeAam3ZvsTzKFiesgsJCdtqIZf
0YJW5jHVFsyobn+V63eC34DcFAUybsurBtmSt5UFG27wonKoT62cDc9x2FXfVBrXX+jTvFvGQxQ5
+feg54G7g4J/udSLFZWqHVPmHXPKThgcpX7U4GwGssXcOVIbW5sZge8A9cVuWyN0etSSrSbj7854
jr06GkLwLLaJVFOxR5DZHApxNHj35HZU6C9nJSVdYdY6pSDZiZ5LWzgq5Y5SPJhqv2tHuDkW1xR4
IPSICV0ux1IHKwuLitSaSonSPEzGWDnnMsXUXnaK+du7twfMXMEoBQRNv3Z1MqLIieXBYbCqxgMh
iPTnRFuC2I9GK/eVeUz3KMjXbw1qepSzCDLx6eQxuJwdr0CsYUZMYRMAxzMsRxDeFTfB7WltHHix
4YWeAF1NwBmXo+hNKhndRDoxIwo8+ZGN7oVbRXV6nifL+RKbjXpIqqDca/dvzs4E00B8Qsx+VewP
VXPGyJqLJpDs0XPiMj6B4ZD3YJZbe4QrlpIdlxp4R/E73gS2cg8dh8oxBZ7/c3Zeu24b7Rq+IgLs
5ZSkpNXc7bicEHGcsNdhv/r9jPeJRREi1p8gJzHg0QynfOUtRgeKVgDiLZH9CFJKb+H9pdwdSv5t
aHrK+G8zVN4UUTbRlQqMRo0DoiTtqRzHf8yhcg9qoDs1QrTq6JKQcHPSCNivZ6WgDyGLiFwWrmiD
zhT1r7pa3bBozfyxXhX7xezNj/E4aT+zNF2/4ox0RMbb+4AEKZwJVC+4nzezRRXb6j2U+oIEFlUQ
2+t6Rqk7O1jTnYeBFh8dBAftNRpTmyOOI1pZd0UJgnNJVp6BKXocraU8GbU7vOlbT2DW11OHRbX7
0hrekcPQ3icFOUprGAw65e1NvGc0nZFYI82aYU2z86zkbYguAK1Ve+5Pr989ADcBzcvYgyfo+pOK
ZFbcsqoxoa4yKxDtkoWjhd3fbLavphTytxN90AeChs59tvl0cU/nuVUB/aG6Ln6qo2i+eElWPiZA
ww526s4CsjsgvZnYukBX2lwv5dKblbI29NnIQkKzTNqTMjuTX07Ce/37jcqaTXCO+ih32marTGo0
Io9CNVFdeQFSvR/R15b6ty71tjhockxk7n+yncqXpP2gVoLgGsDGLZ6hK61iVOW7WmXYmvllsdbW
+0GZJu1Ui7n9x+7NtAc8PlQWtL/M+dCWjga9UkTOuznHNuQU25U2/H3ws3aOJmBVGHie5MXTrLje
StlsxYrtcjsU1dyelcnO2/PQT7iycWk0/9oWcJIAAmKi/yWSyX6TY8k0BFmRVG/NDIeDl9lKHJqD
Ral+6o05bw7CkZ1DLesmiMLT4yAe2ZwqhHJmS00zqieAoUObAlGALrx58tr8XdrissgzpT2MSztQ
ADfMgwbL3pbUdRPLJiq/BhDb69WpHYuM3GbCTYL3LDh05TmNtZ/qYGsHld69kQyJdAFuBaXA25yz
zCtipSVJY+9hF1/XlD1B3SSBtc7TwT2584zLZJFlldxdABHXkzKIthKEnggmk3Z5brp4IYztXKAX
qRFfWn3Bebulin5/p8m/dZPH4L5j8rjy4JEzbGIih6KqgOA2okaWTsGkz8V326qrA0DLznZhFEdi
ArkYIWhczw17Ii0bTQAtGga5Ybn2+nMicuNvL8ucs9KbyRnRKjtMvVj3a1WYH+9P8jcGcDtLzeNm
AY0h63CbDZOOnllAqh+DfsQB+0GPIOQExhJFC0Q7LYmCqIUYc3KGRjFPUVL3s4/rhPg3g9kL33ZQ
f7RV0l5qPIjOYxQljxPKr1+Ekqf2Kc4nU5yNKdEVPy0SQX1o4ho9pbWwm/NCNQweoVVMxZNjKdWp
MGKvPpjfbTZKCCEx7rLcQDllW27IcfvqbSIjbMy8v9JmvHiRLRu4Mh31FI/OVIlJ1LJARypBYmny
qkMv/1uZ2h+qHv07q/9wf8lvdrPcUaiq/eb5E0xtXo3MGvOUliGlpHixnnvUoHJfbV31OabudHZ6
Fyo1Ad+Rxob8kFcf+vewtMCIZiiub6VBGwcfsoKHI4gXzyM398TZFABd12hxAITm4uD9uLkffh8c
wCSMBUxie2hLylYNWuYUrFvHuzTtOD0U0VAGvavPB2H+3lDQ1aSAiEvMvQV/kNxmANNpVkjr5rC3
zI5kYljwntaOUNfy9t6uIlAA+nokgBIEen1ch0q3RFqO0LXcLqqhavXm32WuRV8hZYoQr0xUFbNs
fjssq3kQbewOjfqphLgARdi2zg1rqjPVnPiAq52ge6ubvttk48Wdp/hlltLVZdsVvpibV/sR8Skh
2PMfVV/mvbmjckVgciJAEGcQ5/y+0Fe0we3pFBXdkbTz3i7VQYbCz0RBCO759frmRmdllrf0uF6K
wqeQuISzhwRnaVlFuI62ftDf2x2Pkq7NaATh244alUg+Mm2AQFUV9VRmYNtb08QIx8VqkybfEZ1/
dzwyQtYSjgj30fX8iLiyeVpTafGeTx/7ofVCWJH1Y2fHAEy65cgJ5LZDz7czHFA5IHPIZ7YLqit1
Szm8JALqUdc4qwqmNOdEgdMUGINjvSszu3RDw3MG3h1Pid/VqtlP79VkWFn/LJkmvxJG5fpuPrhY
IFRQNflD/RP8e+vVGYn8sYjd/zb1JR/erA6556yhU0HfhOf+5M1u9jZKyZpJbItv92/h2yyTsQAO
kaCj7k2iuTnJ8ZRW5doodE4UVfnGmW2+5eZqPjjDov3suwoGrFZ2dL24BD6airv+q6nd4B7Ea3v7
gaSa3UD5BdGcTa4bLfAQMmTTA7WI1jBP0uWN2ev2VzVK02+NqxZ/3Z/23nj4s4BOlh5CqGhd7z+k
GwvIbB3l78EY3s1R3qN1v44C15soy8M+bY5gCDdhFOvMhQVZ0KDiSqnzesQ2zhvN6VpuTFErn6FB
ah+SJDqIovamhbIpGE++qGxaXw+CX8u6Tk7TB5O32E+iLT9lAgialSskAPOoP9xfxb0H58/h5M/5
o+6iaeBJVbfuA5T7yzBJdS9IkHUNhcjs0/2hdmdGwUOilQy6l5towR3K0SlpQAeK2y0v1CTVDzXh
+LeGeK72lYUr2H/9iFQDpAIFFyJwmevJqZFnR+TxfeC67fTgub3wqVHYfhVb9kkHVnhwBG6pc+wQ
xBWJ/MCMkOFupgifzbJmgzc1GWcjOVm9MD7o1HTsM13u7pMyNX2GdVo7pydMmZf0RIQTO77VVf0X
TOsWx0d3QiuChAa89cj1AWO+0vUx8euisQ0/VQvtfZYIgFBWoeePGV5vpj8aZfZrMvEQ9kekK/WD
77a3RaiTcYeh5y/F2K9XUfBh7NpiFT1nxTaacu65N3L14tFuPkhU9rYINVtKOSoqi1Qjrody3Kpx
KouWVjXny6kbS+snBbI8mGxLQQVYP8pw96YmiT10trlHyACvx0vU1Ui1aGU8neJmpQxG0CMTcjHN
6Ggv7g2F8ArgORTw4DhvhtLiwqToSIvXKaIUfeapfcmWBSKMqNKDfHYnvKKoQC4JqRlQ6baTPlqK
PZpLMgQDBuf/RqjZ135jLmNgq0r7BPayPE2NWoeTNbTxwZHbmSY5O4B4g24JZ29zR3bCzdO6qagZ
6GXj263VP+TAJH1Hm/Lz/dO9O5RECYILpxm19XhxtKUz2opgI03j/8a+Ns56M4y0o6bsYCT5bTah
MixmXGvofCGLuS0vNnkCHVvlgY0rpT5lkvlvWs2RKcDefCzuDcqovGY3aQb3rwczm/n0FtqlftJ2
07e216eRXLMpfr5+8XjG6NuCOgMctflOiydUC8u4IUDjLg2UYRJPBf4IbxH31r7cH0r+VTerJ9mJ
3CHwEbY06RnLRDsrKK9oHjaRul57F2Mdh3OeT1aA/rRGaXp6dZVRShNTYiQeoSJBKnV9spHw7dZm
YFCwLdHLwDOA8O2kn5cInukI8OwgcdubJCkbuQx7X+Y11+PpCSQXB5mpYLD79jSZw/QRN3Dzge3k
VPCouvoxRX/3IJHauS+lOjd3Cg+cbE5ej7rOprAoxPHetJ1zKqrJffQQnsHiGUU9gKjj6f6n3Nui
dE5oQvF8Uxbc7Jo8S+MaWWkR1MNanXJnUB9qZfoHIPdRQ2FnPWFs03DFxYga4JbwLrsMvXAUwTsH
qjmJGv1rbhaIv9eqClXAUTsFy89eN3/cn+HO3Sm1byV/iNFptV2vKJdp1HYyxps7Yw7dTLF8bS7q
N3VprtI8wPCz2kpo4JTtQf52K/GC2ilpqXyGKPHcOBp0mON43YDBqd319cccCnRLxWGc3vUjFWhc
UIzAydTynA19Hepr138Q3oTYPfrR/zSL2p1iJav/h1oLVxI/C00A+Zxs1qMxZmOwahJm4C/TSbFa
/TE2jMivvH55tGNLvdxf/1tUllwFj38JoiApbKNEo3MTas7UBjSFMn0glJoAKdfL1H1QxmH9qC2V
MM9D5sVP1GdrLZyUfMwCs1m6/0Z3JHa4/4N2tjy/h1ONeq0MEeSf/xkgt6kb6yq/J5kHwsemsnB+
1b9Tqvgf4mOpGUCLXJrLgjm4HskAzU2tJaNggGhFcllbskt/cYweSKdVJm8zzyiOYO87FwhdSYoG
EOOJj7fNa0crrQaSnAggyrbnccB7aJHayyUP1ce1QBjt/mrujscbKhsxPNtb0iPCm3a8uLoInLm2
f/T93AS9Uug0PGJ6CnP5aiV+dpMUOaQcjTjIDQrX7ZN2KHpLIPFiRr45CTUwqPVc9F75X4biMvfw
YZHMhe0zp6xOkVitJmAmGbRAszZ9My/eL9Ob4o+vX0TCYwTjeeSoc8tF/mNL6tFaTB326IgM2MmD
JRBuxI36m2ILXKV6coH7w+2dAC5CyUkHmAmO43q4FN3GRZBXBHNsDT7sGi8w67T37emwPLcTaPGp
JMKBAAg5oM0RGDrPgs+cUFB2TYHdc6o9oO7eHdy0e5tQgi1BdIGe4oW5nlCzpnjiaXT89Eo33rUK
9iU6gDLfaWrVp6tbHcTju3ca8SNYcDD+kpt6PaCXWiIrXE4ZZJaKO4SiYFr33knptDRc82k4L72r
hFDeKqmxYvuDXopL3DnmwS/Zm7mkZCHZRlMZ3N71D+ndDraEzvutuVUetCve5HrjdP5MVypsW9Sx
72+dve+J/QVHj4XG9WzzPVMavX2a8j3bItbOeexYQed59vv7o+xtUAlHwxQQTQqCvutZpeQWmtvn
fdDhf36iHParceP2YwPK42D99qID2QzFSlRaHm5xpZQVu8kwiLds9KeDFHP779HU1S+UO0qKT+n6
7OWIyRA7xJ/uz3F3JTn0XJ0StbXtxdpzjrhwT50mGUvta1WnDVgOeDD3R5HfYxOqkwpLig/5B1Ib
m3iyH0E52Q0lGtgEygO9//R7alQN8pDTfDImgSIAgk8PajmqgTYP6UHwtfshJdbu/4ff6sR3zZTa
pcckS6Ox6XzP1nvEG7oAmlv6cH+mu1/SptVCqI5Q1W8Bnz/uUE1PFF1T2JkduUNYa7F6YY+iVelm
BDfRagR027pz765HPJzdM8gciaOlnfA2bVWydFiZP97gSpwBUFvU0ExUK0iI8IKlhYb/P8xUjgae
UN7fm8wks1rJy2K8ukyKt15SRpdllNRPtyzm/BQJU/mYrUP/cdXc+uDp+A1h2G4oAjkAmxTsgUHJ
L/7HMtt9D2jBjSkv0mpZHqfWGDX06tb8L5APqv5IBuoguKYryfspGxKbd7rIT8WYREhJ4AlkB33W
qh5EB8CQfpR7ovbneVYnX7SOrpwWU6hf3WycOnzZR8M8WLu9DWlTg5S4RUTEtyQeZdENkWEwGqDe
P5yIyLXEn9UVYbMGXfxXs1UIVv4cbXNbLnWmVZku9yTyW+e5yFXazGmZPqWrYx7Vo/a2Iek/yhNY
LGIttXkEJ3BvYvKoNuh9uwZkYeWDij5q4BZLffZEkxxc0ntXC18UZgyPO4/hZifEa5mVi0LTFoC0
8mygEan6pr0sKmzOZWyCFhW8KRy0IfkrKyz3n3kx4bTePwp7lygUO1l9BjIPy/56N+Zpkih23lEY
KxL1eW0665Ntl0f81VsgAt+RNE4CeCFjwXm/Hkbn62WRcCE91MmaX1L8T3/F3YQKvsLOR/bXjj6X
FT5JaC8XZZhqRfKvE7ltSrMIo0sqhDFtlGmeyzdKZUR9iH7uuPiTYqyD73bl+qMZmr4MXKNsHD8T
SoSqmG3Nia8rWtm8TYWuwSQv2qoIJ7dvX43MYW/QQ6XWQekInfRNQOi0Td6Vkhk5D6X9bnSjBqqu
mp/7Xj14b3fOH8+65InRtIXyJD/oH9dHu7b47TRUVfLWMn0ELawHQqzI1zNQ0ff3xq1AgUR64v7J
N6MmdkOmRk2UQMYl8/eiLKsCp2lg767Io/xIM135QHM1c/w4Q371Eb7QYH3qm9pmD1vxVPqpZWNq
sC6Z9salCNb5mdoM6UsnuumDWFjKcxPjCH2Qm+4USWREAMhZtt3gKVwvzwoqeBEZhV4TzMA5Xazm
5Cp6FdirLn4tddKkflPWtnVwK+7FsygjUM2TPXwJ/7get3EKu00TUu3OKMy3ipiskP5GUvo1ZRFo
wohCw+yfxjxwcyjx46J4vt259YkjfmQOsrNFSCZ1SjUU3qQ99PVvAd/er87qtQGyEMbPNBn1k9a6
4F3FuORHb+nOgsMOB7DH2w1xcQsxchVKDpo78pZGbfXi5r0RjGKMz6R8yFwWevkDL/Ph4CvvzJBB
qXFznxABbhurWDyh7dKtQGinFnnyYdAfzUFVsffu/4dWj3RQphLAc03xXj4af5431N104XYiEOZY
ntyGFupYzPoJbdSjusreUspTDSQZAMoNuHV13dkqC7K8UUcQAtxLEQhISxe7ASLcoDX47JjJUey1
t5RyCckWyJ+hNF7Pb51cO9YxJUMHstUCM8v6s9k7YAFS0R8EmLtDEeDxD6/BDR+0mNTUGtNKBEmp
J5fYq4xL7zVTWA3VEbxvDwBAVxV+CnQYiAhbmHmaqjWdf0oPVcpJy6EJB/R/ktOsL5jYFOhKWkON
wXTazKHn0SFXp1wcpA6/JS03oR5VD+B3v8XKwIter63pNGozIsIaSL319lzzWT9TqIi/rF3jIPCf
u9yTTa4U8YMrRriNs9o0jV/2feFyYznxs6PN9Poo9dmPU9URlndofX25f83vhD04khOI/u7lU2W9
/pVj0tbIguhd4KKkTD8nWU/GYHwRnVY8RZ4VHxTod3YBLDkMTajsERNsoaW1ugBasak/gc4pcPSO
aliWUfzSNKt69IDJBd58AEmLQwhE0sCxlL+eGsHeGBkzVYamnSP7ZCzOENLkNhD6GtvqYa6wY/e1
KMLQ2liUS4YfcunbiqWcX73E0OZkjADrAdONzUZoqN846Ux5RR0XDIlxuA8TPV1Oljd0z3XVxn/d
H293jcHLSQqOSltic2k1KgnCvJKUG95gAynDApAyR/80UhJ4dTxCLuMZ3FsoNnB/bILmel40vbcN
TIziwnvAVASfLy1Rz2XbHxkc385KDsUgUl+QWs1mowrM4bFutrtgUKv5bMEO9tUxGs5FdMgFuz0T
lNoBgdB15CUFqna9cZbWyc2ojmU9cUXJ3ByTR5rgyWm19danLdA+3v9gv0uh1zuVBZQiogRNsskj
5/7HM4P4qlPTIWNuFPONoBpdqz6PCqm4P3JG3mWVCfwae9ucAMbqzec6Nz28A0w3FkjMT6QOxoSD
hh85VZmfUIoynrIyGn9lbqmfoyjt87CbZ+2FtcPJsEGP+X2Mgkdyuj+RnYuXKiWPF7hqWvvk19cT
iWplsdVc6YLcNKd/KeCXjzU6d49VCefMd5S+P+Wz4l1abHwfPTdSv1Ju7+KDk7/3/aSriOQ6s1W2
7PEUTae8TXIuGcXWT0rsKGdVDNZljHQdP/tDw4Wd+A+ZCep6gBoh/BB0XU/b6xLDUOStho+49aaa
J6oJRp8pD02BWWWRnRPbnF5ybr6gj2cn7Nm3mnUof3QbQvAzEN7TgZsz9y1/wlxwTx16nlgjNifM
ZZzhMhfJiFi1IHKn8viQm9lRmX9nsYk2gWJTAKRvspWFaUiM5kJYXeB1Lqwfp15eIiMVbycvzweo
3yPqwvd32W2pCrFG8JVQaDkyN0HL5KhVHUnntLZQwAK06hIUk46seUvfK1UUC5+6SQ2dUW8/3x9Z
xs6bcyq1aTA1oXeiERZef2fKgXMzNRTglmQ2g6aqszfueizEsDsMnCr+Ja1AFOZ6mHYQ+RrNXheo
ZousRGQv9aMrlsXvIz0Xfo8wWnJSkDY8xQtl1yxVss9TmWqh6uXJh94di/rcRUlyXhPDPbir9j43
fFxZLgd0Snvn+rcpAp1KPeVsrVmtfzZM6C/d5ORnJwblEmoRNb7w/qLv7Wqp8AQ5BMUlvBWvR2wj
W6VKxoiK2lenMjHNIOld513v5ejPKTzfFtWxg0H3pvnnoJuU3mrrtbTVhHb7kNs0J7I29BQiB9OO
9HdjNL9aHY4VlWEYrU5pPrpN7FV1yqY4x1nCXrzlEXBZ57dRp5wwKVr9wZmnE0VL84L185ED+M1M
6UNAv6EKRC2U2Hwz0yZ1FpsGP1wYJXXEg2l2MSIY0gIDcb9CzS/VOsdH9i1yB18dJPJSAiKSOFiS
wL82dfVoTbJioXsWDLCry4s+GOLF6iLtubK16EgV7uY4ycGgwEh1D2qvvwP1P17XReR9o9c1GXC8
6u/KYdbPXls5n+9v05spSQFwhtEYB5LaNiutoMnxBeMpRDt6skP4MXXYGDjJ+p2ovaPE+3dmfbWC
0gCFNjzBO2Ua1CqvT8UidKus1GUM06o3J82fo8qjGblWqnNe21FbTxPPfs0Cl8tPejSWOFtFZua+
3nJ/nKZWhc3Yq9kQnXMV+7famXASRL1ci88TQJlfa5IOPwZ0hqEFZEOdyTvWXj8oGlJ+ADTj0T3Z
TTz3T1wH9RsmHhdBysN0kDDcbE/mSXGSD/c7R9m2QCrYYIVjDVPoRXPzSa2np3hSmpdsKJynwrTq
y6u/otT1YSzZHKBLfL2sGjQiURSFGY7J4H1zeyd+qREZ+m7o43qQIO5sGDrWsFpou0pfvM1QYmqR
m0kGM2yN0v1klFr53KtW9WDP2lHb4eYK5cmiWU3FBOAvUPvNFYrr7zrbA0PhtjI/91bshlq/Jk8Z
zmtnav36Cz1Q82B+O18OhAySM6wkYJktr9VYdTz86sgIy8quPqDl+di3lXcuuknBA6w/IhjszfHP
4TYHogKtJ7UWjHAt0VJ8wKRTnX11jVvKysLOgxGY4ewL8/UwRRYX0ByFNd5qwM6bomM6u3pkDqYR
Tsusfs/nRPvWqnH7pcjL9f393XkT+RBkoWxDtYZnFPurzRyF5kRFLDE+7bKqJ5G26nkejP9WM0nP
5azoSMA45X9Ijh8pAO8sLgMjdih7ZiQpmw1k4dEBx1poYd477WmddOXzGBv/1Xg6v5170360F606
3Z/szv6B78W5UKUS4I3S1uQ2DhVmxhwjMFBBhbHam9LDi90XOjSwanGd8/0Rd07k72o3hT7KNfS0
rw+/aPvEG9YGCFUfm981tccVE/PFn5VplAeJ896CUsOUX5NLHAbA9VBKoWhqKVyi1LpXm9LvOxoT
Hxx83dcTRFEAGJ3rvp+a8UixZm+OZCqAgCgNkK/IVf/jMUzbaZmMQdfCLooG49QbbfaZOLpzfKyX
uwMQ6O5giHJL0hdz3dpMdo7e5yltjLCqIverUS91TQOvnR9sN10O3t+9s0FnkiYMFypF283ZAGUN
gXWxtNDxoo4gudfGZzSYrIeGjFv3RSpvApz7KN5OxXCg6i6j3s1rjOkaYmjE63gsbwHR3K1r1nao
RVpWo4yPCx2rByeKCxG0S1yAYC5082NJcPy5HK3hv0rUR+3LvekDKQaHKps2/JDr72oZvJKTaI3Q
zjEq8MnIsvli1oX1d5F3KhHlVJ8SSGihWGJxJJ6zN30iSFQFqTbJNbge3NDnAfjaZIRWlFTFCYxe
3PpZpLefcs8BtwQP9hnKNQbXujmebMU8sjzc22iwJGhW0aiSj+n1D8hdu+gUimFhBzwjHN1e9dPG
Mx+UZn11HYo7WOoTSEUiNGC2EUKi5VnieCx0OSVxWCTucCkLL38swdofNDr2bkCGABkIwEWaD13P
CoVwLS4d3BaWyDXiYCoW7V/qN7Xt68Rbz6PSr68fEukezg/OlUAPIU1cDxlbdYOfUrdyL03j+4Ey
3Ak8BL5L/N/57yYyXo1rRroBvSCaVfD1NHPbsvPivLPFKNaw0PTsW9vqz8jRKJqfq4tF5GCRB1nL
fHD73hZskHslzKPvxklBD29zWmZdLbIRcbgwrWOIH/M4a8+TaUV/T0irfyqiJXnpY9E4wYLO7wMQ
wgmumTsCFPHUX699dIgCCRsklYgvvWXgjvZSuFOuLJhsO8ZnFYH1n5Xamm+aqq2+3h/q9pgSBdJc
kk8qadc2fNAxCjCyLlvDoc5phpS49yRepVIvFNZnDwb3SZ3AyfO6Og8CpcDT/eFvt7MMQqXWCaAp
fEk3pYN4cSo774uV57VLq6BtEaL1syXFgXjUu/ZlRKbg4EPfPrPwLnnLie0oFRGiXW9nNzPtEXLD
EmpeKR7Gwu7obijeKS2c9aeWeu0l150P96d5exMzJkRMWtAkLqT112MqSKvPQwu7uRNp+qUo9ffI
C4Nf9xzlQUPmwu+opoXAEI4IwbeXIKBeIAjcFFQRKJNfDxyXRV55Sa6GRafNl37Wcd4r7PWc93l8
8LD/vnquHzzG4l7CEwZm9Q0vH8JdV0zWvIaGG4kKWZxMpbeNvoHkzr9l80zY1bdOmOnT/Oho8fIx
pWz8uSuxesMAOH+jt078cH/h9z42YE5glcAeiQA2h1rMZVabBVdJumI55ueRCxKgrR1E48oVytei
W9Vj5Vlp/tqCJLcJoRRoCIrOoA42rYmszmM8Aac1FE0zvXirpv+Vj3FBzc4ofy1zp55rZ0zPWk4R
+P6U944U1xcFDumYA8n4+pNr2M2ipDyoIQz//u0stJq5aspXuKX9U4cK8sENsrfFOMSSl+FKV7xN
2FqCkpxg9fA8xOVwnmeePEK/4VLPbh3en5r8Wpsdxl3FasquGRxqecz+CFTr0khrNH3nsMzn/kMK
d8hHhGb6cn+UncNKvUbmVCgvEw9vzkyrpvniimwJk6accW9rDeexrVTD15S8OY9TSq9YpD36t5Td
lYN9s7NhidTQISOhI7Xalt4mpWpH4RRLuMZr469V2z5azaS/Hdqkfm5Wd/Bnba5ffwsTTvC2k35Q
x7U2nxAxdM1KU9xi4lKYYWWayVOqp9ZZHa0vcBX1y/0F/l253H5H8F/EL9B46MRuIgqjFIue2+0S
wlzPYYojw5Bq83JeJ8v+gAhi/UMzqZctSlmdZrWN21PXqfYl1aP8c4rOiO7TozMDryUpOvhpO7uZ
3jC3LeQEiCxb3BahnLPWokfKqXb097mnrI/OOLSfbK60n3FXRScVNdWXfOqSbw00yH+wgcEbCo5y
fdYnMz3RpF9eeu6iBzVHfvDg58kvsV05yl7ydmV3Ul64PgGLsuAIYoyYjVpYuYZGM01FmNq9/l2o
huKcHSXt8idbjeN/pjJu46COK/VFxDaWzAc/Zeee4QTS1ZOpI1UOuZJ/HMYyG705qes5tEaRCL8k
/jwj7yqejaou1xO4DuNpUYvlwa6W6YKtY/XPgPBOijsyiP7WUao3djGbl9RpypccJNRXlI8V62Br
78Q33IIEUlLbTIbn178yHVsnqxZ1DrOonhtIlWb6rC91+cxb6f2oTRXNwTqrepayQhVI7Zfor/sL
tXOipaMfPUcJL+ZGvv4FVusUatyoHK7UarKnOImKp3ZMxi924SpVMPa9GE+Rs7qvfweoBjMkNCQp
+Ld5B7K+1ccGN8GwUYamOHcdMMF/k85Q6nOlm3jLpLVT6o+vnixEBlgG0OBdWgebG5oOvFlVstM2
q2nX/MAnIXnI1EK0Fzcv6tSPRTutT1lsLK+uLFJN5NqmcsIlxnG7XuU818wZXBmVoS5v2lAIWDK+
kbdFS4dMWR+SLDLqo8ti5zRK1TfyIpzWCXs2j3yeFTrMt1wLzRpBF3AjU/5im0Pz7I3LTwOCwzlT
h/ezl4+XOXNq1HHV4dP9Bb+9ryhPwFDmnYd7jVLm9bxNI1sR3PJEuABL+0qxyEp8yIjKB1Gt48Ea
37byQXhT1JQy9xBpeSiuB0uQaBnVlcOy6pOon0suqCo0isT5bg7AON+U67K4Z8/sFhPjs8n0AhEJ
xXye+7I+8kO/jQWAaEGAAkJMfEuj6vq3oBOwepGwh9DJuFaAumvQAYEUHJze21vuehj553/ccv3U
GFrmGgPwHPh3fum5w7NoQF60cyeQbRvN8/0PujcgB5bKEQo+6Dxs9hS2YoM1l/kYqnZRP+Cs4zwq
5eKF9AISP9Li4eH+eHvraMjhYJRI+v7mLXarUTNzrqDQGLv4Tb2K6rNuzUdP/u01TKnCBpcpsXd8
rs0y6nXmTVU5jOFiteLs5llu+x7OBe/pVHXvV8uL3re5Yrypmxg03qia7+/PcueYMDbRDQEqaKtt
iZPSRmJCnhjDpBRVmOUCenQvxJtlXdrT/aFuw0eqXgiGWVxERE5bjmOMELCO9toYRi11Nz9vMuVr
VurOU6xpRemLtcsIJ/XoXzKD/KjqdoswlDU3SkOozdOvumkHtIqhGDF6ocjUpMIKauFFz84k8udK
7W240qnSKcHS69q3pE6KIDKb4a++Hf4pk974LNK1OOVYowS1Njov9Ij6j/cXZ28fyMarFPeggbcl
L+IBD0EdkZvQFENDRRth14+KXSeXRWkMw4eD5IAbG6fcLzMDxU7uo4Pgc2+/EweANuQSI03aPMeR
W5lR5/ELJiseHD+JSrCtmSsOqr97xxilA1z8ALsgIbe5nvLeXUa9ifF6UtTxS1uruX5akI5bLt66
wiKmbXzw9O5OjMKZjaYJxZQtZypLhQnoAuAsaBXjqzrr0VvDJkm5/wH3DhIcd7T+uTQA7W6ui2ZU
Khgb3IdV0aunXomcEIE8NWxrEF6vH4qmC2sngTU3KIQIsLznJgA0ldHNLvU0YdyF3Okpir3mIFba
m5UE2oFQg4tyEyUOCPkVKdDIEBYCWDsEBk56omcAYJOjiszexoDmxb4AEUABaruAfd+5jcX9vqSz
8ayrfRZGeVxBpcvsFOGEI7P6vanxRko2ESJ7nJfrB4zGRtUMiou7huYZQVSX3aWb2zjUOugQ9z/Y
zs33W/ACwJcEAm1L/pPQDCR37THsESl6NKPVk2IwWViQITzosUeSoJjziXJ1dHCodzJK5Ey58oC3
yvrT1j470VetoA00hKaSiC9VvqAMqRuQUbSUOs1Diwf19zlpVOGr1roiKDtRTiULxXMwKYwq89nN
ww/ZdDRwIsT0Jby/NDtfgV4px1I6UUgZgeuvUC9uI2imTaFppTayBcX3pjLWByxUDy7YnVvgaqDN
5xYRKfyU1FO4ghuYwzWqE/T+YPcfVPtusxpSUOmxB7+FksxW8GpQ+xZdLbaxvq7IXI1jR+arKafO
VDrfVSv1rdIl1sGge68bTBqU7Eg6qahuuSU6bQFgQe0YDpmd1MGqLP0HrAtaCo1Tpf9UmlKtGL03
woxMc/JTVA8+VEbTfGzaBfwUN8eQE0VF8XNG2nnhxMxf73/pvYWBZyO7btwo5hYonDdabpsNCMtM
U+zPhQU+DfsDBXVcHJarDKTnzMN4cCvvDQpfHaMwDjgp5qaAow6iUDInGkOXzfyQJfWPAjjtqcfZ
+DFqkSCLo+ToJdh5yiEFG5AEZPeAesT1lo4ysYo+V4g0vLj6btfjt7xr6gv6PtWL0o/RY6o5uS9Q
9XnOo/zf+6u8060hOuY44rMJTQWvk+vRIVtHvYYDMI9DNYqwFF39Nl2c2POXerH+j73vWq4cubb8
FUU/zTxAF95MXOkhM2GOI3noWS8IWnjv8fWz8nTPFYliENNqtaQOVZwiWeQxQLpt117bBXVASjNf
HJwxksrBA3HMwIYGnCFo5mS2K6f7E5nOfTDka3i7cCA/Pt5MJIxp0KcS1jxr0g1E7Hg2BPJja9TT
Vh+rte7Hn8lZ4NABzzvVSyxLNBGe9GOhGns2z1r7VoUokUR/o1KztaEaR7SMG6NdkHfa2ayV1q/G
XgEwg7gPUtpIGMFK+TjUWRHjog8s1FtWk+VaoZhHBF2FOmJZdWbX1bCSOeHr+DHgheshhYscOm/6
skQFJlkZSlaH68E0HW1wV8+eoNeFk2hGt+IjfDatKMpA2BfgZfyHP//O1YvzeUqyFpsjMuQhshtT
A5c7gqFoGN40HhyV9hVtuESBNrEh/3qpgTQ1eM2QlQL+cdnPVZaDIskCXLvLBd3phNbq7aychoOJ
v1ZUzeN2O+qVaX99jD45wwDvIOkJ4cEjCIvVBBcLuujIdcuKINJzLxFRNB6rAmIIkS+Ml6OhDJXb
y4JyNYW1laBdkrrmsXwy60CDIAis86QcSjk+zro+aIk5Cz66aIKewrGm9MpAiZQ9zHLniKVVbsxC
DVkD5e1+PfZPdhZwEchYIMzLuXYWMtOPjNoa2rRlYBswv9WioLrpJJdIUuXdilKWPx0k7yrKDw6A
4outlYuz6c8i7+Y2GtpTXbThFpkp2a37tN/MbReyMNBDakhRftu1qa6DVQswjVlUJ5Empo+6frB5
DZt+HBWWgysZxM9TbgD2FCvNfVUqoQv4qn4+gF9DYehd13/L0LZ7wHzOw7ZLowqdkuA2EASlcnS2
1isvnNAF5OsZ/XSUvOITwT+Ucy1xmaYZDoXVDC2rNaG4FsZhmxqZPtEaW4wgtz4JqLQY5wNirmvl
MnyXLMQE0EtwfSCaLJTXLXaRnEdmWBtNy1rZNx8gOa8qBdU6AL8CnaCF8s3XI/3EykIEDAk+hE1Q
q7xs2ddVsRnCjmyZDhKAlKKCs5NJlo9PX1/msy0KABHGxdmx4dl9PBtG1fh9HgotE6tuBMFDkkUB
0cpm2pamtMZK+ZksAKSWazET5XYyf/6d+GuFIkYLkBmenaBON7Wp1vlxbn1fpCA+VA4D4lET6RFa
UOgE79oeEq1YUS7fNyFBmw+kLUGWDapRmMmLcyKALLrvFakCxwGaqlIQAfhyTCw0493rcw68Sx0o
9a2sFGp2MMJJtsu0RQOwSm6l56ScklcJJerPXy/CJ7YVbFykg2C4A+u4FFDgs0mrVKlrMHcbw54z
NIBBVmudLMgnO6obNE21erC9/eqronqao5dQFwsre7H0oZygc0EiVKwvG/2Od5JTANP21SuxlNWJ
IGli7ZKwK379YJE3BmQVASxO+7JIGtRm3QO3GuKysSmidqmxun1SIIFDLTHIUFuSAKoBTbX59aMF
5gZZJMTRUQ/MD8K7vaeIYEHS/blkfa5Zd1olj3AkVD9mYIgPSkds887Rx2C16c0nYgOoExjMPNeK
6qGFWybmUp2YIE1nZYKzdVCkJq9AFWylTxNi6JexVaOPeap0qddNaq6jXwQyCryLZSUD6R7OW8j1
2GDSDJJVohhNUZOk7XWVzIUQvH49R58Ig5PvyJPfWJqlJSRpSTiU1lDCc89lsSdqakXTBQotrRkl
qn5XrwmEzy4IMY40IxxriNaFTAWCrURQPS2ZCNIvUDKXQ7qr0zLaZm0drGFQPzllOFyIU/AtgC2/
2AHdaDZmCHXPfD/W7ppavynKOTuYURawsepLJ6qCNQvgk9VHlxlYeqfoNzb8x103IVGpJuiUwaZC
8AFOTBsDDbDFNCCRXg13lTX8HWFw3v0OlWpwFHgo4OMVs0BU57bNagSywiFB/UQ8t14InkTUyEaW
FZIZfEsHA6V62XaYK1VA++Jalh9/9U4CXTiqgJHn5jb1Yq4jZB/8rK4qJmUAGE9GrRAUREKOhfLY
O19f67M5NpBQh7N+MvEWm8hKERDAca5YGNf9ZSCl000i9hnI9k0TZURluBLJ+2QfgdwM3fU0SGwU
2ssfZ9hQEeoABgUeYSpVR73sRwFF9HGI5t16G59XpQ8Lz+z7teKbTywCVAACMALwBurSllle8OzH
mtwgNRYBfWOHeiQzyYRz/PVsfnIkUROM8DVyCwpY2RfiORKtyLCSsmGgCi5oUavTNm6MGHT0SfXr
JxKZLyQRYFPxay7MgbmY2qxXupZZuVZVJEgA7EqKwLzEDLyipshwUOEQ2L96fJbKa4XR+BxbZgnY
BmBaRCPRomUo4J4vwIkybv3MF4AFlOIVlfPJxrRQxgLb6mfVvphKM0nqQq1KmHBdG74NWVbbUiyK
e5QAGZd5Idf3Xw/ts+sh2wD3jlsRiJx/3Jhdmtd1J2Fo1agarQ3FGs8e5tjawaSSr0YUI6/Jt+8L
wpB8QPGZxsNlnC91MUYp0aK0n3oE6eS0FMhgTMPkDIiDZzGJeqmIWdWIyo0UGXOykXoEdZ1gqlo3
6EUYmmol+gpB53tNfqq10ahRaqjFr6av1ZOTlSIo0oOhjrPjjPM4EJD6+xdBkwcvYVu2FokFqwB+
czbv0sLMMlAG5XLgmikSgStm43dnHicBGhxIIuDMkVRaSFW4bmMHMmcME7iXYwwVxUalBmlWqc4e
GjA9Yx5uvl7N7y8JfmeEJXDWUZ3/HelSOAMBmeSFxqoYnSJ3ACXBfVNTc7YIYgT17AgJzJxtByjP
mmX4naRB9hS5F7iu0CBIpC2kdxOLJhpYBRpr4gLVoEFtjizysQF+7Vnk14EghT+ARDsaKX/csI3p
F6lcJRqY94ZhIlM91nQQ0FFvGs1sxdH57nDgWqh4ASIRCgk27+JaaAeWG2g5prFY8X3XVErjvq4V
tB8MfbvIOqjBr5fvk+txSxMYYPiLIKtYaH7ZyGpBjjCHCChlQkcq9MB4C0P0gHOyFFv4ylJyVKp/
fdHv3GOOwUVqH9lnIGS/i3SAgaGW4rzBRcXA2NRi3LC5jDNW11HHJsB1qJYo+bkcKKb39ZX5lvjg
HePKqETh9WjYcGgG83EpCwWo1yaKddaElXDTBwCqeXEuaGi7VAa18/XFvqd2w9WwlrzRKCw6ZKE/
Xq2Ru1QsUwtlJ5aUlqRpQ3VfpUAxElgd8VE0UeRIfDmQ4Z5Xcl3CP4+FcwntMy4jNc7e5CqzLDTz
mDKFoUYGjRGAKerCTRLXMHutzrQOYhJKJUH/uXHbge67IXIrAi5p+G0RE1EAoxzF+sXf9CKZHr4e
3veRZyQ8RM5ejLgZh5YtfFQ11GCwWdxnCCJxj1IBeSAWeJoK3GYd12QYzU6z4dqVu06rtYoak1bH
RBgjA/QrhWJkK6v7fXSJ3xFKxJFvQJQAAZCPE442gSGao6C22AK6bbCxqEnjoFfiLNiWBKQlWFdn
+CR5A2QC6esqfUV79mQG70QRRyjaF8GHU+tVCF4TYOBzohdBVrB5FFXRiVCGkNCoieOLvBJTkC0q
+vSAeLdWklZGF1lejm5dT7IRyTRN1BD+kqS3m2gerIjMkSahuCdMyhU/9fsdbYD2HNIC1HoIGy6D
FVNaoeJqykuG6j+woBZy6tVZC7zDjCYNXy/497ICFUhI58AVQir/u5rVqkZdCFpzg07erLuHsFd1
FHDpEtXRJickIpzBFTnx6Q5Dlgs+AjcVFHnhldYgA804CpbJbTzY0PDAyKZ1YsMwQk1nn9dMqEyR
hPGs2TMAHF6OBo7oh1NEPwO+/ut5/D/Ba3Hxs4ho/vrf+P25APl7FITt4te/npev+VVbv762h8fy
v/lb/+elH9/410P0XBdN8dYuX/XhTfj8X67PHtvHD7/YeRu107F7rafL1wac46cL4E75K/9/n/zT
6+lTrqfy9S8/PRdd3vJPC6Ii/+mXpzYvf/mJd377r/cf/8tzZ48Z3kaL56L50//avb6mUR787z9t
mvQxf2mWH/D62LR/+cnS/4xmaygkhqTjbg43yofXX55BTB00WhyML+pcUOZF3YZ/+UmQpD8j+4/3
ANECpiRu6DYFDE3+lPxnnGa8gZeaI81jGD/9vxv9sGJ/W8E/5V12UaCov/nLTyc8y99kPyJ52L2c
zQ1pMt4qaymuZhC4pSOcQVeH16X1uzjwQBZugvQg27RwRDNUVF2luUhKFSaf6I2tpys7fe7JlCuk
Crf5zCqU8ftkCFkZ0X72xIEq+rY2HbWzddU2VdqUsCSv+thVBFfwPezV3KBatc8QvZNMFuqOEW/r
fKMMex/EZcBw8OZMTG/dbASqfRMVjt97qP/M6o40B/Da3TbX2cv4qL2Nj7krqGdTdozih0ndZP4K
qvEES/hqhhbiE/5GAGYUVXZNwW6+Ta/GXfGt+ibrVLsTX3HEjSepZMZT8a341r3mIUkSMj+NLQmv
Mhr4Tje9ThErZGIqpOiYVnhDvOviZx0spnPlxvMB9E1T7ICwpU1cKfC07iEV3qZEQokMGN7ii2Fa
cRNP1SVfDGnJ4WekZaP4ARZ9MO7L+mimnmjuNOGmlC9UnZzNb8LRvO/22fV8mzwotpCS5KGNKBg/
QO0AnkgR5npKysvBJ5NPwpqielbBG98dql/26vu9uXqbC//kX3SbaxtkCcn8A2yQNamwDH3950mF
j1r/JDbhhqCqAXFP4BuWDEOZhO41OjjT3CivTILkfkpjRaOJDxoXNCJY8bXWrrawKX/j1Rbccj8P
Dk2VoF9Q8oM2BwuJV6tzEah9pLpo/eROdLBVGrOY4dBT1EHSns54aDRigROwgGkr4gnRvw8OyXc3
sKQ/RFXiXPqgbXJVd7BFuwItMAh6a4ImsF1KtPuJtnsxJa1K+2vzcXxBdFa+AdFeNyIJQoSWCCJJ
tuWVJRLUuASzWyO1+YTI9IjWJUzCX2+y1+DYSjQD2yEa994IZ4pB2l10g0gF/ofvyWvvcZK80y9q
SUaDoEEBrLkxIF1MDDsBMYFvJ40dt6ghoPp1sG/fwowJN8IhvhwiAp51ZRtcBA/zI0hDO5XmZwND
kFOlfkr3Pun29a2eUrDV742a6PfSbfPSu8n5dDfsApZdVkRPSXSZIL+vAZdGrhVnLEhQgZeNFhqp
YnRAd+aHeCOFTEBK/g3NC4O38jl/Lp/hUQwB/6egg9zZi3imQO329iThhqlS3qQ6jQMY5G4hIP/K
RpV0Jsm/ybuINSYZcjKhTuCqdf2SReiluBNDstbpcX2ZF/L9xzL/EZd5TZosO5z/o6XJx1DcL7KE
V6Ugbw1/fBk7qlCnb4ZTqrqlHLwOsnoxjWD1aI1m9pC+k6kAQroVD23tkouA4z/ikgun8Jdh8u7D
GuqMOD/6Ryc/0eSkQlRKdRt7oiNr6PXdbIdndC1KtXqhhXL4uy+0iE7/PCJgFjm4Ad4JXJOPI4rk
AjU1TaWCgxPuq2KCeReQloLKauzJ0Tg6TTmCMgVMTVRBtxFHmKMShfKJRup6Mm1NQnZcRoPqzaSE
5TYE1wdVo9Qn+hxWjj5B8tZnVYm2CboJkRz7SQ6k9fUoq6kDKM5aAujUEWlhc0OT/m04iwXKmwTt
xaNYdQGzzgAwJiIADPCaZlKBws+kaIgR5CyNUBdCegSpiHg/RnSsLqA4fKRzc2KMh/wRJSIGKxK6
pnQ/Pabv72+xrqACEC205VTdCZb9Bp0By42fAuxE46v63LzXPdOT70v4Bub58NQfRrc+RCt9m9eW
fIlq+IMv+TK/8s9ecr7jvtiRmvzxgBUh2ABlAWZe9YgetkFCysemI+FhraRhbWstI76/x9ZaG+si
ZvZ3j3VRafCz1AIeAiAl3rgExYcfJ7XpQyTth0R17+9Fen4ekJY8PNxcXa1EJU6Ls1y899dZiJPA
zPXe4teZtsFlu0HBIRG3vht47eap3NQbFWa7TmEgbxoyEldwUdxBSgLbbl+e5eTxcctswbW3Ov4o
wTItyZ1K0NabnKFtCrFWjfpT3+6vbngpX+rRjKoC8gWlnskl5J8f0O5oOeGFFNpopFZQcVPPoN+n
+bHcVue1CC5balTEvzE2XwcW1u5lie0Mfsd7WdswJ337Dtv0926YT/X2uw2zRD5oQJBaWoYN0zst
lOC2+baBkilc1SJlao8D/Y1zvEjzAAPViGKN9W7Z+JyhacJ5eo32PJrMFMBZI8YbQCmww0jsKRG1
lOukR/CQVqzySQp3qVm5obUTc1qIdxP9Lz8xqyvGkxzvbvi3rtgCXfmd6FoW4aJY2uqTCDskz2jh
inCLqQ9yXya9KRR5m2xmwm/eJQtx+bvvktVJWMjVf8QkfBZARIoOqDbE/DnNykI0KnEiIS9Vqi5j
3wryrXQG9/ANBI/s3okZeQ1s0rCGmecP9NjYCvGurs4UapKJebuJ3nvMu4mJ9/XxVU6oiO/k9d9u
asnFmnat2RQzbkp0DVIzKBqqHzUyOuG17nYAubKwx2/Nttg1Wxzke/1QO+IR+Z9nvLKkgjfh6LeO
Qm4F56XylAeNddTyQMDtJaSyzRsfzsnRt4+3KZUudHvaIl7ibQSKBmoM9KAsoaNnsshF4xOKL7sl
7gXYv5xxFzqvM+3tmTastF/rnaoQ9foCoSnBhu38Whx8pl605FWg7iZxDbvHBOqE2g8tSfDx6Kn0
YrLXFNrOpjXZNsx3wieo6qfARWYUnwoopxvR5wvtQLL9hckMW7M3FjSUQUvch85SYjdOS8RNTw38
WcUrGseikevv87sIl9SZdmmc8XCZ5Iqbu/it3XbOXU/HLcbznNBnne0fBnZ3ZpI7hLfo3cVlRl0V
l8tJsUGPGyhj9w5P7RtU0Gy3tknwcmWb8tgb2KE2OdmeXR2PqCAnraMR3d41Nn/cDzQhu5fxPCG1
g0ZSrLFbtuvoy60M0Z8RlOKwmL5oeB9woTZYUfcZ6Z37XUcO6UbDroOCYAO9P+ziTc0qG9Gh83C/
y/f8w0pWO+Fm2Pb31dtUk7IgAwXIbB9vOqS2KTI/pNvGVHDGCxnhw3g/bZVzfll+hz718XWbEAWP
hLycPWiuf26SR++tI7e34jFiMQh4Can2Kakwx6XdMPHefkg2ra2T3i42Dw3rGKoXt4NjHDDNAh3J
JiAuACjEy6k3YHwrJ4Gbhl8dhEWUquzmUJf46dRIY6cYKQZwcDYoZSPnB5RQOvl+sNmF4aZE2j40
G1va4hadybEpW7H61iTFstf0P0VSrM3PQtHXbVW1Y32aH76p/INxPtgHgTSkot8kNjOLZHT7OO2p
rbg4AzkRneBiv91eHVemZ11oLcz8H0Lrh9D6zxRaC9vx9zyUa/KBJ7fembG/p/wEAugTYY60FsrS
QSsK8uOFvSmoLRpJFBBWXJnVTHS5fmzs3umdzu7s2ZnxM7sdndFB7ony56Yt+OVYe3odz0jx5yY6
O8VjvpEcyTG3M5OpxDRHtkOa2SCrs2Mm2L1nXPZe7wkU5XpMZxZ+RrCotSMyPnJHjdpBNR8bqU72
HbN7W9v29iPazzPT5ppUd+PNYAtXE7RozyRnwF9LCrpMmC2g/qOwDRoGaXoWk5DcPCr0scTfuYsP
o8F9RW/TiwLa8TJxLy5V1sIw6sllQfdyR5K9dVY9K+5M99C0Odlf7O8edAQFQuKlMB9uC2KR+aS1
oaZfdrcabAXEMwwCC3CiGjl25IXPzRu/oas3qG88P+B5blS8vLwgG7qlsZ04gZO6GYxXlUxO55Q2
nxaUa96gqMLRnYyVLjcKTGqw1P1ab2M9V9Z6YcpH5hjmAVDcbonV6zB7HTXxxVdegSrnK7nrGc9w
8mVUt4NdbvKN6ZabkU224ohIPaKOh5awwiNb81InsEMnxm+gxMZChyzBgivMcEIsP/9b5YaOgGBG
7KA+mKJow8arnYKC9s/L3ATPjl5ygM9bWkw8BySwt0VnhgmaONV+ugc1Av6p55Jb24PTbGZ7YrD0
fVsmsjPaGg1gTZewwTAYPCTcVWT7GIaOr8mG9cbQKMqp7I5mu8pWznVXckQEgtJN76B0huKdCBzX
2GCJUzhoUe6VlObA09ihR6prcTOfKcdiX23kfevS0A5YThEAJugM4kjb3IsIgXluV27uZLYzbNqz
9kx0RJZv8UmHI0NrXRpuM7yr2JnYwtz0RHUiTWFIwjCk0S3IP1hqgz4ZnwgiUNjSEVWxj1u7xVTs
EHeCASq7hY1WIfgyMCAY7fzwIDDgGXtrHzmeRXuiX0/nnUOiTbChIYndtR5V66Ji4ZX9EBV/WFEh
iVwULG38d2ph6ez6nSqg6wBERe80EBSNrbs9BP7o+MfxF8Xg4yzJkBH8Ge3ed7l8QPsse8IJ9F2R
TkBJgDrMyVyBPvdwWLFp7U2k0OK+gTvQsdlGn2rsZwOHMKWpu2X5oT0MG/1+xH5WiY847LydzgE7
YDgVgZ076EzC/Quc3oki+Y+PVM9Fcibfh5ctTbfWpnVbF4fPUVygrzbhWbFBUp+ap5MDabcGQzmR
dn41TwtfqEbZZx4O6CqlICTATzTYkm3zMFCuHjtbe56dnpVQi7Oj3aebGVJJhYRUGJeT/KFTiei0
c1OWYfbA82+nrHHR7Q7zFuD/ASRlYPvMZyN+BnbhBtvITp3GrVzpicveBJI1h3yNWeGGV/x9aGeG
9wV2dIygfAGpY9UB74PslZ74J0he7FR4f8iwNnZGfYaKIdLvMpe/6udXNq/8FQUeocO/B9vUibaS
V7n4iStGNrojuxnuO8K6pE5FU3xPcGeJndmlg3vCGHNogdTpcAdc6vssxDgyF1+HzOXj4ZGLYBuz
2Sv4/Tj8J+4TIynwKn7l09c51xP8fRC2Z72XQeRysWvAgDAQUIjoBXoHwGbYz5TbDymxjtq22aSX
8aV6X2wgvqFb27PmWtoObHRMFwGbk5EzwrPnxoyGh8Q6N8cqoDUaTaDlOhsaA/Jbt1O3OMnogrVn
sw3pTrl2QU9oFnh8P45YAxGnxLdLiv7VVGQ+iS81KiGhkDC0mbuInMQJ7dBm8RFVg0RgAtQ7V10V
FELt+PbkpW4AlTY5E8vwXOsgksANChX32jtcVYOyAHEKE/sLlOB2fglCdro3nfJNg2EBOPPBh9Ew
Ee0Cud1twK4KoH7cFFGe3DUvYzdiUPOotEO8CUbJhLNl15g5DTOJlIyFKFBBhYPhahStJTfNvtkb
7tWhgqqsocYOA3SojBtHW0p2LzkaBt1gghq7xLbn58u3I4CfEkehAYBQO29nbQZyy0doYmJwy7h9
5nUe8rlQuWjngXMPfne7YwVCW6VtHC3cAShSbALV1xNiIGow0xvPh56HXeYhFL5pNsq22UuufK8+
688g8XwOsDMbluzNfe9t4FeD5Ig72kSmML8yskMohx1m597pbeGApYXlGbhAqV0I29FNbfqWQz68
vaX0+IJ0Or26OXuMyc3NQF5g9flYMNp58Y1+xnbc2pPITC55iKUh1/wqFf5T4FoWzEMD4R5u691a
Xs0QBmF8m1X24FkXAVbYxEyh7Q82jg5Ltnc0ZuLltYN4kzt4xa7AwnBZyGfLx9JU2AeoW2fIC8Hq
2QN4hfDe4Cjb0NtiJbk5XmD6B8o3E7Ll2EI+jSmMZWyHCfs1g4CtYGdSwy02hith4pStfi8gNJS7
GBY9Q6sVOmFi9jT0eHiP2JZrK3Z2Hpy/FXYCI8LH3s/xAK4NQ+CCWsFfLSyhwXQ7xMcIKyELUEKs
qJ5FFlYtTTQQGxvkSU7RusoG7cdJmP5sofJDgQzKyT8Z77nvwQ90cQbl4wSebGvOzOprzQHJLJX2
EgRsd4Y20Pi93YigliKBp1J+dnV64Gaqti+dJ4l0N5BiLD8/WaqQalyOwWJ1cifZdi6IICGLk+N0
07n1Vcq6Q+Oivwb+xqUhJPGucCGnIZljSOACuorLOli+iG0mHCWIB9wMq6Tq+XiUr+SraN89SGfa
IdkHG+2svyvckQh4l2XzECkiqxcWfAMuC7kclgjujUtZaIbERX0JJJ8Alco/W8BvwV4lNTwmFTYs
to0XOCYOGV8lHmCEbb2T7JGGt4ODVyGc2+M9w0VP9c24g2R206vA5vfYegjYMgTuWhsWbH6D5iyw
sRGXvhvuardj6OCId4o45iY+1bdj14R4iXGIJyjtGbvpsaYUZnWN7Yl1wgqGbvOUwqkpmXyEH4fz
z12g2JU2iIZiFyJcyq1b/OwdvtI1Qq1cdXLRzKPr/H8IM0LlVwDy1AjGwjvFRoTN4EbnE2KcAj4x
d8HNiU85PewYQrvCBuZKucNkhNjVEuLjHcxqERLWcge4W+XbGbCQjrHnQVrjJMYC2O54ismkwHe4
Gw63xDuEWEfMGn/7aM/wFSz4HArhR5gfVwsC24KbGmBGUsx5SpWL7A5ibuPTDO4M1go7IYNo4w4v
HE8gRnkCo8Xnc3en24iEQoLjOBknVXSaGU/ARxoPw07YhDjMp4eTbnu3pdYmPxMBlsxv+612wHLx
oDsJH4UjFLntX+lIDmArnfnM3ODrtBVNwFV/VqgjKe/QLgS3ZVHtDGx3+OLKNbnxN8IlFPMuu+m9
cccVM99w/BMEuCb+yaiAUeLkLPK4MzjjED3B8242DcofwMYIyeXbfDViCG3Z2cuOYT/zjRzBKBjc
EC4gjA5MQbafD9156XqRk1OavnYIVJtYXZQWYuW4GIuwlVs3JCCYoC/Yx5ggPtvqZejyXc095OqO
zza0Ipwd7PVrroaEa/5a/leTNh7/v7aJXfmSa07uDYYu3Ch4g3g1xbZbMQhXfezvOtn98LF/+Nj/
U3wkrUTjlu1XDN1o53RANC6G8cuFewMj75GLSfmwBspEf8UVTcuffxeI/OG8/HBefjgvP5yXH87L
+/Lf9wV6PAL6VTRokdmR0Ic7AOOU6gJqgJj0xjVgE68UAa5dY5Gw+buuse6ELVIFP5ywH07YDycM
dtcPJ+xf74StWtGLRNVvsqKNFXm8LNEQxSrJrBGZkoGqp7xHueGJ83yvnPPEKkeOIf9IEKxAdlc7
5RBL+KYG4sYzU20ZeQwNsaYZcRge3/45agScnsmeX3lcNqGvhUXEl7t5i/A26iVtzR0QNugQxBkB
eixYAPgbD8jwmMfPcdYd94/XcF+rI13kOv64I11Nf50y6e88o//Q9Bd4tj8zeMCupaAPCOjGlxDy
oQbRnNy3fPMjWod4HY+53d6+3E70CUHVAuCHW/yhZIim7wATHPBd4aF1Hu9DHGozs6fLmZxXeGlD
EVS/Fsg5oATb/Dw/b1zzor2TL5Qz5TAe1evSLhHQroAcMZCuahBaIhcXF88pUoUXiGqm5AKhKFCM
bsUNMKnb2a2YhlB/5xSIjoaORIvNBDBrxTgkZIRzHToE7+7JvH1IiXF8e7sKyRXSALhXgb1E7PiG
HICCMSRI7GXAedxy2Kbg7G53CHzvO+LTl5eYAvuBzB+i/7c1u0VqA3FBjQ8YEE6gQjr+kz/DR3+8
xVyc5gif3Dr4hldwUMHx5Wuwx+dR9Hcrs/Dt0yixEjPpVGCV+WOHlA/9NtgjK8i9QZxrFOLc9SQg
lyO5PtWyuwAvE3tPgH/ZA0FzgxoZOyA+AykR4Wm7HskVB90/EOSLkJjAWGLEXG9fALWZTrP2BuxL
bL9NK3DTE4fhd0b1u5EsjOpRmQT010I+QP9W3vuvgFm7w9a4ih71o3iUj+NFYxs5GUOG3qIofRQt
dPykwkyMg3mF4kBVBmUIr6YZn4pnHUk+JgCLHaPTGiq8KAoH5aNu9wPpH75egRMn2lf3vTDUra4x
+tLH2ZjOpAh52leeAs3os4ScEQNl6iEK6E3mZE5qCyy5Sq7Cg0x45i5CRojHtDk++Ot7OhXYfXVP
C7MePLSqAjrMUw0K8iPIRCEVojjt3gSOi+fzAIghjXfCmtAWZfySXQAJJN0NzhbYJVRMIbOJLGBz
Ssoo2PMxbhWYGOSIBqQw0wNyRrCacld7QInqylYAF9CKvOHPv5PLcR6KRiTg/nm2wMT98iQt8gYH
DvmZkLLl2QGeH0KTYmDFgksOX0KXD9e/Re4HeLT2nKPRmpsUP3l6myeZfaSfeTqdw5l4+puD7Pl+
j2iG7Ltbl3agMuUYXNfWrlIZiKVzBJ4nLwb8ukEGs2HRfkSU7lE/n22PQ35MWkLdI/GLVTSROG2Q
9+udUzoNQWh+x+lmPMGSLJYAv6aec7xCbytbESZCjkTxW+kOu5cX3357u9m/Zu7lRZ6QPCc4f5BR
EcO3EGfw6s1iDRBqPDrOY95c7/PvAyLfyFsjUdB5/HeeBeKxcqQXEVyvT/lkpGx/4/aSFyTcnZpH
/qRgy2dEPGEQUK/r8ekdbhSvIjx7FpGQRhAlELzbLSTGVUknUtIbkdxk7ObmqmCZcxohZOLx5SVH
7R2XkV+fg88txL/JlFOB5rt9JI55xLlaUel5mZ6rOqwuIM3c3i04CsytsUjzXr5bueiatjxV4b27
6g9t+c/Slqv7YQHZ/4fshzVhLC+w+f+607Imdk8g4ncb94fY/fcSuwsL6d9Mq68ZSieiiHe7659h
KK0ZncsGNP8uRuea2b/k+fz3NftP7Te/M1XRHIcziqHBirKQjlpRBSAdgalnHr/1QO6cF6O3Oc+v
moPkAeTNXoGksFPymhwCWHLAHrDuBjB6Gm1hXnjZFtgeArAP3LvnkWouuIMpOKtc3ZkPIC1mMQFQ
rz8kJ1xFTnmVQXhjwfKOEhoeS7fISXysK3JM4emhWHPFlF0d3sI/+4MN79RO7rvVQ3s9NPrWUcq7
pAA0syaLWm5giRPNrztAZNQ7g91z05xjYUcGY5zW13A/4IAkXrLTT1jRinYHjgONHV4m0oO9hrQT
6QwArYDb48UDLD4HyMrJDhZcfg45Qg/SE+ASUB6qYE0DOrroe0MKiQy6q0mO1dlfG3Krg1tYC3+o
wZ26tn21cotzN4loriqrPfg6DAQ7dsdbxDVu7+FHo6RCRBTEdS9AMA3E0Sk6eeFeHEuUy0gU/siK
O8HV1ld3sjgilQ8mI7RCVd1zZ7O9+noNV4e50Jm/4zA1PqNfjXMRKNCUItK7GqGayuZY0uRsRpDG
iSC9nnjw5WlzJpPHh70boH402m7OELIBOw2eOX8C2BEvKyhiaDysMNnfFLfZqE52Ie91T9+ZXnYV
tKTwvp49fkdf3fEijDD7llGYI+4Y3LbODgG9rz/+/7L3pb1169iWf+X9ARUoiZO+NNA6Rx5jJ7Ed
J7lfhDiDBmoWRQ2/vpd8q1EOb5yDIuqh6qEbucBN7ITm2dwTN9de+3lWxu/Wt675WrW0DQS8xxCB
DCpW60E9Pu3NZP4beiD4fwMEJrvYEZo7Er06+hdn/vUOG99v8PlZfrwb60P4Y0BXPioW85vw4MM5
pHF4qO62ZIgBTovNnKR3v9/4CbnYY0WnhRNwqUMu9fvPaB17f+qC/euo8Q+3Glkl+K5fMHa8xw+4
xpwRaEB1BFvWoUVtDyVUL37YNWPD3fsJddWzy/gcnWwNvsDOnjZU977jv+/vwHXzYYg/d8hphxi7
REPbXiHMcQu/GuI7xEI0ON2jjveDxASwvB8nTjfcqwC/Od0owPdf5Htet3klyfEh4FVWbP5TFH/q
UQDeq8V/3OxfMcd+h7MiwOvkzef98LzzIT7+/rBO2Z09mvs/3+7sqcj/rN2dUl/L4f7r1ddyuv8z
1ddy1/9d6nsiOtqj//6p6HjKAdvTmf5jHPAvCfOkxEMUxpVg1DKxKpCN8vyR8ZmeP+VoTxrPMfQJ
7VBfP8LXHe6RonyAvzuil2J/pDrRueCTPe/7q2P7xw+3vHO16aD1wgX9tfWhvy3RUbShF3ZNbp6Z
vd7WSXjRAGy/w/kjNFMtIJsCzvOeoRHq6Xq4zzAIvMeUAgRyAK/R07V7eHBqhBfmmH4GJP3s9pbg
cwTHHyU+hTmX1wTPv2WMkSiH9hge7gl+u14u53urUYmCfXFGLjDfI87QRYJHmr3QWibBhcL9pz4r
kxoQa3wT3R8BOpaCIzkGxy97Ht3jG793tuDdPCEcy+uvfQEWyhQncxTopF7RTLN7/OsWoWdFWrn/
kcD13/xBnrtp9t4adBvjKyL+9H9fsfYu7AW95eHZHiPaeO8N+AOjT/B394abPztx9n7EfbU/+hjf
+/NX/m7/O+APxqXwAS1gAPHvMP8Ojxl4MkwCPA5KdERthwXtXfsrOyi39j8D7o+OJLSFC3QMmOcG
ixn/Cr1TTRyd/4ne9698BKgFfDS/F9kr8ekf6rSr24s4WWd+PbUK6kRwS+rjpyy+7A93DxlSPaSG
Y9wcz/Yv7DpSJ83lH398XI8fwwOY6zDqBb3r38Bggxhext/e/7gqoPXdAfM3oCKnzvak4u8Z7oud
/r+k+L+kjXrpkayg2g9pY7oap/iczu+Viv3Xfmh7+laePVw+oIcIvURoIH9O+guc78PTU4/E7P2P
x0dQD3z/LsH9pHAfTi/3DA/9tG+ufvz4gV7C+4vDDw/PsfvhXgXxbs+He7ToFWjR6dCH15yjwW1/
ry2v7vNkjU/4vJOfzoro/7M+3WmnZcX6/++0Tjot62r4b3NaJzMF6475L80Ufplo79MiMdDGD8Ln
4sQLf5mmvKjWBbEQUWqEuWe4wiNatXAJV1/4GSbxXZ3w0b+knJUvfqT1cYvA07zEHLPzXPjfFiLB
SiEHDGDRTxhXd9Ea35zXpT8cMde3Pms2cKRSH1SjVMURoZ/mGUT7fd2MB49072oTPHV5fzDNOpwz
ocY4mg05teNfJgz/2DG1Urm6VIqlIxwnmEgM+nAByckP3WUYrzeoD2o09l50oAH58GUHJVzdYkba
KcSbNSjsTwLIF0J7fiV4cU71IOjKKbaAi/Xuou+yZG+U2+nsqninhdn7BjPghN4ju7r/UQEL8fsc
INizor+klC+EYGVNNSazqhwTMM9v9tvxt/c3OyHi2zNw+umd1ebDVRm/P/EjT8ndTjv+9XJ/ZjL/
3ae28omxm/TsefjU/lmPTA64sP6A2hdKHT1gBf35BnvZiRHA5GPi+XiLPr49Nazj9w3QBMURAIn1
AkeyZ78MZX9UOQBS+vH4e0n92te9OBwrtC/SeF7QYJuPiNZPe4aJrAxpJ0oae0r76XhuDuAj6uJ3
O8niV0yUQ6e9SM5vh/0esjd2X1w87JnAvvV5r8cc0Ij++Pjj/sfvd3pSkfcz/29V5JNHakXSf9OR
nnKT+9izl4L697vJU9Zq+fU6U+GsOuhgHd+8e3OiznticRvb/M8t/jxo4jdW/oyPeKGU5YLRwemM
kARrGWHAPmhKQExyUDflRx2/2bvgi0N12wJSNYFyDPwaoPvq4luQM+yIp2/7i8Pn5PeWcsqmbeTv
v8+m/RNJhE0i/69IIk5Eo2fhvTixf0E0Oqkklo+tt4KLbtiVhBxAJZYByItsCRFgPOzUt3tM8OI/
liPu/OcMILoVBRB1lt4Ci3gOLOM9evMPJzKTk3uyvel/wp4s//qvNKa/j6N896ctW/MvrT/+r/89
jXr4UhVfmv+Kp+H7l+m/2h//da+/6GLUxdfxf8DoS39/xnl99uW7Lwof5ctP0zKf/8mf0y6F+BvG
2wvBfUxClRiCgKLgn9MuOfkb6gL76EoRAVkf+HDdfx93GYq/EfwTFnG8noch2wv9fx93GYR/w4zT
gGN65j6YmOBb/8S0yz2R+ocL9gLUSSlm4TJLW/xyyxXfGp60mJ1zqKJ8n7tSnb2Qw99P/2U35GuL
W+bBeTUtKsXi6FV8DCL6IaDDudvSljfQLWYTlVHNEsqaCbju1IujcuOOq1tpp0r9Ym6nFgQRfHnb
0eg6LMZTY29eE4qVVa+r5DI3GU8m4/1RL6AuJFF+omL42trWJSGfy1Glk8eSNqD31aK+jPPkeJZW
STujXk+3peaJ2ApyUHPKjjMDqt7tOK0rXmhGb6YBNCXtNIhmRHtZr4QfnRZ/fuN4EazCjonVtClG
Sw91dpgn9qMPp+5ELHhF5HaeGEXzPKkKIs9G6h222sOAhsZzE/pzLv1i5yIYpl7qlCbR1HrvjSby
ktYTgDBugrHsc8xybvB6zxJWT59TM8e8Cz+4LW3ZZztvw1h3+zjvesXVS2OiLe0v3dbej+KFVKqh
aqotGFnSdRnoXoN0n2ulv7stbplnWk5LOqQtztNvvpVV/6ao+3duS1vWCS2JQn/3WdnaJ2klj/N4
aiTvLtZfuHG7PoFZ1nwMSMmSMtRerMN8e5sV2XAN93vjtnnLQvMw90p/LVgS+OD6J951Nn9zWtme
8bDRIdpmkrPEnzEbmZkvXabd/LhdXjMm71mGietJVJP5spapup784MRsrlcs3yZM5mvZpxVJl8SE
9A3fADXsdeImEsswt3lmpN3tnhoQ6QbBlSLziRvda7u2DNNPpwKjrSRLeo/Lq0x44w9McC8/uG3c
Mk3KAkO6EqsH6fqRTsMtZ9RRJpZhBrye1pQUa+KR4Ns2R1nMPP+z27Yty8zV2rBlytZklst6xgxI
iIOQ9m5udk/8XvqrRna8z8y4JBXj79KInW9F/+C2ccsqvUZvfbguNCm64MPM6LcileXRae2/IIip
CrOpmJak6Nk1rcBNp8yV29JWcaXe+ORVxbwmU1GFcarL22qOvrmtbWW0a1hHpiUzTZoClWBpzDkL
py9ua1t2GRCe9xwDFuFPKDitRfTDqzdHmViGOQ5z27XarMlA5u+dNz5m4R9uu7aMsqaLv0UlpD34
9e3UTrck8zI33Q4sq/TLkHaRGpakV7q+boBffJiCNnPz389F8ReRng+rF6iuAyV2KL9WjN7XVXTi
4XL/8L+ImHbj19CyflXzBPZWvmKiZA4S7zSXbkmh3f5mNr8IfdMuSTrN5/4Y3I3N4maV+13xpTNR
6SK9KerAwu4F70OZxzzN3bTbt6yyStnWD1mPgCYwxahgxZt8yjPHfVtmWWZDylk3rElXqE8Nr679
unCLDM+Akxdakskoq+SuJarxqmNkcJGVDRvcNPy5Y+zF6qns0jGFJiYyM0E85dUWl6VxM027bT5s
glqqHopiJu+yaMJPWemYQ/iWZWaeMtTzoeCKEpMMzQKi6Uq5pbLPs8JeCKVUrOm9UCOkdfoTaTmL
J0LeOLkr3wqXVb/lAxVwKe2wZIdGgOq7UI5BzZ5v2LeC+H2HoMbX7k5n+adJcTc1JJZl4s3UpDnk
nIRIZu+8sTAfy2pwc1fPNO0vBN6HoaJS12uSp80DW/jdlp+aOv6KJySWZS5lK0aR1XucV8DhGvmd
MrejJFa8pM3C9ThWSyLm8KqOaOxX4YOTlhArXOYhl2QK1JKMrAE7bFc/5GpzXHuX1AthZ4p1nl9A
Iq0stqTS/qGq2vrMbeOWXSITpJJFCrnPIH6UiwajrzaN4+JWIjtrI1QWFtDBwGQxz5ovfbO+d9u4
ZZd50OdzTyDx3Nc3ofITNhZu+Tex0thoImGVyxIquHnflzn6SsnmYjiorlpWmbdsFDkd16QUBnTs
Igjj3ivuHESCxa2Iafy10wy3h0Q2652KUEERSp2gefulWWJtyyyHqg66wkdooDTozxZgWS+DevZc
MhSsblmmIHooZQoV1zmJkmyequPqNYVLeMDqlnEKVXphV/bAVm4L+Vz5OvqS4oHv0k3qlnmWfPFr
OTJgN1v2gfDyTmgX88G+LdvUoT+VS8ZQVfb0WTEXoI0OPadqGxa3bHMcqp4MG4QSdPR9sxbHemhO
3B32U/tLMoulLdP0gtLwgvRrQqYi6QwYmfX8NNf10S+Ko5vQLRPFfHg1rlMLIGwPBh0Gfmzpu+mi
tEyUszSaMg+7z4Kuib1u+jCjouK0bWlZaLYEmei2dk3E1HkJVdsSG+Z9d1vcMlFFhpWrdtiSNtSP
5TD/0Xfnbitb5pmKKg9MEMKPz9W3SovvuMuWLgmtH0nLOHMi2VAuGwDOdfu5DdJ3JH9y27VlmOtW
LiTaUoS2Ur8by+ZjvmWOOmJZZkWGom82+KsxG9HuGY3suA5ONTFIxLLMcAurtZxhmVux3mdNd0/0
KT7wV7y4tCxT5L00ovPWpOnqC9rw+5F2bs5K2hZZd1zCowRJrz1kWCmfk8B1388UcC9SIKM9L2UG
Ntn3wRVJyUO0OqXgfiQsk8w37UcDI2vCNvMRSfMV19RNS4RlkG1F5ByRDgdZi/sy41+2Vjh6KWGZ
JC9QZxMFX5LBW6aYcjHERU4/OFnOM0H3C3FnW0mVIh2GVnTL9SLJ+y2aXAr3ELdtlMXQFYRCA+uw
e/D6USXZZJijwC2zLNusp90SrMnaFjfSDy68TN+5icQySq5l0ZIaS/tN8Kmgy72kNYnd1rasssgj
qgIG01mCoj5w1B+FnD66rW2ZpSFjyOm64vJQrF+rbvssvap3C8LP9Cwv1ARpXDEuCnXqaFVv26zG
rAVcfJz2zS2zrIhPmyBtA0RKzHVIgakN8xOeaje/X6Qn3DJLLlWzdXxDelJW4VNh0kMz+BciQ0sP
TJ9R6WhG3LLRYFgrb2xR6RRh9XkOpmOl029u4rGiZqoDRbYN6khw8eYL/bBx+cltactCBRmXVVCI
J8v1nVowx6SNHJe27DPjk5GRRLUwI9PbjAMD1fSOS1v2WdJiHccCu+6Kbj60rER9qXUpi/kRt+xz
0GIcc1VuSVF2y7EERP6yab31RLa8y/VX6mhZaDVmRlZigEf0Vv25XIbxpk6L8YSyv7I6s7LZZZXM
FxkunA33v2a6zGJq+BcnTWGWjdKazZ3eM+Wurt9PS13G8xC5+S0bCbTQSCw8wnMm6px5XKnexIQ1
bg6XWYY5ajR6t3CIiTDiJujMIQtDt/jGLMMMqyDleQOZzFX6ZjW8i4dRPbjJ27LMueLbPEU5Etrq
vpH9l1pHn91WtgwT8X5MRZhtiZ4beV5PTXmdcr2dkMn+2X+h4TZ2NaBzQ8IO4tZFPoIXOK+WtxXb
9N2YR3l+dPoI9rt9OYt1NAwfgcn+ulvlR7+T525LW3qed+EAR55DOqv/xRu823IN3MoqNtZ47dpG
aInH2LT3m9iQ9uu0Fm4u0UZJa8Lrqp9RFQ+IPi99eRaEpwp7r5yojWFqckb8rUXkl2PZXjJWHEy+
xIJ7qZtTtHFMUzvwqlhLFJhbEJAG3odtld+cTvMvKCahFp/mDZ6smold0tBkB6/IFjddoZZrmUhK
s65CZbzKx+9RwYZDtWFUlNvWLedC52r00gjXK5J3aILaMAiNlCeMdHcivzBSajmXsZThWq27JhbR
+7kaztOFOz1a+ZE9fGrxsqZdOZxi5Hl17Of868zrwi3pp1bkD8qgEpJh43W+5odsAQnT6AZhxM6t
0K+nqfWzFWX3tAxZTAAF6seaOh6nFflzL9ImV9CVRs+YvFbX8ACh56aINh5oHH3dGg7rnwnm7jV1
Ug/mnZMaPuPQX+T9Myn7tRY4zoB0hz6arowqH92WtjScVyYoCoNUa/N0fmA8xAzWIHcrvtvUbRot
KUuIJ+tkSNVbocfbgTn6q9AKoFmVs6ppIO2el08+EhWfsPduIrH0G0g6WUQ9dt3l6fmCw6yk51a6
tqFAvmrWthXzkvgr0NDrdA2Eg5sDfybbeaEjnJtFlI0P3abbWTqq26mM3FJaGwnUpmMxybXZEuGF
TYxKyLURldu2bX5Fb2gBiizYirqyOdRLej/m7b3TOdp0kmk9+pT4yCJSAGcvRLrll3Ka3Zzgc1fx
C3G3qyd0F0Vwgsw779booveyxG3flkn2XbtEQw4XONOluzVzEVxW/eLmSgIr6uRbWPoUINdkWr08
HusVgxWb1s3ebTQQLhBenwuJNL/3b8jQXKft4CgUyyiXHK+9/RAiAQoXDM7M+A8BFmw3gVsxR5Yh
L3UPHexmdot+lesIgIbfL/0M+flFlLehQCEarLnuUDZkXGVbHE2VbuPGL6IrQul4b2hFbsS2yPee
vx74Ws03vpy2jzkN5ut+ysY+ZhXnwZlZQjqdL6bpbuZgHt+GhHu46miSXqI4nr9fZ+K1LshWP3pu
OHup21qPi+/vshbhRxqk16xrLn4vj1eSHhurE6SGD0C6maT0q8dg0JcpuD1PyPq1tS27WfOu6aqw
NskWPXU9f683x3ugDdOZfbzvaq/tkrX2k2Kdj4EsHQVixbFqGdA/4C8Ye92oN10fogLM3UK7DdLx
TNHwdEHld/Z4fQz6Ap3rYnZzrjZKJxca+jZuXZKKsT/QVIImpwDPppuaWIlakc+ZVhpS6QlYCLY0
OxKpghOL7zeDX5ikDdQJqpT4aY3TXIDgvota81FqEAsG4qyuhsjt4dEG7Iwi7VtAF7tkm3WBmfCp
jm5RQByYmz+0cYCRQLPvluM9ls/pG5BjXmWRf2Lp3V5+IR8bBwiUR9drAncovbF8HDykLPHYS7+K
gwZSczphG3WUrlHRjEGPUS6dXo9mrnkcsdUJbYgmvP3oX3qwqBypYhjYMKaqiCuhz9uqeHDb+S62
F2uv28r8QGHnZPLOFQnOmrL/w21pKzhvZvaLpR+hNFEVt9N45fWdW93jmbnpxa5rLyv8HhCVpKxG
hiE3Q0TzeAGs1m3nVnhOB+a12DgF0FDQ44xK9qH2gtAtASVWgO6LjOsaZG5JuM4fg3KJ88F3fA63
sUeb2hqQS6MrZyPDGz8fZLwR6nSe4HixVCXrmGykQqeSmsrE5AUGyS/McXGrSEaJ6lc9NCzJGS9i
XWw3A2ud7inSBh9lgi5GSAhlHravo2kuRSGdAoe0kUc9DXul5IYuKM8b42oe53geV6dGQrDqWMYp
6rAaihGrF4FKvLW8KsL5RNj4dXohbc7Ntkg3UU4rQ1Oo/Jhz/kYuTo2y2LWVBPijEAtN0W+agwM/
zrPoeyqQabiYprRxRyW62Xw5YN9kyi6FFjcmdLNLEOT8rN9D6o8qVGjbDIfAS/oSg+VFLY9u+7Zy
AFr1eqpNx5Nx2+QFKYL7ma6Vm1BszJHaggWwjBKLd93jZPyPW2OcMjppQ45MH5Td3AFEts3FQ8/9
Qxa5vXXIZxK2F068KLghYQE94U0NZhtDzyir3IpjUloxk26CB/WI3i30EG+HcFQfgpYPbodpg47Y
lqmMpwJKmJFb2ZCzzSOOR2kFzRnBgbF+48mCMtalHjQFMjUP3LystEwTh0kMzbDxJTWPqJF/7Ab+
wUnBbdhRbtgaMB5g6VmYWLTDoRiEUzyWNu5IyqpbVlrxpGi7a7L211UvHOVt2eW8yrIcyxkN7MLP
EjOo97oKfKc7nLRxR5laqsm0kInavOtCmDHuKHG61sq/AI8IAxR9wsaJ3MD9itr12mIEnNNh2tAj
UWQ13YqFJesyHbhoblndOpVspI080hPjdVYYlnhz+ybdvEQJNwCztHFHuadSvgHDnPSwzvPdoWT+
6oZ9kzbySGdVNeYUImHz8JhO5DwYaqcSLcoQPwce3k3rSsOZJWjPAZeWd1hM1zqqoJXKiokEajaQ
iVwB1K1L8mjyuvvkpiZWxEznUeaVwFkOS7XETFXg8e20o4Jblil9rzGLQtO918ubeo0eZjcmAl/a
yCOCBry2rg1PwER7XpbFu0JKp+QeydPPZ+kVgnhAWe9UAR3mNzIMA0S7aZtfOUncBh9lWT7pclfx
leozthAMWcx8pwZFiMWKmYvni7FdsXfqPQa6yePIm9ze8OTz8JEXwd4HgL7QFQoGa0q/LArlZVNH
bhh6ya2gyaQmc7SryuTN20NRMH5OSNa5RXtum2cAOTMPDA2+v9yGtLrZ3B5QJLeM01+Ax4AR8cQb
pqttnS9S3bnlbTboaOxJO4blxBNaBTcmyBLg0hzlYRkmwStbIffaj6C8vQjCsTgblt7tXmIDjtol
0MG45ZjyGGTX6VQ+qLVyE4mNN6qzpvCFLpDfM+9tqBTYg1U2ukVMG3Dk742PaYMURRRbcR6N2eU6
DMJN4jbgyLRi8YIOEm/4Uh3qdime1sKLvjr5FBtzlLcD3DgF6UvX5eLAwrF+h7e31PFALdvsWn/J
MwKp++XKzlKUK99OqmVPbnu3bDOdDJ0nIAJAGRAGh1GqLqbr6FY3sIFH6brkyzhhcdWmXxfhT3E9
b476YoXOLsA7VZHhyha08xLPRDVoK2Snbm0M0eavRU9pY3cW6gk8o8Ah1jTMb7aizNDsW4chhiFz
07llcjaKp+9oj8+AjlOV5rd5P8SajE5Pb9LG7/BS1QgWuxcYmH+oh8wcZr5ubjm/DeEJgha16w4q
WeVID1XaV4dp2ahbBmBDeLoGi2ufI+kf2FWh+cPSiM9O2k73434RRFWdiXVgEEtoOL3Ned09ajXn
926rW5Zaos0qqhRUMpTss2m2864Zneq10kbwlF6FpKUBTZgepvZQFQGyxa51K3qCfO5nsYilExgA
DbGgeXY5pFphajnfHGVuGerQVkYv6AlPpnRixy5YAIGVW+7mHW02aG9oAkx+RnklL9kb5DEXnLkh
sqSNaKzmwpvDChtne1XFz9WIl33f7cVD2mRE85INY9Shpso5jQu6BTF6DdPYSRNt8BGttlQ1GRLR
KKPZMQ38L1Xr9o4obfRRufB84wvu5Olqrn1ws6XrqcbF3VB+4XVDyzxzj01/V5WoPltM+IMYc+cm
Ecs2qyXKvDTArhVP6zORF18bWXJHcVtBtM/CzrAqhKbo7TIqAMX0afvj9xt/JRKFlm0yb61rQJrB
obTk+WO3NekbRKfirDXGiZ/ElzYMaQlw3ZcNZDNSNM8HSuiraNCDW9ZoI5FktPCiaQgkP6W3CrRv
C5du+YWNRMp7FYTehqUxGg19b/KprI0THFPaQCRfAAZXCMiEjeTGoNAn0k65pS42EonQTjWTwKuE
N67qal42ecZU48R/4ksbipSDiSMHQShLKk8+Lg0KIRERTgQ/WNyy0CZjNUPrDh5UqrW6bAOgSHGX
Gd1UxUYjRWVK62B3LVERfsnUPKCFMegdF7eMdKa5bAuNxXOpj4UOr6U6BS17xUZtYqKumLIM1Kw0
Aet2KOKGBuPXpfFkG4da+45O3eYoWpe0T4MRP2XOyvLN0HjmQJfKiSAGJ2tdStu2HPoygFJixvF6
mAyfj1nATmS6rwjIhie0QihSD3CQs2eauzX/Kkp+rEZOT6z/SuCwMQqV6FCWT/fNZ9M97/pL4ru1
Zkgb/URp6tWZ2WuLXYDpsX1wWcpodAscNv5pyPx01X7GEt01N1G7XeShdKuJ2kRFgEvX3cKx76Ip
QwA2NAZB9tKttGgjoPoWUMe1QS03BWAtqRty1XibGyhM2lRFpd9rPbc4zKltb7TfvOVV5NbqiRbU
nzNdggm2Xks90MFFxS2n2YVwIprzpY2A2qpxI5rsTl3Su4nVN7IRylFNLNsM/EyOlKJMvOSdiMup
/7isk2Pyb+OfFg/z17YSIjHzep/r/DJqO8eipQ17YtTr+tXDxsdli9Ohvvda5abfNmLI9ymoOWZ4
Q9EEOzZ2O/NAI+gWoW3AUEjTJjOC00RKkE5hemsydePmdpo2V5GPuS0ybaApQ5q/N/X0tsv9D79P
Fl/xg8TKcnFzpi0bYJcAI9ythIxJiWab4+8Xf8WJ25ghTAACHAGAFRSJg49pgLk6UX5eD5tbfCaW
aQKdnZthAEEoz/UKzoVG33WYYeGWKtqYId33pks1TlRXCz2aLAJgKw9qt3KLjRryOGkU2UVTq/6O
heElJ24PFsIGDXnNOPcqhQkp1aVxmbN3mYlOzRT8tb4Im7EoypBAFzNuz6avrsqmetxyN/CasDFD
3gLMsopwnFMddXGxzd1hEcbJ+IWNGmqoqQZ/QC7Xzd6x1+312oRORylsyBD3WtzmBFKVsN2aOBxL
dSjZ+v33JvSavC37rMpUkCjEvoNI3WT9p4aG924rW9mt4sRs5X6Hk4U+ipZhiKCY3RDxwsYMERl6
wkedIul876ZuHhfaPbht2yoOwccSLkSIlSP+VA7i+7yJJ7elraBp/IrOAwhJE7R5RXGoNOZ0ulGU
+cIGDFUynMKspXsuLu7wCnU2FoMTbT/Wlj/nKJMxPG/HAI7QNATYHhXEAPc6AViEjRnKI2MWPkEq
GSMH2ui3zcSdHLiwEUM6KIYsWH2abHwDtlwP78dFOz3bop/wZ5mQPB9CGULehS4xrrbDtLewrZ2i
vZCWVVI5qUYXe+RR/fC+VGH1IFedui5vmaZnlK/TDnIp6/BQqOCmjtwK8cLGDA0mm2of2Af4k7X1
Yw8jDa7lDNigU6oibNzQGHmggqOEJus239IxP0a5dPOzNl+RP9BNyXDAk9zkYeLvln/Nw/XRyfRt
2NDGIrynhpB4HeS3hnByLf2Wu6mijRsyvU8ismDjExe32pP3IB9P3PYtftZyVqUBGSYAm41WhsQ6
66fLUizlqfajV8KPDR1ifM0YTwH9EqN5rII6xwt07agrNnho44BO1znQiEsqkz7MbjHU2al7QtjQ
IRC/eg3t8Tbc9Sa44lNKDj6t1xPm/+u8FtHmZ6lrjys9dwNwgkFOD1HZhd+zoGgxfk/nuePJWslt
Pg0gdMJMEPTTzzLuxRwbT7QnPsBrx2oFUZKvG+6aQEGQqqc3rQdOYjTMuLV7CmHF0Vau4BmZIB6U
z65XFT5FGPjptnMbRzT6vCyKES+gPRvkgSh5OZStOTpZk40kInj/rKMKye068qPJ0/JAFTduntHG
ETGM05A52TsclF9gXvhYoJ9qymY372gjiepxNHUf9Bj5MGFYe1bfb5tbKxKmSf2s7p3xvRlsOnhK
TKWKs6Ju43R141fFDfnnxVVdYTp5gJdEL1r1QVbbeBxl4XqilqXyhSxmFhiEwUV2iIboLeFuD+bA
Nv+8cb9HeVgpH+UyXmUxFPPbrB1VxTLPup+VymbAQ+oy6uOtKlVSZZ7bAyjy5Z83vma8jxagLZOc
znkckuLa05Mb4YWwwURNpcSa+YQnDYimb2mTTcnAs8HN+m08kR+MU8gWH6sHeohJYW7bfrhzMn4b
TrQ1S9mBSZkDJbcuV2LTMi6WYnDLAWw8Uc/ysAzrPUUfvgZl9KmSTrNHfGFjifql4Vnf76jkNf1S
8XxE6Sx3I6MS9pxG3D3rfmsr1MyyDUBZUazDG48v0Qc3mVvmGXVerQa8D6G9EWAWotkFWIE6Nyuy
sUQdx3y3Ju33J4TwHISlyXSyA/SV+GmTAKWdbCq8muESOrH0Zqv1kwxT5XYrspFEGsmF8ifkouHU
ewlppx9jqzcn9IP4C4LIjJlOB4UiyxQVScn7EuiNyI3ZRdggItUvaogkVm/q8ahKusZz69iejXGD
P/utQOftil8oPW2+jks//BzmxgktAxTlz2u37aQiPuFC12lyrfrgi8yUo8St6OljJFDE9jqin6bv
9qU5m51wT8JmAIqyqCG6hyfXS3SUXXmT0c6p+ils+FAVNtxjs8TVPDX6sCAViirSu7lxGz3UjvXU
bz36bBpVvkub/mY+dY/bhfpXPIiw2X+ybIz4Vm7IzIuQJBhPx56m0UM1Z8vn6MHJadkAorVNCUaK
l3hz3ukHxlDFBeqgTmvbCCKPzHWn/g9n39YcKa6l+1cm+p09EkIgnZjeD0Cm0/dLuVyueiHq4gIk
LgIhEPz682XtfWa6srrbZxzR4Q6XbSCRtLS01ndpK4xopaf7Rm/0DHCo7pX89lgP+pO3c4og6tqB
s6LD4bwpvLrqzFg88nEGwBJEi6BJZRMmVw1e6ndvYvbG4tQpsmhqi1kNc4mjtW2vtmMNpoDK2Ssx
Xv7FJzpZt2PM4NFWY1sFeZg8tiNvw52SYgQn1EOXbTcsngdpN262z4oiiSB4yAL7tolwCj7q11ba
WgQMasFlksFk9WmYOHtlrKK/+GTHf/8D8JDUoBTPLcbKhPGHfpx0RmnxNunn5FT8iLmxiWRZsJ23
i063JArzRrrkbcv7FICExnpQrysmMVfkNjJbeIjXIXpbYDqFHkGd2RdywqMP63g+G+A9C/q2jfcU
d+R9F3UBVceODwpMmK7LPfDCzSslib9YfKfQoxg2vNIoK3YexIZuVwsq3hPdo+U7TzUsObFlkmGf
dM2Kvodrxfi2re0Ul0Rs7+EViRKOdBGHWUgUyKuCdpa8baL+gk1CPxJGHlgFsZpN2hm6pAHVb4uH
p9CkTdqJJEWT7Jhpw8c5cuq2nkel3jZTT8FJrCalDmpMpiSuMlsKmIEb+sZW2Sk2KTRTuJQlXkyz
LCpfK3ZhyuqN1YRTpaQ4DmQjVlycSjXsSdB+nrb1bbih5BSdhDNWMM7BMbBVojhruifL+u5t6dAp
JmkGrMRUK7aDQtr7XrftLdWEvgmDl5xCkuwxuNdlAxtTMiP3jMWnIw/n77fmv0gtThFJvqdro4kE
vq8a3BcYESmSIjEfWD6ZZn339zf5i6h/Ckuy2lSaBHg7OvBPSKCnlHb0bQfcU1wSsaARrTPCMolH
nbU1gMldw98420+BSTFpZe8tgmfMWZn2UJDcj2GrXnn5f/VejoPyh93Qs7aOJ1hYIXNZvoSFvoJK
+tvi16mjFxSlWCAgn7CbPc2gvnzTl9HbDv2nQJmEoufcM7yTbSMoDtdlCCki+zaKUnIKlZki2yd9
g9pWs7ElFTiZ0/VNbr00OcXK9BshLVHAygSTfYSe4W2fBPUrOdtfjOUpVKaFW/w4uPZYHtYBuKBi
VxfutYLFD0DZn+S4p1iZrZ4mVc8R0A/tKNqDK8mSpIGsguisbWxz15GiXdNeIoJmoqqT9wEQpHNO
OZQQ0qHVlcsdQHDHv4eD0n4xRfiahgGlP4LFnzzdKQyulGIj5YyWBzhIorgqbWyntBYqDFI3uTJJ
67GNH+rS6Sqjcc/7Q9cz35uzcJ7cvKVm3aCGC2CUWin+zYPVoSJandcuWb+vdZfIFOhpnZeldOdz
P4XrvuKBnnKzdkAjr7C4d5BZd5CL40vQQWPH1UlaxKZ96jcVi51cat/mapsLnYWuK77weTVdXmu9
vPfE6PIa8MPEpYUYqiFb19k9LOu8Jd9D3RYVBLCUHi+6vl1uV9j6RTeq0iK+ghjXVl5tHKYMlzro
qhI2ttvYPaH7mCyX66L6vk0XyqdiS8U4Gg8jdAJDwMRPLWQjYQAl/B7W2psGPranABCyppgOsGnV
9Vm/oAD2wa7hKs/WVTRhNtqxKN/Dx3G4a3sc/G43wZsm1Szu6gtJIkVuOjVSlkmDavZV0FftcsfH
ofMsrSCLwxHAaC9RFG3g1tpmjW7YfOVG6etPCw2pOS9XHTsKElk81vcBg8vOVRVuDqpL1JGkv3eR
Kw3athQw7TR0y0zvR0c6e46MvhRp63th4fjTrNse7rIw3c75WDR2F1Vlzz9NXbAMSToqFzZrbkli
hYDiubYLHA9cq+XXxQwF/Q6nhXF4ZAmQT1em4Ut3G0RJIC/HJZDtrRPbjAEQsy5cCtfmueMZ6Prr
dnxItPHaLAGroXqcleP9bam4UFEWDbDcMmk70X66gpdALJ50OKLx5KzeiuqgCN4yOCJ1uRfVVvQm
jYHyeigdp8vt1LYoQiRdNatsaZfOfpP9UoxuNw0dtP3ZONhLIJ3FxJBdcxET0J39/K4rFPoKEGlq
6GNTVCzMTV+KfLSGqDzYWopR5xGBS18X9VVGtkVtaM+0082QhMNNOdcRJBHLVn4sImHKi1gkI056
tijHDR8oUA3OfkPUZ7Fojy/HnPV4CzRndBltPmlefyBb39szJtvgAhXJMUCZtmrJbh1NdEeHlp5P
YmZD1rW9ClO6ti7Z96zUIpUR7KRTMTTwyJQRL/p0nhvUphvYO3xs625ZU1GKkqZtgH6VtmQ8EzDJ
2ENCLvkI6jd6tmbc+qyrprrJo2IZ15SK1pyNZmHPyxivPLXcGA2gci2WHF7HpTszPGLf6mkO4ISq
4nfJKPsertBqK3KeRGV/6AeDLs08bmVKZi4f2cpt3sl48XsLuZPqxpcy2AdwdujOAS+0H4eBlhe1
q6rPoaZ4Kq0hV5g1S7yw80kWdf9gAlh4ZRWFpk6+Ne0gU2paOd4Pq9D3TQ+efDouBb3zhRZVbhUh
Io8boeDc1vbnvdzMfWECHNZWHhRzPnX2obFDfFgTOGzlniXLuA/abjX7aaTrskP2zHUKqQ33MpYd
I9ek0n2VAoEyqMuydeih9SCILeed0n02FkHTHdhWdHaHPXe110AFn3diGV/oVuLttKXKbTCXJeLM
wM51T6enrorw6+hYDFOm0Ce6r8DGF2lIVn7n5yHRF/Bf4sAClMryPYu8eKcHqt1lZA2oQFVvFr13
bquDq75Rzh7gN+MvuwZ2yakwUGXK5pKFy13IFDQO2bA1+3ZcvYfzM1m396YT/ixBj+SqjirV5ZSB
YMwjFDWu5BY3JPPx2oMt2Wt71cRL3H0fl6ZL9iV3iU+lFmOYBn1X+/tBVuiFlGxr8TUCYxkdQC3o
ji680PnadjMQQV7W20PPq4XlkBEGs464cXuIOEIGLCak0R+dnCCVDUe8meV1Vy3XBdC9aHCLyTe7
ZQ3ZmokaUlCpdrF2Z3XTwNs25WxuUgam9yVlFdvPrRqf5Aovw2UdxXgYNBC9F+O6ruPd0namQM8J
IN/43vSrctfYiwp+bSe5vl+lofU+2EC8PlMigOZCpgcGWzSY1MTfyyS24I9LwgrQAWstLxoHcb7z
Duq8WqeqHJjJ3QQVrOtprmUNWyhK1CVm1HBdiboGrX1pS3RfYdWzW4eKLvfd0SXtlnHVs8xpQz9F
CZTnUM5rS0jMH3VT3guTDFVzyUpon+SQwSRFDdWNieZ1JMhu6svvygTTEwr2Ww4yCiZ6JeWQBQm0
7HA8iJL7Bj2rD7Ht569ya/yQUuUSmRWy4OemZgYa/Iu/jixxD7WKRJz1IyQBjVbs0s7z3KXR0reX
qNiU2QQaXUZNQ84j28lL328TyRcIP8BzA7+kPhpbmU8R+Lt3ujeVV2lUmLjPox7z/gEAMRsdRraR
LvWJJdVeNVqqTC3NzPMhdPFHWsgYlfVg8luGVR0FaR+6gT5hUbki91IHw1XZbBUk9NTW77Ut6ugM
MCtlUkw9e9lEForoZKPqvGIwEM4C4aIhhfRecugrtU0ZpCjG6iC0TK7hIje4tK+Dxp/xStXRBatn
alw2+nGdlnQkq2W3RldJlC0dDItyqZvyvhlMPOTGkvqxDEfbpKRY2JRZ1Uxp52AHlo5xrJebQMnE
ZbWV+rzvmra99EmyNWdTogP7EIZ0cxngOGj3sRIpSCnWmu2FMEF/qJVKUPlxUZtC5+dbS+eu24+c
K5tLXtIL7XtVnwn41wy7fiF13sTCZiyakU5ZzfsPM9yN53Sy2APSlTYfGzHKyxqM8BRauHdKDzCy
rZkKEelBodF55amw+xAZR+qxGIuUrRSb9EyEuvFN1aY10QuBF/h8mDTOEMlCk5T1lKW4U5+Psrj1
rn5eDWyDmefs4OtZoApjYvS82YR9zEUK6p6BBy79fiKu5ReFq3iZzd5Ydz1tYzFnsS1hqGSGKoj3
zAygl5ag+IUuRRJTLueUdMmQNVOrdOrDzeu9EfE03LC5ci6bppaVh37T0BT2taySiylBPpIOg5nd
9zVsuEyjrYG134wkfMltsYgmH4YyJFlNkTtAf92T8YOoisDmAxWFy/sSRp14IG8fUSczdbZBfPoK
ST04+4wX87fFCejT9FFB6mzRmE2XcTLIG1Rkt+Is4Eiuzpre8vVRjmPDMZfDhWRdOa3t3VDN7Nlw
E2KNrEGPDEUWwZAJSNC26IuHfZ1bC4m3MxZAhWDPChgNnMMLspE5E6QsH0pwn8hNK/mWpEgHykPb
0SDEG2jD6QZcqaLNq2UpZGYaST+4JPAatbc61t0hcHDZTLsaeWsmed2ymwYIhSrTtQXvZvZW387h
hDZoFUHEIY03QPUOXFa6uRwqQR9Rm5+TDHGzO0tCKm6VX8mUq9jU9mGj4/KA5yZfmCggithD9KA+
Jxu8UFKI1Ir56zavItzBzRt1Ot9Oy5qrpLbJE8jF8XiIMfo6ycaEyvKLayc4o241urRp6Tv5yEXv
FUSdq5jsApji1tkaTKTblx3UdXM3Tm69hMaUG7Oo7MIhbxyU7DIk/eSqLjs/I/u1TXfZQufqA5RS
BEl746A9OZjJQ1g0Mf6zDDtPK4BMlqU72BkB+mCbqet3dtRgx+FZZwl/ecUrgCOx9e4cG4LmFnFc
+3e9A8foclsrnFVDv+r23Hsuw3xM4NmUF55uIqdTGEXZRuMhOtRLKBBv5rCCZPc0rdOBbjGOgYuC
+/ETxpzxSziJt+OL6bCFnvE42obPOgS9KGMxLf3dyquV3rM5cNUOMkGFyDtF2n0cJfS5D+l0UzHs
/XlIB8dxWmgn8B8YSMV5Ew3Flsuud+5grFcsF5HqgnNZAW13j0SUuQxGm/X4XrSbMdcaam/IuObO
o/RRTeOe4Mo3XbEhwWzbijXvVchbd6U6nsjnoOFR/zyHLYlvqZ8WcVjB4n2cGWcG86wxt/088vow
wt+H50irqc4G6P13O+9kF2YgPxD5whiwhX1a020B7G91wVWQxMV0ERm0PbKtGRqDFWP6LR0Ul0Dw
JoDcJReY9RLvHwI+wW1NiiK4gy8U0gFVBFhBGGxVxQ3oVBinPVvJuqB1AvGzlMaTI+ArRONjNDUx
Jh14477/aHqnlq8SIpTF10kXdPsmZ8xc+z0MsVDJ0auxGXFElSIuMteExKVr0nu2s8PRIq6u5XLp
tB1V3njsXqkeSxxuy3qqP0dtHD97GHgdq/KmJDHs4hOsAHSJlnLvWuyZa84C/L+ACYB2i78somXo
1zsKh8tqzeTM9GxyxIKqw6A6AUkUhUNTn4fK4vQyVWsIWT70IOUOMr9W56zWq83ggxCSFEic0iAq
eKiEzDhsP80apHMUoUFNbJMcaSOB2HucFAADp2Ju1uiZhoolyDR6GmRR1dTl7UwXVr4gzA5dvkjM
pX3lhkScCz4buC1w6Uf5UVZjaB9chQrBQ9cnpsksj7sSp4zSwUi4YQh+CeJoseOUlrUEwGti2zWG
Na4vN/ievAu7uFZndGbzcBtYRsN8RoRRF30/LO9ggArHVtO5Kro3tZ6RnaJWQF4cZxHdJQTUwgNA
TfOWjUi553d2tWRO+da2zcVql2I+qyxlaHNt4XcgexaSLn3pPxOQCN4JVzrQQQJjRyibOtblTe8i
c5ksS/3SdWthTWpDaIshhe81ZiGFxaHeLw1JFD6lgNa/NTetEf0Bi9A9V6QpRMpmJw5hvInviiQ4
rsakSXi2ollid0zXSXM9YVSMSvXgUKVO16ntm3RTC8NIuI3fwf0apLd1i3xKMLz5YqdozkM+hHex
nMLukqFdx5D7YHtLy6bjIwCcjQshPWyx6cH5UrJ9OEBTdSdNyPRXT8vO7aAraiPYG1ZUYm0hwc6M
GdFXmQICconnDb8NJezt7jgcs/qMoQzdZRsOyU1eb5OtLjdfc4v41lQsBVgaJPEa58/pnEGA/np1
rlQpXKUWcWWjdcQZKuhZbVO4ysYfeGPFN+YDMn0k1Fp/WyVg4u1R1IWobNjzAh/BdxxOYECnVVkM
I/p7XGLgV7MIxIQ4RKnDK4eKHPSE20HpA4mXFobpTvQxy6BdQZ8oQeUp9ZCaeKdpgqoMLF0KnDR9
3Itz7DegE0YAS52jst7HMDbTTKKeAwmGjATDWAMqgDAHoZfZ4xgQGxLlQ9EDx+baciguR9ptcCKn
SRFmOOKJh6UaZJISuYguM8LWzzFE0c6nvhjDrAxb8b5wAmjpwcjqcSiH+IN2ieYZJbr+DPrX9k7A
JgIPuWBDx8knkulcMXkXz0X9KSGuoXmw6O4cN1nv2MqCHQKrvtelmkIkS35pM1cIe8ZLP5HzVq1A
UEfQUygyozkMS9QsuN1vSAPKPcS0TYl9zsF9aikQMi+Ccemrd+UR+PvJaIM0J0QnJvoOWm5ZvWsB
r0eLhmKXQr0GeqxZXaDQdqPl1FzZlZOdcgFkfGq8jmE3jkqLB4jikiVLghBRt8Cu1bkc7XNe5KND
cj9gggUUpbSgGVPuUUXKNl+1EJ1GdSTltd9p2d+EPFnfL6F2h7IRZL2cyr4bv1pPCmwW7TSVF8Fq
W7AgiaiZnFMFSs2dJ4w1mdRDO6RRwoLgjg1rdT2xSpCsnExyvgkfFOe289D/7nVR1u/bEu55d4Wo
oxA5Kp195uqyvCdJCAcmaV17w+3MYEDSFP167XGoPmfDMlyuRRi5DGcnqAzxAhvphCOZvuuiSHyh
bdPUuU6QmaQ9r+U7BnfRC7TCDWSs3Dwiy5xr/4QaTYcMOgDRFUcb1U+XwZjEaMyOy/qB9MtyXgTj
xtJGFurGzH37vaFJMnSoQ1BEi2JttvaynXHgu5xHIVXqNup8tmqPcz7vmgDiUBxjdiZUM9sqhYxO
XbxLeGnEZaCC+qIxulmyMdI+uAgL5wzeZjK9wERQlyl3U5WkdIvW4SyCyNRHJ7yfM+RxxW0dLuFV
VMh75yqARyF4J3yOsLldW1ab8KpBk/sFRPrkHkIQ8uMqcLi46CraFIeRNoSfkShe3RlsXsYpnYal
fuCgJ95HU1EN6Vgk60fQFpPnsFu6Cz2xbke6eb9WqLXw7uvCsCTSyNrlGf2DKAU6BtkauvWInD25
KXG+vGWof8M7ywIisJuRPj1VdPPnA/bOe3BobHDexh4l0iYulvtIhtvFbBNep2shm4vSnH0125JO
K5zOfESWPDmbJKQlsvhYCa6oKt+FTVk9U4HJVYu6A3Yp4u4M3pGg5Y2AL5psajWGQsGG6GYtm/Am
Lrf1c4Ei3/uWF/Z2NXKiB9nRJ0nWdF3G77ycH7emoSgsT2V5ofgGzTMBSOclH6rqHAMTpMbCZAU4
mqVd88mOS5vi9fP3RbD5OY+RPI+ZC5oaWCHU2L6zDQJzWA0MNWg4OcoHiUPzbS2duA2Yai12nbW0
KcW0xTq1a3OvyOLn/WZYpHdVvaLuOpNo+AgXFxJi52YM1fk2uKcymM4pIxOsXYql+xrxbX0R62wI
CpArH7AltOJ7ByW0bxGfFf40HmadFYi7BeoeKM2jElmF78ISBWpQ7Bb3cQi7NkyXjkHMoBnHqch7
magxDUteeCSHq79y3tcq46jPPwIFwzyUeIKuxKHULp9QIjTdfo4H8YKFFR7ieLvpAtbeSEX1NdvG
WaexYe52iGV5jXCdfNEtzMhfQV38RbPpVBoAus6TNbwGLD6Zw3NwV9eMMfk2HZzkVBygIShthLoD
YgRTPJiRbjVh8PFtreATEHhZm3qY1bF5SNVBzQhHNFzeZnWTnNK+hzmqewvT4J33x/lj4Bxeby54
GxfhlPdNWb9WBbbRHbQ2qTjUMdkuQotO6Ntwj6fEb6DVFQregFQuS/xAiqtQquc3vfRT0ve6KpRa
qg2oq8imWxnfBXH4tpl4yvhGcwmEjw5zpSyLL2ZpP9JRvAbs+/NZHp9Svl2XNAWrcG1eFh+s2DKV
vM2CLz4lfNe2brjy6NZWQfeJt+hjlfOnt7zs+JTwzRBfGZQBIGjWwcmBLzFDE/Tlbdc+AQayaagk
ToUgZbfhy4YGixyof1MDG8Ctn8EIaB2BEDMc6ZlJ8AUmcVNOyyZ6EwgNEkA/XxwnG98yDoIm1G9U
rnCAfkILbXgTIiGW7Oers2hFAdEeJ6GjxRVFqcKw7a0XD3++eIUovrS6BxjT2Zt4VVlo7JvkY+JT
owhoRaLwHoM8FU3+CaVFOKhXH942U07oMGJCrywAm2dXjCu7q3UVpctWujcFlPiU9o22aCy3qgLL
PkArZxmC80RVb1Ngik9533whRMbEQLiLoTaL3gWgCzhXv+m9nPK+59IXyQb5LkDv5NM8oCeFAt0b
r32yOlsPZX5UugEvGcNDk7hd09E37T3xKe97jrehSAQeG7Xc/dKpT1L3n9/2Rk6W5gj5zJgfhfUS
5rZsYXo91NZu+duufrI0xQpgQVlA3lE5aWEYPuYUphSv7JhHjsSvuJP4lPbNUceBZC+4MM3ikDuW
rICR6kg8YBfMoC+MspbS5tDG1P/bQus/v/r/U770d/+6uv3nf+H7r71BzQDeTCff/vOxb/Hffx3/
5r9/5+e/+OfZS3/zuX2xp7/009/guv++b/55+vzTN7DcBUr2Hs3g9eHFwgXxx/XxhMff/P/94X+8
/LjK42pefv/ta++66Xi1su673/79o/Nvv/9Gj3IW//nH6//7h8cP8Ptvd5+7zy2m1L+u9d9/8PLZ
Tr//FiTJP2jCQiimM6inQCYQed3y8uNHgv2DRDIhnBPOEpDCMcE6QLur33+T/0DJGBgHIsMIoxcf
wXu2xzHv999wPZmE8IaKGLYiEkOM4P892k+D8z+D9R+da+96nH3s77/9wF/+zwzhHLEVhObjl1iG
LD5lTR3LxzaSgMMN4DLvIcdC34UJdNK3DW23UPjwJmjn6Xze0A7Oii7E2cXE8TUnjbpiAdF56FDA
UhPwECSJ+BnqAYMF4GUKcgkQylmMaZgDgiCAPvHdK6DwHwyGk6eHRBeYMCEEV47P//MWRJuAS1lI
YG6DWNy1VVFfStmGKmvhCQ3MAf/Yoy6bIs9DiyDRXXUBSBRORYZyNIiimqPxXOG4Qur9pvASfOSA
TMGJ8cJ2Bh3t2H2Cv+wDD+PhGVk10Bt1Jz8BoExyqpiCsaNXMhv86s8GsJMuK+Q4ebFNUw6uAAi0
XdXfkLmtD30f2D3yh3mvnQj3A3qKl2Pb+leyiB8iYj+/kJhCESXEwMZxIk9Bgl2DXrZwlu7cgi+b
kvL91Gxr3ova740p9k0yNjlARSiuzvMT2lT6YqXm6x8WwL9n2R9nlfgp7BwnVcgwn2MSQY4o/EUB
lo+k7V2j2U6MrX9s0Kly6eYGyM2jMJ2i9aqfB4LSZ+rG+cvf3/rniHe8NaYzPE+g9YFb01OqQ18Z
KCN4Me2WGaXbABZnKVma70EinqKwhfhqNb4GbDzmfz+/c8iNRMCRhdgOCD8F2s6wfXagZU3oyqOj
EMbiuQVL1YrutRv9+lpxoziEcArnFKfWIyvmD6jYzsxlx7d42kUK4prpxrf+rOj5tO+GMMp9MurU
jiK8ULPir2yvP2Cxpx9SIhiEgF6FMTvFthaYVKUxboKY9wR0jYGfoYDyTC5smezgKPtouqJIfQM6
N92eAPF67ej6Zx9e4vMzCXHs+Je3bIMyhsrVOO1QmH4mRf/ZD/GzYjBEGZYpWya677r48e8n03GH
P/nQUhLE7JhFScJPVxPknRfSuXqCipTl53UNL4NYC/P+7+/y6/wRVCKY01BwSRGDfx5W51FAA5Jz
3CW6rvJVRh0C1mTTTkevETX/ZBhxrzjCzhJHEoXnk+wX4JNFD5aPGMboEn2j9wPlL0HVqawmxKBs
N+4GAj8INBTycLKv5Nw/lsLPL1SgSwfqC7Y37IWnhG4bbSLBDBt3Ewu/jbq/In5EXX36xEp3gMnq
vjeQuK59nKsqeUcC+WlRcs34FqIl5PnZUIK76oSuM/2a4vufjMJPj3ayuCbbVnNR4tFAcr8IO3kn
o+kLhuZ/H6HxChISkpAhPCFU/zza6HMKDxnVcaci/w4e92eiZ08NG0f0mdzOBmpfkepaLCDkhboE
q8GL/x1m/xgj8QjYGyBCibQkTE5KTbUCZhq9c0wCMfRo9RqZL4a9JqN73Ht/GWuJtIJQGgK9e7I3
k1417UJm3EUl78s1eZyaIwQP2Br03P5+Bf0a9AX2fikifDa0I06Dvoqg/zlwN+7YZsbDVibPdb+i
h4X+5NnMJw7INdA3f3/PP/t47JjZUc7iiJ4WpeRIaeyVHXeRcY+llChrVuOXKUou0DH69vf3+rNl
G7IkTsD3x52iU4mVIQAqpFjHcdesqsnbYPAZwBltVq69zyqjljMz1XO6TOK5L5eMDCZ8y7wF1gWf
Fj42EHQ7WR9uKQICMs8IfYfoWiK7uDzWK/eAcOfQGn1ZMSxXlKo693V/hrz1AcSt4JV3/ifpjQij
H/GfYB+AEt7PiwftcujrVt24475/Bl7hAaeo65VOj4aaJ6R2d9i7AE/g36MKim7+tZPgDz7O6ZxG
2whBCskNYD0n4RNYR2B/bDnuZjuvOzUHV1KT/kwXqtpNvNvbyO5mXes9NDeC1IO4GKQV41UewO9y
mliUdivNdJSotBgCfYDgAsnHvnuNnPfr5JSCoM2OjAQPSX+hZEJatto4odi4ove1Y+ICLNmzRKxL
us3Bkv399Pw1dGIrOarwSTDpE3rKkLZLGAMM09CdRIPum9b1O8569n0OXktvf5AXf37/WOS4GTT/
eAjb5JOYohTabV5HZEchsxw05nkDSShbO3vnS6S0dYGKeTmu3R4KRBe+DGXOJVkOBu1yR9Co6xIG
UFHlgdvRyacpFoDYLVGZGvQ8DhNHMkGr6n4E4CiNmlakPPRjbo6G08xFWUL813J6zcvgdKwSgq0A
mz9ymmPKfBqNF9dVsakGQJtwgIKVRCvuPVgBACNGRV4v3Wtx+TSp+df9oJqMkycOkqe9AODo1UwA
Qt+NOBhc9orwe1sWcf73c+I0JB/vElEqBChy4TFn/XmlNlFN25q02y4s0KHfTPUFSIVPU2SuLACK
ctraV254mh/ihpD3C+MESQ3D2ef4QH9Ijr1ZKsGpXndhmZTPBsr/OwBjPocj/UobPabtDP0l1Uev
1eB/MN3+OCePN0ZOzI5JIrpdpyIYXIlJobXrd83QjanBLhT27LEA8jTVi2UX4Wx2iqv3YvtexeJd
R+pbmClcFciAtr59DgHxSWdZvWZHeLoo8Vg4KCBGJaBKRPGpPdn/Ze7MduRGrq39RDQYnHlLMufK
rHnSDVEqSZyH4Bjk0/9f6hj+LbVPC747DXQDtrqaWUwyYsfaa31bYXzsa96FjS97DzNcYh3aOPHJ
wCx/gkb8Fr6yba7FBKSfByAf/4H7W01TLNpIhhq/wGAnZdghIxJfaSPLNVZMT3WxWV1Dj5xVfNhz
vF2wA4UcOnE0NdaWx4Pu75x9/fvn7z88Dp5tuNeP41Fn/Z6sHME1ca1CbfLeGfC0lBWGfCal2+76
gbH9LR+TDFNYmW7//rp/2apdXbBJchK0WYKvh4Zfn0M0G9Zzlc9AxYofpbPSv/fdqqgiX2HOMbx8
vZnrsTk5MDe2E/EplxiaHP5QMfzkaP36VFIoCM8Spq2zYP7+lYylNGE/ahPT6Wbzm93G78WU3c66
Me7o/n4v5tF5mqhtrigrP3no8nbZl+UaVYaf3mtedyhK17sZp6LZq87FyuwmSR3UWtOdpKW6raWt
zb2rdeltu2r2obBWcfBrnIONXtbvNuiJfYP3/MvQrsYOo7y/GzEOc+Cv5Va6eEwwkAQVTn8o/1N1
aeZ6J0kNhcYiK7r7tXFQVv61Rl87CqQwxDahHjBl8SFHK/Jzo9niVn6Rs6kecF/UgYffDIdXb19k
Y+dBNpXNbdUD0kn9yt2kUuQRxWgZR8mMAb8spHUZvBw5wtE776RmUTwXbpPbu9bFCvenwuX6rf/6
dfBNUD5x5kHy+8sioS1yye3RnzdEW57sxHrmpn7FmPeFnBUmgTnhjNPvpWtukkX7gxrz1w2GXdny
iUGZrI/+7wygVeaeVZTdtJmJ7n/zShk/GyKu99Wqv9iE3P5QjP9M0f/2uzqupzvkIPHmsPj/+gZU
2Vp7WD6nDUOj4pdRtEZQZcQpKlePP7PJcLDQK6mFRqmpB2eO59cSF8RTWnbuKXEb58eUTzyIudJO
Q9WDocJIgaunk00GI/66mhX6oh5IphmhX8ssHLBbP+jMYdm12OTBkI7Z7u/f6r+uJhYvrmHpPoKW
7vzOUCvtZfG7eeZtIptE/7zL7jo/8269VvHsOGl88CaVkGFyS+NPjw5f0V8fHkQPdi8+gW+yaf96
Q1MRD0kcI0PExIaybZHXRSBsrzoYjTekwG6d9p0xcb2D91G5h67NbMy0lVbdxnZVf1OkYV6TmqjH
TE/6UPe2ultpCKAgFaN1ygnmvHkOHjyjnX6UoxKkOL3+RDCsvHiz4OQk49q2cMJ5/p4Z6xhTAH40
d0ra77UQF90txZ6Rb9YJ02WHD756Xv3qw6zrhPduaA4m3vrXzq3cL0vj43BsmvJM9lIdyrhz961t
yDtGQrshFYv/MC1We5mvscEwJjZcbVom7B3AH3T7lODsU6O7TRNNV1oB++2+tsf2PR10sctjp8ZX
OJKVqFs5BRnbzFtaNfMzuo2/KazC6BhJ1WRhK/MEwFGDvrBpTZ0bUVVdc5P1ZX+rtIX/HTdTc4rz
eWXOdj+tH1oxah/U2eKpn037w1ZyJPTjF+zaojeqTT6I9l2Vfh6tclb3RT6WWxBh60EftOwWA+py
L6a4CScScYHWG9iYhjwXUWq47kdqjFeIhjnpfhJ4Ntz/th4aM+plLS9dgpq8LWQdh+mSq7NNZCWy
Uz2R27zFEBzGmmY4uyUeuBfO3D/hyOvA3iR6+75OZbvtZQWp9Jo1u4hMtOd+xElZdFn9xTMllqY0
HbbE+dzITxySjRgdg8lxh3zTNUWRBy2K8ju1jH11smZzkLp2vicT5G5qLyFYZTbyuBR5vjcyWXwj
7DzeEcp1sL75VbCKOb2UlcqPi2VkOzfPsDfVax56em6GvV7xqC1mvklbcU7BLI3YU4s0GibfYTJO
72lHfK32dzUsbU8hoRPWWjnxJhtvQObaZfbiWaFjdHI3TDEpPwJoDRqSM9GrMIRVULubJQ7Y1PPk
XveVv8mLVAuTfMp2jPkyD14lsx3psvGiL052TPPE25ddvz7ompFi5J58rK3JXC7HFc7hPZZALVzt
1r8pTCzia549irwQN9Ju6x3BTv2l8836ROfaJiq0xNu+00W10bN6PKqukJGsHR/Ogz9tVee5X7LR
kfu1tpQMgR2noSqW6jUb65XttV7OsYYH0jA00IR65RtH0n0yzFZ3IxZvjFblaLxkInvIDdUercb1
X5aJuEQX2+qh06gvgrXx5LlbynjbTGXYTovLHRnEhUmBMlzRw84EhDdK9vOxwZ57aRpSq9jxRISp
Odv1WTUODJxuPCfAdqodh2WWF9vJu0dek/fR7czI8doy0jhT7IbOcA/+QFIPJ6i2X+0hi1Zbc5+y
YnDJs8b+mxK5elBEpz9bbHssV7O3bVk0Hwr05fOot0MEUtK7LFXpnF03ns7duLpfDXaBT7/W+Ori
KifIA9nv53c696BhSyzUlzhTDee4YWlOAnOv2rtDUUR91XH0W7JpOGPkp1uVYVB/EnQIHpaaWYDC
Mfwwy3R5wou73GpFtfHNXt2NBDsfyBRkJ8hZzXZC2N8aLnEmzfA0mqq+EzKx2DtJTsPHoso/ZiCJ
YzDEuRbq2mDumQp47+AVuVht52+MzMnvMo6od3VSEKFEa6Rvb+Djvh2a1TzPg0tarBYNxWJe2D4h
AFFkFcZP8+xk9tQHTjk/15rcOM26PmZzLi5uzvPLJTp0UwzjDPTUzajrOhPj9XUXHIaadtc0TjEH
kgz+wCZmr30vXX627r323Ri7/NSbKSBTVddkQObmZLpttqu82WdkTyUy8ARAicOZG/HWkKNP8JdO
jKpvRqIk8XSUZX9oU49QAgyubd3a8mghJ16yooQ4kOM2JngqH0bPW7+sXZ+9Oou13Nd++ljPjfbd
gUTF2pPZIRqauBAOIXuP9S3Ml3W8c+M+FQeGb4/Lua0zPLVtnwtC4Xnr3rY5gf79OtV4nN28Pa5V
YWwdAk/sznSlnid3UtlGYQQ3onpMJrWv6y65z0pL+Vt38MeIOzwz6msEuBKh0uYq8sxWC2a5ONNu
dBJ3mxYqoRtIe1cRTJ3WQ7uKdhuTDbpv4QQTH5MOSeS8ey4VLuu065xb8u/N91xo6rVMfY1L99O8
nYSKX03NwlGbAh/Yzv3UvOWo4y6mes1pNqmyl23vd0UazOngnwZX/7aOjbsZp2FLYB1T8iRlQZyf
6Gyu8ldfr8tdFjMkCwcisAB2mfkOcXz6Qt6x+Cj0KntqWpVsq9q0i9BXszFsGZzWZ6zi2vqukV6U
kVUMHvkgchl7G1PsOdbLw+yb5T390ebHWptAyGy3FgH3a352lLnctdqEKpLMKqwtGzeBkbfmUaQw
iXCFj6eJfA3Ggh0ZnXlDzNH6mH0CcpNtquc49tt1q4SWXuLGMr/reva1dSf3Nhns7pvWltSJI9nU
ZwXIB7e2tai7ViiqmqL13Od1NWhcNrZ+adu8OPjAEhAeB/XEOcgNevzTJ7bU8n1cdR8zOMMWiJxX
LGZV2DXJo15MJ847BDcZwh76fXIqu/zesUnc+pP0bzTFyzolunlAdfSgW2HlbXZi0Ghzt8QVNVsx
l0wvjZ0u5iFK6UB+UflaZS9uv74vJLr1LZt0nXDEuRYXDCDZZX3D25mm/nFRxjGh7N9XqoN86nDm
2XWkSkqgHHHgMhWyDlJDssuZvckSbJkdW7tb00fgnnjqjmxhSnjjWgX5Y5LuprS1D80EpIH8ZSX3
QmVHj894plzp71hIy8Ad3Beyk9QxXemfHNMhO5tP9zN5ny1bd35Sw3rSyVFEA27dp5xq2iawt3NH
SmqtnMR2Ssv9OA8VCyiANI55fTAa7msdV5s5pTc1ktdhQzZ+xDxTe9uuAZboOFoIUW8gjTjbNq2y
gFFGcBOa+c0hn7Avr4Oe1NxyQbtIX7hDxddKpnVQ1Lq7LTw3uUhfUl17/qGwJ6LOldHfDiSlD+NV
NOpkql4dp8qOfZmwAnXx8qLr5XBqyC4OTdVs5pKYi5j1Jhp7VZNkxHrtKq84EEnYkXqbQhOwxqYl
+duqJbKS/ImXuQyLZL0UZPTDa5Zp02MOGxwCpBAArHsvFiA3baU3B7Vk45YcXX1bzO1yZ6xtX227
rk0vi2AFtWkY3nd5Cp/BEfplXfJb9rZRXe8MFexCvVEx13UzO7h+MtepQp+F7t5WI73UsrJvAIXL
ByJe/o0nqs94qpdTWSJgRc7oeDfq+gd6BxUiJC0K2aNJBFZNywrSjFQbUahuz+o/Bu4k1TEFh4ge
lozP/HdOE2/XcaLbdlXtxfCRVB+Lm9lbnQnHUcNTexyLhYrMjNOdtEqLOjnOb4zRdlixWr7DJJaw
e6qLsmtx0SyezZwaQxuNeh/3MUG03q+D2PAtfnz+NB2NfCGO/0sam2tkUwweALiYz1rcSHIJyfIw
ZSI7mEOh3yVjLHeToXPIgc2qOZHAAE8Ehzgby6dYbtzVqHays5ZnZ24JrftN/mDlDrYOSTAmdCeD
Ycd6U9tnM6kLuC6Va5VBo/HUrxzcAuYPyRM9kqwL/GUxoa1kFi/PiNt6CUWtF1s/ndJNYvZJEc6+
b0c5ueLv4DbaOaocsuj4g2NijZocnLsFbAmPjtc1X3K3TB4nrWgPQ65Us03i2UsiJIvpvm8554Y5
AJOLHOL5MjWG2kpDa6GqLzHLFAG46mksc+2mNC2b7X51KADI+qEZoWHir4lGa22D2Oar1ytLPQCi
sD/UVP3QcmlbW5Qsco9K7yIj012Ynt7c9rhSlrbczZbt3SBFaceEdMdWFHX+kJXOGAjJ7MO0curX
atKGK5AAqM51zxdpTflSZtzUtVtYeAe38SLCydTI7IIHrW8TiOr1QIm9ZvuetDFKrt1uVKnJi6r8
sL6mVpdBVwFCjLfLNY/xn/SCFmh1m2qR7ZbEgheHPcHOzZyZ7n5Kk2HjLGX7ufB4RXriMsLe09yt
TdVIb38AGsH5c9Hu7Crpd5wR2pufZprB6sSmWKtlCkTc6B8NI6Qjp/PEMc6Hls5Y6oUtOnfAAcfb
9msNgz/DqURkNepnm6LOVGmk5/H8oRdJty0Nvhwy2kfpLxdae+JlbbVvbp0nL9NsZl+nQde365hU
n6NWYe8go16E1lA/zOWYHHu7SW8YZMfabtl6lLaLGdjWTP4VloF49K0kU2G72sGiXT9S7yD0TOWN
B/ukhajR1eHoT3HYaZMkXWfsZsKIwTC02l62hYR/7o5HHfV6p2w/PgoCmLtEG9pI1LEeJV7Ly9rR
cTKSmvAri1Wg2o7zi9b7ZwT61QjTtcMngui6twdfgSvQMpd+SMPIM9InyfBkLKuTBk4j5jkASSs3
xVzuOiSRs6+j0HamfRTOPJAU6ihvE3PkLhJOOwBe7TAYLg5sB3N6ZabXfGhbTRoEWUqe35pBKChs
9UmrfPa7jiBp+rTaVnrUdNHoAWPA2gvESto3LftpMHkd1V1tchDIn5I5iw+x0JOoRpJAgVgekz5z
jsuUdFHm+cly1ZDHQ2yKaVtDjYNwRT6p0FmS/LIhWaPrKzEuSuodygC2cGr3TZ7PRawHHhN7GRU0
skflvXBvumK4jIrjIttOOPnm9JnQqWfSafzuG726LKWDGIVh7y5h/F+IMmIFjVM64RTHNwQCs8gZ
+hnkW+5vTK05rGvHlm1pb6rLD72Tfq9Jo4WzdT3EzY0RDdC5Nmp1eqhCk7/rhvZgkeIKgaOvT1PN
D5tANMJBCf2QCOjdOs0rziphPxVT1MyJRAZZVt5YP9+0hDe3jb5u0fcTeo7XHSHP2h2I7vnGyxEY
DSb/hbEXk4uOl6elI1mru0Wx0TXHPQuTFKSdtTdmXWSbIuNRsFOxbLxFp3WSqXOdDwkrYPkA7mcg
G1gBr2gH6l21Mxz9mS/hY0jyF27Uy2IX+9nqdotyTvNYybNkR4a31yWtjDLikTGOOdOnRFkX3w5A
mdVEwjV1R6q4PwqDImhd88BlpZwDadkaZH6zXO68tVP3VibhVbVTrT1YdiEDmeTGBWDP9D3zHTvU
Rf260qNsAqvoZxifiCd+r6nNYg1JGEOeAw3vW5+8T36QX5f9hYfl5NimMQQtYlHIxLtdXfsDvj3n
Li4dUnCkoF8nYT55qwGbBOjVxcbUF+Dyes0qI4tcaCX4vcR6qjtZkiWZ/H0GDiDMfIAvJDt7KiFz
DksQAqFBSPKL0a/PMAo4SnJqZxfNEVqW/BviBMF8P3s2lDZixkwJ+ZXDtzHOt6x2PHIWh2vkTePO
NiYiPNBxzvBSvHvTG71LloomgqiS7/HGVZdEE4eCU/LlqnqnQc2gJvaHMnuJl6Vh+y7sy5AOxrls
k/Kik7WNBplsdTBU8KuS0Pw5vVUY9tlRXcXLNTt7x86tN1cotRdjH5IH5j9OaYCxcFBf/VlrH5pc
0TVwOLrEq1iPyMz0DxzI9qGt3HbrjLLfW4ZRXTSZx+chLf2vbtMJA2Nl44OhSjXUtBJDQRcmstbY
KVLdyZ4HRB4ATJ6KjU97vbIJS+G012QkVASScRTESZJErT6mHy6ayEnyTty7fAenZJb1qdbNxYu8
1e2/+86Scrk0py2xDMO+zpfk1nXb+WKzJ39Tea49tp1Z/IjbarlRZdK+95VZPAyDPonA1VG0XEnD
fpltsRtizOxT0RtRgVgDWybl4WkSOzI76fEqGt0b+YvlSdRZtwOoMz33DOC859sd9HAYs3Qfgyrb
Jbme37hdUoK38NpT3eRxueG8w5h4sWDWdjNoQHKwwtFWcxeaabNGBpc+D6SM6KB1TIGSqkR3zLFu
9Za3XTonxxY4DRe/IGeTTEt6NzKo+LHqpm7fZTZVjVcktEuZ6ZzQguB8pB4yUat4K32B0F6Izv5I
VjhyAY5KYp2V4muCBqblJ2NgeTE8t/zqX8PqqzuTnFe4zp8kfvlQmlULL6KyXurFTF41Shu3WfyN
V8jGCBDntMiTEl/6otgmqpXccTu45kvWm8horkoeWeMfUPRC3eJITMuf0uSxQH2kULO30pE7ZXY5
hmPvANfBCTyvC1yRMvRJ8JiA5fsCR5ANqlEuTQjth1ngKtPTFoWbePq6jtD5jWWf0mwIFSGtSPMS
RF+Pd04Ww0vmyQOv7vjZjYg1XTn3UZMCUtSxAreNRBGMNYSBNLOPBb964C62fdMJrdmlrt9sVlUO
UTkVwyFFxSb+28Tf9ZgtegBXvrVW2/6+KPL+9qjMaKTQc6C0wmXyp1NWN+3N1QB6QK/XQo0B21FH
eLSH2AXAL/XrMkz5uaMJ2r3h1qH0IcH2jyPB0AD5ajq3CQsFQBrxVIyjv9FH09ksk03SU9TQJ0Tv
lTHVmX4lUEqHh0l59xJZ6+bngXtJ6/k5SWtxYxLcjaw+HwJ9aWA45aXNtjt7p6x3jobllXC9jO3i
gSgKJN72nQE86lFYotpN1kJGOKcqDDBA5zuAYf7emke1Mcyhfc+7xv2o86x468TQv6CrXQkc2QKx
LTfShhy16r/FdAlOgErMg9KQiRcqnhvyEe0dI0nzXb0kd4tX55FZL+nL3/d6flKDf+1fXS1k/AqO
69Db/91kxPgQVGLdkBthQUjUmIwd2MJ/rgs0aVAqdSzaR5tP9UzP5TvbE0UL5BUXq55Z2h/OtZye
E8/ZuZKjfqmXzwLg5bFvgPMVYNbQ12z/D5/5P3TgbdZ5jCSmQ8OXhvevLSILhQkuVoF7s8mt5yVT
fpgqM+UQAAa0tDBq9dcVxxibbykDXYOepsGJ5LF1ZrYJ0UcD0yfFUXf4+3v5176Z7eLEFqbncxwU
v0OUTb2WyeomcmMgefc4TehH3cccMINaphb8wyIOJLMI/mRIunbEfvsKMbiQkbh2IR1sEL/eDtcG
KucNmdysjSiPfhPLYHHUlEdx6j61ufmBM/55wU8cel0+cUSgULdpGASD9Oq7cm1LXIv2B9JDcaYR
6V1mmJMHVy5mtGp026rVaLDP6tcmVSdoJiihIpodPzrMtwGKtkul1rIM6InxSZzvEpPRCEQrNmD2
/F21Ytuzac8D/qurTw0qTuSWBZPr/KpgX1gbjt2O84QcQ958Wqf3rhBr1MXVuNNyUMj4iYBcZtW7
R/QgCaZcOJ8r707Aq9ecrDX50zzavzjvXBvXNWkUH2+D81fnrr8wM0WBwtm0mr1Ec7fsfN33Lyjx
BdQtBzVIOm76NHpaxnJTfMuEo4dmbjNv4O8fqb/YlzBWGIZvYPKhhfOX4acTf9Jmo95shsV07p0Y
cii5x/nu51X+qxTTOfvsmr75MfyeUfol1vS/BZl++Zf+cyDq/2LW6Rqg+7usU/eRjB/LL2mn64/8
M+1kW//Af+vz4hk68375+19pJ8cg00Tr3CF6xj/4Dv+VdtKE/w8Dp47QLeuff/ivuJNmuP8g0MIC
wl/808Ff9V/knX51RXH25uBj+CaGLZ7j6xP968KwFI1nwA8uKNXKx1qAu3NMhq7ijPoTpvs/X+ma
wbm6vH3rNz+aNRWO0EjZXXmjy6UddftuXgvCsqr/76xe//NLmfjtyInp/Ia/uxMAnI2DMfBL6am4
S0s4bZqwH5BG/5DG/dVI8s/rXE0sV+M4gavrq/lvFjtEMdk3MCQ3BZ0EkFLXuaO1kQr6/nis7Twp
Xv/t4br7nwX733NE13v0/5fxf16QsADWZ9tnBfptGZ9ywMMWhcLGrrvy1m+8L/mcd2eNLWdb0F/h
jNr3f9g7hPdzWugvl8Vjil/d9/ByeTh9f3tI4qqXmk9nbGOxAN1p01J+r9sl3mQEyPZmmnqPgBTn
y1IsDKqAN7HPhFceVTu5F4pyG7azWUY2g31eqaSJfSXdfNVdnbs1TdD2GVtzk3LCOfi61u5F4riP
GF7WoEHED/q+L+NwrfwMhnDTDqd2Kr2jo5rivTTsauMaBN0RpeumD7uCfimmphheVanEW7wyu4mj
i/s+ASTcpaY2ACWde+3W46z2Geux9cXiqyMKd5Umqo4GVzCMA+pqXA0f0OW/pQVwLN10L1Pv5qeM
bTtEgPJFtJpYAlABXfoNtghlZaoT6O5yD7UKBWnItFfBhMSL7cp5I4gMbh0Oe1moele91K7d74Cx
ZGjmnhGUrZMdrM4f9rZefehYuvexnGmdSMaVvehoUB/wicRjOyTX+JYqhhGr2PJJogEolw5Kcrva
M1uhFXtJUFbTFGlM80pB7rfc4NLIx1tm0VC3OZyKvg5EFJh65sibtLQbIGFYgaMCQPMbcMriQeCQ
e3KxIBw8PFqRoV0Vma42vjqrqYV5Bj8VI2XGzh8D/gVp50VaBp26m73xM3EWLYhTqm3NbEct8JrY
BpMINvPGobWxn6oyPnQZ7FhjlTAJO78/polZ3OZll+B6kfFBuMOKhsn/uR8rneZUDrMIU/hibwsQ
sQ7nEhWHWWlMx3bqh0emrUoHx0o9i6BH5j4O0BHfE4JFNGMAGUE0QpNa6V5uMeCZR+xo9YeR9B2U
8yE3PqdYYMQrqn7czzFFUgBe8NpG7Ly9gFqaU5DhGoUcJiKraqad3mS3ECPXPpTr+G1gCThWNLsl
4GDO/oFpduJh0Ifu+6jr/SmPE+cAd7R7Q+Mzt1m/ShDeQDYmSr65D1uDAAPwVvkmnSk5OBMMzMxA
eR99LXUjE+o9Z6e6DiZ8ZJHJiWPvK2G/DPPU3BmwYDcp+n4IiTx+9QasJNhnnTeg/vrRq9LiBWVm
ZX6uLL8sjHmgHHaBC6/e90FAdR3qzH1j0LOIQNMvT5lfJQ9I1s4NbDP/OaaHPGMz8XZ9oidHhvvW
Z523D44TEuSzuab67Wi28UUIEP4BPTv1mMaovQVd32+kw9JbOiN5uC5ucfIzVdzTMevfaCu7A0Cl
FmlI42P0n7A023QDv77K90MNOJ/gOvJy5K7+OkzBknZx89AVvYkyMBlS7j3lqOp+0o08jeSoSf1b
jZBZbs1pGuNdvVK07mLby5KA00zTnFO9j/dYVPz8uShMcpDJUurf+smHY77oc7JskkzobSgZyZCc
2VK432uiCqrZZbC+rORNhgjqq+tu6wILSKTFhTUfnax1sSIk3h0gnL2b44PdlYaVYBHxW2uOVn/R
chxZfNgPz13Gp2xqrAIL/lq4GyzU1hkjQF8FgA2r+Xj15zZHSL/Taw08atphsFYf1WTYDqpfb8tQ
orp+jnqurbux7s2XeYx9lyN3Ovyo2n55BMyemk85iUQbVLujjaFbGWt66DStsLAbVq06pbkJsIOK
oHzoEjhTjP95zuKi2zGal8iOZWno1MONrXd+tAAOD7rejaNx6OLtRB4s7Hxo5bKZj4mXbmU88sDB
IHwxaSSNYZXnJE2QYCesWMEi0TRDHieaPIyMdANLa4ZdYpvHrqbnUYy+fqIrynrB/Thok/Y9t93p
Rlpaeze0mUDIHe08bGy4stq8BDz8jwWPV8PJbU4EdD2utxOKcMKQ+k/92N/CPt7HdUW73NI8fVvJ
ftcmHM9dJSOvHjHsxpa4NazlZbzeozXdsQNtPNmd3GE+QX89VK17KlX5Ms/yzUbb2Kl4+bSl+MBx
EOSDtRPddIPW9uzp6YQHoNlhkIDzl5QHp+vsoJQZrl6axDT+5iSg1wh/meanYWv4yNaXYuG1CeKr
OIfzusy6G2xlZ3bJ3eB3TLoUu8a0bi2rhUrZPjayvK9NuoikbXcAYnaZm45f0DG0gHB3H1muc3An
oI9FjednquMfqTU/Zd1w6woeEh9nhjFeWhenH2Du1w60eOjj+aMnRbgw6ft7r+U5mlaSN/KUlhIN
ECzfmqefeEXCdlyCxP8+tgs9J9uP0rV8aRA3g9KeWDKBXnKCRyiKzVDI+sa21XsG65reXTj1KjSR
k9ZCbMq8Cqxh+OgmPvEqbtJiua2s7tilvQy0BQhY2678GxJ/GKjV3L2lb4DbR3cuCZJlAAz2bFue
8QiMdoPNfCcn9VQlcxE6mMvP0ov3+Jp4jgyMG6PYgjAzA7dc3mNbayGdlcd5JiSceWWA0RfZu9GM
cJ78JsJ1Y+1GJZsoURq06homMVMRdjk+sQAz+xIYkMsaD+XGcI1dA+8syAG5azg8XoU30VIzre6W
ISJ3JtO56Ewqs7kp15GwIi3j7TRmRwvXXJTLlM5iUT5lNqWhXtRnp9OSXVHWW/j5EIq9k92nH2VT
fIP1Lx9SK9ksbroEiMPHHJD1BEwzyZzs0a+80yIT8zbHUBR6QAr3XIBfPq83OLIitFodR4/GNAHl
vS7x8t1qGwoUG8FubDCZLelYhmtPD9gZhHtvYBe6ZHqO8bxsgHnqHYaSaiCspY33gNT8g9/Yb+Qw
uWX9coJ9Fm+B8x8kI0p2STsMDxOy4PbKQd1WWrz3V2P+MDSVnqW7usdxme/irN4v4BFDqzPWc4E9
XoKDAT+8HrqkVyS1tS8mez0qOp24yhPnaXXuazUX+85IgKlaef5e6F6Yau0FHxE2Vk5I4dyRTxp7
Y7fE8wPj44oIBflt8J2eSGX6tjhcceYCofLUfT9lL/TyHirPOpHWo6FsME0h8eNdOxvGRbjaeXYh
16cO7PVmSB/Vol+EOR3Qbu99czmOWX8ziU6pgPk9KvIRBney8c6gyteNp1dfSvL8zv9j7kyWI0ey
LPsr9QGFFAyKaQubSJoZZ9JJbiBOdzoU8wxVxdf3sahcRHhlR0ouWqQlRGIR7kHQYIDq0/fuPVcM
V61Wd22P+c3MkAh9/dwZ5xfN2qvQ6x97mb5WVfAIifg2K4dTWMn7Mp6X/bLOO8esNg2y2YNZqX8E
oNWNsXaCkPcYNeuoisPai5PF60oCgNm3NGNamd2SOVPAbs9v28X59FAJrOi9l6lgTGRYghwr+nBE
/5gZp974IrwrympHl2qPoPluGAm1sMN668jVOgV28zyt9mdDsyJpqmUrLZ1v26q1eGSVvBk9mNoD
HzyL8HeS5GCQ7mDykWomXIf7wr60nnrtnNaCd30cBtbC1sJ9kPveY9hPtw5/mERidkC5W8AJgUOi
14b/O3UIlRkQvFijc920UceQFLZ4bS/mOlbC3YDK+YmO8rUtO7KkLKE3TmkhmxT2ns5RcFN4YHNr
Ob5UrXhq5GzBg1yAvaqmho8LP5yRLWE1UPfXjY9RJslcdwWSWpBCDxd8ydqUcX13ngNl3eTK2q28
2jwq8RvM7g8NYTkci/WJZnaUdN7AbAblL4P7td93Knb201J986fF8CPVu6mdc12x34SBw72F/Lqx
3NG5EgRxbic9Fj/dBRnnVB3MaB3N0H5HFGR22k3vWKZ2An1FUmXVtO+CMk76wFn3UKOz/RB1wFqz
5YmWMZtLF1zz+fkoQXPLcPML5ecxsukmLoE2uF69nASANGYMXsojYz7qN2IBEr8erWRyq/GYLqPY
t5O2rtdqHjFhOm1zhXSyObRrUNjbxu4KalYmq07vzUD3zVe9zt22rBZalh4cd9N0zc6teiTH6ew3
W/dCFnVGW7+uldE3zPT8Hxk96ucyHm7HEXHJZIb6aQXbmSAogNksU/dUlxMHEXsK5lc4+zhCMZ+j
8R3VZzO4EbPaWjqEHrXRU46/EzQ+Z77Lu8hTx5xrQ4+l/XK0XE8WWv/XJfPjXyFhg4dJAbBPgrro
0GyV4LplCS8zGuN1g9xAPsrIDVAHVvpqEN55pRG7V7Dcbyvj5l/wHMOJ1uIYfFhBbG1mYflsD5TV
G/wH5ZSMfUzEitRIwUfbXOez0+Om1G50WGEvoNB2avckUczeoMfPN5Cz+22TTytM12DZB8rXt3j+
p6dpGv07Lyzr81DG7whgm00+2eIrrcg8TTA6cLwJsoBRLM9oG0/taWAVPIipLU/dUAZPODyZ/ngz
E8yGSUzLpGxPojg5EVZvNqntL3dNLgLk0OOaws2eOUQhIT8HagmPY+6AIykYQz90cVZvS6e1Nl6a
8zot/fwtZzx4JBfUeaA5wFgrll55dhH6PVtZSfmb2rbqEU2m5Z4nNvwhmPvsOjbQb5qn8FcYYgBc
CuV+apSUJ7tEfjAHpjvKesjLZPALaou4kEBg+0wxRfd5929KpbKDmy3hVS/S6eynU7WrcoDaMM33
mR1PtMolkjmtvTvGc/2TWl1rC0qb8oy0IumvaPqX6OcyOOmOGKTwZlxjvmhNmJm0MXgcEXjOj4Nf
X7oaYaH7w1i4EMTBFDv5TS4yi+zKJJNUTe59ZfPcGgRHLkamXw1SuKjdYWyy/PtQusbMZ1v0uaO2
Pfa2YhvWSGOI4zAB1IJdjxtgIEkoDWp0QWHV0vGynPMI91ncQ89wvk2iNiLxgeDjKRFt9lgLc3J8
0sODWo3XtsyYKbp5Wx4mt4++NcaHq70yAiUuqa5ZYtpdwG9PIUr8TAPZee84VX/qIlfugjwat5Fe
7F1r+nnnR5XZEeiUHuY68BEfBepqmW3Kk3XZDZ4h0kx6SClAlpZ1E9KCYeITReRz0SeMTp4jIjDB
6X2vqJaQAMIUMLE+tGz8QBcLd0hUyNdVdsuBj6pvShF15M6lT2bRaBcyFV2nhlCHZerxiKjsXIz6
XUToynLiWgyhFcniTdZusYgLlV16EET0RCWHHNezwd/WCptKtpzgZzNSXB1/r/Ugd0s3zzdTmQ/n
borUYa7W6iiNqG7yogd6YzzvDfTuD837fMhs392iFWz2LeKvS/ae2bWNeE5dimADjXpGRsCJws2m
TadjuQmnNDhCNI82vm8tZyLb/hA9D1C0oaEldQrJvlm1dTvXu0BFzl5PrbUNO1Mmvr8yEZY8eULb
mxrT+N44PS+Wced6U8vgwRfiOPgm2EXeSsjRjOgEGxczzrLoSenD2dNF9vWat+GJV1mzYYbexiod
bjykvruh627hC8TXMrCnfYaYG7mWcgyzTFN8G9t68ZACZ+qaxOPPrh1RhFVTuQsiZ9mNUYkIiGTi
nRgzf4PUt8ZePX7PzdrsZdS0m5Z0570ERX0t16i/69v5sciyYMtk/nWx7YxBryp3Q28+9NQz5rGX
dFe7bXzF+x5eZRorhYt6A0GxvW9r2hBL43hvxDH1+3TBTqLpEyQq8m5pdZpbcoZGpFuy3nLEmI9+
SQqPN5YWJZGPHNy9qIuoODa1w4OZ2UzKhh5zTphZ6ZGD2nfbLX8NQXOUEUuzggh/SzJIdM6JhyH+
juPE4C7vXmwV17GRGi3k4v1ySKRBM+PMzQuugpneWfbQTXZ+iqyGRW314v1iF0x7EbG9ozJrrsH6
D4C0+vDMEg/0t4/GK44xBDpEErsOGoCNLnKX6LTQv7ZHH7af6+i3lfbqbgwic6IPXpNZogwHnaL5
tJhTPsA8w6JZxH7x7k/Yg7vIQebFh9+NnV53PfoChXyO/zjXsr5hOBnuEb3asMd80t3MQHxBVlv2
S9TPbJYWI+6cgf9TA2n4yFm827VD2H/LLFgYjtX35wIV3rWVxg6+/rWgsVl0gKvdIu6wz9VRemsh
+NuMff9q5nK9NmnpbRYP7qTvDd3WRbBycQF9d3PGbmwXPG91/7oK79bJOvsua7EyJWFMVYY0pNDI
4RAhb0sTh69uYV1Q/W6G/GOwbrz4Iki1qpomRPtSdrTZ163Tpq0MNyn6PopFXC4qJaHbAIjH5re+
8TgUV+MApXZSiDUQiMZO4i6UoJLXA7UaT4qgUB6dj1q07ZU3OTSdiXhAdd3eM/YcUc7U0X5mpJkU
jsQPEHXBPZrn+lYM3i3A5ooRcGjsbZzbwbXVIripnBcnuiQFNJKDPLL7pDS9n6TNwCrBIxENyHU8
WNLeFLz2lgeuSHSUMOt+5ZR4YeTHc7MTunsPi+gKrwq4/OgD7+AnpZRPiYthqFfRdCeF/klouNgD
xq53qQg5dozjp8wUUX2due5zi0Neb8O5HpR/zzs3nNe2nE4DW/xVXTjjtssrxBx9pndB55X7LA8t
+750W9BmKj/7ufnm9eY7itmZE5syT81qj49C0eDoAXybTTXUJHRO7l0315SZAoZ6Uis8eSJHTUmc
4x7YefwNMLf+5nsd5ygvskgyo3iucpGQYzMRnhTkDNr1U7BEryGExdYpq31Vl9uq9NnhhixIBt2/
N2Sjo90B2LLomzCUVxQNWxq6J+jM0Udv2EcRH2w5T10t4fykhnw3gauoy/UxwCKxoQO/9wtaIbnd
nqOVoLclaLZkmk2kSOT5gyLikAb4duB/wgdNXujcXytCgULt34Z5/BYP9rFQ/qYT7mFF850RjBMh
Q9ZAX/ZVTu5CPl/NLetlnD+M1vyM1eBlaPDftsTKWNFe6hpfCkVMvdwgxtxWEn146nzhaNwho9ya
YLxvrNX/cF0MScrZko+3cLogFqcnLwF4CjmI67cirC/+HUY4/qYCptJRqFeVdRwgi7XEnXnkMNUI
rjd0Hfba0huejPuIEI3Yr1+7eiXIYHg3GVIGujHqcrRZs5sMmUvtd/vSsbHQmel9qYP9ULpPAVDC
bkDj59kudow4eEmJHmPSvKvEzFNENk/ZowXsLngQHBl0/gOUaGAmNgD10ySrf9Ze94fIebxSbrtl
17hRrurelOfd1P5wkIu6FpcQtjzV11nmbWWLRgoPIgrg5TQRqM3BlGc19U7NpK5pGGy0RETHb1pm
pN4UwzYj6Jz9Y0tq3j3T0DeIqQT94rLkrTzVfvPYjDSQYnuitdKweKfTPmwdpgIOX8YMBDo4kfR2
kMGyoedx73mdh9dRbsgU24WIoDGsNidu5Tn20+dpGqgyfnjEB4x5vtd5eS+UOPYFRgSMsM9BWiGx
kXSXNT+E7jOHndhd9nOWnbK4ZdCU10+p3Z8rQ/eLHd2b3O3akxapYdQiN/QeMgAcmzX+MLW1qXj5
MjYP+qPWlXaLneehSg4CfSqH8YwfjfUiOqPuPpISua3IuAuQ0DYpx/6ZdwwHU4FAWKE1Zpd/wD14
8pbiQ43YTTNAe7k73biIZSW+6Eca64YyoNq2gPl2gR+c55ncFsu6NDCHHtXzoh+80qWtTeSkWKfi
ng3/oQqm80BJudolDQSX1hqfHlkcxX48HZdGPvZ5NydDuBw7slvlTCO2UvYhl/G+E85R13OzGVXc
bGg73Td+fRIegt8gU4+Lb54k7IGwcI+IF5ZNgwcFsd9Q4a1iNU0tlMWy9S7OEvsqByjIXMW74Wy7
CwrxQbgXFtByfkdm+0rW6XIgRW/dlmNIviqezqwaftpqZneZf2mprwdVXINcIOkpf19k+MDE6MX1
seFUZv4g2/a4lthrmEU8C1atjtkgM87zFMtPs5gbucSE72JyiIurLEpZLhn2OKS8IUDBPOcMjwrO
/sZVsNicXMODcK79sj6kBCBEq3UHPGnEeYHcaczE05w3IyKZiYyw6qyW+ov0xQTd36HT1l0cyO/x
uKB00/l1Kjj4XY5yLR9dWe0dZ5OtZ5dHv5KQI/VjGeAlhJiEBG68abrxlv3vo81jPMBO9IKhVB9q
F9MA5IpdxlQQfVxzBxXxNLhzecDQ9Y0JdqJqfazj+a6S+JWmNbVPhDTnT07GOdyaC327rkzlVNSC
MjELmrY1r5/LAsubTGmTlOS1kxPBSetaitS5DmNQU+THmJNy0EpW8XoLHmC6iohk4SjaV9ej6cND
pkWEFdrrriZMoy8YXNNr/Mx06J1oMknoTvF1pUW/IYWZhk80IBRTlLNvVgHXiocuXo+57Tln1/en
TUnaYL9ve0vunIGoSNeKgj2DZIbIfVVelVMln2qE6J+l5xb3lenp+pSxgXyq8AvMee4+Lib3771Q
XkIv8phAu7S0v5blAjKzHDWzEKWEPGTp2u17W35WUqfDFQGQwktaMmnfQaJDkyKtUt2Tdkbum46j
mc3KLd0rfvbnXJHJk9YNibFMD6/a0g2fvDxevwWWH9119RLdWkDaETFWnJjjPFu34wLZSQ6Vvqd1
6L2nlrTh//XyqlVVrBO/SlEQ93a6KRjDVbs8i3umPFO9RyCrHnu+mZ2hvNmlHZRmx2UPa8Ys/x73
IX6gccXzqSe9YaruUY8bVp9i0seLCnPPOMGlsEvjR7AIyKTJrTO7iuKCYCPL9fbYyegushudxeLm
58j4xNgRl6heqybVm5ST+83iq+i7rGP2Z5cuaAZbAWHqvGyVqPSLDSELgWD2RVArclJjcoIyFRuA
g93sanRxiEektpxUPv4spPwIJ3+6y+ke7ByIjc9zLcg5E+24nGJdttcYZMunwaex2imQDpThcruC
pNvgkGw2JaMUwudi7kRFLodPAxXuzSehzC0O/jhWiCrH6tCNE+uPvYb7MOq7Y98ODS8QS1uf2aSI
OrctPfe9pu32SGBJecwn/4Aw4YHRkPco0e1Chhj460TIOFsdNc1uodr+prH4XVdeSZ9sxIO5pYZd
SCogqBuR57KbaKGSdUarafFoNvQ4As4pefO3yEzbAOOaRhlM+BCdC0zrd0QXMTJrRHYUg1bsHYDo
2E1QXCSKNLPbfMTxPPtOcUylKB7sNvzoB7ff0/8Z91kZVAdqp5iEVh+fh92ysc+YAlD3h5AgguJi
WStjv7yZ/TJ+urjXl2Sc2/Hn6qQ2IvQZ7XsfqhnUh11zXAsauZ1XKDqLihF+hpRvHPFDcVjFOEyU
BQXD9EFmLDQe7ZNzOmhxM5LIdSPKrsp5P9eARofsymVfa11czQxAB+ALoM2SyB3Es9Nlbrf1tbfi
CbLpAEzZGt/V9UxCXmcsQ8U4mVtdkr5knGx6c0anvgLuI4krVZKOzuSfcwZ1/EwruCWxN9z6VkGX
0jc1qZAFEuz/htCCb2t2aCXErpE8y5ntpqzXKUeJtkqdtzgoAvnmEY+XYdFhsrUNA4079r8niX+s
ZxSJgQmBFeONS9x1yUTfvg36cJwO/13WJdQlj0ZFh6vUwZrItTaGZ5wcng7BLvlLnIn/Xyn27pYv
oimHr/86f+/G/9rPzc/vuAua31V+/1+q81BI/Y0672uY/6rM46//U5kXRP8AMBcDkYEYDrDL+xOH
3PkHGEvUsoEPLsxzXKRs/+SQWzaIckH6ZwxWGbYZ2jL+8J8kcsuJ/oHYGKZRHDsXRR/y3v9AmvdX
YSfwNN8Ombc7EUoveGK/Y4Okn3JeH4psBxqaU3nrrwc8+un5T3fkX0jK/qpI/udVLgJSaEwCNcRv
GraB6VdLphbTxqF7tIro0MX5d6nDM1Hz8TYvl3vLa3/9/TV/k7H98clCn38CUtlIDfpNT9ZEIAOY
/RIamBrMcFZqPQLpTk/+uOLlXLyzBmX1b2Rsv8kP/7hmhLQDEDYcJrTQf9XqKWT5ht3CoiWef3Ni
Od3gN1qT2Peq/3nx0K/+a4T8v7qjdPKAfbvo5uLgohr8kyrQIVYtzCJ470aP6hWWpbX1Mru6VRnn
EoNa/sqz1bSnDVZd//19/V+fkeu5guHVH0Bq+HN/vXK8FsANBEL9pYgWpiRicp7qFtw+bhxXzv/m
jv6v5/MCYELL6aCw9Ji6/PY5/bFntuoIAMEMyjcwzVnAHQ7wf/+Z/uVVuFKImA3Z4++E0cmEpqqK
YCARQqfniMjyrSXdbvefXQVknxsCZw99kFKcpH+D1AFI8kaRQwYha9fcx4tr7V0HfNLfX+X37+dy
lYh3DdozVSkz1L9+P50jCS6vMtItJrLz2tpRT62XBjdd76SHv7/U77eNS4VcxhG2T8sM6eZfL1V6
yAysuhl3gLqIWc5wSlI9h/+R9hxnhQ+1mqYAXzByeNIX/nqVwWhi6/KOpDRFo8OipkuUWbP//MtB
dWqjoKZCcAiH+OtV4A9RLHf9uFNU9bBiUMjVJGr+h1dhYWCtZwmMWdgpMn9bIAxWvr4eCr3re855
Rdpp55BOVi/+zfJweS3+JKYlTxHxdnRZHFxbAOb/DTbNlzAsc9zbu9Ae9a629XjlkhvxnomIbjap
883/SPf/r+vRb1YFQBbYPv5wwyBUDoAfXswhf1qQQH4187IguSRgu00AIXLicSyYvK5d3Iig+56J
Oj6sFDI7w0ny6IoqP5GmY/7NJ3ds7/JA/PnDg2vmeWF3BMFJFfw7sX8U4bqESw16L3MFId4jcaEE
x60hjfWi7jrEcZ0Te1uB0NPdE2oe16+Xmj16YLqcGY75KvsythirG2bOejz3Wqn1zQe2Nt3TLY7q
G9ytkq6VV0MKQ4ilwhwrmTs8Eu0AjBnbJNbfuhXrcFUVqrsfwd5glVbdcLLbBYM0LiEN28HtymeM
PKK+ksGI9CfPEJdsgF1EcksTzZ2YX81BuLU7KTkgLDma4FEp83NMh2K9hD6u4i1z+hF3rgTPcYRQ
Jko6BRYimrHM9HHGDBInNue1ZUOfTlHfm27Fa1/SzrWOZOJO0SkkscrfZpk1n9q8XS3O02RgEjJr
ty9RFOcjnHoonnHjpzME9SI/Fo0h6hkrY/ms8hBdpkozc0onz+5+NlFdh3DVL69sQMpvQacxHezN
OjvtuKetMDI8JuMePygwLXfnqTn8NoYDajTXnYZox1iAWMvWkbTifTSJ96WoYP6EgyWOgp2OYGEO
YpAl/QldgTXKjMB5z5XEf/TgMj2yVudkRAfobzEbrBjgRh0+2nXYME3Xl59ilzoadhaf+5e1DvRY
bJEz71nGdPxRwGRaN3ktCQ32bZ19SIfsSPSk3oclVdgksCuWhWDMsmKgLZStDnbpAhTICwcK3dh1
6p3UBv1rFQ078yyyt7kXw/fcttt0W+eKzmnaZlh5oXcEb6IwyKl7ctAlPaExPAXDpRtAb8G6A4zY
/SgRZckrApSxmU8BWLFNywADc1eBbzvj0MORFkRaCz6Pxxr5lxxJ/L7wnRB1tomVhfbt0AfD69j4
no8tMMhQBRMpbDNDSuMDkxu8qrbbAYJI2Sn8pNNLXm6XSdYHC4z8x0RM4ptVm+Cb8jpd1ffREhRR
+xDb6bie59ghX303hW4DHClXGLClGz/ylRGP4fkKa1JJWaSSBhTca1DStYBTA98PACctyWNkIWo5
DGHAQLAcSlQD+RQR8uqWfu9s03lkJqoyP7wTpCcQBjuI3EqEMe56ymRWIOManHKCtIpT/S7LtJr5
brLgJ07e7hmLNAr1cZ005IFY6cuZtl8+LDX71q7pUKaZtsD2DhKRfiethuZJKro5iSQv+a5t3Qvp
cQKFkLgooJGhOnJ5DmdyTZMhKuLnUqrKv9beXN7KoRYLvRfh9fuqanpyN1Uk3q116dPEufAEjoit
dYHGKHC9XQq9LdhcuEk0rRvpn12Snb/CvFsj8CNheqMC18UdKDGy7H1nmBhQxQyTmcsOwZid+4KA
vE1EoOQKisMJ1R4uZYpI3iVYPGiahSaDtGh12KiijgCqmM+NEeKzXUzIIAJDi34KyqeGcfzcWNMv
JUBWbhBm5qg8Gp9kZHkRygJ16s2NG8ctD6WyBo3wY8h+mjjq1UAfzBbQEQFNt2xlJmkmlCqJ8bX/
NWOeffUGxr6HYXYFIbhCfqCszV9XZ/Leq1XToEuzDl+Dyeqg2HYy009VvDAC6pnfIVe8CFWxB1Bb
2HlbNTvfZBYwjzAU7/B1zacyffuI2qbAkmqnU58ARggXBBUrdoB+XCqx81o3fcZumrun1uLQv+lk
GacJd9j+0QpmjzvgIrw8FW+FQjELCTwJ8jH4xQGtQrw7MLC7SoVBKVT7Wdhfo0n1rpYqpMxZAHZ8
q7BsSFScNDg3phPt15AT8bnCYnPQEsfOO8759e3i+og3BRVGl5SWixwOErJi7CEMb2MIT11eR90i
DjzLoYCD0evvq61GB18F3Ry6CPMyHmfPNo9RU0a/ILACd8Cn4OG8kPlqbVEadZ8+a8BPqyhJevSE
FTy4/eRDkhMluRZZzFQ6WdiDMAS7I/ONdpH3INIH8EEab0rSolOLE7V48nMmIxgtUZQzWE+HeVY7
q4gd9L2g4J/gvUMwTgvXWg75gFc/mb12ro8dXs67klYdMmOPpHFkHtVcwU8d+l+OzL1l64usRTYa
5ghndE6KO2Zy/8Hz8fVUjV3/mPTS3RfWEJXM90xkYFUMw3fV2MQHqbmwnpVezZuW8zRt+tTl0a/d
zvsJsCQ015VtcI0Uad0ttGxqnBxATZ2Brj90qMShFTjegJsSuNYBEdwvVVMilyhm5wFaiQQZgfyq
3wO2ntRFsQdWQUsGWK4tfQFAU1e/4h6xfVKN8Mw3MrLMaZy9Jdy7HPoe3GmBVuQy7ZYoFQPjXwVC
dt9IgKL7pwen1klvTflr1TYus+CwZcgljWd+0cHyfIgtczucRIPQ4wp8EkxSuDVeDFvHJmICtEPZ
H0dOLo9YwHm1IQ2AaEZNjA9emubOmcqpwa5TV8hIZwRk9VR5AQwQj9jkdAW4s9GTsxxrRN0T34tM
HyCYoRbOp9k+D2HoiKQHkvjCmgPHiY09vi0UpReyzSX46m1XHapuGL8Cb43xV5uqMAfEjPMTfCsU
lLKaJAJzEJAMITBSxAkyKetjEPX6Ntshciwj5vEx9XJk59BRfPz6AztLJCu6qgv7VBM4LnpzVroP
Exj70jYmDpsbOolvgdu6PwinbK9mBodkzJeu+9oiBSVIfMitO6RWCOHC3JPIkPvxjjLA/hTMmnoA
9DCCaAryODAFFPanMwrnvsun/ovaTjBCzvwJOFZfNcmc2uPZzTriRUDLE7EByYFuY4/k4MEhVOIZ
Tzy6r5gB5GkewrXazDhsPlfQjf12di/hMWhXy+u0h3GN3nii8CsjgcxnosVJTezM1w3eEqgIblo+
csDEfxYUnXhisAQUIE3Xdt2pwS4pnwIgMwk5MgwAuw5DUxJ7bq+SQMVgbQZpO6B26W8kkUbiRDh1
FN1XISvchior6HariMvngiYwtjW8Vp+161zk1umIV1H1q3WRnTDekoNaaZgXBaRH1zMQNlY1ji9T
X0fnQTDCOPRWDxZD1KNDP3xN3XFT1KisryzqBkzHgRmRjzMyDrYpRA6PPdSqJIVs1+idWGLav5OM
MCNkJVzTrd+iitzh/5j93TAHCEEANUh00tMgegoPK0KuK0f9mgHFnMgqC8gMlxv8zvWStDEm0gR9
jP8+RZN9N60tM69IFRRiOPt4Abj71qdtd+iELA0RmT5y/FBNjlMz/MIEtLUDd7kP6wzBHqgryrgF
wMB+MDPRQEOaV+A7pJbtHgVhxjSwLzuLEyeD7QRQBKN/EWh360XO8KNnaMma4fY1+lzfWOyoClwa
u3tM5EHUxfXPPlyIsFw6IX62TFqCTd8zKE2gfnnsxYHC1hcQTgc1R6OS3ovJQyRn1nHiYJHRsgVA
3IeP1HMzTrq+yV8WTgf9jtBwj0FjnWokt9owzFrL5scwLsPJ8m38BhhcGHH6QSu/Aiijd0s7jG+2
N+gX7lr9xTwVAAit7xUDCxa8z3WUwyMi9TTYpFJSB+cVeXtMLdw2Gc0w4jc1XnzL6ceeNohgacar
vHCx8RsNgMEVuh63qTcxOCzssXlZFlM/2yF9N8bmffia1lH1E4hMDSWkzfrreIlYhEuP6I/rDFka
y2al+Bw5a9MZQCo2PyHL8KnDCOEkqEtRbvtWXqHUytPmwxmEwq6GoaJD6+8HUTI6EG0qG20qNIWL
MKctZv3C+2WX1DmN/iWrhdK3jNfxe+BVKgLm0l3AteVS5fu+V+AmIWWzUpba4F1g+ve9m1VEts9a
zO84vYa3UA4AW9bVNT8zbXfTRjZYCBqnxF7kuebZLzolEhtrfnucJqsA1bxk0U/oK/WNJ9Z1ZDdy
54/ZN43PqpalJ2ssq7vM+N6ziDt1J7FuIvwNi/4eOhsbnIfEirqac+iVFH79i8mCHjfWMrYpMrNW
f5NtnOLja1YEC4ClUIZ1y+j9mHkSOI3kpJBAznGz73lWWndWWy0/UQli4pjmhoJ2qbGSbces8Hf1
lDO7b9Sgnk0zh89LcXkz68KSvyKOq0/amSt5M5rswsnKFOS/McbDuDWgH5FMOcwbCSkwzUMh7DpF
9g8tGgaoUkRCKnSDDSjzzzIyKEyjIEAsWfgtwkWA8oNJHIwjC9aitDEbaYXND7/Ehkqi3xBRMQWT
zfBwzqhDfByS31PSAgoUcFn85lk5shu8AOQ4o7ENGdSUruBLzDvEJiqkiCjyfD2S+wFP2kvT6Ieq
GC8lfeUMnNedyr7xOwRuWxwt7ZtfKWngspPDlLBLzu4OAA9SmWHBgpME3dSAi4oi56Vbq+ChaAvC
AAt+p3LbDp713oUKzBH6dYrBtpzv2FF0t2ehru9kP5j3dYzrF4Jw8Da4tc6hd/ZDt1t0M/3wiO/8
mhddjtyGtZm2UWblZYJstv9luKUo7YGDI9JMA7bMwRVPyuFYsxmAHl25tefITRQaKLRBLL/NtqgK
4ngyuuwj0F8MbhEgJ1YdRsv7YB5DDLFF7J2mRtC1CCi3mcCbfkW84Xmxupk6p9No2LOQ7SH3qRHi
BuJxMkyt6HYBm7vZoS6UHMVa5Fa8uxCpt+Rd63ALv3B5os95oQc6Ftuz0syttl7fYb9f0tHnReZh
wHET4azah3qsMKtZWTZu16C2qw12q3DihBGFXyEnnAc7zPWXZXXFuEGdoiBQgeQYeeYhrXNlAdZ0
gcRabfolEAglh7X4SHs7/C6KsfcSEcwO2hU3KoKtTeGPMocZeLVrPYlBduYEw68VTlW99Yo+M90p
j0fvHNRd+iJgFJIaMTl9GrgvYcbEdqvmJR6wI8w6Qhe+Tn4+PNCDQMwcFw1CrJA//Rb2q30tS4n5
zrKH/hP8gHYQ8dhjdlrykQ0xqqvex1uMXsFGBY01SWIrQM4T0drshlboG1Hg1t4FwWRNSQPfircx
1MUPiMlVxQaMxBMkedHECUhU/h0vxLxixNb22UKC/UpomM2G3pn21dareCr+D3vn0Vw3c2bhvzLl
Pb4CGo20mM3FjcyZEjcoUqSQc6MRfv08+GTPSHRQeTGLqZpyOZUt8V4QaHS/55zn9OBvQuWuD6o5
RenzlCcQskuzxiqaddN3ERjiXWUVLzoxF5yBpD/1WH96jvog7bIiZz/jEDUpwOroUODqC8LSzccb
ZSc3yrAke+4y6XA92HCFYsKDCcgdS36ZBsOBkTAB7OSGYVocxrxuiDB2cwKXAWI979l0KKpT7MF9
+2Jlg2+uhBYn3dV41lkBe9QrcmoWv6mN6AoSQOv7FVgmuTUzxXPWeyNLS+Eamc2ZMPKzizKrqK3c
Lj6Oh5MmRElGyPHLSB78IVn9vb0zUhoRzTFWe0BtSVjXdq04eCb+2diMQfcwpclQX8FEhMbpENZk
qokJpVdn0eI7w0MH5hX70GRPhNqWnAngpgmUHEiUBUt03kwEZgEOlBrEm1kQvbwKioWbclM32qW0
k+xuYzx1ioj3ra2aanzxe9ctruJmBKu/H0VkeweZkKLfzvBszLPGQ89tIXHnsW/wBCTBvDKNqyW9
xVLgmwerUF6wH6hq4mCp5iBAh1JRMvGCNGRjtuWF1Sy6I7LjBtGkt7im8QRuXK0CJhuiZ6BVbJph
9ojCOCZzhW9AJoOY5FPKfkJszGTs7b0PGhWW1WBPa8Ynp4tmH9DMW/OqKYoP0oD9pa7iHn61NYzE
chKRyeUwDzW7xQnLbc4rwWYY6aTS48TNF6iY0KRtCsA01DVHg0fWwMyLQ2ORsyKOkA+JtsOuYQEF
RG7nTvnujzr1GHbOuKvQIOryo9TLuoowO6ucc7zbQXEOTCojIdvHNXpR1nMNvqVeTw60MkHgwrFm
bWkvJj9uxweIzUQXGaEx978ZKml6DMpE4ZCEsYAEYBLAlUFL8WjIKr3nZdXnT1RluyLME3dJtrJy
2uxxNsj7HSK79dvzvHOc9G7CHc6VgOJNMx6ZBnpLsGGSaCuGoYc6NEfM/rdVZdYUfrCy1y5wMvZw
8KnbluDkEQ+AYZ9ypJUVFE3L8pcy6qI7JJ7aFrupt4MiJe3cZfl0mq1+spadwh0R+weCQsrQ2MHS
2GZWnNsrV23XckrCPW6bvTLBM40uKyxMyaboLkavA+i50QbG2JysejL0y871SlToHxLV/wLn5/+w
a2AV9P+5a+DstcIJMX/82nm+/pm/VZj/QYezI+BEBPaPDvP/hvoEf5gcyBFcLLRmKoZWFemv1gHP
+gPZgz8YrB3nPwwHfzUOeOYfvvAQajzgK86/4xnw7F8EFkeyk0ZWQeDGM7DqL6v0/pPWQ3CpAdZi
UBfE0NYNWUXiU6Ytue9dLz9iuWTrEGvmS7vO6IarNnYGpInF3AKajbO4OBpGmhL6ZokDc986NuxU
NeKTgdbf4QP2gvQZx6rLqDv1xpeC4RHFACpaIebZCuBmmMrrBFv+gB3e0YpzBaHWhlnQDYHW6Tso
yoXkqIXDHuf4JmDXk5KOt1xsqLKpXrNFLV5oRtlwrwBrKW9m2pWnvfk4SieGpQek4nw0zKXb2olB
S8DSMkswqpyoFSDxhOGsk30TRIsx48C7pwskPmsmOelwdpvhybU8EpmM5kl8MeXGm2ZaxQG+6UNQ
pSUtNYLhwoTHTkLh25N7qwHNWl60XxLDehWdxZgJ9ZH0a9uL16nJ1Evl6wZLHqdkR5XlD/37f+OB
bD6qe7AiHwofz/8F806A9PnPH0O8K6/V+y/2nfUP/HgGhfzDwh9j+7gskLex6/ztEbT4X4Aww2XD
WmK6MFX++wkExuXz/8RK4P142Hg4//oESh5cU6y6LK4Jnyib9e88hZ867zyTpw95lzoH4FAIvp+J
iUzVmL7H2uRFySCJFt6MdFZmxbw7qpgKN7aMPXMAWjOCG3gweMXBkgAOHkTnb3+6aP/A37OK4/+j
uP75UWyTK8XS4EhUpE8uDS3bse2BZYUD27odAc1oN3TdHcrW74q5fveTPi09fR1j2mY7FAL47g+t
ibKbiSS5yzpP/8ZIsWrxn78UtiGmOVJiqHDXj/LTKld41pz3pWWGMbCqw6IhG08WImWQjgSxEj1s
CfkMWw8p+tzgdPX137+mP//4T9d0YV6auSy/YeIl6bVtt8G2jAd959lq+o3D4le3wI9fnyWx5Fu2
tS7r63r/0zcFjkZ7Uc2dFBg5SFJOqVbo+ugU24pHwNh47NiN3+j0v9qzfvxMjzAXD4IF3Mz/9PUA
eOYS2LWJKJIzxjRaY9wJw0h4m/TGlZHTcxAhbPzG6PMn+/LzL9VHN8UawdbZ8tZf+k9fdY7bucoH
sC+l0PWzD5QJFXFYCNHo0QUwYU/Is51XCWhFpK22MojAUHR0XOkXwAmlS2mLdIiJmy7J57pi+EKY
uPKrbamTxLwkKZ2nhEFx0d54WdF4v7kp/9H9jyYDOUFSM2mti9XPn7/IiVEQlcVyTLPajGTDYdq3
UDaJLgz1b25B5D/+uk+XC3Mgl4pbnEXL/vRbmhkjTxUWgJBkAbysHk0yYF0h8lT7wOE3jDuaaKtl
AU0Ut4V34TmtWDkLDpzodGFgsYmNOhqJr/UJ/XmJai4A9GFpIMLrtRvC/LY6aiq/q23bcZQOeTVP
D8CYLGvDNa8f9eRNVNulMk1wGA3A5jPSiz6JTKk1IOem/S4alICNYwERrZIyJ9llVbpytl6azVti
1AYiSYMLk5l11NVbP2t1szWJSKQ3EA7keGxaf0zQ+lqChrzkl5eqnppiX2IPcS47f+jWfG5sYP3W
8m0onYRsrl0tzrbPo9QN7XYct7CGmaEHi+F/s2ITtJNsLaq4e7/176zJp3mGMyBSvdVTSMQ/FQqH
kahhJ1BVOV0PVv6FLXlwM9hlxMwFO8SjI3jLEN/Q9S3Udac8zDX9RJsSxeUxUA1ccwdCGWGLvv3K
ZUKU80cxvK8et3mP8SDttuQROK0x9HE+Ruq5sW9TiZeHuij6b66cPVjqg/sFR+NkcTLNsIlRi/Ot
J9XDGcWq7S8OI6mrDpT9hzWL8ZZZsic2ZDXyl5yAur/tqoXMbU9U+lZBKMSEUTfO09wHEaOV2p3v
M8ZUAy0MtXm/GIx6dtDS9L1PvdDd4q3MMSa2uAMmGn3h5oliOTYOYi/TnRJiGhGABTHJ54SLacFr
A+p4vBifmdbeNxdwNriS3Ei/q0xa6TaTRn4B6h+pYywwlW+XGf3q2ol7cUYaYwS/x+1/x5vSK3Yu
BV3esIEFL5enKYpNfXCNSbpnSVVLeZb6KDUkNMtRZwd01uxxTb17oR9LMrwVbQYoErXXPfYCcxy+
i0A2RykD6ZzkULronJr6AQYpSaeYSVJEapOBahMYIYQuU3EFM4S0jrTwf2/WOba968p2uo1NsxIh
CVCSkg0LGdSjyCauWE518c1Ocgp/l47xI353kzkbmrZ6IY4wtHuDLTm4Ye0583HuVw08gzoA6V55
CpCa7ucQxkxqh/DO0BiWFCLWjg1O/woRL6ZQTzoSe39eQQhYshGqViCMqxgGlHMUCazATQcgYrwk
H9G520o0iIISiWPa+2Wj3G1L96K/UbQXoE6BAAmqc2ckRvtYt2yiNpxGB8667tIGhxkDDtVXRLuN
S9EN8/w84ZUmOtK0DqiTSk3TR9QnGaG+MeEfq8AOWmiGsVW8UeFGA2EwFj2aRFUOT70bJfpakIJJ
rs1udCbiapT9SupIiGxGnBJuG9Kyz46p0LyIAtTdwTBjI5xKOOTMfrhZvVBlHbE9YQaduuIWCJ7N
ZoZ9ImcizBuyYh1DEisKllOfoAUQE1jSu8WNpmJLoAcajCUSsocjKmRoNHQEaNFj409ys60A7c+A
T2r66YcjFC9n3hFBZAVh0awd69kxmKJ5ROjfLOpo9Bc07JRhF3OGqH2pXbdbVFiDv6nMy0TolrIG
ASi+PAfq3JLycVNXe6HWyq1qBoitaKyNWVmevC5zY0D5DIjWwLnv4tQW1gkivam3KaCnB9hngybn
t3i8AakbhSyYuGJEhcnLcuVYcxMOUMVqZsbxgBHHmtRDy+EwWUPAuM4K0wd/OfCXMW31pvx5ZnSE
32WmlTQ0MK+5e20P8aGOJsgjksYwcexn1df3KCElsm9WuU+YfvSDqysKwawuuQzwAmHiya3I2yxY
Bs7rbqDnKHeTrQuwkRJAyErJopvHHr/SPflPNLS41c52XCymOMVUVq8Rx9D9NCI2zGM13/VJ0z8m
w1xf6ACqAwgF/RQZ88DjHEfbyHN3HbkZzJ/TZZG00xUjz9daEkvCmoUvGOseSSnVkV3ri3TXJ5C1
pRi9jRHFYpsowxuZuZfFQ59qbW7gg5nnMx7cNvcZfjYtdUjZ1xjE1lbaBbrMkCiqmssh3aMXBl+g
1BlkwePbTjNUPqaNc1EGQXSZLhMAVCqrHRp7NuNkuueYI8iG1IvGuKjzM3cANbbMyz1xGOBzTNTD
CiATriXT3WWArXe21DtNQJVcPOWGUjvcGyt4XyY0ZNAZmOwVWajIa5/bJUFakrTrvvZl7xNzLcrj
UKnhlHdR8TWYxHQca5iBpWLhmia6hoK4YFUBA0eUWE7fqqB+zvOoOHZ1QkspoBotQKHnfqSbvQd8
5DKbqARKPbs/z/sGj2hmRS8kYK0DLSC4BgbqYd7YzpwqG8pXXolvdCvRpYfy/tLmyNZqpmcMRlIO
W6RDGalxKWyaqH6OptElLL40DzarXsj+0r9FQue8voL8bW/4niWNuzOC5Lzv22+TF3VbvD23lFed
ghheviGyZ8/ybhDYp0OBtQe2C9eKoajaxRjeSXrNDL0RkLqNVVT6hK/F3COQnMG2eRB0SYVVbUG+
q9p2P2ak7zIZQe/PGd5XaQtua53GDewNyo0ppfklSm1FCLXDcWpVwr7K/ErWm3ZeyJGLMSfzygRy
o/P2RcJtv6+AD6AdmMxLiIROvth5cXNTuLO7V62OTuxiH6gxtqCmO7xx4Mxc+6511qXBsWQyEvp9
/ZaM4iqjykh0mDxVZvUnnyrMM4por1NJDQuDkgtkU+B1Higip1qXlTGJZxp2zfKiIY37nZ2i/+Yt
OI5K5tyQzIIpNA25nNOr02MCHwQDZo0jVHrMcGVFfmquR97HvE6Zh+sIaq6MdrJLTk26LPfOaF8P
mfdhDvwZfPEkgPuMQbD5faxcMCmVum4MdGdKJw+UWMAyNSho8wluS3Ah6J7yOiH08GVyeuMkl+Q2
56xLT0Q24NkTqbE16e69XUxBHW83VVt3geCJ25SSRm87+BJ6Vo8JzJ1QuVHrp7EXm9RQO3aD0Sl1
aLKsC1/v0mq+reEJ7BOvfIl77SNzWWe5TwQTR/qhTDwEuzVTB1xGec2rxN7PS6O/N3R2Utgy+jj5
ouzogUn4HGpYkE1titXz9lpmvN+YQqyjsOiqLIwdyE/ap3qKgnHzs8Sw6xmU9a2Hn7OhMNQPvdYy
DwmmMRBKhb8FhLRSJKBqBj1TfYZsMqLeJLPXa5+6X+qZ3J85z9+pGUtxG87bfijxuHZvNHOsarSo
tj1qHUiUgodzfkFzHHYJ4BpaQtSF7a/lRnN9STMDrFYWezLNSzw++jRbuzs1G92h6mw9Ya8YxxD/
pKvZrnQGlpo4IPxJkjtftoq94xf6GNdpH/zONzG0OBAmNbPs0Xnnhz4FyUcSd8ttCmH+fk6n6hkr
FX4Zz0lBTOkyBt0kbNgrGz0K8wMfl7VsMhdXRGhxz7VhkbqgqaKlxAzCq5RLXxWjs2V/4lYnK0EJ
xEngLMMX4qlLesAbCV2rgdhzlek5knsrkvUN8JWGtqQosI8lXQBngjew3HCYIUnYdWI6mTnVGgYK
Tx5Sa7LyuPsKz44MEvsttlwkOscECL7LwPR+5zJSfpYovDV9Mgfv3QwXZ9NFA6p93noxtW+xHJN9
PyrvJRgmKcB/zI4+NdDbr3omPFxGw4weMrPUMeAHT9z5c1rUoW1Y2ZWpZpiEnWf7r9ZYWbwImEAJ
bmoHIrm0XKpc+JZZtAPE0PqAxkwFM9aP2PkKB7/RBuoJNA8dNOYTx977plxpzgGjG4KbI7nmjaiS
DE5a3PCfNZYeLBmQk743kSXyzdDLeNo2vdEAPapbNAV3MNITTMP6JbbteUd9snhSgaPEnibK/nkM
vK6jQ7TiKnl4D2HzBLm3hI0fuxdpgYtkuwjo2nSyVnRy4rPs0ZmsoXxyKft6SrGKEoAXlfdg+ROv
MapQfGjK2DcLWNFR99JTWMu1WmOXaWQMbdjMXnWTwImVOwoPQb44cT7xw9F9X3BbkPaAGAQSXJDT
Pykh249IeOlLCUHiluE7wlwt21MBnxTkRV219s4rAudZdZECPlK1yyHvLdAM6FwedXMjg7IVcuMq
JNrBetNJGjzLiALRDbbJjHUXwXuFLHfuY98YLht5bkwy7BhT7qTX1u85rTMsSzHGqxCXy3yBa4bZ
GmkCACAYyh1q4lKbQAGGF5xznT/LF3wXzoONco3/DjR9TYu20+Cy9JGkt94AaAyECIV/PIvV+O4O
ld2FS9Un/UZhAcCtDS05priehk9+yh1eCAA2JalffZCOynlfjozjFV6kkV4wf3mLSqe+nQ309LAl
ZvwU1aL9pgtzuc5JNNTrYwZF0B3i9qHMBN5cRUkR8DIV0NfuGKiv2xiBiQaj2mXTopYFekcQOfLF
rWhu54uL9JvRk17klYuresMX6kGfJir9XqWTfUsanUOQVF7fb9kjLF/8pcauOfpexQEbRmJ16EVT
PE497mg6jMrq3RgGTAJ93LV3mqAXgu5C9Q+R8r6Nd3i2zXcQwnKBx2yOXtiL2JW7Ma0x5U0z2W/c
P+OsqCIH04ab1Ri3DY00XwvK89D4FqOhl7jAxEeb3tTn+yk3pnpT4gTmIquZU5UTdUa+g2M5daEq
fHvP0Zf3RTJmsYfdp3Du7HLJkGvZ4j8W5Jv5a3ufyPGiGpxQAfAsRVKEfpedIbrmpAc9x/tZxVim
M+VapxKHtAWkP1PTfnFVpg7YcYP50ikGjOwB9oEnow5IZ3iZTG5RqA3AZQ4uiJ2D7w/kMk4nwhl2
CRY+6KAhYGfLlw/f7qFyUOhSscnX2sBzbRJfMXsC8Lw9Oi/fY6QZH12s7eQ0Ar4mO+yqvbUAyOX4
/BmkHn1mGeXBjO3itlNgIsNl6iFtdHmiU24sweCY9iby+hhpWM8j3uGc1/QeKj9uorFx/ecoZUpJ
2J5X1D6GdDDseyvKX//13PXPaecvM6/ANgnXeoHDZHKd/f46YnNr0kqRXSbboprMO4rns9PcC9Ls
C2+IA56s2dsoQvRsV3wz67ccoOsrrIvx3nIb44H2mvaS1Gdi/WZius7aPn8uclVEmxj7EYf8NLpM
A6fPSVIkxPjnr7j0BzboNdl2nOQ7NmTmbxJd/+DHkfJkIiwECSTL+jT+zuO2c4fJTQm4w1MS0Wxt
NdOHIxG37+iP9m+yhOtV/fTtmEAjTRIu9SxTrFnDnwazUjDVB/BPH94Cc/q1raPOfyrjqt7JBAnu
xRsNK39t4RTsFke5v5l0/oOxKpMZtseMWaQnnU/XFu95zZgRWWFmEac8OeqAV7vmwaiq8Tdayd9d
V2KMJq0h6Ka2IBr+ScEgOpPDJeVHTd287Kl0yDEfDfbWUmASW5Kbu399P/+Dr7Z+KWG6NoqUi/T7
y4X1hr4wnYbhvvBw0cNtBc+uWLsQcKff/A7/7keRbmS4aBN8Jh4cfM5Q2jYWgiQp+FEgG0KP1j4Y
XpwPbBiK539+q/9XLP9C8vCnX/D2Vb3+x0eFl2S+ei0//vMvNzUYhfi1+FWz5I/8DTnwB+0pqIEu
v2pJAnRdJsaPXv3nXwzb+kN4FsJB4Ng8ZKts/1fbgBSr0skNQnJS/GobsIER2GYgAgeZk1oW6mD+
DdzA+hz9z1POT7D4dCaLGLVCVBJ9DlqzfSoWaWYeJrDcu6JoNb0ldNfufR2nZ2VFymfTSIn5hULU
S3Nwk/ufrtXNj5/0c7fN55o5HgRr1V+hLpikiv+usg14Cc4pxt0hn9QAA61WOyyO4UZW00kzgIWB
MLM/l6pPr5zS8DihMKLZLQDRWGuZsJ5Pjts8kYb7itGUHQmtquODiCmTORgNyPp9V+H9ndz+Nw/X
J713fYZ5GyHQcd2QzSxrXVh+WiFbxpYowpweXXeeSljnqeXu+7ThHEEazvsyt2Io9gHcV75TtIj0
hJpl5efzJCh//dfX8dfVms/iCs9mru2vSdt1Wfn1sxh50BetmECFOiTAN3E1WO7RJZ4Gq77OGWPk
LOfE5eI0GLeg9dga/esPYK3L5C93Eih+8tO2C43AEazcv36Cdp77Ml77Xet8GpddoAe2WRKQpLmf
rCR7Q05wwGbJzCeYQPXbvuqpljiS9VXmYWrKNDmr2U2A/DScCBqhYWbQf8eY4bRM+5SAskk7w2/W
/s+NgVw31nweSwqxnPXq8dz+/DtkrE5BlcpG9swJBUKJXiqCwhOcpdwuNOPitgZTfEZnkDZuIPQG
1KnrATv1anFxo7scp3y/U+htyPlWwUEYwGKqnn5zcdeX7S8Xd/2g0hX8dlexyP30Miby66ZmtFC+
aQY5LHo2ofdmV+f7ZoDIGuKsU1bYiaEWx4zSv+SqWaYkOwAt4swhzKWddj1gJHvrVq1PyKgHePfj
BfBPA+efUt7rLQiBghc2fuwV8PG5porbXIA0F7RL107cXZM4b7owS9Q6RcTXthDynut9qQPJ9mgu
yTO7fsHU1sAldayGhrNUPGb+2UKK6a0nFLNn8pmP561TvGUEEOuNO+XdXe3QThhCKcBNWfHOlNvO
AOcFySSIJXOjrNTXSA6Rc+h46UeP09CPjx5jIAoYhvVs4g4l1fS/+QWtafpffkFMItmgBt56mPfE
ZwgH2SNRzQNGPvxUTRbyrBBXKU2TXfNolrRpU764op9Gme3GWZjPia/ti051DLtR5SrGGyIT3m8+
Fvr9p8/lsbLaNlsNCeMCzsunvXMbqJGZGt5+2dWFd7LqEQ6mmqdsGzAWqt4yUa4GL7oahvOiVKcq
Hepsl402Y0Hl3wSVCZ7A0tN48pqCPnBt7Pus654GcyCbYAPSJMR8KogZI/iWoJRCRZfKru+66SJQ
FWfTatr4RJGvUwsDxUoorM4wm6uDbdJdi2BpPtS6eq+IG4QYIeHXLe7V3HUpY5J5znZGVK/Tm7Ek
cTPuUA8xgEp133j2uO+K+btu8ZANDax+s5vZFqN2YhTrepjEjTSPokuKLRut8rzzicr6BvX1VauW
POR2Sd7zDhl9o1s+L7cqwLzenCj7MNLWuQzmgozIMsOV8wBN03twt9Aif4htUx6XZmruLTe+Z8BN
sRB3xLGYsuVSTkDx2a9W+b6M2+bQTK7/ahBwCLPYTi6jMrWgEUTuC0vpWU8adwslNTjOtRkfnUpU
Z7SS0PAee/TJEhD0yJs6saalIxbOc+uiMOeecb9kDBUppa1OhTXHB4sU0b7EFLyFnEr9jxrHu6YW
j0HU5teiQda3Uk7E84qF70qktrS6ILnrfenKiUyglvSDlGaGLGZmFEGcOSOU+rOAaPjHNLTte6mo
kJh6aNV9fuixXt8QCwOZ4UflfZOol1QE094cqg97EgA7yMrSDkZ6glHmbLrLLSJS9mZ2uJ3DCakT
bMwYZd971XvvLWeAm0AO7nM3Rf5H0xG3wA89rjUliXElCXYfmv6SfYeQ5XCC7Vcdk5Xf5pjVuen0
DAuZPXEG5fdAjA3W6mLi4NxmU4Iu78bp7ajgjMZLF53suizrAy203ZWGlbOxPLdjjBggM+uxPtm9
726NuakOQrvJkz0zsq0W+zyLo3EHLU6e0acA62AsC9pjdFKdlMY6ucyNZtXHsPzYtDRK5DGVSAVV
fa++5XRvYiQmCJFCLns/FdW9oxi30MLguCi7uO3Dpa6hP1aIDgPxcPKfuBb8vlHPOMawGBtlyvTK
JDIIF80w65DzyggBdmAEj3GIkq+haIhI53LIeJJA+O3zyfW6E6G99DBkUm7waHwhp23f+4zIdhT5
tW8srGs7vWhfSNcXN61mTAxmEyFlzvSWi069c4mTImeBfWgzXGPT7GFCTsiMb81FZPA7QBw+OimW
8aSLWctd/PmbAI3wVLZDfjHn7XIZM0nDUmLmoUjSy8IxkMcTGRwpxzLPSerSeABZ4tCOw1uDwf3R
gstNWKEX09mYut1e+0gPZQnSvYjGG4T/r2qQej+ZPrWBYFmdkPMj0VVhjRQo5OltoKMIITq3bn3c
FXfoAsZJABEAx8v4qSu94NiPCVkCRhk91MRcHtnU3PDf0qfMrLJj7mkyMZU2vBMKavxQeN70phkK
flHzinKsANHgt2nqq1lbyxHQAf8yQWtkgDx371ZNqpJhTlZ9VfmsIQWjGHGR5iMEPCY5qoiYXNv0
OD7mC/RVOpKuCQ3Pb8ECeL6d1VspHVJLLYWxjW0k51SOFPdl1+ZXg8j0dzLaJntfO6svDBkHh4hI
2LH3F/coiI92G5tmwXGL9FaFEe+5x7Jf3uEhD1+koeo70rKwKgvbP0vhBoSk8rkI0NKTb2WGddYr
12QnTslg61UWvQUZw7XYwVrP20MSL7aSeGdJpvAkg9Nps+h0bHd9q6onkfv2de4kK2GxnC5smPNH
i4DPmYiaV6K6+hYHQXbGwHA6IDl7e9cx8qtucs1dM5KAGKquf4qqJrooxk6cZj+bcYBoddPSTXjd
K37ayP873mkbhCfOLrS4aab5qCgOMWnDkB3Y+EwzpbrKOyLGBzeuO2cfFb27wDNO22sft8Ym7UbV
kWmO4w8zbRQRGeCGWV6mV27PQWJ0gUUa7KH492A/LcUHLkR9Wa5Mx7R0u5sh09SP4/cKe5fUG961
J6wRFSlaktF1P0EPgTS0Z7jMvC5vcasMgN7rsDcBkYMOdywOVvo27kR+iYKc3Fmj6E5ZHVGqbZUr
UwWZ6k9ItfnUcjC7oLPKvWCKTzQ9SlDM+NHiAJ56IGCXekeLUolvGC0/0qAWp4iE4Rk7/pmUruZf
vIgVjXIXGDO4nIGnz5wDurapdznK+Z4WHvHQTJaxILTJd4PowgUcfvJyUg36Oh3oNUfbzYxmeOzL
yjo42nQfINKJvZqa4bTktXjxgnIPxYKhc6IW68OBI7fxYBzeRDLuDmxCp6/T0ACDpW7xKnVgxhZx
2p/cBv1+Q6cmvtGCfjo7XeZr1c3tUas1f0H2fMMKYJ+nSCxYzppnvQTBmWHjNt2MHq6BNTs+EHNf
o9kpUM6CU9fCfXLAGlWdycrWRzDrBh2JRd2x7RAfjStH1D8KA+W6tvjkLUO/nfwHcGdUbXX0RR4A
oMDb9mV9z5NdnC9Y4CgY7fIYsAeWNhnZwD7Jwezm2jGesKqbVzR0eF8nu6T6oI2sdEeuMSBGMjEr
1jkHoRYh7IGofPdECB6QLcwTEol2Nn5YHExv3GpBZ+1L4DaSCok45Gl+FVrel3DnkUqiA7n14J4g
bPcy6CK+14wHv4/Agj5iuP23KTV+e2JpLqhdpMcNJh2ivA3ibsiwdzoRWUPfb5J3RSzmlOdOxyck
i5amQUNQMskv1fo7o7/QmNFdeFflaZMeM5jfmzzjEbFns72HQtRzspDsLiD42odsWqwQgRHKDh2A
8a0QHWGt0snTd4vZxbkgfsjJvSJv1JgpGpit1Qruj+YnkmHGLeaPZNzSGT8iXgWz8wU7hhOCS8jv
CQbjfKhTYCiE5N4T4Zj+FvclK4BE7SBvZc43Tt30HLXLxj6b8W9cE8/kuyuy4kSlNFu+IOCp3w+k
hy9Kndd3AwZWQn/m/D6AhiVhU840pqBiel/FSqvYmFj+vQ3bP/+RxgXPRFQJsmjLzUocjjiP2gcG
pNIztIHMf8JhWu2tYgC9wGzA4WkfGWeCCWqAzox7juMBE3OsrfGmm3AZ3eq0mWe6jxRB3iNVTrzO
I2xB9Ba6xXzD3ZHHF0EKyH2fta4bbEdz1s5e4CMqw1j4gBZ6FTxayVC+C9JpR81h73vcumxWh7FU
l9OwxDflQvzT1wOpNGhUeGl6MxiwBNAVk22GqrpMvKGGlGEF75WpCNFmNpgAgETtV968yUXDHPho
UoQSh9mU4ishu0q3HNEk3huIWC706LThLWY3yQX4kdYIu2yQcJjZ32x589Rfyzb2pp3lVdEjeeF+
2GMXBDZRiaIet3qxPO59w23FPg508a5GG2J1i794Gjv+4mFVqvk7a+M14rVFihRvIqlh34sf8klG
rzTmeeBsbKM84ICZ6rDAzvk4pvlYHZirel8riEVUvxlEeA+ENoJuS8XM0sGrSbzXIMPfgSeIHaH7
4mL/wH7oKZNmVkrVrowhQQmnjYY8eIVx0qerqavvJjbb7ElgP2ITgcVMd1WLdLJpUpFcFLU2roiq
JUW4vq5BZY/pOJ7l9Ho90p01OZghA8c6R+hqQDwM1Ea/UKCVXPAoV8aZaRqDOrA9GJZDNju12HHK
hmGvEjqFz8dkUaDwx9EnGttF5pMPvcLaIMShJxexwf0qKozJ7N1bpw4t0zG6jawaTI42+5b03Aax
9YQDRWVbg+BbuvObwSHl2/psjquReCjgK0Ur1kQg8hY2S3o1j3jp3SDjt1UU1IaRVqAO0cG8ApV+
8r8mHeR8IFC+vavcyr2rl+ksdhP3BiC1OKPW1nilCpt0spILFywryPmtWpGxqbENHjRK7z2qG6+G
0rVoqetk8Nysir1fu21JSdLcnQ9DbL9OLN5XddHo7wGzSMljRHcghj7FkpcAMdpkZcmZc8CZ0xxy
Vw0rRWVBzV18DHZ7Pjq1O5PUTRUavVFBAE0oQPvNKH/Fxf5y7Pcc2+NQ4TH1WKUZ+UmmaNHKepqE
YZ20DQadBSgcDG/cPjmlKgeabVHlCjwbOE1hVL3qbIHgokZCGbyiRaBCr1Cxuq6jxZA7yyfqtLEt
5BRUeoEJZUnV8HUQ05+Uqf/i7kyW40a2bPsraTWHDHA4ukHdQXSMCJJBBntpAmMjonX0/dfXglK6
RTIzpafJM7tlVnatlKSECDSO4+fsvXavTvUxQMDeELLAVJnbXy7gtTVi2QFY3/dpKjWicqU3slNr
8WPp4eRhoW2Qscz1QoLHWaXIHn/e+3g/ZJi7Znho4N7qNmBdREQfQIMqIOovD7DRa8DxyTD09D2I
EIDNXid3Pz/UX9p1sGPpotPf5Ba3bGF/UNvD3HByne36YoK+/ix1D/syNvb8K3iB4Mi37pe6WRhz
5gJ7C2oHoAY2eKtlYyXGOdqs+MIgrIQHJJLD4Rcf7j3mkBNBL97DriHp0XmW/PjhdETrTVFSYNYK
72ngG+wxK33yUESrUnVnfeDGJymZUPDhJ4gLJ05adgAkJGFhv+jGvp9p/XlN8CR4TO4YFf7FihQU
QqAR6RT7uZEpclfNrP9hHdhmsyFkyvrFc/C3t4DLVxbM0AxT/3BZZObVfRSR/uOP8rHRhuKusetp
mTe29+cw+LfGTDe54v8+et1oVD7nBenpQdj86zx6rsBIvjYff2s+0L9/rf7Xtx8D+J2nOu/+sP42
4Tm2X6vx6mvdps2PGcv8m/+vP/w+J7oZC+ZEzznKzPlfC6Bsvx0WCZ0n5ieOOD5Dk/9xFT3nf/lb
P0ZM1qd5cmIZnH/MXsZs9/o+YrKdTx4vZrqztKBm+ynH+j5jglvNr+L3QeuNS2weJP0wxhnOJ9eV
gLLhyepghW3nd2ZM30bFb5qj2JhYF0CfMSvBbIdKglX0zaAkizrEQCAPoJXZ2rqY2n5FypFD1emg
4Goz6rXS1Z09Q5NrV2+vo5maX5j03dMUG2lCPMfWiaoSU6pLnBikvDM7DZ9Qjbf7MCw9xPnlqdHS
GOed7l0EwmAJSsfmF3f5h14qS7yNvc+GpcpIfB7bvf8afYGjgQpfrVNm4SA6WjoIfnRpoUlbaiUP
Wxuj+3hzrS//PElv52MfniyOiXkRVRiNfwyO9scZU2BpGhrMLCDDQGcu7aWvwsloHqpfTcE/TBj+
cqAP45sWyXnk+gy7pUy/wB9XS1d5Nz//Mn93DL6NztuSu0vK+edv7oOmNZn1NVGw1gr6aFVfswVo
gK78/CgfyLfW/FWQO/AywtxpM1//8FVIFdDzqVDaCqeQRypMeporcqug4Hlt9QB54raqjbWTNMYm
noyjcoffUmp8/wA4vueBEi35j0NVm0Rer4iRunoJsdB5n5xPzbyx6hokG33/3b3/j5OXj4PIP7+w
y4NPr18K4Xz4wpE1mfWENWFF0tC4JBXvKeStjAfIRU2YOhcZShUyN+URAeZrZ5fXPz/h+Erfl0Hz
B0BmPI+mmNIyx/1QBpnZgOBY+tGaTSWGpfKQapNYSzt+Ddj8HxPbOn4r0RXoVEJc0idpxq9mlJ4V
An1RiEiOmDgwmTnM+40ZTvKyle6hjKwjFCFS+ewDc7pXnbDzLHLh+4ypiYtAA33ZlvHCIIZ0r7ya
TGWDDakhjJcuxT9e6fzP6JvHyQShB5fj2jLKL4lv39SuPNIfOro6R5ZOcBsTVbfEQv7kFE4NYA6O
0Xy0vvGzxfwxmAET7IrGsQdLsqBpcpRt8OTTgMXLrn+emZiYq/gRuCnrWvcHApdECpcvdKutXQ9i
GcYcKq0zEFmjSOgz69ORmYy7gm1JKFenzqJYHOPazf78ZlA6zseuHE9lOa95ETq1jN7BXncAmUZJ
/YDxkG9FiOl0nk0KsE/vrrS8EWuEA4fSZGAyWfZnzamz+8brfdhQNa5BgzOnqRAyT0JIZJDV3onw
2R1mpXqyU+cwdO6BFLV8m9T5dJ4mrbcZLZcYLHtYsIZP524BVNUJQ4SLZhBtsigDXKI7BwPj4BwL
CoFFY4s2OeaxSNRTMpp32LrEynNqXDRhulYOH8FAvn07X1ffyc6wQ1ElD2l40Xo+sfEMPdrCrZdg
RPQVtDbCsMMKoVuN5GuYT/K30zhIKtmY7R9S3mAECAR+A3qPi8Ew9zaZkWFqCkmzdyPn4IWpd2JV
43hSjtBXAOU9gQ2Jl2bSFBtdcIIDrxfrWgunDUyVaZvn1pHhuXWau9wKwzRYpz2nAaTztKlIE1rH
gCfPgYbNEEkEQ7gB55gf/uhnvOLKMn3FJ/EgQoc0ND57GjjZCRnHOyxm3TIfpse+E682CMOS9tgm
jHlc9Ylf7Mrw1R6DiTS0HiZcPXqkOtHga6OuWdMVLck4SY9IbvMToF4CLwqfO/GiaeP59QMEIn1l
xXayigxvIEiuJ3eG+GW67lGwMYFEn2S4PMhNax4mixtAs6JXLZAEP4/VQzM4yXog22XRawhTHcXF
zCowqWTgFcvUM46eUQiErHwyptz8bT87mx8aveMf7uFLL3F/AqvkcW9DIt9GyKXgS9isydDnn249
d0GL59VCQ8y2SD1FlX0Ie9Kc/P6CxvYNBsMYEGmdnJcmN/zEug3CWNBG7eVx8jsPiCyJfoyfD1lm
9OssZQ/cZN7BGM0jeQHYsOzgycQYQ4OOXVnqVzMl/Exq8JI1ztToRPcOcX4rveeCEeJeLAX43Zs4
ske6IyEEIxyktJDmR9SZnrtZmTK4NPCmKVn5SrvRcbwt5v9iBpSfdfqUBTyy7Flu6tAg2I/Ft2mc
ZMVI8SFW4gjXmYdW8HBk842P3ItWL2OYjDJ52Qi08GWOLp/+VrOenGrYg8Ic9oMq3JWCNIMWXW/o
McnwYDbgHskP43I6NZfGqvmQuqbF52QX0R1LXR7RIn1CjMc3IEqbvt8UbAj+JLWwy9WzmhuAIGSX
3izUZYz7UDnhE24w5oDVQ5rP516CtWEsxqLscJ+4IZ87d8PXNCrJIp+fU61wbhSqYkZL6G+C2YFT
5VW+nTuO6ziwOG8dN4nbaTfDmHBzad7eS9Ji4zLsuupknN514N2In/chlqae/1XvObViMLW1hsji
xtfFMU0UYcei9B/rGPOgNZd9vjcvjQTJn5lOrs1TAMs4IT8O8Lbl9ABXuZYwIodL12QRjHuDjFri
T3YyC2DoIoldgwGtR/oGQtvixHVXaaU9jgMhdaarxDJm/d62ggU/sfIHO8rghHoYdrCv1sXGCCZx
RUN1TlnX6FF0NLnXnpmgtWFOCW0pCS3+ptFqWyY4w8KwWwYm+siHGDtWemUeqxB85jS03bJJYEDM
FtT6nkjv8CLRsnRtVdYjDP1kJWmfrHqvdlciNPWHAeXKaT2UWJxLvfhsaO5w4pIIeK6l0rVW5NQ+
EbeeXEW69miUWOmXEb5JGGE66bd+MWlr0Rti3fWlfAG1n28jvADLJOBhgZrMEx5gRBxGATHS6PGY
lZ3+AMHzaRh4Pc+LUwFJem/ywnYH/t2iqx6+vRapW48jwxp8MXFBp3F+Lyb+vNGk2IBudjAn7sPM
4TEoWDCwu/KFiIg8lQbo7LruL+DERF/Q77urb2tEEtkHvS6yay2Ln4K08PdFgMi6yUUEayaY3ynp
TdoxxqE5Hazm9XiYWoBPefTaFuKyMNtz7OPPMkw/Z05ymswMUHxRmE8HwunyTHmbuNMFkY08cIIl
DjcTA4lcT21mdFACzESNp0OpM70cHDYqvlutct3BghfUO5F0YNs6tREpMFww5sMl3lLU6309EMPH
sk5F+QDakK8pdCJjB57HlCnolzby2CKGTzSGeMKq6LUI+G2jnB/aucD4Vi5kRvUw2slTSUYV76za
XFu47X/RFvigEpvr4tn7bNoQxSRtlLmOe1OAm4qtXjZM4RoYNq4mB34zR2LRjF/7qBLLKYJAKHQz
+sVxv7U+3u4A3ZnYAotE12E9zJK59wfGXVK3tREQkI37G3jQqmlCKJzd0U9SZ1EYWUotwqBbr1Br
+Pk5A407wykfUMWfOAmedEWPgXAxk5ItiZd6hR0Lg3VcTdcQCpnEsXFbhnW98xv92XIbDbykdo/p
+Bod/GlJhP2mHKx9qAW3xN6/xCLdknSI2Zvbukv9V7zEAEQxW9hBSZmWdsPB0ppkD6UYtZXPwm06
9q6fa3eGBTzo3HNWLA8m06tlbI7aGoTgtKmb5GIkVZhpcMR7E0wNVWNKQCQJ29Oyd2mSqSIZsCNP
5rrVxP7nhfhfNqiQptCLUq+gmGZA86ETlxdOYdekd6/onJGmniqKNMPe4WN9jQtWT16sr7844l/u
KA4J+srhsAa31Df90Zs7SrRmRncxRYo1nykujtx5ktLWDL1gXdfTZwyku5K0NQIO5Unnu4e5nBQT
C7rCkbdsZoOBMfHOnWsmvacEmq9yRTEwmskTKo6EMT27tszdjVG3qmOkDblIX8uiejALKp12Yl8T
m0e4cXAX66RYRkQprObXPqKDdM3g6SgkpeNcbmqIizCezOsVT2ckeElgxB7R/ekNVRublm81HbxW
3AXCvXFrHhHIKCuYKNrW6LnauLJR1/GbbKQeBiybN7knmErXfUw0bMA7eWLWv//zzcieK+h5MfQj
qYzDECLE8urKW9K0ZmFlxAdOnrcC0yptLuygbvKlW7snL5lyy4zKB9qXzZri2d8Dhp2+fLt8/9+6
aW+baf86+ZrPiuj6P6LlRu/2n1tuV7l6zCI6k1+/dQF3L//9XyRd/VB0C++Tg08ADJyQzG6M+TH7
s9sm9E8CjSadNFeyC0dT+u9mm3T5Ef0bB6+IJ3BV0Oj5QaEyP9kGGmgeWlpkbJ5/i0KFBvzdZtwR
gHRQINLyoxOg0zqa29RvHkk31xCl0NZbFn4wlafYKltQtTSvzK2tafZ02RkVUgSKyClQV0XEG/VA
5mosBFPD3u+b1dTmifESJqCSdyhWCEZqDFoayzI3lFp7QeQ3qz4gIZoSSmdwAQDb8h5xs0VoodPA
KC+cyQyNsxHWqbZtYgWsE+dpFYQ3Seq3hIarVkLUJxc4z88ILwsIBYgcY9vFxbe6BI6tsxPkgl7p
ZT6yCWuzo9lG9bSL2kTeo8jXihU1soXZKujVBUoHqog2cDDnIVU3ckUVPBngURsz6/0z30mqXl+h
Mx/0W52JsX+g4TgWJyF7HHs9AoMQcAV8phYuRk3JoDjMPstQ+Tav+64btpnLzYBD20t9GOsNuOmp
NRue9aGEQRBjbgdBYmR2wjLj4jxSBA5pmyBw8mJFXnUfnKdoSs6VOSCZSyJoAVVZ92d62hNEmUQd
rGi+QvSlaabmarRnFuoY1QMk4C4zN2T72O5aoWuUGxknhFwy9CbdQzeD2YMOlapLz6XI+weIMYXN
dIP4lHUaVJEB+mCOpQ9w2n0F6TneJaG7CnxvVKsqqiWHDexjOlT5GfM6hzlbYweIUSMjeMmUTLDh
k9NHwQ+VL5V1/Qi9hhCUnP6gx1NwFjLnux9nsHVZIsbCAb9HiWqRVTRbqns9wqcficm/bTI/3hWF
m57zImmPjhLDxu70G7e09fs0idVTYE4jpmmcoJ0y02fdyhgQliojxyNhnHbhJJbB/nrsk2ZlGK11
qsdD/CWtK+4e2iAE0JKHXvC1+sF9hXmM0xSJlnPThiPKqyzi/QT2GoxVUjlA49HD5tewCEKdfUJX
nNDP62MyF8yMs8Wde07l2CHtnELY3LBf4EoVlt5qmzKYPYKWSPqIDXowrqeyCKGxSmLDlvDHm20F
WgYNoFDNFZIORG9G5Ob3bVNOOIxJs72VTAA7KgmDUKBGdgkYVcfODnmkCWqgwW0RC4ZddZOVUfTi
kt9B1rEZd/d9GIXlqinM8aYF7YhTESmpsehBk2rbMWrgBBNEFbx4XhjeVnx5vGn+IECgEtFBAkI/
Fq9lHeBQB1oaHzMGkwQuYBY+lpkFIT1mxo6eprZTnRPdpZ/7rgOCzTiYSyG03DhVhHaAT2D4/ILB
tBnPiJnoBaRj0z4acRLcMiCT1SxS9E80K3QfrS71vFVV1+5d1ODrXFRjFF4BvNA6MiDL+ILWCMK1
DnPjk6I+Q1jY8rMFw/yBMw6S9ixwpHlDFEB+VbUORGbp1GKXZB4UK/hP9T2wY6M5c8p23HaAgjS8
pb53zqiToTgx6jE2eNVW+lqWADqWUtn6BQgqQrzjJoEZBOyoaPeilAMhJziiX4pe67/mZjWlu4wk
3ODSKkoFat7QR3/tYe6EIe1booJZLLIvAZ8BBZXdEluMoEUj2AP/PdWoqZJnN1By2KB8LYgWijTn
thk65SwFc3uyqvDfq3XZGcmtYWujv2pUq+4Hz+zQ8mM7fa7o/F+6fWqQsG6VkJoY45hI6NsQsbSG
/IKD+3RXRo9kJadBULbQe1dPNxrBjwwKBnypCYClBzsImnqP4gMhbwlR7SwL8sHdEPUzYfS20Qyt
69HX3U2DPZ2tS20isXdj0M0LdJ3uLeR7z6OSHRV5YUanDqGZEI8e0ifZ+kOMXScwhviyRJU9svik
/pGSUFVLScDtZdmUwQPRaTk6C+mRsc1BiZMnz833QfeY8CksLtu3IOQxWpfCzOH3UlQ+Kr03nWXV
s+6tSh5uSViQG6cbp+99FKc6bl9CNsv6yIg3BqDv5zZO9pA++VLGbEgWRpFq+0KygV3yWE/Pjh+4
t7lom69khNDedARt0toLki913EmE7rmd+0tOOJ/dpu4LVpUKkusa7GQLA0QWEKw9o3PYKRbjNfwf
Kz7pUTKyJcXTXpG2ADsCi24XAXHwMl9tgFUrctlCL7vjqnUVXvfcf3G7ua2RWlOH7sxksV06fMpb
BPmoHyJ3ZANNrg6thd6Nw5OiTvSrgLDiYe0qsyJuJZbtjom3yKn0x+5qYvxakSUS10BWqy64Z4ca
XDhjRVO7GMWslnRrvPs6mJoLWfcgrF0z6HnpGv30kgZBvycVDmVdO9bGsDSGsQHtBLPhSL0AqYR3
rvNQZoP52bCbwFyiYaaREvbw+BbQwOR9m47GlaZnA6sE8BUaVF3hbHsjQ0xYxJZZrnSRB/YmBCFb
LntPk9FSJwboUXckwvRa9gQCuZmyL7PR4SU0taWskain9KDMTI6XWsLHWVZ42dpVHoj6rpWhOE78
B20zg6ojNEGRccurK0/2VtcK3ntVN60jUo60tVclfrHIVN3qkNeAamzyANr5Cltvyy/C/H3ATtaq
dWFL7eDBUVGovF3uGlUW/bhy4Lu/ovVGdh6WcxyfObUIPgn1a5/5N4hj0U1dkOUYRpdFq0cmvqVC
8HyFk7FXoN3LpVuEDlgj14quPTIXfW55rshaUkTA6sf4f+r7o01HvvZQeIQji+YCZlHyNAHpOZSD
EGxW81KiZJBcRQgjWXM04NOMe5UY3UmcArZbjoNN0krujjYvZF9ASHdjMSt9Az95MEx/iFaaYZVn
aUvfbuE7CCYJJqIxSkKY59xbOawr3lC1eZsnnjGdMFSeEEM12oSzux9mlfNYQ4mXExZyKNUcCd52
jPSvlWNG2zwrHLW0eWjoJoW9dWNHE30h+C9+Qbhd6F0iy4m6tVO0kTwbaNYOawuxR0v3i/izRW9T
M0ML6cRTqw2ZQY3hwz4iqPhLA5Cv3CcW9Ane86QVglKotSuQeFWyCl14E4sYFlG7MZJYugtRdu0x
DLUq2E8lrsGdwmPQnVWTOz9Ko1GsCl4J8ZkxSpSFdNctfUmvfwQQiLD7qkesd2XT3/vSO0jEFiKv
4xOrbVU879pS8heLnLs1dayEgkMHN4L/guwkchfR81jnVKyu3JgYluyzKaI9fmHKWQyqxalwnpwh
jHjZTPTy2uuJKLQpX0QDg7UzkOldeEfBHKcnUBay/kyATPL2ctLy/KqGud5volbvjV3Zu37N4MAw
/GdiD5JwYw3t3JYeM688s0yUGFdYGEy22AaC/Ys3+6G/GUu/n+Syx5AMpLkw1jycRm/wYZI7R43Z
RVwFK8WPz2WV4ErPHfX886MY81blf9tG3w7jziHA4JhZrhH9vN/KeFWR1VpTJqtCzrk6XpQO14bT
sHZScsaMVQxRnBG1GMfL0aRE1Cscgj5SgZvf3yf/o6Tk3Sb4ovjPwjF/c6r9ZCfcQ2P+sBHmWv+p
O8GJzNiXdzbzfG+m1NJO/L4Rdj+5aFGYwxg6G2X3zUZYM8hS5z+QpY5SyEQFQC/w+05YE6Ca+deA
KuCW1rmvxO/oTuQHWipyDZySTKVdqOhYZFBtvL9/yNPzx8Zzrhu683jPPDTCOnufHat6dScEkuTa
I+IhtAnPJLbGPe8Na3jSs4asztg3Vw70UqgoZn2omm74LAa/v8a8J26s3KR73NfjziKn+o4F5UZj
RHBr9EE452UFFEDtdEpAk7UORzYSyKRJ1rVL/pzFSbMzW5hoTtekZ2ZEwoXCIqHjDsFysiFuj9ip
Qlj+ugyb7iFxy1EuYkauzopQVOuLpYyhXQVyEvYytc36AvG1exqXVsVQwa/V3m57wKJkjDbOHCUw
uWxH8dYt9dRjKid7Mtixf0VbXeqIbjGnkzphNbI4KjOzw12jtzPCEaXLopSjPCoyYE74KPU5eR0W
XQDfuJRAfHgVGT3DeKvYYf4hCBL7BekupT5EYAQD9inGvkZwTABDdJB2qJ/G0lgpvRgue+fBM9vL
2es0xnTo7bJ8Lc0vVqj1NMz6fVe7TzQpzqja1r46nfJo33fNraN0BtdttSZWcqHr1bUe+i/QILt9
WbH3zX21w0cqLirpLiXBq9DIamclYvtJsKs6q5tyz6m6cEN5PXglhrGu3cDRHNejHwZPcWylq7Bw
ny38TUvCNodHXTUvtl0nvHI84zNIs88RfKpeaHuChpMF79X0qsczdWKVQ46o2r62s+pVTsYt26Br
39K3vE3WSVVtat9NlpnG/wctUq7aiO73AmMzBjDU3xv6s8V2JGxwXWnyyi7UTaWM8iwW/aNljuC+
In9bdpDxi7Zd9TBgTjqCTcWp2cYJxJ7opqZa7xfE0wX2wuh1Gpl9pb/mPddLEM9qOzHQPqLUBAkf
JqKGJD+xNLWKunZXmk1816P03rML5X2ObKF7AEhrty9a1F5XgbMKss+l1bTsVrsaKKwilCuHASvW
bH1d5NbQ43jhE8G3sKwKpCf8TIP8MH9s9xlJNqj2zVkBaZRx/ajp4J/qLrBnlWqws0K6sIuqAO69
aAak+RF91Cis1Z0WYKUUjDGtEH5sGbSHMbL4k+NBci4Z6o01Hrb6HkPEujLVlUmppgJxHbPNRv4l
sdkVxzYgUQzzIgxIL5kTOwdzmcrosz7GRGGTS+zmIcJuGzdmyvdpi/YMClO4pUI5I0VWwbOaxqWS
7lnC+2kBlRpfcqZvQnheB5VU+p6WrUsgXpCvTE7/AkW4znYe3dowo0tkUjgnStQXpUEcH6l3bL70
QS5rlZ5pNHsWRACxB9FIx3a0zFthwGFGmQfXKozcXQYrgJRDKzjqlucvgXXiRrDdceM5Pagfr2lf
0ii4V1G109LXZkyMm9SdyrUqbe0us2W9M0pvGxblfZERrZ0qm+XJNLaJgrVnu+1JP3A+9Li31kzx
8PfaFfYxLCgLtBAoSBqdHTtmc3s5mXIrsWhujKyf567SeTL8wNm0YY9iv5jE53HwroIk2/psBBZA
erZhNjwFKjmi/EaorNurMF7FYd5c1x2yBoQAHfZQ4JmWAhoMHRkiYvw8J5+uEAfWpGsRVtMlu5H3
P1PSO/oUzzNP4AmP4zauJK0E5ooD021oVNGK7TvIJgtuYnvIDOtK0+oCECJJNUK228HVH/SKx5Es
l20EyxEo13KOglglbBuROaRbLMjWIXbS4pKvU6E0maKDskh8i43Y32qSzNXcNfcBfLy17fdbJyAO
hpL/DovrCuGN+EwlB4GUCD//psmmYA+sPqQuhNA9INhYkA4e3NI+u49LeYLtwFyZ9md89Gw2EFBm
20JEpr9msZX3mCS9S9MszNuib1nV3eDJQEWzIMKUEzfaZFfG5SKfHGhgUYBzJu3kc9+VMBgNFwRU
Y2m7wkMCbg6hhg+g09vHNGkUw9e2ecoHu0fEICzrORNahgfZlz3Amwhx6cJN9BJKdemc0J7q6ElV
iXsu6MjetolTYv+JNe1E6dYh9eL2oLo589KufPNyqGaddVUZK1Zub4OfqNr1lRWfOgZ+gUVp4jIm
HzI9VBkcGmCSiujknk6TVYMd1QJMOZ1nQQmMou2E6+BkQFV6X9D2kEodpE9fDW5tobb50DG+E3G2
NacUakDHEkgCc7fr8n5rpvar5uXlqTno+ipAOk8viY7aJiqltnWbPt7keuJvHL5L7XXTKYgR47JG
jBHYPaeA79AN9l1DwjwfKCquphp8HAAkUBHRBmyqcwvBF5Ktw5S+0ZuG/WjdgxbFce7TzLwL9CR/
1Mx0uglcmrC4GNU5uZWAvqI+3I1Jpp1IMwr2+JDDfULO10HDDnDUIrf4HI12oC1CShHenqPrI9dQ
ghd2Y1810BvP8AJnd42RZ0+hYU/XUNd8EI9DTSyArwN9dv1LVJEplAed1ooxTn8W5L81L/q/Wgcz
TP3nOvj6Ea7pH6dR09R/UBH/cfhKMtz7+RB//4ccW3yypMU8gKgKz56L3R91Md0SCuMZFWNTm+p/
zo5+yLGdTyj1dapH/oYBtwkR9/e6GDk2YAF+yLRpFlKTL/RDjv59r4aS/R/louKDOcByOTqbKlQI
Bpsr2/wwIIqLaKQhHcwPXROfg1dLrkyaMbw8nUBcxkOSnoS8FfdWzhRgbQJlwW1T+wwacF7SHe+1
ZkBa0hvPeRtGGx2mzV00jqCu3dwaD4IikImnYN+NI1Bpp+QufnGDbnhit2AzDgnLBBaVrL5KkBCr
N5flbzams579zZYR7S2KX3anFhAGkBzkK70v+UlDDQAqDtMqsOzo0cO18zrQXaWSEjT4POoSJJuZ
sdNsaV57aJzB+JlT9DCV3U66Lp323986/nRT+H772CH2b6uvRFEV9R+bls1Xg13gP2GkOiPafvYA
qfz9PnL+/e8PDBgL7n2HLSHqFGtmGP37geESfgKapTuQgVzkBYxNvz8vmmF+gspM3cPd7NqWMHnM
fmwkyQPS590fcH9mtNgbfitfa04PentTkXlO4AX+OZIHmOzyWL+/qai4pirrBvOmiMpS+6yFlncR
wQDCS87GbZeknWPDo80esy4h3qpUpQV1qoqBmhLq+1IgG1uHjUVxKMJRh7RQVunSRfaQLcdIJMhC
cXDR2clxzC6BFNRrNkHwUuvUti9JZSEbK9OBbyyDBI/EKhZjTpU7oztwli8y0edPujklRMbmZt2v
/cnUrjzHnUJgsiHGBGaYY7FudSt8UXbhWouekD+a1iH9sA3J5MUl2xG1KRtKiGUvuqH9hSZ/3mj/
byOHS8qYmk4AqxfELHbkH5acigsbTVBQblI98gF5ttWMdeh+8fB/WNi+HYUVEp+LB/ZOmPPa8Gby
nVZp05ZFZNyoTNYkArGvGkw8qACRwrXZqV9F5vzNfcFXsfliEjeIoBv6/oCtUABCKmu8YRYxnsJG
7HCCu5pJ6pM9viZYdiBfGLF3gvU75CobTs+EziyYTGLeW5tF46Nhlpl8Vhhyv/o6sKl5nzKHHzg9
PU6C7OW1jBh6LEUhx9vWGYlAHOD45uuoAFyeIcGr163yCGNg8Jrkq2kyqA+TtieigJZBZi+kkvFF
bdQe5aHJPADBmX/QPFi4K1sWxamANX+VTP3wCOcij/FLtuajhUf+VaoEhnMs6eouZOe3avFmDfib
1fovFwyVAjU57zshSc6bn+C3F6wfaqMBaTncNEH2Stj6Kfb+EuGNt9WQ4W5+fyX+v1m8uBiq/nnp
3TxW+dc/dvUcrPauZpn/2o+S5RN2ytm9SKOVub1DMfPdQOZ8gqVt4++kzQcc0+USfV+AqWVmDYw9
222EPuP7/r3+2gY/kmyaEYZRXyA7/J2C5UNGFLUUlkqyzDxShk2EfHMo49vbJCbgnEohk0vkifWx
xnm+g/x+4xN5ve7AhO88pAxr0aLRJp3cOiFeODrEfir2UZzg02dPiygvvKY0h9wUhQe3d5ozHYHf
cSBg4M3J/Zt72py1jG/Wum+flvNC9QHDCaXd/PM3q1DvFj4G9sxcDhiDgZqkBhOLvHJvCrJD+wWh
zfOswtsJUZAL28u2vGLWr4ZF48TGromiGhOxYapNHJru1rQQH6ZhSj6M57VxiFJ1YnYTj9rXZIib
g14qWOklItVilHS8hIynY2gLbUUEo3VduD7yCEndg0oFRHS51IT/gjMIG4Q7eF8b3x+uwhJjECpQ
LbmEA6CThOwg4c5w2H/xEgXS9udnyPggGuQMzfUx6yYbOBrAH42y+J8naak58z538M94ZBwkeXfW
QSest2GPIT8kbmVWnvfmLgqEYmxXhTCtCicHh5BFoLL5hXWqj6GBD70Qx6jMPBzIlqVWozTLX3zi
uTb5cE0xSlKbSOpKtI4OT87ba4rMqkYVYTGXh0ByjZYl3emAUJ6BRpPgXM2hE7ogpBrCidUsXNMP
tmkbvErs9eayDEcDzExanTuEIDC4DkpHW/RU3Hc6vbc7wmWKaNn6Ca7uhln8VVfUw3GA4zCgAyCu
dhh5fS+pTnze3OQbf5mphXTpGLKvG2E49Nuans4rN0z40k520qFml8gO9T5zly2qn3RVD0NxnIBh
rUnOQRrjaET+rHonvHFQSD20pkHIgx2qqyYiLYFSoSFMfYpJ2fCKdstkN4QtqVztc8jLezsabv1S
pwVgS3w7fPhcVSN8B9s7hwypkdnhFBe5QhFGj8qIjj+/geaF6i+XA1MzPSMdrRtf8P3l0EpVwUPQ
jGXP8PykmvF1OKE4JciikJIOQQWrisRmSG4ZwimERN4Ghpu8insztZZMtWkYkG4sq+6SybcjaUXq
xk3ZBSSawgEvLxAUezWUwSakI4LWDRpcQdRCibYzXPdGMZ63PqYHkPg9vUs2VAvkDN1yqFvQ2EZ3
NkJNCpdgvsHSlBpj1nLE+xSGCat0prV36NinZpMkuQs3KAjPaUBRrQV2El83NuFWTPPHilTgGIAg
vVJSmocAwuZS9tqI1IXktkIWgMJ8CgETm8CaAGFyXWqhTrVA1eeAPqxZuyaKAzomfdV0PXzNvh8g
vwwN6eFTKsuzUPELy9aOzMtI2Bda7Q6rrGVqvy2To2hLHN0ejjyKm2ADnMm5t0dl1Rsb4MV1hR0g
JdJNO9XzoFVLwyou4uF/2Duv5biRLlu/ynkBdMAlzOWULxY9WaTIGwQlSvAmYRLm6eeD9M/8YlFN
np5zdSLmpkMR6m4UgESavdf6lps8OTIbzjE8ZLfm5HvDr/PU355e/zB3sBAAxRPYO2kyncyumTml
dI5gHnQZgysea/08hWx7KcnL20695aw8kTVfS2RbFx+PulP4wDxt0ZpCwEQdd+YdzPLr3yb2PCSl
Ie8TssBMGEpCq4anxLPcQy3MA7ns2R5uktwKwYYb0jKGKUSKZtxFF5ov7bVfMVT6Bmzdxz/L/MPH
AHmB/jxneZ0t5ckmyhhstDwIMOCeoTyIbGqCeA1r/CVojIgNmzbUEZ2lUZGTU+CaBcASZkdkKERY
Raj/HUvpW/gi1soMLf0MrIizpGEfnvc6wU2LrLC+sT2QS9nQd/34t//cIL9dK+GzzRsL9grQ8k8P
VmNn57SufWMZaHZy7hTJOKyJsRipIqfGXUG4QLNMktr/gplFI9Ehra/SqvoR5UmAjk/MHie371z0
UVCH+Gee61d2Spth4wxVuEZ3DtJEl/IM8h9ReH3PCoNFD9MQeYYdws+pQcPv0DS2OSAJnuNjJtxx
SeKRse5Lg+05YvKKwKtxfDV1heAlGqb+0NTaVYJpbXKAj8IrdON7E+EkLz71a0K+0vKpN4wpwYtT
DRfdlLHQ5x2cKyKIbmkZDpewlRm5OoYzJqtFWYdAYpxx0hZa73sHpPYEI7BDiKFrJdOuTpmpcBOM
X8zWi+6yIDG+gJJEOg6FRqklsl7r1sazuXRrMeyzaXTO9TY+SidvX1zUJCtjbBwyw+Z1Q41RNH3y
Wf5pTee4zXSsk47N7ufkhAdosMB9a0CF6uPg3uwMe0eSPKqpIlPrpnWxc07A/AaW0YNMJrkBD4e1
H4UywehdSWtCfxlbI6EfR2obFKV4VWcE0VcV6WAfj7qfBa6TUefCEEEH5kKPEqfHNkrFIwweneVD
5emjlJZ30DByWaFtbIqEhDRGk7XVndJYdwhLlrWUTxKY15nv9cnWnGKf8WZby1ZD7VXg3d+3nZIH
Su+QecNkQwnePpIbRR4lsU2rhlzg2ypKZiHSQjylqkwuWzox29zt8l1N0upnL2P+5N/cIPaPWQQ+
cwOQmpvW25mKMO/Ay2XPDRqpeV1WhrckNKN/NIfWP69zUgaNUg4sWeiIF8qHDOQ4ih8PqhGlsPOq
s6x99q2f2vKpxAg+8nkhRQxFofNkF195OepbJzeWyJaSa9st1JoWQbc0XCoonpHt4rpAYu19cXRW
SsM+G2hj/zoD/u3qMV/j5MFQWUSQoPsG041zsnGI46QdpO3ry6rqkc3Yzk75CuKbGU6fTMvWu2nZ
ZmBRNSI/gSMVB5e372BoaGxnOuDXhibENapP/4EbY//tuoyhLtCe44kd97ItRHXdmEXzTM5v+EDp
OCSEDET4QgmhHSh7xe3C9TPja1p2O8RjNEpkZisKTiPW0Inw0W1S4uui82ih186ZMy9M/Itz89uu
UGz51WxYql8KMmWyhaHH8swN/QH1mZV8oguaSSOnDxgSFgRw28NLRvTE27vmEKf0uJD6smfXsyqG
MV/iVyjO+8ibjh1iq3Ufuv0t4mtvPyVh0uKbsa9KZbv5qgkl/7pI6ovc5AorQnzHO4mTP1w4o6F9
hdPW3BladdC7urzPa3T1CwBRJZTZ3KtfJPljD+wbxEZpIZI0IyMyA4UwmaVG4BlYQkFv+jLuVraB
vSeJ4v6KeJfqta817RWUUPwUlo73JetT72Bppvu1R+BQLypfiHP83U650MrOObhk/MyJsenemNpM
0sB1O3ImvScSjLMvsAEwc/rlkVOaMrZV1JRb20i4EtkqgsCr/y1rzNkKvzw3fL5/X9e4e+le4//z
H/XL11OrDv/Zr7qGEFQvaAhQsaUaSG4Wu8VfdQ3L/ms27yAtY7GiGzL/zb/qGhbZC0yZYK3IIwDw
hR/nv+rKhvMXqxuCUDQxwEUIhjjpu3zUh8Ep9+ZjYXqmEgrURVhURgk/OOXihKNLWqOBYD2TRqlt
gzDMv8e2D8OAZF1xNggSdEkGJEPWxBjQLwwL/8aEMNjYA8GBe8N0mv1AKDLehaGfWxvTbpNd55lM
MNEEtlVDH0N+XB+gH/FDuavsEMMqFIGSQCx8AoAL5R4Z5REIpVjWHptTI0dOu7SAyT7GlBVWZhFr
rwET6q1bFcaGLFfo5qbxZIFwXiIRnk3SXZ/tIllYzZ607fBlMDPnaQyRGuH0zG4xqhTJIkBrv09D
mzBC4Z/zu318BbS9a8QDpvgR4uLPFrgiyEGh0nMtAtrDltYg+Q6s/obGNEttisMnJmGvVNsG6Q60
BGjC27FpCZeLhjalf9tOOTYTiVb8EDSDa52lKSVnjOx1cgc5ylRbqx9AYmGoS9uLKIWRTMncvED9
nJJPhrzqi9668XBEGlIX+ylIsgNFp+Z7EDnZFmsx/D/UpgOnb1OSZRWVcbMaDYLm7vIklGGPjIAs
5m+pBAuqFrAnuyx/wPcwEn4c9EHuyK3nwUq5VxMpfgIofiWNCCWS6qT60UcDFk9qMbrHFh6WZd4F
hvbd8HGRXJuS8obj88JC018XcdCV5DpxFPYq/WLIhZdSHKFLHV7GWpcht2d4ayWN/dB0ujS1KUUX
vnGReB5szkl1dbzSO5u4UrPQu9eekyU/mBF0kSWioXcvO99ZKpGU3rk3ARtYuA6JDWvNGJzHQODg
WDSOJ9VKTkNIV7D3/JeuE5OxKEXqH9xaifa8yjAIcZqlG9Jt2M7n+obuAksYaRXNsusI2bqA3Wur
W8fOFUMrJ2DiSYhoJAEryHFnd7XyH30/xYyJaOkS2WkEVTKidudiTVC3RqKRGNoHFQThXvOchwDi
2iucRsu+kqWqnsEQFPF2cpGZFUOchUs5QPNG35GLa8qC6KJgM+bxCv5gGh2b3k3HLeEVWCV6SiPf
nFqAf01hyYwkT7oeqY8EcC6okLXRITA5DcxHKzEt0Vw0/hmrx/SltYS4kBFJ0ofJ7Mlw1KjpZwt3
iM14XRfIqVdaEfYI0Qy8ZYo97mKCmORvLET7N1XemUchRmp4ATGLT0WnuDYO2AiSMAzJjepzfy1S
rzXODE/R9ZkQOCwDgB73MqbysFQA6o5JBKd7jX8u2tfliP2t1yqsXSLsSYOYQtlPL7rX1z3aqYmA
gsgFLngWJalsdg1pHNApMuoPeH3a6sozAlQhuPnS6b6IZrsTsr8chLkhDfuKEmHXLvTRcl9J9Jxh
hfSbwpUJ0/O+y5Kw3Vfgc6dl3eXRuIokubfrPHXUhhMMJIeAaN183RJR22MFd6IXwDH2rjT66Iq2
oLJJBtXSp6CzEowRhW9rDftak5cCsKA5hJXN55+4sf19cirrujIH88wnxTRclKFMfrjeoHebPisz
soJ9EyqqS22A1E0ti0uo/kjBx1AnP3to3Jx8ya4qV2MZFg+eNppfpmk+1bUT/i322+JpQD+jE8Xm
xOHKoPkC5BZAdsdQcZEzVRRvWyI+w5B+0+AQPF3EdroZJbSgQ2pVwWoKQ3k1dY7/qDGxwjL2+YbA
G9j5vnQB8W48CS57mSviIoj7I5uP5FQ5nx9hWRa06PI2dhZmXGS0DgMttDb4x8pVoUgABvjZkBy7
N6VfYtLSYjtrUZaZXtFC9g0YPlsAiUHgrGIkZcGmVTXnQC0gfFqbM+EMrBj016d6jlDVlXNelfSD
YqYPgnDQ26NzeYbv6q9jU1qwHTowB5pHsmhCUD3KNxmSzF1du71ppYgbJSVeJci/kDzTho+kn2yA
P7aeFfj49EJndMjabAj802wtgo/Nw/Ug2pA+m68G126yZUGYJbY9kMB1uk8EfrGlybJooKED0aqv
487g/7uOQqX35Wa0G3a9SnTY3kTujhQE0jAHl2EDmwmAC3SBq1ZhGA5dx8nOtfpDTuyLhA9tpWj1
r6FYYdFYVLafy3XSGNo3gY2L4N8+HOS5ncxJ4oBnnkUPzORuRLDXrAS8UShjXl3coQ11y6UTwebn
uC9GB8hJ3tY3iUeF7DywbBehkPCncYcgsflBSEBzrw0Esq5b8ALwOusq/x4BSQo3geE0AP6nbAZ6
EavwXCGBm+412sIFSiU37eGQmKnY5g2WvSszteLqENomOejJoAcen0XkT6CxYS7xCjISg3CmNma7
lQ0/HodOnFMQgLCsxBeViwpWBgGYU3vV0hfMFl0e6kQ/JXnfbFwjywmp7yXNzgW5Sv6jZUats8ev
6eTnEV4jrPlMJOeUONA3cyRVYoJ2BJP7MnHwrlxPZCzTD8nATcNhKBznJhlC0mjMWJmE91qEOmXG
xKbcqr2kuewdP915/ehdtdyR/xASuegxqdgK1VkWKPss0xUrVFqnGuYmIqb04qpNDTwpXq+LK0BL
KW3ErkU2mszHl2/EEoYlRLuuf8okJsMlxZjwkgiZEUBEgBosgvKynK2JsEFtM8lbkh7NznwmOCPC
OkQ9puR81sVfMgOA3bIqUjSSI/AtZ5+jU41vYHEXd8bIsfdBowxKl19TKR0oZg5yTjPp9G22DA2f
pmrJTT3gCyv8dUlaTbRqPDKkyWgnMSk41BkgDSp4NEk2XpNS1aUnQKGC5pfdxMMyk7ZEhWjrybcq
U061Bo9LhknEWBw5Zg5R+Ny1U/ackKBsLSeMw3R+csBfiy7jqLkms8qK96OlGnEfAuiuZpWOaPMN
e8OAzJqBaPeKHN/gHBqXM90a3hQa9zEsrQSna+m7lPR9aT4XZtQ11wAyiuu2GtznJLN1uQYxYVrb
ro0ZKgXujHot5tB62hZ5i4q6oMtcgrjNY/XcJbqwmB2aTGxGAi3ULqq1zFoqEk7kotfDESpYYmVf
kI+zwcmjvBZbyw+gGLVehYHdcyqWAmdyEwI0M9Vyi5bUkEuKxq/V2goF6ROxNtob9l3RhTH05mNB
SsuVaWj5vYd5CedhQEV13creIhHaUezCW4MlWC/ZDzdoNfj/e6rGh5zRVVqNVPcedb+toLhFHUrs
sReAYjJq0inxBxX4D9wylCY77Kl0GketOcOcSYaFOQzxZsCXdxaAnngJqobQEk1I71mGATzMnEHj
3GmqwXCgB66dLsZ07DZsZ7MfTluFO2zzIaO5s5sfpS6GY9VxulSB7kY7jMbIFPlUx401NgzR2GXq
dLiFfciRdK2CWL8J6qm7qjWjeXU5+OpzGaADhcPecalNmi4Y9RbusrKwGS9aj9tgQQAwot2mjPGi
Nf6sKXc0ZK3uQk0BZj5IL/ZhiuDZommA9PWap7PuRWQpuQemHQlW2jwnoUUqi8hrLU0OZass3NWB
3mNonkoPD3SqDy+inh0OliujeNGyX4xIWc0cOnkGUabnnlNSQjcCo1zimSMBvoG4ydJQdu41u3T/
Jc/TcpMMLUOCQG8KvKPZ8b1Qax36FbtcdR9Nvdvt8N2N147qmHjG0E52JoOOwR8Fjr9223r4mkKN
LvfERzD1NZpmyY0PiAAym+i78mx2oOXrvnIheMmBif2TYvjbHuNcK2JXSK/dZ7qiiPqz6fVbe6HE
b4wBFF415CWm93QS4V1CLBI4mgind+4UuFLYqV5bMXy+iYX9M9jo27Lhz19AiBVWGRru1A9n3eLv
DY65XkKIChNlRbHiEk26vQmasfnx2yn9+le17Xek6Ukh8NeNWrQs0AbMAq7TItyUzYeRXpszhSag
iK5sANXQhPLPzaEvNUR6ZadwAQ48BfZSfNaGdKxp5tjb99SdYA9+/Ive3/esFfRMj6opojHzpHbd
ki0W4Akol9NoETlOTu8OwFZ488+vYs0EJPtn4/L0KqkRlQpwYrmkszXtOZ7MIYfBZ+2gtxXO+eEK
G88pviuUB46rn5QdaWFweEu8gtoAp2emUdOEr1XI8ZiMYVhu/+k9YcflinNPfAaOnFzN8jintwFp
M1gX+GhGYQ9rPagQjH58nbdlxfmuEAESkYnYhDAOjGVvR6aq9I5Fh28jCAqFglsjAAJCQd0twH0X
69Rq42D/8SXn/+W/S8U/L+mSmzY3pmi4cup8e0mfwi4LXA4H1ymaH3XsWNciitRBjzoHHGCff2PS
H3AYME4/GY9zI/HNpee5FqKS5WJdm4fL20untoE238DwnNo+qyaG3PbHIGjHUeWguo7s3HeHVVO3
k/rkfb4bPTxkWpso6QwEPXygb69cOnrlO6NNHSGFHbkIB0Hsnkk6Sbyow8T8hR/622r8T9nfyY0i
zrR5n6QGuQiS316O9lZFF8tjb6OIMOd4NrAwJNk4Hmmiss3i+u5NICLxAOczKLaCVv8lCRTxl4/f
9bvhZZvgPWYLo4/Z25xFTr9PfCMqStPSRL5MWqSgqCMnjhBGzV5qqcsUW7bARvDZmP7DWyZz2LVM
Y54KQSK/vWgcUHxOPQAEAmXoA3nHRmjQL/SRsJB8rsKtD78XwU9KUl3+Cav+3XtGT4Usi3Y23xMf
7smDNwCncQbG4YNyNSBHbYpKDoVe8yOkf/wZde7k6SLwE3iXiQfA1cnl/JNBReOxw/FENGDG+fTQ
dcolStxznoh2Sla1R2Xwk+/nZD6fL8jixVRLwZc7PL1gRc4HKpUyBkDvUg9NhFpln8/n726LDpvL
NzqXg3XUwSfvT3hxFhH6QOIhjA0YMomxmuwmIqCwN5Odow+fLZwnA4Y6NRecL8dgdZE+nFzQyUNV
qgCpUB1a5nPGgfVxYPKjYiJgH1EHiggS+UysdTJSuCjSVk4cSPBQavmnM0Ij3LpPxiqkGNu/BpRg
gP9gOjOdz4Qdf7iQQNdBlYvGGVLQkyEZjTFwWcDj+JuQ8WVQ2ZZZ1hL+YqbjJ+PjD5dCM44qnD71
LGyc6/K/7bR6HRxbzCEAkU2VrH7eVMb2dOXPt/fxzHLiR+DrZrUCEzp3YVnFmNXfXou8N5E0Fra7
yuKODLgNHgXPvlUXGHan5CyAzndDXlpwOeUctbA/0eFbekM+BVtSgpzsojKGrF9//LPePwGyEPFG
M2yRaTrOycMuWuVVSRNTIp441gU6gKTc65K1P//pn1+K6FqeMzfvvnvY8ZRFQxFhizakOrpdf1R5
d9T58z+/DJtX1i7cNfgBTu4oiVEpFyQRgjsgTaYwsmxN1DANv7bO/gcPz6MNRJwCI5VB9PaVwl9w
PZV6CL0wwi6jeAou0b8PcAf508d39f6TJ1ODFtSsO0LId3opCixZWptGuGSXleyoNvN9Iwyc9nnK
HEN/I7wQWqG+fXzVk5MIY5btP4sDimAGCA7EtzeoilQLEqsJEYJGfrnUOWte9tAvrvymZZxGUf84
xXW3z0iWXbaezD/ZKf9hdOLhQSNA/9hn4Th5lxyWew+s9rz+K8Curp6Zz8TdsDfInZwf9PHdvr8a
t6oTUqEjY+K6J4t/nmdV57tSW8h6PGr5jGV22uP/xVzw/kK0+txZ/ErnkEb0ybgxkh4XFDQAjnbD
zy+Bxtn/6EtAsf2L/wdVEJnt27fXVuUQOwIdonQmtYp5Rw9AxhVtK/70Tx+dw74cvQRjhfs6HSio
Sb3QMlCByiY5m7/tXI/P/iffNgPBZkuO+IEZ+1SvkwnBDljSJ/XsqDxQb33NLbs4kC39+vH9vNs4
IPHFjIBAxeGcxjns7aMDPxADgqXcAagg2dmiV6vP7+YPF0HwBhqDvTaGstOLtG4+xmXiBQt8+MUd
7p7mB1+UvfnHt+LNp3g0WUxRZOS9vZWcdGc6QUNA6oQV3rC+FAfZdp+dad8PaXd+XuQ/sZ/kj/Pf
/7aSsr+NSVOChWSW8EBWqDhGUuPshO0zbnt28B/f1B8vh40FPQ1bEXEqIQrGpghmBwyX68djhs1v
L0dKFZlD6Nw/v5TjIe0wOUwjUjz5WC2J8JrWgIYULQ0GcKxxedBTDu4Q3j33kzXy3ZCg/IAZdHa4
kaX17qyZ5olPQrqvIdHX7Y3G+W+t46tffXxL767CrhERO54EVG+sSCdDAoxtrWwus4jn4dZQcV1V
I1Cxj6/y7h1xFR4a1b95OWbNejskuipRmgNwC66g3vW7DqeW4pSeu7fsJW35iczq3SacqyHiYBJi
w8/W8eSLHTqLjFOCN+lnpPGDZZVoF3RL3o6Got+eOOEnIuA/PUN8KOhJWCnY151cTyf8UdJSBz4x
l5Tx+6rV4HvJ7uNn+IercF+zhcbk177bM8EN0csEzgr5plowHvR84DjoBYMEBPJPrzTLqE2P/Rl1
I4Gz+M0HPLZTXdlxzxc1pzbTXIPTR6pGjlLx4wv9TN357ayPZNrT552ZT4WK+eJ0XDQ4GguMk/O0
x9yt/HS4iIPA/Eq6rjyvGguxfk8i9hXYAoRWoKazlRGOCfoOOF3eYorSxAFNyV51gVkZ1fmYd+fo
GyB7GG0erw137C67VsHHKR2LsMUoay5dI58eIn+kdkDhczw6dks+vAyIp9i4Ev4jjVs7vqGlTcWx
DQWH/yh1ZLgnvNyfiSviUQa9lZzlgQifGtEO0cacT1nHoa+DS2rqCKhp3pRqSSB5c+ynygsvmxZQ
zoI2oHUNLNSDZ4Gg4dwfDFKdPTsMkrWNYI+6MiaD77AQHSgjht2bK6TAw27C9OddtnFjPCcuKAOQ
tB1Fn49fx/sRRlCdz5Gc2h0L6+l302ReMySdC2QuZA/bkEBA4+nTcfz+60Qsz1pKd3F26p4eHgMe
B4phlgfbKyknWdkQXBZEkl5OvRYQ2lFNnxTtTm8LcSkHLURV0JQ5C5xWzkqIh5SIBGmTXdr8GPzc
3maFCj/hrP/hKkyk1FepkFEtPy1gJ54WTwK5x6IeLLbi0HxXk9Dyu49f0elEyr34aMyoPTIRUJI7
ma6DLDa7JtIDevddeUiaKqwwBM82/Nz59KDxh1vihMYHytafjfDpdiFN4N2UZactul6DIEgm1jqk
cflrEvhH/Ij/l/S+N175/49447y6v9cx/kfxWtb1C5rF/6aN8+//EjAafyFDpIDwb8rafwkYccxT
L8UyD/WM4wT6xv8WMNrmX7hjyOrlr1yq5XOh6F/GeP6Kcr3u/cS1magP/5Ev/meh5Lc5naHPnhzr
LrsxRs27hhGIU60F/oe6Lyj1r7FK3GvolND5nIlmik53ramzklAG1zsqok7pYkrtGMjqXFo6BU78
a347Igwo9wk7xyvX7j2MxkP8MNTETMXsYdY4BLwNRZwCYYP6luv18xRmakXr/iagAb51oYjP0UIR
vuEy3WfO1C31BhgFqbH1c23Ez5LcWsQnyQp3/GEcgqPuRNamaMdoi/bjQP1ZQxNWHCuHjHKCqL8H
SBHhfOYIiOwViO78UY4KF4Mc3TPTLNutZbbj2sgNiMl4phatMbTfbE2/5afkFyotln3Z12sff/Oi
sKGh1biur7APxRu0mkiqGrC7hDYB7Owdtila6azSvj20taEBNO+K9YQMZ9P2dbiuSuu1RJayimHB
YnnJt50Xqfskq26tsHoNUu0RZ7bJk47FD20wzrwhju6DtLZ3KXITcuEzzNTYd6q8ms4m5f2r4fS/
3/RnsZ2zCfTvv+q77/WpLnn+D3591qb1F31P5nQ2yOy8ftMlE8rJUk+1h2+UM7Vn/vurdv6a1wMC
OfkL/CczCuPfX7UJW8GmdYuQ2aXM/k90yeQVnKwGVJrmbjSkGg4LnO5/dnB/O9ahYot9N6yxqtaJ
OoujdE4TKcWZ5obli1Ua3aPJSov+hajpdhyeLfSpy8hs6ys2aMF53Mf2V77yaeknQMyyaIweo2Sa
NoKwjvM2SSAL0mdwvxhJ2WyrLCiiA+7W4to3ASL2ZRP/6BG43KDQE3scD9qlYEDfak0vL40kmSHq
fXdNybq9GJyuemgmLVwClUrWVKkEWVJoMlI2UBTlTe2YUDpYVa0e7pF25Eju4pr8YH2QN54YoStA
+9qSNpZ8LV2vW8zqiL1lTcVuqAAgA9WbDkPriN1AT+F8ioxpXTZTvhFOlJ6XTX/BWes6NI11OLjQ
aHGfTqZxFzCpL4EDEVOIbIDHYAUvvoe8QcdTNAQdOyIUNbiYzdeADlCBL20dZ92yytyzOndxEaYt
EIkJRYsTnZlWduWEx34sbzWR1bsoFP01EKp8k/s9qSc6e+vHolbjeVF4Ib8ewDXxc/Y2zrIc3LaJ
gzyv4D6M/fjVSCL9zu5yuUcZc19ORf+UBr61zEPSo3uDYKXIugTpTXQ5HJ+bAOPcBVKN6tgX+rh2
nc7ZuaWm7nHS5YvaqcIOtXLWn8FRdGiFNN1Daw0iXvZRxh7Clv6V30XfOsK9DWRIlJkNxDoBcjDN
s5gK3Tb41kUKMxRW6BvLqvxFQbb5tgrm42llXwktsFdMutdu037RlDYzmBGjjaaAZ20TqBeuBluu
ehF1l7IbwMRxwh0HnRZm99W14luBNm49pOkFCeXVGVGNJHAThbax7KRcl2I6tGo4SPo4iCKXWVV/
jUz4RWEXkriYq6MyEY+TkkBouyYbJJutrPgRjVF3iOOdcuWm3t6TbveADzE9GJHXH+C1IUMJewgu
Ti7JxEabryuyCcIESHhcrHv5akrAb50/zdDGcNi78ixALUGigNWsgUlq2xoeGfBBHm8UBGegltYD
eJmL2u+7ZcyZc+U03tZLLGQEoeZ9M9i4bSBEoz6iCUXPH4Pj9djbsB/DreMVEPfccRvr1B/FmOEQ
56xj1Npat9Umi6YFqWmA80k56GQ57KSJS8hU/nd4bnttlhe7SXswRAI3zsLtHLbucBGpgcYXIRwK
kjMJY8lBmR3W4o4EjcqK1Lq304MFkOVMZTIiGFLfiNpoloRy4OuvLOsS8edlo0jjHLSM0HRXfmu0
+uiqvryiNX5TmDoJOS2Q0hGNIs/cntauq70M+AzOGydObjkbAtIfLX3l2iWkvwH3N00TB636CPDc
LusFH0L9MrW2c6gpgW7TUUfBJDggguO7In5oQOYYPZkYELcqM/qHjo7Ypitld9eZ4qL1NJ5VRMBR
VZy5Tb/ED/sjyeN9DfrvAoC1/ZAWk7mqsisCNuXKG+NkUVOoXFl9/60YA0LypG49iCGXiJG8+OBL
bWPFI7wHW/uCH0nfFPA8V3rNsj3VKwcg1LYY851r8DWtvDJ2z2MijR7s0WIPVNbfsii5EYXorsnv
WES+fQHUag8F/aF02QfEYcKYbKu7IIpfwam/uJ1E6ZhVl25MQICTZQiLy2AXZXFyhmQNdn/nzPjI
VD1ILc8vqH7AoEPbugDh5W4C1EjfLOXX53EIiKEfsulHnZTpqrBoSxGSibIZwdm2S5FRLBodS2tS
JLAqMbacgYDNNk2ChjeJMr4nWfW4R4ppW49khkR9IjZkszEb+kG0Gp0IVOY49mjDoIPqufV16m1Y
h31AmI1dDFsErt5hJJnh4Cstuh052j7HpU3ooBu1xqVy8vqqCeIzO0xvAhO9yDqjcLcBlUuU6bic
IwRnWaITveK8c3aG8pMvoYjHS7du6u+wLsT3gdd2lk7+jaESe+l5/fBVJJr3MlYpwEkRUHXOJneV
hZzWqRN4LEVrJYWxr70wuyPU+rVtDXcFq91aaa1RPJSoNG4rM88eGjqbUDamfVTr6SIMzeJGIyqY
jNrEx+6XTM4XbRAKtSlq+Gp4JlLgCNqyXPWwnsBYRsGlkum3HiUmu705ykFzs5WOXBgopCvNF3JN
YV6SK9Y8ACNHUFwYASZboMLWBqobyk2zkPK2mByHBL4+07xtM2r23tMG7clSVXHO9iP1VmlF0q2t
a0ihY3JUnlxNM3EezkpPrVN7zBhka5UlzlYbbiNq9NwkwTJU9bmVUOdZItszj1XBIqVme/I6zjv1
lUIgm3vkO8HOSGX1gMVF3NtG2VbLFFB+yNm2cPxdWwbai+zi7laZZn2nWV5xa+Kiu2MrAta9L2bm
cUdGRR4GC8SbcpHoTFqlL4YrR7jThZINqeAkTm5FMKXH0jYeKNkyxLq8PPjVYJ3FUz288DwiFmBH
lt/HaWZ2jVH3I+RfIudmBuC7JEOqRRKazJAqTMiGqK3rlKBUHPRgHgp1a3ZiLT0BpcHHTgBW+i5J
YE0m+qWsg1stdVmJSZPoZuRk52dHZyRoLq57ZzNa2q5pSL8Ur3hxVgBxty0wLGKBvurmRpFWtIqi
mPzJ1A/Gq5i48XMv7QBTJv3eNtQL4ZoY83ECMONhIvg6bxcPVtn514D3W7kYJsTMXoT9H4vQi1TB
zHvusIKK4ELIbuu7fKM9RkjTb9WWmAtxtA1EqGwjrAudrt6Nng4QH9xowblzWtMjbG4UTKtjzecE
lQoT7V1Ct5JEWtu/jogRfqEfKJZxxzIDd0euOySxi5xq6T4SVLpii91f2Fb1hixi57vjNl/HzJ2O
mex6Hk5ebykW269iFBgnfqYheFBxu5pNWiONgyin7E6kqbuJObGt6sHZ9uXUbd3I+Oom+gMxNjjN
G0GEjs/BJ0wIfVmUwfCUBVCuR7k1+S5plJ6HXknescss6RcESlJHeoh5x5QURzM8sAgV31UyskuZ
CNSYzCrc6kHcW4sEF8urbNIXV/PqKzPHTVoN4twiqP5WVOhZaGdG19TCzCdZK3UoNFUeQ0jLV33X
NjsnG4tV4xDnVPWDvZVZm3xTBNisFYr8xZRa1rH/GS9BXgrZRXlGnpwppLM1K7azZRmuBJqsCCUk
rpmrMTzTUzK9inwrerdn1XN2JFXFHEaj7Dos6+hsKs16NzStR9xcEl7p3pxuEU/oVFyz0yisBkQu
sMLuCzO+6abRfRRW5F/2k5zwbWAZWsTKKI+oUEAKlPkcnIEly6+YxudADZv82IRYJNjNKy157sd0
Z2ntGtDrnZ+dxxCIMQrAvF2FLf5+kmJVAmYCnmmSKeNHSo7UrsojjHVWe1aHsXXIqlDSf43HXRqN
+b6uq24/da75KHGeLIlxgvWhmaWfLeGSpfoilxy7vSmO151bZ+OSs9EcZyqC87BDVcT2PsGnYsaB
cVaTrNuQWGFbNAmQHvGV4iBahOYYNuAaGOdxOVbPNQTzdSXabRgXJQmnGbEQE7aGfMXAD1c6NIUF
uyhUTDxlY2XSiToQ0kJ8Z8dZW+fkEVlr3E/g98y+h0Uksf7f+7U2Tnss32HG7rvw4D4Ja1c1kPZI
sR6qhV1N3WNfy2IpPSvGLO3UyJhdNAb3RZiSm2025C2D8cj+k7ozWY7bzLrtu9zxRQX6ZnAnSCCR
yIa9RFITBElJ6PseT/8vyK6ymKaUv2t2w46wZZlCAomvO2fvtRXJyUYx4MGJ5mepa1NoMmXtBpVi
PICNFWlbE2RzNyVK7glmYGzDYikdcVaBaM+6oPDNk3I7VKZCJkxcU0ss0/khGyEz6EqSXzP/w54P
2ci1HWFJC56P60Co4y06+uZFBguq20KSlt9loV1e0lILKZjr43Yq64ehBWCBlwnn0FKw0VA7dnNy
IskbOaiVKyHaaSuRItdYk5S0gebb9M0+KarsQeYYwMTEoY4FRN1g/wvdMQvVLzwd0ORU451owFJW
tsK4BQClHbFbPVeKqDmZ2eGft/pY2xFKtPh9HjDlwRgorqnQyzsyrzpbqUILKnHCVkURhr3E4ryv
O33xCCgiBqcphQOuwXAjjFRc+tYUDziUiPMMGsUvkqjGsEMAeZTUkBkreA1P7VxpflJR1ceuQUqk
Ls0OfLyZBOSFBRUPDwevdkylR30cSI7kwEqKnfWa8/7akE1sa8Cn0nV56BJtgU5f5pychzXHItSd
TD2dOl9H9NU3UTkKtp4KwmHQnaq9XyLlbmzUPZhsLAu6dMOB4UtvfVWm0JeTFtPiaPlxHrPHlUDj
iONdyYnPHpSRCOZIIQsgUGOf9wNLSTd2T3zQ52BAVU7e+6MwQrVIaYm86Kn6bUyiw1DEYL8zbMeE
nsN1OE31tHYoMYy0RvRd0RgRgkiwldrLHBisQXNxYjxOZmUcJ7X/bKFQd9O+Cm0rD07YWvoNx3vw
z/R/mIEyc7fMkxk4nIu1kxjp5MDyqyLF3NDNOOwDk0ynUhR4iSeyc2Z2l1NRYBZbCfRLohxBwnkx
oXuHWs5wDqXbaSm0+4YMLgKwysWrJe15CCLziYkw3Y1x+kXVC1QlpVDh7khiSfgsFvPiVnKpeXz1
pUPUuLbrgvQBv80SMbXFbC+sjrMCB3pbZod0VwYBRlLQnfRy0LNlXmjRFHRrcTA2oVgGjhToiccP
1u5iTfdxsrzNZthhN+ywFhVJ7yRDFdzUBoCttDY+K3FhlbahkY6nAtR+TQaJjAOpA8/J0HGVatqG
VlLZgzwJV6TnWnfyiljYQNk/1RyMzL47xWmeXYPNbg/gsPRtPff6VifcQtMa0x6NmqxEhdMR+JhT
MJMah8QUy0t3ZdXWW9KbOpufAutv1rqTQKRAXMsOTTDLmc36U68J941QNhvcxzVLUPvcdfq441DJ
+6rxddTWWi0d9GFXqyEMkYQFaQyvAgmCx6DNyzXytS+LKpKPrAzGrhs4gHJ4ETd93rJzjq9kQnr8
ifOyUfFnyGbs0UjCAjI3hLNruE6SMPdiXXIqbWbDI0JZCbvVhdJKL3G3SsBn+UuClcYtSORLAHI6
1dAHG6IaC5dvT2FHnKm2OeSda+IhtnGC3pINeV9LtV+vMD5Bw8GnJBqTMGgIsr7VI+utHQjBfSq/
4rOAsi5q87admvh1wo229iH3SGe/GO1w6Niu15KUeWPDYkxy5j1rRXvdZ321z42SMkUhc8YacaQH
8uIbQbGTdVzXmhpsh6a7gVznzitKdrTmXZ+SAxKMut1IEhNOWBR+RL1vU3fa4Elipt02uhp7GWlR
W2usZkcnRHy0tP66TQuRlEPzyVKZVYoy8dKgX0AmBSdiueVdFWQNoV6hbCs5jUqSjJQmOcJt+1oB
hHTB2XFS5b68eYqXPY71JyIcmtu8NR66QMuRQJfsY0er87AIDVcZ9YINXa9dr9atzxEd4aBRzoCU
0OBlKv6gMtExBSdUyvtcvgXRaDCXCtIrx7dX3TBTNvO57FeIglGYL05K/qYdUoJR2UZjDyYGCxtt
sYFOBeWo1rRNRGbHRmB5prQv+pLOv5DeGB/kPIQKJdmKFdIfb3KKfzH23ASQ9qnK8sDRlOTTFCik
i4fizmygdaQ1JR5raDjS6/PkLEMevcViSgoZ+h/tJVRiiwZycV/J00un6EA+1o54WuQ8oxB5alxN
tS0lVDGarvFrHR5AReggFQrhTtbrfVhbHDd1NcW8Ge7CjIqemMqxk5Ag18xTvdNLMldCTSTPfdSv
1dw8iWysLRI+kk6qsZunBxi9j32DDknQxXira018pFXBa9O7CMm6Kxlpqbi+J3DwJ95y0kotb+7M
WzYeoqv31szU32/oUkwOI30/zQrTSMkBs2eA4sLqv0dsyr6Zc/SmxKVuD+lMFAFOVpIJq4Wp15yv
gSPtyCXldBpasQeaQXAiq7vTSLKj0dLiQda6u7wjwjjOnhQ5qf1FxjORw0jgo8HYrG71QvcaRdC/
m7Ds1Djw0mp5bka2E8Sesokjx2SzULCwOfM0nqCrT50mh18si3A8YwkIdciO1RC9GSyKdr9m1Rhs
yZ7I6MNZhkhRh+i3IPe4LafkIHftVq0ymIwp/rNuUqgZxMQGTpkTGkXxoKZ55E3qdGjD1mThmMct
pp8XRP60+LujFHwxBt4rZYq/ZdjaiUzhDaQVJZhd5UpNRQScphXdQet1w2lMJcUBp8Nq5OuyaPlA
b2TrlOde0C2LGxkVS22ahBw5C1cOtrGeP8QQHCScoUxDnPtID6oqG+8aZ3rZmpVPtKa+o1WUjkAj
VZLTNGUrRHpzhJElHM32C3q0J4GwRCtMFAfj3FejLoZt1eIuJWCycmWMgE40VhY+1rF4ZZ3FQQ6G
eFSUZpcW0/O0GJUTkbTiNPW3RpXRj09XFKFtI83e+nZ6khNNtzvdgrqTRwpJG9APiS5YSG+RtYcl
ZHJHnsHboj4KffJSyoOys4ZTny/9rq7Ct7TMF3euxelIQMvk9MmUbal/s22B+GEQAhOLh7FnMQGR
tJnTBhZFpV/luX6K+tm1IrJtgq6KwNnJyxZsrfgc02swscSQzhK0OwVI0CR8a0u35f2vpxua5+4o
NZ6cfp+Xz734PJSEzrI2LmlWOLmSfsOkujWrjA1kVyQ3+tJmTp+Kra13xK6UWfTYJpngh1DUeB/B
K0rSg4gXHKGJkH2Nell3cjQnewMYyy3lTGUl55d2RFo9JXyh2LMdDY4jIysWinsjCa46QR+9Qa5j
MibDagPP89NIQG2nRYcI//lG6wXBMScBjIgUPMlqvuuXpHXJFowOhO5mJx7/tBV6jY6pygcto+Kh
sSZmqkrvn3rhCc7SVgaWx7ZKX9VVw0YnRQX2qdTcqznFtNGU96G0+MT90ubUkzddiN0gDQ9iAzux
H74WQXmFYpski679CjDAk8t6QHcvHoQy9DIr5IktiZsDiETM6goZAJBEKh1VjJa9vmjmJogzZUvS
tNdDuj1Ek9a7pVSpjzMbJQweI/lGYz5iowVGWC7iciKd0dxNQVttOU5lbLSr9laGZOPHdAxqW80K
qrconYn9U7+1WraZqa5I0/QGlCfcGpU6PacMdg4goGdI4gq1nR7zEpYkZ3l9DJApid2OFVcjaiQ2
nquUsNiGn+z1fh+O0Xxa6BRtKyKZAL/ZkE434kxFhbK4zP6X972/6Q3ilq3kvumTBXhdmH9pu/iQ
BAK1r/Gu77TaUTC8UcNrPxXsmuKZfXPT1MMm1wxjjzh7AFzVUO6PjbcpU/WNzlYCI7HgJUatHRqd
lYoiWHMgMRHMO2k/erkaYgwGglWrh5rCrMKqhxzDFo1FF1kZi1LdNFoxara+QLCwsdCU0lr+q07T
0jSHVCTrUllGJpWB6pwdhO2JAul3ePINgAeANLbEzs9doIBfd4Oou1kkCPZMdgyhRXq4m01iKNms
PRikRe86Ia93giAB3qok9j3kVozkqo6drTeldWrrgVzPnizsbVJoETMrrOVNLSXGJ2NinR7x6m1K
tlP+AJSVFKFajyLCJfrihImXiYk1KHTFujO9ZOboLNXp7HA50iGpvb8KZH6zuwNLtBHLvEKnNVLj
X0rxRS37o5DrxGgWsW+1SvQoa53sALBTvIEgoO2g1okvTyQlBSjmXESA9x3r8je+3NoFoELAM9L9
0AZrLj4KWSt+Rbuq4SQMsuhbif2Y0yQVMbPvq83Cg3zTWlU8RpkhvjTQ2jy96Man0pimzym1501W
ksbbpVW2j0BI9nW80SiHxsozSglSETGdeUnDRrNnIrwOrPhTvnTBcUqt4hYQmP46iC3sCYtzgqNZ
wELnXok+dwn4HDtNhuWqgEhzyrou3UpTC4edaJzTPPbVU28s1h4HbbClOtWyq806R2kD+VRMTUN4
T/ES1s2NGtM/iJDo2q1WC37UJsYVLwQRmRb9BL4wsbxn21cROZtrz3I55wNb+nD8PFlJsu+JdqTO
FKjXc9WXIbXIUdxbJWAlLZWW+ylhP6JnxMVGOVIKllo5vDYy9sMZSa8eYGTTFozGfBzVqfk6aG3v
5IFZbstAn12iyZYtgToqSKueZXFcCO7KJQiWZrlysdunQtbmo6WJ5aHEVfG1IXoroQZUhJJOHbFR
V2xJ8XU0KGSrsaE41dJ+6gRJZLoRwuUrYiZo0LGEh0aYlEM5fU7QuL0YUxdwMtK7HUzp/rYN1dAx
l4meHLAKb0rJkdRhBxxalNMsYWwu0nZcB089p5uMIPJ2YF/EHq+Wg5s4GMadKEvqQQp7g+xVDS9W
Y2RvFQ9gvxS0XikxdBMxf2VHfzJN7xpO+O7/VRnITW5SvV2SwYARZRWHgJgh6poLeSthaDqZEEZM
MWpz80OD8I/EGv/7NJJf0vLX672V1dyAzOpgnv15feele3n3C/eHoum2/9bMd9/aPuv+jUtb/8//
7W/+qYu6IMdQ0Jb+XpBRNS9dNn8Ewv/zZ/+UXAF5Uw38xiJkWgkBBJLYP5hxkiT9a1Wdo2pHokE4
Ddf7d3gPciydjoUocvzEM6P9Jc4AGScbq+oaSxs6Plhv/0icsQqM/5JcCbxOBn8xKb8X6oI/V4ZZ
7Q1fafYUut+CdVMiB58KSfKEptyoVbm3xus+tJyfZCs3f/zRP9v132s4/7rgKk/8SQOSl8WQya08
+YuoOPVgeXIv1mvNlayf6vX315BWUfhHd7UKUX66iBgCecogffhpfwceyFGLdaToK6PHJTAIZpFN
C+kAocrGcUTZqrBV+EUXro6o5sOrn0nVQUxIM3wmwScAzyshb2SBsIHDYEtt7hjVjaiS0rLApADl
TcflWOS7C1fmjfnwyusn+um+FUugAVELrS/QkaYn0TWxrw201cP50IvDzVgbB4PSJ3BYlrLEvnDZ
X71E68f56bKpWoe1hoDdZ+doXfdX9Kwf6YLRpLwpowsXQWT44a2dKeQFCR1Qu5QBmTZMyyrkYWtE
w30NcZRIAgIOU/XS9/eLt+ecBR7Po2jV4zT5o256y4yxwSRoFQGEFsY3GfoGM1i8Yz4c+uJBU1on
zxv3wpP8xRf4Ny8uUHXCvcfOVzMwLOJNNxqe1oS7eA2aTGW7anmibOZMyte6dOHRvvfn/WdIyqtb
8Kevz7QmoWRL2PmpLNrVSM1KnDxhUD0ikMg/DLxgkQF5qd5/eZNncw4cFCqAnWn61VN1H39jbzPC
HyKO8LE5BTlNiQv3dUYG+evGzuYa6lOA1FOl9i3BsEvlISc8VKEmt74+CzMaxXDAPlsKLp/EixMc
AImPX9XzeGBtDIR5DJrS77a6sYk/S0/FCdZMdB8jOY1uCl/ej72BXW+D3vQt0PeRnV0Vp6HdTQc6
ym9BgtzHDeT9cEyvKDe0n5MbTXgZjlC8bebKUDnVL+VVeZf1ruKk7gqHPyF53bTbhv98myR+dzIr
6TGjYjc9IrKz3whKlJ1kcsx21yl7+JcWvfX4ubsb7lrzJLnSpjya3cbwWj9xAYn5wiGY/Wk7OSpk
zO3sNfvS7cSt6sx+sWsKCC5v0am5andxvidC8cq60/kTM5jA00N+J2z765pqNJXDWzV4TR6VI06T
wat34aHcIZWS3MVN6q/ZbRzBJ3OGV5UIyuJK2I+xM3mNh7EiOfS79r+cGc/R1dKYW2EGeY9qOBn2
neWMarxDJFbb+pDcGKVJgV1x8kEmbM50kDNdegfXd+2DpUiW3w8uQRnrOp1E2e/X4SvKNlJLB7S/
HchfIlQ8WO83bfMlliSOC8TvdtUN0Z4eBTCKJZdG+CoN/fBTnM/QOqfxRR4C31QPosIJMLc2/Ww6
o5Xs2yWgPpHZYQulfqRRhWQOARsJ9xGZFi0oOhVefVtJottScp7oG06qbEctnDWRONp5FDw4AQCZ
4vouga8eclTsQ3nYj6aENFmN3TpuHNbE3qGlci0IyFRGAbwTkX7HfER1oVEn0lq6uY0JpyN8NGYO
3CJsmVCihG8SQq9IELz6+Tkuout2olvakUJKP+9mkrTTXGgOWVb1FjuYbdaLQzssMYz8KhqQQVC4
gjt5TyjBLpRazQa3tBMhuW1xAVHlj7WropSvSffbdNVraH6Rugv06l9tQ+SzNStRFYs4jCrwkQsk
9ZNlha+mIDpT3N/A+bSjhXZbdUc+uLnMdsM3zjx8YRH7xZy+coh/ntP7KBSBJBaBLwX1a0STtzAV
J1bYAgTEfYfGoeRV7Brl0pz+izXzB8f/pzVEJbYj1sU88OvC49bg99gVL/m6atplSRLRjLboLqoh
kibhDh7FhfuUfrH3kM4WrwWIYT6FQuDranlTpDRqK/humbImbjt0uA7qchiQ/JV3F1avX93p2eql
UhRrFa1J9gVRuIBZ2+aT0EW79UslX9lNhdPQZDeaxEqtywfiei3/91f+xQ5IOlvNZqHAfARYdj+Y
1qFWZUeMh0NLEECkz4eKX6/boN9f6pdPVX3/+pTiSBccp5BfzuJNFIj7VVSFUa4P20+Ai9gZxXbV
ITsjfebCJdcJ8YOJ8scg+ukNmpa2KbAswaAOugNOKNpVd6ZFemiUup0kHWjVgWYyroFGexofhVLJ
pUlaXnXwH178bJZWW9rAWcyWbxoO6WjtgqzamiwOSUlankTlx8YC+lnNmKLStDsWUXoANX2dN5zh
mytAuQc62n5WB0gIyqNClkuUAhUEqa8QfEddAK5du02Vfd1uy/IwL0xFXtpsKddG0lagNhn1xFbL
u5kjiczOwEQLPNGhYtJCDNMHAVaSnlAI6tdysYkWSIZ3ynIYq1c1u6nYJEbeMHiN5Rfmjm7UZOyW
ZmdMW3Fyyx2zohB7Ohu6FccZHOaUnsrVmFMqfdLUu15+sKbHSv3eqZ9zaJODl1L4Mr4P3c5o/aH1
RW0rSl6e7sTck6gfo9CLts3kScNOAK8Y+qFG3vpOqLYJStEkt6sATZFQycfBnDmIDAnVikLYJYpy
nTb9QyIj6SsTbmu5ksIU+Vzt95ay0+faDeVpo8TDNu0tfwgRadRXkJaB+itI9Tqvn31RXK5U81HR
Pw0lnfp53mXwh1uGe1ephwTsY0RPKTKnrxL8YcOcEQ9FkPUV87tQSHdza35SuyupbHwl0x8spTgV
Sv7WWatwaLrDMGmLbeSDF3KjrHHCHDFslBLdIriEnbyh6tiuyQd5Sz84KV4WuI22GUe3sTl78zIz
56if8izxFsQ3ccLDENqCTExTPIpR+pDUho9VR8u+RYgA1La02/pLi4AvJIZ6S6AKiGP078pI18J0
E63xKKUtblaQ8DbquxrUWjdZGyQJDqTm/ajI9BcqyunLDb0Ros4He6jGnoRHT9P3dZwdzMq8laJm
V8CDrXuFnl3s0gZBnWcLkbxDY3OfTcV1grE5oTWE/8sPLPpRhocxeH0015wpH7r0UUlpgy6Y2h2j
N9kqJXdpPr5VRUl0mri1lso3VOAdVXvSM9GdsWOQWT5dzbH5TZWn+7461SqNbJFBU6ZIegxaM8O8
Q4u9x5Zxl07qqZ/1e4IcXime0WXpnFSUERRn21nTjuga9PmmxjMC4eZ2EMejTLMX0ak/ij29fdLj
c2mHQsMHlLEJDHOnR3BEReQK2gES6iHp0TbJz0IVMH6n24gqnc12O0iGzFbT+AWt1zZEsb60va2I
T8ysKMdJSI1vJD2+tE7+aqI524hJM0LCUu6RIM3+0k67FXSeCY0bR6ajrcfN72QQgWZlS6Uve/oN
v59d1V/tB862IkZANp7RKoNvKvkmCIMTSvvvQz7QThevlF7jfc42KpTpHuW8Rgc8vwcr74Rs+ET9
HhoCdmFzY4Q1inT4w5W4EdFGGkVHy6PeoPtOenaQAJhzZUFBlWzSVb1YPLTFsyiy2/kaj7JL0Nx2
lFTWSJr6JskExO4NbNGmnqxReUbpdRsON6hhUgRXlkma3EM+XooUOsup/s9p8NyTvkTIpoYhTH0l
QoNObTTbZ/JDIT6vKGOYSfQCe9fUBGQAZNLNN62lbSz2rBAP0YLc9pMvFpuJWj/JgCx+sYNRGIL9
fJXXunsbpeGFxfcHT+yDlfDcNEuFMFoQnzd+Pit+xCJskHmCGccrmqdOvRMtDOJEXVNrT+VbMD5H
s8j9tOiOctBt89HYNKS09BXZa6chOoy8ZPIhE+t9XfGYo2aTgaZHrNDQWe943V77mqp9Fngt0ku0
Q86U6Bs8BzhdCkcPim3EEG/hCS/0RcsaS5RAi5S2loZac20mE5oSurGF3ExB+qi8Zfn39QhAi3UT
d5HbAjJMEdZIM70xmlZmI24C5qmqexHGLxLC7lE+VjR4ZLyXnTI7MkpMublNOyxeKNCuVTmjQUW5
nGw9NOUE/cTHEkZZty1lc2taoUOkxKYesaIkLa4HcdOADZ+CzA1zfWN1zwVs9dx4UFm91enVYNLt
l2bz+5F1BiL467U624AKRhEqKQ0wPzmaieSVxSJ6cMxu5q70whRFeepr3X2ffA6J5ayn5zq61eir
hiNHab13l97EitI+qD2d0eyQhE6bIsNCuMghaz8a871WT85UR5uwaU5KkLp9KtgGCozZCrw1ucxK
i2MSlw5THxZu2YfBTmzMCuaZHQUufUu1cwRJUKShWw/LTiUnPdE1GynmPrWMXSrXDjZZVnkMonXp
kvTgSkVIiK9hI9O+MAP9ADJ89Faf75uDRqrQATW+lj0HrbxJa/3E4n2gx0hYWbfLzOmqjq1bGcF2
JcQPvehFhniS+eLSMLtSmtof9PpWanyV15ygUlLSCD9o0k9tpD7KeevrYef2NO4ERGmgvjdasR6i
h5AzybPeNkdo6wdTKHeKrNpi9tLj/bVYS5cwdaZZwPMkQnwfN3MhXAtZfV2Nuh9WI8ECzabu+500
f1FLqn0LUWdT6erddEK5CaO82sVd4OUIhET+WdMGHRrdA+jpJJ9pMrr6emIu74NVbtcA2x1tgt3c
RUy9VDOdCTFdEFyaPH4wED56zGenhJJQDnJrkmgf12QWIo+iZnjbU8A0g+Ewd9eTwH/OTK8iJKRu
rU95gKaawDcA5DekiXiXy4rKL0of4tkhYpmHQKUEIPhmYrVMXgpwjet2LiXKmTOa86V/VbLsmBkj
SmMF7vt954eEJGk0oflCaFt3t41tiAjCUNRv5vlxzj4tRMNEOmWFMX/NIZZR1t/Llo09gD2o2d0t
ZZnslXqVvexGze/SC+i0Xx3mxfU8+NP5BJmAZhAxq/t1gORujp4UKlqV7nQSMnHU3Pqh6ELsJ2tb
8AApxFmIbbwweH558XU78dPF06WWYrMZaNNQEJ4l2akL81BWQKrV/hDVMkaD4aDMobt+jRbhMuQu
QjvRLl3/F6ds8WzbQrSCLsgNIRAw0a+bKkARqjlBn96QSXxTllQr19rVqN0sZfL59xPrL3Ys4tmO
BQY/DuJp1nx6+w4x9Y5p3qzn+rVygnULP6loZ9p/9+2C3nz/gMVY7KDyWIqf6PUnnblZC7JtpX2V
I+ugmQ95XDmlhv8qam6QdR6MaDlonIN+f6sfn+wh2ry/+FCTn6lksubrZDSNue4t/dWsa07CbbZp
4Mn1xdr7Ovb+Pj1ApX1/KXlY5mjpOCfW87VEhg9Mnk8i97g+WaHHHfq9rTEioS7ncKI4aLVZB9ia
JsqlV+njUiQgkvefoCi6psMIbfopq2Uuqw42y42EL1nnedY8Y4xunpyZm5GtR8rH+v0z/kUzQLbO
JsYMi0gzqrPpt/hNUuNpHbt18LmVDTY4y0Hi0evIEKcqvanLi8/7V1/t2RxoxfjrNTq4/oTSDmnT
riUBZqYwkFB/EzTD1qUdUrqB9kPSh/ti9ayGT2PQfSGX5iakHq00Ki6wS82tj0cVhI/3Tz+rlbgH
uWghkJVfAsQsraodYlFD1UsoUi4ecJYcpEC7dN75eOKAMfv+erWS00UeKssHXvtq0nrM9WZfjz/m
K1OJ8NJoTlk+xhyG/8vv+WyqarUw1HBTWb7GyIlV0ZG1CtPsU4D+IZLbm3GmWFw91YYnCuF/NVfJ
1tlclUe9No2CJbBjHw7hoh0SumU9I3idFs3COIg0KyVW3Qv3+Iunap7NVr0mZ1mTqmgLKf2tE0bJ
OJ0WhdV7PsgNUm9VYfxKjqYFf1zzH0k9Hsqcv3/IM/4j1/ghwfjrV/8/aTwQWPz03FcNyZ/akKuX
/Nv/+z/33+a36FuWfWt/Zun8+KE/pB2a/q8VlQOyUl8Rp+D2/i3tUPkdEVDOCnK2SOJbuz9/SjsE
5V+UUsAoIuXRJBUOKxPhn+ANBEX8HPR74GkK2wp++p+IO97vv0wZwx2sDVPSDYN9knGOyyrmvpED
Sw5IalEBwZQosUPoYw6IDevCKej9svLnpYjABR7E37Ao3w/3AmVmjpk6YLc5Rw6YMU7KRvbPuIbr
VQywkPhfeWoGiRZnw62GQTnEJHhSVVNyR29a1S2E8NLo+vu9QO3kDwdhB/ebW3p/LxiLgxlzA+jf
eVpwQipkrnbtnzmbKJnCb2x9sjksi591MGcJxz9uBo4ZPCYwgwYc87ObgdWnjUtWRBRY5q91f6yL
BkMSvISk3yScVMLF2Fc5lqU5O2p94PT4y7SwdEqIdai2UTDeyOTYkD52/9Nb/sEnW7cCf20R1g+G
GMmSVBG5rqmTX/H+/ruIQBRTlMNNkkuUn7v8vgxxF+GrIv4kU/FktPElLPiPF+T8ouxKLDY85I6D
kXt/0SEqRpDE2FisIjF9eBV00UUi/eYJFoBm5pUz6vXomimeZTJ2OepL+lUR6ZOnKwXaNj2p8T+E
pvv7Z/EDAXr2uTQDOA41HeqFPJT3n6sZ5dnqWoTEWSHMJPZZyFcbiSg9I+nxOPTSgNA3lGbpbsmm
e33ClEeec/loJgLRlKoyUhwIGuICoxAHmhF+I342xO+vhDGxPkj7vvS4Xg6mKi841Adk9EKA3Dkh
bQ31vyDnm0aJKa7//rb+/oqDmwYBx7SAhIx8mPd3NeqcaNpJXH3+C2V3BbViHaqj8/urrDu6vz07
Qk91VGy6Qjz2+6vgQ2YzG68hZ5pIKbvU0ZtTmXGqUqk3cpoYFyahv893FvjbNaEaDC7f2NmLq6rY
UI1JY0Qhsd2M9UD9Lp91BwRE9V88QKKnFR24qslkoby/NTzCqVgRtLkx9AUNmQiTtE/k4tLb9363
9mMortAkBgQx00BJz56g1JOclYg8wQVg2VU8itO1gbQaQxLNsK4yRPozsbLtewM9aWbSJEskebvo
I5WfE9ma0WCMfpXed1GDH2bu8psotyCLt4K2q+XkC8zQ2ClDtDCqFCwufbP2oBWISgnKoqEQUiBk
R677psWp6Pcvx/uN8R+3RiYQ07m+0pHVswEvDmk59REdfWIhU8LIzBZ4fJo5RFNjKAAmRTmnP6Vp
G194Sz5493UgWRDJSewGNre+tT8dqeVG0UmGNqJNNCvRDsEX+VQ9jJPf394HkyjLLkhhqPi6pCjr
7/90lXEysqaQg2gzgDxgvZonb5kU/KgDIahk0UVbXHn1hYt+9EyBgInkPdH3gF35/qLYzcWB5THC
L4W/f5mS9ChYZnqfYR3ZNbEUP/bKnG1NA73772/3g4fKuswWA4Qlw0FbP9lPt5syRpZxjmGP9FQe
hQJPa2vU/YXx8MEAB1lGyvG6SLCJOhvgJsmugMxWho8mGhTB8QkbtYhfGmzIhdfzrI7GrMXmi1cE
4iFs2DXG6f0dyTPQI4nGInkp0pcqzpyonxyOqgm+TARPetnehwbuMMGs4pu5KR6iHG+zoZuyh2sy
86pa6X2ii7EumEXyDx/3Hx9uBWTTGFeYHd5/OCtQsffjjbFhI0W347LkJ5K1xAsj5Ydg7ecJ/Pwy
Z99qSbwVEY6iahcwb+mC9tImGirEQcu8vKZiEPktaaVHsRzmhxpsDJhU0mbiPupvYyo4TtcEb5Nl
KTZUb8VvLKnfCnP+zMM3XcMcw1uAOaMtY/N2lTGltpfkYL1669vvX86zzs/6XQIVZ5wxVzP04ay+
f1xMzHPW1GBdEB+6JqDEr5OeWZ8ZuLHoxEb/2gUFcHGiQTDMl0aC56SVZtHuZ/ZZVRtlz1UnkKaj
MngR1UoGco+UQFBaIIp0nxWtIJIspmG07K2O5AYgPmO/kdQBx0s4kFvpyGob2BpqKTD6C0CJ39/g
WXnwxw1yxBYJ6NLlNeNgHTg/Db+aaGPACzOZqb2EaScux2duC45lHFl7dh0lWSSk48EFbVwOOONd
TB+H9q7uBsAq8xbA1u8/0To63r858PU1cLMg44nyOi83tDK5rqk6G+x5MEugnf0u1HTY5hpHgq5m
84XLnRV3fjwAcOcr4ZqMCcBQZ6OVMEiyWhnMMJ/p4Q3SEXpUv+mnVKDlBQ4mZUNJgzfQNw2Wbbck
ERh/73RhWP4Qdr2/bYYEkz77V2Zf6Irvv4fZTJv1RGHCYIONMopp+ND1OsGrvPrHnnKTM0mL9j/s
ncly3EqWbX/lWc0hQ+sAJjUIRMu+p6gJjKIk9L2jcXz9W5CUWWRIRdqtUQ3KcnLNlBICrR8/Z++1
z82c4CJtxmM5+gwZZFF5m3qCfxfVqfG8wJ12dV1kJ0nbyFWu2f7dkA3NWjr2d7jYZ+/fquOPKttQ
+puEBxB0wgt/3IQ0nMqq51CChmiV2IJgfcmR0WNOhsn1PzgSjFU2trrDtueompFNU7dDA4RC08of
RVE0uxoTWuDH+kcN1eU6v7kPqBGWrSIdGVLeMEYd3YfaVoZDzlWQNIaz/3KYfOFsq2LEdpagBX7/
tP541g3I9EAvPWuppPXjBqMxx33jj+SjL1JLMt0HtDq5vauIUs1hWrx/sD/PjKgHl8wP9vVYVI71
rChmJi8b+ViRpUqr3xuqdmNUKJbw8jM69XI6mqDNP1gJjvRgvF98QmlMsB92UVzq1tFKMNmzLqVW
ZgFEmrWn93ckw55Xg71KW/80TUCcufYujccz6roPXqo/nk9eJxODCvtSGhruMSI/V06v/HGOAyse
AFiEdRikncccXIwf3ck/Li6HIuLCcWwOSevkqIUIi0Q2rkkVk6N/WA8tw+x4qt1NWXfaOkudaTXW
jdy+f0ePIp2Wa+vavIJcYJPixj5ujA9my+S2Z1CbsCnDE5+nCHLKiG7pGO2qjCkYFCw3terLOpL2
GTQweYlFzD+0UXb/wW9525z//VsIBjN1+kUQt45eHC8ZmnniHgaTnLS16XYgh/2m11eiH+sgD90a
kuagX9ZiSVGPYVHAHdT7D1IR/lzPPAuzFNsDg8xCIOJHP0MfQVd2MEYDRlniik9JfQ7Xptq2bLfW
cBm+ZU4b7uIW0TgkIeNSEIC7kyPoHDoHzstU/Na3/qPu53/b2nztXvvPd+1wy/H+3Sv932F0M5eL
/w53OPkOTPz/nX2vyu9v2qDLX/vVBv3ZtYTwu0SfUfybbKr+1QfVDOsTkLIFO09xQmDDUkb/boT6
n6CNU4zZS3+Uzh73+HcbVHwCYewQc0ZXjJk1AW7/8y4oGSAERbDe4Jcj0IPfd1QatEqWRcjYqc99
41nBP1SrTPbyK2qb6oNPFef5atn5eShat1jyDBquwvk5EH9VhnWGkTZNMx1ax+6C0aPw1R2Yaa+u
/9WvVex14/DvB4HKDCWdBq9+dD5mbTZyTqZDbfAuOCa8SC1FXv3+QZYX7L8W0N9ngh+WqwaNj+b2
2wWUHBSgawV4QN+T34ST6/vKtMbryW4+iiQ7Ph0KAXdZzfjeCsr04/JDlPoYhyPAdlo6BHVEpAYH
dYbe4v0T+vthyCUxSVbUqRHfnhCMIb8GnXBIQmndIYYKA10v5f79gyz/yOurxvWyLcpwqglWS8qC
twdJ/bnHFWHvHbKzd/0o6aFYnZD5OuNXkZFeN/8oOYILxwHpc5EpxMaDCMejisrEXNxCGNgLERaB
LJeU+Lr9qAf6t7Pi1abIWfoZjnPULHRlNcZdYe0HvI0QlAjH4fs8rgDUJwDP8IT/84v4X4djy/b2
IuZFOw+zhqKz8JEfp3CZJeTsy3ju7S3fkeb6/cP9rJiObhqLLus+GdJs88XRoj+LTvTVVO5zNZZf
qkZPvtb9HKWBnRkpseKJoQi9KrzsahKDiNZm2PqQ66a+xTvmRXhObGdgsFLmACIwgKKSpRzT9iUG
dzxtdD3vu6IpumUf2e37CrbCcwaIXLtuJ9PksF3XGJv3z+n47aX7wceO7habL8ELzKf69XYQghRk
tqbfx6pzdi4gmfPC9Gw05mHywebhz2fD5UPH553sIlzJx12SUCDqy1W3LyOpb4jYc4O+VcN3VUHN
GORcT//wu7ScGYdhdkbB7bDZeXtmeaOMro4QNYMIXs/joHaeN437XJ+yu/ev4Z8fDI5E55XePxtY
JLhvjzSlHWlPPWSlmXAF8h80UnST4YO6+i8HWb7gLH6sGKwHRzeqz0qh0hBl2uRqO5v0oRWESGP7
/pn85WmgG0jjSZAITzv56KtkWolm9G6xH8gqCrIJm0waReMKNfVH6Vl/PRIHYOy4GNfFcrqv1j8n
AuunTfj8PGAOqSE1PA9lvclBwH9grfrbhTOJAOZ/POh8cN8eCV2yORlasVcm8TJRkRHu4cb9B8v5
306HUBPXYSfp09Q8Op3EyRq9c0H9lV65Qm/W7aBCs4SUvX31/i366+lQmiwtE/oYx6czFpFqQkWy
hp+oHXlgmOns4qPxyNvdzbJYLGdCF4zpKa+7fvQcCH2ubIss+sr1n506V4uKsT4HmiZuSkKovhn1
VH+QyP3XQ9IKoYAgJoZUmbe3KdYjxxxVukfHhnUP/NpWH3Hh0Wko90rJGvqiVnwUwEmpxT/79pNO
LUobiHqUFeuPTbLr9jKy23zXCYOJ4CBG/aVDKRFDUw6rcR1myGsAyUGo95mwPFl6m37FIuOUK2VV
XbuhktUv6qocL9WYYdELRdWeiEm0n2k/pWXg8QkCN87vT1cjnb0toPfZ28RZB6Yta33QAk1NpM51
F5v2hZO5LR4xwpaTrZGXWXcjkhLfpWzYhK3zuYX95BO5Ihus3kP87LD702/MxGaCmPDQ2IGAD3Jp
wm77kTh+052EyCadTRtq1R2o7boGmN/pNF4zACKzNLExTLF+rpu97pIyw8UIXKMYTyxzdsHMeT2y
7a4Ih41BalpyGPLOu6iMNHwSlsLxWRiDeSinLPzR2ABr4JhI9TnvbVeu0zyjjSialDlmmZZMgnu0
44WTuNk2iowhWyexrs68SlYGfd1wyIOqnHoADMXUNHu6FxkN1ab12yCK3Y4bAh/cCKJG8RFv0kGN
62z2kITntqvSIHVFYtI/d0aEhu5sfx702OD/0g3Fj7hT2UXL5ywPQkuGtw35lMQdJGG9VSrKIPuV
k/HNpuOqgcYVwxNwiBr2NJaU8y6X0LBLv1TfNFW3+MuKDuFbD/KOkSGG0lOpDD0jTqdCSRw2pRT7
SPVVyfxXpuWq1BZMEcN7ddPbon/yx0x+DXnBunVlRzoAzLklU0e5GCDrkGGcHKcCUC/AU5WspTka
8bBqEsc7g2iUpHvVFdn1bFeVdT7Ho7YRsWFUO6yVuQEQ1vV2bd3cCa3Kw72nWPNoQtT6tnFGMa7q
oet3cTi5Q9Dwrt3QNopgiMvSOpFelj0ox5u/5NBwzr1pih5JOJ+yjQ15t0P0XTj4T/uyuIuE1Iil
B9D/uVBetTg8IplgFZbsZGq31YqtmdI+5oGUsLbDyCWoEIB0AudSJM99nDrfAFspI/DDSM0B+JC6
OE3BLtY8Hi3NbwPS/4+o7visdXluuoAJi/h5nqIK51/thMl9rXVc7dkhaQHdusyStZ236S0eYUsG
GntJnEDSIk6+55MCcVknQYRRb6TRh2fAfB65Jt7gplDsjaIS8XwfAvta+3aL4wQ0lbbuh1h7sNwi
MtCwugKa4tRAzotaqeatp4X1l3gASI4NvFe7mG9aB3MPSiYu6UQ3rufQwMUbe6J9FEZTVXsxVS0k
WZV7D3lTgF8uYzXbpEvNpGuIIfMfFFH1qNCaBNpZFel2HTh6hMEptvLiHoVMU6ykb3QYKtzexqcV
x8VLNqnkNicSrtuokRf9osbSzGBUFPaPXFUlILquXHB0Rd0qnLZOQ3ufe7EA9rxl4mhlfEoSVPAv
gsxUEag4TcjMlBWOqlp0zCNzM8eg5op4kEQLmNMLgho5bevEHeagVaZagLARM2OAgTkApwERNPiE
AtyjFeSDTMOzUFmYdVQETnQFNNKI6dB08tcK/H9tl/+gwfGqRPhTe5aU0XNdtd/f9lz4O7+pQrr9
iaR19pgeE5Y3VCHd+sRE3WGZpzC37KVV+y+qEFAhImEZuLHZIed00av9brkYn+iy0WwhixTtE7W8
+U9aLkcLMMIS16RrwNiHbSP/3rGTaWLep1SrlbumDLOX2JLrooXGPSf4+1AoiAdTqOJZui6RPalv
8cJP4WBIQGrtABAAuRXysbCEmeup6OCMLW6iDKdhMLn9hJFJ4UkbmsEgTsTtLyezxpLURnpKulpq
kqNYa9HAfFgrL9u8na/qOuSrnZOacN1Btbw3jSK/TSzXTvA1Zp5a6f58CWxZDiQmGYIVBfmmQRtU
X/F1E48sfuQqOKwlFhM2H37z6GaYmgpBLoDBIBZrVTMfhqHRP9hf/QS//Fcps1xJaIg2DSU60osg
7WiHkJPegEA9r3bTDJ0wBGDWtk5y8LqiDYpSkOZYqGLbomIL+k4fTvIxPQ/T6cku+LAV0fg8Mbnc
020tL1rbOhUhiVjxnH9H0uVvOt+6tubQ+RpVbGFtKK3n82ClaJsSOIJ8fQe6vxlprqE9f9C5WLZP
f5yXYzE0WcZPjO3eVobU9RUCpJFomlH76oOCIHvEOs+dsgyMWLtLy+wiDrPmgzr7bWH4+2ouzzlN
LXOJfX57VCeOSV4gUnCnWYMXmGlqbZOMNd8vGGWEM2bnVy/t1a/zed2re1v//jqeq9PLZJH2EBIs
O4xXG6K2GKxJ05xqp2xTXWlwhs9ooDRrY4zidUo8z7k7mdMHl3b5R48v7euDHu2NKh/ofTtBgfIl
VolQoOvHTGBs1Jy62/fP70gl8fsEEXYaHqpVthZHvaFSh/KP5rrmNrKEOla7aU0wMxYQET811grw
Fg0SaJuzn19kkko0Lof0xa27DIO/hgSuKKrzcm6wFS5jhvd/3t9uN93jRWdPuiqNg6PLH0V5H7lF
RcbhI2rR5FS283wwER3sWxhn7x/s7R7u16XwGZAhmqRz8BPZ9vpe1xG84DrlTYUSFR94AqPtmOcf
ydv/9kT5aNsYNxK77R93f1tC2Ak76KrdoEL70KaRpEKsyX5Z9sDO5NZ80dJp8z84NeapnNkizjye
CgmRVFRenNo4gjScykSiQk37Dx4mZ2nevH1wSfWlAKcPzP8Y9729XXKsMrtWosL/d4j6G689hK1O
vpm/qSrjNG+ZqBc3YwlK9LFv1NoG6S3rdO1rP3Rta7T+VisIAwvvVSFXZHNuZwQQxrfRbFdhxaQS
+2tiU9KmbELrdYvP3RL71trkUXfa6N/s3t6okE5e98y84DBqJ17u7ohEkM0m9g9hfo5XdeUUBEiV
2D3DaysqcRmqs7aUK2r6oAA2ns0EAkbE/slx41RERUnc0G3ykR/rSGiwPGysjZZpuSZ6AsM+1lu1
Pi71OckakgE0bVtE8CFGXoTrMhUpWTKuChoi57dkVET72EpBxHpjv5ceG0LHgXQN5yO5SAbZ7GBW
6bsmdcHWR81zgx99VZoq2wLf7z56eP/6s5eGjUP5gVTzeBYjcntQidG2O8LUfHSTNAVYl1/ce+tH
cUauT70RgKssmDHwmKhnd+LmWvyyev2jmvLdId3rGd1//rdDv/+FozzDpjp4Z5SXV7SWk+fXJeXP
v/KrpDTNTw4Cfjp3NFihYS2N8t+gSvEJbQMjYRxLjGORhv+7pLT9T6gbEeQZzOgXSxN/6XdJabuf
0ApQoKJIEouc/J+liBru0Qd26VwBamY2b1HGIl9e/vzVYkrCVdbmeT0EYVuY8VMYVy5BS74+0Hkm
0icLarM12Bf6ggl+azn5N6TXkCt6Y+0OfbUkdigiC/yQyEDw0zAXQiv9gqOgPISj2TxVo+xXSWH4
n6MinB6KtLMCwLJ3Ts1gip1yvyZDpribtdbZjUCCA3ZA2XfiBMkptLP488jm6SZtyQWGCXxWEN+y
10GAbdx2KF9Mm53/WE7DAxt2B1gVAwDkBtpZnQKjXnlu12wddyzAYhDkqRrcUrYsv7b6w8A5ZNGX
PCatKrVfxpRc0+wqth/qMCyuq3loNg5sosMckbzTj5ioI6u4tbtkugSQAcegrUx54UJe/hqpwbzp
3Wq+dtNYfGZetDj9PbPYmRFhEUU6imswXOLgD0KepPDIodN7Eh45CAjHx701aTCuCWDa80UFMg0T
YkvdLTY+AYf7cXTCz/5Aywt9ohEM9borJrjltqdvC3IyVywwUIjn9L53cXqvtIbk5Y3Q4+nMIsnv
tDBHPlkD2+PejuKz3iE9IqQaF53zYsDfXzPhn65K15nOB6soz0LGakFoa/mqspMrz6qNtQRhuNUp
969Hdt8ENsXB1OreKeEgnEIOq0JEXXdShe20ro3uRBQ4C/TW/kZmjyB9wcEvLco7zdGccz+u21Vf
yWnnOqI8Y5fB7t1Ko8cRGO9qJEEhaBge3aeJ89TQ6bwC5xMGWuNaZ1UU17swSRCMYPqrV15JH02V
DYg/EDIj+Z37zJm1E5OO08Zqreq5Lx5EVytQ7ml7LbTePB8tOQaDL3/UvokpOq9747JQIUGJoiKo
lt+10Zq+w7w466fz5CwoYYKSbryo7JHADSQ+ZlG5G+a+XdER437IST4YJHyxn+fCEc+gP1rdfO/o
+XCq0xUhoqdrTuqyhwXvaOS35VVAi5OA+Mak0zI2RIM69EoCczLHE4a25lZYsf2lhnW362IAi8jM
dVpYzbSxZIIxuGrMja1EeJlWXnNekzLKUtmkxUJnm55Kc4I4aOT9ZVW6dr4a1GSsB6kedf4K8mWc
Egd6P+QDWbq9D5V093liROz8HMzI/iQq0hD86qG056XtSgxS6RWKyAIzXkeT6Z6wVRNMRGdSRZMk
vC9o20Lk6bDKIYjeYjRuX6RNPIOsjXndtJFxb0cWVUdIt2fFxrY8afPaOBh6a22jNHsaXYASJcz/
oMgbRPJRejP5Dtp/vR79bzw9z34K4qSbJyIDx6oCoo0BP1VlFzAyBaZRzyV9pYn/0quIfCHxZfbi
tN/oSiO0ZdQMXpE03hZD05wWboR70mEP6rgNFc08C7JQbZcvUKY5KxIUustyrNvbIkmGE92FqRJX
WYqzksA4agYoT6aNK2Y0/DuRjs2pFbV0N9lqcpkgIq5EaGqHfmS/bFa1uS/H3n5GohiTMVLOK3+i
jZgzbdvS62xOPXQHt1pimpsot8/MuTpn05M8mcK7IfjrSUu6nmzxzCSsS6vP4hjetJZFtwiF1aYW
4jIm6wSnEzEpOa80WS0T8Uvj0K/zLoMB2HiSIBPQMZpGlggRddzBaszOQtSqgR7Z7lc7U+p+6qYE
pIft3pZdl82rVo9IwQmdTdqPIxkBljhrC9/mnZAR2SOKr29VD4zeBaHKRvo1Mfc2aW0b5ZqkIdhf
Io3ReRGvRUUXyyIPcKobiJSmXW0LxGxkOGb7GGo6zWItIYpFZvOl5SlqvNo6ZBo1nuvXG4Jf4AlK
UpmyZKg3cWswEajH9tBCPCYxb3zUMifd6HpBBH0alHpIIZnPXkAUxhUKjBXTQW1tmRkeUsMsDxhI
4eHLcgnJ7G5tL7lUkIgCMPfmprOy4gISCEC/PokedaItNr2pfemaWa6myPGu+oJdbSvKTTKEn0vH
PdAWlnuaeiDebX/PwP1Ed0x5687pFqlgv9NG9+DKZisjTT91ff4rVJGqN3q0JO6pptpGFMOT5f+w
0vTKMbNs0zZaSChy9Kz7Ub3RjNG4IKKqPrFF0qzdwiH3pvXmFzk0KeRR3tNU1CS4QeOKhIMpIdNl
vFoCZ8AGQYFsVP2jNbOnuMaYbGuFeaeV5CzouRVkchq/J3ZEIoxrxPvBDvP9bGrOUyIS76yrY3ej
CZTYNlEHy150U4VYIFY936opGZyTiqX8kHpusyVnpznz6v58Uq06cQFhtpZxzUu2JR5qRNmQZPHK
BUyGx4y0pWzli0YamyWP5KDmkbZrCEZy6w2I+6fB7vWtqGNjRZxm/MMfwuEeNVO9z+1x3LmzpV9U
Y/6lotm6i3T4CaIbrYOI2x/DwrXyYp/m6uRX3m1Wh3ZQIvQJuiaJTjVyCnaddDtQJS6AEkKjnJtm
duyLiFnVFd1Al7iqEuSYFxc3jsz0HYhTcdITBXBe0NnbNk1fH2aVV6cxIQ0HLRkj6EUdzbU21e71
ITYDpxpHpiQpqx1Sop5YpcSe7/0oSauV59Xdd9tTcKp9BTu2bUYVuKwTX7PQcVcgiewTv6z8xRAn
H9K5X0Zb+AETqcZvJRQ8GtOaHZ2meh6dF2nmbYQmod4MZ7Tnra1diL3T6/qWZJDmoEtFIIPZr+00
vnXqyv6WjTYXliX7kBNDcjZYctj0Ha3xUC+NVcvFJ+47F8T5Wlp4OaUKIxNFFnloprcfci/60mkz
pZ53YN5+OpnqVLjTCsv0VjS4pSw3sGqyYjAvnGQJNK4UqK0PcZbdNsp8Pt6jZsVb2kTnDtnCSaSs
E2zs9koTU7e2oBIkWZ+fVV5hb5uu3GX9RKcjrK/VINzrPhTFdirGaisi9aLp2iFEAUG3fqXDlVLy
NJHRyqiSncW21U2jpynrrI0zVaQ1lRdeNKE0wIYvHS0NKh7kXe+0j0ZGCK3LZqkislrobbdSYxsw
NQzCQj77mTIDLRu0nYl+3KhgZ+n5viCFN1ew4jxXXze+/xIbvruO6aoR7u1tk4K6T2t7qC9eBFdo
/NpoX0i2IFDejI3p3GMpW1tzC5DOVzdKOTde2G7FxJWcOsPa0kM7g6p2P0TtTF5SdefFUEY9l6or
qk49RVhuUl76CuZUNTu7LoJ8p4gGQ7iLIJpwomJdRsM3fJTj2hpJ7NU1kt8smiXK8ghWogZfWbCt
NDN8IYEEo8aJMvvzgtKbDB0j3QCRvWkBt2st9BOYL9Bzp1WYSwR3Lh+a2GV9zA3iRqwY+K4fzgHZ
JDs7Mu4yzd0bKWSAmf3EZRjLb/E4nU6xJC9XFWIzukRm2NYm0/svVlndVjL/NrTRD3qR6PnTfVyS
21wP7a5NqFhUpqy15STXYYjhY66L4kzTRb21BorffujPGHJDLNcLIqTNbdyLJYKpTzbdSH2dc/NX
AhTQrc/9ZkdA91lYDFKHx9iqtVVtGM3DrIhDj5MLvK0smGYSgCwmvdLK78uK4ZGqmwfmXicQnoeJ
b6pyCglIIl2HRnSQvV2dGGTXXpLJOz6ay6dTwwVSf9WkdTfMpVasYiM503ibCQ4+qZlDqamnN9bc
1U5ClJNE+FAkTjDRNr0onbI90YzS2SsYepDeWFI+14ttuSOM8kc+p86XfApBHml464oTKn5uaiU3
TQR5C4F3kE/1RcajyP5iitdOTv+9jOldsAK47ffB8gn17WFXVw1POqEnW6txyX7SCXADbaZdjC04
FujIXzm7k1zTzotBorcS3XBJs967p1NOYnIx6QRwOyGFEUP5RhMtGLK+Wbde66Dk6rtHIyV43fWH
y8LojS3tcNppstFONQeGGFkoxXnjR+Ley2AVU7zUZBm5ULBB9lpEq+SA4SVoFKMNuhRAOi4/1ATP
g8xXuQ/HhVs464Ip+EgoqpIE9pgXFSniddJUZA2WyUlHKKEa0ifF6P+SgDgsO9lwkpXL10kN2TYb
o40cvYvE8PXTzh6abdw2JMCghACZPNLNsaYt7925cvsvCMrE1p7m8w5bGOxQnFZDmst9N4/poW+8
K5YBkCNzeCpHWWHDbaZHOzTYWzTj95I4LXY8kb6yZXgyjCXFfguCdIwGEhwbWJ9VbJ3HSXdDtmgK
d00KXufa5j1JPpNYyPpRdCgARBteDroUxJmScoJEju+bZjM+1eTXPEmwPFoR55Vb7tYX0babqjs7
Lx5KPeNz7osfg+HfmlV2w4oIeybBdae5B8xn1ao1hX6f85zTKrZ5j3NFEh4iqVVCyPsKCRiCAr+1
mBjP1xg8AAyW+bMZZTWfMrWo9gVFhCeTjZ7M5ovDth8uwlomKeab0tnpZXhSZlW+1oyh2EQoOzaR
UxePhvA3WAMNwjEciJt9zUq8gAlT98E0IhwCvnOSVR78PP8sNhnxwzFdNLlEf7szH9Y51m4GJeLN
DKMdZ+6GDxhQH7LXVip3oFyH7lPI08d6I/LztiLFhmSKF8QbDxRHl5j9wyt3nq9NJ8GRaz+ZaWOj
QKMCKhwTJFIYUpkA0okN/dHOcBzldklt7pnhpmnHku1Q9VChR11NMVIQS+BEo+jNd5Sd9XcvKRRN
enAsic2gp3bygv2903/rUwNhCq/pRH66n3sHmGjp58rz5LnjojNwcflFK5J2eOJr5T6XBY6XVthD
yY4oy0/MtAg/a8yQHmfVKUiAiXYKC3VE7eGM6zQiWosAw3mnsCEf2nau79GoMOUrOosQTDFlER9w
ikw1GDHLFWPoyS+cx0LLR3vb+8nnOJU0Bma+0gsfTDDD1pW6EI2ltpUO1bUu+pceJ9UhSqvipKlQ
j2a1h5dDUR6XGjGDXgTZwIzd6gyLvX0oe+mukbi616YOR0/PKv3AVy+5Kx2RbtnlaRf+rFh5XYl2
xgnt7kJaZgk0UteeyfKR172EJydt6fzQCvZ96IWMcz/1pzvyfsq9HuUO2dsOLvGGl3Q1OGnzmAyT
vpf6nB14GYdLXijTDkxVeCtRI9RZdUSu3RpOiCSjrgimE3XZ3IxtlX7pO8EIaW6JKI5NWLNxp91U
fjOf0t5NAvJVjKCtS2djFeRNiyz0tpEe6iDuMLDIKsm3NPjTcFXXc3ztmznFY4sMwp+M6jTXOgKJ
0Ct/bWvLPTX6zj/hKiZpELtuCSN04KBzx4s4WFa+6ZuZZRxgRQFW1lMLdsyrJ+6xOW1H32q3RLF7
p1k2eXpQDGNHZeMCd46Z4JJblxmXXlwTogUOlPxWsJCnaGLFE2Nh/byNpAzU4KB5aLLmJItgXbcF
pEWznMg3YmK39WwzvRd29LwQQa4nVz07Gh3ACg3lrvFjYINhZK1xC0fBGPO5IvMMxK10CbFFxILN
cy0iqPRWcV5QoSD4oE1H0x+5Im2SOTALtvgEOGcAGwnZu0OyB+w3i9f11BvfnN71Tij0/bXmOvM+
0Rpv79R1vYvLXj8wxbWeygaIR0mMmV4i/dUii8qSfpp2VXax9AN7KuITTe+SfYu776XSq3rv962G
9FglWwkodifauI43kgige09J57Z05++p5vO1codpVQKfvJl1mkkDHZpgnNroSgtpMbDak8deeO2+
cacBSv7YXNtm7T7ydckfCVVO7qI4dC90fYp3ldlZN2Ef8Q3IDY3mJX7Ow5wY+UPZiAvTjjR+wVQu
cVpjON5mORi0wDNszae8MqeS9PS0uDCm2nq0nNg4n7ymICkvstmBVWGqH+yyMS4JCx7djR2p7Cyr
+tYNUuRHO9dV1VWkT9WNTdeGtoCT909jZRPBnSQOKCyWrQhsJ00E4B4kTjog9A3aTFZkbsiYk6c5
0qNfA8P/mw38x4KXeWc0UOUVCUx/DbPiL/7WnLj6JwOXMUoRRtpoVf89H3CcT4vKcjHKL+QBhzns
v2hHziedPQZIgsWyiJ2Heea/YUcm3iBh8UcCpTr+t3+WZMWk4dX0EJEJwll01EhPbDRuWCLejgfa
ktpTuUVyVfQAVLtaL9hH4ghL0XGvaSUT1t6FoDllF25yd3Y2mUymbZZWFuVLz9qGdfz01UX8y/jf
eDut/fWbmI17+DNw/XKub38TPdVJ2j5BIxmwjs+8n4bNJGHK7yy0fN9HlXcjBMni3LEnCO2O40bX
wjKY2k+wgQZajYa1o51voCXMqbNrVP2s41MaV0EJGvzl/Z+7THj+uIQoZxHgCHA3CIXe/lwra3qR
If66ynXp6+tqGOu7liZuFyS5q12R7It4nGYNtPmkGG6w+FdRYEXiK7pV80KfDPN+qL3pzpms2WHp
ytvveVyFO20S4TW7heyHGQ7JiwPn+F51WX2bmdONHg/aw/sn8nZS9Ouy+yiPeEbhN7h/OHJj2ep8
qpIrYVIDe8tmhfLmn+nqfx6Fh5a5F65N1CTH8yjd0r2kkRMPXKtl68GmpK5RuZ62Kdk275/QWyHD
70MhIBEGumYwScufvxp9DVni18gOkyst6X/kfMRXknTGTkMy1frO/fsHe6sf+XUw/AL64tNmenf8
FIwNHPU+ZqIS14wydAIjNyVQpnOj6KYP5E1/uVEYspBLLC4m1GJH74dpo7ac5za9Suk9bEfbGjez
aj7iEP31KHwZ2B4xrPw52Hx99aje9GQSenqFDJaeJ3LvzeRRW71/2f48CsPT5QP0E/wG9eDtPcKx
QiQv4osrbHXIUHvyQ0MvNdfvH+XYic1njsG5i9+Lfwb+EEK9N4+CnOyELJyMR2HJci3NgvwFvmmr
ZCLfKCq4gI1J2JDyps084XVEtjF9YM99q91aHhAHfg8SFDrhmH7so59AEivC7CFLr8bY/NHXabuz
zEHuaPqPa5t+Imz3Fplz5X70xv3lEmMMxv2O82cxmi5//uo18PIcRbnppVdt2UfrPs77VVY1H7Gd
/nzZsBoyuHbtBdCHzuLoKHKxSZtJeqU3vhU4g/NsqpJ413LdRNMH3Nm/XUoWTOx/hrlkGR3J4IbU
w6Nl1+mVbHNj0w7S2cylTtqXV8dri4D6s9m2iVEuxEeAor+sTdhhsdAsdClkS8fP60DORDmGXX7l
TV9Q1J/bytoAFliBwz70BRK8vAxMAjamMlz7rr4p5ttYpc+tUawmJiB95q6z/tv7T/efNxi2AZ5S
iglAQjDX3l56MTSx6VRzfOXnWvJAW8y/SR3wae8f5ZgWwgOMxGEhoCEm4FYfA6rxC5ho3ON0WdGw
LFgww0c6cvvRNxISXGJ3705a+iTavtrAfvQJLQ+7bW1XU/D+L/nz9iMMxJWFqoJvrfFTEfXqgSYT
oQXP/f85O4/duJU2DV8RAZLFuO0sybLZTrK9IRyZcyxe/TzUzGDc7J4m/OPgrAyhmhW/8AYS3jDU
klNZipaohFwkzdBmo+JtHMxoit7rdh2ujHy9yRl5ZgTBDnShWi9mOhOwp+D7xN44S/sU+FbuIqvo
9y6sy3d5FKsrc36J7ZrvDPDIr6ycedoBQ16urK41Q2YGfCmgo+jjJOA4bRq4K7QlBoEyDDJ1tFUT
WVH1TSOUef1gzQDi1rITiwJiI9/W5mLZ5W8oZSSk0WbYvpWa+yTaxt1bxCybskOWvu8TOm9+3X6I
Rxt7ttCiaNVHkpZ/WK7Ehch4LgMtRwUSA4ALnRLkSRaxaldqEuRY1npR1PJYhEVpt5si1otu3/Wa
Xu9jJUs71GEKOkK4hFiyd6oNhR0YfIWRyWZbZbQAaYbl1IH8DLsBKnkINWEVrJcnpxkphMpG4CWe
tL7zpqaZ+LXIsc0OJCS9TTbm7Re7N8b3Wdw5WAXotfytjlP0p3Lc5OPQ4YsEAKus/5CQdv+TZf2/
0pfXe4+YeD6D/Dez8xfrELmws/DewChL6XFMSgk1Gw3oRGhOLhJBkfhw/5RdBzSz0KHj2tCDKbbq
i9kWdu8gDzk2Hl4CJYUTgU6StEECFBgc3R/q+gJjKC4upA7gDLK+l1tM68pKtioeYBFP8aOSoPhm
x6r1n4wCxJRbA3kEypCXo1Syi5wxVPggFcRtPJYvipH0/8kgMHrR4SDnIJa+HCSs+tDqKd97ndSL
QzoF+ka6U7T75wlDlssVsOF4bkFlX44ilarUzbhtPRok6V7r/R8JzY/Nvw9CxKIRowuBDsTilaV+
ErZNiVFbquM404797x5t3JVBrnM9R8DcJAudwWnmEgrd8rq7rS1ph7p1ijOWrKFzqinC8pgPTxP2
O9NgrT0gN/YbcrhgZV+B9O4VMteugFpKwaDQe7aJ2Xf7zEFX/P783ThAxPwwSDlBdLGXuzrLtdp0
x7r2wDfIrVvFyk5hAshSzXxlPyylX7gX4PchNUQne5ZNnO2y/47xBECtXuChjqmeVLaRmtp7ehTa
oexs/9nXW/eNboTjVonp4haRTlcuqMSHtCpmvw17/ATYQawA6m9MMowajbwYSgjSBIvtY5l9Qr0u
b718mtyjHdi/6QWI/f05nvk/i+R7Rlc7vMc8UIApF7ciUoNBqtZm6yVFHHxWZJ3QWAswd5+hTccQ
HiURwZQPe6NXNUrRAzAyHJ1iukdBP9Dys3p4Mwfp5C9Rp2CEU7lFtqZIeutHmsTglFpYIJhCl6sT
ZRU1gbzsvNZFzbWYBuxpdAgxhtOsarrNd+X/wcHnkIF6zl9jLXaCjeFDRvmg87Q6dA6mFME7I1Tq
QxGG4kEdjRCsoGbiIOQq72yVYmFGeQImjh+fYg0rJ5SR7ZVFepWQXfwmFxlWhFCp58zZ8eX3560M
faTFBq8sgDnFGRBpUcOj3g1+P/xET9CssPfMG8z/KgUwhmvktUcFCN+spm/blgZtkDU7wBslVAg7
pCkaBrLWscCiEbFtaeq5+8rqmkNoKvqwMfNUS7ZUSErPKlR/TQv1VWBg+T3EgIB+yOTmd+vyexwc
DIOgcDsvqiA7JmEdH3qJ4HU+WM4GIM/sLBT/jm2KT37T9I9++zgkxxbUGHh6q97LPIXb0SHGUJdO
i8myTtkIeicy8nr/a8gzB/hpbm7Dhi+NTPNPSFMaFEsfHOgs6G9yf8RUMh7cowPVGW+PBg9zVN32
ox3LXe/Ww8qrdr2BuS5BMRuz1hZJ+uKBLlW7I31WB09VGtrUrVu/WFZdbBJVxOf7J/r62nDREHMp
1xikWAQEl3OLb2NvWJM9eEotUehv0t+wn7XTfzCIjaDN6/8QAy4HUUTV1lxNo0eNbdgVSmhvqe3p
Kw/AfPdcbhMqXRRAuZrQRKeSezmKbJNiIk4YvT5uftP8fozt4aBCYAd5UYnt/U+6tUTwBhkGhpZB
ffhyMB8iQ5IV/ujpErhmNfXykCUq1U+lWjUdvfVhvDZUPOfReEovx0JuIfalmUivpuu7dQMnws04
0Q86vOBdnyvVoyuT5rsWWXq7ZfksGm3OmMNRLBqX1CVzW8wea+FS+Agy/djayfAnFo66ZjN2YzNp
KCUJjXSRP1/mLkMD40vlEfYEYtZAsN1wa9VBtjL1N1IkagLkxnS258rOsqZZZboC+ob5mKa4jLZm
k8CL1xID3OZg1YB3alutTzF8wQ6fiUb7HnRJAJLVD5oPNJKkthIO3Fgf6nG0lCg18fguC4R4egj0
z8vJG2hLfZ/AsbC97RgQeN3ssK9cY6jcKK8hqPvXgIudHqmxUmUVA7ZO6b+T0NaOtQHsBsxZ8Cgj
qvRDV4KrVKX6ocU859CPY7ry0TcOAEEWNS4DUVeXQtTlpgwDEC1xNk4eYoTVcUoxBoUl2e5yERgr
B/vmUGwoFzgN22d51rrJj5IIr0UPOUmKIC5cQdH1w8EYmmZlqKXOIc8lU8sRs+aOiIBqcvlZaeTQ
BhrMiYKTg88stJGdEYAUTJLaOSlhb1B8yOUmjCTueK5f73pRR9vYVMqPeMitSVpeFyT4NXPERV0Y
1bGlRtKsk5XLpJs8ye2wabTe/FRkXYzAQd48JonTgE9tET0W4mdd98pKSHlr3vFzhCKNhienet73
fxV+tC4x2zhUJ0+f0i9tYGG+mBWfGxHXK3vpRk+HQsNfIy1mXcZFlesgy73Mkumzr8audtD0ZubN
aW37bjKsMAaTnXYgxUWjeWD6dKoQ5exG1TojQDwKcB+DNjWcjQQ43G+AO7c7CvducVByvf6JaKTa
ndAy0NQ3nFCQ1EiwxW9yxJHdbVWGeIfefyBeZ+fiOYJPy8TPyrXkJSjLXM6eaYdjrpmK8GoHO3c/
KpWji0QZpJhAU3bgrqAiuKrEA09gyHB2aQa+SJAds/aI48Nt68zpaEeuDayvVoCFtoPyAUy19vn+
DzX4HX//Tt2ZhcNnRThIb65Q513w1ypHkWNBui0aD+EIcxtrYjoObrMmCXs9ik0pwIG7z3hAxRdX
1mBliWhbJGYMqwVQIGR+sJAJ+Xr/W5Y3MWUzqgDICSDWyPOwbK/mbgmkvakHbxxa+SYgn92UY+J+
UqIcZ+NEjT/cH++1i/D35M0iinP8RLyBEQ6XxuXkQcRvBUGT6vmVsH+2CYH9pkJ6WwEIhp3rNo1t
Sv8FYTbEVyrc7SZIBToAEcH/L2DyqrGtm6CGIQ9+8sWuOmyRjDiHxVRoDTbVk9lFKTlD3gJ+akPr
nZZFKVFGZUXfGv66AGWnYDpo5V3zo6614LnpSvsJfRYlpjxoqh3mpL3Kg5T7FNagNWJVgKSDCdW0
iVr6n3rSTKQHZk9LuoRwFM42ZICiXDeaUSVmsQtNUT5HuFaBDqGM8/P+FL7aQV1OIXw5+nizoQtN
8eUd13WI2OR503nYkYHtJV2eTu7gqG+N6qcSCuWTCVrp64TB+wOQpwrH3y4tdrQr4mKbGbH7qBZT
+SvXZmAwro1KtsviSMzem4XyInsbtp0cbPUxrGVTvtFsMaGvOLevJ/BQP8LQKStwHq17YnlZmWxw
Q0+trfpjmDp0FwKsJbbdVENxibu2FM9dLNDY9dusfcy6VuSARiVqOo5MonrTuhBU953ojc9dFxQz
UTdWMCfH9AUEYJpXeyvWsc+eKlHAhJHN53KKtWlb1BRJQEXbeGQ0eddB3nA680wDsHT3SMCHj9Js
jYrrHgeMaWjhvkQucLGt0dr19KQMcao/6r3RftKTPEi3fddg3RrUVRw+OVbmPyvB1J+LwpmAMgbq
N3ZYl21wAdUAK6e+ioGlXYUpoORwcLaJAANzNPWBfLXE1fsB6a3iY5QkFVi3AW3nbeaW0FayIDc1
rGDLY5ZnMjx1ET2ATZ379WfdIIWBmBZK6BOT+OJbGsAy7ub6H52Q0GYgycdhwKRqqqLguri/GplF
elfqnaciYo43LMXGkqbk4f42Xd5fjELBjL4sjjQWLZn53/+6JcsURGOR58TgBsbeQuD0nSbmWuJ3
Fdn99zCzEplN6RTC6uUwftFmna900kNxsTypVjvhR43BSSym4Sjt8Tv2o7hWSKHui45Mu3GTZiVZ
m5OxxXnEvEKdO5f0XCh5Xv6EUC99qQx+R+NU03Y5AA4UNoBSqlaO5LSZIYFlH2xX/r4/wVetvvnT
uQnIHQiiiSwX4xZtbwvQqzQMmg7BgHBUmpeMaWhBn7run7wt+z8AnjkgsT1Zb0tLyw4JtS4Pvwtj
O2TpZy0fZmsqYsO91IAtb3BvQFOobfV0pTcy/5arOZq1f18L9uArLueoyXt1ijsD6Frf09HOdfUh
1uN0b7RgJscSHJ7Z2OVK3nNrCyK/+Ppe0w5cOhXhgDw6XWr1Xjdo4IJVhD8jircroyxDTpaBKiL0
anjMtn6l3ZBrBRhSVRm8wVGiE/7H8N+daEJ6JCOc+opO8Uy+l1X4p426qNr6aAKuVXxuTC9njIYj
YCQkAJf1j7jvUsyLFDL5wZlO2uhGx0Dq0dnM+wc3rf2PWWvrH1f2n7heU2w3gGYZ9CpQGFpU8lQr
tbCc1KQXqe7JSCFojDkktuCjTgdfVuqWt+97j00GQG0PM5djqkEWQIhm5XfcWGZ+B312lWrJXM29
3FttVbfcuQHZDvLmDw7ifE8u4jSPWQ2rqBD4kY56iIk2MO49aUG9zU0sLCoJgWno/Gaf5boGkh16
yMoPm2OZxaYnx2XjzXcT6ediglIkfbQi4Yc5fTdubBhlDoQjr8Le+9To3IqV2cJaxMT+expbzmFC
lw69X0LX+z/kxu7gFIDumBeKm3wxQS7KtYUyp9vB0OmQlnLElfpQ3anmiC28KCBNI5j3cH/QV5DD
4uvniJJQmcr/fEQulwV56bgUpSQZAg0E47v3odYlzXGYFP8BeFi+0YzgQwVRGHKgoW7qOGUy6BNg
y9s6Z/Ir+9jlOTZ9IRQ/I0bUDpe19glgkXKou8l+6BOr/Yn76vAgQsgQIzSynd5rxmOvGp/lhB8p
FzI5Ayu/4T1WnvTWhyAxDcM+yvOMMicMA44TzZU22dNKTHdaLsWzEfX5CiRqGWdzSdANm9tIzAhK
GYvcpjFsP57lJL1G1s3e6VN4eGWd7UDMjzjUSGPlTZrf8OXkI7ZiIKXKG/GK3fz79cXezwySzmfr
6d3gJZZd79IkbPdxWBfH+wt94/gRiFJtVlW6UrR3LtdZCQze3ylRvQT42QlLB+PYu8padnhrFOrZ
tJWRUkUDdBG0RIAmY6iyqteYBLN63tunXuUc3f+Wq2rGvE4WEdIMhqXN+lpJ+ytqySfIsGMTap6f
8r6CkpnjPUE8fe6tPPkajGP/Yrph2EKUn8L3RTBqGWwRuNwHJTHUapsWNXS2+7/q1rdTCqY3Q9+E
9sziJJW+HgEfdVXPdR0AJEmNgih37cooN+KJuedICENdDovTZYGqMJ1YRDzNHiIG8R6GXiB3gQpR
DC5PmnwWRRy+ULyFZ+MHQQU/VHRkZ0mEOtEwNdE3modGdDK7LP9hOWHzVoyp3WxsC6r6Fn42DMV/
nRZ+L56qSJFwr9G7utx4MTZTGWBVihuq5Fn1TWenyb5ded6vTy71fhB52mw0ACNgsfFI8Z0JKXHd
sy0uj06EIXmWaN9MTRqe4mFCDvz+Z90ckJrw/JKDIVmeJ566AJrNpHuW74Q7J/Ihm2uRth/IKrdj
lLq7++O9hkGXdwVf+NeAi+1FdUCD2CB0L0eiJ7AjyN1ieowM+w3FYsRthwIOLioY+9gd/EPWRMaR
Uk2ywwK7ek8lJN8F6IQ9Fk31fUyceF/RqXjIrUk5jObKYlxfa/xUfBnB6lGusJfRfm6YMcgWfmqj
dNGO57XdlIAlt+j/JytD3VyGv4ZaXGswNBy0Kizdc42s3dEqoLaUGtrGml3+lCxeCyOvDzlnzgTK
ygGnd7GMkANDxuRlme4JePEPQTTLCshiWPmq61Dg9WSzAiiTq1cWLH4pi3FIdDaXWVnb0q9sL7cw
FjKISQ4jyf8eBJn7cn+HXSdIrmpyelT8fkAbOIsjlOOj6SK1L7x2EtZ2aNM/KjrKH+lxW28atSQn
d/vpux8pa0J2t9bQtmeFoRl2CJzx8oYQli45YbHwRrOMTtzackfreXqLjKIPD15f0zq7NZ7DhcTZ
ncvQy8pgV8K204NRoBkD63kwlejZRhJgNm7EZJZa8EpWdeM4sF3IOXRybBLQRTGNancEszebPJIc
grhY6kenE7/jMkhWRrqxO8Eygk5GA4/xlnVCH27bEJmIbsaiUo95aD+DfV0D0N34HADA6JjjKzND
kBfLBf3VcBSHIKnr0upETBbuJp3ejF/Uwcr33FgpujDgrEkb6EqKRT7quplWK6UysVKO/q4d0WhO
Emj+aSdhX6Kds3Lubo4HJJQGKAGMffVpoV9IqrmqF8dICdskbC9V2n1T0Jp6OyVjuNKIuFEWwUyT
xi5QUPzxrmo8smg0uN6W6lmlOh2bwa3PIszUbeX76oHTGh4Cp9I2Zer0B7Ot88dmSJSVDODGcvIb
IO7MeqBgMxdznGttJzOecM+hln+I+qKj2xiLo6DAujK9N7YnkZtKsoEEHSn44gmLsNCyLNC2Hnw4
/wkJk5hSXq2u3GNXHQps3+f2HbmgO3sHLE1MCpjeWT9HHCjVlj+F0vEgC0XfI8oMN0lNwyf0YoZH
HVHzrTBQ2rYG3BJEaenHwiqyh1REv5VSaKdBlvkhT4Zwd/+mvfWWU++Y+VczNuEqTHZqPGkRjVc9
6XbxKbCH8I05xP0paqKvIxSuI0Cw6DFNsxc9yPM3tizNYzlSAs7L2HzBC1vs29oBQtGDDa/QKdqj
2VLv2jyhqrQS6NzaH6waypCz5iFNs8vb2cmrRFLiVz27deqjUnbZ+9425vTcX6MO3XiB5h4lZbqZ
+nJFgdInA3kiM9A8aC/0v2k7PI91mr9trbgBCuwiUBVnKi+E3v66vyK3PpIXARsaRINg0i3CiCHS
mzDuJw1iR+vTBZ2+NeZgntJY6/f3R7rq8s+7k2d2bg3oQM/VxXlz/HZC9bjRPcjgbwuaAEctyNof
PA35h1SkKFzWKbI8tGC+aWOhfzKbVJ6EHa3cPTdCDO45Ul0VEzIu18UXj2EUFVPd616g1/iRTMbb
fMD3uaNSspvwEJkFdz7c//TX63MRwtJV58lAQhOFKnX+TX+lbaXdK8nom8IrtQg5rAqr8DfGCLVq
Q+MS0R9ut8cssuC5OWgyoEKJFIp9QMsHZQSU6RMvr8w/dBbrcKfTT9m7UnVfLHTGfigEmsohxGw1
4a9KgFC4cud/YL+PaIM6TZls/R6h/02tIHu9d2zFmdABdPUvWpfJt9JEKm+SrWI9G2YTPtoVRYoN
2xyxGidDzCsZLJqxU1y19CfMstlFBbLM21IZUG+DgEOnamokHDQ1TLOd1IKp3JiaUsktQv3WO+HT
NXvWbKkBYSBRKoA/I3q3tcwO3ncq/VE5tWyVIxaM+ROCLPlPjbaytWkIt941ugVITa3K4jhRM4Rn
3DrFi1AGVd/luKtN2w7xppdyirKN5Yr4l2/WRYkCSWDO1T4UghGjRmVt27oF3F/fD9ZA5bc2NWAh
lObnygl00vlk/7WyEz0oV48b4YHMeWdPpfamiezp04T/xB9DqsMjWkMuvgZt9hUFLgyqEexv3mpT
ka6UBm48MSRCIMx4vjWYPYvTNRiJgnDNICix5sEDLUTYh7YTHO/v5BujzEcY+deZQau/ejf/9bm5
3eh+rPjCS6vIOfi6hauDaX3/x0F0KjUaYKDZ0wwlssWnjJZejGrbWl7UDtW+wjBpN6E2t/ImX918
jGJj8zfT53TYKIvgtNOQxFN9zfbGGGk4dJH0t3OSA4PdWLv6rq53+lic/JmTTNhNBHm5SdAHMVAm
TBQPl2ex6dLyfaJKPHaTXHlsU73dqW447hy0lla+8cbAMwCGBIOrF1rqImI142nSMPZRPItu9Nmu
EZfC/KHbR1P2y1FDcxMnU7uLhm5tN/53GeDiygP5ThJMrqji68l9e/nNFcDTSRFRcnYamySVqk54
aIopfe4aJZp29L/Q4iy0un+mDRifzMYs92U0gTvOIJniZ0LhwsoU953RoiSVFUigRFNXofeSJAZ+
H01RfKSwgrhDmcjcP2jBYDVoGMpiX+VT5pM8hlWzrxG429oN0i+PFRrT1cYuAdzsuF7td4lmo73q
dhb6VUra2Nm2TsL+hEBIUG4CfRo9NLGDaNfjnIY6ptuf04wDuJVFn3talblvawzYvseFlnJxNy6S
NGkG3j9RrOQlDiUSjfAxht9WPXXTxmob/bdm++PGlMPswDG4T2FhGM0ztyiaKo1WyZfWHAKxdcE5
IFeDCAxqxHEz/ho7U/zK0Dz9g56VQlYaN3q5mcGk7h7LErjOIcocD9KMEnMHy7T5nWTpg8LNxPUf
+LB4RMtmOClJgr5g7BofWoRA+cgotU7VMFm4qFsS1aPOTYK9nYFP2DShKcNd3YruVx+OyI5GAzp5
Qa+L/qAmbt7sqZlHJw1R22A3FR3FFKeiZW/nVNL9Qsd1KVC+dSJNXjJDzzLWpnCV16+KH6nuGR6F
wvjFcKom3Cp+iEYhTinNl9ZoqmrvEm95TodaoOGWwUPlJsnXtO4E2M+yE29D1Pu44kljUX5KctR/
7l9BV0HCvHupQtA1Yo2pC1zu3qGhZEpoEJ3VJgyQzFOVvRY1xa4zynaPYqq5Ky1nzWbuurpLB8SG
f8gNi3i8uyRHqkpl5FbnJGcFXcOtOVTlZxiDqGorSnnS5RAfnSpPsRWnBx/Gk34SNHOnKdGe7MaK
/jUFhQdNykIhhg4uDPD5/vzrqo8tltdNEPvld4R73fDFLh4HY9P0sGAD6bsrT8t1TkgsjbUkK0+f
knL9Ys67NHUNDIKKsxYnmEnZynSME3jmSZE176bekU9qYqnMfqYdoyyV7zWZ6F/vr/vV+4Z0KBS9
GZdBmZlU//KjVUcJ0SSLdRQa/VdNuf7J0rM1n9P5vr+8G3EEpZRNJDxnhUtgs97hVGe1oeFNIjkq
KLNu/FDXdmkBETTUw7e4oKKPVbv9fpC4et3/xOt3j8F57iipwnnRl+RfLjTdBqtmeKZRB882olxI
y2NT5KMpcH+k69cH+4OZ5QuM6nVRLyfTDMd+UuuEz2zgiYR0Q2Qu42OOJsd+6AubSmwnuKct9x+p
4rOwB2EHFaGZMk7GcTlwLkPQpVFjeLWO55el2M33YKywSBpc+ZhYGLLn0i/2KF0pa5t43iDLpZ11
LChCcYHg4Xg5dKPjfJXhcOX5mfwsk9b6aHdWDKjUDB+1JDy2RSVnsR7UX43CfTtq8YNrpcdWCX/8
++RT3CCx4/qyrzp6FgpyqduZpocGSffOnMinZwVB/aSmylcmHwIqpJKMCCCZPt0f+tb2pqw50xEp
7wCxuZwD3sy4zCJhAg3ExdLpouxNZI/BQybT4V1RO09xmcI2jrlZA7KU+4PfuEYop8KUoRdH1x3w
4OXoIsxtNx6JHvuoQB4kj8pTH8hZtdh2vtmYPWxCo8GIjZ9VnQHsYNdQmPWKU+RVPY0d+PePWGwD
F4MglA5DiyZJr25H1wiQsyXBNlvEJqDZR/v7X/36NFzuOxsJfYiGMMwJxpZYEpSYzKFDFMWr1Qwx
owbfiS/CirPvJg/Fe7MEsrptVScNtm3Zii/EE1qzoyuBoGeky7DdshuQbA1sJU8P3dCgjWSBV/1C
QAFcLkql1SIl1pnlJo6a5ET4ityuJCOCK9FGypcmrpF0bmjqnlJNQ3grAd36c6yJee5/6Y1Hkiia
rjFsR4YGqHm5vlUxEorVjuXJkfZ40SjKg9vU7ltE4LoDeGFYTXIE3gT4D2E16wnFlm5TtmF9aDRd
XetKXi80v4bIfq7TqpDpF7ut0YuhH4rK8gDK1ec8d39zwIeTHWbO06CPa8236/eJ4djZVPB5mslf
Lj8+AiOIg99oeZoWiTdmgWxbGPXhw8ocX9/cMNaBVc+uMghuLNM8c8Znc3nZnlEp5g/A8GT2Mjxr
ke6+0ws83wKlVb4IqTQf+1SOz2KMn9rYVX5BFyOk1rPA3Ae67yQ7Vc98z/XdAJMskUTbXMO75P6v
nc/ScusjyD13300unWXUZKdqVHaOtLzBDibAkCh1NYAV8ZBq9MP9oW7MCxfLnJK+goqWpyyxysGK
0KnzkqGYjoHrasfBlu5TMKJEp/kJvP0CgTYEg9WVA34dkGKjyscRk8GNviqY56loMVIKg7Mmp/Ek
eyXAWj5oHromROdQjbM9je985S69vsipIRP+0VrmLgcjc7nbArRaLaQswjOiEOnTrA//SMZX7qJK
R/NzGhAWxFQT55bBfQDhP+3uz/b12ZqHN/F5muNh6vSXw+MrYOpqwfB95VsnmkkdrRar23UKmGeQ
Ums005vjEXwDXOZuoRtyOR66q3aAq2J4jruqOdpDWp+Qi9K2SaqEn4YuX2vdXx/mGW0Dswo7RbD0
y9Z9YvlCA6URnXvaLJQ4QDXkKG9v7s/iNW6CLIZaJ+SeGZwCA/HyszrQzLSjteis++P4QZpQA9AD
zlLjOZBK2G39PC0/wpkEzpvorc0j0BfYuIXgAKEABUHsbAy9R+leGNF4bidL/EamPlB3Fg6i72KB
BtrKT77xmvGTCV4ADHIR0TS5/MmOJul/IVd9DiUa9XkU8nwmmf5lSkMF8VQl2JWto51KrebXOn75
kIjKBngvlA+k0c7eT2Ls6Z3EOUWYUO9lh86J5pfd2W4Qwm2FRPfUHj01wN8P6L5oHu3GaU4Y95aP
emZruzhHDD8n9/3npIqQn96hQWcPEM/yYrVc34wKpN7P2N1u2prCEyrmBmk3osRWqX+7v/TXNyOj
gTsEcYD4CO/U5TTWZjiZrRPEZ9SD5QaoVbzTzUbdutSUVwLfG3uZoUD7Ijo358uLTZZSUs9wI47O
AYK6L4UaZtsgaZqV6bs5ChOH5yvPN5f+5Qf1SaUE9djE+AdWwRECB/qihvGvumdz2j8Dxv53lPla
/CvzVbSsnkyc2M+hQDeyU1Pgga773lErDZHR5j+45kgDQYfP6DG6g4upUzGksJ1ejc+2NI0PVVdO
215Ke2uHivvYDeFabe76KQH5blm2QDmCMu6y5RMic2+kGC6edcB+uPvAqypKKzwOOmGgOUq8ZaPK
+ve7nJKarQKE5yOpKFzOqS2zoIPrEJ9noswprZRwi26GtQ/D6Gch0Oq9v/NvvFykfuDPgdwbgo1w
OVwYmEpotENyjjUl39gif2pH5UNWGX/0XpzdMX5jZObbsUIA/v7AN3Yo7R1S+tm4CjDCIvUMqY7g
LcOd7nfA2aPAFvsyk/3KbGrXgQiv8SxsSWJNVKAvtmiLdq0fqtSnkDGBwwGJqn3J4c6omyHh2tpM
qWI+qARjOzrPVD07mJzBxu8RFYp0IdCjGwz1dzfCXpumodgiQ9uYe2eIp0PbzwLOSD4ka/WtG+8r
vA5OLRT4WbNzcR3h7W1OvkJJGMepubePD1xkJdExmWLsgiFprqzFjeuPoHAm3dPZFCDBLzcBDMFU
On5MOa3uv0bUwR/ipv8NFWZN4+nGooMyh4o+44cYcv7wvy6MavTdrOzt7BwEETTpIja2rW6PK4t+
49w6c4N4Ni+lbGMuwhMrk5pRdEZ2RuWH9pqqWDvsBtptYbnJPke0aVcjUrq/v5+vMQUz5AWchM7Z
Bbi/nMRsrAk2uyA/D1rtbAFTZgfEsbHmAVRwrMNiOGcjBi9GgTJbjD7591LHAYLMH7sxYo1tHynD
oat8nGA7p3prTKuFwxvLjMMIlSaqLbw9S/jp0DlZEFgyx0SsS54cdaKurg4jREHsfe7Pxo2FZpUp
DNKgokC5xHG0LQJONkz8M8Lo47bOlWSjpk12uD/KFXuWBwhaJagDHoTXcOFyP6n2oKG0lBRn+EsG
IHFhPvq1mX2ZKpyzOdC0T+izvpnioD8S+RSHMtGrZ9RHKXWYZnUopxZGj1L+rkvcIAFM5fvaT8dD
PyXRg9WnX/XYhNitl9PPAFbdNlWgnN3/hlszBS6BjihSc8Qgi9RBGWYFyN4piKVVXK0Q+Eb2Ilzj
lbwiyC5zP4J11yFXBbkEv2Jx8gIYfwD73PKct0bCdsQU5lhmJdJuSpeJdNeJMvoRJjCDd5XeitnY
orQ3g2H432lHaOceI9xPvh6UH/LJsn74uWyag2vX8bkwsQGBQafnFBBnlHUdt1q5SRw/Wzlit6Zq
rnzPJedXWcTL1Z5cTDOxOi3PwijSrYZ0Woh7S+Z+vb8iVxpH866iGzjrJUOKJPW4HAeHwnIcWzc6
C99HTGH4jPXgJkwGOmANVf1mb3TaPq4cLn+z2Xbj8NAM6nMx2af7P+TG20z5mWYonRVqpOo8H3/d
lgJlARY0j89WUcLzKkqskkzRb0XsNkd3Gv7I3D50flt/EmOerqA/bswC4SlJPD6gQN1oL1+OriWV
GsPAy8+1wEhiarXxswgn5CYgihxjoemY1Qg13ppqET4PqI5iJNY7Rziq8RYnJXOfG6JY0eO88Zxz
faF6RqJtAwNyFy8j9LgAeSHqkbbA3qpuEgmFF+TWV2n12KUolY6HhyqdAKU6I3qKq1qcsFwHztAF
mupjuqVkP1JbIy8aoxhKSVuNf4Zx5quiB6/S3FNVda2L8RqzXR4+AOdUQmhq01FAqeVyKmM/G1PI
pOSEjVG/F1VofaIkQeUwoPuAVhTCksWOrMP1ZweL6oEVKY+oT0fKdohKZ9hWpt8lhyrvjB+Fr2rP
LR93QG6/5pyNSg8ox+pwYZG+grlLw104l/U6Hbi+1BOvVwwYOXg6Nl+1KOPfoAU6A9qsvb9PjDF+
58hIOrtSVEO516BBJ7vWjeWz2REe7ijOjvB5Age6QONiAN77pWLh/QIkdz84TRRsu1qkWPaolU2V
DYTSgxJ0ofqo4H9wTEJbzzbEF/nZ0moDjHA91b8cKMIlvw6pMnK/bRvbbxExmrxyAJgxmZP1s0AU
psLZXKk/dq3eYQCmhsN3tbaNZAviE2d6TKrzn77fF1/bdLKGPcF0Pnvodu42aXxTh7AbiHRrKL0P
fGgcFfUxGhKro/halPVW435HnNe3wZpUWW6e28SsdAq7gfyVwDmq8CJt6JrGqCZZmyRFcXLTNY3z
RxoljdiVo351t81Hbca0Uai1KFstNrZQDMT6C3M6W1UCbIj7AHHIqijVdKNFTgrheLKJ/brJzY+K
mw7qpxhw66HXczT/QIdoyRN9wBFLm6IWv/Vx9D+afYugOvlLsK2nAjMOBe3Dbkuwp38r+8nHxEFp
hydo9ir8VpbgfdSRz+27wNC/Rk4b4l801RDDDVFbu/i/2Duv5biRbU2/yo6+xz7wJuLscwGgHJ1U
pBx1g5BaFLxLmATy6eeDumdCLCrE6bmem+5WUywUXOZa//rNaizX5jIqRLjE3XDoyrQIhAr0L3lj
qg/ke/Di9HPfWXFS6dVbA0MtJknjWpJGkeRVQmZW3nS7cunqrza+qmbcmv5oxpI33gntYJXIMiqf
rs6bO+tRH8v1ZPdLOoTl1PvzITBaS4bCtgEqlmo0RQQFK917wwp3q7XmwNn7UzcbIUEE0JqwB0Fa
42WNvmvatY6RqQZVZPUGUR+pk31LiAQn6EWkWUU6CiFzV+j5NGr/wsq+62pMP+LkWTwY2bT4171w
8QvsNnWCbRHJHDKUCci7VnDSZEX2YahZtbou0Ug3OzZI+xH/2oTFckrTL0mformXJoJZQTQKYnAN
SnmkaX1ym5V12d6RQ01kZ5E4+nzwCfRa9kq07cPvn7EXrRDTvo1kwuqxMXr0i0ojy5OiyqdxOMvC
ryKn67wr2xTnQU8FuSc4kjqV/DoQJPgK7Lytbs9WPzQKW6K0h2seFmaXpmxrQQ1WqFWcOwKGonbC
Orkl5WWniKE9jPOrCrNfnOemVAc4YhOnmbk4z6FojMW3E45XJddTtYU1JiTkLlZ9PQkSVwnB2w2m
9Y8bWsoGzpFKEywOOtbFYU03NXxlzsM521TQmyH8rnIx4P/9TXxRwzPQ8Db6KRwlEJDLOm5QNa+n
Xs9no/fOy5R9qXQ7uJG2MF95Wn5xIEqfzR1lC4im7Hq+ZyUjJjipOU3nFgPsmKYFXSbDjH3Zi9fK
+F8cCnI7NsssgC6AwMXaJw2YCtSPy7nBYDhiTVA75JT+Nbq18pWzejn0BK3++VgXrW5BACIvwbIQ
QIyPEaliZZQqzMOs0sTmgo3wQHaF98Fx2JG7rBAhmH+7+/09fLnWk8KBjyQPKQgIBkfPL61X1nBG
fG85m/jrxe7gBlfNql7z5nrJuORU6WO3UplHBUDh+WFcUZS9I7TlvJhGe9Bqd74W2sr8w5ZE7AY+
6VipLO79CtoQ0VVZDA9tirXe8f8pvMAX+eGhDcRE93H5RRaS5rD2HSX9uC2Ile2dHaSONi6D7NWT
/tWztLEHdd7F7fQvri2GLxB1KrGcB8c6lFX6Wfp+/tj3fUgm18Gasri00sO69CeYDddwqN+NPH1h
51narSdWHeGw+0oZ/4uvxA2A18jkE9jjsp3IJyv31RQsZzw5qwM2kfJNISE0ChMo6Z8vD5tjFe1w
AC8L5Pf5PQ/6al5tUI+zcEaIaGXhPxTSwybSwiXq90/xy9kDUJHL0JPcCzRocFeeH4v4qlrLUts4
Swi7tH261+h7EporUo+CAFlfLotOI72qptIlFNh13+uaod3kw4IZbsElM0PlOe3bnv1ShuuU2Ncp
ZXSx2aaiZBiT2tpB+HO/KjShb6qcPTcSi/y+qLb8k81mWq9rqakTUl92ZG+BhnarEmLj/vnziykE
iDPGfpu56HaDf+rDoB3NVrq669mxWgtlSEdOFkDWPZOE/pWu61fPCoPkv1hV4JYX76w2T7O2ltp6
DtZ5jZtyrqKsrhH3r9mrBq4bwvp8XwaFQzu1TUpBy7yL+4fhW2sql2M5Y+5F7dh36PddbM0bXMst
LbtFDENCHyL6I/fjRppB+8qF3Y5w8Q28zToKewH6S0hIzy9sFWjOQs29nocKhj8GXzqlWYqrqab4
TwzhHyu9bRibqvq1ffRlUQIBBHG4g4Pf5tF9secwrFNONlXq7NDOhHZdY0flyp6miBR1gs7/+XvJ
fBhxM1p0aL6XhnK9W4nZ81b9HCDk8XKzf2/V1nhaJKrz37+Wv1j2UWltsiaKLrpO66IOmephUF1V
OWcF9+N9EkBCKEh2z6K+R8UVztj1nloN4kTYuBV+pIEKFjNOuxIGUj94H37/dV7udRsBHtCX+wsc
eKlsbLCsFa2xMYKX4BH6nI1zrt+/ssK+vJkIguCRgXBtgM3lk9yYQd73Zu+chZ2Ve0kgbFgQrn4y
Rr/flfNovAJD/OKkfCARZ6vCMAm8ZDcAwGO2kQr7rOPcE8oG6Eu0wbj//aX7xVmxW0JMC9jFt1n7
87dj6gYBQj6450Y4zVWJ7OU4pVZ2oHtYIDbo+j+lYrEcbMA19PftRl36aCdDX6nVXt0zoxQjqqlm
d5MuAabTKjiO/fqaMPvl24/MBy4W0xkcLvn38/OrmxT3ByPzzkYADSlBf47yZdROaQ/MZigxRKrx
vYPSsm+/v7A/7s/zdYfd+Af3EF9ZmzXw+ZHdbMQwRHBlycGS322bUjrVKrFzJu09l3i475j3x/ng
w6/XK+Q3XeHGjHTtHXYI652ROVUUFNbXgeKQvOSsOfuYFu8TAgzD3HOaVx7vH9yoy+8LyxlHC1Ys
huIX6+RQEuS1TJZ37iut2bkIgyJvGorHpMWbTZc4RAaJzGOarPWmHRoyu4c0Jx640+LBc7swQ28f
lRJW0e8v5Mv3APoHdIwNr2Ckc8kDSWYuh5Mu6X1iQntf09GMCkwpX9slXm5UiM1ZkLBb4Rgkujy/
XfDJpFMwvb7XwCPPQd9r9N/LFGA8043yS7sk9tnrAQ0ixTTF3xcpBkLEFBoGucZCEDpL+9K+qdjt
0Fxluf+VwKnJvPKJRDo2RUrOdlHAfSNFO1/DpctTCd419CpenWA8r71Ddpjb0F6HulMImyQ4p/6A
l7i6dt2GGO5SZQG6Byjn8JN1W+28rCiPRRDM9SOsJ4WpxUQMelh5brUDqmk/BhOq/Vlk5T27c/3N
S3N7POI91bzvhR1Ab+ly8z5Rnrenmam/6H2bCcw5kqWOXU7mCW6BrkJWIfVoWiXhXMO44iphSSGu
lm4SyU4avXGCvFJ8yzuj0NnYqjKNCEYXPT51bnc9TKL43lOSYmNupuojaazum6Kf6hLj+NK6q03c
BQ8eqaA5xt/LnIYT3noMc5IuI6hWNnNUZZXLc9UDr8LzWsadWXXOjZZC0oZ9bpO5PRRuabzyPLyA
xcESqO95GiB5AZtZzx+HccUM1avG/L4Y8ZwPXGnGVu2NnwZbw7zFmscr4WnWru0ZcilM414p0V4u
Wxz+B1rHXItJ5kXlkCvyZ+yE2J+mtD7VS4ZMJSvdyJPEKA+WN71lXKJCOeNh+vu3bfvgZ6sAZqrU
SBDFaWFwW744bzcnkWaCNXDPMEfcLq03xyJzDcLFq3HvJEV6S82vvfKKvywnHCpzdm9ePTgJdKvP
r7ZW8V7yPpn341S3N4kDliprbYlrZu6nnrrt2mlJfO0IHGNIoJqdX5bNDfLc/pXt6UfhcnH+8CIw
loXXiUnCJfQxCtOQfBf7XmUujLpl8h1tV5iOfLP4q3FnFBlob9LqHbHtdjpBWpqdR2sg+wCxaD/j
mi/a4XqmO5L7uWnsOxFI7JsISdZl3FEo4SzZEaMRzUHS7GWRDhCB8ecJcdeb0h1kUruI7dYOTiWd
DWWpwmI/Noymw5MMTLyJCgGjHr50jz9h6o3sYL9/Al5UBNwElkL+QSYYRjkX3YE7FkIK6pz7AJwW
9llQR4gk1b4jUnpH7kce//54Lx71DUH7gaMxXsV9b/s+PzU+KV7bJEIW1v3givKWMCML2XHiV+97
vX1XCt187FvpPJJ6OLwiTHixs2xHJhJom1OzQ18On4SlDYOprda9FIsdVpZWEQqN4vv35/eLh5vp
FhDJVppuyPvFBa2DepFm11v3+Zq2V3lQEY7p1MWxLitycEeV4vdnFncGN/ezs5af/NHOTzhTv2bs
9qLt43ThKaDngINjMaB9fqGrzp6KPJ2se/QS6ztdNu0x6BjyZaOWfvj9Of/qyv58qIuqi9qutm1W
zvvaB5xcOq2OqJDk7vdHebFGQyqCcoM0lRgHkMrtW/z05OSeoeOwNLn32WoZ+1LPifwuJ4sszrU5
Tl1nXKWmRaaWPqnbtTSMV5bKlzAfhCawbvgHcP25nhclQ25Ltn03se87e/F3hV8f8qyoQnvsr2Hj
Ps6Nfjeo+dTa4s3s5a8dfbuGz1cqmDuU7jTVjstY/eIaz9LT9LHJnHulFnU7lYZ1xkU3u53LUcUi
hyeKzFY8lZZefxZV9b4h+jua2Y9fKxy3LeHii1DnbiIxbgOg//bzn27DEEye8kSt3euCRiI0PMkk
G1OW8Y3gZ2/dmjjYsG9IiI58rO2+y3Q6jiyyyEjlsEZq7HIj7lVQfP394/HixbM3ZBJlF9uKCe/s
8v4MZQp5HGrY2ZzW9LDozo2frtbRs1urJS+nXq+w7h3eOiXcmb6oNfCIsvkypFb+2utw+eohf0JL
BwgAOkeVeUkQMzyRZy5o87npzD6Lh1Xryp2ZUcQHZV82ESIZZhUO/ifqJug0SORd3WPcltrB+Mnn
d5N4wY59hb02GVasLL/aBmDSzndC4cgU6vbgsmzCbsZOtFHNTeJV0gtFW2pHUdnOnz0ighsmC1Ig
BM2HR5+9dArRv3QyxKN8/mpPyv4Y6F1+07c6swUitpsgahvkflEtNuysSMvlg2+tIxzlor4mKdDB
VKtozJDqrTNjQSujYV3SqSUaVdUU4CyMe0NjqfPX0qheEKG2hoqSAYkm7NaX7j96OjaG7PryIbVL
YZ4WBecmHLMUZ8d89gczZL0vn+bSrN4lmjmA3KlyfDDHyTpSf1dfc6OwYVgDFgMbFkGaRRjwgmIY
pO18f+U53NaBn18QvivBIjAJELjDV7psLSrltENd8F1R5WJkWfrVGM1zbxxqS58Otpm1p8xo64NZ
iPJh3QwrIV/MsSHLMgL/fM1Jxbh8YcluYeoC9WRTlLD/XVRbOOvmq+g180EjPAST9CPg9M5wP2c+
kMbg7jcPl9b9UhvFnaO4cu18JIP9HxbYfAkkFGSr4o6DVuSHScdPqwb2Ks7kJKb+ULWTG7kkbka6
Wt3DTOV9VQ96H3ZdJj9LPKFx7nyl5njBVKLABf8MNl0cuzIr6PM1a5xGJ/Hc2ntQ5tu8uh2MNy1T
Wd+aYvwp4y1HzcaStyju3TEguO3TilDNsrsodW5rKlLh7+zGCAPzY9EUB70Wr+xsL7aWH98PsuTf
3+8yAW3x5aKVRuU9QI091Dv/NO/8cNll4fn3z+blFrodB3cKBhk8neB5F9fBlt1CXhDXoQzNCCuU
aA5lzCv0yvV+sRRfHueiyMutpJuly/nokREOURbjAhnvihBuyF/P1X89S5Yc/ue/+fOfbYfLSkpu
3/M//s9t/idVdvt9/O/t1/7PX7v4W2+6p+ZhFE9P4+2X7vJvPvtFPv/v48dfxi/P/rBrxnxcz9OT
WO+fBja1HwdJn9rtb/7f/vBfTz8+5d3aPf3njz9btCvbp6V52/zx949O3/7zxw9A979+/vy/f3j3
peb3Htr6S5V/efEbT1+G8T9/OMa/ees3NQ0rEZOiTWgsn7af2Pq/N7+HjQ4OjdWDuPnHv5pWjNl/
/jAMfkSNRXkMELn5Wv7xL2yfth9pxr8RTLCnsaJt6gl4JX/876/29q/F76+7wqX4+8//aqb6LeyL
ceCgz5ZI7Cu36nhD6ej9sCy9XCLdNpAD1BpCq7NVfM0lPQBUxfqfaQn+Psymh0APijvdZUVg5sWA
w79thm5VDDeaP6QnIUf8nPS022Xe6j38/vViUXl2YjCrPELobUaxMEgpRy713QnFmEwEtnQk8ZHP
CLsJxRh4WlMTfpvVkGO00NP7KcUBsO4IWvKHLuuvctdDr0f8QND2WdTU7gjsjCroyjbg9+5tG2cN
/1D6GcxV/HSaUtFRjlqizUBShRydOPeDdMxjzc4snerBW5PGisq0EjIIZadNsziM2yZYwb+ZbGOO
hDWBw+DI4eSevBZzuco/DaObZzwddCuQY1TDSQ7maNatBV5NFbR4VETSD2rXehQkFOQy7nPdTj3o
0Lo2oa8l1xV+Feo9TxgRALpfB0dYhOlSQHVsrOQT5huj+uDh6yww3h5w2T2OgnoE848RzshBt3sX
FtY4Ky9A/lRaLdAAnjrroscOpCofgndSuGkStq1XoplynKWC66xLrzxB2HLtWBeW25i7DH9Z2YTY
SzMOCvkugRn5mm3Bn7EzMeE7Xvamn4e2D//2jCWAnhFAMWsBxjCceBLWeSvq6xo9wUccIXv3lBZB
me+KDlOXLq6ZTaefh1SvhxORZjR0ITWx2X5fi1G8M2rCd09a4eZ52C/KFPHaW5kRku8gg6jpoWC+
s2EoLGHapM20I1s9L761aeEimNc1Tz9wzTWyINjMxL5LuiD7E2NO33pqWmW3JHOMylgis2jgn4w9
wc7UiFibsWk19ux/LWmhyn2XE4K6x/1jLUW4AZWZhr+1ZdR3tDKwo4RXJsn1Yi9zfd8pTWuvXK/R
yCWp9blju+vTXqtuoIFO00OXCt29rbqpwdUV2hYzPK0q9TtIY9K6bnHSRvbs5NpCbFZJaEaIur+z
8M4eMPQLV1POthXWDqbM+3wIEvfaHdPefbOkWTdh4l03XXutFW1gViGRgeN4wl6CZMxorurW3i1y
cjuxs9N8ridoUiYsirDqK6/db4ok9RjMlomjCnYHk35PNLJbRjjV2eVtX3Pb3lptb25+MYDXoYYC
rH7Qciuf7ja1qfHOBrWv4QL6jXbSElUfV5AinL+6IMqMEUuWZrbztA1dSfbyHeVmnd+SEp26XPTV
6U794tVpfzungJNlVAk96MUG3enVwfdVt55wJLDcq4L4CTy/SADww8nrXCOWA+gn6HGqVFbFqu8l
TjQ5mTIe4rrOFY9BPwzynM56Qv2vAtHMD6Jc7CrDfYb00ylk2lh+bp2iHq+1mQSr9wU9kMfqo4xk
TGIcW/qON56UlHKKMuQLvbqX8+IMSoXDBEV1fqB110T3sAYj0dF3W6asSCIhzbSazokWYKV13Xfe
Kvyvauwxrjk1+OXDn+xaW1sfEITbHTI6y4J00orOpW+YvRSfX1fpGRyfQOAD5BVuIcMBZ0tJIZC5
GTi10UnyhFqW0uANk7h8JmuYhy8oQjxmvSEijyfFsIvIFtImRU8ivDeMnv4m8AqtuFJao9HADaOf
xMLHE/C4jGnVx1TTwO26pk8dXHvZGO83fN85NFVO+vPke4l9VY6duG5SvS0ZRHM7Qk8ziiSqKKBh
rK6Jwg8iUqprAvuIOgpIDMR/WFIIyy1kk+Ix1eZVBNfzGjDGOgeNL2RyS4OZZBSVsvKQdf5+X3m+
XbKrYPCNjoZpNnMRHMgvoBzXhGKHnWcWWpOTil1dT+0aVq7KP/4/HAfBL/N7BsrOpesM+75O6Bdu
cRDie8Jqqm5+KFoRvNILbNXfTw3SX5vkRoWnNqEmvxQSekXu9x6hQVCrtcA9qXq57vX+NAhH3NiZ
Pf9D4TiXb7NLgyiz8cE2Hv7z6j9pvXRRrsnlUwv8+pzCBZZ928aNhw9DWsOkbLGL+1ImWHT9/ope
IAHboTldVpGN9r4Zxz8/dKuvs5uUGz3aSapdIctqP9Jw73VdyFeK7pcPCSdp0UJsRvjMd7c28KcO
i83aqWeHQxmjIMYwM8ubZMLt7/cntF2rZ/cOOSvVzQ/rNkatlzqoaYVCTuhTFtrYupNPv3ScTFI7
n2x7bCK/Fexya5EdZ6v6m9L3/0t9Sn0q7d+U+h105+eFPn//r0Lf/jddNbkE2z0HAP2p0NcM/9+Y
Y2wEI0gbkLu3Lu3vSt+2/s1UnlaQnpi92dhMkP6u9E3v3y7m8qTYbZxxll/3nxT6F2NxEEt3K4eZ
rDD//9FzPH8qyd2CDN0TXuVUc41bQapJdcTnxLUiEC4CBxEqo4mWKyIfjDqXKV7cWU1xWq6J2I1T
Qj5bsdT8HzNxAmqAqk6H3VTnvtjlTubZUbsyPYxb3au7OKhl5t//dK1/0asYnPuzh56TAEIHxMat
cMNf9ctXq0PDn5fV/B11qT+fOShj4YESWY+R9AyS1GTFauauq9oZmqVukpxBnS9N+ymhokkfkyaZ
rIMramuKCA1by4+pxxYdDyb5PzF6kzIyZsuaviBFD6ZQ9AYFjLDW1oVS7YmFMsiZ3L2RU0o+dFoS
hBTyVvtW81LDOoC3ufNuWvAQPag5wb18UT3Bh2gdsKrGjs+to6DSPGdXuPUcE7ji91FudP1bzcwC
H9MrjRBXvS/EHGY67j2hKhIq5J750/vMXXti2+qcDXhEdvjdaoYMlN1FhHeXG3n/6Jula6DwXYND
klGN4WvcULx7Y4Wgak6KjunVhHvgLseLsIpJ0dbNHR9yk4jUNncV8QD3Uu/qJLSWbn3UzFZP4wUp
r/aAzrwt94UzB+7Vuki5khJW5O9yw+12qVvlZKQ3QLxh6wuuowDOBWwdl375zG/jcDh1yyzfZUHr
aoz4mWHvBXT4PNKzVr8v6t5wKOSY3e2tERPYeFbkzYX9kPSPI2vtFGnz0ODLu87iW19nifeQNVTc
DOydTh39SZ+JZ5GLfHSavKr2GRPDNOqoaTEpt4y+3PtQgZmE90aasu0YZADaI+FzjpzxaZkaz7tL
dYtJkaf6OY+TIucsRqrbx3bqM0aCMjFRfvpOG7XAIlfdqFRKFjyOgPs1WIUN2XZe+rsxs7ouTOSA
kTwqpb7eWYSh9KfKdVvYCnqtrjyzzynA9cr/NA245cbzbCdVbCHH+YhnU0KOnd2V9s6B6kgcdzos
MpyLpu4fZV4X31vG82nYNoRtfsOvaXlLeqLaLANbKv7QbOwvGD9wkzAUIQUiGcbaj8ZNAbQbhqmg
LOOdynbYiaTZ+84p5VeT6tUMWxPiYzRUSldxzu6LAj5JJvONEgYfli4GH2bn7bAaITMe3vs+1wQd
AOROngt/Vm5y3S49C0hvS9/YNwFpyU3Q6wwYPDlrD5U9+vbJ1wxethHy0Ry2dc2HTisy8dgQy/J2
MfVytaO/XsVxFHOOzqmY+YjOaYbl80Lukn3MNLIstgxIa2HCNVptVn+zS6tSkpDCaSHVRSvztkVA
5GRB8GHJWnex49xdODBcuO7RH8rRfENviT/jX4+rMvvE+TThBJzFuEaxNPz10AkJUX0PYK/PsTko
jLiRCVq8HXgVj1Ex+F88myl0bOcaswUxp84nU/ite2psWZhhunrYuuGgcOaaADrk2Wo/EtBR3jiV
N75xDan1m9LE/rpo0h7DJmm/FWWlHxkTFtcg6mI3D6aDt03Lq9x0YxVDoIWuWTff02kRsWqQJexd
rS7vvGpj1tqM4rI9deK0hnMyguUo3ZG7pkj0j8tsTCz9pbkrVLE+Lp3v3bWe3rwPZp+uFIOT9rOs
9OC6WvPcQjzUMAyZysmMpiapCZJvqw86/e+pd2SLeGxd5eYqXLy15NhN0Vr41jHd5I7hsnrZ+2px
Hny8hw3uVI6IzNYRDJ19U05THPAJbihSrzC5PoO3cogpN3BD1rjQbYVL0kCYjorKzaUvXJ2+jzvM
k+9LUnuwfl5n5y0pee2N4XfcAwze301L0EdDMjhXhAkWkS/8qcXtSjpx6oj8fu2ycuEa+usb1Uz9
TSrbcof7xcpyPL4vvbG4W831u15I8dE32tbZKToZlI6ss9ppJhD941IWD5MS6WnsJ3HD2Vfx7E/T
4wLNgMlHnpzKQJZRV03toSt5dOexs4aYnJbmStm80PhTjTIEOTGitguYycHR483FYbyXO1USUqk7
VfadhqIm3LqtqfqTwG3Cohv6gx6kJf/Dq7M35EQjdJd9L/YOMkNgElTmPbJi+OJR0dfFjcJnjWlU
Nkx/4rDNCEh5pPTGQT8nX4iSt44GWWqfp1q0FI+a13/Ncw1HSTIHaCNl7x70HMAhrGDXlrFHIIIf
YUlp7trUde9UVZUnfaj9AyvJdFPL0ouawU6vqIb7Y9V46vO84hGEz8VU7/usc60QY6b2K1sjgosS
m7Rj0RbjsUamF6cqIw129BvbJMqGpuFY1YXWhnTjWRkuYzl/02hsn9xs/p7oStymFQL/kWrq/WoH
yaOvl95nzSf1IraH7utIUiLWbGtO46wnfk1OzmzEZPM4HKoMvOui6IrgWq/m/t62sfgA+lzyGKpI
97Tq4/DdL4b+LSv8pijg3bsDLhgB40bvYcpm/HIlPq9hC3XrZmps1cWiMlGdJaZ/7szV+8IAvD8X
mpvfs2DWO9ST6mNpSOd69DOD1aZLbv2qVH8OujI+TlRce3MYxjPgcBB16xiERJu3ce126fw4JjnA
YUcyyQBbK1PvVI0uMuqQXlOODaKbjyW4c/DYUlSmoVlpRbYrSqMp0RQKDNz1Yl5vszZxH/E25GU3
Ff2zspxG7jRgKREF6VR990dpM3CR3fDBF4xlQ5YDBGR5rhT7SaJanNVGc99k9TxF5mizGROnFGz8
4sby9jIvlmXPblB+JOZtdvdjqeZrm0RDL+50AtyHcSANC/6e00QkM4z6GQB1OI5Enz3VZNlfqYzF
fZugLm6EUA+XmQzMmr7fXPN6h4p5sifwN9i+7+fAWKH70DXqoE4enrBhWjj+JxO79hLs0ykc8ECY
PMfEtNMq1gacdHcUQZDebF6uH3SeIG6TRnsyPUSse+mneRKnFQBC5GhmH8/BMu7lkqQqyroZlaZY
O9ZuQwOADfXJrCGxM1y/6ZwWDUSZiGGKh950tXvp5fSw5HF56c5n3xzC2jUw8W9z28D/11uXtxOG
9VG92gTL4n/kauwBOrLBRs5Yywo1dwztqZTyGyNZDATYyWqOV6mDumTLQ7fKmwBt+KccieqZHdmf
r+xctjOsRDyiQq3K2blW0XXfJmwJq4PeMso9gFJN7d5bLLaPikH5EZeZOj0U86iDvwakec7Kp1eV
0nFxLrR0qlYbZNc4V71dGdjdz/NbR3o17PnM6A6TVQbXdTcF/s6kwBviqZH6cd36DhaT3L1ek87R
EacsxdFC6nFvYq+SxXZnO98pju7cukAU3Q9m710Z1rAkoeeqhmBzGDELj2Su1XstwUhPlsgx6sHv
7IM+IZAmpHUo7eu2Xnj+Nd2fyzDQJMqCjDrj0evwdw5tJfu7kj0UvHJpz3aS1UWsT/iKhxYJK3O4
zNbCLECjFAsbzSZ00keVxjZM64YKd6BYV5QBX0STjg9VodiW1QA7ShiT+5Qa3rCHO7xGiUO1tcMx
Xbsrq7r7HBgpBnBFVvH7ST+5TCjtDufufJyLMsSYe7MWYKhmQoTO3TWEWMtD2jTtxNgPzA6Qs5ZN
ua91sMeD6UGfCSflaDf4A/h9rCZHM65ofEbCoKwp/xDMBeKiFMDrk8QPO84de4VBCvn1Q29hOsWX
3pTboxt0p2LOrCuz80Hsg9rj9RVuw9fMrNb84HdFcwOyyPVfrdHBInwqvBt33vq7VJ/s99ZYto82
6NOhRDT+2c4tinkDT4tv5mj0Z79vy5UzzhL7NGmuBSRpDfKEWLgpI2ea9M/JkJJmIX80AVllLObN
WpYfitTyk52AO6tw49iSy0aC40l5ZGoCNJ4k0gmlkXy3HJlf67m+nNj//RPT9fEmGJq2wAu6mgD/
M0tZ8RRoGFpS/THfVKalPmaGUB8mY53sneFO6sGbhTfssqC2riunzL+ZFoHEICaL/xaJu98RFQ0n
Xt8WC8cQlhm19jwchZmKB8rvOUTX5GHjIvNjl2wNYcaAgKkRzwW07vY0ZBrZzJ6XnbIu++a4I57k
Kl9OvHTSiCo/nUPodDU3mYCJI0rdcq/5XXa2c6d4EsC+36fZ0e7JoRWfIcsHD9hKYz/O/hqbnlZr
kdMoH6qJaLy3DGXkU8KQOgs7WpZPhDw0XdRmKrMwiJNVf4C+4j0aAsl07A6ItrWt//Kl4fLn1u/X
N7MZZPDt2nHvlx7BwgFhiDCuyeaIrMaaj7NpN1frmC8HNkuUW/SUfkWSeJRYKdC+q+MYR+VxKALx
Mfe89L2hme61KWwWC7IwjqCIR6q39Q2MXfOT00kUVXUvs2ujHZS1ozgRB3c1m7emZgkR8rSXkITs
ZTotQFr7DMP490tleAcPZ8kPPZHXbe3MbwZ8AhASDCiYVeV9axdDg0cCI5tXNFD1NSHqxZF5Fe9I
kk6EpQW56V/l7WKe2H2esOpLv8Hino8rTjI7n0W1iYMWF3m98IQVw4EnWQN7+MCIxmrM7lklq9va
n+qd7PKAJaLj6WSvD5oUU4og2Mu1cD+1eYBDwpAWsdUZlLaMeqOaxi/qi1m8rfO82WWWnG+lqp4c
LPz3MykjJ+Fa1bVdaOZxTrCVZUOzdz2Rbk9+wawm94b+TVANrqLCI9N+XwjwxAODu/HObofh3CRJ
efA6A5WhlqbVjjkOleXkZRCP5lRnoDT2HS78GOjvKw2XJPJzqywq/La40sdkPptD80Wl3XJFeTEe
y9UVN9Xk6fAwfPuNWQ/Vh7nO5n63MI5jb/5f7J1Xb9xKtu+/ysF95waLZDG8MnSrlSxLctILISfm
nPnpz4/yHmx3j0YNH+AC5wIXGGD2BJtNsli11vonDvpPUzovRG6FHeWF1vdea5PoutPzhLXE+jyE
GFPqYIyT89Uok+q+7NSel6+Ho1u3cd5fiSkPFXdKGhWzfi0df+ZtQ+MiqGrYJ52MgPU6yfaTYi5f
rcnI33V1XQ+XELzGu85S+Ihibd2EZGvaflfnuKVgBn2jmO31Ty1BH67RDqLcZ5Y1fw2z0hZuStXB
1wv7UwG/oEFhGa/U5C25Cu40J8ODYRf45lKop16sytAD4yDMD79uGdR6GRtBRxr2rgm1L0bTiKsy
rRKvIDJrJ4GIzN2sKE/qrFp7bbRKTxBKehWHeJLO9B9Ag0pNmjmc4QnTnNG1MxEeGky5t8FwuVy0
qHU+zL0FO5B9gQwns+c3zxiefartEgOHfiZ1VuA+fxfNVfMkIyRddOdd9bhgANF2Uf8un8mMPUwt
uQ07C8wtfQSaKqRrOYPae1huT3eJMSpMoeVoI0kYnY+lihYGCja56/gUr7s5mgyTbkVd/GZO83vq
wXUHFxtalyVk+zWTZfuMWrxlYtaM3+YJt2TwrDVYEiXfjxho7qk8FaIfnMm4nEeEhl0xKrccgM3X
QSjZXSyjBmHBWNGCYZRwo9H6I1lmWniY8nw6VDRJ7wnI2VlWbq/+5j76dU36evE4ep2DiIurTLcX
V7RhfCGMgo1iWOMLq2KGMlGsD94WF/CjndSFmCiLps3vrWWgBjCVtod/aK7vrXUcPjdyWS6qQev6
u6XNll0V908cx8VDapcz1PYivyuW+DBwt/tBGfjQbTMbfhgTmrDLFcawehlZdod1dTErT7hnNJ/t
or+tU60IKua3uBBYyeckKtX7tk0LT0KOY4CmJl8w4a0v8E1hXmgpD2QHzcjR22K5oGZ2FsYYCtU2
fTLiyMksrkeSeg+0k+Veb0PzSSkgamaow25S3lJfjVip91hqzy7OluWBWU8PhKkthyE2lPsOg9wD
NY/kU9DvhTUMlwz9Ii/mmNq1hMrfhEaPlCixFAIN1r5sXAdpQ+auGI5SAsghuVVbR3wJByq7CcuR
MBgypbpyqpE8URDpJyuGXtjky08BxXrXaHnyUcvhcGHbmuAuI9PL2YnbG0K1zVsE2x9Wheq/HMvv
VmWrj7Lr+IK6oivf5c4EfjF3H3ujjBOIIWX/sTOkctmUdv8FKjasA4lVnXaXUkfMT6W0I4awFm6U
KIiHdPDph0zGXVMSocuoNwiViN+pbO4Id2GYauWcPH6sNt2jVZBoB4BI+4JlN5Og0EjUZh/rI4PL
Ro+oUp2+UhU3yRX1w4LNt9/gFJi7UTwaV0oJK8anscdx25iKR07cdtyZZUItVU1VJF0MoRkPjDQj
hS/qtqmv+r4KscOIKarc2M6mBJmBmOtrKhMHJ66+ZZuZDYumi3dKimwRF9l4BuJ7bWIOfigpKHG/
BQQ4Hvs3lRFOgEg/QKOXS7sYVHmxId8Z8S0Rdj3VEJLTHLbLrZUp9ee3B/bHJLdtWo+sGo9DONK4
QdqnuljbHLtGVOuzjWztJnH0gbh7kforQ1c/Ec0AqJsP9wqwXOGlw9lA9X+HPBCLIj7c2D8cXFDF
j+89tmSsYJPOyFcVcRwUamkxQHSSZPkWFoYcH2tCuVV2fodXgIOQ+jVNU6PbtRbTzWAivTz1qPmb
FKlYMmeHcFCW/GqoILvuCZopFN/Iuma+q1aMTV2xpLpyxl3lRBzII6TuAC8EVXIk/3YqC1KQADHM
hiyk4att7uM2Zg5OPpimwmRlOhf08OtzSqUMTCcubcCYKIfU46bKPH00uqwo9is2EbBaX1AbgF4z
v3v7Nb/2IzeFLgl8mJYIfufxc9Z1NlsrbHIXbkg67kNdMSt8siN+Fwf3+z6ekh9O1oPVELTEQ35B
kZzKoZHTmkjD/jSNEsY9Vhuj0Fvkeg7nfrH4/QcsJY0bCt6LuN8W5HA49gbZ/gbJMtiOSdHNErcf
cme8//XRdVqXzntRM6O6Zd+Q3c4krmH0rapdYBlBZ8lvnTKeZ8z9l17QHc8Z5UPelCwXrHRYKWEz
C3wKkkafIrefetM+I5V5UVke/3I8xWCwwZ1DQYKd6vEvJ+9xzZ0YeaFm5KxePcOa+ymPmnoMlIUP
+7loeN/+hNFrdhNpWiQQA2pxeounQRVfQY2OyDHM6xAcS4uTfAcE1kX+JDto2LLFr6hONzSISUAs
valftI9ShmbrOm1u1kzB0szYNdTNiMIgB22TnMbeK3ZVVPyFhfKTjim9RxjPrDVpwEy8ebWVZyjE
9vR+6mLz0Zl1mbt639fVma9DO+YvbK8VNjnG7ChUN+M1efKBrwATBRy2yB15TfGtAvcu9oY+WUMv
oWaqglJWhn7TtT0NFfQ2bblaCe7OLqVa8s8GTds7pv9dsndKIFps+SXmkWyiWXqlmott7ApMBhRo
bYbW+U02AN1gs8kf1Wa7SqiQStWZfLsdUvu5hru04jZrpZ8Z8KvL49tf2fFmCuvExAEeB51tMahs
SydLOJ7EshgZrLnCRg9GBR15WTLnh0It6kuTpET87yuTWsLotWBRnKI7c5K8uHL/sxT5BTxklGJk
mZAoQsD5dtT89hGtxF8tJYbQLmbtXbXDEsmgiFxtZgq/IB0es2UcnNCIPydK1c9uHrfbzioi7ZuM
ZY0RGSRHw9cYzoaeljOr3BX6NDyVKYcg3WcYHpRxCpsAvoqxl0OG8VxDs4uOj6CuYnRRrCmBNBhU
7t9+ui9KkN9vDoR9kx4SqYEAD7aZdnxzMjYjNTT773QmzQ2TlhJN2pDz65kQODd0kdAqEzRRl6GV
xc81SQCxD7syCwM43qEeTE7ZCyRPpvNuYTLqjzhjPeDURph1oQj54AxLemUOyApv1VCWKfJ3rWx9
VZ3ETTLbFiR8wdjcXvQ08+uyJLR2YUsKCqdu742QZugMf+SEGo5siF5UZVuBBcqmDW3h+I5zpbJy
WeXfe33D1XRQD3qIqttmZ7ASoJAwehp3rLHqJh+jOdmTs4EjZIc/H9ZKejyf4d6fgPvbD8IhD7Yz
2hK0Gsggj38QyrWEImLZNlKO8wNeYspDmjql5UaDCBt/1s3lw4jWEyS3z8MkmCTGxteOUyakxQ59
R3IxQDW+bJF0fpaxnfYBebHmraVn6NSGOit+tokEqpR1U9wMY9nkD+pkz/RXG8DJRlN/0epOPsqB
eb27qHhk4ojJf6uMsmZYr46KhRJ+TEY/UmwoRF2osERwV4lcdYRI7cquynQ8H8mO83Hv72pvAsaO
vHDVk2RfVHPHih5LpnU5RXnMXzkZCwRfOAyfHTQ/oZu/IJBaYejI162hudBx1drZwP40kjhFhkFl
09ECc4bVHOhp3mz0qcIx8DyCc+cOCnyjJa/Fh85ZmAjLit7HzdIW2t1YODe5CuPRKzWRO4HewzAF
FcTKDLtPc1HcRQzATS/f1h/RhR6rgn+dkv2PRAL/UTzwv1ASsDlPvUETapP/un4usyNNwPZHfjGF
bPEXDBxdwAnCoWIzhfyXJMBy/uKkZ5PHUWVjGVJI/c0Tcv6y9c3GHecu/hQ6cY66v3lC8i+HAwFi
PWRYTkE8qP6EJ3TMkyOfDEcXVI00TZszHAmnxx9hXYYmquBhDkQ7ys3UqrnqTdFUbpcW0+63p/IK
oef4+P77WjQepIujFySN+PhanF5ZmVi03hYGnD6z5fJmreviIhzr6C5LtT/z6fl1PaoEFMF40htY
5x1fz5qxCC+teg5A1CN/nIzCLYqs8LEIOUc3PG67/r4UtYkGQsix+VK5/HZWspMpHca7UwBK6dwJ
pWu/DuEyPFoT7DBa5zC8aZnHMZ5N2846s5O+dnHQa3ZREB5dO6UGcl463dIoc8DsprzQCfVY0bOr
5btUS6obMli6O1VL7UOah+m3t1/pMffx131j+68SmiQ2w/mTY5TyU1egfs4B8Hlxo1ESXeg1SNnb
Vzk9u7ZVihEaxnfSZO1gmnDyJvMllwsVRgCkkF1WNJTX9kS4MepN7aHdllSEGylM8ZzUaLMbmPYX
/XK3piOIy9u/5ZU7FptBmuEYtGj2i6LstzcdUm/R0KhzQJGc+QqwnjfFVXWmD3j5a36rT17uWIc+
oQru3MQC6viOyRPB0tjmnWr2tK67QmTiem3yBOUg9O8nUpkLaNFTV8Y7smla0zV1O3oUSB7PufBt
RfXpLzH4Hew6nNf/RuJlfO+MSc8vAXAxL+yxiD6SMcGEBBr7N9JRY44jzbn/86f8Ijm1eeV4e53U
nrbdTEq95kuA6oSX60Q/xOL8Wazzy+LFUBSqJSxNxFenF3H62gL7luRN1knoZiZTEvaj/8GC0agw
2f0p6bdwjOM3ieSF5ijbFozuxFcDugivJ/f+jJHJK8sSncnmkvjiFYhK7KhY19BImKNo5mDOstAH
g6+3ds05s4O/shYI1WGTw48RAutpdhM1BURnEU4QEmw9ECIaJxcuT/VhwXDEl3Ov7KGlnssfeOWM
wnXWkmjL2WYQUB7fm56F/ZggBAiaaSl2Rl5W2GWw56hFpp+rkvV/X+2sBAMJnImPnXrqY5U3NfIv
3AQCAuYNy6XW1J9tu8IsBJBfJe5sNZpyP4uRBA8lH2kbKmtJf1D5de9i1AwNPn9NNB/sasu9fPuj
eOU5bH7SDs2gyYI6Xa/wuPRkc1oIWtmLy4IWZCeqwbmckDafedGv7D+8yK3bdgwienCqOX7mPSS4
rpohfgIdeGhB9pwvj4kyXgo1upYT0JxMraCo46tMCZs/3WMJm0DPR63EvIK25eTrH4dQLII852Cy
ZAQzBG5NZRvRmVPl38oRE2U0BwrXIMKJqcLxLY6z01p9QrIxid0pJK1mcVu8SN18jaa9bivB22/v
ly/g0U6KDIE5POp/DBIJoT2pR6ahWlcFblQAd0jvvXzG+8iD7wpo1cV9qHuxHWvfa6XClWrJ5jzx
USYnyYUKFTlFBaXGcKs6VuNOM9UFCpY6YAowN+ZwTUS3Vl84/Vh9C6O4ED7RgEuyy3EHsF10WTQp
aUxoVIAcgmjlEPgXGlsCkInsPBQJY6LYavZGaliT39MvzR4Tcn3LgmIoatmF+tFK4cO6uR3Gn4sh
F5qnJRzG/lDY5JT1OSZ0HrrCLUxBwqX60DKFdFzc1QihsPDE0H1z1NL4rszqirFMWZn2XTMTBhfA
qOUJTEYafxP1QrSmjXSTsfywVBeo6nTiE2dnAJoX6QNsqDnyNDH3vTtB0ikeypFozs3zWytqqL2G
jHz8xdkiatgKEBEj0cM468yo9AY55e+AODMgZIQ2dyVJWglJrWbznIcwKsmwSUoVDhYXqgiCiyF+
WOlz2Hf56LZhsvzooiLd3E7z7keI3BtPPTZdFaTHiOND6DTJdTqQ5eAWvGsZKLqG61gzyszBjCAz
Ki8b1sa41aCCVVeN1LvqWlr1Cq/JtBeHYRM8PD2/3dwIVR+SAEmfvTNqowcfoC68fODg8C1ZC3wK
+fKzA1Bfpx4YkpRPJlGJZBAkWQQrsWydr1HVifggai2zgmotkl2rh2p/iYGOdqvps/WJCd2YuC2j
3DRQMxbK/QhnML20ek15byuQy6FOoVKGHl7ao293FCEwG6g5vEz0KgNcGx3drm8bIgor+M+MxJwh
37fE0Nbwk1BnuaNJTOolCWaGxc9fht5jbBLeGOWIYe8yUvJ5DalNlw0PGV7DlBrpzjF6Uqj1UYGO
rrHtoExYQnLTo0hvLyFtydrVeZqPS77O1SX0sH4J9JVM16vKMoZ3TPpjA3GRSGCzEwfzKQPKRoOa
RzHm8dGsvUvIELgmxKHrfJIAy5/UAMsnNru43KNs6L5ES8kEvqlDC6sLbdDNXZxh+75vCzstXD2u
km+9bcGVyMqlf4YuI4W3bsU1dJ+i/ZmzAzh+l9f5Azxk/o65bqBTxinMbSJS+2YnO7UxH2ZdUXSv
se10gQbLq8XMuSefD5uZtTBIH6wErHT4cDtH1njv1pBne1aECrXbU+1Okb46Ynbqabi94TGCu6F9
qGxzYiGzKUzerOWNcovFWj18syLCDz90s+MormMO9YfahCn9OY7K7j2JNarq9uyC7BWxnrB+63AN
d4pkpfPxxbHjhQsbl5dhv3LQByJyIQvGYX+Nb0r4SUdrirtHlOb2bnAi7ZdX2B/NE/7jsOBopPD/
nNPAdub857nCh+i5/H40VHjRvf+aKujyL9JLaIpsJsQc0Zvd1S+jAY2pwiac2YbHjMo3k7d/qY/+
QqfGWNfGzg3sxtr0NP/4DNCT61gNojWEgIpG6U/GCkRlHRVSlNU2B7jKAJ3jm7Lt1Ct2ypeUjti5
bxprLQ9t0tsKWS5DTKhINCs3C2Qr1igIg1LlGE6zuLUbWekszyWv4i/KZLWoUDn0UrcV6Ln3fIm5
9KALkdXJzg8fPU8FMExHmobpKni/VD6pz9NnNa/kcpj4rGBxRXQ1bKJJ+Dj2/Ug71TDndAWkuefF
LBC6RpGxNteNocJq2+vQi4j8zARynvfOuhLVmaMoLjux07W4ZCibmTCf9nFY15x3FWFuy8O0kDpx
FcmOj3k0C7B+OdGvenQVBVaCmIE9wEAx273aagDu4zSO0MnIUI4p1tc52kdJj/mAOjLad5NCFJ/h
z1kcBhhbDV6kCRxCYy1Mf8JHNT43ZgLncS4gC5M1DNsEIU0JDNANmulqa05utVpVbbMDw+AAXlrT
lHzxSINdho9pGRRdrV44S1GC3Jlp9i215lbx23qNMAMM+1zsxknVn/QUX+MaqhNVCayknb2GDQcJ
kJPgrK7TPRxKnkeDj4JzlTIq1/Ztjpz4C4GH2TccDBnx5BD+uk/JNE3OF01V6i+4G2YZMV40Gf4S
j6AZgJ1TMMMO/lQm/fpszQnrRIlxavNyaBCLp8IXmD0FSWwGipX6wNs9FUVRrrRsBSTZFk5RDgjW
4k3ZoO7CF5MN0QlwuureTTTxLYTvLXo+U+YO83RjWa8tu9fQWU3FzLxCh4zmYxNEUHkZC2JGzK7T
0ZYRsaq4gN4IbRxRMlNhdYlht2V8SA8ZNGZRNfr30GXqB4SpN4uK5BuNt+oXJaAkaT7V5AQC/wUC
55cu/gERX1FQQqyw1pkXNrk3hZA7PBvj88h1IgQ6bjdN9m2raUnuTg6R3z5lT499NzjBV4E7wN2M
9rzY50x9vttdP2nuCGiZoB0xx8cExuf91FvhpPs6ELFGQkvCF9BR5YR61hDokzXhlyWLnPxnBJQI
2KVN5jocoiRidUBbmElGg4Bq2gjmHCe7wW3A/hbZAy5Xgzob2Nix3AAuxLi8y6FjmkFEHIi8UXq2
A6iSw/i5ZdJ441QF9GF1radoV4oykYFVKCPnv2W0ELGTJbnUSN/9jkbeQvuFUZD2MYIZJPYbNJlf
lNDc5WFdumUP3bn/GvaxBQsjwR9j7Yr8Pf0pzSfoNsZBFb1CdtVbypAEy6DAR6w1KF/t4GxqCDnf
wvo3wZ6yOr0wckqYfWFH6+OEcMtyl1pzfqp1lN06YbMuN5aCc7YPLdR86LVk+gJPtGXrakB0AiDV
+OOECCH0Y83CZtwymoAJekUCUZz2uVejvb+uyrRp7klerKAOmqmJ/s8u6y9SMtVxu2bUv8SlmX5q
CnofKteZCjfLTIz97VAlz5uBrOLKprX8fK4pZztHZh8iYLbwFoZmU7otWO1lWyV2vV8Xlu8ut+G4
kWeXEMUNvl1ke9H3y8+60su5u5aDNcDUBxWpsAwIy6m4V2MLNBOEZHoOh7x6BzJkln5EnI2FpVi8
JL6NQ+gNDlZR7M5xx5anl3BJibbpCzfESZoixil1A91Y24XUyTautGGZkGFVGjEaKEONTQUM1lgQ
ftu4sbgpsxgKrgmLrgs6XP6eAmrZ+DS3MifpaLRntnojTKavGJwb/Y5Uiflbwz7/WZeO9RUnF3Fv
gvLs9I5EosCZ27W7qyT9eut1ehtdVApMfw91ovNN4roofZCQbLpE8VANLhbARBnEeVqS6MzAGTeL
RsImdMbQQXxX8zjmOcVrnJ9kmggrhvWptwo+CcuBiOgNKFFKXzNXVKe4O1tDMC+6EiHoMOIIi7gB
VvkknXAFVFb6qxWfQPqhSp0+EiAzE2MmO/sSRBKdgJRttbq42HV/m+n+/0rp//Bg3qqUHoY2KXFn
+l2r/fJHftVKitQxWFIRam8EJSqTjRDyq1hSpP2XagEDOxs0Ct6yoTN/l0vmX7T7Bros+FQUNL+D
MEA620QaGwWdaglh/h8VSy8mbP9MBpjp4PpkbmFycGogHpxO7zhUWzNl4OOueDTaLmGiFnRtDWmf
C1hnxztb5PU7k7iRyiuGefpUmOV8hZUv23+XpWl4YRAw/DHOsC53u6QroUqz0WmegDGxK0A9+Edk
ySXNeZ/s0AhAGo2nXMGDrhFwXOWUPqXK2tRukVtIpm2rS0YXrpo6c+LK4moh7uwZ0jbSAUnxMGDp
gN0G0eltZSHfC7FH0hdC6DwnxTDaLZOhfucstlp5CxxbI0irud2XAwoOt3oZO6RQERtojdZIe6sU
Fv2h3Rpf7XFEsTFVCMV2g2lm9SHqrEFxR3XJG68vyzVD55Fw3vaRJP/GtvE+cvUqhVnIsbNiD04O
wjeCYuKPpTJN605t+wJebTw7741oDn8awxB9COXUfWj1alOi2JH+qR2i+F4jFpMagp0vGHStwDzQ
VsY4AHkFSsFsZCOojjiE2z0JR542J6F9qCNrfm6dNP1UMft9ggCOOnJMY9RNWGzUjV+JNIG26Ggj
GTmcl55YlPaGIYEGohaF95NGK14hzcqoL7L8sUBRXfjo3ofHUu3C1tc13b5t4gg3aL23nc8JqpP3
JKY1re/gfbKva1UkF1hXkRY/p+iRB7rBy3bMkwL7pVIRfpg1AHwrUVfNjWEr9uolOqUBSvrIUNzZ
0NsH9qUG9xplLJ/D1Na6ay2FpIxSKuIvjCbH+Jmm26i/YRSg+7AMidxNLWPt/aZTmsW3OqU20LC0
BgppmMvvdRFWFyMvE+dDRnAV7jRTg5oY7XXm2eST/lBJbPucp4R37BlVFZvfO5FU0ERihHFmn+Oy
g+0PytGuG8mEW3X0BeTOlibSZEtCSwlR6YQ+xHN2bcyqpXUVt9WAfV+Ee/RzKQYlucT7bf5Z2Mas
HGpE+/Dk7LUksTinod6NZu5gCN/CXAFWY2YGK+zznPd5dAkFT00PZtiGD/04VGHnG7M6ax+YQsrm
a4ewPb1aUNg94KYz2p8YO+HDYyWmGXlCKvV80bRK+ID9OqTLQSl1yOvwuSq4pk1e3yvmWlj0AEqJ
IYBqJut0EUstuh3DBs0ogQ1R7xodfjb7UqR6SlrLNN2IilPHn1QVpSRc8KLztYEhc+DU0drfhZTX
pk8TxWAsVbtRWT2D4QOTpQqmmJd0aVru+iZdmz28ATFcIl/WK1zqK7Onji7pWhIho8gbs2i87qpc
qb1QaRhQlnGVpoHU6NB4RZ3e8QNN9b1gQvZA9HYWB4Qcyv5A/Ev3aHYR2pm+6J3v5WQauo93l/KM
v3z2zknUFJNg+iN4lHOqPxvYEj1NNVnoLrED062ljSQnz2E8P9arkxQeRvkFOpjQWhXUL+mo+PFc
4SSFt2v9pdUFMljN7kySE+YYiZCUyzP6zPAzSproR0Ns9E/48oMO402uhqeZ9ZIEVV9N6p4IF53o
Q8eKEWfXbXtl62H2HSZUydOjh3wntHRAhhiZhXnbGIlAMl+uML6JZbS/Yl2qC+ajlr2ghc3z9BDh
aPm+ccxs3TupKFRPlwnuDUUS93j6YHZu0+bW9WM9r3kYwPW4yvpJrJgBWBnm55Cw5L5bk5z5LOHp
ibvEVncgyyUfAmIji1upoZ79mjdFW1LJxJoROJFtkWNrWczGGyOzLqdsaC2C5asRxtTUeQlbICTV
tW2fJn3i/2sbbaN4i0rjECxyuslMelV8SCP1YsbdqHFLRruIW+awfsrsbnwaqhIHPXNt55FiaUm+
hqODnFtNJQLFasrjTTBSjHhcIAOr3SVtlmZvt+2S4YebNp+0rqp+jGa5fi8XRX2nF/q256StufhL
rhms/LlTUpfKKsyII0i6znWQc2PcKuqohDDTiZ9ykgMUv2KS0g95Xe97hsVP5E8uAKP6ZW6ViJWb
rMUsIsVOYlpmog+7cRkfjZ4WwwWyNB40/sLxQp3Bp5ieVcPXZMCUyMsKxcECsa9LkkljbVMQrSsI
PeaNdA1oYxlFJI190MZQGC6eB9nHsbfk4OlrAhhRc4zfhEWM8HTCG+EBeZNmETiJW/0eu7visxly
fweqd+ciEzjC7ZV4TKTXEQwB58kaU+mi0ooflWVUP6Fd4Ougb0yFl+AYZ783MGbEkmup76OygDke
ShEbDAWQjmDCVyCXQAfFZPmlbvq/UUKOP9p+aH/8F66e3X/tBkZVPU6ap5yf/4VsHkYUbxaT04/v
P45tf7Y/8KuU1Iy/cJPC94ecK+o+iDP/qiTF5u9JLNQG8MC9x+n+n0LS+Yt4Y4YsG5ETxuHGX/gX
m0f+pYOmAqxLG59wpmV/UkkeM0EwCeUHgNkBbDHiw3vrBDgbch11LKc185J5CTBqsN7nmcXhhVDy
omiRWFJTmgGkvzQ8g9ltgOA/JeyvS1NcA5xCoofEzhP7nS2q4cTndBlnhNXCiys0o75Jxo5Gshbl
Gaz79UtRNcPfBL8T2//+GwVD1YxYaGspmZsYjV9gR+klDaWWMirnPJyPYfVfd4Xj/dYbQHCBX318
KRExLdA77koksXE5DXKBPWQsZyKoXnttKNsBXKVmM589AbjhBERpWDNVqleTdCZ9CdENqvXlgOvj
AbeBsXLnrtWDckgpUH9b26+Qso4h/b/vkBMbL1gBs0bfnsBvD3NoNDxa00Yise270h2MtoRjnFe7
sdAVEBnS5MLJPmes99orJA4d2yb6ni106PiqZB7XU2ty1aTPsV9Xl9lrhqS8qNusO7x9g9srOlmY
GloFBnXQs7CDO4F57V4kiyhMPHu0Bal0O+j6zjRJqiIGY/YNDXJnbHMqY+I/34R1pwdvX/+VJcTC
2fYD2kRbviQv/vaAS7IKoOXwcse5Ta80osWIlmn1Xp65zvHA/eVFch0oSTgIwl04ZUmMKqYoEdFH
HE/5eqh7ndPDNrvrmtg2/Fxi++Lt+3rlFWqIK6A7i01iIU+fqzJnKLLwAcvgMF2YEcLpZYGxK/v1
nAv9q5fa8hotahaITBtp47dHmKOT0Gu7kB5xo9/ytrb2EUSn97HMtDNfw2uLRedC2COqGmXXybok
H8XBDZFTWl/sOrD0lOYYmEDckHnWPRb0ALY3yTr+qGahuG5GtfDffqqvfI6gMKSoMRKAL3Sq38Kg
TaATRpoR15ry6IRD4qE0x8qUJvbDAOfYtwm3OfMqX9l/tgYHohXuuRxDJ3tANS+YZ2k83wqHL+xn
q9gr4KfST07KZYaJ8X5oCeSG2Nf+fPt2X3uzsJbYAhD0Y5V3sr8WI9ldcAeozsmFdHMxyD0p3NK3
G0c582RfvUkE2QBfhm0Yp+tVQGfpOAHJpzedyhfNmh5mcxZf6240b4phSe7GXHEyYoMMQhj++DbZ
fbZGF2BOZXR0vICTxEgjtZYGzVSaX3T4Y/sdzr1BQhd15l2ecCVf9gHS2zZ1DKEpKBtOvksE81a2
DbO8qEVjSIjsgIBsHXYcpSsIXH4NlV7bTx0ItF5UaiBS67uCMduZbfeEQfT37+A5M9Zid4BMdXzP
TOHGcY35HVh3sZzD+AOiaSdI4s2TrW5UP40lcTXYTOBQQtbXoP54+6G/siFSovFDtI1DDY3m+Af0
iC8iNTawGCuZNM2KzK70DA6+aczlLtPb+Ax37JW1DIWbyccWJcZXdHLDdbk6oyEnFhjWaDs1qXVf
lUT3Rapin1nLr2xTBmUolQLEWwq+k1tbR6VFvg7+AG8lgoE24uhuiGV6MKehPeAKal401lj/sGoY
L+2mEH/70b5yq1DkGEToqBEAkk/W8zJqalcqOWtMDoXH3MS8wAVs8RSVFvDtS71yq5tTPbpOU9VZ
tyc7RF33wKCo3SAhSfXdYuiJbzG/x8Io7nZ5ZMBDkmoUZBjOuXVGT/r25bet76R6+P3yp+zNul2V
qFrgaXTttmQjNds1HaZNb1/leKm+VOoorcSLDIb/JE+WDtoz5iCLXgdlLhKX2aP5CacNHRdnNQwQ
gmZX/4PrwXrlhIEEgPHm8adR5+WGpjt1QOJh5zttNwEAl7zOKXl2wHvP3N7xO3y5PbyTIcGig4BQ
eDreVrUoxHVj6AO1JiEGT2ycpVftOauNcNeNqrgynLryTQazPnYJxpkd8fhI/fvqnG4MuIlQoEU5
vlllEExTMSTcOuie3Qj5d6aZ3eWgSqxM80nAp+z0u7ef8GsX3ZpEVi655aRnHV9UDBFyTZEiKxZp
QSL7lAdqZ6QByUPZT8tOMywKhunMaz0+4l7uFIo8OAcnKcqzU/UwmHtKYB+G7Thvb6E7lbxI6gVC
QIMlHCOHagZk1oZdtNb6mYf8ygoGuZCqMCicIIpvP+23Em0ISe8o5hGP7B4zul5Rouu+dhxYDZaA
dLGqh7ef72u3KgQdIPQFIonN7bv97XrQqNJU06Y2ECrSuZmp2aUlpwYXUNO8xgC1gWWtK+19nZFj
+valX71Vgt3o16hH0WgeXzqPQSvCmFe7WFN6ZZUNUErfzx8HfkSQLvO5Rys0/sJ/9qBfr1Xg1w3H
B/4voNPxBdVRM0vCltugrnVnx6QftxIzXoUbybX+UFlmY3s1TKHEXQ0n/oEs3LkDhakOeqgvgRgn
61zBeFJk/PpJjFGYMkAXBLQ6OYCgUqBnW7sWUH/6wPdl75yIOQP2bPiYOBrcwFYzryF6YL2jQuRJ
p0nf4Ts2nNlZjg+iX7+D0BQV8v4W+Xd6EFlJoRtjbnTBPDDlZji4XmZTZPvCrJIzH9e2ok7fglRZ
3Rx5KkXFyWvHkV+NpxGNYRFZzo0xadWetPH+858vLqQ8iFMZE21tyPG7Fpx0MUruPnBaUfgaKYa7
XF3EB3Uw4UH+N2fn1TO3saXrX0SAOdw2ye7+krK2wg0hyTZzzvz15ynNwYzI5jTn84a3YcCwVlex
wqq13oA+2OtS0/+aQcpY0GBRbDSoAqwDdkFUW+hidP7UZMW5X+TpEfzY+DBqyRF+fW/jAKnnf5jd
wP/arGM0N2g99HysLKtrv5Kt4roU3XyiYup44Qww8v5c7i0OJPUA4jI89Lg3Z1LbzPlYaibqtc0w
nnvL6K4gVOlrgFA6OBP2jiOyPmGUZrI+BLDuz+OI5hDVkyjq/K40Va81luJT2drp20wP1VNKvo7w
JwDUUzdR674/yt9Fve3ChJ4NGFDlLwgz69hLZVvmbMatb+emTb15wbcjVtEGtIburErIpcZzG/ya
46i9RtniYP0CTPgsdSWGFRGy1W+7SAZCjdGC/WRmal4izBYFD7rS4YqSWbN9sJN20gHh0gYBkNXA
jtqc3YGK0LMKmwipxlR5cezpedJk5Z1TFBHGJFP/Vo4l7UfczsUZAItzPZiv2+NUEBBNWMcGPn2s
xfV8ZUYyU8hEjMKKUmRPox7k7VAnIG1gscOVjZZWDU8gqwE0NzRB2x6uMe2TxL44WdF8ppuk/ef+
b7qdES5P3t0ioydd+H3c/nGbAaSraS2klR/YQXemsW7Tz7C6x8UY1e+1PGufMdiz3+dNO7+fq9j8
dj/87eoVdzcmPRa1W4FAWM/IoFfa6JQtBQ/Dql2jTh2XGdIuatsDzS7R61uyFs++uSkOtujmlSiO
H0QoOb1lh2ILhStxZvwx8oU6CqBtKObMjHkF4bxcuLBk7YKiWfUP7TbzoTXH8GlycKr2tcFU3yqx
PH6+PwG3J4WQrOFcR7wGcpO8OXUjTDGWsphLnCkry9MzMI4duLu31lzOD/8mFEeoA+CD1v1m9bGL
S7DehEoXvfvZoEPiB23T0ia0IvNgo+19VyCqpN00BHAe22w0fA0NLdGGyjdkBK1PCRrjyNeCuTjN
gb38WvLFOtW46AhYrIP/0P2R7i1qrktOYMyxwClvbpYpyds5daLKb9JIfQroabmxHMroCuYwCAC5
XXnFStfUlqInXP4OxELEwlmfiiCfeWxQb/l9mW6y/iQwaogMWeUnvV28CathJD2KTPVpMeTyqghw
zP3h7gQk6aaZw0zTm9g+VOk5dsgYSDli/4DRYrAULhJWUAPA9C9PcahM5cEE374xADM5kETFSaqa
AtT0594JtAqzo8DJfUQAKzTakuhlTnKLOl0bPCUVBWDE5NJ/sWMh43HNgbLA09LcXDdDWQEQGdLS
t7oOxDQKmy+T1obnCRXR9xJgw8faGTJMlsKh9ZKyS9+A5Bv/uj/ZOxuWm05AzCku4Zuz+RE4oBYO
IIgSysSg/ERCMr9o1pSfVaNpPt8PtfNduZ/pANFbo3T4Ww1pdUIpYpk2tY/+Uvh3C6TmsQjUCYUb
ufHAoSxH7Le9M1HkmLxrRI1H25pStplahrNd1D41YPTmpbpDkd0O0k/o0AaYLGX68L3mLK38mBrQ
BXHZoPO0ECta//7Qd2ZZE1Um+CoULm+sj/k30MRAMvic3WgTZk5DD2zSFU8LamqL94PtrGaGCsgO
9gG1/q1b6mJrQw16uPZT5Ixf+jzX3i3maFxTx3nP4R/6gxTL1/sxxQ7ZHBIaXAcD50V2rWltzn0D
nV2BRK79MK2Vd+NgBB4nd/7rfpSdYxjCBTHEs5wa9+bIT4BkxAaGZX7v4L43o+z8GKSQ1kDQZYur
jfw7rFb6DDivHSX/YvmS/nJC0H3S7Jv2k2Y2kQELyUebs33OqxhjwWgIJhfIj3IxoxLyxP3h7nxI
sgjRyaTWzgreDrcbUNTCiNS3LXCCFYKDiNNb4zdEqf6SW+gKgBgk9fVLla2JHhmkUWr7WyGCbJAX
GTFHhmnF00OeOvabblyKD+hQ21/vj2/nQGB1IiymiXXK3K6PXa1qsZBPLfJHDdljvJFxXgpy6UnB
TvEUmmVxkDHs3KOwYRUD/jPZkr3tSfGtoF7aWetDn0RSTWdj8BidLVB8kQmCshyfGwSAuWi6AJjf
PFsHtaz9H2DzqqFkyDraDNgYrIiLjB/QL0HxvQHs/IyFRvpbmf25cnQ0GycsjfFVKb8mjfrl9dNt
A2UAoUt7k3xiPd1JnyXy2Lctwku0iLrABqjYVrSlBzjgjxz4R9pQt/UW0dfU2KcUePgHW8zHHyc+
oFc0A4zMgfKdWtcY1oAbThNOPVCgC6wfH4aon9wZ50ZUBPPkP1AOYjeZHKR+JHv4L/YbvLX/k2Or
eNWx2mT0YxAwAW6yyc3ldKwxJ+oc1NbG7qWZ0LxHBUk/35/km4OQKDwTOQY1hAp4M6+HHCCUMqej
aXualS3npEuWUz00R72pm/tEBV8trLDpCNOIdzZRSsaoLoCdvQl/AZTxm/xBaYzxhLtLeL0/oNtQ
qGdQQeEiEeJp2zoKsFyONlPGLd0Ji28jO+OzPbcW8kyxeZD47YQi20PzRWTaMjCR9dw5U95RcptV
fJugwpwqCdPAE/aFyHtN2NslByedWO+rO4uCPW0f0TM1dTKwzYIwGhv10xFoJaqFP5GjGoD7zdW5
GSwaIPkoHUzkzeYnEt0z8VqnhMIJtB6dks4hUO9JpesSIdpTmPUboKTdW3k0hhcZeepHgD+oXwVt
tFwHWN/65f6XvK01irHyGYWnMrwjgatabceqFCpyveoNHLCtGyoBsndWMOlfIixZEjfXG+2Ljng/
nbC8HgC71gnI8AHoOz4AaTM1BxecuMA2X4CuG+AVGV9zOpubDz5W9YJneK5BiZb073aFB22Dq+o7
rDs/zFK7fARF0v0dTYpxsNJ2Pj2pqLA6NhHEQYJjPRN5a7ZSV9OHysp4fhwzzfRqOeyeElOTzsnS
mgdnz97UU5WgNEHfBALFNhN1+kXrp95cPMpoFEwaBbSMmy8NuzfLejDYrVHxvJzgIQweDGGrPdFG
yiRXToLmn0FWqe7dXw07m41fBBIEMCVqVVuNV/TK1Bz5M9lT5zl5KGsMLSp5dsDDAt29H+o2Dxdw
Gq55PjPld+6/9XSraqE0oWzPnkZ3Dg5XhFJMmQ7w1vXinDuU8wYA89jWj7MXD10CSbptX//JyU6R
3XEEOuvmC0CCL6yh0Gavt5T6AamGDPlePfYrrHb8sc/Cg9NlZ7sLkQrdQUDVFrn4esxxm41Q5QzZ
0/SoO1lGVL8oiMg+tpj0onKiabWvS079HqDINLoLqa1+MO07ixzQgkh3qEhTntPWvyAJYqqpC4uc
mliKxkWHxEXQLp+LSV3+HksHSfb733lnOyNKQ0VaqGcpaC2tA465ms5OECC5Lclj9CiEtx81jMEg
eZqGcBQmDwQdXeboyfY6KtkHA96Zcp4e3CAyOQ5DFr/vj3QjSiAGxnYkezAzkrOcwWWAtpuZl8rs
K+OEBkXzMavU4FKrw+Jmc/Qv7koSDJ0Jt1VgBdsJ0LOkAZnYLN449uop6ZF5KJUQhXQtOvJK3cmt
dJmSr8CMkU4iv7Ie7BQOWepUtu5BJcLJJK2wiBhZ+892BIg7TFLrW1tojWcjMX9NMyfTybEU483c
WA38X5iwr/34XGlwOUEhGmQL29LnTJlPQRjS8Aw9rF5CBBuuZLQNePQleywKRCl6hL8v1KaPpuI2
5aIyRbmXy40uGrT89UykGjk1iv8GivF6fIWBOTxKbMkDrOztbiIF+q0fy+pCJ2BzhsUzre0q1kHP
x7r60Q5r9ZLU6GMkWi2s2DlADlbz7QFNOFJWlARou2BovB6WFLWgnTU8uocFqb0imBZf01qc06ul
Ot//druhaJRR6LNMNBE3MzhmPWQmCEHI5OQKDGco2rCsLdee8GS6H2p3GoWoOiUKTeh4rUe1hE0s
KVEApzTVnqc+Cc+xlmn+YAeDW8VJfBDu9khiEg2ANTy3IIKqmxxPVqVxMRVed+pcV58ABGewAfXK
7ZCwFpbx0SlXtOBSmgjL/ouBWtS62JpIiW3xhwvdVExhRuY0Vhp3qDSMtsZIfikQwbnSLznqxuxO
LP0YWTi93jbTFbsM5pA6mOfQ2kSKGal9ePC867KgeDDjqvnr/vhuD1sKa2Kzg+pBXVvfHLZJHsYZ
WnqmN5pMoBpi9hXN2F+PSK6cQydFSaKvTBwFnfShQ93iYMnuDZfGJ2UuzntqJJvt2E0VkgUZ06tW
s3MNAkO7AGkKKco7+iNaEEf9cbEF1qkq2r2yiZoZcl6gbzbrtprHFM/KxsS6LGleMnrYH6XW1Mgd
canX2s46h2Z4lB/vBuUpB88BdXhKFuvNomEXhwZOaXogLvVHJ9RKF/Gbwa/sObjO0lBfxgqPudd/
WItnJW92Xn5oZ6+DKjDKnFqwvls7gI7fY4p3bsGk6GhQDeY/qRzmA2JbcQo4Ji4wQ2us6NP9n7D3
cQEAUirlFuUu3yQSXTSPSxepyPIEnfFYTtrgL4qESoQET7Lvu6OX0V486lC8yrhGKIZvTglnsrMs
p7ToSao2/5JxWjuD9iy/KSDrNXjBZfrz/gB3DlzKXlQKRI3ABD22nmOM1qoy7zUN9xEFG2l0As4G
Ka8fWv2v+5F2hkapANlL9gmW6tvWRtJhzoKVBKaCwKwT7IvKxYj9OMZlJamx5Hp1NDDXgoSNsB76
idp6XGWaSdMSy5Yn9xp1LGzITpCg8bJNsV1tu2g4SDpuR8cJBEUGnL6oGzibeA3SYrkpxSEaAkqG
MEMVu2MiSW4OyRYC5DAcJAG/8aDrY8AErUOHl9yep4y8CVhlg71g9YcoPsIqvyY9tn/ZqGi8z8dB
fiNDrf2eY/r2LsKY4SGu+jq9BMgenOU8Hp9pRcg0GooWgnZgfyGB5b17f/7FKbT9ebxuUCtSScT5
Euv5dzSJnngRBZ6pZuaVnVm56oxT0P0oe7POTkE2hJqtyPfXUVrsbOBi4AIaJyOmrW0ZP1i59Sm3
nPahk7pf96PdHoK05LhgHDBDCpihzV7R6P2RObaBl07tAKtZclwnKLWTHBbTOTIsvKKj4ghHertB
KQmRN/CVueDYPesh6hpy/ZEpvKrx5HOVJccFLA0REIPw4r16fDpZMykKSDhRaFuHwvgSF5Sq5V2c
RdNjF1rWSTfr0l8Q6jmlo1w/LSUmifeD7owPvWqhpA05QgCC10GTKZroupkxMDsDbIuco480Wv3H
vOu6g/7xXih6ixYy9WwcNKzWoWoUYlB9UyMK6or2TxUgnnAy4QqwFfQpvdwf194GNbihicNLkH/Y
7ABefiYqSUXso2Vc/l2ZQ/MW7YIeH3d6VBc51youan2O3MlWm1/oPpZ+W4QokowlHt1dx1XjjHr/
eQ7H6EUYqfv3f+DvjHOzRQ2KIYBo2aUypc71dJRZhrsnNoT+NKDPhSSXFj/GaiW9TWJDuASMaLjE
U66+Q9igehM0Y/zSYgx3qbH+fKm1cn6LmWkIvgJM6iQ3QXtKiqZ/qyL19E01oM7i6qfRy0Tv72DN
/D69Nz9dNL8gQ4git7r1Gah0UD058kF+Lxcfy0rOHrCIjwRNKkKNCAhQlLfdJe0r9TRaaYesK04/
CRicN1mhhj6YkepgNm9OIs46uIT0Aumk8/dNgiQwYsUYwUlPRry7wiJthf4lFcQUZ64Phhzk5/uf
by8g24ULgMaVKOysv17QFSVyzfgZUoLXr2rUao9Vr6JYgMDCQzVER+v5ZvPAdSMM+FyKZyiwi3//
R0kDFa5eNwJoVDjWYhgGXQV4AniEBfeFg3Po5qkkGn4iCnQEZMPkzVyS9EoJZsO6i76E0ZxaqkT/
IK1luBRGe3r2KWJnuTR6Rem0B6F3RolkC68IHrzgQbf5l8RjrM2rWncnqbd9aFqZp9G3dnW97z/c
/4A3zxYisP8oA1qiP77t4mpd0lCKgnBhxuPio7iLGheNQa/KrQXLkhGbonwuP0Qqlup2mB8By28L
wcQX+us8JFiyQMvXHzQiIrihhPhQetB7kXtE0dohuVaWifIT6ll17LGPgvYcK6PyyWnH+SW1qvoa
psGR2L4IttrQ4scA6oFSKaTntyznChQEIoCwX0LVwXmzUixUQIr29ZuUZIFlZWuCobblbKEHOKiB
VeouWP7h3DtotkmAFk92NTgeZsVHT8PdUfFWQ1+bjgvv4fUUzxBErAkYs6vRUXhAI6B47ushc+8v
pJu0RMwdjwYBcuNE3KaeypgDE0H3zOXMDf7SSpIuLTaLnylNE8kFLK+/w9zZOiA475w/wG954VNZ
gKO+dWJISP4UHdFjN1Y682urFjkiiWYln1HTVhK/05qj2tB+RDYLtT2K2VuYXaMixahYQl91WNAz
1cvUl0Msy3JtAaGeBN3BvN5+PU3ouwuoDGUTqvXrr5erCHmoBfHUXpUuRmJ3D7QbjYNz/PbrEYUe
I0gVlKcQmFhHwVwijChPQ4bCTP6t2tiJrzXO/GasetSRDGygklMpt8YBjvB2Mkm6NKG/rgHDhG+2
DssriD3dsxV06ITXPmiQ0ZNH248RrHsy7Gw6GObtmU48nQqNpaL6jpnhOh5dd2yQWgfQND6Rvo4m
yEOP5prvKNhw0/mjDIfGtNCSOSK27Rx0hIZUIqwOLPB6m+tkRhFpBEetuYaKjn7YIaY7IU3o49qR
ezOY5FOoDM1ZiHB5Rq5OZ8mUtA+yAXb3/ka9vVw0zPWoZtB9Yq9uT9xuAPNkJhxyElrzflALhVCl
sx5NAzOh+6H2Pi/rirI82R0CDpuTB+vwUVIDVCNCVBg9q9Imt0Gl6qoa1nBS0Jg8yHZ34xnMrWAc
i4fp+vO2qOeMYEZZTiwsP5RyJrA3s2c0s20Ysu188Pzdm0qAI+xMA0wSKdA6Xm+OJs8FRBxSW+7R
fk0yxEdtJP5R+Tn4anvHgOBtU/qGCQrWYR0qbpHN1gpCNVbY+9jADp5WoMPz+g8GdoECIikt1WEx
4D/Sq1AozgY1FnAjHN9TEGXmKdLnANPd5Kc1WEc+OnunDgAk8FU0iJhE8T3/CBfQ9FQrS4HY2rY1
GRYanTj5SLA9m/axhdmN8HthHiyS24yHMh5jYxdAFaErtQ6KEjzNX6vTcfdWQEdLidO/m+apv8rW
yAOkQE/unS3V+X90jEwfJww2vt6fZPGp1lkGPwByAlsQO0kui/UPQM1ldlIwYO4cz0jZyugQ5X0d
XxTJcT7x3q14zBSOJ5nV+P5+5L39Qa2WBIfr0mL468jahOW9OTLfdlbV51bvaqT6S0wLQ8S9+han
9/vxtmZ45K+AcTC0odWASiIglnXAIjPk1JRDNmTrjNFJxXkatmTY23+NNg9fT80ztUAgJDBzz8Rg
Uj7NeVy8kaeh/KoERTKd9LxC/w2heCX0y6myeFTFHVKZU18OSOxF2Ti6Nsi8L21sKv9kFJ1Rgq2x
Hr+C+E9bGIpFRZXENJO/NaubfqTmVKB9GBRAOIxk6YtTtQzVAbxhZ4kJbhCYNs4F0q7Nuu7KiP71
AkG8nuAHRQhinTQn6/wYk2k3qvvCnR0TjTGqdSccAo9wQ7dvahIiyvNowwlhIPoS62l3tNapjMDW
kH3BM3rWdMTCcrORf42Zgu5ynzT9x04BlHrSjZTpyGNN/VQrs9midxfrX4UnBm3yqKnxfu764J0R
93VwUilvo+Y29iTeoLmQUAtpvcA9ipDROt9fOuInbjYJrWEwT7/FDXgarIeQzEtuRA2JnSUhoqw4
c/ZxnHDg5UE++68PZdAxBpVAzw/czToU1sFVpbAhWTfALvl0tGqUduHWyLqD+uzOgSe4Qf8danMh
Fro47WJGZRi98jSoVfZ1EU+jE6/ACDeJop6uk1EuB5O5GxbDckgo1CnI79Yj1PUQOZWYEdq1ORQn
XW9R5UuwkohPctVXXx0nlvxAb+yDuDsfke4phS6qT2Qb2050ZLdo/PN7XLnR8msqjE6rzq6fA1X+
9epvyG1FPYC8TqAaNwdNlpdtN80pL+bIKgAETxZuD3WjnnLLrL/fj7VzFa9ibbKMqSiHIsQh3Y3Q
C/44oIXzvRJ96ftRducOfShqKiSNqN1vvplc2mOmVih7KEjoJVPtfEB/s3iM0SL+F58J+yN6W7AR
YF9sVmVcoi8YgCh0tUqHoNVAdwCqk17VPo8OSuU7K1FI9rOpyfHIZzbfacitacTfgdfM3AB6Qsvi
LNkjdd1qCC9pUisf5ik3vt2fyr0PBrZNLAyaWryB11MZ271jlQMfLJtz1mI8QONVQc3fj7L3wXhe
k1AI20PgvesolE97c64ZWts06rewKf6uCtX6YNbpv1jrDIUkBfEpKlybz6VZAwDVYdLcEtm/l9LA
f4ObNay8ZQmkg++1NyjSaah0nMW8XzaxKqEYkTkjDkLq2HmGDOyu6ylqlvN8ROLd+0ok08i64JvG
o2sTCv+F0ahHzkYFN+3zUobRxeqCVyMdqeUJzi5Ma2aJRb/+SlVh2KOJIoZrdc1Psr7aR8J4OasM
yB3MIbjeXxS7gxK1UfJ28ezcDMqUnFmv7J76BKXS5wJFd7x/MiuQvftx9vYVDP7/jiO+4x+ZtLhx
VE0ijjbC00KVujohhNmD/nEWJDGc7DFjbx/UDk3+0M0dzcOHZzStBRWFhk1QWC2hmRUoD2stRNNT
ELTxlyGeu3MdWdZL1tlldfA+2ZtO3idUewzHIIUXv+iPYSZK2iJeydJvMIF+6JbqRxHK6sGrbj8I
i0SwWyD/b27LGSfCUUWP1q3zoXt06gSovppO7uu/mCCYyZTNqFvdtLmUpMjjTtWwzFriZ5RnMrfL
4sYrZmRrpcB+Gp3gn/shbwdGpUWluAP+EQuXLf0gUTq1UkbWfsb7wHOMyvygDJr96X6U2+eNqOco
JP6iMwzrdf2N2nzAywCiLSwSK7uMSbs8qUlsvynqoHLzkRygRHfCLcqk9+9Hvt0ERBYeSNQbRPlW
pOV/rA7UIqoRWLmwPiryd5qkxV8ANfdP2Co3D5oeFL4xAWq+H/R2E1BIEpVHgaGFiCUm/Y+gVDfb
LGLzQb8axVPGQJI/s1AiNrqvBbfo+d+EA84JQ+h33WwdDu8pE9UeEa40G1dzYhyUuEC9Kel+zRJe
1q8Px2npQNXDsY/dsA7XYdTUmAtbPB1QbBawPM+M0ghn7Dj9nPa5dFDP3Vui4jQRvEgSkS0yGrcX
ODmIHlMQRPGajuZ4lSNbP2jB7i0U8BgUpn4XbrYlsKRBDA8KIkgTp43f8PAdL9KYJFinj50bI83r
QZ0rvPtTuTM0ukgIigjCI0iJzeoEpIulVSt4elI4PqEnHfnOwClzP4o4c9dnMtgvnp6gnFGVZojr
D6bXlpl3GVH6fAZoayHbH+tm+xbBr/TVjxnyHFFC4b+lmrrtxY0UonAlYqOriRx4kjYlJzuyF89Z
qtJV9KJ3JwN/8fvj29luJm160a1iidw0AIsaieSq4KKL9P6bkob2I02t4oskjRIuJ3l6kP+Ij7Ke
TsGXBWlBj4oe5xbFaxk5TdsFzyDVnsd3ejJOPqRjLAV03tF4eo6ulEv544Q14gc7Uo9EG2+/JuQI
cgeZHg0UVmOTrWQ4GclIVwPNz8Pxu20GMjagBTYCSzmH/cHU7gYTRQs+KDagWzpgPi6T3CNij0Zi
2lzqeNafm2U2L7xSlcv9r3jLgECBRrd/U+iF2cWWyllIlpqV/Zx7eEUMkH8w0JLZEr6T9PNT2E3p
szGhgTRFBsRgaXrWB7t5d/833O5H4tKtErcU2jFb4AEoGsnUFrRw0OKdHuRYqfB6Xo78TnejiLuW
hJP0b2uDzmucNZrZuTeqfXeNyXJBVlD7uz+W210hEhWoNKK4x6jU9a7XumaS0oIimtZS7tbiZXhQ
uyF8jE2MbU9K2bUHH3BvWJxheJRAGLpFf4d6i1AycAJvqbXmQ6ek5stQ2e1B9rw3LAtMCPgVVehb
ihX7x92aJxb6tktUgJdL9Ws0IQGQLSWG0fKUnzolPIp3ey8wg3/E29x2c0lPGWZK4Vmz9JKBh/qC
MOt8jY1SuPTa3zsn+v+y6P8rC/NmiFCK6X0JAB3luhuKhBwUfZWHqL1OKuasQ9I77qhbDW5SIM+V
uDyC7d9scuJBCaAKhWmJePKvp9SKiqXtkoGVIkXxOWoqGj8a8AZ+5ZG78u/2zurwFLFws/m9SOBO
bzLBieOxRMg393A3mR0Xv7XwK2tpemst/YB0XZwXNN3mzMX2BVu1ytF+yHGiIqWcyskzdlHq50XV
0BXFV+K5TjOMG7AMoK+Mk/IPVD/4/XlefuFR314Vs5nfU8EekGzT6umE1+1Borc7c5xZNGC4YemW
rmeuqJB5xrc49+J8Mp9HGacmY+CxY7etdHAS36xDMXGEAZAhVEa3OIR+whtu5OntZeb83Rjt4scY
5POlwK8N1HzdJoOrZ/GR8t1eVIEQA5TG/29IgIUTkVNqU+6VkjL7zjJV8B/wcQtQzDnnnSQD01cV
//7JtTerFEsgIEMTBuy3ObmWNOmD2pQyD6Ow3msSdfZaBDipExZHQO7dUDR8wJqhJcj7bv0Bx6Wd
rRCEgNeBCDsZkVG7aTxiuEbl+7XnMR8QRT0E3sEIiMLTOhRCl6M+2nrmdWNuXyy6at5gdAOOP1F0
1pw8+M/9Wby9T0VAYIs6FAQkIbboC2mi1KYCXfGUKUyaExYlzhmgc/bYN1L5PIZL+yRNSYsmb1r+
FTuN6lvYrh7cqDsLiChAP+Ct0XjYCrg4OejBsrBTDy0Gy2tirfSWCWc4AykMPPCc+oQxSHEQdOer
cnSSE1JW5+LbolvavIOsaOuph4Zh7AdIEX1aFKul9QJS4v4s74aiPoXoMPwO8rL1V60LHpfzSKiw
kcNL22bhebDV/k1rNNnrDxsQO0JVVNCdbpr0qA8OulZIhBpq51QGi32WEFRyy6I5KnfcpLhkP0LL
DlivsDHbErkwnhYwpSBFCCZ3PDlMjUuFVrlrDI7zyzTqyR/wB7k2ArGAqNTRs2hvUgFmC6kunhIU
JjaTSkZkygFeJ02kZKehl1BurWRcxaqgPyjs7Ny1wEwBPogOAYfA5gRfrCSqc6PPvEUbZBhkTfUx
C1CqKoOmuCq5ll3ur5e9/UDhlOzPBNpC6WU9NK2nSGJit+6loVo95pZR+2WlFmd0fxacrnPMO6Ok
Pjh6xCA2ly6C4P8TdHPpxnO+DDikZ94UaFjo9Hk2f4TUbV7KIrUeUk2Lzk5qKRg/6Gr67f6Ad2NT
zgJ7AY4a2OR6wLYyzd2AVaynTp2GFbvcncgMQUy2WuQ2Rf8jdQrlsZ+wkL4feG8RUTkWcrgotoI3
WQd25qKwpTjOPLlbwuvM2/dzIlNA4Lg6goXuhiJb+31NCtmmdSgqW1lRyUUGpUB5v+Sy9bEcLAjL
vRwcVCn2ImkOnVzeJkK2fzMoJm3SYeulHti62F3aRfLHqcj8ZLKa8/352/twkEahvZPsgUjc7IyC
umBiyhw3SIQWD3OeNPXJyXI8lhsJl1QYy1ySEk2AZvp8P/LezUUtkn4L4bH6k8Xx9EeOD+wUgcLR
4KRbcJRTnUQ7143cPtiziT9TM2FEbMX2l6GO8CxURSt9oMbm3f8VezuVZjkMK44Fbu3N+OcgTkXd
JPU6PXEeejVCq08vIrfOih8KNn4erZwjWbebJxTnrkCaCGFA3qHbrlQVq/kQVjMxY+ifGOD279H9
sQ8KantfFlIK0kWijgHncz29XR7O2Kw6KcdrP70tdL6nPU/BmdvyuxUY1eLWnVW9mU3kLA4mde9i
EbYP8OYAS1pbFPNYDMgYNXnm6YPaVC6+WRgyt2l4NYy0+ZJ0lf3DdsIpOjV2jgPiYstHzgx7B75g
4IPDQN6DrGQz+D6tI8RHU8/kknN5PoMNifoErzuqN0mhHxH+93asuEHJ3gFUU9lfx4szE4M9iXhG
YmSuPTuLp9Rmco7w1T3YsXtDg/7Do5/qENt2EyppJow0S420x4nVk1PaJlT+oL1mZjH7Y7voB+vo
dmicr0LEk64Z1cVtK9/UG2UJwjD1hmn8EDZt/9jJJJoZKJ5XJ3RAMCjJiLOI3sg2H8mEyJejt6mX
J1V/GXGo94DKD+e8GfSDFXorGiDgHvxFN1rcmNtzz2kLnWJwTsYqxdM3tU2H+qT3McJTKNcvH2ea
en+NUza5rdPHNMWN/v1QFtiho9ZxzsexPDgNb88hfozQSeVIhH25BRRmsmTp3YKTeSTF2aeyMMbU
zYxWv5oj5apTkFft57CvivDg/tyNS4UFpWEbrMG2zdurYd50Q5J66KD+miSM/IAeWM+9QSmc1/bs
5b2hfbx/5u6tKNgcmBIIEcAbsL1D70vP6zL19FHJ4AqO6dlKRvll1vDT+BehuNXQyuMU4J203pfL
2If8oXzmBnTj2bDjhR1TmxiZNEf+U7f7UgWrwQLmxhbg/s2R07ZRZ/Q6oUYdT+4hheve1dHs1SF2
iODN1IfXD03cWiBsgIUC3VwPrYnNXi2ymt1SGG8juyld7vLibHfRchBpb2Q8FFgdAqx5c1/NRazZ
0sjIMjMW2kTQFpY6D09THLcfO5w4D0B0t/ejgIiQNUPI4FW5/Wi6OuP4WVqJZyp1fR4sqX1b2416
AIncW4XAXoTcv+Cybxv0ilpS48+rxEPadDhR+TB9I6XV1XPm+Pc/1d6A/gwlfsofmU4R610RdYSy
y1R5m3ZBckHAe/gXW5l3FI1I8Pww1rV1lImrUAkxv0E0LJ2enKKzX4IGaVFjmIKfFh1Jt+oO+/I7
a0PYjAj1Fc4ttvM6aNhiJMl1H3t00f4KAko3+aJZeGDAP5vh9Lx+Jn9rbAMp5dGPvMw6XIAqlV0i
boIOQN2e28ic3sGRep3vGQrSgMl+F8LI9mlWbBdg46i5HuHR6vV5NTQAhfHIrpsq+T5F0vQGeOlR
R2JnLcJLoK5AJspO29bCUOCziaiJtTg1LhQwwzWjCE3l5FB2ZC8UFx6FBeqZ3H6bY6rv5Wqi/RF7
shbjwxzgzDKESsdZTOHo/rLfu2RFHRNGFbkK2e7mxaRFKWxvDl0vGwP5hHWJ8ksJJB1z1Fioq2T4
odmYE+DB68iXENUkFwWUDE/vonDH3Ox/3P89e0MXsASZZcrTatt60uGaj4bUxIiyS/FbBd/cFw49
NIrk8Aj/uHOtWrRI6VbSqhQ6iOt12mJ+ZeY4r3t4pWQnzaqbc1r1YK2juBmQKFICv0yd5fraAXL7
AA4AboTyAIpm66iRShvPllNIV03s+OrUN6d04kAwkjg5eKLe7nsNajHwMLjvdIK3Hg9A+q1KTuPY
y6cxO8VtPfgA1vBqKWH1O7jtvnrjg94TlVWKfQxy+06DKQxKrENQf0Eq7gu13tyHNyhdXj2BVIl4
K7E5aDFvIR19OpkZvPbIm7pR8/I6qdHKarHYwfzloNJ/eyeg0oTjHTg+TWQLm304FojNFYoUemTs
EqA3mMojZX7v/oDEn7KuCRGBqjD+H6xCVvN6RaA5SltwiCavQJLqvYyr/Nk00J1qeBteUv6zkxVK
xfu2nu3XLxAucaqLZEOi5bR5psA8tyYH51iPoWPl0jn9udXa+e9iSXCLKNL5YO3vLEiyIcFuEB0U
SAfrkWK6FLRGR7ygyWcgVGXm5nIfPjhqPV/MDE7vwQe83eI8Hsj06L+i3Mg3XAfMqg59oZwMuU3q
4FJB2kXkdFHdIG6MR5pV+qMW98lB0rIXFI4qZxgve0TGxBH3RyYxpBqZ+TRNHsz5wlfT3vKtFo8r
xeylZ1MNy/cx3mYHicXtuSnAwf8TVEz9H0FltQEjAQCCTqgZuGW92E80oUa3wdb+w/31ujs+0nRE
/tkZN6TkLs2acahYr5jjzj8VZcQ2w46l4hyrs+S1OUupKK1Xs8d4B0JEZMtTi0bidfMpdUSF8HvP
Ji81YKnQdZu9CU3yR3JQh/qeYb/+mCEeKRpmAuIhv/mKVb84mGYVk5dYM57lptb5OgqU7mgl1sEd
vHMA8LT7LQRI34u7aP3tgkBqh7KvJq+ld/O0oLfgN4EGyShJEkW5ooUjXQJFLl5KbQwOYu8ccbT3
RDeMMgxFkc26SdUp6WtnGbnvxo8tTkpvp1pPPt1fMTuLEx9lmMfoM5FrbMshZE1KgYfr6PWRJuQV
+/jC9V55aTzXB++SncUJ2Y+epTjYkCHYpDNOnKZz6XB62gXd+SYdFiqScvGYG/T7sipp/yPlQ3YQ
dGd8iB5QwhPnqMKFu/6AsywtlGbi0TOdyTlFRSZ7aK2318Qa29P9qRTfY31ZwOSGJg5BnfILSgvr
UKbRBoozQvdnRcbfJYBwrg5F6gNVvNxLKPwfVJZ244HaBIkD+IjqxzreDOKiGhvyIX027Mc8m+KX
KAsr+MZTmP+snT4/CHi7IBkgvVmh08ajedtxau2oHifl/5F2XrtyG020fiICzOGWw5nZQTlYkm8I
+7fNnNnN8PTna12co+Emhtg6gG0YEKCeZldXV1i11iojo0cjJenk+JwN83jwEu2sAvOcAhgpSiAo
Mm63laZrYZmdJiIMltFmYBBP6BPVB0555+NRtGGUESgOVrktGK3SGoTBqxrJ1JosIupJXuMpKb5p
vcieV6OPD6oAO9tSY1KKKYL6FO/s7bYaZ2oymroiChpbv7ae1M7p8ZD9yztG2EojAlpytc4Wqbz6
ZtEF7iqi0RmyD0k/xk9av2R45smgnCy8D1Cb9AcntvctYaAgTIHMSaWWt1vLMk0QrzgCTFPl/w3v
b3lK8nl+SBdot3M5H1HfvLzTZGDUHRVJJ+MBW6jmEHTMfLWVRAeqQignzbqn3sZgqN4ewXh3To3+
Csgm6m2MYm5RP4vIg3UYa0y+lt1Tl1vGtUhJSe57jp0NcYuBg3GJqSFuH7TVybXeN9jQHJflBzPv
x3NuN6gLpkfkqi9XAi8C3pqBemAy9tZn0KxKvTFviEV8vX9vD7rzJaiq1WQ4sQvSg239HBu/9Yis
9vOUIErGBW9eT+i2ZIZo3hyJLG0kXOC1guivme+F8FqQXq10WR5EUi3y6hDTwP6zZA4MUnWuk8K2
ulOGMcrE/xtXzRlORTA2X6dpWf6n+UP2ZUlt+T/i1gCgXgcT2sNCidkKy8m01uj+Ab28VswAUmCA
KkNxZmxRIpLBhsJKsjHKEuo1YTpXzdeCtlHCmJxvhZCsM4QVTAf36iX1ASE51SGGCiBoxeQ3j1eA
xx2qtB0jyYDXtzleNViPpbMa51aIZbxmYnIvttLYvfQTw+fuElv/aV7fuuFapHZw4MJe3nNot8kd
FYQDjvWtXvecJuUw0WGAe3zIngcy5fOSlOhXyWJ8LjIvOXhv9tajJw1qhNY4Nqsu5y+Bs43Ue2Hk
I8FX5ZinCm7cc9Axe5uCnQwF+lkHb8LLy06ZGz1yshIczIsHdZC0VcqGuDLzsg6sQ88NrIujaHlv
FeUq6djSc8dV3+4KAVBg2oAxI1nnwbVBAvdCS6o/sNiXF13REilSQx5s4pFNcCDX3mgS5GWjxPSz
M3W3/qMdd0WocwdfjQ5RSxGjMgxOI3iLIcgXwOxl0BH+Iy8WOms1/Vl5iLESks8Pbtwkf9y/jHtb
g6YC+iX4LhUz+u0HbOFeY5KJuLi1Z//UQ0qeh2bdwF9mueX/Xr+WCkQwP4r3lGxu1xq0VmAwkFUt
g50+8/rFZ4pPxVupLfWRytSOk8EgiFWVdhOBwmZf/TzXeIKE5E0X+oM2B14I210TtoCQHrvFmU8m
afr5/gbVBm5dNGQmxMYocvAuACy/3WBsdHMw6spFz50ArJiln6tiEkpMwP+8wBj22MbSuwyLNL7f
X1n9zduVYW4GVwTQj6bvxkLnIAnWteQYRUdRFbY1qEfw/5P/9/119syF6BiuLjWSBlne7Q790vME
FF2kHSsV4oo+Yli2fotebDsffMw9hwXREOvwtpKbbpaigbBM2hJDbcblC3NY5S5tDn1B7vfPbjHJ
H/d3tnN2hJLwxKhozwI/eLuzdS4ytGJVclo7BjqhIDRFFrRdKNfVeFhG9IjTVAShtNYjorUdW1WB
F2kH154db0I+0BmGWfUFcUSyFsxJWiXSBBlYAcscte+0COtw9tr5en/DO0d5s+rm+1plsqzrRKHB
gvwHmcJyeTaSZD61gTgidNnfoCo/K8pQzOb227JprdMXnNqsJ9lltt0FKEtDTUPwBqOZPj37hXGk
b6H+0s2VUE0FyIoV8bazxUl6cTNDxGHAAljoEEQnffIuntbX47F5UulEqoiKDGFLSVrOkw6BbMYz
FyTfxzL3PpWrF196S5hHY6c/Jwe3O6K+R7GbAApBRPWZf3nCIS6I17EBIeMOfvXeSUvxKJPYBjqc
Ne+Medb+GZd+jMzBG57gg24+WVMxriecQ/FpdRw8+1i6DgIb7j9JascnIo3hP3qtVF9LZ0EaLhFH
3ca9W8UkHSkajW9EvjaV0DiZ1qZseTnNdFUEU1CDlz3gygaQUQSPc3NORL2e6etrBw/pS5ujxIxL
1HHHdD62Nje5ozMWngeNld5mS9j5RftRr/VuCinYZx+MdfGNR8G4T3Kw8Mt7RTlGJ3ujJIoSxBbF
IKUFZGSh+DsurntZxy54Jrsvw1XG8atdJEupOT5InekibQmr3VGP3XnGZ+WLVjPD68k20vrJfe9o
TTeExWAd0Rbtbk7liYBDAMdsach1reuhbBE8q6MzRVkWuJcKGY0wM3vj4b5/emk6bI6+Ksw9QMox
no21x8LMbXiQomr07MtorsW/hVb77xHsHc6tZNjPGRkE1fXiCKL/8uVhZTwVzTmKJ9ROble2Eqvr
3IA7vbTrfAqKOX7TVLx0aTxBclAXbf/5/lZ3F0RsidY1FS8gq7cLErp2S5CpWNn3umePEb6wbPLm
VPWzeUkzwMH311Nv2a0j8eESpYNFk0JlsJtPm9gGQi8t/rhCBv0p663pKTBg4FlQforgZyo/N4A5
ro1s19Be+79evbrtqXq6xQ+gQ7JJZBOz7AQ9QfI/16avnGQUbUOr8vFhQT+eCuY7LoyY1W/zTIxn
w+yOUGs7RnzzA7bv7dRpRjV5YzR2NPFoj4AhGSv5ZnDmo0Gnl48QQQWtK34vgFa6z7cnOxuFF1RB
LSL0rocIOkj7pPsQt97/onsbwttxIakkwhW7NdhpctxWdiLqXFr28YKjWWKBEnwevFpAgyIEVXRa
E4Qrimz9dkMZf9gathCRXiCZGht2EdYTPIXtUumnVDtkkdrbGqOEBA7sjJhvE5bJup9bp9VF5BRJ
/eBrONJ0bNa3LUjN0/2vaOxcQ1Vzg5uDPiCiVFu7sFQXtDcFmD9Glom+6GGHxaJ5f9PSCtYQLWDn
guryUl8XkzH/cwr3zntfpE5Fp03AMARawhBnKszN52KJ3Tdek+UpFATOckT7vPtdlIIjJHwWNXL1
57/EAvTdqAaVo4jMbOwfhISeau7TL1lSBgfOaadwQpyIVBgEA2ACKVXfLjVLPwk6g8+iN+1w6YcG
kTqNkm7b5+2569PPOfNSVxRfZu6u7p/8YB2fGNnqD85n53j4HQQR1NtICLZvT7cwhisgqosaUQao
rGarE0Lc5p5IbS3mFRPv1ckO75zLByYbIHTddlVT1ODaKk+maE4z8ej5knqllBTdnFg72NuOR2Zw
APw57oK8cdvu0KsGUN4yyah2LZQImBF7XPMqj5AaGSNGC4HIjLp86NZ0jawqO0Je7lgTdW6qcayt
srqN5QuXUdqs8em2ZIn+5JfW3xXiO3/I/vCS7ThE0jlAkNwyKsFbOHYHRUutZzE0znVrncVYtF/W
uMsOSAF29wPQnCIz+kl0hG9N1ulKOyU3lREsUutTvk7TOS0zg6Kp1h6c3E6YQq0GKgzmXQB5b2Ow
zgvqig6MjBw3rb6KdaifyjiwPhlmYYayRZqqzow5rEb79VUpQN6UUqhLGUDtgo0L8DQsCsS5jKqy
MyJGboh1uyY/L+loHQQMuz5AsfnRiwPOg+e//aCQG8O35ND568egu+hGlVyrOm/Oc5F+Hhun+CAd
c3yDL6oi6a5FKAK/uQpyo4OvvecDCKsZMGdWGazkxhcZwvc7vymnqFlgxwvLdaDfpBvl/C2tbQDT
6QJV+v1nYSeRAA3N/DBTlPR2rc3dsBfTLdecpm7QjRkdf2khTOV6z/6CzM6MAtlJi+GLur/o3jVR
B0sjHLpVEufb770wSihMR/C9yZ/C0p21T9bS5B/ur7J3TYislQERijFJfruKl1uZY/eo4Flj4pzj
WDbhuhTdu9lsjibMd78idsMzQuEIYMPtUkGy5AJlLxmhcAyBohEzYpsJ2Zzhgvx3nCv5tdTtoxLA
3v54r0BSYDE+b9ftonZlOMJtmimCmGPGKMXQRLpwzXeidI4e5L0NUujWsU7VZdj27cp+jc0pXXA5
hkz9R9cZs+xTB4O089Wa1SuVNLDlOuZUHnWG9u4E6FPKArg0Xo9NjDmti22PEC1ErQ4/fUIQH7Vy
EBeRGdMZTOERQ8fRepv4PTbi2Wpz1svaMY/0Tqbnsuubi74E/iWR1hGr2N4pOijLq045yN4teYXi
E5JiaWSkgWH7huQeCtkitsUZVfDsoEtytNbGTK2Z8f/CBAYABMU8T4sTPNUL9bBmSY8w+rtLUSym
tQxJFS3EW+NMRquDIRIAgNVWztdRjNkplZV+BhH7+hk+OrwgNmi7qZx6W5IoZKBNjYltNlofXGG3
869mDwog4Hpc7ruUPccFHw4CiQr7RmPhdlc8QH7tmFJGDFLZxrnme0o1hXDklfeMkGwAa4eeCfD1
xnWlRUap3fYJSm03+2hrpUtXwcmfWs9OBliE16P7vXdcSriVWUhyVwaebjfmIxIPYU0CYJYI7aK7
wr50NXps8SzMg8rH7lIK34Bg686gCJ3dpDbXmEBXX+pzgWjoFwxDUBNw8oOl9o4LdC4tEoqkZI6b
z9jHvokGcCajIJbDY01u91nTDtUKdjcEltzlGaXruwUrwdC1+ik0QlHDFMU1dysEsFwpmjBr2uLg
Tdvzw6DM/u9am3Marcbycw8AA2wD5ZVRJv/Z02b/r7FksFPTUy/KGS37DaunXwfLAvBy6p0qSPwl
GyvzduxEjouitNH8Wxk9E1zJ6McHUcHud/w5hqsGm4Hb3C7jlGUu6gmjZ8I5zx+NMrGf0mQY+qte
gDG9f5N3F2MOS2E1FAZ586z0QLyaZGnJCeRgx6HVOunTMvYaqZ6Blw9/YzUAAfBTwlGEJPft1gwI
rHRZ5D9hKM07N55QB5mtp6Q85O7a2xffDlkdME9qJOB2pdjIPUNjxg7sUJlE+hr3j0iCfE1lox3A
jvdSA3IPUkiydDjIN+GHu3a9W2d8wRapq2/aDLOA15iFYr7OznIc9bCetfK0zuW3+x9zr5KBTCMs
1PC3KOXRzSVI3EArqoksCx7t9dmdEPlunKW55kLC8C4051pW9vyha2X2Hf6k+LmHHHE9wdZdnJu0
Ga5unlh/6rGo3Delm9b/Cksu/93/kbvnoHoD+HCoQrbGDP94mxsB71+gT87nPJ1A15Za8k8g8yP1
kr3Hgh4NKAsAk6oXcXvkTs1gaufxKNVxAEEt/uHiDgsM/ybYB1S9joaq97amoC1EuiATgJzerjfW
RsZTMvO0FwtsYrWbf7MVB3oz+r+TBDJRSAtN5Z5QXt4uxdVNaVWyNbfLkWRABqr/BqW2dE9Zi5zI
b/gE9VT40AEx3rVNvxolMMgUBqGfkccPkBCMD7WZWSeEDdPzffPYOzNQcCrvArUC3vR2Y1J6aWJP
VImlauAnJhrWc21TR6uSAmHtQJZ/3l9w79CobFI1AK5FwrDxd9LuRt/KcgF7ma09JqUJIXQt05VL
OsYHj9Teswv1HCwHFA5UanK7OZJ5r1ls1mqkLT8VhTtqEemg9A7Oa2cd1XFldIwRRnpSm3fJM4el
riCrjZzJSh+daunOZdxVP+5/ud1VwAQAwyHPetFpZaKnkggPU4ushqG5yCY1H5PMnILr/986G1un
ggMykScwApo1h4s/t0C30uygf/dSLgIEADRoP22chu4233DsIJMGQrBRa1rp8uSWzWyETVvilmRX
Ft/1MWv+mpamFw9WUxokIyJl2t4GVfIXulamddYXZ3g09ERLo4qeswjrrPRwb6Y3/tnXhqGFupVm
n8esLs0obmuKC70Boek72Re1coOLJUMZ19Z6EszRFpQZcvvRH0glzn1TrF/6peyPSKJ3Lpwa94Ml
hoSEqtmmxDO5E9AxGynfxPehDaiy5bPlNvLBbvIamv7laL5pz2oIB7Gbn3DybSehiGs7aOGDiCDH
zatwmvQ+9Ma2PUqPdwJCSnNM1hJKUxDbVh7Moaty2ep0e/qeQTQT1D/Rmh41bWVc176Gw4+06MBU
d5yJmqqgAU0Bkvxu8wKsdBZXa+Rj6nB6PEz5XHwaWC9kPsB+fQhPOTxQjR8YEYhCb32JKKmqoII9
Yq6FQwGsKr5Z9IUPYpm901ItAMXLqab5lPX8EuG2milNLalp2nW69h1k6ZSHE9Xx6P4V3ys0qrCF
1r3i8+YRvV3HCcbCHkx/hIE6E3rk+nPyQZaomp/qOnP/1w0TszBdPyTT26mvx8+Ity9/566rGWfb
KNA5uf979s6R8I2yDmpHzCFsLgWIxTYHNorLsahdrYlhPoCI/a82xiNw9N5K8MEB3lKzFczI3W68
m/RZj1cU0n0qYj+kQbcLitliDmOERg+C7b0roc6SHILSGNPFt2sVc1KUg6UNkTFonvHWTDwPMKPM
teZkQ21bfApyzS9DyP/mv+9/zz0nQwkVL0NHhcdiE5guQ9kPBiq3UeroSI0sY4nkDvo8740gcU9M
pi+/cYA0RBmy9WiOMi5/u9XU0Xxb0yRhRGkWoeZpHtTKMPu3rtke2O7u3ggw1QA/1bgt6UKJ5rVd
TM4YNaM9PiLj5J5iJ5VX6bbi0VEcyPe/5a7FAOSFCQ7kAK2O2631VIWJbPEx9iDj57TRLCR0AuPJ
So2jJsfe1mgwK3F0ikjAaW6XknAVjRLmAEaIB+cq5JKf0tbLLt4Qj39orH8Qt/y8VxuEAhO91ApU
yYCIUv2gX9wN0d8EyylTEBVNnlMlhR+E4zw/t3O9JuFUDfPXerWX/1lax8NK4zb95FpFfXRR9j7x
rz9jcympzw12Qh0+knwWmPEZ3IQv2IENJU1+48XA3YF0+UmbsMWApKklkcVhhgbCNnHK7NoAxZkP
l66f7fN9w9nz5VABq/unhL+2L72hTzkcaWTA6aIVp8I0pzeUXvXv91f56bG2Z4gIMFURCioKEbU5
Q9/uh1mbBVOwjeee88lYLlbmdxGof0aNXX9641h58yatwec11Ww/WkUyXhk07auQ8tc8XvpCeMw0
UHS5gv1uvtSx4zyO5M8H8fhP9PuL3+ooennYPzH0zXttwqJYQzcmGC3rx3+LxJPXYa0NnX7PaDNQ
O6CZXBXeIK+mWfRfwOcH31PbKi5o8+Z/Za1lVOhT+kMb9e1UH5zXnhXSxCSdNDguksrbD1m38AYZ
1MCBpvZeduqm2H8As+n8OTBue+BUdmoWLAAIiY4C9A9bOvWGmuaQxAsXz7NIkOcqORdolZzWDGgO
hEn/jMxnP7RzduQ9dzbJuBOwYggKGIx7ceP7Zl0J4Cjoyj5pzmM3c9GdnKAuMqzZLw48zM4+YY5m
3BsPQ9t2O4tqw/c6SZ9ZpDz27dAVkKvX9uSFU9fWb4H9mpes0H+Y8zQcpBe7+1QUb9Thee23WB1v
aJgfLRlPokw5gTRxqnMHteVVl/4RBcOeF6UKrzDUJGcQnKvf8osXrZlcWiyj46LXVvbQLcIMa68V
YZAjdayNvncy4mH6mGi4GG3KkB6wllfLOrEyLUymfiF/I4HYevIYBFQ60vpCjK59Xv2xe2PSuQ5r
cdju298vKRuIDSVLsdXh9fy8A5VPGVauhvbeqRPnEzNg/lMwoZ6ip30RruviRRVU8qFnLd7Zz+Oj
J2MntiKq+r+/YYt49RngIB2BTr41h/77rNOUdtEc+QzfQf00zVnwccir4vU5ALEpzWnuDXnO9tYO
cZBqVQV8RA5yCmHcMJ9jwtaDVXaiADXaQMuKYoLScLk1pwSSVgDErGKg6vAlSfMmP3X26L1bp0U/
xymVmgNvtPNSMfur2qrUtlS//3ZFXc8GEQ86H9NOlzWsgl5vQjMN7H/vv1V7l/LXdTbxDSODKYLK
1CLpgLSXaa7ic9eCvJmqqTtgAdvdkgnKBzETksNtQFoayZrojuA+wIoY5UgonJi5PqpA7lkh/Kuw
y2CKiIxsCkyuBXtlm3NUwibMT8xYxb72fBZL30UpvvahWtyjYazdrwiTj+I447/bNo/vNrB1ip8V
3aZ+0hcIrUcHKTJEFNID971riqpwAO4Z8sptfm2swCbGkb6V28CFXqOmbISrj39j4K6MknoYPv+G
hSiKIot5FAD/G0ucfHikk5mYyeqsCmZZaZ/yah4/WchnPv7OUsRnJCxAkLcjWcay+tqienLGgPxd
uixN1Pm5f/Ya62hwe+/EELCCaZ1/KVWrV/KXB8LuYZI3NOWsuqb7Q3Rr8ieSHs6bqTbiL/d3tWf3
KpJXM+IQlGwfXPL40ROTaifpuf+FEeryDw3uggO72N0QZTCyWsjhyNtvNzTqGqMmIy8eVTztgrpH
F05F3z5MtR4f+KY9E2S6BBQzXA/wN24sIkGlZDZ8HvK2FMkFrnXtoezz4stqif4CTVd84Dj2rjQw
ATalOGz4jLdb6xlFT1ArIEGw5y5qhR68T5N5Dn2qHucstVK0etf47/untvc9OS+qoaCQiFg2cbGb
a207o5ESJVXhf2HMf0IgXLTP8QSj+v2l9iKyX5baZiXkzkVXtJRadD+t5kuWZtq7svG0NnSnNDh5
o1O9nb0aeCTuLojuL753mLybUJkSO1Ay39jN2uaZ3WrgtJV20Fuyzfel0+uRbi7r28xMj3TY9y4D
oC6mDFSlB3z77VmaqCXCCjsBC7d1hoVsZ75og/56WidE1kjv1GwZnnIb/o2xJHSftDESSWo8Gn6L
qE1xSOu0Z5fYo6KmowwBlOx2L2kMhxPaX9jlKhYwOstyzktKxmPvmBersFD1SKGmvn9eux8Q4Bqd
EmBPgGZvFy3MysyTgTIh0L3i2o7IUDASctRc21sFF4zZU5IE9bGxihgCEMvNShobc9UCI0BfZhnj
6nx/L3t3jHAVzhLQ56TKyjZ/ccLzygyuIzH8HI7Ob1lezyFDPUsSeoX7OwGVGlNjUpSXxXgBjIV8
vxQuBQ2v9Z1L7jQVkzX+0dTX3m0iFsUzWowxE4Dc7kipuuep0BkQ0sYRpnVbBQJOdW2ronr0vCY5
uL17VWOiABAzCqzAmpt3jHaeDvCCCUpkk8FoZmtwLbXMfWNra3qeYmD81to6l27NtXAs3Bq1Oju+
ruZypCW/t3M6zUreA4o4Wki3Ox8nOZmlN00RbSXxj2WX+akC6oL6GTIURpLbP15vO/CZKSURFI6Z
B7hdb/aQ2BAj69Xm2Dx4dtqcXbvtv0lrmQ4w1XuXgc6ogk7AoPBSRT2LFz+YmGtL5z64JMFQfJ0Q
Ub2+fkOQUBFlQRxIILnZkFGWqWXMjEK1samFtZEn0aL5RK9a8BuzbIzmMMuG5Sjyk40PafopBXkH
v1fujnGYO3ETdkYsv5TLtBx0T3Z8JC0E+ubAdqDx3Bbch2KgPBYoKrHUcS9WPtThUrbTBZa0nnEG
zz/Rlj2iKdx5UJW0J+kTrP1KluDWNmQsstI3xgnyBS3/08x966HppThZQ1/8t1j9yqRo9jGIhXVg
KTsOjbYeSEO626T+2056C/yBbh7zgVLLzAud+38G2TsPep4cRCcvTJJikRp+VNM6thrVu92hKxFN
z7KUoltaDqdlACjQ0HT9dN8kX9xptQqvGwcHNIlm0O0qadHVVO9LVpFienJB1ryrkQq5EBx+SqX2
ao5ztRyEDMygYy+kb7fLJaU19bKlvtakvn/VdNFHmrRzxFkN67WXjcYhoQEkVDgQ3oRtGLLQwYyb
sY26YBZPdlCt0bDk1TNsW0eBufqrbgqsLEXsT6MSYl6lJXO7K31MKq9K2g6Yw6S0JFon9Hq3uCy1
FjzEIHxD2Fu6x5bidzgF86u5/NTy5ISQoDJMRoHxdvkKeq8mGwD/VBAenamUdZ/aSs2WEopFfd3R
+OqXoyDlxT1Qi9IsVfh9noLtnlu9R1asSrpI6R2dBibSL42GtqeVxcnlvo3uLkXODaCNQjjmc7s/
d+XJHRyrjbzVW69DbuJbXIL1tveWg8f2hS9jVwQPcE1SKleiPLdLKf0qF3BHG+lBolr2Vjz8MNNa
zGHS2trHxhqdj4xlpF/v73DnrgM6UngBlUWCjL1dtuOn9FNitNFsNNAVLJLoImnG3/iOalskOzzf
wKVvV5mQ5iX1xU5qOdZXy9HMyM98IxynJDj/xoYURgAXRol0K2qbLJ4W2DEbMnWv/WRVXFKqaS50
Q/fX2TMN6k1gOHns4E3fbmmk1J2WdgvBV1ad/S7/bxYBwBQZHPWV9lZSw3mQ9rEhavm3Hw+e4UCj
TNJErrH6Dz6glbDLA/2NzJ32tU8MRkj/ijMC96BAo7dLJRiJNnlURpw2m5BynvSrv868pYNdPt7/
fjvun4YIA+8YBTMy20lLTCCTkJjXUdK4oguHpdTztyYx3mNBCzM7tZ7f/nj9kjQHQHxRIXzZn0cg
zsrYIBqow5SdGR+1w3yY19BAO/ta+/5Rk3zvSv+63iZSmMuYw5TIgzrCsE9NO2qnfDaXR1/EFnwN
aXptu+KI6Ugd0fZFoJSB8Ru8eC9kSmqea2fQuzoytbo+UxPXTyUVlee+XHuITs32TQIjxcmaXfPg
5r3cLnOkSj6E9JEpeG+zXS9zerft8WA1VGOPZbJa0TQy8yGTcvysF1P36Jlclftn+vJyqOFVSgyk
yMzRbcnvAhPgSichaOC/Fn2IWnuaySNCE4aIVzsxrJV/KGdAssRyt5dDNERm2DKN1nJ2/hjkvISz
E1efq95rDy7HT5L721OECJTZEvp2gCwYRb5dK3fcUlvZGYjMdcyQmhj8PKy1pvhRznXDRCBCwadu
qJLxJGZjeAvcnMe2YPTM5K1Ksh9uXECq4NtAYw8c38sXg6SasBBHweiLv724nWy6qrBdPoNm5Z9z
inMnHamVr/fP9aV7oNMENgJia0oEcErdfgD0Iscy9Qlsct1kWjzTnJDucfBFFO13cxr9g/bh3qZY
kDydSgGwaWVmvxQL1sXt7Y4KZ+S7o33pGQHv3qNN7h5xG+5tSw3QMusJicmL6ib17XrFcDqGjzuI
x8a0LEJwpklYB0PybhDaUUX/Jb8hUzwk8XB0gw3CdDdWC62TTskNq/XzNHmck7l5ZzdL8+BiXufF
drQiNGdTe8v0iP3FW2KmCCHTGt7GIhA/CjcYorgImm957bvPw5j4z+OQu//ZVeN8bbvURk03Tz6V
rZHRvuoOwTgvvRm/HgFdVZyF5mE7AeLFpMyWnfXM4Y61F2pBoX/sVrN8shDffBd4o/6mdhbr+2Jo
wUFyuXdUABcUOo3gD5rXW5NY4N+afWkRWo/2f2JOgnfB2tXnzLf/6MH/HlUV95YDcsT4LR1HBWC+
Xc6qsyDW+2yIFpSK/qk1Z34QqGDABWH5oajso+LOjuP8SWrm4TUJYrYl/ax27XqUWg9RhynfpWNv
hFRP7cfWn45Ih3ceBpZSWR4ZALnX5nLpdjrqBWI50eD0cr34nWjPtU6O8JQADn8qrcGPhiTLDir7
O7YDvIYqJl6Umua2C2NMVBzo1g5RXibx18FmUu/KoN4wPzvW4rfUT4fiR9bn49VoQQhe7jswdV4b
D06ESY1YNYB4FzZFznqIS39ozD7SJyG+58KGTN2v5je9MaUwrgnrDzgJajQizCn7tNTF0fp7u2du
AWgeZVZ6a8refvFowbDGDF4PQ9QnS/G9RW8j9NIsfew8LTn5Wb5+WVoxPbSNd9Rx2LEspbpOOsqn
52XepBQMEDrGOIshan3Nizp3Sj6YepI+A1koP97/yLtLUY2hia0qlFsIz8hkNH2TBgqYGgXjak3s
UADfO1UZGO/7S+3cT2o9im/GVyXRbWu0EQYz+rBvREJHjua6av008iI7QDyNcanOg5keJbr3lwRA
dXuEfm6hxgTFJ8rJHt1R148zskHH1U7Zqi1v5ODMr53ThSnv/20SNMLtip3nLrmmxT1g9XWNEren
KzQu6xunsI6cwu7m1N2k6/uT+ep2qUkbjCy2C4haC2l9ywJRvlllqyFNvWQgpMrA/XD/APcuBMIi
FLNJQvFEm721qdvqawaJaWqKLIybunkMZPZvZmb9B0aglydvcIJ3sCAcTffsxBaUKkCSKn0OulOb
uBiOg2Gwsr6PYlG4jBRW/QlyrddniUylUYFRaCDVSt842aWrhOWSZkeJ3v7V1OX61jKMmHHNZTzf
/5A7lw71PlqlVLig59gWQIehbdZEkka5MQqTcPN10TShFQHt7RHqZ8eJEv2wLXp5jCRve/b2YpgD
qMoq6i1LDKfZyLvnXjD+BzGQNjz5MGn9kcqpfqrtuniTCwB29/f6EvukWlSsT4GLjJjLf2umq+9J
r1bYBP7yGUnf6R8pqeJ1WmNfe4tCjZG6/jkh/gnr0Q2uROtHQoY7N4VxSlJWghB+wwtasVxf5jFD
ut2upvLi5vb0fuoC4MnzOauC8uH+jnes9WfVkmFzrgrYyNsNQ4c+zHHBhiGvSJ/Lxk2/SjFkB6vs
XEZW+Vl00h0S7c0bUQoj9Qg52BMSwj+kXrhhYFXd28Br2+cC4YNPxCwtUd965Hf2TIqQjnlznAHU
V9uwbvaXdOp1igCJ4TykfetHdU4rKcny6WHIBo2emmFG82o1F8+fyz/uf969w2TUmGaW6qdRwLz9
vGZelHFrUxPIDWvF5XjfO8KKC0y2/+laah7kantXlXYP/g6wImHs5jBB8thpneEUVsxmDpuhHp7M
usjerVT9D67KyyOl684qdFxM4q7tcGzjB30uO+jYgilePqauE58qpDRCUHvOFer2NkqymAmomB9y
/5saL7epMirSehuyIHCnmzPt4mQQadIOkeckCP0VqZOdTaH1OFp0wMtQX0z7wVsn5+xp0u/OurcU
10HWcXEpmtQO9bHr81BzKwuGQI2ZH2lP418HP1J969uAENwvBQqE0KkYEh7dnrzvJnmTTRCJ9nOy
PJureolE0YRinGsIsPzxzep+oqUfBYk9paE+u85DZvWvhrCRYIDjgeJIzaDTCrn9GVBLuG2SCOiv
Gst9HDX5IxmQ8lqkXV4MaFDPebwe1UpfGj2j2mpaRPFTMYij/vyXWDRZzSZL4oEpJxRp8rO2ztII
S3g09SvodRghg7Ff8uv9D/7SKIh9bdp0wHromm3zN0BlnlUKUm2BAsmJ5mNymqUbvx/y0jmoHvxE
LNyerUdyauMueYDphGzOVixciaCCiirWRhsloy6u1nCIrcAMjTadnsYMVvIr+pBdE1oTWJiTrN35
77XXpHUOrBxyF311/Le+6PvqpHlC/pjMHmUKzV/8P2DDbZcL4sPJGA61PrxvZImm3/3P9fKMOBuH
DwaRhOpsbqIUkL1NXOYYpchL/WRPrncCFaX9lzRpybikrL7cX2/neMhOCCEoclF32WZnKCfz13tF
H3m5nbjwYbbBxxXKwy+9M/HZDhZ76ZwArZEL0sPB8fI/txbYFnnuLL2HynmpN93bwrRi58dUTOjX
Q6FR+e9AvThTqKHHO0ZaqaE86VQijy8effP8Uk6KqHrpy/abSf9wCJvGNdPQ15v0bVJlVMiFTGPK
Jdr6zhKVRH4haIOvXcsUd0gdDRGGePK9D/lap19WsbZmqHsQ0F/i3Enfe7Ev3ky+pidR0xAPhV2Z
0kYuSgu6RBCEQ3MGZeSgXhyD7TtNmnAc1MuR/XuQTH4tp7mdluyypnWO3CMDtMlTVZTCCosG8vJT
UM46M2HwwQXP6LskOWLZWS4vo9b54lkS4aXfe/CeKBeYY2LCPRjAfWslevzBmgujfYClDE2M/0PZ
dSzHrWvbL2IVEximZAdJrZytCUq2bIAgSCIQIMivf6vv6Nrn1HPdsWVR3UTYe+0VxkSaEqBYUX1s
CiZI/3N/BRIEoBawrYFWYf7w+xsCwTTlaQHcmpVd3TDksrfEswH2yXW9lysv939ZEvh9v29ZKJDg
JPwfQsRZsvD78xCYUiQW9G4QhiV/t7lW+xnGS/fjAmf5//9R/9xa6E3Ro8JHCQ0AOuLfH4UcAKYh
8tS7dNHDkVYJP5Ur8jjRO64nyE7+1oD/Z8b1+2fDIA+rCgff+ab5E9vJ5jUD9wkM3pUSpJmuqdne
UuE6d+zxH67HLKPfLZx42Q4VLGX3cp3yoZ0AzGxtWdCavkxVWF5wVXdT02P6S0+5McnXpLTRDS4X
/ebmXNx3YQKOwju2VbewfEajrz1bLodIwD4O3VYaWtMXOm7mtKs5XO1q8lrajL0T5Gw/68SMtCHF
QNR+YDKwZnOCvBo+uKkFKUb9GLNleIrFGH2bPRhy8JRYqlcO/HFoTMfsJSa3ctt1ozMPTETxT3DN
YeOtaiq2plxHFOznt/GWuty9wvituJK2T3+uHpEluyLfuu+o74zaJwEZL42SiO6923g1YDoidPnA
vbSviCjagKNH1A6tspCWn4Y+qV42COzY7Wh5TJoB61Q9bY4v/L6kWT7D4MCKTe5SFo/kng7wEW9r
lF3YePALuJJVHV6zmZO5jTLt3yMzdBbKLNOthwlbAB6csA+CLwOiKvudA5lsAKpB+wfZn2On84S6
2wU+TXHjRrjXNYkHRnqYgE08u0igfR2RGzK3Bc1X0TjIfk6bq6fl3oUt2jOGKdhf1vefR/nZOB2V
LKbk2LsQafyxvhdsM7CBQfoKhVFXyVzLayhDRNmaFf/wl4edz4H/Xtvnh5W4alG8QPoCauTvm2me
oZdYHUkQgBrLNkhXHirq/kby+Qf17TzZOOf24WY6A3gk+/0xGL/nGmq+uE3EyKP9WLFwAtJE94Th
3G1MWocnyog7FV5bmOfKKl8aWcWRaJMx0X9jtiLb9fzE3z84yjYkpeDbPHuE/8nNhINg2oW1RP7E
iLLuuXQy8uCLkdrAp7zoyNvCkHGb2/wsBUw0bBTYQsbtAk4qAhanow4zqARphLx3NRv1GhD9noEv
tXCQKNi48F1am75srHJGXFDENgDZUnOctiCUzPRBEdFn+8mmA29o6Giy74cCqRsWgot9wqm7N94y
/LTk5yOnlraplmpiBxAVN98iTnIdG0d8+WuJOz0e68x3ci+iOnnASVGOezmH+s6kNnwMlOVboztK
uqOe2PxOOqXuK6frT59H2OKcWnzpCytsaHkx5Z9aeZA6O23dLZVQ1DfMZol7Nr7fnmmqom/9xIrb
EqZiMVRphi1tQhhMS/Wg+uuormFD18sR+eC5TqeT4Dz46zx21ftkdL4ikcYMl5ZvlrX9xnV8iE0V
vmHwN1+uJggQQnqaPLu8mkkTuQlWjz2b7jBEmsQusA3xcLqqeto4V01Zy9JS3EAKjtWFYdr6DDF8
eYXoAJR38JfGDGWYqKsahCYh0WGGoMUd0VrBgbOX63ZichhBGUcgSlvCc+cD+wF/YQoywJWLHWHQ
0w6IHVIympaDZvkKYVoVxFMBfUyy8z3R6Mk4YhsbU5pe7agf+D0bUbU8ukqbDy5iuEEzJBK+YMI3
Vk2g6fJthNVkBDpkGL/i2G7FxQTr4q3to6F6Dx0zESoey/oW9AfyDrB2ffJyrm55hRzYdo3m+seG
P/4pGIUAB3hwFN/mKRFDG0d5/RKHjfK9LThVu3XckhK0IZrCprfLFPIMFkbndi0pu3PJyNM2zFAR
NUguZgKcnCx0zVCstX2dhsp++UjG6x6MeHULfhmGDlmXkOth02m/q50essZoiH9BTIziaFfbSRzM
EMEvysALIjtgtlh+jbNcf6KJL/Grdeqy+VJWBOLsTSbuF5qK0ex5FbYXAtXK+lJmDBGmCGOPbNuN
Zomul9UQ3Za8EmLnu7J4gH9L9+SghiQn0uPba9A/n2VzxnawIR2LbjhiH7FHk/kKeWKj2WaBO3H2
1/BmHuorwvJpaX0XirA/a+14s8xCjvtRF/jL+bj67HK0YXxHHK4NjS7L6MjFjAQB+NTw710Y6e20
VFoi+kjF7wS01rIZsow9uAVpyxA7pPkOGwJtYbQQe59HRKZtwdfspzeynJvcQanTBLi13Ka8Mlii
vZdPDFLk9AijKXnqPa3IdZlQECPZmqv4EkkZOWmF6DsiGjaWY9oSRMxeZ7VG+FIUUuzX0IvHkZ7h
tdBv4ZkiQY2C1MsK1Qy0X3xbB/CuQpYqjTokyRGQM0FTdlugIWIX1HfqDqr84lONS2maeUOcS3tO
qzIHeNk432QGi+oqF1l/z6KcoSzPnCrfbM/S47B0aKIIG7KWdwVzd46msntIEfCrWyvMJGFNixFu
g9YoqXbR7MNjmaWm2sGBppph6arCU4nBw9jOGacg5bBKTk2BUHPfJEF08hCZkUPQVFG+nWy+GHk1
bLn4EVG0rZdSsGndI/CHxwddwb+0BZG5rHcUX9nWVCEwpEWt0fKI/NOzcjfv+lt4k4NJksLTRl9B
clqo7iiomngzsa0ebjwr2C9MKspyDyL/mh2i3MFYoJRr/BkWTHUbOJosZGeSPvtCx41aaFpFdtwc
YMf2bGR4D0eSgbZa0RmcnHIpQfFOhQTSmJM5voqiqWbYilu2tGKDTOcmxbJT+NeqflQ8Le98meQf
rKuX7mJTainuIQd28qCnmg+HUer4Ye3Jtp69K8e7cuF4J0gH4ohJ6eSGZZ1KdSlSMnzGZ3uZFgml
7iH3Q8WPSLMdw9Xqw+iaaBqS120wM47mNPArD4tPgnlFOr0Ds8s9zKXG5bVfYW7eLFs5zwiBQ1D0
YjJslwkaFH0Y8r568CZBfEtI5pLsQCTeqr10IOY0siMBD7dj9csERwy4B3p8xbaMfYPcl0heLimN
f4h80+pqc0PygFSNzO2FnYqrHg576qiktBW+pMk80qJA9RibtNgeFiPYKUKJisqC4rUwCy/ty5Ip
+Rx1UWxxIdrhswt+ShulVfwd+toubShd5xtDscx3S4C/1xVMrewE5n9OugPhdX1RBL9BsIS0WtNY
GSMshy+zr1sF4s/OjdCP7MCLM/mp5maGpbxQQYPhpfszPFavH9qf+eB1Ms9v4AfMd5InK+5KY+Dv
2Dsaq6spUbgxkTTWfUOVmSN4PqmnqS09yMpXS+d51+bIA1eoDpLoCmUqgYwKq36TR0TwTT0Eu53L
4Q+4TnCYJ0LliICes1djNM7CbnPdF3i7LG0inUt2qV23ps2UeTneU22hB5w2n+obUcHe5GVD6d1d
T5io8AbTla1G8OUozuQXntz1WzLUTZEN1O1XbGvfMp/IDJ3BXEHHK7fVNIVfMfxxSzrtQUXbLNAO
a9cLmouV72Q5Da+xFII2vZ7UnY368tPlA35MFIzADyiY9U4JqCNaxnBSHVRXi7oBj0C8dZFQD5go
5/Pe90kZDvBTXVJE1vSzaHE5UZjelwpikalYUtGiFTcHqdgKEIKlPG58FbA6jCXLjUr05sHiCcly
nSQBneJZfpK3RGn6iNBuwOYJU/QxihI3tgyMms/ARJ3tvI4pfOBVjNe0xsbcJnqKy+PSmc5cKQLx
xFvXdajkSuHImxVxNLfItizfqw3oxy4lEt5RZeoofNo6yW7g9U6rBiCyW24Iz13ZbPitoAhOwC/q
OY1kE6Y0A/DBuihfd26qFlwrKhZo3pHeiXvU4JO3bEjDXelWgdgvGhf3aKyqS5u6JWpHPO0L6aUM
tscMDh02k5k85CLFTtQdIqCPPXNpd4iBnNcNVYb+AIUAYl+UcDF/Kntls70qMvUmklIOjch9cl0X
fsNrGZLslQNggL1Z1EcXsCSKqp1LfZ4dcZbr6/JsktDoNYl/AjAgyKcMDqXAUtGdDhJlU5xRTi9C
tXRxKzThplVkIWIH74rkCwqF6Pw2WIKlm2T9rqdZ5Q7wdBkfs4kwZIiu6aqarO701qRQrH9AEYt7
o7c52NGJRPoBbolx4u3ERLWcMhxQ4lR5ESbsZQuuCSz0yqttABO7WRdt6AFb0uh2KObtJh9tSneV
Y3JtOpDkcK+WuQGwAYLZ0krvFD86yJQddBgas3JhCXKEmav8RZdGSXlIpjF9IyNg4CMMf7AJdIjj
B7RHXb8vk7Gqr3mPTMYmpnK5kRnp+0uZ4LJqVNbBfZZiavIUW5PMe+62+BOZayY+UJYacxRy0W9l
HDBKQg/B7smCRqrVHEZwDakXhWBVu2JkMMcIWmLFWF2hss4gRgdUOhwBXEXFTmNiGsOsPcPeHTnu
mwPmNRFvirNZGwJ+kJmNZm4qkK2oU9vk6DmAViEPwaDIgwilRbSGfaY1wfdjYTH0bhkcfrA4+Vq1
seMVCsqRfPQ2nXUrkRKEwwjLGlc54JNrEzS802xsQdJKMayKgFKUem36dLY3Y5C9b/RQbuDoFVaq
tjJYt22xSZIdcgYEoaGkBmMc7x7CLTyZ+UYtyn23oitGHD1D/SoKVyWoIE1Ouwa5OYU40mIB4Q+T
HVWhDEMeZ9OD1vyCwjlHoZYXvmr0wrIfaoR/WJMiP8oeqkgr8VyNocZEA45oZUOIDx4KPgVof6hL
uXdl1tv9BG4haUBEV6odIOPBcVbXiB8xWzTYo+y6/GrLgsDHgN9UchxIP+RtNgnEFm3Z2G8tlIkh
abPR+Xuy8QUuc+Bb/NSMFRIdQVdem0kjOSUdq7HEFQhLqnuKY/ybIzNuEIF1uTX9VmzXOBlQVmeT
QWmChN/059hz+mCGUb/bbYiG66z3awR3ORL2C89gXXNWrNBW1GX/Evt11a2nS1pgqlTVJ8FW8oA3
kmStQRtwgOYiLffd6MMrEyt4Lj0Ya0mbe5qJNhBWnlIYrhTYXLG6IcuKy9101dhBy4bJ6I4uRS5R
bKloJ0zk1ra2pvhVkI3UJ6Jm/soRPIK373x4dw7TqV0/R+ZrymvAWonPy8tkyn3aVjbL7kOWrCMQ
Py2vQx9bkDl7rp7ziaHM9EzgNS8zwpPaQiODvjFZOsztGBQ9pRpGdO0CgWm26wIfZOuZ5k8ePsIa
fFcDyktXd46fFHcLRW5NsUwNcM35yUyBbHtveT5dwVue/ORll/e7blZox4tkYeXFCiHYtLNdMS+N
6evoZRtTM7UEgOF0TAflDkXqhqohYwEZLX4CqNgQoxOwfphcs5U+CGy7WnU7LM/8O64++skjAfMo
E5RDfDjO8wFh73T+Inp26U05bNLus3oufgZMSZAcuimJThqFaWN70YndUgsgbj2SgRSu7QE/smWI
JftKoi394TTDMo6FOBsTQANgMSHp1p8r7fgVE3OhYE8CG5jWAxN7M1EOeiXS4AdstHiMcDBal7/A
JLL6VSYrQa5FMld8J3yw5fUy5PPD6Ar+DWZthdx1PrZ9A+DWblcbsvZ+IgtgvqxQcdVIHo3ljyTu
4wX3bwdMwZnKPaVq6djFHENsd1HRbMEGjMP4a1jSRex7FGY9gNAxew+j9J+uFFPUIuIkVgBhhhog
jFxMuDhr3VRD1Jbrhvjc69ZVrnyIDMGUBI7ROYiwFGZ2uLnpdC1RV+FwmUx6hIoFaayjZlnZwIOo
+yURKcAbqATgyz2Cff41I9jouxOW92ij+lHuQJpyPdoZgbsIyx/5c2E5dzw8cK93qMqkAK7o9O1S
0hxvA0F4wIRKn2KcgK98OcTak/dYeQwJilr4ucm6qZwagXNm3JsQk1+6KNBP+O488oTnAvpu0YHW
jPWFv3sY7fIK4QnrWoYC6ikKKppRGIToQmNAUzXQvBlczt5hOtvDtKLJ6IJMW4sS/1UPOkN0e/Du
KxqZvpW6Yz+GfqJvYe26D4dqGVg1XKBfdAK75paObHtZkWGOz5dHULLKvFqbDL4hrE0luIElerOu
STqW3pgVPQ7EppBt7teQsKNH5vKjWaf5ca06wC1WWdGjmda4Fg0AaLeLOG6IFs7e6rkqEbHa5GwK
DzivgSGIEC2fKsqnX1otk4JcqStN67e8H5sN1n0PMPTKnqij/SW6AfeLbHP2yLGDfgY1gbgnAZ1M
aPljQLc1zwrIg3RcLA2Fh27VxOhBkWufr9WLRmfoGw644TNJ7MR3YLWUYq9VgfIbfscWkxWymXvg
OKtEbT0L32IoM5oHgha0u8rqDdoAkQ7ZN8OL8d6lqf+se9X7a73KasFocilJE+uCqevO8Grco/2G
H3aol2nXWV1Plz1GB18doP5TjSzI8QqmkuUDvMrOBnMYO6oW1l+V3aN+GW63oPwD7b34DpX5coL3
HeVtPvPspZv7em3GcQSA7DDKvSntNjGkNxWwDgaBq7eNdSN5G4bgKE7QAkfOshb+bq0l0P8kj0Zz
gaNYHeZ84FFTpBSHecB9hhFZPEVxO+DMftgSXNtQNs/AJsGMI/B0ipMJQKlg42NSGLdeAd3InzZU
y5j6eTTO+5AgWalhgOA3II4yXPoBmGkru9hi+ZgIMP4wIAKvEWYdk5ZXUS3365yFoTVOwvcsBcnu
TpoMjl+srvvqNscI8ZdEIu7LpNHwYi+eK2m+9tUlo8MiULLFennAbgA4hLgcd2uZGA28qItlaGUN
n9y27032QvIJ04sZWRHn+Us0JteaZ/MVB5BBm8VArntcDdv0nnZjKdFSJwFDz2VTP5Y1dC8g5U56
Bz8+JnaUEyQJWONyFAaYo/+iyxKuV+23L9njTL2Jp2TBDoX2ez6iFPZXZJtSe7FqGV0Ua8wcBkOF
o4dhqevxaFG/fNYhoJfN1JYeFM30sBtyLR6QIxvd5aXKnyxmqV3jdFE+QLE8fNPdEnX7sS+JamyU
4leGFbnkbUH8iNZwySmggLDi6jDoG0mb4SDvd3ymZ66xnc+pkuM6f6CoFW/cVbgYSxophv1fYY4F
6q+7ADayOWhcM2yQvhfotso1VrBhjEcYZPQahUJNuh8088Q2swdBC75igUlMZFI7NNCsT6EBlT59
QXlSPOYylLZ1sgpXbFJJ3aiSRJfSr3N+Wgq9XHo3uO5Cril/GTYASdccPo/6wGDR26HW92hR8kyR
bxsaF74nALpxPQgAVhdzWdG6XTH6f4EdEBEHqM8msnNy1fyAIS57AGNKIlclATilpqQ+gjvvvhEd
yhsToh5Dtj6NL0HuFxMmTAYboR/q/jrBPGtuUt9391Ga4G43zluxH+eRfjLw/1SjvcHBiCRnaMIq
ueVDE6OceqKrT1BGyrGf94Wn9m2TIziwRuHUaGC5aF4gXIx+CCyAHzOYDbzFzIK+530q7uyMCqLd
Fp1hPg5Tl6PbDDA+3qnR7X3BLFIP/SCv5OgidkhiG11VOPiKPRxS8nFnfUnHi97KbWgLhCcMjeoK
XDzWkuQ6z2dX7uFOgNoLXTAkzGnZ8UNtUja13OjkcgNQj/nCpN1RYDJGGscDStdi8EsFkF3PI/Cz
IsdFjdMW1QYDu6/G8bNiWFyLm9JMNcojsqVfAzgZ36ccxq9tn8gENcEMR4uadTi0HZzjW4zfbNnU
EzV3y7B1yQ47Yyjh4rEi6i+v3Zofi0TGDE0E397mjCxx26/FlO3mCJgPqonEibacQv42SXC6Txzx
S2ljQDS5WaO1TlpdD8md385tJg4fwk/gmk7PFNEgZ1JJmjwSFNK2wUgNY91B9lf+XPS0MB2LnkoN
IxEYZYn0TqLbGR9oOmxfA0gP1eWUj+6l6jp2X+jq0DEV24sQJdwAbTcpcIF87XPQDer6Zq7X5R0j
i0pdQCM1nNAQ6a9IMpwMJqT4H/0QpffbstkataWfwRVFO3CncBUhqaragN1SFBEAdcpcouXsM74/
N9x+x1Rf7XCwshrgzeL0xQSyF9AjJWF+sSITXl4bmXEclvkibtechm8a1/ZjhpfTgcs1p7+miqPq
PbvlXc9ZPYUjPuN0lwuhUMaKQIGUZ/i3uEN4VgMrYtC/NllLtKMllnmDqIscutjBgxOIF/uQLRTY
PqB98lGEEhVEamj3A9wI2D3NcP4UTQmLjvoGA16AftWYA6BCvg2JdytWKMHxLSMImsAzMXd8ZEPc
TAU8w5D8XsxsP416fs5rZIadHAYbdr9KyOfQDhdQ56piU0gMQTL2J9gkvTqsEXrsfbwIXDap4Ww7
1gDdXyCPzs6wMUHnsnqMnC5WoFaumW0PLRk3CQPHiJVD3vSiqoABRbg7cD0UbNzn2whTQRR9iTx0
Ww8q5D6uXB3rJtPLSg4+m4fodgD2jGBb1ctZ/VTcGH4bWLUgu8B2PQoe5FhmK07RLu3TvZQhAgHF
M1A6za3rMJ5e28Jm2r1op/V2RAGjWNQImoHbVAeQN2FMl/LoKZ1DXsGNPu1BkWrYUOAc3Jc6GcVj
xgrtaRPDXlTCQnTV2XOO8N3xVo9RiAHE4NLJL2xcQFaFWM0UVfYYR9FbzIdluBRh0eX5/w3ddOLw
q3BPReI3lFpRtVXTTwSMpihtMPbDM2ZVQ8nQuCkiC9r8bYmTCxL6dLnROUB0TAyUH3/ByNpvU4tx
Mhqxg1EFo79ovZXIj86FlSc7Ih73rUfyyvxVJbg7b+NqokUbYDwfXjFuMfHz4AvUQi2tiyH5NkWK
xMVBSswIL2jiPYbKNtuq7SsK05nQg3KOf46gzvZHPMZgmsjOcdwrrkSEE7xneRRjcyclS4GX9bAU
hkF+ZXILq6cJBAUgMJiowOWhx7cD8YR1JbnwZHPR00DSCZWGWxTBsIR6s4LiPMcaW4qAd1F9L3RW
lN9dUfXlfOwwJ2W8yUMhlAUC1eXDu6pwy3zVaF3pPlQh606h6+R8R1YNc+wWujdYfvMy0PIUDCQb
xy7zfriO0aHnxwoJG8teAjrfHgqFv39q4gqjAlj4I8Hvi3UsyOeCx1H4oGvAtYFZyVpfGKxvfLQi
6esjYHHnL5PZ48rkcYpRCuC1xVytkYOpc2HL3l/YYUGWyDzKbsFV6ay4BSGK68O0lG66Mlu8ib0n
Q9Z/wNmDavS5tjJ7oJ55fGFANdkaMa5bssuidSgxywDY0q4kH6v3HjvmEZ6AIlzblaCb2WLcr/s5
zLBFgN/z+s2xwH+asCXmssAh0O9C3tNvETNT3LDILy9w2WTpIcR1/9hNQ+YaqOclQpZw/eV7uJj1
0wezPS3Ra2V1uGAKP9Ti3ljpJcN2+XJEC7KLwXVejyBmJi8QIAFjIsDs68bVwOEaiGqie0xSmdz1
ldg+Vl1Oj9BDJ89rxeISDZPt9lbzbsQQATViwzXktg1GKPxmRO99X8G9A0Tm3A6koQXlH7NlNmk9
MbNvBqXW9yHd1gWFrI/jXeJS/WOFKfn74vpwFaHYl6DFTMWlszC8R5NW7KMM+wIhl/1lJoQGZ2De
rjEG8nI/MZ+fJuyepdlSh/GNWikCevNu6a9liZDMBW0D2shMqaHxPFXICMBgHJN5gEDfhy0Jz2pS
JeDTUvpxpyXo7buNY/L7KHAiPseRscCk4WGKcAhS8hVzjQwkBJkUIH1wfLvPnSYgTfeTN+/gHVWP
tB+S/sBGWpaPE5K/3zQCLUHYyQP5qiffrwBjiF13dCXD2JIl9HvD6nD2duhLODXDNEy2S0AK7rWd
kwV2HVIPlz5e+MUCMvN0QyBl6tBSE1zftRmBZcBODvMamE0C+1nSmF9DtE5kqxwVDNizRX4vLv4R
g09Ny7zRpDQfmuFu2od1AJ9DoHXHbdzXSL51G10vAGuxfGcrO/AT2FTRgGTDbpD7jm7uZQNNwO7R
Rq7fhyLhP2BkX1XNwkk4DTB+8odV6+7DzAvoyhXn4n5WeYfRZVpN4C2u24wpy5yaE/oltK+w4a9v
zvIG1iZDwecWTB/MYTBcxbR39iOSD9SA3NUGgaMWl5WXedRous1PnKMzbpDFBfP8EpWO2eVhDfez
yLzCVxJI3HCcQFvDTClx4iU1CFfMWxzndQ1r9WMCSPMNg30wH3wPU+oWyxLAtdg6dWIBJdbeQ7rj
cbidQwnJ1ulvvc7y57gOVDY49rFuUrvO6XWkjOmaGJOgd8ZsIdHjWVC6J2tEdcBhVPEDwlT5wcUq
cm2J4VVykEltH4hl25n7R9KbiZniHtY6sHkdJhziTbT11brn3bred6DmPmWd1sPJ1MXE9zT3grUa
pIN5TwllFWY9KDIOlcFU/AwhANb3xDEFLDMh+pCkgxgOTuU18B80gABh5+BbtybuY8Tdm7cygQ/O
GyQW47bTMbhvwN14yfYxrzu4pJeZPWGSsk7vidiqbr/lUfVZTrbKWq3H4PfY3HBPEMM4IN892Dq/
1PE03/iAlKsWTkhA2athGK/SKQKEzRN0cgcUCOmrJt78xBmK4VbfxWewCMh2jPYzJFVrBMKgX4Qw
24UAlUICg40wmgU9qH8x3JDnJMCY+JTgvnvYhqRAPfD/kzT/wSsDWxy2ShVcj2LUdH+aHo1yXh2K
KuCwSpjDEDi59OKvT/lTCguTX9gdwQEcznQ1PI/+YMKjSdHFsI1VqxQw6FLi7ZMpAfepB6cjrBlr
O7iR/+Wj/YOfd37of+igUGQCUTz/+3/R7x1LcBNR2FLnSBk+wSd5epoQMXAcMML/3x+F1GSQdeEe
hVvlT8EWHHgSufaqbFUCXkFWdfORFb078kSPf/Eq+ZNVe/ZLPqe0/ycUAk50fzD0+KJGbDtftVSo
sekp0hL6cuiOqxBFo9z2NxHDvyyQM2EYmdSwNwMz8I9X169qo6CQ1OAPrOml3Hy4rHCQ/uUL/LdP
BUYzNK0p7E//sUAgZh/KPoi6BYUPgbMLGOAZTfqd9ARjX2HIX+iU/7I2EuS4pyjkoZbApP73tZGC
IW4tFP5tXejvXR73O7aAY9656W/2IP/2/cEaEW5VONixGv9giUIip5WOuroFAmKeQAgobyTK3r98
f/8Q7J2XRQ2dHlZEAX+FP3W6ihiC7hCvKZoB4k+9Sm/A2kh2poqyO68r3wrJ6aMuQvKKyaLbp+DI
PP3PZwk0PuB857gzoag5fxX/teHQ2pWQaeBLtQbU+barQVUBSyvL/teskgTirvOSrIDcIf05++NB
qeBQciPwFCrd0ucNIgbAJ1tilb5ti/qbbec/l0oGE0jMtEC9xTlZ/7HhIp5YjE7Qwke8D98xP8Fw
c4UnwjuEdt3fMqb/FGycP9lZq1tkZ9t5fMLfv0IhbEIx5gDgVSbVjSrHT40p9QFVzQ+gX0MLfUW+
65lf/iLl+ecBjeeeHTqw/86U5j+eW4TKRCjosR+IJweFuK5Wu7w8DLVSu4gVaxsnQ3L4/9fLv35Y
JBZjzYBsDAHO7x8WZJKQ6x5zpRlgxv8xd17LkWNZlv2VsnxuZEOLsa56ABwu6U46VTDiBcZgMKD1
hfz6Wciqnkp6csiJfpqysrRMowAduLjinL3XxsuO1B2N37QeCRx0hZ7WvqrUKEmB+//y68/HXYJE
Fn+thQPo7ZULvSYgKB8dL9Dm/DGT8uJ20jJKqcM45Ncff8q/TgBYeCEeL+sf69ElOCbW2qTqa4dr
FaG9kYep3igzfYSPr/LeKDU40WIt4v1XLukDHMsDyqgWE+hoNDiGS/pWXZEfJvTxn6xA740VQ8X5
hZnUWnpBb2/enDptbUFg8hzUWqdRTMFJR/vzVYHHIPtzoQeDyyYgMfyPP+J7NxL+HSloJCpio11u
wZ+mFymRqX92nGznQc2/ZWpo5KvMEdqw+vg6l1bZ5R3EWGlh6DRgj2kXa0MrKWQfTKaDlQCrIAhY
3rhEKCs6EtgnETAQPtMZPxpEkKdBs381qnK5PNO4YdG5hIt6Gf3e9SrtWZrLXgAk29OBtbuJahE4
NySwDWXxGYHvvZEDs3FhsWrU7S/5mhEQjmTCxurZndyvyYA5B4QGrchHsz9ZpD670sWNhSA6x1PN
jQ3N0vCzXCHwIUmDVV5X+u7jZ/jupZaMVhVsBbixixecclYQNoHueLoU698BVZCErsXVYxVHn2WU
/3XrskRr//tSF4sRGwyzo9HkeH3kAKtWyRMNqZ/5ZHwbCDLJlvz4o13OmqrBxmUhOsh/EJ6Ni+tx
uAHm1qWdP0iDssF9NCLNmpx1umQHaNrYr62QEo42Ze0nM9nlTf3jyoCB8BQuq+6ldzFROzyNqtr5
dpvaP/OydHYp3V/A+Er5yTv43qUgJsrMzdAGDf1ijjEB72eTkDtMs739E0m97mGLuBd9I312TLh8
fsunwi628IGXNIbL9y3LukaNQ1SskjYe6bgoj00+NC7NCfM2s7PPXHGXsyeXW8y5kGLQLAK8vPhk
iugIPrGd3h+lGI2kaW+MP0wTeChompYlfwfdu0+e3OWUtlyU6YR9mb4c9JyLTWhs9LWwSpSZNk3O
JTEn3fagSB4avMJrdhyGT5Gn3EddbT9H0zjc/fKQZUvDU+R4pPGZL178PqSJ1ky58POpERuRrsvy
VsvD7iaPbMOn1VoiGSk/+9DvjCGc+Q5oMwfuIa6pt+tF37GZ5yLCT5uEPo2pSrPHDtX8GTYxWoKP
P+J7j3Vx4+v2AsBlML29WN0hDGFvJjBKabHn5OZwKpuovQmUKVqLGrGZVJXyJ49VeWfsYpkC0wp+
kHCPS1J5FluhHKaVQIneqCeVsi1dF9sU3zNROtu6H4Z7K5rTfSJa9cwJL/tCUVjzaxy7Nfk3tMoC
J4+pTGHX8IMy0FyFcPHPdtDv/pUo1BaAIBrTyyE/ckgnVTpBlCxj0KuFPbuMEmPbZFK7bUwje/n4
Wbw32i2sLhjS0S7Il7s7zJ5FrplD52uooiU0iFIW+BqKJsQyY3EgSzVe4V4KDmmctdsA5kW//vgv
+IP68GfX2vLCsTcySboHioyE4u1waChyqkuCkZ9WZn6g7JavLfLPt1YYp6uqnWavbIVxbOW58o2s
RMbNE/brrktppSBw+vjPeW9wEjVjs88GFqFfongQ8IdBqdJinocoP+STmM69jLlCiozvaRVa9JjG
+pOx+d41QT6w9wUSy2p1sUwNmSzP0hAKH2dQ4umT2i+tKGGdk8nuU5fmHdWEPNCtT1aOd69LWMBC
qkSWcJmIptAFnyPKbISXayb9A1Es4NiOHFK6KRG2WUmO1kla65888nevC9xwmeUwcl8+8VJEY9wZ
hfBlNdO2VpKaJrJikRwCXN+rvpwUmiKYyT6Zd5bbeDnQeLVYwgBiA3Bc3oU/bYoH5L2dquH0AJjZ
P8Tx2K7UzjQePh5A77xRBPtgG+cFhhd5yRFAS5oZwplb32zKxHegDu2wBSCiaMOf2JZ7r1VH1WNr
oMHz77Tdx1d/59bi1pQJ8NQVVHuX+w72CVOTKhFDKUvMQ2KimrfJZNqwQ219UajwA+r2M2DOO5MW
F6Wawq5gcbFfjF9WMkizDmtW19FDhpzC6jxRVE+tIPYsY+h//R0FdaQuizSpy/LlGmm3C3DZtIWv
Z5N0aM22OUcoe8u1jDcy9uRMhOvJsaabX7+3nPzZ0nFjVaKY344fgWPCQE0vfKmbxWYqlXwrjEr2
cdnaNyp6dQyCzXT+H1xUp7yhgkZZ9s5vL1rlbSxnBiuzmUblYdSpeze2Ib2EVTVu5EI9Eaw7pZ+8
Ke9sB9gGMIRV7qMKgf/tRacgscxMD4RfBnlLkVvr7gQZmxnrQ4MF9eNP+M4mnWAL3NSMWi52eejv
BQrCrh/YcE14izXsY3tjmLU7iT6mK3BvexqM7rVI5+bp4yv/JXyUpYdGKAmyCzhribx9+znlYmaJ
nxz0RFQK6E9M9ammCfkTA8a0jiqNeFStaowXuwoqvOtolBFzSKq8zwj+fqAbgyBRHYpohaoJv8DH
f917bxXrMi8WRUoOERcPwegHWWLmZl20EavZZKVjHgrNI51x2Q3C/lfJfn/cDGrXVGDZk5GV8fZm
TJGtWHXNkSXqqFkbAnqBSnFyE6tC/fUFYOEDoxs1FnrxZRgOvSKtjfCD+QEa8w1b3seCt3zDBMPZ
xWmMa0fNU//XbyeBuHDvQOiTv3PxImFpK01E3J1v5CW1AqXoroe4mHwnQFiik/V2+/H13puJYezZ
jsZmziYF6u3ttAuZ3M2p6P1eD+TtGHUKHvpWPOB+VGBP58HJLMv0s7rBe4MGkCk5LiAvF2ri26v2
ceQMIZ4Cv+gMzTOdGmVZFksrhIHSgiTQPnmS78wUGgphXeN5EgZyeb3KZgam7Tz4xhSmx8qImy+N
qk8b6mnp149v6DsfjUo5KDg+HyVfc/n6n5ZvY6bWOc/JQBsS+aVl1xY2YhMDotQh/gYVP3+yLXvn
gjouaxZxen0L2+/tBYtSx4GCWcJP6zBYF+bwmuuxuiUqrYJ+VFafDNB3biU4Tbi+dHhhSlwei2ik
d/R95cFvmbR8lH3pBl2Djrrc/Awe/gfV7WIrtOyDSEAD80U1+WLiMyOkY2Y8jr5IomlraFAL6ljq
zkmXKCtzEC3HT7m4ibtW3rcV/hqjdeZreejCbzEk7O+4unUIB1qz7ZdAFkszgrswaLqTzaFvz3hI
tgUmlm0YpuIzPNl7BwZ8ChxSKToafw25mhWNCE30b77RtCUSoQAjlqGOxoGIuuJLiZKDXew0hk8O
6/GurGO4I0iFpFehlTGmEIAA7erjsfnOGkY3gDaZwl7HooH1dqjIUgkYtWGoKKaQEBvl9kJf6qGy
oOiqFD3dzpLTYq4stU8OcO9dmdo8hWx6EZCKLqcZoyMPPgpHP5GtHwRO6GzYZ3HCUW74ilCzL2bb
x+7QOt0nO813histEPpKHNkYrqr69iOHuL8KUSmjDxQ9Ql5mpi4ZgZpv1P1nMdzvTKVQtpfrUAuH
b3LxGTWRhRrL4QizIVjE+fqQb1DqjPRwR8SN09xsrVrtP/mA77z+y0xDBAUbA1m9rKFPitE1aYmx
vZognMgoYtFqg+vYzsNYMAOA9qi8j4fRX+4po5kNprH0JijnXZ5QaP2Xymh3E29f3J5aJSo2aqkP
G6SUv9oXVLkUAxZCBbsY+y95dFWS9WZiwcFYRJd7vHexm/Y2OiMq2p9sZN77VJCmNJ6gDbTmcrUv
lGpKbFOafKzAVOjzRu88A9FKhExpyPyPb+GyjL+Z2YAIUpiEkk6BFeHtxZtoY5NBCQs2IUYufUKB
Tat/nksALB9f550PxdzDgUfl/vE/5+3wV0KgB2GtTX7Ww0HQ8XzhfyHnN3TK+vnjS/1l+C9cRJOt
MTM2R48/2JZ/WvjM1AFBsBTMsa3WW9G1ld/irlyJTprWlL6nL7KSDeuPL/re56M8py04WU4Cl2FY
EYw8zKoKoiPka3Az1Pi2mKjZWQJx7P/kUhoRBMuHY6/09laa+N4UVIuLvkmQUmu0qJbgzyGJd6x/
9uP+82X8X+FrefPPgdD+47/475eymkB8ReLiP/9xXb0Wd6J5fRXH5+q/lh/9P9/69gf/cYxfmrIt
f4rL73rzQ/z+f11/9Sye3/wHFgh8QefutZluX1ucO39cgL90+c7/1y/+7fWP3wJs/fXvv72UXSGW
3xbGZfHbv760+/H33+DH/+muL7//X188Pef83N0Qi/m1yZ6LH3/5qdfnVvz9N0X+fUnqostLG48J
SGc+HF6Xrxi/E+TBZISghZGoojr57W9F2Yjo77/p1u825CuZg+lStKZi+dvf2rL740vG75zlgFGx
nWFCW3Qj//3p3zynfz+3v0EQuinjQrR//41t88WLzSmNeNilSE1dnl93cRzS4jZEAIpvRNXn6CnV
nRQcQYLjUdETNgByLbeewxmRsSNC9J0wp5VBsm7yOgt20VzLfhU5sqsr1DadVlR3uHG+Vey5diLo
lOt8LJ1DiiPhymHTfgw5b4FnQwN9LGKScOPZ1I+90/gGKOpdFTom9oa+7fdjPNuofELqPRIsA1wy
ykB6gNRtusCkmtwIscZnN38dLbZWY48hdYc3hEDYXjMOSjLeFU4ZH0d+eqNZDTrsoh9Qsrdh8yTg
Y2BOFu0aH/Y5o1brOmMBDxMcgO1JeRRu8BEmfoZ9eJXqpA66DX4Pt4liY1OrGhDzPM7GcwLkwV0W
Vo/ZSUUugIIaDEW1B3sybLKw0NbYoPuXIYNp0Gj6K9AhRP0lJIMSM7Wnpk6yN7N8cgcpo/yhNf2R
cla/VzKCg8E+KtZu6FUrx4ENcBueL6EzY9ZGT3IxSd9pJoiVUjmpi1+HqV+Jp/3Y4qV1LWWUvs6N
gvy2S6ytEBouotKsna+hItI9uLvqru00kij1PoNkmWY/R0hK27To12NAgbyNumnbY4DcRWUQWKui
0DaikYutjbj4YWigXHXYYo+hNluHNjJqwwUo329LDJCYBOPMOOBGVbyuauZdhr35pMUycEkzLzdO
KScgcJPFFKzlBexBgk0Bby4snQmScGcYP5mQzUPfdEiOg3I+z71unNUCEbxZ5fhjEF5v7FpqNo7T
tod+jvERaam5R8MP0BlOzdYa8E6HPNQHNZMGQAnohekNqJsa2IKHYyJZGWzlVrUmKfeQGzJ1pcNo
UulEuKYxB241Whj28Kwj/KfHnlebVqTWd/SofBcLLrcuk1fWaH3hTF2vBxZHRHBBi0GrtvawfvQj
QRSGx0EIqI0V5ysryAAk4/rf5fac76K8FtvKgdBkDs4m73v5kXKKfa+bgVgPjqJIniPD5srMzPZF
Z/ZIoRP9qcy6CL29FOJRDtXiEDhFlLhyi3eR8zc2CL1NlKcoi2bkeH3/gnh78gJW1RomnKqu2mpU
dnZrsLjKRRxtkCgH/MMQ/lBYsJuBb2dQLEBIOxOoLw1Fu9+VHf868Sx7dzJVBTn9QF3byMZv2NVl
D7/f+L1QI+Mei8a3VFIapK6ZdkLuesgwkuMaVJSNJhnKNT6UwG853G4GPF9+WYFgKnJukYCGeqxr
EiQK5K1bc3QiAEKgWEa3NaLIcqsp6x7rwZlTN6CViiS3e5IoGz6ofbOg1PRh3RL+K49juS2IOFip
UiNjtk+fSruV/UG3gi+8qt1VktjZOY/GRytwrG1nSJpvqstoRCqmXY96cpvFCL4nMcZrKU7Tm6DD
56qnwoaENYzdCS2+DrG1TOghFGWdPprqOG5hZHTXQuut13qMlMNkoxhCLdtqmHpF7CELH+BMjbK4
ynV5lPwhlNSj2okcwX44tPUKh2xxIpszwRaTGxhs0mZTwg1yg27+Lg3NdIzA///AKsCeUoe7tqmq
NvJG3RzXrS3hh8c89aoEQGQcft9GSiexL7J8OKip0JHTT+sqSx9SSTfAuw9Jg0le6vJhb3dx71zH
5URyh1R36ZeaV/1UsnlJPPzp87mUiqMdNvpKs0N1x1IWBa4KQwANPRJ1P7P04n4siendyXJYbKIg
batVoo4+603kxrm0V61wWGEOFy6h55Ob1cQHYPNXM9+OpUcU1uZhTvPknr4Beq/BvgoHuHa4/dQV
ZUzuexklm9EMVjQIw3bVS0640/SouwpBIC0xjfoG3wGEo7R/0WrBitUl+U6DDr1WFHBnIxRbvPVG
6qH7xQmXEWOMCZUodAiNfg8ErqQgvKar8GKmzdesBQzl9E9Wlp10CDcm4knsW2EClaEwzdhF/YTB
MByrrUirZ6gW01GayvDKUJZBQrDjVqav53ea0BBBjaGyrWZmymRuT5RFtScpUEI/zPR8j5EbXy58
ofs0tqZv7K5tH6gkpJa0yxDA9S0IuLn8qmb1k9NPp3RwrrFQBm7TNz9EUzfEXdNlZmL0mS0GTqnW
eJqp8aK9ivsdVOWDsNTIm3T7rGUKSglp+F4MUvBFtFW00tIiXoXFPLNsO4VHOl+yim0HuFIaEUkE
JBljlgZiLAzU8DpDtrfqCGE/Z1lsu22XXnX4qmrPYAEuYbUO+VaPHfmu6q30Oed4kLjwsi0PC1Kw
Iy2i3rTwvZjtuuzLRAbhHijAvLFNaCJYuANSrK3yqcN5r0Pp7+BwWZhUFLXSvnNArdaKWcRI34Vm
kejaGj8AZKvXTpbL56aKLEgF/KnXWEInHKXtXrWTaT9YYfBY9qORHOKyzm7GIHhRhiHbNwGLmAko
ILQUiuJ0njbDOJdraolYBa3K2jlpjDlQGNHXeooNIEWVBs1SCqtdYQRj4YOY3Vk1qwvzss0/DGPD
wJRXSYlNg8KJeZ1OMpShMFOqczjO1nOhZjc9BPAefIOMAjzK2+LII8biJKDm3gzz1D1qqfylLXmj
RpvyUQz/wEbtj6cdzNC6bCDGKwSOPKiBVG7Dujcir2DraQGYkxdyBJsIt6LdvEKMaz5VMb6RsNIa
eoB1cDSBvJ0ikJa3mGPHndKm9SqS6tmbchvXYKlh4IevKr3wN2a6q8icmr28t61TWAfKIcRRvwZH
CQxdF55qNKoPZCS4miNT20QZHiIXjFw6uqmTR16HhWTtdNFGaqtiW/b5EbKO4pJFRCsCSEvpST2e
f1B7KMbTTgd5JHDK4PJJAzLOO/2boA5MSJotjW6RKCl2WRNEpLqwOgpnOpUBfKWZwJz92CjNfQLv
jiVEgV3WK/boDYpc3/S1VIlthpJ3NfKykzuRmFrtxSA6vmGXSQEO2MrgqdA0N6DyQ3rktnSXRiMT
FyZB0tUHs3qcm6T+2tDelq9gMQSvmVZ3yl0EBQKCT2XN65JSSuDNsfWtifs5g0IY6+q6AMlFTC7I
VcNM7Ae9bH82mvSzFKZ2NziBvbIxVmLU0GyYTKLKnx2tEniHs6SGFy2cU6NbHTuQ3H6E2SMlK74q
7ZFhbxSbJCTW3fJO19tmY3FkWNcgV2+NhKFS25iBiG73kk40axk7nM1eiw5TmasEfxjQfAQP/NqQ
zC86e8k1Rh5wAaEV+fM4Jq92Plsrm0yWXTexklKDSrfgmiqfJ1Fvwd3ND8VIw67Pv9W6SvBxAGrU
olDGFiK9Khx2YvmMf5/4CSX/ahF74VpxfKUb8x0OHDzyhB88J8I4JalobtosDXfsU86NXq8zszrh
WXlVS4fGVXFby84rkTq38ai/aKm6kYCpbYdyVq9gcN8P9rDLMusm4EiN0UrZwZNuqZcBS2lrgCZ6
ZO6aEI8vPkWKspaaeo3Bnn6QV5kegYPI5u9jEizd+AFot+WIBDJ8ZLa301graB3jcoCK2JU5OcCW
MKDBpPGLxQ72rFIQuafpQFknEiZUIXUKzwg8oI/K2eCVlpqt5lHL74JcS9zZGWEBojvZY50P/QFH
9rVjTBNldqfp2ebGgXnAiCyZrHrhAseUhvMAU3RaO5ksrSKzSW7Djm9ZlK2NMh3loZK2rZPEW7ua
OS1EGatrTuLbTgoz6caaS9P2OFLOJz0jbAkcXciRC2ogYaHlKaLR5WkEh97oi5HZqmKIDbAlSJ3l
vLjp2OWM8QippcUnYyGSoXtF4cftgQn4mp4xC+dVtE2HAAdNkFAKLXjARsz8w9qr1YdEqPDV7HA8
5kInAyJ+AhbMjWiLUdoVU8YOIjc3TdCNHth+orzw8yo3FThlpKb2bTaLYlV0TwVQDRaT7i6PZ9m3
ujnfmlrQrG0bkkJoWPsiF8M+0jRIGPjAz1GtXmV6jXG+m8HahvUX7IXabY1N2QUU2a4K+A9Hs4bw
oA914VlJlm8I+Qp3hioFm1J2ZqIZyaqwYls9Rsqoruvc1DdIHGpoEFZ9TnKG9wyhbjFPDuwsxmNv
xGcAJvAPxCDthmrOjgGpUKBmCyfxYbnm6VrEfX47i/FHl5TKduhAkpGciL8W51HEjruTiiuD1w60
TNsaXoyU48FSB17ZMHRulWlIv3QAtlRfBH2o+8TRt/eNTZoAZypHX35Bbl2Fsc4/0jg8x4FajN5o
FpU/Nc68ihRmBGlWTC+MFkeEXjyFUItOCmzWEIiLBO+2iO0W279EJIENAzfPeFpBJu/xTMNh6mcO
rMhKUrsqbuBSWBwjk/AGOqGDMbzIbw1jFuuokWevxjrs5UvMRtMr8wrcAcMOtkf9A4to+cUQRja4
YmQeckNKDHoZw98bjEB7HGtb2ZSJmd719SSvIN4YazE32Q4YbXqME/2ewcDmpxOTvJ+lts79ploA
+qNU78iFjn1KryXrc8Lzjeq2czl/6MtniVwpGMdrhEf2XQOMu+OU2tpPi3/90A62oN5RVccOsaSH
oXu6t2eDZlg3St+DeZo84nvin4ow7ScKrskOjth4/x+lkddgKWzVjQ0FZ24MyS0Cr7KFr6d4sSU/
K3YyHP4D4NScUOgA36M5/VauyeaZ8KOeqsQ8JXEXeJbphOwW4jPHzuSkjMq/NBa/VKD7v5bd3pTq
7suc/19W5t58y+a1XKpf7eU3/X9ZvqOx85//XSD7S/nu/jmJ07gVzxc1P37on9U7y/gd1apj0n9C
f0OxjXruP6t3pvU7CkE8CBRX0SFTFf939U75nS6abOO0YEOCJJJf96/qnWb+btKzxoGI1QzWsGz+
UvXuTe2OGiD94aV1S0FeI3Hi0kKG1d7OqpliiG4vcd5BXz2Ith2+BLIGtqmT1CuR1MrZ4fz+SRlb
xVV1eXEGJdI6cxGZUMe+7JAFai1bczIu+m8r3SpxWz3wma3uMFpBoKwD2BIc0i1jIq3OFD2g1eAw
mSRjj/OUvbSNXazKTtbOnT0PGxuF5iMY4PAOCiivbV4MWuNGRgRXH2n0mSR2dTuoWn/G+Qf5iyJR
o8Ab0iMIa4Qa3bDhM78HwUJsyuIK7OwYXFXUWdwO4rmrQKcM8qj5buqj2I55qFENWpCtGZA/VxKD
oqzZKRJugdBBrDriLpI9YRYL42jE/E1autu3Rg7gS4/vehFoSIbs+Kco20zsRJgrzWYaYAisIKrm
Z500JxjvpDFUQxAeFakpyajrzQJ4t1pda8nIJijrqvrFwd1/l5Z4sVadUkcvwOGcpxoElg8eSazs
FtQ65tEQDFNo6IQtkBCHpa7SDetBGvr2Sc8g2a4B61YtRoMEMFIY0FabmUdSb0jy/JFqfuM1E9t6
NycUwrfY6x/tcix2OFHhLOAY2oadwlnQpvJXNZO0Tcs0uZnstNyQ7xCvcyoBP+1qIIyhi4KTHSRA
S/RQ7a6MzqKIITRphehpPCoO51iKXdJ6AFK7TQOqJwPlihW1wQISdc8GAJbVV2HEaG0mGrk/iNrI
nnBKUDGRO0rBfYi5HZzoow7beU17MnwQQSKtKuJzVIC6tgVWMJHXULE5GqSgi3445mBcBzpmcMZP
71Wc0GJ3jspwlUmdDhNPbvYSivBT1QFuZusxgmxVxTqu4vZZ2PBtuubkyI2PjhTCZj5QQNLGdsdu
vz6LStWuiZUYVzm0Os5U4Q/mC2kPpzj16pkDdYSk9FBIub4om6RdUmTKo23bi72YXQmd8cX3KOff
Uh3laWtN008yUgEw6Mz3dxXRQbPX4n7Hma2LFZ2h/mrm2NPti1KevlopuCQZNJzlxsJJFVczxOyT
IpOvKZ1Wu3aeYCqpLxSegivWtXLFi/G9pqHDvmABfGosxfrCtlKk6cYwJftVs8UxShpPwJD2IWes
SY9chAhhfR2CygB/WLpB3SU3g4371RwL41CPiq+EZrOJomAvQuW2aoESxgCL2NTtujHwITxQWXNa
SOMQF2akPw6YVleBWvZlUJV94KgvSCfVFbGxr5JyV1fSabZsP89wEE99BDw0fizFdN+YzT6ItXsp
jO7SOL9Vo3oLKNklo5Ac7WFjdvFRoyceBCMnpwT6SS54mdLC4ija3BdF80wGzmNjjbWLU6sAj2G4
aahssuBhcoyVkfbfI02/j1L12xRN4siWu7wmnDhgYyy0m1ZNfkwRoBM2KCzQQrqCCbXvaVUorbJd
4uHm5jWnyu8CSdhXiOAoXYarem4bz8xawAWFzwSFdRia6dzV0Fkq+0pw3nSlpLnXp+yK2j8oodGP
htYNZ4P9AAhQBBTcVDgaTSRQqczaS2aaiSdVpmBXEkW7rMzTLVjXe3Alxr4ZDWpPUVK/aJFUrJI8
TNdQCFZpOl2TJfck4U99lRwNIFxj7BNE+IMR675siPJOMXpfLbLwCzU8tni94yGUW5Kv9j3ZaQDb
hlII2FidzxGCoAnmzyyVvbn6BvyN3BKs8mjLXwu1vk1y6lvCYbYX5mkassafY6ijRv4ApeQ+IoUi
ju4TYsSZ+IofYDtmd6yp51VqcBRW5+qCMnfSDbcWIJPCzBeijafUuu3ZRowaUF11kfxtxrUwjvLR
qkBq2/3VAMjp2JtD709xdebhrsbG3ka9VlH+5QxbRe2tmEcC7LH2gyD2VTPyS0m07hDMO0mPj3Vj
+Lj/PRZQzmsOh/2unk+EEKyGpDyrs72A7uEaUmTh9Bs/hbH5RK/oqJOgAL1O+5II24+d4txF+XXa
KGelc5KVbCd7jrdg3YlETySKs3nQl9SNYAiHsJnkJL5ONOmal/qOmghldn5baJqEVzg7JWVTXBYW
dfqRQtys5r7ojet+kYeSwXI99P0VZIuv1VCcgFl4MJ2fBT4P8IGjF0QO7Qo5Psx2C7oDSQy6i6My
kR8xNyYHx+5A+OWpmG2vS6RHQyuuaOIRqgpnJcr7c8piYSp05mRr8ttIgMIptd0QDj0tasfF1ryC
7O1mSFcLat3CeFAF5NJMAqYZj53jG00NYDR0gq2AGzrmxnGsgCnr1SvvV0QSS6x5kI2tQyDApRth
knKgzJUrZakeJpO80DLG+6gaMDrSzODYo6KTKkox3s9oHPZkpt9mBiBLsv4ItSJSx50TDbB+noUM
ekByzMAO45tupc4efg6FvYV/3PP8zcAb2WjsYyodm57iPIXLyRfaczWYdKKAEruGI5me40wWcq0g
PcS2dLQQyjNwqEe1cVKse8RqdxJFFIKZq3F+5kx6G4Cq50xwPZP59Tha2WhfTYH9YHMMSO1s3Q9U
2E1rb+vcqcxAf5asc9wpbp6MR1u7EvWjXVEaoRRGQU2Kb3J5eadVeFfTSYcNNBTKIzLkB53y6EzV
1XP05CshQJwRiQhaG3kF8mws8muxNM8Grf2GWOpmHmHPFlTzpsbchzMr0qxsLUU82nUAjSpMnruG
gptQ7TUl4B81ahjXgsrkxgvgtcGn5VqV/qMvrIdyoghYGVW/aqvsuwUB2RESWZI5hKBWjDuiuEMG
VM12K8zuOpoDlWRuizq+aVMawUn0kLXxIZAoAFh0qaLiZsSHcyqauw6kXTZirCYtIMSfmEXF/QST
zFVo4jJSnA2ZXvvUiADJ5vU+obfuEi/C9rb66tB/7YNyB7drnQ4i4t7IT2M0rtK43E+p+Ekwx9ER
9b7R8w1ata8kgtxWEv2EyvaVpUwbhOKWPheYtKHWObLF3yIbSz36Th3ZI4lA1nRQOsiX+cBcJRj5
k5Qv1QF5W0eQw5pZ8So5WlEsWwHOJFghN7zRKq4I8KWNLAWEADFQXX3YAY6u/TqprxKiCNyeGYw2
bAbPfwCDKDU3ql58b0AXUqAv4k1YNfBskxqMxjRq9Nmol5HegrO64oLm2u7I6IWgGnem+kj5Q6Uq
HN8mPfqO2B6qrRyE/NUlQg/OtK469NueZr5L6pO+1vOSffMsC6/XzXBDBtDDSCLRysyaddcp/mB0
PpyBbAMcLadppSyE51Cjt6io2zhXKo9yqYOEKnoSSkW5N9tLWXHWI7ZkAzMKh3Lrm9Pk0KrHaGVi
Zqfw7MQEiTCJ9mZcrw20Ly5F1u9pUBlA5Jkp6c74Tl3L6E7lR5Qe52Cej3jZKapbNfbuANDPVAfQ
eI2VlE/nJcfVrRpCdjJQPBRzuMEjcyLtXOYmjMRP9HHi/aCxAWdsHRT6BI85Wzckk/YuiGm99w0l
0crWXZyOHkadn4qTRF5YNI+p1N1UlvqIP2IbBiRdh9jYO2qGONlKz0zBKy7IdRDo12NGca2M0h0B
S7WrGvJRwsi91vLqmzqyt5Xhwnhyg4OgzGhxJxnBeWWOQCss7ZCR3JyJq34kJ2iLNuOIKMUzTKrS
ImfStb7UFOuZ2nqK6uoIgaSUt+2YPlizTCOxGon/YqAqk3g0s+moQwarzZkad//FDGcvz40btXO2
cT0+DKPNgi5tSmH8mMwD4KRk3beT7vbDfJj78RBr8mvd2uAeIxBEcnj439Sd2XLc1nqFX+W8AFwA
NsbbBnpms0lxkniDokQZ87CxMT99PsjOiaT4WEmqUpXcWpbAbgIb/7DWt8yo+yQUZQ7kjPMiiDFQ
tp+HUg4HoWz1BvBq67b8DIME/t6382slmxEv1fLGz/rmjfFHS+m3MiVOAwg7nFahRQQtDZ+9srgX
c3Kz7nRDjSMzzBybQS04eIhUreC7cc30xJAqjLz42FnGTarrDP5ZGpXTTaX0Cit6/Fg5c7JHEc2W
Ycw3EBABclnzJYtRSDS+sY0FL/Y87QOn5HBdGVviA9vLU+s6oeGky67P+sTC98Gxo7cOB332KPKu
D7I8Cxdb/G7o/sYoh5tsStgMz4+a7sxbCW4Pmesz+5UPRS6p6zly+w7omJKAszR29vk07JnuJY8F
CZ6QUgki6EJWzvVh9HmuCUfuaRhJ7fJd3B8GEcT7wuvGXY0qi5HV4NxLym7g3W5bBBGKxSO5HdVR
T9xyZ0ID3XdqEV+bzjZfPMhgLHxHdzlUdXxwAX1yhpDik02TwfJBj66Zgl5BFSPbZjMp1gYJcMsv
NmEOH3V7YFZMmVEVm6aJ0js6Kthg1STpYlUyxEFRAe0PSkx1j85Q0s4Rp1AikjHE15xOgzMjNQoY
lnn7O0qAtZ9IENfQrhvASzW5HRsUrDtbttp1gkv1Xo9RfR7qVDsQ6GRtQS2OR4Jd+wPzM+3W7R2r
2kwVZGm86sUHhh0C3shE2VjLyvmYmrBjbAyj8aY0oF0DIPR2la/c3Yxc/d3mrL9hJF9hcPXN6Mlp
5fDFhLF28tjOfnSQX4VjsaCT0Yt5OhmmPuRB4rJ/ckejOphpFT1kXQ1p1dfEodfj5N1kuzEzwWtz
vJtsNb1DqiP52cS47Emuq6ffuzzRriWJdxvTjU7TNI9bIrfL/ZDaCy9QH966N8wU5arTqc9A091R
WfR+0BJ7DRdzNQPSwtgnfMkcXA51cpc7kL5QOh86/ErPI9TKt1rwe5jS8utS+e7DUrF0MVXedhs5
xbedEMciyZ+9FMYmcGp9PynVaIH0QAiJOqkvmj9O+1b2Hs1WPewzpdY5g+YfRhuWIIWGoz10a/ZV
EMn827zenUkM8+1T1PRmso+gWz6lvpd8HZdheM2cSRxbuxwIbkP8bVtSu5DBpF0wiPFWjMYVeG2w
Q/VJ5fDp9/fTkCRvBYe7pBGbKd2WoXAPLBTzu1y5GTkNLKh9mIy7GbrdsR3tjuVdMx0IgImgMtv1
i4zL8c1R3YuaeATq8RzTVu2rVtjzpo+d9LMuMo7YRvlJTuPUs8mw9JXXnLfOTKgH65bJ6rMvFvqZ
s4XsFzKhoH4kE5cts+kCchRZdOfohOoxg2hOyM8kgFESQNmAXfmxp8eMtf++NToJ2MBrA+XYt1LQ
1tVK34wE69x2xBfwhGuje0DA1Z1rZ6x3C2Koz5rFLhZvSvIRhvm052VT3Mshjj6RtSWODholZlWV
+UFFRnlh348908/c5MnnJDm0M+FGm86RmQ5iMpkx1CiXNsy1yTkcUVIQllmSFMEsLbHbNKhNbdjU
bmp+Lcl++0Q34b1DqJt3czRGN3VjSbLSkvkln834MRrdCUyT7V7ZW3jk6unpthF4FCwIisFi4o3m
kCAyIKa7PEVVmV51N+cAn2y1awlffLH8rroDbV1e3Zj4w9TK9KtVu+N9rjAnJmT7vOYGLz18EfZ9
Ynjz3syN+WyBqL6i1VteeVVYFMleRYJHjahmTPIOHLxdpJcGSZ9JikBdvaPMpZqkfL1pfFnd2Zjc
g0oJ80kaVHWJCfjZmNv5UXfVSsh2EaEFfhVrQPoIPVn1lTv2awBKdTWcaVzSo+82ztV3QLAiD1vC
0raSwFt087GpkuKQREQTYkpEe7gmPfdoecLhW+IUwMLmTeO5Dnmr6luF2Y/UZP7pru4iAn+iKEDY
X77MXrScS6MWW8PWorNrdteGQF1Huunej6CVQhSvAjNloNP2JZB7F4aaaRPGBh7CpkmuYy4RL93H
ZFlIkRz89NzWVffUTLp1IobW22p2RgJw6lGLMbWcDSL8dNiURIAaB2P0+jsNJslzPLX2TWS6IMAz
/L+HBZxgOOBvcoIqgwOW5jYjFExr0yeC28ChD3H8SZRpSe1vlNrNYqxiioqApGqf8vw+kI9bbvWR
SBQEy5V5AJHmDqe8j8eJeqfqHsu2zp/SqFAWiCq/uEp7rqZNlK5toeCBHNnxPCZGI+8t0/CYLPDn
mzmHc+uQj3Z2R9v+MJBO8FowAXyGvnQ02V7DurfhcUbqwHtS3wDTvtg+NFHPJ0dlk1ZjESonca6W
rfqdPxIE7BHCGXQm1N1DSVYjKiVjBxSfjtCvvRZRYlldLDmNTAmoWWwzhYg5JMWgHQZHO5aJWMt/
grgNNjq7HEIxmlAv427v9MdBtF9zB6VjDTv+S2KiSq3LEbUWGhTkJ5+JbkNUtgwVkzNC3KaFu2zb
T/QmpwbB0wn3Uwcz2F/Y/JFRAHbQYa7b7GSRIksDh0C0E5uxC7OSlsdhhMPVWz29aCoR6KDB87VX
r4jrN5UlBdIYxqDbLCpwDfkkG27QWbEljkY/PSR54T8WpbbsuslV6V2lI6zbWG7smGHrSs7GYe7p
+IqxWqHoJeeZHiOEZ1oU91t6Z8FvfBr3ozbbdwmb2UeSsykepOj7G6iW5m50KTg3Se4X4BzAHQLo
jf1nR+butiuEsVuYszsb8j8nTpemGU4LaASKYdZzxImQ62tuBwY953Hx2sPUF1NQzNW4N5WwXqMu
Nz9Z2tDvIfVUJ2vBsc86OAKjz7FcvsdGr45TZURX0JHWs0Zhc7WVERtoN3iiyzol4qzOeCOw3BNP
SjJ33vlySR8b6LL7MUllHaBUcIJivb+KDKa7E2t7coStYyVJXUb1aLcPEhT0lgUROuQKB/a1XRrt
krLg/BKLxGTetdQPKYEhXkiWtnnbE4p5F8+lGZIaqHKi1/KaVNiiJUDV1yp/VVUmjxLADIK5on8y
5047zhPH1wbJj/zoZf17PMx+zQvaZ+o8Z9tmDJ0bTTMJRR5CbyCXL46bgxbrC0LEhTbEaNReEjw8
WewrjFrLGd1H+m3OKvZskUJfMZ1J2xvZGuY5wn7Gb9QwAeIqWg9dTlaoZ0yOOO7e475hlF0b4iLs
qX1UjWye6lhn5JSQV3FaOsZ4gUtk4tZAE7n1WDwbm663litZNYT5dMmA8gWJxr41oXajqWM409oU
xEuehAND5Seaweg8OEN9pjFtd4BSG/QwmnGaCmkaDESEfc/YrT6JBmA5nuDp3PrkSxDhsfaBpK4G
hiq5KwQzzaSR7kOMLpBeQUt7YMPCecliT6GArOqn1teSZC+YFL9FS6JpF1IH3JIoPaLDgrHKPhZk
hWzJ6WhDoqRBNAPB9dcixJOboVW5vW3T3twLBuTTc09CxpWOxKgus2mbImQ5vORb4PATaRtkb10t
IgCunt70WK7zCikU51D7SdV29kVKr6Dzr5LknDaqe0Z06t33RcwoGYHUlwWY5u+lqZod5Ur/hOSY
R6HwrU+DQsm3cfFMPSgilw+IStyjjA0Gt0aWaxfoA8VVFWg2IqvWjsrO1kgUK7nWthQ3slfJpiWR
gfRFvbkylOKG6nzzLfUys9oDX6UQhMgHoyYehiemaGQvdbDGt3GVi8Cba6jXvV/uYq1PjimH0Tmn
LnritnhXlUPxwDBqH2V+90Hr/O5xUQOzmsnSmntSmmUSGiSX8WyVSXUPcyiCNF6MoVFRXw8wa7fs
DKr3NXNpP1ZzObFiwRyj9RqPjJLg7zdWO5Y3JPV2m8jt79ueYZlhj8VjR1LI1qp888RSUc2bzhMk
GCh+5UlONDlnXLu3fG/Ffs+5Cm3iyz8D30ZzaqIEDI1BbnuHIVON3PULv1dBB9d0X10UbGHXafqd
g2bntsNAvTMSlNPu7PSXaiQVlPNTdUxVCqSM5PpRcI3tXRTl2l2mL49+6j+2WTR9KN0GqDMa5QmN
mE5QwMSztItre3kqoFw49CDjiAjeLlvq75FkFFwOnnZEKZofUDBHoVF7zYfWa5k1tG4bIqWsXktU
Gq+cLeON5cxkwcDuPye0QTcQhpcniPMgnV2nec2T1uS1pjvByMrwc4Hs5LGK1Hvpk4PX1Um0a5jA
3JgWK7eNDuYYgkbJLqofyuFsWFF5JQRRvM19fFgEoSpmy89a5HVPJOug5JEB9nRHbCBCQERCa0Um
UwjZiAvLm4iGbHGm4i6zCXPJrLI5l7rbjOwSoJPw9mq+aJUzPHH4MBuho93TiVGBmcuZDJWazMc1
MLgS78RuF95mKM2EZQqBGaAgUBEfBK+gnbOkBEFVdVE/a61lfHVc5o5mzWIPdDRaZ+LxLu2yDMhp
EVF3SC2RCZrnws3QOynnReA0PGhiEDvAGtFdOkp49jK1oj2mAEI5wfqUt71iWwFP+bZIpfMldvS3
HN72s18zJmsjm02H3u3tkqkfbZlz05DTduGBe6nzXhF0GM9WUGsTqyqHXzaj8pnx0UKZ5gFBCFPp
PSMDycI4X9DIklHqDv1R6HUb5GN1GQsjZF2gfRhUK85DzviObhmoe7S2+71xbbAQv1QEsu0mjxxs
F9P4zmXHGuYom/KqRxfYjs7DZMbHBjoOUjOx0LgC/kmy0HTLJ6zFT6DTvWNmzfqR2uI0Y97Rhm79
2YtOuycT81pkze2YVVtGvDei1l+jqjp7Ut9MJrIcw/+QTdV9NrYXJC4lX4UoDp4f3cd96z4bYlkz
sgfSR1cNp9Y6x4xalRDucdJf/JJpaK8hTa+6D6MjSSe3NX3XatMjDQlTgKLeOyNSZNSb5ZeF6fRp
yWaBINRZJXPZ4BJ7R2zaSM3lu4E2pfVeWXZJvFY2VM2O0RmGGFw1qN1V8zJy9O2XBFnPknrihbC/
DjHUEgWs7NbJVDN+6HikyyDvbZamMMSYfatckI43Z49q9nxi07Iou5mccTUM4dfraputseeVr+zE
6bsL1e6ksNkZ9Q4L+8m61ek/92SaNwef3q7fVML8PWsmPoReEyFQL5SOo9A4JVVS3Oe86m5pW5kN
Q8qo9oYTLbcDZ+F+IsieF9bwghYRbDib+3DJOyb/dO9HcpijZ106FLijz6KxsywaC8KdMAqYmN83
mMnGnYH0bldqg0KMXA/1eNBR5W9QkOd8STW7uLE09hlxBGAKfb8PnXWdGxgx1hYSrbr2CR7fEnTD
kp9noeYbOkoLDy9D1Ip2Glh7MvYffdaN76j1GafNMu5e9dmuPxSRmFgxIZkHdTqfmRxXemjbtX0k
kjBF7DYl1YWIEEMGna1ueFWPT0gO2xvS1Po3OARoUGlW6elto1Pvsumm00Qc2QtePnWeZpdwFx+J
9tFnN72vdGsgXwYlR0z6XSOovPQ1lrRGxRkQM8T7dklB7sGzIZl+E82j8cCobnjqqwH5s5+VjtiC
wqlu5snQauI3JjM6yVhoMtAW4l13rP0Jhs3Y3T4URMWeiNGxLq435mgEcu2ozXnPEmoyPrBqlIwc
qmVPKUqAEPw3h2FlXJ4iPW3Ik/Q171JEtGRpOZvpNs8t79lOkIJv2GHWPDFVUj8Xi5PvhpqDeIAD
f486zLCJpDPpDBbfuFAnWkfm3OSyklaOGheDFXVZguzX35XF6GwZ9tbIHUlhswrfbEOnAyagN+5j
UXjMs2yMDbfgIqNzast0F2kGays64JToLF6wur53otwF3kJOFemqIyvhthFX0fMABgOWPO5Hpzi7
FVlNedzJa4Yv5YUd3bBL10hjJ08JoB8LPh97SNQCfLx0tIZ7MlVZPCex1LaeO86PFblnTxAI4sOM
CGMDWabbLY4d3epG1Byi5D4x61dRpS82DOmQdCFvA+51eCiNpT7olKwfcUqYdwV+l5Daa3hViWbu
uzzTbhqydQiK0msH/rtf3C1EVjzMqm/uB2/5bKYM+bZMBxsGVLmNq083SPLZaGnGcqwc7ZwSiYSJ
c1Xlzp20cjfE0SVdQi9c/8uY2sURfil2JscyWEpwiGlS134nj0YFOlrE59KZ5h3ngThiowHCH5cA
qQvYcKxTDefiY6NBsuAPp4bMz6NqWuNzo+G7YwNs3+jsGE71MFS3cym9I6vFmNSy6nMSNQ9FpJMm
09AnMo3lGrCMMyZ8NV9AL2zOL/KmrNZDJmn4v6t8WR6BwplB76VfRSPVWcPisqVNny9emWZXpswe
xgNd/5B4fX8/swW6YIZiXEoaBLsQNmmbRM/9B6G50togbPTfSAKjbZIpRhy/K537yawYTJGP2gYm
ilud99JcHZIx94CZePZX7n8UIrh1nlVcxYd+EQnzKM3f0Yce0DMvh94uDWvj1Y67G7Ql2eFMYRmH
xDvakIlCFde1OJA8cjVuK7+LQgbrzr0+rDtPGrplD4veDVKSi0acRiQ0BFhJmBDifrGPTLqMu7Ly
6rs+S/rbcS7qSzYmYuRhRBQAddQ4pgURsMaYM9EqpPqd2NXkpdfsmZi4fMFe74+aR5Rv+bQwHnth
ZMd8TdbWTUwruamWRm7rETlREQM0YTnq3qSCAJ5s1IZd0+YkFXd2/yWSVhMSejuQqpJXNyQYRUfC
r9hg4qlDU+F2H3ob66GYszSUHRYygqANHISK96fQSxYbJpXcuEhj40n/XiSEf6ekZ32omxw7UkMA
8Nh48tkdtxItQxA13Z0TjdOmR92gN40eYKmLtnXvWmZQOIPP3M3nK6M+ic7VAhWvn/WJOBBk4ucC
o+jZGSD/9iLNkD6srXLc8a8KCxePBBDCABJJDfmFOD95UhjmXA105Xs62vxpWUR3ne0RUwDZYZ8M
urt9XEMwj1TivTip5rxb5arzZWeEhySbAm8i/LtKjOKpbeqnUZWMUUR19WYlT3o5uLc9cD++Y2ld
TKubdn3ay/Osam3PCt9kQjTUd+wI+KyGmIw+dJEFHBk+R89upk/7PNexP1GGabyeZXPtF47H1hCM
X+0RhpGSrv+WxIl7MDCUxSRm9KAp3Tx7EC2/L5JxXefC/mM8+J1RQmfz2vHGjM0pDmrOjnaNBhbv
8HN7vAfzxR9Ki4mLRfJvZzOtacx1445Fzz71A3Vmp0b2NKPd9BuHBdmjYSAzIElzOxDo9Tkvp/Vs
1dMJy5NGOCgNvBcSXodE224yua0wEiCo/NqVlCHJMj8O+owoxhhOXEecc8Zx2yjpTIQoTi1fFbKX
faTFC3NS4r4+5KoLfNrmrcGi+TJVzAfDtqztdzsl6pDxRrbctsLIbgf0YlvHE3IrZHuUhYvVJab+
YbduWWgk89hiz6+tjhoeGO1XQLxv8JM/4AOrFx/Bq8tQXoeRa0EO8cyfkyDqoTDdWS7+nmE4TmE0
mMEcucVHQmStJ9dR+M+w75j3rYzkKbJpFrYi0zV8rHhDD5qe+smWfoNDXbGhJfh+jE5GYggU5Gx9
YrObDkNH6ltDIfVIANwS6iho01+IZ39OSgAOstIoQU/Au8fbb/8E0+hKfUo5X9NDHyVxMGptVR/T
DCMG5ZWJZZH/srUQWGwxu5gkDfVJvOlb9Ijn78TOf9IAvnf//wT1+Pnn+Nn7n6ZGPNX6CCUymQSO
P/iGKyt+/+0q/wva879FSPwfVJcbK6n8X6vLb9P+6/dUiG//+x+6cs1w/N9cRHCQIz1IIDQJ/y4s
//ZH4DQhSAG5dvhLMFD+5EKwHQUagZwAJBiAUSaO4IH+lJZrho9WnWWGvnJnwSjC//x34ft/gQxh
rvSf/3jW7BVSgsWLW9UBVMLE7ScSy2LDaS5o1Z90rSlhDCQ61p9JiBMNI71atLjytksp4TalOXMi
9sPqgmoxp6GnX0am0BMyIUSi8c3YrkMHcyjH9zm3XAfhZvOUoHtEmOw16tIoPfm8LGX+P8CS/Ndc
D//f7jxzNSL86zvvkeTr9P3t/R9wSf7xWH9+i+vvb8Rvf/vPG9FZ+SQOgzCDfRAhMfY/+SSaY/wG
gYopt2GZrNyxG/zzRjSM37jFuIkdBlUQTNZ79M/7EODJ6n6AuQbBB+6MsP47t+GPR5S94pO5/9Z/
yPJ9MOnrn38H6YHOHk8yJqAjYVa2HwYltgS3deF3385fHITejxQUiEOCEA6AnOxceXr09bH6/jLt
mBqaM+VRoEVZ9JgKYmnBf5CnBzWhTT7lCXm63NGadEj2w/SwXYY0R+GCSJiypkrn3RLZKW6+Rh9Y
G2K+U7s5pcSkcKB0UyQhTjeNsPpribOp2C6eN322yqg7jYSe5LAay+55QQDsMg2HPRQir6GcVYWh
PuFEau9aspZjmKwLU4PInsV9wVQaTxvo+C4g+YPtlW1oZRkoQuXtYwSvvj/iVxvuMqEYO7dDM90O
FIoOeiuAHLjpZ9kGMrKqG5TkSEWyquoZnSzYHxna8/ECHdrC76M7SmLas7i+5lqSPqc6YJjAVE7/
LM3CInUY4RojUa2ab3qGa+I4q9ZiaZcvJ2x/7oKAzxwWdOU2aleoMVATECywTqhJTGfem9cMyQY+
DTN3QAIlOZsaMaiWc5uIHqCGHO3knloIsU++FNFOVJWM0U5YEbjJjgxbtmIIonA/5OatRsrc5zz2
RB7Qc3nvf3+b/HQzOjwLHL54emClmfB5VkvMdzcjZVhH/dFqzDGUjyRrMdGlkzn691f5qTzgZlwv
g2sIcahnmMQM/XiZuYq8zu8J65xVNR7hAnxQg2GGdWepsycweqQRzbqR1QxUhGAgFWW/KlF46L8/
/L/9CMKHAwgtH6Szwdvp+08aZ2w0mM9pTEETdSmmVhxS4DXkbeMC7lO2h3//mX80E/3xkTlk+OA8
ihwqP12vs8SEf53itSknGHALJpyCUFE2z67xRzmCQ+2vkUffMqC+e7Gtn23logOT5j1qI7j98bPJ
Jomw/mURaxAYRAB9UvVRmwcHe0midYTjsa9YQg1Df75xbHXH8kv/OtZlmu9EkYmbiT2WF0xVPVzl
wM+9J16xY28khjToxs7uaIpimYYNjw/1Kc7v7cQE5twwIr5P0PFcMqdub799gf8bRdbwte369us/
wHSpf+z66v2tY1D2/8HMx6vk7156QKhVCgTuD7DXN3rX+jf+5HAZvwG58rmbMcvBJXZ5qv5w8rm/
2by/XHCdawKNcHk3/FluCf7I4gnUAelzY5Jy8M+3nNB/g5uo834C9se9ZP+3MFzrLfcft6RrEri1
AgN1AnBM0/X9nyBc2WQtkz7ja7NJPn4tGEicFtaQYRL1wwNwqCKc22W6I9tsPOMmU794JH58+tbL
Y/LSIXDjVyRi7OfIL2sWnUwLq8EF4Ri3zCv7z6mKpocOYeEvDrf/dKk1PYk3OgUC6wahr1Xnd0do
qUXWpEa32ogqKx7ZeTik+sHXkUbh/+JT/acv1cJkySmNd5NSFnzhj5cSbTWhUkJsjZIn3eA0SbVN
TiOOWmGxUWdxSdSNHjazOU78r2pU86+w8T+TsM0V/MaBhk/ShY3i2D99XJUijNHbvIRjNWSrEHRk
JGhXRW8TO55aCE1l0+5aEg5Pyp2LT3ZMfb8ZRN48i8LqMgaJLi6rUSpzWzEiKH+BW/zxjcZvnqnH
Cut2Qbu71Fk/nYXp7BXG4qDCrdyFOlzLhpNWyvIX0W5rcfrj/c3BzoUMqkJzVTD9dLwja0W5ZSS8
wbUqjTaON83IeZh58WW0pv7JxSByLXuNE9/CgEcw+dCQqIu2xHof2a4l92lrJuhjK6SbaJFrJsbI
GYqwLzP9IVNsYBk4gCAIsBu6u2UBRlcyQmNiM3ZwwloEb+z5EkGwqcwa68t358xflI8/vi1dky2q
92d0HccL77Ef7zTPtBjfM0Vg25LnOydHnop8DFk8c+wtlI7x7u+vZ/zFBbH9utTDMGIFHd+PF4x9
PFNejbvVSPS9ZYOrMoUTDlEfmlHOMqp9qD17n0nSi2vr06g7J92Lwsrr9pVTXbD5BVJpw/HvfyoO
wx9+yXwL0AqxSUM/gjnv/vRLdlne2WjjMMm2Ns5GTrJtGc1fF5V7uGUHhoySAOC/v+bP969JLUat
tDa9HN9wgn/8IpYhqabYQiPp5159TEw931XU7b+Im/urq7jUCty7zMMs8dNV+hS6YGZiB5bYFQOB
+i2IHOX84vv7q6vwFrD4xWK1ZXPx42eZIXlFQ7VeBc0qG53OCSF1Fn8UCv+y/PmLq/CO+5bCBKeM
992PV4E9UGoTGr1Nnsq30hLjqyFb6/0Xv5afpgc8EvRsXMZwaCvJmfp2MH53zrPVULUx2F9av+ew
1xN2KAfE9z6GMKOwg6HR4xcUNQUsa8vSzLBgBW5vEbXEWijHpiCMHKy0eWunqEo3vZ679a0o7U4d
lJPNcYBAuwb5gDXaC7KppccyJ8aam1S5hX1fDpMsziboPHED2JC/a/Vybk5JZOM3FfjNFiwyUdYf
FOLhPKxwXTYbN6ms6yJjBBFL0ehlGPVJdojz1vfhBhLMuhn4hcABKe0hD9s4mz6TmIVroO1GEq/h
x62B0aoZ42szxOIwze1UvGi2wFfW1a6mboqk7JcP8FEW/Smqk9jcA1TB0Avvr/0Cd0mLEdbSAYFF
djKietJC5NiaWiKzGfGO5Iq70AbDrjYbLWxxcrCMbGwv3s/W0r7ojTaUYY8JqNuVWGyuFctdHQAI
E8RTtDSMM/MK22PYFSrCONIQMR+O5lTPIeZQV4VWZCSPnrP0WOxslNw74jiJ4DMs5MPk5JlMjU38
ey4Ytpb0a11IbHO1oWzcQ0bBooU+RRx0XETtLl4KLIQejG70CMpegHm6rAp1Feuv9VzWOI1Tqwe0
mNsa4dlTl5TAR9Zv0C5KaJgz+9t72mteeSnv7Fv2oy28EL7Sb5IR/NUE2mg5ytBl+DTNTf61HQW9
N3YOXEo1P/0TiDRugsKyPhgdsBU8pA062DwyHPZh+VBOe7OZGpDGebS85ChA9ctUZwxBjanS/R0a
/mo3WyXKSBO1sX4yvbkbN14r8uKOPTrsNSM38zRkw0f/3Bm99tFo0TVvtUaWGMeKtvzkiaH8HKXJ
wAzaAoJ0mVHu1xsXKT2gDzYgn1aJgBeWHrXtgX0QHmmll/J9EKD4Nr6ZDocUb+gcgsQE7ziqAtAp
rvGML96G8cK9NBuElWsIaNDVl24wIFdEuyZKHPFzy8AjqNJJfLbr2tO2SdehqZpKjbY1YUddnBsj
R03hZhAPRkL9PsuZt1ZQL7EBqMmxkIJMruxQMdZazblH6k0epCyU3mYcWtbBkYXV4grTzM8eZn7F
AKJmc92Wk2aFsV52tyWJVy4KFCxWpyyS83BnFz7LeamPq7eN0EAziGXrISDOCkOE7uC70W6YMUWg
QSMIJLDt/Nu2u9G6W7BP1rSv5n5x7/pBmZ/IEWuau4hko+gJeQC+YW1uomNcmhDD+mZIZVCCH0gC
lU9YltIxWbUZSps+ZaPSsGoO01CH0eQaRE/6qnqd/XRknVYkaGrMyCUPxxslvgSF8TrbMZd3nG0z
NLB0ZD3nyz7JGwsbbL50xd5McrsO09hQWCn1wRWQyvqlQ57gNUdEdWz6FtudKIE4M8m79ABKbFjt
C2czLcAztqJqvbNsFHo9syhB8i09i99CFUnN+gjg3QbhibXcmV4P/8AzpfWuZ4iw9xbCqGTnYFp6
MYq6ZruHovg9FZ17MWuR1lvR6LyHeySeW4PFmIYA3GvOjiGdR36k6BJlCqhSVVcmcMEc9m2IGlMe
0qJFt6JnLWahwa6ch1Qw3tG81keSqhfWhczxCgda5EJDgjdE9mRaZMMSoHDwT2ZS1O2FESLVUJaI
VhxNvYkeLHfhEw+liN992BO3msU0+Vh6Nbg8CyumHpqW3y971MtLEwq7GeXdEHWLc7SdxsKqZI++
EzgOC8wNCDX51trefNZLo0wDq85dIxjQcj8bWADrbcNptV9SNL0ojRIh8fmAGAls4Bgs8COssO5i
XBcYhfG20Ww1skHjvbaJTdJdoSAaJ57NUtygW9POlRzNhS/CBxxcoh/ZNVXrSNLLYAoGC9CvcWNi
pkpDlDQIZ9rJ1H7nWVAfZ6apb3VTEx7JzpbdvFsmDo/s1HXMEUF7rgKuSLLRneKZhXtOIjDPX+zr
CJTKHmtU49qvPsoeM0gSbOG72h1QIdrYtatAi0vtbh40oBT6qOEQXbjmF6saVbSTAJYM4E+s9CFN
lC0w1KwZIUkJEX/ERO2irI5JfA1s3GL2psUUdI2j0vfDsp/rh8hJTYxlRppw4xR9+ph3k/fkT01E
7pafKZih0tRv6KYwGwrU4RUqqyb+HVdhYh3tXIAgoYJjvRwruyecq5qBVqWRcDHAsjzEzNy2Fxir
6oYAKF6vae42d07jjFSM0WA+FWwuvYCjxPu0dLK5x7pUPdW5srD5IWawA3JbGhiUdaUP2ECded5a
uiW8exca/3QwWBPm0FmY2+3XL+RWVG4NM0xJfwgTryXvzmY0+aUc0LpsWLnInLcnOw9+BwhQN01m
LwIgzYDmvFsRLggkPa7pc4yYRq9rB0HVz2uq5/YVm0hzkf905vpY+au+0R0qWd5aaIbS0PEhyWDw
TlsLzzOoFaR7je7GdyK2qulBY7RatAEDyM491fw3nM6zEc8ew1lEQdxahRPPRTi5U+8dJapiJgP/
xt6ZLDmqpVv6VcpqTho97KmEkOSS9114TDD3aOhhwwY28PT1KTJv3Yg4aSfs3rIyq0FNziTzHOQS
bP5mrW+1NjSQ4WZRznd8jRZ78i4Nm3qnytz36+hHYfd/Y8wk/wYH///gLo8G6aca96+kqHF6r8Zf
Z0v8C/+xzQvEP5iWUukGjn3xrdD7/HO4hJLhH8wabY8jLmS+c8Ek/ccyz/sHjcslfAMZLv/8kZ30
v5d55j9Yx7Djc9gCXrq8/8oS5bf+2yNoAEQVyTR0omw4WNz8WvSrwEVkK73heayg9tbL6J9mhwGP
V4/ugTSa8Nioud77EIzu7MmRVy7JXHG1+OudIs73xA1ebfHo79M0Q6cL9PgscF0iU5ibM1Opbudb
c3pwAYOfciiCVSQ9lZw7CIH24CX9H7q+X8cJYQgQ38cEHjAj9y9Du996GFiGnp8QhPXoYTzCntbA
zA3DL6YujD/0ZJee9T8Hc/+6UkhgG4AvYTMo+fWLG2ugDVqO3qNdQ3DIsjk8QpvK940ncYOLzL+W
owRXIRij/GE082/+SK7IPI60VLa94rd2OgtlO4c4kB69nKjeZlUpDA8XlZGHHfmnW/nfzC/+cilu
MjpOJkFkCl7Wx7/+lQX3zcRgrHsytD/E2eK/13hsUdRa3h9+uR/J5b98oZeAb8BnPBAWI6HwMtn4
qS8MWtNPYVd3T2VgQhxVR9YgcbgO54YkgW6uYyJiNxgjWUnBKXhFRndvwTMoilOavNfBN7z5257M
1gyv6VLfsZOOpsk91tgg6+qR1B6gBvUWh8ShkupU1PjmpvQOqkYO/9H6wxzm1zEMdwcxHj+2hUzO
uPDvUXJMsVCh2lX5ZJXaiANTtdv5x0J8GeBsshKL//53+svdSEdth6xBGREELGd++/KknhEgLb37
ZBLavl+JjT0IY65OjMiao5y1uC+NgPchGus/3CG/Tg0ufynzSw8AFjNvxuc/9qc//2xFMYMozN2n
MSCNKZVNAuks+VNiyY/IlV/vDkQ9fKkMtVySiYLLx/jpMpa0yAUwZvtpTKz2UBhZeXBLgzqQtgZn
AMkRHibxJBXeJu1pD9RlWYnFD4ZM3ecAvhpnZ+AyHf+UFfOXb57ZLTg/JltINchy/+0AlYwTxrZI
UpyNabtluzreBrAzEdVN/QaBGSY2K3swoLXc//1P/tu2im8ePQTvhsv+AaMcuqffvhKKXjPzvf4Z
Me7aNxhZMsj4gW7uO7W89s70VFQAKgMKxc1SOR+DmUaw8yJGpwkAjvEOZ77aLAte8kHuy9H+lloO
Sy7hfrT+Grnhup9RLM5Aqf/+k/+2xuSTe0y+GQPaPhY/QZbJr5/ckAgK0nVanjvPvk5W/HaVRLUr
bpTQp6Jxtx5e39xwX63xn6f2/69S/ifv759+hb9UKc9NPnz7+j9OeZN+betfqpXLv/ivTdg/uKMu
7zOwjfBVxOUp/GexYoRUJOJSjKA7EtjGL5Fg/6pW0ImEPrtomA+XjfDPuzBX8D9BRqXCoIhhLP1f
qlUuL5v/PAPY61OkBISychDwcrfN3254Ehxb0Ir0ZnHxWF/Lzc32cLo/Rd9FdPhT2JT9Yz7868XI
srJYRlFQ/Pjjfr1H8VDQ6wE/3KJDWYC1sZgNwhhVsJo2jcShuV/oQU89YOc2KskDebFq9IChId1j
ZSZBfrPqNPyelK31fcZ7dkWWSXpcqiWI5zrIn8JUy92s2qp/XNd13gfQUu7IH/VP/mK7nxoNcqPF
z15uvEHiHm+9xfycz0P+2beKgHUGQKVXgto4b8FIsRoiaqKboq4q+wWzUggixteG+6jLYhS3pWja
IhrWggdrDchVjVKHrMOj4JVrxXVZhJ/sMYQX1w721O/GallJNKDV+yZhnesDnEkiuROATc5OMCSF
HVGaBUev4thGHat0s2smfFJx2tWzdzQCdwofbJGxX8PhPc9HfGMB2utJ1eWVGRgVX9+YdpGuHWY2
tQ7Fc+J6uQIg0qWHQcBW2Pdirt+ydq1udcfYerPo0Jgg3VUKBkG4JJFE0QlATi7TdU1oS7HVa1qR
5FBXZLSA4kt2id1Tljagc84FiYEtHRS4Mt7FLPVjb3KZWInKXb4Oq0mwBlz8xdvLqQ16DsfEGo5L
YQ46cptAoNs1luqxZbxwazMdzHfs+ctre4EevPGyarZiuxNAFvzcbd6IGsrlVS+k9rbLulqxYoX4
YaGCJyFB0HHGIPr4wJ5ShCqv7H5jUJC4h6CHyNtgdZvxaW1ndBy1kE23Awwj1HGQg/lhWuOyJ9EB
iqC3FCkzPCjV+tQXffiWISMut7yN9N5cmXsd2LM6z6vVM+oq6na4nzTE/wi6R/4khqC3NoFtNF+0
9PTXKfO7T4xZzGs3qPJD56XBCYMRCt4xnaAZaMFGFI2/vx5FJY2nEhPQg5inboz0kgeRU2dYWsb0
4rqvAvtRVnUfJ4iV1t2w4HLdKJ2WL63Vd3d961T+JiGM5BAWU2huVMqQEYH8lLx7dT5/aTtDATUL
1bofmVglGyfo6ykqZuHjzUS8lMFasUAqGEtDmkTBBqEwnJfOGgE5VmHSfsOCp9ytLAJ/AudUk0XT
6+A9zTx73TpW0rI29OSeYGe721kgX25ZfyCCNksTpf6UwyphtZAG6a7BKAPKzEmK9xBj9LjPSD6J
ez3ra+pY5670x0bHKJFm8FZWTh6KAvK8qbCQgNgzU+kdfbrxawPPGYk2PLYfMBnKdIMyCXLWT2f6
vynXfy3GUFJfonYvfaONwo7912/leo3v2nQHJlRVH12YZH6fHv4bV3BYalKnE0J7YRv/XIcx4u2Y
i3CFDo7tGhzQlP0fXuHSkvxU6Qk5amBZXKFGI8rfELDZ+W/8DeybL5KK0Gb//OsVLHbA3C6ehUsl
Mjz30BX9H65gX15F//n2QC3hubSf4iKSQshNF//rJVIYcB3sGO6DoXXn62yU5uOq6vA1T5nHn8y+
I/giGOBb2WXYXDdunuxsGVTXlpd6XRSitfbjbh7rV9IG3GDLbmRZP/UWjoADQ/Pe2l9EhfPZNMyi
Ru9fyj+Fvv7WwdjoPRy0L2yS4S4BrP6tru3acu6gkljgvqyzOXwNRXnltiYGFvcPN+1vPeaPK10E
MxdB6WUU8dsPbrg4HM0Kbxm6xqck7IsTJPf7JqvX6O9/939/IURkANVthx/+1x9lxSpe5w0YRYgZ
UQ372NHtSy70p7+/zF+/uUsHJgjbBkJv/+UhnH1yWZZL1gg2y8iZTGyqTfg2N/4BpeIfrvXrZv2i
ymEjbDHE4R/0fs5vD3wOMNQ1c9irYzgfG9g0ADBmuaLCxPr9p7L98pP/clP7WGEsSneLJpNF/uUP
/+nJLP1GgRPPXJZEDr6gF9MBcXMSBiDT8D24JMdchfWZSOA/zDssckT/emmaK+Y6LvMOBBK/3Y3a
lSCMITttOtsbCdeYCBnFxVgF2zYc09tGC2wKQCmDrwBVqqt0aNYHR0/tblBz50YuAX3tgRc9mNUW
cPkW+gV7HyLs6Jh8j/UcEJ5qP3nsdvGmGc0JT6oEC8wUeeONxfCULLn1liDu/JyEPl43FdZI3W2v
S/LI8i8ZEEY9AufOHV8vAHokWtACAdC5kOtwbEOqu03n6+mjAtPqA4uy9bMvwznY9oC9dqQxhQ8e
mVvqIR0CsKC4l9b5iiGP6ZxSqc2PQcr8rirJJiJ2CQrzVvvGevFqsiZysBQ9OGP6jfdDCtnKbJhO
p7OQJPws0N+i0LetR62Y15/GUNr+lZjT7rFbAVMcASj28SIN9TVf0uHOw1h6xFbfHGpU/jt3qK0O
Vf7ClknJye7ZS/sAQFwNl6ijODGBFYStCdOsZa034Bgw47m15EeBxfMCOl4lheeCQvZWrp2KJHj4
+rrul+k9Ccf21JHpGkF8Me+Fo8I7q7dbfGKufybQJCMHiHIKTMpYFCx7zPbWFsQFxdM0mOMjIoGA
UJAOCdTGL3HFXrO1S8GA+Woy8PYlava3Bel8417ZgKZADQfBEjlFqx8xwaUs/vKwfBOruCo47w5e
Oycxc3/nnsJQPOqGM3xvkUQOoiLYmqOx4bZzghfk8ckZMHQ3gPEd07PMy0bD7yESBHPYHM1hMl3h
rkbwYvYpW2lXFs2T5qnZGV1JKFuDn849j2SStRvbzgLvPKS62l94ti/SXicJFWdUO2wTRMW1i99n
dxQPIGhV0YVs8nzwrig32Y1gut4pwwB3MDh9frQl0dwP40CkBqwDAsVONV/lrQCRdSSOg5dH07Dv
eIKYtzp7zX/OT0kZqktqFQyRoXga3LzajXa6nvoB9hZgCk1cOagchgi5DQovXVoSz6gQSdUDgVFd
dXoigs3rJg3yrs1ZudxikFTFlwm7FvvnORmMw+KJSj8ipCzeMeKJ9kSwWXCsmhWJxQwzwSdnSnhP
ftn0+XlwGtVuRI6aIuqIt/kMCxBvVuSOSiTRxFt979KTzduhACSE1KkPSI7pTX+MWurL16YUvRvn
ttKRQ2Zl3LiLeMxcsla8xZ0gLpj28M72P4tdY9QHY9H93czWhvLZld9tS7uHwqztOAfDcij6fnyH
aqB3XpoDE5kBfE5g2yoBPSDvQLcS0zEdoAAYz+hGsC03GqQFJvAx+9qOInwgOJ2wJ0M3K0MZR1fQ
Zqv1XWSFDdszMZs40JN3pWwJxHjm1IXDmQyffCcL35cFoMyGnY6zhxYy3E1jwecwPCJb7B4xXu73
lvEeqMzB3a4A74ypAZOzcYElRhLLobEjuyJjb8khN+1Ryauzuy6vbSOz97qvgT03xfqlyP0k3Ov6
shOlz++WrVtnpt7Phg0AtQcE+bzkPcTXWiGZA2ph9BE7CzfHGW3W3/XQhVEpHS0eJmYG/t4UkpxP
c2xm+zYLcgUj3pH5EpUekpaz5+YmVHEjXcxt7c2iOxg5YZEbn9CsezpM3V33VkGmYz16pAhFHbtk
RNNDLmER4SiATsgRHSdFBj8xn+35ic/dRFgT9btZzJN8G+iWttDTODoaQC5+PEzFYpycImjcQ2ZQ
jKFCKKZ901nwpBJtdfsgKNoLsx48foDf7qqGUIlycDHWXVCJHC6qqYyHzAzqNAYLkT+vSe09N+Ps
7ZaikVdCWllKbAWZOV04LPCbHX89Wyo3yf9b5/Gp683S3uZ509wNMNj3IxiJDz1aIeNnITMbceAq
nZ3ZZqHzDP0zh7qZylPVp8BIEPjjPiZoTfc7XBGr8MnHhUvxSO9XrFeVmedtHJAZ7d4FeAFqgmw7
3cVubo/5vW+iajHr0bwi+rC1PpMTasFHw9Lv3mnqx8uCdgLooVf3YLHETg62TrMonez0Bt+F/9DI
0Xa3qy8XextaCZQtIgcMXnbdMvvpu9/zu94E7oh7n8HBHMbFuFrpYdbdYr8MZStptHw9nwIG7odW
od+8XpADIdVKpv642Eb7WMtJkGurweGfUm/0QFmZrbirUm2L3WwvtbxaZojeWxeAZrGxhnSst2PS
K4SMiYE3fJsufhUXqjJBppkhKArDW1E/FswvHibB03KYSoCfB94N/cFj8FLfoMhRcOVT77Vmyw1/
haGDjhNrGkict+pXkrbWTysHQBCnbt7EygiXIuK0nTC4+hZPic+OfcOq2dqnZj/eDWuOp5v4q9ki
WmFJrbhUc9+RXiucB3dYQYrSN+6hs2Tv6ZD3JoyJJH90SmXSEiSQ4dAS7tYxxCa/UFXsg7rAW05m
MeUIAG4isLzM4wRDltDuAQCCuq3WwDkiKLGsc0neBSh7q02aB3CWgQSrMJmPdeYZzV4JfvcN+isR
oJRZ0gfCMDh7yKRyn9cse+CYtoooM6exO3TJPBafyjIV+qY2SMQEntTdkMzghmekKiBs277qxxNQ
SY+xB4I00vAa52LuN/uFlynbHcYymDYSLFFXE2AnZEOUVnM5VPVnFhMVz90UIltblC6rXeMAvdhY
5exiHyaP+8MwOmuH3Nf0GVRJ84CSlUjJmhQX7wCjxSgjgHIQX4FWYkSE7totjGwsJBqIBkhTXADX
Wa4uXvRg5bzG+kqEN761FvWpn0PEM+Rw2OBvkyY9FonJf6KfVu/TKtgUAucZ2v1kmXbJWduX1iFV
DQwR6KJlc6VKZGthB8xs59SqTB8syKJg0BkGdZAi6z6qjSaN0cOuVFByeQpJiJoeEaFvrTwHCYKg
KYJKxSw+dQ6IgbMbWPtYRbTI4hTH+RYVGhgHnv56040QJ6oVsD50R2dXhV6/Rm3qh+cSj7f63hlT
sLEnMmJ1RwK1qgyj4V1bFiQ9Jwp8/wSnHPbpZJcCeEIw3GSiMd/QXcmSg2SUO4Mx/KmG2ARWYSAu
bMs0F1qE9pVbfYKdR05C18Iegx2+WGd7UD1Vb+5OsCfQGl6L0gUyDee/+ih4uVIYXAJYYWGUxaYt
NcvkSft3RbLWdxcaS/iuSziSL8JsAGyqVRS80vzgLYE3FANWXHdVqzXFhGG+GXi4UVOEQt3Pjt2U
m7pW/smurZChQ1i0OyF0DVqnyEI7DhPD2WZLts5HBJb1GLetnFGvrEbyUdvwGqzabow32ihYrm4u
F+MxaC588mbN63bDd7+8D0VSLl/toEm6D6tvrTweg9oYCV3M+5qFMnkjEyoT0OC9yKi1GOMCSQ3R
VTDrEzvbaReAJ8QIbGdUgU/jUtMn1NJcrhaGhEfDytt6E7qJEZ55Y0xszUUKpt/tuu+Ni2UwZLK5
mQuQfWV5Gkdi95bGcXeEJuJoX9beOBJJVsYB6tBDIYrkds7N6kmqeKCUV0yGIAtMPADm7MD/wSjF
pNoqxYLPjgN5jZw1TWg3kNPew1HoHNRGKrwJOwhOdBke2ISFHsqtx++gd6pnHrlwH0gk2kpIOzbI
j/hupTxZW47m5ahNkegrL8k68wSUE8Ia53/6xXfluO9WMIjPBG87RD+0ISq+toCceKlRzdha82Um
4q7wphdJEhZdmIDjWc5DteshAxQYiFWPcrYsz6q6BDqzE2is7dC19j7pZ4I68nVd0mNlZG6+Bfdn
7msQUNNWV5MujoavA/vYF13anMPKbx2EUL38lPdBU22hSEq9gy/dNudyXPWpzWxnOXIsZkeaKiQQ
yNug3VqFXr7wNijAZa21k29mfJpXKRjurUbyxVWbAU1dNQWHIh0QRZrSVwd5ARQ9hLMbMBwjOvpu
KaruowuQnbNFJV0gKAUKWTHOG7srk/Y8Grn+ZE4Dq8KgmfUIF3L0B45N0EIBWZDEfZ5bpujB1ZDI
on4ampDxJArgMdh1jiw/OTTF5ZZaZHpALOrcG3OiPpMNdQmRmf2VXFYiiCavct/n2gZan7q12Vyv
WpsYA3JoKQ8+oVA+r0k3bzfOaCwnY0pBVneuOd+UwdAclDv1+tKbgCxEaeptcjabXySq51sDPoE6
MnUsP9zU7WAjJtHgNULGKE8TQKxdtr55FvV5ZA89EU9ObtASLqogJsWyyZnktQvsiBl9hbZ9xQYy
8P6B56dsERl+D5GIcHpeASqQZ6gtGkyYuGQmKo+aQYy4n2DQxIMQEIXKaYiXuageJIqTnWl2wW5E
Tt9sdGOGezFl6eeC6dqTXOTEw5UgK+2GKr9ve2W+9BYta7Oa5a3HLGpXzb4yNwwNkje7lwEDOqs7
hXbe32Rry2VnmXZy52Z6ekXtlX+v2go0lz2LeS/cbLnxp4W+fPD7ee9avBOjxs/BnLSuTXyrb6nn
1vUWlGaw9VcLul3MI4fwFUWyv621/8VXtnFdMlsvyAA3wajZffs2YoNVlF6KTnZVFECuk6SQw5aU
HJlp8Og0WQrZR8dzvb0/zepcAt47c0dbkW7dIuajd/eODe8P5NMjuLYH12O6AeY6J5QgdfEUR7PZ
rd85aKyrQmjhxomfaSCi3GiYbJvmVfUj2br81+CRZbiRIliOakMn63zBQ1fudN+1R70GgD4aqTQh
vkjdowSb0VvY1cahnSUzKmNWY7Z1FBwsaEfJOu8C/KOSwq5VUcd58GIYpYhtOslPPmFuZHooA3Nv
2fnNVW7LMAJn1ovNlPrlvZGH8xuBI/WD30Gr94x0PlUsa6ALwGveOGzub9rQrw8TjLiHPhmCnclC
adsEVXs7qFwcfNxfObCcgEx5+r0aEJavP4/ghqIhsJV/KMikZKxjAQ2KMzhHwU4S5bPHvGcZGw2z
g06ka5Jn8FPhfrVs2FZ9YrH9I7nR72yS23O1HlKWBEeMZ4jbW0EEQKMndVUv7vxE4msBB9tiw6K9
OfF3eX5h4NUeDOqJOfzjCK5rv04KKPgMeL8hjmYpD62dMLFo3Q679qh89MIWODdt8OIJljbJEd+O
GBLqDKiZ25u4DfQiCtp0VVyCWStrvjfskIC3pOvP7jiRKydZHybZku89zbnmWYt0oNJe/iUlyIyr
lsIu98TklguwTXhTjlwEsgKIEdvAt6dzYwmCcKah974ham53vOmbz6MHCBsF+0OiLGe6lisut0vx
/BwuZfBYw18DxtMGY/llDYV8RZDpTrGxhmZ1x9fB4zPLaQmIL2gJlRqJNtwOa23cYlAjCUtfZoPU
AXOI48lug+WQF4O5nJvU8t7b3LU4jJmLRnDhRy/Oc6MnTqmv7J25lKaIhNUFxTbrkzLusonX0UBI
wJT44064/p0LRZpIG0knRVCans7jxKMTGCTpTTxTd6rxwm/+wmTqQt50toOdrZ9Ek7jwixb9wBCM
XlIQln7CT6csxpVqDDdNV9JCZ6PNMm5lYbPT+Zo/JmIt4t7Jg52wmiSPJXvpYkNWMk1ozz7J2YRB
1nlbI7eCM6h3o9qGTp/e+/2PNB428VS/3HkbGrF5ekxWAlFejDOLvKLem5Y0QR6z5I/LC5NDnc1K
5jtRG1+HZUzgCtKPf4PWb1g7IwHc1Vg6i1HorSfdBxAmBwRi2UE3vXoP3Nrdm0HrRt3Y5sthGSwu
rZWz8GSbU39vG9IiCYUfTpTmuCOYUUfEJAD9ra0huUF2DOmy6zBvbc1Grd41gXtPBMW9A0uartfQ
Xh5cyObnFfcKp6zFau3K22f3uB2Kw5IM1QBcgHp8H/Te+AkFdwC2bqhnTtu2a6+ZyS+Uhy1NE4jL
7EiEp9vQP3X+C72hvtJho3d2qeeJfMNq+CopKoeNJ8I6miS3xsbS5hiFTKeiNbHgmGZ+Ob0M1MEf
VevzO/Rkd6hdOeAFQCjcQgUOiLy0rqGHNeLQ90S3QnadxwkCStNdZzrk9KVkc51tsS7Ns6hhC0U5
0/fbOZvAOfejw8HRucMFeyogg904QC7jcBoC6PSK3gLRgac/7FHn+R6s6nhEQK/EPqHWfy/Hwt9n
cirfDccNZQSplmC9tZjNmOZh0fu8E7c8lvdlxuQgI953Q0qKlxxFP7peLFQOBbqhThZxQD10LcsB
h0OaSBEVMu3Jip/cba8US/BK1MlrT8sjtvYYwgxr+clefIawAZuiQjkPTsuyGE+re/RrPn+M6rxO
IoLGKZucyVawyLJEq82AixWFtPb76wQh81cGmt9au74nwCr3NmoObfgZeQsnnFV8tQOmXz06gzvu
MXzm352qXEDNqITCMzRIVEK6zcYZOZOozwuBLR6PQpaum055DXsKv13eU4lqckvbM7+4CXqLTRKW
xclymomR0ojB5Giv0hz3I+zNaRtqBdDerX3MNjDWh/KCbeuLGO3ZUu56q2Y/Sej6lDzN0D0HuH9I
mmIWzMmyYSGYXIewR0kbz2Wp9mVTOWcjH2yHnLJ0EYcMq8Z8k8FRIVaj98gkVOGSf7EYjk9bFP75
uXCbzosSN10CsLYLWT3oVPx3JA7WJafCzvxIpNW4l7iyy/vUAp4v/dqctiN39nkk4pBRlkzN8ih0
aRjEmzNkISclI37tDvaUQZA77EhG/3xlpG+rTr/XmUJb3zld9z4xplu/DjRa1R10yfHYcAbOhwbB
AIYXadv3VtqShJGUjfUEv9XGD4c/Uh3AhSXbYSDOFTJKfdvjh3wcLcIkXkAfWt/W3MliyOwzaRbw
3pnBz44EuelnxZlUzimend5nAm2ZMbVJfu2SqbqS6ZT29yq1RxLesWdgtRLr7QAr846yTt80jpqy
bWDNkoGCGfD/Apv/FSuQ2W8NaA3QqvEVqU3fFJCZASNq9+R4zSU9XSUvDQ7SCKFkH56RzYDJDwem
8A8jSfMDmKJweqnXhpIxhRJOaWCl9Us/EkywwwVQZQBfDFKRsHMDrx+NtHjJe8YBnM2+0WyqCh4r
XqlzOuAnWYISKnRThWyA2vmdi5XJDtFP92iQmPZc1dJjs8Yb65tbF8VdVRdh1HBWDPsJxfOO4Efy
C+pQZfWpZVz4OCwrnJWqLR37nHuj+F4NdK4bQldI187IC9d7x1yXPBZBilkyWyVUwXQQ1eGSqVNu
2znIjk1dugZfzdTuS3Avb7W3eNfJaMijKQb9aDpmwdu1wqeWfBNSGvc1BNa4EF9zIPjCI22XRSeT
g5kCtNr6jdkarGMs85uytOjwsRQhsXPYV8HNZXX2WiSZ7Hf5iAuQ/Qj3Mztl8cxU8BZnzlNiwX2J
HD9LSG9KiaFrlhYFyTCPNBqyONXZMhyIHwiQqahlPC0Ng5CzmbgijV0BueZKgtqQxxFqDSsDfuob
d8AdTkLtD4gryGt709urkZ5QmbIhBG09nEGVM+DjF8+Zn9FSVLdmgy5FQnRvIzQtGThEnaUM6Mnx
42xveyLV2Bk+dJeXLpGC3Hm+kGW/DXm6P7Poswqiwe0+33Cnuru8t4h55I1iP6m6aG6noKESLJk7
8lXRvcUzs9FyXwQV74WmC2nPdE7w/ZVlTcEnzIT5ibAhRcBAO4xQWGens7cwEK8wfOs8AoragXFn
H/FRWhhS8YqulX6Vkp3FpgMtkO8Bs/Ky7fOg3U1GQpoi36i4l3paT5ko5vK+YT3HXxZCubuzBi+8
z3N7aK4q+KVGVDeB8bwqad6aaUqMEZzF5eSVXW3uGpPwMVCVvk2hI/z5upZr8OqYl1F4agw+gUNN
5Z+5l5KYOsrEPYlT9GoeLPeDipNvCNaM7MlydZ9bNV6s6xXetI2qVbDu7ToMh6hI08J+Iv24s7Y2
WAeEtgjUuN5ozFsWR6nPlsAPibYNMSpuYFYaL20yExAb8ErdENC0fPDDgSwNVFF+LvmzN3ad28Yj
S9GK5cpUZoS9GIHzqIfQuAwdExWVFin3uMF6QuTYPU3HAUR6eVhTKfs9liWQqV4+VVGl5/l5WBzA
LkvqnBfG1fds0YvPzdD1BwgrdX8M6kGWh6xvUIHNnr1DO8iMEhd8ANCvUsVjQyJuuNGybNeIwYR4
rE3KgWtY27p6GEBCp9s6rDAMJgQlLDESBlnFVa8Eg8QmrUyqkcD/biB6qUCZSgAHdc35uHUEttBs
pIb4kCxxlmfDbxAkq6QuceWJ1Km2y+Iy0vfgVD5PE8J4LI9586z0LKiRVcgUne06lCvMogo6Bmzi
7H5IBsLd8rxUb06a1kdprtmBICWnJVauWl9y5bjoHufyEa42cyUXKLTBb+fjlWbOYUKV6vKZFD2p
pXkedGrlN/h9M/Mhyxbu8IJ7Kzh5vLKPNYlS+VXBlpmelCBnzvjQHt+Riw43yOs7BF1K+Pe5zTm8
1d1Q3xGKrB4d2v5LaOMk8ytCaGFbp9Y8nrVtNzG0+vTNpxDCKzwnzBoLM4cMLdTy3pUhjO8xVTnZ
lT0vl63Ne3s+GWtKcpzlprOK2nnMMWaB6T1WXtKRRLUWGhA8SVEb7AnVa2OiQNiYlhqeBs/vnxY/
gBbu+tJg2E96Rbh22BNWYRARIjCJeZtlpYfY1l2JqZVCuD4z0Kvu+eykxODaGdwv5TL2p6nx+jvL
pzCx3W59kd2SXbfgAiOHlTuBCtV05TM2IY7EY3Pgb7zeWFKYmMQ5bshdDAmN6aoimB+KYmDzGZi9
fV80o/3VNaXIoix3JiLDEXW+5dSAzD4XdBEbVo+kV/G8HHsiJM7s3ILPlhzDE45bj7F6fwklbLqk
3OvezMkA8XMntt3CvJ9ae9rbOVZgHsLFfU5UxQk7jRxIwdCN2WGkJ2ZrWSvrYI8uTVYOuLfboZ0l
OpblxHdeWdjSV9mHESbb6l2NeAKRFmZ37QzSmOBeo2mxl4L+iBoDJeSmQTA7PnR2Z99BWcnjHM//
DZQb+5PVD9bZx7uy6zAAvnds7xMs0Mqrd+CBm6iytYwhxS7cJdBGNhN8jGnnTEYRXrH6mV+ZFDUx
lbO5bupFDqfeydLrwJPBizmSGDv39ngj9SViMS3Zd1bsoOlXYGnOBxZjhF0kLP6/8iwlu4lYsrui
J7jdrBI+UErMRFpb5q0DHI5BDpi2qOY4eR1NinuTW3OHpjGcN0NCsMx3Ul4qfon/Rdp5bceNJen6
hQ7Wgje3QFomKTqJonSDJZESvPd4+vNBPaeLicQklurMVFdXTdd05N7YJnbEbzqwjjeeKVf+xo05
jw8k6SBg/S4Uj3HnJs+hVHWTMraX2hRGK7J6zyqVBz9w8+oAji+9CWtVPyDphUuZFvcZK1oUkqcB
fAPtzLAIf4myO36TKyR6bZFOW3mgXAl0fxRr8c6nA8hc4OPgHjulAXGLt5DyS2Eb7l1Rxf1AqUNM
6VIhip8w2qTqAJBFeuqoYZJJUXWDPC1jAe8LtD2tpI5hfAeK+SUZ3Uzb6m1jFNsqDAC5tUnSbJJQ
GdOja3kI4yeNkQs7Moq8dGJ6hAecq8f48xCMvd0KCaK75HUWDlKccruMK+0E7q/B73tMsAozSXIG
V1JMKq9S5fG8EV3ylunD7dyKpPqeOqfpfW/HQmajlHjKjSJdBEhlrXfXBBVgaWVI6/ZFz0izLG+o
MLMqBK0/NvKoUnU2KaSxxTFSHSfrSoNjUnCqCjUxn5buGNftVh/yPedF9ADJPApu0EiPnvwmpS3P
pzhpmjF+oduOZE0gSm5I/VDxDvQ/vc+5ELCvuib85Ek6RWqAeh6IEvL0cGekAk9YHvXsi5EJaxzU
I0pEkgW87YbeL9/KNuoSR8/q9ruGEUfD7/aThyqrLaxy6W/FDoXvbGvSlUifYPrSvBzS5ORyjH3i
CaPfN3VfPkrBgOUUbsx0LNqk2lmuwHsFZ8UWanpuTTl9rO7CrFKNLWTc5NCYnMMONmjiE40zCr8F
/12Z7Wmqi8mRJbc3EOib+65owTfGRamgeaGZKIz2VBYQe3D1CLdptckelFCVUSMWfOUEti7rj4oe
UOIySzF7EOo0ornTslXo9Ae8NYryHnF1jb3RpfuQ/OYkuf74wy2j7rmsAVJifqt1twiSjNU2T7zJ
TsAgwdrl8CYRucjj9kjlWn7Ryby/AjkfqNBrCm0HtZB+YFSF1jHbzs0e+ryPtqoWtSYp2qDedCh0
WF/jXixvUY7Df8nnsyi7UkVJySlr1CBso8FXAb3m6D5smaAdaYJkUltKKwQ0qLqnj3Qh/OEZJEFc
vpL2lLjvJvAntdKPfleiaAr7xFJa/4GnvInPKPnMBmFHPXHEFi1ZSFAZKu9TG1ezC/SVqNIDw3ni
GIhALokZ98eQJ/tyrOUvBpRouoVdtmXGxW9A+2Avtxr3HzossUvCz83d8YgdNcoR9ExjjuWkDV36
QxU9XSujXaP0NeIfRU0CEFHouw0DWb2FLVCETgIw7ouSe+qLqojGJjJk/x2DEqs8QHvOKxoQmRny
WpSoTPGLe/80mFX/1RphLEPO12Goc+JaALG4DL2vllma796ATPpxspXS7kAnlilc9KiHup1nkwVC
SWojmd3wWqdqiCtIqvwozBZHK3znze8+yKYapYw8Kenme+a7T/vC4oin/0IJtTNwdgBTzdEllLSJ
/DC5D+sBKoQELqOzLQN9rgPsCeuREiYwENkzg+cWJn3+KXLFrmMbhhoJi9rl7X2i+uONL7X9m8i9
+kvJCn/ysJI5dzJLntZ5aPavci6pzwMWnxC4yyBwD1N6ZtAtpLS0o56t45Qnp1J4CxYNxribmBKG
MbJVv6Ld456QeYjKY1a1mAQ0HNQDdig0kyFayNNJ7bVUD5IaTtgmxzM3chA10vCpQj0U21xPqF4U
WPE//ZQE31Fi3+Uy4WqtbwK3zvQjvfP+scYOOdv/n7of0yYtW45wJPWzjdCq7W+zqeCQ+VSgn6Im
NfeS3oTYZXjdDzmsC2qwovjtOtz2EtVrmCbAVAu9WZTy5gzmrJPaym/g18vV0xDId2gv8NwdV+i+
C0BbepGwJxXNRJtZnQG6xTx0haEO6cbLviMKT+iFo6D1iV5urj5cH9AC1tVS0foDY4/knjzxwj/C
bMFn5Xjqoq4+wrQVRfdzlLmP10MszJmFDBNVHoXxoF91HkJTcqFvIkIo+SNuH+m4pYh/PcQlCtpE
001UwJchpqnO+dGRn4GF8QuVpnS3KQQF8Ya9CEx29JUVeLB5gQ02xUmMUQGlbkraH+roB1hyWhiK
5Qa4AyDughwCZYMAwqN5wIQvMW8CaxWOfAHuR08dWhPeOCYochRfz2cvy8eoBGer4kKLWBTFQ1G6
Sct9YN2FwZ2HcSLtXn0FfH35xSbYMxg2WTNRmphj12WPpqYFNs7O2ic5aw5tWu+UZnv9m/2Bi58j
vCHxAs7hc0lQ/VTrfGS9gTVmEZBD5xvsvbf6vt3gyG0LNr6J28whydxYDnVHp9i0Tr3tHfzaHCbd
plTiCBvaD1tjo22aFYbA5Y7gZ6FgLoH+NnR1vlxzE3GRUudnSdZ937zU5u3KuGE8zpDtBGBmofHC
bITycD5uIfaoUk82TsV2Gne7aTfoDznUgmysPP87bvhrDh1SB3zM5j+jBmvpeBvXoZbq5Cs7aFLK
Pv9VE9geTo+hi4r5H17lx4NA6vLYRYQSp8AB5xFb8jZ0PJFV0Z+rnfTJPQjJSbcbvsAX335+X5v0
P5YJZ4thFn7adx/2VSuGbeaGhMc/CI6b/GgaTnr8fp85tQ3tzISie8Qr7vAGlMVGkcb+NNi/Ozt0
wpXPL00shvNfYkocVBBSALDrnPTnv6Si7G70pa7bKuo8hSTiD/g11PCVHnB/k/HzFHLcuNsfcvVS
UU+hJI1pgrEi9XdxzEBOgcnDHSPrpoSM3fmPkLIENoA1UvNUtPsMg+BGrJ+g+VcOhpkPchFu6ECt
SPLN5Bzhd0xBUZnQJVEz2fizDamjchRXvkRvJbQ+lcXXvCOJrNTusRKy2yGVt02nf6KPS2lbK4HH
qvVDbypOpUTIJow4Tnt3udc/Xd8uS9+DX6XAexeZDGgn51NRVgiBybC/bLf+iXX0SSR110IVabHs
ztQbbKtNW0ibL5Yc3wva1FpSfsqqtMJ9Wfwg6L6j5cq1jB/B+a8wZJq8Xg/UukhA6uKthluRjST5
hgLZAWMTB9DY2/WRX2QB0+f4EHK2JWTkWL0iJWTJwtcolIm+3dGjbXB7yfyVI//i1JsFm337XvMA
xncEawFVkefR/zZ4hV4f0cW9QhB2lqHBxFewTZllAuBohxBtBMPGj21Lr2mfR2CzeUJcD3ORDaCM
YKAuqXF+WyaU6vNv5RnIZwu1gu6AZj4MqfhbNzVKakmF/4+RvVwPdjFxpgrvDjEM2OLgA+eS/bJW
tpWG1h+SZd8U9RTqK4NZ+u8nc2L5M22cCLPlj0sYZcAMzNowZj9rShpjZ6wM4WK+GMLHENNP+HD2
CqHQgmchhAikiqeoHXaGYzSbGqDE9cm6XAAWhgwiZiN4PeiknOeR8gSpxhqVN1sIxL3Eg8RT2he2
/EpSe7lZCTPJOsuKgqmJMQ34w4Cy2pPbGv8o25BeEC9OwKOkoHBgADSvRr4mJnO5T0nWJYhqEy0O
htxsUPhp+bVVeJSsiWqrQXNs3XYb9cljZI3bFjPT65N48bkM4qHAIHNO8+/zoygITMrpEvJ4avaz
RSg77uundIhtNfVWjHkuInEnsIEYlMUkorF5Po/C1AlOQ92w/cp45J/MDl5b0uUOFXPj1+LKSr/I
QMiIZERnSeLRdoAGeh5NLPuyAe3KeYdAnPosab87uFapSIfd2Cbta9p22+szebEcp4gqgtMSYtCq
Nj+PmiJJIk8kYhYiAxIgRaD9cofobxc9ShK8S1jvnHvwQWfjopQ7yFaqA+ToP/X5N63EKu5/LGb+
VzndhS9FDJNvhYUKb6HZKUGzODeh4/PwEW5NCmVqeWPEX4fm5fqESTLf4Cw54kmgkiHSrbRkU9dm
L9O2VgZTimXecpUg3cL3rzeFUfTHuFfC09Bov12lw5bdo56bt+khGqA0lnRItzJWxCur82LfIUIk
6fQjplOXZH12bHVVEVvIZWp2KKsd4BwwLSZKwp8VTOKOYy1T7FObdCV7Z39dTgEMxonKDTqddTqb
6gI0ZKsUUEI3m81ps7nbnO74q930x25n745H2+bf7na7HX9lH+19bR/3e/tpz5/+3/+g2Zf+tJ/s
Pf/xkX9/4p/jn91O/zl/cqY/HP5nM/3JceyN8/i4OfDH6UCszfQn/uXwx/SPTP/o9Deb99PL48vp
/ZRvcv7udOKP99P0/8LvPK3s1ssVh0DSpEZtoEmCOtZsGtSG0jFtVRA+tWVH5Zssjjs3unX1z9eX
3OVXVlRFZ+/APga2PCdse4NWjGUNajhj1bU5ptGBdkoAd+WBk1u/rwdbGhSbFFsO1VCJOxtUorQ4
8FhUHqM4f4AofoRfDci4u21l4XA91OUyQogf7QTk6HWdDGIa94c7KvIU1Em91MAiMNpk7ktVFBsK
hA70h21av4FAuB7v8qxTkHCD1KwhnMVVNQ39QzxfipRcCX3DHlu1PIluEm+AKGSY7ibtyrF6eZAT
Cpsk0SJf0Uhhz0MFle6pWhVBS2zN6CjRbEA7eUARctAzJDzFQL/xjKE9AcN5QYy5XTlv/0zd+SEF
lm9KMzjUlekGO4/fan4q9nFCWdzO7O//eVUr94CmbESW7WDf7uChbhLnV7eDX6Bs3WdYbfvu1NmN
/ZJvRPv3O0KfO2Mz3Agru2Y6k+Y/TeGhTclj2jN/FBI/fIURhGZoVJlpN0pFnwJVAGUtx7oMoWCh
8UcSwpDViw3Tt0MEIKwxeKNadKShBRcrPgpzSS3qFuchZmspl8zGkMqWtRtI6SFrBZS7h6w5lgBs
HZSVUfmV0vdIaAunS2MsesXCub6aFzbqdPDwWkWaiffx7Bcksev6assvkGjJOYib3GZ6RpY3vMZG
sfLNlmKB2EIGinosT/HZcwJGxkDbhKdRXGOQLdyI1l2SkG1V/59xprv3w9oohRZOODr23K2AnCWU
kPGUQpmmiFeKC0srBOcoDf9sketTnO2Pwo0jr5FAvRSZ9Fjk3ltorK3zhdMGYjPpjkQJZVrq52Pp
/AhMcUwpoQT4a1dK62gI49u+Vqxsdmma/fMdxYf5EGm2EnokBEwfg0q7UWE4Yg3NwvN/1fi5Sygw
CiU14eZHBc5fF9ZCLxzhhJ684WgE8BezQYYNegdAGDlWpM+Bdw/UQhUPRfXQyXsRIIMa3GbtDSav
OZzg8skvbwFWNdYOP6cx+3F9P/ypO19Owz+/ZTYNaogHYjAtHn7LkO29+lMmfnfRhFG0WwjfurYP
emyaT27YAkjZYuU9DCup0cKyIjPUEU7kWsOVbHZ5Sq2uZHrJdOSlKNFdy7mvwatdH+jCZkRzlQsT
EThKdPPCWAMgH+0J+mVwDX/LmbaDK/ELkvK20P2/DzVJyeE/RvldpxZzvoYLryvUPEIgnIb81zYY
HvNKO4GtfUPRfO3QvtwvvBCQnKPZw61gzPtKQicXBRpKrGKcgIvCfFMiGVUH69vfzh5heBDLIj0f
SfqT3n84YoYWUOaAerBt1O2t3yegfWB/YBVA7WGlmrh0C08vfdoXQIJ4sk7L5UMsSxWqIm99inOU
E8zHnA7r0ZMVofsa13kR7pSQfvWWTqT5VVXqPgRcMXJbCUHUDQ4dj+AIKV5/iRHBMO7cMu9+oXRn
jaj5jnCPDIAQySZLNB479UjzdgdyIf6NQwQKIPoYaC8ypPQHsYytG5YMVo1527Wfc7+EMtgrekp9
N0/jvaqE/eRfE5RfDH30PldBHX6jcVwfw7RvfrlGWB/hh/XhXx/2U9vjn0Rgtl/rse06iIQm/F8h
3iQRhs0hHriHEfmIbZWJ/efrX37hgKDLLUskZtSpUIieHfpZCnC7MVPLBjZp60p+k0eRTckP1RMQ
TchEgav6jMjGkzq5Xvtwk7L0hB3xxoD1Isnh4/Xfc5nW6zQcERIwIGphMju7VK1yDOPAEFxbStUn
VfVgKZfoEVSHcPRfzVFayX4vzybGDcmHphbvNpbk+WL0olwX5EYUACUE7m1YGb+7sR5XlvzFJqav
Mz1UTAsbNTLf2ZiKvk6bUEETjyfRRmpuRgy7cZ3/25UzizI7lgYkssY2JEo7wDWiH9GgTTLQNTPE
lQNw/o2m7Ir+19QXJvvhvDiftAm+m6M9BQE1hjDcfVbS2vG0J2QZnVFZmbv5uT7FIm0lXUfSk7f8
7DkUAEu2IBYlTmc+6+5vgIjJ+AB34vqqW4qCNZTECUjBFi308xHh/N5VQUZeIHr9Y6j8VJHxyVOT
5GBNNvuibTENSJ/6tpYsGtLFU7JQPR0cM6GQjdj0zU2rHNwIvsJBUE/oWffjVtdp63XfQuOU1Ctf
bmmcUy+H9iI9E5r75+O0Giq+8E5TCE80FI29YR7JoikOrdW25vtqGiX1Jp31rqKmpsyWiKkEcW7h
GIjuZONQ3P+EDdbj9W+2HMJgoUmTtv3cKUrOoEurWgrsDBo2JE/0QNr87XqMpfkCXkVLgxR/KrWf
z5fnNwFceUy1Rg37GFAK3yDx2WK3EmZ+QEyzxSehi8Qn4QKeh2nCCEXPktlST1nBM0I1NhLU3+uD
WYsyO+mtru0UKSBKmeOBEZS3oaa+J2myUmRfnLPpZhdNLIvp4J/PGWWYEHkswnj6a5D+7PFAQXGr
Gn5eH81Fgv9n0v4bh4f9eZxcryHhdMSJeXEJxX7svyvZzUhhEaIcPLpPWQnF0QE2dz3wPLufx50t
bfRVY691p7gq1jtC7aS8p8PY3LbIV6jKk5gKzvWICzNKJZMrmk4s4IA5iiXtXbBvdZQ6nF20NTPY
14AclBe3X8nU1wJNW+5DaqYHgi8pmKXTuo2TZyNQ5CPwnew0lPn3CLPNlXEtzOQk8oyiF1L7+G4q
5+EaAckvbAkJl0cvYjFsaATi5YOxTIg+ACL5tqv+raIkX4+dhjY9EB00JeePdrx3BOrgDTZ5yLJ1
bYtxPKhx2MZrxZCF3cYJT6eJYjSfbd6fC1o46KbB0aEJFoqEKRJ/oBgyBS2Tv18dVB/I3Xl0qvKf
C+fDR0MImQwWmJszRD7qaJ9b6xE6YlAqK19r6ebiyfNPoNkl2SNmDzWcQC6U1CiC8YD6mgF82Mn1
GwngYI4grrCBbw2U9RQoK4tzcUIpUfLp4HBT5TlfLamVFaMitakDDXwrCdFWHtStJGdP16dzIbnB
R+O/YeamCa7aSIg3EmayElHd751SPKtitqll6ZDla6tkMdp0QyI7CqJKmQ0q6Ite6MyRQfG9xDw7
ierPIPjltdUGZu32+tAWbkxr6rDTSVPRzZ2vFEmoxKJqGZoSpA9Cotwaaz4Ei9/oQ4TZAVKIAw1j
iwhG2Dqp19qjVD+pUbz7FwPRNGRXJu9aaY4Qq4N0SFqx4+AwvUfR6J+VYKWHtLzYLfwBkANEy3he
8c8C/s9JprHYe/fJzUba+J8NxGABQZjP0Erl9tFQ74xfop87aVLvrw9w6SCmTY3V8pR7gEqZrXW1
KlxtGFInNO9DvUQ7/C1oEMhZaxkvncBgL7lFAdxRvp1tadi4nSRTq3V4nsB4zzd9hiQ2nU5QLHsQ
LHaQrN0xF2ii6QTm9Y9LCBMLVna25OMRM8pORV2UisdXmExHPUia70asnPJau0tRkHCwcf+sl8ZT
gFCZjeaRdCzVTrxxk+KoqaWyy+sCIqykfLk+61Pkj7Wy6ZfhuE6uBxV/6hGcz3qZa1IXDC6pOYoh
ChC3Cq2ZXZ78mtD5g/W5WQPXLH1mBBFApHCiUbSe5334LAeoY6dOCtPdbX4axg4CJF59K0f34sA+
xJllfkiKwGzJhMRx2y91/9CmR1HrN4l2yK07Kd/l3UojYOkYAJaKhcO0ey5aDQGLF3anT2puho4K
y0MQOrsqpZVhrYWZpvfDzafWdVhJJtOnWw+dkVHv8Taoh15fFEtbhEYyn2lar+AQzoNM3nowPIPU
kfpPro9mLBplxsESd3W69Yd/M3Efgs0+lC+WVK9iqDQuReuiOMkBcmpr+ux/nhPzdY7UE88yVQMo
MncljpCG7rD44/MgXKgBhe50OIptifUf0jBy5u60Ti1tASauFkaOlL4lWnoX9dauHXL8O0Goar+1
olg59JZW6YQGly2A1LTAZocRxzzKej4PurQ2NnVOm176HeXVPpO+gJURsrv8f+zi/ld0xNICouyj
0g4DIMG+P/+2OYAwVF1jvm2RhMjgxaoTKX5/NzkDbK4vo8VQU+4pY2SFUdHs1MMypHJTi8Fl5Xhn
DS5TLX4GTfx8PYy0dMeDTZVxnJZQT59PokKWmIjTq2hMtb0R+V/aOrir2l+D+6503dH0a9/WGtHR
1O5ZCvqthrLURpAxddcgvF7/MdPWmK+zj1tnNuao8qpK4LJ2cJoQjAYxlxTS+m0dfJHX3HwWT9J/
Ns6cGdGOqtjFHqE86VtuHmCSl1C18+P1Aa1FmV3LOhoWfaURxTKPk0JQft/CAur+xT6ARQC2T+Nx
RKPhfFWqXtyGAcQgQHDexmqgPgYO0WgPo6wV7CQo9OawlogurU9rQkXSnOe9Mt8KQYjqSWlw8pDF
by0MesPS25rGSs3mT4t/viQ+hpkliLVUhA1KqTiCarLxBc5xmx/cqba+bTVjeEYyWHJ3gEVhqdLj
QQMrl6z2B2dVtxksCYUlw2xjwSElkLInExWQl76RKPULbmUZMDxKltrgd9nJKjPjZ4JI7VOrl7Qa
Udk1nzE7sR57OlVOm7jVt4L/FnTHQNO9xoXZ72s/86Kdh+xTbcuIsCNEUEd5+1h2VLo2bNqqx+mt
yBCEVHBy7/xeSbdd16nVzoDrhpThqGyq0sgfcrdAQiDALTO2m7wGNdlr+Q5WuJN4NUj2Ss3wq+1x
ZIAaSj/ikwUpGIlEvU/fhcYIXgcxqoEkGIUIoAW3hk3VqyMpdVV4gBbDST09ag1lIxue+AxXsQ/v
GnXQH2h7W/22bjH53ho9yGdEG5qNnCsegBwVMVfk1bDMRtrSffFzYFJ3fiIbiRN2inEvlWgE+Ej9
7voQT+vDgGQ4alZwoXUHwqfxpUPPsEalpo33sJizXYLOT4oIRw0+BT3O7tR6Vf8DPHKIQmEv5FuE
aPJ45SRd2oQfl9DsmijHbizbkO2RgOSq3E+N+4RekG1Gn69v9gs0w5QOAuoGJzJV7S96A1UoIvo0
FRiH/j7NDr6xDcXdUHwxcTZGAwTpcGUN/LO4Cz+EnGU0PZxAiLNUREo/cXIZx6fWRzMgH79dH9vi
HMLlmXgMk5Pd7GS2qmJs05g4UGgPna/usyL8Eir6U950K59reRr/ifXnP/+QpfVDCnZqKgWP+kEy
f4rDI/LuzmD+UHMYf/jAPoblWtt04ZFBYYm3rg4xgExiTl9D78srg6qgSGfdecVD1t2V/Zvn/xgy
J9Rg1+8wv2KfI026lfMaDNkmiF7reKVGOU3j+Wl3/ivk85O8k0rIxj6/oo1a9HCewcFsgCA5Lr72
+Vc/cIJq5d16uYCISKvJmF74lN9nN1SK6m4f+DguR0j95oWA+raJ6P5amIXiK3HI1AxYIbrMX5yP
zO1alD/GjJuw059Vq30MWh9Ovm/d6Jh5IzgWIfeu8MhDYPoYZEWxxUbWXFlal/nF1CgFWgA/EQj8
vOc/mpGVB1MlNqiqO3JZfw8PFXj6gDiUhWqbrWq+/PenwjRysMjADfCnm1+UrgSCTIoImhTYtvyK
/MHG9MAJhG9C8qMdPg3y7TCu9W0WP+uHoOr5dIuJG3ulykLqtfEQSvpr7aMuXKormcfCXmVwUwuC
hgSoynnVQwTkj71dRT0AFksyiZN/RqzMTO7NCunGbVLdoVC1kiVenkVTTNqI05Ry986WLGojjdXg
8+BUya8SOagw++SiGpYKv66feYtz+CHObDO6SPFhzcLYyuomi3/WyVbqVtKb6TNc7PcPIWaZWxla
jSYlDKUuH0cRExzU4a4PYm2yZgsBjQ0DFCODiHDf4KY4RgFG4jGqsCgOXQ+1eHh9GMw0nx/O7SQ3
Q1osDCY17wXjXUDZE2FrhaeLK912kmtXtbwScml07Cj65BaG0OIcEW8hu953JhVmuVY3fnI/BJ/S
Ntgp/V8/s8np/oljzFpHnT8JC4BTdvAgOCE/sq2B846xt7k+g0sr7mOY+cru41ZtMKBwGqHloDS3
PsLseVKtjOYCfE+HYTqJgPDScYOcOIvTFR0SCiZV1zzoRpoonavu5LoJ8AlBHTK5i2TkHnKzEFDw
CJCSKYf0u9kl7Umu0Ly3u3LoVz7k0sgNEMx8Sc5l7qLztZPjo2AhFZHRA+xjbC4wS/SKzt02ufTr
X8zxh7HL55EMpVR5JjB27G6eM1d6x0x8Y2Qrz+qlvfBxhmcbW0IeNB9cvqTRfbVqFIIzGMfFI2gH
HxUeM3qlbf8vxmVScKISMiVPs4gedj74cVDinmg9uxCJ/ptMadHu0GNt5WMtnVrg5oDuAgSiaz9d
sx82el3FtZdNoZpGuUWs+CFIdef6aBYvFrph0zq1TJCAs+Gg4BDWo0ifAzs5pCYdZTjIIho+O6Xe
StaDDEgPz+LrQZdOE6bPpLDDMoS8ez4uQbDEIe8pbk+a1IZUO/E44MStbvW0Xvlal0VCcJ6U6dFb
oY0P8PM8FIrqRTkGckpHMbFHYTO2ni3p30r5Dk+mtPzyLwb2IdqsSmgkHcLDaLo6PmVjM90rImIX
WYXv0coMLp4sExxt4ichMqDN0jxhLGNcJ4gEOHBjarD9rWQTNOimVjiLGSh6D1+tDvG2or9zYwM7
nGFl5Sx9RH4AZWR8mqbVcz6zSZJBHe648Hxe2W7y1iAUjSjdUbSClW+4tMcNifoYnsNUrufiBkI6
MZ+FJKO/qLSv4jB2pY0rj1HZIo5zPzJ9qO61wOtqB3lzjecgOeK/+AmTeARgTJbRRSs3GHUzTQJh
grTcY0yyE2PbwgzNRHX+iL63bSDpf30pLS1c2j+Tjzc3FV2Z8+k1da+XUEPDGN78MUpksQ9JhaSE
hIV3v/Eqf+VrLmTsfEveJdOaon03+5pygZTPgIfCJNtbnIpBNW9CofQx71DDYKtQBdnXtVm5K6Nc
fK4Y+oTUn1zbebScDxOBRAYaGVRfU2xcFbSIpefCsvv0uzbcB9F9rt7rKJsX9e769E7TN08IoRFO
M8v5I86JhHi1N6rX6SSEwg9BlU8p1ZFVNuZCzRdALf07Ph/CAOocR4HIe4KyFR8RJSO7HPYZGlDh
I35LLXLV+gFlUpx9R3yoOnIp6VuyRtCcLyJwFJPwydQmZe1SVJjNbh4PShEgHJkUPwML6QXzvQiw
Ry4+heHRkFdYCvM19CcaL3uen7w7ORTOo8E5U9BUrMEPm+NBUdxHtL1sqWnvVNgXyuiuLNn5ATSF
w6MVzIiJJSR/dx6Ob0pprrJMuK6S7TdbDdSDMeLrl64Emq8VFsOULFLzVQGiwmo7D4SWipt5yFra
avsjyERkso2doGSfr6/Iy9kjCgc5zkL0G6Enn0eJcjI+KgSek1fSWw0QzMUdqBcMXAxKUgCpMvfX
Ay4NSwHSBgWV+x9A2HnAsUmHVsBq2DGyz2mO909g4H+9NnkXBZ9JMsVQJwAMLFe4wrODLJb7MsmE
2HdOr4kd2Z4NifLtq7N1HlcqLBe7jUjob6gQPdnUCrHOB+TDPnDR5/IdeV9uoHPu97fVJrZhWl6f
uD8z8/HwmAearbxOkXFrDvCfRG35jxZOiR5O6Ohbhb9TGOT0r4T/Pb2+bu6s7d39zj7208D3D2+q
favaxUbb5ltt+2Y/4ANioxtlf91vn53D4/v7ae29eLlRzudl9gVwcIi80mNeBKMNnaBJg30q5Xj5
edGToXXSChzociFP4Tj0IIFOxLNZEtRLmizxCvWdsOlvkBTdiYVxQ1/zru/rHRD6lc9+uYyRcgCF
zLuUUxZQ1/lXzxs5xWyGkh2KxTdVIWJEMnSnXBZW0JPzLOQ/H/2fYc1OgdgVjNosGJZvclO5r0gR
b6MK/H/THxTUJHQtlmzd1zbXF9vF8HhjTNoLtJw4yum9nA9v9NRKMfsicrxsdHSol1qk26aykk8u
RbH4bIAdwPYDEDiPIru+BekbWbyuutVKPLzGCB+JlX0zbYuzbQMOXgIrDuyO4wCFgvMgRVTkopJ2
EUoVzUFDMZij8PDXs8UQdNYCp7XO0+k8RDN6jRKXjGN02xecWHYVcgtibPz9muN6g2cEPpKsZV4Z
U3GPL6QJyR/ScdBw6WjE2yh+vT6WaeGeTdckhPIhyOwBjcHLMMSQpJw+YM5osR2bKga0wf0N5Sh2
f/t9+Xw95EU6xiJHLA/GBccorf45I6wN8g4h4T6A/Bc8+p28UzE/6UvxTZK8xz5qUfoWv9LhQzCg
2ATqGhzm4uigA48DrMUqAf9wsQwbjOLidrLt6sS2sOvOeLNA5P8olEZyJKSCNnGRDl+uj3lh6bOx
EKNDJwFRlTnyvu8wbwj1LHDKUC62uobTL6yWYOt1bOrroeQpAzr7pBPCgJKBSJYEvEGZfsuHB70f
mprUVhJNFm+HB6YN7Xmbji9ujENs9NLEPVLmtzi3nPx4mmonQa+23+tJuMsj8Sg0n0r3l2Ecte64
8sMWtibiWSrW5+CC+JGzfTOWQxcVqh4ATsBvCp55SBZlpRV63Z6kU6gaskB3dLw8S54ielMfskzW
HvxYFrZiUDbuIQlMz78puRkou+Oru0FuWH7s0DZuNyXoFJzdhF44mdiRq44UIVzu4OXH+79ICuWV
zioqvGhEhc3K+Xm5pDlAJ1YrzxuIUmyo8zkv8dCNhjSifI2IPFZXkk+/6yjS+hl3hox/bIOfcrn1
05XAC+uKuCp8PJHU/wLPPBZ+6go5asv46zhKpG2ySsAQXdqufLrp1JytqelugJ5OLiyRDp+PT696
S0vKFHZRzMfKffh4j5b5haZAhC8Q1NU62BbujeLt2+wFT6DefC5x5W5/5PlJnVR8t31zD7Hw+s9a
WFDk5ROOiU0FFWk26xjiFFqAXD1+KnvMF2yJY+t6hIvKFd3RsxDTT/iwmZq+AG0DQN3J3xCDoaNF
e6u9GV67n/23NQL2wsGkTW9UShA0QriXzmNZY9EXcUYsE+PFAZn46r6WVYyyAFWvvKKW1g3VWbrb
05sDtcHzUJ6h6x7+R1xhXn7A3GTjRdoRC/WV6btICifuDweRNS1P7uRZXhG7ctsLYhk6OXT5Wwis
4ybv3NwRx1Y8SIGnr9zMi/EQvOFCQ2Ti4vKPyrGVKh2RX8uPb+T6mxfIuJjuRPXvpw8dQJ72UC64
SOb5UhBHGBMHFeMaik/cWG94He89wfx8ffUtDYdEhjwX5D0EuNlX4hwcfVLn0InD75L23rY7XXnP
/ZUUYDkKsB+0lfSpXnq+FoJAlCA6yaHjicd6fB9ZfF7/ELTv1wezsOQoTlB9YdnBM56T7MK4Jrl1
rcAJyaT3QqAlGFyrQYDJOj2/67HkhfPqjzYa2TpP94s7MEQeJjOCKHRkvxNfcEm1Wjv1Q+mxH+C+
2QOK6LItAnz7WaUdsFsksb/EmCfdJqjWGw/YBeYJZzcv5T1KWyIS2WLlvldYf34efS9+M4xKO2AJ
imj70JrGNzXMpB/Xx7A0X7DMRVIVqsogtM8/S9FwT3WiGzggezauj3UDLEHLtTbXwyx9/Y9hZvly
KrsRrQHCIO6MdeXBq0EHRhGmYy//ItCEtdQprqKMNjsLLLXAXV4l328SA8nCtFfVr5IZFU8UbZS3
UfdJDK5HXJhBZLWopXD+IEo1f28A4ZIGMw9ivCCio4CuvIq3nVsH++thLlLoiXnL9cPJzfA48c4/
lFLKLlhkPwa1W2LggSsZTbGbwWpwOIPxmxf1pml+/5uYU2URkPXEGTyPWbulO3gGMa0A8ZqWZXvM
pccy49GYPODjez3awsX0p2arABAEkTiXp0GaRtMzBQNtxdRPIkli0hobvfkd1MhtGmtgzqXPRmWF
7NyEnU0t/nxshUtzkoJm7HijeSNqcMFNbStXK0fEwrpHvEGiggPHgtfV9Cs+XuwahmSWgEWWmOn7
qYgQJrndYT6GA/zKbbEwfax3nr1oOXDGzhdIRUeBA6UPHbj2eECJrXDHIfKzT6sajxkRECGaEiv1
kYXh/Ud5EsIUnK0/CeuH4QmuKRQApJC775TbsOicRBQQpE4Obve3jE9yiLNQs7TFHNFKKCIKv1H2
kmOzhcMBvg6vvrpyUi2si7M4s30WiGKtKSlxMAugOVFt/y9p17UcN7Isv6gj4BrmtWHGcIZWdHpB
UKQE723j62+CZ89qpokzCOlqtRHaUCwL7aqrq7IyjTbadpP2514DjxT8g4Q2ui3FmEWKpFqroXSB
mTOdTq6vfQh+5lHtXT5TGvaXEFFrKDQBoWaClBIDO99/al8XcdzN+mfx86DXeOA/XDawMF2oRQIT
gGILeMTE2k7pl0moF11iQzwXJzXzCogfQyXhzzf3TP03d0iooAgRT6tEGzMkeoB8S1ocQLABbiJp
3+UfYPqCNNNaPXBhUGendt72J9s60qCSZOk4tSqwSWkNyW9W0ok7tc7r75fnb2GBYAruQcWgMIeC
g4j6As3fMkxBCX5ncuMGAsQrfnXNhDAaTsM+KH2YqMvRup+COkZaMQjuLw9kwRWcDUTYaSEHTnCy
YMUcCKrTx0lDBeNeJWtvpQU3BzszNyhKxSDjEaLVoTZQ4YduAFSItYeZhKu3/O2khG7Fk6NKzLU8
ztK9e2JPhPFwE8qngV/gDiwhe9PUYWEXfWCwQKlefd/0gijYhEWycm4XraKvfU4842EjvjnRZkCb
IKpSeyrSPepCZfpTQWcvFBgyVbY7c8Xc0gMUwctve/MeOtnxAGYYUJ2GvaBX0EnBGYH0NkrIdsAf
BnqTIU9MITQbu5c3zZfaP7z6mV1h+4MoIpCkEHZlSF9CLlOr7rgKze5Ni9GCSqpouA3RW69rdvpa
umFxJ52MWTgXuk8yyHHBNqpK2DnQe5dGcsvT4CjTAbov2Z8nps/GKpwQbbRw8RfzWJVDIGcgLAg9
HYwSl6d08RyejGreWScrOZVx0NXzzuGW5Y60/T40HaQUghiclZNz2dbXgti8fMiwQqUB+QtQcp4b
S1uwFDQaUrktJSUKl5Bhroz3fM71Rf63eFt0TIM8NZQPVWknoVAcv/m6bvfBS7/WUr2wlVDwB6gB
SAPVQI1BcAySCQ2v1B8ooGaWep9PsjRXT+gV0Kw1yDqhXNwVU2onvoJbBHKsbtf5HYu7eIAEUGT+
zWKb6PdCkhSMl+K92CuguENTBnJUUfMzM6Hq10GSLDWDlYtxcblP7AibWEXbJVLNWAGiACgzKTZp
IZc5fY/+quSBk4BkBHIsYNgUAqOgQqQHoWccF8ItphbQtc6s4s/DIrylIMmBhjm8pcSkPbI8YyaF
APt0UM01g/JAU//QtebT5Y27NGt40gACCoQTUmDCWIyyBwkFOkzsJNbzb7rE013tB90hVCz1iWbJ
82VzS4lbHW2dqBahKoGjIuzNsJ817iOe2ilJnL7dIQ1S9K86HnN835GUVcYxHZzG9y7bnX+sEP1h
jJ9IGKwZgPTnx7MYcr3vAgl3JYkOkPrVNknDJSYVtLk1232YorEJBCbGKiHg/IPPDQMqIiNJDQqF
OU8tGK4AjG8jtaMsaCykpKfWOJBwfCGNCj1QZNpZ1pnPBBy0z+1QgpIj5prdJNF9oKrfBzl4Us06
uSY6nzYJxDmg5Ic6wuWp+RoU4fswM+Alw+0uibm1lEgNmfUPWKV+a8vnIX+5/PO/XuDnP19ww3nW
hFoWysirypuEPBkKtLPv0mxDTadEd9VlY1/j1XNjwvbS4lyDnDcG46eOFIQshZ6cBpXay1aWPCwo
K/AbL/SZwUpYVaVpexS8kCsGGJdpxhNNvqvqI8lHtOoeEuWxGq6a3oMeuILGqRXbC+s153jBTghm
lTkder6Vc6Mv0kptKVPkVzlxUh+HpncN7ZdBbQBm6mawKR1ca3j0E2D4rONqXfmze1bY1PgEwExQ
nUdxTdwyRC+gKddjU0MKzYUGaQLd5iratxq4dEEHTW66MGF9jGOs2yPke/PCGxV36lwyOYN2q5R2
E24rROBAt8/ip2286aFINT4M0I6UZq2txK5o6A2mZnPfBy/8g1ZveR6x0QTLUPMGjn0nIce2/J5p
P5v6wTJvNGsTc2kTAPmCBCP4dDpjn+drj7yF8BB368nQhd0cRQboWEAkgFppAiVxdBXiCRZwdPtB
pchRu9Lh8T2FxOjlVV84RGdmhUWPx5GQdIDZnnvdgOIt5vEBOThstuCAFNtK6PTVXZ6NUhVyodMw
JGYTwFzBc8jZcSal+2SEDmlvKwAr6vxDAnvF5SEuHN3TIYrl96hse53kPWUUVEHowWMKaCijKVgZ
mqJ89ciwg/4XhKAAuYqlYZ9zaEp2sMOnEf1qGXRdHvL0p0X3cndnGIQlljMlTsmfhzqBXqmnqB9I
W7CB6tCPHhhB4atUj8O4aaDYTdB2eXkePq/cr6fr9wfODuAkbvUz0HYXMiafQsC1BWRzwp7XMpjD
mYeIaPcz5TKrU8U1gtsp+l6UoEPNWCvlTj5aNo+gQmzddSqQtNWNCWh0bVwrjb6SLv/KZAnytNMo
U/CByENKnDeYx2BSHGLYVvIYhbsKQC3gkWJIVGvGvYkSLDLpVvWMemw3fkCWcmW2FnfNSawrnEel
mlVUfXyFBCJlzf+oABvMu2zl+C2E9xgsCAstE52pIKUXBytZU5nLI2VpdZcpXljvVC1lYZQxw3I6
68UoXiVMOF7G+PeNjoUrWa9DDfzIt5XdMVv6sjtOvkQYMPi1VVVt8CVNP0FPe9sBjpknFVqS9paP
oLd2ZMh7E+VGau4lyQum65E/asR3gnjboQAZx5wp3R7N56DzcTPa2jFksEetBQP+C0Sc8dYsN5e/
eSHom2dvVprRQfPyhe8WOsCDYQ2cAtT54isbw3glKqCzjbYZgRvw+8lugScA6678p518WDBYBrcp
pN4A9RZvKogP60UfTZR16QCeLHROQ/G9/9Ba1MwvD/JrIH1uSViXwPR9Ta1hCRU/PAxAwhJ6LYSB
9U5f8WBrloS7QMmwaH4CS4EqOT6uymlGWae3WrcSNH+i7L7utX9nT7wGtByUajyE2wHFjGNCnFLB
H9N92U1OFt11JHYV+KZAtidyLUsbRd0H0ZVmIQx5Sq0XtXwyzAn/8X3gR6TdWd3d5KAxjSu3UJ4Q
anLr7vIaLPukOYMI4n2kej+P8Ynr1NXUR6UQH6wT/3oMoTVQG3eBbOBZPqpeomjeCFKngBtOZlnf
E/+9rgmwuX60mazegTbyinda3vknHyT4jSnUqhEQWspyffIK0LnIEppHrEMTKrZFSmR0rhrpdmh1
ZkR/fp8CQjLzWGM+ZGjrnF8jmZKRAXxSMN2CYiImR79P3TYtVwofS0OEHQMlvxkC+AXiTJoEDHIG
PPBISWyTAO0FMYdUHjoPgJn1G+Lh//U3PqQubCBWc4jwchSHe3ONqWDhKqBIMszJF1SyoI1wPmC/
AmF/jko0+BrjXWoMXjTlbtGugWC+IpIR85/aUc/tpKrP4zCDnbhu3sZAdQpLflJb3VFGdLMU9MEP
wPwiJQdL6qF+HN7pg3wTaZpH+2SlqLY8+SdjFmKFLrEg3U6xyN2c7KCbvt5J+rGYIB4Y3KiDXUvZ
3qCHLls5afPPFTwD+JnmWYBzBRZI2NcpSh1yNNtN4r0uB7bVrlQDlkd2YkHwp3Kv8UjKMcuZdR0Y
z6O6a7JtMjyr411W7IFe05TDUKycmaXw/mxcwqFBbT4INRPjosajPD37xN+k0p7kt3X0K22BogC2
5c/L5thPaKxHLxQ6wVGCPd9PtMWrVecYqabjXPjaNkNDfZFbK4/WecK+LNmJGWFCa/D3cmM2MwYg
uxg2YeL6uauO94WqA/20klX4BBdeMifMJKJsBVrnuKWS4lbOPBIfARqPgp9paCHT4GY5bkb0B33I
mgwRgZWIY9EV/DtWiMufT2kaZ6ncpnC7ahO6gyXd9Gpx7FNz5RSsmZHPzUxpghxXijGW9L5pQR34
Mvn3l6+0xYN2MpL5NXNyo4EYMZS6EauWTIRJQ2X3ZMXC2iAEd5YUrQQtNFjownCjjnhcjsHeKtbY
MOddLO4HoNKAtUNz4YxFPh9IUEHhCKQUiFtr1Y1A6+ybR7lqAWy8IvoaDu4zrhOsIQaYkQZIkqBX
SrgLAjDl0CbGylTyvue/QEyxzdttVYy2Hse4gG8kEGVXI2ISI4WwxEYymo05PljdtqMflnYtqR8F
mvBVR1NurTZ3mqJwQLhDjDcT/JDJaiv+krs7++A56Dtd5xiVT1B84FJJlOZGiTkyIEX7rlrQuMBf
gOS1yqKnIIjzq5BPkU0G6cYMu3Qltlw6tvBBMzc2XseAYgrLZHSF7M88PKwdy8wNTatyFLWWDrIP
zage8qQszYfB1qz4IUyzzNaHCR0zEVVw1QPIJhtrB2DJJaPJDKQ5QFcDnPI5cyczQ7BotdGqlE3p
qwUGfJq/BEnKjOpRN3fV2NiG8UA04l4+dwvb9Ww9hHlAig3v2wLrEVZIgSh6K+Gx1fW7BLrEEEPs
SxaADnHl+pl94qVdK7joIFPMqCUwmk1ujhTaAKbkOspd4MPsDjr0kvpoGmuEIMtbb6bjn7N54LwW
PDXI99VcH3EyKVpwmz24teFkgOh0zOvUuMl5/UvTs/taJ7vLU7yURZ0py/9rWOT+DXo1TTHL86P6
Wze8ysqvwJKc0vxW1LsWTIhkAgX8FUgqWEdXLsMFp3e2zYWZDpWuQQITpnVIA2T964DWmD5f8awL
qEjzzIo4s7pe9T6HFXA9sT5pNhF/gkgObltHNd9qE4InOUOO1Cha7Cl7SkJnymMk3R7KuHWSyCva
F8VCpjRl0/SyMvvz5fRls30CCGZ1GBD7nnucJs/LrOQ46UX3OPKrVN2pqdej7WWctgEH9vIqAz9j
vrLoS+k3zMmMI/iPWeFCS0DaRqwcD8nBQjIxcRP4lSiN3BatQ3XjmLJpF/5bH0OXtoYwCqpBhg30
KOPBJiX3mQIONhs6zzHSkK151ax937zwX2YFLWcIxUDwDcTx+awUYOatQoJZ0bXBiXnEkrZnVncL
+rEmeeXTyhaR1+wJG5EUQVpEDaYjjsYtcjhyNLBQ9spyl5J9VD725gOlx3bYhmOH1OORGwmLg5/x
6ETynV6u6njN039p/MKW1Sc9k/t4Xh76knfTrk4nT4bL68AiCSLA7olrCpIp3yqOL1rxuf/D1f87
+SLCBFq7dJypSpFVbRFTHVK/9HT/6KPwleH5VH5YIUTSVrIcoiuA2BN6m4FpxPWCphKx1aJAu34f
qmFjV/V8GCsbPMlg/19x7eI6i1aE+z2tc01KRliR4vdGdpvOqcJ3mrg8AffjmqrRF5cuWhN2MSVo
z4XeYwNVoYZxw6btrWQ4Ud85HZjOC6cDPaLRPkXBWvJ6bTKF7ax0lUQoQJ12222U+GpMf44gvL3s
udamUtii0L4t5KyCDUsBB+TLkO2yaWPiLVMb6LvXV/Ib8087PRDCVH52f52EH5TXUdfPC5eZLulc
0DtKII30492k9ECWXI1kc3l4X24N0aLgmEsTtKMR6PTsdOePTNlDw648tFeWmzJwy3oxdPzse+49
gjJ8D75uZqxsVfHJIdoXPDS1Jj8ElhGbJ2ndwDDsNl85cvP2+zqnM78zWDuA6xKeHH1HZpbguLHN
4qkLd4Z11VZPYeqCYfPyXK4Zmod6ungjosfMh6GSe1X4MUn7HDWfwen0NQrE+fxeGtJ8ME4s6T0Q
TWDVwPku3ouB6YaNCJIVxUrcsrw2IMgEzBSSmyKKlcdoMUr1pLFj1DkyQPxMbeWCXj5dvy0IJxhE
Xcpk6jOfBMhaeVSxAUwXvqEd+oIwgPGcZjBWcj2fWJavk/fbpnCiTRqGFqhXGzvKq+dEAbd4luYV
SihptjWaUlORzQJEHQyvCX+NOshTJU1WXempAaLzPCLqD6WbmvduLMihRvrmIA1j+V1Dj8B9T2Lt
iKotsgym1UdbyEa3TlzqNVoEW/NXio6Pp45L/Ad04kJQOI6awxNEKDZvCRr+9SBAh4bhexmw0AUz
Sys5Gn3QH5FJCXaRpI9PcdseG8jwKKicaKNTWWr03pu83IEvkW4no9F+hhJapJQhySpbJ9SN1fFB
Ko1sk1T0QR2JtdXQd+nWJLotrGgtzF48A+hrwTmDpBLg6ec7k+SKUaOdHpRg8qtWoRUHxDYq05LD
aPzp/f3pOU5MzZ9yegjqwTIJyeCZY0jZEDy0TXDevxIN0nXGVRKWTNLcdI3taslDA4Uxt21DMhqc
WudWq26ISa7hTHBICNZN6qEx1B5mHVyab0KUvXiGjr5Wev5z3wJpMcC9Z7oNTewyyIG47bgJqjW/
wWE37nqQt2ODND9iYC4kCLRcNrd0s56aE1yZHxqUQE65sRPpboBWSWM+xu2fwgzmBTw1Ingxozat
qehn+rjiJ9q2IkC00ruqlllaXCn+Gkn7lwfgpzlcAQZ6lNDqKrKnRxCnABC7hPQDtHRS/20AvBeS
9SpQIcO3DucPDRuzWpDFW7Ag/viLCQXn5mwdzAIiii8loFs2ixb5A+UDqH47AgSrWvFsS84UrCX/
2hAWrcpAI5CMNRYthOzbtBkCxTFiRBCvSvehrdHELm4RZElQ+phFzcWHvKkmRUAHnPRcVZkEAmXt
x0iLlXho6QYyfxsRH+3JoEkaSQqEy0XzFObUy2trxY+sjENk1dXLieQdwTiaMkIKCmqRvLX1tf7I
/xEk/3vriCPh/mTUeoNbJw9cUm60cWIZmLSp+lJJzCKHqXg0gPTu1w7Z0vDmC/yfO1wcXs5DWekK
hAq5PzEZ6E4fLhEy7X++vU+tCFEcMdJ8KhJ4xYq7lHaosnuh//OyjeUphMr8jB+c2TDnoZ44/KCy
tCTnMNLFD8G0kYbHiW4SPM39YJNFHml+1OEjXrSXzS6dKjSQ/WtVuNE0ohQN6EBmz/sWgRZYjh2t
vyL9Tk0eEpqtWFtcrhNrwqWWGhEwDSqsEfIaqe8aCCSm1ZtTTMb85+b8PSThDuNjEQe+BSNxeed3
N4p1PYLQtiv2PHQakMBDP3IA5K1c07pbCw6EBSxDcHNMLW5so/Yh6TfaWRRed0NwXRv8zWiyvwj8
kcpFywqUbwFqFsxZamtFEcqmdi8/tYmtQNM2mmIHyXpm9Gv14KVtcmpM2CZqq05KkcCY1T/44OoH
Ym2ArmRaONTYhe0fwtznFUSQhT4VhALw+cKrDWylpeHLXWOrSrkJwBwYj9TNkx+Xt/78zWKkfGpF
ONWxFFNAlnFpFda1n7R4Z2wS5Tb+cyb188EID7RuGMHnPcFMMOXbtNU2Td+xWjXBWILsD1LQ+Xgj
ya1zeXBLJ+10cMJtaSV+YA3A6NiB8mp1v5R2r6zJC63Nn7ABI8NSGzQkwGG1YMrlFg9ZaSqvgCFd
NfL9XwzHAMh9znUCQS04jtxIs7bX+sYesBPA1bYfNPpaowH/spnFIVkzE+GsrQzah3MfXLZFzIHg
b2yKpxuIQKxbSL7/UoNik43j5rKtBXeBKgGomHDJq2CNFqavjiOwoid1bVNze6PUJQhYr6E9uzKi
hRDjzIpwcHOuFahANbWd1ttyalm9FpYtvBhgAOldUOQZoAkStjfXecQTHwZo0jhZbEA3T/OK7ttU
A0fok/ewyVhj+isNKgv+CI0AyqwAgQ55aEGcL5QFQUc1qNvargxETZLPRl27M8DtEueH9lDS+O7y
Yi1sjDN74p0SgDDaJ7BHwPvbsbgptmm2m1a5Tb4AYuD6zgwJz/c81PW0CWFIrnaltqOK3eror3AT
6wkoHAXJ+zTZjvGGTh1rOxOPwDWZ5wXPcfoFYuIYDyM6lAq+gPNjCriyYm6TfHt5Or9kp4VhihwA
WdDhdTSvX0K4648ZhGEsFo3NoQGoLTFit4M3CeXhocCTZ+VI/A/j0CcEyYoCDh7hTCSTMfFB6UDl
jKARdFag4/TS6DnXHhpSMFQnUAtnMVkxu3hQZlXEf6wKWxZMR8ogGX1tG50nQxxeAR9R40ngXoE4
UpZ4IPy4PMnLC/nboLBnB1/NMzJhmDUkJswba0SRfuUBsziV4CGQZ9pKdIKLWF6uGX4ZlAO2qxS1
16MVjg7UcH3XhziuM1p5yVRd6ZgVKjGj2oTKnVasqbsujRPIFsDzwA2KHkXBkWY6VDMSKOvYwSyG
Gyi2Ml2Ha81HS9761IiwZ0iKzqQJ8vR2XgX2mLykykbyHcuwh3pzedk+yUSEuAR8Nr/HI2yUVrLq
2k8xHn10AzR9lHcRfQ7Lh7HdWCMK2aWbJscw/aFKm6nboqttUtGtjlre6+UPWfJ5p98h7J82QjdW
WuM7SAZcp/qUSxwim+jDt/6ccx8cE3Rm04MwKjishTskQdmIhpWCEavU5qByQXmsLLzLw5EXx3Ni
RQiJQqsMUy2FlZhm0Ch3Rv7DlPa9dBVWG59e9Ubm+cohSo6yYY/dK01++dMPdNNe/ox51r6s7slX
CLsVPG/S0IKaAUq2rgG50qGwuwoQkdBgeo28ZfsXXgCwAAB4wZMNiiThQkGjrZ8SA/amySqdtKGo
7xjKG23p2itZXYo1ABAHZdGsg4F1PL+U07gKZ+Z/hAJscip3dABQYhwcsMk1Cq27iVXu4Eb7Lmbp
L7QgedEhfv5ZutmNch058gaX2XNqhwdp+6ftMPNtc/JhIvZarwcAHwZ8WGU+JH4IquVdskYQuuQg
FGmmDwBkFq8xYV0ndeBpmqu1ndVPlQQfEW9bvqeTKytrheWleT41NW/0k0xBBDm5cVIxnLZxJdQt
EmWtLLhmQXBBWdWmQzLBQpFxUKpXLFmrJi3eHKeDELwLurCySOthIop3tL4KNXfI3kJpG2tuR/Z+
c5D/XDoFXN9QcgD19sypJN5VXZ1nPJbnXaB5kulW0cFaM/FZwRRPtwIWWvDDo30djJnnSwO4F14O
oMyxgTHbN16zsSyneY82z9zpvJJljm9DhGZkEIhvtoVLVu7jJRd3al7YGaTIKPqZ5kkta1uCn0Zk
bGj7aPobO4j1Z1VQIOLFhmpTH6S4iTBM6MtFuqPFP/TihioPl13lPFlfJvPEiuCwJYUMM1MeHHYs
oQthq0NEsVlrzPiC0pudg4rOcABUwA6FP58v2aCk3dwGitSGmV0TaVOjN8988oOnbmIqLa4S6zaD
fc30rNS11k7aknnogCHPDBodFFzEXEfK9SCUC97YynjTACczGndG+EzHdyX/RioWTk6j78FB2ak3
EA28PMELx3xOHwGqBpwIyOaEYw7BvqQGc3wDaDv5MMsKzES0/wsbEOoF+nGmHcaD7Xx6u6RvWm7p
yJ2WAPrJnHrUSFZeZwt3KmCwSNUjdED1QUR9S4OsJ3UftjYNTTZF0ObTWG3+6iK3GWsWrfGaLJyy
M3OC69JDnknRBHNkACcbMUHzMbK6R0xPx+3lFfq8moQzAPkQBJc6aHx0pD7Opy80tb72rbS1h33B
0MVr+04B4WOWON2+2KA7cGKF+8N0KkbvexvaFzYa2533zEkOqi0x43WN+2lprk8+SLxLiZVqw6Th
gwD6VaKf3AgduOwQaqF9cCxrvvLQX3oQYwK0WSQP9I5ojzifgD6ghWbksCfLzGIETSAg37Xfm5dw
ayXsdchYYYCSYyVq+pSL+zrvv80Kvkepe6QnIS9kP2XuKEFMnXUbdKQwf6fdRodpC0HpKzQsM8u1
viNFn7E3a/fWbP2AqSzwmh/XBeSsPG777uUNsRTFYj4MdAjh6TprA53PR9BGEmqV+DD/kXjlIXDa
965ipuMfAlcGUwoDzNXOdmsEMEuu4tSscm7WD1IiTyrMBo3KZLVn5vPlgX1p1cXyng1MWGhVGmhf
GbAwvveOutXc6Lq4jl+ax8j2HyhywCx40F5KhJOAIzj70E3Yr//nJwiLnpUJDdIga21uN6xz2x/y
QXOKx9vs+P5aHulmePZtrDRxTEYdfmWubLoltNLZFAjRg6UEAWqrmAKyPY432S/AN7dU35q795di
A+AeBAzJd/SqP1gb446zj8vDX3p4npkXooexBo5IizB8enNj2vqm/yE7IwNn8t27bJd266p2PbK1
5paFWx7S9GhkxfLjNhI9nJWUUZlNSWt3vtuUHnjVkR0Hw40OPmhbao8k2KN0KMW22drS9yh0x7VC
wOIdPLP7QI0TQNUv9K68NErdGDDvU4vHtdqyBKwXcMq2Vm1UdVdYEJFkAUTGs/x6Mq/Ltffv0oUC
GhcN46eqIYl3JBmVqdA62AexkBmju3iXWwHywU+XF3jNjHCGBzQpKI2E9fVB3DJVxUGR9XdoGN3L
rb+CrfrSNPJ5moFMBj8bGlQgN3ruL8I8bGU67yXrxrdbB/qmd6ab7sZv5jd5o277q/GeHPNfD/QD
UYeHq8RrHIj+2c3z2qla9pgnnyIMu44bYwgIZjfhOLY93sB4msZeZqNxZgT9g62wfiN5097YXZ7v
pTfOHPOAYUQGYz+SF+eTMHJZAllLjEloQThmjBuQw0BgE0s7ZhM63vkNEqxvbauCInRYcSZLDhup
cQjy4GiB6k2I7VJSqxXI61pbCQD6/dmv9ZIsHVsdciIz342Ex5Tw8yVOrSGYL0gl5BBhDMrCCLxR
DlL0wmdB5V6eyvmnCdcxdBcQ3yE1LSPlK8wkuMLC3JBQ082alLXEeqhq045oyszoe1+uMYzPQdUl
a4IjrH25BsX4jL3KAztPj1lt+77hFPp9MjQsaY6aurJVli0i8QKk/Fy5FsYHzI6WJw0cnhGlblPj
nag9xxCF6jL1Yeh+pX4AIea1otpSbDWrKSG2RLEVeC/hyo21uG91CnAIFAYbCmKLgClKzsCMLw07
JQXFDOQ0IOAevNGuYHWyq9SV+HZhXZXTXSSE0nFQNRDgwy5K23aX17rXNqrLzR5tUBrj4evlXbR4
JrBlgfacpYLFKmJjyMHQDUWLqyQCNLE5jFK68jJemlOomYF3EwiOz8z4+ZkP4oJLklq2dlFwBiJO
BoZoyCeYbuIXV32e7/0hQPNBtDVqkAA06NuUUySRVRta4GtOeMnhA9tqoJ4JnuUvtTmlzwK1h0Cx
nRPTLccWrWboROHpZvTHrZwqXp6nnjE8yIUOjl11k3Z8lysyq8yS1TQ+oBvQDkmx60CT0/nf4/wt
QbGSduCUTdIjj0wwuLQpCufGivNa9JzoN8S7R6UgphbzKImmhCSQ8OVy9WIMB9liSvtampsuvKUl
xO+udPT+X94cSwi6mQjqX5vCqdd9WktSA5vBTP8K1EGuEjsY3EwlnlTcjNZRTqFq2AGd6HV/kRY+
My640xByA2PMYbwbyGPboBPc/NbIrRunGRtBCaXxHyvDXTp6p8MVj15u0mZs5+GWwFoixxfmrwkS
0rrm6IHOhspR660EhkdVQ9qlZam0iQi84c+BXxnWz5WvmV2N4HLPxj87yJOcJupiaSCN+BoDnYDW
ePhEDFPQALiTn7iGf1vlLxJIjPLkuUp/EvNhxb4oPDPHKwaSt+Ak1yBDKGa0aCLXFTrZMP/KtxpR
rhY+IfuiKDuqo6/VsxJgDddq80tP6VObwnNDi2S5HLUevjd9CHsPdI6c6MxSvX4sWRGseKYF53fm
7AVrIR9UEli41FSjeMkbdEVZrVKvuJyFTXVmRLjHtGggAQgCgT7vg10QRLZO72qQ46OS5LXaX4DX
YA1lv1mQZ94+wqaJWyMbJ9yaViS5hjLZZvQsR9G3tjA9HiNAkMvd5X0yf7+wTU8tUqEZHmGbHPfd
jNgEnrdU0q0PFYUk/YsMP8wAv6Mh6kGbruANCKjYhyIGmBfKm6BYJdN3SXq7PJKFzXdmQjj+vqKW
gzJjT6U43yIxyvTRm2EHYIMboRWnkJfL9hZ3Bmj8oKGho1Is5nHUMQKArKgwpJz1RPUa/6aONibY
sHPuXDa1dAeD7f+3LWGr97nFQd0HW8ZUSLe8LY9WpN91k7Upe6CjVYU8KFrUQOc4wGXSpPzWR77H
BU3evkuz+KY1s+xx5ZsWHNzZNwknw+rLobcifJOfxU9q0XzPpPI6TZN3f3jKUABMfN8ZQJFBk5hN
GjpX/eBd0YM1n7MQElgW0rF47YJrETTQ50emDFTAxCtA68AgOVRvXetYyXMG8rWV4c5HTzwop3aE
9x/yGJUvNdA0ah3QQwVutPWdDsVspjG6eSNH7jQ3k5s5wQM56O5l40uH9NS28ODrrT7mRjHbVpIN
TWOoWFm7DHTrl80sTeXpLhPihaKgXWzOiPsmv+5nyrsGVJnjk9Ft/8YORMfAugpKd7HDa2ryAiU/
2IkC25Q2RpDsCrSwrQJKl/I/nyIZ/zUkHBuN9mOkdtiivfkuhd1G5y2yy77xGIT5Vk1fdcvcyubI
VN46WfPcKP1tR63nEptVzpPrmEtOZGUrHnfRT0G5478fJZybAliIEVze8FMzY99BQ2gGodfMAFQZ
TT8jX1nUpb2Dcsi/5oRFJYR0pFYw2R1HGaF1IM5WAJr0NyuK1QSSES0iYiVykMa8HmMgJ6vSDo3S
84ucUeDYEnnlOl6evN+G5r8/iaqKWPd7Hjfomcg/NDrdGmAaMz3IBHb8XfXXRPKWD8Rva8J1XA9h
EwG1iwOhqkgCMMlqNgQiFCAiuDx/S84FpNH/nT/xFi4gwkMh6dbYYfTaoACRSk7WZnZLn6vQMczk
alwjwfnChob4EFEGQkQIjisaZIDOZzLxAQL97KOYsnE7ViOTgQzJo5KlWnGdqCOU1UvPpB9Qy6H5
TwWdyHh8MSm3HL3LNpeHv7RHT79FWNWJKhVIKnF1N0MM1hVAMZyhUkNHi8Jke9nU0pKemhKWtKRF
asYaTCVDsEt7mQVRt4unzJ5GZeXNtzIqsTmYd+WojOhGsKlMjgX0zLmqbHXj7vKAFmODkxF95uBP
jgR2TVoYPsz4JN10kfZMCoDnaeuSQGUpmL8SGaDAQd+MBsrbfewaILhvNI1Fwxrf5tLphKNRwPxF
dWSdhTvSlIaOVBTbuAkGOwVltt4admPRw9D+iGQw+ObT2p21FIWB/gUgFRNJSVWsNg8I+OrQhDdV
ufpo1V3EmiJOYTSvnEpVoE0TyCuH9csoZWADFWhngT4I8AvxZdVLA6SNiQltC2lHY24P0CmgB1V+
qvv71Z7er8uLCsKsYwlYsIQ8jNhFMyt49RMpQvvF++Htft6+u9cPgbNGjf2FamIuVKBzC2Tvs0QN
tFjP3UFASrULpyyynyiDkDZjB0hXM9vdrlRHrC8HcK6IzDOI5CcSn5ZwJyu+khZKUEa2c4Ri98vx
P7887+gdGcziN365//yLP2zYjuE35LT/+TvmuszN2eFgO9u7u+2vu61zdfd09/TxtOIqPkkQz0I+
FGdn8XeUCUGCgjj/fE4AGqKaX3TQprUb2/O8yP78tQ1Xbs+vIJvZECDzALUh94x9dW5IGoosyTgm
37lyHM/xMGiXrXijpRUGxz1IeaHDrONpKTj8WrWyrIqqCPXG/yPtypbcxpXsFzGC+/LKTVJJKtfm
2l4YLtvFfScIkl8/B3XntiWII4R7bIfd0Y5wMoFEIpHLOfv9894/voebl5+6+xIItvhy8IupcyKJ
HaATjyRXsRI5CSTtj0dsG4jfBS7v4rqEAFaDUJEK1OBrOFXS2sGEXAqgq/3R91+P4W93A3PwtoKD
/pWE5w3gVA6niDKWdZLXkHN8f/94enqK3cV9Aqs7gki0KbCfTxAdHAJv+/jZeI+fj9RlPz9nFK0T
9ofA2X/VDi+/CN14jo1pDkCenC8tmluMKmF0wj47LrtvOywvo7v3tlvPE6j/9Y9dE8aFjtSq0Drf
MmE+rN8NHzY4mZDkb32BKJO5lwtRKO0gswofh/7rc73kqY/nwemZqCM7AeGOHXvmCKAe9PPZr+tW
tL6WJzLVc5mxk0+kbwfILNHjgN9QiMfvz9A291Lv9+Zlc3e4OxwCwSZehl7MfE8Es5f1yfkg7agm
cg7B8IC1G4ZPmzfvVuRUVs/7qRT9XIoVKyrINJh6/hGIn/CedxtY6neRmVymmTl1OJs006JjzfIQ
9OqHu417K5Jw2bvCJJi6DlAoMIOAe/VcFS2rKykHVQbbqb3lvo4hCfxwc/ezCX5+uUpvy86A4K2x
fvxPxHLHP9eiEukxiGX2kbuvxHt97gOK62BGFqAPRt+3cCpc3JS6O+Bngf98QRMNOguAJOKaLmbh
cDp9wcXkXOR2ufXg7gu7SkBho/9na9k16h+/fsPBYYeH3ai4RtlhZb/hd/w44M+vw4TjhB8+O8bX
z5PJzsvFGf6zXPwjRmqjlshnX/X1baH/n9ubfQX7FvzCjcB+iL7gsl8b64IWXHTeg4QTcQy3LnUN
wFu9A8sEE4yI4usHXOSD+wLtb70b5ib9+1AU1FzENMBnBcYExvlYIe6C4Fbr+kQbbcgdydy5xMSM
kYMZkdwItEJEIPc1SXS2zJwwzisPWSVlia3h8qvdb7Ebu8Co80b3N/5rQf8W+z+I3ALo60LtzeHO
e9g9bHZBAPU/P+9/YVl2ITtIz/f77b1///y8v98S9zP2qftLlDa7CM8RH7NFQUCAuSSw856fXCOn
ZQWIDDxIMNOGJuIZGdNgUTQk1NspItYGo0vpLu6qQuBkV7YEsBEGXrloskO9kHNKmG1r50WnuTcp
wCZHtyjQrerl1ZiN7CavAFohMH7e9tFng9gZ1g9+L0XnH2Edqa1uXCbgBKKfqQUjuxOoDiNLDa7L
uez9YIJQ+QQsuGFhFIrTK6apjCEvCFIwjqiYqO5MAMZJ3AVMH1qYSK9x9L2vwql6Ua0NuDJm9bGQ
AtvcCL6D3R6cFZ59B2+F+eTIJMJ3mFnk2moUFk5olXfo99UbDGehs+tgwXEqQVuhtQ6d6ZIA3Zo5
32sfwFlWv2D+bFbxAbqSoP/Ejl1DBruDAUr4Ss6DMo6CDrg519VeMeczrbkbIdIaYmQUQocpCbLm
pgOoTJGE0riVprd/IQrdRiAJwvyJyo9f9JFDVNDd50CCrwGcvmnUoOgwFDX6kai3idnMxVIihWCC
CdxS8HzH35/EI3ZeW3rcge9tcr4tA/iEXxYRYve6CBAk4xWLBhu+eyqT9bFqVeBoJnOLHnt/Vj6L
+PX6il0GIuxsgPv5v0K4gC7pkmgB92juyT0YwkH4IfeBpMXktRzR6W4i77ON80V+rCak0IumoYeh
AZJrMBEp3eVFaogeQquH5OSDuEAP9delSQHt5yVAdpG9LkE+3faNaG8BdCC5d9Jd64QpQUrNOqaG
1ymiD2ACLnfWQi0R3YA2HpjnO6sOub5YKIawIrQ3KF4pBZq+M+WjgXqJkbq15DuY36QgYvqpGzvB
flyEKV/78Uc6tx/SrM/G3MKEa3mTDLeLFblq+mHPPqUvMiZUu7DvBBqv29kfkdyKOzRvx6qDwlr0
XuQPc3Ms9c/raq36AGBl/XdNubi6buVFaZgIsOvI3U8UuUv727iApErE9C1Shv39ybnUyxpV5hrr
p2XzbU3eJUcO1eSvwSe5XeI8uZMDv6QbmRS09SXoitU31PYsQN9aXWA5ArfNQrBrFsm57dqpcgNt
KfA1yx2lru7cmuZhqjYpiMKGG7CFXN+syxIQpx3nsVvwlWZEgrwKyCyv0Wfvatvlo/iId/Uue0BX
0CZ/gkF+GIJoeG3vNIy/YAwUiX0AZpzvnam1RRfVTu41mHalP+IMLBuqIOgQyPjqOTqxD6LmSoka
LMDA8wgUR7mrYnoWtBbXl3AtkjrR5CvbcyJFBU8NNVtIKQvtSaVagBKrPNIcTfOCw7t2pSN+B2Uc
urvAbM8dXjBq6Z2TgLMGpFVxF5YgxphfSUpcYuxptLmu1urinQjjjrFSGOY0KhBGIxqY8X2mg7h6
/LguZHXtToSwjzhZuwgeEFEhhFi49tTxWJphgcy7HIlc7ao2IE9iE8cYWudfPvZQxcvc4wpv0N5T
/5xG6s5G6RtK0LVqYCePBeiAlBpPhMojnT9r35LpR0cEn7Gq7p+v+MpznqiLdoMxlRp8RZUdSvpj
Mm604jGSBEdrTQobzwcdpQls3q9swYkUx8Edbuagmh6WWz33HftWmnxbxBKwtqIIrxnMM3ip0JFz
vnVmMyY9RXMuahmTOzpvPfhHaSbABbpMscE92aglgOUGIHcXL8eZKqBQZ1IUGfw4pGgLHWxNNRAq
1BacVPD/wPEBH28XxLlNjra9NJgcoHN9nEyrx8y1XdjtbyohVwpOxTp2VG/JEuLbcaH+lvvCyMBg
F4NfsTYquQ37GQRegW6Xw3AYR22SN0VpTIhMOr3RfV2rYlFlc22zMECNVlwNqb2LPucC3ZcSSUHw
2yqqX0VBqYBOzHbJ/LfNYGwhDfSpotVNQaTP3StNo2itZGEh2y7GYGpmfRaNIQLaYD6Bv7xsgASA
aIBRCPEtPxHREwlEuXj01P0+BYNoXCUCH7i6Xg5YtRgdLOND48xuTEi7LCm4aNHr4U/Te4cZKHMy
gFTQitqK1tRBvR6zmqw/AIMa57Ii1B3aGVATmCMoXbu+H4u76+5vVQAydgq6o1R0f3HKAFPVkIoC
ymA4H5fTLht+/hsB4BoCuhZ8AY+64sTZFDt6AsQIav1yCtmzwWMjuGW/Ljh+1zEVjAlr7L0BuuXz
Zao7tWy7DEXFqY82Sho4Kl60pS+ZvmY8xxn1W+lQ2QwVUCB5ffn+CGZ/f+LoxiYGPkeRF57VVj+A
KOrpsSo4Nmvmdqobd0EpfWGDSBq6AVULk8m+NgWSbYSzIbhtmbe8WEPWZaCbloKHJmcJGCO3bFTZ
C6+zlMhL2p8TGxqhL92Y3TkTQEH0qjjIuSgKW1UPZG+YNNVhI3xVs0T5cYhGiJ1HM0HrtebnmfVR
1MD+kH5dN8V1M8E9wcDiUcfji1IyksWVyXjrx0bzzOhg1d9m8zZJd6r2u263hnEvqU/WuL0ulp3R
i4U1cXGgHC3reL+f24ie1jOCAmhodsmdioHO6lcL8lE73+g0vC5q9UYEus0XGoAOyKBzUW2iqxjr
hiuXWueWpqqnUO0wxHlwXczaniHR/48YLmIvep3UAyZVQe6rja5GATsIzOcUlGUZKQSrJ5LFXfJ6
DhxtoOBjz6o3u9hX+bFobomI5Pqy+Z9dTqi6okMRJOoXJCpxmc69htvYw2PkN+kzr5WJaxUJUsW6
WybdXV4Vft1+pJ2IEHrVhZhf5AXISoKN7XzPan1MrFaFebQDnne90mGgV9j2LRKingvJZKuCZUBI
SvNnGslPFlDprxvFqpnjrsJIJYsv+SFhabacaZFwk8wS+d3G6a6hM3qJna1N39tuFFj62kMEzVH/
SOMU0mQ88tGuXHhEWRBIyyRAytWN6Q87kV6i0blVjJfr+l22ecBEMOcPYl/M/YOmnDtchqVJZSpB
ZJ009xT9SEqTfrcAgQ+QIpeCsNyoFH+omsaNtFfNmX2V6D6xm8DqRCAK62v951O4Axih2bQoWlw7
jkG9VsLRux3agKCjqBDNia4stAVWSCTNcTPgpcyZZ9+pS1t+cT9OIHzvN5nlJwZ6pNBGa79LoglC
kTRuW1NiD+NSVjiGeC+by/c2fp1iFXUaPJmcG1OECbfiXACZglYLtJCgf8/knEvfdMaiUoLr27A2
yPsR6ZcxPNhL61+3nZW71UIUhwcE67y8GIrSJ2DDd+VYeDlYWbonk24N6abSMQ/Vux2wykgjKIyu
rSPQvFSgFUIz3Kvn590uCRiPI9x0xXI3tV5STXs12JEsGIdegJawYosYF0AGHFNfjgoVz0XJktnF
coM7pyf2fkJc4U4E1OoGWhGj3Loz9b/lW0RDFwRi2E3TMESI7uFzgUtcT1EuwVVnVN0QyXYHlDQo
ztn1PVuzjRMxXxXek9Cu69XGGJiYCM+irD+iPzdq1HBSBZ5sLSoBrD9ayMDahkmgr78/EdQ6Bhma
hWGqNR1YZTE2nLtDpbb7udDvpalP7+101n5GrYn+xKrOwyQzSYJpIbNqves6r12DKMs6KAcyKjE0
VZ2vrZTYajnYmA5cskODAXSDYkA9YrG7q2mhJMOhoZ7itD+uy1011xOx7Po6WQLw4JXTmKiI3yfp
vq1xEBPzuU7sjeQsd62VgUlNSBXKVOHCsjNVubjaiKZI6yut8Br199QE07hR9V3sHCxnZ+nfnOE7
KcMW075GtqOR4Am55g9Ol5lzqhgqUyzAQeI6nt5T+Z2qYbEwfuUbQ/Zip3dTUZJVtMCcX136qE1r
EwLrWQL900u7fC+BG6LWmUfLdyXZXt/PVZ9gmyYaFjUwePPdIIQOSx2zIdNBxuBpvx0sDJjZnjzG
Lu0F6epLJAXmD5BTwEA4xrUxSnluPHk8RaOUQjfNbGTkxlM0gNAZjGSljmFmJfqpx1kT5AlVb4AE
+CgBJ9Kn1mB6SAA7uMQT0fjAmvZoMgAzDoraeFpzDsqhTZsZlQ7LiuzAMpq9nm2yPrSlfNOC6uj6
Uqts63g7PpHGZ/TAeBYPDcbSMUb1jShA62g7AMcM93BeXlLrPi0zv+rUY5uEjeKrnrUz06cmO8BJ
S+WDDNTRu8mXfCUTfNhKyGlhZ1AHR/qMMeSeb4uk9RJSaliFCXXRvG2+4WrYXdd9zUUDFQlTV8gv
2JikPBcBwOkE4IXMW+WplfszBq060GVhjrxb2jRMJ2d4/HuJaL5FUyPA1pCS4WxtbFExsyvw1y1p
l30jcY88mbzkx3ZUUj+Kh969Lo9pwG8uXiNoXUGPBGCbuUXE48OQ0MmMR3kv+RHZLbDY5Pd1GasX
0KkQzvuCOKGXaQIho+Q47tRk3hRLQWFo/pBRtx6nzYJMSpU595PlpAC7+iX4gJUqJJC6/uwj2+cT
96+TIVcRzyOYdzKvbn+M5Lu5BFRBs8TLpB7LBA+Jt+syV60TjgkWiEOqXwC4ylKcZx1Mp6AAWCr7
A41Eo/Cr1onWVyRWkZZCQ++5Vkqk5AsaazBp3x/kYm8BfUTdOPT+uiKrzgYTxOjmV4D4YXFnwK61
rjVr5mzi6i7XpJs2aR9nOw1iQm6TuPOvi1tdNwtRJUDrMAvD97rLQ0yHEqTJHhva2vdm7RzMxX6+
LmTN6mEO/wjh7AG8LiBzGiHEMCbMCraulOV+q/64LmU12PlCdke/g6VegDMWCGarLDdh93p531HF
y5xml9JkK0UNXIq+JY2zp8Zvy/lXcRbSrRY8JIxPs7lzDQCMxIlSBw8PglOWvikYwk46NRyTCDiw
5aY03mk9bdClLfDKlz2nADT7ksnmzRB3srN4ctaUiQBd0VhY6OFs6wrgApPlx+mzNqtbSTJv+uap
i5M9Siu+owM5UtXBpYUpwwwBymB917NkqxMdLT0/r++GdhGifH0YUt0Ky+GiQnD+YV2cjTXamQuQ
ykm9L5E4v0mMWla9wkmzZzWSlzfbKZwdxgUpEDvn3O/IgPo0cMNzLx6WyG1BwPpSdY18V0VqFvkA
vTXYtHROdLem0wDyOIwEg57V1HxLTZpfJBtj6qtSOf0qqgw8X1GXhr0+AVuGpqb6AYQAY1fROd/P
sU0mL4q75YE4nfLUDHL+FvUta4xL+hDczn15AOuNc8zlsRbk6NdWRkH20MLrYK2hDC2bY9nDTi2Q
f20kc1EDVHt3TdN1O02rS3+27Yixl42CV+TFYWfw1gykSrcweYKGtvMtmezEypYFdPND8xRVSDNo
oubDi5POSeDuUwrYnTkrkxIJywZR78EkN5GIr+fCQzIZOurVSLJhiJ3HuSln9LM7NIMWykGefDK+
jVao5buZCtzWl4me3dZfklBEA76MDGAtzuMTLbPiOUJ0QAAoN/isVd0K4b5c9THdLV5zD6wpwUvi
MivFyWTGc3Ke7UodRhNvRm8K9c98TwPbXzb1obhtd4DZCI2daMsu3i6cQC66LYyhM60RAuVN/FB+
Tw/5bgoaT3647g9WjB679s9a8mGt0aSJSTsWlIRWCPjmPjSgzigIA0RSOPvLqgS5eRZfTT8XP76P
DsA7lfy/Rlo6X7KvEP50j2I1ArgxpGSHCIiOyUvvj0EaWoJK0eWFxsnhbhWi6APKbZCj3yvhuB32
XQC/8FpsREHH6rE92RzmOE4UWlSrRHwAQaa8XSI/7naR+v36/l9GpQh4UTVU8ISE18MRPpeBCsMo
D0uKNGvx1gCdGaFMPQaz+RBZoe2ANufTksPaEmSzLoK2L6nsMcnOr8NP7xgJiUzQmpdexOit08FN
o22LS6AWnVtmWZyvgHqA32XYf8hjcZanFKToVcyUeb1Jglpr0Xb4UsuvuPVd8BAF9gjM8F4iG3Q4
+PEihB9c2UEEPTagPkCgApxcTnyjR5mj1wixwJhGgyastvVBy7xmH21ZvnUDxKNqozzGL9d3dWV5
z8RyeYgiGxQ9adhjtb9ZRk/SfqFPAjTRgmfTZU8ZgglMGGDQgCkHPJNz40HSdxxQDUOCfOzAzJ4k
yXhEeEA/U4J0hKwTNCObeTN92JVObquJNmDcG3OkCcBLdkOtqXsoMLcaA/dtKb93qZ7ftYVEPhpH
WgS3+2X+At+KPKaCByWQ2C4KJ2nZGKz7pPDUe/LsuGWgqW7iy7vlpg7r0ZWf+u31TVi51s8EcpsA
BiqWNoZAp7/XAEhoicAw1nb5VCPODw16PNgSgjVP0QLAWNcSSiKp7GW6f12RNSNGEhhdJRbyzhfD
JFI7tiRVEJ/YJqofJL+tNOTSx07QArSyXngeI0xnKICAVeSu9aoc24xiTMIjNvVTCYHn5F1XZC1E
wWQvcDY0NvvJP+IoEBvp2EERdUaLcaBWwUhUt0dffqeIqEtWNge5EtY1paCahbz9+dEYZb0pRgyi
IznkjtV7N30b6iDLRVa9qtKJGO6KGCltAS6GWGjeOI+AlFG9+sHaF9+iu9QbPqvYzVNXBRm25LcC
13qZEcM1aIMMHq05eNsDEu9cQ13LhyjPoaHyaDzqN3ogBdmHfv9h3CL/CJi/nV25BKyyrpfuNG/e
ZuD1FDigFZM5+wTuiOWGk6r2zBa5ejPtYyYiTFq7Hc8EcLuYyelopA4EGD+11B0iN3VHV/dTFcSh
AfkwRUnWtUDpdE257UzSIhmzBBaa7MixxtgcwJ+XjU7c5aZylXtpM7+Aosp71p4GQYi2GuGeimZe
4CTYkKRCK3QVqnavAKndpbY/vuhuW7sKMyRveMjDv3eQZ4vLjtCJxAQdoWORMr8yVa4sBfH010V/
zkQ5lwIeQHMomU6Vmu/MMdvWjUCH9WP+5xCwDT3RoQXxTLvM0KGt4tDRAKc3vZiYgFTC665rVQ4A
8NlEH2O24gzRGJFAB+wIJtyU+8VACd7+MWi3TpYIXOSKrwdpwB85nAGaINcEBwleirF0N4/Hnr5I
RGRpzDFwMdmZDM7ScjNSe9ShgDQSP2QRqnBlUKH4FNPtsBzV7j6tdrLzY/4X1+WZWM7ckD53pNRm
zkL3CMY+SCuDimivibZKtIS80SU1BrgJ1IvsR6P51qFrVsv96+YgksGZ3VwvUakOkNHFD4u9rQHi
qQvnple9K4Y5AfiAp/tFEpJgjjPW0e3rtYCsJobvAOkLEPRF5Vnyd9DH6elzVzz2gC6PFLCwFk+S
KPJYfWphagD9QoCfAH43Z/Z135b9WMPsSRtqIA8vw0oBFnELqDUHIETUladDIaSTWltdFIrRfY+T
wJ4P54d6MBKzm1nasPMnP9o1HwtG4lvXwSRz/M3wmqP8AD5iEZXRWoTK6tP/iOU2NZO0DKsA3Dxz
Y+FdOYWx63b7ySOv7WO7Fz1j1zzKqTTu4WeZ+TJ3ioUMZblt9CNmUu0eff/BdUNl38yf9RMpPChd
55Q24MIhxeheq8bXl6MNrhCgPfdTGJWv14WthiSn0riQRJHaaWlVSAOm+2byY2xZ9s26RQiUueUG
7x/1NUa+KHl41G7Am5n5oLcbRXwKa7nf0338Gg8/uRPqiTRDBMpgb/n2nrr5cdkCzurRCX6ruz6M
MGjToHK434vmJNetFn1TJpqmgQvOWe3SKHltywgFi87vug5pZM+SHq6v8P9ho3+EcDZKFzR9dzN0
G8LRN7bkFjnFH+WB+hGQ1umWiCK81QgMPugfrTgzJQD6UHsFAtWNUoTRZnqK7+vXafEU05VdURJz
dQ3Ro68gdAcwDJ8uwDiB7rQs3ksrBM+HIdtS0TNnXcQ/2V6efr6mXUbTCS5NLzMXDdtTHrv9KLjG
V1z3WdqDC4zHPJclO0Xao04nt7JvFVH0v+I9kH5lxXcVrcOgAjh3kYUF7h9qI4HTwwnn0ueEslty
TEQXwMpinYnh9BgSbUg7B2K0+BBnhzHZGlF43aRXl+pEE+6KWVTJbuO8LD1QNfi0l90mfrouQaQE
+4ITfyB1cYd8BJRA3QX9dZ/JOLhG835dyNrJNBnOMRgBgR5zUdhZ0OmMiSNIyWLdBfGGGyUFcK7d
qrpFagbyJsNf+qCpv0/keySa0GTHkPPzZ9K54CqXtDHDcCHi0zHb9I71KI/orAIFdqyZAYDZ/AwN
TZXdb65rzXzaNbGcz0uLLMbrG0ov2kMfHQrjOClvWveuLYIDdbmHSBxYAB4DhDRqmHwLYwnMWbOX
LRCx1zIomkh7W5oSgLMTQWL0ch3Rx4GeMB2EHUgaXMT5A2mHajYxY1hhbpscG2DFtUBW03bygMHa
u4oKik9rimHinQ0F6DgFfJvf1JQmBsCt3CvQzq58z5MHqX+7vkkCEXyLn0HMyolqiGgMsun0V42Y
fi8a4Vl5v9om8O8ABQWGSvQ5sK84OWWR4gx4ImEkaQGZy6fdeOWn4zZ7cBoNnWu9S0fzMffr7XXV
Lp3HuVDO7GepsSidILS1MDsJfHMq8uQrMQ1EAKISJoEmJ6TLz/VqhyFO0jaCiKB6GsPCK8NsU+2c
Q7Hr0a7rAb+1erY2jXdPXeeQbZyDaHz90teffwHnhEtdMis5xRdYIwCrd4YajNqIO+v5+lquiAFS
DUswgsCBOZNzRXG8gE5AUihIvhvOXptCS34ioha9r7awc5cBqDRYiANCWsyHfkVvJ3Yi96rTlkWJ
iNQtH/JnZXTjIFM8pHXc9CbdRH7harGXHccgDstHRxgdrpyGM/lcQNMWi9qDCQrVy5slVPwi1N+U
2zlU3eK7ffxlbX78ur6sKxfDmcJ8iQ+NU12Z2RAYvRuKS2Uvfx73YFwLjCOZQuUTbZ+uQOSlW0bB
w0HDGFraWe6Tu1MzeZY6A+3DeEBJj9ldezs+oqHdPJgN0mfLxnlXPHSaRB44gUUFzTUrshnEA0r5
LNPLuQFDmk0lB6cZhrSjwl3a6KGQyS1dpH6ngLRecP7XFD2Vxr7mxJhyy8gWScPgYJW2uas3P6aq
eFLjN3tRt/PweX1ZVywHjC6YxcAFYWAikl/VrEmitsVGOjVIaOUf00xcs3m8LmTFo9nsCCoAYARn
FZ8jn5RpqC2HIC5l3VAuioPWPUJAW2CVa2JMDdEKEInQX36xTaldZpZE8cRGoh+EMI3996G8jcQF
YJgBjohRRb5LIHVSqVRzNLosVe+r1jOGi91ENFa3tiWACEUXKpOFUbDz/detIm2ojUKbZN+PfVgQ
H+181zdkJSKwdUAAANUV00sXBdo5cUqlHQe0pURhvrwmHXUzTP2gTKuEmB1DcaEUHd8vdiDOR+LG
QZUEw1rQiq/rJYtUOkmM+RAN3emLK+vR7JWRHN1NmgU7txJk0rCYje5Z9kh8hybUbRUbvStIfYFc
Aysv9Z5OJWT806WnO0ol/bmMerxGUnlstlmj5Ys/agioZLC8JxtCC2AdjwiuDn1HyQHlxu62VeaY
7Bsr1e/MxcTNs8xLqA5zsjfVUn5X5xqjEKnd7wgOYuopCiY4XX3RlRaDLbnUuW3smJ+lXE/hotvz
RyrNxn3dR+VjIvX5S4NB8r0O8MPQgIz7xo7NfVNVauKXkzPe6IVpvo7o89uo+ZyweQs6zL4SS9Vt
ndqjv8gFGCLmTh5/IO5G57EaKyDUMWFvbkcBAUWrblj26E2j0Z0jydq3bHLAf0QdzRlAdJPUO8tI
5ueGdElopaMTu7UyYAiC5uYmSbUlRbG6bgDcS2Y0iC7gzflWAD3sNW+X6L4e+hR9Y5bRAqZIynyr
mWl3M+rAE0M6Oqn2VZPXN9hGLQ40J59/q61al+5C8/IpJWqD9Jkhy2HV9+lnP7RgDJKsrkISyLJI
jnQbwIJUnQ5v9RKPiTsmdvahxJ0WYKhcB3NgVWgHPemRVR/MSDTuy5IIvPlBuILMIwb1MEF6fqpS
xKqJ1NZ485eLp4MxRZWGzZKBpWZoPEyx/s4kUZ5BXXNIGK5BqQ4BPhwGJ3Ms2zaJB/g96REJqurw
WoNiwi2POsBOb8c96E4ejds8aH1yV34kgY0wTGWMoNcP++pXYAgd4LQAOsYA7bnmRhRbelXisGt5
aAK1mkzC+GPlgrSBxPKPCO7K0mg01fYAEU4UGsRVj7P3gTyy5ap3TuVr9+0uPXSusxNdzCLVuPCu
qQqrHijkxhqafwrM8lW7/9/icbmpYVYIUEaYp8T56tPbSb2/LmAtlEJIgbgCDcBfjenn2zPg/VFX
w4zYsVald2u0rLcqiZFEbO0KVR9n6YuwjBzgIeilOS7ukESp6qPtuvzVxVoG+037fZPSUTT5tra4
p9cpFxoUcTTRWMd1Ssl3CSGtmQiK82tWcyqAfcBJoGN3Q16roHPzWqo+52q1aR3Auc/NTaX+C0mn
Vyr32nDKCh4lQxtmP73nhulnpPG7iqKJRQRVKLq8uUWTa1I3VMLl3c9bpbvp8dQWId+vxIcYmNAR
j2JswrgYu0/HWR3hzRCN5lVYGnVYbsxHoIsHeqRsrhunSBS3blMtl/ksIfcdNekWkP5VgbbEwR/k
Y/LXc0c6QqsTrbiFmxQrHvMIhQqMCPqDCcI93S/qZ11u/Uoyvet6rV0GINwDUTRoWU2wqJ5bXhvX
I+kdLCFtvLRP3SbxNH3rdJprTDuaiYxizdBPxXGG3iu5PlegwvbmEtX+0Z/lz2h0x+L5ulYrRQJG
N4HCFugBdNPgxxbAKtMltBnxDAxIYG2dx9+oIf/EldOh1pS62kbe0r2zbV6p44t6S9cMH0E+0raM
mfeiocckEzEKA7ITaXDR222jT0RZ6uC6igIp/LtzBoSOmc64UbOkcu0EI6oPJgmvy1jbrRNN+ORI
uWACKZ+hidEY5oYCvw0FQuUIXFUFZeUoe/z/iePOWDrrbdEXEKdpPwvrJzgWMXw2uUn2cl2OIlo7
zuiztrQVib3C0h/Ok4xco7sckDTD5XmwAhS0gLtya4fph0As6zTnAy9g+qANBD8N4Kqen7UOLqSL
CGZpRtygpYG59weiPioz0ripn9ThMIs7G9bON2uQNFimAJPUnKpOoiQ0ZpM1Wl01XrNo+5qQR0Kb
EqTntyOKzJIj6Jpac5XgXjChouxYaNE6VxORMNUsNhcqUZ0AGPPOyAmwW9NK3jV2+woGBFEtfVUi
6+1HKR3EbzzRk0kGvW9zXDX1XFjoB1DSZZvTVHlX80hKvFZvo2JTYiRFUBVYiQswf4IJSaD/4lnB
d/dii6vcBGiCVyXGriZHK2o3121mxVLB3IvmYdAcoE7Hj85JaLi2dYL+YTnPy8BY5MQ3u35CJ6L1
+7qkizUEehI6aJH/YFAC+HW+axiQmxXqkMrTh8FVwXJKfnX6vZH+NEXgthdehUlijN14/2J6iN8t
kpHBUuqx8kZAqGby4Gvp1kTGLBJcAhemz8nhNMp6hyAjCo00C2StJP9pY7IWQGhhXjhvRqTfNLmo
YVAkkm3nSRxnVRQZqwUi8cgAIJqfJA/9DAbiGpgJPxNw2l7fs/WVRJ8ggIDUSzCPGZObhWrRCkUp
VEvG24Zm7pjeG/lfB1psKQ1YBkv1oOTDJWIWkGGpcglBffFilEepCDvkFionaGkq0Gl1CU9EcZdA
1UyONWkQNUsAalJdtSRBUdzEwBzK84Px1z1snGacf9RSLZGdji0hYOvyJNrHlG6v79JlMMLJ4Ayx
BLdbqhO2evN7ZT7MCsBXJteeb4bsplvCnALGyS2aLerhkjF7ZvqdOg/mcIdCFbrnnwRfwxbw7Bbi
voaz0UwldS3r+JpuBETjHuR1LjKS7og+8cbcO1HnqnKIscikCoRkvZf9Bkw4cpKYfcSUO4qp5wdE
Mts8tvu5QveW+pYjjAD84K0EIAhbyTezA9LnCl1B3XvlFIhFo1K0Fezfv1AegI7I76pgOeKvQ7wW
ZppKDJxSMTF2htZkwC1W5LtsokJRalsJfV5jGf3Qze5VlwUX42URDdqDVR6ZF1xVKkZdz7WvNTKa
hQ3tR/pCK9OPVEBk2qVnxO1z5Kg7q7aCZgKp8DwFsZG/UloFkTkcuhI8d9fNYM11nH4Kd8yMyNDA
Ho6FAF5tEyeB7PzWkqPcxv9mxU8FcQcMjKAynuQQ1FqNV+TPmr1R5QbsWU8mcpsSnrpj72bNnZYI
eakv4q2v5WZXJ/C6ZaQUzpfbAVTt2DpYbpYT0ZrAMH9p8j2w4rPJCPLsWzLflmrwb9b1j0zm3k5u
gEXHySItZAKqYmkDFaAnhW9mJd10RTq9jU5DH65LXLu4oej/ankBeTcuHSl0BJGAOwcnetTi5raO
VfpYOpWHlK5/Xdol+PnXomIAEQQUiHp4DqkCgCs1kWX824ntJosny/eGXriN9WSbHxmjYwN7u/5a
R9/IXwMdnYvmp377STJye4booZ1CwI2UhPilhhx4LvKRq5bD6OVM8N0jSOAsx+omaelUSCrr5yQK
u9lT4yMyzcAivkFfm7V4iwhgb9U1ogD1j0zOcqxlKSqlhkwTTLu5FRay7knRwc5Cydib7WaJAlPy
U+WHYEPZAeRd4qlcrmKajrZECgVyMSLidc6uG/6HtC9bbhwHlv0iRnABt1eQFCVZlne37RdGt7tN
cN/Xrz9Jx72nJYghRM+ZmJlHlwAWCoWqrMyjbiAQOu1wyDogx1s3SDd4nmCYIzBEMwCrcQhvTPSo
QNwKApTz86I08ZTYGckXGb+XbohBYg3hG/aaSiKh+OUvXazzxNLyS05OZjv2qTwOsFSA5axkzNX6
aFNK/0xjDSddUnYQBi+iIBcANKUfweOiYEESSuxmHIfUChFzckI+EqUTjDSsbR9qHBqUofEf4R3V
qupMkWQpdyQ1d8AFRO2WgX2/egiISLpvbf9OTXH+qaELE2poz6CskdVuooFqFRKXhlsaIhLPy/f5
socnq+Jc0gSxQN9nMFXkN436odr3BugSqwMrP9HX0iDqrbwqwVbtfxTJozICqO9fPxRrMfXkB/DF
lXwEHAnTX0gTit9Ztpetg0Jix1Lvs0jUzV+2jXfLU1NcTtBXAWnsMCycZja/Evaa5BjuN3q3RBPG
KtmmJ6lgcWsWscH/ey1yu8vmqMz65cLQye9YuklKKgUFZaOjybdxKjrga27z1xri6fmxC5RqitUS
97+ZF/uoaLZlEyDh/HP9g61Zga4tThyGUXXgTs6tSLEhJU0fwDlzfWc33UtXMrfqA++6mdXjdmKG
y5o0i6WRQmAGWeRNW5DNDBPRqG/rTBVA1Va+EsbvMVUJ8KJhYCyFW1GU/j8XNO2h8dKA2O4gZzVG
Esz7uJVkV69HRgEUrQX5xPIa4RxSh4gSOK5V2Dd4Upm87AyWZaxAFyaSHrUuM0GMavUCJ1ycjLcC
FWe8JxH2LYwLni9vrrSgyDQ8jLPqFZpJcnSYZtoEH5Y9UUwuU0UEDL5sQYJlHXVuQPzBm7uQbJ1b
rIoeJH+VXDiRVVINQ3Rp19NuNp2pQylu0Le2OnuRSmiiSzutU6hphp7eRn47g9w8HI5RDhy2MXiz
YT7LhUItK/VTO9nEduKWue0kINK+7m4rPmDgG2jwaiQhyA3Of/KcoJ6QSgp0eUykySmtLM8IvKp7
D7UKegICa5fjIAssBdBW9AJQuAaP37m52kJBQV3MmRnman4NmOdGO8rQH8x5qwze0PmS7lxf4Uqg
RRwyQQKK5h7mHLnXgV5YFklnUjhgZHCjEE0+0yvCY20dKhIJ1rdyeOEANq5JsBkt6Jvz5U3jkFZj
ieWhK++WAfLVmKbx76x9uL6mla+mYxgeXQeMbWPmeVnzSaJh9rkUJT3WNLa+rqJWx3bh8KwmeGG2
WxOR/v9mbvk5J+YKpZ5lc9nCMXwpbEYV+xj3dyx4yYeeZv/lUYXVYSh9aW1ALZHbxaysorGRjcIB
6UxqQUS7pXGiuI36Glm00XdzcVsE9PoS176cic+GM4CjANra8yWGaqePLB0Kp6/dFmSHefonn54H
uRZs5Yo3gszgrx0uvIeZDQUSBUFJt7Y9mFoNqksEvRsnLYUooMWz+QCIewq8WipAQOi8na9pCse6
JhFsmcr9SO6l0VFRjoC2X9f2VLc3puIW5aYGcCvWfKv/c31H1846nBOmwQaMf3nBvMwwYyObxm8n
beXPpPow9Y3ab0vbkXUAWTo/HQXnYolWFys+Mck5KmuDMW8MfEUDghLzbD9lmmiAZvUDnpjgIhgz
tGnQe5iQKnao9HojhdWmr6NbPUl/9GwSoLvX3mynu8hjr1UjbUqrxS6a1fC7ZndmKkOnLbxDRXEP
oesnKbQ2Nsq+LXlrLFFmtfYUP7POHQu7sNuptLFa1uySyqtiMD6Vj1L3OwhfLXYoyifoAtbac0kE
r45LpAbu0hPvsbmDEkmqmk8WLNdV7Eo1+mctO+hGfFcbxUtTpptpeJw05kthDyb8p0kDEDgVhHPh
5nN3R6IZUzGU2Pyk+p0GD101uK3tZPFdXzlpv8tnvNZ/NCLg42osWrrKCEUAUfGJyzSF8pgTWGWK
m7dPZnMfDJs4FyRha3cIGJj+vxXCZc1JHHSFpMOKTpAhdchVNrOyVfUPdUG/PV8PBiu5GMpGUE5Z
SFwwfsGdmsiccqKA8cuxrRcpT3yjfJ1s6amWwcNZGIdYB3paFwmQCIzyxRww2CjS0MJoX4AS5wVi
dTFKDgz6HfLBDCNqiPTHloDKhR+MuKIRCrY88JDxTwQMWdmhWiP/w4x32apUrXcTsHfXt3LFO86M
cAdDz4wsaMHr7szjfYs6DpguIX2C7RPcVKLFcL4fSZZSmOVix/oFzCo6C+iwing7V6Ip0k9MrqCK
gQFl3tXzCpOICVp1DjqrJH21C8+aPQibolwr+jir+3aS6XLrsVUMQBQyTJXB3dz/qYYnM3zSW8Gb
as3nQKSDjw+IzYJgP79zrYYVamAhVSoyRotkZysvrHizxpHq7ecM9CVixr/7A1J3AHpwxQNyyB2t
qTJSKLfAIhC3VGoDaAmEBwVsU2r6z9AaZO8npviaBXoOiV4liykQ2oMBaCupP8CRSOfCur++qEtx
2G9TeEItgnPoCXIZbgMqsHIM9cKZ2jr9nQdh8csqFeltUJvyqTHVQPemIg1BO8nSQzrP5sGYQMnt
K4rNdklnFgW1xoi090BXK50XzazqXVnLekHGsRJF0chWIVYPfDfaTdzul/o4Nt1kFsipIKqlbozm
XgcZUYqZUK1gdKjfr2/M2oEB6gFQABVZKhr25/4VGl3Zlw3ssbaiSQFk8PuIBNKQ762ICa6/1bWh
7YumPSrxF80NidRFpy1rm6taAcEsmzzVLG/rsMSc5Vwek7SItli8APKw9oyGJiVaeIvU5+WLjaVa
FaGoWWLk3AheLchGPJohUZ7maFQVR+vT9n0wtGSrkkz/qvTO/mmPrPeaHsSCdETPZwcQtf6GB0s4
UfCHWI9WnOiJLxVkGFyj6hnz6t5IfugMcmuZoTVuLNXKVzhrqHcoSqgIU/GVaj8YnjHTBr0tqEfx
gOigBI/KkAD8XBbvKrlVbahgGA+l+qCqo8vGfUM8tCSvu8rK5zuzuQTEk1cbMee6J1ZTOlKKpmc6
u9n0c6mr6mlKW8B3W7Tzr1tc6z6emeRO7TgN4WiSxWTtyWDlIj54vJcerGJuSwUkceXODm9RZ2qr
TV4+lPbr9R+wvmSQmUElCTGDTzNw2YKzKe3AsijfloXbtI9Wi74cOJLRe4AzXLe2lqNiuf9rjk8w
EowMlYGCrxrLwDSq28I+Tv2uqxwJ02mLAEBgvJZg/kOTx/g91iINt7UX1pl97rKBpirYGUIsN5x3
MeSjox/gpA5lZ4pemLYd9bcyjAVrXskKzkxy8Qea3WhKLDusqg+s/yNDt7D7ur6tK1fomQnuoi77
Pp1HGbvKIDJcAJ8hKxsd7VU722azWy9f1rtucSWogv0KVCEaGNJAh8ftozQo9jBrM8iM7f1kQRLU
onb9Kwp8U/jN1kzh/Q+BEwKqVfQgzg+lXWcYxQmBhB2ljyJ3dYjxWAmY7DI6ziJIzUrGg8kfzDYh
r1Lsi5oGacGmA6Ie6OBm6GLmB+SmXhx/9tX2+vat+SGmSvCWQGxbkMXcsVd62Qj6VCkd0unAL+cm
6VJKUsLcoWmLmU6NrDIKmfX8YEhWO7hZjHEhtwrHTIA9X3NPBeS1ECiA1OXFCGofssDKpxi+U2HI
JwS/KwboA8sU5MYrXxGaGAp0GzDuqsDlz7+iTGSrVeakRCOVpmBUltUnNE7t5JcmYhBdOwwgyNBk
TI6hRM/z5/Q5powIqA8dC8yX+Ws5xVRu9iDWy6TRzwq2w8Un+JqLt3OvmIXyDqyeNoQbUbo5X5wl
1XVZKQWuX/lLTnyktFTpIooZ/X5MNon9XhSvofYa5yJa1tVd/WvY5F6kY9klcqvBMJF6p+pAdiC5
sX2vBz/VtKfVsImCvV35+ryNbKch97X5FoXvc3FshEw+K4Wk0z3gI8LYTlnfGfgpklQ7Opx3UAAk
ggqt/DM2G0ert2p2CGc3n2goAbvsBPn4HyItXsoE4yq4zC4mD0wt0EKiVfjTlu3F+h1j4Esp3gUf
ey0xAa5voXE1kYPw7AGq2apZYMBKj27EsEnVn0HmW4sj15t42tdx7xhmJ1jaZV1lEbxQ/so1LMf4
JDUpIJ0spRlYWkIp25DcN+f3MDiSyW+b0OvqB1V+trQvaIRfX+3FV+XMLgHzxGxTt5qVaQDT6nGx
kVDzNMZ/TZkXC8BdQSoBrKoAQ59bqEMl1JoG80ULvFBTPKV/iSWfSNsuiZ00Ek2bXUR4mEOrAdO7
OKzAH3EXlz6Ddt5igHsrygF3mBO3xGnij0KKBEFhbedODXHXflPqediYmMUlZf7UzfmzJnzHXoTu
ZS0gtTfRiwST2/dI68nHiUiQalYPTDdr3ywIrFagyhCE7Yv0kDOxrPLEhC63aZV9ywkNL1DNMCNQ
MhLd6ULAfe4rEexl9eOcLIhzcjux5SoK8HGmZK8ACSmZJR0svFBEUAKRIc6tRwmAyz7BzsXBXrFe
+vS2bh5Ntrt+eNa+D3RTMTu3RArCY+7HeLZmY5kZClMLjKjSe1lWGFPKH66bWfO0BWoCDlkV//E1
tIDJ+kxMhAYricmNHCgdDVslfrlu5fKlAlcAEN1G65uA8J4HBcltbObAy2I+o5M+ukrzVUmjEsh3
Jz2hw8gOQ4MYaLnVVG/sLvRCHCmrDJ20s/5LMMSAuIYWCZKWC4o8rTQGTBnhxVDPLaF51I80wdRo
TQpIMBTOINkggQJ5XRnRJp6dYjYEv2AJSmcX/vde/P0B3LEw7CrNzGUUxoB8SN5tEvMmB08J5NfD
TPaA5YUYleAkrrns6Zq5s6EHA973IdBLdj1uovZXE/nFoLlz+0vwnZfAdG1t3NnQc3uKTAVrm3RI
WuTgKS0HEFmY9T4EBzzFE9I121/anPgLEjZWkedoIiDs6nV3ulouPyZJr1rDssENRtJS1SdDRon1
Z9Y/K+PXxG5bwCoT4jedoHm0Fu9QI0JhCiy/QEFwu2xpE0ughI6QqsTb0LSpXYC5P35qLTcGkrJ3
r2/2Rf727Ud/zXF7XRVQZ5GgfuyEbP6RT5XXE2NfdmgnLCKHiv113dyqD+nIWxa6aczzckk4RnFj
G+UNiEV2ljtV6GUeZ9mPJ1EyuLosjEuCkGRBdfPJPovmoiMR7FTZ03Io+sofldC1qltLpNG2asoG
lRNQOTLgA9x9XtYZM+q4QiiQFUcOt5rkZsVmCn5GmqDAuuYay3i6rqvotCNnOb8Ko8ka2w6S3I7S
eq3uGspDn9zJxoBe8aFpBad97eo4Nbb8mJN7V4kS4L9NGMv7Jvf7WJEpZo7andpprcAHRaa4BCxJ
5opkCkxpw9GcPlPpHrJjAhtrjgcCF2R4wMtgMpj7SkoDwHkRwyHKDjXYDt1msHiUqgRkpMDS6mpO
LC3R7WTjYmgPzXYBSyEmpiQNmKXg2Pfv18/RWvg/XQ53juKqJzIm95AVk4hWoGGrIqroqKQ/Z1NF
m/GuqrzrFlc30CYACIKCBo91zvlw2YRdPmHOf2RHUmxKeReBdCcWeJ3ICud1eMHZ3VjBCihBbAra
jw8UQfeRot6lTAQfuWyUQwkUJxaPNawHAWn5kidfigE3qMQW5vczJAt1Dkomu6RGldKOfJmptAPZ
uorrR9+HXQ8REAX4j1pwja8c6WXsRF7gJWi28kd6LNEGLJefYJIv1fQAZCn1XV/UVDY/QWQvcM2V
ULWMgwFcB9VCtGi4g4a6UgE4qYwF6z0KjtIGBahnYoxbWypushDTdtd9hmADuYt82ViC+wxy1hdj
irNSj52m4WvOsuENhuVBlvO6hZXDZqkqgabJUgcEeej5JwRkK51qdBeAPv4owyOgKzROBZz7Ihuc
T5I0ks0MODsoxdZgU/xITOmgWOPm+kpWPP9sJdy3GaJE18ISnlDHqH43TgpKEO1JaU3Bjl23g3GN
8x0DsQzqY6CAd2TS00K+YxGkk1GNFlG+fXO38B8fNQHABvE/2+RJFVVIOFdajWf1XIP2lXb1VCaU
EcV2A2VE38u2ClZ4WVfZXgCqpx0bxmE3NuCECCMt35KoA3ZyMlCbTAeWuLNVDf7MWLyBte5PLidy
RGuUDO+t1g4yL6ljCBFG4xyaNJuSYPBanDpz20EGV4buWqN5SVqqgG7N449gmOX3OGzCgx2V08cY
pmbwkHSq9k7QG3MLJkFsc5DN0LdSxfgdRMl8b6ZqprqS1ed+WZb5QI0xHGJ09Osu8OugNfuDXScS
KLObRGG+EobsRw3U0Q+prjTNyYuCvZeTpURUCoMsd6wWuCqoLuebIa5jW3DU1wILULQLhQMgDBg9
4D5ziWswUzDgHeSgo9D9GulrSbZjdSiJh+7adeddOyKn1tRza2HcRYBzwxoATxQYa/S0MbuH4sZ1
M2u+e2qGu/WaBCxT9gQzivZbyR6S4LHvPiuhevKyN7znohMFxjfkqDbyrfPV1IHObI0ZSP2rz1Jz
1czXyF3CYhBz3UixbxZ3dnVvGA/XF7f24gCF7F+zy+pPrqOhZWGK9wB4ALTffa/TIntMm4Qavadj
GFMmd43ktZEjdTuB4ZWvZy91cYRPUAsDCH1u2KrmVrJJC753M/okxcfcg5xLfwj7lw6CQUY4eRYe
BGGi78b2OCcA/hoAdLJiP2mmf/23rNxQZz+F24O2tlKI3uKnkEEx0I3XXUkHgbnWggsfyAyQaQnO
yUoihYXjhlKAAJcxanS+9sAI8ohkQ4ZBI+OpSIFlscrE0bPg2EnFF3RGt83UPJVERMX3zYzKOdmp
YV5/UM+UZABpEAr0xbwL5BTJjgVMfSuR9hZjp+OAFCiJb+IZwIF9wqTgRgbvXeQAScC+gkmTJadN
DAUim1l/L6tTvI1BX1FQIiWpSqcuaN9Zoo+vfQgxbhoTVu3Z0Ov7SZbTeznGhZyHIjHHNRdGVoou
CyhFwWLIo1fjcG5a1o/QNZP6HkXw7la2Gh1RgbwD6594dZ08oyJzr6c+KEQ0CsXOr+sOdDlVjQkr
PJvBWiPjc4KG4fyDmqFuNqPdZY4xveilvGFK9moPOe3j9MlGWyS0ZMxg9Y7S1FRh430EyH+rR0+t
+kS6+DZQnkdMpEqaiM91ZW+g1wXWRRPnDKyF/N5AWVkjtVxB5CMH6VyltaoTmfMdaks0KJhXzjKN
p18j1BbS5jOo9KfrG7N2yMF8A6VN0IPKePCf7wthJjgzIxkiN1L2QwMI027MV0NJ/z29AMnHUhVD
GQZvBf7eGeLR0Cu49TTM1IDo66L5wfwMs9zX17PyoZeKI4gmwUqBIQG+3dMo6AAr1gQCH/V9xMub
vAEyWCtuNu97+YV0m6CjIGHSqpGmUAMBE2Aa7Vi4lTUHnFqCX3O5u0slH2UNiLvi0jW4HFFOwUiK
g4VynA76dwaEDSb9REpaKzEDXw7BFW0uCyVdY8m3T24IKbWR4DLo27qb27vn5Z9Hn1Jn7zxNdMvo
divIfC/vW2ip6ZjBACsgzjXP7tyx3tTGCjdSCIFciICPAJqqr2MrAL1cPhPOzXBBH+mjVjWLXh+4
WOhAjpMt4l66vFYWC3j3LFRWMrrd5xunp1OkZDosYNbem+SXfHaTHGM6sxf8Mx/ed/zBsxIdQCCw
+G6SYcwBXAHxJ7Hj9r7NI8hvt9m/g5Ng5jSacHsGZg+9N9oawq+VvekrtFonaQLFDTvOwVfdRJsJ
kEI64z0ximp4a5uJ/hWuS1yaCPLclVkUgaKBbhMRFk/mqL9Fi3VJjoLxZk7+GSi5LPOvLR69GA1A
mzHoDzva3IKcwQL52Y0W3Vii18rqmnQNlTVg5ojK1yUTZqC2DdgZGFpaqsgFBTdMNx3T9iOXfEHg
ukwvsaYTW9wpHnvSgDoVtvB4RU7+R1aQk2+NoHCI+WtGgTsim0Lb9OPzdcMra8RTzAbHBvQjsEQu
zVNtK2pMUuTOkH2FYI1Vc9zMhMrx3rRj7z/YQplhIZgCfO77MjyNVEOd5eAQzB0byHSF+Krqy6WO
iYSOtv/eUFUw24HeNHIOQOP59LVsp0oNpwq2Gt8ADVliowCmYFZFsH8r/adzQ9yZK7WpNtIRhrrs
JmG3c+mP2m/V8kDQmKPf3uc36LnI6mtR7KzG6xLBA+EyVYV5gl4ebj0MqvG1oly30xDJKEhS9MGV
ssZpI8MZln6o+ZQDv6dqvxPRzPXKDXBmk7vXNEQzNSOwOZN0Y8cbJQu2prbXW1FHTbQ4LqiUVavH
5VijAQ88KJjxsaiJgpxJ0UF2SHonkjeR9X7dSS/fyGcbyk9T4C6HuLiKxeUmam77tnFn8jE3BI98
Z4zr3b9bQ1oqgxAMTywwXJ3fQdMo9zXK6Hj4F5GnTZWT1AcJlb4ErBVVN1BAaQRJydqBP7XIfTxd
7zCbaoLCQVJKvxkBJE2cwTI2EcvABSvKTlatqXjBot2igFiFy/wAVIlZUmN9GHxyp9ykOrQ6oqlw
1fA1l0SP9ItvB3gc9C8xqLYkmUi6znczGNSh7zpFQrvVAeu1ArZDZqgAdd5a8QNebNe/3UWGsliD
vAskIZDeXVwPLNLzJg1gTbJ/NlnoDESQAn1fZGfPQc4CdykEjLRVEaMfYfjzZ7RNd5t5+0fzpX35
Gjm/epo4QBK52NzNP4ufwLJhIqQAc4jk6FsK4yRU90VjRlVqSjSX8RJC9aE9NsVrDNBaggmIDJP5
wz/r1nAmuY+XZqAu71W4Rzh9pOhyYqKoiGmebkrlZ29h7DoQnL2L9JwzyO2u2s1tn6NuS8fxaKkb
DUroSuRf95GLUMnZ4K7XYA7nzGSwwRCSA+hSDh0FVL0igrWs+SIeV6jUoNAJb+TiCGD/DVMj2KnL
51QDibRI1Gh9s/4a4MKGkbTTnBWLgfEJFQlFeWCjID0QrcE+P72tPmlx0sKExcCXCxrImYh8TGCC
n8EsFJArZcs2NcDgkfBVtgXfYX2bwBgAPgQIvxEuGwhG1egxRIs1xM0Cw6vrR9V4vO5T32GMDwsG
hptRHbFAYsnnNoPBDMnosQrjRfXfMDX5moLW31f8ZJf7zVaICl514hN73KKqXO9ktYS9fqM8KW/9
m+o8Jk4ALYf7w3BQD6Yr+6YrWKSKr31tkZxHk3ZOGABm2MkwccNKd+rane2bvoOqtkkN844tqgKA
syaNK4uoNFf9BDhrgPF01AF5SmAlTIzErLFiM7itsjur+dc39BIWTv4+d5rCvu9jkGXg6pgMh2i9
N1lUnm9TkSiGaB3ckaoMLdSnJcQVdUozZRvIIkTA5XzX+VJ4rG9NOikeQphAncMM3Y/oYT70208Q
5LKv/CalxibblC8i0TuhWS6xiAI7mscBZm3VmR4fsi/ZiWiGjPBmeP8xudnuxXYzXZA7fb9iL5wS
n06BqiTSDP4F08mdJKOXJNHZptVe/1T9ybduq6/Wfb6PUzrdMZyF0K1p/CLfiFRzL9H5y1afWF+O
zMmlDJ53YCICHIlJpzPzileoG9d0DDzJV38wwc31TQd1uVbQu6DUAwQLjzkqskgp5iUFiA/VV/Wq
OiiH3xg7xR8fofq4rylwNDeJTEU+u7rMBVEMLXX8Awnk82Va8TzOw4hljklBDd0t0WaIj7XmaNOu
1N04OFai/ufqYsEziyAHihHUYzmbTRL0XSlhsVkGEnDZyzta+fmN/ohZwMO0wWT+w7Ad/dj7Z2wD
vumpYS62Gk3VVr0Mw4l9bGU6Kc8EuMVK314Pp2uB4NQMF03xLdEnUGFGVt8xv4b+0Z/rBlZz1VML
XEiTzCBQA+A9MaDmVFTdlxty31IaHprQNahFX5pt7j9oO/1edC5WricN7UyZgBsGhQx+aEUdS6bP
9STRqnlR0KupQIK/G0UTaSs3O6zgMligEphJ4wKOFme2ntYz4hzxcjRPWJ2gfS0S/V75TihaYCxc
RlUSKBQuYMtBbWpdDknj2H6xzQeZCQb7vseWz041KpDgAMbsPrSSFmWh88PVK5WOyeaMOTejaznh
1r7TqOXHbrCpaLuJbhKvvckeiBN6o9M68+v94OtHAy+NnGb3zR1izU3gkeNx9sG4tlNp6L6kznVX
uthp7icue3QS5pgVtRIAvQzTI8dkuEkMTwv+9TjABL4hHtygEsLQOrfNfYjpYhD5MqeMD3L6SDTB
31+OE7/LBno6BoB5hgkYyvkSpF4Oo2womNNqX0r9NLT7gW1ACcUigaEL318WcmKI26vQDnAuQggx
qJjOGoJ9ZH6Q1BOS3ajL6eUX9J0LaRqy2oszls4oS2pFhwW5xutIQT17wLDb8aN0AaxwQr89RPve
yXaMxkf9IX20d5mLDMCXngtP1DS7OCOArMvogKFqj+l8dCHON1fLcnCb5QNzFPWrjdwOAy/XHXBl
U88MLJtx4oBZGyvGFMGAbt7NwYZluxKIVBFuYcVH0HWD7+loC0DSnfPBJMiUQG8XK9VtGjQ0V7cL
xYWVoqPiXl/Qyok6NcVLfyujXWjKCFPjfE8Kv2v2vSXIaNdWg2rIt2IkRr35SzstGBm6VsNHIZ+k
hI7FTdBAfQwt1UTg8muf/9QSd2PmqjEDXwRLBTTx4hxdbOE47sXbAx52aoLzMDu3ZLkoCfZrY6o0
aqjqBW7pNaE/gZkBcXP+ff0DXT7pOIucy4U2ME7pCIu1tFlkFihxKie/CQ8VUi3yqVuOCAx9Wbjm
THL+10ozrggCk90+l25LtEydP7YzOvIbJAT0iSqZK7mTf32hK56ISjX8HahGgEv45mE7DH1CGh28
o6jQJS/E8OJaAIj+bqZxsQo2MHkE3gGiI2qdH19NMuY+Hw3m9G51DKlJrb15lz1C784B+86X4ULd
zWlpcsiPX5o30CNgbxDxyOjPgYa/rq/38sWACdLTH8N5q1VnjQ4ZR+ZMTgydU5u5BAP77nwgDvvV
esEmp2PlFG7gqNQoaCC471dC2Zl5zpMxnxVYbYC9SLU/FqFhqdMqfizA3359nZddaG6dnAPHiyZV
M8PQ5Gk0o82x3qhe+gwGncd2q2xn/6V3yAaCrh5x26Pt2/tui+aMYPJ0dbkaeBnwSkImb3L3rmUN
NqhubIZpTzfWIHXgGtbdLOK6WYlA6BYD7wxiILCi8aO8XaSpkTF3kaO3wLQ8R9nL9c28fI1gM08N
LD/g5AKqQ9TzohYG2s8GQc6m6S66CT1rx37NR/lO90MnY55n75SdwPLa+Ty1fHF2okqtelhuvCKl
/Rv56vz5DnKdwDnfSh/VoYlwr4syeNGGcoekV7ucgdwlcspk02T3bfl1fVmXbrEMd6M1/V3Mvkj3
Igahx6YOgTqN1XZrB+3RInOzawsAaauRieBjl28hNASWngB6xohAwBudf780ncuk61EQYZozeED7
YwqudYefM7XcNvNqOm1i+po8o2QQOr9ldHkEx3GJ3echED8AQzyI35hhJYT7jMQaJehw4gf0EYLN
Eu3IXXg/UGGR4PLLnRviVlqROE3VCIb0p/QAVO5MgZQvb6Jd5vxQP9WNZVMRqdo3Jura4riYlmT5
rDcGbAK8+izvZYe8d9jPP9Zd5ACgS7NfIuGPte38lpaFGBOOHk/60psqJHKX2TO90imJvZy5o30P
CKQcu1BSpIEIqLvqQbgmbRCQAbF2QawrT70RSzPDJOhBc+Nd5g2e7eHmQHcEgmTxV/hs3vaWM1HT
HT87cBYJHGjlEl3gen9/APdhI9vAfLWJH5BRbSNtoYCqHKyv9vD229pM+9ENb8YbTCd4wHAXNL9J
ngnwhI68P7azUwUUuAzBL1o9wyc/iPvqeAONsx1HKC5MntGARbHeREiVMbR/PVYsf4f3LsDx0Ku0
kMWqfCelSecu6DoIZkfjncIawH03Q3nfqc2mHH5eN7XmVuCYBTETnqJgbuZuq6TSgcAkMGUVnf2Q
5PL4MKTNzTwl9bbom8hRp+GX1kzjTRKNn9dtrx5c2bBNMGBD24QfcxlCbZRqC9upIzYFZu41oqnp
5cbnNxJUgMtjHqMsgF+eB8EwBp9ZbsSAV+mQ1ZOQ+5gtCMSjH605OT2QOybYy//Dok7iLhf2Yq2L
WNkiMkTVfQzm5vafkchA2J3yo3BZTpO2RO41GfKHbHxo5s8iemuh7jAl4LefRRn6hccvxmwNo/QY
i5Qxona+gejLhnXcgYwFr29khqZEMN2XvxW2+SalgKNe37sVa4vaLlhzlvwJeJJza3JkgqesiCtn
tLIfVtn2WzWyao/hKnvog0kEfLhINEChCD6ypdAFkOTFMWNhH1mVnVSOjHF02lUJ1GsUNaFjixfJ
v68M5OTLbPgCPOIZ6KI07G0m1xUGBEqf1bmX9/1ujMxt2zWC/PPiVGFVy9gRLl54PDz/fBO7YQDJ
egNTVtxuM3P0mdm411eztnGYaUK4QGt+6dGfmwiYJKOtk1egiAAtYB82v00mda46m3+uG7qsw2Mx
yKKxZzjEuIiW8HWShVbIfsuyHirol0DpTe5uIIrh2X2wK2XTl9v6mKjVXknKjRKIgPAXkRETYpix
wPVDwFCANxxn2tamcC5AeCR32lFKLU8p3u3x0VRf1bnLqN6B06n69+luLBjTPwRpogx/4a95kDl3
MRDRlaMGk9cGs1e06U7J+o1R1bfouoLyrKGZpLlZpvv5xGLBp724ehb7aD8AMgzIocZXJesub7VK
kyunHAzgk8fJxPBrfwT7M/NILGWY/+sU7/pXXnOnE5s881kn9TgJqAqDo8uFBt6HDCKkPIWe9nUz
a9HFxIqWOhdAhoQLnJnZp+gQqJUTRbYvD+NnpehbVO23qChtrpu6xNRjG4GoQmMcQRMvQS5TiGo7
JTPQw04BEeFlYpT0xA0hoaVErZtAl97qKjfrXxMQrPV96P8fzXNLtUbIDIUVzDfdaHpZBoZzEg1I
IghESaB77+AGuUPeMuElHv4y9fgQWPUvwY9YYQMCGhyoMpwdtBP4RmWETgW0IHTUkFh8b+gQrR/A
z2AH1U9lUvdxoPkdFPI6hqEDxCwBbmntY0OtUQdCQYFqvMyd3tyqJ6u2zcoBJ9Lt0IyPZTg/SqH8
Vs32+/WFrrnvianvGHYSo5Y5WYigWDDVlp1bTHl2F/eoQhg1EUkerMV29Asw+YUauI7H1XlMUqfW
0iCiiBsLugNaVb4PRP+8vprvysFZzgTXtQEEXGbR0aHhg3uGmRNkf2oJduVdRYBrQDL4u0u2aarR
vHljrXFjhC9TuQvGp0r5HdulU6W3UrnJ5q2Z+2SCipdXhr5e/g9p37Ucua5k+0WMoDevoCurUslL
Lwy11E3vPb9+FnXvnGahOIXY++hVEZVMIJFIpFnL6aXt7Y+73lVM7aJhD4M8iIsxznGpfz0ovpx3
YWEKpSUKE2nR8jaKX5Hx8C/k/NRmAEAItAvqghuMTuoAFV6YeeIRBVjFEXqmEmknZyw+61WNoNIc
BKOFli76BlxReX2YFOaISYZmetDkt9E7DSkjzL82HFClIpUKlFcgvaKX/HLhjEGRe90DxlzTJ6pZ
co1qeh6i/n++bDgJKGFjwgXY1ZR51i2n1FUAsMWuGJI9EPq4Y16JqiWCIAvTXjUDHvn64M1QuZhP
n6tbgLCldklAJ8kweYAbqzQPQVvrKq1mqjkr4F5bOzQCIBxF0fW6jRvRvBQncx/zoG1S71tM3m6v
2uyMLw8c1ABQFXTBDDxC6su90eKgG9W0KzD8bkkF8TCTIQd7QVRQVtjK7e/b0ta1+Stt/v/CWwmC
F0pJDGlhr9gT7x/UhNU3NZ/CK4X+EzldUShJiV6qqCoVQBva1K0TKO7Im9yQuqEKugi0S6H9/rZS
K5YgSsi4zlNsArIjlF/QhyAyukECIi4KPsbkcBNvAQPntpDrpA8OjgEQqRkhZobHpuzNG/p8BNYE
0PqV1FLzwdR0DhNIEd7I0esYqU9d/oKnrBV7Z0ArfI18sQc5ZmVIVimyxtmuMSKojxEv97HuAU7p
zTG4YZy5CR63sX3Qcse4jUijv2Ztvu9AsmBMnJ30x2EYGR5lZcnxIERzGu4hMCPT5WVxQN4gylE3
SH39Ce823wRuWG3GdcIKpmavQZmTDHYfUArNrRUIKS41zQshDDEzVIEtW8aYKdfAgCb+vtT8L0Vt
T3EJiKnbO/3TWkyLRAyuANULw4LI2F6KRGE+03utqczsIH7MGdPQ/nqPLGAO27EZOJUN+A273Tz3
RCHnfz5AqGMSU8DECNrVEb7QwaOsc4Ei9m1l1iOpK+LfZfcTxFqK7R87U3qREoJX3V36tIkJx4pc
Z7uhVAdaEIb55go78kHUavsI+zkpB+OJeCwO6MvY6dvYfM3f8m3ssOjJ1owY8EQAY8B5wBOPrmIM
kgcwpAbrzD3W5rQBG4YLMNLtZKOxYxMxrgumNMr1BYnmT6oB1Upb3fk7NESfEisEdcPpXd5nrJfU
ytsVB2OhHGVEmpGUgtBBufEM9BQMwhE0LSSW5kbsfPR8R1zt2kLWHGYsvLoqRDiqLWT1u9b+hWSd
276Bup4AG8kZTqwwbM0TXqhGXfSC3GIWdFatecPY4qe270i3wwCXTAriPzZu9XxOWWfy+jlxuZzU
myYD7Vgv5JCpn9NNYAEIzBrN4GAQB8WN0mps2RncdzADO5n7ctsfXJfGMVqBBMScAMNbBk3Pl8vb
JwZXjxVkC1/Gd/zpeEcR9YzWQXZg2uVbZnlhxeVdyKMsVQlbPi7m7ZSPeHKfwFKLym3zVqLLZfKJ
eAJzjJkcdTNjXHErN/eFXMpkm340QMYJua1ZOECX/PWguDzPNtd1/UBxgPbmuYWVsp9EEItAMDp4
uJ3otr/To2QFFhofTcOs7O4z3H4Gu3Y/ModTV4If6PdXLmVDRoYhLjnqwUr4Fn8iy+AT71D9qmzB
HOwsIc9nFgnpqkDk1UFUZ6AM9mNYi3OpNJKSibPh9Nx0wLj4vslY+FfSqsdeyKCMpZswkJ2FuC5G
U0Y1u7ZPwnY0Tw9vHjrqUCUh2p24PYbPv1UyvqP/i/iOG+xDS74znp71fx6JKRjllHUAgiBpRifs
+lAJ9UgUcVLyp2J8SDJ3ZJ2OlScT0n6I9gz0584sJZeHcVL0uPRipTITebCAwSiIQOXwjn7HugpX
Bf0MpOIVjGcGdRq4PBLyOJMrFLrNcRduJiK+y0Q5qyBj6UltlQceta/pvuUZi7h6dSDExEtX0tE7
QddOA7lsy3pEC93gdPqmuPcRdtjqiXMxbXjbta3quJA0/39hoMBdwAD6AEkzwKKJ1i8CZsh/IQLE
PMgp6uhapc9A2Cad3yfYr7J7DoAn4kmbMtzqrMhlVZMZVwPlUQQTdCxRZUhYdyMsz+cOavYgligY
miOL0/u6KoqrABklnGYBUK84WpcLFuuYOvU0FVff12AB4ZDErmb7RN3qhyAhk93sAnLXk3zjHbUt
i2R1tjj6mse7Q0Q1C9kZ4FlcCjfGoBhKDRap6e39qOqbtjGcsJcZO7au5F85EoXFlU4CSLwGyBl3
GKLvJBP4VJwpuPCRD71r2JNCAg5tS7kdzCVXA1wuVsdih/gpLl1rC0Bq5BJExKTSpbZtFgZCnMNw
1GP9qT/4eHQdAJxrjV+aU22CT2ki0kdl+0/8Brh8XyGo6xgLsWpTeHHMrIPoWKZ7eWJfTkFUgy9I
p20/nDWvxDCArYNg4V8ckYUcyoWPaamPeQA5Xio5ATCNYGHPbZRi/HBklIfWrvgZpeN/VaKc2ozm
FuktRI1cdVQFz+kVw8rL3BSF7qVSv5KqwLQjI3hbDaCWUqlTwzWZNHUVpE4zFkqMiZnfo0BKzBqj
rKjJW+DMoKzQAHpGF7dibd9e3pVbGGNwBpA25hZUjP1fGlKFmD+LMg+GpEUmCM9A3PvPN1BDhRmd
wEgNoGRFmSraaAH/PsP7Z0JARvALau+A9Qkn67Yia+uITBRwR+aLYQZ2vdSkEH20TLRhbabAZXKK
k7z1HOXIfzd2Z4OnAlxALIkrYfeFRGrnNHFsjRpgIejGStDFI97390ZN0OxRbyoWYMLaPi21o8LC
TozbIp9lhSV6IzWzR17v9gKuONALbagAUOzqqUl9SCiMrQKUC64GKSJryWZzovzWhRDKS6fFoLaV
gb4N3lXPgdXa4JxM7N56HF3t+7Y+a5ECZkEAMAF+q9kuKMOb0jrhqzzCoPkXdgWTLynBRTSQylWP
0ztD2EqkiahORx8FprJFmS5ODiG4HXwlqU3RNU68Pe09xzALTJp9gmPPZXb8r5rDQhxleqVUSL2S
ZoCc7CSrBnmEoLO2aiX3eqERZXGxJ2cT+HJqIIFZ/Vl2g5xETqURwdWt1iCNLZ3nJ0lB8kP4R3li
rCdLQcoaAdNYqlMG6a2Zz6mlu1+dw5vePViDHvPvygx+3xa48uy60JYyTG5o+aEssKC9cR8mNpcR
UQIbskcyidHzuyYJSCBor0D3IRg6Z80XYaU0DPD2fF6bY7qvAArtIQX6nYdWw5qiuW5uxrTVUhLl
EUVOLCdOhCT1GHGk36muYp/uT3xBis1AfDchO5A+tcSzW1ZBeaXKeymbMtCpqjSxMSA7P3dEIIbp
nWK3s/+0aOnc3N66NUNdqkkZahn7ItBGi9qUP7JDcGo23JE71wwhrF2j7LFp0yCscuhj4BbrhXkQ
USpBfAaCPhYu2Vpwh32b58yAKY82ZkqhBlwxoRCXs0KTA8gYH7kqcNnbw7bavAdO/mYcxafgYdxH
SBLEv+KREdqt5bAuPoBSFgCtdWX0+ADdQ8999Vbmd/NYa/6ljFYG+Kr+S5a/pvoORVxJqQgIw5ls
DdcjTT/G+3cRqANZpVMLIqt5EY7RdjyrrrDX3QETrvx3uu0IWp+cjgzo0Bcw6xo6GgbeAnc4GeRF
2/7jBujLb6EHdMq0avlxxLdMoEjv1LOcM+i0frI69L2ozuRTKlIhAEihtjyuwnIK+ao2O6QlEMK4
KWnvAsQwfoCsqLzBHNVmuudd1tlZS/wCcf+vYGqrMw6jxfUAwZgLnbY83ro8uoRBdTv7+LBgtiTP
5/6WotS2ckBAj6sU8hpBJD0qF5VHRAEYzYZ92yvMP3RDED34rnMjELt07Bk/mppg1t5eDndzrRp1
akV2pODrtrzrgZ3ZSP6uJF1yRatXFAEFvDY//F1dkt+4QXBqJxNBr8WTFjSpjICNpeEckiwukjwH
FKmvQsM22mSFVcmo+zipgpkHUqR/NJa4tfhwqR8VTukKSGmVZrYU4IHx1lD98pt7xhquRdRLGdTd
qAxl2ioCZGDu02x/e0/JnvuIiHon/Yuy6MVuUXdj3Ui13AhYvKY1gbiaCndJx7DAaxAEyiKoOzBR
5cb/fyvmgD/OFHeZlbpo6WlgEfG2dtANvxFf5Yfbi/iTzbm2fMCrYbIAUAh0q6hSJnGjalDNeFR3
2l56NZA9rsl9h1wMoOOcwnyF5zQTpHb5DW8J7/8i3YS1/fsB1C72ZRSHWYhdFMDlVh4A1B9I7sCC
q1uLEFFtRguzhHZL6Wf1F+YPwkONm5ALBOwXD9L6lBjMQcPZpK9WUtaQSsW8CKAWKJMPjCHhWx2K
qC7qYmb0HYCi7y6856zETtx+61u3t249aloIpFaujfTICwwIVBBgkLEnr+8iqR/HTb7pGd5j3UwW
sugTUCKVV3mQldu8Z6vAVYgJbw5E3jao2BOVgFj73rv/Kh58u0HxKj5IoEphfMXKJoLxBegAqAOA
fPEn27bYxDiuvKQUAaymonhNUHa1OmVgkSDNdxi1jZjX0tFFhF4VXHXUNspaPDWRIaNEVFYWp7pV
/IaW3KnDgEp7Clj852sq6TOrI2Tyc6X40i2XiaxOVYBGNDXhp0e1KZ9HbCmrYLvykEb3IEoJKF4C
FYNGIgDweDnhQYP707e8wUrq1PJVUvMvYvPWJLY+HMD7O7FgRFfugKVU+lJNJzAs1a2EQmP+XSTK
q1iJtl5nb7ePwYoUtEr9XUEqJmmB+5XnCRoU+xB4z7K4a1QZbzF1c1vMilkAJRcZ6xl1GiVMKhQp
I0+Isi7AEiKT6ZSdBjLMGGwiWZafysrQHzy5LJ/ChIn2sXJxo3EOQR66NtC6QWPVN13gtToYogGH
s/V1uzXuK4S30bGMP0AJFMfn23quPF0uxFHXkOxDfU2GuGrEKeftmCvsqKyQX7QEmOltYSvWj+FO
gB6osEx0HFFexZeNok3n8uVUbjtgFyYgwb4tYSWCvJBAqaMliVIEzQB1CvBdZzGIGB/k9JjXg3Vb
0Nq6LVWhDnLQ406IIwhS+XPdY4zKL+yp3At5Csi9f5HmvtCKsvlCrcYh51F+bSeuPKVBPNgtV/rn
YjLOfNaIDN1WjhgO2NzpDSif+Qa9dFJj2srFqEBcZ5yzdFuF38wCwdryIbMMFyjD66Lr9lJEV8ZD
OooTCtn5faiQvt30MajRH7uMEfCsxVmALf8riVq7wQMz51RA0uh6bvpncpr9rwlFGc1WHuRH/75w
ZR9Zv9vWseY9lkKpFQSaDlg2YwjVo00K98Tfa50lt9YYPAQd43m4dqj+ykKC8XIp9RZACkEOWc3w
GPY7nVUnX3vww6/PIQ6aYHmwLV8K8DNt8oQYfn065brJ2+mxd4cZYx+vJVz8PR4whoUHDAsnbM0M
l3LFS7mjHwxICENu6M/0Sa+Rl1g8x6iwrAv5z1VJP8z6PDGKtMdVieemGxcIwpN8J+ksoqY1gwBK
7NwejubwK2YqzwDpmi9DF43/kyebPn2Y8ph0FQC9cS//um19qza/lEZ5QRGkPE0cQhqGOtQPPRri
rWqAagWdst4EZBRJsgdY530j+IoJJNT8oIFseYtZodoGJ3BoDklXb4MoVa2+anS7iYvv25+4VilF
szyYyjHpAcgPmlYgzKVsTNURRhWLdte8tnh8t4FoRZHh9OWXqAGkDXiB4NMyBb47NtIok75Exqt9
n/T7JKi2nCDvUDU6KTzwPQwWj9fqGi4/kLK+ocoB2m/gA9Xj4ESAUvI3CV5ocmN6G/kx3Wa7AAfb
xUTT7ZVZO85LuVQ82geaWHoRagJ5/NrIx5SV1FmzxOXvz/IXQXUuR3Isy3AXIk6VhJ7BprO0YBdF
915HjJRRNV07Xktp8/8X0rKiAy8uZoUw+fsxVnPe/EVhoXut3flLGZS1q60+9WWBFeMSJ4qfJORv
YkscH27vy1rFCMMGQPbCeBlwlOiXM6i80iFNoMokvgA00azKbSU0JEdGUXHVeiejnaBkJT3WdFsK
pXarNqRS9xRYYd89J/GTkuC1fFRZr5JVFw/XDsY6cJDPU3uX2ySjlyUcwe5mVhYO3mSdajfUbOyW
XRw9W0fOryfyA6tsuWYcmNbWUBDD2NzVkGyotV0q6ljRvojtsEQFru5epkxl1FTWLH4phjrJeqp7
fFzCPoLGnXILZ5p0EybdgUfO8zGRJcaFvG4pC72oI8xVat3zPwY5NuYA9HoZg2J4TBxSKbL6nNeA
6BKcwE1EjLJjRB6sNaUMRgxAWC/xWFOPP4fte9y61cAgtF2L3ZbrSRkLJ2r5xMcwlnBIHjod3EQ6
oGu16qkKOhudRIztW8udGkt51PlGg0CjewnkSY+WvEsc7U0C5dxj7UzmuEV90alH6/ZZnxeJygkY
mgR0MswhYpaUbmBDYUwJaw8S1YT7PUb9ryyRGSLW9glt8vOEH57pVyi1UpjITW+gHUpO7/v4LtGe
eJ7lsdY2ailjPhgL5yshyK67DDI00Rz2mPd94MzQVrd9RKZzu+12YCZyh3fhm4VctKqcjr4RIO6j
2YouWHR64utxivhDmWrH6+KQ5HVBUs9jJDqukYuQWMZIDt5aCiYcMKB6qeGoaM2oDj3wCB5VN7eF
L+7k4USb/l0QIkNmCRYa1V1+q7dkGon8hjbgnf7FfwUvuhMydnRl+GH+GBBxorEASN50JqkJNV8F
iVqD9gXFyfHaAJAKGDg1R7jDQGlEfMAn1Qfpt7D1E5K5kas+s1zd9cJffsJs2Isdx1TXWAHaHgge
0c4QbRHddaynzfWNBBEYJMQsHFA7ATpwKSKtZaHk81nL4rut/hhyR0Jksro/t4/gte1eiqFsN0a9
PeBLiElA/tH94vutlx9zcSAjz8JLWamvzbLwwkGyDFl5esgvnuJhCjzI8ofITdrvSVb3jfiJ/Lyp
9gURQMiM5nYgzMe/GzW0tLE7Ggq4JSp0mUe6wyX3gx8/3dZ/5RK5/CjK68lgKfc6vmxMvF1APVLb
HLq8x+0YWpL6NpUbnb+TWIQos3lc+j3I1GdYB6AfXU/s8ZUx5pKINFOq8+c4VR+TSGOEt9eX8aUI
Si0piLlhLKvGFDPJriKzF1w+trjC347cLgB07+1lXD0QC40oa61bo+GCGuLAlEZ6TO8FSQ1s+pIh
ZtVaF2Ioa+3VAsR3HhZOjYWNXzt5hNKJNA/vYYBl+y9UAhIGvIyIYSe6c8nvuyDqQK9iCigkKiWw
8Bsbw+q3hayanwHCKyBlA+CSp7lp1KxKmiGFRpXwJ0AXETJ1CKxDzwRNFUkjM1CJKG5uC10zPwPd
jphIRcYfrCOXrkWbBrXUFWxWkWLgtpLukr5iBBNr3mspQrwUwZUASilDqMWFkclhjgksFUiNS8Xz
bVXWDGIphwoBwzLGqhaQk2kxwtoTHtYTWu7Bj9twDHtgiaJ8finmQlzLEBWLmRXopKhEtHKbVXNI
wq/bWomsHZqP2+J+qbJYHVO+wfJtWkAhikQ/NlvZNkzxhJlNE7ixQBsW7Mnd6afg4Tkyn31LsW5/
xJoHWS4t5UHQbtG3fDNbZpvZaWb3U+706EdQhD3nWxz3fVvcmgdZiqM8SAmMjTHXIQ5DTk+cOCGl
h2nKskC+4ragVdOc2zvQlYhDQINXCchuSFzbNqZcOpMEBrGj7n9OLGtZXb2FFMpTGUaYpBg4bcww
dXu923AAdwq9/VCndqHf+61zW6mVNjOMtSzkUZnQrCwLDfjsDYZQif5H80n6Jln8WXpVUuJ3pPBN
7gUtEBvxrnQazIf5j7c/YHX7JAlpNwxSoGOKsthOUrghGKEvF4Fzxw/NUDZVFiXE6rFYCKFM0h/V
gPtZVA+terz4GrasC2alFWceD5rnWmfMaIFulJ5ioIIMHtYx405lfp/575XvasNXKH9X3UmNdmpx
9Dk35p/+xfot5M6qL068B7SIOJhPfD35lgC6VUVDRJQ+3JYyWwEdeCy1o3aJq7q0mzxIKbM7Of8t
jwcRiTUU9vwiA0lIYufqP8Y5uVxPasuGvCgNZKdgF/XOiN7BeujX7wrrrl4503PHL6Aw0J6NiJm6
BjpkAaZGhJTC48xIk5wEpaJYP3VCyLgFVlI4ELEQRW2UD5LgXsvwFAJTnvEodGTahMfJ5Y7yfVWR
dAvAj73xLjCaclbcCapgSIQiIYYiCz2jVNRcK4E0vTGb4qh7A1FB9AJmWFnIkVC325yRelg5zRfi
KCUbqU/AgABxhXhIuQch2ggcwxSvaWiB97FUibLFQS16veQho1IeQP/HVcAbOraJ1WUg6gttofvT
yE6l73n9XHV7JbuvwxN4Elo4toCxumtPSnyLjqWVMbOg0cVgoebBbt/H0Nfy76RTi53NP2XzITx0
h2YTPLROyhFvM8Mhq2QXPNcsiouV4OLiA6hjknkcKvkxPmDwHG9wisAKjPfOuCsCzbztApi6Uhdt
VfJhEioQJflWGW14BVOm8nfg/I4PX5ETveaCFW59AKFmh5aET4ULyOfbn8BSlrobdT0ftBIkr6CD
tHrZkoEYVqV26H9I0ct/J4m6FRMtH5sMvFwmUH86b18muzF5qMdHL2RdHPOJoDzrcgPp7lQZiEhy
VEFSJR4q+aOJGQH1SlcShgZlNJMB7UGfcSYuL4haLkAdIieNOQ4nxTthxmVInFJypmw/DhaUk/wA
ZJMsOp8f1DFKMQyV41BIAF1DMzT1WAj8ui6Aut6YRiNZFfzbAPjzyI0ag4i9nejAHopN31A3abH3
uyMX7MERPSp7VbrrlTe1P6MLjYgjqP98N/asKO9sgE33/D6enD63tAkvH4mAjSTSvX3rjSTUB7sD
93mTcWYNGvagwNzVp9i6SaqaWjqSIt6P1UlreGcITAMPJh/48ywPuGKjIhh9BKAFIRS4Ii5EQgat
nZOCOAAeEB2yuXGMY9Pg7VKprNtGuuLbL0RRzjbv5alJxFlUeAhVqw6AaAcuW2DoA5q7YHj2VWGY
VkR9BX9XwO/+1LdJKkFYAsjsIZ0cnlNJI7xx/SFv76KicW4rt3Izz4L+I49ybG09AnpMgLyYe+Ex
xCKJT36tOlNr35bD0ovyagKwZopanfVSPHAvpo4ufuWKK02BW2j6Vp9YHTArAqUZFmnu/ZoZKqiQ
gxMD3RNVvTWFyub9YhtOH2Nz5LLyFAr2Px8pRxJCxEQdErDIldPXf5ppgIXzjdYUFc8ci+cR5eVA
dfqMYR0r9/6FHMoUC0EK5BoIimZmnIb4mAhPYcdwySuO8kIEde1Lk2SEKLa1ZuPJYN7tTZXF87iq
BBBGkWCEu0IXwKWnFCdJ9bMAiyUH7WsDxvKuCB6yiBEzrOqxkDLbxyJg7wSdU0MeUoCtRyR0vub5
5rZJs/SgPH7EBYaIzqPWLNPfRQnmW+S6kCb9r4TQk9Sykks+Dgg6AECp1SjbXpfheRnVacZa0Zg9
eoq+PjmHJnyrnIJOtDC/Z93WYy25jBHD/+z6DwrFYj+qKi4bBRgzGKmfjqF6AKef2efArBslqwiz
Q9qgGBD0eIzzwLHT7BKEu0MgWEGXEaXnXa9/bGJWnWDeIuryvPgoyklkaBlqDA6rm7bPev5Yjne+
vwd8decfhdjuWkaT4YqzvRA378NiDSKP77JInG0y7N0uNAgXviai68WMyitrP6kz3HaGXhfGfIbj
6L6tyn2aPd3eTpYE6trIS9/QBx4SevnNy1yxERh2v5Z4vVgrykuoYTJhCAZrlSj8kx5FIM+eeqAs
G+P90HG2EevOEOakqR8MP/5vhVPOI/AnjAz0Hg4E/5R6FQlwyNtTOt3X6m6IDKCx7DNOZEhdNUZk
vXD1o+aAkbZL66grXfVlLgAFFTyWl9mhHKHVx9QGQEd+qg988/v2Hq5Z4w+TPfLM6H+SqRXWB7ku
BgPyWqP7k1b504BcWCtkFi8xF1RcOWhLWdSC9g0wD8o4xAjuAU3YlY9+ueJTO3qPz+JD9ZUzmtlW
mpYwyQwGYeX/q0a5Zt2TExCSQ1z3xd+FL9pjfDf+Lg2wOgC3XbItZfuinJmDCXOHIe1NFlJpHOJC
E8Fjn0AqXqd2/wet88pR3gLVIyAFCx2MsXk0lZ8uFDmfDZCFQqeVAfJ8ysw4etBZoIVrl9xSp3lj
Fy4rUCIMykSQk0rGVk3kfdCDgmhkJYhYYihH3ApBJaXNLEbhTb3fRciusbL2K+AHF1ahUO531Edt
bGchHIDvdLd6i56yg2Bl+/xNfoxUEjLc8Oqdt1w86kQDzYbv4nmT6uzF/wTj70cD3DHODt3ORNso
97vYi09ofjTOycvts81aT8o/w28mVVhBsiR99fqLKNWk5J9vy2CqRzmQbowFjp9tQz1KaAf8EEiz
D3dKZrU9VMrfpt1wH1tKQURXZz23GQ5FoRwKbm01GErIRl0cHVPCSUYhnqgYtPftdx5tBRojRlpp
v1GBqi4qMwTuDzjV5UnwxjQ0ikbArG0R4m1/SpNdHNmJZGH83wqjx7E8Zt6mbd1ytLjyLopdxnLP
L/lL9zJ/AJq40S2OwjT9ogGjrG8kmYyRtb4icYcuzEIxR55gb4GRFWEAOFDtybPTwmZI1ubVvCWa
Ojm57ushGgYAz6nu0fLXVCkQhDZxvw3jI2ec0vxQlW+55FbaiwGyJzEkXG5L/G9B+FTxRlEIP8Rn
Y8Zt8XlbauywP+qlt5m62NSKJ2RJRO4tzSvLKCJSA+qwqT6GgDeb5uQD1lguNpIYoEC57WQMBCJ9
UR/qKUah5kMHPCnXyOYwOoK4iQBjmm6VcpdzmV3224xzvWirZhNp0OCpu+roVt1jPBw96aT4GSh5
fSvNvn0QU6WAcURUkaIvbrpPolMmWqrooOGwAAxAdorSbTQ6fIN4NXtJ0f3tbSJtoxsveXGWGmQE
QBM9nhNw2QixpVcbrXzUGyeNJVJ0B0XdRf5ZzQ8cAKy0VwMF/+kQV/tcAhNMvNXyhzR2s/rT659Q
N8mMR63b5CrRRjeWThnOD98BICr8qsG31pz6yQGZjx0Ckj194+v3XAtNlEQIgqJYPQa6KQvPWfTI
5Z/SWFsGhtMRsDSqj+UCwFsp72rOMsIvMVdM2X/nx7s0OnEFgHVRSBE79OnrDszPjPJnrwResTM1
fxowNRgH3jshjdXVz3r8q69AxFQeOhAYNKAYBuCmMZhx5/iyXfP1lmvLQ+OPriKeEqknfK67evyG
biEnDe3UYNWdVqprwDpD1yam13iUhWhgkVTxvUoJ2rkZxxS22rZyGsCmhCQ51BjDJfy9dNSeKxsW
9ojpvJERuK2JxwwpiH0MAS3caPi6dA1louRtJUJ8dEgs0exNUM2eKuAektdH9eBb2e4LhaPX2maN
BqzMJyJFv5BMHUw1H1WtwqX20x7k2eKuJNOrX5IUoav5oNnaEZSPh3ETbDWrsCKXGwhvge+W4SBW
/MPFZ8zX0TJK6Oq88cGdaYozFAlEe5bqwhn3wGF4zghuOEs7xOTN+L4t+DoKulSfuua6ItZHXkO9
bPCtIP0oRLsuCtJKLP3m76f834V+1E3Hx2lfagrqVylJ72RT2gdODD1Lq3PBf7ivN63JSimtFLIu
daNuuDQAsnyjY03Tl5IE28wpZQA6IP9ofTbHu8RVzJ4RNrO0pKLmRKoAUz6bsWbsJMX1hjuJ29ze
sLVbdLGSGC2kLAXw0mpcQUak+r94ZTPx2baIalL3n6g4WUYyfDa9SABqHhNwSpijANqHsDvHMeuF
+YO0939vKop2l59iGIlYGHNJHsHg2QjAEZZtIyu+86xfsTtY0wNuNVCxZaR2dNKBd7Mxe2unROTx
9ppcGTH4kUB0B6zkGchYpZvOey4YE170EEaNIJzEsGEJ51prR2br/tX+QtAP7C4a9+HCaVJRI5mS
QgWPBxJvgONTM1JwtiQ6t7W53mFKCnUmxU6akqGGlCokOgZ7EJ+RPHKzjfeYbyUzG0iO4hUL3pel
G3VCM0wlaH4Z9SaXn5voqVCcXjBvazb/xIW9UIpRBxIZS67mWyjGRTy/TeIyfRU5SY3sIR/zo9ZG
yR+ujQZGHnPNOoCPDqgZkH2jb4Oy0jhCm0w3JT3KgS4PsDseUxfVXpTebit3/WT+0e6vHOqhN8ki
eDHQ420aiOssYXBU19+J75xh+gf9MXso9sox3ipmzeqEvH6WzZKB9YReS2lG8aa2ztcmozfCGCDF
W5y6rcaTV0wm2JJbbyMbURoLU5cpkNrI1i/bsGohUD2C8xuZYdcwlbP20QMAOtjpd8x0xFVigNKQ
cqycMma9FkBgqQC5Jjc7oLmQCpGak5lMGtvrwv2ltJ/M2uIybrMk70Ye0gZLOOlu9wUW1BoIm+b8
Pptc9VQjMAIL+iesadyw7q3Vg4i3AIgoQEvP06X6UcjzTJzSHo1VaGntNv2cxVJUVsi1eiwk4D9j
cA58IXQRQW10rTCwrAi2WvC78uBz5Q7lrvjl3Ws2yMumu/TedxoW4fm67QC2A6WLOdSjLw3MWLW+
qkMuCktf8hmN9Y5nJb/EJ8wTmuWp/cU4lvOxu3I6C3nUsVQ4MWmCIAdQrIhOlqYh6D81Q7e2eKsH
YA5ef4yVve4/mM1nIZEKZrXWS9SUg4b6hw9+J+SpnczhOuDagX0KhAKnEWBL3DYCzNIfUFh8FDvu
wILan8PWK60xJgo8TAMrTfcAVklR67k0O6PkIAt/dBaJybqSCwGUC0BnWZ/6DXx5M6jo8s4JWGDN
iNcfshbtqW1hoN8FpfwqIdEoIwUdEG9AkbsPNn4RgYRPIaLqgSmkPPVFv411iQh99agrHVJ9XMh6
YFyH+fOeLD6XciBdDMhqXpxvN3WrfswkvLnqBI/F5qEAjqb+lTpTb0U7aTeYgmoN5mg9/uMOmMtP
MKjATeLkoUoUrBigbEv+g2vPegiKp1cQrTEscHXzZ5zBOcuBxxx1H0SdUoZRDf81odaVTcXdMPAu
41itug+MHQk6ODJmiJDL2G/INDxPZ48MnCYFQHV37Z2j7CXAybw3xH9SduAgQI+kUzm3BbPkUu+1
yKtiKWwg1wjFrVxMB1SpTT8f7YAFtbW+in81nP304hboolGZGh+SdOM1DF/k0L6tyXxC6COKLhe0
vKB5AEErFZdodRH4vV/CJH3FrZH08O7BbthnLjiG71JWu8eaNktplBtM1WIK6gTSRuO19Z2ZsPi2
OiwBlEGoWqgMwixA1R9l4RvUobd/fy14/EEvx+sHjToadYIFcZQktat6s9N+1QoYl906dDDNYviM
KPV/SPuyHkl1pdtfhAQYDLwy5VCZWXNVV7+gHsFmnodffxdb3z5NulCi3ffhSEendSrSJhwOR6xY
azX/XlgyhYOaD+D+NWJYYkTuoJ0XoeIc83Ma/gyD2A9VAnBp0rhZZ733LANdUda8yR2mGXQzvwRJ
veHxnxG7CBxgcIEizaz1CVj3tSOOoVaSLsPviX+DisRyG4CKavChXgBSQkGkkTdesWtHDIyQmCcE
5TcQNEL40BjRzKiseycMQDRhnAqSYrrGy2v39hf9lOjMamvK/JIyoOoEnZ3rdXUpB/1NWUB5GPI6
kxuXj7iNb5v4XFiabUCDleoQfpWBd7q2YTSlVHRyDbX6r8M9xy2163y/tLs9MM+Wg9ErD7TAIxjU
U3cLhr9um5pgR4N8rwq672vbJq0GhZlN4sR73trDcwau3ghS8DWKkI6E2of1a6LOdA79YbLru80s
fXV//9gXaZTQWCiINsA+aiuPGC6vMM9oupOT73rvMDl95CrO88Z+fzql834vbArflA0db4Gwgeg9
eHwPzI6P0CnO7e+xU/4AmA3iFx7YNN+L89bt+vmUzK8fCH2aeAcZkLMWvLZQ8xb12RBVJfZuBI7M
DmW3H6CCaIZ2Lj10beyC0zqjMmDgu9ur/nRgBNNCLlQ0g9IwAtOqMRwGxesV6g3d07TJaz2f9Ksr
QzAkeFTDVCXIJhiCMNTPyp++pEftQM6YftMhvsOQd20E3c/sGtcWRR/iTa3xRIZF8FtqX/P94PL7
8Rw+dfvETs9IlpC0Z4+yz16R2RrHYmNnP3fIBPuCP2UcGoOMwn50kO6t5/AtOZRvqDGdzJcx9KB3
CaFap3xRL5O0ETo+n54rfzKEC1NJmn5olChGEpXYNH6PssJvpI31zR/sxgc1hNBeBazndY/lTeAp
zVpU8dTiqbZQ4WnktxCkEOlcyeq3BEE+1yqEbZ0v80VuM2BdMeb78Vl33Unme5SYHPZrtGw0Hmdx
o+Go3pm+5ZKX2ydldVNnMCHo0CwZAnrXdou+juVJw6YGCVSU+K7K3wJ9Y09XTyPyKlxcmJawxLCr
lmEndbON0qJ4PevWr3hS7htpLPbQD9i4nFcX9MeYeD46i8QgpYGxiPzSQcgO4Em4hSD4jOSZv9bC
iHAIjAiYSYqBV0eTToHmdvTEjc7LoFRRqccaU3LFD7T/bn+pjV0U3T/ikzUqAWwiz87cKuFnvQNz
TmzlkofR3u4/5wLXSxQcI5WDbDByAK1l8hgFDyUwNVsZ8NanEnw+sng0GSHDpzK/m5pN0Bc1wo14
uX6wIJQOrjtFBWno/CMWB0sHPl3rdaxDt86SAnq6c67ZDW5/sg+Sg85eDCl0QhQdQr/U77XEBWpC
bbZ6+7NDfAori18xf9zFr4DKVjEaPX7FUB1kYquQI1Arz4i/RcM9qG/tHt2lCCruW+nWqtMs7BrX
diMAsJSiht2RP6vUUeP9VDCXso0osnogYAZkYuos0SiWyOqp5XoWwI6kQcxUwzoUWu2DIHch2j7Y
0Zg6pay4Uk2OUbVRTp7dRNxbMNmBbA4a5gRyJtdrLAlnSJxzuFE4or1TenGyVQGct+mTiXl+HiLL
UJ8S9bVKBqIeRcXy4tI8agZ4YGV0TgbyFdK6h3Drjv88eIHwAonN/zMHkb3rFQ0YZM5HFeD/BIoZ
xq9iUNwQvfH6qYAAXZVVbpT7adYfkDD+9xizNCxsJdDF9aiGMJxxaHkReghZ5Rtq8NSFm5Ke83X9
aU8xEjDDA8GoI6aHSVsPkDOCLbNOQxstFgjAT3amJ+5I8XIrBm/+36uaXGIl2cP53MncIBlZ3+jF
bxDyxLLtmyzp8RskgwcvlSH1dynNJJdPOd6ZcqG4vRROu3Awx2PB1Oo+HapdY5r9FhJnfTN0aCop
hIIySYhSSpSk0DPBD5Epd4LG7VqAMX5IjR/rACCgNAZhLWwS4CbDVoRcCxHooYEC0MSkH9hyr51N
HS0r7WmJPWBfzRj4jJ8W9HF157ZnrcV61PtAHGNCPg71gmsrXBqIlBfVnGfox5bm+6hFEX38ftvK
50oBTg6VQeQ1s5gYshgLjKRgismRRqkdQuwQmG+ZAblIvSnQwG8T9TUgxOdNGjiB2X8fivxLXRuP
pRZYjpKS16DRyEZ0Wg2NGPLDACVYhwBxEkJwl0i4mCpQosYYxA5I8MQMVL2n0pH6BrrI7FFrU08f
Ui/cUtFezdVnQjMNZEQK7IufFj3+jkgJTBcPFR12rNK+J2Nsp83TpDSuEka/zBjPQuu1w8x7V3w0
HLdQX6mHWo+RqKk2tT5uf6H5RImnHt8FiDNIHiAVFCLMaNRl2YwI1mzgx7h7TMm4S3RiB2jN51nn
B/EWM+2afy8tCs+GorOScQQlo1PwqbQJ0rVaTj6Y3ji6lG/EzzUvX9oSvFyRmmlQe9iKkU1bPbON
4q3oN1KatctoaWS+Dxe5RKWD9kSxYGREfOS8tFm4k6xjgIf8FpX92mtoaUpwoDxp2iiPCnDtNioQ
n56V2Ab7GsShq+KdB+VvMGlvxOR1kxpwA2B3BzvJ/O+L1fG+YHFHsTo5KGGJO1WsHkYLjSFqXQJa
23p6H0vTBq71n6GTT34JMUbIcs+5u1iWSoKWoi+F+KTt2LvmjDaesaf8TOzEuZO80QkO1mlwMaji
pufCnezgBdKz2mE4spfgS/lT2/jGazmNgQlOXaUqgPO64EggidbHSEFQRr0IBKnmhYWbOduqs4L3
0FJB4oD8SQhMeZZOOpSrEJIftSfFz4+h11notKi+vgv92C16GyK7t4//mu/OHxUE/iAHBRnM9dfN
C9QO8rpBgkGNsXhIx65P3RhRU3dZUvQODxv9qa5zY4v0c22x0BDXYRV88+BAvjZcFSnuekCXnXS8
j4nfZFDz2coS1yKNiVKsCWp2QFrFeVm5GfqM6X3stO03abqE0SuzXqnp397C1ZVA+ACfTEFNWIyg
kzGMCa5THBCTPbdt98aryDb7ybttZrV8Z+IenRVrVXA4CpG6sYIglAeMNCXWWY88Gt/1GdCju6p9
kHUvVzyChxI9Kd3LbcOr61vYFeJ1NCht1EfTHENRn435gZRPebqlVbF2Dy1XJzgiD9kUpj12MTK0
wqmI8Ws2ureYljlqkRk+K1rFLbNsg5xi3a6OlxLoB3EnC+FN77OS1A1WN7EUeALzrjOoO04gt4P0
WKZIPqW/b+/nWihBBPnXoiY8JoImZR3JZISSPATDzcVqt/rrqynO0oTgKnjhaSUNYcJE669ocbK8
KHwI+/eCYph5r0JeDQqTt5e1dk8AjKFAhnjmGRc3MtALvZ64Djfpcs/UP/osByFn75KuuTAQYzZa
epL78fD/ZVXcTA33e9x1sGoO91Nxz9sHNXqrpIda2wOhUWob3rJ2FhaLFBsyFrHaWCIw1/PnPLmL
iAYm5Y14suaRSxvCectBh0xDFTa0GG01iDlrka1KCVQD3LHxpr+pzy3NCQdvTM14LGWYM6JvSQaO
rsGr2o2v9BnSoqlgLsE9DrefaXUEIyQOm7JGIuG0Y5Iw4Oi78ANyuvQHm2LLt3Ilex5yM76AG7sC
1WgVSvdpJlO0Q+KwP0Vlktw1mJbbElhb+Zy4ztH/BzO2LqMxcn0JmZnFigbv61kkIYBaFLSazG5L
z3PtNII9QJPxpEb6gEnxaysViIxz0qFQ2PelfpLMUn0IU/0uGUDFjwbfbuzU3kUOd0ZraLQjnk/O
7UOytkxQAWJMCN1RCvib8AMMdNLTBI/ZwHw2tYfc3CuboKUVr6VLG0LIIV0xZRZq5k4Dtrc4njyt
ye1+kl0jqLyGSSe1MeyowwSUAkVdYjlx2tlypthQdtiPWeIORAWO/quBmuDt1a9kAVe/TDhPpgEp
9nounFahZ5G3vsUZOoZbHa6VqA7nNqmGmXNI6IgFN9olNcoIeFWq1e+4eomq19urWPv7BLSZM0Ug
cgAx8tAcb3hq4O9DCxR0q5mDC/+2hVU/BZ8BJsbw8/VPKVk4lUGjh3hc5PTOavZD7Zm5kxgfGsZk
wLs99Ci5bDTS1+oDqDf9sTm71eJ1UUU6VToL4iHk2VJsTHPYiq19AC15AYksf6tPlqtt1H7XTgPo
ByDxB/IL7Ob87wuTCcUUoJbPzzXplNCdhEfbpr7uymVIlzZmn1zYqBQ5AJHXvKzSVWTUiNwpPQfs
VYYWu2q3WynoZzwm4iv6H0ALKkgMP3FDQazKUOoBz5PW6Vz5dWB2Z6MN4piQGWMn815GB1+6a8BB
vAVqWd3NWWwXxMDzC1HI4+t6DGfhCNQPlKMWHYvhq7k54ziHYeEtCOD6HxuCk0CpUGuzEA8jeWfY
bB966kdwan1rF9n0CVRpGxWi9SVRRGzUrWZUyfXHS0uNRdGEJZkKboUffXoemw0TQOOsrQnvaSgP
4eWAM31tpIGezRgziTuJxMpXGffTdwj7dW+amRb7tgjUr0mdWYeAceliZLw58lRJPQ4lmX2Qy9Eh
5FXzoQ2B/K3kebCXlXDyuaRjLgcPOrLLuzDwh1BtjzKdOsgfGtn0EY8YY6PhkMA9Bk0ubKk0Qbk1
8vbcsAQ+UtPCYXWrnuvRkO6rEoBEWzbHaVcqZfhN5UpypmlbPAZFPZw0zpqHRKpaVKWiwgKSIbUG
n7Ug6Apl9bs5xS33MEsYqLaKa/albRnDrdCxi25U4PRlOuOTUxCgQMDKYNSmPeVj/dbQWNth4/on
XCnhQdFLxcOEWTTZbWtq+6gAnxxaU2V1YoTMvwzjd51p6a5atlkGFqGIY74t7/2S6pUvZ72FiXPA
sfdoFfQHGqQsdOQpIq9hMpnHnkJ0E6ODGWEeJrrHAhNvsnZSC0zfhb01cLuo5Rqy1dhEv08xiqlX
k/QxKMCv7rsW+h0thnYsn9OO7dLJol/SJgLmQJalF44r7usUmMF9XfSaJykRaSE1pZHEZo0xai5J
Qq3zgKNW3skEWfQhHOhdkrbKN4zWqr+0nMkPvZFwDJUpDG/KQE0TV8ry5D2NKcb2QytPfmaBPhw5
kdI3rnTdIc8U0Cn1Y3rG/73FrJ6ZOU1ikHMgjQoasCQ6mIPKzyrTS7fKJ0iLlmgLvVulSh/7LLS4
bbUVgTSxZia9H6RhmOzaIlIPOdiKHzErUPqYM7EwXUPIeJT6rP9qdJHsGVKFppIp5eGuVzQZUBqm
Jw+gJ68vSVByTM1ac5pjDeFzGKfZU55NNHd5ERWHNi/Lj1CjEZrsStV/0zouVXaijJN+VKOk+cJj
Q/I5RkuOQSuTl6wtSHDQ+pjt21idHpWeZBiEHHVHCiTjUTfK4IApWh2tew09fK9sy0CxaYbmiaPx
eOx2SV0Pj0nRjRBgTKzg1OtSuqeB1O4DVkggEh/K/HsGoM4Lwb5EdhlV0nOo6HXmZkaXvORcG57V
sFG+WoXFnTCxQJXNC569ZKQrv+kJKo+2mgFCbkdxVL7nfWI9BhZoj+ysIGTXSlp6Z/YDABptN/hJ
XvcvajmqlR1KVf576PrBU4B4eFEpg/Z2YqKpbKdqPhQeRoSjZxIH/JQyPYIsMN6vL+qoSn4etCSy
5VxOwH4bDP0bqUJweSdpZdlZT+ldD/6wS0gaHOBc1gecInBuRWnR3fV9LH+AkBo6kXGp4afrZpC6
Y5cbl7RC4ctW4GWHMmASQget4nHHoPN01Copfhj51EJeQYvKQ4nBKz/TG9TV9QmCbnWjDycJuddP
4HD71wLcLIfUTCwA2tAswNxp5GXhWEZuUeXVt9AMoguiYetKVTp+N1IV7KwakfCEzIYI40oF4GnT
OIZ3rGN43VkjDXYAVafPA8K1L/NanacetPCQW0Xpm8SMz1qR8ycpGKM9jYiO4xAXOEg0aryQZAMG
aqfOzycaf2BiVLK1MWq9dIyNfS8bHSgWQ71zq2qEBJ6kqHXpG6Bg9LXRAK2kVvYe45nm5V2s97uC
0spyzFTToeBBlNqy+5yVjasCUxqhblEBvqIXUOawO41kXmuwhjhGaMQeVeIE7CMEpdSsHqQJIUyv
RmeqtakA21gd/45oBrXSIS+btzK3Am8kVfFhaEGz76Ik9kctqT9IKDX7ElTWTiW1jVcZVQGKHWx6
lEnTu6a08u9ei03bMOL8ETAx4xQ2GJI1THM6KHDE1zaVgEi7nVKupt5zYUzG/Y13lpgc6HIdjDVu
0tTyyhIj14k9lq4JVrfbdtZubB1K7nhmAWyNIHZ9mfYqx9syRuZKgqMq/YLSh5lslMG3TMz5+SKj
k/URk18DTLTms9Uxu61cedzoOm7ZmP99YSOPqw6cLchMzfx3GXtxfj8UT7d3av2L/NmpT4mp2eIy
wjIKhIpSfzfzrwGwq9VWeXftubL8IsKXZ4oahVSHnaw96uSVd/+9EEOXf19ICaHI11uBhq0qU6+M
EqfW3xTz7fZebX0OIQ/ksUq6pMAamvrI2/fKeo6Dx9smNrbpnyfZ4otbQWZQpYIJVfsSJSW86r+y
ueFhALlV3UB9A/9N7CmMchuPMmhxnFQ5sgHCBsyWg61H3Fp+vjQifIyOJL0hNzBCH9Nv5SW8THvJ
oW7r9x0m64pv8v72rq2+GpcGhS8TJ4CszmQ/mMxScLc9TPuH7g7Qqweye7Vc+bT1yFlL1sHeOU/O
QqcGBLHXB1M2JbW0GsSxMQXeo38wpcdWP4fmPdDJt5f2eWJ4fskt3gVCtYJoyVD1Md4Fug0Iq199
aQ73vReaDt3xB+oaUFWw+y/NkdrWrvidObgiXjXF3vcorHi3f8saGuPqtwjLjpg0xsQMuNORp4n5
MuAgivGhWu/zzB2WLkGMePS1zr9td+1QAKJsAfmO7tCnxyy45qNcmRGDUr0rh9ROqmpjl1ef5wsL
QjAP20INrRkuaLXj10L5CR4w25IDmxJ0vNgPEIo+aM2WbvtqfQX6W5D7ACJCV8SWV81rUiv8n0+r
gnvT1lF42EMuB2Io9+z77T3cNCacybI2eDtIMBabqK2xg975LQ6/qfss2g/sPdB+8vL3htHZOcWH
+nKFwrnMK47ifwqjkAQi++pnekRZ2dF+yC4mmHfZ64a5eQ2fzeGxoYOvGX0+4ZLR5LIMA2kGlzxW
J+Imh+/MCc+NbaQ2c9SHwK8PaEKYl/B+q1u15kDAZf3PsrC7VjVFYTC7aJX4xSH5HZ7kH9Ub32QE
+kfw89YShR3NrJgFVQRDYPUF5debP+2YDTp/W7Ppz/SsP0Xf8dy7YISZXqpXc+OcrFYpgOAByxlo
hwHmE6oUNR51qlbgg57zp+befNAKkFqVSLMczGw7/Gv+MN7hUW256fvffNuFZSEO6laUW9HsSs0X
U7fvkRYrO+oSw85/mJE9+pXN3PqOfee7LgMfy4b1VUdeWBciH5OIlCFx5k6JSXg73N8rhp289S4G
UXfM35pDWbteALCATi1y2BlncX29sDpKMOqJj5wHF8bsnvpNsevrc7DVWlrLaJaGhLjXjdVodTPA
V6pe2uoLCQ+tvOEya8F7aWL+CYuMhpdwVzaH1sk4DCmACwr5i5QGbXb0kwixICcvHIncQtVOnXGK
Vn/XjxhS8ix9o0Q8Z8HiqVs0M0SAvFKntax0aBlIk3nqzeTYsNhVcuYQviUAvfbtl6mF8ElKPEOj
LJpTC3mnYfS3Mm2NPk7xLrfcDaee2zyfVqWD4AuwCyh0iDrrPEl12qUwFTzye0PxcP90R6iTqB75
GTzdNrbmaTNP8f/ZEhNbVSmCMgMZutMprqldJs3v+r/JnQ2CKj4aCDM/0bWnVQNVEyUAmA56CLoF
ms4tpYxVL/hjQORaTLImp2Y0t3S616z3aXSXBztKNpLZ1Z0ChBmjhJqC/wgHxpBZVtbt3Cowdn3o
S2VsYwj79tdYWwkIWTDdCpQDiNyFAJMXk4lJWkBHoiizU2CJ6Ggn0PDj3m07axgVujQkeLMs8UpL
m9lQ3RQnFITjY4aCpGc0df1gVJg6qzoItnQUw4ayUrt00v2EMuK0GtvKt9ZOFppxePUAgQqxOeHu
Shoy5ZOKR4IR+7KKQazoKZTvGkzeDcoGWm0t6C1NCZdVVqglkgWYmod2GHnsoy0o07oFCjA9Eh2q
iKkOSZLU4HObpal3RX4h3cZhWvUQNKj//ftiQpNBMqYa8PfL7CdvuRtmqHRahkdYsRGG1gbm/mG1
AMGhDJCKONEFRwRkA1zNjtlRF4M7yEYlXw9Tu0C9GbTMwFobthoyL4zzE4aSLiPq9lPdoqoNhgjM
z5NJtllv7Vvl0gYWitYbezEHDjFOzrQb//5AwYmbLm+ndt6LVno36UNEj2nkRaDiao4laAK3AJar
W78wJwQA9AuQ7DB0t2LgPWrWgGFydNR8H6K4e/t4roWa5cLmX7K4mzOL61IyYmEcEwvktZEusrwR
AVb91IQGFNJxtFdFP+2lbJaHAp6Qq6coVtBz3wQ3re/XHxOCq44019DAwH6B47p0otRpL5kfeqDz
dul9e5Dc7Dd7aZ836UC3libcN91kROAwhF1MsLFL86BKNhov9k/5pLoSBoULkHzd/l6rEezPZop8
GCxLrBzoTCD+mOwk9Utt+FnyJalPUro1XbbaQaYLW0K0DPqgiSPQZ4IhaTqRO+Kivn6xnMJjhxoq
rqBLA8WfjvT/adrohW7sqyUEz8CiVV+qcJmIFfucsxPVkr+4Y5eLE+6/mqjjwANspEXbXU56dB4y
OzGSDeff+l5C4Ci7uNIU0G9An0UCtsU2ss4uY1frnnueuLd9Y/0s/+8UiERrYyGrY0exa2qjuTR/
TWlsU3Nj3/5BWX8OhX+sCBEDk7daLaPf48Rv1kl7HFzLDzBO3X80d4GfHLun0d5yh/Xo+8fkvMmL
IBXICjOsGt8qhDAR5muq+jz255Ki8EbdTNlZxL+9k+sGgapHYgRedDFkKS1lg560eLF86aEeHJ/i
h+kIAqT322bWcyMLQr46iHWtTyN5BR/jXtNgx4DGS3oMhvsE02Oq8k77fQuYhmZrigOknA180UYg
WXWWGb6PxisxP81cZsMUozkJ01F9zNrIkdHljfhuY4Gr7r+wIjhLx41Yj2YrtQeM1bNuTz47Fu9Z
4YXUqe7GQ/nMX6VZ3X7rvb61PsFnOi0bJTrfOpa548auSmuMjP5NmFqsTrh2yoxN+qTDxpCGQMsj
+LcbR3o1EC4sCBdM2BcFkyRYwGe0AwkcbltDX59JnlBdxgAS4ChQQgfmf97IxeFKA0udsmYAksbp
d+wpcXUfPGZ7+ubnqOh0Z/qF+REuNdOvT68g4tpvPETWpn+vfoDgI4POTKBb8QMG9xy41g92Vx2g
OkYP/EJsyQVh5DH3bvvl6vlerFlwjlwH/0ieYgogM/kLRw5kp2lfnyAfDi0pMqItmYxPgCl8wzTC
4bbpzeUKTkNUNjS0hG2wJncYpnate3Cc7dhj9q6fjciRdpplKx7zjQ1fWo02kA5HjWRWXoJE+vWX
LuO+5ub8pZkePqYmGHmsl74u0bIuTl1tgCNTfqyG71PzhhlWT5O2tJHmDyneHIaKCQ8FDFuAnApX
bi+lvVopWHnKlZj7sjHKe62T9J9WUoCbwsyV19t7vRYD4NgU+DdolGH0+HrBA+uVJuqwYNCsKjF4
2rP7CeRyt42shbilEcF9YXtghQYjEfnBDOA29glyorZ6qdu325ZW92+xHMFrh6Ecw67FS7oYIJLX
A9EBsBRo4B3SfNy2tLVxgo8iHaIJ8BZ4WlrfwhB8Ic/GpsT1nD1+8gZQGWHmEcJ1qN5dfxwNQIpa
mo99abjTSQPFcHqSfunH/qW9i3a31zP/rc+2TPQHgTpA1ifYUtWyBDUsJjqy4JsBAiwDmLYCKCeI
klvfiOSX4ffbBtc38H8GxRkEM2kxyQiyeDzaiEcHwD0peNkBrLptZv1Ikz92hBQdKg+qMpaznWPV
OS81d9WfYPjsgOkMG1vh7n9mksNtATTzvzupqddfrch1pVKz2Qdjn2aeprlZ8ky0jVC1du0trQiR
Qs/UPG1LWCHVlxTl/GKjmLv19+d/X9x5BqPTEKYyijODw5vQ7vlWerXqcXNaB+QtyJ3EQmHH6wSC
jQoSH+O5akaHD2+VrAESBTTXgY1ol7INX1iNQxhswwA36HrBD3a9prDJDaAfYNFSTgy0zhn3sxAs
1q2CCoJ/2+9W929hS/AC1UwkXa+wfxGYdiS0+MlGqFtt58+j7v+uRvCAzBwzrRpgocToFT8W1XMe
PlUgZix3LWBuqCLwoxL6PYB5CgaYsq2kZF7Bp4iBHqIKWn3V/JSZB31KFchOotwfKZBdTI1ufNWY
BNhcxc0cRHpBhhb4UD4lBk3vwbUU586MpDwrYDOpbCDOtk7eakjBcDrmsmVIDYh5mqGGfVkHBL+o
e+ZgnO+PjeXd/qxbJuYLaHEsSGqNJUs0pILcuMRtBjkofsmqdMNTV8/GYiXCPYbLpTPZBDN1lzR3
ugFR5kBSjnyYZS51fjStBBrGPLzTynyr3rWafgFS979tFK62viqUETzCsfMECRf9XvWCD4g1ZHv5
jjxCIspTnxA891sv2NXDubAqXEB90zK9K+Ylk5lL26/i5zza5ZBm3RqlXz2afyz9U2pdfEPO684M
K1iKIPVTaVC126Ja3/ASMdAYJDeMKoeFRMObqvBVoKW1dANbt7UMIcJYg1IA+4vP1ClvBqRBhufb
rr76QUwCKXeQUGCyZV7kYpsyzrNBL9HOYyjPy7qTgqMtOUvBA0aPbltaHXTD8wzvbMQzjDULS4kT
hSfQjcWVaY52QO667ncSgJv+IlWJ00Cyi+yN9GMMzoX+gEGoDetrC0WjY55bQAGFiqlPpsXRxHL0
IfpHy9d2+dO0z2NbOzTeCYzKQBTZp8ppIbS9AVxctwuIgAnxICTf878vNjigUsalADA2XIXfqghD
s8NXjATcD/oLAQHp7VWuRRQw8YCxAkPXGor018byHPUNcx7PUDXZGaa7lH8fiGnruRNld13s1lsi
dqsGoZU3S75T/G3BoFQgRSlQHgWUJr8b64/aRBl0uEQmqH2D8GVKRzcEL8LtVc5/VLyTkDSYM/04
RpXELreBeo2RKZiPjzUM8cQHtbsbu63EZdUIiD8Bs8JwpiaSzUFfsUVTCbW2CqJHdQDW5Uje1SH1
bq9lFUgGDImF5WA+WBdhJFWvxjSGmryTsuQM4eZpROG+qi+EUg/DWH5URg+aoTyNHMpTybfb1tei
C6ibTLyBoZuLduC1v1BrymhpzW8P0G5Lw6nLf942sLqL5lxhwHnHGKlgIFa1cpAJ0gcjmHYz5rWQ
ZD8EZO+2mbUXobkwI1zYMklM0DAgS1INkG+oGCNL/ZY/a3/BOUWXdoTDrORK34GDHvkyclgG/F0M
UKcCdpYtrOPquVosSLidmRnQtpiwb7kqg/PmG8BFWvLcaPet4WY529fmXyBHkOLhGjBnJRQR1lH0
rSVXJcJjGB/H6YtM90r1F7hksBAD7A7aEh2a3tfOJhGOSrWEGqjFOWQ1QUGIu3mrBbbm0UsjwiVD
44lrUQYjKTUfZNo+WtnTbV/bskCul0FIluZjiuhTgrRZgdp8svEpVh+zQG1AjldDGRKg2msLsTyy
sK9wKmvzXc5BgnA3qs9S+8qjR6jyRmfpjCr4tPWGXjtDC6viSy1Crp3oc/2mjydMQ781lWEXpgsR
t9v7N7uuGL2XdgQ3CCu5HzII0jlKSbMdU8fHbnivJuuBTj9SEJVAfOj7bYtrQWhpUfSJLCZ5nOMw
xVC3pHXqkPYpLr3bRra2T3CLVK3VsAqwrM7aTXFkT9QuDZtEGy/2LTOzdy7SidyoezIYMFPgxZkM
o53S702/L7ZovFdBsstNEyK3NiqJoQKO4Oio6YfjtynABzsHxVMFQdwwLqC1riKT+wswB9pNENVB
Nwg8YCKc3OIhRpXm6zDp5GOTGZeufbn9odaO19zRsiz8Zw53QhAP9LwfMDUJE0Z5KeeyQDHZLGrt
lBOMj5cohx0Nkrm9/mUIv6jFX5DYAUsCOQmMWIN7R+TPo12rpEzFJSKjW97nO475BvmrzjbO2YrX
X5kR7kR0OEItNmCmaTC61wz3jVb+brItZfGV43xlRtjNpp3Kjs0kMUnNzxqI8gxMuz4OhnWuckh0
oDxw+/Ot3IwG3v3AT4BS6DOKgkPztOQ1rnpOyzdNzb2o/R0FYBXrn+FSmAT7bkHd+7bN1TUubAq3
saRJvV426hyy3Gp6ruJH2yaQIeXNBlhq9ZvhnYC8Frzv4AO5Pt1FXaUhmw31Y75rzcjvpvRYTuHG
m2TLjLAeMlSh0cswMzS7kj7w2k+i/e0tm3+pEOUN2YS0BwCnOMwikqkJyiKLMfLodD2mUJhnVaha
YbQ6tZut5urqakD+AKJGJGdocVxvmiVD2aGdTQ1R77Z0Twaolm/VS9aN6Cb+GlRRQNB7baROCYZb
dRNVJ/BLgJtxBNWEHm7c/Gt+pshA7yIVx7aJnCthOKhS2EpAtHNlF0TobHANxPPa6FodRESTAYVT
lm98qbWVKeBGMPGSQkwSn3C8p3gYFyFI9xtTdqwqLV3D6nqfkWljeSt3Fzhp/1gSItI0GRTjpFhe
ZGmgXtJOEME4hFnk4qY53Ha/tUWpQFph5BF9lU8PYRBZBokVowhcDNTrZXCFc+qNlbVxG695uUrx
DoWvU7zihEu/NForyRlKQFac2WzcadhF844a9sj92wta27ulJeHej6R0AnUVFpRJPngbbWp87yyv
I8+3zawkt8bSzLyvi/RCkVQ5xHJhRp/ujd7a5XmxEcDXV2Lg2Y6jBJkh4SQlaWKgJYqKVpr9HsF9
Zb0brdfrf+MAYOr914oQ4liskDKaq8Rt8ZC30Gb2hmF3e6/W5tEMEJWisgPeJnx8YbOKoUtjeab1
SjHKl/wsTuxpPL5ITnI37HW/umMH44h+7j3I+S9AL989zlQjW9Mga56+/BHCoWJparX9/COa8TL8
P9K+a0dyXNvyiwTIU3qlpDDpvXsRMrOq5B1FUebr71Ldma4IhiaEqsEB+gCdjdgiubm57VrWi9Il
ntquHNmaDOnI2NAzvLiQ4ZgbM3rrNaBkrzX0Ldk+FORdAih3oMDKqash1zNgSeNNAvLFV13EV8Io
LjMj3eR57lmNQx0NVDrnT3DJl5gHJebsHBCIZE/MwlBWzyOsKxE1sGhuUjwbTVHRlkWeXQdA7+jX
cldLFuNQpHRcotbzqFZhMZqC3KAjztP74lvUGmiZnY0gxYpxX1uhdHImQ2d0aGNXx6quPG4On2Gt
tPtctG+VUN9VN6qCMHFvCvQjr2zuUukKEwIq0CVnDBf837EtSUWcNvWI3UUL2cZIkj2wtT1NlIEg
fIfHBtnI1Aew0oMQxgb9o4ETfapKdJfHK7bg1OIA+sUCnQOYfOBZyfnCPgeOQwL6NC/vXEAM7JP6
I3XebLI5r03LGvxHmySTo2CeeMhrrHci2rBVa+QLAfEp/IIon0MVvquVdh1baxWV08WhSoOporl1
DVAuMlhONBX6WCvzE9RfIlozhoxOicfCX+cXt5SnhBybaPY8woR+wOPTNIH6MQBpC8ZOt6/VzPbG
3PZBALVtlPSyyN65A+p3gHZY0biLrO77vPjFazPnD5G4BkSeYRxLt4UQDBBPiJmqb54VuCnJRo8E
PIlPDMKtaO7ilh4Ik95aw1KTEFDbyIUBTb62X7Ip27tttLGUfwlm8HP/LUvaVAuwFanNsKwxBvqQ
6lySksAdJ7tuqG5Trvos5tSZVmdR1lY4//3gmS/xSQCGh9w4rXeAEvZSC0R8gKEAAPX1MI4e+tPv
IkwP6qm6Czv+WNT2LUl6ThWeb5usoxpoE/7hiP+YCxklDtAzOeu7+fqgYJDHGzfybdMH7Bodv85L
WryoB5Kk1feEAVUxxurN4cM0aJHvchS/0CQSzrOiYkV1Fx/PA2mSCa5GwIMZ87rAjEbV8S1EelqL
1nR2TYpkfOI+sxQrnzXJwgBIAJgUCid45YgWX5ODpcx/P1Abg1tdrM0Wfer4m+Hyq7izfRG+YK4x
MO0kSOLPEsMx509rZWW2FN6Bg80OMS0559x1H9TZ4GBItrXCV3ycJc8XpHWIgoB9D/IfSQzJ29py
QfTpRQTk1am9A6bS9l9W8keEfrx9GOxJhkiBXWlFdJGSGN388Us4TStiFi/3wUokW1kZvHL4iJWY
Y7RnbX2tiQetdNDjs0oDPP+UHOXDWwNIKCYN0VQmbZrp8lYxYhfOJ+DVh4FO1kMO1HPjhZhvw7Tp
wlsLDO4moC66oF2b2F0qKKNX9490aT9juOWtybBQHYm0yry344vY8fr6EnQ1efcF0CDcAjAECh0t
gn1w/jAXjciBcGmXW9I3HZsTAlUCnOnUm0DYnXR+VDyXLjXXUHyW0rFHa5XepCiK67hASOvF040l
gho9/5bYTgmD+/ZgKA+57g9rNMCLijT3Qs8XwjjB7VTcvFfdCjLrMN6XTIDIrA1KR9l2WOL53Vx8
32dYZmBQmUjNSookRqsYQx2pASsWaEnUAqUztzkCmcl8g2/51w4hkPPhzbgqUYHoKddcxyoyLcWs
EFcYpKUsy3/wxhWeHtkJnXTr+fzaFhPOcD8xQQgsBhDqSqoSVa7TqhbEofHRBFlrfcXbpvItHg17
wNra2842vnnStHRwuso3BpAO1uH0CNrVNXqz032GKzzD9MOJQq1ZNqZ9xYwOHYW5Zzp9oA858Aky
P25Nmhvv0WB651d+arqPpUkXdBK6SFMGaXwCPrmuBzm5a4a/TmbOQoC6j5aAOSs8f8TBo6TH2RAR
N8HoatF/94M93DlEPFcpr1aSPQurgbKgUm8bGFSx5PqlZSrxADc491zlowXoWJcE9hpEwOkLa8xt
FABCVtHa4MhpRq0b+hyzZrjm9lce7qccVDp7RgBTkl1W1evw8tcHNPf9gHMFGRdkHKUHXeUq0nDR
CJLRMVCcneU8Tn/fJWUcipD7sGq9t1RSQwRrrvPovQFRfLn521XoBF4JOotMXLETvh694MYAhz33
0ty9MDtwXTTkOl/NUCzYYNSu562a+4dmettjTeNpJMDKIVAGSB6c8rMW9xWojkbhofMyLoNWUeaS
3/m1ndpgyERyG/MKBuDj5QYKxdHjpAohMy08rX1MHAaCpX3VryFxr8mZ/35wi4jepREAQeE/Eo93
j2O5IdMtM1///1Yzm6cDKXXag+7QwWosYPzEDgbutUdTRW/L03k5C1cVuwabOyP+gi1EsrhNEoMC
k8+ryR97cV+qt80ar+KCJT0SIT3IsVVPrjuLGMhXRPYa86MKDUm/prU63qljivupgtQCc3FowJUb
yDiAIpVxHt4Y6vuIuQ+q061UnRYlOAitkSnH6yS3xhlaGodJiJJaxzyevprGSg/jkm6Bis4GoyaS
FCieHJ96F9djO/wun5Hn1tgYYUWz8LbEOPf5U1+TI8VA+lCi3bVH8tou/CjPaUQAZItyrrmynqX9
QvEY5VtkfgEGLjkrHUc0UtvILTP3Vq9+5r2+8m7+zhwf+9XICiAxCTQDIAuhL+d4x2yF1OogEM3V
V5iJ2n/oESV+E4Qf7XYMCqrSl2v9wthYASZOJ/paYNpBXEQ+cgUU2RD0aX+GQYROEfBVbc/v8QLs
ET4Nhzizls0VFum5ZZiPLMcS4Vhn1bQdntQupDFQpTDGQll17bq/TDu950a3ydJ7VbQ7VE+fOt3w
VY0BYLmC+WrWgt+Fu4jcHuhl8NQAJkS+7qzLwxYImwgR7fwynLpLlmhbo7E2I67lOK1h+i2JAw0t
biUKDNBoaQuqCnwBPYGesXaq30cSAju0mByie1WetzlNR80EWFrXWLtSKTC1apqC0Gkg/UUEftnA
7abcoQAaqUqwezozyHIq2ucQueE7qxKm5Z8/swVriCcYVOlo00R6XS4rArt24obS514y7UbzVU2v
2FpT1KIImA9bBRgGGialKx4LXWMTwSsvhkcU88bsCv70+VUsPb8YufkjQ7reowWgbWCqw/9ib9OH
idNFt671U08+OnGfR4xaXbEic3lZBkyvi0kfQ1b2puadWSEx5VlsH0W/EhBlG5/nl3UaR0JpQQX6
f0VID2+oqU6BQwdMZxj0yi771Vp+Wt5MbqC3/+DAHoqSDskdozw2O4hyQUodabs++UCV7/xyFu7G
0XKkQ8q6sW81FTKaZKRJTk3yMjoFdbVLY81KLpj7I1GSO6aRhoVaDVF99a0pF3n7qx68PtqeX9Cp
2jkwxLPTp6FCBOsiiUnUuFU60EEi8s4HLImDjQv0CE6S/MxitOySuPbx8JUB3KfIb0jPfp3/ghMl
xAfgBzCoCvxzPAfz3w+cpmoc9Drn+ACtERHFf4ySzdh/hUq7RqF3oou/JaGSic4oROIyCuOc40/R
JcQ81wxfy1wIzwU6ecCRuBwsNMujQ5Qyi4wr9ulEZySxks6kKE2FhgaxDVoOgfqeEN/MchqXIY3+
GkBTkiWdZskYJmsUbGbSArauxIHWu385rv828STgYSiwpZDjJc4NwLRp31+ytY7GE9U/XoUcijqd
6k4hx45FAHRhCrrXdFqp0S1vxIrNmPfjyBOZJaFlA06Ips8vvqR8+pjlnYnVZOgQJ92A4h2eK/dl
MkavTbK7gtV0bJuVTpE1qZJRVO0ktkKzhUakFz3YF2r7CjMqdNS8YQY5qjcxLzbnj21RCQ8WOv/9
4JapcU9UlEWBgi90v640YMZ2j1nZ+KqlYDplzY9aPMEDcZLOJx3wrB0X4nJrBNHn3hb3TTt6xtrD
vChHx9Fh5gbTe6a0LPSRldo4wrG33eoyDolniSJQagCilGsjNos7eCBKWhJQVlxhCQ471QJP4NMe
dkk2oMZSesxey/0uy0JUjL4bOMpyKN7pTl8XJS6AZXQOHatPEucXyDDFPnJsO2auDi/NPv3JPZjD
8P8V+JuT80A9LKJ0pVBhNzBitFdr88JO2ss2Uvdl98bj5haTJBQ1paumUHFN8v155Vx8AuZCITAd
kRqSDXMz5FWYI98MRpTaTxtQ0E5foRWu2OFFXTmQIh1gBRKFjqeQosaJr3Rir8bppgPpbm5VKxd8
8VUFngcagDAMQE7yGg6Q1llUQJbCA13k4NVEO2Xu6xH4DkzqRCD8MKi5hnexuI/AvEMhGw/5yVuu
d3ZT5H0PuzKCAsbua6oZqW8rfCUnuWi//siRe+nHWOnDQhHMqzLXy40P0NH2JViLAcGCiWSLfVuu
GZxXkflwThT0QKQUlA6OXlqKAZE5DsyNfbzXovDa5iPVSqraK+e3Jk3O7Do1Jq8dbKTZUz18jJQH
272OzUekwaK1cHttM6VguLdL2yxVyLJFE0yKj9wUn+CMvJQCc0uanyHePb+XaxLnBMDBZc9Ac4KW
P0jU0MfHwXORulHQI4cd4WajGPmcJ8MtBnR+nBc7/+y5I5TeWq3UEuFUEBuhV6Vocj8GsvF5EadY
ZvN7DlcSyMUmOjnkRgq9RDM3SUZ4J8pVLF5Y88bbSwNEUfoODCKs3BXmZppyGqb3jgoOKYwRWpek
2xsgHo2Svw2vpI+R9pmBv0WMORYs7IeiG4M6u0RGb0XI4q4erFja1dxAd1zfYMVZdmGwIWhG7p/f
1EW7iQn5uXQFnFJ5io7gqHIuJtgybKEmfrRmOEOcOc1avXXRfB0Imj/kUC9NI6zTBoL6mtNKgFzH
eNHsFdt1KgQMTBjBwEQnGDVU2bdkuabnaACGIUESQwF1U9WZGyAL//WxHIuRLIhCksjIDJw9sBIF
qooquFsSvgYFd3o0x1Ik26EA2IALjsU4k+4X6QsDv1cTfvXWx9+qwCwHSXoMisJLkMdWnKG20tyG
72Nyewsq5B1zCai4er7tbX0tE3JqniBsHmOGsmnQbMnU60421ahEYVwZahCPj0bqOcSPZz7UNEDs
gVu7YjZO79CxROmwitiwsyhX8Z7Z0w1pGeVudH9+BxfVbu6++N+UmivptiADJjhHLEox8q+y7M3X
zCThNszAIXVe0qnviII2Bm8wYIHBV0wjHt+ivFamQRtNND1lFTi0doIbN2ar0+Ydadbzok5RFjD1
DT6Dub0UQ5UnM49dW+mZU9hwG0dPe9uojwPV7yuvvkTvXEYbv3+LvO5LW5vl+52yP35KjuVKB6Yh
NHNG22IeoU/ORX413bXBdCs29xpo0gntaLnt8K9JRF36ZAWDJ17brRI4vhWAknSXvmieTVXf9aqr
yudB/2r8OL8z+vwF575QuplOVTFQlc1feBtv46f6lQSx5/hugC+4rIMeyezpwqH6A2DP4q1BVwHf
Tl2Y4y2adf7AmE4qoKW7AR8AdkbGXjX7SUv3ZnE3GngpVpR7wd09FiY9QomqR5UyQZie+5p5bVhB
BLowFS2/bBPWjywMpnrFJC2q+YHqSRdq7EVaJglUb661GR06GwiI0Ssqwh1ZewGX9tKwNRU1N9xf
kL0e7yVGBkJRKQRXqqKDYlDM19FRAD4vEn7HLtd63k+bUXGtDuVJ6l0mIEJPgb7hldkzR/OCelPU
H4j+PLe6VkZ0Im2czmvXUOKX7C5ygZjzQOQAsHDJcAz1oMRZHkJjhlswKyqJS/Mo0EDNl6GLUn12
1vpUlmyiOfenIPOI6q9cnncTIGeNYA3weLbp2QepXoZw5R6eNlFhKw9kyOmqxtJrnTMFLxdjj1M5
+V33KbLkwwT3Kxu1O602L2sr91Wnx6xYFGTTK8Y3VkzyaYuM9BWSAqV5EuMzsNK+r73a+mrC8r4Y
qo2G+cFEf5n6CKHMlaIkWyY6lFLyv01bS/IlhcoqzSrcErtgY6qmASTaZL5O2pWV3pFhBSxzSYsO
N1wyfFUp6oa0WKqKbCerQaFBfKP7YbQbONtZuyPiX4zPoUTJ0lWWkZJ2gsRsfEqb7VB4UVVQ1Bh9
Lp5bEgUgMWbq32dajxVLMnkDsE7MaZY6kOcKUI7mms+1tpGSgXMKzWrbGgLacoppBBAeBSjobZlg
dKQKDCN8KZWSTqX1cP7pWjJ2h9spmQGlDevaIS7MgAGiouHRzECrw4lXxz/TdJ/8fVZm3kfkSAi6
8MA1I+nLxDHumqtQzaj41XOBZAwtQSrz1xiRv2/AHzGSkuhNKDQy3wA+pbuwHa9Nbgaq3qxEF0sO
+eFqJK2wEh6prQExavtQ9vOjZGzK2iNouD1/Sv8Pk/JnQZJ6GE04ppECSSyuvSHngZW82pOvky2Y
rMCtMIfwljfFvmGtdTMuvk/zGK8DNFkNqMKSOXOGVqsmM2q9Prf6n0VmDtsZmWJf1gSkVl0Rigel
NttXMOc2vmBddWFadR+wtFhjY1ryAkxNx0ypZgJzQ52V+cDLMXK7SwiLW68Qph+nTzXAHRAlmGZA
kpVSwe9agOzSHcqaL+yBrHCwRJK1WDVhnQ+YSciEsCl9bjAuwtz3whh9LPOSW9m20e13Ar5RFT2e
YuivVPFLcYoN1H+fq9+uFnsYj94ag7JNk/ChYSnYKcC47q4Niq7tj3S7lLjO0PSNb1bUn0O579mm
Vi4rJHHVtVhgTZJ0wVxQ56VxAUmOG3kVCcr6qVLfoiYOKuDinFf+RdN4cOrSLYuQwDJBTIw8fL7h
DNghHoaIgcxc08JKPKV71ZKX8xIXPdzDw5euG7wXhUw2rptFtqm1V7oA0/hKanshA2vFvTsiv9TR
FaHz6ZzTOMkUu2Dd7TjBnhr1PemgTdZl3r7mkxa0AEUsGafdnDK8Hx3K3AsQ8q3IX3TQAKlroTiM
+TJ5droxxpC0PGk9S7vCg+f1dkfBVDSlN7jmNftwohYz7w/a4Nn9U+9e2CqGXdeYZPVlzfrzFdLW
m9nY1b2OryC3t/Y7hne2zE/3aGxWqelxeG+099V95X3XNKa/UC5UN5mvbPLA9af38zuy+DYebIh0
IFozCQaL03qDAtB9vf9AEgN8d+Xod2qzt8zWHzprrUdyMZY0D6RKRi6PIjduNUhlPqHlJo7pzw/3
JqHhjxhhJJr/sQHgDqEY68QU117ZDWsB95oiSKYv0YusysFU4mWMYvDY62O/qtdYe4zZCz1V9/8O
2pUmKiskwNPcghQgkRVBt9NBeGfvv8BT/2VR48foRUH9GirU8ZN9eSECTtEQ8W48fGtesqn26JTw
M3/9Eq7on5yP6lpuOGL+rGjQgJ7PatvahFmseVXEhmdFONqDBjCD3iN9zC/aLsEgb1ok3U9TS01Q
k4aj+wU0mPRStJp7rfLC4TQqXXO8n4aQv1cia6400YYYTyNW+4AW7W4zxikGSvQ+c/3KRWTLk0EB
XWRdux2N4yaMApBpNxdRavEdQEuNywrM51RtFO1+UDv7EdmHBMlaQsxdGNfOa9H24UXGojGiaK7t
fFwpZLyNfropiZtvU2Vwt23ZVkGjKBgLdrryqsCgno/kMlrMCsaf82rsL0Lbjb1Bbypk0F2nvM4d
072tMIb7CXY757roproDW7ejp75aCWJvQsssL4x4yDZWSFS/RM8pBemPiRRva7wnPOvuKqh24YMc
vkYdeir9iRfxk5IKm2Kw1bnjuRgBNGSyrqX2NGk7XjsWJvf4aH+r2MDLuIlKjgxhp0Ze79aqQRs3
HnboOgz3IL0hQK5Nwd/TuS57cSYxPgF6r7lzhiG+bVXAgaFfV9s3SH4GeS/UX0mjo/G5Yuq74Lq7
F2WMXwwdVmzqkTQg5x41vmcoRl1Emaneq2EfGT6qU86zUAW/jpvRrv2mUcsf4QTq+jC2u3AeujJ2
mlPUaG6McmZedGiis6kec7fcIJVldpSFoVWg2JR1A0U5SB+pk+rAxRva6N4MdVCqV3Ue3rSurd8h
UI8NajdO8UFYFLZAmYyA19ISpqDxriHuTjVL804NM34RF4Zy7do8516tAu+d2eH4y25t06umtOTb
8wbyd/r83B2WIk1zQqYwU3FZ9OvkAb7gR+rfZReh/w0Aia1+W+0T/7W/JPtxE1OQyK5Iny3EOemS
u1PEbeWK2VI6268OSbVd/Ag8k+m+pPr7FDhBeo+hT3JFbsMbMtvNtSn/RcfExQwxmJdRhJXLT2OO
a21GGVbPK5Pysbm2zckJwq7/LFLnO2PdFSlxaFY17s8vfdknnyGhceUACiK/1UljkKIegBKfa+0m
NIDsWDnuZxY35oYZAi+DrcDpVJCWVfMmoYqGRFJVlSuJhvktPjmAg6+Q3mrCWeWoqHt5qEndhMqw
NZX9VGxBoO6fX++iUT4QJL3EAq2rCoprrdc1HdK9XSZonYZXlqq8d4lDxSp+3KIHiNZgMNoDfRRd
oFLQo+SZaw0mYCp5f2ngxRkdn5FHDbaZRwhtfDFcp2vo+UurBDTBjJcDdxchMrb7IOQw+ah3+QyN
qbKvkuCdt15tZlGne7XWOmmW14dMnK0bDtAy5UA8ikHk3TLsqK0+RQMm7S8tDEsrne+gWY2Ym6Tx
E22NaHrJsQCKuYYRfwNdEnKxQrhJVAtetjBGJRpc08uYJ0GN8Py8tiyKwfgrCCl+TwJJdiHqxqIR
IRzpatqxzKW2cq3zX+dlzAGOrPrWgQwpAELsC6ZHHTIiUjcbjXGxb7IoDM5LWbpgh1LmlR5oRDiO
RtdokCJ6DH9mDe0xbtLrPhuilSBrWSEMJGVQMkfpT548S+yyThUFoqyeBVMPNxtviNNMXtNWewCG
2bREni1mjm/WxpopXzoxzPCh1XoGkdPkwSBExxH6sDlAYdEIgTHQRLWpEYmVLMqSvcaN/m+Jkrma
NDfrmh6BZKZc4bL5gHJ9w+TCc6rkH1qIS56btOZrFbrlnTXtuWCGWUXo//EhWhmiBYy4tl7NdqFB
M20rANqse5Pu2dNAGw081mto7Esbiv4ZkI0CsgS1Oslgmt2oYH4ES3WNBwv6UozgPF95hBZloGHN
xiAh/iczvwxFM7lVjXXldnTZ6Ftd1Lu6/nn+Biy+dOD1/E+KdNFS7rCc95CSYOZUG2M8Y9lDA1Kt
1nQ8kLAJr2AM1Gu93zPryWWl8g9vz+EHzNtweAdrDJ5WBbwMno1v9oD025R8K0a9U0FwyvhaALx4
5Q/WKympVWiiFyHWW8ZbLl6S4ZUnL6JbuQoLrTNIXGKuHtPQLspPRFLKsIgLrergu0xd9mNSnR9A
XgksklGjja6E+S0aEG8Di4l2RnJh6gV1iiyhYLDtqWvHKa2HH7WjXSegsTb5ml+xFHgffJwjhYYl
sXkShdjyfqJNcjk52w60VVbrpSrIT9ZwS5b1GJOjGFsgDqYhjw9Yx9x/GM1bAX4KWpeaz5Rqb5bl
SrJ40frM06P/R4ykyIOp9WCogphUvPL6tptSfzQ3Tu4Azgj4DMgarwGory1M0tyRa2ETC0hUi8nj
TpRTB03HFR+aFU98TZCks1Fs16bWzjtInjPrZgBDSQ340fOWYHH/0Fw5t/Oj91cGdTZJViczYTe4
dxH8ZK99ehONqd+Gn5hSxANFW4Ri50Uu3kWg+zsaxqSRb5YcsrzuOjvUK9gea+M0DqjaQeN1PXba
5rycxf1DN6wFiD/wJslwYRkcvwmgvnh70TU9mfsYOT8gJwbnpSy6lwdSpFMqnBlAa8IGNlZ9VWL2
aBNx5Z1wZ6K63t1XEVAFz0s8Rc1CHebwXZdEDtzNersSiNCUb97RhlzFKJ45YeMpGspNBoVPbTNf
TQM9/oiaAeD+ZKW5c+kMDz9BegkHI87zNMYnkKbw1djaZObDaA53rLs/v9iT7UUPE8ZM8BoCnwuU
uPMhH74TkwiBnoi5vRGwYDTMVB+tORdOUl0NCv9RJt1fe2y/BUJp5u5fzPRI2olZHTJEzowYojBY
4Vb1e6O7AsuqT6bRZ40LFK0CPOP9Fswha2OD848f+b+zcAwpmg5meNB8LAkH0SQGiSZgXAzC9Vmv
7hTV3RAVfDmWtVE643lKemBfgDRHfxJ1tFJ2nm3liXS0J85fADh+eZCjxHjABI5DjF5HX32Mxpp2
rTvxRG2wPrQqYEKPID6CBTg+zVxEQ2OIECiBYWDG+0a7HMqgK9/O68ypbyiJkRIooKlVUA3FNqov
tR5Ez8aX+j76ACUzIzpuzws7sTKSLOmdG8pY41YEWYLsEUDQpLl1nbUbP/+IfDIIvBD9oPUNHbnS
LWjZlEysBQBraQ0bTNvUFPlszSNcG7ewBhktrT7z8ypDU3zKhxuQOSATiqfxoi26e8Gnce2L5i2U
vgjpAfC9opPRsk9oIaa0RwTcYdJybLIAsGuo0mo07MQlaVDP0dmOuPUNZoa2oxVexyS6j5u/bV6a
N94CFCTmA/BPeWTVSMLeBM0HUCP0X8ALpYVzE6rKXef2QCQdVt6sU4f5tzQ4dTOeD0IO6ZgN0QK8
esbyqTVEG2ASvHJDA/1oTdW8i8RON0ATuOXRRG50Q71OHYX46ZStXNDf5yzt+hxqIQDXYJ/AxHB8
f0LLiQcRxgAyqe0egaQoDBVZqcJ8UtxU95EKZmjXG7IyvgRTAy5ZkmZI3qFtfNoTkrKnwci6iXKF
mJ+OQNI1U4wJL4hZZBdqM5YxenfwS7TldvtUuYnm12GNtGlb8jGIJrt41m2OCVdeaU8qN5VfTdk2
WzdV9BcrDJtdzsfCT2NzuooTswDSaBii7QJp9rsOef6/jm9R6kXJet4JwK0gpXS8G2pCVDFqCa6e
PvkYp0BT10c4rZHFnV7wYymShxm6ZWHVOaQkxmWcPnboSMhG77wRObWLkIF3Duw/DtB/5BGsmhVV
OLmQ0aBzYwKBLOB9gDofA8rsvKDT5/RY0BwjHDynmVvyEM39eGB08IYp31Fz7RrBxGiz1ttz4ljO
KQdA4BhE15DIlQfulbDLUXSByQLUnFXeisTn5FFUN7gqWeWTYiUOOAlucD9nLxbwLsDBQIuwtLAB
7XG6KHP0ioOwVSd3pfXNAdmaaYx2jrEZ1mhrFi0CQH6MecJ/bhSWJKK4YvYdQfiMqQTXuceARNm9
luQpFp+de58AiA7vTbvWInCqjVgnNAUh1dw1IgML9Lk+WiQHYhnqZLtBC+GhZLc2M1e2c3l1jusi
dQSw55NMbQpGANbP+FdV2IPC5qsdAdR/ObkUaU3HDHRyIUATXa/57Kdag+W5SGNiYg8wqXI44pic
hDaGJTybP0/d41CjPHfFFZopzyrbaWvAKacdQFAbNMCqyNia4C6Ukaa7qqsLkHIA7Io/F8IfDE/N
/DAJeEZJ+mbkmLPZafaNU2/P38MlV+tQrnQPUz0uld7BOp2WbxMy7PpxjZ3q9KpjaRgBwGZiiucE
rZDxnut5iRMEE3zd7pt+NzbFTEOEBv2VIHJJKQ9FSf5WVkVIAQDzwnMijvF6e+dYOVWLfHN+09ZW
JNn7KAV9K4shJtSQUhzuhuzNLSovHH/Eqx0TS/YE1ATI9bkwKKhFHduTGcWyLXuOlxaUc+6Dm7rU
te5Z+NhhxMFeA7DUl/TBhiVBlAp0L1s2JlqjIDVkzA4eaGG4Rt36UZ9wcoHS3LfhC4jZFfO6iz7H
yiucnQEIiPomxviIlm4dcamaP5jS0KJ+zKddaftJWTz8/dYffp+kr3bTGpkVwfFAJ3yqUjFuGLk3
2i+erLg4p8VP3EiYU9Cco34CEyeFCAZzWi22sBMML1SZbPMRaM+0iTFQkt039ujHGrK9vAzyCpY9
/6hRtw+9vPm2jItseCmdgdqDp9r368n8Wb9k7+vw0yQ173QMIwzzJjTF5agW2PwAhQOUrQz3KS02
NupX2a5S/Dwq/PIfQNKQeYZ40C8g6S0HZ00DBCaU2XO0I6romgDFPRoA1JWLvGR+D4XMfsqhe9DW
bgl+Vrwu2jvn1OJbUmyM+Km3dkV4q68l8U/dHpz1wZqkJ7RpRitKgB7g2Rbmk2xqGjcDSD/dtbBz
yXAA3AepWRveFWoxx8tC2h4qV8HaGpkAYeueTQ8xwhZT+8zXpskW7Aaey9+0RCDLOCn4gFcYbSsm
RCXpox0xsOGie7u6jTSaGRj1XXHnFs7rSJp0Xn2qR7ky4w1m6X5qKlB0xwB6MKmt08L8MED6C8bm
85ZgwdYfiZTOLAWPc2kJiNSZEai88/vqWl1TjIUDOxIimZupT9OQzaiQUV/QJr+AH4xtpQ76BNe6
jfXFE8N9Qk0KuGNooD5WjqJMzdwc5z3MH5Nh3yc3vDTQRuNbUWCWT0lqejEGNssfiX0VTjtiML83
UUhT5wESQNbzaMNCjOx0AYga0UWM5iKxgUeRmbSKb3v37x9BVIb+fK60NbCPXakn+H2GNgwX7Woa
25Lmq1ecgPw4f9Sn5QzQ5RzKmtXvwBwwB5R/0+ylhM1XZfmt8poAm83lNIv36hiwZFMbV64W6NUd
ty+KsfQa/cG13vIi3tZrT9DpGMrR16A0dvw1rZqHvaria1xsM6CLo2sLg/KZSluxt8uIhv1bx4at
Zd2Vhd8P/wB/iM34D9tTLjgqyAm0qM7Nm3E3uE/6hAaq6mKIVx7Axfv1R4w8bKNMoeK2CcSU7VvC
ej+qd2VTrlziJbtxmL2R7EYNEgJwHyN7Yzh7Mf60xZNuANbxoom+KmeTqNsVRZoNrPRygk8NwSAw
/hy49pLnJtwpHnrNQqzEEg9NuHnyTKogDy8Gc8Ik2KuBlAqHi7OyzN9nciIXJLBIOKJKjDLxscqQ
QhlZWNkYlaftS/dZBMaX4cc/KrTO0WTPMhr9QOnzlV87l+OK7IVzBOMPeGrQDQJG4d9+zsHdyRhv
QgJY1hlRzXH8gm/FEJzf1oVTRM+0hokPlYDJXpWuZ12QemgSBc9nk6ASheGgLVraAElHrcSHLUrX
4G0X3utDgb/zrgdrsvWSafUQQm3MlOYpRqCS/dRdpcZKHnxp7w4W9js4PZAjVNC/moWLeEKJ0JWI
ZNKAoZ1/OKBDIbqkG3VnlSUstxeDfswNPcN97dlKmWThHQNhLyCHZzhYaIL0tmS2MhVGBv0DVuBV
W3We0WBKoU+CamZMFOnKvi08ZUfipLchURBCKCp0Ltd/ZGhQS3SN5krQOBcO9nKNh3FNmqR+zOpQ
li0hTbd9ln6CzIWabDdkvvU/nH3Zjty6suwXCaAkSqJeNdTc82i/CF5ut+ZZ1PT1N2Tcs13FJkqw
N9Z+MtBZpMjMZGZkhPaQ8s/rZ10SplG5WtiQwMyCQC2WPi0js2ugxFL3CMLLbb/JnsvtdGj2rc/2
tqu8xC69C0+QQ7tVvoMA16+2ycmDw3FaP/Su/5avx/PypwjbTEhgFtxSoFDb1nhsHDraA8azEue/
3jUYAU8ACoKAdn2ZDzLmHJ2gEevVQBdJuVdjGDi3Hi1lf30xX50I7CwsOxCTQx9dTH+SOSxJFcOO
qn6mlo8y1ly/aUXi9OZDbg1uZKwEuK8Q9aVse2ZR2D68qxM1CGBRv/seu/p76z9hJm7L/eeftjO/
x48/89aPXcCzYgCHHOrFp8rJDuVTuJl93Udpb7vWYPl6Ty9/knCUMzKU6pQvmx34IDjp7UPbfbMN
r1ibgpa0ps4tAUgkeB2bVEOxHOMZCCMUeYMg3lhdEN6AZSjZxHZuIHNqyg8ameFjpLJoa3I7fb7+
zb9yDlx8AqhZXP4KMqnhMJj4FYPb4NWAsXrb7/7LiHM/eRU4B2Jcm6Oys1YujnSbKXRj2DKJAa6x
S7NBYzd6TlB97uqbFiogmfbArG+j4dXNiieUnuozS8vtOosguZGQpljq3OkA6kWMboFohUB9oqS7
aHjr6QPtVkbbpPf1zKLg6hkNoIerw6JubcvBnzUL7Yi7oPqHThRO0J+uh0jFTMeoGKelH0EsNzYx
VoT5IZA+ohbQ8M+APpL4ebRvIVVz/czIv92fZotwcIOQJKFZLOtTPZCoO41yb9p+YftkWKk9S93r
nwWKTXA1bCDAXMKSQn3AZ4f5Xp3ery9Gfg3PbAjBX1WUCsNgEXRWFoXu0s9RzO7m1reDGKIZL33i
KNO+X1NMlqzMBBsLCvgocKG+JZyRJAL6kqUxcvvkZKn3mfGe/33GgerhmQnBucaALSbDhBpVWtx3
2n3Tv9Ql5i3uNL7ixiUly0tLgs8ca6Bu0CLEQ/Q9/UHdpnAyp3/F/MgmPOm3Tj241Il+HJDz3LUH
PXE+P8n3bKX+8RvCepngL8VSNAARJ0HYJjbGJ7C3sJGjCayqILBw6JYdyI86c9LXcpsdi8idD+Pn
2G60leRRchsu7Ar+peYoUlo97LLgPiNPSe0y5lI49GTa/f1RvTAlHBrwQjOrMrHPLPvslHfzVzRg
jGVyWn6j1q9qchMGa/NaEl92YVI4RJlCacESrA7lpEF9n8m2sU/FWq9n+SvXvp1wgPopbeeJYWG2
+jH1P3TFC+zHOnrM4l2grfgU6YoY2EnBb73UUIUHKOFDGw0DKo0UhYIeXTnAIMPspK8hQKU3/MwO
vYw76dBretrBTjjfaYYXVM/9Wq6y/Alx23Dg4UGWOrkhJmxFx6JSCyBlAQwdGF0/9bVKs9wAI9Bm
JgBAic9KnaE6YM2Q1AxVHXQw2tO8yu0oNQGW8aUzBWCXCLLC4J8xYNGLl/ooq0cT0lDXb43sey80
5v9nQPDvUadq41zkYOXOHwia6Vp6Z2WP0Vo6J/vc52aEY9UkdY9IhXVE7X4uXq3aSYKV+y/zNOcm
hBMVhW2I0T+shJWvSvwNzM5MQQFuSp1sjZ1V+lXAzMMY4FmaKkJ2WUoHtSXorxkxkPyV2+ZrkNY1
C8JiUiQrZbl0lTuEBNSBKmMlC5N+kLMlLP9+lvc1XYUang0YgBK9xPRZn0Y3GVa+iNQGlIQWRTMU
/cTWYBjMRZ2OaMGX452ieKw86fnn9eMrSV8Xme3/mViO99kysiZsU1rBRDXddszhtkeB56puamXH
q9rDvOnKfZH5Yo0BcYjeBfRDxDgKdIOKtjyqjtG0qc3W00o8uSZPMU/wz/Uqe6b0UJ+ZE9bXGXYE
dXmYY81pUHex9Wrp3tTswO54fSPl3+rPuoTgOfSs7uMZhvj43Uy2Nejs6cqRk64FTaxFl2zpFAth
jNV2DpEZFOT16nmoXuJoT0NA8Z6SZCXjWjFkCRl4zQee5zUcP5l2ff6MrDWr3B64LPNvJ70A3dH+
rEicmAs1BmAhAG+uGb0pGSg/m9i314DnUg9tQzMB+utQrRFPHIGSRQJNZRxxkPhCKgsjUIRDJnIl
Q5R6nDMzwklTuyRRoxBmNPKgKO/12hyL7CWxiM3iEzMgV5DYX17VMjGTIliAAvWcY/I7OrIk9fRY
22Ge/UiG27EogCXRihqUPO3KpKikJYIqgQF0u7XkwBCdujSeFHpssW6GK7pVj/kWJV+PKA4at6BF
cUAYlzjjisnf/Qcx/Tg3uXiSM9cET8HBNgST2rbYx4/PxR4EFuqb7dZe9YnqwTa6VR/U77qrYOLD
UT6u32fZqQGrm24b0EDDf8Jud3pu63OByzayuxIzlUayGxRgvvbXzcjcBnAYS/6AyiymgS8XGXW9
PrcMN6BUt1rwq5/uJsw6X7chgVgtQ2T/M2II9xnTYxwK3zDCKxcQGg/D/4H1jVpb23DBMzgXjwkI
BbKVyy27EOdWhdJPOOlo2i5W2+IYY86qom/X1yX9RBYuAu42pkrE+kSjYW54rnAhOhB8cJdiAmcL
EhStdmsrNTvXgDJB7l23KYuXOpCTKpDz0C0UM5dRn0E8iPl8N+hoMTlQLkxA81UptWvFHdsagwbC
/raKb5QuQG1vytXt9R8gPTB/Fk2Fb4kGcpuyZdF1+SO39jX7xvnmugm5pzmzIXy5GgNsdTXDhmru
wWXiYDIP4JP7rLufUSJuA69UwMblX7cqCzoYhIdsHmLC0iK/vAlZpjCdZzBKkUplul/j0gV25ijZ
q1asJFbSk7N0CFHhR5WfLJt85lpIrvPetjlaZk3sgVgBBJhd7USZhjxxlRFG+sXOjC0/5szYXBZZ
MNaQhiHV/US9bnhJ2coXk+6dDW7GhfIZrQvBiygYB8+KbMAHqwsoYiuOxX7gYQ0MHtTNImPFn0jv
wB9rIvNLbdYdMDBY0BSDZJ19m5v30J4f8oIcScGQK2BKgK6BDL9GIITvhSoX2lHArhmGsMYywXA9
spLSLabNSO8w4dyDXgUcP24PlgR+A1/G2SdrGgdyq55qrL0ovnzGxT5kK9jS3lU1W7AfKAVkq7oe
sDjtMMQ/af0QhSsx5ytI9MLGl5r9ZBmBYTaw0dr0AUNdTs6pO5KfiQENq0Tb6XHxvQunbwlXHI2r
+ypdU57+kp4Lv0C4+iCW6syM4RcsIEsb0Ia2va2i7mh2o2cgO5/iVf33JZJexHmYVE0QNWBrJQMP
dbZMCqi0dJUKwP+tggH2dz4vRClkGrrHyOirh5ooRr7RjAq8MoFhheFJDWm6s6qy1zc8o+SQ2GxY
e3R/iWD4ZUvGhWLOAmwVBz/MsS/HUqcFSOqMrTKzTRX/dda4mDAxhIVhDQn6szfzdLIQ8jEqG+5r
jbla366ErC/ObjEBSgAT1aIl/xUyGcKn2p7RgnarPN9pdego46mJNegy/D3dAcKiCqVYwNLw+P2y
X2WSpdAtBktqAsk5CFCV9sEoH8K1UCFbEco5YDlA3gQ0ghAqMHNLW2Ax8F1yclTJT1LXu3YkELsz
lJWoJL2SyLaRQAHfvOAsLr23hklxGlnpgoa9DYaX0ZgdEu3ULHXz8k4pX0x+5MYh718ic+W5J7uK
55aF/LcvtCaOmqzEK+zGqm/UYq+pimvot1b0os4rEfFrjohTstA34HmhY/hRFGNOaBTmEylBBw4A
AS21x6l/tvvKD8NyUyWd0+nDDSHpiSns0KrBt+vBX7ZW8InYGjQTgU3+/RXOYiSI8wxej0Xpom/8
OhmRo5X6xk6YGzXkHYf12IV05VrIV8xw+zQTSBWI5V5+WWWc9CgIseIxNZ5HjRyUSfVGtUMrzwxP
pjo4U2ofSKW7RvCR038YroXbw14DrYE2pSUGFD2IVKvvcFvK9sQqp2v3bMBwL4bYUUhits/srR1s
Mh1SAdC9wCzL2idfUkXR8QICvqDA8SrWxNd3Y8dBywkcw5Ds1RyEZQbGUJXPCL7BVHbZtKfBzTi4
f/+locaiYwAJkGtke5e7DpF4sEwuAQYDf8kp7Zoccm5ddYPaxtPM41srCUD5bHcr+BiZy7AxOQDN
ZOAvvwhJqHpTZDF4nlxaowrAIR9mTnfxODhEDVc6AF+SMWQHCwkLoAcGVGZFMpSgog2xSozS9sZP
u+VbjC96Xdk6dtfsLTTBr+/n12R9MYeGFGT5YBT97ssNhdwo5+kynYDU52kEhR3Tcrckqa+yGhPv
971N3J4Hm1BdU6aR7OmFZeFTKqWZ1IMCy21wPwSJ2xUNsvVwgxGRtbuqfT2qMIXgRcEesAjRXi5S
mcBUZufwD92sH2icOIj8p0gJPb1q/DSnmEiINiV7nM3oOA/mtiVrZGHSxS7Q7mVQYxnXvvwFxQyq
uajAYmfle2fctApmkrpHCFz8/f0ActxEhQ9gHEilCSvlLA9a3EmkuSo/NKz34aoBu1N/KkW3U/Jx
j8fEduUISU8soIt402IskIiVJVpZVsEU2EzjvVHuYuOghtsm21ECLZRdNHu59WYop8LeaMmLgmdv
N+wM646vlbgkUQCkwCC1h0Nexn2FFJvr9hgpE35HAum0dEv1Z8u4YU3gptHRzozN9WVLv+gfa2JV
pB+nOk5q+P+i7N2OvNVt5I0j5n3WXJ5sezWGBO83cRZKWpdHJ8Ak3cD5DAoUAlo/JXYTmz8WanWM
9PRxtJuH6+uSpSx4CoLwAvU6TL+Lfr0lI4khUF8CCzhBWrVyqnYDEiOHVjdF7kJDM4gfg+I1ZrEL
CMd141RyUc9tLxf5LJCn/aCSBtptmAQO3TlITmq0xlooeYihe4DBchM9BArI66WJvq2qiAUMBMxA
orOEuwaZkAXG++srkZBfgJgAwXnhLoL8odidNDg1etBMwb01drmNw4iCiD/HzCcLba83xmyLYTCw
yJkwDjBbOwGqGoUTEsPQeFEQbPZ9mU8rnlBylhYmE/wfsHR4e8ENAU1N88nCY6lMW266eAQFJxal
YOK0tQy5vdXo6dFQgmSNS2W5e0KygI4DUjQQeRGTiD0BM05NXqK8AOUtX2tuB7P2tNkEMLFyM/Yj
b0Hfv/YBJE7/wqTwoWNe2EM/wqTFRq+uXuyGuGTMfaqk9xiOwNAD5G+R2YxOppFtZtvuEGgrbZ2v
U2IIr8byn7pI3gJafnna8glJWsJxmRo9dvoMxTBoaNfGR693R0pyN0gR8OgPOzZRO2q2lEOoTS12
cX7fMHOXGp0TgNs1MeNjwMxtpCnOWK0WeGW3zoDaCdXxxEOJRDgVfcuTcLJx64qeIZs78PQ9CRx0
uoI2fElotafxu9oC+g7mZw3TkknSgJB5beRbdjFxHZdhWlRqDDF04QJgRH5G4hPrSufGVB13jZEX
rt42K08juSW8MxnwzngDCidDBRw240vJIKHajqnRru0z38yslcAoixAWRp8X4Du4pUQPMBJdAaNu
XrksQmWwhYToR1yWG7rG9ib12AAQofiJsXJQogiHrJhiI+mSunLLOgg0P4pJvjFI0yFxU4ARY5P1
pnJV3eWYxDy1VquemNmoR1pUUB0E+d5KBJGsG09dFfME6Gfif4sTOnPieIv1TTKDqCuLp/c4Q09O
aW46hexZuzYwJ01fMcSGeI+a3kLxcWmrVCpgrQI0JtrG6eNTUH5w5VPrfIu+G9oW5Uw0h6879q+N
paV8d2ZyWf7Z8uKEg+04hUnIYHnNGwoij/+BmxFvW4cfMQrq3B+iX+D3cC0vX3Enkp29MC3s7BRV
TWsnfeUmxbeaAD2fQdfmbtC7lVeBJExc2FkyrbMlBnlAypbDjqJloBBS3NQeXWVs9xAPd3QlWtlS
WeJ2vqNC4jbomJuIB+xo1r3PzejM1dMQPxLFKwMgh9YG0zDXgJ8vBCPUKJDkYJgeimZiFJyTPLEK
HakbKmsWB4PgODbbtkYjzYdnMA9Np9W6H9qWvZnyrnklVaPdK4Y96YfOyoH2Hip13JipjsEcjvpb
uKHzND1oUwmoqz7renYPJ1tvgaCm1i4O0vFHqo4lMLBTqPvRHMLbhyxMj21td4OnNREFsYXZl5E/
GkpzyAg6JPFyO/VCCxQ350T9sDvS7rR2SCeP5LYSe32UFJbbjgG7NZQ6MRxVZdW9HlLyXGtq9m6Q
nBEwbbEZj0ewXxOXxmqgOVHZJXueDzqeQ5OdeqoVNfgNjN/2VqAbUKBSwh9qE1ceiunNk17rgCaj
BTj4POnId/Q64dIoiU2oqeUgf9sYUa0dwqEcc6erlg4zCMiNCLTuSr6v4F4gcKpm1AOKjuzsWgMA
uMu4NmN2fESDJhmLGh6YTP1hSCMb8g5hwj5KFcMoE7fszzSs1H2u2zHI18jk2RlYtg/QKwE3Rzf1
2LcSm+yEbQI2uNriHMQInRm4nND8V11N/MYET2XrqmkS8E0c8Aj0201ifOZ20P1Q425iLjQzmp9A
ShZPZVzOgWPU4PvtmGJ/Zga299EqrfC2UUeMj4ZTVurOAOIY2s213zcYaEVMQ+gcMPveF4E2ulHV
7fOOJ4d5GIo96qfannQj+1GPFThZtCLKy03T4oQpzagXB8OY9PymMErma9CoDL0m48VRL/vghmiV
0uymQrVCqAoTBaTrOLvQiNbKd62ZAhCN2cDvus001xDgswy7fKjGJDqazaRTF124enaKsa7R2e/L
FuJ4aRRukmhobxVjVp9oM8bgWKz7GWzkeqmp95XRF5XPB5WH6EE2+mkctNbX8bb6r7cnUOiYZmGg
F6uZ+crLVRrFUCsHb+7izb/wlDRNh9OTV4jKZGFm2kb1jTZ8S+NbHQ2hZKeXn83sTfrJBGPddZcu
M43HMkqHzEYYBX/Vpb8r+86u2xQJUBcbp7bvb43wIwXrpZFWWw3mIEC3KbXhWGO2twXQpKNrUzQS
FwhiHUwbAPoJhiCxPVUoZM4jpMguV1RHc7fGiQ8Ut5K4UVxsri9X4t11oCVNpFgaOK7FyqWqZEar
dgoql9wxzdsqN9243U3Bc6CvqeLKloWa2cIQuzRnxWJWNQ1wmzXY/oOWokpa0/KgkpFnDrBOYMCH
F+HeHKoptK24OQwr31USLi8SESGMZQpAroqJRKQe6x2rDQiB4xNjJDfU769vqWSdIOymNir8GMyG
fMrlAdLHyW7YBAarpC/8ADxMnqaUT8o4+ImV+wyzbeO4NuQoydovbAp5iAXCxqhPYDPjg1M0OhL2
p+urkuTJoCxDRo5nAdrqImIsqOyYtlOL1o8B/p4CaPWxgTzCCj+adO/+WBGfhkWU8H4eOKj7uY2g
qrzGKQRPCtNVrGxjhXTbh8r2rxeGgXHgFnHZwN0vfq5On9oYOnwIY+BzaAlHohHss1j9+3QNfFLg
K4VCNao3YtmxQweCVRHENxK18xtjB8IxZFTPGFa7vhzZKxNzang24YohcRO9xwReYr0K4wqySMPw
Xo+phRr8BLk4t+szKC9ghAq/IkrSaXbMgQamMyEJ+R70vK+h+ximpyJUrWPU9vYuCs3ID4IqPEbx
oPgqzXrUKlszDby0G8r7MTNZ7WhNj6GU68uQ1QjOjptYeCo7cC3PKdgCAOczs3sWfGrjPobYa3Yf
5U9m/+u6Oal3ODt3S5Z4luQmXaxhxAvmouCGjTsAlufmla4Nn0pv6ZkV/dJKbKDErS+nu7FQThsS
VHnSaG0OWfYMwjlDbUUDhAMOaPkVZ2ux+7gwCG+gN2mivBrNAKOAeGb+HumFo0bfh3wRa82pupK4
SxzEhVnB7aVtkWtNArPcGPwqB4x52mZ8xYhsBwkENiDgTUDwJT7xukxvp57gddujsRfq0V0ars0I
rZkQXKlaNoiVIUzkeYq7EUQPWrcmKSfZKzgaFV10kDUtLbvLT9RAdabPWqDVGakei1b5EQbZJg+q
lce37BKdmxFONY+zxuwYzCyI1eyu7HJkEDdghcpsX+/fcnPFlUqSCSwLSwJJ6kKRIxyBvEa7JTdQ
xusm6ESV3V2yKBiN9AAJVLDnrcmUSc0x/E3wiy5wBMFcMpu1yVW8TAO0p9Q5843a9LQKpEt6dFOt
zRzLQhNAO/+zJpyLuh9HJZlgrVHu5qF1NO2jTW86YxOhpQ0RqOsOSfbpVBMYIUASbOsLoxRNY22O
hhnWzF/U8m1rOw6fWfJsD4FX848R0PrrBmWbaaAlhWI4ZqpR0788klQf0WgM0xrsMKNvlAF4EjI6
OjxN3CmyJpeb/L/rFmWXAFgdG0AgIDx0kRwqj8bSLq0KTesydNTRvAtDYwvlq+gfVoaHz8LRh9TF
FNmY2TRZMe5aAXISv5+PkKgF26gfNXj2rCHLZJt4VtkWkyQ9QOl3zpBkWs17SYhTxi+TiYmRYDet
Nbi+lp4AeEf78P+AeqI6WVOwmmYzgHrzHYnc8LFA/Q5Z2a3tz7exG+/DZ3sLHW6IIXiI4bflfm1c
6YujFH6A4F2ysFa0UMUPyMH/tsxe9GvjuxIqlMs1CgHTUkiujAnggeNG3RhP0XMUeb1HDyinHOvE
mSPXOrjhN+A6HFBPb66fzy8f8/f64OzxLFraQ8KNyHMQ1yOrBoo0+dRnxZkHBxURu3gx1jhh1ywJ
Own+izFqF1gnJ+A+htyZ7erxQ9+DIOXbv6wJV24BFCyjcpe3vANJnd6ZI/B4oCCyutumdnv2DJbK
Hrfiuqkv1xvb95uj0tJRXIO4+KUpE+pmsZ4v59Po/RQqsDXHSJv2et3K1+e6YEZwy3GkJKXWwIyy
C27KH+ilj48UjfzT4BkQe3OAeLlucfmDFwXD3wbBK4h382+q2Mt1leioQ7RpwsCZ9SPRP0d09erg
rjVXUCayM7Ek8L/ZogGEE04fb/kQNhG+VKiceLgn2m02HLXygZsrT67fHY4vCzqzJJw+khslj7rl
TKjVdm7sY9KBLUsvdPQBK+6pPYToy3qroTw4tu1HZbz/w4ZihQQU0QDFiXwzvGHz3NnLhjZQFFGo
F9Z+B8Bx+HndjvRAntlZAvxZXswUJQMFEMGOsmNiHGmyUdbwkb8pL7/u5Z+1CPcrVyekBkhFXPJg
Pqj7qHe0h/YXRhK7nfnUWZ7yEoTO7MYeRvD868v7kjEs5/LP8nQBzZ+OZoXaObZx7N9QgXDqcZeM
aNrrnxPoOrTplui76xalNwG87sAGQHxQFY+oxSZtUANsaA7qD+jwmupnNHmhtlY4kl4FcA8wUN2h
ayqCHvIp5lqCJrmbQsQr+VHFz8rgt9WdsTbcLV3QMkm4FMRQeRPuXMbDFtIXGm5CpuzN5pPZ/U87
A7ShqVdu95ol4c41WRBPQQNLg/ZgM7QB3/TWckFjuXIopBGUni1JiKAYVwSGLVCxpJrdzH3p6Gbj
9kXygu7/Y5PyU0wgYxQ9axXUtqJ71BQcJZ79gX2jqG1OgETNZuxadbKnfbT/h/Nz9tuWBOPsQvIM
+Tqt8dvU2mttv6I3JML81eN1K1/y9uVemMBNYG4C3WRxbDus7UFTe9C4sfF7xj/73oVgOakPU+UO
H9dNSZkdzm0JnzXKEQcxAIY5Jb94x6zZHVgVoXjihZ2HdAziJi6wbeV/a/ofskyMLlhXkMYB+m4J
H5lOiTqwdLkg412p3rXd2piG9LieGRC+VKor1ZTWMFCbmZfop6nzslrf9GsoeamLPrOz/PvZibC0
ss9NDjtG/D3OZ8fAVF763/WPJPUmZzaWtZ7ZUKiCvs1iY+K5k6TvYxW6KXTZE/7I1hh9pPsGznP6
G4UGYqxLW0PYY1hugq0GEtUwhTkEgiGMldKi9ISfWRECW9S0AxgR4PkjXFkz8TvgNUqfE1TNNpQ9
X98+aZg5MyZEOKjYDrq6aGjE5CYAfWcLBtGNrT5HIdruuzr+dt3cyg6KyLoCTwDNmH4nB++83I4Y
1dSfQ+JdtyKP20iLF1EQIInFhxutJn2O9CVu50dr078TP3RIAnldZ7ovnPbe2JpP3PsBbd6VbFJ6
4v8YFgvealWmvChhuFXYdlZTrza7m6CzVlyt1EOcmREimxGDHiNIYCaCUl0cQRb3bWUHvyDAFzd7
ZkFwfbWu5ynlsDBrnxQIwbrZDfYrpY9a/RaB0k9RD6xci27Su3xmVHB8Y9QTk6YwalSIZhhXRjbu
pXHk4PHj6dYHh1pXVDxyEy8Q+9sYR67C30pSPPfQ9agTgKno8HJ9I6QH9uwnCa5SgRq1geGjzEU7
BrNzT1UFXt3HZq1rIfugYF0HQSMgS4vs06Vnyasu70vMV7md5sUTlA/neeVkSl9WZya+XD0jDlmJ
aUA3vE39ESKcTrCJX+Yt36QfqJSjMHR951YNCofULEMAExZuxuTEP4t9cOgxq+GgzTR/EkcDtmZz
3aDsU50vUDiydpiaTR4z7GH/NhJvtB5U693468YjLsa5FeGMBgmOg15jVVP2a4Q+VZg63fi9sz+v
L0bmSEBKs6BMDUhgiB7MHMo2Ab0VknHMD+PBYdDN/PfCe8ta/hgRvRXTKhIBHYI8AM3vPHyya89O
HljjtMmxLROvgrja9WXJYtu5ReFMEC20IR8Ci2a9oaHLNdxxzZmK0/CRFmtcMit7aAkHgtm8B74a
xpTyOeXe2L/oK+FMRmKIEit6+/hIGJMR4UZdp9Bm4sDFGE37bEGiYDdO2saq53e7VFMnHdiwHdtm
8uKw1w7MzN6HssYUeuLb8U8D81RGPmz0ce5WcgiZJwV/BupcJoEbF/tttsZpREqUoFivYOQ2hkBT
gAmMH4npdGvi1rJtPrclbHMTlkTJAbN0q3pwQJTmzs1PukbIJ7vc50aEa4eUKGQTh5ECQrFDqHpl
1t/mSurM/8Q99VtZd9EuAbR3We9ZRom0j0VtOCL0qZ4xpk5U/Lh+CaQfZ5Hu/f8GlrWeGSAJYOJW
DgOhCuJLsF7rPHaC/rWkvlqsIUhlkQV6YRZjFjAaAKJcGuOMTiQe6cIU9L0aftbD5vpiZF///O8L
i6kjTq0w0PEiRfk21Fsvsp67cQ1BJNuycyvLv59tWYERzCAHSb5bJvve2AbEp2oPeDleuE//sB4o
KgHthGgM9ohLS9mQl4wtdN0A7bt1u9ExIKVZK35D+lH+GPnd8z1fjhH0WktgJACtOrO2AHusOFrZ
fbFAb6prOMqgZhGWUTSgkx0ThCm93s0Qiy6AFXtM/oWm7czKVzlfAx0DDevQwk2ufo5QWrv+Nb6O
WiBEAdsGHQu8+UEsLayDcwP+ZYIFE/wSBd2jtmByjOdtocLJgn3VvOGGpt0WEAnQBHoGXpnXf4F8
I//3A0yhDgfl9KQBpm0pp0Zuw5zAfCnb93FtpEF6jf6sUxyyDUmslmqLdaoqJhcQG7Iney11kV4i
dM4wYwk8JaYdL492MOmt1ico0BTaq9E8GfGeFPuy9ZO12qUsygOo8D9Dok/QyilMIpTDUEXUhpth
eJmUHe3em3xH1wg7tCW8iDXac2OCa6ClzRtAT5H2cWfeWE+2EztT4qBPd39y3t5m1/FPvm86O32t
zyO9xWfLFB7qQ5kU2WTBcgKs64wBwCpeCeNSgtPzxQnHP8mHxA5HmNDveO61j4qr3CpuvQ1vLL/2
6n3l+s7oh0+DV7zQU+itvWelL+mzHyAe/4I1ZjQrODPsu/oU3pavkGPsnOTpl/K9vVcfDtzDvMjN
2gT0ygESb0OpjQCnMVjV8giK0CAuOTF+qjuPpt8z828BfnAxbBFew2ghpgzE+c05tGnGF2c8puUm
1jSXW8aez82uVW1oTY1O11QrDFZSt8Z0UPdBRVkFYkRIZ/QuiOMgQ2paxm6gEwfEKDqmiDrlLqj3
BnPi4BdyZSepb1PtZKVetzrZKXvgn/+C5XCfhSCFNb0a9/gFYXmrjUBqgsRjU2U3UXjT4HwljwEe
vNdd6Vco07LTFHpw6GtoCw7i0iYY97ou5jYeNaA4Hyg6zfdxda80x8iE+LcJmZ0ydSAns2J2+bOi
hwB5AaIH1DcAZBE8RMZYkRcmzNogavmo0rlFK8UejnwEir1oF+JccI1ua0hZQKs90fEg0QY8UtlM
8MvA3dTz4V9IAZdmIOb1IMsAYPLlVvAEsuCNFmJKrHls9bcMGM8YExHXVy6LXedGFtd59o21Yp66
PIhylyo+iw4mu0O6BAKO61ZkbvDcivBVs2m2eoVgKXhnOFYNsOoa/+jaOoSzGhA1J4UKC0b6MOSo
GsIG1MajNYCCLEDa0NYFeHq5mGKykTJS1lWT5K4SNq+JZd83qnKrm+ORmXzbat3u+sbJYj50tlHh
h0Ii9CQE516j7FrY86KdQkqn6N5r9lkBBnHdiPTr/DEippojWoh0sCExwlruNhSTImuppkSiaZnr
AxIccFs0fcXHZhkOQVgEWEcUO3Xu5J/KXXwcj9WmOOJxE58sf0ComH3zNjoY++vLk7a7MYsGdD8Q
QYDeCZuoolDC6hZno4zc3nYQoE7pTT08pfvUS7bAKFy3Jz0if+6tWKgzUkhdhl2co/wD1Z7wJ4fm
YWp/FNX9qn6A9Hj8MSUW7FQ6sSGOsbIxzLw4mU/xGHnaOKz0LqUH5M+hFyN8mseJMQdYUW/w7aiO
DzPC3/VNk64EU3xgc1oQ9KIOkakGRh/mMNFWP3UoLKWRP4TfrtuQAagAvwREGr1r6OxagpfPzawB
lBTyooM7b+wTdcND+KvZRW/hQ/UfCo/6I6hUtA8ICC49e8DUin36dv03SNZ58ROEhJCbbWjUSpW7
pJ0CCrApIfcQWk4sjxYgGfGvW5MVWJlqAMyE14m2oIMv3TvRs0DvKVZMMTiUKAhexikAeItbAOi4
1Zw6jC+ERPd6020w37VyFSRJ2oV5IbqQXktSM23wVelGQWsKorw9ZrhqVyd3RFnJhGW5w4U1Icq0
kGNI0xjWdP2xQ7lhBuweHOpW9Mp1BHYU4E5B9w+h7cKoEHiMyaYUA4PA2VZ3VTggyV97XsqeLxcm
ljN1FqNDnZW5kmFdivIQGJuW+XoUepTcGMF7uowKKk7zoecKRrsw/fuGiYqFbxdVHdcC9Wh8HMyf
JPw21c+sXyPtku+5aWjwqssZE6ldoSSS1/GI38ar1xx6r/0PY94MFdvmzTOdPRw+ME+viotIbhHD
ZDE6IUtz/QsrmR4bZRYxbPp0IL/otxqs07vaM9z0GTx+R3Vf+wMBsezKZZI4djzjCaoNgOfCHQrf
IUqUrlA03N1xM/naj+C75s/QAsI8X/iruDU3+Z2Nk71PHtbCp3S5Bsh7wcSGYr8YPclEg1qF2ogb
jE6iv5ogjug21xcnXRueNuDV/n+kfVdv5MjS7C8iQBb9K02zjVqtlte8EKMx9EVvf/0XFO6ZYVfz
dmHOWezMLiBAwSyTlZWVGYGUps5K36WCKA/ohsVOJbKnDz/Q+TsGtT1Qb4i921ArodrMz/IHitkx
JZgyDS0HVCg5qQA65a1JvVHnGLRyZl2gMJMFybm5qw8oRuIN5FQbPN6E1UlZmDGbudiVfazmpIgA
EBNbC16ibhPymgbWIpeZPQ7PIXPd75WIQhhWQhV1IO7XI9GFEoVlSG6WfKIZJ5LuZAhsJBsQU0FU
h0d7vbavL5CZc0qQU6gIy7NkQHlu8SyeoZTlE8nBCe8UhVPhkY6X3lqFRAcBAZvaXCTO3sEkM/ZT
ucNDCbI0af2cQ2wKTJUJ2OPG1opBMSaMuD84txfjyizObQt/QFk7RSMek5kRl04PufYgSr+14cdt
iJVD8AKCCT8rP5jkcgBEYNjiaFW6pe0C0AWMBue0/aqbZG6xSyT2sa7uGhUMOkCSi/5Zbct97M98
cDE4hkcMpOw08u8qfdekJ9wmSu0uG0IQfaHuxrDEJLYMNdxFnYau98oJtBfii6Ar/RFBIgpFlFan
0oehV08xFN5uD9CKQ7j4bDZIibpQUmt8dod8Bsk3vfRqol6SurdhVucBirSoKTRBQsPmNgMl9Av0
MyJtr03Ka2Sa2bcAyxDix4oc4hqiwrM3VAPJmohO9H+/ZKnQEsMeluZWJjg/xl2kZQZBtQgVW+lT
Lh5oyrHueiHj9+s4nAChgnN0/vnCHWUd6EX9GL+/xkMtmm7RR51sTPH99hiuVBcCBoW7yJTgnQ5Y
lzBzwYeaq1COSaNHUIz0yUaUvSFwtCAAt/NJnZyys3TzrrHLZ1WxGtsmllpsJp5rXDNXQ585wo5Z
BYCtRG3CQopHAnPL/FeeaHfNKHhjS3iV0tfHIviK8A86ezU8jLFZxialUpk2JZJwo6U+i17niK/Z
3r/Tj2plN5Z+zH5SOzuke54G3RfrzuVeBjJ4VESwUKC9iq2RnkSxFQoRDrjXtCm0BFyvf0soNzyg
/X/mLE4b1PI3M4NxlMv1OR9SSAZNmVTJjhRF+QOIHxBjB2kdQYbJrDVHBr+R29dVhwp5rc2oBXaP
AM3sZRI++3pbP/dTjrmTxcTYEj/mncfzwriyB7XeoBRDPhNtOZcLp2yzVFPiCi/tSoDcTKG3bmqm
kq0LhmGVJLsbqxQhegplGsRZvHLG6x5ZBG5oCcJdCA9e120Qkp+izrzC5o935Jv/XbaKOwE5atNW
dmAkf++Qot6iA51a++yk3IPBhROOXPu4C/yvw2+xPQUJVG2iCfw8/R1oBz/yOv9NzTih1equ+Gvl
VzyxQAFhQRersySGUT8m4PaooMkpvdx2AWtbAn26qLAFuc/MuH45kW0NpvxC7uYmoOKBtOoxNGVP
8ycc0bllCD7ngL6O41AvjAZqMGeDaPSKswxEGUIgtTAJ7U8QEicWCTlv7asIyDcjytLmY4H1nH5O
CAnnEEDXNqaCbruKI2awOmQLBCZUHEtUmIBtG88H+bnzwTH5JMYHMwExC69n//qMw2iZsw4rsl1g
fGHcc+t3FaSweizz6R7tAGK59UOX9pYKMlxupfl8n2a39ALsisodkU1F53awqnQycuxHLytdA9yh
wVZTNoPs5PUpi9BdvzVA4nF7Fa4I7V5YyjbD+UI29zQCvLyvz+JgCS+mPbq99zM9qs4R3G6ho3tv
0tYKdoUloaEFjE0WtcFw5maozOV8ztrGWw4FudwUaFtGxdc87mJ5V+FF09wGIceDrDnQJQST3ShC
0/elufuvTZ122BGUPE5O3+BlcSMYds0l+F3dFmBkkZGvwmJiU0cDTRKFoorUDopN3TyI0zuJt0Z9
GtGC1/wy5F2qfCsE8BzTxM7F77X6z0lHbHok2FUdFe64EDDb0i+1IG5l2JtBGBVKIFZHON5yzUJU
56MAGMzR6ERiEMSpKBKizSWyMrRhsiOILznLYiX/BiPwjAU+NIgryOx+rEpBLP0EDTNQHPC1QzY+
SuZWSI5B4+aaE5iJVdYodMO/nOfDNUewAGb3ZqJ3QdN1AEazmil4kvwZN/fS+FIXe+nfa/gvjGS3
YjzCFRWzkQXovuvxezGRvRBGzu0dz7OI3WIlTbVxbuYKZdnSplNKD7iJ+Nqn2GxR6MxBW9vQy/Fj
dluLsr06EWebUHulf6ubfdx/3DZo7VSA8Iw469ihmZ29ERSFWlVlAx0Rw1dQslJFv6IODI99Po1u
OASTC4FZHsvi2iDOaTo8sKLqHQSIl35qEEI5MudCvCx5ahrQ0tuC+JJL1miCfuv5tn0rQwgif7DC
gxwezI4sRbnSdlIuaMBqTCR+iaI9F402bVI9GjnbbMU1zuQneGHExW4m4rm0KhB9XHyhB2lHNLKk
MboP8gc0M90LUrEv5PtQlDeGivD4tn1X84e0Oh7mDMSTaMMBu+klai77BEXlFPsX9V95+1F+sclE
O9oGe+S9d7fRrmaOQZt/vgjtEB7FWlsCrSt3gvQSV3u1D89T1YN2IbZkI+I4R551zJjSbOriqAJe
Wg+bTJcfCq2GYlHqRk18P+TgHrxt31WAfGkfWydmNCTV9QhUbZ3UIM/5XNW/S/3nwOsNu06pMThM
sqEx/CguKHAak3yrkzi0qpgKByiN35Esg8ryMGggrh6gnADJC7ch3W+hKRKOe+FZyzizOjJGSZqt
rYQNMZwCJbEtWnkGLvn56jRCEgHrE+lQkCtfLhtoJmTEHDGNYXHMys2QnOGqLa16C3kv8KsLdIGk
XCL1gm7SaQCSSV7xkASKRIpqK7C6t4lhBT1vz6+OIAhPkQ4HDwjSEZdwitCnTQRWO7spgRRJToYN
3kzkqKFr+r9Ymguo+VMWWy+ukkIsZEAVuvRkgJUuVpGJ7LVdpfIELq985rw6F1CMT6ljgVLSYBCV
wDyDVha17+2nYtQci9Z3wQKH8Saxgtf4PixqNKC68uRQ8IiRsHAo1kaZPqMXO4NcFzqyeaECb9YY
r5Lo4dDmFYaylJEcImZupVWLGvjc6anKcynXzZlfowlmGgmyJPPAXk5cmeXFTBVZQ4Jn+JUWko2C
qZMxBLsmi959miHbWLe/Y5CCJCa9Cw0R9SK1E5e+g6fiNwV9s7cX0ox3cWG6/B72Hb0TdFr07deo
g5hJrGxD6aw01MC+shE0Bxw9Rd3/F54Gpy/eDpB3wbHPrCghT1V5oBVmWswhWEF1V8lHZyoqB0cK
5557ncKHgUswZlmlnZAbIN2u0ZJykLsDmByV6K7PnFx/Aelpar6FeDy4PabXGUkGk5nkrJwatAwC
U5H2NDplDQaycJr4KUGY2DpKfgzEbRK7NcjrmuNobKV+HzaPeoT46hAFvIrPtR28GAJWYk8QIAwj
p/icWg2+9Un9UyOJVwz+v96OvqxGJSJKt2cJbMb9SQi15SgHTKyjJEOjH8j3nW+P7NrRgXzIHwjG
7ZmBrPnovsHAxrVVK4cah/8kPEjJqy9yUjA8KGaRamYza7liY1QQDAyzcy2Um0IHFT3FxZYzcusT
9NcsZo02dehnKeqBbDgiMMI7gYBiPoUj47IOMpOZI92IlD9jUDKYRlQL2HVJjVqWOAStv38oZMqZ
orUzF0yGf2AYW6oozf1yqmt7osehetaE+r2m93nabDSkREIQhnOitNWDY4nI7LYJgmZi3ACxpaC6
zbfmLxgn34+FtY8EewJrVPfvhKVwKrOI2hdpMyhLL714gzi0aQeMpRg0dzHKtQS9d9PmHi3Ijczh
hr+uup331QKMiWKKNKCBGsG+qJDdAYS9YYZi6qKy/WLTBZIldWgrec3NM7pdIQTcSlbK46RYH+PF
NzB7O6BTimwxDNY0y/S/DcojyBazBtIFOMEgwNFXlqGcav3j9n7n4jIbHkIuoY4HAuxC1AXh5UHs
zjlYRcimAIOwkGZWoYHySXEkRAa3oVe3y8JiZrvQrBNiOgK5wKuA2O0nbfA63o1mnjr29MVTEZwl
AifkSJnIX+ihLiAEbW2TSXTAmIBbU9O+3zbkK56+BcIE9r1ZNbo5NGCcNk9gVGvIm2l6lXCXKfdg
abTLN5N4dXNv5D8akzOIq85gYR+zT4QyUYTOBLScNqBkFK0JtCkhWhpAI6yZ20LQea8qa/EMRMhU
SIrjURVcp5c7Uy1oLAYTEIXieeyOjWnp0cYveiuVS6tttvz276uS9Hl7/kVkT9fOIGk9UiB2utcQ
V8sfxmRCY1zu0HBmMEJfaoG3MV63yur6lKHdhNJNFB6xrbZo70moOuDJLxfu6uGc+Eca7G6vnNXV
+ReCfbsPWlrmcyuTXUIiCUoNTp/yCP84VrBlRJnk90I6W6HiOb9KcicYD2H467Yd6zGgAsmiWeoK
OmzMMhQDKY0EAyhpEn7g/z2pMraVXrixP4HnXPZ67UzxvoTAl8eJvLoDFtCM856qLJtQwABo6bUY
QstMO6uP2l3rf8j9t7rk6R6urv8F3jzgi4thibKFuO/mATUnT54GD+z2bpETKzO7U1BqnjhzL6Q8
3lWemYyfzoZukMUZlpjCq+B/dmkZggFz3OTyN6nL3J4UvPvi6tLBQ/tXXztKdJlJbUMlM5sJIxuR
cUPIAA3J4hiBPcwwpvtYeomkcTtAm8/Sx6hAnI1iWlN4ExPTMmrfyzVeS+nqbpkJtyVURoG1nfE8
CmrW21g1KnsqBy8l7eMQypwNuRqT/oHQRKarrytwIZ1CQMit1av3uLzEiWcoaMXmBKRrd2IEN//P
FtwdLleR0Kp6Zg46QgwIF0Qo8WvxeoUWlC3lPtmtT+NfKOZ0Qld9HonzNHbNttPORv/WSLxD4f/j
AP6CMGuFas0kjg3s0bMA2TzoJaAIN0n3kY/HKuqiuZwEuP7WvFYWLjCz/dFf0BaQxYR1YgMOa5RD
yKCY2nbo3oGsyKht5fK+1DkhOG9IGR8AMcrEiAWAUuLoKFz3A0+vO07YvQqCzmzwieMPSjQvl4hM
02ww5nmjKM4YosJTRs0FZY9923evLvkFDONYSqKNRqwBBml2qy0+K/RaBTmq1uKN7w8csNVlvwBj
Yj7JbPS8GgFWjtQa0/uiU+wx+F7nvKccHtDsThdeWgukCnckAEX0Ie49CUbpBuTHOS9uvDliXJJa
4ABIYiwEUUf+I8ieQnHcZGX9dHuO1mFQaI3WWbSFseRmZZGHWT3BLUloBuzlEXnspwFsO/8bCuMo
aFJUAZ4+Knto1K1khs+QO/RianKuyasnGVrQ/2MM4yraSE+D1jDhY3Hvn0JP8amrRtsG18kycCbe
7ZU3doyDgBhkr7Q54NDQGBK7IJ0VR7xSAJ5NzF5FsiY0tQFDl6FqzamIGcbQu8i+R6kxuQ3qLGt0
QPWyK6dT+3x71lb3ryajLAeVeeAnYOyryjptNNMHtHpAdDxIlSM3jhzaovTfpDLBfvAHirGyTtF0
QgtASXJ7JwcjxNQehwzPb2IbfHZVupPxgNkXEBy6beLqFC5wGReliMnQxYmA2AerowVLEUqvg6Hn
JDJX53CBwvgmOQHptjxbZyhOkz4WYEeR8JAO6u+iMl1uaceqh1rAMR5qarvWlDIYlQZuh0RwV3hy
/U3RWs7g8XAYFyWlfWeUIswiZWMNc9RYRkg+J09tHvMixjlquboI/7FJYsMnSMJmfmQAywxfon4X
gocygdhCa0+9b6XJ02T+HsTnXOF1TF63o89XxAUwE04NgpZqUwbgqDZQtP679s1gYwyQnYIrKxPB
y4qnrhstszOcHsFq0YG9A6peRAandac/gmj9YcxE3svO7SWFh/HLU4g2uoJ3d8xxE7803UE1zk0e
7uP0VdO+JRVPGW+eyevRR786dI3QP8o2rMvSWBRVCidUpaIFZZAuH6xIri0q7Qb6fUxRIhz+N+f5
V0sOVA7Qw8d4hCHxCYkqOFdc0NFz5dbNRy3/KnksyesZlgUO4wGEdozj2odpOrgN6C6LQKT3I622
WXceJU8iu6H4WbUvZXpG24xz2/usp8hwFxDxcIqkB1uzobRC2PQ9FlfVuGp1mFoXBNuWnN8X+d5s
nFi32rKyAhCO3AaePff1fP7B/epsXMQwNJjKsUtg9CQRK0VFvz/wNuxqauWvaWwH5tgJTZpKgDAo
iu9hRaFvNUSy6IZMIJo0thtt3KTBP9fFf23Xv5Yx+0KnFFXOHZaNKuiYuvZ1qlLv9uCtnxl/IZgo
Q9WithYhAmCb+bGCpGiUP+s4/m+DrO+4vyDM2QuGYUMYwcJs443PUoRdPfMUENmqMWHa8Ngk+0nY
3obkLQpmx6W9mNGWAJL6qGHW072f02+3IdZPjL9WMZtNk30UZRgIakuUEtPqSP3ca7VjBDaq/wbo
bzzBzBHErHpfkeEeFR2d4Fkc2IQabjdQKzeUt9tYq6544UGY010xStJo85ID8VGqoYYsea3xAt0a
mzZAOxqvQ3R1DBdwzOmuFbUEBSjABZAkjO6Vwi6NE1U5rml1MSxQmLMdwqAaWraA0iXTTlXbn1JL
ONH6bUPw7Hh5hKVibBY0AkRUVk6I6ESQrUp4SMvN7flZ3a/G/AwjiYpisjIh4OAmTZyh+5AM+VFQ
5KOWia9apT/ehll35gscZnGjhyRpfRl+Qe7f8JQlyW4cbWTJatTAFSvIxW3BiBeC2ZSDO6/lK2e+
wGXWHxmFum6n+RBBSVXVlXt/ki1cHh2fDhZNKjc0v9c0/FFAZqYodYu29Z2ug9Tu9nesTufiM5h1
KfsTlftmjkjSdl8oxaFGUVc2DBYReC3Ms0W3LGYWZ2aqRY/bV2W32U8VC6eKcblDWXH/BtpWjlfk
mHXFil8nPkUhLrZbtQnCyAaWOdqiwvGMq05kPrvAOQaSHIOZREUZtFjvsUjL0VPqX6jUKdAkGYmO
2rxUYs3Z3aunywKNmSuz1ZNGHzBXYv+NVC9adyDma++H6Fk40GIzNi1nD/IAmRlLal9QoNID82hs
BZpNhaOE5osqv89kV9VcmZcOWvVffy1kC5bVMIRMEQmx6Q3QIiDTMMXN8+0Fv14qssBgrgZ+jXIf
OsAoMRXPZtSbs5xnh+ZW0jlSOtyXfXwSm/pHJfeTrSvTS+1PO8HwkT+MTlE1s7tVaezmqexDLB30
Mv2Yg1HchEgv50vJyoaZ1STnwj11FipnXK0vNGIGESM7lfGsXwce+r3QHJUXWxKjK7NM9mHXeEqR
gFETnirud0Nj8pJA18QDGKtZkk8FeTrqa79C8UXUGRRQGm7nORltUMyiDdTW3/EfFIrp92ptNe6H
+NnY4qNwR73mBawx6Vm4G73bY7F2Giw/Yl44i49oZDB5FAKGogQV5tBLm1yxNVnnOMM1FBBP/Wc7
m/OELFB8tBlCyBhLIxanvYB3o7RQ7oMSyt7/bs0Sh4lzIJYaF7GOjYws7lb2c7fU0Xug8JLw694J
DEe6iNdZjeUNQqtdjrI2mKNrL502WXXmtA0aM0cX7C2ixuuFXz9K0bQNhRzwoaKq/XL4gl4f/ETB
SkkTO9VHK2/vMrwBQ2ZiCI89hbxibAkNKIxUzk5ZdRsLYGZ1BJEppDkKNuxRLz0orno9T3Zr9TxZ
ILBbMcxUhFIYysFACDxtCg1SmPo2h+z07aWxekiCKxDdNpDTQwLvcgxBK2YOeY+lQcNHtXQjFFyI
iEoVF/3RHKjV1b6AYkbNH0gnUjpDlWdF6i2tFkHuHHPOEB4KM3JQB4d6zZyrE6I7E4UBEao9ueS1
qwcVipvBYazLKP5nQCBmLZRyjemRQKYcRHcj5DZEUPnUJzN14yS1Splz8l8zOs9uce7oQYZVV6Gj
dDlRRdolWaIDsqFWclQfxwftub4nD/5GdGZhMvT4d7vgN4K62wtkbVMvcNnIhlQJjaWvO9K0M3RX
ReFs/ECCQys5Y8x51rpumL00kn1ngAJv0iEQxlnpmVbg6oEVwP9DQPYh22cQYzMn60200pdyA3Hy
xoJyqsC5bqzth6W55HKY8YgsR5qC5TMNmzY+jCNyy89G5WjS99vjuvpwuERidp6amZT0AZBIfIBL
bsfWkcWDqqKyRN5W2qaERnbJ6+e75kRjRpjZhIbRBaQTMMK1lR8nhPnoCrWGABI8VvjWvPiPh0a2
0NPifPfdgPe6LfMWE7NvyJREYhfDY4Mkb+M/aw/xW+3obuTiFc4LMKHn2DEciMvv1MfSEb41YK3w
6vcCq7uw6y3CJhNUovFuK39UG/EsHCLePWnNtc+EBhBwJBBUYRuN0e01JdC7xxk23PvRANoG3rG1
5qCWURYz7xXNmlQccXhQ31LBriJkns9tVFhNWC5RmHmuUjVSpvmIyuDQoU+np0cwTSjhT7lFLUUq
QEvFLcWXSfR6c6OOont7dfOMnM+3RWSj4FUXhYuAl/JzL6DVEOWDGeU9sq5GAEsr2ftQkwnQA8F6
QvqhMjZ1fTf1r5oAcfn0vY5fxHyrlrtyerxt3NrhvERl7kVCMaDeO4NxSinsk0k/9OlvUNG+1aPw
8zYSbxgZp191Yk4pWN9tfXxQpZexe2r83/8TBHsFitu0pXoAY0gy2SQioH2dNlNKndswvKli+zUn
wwzVtp8HDaxsyD4g0GiNXUVOner20s9YOuSSI2rZ7jYuZwTZEDsIh04SQ8AG6nuFFHYnnVXydhtj
3av9uTexcahqgJsgKzBLUY9i0g50XL3wbhj9oVLJZ2w81Ua0vY247qX+IjK7ezSTKlV8IFbl0RcR
4maQGOEc/KsYEJJFwyYaoa+qr2ht1FI/exDShve52SMVZCp5++O2JatjJymmoYDczFDZsRNR7QTh
jRkFosqjYI2Qe0pHhwgyJIpOARLn/xseM3JZMI0JyIngMcrHSjn5ySYZ72LjI/PPA1h5boOtLr6F
cfPPF15QF6M4ETWAjR3k0ZVdldRgAeBUj696owUI42qToOvxvA8Qvy9dEFzZYmQi12CcUNTCWXa8
yWLcrRbQmCQioMBpKpsoz3Gb6XMcnmRyEBrOa/jq2P1NA7CPiXpTj0XqI1DRwQA99nvJcKKSxzew
HnAuUJjlQBXc8lEyCvG8Y3iqttMW7+277FhAuSq28IaSW5Ej76gtHLONmFnp0XAJZ/6uSXfmkGzx
DcwqaVoFJDEJtkD34wT1o+AV9Ys/35+JCkW/0uls1dPtyR7fDLe15f2k2s1G4XzD14WFzZUuv4FZ
RMgDD1kdYBxa8FU4WW+rj8Oh9rpt/Fn+CM8yiDtdPNxL7u0Nsh6OLmxnVlRKyajVJXAhkmUIFnIt
h2ZLfvo/W9nCa7i4IVb5ibqOU4HCed3NeO+Pq5tngT+v+MUO9RUlScwI+OrT0QRFx5t/18cu5l7c
QITtsT34j+QeNDPB523DebjMwR5rdaFqFHMOMvMI+RHlOAkuV9yXg/J1BVlYpyfoRxhkWBdVn7F/
gFhEEnfWVHLupvPH3lg8X0f/AoaotS/H5jyIIAVOQ/2XjDsEZCksUf49hSKuNSJy1Lzy4FVn9Hfq
vlgwFqgKnaqwG4HaFj8FX3HSBLQzKQjunjXkSKN6c3vGrvwRqJznxCjIv1BhbrLt/lNhaokogKw9
zmsHcqqt7hWk5OyHr1emi6GcCaPJXEqC135cQZjLAUQpgzCbBQJBWTu6yhHEyjvZoQc8guNiNMEj
hM5gWzm18XZIPef73jbc/W1LrzPWzEcwTjHSQRKhzEKPowdWV2iif5oH36mP0S7fmUcQZ/1Mft0R
KzkVjsEJra+CDgaa8YVo8gmrpJqV9rTRGsAwKfecM+za3TIQ86ZZrBu5rIzOmIW1QY2ETI3y7Vu8
0T5+qHvjNG0hin5u7qJv2Tl/bu6nTzzUBootuT7n9j/7tVvzzPg9fUJgKsr4CJDYlvFDLG4keZtl
dzkUQjizyRtSxsUFqUih+QQo3Uo/0FOlDVbxmb3cda/Cb2OroEjA1R9uY65CQlUc4k6gdUUMeTnE
CR3oaIwza4oEJuTWtIuQEzausE5+0QP9gWBnMYpEKkyAyFNHOqHhIfMaR7D00zPKYX6gp/q39vxW
WYJpV27mlU5fWAYYqDfRp3bfHmKBM8pXnhaLSgNrkQLWLgW6JMwjT9LHeiEXMpRlpD3p91RxR+N3
rvJi8hWzEYqDFBB/QzztqhRITbN2jEQTizeO8o3ZBt2WoqhgsnSqaoGjm6FxjMQsvA/MsM2dKs/K
+75P06dokqN9mpEs93yoB8RWWSLJSzQ/fSKCUd6ReICKN1GGEjRaKnRx676vfSvOwbzpalE0EvB7
RuoTGO1ilAzWRNvFdY2CHSGVBN5l8epAgQwQuudxKwB7ETRQGC/oj0ngVxWslBNVdMee+rZS18Ku
b2bAsgERMukVTx3b3sNT9j83Bs7whg7yJLReiSgru1y+md73UVLgLIsIKTeNngTvxigXSNhUvDbT
61MFUDN/DN66QHmlMZYOZizFNIYSRtqiOlCXaLQLC81ALnfoOUt0DQozN8vEmTJBtv/SqriQhbxP
weccjkV9yA2tOJO4MT6NQo4GDtb1Ix66HTW0O4OHioAlhyWSHNA829dFiWPKps/mKd8Ojio5bQoN
pDq2kju0SmySu8AzHNVNXTiiN+rxMtcrBl98A+P4pKRt+qDHN3Txnaq+hvpHAlK6256Oh8EM6piI
QZsbwJjoyW9PVbiJo6fbENfO9GIo2QR8NUx1I0yAUKZxI0npFjGP8+8Q4DFCZzb+gOFutnJxJOq9
QkuwfeOaAwbOSNMfeppwrLhOSH71v/7FYBx214BpsxGAUbpp6MYP2YtxJ+5I4Ep70wstqbAm3uSs
jdzSLGYf15EegukNkOlUWSYYajtO4Htd9ssYxSyxAInkXJgRqjv9KbRJhdcK9VFxNCvb9E6Ny5tx
0vfUFnn3tfkXX8YPczfx39Fk1p0APitzCCtQC57Th7mOwDY+1AN5iGxjp7uoqNmYr9Jrd/RtXsnX
KrJCwFqJty8JRFSXa0VTO2gllUDW8shS6HP8nuuJpQ4OHnzF4fP2wlw5CEBmAKbdWcIFgTcDBvdi
pm3VQBRDOo3dzJOEWrnAHjRo7Hmjj15HXovB2obG0KJdG9U1kLhnHHIbh7lZ5NAdpgj9xGGfxd/R
vH3bqutgAQgLjHndLrZbJVcCqHeBIVAr+t3Vb2LgxCFvw12V1s7v8EjegYkGGoV4zLhEqdXGIKoy
UNt/EffFkzYvC7IpDbzujJxr9Mo0XUAxBoU98YdKAJ0PWkAELbay8EkDIWVoWpKGJKhdTpxXupUR
xNYCa6pqgFBOYrsXU7UzUSUMGvyiOJVybyUKMrsoiSp4NTGrQOB6Qm2HjBZwtqQhIFqp06TDywn6
6sdIskyQSoOwwK2V8vH2qljxViJedv8DxV7W/ULJxakB1DgTMNX0NLbFx22IlcWNFTHru4Lf2by6
w5ZKhpiuAETfBU7myw8J8k1hwiueWfP1eBmHSqk8U9vCqsul16I+og/SMUPbxaadHqP0IMSvAdmp
0OWIUJNRHqbB7uP7In0A8dNtG69TerOGpIy5UkFAJCMYvwTXGlVPQl/JbHLGsxoySnfGzk28xEPu
dbTGjXkWcI+FZkprvQiez9nba7OIfJ6I90Pc4Ql79REFQe+iRM1sCX2oWYstEW1uG7g2iWhwn0sA
ULUBGrJL+9RWzX0NVwuQhbyq+X4iZ26oeE1IMo+hAupq5DzAYM2qwClRN2qZpOFuqh6S3jEtuums
4Rwdp3OD4gZh851sy+1tu8jaXgNJNlRODCieXDUZToWaN2oJwzKrttr9e+02sYWmERC6tVZmnTqH
eOY9Cpju/W0FqZldZieQFrICO9jwPuY6MTmPwOJjyOUoJ1NWFWmNj0HBg2RaSJv5NmoOrOYh3uA6
Kb7rjxCvxgUpsu9/cgZi/t3M4X6BzXjuFr0QEqgfoHz1nvwe944UuKWlPLQfP4yfkzdsUQOy7e80
3YrPupfnlmRz+a1WF9nC/HmZL46otlTioprnInfNJ/m9s/CodVQ9LDp7cIXjmZwLTr7/uh4CeuBw
SbhHY2nLIJRmIHHY90GVQ2m28UD3O7r1EXmvU127ycPAAVsxb76lG5DXnFXIWZnLMUjyaqrwIN4n
WzETrGnaRhAzvT2PK64Aen0o14EXRGjNHsCGmpdRYUhYQqNko2sQjMMchOu0PcL1uTkbhyBCFsh2
X46ZD1WtmuY6BHTuay98U3rLvyOtJT49JO+hG8RbJCRq67ZZa1vjAnTex4u1QYQwo0YG0N6uvWAr
WQbi3239UbzpR7IlJ3DcVJvwmB2kWaWAA74SakA7GhSoqGfUCOK/S3DdnIbCzwyIZji+Vx7jnbEP
FGv4JA8IC8/0NXLUXfSRvEVPsdd83AZfcVAgsYX8k45qOUAzrQhZCZ2D0A8RG9KjH95H5VE3f/eE
4wdXls3MCK+BullDkufrfFsMr5FEtEko2hb78lVS3rX039c+8gwyctkGinyvUg60bpsRJNsUtEel
1ScOoSd0094eqZVZwv1AxsoHQY+Ms/BylkjqK1rfzZc9NMdlz73h5TqoDXei+uiDcVHgvrSueQ9Q
DcJ/QCMTvYds+0aUdSNof0dqN43Xu6Dr+m52DrVisK/zbkBru+4Ci9kAAiqESFgBC53H2X12NH6G
G81pN2RDTjY44I/ip8i7aa6sigtMJqSS8hLarxIwczeEJEiOIzJ0Erhj+RjeN9beCHjbfMVHXiDO
F8HFOhRECU3PLQQJdRzAP8TXJLAba9yNVu2Yrv8k2em+3fEUSGYzmKPvApRZOH1NcjBFzmaaT5Nw
QNtSr9lyk1kUJZa31+halLrEYhMredapWjMAC9ew2oVIEt6abeWJHmLnQT/XT4FzG3B1QMGegFUK
ByKxOWLQblJ4NRHOsh3tCcdNrDyXKL37R5RZkWdmGkN7CEgAWYJoUfTFCZcUlPA1CWipnUJCYyyP
1ezKFAaEWRtlASINfwCI6kMpC/rAMvVqnqO6WvKz6A/EU2Rcw9GRxV7yRKkftGGA6k9MsNhlpw8K
zhK4cuhfCMCA3s0sLsJk7Zu2KMB+DtK5oTQdWjqG+SilKJ74/OcpQQQAMRFUxesiUdhTOq8K3CML
qCShAz4tB3RwvAX/fC2A1IsCkiRJxKzjAsLYItR5qFY6iM9pKJ/ltnNUKnkk4PihlYm/QCGXTmFM
e7+N/RlFTnbo6/WkqD3Jeu39+4gpM+Ma3lQUpOEZN9ANSMprE7jVu1S9awb5qOvoCc7a/wJGRY6Y
oNYTTL3sm+44CUSrVDyL15C5RkAzi0QLPNbteS9cuDRMDNTlcApCThnqKMxpQfKSIqOvQU1ZVTe9
Gbmg2vf6QHPqNH4chN4JQ17m++r4ZSCZwyI20MA3NDoI9yMFheluVHwP/MZJBmTs0o1SedDnvD1h
V34bWWM8YCAMhWAVhCqZJa5PuVaoDV5Ujf8j7cqW48aV7BcxgjuJVy61qbRbkq0XhiW7ue8r+PVz
4Lm3XYXCFMKeu0Q/dISyACYSicyT57g9kmo8TeYGHA/N1l7dpykqJTnSJZqQ2UPGi8IWWBdQ3Tr3
wyQyxmgsodMxR+12LMLGPpRkWwOG77zk+aumPSbJVxJLOuOiVWIuyjRR0kDyxAtzIaua07JDsdXo
DnHi18vg9elNv0DeeZJUeAWhCd095Nk60xvDo+h8gXqVF2tbwxSS4H1pRMexyDH72v4zkuHx+rcT
mdKREGLyC7cGLqdzUyZ46WdrgrdY9qRidLwZb92EDsembxVviOlfRCoIvGDaBKw0Nmt9ndubdQAL
Ix0HotPtEBMPnuugHSkrxIi+FRSckOWiGIOBTuPcCiE5hfegh1hruYPZmdjxgGp9TLXCBHyi3tCq
+np9H8UWDbY2drvzvbzW6aaia12G3bB+FhTEfGbrrXHXe5mbb3opkFxmj92fJwlav/RD7SSw15Tp
P2oy+H21HBYoqmM45dHuZPmSIPSD9/738rgjTvHObIscG+pW86ZRvmi2tall2tFCI3j9gF2PkYry
cNCqpgTKvVjDkuv71ngcgA62tfzP731HP7HC7Vxcjl2eMSzPkugbtYu+jkN7a6yfcdpJkBCi9aDZ
iqCI+wXc5pyvGyt4Q9aMIhJPT8VM/FhRvEQWfAU3zK8pJA3/Qcecv/rNzKRdBGE9jBFqQaK+qelb
hC5rFfWPbfq9dCTxQmgOvKuuoYJEC/LA535Hl0RVzYbdmmtzcPJjYfzoAD21fzZzvJ+M5+unSpAF
OpCqQRKAxAa7yEX6Tp1HtZ+QceSEfCogWTWqVPIiFgVApGcGWj5I0y6muXCIVFPvEWtRxtmrYxWM
M31HTwMIREtyT4r8AVmag9YSa/nzDa1Ua/GGcwBbyZwd5hq9Qt2xAfjrW3ZZvsXteGqFuzxsMy0r
0mJBQ2GWP5TVsg/RYnQPEHGkL5qyOjt0V5otUCsFivNOf5M16JWDaiMj9zqZp2e7DPV52l//WaIv
iS0mqN2AufeCYWEsmrUqEhMFPhI9GGnzsLQv1y0IP6QBaW4EELyx+GFGPbYqQjtmIW3z9DCppZZt
F0MD51TWWNH3IZlklVKRSRTeoHICxUwVLnR+GKLBMKLeQhDG5OTXWX1bc+OxQT8dcwDl5vrqLmsc
3GflDh5JqRUlNpxHgcJeMW/tMbRXDDYknp0FdWtgvGfby+5R0WkHqglXNQRBTZ0Hd2pK3DmrBWRT
0w371Db2azoeo2LZUYSyqBsPudkF1xcqM8nt6VTbNKpimIRUlTeYtre4n0MUFHEUAnVZpX8Rz/C+
tCAahUfmxWTlROlkxgri2VCl29FRv1Zqc6gb9GQd/Xag4CUqnfD6CkVeA9Fcg4lLQmqbD2pJuy5W
RpByOWjAmSvAxmV1Y9bos7iWpBQnTJVx3lj8hEH8/9xDdSfLrXqEh0Zo3Rj5jKlJ2I03Wf65OGBT
uWujZ0ffSCeLhaEOHgOfMYE24lmrEsBl19xkkLje8bSqfOiGfBNJOXxEWRCq6/81w5NU9S6NoQcK
M2oXh/HwqqBp0dabhK7eJOOXE302C2KyQIdBP+2CADi2FC3TISCLzD+aoDzs/iDt7PjKsCQQM8u3
151EeN5PYwt39cUgiwNgC1/LHo27tHuqXaf28nreFla80dfi27JiqKm8B4+R5EYUfTsgINCRQOKM
IhnnM047VVGcwWfy1sq9xjL/IUN5QGe5lWRiojsBmDSE6v/lDOBCWjoYVb0uCvKjkX6rW5J4BpWJ
AAu/mgX9CAy/gFHCYIs9yZOzcSlnQI+Y1Cr1MGzk1VmGqx6E2VKauAvMBSI03voo8SCMMOLqc1Nu
rdB1XgHns4fB1Q4DMeLiFslms3iQDSX2Npmy3vXsWc/vzMFKnvREH2/csUskdZrLNeM5h8iCX4IS
isu3oS1jtuYGWYCPTkY42x6NQLw+WF5VPV130svjB0Muuk8mEOuYS+dWbEyzNRoElf6oP1b2+wJ5
o6La4akKRJkkrbl0ynNTbM0n3xFaho0BnsQKrJhg3CchqZFGyVIImRHOISfL6luNQeFKzD/3H0SZ
vNySJEIiG8AyISqiXoLZOu50pe7UqUsMuAwIbwO7mHalU2wMRVYkEZgB9Bo3mosqgoFu/vl+UQ3p
QqOh3lz1zndQjWydCPEjbuI/zmnx7vhthxcRMBSUw2YDjQK7hIhAo2x6ZQkjS5OEQ+FyCGayfxFV
ANZ0vhyFoMPTtzZ2jUaTr7q16xG7rrxhlMkcCQIvxCORqKJuh0oPYN3npuK2wxkuCEj7oD1SuqHr
YHDm1q3TwO3e7SbZuFrrrzIM+WXaw9p9eMmhiIvRD57cyU77JItSWHWL4kvTda96g1taBUZFrXrP
UiDHEpPw+vEVxAkNADGbSe7aqEJyPjIZcVaMa1r7kaNuJuOjoPN2Ra5FLRl5PvtL52VQOOJvS7yX
gIcj7pcFlgb3xXIJrtBQiaxwXd4tzBwPYStrH1z6C2IxYDIouTvOJd7ZShuQPKNX7efd8IKSAhQC
9CyojEYmdiZwF1hgUu8I/AiCPHwWnDcJtJ2QzaEScDDcDMTzcRtGffIeTfOPFdKEmOnx9bp60FAR
uv4BZdvKnYpiqCNg5bGtSd96zow07i6bN7b+ljpu2CtfHVtyYws9BkzPNoEoyWUONDrmaC19Xvua
DTRV8rjoNFAjb3IkeavoNAD2+R87aCWcn8EOKnpNZGNhYB9B5frNJKsfZb5ifS3Jm6vIePwvExEN
piyCg8/uMp55xMEYchJ3CJatfaODDMOI/7wxpzHhVuSO6AKwtOp8QUtboNAwIn41rq5izhlzhvlQ
Eq91mkpyqkWLQe0YDEy/ognfDEdHrVAK3QHwOW48y3qQplS/smruNFsETS0GLsWIBp/ojJ2a512E
WLVYfeU1kXXjlNawUWh2n6jKfdmb1iHS56OmKAfX7faKXr+07Xrb6HEcKBViTZ88oIdkIpedDrUO
NWUFGVmsGtPm+gH5NQd48VOhqszarsiGeAjn3E0A0eVJDdVTe9No5U5NgIC11aCZiJ8uCeavIl9d
PuPVCjIt9sn0x5hi1iowIEuDWhkKZnzboG8idCApZOVq7RBPjhd3T7om0xW/DHfMCNEAUEEx3+Fb
ZmVRtmVDYwQCBKGoV7e2jqdltbu+m7+a4txugoNYtwCdwp1xoTHXF+aa6QTHctlYG+XuYwnK7+CT
BCtL23tb+tm9PTHQe3VzzO87r3h9Vr4kh+bdCaQg08tcGwvG2xkvPwcjJnxaP2ZtpRk5FlwveViN
Lw5lY1DDsltBTtd1Y0Cj7klrOtezpPqWws3Gq5NZRw7Hi7gj7W6N1IJtMyPf6TL4S6PdFIkM5iw4
x1jibzN8xlt1kNUeYSat0Wkq7LshSb9d/6CC+4M1J1GMwOCaBV3b86jkts2alwq+p909mdHdVH01
AHJcntz+q2nuxkiSKwqqEdqZPRb2T5L4gUILmaZZDQ2doO7ucgqpIn/Rgnk9mMo7MbxhflEmidcK
CqKwygogFgNUEX6iK58a0oKaHKr0O2XYuo9qWPv6N7yH7MAMyv20zT9/XN9XkYecWuTWaSCnKhvA
DNGcUe+pUR+W2LpPla9/bgWNOwB0gXVGkY67/e2WMCq6sgZLIw27ge7brg8wRCa5i0UxFA6i4dgD
cwxWabba069G5nyBOjW+2n1yXDbTHvwZvvZeH81PjMpLWp9Sa5zbq5oaoUoOa8MGM507ews5rxvw
nt8VHh7SMn0C0SEzCJDUKjJvwAC4PZwzN2mRz+OQgULe6H/i7Xr9I13ixRD/Ty3o57vnOI01qiUs
gOa32A9fdTCaqWiterYW5EcID/rfUT/+834dEC24cXSAafFauqj7ZRimnuweMUr9olkHQw/nQuYX
zIv52wCgBoz4qXjQIvU9X1lkdXrULXPtV/vs3r39Yv/Q9+RuPajPeeC7QIphLg5EfMH1DRWdLYAL
bYRfoAsRujirOU1qAAAQs8ouqDrbiw1UOGRlo0vGPXy2UzPMcU6cnlaxk3TNhKBxX1NvCpAR1r77
BfjafOvc1sfu1d61N2S/SkLHLyq/y139vT7utFkNRmmaEuvTt+8LDK/31XFG1NoYz6j//WyOLbB/
E4THAbZF5/xNOYTj6BffaUA9ay+FwouuiNN94I6jrWR2rNr4OUMfWjvnGUQlN3bQhPpzUwf9ZglJ
YO7aY3qfv/kg5bv+rYXGAQJDYxNehhfk+UeIbbcmKHnidNo3Y7Ete4x7z495ElTRz24OSplQr8Cj
gTbDwBQejhBG5LOKYuo6k+RD4xupCuQjeKlnaGY8pG7qFVmK0QfJhSjwZQcjOYB4gMcUYzls/SdO
ptDJalENqv28AkfQ4H5OMVJVQ//jWUjcfCjmAoPGngUox5/bqQytiZJUZc/vTjmssz6gJW3J+JQv
qSNgBpgO9Bmwgci4uaOZJU5slyAo9u0X9905DoEDVGX0QFIPCNnFH4P1ANko5dbdQI3tuqeIwuyZ
be68tllH27GFbd3v/ylfu2PxYNyUrefCSUkDCh0DdNkv6tt1s+yvcof1zCp3WN28hcMUsNqXN8v0
Wv+xxAPbUdRN4P0QrFJ5jKIOEu4acJzaV7qwUdEgygEn+aL1R+j06fGWyoYTRbnSmUHutmpAiDM0
DTN4Y2+Ho3Z0btYbEio/+4AGmIBTb/rd9S0UnHFUalgFCoUvxp9w7pvAFFrzoMI3nXo5jGTZovvn
2eQfw/nAO9OLNGcLAiWJcprwu4F62UFHWsWbjPtu81S1c45nKVL4YefE812pmMH1dQk9EsvSwK+B
72fyDz9zNJLawn8hwgBEuvlapPtUvR1QxRj9bnrRQTG0Puh4EKbfi3E7IbmSZb6iVZ7+Au5j5hZk
O9vKxJmIVuVgOKN+b7bW5/V1XsZMHdg/BGjIJqBjZLAfcRLDSsWK4qXvGwy5PKsVmtGHATRO5r2i
Hkzz53VbzBfOj9u5Le6zAbKg1CWLz3T87phbcGhmy1FLb0km+XjsD50bAkrj5Ntxkawzcg3egW8H
CrdQwT/7adg7qex+Y5cnb4ZhQTAmCfQk0qjzvaMEVKALYXEZr8ihcX0Nkgxaet/W9eb6zokWdGLp
VxXz5CtZ3ZqmSanVYHdfd6UJ/gWShetsP103I1oQCJIAGUA/HQ03bt+KXGuzEe0mKCGU9w6JP5Yu
vVVResHIn+TuFGVojILZQvfQwbwJv3kA2ZeFEcOWnjU34xg/rNTeOmBCRPlik+fDTjUeNEynF63u
keVO156hM3mMewv8zB9dnkuWLnrcnv4efouHFlXufsTvWa3orZ600Oy0AwSrD1mePPRoJBQA5Dso
VwCLkHhL9cfnEFkEBofwiteRlfNxdJ50ms8DUPJVT7wSoluaD/4msCv6pYJH/bfrH1rgT9DxQEkb
wGYNY3tcRrHacUfLBjJf1bpAvWRLi+/rJAnSMhtc+LKiOi9IlDSQQqi8NdpWNA5aKUWSwGXPVsK5
bNw2i6r1WIkJrd3hm4IJ7yJIsvD6fsmscFEyacg4mCPWYlO/ioGa26P+qLtfrlsR7xje6AZoetCP
4OKJq62ZAzdsoEYNUg1zRzBAS4kklIiX8q8Ri6vNJ8s4q2vHPr1yW5n3pbPLqL+MEhDC5bUCd0YB
GyPk4OEBpvY8NLaVE2WLgw1TetAezsO+MdrjaDaFNxW6P2vRVp9lXQfR9rEOAKbjkCZjkuzcZpE5
eUfKqgGOHQpklByhdrUlg/Zy/Suxb81FfRdpHWYYXYaB5uHrUHjIIJbXwhds/ZaumOKNPq5buLwn
WZkLGRVI68D5wzcTwVA/6p2Bd4XjpmUwTwlY45O5DLW+ep9pNiIuxqUk/l1+sPO7mbnNyQ3Dmqaj
WeNuHsAu4N5l0QuJMOb/VFfHRZdA8QVNN2DSwCyEBi1BWd1kP+bEGFEx4p9jtMJPUndfJ2+qYflZ
SX3bAWdehXC0fKpx8RwRWVZ3ubM65CZQawPgAYg/vnu/It0ZiIn8eEiDiXwzjTAaD7P5Pqr+n35C
GEKZnQ1RIqzzt1saacbY18hQm/HrYn+Lun08vnb6YZWRUF1645kh/tqCaJxjFTMyA637Cu4Eb1m2
11dymeDrKK4BMoUCm43XLjt1J9+qN6e1HgYbudRysw4PdrVVkrcu3rXzTaPfxL2kgCj6QqfmOD+s
QVM7diPMFQ31qbpfabeN0ndl2Q2ZDGsrtAWqB4D+gRwGAOZ8adMKHRvEE1z56uvgZjvTWh9rowuV
bvQAV5FkPJfhiXFDMly8Cy1IkGudW7OUIYtrdh/Oc+k5zmZ2X6ImvP6xLoM7s4HpK4K+HqR2uRuk
ziaX1nOObL7+adGnNjsmFFBISelQ5HMYiMKzD1BoIC24fdO0tqwMh1nRHu0oRdn/8foyhMEIVwde
dr/iH7dVo9o2VdNmjV9Xgd286NFnbN4b2b4E5X4uq7WKvABn9F9jXDBCbTcZxwIXoguB4DTfW86j
ZTWeo+572ftc5AIYXsDjBHB4lFy5zzPM7lxZCTaubcGO0W0JOKUtqD1f3z2hFejqgMUFmSTuqnNH
S7raQpe2aHyiPFLSeDp5UhyZ1oLI05Co/GuE2zW3nRVEWhhZcTjrfZ9+rtpBhaLK9bUIPw5a+siK
UTK+4FStmqZ38hRm3Ny6KcHQskNVoffMeHl3ICupx1EpOUJCixa6kgh3KsYWuG+UWEllqRHupqj8
wRKJ3vFbZa/MTTDU2+uLE+7hv6YAPzn/UJNZDX1W13AHuuvzfQueS2IheZWYEfrDiRnuuNqR1Y7j
DDNREdrTtzF5atLX6ysRbhr6JA4aWo5zAcMmWWJ2ANE3vq4/TtlmsA4qiYDV9G0Z4Fu4GAQfFRNG
iA78PG4CLqfZKLGYuU83DTX8DNj9xaSS+1v4aU7MsH9/cusV5ezaGTOTj2AOzyC+FVLN9ob6L0Ip
Gy7973LYxp7YAV9foWs57HRWsjdG97Va47/5/CcmuJOK4nFcoeECSef4yYIqHblfF0lCJ/78v1fB
nZneJGNrMUfutXyTQF8o37YxyCrN2pukhQPmruf5NzLV3+vhHzCgFp371oSxsUpAXjezEb11q1jv
9ugGg1OG02pCf2DMwPY87fKV/P/2k88abAcz1G0M+wivo/5lMrdRL6v4S7zc0s/dQi/AQ+U2sFF0
JHASaAwSz5FhciU+zk/ctHY9Q3UcRrQ4IEM4uRtLPziy0pXQNzDvC4wdaj2uzf79iYcbKk0SbYGV
ufmMKq+l4VQ8QhzAd0DgfD0KCWq2cI0TW5yrJ9qcLs4EW/pW24yH9K6+q1/Q5do5qweiGSQPD+PO
+eNXOzOK4ShsFi4onvA2MZ0ej5wG4VX9YoAgs/zpyCI4+90XLn9igiVkJ3uYxcVguBHWZVevbvWx
aN9z4k/uszvrHrDBkl0UHrATa8w5T6xFyVBoRYsFNaCngsz9t+qm85xbZZsGZGv8uG5N7B6/d48L
tM4ENb7ZxGu6gzawkY5Bsiwg2fBm66O2Xq/buqSXw9Pv9FNxvpgPS2/1CYypdFeGqp++mj6Uyu6m
Q7fL9+RF8Ug4hcNB2Rrb7ikNIFxw/RfIPiTnoH0cT2pbY2uTztoBVDAtb9DH2GrGN725nfS/eHGc
LpcLy4D/5V1swppemR8QWUw9gJ82tNP211clqJ2e7esv4NmJx2AQqgGgEPs6xGEXfbGqwAESac12
yxjU9q5OcYcmu0h1JNvJFnDlXPDAz1VbEqsBO4cfdfnrRLI9Wb5YEbOJcXuSgY0s89vubx4nv4+H
wcXmOlr7JM5hdJy7TQkytXb2wV+g99/mEmI+s6QwLLwKTsxxBU7MYbW5ysJLNWJQCUQX3dA8FYoj
WZVsK7kQoyuDtU4lzKj1p5X5zXBwxgjVx10y+xSyt7L3g2xZXJCJiyZRFgP2InrrDHd1/UVvn6+7
JfvJ17yDCy1TWzQtYSbW+XmhHwaVZD3CMtbJ+bpABbtRbGcTDLjL8LpS5UkjmddoySP4M0NqWzdp
dd8UmEUsbdmJuwRQnp84LpB0rt6qWQrT0G19NcrxmBXxDSS/D4WZHjqi+itkcGrNDq1FldwP4hiG
LN/B84jRnJ1fDxW4O0ZjwGWUKaZfqJ9qlmyTct1oaxSUXXYLOhFJTUjoK0ggMKqERzMoQ84tGhhF
XIqMnThrDu12DivNBPuZDI4vvIpOzHAH2xzdjmQUezqk06Z0Xb+b0/sp1YPS+JkQGU2OoAGGT3jS
eeVWZePll5olKq7Ru5J4TLbC3re33S4GW84eN9AhWzztW7aXdeyF3+/ELrdMuxuMCYwTSPsGKNeX
uU/G7QC5AXX19PotnyQxWryrvxvMXPwyrWztdQUN5qh+VYDndd/6Olj7jSG7W0XpLKvIgwXAdkBB
wV3ult1b4wrwlQ95if2ikBsc/sess2+nJJG5iihantrijh9UE6parXAGFj3fJnEw14/jukNVJySK
BxVbcAC7f7GPpybZTzq5Y80ybtoixfL64p/SvVHGf5bhBWS5fgK5teuBU+Qh7HENERAgU9EhPDfV
jdOwFODX8td840TgvHjX3WNE642uB24speQTxbJTc5xDlrVjNGMPcy0yIsfcF4nuKe6jC5TRSo5u
HTblz9G2JYsUusvJInm/TIrBaQz2CYFoWrZTjdcBACu2jBJSFLxOV8ddrEaNGe4BdSy/nt9z1VeT
h1xG4S266Fh9Hhp8aBteaL+jSTTGdov4WLv13dRET8gXJBeOzAR3l1a10rj10CE9aKIjOjth28se
isKNYpOoIH9mHDKcg6Oo1KaVi0BhYGxZS7716uJlMtZV4cH918jFZBIKYanbLwh+DqXv6/AlJck+
RcF3+eiV5yzVHl2Qd14/TcKtAyAUTV2HYJSFy3QqQCrcqMfXyel7Rx7MP2exQDPt5O9zn2ZRKzop
LEFMbXvnkvQ+yYEYiGsljOjf1D7AuusCowAsomFw38hOpnQGDwq+EagsvNhRSi8dh0ObyPpnYmf4
15DJlUZHZyn03IIhtcGTonn733lhSUgVhoDfq+HzChV5k5PipQsEPhgBCs8F7874kiaSZ5gAWIkv
BFJsfCYAa0DncB5P0fHW3QlwZJ8+gu8jegyWz/oAqv1oU+6rt3i7HKotDfJ95BUHGQJYGMtPbHPB
tVL6gboG1kjZNE1cJH5SphgsW1J/JVCTyovdjNfSdZcX3PlgM8R0NCj+Acu/wBFVVpZgvg2I6wJa
9IE5gbrL6+pAIa/XDYlenkCwgwAI8FvGkcEdrhxMYHZpEyABrTE0ablVinUT5Rhk79bdYP4EKODO
QgEto/Yxs2QoB9E6AZcC1pjRSuCf5x/WXtW5mjNghsyxhQJ4oVehNufEG/N68HGIqkBNQBl5fc2C
eIKBNEwHAIGAaUQe/KhXY0UjDc2xIoImD1k/Zgrqhes2BEBSiE4YrCr9S9yIL7NPq9Xb5YhOlU3N
h3ICLAvWhhtXc6uDQime14vygLqUc6Mh//D1NfsOdg0AuOwp99IY4lnZnxP4sZ8EMDvYgUCOwDei
G6qr5WJg3ZP1abXPeZwHEHrCrlMvsokkaAviz5kxLqiOaAOrjQ1jS7wAuqRY1NftzvKUhH5c32rB
jQRL6KTiZYPHB39WqhbFCtIjr+volEOBEel/kaZKoFFl39LU2nQF0TwQxv0clvrLdduiVYLLCYIL
6K4hd+ACU5VE7gDIOgKgk+yrGNxAFQpwo2w+V2ZG546JVtG1drBEoHU7vfTMMfZm2aCmIJif7SM7
Nif58VDREZyO6BQqq+1jFtjRg2YwQrMOr++Z6Myffi+22BM7NEOhsodktB/T/s5B1thC/arpfAW8
5rNM41bkHBYogRldG6ab+PCWDGunFwsWNfb95LeGDhJQ1V5e6wrzb6pZ/UgLKIDU3ZS9qN1YSt7d
oi0FmtHF+B2GqsHOfb7UYQGd+bgogIOuTedlazc8WEPfBqlV9f66LqPEnmhrQaBgMQowiAjwhAbg
LphiM8dqW5BRTOMr6Q9jtNPi23SQHG9R6QYTqP+a4hkN1ro0rdREfDMXK/I0a/JpnXy1BtvP9egt
H7s9YK+ftNH3VJU9VH814LnClHZ67Linx5qTNY7Z08O6L++K+2FDvDR8qDagJF2hucjaFP3HdAsC
LUvGLitIB85Mc6ekmuzWTlnzzKIPmu7r0+PQP+n5sURBXCYQLLPFuU8xtdq69LAVL/OxGm2vg/q0
OfXhlCUP2USgwTpJvqvI5Oln5QNab6HAjtoi0GTZw6SBMcXS7pW68/MJ84er43iTpTxcDwiiU8Jk
rsAGpqFGxb+W3ax1m5nBLUb8z1Z9JXrR0jygMtlh4dpO7HBRFF38fsoM2HGjObitgrrCvHv7oOQb
V5fEOKEp3ApAgYMxF0D684PvKGM+GhYCdg3i6xjynCBgbYdg6LSdZd64slFEoTmWF2MPcRPyYLnI
akrrV4twVON01662BpY8oL1oWdM7UhItKNLotinmP6d1wBQ8hh7AQ4w36wVSxmgxAZlSJMdNec8Y
HSHQp7bb6+4hXNyJDfbvT+6LLK+MSJ1hY8mcj2HKb6I09fEifEYCvceQomcoMiJ+kUkHumvg3wUP
9wVH0VTOrbsytPKsfVEUn8TfnHXfz19KtAulxSLRFXVqjIso9ahHiYNSNPq5mZ9MP8wMGmK/9KO/
F6hrRvNNav0xshzS0agSAG2CuiIG1s63tEnSSc2YSUVbN4s2HNYh3Yyzvbn+5QSzzLCjs8E+FRsJ
qvlzOysG0vqWJYH6PHq28RynaLqCnQ7jEIEef6LFhcqUAhnMUjaLJ9pUiAAw4CiOg8XP5mZqhqGT
BmddRTdUcdOwTF9U53W0D7HzVBkpoDWSVFAUxX7R4mHwj8nrsF904qZgKoizXsGeaon+PILsYiz1
MMGQYVfJuJKEl++JLR7B4S4JoE859tXMfyTQcCihheMDoPfSxWmYVvVeH5bWUxty76rx6/WPKsox
GFE2IJKgc7/o1qOJNvWjioufFOC6iJ4IUiqA5TyixH7VSNA9MmPc2VhXTGlmGoxNxieJt/pQBEX2
1rbhgnHG6+tif4rPKU7XxV223dqD1IVhMiftVS++g8PoL/4+2vRAAmNQDLNB5/4Rq0PsNgR/vyfl
s5ZMH3qpBH9jggBGBBE2kHBzJhq1M0iNph046IMCjNtqk0jSAwH1DU40dGb+Y4InnKwatVSLHMm7
c1+nfnNc9vmWPrRfzY39bHvfm3+gFh7WYR+6W2X2jP31BbJvcPGNAClm4toO2Hf4eBIN05yhFuw7
6uBblUd7KFfIpgZFwZ/hlv9rhEsTwGNuuB1rgxjkpXX2ZRHoq4uhZMMvl/vy8/qKhF53YozLZEGl
SVurgjF9UTwNnH6mLIkU7hlIpAGZBsfTxewzGi2po3eobtIY+DvQ/UC5rXjRsl7i32I7IFxAUACd
NP9tIK6Iw8pQcq6bzFsVL5wwx+BFoGm9rDom/EIEggsItEga+WeOomY51OkQ/ojahYN9yKB7Nfy0
mtxTqy9G9PTnn4jRfWHcAYCPC24hskKionLg8g19G1DkVGRFMNHO/TaAMcjzyEDb1S0LFwbs+buD
RbTOIZFdGTIb3MlJ0OXuqww2qL0h2aNh3SHRvr5PogvwdBncuWnUUUUXCibm6ZhkIL7dN2MgFWCT
LYQ7MBZUhPTRgJXO6Ddlm28okH3l0IXXFyO6eE5emPzL3VF0MswsCDANdNdLyEsOcHFuf1bkn+uW
hAv6XUJy2Lae5A0ZGSlSa1hqoCZkQwmitLdFL0n4hOXI0/Ww9Z5YaTEcSZsZ2zal66PlKt7c4tpO
tMA285dJG4KEDPhwFL1fsAKtw+RVdbopiuyuaxfZj5FtLpfRF2rRVyZ7vo8H5Z4800doOEPF1tMc
j2zVfbSjQRVmL+6bTNtemDidbgN3Q1LT6nWaYbMXl7zOmNFN13pTgPDUqZPDYpoegtcW/BBBUv4F
BPGscMCd8gRv3NFkYNE4vV2WjxaEiXMIAjYKihPt+bpP/R/rdFH3Av8tJKS4dXbtUNOW4R0xwRXt
C2qUG9QMvzplvM/aBclaMVp+bmXPNSEHtaXN5voPEERoPJ7wesIdjRk1/kE6uVFi1MBZ+XGd4HR+
zrUL7/KteWtOh0wW3ETLhTnTBmwBJX30Ms69u2jnjNgZygduotyZGvJia0DNK/UHqJvloKGkiR1S
tfdUWuyur1RwfM9Mc8e3MLuh7wqstNRusyYs2tcqkpgQHBeYADrWYBVmDCWdr66ymyhdGAAkax+z
MVDMMCObaLoZDAkeS7gWqPZitgbVSsgInxuaaK5ZqYNtnOydTg9J/ZrNX65vl3AtJyZYPnQShwrF
jvMohYkqDbPxtgUlKPhy12VHZIILbOO5XBGDfb8Xw+3a2s1kyRt8GBCvl+mBNu9LjNGKj+vrYQfp
wgpGrNgoOKRb+Zd0USpTr+crLr3C0yaP+NV3IxyPOgRzrxsSvaXBQYZXOzh5MZz7izfpZOdyNKeL
OmG+fUsP8RO9S0E4qOzjfQlro6zjKshLT61dAFKhA68miooe2THZZsfmmGzSW/eobuLturW2nVRe
VGgQY/uE6VgCfcRFLCevumR1sDwCBdUJ/cdhlhwjkXfjA/3HwgVyIddTsmgjLKjKwwRd7H5fRsHf
fKQTG1ya5UJdZI4m2KCPa0DvCvCB/OhCuonekndl8xfvPR28dyBQQvBjjEPnhwlsf/q0stZ0XKoL
QJLg5kcaXnrXFyU6SCdW+Eq/04yG2sx4QIzm18H0S/2myt6GdXvdiujGOLXC7ZwZlaOSpFhLRsCh
DpWq5abINkr2Roy7an28bkzkCoylA5VuJmXAnyV3BE0GqIuAIqedjpqb3Xvz2iShg4FWye6JTLlw
Z43JFIMJjwt4jaGtEB5DGKrzHdq7NHsfZchj0QdyCZsawzS9gYHbczdolnky+2oCfiX50RmBW23S
HjPGMrIWEVQAdEH/2uEdIcb8sD4D1gauwFDbxCFUllBUe7CisAiVYyOD/Qh37sQc5xFNnpZWB/JK
X+0BhW9Auspg4pITKzPCPVrIQCY97dh9ND+3867on7J4/+fOdrpt3K2q1EXspkA5+5qFBUB7TU8w
py9xM1H4RKoH6BccGrhibrOUEQ97ZH2s3T4H/TrcUFUGXRKdUDTZUb5ywEKPOHruZpabTKUOJnE/
gdhOEy1+TeutjsptVpNHM/lwjVKyc6JkAZTRbO4JbBQQcji3OOChN8espNAuYLqfWk9Xnqwi9iyq
eKklIdyQGeM8oTUAbSs09uKrwhqMgnQ59Gu2oRpkdzbXPYLtFJ80nK6L8wgGBXRzNiE7LXcq6Lah
++tFWViWQR8NmGx5UPDkvG5S6OcnW8mFoW7OJzoNeP8Bd3vIK/J1APeGYSYy3IvISeAjaEJBrQzQ
ds5JphVP8VjBZbEAG63nr63zSgA1d/ZauosSyUNSvI//GuOLkfVQ0trRYayJk91cVJjVH3fQ5t2n
5v+Q9l07kutIlF8kQJaSXikpXWV53y9CW8o7yn/9HtXuTmcyhSSmB3PnqYGKDCoYEQxzTkEVe/6t
k7GjjqLKtgtXPe5fLUUEk0hNBpIsGyyl5dCufh2ZTuf4FrQxks92STcPYNuT89QFq+xCON1+UXHQ
q++RZjZU5RZiyXS0qzHIVcNP1Oh+dD5VEvql84qUbZtwnbZkuNerFzaaaKnGVAUl7j8Y1EJqAFRh
1OEuhjINJTMqG3dzJGzHOfKCuP1Tz40kLVi9legzfNG5LAS/5y5A4xi0NxREaqK+8PC5Ne6bYjv/
YtP7P6ijI+XVFlj/C0SGwa17pZ7hP9PE9CaUP1wbm+uyUaVVbU6SAUGbOuN5VJuQopL0Eb/FS8GC
GwLzLM/KQ6vJco/1iH0iT7CeuZxnuDJENxRxdNqov+boWznmntqZG3Q9b2dtegnVV5s3Hslk7Ear
l+REuODl0lHps5Qh7ulqduNYz7kaPqfRvLFxsv/9xwOFC97+uCoq0EHOjYTlaRcaJSSV9RFsZU19
jGScZaslBgxkwhIXyGkAGp/LiCu0PexRRfRzfnbTC4tsChYzbGjfdTCYMaF68uwAb/O6Zmth/VTq
YlAnjz48cCcXBI3wcKDdalWPYDviuoSVrwSFUCLCeDi408UBqRrjC/hIuGDmqL+mBh5fscF+dKOF
caVWNse2Yv8YuDQ1NCM0vFvEgD5MZCYth/0r2i/gIPhkSvdKMfmOxamR/Lyu2UrIOxMmGL89Mk2P
BgjLs0M3NghCdBgk/cnV0ztRSLBxkDrOhtajNDNjyGvWX/XsKcUue6T8uq7LSqQ700UI3wNXVF7h
Py/Wx1dABWzsFvNGbu03jns7dcYrCJUCksjMT3aEy7+fmB+Zdbcflg0rBU1egoGSvASc+/66bis2
fqabcLMcp2Na1UA3BhiU3Knp0Mrm4mR6CNeow8DWmDHokYzGDXZzsF3kQpFM4odWkp8zTZZ/Pzmu
CPybJajHYQ32lrRHp92Mjb7cJ2q1uVdKbGL93IBWC3ho5Mfis6/NtdxyOZw74Gp9g9/Usazm9LV5
LySqUOg/IsQXX1YpYFVWIMLaGDussQamN9LiRnm9U++HT3bE3PIL5m9uq20YpA1Nf+R/UtmPWAti
Zz9CCJoWb5xlBQSVoYh2A3W142h5wJyyQb0CRIJO89CaJTKx667qr+qC94jcXmm1ElKz2qLceMzz
z2o89tFI2ShxIpIPaQtOxBjjlNdL2ZWAcGuYto4ie7qvu4+/yiy/4MQwSwWQDtxdJOCl4Qx0ZMGQ
bPN0IUQD7ct2kDGlyE5PcBwx2pjjnEMgiC6w1TrPD/GQel3sD8a3695j/Wr/VU3wHkPh5k2uQhJI
X6YOVT2NFpqsGrr0Zq7dA8F/1GbB2y5GgqFOmI72SfzeFN9a7ND26rci8Sed9jLUOJlRCL4Ea5rY
YDChl6G9deE3aalSdm5CzqTVPXiNRvz91o2+K9OwA9bje1tZm+ufZy1vOr29jtD2akEY18+LcVfM
xFLiBihxnAGFF2De0S0p/EI/WDJIv7Vu55lQwWXEDRnzjsARw9CdfRyoFdV2xU28h/8wda++V17g
Q4rWv67sajYAqHKg51sY9r6sYSPzCXWIdQbmx7m6N1CosJWfNpaGrktatY7/SLqoZTdarOZdB0lT
g43LpqQV/5d7dSJBOMLStrtOXWJZA8x1u/8J0lUmQ3NbjZcnMkQf69Q8aQzYhpV9Evd5ZncYTRgz
4OYbmCCXHNmqS1oIi2xsOViu2CPUlMGusfqOO6w/Ghq6NY4/8mMX31fK9vrHWb1aJ5IEl6S6Sdel
5uIt+JNq+ZYauJXMI60bwF9tBI9kMD0u5wHaDAoSpj5QjDYo9ECrWlprXtkMYG4EMwjGLd/S/LPs
vaGT3GzZLxAcFABckVu30JKXv4jxE3sv109xNWadnKLgoObMncN8XDQs3tjw5Gog9HsIO1xcP+dg
j6tkKw0SA3EFT2XNRWgW4Ej3GIAsbdULZ29gwE2MvF7WipKJEi4XGRp97rTFFlE4Upbv9RFPH316
sGQ41TJJwhUzsEc32HyRNCgYlL6JlcjTOCXjz1E2XLHq/QD3j3lpIAijAHieZNTzBAjwpT2gOu9K
Czo78qO1HrhsHHz1dp2IEW+XHmecLZWa2f6OrbV+OJJQUldcNe0TEcLlap1e6+zl5Tg4z1H7ZzL3
101bpoJwdaykJgBux0npBQikUuar3dYI//xvQoT7M5m1M/TLOek9AfFnDlCOrcE+/ichYnTPmyZp
USfAuxRxKNGDWbGoHcswLCXnJZYNmt5ITL6UsTT7NTK/xWybyQD4vgqpFyne32/uCBcFnJV1li6a
2Bp1dwCYte6/6Q/gdXrQ7mo/eQeYqZ+11PT58ZW1IHim9Y0icamrl/XkNwgPgdrBBLKz5HwA3/Cs
/i3ua68pj2l81LBpfP3LrbrXE1nLHTh5EiixHqV2DVms+h6CxXSuszc1MfxuUIPWdf26zjcWyT+v
S5Ues+AkorAsNIRHpJ0b7ahh0ZjOG3Bz/cm9ZPDJft6Wx/CmCYo3dfPIfvDD23X5qxnHidaC82hb
jWTz8mZmwzezelVABtE3ZJNpGhpMxKFFmsaSg17+5DXDEpxJGfXh4CxJTluBQCmibhgAm5Aqss0t
2SURnIpNikYbF9X0ae+AmHJ4l1K6yEQILqVtZlNFzId9uht7fCqyH9LVhi+QmSvHJUbhCUCApTtD
jeTIvXKrPcUUY3IPSEKb2We31rbQvOpd34RPyTt5V+mw0+86z/VfjW3u57IqgERjsf1QF44ydezr
471k3YPLn8xYEmzWRWBjZGlz4u0g2EebGUOtLjdimjsaJbs0fMWG73WzX3csf2UIttERPRw1BzLi
bHqN85bGo7lJx5BWVflZmLK5lNVbhoEUwDkC5h/1qXPfUjdgxssNJB021piAkkndbtM3sV9XhyjZ
q7Ie/nqFCI1vE+PZWPoS14xyUvB8zCdUep/4Gya0YSLxEYt9Fs0fzDsua8qt3ugTcUKoaELsn042
1IvVT3M6OPU+Kr3c2V//ZmvwVuAR+6uVEA2Ah1E4QwmtlJ3zOAXqbXwwSj97r741VNsn2+SQPlhe
GFwXu2qOJ1KFuGClGaZMCkhtjSPmGdXxPVIkmi1u4uKKY2tQQwMA4PHiS2xoMp3kDE2NDOvJ6k5L
Aw6MYH30Odua9kjn9P0fdDoRKHj9ptOV1FCgU+ZM+pEgJfbCzsIwjjrJwLpWj+9ElHCbZ6dKk3HG
PGDnpo9zEXkxs2+yUbLnvWqBJ1KE+6zj6nLWQQrJto4B/oWHXL2zZIswa2iwGOD9+6FEf0/AQDO6
y3DjzHxsrGdqQ0l0V1fBWL6BGtKJb7BWF4c3PX+aEsAObdx/ekvbyw4mMMkWbOxzVzKYAMYeyNIA
Q2fKGI/W9I3IvOOqPZ7IEE7TwKiCaaEHsbzXI8PP8x92+72dAy38VZtBLYMkWP14J+KEU+UKa9Um
hEqm+WFNPzX9hbg30sLb6hsG3HxAHzPRchNRg50ps8pi+XZ8Gr2+/hGFEhtctfQTAcKpDWZkxpUN
AU27TfMDIP6kpIZrcQTlIWAeL6ELnfnzjw/0ASVyGBytMZXFUxW1B9fCPM7cJdahxRrdHVNBWqSb
PN9ddxhrnwhYKQ5mBIHtYV0gxIzFaLnFCIdBnmz7EVOIo36TyiooaydogBvEABwL5nnFWRmwUCpV
HRnL9dL9EJh7zJpBD29sryuzYgmYc8RyNho5KHuJ7QUOZgAldqzMU7H9Dvi0UKXA9fwHYpgzKULc
6N3aHjsCKUB6eagqYJfX2Qb0O88crRqCXs11pVbODqSCBuCgFtQ20EGcmwYQljPTGe3Ms7soKBv+
02hHjyiqpDWzKsZAod1Y0F0uWJhskBwAM8fJvD6pPooeazNa8+BK8a3WPhGYH7HUCGODzS0/4+Qx
Zsckt8xIybzQKazAqdPkSSXRx5yyJIiN7piH1V2akPcSw760n8ltyHKDqu1c0zGs3X3KLRnO2+JY
hSC9LPca+E22RbA7fP6TcqvS4rmOcmzeRnQAxUY631mtp6WH3H25/i1XbhuQ0DCAsCAlqiC9OBdV
YBE94mmSe9iQwRJFx0IvLBCjtSkNEam50sr6YWvnjWnc/0uLAao4wQVrYa40hsZzr+vHnqoJ4du2
KrlknWINpoRYWJTG1QOSAD7suWLqzMOmnND6raKtrh76Jojc20Lx8nrLMh8Fh22jHkjVUG7+DJ0g
Mj+jZh92D7EMK3gNQO3slwhHnCYsZsnY5V76xpeHVPOj9muQwv7utikqkPvoaD1EgRN0O3InA1dc
syTdwoQYZjhBlCfiM/W9DtyNxZKWyf7BLWdatESjNt6rHrhPI7oc/3WLWhW5YDkC9Qc39+vBcHKf
otFmdaHluTeOG7c7gKkb//82WbpXyda61hpc5As38v/JEl4DZkz6hJiQNQGSP492RZ9QHnvqfNfO
vmE8TkA4apTguoL62p05lSr4PxKypORjBsSkPF2w90Y7udW1kn8LQ2e6ddrYuNdCYv0Oh9GpNqzt
eEEzooZ7pmr94zBlBZqyugYubWVU967WN73HG47pi8rotMLLFFf7GXFGgiFmCFEtNqxGmulGtQvT
mL1GhTllfq202AsJe0vSfFrTDhazICTbFvbHhAekVWOqxnJgrkqyjE3vQLUdszd3lohZrF70ceCe
Bo6cBaQI4DOd3093yOpJA7Y6qNS1bTNqG4dHwRQako+1aiIgrsImnA5OHDyIz+Uwi/R8aBAThwmg
CUE+RNYfpW+6lE6hnoQbN+7CAAiX7VMGF2h7fYE9FsrSPJJ1KL/GuUSVDRVRE/PUAP4Qh0bmKekt
owO1iLEB+HS413xg79Ex+Kn5DEP93SMLjIM9USWjukOTQ7IHx3qQ74Cpth9vpqDYdrQLnvVj/Vx4
/7DXjd3x//w4cdzE0MpBURbek9kC2bjx3Ll7/MjI3A72bdFL5r3XPv6pMMHGBgaHpSwnAQARXaeD
0qi/NeC+PHVKnH1ev64X8QZziUjC4QNBWYVFMcHQNBAWxDkrYQCq8W5P/JEjc/nvReiWhjFIFbBD
KISc25g6Dt3ophPyrqojHoB5Wk9hXJJ1rTXWz76Q4OyqfLZJvnwh8thEgXajB47fY66DYq1hU9yF
ger/ua6X7DMJjm6KlbSs08Vg2VNr7ittG6aSo1sDtTjTSojTplWSig+QYT9/xMG87/30G9aC7o+a
9zDvHkKaR9Q8xhsjYJvr2kkPVHAN1uw2vNYhuvtjv8wf/f0PYJZvgfJ9eMi3o5dWki+4fpzL3hMW
7eBYBavXKwPr0R2CcWb9GYsHvbuRkjqvikDZQMXyMXCNvrKik+DbuWUSDw2SWdWatumgUkxLoF0r
Gy9eW4gEcpHrAlNl2Y51BMvQsy7Vuy/LiEs6TeYPVvzMu+yoc7ioKfvVaLanmYln5eluBm8qS+MH
yddbRFx405MkWfh6aaa2WmMsxglmugDsqe+qqwwby8Wuc50lyja0zGe1cTKqqvHNaMXKp51kT7nW
kQDwlIrEkNfCJvA9cSSIagQvI8EHOMWQGksinRi/Wy0YMHhYzzsim6SQiRGcQNgl9aBVEJOWd2Hi
V+Ftl+ALyECq1j8wmMExiESQxonhuRuyNOZ1mnsstZNNDzKdxE2OyTS9uN17VGS3TdZ5tRq/d0TZ
FNm8t/QPyQdeqUAQ4+QnLP9+YsualkQsN/ETbOZHL05Fk4hmf6agDu51hb4PPnvWJsr37r4faCKJ
UGtZ7EIauoDI2Q5W+86F94znvWkhs2xNEOm9wdjoWG6b+FcuG2NeVfNEkuAADR1ccNWSwzat5bvp
RxR1NB1VGqH4FXfDvgoHSdfjIiICFh9PPtChgrkNC2uCbgqb+sZY8ldURkaap+PkN535D+0blFbg
6zCvD2TYiwsxxWarqgVOEC3c9HVEb0CdfYmNrAwHgilUXVb0HaAdiJsw2BqxzVpBdqcy4Jcexumt
czbNfHQAvw4CP832bRkkzdpa0JnM5Yqe2CWLQ1BUupCpg7G2TH0Nrqb63ht3RripdX8m91HtTfBE
yketexnQ10rVb/M9KfduKavFrMZPQPEs+Lt4xwOj/fzXuAVfqrdLflveMJda5u9wfAT1kxLSQX8m
IUA5Aw1EpM29ld6ghxECUKU+dF1QDZ9ZHJSJJKquOSgTyyDEBb2hC0xg4feMJeooGZ4Plvp75h8V
sQHe7QBaSbp1uSoJu70m1iENcoH/a7shixoCSTzI/HJnbpE+bIC2eOwxErqzNh8D1Tb2fUzdO4Xy
bQdYFVp6n1EAMCnPoeONFqT74s4B/wXdtR8Tkoz+bd6G9LHyw9soeLtuq2uh2YKlmq6JrtxFktil
nI+WOSB9w5sPljPHD44MBmhdBjDONAPvYrx4zg+fx07ZYY8794rJ2tlWfWuX2k7RuMQ5rhTtCXzI
UlhBDRXO5FzMkGYly1zUVgZeuDGdB02974ElfmjUOveNplUf+07vDvnUqsSb8qh4v36W668624aO
WDqCkQlWhkCrNCiT4ZG6AwFNR8cfI/GtZoM9/4IaklRj7VRBGAzCIKAZg6NCiLla0nZ2mPZ4Gg0b
1/hW5FRVZNs5a1HgVIZwpCmmqOtoXq4N82ebpvpOzwBDXm6Aj0NkWx9rkyBoTfzVSIg5aBwXUcKg
UdzghQlxNQW47OdHuc0pA2xCubVBHJt5qCgfZ+9g/Zp2Mtq1tSBkA7YUUJCAWEKV89yGOgDPo0aI
n9DMuAydntCkSyRmsvrhTmQsHuTUU+fKiCAOGaGD5UhQnmt7nUc/7JzLil4XkpwFFgQGqaLrg3sn
HGikKibp477w5tDexhrzdDv3Uz5vrtv9hRjcOiDEwOAx5Gfgf+cKgbg6nkmHi6fUe9Z/quE2l7nV
NUM8FSFkXXVlTCiSQ0SNh5cSHmcSxBj+6FXs7zigQQj+QaOTMq3gsYw6NbjTLOJ63TNz9zYarWCK
56frYla1OhEjXOGuxvhxW+N6AeofDE5209BCeSf8xVX2lXRfcflr4tPktPYsXGadxfpsDpCGSkOb
fczMplH+itw5qt5bJyhLlTq/1XoPfgd6Xc/FAETJp7dKMBD0jG2FFQgy2Qsv70h7P863anIfP18X
s3acp2IEI8mdocZKHBQM02fGTZqVHjd98FvP5hZZs0SptXAD8ANjwfmxAO4qXGOzHwud9VidbT5y
NL4jkHomh/BpYvQfBjAADqqi+KkjrwB+7fn9aqyWgD4UklTrxkm2mf5I/gHp/1TEV2Q78Un6ZDT1
UC9faHifh18697XGy2Wr26ve9a8iF6WGWE+NboAirVp6escpkM6um8CaK8IeDPBvyEJeckFYllbo
LVgaUg3jaAEiIsdqjqx7uvbhv5qnKorRqJkK98gd4Wg55lXQR0cDYTsDQiHH60ivGB2rbVukfjJI
/NFqZnEqU/DkpEg1gqIxXCwD7W5xbFkD+IsbNd8Mk8fZHagfMOB//SxXbu0SP7ADbKjgbRdL7krL
kgYLjHhRYEWsX/B889/JhGGc5ochAzT76ugJLgLC8KZHCLEAaCbYODgXWBc3IXomnun1z4NJ85xO
WGR4i2/avbHJD7NXPLkZBVRd/eDu3W1XUNcnNAlM7sne2WtFuNOfQ4TJf1KGQJ9SoHtxdLbEK15Y
kN6GO6rcRjfGIX5Wn66ftVSgEHHYAMj0MoH+MaHYT6KOzx7bnQ1R41voZftq+0sicTHTKydO9HOv
Mg95aPQpJA6YA6cKTb3xkGweZlT7C5A9p5KbufYkPDtS4dpE3TBgGx7yAHp/NI5z77k0pSUt7k1P
/V7eMfpOGv8OnxiL9BzuVJKlSI9YuENF1JSEl18/gN9yfQMbI5uf7PCOtkZoo3dOQcEj2cpZsWug
s6FWBSR+Fy5JfBJYLOsKuwcuSGdhOhCIHMTp6ZQGvU02rfXLAbL7YH1UKBm5LMJ7dIOCPU3dP0Yy
3+aoYnZ8Z45H135u1T1xnlhXBEqT+TaQTmW7V5f3ffmprgOQFhvJr+g71didqjnHT814EA9PWv6J
8kWv4pU+/r5ue8tJn5keiHkI2NuQYatAaBSLMNwFnwyPSOZ1ZYm3xGy2NM3mSuI0L2LBIsW1luYR
IueF/wLGV0WKGJMagPaaD7zkr6Org9W+IK//vTq2TnTQ7BkYphHLzr3RhqAfQdNQjdj3HBXdWWfe
dREXqQ10WRCU0bjGwI4mjgQXrWJkqPuhNVV9TsZzO4MKC20BxmgRv1nkH04ORX+US7BIrtsiGJpR
VFM6Ww06R3HzZmns6ETNm8tkUO5LhnRuBninL61WjFRBlIgomPJRmVM7b70x2ySKX4QPKfcHV3IF
ZVIEz+pYoxmNWdGiZryzpj+t+5AUPnNnSbSUiRHcqVPZxaRpWeuBgaXdqzz+qfRF/Q5M/t8aBmYk
X0gmTXCmedY6Lnx3i1T3D5kCN34h/JDJelGX9xQfCPkaUgCMquBRfB4iLJs7bjQlrZexCLRPFWG+
OcUya1vV5UTK8u8nuWc8ulixy9IWIHKOn3fOVl/oC5SlS7P5b2/Rog9SDALTBhWE8A4pszwGNgck
oTSJMrOndF6Yf29hGu49oAYlEe/yzp5LE54js9lFACyHRYxNe2OEPad1xWNa9Vq7wZjKRMkAHKbc
dWVVm/UD/aumkEth09Q2XAY1m+m5yjXQSbq0mPFuMCRe6SITBp8GxrNcPP3BWwlgvvMvZ9p91xYx
rlbhhJS0Nt6QMZ10JUgRzzDr5OeO6w2GDGB37WAxObHQ1n15RcH469hkqdbA+NsRVDZAR3tm2p7l
P6JqAh+SLVHyMvf+0vKvOCFvAC+Y3qs9xAF2J0itOxsreqW6C40Ha3iN403eecj5/3tLPVVRuHl9
he5FlkEma7/4e4sGmS8Q2lmg2o+O7F12uS7xpSIG+zBZqxF45PMPOY5As3UsECy68aulone55co+
LRhNjKOmI+pgIMTxbYSb62peTqEJgsW7P9QhUSoI7sPiqDbfEud7Wb3WCvdAOol5ONwPQ9lPLUA9
SLV1kSCWVrftc2PLIyyRYIskrBJfLYwNwVzI9R+3KC2GJ4yX/+dQBOtua84KQ4F1AziY6uFTQT6S
USLjIuda9Ne0ZVDMQslR7JM0TUPCZoIMgHM2dHKxPcWjoac9ybpg6oo7PD9lrb3LVpEgVHBMfW7P
6siwLT3Z5WsyDls76vyqGGgcg48ac6M92m5J/VmhQ51Yf4x0vjW110zFurDd+4U1+aYxH5uw2F4/
8HUzPDkNwXGphHUjEs7WMwDOxJV3vdv1/TabfoJYjhZDwKpbOz/03f663NUPjZlPsHJhBgptq3Pr
L4B/HiXYkwdoV7Gz7HanOwCwKyqZehdtwa9zx/gDvDtolizBb2GHLUf7E5e6byYv7DMMNfVBi5q2
BcICzdRfzKj0ezt9nOZIInstki/QfP9ftODDzAHT9O7iwzrSH+K63huWLBisn+JfEYIPKQY97aoU
H89tR6AcmXAhIHMytX9yGSeqCC5jIIWqJxNUqVEC8dMdemh/4h1GaI/NrtgVjvegPzvUHSieF7vp
6V9M5a+SgqlURcuGDKPIXpxiOclNgozwYJhySc66GlhPdBRuqB3yzuZLYHXivTVvnPLJRehJj8B6
b9Rdlz7+b1qJ9651DUwl40gzzefDLSFHMv66LkJigGJBJUnCwa2W9FgpX0bjXppErv59PCfRy8Rw
Bnzp+R02uIlkFVCjXlbct81z7e6u//7VnMPE1AnKr4DGE1MdkvelnXH4iFZNj0NKqKElz1b1Qsxq
15Dsph/5j+sSF1O6CD8nEgUbqHOi1q4OiWRCk96blIda2Vnlr7CVGNvqxT0RJHz9wVVZiqVCwMw6
9x2gRM0Oy6CyOcFVbfDeByAxGs0XkzvpMCuJadRwQAPCW56NexAvlDRSP9Sp9tpZlXyvtRwYA2DL
2BOaX8DIP7cHsyvDsMybRakdN98d0Jq4m1bGKLBqFQCAROoLFiBNhJlUUE1iDsHRMZL5TYuBn6xG
7OaexnaoN1Gl3PyDUfwVKO5CR22JsdEBAuty6+h3DciOyt+q86IRSUxc/V4ngoRXM1Ocmo31ohnQ
ZEjrT8ByS3/omufOkrmfLw4J0dBR98X0AbqUqJ8I9pfbE2NT1CLlK2jkYf3hQLxxQyYa72La03Rv
3Q6bu+Tw+RD6rtd9PPObzs9urG29KSiO3EP9XXIlLlvRCNUnv8kU6r+VOjSNQTgoee8/lIAdjF17
Uz5m7wC2u5nvkvd4PwePqUqth/qGgZcUybkkM7wsVy4/YVmzAUkiuPVEHom0qQDR4Xbcm1AXPBjb
0Y98EA71Xhtg9ebBoPo2kkxQXNZoBZn6+a2ZshDYBw5k/mCzB1S9d/VhelA/av8TfDj+5IFx3o8O
5g1OfWdJLO5yu1kQLqRHg2skrlv0UPiwzM2UQTh56Vbxhs3wYG3xjD1md0ALk53zYl4X5ndyzkJq
xPC8DasUYtEn9OvAokDDTkHbwX8e6xfz3qGKT25tX/X1bS1xUl/rPtdkC16qnepBnQycN3YzNjN9
s+/HzY8nQrsN8bWD+qDeu56xNf2Jpu/P3QYZugwod/UxcGpmQjrVF20zkBA/AeDfGkysDZ5mOm4U
7+vqFZv8o9raByOQruivnrsNOCe0ULHkJWbDmIGYOOtx7jYFXh7GpTBvQfsPYwOwrw2IBG+SCaNR
Se3lmxAtLkkauZYvGCfSxa/OM6wnOpAe6iY1+0B3p3+QYALwwEDrDNTb4pJTpWQxzHnEjnSWeJg2
9hJpR2PtCE0MVWHAA/Q8F4jbWpENSaxCBMf+v1/v4KTbH7Ccm5/FW0V/sz17mWi077zszZEd4FqA
PZUt2I3JNWPWQsh20x7YKR4r/AilA1A8Xo94qyUCzOFpCOJANL2gICJ906Q1SK89o6PzT5fyheL7
O0O/ynrMqNV4YJD1yk8USAY6baVeaS07OhUvGApI0eKcjMsZT9T6OX6ktwnwTQEXgy1B6njpdwMP
jfz+l0TrtbeijT1cUN8YmJoX90OStk/CejBwvNqbnVEn/U3sY5++pPpbYvlReuhNyUGvxrxTkULC
acfGEGEfmHtNTNPHfoeFvHugMd5U+3Q3WJSAy/nOShGAAAiNrmQSYLs7ekXv5rrqK0Zt4W2M9RjU
aPFeFTKPsOF5NNZoqo/ktSw9N7+vzC1qiuBhA7D+vSPLTFc+MCrbyz45hr7AiybI0/XJKYhWNx6m
BPvt6GLAzQyTHg8hsM1cV23F6YCAbVkfR6HNssRBqSyu4t5UAa2OpvvGqabvQM+RZFOr2pyIED5i
EfdItQGQC0i3mrbl7LfDfT9tr+uxcvfBKbK01BayaGxwnqcJpO4SI64gZDZQCmVp0EEdcGqFn9fl
rJVeFzYe7EjhzaCh9HQuiGm5wZWubcC6fRiRHgLvtzcBjEaZAkiXvZPdVtHzdZlr38gBYLxpYBIB
AwmCbsxIqiTtu8bjTr4pwmqf2Y3EDNbqXFDrrwz9XK3ZikiRpZCRVpiyARik0XhlUdHW2DStP0+U
zX7UbiImWT9eM46Fex5GjtkV9yIkuUUVuw5mRYzpLgx/x+Nz2f25fnyrpgHcfVC04FJhOOpcNXUs
p2Lq+wbYVi+1i5VFA1inCSLs23U566r8lSO45aiI0Q5tIQd8E6lxZ3Z3mgz98XLbBN/IwWwjKsDY
6AFn+Lkuih1nY6gu1peXj3MSLouu5VszGx3GyE22m9g8Y1+7Ko6lFu0b1/h0sUbrFzPLn65r+zWf
LiSK+CkANtDRZkGkF45VM8F4r6Vj4/XZyDLKXZu/DWXEHuxsrH5OZjHqgEur7JyCky71e144d1Ea
Ye2vU9Lag0Mrdvjj5bYAZQEmaJCXHEeHDzZtXMJKGgOPmbnYDoyVatzGZVsfq4i1rxZRSUOzocLS
lsqs+KEYTesXc1L3vZ109DnHyX6LXSz/+AD/6B7jMNVgwA0d9RFUCK2e3JfdUrIKq8mhet3HGzCV
lH+GSMGjyXF0NWCYo3/Qihov51rr9IPedY4Mce1rxFw4Pxf7wSb2McAlB3D08085KO08Oc3UeAVR
gBT+iiMOQHuxmd15xx2NGhMwc5L4B7P+qHX7DFAgGunJOwKGn1uYSMHUadF8S3VGTT5g+VhDN63/
b5ElwDW+tNN0lIeXDTLB3DIMkKi1hW+st/HNgOmUshwPo/1+3ZRWwuuZlOUCn3ZbZ6foLBVSXF4N
d4BsaSIaOZh3pSqJ571a8PQpBVMUszEpAyKxh+viV+8t6FQAnYHhuYtsDosIJVMd3FsMhhwzDfPP
SnEMGfuHMIhPjUWxhVod60TnWlojy0mVzI0XdfZ9pfY+1qwjrKFIcTpW8jQX+1ioW6gYZcAz/VzQ
XGtDb+eLv3MnErhdhu7URAClgKGf54YhaZxZqXt6pg2UOLwI9K5gL9fPdMXnLmxyS0RBzAJlzflv
qPspAc/X4qeQL/Xdnwb4AqYVjDL8UJkcIWw1ZZFXBoaUPU3PNi6pj6oVviWZcxjAiO1d12ml/gRl
EPMdUO8s+fe5TlE4VlmymGlTolxoPCdgwQbHaT+AWWnaXJe1ptepLEEvM4zwFp0gS3EPbrO1ovZW
ZcfMlqGcrcpBfwkJPcqFGEo61ynp4eFnMKuAlU8HfpuO1NlSuPbHJR0Wb4hVvF7XayWVASkbmovw
o3DUIshAMabxjD06XPUce2jG8JQPskLZynU+E7GofOJN+tas3cmFXx3qEjum2sbVJr/t+T+4RizL
Y+0RWQvWWYWTY7GjldNync3mR5MX3hg+J8rv66elLVf1IkacCBHMIGeRxTHf2ni1/dV3UVM6ph+F
ute0VyPbWs6I2Q1vaO86d4sB/evSVyrJOEi8eVQgF+nYHjs/yBlQPwVm4JBSE05tcwfSTmBN36Uo
hkY+72WkbGtRQENejem4ZSJGhLvJe+B0TM1i8tWwDxNzq43jN8xU3JSsP5pmAbASc28Zw9t1Ldcs
csFowgompv7gLs+1rEKmpIRDy2QEvo5e3mHT9r/3/Mui2X9ECIlh9n9I+64eyXWk2V8kgLKUXmXK
V3s7L8J0z4w85e2v/0Jz726r2EIR5ywW2JfZ7SySqWQyMzKiizPVmF1FJ9F9R7KHOJwBrqIZzzXH
x2mBcAzFK03n1RVRu0qgYcAQCyvLharWRimmvZWN7vUNo2t+gRcQsoFZPQ+j3Jc7VlJUZBUtr5w2
lMvcTi0cmF2BJMclWVLpmy7UjY3ZlcMjyDy7myJNEzdVSh//Iwk/0o5I1Iw2JWGt2PHQlNRuhip3
iV5Jo1OFMQgjIdt2llAA9dJJKbYz7UFh+4QMJ7+j00EDKPl1mJQYk+OWX742vpV5ZiiDMhRjCdGp
r6vp3tL64qmOrenQAevmdk0xmTbqJhSjqFOD/6taFDHoAA010+0AxY1PFaqNnZcreb6TmGy5wRD6
d2avlLgrFdpvUm1gjl5o3VYtBwtaWpjHQUslvAP1c7QhculDJsrfJ7mk7Kmkg+Z+UjesoONm6gsL
MDVrvLUUMmHwQ9JOeonXlh2mbZ55KkvIvToYDAydg6buxqmeXsbKkDO7p3Fxp07oj9vpEDa+DWH4
1DP1sHsa0kHetmWWvEtBJDtjGxnAHEk+gE/XT3ztzQs8FZIKBDqMqvIPUMWCwk5K8TAkVKOnyC+L
m7avmj1EoLUXQNv82K5YO7iFNJg3oHCNmT3EYyf4jNbuKjAsog6D1AJEVVwwBIFgTJiEX9HExM7H
ztH6R9X0xlqQD67d80s7nH9jA9VxyFB9MasAYrub3EpAQ+SW/WPXmYKtFa2JCw3Qw027JkH+QrLI
bkFeFALrnHllLegerdqBJBx0dw08BPlY3gZWoyo11qQ2oZszt9LPhWbaVN5dd5W1aLr0FO6MUvTU
il7HGSH/Og0JfUhYu71uYu2emOdpUFECRzbopS7DT49nXK2hAguEn+xMLUjfcoy5hCCQktL8I8cY
jx+b+8IQtW/X3AJ8JKiUwfUwuzj/+yKvsKxe6tR5C5l8UiInlwJbQbkxTndozf0Lt1ja4kpmWRsP
Ge2wjQXYz21IvmYbySBPTVpWD4Cqq//my1pk65zHB1k51ilF8Uy3/A8Dr187APSrrlLT7nP6cP38
1l3x62nAufwItpQSRFNzagtJycCujMQrlCc/FG3id2Y7E9TOGBQCcyVeXXi9XZ5YPskksSSCj2tb
P5hO73VH+Wjsma3t/BMIgdBAI0e6VwQL/H4Pz2YpwXA/qB+/Rcs+8LusVzXk1KX5GvnZTs6Nsxnq
gnt4JTm8tMN9a7Kem2WVwk4Iftu6fAamdm+g2FMrI6ppuCClrdK1j3UElFpf20UTOSBcfb5+mt+/
xssfwbmORjM5Al8UXGdUb1sfVMJa7cWpdpKMAESopqf3mpvD/HWzoj3mnKhLFGDoS5hNKtWuG9Uu
ZOplIsSBaHFcqFFRdAo6C1aq1DGxjOEZF72qvo3+zzQ5QhJVsKrvn8blZnIOS3IjKUM629O8EHM5
ocOsVyICjK1a0UFZMmP+ULfjjoylIQHfABJtDCSSYYs5+r5Fo/Xt+gl952Wev76FGe6Ixgk06Nls
RjtPb7S11Q9c29JNdGhejX1zXzwYgS3/FrG6rxSyYRb5L5o1aFWBrvTyoweTdU0xEo6vD3VRDcKG
h+oPNVyq3Ha5TVN36H6OIrLk71fDpU0uXAdNrdKxgE152CTxn0FvoZD3asU3jVDffv5Tly9CMMVg
BBKoaJQOMR11ubw8bGhW1fjodfNcsXMbnivttile1Om+E7HlrjnK0ha3LBCST2Obw5aGQlVoeIXv
anlhS/3+uquI1jR/houbNZK1KDdQ9UNlLEUJ1LTL/FdkKJuYNbbBIJvYmt51i4KV6XMJbWFxgmB7
WQXzLha3efCbds/RFNsWEYToNb8AeB05K1pTqNpzh1WxFIJGFP1gnSa2md4Y/QH4WhtwObxqrq9o
LSAuTXFnNWjpkIPZGAEx3vv5T0L3evD7fzPBHRPLC1RWdJjo5cFRojup+CyHf97Dh39/bRnPrmjV
4LHyoSDuoHSveUj4K1eudSBtfNO4lS1fRASz6nsq0mLMGOA9y1NNGk1hVpjchr1BeZniOEC1Y3Cr
fjySlNljrb4aluJc38hV79MICqMG6sDfEgRLC+Wg6n302fLKTeaLBDjv0E21x39jR517XoCRg4Tu
0suDXK5Q+KMotrF+nyZOPKJ3LQWQYhU43/yHvgWlGTAzl/ZQM+LuyQgE+HU9YRPL7mddHJFE22q+
HTBSWrkq82SR7OTqd7WwN2/w4vPNChb0ygB7yrTLe1tV3KB5p/KZFQLu1RWkx0zMBRggyumGhVHK
S0uVEvWI7NjC/mzd9MyRX5NdsYvO1SF9lp1asgFouQMt6m+r3SUfIqml1ctsaZ77qtU6rIk1m+82
+U2LJllss4/0KG0jt95Bz+Of+gu6PHjdoMKNhiwYfC4Xq2QS0NBRDEUbeVtTr2/O/gTZ0P2/sIJZ
A7zgsK2U18kCUZ2ujFNaO2W8G/STETxXgytZL9etfFcFRnYDrJOGljIBj+zfk134yNjL05DhwQbo
nmRHnoL/rrfyUb1RDkDdBna+rUFOvolBLnyg+8jFyP4R4i+Cd/d3T8WvACse6gkqQc+W31LNisGj
iL+dAqUI3nzZzopNmN8VlcBT5z90+QleGuI+id4MQmAVsNxB/QQSIeswj/0h2FKRDe5jMDpiNlKC
xZD75lQ6xt7cqFvQOm8jp9m1m2AbOoWXbKF4DIBi7Ol7sjU97Sx6X61kliqqxAQlTsTrueR06afa
OPk9QavYCV6qT3BUAoR1a2wDW/pNPbZDi/QsH0ZBuX/ltXVplPsUI90aIGsOo83n6BQutadddYps
bV9vpB/Vzbi7vtlre71cIxe7ZTMhodTBXDye0I8xus88FWQnon3ks6C2UEB6PsHGS7E3z9TO7iVb
JrZ/erVA8tCc5fP9/7QoXnJpsNqkUWaDUP+K9b1KtpIos/t+FV0ck849iscsp76fwgR9VF+RPrqF
HT2xLRW4wxoseemD36CiBDXkdpzPZ1/ltgwcnCNv0o32hG/By/fjpt09mx6zoQJo+5EQIqx8z1su
18m9rgIj8LV6dsfe853wpN00m/g98/C6Og4P3a7BN0jxLZJ9tL/5M9wpt+Bb9KIPH44qYloV7gUX
5HLCYtVv8FuCl9ZT3fAUbxiG4zaWh/GgD1Abvkjb+OYxPPdOvBW9vVaqPJc7wUU+iK3oejKfxHgw
PH8LGlsLFOAysIK/T4ptfqI8fm/uRFjheX/5eAtKivl20Q202rkYVEjlCFpds3JoRLZpkx2rIBdA
39dCwNIEF3EA+yLDDBGBem63K4pgF+FrKVsmQGCtXVG4nFAUhrAHWI65cgBV06bJG2Sjea//TEJI
dtQZHc55qD/0fWNumK4ILpK1bxSNNgpOe0wS4HLm47dvoh00v/egvJYGN5NlbLvOC6d9GKo2Ko+Z
aJps9oFvp/Vlkad18EudjG03v47ylyAvvaGMfnRs5mzrRCiBtQ8TZY+51G4CGMVfTkprJpE/Pyhk
3TgmQfNgZFBrlErjaej9hxa4j9wYn6/H1dVvYGmUc5WalCX05ZEn0mC66wqIVGbmpxlPoI3/MWKa
MwmizTgzPOejdG/k9Q24vbaEPpMU8ytad2A63RRJ8HD9Z614FnSRwBEFyndg/Pjnb64HlTnFEQDD
0n3UnWOgdWnhGnjQm5F33dRKpgzdLbSGUPKRwe7KP0HAo0OsvEDuGsYYFAYou5BcuSvsIho3ER72
VM1lm4CZCorUD0yPBfZXv9XFqXMuXbKo9v0MByA308Zvq5tZEzoPS8FBrzoXVmLMOGSQBXNRRzMj
INEGhIRs+GE0mBIYA4fEIEq9m4ZdTSX7+q6uHCB6//M7VdfxCOI7yg2pJhKbWFWavTcq25hyeZ9N
f1inQgpMNPWyuraFMe7mLgH6o2UHY36Nbi5LdkkNFUbHCI91s5fNUJD9rJ7YwhwX9qqgivSqwlZO
PgiAu96LMSowRJLgASBaFXdPt2jbSJ2PcDBgoFpSf4LSQyI/5fi1M49U+nX9vFbD3GJN85oXb55u
sCorqrGFearYSFfdsvkVDGyfliKmQZEl7tKtJVZFZH7xG+xPDrC1pNhJ/cSAR7m+ovVTggQAxjSB
M+WxBoBiaTSWLVQWVM0GfO+mAVQUOky762ZWb3PE6v+Y4U4JStd4Dhe4A4smIa6fR/Ju7AORxMq6
L3xZ4Y6HRQDamy0WY9Tg3aYblb51oC1vtgCAlub79SWtnxDko8xZ4wBdsEtfANPgZPkS/LsxJbDK
4D0IFI8KsEXIFEGisrouwKtNpBDosvFxvjQGWfVBGoGiIIAAxoNavtJBsqcc3V/ZkUXqEGtRCWVp
AlghxaQRP0fL1AmkZiFCPat0O6luKkDV8uJ+7N4qTSAfuLaJANRgQnjWpgM69HITmYYUH3gLVEQC
CPx0VYA8WomjLSv0uxSgkafrZ7bmhtC+kymUJAFW50nIOpbnWtYEmCuqYi9TgpsxGDbXTaDwh9/M
5UIAAoCGDEw1mLLjoZlxbmajniS1Y6K4ddDjOHynAejf5KYnE8STkuSJ+VLvETXI91KkZp9NbhpQ
WPPzx64wwye/QRIRjKz2EiaBNyiOdBRyTOnUq1V30zZyz2w0J7FNhZqUn4OZ1W9JOqiOXsvFG+bG
zNAZ5EIC2XA+fBBJ0h/q0qQ3VWr5UB2DOpXcBcPvqDUy9WbwtXAf0DlPSydi/DGGJq9dNQ2VfTEN
ktcHU7qfSAgW4cZKdP+oJWF80gv0E2zI7eqYh+0aKIePw2hgYlLSwCmSGLmlgLlF0YAqmjIt9EC1
oTK7JrTGM6IPey8lRufhJdn96aBYU4P/Lw4jx4pbS3X8fmL7UVaHYyxL2alOs/7JTKbipZbKZ6Co
72Cq2w05A9RoJNPU2Q21gOwJlSwFTkpRN1HXpz9a2pjOJBfpQ4v+6C6oLTlyRgW4OjagYwxIeFQV
nmYkkOkYM2IANpSqnhGTeC+nTPFSGTU6Qx3oAZ4keayr6r1UdeVBB0xlP4KFuUPPYQi9psO8ymfi
t3Jw0NIpdfCrC/NQNUaUe6VWUeDMw0FxsglbbiNl8xEvGMGUY1pB2qVRx+JRq6IYyWuC28sPjZes
qEa7kSxrM3Sg0rVLarS2qdXkxzDG6PW1aT4armYFA+bOYz/eUFWDSFZZdMFjO9WN+ZimQzs6nc6U
V9Y32a7QhkJ2DIBDN70sj78IDYAOqOSi8DIgwZ5HC2fmysw38u1UarCpVHr4qmGUwDxoQWk9IfPO
diM0xBRI4ZS+ep4g/2LZwPMb5o7JbXMaFDCiHWq0FzC+OuP8WUlA2ZNbpq/bKmugs5szi052GxWo
8Kh93m1axrQXyCIlGPhMGTtIGSG7wk+q3VDKOiBCEyQEqrTQ8GxKFMrsJPCf9A5zq91AmnMLxcdN
iEh2qENW7nypsU5qn0YKbAdJ7FLSBLsGM5MPlelPe7VHQ9Wehkj2cr+JttowASBRWB3mb3S9D9wi
pd2+qxIJgNNowIAlNMj+qFEXQM6ti5BedAoEs41g8E+qJKWPhOb9b7C8RN5oTWBx6fNmZ2KE5TcU
1YDaG2JzOiYs9gHE0NX7spYlJ8pQB7dVrHmjlx0GyicpqH4EmRUpNs2K4F2JY/Syiqgw+zufsexQ
+Sl4VUzSpPdaX1uPjVIGd5nKxvd+rEe6IYlqbade8dluolJ9CuWU4gLUo8DLmsS4BwiKtG5vSql8
akhaPOhSw46KZMR/ch3Jk91PFtqAGuYcPDNgoA4zErPrH5ueYYQVQPODMdHRxfRNDDIsmY7e9Zi5
NgYORiSwrGP6ypopFS+vgd6imW7WYLcE/RFxpSmHZB9oYanlQkXLw633rJe/tbTC8CGiJ1RJDh9j
kLssP2Os4UPwY9bi9/LHcLlKTUhRB8l8J6UY/eieMpa5Mf0xDKo7tcGfvPwsA/0U+kjHGmio16IH
7upTa/kDuDQmlaXUZMNcwIeQQcxaty0xk1krTpVpIEKXd5rWeEYagjgPSEXVehVswJy58BcYDgPV
illVCYDEy9OA+FqMMTlcYEb1kYSaG9bhRmX1jzZ9zaEwZldd7jVGHrhpEdpWMQgu6ZWcAPp4c8Nf
n99FfEkffKWQhKElzDflre63H/hUDh07MHSsBStdmeS4MDX/lEU+n0vtRJu2Ag9AUbqR5ZG49FDf
tCvijN2LEW2H8NAqglx4JZubqUnxusScOHRpuO1NSIrRrBoXIcM9qE/9CwDbu2kiIDBi1Cmq5EEa
f15f6EpGh2EHcCwD942XLY9ODANJmtIWJiNoUvZaaQdK6EjS3gcrvEgKcyXHAhQbM3QgkIYwAC9B
17Gw1kDdj0KB+gnmJJuK1AvX/GNpYN7fxaEhDCplbsJA25QRuEq07Ib1/lsaJyNeS2npXt+7lReS
DEwiQN+oe6Bnxx2Xpse4wvUJx9U9Vv1LGL8GhqBCuLplXyZ4oqRwhCq91MPEoA5g3q3dWsT2J1gE
n/gyHyoAhgILbfVhdruWPv+LHjXQouiAAYmP4IH5qMtjUSdIPieJjNw6CjPbbHHXl7UtyfIbU4pT
Fzb3UxjaRdmLEA1r35OqY94F+is6KEu5A0rUdCQFUWqnq2Xbzz5I5iFnk8LJq9OngQjqDWsTonAE
CyM9c+HN4D9fKRtGSWnQpDN+MLdR7PS2epVvkEXt819lY48Ce2vejikAS8U8lInZZG5bWVu2tTpf
jYn8VObA639I9DiIIuGaFR0EdRgnQ3zAm//y8NoQDz6iwj9idltXELEdoLyJFOKfA/BUTAl/2eG+
Xb2wmj5KCFaD6UqS0109pacciWrKiKBhu/ZRAYqNEVrocaGYx7nFIFW9HodwC6Qbp9ScTiOkbP55
aDDQmtChCfH3QXm5a2NHNKQKcAWppYHdGYy65RD5DlPQer9uam2aVQYSBt8VMGlgB+J2Ds+NUtIz
C1mJN7zh4WNk3rHZlp7mTMcC3CnGo7+hHn1G/90ec7s6MEERYi2ELH8At5+9VSVpSucfkGLEZDgw
9jsRTdis1dkXqwS79uWOWn2pDskEI9IOaX/pnTOv+QBhyzbdGPv803+q7/pXUIYKgBlrzWfYBYWc
ivc6+vic/+tUaysmocdVV/aPaYeZ6uhHKDvB/rEktrLLEkcIPZn/JJ9lLU1yB6pikLxPfCyVON1e
3gWta9x1jW15siO9GzvtIT4oN9Id2Yk6uKvZNuZk8R/NAv8o35BS9GIMwV9eO9p2OCnPKCHFbrT1
d8AVbDExVILqo9r2x5frHrz6PS6szv++uLZHOW1LK55ZXoe7hOi2rwhA9rMDft/Qr2VxafNkdngb
BzBQnRg4I47xH/YSbazCln9dX8nqFbDcwDmaLpbCmFEnkYYNzMCQdtO8sVPkSQBWbvStdWi2yet1
e+tf3tfCOOcMwiDqmhHmAoD1wBdvayWYLvun61bWyMfwDXyZ4RwS7+OCyh3MNG52o9vEKb23Dgpj
e/+RbH7Wu0iwrLWppwuDXETRjCHqOvBeOuonAL3ZeSKO0tvtW/0ELgxVtLy1XB8FRrwrtL+sc9wb
E/K+ckxnlmEg+Ju3equ8A85yNm91iIoJdnLtNqWygcXNCT4eMZf+Ucd1aU1ZACLCffCgPnYukI7N
KX4z9+GDpnnt0dw0P+OtiK9y9cNe2uX8MmKGmgRoiTryZ+KFL8yNBhtFheEB+GzdUW60H7FkE1DI
iUaCV32HYl5Is1B/g1wR56JGFJVhjjFPp41JCR7dBMVqvRlHVwpjaR/mPZY/lWgEFaqeIa6aWvw4
laR+znsqu34mD7tcndi5qAoiEvbSVuLC8rdxft1MZsUwZYy4wDpHCYZ9DnFewYmvOhegnvOzh86I
xssTL0kMJiWTIq+ZNNQA1Ue5fO+VcJdknVMwoAuy30UBLUI9FFQr1hf3X8M8OSTc3ayjERvvx/Km
p+GGyelWsLhVd/5aHD+JHRqo/I0YX3L6Q3GSf9Uov+CaJM8gZwp+n6Tz9DP9Q2xV1Bxdi+cooP9n
T625TrOIss2Uh3Jh6OBjZOSlKZRd4NfbiQIDRzVQgZWBY5bGXV1o79fXuxZul3a5QJGqFZA/BFua
gX41/SilAy2er5tY3VGIxSKdgyI8eD8ul8bKcTCpjx3NgChA/VK/NYAnJ2/Xraz6xsIK5/htJGkg
eZ3PLfplFvtWBIlfzZrQ1APPHRCt6ExxXg8S7Z5EAbImFRyGoYMRWnpD7krX+Cw31r7dDaLO1OqK
8MREXj/PnP2tnC1cYjIY0vAcN0anvEj9KSGC73j16EEdi+Ey8FBAOO/yXCrMEtBBwYLaCjpy0gA1
qvtuIvb1c1m3QikBH8qstcJtW9+HiIQ9VjHWD3nvleNdlQhejasmANLAuwSVC8I7WCCbTdf0uOxK
SAvhLQ6FbmLHff1v/HhhhvMwkC/j7843eBnvdS2xM3+nGS8kEzw9Vj+XhRluw6yUoDQ/36fjuMuK
U0L3reQmokfA/GP5/HEGtvz/PdO4t0dvRWxKA1hRKMQZZ2WClLoWGMcGD9IW111g/cLEsxHyuxbu
TX7IVkr1TuvLENzIP83WKztvOJjQi92mh8g1vS62zc6FiKcqiG3rn+zC7rzViy9IZlUsG9Vs9wAN
gFvpAe+5c946zbnxQHT93u6uL3T16GYOJkxTgYCMJ/rVSGsMah01Tiyfokl39DjZx9WvRCoEneTV
pBzaKv+xxB+fjvaOiXsYxzc6bbExjaNevMojJOKhapGj2LBv4vussOtAhHRZz7sWpjkogFrJPSUt
FmmBlsu2XsNH+SE7JxBq2g0OuouJ5IRncgQFAxX40arPLixzd2SH3kQA9cHGSULACx8yqKy1L0N7
k8WnoRRNW63hmUEhh3FfKGSAJ5qn5iNxiLniEuusqVufycFHk+wweeMd3RY7tBzPamFnt0I4+lo/
AloF4MKCrBeK5tznr+asTPQJPtu43Stiv+0/Bvv38Gztprvr3rrGjIsV/tcU70Rxb1qBP2GFxVvr
GdvyRv9Ifufn8RbiFONG2+h3yYb8CN4hSCu4eta/zIVp3onGXs3beZWdK9uWnW3TI71hu/dn38mP
QsdZ99mFOc5z5G5q0urvpm4gRLG765zo3NnUUR9SO3DoKT1nHyIg85zWfIuwC5vc9ZoS3OoME5aY
ur2tpGNC7qrelgzggbzr57h6/c2VTAyiQmWFZ/HD+zjOYh/HGFkY14YeRW99dOH+upHVZGRhhAul
iVE1rRUj4Ei6b8vDA7qU1w2sbdeM+gHBB5lH5ziPgK5plpmzptOEbk0DSvApSM/5YDlBUW8ZrQRd
iLVQvTTHeUTQqBjVK2AOith2qgWbtjpLxSYTjUevFvmWhjg3UKohhi4xNm7YqPs4t8udbg/ucOxB
NX4EuE7/0R6lXW+z+0H0fYu2dD7TxfVXgOoVFXWY1rb6JzACuT25iWd52m1VONa9tkm3AWjefQ+i
PP/bYc4uu7BMIC2tthl21zJ/ZuEhpU9jCvDDrhURzq75/nJ3Obe02l7vmwaGdMATS2bn4VbpY8Fq
Vq8CiB9gdm7Gd3yfAq8h2tbMOWzJvAAa9GZ6DNLXStunvt3GRxI+SNCPgvyldoqVp4Q5figo960d
5fIXcLkn8fuQ9nMVs8lu0/ERCAIbWBY0XW0rFnFJru0p8DwIJ3Pj55uKDyVJNpkDUsNovFWkX2W2
UUVtU5EJzjOlqu4UaTYx5vI9i1EAM3yIVxTOdTdcBRcsl8L5YdKB0A90hLhMwWiW/mwlr1K8IP+j
6mcgkN1wdDLrdugEaeBKngI3AX0wuMf+XrCX3j8NfYq8G1blqrRl+aODEDTEfjX5cQDjf9QKLtOV
UHZhjgtlXR6BgF3G80cNqruSMVdr4g0Yal087gQbunILXJjigtmE16LZG/NLq8u8qkkOQf2vxBIX
m8e5RtVJVB0bmOiy20l+HeVHc3pk/+LJiIVAthYcmpho5odGyh5y5/mcEAz9I0A4erRnjeBY1iq+
Sxv8mIgsNdBRKnAvj2bqYlLatYLMxmzpe0NzkP2U3kzaNkXDrozGe4Hjrx/Uf9fHc2yNijJYeg/b
RHuLC69PDmmxy6OXqfTq8DnQd436OJb7vnA1cq8agoC5Eq0uVs55ZKKGmgbJscbJAs0Jya8KtNZJ
CN34nLzkReddX6zIGu+UID5Nk/nV1Vp3svpb62LHZCCvz45AdF43tfbuQs0TqZuGIX8NA8eXnza4
s5XO9LEyfUS6XEongtZu3wR3ZRyizeu/5wyA00Z+QLfr1tQgc528Xf8JK6Hz4hdwN0GemZIlJ1ht
PACZZJq9DIBbJTtULkWcQKsbu1gs9xQxVJK1hGGxbaQfQynYFJp+UC0o1igpaIJ+/ZuFAXyCGxZk
1Hw5igRTmDIZC9PLvTaAchCgxe11E+sL+jLBxZY06kpfGmBCBi50oHaRTKi3npJuGycv102t1Txw
Tl+2uKtHVkKQCshIvsYDGmf+Wd7UZ/MXOjF3DKIOB22X3otu1VW1Fbwq4JjgngTAkMuhLXlI5C6C
zeap9WI3t5sdYLBSYEcO2ryeus3cwcs2hR0ejBv8wwm+e1TvhNojK0QHM3n+1w/hAkCZwC2hLoCz
vE2dl+QIxpfMcJTGNU8YonLG3c/ELUpbemLP6j4UpPar1+/COBcPCBC/UaXjlMd0V/UOUY+NDzFc
L2IPhVEKQt1abnixVM6n8qFKrD6f93xTuCA42L7Vg9PtYtd6kB8aaL7QcesLruF15zLB2qMA2299
k3TA7pa9QmblXcOwa4wb5caMh55s8CSeU722dUzlKRBTNaIAmneKnSuJ2+qfmKwTvAtXP6nFL+FO
OgzloZ5mxeEWM2T9WbMYuK0wKV25fSi6UOd4w72oIaf9tWruYCOzSKAjj1VrB3Y6oyvT3cV3zc54
wkMqsaFY50Sb9pfk3seY3b3+OYuWyZ0yUXqrMcJZ3Y8CtWBgDqVJ3Kpq7bj7HYLJ/Lq19dRhsVIu
eBQxZN31AuZG6XUIdciC7Cu6y3xwXGlPlnEHWg07KgVrXM0jwbEN4c653cAPPUqTYrR5BaN+m9gj
yvUQfrsHu4ScM8H65p///SC/LM2/ZPE81PUSnFOzcHSAxlMECosOnVoqCAPrRsC08v/E1/kULzLr
JtEJBBP7BqkwCB3j2tyEpHavn9V3MyAFwQwlwFcYi1L/Dsgs1uIXfhz4KQC81AStciBNpldFPag3
O13QGFh5zcAUxgwwqQSmE7wwLrctk3spomqFRlpjnKPgl5W2B4W0WxImXpz8oXrsSGBbpEq7z0kn
+NBnD788s7/kJ2AvMjDY/U3axZRjVe1LGC/GeBPF+kPSTf+4j3NpgkttlHiIST4BuNsayYYC+k3S
1M3DQuDnK1/XpR0ur1EZTukvQDhOT2r43AOpORj3teImJcioYyclb1IgUv35/nXNRudemwGeEYuf
oGOlBTxb3QBJ2QK/lvkbFrdbmiu2ZIqKBSJTXExudWMcAw2mQtPwhmHErTDj2K1boNAFNabvd+28
KgzOgUOVAJQ6fx0L78cgltUFOo5MgkZU/NKwDfTtbJ8+V9mHborAr+sL+7LGxY0qSGoNWQX6//LZ
MCu7iPdWCC0nXRA6vkf7y1XN/75YFSoKhKYjVjUGGVDxUKUr/likPgzhayfJgstctCjO6/MwL5U0
x6KkxotS65zQj8bvb2uR23+/PS8XxXm9wqImUSLo4HVjZLll4CfADzf3De3fAqW/acce+PJRm46p
EQNycD1KrhrXCKCF+pyd8rjyDuUmImcwrketKxXuMHxKNejEIzuvH9PiTyAqDK7kZVjul0U+WE66
jH5R2wOk8lPzjIPiaWAPfSi8ccMeSmTAiNBbchQ9mVY6DZdmuUQhQE9FN4vZ7Avwy6Er7XyQFvUv
2u9sy3ZjiqEfp/qD61sXfImr9xBCy0xZIKNvxOf+BvhF0WifBzHPltzYfumOtBJcdivvXyxvYYUL
LcCCR6pcw0oMGYn6Vg9QQaMO0PwuqdwiyL1g3JaxZSOKWt3TdR9a/VAWtrnrj4HDOMLkAJCBjXYc
UxghEPGRom0VGbvrplYDwMIUd4oZANpxEcAUk/qtlE1bZQRANzOd3EghXqA/XzcnOjsuig6FX7Qp
gznZei/k+3xMbOHggGj3uNippxCxCMd596B+FxX3WbML6MGcBB/66lJAxwz9N0xCfiuQgDy3gdgO
MO8jO6aSWxWfoWiMev3+nqcflDm5+8ZbUaJQnJkKUhG9eQU//KHvCzw3pvdJqs+6pXjdVLwxGXX4
/PH6Oa3edgvDXKiOAPVj+XzbReqmtkonnxBIwKLfIzE3UGaLDV3ADLXqiAuLXNDGoCDwbuZ8v5IC
fSOFbmLzffC7e7mEILxGBLiC2a+/JXlf5r7N5jASQiERd1HcSE7RBj+7cWoFHiKywQUqVmEyO8NI
mKPh1JDO+jYZiQhysurti4VwcQqPRF1r57Gzti3cqCM6ZFBNb6IycoZcdIOvdLMRFQESoOZMgwwM
32W+UNalPCojtg2TEPkEdbG72H/365MWPDWqZvvjq6Lv2/iuCPd1+H7dJ9dfBQvj3IcNVqWcRS2M
aynmVY+acg6MVz3ejYOdpo9heZJ14GsEt83qfT4PaGjociAd4lY8lQWt8whGmQTxjFDeYm7f7RXF
K3TNrmvDLmgMFQIhbmB2jm8OurDLLXaoQ3Mw5mRpik7TGOHVD95n3xy9IX+hUJSRxxcWtk5uvuig
3vg3O70wzqWFbZ2qdJpT+CbpbEk75+yG6p9jjIECemjptvTdoNr59P663VVfXpjloo4UTIEVdjAr
KV4dm/cl5up1v9zI9OW6odXYvTDEBRuQSECGY9YpD2m4H/ECMiW20RJLEAAE6/kb3hfZddz8H2lX
th03jmR/pU+9s4ckQJCcMzUPzFWLJVmS5eUFx7JU3AAC4E5+/VxIri6Jzsmc6qmHyuPMVAYBBAIR
gYh7g2LUgRUzxjwxw/g5IzNafXFX1p0qwji8O/4a08vnb4RlJU11aSCs8P/w9GYE4EJ6xtHgbpwY
4Axbt9uOTdJjjxyfy8OOoG2ysYwBLsg939sEJVGrFKbweFuUfaQ9X5VjuqaFs4uITEit9r5AG35f
n1G32FBMtDOHdwIg8CJ+mMizlt3ZiSc6vHf+eqKFTdS1BAJ33SMAQFoHgKz9dS9WlcnOgwnwfmTn
NDRh7SZOTzhTLxddv27avwQvHLcGeAZBZUnXZ/O1TsmuZSjTH9k1m+hKyXCjkaH2io+tnM77aAQE
lXsWZBKAjndA5gDsP7837HGIvtqucLfzoSbZeR+WRYKi812rvOdG1Js0BXCE8tykb6oiAQ8uGLvC
2+NTePA0frOmC7cQ/ZEl8AExENGje+ksLX4Y30uoC3Kf6cRqHTawf83ZwsDWXPcxtwGT8S9a/67h
487VH732miKmcMLED++Pj+3w5v9L4MKyprUrGB2gHZryBJt+37hA0BjHzXEx/8uG/EvO0ohWVJEe
N+K2kiEKNyZapUomqbsa6rOyXMmuW/dzguuD3QnBVsvea2EAsAUwL6PkFcyty057HTei9V04wDq/
bDhawOg5g8YjfOmKxxK5GPB59tXlKNc12nn5KWawAwEp5Ns+GSCfHcCZdRjgg4mNDFODFHKDpMy2
dC8ocLW4sSSc0ypUN+jFr0W1mhtc6pG1yK7dqdoen4hflfj9cyyOE99pAXFk8BxZO+stMgIDeLMy
d02r+poDZyepfJBMHZf5q3JBZgCIBdSBg/Fmebc3zD5adSyecBdfCbpPzX15CrnTPvYvy2uLQwP0
+aE5eqFX/dx4EaBykBvCVcjUpzvUzm+6CKA8XuavY37ZZKgO//vDAsI1Gv8BPw384MUmdSz33EAx
rHG6YsDrkNMWUEPHZfzqLuMEeSNjsS9HFqd+attuURIXOVCbQvw/R7GYuXwygo92cWS26pFYnq6M
+HJ8EPYhl4vzdhALneuQGYgdByLC6toBoo/gG5Zets2JKqlTYhYOzGDrcew2W43mAxmf1PCZy48R
OZGHP7wiYF1FlgXEnctGEDmxIZ0EVqTzh6RNt2V7YskPD+NfApasBTyfosm1yNh6uqvrnQwfMn7n
96eI2H49YqBZPkOTNfpygOu2OJbTMAehgJ0t3qdEJSSiMLyz5sETK7rqcxo45dNMdXs/8wJ3UI0o
+Yko4sCFNR4BEP8ucgU0RJ/LeydpLsDMNc2olKqBSG92/Cz9FqRJE6zk2UY8BKtqxa4u5idyF66H
L1GCTDb6XQEGd1w7D1yn2segEZgb7PmwBJEnBiBwqa3UoWLtn4/r/Bv72m3Bhp3Iy1Il1Sa+d/5+
d897mf77oUdOTzMTo7gCxxHr7/1TtBCHTO7bMS1Wt26dAlhZ+P2MXNZ6z+JPcbE+Pm+nRNiN8sa3
lqDFdmgEESy6coIzkGaDPPrEndDBvRCjb8hHlRYSPost3Uc5cNoKyLAUemn1HeHlqABPFW2Pj+WQ
HIC4oE0J1F52U7wfi1t2I7Tc3mP3TOyiuezvBI/ArNlFnf84lplSJ7Tu0DmMVC1Yk1zg2iJCeC8R
EX1J2hqFbrEA5Hf3R8rQtKSg9WGfBHT8fHx8h4wW9V8x7gOGmv/30nCJYwZiqQPoqHYyYoh6Tt3q
HhyQjyMY2IbYTMu20BDorkQynMCeP64rtgEuYFKDooD8oO3d8dG8LPvyQGFoxANIL9BQfl2uRhdC
NK1tOo737Rf/A1mPKhm/DFclim8T/0d0NmznK5Z8qj6w6+lmuv4KoI99vA8TYEIDVuL48xya3beP
s9jMZpjdOdN4HLuII0cDzvRwXMIBSAwgb74Z8WI/50oSn7cQQbbBFf+gdu5Nuw734ZU877466/5c
f2CJ2AHdby8vq03L98cf4NAGeSt/oa4t+B5xhwP5Fi1PiMsov+LKWSsEWn9fEIA4oazYFgDkXGhq
VdDBVbaD2U+zFQofpJs0KO+Q9Oy4nIPWK4AAGtsigSVZ9RgaOTVziCxy9i3qgW7IRTKxE7mbQ3sC
l+X/ErJQDJaFjmmtEAqjkt/Mw53oHxCJgIXxFIndIR18K2qhICrlnpgpREX8ksViU3XyxMrYmV9u
urcSFirAQZKjnR4SBvpF5vsxv4av6OlPDQA8ii9qOGH6D3n0MMi2zQ1ulh8vBtSOTa2KAJghQt1X
pEwcnyR19pTpHzT8llcn1OHg9L2Rthwcj8WAnBDu56c9GqEdfSKTf3DyIviMQJqDmMBqypvDsgRY
wZD2MPdB/7lNL4l7VWrkW+KvISp0p5UZfvwb6v3GtbLq/0Ze1buTjKxrVfR0Y5D4hsncAEbxxLl5
cBe9EWPNxhsxdShjOWiIEcEZEDoTmGsg/p84Kg+tzdvDebGLZkNSJ5WosauGz70+d+NPx+fqkG17
+/sLTZtLT8ve9uh4zV73fwwkT+Jp18tTVx+HrAHam3BsIQ9gseneT9bkgXMYCN5AwRnX3pAlgb/v
3bNoaBAQnTDXh9blraiFOjtZBeA9g3XRBOnNuVyT7LOJ8vXxiTslxX7+ZvWdnrXALYaUyD2XXr+K
y88M/TH/jhCgrQHZCrjd/mLnzJ0fsza2Q/GfuFmF1F+14Ok9LuSgCqB77k8hiwi1TlFZBewZNL20
IplJvmY+CktKL8m6+39DUmg5MuwVKYsXw/E1st2FB08zRJ0k5dfFuOfuBu3Px8UcuCW12GNo30F8
Bwr3l0urN2szllPu57ivWPUhXZkgfChomFAy16hfbJIZWaZJBjtcXW5Z43w5LvzQhn0re6F90dQS
NXDcAvvVvOqC+maOvRNR+CF7Cvwq9GRR5NjDpbeZZnNWQV9sjU4Kk9NV/Zo2qb8GqDLK4FQQnrU1
L9d+VH+u6NCduCg9pPiIFqEwBD41YpP3it+HPg/nHKdFWMBzSNVq0NElj9oTAfIhrbRobhTNWAAO
X4IndMIBaOkIl5rxjS/Qq9qrdQvKvdhsjy/YwfH8JShy34/HTGrItPXdidt4Q+LVvL1D79TgIskh
sSOOSzusm2/ELaItpOiV5VbCuADaU+ZuIgpAf4045IGFmhR5hYatbB2O152eT/lJh9wKJCItB4WH
VGG4WDpSedwbUR264sjD0vhWawC+duYyK/019Z5aoAEeH+0hq/820FsIDONupG1lrX4wAEmmzdJV
GuTV3jf+TdHj9tSc2H0HqnRsrADQ/9Ai2uLIfb+ahUD9YTP06P4hKGXETi+nClCb9DxnAJeTcNe6
tkj83N0Y8YyakLWrulP1jgfXGKDzeAZkyZBXWdg5wb3Z0BcwhLI75+iwkixKirrbdv6UjEAb7qeb
IpNrL3s6Pt+HdPmt4IUpx2W8QYoH2ZwRhOpdvq8ck7TjCXfx0M4EFmLggQwTLTK/oANoIAQyBpfB
CXcz37nFLmKPwXxqJa1uLF1uVBWAnhecNwzN+u9XsuwGSjuL8+ClNwzdKmpyV3kp9r3XnKHqfp8H
0x3TX0sPzCMpCCWNd+5XpxoqDo4VRe3o6Yhc1K9aU/zmJHEc37eQuraSGszVbFOoNJH1BpiFxxfu
0M4EJvafcpZ5z7FyGzC1VHBZq+KW5MXGePrbzN1176fAUn2a8lPleocOEZTZg64KvZqoyl2MjM5S
9N6oUfKek2KNw1Hua4U4sBj5DSHqwziAKcBXDl8BSFH97SpT1Iyj2QnZTxdh1dIQTaNsinpSiOiD
x2K46eXzPKzGZgvQ6b8/rxEBgisaem2h5WKUuTc6aekjdGfRZ92cFcXXJv9R6q+d+4PfHhd14HoP
g6LUB7kpcEjx+l5XiqHqJpg5zChSyl2/nXCnNWy97NoLQPizjdDcr/3P/qnQ9GAK963chccxliVx
3L6xDY/bp3H10dk39Tb6dus8RPUmbzb1wwkrc8iqR0GI5hvLx4kLvfcDZbPAbYzfwfUV8yoKLilA
wbzvbvEpG0/oyaHt91bSwp6JYFBRbiXBz0tiP9Hu96FcUX7CoTpQxYSlezOihZqkY0jGyMqpWlTK
evs+EUl1Tj62yMivzY3hq+D+uLacGNnLEfLGsPCh+DmHOTIiLb+u1WcFioBYntLKg4uFkMsLAvDI
+8sE/9yEqqdqtEgIbAUyv/utWlGSRNfet/RuXhU7c6MRXCbz1+MDPHQUITv5L7n+eyVpBSgaVDRA
K5vHFFQL6Yc03h4X4dvfWB4Rb2UsdlzvCqJKBzL6LXia/AdzztfjWXTWrPmduveGNYCVViAuWaff
xeoCRfOrfyesffsEi70nitAhjsDszr5/U87uVst5xVDQMUc3vanPXgb8Hz/G/0yf1c3r0Jr//i/8
+4fSU52nKDl6/8//vtbP1T9uxPcfz81/2T/81xcX39s9q6vv8tcvvfsb/PhP4evv7fd3/9hUbd5O
H7vnerp9bjrRvvw+HtN+8//64T+eX37lftLPv//2Q3VVa38tzVX128+Pzp5+/82nmLb/ePv7Pz+0
A/j9t08oz39++sdd+719bn75u+fvTfv7bw5j/4wB/giUZlxl2aQMNtzwbD9C/uyfgefHQGFDjEtZ
BCNSKVRz/f5b6P2TIP0J6BjsC1sV0cDZw/te9M8YPPMg+gZlm4ccafjbn0/3bpH+WrR/IKV4o/Kq
bX7/jbz3ZKxEpD1eDncctGhcXFoxr6grbyiD58jjgJLZ+JpqNI24us/nhyDoNOr0nTpotsALbCYK
sPExyEZEctx9BBQsrZyV8scyPI+zYOrWZeyAAWWIpWjQ8Ci1MyWqHAP9GJRtMao15koUZJUCA817
Dkc1dbciG0PxHQUEmv8gkhh2lbLcaJJIL2/wKFQHtbzOPBdMIOtUBJauBiyWUl6CBMTgkVMpvenC
RxKt+MNpeoW/ebOkPyft7SS9N1OWfhiXvsAjAPgAlg+cxO/NRejJvMtYFj3zQQFvcN9KimoJQfsG
3X9zk7b5gMJHLfI/hMtzn58wJYu4AfKRlkAtAwWLPFYKD/Ne/lyQqMH1WP6E/AQpwT2rEF2A9SL2
wZKxrcchrds18NRSCkgo6sy6ukH5w4SyLI/ObCDn6JGsmjJRygAm7Ap1GgafHZ+j92cG8BcJMFeB
2kBgVgH3Fy6eccxyx89q4jwx0BO54GqfQzD9bQW6TombVOAhYt/Q98fbV7PzzuocWRsrlwIqHiXn
LmBGyVKu7iYVKodET+kEnWNJ72rRfMko96s0GYq8y68rXLeCJCXLlO+fglSwh+9fVt4OO7Q9mTi9
gNmHHJidljdHZRr0ueOOGXlyQoTIZBUMLgu+YyM57Zma81Bc5Y6nvA/gyJq6uxK8LnOWNFkuMCnH
F+D9mYYnCdBiAjg0VLwwzMay4RE8T24xlRX/weO5CuqdMlryaeNw2SBpCobZEatyXOSvg4/CCO0Y
tnQLFKB0kZ1AOSoXxeTWT5QN2OXbyWMzWviDeugauskjTtm3usOsm6RBSwL7ptypr+NNnytXDycU
YeEn2QmIgU7wslHBIIAwe7EU8YxbCd06j1mO9LezHxHRY0PIUWWNWnVDQWe6ymUz+ToZY+DsmCTI
3ay7k5oh0185Xl3dxTKTdbU2gar9W9nn1Sl+9ffBFK6zcLOM0IKCoQg2HPdp75+yG3hUu2YeH8e6
raEEboeuDLoBpQ0JnGSsSe/cab80dtO0g7IvuU5PFp0uzD4egwErA4nOOKKEwrS9f4zI+E07NUw9
ViJwYMMLWK95QOzvtlNwQXgAu9+kXV1+l0VQwaLWGjxdwT5yCqdHRScYhF8s/5Thr6p8Fv0FHUut
TgYQSx3z7CShygDRNlYYdLvvH3QkQ6XjaiaPDfeZIzfogtCiuzFzm+sKtaSTwcM5oezxmZqMVNMa
NG2Tczdozc+auBZFCtKz2Z0uZGYqdIUAvpVxFBQEriNumYzTWa6A9zfCJPpOMXnVuTvHAr8Kit8B
cLLH98wiEoOlYpZCA9EJsqBouAsWFgOaWZm+6vW3MFBBEay0JRQxCeddDNJID9xZMO18erWeoqP4
rHsxJ9rjET4ah5Yws+0GcnpD06UVt9UcQK9FCg65DRiShVqUY9lInin9TdfYRWZDmjKiH3wvI9MF
aboJ0xHzXswPMhunKUy6rAaA6AoGf2C3qZm5swc/VDE/1E7XsKsIpUxQk5H2UsS7sgvs8qgGWCXo
ZO/DoL/VdVHOD7MAAV6ZoK/YHlrAy3OwQKqKM7xJ4IrOD5EcR6wdCYoJL80MGKdorQOwkmxZ2Nm1
Qx13DgfDvIiPo9RBcy2oBwv8BDCcXTx57lTWN2h1IMvvY8Mqo7dxX3v9HSVqbi/rGojhuEOXNeJg
J+Vy3KcUh+vXKqo4fejdHpx6mxDkZMUfvakUXJTjurE04Zh9XEGi7IuAXwoXBAvVIHyqUi/W4tvs
yaZO0VfkhrpJAGOhxBlyoQMMxXGJS2vkA3Pc9T2c2x7cjF8kNrXbZIMkw1cyd1YZh45a8+fjZh+H
N+tNwL7xgsxQwgEhaJN+sJca0NPjj/FS5Pv2GEUynfkv1b/oW7EFX+93+Uz6Dpe8TD5IWskWpSCq
C5xnZTIDa5SVTeVtah6q/KZvohQWR2eBSjdp1Po9YN/CcBDgXwR20wWKg9jdSGoRTUkzoOrwFsyo
bo6LlnlUF1AiN0sKl/Jc444H9SvY7JkLPVR9Bu/ijBdla3d+D/CCazTYhHpKSFmTsd8dH/ECigVD
xAEFdwOjxmgJYoL3Iy4Zz6rBNOGnHmxzcGJBU+zDie1nq7eAYaR0n3nDCLUdSxQJgS2rffFsHaat
SpOuANXeHUfXDZ7XN/ks632ufWJNpJlRJL41otdNvpvBiIRdxwdpfWpviiR2J1CJsI2OD2lRCoNq
AMt/hNCEBRie57kLU21IJWdVVP6nqM0I9larU/sArUM6u3Vf9jHYViY8G89Gu8VhK61JqbXBQeNk
oIS88EZAOBnQNpVN+V3ERUj3+SDsPBjwGrIrbkZ8K8+IHSL6wFmzLZ2wJlsd1bZocsJ5geGeGNoi
AsDQYvCJIZnoRbZnhC6G1gLAJxSdmj6RtLeWqq0NVGsWc65+tG5U+lUytcrMD6Ff2fNROsrDgoxM
inTazJJ5KEiNidMNn+Cl1piOISwItI/0M6xJlTsxVIwOQlvr1sFs7nMfRem4UoVHAoF5i2s7f4UY
y8NUAL8LU9G2YeYAy0d0BbZEFvsF/vU6P9YUlt+PT8LCOiHPDRQNnF+4MkCh/C+urjfMlE3MOPe9
DBWsw6t766Pzqy9XiCwzJLqPS/QXx5EVSXGR94ptx+A1vd8kbqHgQuoxvG86DxrSTm0LhcLZj/kB
1ShVwYYPjkKnEBNkwoSLnldwWWD0MEtDPYr2BozIEbhJeUsjGANsyP62FgrfGqWDjd+OFQ6qn8uW
mqHCVI6gPsRewS6yy5GWo10Ip8g9vMRTEfe3rpIKTwKGXZxNJWttnHp87PSljuaNTcTg7SEAI4H7
MHhBy8gG7mDjpO443WfZxIBo2XYl0eCldXlxBRo1Wk8bk9VMg7IP9ZlFltSARTbnrujICBhKeDvO
RZ1KNMRxmYUEpSxqTH+4uXD3A+8oW5dhpcQTLcRc30rFZP19mD0xXNPec8d5DU7kOAB8EfzHptsO
QxD1V7XJOAr6mHSlh1qZ2ovXVVXHIO8Z2w4to2qMzFyAfbqv6bhKx7LHZujnephEMjpBQYstmsI6
esdEO1HQ2o9eN3Q7HQ+Zx+G/8bQ9a7MQntkqnMUwzwhroYr6DNfmvEsMimXYto/DlIAI1Bnn+4Ep
P3/oqEj5mtDW91YT4lM1gR21bcDcmfvIyaaBSPe4D2vXRrnDfMHjynV33oAOhC24eqLM3ehSSfpp
Cvq0dD7FYJgc78d2JO0Hp8Ed4S1OjLB7CmrG6k9z2KfAbNVKeVnzMR5nUe4A81uM21nRSKokLhVB
Pj2sZzAeP3qyiKqnzNeqH9dQlck8x1074Aq3FEPjFXvAEZogWiMOCATbcRDhsivgXztlueuZ9huR
PWdRRVrM8gjAj5p+mInqodKzVzc6A0yg2zLQ3FZUa4DSxzzPxGUVjCCn2BR92g795RDwNM+3nMqh
C2555RNzBjSJLI220BUQtiQaDAM41kUT5UOcgM+QmXad8XouprMhbZws3w25xGmzAqwWhYHtdd4F
X0BeCXKMMyjHgMuYgcBt8a46Da8rTtqJoCn0WuD6Ay/t65tOngt8BjYHCnGzaqh5nDsT+/15wWqd
+nvcijhhuJqKoETv5lgVHgiVA9rbc9ENnBzDSUmAQ+U7UDtxB7AqgiwO0utp0IMO0eHrFIPYhrh3
8PVZ2U1x1F+zggR5nJg4tjmJsG6DrHwIU86d+YJS0WCmnAldavIDrLbJgguH8DoUl15uck/cFAUy
4nwzFDAE6Qa88QTPDk/aPtLUO8L1N26aTblZu7os6mhdta4TVF/81K8gT9qL309dGhmzqhEHY2b9
qMtxgqw8ltkfwfPDZUmMia1PT7MGo1/pzKsI2xbZYGeMiLbEi2qy1kEJQGhNPu3bFHWeMVqNoQBz
BX9j18a1xPf061CzNsBdWmIKIBeFOEsaDmki8xBkAtPPLo+naeYHnz0x2nmuaFwgl+R0To2lcKoy
yuizMQhozLbOc3haqyHyptCs8igLOgcrSEEO+NCCITavMF9gPFS7rJupN36IitA+co6V1vMdg2ZB
AsFH5hFwf1bBWO3YlQ8mB++h/dxOTd+DrgAdxG0ElkYUYlUNxKK04mXp6poQ84iEW4b3glErdlcG
lIOvmw4xEkDob848zMVP7eEz4ABQjls4dnCgNH+ZjA5aAxr7Vx83DubA/os0QfmBuHntoLvxZaqd
16//Ocmv30OmwC8/hD6QDsKVVzlZ/1jmTOf1Lq/IhEEbfx4hK/VJmqNR0mVosUnATm4XSs19C1VD
5N3V6VnlxRMoqb0y6yd2HctOYZZ6Xwp8xdfIsdUrpDl4HyelO1mnN5WBjzdFmLrmMX6dQaWxg2DX
XseUoW1sMiutKjZ4+6mLbHTuvi7tq3owXgrMD6NgAXc3QSjs4Ec2ZdDT1KutmIxmDG9Oyrhh9ml2
clQlnGOkxE7vqyLN3dThKTFI+yuA9Wvwd7h6JNCups3so79OqDOD1bkGWx9RNNw4blCVxdnsB+Go
d6nNaLmbIQczen8ZF6jCvNPNgPXN+9A3jx5LK6hPE8BjxeDrHs7udYNctv1Bv7cvtE8jvFhYEHxF
zoF9/qpjaTZ86kQq0nxbpRF+NzPES8m+bKbQay/Iq64ArS1uw93PKY+LvsbjjDkp8SM4ARSEFzoH
hOmu98zM3E/w3ApQYmgD5uocd0cph3DwOyqETK3QyG2iVtVmbrBMWXcWqtRu5w7nK94rp44V0baE
szhOgOtsxKj2LVWulCsRUyHR3NikSBuiMafD97PWNHiB0xiIK2k6/H+SA5JoaAf3kCoyyOWLKxQb
cCQFhrqAdC9LVf/AKj4iCuDTbHV/AO4PksQjMT4sTFRnoos2QuKIBUOpU4H77yyIcVSNX102FrA3
qVCqLPc/08lFK7K62HbAAFUaxBINMELBiphhOnbkZc+ABldgwhoOaNX5gWQReLY+GTJkAwPn+cvQ
xzhtMEVEj7O9RkTFbRNs2Ox6sHJtTe304bbfag3yVVbFX/OnUVMOmAGv8+142zz38VJDwfF9AyA+
/CsXM/LKKMYqqxhFyADlkOB/8Gp8g02ejWH7oGugV69JltkLRM2BeG5q7p+l3Mz4DeBC29QbR1iO
rKEBhQzypdwrEfpKidgJRU8CiYngQpbM7qeWgj0UmExl1MJUAiF7wpnXTLA0xRaxnp28Dmg8mF9Q
VpXIxReiSvHn9SQwyq8D3DPunAO2vK7zq5gUNkmpOhx3H8KSE9Z+pEhjTXyDxhdnyrZs0IFoQDPu
eIwmIZJA7BtN0ZEAnE6c1Vj82aEzRsUqaY8NGXCrbrVfe1C+15ksWoVMNMndnPTnwxxIgCGUczc4
dzWcaWQVZm1i9g32FvrlDHrGDBTUtWPgunJg/BFe2iyVyOGvwrOOpRr0NxZPmfEe6SiYuGLM6Ilv
qa+a1vljyD0Ua2xwohFhe9SQ/3ZwJe+F9QMykkPZ3rupKdJ0xYOJZOPtEMK3MU9xDyxY/2vDI6Qm
dnXZ9TIGvsLclA8z7XyK2gWcDiOCfc9T8ClRChR3HmjlAV0S+6sebzro0wkH3EyN658jeV1Lowsk
iFdBQCY7rBdzI0Rv7V88pdaawPu3mzdvpP1G9ZK954Vv30NPhINvTOlkv8gJshNyg8jd3m3kgmts
5RTeIr+a2wlwBgU2qt2VsbSf/FRZ+JSwRKh8sx+95sOtOXXSVT1ONQkTz6/d6KbLwnRQyeBWyJ7T
aeaxfzaYyu5y4OPZdGCDeyK8ULhl7ZmZXeg3dXH/cIW8pX3yMsdN47efgoI6xpFmoCrO3WvEVuXF
HJZJUemOfixfDVb5mmg0kWeT0Y4wNgnZ1KymdC1TaRRPMsM65w6QwxpjboEiC1XK/dS6cRkdISPs
hX2s7mXDOQqk7chjBp3d5Nq314zrahitToYcfcd5EmRNJeUmKwR24/Z1QpAHtkavRI02fpc2nlNc
ZD4R4Sn+0UVAj1wO7AM0GECtqEn7Ja2ctajTQ77av0MDGcNTh2k6YjcMCmbWONTuINEj8QIOz9zY
Zz8R3SFwfRPbWfHMXpyA+BSlati47wPbuhvB/9eESFW9msYCOWA8BeIA7KTjohYJdOwmC4wNWUhZ
4f9LHsghKg2Qsb3qTx1xy1GpldGc0muU0VjtjllmF7XLC6ywAgQoluyncTz+LO9TCOg1h/6AFgKD
x3U49Nx/P2zeE8DxYOvdgR8TZiwPPOuPNw16Mzazgut8ap5/FQhqeyQOQHDlA1ogXuQVy6x2PSFd
fmvGCgcFgArj9iycSpi5nzv7+AAX1ZV2hMjdoqUeXHS+h+uohcBRAKOvagW7/Wkxhmy2SfuJkSkI
tiNton5baD7XH7uBTMVadpW15wT4+ndOM1McRCee6L2m44kQSlmGDFQpBxQpukWicYpdZwgnYm7F
66Ya4Ndhj49dyWHX86jPsQQZ7SbszJjgcIBr4WT2QQpNTDeveoPIfhtIogI00cG0gOHeaIOvY39w
7yqfCOJJ4ES83GfpVzN7fBDLZcTCUZQDoqgbKVkvWt6y4tw1rT86/VXWlNYyzS+OkG6Cqvs4OVFH
TzQFHZIXuFhI+x/KyRdzFo7wRsD03l39PPbGNDNF4ipYVrBaN3n6t1JrKJO3nd7ILMJwY6v+Yg7I
wJGJBkI4GPKsFwwn2a5GWArsi6ox9sA4PqHWvvxlf5CfBdApFNUWpVgwxmU+c5jmMa/noNyHlVOX
wSqUMiTfWI0Nc2oL/ioKSxfh2isCCy0ueRemTnJfTl3K0v2rK9IHyI5Aj3wj8XJ8VIu7Nfw6KjTQ
4urbJg5A/y4vUCoUcXOAGMU/3AJp6p/bymeldRVrIm04OUQgH1m5ktZ+mIS1QBSYCLiiAD4h1Rh+
KgYXRvDEc72WiLyZcOQwMQXo5vVfCgbAW/be8rku7ovCPGt29ey7WbPxg9FWSXRoYujUH81c4aJ9
pZoUOV/QbvEZUWzSBmnryQt4ESgNSleq1MhIXfoUORH3RvIgTdV+gs8SqCs+5qU3TkBTw1XY18YY
ifCsLnxamY0U3eyj1E25rJHrqA6QArwko6cIu4lf7xlLhiCJXPNKemYEZ1zWxyjlQct17iFXU6CE
ZI8AKMzlWjiFhor8dJxCB38GDolXdweRQ4RDjL2Y19cQqHyZzSGTPo4UhKzWPRnAMQNHW4HNU1xV
fofphuvHuvCKNMI6mc6rz6VxaYt1c3Xkzej5aVrpzUnV1HGFLiAdiqJL/kzFGBznWfLTwXrZQrjx
GzC/s4mscxGaHhkvxDwlAxRapCBSloh2+nMXtygWix1Fv4jzcM8gCvGJwB2PyRWb2pjqswKtYTZJ
0fQ18r/Ta3wYD1NDzDorO4l0MDJDIW4/EjTER4qvnE6lgysTg/rxwL+JTazDYZMaRgNzH0xxP6t7
3IPYmzb4pqjsvgJ0Gi437nONuuR0DT1HmcM2qw0601bSgzP8x4SQuInOAzYO/jcvGKc2ukI6j+uP
VRwXpb8pqsZxEaHDoKHkDyVmuOMHt9SEtV0Poz/XU+I6yJj0K7iMXhCtJjpx0JfGQE6bE1yTDzmi
/DiqcV+bZ26zowCyHx6ZK8spW3OKQABIKmEl6y8VMkJOl0SvV4E/baTBPX3KLiOJ86TYVplgfgfv
/sX/Q0Le+q9T1drD8FU1xIuXWoWiRChZgy6p00lfu0yCgKtJVYjH8MvST4bS6eN7HC4qutNV7Iit
zAO0FmVpOtwFqD0v1lM+8F1Oe7LPXTKfyRrUQciwqNuwZv4KjCvZVYj+MZCJ076+51DqPU0D1STY
fdljUWvxJXVztR5jD0XmkSDtDkE4Ul1+FVxE2v2mSmzHatDskg25Xoc0y7C6rlNvi3CkKLzPu+u5
EK27QbTQbgATQgQ0lskfme7ufI/qi5o66YVEJfQmaJAaR4FMuu9VF6+zeIg+hjozqDfQ+VPeAK5O
ZP/D3Jk1x6mkf/oTMQEk6y1QVSrtdpV0ZN8Qlu1mhyTZ+fTz4DMxY5X9l6LvpqMjOk6ctimSXN78
ba9MgsWiZ5Ad+y1poGa1X+IadrqWtsVf7S11aOW1u5/4K48e98RXNTcDeahp/KP1i/JQzNiOg8XP
7X1KfPdJElG7BiXQURdookmepnn1vpVabQMxDNV58sxsp5u9fm3pW3hzQy7MrQV8uFd9V//scjf+
BKiZoaPqhf/DgILinmVI4zMOzTTby6XWdkZX9Z+70QIIYSuIumUerkWnyE21q8kLY9ePU+8lG01/
OaKMGL53ppUbu2aQPdevrEqXYCRX4KfX224VabGmrisfmURkGfTNnEdRcH+rmhu76402JAeiQdnd
ydvZtfSbzjG2GYqlBW43GafrmTL7TneL8Qgqr11n9L8xI4/d74cxTaIO1tUzUq7zUvsyyXb62Wra
HJqZsX7rupwEcJ9e9Nf+unbM3LSUZYCSSw2RXKdivnaGpE0C3ZDZ/WK4bMRc9cJxEqW4tjy9lNdq
btXelIN5Y5fVHIBAP9vT8l0f4vjeMlg+YzfQ5N5t9SxI5mp0I3tpxM5y+/peppb6ssiZWlGHdk+6
YCjQZhShmyW2DLRBWN9gzAmHMcv60ABgBCaR+p9moy4+EajUF2HR98lTmy7ti5plZQbtPMzkcyvc
ITm/DybYAwtk4c3pSviENz36ZpcSPLeO+be8omcF5FP1XDdZS0uz0fjkQ24cpam8cFB6fG1ltfWt
85yZnuqGGqFDrIGHxiQcD1rLTXlIbh1Pa7KgNAr/G12NdT3yqBsJgcu79tGZCJNno3ec0M9W96o3
mvQR/RCakylVT2ZTy8M4zMYhl6PzTYn4aeL+/rS2NEE7tNIic6atkp8LA3JIe3cYdpSny6lX5NIF
ymphkmlCH+jpOB7Jh5OHlvrYCBK3I3Gl7v1XMUtxzlXcvI7ruP4cmODRSPD7nYXg4aBzUkTt3PYn
6l4tsKd6vKU9WvF11Zv6IEqDjmE1MPd9uugWZ9nMjkT/dQ+cyi6cKxfCKJQk3h0Ke1BPaM4Ev380
rw29FvvcEd0X8ML20a9TdUXvDP9UVWq9Sbq83c0uWy7X8yq7ry29v1aDNT3WXazOiv6230UxsjmY
7TLeW0vF4gFrezBEP9zMyp2O9DjA4dEMXn2IncqKuLaj/ASO8Y+rpuLbOE7VJxqGpU8ekM6XdvX6
Mwd+csVic+9WQ+vRVjnZvvRj+xbm3RAkwtHA0luXWjDfVb1fE615LKAGHpO5kW2IYkXfqylvv8h+
IKI8ttf1VvnWcIOAqgC1qJpzIla/Ys+u5p1wC+/KgIsMR7laDx4pRzAGSvuhxbhC9dvFtrBw4oKd
qcEjdwBq925JKRvdfqc3qih7shhlfDtpMnkE/SnvNWupn8tefePPYIroM+O5q6hg8sHN72c/RxZq
SyO79htpfh20eJjCMp30OyRIw1NmjmN7SM1SWKGfGu6NFTfK2/t6VfvXVerJCH7ZWoMRHj7y/LVy
g3zt6bZUibi+bzR0CDeL1rqMtaNPvbpt/RECypiVMR1rq60exGxpn9zazyTBfSptdqkv1WfaT27N
2spmSW+qrGiySFO1jVIzjg3t4I5dt35evJpQuMNWeuiR385N2RSMWjMlxXUBVqDK0HCpXEK7GuLx
DhQnxyo6GMl5ctdmCRvCA2+REcZGNGGuLG56AIL+2c64lSr2ESV726FwSmrkTldj77jXtjnrdX5e
xRKbY7DQwNenmwWbHYZ4C6bi0JZLraJ07OzhRPe0X3GPSemrQGlxUhZbq4v5lAnUPIGZWiWp2Ya2
HiYuwCTPuq2p305+PtehqeAX7tyS7TRCuLdGDYjbdU6SeYh7sbjutWXu8ody0Rx/FQx/rZMBCH5U
FZt6TJp29dD3Vu710eLkDh6Leuga1oMH7RoOJP9WO8sYyvS2SGGNg6oGfg7XfqYdpagWCCl3yIur
OrMIpEsme7orMuDbKJ9p/SYSy/Aix9NTF6guV8axSGhLGsjBdpfAnGDlnd7siVfyZ5cOC7HVBa5V
CCBCsMRnQ2rqx+hTmgglF/PQNLEhdsmYmoMZUsKlWhOiGUAiNwVu6nxeNKtxKcwGb8nKkJ205//Q
6Fo2Z9/ZhFrMfaksZWAnrTH7u6JyDTfdSXNubPvOwO4/PEEy0/g8bz3rWzKOX9c1TZ6SVH5NfGnn
tJCfqtOE5mQXe7E66BweOpuEo6DlXFoLLGZ5rwQtEMdU+aGkZRHRo8hHaaVc2dVJ1aVDWx1nCQYv
s9hfx7763tOkeO822J/bZI7vYD49PaTt0NRGK4eN9eh3qTi5CJsUUc9gUMwHJkyATm/6YTSy+CTb
uvN2nesmt11DKvjQdn2yG2ZiWY+g2YkbaNXsH6smbyOzbst90cY2t2Pd2Pl92twUsa3dmcVs3ZgS
MrVJOkh1n2tRZJrx+K0e3OGwzqZZBgR/lFWk+2Pb7aThNPfoGqf+KNUUk/k46XPYFkkeWk43ysA3
qhhXA0LN4dg5vNxuAXw/rbHKfsTw8e0hh/eLFIsSa9JSqHtOeQ7/zCnKKMupL/gJ8WdOHfoe4VML
h1qmz3mWGF9BBOc9YiL/0Oh+tXelmz9qua7oquikL3pdPeG4Bujl4rZ3zTj/0kxm3wS2aJovQo/V
9WAKjNAx3Wu9MAO0vY6lyUsnOsh7No8hl3DxQGDWcD1OBm7CVLhfizgxXgpDTLcjjHJky7Y5CqDs
Z0gB+k+xp80yELne3jlxLKhb2Ry3SWh9t4rtkr7U1XZqz2b32oyelu1KJ4OgBeRunGNt11kTdiqb
eziwtQHEdKfcCEXJPhI4Wpbbd6XszNc0TfsiMDF21kFeuqkXFvy9IbAccyJdpI0ReTDdiCv8WCpq
rSK5rmTT/yO5tdHETwqhf+Xgxavta940Xml94US9zLWrrLXNp03PsDfoeTUE2aLJB9ue89dh9CTH
AzfPfTPEqLSa2Ba3UIrqRi6IXQKVUNLczt0gX7Fizlm4dUAag2ws5+99v7BWWJTc0wYJuvpjhE0b
ae06jrs6H8U14HmClCubV4p55Kw/LaSt8b5y0/7GWri/BRrlSB+VcavZO62t0CLr62g/911ZfnHl
OIdFJ7qo1LVWvx8m1zjB+nk+aiVquMDpp7Q80F+2v2b3q6fd3KYkbLSzT+mJukRr7kU6GVo4xJtC
cKl0W+6UHHE+oJRhEoVWWqW5VYz7ZHSgeKoizAuKNLXbrrFjGC9tZlJTizpeX2rCGooHszEwnnOr
iAu2tK0bpwyVMSTlctB0M6+tB2cQsRcURpuJbyVyVq0OR82b83gPkVfM+h2hbE7jh9y2Z0sGtBOv
uiF0OXDtJUrh1TxillCZW0tUj0tcFTeLFwPphN3ABUw+liOolQhm5Of+sFeDbLMXUoStJokmlgr0
Di4hUdNmbG4bp98n1Gr1cUgHrfpP13bzaO9SdFlVvbNbOMBTrJtwQgeJgKuvI7VYmp4/5oMs+A6W
hoxryFFYw02MyO95/Z+V5rs649jl9RL5Mp3tF1vZZnr6F0TW5EaE9KW/QbamEc/yBgfzJilAx7Dx
M6zD1f2RWLE+Owf03ivrrTU6P/syyCnV0qD2AOA0brZxPjkcEWzH/fOQAih4tz0F5Xyv575OCvOQ
dENbHFZYN74WR17e5K/CI1SjiuyyH2jmIAZebw1wtZkmuQ12J6r4JHpbZs7OQUCbiWt9GAiSQB+V
9dQ43B2Sdi+lR9IA8sEmKlBH3ZmIzCjdpc+OufgZRZRnHbLerZaFPmDWCMKbhUi9hnKydkk9W1m5
kxNKIB/soG6825XSz9vFWunEsHNj7MuBpmitb+3cZRXWAT6yepbeUD5pqH76wGwwxQXWwNrZoYKp
fuh1QZWFKj9VBX3zOoImRoV+Zg5Ws4UUXZ1h+aX+v/azZHy0Ue1egU9nt40ei7AwneEuN5al2klR
ISIbfQhqqZWn3J8n90hns5WMuVouBBXWU1EfVK+jrpxpClNjGhqLH3LVt947yqriwOEcHaJerMvn
LtOmmQJBK3dUoNwQ41za9kE5Vl9FceXNr9oazwt5tsnUGp+9IivsaMrq+rsi8FgFXT5yNahXbeQ2
onIj3VFOqO5qSO1i/JFo84a4UFGbxAvTjHWPf2yMtX01GB6iIbOlc1+sW02zsxa9uzK6xv1SjqUF
YOnGJgknAIqZzQ3VXbp7AgT1ISKdb+hfkGQg5wiURP0XojVpRwokw0TvBLh1n3DzpvVxSx1+N0ME
zsEkCnfnFk55rSVdg8R+sDF9oPmTFZIScxm6yKttH6pM69MDfgo+jDsnWoA7ub1qZdnm4QBg9roi
pGBuxP6nQdMb3pM4Y8eQ8+PCx44sP/b8XY7m46eGqArwkI4utxrbcPeVy+WUfnLzSm1VlzCzKyoY
51oRUZq9skWK5SBGK//cTCK+Q76Z/EiUwch70zojo4sHkJGVzr2BzPTpyZvt4XFSZcorYK+DtXar
ht3UpTXsXNj0gQQ+dCM/b6ajAWhBowQ0O/9MwsLfaBeddVVbeY5sUtmnNk6afW/W+oujOiPwXfSR
qSpXnAPdugT4skhcw6SWRebQjZjNyhrhvp+N/nhMHIVqrqtXZKpJTAs6b6I1LpINbsOhrN3F3MNc
wf8SG5R1UTKKka1Xw4eRBb10kT2KpGspCuqluxODHG4T0xi9SLcTSd8RhCfnaXZ71NB9zVuiUnC/
Wir1CIOgAH9ota3i7UhzqwNq6iULnCL2kckUbZZGHOg5ijDgkse1AgEIVkdKZ0cTuXyJhF5lu7Wd
+TOJjcwPOUslo1HI/0xdWu/MmJaaU28vX1x2i/Fm7mslo7Idvc+drfqBx9l2y4UgAwWqzOZOlLF5
49EV2EW+FBP7rIzYv9G01Hxdyqy4njXZPaIhzEO0aeY33DpDDf/h+nTntgllCN3JypZomJacaC7l
9fFuSDO6vuOcEeVNbpiLve+dyX7W4lTO9yBXBdl0VlMtQSkr40vmo8QIKgQi9w3KF33nTvbCpcA3
cVu0sW5Xu8rI03Nhz3Qo5dykqqM+j1KhWm8bN+dhEhMwtDCb+N4rK/HSov4gM2Uov4iual5UTyBp
mtVgjyg9EXAl5B/5pfqSaJOeUFvNWqhRedypAdtRB+7ytU4G7ahyFnWkssJ96Ie+ue7tFg+Kcotb
cAH3Sot17xnEOHOZBonzKs1V7GZL7z6PajGPRdf0Joly3rRVa3qFpKcG4nG7zrvqRFo70eprFE5E
w86H2jbH8jMu3ixSgFuRYqqTRCXsYUf5YtzUS5OiWZyMlzRe5hc/7unO0g2k6UMY7SqvjP+D3Jlg
ctvqnzzK/YNhxcZrgzL+ReeP2IE2M3BYEV7wAnl3M+KDgxx7Vp03fEM43T/KQV/iwOsb3WAdrI9+
ohVUNIZVHTgPSOwevE5Enotohj99O7Wm+icH7Ii8mYtKi9d5Dehu0jxrXmmd8lRYFfmXDKOUtQFF
hwK0EOL7MoD+q10hwYPUKwdUUY0R3DzuqhdutE0lPyurayz7oc+JXp93HempaKZUiy8b8cK85FUL
1wAR2jxYtN5EFkP34E3UJRp97tOjPqRVvh4RmC/9U5zNE71cSdIvrvLGq3orjC2l91rkjbY1KTav
ApUNXBu6jdw3MocIlb41VspGT1+ykOgapc/HgQgShIGOOdt7y6on76tT1z2bSitp7Feyj9mpbkfU
eegnIm1xkgShjYX2C5k0ZTxqrwWPNosGeb1lI1FNZfNTb7XF7SKIVgSEu05OS0GDxTVLClRMkpRK
yA3mYAsNkuTJqrefRuH1XGEyMTtKPZOXEI85/Zxsj3sfVqZszu/zvOmGJuomek4ZO12KoWtfh2Id
DZpo5GQ3L+HUWJRkwSpTdoarGJ917pOYvmxvYjmJ7peHNJlHt/1noKWKaQdZ7BX8OzT6rjPfaH3H
hfkmX7q4dMJZ9z133L9Pz71lyGENUYDoUIebkxcCdjP8/+7hBSrzeh33ws+qkZu3afxX4yLsWkGU
d25qDUjSRn3WMGBkORTdBz/gLd28/QCEAph3fQhgZOhbCMDvPyCzF7xRJN39KP79AdW/ypOq8OkO
dtAaeLF/mdL/KqzhfwpheJPbcG4q/vtumMNd9l01XfOf/vL/9f9hmoPh8nH/5zSHZzABzNm/5zj8
+hP/5jgQevq/SJUi286CzTV0n7/r/8Q4kPCALcilxZTDikJ8939jHDRD/C/d5fvBSBNzYrqCPwVf
u0U5aCZ/oW3A5Qk61KLOwNn/X2Q5XHjKAH89A6EEcwi9i4dZdpMC/WZGzyfTLUBL1Wm0Z+cf7Nfk
l2q6dYAeqq96r6crWia4/naFeczUkN9wXzO/udVGkmVUmJrWtXd27q4PyLpkJABtH+gb4R6oHprd
Cuz5+tvo/iVYYVPD/D9W/N8fzKRHFER6AF7oC50Fu0wmkeJ3p3iJ16ic13U3NlKPGrPz90aZfpSM
/ivm6I8HMjTEKJgW/3Ox1HNAS28t9e40Zr7+zPXkwamo36glJ3An75+itDh76zK/8t1so8Ap12pr
LLl4uF5Ayu5dARsT5uUUhw4Jcrcj5oid6ss21BevCxoMa3trsVzkk7Z/hHBart4fsm0vePsGWOTY
qgwc6paN8vXtN16NwbGKpepPuU0di2ocCwJQcuizSeyW0j3pueqOWjd8pGHYsv8uHmziWtfJAfsV
PHLxrbQ5H6u1nvtTEy/D9aKZ2cFkg7+phn649ntLcS5pdDimxL2Si6ZFEDVcGTzwxPdH4ELlsc0a
0+X1kVmZ4HakL7wdAvqmC0lr5+Fk13Z3lZeNuEXoPt5mQ9tfgSt0j5z7xr7vdHWk+XK/t7qC3jlN
+mEXq798DGxayL2Q8W0xLRd5iRLLO4QOsv1iaYZwicsFMwYev5YZdHA54s5q7lwAAd2jBVot71lN
lFAZafnx2MbHQR+9T1Mxlf8QQ2Peld0wPntaiZIz8cXhg2H7c7GheXSYNZzNguyBiw8oAI1LnA3m
CWNFduemLT0gZZWEAHjdXYryKxSzcg4DLuRTLh117aCU4WK51sYe6dO8F42z7vnX2aFG1/CgkXzx
wad9exBuX1ZsekVaSPq6vlmC335ZjaIM+VwuTlbWCZi/ZeHyn4kw9xEC/PfD4bOO2JHZK7dAhrfP
wlqa+vpsmaextfw6QLdAUek06ZRFfVVmlNOaVp3Hukf1ZiS6/tm0uWbtMVjk5Q4CB3AvNTKz2xGH
Msx7N8ErfaNlvvEPWhPx4/1f+1bEuQ3M9gtJwcWD6mLIupjyXKfsFV+FOJXVSmPVkQoMUEYeSGto
w3bMzZu2XJdjpnl1VFGNf/Bd3D8mOtEato4TEUcisa6X8iX8dXRCtVz/JIzR/lIuzhxfjxUgQtDA
UZ76OFlE0NVQ1OS1W8UctCV5IRhvSnj2XO/sr3CIhF32qPyPRoyiHTvgHD8Jq3S/+3qKknvu7Jui
Mrbw0YKKNUjRedfhxsB8zwBbBrIGEo/CtfKGOx4vBsQNU94dVeLEYPaw4dzwiYzm2juP04ry3VzX
EF4Bf4UZz9Z59Fu4c1JpyRdV5VD8wPDl/3DNpIvJW6iSIvS8ojtTXLMUSF9afxbCweyYTAiEIxhn
j2uw1Rf6YcmnFVBeynLc+72ktWk/VRhaRs8gd442p3VYmlWVhSudCeedQWCCgoLhdhctA6bBfbKq
/EZ3YTADQH20IhW9hoo70L1ChQMS6CLK4qyyo7qTZ3xxWc4LJgUyCCW45yvojcPYq3yO2mLNufbY
U36cdDQy+9as0geYZ49YSHOy9bDuIHGj96fjhcyV+UgMko+CWgBMbJvKxcaX1FY35dCrJweCZqet
iR5UA6zxqEnra2Ob1aOueOcVfupE9GH6Y05L64NJ+cd+hiUb5aQlSBu22Dku1oTRNIDbTe+etAqM
1FzRX9SaC1OIO/Oqcs3pg5f+Y3PieRR9INFIiqHFLjYnF2Hr0mN3PmmI6a9KYIyIEAJ3D3/yUVvu
v7waSl3BRk1Mq+PaF49ij801e1r9k2ogIEVq081I40o1d2ayr0y/3L//Pf/yahxjFI7URZSNl6pl
mNEhiWfPPxVYqMK1tRwWbfGz1sv/Libq18Sh2gVuYyjRhV7GjbVWCliAIJt4FqM56pOfRInU4J45
EKJJxfMHzQr+NlM3Ja9h6hR89ODeLn+/1cSVLHQX2AeLRGk2V0WnBPFDZXEyPFYp5NO6z/rBhVOp
V1J3W+vKB5D8YOZcBHj9emsb1Q8Hm4/1nGZrb39E7BsjTRM0+7RkuLnQV5MrdSzalubcJdfdOLLn
ymIri621C2JR+hNeTd/BGVK74mntN0mTK8v4o5zVP0sphOEkN5FGzkFom5eCfCEqr8jb2D/R/53b
tR8fJeboo9E6xknUhXvTIA9HIBaPEQ6Thup8me5HJ3U+mIB/FubUc77D8Nh4Gg300G9HiN2vdZrM
K85lX2nf46TLXuzGB71MRf8DWNlfImPpSaRu83L+ZjZsc/SchFKNiCDXjBe/84vntEcbkgs7ec61
rF3AxLXYuCs6qT8BJg9OlKUu/W+5qsWgrUvFMMvSEkmYSeRrHxQYf65h5jj+TogIi0vjpfVgQFsx
A5vFJ5yTaSCdRkCFOcYe5JTepth9PxjCvz2PcWOeY5LzjMtw6UHg66xWJz4BZl6VTRdHWVF8XrPq
QfXe8MGM/sv32oJr2Q2ZNwQa/eot+tuyMiEJzbTz0Kp7VnlqRJ89mDGNYaatzR9Zs8kxbTst8HQT
rYjqpwjT23QlBvN7x858l/TQYNkSj4fStMsrP3ego1K/o9FknNgdfHDnHV1spbtStuvNQiDgi1hZ
KO/ve38bM6Yb895CDE/J+XbWVZQOqL2zhDKPTGpSuL+O+fqjG83X0tJ37z/rzz2WEcOBs+ngAQIu
27rlojbbqbOxF0+0M6gr8TWdJCkBtvjy/oP+sqh5ks0BpYMlAVVcnB7TgFR6sf3k3GCb+Ar1t34T
9kLnepC4SQuX1s61sM7jLuOiPdJcLjF6zH9GBZdXGVovP3Ag/WUP5gdRJGyFgslQXyxuq+6NrJJ1
ci4dAhNdrZke8VaTNqTc/AoBZ7/rW728Haxa7jz4oQeuJR/1ebH4lG+ur4y9MPwN5aN24bb29lNP
aZ57CBvSs5+U01GWCLLtDEnS+2P/l6fgsPK5VIAQ4RvZJtxvywJ1eucU7Zyd16JPo5QCLMow2vz3
09bm5sJFjpscm6Z4+5RKNVugdJafUW63ARH26KDFkfyZMTKG5ef7r2Ruh9PbkePuyREK6rWlkFw2
RFtqx9RQi+VnTuyoTvQ6uZ3mwaEHYAb3ccAobN9b5Yh0Iy7jKkdcSIwa1KGxPE6QZwQT+P3yVJrS
f0Q90ryatbSOThy2bnugMVknKJZrLQvt3lVX7//2t8judu6CWGxwHNYLzyGU6O1AOeQc+Ksx5edO
78iXyDh63e6pKa0bsja+m8iVP9j0/1zk2wOh+3myQ9VxMdPxghdr2okcOfWcUVRoyT4uB+JFsPF/
MAn+9igwR9BiVOrbtf7tu5W1nVRiMIrzJBc/SGfPQeOnQPuNUn4wq//2KEyKPlMAMxQ7y9tHKTN3
oP84nKl/czwVTXLAKqQdU3jIDwbwV3uvi9lm8wwQQYP9mIYQb58Fq5MXBLk058Jqh0+eo8yXZPXc
V6fWjS+o+sQPssK0u7xOGwPZY+G+pEqzSFyiKQye0iHTnsjJol7OlbuRrEnzvShWixAYLa/mEMGV
wnaz2C114Dr1t7Es1BoxJcW6m7qse6wLu7FYR+QLBTWi0i8Ogo9XpWLUbxNBYKhdVL8m17nhIazT
dGN60PrWPeb0sS1vE2ecb0kGKItgTZyJm92iHBG55SpQvpHlsWURmg4ZdzNxX3riEQvB4el9UtOs
47Uz47rfq5w8A8gR2X7RKkvSVTpO06+6nAW0Z96oksZRZoPMgpyV/xhTIji22mGfayCmwdhsfWS0
QZbkHi5Lc69gVYvIcJRPaY82EBrQKbQWpZrf3Yq2Rz2y9PN8j6LnqdfiON+V7rLclD3Gh/eXo9g2
pouP6zJnwV5xgRLucAFQY+S12gIN+hlPMey2wVxFaZaP+Yyx0EaAbehrrnMb95wxULNXvMaOWoyw
LZX61IwKrpH8D/eflZq9j7Bf63vTa4k+IhsCGwRV0bFeEvkMn22HulVn9wV6W2S3g+jvx3Yayh0O
lPFT5uT+926agXLNapoQ/lhu8bPFGYXxoSpNL5zS3pihh/v8BWUbxM/7I/GrOdLFSHCdZCwcrne4
Yrcl99tBkePZ6S1ETGerMH04w55jWHVDXgXGiNyeX5GlTKEU4VWw6FLqB4cs8R6Z3mT6oWVUzb6q
PJ/+Xj65nFifmvi7RuiNFzWqJeU2E/qXfi5FHnqtVd/xSnIkSZkaHvUy/pmg0Aow7L5MDBFYlV3f
93wAZGOZ4xzff9c/N2Ebe6NNpKHpeIQYX5yJcmiQ1g++POuzqe0Nv46vCaD5ToKP3KXe4t64RfXR
BfrPHQtofEsOozTl6ZcXLvQUCol2R846qHXUSjxgZkUCiU4S1en91/vzyOdWt6GI5Czh+b1seKQI
yxKNkbfnhCSXnWN0w86fURq//5Tt4Hg7X3jKBlfSGZhgj0vABQDZJrSobc+zVaRRp3sP6N3aXQIl
S8Pw5XPdcsmwx+LDvvBbXXTxYIv7C0sW/63LT3g7UUnTklnlut25o+z4prurfuc2enq3uCghm1Uz
HmXRlzuHzY90q8K7Byv1f+Zp6l5lCkXy+8Pwl5s0BuPNPQ4auo35xYnejyijp9Lpz7M05oOVVWdT
qWrLGZheF5kyx3Vv+eQ1Rr1XtisO87qMn6q40K9NmdUfFLZ/+fQYkrcYSIGv2vyVpvrbIkZxqmpr
1rvz1I4mnXCnNNJr8nref+e/7BU2lSS5aExkD0zoAj1oE88YpmyczlmWG3d6Mi7f+6KhaPZLq8d8
5iwKu1bS4o6wuuuK37rsiKhKSb1E+pcGpV5yEDn6FmWCb095xzZJetwYcbZ+H8quGyLb0cQUOkmL
2GVdzO5m1rUFs2jMP0RmOkoCYbCLfCfnzAjNXiOVY11U3nxQ0/yqj36fbYAQTDUGE886rWqd7QD5
bUTRvI1Wki3zma6P8cEcO05NFLLtsU3XfQ+Oc6hF193yRZ7WesyfqtqUhwbBG6lFxbKvknwBsmib
6zmuxz3Bz8b1lMRoHCd9/sAjftnaBOcmE8jlTsHCx3ZwaWz2SbvOyJKdz4nuLs9li/p6KQfk8DQC
8neqy7Wo8PQrfIEFOV+59VlbZ+3YebK5bt3Ef0AN33/Jkert358vl3vf9ru2tcGSNQUWhYsaVI4o
SW2nXs5tnW79ebLxZkDxE3gDaTL//aOYj8QLOL/q0IvPhaZJOHVvLmfSzLAN6Ki9kOZVh0GkH0XE
Xp4i21vBe9BwjRXnMIffzgydRLXYrpwFtUJG4LCbdueFLO0wydvxri4L785wKGref7/taLqcjgQn
6CBCJEjQoOTtQxFNEsXpjjy0xXWZmPOmJpu13ZiAR+kthqD3n/fH9sZbMutdbu0mNC95m28faBlm
2WML1M9baPteUJwgRUyy9FaOyorMIm4P+kYmrGiSBSqbp1E1wxOKV/9uqhP1wRT/y5jzaUH4gZUY
9k078WY1Sh9ZKjDuGbgS31E2zJ8bMIdgmiriZZU57+x5Wj4ag21QLwYdhQWfGkEA/7lcVwQcisKU
3nq2Y027WX27DgqLbD0cY/2hw9e/E0prztjQy71OoNS5g3qLwJLkzTAR2AjdcWMrS/80SHRWmi7X
Wyp9kqEdzf5ga/7LUoMYg4VAb2GDt1zUs2sBD1K4zXomeqp6zpvB3Korf6/GTn6w1P4yKlQZ1M6C
qYGS5GJmNPjJKmWVxtlyh/UIS7EcyyUx9wRaiSBZRp07RjMTGlV81GFh+8pvvwfLzcQSrkNz638U
7UhJSKEu/fXskA5/3StzeSSZ6tv7M//P13ME/VFAf1FhcahenHHLXFZccUv9XMuiikb+8Z9aR6Hs
I6bbi+5/s3cmu3Fj2Rb9lUTNaZCX/eBNyOjUWpIlq5kQatnzsu++/i3Kma8cYZcEDx9QhUQiy7bM
CPLyNufsvXY5HtdV3p/nYduvP76yvjykg+/3flZfdov6guDYH+VTH1ZBHuviGjfitAIXbVzB0LIK
6pEdUQG5Eaf1ap5n9bFoQnbOsKnHYdW6toa/Xc3tNT1MVfWRSusuL2ZU3mCkNXcjrX9AdeHM32Sg
uNZtiYlvLqb5bcS7hpxfceZvjhV33wap3JvmnF04NcqFDcMg1HwDKM6bMZvyxEVLMh+3sR2Om6BJ
44cuVOKjOkbb4Bu0GL9jpohGL+aA+DVzbeyqOpKVz8D171urvfuE+BE6CbtPFf40R5f9++Tgy6AT
Z6U3SaNWJ2khkJonphxPbUxrIabGrBJfsf2FuVfYRn4JKyBRfRnkGW6guJk6f5xzaSI6JzYYGKNC
olxvVI9K3iVL01Y4OLKzmBCEAuN7UvQjuMtowO6ttC2yiWkME4EfreqvZsBF8JRFax5PLsxYD0Dc
u2+wb3Z0UhCtA75I7j8eKO+z/f4NWHJyqBTrxEQveTD7N0AqGJ4Gva1uEIdGJ2WZdzsNR0bsJ6FV
hMxAErdzHnXVOceaZBcO8BO8qrMwYhp4yytPAvqN/HqKAK7qRCbADEvdddZXbuQ5EKjxudPoOHMq
h1azDUa2XDnKED0Z9KWgCtRpsulnaid+UNj113TQqDHm1my0G03VjE8O67+8FryKghYvWgwWPt7/
/W9L/6Ls09CRN9hj6w2qY+YZnlx0HMSusWWUyHVuOs0O8qnRQuRJq6OP7/cvdWzyPLBk23xxhzMc
urb9T2B0adfgN+xvXDMddgB6q7W023TXqq25mkOzO1KGtNlCGmAxhjCJ1NRKLiM8K9tPPskyBew9
eSBhPxpUSDAW+dX+J0H6GetFIccbCIztva0BS/CR/5rY7FMnyfywNOkfjaIUd7M6czAK7TT8WmAI
IPxrytrLHPeyr6ZT9uMh/ZGO8z/qL/eEnEs0F+7319f27LH8f6DUpKv000Nacr32crfuX/PX/Zyu
5c//0GmaxhdT1wGsvePol6r1PzpNQ/tCJYLdOkg02rHskf9Pp7n8ob9lmZr4giKR1c5lW88Z849E
mVS19gYPkDP+QRu2oM/oy9Hi3B88ZduPZgwUAHGgEilbPYnq8mJODfT3BLRjECByAgFi4oV0zOJT
QV3X3MK/mL/as52FRxa8MmQ1BmFPW6EXFf7GZG4xWohc0P7Mi/x+Er1u+1UUTrdpl9r3jkzn2FeC
VN46upKYXjcMhVaCTJCKPWArk63z0PakXswYnvBuUK+vzaIKV246TfwleDD7GwCsLL5hRg+29GPY
p8rbwgnMF+4qWiRaqKQ+pZJSUiI0FIGIoWK85JpC+UwvZXqKLL7TN1VTRKctfbbhLMMXFa0QYIph
Y2eo63G2ohLEzBVbxlE4RRFyoWmuzem4nKpUPiLMdmLfiSw9hH1iAx1eL2RsfJt2agLjSWUWiW0y
AMI5jboWlLYXwPCdViag68dActK8DtzYHPHI1vqs4+w0iQGJThIOr9AtdKfqH/CZj/VNnUIn9Mt6
zHmVh4JOhudGKfVu15Wwb317Ybidzyxy0aULlfFhzPOxPAKH3kdnyGcJNvMGpFtJvdJNBbLvJuQr
JOjI+Ms0soWducyNbe7EFRGAIS2uTQ0vUeTdSg4OI4N40xJe+zcOlgncRy+w2VmquPTmOSj7NzVW
WObX7jx1gvo0luLoRhmC3Kq2M9wht1+Fel7gjuxNMFHtaVbJlP8niypInzn/9ePOLElnYIlqWyPf
0XKt47eqMxTxLUR1h8vQriPfVNz0JgB8/4j8nl55lKnFCmBGAIkpSDJ0Zl2ZHMk2q3M0hIO6kCps
847OQa3vQne2yuOC40G4a9C+BiCPKb3PnZtdDsHUrFrDrS7LrkuoR0QyhjE5WNqlrug49kQ/rCsn
725EObh3LVajp8RKvoq6tG/VEBYqBhzduJR6nT8LB5q2b+gdRFD2IfUd9sS4/jomRnZXqqP6rQqh
rRd96d7PoQjPwlDYwHRKzayJAnElBZOu2Awx3VjI5x4Vg+yEXYxF8vRktg8DaOlLXNDGgzBQWfn4
qAgCAHEdrqDq6BtncDTcTUPu54OI2Qupygb6ko+/sDgi24LQpqaKPZKz1YXa/DYbtVy3vTBXJNdc
95zx1k4noAm1CX+FIeqr0Cmu3qsdIjPGN1km9Qm1e7GWJM/g4zDStZEQFfWtgQUmfXc0yTdXRVXi
BU+T3FpnuOKtE9z4OlZpEIvpcWXGtnsSA/7ASVMPrQM3n93jeaZqY7LWrTLK7xgHyfAi6Gi6ft6Q
DH/ek9RTrXIzVKz7MGkg9yTTaMd+JzPT9PtoDsB4zlmunM9j0Mx4mdiHfiXtzLbWoiULiJpgGr2h
nKOCryAGuOqt3r0Ywc09OVra2l6EPy3ynRF8An9TLG9wcyM7TQSYJz+v257B5OZFscYWqwFUStsZ
BMdkJOKiGdqIXKBEawntDlVxN2h9Xaw5M1W1JwYkerzlSWqjjcQi9Jg3UVofpwb5OTulnEMN47od
5JscNgKMlJHQgf6WLCVn3IZpLwXkjDCJTisAYWyxRtQHCAWDyspe4cmK5MKAi0CqiS7rmrJOVcOQ
QFzQKr5bVSJDTN/m3J2GinTo6X3vyk9Om/sHMWqeKv3rRfjMlmw5kR/shyIBEMu0O/ALCfIJv7Dh
Oq3Ksm6ff1pJL37sa36O1PvtdRAFOajyKcMdtpdNUCGzrfcBmzqteiqjYXrSakqrH19lv7jw49uY
Bm6rpSdPa+BgTzXj+cksFF/e2Lv6Ts+TeOPKrLiigY58tEybsyngpfj4ogdShB9XRUTLAdNGBvC+
Nfi5pJENhevwhAJPUDr0sfPqnPAIk4K7NCdrmn6o2lVdITOqcpeCaok4s6Q5/v3jz7FfOPjxMWyx
VM1oGFDQPjhzupkk/qWBVMS++tZRk/CUpTb0XGf6O5b1P+Yj/vow2brTwEcmQPIz9Oz93YfDvBlL
Dbd5GxbutTkH2mZuJu2TStGv32cRqANZ5ZC+pAAdDM3CzpN+bqAEWy7vQ+OKZoWhKjilsVj+8Vsg
0J06OCDwS9GUPiiEzJOZhJQ3A8+E3XTiTNpLNKCK/NPnwxBh18Y5z1hgewdHvYxDFgC9hMgIJWDz
g5efXlngtBcC/ND0599oEcYsb7aFZODQz5A0kUVBUXUp41R3pGUHHG7S+JPT1G+eEI5pUHPLGOAc
e/CNShrekPxB2s96IkH+dF2bnqR9QTGxkA3KkY9v4G+GHZeDMopagLrtYZ+GoCCGPWpaL7UIjxF0
42ADzNkntZvlQ//7XMa+mg01Xh78VYA/mawOqka2OxBGQmaFRxwYzII+Sk8WOgUoor47loX68vGX
+s3lOBaQ1rXU3xB0HrxLNr3juARUTRNeiW/HytBPlMwVJ3XnQuKYJuMT8eqvUyQHYJW+G2G/y1nm
4AgezvAuKiILqAVElpe14SNV49Kzeu18snDJij7/5Iq/jpLlyI09hDM/5efDvmkYh3rcF1yxElJu
ZrsaqSU5rl+rafXH8z+XWiYNehTAng9lRaZRNH0GNxNR8zhu0nQYNpYpumvbQcUeakl8YzeDPn/y
rv3uCzL4FyPzYrjTDibe2spCZhAEv5h5+q1SEkEvyhQGdZk1249Hy6+vAB4bZnf+TTuLB7k/80IU
LwI2vQEd/RAUmmIv+8ym3318lcMxuWwKls4zdVn2VBxp968CUbNJRxtkRZ310VOKLGcLv6hYt1PW
f81N5bMw4t9ej+hQCoG8B0zA+9dLYHxNDpJhGAgQAuAUptsuNqa7nmml8ww7zD+5jb++BOwNdFS8
xGFxln+PDvypJRh3kDOozjieBoPPE4XF1ltEdnptiHE4rl2XgCdiyXC+f3xjf3tdZpVFiUQ74pA5
3Y69Vk9dyhIw5MZ1ViJDKTJXXha12T5Pmtp/A25Yf3LRX8cM7X2kEho25kVrdTA8jRggr9K4hCfF
dZ97TabqTwL6/+rj7/brWyBQ+cOToBzhMnsePMSMvRcFXuHCZ4r0I3MKX5iD5BZUymehgL+9Eo+E
ggsXw3m5P1x6gD0YX6AIY/Vv7jlOg51D5G7szF7r0k/u3q9jc9FdMkh4EdjxHCpNRiusO81quFiQ
bQXRIL7S2M/oo5otJYzjj+/hr48KYipuyEUBTeHbPnhUCeX8YFaIHemGXvXVkS6zgmT9k6/0PiH9
vMThR+cyFJtVtslE6BzcwAiORRZBh/ZwyA7BqrMGF6bSJLppZSmycP2eaGcqO3RE75TeQctWqU0B
M0SJ7HIz8XqY2J8iWildWKj2JwPptzdh2VLQ9qMBZh58OpOTZtDofGu7tCrfCjp1M1kAyj6+1b++
iiYxDRhm2RsxLt8rbD9NASB6wMZ2ueNF4N9P5TzJi5CO5AowcvltstvqLjYs/ezji/761ZAru1T6
XQQ3y/fbH7mDgmipn1PHa7it28hEDtHAbflkdlum573Hi0WAi6holZD2UGbfvwr4QyVVyKL1aqiK
zyiS0yXUJqUSFYu8qlbk1JjKOfT53Dg1zVj/LL/8l1cGT5OuIbRA38MAOxxe9tzEeWuVXJ9859Mu
nClbGLU27sZiSiuPlOV8/fF9XYbEwTfWeEWXBOr3tvrB3EM+XRlHTPNIcSOjuIG2Gcwea0doHM1a
MrifrI+/PEYapnRtUOSiLFna6vs3WJQ6bBqCFj2tHQg4CFoUfnL840VquQozKpt4op1h+e9fJauH
3ikj3fSyNG02eiE1siGNxtekoPmV5uUL5MLPtLK/HmY15gNkeXTdUFOyR9y/ajFDckMvA4wN6KFX
aONdbGnfC9c+d5BH0GN8MoLIN+z+GiJb98lLedCe4QyrWcu2m+IQW1SsXAcvSNvO7QC61sTJadZr
xVDnoyhMgADP5nhhVZTR7Apqc9V0w1ZpBMQr3xwq4+Xj4XTwfNk/Li05PgY7OuQuh2qXRJNF4eqw
dBK7wKHfDjQVMV36f34VNM5MBNinTXpR+3c6S8NpLmM3J3OugqtSRXTm8Jp+cksPJgOEBJwqeJJL
A9yCCXIwGcSFGJiIBgKJ5t4NN0VguY8EnjoEnAu9nh4DC58nBqLK1NdDN2Xz48ff8uDVXK7vop9g
y8N2nLPiMg//NM+a+Pkx0petTyiVcsXK0ePv1a1RbJQaBe2fnUi5Gmvb0lBGVq6xtC1P9qerWZTI
AMlZrd+GtCHSxSZKhTfpcs+yB+dT9MOvX86g6cPbgpIHccmh33vUFn6nhgpW1XEhMB/0bjF44Lzs
Ydur5Jceg4B2gZZrNSojGOpCrC3gO8rWIo+8Ojdqd06GFZzdhUetBqDDDHDu1QoHsXbdWzKPas+O
bbimKTBBw58irbNXgobRw5QJfBBJqpXuxgo0rNxgx+tU3gWJaiQ/nuJ/e4L/Wl67/wxvuXotu6cs
fv5Lvv3VRq9/ERAfyp9RLsuP/01ycb5wBKT+wP/4N9u3fzqEmvZFwwq2iJ6Y0dh0sDwVkrSE//mX
/oXxwzELyAo6LE7jDNh/QC7mF4Yykz/dQiSarun+Ccflhx/032skkj32BGzLmW5YT5jalrH806sh
FOYHdsoby5pGMCxyCs9cMYFuGau5Kk77WqHvAuc4zdaDO0fj8SjG+g5OUYx7HjYZTO5OcQw0mqDS
VqT9dslC78roS/SwOVddMk0uqFyZf5ty9l4epKtKrtNmir+LrBtcP4PUPa2lILpjpdMOfCvMVK03
k9YZ142tShs7vt2dUQwPpD+rtNZ23cI32tqGnPq1MbY2Wih7DocVEVfj94pmRH7U9Y023Tp2XU3H
2DmVetUrMrRI89OMndAkloUFXRP7UF01YLHE2j0YbUwDYIjIc6RBlrPXnedagvSNIY5hG8iJYogK
Mz5z6Y9BnBVdiT5OWwCbGEXSJ5zg9oNq9WByR2xwbJVrx/0+w+m9q+qumDbh6LbnKYnPEMncTHuT
tBE1vKO1HHzkR9bRMA4t5rlYZheYTtA96KWQjq9DWAWPB0J0Ag+ptSTByThArzc75XWcjHXNV4on
sOB6pYC6bNP52xAD/YKjaQabeTBB7kA/q+VK0zIFWdsYd85WLbv3MNH2oYFCiwLKKuwLCx/EOcGW
AAarZlZyb+xqzgFZM6QdkufSYNdoZckjYW/1lbSQ0HpN3JLWW2dDP61oJOunBVnj3Rb8bAgEVGOx
WWnsqkeaVm6tbWrVrvKtwPgLwdexkuRqhPJsXc3ImuNd3KvkTEydQhQzLgVYoHStkLuHsC/m1VRk
dGpytw4A04Ml0/wGywkRuTU7A7/vBWmfpkWVYE2izaxsiZFQ21NUsl17ihVDyTeRZZXj4lFRnRWF
sKI6hlGk3FWZrSRPiGnAbABoQwTYKS4JBpwAK21daWkf7cJEr8jRGtkH+ajgZ7nOYKq1PoxYtTud
oHwIv4n1ioP8mE3luqLFW+8WLc+0sXvmZK8v+1hDfEQ2q3It5WDRutVArcHyVprkmMawchvnVTtu
IjRXhldbAHdO4xIf8xXMmaa7MTMyMFZj2U7DfR4neelHWd/G15kSDclZWgTNMRBSqnVxTJvzPBxx
eGPLddvhqBrGxtmUc4FQuyfhO7hrhZsab3xuRW7dKXa0FQJoxdw006TFKxIKZHlpDsDf/FCdRLyJ
qmmM1+M0mGRTRGTjHmmJUwJXBHgzow+aquzcrHPb+ZoVNSttVIyKfqzPoXSJ2EAtsY3cyXyzMaEM
KyONi3QNCFHN0Kskjb6u4zwDK4HpW1un5pBHO7rLarIl2DGSvjPnY32GDUGFeRHA6j8nCoGZC+R0
K15kUlD/x+7ftRfw7lAudeNYRBuzouWxbuHwWcSoQHrzI0od7ZFUWguuOXGuRODqxG3t2PtV+Zkg
KTvZDWrdyHOhMfPsRiaL6KiBbVHuMtJYOeQyjoJj+lSc1oq5HMgkb8zK8O1Oq4NVGmu5sjIRbmkr
QqfHGr5cFhvfjKRLC3ihxkhvdpyc7wayq8Ln6fNDhU3iTjAWPUE/jkwoX9j1W0Vr/23ihFZC55jk
rTosV88bnV8AC07MzqgGqs4rhl7Td8jNCZjfVH63twTTTRS3KU/CqNx1FThZtjGUsf0qzBYvnTuX
9nlEFPdLCZW+2hE/WtbM30hGPDnY8Supn/Y5sKGk8DKCo24jS9ZvrQq5dtcYBilB7MXfUGNQlkgr
ifCj0BqDlzXKUIJoDbIlYm/kSwBtludl4n1jMlIBk3ZBWSeI0lCqeOU83bvkT/YexwZ1wpQ2joaX
IL8Db27OJUFCeuc4R6JTB4NIULNGjeg4SbeZiZ79PqhGVJ1qZBpcl62M0u1g1oNy1IMIh3pPmgZk
scDQ7zgRE9K9C4U00ZKwN8M1mhedPO0mMpG8thgJnzMSBpsfqXl/Qw6S/hoPRqquLLebrnq7oe0b
jGo4kFbYqddRZJoYS4VJlLFUAkJ+tCY46zn5vizcYoxUmjUlXk37GBQqQWETsUYdvE5J4vOpkJZZ
+Bop0sUGZ7sEx90JzTOx1l7LMKtjzhWidb1i6YT5BjlIp3kZwD7vSBO4rBdGyRaHQkctBMUFc9E0
6vZKG3W9OIGwgJsLIrq4phi2kL3zwow2M3Wck4BiHDRWy23osodphoRGyWfMtnFz6WRw3Og1iMgj
D9M+DoHCQGnW++guLTT8U1U9hg+CuZznPZLh5JVDRT6f7VYz22i9za5ntU5PLbVyEjbxSX3f6k54
RtsEgww41vS8mqritmzz4bbIFEH7aQSGFBgQXDqrakLfkpSTvbHqAnvdB2FfrQW+nhutrRLd07UU
2V3t5IAl00CJwJgmslK2xqSoCvRxyn+ZJ+yKjIm+FFO4Lufc1PAJJVggK1h7L/gdpboZB6u/7O2i
uS4Tsyg9NkB0Qy1yG8jUQmzxlU1AW+/UJsJnExYVyxsC8XSxtmgBoQOis8+J1CRwNEdocNUKUl3S
ztGLVWSNDguzrlepD/0/4Q7lMkA3mxDy5+FL124NwmKfs2J5lLDf4wtyO5V0G7ayyf1exuOVTePp
SYRTfJPFbhyvCiQ8ul+Ocdmvgb8IfcvZVJ6jveDOQuptVqVIc0AelVk/OLHqPs2dmV0DazZPtGjU
v0sX/NCK2Fz5wuE+h52TxRGZ7XLUKxbQMa42nDnQ8Wa1adxWzMMV7OVweciWpu3QEYOM7hxBnJtY
Fg4/0frmOcalFflkQrhkUxPGNdKmcixjR4u/mtatZWTSs9V2/KbEWYnYIaNnu1KMpL+oRG8YWIbK
8NU0u3A6zgAw3RfhwFkMVIlAq8xOio3gBANpZbYWOq9OdaLnps/puy0G3IsW/ypDP5QcqlylStPN
DBg64ZhlJITPhVmTrEfozNKbWYyOZakoKCaJGnYwfcp0rS2JpLsALNeFLFv0YVnFK0tQH8sp+GwT
ug9K6uE+NjPrpEuEPni1S0AG/OspcbY1lYXSx96Y0EvKe+rYehBW9sasl4gD3SyzMwUuULrRDDlc
AfyyoeWlaXCRZy5xfG4xh4bngB2v2IXEBokZWhzeKUqov9VqRPCIyhExZ2AmfByo1/kNG7/hKwkG
be81aTudueVUG1476TF/LNCLmNCoCt1Y1c8YFZoyBuka5RPS57IeikfCG6r8yOh04jL6rHFQCtMT
eCghVWEkSDplpUZJgSaMO9qtRgJl125UyIw43iwd/KZtaIlQqJtek7YbzvOk6wKfYIbpigjb5hmG
TNF6kxz7O1s2LB/IPHIEc25M3iGbZvapsSXGygP+jY3LJqvsokZ++OwYuXmvOclIpDd7BmMF0X/Z
Z4dqUuIuILTXY/gb4kSy17wM8zydvSGvAhj6QGwNP9Mr6zJsIvteTGhgWN6t6EWNwAusKjQCN5oa
yZu5CQdjFdT45UloarBvgcEqX9LYXhy608Ai5PYSmd+YhY6OBKlblHtOOj0kuZ2hzHeA7LK2QexY
m2aRX4Udy5oXqmpveBxPUlJ/dIukBDVCkVRbEVFozpSzoQ/C0HguR5NeFQlw/V1LyHoAQVErn4e2
JmBtqFILFHEr5LyuWeA04rWxlXgNouzIn8Yyh8deT8xojqkqtxJhmHXVmA0BbG7eP0zzEF447ZTO
lyZxizDX52GwsNpBJ151ZOmwXTfb4nJyWxoGWVyUGqtb7apQaYzgtIbjT5ZXZ6nHjen06TYoxlrh
1s4Ej+FICy8pgZmmN4Qyg5I9DMlzXI7qK1q7DN64SwtklSGtOW2VjnmFAPVxwk6tD2etY4lsY+lp
8y2xpvg5LtBp0lTIhu9WWXe3IxbWJ9GPCrmvrM7fZVcLoJaoBL41MgsgohUsFZ5e9eltMhcciEiC
7EC+s1G9NApXnE+27txDHx+JIMLMaG5F6/T3tj6lgzfKKgtXsxLGFU1QNi5VNY/EmZV69ORKzgxk
mXem7ocTeGAUjEaLeiuOn2hPJU8Nob13YIpJgcwUzUkhpJnJqVaHnAj55eIKiFH5wPEm632iFbqv
Zm00d26SZEJdFSSDd3ddH+MSiDHqOnhF85p8ESNPb9LRtW7UQipPRMOg83Ca2LwjHCtUOAALhv00
OnOyIaG9u6plOsQQAWLzbBry/G0exvF27MP5CXRdFqw50TevQP2rYcPAyo/tAlgmHLw+aT0nCWoA
7o0BfWho1P4uq1z5oFIOtAHAtFrixVrUORtHy3uM72ZG1g8UuyBcYzGyblqqf8M5aFHYOglWHOe4
y1tQ8RjgzLdBGaNwjTpUe4mB4Wc+pAEDGfxMx9mHEmAuE1jeb6KC+HMI4Ba/QFkr5OgpMu18jIoJ
cavbylvD7NitlzDZweypevjcpL1Wbw1kdF/ZFAtx3rUB9zjoYlVfYzSS8zdj4DTluWFbZcw+LVBE
XUwNnlGm7cKv40VyG1ll0LC6YZg5YVG11gGpY+B/OmlTRq3YKK5zMcvgzJ2LBpNB2hrOFTqZZvlD
Y6Tej6JN2EsBNVW03g/bLJthx5C0udZn5J236HvjC2qXE12F2kzb/Ie66b8VtX+ZlHj/c0XNfyxf
//r+Wr+8/lxGW37mRxlNEeLLQsKzSSegG4DWgULVDyKyIswvTEWE8dJFs+if8UN/19E0+wtVLfR3
FLsR47M3+r86mmZ8wfq71NHwui2AV+1P6mjvjqR/l9FMfh4IEuAXBARLI8846P2EgI0H02gAb6iK
eZQaOf8ZNK51b5JWeNyns/4AYjSEe44Se00EZwuXA3D8pgid/BFT/3EUsAuGiyyt1ZhkDfYjzNRf
rbI1Hg1HipPOQabMgkjKuheQUzIjUJicO4BvyldOlrBEOazlt24wdKfwLlckuKGt6TGi7WrNVW6h
VjrST+REAp5hPlENVh6NfGJJKrVhbajp7JvWrOMQ6KcjypMDe2cR3/z0UH+j93zvge3dJ6Se+Lpo
AC5FUWrj++VGCdG0Sgv9jW6TuNEJYvEJuRqHLdGFgW+EWY5GTOPgH2IRYLtHbichtkRIQATVJDmR
4bKnTDSVgp/ov6tWmk9e3Y81CNXojMy6En4yujbVa+uavCSt6+L1kvbyiQjxt9/DBiBLRwrpGZXT
/e+h901om4N8q9DGX+VB8IrRatpmJUnBmaUQQBzKl7qkNG8XoQ6uM7KuXMqcfjuBKpsAPPpBG2pP
YIz648BsDfDK6mkPcePICaMamXdvXOhFlByFRId8IifYb8QyVnHXaUipFj2UCubhoJdX6ziYGjd8
I8UtPy1Uxzh1MOn7E6rx0+WUtfr4mR/0DpfrYdpGPMczXdzi7yzxn0rM85DFE4LEV7hxd0pq3rBF
0tYYBNpdK4vsJBgQ1HSoqP2hJBiXve/m4w/wLl7bH3SuZlsq3S7ar7TxDh5WnmC6aEf5GmMH0dhM
mPngdeRfvsigEG8zkVmIsBvCOxXwh+uqV6cnao5R6YMvmR4HrYr6dV7nzmk2iq9mYatsk3BnPPTE
h7FsTna0MtS2FKiYlfikB6xQrCXmke8yxsANDYEqn46e3MPYdkU8htLt8qwObzEfhldK4ISp12VO
+YnA7sBEyH13mZVoQ4HZRD6Fn3Z/jBr6IEOS0J71vu4rTwprwjljD6S0go/wAKLLjdRj9S1SR/IX
DY4Dy1wQNOeZk1nfIosYNYq/hE56KRVMVuQi4Rwwld2tpajteWQZ87wZTefSchrz+xiNwzm/VPtR
VAGdHjp5hHOkPiMlI74eHZKHbcP+pLH3y1CmE8sI5mDINg/k5uG0C5k17GvzqaxswzODDIhfCu5P
C0l+K9lcftI1fZf17I0krsc/tH9ZTxjOBzLJKqGVok/kTrTueGfCD+RkB2oXeFOeHJHPLR711LV3
vTKfRG1QYhIImivRF/QJRM98JOywP5VlreQr2y2sXUOKbriqDUPZZrlrYyF3OO9rttN2PoIwsL6T
aC5jrEPX6JGE4lVtOFxrY7nCBdGeUJGwT+iQ6CSUAUfwa0XvdQ8izbFLwuIbb7/21bR63VeSmpDM
j1+r/RbyMryAhGBnhhfiqha91f3hhVnZGMd8fh5ckJ1kVqqriTsGearGserRFWB1+eSSSzPq4PbD
ulv84aALFmjB/iWjOLZbjufPKok8Ry52jZUgYWRlkjL02aS1PMmDSy2TJI8ZETMvz8G3Y6nOFVE3
z0So35GqRApeSZLevVYEfjK7ZKNa4TDvUhBmA8dFO3uIsYOcTYY1jJ98FLGsifsf5X3AgXSlg41+
9eCjpC6H40i4TzAV1ft0mqnLda5RX6BwowIyQkzpfTJY7JskGFSd40ao3EWwmO9EYqUoCYfq66jj
qqH6gZ+/y8filWAV0/EyMyYpzO6DbtfTqyCEr66LE1LqcSrg7kliqguBxSVz+1P14a+P8p2VhyjQ
pffJ2N1/lGo8OxWdqMcsFZL6G9XHF7WpZ+S/wv3aTy1RlIVTsMvJkPytS96e15FuGr0moI8rOxTE
ZdXEPVNQT4fzWY7tWotJaFqZhVY8DnE4vU1Wz6xAZB18vGgW34wma86RVxh386j33ysZYCJXOpQH
ibaDdxFfplFLKcyeHASRsXS4AWob2qTEB7LYkUs23SOiEsaaitK3LJ3tY4UUmROjlN2pltn5QtRK
sJJzsLQoEWicjTQqo82K4zr9wo9fv3cO0/6wQE9FQ9fgBhg2Y2P/Dup92wxNKB5rwbmF3BgwiVpk
DETNRzmY6KaYaorC7pifWNIaj+yIPCgQ3tkxoWdhskKBooIxzyjl5NmtLVrzqorr5ooKUxT5ZamT
nDeGVnfijgRse4TjyMv3b/Dfs86/NPND+cDZ40Rn9/Xnk877T/w46hjmF94KGhHMHazczK//nHT4
HRU3FloWnX/D3OGl+fuko+AkXrAW/CTYUyDLi87gH8kAv7dAKVHAMOPzu0hj/yD7ZX/NXS6MSBoZ
JpsKhLZ8zv1xp1QaEY3p6NDLcKNtgsb/tLOidEOL5TlonXz38Tjfn/2WyyERWijeyORdB8jx/uWM
MR5Mun3olJtA+OlklZRV4s+YPweb1L8vgyRKY1dPwe5QsxNlZGcqGU0XrXKttd1X4XFKqqav87VO
iD2hPtY0BbTDGltrPcB9kKMhPpnq36/y73f6x6dAEMV2GSUh4o8DWRY7M5XCCNaZvKzlU5Kp4eVM
KGcSJG9SSvOF1A7DU2QGe4sOnzdrUQ+LsSB5rKjT8sKyU/Fgxo3maTk12G0SxP0r6u7ssjPr/rpD
0+XPsk1P40ZhRVMl/BoNrqTl2yS3OxFA3E031vij+37U2U5IZtmIrMp1Qka5X+lJ+0x/AW+wFdtc
f7CajQxF9xAVxfAw19MFYT7BuVXC4XDo2W5cJx+ubYXASY2WEFmvTj6zvRlw//53Lmmno5f/+Ze5
bEL/c+HEi+u/rlnPsp9nk/ef+TGb6AaZULz8UKUW0TRsj39mE13/gnodwh0CpIPZhGLLolfiBafh
tCh22fv9PZkI7Qt/D7/J+2jAaQUh9wdzyaGyc5Fyg/1A+Ywyir/RPphMmMlS4cwkepBx23Ae5s+w
gs2pW78FVGyrxqPo+7/UncmS3EaWRX9FP+BtmIdlA4ghIzNyZA7kBpYchBlwwAHH8PV9QqquElkq
0bToRS8lIxkRGNz9vXfvuYOfxbBaR1NCqHIWBKibLj0vjNFLV9me/cx1H//+8/T/jmNxcVz+5yfl
wzRU6pf39usv8XvxpVO/XKma/1J/fHDgPf2z4+ajTwP7THQC6y6bzb/YFsK3/osmDmYBdGs0jkFN
/HMj4vmAv42hg3PJRd55ed7+9ehgy2DnMFjSWdSR8f6NR+eH8uMi02eh9KkHLvgN3M/f7wurWEne
hI67t+ZqfFkbJ8O203WJV4PoVWPxqx5K+WKb3fsfLtr974vxHy3LPxxcf/9cpNcX28cFvczv+6Ng
blv9dpbCyPZcOSvBSD880l/o48Jop5/Jrr/f+6jc+Y2XHCwYtpeL/SOJjks5aa3XbF/TI4jJDcr2
yrO2n+w6l2/8r03n90/hCM5uQ48EM/YPm45iVtB4Jp/CEtLsRtVAzEjN6qgYkJ9mJpI3gv63RbCy
mpurv76al/f7h8+mkEMCjDnbIp3wh7vozvgAAuhi9BFQGiPTvxnEdu7IW9hb6DR2g3S637eK/2hT
/pMbyGrIwkVlB0T1R7Oc7aYlaaB1tp858sM3Mmwub0n3s3fzu7/+dX9yZb2LUpPX4UK1+7FEDsOc
AawQYicYyt4TDWQkDB6Kq9T1q2uh1k8oHa+DTdcIi1jO/vrDf6BG/nZfeQN54bDi0h24aFL/+KR6
AguLEK7YSY2GMJf+djDW3o4anQfHZjahh1gkVQftOu3hvDAMHLXA6TIjzqneaJvzl4zC/ck1+bPL
f3GD8c3oxdF7//5bbSZz3a6zxc5xaiTK/VbHYJlIS0Lftv/7V4ACCWL5xX/JJnhZQ/7QeTT7ko3T
KfI9pucOWmfqfs67oP6EzMp9ps9HRKtHMIdREupe3Yi+gasxQaUu+qXfb3rcHioTDXX011/rN8/b
Dw89ZS9nZ6bU9qU79/3XQvEGjUc5LF3U5ZwmKR2ZG6xBlxQSeQeiyDr4UGereYuOEiwpAao5aRXp
eht29nyaLVSCk4cVE+lADaLX8TakKq3sb6zJ2q+tDd56bLJEwdu5KTLxuak4zdHO81sCc4saIMvs
PqXLGP7MVvCbbv/7n4ak+GLDpmuCS/pHBgCEwpxWMHd3wDe5d/U2XfthiUJFkWJLl7XLjV/xr3nM
yMWC4JiZ9hKHKzX4tLTgx4clX88N0rIxliBVXptGeWsCRDYHx2Ov3e6vb8UPRL7LO8LmdUlkvVBM
PVrV39+KBa8MygU33TEU7BJyrqYesXcL5B3pyHWJCPeRKAcT9SF6sfNWOsF9aWHDQyiQgm4w4flF
2CtGElcYHWYRlLAxdsCx2RHiStHHC7ARIwqc7El223xfoBN4QLyaFhzjF/8a9LZ7Xyxh/VjUbpzV
7T4rjGBMkDE6B/Q91okjnfuI+iBYYhPZIGQ3GPzz1m7Ple07zyVTry+jM057cxr+XsbE5erQQqbv
ZF9GHZdV+vurY2tXu5ntpLsUr/YzxlSDPD4ImH99E/59l7t8Cn0tokQw3/64y8ktL1MRGsy1M2Ic
Z2v91kkv+Mlq+O/HBT6EMR1rIVU1P+37nyK6vth6d0535uyNiVtu/ttg2Q0hbS1SQ+1n0SSxw6xD
a/1ki/uTTwYLc9HsM4vEr3Wpp/+wCJVqRFprqXCnXbusyJup4nxGyrIOaAMz/3nOhpx06db/yS/+
za78/bt4WWN4vDlBUEH/dvb+wwcPuVeIvLTDHQnSQGjQSKUvzALUu6XKionT4JKcacITqoq5qUgV
NbYjfjXporSwpIqWwJc3eWWsX0uV3uBNVgn9QJQGVVsPH1JUsNc69+0PaC3QABMcnT+Kqm2+eLVw
7myJvGohkOTw1w/Lv2+pvy+cPm50cAU/unwXaferlEa4y2Wo985MkhjAiUvXigXeX6Y9o+NbDBf5
IRTIPv76w//8kvLCeQbD40sE7/f3knQHB/fZEO66Sk6HcXDyOKX8Jg1OksNa9fquFk0XSeQSiSA+
IbFNF3ka3ur7xkrXXd8GL5WfQgTKSaF1rG1BJ+e3R4bE3i5Ucw+WCO+gNOS3DCVZNDXDe11QUqPL
ED/Zhn6ovX57u3kbWKttxwc28aOrLlsWU+fa93d9ZvmPG8sJasywuM6b0UTQhWgjvkzzrooxdZLa
7cOrBTD7fTqo7OWvr+uffhVKOwsHLO0XsJffX9eFCHkbvhvvyIBOWBrT8K4nmpiePamrYGPE7ecb
iVwOxM9eDTpi6HZj2sP4+JMvclnRfnhnLkdg5rouIS7/9niF3E0E4DlfpB9u2sm62jbXuDJtr7jh
hDYyh8ZUgfryhjmuc7SlCg9mSWtdFpb7k4ftT550fAPcJmp0zks/Gj1z20obwcFu16vOfs5yuNMe
b+o1M6M+qZ3MP/iZ+R4W43ot0Cf/ZHr4J4vyby03uoVQAgCRfH9Huj4d/bLn00lqS89IGYK93Tj/
GAP8X7SAaVSN0/DtF5iS6pf91H59H1Go/T/AS/42eP3PZfl/t+P78GUsvlCHfmsRF//e9bl0ff/X
QUZB9g+pCxF6/6y0hWf8l4vshUg99pV/NIr/t+Ub0Cp2eWporVDo2Azo/k6tjU/NuFSB/3ozOLTx
qvNw0xuFUXTh837/QLD3g8ouAyTbOX5QNVjNiRycENNIc8pszOPmEiiHs2rTNHr8Vfq4goz7lI6r
eACXDiutJ2oEsjTKyL5ivs4aCi5BnO08kygj6iDE7XPy13Jz0lujWDB2RW6W5u4QYX4Y7QPYkc1Z
nhRxVaXYbaKfFn1qwcI3+W0WGGs2R047rMyonakHfjuL0bnrxsVczjItTSfaiH81jzgc1oFh06ib
HW2DkIgDRwdEk2Xj2uwQjg5yNzXZYB3gIYARPrXDmJUSKJMCcxmlkpikS/ZzYy7R6qSEOMbSK+de
xkuOgyDRa2NW+yl0txvCYfrqVo6TKk4KKXTA+Zt8ue6LWuxmfGVqlT5y80KwjPWEiqA0ZyvnZevC
+bVSLtkKKDMSJ5/DmqzRFUxY7gspH0Ltymc+oX0Pw17eLiIPBlBtdt7EnpV63dFN/fWkzEvx0NKu
yQ8ptLuvdWj34/Xa5N692lK3o34ApFXeOJsoDnD0AkSqoJWv6BSYu015zns1Dlk8F2hQrQi5MZSL
xujCA6pk/DVs1C+0J4Z1V/iOsfox9qVsPXKxxrhaRkSOpHrOQAIxEaIH0CRGjPnQvWLsAX49raJK
0q3xr5dwWtxYbBAC9rNq0kQiAdyn5AoaOzNz0/VYumrcDniJEF49DTnPz4vaNlH+qibkMktMmQs8
bcngAxJMtGRJbwi/jwfCEq0rryinkjttZ+H1EFh99dmALHoIRtNKjKJpjhjLs2ttOX2cLV74pCej
Dmk7Uo9hYCr8pCfD6G6a3SJRVtDEavUpmlcBCgogzD3Gx2GOjCpvPjGmz/dLZ5VObGa5EW1Ol8kY
QZiBkKKycC4Qe81EMwWVU/nkqC31NLxaqscGtBGtgd+C8uC5CdR8Dy6G8aMrNwLehkVPsZBoWH4F
rSrHnWt3s35o6SLEm9XN6q5fbW7nTlgrU82d3UKx2LW5Wo+KQXaQjPbSxLVpjyZa1kbs8q0ZijNz
AY8Hhk6qcd1W/BPXxeAP3s7LRSagPeZAKDD8izoYJUniE99yKHT3gv+41e+NWdt7I+fMmM7QQk+T
yM0txleeWt94g5sdjuv01HDrxA2aZEcdIY1qh2dCpQEA43J4aeg75fdLXhEuPKT2Tvm22qsaCuOu
l47+hm3Rfg3JlTxa7ije9MRxMrZSSrVI664+j9ZWP4XS2agrp9ZM0nDK94BMFQ/nZA0ZGotN3VW5
5XDn89aZY2tKHQ7dkxyXSPRoe5N55iywC3HgYK9O22wjuKok8Iqkcns3TVtwRFUtd3opPN79yWYX
diTBMw+GQVJKNLoIEL5wxBpeSUCq5XXQAXk8ZkKrao/aRlS7KS9sAvq2fDvOFriGeEmFld4sTlGf
NfjtR3NeUCnrrHseV2t+Xas1TDAWuEbCIpHF9mBVXowBmbyyeO2coNm1HRgEszLS06YX57BhYbnX
NRTAQzYpslzLANF2JCQRjFMpAhQnS3lmMIgDXpfhcFY61K8B3VIcSbMcqzHxc10lvt3YGw/E6t/6
DkY75t7esu8m7Z8VPqU+cZqg7Q6M/3oyslc/jTmkocMNpgETUlpnt4FRXcJ5Osfaj1K01qfB2XS4
c9deyJ3ZsXbEWgl5RxTk6MSq9bedaJbNi6qMLi4OKMNLwkKX/nnutfuSBizf6Bw3rRJ8xJYZLb2l
zq0wQ3wCS7q4H62hK+83mYVTkmJZWXGdLaYbYbPS6Y1Il+aJ0Bp1U5L3+0SWYbWvFSRGIN6u+Yhi
37lrRZa+wODtxa8oK4IqWdoOOOvaE9nZst6u2+4ieSc4N60YQDYwvcaanawgyBjsa7elL6qxCxCx
a2j09z2IF2ytJf7B/Txb4/zgu2bpHa121gd05u6nrfORlvEZMyyfrKlogjVlf2xzVD1mm3H77NbM
k8DVwmnjyhGw/gtLD9T+vPHFozcuZFXYsq0+pqxPJ5FyKo/DlOqHk3PaPXiuRGcNmWBMkLIZDx01
aRDXk+s8hL5gJQ/kmn3EhDk/9ylMaaTmRLp/U8p033LWpT5S1mJwm+v6YFxepqxijrdXvJ4MApGi
BJE78pBE5ajKOwLWpbFLCZw7Z5NDC1x4eub8bPmAo2d3a+1j2NedcVQQ1WcErAP+NP7m2H3uPXX5
iLFh97WqMjta1SDNo7pA0JkuT1aNLBKWMZo9PGwBpDizZHtXCG1rE7vKUjThB4JTnMjMM42VYvAv
ziNr9KjIcCDiO5TGQEjMbBvddvJRbN4F6Dpa4iNFK/eL5yq+0cQa77VyzMl5bw20gSkxujmW5dHe
c07a9tPIEgEVxdz7DR7RKfaNsjP3TmXqU6DUYnGthJddZROOE/o+Y2N8njsTkF3SNmzQcVrn6bpn
jzfvl8YAv7wiH53vODOtLH9lfZi3kauV1QTARSXD/XfdSAcUUDfhIt+ISxWUjC0yFXLcEEpqkBF1
hFe+b+MCj239HCIfW3a9MCYVj7g4cZ1ZECBcbtkt8OA6UDGYa48fhZswHtKiIno5LzMDSRoX4cCW
O1+J3u4aJrU4tNiTuE1hnSFaS0cX5XBFCO9w6r00HAmB30wr6t3F+dKa25AdMz8cJOpiNKSPU9XM
9Zm+dHXfhix7kU0M53Kkzw4Kg+6r9YC0kiaDi4iJYXDrlK8Q/gl7Ug477XNarcYHklT4alPphM+k
u/P0+jW81hx9z6dZ1+JjaRehPMPHcIe7nKUqJp5qnjHcEb0ajdtWFTv4PNjN5q1hM65mmOWBX/nF
a5Xl2eemSB0PBe5E6b5WaebcTMKaWlrxgspXD3jh4rY3ANmEmbC/8i8Bs0T53z4Gndsvh8XPOJVc
fJhv3TxgBYoqA5cidfvc1jt0XNuSBCO5KaMw3HZXqO3S9IEkT1peiBEtIiv04mlkl/skJx9yNzX1
IvazIZbmUdsjUXxeEyzz02YN89etKNa3FangCFRhodVHfiLFsV+TRhcNMvQetOhn96ByUy7Pa4ny
cKfcLeTxlVsZ7lM78+p9OQ8hPW57nKJZVN5x4KV62IS03hdPynRXoBWHXT6BqIidoGJQYIupquGb
t4GIhslhWkKzgiUcCZb2dkHOWJlzbunL0+AtgAArYgK768GA/0l6Ijkm3oBSbU47hNHWrBKfvvOH
dXKqr8pXSsT+UotEKaXxwLR5sGFhtiRH8HkMnrQ1CvPUkkGHsN3AOLPXbSmJt8IAYN+uW8rRpIZP
U0ShCgak35nPph3qVJ1HjHfvDEM9ziD8fKxUppV91tWQjfdum+fpCRGhcSAsIX0ceHrcQ+c2vnzv
x6bYsqSZgnYnGAD2j4s3bf0DdLeNRRIXkTBxKAcIREBh20wQNgRYseUieFRu5gex9uq1waK5gOVO
hwYHUu4H8+e0Fa55WkjSwe7dtyuWxk6Hz2MehmKvzda6cTly2dFW0sWPvA3ZBW1KjbtTlD2ws3mc
IS/hrm9g5GcuhO51MYrjqutwOdUF0KOUZhFaN5DTFTKNRW+PI6zLksDejQi21jQW4m0MDL90tgpj
T05jX3M7tHuT1qXp8lgwRcV5X8hfQYIJP5pXz/3QXXZUrF4yu8XzZxfkk24mYyKnJY8pcGVu3Vdy
8519FoDjxoZkBZ+bse6w+rlpevKxfTpRP4wy27Erw9pwRJl/stGKiGu2XVSGyEZ9dY9x1f42UCK2
qJTL6dwTeDFcgXTyp2uD7uL70sn8etOD99CUQhT7Fv+tjoJgLs6UnX2MnZUtu+uUxWtBPz8rrmrC
kZwbaw5aE/lOI+1kUp34Kq18sk/BlBkVWSdDq78aWdpMFx6+PWDPLmZOnLPXfF7LGadEr+trPdjF
ySPPmYNaln0mDaDvESM17isd1dFBGiPo3/qbx1BAds2DR479C7/ZGCJPsh5EDHV6XMSNQoWNFQw9
YZ9247M2MA+fa3cM/R2rUjGRGzs09hmzhgsvoljq/mW2McB+qPAk5okHn6p6ZE7UDKfG8AqA3B1E
CujcW1DVV0s2G8Z5XngednJR2RQ1ac/5zmMze4OYqbIDYt71g9NuBinBJhmfkTcEpQajQBr5hJuX
Y67OMUBFzbStGZR+y10SAT96+Tajb3efF6+y1KHZFjMpR1cfirXPHqfNN17oe1vPjfamqwZpp3wh
hWZLBs8aP9rsT8EDUtVtinTgzjzTJMnBhak2DtQmmapxMIK3PHSzmQVXmQ+BAumndGIS4Zs7bIbV
0R/a4FC4Qu9SJ/cPw1ilZ3NJMR+nlfkijKbhqVSpKyO/pT0YTdBf4BRyhEtItwinyKN8u/c2z4T1
jlEMm5xLCu8Bkn+17fAR4h3vK2VkOw8w05mz7vSRYyiZdpNXd0ejX9ebceQUFLVtQ9w5e5fl7zk9
FwTGgpT3MaqNOSgcFmOxb0O3q19znoX2LF2TkmJRlLzHsNk4XCCMKD/gvFDrvpYoyLDUejoGPlHi
wFTLVSOC6kvHmT9JUyIaFqOFlV8untr5RejdLdgRzo45thQQS+NTkK9ofplsNel7YNZULlabqbvO
g0qBz69oT2QML7ez2S3Tx85es5NbBv3JqnEtXAeB0tfEMm5fN7umETyuZnNbZ44+QNLBo1KTl6ti
eDVlkGx+tT3i/g80NjvgobEXLuNTtZRI86xSlhYS9A2yPepR9XVz8+E5tX3tnRRwECeWldHPlI9+
+Aw2IXuaLjkXdkX1AmPHMTBLwf3KDuSyr+9EWphPYnbMl2IVpFkMm0DX3+XjJX9HF1i585mjbW9x
KLPK7VYtLXd0wwobK6tSKadLz+G8BliIO+LNU2T1SwmCt83nuxVM+iGEEBEmfjGKPR+ogqsRrzx5
F/QObiZrctO4GBzIloELeQY+fwMjsRzQ0U9mgVFcKoXhNWcA+Ea+PTfOCOQQAP7g7P9g9pxi7ymq
g/QbuZHZW4YxDP85T+kp9JzusbTSiVAvNv824Rw4tnedma0Qh0C1WCQbGMZpa2xjOHAWkF9wPTj+
2yi05yXlhMjzRmS1vJSq1rmial0e2dHcT0jzjKtg1TZMRUCKb23YBetpMGFJWIUbPiDwGVosBUP1
FGAe83bVunTuMVNi9rG5zNO1u6Y5F5tgI+cq9dvubXN8t8dBXqT32TZBTy5qRcUD/pDNLWfHP26h
Dp7xtU7zTs3OWl9XuT9qcpF94Sclg893d3Hts+2J9GB2vX3rFLP+wgxF1oeOntLukklz8AudvWaS
fLNosuYVXICJqzjTpnsch67b4npZ3SfSL4bkkkuG93gCjX3Lkdjfs9+H5gEK0UYqN0DgfZE2kIF6
F+zKgyELHO/bNIjiqSbkixToUczuTG2XA/iJeo9cp1y1IwG3dBMmMj/yJ0IsZGzyiNnvWT4O14Uu
AityS9f3TyaGuyfb4OzD21IeiM+prujDpw+uCIJ7BkYXBFU3Nd4RaFaVjMC2T2jBoUykk9Xtl7Wr
nsWWN8emmSQOnIyidz/Nvr2yL/v9pwZIi/kyev5sXUuF8pfFgniJKLPn8WpiqWrior60I4BWhQEf
NYTpgb0yfMrLTQyRUdbdHFVTvT2kY15+ArnDentpN5yHFMvshTFVj3sxhiV/2BP6SL5NyeUCPfeR
I1XbXKGqa7+iFPGSup1kFmlroFoXYjjlQJDFGkHzolFShl166luGSjHtRPPMBFe7u97tJOwTx4T+
8+yPtZzuqk0sG9rVebkP2JXW23Jb6YYBmuJY09jt7QbLQ7+WpYFZhvwHBxOJQdowxuSiIgC+Ibdh
l8NUUbfEGIx1Qmx0fZaj27TPdl44PSOiZYKAwCJFarpfqzWIZSE8er6WN3yTbWN8QkEY5Hs5GA1c
JUeZihykijDsh02Z0ATgtzg+KAhnHJNmTcd9VlHkwg7O3ZeVUM5bbKQucZyuNiCik+lDtu2q2huv
gWGIMx4aAqIipqR0WaoEwZqe9/N0ydPpCN8m5MORR8/KAPIUdKnveJXXZ9Qc8+OYZnQChmLOAUJI
XyeFka/13mQaeFjbIHdoxVUwHlKhs13Z2s7b4nvVTVXgMY/YESBqmSsPyG6G+RIcpURNBcfALpcr
q+BVS4p8rt+Y7jVVpAWRAhimR+x3ROnAfQyc6iqwVxnGvZMWHxqAQsx810mHyQDUbElIO/b0TZFD
d5DaMD7VBAI6u7Fty+m4qlXPz6sZTJ+0DJq3uTPgYOU2tleiFTmsDvZ6gvDi0k8iDP05X0fWzMno
jXVn90FwvATNtEnHYGk9sJy23UNaiVARTIBw5AFpEO03kYUs3kvYB+9lTrsl6kBOZawCtbyzKjkf
Gk+2n8DUZTfCa9akzAWJ2KO048rLQ/pL2pvtiB6Ie4QDu2QwKTyromLyq68gMaw9zbT8UJdgZAJ7
FMz7xuWo2wm0z2C6d7oLjU/VMOsbfpe8YyAnjsTSuNclDnX/0OammA7eKtxvbUCcSASHaz1OqycP
uGqzb4UKnOeq39r83C7QMQggWtPXsqnbh6wV5TEdR6Il0nBQJxMyRBVnlpi7yAg3CMqdmvHctKKg
oWDX1qguypgA1sbmfO4roa5s2rNXvedz2C7WotxjPy1foGVsZI2Esx7Lvelt3SeLZjyvkd+ZqE7c
vDjR0sSQXNgB8IOqnfwFIAlIsqQZS3WEomD2CdEglUEQUUj80GhJqz7Uju6AzIyWshNAY4TfeB05
OVFvOnl4DfTBe229FAzP4mwzrT+kATcTsDT/G43GRrGDBnjZhGWket9UE63ngdUM5tMcHuaFM68t
Fnmb9bXrRLRjs3nfr95IP0HYsPWo1QkHWAU4Qm/ysgddTqPFbLglxWnbpFdQRowW7fbAqu+7dZre
0tXKPoBO9QqWLXjcsYti30tcc7WmewgLZRJoDn1wXqTT0F2rcZbda3P2H9yc/eLWkU2Dv1+tqJVY
99K3zSVb8eT5ZXDWTEWx5s7cArsRxyHrnD7BZQ2mo0sd9DqFLOVHP6+D98n163NKAMvOrar+LZRE
zcQbqTBQA4UOjqbdzGWCatdo9ppIMNgkivS0IwuNuFkr1bSRWaeEgKgRLoKHUPKhRh/VngThVQ4Y
Phm827zepA25dsouQx4VErIU4RWCy4RB08YGzqDaJ1EXPNeFO+ctUUWSIHsLXJMg7tYZ5b/ijy9P
o4/LobEC9wTHTb1v28rL61Q2/BLLE0ES5sI+uqEg/yvwMLrWCLmahBmG+pSPQdL1807jcd9rZQ2Q
l5yxvIJZtFoRa/i6l8TDYQFeaafoloV0KwaaMpTZUx+1zYhqgvP++hm2V3BTGErQ6xWkjJq6dr5g
MeiIQRLTI+vKksxO3aT7VIv0xgWTU+8QP/b5AUcv0clbS6Ng516AIRUQvvJxm9sSoJQ9K2vfDwZt
gq1eyhhYU/08TKlKAKqFvxrlaDyCTepeiW3I92WpQ/lKBLmmZ9WIBlDd0rgPKhBWxwJiGr8Ojree
aZ3b3cnWwC94HomgYTWsne7Yh1kFJ9ijeYm6jc7bA60R6BVQaLJ7X+aVuq7XUC3XOUki+RVnmfHO
DoUVfGgtAFL3rilJAcv4X9494eXhgXaHHRzWwu8p7Tt3vh6h+xL+GKR+dggy3calU3AEWCa3dZOB
sctEWYXQ7DAGvCwswinjLq9y3b2hwVV9zMOl93cE+5kFQcKWJvjKFLYTVbVZmgkdz3GyAYsV3vVQ
GJg26PAhhItoZIK1dlbpOueZM/KXFB9fcVsPeu6uHIlqJ6EeRsnotzyILHlV/ho6vWIAQ1AKEWil
NiGbCC+hoKTqKi5MS+a7DIY8XZVPeZXPZtKLyuTMWwY68exB76gJR51HMAGMLQmaDroffbnStSI1
1alTJAu0tTByRUh4PdHodHdjD4rjYebtf9oQ84xRzudDWdGYZWJ/FBlPcmV9xicLEmXIe/+Nvzs9
5pUtrxZcmAdmS9P7Zo3WqxGq9UNQXsZUTtpb6J/sDH+uJe0N0bkGM3gqLzrWlxrYmbgJ/DbvH1wn
Y+ppFZPlMajzug+ikt4DTlLdnqrSaVpyfpV/s+reofBHEiQfyIsS/lGmlhKHtJGkYs2F9KePKcan
7pOTqa35tqllW1mIfMp/xyzKdt9XEAQf7HAO5njLQR+y61fj/HVoQwjEWzo5wW5eptKLFyZ4TDNd
Rh3xmobpF/pUtMs4sMzvcsSleey4nBGSofmcwjbJb9fZEwQsMmaggs6nC+lSteYuMFe3/gjAynu3
xpXiLFyQi8PBGz53KzMUQognqSTxxfgNrwba5NkVdbgN9tiaCjATFkOO1sIQtBDTdq69dkHfuk6u
oprW3R3zBlCRtqQr8oGNxh/o8nh+HfMlC44odDWmZ5QH6XYydNcc3FUv3m02ypAxZWm5QOTsbZT6
bFmFF16ZdBjVPqjUpbdO3+O5qID1lFump18XaW3WSem2y0/cVOeaYQNwxL4ZxJSgKducJKzdxvyw
eLpbTnPX95ddee0+4tqHmeD81nC/fNMNEYA1jfDl5ml+arvG2qHZWN9kQxQrgX+2yk81q4W+Wvpi
Nq9QXuZXXi9Wj2kdfQobp1T1mea62E2htJYk7CSSe2/qqvPm2sVCcSRhckyjf7kL1PKk5qaXUCDz
cUVxFwdVzlsd+K4+WoT47ibDWK4KTp1dpBZKhBSPvPrg+uka7Ka6LcR5EOZcX5meACS7aHNHmrlx
zURWvq5j5fP2LnolfN6sevNszoP5WJGzpJOO8oFz8Lq6HhTKRSXG4BCMYiDieh7BnxhbxITWTYge
RO5YVW72tnRVf81RnMHZQsrhWnPc9epnK1i3d2PKN94fFAsv7HtpHoVMKJriBsaesZlHDjfGbESe
Qy/6DT5IXuybC/jrbqO6orL3FXBVlHZT8USlCglY+hz9jqAODYi2Hs7b7ZNSm+2uCeMiWdxk09JM
O84RJT4/leZUcTfNZAVzuXMGqYXab2Y7eOGh7Lww/ej7eibOUaDrdT4vQyfsiAMLPZiRbqd+MHL2
iS3JJtVkV0tFzqRPt3KU24loA0ex+mewjq5zghih+XZ4gq32KufNnN8qt8is+67TfvHmFelaIwJQ
lKBNzJuBmbfbLEPcWhaVdaK8Xo+HtXOzFa5SWRmHzTR6Gt7MacKPliIVaowROlDyxqtlyHknplCh
YCmUHzLGpTG9n51JIsGBFqyeegYwFfPdihnQB9OusjSlgFb07E9dLkW1xJ0LGWtNtAQiYcT6kpad
JxaCx7A/hDSlc/qsrjkf3VVwwrttS0LHP7c8NZzy1wU0bsERYeRQ7Fv0knhcHHe+qVNOCwyYGJZR
ItDD7u+bhUDxe13lZdPHfV+nWUIKYOP4yeIYjiZdRNUZLMVF0mY7CmrXLjJXA6rhIStqk0MyCYK0
4YJmHadjTst6iSdHV0RlWl2f37FyED0JmWNkHNiMFfi1GGJiR1YJl1G5USbMvrMia55rJfeg7Oau
OqX1IjsRF8Wo/W+d4w/+sxkUyP4oZPtmN7deniVVCdEiLmhhb2A3p//h6DyW3Ma1MPxErAIjyK1E
xc7J7vaG5WnbBHMASJB8+vvpbqZqPB5bLYnAOX+suR5FFruG5w98+UfnlA1V2tqv2wNkP4dbGyId
ufRD7laPAGn+ckzMaO1lU7HJTkSfJcnfEdEOQlsUTGQ2n6lX6/yUolDCyvD4hzc5EKEerPUHyCsr
r9FSEXOJusYBE4QmzhMGCbXEbOrLWpelf1ayUPoOAZnxboA0rq58h36k+DOWcGO3Yb3VBNptcdZ4
4YngUBVa5LR97m5viRj98ISUBi6eSckE4qRAY3ymcSQm4y5PBh9jO9nbivp1StjnvYnRot8tzqDK
g0LnruQF9sJ0Z0k293oiKJpAr7Gq5wr/fl4BR1HwupJFPRbRmJ04G6zQ51HwEKWYVKGD62p17F8o
GCJTjn48OZiFYtKeL2pDS/JibbGIf2WcOWDbPBX9f2QrQ6z8C4vBwAAHbRtAYjEsb8k+972iI1ZR
9iLnJhIhN6izJ4ludP6OC0LLNLZ+W51q9CXj0VGrsEDCQMGQcuB6uz5f6+nRr0NesfJG4tDneI2c
x1LTD0zpPIEEz+QdtFyjqq+csN/r3pbd2yDLLvnnaEITz2rsRXdfF3TR78PMIAE2XqG832XUCMgu
zPq5e5dX2vGgUsNR/iMckXJUzsG2OXiAy7pKq83zJhLflmp6mLugfRcey/J+7Nyk/q9chOmOq1kx
V2pSAQFP2pviuCJL6LItKBHeqVhoMnOolBOWjxVgvXec6V5Wh0k2hTg5XdcnB7RhU/7Z1QxBl0A5
i/PrxhFE2AqBb744HqlviG3dVz8yR67jox56SV54o918xv7b59sdmUfa0h7Xel1/nArOOm6LqVww
3ign9o7xlhd9d8g8yiCOic4FQuOxXh2uSrLmf8cRAQfkyIoxvAeIYnjeJYIr4A0ZrlOfWpYHZzm5
bq+3cB9tutxqTiwJkQwrmCSwqAK9Tz2BiYk+AsxvyN1BTIDDoj3KzaVw+jAx9iZXsJzOXDbm4+2z
D9hrr9QxTo5ASzUOSdrPa7+Qzt55w8NMfFb8j3+uLFqCylfzGEtYqOYCNMJytpDmZYmZwyBCj7DN
4vJiSahzjgVYWHZEnFjVr6IT+b6ZWrYEzkSHuAhWqmVmq/BrS0B4m/HWPBKe1yY/o7YbyNCfonnV
VyvpXr5qpAvZyXM5q5+XiH85S0EzXLkrhV5LvQsI+2LGShQKgmcC8/xhvwVjPgLqrN6YXSJSHZtj
bd26eetpEvZfOT8QVZzg2bfmtayIcU7XGeU3QHfdNOt97sSzYPaei2bdu41spx9BbZzu79wokf+N
+mGqXjmRO5ioPtBZOnLWeLj5zBAcASrxaLKCxfl5y0GYfssxY1Q50nzRVE98ye3wsS19UtNkbYNx
eZ0ILgrua9cac2DEhD9bo60gqD9y5dp8UjQKi7p25Zpv123qi/AYGK9y/wVy6ed2J0z8EsIERD0c
yxOhO55GYlKGvMincm0y+nKYWYelvTRynpZjZIyg3hc4cJh/z71rkJgxw0wZ36eJgHaI03VV5R0w
iJox9WRU1TytW8zntNtQmhTqu4qLbZ6f5qlb6m8vo9WWtAJYOhPt65m5378nTzJcmF5Areh1GaZx
71WitDt3kpFzqKjug4vy3Mp1DjUlTOY1ICmr9072Rs+/eVUX92c1cZOixVnqmqRm4vTb8iuaae3u
D0TDodak3YRUb5JpBTwPddINRP5DHrpT8MgWReMyWhmEG88duj4X2QfSreqM/KSvdw13eP6Zed5q
q0NvCJCF0p91xLA6zzJejjqY+EsTBHUv5TzREykLT8CxRCjrlmFoPjDsrqSlbNqnKVWNX3Ohg5fG
URGWQuWY+2nooyBFbq7bfTuKMnl0fOUj2G1IvJhQRZitOWVxGBOIGje0S+waEEBziMQoaJqYqlm9
Zp5PhwDtSlXz18zAfk9ouTz7hSvLS7h/hjzAzKMlex4h51nUnJBMTnxpKdFxC1ZaEaz3LiEHjwuJ
wkdal1cLY+Qg6iRJxtkT84wbjXxaB2TYJWan1eR7Z/EAhz6aQZ2xXo2PC7qwhqg6Y/bAhzjHbIUt
vS7t9hqUefCkNLQVVMxQfo1VGZ2K2Y+uITaCADxz9C9u6DhfURTwv2cOCE+0ZfmPfkpkWkRK/Gbc
DE66Coln4NPYi7kP1/3CTXScOki/qA2D6yjCOnU2ElL36Iv953Zu5ielHMfb1Rv5rzunyiKIxTWk
BWBsU4/mjIdkzW9NzmDQly6emzexLN4+Wlr56nmKGguijeo9UK03sHRTqj5zQvxo2YwPstymT4mM
eN8VRXuSTZ+n/RAXe5tZfXXoMb1lL4/9G0tTC3jmuApSNqGZt3EHJ9n3Xi/3AI71Z0lUf+rIdvkn
ZB6tT1A72Dq2sQ7OqsrUn1vUvtmHfMdvp6XyvmtSxdY9Tr78ROS4GY/8fsSduZI8FWHxGE9++avJ
J5Qt7qjDDwSz6DKCNWI6mCf/MkZtjH9SZfceBSgEaOQIUzxbNHzCY0DZYjf0iC27CQkNsXwjosmR
VmEiwQ+kXXjYJW/aXGD1BOB/qb0dl4J49BfWTgx/mXxWXgGNRmrr+C5MiG6XF6weCEmx3i4p+CLm
Y908VBW4zMVFTbKnFrol17uSGwnknePZfTzSp0evyPoYmRmlhAypyMgFrsfWIMXhUvH4agyLT8Bv
Sx5vD0hxbu0Qnao1zmHbJHJuHETs1I0E6i5rePk9qYQFm/qCHD5Uc4DuFtDkREpx8AWUVR19XS4n
P96I/cB3Pewmokn2iy2Ly4Im4wmve3tdE8W0Xs7RBj6JitXcexuPKctd81Y7kPYgBvEWpnII6ztD
tf0dOe8U6ClWxr2F3AWoVA0ar6gikpjOdshZNW4LQoLYabdj5oEbEexA8QZMYdg+gkj6d9YjkpK4
lyFOHa+PnZRlvk5RE/qXgmTh8ywqQkQGwNlLxtlzmczYn+VWmYsaQCXrtpnuCn7xE/Fs+1ZMLKfx
FvjpbECF2RlidS4a3z4NtiruM6JPHsSWWWRfSVI9urMFgxZRJF9VkyAp80PcPt3cOddMLsF/AoSn
4niJZB9cVq8rxdFH4PDRZU79LrCifZDNmVy9ZfQOtXYhRimJyc9MrbAa2axCdW+m+IesLUPmVu6C
3LjbfQ90cj/ZUnfQN657bwvVPxTIWT7jYZDeYWwq/9A2xEHtbwaH+ByYZMRQWIfVFfsAT6E7Nc3T
WBsERTGXjMLXQw7v4qr7ETlLcTS1q9NljqfpGqB42TP4Fe0uHhdaaWD0Pluqvw6LDLszi3F7pHa+
g0BNvMHbz6b94vtc3RWZztc9ttPgMDpJ9dDXmXR20AfRo+FyQtsJz8ktASd1JpCRxy1qTfYOFL3d
T2zon0YE9RVWezx0iEnpr+9AB3GgZXtF5O9zQtx+Wpd+SDLoUh7xTMrHgBH1Pqk3kwZbvZX7wmVw
ftbWDCMWgqF862Rsn0lkZwvJiK4+upw5f1e0rP3Bo7ruNCCV+838lazn1mtF2t1ax1qMHec4liy3
uybSROMMS/Gz5J79Kuq1UNw3DhmQgYBtI0bWslTX0VKkszUzVH4Ufvdjlr2pfiQ4cWFwAWnRQ+Kd
fVgPKl16PS83X3HQphJu65nFiTT1Pmw+NFrhO7/3k3ei9U140WBZp0lutnsichLo2ybB8pGTTfCY
Y3OBoOiTFxcM6SKW0V46iAQS9qyO3eOaieCUgzf/RYAZhs/Los0bCKR2cBIPU5JOzK6WZzQHviS/
PsjTTNdzOg4NMXDuNl9UFDpX7v9yfB/Lxk/SuRBDdyk1Qt1DL/v4XaLDpJ6tpglltxT0mhzXOfSw
bIsheqy9gCTlznP1f3OQuB83RUSMMWZTly5TzaHI8YSexJCo9ZR7mdg+G9PLEkxy4f8/88bXPvGB
WzD9yRflQatRfQDJT7jmgQAmbHVOKUVxMStaabr/EpqI4Du6gGFQJbpsn+jXoNYiQolYvWQC7uG2
4bsZ5dnhtLJGZiJP/DuuO4vptZANQoNsnSzDkYNeRSPurotUBD1BNLtmK/LJ23cJ8ncmxsWAmflr
WBCRuiikCPCEFsKY3/0TIXnDtFJNw3THBJYQnjlF/nO4ZFP34iR1II4ODdPxhTQLFbBAchZeuQWX
/RJOKEAyiY0Aa3ucMD05dkG/POUg205Ok8AP5biZQliHfP5oOHSorTOE2dLPHVKJsCWJ/goKyaIY
d354dMqiN39mlsI9afyDuXJ2Ob8p2BiHdA0nfnqnY/jRCD95uAYOkR1m1WpCxJmv8hiUgVTnbLHb
FbC/IGv/ZhjZSmGCr94Mw/AzVgWKhs06FBOq0aG7rnJiCFnuKUZgCUhbUJXQV+UuK4Ob8nDxsmG4
K3Kr5bsKeBtOobclw79mnisH6QDvP7PqwLF/ToweJNUikT0CZiB6bSQt5FwlfV390Cv5wKfEwtKm
Jm9JUkXjO3zjqekNt/Uaua/9CEh4D/kytaAMi5YuHU2d7C6rUZiaDmIyON324UpM0AUUcnxnKfUU
po+qveLZrhTadOHqZ7W0t0iEPrMdkqqB+/+HoQXAT/sVp8J36I7AlZVs+EA2GPQVBC0PTL8bvSI5
M4M4PROU5oRKhe0KkGLpZUFPrwV4ZIu/IsPv1h/IYrDZE+yocwzNWH2Pfl4jVxei+Z1vMzvrVoCh
7AgGyEZ8VO2rnNuFdN6yjva2anVyVi7RrdMkquXeAXylkFtR5nLAbKbtN973pd5TltvckT9cypcM
+c1fBMi2vESmGRYYOy7omz0O80WX59+NDjQ/3FYB4y0iOgdhVP4tHW2vkGtRdDaJWO9R//4VWsYc
VKUs/PZrW0Y8dMBfpOkeI3Sq/T4PNslrlrBeHHyDo8QjEqtOkT2ytvn3sAWhPlHspf0ptSXMLCrC
tdFnf1VZVO+HLnTQn7PSJeI8Bayy1Pw2ozg2TZA5yGC8eWEPxkKFNKuiQK14bi1886lJNtN8OqZf
YeEGyhOr47zIYv1V0AkpdxVje79vGm/GreUNBJ8RU2H+blTX6J3XtMGC688iyAE73xDsqNXh+CGZ
I42WUGu2PWIxv3tBocodumiJv4MU+tD5wOuReA3DjJ2TPz3k4/bQVwa5z2gLNCwrErDqQbWqaFMx
51UJZLkRo3gSASjMQfCfI2ZRXSfw0CjvlzN1N0lCErMO2/+GzQDmXe2CJjNLbeQ1+ho6TUI/gi7J
fBUIAzaCxsM3kkKmdb2LpDOCojB2TZuXEkwxo64H1WyXR6Vxa3V7CMJgkEh4TBBg4AEHbylKdVED
g3SKOo2Kbf0Zad3rN3/K6/JAQqHL15jpJSp6eI95rC9VZYLvjXeq5q8SIl8O4RA741c7IjvYhRsU
/Yjk30fUNMp4RbhERkA/HrXtW3NQM3VoPBJNsLZPbhdY/trJC0v3wUz94ryITpVR8AFYVUYHEY8q
ORUB4DobUmBG1NFr2I3DPlYYyu5zVMomS4kqzZt/plKu9+0mCh7z0A4IfgXhFSnBp+PLUDe5f2Xx
dSnvkgA7L57u0aN2pNTYu6Xg7XkbAcOXQ4DyddplWRVcwgoJ1E50N3yK6jRxdEcAUtTxlLNwKvXd
xcFzdceZlO/jGW7qik4fFWGfz990gJUpHYexTz0BFHNS2PIqFfmsxzFpg6M/SPe+Q9Y+/x57wxl0
0D7FDcdQTdZNjksQaC5RXGnhDfhYlb30vQqdvcfrIyy6dKI/W9lhx9nCsfwlHWNOs93W4kSkhSS/
IQLI4Eu6wq3X5EDcnKqO69J5EVNuUtrp2NdmXEB7+AAOYTCZh7HG9sih0LUvSGCzq9eH3duKNDZj
mxyXRyqJh0+joQZSauGC3TzlOHkhanv75DsjKtl1jFzkTyhgpwt6i+2u8n1MJWhxa4VRjGsSiBiE
YN7NTdKVp0GMI79UbeYy1qp8qhLNEmYWr3gG3Y+6u6DLZr75whYvJJWofhdKsT54A5oUlmhoUx9K
lMIgvWnx1E4QqTfqE8V6xRb82rtzjNmVvH0iD6fG2+WkPLU82LoSF191XnxoMMYMxzaCn9/LjKLd
XnrFT98t671Npthlh6lg0mrE5s5jtNX6VE+o2A5BkXUkOS0o4JHAJPW+iMFadjrWeX9sA/o1Huid
Z4vD6qY35AoVVBRGooUfl9kt+VqU079L1cT5fsKdwzk4ZHq7ND5V9ScuE0uAKF4DPDiodPp6Vh9e
sopuL4zToirDgzTezSi4MIJulN1UczGnfb0EF8BeXx0zvbZ7Wtmh20po8B+RJVMGc/G0/lUhjt27
QSbza6NsqC8y3OZ3MlEkIIszlaewz8htJFRKdsdGmuCsi9JbWJ/dJnjSICnPbVUM1yGwQ/g4SDNe
SzLsd6FiqjbNuFzEVicXa3R0CaM6/KYuwYJPKODxICCiku2Yj2tfZERbHCKcHd9yystzgxvzzKOi
DmwrlgFMA7pdi5Xd7uJiC8GoSStL8tCPiATPg4Mi5ijIA8KQp0jkPTkoW5HLZBZivUlUeJKDGqkq
YU7l0pyHvyZfWG3Z4SOQv81uqTsU/V0JLs/T3BvnK1HQNm9ug9YpzWYN4BFgacO/oaCNuac9lobW
nHojC5vaWUP1mrxnaporrzx4IRIC0IJkunQTmR9pwjjwNiYlqI4/ZOBfjZwYL/tmYHL3RPLUWZ0x
XmO03M2FH72sbomNb1nW9lC3uSDoZ3Km54wWqONWOc11nbPxYIMZ3dFk1hdqlZiMR7qS8ASN5nGt
K3wtPHYDG2ctbUoU8ZiGA4MHfLEcjmvoNU8D37m9D8CZkv5bVFcqq7LURdfroPN30G5GgOYKwtj4
HxMHE2HCRgYnFTvIm4pijm70ez6BAPs0MlBNF3biMsamdNLIGRJkBbT7nTbor6uDNOeWY4QB+Iga
BoHzJkseX2I+un2DJRHrUukhClTCwCd7UxSu5wKBOH5rO8VMGV6QpC4MwtnQjXSs/AqcTLmZ8wej
OPEudaR+hSOa3N2WCf/iTRpBTKslhbEeaCIYi5/9CvAV/QiqZnJIMx3iKw6z7qjCaTgImoTKL0PK
zFvohcWGQgCW4sfguMtFD4F7q+bwcdk1hUfuB98OYgHCQtV/nGmKnodsc+pzgwWYjlXfQQzcV/a7
GfANBpgeX9q1r9IGNfOtb5KaoqF3qOocYGgvA2Tuc1mt47Mx9OK9FrCiT/0E/4KcIWKXqhAcAeS3
lFR79EyEh5b1r9sVLvJZLToWQNs2/ndk2zX73bZddg+bwFPWEvzls4TkEWZsIK6zKVGtNTuD7PRp
ajpTYnpHCuGsC5Qhp0H5rgbRlucpE9HBhRNi+Jm8FDJ5AS5DHF0Kmb0FocsCbLBmIQSj9O6fHbUR
O4eix5qY8JxDFfOKk8YTJkM1+Ks4eugG3tZsRVwLoCYIDhxpAQqKrmHJwWjxHTsbdjAxx/vBHfST
KOnXOuQdx8Z+IM8WFISR4wGHMZ2UIJjZ48Ls8sMO5JXuIhMq3qDMGuTSIFxey7wxGuKzbFTNryy9
Kn6QxuSXphv9+9gbl/Ka4KVIjgPxRvwBc487SQSNN/yEJikZUGHpxsvij0t7xDjUIOOFXqUYHNkq
YgUcAeIh4/sxnFEeTL/REdR3Wq5EqLftPOHtJtgq9bK5mwm0KyQ4QRk8ovWgNUoFA2havnT6bE3Z
/u78hpIqYPP1wn/2H/2uRTPLp+h4VwkA7T702NUebeKqq+Pr5uwY2X+yu7bmfh2SZb3Yfg5BuHtu
UdwkMrC4teSQg5KT73A1t2W1oQMLBy31T+VFL9aAPIvqX6Fbtot+Ccd/JK5SjoBSZsD0miQ4tXZO
PXtXwu7K7t1KIxgUAkpMosOteRJfQAWz1cwDWgikk+W5jsfq2Qm6ID/Ry4bb0roWG5WLs2740Grd
CrFbDbGSxa5Z3bD/g2lquCPhQ9OJINFtp1qLiCwEJKv1AQ0304jwZjOccLCRA0fkQMUw2Ez6DH+X
4KkhLCTl1rZPDK/j+IlnBOc5AjW/u8TMTvF5C+b8uq3O8ivSwMVrL+iOTJLss15x/LzcQGT7OciI
bkhC+ymTnDKv+ipX8Isd6yt9cShq+EbD8aJezNjHHj1FPlZaYWdAJBf5xZluWy8+Bp2Z7/gRSV9g
Qxj/0XmTfXibq8GTBxR/ZV14AUSPSyYBIkyadYLKM+T1wIlkNdECfY5PA+lMjg0RfdGc3eRqym5f
HI4FHA5buZ9DTeCehXCH8TznC47pUxJmVqU+5TAPNt4EaRO6DnwdpMOEEeK0ecX4nxdN/YtBk0DC
GClBZ2L2C5j/GpHpSxW70Wtb62yPUXBKTbu6B6ef+wPnS5muXoxW16AkW97DGTlGuJXmhJYuGV7j
VuTqTkml+pPPBVCCulJFcCGbe8NmueL5TaGXvHvdwFI5eGMuna8EhjfZrYC+JFtNCfCvr/nBSJeY
njKkdtccYPzbIULmc1QEEXBpzRlG5RiVTYPX6ChmcTs2FVkOLBxBB+NTOMdIhzo6L2VALQvOC723
VDU06bpu2EmIgMEfo0UxofudeO867BL0A0IGziE/dAe9kE75FDf1jlC9W/QiF03s4J1nYjqh11h/
y0zb8zjMhAowzpJvQ72o3neIHv7yILYK935uHlkrPXL/4qB+TdBF/rHuEvJ9AmjdjW09n7ZuNg8o
WiB3tc22A46A/mkDg7mEqzefhmWrEeZOHQBf7kFeHnhfnDdjQjzTakOtWsYw/kA7pjvMJuJ9rdkE
DgJ3wqfIeTb/raLX4pezIpn0zIbQ210LpnJ8yU06y3l4wnQUX7QrAJGqmRy6XZSTkrcr8kSjjt0W
MJvW7g1a7reRneZMpejMNqPa8lSACCPmD1dEof04Os65liR3ox/Er390sMGZdBvAxLFXR3yyoY5D
xifaCKuYX8bdoi1vX500j+Pc6oeMD/we3RAGszpzQ753I4ZitTaY04YcqwmlJ82VdTM4YAmJ/+iJ
5LRh1IG/R4UzZgerBSwpgRsJLkBtEXDiNHgPm9Dvf5S9CqCUYml3FchKfQ5ljxG3UrrmXIgxykMW
txG9w9InRLd3AwIEWGtstZMQAPW7O5qQDriWTw8qHpbhPPtSxwdXtm69n4yvkjPNcXwSNfEsSF8k
rDpe2DlKBhc5t1X4g0hTFpDNYZ2femcQ7jM+02l+oGo3fmpUxd4bW0D+ZyE1Cn5EkgGqBni1k0tb
IWAfn7yzi7GvDuR/mGVfluX2lC9W80dEGHkwVP9cIMsIcsd7twsCFTV3yJoLey+mtUKgR49weWp6
E8fHLg4dfV+4JIrejxtZrLCVHqL7zND2HALe/ESsWv5akmomZ86LEcdyF/Ufo8MeJbi7C3R86PL0
ybaOIvmAmkU8soCPIQwp3td+QZjolXfVlFVfha3lHz8Oopc6Jzn2YXMbW9yxDyBk5Han1VSBJQC8
gj0/Uu/of8d+XTxpPs4XJOwGk7ekQxZOzFvWeR9NgZtdiH7x/BeJFtk/+J4ZyWcAEzekzGBi2EcW
zQvkRQ0tJNjIqHtk9PbkDrphRmGYM5ouY+YwrCfLMeMP/Fs35NfAmjvUDkoCZ9kFRmqY96Uy5Jut
BRMfrhckJj8kNai4QjIELwcpkoRCeqpf/UD1T900FBNvDeEiKa/GYClCnHfRrV3HvV236Sfpjv2/
KB4WajfXCCtzGzGh7WQ1rU95h6hgv4iNuIQOBdS9jICdHpd8s7w7fofiVHYE76exkgDZhL725cMW
5/WLI/taPjibj5Il5EsrT45V+uptznro6Ju+1n6cfYsFsQOncKTlHcVL9ASTedVs6SrEIFPku3V3
VbURTxSCjimUZfbSdYt+r5AUayqUkHzddcwXMYlJWwBFVyH1i7YRv9Q+aZyJ0oGqATfLwbTtr4kq
ZHogMXJmSNzDQTRnWHj7lJdZNuEEarrDmlf9OZza8qFbPHEmdWn1PiHrY3TVFZODKtElM9SZwbw6
bPTBnq0/ji9rGW5nWK0VF9wwB29rMGXJE+IINrq+w+b7QM2sswH1Oz7FAvgR9EK48t4jCNi/WkcE
NCN4iKr2NGx50VftLn75Pra6XeBFWwKIsGMlHvMxxQqIJOH6fYxcg3LfcfNwMCBx8Lw7d0rixyqb
l1QXmpLiEWyFlxt00RsS/2R6QZ0vWdJdxTEQg+LBVJB/NrwkQbgNd/hFKyoblMAcwKcyVv8Eo13w
4Te9k6DHi0LKHsws4jtrc/J9OtWhqMCST2vMQEsPK2JBAMMfN5j1Uca1CB+cwaBSwQulQzwCU7NB
Y+3AiMjx25EkRS0D0byi2A1yWh94UIZDGGoyiuolSWsvQf5eiGk6bQ6I4q4ZAlKEWj+psiNqjfBa
rszjxFlH9w3GDkwVq5+/4Nvt0Re4DAkRe+dDnXnRbxuXQxswL+BTefYcTCVnAqNwDBB9gBG4203I
+mvMlE1Xzw8VfVfeQeKDGtMZnJ3IB3e1xf3EBqFOjW+AvMsZ+GvXVYTNnihvxw9cmkHeV2Mn7C9s
MqH/MeC/+j2EvFA1Nm157CcOQUzQmoS1wbq3C0dGB9TukzyC44rtEoAXkZNsanN1I4Hb0ZJJdz/5
OfJKgnYCeI52WcNf02Ij95wbycKN1gmGQ+mIe4Nw6Gn9s9L7+jZCcK3ER1mNmJBipQrgfm2rSv6r
TduVPyEgRH5G2VA2/ye+0YoM0RIg1A/L8RhTqSN2VdgHQarrqYmh1+VwCZgoYKQJXG2244igi0c/
wNkSC9skdyzB28zPGm+/I1bZ+24qxp9EM+riWdpQPgIObVU6zmM8kscD+0Wz7FA4fxs7ji76HDle
ITE5yeAGnftabssBiWeNYVSicHbp4Bt1FaWECXVkfyBgL1GRdoH3Qakv2q85aORvAgpui5sty7z8
0om7QEoSvw+AvDBQRzwaeUYLyJl8GY4Qz8PH/ANNLcovYro4mo/kPqESHYBv5SERdpvOS+iRI1UD
LP/0qxZYBWCxAiAioBeJU7PdVyA/xHoNqKhSfvgOHy4dX9k8lZDf48jDh+XitUrK4qTnvOkJYLPA
Er1rne4ya37OXTjkc0IODpbUp6ldPfPiuDJDJBlFBapRzW+JCvcmfDH6hUd5eSGLyb2Wc1M/h9bK
bdeJLPwG4Y8f0IqbtKahd8WFwmRJdBvy7luUl44+vWG6ISLFjQdVG5a1K7hw8eX3iQx3WOr9xz6E
Lwc6WZoq/A+CH5FUBre2K7ugevKbTmJa8YLlFykkyUNeoZ88bNhNBC5NsZ6WgKnhtDROFhDS0g/h
oV5L8UOjpwdQJEZ9uOTogM2ZB00SDtergiqqFtFEc91Cq++Hsp7fxxj5MI6S3NYnMnBsRQhyQ90m
yU3t68a+vA+tqh9HiO9ll5Cbv6eMYyMuAm2aRDR4Moh1Dg6r/l8ef1xRjvaYvlzcoARWTXF26Zdp
ic9TNcCyY/zaPvpttsspasjMfa3GEu4uR7xa76OEDJcdaq4IOD4mRuELe/nGA6vzKHnRJSjWnsW8
/xnzwhfCLgQnXMNIcY0ileGNVQ4AaLBoKnrnWG9fiOrNb5aEaicGs5IOly0kSMkQCDFHrnbcWADf
XFWRNX8jFsTRYDArDw006i3ZCDl5dvRdgTiudBGVQqwoNONcnOHRcED1L30uC5RnIiqPt1ayh8Xl
+nvBwjR7D4lbB9egCSjBjiVc2QWp++jfOW5E3tKte+VXSUpF7OLXbnssCU7Y9Eclh1g91uiky8/E
76LLECL8JMFq0pIEhsK1r7Nxm4+4Y+ark3w6wOtUPcWg3VamMiLHZiVcKhA/reqW/7Kmc86L7jy1
3+y6vtZOKA1ks+7+hTfZ7d7W4+g9Yyzw6yNDqYMmsJYkPAWqUOshz5z+vmaWeSA5Ac4g8QM9gBMi
kbzEzZQdZAZgVR/ZQRm5TGyb/jQalkkE+VsAWkt890vtbjd37urXPToquwRnF6vntUFln5Jf1hcs
H8t2mTN6Q44ZikRkUg3fdTS6CV2RebskZ79LiucwRHtELJfbvndIsr8TP4v3Htqn+6LX4/9IOo/l
xnk0ij4Rq8BMbiUqWo5yO21YtvtvEowAAxiefo5qtlMz07JEAl+499z/Zr90bbS2BsZGJsQ9F6lh
fanjd4HVct7kGjkST5c33RuE6+eWieUW5EiPgbNl4vzErgaHoD2xkzvHOfPJ18VrJOomB+5J/bWs
ltinM45ISvRU8E8LkEq73FGsN+iHEHRStLfqQlA93FI54e/RzDicXRTE63tVjvXfcpmss2gECw6t
PR+FWUdJGlsZSTeo2eOrZDlxUa0q/0gzIiDmy4dy5vNCmCAVXVLDYgpfi95iCaqmwMWv6CNlvPkv
EA4MQ3hq2EbrZ41aHp1s2FV/YSNgl8i9mWGoK8LbQbmwHYNWp37WuGufV7msPwCfvT8WGaThBVZj
Y90zNpG8LGwDXcYejTvtfIHG5s8kvYjLidnKDYtm5jsW96HC0MOleKplaE4ZE8BgvxR6tRKyiscD
Fyv54NT74yNXsWaTncX1Pqpqe9mUyi4O4ViNxb4gRvPim5L7waIOAunIE0VQ6hw3P4yIIY7GGC8Q
QvS3GVg+9Md1jRklCgM9Ar9ldeLFHNCNufrUofb0NlW8pM4ubRAkga7quArhm2GVyaqBOOUe0kbO
XsYtfoWY8h2S+/DORQdAHe3FaHs7J0MP1w1B0tYacxwPQ8iyLI0xdUeAUs+qiUNwNsCOGgy3mGoo
3NilsSaycUrtcYvM28aLmF5OszTXotE5LjaFO+e5ygdK83RZir0YcbkHoxidRzAMq3Owu7rPTytp
YOg64yB/VUyjQePYnc7vqTWye5NjagFHShHBcQ8B21Nx3DyxMl67R/iKKK8g4vXRZe5C9nvkq2v3
3LJV59kFvYiEy8r0svMG0+q7dVlqiR7HavC2uTGG+ZRd17LNAhcn9aAB3+KnQlmYoB0e3C3IDBSS
scic5h8x6s1DwPX15RZ99DJbnjl61sS5VOYImW3hzA3L35Y1vYew/wEmtlZ7xDLR4+DbzdvqF+W0
U0ZPV+aJYf5CDABn6rZupDCf2WrHLXCxKGb3ENiaycYwYlk3HnOHf5HMau/Lo9X4N1ULttSumMPP
sHXkNkNAEmFJ70LWS9XoPruN3/n81dO8vlInu7cbi4lNlWRBv4bHigZL/QlM2nZ/KxNl8ocOQ2Jv
6NesPEdrh+mcxRA3b8i+b0UoW0XeLX2nARcS1tE/Nfnxm5/lADTYdHPto7bguWDL2ptXhoG8mbsB
F8SDbxk7fURyiBBxU4uFpfEiI/89iCrvebbssj0aXS0n12sQQDhLe/WkQVglvBj7Yj9Bj9JxqoaN
kN1yLpQffSkNgOq3wYnx03Qcoywzg6b7nfw6Vg8pOgv3BMvQb1CWEQsMoIabCbMtGnP1RVunl79Y
qNoywZbs/Kdtx6+fwhvlQ7ALcNFDNunQHDrUQljEIxrKDTki0bng5L33p6UP4ICEzrdxTHB0YxeR
SaiaaOemAU95P6pmK8JwslFuuN0OwAANWDvHmGaAYKynAlXU/KFHL9Cf8DacgjpnycxX7+hp4laW
wTtag6l/4Umxuzcgghp2xBwPQ7SdmQJi4G7LJ84IADDdlCP96BnZ66DLdn0Yx3eaOpws09QGiIXd
bfSOhJ7U+SkvnOwfkvawSTipnScK1/Ect2t4m3vHw0+pa/WhihnTRZFl+ojDY3jpAQUcVNSpbwP0
6UGjm+ivkcgk6hXLie+DwZnJzsylYNmMHhJYFVVP8cMsfrLT/VggVMFI60YN/zdy8XdsR8kYaVok
f/xqbu1Pf9NVukCLW2SCYxIX4LU/Obn5J1cKJkJmSS9+0Dmd00Ll5Jw7j6UK4qdVsHWZhC1F4sOb
fithfJQM3wrQFZhNwnDL12h/UuyFkFjyShewxLAU80TP1pgnIUjhaU+e4dB8YGIoEAFaxjPPou54
+jcOzhp1GTEBqqTpF5g0/pD3h7gIDQOzFs1Qgv1QSmhdPUYsLzKN/eRLU1GQD0wE286nbVhlFVl4
bPvOB9zaK6c9CXdtfLSvav47NJTjlyKPGACbrsguMz6Ibxmza892Gas7NGrCYYfqgjOdgU+kgNP6
as2f6dNRQvVdyTasn+fn1AWePW3xNYkjA1Q2KA1WgO826rL1KhuvhvuKruPgalZP7PA4eCC5pYKQ
Eb3oY86li3CZJ7oevpqyCe4LrCgNS8NW+v8ZXdSCCzUtadsQlfLM3KCQOn3GhNVWf2oJxXHXUaUV
+8Ups13lwCfeZ6lail3TFXEDgqJM61+Bec9+d4PVRsLgQSj8M+JbKN8jNAisRdHMpvkZZqVzZelX
MG2R8BtLEcZqQxRNtfO8lL2ErfL20Lgctoqevr6E04zFWqJ0fa7tPuy34WT5T0y/U7krbRi2v4OT
jzwgkESD4UBpg98E4iJNr3FOKYWNk7B2QrEXzV1uJW48YlNAbYTx0pfhRuDyPDRVo05UldZ6XJ3I
sl6bAYz3IRrzTN529nZ2WV0LxJ5bz56+6yfm+/cDT48+lH0fUwd6jGeTLJPDhed3fQO01VfcQQox
sh5QnLSBsFmJ2FL/5HM3lhvtNkWJjSMveC0izzUHQl0QCy+jPcFAKxbMFS6dOuSiZjm1syhmOGVO
tYsRfjM8w9Rxsl0fYnoYjexSagcL5aay03bXuW12YSlSXGtfoQgpXK9+iysgJnQ4bf7NNiv7geop
oJBMBmk2Gk5+W1gkW1SRLpApy89IJDqMq1/1X6VaAnMsZrr9MmD2SXzZhIGJnQUe2CqEbhCTlTm8
3TBnBbUzb/Ouo9aJN67LLpRnqnW6HbJQk+D5gkKGzwLuEgOm2zIeYiSQr7ZZCRUOouaRQTwGf1k1
jKMjlF/ognwhmaI4uLMaZgU+xk/Ymhu3XDUeh94wUUmDRfS71WFuyXPVLXaaEHU2RZ+KAwlsq2KW
cYUoaMmXQDK8uLJIpCKIbfDsR6qOJf+zcg5mOyfLMUbRNJ1q9onQZ1Jz8POWXXrpLWek+IDfoIwe
Fzy/ipyOgqVGZZsQ48ztTRYCWv2By1D6YpOhP9AM3juYLAhH5ukn4jtcLgxhV5Btto2jDbV907Nl
HXgariuPbXka0CPgghtwy6KXDaI/USWnb/gornq3MFRgZmj4GBlDnXMThOGlYELzj84yRaXY9RX7
+KFx34rUSd0j0+3iktMq05+Wbpc9IU5xUEosE8vpbMrumRexLysyFrs+PrAN42vSLyLjec9DY4GK
9O0ZtxHRefAQ8Gl+oJixXtrSQRnqkciV2GBH7ucR8kkOzpUd+aTa7xZE113fdP2etgu3kidq52jQ
N7ySztW19xH+5gR0hEXWSUDA+haNS/WY685Z8WDjH96W9sTqn92Xu2PLSyAWf6C5LjS3rwjhA3EI
sDzyNU2lYiw+l6D//bA8974OrX2r0vAxMEPIUnPJ0CAiL3CGtzyu29/JZgKNx7hrkeeJIL2T4QJO
hfWD88dlkd6c5nqduhvFp5dHiAfpfdZz+eGGu83PNkOMi+j2tvX2RxtCNvymCvXixwHJaHclQ7oM
7yJ4letrFHey/+xAhu4bFQOlJfOs9BJnpa56XJn4JpHdLR+Og7fztvz6B+MQYZLQgGmbAIlVOnbq
i3R56gzVjL2/laooL1CSg/HZnV0mJi3FDcgrX6CpFH53xFibOaeuo9QYI5+9uW75L24qa+m+FAHh
H5aF8RyklcaNNJgDUBE/4GnQzcmQXss4z+cjsoVbIv0QRga9zaqr4t6OoNC8QMJwUpRggXPkzljr
DMErGpYdA4fgU4C0eMavWQI7aWNGSWvv0C8isU5q6gW4OZYcD+AK6OvBPZf/5bE1s1Im2fRhGpp6
/tZFhMhuDoIlhHQz9gfPHiuzNxVI4O2IKN/dUu/WnzpwYKwqwvWSqfIjd8OsznvkhgivFd0rwhM3
x/PRROUPgFp9D9B7JoIKOe4TFGPSeSXn9I5KYr16YVwm5IdbzcHFzb9rvBRTaWovJR4TSCwcTOIg
KLb/5BN29U0WGO9zWPB/0wjzM8309Ylt0e/RO1ryTZBMcMXZoJ5ww3yjSZ1+oNnnxxnaDMP7sjpX
SGWOLjBBRvCeKhgeT/4pDENAP/JmYd5EYhDdFt76dGf3MnZ3g0WSElrCTDx7XhR895rDGuVP3h2r
ugmBX4zOu8MwgSHRqB2OhyENjoHjs9j2bhgfZAp8SkbF+b9VeuUrLtXlB8ykBd3CT112fJhXHIGc
Gs2kjB/nSTTXno/9Cbu2e6JCpRTzwAXhShPyuTKT/10UjsIgEJr4PhYmWO4yNw/CA0ZbbCuzNQcH
EgkHnAUunKwQV86DZzc0X1QKOy9HS78VGvwuzFWUo2ZZ7x0k91SaEJ9ZpSMxM3Fes7YSGfFRwjVB
gqZIvre5zt8qun4O+T5+yFXVX5WSYLOoZ8r3MRw+ZFf5fF0lgoa+d5t7O029zxaQy5/cnXFAhkMh
j8HMTn/1lr8qj6ZDka3+c6W6ojxGvHg7l1tv2HS+Ez7qpkN2E2C6u4yCRnw3DcGIcyvQJyIm+VZD
NXxQfyy7DmfM3mmzeP7xu1oEewvmyr6FGVBsMi1ZjyL7RiVrIZLr+bUIMolNerTmJnYSaxDXKPam
B3FrstCN8PzmExhKBMbxnVMX6YtgkrDhkqoSj60Xuw0STM69cuWJKf1u8cppX+chdRYWcwLyilxF
Z2P0CNLEezZzDgDOW9qzNcrsbTHBFauVtXfg890LVM/HprGjpxAz+WGt2sWc7BZIAGeRol9AKt0k
tus6Z8nvA8GI7YG98dzJYxMz2pQZXtW8LRzDZ3B3/LZsmnJ2PJ2M3lv2mOvRQ6bx7HFZHYs8Fe/I
H4iuQPTMUjUE+xF061gmk+tFHt3j8I00s3+NixYpUBUU7wgxnVPjwyCuRse4qPBBQyLxzn/ZFOU7
2QzdRoLJ3AQ9n6uZYVkVo41umqYqaV0XClYZTgEA3olxMKnP5SPGhjEhHzR+yVk20dIbmSELswI2
9oVX5eT0QO9CUFGLI5qs6a+Z1fztFnZNOTt8oTecd041zWhV6zR+s6IUtVpmPa+3vxQRZLsQhcE7
ciPAYLuow4DFAghuQL10sCN6gKEzx5KInS24OucOOQWNaBTO423nWYhNNbfyHGK04aOu0HJriYxD
OJQ6YE+3vWGi7QGm3tgkaDyxoAIWzdynmCmYOqd0OQ6zjkSEXp1AH/TkvIxD/xRn65HvOt4pvSIH
DC3Wf1hqvx2kAUlnG+s8y+mMpZpppQqG4l9k50TBDw6XX8+3ukJXLq/rEkdRMgYTuScQD3qsTHpL
+1lxoQHk+sjod28F29h1t5UQ5SEqqSdyNKJPq/fvc1+bO3ABmXOOM5tD1QZh/SBGZPwD1Kct7ngI
pqhq7imWqnt/vpnPA6QWP6kioBI3MA6kuIyCPUkhnQ19gyfasq3/Cg0ezJELoEV8BnvmLoaVI1Kw
SrthswUgykUchfW1bMMSzmVZOaeIafNnFOr2bg5HLOiUwz9U7s1vXbeP1c1hyaubhvyPCTvaCNuy
vyZVPba9zj4iOOabgY3oYxoF9R4yup1vpgys67bwY9IwVdpyqUvvp7Hs6pkLaz77VFpqM4Hl2Ywd
2T5H7VI/U9xCknNDcCHE7tyu0Iob683NBABdZrl8g/FwZEohGEDyMVfN7EIvcjmj7EFtnRe4FxCF
6CSvQqYH1LYbSvr4Xc8ZVoKxDY/IgABwFBUW26LSr33V02wSCNQjPvJvyNR1krs28CWHzP/fiNpU
f1lOxc3OWzL7QZs1czA0MDMasgHavHZhc02y+YG4Qgwoj99N8KqH/E+Zps4DOS7Fi8faPKn6OYI8
Tv0/bzXqkHDn9mRhJlU95rSsGRGMNcyGDRv+7lZZ5L9z6gxXev1PlbrpoS/AHuOop0JgRUoEQa2/
WMRPksJP6TvTF5G3zdliwwZgQPe1QNnJt4GvGnMnelp+PXZ/mQ6nSR+5EzCreVQvkuhDqFOxvAnP
axRAYXFDi44g33GHO6++OxGy43eq+tKFnR9W1PfbovMYbMM2aw8LJLOnrDPqhS6FsyQwyvwl0cNs
1LgiJTBNzahF+X6+5VwIidsB8LPr1yAf9je5wpauctoaC1hQu2hSFGsLfcecYUV0yJ1Eai8athmB
ODvEyCYdZq0EMXG/a43UGBpqrKqiMN02mEcSIYo20sNOropStkVdRSKXSkaAlRwnyxuwOfSP7mQN
236KsbZO7yrPfPb4N1AHaifYN9mHmfCVQtGLMfmiVM7n2cAzZ88ecJzhqbCtV2dhbeO6pryI0HU+
mNHknyYU6hQPcWAOdlUeIETe5Eclvw/2cCd/ShuGYfvQgb/YaZw7W9LGkMakHTk8EwbsQuoTWDfr
JFk8tgdrYDzomTC4Vriyr6Hr50mM/41crhgGWtg775XuxYcFrs06VFIUP6PxkNxwa9W/pd9P9xI1
VgzcnZiurcO8/+YXp9gngaPm5BjlQzME1Z03Rd1Wm4hRP9wHDB3Ad9IhoF1usQtJtPHeTccOqVSO
6iiLCKOAZNVVh5mH0m/+L5sRRuGWPBcCY3lLdYyiqvhg8MI/NsbP9cDmNC7rMyaBeKOiqX8voNHj
UZkXRutrmfV/TLm8ZumtRih40w4TWm6EwJ6fLDCFdsEQVSeMZ9mTZuXwWaTuLXWjDhlr33YNzpxz
fOJxouQCun5gycBUIxI1+TpCPXQR5M9iKfXrBJ9iW5bG7bYIE+ybTjF/vWn93rA8LPU5ZehBNZXl
LYFAIF4vKxj1HUEo/Q8G7NiwzMoaDrhYogTzQ3ehd3Msd6eGef5tdcHucuSv+PUnyZMl63RrKRvQ
v41X50uZcrqrmc64B0qgCDw3m3C8aDzgCG5lbTHRRVcCl/sX+sT8zvxEHKIq9jVBV737PEZtl59K
m3X2vl89DyMPRjizsbFp/XNsj6toRkyajLkY/vL42s2hZmP/xynk1HwJY5rHtVvVUwjz4WlCdkJv
p2MbZ380lTdMPwibE2o2j1SpWADrLWBxTkkPjR0rT+B0Qf1C4+h1TDsUNzgi18I5hm5zo+il9XRn
5mmOv0b6vBChVI97A9WSdV2R3S5/teQVWMMQ0izTJmQi45oDNlxN0dzJJeLm5Qcsivo5nEYDhGNV
5Vk6YQ4zr5U/i5Pb3Kpoq/09QBq/esID4Ey7CZzYO2l01FoGA9w+J5X2SHeIRroYm/DRnkDvRYNX
0NhWa3TNs9IHKGcQ+10Fo1/JsQHPhmpidM24Q/bQ7NLBtuILChgn2A5V7e9k4YvdpOm70QvCLywl
kX97GtecUR0SGTdWUDb9gAg1j+sQFX4bX9a8acRhMLP3H3vT9ly6g6QDJNjDRkHtTBfewhvymBCC
PdSS/lci13xkikOWTx17Hnrh1EWbCdGBBWSEscgkpjNMgASsAsY62Py3o8dQfe9H4fqJ5sY3m9Bb
gz+mr5YmyUQT6MdpwDxKSF2HGpc008EHF+h3sriR4Rw6vTzB6qpJK1zwoN67gPGaVxZZ1oI65+b+
/RI0se1H7qEuQGKgWKbgq6Dv57+uHGyn/mzVlFwkOPVbp2cqpVHyZv1yolfgY2KOKq7QTJhHbdl1
2Hw69qG4vHKvDOBIgVrd4vdp0mc3K/OsSBBX5YSxk8tgbHnkaLAymwmpm7kvMZoKLMPoI/M/cBSL
9C2tRxN/Tpjkh7OZkPPjX2ktg1DbQKNrJ24jcgqdA+qAYTrmvKtFzY4nNxZwjjYV8p6AY1cAp4br
BM0tIgOiPJWZDGcSrdZVDGQs6W6uicwaZEUJx39UoDoPbOzslBtZig2MNsTIf2wjRfDfVMFBmQAt
yMJT6DmqYNIveZWSO05ycMjgCBwe7Jduz2gZDDgXz/qCLCS++VdIwnyJC2H1R52CDiJEhetkQxNm
Y7lTIk7qQJOKlKFz2GCUZS6WzxkDZETS/WeZzbe9VOWYezrcFKQ65AsqMBwm3mbofF0ex3pah72J
vfqTMA1Rn6ySpAIbP9CYOIUoiyPdNNmJwTKtxQOcuyI8LDp0o9MMZy1F0tlQcwKUcc7GHelRoPSw
ePLpXq+geSA/bixPDcNdPaRMcNDmtw2MrUjOL/iaUA43JqCFdrjZx4dymEP/WHdNPO0jS64ag11r
Ph1nhM+7oWCavQvdy3TscUcix6+6sLt2N1pHa9+iGtG82jTONyUwwYupxCSPqqHf4vPIBsLRLfHV
yhFxiAfemrum9p2nMPeXGzNrQN7UBySnnBCHRcupU26Q721nquoL/2SgiRTVCHI5DgIiTa3hrbOW
8BkBlJleySjqH4PQePxRxNAAKnFdfWj62gVqFzORsR1Nw+8jL6OgrcTE2Z63fygWmvF3hPnzS0Ad
biiH5XiEnQwD/z0She5dVbkCbcuw/bmxxuFf7OEPOeJ5RdJaISl9YI7oFo+edih83Gje8djl37gr
wv5kMV3dBCorHguOg+pgpiov9w3Rdz9BQE5OIvEgEnPB6DI7lnDdcmygks8Jf7i+AxgWEFVlOdJL
1lI5yz/m8eNLl+l2PMRLF/1AjBN4qklQZMzoDtTQAXANkeRZ0J5ar2j/9sBFmCsJi2y6fp3EnWDL
9oWfdH5ZZmW98dqS/oRaiISzaCzG8NT7qf0w0bV4+8Y25V0+wP6lOlMc9fzyhbf3dMmGuGNggGUD
2z8LDF3E9xUkNivJsGXQKnIC2XdTtbZvOHQChv40SqiqbUfiaJlDm77NCVyaJBLaugeSEIqQCCeF
cKQKHP2dEsJxIZM5PY8+VnIu7KmEe2O32AmDnr1lEjZW8Lpm2Dr4/8AFQlRo1oJXGu3wQp4CXqnA
ghx4c+jkhhFeFdQJ6ja/fKvhok/HehzrH6uaEaeNzGZ5ZuVsYx8CUPTjFXhU8dHbafgKw7y88os2
7AS6qj8T+xF+2D493JEhoIMGqTeIj2UTjfuuUb61j+iB28PqMmRPcKbQfbrC8+Z9hwTO4HMVGPx6
PN+fcp1SdVf50IHPiGDz7G/X5XWxs4ZpyHbWpHV1SoEzSkixhLBhtZjtK6Bz2NsBu75bnieF2ogJ
8DnsRs1AxE7tcltVlISbiS8TVKgCM84tNw3PBfqtOwFxUx5sbsVvIhTpmdnfBi9UJQBNTXX7xMMo
mFc0VkMcjl9UuOKnMWZ7EQkqB7cqZrTFtc25bVblhAd8LpCbOSlxF/ecvM84CeoPu/XJvOXpxVCQ
GRhJCUlhkNi4EomH0BxEJ5NJmb12C6Pn3Qg+a9wyPnCfJOCwNtH8Da+Zgc6VzK6XbUHH2vfWIAXe
lGwtL+3QUHr1DF3rz863uu4P49TmYg3rlOHfmpQ80/Z5O41TYzgwWePZYx3WzCBA4UR6yPEvTOTE
2c44New8Nd92HVUYaaqV2aeNh45t0AL/8vbMZc1Jsy9EPUO8mY2EEndvkTST0/0BGBYsf4kIJxBk
U9uM8L4L1yBToPR0gyMFoQk2fSdsNNOwmPOXoWz4NsrFnkg/8oI5hsYTM0ma5zbud8uEo39jQz2d
tkTYm+UgJistDkZGkXsYLMZhjubZ2ahJDz+RzX57H1RqutiIctS3Yp5cImjIuuHEdNzKLopA0eDg
miIIqKAqIDITw4WXanYj1E0dJTfW0gIqX4BriGATtm6wTpjJ2nzVgckmcWQtMMgvNryjvvcC/OZH
x/Fa/6Vg2Cw2ohvVeqzanowxt50a/7iIrohO3BYTA3F5g5oOGf0wLBqHfakrQKpvhVLha4Mtkrwp
oFDZ92DGRp0zbv9/BLWwp+HH7q5Wh3oz6aGErA9e1oh/KJPnxzGbgEorCdkF44MtnhYNzSCZJ6gx
5651wn/oGNjSBZ6Q4TZE9hidSRtZwy8NPTQZIyRQAxRDqoe6kg9h5xmxM9zEFn0RZjgbWe92qfLw
vEYxWciUVkzgii4H6gfzPamJl+QwICLZ3heCfefVBbh2qkDiUD5Mze8cIoremG5AQ2J8eM47O2sY
DQzeCCCxqfTw2MENoaKsDSWx1NJ/5W9Kr7MvwMJxZ8cCzFxKmFMRRe34LJEKnoqVLf8NoiYesL/n
l1bbH0Kz6k0G+I2P6zTDXSELT298IC473YoVO77lniMggxkHdYDSvYlS+x0/6lA8L6PwAVQxB986
nLusQSznMYQuJHA+1wGDsNZ6stGgXwrmqeW2ZtC3V1ZBIOEt96FrEG3tKsbkJ+QSOaSRuY4PyMbY
67txUX+stcHfWrtERh0mM1vlpVtchErGhhg26JjvwqTpau+gpWnFnitdqxJl7IodqS2c/0qNJyqv
Z26ktm1u1VT0eWPFPPAZ9AOINnapLptWhdSpKp2NnFpYZk29fAVu3QHeXXGqCMwpZ89xXzNG3bu0
jm7UKmOfUU5BbWjr+AN+zF9YRx4YVjM9oTfk/S/GlZeAua3/ONNEvYANnjnwmKjuET1mb4M1eIcy
4jEspyUn56KWNgz9nDbAV251D8UArdMSD/8pfyjPjRIBa9cSqeYulmV9iZ20PPZVEby1UcUdyCIb
31EHKXgzaRzjqAWjvNhwJ4Q76SNLBjyUxhs9xA7QNAxEh3wkkRolOL65Ye2IAS+nNryXNh5nkBqI
1wxmGTYpUEpcb935qcdNCszgQZZ58JgjfLtENlFDTKehF4WMTNFaKv0zUm2MCXXb8mpWFwwSlXjs
fbeMV11KXv6w7ew6jKZaLgsGZepQ8QiIPcr1tOXb09wdS68h8DSqnLvd4IxyPrHOFWliqnoAPEtl
gQ+Gd+PKa03cIqPlUu1NmI8iCT2tyu9yMewRfGvmyC0AbwEUqIkofJUoo9DbKAObDG10kAPvIPAN
BAHqsROQXp8h9SxaT+9tm9cvofmol49eqLzZ2msfdY+zlQ3ThVkLxo4Ax57Hsx+jbNhkKZbUQ2bd
OJecBFCrFIMUd1s5E4oAhj4xMkrhxQdPmerGsCXlh+sl8x+gU9zWaEP+X5zhKIMdoJZbABAnCCmI
iObBfjgpaSR71ucE3aKXqAGVxeSg0XOPHMluIwxpeQzNSLPrazQyZglC/nib7vM2R0autJV5rRdu
o9oeGV9BPENhjmA6aZwsvELTYpPGP1+866blOFuiWH25KWu+LdyjmBsED6966fHZ8vPORHPuZrS7
+L2wI2NLxS8LOiQK+3GP3NK7QiOLWc2h3MjQ+RVKHvKSkmfHmc2KshjyOIKYm6KsD7mPeM3JY4bq
mZsJFmMOOijxGsdbjniDJrPtmnlwD3hUnfjggjg6tTGAF4QduTGMTrQuLrgjtD4MJTuWnd0r0iji
oFdgUiKrf/TGWz5GRPr8W20plHwDtpEX7ZWwZUEKIgsuTCQXThIlxIEYGSaJPElkzkoSid27jmxF
BytX0+W/oDrAMDfRkn4JMGbITQYtdVLEVcX2yU27V0Eo4e+69AC0yXXivkew29Lgh559+2wmCt/W
bMD7Q9VZ4ajroOCe9dJLUgQJ4HP37bKSF0Qr4tExOVRuvK7k0e0BTQ5rgiKWFhF5MmUg6b5mTeB2
O/D53GKajwqwxT+HH/arYewb3TdLYc13HJrYo0mF8zDc0WA983rjZw3nLmJnFRP3QkUQS4ugmuDG
B0C58ByjdYY+l7LX4XkS5WnS4LC2pl/iTyt1LGcbFjfPEErWxodtunQOq4ZefSIvBdRGhSD2Iy0F
QTgOagSirbt42HtonBB8utHSosAY+4h5E/3Mbmg9eE1OBSpqM0YVDA2jnby86xmO+Ay+W18e2bhZ
4uQ7AQo+k6oaqKExUbSb1cAjBI8kGLesuFqXvU3dv/gFEvmbe3QSwPI4/DhTXETFTdHQ3trU+FHC
OosTp7JtQnQyfI4B/GnycHd8D20JmSZV3gnxiptdvQhp3SOr9p6ADb/150/fdlu9B/bpjIeyipx4
i3gk8NnLIscifCvqv3Mukj4BFRDeRq4E7W1zdMfXWVYEQ+LhG/xDFliTv6MI79w/Ejy/eLVpuSwI
0aGMMS/wfCYIUaryMiIDBIdEIXwuA6v7nd3hhjKv5+ZAIZhdxxDDyE61Nr5yyDRzdBGBLaMaJrWp
4DT4pll2wdzCmw3RA7KcH24qVSrS4B/MYZZ5VA5+dF5qJ/03+2NBJlXlyt8lt9WlJryaUQqUF373
1atS8kORUyIJitECdWxVWbLAGftEhtf2jHEdmEdYXZGr5ZllQcoI5TczA2OY1Cp0SqkOznWGNAtD
hVqu/Gfhc4zwVu1WFyXdPmcQ7Wwx1fc/LGJnK6FU0X4yWnk/PjK2LXM26UMDhNWefLrJHlXSvZNF
tf9hpZh4TktZMODxOkPAOzTIsdzOaTFezITDP1mQnTQ7RkxKbzOcfi9oIuh+iw5Cn5X73lu1+Mtd
h0a/ByOrwidIzUTTkL2hh9NCbcpB27FsAaWFrBDq5JgfSSvo/4mxLX6sXlILTz0yypODwdg++tzW
rwvoyn9gilL91DgYZTfKqdeHkSLmsesL/6HJFOuIlMMUmM3UWs/ZolrrUve6+s5Jhv/PGzICwLRC
HMtgQBHLQP6nl8DvD5DkmZ5AybizoKoZ4f7cxIO8rpYsHgIWin/hGtm/aNSbpyhbEKcVmP0OqJ2g
1orM/R9HZ7LdKBIF0S/iHMYEtpJAk2XL8uwNx3bZzFMCyfD1felV96ar3LIgX8aLuEGDGAsrSHCS
rhGyf+kK1vJdMbBGs3LmNdswGGZJgVpvFLf02ZbR2X4sWgDnQV4JHGuNZrPalA2IryfYmWazk5gN
vxudezlFFHrzalA65m4px0i7UHody5xMogKtnjP/Rg6bti7HyGKi4uRVoZCkeOsICyvd3blzkrBW
JY3QN6X/FbWpREOBq7RYMyNdy0/YsqoJ00aIe6F19guMzFtez8+AGK9Fmk1XbZopb5CTcYe3DNaP
TOIH8rLzveQrlYK2nvJjgRH3KEyF5QK3cnLsVCdCTpn8gBm7faLhZ76xzV8CbnjUVE6u9omBUT9T
0sv72RxE0HR0dmWAp0LD6+a3WPTPY2WP+BaybGsllnueiA5dRNXhe8497VR5k77TO+dj4YsSRE7/
1AKs2VWA9/Am0GyHk6diOYvyyD62JUTju4l6J6jwxsLe+ymIOj1qPaQC5vv0kOCkpPe58D8bASop
NhSLswbxdhPVRcFbdejC2bfFpwNU6U1LqpVeNZjltTJc/WKNSbTFzvUZeZTTgIt0GyyrDQQIpJD2
jrjT88KJv+lJB0DX0uSOsEZGq+GU/tQ6dLl5HrRTTl3KY5lBaNALOV8xD9KOITUahTxPnvFhl+c8
H7LvpomBf2RldpB0Aj5oaljeBA/ljmusS0LIWT65ss9Hzk+iDQnY0bcpJbmIru/8uo3en2EqrbBL
Gf1kTPK72Fvk2W+99s4kjURgvqsOmLiG1wGLGIvdrn3wW5fbtYQWqelu/yypigOjQeIEtM7M/1f1
nSWuv+1lab7omCa3niPMIwxu62Cr3nqNslj8DmTc9tKkHQgLgnE1jS5/cZysfbccj/u9WZM+Nlli
N1IrnugJa/dLqxNoICUdaCBRRNNme6NsfilfqQIwEoh4BZLEWSm44FGNM9pRlo3ai4VrH8FNIP5i
d9TzUG+0nwvMsYwqeMMsbGg7lefGpWhV+goTqMAszeCIp2QIB0P0B0dU4wWkK0zfQSAA0EWEkOij
LpLuY3eBbHKEfjBjfMlGjxXP5G0Yl/0rJ4so4VrP7v1oe08DyZJLniyt4K3cjUdT14ov/Lg38iPN
hzWQw/GTAZtsPR3pZ4pe69wPNUS0D4fr0HnuSnNfY4ggYIpaS36uO/AFupIWfk87Dmej0IY/YoBk
VrkzFvbUXXnHfbjVkr7ljj3ugNMiRZkwoCoqFqE0d6jraFyvUwq5PqlI/zD9O3vTbnkvQBgkrWp1
rrWNaE+6FWCkFCCNMjBqvziADm6vdI+RBC1H97iQDQoLoz8SttNxjTR+tqP1m0tb3zkvM56QD34V
I40L2lNDNO9Dy7kyYJ6o7iiGo6XGxlMDxG8gTFRR9XxozMQ+OKDYqPeGVMiSuUK2icflpzSSGet/
r8LFaIlRjcOboem4xmmTFWxjY8gI0TigU3IR4Hgb0/lJUA1OBa4WvwnZRtuZyr7nXCUUgi5O635D
QRkfcost5KaSCxEFMnEo8vhEze+465ydgOdkbJymz6D9x1bzuTTlY9I4YAU6cdcCG8VqU9KQwZ+R
kxlr9S0Frf1bllTqid+J2HBeu3uD1DsCs6P+6bbuv7sjRshkgnbftk5pB0uMmT+GIgb3F9PMrlpi
49maW0IcjknI06yoPaUI+2ZkNS7sDIbcgpHTzV64gzR7zyynXbEUsPEwmjdHEQMsLxrcCnaNAitw
MbTAMR8KR2cd2tXLhz7RAzJFGPJZFppn1rN9YI+0EhomhgsX2vqxjfz30QHq33N7uqWxl/4heuKf
aFLu/3peZ6GbCndHwoCsBzNhhOba9N+mi2jNxEu/Dco8DT6tC+qvtrAadQyqhAMMgqL0C2GCaBb4
vW178hJ8N7nwufuhfG9l5LeHeCz/v5CSyeBO9JYOunon5sfszsKqPvE2Tj6LWJhnKdWvrnAnwEf7
TG3DOrcm1dgjxQBhBHRua/SmgvBRxfessIiCWuzMd7i1yPUX+hzqfV/dk1UBP5FLFildQl60zkTV
EpVmNQder/3qs8y+ZJ6KHgxnyrAIaslWH5xXULDxKwIMK2gcbw+aVqQfI9LC42RIkoQljPgWFuWF
2oEHWgusa6FcYy/nKb1amqHezAIzbp8b/YolXVGvWuOdWy+Te98H2ssgaJH3AilxT7CE5K8Y1BaN
p36ubR03bD62Qe1H5haukwrR28Q15ZlgWk6oQcSyTXpucbu/PAIChs1ntG5sZyKC5Mo4tAiDO7Po
o9tSeKAaYtrx8ClGF+VSL8x1mnYkjF7WFxkwYjXT1DEm2gNvK9KZZygrUG9waUyvoNTqeCd8bpwb
R2fV1seWfTfPaXMhvcgu34jN3YLofq/FjXEHZbI7T5PXnshStG+u5AIpDLcNUILnTxknj0AicdLG
3hU87qduOw0+VMS6TWkS0RFJZd4isBdh78zd2TIbTh+OwVCIwToac3Fbw8EBRVYQ6nNTY3fSj/vZ
5wMZ3WJot80YczPznM7fKBxgDylxypPC3/DkOr3x0vdSQI3XQRwGEWnPflMJLsBnkTni4HWVfmR0
Nw7TLFt6MrjeH7kz6YwdtfkhFis65iT9T+3C1cdnzbCTkVDBgKHDwKYs5eNcl/2hSqfpjcR+dfD6
CqgbH6wLYZCF6NPUNsvFl6zU9UlLztKvrefM9PhpvS7zkZX4Ba9AjeFBk7m2zbXkeUphHVIbABhU
wEuyt6NOQYRSMGYnAlvYXr2Ypb6NFAma1U6+2i6qd8YYRe9K7+/BhzmPZrpyzEo3is5WJ5KHoh7K
F1Jr2GALYKb+QP8sK9uh/qwyRBq2jfpPblKuUvX1sJNuW0CErum50IboRqUHG0Wox9/UbttfEF32
IxdXUjzwNu4Mo5z3FZwSLopYpCu0x8HadTM1bqesY0+1Ivd3aZRayY79EdWNWDUxMGr1jA07Mu2U
LXS5BHrRx/toQgjlm5Ntq8ywZnyXnCpRy1xgLaL+SRLV752pd1/7SaU/2IPxV4D02jkEyf/mysAG
wDtDbnrqgvepa731I+HWjT8747gjbV7ckElyeOGOrj2ZJFE+hkopHBKOFoWidqL7dBQJPm+uCQHl
xq9J3/ZUZgj7ir8J8hhv8JyJb6poCbDJYmRUbBDLYUPzHlGk8MyVFC+c1cc73IleKEtH28elYfz5
2QjmYwWu0wSQMJtHzrNNvTshILN9wr4soQtGM0ALGrnTcuppA6ajh7VhMTC5jvJGWGZ5BKamcbuf
XZS9olDHFPIQE93s0uXQeDuaBSMcnPHw5VilHtZWU93qVPgpJ4ie7GLDYPEbe9Qd1FHNeCDTBCqz
L47UXPv3bdbLr56j6G4sXPeFCNawm+OepQAXb4eGJ4svQiuX3N8gJtfbCPX6K29oj2cVNd0ZiMmH
lHzJLUvoSNxZll59ZKxVf0hVJiEFmKzZcr2/dg0YBjNP0p/GtHBBacNanhXZZ+x62f3iT5RWzpr9
WuF93dV9OYSxb7ir/a/x3jB0yBdWk9HRssrodW6H+7pe+lOfAfGvKL35jrk4ByQ9eG3MnblJgGas
oBQD1I5HC7SRa/0Ja2T363ZqCPnvomfN07kOtw61cwNs/ROMZSc0ueuT7nLnOxEZ07GKObfHkrUN
EqTZ36fMRQ3lsSuNS5X/xrka7isIfhfHIT2G2ROquj4RMSzK7IeNP2/3NNFWjq5qv4aJElkEvdME
LGsD8jn+RcnKH7gGNB/zpGimaZVRvSzKfCVMh3rR0T24bXqGbb9xhwcf2nG+JsMrxCHbeVMaPjtC
+e5I1YIjTnJB21QR52w1lPHNbFR7n7W9AlA/teWG/rXxEYSiCnlEdYoXNO+Esu73exelCTPD/3m2
1ly62+TF6tSDHOlOtCQOB/plyouEA7oRI9esDWDcHgpZUWm8d9P4I3cGCpEJoolNEU9FmI4xN0wk
4VenkxUB2ow9LZTWWw66c0/lmAcZSqd/lFDIhPkU7pEibkFmZGOCnvu/e4Ikh6XowcXaSp6MyYFL
Of6hMomiAy5Df7rRdzKIOyxE+Y5WiegJyobBpA8xqQbDv/aSyW0BVDqUwpLUQnhrIYuX0QdtmN0/
IJzpAz1ZTvqpZo+v28Q9gef/pTNTfiRp9e+sQ/JdwYdVbO3FE0HmcCzGyMxvHmBTCkKnuN6MmmDU
7bF1IyuNdoOmYFiHSVTNfvKN7jvhUP9/d+J94hG0KVAHHskrZAgWQi7lcdFamaLW+iyt2M9Q/8h8
0+SBZN/4GJE0+okkLNS8jQRMvNL+i51BIsggid/x1vG1jcOTQ2Kla48uGXsRysn9BFsKab6eLcqG
QMocLOr1+EYljG3sGgjHNbOuLaBVIU0KYMi/wFMa45I1hCe2AIDkeaEr52nswUKQN0vOfjq1v4mU
3S3yq5xIbis/Ut5KJ9K0ahdT1PpE/Ud29An13rFC7feaYB5KSwcj5mxrVeCZfXoodCnLwLcbeTM0
sbxqZSzOc645HsY8nIOYG0rceUgpgl9Jp4dw4pNdPznpyTJL/GXT1N9whepHHyX6PW8zMyBMl6Ns
V51zX2Raj7GTyUxcG0tr31MWlby0kFCayJ6JkyxNepiwXn50cTx/C7NYrq3X5w9zszi8E+i18Frd
eDA6QU+0Kqs3mzrVXR/Z/+BbdfRSgDTtyk770kbKbyZLpQcXlthq2q8+uslEv187KqIyEUhXTvKd
Y/xgE1CZZ0Gh42ZUVkoWn8QZvI7YBWkGvuIaJTimNmAjxTFWwgLnU2WPK4BroxJqpcTINzszGvAa
xKw6Zk2z8K7kp/tn4sryUnHHo88zD5sRG+9gHcDCWPsFrwOikT1faKBUX0uXabAjFtT+zFdELvCb
VlXHKIXIGBM0n7zqqHOYkff3o8S6DA2WKB3xHxtnIV4VtyZ/A07tjVAEaWqNtMlHFDXqnrzy+Lgk
cX+sONoq0rCUhtiCVLkFSwOHL1gHli6jF9DPsIRDKYp96kfjCxCV/kzpdXkz1v4RUBw2lleWu2wS
AUmhqXWGf9Mc3B1wm7EmZqQEbk5JWpmKGW7exK1V1odUnjqfDFLjFFZDT1cgfmTjLPB7G6GpsW6H
b8AoLVnk7YcGSjJntv2OVJsRgE7VCBLUmymdsE3vbh4nF5DGlDqo7106/ADQMEysYSLhc8eLF8g6
xcXjT4ICjDVDEtq4pN6qlXb/iOBsiAA8nHnCb8YOCBm6dKj9cxzdD1JGpGd2jShPfemy/Uszytq+
CS2OjyjgsREm9dg22xH3yXS2kg5PL5V1cXbFeWPSoMT95scShm5ty4JFygXPf1cDHk6yD5RIPE+U
kSbLhrgPhmYjn5xyWzZ8GAhuoriqVBK5mLPSIrSWj/AQEcax4PMc40umYgifss/lsF8m7aKKFS+D
SxaDmeRko4fJzZ9y3+5Rs4y0ZDeTqyyhkyfBx1D6Mn4ccSPdYChhkEhyjSg0fJYAciBDv2tZ1aHB
2sGEUlRehz/PkKz3fDBJx1IzVn6m6y+/BBfIDXlLP56kWozlBMuyeQbEDBBOsqwGnlCvk1jmGpF3
BfLK5pcUFaelncAaAlKWa/y2nZH8pM/tCu2rIst4Ngm68jCkfUmFkRf3xUEBBQN/PwEFIwHagH2D
0K7vR9ERUMmq/H3EpMpYSGhOrJ5kOuFU3fjnJZX8VlLdXID0wf3dQuIzkc7Y3uOg5Qrslj47T2Un
kD5aDbZFMM2e/pt3GlUoZKX0cwoSgLtm3QCn5H+SpE2XzgZ8vNJxTuM4uO49SZ2G574xKFLWNVc7
z4Yqo8AURlXuJGiU5lwavnugkk1vj2NeQMFzp9T4WummTL9K1n+WM7phKajC2GTsF55ZvXYLVTRQ
E8KWCrXxnBq6/aergatLkXjNBQiE/UBHi/sW8zLnCosO+txFXJICA+sxtb7AyvZOWQOz8TldIXdq
H8BO9SN8WoXQapa1F2K6NLzALVmo7pC9cGTQc7Qf22J8MtFbf7Q+f6EmGHxL7KOlkmUn0WBDTlHz
F2jhE6ZbPNlRbs7YatvpCdKKd+ZKw+ARczV/wzxPgQP1qKhqYOajXAU+MM5NYVpv3BwRGFSp7Zm0
/ddUTn+zlaUh3Slc9sSAtm6X/qHFZs8oQcwB9btPHvFdUL2KAyH5tQZ8HTwMgKvF98zr+g2o08kh
RrqZqNqurfFKo8O2ckiIA4e7EpK8eWtc0WeIJHf7JjoH7+I0SjrN4eIGJT6rnTEIYnswD6lbjM0Q
BxUhV9FkB7PrCiwh3rA3KUUESynaezIt7rXpkeC3Ea1coAvmMSRn8o7BcbygW+vnLG7co+54xrvd
99EJTh4NV57m1x9L0/qXXK1eqch+LgaM7YPup/9mLvZ7nYw1uVpQIzUGm8JnIW2rjZl7d95kThcD
4uC2qHUBOZQEG56G5LllYeZs7B5/KAzEG/Ky8Yog6F3Q6+qfODLU1avXISW6gB0CYImDwzu7hdE8
MAF4ch2llkO/OvVzptLJNLzHBPormCi4CaXhYl2RTUmsfrGhVRTAroBEv5We/PPZq4eAbaLPGYzS
b0QXNzdjZV8doIZhHjXTxvK0A9swZO/S48DWCefcDcIgciY6Dp60ql9izXkcGDGPBmyVUNITeQ/U
IWedyiuKPdchzkmVdH6khZWZNJsMwVruJqDyl0o55ZnLLBqcd2NHmOKtaMUZSnBEGDbRE+bC8clY
itneeBJ+cTFSZFrxxglQlNk54NTbYzDhusjuCr1jwJE4Ox+SVMSmH6xXj91SwFqn3BBff3AbP7rX
JvOSEZrbDGSuQ0BJfFRd0e/mxVXhPPnNDiW4ChYNjujgdM03CL8+xM7ah51tvyUzcUhK2bfM8YAl
wRczwbJY8HXXu8NbKk6Own4sDSq0ZITfTklSz6byn4sYZhw1whBhxPdC/BGoo6qss4uR+lgliXhj
JX52FozihkxTGpIdNNXB+Jhn9c9s80sHA6FrlWkhoert2YrKbG+54ohb1d4Jz6nRdKLkgDW5CGKZ
oCLWzhzWvTSvSP7e2UnnM1A9tOZofAaoYzMLLYFK7PmMz/IzMQaX2I0Ejo1bOcTz9AUEkgVbTJ8k
Nk5wEZR8rfbCmGDoYsbjddDRUgoq33lL6CfaOHD1TI27k5NtkLGzZrvduEnVfhh4jsOxraEDtyOu
4TM1na7YKpezgScDKKthbCYPCy8LHmcPE8l8bFdvA+Mr4+xc2EGnAE+MKyeP1xMualmL+xbvJ350
I9np9OEiq9FTzrS6M0hB44Y3+wNhMaxpo6E2iSp+S4uvT+8t2k0yBZ48XXYHYC7jVnppfRdZ/YvP
7vEplhZSU4bFUdE72kXWvnGt6dvQHa4TtnfnooBxBwMZBOJChjDXgGoR1jtAPcrvO6gx+6bXvhXw
4g21Wj0mYbIWnhAdTRm8ig5uKt1v6gVxieTFWFNFT+xVV+yfCt9Q9xjILgSW6Rl3dLY43lzVgWXP
0bFwNW67TM7pKakG5A0AAfvR1Q1WGIQYSkoAIEdmLf21NBXY5Gypzs4M6g418UGqu6eldCgceBqu
MXAZx465ge3VEyA10vsW4lAIWKrdtX6TviSG9g2sfRhPXqqBziQd/YfdWAcnA7d6j+e/xjedUvKt
VZMTLpLyWoTTcToyV3MO1tZwhmajHTJ3aK50sWQfXOjxR6WtzWeJ3pY2c32lCsK9My0V+vOPXac2
GpEkH7sCxgBRLGQPa2KKQpjiqHx0i0wf8qtXWM7G90ztxnGDcWX8ajHeZPsJgfDDtnrxTw0e3hkj
nuetyuLOPLL+5VqffgydHT0ITqUzumKImcC7kHK4cyyXrtWssuNhx87grVIY8TlhwVP1XBNSOn/K
qcCGXQ9ESPnusyT7l3YujnK/zXf8i3/Sk6WZz8ZSxW+pRm+1F5nuFoHOoxdIfM3W/NuOSj22CTXm
NjASJIPiW/cifB/JcufRYPDQNni99Li8a8tWshU1c8zLuR6U1PVsF5wfxcZxvCacx8F7YS1MmqMY
uFIONJjsM1NyKrWuf+etS/YhRX2kXQkoRxzrxrmZJAdg45TP7FfonOWxnmy9htuR5C9cr3ghsXEj
ysbr366RAzKHHRPYUVG6D+zwH+J1bAQPV1zyZWhPVtWbIab8+olq7oiia2qZdqZOebuICViWjGuf
+KloKx/6F6lhiisrT9DtV8NLalxmKZ0tc+uvtBG2z7fJUCd9mN68Ng79HotVRbhmmawJ7nrVsIU2
y3+xNTcN3R4axBWXkRAV+9KnmfuaLxS3THP2oDuCI6uVzqkao7CQ+XenFSBuoPz7oATFzC+TlBnB
pvhfpy3DmUQP3KWR9zVcF3Vv+76FTJ/K/Zz068/QxQ/CTNbDT1jOnebF3T420u6Zo3QO9LEGBGKX
ffHuCiF+9MnIfvCXQVRJ0jqgo67+i9zomqaEYYJh6N87a3lQIkNcmNhibXuKAZJFdDdhNvuhh1vi
yu8YL/KWVVVGYGrSD6NTqTuWY2uB9Ap0yVnXjIkKHKyMW46Qbya4E0jS6VgvvGhsYtlHU85kRqY+
TjedpIRtUE0ZIMFWe2fQPXJkw7rvaF7YAj0JmUckQuLunOtV/tIt7GEGV1HgiUqq2BzW+Utt8V51
tZioK+Tfw+D5e3Dsv2jdCyjrLihgjp3THH9lCtz7yGNiX2ot2U8z6a/RqqJs1yGC72RlQrROh1Fj
Dcxew2leJF6cDXtzsCoGQ++kl0A6HXp7cnvtUi8W556E3ahzbYYKHXUffqMOYDhKtitlDWrGv+YZ
cSw3woFBmIdeLndOjzTnZWfGr3g/YZq4U9U7Vh5s2MOzRlWZgC7SkDrCooCKvsA22cdu7TF4V52i
qQ3CqAZxbz+M2A2rMT/oXWuErWuXj4q8YFCnq1aYlTRAdQXDcCkeYjs7GAT4iJZO3Rf+/XZv2doc
0vbH8G26sPqGobmoJbl50GkYSSA6l/Ccm1UGNw2n/iajnP50effEA2TQ2llMz5WN4Z0tq/PDNZ2G
BotY9S1vCnkxySLSMop0bHrDp3Qcwi4bZaS3ZDRxUQs/XtVNhqgc4CZ0bYQakTZ3fq8e8BA+Ngam
55nWwg3Mkm9fVfUZDE0d9HPCtKjW1vGcxfFZak177EXq76aYBKJbMbel8fdcSg5He7JDjBrPiVE9
NI3kKEUanYBwxO5hZBy6DWwzyQlNuJDZQxVj6u075WpPxB1X8ZY9tYlBd332jVdrxdNlPmMOFs3i
oDnJ48J6BydOXu9ivNOPWtRfixzKLkOFHqDV6EHjtdk/HR8Brxke3N7x8/2EgBXwBpEQm7AoBdRc
OjTQa8NjOgyKmh9SGxtMv1mMk2gt7UtF+t44ZFao8FpLvdtzPLPKBAMQKn7OprHdkEAJN70YDC8X
YODbO5na1UFmCQSnCMaM8P6iLrmz8VJDPmU/k3tfXAfEcYE+sjdHy7m4vNr3WkYCeOJ7UUUcjhBM
jADPLldaxNJ+DJvIG589J653qeNlz3QfnFq2ORfLba1fcjWs6oYsereI6q6oPRhwzeAF7NReY08f
SNlyKfLI3swTbp16QVH3x3lk/YUbeKevQ8dOi5haCeZTpR378QkE8b2v2SMqOyyY3KIq4bSQi74U
8PNP7gI6kW9u4376pdvdpGbdN9AMWHEhzR9x/ONPTPw+PSceRH6TgWODpz17WHL2JsNAq0DG0/ES
yTLdTo3RvS+s6JA/KOCGSpOe0iGOxbF0cKnW6CHM8mhi4KMB9cHu4bppFom1J1lV7HjW6j2gA0mi
Ba6fTdUceGYXszJzJ41JQEj5UKZJe4BhxyfjFNo7UygwfKJjW2yS9ys1kk2sWZ4aPJGkS2aOxrPp
TuWTPcX9i2qd9r7OYz3skmV8NmgDQL9DLjp1Ap3CKedzoSjUqc2S2ZB+4D8g1j7j5LhmqlyKnXbY
AgFglXE6FCE9S81923RWOHTGV+5XJ8frxx/FHe5MANDg3Uv4ZWLbZXV/CR90sc9LW+ArbFu4AGm2
RP2edoeR7WoUXbFvD+dYxSK7FYg1djg6qEFHYXS89huuzAQ8USE2SdN1BquZ2n1tSU8ENnXRVzdF
kNaWHqc3hsfK5gzIu0fX9X6MIU3QqqS1L+BpBZOY8STnpu/AZRZTYHP1ChcGiX3t8dyUgwtBaSJE
FNP9g3+9Xfd1+gQMh9QthnU7X/6pPm2/5tL9N1ed2BdK5gH77yTHR1jyLKO2HRbQMY+ZU2qfXlNH
VEit+XXsw0RMPZM+XmjHLRfTYtgAl/0Hu5d8pclps9LVtjkNnHsuTv227SmT4YeHhpGs93ru8vWp
q+OGbD3Bcjumow0LdW9uFz87OlWKWa6VCkvs3N7xyoRFgFscK7Y+zG/dYNYAhkhR8bKk5rJ4HixW
lSd3HDNsG7LiawrdCrNin7ATRGCgHyblEwkx7Ah3DzmgOxYVFqGtwEC2x7kmWWumpXylFYZoL0wZ
2zmVkA/q8d7FnsXOVxtUss5jGCcUkdc6xYinD3cL9mXAK8J1gqWMPpi2l5tNjlrfEFI3D0hU6jiA
V3gmtOwCF8EU+Nq6Ck4/VsTypqtx3OeJj+Wy5z/X9S7+gz85BD5VmCci8Z8kN6rDgoF9NdPRCFuu
vezaDE00hKDSVoHl1vaN6b0/5xPkMcxXCHi+MuKHSEgRpD7fS6zuGDSaEa3WzN7pielOiWKBzwVX
gi11WYcRsh9OOrxRlunokCz+WS+wKU+wIVLHR1sGK+xvMmRkZa3EMzegpqjLorvRI8WCuIZiskFz
yPcsHqwsKAyMG5j5E+PFzNVrNlfIkPMM44bYv4Vpz2n/uqQE8wmkFNXdDEZ3fsjp2d0MCTYjnp/d
VA3ePV4bcZE4dYEYA2lsbRa/s0OnEufBv9QajDAq54QN2PgamxYoVzhzkGS4wx3bZRmwgDR5hCqn
3PFEN/2ySRdVrLQfwzgPeuJeOgbhA9EQi24eyKTg6qnSaQGAYV4bT5ORktNiGRQUFLMvVr2gIhz0
li1A5SfJofda0tYphG+76PydRIfBZsqb95PpCjN71NsvUWK+8amuCjje3E2sZXdL5C5vlQ2/sO5G
LG3SpE5zSaurkesq8NSMnzprb/SQsrSPwDqvjRfGX4z+AQtwXeeg7xkE4yFR8JesCwZEc04qoJ4w
WVzevnx7ZrnzJBaeRq+ZlDL6ymh882nna6szLSQDpZSRx2Kpy4NsnUQjaIVUY0weSgs2+x3J2E1t
ZUyR/khrFKTwhyZz/+bF++0J8hOogUzSa3Re4VAqcFv2NibQhXr2oHdck7uTg/cTPiEszjSrQ9Or
VufMUvEHLs4LGTRq3IUr0g8OkkdCnvQrGITYgZUz8FPqtbDHoH06us0wQUgszP10z/nbPk4kM+cj
kXOLKBX/mPEYzLw10AB7KmPsa2Yapx7n6wFRtTxkWU9FiElJHxs8f8d+oGbNaWDVNePsPGHPuHn+
tEvgCu9d3WL9XejfS6ztVStpsSygLLZjgb6VmP7jPNKr4E6UjhRzc/QauqgwgWnvMWW+IB+lHvE0
iQVyYGt8Vt2QNCHtomBDRkihlXD6PUOoPJULVi+qMZsHT87mQabjSnGgLM43FTECy2fHk2VntlP+
NfO122iZ9c6Ggos/VkPDLUZzogCoxeYuxw58TE+jprfiVufPht41kPsU2J/7EtrKGonwPmtLOXMw
ZfNSnnWY508uUm19wiyAXqFkd1RlPQIzlV50r3oe2wcWunURTHUO6SGZy2EMHbEQi92x96s6Yjel
eZ7k+vJuVfs05dMtM3VnZ7bqm1DR1GxnhdsSfYjJr1nogQR6TihWxjB38EjFGNkc0AO7iZvhoUx9
foGT7vyber85Reh02BqR/qRXvGgaycN4RkfXsYMloNM3ksB7TCR3YqM9TTHaZIG5J9dz7BZ6AZso
Ig6MWiON4uwt9Ls6czHe5XYB9c1w43ZbNF7JaZuNurnFrEAZ9zyar7zW61+mgOWt4XI5BXJxpye0
VvVkL9DHM2LYBwNF8lRo+utKyA6ol+iCWDf9Z+zPPVGfZMQcbvUdK0q9OQm99Y4MEyAv8skNsJsj
2JmUtFwhKswFmeQ2Iw8dR3cOp1L+oFnKGM/sgOcTZBWBdctr+gM2i9Fn1YGBKeOeenDVGF0MY4Eq
3bv5+1wW4quhTOhmL4X1SrMrW4G2VN7GBA3NU6SoDtqyrIrJiET0YJdIAj6AA2CTjS1fMv7gt7ao
m3BQdoBaQVviQlA35Ec0GcuUQwiat3i0nIQbpbcUGNtl9ICYoYlB0gIRmU1hOk8EVsrRybezq7p/
Xs1WvnNb5CfeVKEnuGTXfHe1Mp2TANwE4PeWPNoBhF3Ld5ArHr21OJqplc3SHfAorNCpN+90YiKH
tPTd+3rJP6CLx8FCnJhonNueEiHvy255rkFVmYqVEVAm6mm0Rf72Meqh79Z4scUI7VvYLvvFstA2
QpQtSIjEGda/6zmq0uKnxAoS+O3Q4sNK/YUQq5aHg4zsgw7fGc9mUb8tItvbaXkVSfqXC14CBPBJ
Y/cZ4QTWEJxfzdiutRiOS0V4qmXbOIGZlA1gd2N4oEHVIaAR8OvKV9WLnF0Z+G10WF6wEi9TqHHt
P+rKyi+LIm3foT6j3LAoaiL/0GEh+4+yM1mSHMey7K+U5LopTZAAQZR09ULnwUa10X1D8cGc8zzz
6/to9SbcIsVDahORkhHhVKWSAN579557SKkSNA63+akn7f2B2OSSh2amC9zXwy42nTrTvqF01nm/
L3Ez34QAhj5imALAhIE+0U42lB+ZU97reTYHptIOCixM6MtU612r/Q9N4PeZECCOHBDW9yw5EFpV
wk3gNd7piTMCitYFF5hXvldMEnxiSBfiZ7pBrVXTi0PpOy/CTFmJpyWrv0zIc/DvQpKKdlmsnUeU
5Y+EOLin9opLCBz/zq8sdYdGkGkmg2VyakUKtD4KHiOmlBuCLR29QUnfkQTSu2YLC3J+qftOfA89
RMCOjz+qT0pxX/WC800N1dk+FKbxNqop8/vcJNPGxdl0AWiozG7mHxer1nUHONmInM4MOatXV+m6
2Q1DND6lQ+bcLUnA4+rGyQFnZHbiLMiExHMwiAOvvM7VOdwyOiLfebTQJHh11g2XUavqW9eE8gvn
mO6UhrO1rwaRnE3UdR79DkvugWyJHzTxow97FgjeaZJnc1vc6im7HeVwXzJIwkpvsIyPWZxdlqJP
d+R5XLNWMD2tzei5sHgtwqsJqzrmVLz8RRZgp0mSZqpAMEdZf8QxOCCnYVmnEcuGh12eKWFBO2e1
FAWQ2FFcmnriD+GdJb09exdJW+9GqpVkbdtk3Supg904FcSIkeABm8OQbMjk8xjVsEDpXpXLDMuI
gfShmEQYYOnoXOtosZrjASvr8dI6tTXRgxHBTV0XTn9IOn6LpwVwEVjO1KMylgCnCewhNHOAtbEh
exSFSqCZuEtoMnsFPHIv2gDZ7qJYF+oRfpkilIyu+IAzlNRgT/yImFreA0gg7LviVvyK9JId+2zU
FrMdlrvCJh9kO+KEu/dRkZ2hVZkdT2D2MOfq54DrbxsIWMiRAmOIq6BZjbxtyYh5evYGEtXBT2Qf
RmEmwzPCGL6jh/QrqUIa4p3Ixn2rrIOj8gz7XvHoUlughMfSQEOHwIawitC8gApjJCAYggjPcvZu
VXNTcE49gVrHs0tmEN3RagJFxWBzh2QPkMZUoPD2Bm+6XfDr0guqVUADl5YfokQ6pq5vIGUVXnkI
S8YH6KZdszyrro28bdPo9utQ2XlGVkM+x5tgQgS7xhHHS4c4oh9egSkhtpFlb99oUrRPJkkt80Qa
m7fVogbHWoBP2ZIX7fwSmIEfPRkGw2pCurQZEBa8Ry3MvVUaSfe2DuaO5DVE37vExEuwR+FeNPSA
8uGaOciUPp06+ieT03bxEwXg5G7BYtLOLmo/37TWlLyryEl3LlWE95V6fOyP1lCNyU7aLVGk8LRQ
qHms2mdnjuvHsgFPBf040F/h3+v8IaKBKZ9aJZkrAXkoo8eBzaDcmsBUxT2wbUXZR450X50GzJ/T
blCJpa5NtOimjYlyrMY4cZ+Ya2Jtce3Qb1eQUMggXFOHhLs4wLBMm4YgaRpjDgHR1ZLd4BN1CbMu
LJ8z/qTmYaSZQcAvkyoaGMdc6pSOB6pI5L3lAEUrJpPZr+SAJTujBlvpapma8+w5InuaQLdY+y7W
ox2sxFCX9ENQaZGTtXxrctLpzhJ40Tcsqs4uK1S43KO7TJptE7Th/MJRDQM/ffa4+OHLVj1y6Mv1
PpN+gLWxp4HU5qq9szI7FSS9p6P3jq+5rO7dSqhlzzgAdctqEfQG13MEa6Va0WzqIR+moD8DK8AM
FjuSHa8kBaxaW5PMJl6/jlY15ZbN2QvBriHdvHSPWBXVNykTYs2RsakNWwS5r0Ei+ruYQWJ2E4Kr
RUmDMOy4JE0u70QJjveWrITiQvGXqgMF0Miym074hgMBZnQVRXz2VerDrYIc08N+HNkuZtoJ7JbG
5Blvq3SIGeh1WYkNq078zvHQJVLRrvKXuUn7+g3AnU74BZHHgyUY9k2QMHivCZ8NTmSI2eKYR104
3TBonxV5v5Rba+D60VuZN6XejEGPhWXgxt/ksZLjCc1Z0UKSc/0DErDWecXeS6apJDp073E2/pGQ
0PHKMKRWP+JJxjej6jihKmaoW+At6QmGTXefjaI42FczSWmTRrWyKlrsNDS8q7QfSM4rHbWUIMpC
h8HXkhPr+OihPmYNI13azS1JlEvZFtdyN+/xMHltEI+/JgzP5aZQka53CHCm7ntmDSb8npByPp5s
Z3TSm6zT/XHw6JiSJNRkVy/62KBJtsLgVKE4si9Is6cLhkRggE07kI/t5QtQe4JwIqqfO8RLDvK3
mOVicmPkX4uSfXxT4IFL7uzcIb8xnJ3k5CIZr6DTRJIpGbXykNFAJMPhUNgJQl9RhykqGTe8hIMh
mUBlDX77Ps9IieyS+cZCxN0xcFbxm7UUdNplQTryfe0GFgJYF4iWR9q3vk2mxX/re7TDK2siND6g
Bf9aV5XaFFNgX/yyKo4q9rpvoWM8Dd/EUQJxJb6ws1mgzMYxfFuod/NQ9CS60vGgX5yU8Z6mGPF8
4xDa0d5xMTiwsGM3YMUh2aVrAjTb6JnLr64X9i4nhWTA9Dcxqz9WoT3+ICCqf19SOpoRlresn7aQ
w+mHNiHcm6vsQgTVMWhrB0lX1i4owu3aLk8JWA4Aq2nY02wj6CWfGLvAlAYZhFXeXZzlu+hVN76S
PhG2u2Qqk6vMI4rJ8Kin2E/2zWjL24ZSfLm4AhlcCuFIFyt8NwrfP7k8RBsNVf0QzWQxoCMjtG8l
eovkn6KgCbQdmNXSg6W3351bq+slDc1Q+3c2VP4AsETsfCkpZiAtwrMT+4hkrVNNT3tCY+pYL0DV
YBEQ1tH78F6vPOVo3QjG1ZRxrQNE9uSniPRrWkgJgdpZEiIrsIPyGm4tCjh4LsxgZAps3VPX1M9p
DV9BXQW+r1XfuObXgDm4v8dvWsKTVwNmF4vhJlKYOzG3Nu3M0taZOvlkue7KANXkuumhV93EY+8M
ZCq4RXSsfE4Ih545/xbFYvfiNjFgtCosKV6vQpujlhAbUOwC+CHISv/g+N9uyX5DVBQC13wwDqPL
cyWQ7l0676ow7ObSgUvaMNpE20cS0F0vMh/PdYwDnLQsoqbIEJhyxy1x3w0G9XJW1MdBXIWB9lVJ
s0sqE/0iIUP4d7QrvfwOuaVEBWqEX2MGFnTeaUUmSmPmSka2Hh3Zndi5zDz1vWvCiMkK44qNu8Ba
3XBITeebqWODfbDLhq4XQqP6rPOxfMXfMXFUKqz2LbOdepvGeSXeObflx5jTCZNnFXpAXxBrty8V
1vKIwYvrbeyGieTeCQMoXF7kH5O8CX5qUP300PvqDCY7OBHaPN7oWOSQcvgEkkTj1m2Qd3bYPhLm
e5BCFXKClkKMYRd/A4rnRhm8AD0gj6d0jHaI6dtpIyMFGBANlUQ+5koGsLgVo20oMAqfi9xE18SL
rl/8sycdGFxjj3el41nA/FaqPtu30AcYEhXafvGLK7gZCBatRWeJ823KlDJfm3oGl4/jkjouY1VZ
J0OtM9LqGncdcXZ+jXtt7vmazPVQ7vZXmekc3WuGW87K6d0u2nPwbhERE7qh7ht0ukfLZzCL0XxC
cwjyFK1bWCubkYU7v7pCeq9ONIjHtE8Zm4/XRIJbv3Gb7tYm66S47WjBBD9yJnysHI5mPYVHR7DV
gRKTjiO9JlKaQh1nVrwx2CjDjG2C5/dgjbHLloMo5Tmccn2jdTdayYrwGiu7nW1qHuhUEWD4iXW/
WrW5pd85mQrr0bYZk77bEEX3SJ2y1x5D3fgDUS7kM/ZzN3rXHceTPTr2arwUyRwR/zJptDzeXM2b
piIMhNRbLfHo6PLRBVQ746ymdt14JOjws5XYK85Lngzov67M1rfeapItRXF14ZkIhhuces4z2SMk
kNsUDceY6apmpq3Cd2xT3bxBIWd4tfjJg3MARxInZ1VvwYD0BCONll677VRIpkyOirw7NVAgncAw
5mpZgVOZ0UPVYXwFSLh4/19obITItV368XNgMMDaUf7TEz5/rIMIcss8a3TRfHGEPgSzY46g7ztG
/LwmW3vu6/DsTtTT6xSdfX6f1B7sB1pZnH2zsfbAHXYOYzzHTuF8lNprLRReSmk8db6DB1e3aHKh
XxpvS46DN3014EnvLMGv52zoHI+vfdFZbrEh+ap9h5VNZnhdcRBx8VS057Cr9YkGQZSsUUJcmwWe
5IGTiWxwJAqYk/5K+NKJj0p6whyLJNbp2rHYMVb0YJEjRtobt9i7lhtawMt72Aq72fdz7dF6aWbC
gPqFKCu8aeMa8Z68KQDmwflTUZFsUnJDFwy8QWu9ovYMjr5uNIsh2Cr3UjpFPT3G+D3LZJ1BJ8In
ltahr3aiE1XzmEfzyOgCEiomAoUElYegHsCQuMORfuxwgyDLITJ5hi1iKXWj4b+YDVJlBaEiKVvx
tQYt7236hlPzOoFNMiNXEbHJQFDpYjwJc51RlZGjqnpTQhcxlNF6VHO/SUaeSaZf5E5npHDzOlB/
7TAFhptw6tX3BNf9rc9TeiCYW3cE+y3ldJGWTT+4HgNA6B0OFIDCWSKx1zc05D3XTM1GzXDlsqZG
U4uqevzOkCiKfvgVecO3uKQzjKcO6YA7h0ZmgAozadPuMZI9w3S384tsD/tHqAs9cuj1o3aLfVQH
Fj2BOsixxhFhVw2Y5Q+ejbt0m5RJeUZAkG2H2taHcEJ2uslL+k/9pGBO6SLSV+ZkyG1emluCiDlL
h2ps2y3COndHK31Ec8UksIaLk/T5czf5aXqT2v5YInBf7J8mqsVPGjUQfUvLNYL/HPjg15oXRm2W
BpBNOHXgwlexlzNa7jL5gpNTbrBM9ODECutsY3jmUEdvsLQ2VeaLAiZclkECCUAuoONxiuDbMrXj
doDS0UtwZOECubMrLOdUh9K++hSZb/fY0V68zKq8b3YbNbcIwhegS1W5R55A+gljpMRF9zP3Oyhj
E8P+sqdvAy1QRtyPxOm3IAYbqpqq7XaqRqJO19IfL5zgkvIFdhuqA3bZQeMd7DjVVGpmF6gH3/PX
hUS7OZcTunKI/+G6JD0TDXNlzekjwdGLvx96jmrHtpOBOvhlKKrn7OosovUOQubbNMwTTMAC0lRy
VU5X1WkBUYYdXNtOT02whPEjqvBGPgLQGvGDycGnGDeRBauGQOtqHE9wFaOGdL6CY88z7DjqqI3j
XUGYpbHUVnlxz6x1YXdsKWuqJHrwO0IIV/2AljBFYp2W+OZsRlBEhRBJ2W4rPXYfMrvOwRPaM6dG
+3BuKEmJvXK6+qWMQ7OPlXDrXeiIyEfIpeRzPrXmqevT7lk0JvqYgCrYXxVwhivq3Rc/kR2OqMxT
NTxwaI9AkkQTgoRU1SMbeQTep+FPaU1J49TqwujZ6mfrC02i+WLCRAYETfjwbcH2Qf66CeDJPQYU
6x+1bWgWsRZ4z+CwSUPK0rGf7zPA6LeV6fjyQBNcElflkIdbWdXSIQu1Jv+p96Ky2eYCY+haimw+
WwnjRVJIxfA8RU30zaDAEjs07lH+4Fc2hpLA4Mra0jtmVbMnzhEh6uNn8JSWOs3S7yfOPRlgbrhW
qixAfacEpDD5YFZn98bc4nWpKoJda0KDco9W2TlHgpsRrUrMJq6TSIptT27H2akYQANwI2ObWR77
3hY5YDA9YAoy7zhBshdG0uOwbZheH3XuwfgHCHRZHEYvJ0pSLz+FTD6/R3YzvPr24N/iaLBmWhj+
TBa2AyTUhGLsvpJqWY/VeanpCZWIqNir7uKByR9pwVY1fCHkBoEKIp6FkRmYwQDLpbERj4G5XWiQ
saxDOPcRxMjSqs8T6bnlmsE8o6Cob0fmggRVEeerfK+BNow+b7obhBnuh7rTd05c5k8eLMPg3ppS
8mmdYJhITa50Z8SmEFXLuS+oTLl1oF5GoPbr+BD3lXqNJFl1R4b0un1uOb1gOs+cSGwMGTKaUrqC
nrvCBzmCmLFA9QuiBQ9BI+PvKhL1i5INgJtksH9kSWZOyGDqX11sdzdJ7MtzlYVhtnfMQECSwRxB
u27M45/53F6xre4SDgTuWN6dDhhu3bVREBlqQ47E51nZjXOD5rmtD+7AN0axBdnIRAUmrXLy4xoa
suO5X+XQWUdM9u34iifN2LTdKUiBuDe4jj9Kn83/Ppc5vV6mEktpfirZyuQ2G/uEDpMD3osgAbYU
hHaBO7G/CPb+TUF8sFgZwGOHYVji4ZayAzU1/nhKhClJQBgSZFotBAcvnDSPnpegiR3nypBzPg/h
pcFo1m/7WaSgxJfIde8Ru1g9klSO/KeJyAyuMSeYZQLXH+8GtodHRy/zPfHBXvVA3lD2pShCWqqj
CT2ID3EVY0C7/nYAalEqFTiZNy32F+siHYAXxUGEBIeAdp8bUz1a0oBBthIFOG81sOY45TUWOAE/
ryID0kMHqkSVqkeqhBWD09GC3lGpCbYXn/cUQDolvkFVfT68WUwEI3etugp7GO2oeAoP9JrBRTvu
cp38SkJOb+ya1QcJIw052khz9BoClatwl5dLs2GujgecVsqkXySRaBDBkY4kN9K0uovhBQKdqVZs
Waa5UYyc3rxgAuXRwYjI6JSUIUV+PhOTmsB0ABsxyRKPMwB4KkulUtJCOuyY4i3Pmw5syzxEoX1L
Gdkh3ctwazJEd0uZ4pHAOIJUzpeLRTceZyxzK3pDR867EzevLb1DLgqcGmEzWQTi+eroejptwYdw
KoEGC/jEe7rajqsPULn5PhxVtXdrSu4Pra4PSU9Ax1Ebh8nkUMX5jylxnYTiXiybgahzvSHHm6dx
7GsarVFP/Nr3ZcTBeshKyo+72NJVee84Vl/vGqRh4VoMhcyOVjvZHvZrWajbNEwRTJLGh/GEzJ7D
xPMPFtMdPftDIsnP9jjZWDYTSvuzN4ZQdOM0q+/BVrOVB2k13ZZMDGyzarqw9p4zDJfyCfdCnoUr
xE/WFmkbMsIKkhWCPzO+MQmExRAbG5k8HaMQLUdlObcZR+8XwRkkf1ySIn7y6NhSu9E3/kFQB0c7
X4bNo2ibpNyQreCfC97rL9gdF5jJ+He3FGQ0i5hliildKUqPCZJ6mXvnuAz5B1DuYQuSuuAD6myt
prpjvBbDPo0Wt/ZePaHnA2gCiVu2IKSQZp676nUC4bdI62PrVql131IDIeEQrpruS9ZTJqKMFPJl
M7U69FC9GPc5BgWIIio2RXaKmZ2vDcLkvtqMeeI0t6hp4/xLEaGe/So9b+gJMUT0vvaCthvXaWxb
wUNkYRBisi45IeCHLR3vvQTpoa1VCH/MecMExJAMUZdJj4iPqltnkkBtmDWob4aEuABLEsnHhPyw
Gnl7a6F5kVPl0Ly/tUSQBh+mpG8Fq4xFGazu14pf1DvwWjUdyQW5LepbtyUJ+XVQNMB3Se9UAhOm
rfWWcRTOubAbly0uBLKHNXMocC+dXPSNP0M+AE+x6NuCjBXNGGim9WG2Gf0c5jeALZ/pd0Xo15iD
cgjxseTjhHIpokpMEDrtT4mPZOjIgrZ4F+K86xA4ihW0nJkr5ogZsX3ufba4xboKBJJGDoxR4b+0
dKmo1KtcTz9pnyNjpfKcUS3QbqxS2pBEYk3Dh2v4hmshY3oUZurb5zSLCrnO6Qa9z6zFjEMtL8o5
gc3Tc8vh+iFbBos3K6rf4OjIQ12Jfrmp1UBZGoN73XlgF8IXKeyJZsYiUu8nNYbEvMZ4y3nKotp/
W4iICMOd4yxAPCZWf7AfWqRwsWSQPBdlGQb3PR79HZEZANPbdHnqBfS9a0bzEPYvcspEtDXDDDuV
yLK66B7ZdhIEz3lelG9OHfJ64oKJvrDE+O/tPGoaLtlCFC055PJBWMrYmBHqYaCjli0IJnIpH2fq
A/vYEY3xtfR7P35DYATBbFJNSoK0H7iXoQwcfEJ1SkkUjfLdIaj+hA8ZTy3nVRU+d/C6/EfCSam2
eHPMt3mYhr1xBSblqcrPjbhK7mmSZm8cYOcD7V9clL7rdVvCmkElAvbvIIEhG5hvczU3bxgl4ukp
9bNxblbl4PBvXjukNB052v7omGVflfseqVcwaiAn9RXGuiJv9HahYsbwElILrpfOuPFHAHDyZppJ
ajyJxJTM6tLOq/ZOv3AAhcpX7aO4TxjKNDV8F4dDKzZapl7k+E6eXBdj698RD82RGwcIk920zP0v
jJyrx146A4QNlQ/tsOX2W/ZNYfTYfBHwfayXEZO4tV5wfK0rFml5FFo08L9KbQ3kMbhD9FNzPs2O
zQAvwiEPQ9/QzB6ag4tBedgAmcvRRpk2re5944+44ai0LPWL/pPC2G1BWqguGZrpciu0xo8IFhNC
NvbikfGqsrLwwbWgu9nxRNbD1lra2r+ESYOllDNMsGbECfgDdBfYqhjPnLXl8+nqthrtEv2xz8pM
ngJ0wjKgrN8Ei/J/LIyUiGrmLXgJwW6gs0jhLuOnsAjO5FToZOt2yUezoSZy3O+mwMC7hp3MlBju
jz1zGEabz6wJggFwIZyAtAsYkT25nUVMRc0UFO6jx5hydPKtAtPVM1PS1AHAuNCcONGVUavtDisK
nd1wN7qYtAcApu7aZRr3jEbeTncJp5PrhNye/W8FwFmwVpFTFzuG0gEGVqJgT9NYFi951zQMPJJ+
DlFWXrGdVLco+nYRB1Qcvj1QFZB6Yfa1ZwWb7v3UOOlZJH3ctTt7rrT1VoHd0l+q3sBl7EL2nRPU
LdR5teB/08SjffoM4SDjYMzh+d6ZejtdVtJFxvVh217CfWNhMQCJ4bItB+T8nQ+IhZ/4vQKAvbzh
FvBCSDpJHvVPJamBT8xup5AIBT/8BWC7Tx/r2pfgvVEq7DOLe8ipWKN3IsxTma/kPQkyCNx4/jZ3
5BtHWciUFVuou/LnEA22tkNKCAYUV25SGCa3VR+WH1ngGxoAQvFX7AbezvMHek3X8fd8Qt6tmrcm
noIPRnh++W1koyA0El03xyMraJrnAjQD5Hh6gJdA1bQGUgBB7B+Ov3xLrajCFMfBDmMfmeRk1lQs
OqpHlnrrTfZ4yBa7OjfRGHTPiH0m93KFBDT7zulAFmyqvp5JE+kD1hEZ4Zh/Iq4oj54YMTlc007x
nLoWaTV7wiq8D5KJKEQTv4sYLSX9rja+vq/lkB4dndbbWiT2d42tDy89ynzkaOTa1Dfe4pBTRVsM
gdbCK7nDp2DbiKjiZS/KgiKo593wJ9eivSMDWio0nABq2Gp5bCxkVhuZq/G9CPPJ7FOCK2fYTYEh
M8FN6EasQbIXRBGyeIBngOIfONPyXjAEQygqiiWZsUGwt6+ZSXlX+CUnjNXgKL96ZkDnL8cQA2hK
0TP7INdYF+tDpIaG0dFc3TKOLBosOapwf/SRV734Vi8k4J55VAvCG4v/sCvm4cErmv4GEY8+kJhj
4d1JHQQXxQiKYDbaXFv+BYhXUwzLm9tVMRArexrfbPzQig4T9lB7yHmEY+6rPHBYCgklLMwTAybu
cW75icVCZhT2TnK5FJ7cPBHlU2iqnMA9ljikkn3J+TqAjXJCgUp3MYSQnW05bi3oMIys3HWKCrfY
lz1T0BANsoSPjr7wkHuTSnnvh0Z9QV1ZJh3dhqSmL7AsCCfdg8RuwBWS2Y78RxSw8e3S5lkJ2MAf
rIdh8UcCzWrj2fdTLTr7xFqGiZAqrPnakH3zkNpWFbzqqrfUFTnhNMcocJxdjRHjRMTufCflzEzW
ir3bmdKqfR88ZrBrOnHOT7osZfxCGsPyUluaUxu1oF6XPrf1kXTE+KVlirNGB1upn8welupEdqY5
5z25OmuYp4Y5VEIQEVZikg3OIPfTB/YFrEmUBK61jXVtmF4nOb7GXZvrBQvLGPOKTqcaZB4QYEnn
l+Q7MlFJkhYe4Q6gUM2YrEXG6cFB6DLgoDykne3pZBPyfnLUzVWvn5KRynLT9stIde/O1kPlzxY+
4/za0L5ZkJOH+zHBqUOMklHDVwF2MX2e2ykNQdDZLW0JNRpsMhit6CaHsKamnTWQtWmvXeIMcmvV
y4o5TO2TBQLMvnKCebhgBgiX+pe2m37AtjhUMzZKbFHdRN+yRLdWzJuhjorOfoKXm5D/HViM9tvn
2AWV99r55TDdItSxqvCn4bCdBDvmZ7xgaL4n5PJ7v0dvTMJajqX3jlpvIYZDatuEGSALQBAH8kSw
PqiZ6vOOnr6/bPrSKb/GjSiHfSKtmgGSqF3Z7xM2sh673oRBqFjrHAmne2BcFEVfokGyYh1mskPn
aicK9HGq+/Wv//jf//f//Jj+M/woH8psJsroP8BfPSAC6dr/+pcQ//oPlvXr/338+V//ogyBUqk0
RBdObUbR4eKf//h2icl449/+X24a5h3uq+pb4HV1vaHyGfeZnYk3z6GewO2HTxvjPKHcrW1mqpfG
Z3I/pcy1YuRJf/40+vcP42ia3GRFGDydnrlOUH//MEzvZm9k3/+SCuQeGyEr8y7wtHRbZ8jnfE+Q
CnbgOo04UvwPr4wpXynH1q7nQu135e9XdiQzICuyxjfOium+yWdiWTzEcVp74Q3myB8iAHD152sK
8/vXdQHOub6Q9MxhwGnC3X+/KLIpWkkavTcBIGN767u9BziykypfMY9l9LQaeW1YmqtWiQfl4DsF
hK9Mxu7satpCFdPUDamvpX3waNMmNLGankMBAZtXfaJF3HU6JdXwNIo+8E9hTmFz8+cv8eknc23j
ghT2lZGORGll/N+/g8MNWlQ42JdZiwF5UjV9hZ43bFvHBtXlcqh5nx0nPP75qtc/9S9PrSscWxCw
QheTB0UJeX2q//LUlkubRirwyidQj4RYVIWf3wwpzkJsxEu3ph2smS+TOHuMfNI5/uExVf/m6q7U
kqfV4W+28/vVe7SyTdva5VNQjt0lzV31FLZXmS58xH+41PWJ//xFXV85LsI8z0h5fYT+8kVbx7UY
CMjyqe2oLAuEH2vMRM2uT820a7Ttv/z5xn7+OYUjeSDRG/qK59KxP/2cCmBPPWF/uJA6iW8hMtcx
C30MwHJxcaDhz9zI43j856v+/YZyVUUDXwqHQ7iyf/+W9Dj4ogzfLmXKEX21WN73qKWDzdTMWn78
j6/FY0pnzFcC7unnNYZns7ZpsQUXRufuCwdFuCXY0eJrNwo33Z8v9m9up3Sl0L4jJINW/elJkZjA
PVrX12Cgq50fet23+erGAQXk4F+jWCdWMovFvP3zdcXfnxvJhX2PX5F11LjXD/aX50ZZiEcdkwUX
1FenynKbbNe4sHhDei1EbLcg6uNxab7lnniT14yeddp25AwEECsaVlsP48NIPWfgvzyALHk2ZpD/
8BL/m8/oUXDShfZoOtr2p89YR1U4tsArLrMkmWQV5R5tOfzS8ly05D7GWVm//fm2fF5webq1wzrF
c8YtYQn5/a5EVMuLH1ny4vBuIwzEP9DRFEAf7UFwdqFIHaRnMb3HftLtYgJy13/+AP/mQWe9FHwO
ulvCcz896OkgsIn0ob54/eQcM9nSSaqyADHu0P/DpT7v7KyR8ioJYp1F0AYuw/39y4bJFPR+XnkX
gHZmU+Gr3SG/pyZknL8vkupccfJb4X91N0IEUDbKEnFAs+SHP3/nv6/Vygij+DA239xWn3a5jjAX
dPyTulijceDdTr44Vln2jpuek34JinXI7HmDRzb+hyv//edmW/K5qO+zpXMbfr8DZhkboyopL0g+
mIBaatKbif7Tzl9SdcNQ6j5Da7QLeu8qDvGr85+/+N9/bMX2xNYoBEcK1Ba/X54dyscz0IqLk3CS
FclYTkCfomXjxu3w/c/X+vu75GltE1QnHV57Rm2/X4vAaXI3Wj+42MgZd3ZrrgVdpPZIpLt1YU/J
/s/XE3/7VTXaSlezyOBItkFJ/X7BHMXF4Ns5U77QEtWZcMPEPQxMPGkNx4Fqdl432secmBsgUnNI
zJ1ePPc4E2q3PLQgJ7+XiO3dVSFb90Yt6fgeK3ZxkEYNxvOqipI7Eylz/+eP/ek2eR6idl4I7dn8
1RXm07M4tHMPNVYUZ2cplgPQsOZQWrnYMJHLLmFk/9NL+Pfrubbj8bvA7jW0bT9dz0Z3RCZ6WjOi
NMTUFiPudUiiAbB/phYgxv3dn7/gfy9hfzkw8A0RLdm+BunlswSYT4vqgGiiRMVUnxkmdy9GWvle
SqdYe5E9HWN3cd+tUaaEwU1oQqq8S/cL4+uNTRGzVY4z/cPO/nkV+v+fR3Ns4KkEbmg+vYMiA6rS
OzCVEM0UeUSwZ+P+HJMqiH4FFXO4YxNNV9CPnSX7AtUMpGHwqE+SlCL/5BJ5+vIPN+hTwfPfHwgd
ku+6rImMVj69lczrBJrJjp8kzLNhDRUapYIkrIknVCX2PRmSKInpzkI0Iq5xdneqt+xfWeXE0WbI
JePGP3+if/OMCG2MUb7t+NfH5fc3ydjWyMl/6lAEeNnOJGJ+AjA172k+uB+2oGv05+t9enOvN4BN
QRjPQ+7s2M6nZzLtycDp6XWca7DRsINBOY23Tuox4a5dhPkHv2686a6hvf1MxObQ/MMj6lyXhk+P
KIdZtn7uv+Ag9unw3vYZsTFt1J6jKZuPHTl10EHt6dXEzR0nfglLK7q/htf+zK8DG2pgl82ppmfu
kZ56IC8JwjjDnWmlEUJBBhb+r3CAshR6Y7IKIi9+ml2tD7GbIQfJaTOim/3255v4+UfzqZv5wSBC
SvYY+qu//2itBGhI6Z4dKz46kTeegmCj43v2QL0WZBZc/ny9T3uJ5/ueNAp/tO0wETfi02sdOU2k
AYJbR983g43Tkw70xLCxDjG8rbJ8Zgf/h+fy+kf+9WfyfUpS9m2X7yls4X16cz0MCjT8/e7/cXYe
O3Ij2xb9IgL0QU7TJ8vIVUktTQi1pKb3nl//VuhNKpmJJOr2FXAH6kZkBCOO3Wdvz2zV8iQoe6P7
MUFa1JrN1raqcQ/hYrFyORYum306wiIZ0GzdknSOi8uJZN6UgflElMARDu3DjBE164Od0jM5VWpZ
TwdYvxTlPDZa2dK1B9ywjTvaPyubN65/iKvCO6LjUC2H0GHxgXMVfE/N4JeHvI86PNJsC9vPGZjy
DPdtd80/ZqfZzPZ2VP12RgBTTwbZWjtOL6KPrOaxpeuqfqW8a1ElgUpYjb4PhpTMAdEL7eZzDNIv
+VxBy+HvVJpr7q/GhH1zr4Hbx/CEXa1+LmFuDUljK/BysFrAZA82ug0J08opQi06GkpNPTfwA6Hu
k5kjjdMpLhSZiEZq5A1d1vWIOEZA7LcMSynBizHAzvwaA7BPPxJfw0k4DuPY6RtEJODmvn9nr94I
CbprGQZ8NeR0ui2P+E0OooPZQxMBnJLd5HRIE3+wN7QYocTR5/I3hRVn5aPJy3F5Y1mQF6Lxx+HL
ScPzZsGkYX4bPbLMU4ex/QRhbvkFYdRgZZUrl8YTYxlya51Hgadd7KuEwiUGdJ55ADbQcqZyeK5N
A7UWszeQfC71s5JBtIgIeMjsE5olaZk1WxFOyUqAubTk/BDySguMjEYJxjUXRmFMDEgvkQjwAtcc
Xs0qjQ452tRejhpfD8u85IGMitIj5a1WDuHG89ApTdmUCwTJxfKoNdj5ijLS0A1hvHBr53n0IYPL
aD/IWzgy2HEG8yMQi0SEOKUk8/H+1brxpUlqDO4VYb1p/HUxb750mDX6PGWgKYNcA/YKJjT7rURZ
9P4brANsU3GT4HhVexEr9EPRCdTI+dIz44nQm472k+H4k3UI4iH4BpwfBYD7O7vxaPiiAq5EYibI
YxaXK27CsQyzMPQaE1kcs28emCAEVt+BLrN0NDHuL3frMsPBrKmgwPnDdb58M7WaTC0tsdAb7BQ3
OiY19s3HeIxjcoDqAamUtIRnY4rLx8CnRTA5rfZBratf93/IVVTAZaZETt1J2LIMvAxLenMEQVAH
mQeNqo6++ihGx2NYZ0z+MREsnTcVulXGj7EBubclg9KjnV1QMd7MjqUEvxMxquUHv9OhXIWupZ5t
ZUN7wzJ2teYGurEpiCVjL47moXyegSX1HypNMO7vqhAdNdvM71zjVORmDQoHWC0Enfc3eOXBcaYG
pXZCT0Jhw1yk/jBFIiKtU41xQKz/kYyxx7bvoXgFPIQA4P3FlvUf/CinyR8LHDGVlWXiAbIhdyKc
BMx5qZEfQriFfjHnCVV24kz2CaMmSEkR4ZwPOtiBSqpz9S8lkjzpI/9p/kUHEONvhdNET6hma+UB
IV/9V0wMq61cwRs3npyMurvghdmUARc3cCpUBnubyIMPczYAa6NXawaiebVm3SmeWjob/90/nRt2
0+ZUOBZSQENf3vnRjnXq7UriDZPb79AWsoDFisiLMWOH0tCbx8YI0Dosg/j1/spXlwBRcAMuVcw2
DorOy+Vem1RDmamKuIc2UrOM8uhBBvqzix4yoN5P9xe7YSQJ8C2SL8b8DMqrl4sZFhMBWlkhpWc4
47llyHKrTcn/4ISwU7SPhKnbJFaLaH5A5aGPmHr2mjmhpAnKGQCpqikIeUKsBJtCh+rQBBjOT7P9
/Q3e+o6EZqqtYi9lxfpygzPgHLc1i9hDUSilhqcXxxbe4V3osHzWMLnKjJS5DfR5ON5f+To2pu8g
7TQXFv+gLR4zQHZj6Nwk8VrHLMSHUKEGtEcZJfyiBzqd3RG5RvQtitF//9WVsZT092T5DO9cbrku
TWOqFT/2SjRe9slQKpsJSPvjOMb2nxEdOuQwgoLBFgqu5YrPv7q8slpOhV6lW0hVzZCf443TBT8e
RE43657NJN224N/6NOs+fICxmq2kV1fnS4ZDS1KjF8gmeaKXS1kAO3KKRLqHprPOGB7CTgLc+Saw
m3E/wb9H31fN3muIOFS5Kl4IkD9x6+WidQpmf1IN4aUQeDyQZkFlhTDQJp/b6NjSAFk5z2vfi0sg
0bEdimiqjWu4XFAXGQI6SWbh8pgfYDwSBfE4/q+y0SJAwmTa5FHG7sscBveQcQ/GHfVDMUJc887b
LF2TJqg90CngWi0ulWnHiekHvuk1beUemxZ4J9wU+c6shbEBrqu+5Ayprez+6vHKRfFT8v2wpLs4
7ciHF3NUfcNLm9gOQfB2M4iZgXh94xK6e7AcQkktrEycavCr743sWJ1+JZGGTviDLb48elPVaqx7
bEG7RDf+Wy1QEIACpCieAWYlEGUEDQMH7z9mmkA2NpJOHvW5yzVnBR3HLOgJ5pAOYyqlive+Urgf
HBRPjoHkewMVm8Urt/rGq3VlJEm7y9Q1vu5iVY0uxxC0pjepmaFCSdU0sDsFPhVZLQRMe3+P8qpc
pGDyXOGE5AnhzHE/l6tlqehiRclNzyyxDG0o8i2de+0QhdNPA0ZD7/5ytzZHHkC4SOCBQ1/c3I5x
tggGKAPWiCnbtnqEWJ4KqCWHomAl5bh1X2Vt1dAJl4mUF4F5pVXDbNJl8dIOqQjV6NyTAmX3IRe5
cW7Bvb+2kabtKF/Cjnh/l9rNbTpYJ3IuEs5lI6OG/wAS2dD1DNjXMweI81wWW+hxxnpTMVvi790I
LNoevQ0VgV0EfE2kIgJ3cql/tYYNUb/P2P6G/zaGKBOuvUk9zDnEE69ALHx9BRNw6xIIyBSwbtRY
MeOXl8BvfT+oIyaCZwckYg8CFLoMkZ3ymJRmChNl5XyuAh0unYRPcOFIm1yxyGFmkPhlNQUwjGdt
+xtRx/rIVGr2fP8r3PoIjq1qjg1WkZuwuNpm64yVqtam1xZV+wWVpeyhbaF4iprZXLGN10tRvdAM
ipSE8AQ4iw0hT2ApUFMIAtRe3fphq++7yoTwOeqNFUMor+3lg5WFEpXRY0ezr4EvSWA1NSOBAvy+
A+YqgAtZ6FH7FZR4f/CJwPfA6f3dZJQMyagws9w/1GtHz/KCBjnYI6DJf2/+m5jCgHEJ4onc9abQ
mR/T0nxKSthuKbH5yNGDPdRDaATur3n9klkTeJHgjhIZO4uwEUZGRAEnSVpBqe6zOo9wmYnBQKRR
5M9WgdZyM/RMYRfKr/sLX99TGTtxc2RHUoKNLt9F4wxlVQEJ8uw4s82n0mxgSYczuUq+3l/o1v2R
2bxMqigjLPEUvWL11WRgL0JIIjz0u8vHyA5fa5Wjvb/SrevDMZqyassHXOaZSdiq0aQHjleGtQKM
zW6RpIzq+EEbBnjjkrzqPyWpyL4PnRr/sfCNn+7/gFtnKoMICjS2ThKw8ADkrqWiZJPtQR81f/Dh
CETNiHz//TaGfI3w0OGl0K1ZIo76WJiKgDjBs8I47qE3bSvnmFBefLeVYR38J5g8is40SS7vCOXb
2ZlLgbolWNMfwpzzB+aJanI49ff9k7vxDAh2HVsH/Sf/kZfozdMTZmgConYtbywnZe+rWnagxj1u
+75CYRsAGjE20ssWrdKVb3ZrZUI/TI4tDD6e/Ps3K9PnkRhxbA5z49l3eJPinZu3jHrgT+GtjUV2
hNuv2wEsW2s+3XgZ1CZpf9GQBIGxfBlF1DNUGnbCC92cWSyF7tbUpsmuG5zoeP98r70g4ZbLpCfG
RqWgsvAXYaz0f4cvPQaIaWP5UzScMpOiCnViCFcU5ALvL3jDlrIthwYRfpf/LY9VgZmqLGPMixZA
qNxb585yITiJDGQUh6LeCbg/7i95a48CI6NxVblFlnH5JckbhgpyNsNze4i2A1C0D6bOAIMqChOi
mcRdMTe3Ph84B8qUNjkoGJrL9aDFntXJqAzPMHUgBvwimMhmVEkG5/22mq4sya5BReq6rBG101iV
am94c2G537Q+7HeONRYrr/3WS4Dvw6IohEkRyx6b3mgwAULB4pUVFMqVmylfEQTId0FfgHC3Gr3Z
Qsf4IxL+O3GbGBbqEIZwHMB+JnC/RYwGh32CSh+Bugb4N98wC2t/bQr3m64BtDZHhiNqmZa9+7ro
hINwZsokwbClMX/78ItWhGWfUAOlYHVsgyTYmW7hv3Qwk+wqBjSjlcjwxv3UoUSkcu/yIQEfXS4I
RQFT3ANJZt82JiLXUX/Wc90/o05Eq91qXu/v7wp9IU8VtlcSStiAgfwt3oMa15MVuZ3hwezTbq0g
hucGvOEuGgZmE0Zig00fGbBu9KYgVejrp0JO+gz0fuF3CJth5cBvuGedAgNNIpwXz3PxlUfUFqfC
HgwPXduGrrmDwPsGTApzqjbikKd6cMtDwzDDqQKO9dmx4/Rw/0huvFhyTolEgTwHVJ38Qm8+uenP
jh91tY4ezuAfI7rp3ljVzT6simBlszfsn6GBXqXl6AB80ReuEw5BA5bSTvfizFEfmDSBFrXr7K9F
PEd/JhFPT63RqytW/sYJgxwHAEBGIK3uwui2riV6MVqml6uw+UIr7nYz4hAQuWzSClnZTQ+v4HPQ
wn2zhaBdPAhzCLuVnct3swji8afgeCz6YbzlxWeGfzKGuY8EaEJy8XvUDP6nuQ/1+f2vCdyMRblV
tulhmrn8lkU6QMNXaIan+YK+SwepaVE2OuP5jOUZOZ3e998dF+sLUoWviam6XA+Z4gEFWbpftaJl
v0fFtD1E5JXngvmDFd9545rKRr8us3tCySUyFAq/QKnN1PRUKrdbGF9H1CtbSJQDPYTA/P6+blgl
gg8gODIFAUEvP+ebN+Em8dwbJV4zA63+4vZkdRuGAJFaMhByQOvVdfyVJW/sj8tJjsUjxKctrylj
MTHuzNE9BrjUx7qwSop9DRR+Nhyn93d340VQyrSoTv9/62FxS5oIZTc/9tF60iRGx4J+Y9gESIPv
GJ9jztvox++KMdiHAWIDUszJ+nz/B9ywAwzKOTTbeA1AMBdGeIpSkUd+yXxlOMwKM/KGhL7BfAP3
hj5qkBSB3Em2TGc51coLuVHSxdoy5wTymqSIjPby0zLIXDVVEaaEQZaYmBX0YZtTbSSYZgS0UfBS
HEj6ojB5HnQt3vYOet7OHDp/zFbY+/vncMMq0EolxQXqzMX+O37y5polo6KSVavJw6wk2h9uRrYt
09h6fzD/dpVlJbWHjqiDIj95sNTY3+nuaKL9ATV062TFV2G5n+eorL0uytfA3Lc+M45F8JLocDEL
cnnUZg6Q02Vy/WFgLsx8mGq4HF7cwNK+0LRMf7SjCheg0FIxrgRtN96SbP5QLiGRh3Br4WfiVtFt
2CnjB3gg6pOTN/oxjjWEK4JozX//bSQtLLvj/I10HcGM0DKAaQf+zkDu4kHUqYmiCqhWpHuiLEPk
oiu7tjwj4df5hwCtSMR9xxys96mqmDqe0Y9mrGjFnV+bLnCTdH9kzV7HTC7cOUFPMvtTlj3ExP0V
OqH1FG1VYr5PU2kNH7o2Xxv1uT5tCd3GWDKtIfHsC3PCaFRgqUqMLm04Zsc8VaN9ZWXNTujmWqxy
faMMy6U8I4exwFG7iw+LTmuL1BCzbbFdNT9DLcqh8+SJQuuTtwyeh3q2UycX6sT7D/XGFiWQEA8O
nofxmYXR6O2yixGT9b0RVroaT1pnT10U5sW2TBJa9vdXu845qNTQDubuakzXLlczGFxFewR0Ley2
znMKH9reLzsEY1D6hkJ36rp2q5cSrE652/91f/Hr+0M7T04ksF9BdWFhmwvGO8SACKVnRRkVvrSb
NrVV9gza2+4mDaJqJYS4toEyu6HTT4kRb3A13mhkcNihzOO1fkUR1Ur14wCKZX9/V9cfENdqUxiW
cSATTItXMQgdHl+EzL2JoPpj0Tjzs8IguZe2ubuW0txaC7emUrah1E1kf2n2RCTSErzT5EE0JIEd
GVzUUIAzrJysFWdvLEXiJCHzPCawXov4K0bOvh0gFfemTkQ/EdxKP+axku6UeY5XLuXtpaDUoxMI
7nRp55DlKFUYr3rmMIrxI7Qi+UkvzHwPt/ga/vnGFWROQkJOCGJl0/PyAJ2mR7DPzQavh/Lr6NRQ
aGfRAOajgCVwHtpuZWt/RyEubbhF21wCcgRNe6gfLxdknFgNB9vvPUQFMxQ3HSs6T+HofynMyvqu
1r52DMKpjzd1RunEDvBjuzLTh5OeojiDKS/Ro0V59/6dvTZ2FgaHzAUwEjW4ZSUsqxGI02NkryA8
gFpDn4K96PzECyGUgY1jPEIQ+s6JL4oODBCCXqZQLM35MqDvMnPIU9g5PQMW338UEM1fxyqEPhNK
iIPWoFh3f483bpUMDQAQMOtlY3YWJ++O8OtkUec1kEV7OaTIZ2r880mIRjv+D0sxEANwgVybLt3l
UpHWjX2Yaq0HWVdKuh34Z0MJzENIYrbSXru1K8yMKcsosra4uE/IcHewX8WtN/ZR89FRNPdIwKu9
UOhwVg7wxiURFKIpnJATCWvZ9Ixg2ijVSrSeWo3Qziu1exoEsqoijIenupogrJqL96fUFNz4WsTQ
oFzIOC+PMnCb2hGZWnvFMAM32cF54gNFS9FuzNCoDmFcRgVtDI+07iHEKlwj9X/DzlI2Ky3fG5aC
2Au/rAFKpDKxiAe6LkXruC7AgMPyO31q0TwIz3ldwUhHkqNAhNqZfrp990VyDAyTBDWx7tI9i2ai
0DCbjSeMbDxOaG8dIphgTqYCe9L9pW7tTx4xaahLdOku3BbSXGOCeBTRuWTd8VX3dz5H/h7c3QSP
gdIf7i93HXhYdL3wjjSl6KAv0bR615M2hlbtubx8KPkZc58QzTiVefEJkaHo1Ei9Ljh+mpW3eXOf
hAEkwBQRroAXMBbmk4JCrzc2VvQCvUf6z2BbwQ4KBsmtWNb7+xu9kQVSoZavhsgXSMDSxcSEGWXV
lr1nMYUFAC1OUCtPkRTbTkML10xTI1MSTJEDv2Q2jyRMWfBvUivJj1FLmvP9X3NtLnhLjBbJeitI
taW5CCdYzeGkmam7VUOwQ4ltfnb7pJqOaqMVa3fq+iPLlwuLgxyvlXfr8vH2YR1PZlqpnlYV6JnF
CWTwO+TqjNcJIvEX14Z3G+mpONnVXVKuIB6vzRVtgb/dbOwi/nbxYIEaaRP8SqpHj6TaiiYuf2hD
Hf0pcgVqGVfqBVtt7Px89wEDRSegprTCPNUSZxlD2GpaA9K8gQaznBm3zoc805udEzTZyk2+8S0p
cAJcolRFBLiEEDmNVYWmRXFqKBLjRy7G6QxzCgyEKgx893clz+oyamFeXc5omdTPVT7m5YcM8JGS
WH/yAhDTB9qqFvzNuXVKQf+dEL4FGNAoYGDicoRqosxX3tCNnQrg73xOfAHZwsIJOHDyZnKy1CNk
Ko4NqchmQJxkA7XcWoB2YynQQ3RDAEgxhrdsKjWqYhB7JpVXAobfa+6UfsnQSEIGtY5WTOCNC0pR
iL4gxSlShmW/rKb8gzz0yK6gRwXePyqNB+Y9Q8IequhvWclDfqh5LsW7XRn9VqgVNPJLhtsdeQZv
akHgY6MpDFGANNAIAb4UiEkQXIt53rUQ5v0q3XpI3zlsC9YZvIxtmIT0cpBqsWaLMKGKLHbuZe5Q
Zse5Ut3sUIUJ1I6Z3aGEUlD1XTF2tw4YfJZsukp+hyWGk7pg2TPUnXlzgmaqX1k/IzijN07HPKBu
l79zxV2DQFx7F7YJmwTwB+lJl500bZQSRK6feXVlNE/23JSHdtQzhrCq7DgozRqHwHI94Mayqien
qijqOcuoROvg1LVHxzxPWloEUNQbSFkichsG3XPcqmmXb2SLSl25QUt7IJeltSDb5pIwaJnjqkWR
h8xLG2fErpr+VE6w1W4zo7ZhxO7gjs0DjUG4zHJ2IQ38/eCMw/6+Rbpyq1x+yB4pQIE1wSQsUcF1
hRTvnAX6GQGhlmJuNebDS22BXzq4c1SpH0dkO+2Dr7i+fyjhDkE/Ky2T4GkoqbHvQxjqo5VY/KpA
x2+iYGNI+CyzUIxLXj6sMLADQKzldE7LytoUQVA/jHRWtxZjM0ApQtRumHDdOuhKUcNLgmOJztp7
U1r5I3C1MoRjUgmMyuWP0PDwSsQ0yXkAprMXDguiKD56QrS/VBSNV0LUpY+Xy1FYJ/WQ8/SEqZfL
heaEyFGm9+fQHsb6Y5K5KdNJ4YQc+KHhmsRiA4Ntgnoz0m/RRMsTaYSV6yi39NY98RuAjVGa4JGr
IP8W7gna+gglDbM/o5On/2fPU/o1rcP0uW7CfmW7yxoSS1GA5OaBcqDAuZxJnZH7U5vB6mDKywWK
E1Wzt0nAVlzD9bOm1EL/UMYRGLBlzOhmVk4nfujPfV9OT3XKWC98FUjTpKO6caC429x/TTc+ouRe
wcnKVJy65+VHdGPmM3Nt7s4GX2946ZOCeLzLjGnMkDzM7NRjxE33kUlEvXgTpK2prnQOlraaljzR
EqEMg82A4dTFNbLLREA9HjRnLlmMUEFs5lN6YLyOYZKkEtBf5UrUoUOZGQh5rzErXQ2cyeXZOi6K
8gyBjjygNy6xy91eoMw+n1HjCnT31Nck9snGQQQqPcCpXTsPDr0/9TU34cujnO60pTts61ntne8d
civa8zA7jnFMbT1Sviuw7JUHo4cDfa+o0BccGwbMgnobjJQLfoV+HacftS4WCHQUchDqh+Mix/y5
Qb8cMs0ohIrzvV8YVAluQqM/wzNZhlBm5EbgfQN6X1H1kocdetAtyjaNkjJN0ff5Qyf09mBokbIS
pV4/GAM8roTjYSFkFn95somBcvVoT/5ZVUGSxuRe29Cesq/v3h6r0Bk2Seq4PYvvVyMdXOhm558R
rtPjTdB0kjDK7Aeqhp1VOkfHBhy+F2Oim2BJs+DLe9cHUML8BmEGuFk0UC53GYoiHxmxcs+z8JkN
xVLVm66n5zSHif8TjcBglwRp50LYZbdr8+nX1gJaG9IZSneMEhJOXi4OLV8Jvc3snsdeQyRItbLH
uHKyj70G62PlsOr9zd5Yj0IMpHxy7ofpBfn3bx6LC9NtH8ajODdJhbBxYRg9iqc1w2VNqZAANEG1
Ej3e8KyQ5hBwkIZITMPSqdm2TwBe5eIczK0cBUHyfC5IP9SJHrmofAMKyyosaGQApokigucpYlp1
0MLsKWncNF95TreOAGw5BWpep+RWujyCOoUPgCY9R4AOhacE4wuU4dXe79XkKSuVaCXaubEcHRKb
wTGArXLk4HK5IY9FiwSUdQ7GGFqclsGQIpjsvRZo42ZS6S7c/8LX8R1AN4oWpO+6rC4u/MFocpZI
0wReV6BnsJlLHU1SxuC1n3bh549Vb9kIfU1m/woNPNJELpol+en+b7j2CHgD1mdgEZaLK8OR2TSS
faMBnzVqxalrkGxPojBFqYEiSR5Ac5hi7t7ZzqWGSjsX9kf+X6ab0pq9udoZTS6KBEPgQann7jJ6
pke3EPmBwf41dovroIWlZHoi8xN6YItvaqjUnRGOCTwUxRX9ABNlUOwtlTnNfZ827nvBruyMuqVM
4GEckX2cy51pZVIiaKQj0CyU5ozgpbLJMzv5jrbxWmHi1msFFER5iXoXN9ZavI7SNxAR1Tp02yxr
PhgJKp65jV5ZqcEhXg+DuY1H6FHhlEPUnEkkZHjd8HD/+tw4XjwOaTUJgoTBLvbrp0qglr3rntuu
Kw7DYH1ypjl+9EGgvN8WEDEQvGD4Od1lySdKXWu2oLE595zH0clytdzUBgIJ27xP620aZNE7SSex
OvD24FSp/pLEk21efsxoNiHoHxS400ZNfwLxYDGZr1UnJsraFV6JGx9TFvAoM9EDl49xcU/1YMi0
ADGF81w21AmqqlH/+GWl/WP3CfooFXPTnjm1I0LPU6c+zaYSf0MO0FwxSdcm8O8IGZcYaBbpjTRZ
b15mWcytwdhydR5LxaFQ28KbVSfJk1PU9Vkjwz/evz9/WV4vkwpG1ghZSKRoFZNlXy5YtCgdomNS
nl3ka6AssdNMKTyIyYX9MqNJwYYNP4OlXHLTHFvXrJTPI6oo1aM1qEn1n18pk+XZ0aTYnwcUUhGw
qZvM+Cnizg6Q5xmMMNqafhdl51Gfyu7gakMOS3NUI2a0iXUdMU/UB1H33Yy0c9VoMwWBa3wLXYGC
z1GrqyY8WGbSg9dnlkL/riIb9wuOLXQWHbjCxT4d4iD56ORF1m0iv86V/f0jurbQ0BhzK3AVDFwQ
Xl6eUG4UOgfB74+a0j+64/yZjul4ojGSHZoJPK86+uNK7HH9rAnVJYcfNU/ZhVqsqSgmatd2Apcr
ao67qEbDWc0tG40ripDv3R5wKcIqBi/I9Gh+L7YXT1keKll6HqtJ/2oiYRHs2sRpxq0v9G48lv0I
RnmusacrK1+nY/T0GdihU8nbBr96uXLmBlldo5xxtmEAGplZD1TQJ0qAigvFkOTgmBHikVWPgOuM
jVuxnNeflQyQUQUKOxTOqIJers7UV1Xjtsaz1WcG9NzMElJJGPc9lZ2nPHXmT7kcxL5/2De+q0tL
gs4axVcmRhcuowMqTc8dMWqhj2F16nPGBk+qXoQwZDfv94VQrAkD9k3Z9abfdbnDKEACYtKa/qxW
qrW3G0TDCXDczRwba3Wqq8P8CwrT4QYQpAU0uy6XEjA3T2MRtucSrCVymmm1R+xveB4DVfPyOE2Q
VE3WMKVXhymxJ9R+6G6BEqOtv1iUvNIciqg5t34A9z3lMOtZVJNbwp9WBq/3v5y8Dhd2EoYlInLQ
SgBK+XyLHUZTjO4m6iznrhnc/Uh/6zkbSncTQFG2n5hc3E0J0aPT5VKpuzJXvO+1f5KJl0RSyJI9
6gEL/5REwKLQPKrOhcHAOrT47tHMhxTW6bkOP8BqnG4n+k4mvwBV8R2CxJWOtsi7we0E5+D/qObT
P+AmLzlrErdARtnR6nM2G7BQtJ2F/AFq4JsUStuX+2d+5QzlWpI9xKAzTM1tYQU7S4djEybeszUZ
IFlzlDPjTd7CZHrAolgHM6x8beWF3loTTDmRDk01yKeXZsGEYaO2/epcNVYZnspMC8dXu1ZQtS4o
C30WjM2/t/Ejz9SkVYklkq3iJWuqL9JRSTqrorDXFX9sZqi29hzYr1MHx8f9I70uKLMWwQUXmdiK
yHtxpmUc+baVdfVZ4QvHHd3ZMk+DbVq3DSVbxZ+0EwGBm+2dsnRfCdRLax8mkd58VlAx9eNNY1RF
u2KLbxw6gSWQK1Dvssq6+FGwirQt0tbZOUbc7RuQxP4H+X2obIDt9UfqUkHz/s9MEZtEU/ISyXd9
aTvKfLaEUhjZuUuzqqE7PWrRLkShbf7hm4n51WiRjlyJMXX5Ri9tCNMulB8ZmjC40svkRE0GI7Io
k51ngB2Z2Mw8nKjcWqgWTpCYyDKZHqblFHqGgV7RJ9vO4+FQodJmPU+VDplNa01D8UtDacfYlpbW
Bn/VFmMUfjqbKogbBarb7YfQdeGcQwdssDZhiWzZiyrGsT5Vs122x/s36sa3k4S4xBCODeho2aEI
C6MR+ViloHKL6JQrln5KlHrc66X1WjphvNJ9kKnp4gwpF5OySq5vEsqFHSyzrNDKKG7OKv09Lxnb
5iEX01od8S8l6mIZxvsAT+DS8NTLWnsdujBszdVwRnqlF2cy3BwqFhWJkUPlCJrcvgKW396NCkoJ
LxV8qZoXEKtBJ22kefI9mZEb+YhS9OB/pTzjhh9iEw24aWe5uaHvERQM0PtLiJSlbutYIsyGeKZ9
toYRm848qAMz/FSlxt6KEr89grKPlBMjo1Tc8jqvmAQEcqCfotLsNcSgS2FtkjmdxCdobVUYcvzU
nX+0BUq1KGEi7fVvrmhquM983SyfQ1eLon0KYcewjRqUgXapU83j19Q0oXyJdL3/Dw2KbHqec63t
HtIpVAxoao1w1ojPwzxXvNqtoBvaaDq0GskGXIflPkN56DvUIyekiO5fsmtXT+ODWFFyLzMwvQR0
gGXhN5AEnFvIdMdTU+ojSt1BGKVbRmaaP/dXuwpMAQkDOSAWhh2Oa7AILJggDyaXpvV5tFNRhTs4
xc3qI3r1QhzzaYySP20VxJ22cxAuE/toRGDl8/2fcGPDwLIZ+GRSmcrC0j4pQ50CR54qagtj/s1g
pOJbjfAM0qfIq/wPS8mXRMeHSY6lx3PzTEx2lNfnFlpo7dvMwMTwXUmIUP8b4ekyP91f7jpU5GiZ
TaSk+JdfcFHDHroqLgEC2Gck4ZqnrEYRjgnXc6rV3RPCq+kG9KC1YnlvrCkLx6T12F2GuRZGw4zB
qKJMhTRsPeXdTu9avd7aipm99kGjbCGn6b6ELtI397d69RHl6BjYBzmSg3TMMpknrLFpHAsbIFtu
PglEr72IbjWilu2aX7+ywn+XgkeQwVo5m7e4snUc+g0EGvapCZXqp9m4c71HazP5qEOGcs6MuV95
kTcXxOhLoneK8UuYpFGEDXV6xT7Z5vyvD9v104Bk105z5t+Zrkav90/yOvyFQhCDz0QI3xAogHQL
b+oiqNPMaEwK81SoSvJJ6yz1u9kRTOzjJLdD6JPzArHkeGj9s66IVtuoPqRRO/Rn9f39n3KVCBi0
dyi1AQ9lCAdXfvlLVMdvAqcR+mnoUdv9o0zh1Ih95jhD3D6WoxUHko8sVZ/nGJDL1q4A/R3ixMiG
b/d/yPXtckmaYdWQvS7B3M/lD3G7hgZmhObqMDfBJjBC9ahbTX7swdKc370U6aNU7uE6q6BjL5dC
/xYt+xI5UFRvnYKyTZga9he9DuzxG2Ga477cX+/KAMOiJKl/QGjSf+GOXa4X0zOeRlXpjnZsD/sm
s8N/pxZFKUo/9TE0S8a1nTZ4MM0y2t1f+bpFyhNCTwCoBUwi2lXLI81np4bipj2GokG8DVKRzxGS
vw+K4Zd7jqjcMeMKw48mWoDOmoAysZgfm0aNznZXoCZnwh8KMCHbwU8HmVdWFucUZmcSM7dC8rTv
rE9WOQRndUDpMPVr/dnUYrFi8K5ep9wF8lYMgDPtTiv08gAj4CqBiejhkXOyH8Kqqs5pocbbGBmI
A7Jma6yxV4B/AiAwIZCqkosDTViaOoIBOx/KGFCXaYblATb3kBa64XcpdJPzXOnBlxGm0c6rhZ8E
HzqQ9imRAnCeRweZDvXFHUNHOSKuSalto0CmZK5ldn8j0YuYjt+I+YBKgTQLqPHCRipwBFvt2NXH
Bo0GT2smfVPXYb1pqqjYhoMS/WtnurFX58F4GgufJBOeh11bxejblnF81DrV2WlmgCJVGMafkOE2
D41lVbtmLpIzbP7JIxqESIHClfzqtqV+cOvI2qYYx3MZNvbGQlz1AGREOSEaPK3c3Cu7JHeH+3bA
LEG4tqQhg+gPAqFCqY9ZIPId41Xp41/V8KKs9Z2fdO3TCGfUTm279pFmWPheEyGXp9wE+Y5swC8d
UFJr0BKPYXPMignIaRU5x7Cu5m1vG2t51LV1AFxKV8AgZCEVWA6casz4jaVtxOcqU92632lJLPzD
YNVjfDDmwi+eHd2OjR9+EObzz7mm/KeuHPZVQMEUEq/LoPdDIANGa/G+rGRQ0zrnJyTp+BAGRbNF
PbR5soas8hqbh66083y6b5tuLsqGGeqSBn9JLj5A4Fo7dpCc3Vpv+2hbtzCNwyxuF+KkojEy/0p0
PYuTbZ6YdbPGNH7lbiAC4nbJ9gioX2LFyy1PQ13qhab6J2WAC6yzBPjuXiR76kzJyuleL0UlkR4e
RRwbg7KkCAlJZuwom9xT0djpiRKi/gkGDbGdkeNd8eZXhhInQ+GbRE/W96lFX+4qmFBBVoXvnsYk
Cg5qBkmc0+v2A/MAX+tET97b3mE5as300AiOZD/0crlkLBBbQof3lDIov1dhU9+mkKmdlBCpLKWE
oPj+lTEWR0kPHUQBEe/f9gX5ySLapo6p+qYxKI8mMJEMdGhRDY8ZgjPJIex6p6J8mAkIeSmnBfWm
FmqZ/4Pm76AeE1Qi7QdnMFXYZdEngWiWiUX1QBzdzd9LktL/SCmRao1nC8zyTPoa7007saejBTRg
bnYITyWP45Co9kEbyyTcuDD/V1u/HccJ1avZH5Vnl+nlj7CSmN0pnphX3ELETcfD9EE2nERcWuNu
Lis/OEatLzJS8P+j7EyW60aSdP0qZblHNeahrasWODMPD0VRszYwZUrCPI+Bp+8vqLxdOiCNuKyF
KmWSGAAiwsPD/R9ybTbWkB6LgALDFnyHtDyQyB153b+elcHCep7KT3irZkZwaJrm49BZ9nsjmJyN
Y/b2Nhkc8DxiWKt7LXY0A3PBJH+DlkqmYZqLgTVusY91ZaTKQoQ0VO0bHBtlV6edftIiczxKMY/9
y0vimTER5CRGG3LhI95y/bIYJseVNbv17RS69jGM0Sso+so9N4kpEBkP0y3wuzWa8WNW/NvZiwQ4
QqsMKQGbiFcuL/DhwPFuNdZ8poBjqrthcGcdW54uK+mhaSL6XjbB+LlOFQNT5bLNzI2LHvlDiMUx
Ag4JPPtNXdtt6wv0Qu/Mui6afZBHjnMJq9D9aM2NHn4qk1zJOiIxYD7kvbPIwKY8j0SNnRufovK9
EHvlO3SyumQ7iM5x36u15hbbWi276q3hVrP2sRnLIb91sA1LKakEIi03RQaGOkcU1+tZiVIwPkQe
sMG1AmOHEdTpA5U99Do2am1XQHScypvqrRa2RbPt8Rs6ty3ctT3nSPppqJCp8+mbjydk6Gd1F3Ns
vpmg0n1PMbf74UFQdP0WS+zXRTpmgN7Mo4wbLTdC3eLIKr1o9GYkrc+5pzXojGnfhAjiOxN2zlHE
ibGSgT5ZZgxHUkgygBIRV9LFcA04uGAC0ohgpJWc22Awac7iCx5QttrPvfW98MJXci3lKwLHYCuB
eQc0sFTm8+gHtRNc23PVN+LBqubyc6f3zdk26Nd6Uqzv5a30JLiiASiNEsCJ49/Cbex6K1kIj8Yh
qeFdHVnigLBacjvPUXkA9DwfXjkU5z2BAnNDTHEkG+Z6qDkN6gJycHBbc99+pzaT8LEv6r5k07RG
2HjUJ/p9rwJnYdZQE3kU+AFsdz1Wmru1xtWyPRMrS+5ghtnlN5Y+Kl8NJTErH4gnOPgxMbwH8FVj
v1EQ4/EODZ6sDy7Gv5K9hw/KsXOpZMOAQvSjFr32qROdtobLXpzfMq5IlSWCt8RDkpxcP+sclhS2
68E416UpvhRQc/4isTAehF58U5KmWqmVyVf//dNQP4JKQqJrQXKjNrwInkXa2vlYmPMZOM5wHvEp
voydXa+E6KcvJa8p7BrpZQkTSO6t34odZV/hU5lW4xloRYo1g1DjO62yuvspFpiBc6SsLORnByQx
oUlM8Yjz6HrARAygQ2Z9OJvjLFAQqTRvM6SudUAwN9wXTWmv6fs+DQ98SUhzXMQIEUBdrkecRDGX
SkHu7ES1qm4qA6XzODDifDPlnXijhpgODcJLV77skx2LzbFMoAlKsk29jEqKhlQ9FDXt3FrzsFVS
2/a5Uv3sZm9NFfqZkWiHyK1KCx6S3GITddAu0yLru7MVIH3kiwESjmVyR/Q1O2pWosMjVGKxLmX0
o13JJNISX3xOFYKV3WVhdw4SJdj2Ouf7RmlAp33uDadrfB2Py853RxF9GTpzKP3O600PUVY9MHyZ
KWjvQxphw7Huu6Hemr2VYtqhK584B71yl3dWfzN7HbZlthaHCKo1jWbeOlin07KiIZDsnHzo/zQL
W003SPCUbxFA1dO9agpRoYTcN3RMnHZa249PvzIsfu4k+DIC6Ifhc72M4PBNllY36tnCu+2QIyTq
D04w3NG7GFdS6ad7hGBGhRz9HjQbEIS5HqppB80SVP/PpTP8LGou+8HICSbJ9YlvVWr51ysjPpd5
ECJoGEndGULb9XgBsL7RjkY0JTPd/DnhPbQbOr2e9sIJxZrU66J4INcOB5i0DQWASZBbRBxHGEHc
lJ55tlB63laFiWoA2/5slaGDBv8gkj3eng1YYz2bD0YVrYmWPP26lCzoOD+qbnDIyYn+LeTldKVL
gWnv2Qzd6abpe7PaeKk+f3ftxnpjFk0crMzn06XDuUFjBbAoyoXwIa5H9NI8ybB3t89B3c+7CDOc
U9iP7i6c4nkl6jwNdvhVIW+rk3c7Ksq910OF1uCaocZtyghSbaeiGXrszYlTsUL2QsUM56urYEn7
8vp59Mf7PSbIY5w6KqRANgfpg/zkv33SpCmD0PWC6kzGnCUgGJ0x3wzoPM+7xlDm6hbFN+czDLFA
Bf0b1POhUkPd3CD1nZfbWJhV6jdz6Rp3STQ6+0qFje9TznP0fVIXsXrIAr0Zdi8/9XIdyIeGWoZd
KVgICf+8fmg9R4HAFjDKYvLD5G3Rp662baGP/VlFUVXdj+FovbJ3Ii1dKQjC7+NSLvHniyAyu5M1
DLaoz3E6ZH+S87j5Vmm66uIlSd/uvWAQX1/7lpxBEoBBLR02xxJM5MCBzcQUtOdmqMuL3s7qkSJ4
8ykJ1R4BR2NNPmN5weUNgX0Qs5DKBcm/VIxmPge9zPHbDMG5h9zAtbjbhq6RB6eywQnLt1EI/WDP
lbIZ9X7+9Oq3BWCICgEqjZQ8lmIwrlVQnRq1+pyNk23uBrOy3I3XV150mcZS3SWZxYO8ekzJcAL2
RquGWsoioEnT6zxwLKzERFZ+jCe9RpO7c1Xf0tr8bewq7cPLAy7DCWek7MHIEiwJ8ZNrdWvaHIu6
Is6SEnvM6L7vGw8oZZ+1a3eBp3uEiwBwKCIJNYMnuL4q8PQWrZDpPFaasatNs9yUwlMPYRH+NVOV
XLnJPfdmpDCMBshO0n6vt6TEd4wG3PRzgehltGmgxPfbMTK7r1YVv1ZwE1d0mW5IILbssOHEeT3a
4InYdAFeH7JpHneOnn8aYZZtByT1btOhN1famI/qbb9HScaD00SCQ99U0m4WmZNLujACOa0PpTZG
0Ii51eR3Xe96nQ/6KoNGpcfVYapwlPTDojAeYWhhDLC5s3/2kYr2OioU4LTGdirvXS11P9VK0+p+
gOjpO7X1lGJT5MpEvxlWo7vBLjrbhQnynuCklX4XFvDFKTA1RbQRIZp6m8ip8g8vL87l8f74krJS
LsETsP8WEY6UDs/WoW4OY680d2GbRMCX1XpPA6ygJ4TtzmRT2dUKMzs4XiBWjtrr4VGTkbqQKGZT
WqMBQ2C/ntNCyzrdpf+0F5OdHgM912+EMiY7g1pLtx0VpUKDLS7AVljVlzBV11TCF6C3Xw8AaASy
BqEe+uNiCTtW7YUpeL+90WKnWuiQlRNtVh8iEL9bbJDny6S71ptOz4dTo7XhrgbluU1spVo5lK8D
8a8HwXyHOpik0PE0118ir6Ne8WZXxSo8AANAwQrpyBDh3L5u+5sAovR93TvhHlaHeXh5Dcgf/Z+F
TqiQxU3SD8mzlRpqi28w474N0CLSD6ljh+/TYA5uW/L3lam+DhaPo9AI5HCjbk/xZ1ldzOJyVntz
Ng6uyaUco0rtQRN6s/WSYK1OcR0G/x6KBjxJOX1irlrX3zIASFU6kWkcYqfX38RKx+HVaNOXIJzc
/TwHawnVk1ejYs9FA7UrmmtobC0+oKsMnddQgDrExQABRoXugv+osh8pGWxenqtFVOLdUPnksCQ9
YLZg2C92jBVyimMQqB8aq+vu574Ptpriuj4MU+2gdsn3NI+qE/fj6QO+h7MfWpF7Ud04fW8XGC2R
3bUH1iHACKN0t4J060bY2J3rThLfxVGuPMx2CnJpRMW5gV14GEI3h/0svSWRMdgVdl+/ffmdFi3i
v99JKmMQiOSlePFOmtUKasy9fqjRSX3H6ZwgEeDMRyM1GqrPgKdVsxiO+tAomyibnWNW2A09WKXZ
uYZAy8BFVPXlZ3qyhPjMErxIR0veAZafWa0izRhoLx1cI7XeILz8thOtODYFiq5lOf98ebTl5peT
Sn7AoUZFlI+w2PylPU90Tg3jABvHe5966JexBihUq616qGZT82tIY1+SitD46pHpO5EAIkRHDXh5
TU4j8jP4JMahYmveRBpYmcSIAt9xKvFONWLlHLWzfgqUdq0B9fSd4TpQCIHiSLyj23G9SQ0raKiR
ivCYUSbeal0/7I0EB7/SzLhYuk25y7Icu97eWNNkfjq35Na8rlTRtrhULL72UFlFA7AtPc4etKaq
dMpdaRnRJXXJz9DkWqMJLcajkyZtE2TewjWC6LcYL5tMxGbCCmKQUUGb34+pQk6Wc7FzPfSOpxmV
Uyqrw/HlqX06LAUtiGuc6ywqSIDXH7hxYkSV7UY75oGhYP6IURee6d/Nepz28Ryuwb4WRzlvKSvd
LpNqwVelWng9HByHPjRRlD7iQtZsW8/pd2k5GJ+MIo6+WorXHdPJtbd8adXPme2VtH6xnB6HRyrO
/eVTzn9cD2/jDdULNBqOGef5TQ9I0e9iZTzUVfImzjt1l8XpF9iLxv7lr3x9g6faQ5EAbAuZKScA
0XkxbliosdeGpnbM6iD+5OIKuTHTMbxH8kw/zAbZHV3ffCU3fXZQSqNgrqTLzzI66TFCeK6X68ep
sYy9ktsuSgwETLONIN9zkdvWnbZmMPrMBKM4w3bhfgoJ4okGFlBfe85N/RiBKjvgShj4iabVByNB
jsLmWrXxgr49BmVpbSHm6D9f/tBPlzOFdc3gagwlDIWqxSExIvWqx7NjHdF+nnZZb+Ub3RmTgxtZ
iT+r0eusAuXE8pDQBkn8qR4+Qa+LWDfSsU7tY0LnYmOXrnsXgeGA5VmjN7lyrD/3cogXcarjFSgv
4terF9mLQpmH3j6mrOEjds7NnT5K0ORojh9zNs5KyrcgHPx6O5h9cCuIvBS8F7u1LucJKZTYOc6Q
Cvw6Mebbahzzd3oZyJqwZhyayC4OemZi7AZW8iA4A/2EO+thyLv5Ngn04aFNMFXnjlDeG1WR33cO
FJFK06INUKAcFIpKSjQG4Zi/LpWUU8PNjCsZ/w82Y4lvpLg6GGWQ4Nysjfm91efWxtDQ462bfk3u
5mlYIWxL8xIVrQOydP16YuYh0IrWGexjXbrJ0dMhxGigUO7H1gZ5ACN2U2axu49rxBpfXu+LpPLx
JeGwcUQBdJQOtdcj2y0nZOQC4ME4xfo8ezyAXxs1mjuFpr1/eaxnlp/5+1iLvVUh1orbeOccnVDD
KdyBpS6c3r6xoRBsGnNwji+Pt7CGYflJZjpQMJBh7C9KFdcvF89Vbwd03o8cTf2DUg33hdanW72N
uvdj40Xfay85631lnQZEQ3yU2aY9iYrknyr19uWHefKhwZuDASdv57REkWCx95wBQ2gVTvVxchR7
g7CzdQNN8xJ5rfHutSOR5ErlWGDY+NEtFXhBnpmOQnZLeo68gZLMym6sHP0Up7r9yoBC44whoFbw
cWn9LF+qd7u5rAtPO+l2nZ+LLvqmuNX3OJvyBy1Xxe51LybbdKSwkoRItfSJtgL+PrUTZoYJ58g2
N03rJbdegVljNuRrRmLLo4+huCRw5EkQGF3CxXk7NKLBYoaFEaut8CvR2XJNzJu8C7RdJIw/m9x0
Vi4oy+3xOCY3IWkeCCFMXawQSyR0JM3WOkXo7+/1ttS2eIoWm9hu4l03U2V7+XMug44cTzKZqIkA
ACJYXu+ONkPiv+BWcgJOXm97rTI26gR2cCsok/41KKjRq1PuzXDzBrbqy4PLH/5bNQCtAzk4Y4N1
5ghYtpjVoHD6YbIsMJS1+sWoKnXbBw2uWC8P89w8UnXg0gG5j/8tQk6ZV1bvuaN1wqhN2dtCfDAU
mDuJgyw1mirhpQ6deuXUe24e6XtQ7EEF6il1xkb5turS2D4lhhueEY8f3ia2lxLCRbnR81H98+V3
XEYW+Sl/G29ZhzCLSrdTKkmncio/qM043KJSKH4MseOuoR2eG4prBi8nIxjL5nrJUFOCaNeM8Fhq
KlVZV+Z3DgfVVpIxVqLYc18Rqjo4MdCKUsHleqhEHYvABQJwcoMhTfzADt1NHWcpeQPiVv5gF8VK
uvvcy3HWQ7ajUCXF0a5HzMPWNDI1sk+YQTQHAo1y6fXAOqXgUl89FHpOsu/iEqQ1bsXXQwlh9FbS
RM5Ji/PvWWaIOzXBOqsKqmnlMz59KXoCMq+gEcd16ZHX8lsTrh9Gty2d3jnRPYjeQJM3sCoZpTBj
/TpIBXdciLP0dsAUykonN+7rl0r7pBRBaDgnQ+9v7Ey6JbtjB0DNBazmQMs3Inv+8PLaf7pK6OtA
kYQGI3EcS78d0c+YErpzcOrCRvdt6Kw3aqNJ8n9rHgBvvk5m7fEdpQgNBTjIDRieLc6FPBimqSVD
uOEstbeiaMJ7x0yNlbLQo2rOdXT0ZO+I1JnuKSWbxTCGFmaWMKcQp0AvPzhZ1m7aORseYkUIf0zy
4a6qaRk4SRA91GacbEhRx2iDenm8S/jFb9tBP0LE6eld6oOzElUfsXpPno/ckX4lajxPDGLMYUKZ
K9OUU2IPod8CEPiO/dNw2/Tjx6xE+EjJbGMPqdrYGl3lbKy88A6WVbRbEUT6zTBO3bGYUvOoJ60h
ZWXu62kGEVpnIeL6rrGhN9l8tnAr3GCiR+DOENFTFDvc2VZif0+T0b4glpXuKtMcL4o5Oqdiyqfj
ULXe1moAUY+JE66cl89sJZr1AJFlRYltu9i0pZ23JOq9cgIpOt1kEWKJIimsm45b4soHfn4oiXKn
KUDra3E0l2nTmlYplJPFAX0H/xy5abA8N+FQNCtDPTkhbYl6oElJRwBguLdYahlCbykaKPGNM7TR
Nk4U/eRFreo7UaucDBcan2miH/Xytn3yfgwKKIlmGwNKq6HrUAEvkDBiTMkNymPtIe6t9mC48XAo
zGTtNH5uKEqeUiuYph4l7euhHAW+S2QHyY3SlRjRTPZ0GfWp20xtXqxQw58EI97q96EWp2OfDZaw
JjdB1czt/SbSip2IjGjL9/8zDGlgvvwRFzhJgpEcz5WIK44R8sXFgvQEdFmnRg9w6EtrUyhluQ3T
qNrp04zFj1OEt6MFysMqHGcvFKMH9K/M4IaRT9ATrXjjobXzXoRDhQ4MF5OyysLXprQ8oYP1HbAT
VheTcP3xA6eotMRAfYXwn79JeuvTpGvhl4wx956Zla/TL/z1RehWAI+kqcoCM67Hw+AlHJHCTzFY
GYp9UszNXVL0aJQUjuKjX1Ar/qhH9WYmdSv8yWyTs40T3EoCuCCLPj4G5BxAWlBVwPstUX66W6tF
0arpjWfMCDcqKvq4UzXN5t2spzGmS1njfbPbIe6o+OTzX60e0GDx4N7Xr41ZEmb4KARO9RuKyWJJ
AqdH57Vy05teBW84h8hbQd7P9xa7e2WoZeGO1UijmTQCSge3zyXKounKISmx4bup0ky/C/PM8S1g
57tIc8bLFNT2xsUN4T6yI/UchPh8vbwbntl8j2QsCxjeo8X19dRPCAqWHRJiN4U2THu3VaObMlHb
XSVK8c6iqbky3rOTTIGIIwGkuVSxXww4zsFc5UN2M9iTwQJPR7Arc1f7o2dHtOO9yNrMcADCzZz1
+qackM1hU67ZHz732cFByx4HKZC1TMmDqvEGtAizG2dypncTILB9iGvajZn1H/mT8ZOheNnGFm28
sTuMeVaOj2fCq8wqwS5wYea+I6flt/yym+tQBNWc3Zh9FlA0at271q7iG8ATa8Z8T2eYJczNn0op
KFrqKNdDVQPE/WHy8huljoRfjs5IedhTvqHV+V7v43RNrflJ+UjizwFZg0skGYOzuYhekM1AzWpe
ezOVjrtRE0QWW0SEoSxFpa8UBQIqOSxAtfey3WAY/QFpGvct7UfrkzOYaz3ZJwuO1IN6JEtOyuQB
XF586rro7Ewo03RMnazz/BqIyDGjqb5hqVVog8z5Xcx3OIlqML/Q5q8Pcaz89bpdRilU1inRhOBz
wFfSr+fAbRKrHEsIY73hTWDCh8y3nDI6I8UxnSenXiuPL7MTSuMcHlQIODy4li0TBYyMSbYKS7vx
zMLamqDft4be9D6+RDpaHHq2ScPCXonfMuX5LbsFoiIlHwGBkn1xkCzlkMw66EqA78qtK0rjppic
6F7p1AGJ/562bDdYx6nEpCMvirUC/bMjSx0MyRNG6W8RrqcppDwkYMtpqaXelKHnHnAIbE9DiXR0
g0yi36laxMUG576XJ3ZRj+GdEWSigEcVT0bQZbE7QU8kGujmXFpwUdt00IJ9Mjav7FHKUdhU4AC5
jnJNXMq6W63Tdl4x55dp0vpjpHaGH3ZTdGladd6k2qycXn6rRXR6HI96hcH1UAJgl8ltDt5nDC2R
XzLXSba21YTHZuqwAZ/1tXbvM0OhRkZNBC4fQLwlxgj+eTzkmZtfuOUyT1UZOI6fj+iVenXirl0Q
ZdZ6vUS9q9EW+xCA9Ky0OZ6VNEIMZxM3cGD70c5o45fvSOSNe07o+n1lNt4FQTHDx8lZW8k/F/FY
flxZV+BwITCBa1qExxHDljSLnPxSNmYebnMEqzbwNI13jWGeTSVHDvPl2VwG5F8jSiAHtVlZzljc
VUTHKzuCb2yFszinlrjgM+X9LHqlvunxz3vramS5VeJ96jwnUDehRaUDIdyCh6vWuJMLfDORSb4/
V3Tug+idcERcx8I+atsWy+Piks6WQue3yezNULcm/OsUQFuXMBu5Hh700ck3SpB1oa9BMb0AKW53
VmQiLm1QJQwr1/7Yl4hMOogDGNsgF9pu5cM9t1w06kzsOjYDk3b9qN2o0TZX1OIyDBhYphBpUf4P
7Y0TmOptrJCpdODjvtZua35oy8TYhe7gDivTt4jlj99LXjFRZZclL3WRMGUyW3YTu7jglzWDiBit
gea5XR2sekj9IOkU39HTV/aTf40Ki9uRUlpclRarNFByZ3BzZilMDecO4OrnYtJLQC5i3g0gSTel
Gf0oa9X9MDfDvLJPnwsKHJX/N/jiyB6DekJdoi0uFY28uw4Bvy3UPPsm1qsvL0/xc5uR9Etnc0AQ
Q7LkeobdSgmishLFRdRB8RVAcrpz0n6kBsRB7efchPYvD/j0qEIEAKQdPS0kPp50Kxo7qXoKP8Wl
ievqTRNhcxbEdn8YRXePTnmMmKk7vR+Y6ZWY/twyAutCT0/lckWH5vpNVWMUrZp4xUXBWuYQq3W8
tUZIslruRGfVQSl/DkGFvPy2zw4KANlBmJFe9pK8igIyPRARlpco7ud3ie1Ut0aID6HT5NY+MMPm
bVzZa9rIS9jo49rlfiFlEgGHcW5ev2qZqUGYThXLJ8rMbwId/iMnl9i1ddI+tJr1E1dV+85tlU81
FPYLxh0NRWTbWGNPP/f26HpAUCAxkj246+cIJi1BxqUuLnnmaXtT2P13NfLoTI9Z/HXyrOBW9P24
Ms+PE7k442RJCignRSKUiBcTDSjBTYWgzK83yLfjp668q3sLXr+bTB8MoardJqzV+VtuZtYe4FF0
cGJPMCVleQqCstrT7I1umbi1Os8znwOtasq/HPTcRJaJeGXTWO3tPLrQy0FgqXfF1rEaY+c0qCIK
zQ0OQmTj4ZUrUB4ypKNsN5AiT5qfgVKFeYoDz6UdohCjKyDVvtqXmDSQDOR3w9gjH2M19sosPHlX
hiXt5heQR+T8i0moQlOxIIRHl6zTtJ8ZDtIn4CrpTVaMn2MZ1IxJrOWiizGBIUD+pXrCYqO1glTF
9XKrpjY1xqwu3lRYu8SHJnBHN/NB1ZZWuaGd53T3atD12d7TO2G/rmTF4LK2i8IIuCeYuku39WSO
cgpWTv+mrOfyzD3uIxUu2EtTq/lom0wrh+IibgOF5HJJEwjch+SCGYvyZF8NtlWaVgeTuTs0PfzI
0UqRe8fg5gh20bh/eRV5fLrf9hTDAcUHiCl5OCT63uI0bErHLDxjNB9U7NI2k84NJk8QAbBRaCNR
FNNuVBsc16OsuE3LUXn38vCLQ+Pv4VlS3OTlMbVYTWAI4HIbsfnQGnOy84ZpOCl5owKHFN42mfT3
1ujaGyjczfblgeUPfvre/xl48d5GGxpdFFbmg5uk5bZF+uptouvu+5dHWS7cX18XTgwbBfHGZfkx
xOTBrKvWfEi8VPncDFAZFW6ae+E64bGsM++cN8aw8mpPVxBTiu4RFQrEj0DZXu+WxmvTUA1n82Hu
ynGPXZy9tTsQzVigWX7uBWuYj+Wp9DiJj7re6GiwU5caMlnsxIU92+ZDPVT9ptDseoP7GTL0Rim2
0IXCvZ00yT5D1ON9iaLtRo/U5m2NbstKCW6RXckHeXRmMMgopW2CnPTfak9p6wotjRPrIbLDYmf1
dXyjt/C457JcU2h55iNjnAV/BdYT0PGluJUdZjVosNF6mIb+vnYG7cYILetrNqQgpZypXiP7PrOS
aPxQRuXWCuJ1iVso9NYL5qa3HgSs6mOR995PDgBlOyLMsQtM4WEDaK5xJ57ZnQYSNNAfpccbse/6
e2JaZySp3tsP2OcBKPWS7uRNPYSjsjMvcwCfIi3LB1OdxJqf4/Ksl1NJtZ40UhaVJNrueuhgxPqr
LzTroRJQYDO7poVroqkegJjci0DFuDIN453lYDdEq7zfl2CA/Ahp2jdBl9i7qKjUYxs2a8D163kA
N8JBT+olIevc8LiYXD+XlqRRRK3G/i6JEt6ZYmemn4NYbWpvGxgGgN+h6JLhY96XofU6sf7HwRkW
VjS4J2gmS/haNBpUV3Ev+z5VTrxPcWG44SNG29R21ujP1+fCr6HoU0A+xVPRATN3/Z5mQsbiGpP7
XQBTO2SO1uxHPRNHz+6RXlAcmP1eqqofXBzA/ATf0ledupREGRy4miy2gS2BIXU9vpVpU095O/lR
ThBGjh7qiup9W0eD/SmtI20MfAXVgHkldC4KCnJYioso01G15dRHRPp6WD2uC9GZtf5jbnMFhpwX
2ekOISq7PjlZUw3tFgCR2r8zoBu698BA1eROtHnU+qYeAHlHQCLYdQE36JW06zre8ETS1xiVbsrd
dPjQh7p+MDIuIHt2rP4AJQm9xkxTbZ8ERTdsrTavP7tFNaxR8K+jKXVsuO+QR6nmS9z1E7Ckq6De
NzhW9JNyR4tT9jR+wI1w8rU8j76/5pz8eyiZiEjLG5LZReCOup4Nh5P9T8h6sXGbeD1YN+hNbvZe
0xPnXgwRFoTsNcdamfHld2WlA6KHJEGBDhGOpc4AtW28prwpCf10cPpz7BbGQaDqb/ixYytHJAeK
NaX3J98VWC9aQNQ9sH4ksi6mcghwg8q9CNtYxaHNroSdtalConqvluHh5Q97HcH5sIjRyNBNrYOu
H5vqetkoxDBH6eom9BPLDo5lkdPXz8rRF5UWvxlnx3yDZFrqR86cH18e+slrArGVZTkWrVTCWA7d
zAN1QnQhcRo3XXEXeiLY5dxZ3ug1TcBXjiXh+R5ELthTIHGWje82VnpALUXAa/ZB8hW5w8r2QYv1
t/nceu1Kiv7kzdA9oloKMYpyH78uYmOqJRTN53SMaBgDMwRllOZ+m2Se548cUiujPZlCbj/0dnCd
IjShMLkYTZ3NcA71zI58NTTVkdFQC/UbKwpM+h+ZlUowL6wEzxLlxRCm+/nlb7toM7GG+LK/lBuo
FtLTXWzOkcptZgxGEPl0QXQVMWEjEdtqzN3sppw8fL2aMkww7VYb93vkIvLvp52nfu66tnud5xfP
In1+pbY/LUbphLx4lohseXa80Yn83jHiQ69n3bkrq4EpdwocieY1KYYnX5/uItUsjNsgbhEfFhtI
H/pwojAJWaEYu/aBTmq/R1xK8c0sC05RWvZvQ9sYtxZJyMoGWqYa6BtLYx52L69NfVQe0b9ls9ia
OI2bDww9GUn+ReTVA+bLxoeyUOkeO7o4pcjNrwSMRxmg/1yM6DSRc5HtISNKeRTc3uIEHIKYQ6g0
1Mg3yeHbd2oNj3zbTLkoNvzefG/Y0VQep2zSv9hdHr81cr0vvtmZNty26DGOvlWm4oOlFrHmT04u
qts4KczPgPasi+a0033TR5DW49AalUML4XL6SjQcbzsVyvGmI3lr7h09TPtfl4P/+mv67/BHef/r
Hdp//w+//4vCZhOHUbf47b8v8V9N2ZY/u/+R/+z//tr1P/r3m+FH0/XNj39cvlXtP/Z98f1bF5fF
8t9c/QhG+vtJtt+6b1e/2RVd3Im3/Q8k3n60fdY9Dsczy7/5//uH//jx+FPei+rHv/74q+yLTv60
kMf64+8/On3/1x/y+Pqv33/833929y3nn/lNX/yIl3//x7e2+9cfqKb/U+I1cQEhxnBZZaGPP379
iflPldossiDUk8l+2SJF2XTRv/6w/imF3zDEYaWSknCH/+MfbdnLP+LfSCVa+I5StY0itPXH/3uu
q6n6z9T9o+jz+zIuupankavuP6uSSxZbTyfUSiEL6o1Lpio6IGpkkm6dZkxtfSP8oDSp2IUBHhi2
Jz5SGcTrPUGP4VSpeXoCSh4f57m6E17y9bdP9vej/f4o1wnD308CGJNICN6R977elX0bpXkQYL5W
peMpEJsg83Uz/mJ5lbYS+J99ab4hgHiQaujfLWJP3eISEOV9furU4FNkFuC49NspsI2jAZZsXwXB
5KfhmN2hItZs5rgUO7vB83HW9fio9e2agtivm/xiGkhDwXfKCyGgx8WFMNZaq4stTzl2NVfPWNQP
SXAkXS3eDXk67NJoPqPrnGwb0qp0Q/sJNYMSPfCzZ4NO1fCsOwvuxqUv2vABPMy3sBWbvIZt0+61
tt23OMQHXvJNdLqGGIEdtd+DuTbtrZu3KayLW7M7IEHfHftaD3xB879W7E/9nNs75MS2ULJuYsXZ
Rv2Hvm0cvy6U6S7I8mbelPrFTE6eUOKfGv23e6Qp+j91vaB/ntz1gdLszVbRt30436qT+qWugy9l
nrzv0VL27kLVyHdJUp0UN3k3FwjH6mGMGWI235VDD5K6C/4sOXrEkA3vNA1ZG7NU6ns39/j5QrPv
o7pJLsKOkCIbXFza56qmpNaIP6N5zj6hmb+zht535TEDrUPcKnV+qe35UoRO7LvRsBUi/zxagb4F
vp34tDz81rEvduQdytnbZVGu33GN2mmAQu8Dp/owGpG5s0QjMqoR6rhJRJxGG4CPUKzbttwWeVtv
mjFq6DtCMyxw+D47AMF84oBCK85LobaUEqI1ZOp+yOavSRBarT/QTDqOo2JtlHHUfXRfbopeFW/L
TvtU6oAO+0a9acxKuSjN/L3kZe+coCp3YeR9d5pQ+IqV45gFO5ZaIzs5Edp0yIu4PHijcAGJR+a2
DsoCj0mFDnKYurhy5/am8mr9VJbDMS+N5k2bDdUW+cnDVHR/JV51xxl0O83WBzFj7qaaJ0OP053I
86+Go35sou5zqFQmiGnA0q6wseqxR5yB8tHYhGrdb0ul/1/mvms5chzt8lX2ARZ/0JtbmnRSSpRU
Jal0w5DK0AAgQQeQfPo91MxOldiVyp282oiO6m61mskEiQ+fOUa/mhmTIRV4rnlXYa4C6eXAHhf3
27rQQtp6zZH2tApBNv2S5Y0bMJvk16kxl/e1mRlfe6b7byrPSOLDIxS2Oz1Alx1R3sG12vx7lxrd
bTkO7lETi7Kxg0D80mWlf5U1JTvgH1BXe6mb73OC1x4krexJb6z03qy6NA9VbU9vFbzKb8xSy299
rbUj9ELs+4JpqMAh4oJFc6nhP/gyH+0APmhl4A+6fqyEab/5HJp4sUB/d89QKibmTEZ4CI3VtreZ
OPR65+17GCoGKiPqvrcgwhwhLWl2c1fQ16qc5l+wnE538OaK6smsvhuD7jyhrdu+2gOrEulnaj/M
uXOvxkwdeWfNRzRFWMIpkceBI4UNFBHQbwNw9boTbr2d5h64btFC5+TGm9p+JyZt+iqawkz6IZdH
u5y0B4S375C4bHhguFz9ZIZ5dIYqf5iFTpoQOZ8ZzfpOl12cj4E/thYJTFv032FR9WPoB/Faaf2r
PYpbVELFlSfiXJJ0WzakD0BYAdzSGqy93b1UCrEr7MwYGlADUFzjI+VWumv1YXxyR/3QS8NN5urJ
WX5fzJKHw5CFhF3BmwZuQ6L7aupqPgwT6HxsjGEeetSJ/WxlBHKZU2G7QWe5NDCkaiLPepncSdui
z/ADS2JGDK7wMBgYYmb1IRHeboLmVVAoGlW0bzfGyPE4DxJKex0P5qq/TSVEKnQoBvvwudXwTsKk
NRjIF0j0XRl8a/tlgEir14G03hgGI2EP+cy6KyJ9oTNyGRQlNIxdfpip/iTMqDCrgBfZk0vyMFVy
PygJn2vzqhjnjbCtK5W70QwzX/HUyCtwpsDjmELHWMpGODUZhZvYw/dBAf8mIXo4N/CfQijRdbSM
gE2bA5Ph9uRwNFxyW5YHMJyjrHQjWB2Ejf2ae1pcDzlk1at8ZzgCljENlCdyGFGNPeTkq8rY5x0a
D/PQsKARuwyYjtl8QI4Uwlw16OQvQkkeT47A/K8PCCIsWPlXmTeEymJhWqTJYLVbG3qC2zxvN7mb
Q76JhA1YUgE8vd2oKpwwq0QIf/W49HnI3DrQTRHA1RCqlRAK1u6yXAUw29BjkNF7GEhs2fQFuofB
UN6WwrpiGvac/MLy4s30fjo1cQJ0iAH4kIWI0ry8accjvOweyNi4seMTTIp1kuRGBzXx2TuOHQnG
zCgD2H//7HhXhQLzt8BW5k1b6VcIIP/Khj8kw3+mMUDk/DOl8mDPDIQAoPALH/ZjIgNRmVzayNX3
BXgLsi6QOmU3ykpZ1CB0iNZ+rCp4Kds1iTN6ELllxD2KS2Pq8i0ft8gYN510/NjX62wPv27WF1PM
eUVv8npEh6oyIpFBdDqd6khppL6HlYueDNVibkesN7vMb5tZ5pAc0p9ToKejHu2PwNB3eS6/0tlq
gK3svqLxVYRSDthT+eKsYHt4DEX6DU6J8g6WHQGEXd61k5oIikk3aTkZsTLT+rHt4cWCt676Br7I
Debi9QF2YV80KH9u7FI+EWmFWgFofgFHjNYwHnQM0gPfy/IjitqjP1pw5QBiKQW0lKNWCfSRHvSB
bDxdeTsoEPiBGHEyQXl7CjtkHDi7UlTIXMU1T/UHvCuQjqzoraJ23Jo9utbLV3fB6rLaUeL0qDZK
+vcKyk5Bo0M+uekYYoIMkNzN4UDybz0j1wVEWHIf9pk2chVMVm9ac4y9QnzVFH/OgfAKDLMB1nNb
d98dKCIHMynSXQkKx36ohYgyrRM7MJR2XW3skKg+Q2X8FsTfn7ScVNjaTr2Fs00WpPUUqsYaAgx/
ISM0ADVV4SgslfkVXvfbVuveACjBZgOFH0LmL14NXnjWeIHqm+3czTBtH4wcK4V8uHUyfm0P2bPW
Q8lRdjZ0/HtQ9toOkmUY6z+0LfyQqqK5gXERCzCdRNec9lmsdWli2NAlmSz8Qu08ujpeEH8aeKwV
3HvsBweOsVP5YtSaEfDUEQGtpq3rCyS9s9lHWHlYv0mXBX5tGIcRI+WwUdWzLSRKPdf6Wrf8bdT0
BqYnNotKs4NX+BB7PqQkhDsiqphxIYzrSQMzBGrAQaNBeqiBC2Tz3SJdONDpjulaTHIkcW5eBn2e
mxHJ+wPhmR7g8LoCySMLgDWLwHW7T4lx12mYmIDJe6C8vsGYOrBqYMItRiIN8qmRD8GMuS/u51IP
4eSmYN7Mdj4zHo25uB9N54jyICQSB9ZYPnlVe9XpD4Zf7bPxR5Yb18wYQzGyLTz6xGBHjCCiVW+a
NUe2bEGVbI/I72MB3lQBsUwnz/du/ZChlqiVBVGlObCJHUDOHqX6szlUmCfx2GjSAx+0sBsAZuDX
dR97oxHMOkhc4x1t/EdIugwC+zCrk6LamJW+teyfbmtvzDEyyNGDMgaAP6ZFb5AbXAvqxU5+4w8s
gNXNJBXKlxmmNnB+wek1vmTddugRa9GtG5pbKuQGEpCQu3iB59Krlb+K4QeZsPZqDgmk7Msf/QKu
05NM/9r2GKhCwVgzkkrrIlAqQp+InZNHKvtRVm3Y5hCqdYOs2Ij+R6FGlAbRzMlVb8iNJw6gpVdm
F6W+HisZSOiLQm8ispz+Bnr9m07vIxjOBYQa4XJuoFseEx+77oWNkWuiijHaQ592INmEfjfej+j9
jUhVCnUjagDYGFa494K2NiLPz2+gIFAb2pWFczOlaeA31qHQ/Igg/4L/MSo5vLWSb/quDgskqty5
M5vvNp/jyXSDoduSGdfJrI3HYa8rJbD1XjwBfwwSf98Osd2nEVNoxvVjaPTYilwLGgseZN3OMqrQ
h4QIhR0NN+7tBpbo2QOSsFh6XuQIsVWaAZPgfNM0ciMmGXYsC6r0Gd4WMbRoZ7+MFd5ApiDlPKrd
hJaqXhgRbZGZG9OVY7zKrN2UBQkGX7uWs3fIamz6baO1jw5QUR7c5oyS3mq6jMHxDmzteuLtlkzt
1TRTbCuM4Fuym6UVAwYAIPa9VfuAV7fXdeEcJPA0jnPl5PYSPY6VDVN467Y0XnS9CDnXI2eq7swB
Qbt9VdVtVqlgzr7btbeh6liMXVSNIAFqBYqnFAjHm54NW4PjwO4wUQWDH3+0g5EFjc3AyIBfctCi
z4zUVNzQVsSUmpBNosVd1Xp3eU+/FGkpgsk2u002oI7QMgAnea9PgZlPGyoljOfmNkSXK5onJEEj
rx95m/1qeH9UWT4fCqYeRivzr1IdeOeaUX4Q0t248suUer9MQyatHsFTYEugPRwVpL2Cxxzwo97S
4MSbjVxBEvYznRFpFkX5vjCa0Ck961HvGgZXer79351jQ7WGunTfLA4Ts/DqIzMa/7lpZn2bleVS
i3ECD3k0MvHRTbbhfeHvO0bNBCO/4oVCaueKNjZsppjTn4EK6++6e79bCejhQEVuYXODuoCz8h/e
QaIZCVqKRrYXPVo2kXKb8R61IdBLpe7hh4M4pEt9MnvVtBetJhOmp9Ue36pA8FpqmnSpbiDpBC74
e8njLdVP9V4IQUgZRRFZ6qN0qZSspWaql+oJzpgTVMGXkkrA3OOeuF3+pANh9MMDenCPs87Vgsxr
2aGDnsRVwUvrpXMXUy5IU7pHT8/728py8u9gonsHkyBnsAsb5V7dtiSxS5q+ZXNvfB16Ut4LLopr
kqFWHPThC9VQolHB26PncC10ltpyXqrMObe6TYphCWBco44af4TuMRoHM7ljvhq+9xC0eqhM/8mC
UxeEyhBehfUM80YfilZZQnv9erSZGVRMvs4OoLxWJ8qrsYYIlCvT2zlDmcNLeILDMtWg9lYbOhHl
LcrdQs9whoEAF5G+ivrOfRph1a1JUz7TSkq8nFnll/tMZsMzXAVlHbYjc+N5rJss4BP1Dx1KbjfA
8EnS2CMaQ8lhdEOcG3aPYOo3fnfH8To9dEtJVy/FXb2Uee5S8NXvtd/4Xge2S0kIHIB/rXLArPr3
ipEtxSOwIixhS0Epl9KyX4rMYSk3QTCqknkpQfWlGK2WslSiPhVLocqXkhUcJ/oKzEpzpjOPtua6
G+miBYgG54L0BkLiY+rs+mSRt9XYPq1hvZ7Z/rOCg13cCmufO8qNeE1zpLPO189bj0u/7/eWeW89
fvjYVcZOHGrqUzMxAO7qNqxs5FU67cwQw+P/avr+j09aKx8M8L+BsILO9nmu3khWbNNSymCY3R+s
OPet9I+FyBIJFilA6AAtaKxlMPpxNX9HqrwpYe27RBxsde/KWqJQv8QjtMb9vQRzY1Mu0WouYZNN
iiWETVmnb+kS1zRlVP/Gv/xXI4MvNcdf697/h+nB/9tUYfuzXtrw3fpS/x+OETBG/ePNXMYUH+YI
N0v3/39d1e3P1z+HCe//17+nCab2P4tEB7rkiLGLq+5/pgmG9T8QS4C50YLwAbwE/+Xf0wTLxMwA
WCr01o3lSFha6/+eJpju/4BJCL4qus8O9O5wmvwX04SPLxzBQA3YOHTvV9tWATsKn8sRnWeXl7sm
y/Rt7s3af+XI8vvqyzjvj3Gd66Qa6peG3FWl/Y33Heyp2Tnd/lN3vgwl/rh2pw8eLP94dp9W5a3P
hRd14Ntu/niIf5lsnLr4aswAPYa+4YZM7ypWvghMIvdVVp+T0T918eXnf9y5KTGhLlLcOSCWRgCu
whWBJOmZScnHwPh7yVezSt+eLdETlt1bRE/jQZH6lVVIqTPJjf1li7OaeCh8AkGPPoNoMGYBtaIb
FyD8M+ovpxYHL/yfi+OhzT5mpZfezcwBW8KyHsdew577z4jvL0/11NqsYAPwtyrnqSj8O1fWWkBb
qoW2XuShl2tn3puPp+F/Vn8tf9HX4zhX0Cu5y1wxH5kSYtfanR6OdtHfjjS1AuDt3+BHTs/MqE8s
11qDC3g0Ez7V3Lsrh+Fmzhh480A+nnmXTl18tX0BgaqqCsCPOy1zXgiTLKxb++nzZ/G+JL9P8N9L
tdq/1GvF4HaDvENnE+V1Eau5RrN/b/SP3oymxIy2Zoj6iDZlTKplwAki7/c03cPTF3/W/vcUasSf
38xK0vn3zaz2e1PrSKacTt4NKbjpQm3m7Irwe1UeYeUJCc230aOgB86BNPbSe3YVDSpsWdY0h1S7
5j7F4OH9b420l9/hehnkqF84QRu7/mWm5+D/K12L33e6Ch6a16Z8zKW8M4GnM823CSZCDlbEHK/a
aqMrFMlovpPWi+ZmQwYRGhYMjtkYapV/oPScdsKqZvl9H6s4w3xektaY+N2SrfcKMB+snMf7re5g
hWApa+yV95yKuzTb6FBJw/qgnYbmFcqzNkytFMVbv8MvU4o83wyGs0pLJ3b5O57xj/DKJ5cWA6zN
7jDNKCGg6e7VqD17jRVSqBoHPdMgQV4bAZxKHnTChoB1srpL7fJReu11pzW/CuFfF4I/+2ZxDyGt
4+AXz2OHAXsHQMPAIwzoDqoz0EmZrjydHN0BYDLY6u771PzqqPaNci1SqZMD+D2+NJLHOWsiP8+v
BjLBPBNDFAigYM554/TjA/KCg6al22Fwr9BEC3OiHZYVK3RIQuXTTSeHLXSn70rSvRRVg+GVrgWm
0ex8CZ/tgt0Vjg+yN/E2NiuiibFHRdSGjTRu0VAOofewMdh4sAtxcI1628nmymPyxtSre8bEJpMY
lkxDmkzNORfLU1FwFcOBScga1DpNYkgccPk4ApEwDfl2YAY/al1l3eaz2QUpytTP9++pQLUO7Jhz
upAGxHdoxQaKrfC+OUeRPHHpdSZeKqOwIO8rEgvNZX/u0VwW53iJp669Sr6smlPPEWaTNI0hAgjw
3MAM+v7zJTmxC7RV7JZgPpfAwDUJHEo6OHLCQOauZC0mM40Dm8zPP+TUF1jFcLMyJ9fKpi6ZlH83
WOxQajS57NKriOy2HUQlGrdJSEMwfWT1/VD6VvT5xU8tzvJ9/ggRBAJEpDSzDjNaT4UEMgaB3lHY
6faaEX/+EaeWZhUfR4AGROPobdKTKZkJGQPDOatLderixsf7HwBwrWBT3ibKxXnjY3a+Uy3NL8sp
1iz90RvLzrNYl8Bi9psLFjIk435etiqrjQpQ21Ro+dAmui/nMJ3mxNJMcWaO9/dVAU/q46q4Hnxl
pULYYaluhT7uHKYu7rdL7vwfEmClSWDt6fdNQkcfBj6FHwACcSYXOnXjq73KjHYqrbroE95526pV
Iup06A9dduP/2KNT11APFzf8dCM6A1IoaTdFl118tUtTe2wHanqIMk2b7yTwYVGZtuzMA10e3D9T
xH8w4TgAVLYquj6BD+IQ2Bi3S0YfGlpe6Wz+paziUPVMosNYZWdEsk49idWuhXLNNGt0WSxBf+F9
Cs0qPQeVPnXt1ab1azejyurbxGgFoj3YauhbWrvPH8SJfAx8jY8vf28UXlYIIhLZu9VrxW3yDTL0
HQbwqRfPzahtKF6zkFWNcQMGV5sGzZTWIbX1e6QMzW0l7XQzu9PwdZwd84ZBMDyoBHUjAi5EMLBJ
XbfT8IM6nRU4UncufIFWAaGn3B1HovWJ8LyfGcaQGE/3Z6799zQEFNKPS5IOHL4WPcfDdCnZcRvo
t8F0HzVLxpiSt9cDz4EvEVq3//wZnHjAa/+BuVcAt5GmT0amBXqrwUUUs9CLjlqQ7D5+GUAW0qod
CI5aeMQAgOH2AYDCxZmr//1ABLH449V1kzQQ4IIqge3lRZTNNr+yFCzeO8wTLjrQ/yFzN5R2h8+l
bZKjUxz0IzSiXKeaz4SKU2u//PyPEz1tTNEXo9clbj8ZcNrpfsCg8Fyxs2J1/t9iB42yj1f3Rggk
wkqjSYDGt/YaNCquelV8dyHgEZiNmONylGTveTk9YqDih0CpNkAguucYlqe+3Sp01C5DlHXaNpl5
d1+L9mqo/F+XvbSruFHDLLptOfyLwHr+LjTrh9bJH59f+h0C+5f4vWbdqnQ0h9Qr2qSsx2GvNxPA
jWblo14lRhFkbSYjUY5WREv3CWN4K1KN3gQUwQpClDNsbMGw3vpzCpkO5Q8PLq/IkRdeulE+r1Hd
TASSMSkPBYfUV53SdjsbDotBc/S3LLe/NDLlkT4DX0a4Z0DJBECTHCYVAaJ6Fkq957uedV3kj8rc
eAWbQ0trmjtvssU+ZxMLemcobghktQLTwUybw7L3mWLSgcovzTfmRI2Hehr755Sq6aA3togUV1M8
edr3YerKUFNQVJpoJ2DYpPNgYRdsleM/u5KDRG54fQA9FREUo3wbiwW8x4sLT5t/CJcrwqYJM6mk
5yMFVhYEOdLzM5HuxMG8pgQ6ufCgdypFMsICOpwK3wUcrPoJzUH0HLwKg/JSgBujl6g85jo/x+A6
EaXW8CzZYigI0y2RIJTn+y6toDDnAyo9GvKi1BcQ/Y8b3RgYo46niQSSateE615Qw4HjTJBdgulf
tsNaYIgaqk6lZgmoIQOGBwQTDGJARUPngEx7fSL0zNM5ES3W0hvjTLmA12yXdKK5Hdr0RavqL59v
6VNPYJXvjQV856dGNYmCAsQ3rzUBFtHmOoaakxZ9/hGn7n4V66a5oZVbTCLRcu1aielHCbfGzy99
6u5Xsa4VkwG2JnKklhXGFcbpRjCBunu0F3fVyz5ilc/AFZa6GpwQEgM4lmvREbkz3VaEYvLGizrk
sGr7+I4OZMCkeDKcxBG6A7rd9LX01RmV3hOLv57izq7TFFLg2oS1QzCULUSZLuvsQ43/433DTmfI
IM7kJCUDyG4L+MDnS37qnle5i0s9MtkWdRIm+z331Wtm+pflLGsjLWMcnabtNCeBaA4BTCYDr1uB
dXHZjS9f6I+cpYXQcDpB+CQBeVuL/Bp+dpOen1HXOrUqq5TFVKMEdoc7iU1qkE9Yf5NO5Jz65/LI
/hLJ1pyXdmx6A4AJJ2k0KW5UikFK5rcwzPb1NgRbUgWNq0j0+TKd2LXOatfCxa11O2naCaRxgWUr
a9A/QIW4ceRYbT7/iFOLtdq1xPcp7Jl0O1GiCJXTPBLD/3nRpe3Vbs0KNRminfCQG0IBSu0AfrL1
c8Y5J258zZv2nD6npRxw41MqA90D6SjXLztG1nITNPe1Btp7bVKVQH7r4JfmgNh8virvmgl/eYPs
1aZ1YAmSl9DaTMbyuurdrebRkI0bo/qS5mnUieNY2JGmb0f+0zDfmPkE+OaV6ezdrgyWf2sOxUw3
sEf9/H7e52V/u5/VwWaBvznRkruJl4JOPI7QYWaR3ix4HWOvpdcYVFjDLbRb91TeVEBR1iniY2Nt
xwbN5mWI0UAs+/ObOfVQl5//ERdUWdaz47A6QXKwqZltBvDkPKcTeeriq7hQWX0hUErWSerZR7du
DgrenWdu/MQYDUT3j3eep9RRWuHxxBt69d3Oy2EPevsrmvMAm8KBLzAae9qPhXjLU/nF0sWjqDTv
fgQMKxT2sGClnS6gi4qJdDC3qqVeRKYw1K3UrewOmrpm2PWeu6tr8a3oIDfLR+MFw4aj2YAHcdny
r+LNiOG/DZudKgG/8pcBIBgQ8PKcjMyJHNBeRZqZ104DZS2eNCM71hMwqRMKO+C5+asB/NZF38Ba
xRyFCVIhlWKJm42vIOW8Oerxsiuv8uPZ7WqzIZIn6ejH3C+TMhXn1v1dG+kve3At5VL0+dzk88iS
ATPLfT7O+oMw6/JoEFB5BCuyvc87IeBI2rRRn4HHCKdvdj8PZht2SjC4efZF5KnSecuLWl57ZqVB
5xutwx6VILAQ+hcbdNFN2qufI+gHTaRq5YBGgKqFF5dN5C1rFdkyNoNdVMECzwVevzXyLSqK6LLV
XwWpYp4rk7UZjEDsaeu41aPdszMB+URYWJOJwVVG5cp6mlCv+ukL/1l3zoTWU1deBRxNjboLDb4y
yVo7i6FO3cY56S6r16xVwLGhBmC5syoSPige61mjR9PQnNus7wTmv72Rq1BgVsQWsz7i8u5GAgKO
rAbNsbsK/NZ+w21gSEoZa/WruRztxU9IIW655aOy3y9jE2g1Rzmzoz5X6B88ela+sfkYZD4km2BE
U+sP2KfhnMPnG70B8QRgA3LkgJrGA5QLYxBoYnxS7z0r/NTuN//6WD07p9J/6smsYhEISHC4AHgw
GWftjdYIrRo5t5lPXNtchSBMo+FpQWuaQOANs/JxUxfGZc98rXxY+DRzCK1okjbZdQ0GqRgui5vm
qkIxM1VCSIgvcRMtH4j9xNnIvl60d81VWGAIMPlkO/DIdPapBQP5y06rtRhHzVmlK2ekiSkZmDOA
le3F0Lqby+56ebx/pCI0pZBVIwOuXjfHLB2e0Zd7uuzSq7hQ1Q3EsFuLJ9pM7TAbqNgSRqvosquv
AkMOpoMzSoMms9+CSFHTGys1/AsvvgoLAvQS4oARmEwMhGQw8sNuHC6sCtdKOims3U01j1UyiYpu
wIqG+Et92eNcW6pRSwP+DVltArmeLgZvHhmXnxq7i9Z8jSWd0XXKHJi1JVZjPfGyeqsESv3Pr62/
tyD+EouN1eZMM0Hp4FRFohlki0B8jW1vO4+ItXbj7TXWgt+778b9EqOBn4/z/slBL9aYjHDK4Ohj
ocTm5C6Tcwy1nm3LeaC6Hyb9giswNIZNZl8buIrTg27oDDv0fgOLT3tTvy4yHlETL2n9VKP6dBDb
TaoFfQ8+z5wggIvK3tXDXsJSC6G6c1UgtHKLn8x4LYjS9jg/GjPfV87LWNdu2PZH/EeDWkgQzKD3
pjcv/QF1bT0FUcG6RbF7jcPAnL0f7bh3Qd1C9Ie+bODV4O6V+XIs1APYxLm1xac3bv9gZ00w4osU
4r7ke4rvQ/Kf6STwfL93A7hN+BxcEoTNiKSAqJVH/JqnWWAZ7219BHILLVz+r2XsWKC1JniXyF/G
vei6EF5q+G5l+nOAJxEWBKeZ1EBGYVY0FFrE3TSo2ubQaxs/hUSBu1nOuMmFGKxkt7U+XKFj8JT6
QFqKJwNmgSq7HlDW6CAIZIbzhHvI0F/JGN8Z+nPbwaSusr8V8DuGmlsMo+fQ0XIoVutB1x8N59rF
ACnPssBBBxX62hAs0ONxNoB6G3bLEuqjFqIoG7TNAKFP3HnffysrO9DUdLVw4lgO+KCIqNgv39EY
nj3qHNEECLRZg4bChZttFfEh9k0VLJ/KpCuzItBTG6y+czqjy0v/t82wygSzvJNcEygj3F59cXtD
YQI19LFZ41EWEHcAW07aZ7beiaP8XR3pjzPAq1unlcCEJDTPrqVdf4Uo/hnq06lLr86AhjawBhg6
mjhDbu092EEE1uiqC298dQaIYfQdyOGgjib1M1cjtCrOub+v9Gj+MxFca482GFrbYKIXSYV3Px/z
UG/VARssH+wY7/+S8XT0TuHVkzlc2vUbvX/8PBKeevSrrI2NPQQVy7RMPJP9wsyLJKnfiS8wnqe/
TAjR3HjDdA7fdeprrvHM7ZRajpidIoENX3OlINJ8B54YaFVpgfbHQMZj5ZVFmJXNEFrp4M/Yk7q/
F2YHARVs/H0BG+szx8uJL76GOkPrHpZgjFeJVtbiCD4Eu+k7jz0XkEZH1JyyeCjhAfn5Kp94M999
Lf586SmxnBnOhYk9qlc4ij/zKXv9/NJLrfyXvfuO7P3j0qw3Z94CxJLoGV3Eh11Q3Kj0wxKiz3uN
tv4OZlRTZOhGfVkJtpYdhFgHSJQjZQmkrGUIgAumjezCQeM7lemPr+NBhh288YklVNXfqkq8cs04
oy916iGswoOZtx3xQGlLGjo96o58Qb/zzMt06tKr2DDBXbEvLaNMeqjhpF351LSgjn3+gE9de5Ue
1mXXQrdBZ4kvtaeU+hvWnPNVeVfJ/tvLs9r94IDVcHOxiqR1DX4YJw0C9za3vnTT5MZ5aRRQ0Kw8
TJchtmTETE13LoR7IXsDHimI3oW+hf2cEbCS8IhMjYzVWBdxkflNhKaCvmt5BqkDmTkbii8RKUOv
aJSnTXruUFwW4S9fYI2nbTuQ3XUoyiTDCPK1TTcVIkmJWXlFvWCs7pDPTABU4G8alF2oxDwBqZZy
nmC8EJd2smRUM4hEONW7OTHoF8EP5UjwjegWP0NR3Ts8pi6Pka3lrRUvqYP00nDJtgrzhdP7oZOR
aWEm31m7Xv7QhmfosFz06LVlz/+xGRzuQsmoxLdD4ltMW/3cJgMLcKmc/7Zwq/y39etWoTtagvMr
8oepEMMGzdP5q+VAe0MWzIFkg9/GFJ7ysa5Ytq2IQYAmh7foFuYkCiJNZYoMpwXvHbx4IwTMgj9S
I0e/gnQWuO0dnFeKTrU3qi3Q9K4dJ5BuKbfmkM+IU0ouTGF6vfgRgJthw51WGjWHl0avb3qh6JXq
IQzbZtw4aK1AJtKVldzkwBziCVnkq1f79xrTInvUb/O+RRINej1EPwDIgC4U1F+YaGGpKuYyhPN5
HVQVJK2qAuK3JPdNZPJTvdEGbn61lDVvJqOisckgXkYGVb56vnJ+wgJM/MxF2d3OJtQGCurT2J9x
E4Bw20EDxvFTCpHEGDsESmijW6G57BlhUY7adQoQ/8aBbsTehMAKbIdMOCXZb2VuTnGqExLaDmt3
ZZ+PB+Ds3CasjPIaZKJsS5vmtfBaCbceaR09i/+ExG32mM/5Nx9+oU8Nt2xIHHTpVllgNdua4KHG
SwA/KlPJ20pj/VbB1mgHzxAngkcHPBH1wj1YXQcdIt9FpqogzcPr4pEV4LaXRJSQSEibR9REboX2
tHBerUYH/79v73Bchz3Jrd3UWJAPYX0V6FoPEv406PgFTKXhTQf1M8gxxMx1s9uUdsVtISSEv8DQ
DoaifFGj4PFEEUYmeNvvJIeYeUt0aIFpXfdAIIJ+NwvrF4BD1tYzsuoWlwXSoyVfBwZANc1GoARB
kMZSyWLaT3ORapgmO+St7H0jMqsBKixd0UOxCW6j2WwOm4K7RtRludxltNL3paXj6YxQUQ3gX5Ht
tYq5Wwfezd80ZZsRhCL8fVmNUIzygcFik8kXvR4/1lrHTghk0t/yKjP1sAMgaFMPAi66DgSNge9G
VuZO0xdWsRnysSRHf9/0YUkQMMfrghaxFfAx4YRD7wOBBCu2PBx0d3AC+DIoFtqsnK99nKF3UNP5
Pxyd2ZKkuBJEvwgzkADBawK517511QtWXd2NxCKQ0AJ8/XjO252xnr5VmSBFeHgcb/4aAKErV/f0
d9zEekBfWI+/O2fbfR4kuopsCAxNTbJyzQN1P2YLLdBk0I8hmWlXzEFtvtseceDST001r/1atDwE
zIFYN/8D/hBP6IiM1Az7dt9CZ66IV3SX1nWIEYuC7mDVSvYubdpC0KCvoOCmYOZNOZbOLfKjt36e
TlqO9rtOdHKePAJvQVeYFrwRJj57Np6cxhoztWipKBBThvxKFC1ywk8aLLxyWFJ/VIJtWJXJ86e1
5/Is841+zqGgd9FmAZmM1lycLV5MlJ59c1qD1TzxecIWOG6TQ4hwdVW1hg3vkZP0mgTgTgGtFGNi
1q9sl7Oe/k26DNwgsB3tHgaT+aIt5BoIpyK65zzv6qOLZLqiq166y0aTLYBK2kanzBL5gCDZLq+Q
NAHvaJIM74hCbA8DNmrezOziGdtbCuCMnGcLuEwD8FZYuccGzTZigWrjoBbulB62lzXHiwMQ4/Zn
TjZsrGT9tKalSZZw3Y9g1YBFmA0RzK9ZgOuHxOP8RNOpsfCBLyDuBay+/UWJfbd5B1Gr0/7fpAMc
Hq2NFrjNCLVP2TanlSMEAJM+7+fSxgp4IqMksufqoS2w54/VwdpO94oM7oCwClolk8V2VczmAdG0
RJ5bQTbMLPDbSA4gpJ7ptAN+Cds+yFG+sZ3NRc1RUA1InJM7kCZNBX5iUKZsaapcevsUQiAslzYN
q/lGaumczwshKTBBzQ3q0LHxb2vM9j3DG7dL1q1GRJ8orFJFjTA20NaukyfjuPMbTGUSD/yy813A
ju1sScmCxpdrmo9gjCU+BociJRIEnJD/zpzCJpMPk0faRMDs4KiIATGBqUJOhuxpMncFa1xfLYTq
yiJIsgoAZQXXBvCnyDWoX2dPiokbAJJEzjUYFrNJ7yNwnIoE//PLeGM/vN38tYEV96iYXSag57Pu
xam8BqhEOKgmOgx3ydRnpSU58E0D4spXsLnCBdk1BsSiACwYlOAGPJc0+qZrYn6vyM0CsSVS9yZT
iHA1zXCOl0WeKF+gIESSFWrEezQnSBzKZ5o+pKuYgSJNR5Q3K+bysibNGbguidV8IF3CfJBvgdLy
yONE3E9rNPxreYo1vWV5yOYadYuY6QN+K1rwYfF/63pdnxxMzoWZcvcbDI5sv60u+AAWKjh5O9FP
O0TIWCW2AbZG4GzLWbpr2vArEu1POLAH3g5x0c4RfepH5GLEq1PYf7UeuVD1iye4AJAS5XbZDKKK
yxNkQWbZhCdvsaW1yfcWr/GODPiBMrL0e4Qb3TZnEZaNBc7hDjY58zDfII/zhrISoAyGd3RDzQU2
ftVTUDooVid2E+c39hdqO6BGAKzqYdHkpgYlk4Erh6p1tw749w39npC7E9ihiLCaXnhcGU+oZ35C
CSYkAlZT/Lk8uMPmvD4NcMeW/QT6WqfBZe7JPlf9aeVaHAYgPXZZY5o98LDRIUOo9iciFuQhiw27
10Ht9nk3hc+IhYwqDO66qotrCldv2FFEd1mJ/38Em6EWCadXOeWU7sc56lFn2UAcbyEovFTWhad6
CyWMnKveW5v6goBduV9p9qmdBbo4aBB3ReqqHztcY6jdKzqIoOwpMtAlmGnnDkRhNM8MUQmELGaP
XDoEKNRjbKoRmPe9k81fl09rAfppH+9yLZ0oxBD0AzYnhX5N12zCYTXEJY/yugintDvM+bgecBhB
w4vn8KDljK//tpspomA708iBEjd5bI1OugFLolf0Cu/ac4yYsF0sEgXualADvQbGKV7+v7fK9h6L
uhYoL+JDwL5MA04WUOhgODWmnPmNCxUCUi2SKTkEtAYWUnJfsBHv9GBbABVxk5wHQFF3NaA0l/5G
jtra9CRFHFyHyb81oSNFCLfvyamIfqZ525Rt3P3TAJgdOzO+s4k2QLFFFtJpB3+IRqzkWxy0wTcU
0LDQExByEuXcx7CKdp9oJCYBQMSTzH7O+AGLOY7kvQiS6JiNqn5LrdfXDddnedvvzOX6gsPElyZY
3JvaQv6Tia47IbB+OxHVqD3NcGrjjR3BBssWvBxzLg60n/ODFPNQYMkesLFgoeQqvRv3SrKmWgCK
3/W5NkVOo5dtsygUc+zGAr6WXseBNZepTTvoj5KeW9Qm4ONqmYEKq5e/+dATVvh5RZhyLQENQMTH
UmNZDZvkU9x7hoomRw8VAD5pfdLfq5nM11QtqH6byNnHLVsQMKS1tbuGCPrDSRjtU6ebi9umB9SM
5BUYk3c3t3XhYftH6msTlmtAhmeEQKHSgF+kAvEuf9C1tn/DuPPnJhf/0nwKKzoJ8rYB7Oh2WG0f
j765oQrTbYKzv2V3/RjB0lyHUN7BslyvtUJLUcieq9udrXajdaDBwlmNDyaQZehVGFQ4SuVnJ83m
irTrujKMga1NBVB5vM2zvRXz/aoadtnWUXzF6dgesOScAk869CUTfD0u2fAPGj76G3CpLx3O3YvF
hsl+MWlY1rX82yfMFLBhLCU+MH6/IjMcBT4qvok4DddptO6R4LwBhUlzLEB0ehdHaX9EVAaOxZjH
mNr6G7fNbj+8Bj63GJG1V4CinIuqSwyOUZ4Tvc91CHQpjxexYeBtdgOffg1hnV1bGaE6RBGD1dzu
Z1QOQNF1VBXpmhFPVIgQoZ2LN2yWyxDVhc4JYKPNsGuzYaqa227vyJBBFojubxx6ENGoXisLgXa/
SKZAFZ2D4TWf4gErEAOUdfzcfyxC2E+iboJdi+yQ/aKn9ABSxHBSPctR71q5RxYpbO7GT58qHenX
JJKsoGwLC1yf6U7XYjlit25GBIm3h2Gq56sHKunYuk3e2SUaj9q4rgDaEkRkeOKLNrX5vXU0ftOj
ma6J0UCowQqwyw0eqQYLFaA443gLjerRDHBeAZ847VoA0HBKjc19Z+ntnq+zAlMHdkrpJN+R+HKr
G9LwGuJHqPoZkNJVoCJOV+BAF9nr+4g3Bh0sZmcqnk0VLyMvpY45LIm2e2lX/ARQztkJKzRc4LsL
8o/ZBOhjF3Axh9nEtMrGJntXhpkWeMkIO95JaO6Qsb099Cg+in5i8b8NusK2I1wDt06Xen51ACQW
Wbikf5q6i44jYbro0jCGk4xxWBP4shdJ+mu0PitcCP5EnAf/buyfPYAwFERbxMzetsJsqbA1/Zo3
uPV43wyXJrbpZR3DqJzGvL34nsojfr1t75vhNiQy6TmUEWwtkyS/RxARtcTKl0bHgPamjZBoMufB
LomlOSZi/geLwXfSJQ6oPt/zSm35H19zUQ0Rn3Y9QeT0DMhnZaYJH5Sdw3t0whts8Fip7LRK9muH
Eyqz8/rgLE63dVrGwoM79IxWKn9eSSAK3vKlsoEXpQzxBWHrIS1lbzZMoTay1zXDBkYM+Jq89SQJ
sXmlFxmewCNOKxoIfR4zEHLzaE1e+gwtPU4hNHlr4MDAxtP3PM0jAr6w4ADHj2N4E1L6IqlyoJRZ
jH6oHrGxRoagyGDK2yOTMd67Go8VcjTVe7ss8G3gIN85Lv41zWoKZ0A55D6LSmwp9cABE3lopXWH
0aWgILbYDJZkaXcNKGT3jmgx40ie/vGxFr/6TjQXXJTsbVSmOwUJubXrKt5FwAoctqauizjQ6B43
O544QerLmPd1QZH0dqDIJ7mv8bcelhD4YtQGYMNmsEHWm1mLya4j4KmRf8KMFh/+yIPj7Mj2Z1U0
LYMQI7ZhyrdHsWL84+TwM/QieEp7F1STHtO3bBvq44Ty+6Kg/u6yDc3EMtTAfS8bqg6aiX3cYkcK
y7LJ6zD1zd3Wx/WT01KXLsH+AyJOMlT54PfeIXuIPkfE1PsY/qZTozaNdcDEvWGnGV0FOo2Ti52u
UuV/+TjFWt0sITZplmFQyeajwQUFZqSwlxojhZ1YGbtPPSasVsnsbg6tvJoFQFmD5AKLIrNxxzWC
5UAO8YznQspDpCFZpY0Tv8iAj0kijOYR6kcMtoH9qkWM3T6Ey35OaTLvpR6etYtBhFzzwwJuV5kZ
0d6DXcl3bPTkMeXqccyGMAXqc4nP4cjtXKomZBiiAvi8Nyp7T0cWFRsTvzI7FiRsDdic2190YL8A
tf3s5n74lw2NACaRlYItISiQFuS7VI286NPlK6zH5JRhDbzqkOJUUDJkhcE994ppdFMaCDlA+09d
NfLFYSnIieuaBFhDCvAqN6lRFV7275XwG8kTBgncfn+Rlk4glfW+igz6WEtncYbQ9dTBhQetZJOV
6JjGu2rSZdejKqosB8qit33yqokm51HitIolaJWLss/RtgT7XvwGa3DDmTdOhy5eH9EesSMab1ew
G57I9uNHy5uHeHB4kvXs0Z2ly4eZQ/anm6GB4Z2bsucOk+cLaQPyzGMEFqTUDu9aN/FjbXQIFp5a
dm5C8hxvNFzuXZSeIZxE9yJBgzyGrIb3KP812+2e8vhSx5jjZ3U/lt1Cmn03puul5p0oPTAtbwPk
hrsQpemf1rbQkQKAq5xZc4Bn57tubN/wmYmyj6c/iGNVkJNyW/kBWUHraN5Xk72gIHsESwBtc0S+
Rd6/mkG2J5h5WTEEXrpdnWRoc2tcNYuHCrHSe/QqANY26m7A+VL7Vlab3/qTnvF+7ljI2jsrgvka
YKcHeoNcHk2frV9sAfzVJzoqTCsQi7HoUo2I4Z3za27bGKDegJ1bV1v8NwmYh3ZN9yifQkQDCIjd
ueXvUc6R5ZddDTDvlTHprzRJ3uI4Wd4pHtejiEZ9Rcpu+gqpX+wDyc0hBftyp4c6w9cJIL614CBn
wx/b2AgZScyPeAzD8czTPt17acJjPFKEsrMMzOQ1BffYS9hPdskAS7af6FNAg10os6yiUoBPCkDK
OaAziAPo50EXFs0eAtaE7IY8Pg56ApfklvccI36tYGrgVY86qEwDZFBIE69FpJbhQ/E8PVuCea/l
SQmduL3fyLzuGGvRNITNOZzmctQzxz0a+b3ENt7Vtl3wtBHVvtEWnzq+6fySEakqmxtUAQF5YFmE
TjFJ8HplA3hgEh0kqoGfxIxQtsd4LlDhP+DcSkuFy/NObfHF1uOVRSK6AswNc4V0IC1HQ/BQ0/Xb
rbeAiAlFSsJCV4zL0IM/2jlUANtPelOh4PZ7YdrmxWRaIB8zTUvMlYC3X/RPpNWvgN9siaG4dwus
fhh3AG+po6elHy6E1uATNPR9GxiwLVO+U4RdlceyEGiRV611W2g8Jrt5Jtd5jNtdl4Pp37noh+Jq
U8tUoN8DPDpEyl0t7ZeDmkJRg0ZL/RQnOZr2bViP4aDFR8qgX7dK8ocJDcXJryO5ACqHRHtE7iLR
L8cm2sTPbCPndMZMl0QHRZNDBNWTReqNK5I9ZnIecbSE2VnlBpx/gj5vAXwYUwaHazkLyy5N7T5M
85Pg41JxDvY16/A0h2CBPsFg2v5EwD7HU/iGJwJXYCBEUSeG7SISHr0BJQvMGtR6x9T11y1svmda
n1U/3qshbXdDsFzE9jRvacnC5SC4UBhPeLg9EsRigGqNuJKYHBXZhoIFOWDJ8lb3/YI9+IUKmZdu
xUm/Ds9uq89ZFnRHxvP/EcvQQ7qtUjS/GFxw5oYlhze4kZurNjzzOz5o8OzpVQeSnNlg3zA8fQRb
5xLVy9M849uXN0R81CVxMfQb8uSdf2xghQLHHVGcayLkY9flCAtYNveSNSkUcbH9aiSZ9iL41lP7
vVHo+jFoB0WaYDCiOo+90RWBlhnT6W8Aj8/j6hww8DViDFo8Khxlmhp3eT+9W9u+9ph5acPe+liW
CgkaYFXJT9apv80MYOWCy6KWfXTbyrwKXPQBE9FdIJtnjFiKbdieiA6HEyFINTYEw7RNrQ0sQfx9
Cey/1iFcJ4X7dcoXNED6GXJBd2hTn5XZhvjRZnFX9HTX3oemlIieWOCDLboOOFk2590dX8LgnnH8
+IiDqICdvSg4mXH0DF2RSJ6/bCbk8BHhM4swf1hqcDs2g5ACpRLEAtiXxCJnywqA9+t8KHMNJcnz
6Si6Bu5YMqTQIIEll701Hyqb1yrmNegGM2LNVXhk4fYLW1Vh5ZFxU6HGs8elmfPC9TXUp3W5myaY
d6Plt47NEYVkADj0UGx9+5Pq3J03Azp2muljBu6unMRnq8QV/fklWXH314ZPr3VEL4r9SRLyMYb6
TMOm1MsDSoOyExBD0rwTl7Y1cAVDmkdf40NQu1M5iw+Zyh/kKgqUut1eU/HL14Zd4iVz58xA8yON
oncDGZ+h5SY7WNZfOyjsO41UjdloA4cq1qCDyAcFYf5TEJwuipq7bsI4NDGP8Tqe57H5hPY57kT+
nSMdJmumgsM2r3Y6Gq6hQkutRRSduCam8PSuq3VTOoHlFmfJAwlgt290pG9nU3tSFrsa+fYx5CHC
Pf2EvJLoXoJrVVjM0goWTwrPGYnP29bsm+YFUJMLEh0ij752yb5w3N/V9K+f+2kHWzWqPbuZu4X1
UF/75W8T5/bAEaUF1H3wr6PBMSK3jNFRndDyyBOcXi1GLbb/7euxD84uWrPkgPWYFkL21jBdwhcG
5rtH/h8KeWp3aNPfpiAHOJxltMGRyRZkAjumv2bi/8wBRlOYctInTtxbfXtV07wfMURgaN+iKUax
Ejg4e6YcAi1C4P52WGAPlL1fNVr0QaGCQLvfvULf/xv0YKwH2CpVKSdl301P4YL2lyT9rhNY0+SI
za2oSz8hjaclmaJ/c58/p7APRhJwuIb3BrESqaqQ0zAcVP1buAUdjx3LYNEz5MfuY41EVsT9cCfz
K/zjIXKTEC81450N3Ay+/po8BxhxuX76a1H/hQSMM1ZHCpWshEduBT95DON9AMt6YNi0c0l66YG0
Hxs0V5vnPVZ0hovDR+RWW7BQILcqvDCPP4rtXncEQPrldp0RtVxsqOXDki7PWJWpODUHFtsPlgu2
k8zkf0D6PIQpLrwajRBm4j/NELHS+/Vv2827cEggSGdjV+gZC2srUGhB/5jp5jlUaLknKhmGksul
Teu9y0ZQmuv2OExBDZyP5HeJIO0hJ+bdz5oVayrvMOPscQxhTEIdwCY1CmqoM79HxFwLi7t1w9TC
NjqDFt1+QuqCNnbLnSJQ3iHjqHIO6C4dnazSlCPIxQyIJOlew4Ti85nvEb9aiXr6Mng+i1mZ12xu
E4Qp2w3bptuXivLfvei+SD7/xoxxq4KMTEUkF1nigknB5x9f7EaubfgnijWDTJq0xxiu6qv1XQ8q
O6JOA5nHbwuK9YrO/ByBjlfKDEONNqDqeVVJUk5mPA7CoHXiwmH0DF28bjE2CiLV/xGLRlxqH35M
yEQA/B+ig0LSU5FsMKcpUOALRuT0bDkap8bUDL3kqj/QBT7XoEgdugmZD+CwdDiV1viYIfmrEMxN
BRLqu2Nq3TsCT2bkNIi62rIIVtREmr1YuuWlj1X3zl0LYTjm80vGIMVx3vg7TP4QDLBk6Quzjj1N
o/1UPF5Rf2QRgAd83B6X0dR3aG3ilyEQ4StuAvrMmhFFGlueagwLQPzR2Z4gbLvAF8N+hZtTB4Yg
GHzWOMvr0NNnNUlf/V+q5ghjQmCKcvY64Qq8RgLZO/G8jq90HRH8lSCTKrNApwBIu0NXIpGSZPMn
n27ZhSiJkwQkqp2IxTdWWeVhQJFcpJsHyiDCGAsOBHLAZGHF6DlpjpsaXlclDE5u6p56nShUh4Dk
5xa8Pj5C/EZyQWCC+c6hNLikyKYuAuwtHMeg7sousjW2kCaEa/hxv0V4elfeBkiqo80vnNgN5rHz
l9/A3tyNBiMVZLSNJYJpSBWmjbpEHajawUJIJeywFgAxXPqBILejJfl9Dwg6lMDaYukEq3OvPIrl
lSA5A3wSUClZtz4RRAtffRdi4Q6RSaA0Ji0uyhrMvL6lDzAmLE9cBTf3TfiPGnxfnUzoa0xlXyaB
weBR261chuBDLZgNeNNrdBMY0vu8fmFpDNnO4eCcCrweCGIRFtGo0BeCN1AzICwt2HHGA9SiOpyT
/miJVcfIQTOAupgmpciy7bJwfIhuTfSpqT2eZNhkGlLGuOLLeY7Fq+zm9TwmwVT2PvGPnt0kh9iz
Yq57iUIqEO/egoy5rXP+RLx/hboQ7jTG6DHO8xpZSU7k98uWNVdizLCvlx5+Au/1wQm1PWXEE4XC
DZysiYr6bjFLe0oXQb+VQIzIVucECZ4E5nwTY5I1xbdLIeH8gNTLtOgwYztg6kvxnU1DfBFxDYo+
rbOd8unwp55joIHcEKFAhI8E0RfBFta/vaq7U4rQ1ZNR83byxMZX4KS3BGDAdvjxeK0e8IenuOAq
3N5TZ0Bv6s2IDL05fGaj6b/ijtDz4iW6U15PH3Hm6W8MyVJ4YOoBnHC2FLB34a6AYhqXYlv5HZTP
pliahtzLTCNciYYDFOQUYqrABuyVyGU5YArGq0kwrM9183zStoect7rsgCk0/dBDGD06fCknYqS5
aFQ3rx0q+edctfpP48jKsDkvaBkOobkN2+DHj2BxEQbWmcgjNHELLH9cIJr9iwM+HKINcmuxgCPv
ClcjRrjt6xwRa23XAxejAij5xtbo53DMwF7d7lsLW8IusiM7b65r75EEv/2hCAXDO6JB83ST/dah
Qn8xyvzYrSFOxg7xek1Tx3/x1Nura+IBwRhj9rw5MxcZxQOPKdOAnKMWPt/PhnB+p3UmEWWxocWP
RuB2d5jQxljTGs3CDyvj+Bk8T+cShH199XThj0Y20ZXNTVAOAsEibWz2bdhiZAcxNDso/J7w5lAG
/5tasm8bp8MxmiFcC2tvuIFhiwII1IR8pekyodyT4/q37uENxbQQw9JGNt8uYP4UhpS9MtW3MxAz
sS8JmRfMa3DwYiANjQ9qQBo6PAA5ZMAxU/9aPLlRK+f7luHLhC0uzr4TzFqfMBSV30Sk/t+YO0Qd
tTUENqTRPRrNcNCrpfm3pHH3LMzASmYpxn517c85x6vX6xGTnIi2+yFGmdvgur/28YwNnNVf+pTq
U5/GsE4sXao+thGXT97/5g1r5pty0x8DonzhlQaeNUfOHHI6Kg+Xe1Uv6whVKcDewOgzbLpnCM4Z
+vduws2ZdzGekrB+6fN2etv02mBNA6rGWA3zkP7EDeJN5gB/e+OX/pwTnMPt/wFyURddZWLCAsmX
BtYz2HiQYhh+h0He3E/MYczUCSQKhBN7sDQG4kTpz8BopXctOhSciXxL/sZD77DeBp2lbW+xTJlg
Tz5Cjdb4BmEPE6YmjyNseXs7E/4yzxMsAgIBagqJhFDoJI76m3F7PyP4Yk8dfpzANuNpwr5qybOE
VEGn0KqzkV5kVvPvtsMQMuT9RzMi5U3iJAgQizUnolSRVF+sSccPj8+kYsmC2wH7xQCrwQK0Othq
diKQ3UHx+dt3usEoVH+JjC0H7E7Pjx0yjQuU4EjEArnyvo9T+s46Mx9jsQ6YwlFIU8uESn9OVvQ3
OtqHY20q5no4PZLeF8N2S81rOObhEYpZNa5fJFnTwxr6eo8pTobWOWMVa1dayjbq4MbHvHjL/bLP
swDzYp+bu3nrkK+5YDbU1EAwR54ilBCDmz9TDX+d71VeIGk72okeOy1bnvEDrRcIXWHT3TUsccPO
UNocCI3xUAqZlOmcvyciw5uA+7n/5FTrh3HJflIT6ivxDQ6FWYa4WUj/hjPfVTyF5mleQ0CgXuJ1
glSgR3qqLfKzYs66ywqN7CoJpuZGugDxVPrfMKQDQFRmuHrfKpS3LZic3psXD38m5uqJf0+WusWA
M8R8A4hwLCR3EGqoHOe7jXQrAuEIOsEar37aA8NHQKZ6SGL9icefnbZpXUp0bMNxGebws8tqd165
xziZwbs0myZ8a3UAJ2c3PaMcmwpEJQ74/Hjw4BPkVBOWsRIOtQiNX99hzAgzrKiN2AFoib66mfHr
t7B06nj7so3fYAhKKV4LLSvGx7EymUa/Nk35PUz/7d4wVNMBpttFnfbINp+yg8shWnEeDkcaImQY
l/F8SXENjZi0eXJxo2+v0xKTZ0HW+IQQlvpAg/pXXRtyWHgXXBduyXetNP5RmfXaMZecONa0D3Eo
+KnToz5Mo2ueuwW6wM75JLgXyvkidtT9IK1wHfG7xS/5QhR4w26Dv4aL6cDqDWN87X4yamEiRrf/
2PTtOmGynEXXpGFtsSaYSCnk2JxjmH2mcpit/u7GesFXaNFHIMD+p7ORvCBtJX0EpxPG/C74ZZu1
vxqFsSSJyVCpGoJTwJw5h1jeO0D1W++3NrBlM0hZmM1sv2iDwEg+MFrQeJ1fBp3rV+UHvfeaxicg
OUnpcTd8Ci/3cLztnB6R84LFkhip4LBV2GcI6ZDBZxoj1lKrh3qJukqQFCFNGGjj7x4RgGIGjuMw
Ig8YAP1pMK+rYicQX8UVnMDDCYPw0mcrcsy3WZ6nDQAk7kP36vpVVYFbxavYYBpjDbE/GTQqiG6b
Pqt1Siq21vjHRmACgRpi3CVL/I7/dD4nuHOPIDv/cLgo8Xkad0hr0X9v4OK9+bgzexwM9VVbxy8S
9k8AJ2iOxEisPaxRZ74j+Cq+gnjOUrw5c10OLny3+K0O+HTj5xqhWS8I4FZ8N2krKkTtqbJGflWz
BKpa5VBfIgfUGDFkfcGi5AqGXExLtvbySUcTrFCIr4WHVGXtQ5NnyRE4NNTeCDE9w7iwPG+JGst2
WU3pkJhyN2Mo9YFWGR0mj+nwEywcK3f1hD5oQuDdMbfEXNvIrQ/ooN8YHdYDYKoJ8MGNVdcm8m/T
hr6WqE0VjmbfTiTkosHDhgsGwjIGjx1GkXBFYtvwGQydr6Qdf7K6aSEFCOirgDVAtkgn/y8kG0Y/
3WBXHKrSlOhVJQ78WxDXYMLfhNX0MIxJe4qnfMJqG0aGNSKYG6oKMZNFAwOPf933Y3Bck6Y7Zkid
ug+4/Ar8Cg/oBkbdMc3FeB3ECl9Uhk1HNs0tJsuTxPw1eaJdKh6jesSEiwn9tM7b8ioYIHUTpnVY
ucPEnA+dP3RtgOy3rC3gxEqOyYTRSXdjRx5ATWwufZbwEkNRWtIGhwOgo07dw7/8tgbJeNDx1J8k
uJmFkxsWubfkM4F1BRFTjv5KMthRWu74Pl/q97RffgvA+8puGOIKhggsA454pHRN6+exy45hcu83
GC5SMX0F/1F3XruRZNeafhVB1xNCeAOMBphw6Q29uUmQrGJ47+Pp50u2pFOdIotzDmYuDtQQuprF
jIyIbdb+12/0LNpXZp1fa7XORmnWLuQVaSaMLSRtDI96WO8BvQtbT4XDnJKKmanKa8mC7LC7v8em
7rfaIqiuRKVp93JbNHsddeLc6YF3MmAnkolp7cR0em0kKXelsgfsbWKTvavL2W3B7dLM4IiTk/T0
ZlU4sdmtAZsqnFWd8Dqx8ceowpcPnMJrNUigjQUbD6XVY98UqUP1j+mOeDIEF9KvfqOzBB7kJgmP
FQyIpzgq5nd5KvJbWYSIYbSddA2xI2Eh6nLwdsGwhaCPHzShQfYJ72+mPBYmF9I9LE1BXp46oVwL
FidAL9fk9KpNR7hEYLYVbb+TUb1aMvpY6DqlV0LCWkq0YOFpR5hlF2oAPTiVHHiwbB9DoS4mtKm0
uITyGALNrUZLjpZTcWI4h1KzxReckpJAglMzZJs0HeRzbO2JtnsQDDcdxLsFZC92rCE9eRasxNtK
LAii7KZpWZ7iwJHA2rdhJAYOtAkQn54Djk4/xf4wqT0R7ukFVmIB0SqvJvGaLFaSAIyYzIJ1GEYK
8YEo6YUF2e5HRY+V4zhRztM5nqvpo/y+0tWPlG6wEKcTrdjV9EpeoCIQzU1okvnkpJwtdsnUEACB
4DKCbaNrVxFp1hzlZ2h3SfTeAOPvOzWOYjfQe/PdyE0oah28nRMd0cUpm/W9iBKHeirKb4ZMlvG/
t0Al23h6tWCmrgsBOWGZAB/2GnIc4qXiux7iFIBUP2zauoQIcbIK3ZdrDLYkwoG4ERjAwmTVuwbm
KlB8DN0gSI1rQ8yglAi9bMcjbD4qFXFRytUj4GO4AD3lQwMo5HPY/8BTJHu1xLHdcwY/3WXgWgur
mot1MScj+1nEoaRkgNaRPi05EcmOpGT12uryiGh4Obyfo5n4hqZv2YckzDRDPVjrRdKs+3pADGDE
cDlGWesXZpIF+/yUWy99D6pX683JM7KxXoYJ1UzRFyPhFXQ41vPQy0skGz3FKwHGk8URLZzgUI5J
MMfAw2b1VGvq7I2shbYeR+PWiBAqUhHp4VKjfCAwge6mIkUwjUKt/dnKwhg5alMUj8DV2fXYQPso
IuG0qbA/8gyFXu8sBdFNm3fDduwgU2IqimYm40yitL1FDyzVr8kHvgnF6kToYEw/LpOeINJ0sZOw
GZpKfVrCmC0W+XCSVm1pwOBSA4X84kBXb5TArLYTjDnGfp04FfMIbEezmOp0tMKTDpIvkP4+YCH8
wCSP9ycV8imH5Oy+tXAcsOVBn8BvzCb0rE4ZDkSSBs8BP3dis+dUHLN5FuUJG48p6tZSZsZeg0Ww
V1pB6eI9GTipBqoR4MyGoxVrLnj9jQa1nZRggjLUIKpeGyIzOA/EwzKAuO1IwtRtemlGvU709iq3
zMaPZmt8N7QTc8FiB12w/ZROwVZOc3UgTUNoejQpTTwHHnIc1uUmSoFqgumhMZG+gw+/zWLXeb0C
s1JUgikkM7wVlqpePYcyyfMEyuYexB0iESClkIwKTMdTC5B4GNX4Y9Dm0g4S2p+d0YduPEThomIG
7sV4Rm3Uie0jLePUKxIUoTOH1ZU4mfo6Lc0YJsEpf06S9KmXRIDOkDVENRB1kPT7JAjFjDRGJYkT
20anhM97naBgQEKfMpUnzdAS2COE1ehBx3RQK/MPren/62i1/06haRqyv38lM/1baNru5e2l+MvN
/77+U2Ta+Xf+EZkmKX/TRUWB+6xIimroSOiHn037979K/ERTFEM3DFGULE3hd/4RmSbLf4OLJoII
isQYmtTf/4pM40eSqJuqCFdT12lr/6ci0z4VRRsaYYd/Fvkx9syysoh9NyDyn6w91jl3o0KOKXjw
cDxpnjycHrreZ9HOt4mlPP3yjI5/SP1+jSlXzp9/qQA8X/csqfxFXCjiftvKFD2bfvLnbp1KN+JQ
7PPgTgqZZpXsHCBZvpzS0tUD3W3IbjaKNbnAnXpdtcuUvyCmJpj2T1GM4fXknsVRqNAPA/24QTWX
hkV/MHnqEifJg02HRGAaX3//3eUPz+fPvvyFcNWwuj6LkXdtkmg1ij9jjabJs6R4KsK/OKfs86vy
LZfejXHfv0n6MgzceUDqTf74uLem42CR3JnuhafolT8Rk2oX85K2iiRvATHXVXZjJHcwJCiPCSVe
9yd7CJy8gX69Lp6rd5hNLo1WjB+WzTLf5c8AUax5Pn4PPgHMy5NHj8VtvM4b3dmFLrmdbUAIL/BI
m3UgT7iJlx8E+9WwM7vx0MqE23grT06LhcbpQbNUeixw0W7lYT+Gy7hanaQnHRwlvcvHNSiWodwl
GFMNNKLTB2ukSG5QFJ2RfxKq6Sv1B7H0zcDvFSJ81s8NyP86qQhSPZRQV68FhWb6EglUe+YE+loj
EoK1h/UERQoiI12eq2Q6wKQFgzP0ZVrfckESvFtic6UGbvPJj+u1Wm2HbK+291W+TqalorG1L9ky
JXU59seqO5gBNtYLsV8p/Q+dwxSqja5fZgUrJwJC+p3TNSWebcUOBPNsiX8IVn5ud9coCy25Dued
tkvh/lBNI3BytWuEhkFhl96ZrHIvqDu96e2WNOn6ACbGP9Iadq5UwXgYaRQ8DUhO5cHuX9Q3HLRx
RkEWzGaiQ19sYg5ZusunMWCk69FwgA/skvCrt+J0MF/VMH3KFw0PttHBfZfDTfQ4yq1fWdLDoAe2
GOwRYE7NbZNRZ0toj7EFP6kh6bP0/3Y0f6VikyUn6MQvQEBS4NT0ll2eU+iNpCBodkwGGcfsdKkY
mxxd3v3M/yE8A++kVbCKpvtuOhvD7HV93Vr3Te8TvOT3XrNSvHSd3llLea35lq/5ome5sN5FdZG8
5tE3WYsf/gH/NsNIP7mw3Bp1KQtb0+o2wk16hDizhot/UPZ4I67zPV5563wnHbNvnDs+Ncw0uNqF
0jmGjUAbg6vl2+6+2tfH8aZ4Dm+ChebF+3qfPU03uVfvzH3xX73ihQCaPgLcmtDsNtJBXJ/W+v28
qhbhIdnpW/OgrdO9uNWX8oO5V25/v2iRiPSZ6Pp8lxceLn060NyXtG6jHKrKATMD+0IUJz1Y+2g9
rigrbscCxMnO7jGAX1VL3Zv9ZMkUWIP5rvlvfu0qq2adb603xe+35AEdYP1s8iPkJ7jGabMMT7vW
spGRCZF7Lm3ATyFX+HLiBLJHjLqQOxHAAeFpoKpEiclUi2g4bXlnwYx+lXJnuIpGN5VBrDhfQ31w
Yo8qxZ4NkHFnuy/8K6Ohdva7aaVBM3gst/IiIAl93Lb9lUjgfEUU/ELT6T6sg701gDJt0wjWJgF3
9vQ+5a7Abd8nZMu+j5BjaFgUtv6ug7rBQV6QAbejo6VBC3+prqu9tbltFlRrISRCyZFpU+3aJeBG
j2jikaS06TjBWCMbz46QfXHJFRc4zJjM2pYXV47pIh9SkThLjspSgq6jXXaBb8qLKlt31U+L1bco
363HpHlLy6dWuZfz90Bc1cbSjJfjm7wbNsJTgmI7diXVRQyqr8tg2dEA/Cm+xjtlxXGN/g658G/B
6/zEybdHAASb73U8ilf3UcWitRmT575zcH6qFUfQl/zLmXoDuyBdwhvmX8rWY0A07/Rv5rdoP3nR
MlhW90p1ZannfURxeEnWstlMqFDs4UG/Fq/FK+hYt8ojzU478kOmJC6gS7LWmUSt+wOKuovzghsc
rCNPXxpYHn2rdWBp94wV2S1ZeyO7XSF385NFvtR2tYeSz5l9+Yrov8GBpWlXXrIvKkd0ym3vg64f
xPfwuEFIZdPXd3lR9sDlY8dYpY+VZx06wBUGny25sWKDrezY9FaGB2pvm2tusVxZduig61Ail50b
JO5hOkj74LlJFq11FSisyfcN8yCgiX+WF4NcQMjMX8Wf1qa6Lp/qJwZBxT8J9C8kW27dLBEyqh7D
EzFgZtOzeRd9jvXRHc1yQfDNfoVGr73V6FOEB5Ij7OJOM3DbAqpe6GfYwZauxenGTH3lSjyaA1vp
Nfo/5RoZwVX9Eu+1q+pRupoO5lbwWKE9ZSt7lZM4gCB27M72re4Ey+JaeDR8bXt+mIITOqf1c7uy
+Nuxj77fBYn1k53hlPaT5Oh+dwsqtAi9aVn5T6PzNnowBbfJD9pu0VP7Eh3T/ekGM4naGbkl7KmO
yfqcCc6nIQdYz2v2LDdEOmCrL6gL8SqNc5q5rjxiX+pJr1Jro4LyUNuo+qYHAy4nFLAIxitHnSkv
ELlcM+5G9uDIy1WqORtds5/7/YbZpv6IoX4/ipZt5BsTCSKVIjSUGWKIrfvNTbnTT3AgF3ABYQwt
ii0zcV5kWxi6ZYhSdat5wj64ioT74tnw220f2WPnZMTQvw+AftZqYuDLO6FfNIovjujN/dHyZdPT
Gid5Vr1gqa4VP6Za0lfSg/SgLFWvXXGcMhdps5J84klX3b7a6+vsXtjMx+Gqf5PPrLZlEzo1JBzN
hgAcMpIrB0FZ/Aa3O7vi3EuPDOPynFOe6QbpKkLl19lRjzPC1kw2HXmdnduMV5qyrJvNTNqPQoS8
U8m0FTWSL115Pp6m/Th582JEzTGuy4f8JtkEm3bbJOuivJelp9J4tZJnXXgwHoM5QdxuLFFSncgq
A3Oym9tgeofqmsdefJdeYcF02+Tpq5HTHAno0NoyFgR8j2W8QyVCgUqTUzc9eGeIT4fUDn8Ij4Ds
R+sBclbmFFX1jG/l1rDwm5BdIZFhJ1u8+MSufmY/zSfjWj6Kx+mQzaPdUe+l9umtfQme2uv+Knis
hmM6tPCrek8eK2cktx7dPtwQRJpLOm+n6DlIF1ou2QNlPoGXWI1Gd2q9CpNVmoMmF3Z9nWMN0t6Y
P9sfKtqUHtMwaCTbbt8e1Cf9hiKnmx5VAb9tJBMNxnISrFQkbsgj7Oklig59vwj6Fd3CNPDV6+JH
fNr0+RKabnlj3ov9a9L8mKSV8Ah48aiSEQpHDQOOgiDCdK2bjvUqdy4K4YLnwxQvyHAJnbK/nzv/
lPsR1HwA/5Hqszy5Rj9uS0rhQA92Fo59Ft17VwWgGejxOpWyCu9KaH8FVLP2QXWNnTa4M81Olm0W
Wc2pooVuXWeSn582SnusJL9UDp2w4GRUb6ie8fPXt+oyOVQ3dAZwOb/XaHPWblo5WefkCHEm99xY
LCn1vAlrv9gZKUTxsu03ItrLzBtUD73onDHCIkd8Ynfj1k5b1bWuTm/BD4S8Ws3Hlng6Zk86PLyw
83F6ECZEM742UeO6VJkDXgmKo0q2wgKh2NnPjENGs9Ck69m60tqNATFhOL/T+B3dZHKUt+3VxNgr
l2H9osBVQ7GjvlpI7jkAaqvGXHO2k+q7CMcXwCxakihoMVlHNUTHA8zD1aSNEm/G9FUKY1uX2Z51
uAm6Eyb32dhgg/4jOt2ybRoUMLC+DtM9a+PVR/KUpwkbpdtr3T65Ur3oOnnRDuWjUjynj8CUxUN0
UxyUO3q4ttTex0DJq8Ydr6XnI2uS1zrlXeQieSwrTlph6oTo3oslfi7osLQAGpo9Na4KonvGBRU4
pVgKSA8oiDeBJNnwHh1xRbNpXsweDrOEnE3L6TUoruQbDVtqZIghx5Mhv+1uyFPVYU48SDvxtiKU
A+IppCBENy6tNQ6X49XwpsAPTW0GHSHEfbqCflw7mOtwNHgrPG0bY232YNyaPoGImoOt4wnOgzOB
L9+0z+bJjkRfkBdWuTHU27qE7eNY2NhkXucmzRLiolu9qpmd3uFrZ266m/wq/UmC0LhjhAfky1CH
YUnxGr3H2/GJlk+OxcQd3OWH077IbZiJo+ags8TDaf5RPVjUZIEzlefCRobtbuCG72B9juy49sVr
XrMJpUF0/kdEMHBMJlK/iU7xAEg8oeZTACjjK+FRd9S70LTZAZKfeuzCa5TEfdzsBFQyp3XNcalp
7uXR1ahy/AF+fwg5UqhcURwWJfxrVXiSqhfCcryhy3apOmFWDBXucahrbyzeP8rv/xQstove6qIp
3tv/ef61t6KcsOkJ24/A+//4055+Wv5eXP6dP/1K878+fhz8LM5w1J/+4OXQs6YrMnyn659Nl/7x
8f/4m/+3P/zLz49PuZ3Kn3//K8r+vD1/WhAV+a8gl2xgFvY1MHbz8vryb3/9D0xM0JUzvkW0GLCY
aMqAXP8ExT5+pPGfrDMlR9LwxvgXKiYZf9M1UTZEVedXdACwf6Fi5x8h8RNFUdUMQ6cP+NeP58qN
/wON4pnx1P/jz7+iUxcHQo3MBs0yJVFWZM0wcX+7QKmkuIS0djJld24tYTElxlKpcgvF6PAuz7Pd
DLe4ptBmU4a3JpBWlhRRss3lXsmR7BToClNspXaKqPipoKg7rf0DPvv/MJwO/c+67eqff9m9lM1f
/C7/8dLyHv87DC+Fw/HXw+v2JRpe/jwez7/wD9AVlFQUDZFmDYZhqnQ2Q/8n6Kr9zZKBTbGvUgxF
VPmdf4Ku+t8UU2FIyqIuW6Z59v5toOqHf/+rLP6NTq0Fjgu/1FRAwv5Tw+s8fP4d3SCD68/gZx9I
piCSD7ktt9Jh3JpHvGKPCTXxpr0TvjGnOyMJn1zjMl9MDWoROgqcPf2q24f39uAL32C30vlrfvbR
F3CJgQhEEHCw3eKxcX3a9g/FFjOz1+Bd/Q7+Ec+uiJ9d4nxXv8DDwwANBBGduK3DPsHXcKK7FsQ1
/kOsyq2BCM7NrHpcpwOUALlpVsBVp+XQiCMnyw5TwLhSFxlKDtg9MQKelJ51pTWGCzE1cuVGMTFQ
zjR8xWrd0UKs9s2e0IU2Rho4qHLjznJcnlMWasKAYnFhieHgQgc2PL2E+9rVTeV2ISRZqdbNB1MC
KJRbM3jDnax4h7SGULzU1GVedVSL0dkySeT0YU06ISxxziaJI1O90A0EEGEusidet02+bK2+9DQF
on2cduEyN7ERTHqhWiFvo8ePZO+I59xba2oUEnHYxTdyhIrd7CzzJgDDWvTdR0DE0P4Qiw5kN1ZB
NGLaziyzxWMVm8qmqetyIRdt7uFTlexPTSq4hZGRpZ7IL8k4CAtEY5ELdVTa9aGOxLc+n9zI/tng
+1FuE6zJbOEU4LAGH5lLtKPdZpn5hssLVZhKIn3Wn8mPoRCsEtHIF5GiVRs5PGEkc+JcbynkFQKf
S3ah1KVHvrGyipXqKZOifhfLgunlUlYtflkTjn+MmF9X8vOQ/GwcXWBenVoYXTcxVNVdtNRhrdnK
QoZyav/+4+WvpsKFd7ExGUGFy4gEJcjBqVbfxYAlR3JibKFbW70bX4f5BqEDZZ9d9eBhyI9Con6R
pfXXv/8O0qetFKLIztadv8wVqFn9CU9q2LnSFlg6Mjb1vAwr5N+N6QrGRtevBgjz1irovotY/eqx
XpiZWqdcCwshxaJLGUDFQxxKWiKHOMxy5zrEtcUJwpknQJnwfn+Xn5qFGtzl+e5/ucszbUqzBGve
mlS2VtDcDpSluEG4YRXvVBUQIbP2eYHdkRijSjCMJ02V0GjXdP9rmPJztohAXQbpIZQQknBQS4UY
6oBRPA1CuWFF+WZMfA6z6sZFzWAgbIYM28zbFIORrL8aEOZwkstCO2o22o/uO4f6D3vmz8b2xS6i
m4GCPiuYt9ha1vVtPwDn2TKA5iMeIg2MAZpeicnxYGOs6QtHKOsKu7ozhGPb4Y16UybH37+bL0aD
fn4Sv7yapm0KYcYpb6suCozIBhdnPL18taTCs76NAfpiz7xM85Mk3ZKkNJm2dFLcZHPofWGLwaCr
7ZNdv9J8cCsHUqCLgYeH6NxWbWxynH3lQpa5qvwbDoOrybupHXO/Tj14sZvvdtoP6+FPXgQ155/u
34RD1sUNX00yFyL9EIvmzi6DWDag+34HUcSMLx/WhH0h2rKr198/9U+DfJkR54byr48dJnnezxoO
jog3OyzIcCsbLa/IFFtr9sUd5855wxHpmzTxr5aZy/zAphOytulKJuAiWKIktMHZHIvVVFkH/nfP
8qsFVb9YzPoAGyM42/NWX5wW3X2+qreNUzjl8nRj3eVLxKR+6Zy8cHfyhFX8B2nh63r//Mg+e4OX
6xk9eVHU23krmsgHtZcoPsSKh2BroCYI91ChHUO7DS1HiWo8ypBkAgX2tiqvfv8urfN+8dkXuFjd
dINa/dRD2sjx5mu79N4U9b2iqL6pxZyC6YIYq97a1MVzE1igDUiEE9XH/QkKvK67cZB6Ee9FQz8R
ty9prZgAhoaXJcD1T5ZSu6Y1AXTO23J6ns2IUzXCTcvwMfE7U/W9qsF/ciXEiPOvTZh4BuzGdFMR
UdbRdi/vUeV0IB+5chVpDzG2JsEMY7a2RfNK5hti7OIlEfIGObiWpoMCsCPoMAKJlabD2ZxwlHvs
wE4TmbT7ggjlYD218SYUiD82sPqvFu2MAltBwxUeA7Vdjc3gonnzpWgVNLs215ej1uNgcU25g/n9
oHd0gcWVVkS8KIwYNGiFo/TQWt3z2LPNNaizlVbbI65+C6VuB3/X/f2r+mrZ1S6mHbKIFK0vy665
iDaabIu7dCMtAW9xQDhKSxwqX8w3cTve6Q/tbrjB72D5+yt/tc5oF8VG1E09Mh6uHAhH+ey4Bb6C
C8bqlHr6PbZ1DgyBGSNtntRU7UTleZSvfn/pjwzGT8andjEtJYSwZpvV83ZMu90MbDnTLrdSNrUu
HBbQOo9zrK2socBv+z4vB5c8UBQkWFmaC7W7DZrqsbGu53GT181zSPMtxklsNG7RAeKle/JFiejB
BBBfnOymW1Sil2YBLGkGJOqRUe0XZZUAZBJUMvRnwqoPD3/HmruOyTWsBUSqaeQZyX5GLHlaB3Vt
n5KnetyK+uHUeaWC2je1s2I5oXLSw27byRSssk0Oyzfb/ldvR7/Y90UThWiP1ei2a+gOST0APWB2
4iKcsJtsJ2VPbbLkScE0Q4dR2oY2MG9Au7JvnPG/WkMu6gFYcFHdpMxxlIdONrr5gL218M3tyV8s
kZfZn7jcWGVjVWgF60p8HuNwXtYF9tNtjzlSjL2Ab/QnDc9yvEHqeJTXRqhI8HoSi7sdFHjUM1zy
lEFrzknkSyfdWDbIuhAcwoYpg4F+bylkkEcKsjAtNJC4aDTXsmKiiVH7tH3D25Xwsd8P6K/u5lzK
/FKyzJmgm23As6JgmfqlyaYZzpCGx7fff/4XBAYiQP98gdFMu1ytmTDTethbfkFvkIB3p2Z9kLx3
4cdHw/S77es8Cz+bnRfbF/7pkooTwbQlnbyTTs8mvGwRcDtf4DPRDte5RUoOqgDLVutNER9q5b/4
GOU/32UUDlKZYqK2rc6GEnaKsXAhHGrap79/jJ/TxFT9EoCzkOakQW5OW3Qpz6JnPr01q8FdSbZ+
72drYxP7qY0fg2cuc/tIT5ye8xsORQvD7V6TV3btH7//Ih+pUp894ovJpfdla0Fhp0Uq7dThDfd2
XAIr24ies/vmqo98fYHbhSzZINELYZ31fnQb72Aq1+AQoivQBXrPnvpg2SBTWXff8EjkL978ZTpm
H9SB0KvxhI6D5I34OTHvWzrEM6Th9ySpnSEgZbh6w/RpWGjleu5cGKaYz0O+5hBPxJSrNeuZNrCx
w2gp074rFs+P5ZPHpV7ML+zHFAyteG+zz3ogvHRwhzJXfkBH/03J9OWtX8wwGY/ZOet1Bv228drt
cN3sqgWFR76J3Xxp7fTH6hgvcw9urS0vsnvNVezAl74583xEdX12hxdlAAAiNu4TK8gEBQ6xNEKA
AntNTcVJiCPwYs4F9iRXCbEdMt2wfEuX8el+Ht0R8R2GYHZTXanRE6FKbq3bzSsCb+6l+6ZWUL4a
GBe1gqbPOC2bGkalJ5H+1q49tFq7n6dN3Th9fwePHgc9Bc+JsPfbfh1g5Oth2xWWCwyelNoeQx8p
55jf58VSU9YNJn04NKQ4G6b9rtHWA4Y3UXts8j25FLaKTuj3E+2rGX8Z3glFzhKU8xev/dE1vdhh
6XLpfbuGjTrB7V16eQ6UGxcXUidYwQdY6e4iWeGz45RrzgY2fcFv0KMvX/LFwtpLCERTeAfbMUKd
o48Lw3zK5pVgXEXichpEp1P2dWHZ+RB7JakMU72tmsiOW1JJQvqFmB8H8fMM+y+cILjAkETLbms6
J4renZWrAfksllffhbVI57H/2aC8WI8xLi+MoT5PO2oPh5Jf4pgM+fS12scu3XcRSy8UFIg37oLY
rixXGr+JaP8KFD4j7b/uqK1wQgzTCYDCh9Nd6XYv0nJ6wrUl38feN0PjiwJHvViDT7UxyFbCJSYc
UvbRveJDyHHho8F5Ld16NfvZS3qUNroNP3OnH4tFdDc6/b21Rqu0DxxqMT/YcWRaFTf/4Lt/eXQ8
9xg+e+SX4aAh8nqkDnypYlzq1SKv1rBWJcsHM6atT+wzZa43Ce+wIHwNAhxcj8CFLQsrTIJTGOPZ
3SOQOw6Jq9N8tq7gh0INK8mmo9MM74Ggh3AZ0AvN7Pnp90/yI/Lqk3FyGTuqZAB4vcaX7hzNTw/V
QvI5wHndXeA9sIsuxgVsYgitzSb9+ftLfnWw/3h+v1RcRi2MQd1zSVR+qT1ui026GH3IuW6zi1Sb
czaGsY4BgW46Sl6Ku8Pr7698RqE+u9eLhboXypTUFC6sryFCb3R39OLlvDO+qbq/GviXoaWyiJCr
qPj8hlq+dnXHui7vlcyVvHgXub+/h48Aqs9u4rzM//L02twi0iHlItYN/CGDQ9Meb45zc15/xJF6
FRyTw3d7x1fA0rm9+uvFouqEwdn5jiy4OLfjjbHsH4SfOrDWDiKi+V2T54sa/GMH+OWeQnJv0f9x
meC+eBmusQl5R/u01G/Et+JWWDT+fN/dfDf+vtoQz53mX2+KuKgZTTRXkxeY7+W7GSLLW9pt2nMY
47KTCKw4Cvt+BenJgtSHIn/ZXxNRkp0Jq/K9tEJpgwkKqIZ4PHGig+HH3NybwxF1XtF+U/BedJ7/
yOID1LtMTM26k0in+CRth/VUAazIJEOdCTqPQ+fhb8Ou/db1x0jLV8XZ8QobFuXYrUryPzP/W3by
F8XDRxH8y5vB42xsIplnFfYL0XLV8Upm97rRMMPpNHDlQ7Qdq42BVVnEqvrNPP0AUD4Z45eRq4Si
h2ZcB/JWxGwsARbArduteC8wW/CHiNhhdyUMsg46satDut8JxXHQoQnbp3t5uAksj+4KUuz8vivh
kI6SQ6FbVh6R6IMguA1mJBk2wU94DQYNTqS2QgQXQJ61HJvlONgV/Lxz++Bnhz0vjh0dXgeKm3XH
oKV3dgiuYfmYilN/F8n9cWef3fFFCWtKsNKykefco8jI1jAQvWKBdZmfu+ZidnUXA6rradVuVLfa
IgfewZTbaMdp8Zx65d3vl5aPWf3Zl7hYH/VeHvsw47FrlVsinnmchBW6k2nRveP9pUgeuJuHhUB1
Q2KP9fQCtGIe6rtz7pqTyXZ/D5lnDy8T7jWCwHGL8yyBiUFy+/vv9xWucuaB/DpxsW7XjEg5LxOw
MTMc2Nyhvm9sYTcu0RuTTm647QYwQodr5P3+ml++mIvlNpuxF9Mkrjni4udPWMhlXt/4seFq5zMn
vkWQvfSb2bxLFlxXGx+Aw0tn+Bl0jrwcVoVCHXgFZU3AM3GffwcTf1UcfzTHfpmY536akYh8L41u
Blz9xb3ks3h5vSvD+IUqBt13tn9KtDwat/RMu1xUXuvejV65ID9qFdo3v39CH5XCZ6PmotLEAqsS
u/PijRttt5TZh5x5DfcTmhcuvzhl0/e1Led03zwQV72M8dWwMerOmF+HwFNQ385+/ChtgtYbbyZP
v8musvfTXheOZfygNJL3XYH21Yr6geP+8syCdETacd7NwtNrSc5MswOwipzGlZEPKGsldNN1K9yE
C6JIEAqEOwHNsPv7x/TVvv1RDf1ycVEpT/14LrTwHveyPRRdZ6VdebgqejfGdyfh8zP/5F1cBpvO
aVIn6nm01gwGiK8eyUTL0ksW2NV6J9fa1fvoqD7WTroLF/rCdCL/m9s7z8HPrnxxzM+UXjJPuHyD
hStIzYKlAc8+cZQ14+GQIDgKkaL9/lpfNYA/zjy/PEoVkgM+9lwr2kPFXqM0uy235hq3Gv6X3RJY
s1Bt6sdjsgpuS0fYWK7xzbW/KCE/QL5fLi0PIiYe1vk2ryT3Ftfxw8lOvx+hX4AlHyvfrx8f1ISY
DHy8gtxG9H4ai96zFsLqu0f31bHwMtZ0kMUubc4DBAkZFHZSjha6a95GiAFEFysdTteC/yP8bvX8
orD70Jr+cj8BLiJmrXI5MiQW+vr2enZyuoXXKv83u5J/wJzxEDjQfd0MmeJ94J7Qevx+mHxxHPvo
Xv5y7diSzdki3m+boP7IHI6C3ncFq/LVfV2UkO2EKYZ+fk+tX9PoWMy+Cd4I59UjtsnLrlMX1ym/
8WAULRUfEyLEErl7RGDzIruFf2Lp03bjhr40WJErfjM4P06an03Ci2OxqkRzS2rouYoQvdwfkd8Q
urKWbLp9q2iJ55ynLtD74BBxL9ns5u/F9nQgnG47eu1iCey3IupsIftQ/L1hGa4C/7ul6avF9zIh
tayiuJjOm7d0QJDu6QvVIanHkdzRlmFRB86wMq6qY7mLvwkt/Qp4v0wtTYRRyE7nK5bBbIvGIRbW
s31UTouwgY5EOMuLRHmJSYuTeKYKY+mb1/DlrV4UcwaZbpE04sU0vwmP8y2NLVCg+gfVwksPHeH/
cHYey7EqTde+IiIwhZtiG9obtcyEkLS38L6wV/8tFP9Am1c0f5zpMaqmqEqqMleuB26hBiArgyNc
O4d8lM+P1/visLPjG6eyBa2m562M9DJ8jUaB0B9Mq47ToVHDDouQAIWN89oEL8R8dvrnP3dYSpHx
k6E1GnFX++sJ16Y8TwCHRDuLaF4xCpQb0KprkMBQbysPuTQm+XdMvk1qkCUxt8NZPeKcmtZW8KeF
sSLQKEiyacJbhaN+LF8GaY+GjsejLg06uwZ3DEww+lqEdqx/48S7Co92GG6tXfSmoPHLrp033lMm
At6ixTSKHGzz0ADpXwo0aJEr+1Jhg9wfP8P0If5tlFnI6vsO5lmJhPPHkMi4yKGLpAzYl4KysKZV
fBseG7gi9dHKcEtVQnYWi0DDwREvwnjlXUZj06E5ePdyHx3R8gJl0A39UbvRDZ1KQ9fiht8ULvgg
dmPQpwA3m8ePvBABxHnvsBBGI1w4sVi6LyAj9sg2CS/RCcQ29ExVWvEluMWlOgRn6fIfB5ydgtRe
TKQQOvKdf1A/VXSZdOgE0yQB/iea+Jd/5q/oyA4ifaIpodlhJYm3cCAS1VnACTL0EMPzkNsd22t+
odMc10/JsTNSZ/xSXf+a2S0W1jY34aUuIUtaHounfKXA8PvmgCT63x1JAdppvIRAdIi2sq69BOUd
boorm2MhWSh+y2R+xJiyU0va51hGks271AnNXIe6abpjIOkfvL+/sxtgtc3pc1WsxO/vLPL/bpVJ
2v1PXEsyyR/aHk+EudwF0Y5ARAlaKPLM/pY/pW9oycLJUu+O4KA/yy5V9Ky4h4546boNzAmguBlR
zIYLlx7u+y/hntRa4SofhWigXZbiPQTntYb1pcmfRaYcfjT9IOOnQoBixrdw5Vvy+zFXVKf7xY9Z
Z+DUqjaACu4k8cUrrER+6+nFf2U9A/QUbrAfb5eFUqqozmKSL2cg03xHvs/wwh84B+5OcCRwYGnh
mdlN4DXpJu6VI9H8JyCkNXxSkBs+QD6L88o+t9Dt5kZrZYtps/z21mcBa1RBl4ZVM74saHme1hea
JPXEEm1Pk4y/8B86BmZolSu7ZkE8BGDSbIoBUgVqEcPJGozYcT0b0ZYLoyRLMk6FJuitifSjIbmt
ganY+ytreyH5KSqzCJUMNWHkAW+2cacMGo8mzw169uMDuv3DrXppt43NbflX/gb3iBNjkHP1WW+D
t+KMsyHuxJIlwunhhbrpvjr2prcFYv3xaliYf2X65z/WHKlbiWYhxWeQvoCFByk5DA4ht4vYiQkQ
rIwiLQ0zC1cN7PxAj+W4XSJBIhcAezMqzB7UBDOWPz3QSuVI2bO9I0K5TmHGGEGvrQCeMuaAnl7h
uGXCpR5+w8j/Nhs2xGKFgJjGHzIslQJ4ASjoVeXoIaQGjZ4KpENCpT4zEDMJsQJnsg/CWimaATPk
Nb0+AxZvEC1ORJOtYqnkFeZtXaY4Hsu/JyjCogEUDcCRf1dlTYKIF9LDfnirolvFgfzN3rOOswN0
Vo8N2hNV3o05z46S57g8xmgRFFhcNaTKYGAmjEbVUH/8or5vb7/sFGUKRj/eVCEFLPi6NY7ynwTA
zsJgPmAIV12py4Oh+Ml6+tiZ+fPKaEsvbBaN0yaBqxUz4ljLfAA1lTDAt6OrcUCtNKnNPjtJ/abe
w++ZQZ2xdBoGfgb4V9BZRLz1+DdMa+O3B55FWRY20WLu4Sc0Fa/3Mb4JlszLGxCuVwZYKMOh2+3f
Ke27PE3qAVNaWa0xmPEGrl6wl2g/GJM4n9FlStglNr9lbpBNPX6ohXSqqMyiL0k7YB6Bz4JYG52O
h37LbaOr78K5xp0cAdArMmwz+/Fgi+FuFl2TIOlGeMfhKMYPN3HwHMHvb8MYWh2cgtRoyqxHB7AU
bE4p0MoKph/A45zwZ1BGTaDCpugAZkLJhVZvBOLQEAiVHO0rj3/dQulWnNdaJJ6KSZEhKkaKM6qO
yH/xsCfJTAKQnYgmXtA5YZ0OszktLtG+QVx+3LCxAw8jwGSrxGVws0+NuNqFqMOJ8QSwcHOApIVR
8yKAKXijhCCqKQcwU3fQekT0lQjvKaYdlZ2yeHn8GN+J8F/W6bzTK81ISZpBQMoDZ6S98IomxWt7
jJCiNoT0TQISDLlr3Qt2+NUw9GquUBZzcCzRxycPqnkIEjstXdm30/b87bfMPjQlUAhx42F1KcN7
pdxgdrcSfhbOJvIUJ35EnxBIv6iHd+2uBHuOcysk1rnsDmvlWn0SQzikV+bj6Zx+6W9PMPtSpBGy
qbTHE9QhWnUCVusEmG7IWzokdhLs6/7r8ThL8VSexdORMlLkwYJvKuke8/fSBTH6LJvJu/Iy3tu3
eOWN8FMw+e2BZpEUQvK6TEXMHLHrAzpSHSAdDcUYdbBxTFirabgZtRoMi7fFU7JBefN57dixFGvk
WQRtIYyYSKyIbyeB6DDwnPJT/pt8yTa9y38K7wp8Kci6jH/p3c3iKXwd+kicHhXWrkfcdE2QPTaB
lSDbNFiFHRqvsg5ChLlWll8abxZL1SYcOm/AeALKMap2g7/7bq21bEFXACjfvyueKEwjJqD77igy
68PBR/cIDIFMOCOtnAqnrfPLwpi37QR5y6FdCwswSd6E7g9MZpyONYJ2JX2yFPznHTshAe7Fn740
rZW7/aY6pvDxiozIQpl9224Bgze6o7JBj5YLT4FuG5Ur37jvAP7bk82ChdjWHY0ERES8lZfEAktX
5MHAtGMRgL3NCLgVp0+akw0DywbkqxKzhlfVq9+B/2kOWwEB2igpVEVDYsCkF0zUo3Ba2fYLp4p5
144MV/3C6zDrJTTrFgABjvcnBDblgu61LfguRrtvbRg10ZW3vJD8F+d9O2VVVErJsbjX3sdd/Aas
EMyGLXk/2t4VZVvVQdFLOlA7fE3XzjXTEv1t/mchZ8B9I+amIUvTO8eb6W0DGuuib+M/BjVpFlnK
mO9jj8cIiYPEY3emTuoKz6gIG/EODcKbYgOwgw4jtfcMOQLWBlLEWXmBSw83CzIyeDPA2+BYKAqm
mt+AXgF9QNSKbQ/21zZYuZhOU/XbFM5CCxsPsOEvkdwBNRYWGYKedJvHD7CU6JBmgSUaGR5YTxx7
JmPqV/hExxeB0ytQQl9hAQ8/IrjoNq3pjbpIkci9+uSicmfcVOSntrvBb3ubJYfmiC7LRtCjM0dh
UGz6X/XfIMSZzgg9C6VwN0LKZiMC3VZdH//upYA470AgvucPwxRtSxOZLs23I4t3oPe1lct/HGGK
8z8OGWkkFDBDzaak1qeXGkSAX25Xgi0BrykNzW9QqN1XW5OXNua8RSApuyRW8g7vAX2sZvsiH3GV
u1AHYB5nPAd370oPEJMW7/nKvlz4XM07l4C4BvSPjaZcBwwVYWhnilDi/V3Ng05r85c1O+9PIkw7
cgO+KrAcwJJ6DlDxKvYsjIN47c/KG1r4Zs37kCLAsTPCILK3IMhjq8MWGnZGiWRnuDcXyBSqO/6q
lEghwNQbTHBQLmLofzbVyrZcGn8Wd9g2JoAv+Sht4mLwlVxb10v0dq20svBtEGehhfPZIYCNELsb
j/3Re28d8I2Tk/TUXXy3g0scfA819PBGQG5+PJ7QhWO1OAsznuT3rBJjRNgDAqxJcRR0c4eGen5a
61FYSFaK83ADc4SAKTBluLZ/JNuAaI9/+sJkzVsfwLQBF7rC3/W6UaNtDU7bISg1NV77cC4NMIsG
BavCDrxX4EEBosIhuylnH9mbnXpudW/HuYydmemRuXlresiFkE9mp5YaBvThEKvsLhHzyQSuFEqj
k0wqHcIA1gnGCJ0ah57PQ34LxFvWnB/P48KSJtPj/wh6HA98HKwJv9UHT9gw+3L1/r+gJBXJ7I7D
gPoERAmm0D8M9+iU3wWUJwV49b/Hx7Vr/FIcnXcMJJXKRZDWQ+DjEBP97Vv5pXdilwfqs0T6GLDp
YFse8f1UABQtVlbfQiwls0AAM5KxYVnMGnVQd8mfOBs2cx/y2p9feimzSDB4bdSzHc43sooUG+DW
6NchH4288uuXLp9ztX4NymovxcNUUB2AT2t0AIhG+HpswZoeL55VJlbDGQ1dq8ktre1ZEMjFsZw4
0HgeZs99iPsODfiR5jvB2YMFtYUs6A4C5pXRFiLOXJI/0Exu2Rrfoen6ByHx5j9tlLloXmH7uuIY
D9FZgh3jcAf5RRPvIrht6oqW/FuM/MsXdC6Sz9O2UrtYxufFLSDlE9HjFrr0lp3kLTT6rnjOjOII
pLMEH2qdRbeLZIUG/NVwMxzvyhaW3/C3W5PSLBRzxW8dzI/IgCqT0qnRVDWApCWzWJe3YXrqeLdi
2+xQktGR2LKoGxykTbdpNoyB859BoC8TXx/P+EIEnkvrQ09UKNfhBlkNJwnNNiEqjYPJYE88/vsL
m/i7XPLjAYsuqkPAK5CC0YQdMFyOojEn7/L4jy8YJsDh/9/A2uQtxQcEf31M3sJdQLdAhclvbXn3
4HqMLD/kKYCWrpXVlpItczn9wEhMpTI9rkTo8xlN5RxFBcDYzggzSpBIcbyMFYNFD5We3IO1Su1S
IJnL6hkqsXE9VU3L7uNdAAEMLuGSVTowPOVhkLBpqmfvDdf7x3O60PQnzpXplAEqKpfxkNFuhAyr
V7X8IluwITKqbWf1WnFDURSZLenUf/mv/Xt4rOFKc69Pj8dfytjPNeq938uRD1uoXW+B7HVvDr4r
HFCqNEQz30UuMq6fErS22YU1kv94KuRn5wJQ/4BOnfIok9ZX3OaubMVneDOiREl15pXd0jO1PfPx
Ey6pCr6DwY89wcvAqBctgidn3VsLZ/k9vZV2dAn34ke/85x8F2xyBzp61H5sX48O/x9S3elr8Ev4
m0u91boTRhLiSw5ZKTC6yJ07Y+bAz3KEO/dgprBPKof/dpL/XmE/npMD213lEpy2AkHv4ZV59ZLX
Xr3zz4/nceED/j29P/58UTaeXNdYKF4HcJ42qHD1uKDnblgrnC5F5+98748R4DEFh7RKxIsyyNPo
8E+wLU9t7yQ8T6dTZJCgIAWNUYf4GvvCjaaXZb9luDo0K7tx4aM+V1YzQEu1Ec3JjidRq/GZv8/r
duVTuJSlmCunU3CciSji8ZQcdIvCyW4sb+FORBxBNagKmPqTV56k8t4Bfg0JcGGWFwX2s+VzXt6V
EV4l6YsSOb3sNh4gCR0gva2WjW6LfAduU+KuFQHIdkAEBrGe2fCoIcrptqgsOL2Dh7Kyyha+MN9x
5MdLyqUsxP0H56zxSP0ngV5AVahDCyAlWDA/XmlLh+xvZeCPMaSC6SY4FLdj77Bj38BfHi1udasl
+8kYfWWQhfX8ffj+MUheS41cNxSH7EY+gyH7yQVPPMr14iZV9X74IipIK10A52LutQ7TSyPCfIo5
1TDAlsT8WKhrn9Xv9MgvQeJb9vXjlzQZKHx0Sv2x8VYc0FHJWm1+K5tLORwlj4d7bK/Lz+TIoykq
jGC1ZlfDaOUHqbAFCBgC2GCNtZElk1ENxc5E/wS7iY4p+VtEiQWrvijC30QnENzmFTPNWRgX70bm
uVG1iNghB6kjBThdlxIgZk2J/8uiqYELAWBJ9pGMvFkHsgJxs3BflT2oYgZ63EweXQ8K3bHk7fH7
WLi3fx8CfkxCUo+qWBSoHMNA/Cq5f1s3c1s7sh//9YWNPdeLD2SA2Ra4ktgjnyx99fyVTb1wnvs+
RPz41XAS9MvUx6sb0yMS8XmwUfMBoLeVisNShnAu/h6liBczgutmFzki6JtPrSu4nIkTe4+D3eO5
WTrxfG/DHw/R9EkEOiqShK0FzxMNzvYOt0mdyPIsZOvUU7Ky5RZuMd8P+WMcKScNVxGQnUcBevnk
Va4CrW1WsthLVcG5MFvN/ZrFKsICwvXvyIHiC5c6HKPSTeVAlbRF+tzEiq822R26ZZfeKzu+raqu
FsLiXKTNKxUNSB4g9aklqY5THLnD538Xoo9/Kkyoegg37MCErFh9lVcuE0u6UHYKbT8mNI+jALED
qzpxWsuza7vdRbdwm4KKJNqKBSse5XPYyf9xnbCzvMowsMiqZNiindsfFTfeQ1JETswl0TidfVZP
w8o9Y2GzzvXYAdi6Uapg0ZPE1wRIpiLxtrLUF4I+Ow35Y8Z6WlNB8RH0uabZx0KNTGoA/Yt3lAW4
iYm9KdSynntPPVjQ5YgSsicYYFIaKbzspZzuCgImVvu18mume9MvgZ+d3ac8eK6KY4T7FDU6s740
+3T/l2IyeUPZAC+8ctxeWpr8v88cB2WR1zxeW8XFO5ZvdcBAzLYct2kfGxVJnazuVzbh0g2RnWVf
O8KCOSZhLDgcuejfc6H70XbgWaBbRFwZZEkewk6H7R8vkc95TpUnhV3m8GZtT4P4ZrznX4kBxaGN
Nthqiy5K278mdvQknxgnULUBVwp15RcshGWQh/79BVAAQegwPSY0G2iRAdQXggP0rOtrMXn6Q/+7
Msic3zQoUctWHLJLcWWVgK+ymzo2aotDByR1m2Dlq7jQzEfmgutqhGOu3GMmmU2ted+vDH0kLjpr
4D0yGPFxTTe19Dyz0DEyY6IKPIIzrU3oNgo02IZOeKrOazKd3zc2meurRQ/Y5ljGAJJbazgdn3uQ
ex5v06U/PYsZtI0bcKDxpwX5SSD31rOEGC4gIL+t5Kt/36BEnYWBUpAbmekxAFDPzcWDp4o6UeXQ
mq2DQ/b4IRbu+WQuhe7HLGJwv8LkpyaM9Zr8HWQHAGBHVwBtbThwuGDUsBvyNR9IN7P84lUDbsih
Clso6/FvWMh1kLlOmkdGaew4/IYYlVgCHPpRTnaQPQIdhDaOjr3DYh6Am7ADAcNu6IsybCQYi6R7
xWpRbsfdp9gzO5hP/Xn8gxbCFVFnkWTwQj8tOvyg8doazDY/8GZ4tjlbFDX0U6wkIJamfi6RrgKJ
CdkOVyY6PIu5Uw1bNofFNPwER+mtVAaNNJswAEQHnU2oXwY8CN+bgdnK/Y19zzotjNe0kgttCGQu
m2YyGfR4FTkCseNPjV9Z4WsIhgrIvJtWtEKh20fCPhTOA4gjOFREd7j7pZzDUlwl9ikLa4GtlwUr
a3JhY82V0k2RB6pX4scwA5hRFO1OPGzOZTRUw4ozWDlCTxHml0iqzCIPbqtpKwcIcYW8GUeUu8RL
GSDXs/Ip+P1MS+Ya4maMYfdd4BmyBt1IXAkkCLrYxbUK2hQCfvv1s9iTlS1D1elDgx5MuwD1EjCp
A/gqVm9C5oL0x+ONsBCelVkEYlQoR1MFw7RW8w5naW1qT2B3awWthbM5mcuCoR1tCTdd7ngYcp38
66Anx9iVDPklfW+f+RcZDgywd/L3gHmrIIprgKzBmWOtOLS0BmankpArkqxpp8eDLCTuHdiyq0Fq
FNFKeWYhgM/pB0kkMF0QTo+H5uDygOOArqD0vLJNFsqBZC6HrUefkSiDY74C5BCvdffMUq6wfjeV
TmuM0aW6fBuQwhTPyconb6EHk8jTk/44YjVjMOb5dF/mO0NBYNhwm5wB0V3jI61HjYbfVBE4tkiY
xifAN6vDsDLygsYObZf/jsxnlA1zHiP3n+i3SyqDg5gL1WLTt8kxscB6vcM3BE+q7uNbjN58HL3M
tWPKQicPkWfRQg19dYjRWY5ylf+W422OFtE9BMirv/GM4TW2h32zh7jUQPNOdmHOYwVQLdIkW8ma
SIFQ/AV/H+/JhSwYmctp/UAlAS8gcnXfsLt2O55rS9ALu3bXnKQW3/MsvlQciZVAhHYvPagvWYvZ
1NsdtuLdM0oddsk7zxJNYsEeSIT6aWW7LMTMuYiWz8aajfpR2Ckh/8VQiPaUAVbDRfb5eOYWtvvc
WH9Axj/IJUycegzQjFnv1qSOSweYuRN+3MEHNiK4sGU7/h1JcOyMZwpyKPJloDmeyj0IiRZjhjbY
PTu+2iShnrjiK78bVqZu6cQy19DKJVyCvwXBFcx73uEWDGwFug9qRgNVRu//KlrgryXkF/ILZK6n
HeqxDCoRlZMWIlotavUCqvs/7EmutdEdkef6hFN2/dy5nSut5mWnpffLJ28usu1lhvWGaUlS4OlK
tHHgOPopGYLhOdRkt7G12lY7nfJ+G2kWatpC4Mayh+KhuTDwa9BkG6AzK9uXCHMrd++lh5nFk0YZ
Wm4MKWqxStpsFL4b9Touq5XP9tI9dK6EVUoJFiIc1qP/DuM5xmx12Br5+hO3ptpYCsfSLECA9jIE
TVOyO/nqX1B+jW7dF7lDygNMQQgw9NRLyJ0GoFI7IwEu28j2q8ycKUHx2/uZnUpiEv0/PdSISwCI
vaN8TG3VzGBEEFtyZFZGubKtFiKGNEuR1FwfJSNpIFRCMnxkwUGUDkoD5m+2ZoO2cMKae2nLkVz5
Az+VzoHWzTcVYwwB/G1TSHlAEK7gExSt3CYXF8X8UgOY0EhlhD+5u/ah4VXvjQz+OQzwG/+VeWH6
l3DN23Th4PM/AlZPFRPiQ8CahYaATtPCoemfRrV62errxPhP4fzbwf3HWYSknCKyXinsPC7g3qUI
jM6kj2BLUnVBoxWp2mqPB1qKd3P9ahvwns8VzbgDfBAcWD8GLrR+STyjgZYwNWD9bQhwdspLLc8c
Mhpt+5pVgSGs7balz/FczwpiW53IUTvuWs/t8m0zsFoGy6vMZNEoCNNfr0KLpF26Ye+knjN8Iuw3
/t802RUpu7J8vgVTv+y6uebVo3KqwpcfdrXVDX2CGldERje+srIZCLuoN0cPPo3KeGiKQ0zfhtLD
oYHoXP6ShpYHjHCblE9dn+mERedmCbjlIF8iYNnhzKz2vlk1pZkKgHd6G2Q6YN4KfKpoSzAb5tIt
XxRmGr13qERlPJxCWZMPb7X8Z2is//iKZ/EsZIWw7GPMMLP1XP4ru0FdAfLvYCWHasOd81sWa9fo
aWW0hV0vziJYqHYZl7VgfwBVvWHh4NSZqPta/uTjA4/L4B25Xlh8w9VaW9ksC4ZqZK64zTlP4QCg
gk0yur/5Ww30Y5llR96HwVPyVEvo0fBP4A1q5XjLItEOJHSng+2ZhNkOaECA1G+wJQGoAFsAhsSS
ZPog9qJinYJKCv+3ZjAKAlo4l4GI0GtyYJLmMFBpZQ9+h47flt/srqbIMR1loQMDyKOwm0A5ZSTW
KG7iSEYm4qag9aWusS+Romn4weaDPzFzKPLqD8zBNT/5HOP3Jufswf+rJM8Zh4SW0xFGq8iGRs9M
dATRfPKMVq9ebMfI6odwshCjbptil0vw9q6hnPISUN6fJRRyWDE7ktwuCkZj2LMQ/IXLCWC4sFoL
ACTPXvoq2beMnahmDVDGgD8HRxxVyPayquhyZUpo4e3ylRLpQqEOL+nfuxETymVMRZghs8gFcAZz
4TaZgYTtvXQCCNaYlaLmQlSf65AjaZCaUiTDToESncCIWvOBwfBztGYPN7V9fbw5FppVydxRPcSC
SjoRvtit0e3BTVGt+KuyId4UN7yNb2+toT44core2NFOfmlBps01UdZ4Pe8Kjd/FSF5aF2ZCH9Wb
FlDgGslM+Gi0BwrHEGVlQS59FOYi5objCNgQ2FAIyHH2ASv2LTmOJjtZEcUvsk4pGuHRZKJzkbF2
0Vjo9yJzCbPoSZT1+4hFSriAUL4+kxHFBfT6ScfwuQBpuziO3K0rPpvaYs8lgLeK1isvhAMwmebP
PHoT0fr12XijIaBqxYZW2+2HQQ8SI0XST9xHgbRyY1+6kswl0RGPfmhGwBGRqwFUHy01wpzAKA02
C5xZ+68quvahlK5e2XItJbK0QmdRfCxo0ccshoQ12CWxfEfa1Ke16+nSLW+uhI6GrI6zSd/fojPB
xu2bP4gFZthpP8gNaXKY4MNTcTtsxZt6zr7aS5Xo44mD9bidb9eqXEtZYzI7kw6SoOZJPW32s+RG
r2AN2dGeczgjdtttckz3yHwwsMVM/xD8lMd7UuS/V9gv8fd/dNQKgayD8oAQpNGNsOqZHV4KJv7I
2uacCxKVoQoJOI2LoSoa4VHANS8CdwlF363C2qjqbJ+XPqjumpqdB++khFZendv8Gong6GWxXqLs
AHSiJoD65Pf9yYP1aJgOfwKvcak/HCox3Sg5qvNRAfpPBMNeHjbNcY0DUIXLpurpaQkMZVhtR48i
C9OZfuKbHTwvk8AUPPTIsvTCcOqgVaoE+5HcUnnOKHtigB+gKbyTpbukKfedei3RJSmwDjRtJs2U
AD1vR84zaa/oDP+OT55Bvc5qlPy9CR1WBBobjysqr1FEIMkBc4LVvOYjzUGBSZLXQS1ACv/ya3Cx
+1qPR7408LmJqVX0z2xqMRQ59VypIj3xYYsQt6HGD6eAJKkmcMXBTwP4+g0ddE5hV1gjjU3a9C4O
S0rlAJflElF68/xkC27ncxslhhpnT2LQ2wUhr4Ga6H2dfgR9d6R94HCq3RRwAqUZu6FU1dApwNfR
rggrGCkR7MKBjzI4KJEwa7Q6FxG4BMnMRvAcYHHFv8axnfJu5P/J68YgcABiFaIFkYLom2lyix5X
0qKVoylYei476a1WhINaqZFdyWCUm3IqRZ9typcfTV6msGUpQYjI1B4zCDctQJ2YPjN80BUdxgfR
Iy1roOZHIJTaSsZ/2fKSOZBWEwUEL3TIm5kKV2imegmkyn8R8+w5St9oQtudGIs214tG3sbKBpzr
N64ekk0uiPVLEMCaXiXZ15iX9tjVME42I3r1gmPXPFXSMQhqnQFKo7AGOFGU7QYsAZzo5Sw4BZUe
e6op+HbM6ZHnDlkKREQKxKKiNqjQOFUAYOs5Lgf0aP3xiMaHJwF9uME28p002tDC7atjjaNwEHu6
0BSGB7unXoNnXtBpLDXg1oqlGyAOS0bK2D3YAjTckWbHDnpDzjCkTsgGF1EYwCnMpe13QQ1Ji2SL
lY4EtmyC5CvoXnxnxz0YG2kHlWTFGhWnecywTdhy78E0JEUdBVZoJ2UMLiqAjQM6OfLi0MXXAutW
fhlYIMZKUDyvotLs8upvWv7tsedIBagI/170WCRCe6lpYCsxeUa5Dq1VMq4kTG+EJILcjw3gXw36
elQB6F6dueKWkdPo3fKOzx05Y48wGzkmFbev+MosQflyBuo/N5xi+RLyieMl5g4pOsL67m2M8y0e
Y+hQm2Rg3FPfvXLUW5VuB9aH14TqdoKnOjTjr8JALmDaCjfF6+pNChQuExiM0CdbMUJSApu3SDMA
mzIYWWFpEBSwKng9RVqRszpJnoUScPkhusF9uxvwzgOgaUvZystDO46lrsisIwug1KdmHwO0Ullp
Pz63JTq7gXprVQZnUa33D81rMkiY1PTYdmDoMvCTClqkykNYaQANw/goZFGTwVIRk9DC9QzdlgDp
dLeei6xKHo1cFPRcrvGS2NLhSiPjTXZqkoLrS77LmMyHMfeekY0WWRUWptomqFHG9HcIqJD9LhNh
Es2rdhSKqlWydb4RArh3qFLxWhbkVPCDt0v9a9cdm/IvjSoN5GE62HF5U/DWpRDZImpAsI/dkUq5
LjesXgtbidmESuYZWXMY4U2uhOWOCRInRbLfZ+NUr0L15gEubLT4GgqMdOVpDQttJnYxwZ1dJntk
nlTfbKhW7WREtiObGZl8ainsndHyEyRnttWY5A3txYp6BXGFbT8k1RM1BnKNt0S12WED8gjadCNJ
p4nOfeD/LEcnonoBIImicZ3OQcqIgoCgtXByl8JDB35RvmNHzU8vOXcK4XmVmRQXGL+0FG5LvTMz
fgUpetuyTy6F7wWYITJc2OPGf2qrYMNEiSMFyRONSjitxzlv16kboNBR1qmttIFsCWhfE1UQgHvJ
rvG9agQezItYr5uq12PY0MKWU8QnTUQUnKwct75wQyQPB+CUBlgWvYkoJfjiVsX9imQdvBvkQhfF
TcCOVM/yAiP4lO7LTA4/uGsVWr1oegma5CSdn8qz0FumtiDLNrqoYHDbyzonhRoWj+nXRGdyKFBC
NPD4p04E2F2mGqMApSjvawCKFB9BdHTSr2SEKQr6JS4FiAcxzL0dKsU6zcGoi7LuldTNsadwS4ch
OVIfg5klO6DkYh52ZSDZtWbDuYVgMoFZCqgZw9WGYlxF1YMupLCTway9h/GhhlN3jGtRh+bFfTY6
Qoy7JPkrsGjRJ8aQHyL2KR0ZLUcmgLqyZHI1SizVE6yjbLHe+cTwAzTUlc1ZzA9Fa9aw7CJIBACM
mgKLRa/juYXAJ6IX9DBmXgVyXmbCpVuRzSYEZIQ8DQPiUdZbEnq2a77R6dADWG007JsS/ZHBf6C4
xljh30ZBkEALao44BcELRLMwiOecXBV0nrc4zlSrW+U/ibkrTKFCk9p9nm1RjfLTgzSYFXx/kaEm
Wi7rRYE498r013S85bi0kMZoPYdHM1hjZ3SjgvyJHN/L6G9RfyTYHGPwDvqWpfDqTpXKPU554PZ2
yOTLHDWbMkUcioZLMYiOjzda+OyR4BaaFCHdRcAdZVWFchTKczopR1MdezeCa4fpszU+MUN8BJ9d
y7jAjCTpXXkLKjPMRizaSBckfuPXyRZWVG47TT4yukoXWw0IoeUIp/fcahHoC7wLZG5o37swvNC5
sjGy4ZCgSt+W8qmiukrdJKAG35f20LSZXlblTkQeQAJJmwjlsaQ7nrl6QrKt+XcApLPBQ1s7bU9C
yJzQcqKXMAiFy+StkZFTYlyJAf60hMVk33Ea6fVIifZdXwoIT5kERmdebRteznV1HHCy4ja8/9LI
SBk1RMahiq1x2MOhLOBla0j79GNs8cGPZMGIUgviZfjEq7lNfMkaSAMXptpoRkFrkP1H0pLdywX2
b+zgIyATdF/no0sGxeIzXCt5yf4/ks5juXVkCaJfhAiYhtsSjp6UKFFmg5CuJHjv8fXvcN5qJmau
EUF0V1VmVmbcTJd5eocv3jSic2S8A9ticlUyGJdKOLF+tHMdXXa5HOy1IZ4YLw4KW2Lc6qnz2Ugk
P5I0WbAAWyqIT5bj9zI0Ayn8koEMQNs2q723zSdSTgM7Ugk+fbzMLAKFpdhYT20b6EW4r23rb9Ei
zR1T6VqUu7CWv5SU/KqEr1ofm0CtJ54YyPxrD+20BtYNIbmuWxvbPCD4buhC1vZzWebAbvFHGu+F
/anK9369i4W2zqvzp5U4AKX3F/J7sJoOdzGelbQCjmqkz5Oq/Y4sRjkyARr4vg2o0opLk9SnarTV
jVZKO6PmjZXarTn6ahXIRfpPmI0X2z0Wug9asVoJjyectS0Nb8qNdMPa+UzOVHRoymI6TkZHmGDZ
x7t4mfcjgT4btmCfx0o5Gf0SbzV5/Kio4VuWFu2gar+UNfXK1P6dZzJWq9QZjXtq0L4j2QdnT65E
uxPKqRTfWcpgMhaEBk5YpYyN2+XIt5ZhTze7a0LpUCrpNq7DgJjRO/Z9ByGkYJloccYy+dNswlAi
Mvp0Qu1N61NeTJo0XjuDFHZuS1QSVXmmOB801MVde1zTz8T+kHWuirOZ2fEm48CXI6GemPZnXg3I
1OmdJzVcJeOMPw1096FbZ+KdWcXaJPYQH+fe2rahdqnN9qhDukV1cVhnG7suhoE29PModSul5PHV
8lb0FUT5uhznqPCTNXH05U0Wxmc9M6Yp5aFQOFAgrqn+m3YfMR1SX9TEqbMJ4DW67q1Dd1GT3pE1
P1a/O7heSytvkvJc4zrSTq9koh4LkV/nPmLTwOJPIk7nPPA3qN1CjEm+0LRpb11bfSyava267F7G
010Fn5nVazMc5zL+JRmEzFAS48gWG5eQugh/U0j40mzC+iUiUVThDbz15FpxFjIvq8/csFXlqd0h
g4RW/MUOivxmMw7QazzOrqj3va1ulZLMN6p/M/GWkCD+Yg7Nrkm4dhvdXSSUocrXJL8YizukbA4J
5VfNh3d9+uEldJnHuD+csCi8Nk7dMJvdsPlnmMSNa7/V6K1mc1xo5LopOSqavJH6X8OSNgqp1OWr
Zj0ViVuYuHADdVf4N8xgqVr5oenp1Q4VIj2kbLewTtIYC3ccFOpUuarxvsb5frGq1yZBPdAVW1V2
ChlDa5Zoct017b1Jn6j9SyOXu7XPPoXJQ3IS1jBSntywrRNPJC8ha6nle6y5Fs4XsnS05G3xDcHY
6k5E2E/5MWnvurWjS1jnIOtAMpR9MpHt0cV70/b1hkrNmHLQ5+G6TtYpwmmCfSO5K10JurfvaWkx
TB0NZ8QGqs/wTKUn6n/mleQk4i6093AJUnzjW/askyLy1PQsmi+D9SVrTAmUZLQbfdk4ZSC3mGCS
09ZnfmPujerM7dlSYcb0qOFLJz+pGEvOnJ+6dy2ZIBIyHoXl2tZnhBdNSzK2utPhIMOv5TVGmNA8
/IcL1TfX+8xKX5c7PaATKQDKruZANedQ8/XwZNnklDlMOjUdXy+5g3nutYK76JD3uN2u9tmiCxZZ
4ykYKQEID23mKtlAgBlXNl12V0S7iIlLszMvYlpQM461DKf2vJSAvr1bL9EJh7ig65ko5n4v9bFv
K3hmJg8gISFcqPGi/jckjTXJF78ZK+64apO0wRgFrZ7jBPnaCsxpgkLxzDzkQ7SHNI/cKtXojRPX
kOfLVJk7PYJvF9qPHOHiVLRbSvtVmoQv5X6Iw+L8HrK/0Zb5bpE9zdhXxZ/J1TOXjB2eAlwapjsV
ZeXGYt8ZJmc3NJ+m2I2I66vlq6uvgq2PcgO/1JM6xw2Qb+i+s9HLl035S4TRpqmMe9Ht1PjcS++k
ewfSREiFxXY9Lmw8fat3yb+17JOS0xmFB5tSO1YsqaV1BU5W6cnPwxqSadk0h6e4mqYPvZHnDxE2
HVClNYi9JFW+Ns1BWvYe+ETjxHHmG6RDhz2Tr8qudFr9WZy1qGwxZJ/EPm/n/RQlgWqTiWSs11VR
2ZjK/H4Zd6XS/qyGkZxogV9sOSq3SE0crI5eeq1+borpL4oY3AQ+BGEYm0Efl8+1xf5UaNnP8mIb
m9mImV6WkPRf6alSF6cjjprP5crL8G3lYxxEofInWYpXDeHPMj1nzXntnPpTa/7BEQ6sfjDzDK6W
O/k/A2eudGy9ZXg0cGZ/qN4klZwKbNzwdrOCB9liMZGJU52w4OeZEqF5rjJtltJTZr+vvqqEn34j
lBfRbfLaicVjPWHHiRWVl+R7S/H1LnLC1idTCIhhKd7xp6QRLJH8ur18UEDs6oYw+B1JYbZ9LSqs
If+Mb+Ui7tqHtPiEeyuBMriK4dadnye3IT0NeufAHOvXnmKtRy5gBZus+GLHcZBV55b/mvPxZtC2
TZefhnRXYr05OmUaNDhe2hctDQzCsxEVl6bXEDPEFBztJRqd6tXAjSl8HhvVG4rNmP1LDD9Eda7s
xElDiVit2BR+m2m2yUMoz3vD1lq3TbVDUdS71AgIgWfVdeq/48FVk12Y/krxV7i+RP2/MVt3teK3
2DjVLqNfCUwYtZgEb0jy7RrPri+VuXKdImeLwMCyPY3cWld+an3ZY3rOdTyFDX4Zx0Mn6KAmZ1iU
zpzyamS77KbVERPoc5N61JIlddUS76g0PqEmDpouPgrraFz0+ohjpoUDDbKZ2rX/SWPDlO1F5r0A
mSgv3bhTVhLhM6h6/LYagzn80KZ72gSJfXeZnAOWKu3Xwt7V+nussICYT8+G+Gdi0JsCMBFSP3GZ
le+iJRNTMjzRHIvSjeWfTsXut/y20c8Vf/V41WH/NXbLKw+HTEUH4DipxQc4Ux9fwnrX6LcyO7X6
scIpFAl4gVMo4iZZ8ih6S7tT1B0NwVr9lKGXk1ueF64JaNd72KFuVLCqdO4fa4g4wsej4cZ/lKSQ
aMJZvJad4Jr1Bwmghezm4UQ7UrNl9o8ez23qrYKX2VtRbaxvikp3r371xo+al9zYCfxHybkn4aNn
swNL416zx0tYVE8kv260modJUL38bIcBwZ+x9cpnMaun8ibiezRf8BqW1tdWo7OJEydNynPdM8cz
VBtxgZRpCAyZD7eewrdSWlmZJrxF3wlM1rIa5OaQ23lgliknHm8921Xiq7QXeEiXOIcfi6a6G1TJ
nCZMjRlm87teXaNlUxVPYc8rfzIYZ0rBN4AkUBbYP5NXujiRdV2ym72utH0nmPWxvSBX25jmcamu
pfbahGedhraCBct9LXRHdVvkh4Q960EDPMx8cKu03HXPFfcg5sydyivLXHOrS980Pod1X0hgvEHz
2WXbicVf80sj+02maLI2OH/yucw4mGRizpR/pdgCbm7yaq8nPu4lhAfapj/8csok2+vFFgZ0ogNZ
r4n5Wpe/Q/5lNN0TeDsqBK071r0jMr67d37WMv2YtXbTtFCG5jNiUZuvr7PlbQwWUVdPc/GxJOcV
a43ovSujTaE9pWFQMo9HG9N+FbML7Gaf0xYcTAu0coc6yzG5qUYGMUCgnORC801pDgayoyw+jLSy
3COG03a878eUuj8YjPMKd8oquUBDtBRtuaMDYlhOOI+k6vEuhDMb1Ruc2UG9bBbZbD+k1kVfovo3
5e9d6wh2inBvsS9lVTpY9BpgJcqhq8BRjAsihrEkrS8w0yuzU6lSNo18Y2p3i7YidKrVkVHEdk8N
JowFxeMv069adS1yx4iCSPvR7dzVjZcscvJ0F7fBILaQHJTh0XQm4hzqV3yD0xy/L+m0lLeODPL6
PKTXuHvTSwDcQydN3sjOQJp/zvZOk//o6Bopcgy6FJU+Jj5kKytsmSvNaHCcpiEVY1PyztO9yPQj
m7i1dlMobn0VwZ/w+XA4Id9M33Q/U7XlpNSxm7aBlW7blublpSMYrot+Q+NghPsVEWzsmnkw/jQp
rRrWR6zp6158n8kvnl21u7A3TC/YMeCpLzaI+1EjPtpiRAFckjnLCSUwMEBJpHTXRLmbt/fMIEW+
gPA4pANNo7mTuq/VMh0j2RcYBXaVI5vbEokzSRsq5TQwz9nsCfW+/mrJm0oUvcTw+xayJs+9bJSO
XPDtE4zoRqVrcmMVJ6Qkkv7TAbe+LMIC294UmMa33KM5gcK9L7EwSUosjMD8MwuvP+BGvihIgIAX
X6hAZoj1m7pVjX/Z/N5eKwpLvE0wPKFNC3+N/G1CCQyUlXPVCkfrQxeNzmjQngM7gn9spm63oJbU
zY9IO3UCq5nMn2Ie0vyqTgfehLwBI3Q01vEa1+7Oco+0E7DXVcVbAvhgXsfZxTZJY45U7hJ8twBJ
lhrDHWcgMcQY5sZsfqvwPGErbe/EhwGeE9M2bxfrUhEYOWwMC9+B+yRVLrrHzbr8PPDAD2S/pnyU
56cZSRGjf10FS+fVqS9PTiW5Yed1/Q7bajn5tMZdlpbuPMGEycOTNoab1bSCKMJnvnsqZ04Y46dO
sgEqvUtaP0ej19bbZtq3rw1ZwDjM/zF7hkghxVuEWtHywtuAoPzD/BsyN1acSsahfqvaG7Z8rGk7
7nv4g8FTqdG/WrpXfguBcz8ufFEovCH6tPr3WXkSLxo2BOr41L1rS1DxE2neuqxAlc9lpGzpQYji
dJjiw+Rz1WRHQ7KFeYJemjtKMrgM0wLPIcgekB1X7yXSv5SEm9LriwNgva3+xpGbd99JHoC0kixu
za+KdOhaN5u3oRww8Bl/IjOd9iMVP/XwBchL1PYm/VRpqW9ZafGS1Q9Ng1YFBch7fg7nZtcaJ3js
Tb4cBVVXGkBh/VoDH5yJJv0acACwnuS/qnpmlMiNrYiqTTMf9IoyPTO37szsX6P8aPrzA//HQYmb
TS2u/wFLj1dObNJjEm+xjrEdvdrCD6DikgGG4vXbSHcykYbya85XPvGbVxaksxt48wau1Qxv8g3e
pCPk0JiDZn7V81vKOxXXuHDj8To9i11fn2stMBc3nH3QEgRhhAHgXl2gbmSW4XRhDBS08q5RfN43
c/4cKAvRsdc9M3SGKAjr0iUZuppua4zlwcFubkDF078hapzqXYgbX7vcuTkW30Ywtj5Q9cTKw/dq
HNKQWAMDLGFwGpoaqeFbW+469Exy76TftXVUXhxzgfc4PIIIxEPH5thR4Wi1ZyuVOxQ/uD2YkZde
1/ZNE+ArCpUQ6/13TNakbEsXXS/eiF5KovwHrUACQFBf+02Kta0fcj1Is22uODa9KxE5FrZcfWBZ
3NF+zujLLUTcvFRssyHgaBqFD8ItkWIInJT7sn2Pv5aeSb2Am1KdMd7q5llB5qee+mZrq/8m/uO6
G81dnW1K6S2sX+uvUg33YfoKc/IYeuwBkX6LP1b33p0EkH47a46WP7XGQRkp5gpry692+DbHiEIq
hy+BXk2h0V51N4US4ybu6JwNGPJxI48Ps/fEzSq03fzTXumo6hcxF4eZPFBV+BPvVsYa6kZ6MVh2
KH6FpnxUCru3OVjeDJHBdlWralSOw1K6vVGfzP+XdxIbKhKglmlyYlKaqupLkH/A5orxZDbquwQA
sZH04cFhV4XTtbD2lCEL5FkvMlAi0mqi7qXVmn23xDu1rBxjqLdtHf7Jaf1pj9a3pCZBA7W8yYzE
Ed3WyDK/mIRnWp5qjBSWTRn5gmn2ipAJAenGUtwq/lHjbxU1gnoIrYARnBTdVtsp9eEBw8WubPxB
2Rc/tqRtEw23anb2qktzG5rIG5a/YdRcFCgdhQvMeSv4k2XNU1ZtCOa+iR18z/xR91rFXy2/hGrR
h+RvNvYq1MlsDR+l8BjGm84R1nTKGsyL+/Gw9BziAkxMZb0GkFpNztWz3X1EuuynE35oTeZHZvYE
BOBnwyO+S30ex8dgD1A7E6Rdt48+WcYXnxI0t7MXNVyv9XoCUwvX8UOxbomWPlXhLuVX67r0LKQb
ppxtRpnAIf4axyfq5rT4q02PddT/oul3QmkdgQBsaPCxoDBdRRwmpIsayQAR6QEOV+2j6YUZ7h/o
wwLw3V+naFuO+wUkFrIKKkGLnuwS/gKeZ6crh9UAcle9OuMWXPfVAky0W1fYuBNVOBkcy/DFfCsx
qm43oeFVLGiGpJgEo9ztquVc/ZhorjJzvAIug1KM41Ua9tLz2h+Js2CHcjQ/dCvi6bq5GhTm1q4j
tA2/BlYp1UW9zdquyDC92xFyt8mIhefWGwefgVu0L8J+Ru2CDzNyAkm9qbz69Ml8R5Nw5+iQ0mXI
NAj4tVh4kEEYRRhJkZ498gsBr7vv3PwYpq2p7haciojrmn9GNIEFBN5l5C4XA91a4WXQxOGMUbcW
b7vxUqR32zgt0zmDZQXo1feiR28HuNs84rvnxs+HBLT/HWsc2JMbTR4tioKx4eu4XBrl1v/ZP3li
bIbEM8J/9QyAlSS32Rg+FCrDwm8e4req/spRgtnTYfwv93dKfEhRrXcl1rv60bGOzajQSnxkdI+0
kbkPfqfNG3trk1QVXvIsyMubPR7b0ZPyiwy3PGQHgostzXpb3htQz1+ZWRvcM6h/qvBXt5zMZuhH
q5zJDs9d1s/r7Oo879nBctZwFkHj6pT3ZCItSSm8OPmom5P8bfFrhsybi5+wug9YoYrsyggICQl7
JMRprVK3F9RPNgY7ZR9V3UG0cIA4EkExFvJuHZkkQI6B+nzOck/vdDLye7ZCpyNnGRAH5J0veLz5
G9Y3s1gODX2carh2f1yVS94484RbcoDRhi8OofnI7hbe0nzMMjy/I7Tf5SGnQFFje0wfGrKVhmbj
Md9kKo0FKpLcqUD8aBlQ+tgs+qYf3YvCaFI7vbadV097tq9je2/eUtvhfQAEBaxQIsgt6S8vP3El
qwvf/ihpNJX3FpglSrdyabtLuYlQyBauZm7qWHbVa1JCh7uP3u1jWfww3LIJJFvfDUHiF9BzVqxh
ii425aBSeOhTIPp9PTDR2IRmqIdm+GYl92hili1WX4LGXL/DEbVE+TJ9SA8nmP4oodJoawI1ez/h
0pB3M6NSteKQd4o0VLGPOgOroNZeOJzW6JwtH03yHsWeLX/KUHSJeDMyO9CPs+zNBtzjIQeBt6F/
SLyQE+PVVuTvoZAOUUOlCXFIvFtg+1L9bqRcs248fCm4h49feM3HmcusUaIytI6LjsWVwZeDUF/8
zuG+SKVAhr+Ow5088YDS2zA2vl1kQWPC4UDcrZcaLV0EAYoQezzWIfdE5Boc7br6l8bnBGQ6ipwW
EUnUbq22cBbS2RgY4vZbl160YkIcNKHJZ92TExKZNO9IH8vYT9eSHgJc26BKNYZnZpO36Ohx8gjg
QcsufT5tasU8DTD6GCNLjqY+DdGNiEm47shGILWh3x7NlvE+e45rHAHGXG/RQIGYqPU2Mwi3sZjC
i9yPmRVhnkFM+jer/rKUgPeSYRxIUZpObfWV27wTCYAL3akVV2fFUp3SepI69/GoxyfRXwr+wij/
4k8zU2SM1lMufsIam+m3VEaerzCAqy8S+fGx7s9rj80Rwy59cogqnKui2Cp/KqC9HfsgI82yIocM
VeGWxptE3rp9qLkK16/K/u6i6PFbDrz/KaoYI2JMOAmTvjtxVPE8zTHKr+KDkm0pwImmsRmRaBdm
9tkZQKj5jKfNGzgIazoIyCAG3uXuWMZ/HTz8wrQ7/q2ic/8TqlxW/TxArUfMaA13omxZ7xUtUdK+
j3m21yw0WXG6V/nBI8s8EIt5KGblNuBJMO1L8RJmV4GWMQrvcjd17morl6EfQ69VH91m9RHnaVAc
pPnDVsCvEbo5Ax9luCf2s6qO/pzvuxWeKnwqIxAl7amP9pUKc/isSFvd8lY7dI3xt628GHbFMHei
cOh29XKXSK+JOtJp/zOqbwHElPQ7XUC3bNKWxMkS5D3DSrV47qf+nBbqcy7Aqokvi4u9jo1i8U+0
yCX6RYZ1Js6+XL+mjkIa2zf8nzlzc/ttzMmrZMO116vul8oI/4TyUWurXTNwwvtB514z/w09SAkV
WJkkaztk1lcYL3ty+l6iYT+rryay4ooVgqR506XoqQPUbhkwElMaTwnsPnCaJTtlArGb0bT4uibH
fq3qz6YRJTdNIBBqInr6cq12wo5ulUnqjUA4Wv1To8xTdW0nNagZi/VtlR8QEFdOJJO6rp7zGCYX
IZQIH8pA5kZht2+FTZSeZI17MY3sAuCrthGluh3sOHSa1MycQW7GIO7Fd9SakQ8TimphiU9WiIBE
aCPZoQrdfXkJJb/Pt0Kx2W9z2TuYtOkuUd9D/bqML4yfbXqwLXYnmsQtUSSV37ohXJMEgXWjt4xT
GS70FpswThv9JdKzRroPQyirMrY2PZFtBAmnIGzIFHbM5l4jJrCpnnNLOjSKNDmWpHk6vhwqB9V2
rf426ImrlNtF+9It+C81yHveBvWrnRnxC9QUdQlXAmdpPQg67HsrzTExMlrr5tzG9ZthKLeIuhn1
qoeYXexTRb+MGG8CEyx0sRYQFpnutMHbxIAr0D5EjEdlHI+7tiuO4zQIWK0Qtgtn3tgKmkbmy2Rh
zjGtInRCqRObthGKF0c8b9OGJhnUdHEheE5d2V4L1XYsbhFprs9a92mnhJxjNNKMQ0X0ke7ONjpU
Xat/dOloVsUuiQZ244YEfL8I5PCij35KfIjNWpZGJPUiXTQLJ1icAspzqtE4O3SRprIlvUGjWszR
iT2lhK5zKV4XYy+1vmrvKz2I5ttoHQRppqwHcNr6un/itY78nqQL6CyxgtWnEnikhgZMQZqleOms
gfsr5iur6pT5EpOmZP3s5nYPvsI0WvVO0b7UxE1ETDcX6G3JPIj42dC9DquJzrUTcCaI3oTKMjBZ
5OuWCcBmQYqVVsvyBjYaNA/5g18R1jUspqtFfNx6FzXWblhif0CBMKgMls09nrxmGLZNru0a0Qu4
N1qmFM0homfu33vzXAGnDtY/k3ub5rcfv/LexrBG+6jbH4CzsC3PfZSclWqbq9NxtX+FBdhdMKG0
6n7RO38xeA61tLPib02QdiK5rJ/hFrXPla527FL+ku2AyEe3rZG/2G341ZYNyTNpiIgENd6sCFeq
jK/EVFY6H4IBu+GtV+Stmsa3JcycsLFIuxOOHiYoISoJHe7YLUHXmth9ztVg/4xtLXuDvFiupESJ
p+jhr1KhR+VQa0NHoGTdIxtOZYIKCl2r+B/QB3FNJV8LGUlnR5SWGdkHJNiaCwPI6eiGws/SdDs0
9iGeZ5g8UmNQMU0Q8tUcgY3V+uzEXeUDtVWVQHI2At9YY5ke0rkBl4qvDUttDfDIkJUnCTJOG5Xt
ihJxHqqPSbH9xMouyHPPWZI+hY8FRQ3caaC9X9lbKVDdGIYhe/JQDr5RPxRi51k/yCK1nlekndVk
2H75EO2ic3emGH/5MN4Z42a1iq2N1F+noRJMJym7SRUqBe3Wc+Qb6KWwaGnZetkzxq9x/RTNVmXu
1JCTtShtYtoTdvQkNzKeO/U8mza9Tu2SbB2q+kbt+RH/uhrrv9A4ZigQWhrl0qRLN74yqWGCkQx3
Lt7KOntVrMW4LNDcYAk5o/lDva1kmpuPF7O+GvFdakGp93JZPQ5cmeA7WRjftcGLpr2jafGHjHU0
GQVxrDV/NVL+zBmt9ySKAi2BrGhA4TJZ2M7SWzvydogs+uvwhOlmehz7hoSjHS9j+ZOF3/EI3MkR
tpZfRAYTHXaRso/fg1IssuK1hr8Ofsd2hHwdRWCGT6Fy1sI+vmZsbmqoEG/6vP4k9Tjt0+5u5UGf
G796kZBPMgY6cjGy/HyU8pV2MSYM98ccYsXtayfrXxJDdQz8Yc3JyVHjZlq/7R/KO4yi0YbMNppf
y0v6HIjhWjWnJUbwhHrVUgtY/sI14nZrxCixPeztzIUIBN6uzYS51KOpLeEnZJg9aWvnEsuT7xRf
ZCdIuFpUIDJTd/2Z4OxXKFyvwmvL6bxOuyQ8qNal01Mn4orJxvvYPkM6QS1PBUSqb5cgb4hObdZy
HUnR/VGmrMHQxGP2OUrxJaMbF+1hlj6Hyfa5tJ8S0fjS9Co0gfXqxG6C5paZpD/p9HpFjpxh7Lhp
86fIsPRt3654gND+e1U4wJsqT/z5oxo7iJhokDm0VdYfEyaxolhPkUIqITiFBgjUjym06nKxcuOh
YlKCQt7m1de64PgxC6ddVUdRPvqw2ttzzudgCzb7Mk20U/zG7gEHwkMqf8WAAFbtNiaYfM+uRqXl
iQsYvi4GK6cgHfm6t8mvVle3qGMIEkILCyua0BUw9qbSb2EZKEhRNyK0T9Igjvwaf5gKADtLtmO9
WMx3u8Yar7O8sN0ydkmNqSqEdplDXIue8bPBEMXoFjAHzR/Hv7gxrWeUAc1mjMvhOsQg+lz7M7xW
FCuLK8vsedgAVelRHtLGGWtxN5GhsOBRGfq1LrUgYc9l37KVzOKKVG6tghxEicZ7WCwO7IqIclbD
2H04Or3XNb6/y/qWraOEeGOr9HJJAQQdaZM+UKPTTARSbQpr06jppZS8HIHIUGEwp2mMi6YEsyBb
bD3m7VYdJSStMxggjdjTIEW3aMzdZdasYz8vX7MEbqjpcutaKurhyrSfG4XMMXt+BnHN2rf2MSl3
avRX2dizJ8pVoxEV9ZQ5lW1e1Q5WOb+o4Qsq9dzL0s9G87P5bWgpmnVzC60nDQNr9ISDjAW/dZ+z
fyHDV9u8xdOHwuUWWy+98TbroLrKqwxomD4UQW+pgCzW+HtcXpuzPbE7EMZNczQXSKZQz5WtmcTq
V8i2agFxGq1wclUYujbNlTz62mO4GyDOw7WxQVLN3dRm4qtfG29SGxaaw5c5GbdaaLpFNisvsvUT
DpJDWdCbJLkjkSLQwECQ0Wq1iSJ4kr5bOWIDJf3quuI3WmNQsrd67XZNGt4l4AV5eElmINnYQHDT
6Xm2jc1Z5fig6q1kt+D123APWbqpsAgQHYWxzeV/S0w6n6WhK9b+FYl1ArwYVkuGTqY3YS0H6Rv3
uF5xYZpBWf5ppQHB2GNJNCvDQZ5jBbPgf9X0ZgzsCYHJC2FT77KgW4qtAYoXDV8VLulD/MImFnJ3
VIgjj5vrYXodJqShQi6ZVlJXB1FRV9ghUyTbnjYaBB1sanp8mrT1y+YJWjZnkretj86Un6PS/izq
ggYa/NJYCgltwcPcAdFjUBTtvTdo7wDcUmM8YUicSj668aifA5OFKBTMAkLEctuWaadNHzJ1siU2
sQS9AaFdaKhedAP5d53q4TvALxdY82uo9ffIN4uOQ4mRjmK2l10xMgYmkZ6l4WyR5+J0zBfu0rzh
64iaRYucYgLlxC15YK1LGbgnGeaKSn8q+KeSrV4/9rtBRgSyWgfiQTesFc8KopbWcvI+CZJwIccY
eEZ6WyK+sUY51eYRCPLUjgDflnFVomqLfLqIpvZ9Jke2HCr2h1Cr4fBs9vx7CfvBsLysAfZMu67l
YOlYG9Z/UwiQV832+5C1UM8xU7fEhnNhCHAZUfssJ8x4nJ6RtTe7Lret7Wo3wK+xOJbp/zg7r+XI
lSRNv8pY36MHGoG16blILZiKSVGsGxjJYkFrjaffD9WzuzzZTOZam52bUyQhAuERHu6/oNpHLiTP
3NTOd1oN0kwoBWBjeeOoJMNBOQsCg1Odyyws5Ya8FCZKaYBN92y6hbpzMluTApJl7CVLnK0wnyrO
Pu2LO5OMXhPeohQUi8WUZWwb2uQrNMDc8jkPAae03SrVtQNuerTuHulD9nAslm37oebWNg7suS74
wvS/uN8D1d0iblduk699HkspwfA3j6nSLozgJwv/qk/jrW9bK6dccjj26p3x6IDZyTK8vUGtlKky
dajtDlYzBYa98ZwXp2B1ZKIArvH84S5zjUVFd1vvOkqx4jFDIi5tsXMxjyZQb+jWtJ7laT586CC1
Kqde58lPGxMj5B/GzKkFG5f8sutnST/X1i9wYJ7/6so0UsCx1TNfem3R6dZNm1elolFgkxv2szZr
IJEFoMfpuVHiD/WjFrw47ZH0NK2oYWVEMaALyVrIlXRW02Jle9qiQD5+2o+9GK1z15zSl5oAAd+n
q0Z6bvNwaaJka/tbtXvKICOpDYZoujwVfjm2OUwlKqZRI1GMHIO+ZWEPEGyp322j9Va66qxDw/rp
YQzb5NGys3RsxSG8JRBvYgB5amiCMgOYYCpbnzxIh7zplO6ubM5t6y+zHuqfmW00KASQAucIKo48
+FpnpKSGZiewK0ufcEZuoM+nVMs4JrlGtwlBexhU6WLvXJhvkn+WzRn8IuBrL736pmbvFn15JUfV
tX5JkwEOaNC+910Ktz5LXpQ0OGY+IralVh2Vznr0Bhn9gniYZna/laJtZiMxV2ILJ9YKVbGAU+U4
Dq7HY1pQEAu+E4QW2fV+AUpiP95SOya2WD1TK1y6KfDzkFbmrs6OnnPmMOOlNIW3sTvSJhd5Hcwr
I3g3KJy25156JN/3c+fYGLSuOgQAZLcFbO1UnDcoyXP+31QhOHCjbU8ykNQBpK3dN6uKw4kQfjRR
RbJX8342GPGm9wz1HqMpMLFaBWfSr7q5qEHgKorL2h0py8zo31VhvSXqqxUdB1FPo0IC4KKWQLJi
290Lo3sFwZ6G9rxxAJE7nUxVOR2zo9SJH5WCaj5H4JkbVDXzIhk74aO6A5lNl/WcdZHd0BJaWT1n
4sy1VrJYKAXuhD7o0mSP0cyiUoupRTSjja8LbRvGNJcr4Wy6UDvrgbcIDW3m2h1EjGUWLBUJZCnQ
9lqfqcUyCfaScO4hQ1T+e9taJ7f/Ybi/oPrSyucUahrSTPXuFeMUSNqxpM5eWNle6uSpqYtFasrm
vdWFIKE8S1twiEPAKW4XUBF/+i2sqxaFtlgE+qvlhKjNNjkumlH7z3RdigCVKiHHE5FLNM5yqMB1
zXcyusXggTmCMNklz0K8gvwbtPeMZoEG5KGZdRI5DAtK9iTM4YEz09pk10kUeiO2K+8bSFBS9dYN
4d6Ktn1Op8NNZ34SQa2wAA31q7Drl55w9xJYg7wLdkaQbVTXgCPTGYs6U9UZ/J95ZORUneRN7lA1
8DPvqQjlOfq9DAG8Ex/EcFouqrjdu6UzdWmvpEMPLn8IZpqwZlHagqErc+U1G2zTo7SCxKv0XFrF
tLZZUVc4OFC4XquA21rcAEzYarPIpUh70NoXFt5aeRb9Wnf4aFNoliT794OHfAuo9XsS7Mw9Mz90
+wSeW5RrmyOzIx6yxKQbcx7MRZfeVWQSSk7RQK+WrXDOxFciI6cnfaSA5LUunBZ6TZREGcBEOwMq
FWTSTNFENfXdkgFWkngTlS1adBR5g2BWcHJ3/VlOvyZv242Vmfe4VmWz0khPZXnuvaWmzXRf22ZU
iBXtscpTUmiXg8A8jRxtkudQ0tKFTNdVE900GtWXOK1oySHoaojjz1Da1racLF0lVJeDMrx35n1L
bpYNR1v6FXfPtMM5oo+MUExxEOY1xDB10mBBuzbqDXCbYpODfBDlSvaUt6bMABnHm45CjJpsRPPL
1Qbg5/67pUbUwiX2PhtdsKcq9XcdIuA4uYk3b+Cw5mjDVqeDP5BL1N0BvgtVlH7es5H3B4nAbmQD
KoIy8evuB5Shyv7la78VczWU5TE2DnQyaRP38I2lfO8VyUyDkR8YxS4ajoUeLTFLnRf0jrT4VCQv
VvDUF+yDcM3FNmrBshfAxbV9gTZVWAiKlGO/YpFaUKf8WTSiEOnPGiStoNDKwdoV0m8NydwI3rBZ
QIMZQUq1n8HNF3MYRB66dGW1wmdoGvvenBZvj9WgCuN2AfhZNcXUbZpZOux1M+GX6cg5NER89lYp
p7QIEBVKYhKt+uwuVu9U8ht5WQ0bNGMp7E8GdJCsDkLr8DQ2vtx5mq1h6PpUJY01BSNdX1bNIa+n
MWUu96y78zwhyQadrX/ko6kUhRERPkqgO8BJgFTy7gCTT0LtTXB+ppsAvkpqaLwWMHSlfe0BRcE3
NgSMZ3MoVzW+Ed0B/0BHUzLYXkFW5E489ctk0fbtXVbS3Nj59bbsX3p9FpjGVA23VXAqu50JYFT1
D5ksMTW98CWL9bUlBKP3bmfHQko2pkWXt7BBZUKNlN5IO9Ycyyn3QdSmjjQvI282VGKT2jZ+ehC3
OOKmFX3tzniS9d9GnIDrMje+OzwG+aut1DG8FagOeavMYKfOerUC/hAupQCArNi64xvVbxzT+fLg
pahOQ/2rdWeeVNmj3NR3Pu2Y2kI4uthKjQtNTJp7hfvgBuOs8E+G7W9yRlp1lAVdl6lW1OtK2wm5
N1BEJYUN3BKbvHAlV+UesjHJ3YNw0x8QNQAA0BBY4F82D9S1EyKU3BiASvohmfXNm2FolItqygNu
tkQXi3pqwcm/rVEqt6aq3a8Vue9neasjyZncpUGEMotHFpY0FdUVs3G7hSMqTMpyjr15Vy+HlAJE
WMDupPJUd+WjX6REe+nKWMMZaKzolaoeXUkxH0fdPnlmcr6fuY1Rr22FwoFrU0vQbXCbogMmCgUK
SorUP+fDAWhnqPwIi3Q6lCgVgIfP6T2/WGztnXvOaQIZECfsYuEExateHQsTskQPH6zt4o+khOzc
lw45ag2yX8mfLLx6i7gm/Wqrd09T74pc2YhRCyKLjxnaRWYq/FXanAoKx/TUBiWcuBTBBI1jS2Fb
hDLTGcYiN39hboTOUdCtnfbDhaJsexzgPOdkN6RJieizQ1IAUoNf33DyxLjVgNvXKgdnPD1mtEI0
+SVSjB9IH0lpvY6j4EVz4eMmcX9v4SVwpmq6IvWsdGpezbGNAD4psBrmJbFW1PcCuR5g+7733ldr
1ZfmsjoXVr2mu7LMEHrKovjsoZdF3jQAVUNbkBQdZwbQfb3+0w0PcTxzgWeDCvV70A390UfVfEKe
jX4A0F9Pso7xMEy11pkG5dwry3e1ypbE0qwpvW3NyUkLpalB99GKaF3nzlKlMuR1Z70nMTPPgqrr
rHT6YWrFESk26lhS3PyOxwnnL7AtW2rmHYCd3Dm3Om6GIl9mY3pB1S3PfkL5rduF8GGz4U9lUiPn
XaEe5OoCEJFI6VKjZ5RaBxkMX8D5QgkRczbhHztF15FKQHmDv+j50WxIEvbxodxbrTRyIk9Ud9Lg
Ic8XEG/h4h99mqE9p7dH8KLoB8i8deeq8MYoMizc+EHUc6e/V9BkkdaEJZTWzF4U0s+2AlgTLGpj
2hU/wX27GOPK96Wz8dqHXlk3zip0pVnnH53gLgJ7as869Rzli779lcRzO3n16cqbP32D5tRTRRfV
f/FYK9onOZpbmFC1O5UCp5QgT5Nwnh1KzvfxsYupmAtlBHn6d65FYnMIWTTs5mQas6Tbq81Top9F
Yx4k1/iZsXdGYk8OPJObPa3JUq4fc29T288ayXJGHTxqnHRe2qZzEHU7VUs+mg/Ho1YhgXFYybEm
aWvrYOeIHZag7NPI0rfaSKrNc4HkJ23xaYHGeayUZKLl3jaA9gwBS9QQU2OMtUNVgMbS0n5VS4JO
VFpuHCtlWah7ddkAwJrm0K6U+DmX36OgX+ZwSfoMe9tiGBDAaXx+ydj2mrNWgmJdZPkqkmBLRdJS
gQQgUISJ77zRD6abe8MvT0yFExzktLIpMZubTJE5eSigp6lqrm2a/iVlvax98UIc4BOVBMakt6Es
Nds6NylZPHDgbWGQEPXQ8fL4J7pzd57MITqFExx4p8ZKWH77pUAjp4uXlXnQ1IOqrQUlITqQsnUX
cVQv+50wlImR58VGtzxnFnjGD3oTCI7Q5i48JKRoLHp88UbR311VrAI4XuFARzsEgU+Xw2s0Qlyb
mCqcLASy5OAtFqBePVozvaovKd9mOkmtGDaFFu5irTz7OpBfKXqUXH/rgM0wJHdvlL42ERkktCpY
2cJbqQOECBTWurSfIbXR0ABMTmj/TLTiKQvgM7TzVLpzaiSj+9iYZiP9KKRLfKqZqg2LqzYylc2Q
hS7PTdDdpqbxntU91W1a8+nE4bToqR1kAb+MJ3Uu/5By50UKaAvTmTJN1A4845fJZl1EcwVgvl2u
O39h+qQrXv/bDYJtYoNgh6hABmWkFOn6EdmZLGu7nlvA2DwlmTvmyXP9XQU2x5CpUoz5eQQDNzHt
jVIg6vSgWsjIWWCBQgq7dNaqfBbAicf824BdWEpPrlrMbDoDVeQB2Di5PBGw7sDIZ8NAbzfpf+U2
MBCJlgyiL00PIUrEdxZVwwKAae0DKQIVONHoB8ZRMi/1/N5Jk4MZeUd8k9ddLI5ZvQtaRJXq+gMg
TSCthHRwQ2OG5MYPxfG2TmzK09CDnECWTxvSnlDD2oUOGKegA1D8vRyVMuokfiVGdSF4F7rJEFt2
C91mIk/fhmcIz5NRMvHUTuAM3pBMvCJHfWmum4VBY8iqAYJPX3jSQ1bdV87TjRcYVQu/eIFLh91c
9+Q+0lRlK8ttNgJE1WLXq14AFNGgO6T0Wf5Shy3UWKMwyOg9eq4ftStoK+mDB/rgxnNcEbjVLqSO
w0pNisYGnTN0+1E+N4LPTgtwMczAd8FTUud5NMVonJ6nI+0C6g3yjVtb14ZgfKRP8q1FpZmDabEz
dDrCumh3ma4jQ8jr5tTyQEufQ+w56d1Ar43raNto61ZZm/VrVyF0UDLBpHxZ2XAVYYP41Y88UueB
ZP9iFyu9FfFLYS5hNM1JTu1BL0+q0U/VnkzN5qXye69/TliGy1ctV1Y++A/ZhmQeuOar1z6yh0J+
gpI5FTDMnKzDeqJeBYa0ifQSeD3K70NNRgtxnomtwcWPJ6b7gCOJVaBwlhPZr3IDrTJZ5XWxUsJq
k3gSWCQdk1aywl8R5wM136j8WxfBvNPo4n7/Sa+4ZeqXJqqtF5eN6+Xa1mtLCSR4VDkaipaJ9OKn
Moxyn8rDr1YFLaI3FsdMU5WptRrI8OhVBMHQ0rv3IozG4n2UrU1UH9HoScpkW7XAcvNQLU6dRcai
pk750NpmQAe+Vajh2QCzoCL5NASjAX5pLUrnRsD/mY9fxcsYo58mS5OFURon8oC7pHd3mMUb55gu
/cnb7KlchdVEXoKXkSfP0hS+IADgyaadnOuZmFBxn7rL3+70HWLVTgbgPb81zNdC50Jr0BOSWkqW
q925arNCeEsGuCLlP9DN/1FY6iSzNWqu7px65NjZA6oLFNYPWmhXGocNNClpyUQVKeempgfXkE+v
clT834Ly2efAESPTahxz72gr0coCvl67SMn3tM5aVFllQ92D3T2273L2GBnb7rfRjzewUCEbVnFy
H2hPEtKP2RyIjnuQPaS4RszDXm0FrK3nBtBhYm4g8er1HAznCf/puXWm1D54j72xkNH8CNFA3Ulk
afXMIq+lrU6cbNyXSgHmDsYJxuV80CGSL5KWOv4S1cX7kSNK8fl3awHggU85xa5G3mnv6Oplx7Z+
1dhs2JCZ8XG4jehiDdmBRnKXIV4gbUCZFqKbtCizNRMHgauEog6lsvbJeqYnbWh3GnszSXDdrOjH
wOIr27WJGFId7kfpsVh76FAIBhun/iozIpuDvQNGAjO1ARBI+2bogKy9euHHwx7eJdum56kTWTaJ
XvcYFS5EJ/0pUvWjH+zcFKCPfYjBVKKyEFD3KudVvy5VHXDqWaj72vnAoafqDlqXz438bUi28KRo
vz8VEMtM3EoyVh3UoaD6KJTn1HPIOqHk50L3a+TExVnNmmNRJ29qaM1sDnIKeUyccHBFfA/Bi34b
GvaU45FfzDvkDzhBk5ZORPCmOvijd9nCo3GM83XmrmLntZT3CacDahGZLhDkRc9LRaIFrNYqjFhK
tT0b80DLQQNPnPBUYbsEMgvWcAgQZ8nIfDWc37TnHoYDNLSgfCz6TZ1sVWATBQBugIF5AJfdD9gU
jPq3QInOkeFw6u3UUH+bAyUO3P8gZljdsdZ3cXxC2kZx17aJ7o8/J/9t8XcvIdeF0P3cl1L1fwjP
ewqTVSJP7ewxrE5Zos6Uxr2XSGbjpoHHjb9ZIqZeDV2m1Lxll4YTEN0ZuM46Ts/fx7N2RfT/z3L6
aYWpFTUIZPTVdmZtojlkkVemixTpKMDgUyyOKTJSipKznxIIHkOku95HqaA/uJo/1pzoTZX+R1LH
5yzqlzqwq5gGv4ejlsAXyQU7UxT1qi0oScG2aYuMAgQCVZaP17N5w4L3a1VpzbzIiiqpSFzL91nn
futzaW9C0sh2AMJvuAqMC9u/rsGaMd720wjpIN9chZI1b66CyHiLylvZ0NfpnHap5O7YZWpGZRrt
DHWS7jl0cPZDhaAmlf/dP+gcNoyZ8+zecH66MkzGRc4jpSgL+j3vEXKseSoepHu6Q6Nmavpv3uAi
s+lE0SY6mhs70EcDWL29+aI+gIkfXo0bGslXEmDNuNgPw1xShBZwC/e1e0/ew9/67/Ik3XOiqZSl
eK92yq07jbKyX331i20uVgJL1UCa79rfuLOxz9FKBL98r+pIg0+LjfdR3xAMvpZvX4ii16i6RjhC
qXdOSJHbl9hEWbdBBqWIBX4f5eLrOaz/UUf/NIcTeUxSIqm7o00EWwkhwAKBOKCxyNUabjARpQ5L
OVqAdtklYDiy8E7y3x3U0SVnAE7WzeJmP4BUlj7CnDq4H67dkuZTIS1EsvFCVlmF6nQGBr6k6hg3
MyO2ZxrgXX9kG+TJ0qEFyTkQnb+wFPde9K4oZy9oZtTtpuyphbIrkSvTSoq1of9SJ/sUCDl6HnbE
lqH8LPDprLuFLT1l3rsSyqdioPUYxLPGAyOooAZtB7QMpBovvadcPzU4flfxHsBHl2HE0P3MfKTT
8WSoad/09kaywRqRcd+1yXs3PKoFbSMv3hcdJBpOonRqA5pmfpRZ0+8/wR+bon+dUJAB/7qMsBc3
wu4zCAFoeUFyRPdXal79kioJWPcGGoQJXsTjuD9EyknSD0zBZY7uMCiq1ismQCQ7Dd56SMU8cnZt
bv2WdNgxcTVS+V4z5o5MUZIqUINZh3eCtoK8ztaDDgMzL6yBv5vFFBZAbnEWJg8J10pZ0uzftdKm
inaS2DTxxjYVwHkPEXiNCGhlVJ6yftUH5bGhnRDZNHqzulpGtP0mhuedDN9+Tx1jmopfpbN1AIvK
kMPi6kxHcZ5V3Sns2jfNaVZ610811Fe6CLF51d3rw88uWWvVzhqGG8mycu1kdbEPyBUlF8MsaSJV
S09CwhDW9Q9Jdx91F6rSxolRFEbuoLlx4vh6PdXV8d8/x1SStD3gGXlbuZl5toqwPNCJhDASp6mN
zn6SIBITWTPgdSECecIyjt9PpWsS7OooA/7pzrI0yCxNvbaVyoIu7uAki7A3z1JNYpiACkyszoUq
eTDkihroR5zL80YqwfO2lE1qqtwpxVNb9sWt5eVaEnGxLHe67chqaKcoTLX0wgDuTOVX5xVZ64Be
A1orQoNiKFaGRnVqBvYyAxD+YZyzk9+8to8SZwGahm/tnq+HKtBy2Epgooh4AOxkFHiboMbzZhZo
e6ys4JWiKCq26sR+rn6H0R0odl73I8IBnuoNO9pzgVcIqcA7uaMErKOfmB/glqRyHm5KlAqgUGN6
twSqXiUosU3ynzCnC3kSHxHDFPo8LE+ooQyeCxBxS80+uWFY8Mco6os1QL3YVNReydMB9ag7VOEX
2irc0Ae5A7o58bCrliYPAq8xfWpuMG2degsb1OVEwuwsW5j4Ppmc68KZMyGzXFHIG/9qFk9hWc7Q
Y5nqlIJetTksumU0hc54gDexj5Yku3fIK4PGXdJ9XEfLelVvvblYwN26EXdXU8iLDcwUrlOYKW+F
bfMUjv9SXconuK8ITGMv3s7QaZqba4Z50k30GeKo04+XR3cWLshDttDK8xsbqTJmMl8N77iXf4oL
f6jDjuVbxSGONucMusp0HCJzAjx3ipLAxF94jzdi8Ov8QFcvlvOCCkAYjvdydtI5WeODcOzfUfSe
JvN/sxCnXqxndgXypFB7686xQaXn4V6owP+SLlRvfLkrR/k/UvufxquSm1x0YWvdKdLItayx1smD
FEF2aWFH+U2PmSurwx93n0+3STS7QN99oIhBezVr65neP7L9gHOwFq2JTUK5FaTV9q1s58rC/Gd6
fLpfnbZN7kSg7JsazXqkMKV8E1PpRcUOtZZ2lqlYnCQ3JsKV7O3PGv3pZhqtXD2KaNFRG1oO8qsG
sdy8NXRX0jblYl11dTPrQ13Dnce1Tk0OBxA1xu8n8LXSknKxFllWLFLTqymBFikSSWFBCz/0bLOa
QthAV7szB2MuW/BzM+A8B6WjtewbqFrhFuDNY8MjecRAFlVtDZGCOq+oXKS2O+kGuQaQrKJC0oO+
xBwHLXZZ8rdmqcrrSHjytkaiYtZV8GUaqOOoWyXiRVcRhcTa1wHV5g+2dSdiBUFRx0FzK5LtXzWq
ttMo6+AKRHqKUALad9+PxJW8AZjgX5eNxGwdo9aVeNefAtCQGAF8xNlCpYswwvqnQK/oXH9/r69n
C8ZBf72V5XhZnUjcKg08ZS2SYgF2V5t1I5T1+ztci+mLxZjmcTEAz8Qmo0RBCGlyVsQpIgwT1bix
i105hOnKxXj5hWHCS+IWnhb6ywKAIWLmnjFvLPB6hmLJ87azyp3aZM7B94p6E8UQ89ClDWCEZcMs
YJm+cfT/ejz1P5/0U/R5fUy33jI7ZmFOmupvBDiw3s9vfK5rg3mxAkumZgZy5/Z3Ur7DBELtFsJG
8OaWu8jX25V8kUCWjaOnnYafgR8VFNqRsC13jSrP/62JIF8miZUfRzlQ3jtTIHyjy/bPElVXtWzf
oia4FTpXlnb5oqYAQ9Yb1EHmJj15fx0AdI/TZhPEOgUibyvs4TBovTVBqH2m6mBovn+3K+uiPH6v
T589RxAnzx21g7D3WMcvaXCjgjGOzRcJhHyx3gqLhnGRc11X2YTJqPwHkFyBGOrNzWH27z37xbpr
+lWdJ+n47BLtdLHww+RG6F8blYvQL5DPsIqYK4/SblV4buUbBlhXwkC+CPgay9PYkRQuHM1QRe6V
GWBohP6+H5ArMSxfrIlF2bqupHJ1w/ImOHQ4Klr2N2p31z7oRQCDI+rcYHxyG1qqDLlpJNIn90Kf
gvP8/vG/HhzNvohiL3bcoYlA3+gq3HSNTreJOsQ7B+3vr/91NqPZF3HsJ+3gotKb7kzQ7K48OBPF
stS13qAAiH2fYKKy9toRAIBURar0+7t+nUoDmvhrhHkR2LBBT9Jd7ddvaagZ1Om1eBlGKECkYQ0t
A9nf7291xaBTsy+i2azrFHLQEOygCoV7+XGIYU9PpVP3qE1uFXGvfaWLyM58X2QYpQa7Sks5ciS5
j8xtLt4CC7hqBsH/lknw1zNOsy/CO+p8W9GcEqVYcPdQgSL/yeq2Ug9vrvzReNmN4sPXsa7ZF7Ge
x1Kk60BSd40s/MecD7917NRZff9Jvg5Jzb4IeM8NXNvNimCnu4vGfwiag5zdiMhrl76IdprdleTo
UbCTkBGNrQ5J33le3NhRr8XKRbi3Fvmp0jAq8RNC7gmkL8TYFFQPpwNasrfW2St3ERcRb2hBA4J0
HHuabs2y+EVHJsBQwpl06IB8fP8JrkWFuIj7XihV00fcJUCGq5gFDa4NCDxMIOvV0saB3ZDfWMGu
vc9FrId+FeKczJ3AHgPep44KwVeUc2TpC1wkbrzQlQ8vLqLcxhjXCVOkJ3v7uYleoqhEoeP9+8G6
du3x3z/lA1Vs2E7nxzHqCscGQi7S3V7l3xieKxH9p6b+6eJwxEpNBfm+03foyNdw4CiAH+V8rqc3
VsArwSwuglmv6qZpEu5QV09IpUEhvPHo18blIh76JBOZ10qwKoYO8d/3ElJpdWMFujJrrIsoSKSi
DYDkhLtAnSGSISNbgd7cyGWY5Yjw3fIAvjI21kUY6FHWJ8Iawl2KqJukHrRo/f2cubIjWBezHuyZ
Xph+HUJEjJkuFB4tnaYACFMjUZ++v8eVo5JmXUx6TaGCIwI/3LVugNa4mTT9QZGSGnAwy5HiUZ0c
3FHn2U6DOVC9dm4PibYiY3kLKyGtFLdpb6yN1wbyIkZsw/HqxMyiXdkdJP0OE6Qbk+za+dka7/gp
QEqvj0QexdEuQ2fCpm8AdQB2/aR+d36UkGxxLrsFP7n2EheRkg1K7Yk4j3YBqPTceqrKGyvItdmg
/vUdaiUZBs+0w50YpKWOhkxBrdzHBcC6taeO8+pfzxbaHzzYp1GqI72QsoQ71BKWAhXiLEdH+l0V
yLFqwez7+XbtLS7j3fWBJBl0wgP42bV+Dh0ADGAv0uGWb/uVD/Cnsv3pLUIz7U2l82gXqfFTVFZA
jKWX7x/+ygCZF5HuBZpkF0MY7Yb35kF5y347P+DLfn/ta499EeyVVjURJPBoV/WmgUic+lzo0o0a
xLXnvojxCg2Zf8IPauAHeEY+mQvv9P1jX7v0Rcx2MjjFPHCJLDwvaFuCiFR1pGyGwMQTDnlkJ7L/
zREaR+7Th7Wy2KzdihGCnoOjV42ixPfvcGX7NC9CNskxa0MmjxlTAe/ZJgv5aCfb7PXWPnTt+heR
a9elkQiXOY/pp/JAj3504S6gJE9od37/Cn9qol/ErnmRtDZZ6nvyiDCpjUm8L1+zo3TPhqH91Kbu
i1hNnTkY4u/vdWWmGhfDFUiyKQtHDndSAkjNmtuadOPK197CuBgpr3XUPhq3Uk9CASd1cWorDU51
KMuBgixluNs+3hRJTOG3hTs3kyormwuzrPdVmerLNKrSDQulM//+Va98OeNiVHWzTCstU8Jdjo8s
+LQf7qMxgscm8Ay+v8O1JNq4WBBLuYW5jpnhLnmH6w3aMBKT6Fl9t07OD44E39/lyie79Ae389SS
sVSIdpZHmZUqdloUN17g2qUv18RMbsG88/wyRfbYwtI0cG489ZXcUL9YEuVY6wv4P8TNwDRLJJj9
WpN1KEW2+ez7gbl2i4uVMZUt5CGGJtw1qHnBk0fSw6Sif+scdu3y479/WrLiOunx0yXviGPaY9ve
X7bejaLLlYVXH7/H50vLWoWlJJduT0h2Y6hTzLrX+Pz9sFxLmPSLGO9y35BEC9QGz8buoTmCeRnd
oA/Vz/LQ/CzfbtxmnORfrFr6RbxHuY/8RchL4O+Gd0w/ekdMkDFTlj7NMEybtRuz9Eog6xeB3PmO
7fjgVndgD9DgMirEBpetM/Hfs1sb+LVI1i8ieTSv1lG7IzvwsLfFcAXGD0v93CoWwK3R+Be32odX
Yu6S/5DXcYntMsOWVyhMSauaRf/7L3Jlwl6yHwJZ6QYnp+DfSEi5YassvaQIZX1/8WuPfRHPWivV
gw0D+q5C+U1mB3SU+z9X/s/37n+5H+nxn1Om/O//4v/fU2TVfNerLv73vx/SmP/+a/yb//s7f/2L
/97570Vapr+ry9/6yx9x4f+58ey1ev3L/8Ce9av+VH8U/f1HWUfVnxvwiONv/v/+8D8+/lzloc8+
/vG397ROoKfdf7h+mvztf360/vWPv6njpvOfn6//Pz/cv8b83ZP/USWv8b/8xcdrWf3jb4ps/103
LDQndF2oQAA4Arcf//yJ+ndF14RhC1NTkXJkBiRpUXncUfs79TQdrRzFkJmz47mzTOvxR+LvhglB
2tYsvGtt1Sa5/j9P9peP8/8+1n8ArD2mflKVXFi+WF8sYRqmAXNW0RXDUFXFuFjFrDr2SifAgTOD
3o/9qwKLYXhMMy3IkCrpDcyQOyMpntqs7LR9nAMORdq+Cj25hVZQ4lU9MSvXglTnZR5CgUZd/MqE
PsSnZoCqt3GKrOp/Wo6fSXtbgEhDnKAIRiq46lYJ1EfNVhR6P1H6JvsBpK+89zsZXaEKd7/EkDMU
abKii+dyMDjuRogkOwqnibEqKqV26ddloQBWj7q3Ua70bJhgj+EPNFL7u/ZlpFUtu8EzUbZUNz5U
lYE4iOuaOs7DNa/6Q8FJuHnMNErVS5FA1Qb/E6m12KhWxPHUjyRJp9ii9HH5INOTztaFrSPmY5hx
DoYwM41VqvmDuUrixsnuzNIqw7XnmSlswab1znkqJc4a+12ub7WqyDaGUPHp7iIkP3BkaEI9wuIi
U9OlAymle6sV18JaIM6HfuV3do4iqRShRqIboS6hEgF6XG9gKtxJkiaapVUVMirQ3kiS75NOjqaO
GyKM0PbyoN9jC58p89Jr4QgkqodEAuVtWAv4vkcUPWWpx+OCHX0We4WH1KZX5TXUS5pwKxJm2AGJ
M9oLJE5rM8hNZsDdaAvPu6uC2PKmCXiQ/03deSxHzmRp9lXqBVDjUA5gG4oRQS2SSXIDI5NJh3QI
h3Dg6edEWY3oNmsb6+Vs/k2VJckIwMW93z0HWoRIV+xWzeKQsCz6yWnOtaxGMkpNNI/7Jo5IksGc
oby05GlYYxR33GUb1xwqNrEoYaipZGiG306ztn9FmK75yRZ0fBiT8QDQryiomKfzlwtMM2Uw7Lsx
rijQDZcAgb0oXNaNmRrmc7uK+ezTyv8n3Yc2X2oGMGN4fpNWAbHsRHUz0N4i+4SeAAU+gWz3abM6
YGKpLcPstbE98e1otdkrk/4R1rV0qPqDkOlaX2dL2IN5D8rw3ZD7/HKBhJan2kcnvWmyusg+gqEs
eVqLiFDp6Bp8SfGawqborWyeM7wRXC2T1urvLlCu+Vvopm4wAWB5h0bVMFSlk1AEZ/Aq4CCyKOye
p4y+zsbrA3Gh5ATOsE9YHP4A5kOr7HXwe0KKEFNRkrIVwfwaABqLr8PaVOYkkmT9TP1ptYfW6zL3
ynJn8K99lIsZ8+FT0/F0B7l7w+jtvNxPPQRk0GJd3z3Ufpi54iDDCG7sLpzyqXmcqsErfwG0gpju
5QEn/6IU7nr0vVKjCApCBO3hRq61xp3URKoI4Is2mazumlX3y41vZsYcgArw9TKInDkd5eOqbl6i
ZebmtDH8Ssw+5PEAP2QokWicdT8m57JrTPySBqHKh42br6wEpVVmPBkbei5iIwe9iu4WNe3mvE+b
az/I4+eyGEeY52TBocrjqOv3ge1d73n0l+BTrxUCrMGgPN75gxjD564F/PcKdNK/ZewgRP29Ou18
mvK1PSZR2hE8ZCY7vYKtV8l9lSo7U2mf8tjfV+4Y9t95aAmCSLuA10jljELOmraGatiPg7tby6FO
byxWDsacAlnWZya1nWzLktvhm/HDOoKA1oQ9fw5ogEPKaO20renBw/+J3MXd0z5vGJUQVZ9cFWvj
yJeRKEy/WcdpAAAxWBi/cS38l3VKY4Z4g6YOzp5fV/NOxe0C3UvMIP6nrugZwYoXMv2SGAHTU17W
lEc/T/y/XSsBLS1rM1ynQrSoF+uVBl6ep4O5Snyh2gOwIBj30qmbC0cXbTBITTOAsq+WJLuW6FPQ
P4VMnuwdpB6fmaTptAv6BBAhujg+tMZLUD0uJmMuTa/6M+k1nf8uUrZ4XLpV0wEDV4Vtr4uGX1Xb
XUZ5guXFjdLbMOHKZ6QnoKHOlMbAFAEm8lDnXNDRTaASWJQL87omv6uG6WnMwAFXszqXTn6WMw5F
gJsGSEcDzcYvGNrRe+bMXl0x4oF10pMPkIEnU367alH3Xqg5+2akqGNROW+djfA6FNAXghAzelaW
7TEM6blQcn4tHILsxQqKYJ9qfYmzjmn5U1CVgUssPxa9vgHpOUZhBB8mn0a0QCMCmMyfl7MTNOAc
XbQ6oXzMtX4nkfFZVRRZnJBr0S50/O+yCOSPEhFYVHiAQD9vgnFIbuBxWtDAMJuA3N+mli/Ysflb
2SXYM0amvZwsVFc6Cp+jjtE2nUeMNfpXtoxh2ybw5eR0p2AjjcaH+dVG8HJTexwSJlszUovbMVZY
DeryXIjsynA4AN2bp5taQ4pzyADqHpCuVPODl0O+FmK8oQcyUcsd9M+IwGFL9fyKGQm5z7QnPprG
yckZwyEAketuV9pI+eL9UbOLVaP3HqaxM+7OOCu9rLoESpkuJ6du0fIiS1sHtA/uqABPxiZCQc2u
0WVmi0f82m3MDFYRirOqAE+PRjcn2PP1tYqF0+5SbbliQJyHFr8E1waFUwXowBA17cJu62u+bOHh
DuiCHbHz81AH3SmUeDCqtD77IWRMzj47Fqgr3xrn1kZrcZwWBn8nfpoqvesmgJZWj8761BXoFaYe
cpi7NHtbjOYwKnrJxgRgDVY4czXitOBC3A6Xy6QZrc5TnGJpKDhxwZqcQPSDQ/9Jwz7fY9qF9CHm
92COmhuVTtD6EpOeWjf6s0wlsG5RRvqvnGofVc5kW6iIUn9LsFh4m2SM9WP1niFjDhhgnGAb5JP+
zQecf5l2rXchdADha+8JuFrwUtUzR4Wov66djhHL2WFDpoDLAOHSnSy4I6uG8qzVAKIL1acCZXMS
LVBTW0/uZzo3jOaF/FJkdTvh/9Vlgs0B4TYTyl11vQa9x1kDCLyLDAT4CvP6IeTDRrqgj5woP/QX
BItezd9SwGit3A6xqeC0NsvF3BY6vaviEQxBjGYnSkK7UUt+K3r/PR+xSLRWgCRLXZwAHSsani/P
Pna+i1vE5haXeLaeFioXoAFILICVc1FrG4AnMGM+hySJPqrF/e3YnsH82GMjimx7cVTI04B2Kp6C
U6OKL8FBfydSMHhdb+8NdIbz2Ccnmw0uNBy/2c2ACfMwu+8b3e5U14Ps6/rkF/Tm/DgrYZhU7OCJ
+Sph85M/UyUVeJise7RKqlNfYRrpLN95ZcBrBcsNr/Leh5yp4v5dQwLZiKUPGPrR7T7kbLBRZLdQ
GNmfFvENa+GZ3ZlR27zBHx/IbRiF55VBz2n1EZs0uFBhb12laX9WwXQX5rL/mFcn+M4WsIsCaqZN
8tu4ulBScwRucL+acYEsYhK98SOojlIun6VnA7q/lVpwJaTMOk8uysMYdQti8D3rRXpamQ4/0DA2
MKmYVs1LQGwC4C6qKP9Wl6m/LWOmUirNYHQtPuFJvjiNck7+2H2OtYrfvKBCKV+sD2XVM0Guwkez
kOwXnE6jRMvjHLHIekVkrqADwK1IkgX9Sxub24DC5M0IxMSmpPxLr1aMm8gxfGzgQm2WKQ/Yg1qz
iyJMwYb+b0dV60U1AkW7FkbtEinu29UqRKd1CRQcSe3QpUe3bVGpMcUyOOvyu/ZjhnZBptfl1IOK
QFIJWX3cla1e8U0l6Cli/sz3dAiP+WDe58pcU+Fu+exzexZBCnAmnex+rZT4W3sT8MkkzOajM9oU
5Evgqd+mTH+xnzLeGhDUWit8ipymLEe8DlGFTyDMCcsL08JUzdYPm3DHJnlqTP3G+hSfl7Yeyd7a
nwaZoTuOPkkWCfJNOf5L5aILlvnEXx/nnlwPo4h3hTXdr6brok0hixgFsU1uYz9LPilpJ/fK5jnz
RhLOUT/ECbMik+M8QCdw7iYnrXbAlB9i11yEcoF4XMBTBQW+AP60vRwYCvViznvMhKfHJYXY38M8
44j3FUhEUJVxFg+jp/8wzut956QvJYPGSV89qxwVmyereb5KGA/9w/J1VwunO8giW66XNECO27Pu
3HKKwcYAPqaxjvta5orzDUfnlxjWzQ9rwXw/z5XAzzE9T2kOZMyLrkJlCl7DMUj0YUIo2BXut578
o/SHj6iO/PdYsKqWaKeIxY7IbjLBE6VhI9/XgXA5ccQLnGuE11CMxo9uhbuSNE6y49MEKmtj9WdY
HLGFLaKO4zr/SVVQX3eprMGqcGb8GF0O1yIYnrOak5/OgFGWWj8tsgXemB25SWFbINjF9OyF70BL
R3czk1nmRXfDja+m+yKDkr8GLRwuN/TuSzdydo3yn+ueKjDUfzAKbNP8ceKqTPIX5rY4dbRufK4y
UewNmpL2QhaV8qrER38l4AQWY/HO4TfmqO0h1+ymlHXs8qrb4WsAtAIUDN7pEDGOynk4juLsbz+h
e4XdhjGqz/EVAI6dYYqn9o/F4LPPysXjfp8yLufNefVVGrd9Ky3iGV0L4j31/KXGgnkgLwS/rzqB
KDUFcFkRF+UCNyk+L2ELTDIDe8mEPiiXQ3M7BDB5BjO8W45CV3nkv82rPuSjhIvXRWI3axcxjpGH
ynM/cBjB1our6IpQ1IGrPV7X6p0qMz8+3kxp8VjmES4oprzTpEDNO92WKC/DUEMnrl/kYHFMzyDe
GsvlFsExywbErmVg4a+WUl81grhy7lp6Jtykn+Foos1VIsY/BJtAHWSiGiKihI+25QxVsU3Wa+HB
M5xLQMxNpbFnEnyX7gkAcThAdzInmCe4JGT8NWlTP+ddwq9dBvUjC8q16/S7NSp/MzSxB872mnni
x3C/3dhUnzgmibMM0STW0GCA/IOOt0bX28hNrmzAb1bMNWt1lEfISBveZwBPDRQjivEnK3zzXhvU
tM6M8SAdHkTD2k6b+xgs3fzkgNxGx0gPFgJBhlgnixnd6nQE2ilbf1LfuGi0ojPzHHJbdsxV5d5C
Hx46+UZWoroBjFy/BfWA0nNmSfVgG0O1qyWZfqjXV4Q84TAmoIK4OXGWcCe4STIX9nbpbXbXIdis
Qu0eVa+3TTC9m3yFR1cVUNfgYp47iHQ7GLYtKGorU7AtRf3HL9V5zLI/uLmhSSj2pcj2zCFKicUo
bfHBKfYT7BvpdnUxDlnbwQu7TOSVBgR2OXTtn8SB+q6GfP5scJ9eB7GEWcR3DftBNQg1KK/VKAsn
OLnAycbremEnZqcHyGWwAAaw+jnXJuUV5a3iVFvoDDrIDJjERu2DhSF4kEnhtsvmEquYh84nAHcm
F672kJl3LbKxQmEfTilb3dWKW1NuWzJl2l++0oXD/sqz/5ZzVFXbCB2TzZvppnOX277oqw/JsrNZ
On2nXPDKc+KIPyPP7ZE16HVSlfnrBUu6d2rYV4nD8G5vpH2r/IV+no1OdRya11B2XPMXMrFFn5vt
kJBLoQrI+Cm5P5mJ6NHLOTjJZWH4LC5r/GIzw7Uz/6m8Cr8wiqONP4QfvOhvVat+2qJ5T9n66G90
tX3R4FqvMFkcylg8RXm7nLnasiKqL1D03oPVbrkfRH1iUpKb6SWl7iAz6tOfvAbj4A7QVbWq1vuZ
0Uo8exHOVBwJcAZKdFZD7fnHppABGjnuapNJb4IiuJChinHrQO46dwF0mkq2v/pYNVdjOWIv91P1
3PcrWobOL8mrjAH2j8nD70IlXXKFBXAW7XTepMzKhp66ngdsj1XbNL/9fvIeGqoc+2pab1wKRDdx
tppzWKblHj4jarukag6FTXuUJoN3twR9uo80oMUlUKxxJEFtv0RnFUV/R1EBn+u4oXkQ5ysi6AeV
Lo9VPMtn2irxbu7ljmDQbb8Oiq+4gMBXDElQAaikDAQBGiRoHi0cwQ2MVQhUSgUnO+j+KaPH9ORl
EbJXO/p9uCmXFjKw7+A5XFrUhmsl7XA0NQa8YMmPQVsM9Lc9qo/snV5z0tCyEfJmdKJhQzuHQKGg
CZylOBQqjT/KtOmOKmK807bMaw6yFAiQCjAa859hdcSLDuYSWO5qGd+pEzfcy7os7kJv/chK50mX
S/BWl2TrOSD+Ao/mYHlS+YMaIMdZL75K5Yh8aZ2Cbdl+DApDIEYEg+9Cdhs/gScHKDGYew7dvBo4
QcJ573H4TLdi6fgT0BkgTep+fA4Q905ZjhDa0+DB0Vn/Agryb44tiNJYZBk11Wl9wmWz3jXkZ/SW
cC03GoycsfHGp2aY2+2M14OST7JwIg1/hqY6FgZYpLb6S07BE/mt6m4Yyrumz+yJS5oCpRqyyNkm
/KuCeT0aVWHCSsR17oDHDKV/qFbH5ZCrTzHfZtcAlqfSX7wgRdIgqBYngw8eRecBQin4xwQEYSR7
Nkq/E+izzAJ0HeXJ+B1JkwLAWy/A2IaygfR4JE8RXNHHKbbiLzXDgrGt3E0sPFYHzOAKK/6BGK5o
t/movZ98Gf13NosKZLCHw8PG9XQKNekANun4sEbQAi9Azo/a68J96A8Q7z0v342hU2a7JVaS18qv
QPj3jctS0qW8C1hEuYpsvZArhN9m1U63BdjjOhxbJGXj3MJPYVA301RQy2agJC4Cqr1D1Tr73uZs
TGBjOJmmBTSR3iVaGDT9dDcNAiJ6GQG127vdKF9qr8jB8culw12U5xPw2DK08NDMUMKzGgv1MA0G
CnzVXee+8wfBQXhBUsG9nHqHR5oTlfPAHE6ABbG1/rOqlXjt/Hz867kuAF4vNfBLUM9VEwCWsH/z
WqGhqFcwI9PAQ/PbZC5PKYte8VI2obwuuUBw/BDro3RjANFJl3FEAntJ8C/10jcpljvHCxiPxcZ0
IOg37uirsCc1uMCeyjzR9DNZY/eailuzMbOppp3xMtTRDeD2UkTmTidAolPRvk1evOTIiwQVsLxS
pWbAWpFzWGzxVKaYgcOpmw46K64Dr7cfXDeSY9OJ+o5E4F3M7rFPpta77mE/n0QpXuouvh2q/NpB
TcuTWNMD7Z6CCO85b3h61DoIfq3A0PlPPRwd0u2lLtC9hYxetVSTlRyd70I0v4vQJPvQofjK+fnP
5ahkVzztuhXXnSUiEXkGr+1UKhdDz7CvUeB4IGNsAPGTq8+x9GXZbbRoj55lCM+jSkOutEHI6nsQ
ZX1PkU4OJZ9Skpyc2eFcEas4AdGZvPdWnTtmeY6D9GfeCCZXssobdkQenJsRec8V0/JUICTXbJC5
rjvBLoWHHbnl3VqbfVHmZ0/7cCwAEsJrHqZNMHD+LJLlVqb0P9L22ay1f6la6oOM257xs+45s+IN
YAwMBpAUoHCo3uyCIH9U9fzSFWX/xDQdfNAIGEUj12rP8hdtkrZM+ZR1qh4cUSXuRoy6f0mHNQIX
tSZ1hq0vzqCqFSt64inEDlrN2cnv5+Ex6DGvbMYKucdGtYvDhldKKPXZmewFEjjJztrDAdjks1lA
3wIJPnZxa9Krxa2oJi/NPH+XQmYcxOulXTb2UvLZBMlCPrVytVeCbp38CEGjNdNmicL4w1tS89sp
BlNfyXyJbwOQwjSSlDQ3Tk9rczMLOKqU/PghUZ8c6HQVQOrjEGykoCa0j9rK24XZOnOl9/Q14wCa
2p/0+BtCSrx6z+MRsY4NWk2HkCBsullzgLhxNNx1buziZNJkGiztsVcIgd5bSy/41pvYSneC8uvR
DCNljUG7xd5N2vyXYUY1BoBrxWdo5j+jAzRrTHo2OMpqiH62tamHL7wM7Dxy9oP1iq0P9LrPoe4+
Lsgf7zsvJ0LRxog5Wfg5dPsFHpdp7t2HqjSoybxhxfGTczLPMajyyZnHXsz2d+Em4D0rMEmfg9t6
F5UdZ8aucZdr6SUUSn0n1F+2GscHfst8phDLUo9yTCAs88rypaJpSFY4WPGA23Y3enKG30eRExJ4
5oN2TZJj6xZeBkp2hcrv98UKVNAnVTIWa763XfbFPe48SsxNYwUgfltyUxjxPQmKfUETeWfJ7XTn
eCBJ3SHzjoEyzf0cBsXJxZ/cbzM7Q7ablsl5S11QV8tAyt4WUXSblGiYORJ6f0e242seD/xfmXvT
xiPud45gGOLHdVOKeXyJnADfgQvdULkl1cEcqjCVbfOLgnJdsa964poFeLuKGqzUINPf47jS0lyH
CKAI8NFvJUqAGkNfOZfXee6bTTQI/j2SDwDXnNHFRsA5Mv4SI9/lmfHNFOdwwWEH2rnG0LW19FrX
82SBMffW0K5Kes6coqgQJJZz8xhQzfjKyv6k4ppPmdoXnJMpfFKpDm8zmaNDzyPUngmus9niC6BV
RCjTuCDtuibkd7GOuBj/kDI5EojZEi7fGtIk3OapsjcF3Xdw7XWG+13j9610XX4NAb0fjJvNsO9k
+KuiVMTn1DyLLBbncUCFHkVmR6+LvaDuXYfm1eSbpzhE9itoSN9RMS82xiOY6BS/jcjFYQkmqH+i
7ckC847vswu8KonqZBtxONhzgX7TrU3ucEVMpzKbaXuIGrdgBVOeF36lcd31jGg0Ov5VtvNTCbv1
Y5B9fldqcQMybBcWq7+XJjzFLhmAyT6U8PQosQLzTa35HUeFuC3pS2+NDr4FLTocU0v0d26899jq
gQ2p/0yW+aUW3ZsbFohfR9oKrmmo+Dq1izH5omHKmWG9Si1kWAan041gq0IGoep9W4VAL2ZMHARA
QyYD8Iswe5U8Fzyl+7UrERP15QD9whXvbsCdyg7Fa1NT9l8HbFj+pDMkCiboIQ6XHJEXd+jKbUTp
G9PAEjgt4OImtlfIIHMKfUV3PyX9e2FgzhPwmNZtGbYpNeAWBMym7tiDkL8nVP8a61IoHAoBw0NK
/5cDH6/xDe60Vdw5i0OonHqveeJiSNtz1qP/a7ykzSlB/TCiZvxblxorhj8h8IPUflF8NJ1H/3Za
xk0RMy7OhDfH7SJN5XnoFvr/vGJH14E4s41Sl7Z648MyLgfsIf7srlgymNmz24hLCrsubxunS04Y
fT8/F66IaXsh50szlC5eX3NDzJjIYz+iKkX3cnh1YweOIER0n7+hbU4Olqi0ItHrzf3IxsLRhs3E
fxuChMvsQtEDQdfC0ch56103ec2Uw9olqHnJLWQ5qJ8FYKhloYDZYzgrVYYFdM4UXSRTd1sIHryn
nLXWqS0eKHqUnJew3xlnN7HGX1SD4YHDOyMmyMkONOnvwxxddcDpeJenkwfKj3lziHAfcVnYgzfi
NUrrmHUgwd9gwiD9zS4Twk5fsZjJVL371uvffEntPHLkJmQMGNfWKm5xAXhPs6qTW0XjnnpkpJ+M
Fw4HPgf3tPZotUYkMudmciN6BulznXo/niVd6gTHMZooKiEB+6GZZ2LY/Ga+yZNGPUruuzSngobn
vVrviGDc9C3etTyJq1PEu8dToJ4GUY4LH8QIlnaQeLHjqUD4MZUdr5JIm1+B5+fb2Snl/TSOF3pj
+SwQ85F9tlPN/8KFckFaG6TBYze2/U1qmeTFMe7SVdSFiv1DGA5TtINCR1ghd7sq2i9crioaht1o
t5Q1Mu4VZU/qplfr8DxSPMGy0dnyLhQraEw9FzAaTNNMtNcmwwZgwiHsHpa2upBRNE7WF656raIg
ZSOPRlYxMjfsR57DJqD9+qVLF5dwSjUMLIByWvorW/kg6QYZMUuHpJpJtLmdZ8rklppAWrhTvO14
w778cCBCJ1dBv1qvxHeoHBjY267jltU1fU8mZVln5HWbu0XNXdeb6busIdZzy+u3z6Gdw9qykXPX
EkKqdkEtqQvypiqUFapElWtbmJt+E/t3U6j8P84iKCbOcTKgJMn61yLWFIjnoC53Nh3HG6l6IgLN
vGCXla2ubxLIvifChGmwa0jbkYsiV/Gbtr4JwI6Py1/lz/59lyofrDfmunzbBuPaPUyVCE7tGrok
HBdRtftCxra9Ee7Q53iTE4aMndHpvjQBNGjpNuBlbgDH8eW2pEIIv1QakVaj8U/2wmWD6znMf+UR
sSXgXDVpHR8gyqml+ACYXI0TyQMaYYR1aIUhu+And+RuLCmpuI1AXM8hnsxipve9o3HavJm+HG+G
uITpKLJ6JSvABpEeHK8Z542eou697DzetaWEkm9I6W4ZzawunbQErZJimBxw3NhSDLlgQAD2BymH
brdf0F0MUZaIjYy5Q15qou63S2CjO/fx2kz8gnzVmza0kz54apb11VLGVl3zVHPZFiQ8oL25XXzX
1llXHHs3Yip7jWNHngX6KbvvapeTEoKO5MKo9RZsSlXP4TqkTPCzOol9UaOfvK2crqdtizioA1Dd
eNWx7eb8afR9jXYmFobbaO/1y4bGLxIK5QzwcAuyAJFIsy1MtqilPV6ndKNd2rybKezUT+cLL/gU
SWNAImVWzqh7uJxtK6/p2hMZuOTiIMsYUScyV23xUsC/TVDnPiCLrd6SSOFdW6d6luhR60ps1nmw
LR/S6DNbVhuwtq3oYfZH7hgmdzNBuxsydU1y5LMnPLSiZTRX9Fcas/XUxb/YEKWpPql1ZSVdUO0O
T8scDMmei/pEA7Wps+w5dW2uD+vU1+EfXbLsPpk5pyJKkidr+88u8XKPAmTqZHQJUEY/VmZihfYy
TuqHwdXjsg/7EQ1hGoLwJfQQ5BcZ5iDy/we14T+GtSM+Rl96BB0jX8axcP9zRDjIghrdc7OcwmvQ
2B9xuvvv51//y3DrfwjE3rd/9fPQ//073H62/x/EYOkgXdAd/3UQ9t4MfTP94zSM/dj+43/8Yz80
fTOM/8CX+Km//+987L//qX8nZIP4n3HiRURPw8AVbsgEwL8TsoH8J6tTICXR1MgnK/u/E7JB+M8w
DKOI+6AfuNElBvu/ErJB8M/AkwG+cT8JE9q1/62ErPwXbuf/JOP5Z0JGMvlZQrCTBN5/Rvi1S62p
a1byVx9eGoSVs5GiN9u+yJg3XQGme7LAW0vKs4yju9Wt10NKtXcQyAxyd7oFghN8c/5haYdZxIDJ
4D0yZdM9GlNRyV9ii4ypH54oYemrwK/Ce1EgpKomQgJ002/MhPAiqizGpHFRe0Wv+3pc0z+V8B+j
tgBepru3OuO25EUDJRahvqnCoQlz0hiHaPtcL+pkivjdnfzHFlPd0ZOm3c96ukyLrFD0ax8nRPEF
YeEjrVO65DEvn5jjF84yRLGYRaWONRBsu6DLG8HZI1mKjwSIptepX15WfzRcRym7xCevdj6zSwpj
rH5GSr+bQgR3UNUPqH76E5cXdOSe+b30Lf37vnXf6q78yt34xSwBlOvEYXnmh1vDfYXhOzFGzt7X
LcA/nV1no2moLXsxJu8eRGkRh9vcXfWVIJp6GDEZMpdOl99a8QpwgzRhnb6MspIb18nlRvt8WJ2u
flJqc7shEa+i7hcoz+aS1nFhfCv+g7j6O3IIB1WCv1t0eXufekpu02imChjqB7NCU18GDr6ibjIM
Zdw7WPzGY0BX4WNuOe+pIkJBj/vpoZoQRExVGyAPxQrvXuYsLaE8gNZma3oVnJNh7U9JR5bNdEh6
XElspsj5+dEq2i8ZNu7b2PIE5JFa8RtU7aFbSS9KkX9TgX5MIufszvzRUZbXW6fJfrST/eS++snb
GZOGr28o98YkE/iIVBRQ/uvH9CTs4hzzidkIHpOcZo4SRzW3TxF3/I1p3fC4rPhIxp6dnmM0rU7L
n8+7QFV1mi6lP06NVPl2zaUgozy6SHEWXE0NnePJnXocmEt5jrUoDxopye8Kz/VGZTxgCvXoKubX
1KmWbWSmbAcN6tEEJEmIV/hXSsg7x0zhXd4G3R+g0+zkBEsoXAWP3P5aktzuY9kU33NhX4uO37ts
m5XhR8f+ImlUbDglOsyWsJf4q36RxBwZmnZyOPH8KxBeH3Tv0+5FZruxM98i/VCzS0ClXMJYL2lX
fDlr+wzglkJ5wWdQEn/BEshnrluqWyxgj46rJ5JIQ4HuKUOi1D6IeWKAqbpxczzz66oJKhe8SRHO
V1pYPOykJMUmtOFVQOEd/TOPbkgSeec4s7rBEntKMJhTEtAPnR/ljwxv3nl8m5t+ad8c63HVnkid
+w1x84FLP5X/I9Cuj86sr4r+GAJ37zVls90sXBbRL8XDLideX/U6OORqxDcKJIY/s5Cb1pS8EXls
XgzxsUvALEXgwfpSdNQqgzjcV05PTpW/vRfjrYqrm5V8Ec7K5MV47UMz8TyJJLrrVv4mMfPTs6xu
EYsLbphqmHeRR+OoCYsfBydKVzVmRx225kgOoLcQNMuG/tK7k1368a/1jysdJnV9uVqoXG4hwTGB
l66vDhGArcBjfmknmC22VuYTXL7jruICCa4q3Moq/zJe8CgcImFeLJt7XetgG69QQ0TOmAEZXdL/
juBG2VXttnb4RpretTxRU+lRDU75SBqX/101Q8XQNZlGkukkwLr+Tbv9G91ewYWYJX9JunhnFw3H
taW7RFXqqbx8kXV4ydfioHZydL+sqa+l5OnRl9zyxC4g+GU2ke7fxoydok0/A5n91OHcn5oKtG/U
Utj+17+tCVMjpULCN0YvGDgV+i+URuVafhGOFlzCQMYbxRF3rjoA9zNn+mH2r3S2vKZ58UOtnHEB
hPfnZEK3RaiclhSvLKOb+bbJqht0Hzcd8K0N295dYuZbP01JIfVsS3FQfJDXfOvH2jsPcUaF2Vlf
W8PpkoI9q3UIecefR9SmWko8bDpxiu5QRI5etqZY+9tkLHnWxCI28+TlDFLGd37rP1L+hDqs2uek
1h+dU2DVw/2sMp4F4m1qF418tUHa+Rt3ZikK1zLYlZW8c5WqjtWqh2e/bKM9AsZ2S9uRIBnbgR3N
W9X9T/bOI8ltbFvXU7kTgALedAkQBF1aJpXKDoLp4L1H607jTe+N5H2QK0nlohrnxbmmU8pKJkkQ
BPZe61+/GZLdIMWvJcACoXutbA8dioYBAc0uhbXuBbKKka1pSidKfAKNBgX+1qzeDkpiEb4oWFuD
FL0AfoU9NKTXjb5+KlIwsXGJ2BwErpempeLv8/tZLW5GLXkaOSx7CvjjWIueg2kZe8r5Ia6ms9Dq
V7DqK6J/e8OLTNAJcGfoY0H9mM2pZUcxZ4JBzpsV8Gsg221upU9cB4/5yEVtqMbJyqwXiuRX0TTG
tSzPrN4RE3dlmgl9HXNg5OkcpOUjDtp0HmNcHwmb7ReGEJuyLryx00BxLqJ3QYRnWkHVZRPMniTB
hxGmpzYIyqsQLKe+QDCilVAlIzIaV8PIuHkoYScHHKPEae4nn4GJMZ3HYvB3CXMPQKssviWDla1U
Cva6SPDPQBbCulZrDkFLXtMxeJ/GwIWK+5p0rDJlEXaeUKYFSZRw54jTJqEBIro9RKG1ylWgM1Wc
SU7RDIH7ky+WDQt+dzCoOCQPnCQhfrci7rZa4LuTBvbASOeekbrouVeEXQbF0bYy4dRpLOVdh/aA
7p2jgXUGss21Dxab2IxWVgE5LmBaIM6iDnI21MsZDPvC6duAFh1cu6htVfNhTPSSepZCzkbQLlKf
oQwnRy2iZ01ZdANCSkiqojoi7KWaOT8d+8KPFEaIZ/SdWsL70zWyHCX+KYQO10Y4N1pzjU5a48aY
K0PZ1OlcXgWtBJ8uDcNrjE1HRAH0XF0znqPc9C/A8XyYtCE3sHpsgMSgow457H+mNSK1FeEJFDWl
zJIjQw5ymReJuAOyzvoi8lmBQnAtp/BtMulSTORQxX3xRKIc+cSWtmmhKqzRxbwuRIN8ZLlKElZ/
kdSWdcXgHvZ1XngarMujWJAVPFXEToeq1WyQHRGK1vMfueTSJBInXcUqa7fQM3kdkFLQyIq3YoxT
eyCTam1w17ScTEJ/J5uR7k0/cHxgFiEpuuRVINZiMwACWUUQHMl7ip7rjGUnzdh4x1YTGFjzTLNl
OQskhvupEd73gty5U82FCo+QAfKyv+hK8FqUyVMwMIHvlxI7TDMdNy9obixZxOh9JniN2YAGzTyZ
oUI5rRNEMM7SFupADX95Mz/7NXAAciPhORDZzNQS969mUdqnvjpuPy+GkRqa68CXd1nInD8ntSUu
UBFR9JwxtGy9YZSRTIC4r6Oeia2lpZbbt1zBsspIJ8jZ35aFBeo76U54R1JQG6cZDIRDAVWpIiKD
InnEnb1mJ4rjkdOY6MoOIL/d/Ksa1j9ta/8NNZuSoS4mEn/brO67/AJLraZd/fZj9EcN65eX+9aw
6h80S4Q7qou6qmqLS/+3hlVDuGmJiqzR0NKxIqb8KumkK6WOVZhs8rghyzpd7ldJp6p80HkRkA5F
0ZhXyPI/kXTSFv8k5V5EodjjiZaiskkYMh01j/+gS68KAjgF8hMftJ7hfiuoVAK6sNa1+Jl2veQu
jmgaoRM9t5CE3CQ3CoetWz/qclleEjx0122Vzy47mHaFSGFG50cVniujflRpUFd6NZ9V4PB1neQd
4c4ta3xYU/lAS9v0oxJ5s0LRpYk+ogdrKA7SNEabFEXAZpYLWqFGvZ0aMq8HKbkoRj5tM1h8Nnqg
zs1w+6UyLEOnaMH8DCFOvcygjZghOMBzYl9O6KdsoUxKuyxZF+Yi3FMTm45k6a4xLd1pQKHRUOVY
cxRdQbGp2efTZ2lSbk0Q16iOXzM0EJFBhbv8AmP6sxqyagsNofLF/KlhErtqkuq+s9KDIJrLNAJ+
rI5tMfERxRMpzsG6L5j3zxq88IEmjLQnnfDJkiLEN5N3mTx3NR/9nQFf3Iu05DmcOstuwuKeSe0R
5h4NXkRPHfV0zgAMy8IfPxvLThqibNiYIcdf1mJ8qihvthEx0Ndmi7Jm1RJbvvc11Cj61FMeU5h8
7myBFimcRsPcZBZfUq360mEs9asuqWhy9fGmrJ7ElnfDyeMp7WlR1GHZDAfOwvIrYmaehqm+h668
92eGoXLOH0OBzQiditm8e+Hlc3tjSmJvAwMeQ5Bbp85Cg5weVKxmiCotpy3V2YobSIcVFQWRsdO4
QyYc8d2PkDSnVkqcokPlALGGynER142RyDbD1yNb1EqjGLKvEb1n10n8vsAAybQcY5c+WRZUIisg
iT0Ti5vP/UcUk1mV5k35VMYW3RFUu1U1K9IBOVfhDaamXk3LpTMqzdGy2Eysgkzmz1i8AbGDEdpM
NbNqjEy+SymtniVJrG6xiX8sB20jR53pzBbcwSp6LiV2ZG1Eywkh+Koc86fGr+9hoWe2Euf3DUcb
V+ymYnaDKg7h6jDCMKyFhHTm7Nnoktcp7gq4HiRQR6oirAylGXd5kaquumAcVsgmloXCLqyplicu
BRkFtQO361UuNGpY6ZbyJN9oWcFofEkFSRJ2OgD06KoQaQ0KmTRt+HPauYtiilLfYEjsJ+yb8ZTe
yLVGIJewaNLy+3riPkO0RzaahLZzSRbrUi67KH/XSl1YpSFeKKqccRHqBLxHgjoxH6Nra+IxQbUx
HOMofJp1kBRmioWXxpzasYSFYIeqhIKkHQrHF6bggEV46/a+pq/bYD4OGtfMqPF9inC23dTwA85F
CxkAnc51JDf5BlcZGnJyMe1Sawgnt6AtxgGb5yDRbIkJL6Ap1eBUZjzjxUb7CSn/sR1ZELqJuOlS
BGKoiiB8bQvrRYlAL3whevdNdfO54JUMQqdVaqegr7Qbg2VRkUWFIOFMJcsEOMkKOAEdIhxHDnjH
ygLnWJohzqS+Zn55hG2seoVJeGvPgBZ+EWZ8YhO+9tFwHLPk3WQyeU5jah5ZpW5TK+qpKOLQGivM
7CFuiTcNZHC/FNqxwlgxMYPnWhYvptinjqBU0SZHxEXgb5e4ErDVSk2AHhIVbrI5QVI3tZ6VNgfa
KCIToaZJ6VdOGnn0UFvgROXlNXHUs2eOfvXY0fmtTaxND1mf189loXerPqLf8vsOyjfXjdbSWHOz
hQydWeJw2JJt6M6TJ6JiXlGfRJ5g0tepUUTfpH6NY/xq3fCTLcHLn3lG/Glx8RNm/qd/9e9YgmjS
EpT25yUIuPjbfxTv/3G8/GQ3IX153pdaQ1A/IFIzVMvAsFeSVVFmt/9SbPCQqYgatruiougYOIi8
29dqQwMDBxVHfiErMNGxl/hebfCQuLhOIDZVVV3G+eGfVBvA7OVv4LimLqg4dZBpmoYO+Vn8xT2i
LqBqwDmG/mzEvtf6l7Eu2YA1EbVtEWm36MA35mgxRCrLv3VI+dmz5vObS5JsKsj9FD6K+Iu3D/oJ
K5MHBQlDWZEBKftG7+WzWNs5ie7bBiUJCNagt1TpQX8rdCrhBF0kbVJxaHaNqSShXWRJk9lc0uzN
OiPhduCXoiY+ElYdOEQ2V+Kesys7JWZ98AUS/yaSsvFlGIRidMj3IxKrEf11UGvtxxrselqZMYzH
DCrNK+g/lA3IGn3oRj35M6oQyaiP06mUHW6vg++H1m02ZdETqASteCAkC1TICPKMK4irC6l2EcQ8
ogVQ2o6OCEE3romVOtu1bBTv7KUa0dMD+o1/VVPwX22KpaPlNBa7nj+/L7/Ose7DCEbxJac1+P7j
70dZ31/vt94AChq1vMzt9eWe/NYb0DWYmqaK3Miq+dMwS/lgorERTUmStN/1BoYoi2BUqq4qPNv4
J3crF+ZP9+syzFJVldeTaVs0Xfwc9PFDb6DLDI2DPJofhEr6qE7yjrH2bVxLL3gZZUBayl4yA/S1
yh7wwlijLXxjh7v3zeLcKdpRWiqAuJExJzpGc3jnzz2aGIjv+QCeFp2TAsO0ClzK1f3Yo/8YKZOX
e6sItp013U91cmsN+bky9a1RTU8moiiwjtNEubLKdPRQ1gwZ1lrwkqJ4g/YL1BCzomitdVJi6R5t
8jpCLrSIeFZFVUssM/q7NBDp2SqHUTZgmhmnwhBO9G+EsHbsaJFXQffscErFRuZTlsXPRJcu5MwC
sZYM5AjB9q0GbYc+xtbYDmoHGA0MpkVGtRLp8gfML+y+mJ6KHP17OCafBFymVnWcofKdgAGl8R4T
H1AqSettwDhn6IlaC5TibA74FZSdea3y22ZhayRyeyc0ghdLjTtkxrmRxsAOuanXQii7qup7VslL
NTXmgYM63AcJdAV03Dtr8t/lobhLJc6K0Kf+yrI4tyNL1TqTu8qmCiB7QuOYa9CvJGkqNFlCv+nj
7JbZoIYwO7PHqTrzXLJWTcObdIRaU0EdZrLRay2/NlXjit4jW6NUhaQVV5WdmdVbnHLoSINSuw8z
wHEVgHhcqAZpzTcxN9U5DuaPLMbrSRSuEXrt0xj1VT5Xd8IgvmgFxZA5Um5LskRmclPfSdDyRQvB
hXZSh+kN/PUmCqJP0J4ku2nyt6DC8s8yXap6klTN7G3O6sARTXxF4P20KzwSwH1SVJclQk4Prc9H
i7jpKR6ftC7AEcm4Sg3BgrQhvHdhs0mL+T7A/wbCSVNS6JG5qk2Wp+LPsyrx40DrRs8aV3fg5p7U
ixhQV+dE0raaUZxTsb315w6aR34nFZBwhiI7+/N0L1tpwBBnvo8WfRdKMGeO2tROpxg+MtRgcn77
Hk6a9tibNbJD3/fEhPcJ1YMF8ZEoRJTiuHK8JRLfcC3vhTC57S1/bRLyZyih5/PNd1X9hlDKS0xp
zfZylHCdw3TWRBwB69fs67XRoN4ye4K1arT+xqLclA5hCz2l63zEvBbTC1J6IGRvOLzVqE3vstRs
elnw4LV6YonCr4k/+aX4NAARmIN86Ib0lsYdzHhgHxU661QN6otVSi+tpW3LNvt8aINmnnJReE9C
dWekxrYUODnqIB1UK3yeRLoWRdpPPZvpPKi7VEw8mEl3TTLei5XgaXHmTebShKnhcyiUd8j2n4rB
fO9z4XqoALxkZG/T/BQX+jbRpqchz95GhAiDBmD+wyL/tQj90QtL+sO1EaYBQ352CAou1s4f1kbw
lEhj650f8qWy96vyMZZAGsw8drIyeBlGOipDd0nSOwRt8xgTYFkMuvs3R/ErerOs0NAWNAu4SJOY
S/x8FJlVDVVV1yJHQaSxAg1qhTeRV0FYDeT0gGjsPi6zJ/Jm9+Xk7wqGmXIQAUJm639VDfBfqSo3
RMph9S/r8uMlvUwX8MA6Sv/vf/6fJln+b1NPl9cLtYB3eS6yyzeQsPmR1vL9tX+rBdjUNZl924I/
8jNOaOr4u+nGghIqxm/Wb5/BQBG6i/WVDMP3/xtOSG4xr0hVb2HZhsn8P7B++7ly/2wdRxlCNYSu
xQIl/MUrkTDuOpVzsX7Q/WqjUeZmqu4w7nMKsXPwnXOTrNzExfQ3/CvpF5vzL29sWRKtB1gnQVq/
2JXSychV2yrtA1OVdU2cS4tWKLKStbAMQ0UpWwuLN8s098cqAJSDxo69TzNAaAUDoDbYLAyxRm12
6qjDIMue4nlah1Hp5XJ/F9fiOo07JxDLLbOIm6F4ljJtA4nH1gPtNkuTU1E+h2bj6lV2ULG8ZPZ8
gg9+tHSWFEubsZcqAAN0VIXjRon1T9h5hStNtU5iixIUYR22iUP8HKrlBv+7K2teJJvRRUGGte1r
8xRkKf1A+QlQ4UFVja2CmDiNoteQjSYJYfbW412vdzC8+9LCMM28GlLjFNXT3fKSkKy2PYAbI4dh
m9Tm9WAh0s5lP3ShPTkI8khF42QlOMsQBT2S8xDLJCZCiSJ/KDnkov8ylTAw8oHgcCF+DcMudgFN
1I0xlI+W769LhWDViXqgCYXQFUcU8XMPjUl5WMBEmKJgk0ot2K0KelhBB0Wa6yDpcFg2F2ovZkFp
sytL3cnV7ADzGz8XXN2iaY010Rc+HV39HzsUWksT91uH+flygXcmwsCi8kDssqyXP6zKVVNl3Yjc
/QEY1hFHDYfBxrWqaY1B6u3kk7Og6MM18r5Trwf70ErXxEvbSECuaLkwBizvy9Zwq2lc9EHNY5CO
5xSaVFuU5L9qnuy3ODf561BCxhWpHjDgLeDnBrvS7UQKL1FV6VWuVzeFP54zXETDkK891g8KGj/J
7xwFD9MuGPcVxHphAEJZvh1YYOuiiOE7L4QvqbsTteUCxy4sCkzsz8LeTlNtk4S6g3HvEy4KqyTV
DlXDht0L2dOwcLM66JMLVtVN5adUq3e4QV0xxvYQld9aenaTycYBTQohWuN1WVX3MImdNBX2VaI+
hFHhoUB46OvAlahHJj+7MbhNxlC9SuTaZWp37IMXkAdyGbKboORYESylDMkqiStEal0lzQif63Zc
oIdw9v/GCF0Sf93oWENkiVAaA9asqjAB+fmL7ZO6zvJBbx5q0TqVunWKRWCq1HQRNjzWIvj0IIEI
jtq6bInkGVAt18Wd328KNYcmOl4j7iZYLj5EzPDFInCRVjKSlI+llqKYKG/Q9ZzUqXOi1DiUc7Xt
cLkSU5SYgjTu66rafqbjgMZnpAxPFO6tMaybsv3osxI2fmYjG9vk3G+xMe2jhGkxClY/rXf+GDsI
qJ59GBVDr6vQm2OIZcO5NmOn7BSOaASYy1C+YAnTti4l9gYjMFem0oeog+ytpzKHrjUup56BaJ97
k9YdS6u3gey5h5O1wSpUtLndls0xUPrrTOmcGBCQOJy9XM80C5h1SMMxs+QNBKPZbiUYNgTecktg
SoZqpzpDlr/2h9IrklewIoYV9A2jQQT0Sy3zEWSQ9bredU3pIfi6iZeRA+3UtlRY+X3h5q8rG4VN
9nd3srQMuthuKK8Wv9Mf72Rqp0xHhNE8cK5JMWFJCbRNMOEqruZeVU3X1qB5ph/cAgrfwChfC3G5
aZG9CiOnkYujzItPgO1ri8xTnNkKr2SGRJFNPqLq+boKA4n80wxHqqL72Jj5VlaUh8qPXpa7ROa+
pWl0a3wb/MnaYkF1VaON/+sP+UefUaHDV0wRZYXOFv3TZ1RTuTL0ZG4fwthAvcF7DgSJTvWQ4Mzx
dwkO0h+tjYqq4YtiQJ5luvjzu/UoKbEpZCtVi3bHVMA1Voaj0I8bwb6tMAszUAH22gFpjz1iRyF2
4PlS74c0D/n6bz75r/czhevygU0Jkf6CMC4Fxw8LtaIlgaEM/fAw0AjNcbUVLDw3l021yvVDb+qM
66gyUnVTG6rXl6U3kC1fapqbcT+hY3H0Qr+KW+WqBeRivd6FnXEogPZHUrLjPNhXrKhyn28Lq0PI
WdxosnUTafVHdQ72QPl2HskPmdDf6S0fM5+6j1kXXynwMupUOdT4iRFZ9Zpl1aYPNMecuiPSRod4
yreGXVvWx+sm5k0ogTIzv2fmBMcvwGNxMqrGNv3pDN47IlsvPwUwZlX+YCWkrPOyAJFOP4xkGZaY
qP3NBrhcMT/uf8A0sgrQywxiQYd+zY4tJZ9xbchp1QXFq9nFlfSrt/7/cPydypZb4y+RPoeFr6Cm
P12SN1gA2eXHav77879W84r0wTQUyYKPDmou6hTmX5G95RGqeVnkeyJ774epv2J8YG8zNG6J7wz2
r9X88hDEchURgiiD4oPe/4Nq/tfm1WQZWPylNRNygQK8/ks5D+SHK6iWoqzP3mP1YaRIJWwemzMD
dRgplTU+vQx5DFJEw4A5j/936QO/1vW/O4JfaAch7FNCnDmCqvRx2WPOnAdOwY44HFFbUEGajFW7
p4zw4FbHfFd4/Vf1q6f/Xv7kMDxE3bBYOP4c095f8DeJkh+v79+e9uUCN8wPyGMMDXnRZ+B62Z+/
XOA8ogIWM+zRmO1r6iK2+DpoUmQucJ0JDG0uIRMLd+Vbu/r5foGtDnRtiFyYhFL+kwv8l/JBkJcx
mCEa2i9lg2/ExoA5lb/BzPXY6KQUifDDbZw2nmGCbAJZ3/S4O1d9Z0eRgUQxX3V6tiuSewxesASV
bodgYkba6/UaZtwlkAvJM1KcScB50PFqEiNnVMwyiT/7MWXEyg9rpckfE112Leu27SHphebBkOoN
hsKnWe0epATv6iq9mdtqBEmNQ0ZD17hL0IgOIVxaqLLmnayFr3hQoZ4wOn7XPCRx/gLHehtYUuwQ
dVwcOK1XutTgpw3enJl15cRZHPB2lRsoxj7uCKpBYyI6caCzSXJXSdZk2mGarq12aRKD5k2oyzsr
HTZ+a6LEQzRalNF+GNqPfTBf+5PuVeGrwdBYyFHIiqJxP/sYIsWPfvjeYc8w5+bjwAgbT6zoYyRd
V4pWrtWuv+D9JeHg+VCr8qsWM8mikL+VRBwOYKGgT8PHJDPlY60l4g5A8XoKamGNg01h496Fs/fU
PuGMIm6jtpDWkzyc8XK9mqkRdgh+ykcDca8No7TftFldP6FbtXt5nCiY6xrX9qhoypWu6dT6gU7W
4GjK69ivw41sVCqOXXNj3szIVK86veIPpeaUJYz1cHVyIyA0JDIMECZs5ykJ5OhBLzBtlQrxkNJs
OwU2BfBP/C/g3b9gI/3jJejfcYr9ZXH5S8Ds5iKkkfASRhehabo/WGN49tc1xvoA3LSgTjQBC/bz
nTpnWB94J1PWodeYv2yipCFQXBoWmr1vQQnfNlH5A/sqk25DYh9lpP3P1hj952LryxrDRvYrGGbJ
UxmXgCVeUagRnlL0YbmAonmS5/rJCgBgRhlnLk0YMk8sGCHLkDLWPgG3+0lO5XJbdFBAEtOMLkZf
F7uaQPCzphbaDhnSI4bWT2NXNVflYAh7CFUnve65nUx8c8aEYlcLs4nRQFnasykgcQjjdIPn/y4M
U+MuVPC0xPQH7QhO6NeC3w2H1GqTs5Yk6iM9NBGT/RTB6eDgj+ib0Nh0JgoIBQ6bX/rARoIKY0a7
l7SLnGa13UuIY8Ko8QG5VTuXYUdJDWm0VKHFMffDyStKf7RR2larAvUbwk3+2tNApF60KPfvQyaG
AjqfIDgMk64/odmRd0EyG+uyMioQRFy1pmZCBJfiWOXkShpRZ/vFm4IrvBfD0/UKAadhYhvzl5mZ
COa/enDygcPPBqE6EM7ECPp0Uu8E0iG8PIiU26qYlHWjy7Obpkm3I5sRiz9jYom3RH5M/KBZaVxf
to6L2r2OFHhY+W01r+Qch35dtYKrIcgTmGtqv/U1nMWVoexeGhoEcxVzbSFjMUVMKsV62FWczF2R
iUSoWY2yUVVMt5x2JJK2L/PyOAl6fpMQ6ub50UI8T5NWdEM96TYK1r9HXIBkr4zF+Eo36/5jF/X4
bAq+cYdvqXXNTEU45Kg4HqYiTXd1oXU2RIMa/mSWXmNWn1xZY6XYdLTFQcUu1dFLqdcRZfv+qg1Q
uw9FGB67kjW9jXtlGZy2DtAZRGYNpZBqzhLrfDXDjQ5jaDtiLRLrE7W2OSqshn69bixzOg+9Ej8H
cM2OWtTfMm2AxVGz/UVWZF4bNV1iE7c+2wpflyJHGGlPzZuW+clVp4IVGaE8eP9/S7h/3/XzL4Wz
95c8+INVk+d8XzVVcWEOoIRVGCgspd73yowhEWRfk0GYyr888q0ykz7A/IGeI+pgb5q0yGq/rZrS
B4YIMBdoYyRFZy3+R5XZ0vn80KJ+WzV/l2o+LIa2ehv5G0keH/uok5w+aKtNW/vSBsMOxJ8qo2lN
j/JdNJvBqhRHNHW52NpdENUbPk1nlwEShVRQoPPhjeWQLEDwtpI/RRkhJj3ikF2FD9+lxvx8Gwl+
5kra3GKjrWJYYja6N6okkMySNiqrtmE0HCcae330gk9F7WIwUV6xWKDtS6z2ElnDdGSNy2zQhcgt
q0QG6a714XkaWkx0chyocHwTd3llFXbdwa4dqHp3JeZ9a7Mqa5cyHLMrM8PNcyUWMXemJpK1Mpr6
rZWgbRmNQj9XEWbyWaGVuF9jqjUNc+Hk3cB+Ifm1XVoZSoV8HqlUiVPp+xKbLKu9L/DggI6Ajiiy
xgmsOpzewNs7F/MhUEMzH/CnTnVbbhZQOonltVWQyKen5buA6QOEAMog0QCgx4HBkIjgYPCvgqhO
YmJ3mlS4oQZIHqSLw5dvYrMiGTiryXVwl6oabmpKfhzmzuJDVFLmdcGQegJecDYC1eA1bZk5pnFg
3JmoODZ6Mcw4AE898X/1eMijBitXA/dH0+ybHQxFL9flRxNbyLXUhITMqB22A61IpBhGXhgPqYSd
QB6ViWNIDLcbZ3MjDeMJOwboYgArMFzhYar1UU9Qd2h1EKK+6AUvDcZDxvneKHiFEOQjnmawVn2I
/e1kBPUKTwPy4M02Qy+K/qrq0RXleD94Fbg+3h3dCves+tDBqWUOA/5ERZPzEVPrqVFahdK5U3bB
SAerzgUoFd555565yX3fM+4Ng84AXmfCuEqV1qcIhQ+BxdOAe3ZUn7uu6TbGPDRrVdAzD3Ja+vF/
F8gvBSZTwD/vXg+Xsg0v6R+skTztyxppih8WWwdds5QvheCPlSVaCFM3TFpR/lkSuL6tkSLEK3ha
FsMxSgOWwt/WSPED9gK6ZAHc6JIM0fKfrZEL+vEbjPe9e/2MmvyAijaWpSR9VQkbGeGqrTQlQLBJ
jEISbfPFsqYcw085l406SZ9G8J1Vlw2Haiy3GkatcLfxOuqU4pPEuL/Jxk96ETwSLAGXfGfKTyEW
b5u4u5VrCEO9lL372XwS5OkR27xTK8W53VuzM4tNvlLbUreDBuPeRgmvCj/YjgJjVVwMXKu1rrqB
jDnLwFy2RNocGkxYywl+kjBdVJyXwrygwqp1hMC4jkodhWr6bsVItovo4PfTU9pKXqnCZ5mlk9zg
aaYwL7R1U/R0bjKqlLu87u8C5LRho7+MrfppEqO3jtCYCeYSFtHyx7ifvQ5Zf9eaz2lF36ssHBp/
NDa4AFzHZuo0FariMrwfWYpXjanjPkOIkBxjiUlvUqTSKUBR5ZDT9NYow11a+NKRk5WTYLcSrFt5
zDvHnDGgJXeJhPk+Q3DWIkXNcSOUQx2NW38lovtjgScqIYqC19JE3M8m5MBp31RlBA8GJ91kngVK
Z2El44St8Brwvu40Fg1bw6Jq1evtLT40WOToV7hGY7Wf4CQpGuFDYs22FWE8icvJ2pfxDjfqqzzC
XWssE8uZBcSU0zS1XqG3XjBhxzWK7cmYMcpe7MRadstC2VTG3JB7Fo2HUGshtzXJRuyZekxW11/P
MFFfR7MKoIy+hGNleqy/UEdGRfCY/SoO3qc4FJOvizDBLuU2ylZpUEMrJw4nNtJkhxtV5amJSV/S
Jvp7mGBUiSvWl9DM/8mtsgXm+udr2AbV4iVtL/WPq9jylC/rl4ByDKDYtAwIogzJmCB9K/KWhyj8
YItg+GvIDMMZvXxbwfQPQMvLeADoGexmaai/VXk8hGMJJaCkmQs//B8RvUEHF6DttyVM0xemCq/I
EeqaKmOnxuM/LGX+jAebVhbvkrQKt/O2PGV30iMBBNbSWKxKR1+/JrtsF9r4XXvc1MVm2CSesbf2
05t26F/bbXmDJe0p3QrX6Wv8Kjmal54wGDJehjO7aXVp1qLNKNau1pYn28Q3eera2s/b/pXEUAOM
zw52qVPdVjv9Et6o75FXHLWDfLFCB4anhF7mXJ/aQ7MT3GZtXUO7cHOHymGbnOXb8sA9dxtvcbe+
k215nd7AIbitccViVThl6whHS9ty8+vilhkW4e70P7fzwdyMh+7cbuExXisv8g7/X3fYtAcyE640
t9r4TushyN0ZLjb17/FNseMor5S94fnn7A7+ofVivsMtxUOYqT9JEDgdpKuKhJvGMXdIU3hTFpBr
y9U88SEYr6tdad08d8doR+bhLrgKb6YdTeOZU3jgM7zL69wlYmVFqJUtruHPXjP1W5Vueu+f5G2x
4QDtxj7hprXGAfEg7pRD6PQ2/ekVfgS73E3WhQ0BYpVthrec1rtbh48Ip3aSa7nCuvW6o39bM0sX
9v6T4SUb9X5OnREt7QrKiO8SMrXUcuiwGcqSxOl14RLOHDynEuFy9rDXtp2t27k77hWOazxMhO7Z
5qf2fqLlVm2MqbTH+ZB50W25rzZJtoq3lac5uh3zueB1clribbg13MwrNsFe3uWn5km4yo7mDe/w
0XIlPB7X4Za4OpPTnhC9CyPlTmElXMWvgWULH5N9fz1szHe03KiRP1p3wWr8qOzb+/qabUMKN6TS
qKJncaDYQnriVeTSMjvlhswUt7sQn7Jj9I7d7Jp0qWvhnuuzt6Mwv44yz3ClVXHk+Q42ryuiHfYp
pmKuwTeySZ3yE445q+q2v8Hnkp2BaSZ26ZCPnNEj+XmxrTmNvhvmrpC5It4Kh94d7I6S/hkyj1Nt
0HvFdnC8yewVUTV3sYsrvWt46avbsr2t9DN4QBAfcWMxd08YY2ACvfbtzm7W+E/YPbEAm+opO86E
qLfXBfh3xn614n7jMhLtcUvZrErXOhtEkh8SewRs7lxJf+wMTC7bd0FeMuTfU58UQeBXWNLeqBzb
1c1L4zJKGtfpXl0ZNrxVpyUM+qG/ne61B2LN0IOX2Z7f4ciGswvWZM1L50CHeaAHkWxMv9fzCKBm
M38nBSKrnLzvIMuscChvMFuwIIeuMPgWX0YVqTvXrrj2NzhvTpdqN3/M8faxdmjTHcmO453/Upy6
mzGhMlnrPR9jV23zdWJc0l10rZ2qd3JtvMm4968M1qXWnXb5Qd1AasHp/KEiO8Bprrv70iG2QlLc
5ro/TjiCr2hqzqor2UgtHGa9lAq5W0hu/v+oO7PlqpFta7/KeYHcoT6lW0mr8TJusAEDNwqDQX3f
pKSnP5+ov/5tFi4c7IhzsSMq6qIoLEtKZTPnGN+QA8Jav7AaP4XbCgMv22KbiJcL1MANXznrO4vE
ielgvutOfMK+8548KvKaQF2jQoKph1zZd8nWuapvrSfX8J3dvIc7ZBBYsQcGLwlgfkzvxYVz8Iw9
Mo32MH8X4RJo7e4BBKRHqLefvxU7PuqLhIohoG3zkeerfey70LAenNCLgvJb0z1sjvgwPzQLJHko
pUfL2RnulUkC3xcl/NQ5Sg/Oe+R3lzO5ZJ/YY/jlTt0hHw9jPXSSS1M/euuOAhwjYuDxYTzTHyCp
w4yAye8TJoIDr4i+RmmxN/fmPVzRMrmdkeJPJ2OXfyANRv9kXUrjqnrflhflw/iQEg0JctQ9EsZJ
Z1IdtKsOQcBn6Rxk6vcf8mTvOB+GfO9pD2xE8W0CgRgCLcWBEGpVuH4kjsFeDzWRIheL98izXsCC
8APVvbqXHxhTnI6D+Xq4w5vKxlk4fnca3ubhvbwgYAw+MGkhSIvUE42c2Hsbi1A99A9gCgh02NMX
GcUeNsdhFMERoU31Xty6d/3xyUPXg9c0xNDaXAnrUV5ppD6NH9ubMUdJvrcjdaXHdxBGb6hDkBJQ
fZbje/bwyOTkATJYUE8imL9mwXIANFD6NKjCIgDOc6d2y87BvyyvEA8xkN/xcz4WQfI2kbZfqz0f
hx6K5NTtxubK8K6cLxhx/TTMdojKWIGZN+BTAGN5MFMShQ6tM+1I4qrJMCTX6UrhZmR+g10gOaV/
AIJVfsInRGqFUV6lH7Xqo37T0aGJL+RWj3nTf9+I/QSd2N1778bOL8dT6b2xtEPY7gC43thjSM36
/bTbqa9gGJ1M8/kSKRb41kO8Pk1X0I39BmNTzES5a642BOeBrBbE5pKJNecP3o77ISMLaIIMkqba
LSsW+YFfwZ6ubvXBSnE85eWDCBN1xU49v48ybN6+N+2qg1B+dhovVNgE7Rf3zr2WoErC4QoaL4cb
4wv/Gq6KE5aqG3g8YfuFhPELLsVLhf2wK97AaIZrK47NhcPqYn1OLsYvDRSQy/GLeauO1iW4/y27
0PHzW9pybdh+VPatfnRC1LB77lVxpNnLmTIFBldfO3a5H3FUEDWQ4iNjtUkxl/lSHW13xzlqYzWm
p2gNx/o42A+guOKn8SIiF3QNcItX5SnCAzbva3k4JScGGaN5urJK34ZbckzDR/dI4gZVG8fdK+f0
I4bnVCh4GOETDjfNOvzYjP7RfvzlptRPBszDt3pLve7/G3iF2wb1N/vxx/Xxf+6BoTbPN+RoMf7e
kZsQGxysjRqoB6S6P/Rqf1Vd+RNDxzgpMWVR8cP9+O/9uA4awqKwSu2AVtZz4yX9cAMNj7HVXKnJ
Igv/k4qCue22/70bl4i2cYSCC3HofFHf2Hryz3fjVT84MmpiFn7YfCgKhayup60Zgkgqojp2EpFZ
FUHceBe9UUG/4T/BOexYiMdpDoG3mnHQ54Z51U9Gfmm3nlj2ukI5hVSTlAg4vtlNby7EFydV3O3U
HAmSlXJyI3HvC3HTayRdR4UgGmGpUjs7VD3q16hx9Pg4GCO5xbKihlsscE3+z/qs/232RH3Td/3z
oL3ozrzC2//+1wHS2bqkeGAxDhiQTekS/H1+BD2C0Q+nLi9Oo6S1WUr+Pj56aD6oKnkAS3ARM8z/
//HRsP+FKJmukWVpf/21PxmuFNKej1YTuzEHRlyRnBv1jU9yNlpXNLRZaxiEWYxNdJp6I71Msl6P
jhCrTe+zXdeNPBqki2rCf/aEbv/6JJ77en4+tsofl8YVYP1QJVL/PlNGVS0QkNyKNDQNaRaKKlve
KQvK/zhpSfXKtc5v0/HQgdHspNviUVS0t4/22RF5KnvdRtS9sISViv2d+US1ed4T8+g86O3QXCdA
hd/8/v5evKbOtQDbUqe0zh4t6TrzXJdyCVGdmAj35/abGJL4AUKKuM7b5o5WqPXKNbef+WzywW7u
YJLSdQutELXVraT6/D7tcZBaT/4HcKSYLWE0ZOZNvpiG4YtqLu4x6tVvf3+XL13RMjyEw8x5Eq3d
z1dU8GIAZdVLaKs2vzS1Nrt05MrK3JrqA4Kg8a/18B99By9cz0PEummXGK4wEH++Xl9kPW3Udgk7
E1cBJwyXHLrrzonTCwDNKvj93b3wDvF7YcIxNvcX8r2fr9b1Xp+ms7Egg20R6s3LjS6Kq5RIYahZ
9tF0k/vfX/BnoQNCCoi5jNFN6EUb0JJbufrZQEV6A9ZxyRcoU877fuJoZZPU88ozfOkiDnpE2pOI
vuEe/XwRQ8xoKftuCddIRwbQq5pwAvIS3Ivf38yvT08yJlCn0Wyz8FGf3QzY1FajfraEserW4eB0
5ZTemE5txPtReAjJcQYkRBBnVNDt8M+uzbS69RY2tBMqTkpkZ/dYZuDZkm4Np4lgnSluhvd6MhHh
3utwUUkLO60VD/qVeeb8yW5X3eDGEBz0bYyejZc1XyOJjHMN05lUspB8gi2AxdXjdf/72/vlQsxk
GyqCHghjxXXOHu0gnK7mPLKGg0SWphLc4kapta+Ywl66CgwHwl5pwjD6t4/x2WiUrlCFsBMN4bW+
fM5xq+LGjRPd+cPPDMY0Bpmtn8MXvV3o5+tMrUPKQM2m3Cbn5okyJ3o48tduNKccLytWkoDoDMA9
v3+GP1aY57MlqmFzg2ezjsKrRtz282VJmyvIms0nNBqHhtOxi7ujnw9gKo89FiSVebuoGQ8aR4Df
X/n8w6BS6/L+KP9aWA35Rn6+sDUuvcAotoStNJHq5GYcDi4HxMat6GjHIA1xSEE+vv39Zc9XXHAl
ODx04Ja2Ry/0HDKA/GZStLvw0LrdAjGnI2aBVJJoaeegqEiBv/r99X4ZPlwP/4OBRAx7JFPNz7dZ
1p3S2khoYdy1eogPuz5GXp698imcrwhYLKThIjRjN6RzobOHKSedbxp/ElGci305p3K57ZZqpbMD
RTmZ0/WVFe+Xp8j10L3BrMX9BlHibLCKzqoxIyduSAhzvzFaKdVJQng6Px1YLl4ZKr88Q67G1lDD
iMVGDUnJz89wtOZySHFFhz2wtYvuR5xWMneXv39TL90ToBYeJJ4V2OxsN59/6A2wLlusrgw5usiv
EI/rrxZpOSAdIbuG/8m1ENbzzWHIMc7e1zDLGSeYQ1WOaO5dq/r0CqtFio1uXl4Z8C8+PIPJ32Iv
xGb67LZiSZCQs/LwjDhrLl2UIMEqy/5PZ8ntFfFR6ey9NlqI8fPDM3rbU+Q1boThqX4HwC07lXFW
vfKKXhrmz69ydi9Oaba9aTPsSiiCl3HGw1rMMQnXhFChXCTF+9+/ph8d8J9mxx+3xdHT2A4atnv2
njphRXjoeHidM6j3TZOl94o252WeLsCviGzdtHvG3s177YTficLQNEJZMEZUF7m918A4v+JN3K74
y2/EPgzrxjZ09LNFLwE3THIkIwc8ebkXut69QY0k9z285aDTxidNdcaH3z+G7Wv+5Zo2fkhOXC6Y
p+3LebYEjmW1gtfVJZw6AzaaotjpFaI8FHIUHwCJEC42Krjrszz+/sIvfpJ4R9icg55hwfj5wkkX
LVKA0Q3NlvBzvSnWXTqSXFWkmnzl1LDNw7/e478vdTZPu9VapGrlHsdE0bxO9DtjTLcSvt34ulke
3V5b79tUGHsCletXXuqL36iNwJjzroP87eziNTLOmdBehlmm0oOCM3NYeq/6Tyadf1/l3IaDX8xJ
FIGs4WpO86UF8NuvyGAI7MbqXtnMvHhD25TNjEDBaWMaPR8xxapEy86JF2d406GSsv4s6/G1g8KL
49KxOSdwbJdArn6+ihjT2I4zHtuMFP/kmas8EcEeP8y0iR9rcnBPnOftg9taxiuP8uUrAypzdIe1
1z2biBLCAzBicOVC5TqQPdIQj6QeiD1pp8lpbq0udJyUMOtuyr/+/pt46dFuFbaNn7qhFs4WwzXV
GqJCJy5tptglUFifUry7r8x8L315z69y9mgXCTDf7FcZCpIZ91TXrKDV+24Pd2f8S23xj6fZ127o
bOkYSq/EY86XV8mpv8jaLNr3w/j/qGH/eJWXlg5JBYJKxMaEc7Y/fzaHyUrr68bghtCSkJ5tEOzb
e+zIdDmldKJccgB+/55efILPLni2dGhmp6GAMWTYOkXxtUL8jAwcDFWvRvM/+NooXyEX0wiFN42z
l9W6sUUuFcvi1HXmV9lNy0Wn5uGVJf6lG6KagmFQY5W3Ni7I8yfY9mBoY5tvOrfIYea4G10aCEbp
ErjJ7s+fHXRAgkU5mGPEPxsSXaLFSVNnLg0ul7ZmKeonCXHgOEbJ8Pb3l3pp9FEuR4JisZf9ZVwU
FukAHAoI5STLJ9CattmVRNC+Mhhevgo+Bg3/GqCUsxtyPQDZqFndkNhdG2qm27wh1HK8+E/u5d9X
OZuVlrznHCN4Q0uXMcvHYHlSsy7/o6sAeqGciL3u3PMGL1RL54m5r25JZuyX2fD1PEtfGQIvPTFP
44DoUjqkwXG2guRTRBQXgRghJ2XL90CoM7ebr1VnXhjTFF1ZdbGpbQ2Vs6sQhTiOmWr00Msyr/E7
cBgz1hm7o3kaodb4/fv59WpbEUjjsItxmjPG2ZSw2hbBA5GtUxMxtBSEoumQPZspTVxotd1Xr2xp
fn2EgF8o2tMkQof1gzn+/IMlqBl9tZYYoehKfc9WqgMG4pr+H98UKv9tO4r9ciug/zwt9O4IF4Wy
I0zstlj8VjZmRwpyDGOuxcOY//G4wOyJ5Ixbs5CinRfrp7JlS5EbmI5SzX6iwAWKbKlm9Vo55sfv
/fOG0NkAIBB/gAFRxzrbezaw4JYGaGK4TkuuvkRV67Ryp0uhLReQjQf8R25vmTmkQryhB20yFe6l
kgBSPzMizhKcBfiTO4reRrqvOZwT3KjnRHbXkevRc2eYVOU+Qntp7KKexNpgmvTOPPzp60Ebh/Ga
jQIL3y9n57jLAEl2JueFkW92j8d2Iq7StJB2zHlV3/3+auerrIsR1tlkgEynwIbtsxHOG1s599hR
WNnUrnxVivwTqSx1Ecb8PQ/LNaSJP/yquKYHaBXCA2B9aknbV/dsZR/7OK2LyvJCr18997JRpqlT
SjJFFuYjgTuvjPfzrwpG49bRxO63MQ+885Ou7aVz6+UqoqCTSLg9YPg/dc5kvDLL/vokN/M9kW4u
z5F27dmKIVwgj/WQRKEoZJuFWCnkt6VEoRDbUfPZzkf9D2EOJsHVoDz5hzWemoR39iFTCVbUio2I
D1l1x6avsotGoX/4/QjZPh9eyPMvi+McP94iVIB2IPPg2Vas71Rf0QWqd8qAu/9YaI5ojxJSYHeX
GqD093GrzfAZASh9xG1IIMZo5DdFV7o38UQyri+S1UQBtHiVILosGe5Jpo8e13IDgHYCfwWzYf1x
zeNLcOzvcLNZR5CocK6tLDIBV5ZedK2X7Mwdp1S3bHQLiT5oXj4kazvsmnTN7g1X6++E4SF+WPWk
iy8zbW0a0H45Kgn2VslxGWcadbmuL9eV7BCkDU5avrOHUR3MKLUutILpb5fKzMbr7HWHImqXa2G0
3xpDgIhxx1Xz8bHpTyX5PL4CZv1ZX7z+sullcavAANGvqrvknTmm5V6aiE4ifhOMRVETWvbyJQea
kvqjtQz3M+A9AJjTUhnhnFVIEKdWEFlSkxeXhkvsxuBlcuXEO20tIWI26wQQvXAbJDuDRda6Kt1L
aJwlcmtTIvMhx85v7WG9Lvua5Ft77AKB5B/NStdqWy6BhldpGuvNLJOjrcrR9pMnVGrZzuoLeOIi
6q8WSCRZ4BG3/UlGE3loFhWR3CDrKLdJrSLQBwORSBLzm2VMpP7Qt09KoptT5Xd1g280NoZjlrDf
/TA0UsSB0O3tSVVxDAU0U3jZbSVWYFQEgbr7yCkzlH5pYssH0ywUOiWv1T6o2pJYyLd8nVroXhk2
BJM/FlkFNyWHAvEdd0B12fOKx3dCL+rB8zu8GoR41zUtRkSNOLlweyVjo76Vq0z0W/J1e9SineHc
yEX3ohM/tqc4STgUBYOZpIo9/SvaY5kitvSqNUdj2i1F1xyjuLC6XYthCbR6TbSKUUa6cxlrOM1P
hANMzU3LpGMfZGmn2tM0lmlDllUrH8ikF6fOGNZ0N7px+WDM2Z1ODmq41GP/0VgMiV5OKImHqM4a
cxcDbYbuNQGZX/UhJ9B4XBFiFIkeGHqcXylhbBFwWWcRVVYMy9sOTAwUJq1xVEjREwlmW6VxPAeV
Kus5GNJliY9G5igbDVzmtHY97VOpA4YG6bU0F1azJuW+Sr3imojbXCPoae5VoNq+uR56Loa2Fui2
3wIoLcLMMYY8qFl3l6uMECSzvKs5xlBrmeMon9+bYNX4jlRD9kRWICQPQOMsyR0LJMA4w1CrvZMe
EPs7x15LvmyyFNw4DYl6mOobr81ESYARGNUx4HEYA+q3GN7VOriQvr1c5pY/Vl3/oVVu65L054n4
M2CryjxKbLhy72SxEKfaHfobct48EWLpVz2Zl/GiJbQ8mzIKUi2lZzLJfp1Cr5a1S6zRMPGDjYgk
YQm0Vu4cF7xDaDLH86nlrQcxELfk3uJbHUOlVRkKrcVtbt2JLwmtZbHexh6CszBypoo+07xw1DLb
2HkqI5i7gcA5mYQV05i+LxNiBQK3VRE5CJB+q52pkWAUupow3F3SE4EpYgFTVpge7mSZZjH+u2JO
btImq1bf7arm0co148aeI5WGI9DTJaz13kKfiLzoTaKvqRm6SuUX0ojJcnRTPX6KO1a/sOuNlfAJ
gLYp+5m48AjBzJQXYs1dvyhSos2gqdzp07QauTxYGTQ6prM+fnT65Ed+VqzRbk3QOfhtlmb8vnqe
PDidaAkUayGY72jxi3S/mNZ8ULYUkM9T4lb9Ya6d0u9WrR1gGLfL5TIQgUa8N10qTEIYmnaN1psA
nWKzNGY04C4Ep9SZM3khla5IkvFMarSMgVI/abXu5nutTOWbfEkXD7m7GNVu9CS+OcuajYckbr30
QEzTvO7gZZDHt1bT8l1DLIHMEaTFvJ+S2Hnj5SlL1mQ36DVNd9ZvjbZZ0kDv1j5hlk3k91HPvWu2
TqZ1TNLR/uQ4xC6ezKFbaXrNmZcdraaf6oB4e+aROrP0b41Kp3VnlTaQvZJku6BRS1371hJLuZ+l
Pjys3gCzz03XvDkOLB1v8yY1WCBImSaiZC1MtIaRRH47cG57E9G3eRJ5LRFc6kpZREQOkJxjOGSk
PeNhJ0dqlM5XBtkQhy7rsL7TV1ySfmMuU4exKustn/CbIjskE3TXpM4ye5+0otSCVtXzE2BB5iDX
WfrN9iC7YY89PcnCKp6VDJpS4i+gQUQyiGZARPNJ9mM/2jMaPpv8RAN9QYSSEI2YOeySrheftM4y
P6sipQo8laX5MSOu3OaJ9nl+0Gkwg4eTHfl87byNqFJJz9caw3uj21lchGnTRd9aYaHGlraqJfkR
lg162sF3tc8pdBg41NPxxtWhgRGJKahlULkjd9xarMINIiqzblAleJTCHgvU+yFdCTvsSjPPWZVV
O+5tS81fVvIqymvHSMb30UrU2p4wGPXZkkAv86HQCNtOG8bHUMXlN4E8d8alMADYrx21ZoGbCgho
+tKDTh5L0kkw482JS55twvo2iZYXSPqeMkP0qZJ0eZCJE9mzWVsdlnpN6/3IwwZYli/cotLjBkX6
XGirD/Tb+WrjrTcvW1kjTG2qjX9Sme4KwkFbEgvBdOHWAZ9YirJ8FiOK15x5NigmMwEuI2MTslmu
19fJFOWYYqkweGwh0phYNwRfy7FbYHsTt1zqgfRUN340Imb6i6nJIcmQb2Mbj2TFZzoxREafX9fV
SsPeBxPQLLuUfDJsMHFhtm/XlnzFEbpNnZA2ZKRp/UQkjBNRfsQNXBws5UwroJo8L9b6WslhFCS4
jtoaY3trYyur3vZqVUa0n+zN572L5k41nOqFTgCUkxuAKgkrkaIedxrQRQeznSMcVNzQVKf0KS0S
I/8o9crY1P69vWUbsmGz+NIAJ+yb0lkW0nzSLgrtIe8RHsflsCXwFtnJ5BdAOJy32YbNtopvzNdD
vCOns8FHniRozOeSMpQ/eW1t+F2qkm8Q3YhXr425vddKtEx7y17tQ0WnodgnK11bfxj5L7C/kauX
tHVYVCdeqG8y8cVB1bARugKAk3l7AiG6TxY/W+zcpBEHsK6TOohyGOrQ7diU+hA7c8wY5azeFtlg
OZezysVHMBl8B1YsSYYlznJVO1Xmne7tCVWaO/pJMeZvs8yw4agyW4JSuOO0L9YsPmlxq1cXY90A
pe66KYHn5VqN+1DUApZ4U8v0cUILuAZ6PrD6rd60kuc1lp0ZqJHqaKDWxb2fi6FqIaVj3gqScc6j
fTwnYxKYBjZw/IuVnu1cY8Ik0y7ttdE4mX0pUjFdoprBBEHPMfm05Kb5KcuqOnkHKCVvD3g9s5tk
7pmxujYdTt2iFPJnD7rKTngFkUglza5PspiNMiCxEw5pp+s1GvvRtaq9ZnXubbX0xXc9LxdJ/F8/
kq0lV8j/jWkoI7QyOd8Vsqm+MCMa78pKX7BaGFEXH1Yzw3+B6sKh4bo6GOMrwvQ2lYV1KHNjfFpE
X2scYVzKm1GzNMclG5pohw4O12rNug/Tj2gtCGnDdDtvXkffrvXoW2Y4A2eXxmHr3i5r/m12Wc52
MAi7N9q0LlUwCoOVmaBY4CnYS7tTVSVsC6felDiwWBH2IqdeFJp6ZmLYgHVuAeFYW+X3EEQ/1qv9
ADW+wQETP9rKhMRRbjduOUPvhcBKvw8tDmEVKX5yVEw3xFmnN507PjWDl4YUm7KrOa64gRRmYZyz
8NT9bcK3/q5RMxlHqW2MF4kzVqErx3bvlEnXMR+5mDZYCvvDQv1/T1MFt0O+0fvNdi2/jMXUPmTC
up85CCW+Gtgd+Q1STqxAVU6q89RWYab1a6h1aeuS2mhg0R9jRwvZj3OWmfCCAa2J7krl4sqqM+Dz
biQu1sxNQrXM+jtLw7i/5h0xQ8PiXrmJbPfG4nkfPBqQlx57hKCXFdyDUVPiHVnF4lNp5dU9hBax
T43OetcZano7uaWR+ZGXfq6SkiqQvQpFfBgRYMb22rqwWd0VNIxuA/CF2syEJR+gfqr7ErJzEME5
vrbssgiqtmNTJTC5OHb5bp2rI6bmEsHKsL4xJuwkquPL9pN1WYNJq8eArc8YTG5mPaRtkUKSKrOP
EHbmnRhyoohVWwV2NLtXjqBUwtg0yLMWEbdV58t9L1kPk3a0TmpJh4uECjbOJ+3NsBaXssKXBAvL
R6OKGSqyapZCSn2eU4x+rog6Q7lgPGgcsY+ynvNDXc/GJ9LmsNF1RfahqiAk+E6syZs1IY6jm93L
eYmq9xujht89T8OcFM/LyPJOgm7Md/LO2ws1pR+90kquTU2UQWNpWPrSQhF8a4uHRDPbNwtZ5+9I
TxvuFjEszn6yooITqzK0o1Usw05jKJrrhAEol58mjpv+umgXtJnqh26krLsWVbYzBpIul6ntiTVI
0oW2q+Z9StuMeHQLBEeQ9B52yLJzjytsznBRdXqBYA9LXV+u310X5GXeFmypc3BtHsfoVWmfncYR
d5CKo6MRD+KSHLL0mDaUI/xEkB1PnMZtPdj9rVXo6Ttit4jBmMb8KplncUFdYsYX1jCXTcs3Ug/7
PYn3Oq4LZ/xIPQrH5JgPxE30+dcoj9dTTdvxTWHXjxV7ry1MGg9XY1lhD3LpUpUVTKy4rN8h+8Wn
KLp+10YbOWdxHJ6xqxUoZNtpn7GlLAKi7EhSsKk67TMO9eC3wVYgxXq7ep13aU3IXgPLqTqfAHEG
cJUrIledCSw7jdmTVlUCFIl+mgoVXVgkp16OJL1ZkSluV1cnRbC3mktbSzTG4zrXD07SyGvpGHdM
GPJbmVmsDU5s3hJi9H2w+oeRe3jk+EHsbQk58vNceHg8LTcDepRn/b2xlsOpWNPuaGrqtqhGk++G
SdVfWlC2eCPMW+QYbLusQX0iwzUlvJQT8DxGKfg7k5MI65KpJ0HZoIT2OegTuJJbZfRRNxdy7RCx
YwxcwA9v+a2DswUC6+uxaFqW7HTOB3boaTd3B/BFWI/Yv413gAjAs0aufjfFtUZ0dWraHbw5qgrh
SFra4lttIQTzVtvfzcpm10rshnHp1BRu/UZZ5scGUC6BKrFjfEGRXe4TQm2jPdlqUgTr6GTXc+wR
oU55iIQVjPQqDlveVhY0TBFVYBYbudlSjftVZ4rN+fQc+PLeaMDsmuYIkRawdU6XfQ78hcR6YCGp
VVGSVQnVnsQTpeenjKHWz0lGsfZWmVAotrtMz/2y6IjlSxtz1C/yylVjsNo8PF8sM0AElUxQdHJt
Cy12mkLeiih1sFmtZJoDHzMX8j2MJcEf6USgd0VsPtQi1muf3oSTcgg0hsF3NVtd1VYriavVS++p
q0X/xRmG4baYStX7kbDiOJyYtb+CQHPzkLWtNPdD57UMTLR2MaEw0uiJ4amt91UjmNrQVKZ5qASw
Kz9lb9lcjZRRliAnTqsh+6+jctwvRZvtst7p76upJn3PQ48hfVbfgaFA3+6xMJbMohPZSVg+agDY
HqeDTUEM3j91KJ0svrfDYkVXQ69vUXU0neCypZm69uxGF8zpMZSZHBzgezks1I2rtY8eLDufWW+7
JY1Di63Y97HLbWx55dQ81qA5yosZ1w46bxUZ8gpiJEecRQ4ueaR1VKMmtnIWGqNa2FKObP3hLBBZ
+amZXO6hXKiaehOVI5+ZlqdnxFAwfLc2yiUw5qbBR6bn7tVUFe7d2k7EppdZhP0tc7plDuXMWTyU
Viq0i3Zij43goFN7EhbpVCyE+GR7fZyYIlPCV9sQsQc0DK9yne5kFJ1WHmqNIKElsj+ZdmkkO7uI
s3ynKMMO6JGLpQ0WKMZgNcp4GHYF8/YHpzWjb3HGyhMsTlvduWnaJ28MNnXYhrZODTWfwn1qaE1O
u1gOGkMwTqK7OppcGQgiyVeKfqh1CLs3ozWwOG69L6aISjYDMOPY55KmvUPpVWOOo1CMxy7OpxkA
idXxdRqLme/dyJuu1rrjQOZNPQWkxi0hmKRahZTSoIDk4uGE908GhRyNd7Urxvh7luX5sBuL0ugv
dIpuVwSVNuO9BqenOYiaT4pjSIsadkcqgZHs3VRTRMRWZBmFBNKxgGjmZNthujbOhsOGchaYkRKX
ktPKU0YDRwVyJeDH17us0sBpuPK6zavsUZ89UCotRKYbAJVMgKOjjVid1qpqd5FlD9cjxJQ0TMxC
MCKTUn83jTKWh2FcJgvPuwG/smhQ6AZWDF7PnzqOZJj+dF582CaqGTClR9bI6jM0s/V+oAOUv+3a
vmqvMoQ9oM0TorxXtm8FXWCXzIHv7VJw+Fk9Er39qGw04izLZiy2gva4vHeHQuD4Za6jXuvInHMO
nevbeiwAmpDiNJt+6xmqJZx+tNTOc1QRXbWLLXWfsiiBSwkQxB6wfE66qI+U3kCZ1fQKrEOr1iH1
STL16ls5MI/61mSvblCuZd7cLrne6VfaUpXkSE5Dzamk7EaN2rgJHc9BfM1RVLU8p8iMS3kxT8BC
EVWwU3hYKA9O4ajYHe5tgsrJNoowDWkf5kwkcMLnmYbAJVHZ2XyikDkNt32PGHfHlG9M93bvcq7a
jYYJTYxaZpo5hzqNuvZdVthWycgRSr2NFlOLv3fEXhKziiisObkzSTx7Jpa2uydrw0CZ1oDp+1In
ZuMkAeA/cywDPbWEfbDpDFUXPbtcLLiV7jT4Nu0yba9Tan6QyzwC5fU60AgZg+4yN6OqtWBY62bR
A9JLnO8wyuYvuc1JLeA4NlOm05beKazT1BRzcUF5ZvDeF/gHkZDmpVihQVZe5BCDwllQUCover13
3ntzTujD2gvp3aWFQfFHT9OJHRFkPjCspJWYnAMWz87t3cxBuvxI/bxQhAZYvSj9Vs+gbPmZWO38
Giq/RmmKdqW5HnRb7/JjbVAtCmLRCo6Qtpq8lLPlMjvs8yq6TZCd+37u8fcRl3VoklouO012Qp5U
FAksu+ZiNhE8m4JSzIeSGODxINt5YrctWMrFnTLSRIAJSGoxv0d4nCVtqBGbWIqgW7xaHfrIrr3b
kjx1oo5rL40vHQ75qR+Pk5WH5CmOadg2U5cRwkbNJj+KohuaO7pTkbG3q9yergvHqGnEe+Rcu6c8
QlC7+mNfudVNM9Syfax0ml33S6G1pc1yN4um+ast/EeW2n+MRvrJVfvf5lI0DFql/+xSJMYvfXzu
qv3x//9lU7SMf5m0kB00TkiBNmLN3zZF0/4XeneKswQebiiuTS3wt01RkoKqE0jH30Tc4Wzq2L8p
N/w8sKCbFwZZFu63P2MZar/4aomZcfgV6AYjwuJyZy3afrS7ORsEGExTlKAFTegZ9Ig189vWvSVX
gJI3e8G0N8pHvax6kIF9Nu5NF2fJvmCX0vh2w74HfGdOv8Ic3HLe0d4ZBz5orSqDOuYXuKQyBCFC
JmwjweSBYZm7XK2NP4K/EidvFCkYkMSeKPKZWhS9x/wAIWqeOk3BYVndhnN96iRyw9do/8vemSzH
bW1r+lUcd1KTggPY6Ac1KCAT2TfsKU4QJCWi73s8/f0guZF07rHDw6o4YZmyRCczE7mx91rr74yR
I66tlCpao+ao8ncjy9EVEJhihbDHlNZu8xw41tS6u8hsR44j3JmJ4KbqNgBmg7bANl7N6qFXXRvo
fV11uAFsM9jHlNF+RWRcBnVfXVV1LbCNwH521D9UihMrcEXLUOnU2WMtXy1J8d9ipFqon/SJcNoR
IXEet49VmnU5sUpjJTZTa86Ro8Q+/U5q97VVuYxEZyCmTJriFxCx6T6NjeZCx+xonQ+eNmDhZ+ZK
+N5IxmPh46oS9E4fjLj/pO0GCg6zWPUL04ubKh1MUqrzNHDyriKBsFJkQsdtLGji4iSJbHiYQ6wA
Kqupj+RUqWu9QMKY2dKRl/XkJxrXNCqrU5OwKxMIQen0Og7nqQw8hj2HJMP3psLQm+pz2gHzgBdr
IdaurX4keN41hHWk0FrPrUa/nnjkSagu0MHjNFenkissTphcVvuhbi4zs+F+NU04yJpDiE95HnsB
kz+V+X+3H8fmPPtC9xpT4ySERrXWxil5nrViPBshweZdrxzltoPFPPa+OW3DRL8beJHYIAaPBrDv
tmafvclErzo9YfFOYPtbRHL1JhtJsB+X/kto1BtYiLt9zMSYwsnf9CWbc9X6+zTG9aSfGnFKxtSw
t5GvykfQuzsIhStYOI9lAoZhLwh+Und65BrdWGIkMpfhA0d6gdF3bTNzr8g3qoLwINtfsOnDEBjN
Wca4niI0wY0RIrMbzKbLLEKsBzLtrOlMzxrr60JVtfsiADoEcQrgBSgDnCfaPWrsrNxGOnQGba4d
kzwTr6/Hc2RSXNt8+k7M/LpXZULOW3sVxrZb1GGx1Y3ptq+YpJRRu6KQyTeIJB+UdPCyQMISyYes
UNcQIpm0axgxG6yFaMH3dLXe6UnZw77KSA5JLYM6Sp/2YdrNB58mz2s6vpiMesgjNoxrJ/kxnLNK
Oas5Nhf2hJSCKoJ8+bxdibzCLmxMtNK1w/izydChdKEJvDaNrh7boRxXUNvUPbFo0cE0Su1kRIzK
tWTclr665GJ2SyZJMouQaCetdOZyqL0mZ6o7Z+ophk3mGLHkn5pOs12aEX3Fu7KvIgq0fm3HilF4
WjO+Jkr6eVAVBu9tppwJmEjzrVZI07HoS2UTp/kYuVPIo6scy5UBFt16kKRA7E2IAwxijRBb+UzT
YQy0O9rLYZ13YN8e9thLCGpeEbzWgwhUeUcSfWeJCkATpBSnriTou+PAJDe7ZJX0oUjdpQnLD5SM
osE4VWK6MBXtfTP2GGeF431iYo+tdDOmSu2DXDFOQe6IvZXu74Nae57MPJXeEK8w1DQsKBzFLlZk
EGFLphJV/Fx9b2zMyuQht86jVNsn1OrnqGArTADUe8cvpKtmYLcSleeIUQrSl8LpylS7pD2kh4Qe
hB2Nsk/uW406hk8zMDpOAlX5AGO2oQ9ZiaP21Zd6yPwPiEsvqS2t1R5AGg/IzAH3x4Bm9J/wSzxB
UpN2Y5vNDyLHUVb27WoX9+oZRr2auGGhFSotUJa8Fr6UX4KcIYRCobmqiUqiJWHw0p+nJKiFUyQW
9g+mpHhSp7CyusJyW3LjnJI0Swd2O3iUzmA0GQ5KPJ8arVfX3E98yxhlROkkZzMACaUbJaj0A/Sv
lK0m4J3HxZ3Z+hgmyvyh2UI5S1wb+U1nhXAOGpmKET//hMNyV/ptszKM0Bq2JVmmjjFIHyNzAfYc
uH0NB0ZQELMdLYZMavgJ05xnUy/M42Q/Ak1sC2h742Jf26TNcfZ9d4pn4oKZyNEsy4AK3S6vj/q8
G7G4JpX1klRgAbTbGGpCZ5iL6jGo5fYQMIB1Fezn16EoDyMho24XvbPTIT4MA/00Eot8q45a8Fnt
vxAcu1a5q6EANU1yjdgcpiS9sVvQXGXctH5yNE0RrqArX6JZQ6JGnfyiN9UtnKhjGqq3hoVtqd4f
A5kwhwZjjdm/VFVzYlzcbKUJ+oJRVKmnQeB4s4PuUpr6fgiVU9Yq+ylObxKxQzrojdj1VBBc8PIZ
VVzT6gJXp+EEr+IYTGSO54r0ME362SilS9WGmRvk9S4TwRc23wH3Hp8xL0kTlyjCWbe246MlfZTK
TVdwqDSpR3HwhAsoTBkjpjL37bWN16RjRhi7ZRHG7Ojp30v2yaK8F+qbNcQQcTSyjT93Ja51Y4GJ
GE5l42LcdPIj1R3hLpR5cB8x6Kgtglw6zLGgDjWN4kqMYo32XEt3mVQ/Vd0uEjFWwtwB4CXB/MUy
qPBJ7DVMadWNlZfGwzbLu7Mxs/m8zA0p7uwoJvgGRErXtM7C1E7cslfqSRfreidiVFzNzBS6gWOA
zRhLh6SBehX1+0aM21Yh+tZ8T2v9YkXqNcyKdQL7hJkBy6ikvvikS8dMJUBdAXinJICw0tunrFt2
xSdSA4nDQ0Jqr4X2uZYF+5SIrl1PYFYU7MeijAH8jXXtq64uNWtLqghkLUfHD4a+59C2ixvcTlyN
MFyhCC8U1B+jfSktH6sVuPXGtWLou9imMuwLYxyyig6+zgD2DKG9vImBtBOHGtmi76oH14itekWc
grqV/Ww3qxt9yp2xVzch7oFKyWpJp/eyCPr90KXkM/r4E1n6ZRhxnjMI8mv5sEuO4WDGypD+cQeQ
nu8JCoqwF6UutToP9lBzKuKWez9vn5tJU3fxgiw62CvktP5+VN+IIbrN6otJYsm2z5Rq1VXzRVjN
Qan7g2jXtWpNKwLpZazCMnz05SK51dWsfBxVu98aAZ9AYn4Nu6xwj9E+zCm52va4C3gIGdf2asiy
u4BKxJ10vdv2OayOcIJ+k9SHGuom2M50tOTwrlIhBuicd9x/uzTdFDTn7TKMXfMvRmz5s5YP4X4Y
8EQlSRvy3kIbdWJ51FxLhK+hIHfcjJ+KIKQ8HNQ7f8L5OrIBcxlpmM1O09N7wTPnNTpbyZA3sbBw
pupWsJFDZxZnrb2pxLLiVbz+OtWLcJDjLF4tvMihmI5KJE98vlwY2FnYGJoSmaY9I3BrC9g+eXPQ
4gNOvGmku/bAYo3GbQqQFpIw7YyUeGAKqxCf81KSn9XFYxEXMH8q7zKtOCPGHGBAqQ+NXD8tjzLq
9FEek7soll5o9k9mT7a4In+Q+v0wQNFyakoCPLfJNoRCRniALV3mIb8jOdir0pjktYoQNGUvqdne
jBjGowpx5FHcKaTVjBivqcVbk3J7mRqXI84OOJCzAowXpRk/2d3wyarNU9DJJI/mjLlHDCRFsMkJ
XRkL/6x1hFUW5B4yK8poRnIdzhyhqAOGAq5hSP4a7jcmaAs8qssjFuYYIuphku5EpK1NMg0xW8NG
PiiNaZUFjILj2QLzCzyagsitxnGDuOWl7aP6EALxb/1aWZVU9NVAFOkEja+tsMlLbwJ/b+fqJ8sf
DwlrpR2DdeaHlEihzIsVayOtbS8urH2QZ46UlTDzgIn0jnYK7HuGagNqMzXbvJRf8dBZwTaHW4Hj
CrtjDDVM841V2HyErbaHpLaCS/JqNtK97Zv4rfdMvRQnz1Ld7Y3xDWc1H9Kro5UYjAoFplloX4wY
SyZEWjg3zYfYlp1g1vW9NCS4nIxU15pekpst2IVUKuVt2C7O9ar+LA/yxobiIQT81aE0GWkNMEam
28iMdrDMznOYw0iie6BSYZdZV03xkiYGc0YfbhwAnQmnoO9dS0+P6Pj24Xwp5NIxtWeU9mu1/QgK
ad3N+U00YYAJ/asoaoq/djVyjbT8ImfQHnIYEDqVsT9QVQXyzYz3oq73RKuPXhLA2UvaFfTLlyKt
T5IhPTbtBaz3rtLDUxPQrASvA/XkCiKeFxjGKQn7VdwOj0WvgpqmnB5zIiX35WRxPqj1DFQcnOMm
DFw/kj4MlZExSSpuX8+4bgTTwVBGPV2lIX0VzUuVvicBSQNH39Qp8+SkoMOB6DfRDalW/ISVtslG
qI3U4mQG+e9pGOGMHViY0t8yIUyhZ+alTXquimPzas4m+YvZxOJdGdrgFm8sjTeuRBjSlnX2YstN
poERtdlH7TO5cytELyc4VfZ0p00pyIYcTFN1CgcbJ9q2nOqVFACyY9StY18qZCmWaG0S5dLTw4Fj
6Yz73NggVsSlyqpfZXpEqrzQSlXXJIBBchLfbySnSPtpabVwwObMysIXCEfANo1Ww3/Tpx6v2K4D
ArNTkYyOFTeSjDdg1wYwrDqT/FR/9EyD2FWYwzlxACJUzoYBiqjOkwqcE8ovamUHRAlkMj1/KmaQ
6VECX1hXYw6NjCIZpwKN0bCV6QWQRZcWeJ1L0rgYg9b+OgePLg85F5fqqheytZKYiD4EKCDZuvUu
OBNDAi2zwzrc5/ib6mct64zSzerUD1dC7RpCqfsoOM4W7HAMuOPozAsb7gOpwxhXSPhnxOil7jLT
ZNFEfZ7cxxhr30MK1R9m2x8+JF2BvTnLNbG8SogJu4tAALNGpqp0FsPI3NrRUz3OvUpLKeBEgUDK
mZnaz6uqMqvQDXodq21i9ChItJ52k0a5Nm79tNTvrXju2VmmnrGkUuqDdIwbxq4uVgS64TVGPtTc
dIzJ1+qcj1BPjUgfHDT/6kXTiI5c+R1O5xbTecZMZdFBWo4t4aKY7go3IVuCWZM1pcs+PuhQMyMl
vlNa/OgoCaA3UPEXoDON1QevEcPjR6VOpwAFeRLJd8OgR8uup8mfcJXAErMRMc48kLvfIZKlLMAk
gzqMu1UuudMwQU77OgL8zzT0v4TOOPLfT0OfvjTtL85r/kP43tfHfJuIMvfUwe8JZLFQyCEOQQ3z
h88g7C1kTMhOdXORef85ESX4SsdmDHclnI1Q5vCt3yeiyq+LSYSML+HvSQj/IHfP+Kqz/k5KInQo
v4xXMQAy0Jqr1k/aHyPp1TKMrN5V7AR9oPbYqkZ3LaNRW3VlEmyNah6cfgA50ot0PljzeAWchHSd
yRgGG5pZO6xICKtkpHYwTTeyBIptJ+p8BdgatyC4VejAA9Y2usbco5WnQy93shcRLkNLWPlO047R
WjRIicsEO/oOapRrG5K54ByHGiAMDXxV6J4attJ5mM1HqbOttdQjFm97I/7wp0K5CEQIT4k0Kdei
U6UbMRv1tRsinLvRZhz1HpSEcJppmYD2dfikZGHzYpaYdp+neR3XG1R4J38ke8Fo97Hdf6mWpp6I
2ttAxrskUubPYC74dWXkCqjDxHyrfhHRMxYHd8xp8eqvd6RvUcFTZYa75JXp50mXxqte5K8gPC/5
XL3VNdW56NapaR8GvzwW5uhFQ3k1A+OqBPk1Q9TjIADbDr5yT2O7koxyY/hAvtfciu/IcrpDKLPA
1eYZOeeaLQIim7JuUNck6XgdrOc4wjEg8t26TolasY9GMx7Jm2dY0xGjV0gvVWt0TiOym7YJ7uyJ
ObOpxy/tWN3qbfZkWPMxTExihf1PSTE/DU268xVGsEXzoPdiTUKKp5b5DSgU54kPfgaDEtLvpwaT
4VFlkUj+pe8xIcqojAf5k5oeg+rLOM1oXeNjUmHOXjB5KbPgYBa2t9jSuFYgDiQc8Uoi6xSSc1FB
1XHS2DEk+8wkHOdv6yIqntEqVjNOg1tSsmCf6a7eJ/hpXwCwZEvBoldfV7X/miX559ycCa+5kUR8
iUNiF2ZKw8QNlK0url3eIOj05vkTacNWOD5C09edVq1XmHzdZbJ4LQuxTdi2FTqVWas3tp1uOFIx
bjbbZymVvFqavSYoHnT/nsgGTUtvazRDYzduOhFvJMmNw+gaSQEpyQQii3htD+Kstvq57el6c8ur
ise5efLzbqeRjjib/qrM9K1W4t4eGKepn/dmpr1EdXAN/WQzyullkhTIOAXPVMGEq9rGDVS89pOX
plf2ftlv9TJxTXlyx4nVqTDa7K1NJcQJaCU4w6ffZ2X4ApOYFXSY68ZTevlTIj7FFjIYPqdqm/t+
5WT98MEhfgPfASYHUz4rBN2taBvUnZk/51IlHAa8B82CKFu2RxVr79gsH+Djr5q2dEfz1Kg6w8sO
Ruit3fVPSmx62kD83KnTD9gylM5gThsAx2MXJofaeLSkGC4sbtMJ0ToTDJtc3YioXTdN8GKDi1Od
+zdTihP0cvOFln2v9Nuqu9WqL9kEAB97MGDQS8be2JImVDA/sHZGXXko0I5qEXtGaZ8Kw8bxG3tU
POxjhF1RSIeRo5My121KI6xmF12qn+GAbyfhP5g5YZdleZSSjGEC8SJ9CW3WuOmDissgNoUd7MQQ
rId5k2f1esp7WPQNfu0vk6Zfm7ZpVkGTbqg5Hn1yR/AxerJk7Z0s0QB0aVjPec2wi6irCtsiMH4z
DzZtg5zMLAkq2IeJp/VLKb2IYcCFmS4z9dTsB5TKV3J43VRayABNhG4DIr9jKKk3Km+TNW1GY14F
tunN9aZi+daE3JlJ/yjkIGBX8D9CaB22PKNngGJmx8muU6HbloF/gNj+uYTawYbug6fQ3slC29ew
DnE9uWMAii+4pfRrFNqRm5Sp/WTlZcPOX77YflgfiZIpceRPK8ie8gGDu4sqzcdqCmiHBik+TFJv
XTronQz01XCjRfFn5CsXX0mPhg3uZTVdfIDXebNUTk6hKCwOc5vxUAd2Reu0iviU5PNdq6evXdGf
mzQND7jzkWrQ5vJWT5T+2Jao44xJy84aJ8+tnjXiOkyqgmzk2Y/XeuOnK1I4VgNhYEH0gO4kWpWk
mrJ2K2VjRdgA2afBjl5TakAnKbOZUQ8qi6DZAsHctBnTKOh+D1I2rxNa5zTJ2gMG1glzmThPdgiK
YscMGE00xMCshD8c7FS2t/YoezZsw3UVEMM6MCTLpjuUolDSyBWQi4OIrecq7B8KzZecsDYf4OLS
xPFhobOZGMl0xyy/RlD5HBH5NCG6gv9GNu57UXxmPPU+d+o9dfoBEVFFqGqyRWN40SSUJ4oiP5dG
6b+WNcAWLEqnjbg7xn3e40gJdzkg76+g5oc/XgaMxwBh2pwbZOhq2J60aXJWw09TDHIH4ydGju1O
UuNgBy3xFM+vzFGfB9hIaDTGOt5kmbX0ODMiK+mznGAK20OJk3A8gmS5SgJ18lAcIdbQ03NeThQe
NJvG0j/387PcqR/StHDRFLLK2hhqi64GvmOMdQfWqB1JwzsmqX+vzP5LMvg3cDLOfW4/D9rwOtji
quucUFr7Gdf9Cm5kMTB8WcA/DqX7odLyTSzL6Mn0XmZaC31VFDJ+QYWRO2FpZEcaNIWUuY42fxxU
tu/0TiWVjCOfSXqfNmcIV9DjG73yIMzioyTjty/s1PcIKOpObWhxT0/tY15p6oqANv8Isopvq2YG
xyhMTpHB+Q2sWj7rENoJG6j6L5rUmp6VsxrGrjZW9BoW3HJY92Ybfs6Nwaecmo+46DBGnHFUgtjX
73JfT46kLSVnRBXyJtKU1rPqDrChISh4YhgcdPVWZDWgs8JVtiCFtxBTgE9GIAGt2QxGvklh09A6
PpfjpyrSjsgHJRdt71U1h8yFLLenvMBCv7Xupda+NGm9G9lGIIxu66Z1irGtEa3K5yB5s6FgQnkN
urXQp7M1VHfVBGIySAyq5US6AQQP1mqZ3aMR3E/IWqyQuLy+6kOvVPO7agyPcx4rbGwtpvJxXe4N
vbMO8HPq2W0l1TyXVjOe0KKlV3R37J5VAvQat7bmFcqU32QRGhZb3ZeyfoNm0NoNYfncAmd5arRt
5Fi6nS3VfrBNMaG0tcnv5EwbOgSPgb8eUz7xAernpsrSZoN79hOQmLnuG+njf2eFrSpSr0JSVc07
qW93k5zRZUstw12p21USczx0kzCCppOoxVvUZCsEuZ87Ck2N3CgR5f8hn0TttPv8f/4Lqt5ftVvn
4pfsNf9fzS/pa/75exLK18f90XJhpCEs7C1ILLdAQ79ruUh8U/G/WPgfJmaIf7Zcyq+YaFoK3pbq
4vi6GDL+2XLh+2fRO2H7bqF8N/+RV7ZY/KV+bLmwbsCkDKMFGZaM9hMHJe0HdCbwVl3wH2IEjlWt
noOyeCtwVyIjklQjn+JRNR4639qXaro35+5UwjHUkoMCaw2sEUF4qUDYNBqHAOEvwawuAqajRgHI
8V9YvqdEr00rXiRfmVwtIimmJ5XRjfv2tY+Ei0a0SYDR56Y5YjQRMxAz4QpUr7RpQmzjOxt3+GRT
lyskjlPp+dYaVmWxt0t0qxvdIrbzemlp4EyTmSD5tscxdLpNpa0zxEnB2m8RSQPjOBLhLLHjNCaz
1nWaA4lxl6xljen61U5uGL1Hxa0fH1BpV0jo/FWyGKiaTrURyZmxra3t0rv0Ll7Fq/TiBx/Vgyrf
UjPJDuwdvqooGdP5mHqppz9JPt5UTvZCFVTeMRbNEgdFuisXLmKvJvqCJV1+B3Z6X6XnQnoUSAF0
ayZn0g2Q+BYuQTqiPBFSKdfWBlFhI40bUIalYHPCbF7t0vEIUXprdDeFtAk7ryIwcsAEHyf+hq5G
2TSrvBXuGLrd8/QuvUgv07v89Xf56+/L1/C1/fj2NXwV7+2HeP/9n/4jfoWEuNHe+w/tXYe7wPYp
BseYzsh6/MmzN1VyFPA4NBsYiYE5MlxH3adLeCcjU08ebM6zT1TouHRh9S+e01dNRR5BQOo9JhC3
o7yDZBuKjYNyZReix81WQ7CxyWzxLwk0SN0bSJNK6RQvdeWO84Utllh4fpapbPgKSS8rLla9NdUC
RYgDR5qwG0J+vFBaI/glb8bitEe+pk4u4a48mt+TO2JokBSRlvXSu9rFqdf8f9Zroa0B+cyXTVZv
4/JdWBd6GCec1iqM0s41TdcYPZCY6cr7DJm2Mr5sV1BGBke7n67hm09R1VwzSBT5fhTb/EACXkkQ
E3AQoUNGehtI70FzyYyj2KWdF2x4eBE+juPtqL5gbnc1ZC+WnlmqgVbB1CYuiOE3UiR3IQBYpCOM
UrAKQtPJFkiz3yUJdgFupB1q2lV1vIbdVu03SPQwPUU5mPOGGVTghVGdxlB2JU5AZNQb3T+p/qk8
MqEePVCE9mjdvOgwW2ycjELXJqqFNPB1UHB/E6J030jXpifdBVy3rdFmXWMilD7C++h8WnkrK91b
H141rgrGIa8nydEjh1rVdnPNnWcPllTZUHu4zZkcLaKQ5rWtHkGs0nvp0odrfqKY1nqwbqb1CJ9i
YQKJY0K8ZPRkhYs8lYDT4wD3+3UExGlU9BAyHRlYPCRZRxc4QMDQqb72HvDbZ6IHw0MKoU2J3his
g5bva3r9lhTszimTo00Ngn/v8tpszEGu8iv8hAiKwiOtQHWbVR8JBlUB2sh0XJtwHm5no3XDsltB
6iwtNpgLfUjcyNv8c0SlHLqaS6PHrHnBZF3qYP5sfb5AruKl8YmSW7MD5iU6W3YV8yUhhic0v9iD
9NTGkPjQoOwm9ZDZazPFRiS4D5UnzdJ5p5tc9pL8MZcf5XRd9gcKmVcRU8sj40U/Iub9kB7UhdFh
rTtjcHKvS6/ydB+j7EEJERy7k/k0sB8qTnGT3YD08Gta+CTLf+SX7tScvv41f/ftOzLbK3A8HinL
hsYg+NsvnSDPL8UpGt1m2LExzof5aQIDRR8yynCulRUaAEqQa6WdKQuV6Y1lr0YUrQB6RCw3Z31C
AiCeJBkj6FXUcU9VhtNCRaOUclIZnhJtonQLr9cNgl1QSgy0ctrQXRO3jq2jgaYCtCZybLyw3NX6
Q7b20bbiyTShkZo7oDzfeIYf2aApNMpbrmquuAseucB9wBT5m+X4PPMKcHC2Bf1k0Tu1vSngWhB+
hMyvfE4Hw0tXZNb1ZgkvwbFfjWP81g1ulTSuBo5SnI3gseB4RHhj51srXplYbITefC4ZMWkuSOMo
nvOawDtk3ti1uT4hZpHFvSNzkIh5PSXi2gK4ZwhCpeoVZe463+vctFGLeGRclxqUiVb3hMkYsPC9
dCg/Aj11y5gtlsCeuFsiEOlbxIOvJG8c7J/iVLOBPhA9WKQC4XQHA/6atfXaJ3ZZBjCa5xu5wPch
IBHQRqLUKW6nKbsmN9ZSWh4WaFefcH6W0hWKm/UwfAzB0WoYXw4bjIwSpBKhF9tXCWo6tg4a/Gyy
u7Qpuon0HAEuFBgMqXEnsCXNURpAevuSjXcKfQos23UitLWcV/i+mYQnlQEuUv2McnXTSeMLbeM5
iZUjINoF+e5jlhqfRU7pr13CHNovk/B/BAr8v0Z+Jt8DwrGNAeS/n/nfd/nbL7tmKUGb72vQPx/7
rRDVifZkgA+XT2By+i1J6Nvsn++gj9aWdAFBtgGOFX8UosL4VViYaNu8Chl74sU27bdCdPmWqpmm
req8QizpjH9SiP5sIgUqhSMxdnO6gHOt/pycoohstiu901Ym+VZJBwdqKMLnWE3esi5k5lkoo5dW
f+Oopyx4wnfFLyGosD8xu1M0Mm0BRH4yX+UvIgPYXYffAl+vtdC2IazZx1OEPaEWnad6iYg31E2c
pddAD02GHBzwSR0+xLnNbiJzz2P7onn/fK3+/0nn/21V/mVb9X/ful9OXfMDrf/Px/2xmmUcHm1M
CLDj/x7JYjXLsq0YtE2mLmxhY1r3G7df6L+SlqXiCEOOBf3Wd9z+5Vv8GKyHhaZzz4F//QMk62va
wY8Ly5QByijSALF4ssV17jsTOwl0n2FDCIm9DfbqxD5PwDRcGxVd+ywURrOLeE4P72ygbQlfgW2P
NwOTIEatsFI8fVam7RgYu3zmfmh0HD3+s8K+9exfg6X+/XZ52zXNT4oRWf092EqCsfmrjV+eTmQN
cOjXjONvm6Ri/2rQi9ugo+bvmVe/LStL+bp26Ga1b6Aqn/Zvm6Sm/AoJjrAdnU6dXBrELP9gWS1g
73f7FSrnry6MaPiEWKxAdQ6G75eVrxZ4vMT2zAxa1kicydm/3KCLMWkZSV1PnX6OoWp6cEHn+irL
7QxdwLLieGvHtT1da2UsYS6EOGVaNFugiv02zmr2PmT24FmlX8s3SWEXj2EQUQbXWRpPkNeSCH58
CF/6RgtxUvWkIpNCjNTz3MJxLNclzMG8JpkqKKNybAwQNWCu3epzzxjWFhJiDey53m25laZrKdnx
XpSjgt1BI0M0mJDoahs7qAYZ3XqnPyudCoyAEUqQreSBDYBCs0xPOl4VERRqtCgw+Vr01nmXMzkz
IjNsvJji51YKNCjdcozEzYNSqRg7GSZyStpjM3GpUlwJcgzu7DogHui7U/f67eb+99lf3z4bnWRs
SwCe4yP502dTSXkvuGY0xFIRQEye0D40fCClfYBjU0erv346Zfl5f24xy/MByluLSGn5pQkW8Q9r
IQoallwLqTyW4llzBAZ7DU5sgTa8ySITTK3bqAoPRV5M6ftsNyhFy6F5noaGJTBFzTj8zRVYRkU/
vCIdq0nAI3uxjV2oJD++oiaQMJIJUJo6TSwbeIxIhSCTckbgpMcq4JQZDyFM1tRucFOpcgDuPDOp
zv/6yvw00iJWQJNJK1ocKYk04YZdao3vNl/DyLtZSqFb0qa3qYG1rF+ISwIFh8Y0bAfZA9YAXYSV
LycHdln1i6ykpP2OkiCTM2Hy9aoGfWM/suQtDVrL2IeL7sTqyvmz0qq+eau16hDegYhM/rvej02p
gzi02BJ+26eR5AVfiv9hVS0HxffXlA/YVqiJLDLzKNx+rosg5YTYeOgYDEaRVYDNqma2NihS4r9Z
T4tL549PhPMy10xQACLw+rrcvrtoeq76rI7FyCQ0x9ZwgccwO9QyvBHcPBuxWRgwM+n+5u39vKFx
enPLUPcpWEJjNktd8P1HlTGaL3MjpKGyBH04cRiTR5qWT3KCXW//el38yzukHYLcwu3ytaT9Ofkp
UBHSiiRd1NRGOpYrRU2Ev21BS8ngrlD/H9puGEf7b5bj4pH7w4U1gEEhTIKBGVhsL1Pe799ii5hd
zZrAgMOIgZA7KigAMrTGHWkNfvOoTKDfbWaUlEN/nGr/w8L5lyvL0xpoG2UD53WyQX+6GWfEZ9gI
aMgrUKPOFdO0YTx1lgWvMlIK7f2vn+3H8p1bDm6NrmhkxfC0nHc/vUmzTUQ/z0tu1ywl3bauS3Pj
d6q6kfzUvjZYDK8zQ8Uuhwv8N0uI7uVfrjCBhIuNPQ0K2RQ/f7C+n1QiqlTWT+OPyAXcBEQpv23q
fMaOlvIMp0dMa2yiI/QZ6DZMkHdBm+ulNG+BVeltfEdrWgP/kCKpjelqjnGfQ3xQIUTKeZeKS4Vz
GaYsaSJaAHub+m6+GYpmLDY+H3B2U4Cht54xKBOJ2Z0/VNNt2TL+doSPJ9kNfnLR/KFGVakPWxmg
bMKDdDDl+aGKeqn/EsjVHDwAG/YW1ovTf3N2pjty40q3fSIBlERNf3OsrMFVnu3+I7SH0jxSA6Wn
/5bqXOA4lb6VqAM0Go2Gu5kSKTIYsWNtP80e5JhYkvYgYTbvy6Bw6QGCaoLL85jbkXeXCUA+1nY0
RwT/05hX0zs0IPSea1837XSIZuC72EebiI4BLlWdO5wCGRUI2vsU7sLnGJpgAt80mk0N9SVGdZ3a
s8b+2rdAeiI+xC1dZnUEEUB4PeXJU53nY3rXRcKOKT36ZXp0p6qQBKozmEuyriixh23GyOmPvIy7
8N6KZItRgmsGbB0gSQ0f7pyX+mlxYuUuVMZaOzogYTIUDqd6jIcYrVAeSKN93liFtp8KUzeTfC7t
RdN409RFbiS7yi6DyULnKRsuZb0dTiBuowlk7inCX8D/vaBP+s9WO2bTc+Y6tRdtNO5y9Q/DqWsa
buOyaaigaRXTt2COhvpNZON1O2+a4/Q3Epu8RKkeEpMgpwYMcI+2tAYpmACnrXaeSbUO73NKwhly
AkWejJJ5mX+VaFXh3bpmNd5avVsEN2M0kvhzorobTnE5GMY7V0wRp49RBrH6GJfJVD4Ru9TPRVr7
gNFaY4zdbV87ZvZNUamNOdNzsaTBMz2JB6LCxPowlTRq3ME4xu/W7q3JZ+GiU7j1O4fwaJeUTqQ/
T3Wrb1BfhNmhriRy/tak6wRpdZGOyK+9sv2UiIK7CYTo0jeIjqLenX/4pRFqIkymrNpAa61kdhxN
ZZfdvaLlzXSPdZmYeb2jGR5oFTlLBxagAXlyK1Q5342uT9eIVgXi+rHmXMGJzesSOLe3PgBTr9l7
aSDTTyQiiv4LqvF56rdNm4r4pG1lxCxd3yyQc1t2DttQCZFgTNA5o918pf9XittqiAaooQO0gpnM
PyApkvC9LOFUb/qRPmPqqEYB1dSeJNJnPVBI7uradbFNNyCkPqGy581uqrqZ5Q+MHMzkxOTGtHag
L8MaMGpBLFmZQ0AqxlGn/2grFf7Baaqmf1dbVV3eQ7szpwfM/EaooPRvD802A3LhIZcTg8YOApju
0UeqGD1QzouSL16eRFn/MKT0ZyjSbHHVTVsWh9SnOhFd6P/IoZ6qz2HSZQlFE4ADcBNib+zKYQNn
PYgxz5QJTU8SaQ6O6TjyuSf4kVjtHXxddq31iD7RCNuNKDqveo/5pVbGLocXB/ILX0yZf4ecZ3Vf
e6OAMprMtG98gXoi+jtP0DZ+Mlq7Cx8MXDk+SHgR8ufUOR4s2NfPivPtmhvUYkqN4AbzPCIOipjn
B2KI5Dsz/NA7NBPNuFWZqZOiS3mnPQqBtfaGKwfE5Xjkkzxc7TgdiL/XSZ4UzanZo1g/ZOEY35Rx
pW4qT1Qb32aTnmf0Ya8/3/lZuDwf3UOgAwSZNsJhCrRnB74B82/oRj841DTlb1mN9N3FuFzJLlT3
fk8bWwVVCjmlXV2J4VZ3gpehXY/THnGv6+FTuDqG+4q4AiEIF7Q+VvFtxlZBYVfn4R3GEQ1iGaxk
cjxUQYu2rbON0mIsDlj0qGznVqX5JhusJSjAZmHJHWLDglJLLiHKHyGlGdlAncYUldcU2bdpb9IT
RlfJm5YTo5BpEY5NLs/DFsEJVqOE5FpSHrF9zjhwkfPVcD+OVU5ceWw04oxD0Eh6zF+f4/VVx0cL
/R8vVstb7mGrOXbDSdO41oHG4SsbtrkEjYe0kkLdgTv6SG0uyTpUbW1HSyt/ujv5YSqmb6//ivOV
vTw61GQbEYFlk20y1+aX2nGhANvxEvjEIReyY62jtqCNM/ft9qHhfki63W5sRFOvD7xe4i64CpPk
GzsXwCrbWW4tf8ysZUeTBUlVUm9MXCCJMSqjo2/1lLTZHWPKKg77MgREF9K4k9g3rw9/Htsuyxz4
BvcUzxVw20hqnw9P35fbSwd53ERi+iZHkH0bWWP8LiwJlK7M9F/GIrFDpnvJ46C2WM10DlzMTrmm
HoixA7pkkQZq2pOfQJfq/Vsfy+KpWE6sZTwVxOqt5r0YxslpDMrekQeoTKf5HT1RtAsK2neu5L7P
ryUvWwUHrIvturQ8cl3W+TucrIS+AQTTR5W2/iltqdjGEh6gVffh1kau58LWNOwrW8JfRsUlgmsJ
pQTT4n5yPip4TIJfWxoUPvPuPain8eS6U7+ztLA+5lSokbcuTfyvv9iVKy4PCwkD1As+V7YXWBSI
z4f1S1S8oQX4u4LgLI7g+TGYEdaEHMwyC/cQiMgIQQjOVT/vcyQM1VZNwqPvV7Rp1F35ORdLitSI
5OEtEhWQZNabR9QPIW2GRFV9ahrjFpIWrZVDD3jJmRa+7esPf/HKXzYqajgYqlDAWHu7pm1sdlav
mqPvtwOOb1kBNcM3KalPWbHz8Q79hezTz69sEed7E68cMREXUHYlziLuZssW8scWISFf6LgJUfZR
JP6Ywtn9IEpsubd9T+cCuRv32ojne/LLiIteikQJl202w9WKFplJiZLw7xiN5h5iSPRYGql3LK2u
/sqi/gYZrfxQdMBhI8K596+/5fWOyDSS9OJzIiXH5hSsTl4N1jRv3HBpTuDSmeUm6aKkUp9yaaGW
KJV5GA2wFjrN9JX5NZdt4b8JhuW5MdnghF0kZMsFfFluf7zpMCqNKB70cBz6aD4mYGXpKC2Cn2il
9WlKZLGdR9wZArNO9vnQjzdu5rrHTDjg/RPf2Fj9AAkttGp1ZQlcrHOWkc2LMWkbMtlqVltnVbsc
Dl07HQ2AXNvA6WHnqfnfoRiu7ZwXb5+RJDkOXJmpuch1ssNJmqKv1Dwd8wTmvC4tcQt4pztlqWN8
74xY3VMSdWmYiDr11k2boV2LwxULPe5c68xHJUEkSDgjR7JqxHgOvT0bRLr/BrzbX6+vsZdv5mym
sQSUxM4BiRYBVGk10+inkZGbo3nkDSggc4BYRddWiP797NTkrtpWFu1KFiTRdzqYTET8qbv1RSs+
1jNc3TlvvsIrRLnBRQ0rF7N4KLIs/k275LVd53xGiLYDXJV4ZGiHi12ZXGXDO/w9GAiJBIQ/27zN
DS3nfwy6VdgAsAR59GpPfSgG4Vb0pk+juDIr6+HZWl8El6yGpaC8flPZ6OuB7gkcOysPebJBl5DT
DDBo4uFIBgGFHF2xQHST7vD6HJ3vtpwxy8ALHAxLco9q4uoMR+KvMxe11WGxA/uVG9lY7GKvFRom
n1fjjiHd4QtWZ87n18c9326XcZcL1SIZpU7P0ljJOE0rqyKvncShT3zrSNLd2pXAm49w75hpNean
/2E85pgPm8sVWb/zTaeebE2yh1Q6NHt159Em+2Dgn3xs5/RHbGpxZXv92+MtBXogWZS+CJPOhzPs
us17vxEHV1bBY+m03Nq6uHdoSKlq0m5u+EaD0ZcXijCApCa7OrO5rLA/dtWqs4PEJHo/jPDEdyJo
YImRNtzbIQ0JhZbVFS/s5dv977f9nwlk3kzCWcSSxEjn4+USRyZdW7xQiRotiqfhw8i/2Q3u5P8P
Q9k0gDIYoRAa4vOhfDTJvbTC+TCHZYzwbkJIB+nb32ehDo03HQL/eS52R8+nEuO7Yim5//keO3OM
JqRJ5iEdIagp3L7vXVwUNiXZug+vr8nLV8gBuHx6xLUchN5qTRaj685j6oiDNQTePojRpYJsaj5n
qrlmL335mbsOFy82fRNzvItYowucooZshUDPVfXekQhX2ij1t/HIbV84mKGxv2RX9pa/PR836mXm
mCIacs9fZU/jkxj8Thz8KsEWpYPf/knLkcY74qLi2sF2uYW6Pl83GwqROhvS6pOzgj4boO1bh8Qz
+ubRBGQ5AQfufCR5GvOiBuzBYjpFFtRHdBjV2k6uPPBf3jLbKRlNnhefzXXmBs65Mc1Dbx6s2YBB
owv4CHWOOJtEAJo4z93LOc3fdDFaFiyy+peSm83Z5S7iqz8XrDdD/XVGBm1cL9kvKpNTxGl3NyWe
uW9sAGVFP7Vv/iS5zPPhk6Di1BRrDz1ebi9pYILxkrrfBgEjji4SFIXYu12x/f3bO10CJZbvovVa
l43p0tO0JFf2QdgE41aZ9yfuTcSIeTYfB4M+J9uond2bv0zft30cAvHm5dK+OhUT9AOpMyub02mK
d51bFYBs5uyGjmtn//pQlycFU4ZsDv3GUtBcr5nEJpFruGB1kqKwtvA1bKxlkvE+1Eb8IbcAIrw+
3l8+SlYocR9KOLQhzupqWbjVYIwp41lVZOMr1uknGRe/skZ3N6+PtLyk8xOCWJ/IDtElLfLWOrSg
djRmWT/Nh5p2LHrTSkwjBM4HV072y2HIPJC1o5L2Ij5czVUw08fXlpF5UCJGPsop79vAKSz76+uP
c7m/kFdBUUOQRBKJs+H8O/MDQxsqleZB5Dh3dGxEB5DvzS8RFwAiwwFZvuNiZ4As8MqRdLlEFqkO
bS9wsdD6uKuLog84BI9BDcWu0eZ+oB30gFb+eapj/RDn7rVc4d+GIzVJhdLl9k1Mcf6gJRcHM6Ik
dBhd29nxlUODg7hlAsyL6NeCVHfNq3w94pJel1BlyeqQoiMiPB8xNJqw4gk76mNBDO7F/N1b3q2m
63JDHXq88jrXXwCjca6TGUP1Iqivr15nadJSWQnE9D1QpVNDUIhTUYWvQpH76TW71r88msvNlGs+
2Xwu3KuX6XBXxSF0Ue6DYzladSB2WdE3t9BQNHbflXvloztPKiypZR6OjXlRhJFmtlanIGB36ruD
pI/S7JxTGdXT+54GS2c39UV6x3jqIZzb8GQp1/nGPzVv3F6W8ekixfGXzJW4WKuAYf1kTI1u30XQ
gUiopoeJAu8mw2du9/oHeTGPaDCAeSziDwQZ6DLOV40OhhABhF3vR+VO3wHL1PFT3fQqvXWTOnt6
+2AI91/Ax0SgLzX9P8JrG8maDeecOAk3gLvQz8p9UFEi7cCkv/25yDcuuQiHxemvp1DbYS8bV9Z7
/Fbp5c2DaICnipkRBUC8dP5584NxUvPxcfgwmr/6GrLehaI58O1F1NTxO9T+F5hA6a6D3vTx9aHW
RzlZFY4D1DOsC27bazVg6qkeYonXgdrpultXuSfuFnLvEt9gH4FZa13P1ZX1aC6r4M9TiEHJXBL4
kmJjuaz3FlxpqFDnldp7dVA+GQ7LBJOmtsMuhwJvmNEo71k9vl9pK8ItuTpM4bRMGvyNjOI9xs5U
+7C3nTdvfhcu6koicR9d74WPuA6yrjQ9ivkWrjaHUs9QlxpZTfuIMtWNW7TJoa1llL91WP537pLi
JGHPLmGvtqMulZGNVGTcI5fAa4FK9ka2jg1RMJlPomvJOpjdlQP64jtdxlx0hswEVwGx3t0juj3i
rBrBU+TZc2L3wUERMJwqjDLfupiXoYCg01K8VFDXIYdNv0nsTBAiRungMFwAAkuBop7KycuuxKXr
sIPFROBG/tYRzosI+3z3SeYZ1qbrjnslDfku9aBECxGOb/1kllEoFqIO546Ivm81Sj7HSeN4Iw7t
dnjUVgZ5IPHyA/cArqQo1O7azpoPb1yby6BLzYNvFInSwk/680ZhOx3YgjqCHddYNv4gMEUbZDvv
4zoJN2a2tB31uKi9PuhfVsmSkl4Sr+x5RB7ngybY7ppm2jOoK92dAC72jn1o2tNp0bz9+SjnsCfw
EVDlXQc4Vj11Ze+T1B1xXPnl20IX2xQS9VZDvv5USUHjKhfUH29/wEUQifJsSbRd1CBjEbd2i2Ve
4gzPdo91Vo+KhTSbnN7/LyNJh32Wzjue8fxVSqxabdOx+eASEd3MrsHWEuChV1BJv7KfrINivgJU
nv8darWfeGFshLKcxr3vZ/V96mUlrWh1qLZuZgMCncL4yRiidGu01Xgl0lnJ6Ah1lrERqaORJGvP
sjl/zDYFOIKt9AjAJBgBicrxFERR/JR7WiMvLrIBwmyinA8gx4MZdMMUPIkh1I9CtequsehhzlV0
MyRTQYtlTSmcOy0t1q9Pxl/2CarenHcc5FAm1tMecovEnM0f92bXPZv4JHwaLM+/sk1cRJm8Co5V
NBwoN7mZL4fgH9HJ7ObYvQbMuBq87LZmFwZnEdr3/hDbe1NP5pWcw0WUuYxHQ8oCVyPXsW4XQVsF
ko9W/L1qpHVQHaVtu5fJgRIAzZV+rw5sH3SNYy6LuY/+fwCH/6/I+CKQeBmeaywRGbkHa3nnfzxu
L+cMyCmKtsbV+YPZmIM4KtAcD17VQkH1q7x/7JzOkQ+vz+VfX7NHmOQtIhFqBefjgnUccWphxeV2
Dux7mv071cHDcfEm2w2Zf60q8JcljieTxarjK7a5F60+r0EhbZxdqEF10+C4BrEk/U3K0/lEW4Tu
4H23EhxM4f4a0nHY1W0SNTtDgHaqJjNTGxHXuFMMYd7tB6HxXkQoXe0iX/v/vv5iLjdvFgOXRcFm
SaZvfTdW+EiRlB6GvTVwMa2xdKBlqDUrcwsqwg6vxOKX07DEExQRyQg5bKeraeBjs90andvezsSw
Qb8yf6dRg00mhEM8hIb55v2UoIJipbcErpQsVl+XWedzPsz+sKeSZ7XbkpSc/p1382zQKe9b1duH
817u+eSggWbYq+O3k1TVe4HnLQZO2XGmwvZVROitQytK0+3rE3e5O/nAPPgLNRJL7cXx5Y8vCREd
1CuBJUcc9+q3NUjQcZk3XkmdXAbhhC5/DrN6g0qO7egm87Qf0EPtFGiebyYmsw2XG8t6bmzlGQ+m
jc0sTfJD/xWFqL0r0eDuq4y+ciETGDeJCvu3xhzEOTb3HnIqpMVJjZ5/zzjSoGkjSjiYIX7hNCF3
NxBwaTrnwrl//UVfrFnS+z4qO0J9jixCq/OhoiaawyxrnUOVDP0T2jK5jwrkX2JqSojXWa+vHI9/
GRCOC9dIChk2pjKrjyQesx7Xd0DrvnLKe8Hkf7F9env8IHYeQDPSgf36E16cCdzDqazxN7JxJm/2
/Am5wOGlPKXWQYeierSSyP0g7Mx+jiTdKJsCfSjJOaxap9uoDwS+6VCtrvyEi2hkGd2nR4OC1FLI
XS0zQr3AzrPBOkRl3HwvKWa+E+QIvgnVVTguamxUcRR2adawmitL/GIHZGjLokuZnCe9c/Yq5vLi
sYd0PVngt+XS2+QE8Oxspz9FUPaCK4vp4vxjMId8p0AiZFEWW63b2vZwbZtr6zBoo9wliJA/8Eaf
iylKdg7tdTf5aL79W6FywH5LwzNnLqLN1fQGg8GNgXfrOGP2gAu7GndNrjy632bMKd+9eTEhB8Ub
66WCepGA13ZggOPv7AOX2GQnrUnfzY1f7yoQPh/tGkMXLG/yh4EGNngMVvX79eEvtkUWygKcXeSC
iNvWH0+UzuGMv4l5mN2suA17LzzNQdpdmcaVzIvXSAjBYmUaqRchbFttCoKrToHdoTwYWoRfISqO
J5XI8Jsq8sjddX0IbDuLVR7v89nBqbOarAF4dezJK7/kL89L869YelFMJF7rIBVMsqNqamQHnUXO
lwbV2QlcW3Plyny5JS2CI3YHWliIFdbntttqvyu5lx3yNnmWFk1GGwHJ8g7leHEf+ijk3zyLHNdc
F8lHEq2uPxMbR1/sEkZ5IFj4Gfu2tXMMSCWvD+Kw7s/yS0wcIQEcUDY/YtHVtqfomg7nTuFVOznR
FkghoBesz24Cq8uOrw918f5INCzIY0ZZJLRLo/ifYW9Xtlzs6FcEe7v4tAOPBdOPa9+Tqar3YYo/
5OvjXTwa47EoA1ThHCMUi1bjeXBEvbmj7qDj8LNAH4cZhYT/KtvWDq9M1sWexmCeg7zwJbuKDPt8
MANia6XS1DzgMjp9nINOfS7yGXmyPce3XM4oyEPwvhL+/GXQJYUsIUijzaUR9nzQojdaOhp4QkSe
9X09BAI3ZM85sr26e0w+p13n0Br7+mtdT+Mi7kRoQ0QE1oIi42rFLC2SjlPPwY1XUHw8eHDs7UNg
NcNTrsKq3mI43FZXooH1VC5jcm2hfkQd1aM58/xBuxQv1CANjRsqumn3MAnI0Z1s2vjdVPRvTMJx
yVskGdwOGZCgyjofy2ucJq8oj53GTqifoy5CXBLaGQiVN4krV4HL53rB0SEmZOtCp7t6l0WEBjfC
H+7WDx0YYgOGnlvbQMS362qfHqS3zhx5cggOSzHaRpq7zOwf0XIeUs+wF2Ny8K3yJg8m9STSqYFD
Gvg7nAXUlWv25UpZrjKUagkoeKXBEu/8MV5pTFhDyNg9Zdqgp8bUMdiFKqo3XQMLKFVJci2I+/uI
qKQQEi2y7tUTkmyTi1E5laPG+ZL4jfkkWlPB3MLjqHXG4fj6C12m58/Nk0YLEsOkcag2OpLz7vwB
ccjjjJuEc8pgQu+C2YX25Ihqb/eZuQmFMd0kRQdqiRLWMQzs4vD68Kv+EyJyxqeIyeuVBIdIP8/H
L1wz9EBmgrsMm/h7jL3AXVRq8V0UsvjuD0Z3g9eqlcGLLf37QoppSQzK22KW4spPWYeuL7+Eg5Hk
PNko2m/PfwmOQA1lB+mdSt3iftDP008VzN6hxVLhMTW7DBiYNKKbbKyz36+/hb98Q5S1uf8BGuFg
EatvaCYgUNgcuCeDPrfbDmnUPomL5KNXNcPP14da5nM937Tb8tY5ki9bm4CjZhYdCe6pLkF+jX1S
7Rq/xAVl7IE3YRR/5YNd7+/LW0XCwXv1HBqLX3g6f3xAwk9bh9ZVlrOJedNmpHPozq9qeP24BO3a
iUNzy1t9+w6/6B6womJzWq4k61i5bIUoQy1PXhLH3wYTaq0797RV2SC/fMTVVw7qy8dEAURXBB0u
6KlJVpwvnmBOpGtEEHeHXOptRyPuLpA0xYUhoFsM1KL8yegtda1R7XLhMKxPnE4GkCL3etioDMWy
60q2wyE5Lh55J18pYHQYIb9/feH87QlJ+i1uD5xe7vrzSPskVENXyBN0Y/GsQr/9Sn+SBL2durPe
cArND2WBhP+tb5ZMjEXTziLQWcTSqx04GelYqvwuOLlxGT80NK5mW0QKzn1XkFQ1dKC3re8mV07r
i89kGZUIj3XLkBdZGa+oCoXtmn+qUA0+RV635LPrMf1XyrnCCZYi+5URL6aSCx23LOqjFvsPG//5
CtKR74e+tpxT6tGk7YZlEd8kkyDlmNfiWjBC7HGxD/ikNf87nasPpKhMqxoVBuPszuOHwilp9q5b
d6ClpWjgcOo2wIdPYurjvKuqohY/PCwnTg2bU3cS5aDDO5tGLY25izXOG1RugdtCGDQXfrVnzTk2
3Gkx7Suub1g12dp9ilLPHne2mMQnDm+tQKxGE35C0PbMUxI5Vf8kbDxO9zP8dhp3lTtO9yNWff7T
UI1RjudWUGMyQL6m3U0yDK1v2JIn4BN91uXtbFWU5eyhF9VuaOt5+KJQZ9gfOdxMhS9qQoOFaCfu
OCUAbkDlJRx8rChwN4DVHn0pKxNYplUk9OvaZVniwdfZ7xy/KaC0j2PzwUi1zoFquLm3TwbZfMwJ
vqCHF97HToYzLdvcmW/GNrKfrVRVP4QDfnlLa3uJQ6s0EhqksaydcGqo2Sd6ITvQhH3WwO0zk56c
jIqfxrmw3HdcxBL/pjWL6dGjgPRBsOi/lwSL36lPTnhOyhbXgtDp4q3dCF1huuj7xWfTLDNaR7JR
fqOfAAOv0jTnZh9NYWcf/b7Ud32hjZ8t7kE42RoNlQJ6WbGU5L/r72q/8B/GuIAbbw8VnL/EmwI0
OXFmD1i3BU2zSVXRuQ9+WFfplq5UI6SnDdO6hzgdea0zovmPfUNLMqjVLH5YOunpLPbrEY8rx7k3
Szn0+5KO7p+pZ2IaQPI1/x7lqQ8xG/RNI96DF8zie4fKRv5EBk8aPzK7mW9VEfnBD+SxBR4JsYVN
3wACodqCAtHBrVErQbeGADSOMrnBzrPTGssKZzKbx5KCGP7JFlapB3xlOV1bYVZHJ0Yq9BjViQ+3
vRmAo8/xENG1Dm4GTjbd1+JnbQ4YAgBIb9QeHLp0nxVe7zHQxiHtH6uis+d9ZBfOcz3GY35kz2jv
PTUmGCQXnTKdx5CMARRHOs6zg5eP2U7OZdjD5mypB9Hca8v7Dt2ZwrpVms2od3LSxu+iCeb30qcP
9N8eH9KpRKzRFz9qW6Tdd2sKjX/rsePraUjvD+2mxj4m36aqmwFUNEltlfg3tn3VbSsbv7yPTWx7
5Q5nmSG/86ayArKYwRPAMgKTTbElh66WMkWWGR/5GocWxWOFYSOVYv1psaL2fmadZXiHch689pBR
9FicvFD6fc3w1YzBrQbk/FnMzk8KAmFzk3eLaXIVF7hTyMj6CEZitm80JaknJDymh+zEqOniTqb8
d9skjdz5Qw181i59+tlQR+fdV50FY3cbqaS48TJcRQ/j5FQ+rY3Ib25K2PrzlsNwrMGzzt10l/eN
VL88+kbVr8GQdf0EFiaGgjmY4VDfgDigZwS7rvZUYl3dHPHRGSccGqTAUC/AaW4XdlAeyNHaMn/M
Ro2jhkKH8gtpTqB3ecKWvVHjBLF1ULiF7HmzlnqCPCX9nZk45te2xQY0cQzXP0QtxnubyapwnO6t
LOXDUHP/sXSFfk/PfwWtOK5VHz0ouBsGdiFdmd6bdhtbv1n+sX+XRcJ78KMqxPFmqJLglCor+lzG
s4nVpBfxB6gzKpAXLu51ADz89oAdWH7byqbGmhSxy11hQMbfYn2XF1uljDbb52Gv093UNeJLAJcX
qy+V4qxHDQ+6cu4lxYkGYNvGjibHgERCZvG2tSrgaTdz7cv7poncf6D6+I9S9HrYKbk05WH3NaR7
b+A9/GjxJVkACRiqbvVQ4c1sYf6YbEtXh/am9RoVHfD67UnRpG0ybiN/8fxu4jH9bdCG+DzmUfBD
uyL+5LY2Cs7lfovTjhnoX0OfsvvYWTDdpV0Uw9etXLD+mG7w2+M4+GKAt8eXMaagQasmXrwpyxTa
WFiFX3WUY0nt+H3yj8488eDB88K5YK77h9jKcIuDSIHBqg9d9BQEqvqWG6QLN+Nk1d7G74zuS0QN
47k1LOVtUe81zT4sagkoRXvJr0waJT6eGCsGuJjLfHE7wOs5PtaDpF2iNrvgqNs8J4/RDsC8dS+Y
pFl12SO+0QBYibSm99bUjPFm6p0+fwziTONiFeXv0yRMAJ8GblM9yrQx5Hv6YAMgVQTMoTrptIye
u0kOExanWZO9z/Xs3E3d6M0bw5jKf7Dk09/p4gcRKMo2IFld5+19TP4RPG7eyXdqgrOyGXu3gS1D
e390bMzZvfcw9cXNUVflJ8rzxu/Qq8zmpGdvhGzbKGZFKiPj4m3SA0qNAy24PUdVfmiqiFty2NWl
3o7hhBeM/SJwAsA2Plgh7d8cOLJ4GJzR/YyDlGg3unGCWzfjgNi5SgJ5acNmVCebm1+3T7sU9862
IhW9CdM+y7Z5qpp7O6HsuoVeAh06qXLQU46CFQXVrXPGB6fCtHvk1ttAni6V2C2mhzCBbTe5R8kX
aJohyOLdS9gHv9IW+xY8eeKERB55qBREuK0++IX0Bi5GSZ7uufj3v3sM3b93dgO+trDm7oYbLXZK
QYFHIL3sToZ9QwgnacoEjGwToFG6IQ9rBMdkHPoPmT/nzobwz3ycKsAy4D+44gYZ0N7HMpc+xOEU
2cAGezvM2DUVEoxWZFlVWzSjFb2vmdl5bEOB+dOjEjdCNh+7h87w23+NSIzZvS1G9dssyCfhN12q
4qMAwwczvy39r7ajcGM3x2L4jTmIxjAnaMzyxjLrMLrjT9jBtsZmxcNVK+4ffZ1g6+nHavzlDZGJ
xaXbON0Xs+qyeh+pVvTbNi9s84Ziom4hxk0TnGdJw/Axmf3ugxP3acIDcifcIZjy/U0ShqhdM23V
76a+duvbuM1MHFqIge3fwJe65OjPVpjtmtrF57hSYbkjahx+D5wngAkBmVSbETGDfHBQPokNre7R
N3hNI87tbmOlO9bzEADMoa2Zuo8YoMJUxYSPlfCBPUM3bpK7fumO2FBtDMubPBvjvRH0Toj9oLK/
JHGD6rFzgbRuu34iLguCeVrqnbo5Jpowcm9ZpUvSiTgNFqKhHXx9ggB4YGKM9iFyq97f1rPnP6WR
iWFB2ZjmQx3YVXSrzIY6HzxPmd302I3+joNy7DeB0Q7uodB4s2+LOA4bzlcq27us7pn1oIrL7pY8
fjHsHIzh4q8Njg/tpgp78yjKOcVbFwuzeEef7/I80wynTtcu3Zmhkcrw2NQAyzdJFSbpKQsjiw9x
NKH3kXUEMIKBMQgGCyBj9cGFbTrexix6scnKJvzkzbHRbiwjon5V1UH1CwPG7IOp8XvZOB6nze1o
afemH3M+gCwLkztcd5mhLCTZSjFV9PleBZFhb1Sj2YkckFrxfd6kkALkBHgLH7SeRb/DW3gQy6JO
AffnUbQvpR+Lj4mGg/MUzIt6wh8LZKAIxUEoTDBg7jI940ypZ5U9upVVtXd0bHQ7bKHTosDGreP7
VfWsu08I6AK18+OaX+DNTvG5LLLR/iRqMxy3E2AiPgCrT4PD2BpVCPJCxSawK7eHXo2RdqcfrdGQ
2QkzmCLYqCopaDho4/oQdUM7UjWxBHLD0DFhw3GFGPnegzFUXyu/xSlgbPAU3JlDnlYLkNsL9qrp
8ZAJMD39B4N6sNd1YrXh1k8a10A1YubGU1dLk9CAnave+W3NsE1vFdWDgpS5+P7mxoemmsdPPvag
yZ3T9HRo+0buHY22Y//2CU71NjO6srq3ZsvKTlIOwt6YwSKsr8xx6t+hqMHuJy27enyQqiCcIcmY
Gk9E1gtKIGpK7yNdZMZ3ip92+M88Nu27zsN5my7sRlxrKvxbRgESNE1aVKu5/a5yJk5GHqbvInkC
nIgaP+8+WmZjbcPekAdRTM9qMKzj60mMl4TIefoLsS93bBLkC99nne4cHe5zBnySE7gFL8VdbdD2
riCA93Yq1bBCK5gwzsaM28a6xYSZ+1Q9DrjpYa5mHfpuGLKtS0zyOcOjG8cDtnBvQy43+UWdgVlw
zSi+F23cY1IQJe4nGQCZutd+bf4kuVYerCme4gfPyZi8bvLjxZWhL7gsG1w2P9Remlh3lh4LjDpG
mu73k8wHXobKUqyaqvLRHwc2xY3RBpH+J6trSR/m7Mtn/DFDecIV0v8saECY7qtGO1/djl5caGSV
8Qy+jEtggNQ8OXQS2CW3L79O7vhGm457Q+srjpmxyw949OEx0mnqWsem51u4TTynmU9TnAg8mgJ3
vpvc0SrpNzNjcx9PbvZ5Cvw+/lwb4YSDgRtrVCR9ZqecDt016dFF4gJEs2UvLjcUN0iTrFYN+TQ1
erUd3xpBKT+Myp7xfkgsIPEz1r1hEHkwqKr2GOv+0+uL5/8oO7PlqJEsDD+RIrQvt6rNVWVjwNgG
bhRAQ2pLSanU/vTzibnBZcIV9HTPxQzRWZIyT57lX153aEBrg6yiGwULDjzSyw6NoLI3EczLT1Hn
n1DBSH4Gsor2jjVmzZWp2Kv2EwjClZXNMpALoYy+XArXm8n0qsI/ThnaqHPH2QsLPW+aVgafkqS8
MsP5Sxee9VZYHTNhmJ+Xaie+GzXMARLv6MMUuwHxlr83ljFctiXahk92G2WbgI1ytrM+WQB4BeSA
/dC4JxMIyc+3X/OrD4zkJoPIFZkPepopyMtnJy20o64KvGOnluGmhbWzzydABmhYlbjjEPW/6t7+
nqdJElzpNf5t6XVYja0R6kjeJfPYalBL5Lv4R0eseR3ly55Uod1HzEhIVbG7/Bzwms5BYQxXpg9/
+wSMABCdQe0GSMklusNxVShkMPtHxiHJ1oZeFsSEhqTZNqHRb+iL5D2OdgoWmAUbjbtXT4zvGeeH
78rIK6cr/NK/bEHAffyHgTcT78vRM+pZDfLAAf3eZdCHZqwigI2TYZ76qWzQF2rzadj985dnyRXy
wSyfpvbFGERHVt3CUvCOXi9trDdScRg93GvTzE2xMZyng26NiFrDlR/fXvkvVxH6y9AxOdurQsHF
ntPWFBSg371j1HXhvkxE/o2u6xDPeO8d4Z1i94E2lfz37bZClQBqcfRWytbLne7YMhFr/+yolzQ0
sGyMnHQ/2FGxGe1gxNBtRGHI7cei3KfzErVXZGD+stvXke2qigVf+pVewWxMSxf0Bg9doMVdAU45
h9M8vldjF1TIXbTJD4EgDb6qNBevXMSvx45AaVdZJ1hPIDd+39N/jIWqiVYqDQ7mqj2dBozRCUob
CnWFW4keKxSqw15uJqTE7v1s8O8grV4T/3kVztEYIrquI2uocmgAvXz7dT84kU5D76h1be/lrMSx
xgW0CKrlCurm9dmGYwSedEXphyvGYT1rfzytDsZG2wtxpaenO+ydyjYqbsiQxplMXUwqBllmRdya
rQgQnyty9QFEYYdPTJGHt+NgDdfGchcSQMxdGXBYxFmem4YQQf/lTwIvXVkL+gPHtFHewW5J4mOX
rP/gl9FynsKkzU8pk+j3Qam68tybusjObuW781miFLwVVU/HorCydmdIXEmvXICvDiQDfjYl4Z94
6MLWePnzolBzBYd9jjnYQD/Wz4c9A1EEt0Vg/1wgAQ6KJtaVRV8dCBZlZLha7AHFsi9nlYt2MYsC
I3rypGWkcesL+10bFOqMXl65QELLrJ4eCvYfN8LMc/9fwwHLM/oBYYQ4gAed8uUze6ayuXNdzITH
Dq+jKrQa5In1QHuptNRN3imMRDsvGXaG8IeHtyPg62dfQZtrMg6lAIGoiy3Klx/thSn0MRGtPmV2
Y+HTHVGLCi3Gk2n09bH1O6xZFebnv95e+9L7gs3IdJhwQEyAI2heRgOHsmhu5JwdzbmaH0tEU6qD
aXUTlVfOqFqPDH5up0qBL9Gp7JKn0fZAKzT9IB0aCX0jt25XD+g4L1Wvym9WiC7KWdPGNw+FbJ0b
vy+mz2//6Ff343pbIL2wzuxgMV9qhzXVaND7cxtSpuQW5kPyGTZ4t7e99r9hitz6yhz9VbRalwOg
5VC98M8lutUaJmZ5ym+OpVD2zqWx+gvaWbGHw6jzK2u9PnysxSSJrQgHlgVfbkSztup8qlVzFG6m
P4JixprUBHtaxp01ZdluDAfzU5bNw5WU43Wc5I1CT2ToCoWGiO++XLgH6EdkHKxjG6H4daKrau86
pxruMlKvL6jtjnft7GX4fEWlTOK8RoS5XaV9V9NXcQX68+qNQ5QFIQYDj67/qlT+8sc0s0GjpVPO
0ar9+VkzLr13HeFERxm5Q3XlLn71yhHYIMeiA+iHyF9dPrkbKowAamA4NLdshPMha1s3GRsvPBo2
cIWVMFug2q3KubwC9H21kQHFU1KR10Y2++qS4aK6Gis8itzjApXHxuJgau6citlUbQ/3fhNcYfC8
fq0sB1wBfDqIxld5rjBQQ6enNhxbXD+2TTfn7+Eh5IdpxP3u7SP6+qUiOQqmZkXDMf+7xMN7bov1
0lINRzsz8XVGwGiXF2CJpKDVGfeV/U7il/jPX5JmBt1lvmIEVuIybwYGEnQmTJxj1FfYzaWVXw44
L5tMehhcuuWNWJT6mSs5XRPYehXCwRcSPZExgW8ABfdyw9KtCcIiWo7Ax5JndxH2B9q1trcKUJn6
hBpNoFCWlZhrZFGCTM+/vu3fGC7KY9SNUN26uL56KVuD6sQ9DqKOVNyZQYrla1mfuhET7ULLn8pK
/k0YkzRmxTkiUbmimTzSuIuIkU2Fkc/cpccawYFTaXmDg3ahHbQbg/5ScvP2I746KqtsBVkj6N8V
VfmqexSlDASsoD03qhllHGYNEywIj8wPkZr/SWeXN/zPS8LbWdF5EC2x8Vn3+B+pY1alYReWY3cG
nmcx6RxLZm9lToLgRyjxnxqh/lU1hhYOmapNAoTWD5fyxT7KI7yu2Uj92UxCYR3SLuj6Y9MxMPz5
9rO9IiWxEmApAh7cOha8zPJaRv9+npvTOVdgwo6Zof1qk9G6zf4TevIfQk9Pc7RZaMwVG11l4ReT
/SvvmKfk75nSjtmPugpGP0YUMLgmUvL6Y6/sa37gWpPifndRHxg6GCZb9Oa5kTQnY9vCl9MGR/Ah
7OfxRur5ShPm1fFFeRCEE+wkXj9Z70UNWpRpaDpTxPC2nKbgpIPFfdcp7xek7PQgEt/qP+TKMW/y
YcwPb3+IVzEZIdAVo08tikgDzOiXm8xKR69DAN4555E9+H0sHQeIsjclOMo35ZheybPXQ/miCbtK
bgKDpgZBkgUS6cvlls4pwiap6rMT1q37ZAS1We5l2XnNlfP6+pVSWSM2iMY3GHrGPy8XCiuPuaxv
YFlJRpPNu66phzFezL54lh6iKEcD0FX7AXNcOfxAELD+8vZ7vVwfyU2aSPQMobJ4qD6sW+yPwztk
wkTaIUhxDDLkF8xj3M1cePYut3stN0lb599GVPUOUO5K8Y+X3++11+4C9x+afZfSdsWkDJ3YrF1z
u8ZZm6oTIxAmikGzfO5GWT1NaTs9v/3Al2dmXZQdTFEJlHjFfb58YA57Hs5wS85ZwrHH+qLXH91R
qYV+Mm7WOfN1cSVAvqLwsKaP0CPaRWhtU8xfREjgjjD+xIIkDOpzMDbT5DiqonvvBFm39Se/vGlB
LG36IsHgte0AqwU9VlNvP/hfvvTaS/itewdV+FIJJwfXojTTqjPa6s5zxJzuHoczeQ7xXxiwms2n
UxQY49aLgL6+vfSFxmtAosHW5hKkNY06FnTNly9dg+CxFqfLzynTxPKmYAI8MQ1lmIVkomge2xI8
F7O3FhGgpVmWYzOjGbAphMHgvBuHH5lo7Xnfz6CrQOw72wldxJsGsPaZUUL+bUAq/spHo3ThR/0Z
A/jR0JQ5FGxNspXLkNOjQDz62O2c2jHK3/nTyMsxRmCrsYzS0I6zrnJOCIl4+QZYSzm9zzEK+6V7
J8zjKi+q4LHlQvlU2Ur/BNY1PjpTJsobI7d99Il9LovbCMRi9qWWYzntkwhLr1uJCj0EfYbNt+Bt
pHhKlZv+nDKzwEu58scnp+uGAatyu72ZGeeC+G6E8SttkslCHN9J0plJTd6oewYU/S0OKO1SxXTv
qnyrdd/rTzMz+mI/KdVgowRr2bQPkAtciy9hevIbamXWjqhqpF/RLpn1uxrRRMWuBAqzWTUc3/dT
NdSPdecJHRuz1Qu0ehztmTeuU9U/U6Ql76106b9Wk+VXsRL28CgYP6VYQmbTr260GgM0Z1uoY+E7
VIoRIW+IXQTMzmh8eS4awMG4rxOPThOmKenedtIwOUVR2wa3U2klBQTuaCg/1YBe8vvW6szxxum9
9t3or7wAha+PdzN6S4dXSc2kZ5O3U2DsslYV8q4ti+ToeqB/4ij3Vf9h9tUEBR1/QEyOsNAqsGrR
WmxVMDX5LhP0A7aZKcfHsUtkde9mlqgx+FiECXBw8M+z66lk4/U9TeEoW9BnbnTdxXM9DbgKiWyI
azQAvlZBXwTwP9RUbHMmnv1WSLv6Yqeta8b52OmZ2XU6fe+NmuF7BnTsZzhC3n03FE6LSXlp2x8j
NBrFu8qey/muIU5UcT0oGWBONIFTkXPnnP1cYs4AB7/Vu4wZwVcfP64PY7oUXZy4wawPi8BZEBNs
jDxjo3eifTBCCzpYSHTkW2D3cwsSThd7xv8DMG12mr1BVzs098pZWnkzSmWKHZlNL0Blqu6/YRbq
h2k2Xr4bmMmX790gwZN8CRPXOiB8r6y7KFHYNajeD5+W3luaYzQAdYFvPvYfMiybrFu6iOWPYEp7
vLcXm8nJIR8azV6jIHwIxdQMP3s1iebcoJMGJrB35FfgHaH4BeohLT54owymXx6TvmKHjVCQbOXS
+MmNI1TTxV5fVAAU6E4dRioPqtTJmd/3Ti6zneso0R3naBJyl2NmJmPJGWi2hau03ibJVIMTqImS
x8kdaLODOjCtjxxcw3lIphL4RjCkWbYpndH9wTh2XG2mVsRTkcFjjJe+7LpHgFA21u+Evfd6hCOq
69K0PmVpD9YssULD384BkeUzYigjpfTsAug62WJx/7N8XlIM2sdsN0GxyA/Lkvmw3kRabPvU9B5p
xU3Fo039Vj5WbjBh/k3nUx9rkTkzjulGiQF56NajBVsGLNywLcYlqr4RrvU35oTL18rKzf/MTDJC
G1KgN187XbQ18xMdHqIMpb1t4SRqOCTWmPRAE/ql2E4e6GsICwN/0I060Z4sTS8mTqQ2P5YFGhLc
p513O+LF5Oz11Htqq1uZVGfVTg6a4oNotyG6J9YmD8zM2cCb7O8nrWhtK7Nd5BeDScoqxGpy0HJv
UN2G89A2t8xQk35nqiDBnXDy6b3ZXZqe8MbiNnG4GL7Bv25EDALf7+KWSu9s9e7U7nCvDbx9UjXY
eFQWCv67GgrvZ51harmhsalrxlZR/XlwZ8CfQza2n+eo4dAm1LPPTiaiL3k/uO5dYItoi46k15+M
NknwcXYNczMI3csbOkZ1iZ4JTdxTs9hoM4AwJbuRjdFgW5O7ng/ks2vyj1Zaze6pbvImReIsQTTR
W/r6w2qb1Nj41cvU2gKlzO4it+jnU8/FfjLotlvbqk3wOV/x8E9YejXpllRtxApeY/lFRK6dL6m0
lDg0EWjoAxVbHmxDwCnmJp0y7d77lsYYIp7BdGDhHg1V/RBJrrdnNyvt6n3T60Cf2rAFJpQ3diPv
FXHHQPWgET8T7UHlBtNtD+6uk5Y7bZ2xA348A4U0tvBPVPg5Enb0rAwjw0d6ljKIkxbRoy0wXF9u
SwGA/gicPRxvstR1pi0wbcxax7yn93M/d11Sv0PifRjPtL4WMNQSZAZwrDqrdPdlRK8kO46RrW/L
MCqKWzm000maaWl+HKLJPVEv4YaaKdvot7PfNRbZ9KCOjtWrdEt9b8tjg5cRlnOVM0ZQ4RP/AYeZ
6NGVI+YvbT0H6XNCSjq+X8FkXwgg9ffOSY27Jcvw0U5ny24/e3Q5xl1aLgQjIzEkijaNcotPoLcs
derDJD0ok1C7M3NPWN8oHYwdL07Vtysj5mj00hq2OMPXQwuqsLE9MEA4gmn4j9nSHCZMORtO8uQW
3S3UeRG8Wzqs4n6ilxz8TMu6rvd0wdzuxly67r9ZC/DAddP4oAwSN2cUbDEArrcrjgJQE5XFYfFk
236nUzo2Wz8s3Z9RzU9Bp35KrT0YccvdTr7wrB9N6lvVbYR1eQLuHlB2+ZzAWM6P7mJb6a8EV4XV
uzapnvEoq8IbkS2t2IQltrtoc7nhEYck7wmziAV5Ejmb9AToAKfnwJsnb9dWreHczEag3M2YuXZ5
9qDXfsuCbOi2uWeYxjlVfinObh+UYhOJzA1ukyE0MYGIKMLqSmbmozmZ0WFmrIN7IW67co/yUV19
F8QJsalq5YK1CuYAtS4wJT4OCsxx9uvnxKtSJxFmrl1nHGoXmBxcC7pe74hQCCOYQqDeOOBOdpTI
NBdNXGO54G8byzCbg3BD+WQ4OajMxkDKYS8rhwsf2Z18D6rGHrd2VqHgGSzTnO/JEQcAiVnH3h0s
RDbvKkyBo40xirbfWaIU/dbvOu95isZZbBp+ZB23lgry3VhH5XeFb4q1L6MB4GKXlcE+dNOBNCas
EzK0SIHadYzo0RZorX4P8jozCnJqs/8V1AFQsbpDYRMqaEb/cEjtML/D0sGyu9iXS36HBlfpHecg
zLZlInFCNpbJaWPDqfw5tsZAe6hSN06yIwWeQb8FhY8pb28E2ddM5CW5Lq6X9wUtVL3xgEX226wK
h/Ad/Rid3sugyvuHeTCqg/SihZSOiVZ0wE4vqIBO1mIGOqd0iGBB3EToRCBTJKzgPVyeorlrMzom
H+kg5U8NfZTqZorajmyr8Wy1HZ1m/mzUAxj3uPGRtd4MjMybG0ObQ7Bts9IzdnDRQO8rD5jaUHnY
dIyhl05wY4GVVXGpUmP8YWe1GOOgqR13x+YGpBbacqYxSS97Q8CR/teicNHGT1Q+FkQqWnvbyQ60
f6MyvzqLztBio0ZH32WOr/13yIxlSRSbwIWbc51xOHe+AS4Y2cTO6TfCyC3Q1qXrMKkYw6i6A2ne
tDReUbbNNzXJsbwdAxfeygQ6G5AFUOs146bJ/0EBFfJIHl1lBCvmVxGZfSlnQNSt/oSysVdsrTqs
xC4LkArcOVPV3/tLbsw/xsWoMavEHfGozAJ7aUuaU3QnknIZ9QZVkMR+30Sj/rCYoi9uoVdELdQC
jZt0BZOoNs3bRVrpV9/w0vaY9NFM3KIzYn80wq5YYugW5J6wULXYaYx/UzQHwtII4qhW4AZKrCUd
ZA+aHluenJnIttNlJbaVGMsbP/EC+y41B+87QPyG8XoXBenBKMrhJnOiqYmxcMKMsgOGY96Oy2g4
G7D+WbtFlNuSe4lxJQcamM0nlpb4cql5qU+Zav3xwCZSHvSlfMKAW0dOcT+XejEOnrYkHcMmVRsb
g5no3dBnpEtumlbWk1xWzGg5V2lxSpN2Th+notd6B8C2ufFFmZk7q5go8CxQwS7+lIAvt15dm0ya
GQUZSRZ7KlI1kUxF1WbAq0eSinTF+D00SEjisgu9aSfw4jS3kMu8JvYgrc1H8hEbudGVTL2oyG9j
ny59AgKWWSJWO04XsRV0Ze80Uo8br7CK8K6KhLvseMtwk1OzpdLomsX/JH2b7HPloYiznqVWsI18
uE19N0H7KbE9JljVYjeW4ZJ+cged7COyfFFt+zFqn4LEHvITMqPZJwsZ53lXzvBiuxhZ0MCL7abP
692UVQj3Dm3fljd6UPzva184PNNoMiTJTgusH3Bt76WbBK9lfyMz3/uy+kqXcYLufbgDG0rm7M1V
M+F52S2dRxFpZNYmLYgRdZw5XlncTpkf6DvDt+u70J6kfSM0yj6cZPicOgZh2I3Yq04m303OxWYY
2uSzHwL/iX34Z9ulpCqMfdAlatOMUxWcRAqyaldMw/B17t2OZ3DsCfduiGK8fQDX/lOqRQM+1h8H
RPKUG+4MZ1qqrdXV0c+WCFIkoCD8rv3RFXX+RUnTnZ5kWUPJMxP4hdWYOT/ggaj5LtCgWQ+jVYmv
qbMM88mUYYhppVEX3QedtN1JuuifbdNROuNN0dn23moQogItnKrsJOtA1OhMFQuetMOCJNNWeHPN
ReZkPVgIuoFG+AmptaE9jdRf33DbtX41mQ+XpAzd1j04Pd924iKTu2jyzGVboZI/+HGDZ69K42bB
6jcmPwcGaWt4frEA7v3BsqfC3AMILZdTRYe52wdL3WDa4Q4eBlulqh9nqQCNgq3wEd+UqiCSmt7i
Pgc5/p67eUisZmcBPLe2ysnsTc9AXj7XBQ+xl6lt+A822GX9qIxO4eu6SOluxeKl6NRhMBTEbuYt
4caGgrZ8TbQ/Te+4hMduS+SW3nGgOU3l65kgzFRh4L0MRj2wweMg939yO34+XBGimMALkl7xoSgq
X8d5DrY7XsCZpG6sZCGrdyOK8CNJoo+yMYUO9pkkgu541xet/gBPROMF7Fe2d1h5BqfRB3AVW6WE
tuPli6UOCz7EJqiPymzuCg7PtzYjUGydKMlDHCiHfIZEoDAK2CVOKqd3ka+64ImL1goeRWaR7scA
itpvVuLp/L2CKGzdhpqe66YN8E6+g/iEgPw4zys/NVDRdyIr9xgeOGkTK3oJFGlqBqrdalgxu7LH
Vm+PgJX5rIFsmpu2xyqAkqwbQLvOo/jpi7wzqeN8o8NC28pQdb7SZVxbmS+bZo6HhyTNbHBjLuPT
l52+1kJ10THM9myVdjnc574lCJZhCaYfPmVzaAP6ER8lO1ffvN1kfL0yKAck/lGECsAvXfLpfSfX
OEzX5dmpzWrfKhyOuR5XZ9Igy7uDrlU5nHK39a95db7CBDBug4KMihr/DVTMuuhudgXEImGzMqgQ
Ujgq7dKg79XYzMSFMGFkBfK7mAoIHOjUZrHf2ngh02T5zxqEvDK8/uuvYQgIbA5kJGPci0mJDiZv
FTYuzjIEfsF1vywnWoZlTRekaR4V+OPuPBctQyuYH1/zIKUlAHwFGp0FC+Ptj/Kq6Uzw4G8yc3Iu
D/mBl9vBmOYyReRI3GaDVyKluuRHbSGyQBQrIf8UzXRjdwHEitq5Jpz1qtHvgJECpclk0lxxZBdL
Kw4oKmtTcQqKWn62+xYDWdeB+eE6wxny5TWVxFePysZf1fuABiNIhiLLy0dFhl0slTMXpzFVNZ45
o3ePtbJ1t/Ab2QJrL2rsnjmM6bUvfolUBIoFIJS71Vr71AwEX648+RTGrRuVJ2y6nHxXzGGbf3C8
fp5gYP6GMfQi2GC5NCAskU5Vuh1mMpx9UKGYMpst/CDsKudo1xZDFeGrPpnLoSA6uXvPL/P00Jdi
do9laBXVNoFn9K8DEgbHfKSAHIGxDPCSSwXrapIS2EmRP2qhl50Lm1XGbqoJ8zCzuO8baL63dGXw
esibYvJhrtGeiAdf/6Nq3u9fwvx8ZY+Ad+HXvHyXa3Uc4qCRPzpoABbbtE/Kw5gt6cFqlvZzNMzO
LnP1NZzr7xDxR9hkWeAYmKyhd8Zpee2IgPHBkE1B+VhUWXOPREUBFd+UzrEda+Rxk5WcH6fpoBAO
4848tCGolzDoJZ1cZF931Qz28MoE5FJYdv1RNMyx2iCeIvtyOZ/Lk8gaTUHMaCS+9zGs4X4baKeH
h6eRg4lT1QfkhRB8xLap5lbROM5tiLxlbXzCzyH/D5Pi8IeE8FPFTgqGcmOXaX/AuG28ghC6nNPz
WwPAgesLpIOG2uHlaYedqReVzg8cElWRFCKtFUcZNMw4aDs9xkw6a6hXSWlhKEg9aGxGIOm/3MGQ
n/k2ej7PTV0/4V5qz1fwNheR6PdvQzIPkOjqDWNdKvipAmie00fTAymvPgPTjj7a2svwzasaefR4
o9fgcX9d0VnvYKKRz18vd3HlRnqojH56KLMEllbRp8ltRH2DzABdtCzG1qr8R1Wo/z8lgj0rSgww
mrnGxz8myRhrSXtAVfshowf6MUBJ+3MBi+vZmot8y6F3f/3T1fJ7PQCFfG+G5/4rnWUMp0IMyb3p
wV08ePiVrgHhlvOj3QSG2kaOQcqXRPo9xWBzBS19Eep/Lw3SYZ0OAk/HWejlo/oT2hekiPND1RT6
pg8Nb5Wl8n6sZgX7ovfcozmI8FFWbvf49kNfzCT/vzIyVMBRIMKB77lYWVog3TUrc60XH5AXwPuj
nemtGsK+Zmv8l7UYzUM3w6TMBWJ5caREg7K+dOfloegt/dmawu68CmH1aESYrn1lRPyXHctioGsZ
O6CLdKl3xyRvKAAdzw9Fg5t83JEGW0cp+x6Asdmj1FEo1NTefpl/XRNaQQRaKuCfi1MydjiDTdSe
DwSPHyhqjQ1SzW5k7OuidVFH6nTTXUmP//ZOPdS/gLU7iCH5F+/UonPkZHnLY2Zd+4Ct+H2lC+ep
nOfvbz/b+i96eaFwKv5Y6OI0wsBcMcHL/EB4Xhn8iEJHLao9bS+DxwRXkxtold6Ptxd99UJBipD5
g5qEr7Ei7F7uTk+VS1hmwfTJazMK7whrP27wIvLUPqtB6aAZBGnzylf8zTT781FR0QJYt4Z+a4VD
XQIbtGrQXA+C5hFEsIPs3dJjcTdF2NfHWZPL97UqSvso7Ny+USmjj324KMs8VrBro4NIHY3RkvUc
+E37LNIleO+qSu/hni+3arQ3qvM2ZTBA7038IO03cvJn8zArpzCo5D1jFdOFILzp3SFJH4SbTDdd
IlS78VNd+bFocvRYQN847x2RMvKoRdI+DRlqGDGXzvg5j1In+Y8mhli+VfnU/FcPc3g72VA/NuOY
pxqmtB0WV17aZZVAaUahApMIKBcRFPDYy0/lNkOQzIC1H1tKBcg7IofMZXfzlBysFlIXsAKPAUpO
3+I7wzza3qU3BijteLSp2rly/tFQjB+EMQGJj8VQB/x4cLFhzaZJdRAm3aNVjZELuKIOUdyuDEX9
ujBwlLodrxzGV1nXuiZQoLV+W7Eel/g5QeNdjXU9PI6V1Y9xRqHd4wXjlhXtomV0d4FVDP9FeVOG
G4XL+52IxnFCMmNw+5sJY/UWrJJkyHYl87qMEuvvQiif+g1YN2Jb6///x1U6NbArnGRsHoNukHdi
6ZMbgEViWS80Wgr/dmhZDI4qJgnQGyCsBBeXGT0CXyfIKzy6Xup8T5I+/IH/z4gKdgcslnlUOMor
u+8yOLEkML4VCkRNiKDBxS2mnQ6AQqD6R0MyCm6jSj0BxzP3Wpfjj5aIWJ9LdGXGK+D9dQu9CBQA
7NaCmNWxg+AAvHytEgFD5m2u8clB6VQf7M4P7p0+1F+sIEc8TRL0CVdVUJ/zJa+vfdTfhffL5dnY
oCbp4AG7Dn4fyT++apsgdkD3PPiEuhLjD28Ky+nLkgvMN73WD7pHTECqcyhHjy1XJ4+h5RjezTyn
aCDZbld8k8LJosPoEmUPjHP1QzjnqLYUtrb0bnEHu4KwPbrVlmGLnceCuYBPkd+H7Y2bqMkYqR2g
rk2HlGIB0HWCxo/BoNAa++3U0N9A9sCMHsN5xaJjo9tC6xFWvjPcIS0ORc1OAOTfq343isRODkys
jO5umtJovGeqEP2kjAubnxhHzu7DrIug+eAhfMC6QztDEI7NuhDtnZ+Y0TUX8cubh/QPdUGKFGDt
CHdcwigzsw9UuIjoE0oU6FIEyM98aqdKnhs7a/xd1LJRrpybV5sY+ySgx2wnylaqiourHMBAjXgF
zdCpyhRohzx177sZ69GdxI9wVfZhMvLRElad7N8+sX9dmbNKf4M2l33JAUYUZKFfPVSP3HojJ4Wu
pNnZ/X1QWea7Kp9rxCqS6yjGNRD8uX+RICev95AqAe4dvvLNCgrNRcztt45EkCRuteU9I4IRRCc1
6DnY05Ybh02oFtT9c8M8hw2d7k2PDEp6wiHGz05RWNM7NYes+yaZTl9Lri7fCw2v33Rsgovj8Gsv
zneS5mbtTLXx2Bd+68YAappviEK29S6Z3enb5M3Jg0IHwLhyj1yG69/rQrpfmQ1U75f0lLQdAK9M
lXgyvKQBj1Oj19AO4YdswDL57U9/CSXFVJBnXEHpXFoQ0M2LnHUeLXAGlmE8tlOjz53umm9DYsqd
kdnWprFU5uxkKCNvo8vBzI/UBv6x8wIdXcnXL2Pp+jtW/rNjQwnizr7Y/YXLBD+PpuRxHqbQucGx
ePlcalkxSx1RvXFXMNCmEv1i38qMq/LK4bs879xVNs8PJRkUb4inwstQvlhh0QQQQJ/wkTBz+BSI
/gxYtz/njK4h6DKJu/LmXz/wuiKBm+uYTs1lO1HYxB6MR4snxJ/6k1t4zXaU4/gOP1Cjj1uH2xkD
lrmGFenrw9tffX2aFyePpwWBaeE2DvUTeemXT4vpb4DsRVc8KVGaB1OP5i3uRQmAgC73wGmNw67L
He8+wNpoR2+8uvKxX2/w3zwhlxSbYhAQ/sv1i3ROQvCfxZMY5vFsYOx88ACu74reNa5dk397z+zt
tTgiC0Tt4eVaOmBcklhZ+TQtTbUfUk9+0YE7xgbssgPEu+ULrdd5hyBzca0GfR0/ImhJeHOYq3IH
XJ2XS/dqNBhDR8VTiFfWHpXJ/MFMe7VToGNOi47Uc2Iwj3n72/5lJ9O+BV0T4K6z0iZfLjpNkrGN
pjmOghZsWhBMCAFnFloLmyzLiykGYmVdozf85UnXwp4hOXoOZJkXXU7DQmOqzWr5BObPP3X90n1i
Zy1ks0XmU/I4/uduMcS/byPEdCJe7Hpdc0+/fNS8izDMcJbqCaTFiUGfcDYj3ZWdPSaoXb39Wv9y
ZGjPIFlNa20VLrjcsguHFdVc+VRjdftVJlO0s1y0bMYib45oeNvnhr7UF4HszR0E7mtf9e/LAzr6
zdamj/zyUXn5Arkcn6/aY/B+nvo2rLAca+niyr4OPqoZvnxqJUwLUwrWrTK73L8SI//2kWlrIGpt
QrcDev/yN3TZRLc6KaqnBC7hE39Cb4sA6dRuMlE2jfJZxJNRX7Ni/8v5xcXTJ8nFcob+48VHbmQW
tWOTVU/L7IsbP5pMf4fUtT7UjfbFZqo7tTGrCMaOosB6+6P/7SxROq2cfNA4ZIIvn5iKNS84rNX/
ODuv3raRLgz/IgLs5ZaSKFt2HGedyEluiLRlGfY+/PXfw3w3EWWIyAKbbQ4ynH7mnLecHQleazcC
twVp0k6/QqSn8Ima0eXdWNNXD2lSctR9HLYuSQhekav+xgMQcycx0tdK0WVParmBKZqMXXzoLARx
QC1mAAkjTXnC4agZjgTQ1slpYJWBMlLTbOONcx0gLN8DE5tnI6IosJEvx0C3Yjk0XZy8yjAygDqW
4xAeE7YKZ4tZgciMeQdNB09UiXNQpy6t9k008eUJ2TB3Y0KutgGnKJrqS6CiL/WU1eBINQndQTci
4sS0+yFBNDzGYwVktk8ntFK6Vq3bYwEMytr1tp6m94UDNuT2onjzG8gG427FBW6sJ8iQ2ZBStE9e
m9aa9yNr506pkuybEMO3UZ2dT4mRo4BahPG8i2oRb5zvV7uQIaCixbXNnqACurrPyrEaSwulw9dC
jZwD+6VOqQ2HWAF2nfdFo2T/iIRashGSXqU2IHVRS1piBiRiKUuuDqCyHsTcpo1yRoNP7EtJoWeX
VDzjMt1LPuXm5CBzXMsFENM9mkAO7joppn+QIxjfjyzMjRLIW5NAeXxJ1fNF3DiXq3LiQQKTxole
jQmpED8uIFVMspxVlEZS1Tdy6TxGoWjuSumWe/btvLEKro4lxmOpTSxlIt6H68e3Zi00XHtGEthO
oo+geLzzos71mDlm9slWTBs1n6TOfkyzGM+3F+DVqUTTOEXZbEueQFQ5L/sOenfORosVoE1teYca
UstM1CST6kSerKFyj7fbe2PF8RylZkVO1KXwvXzPH3kGY060AYRH8kqENb70atbxFNPVnZ1Y6n62
QvM5jlgNtxt9o5OsbRMIIq9DchvL+P/RqHAFitajnr56iP6+h/nNsVJrNtLm7ftmVrbYWW/1EYcj
JAEYW66Z5ed/NCd5GtiwygTF6shFW1SZdzpZB3ihMTqbdgQi2NAzb+NwtfhTL+JwmJLc5UulHYez
q1tdqUZY6ZMrXgsjrxCsjZFW62cV7owg33J7QN/qoecsgSgIBo0I8bKHZt9ypMIaOA9OkvkTyeqX
SpNIgc+pA+bOEjxq1fjD7Ubf2CW6jq4GtQHUCCiCXzY6x7ZiqEOunJVe8So/8lLxaoyFs48ya9gT
rRvDrgD7+eCktrOxQ9+4SYlFycIiekQliBG+bByBB1VPLTs8R+UoCl+HctPAe2r0GJlnLQSBajf7
OEN6HaXcsOh2VZm7pGHhX/uiy8bj7bFYmruYbDKE1OR53zIJS4R++TkxgaOswP2fEQNX721pgfpM
2kF191kH8GBjuq/2z9Ia64oHyLKu1x4Sja5Hou3V+OwqiXcIh1w91qE49QVqMYhxS+/ldu+22lvd
zKFeT90EbfLcRyL5NTt4W/pOPYw5er729ySLOv0/9BDNNF6SvNiJTFbTi0lRhW6PGZ+TuvoWKT3c
pM4RH1vganSwSD7/fQeX2p4FHoz0/rrSRlE4TUk3pme1a5N/QIPmp9yJmkAJqZrvCAjd9P52i9cL
huejRmJMX9jUCJZcLpjEjkbScFV6ttUeuwlv0MAkqqQ+hipXt0bz6niALQ7uh+GEy6up6xygi6yj
Rs41PbspZ50C1D88FYPTVfupyeW8d53QuNdiwNbB7V5eLxwaXurQ5CQ4KtYigJrUhdXaVnKOJ1Bl
O1l5mbJXzERoBzD57SdoZvD7brd5dSwtnaWciP0gGwS47uXIQmFAQTTsxbnruvJTmECOATrseU8Y
lLofwzmTP0OjyTEsyGKxZT91HVGT5aJiS6IV/hGxw2peyy5JTEUY4kxwE37NGxcp7Tw2oqOSh9Z3
9AATxDXqSYfOHfN2b2WLP33R1n99HvEZOLBy7P9fg+dyEMIw7nOYWemZwtQ8HJrUEtFBFaOkSKc4
H2+P+FW8tvSZeHWJINEZWy8vyNay9SpFwHZR0R72iqn93kjytthmyyDxSBn4QPaqr0URgXmHtSHO
t7/gjXXG2/l3wL7oma4TjHkSz66YyTmhRNDrH6q5io8iojS0wxkhCtQ5y7S/DVKXdCZXEIVx9tVV
2U2jqDEphiXOc9037b6OPPLXtluVLwoEtTsotd4PyDZdf0x7I+q4DcJ4A8f0xrammE0uEagQKrLr
MDXDVUKxsEY4A9N0Fb/SHPxLG2X4oZJW9g4UI0b3FY5pubGrr3L7dN3lTObuBUhIFeVycUH3JIBr
wuycm2naHtJi0OUd+Ml8Y1bf6B8lV14mpCPI3K7Xld2DsM/zqDh7SWt8tjoXJiAc9V0Ld+gjwxG9
n2Agb9w8148hkHWsY55/2OmQelpddrU2YeATpvnZhjwafROhWWVHpEN7ElCKEb0QSjbmXuVa77+r
vYn+goa+WwMzd+jvUVjv5oNSj+nWo+iNCwPBHFgTSwkWuO7qRkQeXItQBcvPmlHH8aGCXeRTFnGH
B+S/m2kjQn+jNQSBkc9j+CFJrIuupQnUoa+YURhtff0B4DmqluQ8HfHTgtGXbJzZbzXH459IBjQ4
bMjVmU1NrCnVBkQdFLcBNrnBG2tHvqv9V8Gj7Mvtw+KN5cv4sXbB8SD6sHam0toe9xg8KCBiWMZ8
jEOchE5hWohPt9t5s1PGYqKGKgRR2mohId1QphwN5VlWovqiedCckKWnSl5qw8YJ/Madh5gC+RuX
QHzZlZc7EoVRNHyQnzjb7txjIKXVwwMUMe0On3ne7q2tfUThOg2y2eg3ZOXeOHq5Z5DP5eFKfWdd
zyoAqRuxIYuzWueYGZh2w/oXoXNsIbS+9F36lw6r3DKYnXP6/K6fUZxfhdqTBBxqZE55dtRI/8eL
7Gzf8gpDhywT7+KwqqMD9SignLdn861+ouEH1oTnPSfSaoi1ru4SadTVGUWFeodDQnKoDFHuDdkC
0kddeuMGv2qP+QSLrlNeAKfNf1xOaSZhL9Uy084mpeEHzAFawC0mlXd4vhBTW5iiW/XCqwVLK8te
JwVF0oa64WWTiumSZseB4hyhpBrEmWzfi7jDiSCfWsDUt8fzOlJiIinagIpEmx6JwNUtkhldCcxb
08+pJtsXp6jHZ3eExxbkORAkJAMrq74bNA22bKZkGGLVzj1ogS1ZrKtLZqlLchSQASN+IHS77LRB
2RG5BM04Y26m3kE/nV6xPYJ04A4F5oPWEbOyTcPeKwTysooZbBJpeDkSPKw6X2RjKSNh6md8pLLX
NB4QDEQj9rmXrQ6zaprq7+pk4EandvNrUTXpfoocrMqwR9yFc41WgWzi6dftKbleclx9xDTAnJZ8
0DrvVgrRqmpvGWelyJLvQ5tkIa4Wo6fDPw6j/K5JGsAft9u8XnO0ieYdelKgy1A2uhz+jsd6Wk62
ca4K1/mWYs33VKO2AH8s1g+3m7o69xlzMnrUgUEeIqy0fMofaSCIivNygZrnYRrNbofcSpHtm1HZ
Uh97a0UtuVuORIJDc51NjdxeNWsZWRijZdUjZX3zK67hjd9GWvvTwvYj83vD2LoC3po8pEbBQgFo
AKS1GkhbkVMp+KJz16vC9ntrgHuYtOiyUF93Pk+9h7TP7QF9a+4WJTmiM87+Kxhu09WUMaLGOEND
MB+VyDHrYzZO6GOUg7ulQ3k9e1RM6BhRAocTrV3OXomnrpKL1Dg3iaErTw5KGcaha1rV/nG7V1d3
Ka8mwBnMIKUaRD1XWxNmKoCZ2cKs2FARKDa75T3uiVD9J+YsCwoXhfP9iIf4EQlbJ9tYpNeLh9Y5
FxHtXyKhtX8wWcOqiHvbOleJhj68UiH3Ndb1HRpCzT6Cgqn4ni3r4HafrxfPZav65eBmok6yTFdo
VZXDS4ziy30JHwpehm79m8KT3rjc3hpjoliOW8J0D42+y/YaVA5G3AvtM5rt2SFz9fhAKjHxaztq
3yFMUu/SEMFmLGD6/9BT+kpyAMVWLrtlmf1xCKRDhJ9OP9tn9Ktw4MxMNdnFxdw2h9JD3C2WEW44
fz+4S2WLXB3h7VWKfZgcbBabzD7XmTDvYKGFB7PHynIPpNAGHyvs+vvtFt9aRBQZVSJCqnvsm8tO
KhKIosCi69xVtvs6NJOeB1OC/c4ujXTI01peUtTtWpSGt3hAbzdNs6AmNdb/8vM/xneiR7WFytUZ
NH6MWVLY4F3YUD1sGq29x6GJkQejv+U2u5xuF/lXCA6kW5ZkExrH2G9fNiukdIsUY8VXJD3UOwup
nwmYW/nLpaTW+VkGExiosLNHrCRCkc3+2/UMiJA89ELncyF3rnvdD50K8VipXvsk0hFkartXLdH6
A/8v3FWoen/SGmk8OHkTb7R8Nd4L/8EBk0tpgwFfQxeMcrJahPjq1zRKCxQaNPNQj0N5NMYkQYOl
ik5JnjUbl/Ybow2yCWwQUoxAbdflhrqqXEh3bfMaN3B2mjKqH5EEbI7IP7kH3Jy0A6b21QFb0Pof
c+yUjT18HTpSPV+qg4uNsrlM++VsV0VkeQVKZ682Chw9ig+K98sGlTu/Vw05m0eHYAnbVNtSWkKX
pCjuFPzO7XuB2+jGeX11B/IpzDg8pgVCYK1VTqtJmEyAaF9hTGF8Gs0GZpMy+ZZqo7WRcdKvrsCl
LYoLwMrI6wFbvOx21KRIlbVm8wrNsvJ2EWHtixydXjtgetc+NrJXogPBbIjWUhoXmDctunM1Jj+k
n+IEaqQ5KWmL02BG6p6zD2oJzkkRzrWp4jwbsaWEAbKKNmLSVdrNO68v58RHn7VHTwvmvrOLSzG/
ZC2U0b88segaKRduWzBGiz/2ZdfmDAGKDnOAVx3Z1P1cLgZsttfsE8zb7ru+eiKuqzaosFeXHm26
MDeRnWETcXZctgkkEiCmE3WvuI069HWxU5+oJc0zcniqW/19bnhpcEHqL5wFMOWrQwpskdeE1tC9
otVivlYtxUcOfyWIHFU5kTAE7DL0dXrQ0rnId7Fr9KiLYJf810NNjymDLsUAj0rzZbcHJDzKSa36
V3BN8Xu+9EufJdFxMKf8oPaNfhd2+haY6+q+R7DcAtTB+Yy0tbXG+UxRCndsMvvXrEape1eyp8GQ
WAjM9FI1T6OTu0dDx9nPJ+f0+XZ/f9PcLu+GJdvDW4u/sC+z1vOsVy2U8yF7JTsdfxqFmt+5U9M7
u7qICujCdSsDbITRxOryeHycNK/5GneIVykN2l/3fav18OYGpfw5ovT+PsWvKuiRcblDwjjyjeo5
LgNV0b27FF7fMemBem9EENfnLT3gwQJ4nCOeQ+9yyoRUhwZHlezVEjL90sHNeuyQctN9E5mMg5Jp
2V7rKSzACY79ejb0+9tD+MZOgflCTYWUBEDyNevD68K2jNQyf61cI36uUVV7ihUsVDErRMMoqpyN
nNLazR20IfLZwGaZMGSG9fWU9ZnIMKvXileK6M1jqzviDjuMAaXLeR5wizPL954XxR9r3cl7Pxyk
quwKZJs+CGirTxnCSy9ybqYenTgTuvHs1GdS9fMe7L23zyy72wNYVD5QwxS9X7ZZL3aTNYd3DR5G
LwYMsZ0jZ/RIc4P7Lclr81GImJfU7WHVlzB3tTKX8h/PX9jI1MhWW3FSPGRbKz1/9cAh41eDxSwW
AnZTFn5nteNXsFIeuvsCQR3qdEZ0wERbVPcLh98IsG1xu10+VMn3dq6Uz94cm00AMc20/Kki57EA
ZWTiZ2yzE3AddKMcPbbfVXpWKLvbPVk7nvyeMKaJPMqCl6GyeblCa2o8TYklOGFP0jQHU08RaawQ
O9npJI3vpOOVcg953HqilpEu94vm3CNfG36MsAT/0I7m+M1QKZ7tcajOED3NZzvQVSXboeLy78bH
Ltvlj2EHk6FSq1/CcXDS/FqFD51SeQ4yOVpA4j561nSMd8zEQCeKSqWfxop6KHO0OwfNLAOsa61T
U7hbmPRV3PD7G5YsPrhTlbztWipeLcZIUexKC5Q8tg61OgyPIM4W++dQHG73dxU2/G4KYCu67xYO
KKi/X85N1St62MDNCfTQE+/GSUYPc2r8ZeD//1aoQoFLQCOJ4b1sRZm8wsXrXAvqEmmeOAnTnUib
OFDUxHyI7Nx8CAsr2YgE3xpFEALOUn0Ey/k7YvrjtWH36CA6LjM5MdO7PiuyE/rjyGrJfIv/tzoD
f/cP9wuyVEuWlNzAZf/cEM5S2xssmhC72poSBTp3KYbNVZ2Q+9CtjRh7Fdj/vz1QsUsmgvTYGrRk
hPNMBlzVgqYU+nsdC0gfiysk9sSEZRxXuN+jgfFfxpNsDnE9+8Je8ypzXdq89j0tGF0V5GEnMHDV
Fe+gIsy20dQb4wnWcEFawhSgYr/ahMgVTvqASXxgZaiQoi2NsB8OTab3ZXY6FJ4sp9kg4r8xorRI
c7gwgi1Zg11zO53HOqz0YIyiaU80PR+JCh1EB7FJw8j0q+RWuru9995YoEvlkrcw6AdY1KubO3bq
2e6Z5UCZ0Ke0BzMNRseNfZSXt3gfqxhrWTD0i5wK9j5cnvpqA1bqZOrCCwFJTngSC6Mq9yCaKVBg
kg6GMJ8DJBSrQwhVdGOpvtVJzlEqk4B1KJ2uOmk2riySPlcDyBj5vpFq57dmaSJc587/YdVwz0Ar
IQ9HOmUVy3l4zNmGsNQAfJAauPU071Jcs97rMeURXenG/zB/JIsJQwhaFxuLy10v7LCLeskBEy0L
x5b5Iowd5nexKX/+/UoB9czZwp1AbL6avlTheaWKgk7FstB/jrCL7Q/YtqkIPKPt/Pl2a9e7j9Qb
1w8XELRAQEiX/eKJoyM7x0FdkVdB6sgTh0TnFdDKJDupCNVu3EHXS4TaNWeZapM0YBusxrGbbPh9
emEGiwr1nZnZWhDrc/3VRvv2n9tdW2cH2AhLW8A8F9ohqherk6VHhQ0ae28G9uRUVrezRyfLWh8l
86Y+DhMYssCCrVw82Y0uBA+ttisyv2qwN0cKUHPDaCN8vj54cIjCoxmWA4xTd610UA1zV5eKsAM3
wpO29rkRRfR9sk0cOC2JqtfBRdE2QhocYNRG229MNPl5YKELlnpRd7mcaCqhlTaFgxVEIkfGLStc
/VQg8BpINM52jj1tsYWWmbwMrn6fsHAELNDToAcuG8ySeSQEwUe4b0sR9HJIPgPrL+7DLlYPKSYe
73IjRKUyHMqN831dVGPiCQNImfOk5wjkuXfZdOx00Dn6SQ30GHlF/L+ZfCTvEdLO++rbPFBHzYvM
8xPUsB/VaVI/1ENVHkv8eD6aTj0dcm/WN1bj9fhDboH1uGTJPIdn8OU3DXNcGkj1EhaZZfxg6W2P
5FZTPMRlOT9Vlvvh9uJ/qzlg3GhqLGo+V497WBVcc72pBzjB9C+1vvDeUhfpNJ+SOPKfGcpfx9tN
Xm9tireLmBICN8TSayc/JhNalIyMwBCkwHxUlufF1tAug2HxMdm4a9bwHCYZ2S8OZFYWymmoUlwO
6LzAG82IG7VtkXY13Wry7bbX/5k6dDftFl1oayZRRdYz/87p+RkFQQcdjmg6WKVdbvTdpLHLxQ77
EPAzxzYh6FXeNxeuNvUaTupVlHfHrPPQFU2jLi433lfX00o7rGpSRzwYKVtcdlptdTT5YqkHCdpd
H3PVSR7sTMsf8nJQfCtzv9+e0je6ZSyyWKA6+EWe97K5VthFFJuTEYiJMY4V13rCjkB9vt3KGwuH
3nAlkK+n6rzO2VduRy2mUPUADXzzYzfFC1ZbjONDX1Cq8G83dn0GL6VtarIw0mFdryHTshaSslCo
BxDM42+x4lnfUF2I5vtkgFF54J6YlGPSmGLL+vyNXgJVWdiFHL/wa1a3Uac53RKtLU+iuX9AthSh
BAVM1a6VivrpdiffWCYLLIZtCJODSHcZhD+eQ66G1ie+EyjxofB2ijksgXtWpk/pNj7Ejog3KA5v
trfw9phGNv/6Vkc3FPgCIKvAFiRPcD/LTg7Byr1bC3Ovoy5x+A/9491OBMhtesUbIaRt7KaTJgr0
KToNutRQXwqxNFkeYjK0u60bZZmci/3Nfc3mJnBZQCrumpJmCBkbbu2aQd3MThMg4+y8KMlU134d
/k4St47mp0st2lfQx4j3TtZ6x1ka40EttGZnVJtHztV6WkQriCeomlJ4ABd5OcczRuqo8FRWUPD8
e+Cr5QFFxDrIHCk2ztqr6aUpeg0SEvY+FZfV3RWnzZygh2MGJMSqp6jqEQOZJ7iKaVsdBiBSG8vp
6tihPYiR3FpgSml1tVWsJAwVrHPNoNMb8KxtbhSVP0ut2yK7Xo0hpwBvJDjjmC3aV9kqYeZEhoPQ
j2zNNOgmMz1KrwHm0uivt1fsVZeguXDuMFEkx0CNraKhycUCMMpZBIY2Ri8sGutkCT3eqAxdt8If
DQtnOWBUNvPqVYQVhF7kHVglrVSM/JCIFIaIj9/M1Lob5+j10HEsLrJdXEhLSnh1E81GZnbQct1j
CH4J6WrDvgsLWe01oeIwdHvwrtYf9WOKFMA0MdUDu7PqVuZojVUatXtMUJDYCbXp8KVUjMfQ6B4w
IA034NTXo8gbFoTfUikgcl3nMEkFC6RAYNiZtpwOhjHPDyGalHe3O/Xbv+3PMwVsDrEC0ggLV2uh
m19u4MF2ZJ+XXbnHIkyzfUNrsqLBE7rs7T3qUXo0+ENvOeM7dghDqmuyCI+2gQPTKVF+mxZ7Qve4
Q1on88emyLpdJsgxgxprZRNQ4Na+1r2V/8KBpXkZq9l9D/LKeLZCYWbEw6geVhguYC9n6y/j1Heq
H/WYc+9Q9dMTMubo26VTV/XUCW313eSq07d41N18X+uFfIB6jgC3o0uMtfJG9+YTOSzOP2FWsIAK
R4aGbzuN+iEa9TLfeXqmlE9qOXTDY1g5Bj46mbB/ekZr5jvEteOPYZON33J9jjN/cEiOPEYtAkSI
+c84gYZWFz2V7TB2AVp0yhDYVp3Me7hReRk4ZpSjVy/U1DnYox5pz25TtT/HvsyLY08O6BDOoYby
qzXN408jyg24aRO78TCaRjLiTtRYIjd3DUSQbJ+Z6ZRXkKhGlyDO7prOx0tntFFztYDwY8ztRnjp
7HVP9DlKfJgqHaImssJfhjn16YHAozF3CfZE+X1XTWiSu3FeIyAKIaSpGUKzJ3tAOJrUARLuHlKb
KnTwUAm8Nk6n+7KAFPkrr2oE8EaSSQPHUS/l6xA6BtYJaEU1HoCgoTf3GytydcnhMogrPWIdZPEZ
lLXDb1c0s1bFA3YQUVoeU3xi9rlWahl61OYc9BDefCg1yX2hFOWh6dxwo/31NiegJwBcIGuQ8Ynq
lyPnj6hlwEtJehLpqNCecNd12m/h0BeBjbRu4Ohl93Gju+v2ePxzcnGpId7h4GS5ipIsPcSJJ3bS
E5T3KgzAN+ZNME8NIldlYRnmfkbxaryn4Kxb905buzhw9dAYJ4w2PbAFsKmPDi45czCENcX2um6Q
q6JIJKUfYdIuvpZtjFkw/OJJfVcCxwtfqEDjVWkUhLZPcorU09gZRo2cvsffFfbCh5wwfHjtIgdY
LzUTHa9HR5C2sAwxOX7T2ngHWfmohe/zoSzbPYyEQvijExEJUcYomi/tkDVOkAgFyfoM78iPlT52
4r0Ie/NRUyr035dL9zs4K9yYmjpNiyeviTXjOHZqrN0heSj+1cxUWAVC8TyxwHKjffY8Onr1Twtw
6gszhW2GNszzu1Rrk+Gdg2v9YaRyn7yMbS7UB751Sr4LK7PMcwTbdn7sZtkax9ConfIYYbtWuLtC
aLq4s0Vr309a247PyVQUiJQpXpntPDEZ77xSk8lPAxjakfds2O8FVRjPPFh60il+2uvYEO1sS0Cs
tLW0aZA1S5pc/1x3UT1Vd2MSx9Wdi8BkcsRkINI+TlXkoT6cjDbyrxTBMJ/CuqSOng2JXe+LTcnv
Z0dYpz2QNNOiY0UBLWJ76lm+mOcY0Q4peHf4fHsl8nRbbT0qJdShlrQAIkFk+ldLv42TUefIK09R
iglXu6vJ5ThBiaHs7McK1je40bHtm8B1cvsjXmbTv17EsfBcFSFXuyixtvPbBnsaatdkKu9mp0i+
q24RP0UlF/khH8xw2AEUwWAmYUNEht/oaqjscC2Xug9xSi/es8bHdFeAc2z8Ss5ax3ypZfmMQd9Y
fZjrWckDy83D8gCxyEKpqS6MBv8VfCSSx6FB99DvpDqX/U6NUaUMyskcxTu8PZLkUNS5C8gM4GLs
vpqyNecvgOVd67PeZOV3t40NBzVMDU8VF7/LyO9TIDwuRlOanj15MhzcX4kMvYqDyG5T+YRMSqmd
ZC9QTivw/gu8OMPrkWEyjARMi5G1X6ntOTuZVXDRBoAy3SmdY6vKOc8Q9fJlWNcJPhJDCXMnTqMw
SMkDPpl66bVPYIWK8Itt5xhfFKYq6/ukd0oZpBG7+12YRdUIUrEksRQi43EKsZ3DhDDKka77MEKU
7n1dnWYnsDCI8IVFJuZDM47FncTcGsMl2+zVe1kobvigEOJ/gL4Vu8J3mwl7HVhmjcQBqHG69JNA
HeDzjAdeL3eohOBBvmuVOm6wAQOQuleNRJH7MKuEtXfKRaCaygbgul2rc9f5hVGabum7hsTYcF8O
FTbBdlwm6nt46KHzw5kNZb5LpVHmhy5u+hGrCs1Lsw8ELtZ5QtNUfCTzPO8V7P7ck5W60Y8GDt0/
VR8N2j3Dr8p97Uzp5479E90hWsQk4/ni1Mo+tGb9iFpJ6mCMUhrWrpoi43PYGonlQ7ZJ8PuOjPqY
tMUsvxVgxrT3mJA68lvltQbThKVI9jSJOKN2XYfTx6h3nXSnq924L5KWwmw3ZMVdBCUi3suxiljH
YRJbgv0aprqPfEKBuaEiw6+mAif7PUyJmQlPgS0Edlvld9aoSP2jM6cyeWwXd6W9XQ042IRGm6f6
ccycxLn3GlY/Wl1JZzQ1Lh2ayJFNHAv5cYYh9svkh0oG1gsVLd9INCJAVHJEh0JJxDV3F9VaHNoH
aTatuUvTak6/YYCtma9jiBMLwbmdt9ND7CqpeYrn2HUCkAvGY6M47XgnK0go72KvxsJ6/u0XlyG9
MlCWjkXkw3VEoEgvez37SQFt8B74syyC1RDK1kF1aufY2zLKqn2UxJNxwNURJZcSKVXPN0TbVl8H
rV68DVpb/6Hitmf8GKoqafdxPnfRB2w+mzMMIkv6hT0Z8ihH3Sx3XhUnD2CkhHzXgHGaSEBxuxyy
TlPuyWkoBH/DsMAp+trz0CiXatEHal3BZSADn8ef4WNl5bt0zPtPdYHm2r/EYAZS73VYVifcfEbN
n2BA/4zUON3CJ1xd+aCOOGipfy8653AbLkOM1Oz1Qalb9aSIKcuO2hxKzKgcanMTdpGtpu3ALyjK
y9b5vj7eaZbcCCENkr2wG1YP2kgCMoinyjoJwsXig9vMjSd3JEaaH4Yex/aT1Qxz6MMJjpWD0jf5
dAQzwWkGTs+an72pY8u4OHD+a0k5I9NXFkMH3sXyUPpFJ6P9Po7tIEa/G0cVdlmhuY+m59T6Ph/6
fhAbyeU1AHFJQZLmQV57OU3hR64SAiYvMjFRYD+5+Hd2h94o++xe7wFMYTPZCsLmsk2+ZUXpfjIL
q84P+M1WzrNrSoOXwET141EpokRdnjaIlvl4nbjhPzyy0nj2o0iHdZMXuXFQFA7511Z06cksK816
KUxhvrpWp3W+lnhZf29jEeZu4AHXIBa6h+TrkqdHWxgdAGv1WPc6VKrQQRpOIz6HVZAVqvoOpSFA
aV1TvE/lYqvcmX2KHlY0hfFeUdsvqBuj4IhBRndSXPkFOLn5S8XepfZlLodPZj/8dMNRtzdekVeB
A58K2lQHT8itTWLzckGbVFwbB0Xo02hLWY0AftoUf6C0ohjtTyyoducmqQraZpzKAEyplf1lYYnB
QnFkqWwDoyEjsGy5P6J2s4+pg4a2eurIeX6iiNUdoH3kIPpSrhz8cYldb2+n31ygP1/OYOd/a+Iu
ZC2AcOvcA13t8Nso7BNAj1QFfoEHw94deFw8OJWRuk86YdTirZq4J0UnFSL9RurOvNN6R4S6b/SN
53wQQzvnvmizbPiYprabBlFhQc+Zxh73KSLY7Mnm36qnJqNGtdGHdRoa3Ufgu6S7f6e8yQJcjhre
KI6wjMnFg8Ad7ysCIgxWHe+xqSfnVw8ZacdvwADj9shdt0oSlpzwb/1NMOqrfesZfR3qPenfKnNS
69ikjYe2+OgM7nOUYbrzUXhG5z66WqJvFZp/r8SLSaPqBfrSpRs8LbF2v+wxMG2F3FCVP7RC9R5h
pLdl0AmDiwb76/pZqesR577aMFtfaytLfx+LurUCM5IhnmFNqA53TF7yJNN0aApf1o2VHXF3yz5P
kZ71eyOtlHTH+6b4t6WPRlCJsPK+3h7A5X647MQiHUTdEhoHYhZrCFXUtnGvq4Vycuw+kNA5vo1W
J39xl1jP3IXRQWpx/75sLeuXBEe4kd4zrnY7suP4OCyvBe4Ta02414ekKmbEph6G2ai1fexF42PW
1TbZGkKPfD8lQmBHBjG2fnFIl9bc/Fb7rA+zNe2w186dL7h74+KnOwS4IbJAuOp+d/M+eYftqVsG
YubJuSun0mknPwacphwyzuhG+mbv6t3ziJ/co9QXCPlkmoDoB7WCOu4XcWX+NC3F5CU6SXsKok6z
u0MCJTh6oGLl6Q+91LEbRuC5Ur5UHU9lrGGN0XZ3iyOTCkVEA8rqq3HYqsfbk3YFBCBtiMGXZZDp
RUOSf6yW3jh7JMbU9GG0o2n2DU92GE/P4xMZ9PJIHiB9QJR28FUt+llNrnYysr77dvsj1iuHSxLt
SoAPpDJBOa3T9V5ZJXgG98ND0VAJus9CYhGfPa6lJ2p65Dbx07PVvak1GCspVqkmDyY+mltCLG98
BhVxNMVMDgL3Srx+mucRX7W4exCObIwDSprTrq9UbdpZOv7Pfuwm3cGKhPJuQGPUlziAbSzi32mV
P/cQI+EAJiHtAg4R0ONqNhovJiWXxPXDGM6Ri6mm181+O7iNez93vZb4STgN9SNPrOa7WXeufsht
s3wSHXqYM1IHtXOqsyga4dN0Shv0TYIbcqPVNmb1narL7g7Lqj4N0iFrHxGLK6ZvIXPsnYaxdB8K
E3N2X3Gy6tR6EUZJPLrqyg6sHpfPUBF9cbg98etEOd2lCr90lMsVlOfqaT9qujFHCvLwimv/mFRX
GfZpLF7juqvMjerwVU18aYv8AQAD5pe636qtNO1w0uB99zCMyo9JE63ph4gYWoehlsmx6smN+klj
OGXQFF3+aQzjeI88QP+FjNz/KDuz3jiVNAz/IiT25RZ6s91e2o4TJzco2wEKih0K+PXzkKu4O3Jr
jjRHo4wm0EUtX73fu4w3kOKurr3zgpuNHokKnSoowauS/OzEmQE0VTuL9k6D+ppFfT8SbFrm5LLr
DhBmZHbZElw55f6oBt/PMLoFDMIazsDmcV5us524BOr2w122UgfuXKeorcNYmd14UARmIoStGjlm
d50O+ftldmVBepZN0mU+F33xtqQAVG8BQMdjlgZIaUg8I5qwgk4ONNoawy+7NEl08DAGifcC9L4P
Fzfxsk2Z58L9Ojqy4Myyykw5Dy1omjohYuLQ5V7bv2lkpGpi10hpVtE4slUD3NiT/4DSCcuCjyff
BbDE+EO0wpIHvtLK4zybEbUiBKxMxuoOEWb/MKeOnsA76VCTGnQoicyJcyPZtE7XLGE59PXPpfEn
MjSEUDO5NkzSW5Pe4yaD8JFFtXDTz0WdVPNhQhwrNvVsWjejEyOMuPLi68Q4+4YYRXHNQMm3tubM
93t2X0IASFXV3nkeM/ixqzjZ77MUdNgwZlITm9xwHvSldeK9ZhZO+qiNdt5Fg+XmyHfKPPO+XHmj
9Ylnb0SnFfEDaWtE/5wbMZgtBgA5bAi2Tqu+m1xiuuNhsp4Mo3ocGj99UiqIn6jxzZvWcTDs1OvJ
qlcq6/QlaSFNXhmifyyt1W5p5ZysVORz/c6UylipobDuOoBk8J7FJZma/PS93dDvX3Ta0FeeeHGQ
QrdcebP0Stld1pDG9x+lGsbCiDW9v7PUmLSRqr1yiqyebPUNH1MSk93ayuyeDZz8+y2aSxfkCMwI
zk1eWM6VL3I5APx8XgK3YgQpF2+jPDtOdFQSdwjv3OyGaOq2JIvdHt0fXqKyetNVRIZeue6sC+av
WUCZAOEI1vC6okz6dmd9z9H0JnZMlxYBtu1jZMzD8kmbyfuhrMja5sqI/+NptGI8Wujcsylc1oL+
r8tV4RglW4O3CgOMpdwuxbL6bZvBcGvJQvz38Qw/63vy0wwEETDM6emy6P6cLn89LJ/d0alzcteX
fmnBDumN0JbUrLePH3P5m5g6kGC4iGAIB7H6/W+qA2fyYuj120xWi7ofjc5Nv6iBpvZhtv04vgK+
nN/m1x7Pmp8C9MhVHvu7taj+62ehmSKP0RHuqWQdGYSmL0GXc0UcYp/LHjuf2istGZMbaVCIkcWM
I/O4Cchw/IG3MeUHnZ40D2PFzBqRVS5EBm7aEpuZaLTrxN24QjS1CH2UYaax/3iwzv0teXsa+mif
aIyhpab9ffb2Ixi2Zy/uqQtc+URbKhCAiXZA1KVI75fKld+0YUnChfRg91CXVfEs61q91Uhvuiul
2/pl/pr767vwCtTzq102vfGzuY9Ezymr0k6fy8TrjDCxEzdKi8n4ptrUe0kn7IEp+66ZU58tc566
ajr4hxVHd+S8N4Kcm0JBjePJV2X8Kx5S+SnW/GX5oZVNV22K0VbzFd3ZP0adZ5IQAVWZhQBh4/2o
lxJ2DRC9fpr5NsFNPcHFvqvtqvRXz+fC9EH/Ze7uCUyRVUdONinPXzVO+mUzByppt6DzOvnJH0+G
s+J9HQn4Y6v6Dr4P7ISzyrle7LjAfnM66fmy7b1idiMmxw0GurYTTbVd3saTzU4ECl5aB/IXSBb/
+A3OqbXsfqsVD8xSZER/7lLvByb3+qxHPW2cygZBdWjWY0auaK0t2pulYv1p6UtVbrN2bMeoS+cu
fY0hhMjbEkmCnt9aaV4ZIeRyR24Sn+3oWg/7T5P6rznKC7JRAO+uhgerr+bZam+rNvZyvXehHZBu
LW5RXQSk2sgGO1QCPnWpYVxN/MgNWDtS7dAYFs+IRAtgc9J9FYy7FjIAjSfIVDZHXGkV5YtZWgkZ
nITB3yBJVuq/FlaIjU2FBvwPgU/JbicFbnFhO5AFCuZXEnU0RYbd9i9ykmlPK3+uM1xg61rz+42Z
aMbBkLOjdpMxB/IxDkiF3GlBInI0cf44n/ymdUFEtD7tt+1ILbQVReJot8QHOW00DIv6hISY5JZi
7GMcHVI5i/6BLr1pn+rcTGhCF5pQ7hNW9oRFlXMDAObiizUczCnT99qS69ozb1W8ATzR21d80CJy
CpVRJuv5LG+HZnqArW/Lp7gin+QaBna+ytZvhTMyd2EsG4Dkz68rtUbmtmH3xklhVXAs8eQBdCBk
OCpFbciotEVhbvIiz9QuYQ/fmJNqaK2na1tND+YrfIAzcIW3QRtH54XKzkEXfS7s6itlJ6QXN8/9
Ej+qbkoPAfBzpIoOtKOM8/98u4wPxhhXV3abfz4YHBBgjCXOfvJ+TWnKrs0cb6fnKbDTA/0ySQoR
zDr+WD4Jf9beOm4MMmzd/Fqm2nlFt/5oNlduSrDSPJ8O9Ptnp3XBXJjm9LlWXhpsOuLnA0BkaLIR
Cps8cvu4sD5lo+FFi15nzwoLhC9FIOSVjeVyDGAY8jImjEYQtnPK/hqh0opKG54Hj5lux4YZYr8/
H+U4t3vdbjBS0N00KnpX+/zxlnZ2qDECQCF/SGwA6JCczfcjUNQm3VVZaSffiCec8ZwxnY+kbQp7
A3dwRgzaj0ZY1VVwdTP986veb1b8VndV71HJAw2dHTN6BjGvDbriWa3dGhBrqynW28usGwXYzEp7
rPyCs34hEaMOiVsvl5dpcrhu9XNgiXSTaZNQR6WNdBa4DKn4ZLLdTf9NcJlm8XtGrKjuZ/gptDOF
VOm+T8ygisgwjIvjVA9pE/ppbs6hWxPJRkuxNehU52V7V6mkkpuiYxVu+5FejSSmeY6krk8oHuny
Q0nLjKTemF48tvcxquN8B2RbjTtwFU2QP93kQ/eJwqx6crHj+IYzdhafnKohinqC8VFuoVwvAYoI
XXR7MnzsJlp6tyc+0B107+fSo2KIEkhJ8a3DJZ7NoW8V/18rFe5T7CfyWAq6r/uZ6CrymU3NJIKS
MFE6/W3fdN6mBjElfXokPDuSnelCD6B31bzAZBfdU0k+kbxTk4NGGXsin5Zq5YyxUWIEJDNawoSw
5DuvnfxnRCJeFXpp3H7JYTZwCe3EMn11XOl8W+/zPryzoXuCd1O6+yEbpaDX2aZoitSoWnisujrg
vqypz8qe20OeTQIylWu12lEpSrzQr9Wcbl1B75djqhzhckSB0dniV6torW7GvDJhwSRzYzfffJV4
7tMqWlqeYDxrxg2sQKdLoznwki0ZXrYVUcVZS3NoVKnfC3Zg0ewWtRqWtnLgeFu8mSU9VbXVf21d
Q1VHZKAFIAdswN9ozvynkqCqz2Y1T35owmIoN0lZ1cHGlDAfMFEwi81SJMEBUhKXpEiXtCKjIE0h
LiAb82/TJovnvaP86lsVVDSFlb+IL1wri2AzayuXxy2ssonMJYHtsIe2p4u3yupEsMe1t54j+rQQ
69qKEBaUK04aR+1MtOmwdbDlLm5mayr0G6wBxh9NIZN8g31sVc9smqP/2nHxtI5DIgcPeVlKHGiV
9qMnD00hTBGxIYx3hic9+6WfDUJJ9RngLtvYGALNj0yEQn7Hfm+OH+LJrNSN5gSLEzqaJuq9N2i9
hHeocnkHytA7n1ChJONxaXSnC8cpNX8uy5yzuFQd6HfKlL6T07DNmjSM01EW26my6z3ZXLbxSYNS
syQ7N0uxRAog/pm7taihopKe/oqPkE9z0XBrXFC62Kl2wofWIR9kJVWtbQltaa1oEXl3Gu1KFE/m
MsxOOORSi68Q4C83SdQtNM4pwgHxgPTeb5Jr/g7moVn/DPPF3MCC87eiTvXjrFfpazUM+W1N4+L/
PZBZdOu9HgnrCqGeOzKCUEPhQMD1nBd0WyTGF5984Vc/A68Dqa5Yz8YdcHb8WOKEcY2MeHkgOQ5a
Vm4cNBlXp7n3v1j6eoe1m+WcmMyLYYSDPw2WDF0WKMrPzLXxi53l+AB1EEHXpiOALD18fDL943B2
PJQi+GygPIBwc3Y4u51chDtl2XM56ZRGbZHkjx3NqRtbNvGLNer2wbHm7OD2i3eaAuQrWp9pV26g
Z9cvzkcWJcEKK3Ods/nCm0K0UxEYlXwuHGnkSZRjf5rsWV+Tv03gsuo3jtG63pV64F9PxcmWigiQ
gN7y2U8vJAAukaX1s6eTV1EZXvq7j8vlAMG+eNQ7mi1X7lb/KEaxzPVhe6OF5XJ7bgg31ujGGqus
njsvWY2iyimftnC+7LBtqsrDWCX1/Ye5UZ/LBKtImssdzFiqufsWMc/Tx5/+cva5GNVAs4B/vvrp
ruvxL8yiTuE81oZRPyvcNL51fd0c5Yzlp6KnfpfTxZkimbArqEkbrqy6fyx1ahK0/8AKyL4u6iGP
U7qYmurZGjrxMA6WvpmUM3zH5NAJZ0xEtlL04vnj33v5uR0KIIYelMuwsFl9/3sLo9Haaq7FM75H
yVOdCU5BTVUyD6es3tEvgmb48RP//I6z2suyKXvRxLK9XCxw5bZUC11ln/JsgeNaapUFmuH66XhI
OFkNJNBOsVswfrF2fWOXGvt3nAb9F3YDrT7WfrOex31SNbeDXVjiAYyCQzmOzeWFN4dBz+YilzTU
qtkKfhH5PMDTzecpI2k1xsWlC0kZpZbbfPzDLqYOFgOwI9ikcRzFMt1+P5ToTCrIDKN4kR7xmpug
wz1Xg/e4N+pRP2BBWHWhB0QEd7D0miujeoZQMFlXTI9daw03W68V7x+ei15ZcqqLF2Kh1Q4jXaYM
lRIi26KJynbMDyWhCI8WtMRbLRPGy8e//bwBtj5/hcr4N/1xBDdnz8cWz4Cy3OrPrBZlRZoogooS
enR+T8GYncCtbHyRdK/bi8YtPw11WhTh6qX9CstA0j6UzuePX+liObF3eZx9oBGriso+n9n03But
QE4s8qx4ttAuHHTfWmK43bZzEPkYH8elvebEcLGeMNBl6WIgisrcBP98/x0W2OQxSLj93MRa7N/N
oyWPcSNhlFdNkB8UbNWfH//OM1SXkcdzfB1e+o+wgM7bnKlGTTBMyfw8TJr81DVa9exlhtinBdX1
x4+6HFKwfvj3mFxwMNM/ef/jkiSFSayC5KVO6/ZLpcyvKvPdu5LrvQwHEj+2rlaL//eSThWLSpVL
Knpy7HPOvmNLkw+qWxM/E0GQ3HFn8yPdaCrKvNh5cHHFv2tKyj5y5+fxihzucmh5Mop9ursAYszu
9793MadqwgcrfcFYKTugt4IQa4xt8hi3CNWunIM0dPjr3m2MxBEyXaFY0UNe5+77x1VMZu5QmfdM
+dG0p5JM+4Zqa8mlQmop7e637qHa/7Qgr02RHxgS2JESXISYoU/QnddDNg27vjcQb5i19stvmjzb
dVkmn2DZynhnQQZpw0UTGSxfUKb0tiH10CpCUgh6P+yGPu1o16dxs+k9Z8zwZUKbcaOUUQ1PVOPG
8NPI/KB4yB2/0bll5bYxPfZr+zvsNZSuh0F1ZUZLBsMvwiXlayOKtIAKR94OUPmYLNtk0JufBhsC
QXeuaJNoFp01hi679EPXDqhbKKxJCTbSsv3td/Ysw3no6v7e6Tvtq4DoPDzAguw+p22lvfnl0P0s
FsMSW+RXy5PryNiOEpJo+6NuDc4zrnrLT1jDXD5lWxphPgItRyh9iBjPTDMeQpze03tlmRmmCHox
i1vMG6vnITaG/qYsu8XZVHQmojrIoLUlNJ/KcOjlokeYTyss+9xpSQ7ePOuR5iNN/dxMhhbsh6Sr
/1PCz1kVxOl1+8LXVfpScnPXfrfm2FRPsLjFhrKymnYOGfL6XQzMckyEVWghwG7/H/+Bv06RqX4G
7qisrd0PWRkC2oyvmpob80vV1uVt23Eu3KLUsvxtpuJBbObUGL5anOnVFhkXpgAAeN0I5xmCd1hD
u6Zw5s/djTm0DlxhM68q92EukoXuqU6f68nntjTtfL2a26MNdpG9Op2QzSbmtjdFnZFYxWGaqNXC
NCXJKHLsyjngm0asD4gjBnxDNQh775CGPNw3M9hJ5C69MRLL0+TxLZZRozluFzPOljzivhXU36QJ
ISd0GvJGBlRs+WZOxmE/zn5qvWCtDaeCkLgWfgmlKPFXvKcVpmbABRV/rWXaZFXlvwHeB+7PpoUm
u8FipH9tEjsQUW8KT9w5hC1Xm7k3ZvsofUSAN5Dxs+9DYmkuDoSZxlV+tIax2oy1Ej8TjqkvCdy9
b7IoZRtqOhnHMLEwURNZ4t/3LWqPbROr2HsD/q7qDdDd7IWLWSNT85j/aZihrMqQkA3OLzb/vjsN
jpoeBm2NIYJqTNNgYHMjCc/t6YpllWW8FWjf9Ke8X9x4Dr3MdZ/9GNAfwpkEcWrHQD9wGWQXARPI
VTOE+O4287bLsyZ7tFtrmnZBnybeazVOdtCHhBymKuRVZ11sXEkLKXJSDQO7aVRFFcYd7KgDWaNa
z7rJ5bT1vI43giBiOfcibfu3tlTDz5X59qswmNyR4tNOR+wzu28lRljZsYxHUd1Mc1lj/jC7OOll
YvJu8k468kafYg3PwIrQMGcoO/krbv3eBhIYTDcyB2H+bJC0xoe8HgL8NiWV90bVM7QOI6UveAMV
u3AAN5S0T1DyazfCeVb1P+OOkOvbsW+S5UUMTmEcymbGuYp+lpbvm3ySTmj2NXIK5iMiCJ/T4oDJ
1UR7kRwonDJSok5EnWV1pEOTHzfwp6yJvcFL0o0++rGNX/IgklvPi0ubETTFjFOrNGMQPEx2N33c
2g/eMnmz2IjKybId5aoLUGgX9Rty4UyFgxMjLA0RBVgLxlq2RRi2MNNdSQHhvPZWPAz3YwycFknD
L1uIle5QhTYB5p9V3KAEi+22vR8Y1cHZNDP0/zurTo1lZ46AFKGtGQJracept6IzaSPkNkLkCKK7
cJ8DF3pEgSoiJcxlanJ8p4wq17qwRO+35S8wm72LEPZ3Pmfq9yLq8tUySGc54CLc2w9xP3sTOgp9
6XDMqTTAeM/pvtcjLNcH9C/eSC3VFmY0W7WV3s69ruGhk/bF5G1QgVXmXkNF5p/Semr/q1QgtNAr
Ku037pHJiJIhcNaw7ti7ZoBzTlOmJML2Gno0BeAqYz/PdvDquocwMzYvfpKm0w3hLP5N2uAxsMlx
JumL0Kk7978kD7JHwC5NQ4fIajRKvaX9NMAB3KLsz52oyJhJW6ex5W/Da1twYBXXfeQEJOHuBVkM
R2/OZPB/V1moN9bykWIHqsM5TS9xPVhCRtq+SIzGas6rIdhOheGTqa6P2tZ203FD4l97LV/l8gpB
wQqlHFCeJuNFUyhodY2B6+sXC2khR3vQVnLfDz5M+mXqU3bcvldmlBEq/6byoVGhWvJkulIGXRbQ
lM7mSqRD6EeHwHpfBDUAsURzGNXLgijkR8NzYT+lCo1aWmkR2ir95v8talFVc9sHuaDfTQ39/oG2
pWxGc7aeYQMkxy51iFjWbb98mpy5ex5hJqJwrgb1f/9OHgt9xgVqQ/t7HvuKw7E0u0RZzyoNKN2W
NN1xpPgPebHIB9etXv7/X8ldCEgYI6rLSzcc17m0zM56hgzZfZtm4YS6SIZogjw0R4NTdoem0Yv/
F02hh++SKwKQtpqdnfvSVTW0JTGmxYszcB0hoLTBOaSS4yMiXYxrtbnWwp7uGuLBzr9m2XM5n2Gx
4YYERwuo4YJ+kkm9BDkb/edB1UipoLLC0yZOOWotJ+02mLpmh44oAiuqkSN9USo2r2Fb/3gFqJDY
QnApXC011or/LzQJykA7jUNevvTkGYezyvFZVEZpeWHSBDUtchJBEl15b2WgBSMuAs54xVLhcjmx
FdLWw+xgtWo/vz2B5Opj3njdC9cca09TUfW4NRn2rY1b/XNntuXrxxPt4oHBSjwlfIA04wBY6Qy+
xetcaHC6zRdjsLN7nIrnjcps55bOTnOLRGS8grpcYrUAh3DLHUCdFTI9Byy9Cm9XRJjxi1OVbUMH
ye05qAKII+GgaUm1U1XmvqrF9z7ZLpGtoWmp6lGDUHjNPeUSBFlfhd/NJsK6Rqfw/nN7DmLHRozx
i10OCoscu3zw/abGkqBEi2MUZbYzjVLbqESPvxZmXESZ0Vrf0nkwnmt/wVPi42/xjxdaQyBWYhnf
gm7z2Y1ytmgD+exvnwxsEo46rRCsxjEdxPkbwRRGWV22aWAyAY+ZC+niicGFJA9YDY5Z6z/6keC9
j1/pYkXgjeSsBrV/vhUd2PdDlBPn2rRGWtCB0dspJDnB/07qqfpmp4tzZLN4m53OOqDZ12/yrHLq
K0NyPj1xI4QwS+t9nSqI6M4+UTCbsVMMRXvSGvLVb9G1tMWTR/RRd0DshXEthoXIAj/+0ee4CQ9l
VaDbQ/9IX+XcJBeT80yKwvefclw2fvU9t+Z9x5+ae5NoALV1J9kOO0vJpr2y7Z9jkux/eFvBGcOE
EYT+fAPCTR7KmgaQD40l+BH3EvfpaiGiQpiBCrbOIrSvBT4PdtS53ZzefPy7L6D9lagJtwFXHP7L
Su54/7Vh7LUtMuvkVJXN9H0yNfS45SLryOqK/CtSrH4f2NiABxVmtxNmH6/1MC6hTwF+Dbu62Cd4
l9X4EqdNeNMr1P3+XbQmtju4DsXJkAS5r455W25R4hDjLHVnGUlLZBOW5jGeJJ3cx/6Sfx7bJbYO
V8Zkfc7fKA+PB6QNsFniWDIviOEiM6xBARaf5lEvb9p5lg92O3ncA6Eo/WwxtPvu2VP3YhG0+RuA
MkF07FzZpC+nhQuuBZOYPRNw7pzPFuRI/UUxOqdhpMUZueUgKsQRtv7a6r09b1LicYbIRqvkhp7p
DdeCwC4XBIchCk+8FNAEQOp9/y0G7E3F1OjTCQ8OecqNSe4WbwgiMy6rfWEp7YYhulZXn8NrlNIk
P3AiGVAZgfTONsNYcyyinZPh1PXLEIRuXJKZrgpHuwHZuRZBdrHP8BjGluJHx+TkIgwsgzXQNtIw
Tr5ekFGAqwRYhezi/7JJj3cJaSZXbg3nG+v6u2woHTDGCCahjn8/pB0JgUqgzz3ZyxIcpnEp7910
yuYHaBfjDfM4/0wn29mC4XqssKVI/e3HM/tfP5ldnUIHtjqKm7MFZlezUbV6o58WvK/iHZjXOD8k
A7bncZkZxk1BC6+40h6/mMj8agj8jB4mHiZXvve/OoNfIrt81k9OMmTYs/RLdwBaGexI90fPOoIi
yTcQwVhGdhWnvz7+xf8Y8/UsYUsHbKGwPvvFbt+wZsrWOnGmVX2I5q79Uq92vnmP09CB00vsyxSU
CsmAF8Uo3a5ssBdT2lqpc3TRAgoOCALr8PxVX9JsIC5MM83TQv+n39hZrdk3uYF1WxvESXZlip3L
e9ZqjjsZG5fJz141de8f16Ul/lOoNE+lwPpv0zSjg86gr2x1hIrQV/uhy7H8kHHaW0giXWiZlZNP
2g/IJJYFYj2O1mEo4ZklWZDhTRuMRWGFJA1CXooau+7kXd/Neu1hFeqkO3plwokq4XBLqr3BD2uz
S7fIurG0CRcXRmtBDKeEjTt2KZB4VtcjBhyTnzmbyVmL/j6w+8dsnER/pTVwwcddx4KaGpPdtaDh
enM2FmPWV3ST3FMxT0BOY3USuFDZ6How56qGmHI+zQrvbsjqattNvdrbtVt+H/x0fsNBZtzDHdWv
vdTF2YJOZmVurLORUMvznldqm6OTYl1zMkrA7n2mJW1wJH1ADkZU+KW2Z8BrUEbsJ4Jt3ZtS2yfs
YtmzMOqrkRQXmzwvgxUefGAuBMFF+i7ct7Rdpmo5mWaZFpikpPEmm6d5jDyjdrZonVUo8ti6ciH4
12ORO68JAdQ8/nnNgUjKw/SlMk4ebivOjea2Llz1KgW1bpp61I4dtKhd1/T9lUbVPxYj5xm7wHqi
ceNc//e/FuPUIuSE16efIKPl/7mtv2zSVjNHyEOB3lz5lediznUtwl7kgdxvqezPTzMOuzIgikU/
xWhGviZwhIZo4F5WAvQV6QamwCLuoO+rTTrUnrltEkXDwihFe2PAMT76rTePT5jkuG+jmVtm2GiL
64VT0uqb1u3FvFU13YiXAYJ2GmFRk3kbDI2aQ4akeQyrvC6Dja2yAvFIO67cd2PusxC7zkBekz9d
SNg5UIBonJUmwgWLuun90JoiTxpl1f1dqfCkvE/iDmR8GQU2+wgzsvipzm1gTfrjUkZxsbg/axRa
6ogRcPoQaMSB/SoVmNpucESh3+pTUGh7hEYwqyvo2+qutorxmzBbUWyzWdN28Zxb5ZVbwHk1DNka
MBLrAX9NYELLdTZBclFUiwkJHZFokXef+qAxHkXhNnRn6CyJMI/Fkt0CHo+PLVFm5ckCbxtCktJF
+hnxeHlFVXJ2fHFSU5kjPvpDhKXDuq6kvyYshXeQNnQ4jzlj2+bIf5d8ifTc6KyN69H/00MWU/XZ
zNxSbdSMEjAU2iKtK4f45efl8r7exZB8cFdhz3j/Ip3TBsvkuOIoyFduhqisVKfeKgfmZURvKcez
cPZaWgZZR2c6LLvR9TZLafTHGeZ4f6f8tndSeI04/hicIxVFV6gNgdEaUWVJ3f9tZ8mENRfMnaNX
t3OB50xSlZFLcFF7pSg423+ITDJ9dDqQurlmcFyejWqK25zqk9g8AmkN3Re9MrIberHK2ABJ12KI
0EPEzm5pUWy8flyP/PFQ/utu8efZa6YN1DXWCy/wfiD1McBIcujsOzzo7Ak6PyTSGE+wDA08/oVS
yU+i9tKUd8EbDOVclxdjFhWxarsubHKznyLdEDGmr72bvKHtRrVKSKXv7DK4vxzhTp/fyUGHmWti
2Af7FF64DqZVSO0Onljz1fSH6hmmJi4JuQz69qjFmb52mcxZkuXa5vTysl52YTqQsRwZQWk99pOP
93MxiDk5Yj7U3vopnm9b/CCTPrJGiKK0pJiFb7Ib5nInC3+6x9uSu0KfEze5Swyjnl6RdmSf+xEe
7abHt++n5sE3OVadnSIz6Sr/p59JrEukbMdfMqZnEVLpdFxwmJhyXwXcuvaup9V3ReVg2dlLk1t6
jmT6gJkaegiPhHqJkZoYM/9Yg9KjYO5AlHdu4czBHVCT1uxV4xk3eR2Q7pkO9jhvr3xhPuD7DwzI
xVlK7+iP/8/ZhVoqwE5zWNIjnje12tAIGQ62Tntnj434cujzyfjy8RMvFyeMNB4IeLxqLy/mM31P
EsnYgY5NldnDr2BU5jds1/1xXwRmUpMxtBgcEE1cmh7JuIkX4Z2EjSMqXOHQdnRLLMFSrIUXuuuG
ntzmeWbM+yWpnGlji8p0ceQKss8zybvZg5P4lXcYoBJZV3Y7az0k3o8dGkSoK5RtbF0XQQBSnx2c
gLX0aLZ1L25UL8rawHoCT+sw6Gpxk5oqzm6DZqgCeOGiSk0Zta037RTBBojWyXM+cvb35rby+0p0
+Eua+hcna4JHB5Qbv2/bLKA5KBO+6AMe1POnpsZtZtsGdrELLHb5Wxxd85d8yYxyz5LR0a87brvk
m6nLpzkkHBK7xsjIYhNJQGcXf45Vz+/B5wKB2+zH3/bs9sR2gewCoJYbBI0mts7328VgEA+a9EFw
50E5/137ngO9NMP1zrDjJ13ja4Uj7RGgmbQMrn0O6+JzkMTxR/tC64Uvc/bwwJsJuZeuf6e4nnEQ
90KhJehcUf7w0kokr1ykCg8zssD4DlDkZK8dDgLuD8dXGQkSGDCNkauZxnecX/q+DUvDmx8tCPqj
cWsIYvpeAQAhqYSFX4zDFKVOrX1mkS7YNDmxTB7iJtWzDR6Ufqc2C0qvHTqIPPicGGnw6MeL1TGr
2eRaoAKsjajkguoBv9kqP3RT2/yYjAnSxJU71p8xfz9L15YQyw2VH/2L82FZHMFqrHXnbhpqWeFs
gCli8GA4DVm20IK6ncV9fu9IUeb71NHkm62xV9Ix9p1mqXGegsj/u2lTN7vV6Z1lYdlrgHxB2yAF
EEBf5Y6UJZdOccI12QbkGWM61q3f9Nq2outJBVKiPEOgJwsOW8cXhIrD/E/kBh1e4H5zJNf5F6OZ
/Orez7Ok23id6PiCjk9CXjSJzL5pLTSiL7Q4S+spx/N5PPZIbSF3pNNSR8rIZmdrw7/gCiBr04CG
4i/lvi31WL3gl8mw8l7eqZXYRjwEXi6eSziTkBImd25r/BHqJv5SCVpYHFjgCvMWF0dbvLmxhc9F
x8rRXuGOAuz15STwc25QTMQ2nBycwoIZw8JSq9v/siz38TSsuSh9/nhp/bkLn39Hj7YEgl1CI6A1
v19bWaE7+KYMxl1Rr91UN2/97xSpSfFz6cyy+Gn4okzD3oiXLbbQc7ad01XcOnosgM3gGWlC5GU8
d+Y95XVuPLZ/+Nii7a3XBBv+1YROYpj3rcqc0XtJ0pyj1tFVY3GqL+n4VneFl/5s0rHdElzuxME2
aDo7iIJecPr7yTK9BABUGQoJCAR1Sul55Yryj92FdyJk3IVL72Ne8H4EUA/5hS+D+c6FCdkhJAqG
J0uzreGeNWfqd3Y7IiEIxiHr7kWvL5m68gKXlZjloaCkjQ4M5FxoJ2j5TDS6R+NucIHZ7/NeT+5b
e+gxDyhiHSBBSFyxsFNe2t3HX3+t5N9/fAowlBOUgjQ/YbW//+lpUQHGD5U44lSpcmT9WnmazILE
Ot2pvSs76bnOnm0cWBurAmRsNvPtHATrHb21ekT1d0Yix5YLkJ9YySEuciyQ2b/L6m1oyEGIlKXq
PMJDipj5/1F2ZsttK1cU/SJUYR5ewVGULJkU5ekFZfnajXlsjF+fBeXFBFViOZW6eUgqEECg+/Q5
e68Nf0XRtpkqdbdZp+3Y9PfVGA87l4Av01cnEXfHvMxT/Y7Xtc9S+L65FDce0/UPxFsxE+YZhZPv
sAQEqFrixmHUKfd4IV1tB8xQxYE5lW52KvA2sBlY3RetZb28ceF3fh9cLTwqyH38c2k5YDZUDIqM
owc3jNsBQSUdgxe1FeC5UQwNVndrEHz9LTB7h0VEFYXXkmX98oVAW9RWYRzFDzL2CnNLydab644S
OvhMNe1GT64aaCXSzSZ8bQkQao4fv5Dzt7Z4IWeAGSiDmQdE8+7y+pywCKS3Gu++avP4MATzUZ9l
VT22jE0+6WlAqOvHV3xrQFxeksCKmZ8ADYlve8kKZDqclpkqHE67mgNbamDgcMSgVzf3ilrU1bdU
yIgo7KFGixpCpUNYk1uh+1kTY/bdFpoIIFV3MLWf8aICd9XVMbNvjUjfKW8t+OkohRhbw8ZY9nBV
pXdKz67FA7nI1I7+qHTJ9KvrZfuojPBP/DqLcL8k89A+ScPyaU59mgnMMtCewryUudjiIFLkgy0x
B/i2noXKo5enNkKDERPdXhkM61UJNKWO1i2/QU7cdNaJG92F62/JMtED4T5g2gZAYbHk5G1VTg1T
7Ydi0LQDWfTogzqV9O59FKZIqH3FYFfc4NHMy1t+cnM+Vy5+a4t9jlPvrDLAr3b5emWGFSfJEDv3
fdqXn8nN7L5ZLkq/3Efsj+DYKXvBEjJJ1SX+RwaBzdGFuTT/1Ip4bTmcqDoUKuPzCNe6Zgdv8+zn
RCx4/RIzV52+EKfQInFUIq/4XlWjsbfspBMB3NVwPs5LAV1r47m0bVbDlOVIix2najZN7ynDQ6Vh
AflVV0oZ1U9hHzZNvQmVLs6FP5ZJwaSp7+zceRgMpr/njtiDO2BxpbltMgB6Pgv3LJomNazxAZPm
P/lUW04zmBPtlaC//aM3VOKrt2aZzvypjz+kqy4N387c5Z+tDMjCl4ukEzslwr6KXoc9qf0qcXVS
OGpdyb4KAYtzhUQKItRWKxExHaLCyX/GhWYq7Y1RwzvvF7qheYDGiIdZx2LUkMCbnnsC4sFlxczW
itdwOnDDSUVR3Zj9bmpsd53UFhToj+//nQtjgOOdRuSBNGwplAKUyXFEkHuBsoCUaE6S1bbuwoI/
QalRFGZZ/IAl5tbZ6I0ntHinKcCZp7EymATbzUvqX90xJ8yoZLtgup813Y6zquPOrrcjyNPUL1K3
+60OZRz4Hdx47xCY7vSplnkuN0HTmwpqdhOmch/F7n0cj+6mo9Jz5raeFmwnDy47rn4vg/qtgub8
GiQJGLCmycbmE8Wr5u4D2hHjfeiNsX3fjVYnf6YjqQOPigP56jRVZvKzGyq6JkrVA4OxAoDa/Ybp
AoT9dWMmQd6t4VLdot6+bVSXT2UG81LUso/hZH7LDf/rqcwjA8fIVQ8pdRFjf2aGX68NmeTjqQJR
84UvljIBJId35mxQfId13rnDGvvv1CCMZjyR7/I8Vv5DQAuw9uNX5Z2/jiXIoLFpM/7ARLFsJHao
DcLAxQOcthMuPXAWfXhnEond+96UuM5OaEXzqQ9bO3jRyyGjyCYvJKrgEWEzPHu4f401eKvI/NmN
ZR2Z//wy0/+l3MGkhUuM7+jypZIO3d0B5+pDZ/XxQXVjjBZ1TY9F3JmSF2VHTjO5tCYC67y+USde
1wDzkdJGiKfPwIulFqQfiS7vwNgTRdG4f4iiQcDp1NEeyUGLOskuI/NGmXXd8SZxk5YuRbg75yYs
DTS6E5d6HOjZgzXgsL9v0yCy917Qu7s6yo94SqY/CeQ0H3bweLbrHkFz1XvFUYUbWN5YwJaq4LdH
Ti+PQhmX5XWXGamqS/J6Ix/iqVPGaIX+We3WtNvcAW6MNWjmZwuq2VMLGldZgam30mM7VR3ROswY
8WP4PdbbkOQGFfnic1X0nWlDPQik8tKkihkcWYWU8K4BFlbuZwR0+HlCkmbfKpvtq1+SRRilOBjh
2RtFFXv5FqVkGWRGFTUPIneT+EdsGGF+QhbsgppnMnswkSUXEMtZLyGqAinEzpBG/Zda9Mk2shVS
O9i6NFAjCi3xHI4zDaAVa6rzPcCdnz+jtc9PKsM6OBTpFPwIks4RfoV/Pl0XZea+RA6nG7/SRpZ7
5p6Bs9PyFN8CuI4qMtM1UH2zP1hFEuEFDINhBhXErqbItST/KdsHbZC5cBF0S/ywCVXq1qaSqNaG
kW4BBCcIOd5OekNcj2XlbfYorNTwmDR75o+gjzXlIAfdbk5KOthzbWZjcsAN5CJn1fRoL606YvqZ
IM64a3kvK1/rTSn9UmXuvNEmxip3NjzTYB8OGrxAK9Up7cCaOoSyS8ZqP+2Ecftb0nApSp/wdpwK
qZ24KOWa3k2VrzZoeBABoVGDSv54Fbva8OA8zcc4KmfkFNZyLGMBHreIkxEPip1r7WtodTjeAvyd
BxKTFPhoIVXHLMC4tXpeVRpcmKWdwYFDe5lF4vK1kmHJPMRFBD1Os+C6MbzhQfJQJHBaq1J+EMgQ
NYeo0kpnXwPoLlYjC8qr1ef29ymtEvKa1CHxxu9qpKrEgDIc0Cfb76Mib+8Sm1iDgzA18ml9CfP6
NWQjuZWHuFQ88pEjOGbA9iZlZ1q4kCjoQzIZmZ7HD55CG2SnxaOzNkYLl4ZRBw/MbaCzuyTa0MxK
+3SX0UoJV2asGb6TJA7BGADVb7QhrldB/iZqOMzVLDtAzRaLPjAMVdZplj3w5suR4BfTjNEcF7Xz
0AhMRysCWtitCRExto2o6tfcCbzvmMOI41SMom+/fPyCXS8f1HHznJr534xXWRwVhHSoZRCOPlBK
TKpftWO2lhWEF9DnzG7b5hbE4s2DelE1vIEAZ3w2cijmF4t9OaVsSJO2IHwgccsQWnBFbhHJH2qC
HpCcxRUtzAgPZ2GmdditxrbnMaxdOGsoKjKhVN1nDS9Gfk/JLYCiEhLgAW42aVz0vluIKQtvfAxX
B3aXQTNTSSyTmDIpvi+/BYCjzOza3npwBuhubVI4z24qx9rX8Vo+Y1/H+JahL37Ku9C5MQ+9Pk65
M4FhnlZQYoEdWTwuMs6heGMlfuClcfPkTmm08os01YJUnd4VRJVIxwgZ9ecl/hN9Y0VNbAX+MNbE
2jg463BycibF2cjsTfVD8kBeQ+mOxacy7ZP6OGN/xh2mxhS8BolY+qoGj3zsq26g4Qw73AhXruK1
UwJuJ4nGZ1VVTPdXotXJbzPJI9Ke9KhLVlpmjOFKZ6Z+jvBrDf4IX87ZBKaDBZG4Iend5+pQ6ER8
dY2HiwjReYSgx9QrK16z1ijaelTVXHzX26J+6OMQlYKfok002pUg8uE4GBp+349f/6t+GasDK4MG
VMOZ89C9xfbJFJDWbKXmh6HuCgtRkeQr0CZH3aGKbk94VYnXsuZ8JY5e96PVZlscfsVeLUmtYtGW
u9GstYOphe4pznvI6zaBYj55crcOIcutgBYV/5oPINRrFLSLFTkEEx3jIK8PWOetvZum0X8Fze79
iGlpU+pq8ZQm/4jlYgmc5SsWE0Zoq1x/cU1aCEUfNEp/SCuwBdFQdqtA1fMVFv9+r1GY+JHhdDde
+XnJ+XuBYOKAkA5RJvUZ3WJn0Z8q4xIDtlu1+9ycsrPlgBL0Q4YH0m9UOvo33oDlAvh2NdYiEuHp
CiOPv/y4HekpTPTUdl8S0EgfLI9UvwVbVa5HbQh5QT3AVf9Y+c/XnDsk6Bt468gNubym0Lu+qkiP
2SPAt74CZqqndemKJH80UacRe6XU6TmTVFs3Lvzeo2U35KiG4mSWhV1eGPyCR+a91u4L2dRrp7eK
aYvnO2p8FBXOrW7F1aOlGctodU5qmGfFSw5EbSNEyjn33mXmEK6HxI43HmXAlgzw17qk1P/4W35r
O1y8OFwPxwUXRAw1h6Je3l2beT2m0cne15CzU3KXqlG0SJdnxf1nzGRmv3LayZ6e7GgsD3WilPZD
SnhJ+bnKas7c1aSJH6Sm6BF8LkUBrSYNxCMxNkBlrdux9d3VUvVnxYo2bPQR2tPa7ov4nMcY1TZs
eJ63j9xcP0IRg3aZ5DADHvLas/u9F6VZ+OKNEwytbS4D7NobXjgz+BWJzNJ+hoyFWTxgbcupX1Vq
K9NfNS0o/O6VsPAgZ7FVhYArC1p5eR4FclW1WftLhykX3asA3NItETCO+Jpw5G3vGjRZ64rMNHFH
FF1XrQxztFjPWWX1h55aeJO7aLdWdWWgktR7pysqxA+GxiEoDzGQ56PI0So7XVefndhLit8f/1jv
vBu0Bz3aRx41prpMk1U0k+MQOIC7sRDadNbDWENHlqm/+6Ge2sd0TPQbH/rVu89Ye+ZG0MOhnrGW
EHwv6qj1rDS6S2otfURBqtVbtIrqDyWSUbH5+PaWJQMBK/8fYxjAuikbFl94VhSSHsKI2oeYToO+
Aq1DEPnD2g0IN0WKWW7yBrqV7ynZLVvLOzeK2GhGesIe4Zy9KFesqHeDDA80H/kQoMLQ1YPQSuOT
Oendr49vc9nr5TZnb6aL7Jr6BGzk5ReXEi7Hea229+wjvV/pRUwkCclm8Y3f7p3ruKiaGd2h5URj
u7glzWugOxeRuxcAE8yvndr11iGrTbW9tUJe7bLQTKBtYNMjtIClZLFCRpFOwAXZ6nsk5METs9j+
pAoXkkaWlxPhtSmzM6/v0hszmcX78qbg5NWkGwTnmMP84rIax/a27gbjWMae2KQJyZ62URFkWhtG
ucc4n+Y+hxnnj5KH5v7jH3FZkb9dnK7oLB3FmUQg6+WvaEIDTJom0I+aB08LL7iXBNWqcaeuvhvB
vxrPTRf3u8EpDSK4FCv/5OHLTQkZttR7EU7uuBGW7C366EQofoqbrn9KktzV1x//oYs14+3v9Bgj
cSBFIkjf6vLv1ARhPoS+a8d6dNQveh7E8SpphnbFYp3m69qto+ePr3j9s9DhZhQ0b9Izp2pxRVpx
KsqHWj8SVTaJpzYfm5dQV9JxPTidJrGMqdp3CMKhuDOcxvzy8dUXZ3DuF7Mo80H+OTfZlx2zUXZG
yThAP7YzAL0ZNOuXE1jdSslhzilEea5xrHrbJmVo3yj2dOO9uH7c9HTpL3OMniFWb9HZf7V3uUsT
yfhkHEVJHE1XlERjWpn+4sEC1lala8rpxqq5WLnebph/gC7i7A79ZvEigoVsPULnzWNATM+wShyz
e1GKmP6DGVX654+f7uJL///FmMLiu+Ihc667fJuI8FP1psytoxxpEz8OjlT+QIgAcGwb6vCJfLmQ
Gkz+u00DNLar8W8HE5y7vEceaaxkvGtHRhbJq6KgiljRz3EOJpTKfzwzvN0jyt4Z0KR5M4Tq8h51
ABS9RAZ3ZGxEdRsPinK0u0B9gquJXC/E4LUumna4MX+89tfxzs7G/Vnpb1NaL7Y/PYzsWi8C81iK
ySMrwQTdX7etU66syBjWeZ41/zWgZfCdK6TSTpbYYPnSv3/8C7//Z5DSNUO/WM+1xU+sFOCPBsUx
j52haODPjGRrA3oGMSZy5V6ToX2w47H8NYaR+4hqKcBrGt3yICxbPvOPgBaD3VHjM7UZLV/+CGSk
y6JiJ+VHaNrqThth/OwAZwhkOCICotmh0Po8JYOdY3VJwLN4fT/NC0qY7rEmV+ONzeadDxs+HPs1
Q2JYoksnvlmbeZrUiXmssgRlWB2FW7jb+iZ2vORBBmV9Y92+/qyhwFEFwS/nqoxjLh9AGGPiIX03
+DxV2A0I2snKr2qKyD2nR1HfWEOuF00qEb4vE/o8dclyJ/WCJFRKvUyO2lDm7ZOs48nYDU3frQ1b
CQnBdKPOWedhVX23iQ765qkdbKsbR5HrtYXZEKcRFm/afFc+dEmXUSmssTgWbZO98ve0q7jvjXqV
FJk77YJA6PdJQLjPxy/81Q/LOs3bPtMzaRlhPL980BqbUid6wA4IKYZ8y1jWx04NGlSWzbZk7n3j
Nq+vBz8CAe2sL0ffumywFnD8RzSiwbFIhjC4k0abn80StRlgJNHITWIO078NrlCzc0ke6NwDYQVd
FtY55H9oTK53bCxZtneFZ0W7KnVIDS6tfOh36mSbyY3Humwkv110Nk5zluXNuvLXhDZzk7TIxCnV
dEHAD3Fm9TeYTO50HprBjNd1Q4l60Csv/UQDATfx6BE3O2O6s+GuklVdbbreDpUbH9bVuw69iBgI
DlGzn/Xa8heOVomlzDtmjmxfkprALPBOLoQhjvTmU1clnFYZcKbHvMtyDt9OdMNl9s4bgIsd5ZaK
h5gJxaJA6rSsKoxxFKeOBK6DLiL9e1DA1nRlLZJVoqXi1tT0qiTjngFozChedLGAQy/f8SEgDwDU
h3cEpz4p94WRZndp6bp8zQOB34k7leY6jMhmXtEmYNb08Sd2tZaZmFOAOnDWwdLG5Pby8qnWoauH
rXUKEf3E2z5x0l1TJiLcWcyQbnxf1/dKAu58n7OOx2LYfnmxzpBRHvRVcooVRd6VaLDPk1UZP/Dp
ffOgxG0BayJYBzsEl+fj+7zeO+ffFHYodRgSInN5baOAwOvACT3FYHC+QP01d0R+qXeyV+rvdmgV
0OtQLshAQaLT59GfAU7VjY/9nQ9vxgHTLcMWPiM0FwVhbpPmA4fdORoN+aI1s2Epn6NBKNYTAwHo
ADDTqV4iXPRzZOygBHtTyZPB16o+zsloCvWHuten6cZr/3aG/qvVxIoA0wN9AX6It+784jXIZaHn
nZt4VHFs7Rtit61qDX/P6fy0VkcCzskfDsiPFmp779pNVK0I0Gk2IeoysXeJaoHuFfdBvILVEcOb
K4bsK9FmrnHA0qOYdMdHoLgxI4Ft63jDHxrR3WcJVH46kRBY9itmU1W5CXEvvN745ef+6vLewMR4
BKvSmiSN4/Kti+Nk0hzZ8YXZrlITtmc4Kxs8L50kR+KSjwT0f80E3ABj5j4ddQwcTp08OGp3K5Di
ah/lMfOHoBy0TYANy553y7bj2Hilj2i5LCbFqSG+CFurnU2j9qLzM9dFtyXsOn7++CG8c2E2NTpU
WOE4iywbDjZo/CJgCTp6Vq0R04KL4xujgKTbQQknbS2ZunMoQmW68dldLy9UZCqzJsa+pNgvm1Qs
BCTopoM4SWlpGUh8rVqhmK40klmH+Eaj/boynUM3QLfS5uCQpy5PeG6JSqkDJ35q01T8Rp7TJDvZ
xYZ86pXeszYjdKA5B8ZG0ZghRy2eYakp5drQkspYN2ql3Piu3lt1OK7M29mbmmF5cFCEkGbV2eEp
6nPnpWQ3f2wLFV+WZkA5hXpe+UwPh7ssMwP8Mko3IL0L5e7jX/8NLLb4BN6gGLOxlgbZUhOMPhdc
kxTesVfavLwzI2VyfVIZdHKB8C1OmywqOmB6UVLDT+wc65uwGniHpZnG7X4olDx4CYxRBr5ipiQT
o7YOkVNXzpNOctZnTFJh5qe0sapVMA7580ikgrUimd2Sj0C5xshvzUx8mkSY/nZaCg+a3bnxUHug
XbciMeLo2VWjNlwh33AhNVrQs5ggJFCloR8H9kHT6nRjtSght2GpROMqqJBc7KxCKrs2dYGmWwHQ
fey6auCt4d4U0a9YCyta5y1BO0k8GvGq6XjvyRdpGrIoLa0J/VlUiXTH62PVp77NP6MT78YHiWuu
X7eFElYHVZtU46dhpeZ4aKSpj5uBYC6yM0K3QCQYVdMTwZ/Gj9LLNaw7SRy9fPzjvZ3qlj8e+Gt2
DghuGA4WVXDXFqmlV3ZwlGY+/jfmfTXtQlexbbRpbWSuCoIbMI+M+AX9rHGz9lVnKxNEpXtZuk0a
WXd+3VXy0YTPKvzOLdpfYCiraJUERVPeKCjeZi6LP3fWAWic+Tkv8CdfLrdRPmDpEJ5yDKc869aY
NjEbFSIYVa5theF9p3dp9SRko7o7BXVVTTJPz0mmyYLO9EvAqByq6t7oKl8ZWtXc8Gq3jJaaWPhT
b2ivU6DyHhipWv7U+jh5djI1NjdAPtVhrUnAYxu8yNmTVZLpvlFQu3DhJsPTBjNUr3jLu8TkPyCz
3KUVz8svw26sNhIFw63vf65olg8DAzBnRNSW895/+TBUGjIEHHnBkVG2of5koyNtxMffGApGVGNp
fssZjhEX3I+5+ogP2Dt4kaoUB/xQam+tgo6s1IKuz60z7HWhi2yDkCyEeizNnAQu/zBbOmZhj0Z+
Spig109GHU7fY1wr0SOSY2uPrae5sQ9fX5FuLG03CnsGsJgTLq8YDoYsi8TLTriqdJUcH+auY+Z0
tS+akRFTcUtc+94FAQGx3DGdpBc9//d/9fsQTdHsD5rylNm9u2cHJJNlbBkzl2ietJ3aBGWz//hb
vd5maaWjp2Uff6/znAol8yatLU+gxBvLN4lGb1Jj0lZtlscro83gLdYMt25c9vrcRH0zj53o+oEw
X5YVGYYP14qc/NR7VeA8RhCYi1XsDdV/JBPhSWYEP3nQk+fJ70RCso0sTG/r9sZm/84D54vn9MYI
Bjyet3inOqeL9JoK5gQJjHSaBs0b62H43TYxXRdVUd4op9+5Hp5XRjWgPZm9Lc8uchC9AsypPhXk
BO2yIvjh5Si8MCc1O8IKw9PHP+47mzm3xiiW1wbY4FVqZg53qB9HozoFRBJo23gMsdS4AMkDimRj
3NbUG+GGGkfT7zv6yWxKXZFGJ3xSMrlxVH7v3vH3sDy+6Z2WeacqJBTCIrr6JIKg3wl9Kh+MRDMm
/JzFE9G5iII/vvu36fblUjY7/agh+YqBay2hHEysTEgGLWLMyCQhMwhV65UG2eDtp9Khlx7Xbe0S
zCC4tEqYEGpD/KRPKqTA3Kfe7eVKjysXVLaaKwZYd83BmA600gcEnnDErgyTdF2Rq/lKbSfkES3L
SIjjqzW+G12RdNuwVvEV9i7YaVSYRWN99gbnVt75O9/wrJxg4I6MmM9pLmn/WjY8M1aMwZbpqarb
9KyGqb3FzYwrIDb6Q1lOyR373t3HD/edgyHjkNliQqloY3ZbbJoZ3uq8DibnZEL2PPFzombQB+NH
1df6zlaa+CsTZbkNvZYnLYRdHipNU/RVgJIpI7xQG//522JKpJPQw5414zPnp/TXUxg9GTkNFMiT
iLSEBOaRcOKM9K0BiamrP5QJLLsblcP1Kz23k7HaMMBAWr002gBy6JO4S5xTintFgbEOwpWHML5E
MdwOzJ31cKO0uj6dcEWDeMS54Tcjci9vsic1BeEbV0yCafoeRtJcpdMU2X5d5d3m458YXwX/bxcf
EOxmEEbz/seyxX1eXi2wkooiL/RYpZ2p/RmaEtYHXny0xa+0YZqh2QrcrR3UShnpBPb1CVhqEbbC
fOHLTr1vEOWURvX5oqrxHvKoQpBC0MTp3irsVP3N99bYYG/izl0XCWK6n1IPiP60ggllWkysb73H
7S4Og0oSIYJRSb0FUX24UwfoC2chDWE+ziTmxC8tLGw8CC1ujZ80qLBEHAa9HKnzO9p36RqBlTIe
COjQP+kia6x2BbRJBcBvWq3OiXL09BeFMxobQRkOZ8643UQOokkEp5UZwZZgHOKgsXe2ia/EgfPV
6YzucS7ok32NNmVr9UMo11VM53fd8z2mwH9QRvpCUYdwXPXEFqovmD+l6ieUnMGq7Ovp6CqV52xS
y+teQ5N8y7VrFepTJnv1WRssbbR9Kze74C6OizJ4sEPhopmNNOuYuUGTAwRMta9WnjQjinAt+BwX
A2bGDL98vS4Mqf+mHrWMLzmfYXFfCIu4Vix11etEaMjPuqV9tmtVrbnne1YAysCQmPwkKcboXBcM
XA2i1b8RDFkdI1NU44o5UnDKEhpS8FWTZJV1tOnWRZU291BVi3gVVYNzsmH4fwlE350TJwl+dYmn
pT7d9zy763QhvpWo837TmtSCDRjrSjzjq5+MVZZwDvBTYA7GitAemT7mRhf0j7HaF68gcDhFjVpM
+7cyvJAAgJT4EcAeOkFcI/3Cch15jSphzefN64RhxL0PtTCuiKxzySEiQswLtxwShfnJnQLpHdEh
kAmgqJl97+pj/0K7s4i3+LLze8o011vVNpkd7AohWJYxGqujPeVSbrApCenHsV2Sa09t7pwcUscc
X4Vy88NynOJnW+p98shNhetp7Nx2M6GiPyByznTf7NW2fx5dLHPraSK1flMHSfW7DEBiUu6p/bQq
AqdNX1qmhzqJCQUUfLNrNOdMVHfw2pscb58x5w7dvasmSrVyyjYId2FGcC0NmbGr10FVjNOqxPJp
StwFluQ1Z9r2s5aMQ9CSa2q2icmJnD8vQSJwFEltWLeM20nXG0KNs5hXAsKOZoHiKlYrgOO23mnf
upzYg+9aWZn6kwBc3T4bPP5vdHCK7tUMHQI1fYII9OIuFGn/oHZaXfwQPTLdI6PYCVZVX5OcSNB4
4/xqGxH3f5owMu3HBgzmtM1AHYx+abvyUKiRN/ize8PgJwJYaiWN91SaQW3dJ6JWBwwsHY67sSZ7
e9WPPaemdUBsyCPEQys78D9MN5KkjcFeAVikPZlSK83cZ2qFvRtw4vySWUlIcqBayrt0qnpqTSnH
yU9RP6q+JbLJWY+TWTknUHqi4PdNGnetZGrTrWRd9U/1NE3aHccfZWd3seXtsKCiSZPCJsQlaseo
2+aeJCJRr9IRBjFwC3FnT6jQzp1ZevUj9xsUL3EcD5wm0xo8nlbp9mfsEULbmJnMfkuFFJkbW+VV
wcCujYxjFjUwdmcIfrmuG7RLSuKoR4Q1unUM4I8mWEUCgHAdzoaDOeHR2gVpkNwSNFxtXwyq0PuC
DaPcRvA7//d/7dGI0ITbccA72Wmu/JcU4ixpWURrnSSw5kb5d7U5WzDOOSYy/ZvPb8vYRNUkhgmf
iguroiu2RTllryFHm8oPRss66bIebxS419U2AwmLkTt3hnseEcXl3U10luCH6aTKAHrewAdVH6Oh
yP/DIqI9anUzHFS7MXbaZHXjChxVUPlDZ377eNdenqwYciNZoXfJqk5r/EpOzZQzwzqUPeujUei+
UTIF09oielWKNN7WasxRaiK+biAvpQfiWGftP4+kMDMQKUTvGpOZd2WrywrEn4SJpc8Yc6tgq8b6
8FtJW6YUSc3GeyCKVL9xnrxupFrgBSlIuWMOtJx3Lp89UXSAtlglTo0RFX5qkfgSO5X4VDUVtQEh
guVjT7S4ux6btHktC4zBtLtHVGUmzd5/rQv5vmbiOmcdilHcdpd/DNw0OoZ6PpzcHmLmGGtyBeBA
QnKwpHP0pHLLbv7Od8UMkPMdWiFUBUudL4ppZ0pbYzxZZYoVugqtfWYk/ZdRFsEtj/5y8ZhfMAb8
tENmmCQm/cubs2NXCYQriufWqnWx9gzpgZCsyOT0nFg+hG1df2YAmf3++L12+b/9uxblsiaoYMb5
mKGYiizK+7AvgcPVevns4hcLnoI8533iQ2y+TkYodqXoCrHOcs5bnwyyhL5+fPXlA56vPudR8GEj
f2Pmu7xpK+hKCIzPNIEAxWd54RyhkHV3dtORVPPxxZYrF7F9tLiQjlKRQ4k3FkW+MyWxYeN/etZ7
qQ5kOXmhj26RoFHmaPqrKcowvHHJq3Eao3yO5WQG4oSFlb/sgaKy7Ask0NU5Uwy4z/7M5zKIQcqd
mLKsysQedWSvfSnUgVqden7y1ghmjNdC6Iw+a1do4wpslgNAJ8Rv5oshduMtWlv9wTICmw3WEEqz
CjNocZywO28LBgsaP+iuVDyzIamj3wUQof0UFJ39/PEjvX5puT24NxydZuXx0tHQxkHUc5qRZymG
7DSrFR9qTgjnRA7jShka+36IkvDPxxe9knVyQWZIs22dfg90ivmd/mu7y1rhlpObF2fix+EkZTWg
q1XrROJeWK1j3YWEea/JqMzwaI+15RxcrST7qVFqYwd2uyvxAbdjueNAO+y9kTpnr4+KHE4f/53z
dn/5ac2AVJYq6lsoict2fWQhiUmqRn8e67wEl0y3RO4MbGI3lsXrj4jreDxWTuE0G5c8XE0Wgo6z
oT93VROP23xy/rPQnEUrrVMZc/z7TbEccj8cYvl8l19slpRmA2TtWckVoqsSkYd3DqFZ442d572b
+vs6izMyIvY47VUSNjgNVC5mFZQIPqCUMVgz90FK9vFtvXc5ANeqgagQb85yPEd2k1MO7mQ8R8y/
KdrK6N6yovSXGib5re7o9XtB6xtt+bzycsmlACGKc+mEkc5ZI0j6771SBrbf0dd8+ddboq8/23Dm
7xM3wmJDqSoV0itT5LMYKo1Q2FZObJxM21ZRXOuvH1/sahuZiSwz9ofRrkqRslhbbQilmksM49ko
krZeh1nuvXL0A0vutub4gE4sOltRXP6ZsGP1Nz6Aq1VovjgSROzEzH3ZsS/XA+QCxpTQkThzbiI4
0MNSbeDwcz0/DkQa7GSZ5HdaYE93/37TMAaogZHDzZ7Xy+viiMGTiM30HMo6YJhD8M8md1pxnshR
PhfgfOlOtKod+aZV2f+8nSFhoJGCZgzqHarbxdUdou4Uo6zwU8W0S40+wb025MpPs6nKuzZsbnXl
rj6R+XoU17y0yHsBHl3eLerOIMwQFp7hK7vKIey1rNwObZCin4GM4a0/frhXXwlssVl8NSOsiNdY
8r50GyInxRdBoLWQGb2TzPzPm8pbSVxXiGnG8bPebi4tcUkay6LSNMOUnTYbz25Eg+QHyeAG2N3K
FYTd1V37yU7ppe311vaCjcHoii5rb1dVtcstbzykTmSlfmr3zbQPIktCZbVKSCgE7zZ9yLl3rKdD
ZVdpfXbdsNwXqlprZIwpbbZKuomoVSA3nOt9mXOmlzss+sAEyKizyb2v459h1IBp+PjJXv2QQFXZ
MRxq+lkmsZyW1NRyjgQ+cJ5sxUGPMTjfNOInd5Xd3qJxXF8KZz8NVbKL8PjD8r58Z/pJF1jxwvoM
XluewzDx9FUfNScC/qx2+/FtXddab5R6bEnEn3A6egNK/FUWoLiNODzq9bmdzWi7YGjSvdObnrEC
dSLrP54q42ZWuEzWLjTa8hnN/0TnfBpod2hBkwF7yKcpzNdq4yjHUc0qfeVUzYBsoBMm2YOmmH7F
wmUWQZqk/seiXtszPRjLrSLhA8GNDpvqqcJhk91QtFytr3PmBTSc2TJBobxEqvCJ10lkZ+1Zc5oO
tB+JKUDty/bzoNfF11F3yo1JNPYupu9843W5KpvnXw8fMV8iPfKrGl3zskoEZDKe/8fZee24raTt
+ooIMIdTKrWkDna725J9Qnh5vJhz5tX/T/Vgb1iUIKIHXhgMZg1cqmKFL7yhCKjmoSpY0DrHb1Zv
V1Uol/UuDfxpyYXh6koXp5H2IdQhDihQqcuN05Y2jySc5TelVNphJ9HTBJVSRFguEK71zxkOM9uk
jj/9lDAuDUSUFYgGoOPMNmxVGX4YalX3pmoYi7t8VfkQaNPehqHzoyNDxhvZVJdqKlfHRESH8L9o
2MoWEdws2OmCoYoa1I3espaqJr5eADlcp5OSdOv1VlJs7p+Uq6yerqUFfASlPB4PrvXZLEEbgWvL
xuB9BK1+DEua0UrQR4/U+p7CKt+Zeqi8CLnTZ0p1xkPLlJ/Lqq8Xdpb4iH8FyFwHwC8BsoPTkumm
yrMXRZajCHl43TvUslpuPW9U1mBy8w3HuFqNdWmtO9vJdq0meauoa8KFZZht7I/hKSeg2wcID9Dj
7AGNvKTuc3pBB1WLs12eKeVDrKQDg9rBCeqCszDebE9TvDF06jaEY4IfzaNzuaeLyWPRpSk5jE45
mgc/6FXztURzQN4TvFj1b8TfUjQJUJgpFq6PW0NTq2Nv886BwputdDGNIHwaPzkUfio/56aZhivg
fuO7ZJlwGmmE/Isk+ZKO93yffcxYkIEEAoi0U53t69SzzbSyx/QAXnzUXGKUfGePWfQK+z5DmKk0
ix3vfBiuDSQ6n+O0GyMXHqT526yA3X9u13/8GnQhwRsDxON6mX1vgA59YE9mcsBhW/SNhtTbdG2i
vekSNTDXg0ofbgEsTd8Rt0fOW++LOsKtqZyiF40m3YKTxuxK/+/PYe+TcqCBYc3TNrPo205O5RQj
7v5PSMFjI4jDLugFDZMuP3XoQSHFIAdq88lsRwxNWMUiIFxJI38eWyVD7csVuJ+DFBjlgxkoOV2u
3vqHdr7/vrDqV6eMsXhAYOWTVYnK+OWuV9Qha3GHzA81YnN7DddvY01LK/w6BthxvyEynf/wZUsK
tkODOpe1KhrFP0sIFOlHPaEot47p8BtuiLjzn97srPdWC2JlKyu9PH67/2ON+YXEb6WigJscPm7U
WmevTlJOTRfGdXHoR2V8q0v/ezRW7RN1Fm/h6rs5kuDD8oeC6FwrxhjNEllDvzjQxFS3E4Ly+xqc
UrFJCyFfdX9aN3YaVw6z4uAT6n4YKvwVGDl1nQyephQHpwZw5kZW2g/7CJ3DZyDvikKdQEu/AVbR
CxdhCrtf2Og35or8rWDTUEIW2crlDtDkaEKKLi4OTZlGL8BEzS/1VNPtkvsl37nrmTIQemFC1wZF
mbnmhZRXnV6PWXfwUeFYx41VHqlTGCh1q8mTJJnBk9xMNAD9JSe0WbYC3go2AYeKHgwzJNK9nCMo
AdnCi6o5SJUdPqYt+9klX9YXlvLqHod4TJXH4CChtkSGdDlMY4dmqNIpP0xWomyGRkLi26+mnSyN
KLZVVf0w+OXp/u65eqV1Xg5R/Sf6FL2l2SVu1lZsFaaBroQqhx4EmKTcYDaqv8kDLuO4bOfWl7yo
jNCF/eVj8FIlzX/u/4Qb04Y5Tt/jo+4Hruxy2nUuTYGKn82eQpe1z30Unl1FkB8iZPLjVQ6ViPIm
siP3h73+qIKPBexFSCRRop5dXXIW4+0Q+P4hV4Y4cJVOir9qTe2v7w9z/Uyyd0hZSD/Bq+M4Jg7Q
X+dTCouWembnHwIniuR3KsaWs8KoPs+/VxPoVHcMkZsPwasq0h5p1KyBnuPnvmvbSZY3D0U7hMrr
/R91/dXp7rHRuLtpIBP7X/6mqhidTqVWekhac0AvxChB5OoA1LllMs31nCH+40Vev1H9tthrjbHk
nni9+PwAsg7o8CzLlYOkRCVHxe6+P+Cmof1HGyWtBZmgT58+UfjqCYimKJEhCCSer7/Wnsy9GmvY
LQdatMOPREu+k0LSEcDa/dFuxv6h553c319bqkP8rReRL+wEMmNiEDQ7qKrMvnhYNLA1TXU4jOza
L4iFFcWKjyHjg1Tm7XMhIfn1FlqNZgDtHhD4KxSvxAVKMce1Z2i+6iI2qGAkEkrBIet0jKKQGh2M
FfJFEaEdqgfWOlUGT15lAYqgwLZwYnPDiWoWYVfd4HNO4eqbHEdSvhrSRjk2ipx5x3Qa7A6l6slL
XrCQCYpvMSA7xy1NtCFXVte0bz5+B/xVGcrX3xCxqsCd92Gov+lmLrUvHCj7AfGsWPmpYCvi/Jk6
pY7p02GxsWlDyIKPFMwdxa0GEzPSTikTPJnMAOBEkrf08gopb06N5xffvQKwxKE0cu0XkiQ1rtIp
cCeo1cCOsjX+o6axKsop3lIma5NdMSBTfSLmlP5kCn2Uh1SRgFeIZcGYx27kU92lw79YpDmPIBFB
JbD3Gnttj9bk7Dq5xa3SN5Tu0RlArwLR8Kp3PRrjN2QhUf9AbdZBqLGrjW7tOVU87HLE9N4kmDZC
2TvlfExINgSbujaz4DSp2EPvolaPhj9QAYJyMwxyhx9FZKf6Hhhu9CupjV5a2ZWlSU8m9h3foj7T
yh9h73RfPGCr3rrSjUIFZjX500uBrmfpampl9V/UIoglnCi08Bumj0288k2E8Dd6Sal8r5TNwAeL
ADuv6xCSpEuZMq3+ZZFSwrwiC7JVG9kIx/apZf/0kqRdMiX/SGVm+5uyHbVg4g2AEHP+LHosA5xk
A48jrZe/BzaMIoy3ClGRTWvtrKI2RH8oSvXmSUusQfVwZ9XEBita+QXMll+uKq9pB7dKgEpu04bZ
76Ng0sLIxd4Go7ne0Ypp6SIWzYv5z+bX0lICKS7MpC8vA2EY240y8o8IIZGL4mQKkUKN8oc8aNt3
L7SG13i084cIA4Ln2lbLBxjQyqHB9gLDEBzYPteVIKrgD4wB8QBBz5yry3eJniErZVaH1g6LFf3v
Eu85qTfWeCsuNVzmMAsxGLAGHjrRx4N/LBbnr5sQgbaI6DqrDxxvPhTvz9CjVVg7v6kgdF9S0M2r
yiZJtmAMvwZDGWy9hFLVZyNjmmU0wgFhsnUES+3yZzgkii3F0/ow1qO504eqe0JNP9wkWv7JyhZY
GS5fyIAg9YjDaVxcDqU2XUfI0esI7qjl1yTOUsvt/JGbASfFUll1RVCc71/9V5EMBEvyChYZki31
gPlzU1B67Uu1FLp6xldMSfI9nBXpSc3T6Q9G7v7KiYsliPh1gAH3jkIPMTj4GeiPs+cm6rA0dZpR
PwY2MZobBb35c6L1Xu4mM2p+q1lZ+1sjNOpqRXA7/tMD4Q6AaDVSeI5GT154c69SQgiPsE2Ak8Ay
BeM722lTAuPO9y3jWPuTtp9IWLZNoktrRW2llTp06sIxEsf24libmOfSHzWoMVHIdGbTnzDSq/Qq
0I9Vhzcw70H/O0rUStmCGNLyjWzX0Vcf1HH0lKWxtuTIfPXJxegUFIVuwkeT6nKX6WON/q7t6UfP
4BC3YOsp9lf9sTKMGkWk3E6/gI+U5IWk78Yio4tCUmLTqoV0NNvcRjlodtfa6jEfiSZTxQ6r70AA
wt9JALL+e0RL+fX+3r4KGWkm0GykRA1gnDtrtsyYYmad5HjKEUCp+t1GtmCrTIq6q0dL+425ooPr
eGZ6uzjW1Z1Oaa9YUGe58Z0p3UJiEjI05ICzeN3va8q1AOuPVejn53RotW/oDUpr6EbSQ5wO8h7j
svKpkPOm/OythUaAgNDAYwUsRWXl8iOrbQOti3jiGI+NsO0FuP+mVji+u0ASliD511c1o6GIAVtf
EOiJ0S9H0zUNdjh38ZHDGu1rRco3cYnLjRsQ464z7rUHySmyP+WUyN/6OlL7/aAO0aeX+/JXzOas
d2HtTbjdHcvK808gz7kyC7AA+E14w/RDUQt9BfDEh9flZH7+cH+3iTleHmoubaCIQCv4B+ujyzUY
Mc0CCsaK04K0VmWMUdcqVSX5AQE7a6kdcb2zQFfQ8kQYQSTBc3lJHNxS2SxN9RjIfawdW9kGDIdu
xr7HbDFcw6tqfnsSjndPiZe3Sxam10eZGh0QTxWBJZgD8+KCFgVjbuaWeZQmr5JWPvrP43psw/HF
KqwQPIRqLNSLb44IdIAtS92I1PRycW2jb52cWulRy9Jik3SZX7tI2CpfAdeaG9izS0DDG1+T/J4S
Ey8yNfk5YVtvFU/GVsU6lkriHDXYnekmlVAh2xhZUy5snRtfU+MZBMBK2xcLU/Hv/4p08PI06LZY
KNWYpvOCeJL5LbKn6aBiiuLGctYXbmPEISLwnrWQ+l3Nk9AK5pRJXKOQc84LOIjpN2qVTvkxyn29
3srxIBMZx1ORQ/Mps6UOy9V3pNLNjuVCUJF1gH96OVNZB4yhlnLJTIVspuKFe1STYlo+WgBybMg+
u7IQ4rgGcab+QAhf1bSryPKnOq4Az0TSFvs6yrlO2OBnolkbJY+VUwwu+V1JOu3rJ68DRiaS0MCj
QbkE33c5U5plRmeoY3Vsokb9KpuT9hJLabyKSjBwC/HE1YvOWLZohYpMk100GytIudmdUK+OLdCQ
veE38YHGobEyyg4xQ4Vc0IXgtlTFvfEtHQ2vN3Cv9O74czlDn/ZvmvmDesQwwPBXdR9Kb1VpON8w
5UTRAM+UhTft+pmhRUjvlV4JVwFYu9kVOyEeBnlFaY6Sp8OCw4K6+m3KEbZ9ZOwZZT4XBmD03TOM
9AecbUy3TdnwAoe6VJjTyfnsF6YR7UCpI0sB9jL/NbiOcrQCezwiwGZtZdzeXyR//E3YtnTfXsfL
0DtpyFBL5t5lsWfHJm/SNqgsZTr61BDSPfr+JOed7JU7tc+o7GYDVfL1oPnWpgREUb3JE+FM6Bq5
Po6uP0VF9H5/8ldXFr8InTvwdgjso6c6y4qQX+j0wA+nYzE0vr0KTaVOVl5IinScgDFkqwAcRrjy
gyxsdhmZt/12/wdc73kuSm4tAWgl9JjH0CP8F59m2XAEiOB/H2wUsVZ0MTBGn8pQ1bdhEtj9T6Ox
tcVigsrG/uul59GDlAcmj0zto3sniml/XddcWPhe+z4qlY5RTscE3FNgHeO2HmwMvzJ01hGk6nM/
/gUpNW43vj/l0aviJ7HzTYkqu3WQ0DKayBVTw7j4/sLMNwufBOUJonb05oS0zFyceRBDQCTrETIY
Hb1+BINF4uiGQVNbD3Yu9S8Av1PETQd/QOJlM3kUeBN3Kq0y30tN0LRuw50xLR3f2ZZhtdgyBEjc
GAQNkCcul82bMkdSckd5jCnkjW5PCbt+CEBUVevKtPojhkvjE1osRrUFA66mS8UUcUj+/myMT3Hz
I4snHIc+ejl+TTdVYV3Ux9LWil3KZzB5DKQB37nM8ndq0WEm5owJyC43UWAR7Csnkse106CQqWgF
ePD7X0qckfkPIjsRionENBzryx+ENKDkBZB3HxMcrh8ai2Iils0DcOD748zyIBYeUCCdEpwxuUWu
Ht2kcUazTgrr0UqkQT/orTXEbmfE2GslWVKFGyTL8H7Nwglc2ziZXrgqh9pKF37GLNT4788QvQsq
DkJraHaJtTSySy2X7MfYMFDbTiV+tFthqNO5Tmb4Sz3l6+3GrOldQNChxYhK4eXqOokBCHIw7ccW
SD3a66OS73HtLfZOjmJZmYTD2pIULPFqLHwWvuytsfF7or9JMQddJ/F0/nVDhG2ZFkOX2JjJUNXe
Z5Su6EN5GOAEUGOkh4i8z3EDbIG/AW00l0ScZ3ejWGlwBagu0EYgqJu3jXUs0rqRhPRRqlPjoPtd
BgowMLaTpNSrahylB7h4S+HAjTk7eOVRPqE9Q0wwO14KF74Ry43zSDoeletEi5rcpZE0rkHvREe/
7uuvSG0ZX7WqV5YEi2/NmGwXaSUcVqhMzgb3ww5mIsWmR45psbE6J3kYI097ght3qrOg21BBt7f3
j9Xc2gqhBZhIdD4JIkh9+dqXX1mSWn+YpnF8kmNfi9ZjpNf2PxqWom+5oaMw6xudk7qh0nXmWyaj
A3seqoIOJX2Y8EtqJ8Y3pD+S5HWaOn1YJYY/GpY7Dlbmn9CK8aoC+UM0O1DXK8adp4I+/eSJFJ1p
bgTKjlQAhdXF5QSqzpbwVFe0RxCDOUqKkYIUiFM5Ty0uVNLCYPNPRCGGVgvpjULGKES/LweT1XSC
9WsoR1+ywo0Cmo0mUt6jC9tNu5769mvbGUtlkKurj4kJVTtgLVgZAmu5HHQIpqTQpcB8ajFo8V21
UGrrjd6t0sorK8IS7q1JNbmhKeUNNLuSPmgGeVW3mtY93d8t8+PBpGU8xEVflR3DAb38JehJTNiy
OtrT2FhOu0aGaMKKIlf6ztxK0tjvitLq6wesUOT0pxoWzrB4/4r35O/3hoof2tJ0T8n0UOqdpySg
KdE4rEv5ETESmsZ85MJ/mKJa19yoLS1p7flTfIzwhkFkmy7Ae9VnXJPuqNW+8b3PezTTVrFDR++5
8rgCUAiDHzWtahkXV/Tvg3DASkTI57ykJV3aFQOa9VvhB4G5SRSUMjBHQB/ka+r1QF6HoRvORgGc
cm95rQz9uK7abucbad5tfD3ADqdRZf+lJsQPtugmNvwPiVOlro3mQI33vAdLoaRBhz53V7VZ45I/
SPpWS/HK5OfUw1tBxtngz05PKl5LRm0VmdtpxlBv9L5PlK8JDqL7ynf84UXRarXaqFqg6eu+DVvr
R9RP0xuECzpTSpDGS2rwVwcCdrGw/BIpFNVYa/ZI5EVkBYiNBo++EsnK1lA7tKdKTXquvVFdG3Dx
c4xZFquis7SN08ddJbYgKuu0fOfCT9rk94giFM6jrZUw0KE67+ssF7aN42B+Rf0v+WQHhREJ+Khc
iAuYQGfuQJE5kSbFauQ8tplhrz2Lsk3bGD2gdqtYQq5eRb9C4AfLZ240Xk6BD748Z/FAe6yuiuAJ
nNukPMTIYJtuQDNZwzSwskZqcnJuo94wNhXUUCuJQL8jQb4OhQKYOMXJwsm/XnB+EUgn2shiDazZ
M1F7Nu1vv/efMrsy/hl9JXknRafVXgclNJjGWmovzAOtjyXg2oNrQ9PQnMNYifZQQFA1/yk3tOao
MuyWlmZ4MPvBWAiqr4ZCTw16jTCJFXXf+ZXSBp1HnoWpWQWG8blVw+FZKivESst6iaU0v8rRgaUU
R9+ANJhm3DxahhXqo7LXmMfECUtp09Sls+kazzDd0eR4u1LROPserQO30oPhh5ON1pf7V/g8Xhf+
G7z1MHpAgQh66OXWGvqqLcoqaZ/kwDLzdYJVX/IIpyYdf90f6INbe3FTM5LNg2X/tyY4p7ZAsjXL
uFcq0qG8y1b1pGGT3Aeaty5ST/sy5mOHOMaoFAFJnKr4Kx9Je2nLu0sN3K1DND7elNYsqqdU7RRy
i6Tt5VWl56qBrItBj97NGtP53pCvZy42ykLFw0EvYCEOvtr6zMMBAoXZk6BBzeehVFVLadavn6iO
NIe2tpQXaAPKwUO34N+2kpYwOjfG43FjM8KbgRU/j8iUrlYqxQzqJzSA8lWie+kvXip1dGMt/ZIW
uflw/0NdbX8q0VDwBSTJMim9zR71WoqMjnC0QWekRIQxNJETG8x4+kUq2r7dH+vquRBj8VyA6ONs
0zm93H3gYJzIRoPySS4r9UnBYWDr4GR7VPxS3datMfyrBpBcPzko7WiktYD6cG0z5iyJ6i0fhl5e
yk++NU0rpzVwX0LxZKe0Bfg6ID7Wqovz+Of9Ua8OmhiVqA3xFUpLNKcvp+qNuZoaTiM/FcoEolAy
wvEHKMNgf3+Yq68HcoqYiN0CntDmgr4cpqBHpmuSoTxZlT3krprpCHjwuHxVe0vZ3B/ramcyltiQ
VPiZFTW8y7F0mfgylELlaQhxNuQMqFvkZ6eDETqS4XpmVny/P+CtyYmaoQpcELzkPLoo5JA6WNSp
T8FYO7LL7p1ceQJohVOuv6iH/4EPvrixSOl5CXjiWSBBMb6c32hnZWzhS/s8eb5uw1SjPLwenKil
3Ys/E9WlUnNcJzKq73lhxmcAQHFNZbI0DXiKcrSTqDbKK9UfmlcNpBIsajMcXuQyxDCZOpsl/eyo
9GJm6OVF8rsekHTZjJWVdD8J3Lw02yZtYZWrLmnT7z0SU6/VoBEjyukI3t9NxrA4AYqVJnV7f53V
64XG2pltIXgjrPY8sPeqYADP4CtPuNfKtUMOUdk4i5mka7j1aIENcxdJqBdqbfhQIEqtf4m0Qi3X
kU7sT4e0TttDhYKVuo/DwabUFBmYOqZpXCcbq6Z8jQCdqsbf8z5Ng2xT0UXvH9OkG+C/jD4GsIFr
YAvbvuZYjww/iISVcO3V+HEs3HazG8gAisP8KKYQ56MTPtfe6FBnQpi3Kk5mokjnMU+7Zwmlm5UG
EGkTeHX8UBheurC+86L/f0flDqCiadFmnp+cQY2VqUAF/UTLJtkPBMgPnRa2x6hXgO5p2fQ9phD6
UIKtOQx+kq7CMY9+3P/IN2YuHhXoKqCOyJxmd28zpDJEybY6Ie7SurZsFOsBQ+IfWlsMzxryw2ue
oyX/1lnGKCZOssw/lO2ob88BE4qekNSWWn3qkEfb9PSw10gojvsgUN+DsZ32RpJLbpaO3cKlP7ur
GFjI6iHFzbUhIrvZq+bkhtwqdd6fWNx+39Sav+f2kjZDIf9KC7teuIav5ymqc6KLgtIIgZ04YH8V
y8C+cyuhzXtyEHd6sEyYLuWIe31uBdra15Loa42T7dfeaZfKdPNkQcwUegUnF+UGHoF5eQAigJIM
YTOeCs/pDu2UptQEdYcmXaK8y54cbwscwmDeoI8HmdIe1zUkqYdB+jTj7uOXECRBhaUaQ9X/chGC
YSrTvG+GkzeM6p+GgOPB0KroVJelsfB559Hlx6wFb5qkE5Y2Z/pyrLgLJTMx6vHkdINDTh5OU4sC
sQ8sNp4sO3CTApQjTbMsRDfaKKZ/2k5R6EF3NDj2Qe4E70RZTrpqvah80QpEK9dhMWjSIU779Kdh
JDjcRqqS6fjrjI0P59wz3u+fyNmt+zEHBFHo0IvCNqD4yznY9lhSEDCGE2tKZ28swJy4JM7FTve0
aiEeuT4QCAmIzgFPOH0+df5xujKfGnyLT5YVeq+Bgo7bZkqnpl13VhNqm1JFAGh3f4LikP31oDJB
0hweFEKUDxTC7BAafoeMmdYqpxTft5WqSd2aVNEfUaqX0burAmWXlR5SprE6+dRF4mEh27kxaYAW
VLDFCqN8OXvRE2E4VduReupJLjYRDsyPaTrKbl/I5r8hquyv9yd8fcfS3iRPQKmMD3rFQFI9jEED
2L4nqbG9jWnF6Ncx6MZUKmcr+YW/tgNNWd8f9OYkP9ABAP9MGgaX24hUwZZCIBCnIqyqHVpxyT5t
0+bZmBp8I9lOC2fvetsCgBAtS3Yu0sBXDwkeuMmUjtrJp890hnXUoCOPVMXXcegMZaHiemsL0R8F
Z8m2FfjG2eSmCSXGuNZOVlYpAawMh1JY3zlV5XLvUyfPG9JIX++jcqMkqfUlDSUrWJjx1Wf9kICD
qk1YKCLf2T6mV1kEmGqbJ3AfkJX1apJ2I3DMleHnSAEhU1g8c+SKhaLL1aPCsDacKsrzwEx4Si/n
nkqG3RtwRE7ZBM/AJC+mA2o46jqKJONkVV13tGr8NGzU1x8+uaccMSqldVCOhMPznIkTLUlQtI1T
kYXRzySUooMzetZXvVCzTR8W2fZ/GA/0DgV8KuxgiC6nao+DPfKIGyc90jOubYv2D3iPKHy2uzzY
VWWyJO93/U1pdpiMBPULCXlNuxwxagLoH5zVEy53/buQQnzROoU6tlLR+Amy7r0ChrYkE3FjVHji
ggcJB1+Ic12OGqdTnwADlk5jaL07ge+tckVp16lI8Fdlo/1J5aZegipfHViuYPI2utYmkRjFhctB
KdMneocR5Qk+RPqraEzeQa0s3rvOst7vf8frLSuGokYqSnZchLO7yI5lnaypl06eGcrHog+KnTYE
+rnSnOhbr+skNw1GPMSosGv+h6FpDYN0I4+BJ3E5y7wrWmUIA/+sjX48viZ4Wr06RupPvxJIOOXK
J03eIrwA5SXrYf4sDH91C4sq+AdulMtKvDaXw49lJHi1VXDWoyL/187G9jAMVvkV0quMVj3UpM9e
+2JA8KqQCEUJfK6Cpg8OriuFGpxRRU0DxI6C9x62zo+6QBJNkrEZuL++N3YR4gYUfwVaEjaH2Np/
hbhJU2np5GvOaSzwGCBuIphYSW1sFOgScgUtrOet4QwqGrS9RAFxXqjsTK/2R83yaH1q8cYo6V+6
surJD2rVJ+Xn1xJAH7cPWtVIhM8/Ho5gY41KNc1NRSuVB3xT9G3TCFVdQ5ZUY23WRbn/9HIyJIkR
oZjAwaqXy1nEZkEAG6IvbLRw5rWgk75VST4MIJDK/9wf68beFAqbgK9op7Oes1MZ0PDWLOQQzlXs
FGuaiPELSDPce8Ym2oKx/vM/DMc6UjZFiBAo8eXUJMj9xsi1fS7bKarcOmr0gxpVzdZXcICGBwcH
5n8ZkeoKdVqFOtHs8KFB2KKlnQTnRM3jZoVyZ9gd6iiz1HU1ZVG8nowYE5r7g97YocLPS6Q7rC6v
5eU0OxSwp5iW40mKEkl+KhH5yFZ9EY7NFuavsfQk33g6uNw+UEcIqVxhE4B81kHqpMHZC3O6iPRH
pGyLx4+0m6KhLJ6KunuKsyxf4JVcz1LlVPAsc/bpRc1fZiWtQrLnNDzblYrcNhhXY5VXAy+1Mi4d
w5tjcXeD46Xsd1X6VnMlnuK+DM8I4Kl7QMraFjh6+4R4Rb5w4m8PBZ9BZjCECWa3WdVgn6QVFdMy
6U+sh1xWN14bm18dGc33T+8U1pCr+v8NJl7Nv65OuS8QTpft4FygeFu6udWNjeurZiQ92FG2VNC/
3iiMRvcQK3mhXjiHQ1eS0jqSxtQKp9PHFcKOycpCOjZzYa3mzxPiIceM6+Lts8fhA0bJLSMAO1e8
OlRVA9GyDc9UbMMHJWmdM4hGmECBtGg+c+PrUfAg04I5T3Vn/jgUJgS+PlDDc8u03p0C0fHEs4QM
Q54sOVbcHItIBswfoBZq+Zcfr1THIa36KTiPGDE/4l8sPSXIuqLiXS9lcreGAv1jkWbwpjO1y6FQ
sEkKBZWD8xTgUOSWdY3KutH2tb/iYbCChW15/SwIzSL4FzIxN7pQs20ZsS9b1Yyjc4X+whezz9/7
wJTgerTKW9i37ev9DXIdG14ON5vdaOaBgZZBcM76CQQRiMKUx6fvnZ92bZYvjg+H6K3uC7hcMT9o
c3/0hcnOMxopbCndoeF+Nruwox6gdq5H9PRFwtdg5Sn6khnhrfG4NnnhOfkUb8W//+vMZ54HCZL3
7+xUdn+MnUj65ttWt3Hi0fhVUfpfQg3cHBDaDoQ80TCZEwDzRs0zno/w3I2O900e1OwpN7HtbhCU
3wO2bj/HVELoDjI4vDT6TiiQgCK/nKCjt1rZAck76xSUNbeGhy4/tWNQ9psMN4DpwWlL2cJIY5ii
Ff25ZkEY/tZ80dqByCjA5ABDL8fvJKtBQk3c4IXe07wsiJ9GqzylmZz/h9VY6hzcOpwoTAlMMk6L
5KKX4yWJFGpB7YXnpKi616RvqXVooAL3pj9lS5bQNwdziKCgfoj0dBax0SftIF/JwTmXvLp9qZqu
3Kt5MRbPA6DEBWLSdQkZSDMMKGh2PBrCg/1yammpKT3Q1uic0pfy6DlXKX4gQ2gARnKmxkX/JPlp
A+ZZqYFw3kLrBs9BVYkfBxKx/f2DeuP5ErQs6GfgrK8VpbIsS7ouKTg4Sm4aLxifDzTZAs/Z9h47
G8WQNggfKK0Bg7o/8scRuahXsg6CJQ20TQVyO8fdeE0aaknbxOcow9plXXrN+K6bXrUy69jBZZV7
n/8Uuo7gE/LihFlgRuzQGM7zOLXdU6MWS0B98aHnPwn0LAeXCEI0GC4/jVaklnA7iM5ZaqTjCu8e
pC4xl/N39+d+4zQZVNFp8ZB7UyqYjeMPKCQYIA3Pql4MJOiyFO2mqU7QQxlhUbdlbX29P+KN54Bb
kcSDrhCixPMyohrzvBtGkJ4TP/WO40irFMVtrAVdT53+E5aO9Fp7Sg2Ry7YWjANvTFaACLmcOcui
SX+5qLEZ4Po76elZ67JzWcsNCoxmWK79RMqQ0DIX7+YbXxFFbcrQQv+KHt+sS9/JOCS2AHrPapS2
/SYvIZK6iHCYzcIWvjEzJMgoCWA5TMI3T9KHRPFBJxbpuYh1GQ8D0IhrvQoFzNEo83Vu1kt8/1uX
ByrBlJjAkAgXgVkU0UaaUSHylZ6r0FO3lUU/eKwn9Q/VRf+AqWb4QPGtWdFJ1o2V6MsBv5yibaRI
4/v9HXXj5sBfnrKTyKoBDMxu6K5U/Wnk256DSnUkSqURFj/o8oEcqK0zvgNoKGuxvLk/6nzJgcNC
OeTmJNf90GO93Ex5DsySaul4Kjul2Pe5Xh2isOXuLPrujxU7mIJ+fkCUJOixcUcRCM2O6lR1vEXM
lL6aZh+HyG/2eT9VAyYwXfuoDE74ychezJBMXvRPRB44V/AAmOanUqSqJy1NquwhQIThDzJCUr2u
42mpszd/+cRg9PWI/ihAg3UVy/1X3JRQGaxsoLQnb4qTCMsGO61fJcfyg7VWZsm0cAvd+nr4Q9C6
5LFhI84W08tyQipbmU5BUtu4DkZ5mjwikKF9t1rHXuOeOzTr+99P/JV/X+lihry1FH2Q0OJpnw1Z
doHiDFkznSD0TW5g0taoZCM79h0p4iqfSOHR4Ut/ULaZdm0o7Jvu/4D5Ofn4AfSMqQaL6v4czFka
RVF0RaScYH8Yqau2qvaaGjTjJN/R/+mkNvrS6U7y7f6o8zvwv6OSl0InoT46P53+1Bod0s3KSS5L
JXOxbnVUF7FafWF5b3xRIQEvslDimata3pjCYAiLUD5NVq/XO6Opq27dDvoU7sJIld86tTfL7f25
3RxTVGHF8ZDRxbjctFKT2r7s5OopVXOnxZUgog3v9nERRofWo8LnUpbLpR/3R72ClbCkrCeIA7SE
WdO5gLE2dT2Vr147RfWUfwlkPV3LCDxlq5IonP8agBDXYe11ox5sqqGH56dW5kL0eOPA0hz/KPcL
qs58N0VarbRx2erUha2kWtW26e3lgIaWayTmEvd6HjSIGQO/RheehBWA9GyhJ30YSsT/tVPsjZOD
fbRUrgvou40TV2j3GQ61m1qz8kd86paKjDc2MBcEJwZ4B+jsuXBQWKROQaNaP3Wj1qZrEPj4IjuN
v6RkdmMz8XZDM6SuwbedR+NZopZkL5oOWMionEOYRuhu14Gnn/txin7QHyuXLG5vLqtg2NG65qaf
4+mrWKIXHnpMre/9cVf7BSjMBlqN7nq4Ij42k5Ngyj3o3jnppyUIy40LEU0rgUmmEkd7QdxXf135
EJAyug4D7wuioL8KYFvVbshSNd6GQdgfBqnPxn3dOf2rgSVK7UYGwjuff8VRDCXjoOrIlThPuKDO
FB3IUOUEmyKKj6MEzcZFDa5wXlLo/spjptpoJd4/wDcnTq0ObQZ01eBxXU489OHLIE2qnooqUONn
yRvSdS3bkbzRkq63VshmTyIAznJjbfB/FjyRQDnf/xG3thuNj///I9TLHyGpyJlNSqGeSllpXkBU
pT9SyiMbMzPqFUnf/5F2Xr1tI+Ea/kUE2Mst1Wwntuw0Obkhkk2WncPefv15xufiRJQgwnuwQIDd
LDCa4ZSvvMVYmfSV14dbgvhFijZIN+fz8SoHHbxw8PSTroDE4FXOenTnJv0LOuRespuycPqdj54d
rLwL18blOSE6pmYPyn8R9LdT1rpanxqnSNTNzwhx5OAxylVF2cfgMBEFnxL3hy45XO9fXx55cnkD
5B8R4vl8laEBql6axokSc7ODKuvtA9CNma/bc7ybrXE+3B7w2kQddrHM6GGOqosF7ulAgARpzJMr
tOZj6g39o3BEAmulSt18rxRFBNieslX9/rgCKBrCTAwuS91yp/11jvFTdQunFsZJGYS2j4Ou8Ich
rR89dYAVXMaBqDfQgqLsP3xZQAoIQVG7QHxkcYxyc+w1M6yNky2M5mmcuvFTn/f0e3T8WiKfpuyI
cCzavGt0jmtPHzAYmUFyewEoPZ+wVkUiHmIVcIoBpBO7Nt1tD+poNng0z3U5/Jd5SuUIsH5kOMsP
a7VZOID2MU825n2ntFTmZ5ibbuAX+lxyVuvI2IlIas3f3lBXp8nFTImYzvaFSMSsp5EAp8nr4Eaw
XrVppv8Ux16BXENGGWdze7hr+xdVBMIoXnLwm/LW/GsbZYU5jVadmyc1xi9Xcb0nB7jwniVu9ti9
z0dhKNP322NemyJZLIUnJOsIyxdjaqFSB11PJOWpY/3VUKpZxQ87yvYU4po1Fv/1wYAn4SUEjW15
A6IJGJhl77BtKsX5o0RCzzbz0IMUNSe1Hfe3pyZ/+iLdkPkN0DBKD+D/FqcDB/O40+zGPkFcDT7o
ZSfyrRjFY1XXr0qZZAeNW9F9QPpX9/MgKFeGv/I1uYlA1vPCUQZfKh2DH2odxRH2CfPY0T4ofWCH
6CCaw6kuxrm+Q+kD4pqZx1O2MvKVibNn8ZIHiIfg0rJJFCSDY8NfZ2QLdySkF41tkOhx67dl8C9B
BuaSIYZwISoOQhT+KGJTff+JlXq0VDEBQJKNLLZVgta9MHPVOQn4n4c+12agGSO9jcizZuRiuSr2
tFHXRBnkRbv45HSqpPAkkQW9ncWwmkujD3VP51QNhhrvKstIe1+rvH+VJOx0v7QH4z+stURvyYsf
X4Ilh24yZpXPHDunThnCrttkYxL9Krskj7Zq3wXK3iimRjl45iwcv6sd/UvNf1kTibg2byrZEigo
gYnLh2DU9UmdkEs6JXVe4xM02L5SjbgvWwlG0BnFxve/eIgB/t+Ai9jJEhhqZ1Ngn9ROEcmuBTPy
KR49tb8LQJtglweGzNeSUKl2tw/1lSuEBJ5GIShD0LVLD6Bax0AnKyq+cBFh7KxAGvtAt6lINmbY
dis4RBmhLLcTMBw03kjdgY/IH/PXhWzoI3rVZmCdwrQ2A1+hVGv6hduv2UZdmxQJFsAxBDGBjyxu
KsSPkX1piJRSZLtmhBfQPnyJxjJF+mA0pvr0/jWU2A20HKWA/3K3mGoG52Y2rJOYUKJ9iCPXaTZB
adP4TKrCXWlXXUmxZKkFMgTPGgCqxSI6ZpioXPXWycY/XOX5BNWkD636uchz56vldfio42n4CV3B
ceUWujo0aHtoWxR8LkRj7CKjPjDY5mnkzQXJbqjNvZmaRXKvAziqH3QktqCUR1P8W+Hf36nQANyZ
YAWBBj4q7xB2POfbB4+Jvknb1jkZEbLUUd8nP9S+MjdT5dQreO/LxwYwFeYbbB+eG0LC86F0TDgG
bHb0U6CG9bBRRFP+Ro3GnvZZZljdzlVjuNJqVdCNvb2ZLq8endoPKwwRj8d2+XldZezagUTiVBR2
uEUULsy3iIuZ+mdpD3E3W23U/3t7yMvjwpDoEbG8UrFkWbrUDDykBqsHo1vl3cdQMeN8U5HDblQl
jta6y5d3AAhsVTYxiOxpLyyeFNWbocVnsX3SexH/ozmT1uzDzKvWBJaurSMyF6ifSLwage75Fxz1
VrNDZNxPljvXxR5n2XjeJpOjWAfbEM42tYNxTQTlyq6R/tP0MgFx0TaQ5+ev+83tHLux0to70XE1
qn1TCZpSSZXYEqnTBB9Kt3f/wPut1kqVlxEKWTDlFtJhaR+zVLliESd6umBGAyEsb4OWebiP6W7G
e7zXjZ95487badAwAlPUqDO3qK+mazWIKwv+929YtqYqvUEQOwzj18JS02PYtHGyS8tciK3boWFu
EuwH774KZfIPtl0W3qVF12K9B7ftetTHXnly5ugDNkC9saliLzV82+0LtPiSsvaTKW+/BUnbrVz7
l7ehHB2pDRM5BwoQckH++trxROaMFVj4qgeW9mWiEBBspIHNl7o1wdyMRfJMiCqQ4cfw8t0nltNK
hETxn1TKXlxPRtXYWWbaymmkGvPBVOBb56mjfG7BAx1uD3Xts0pTLCIE+P4XojEZxMu5GNPwFXWW
2kf3JHz2kmDadnP2WR8968vt4a4cIVs2FKQsBxxad5EJg4NR8ZlKlVNWREmxQfFnnHY5ix/vzAae
d+jXE1i00BntlV7ulYtJstYZFjFFcuNFCNZ0ISqNdhC9Umef7H3aD6FzaHGQ/A8LSvEXiUqyYMor
8nf8tW16o0wEXuXxq1b2+YFHZkSVEqpW5s59c4gthRL77TW99gl5UuiF0V2VgjfnI9Z5H3vJaMSv
LaTFYR8DECgOHt7L0R0sAqe+z1EHfrk95rXvCH2RAJ5+LmnL4nDkaYAiPVbzr3qLXMMwY+mdKxhe
WKL1XuzOqneNmdsrSysnch5fgvaQatpAeRh8WTdSZuglOuagrxEs2BF/WSHu9djIX5oayuLtCV4d
C6dlkn0AdtTZzxc1oT6ngCoCNZ8N1bOaquUmQEvG24puUIuViV3bm4RdfD04H6DmF6eicNBLdJAU
ek31Nv+paqkID20WV8X2/ZNCKYYYndWDfbB4wJporhsjzb1TFjv9HgcwJ9gYbRsa99Y0N86X94/G
1qBVINsTVMzPl9CwkE3QFNWjHDSoiHU2SVT4ZqsW8a5JjOj37dGurSHJLA12pgYgRP79X+duDEon
yog0Thbt/Sd0mYAAAYqq093tca49CzzEb4Arrs2l7Iakb7lplwUnuh5WfueFTvxIo8R9nDVgrEig
uUUPEgqpwZ8hGV69Mvy1UIDqCGkrVVtk3heLqqq9CzGmUk7p7Lm5rxhY10GwFx9E00NMH71qzxLH
B+xO0maXF03x9fb8r518KbbHPpW6Ixc1gzBKyyDhBo+6MngM4LU9puQsHwtrzmg+2HSF6txYOY1X
OphAyoFJIioB1QNpofOvaxZaqIog9k5aONXpoxB14DeOHhkHjFxM/AMLbOhdH3k1Xf9Avyx/Cqyg
MV8LZCD+3F6ApX8QeQolMlDF5A+kg5QBz39LSNm1Lz0RnPIM+xS/ZrnvIM2XAYIMWvug9h72sFra
bjNrsg4KmOB8Q1qq7QK6ZtMmc6p0W1nFGu/m2jOAWROnDZc3sFmLSyRsdGumBxhAqRK5ucWAtxru
y1SNoXhPYXenZPqaoPbVITnipi13Ai3B85VAn7cLdWE6p7GdEVZTjKp95OcN7s4wR4PQLMqtbyur
f+WcA9t5g94BXyWXOh+zRCSjyIfOPtlz6WqnSPWaac/OULQ9Rea68eFY6IYvEiWvN1HUhyiBGur3
dB6Dl8BTUehNRVTce1UwFq+G0mHocvsXXrkg+FmS2EYOL/fK+Q+MHeEFhhUG9HHKpPK9Ke+8zUQe
fWp7XUkGv9StfGcZmWs9W2VjrGXxVz6KFN+iBIPIAAHhYh+M2I26jZKFr9PY4CgbI8Bn126xMRNS
B822pjU45GLCkD+p9stYlQ2A1u3yRkA0pwHBgJLilEbVZzOxK9VPFVW7qzwQr/usIse+CxwplAxH
xJ73t9db3nh/RQVyeNrtSOwi64jYzBJAjTeVGxLTBY8IQQms6PQuGDa9dPagYYzhyu3RLifLlSc7
7hKJKHuh51+30hzpxSP0x1LExWbqsmjnmFG+95QkvrPcVNx73ApbWFNrdt7LO5CJvhVHCH2g87Gx
FuBAu5uasItm/dFuw+RDPVYxdZnI3rSJZzg+SI58W5at/thWqnFnT27r4z7RrFVpFtuLXyHrUvwD
eAY+0/L2KyI1MbukNz8GGGwcmw7JCrzX612QimmjYxq2xuxePDjwRKnSSqypBELpcBDOV7z3SK7F
1PLK5un8p6qT74N07U1H8rE8a81NMifu3e2vfLGn5AEC50qshJ0kyu/nY8atq4RguJPHQSjxh7Ab
7V9eZ/+IPS9fqZleLKcEcMiJQZ5iaZf1kskITLUe1PRxTkWC8bIWlNXWKIbJRugm7H5ACm3XDuy1
2RmSN0J0Kx8x+fd/hUpd2Tc17Z70MUva4n4OOwULoAGMGfZt4Zf3r6TkhdFeht0ALPB8rD5ymyZK
7PRxDJCdckNN+2mA0/hlFHG/Fppdmxd0H8R+KdLw7RZnUzB6HppaytksUR+qLRo5rtrdAyFNVrLJ
a5+NWB3NOm4fiXY8n5YZ9bwBQZ5x6ZRy23fqYzwkycFKMFvZJaHWrvk5Xx4DbhtuHMakeqgtbYMN
IyHSbPhoMWXab1acuN/cwG0CvPKSltMvZuQNgFatqaJdXjvsUI4ggH/K3wBv5FL8tVtwKacm6jp8
Qa+PfhZWau76rAGWjJteuy+nyflhK54Wb/LEnH/Qaxi/6The727vo0Xcyy3ArwBzQ4uOihBAsvNf
0WWW1U9zzIJ36vissvJWVP1Ow7FX72tX1D6p02xsMcAJNwilrgk+X3xvQHOU5WXVD7v0iz7K7MCi
drNhOpptJvoPKKya7Q4wW1JZSMaqWciN31uBuxJLLL38ZHJNbxI1OkYFkPIGqv5r8ds2rswalMbR
SePKtf2iUtLPhlEhkLSp6rIXPUFWhF9LS5HwkyZ92j6IwIKWYSu5rW2mwE1+YzQpWr/vxeBZPrBL
Z3hwciubPjpBrJs+9ZLu1+2vtYyR+d1vCRJMW5AswKQWFazBKZGJ7qvuKcZBdCumqcM2IeqFT+xl
uBvR4JvoNErwIfI05XOcCu+QeHrZbgYMU9SNaoroSxu04couemMwnwULbGKYG2gPI+ggCePn24jy
uhcIpe+f+njq8O0ssizaZK1iH8Mybttdb7b1V4TMomby3RHbz7a0zYZgunaTDSivcnxJLTiaGzXW
veSojYmirdyYFztdVh3htAC1AqMOmfb8J8aiM4XaJumTOo2lu4kMHbHLzkqe8gYj6a1Ihsbce0Hn
Yt/uBnVzsBEMW0OsXNw2NjEOFpJIX4DZJ60+/xGuJQaECur2yc6B5HRQKH9ZSaU2O9crKIaKtN8W
pjOfbm+by6lTOEMJlEYbGIQLN4fW6uq6V+z2CeRVtx+roL+3p2S0/RYRfyfWN8LKk60yle5LaTv9
yp1+ZXRaJFBnwMgS3CwJnCKwh7FTve4p9FRka9tB7faWYw36gZKaGv6Eqd4+kxiWtMb6bJTKWejq
rhTWLi6aN+go6FiJSHAuenAipAjPC9A+6Yod7F0lIoPQ3Om322jBptKV+vvtJb8ynnS3An2AIhBw
t8WBqB0KvVS/kmNDKh/641Sb8cYr0vJZyzPxx0YWKD3cHvLycuCFpvPFGSSCZJaL+GNyE4GafFcc
Q8Jc159EMIWKT1CpGGi8dQF22rYR1Ry7MjfVXT4qdrcn9K1L4Xfgur5ZOrTMj0baGTGmqmYVqePK
RSF/wvk9AdWIUEJKuKMqcRGWiSHy9GqIj3oz5fnT2Ewh8Km6C76liJatwcIvdx7SRawyDwv7j3Lj
4rRpaEWOQ1UePaeYcJpWhog/6aPD4vpcte53BI4NH+kH+2GqYnVNoODNg34xW1pLZG4cOxhty6Zk
neR1Avs0AjEVJ8e0Hw1jA+lcxM+jHVTAH0dz6r5FADqKrdOlSfkU9amZ+RWX+/emTqcAKTvL/caF
Voebbg68EIs00rF9puZkIM00WcCC3ZJWWTkm2OpajtDHg5vqgnaDVRCFzqAK/EYVhvlUsM8fUdhM
XnIPlrrfxXHxAj1V9w6VNXT11hnjedw2FTIGu0AYWR6CAWhwzYQWTeO8CZTPiYj15CUKnfZXgP/F
/MU2ElDKYeixc2b0JbhHqlT/kilO8M12gcc82PM4JTsnc4LsD9iUpvyQUrg3vhaxCvHLM7La2FqR
GQZbaEt99ZC3ZjbQeZSJD1iHqtzDALfGhxLep/Ng5E3xNBpNGW+s0ZmbewUnYOO+T5KpPrKFQD6O
/UzBcBBeBsRHCRsHtqhaRsr+9nm7srtIV9GAoakOuPQiLFZxvIyKJD5abTs8TLUYv+g4+H0MqGNy
+sym+qOklTUhZKrFOdssW6sEX/4CKDPgbEjh+AWg9c73N9XzjtNNFINOafepVrLoSxTl7bZ2VGik
TYb1Wqyo5pMZl8EeaO4avOpyfE4xmApUDthF3pLTndXOjPi5HlAUBPa4T4QHhs1DNCvb6G4qKVFe
Pdvma+J21WOHIFO29eippisv+1vF+/yckXBxx/I7JC1h2UPNLHuahafHx7iYZ8fHlzRWP7u10Xwc
hr5xfU3P84+8y85rgf3rAyId2Sv03tD9NPP426csKcvkixbQ0PluZYipf0iyRrHW3Csu3wSXZE0q
PRN10oBcXEdNhS4L4gzVUcNZ6WHSE5itUc7T5CvU0xQE1VTxz+09umQHIqbj0vKkJUFJGwbZcsw4
x5fI8/ri2DezNuwUdSi+xG5T1DvRSwZvFlkYi/up1sTJ1znyjHyjF8rwOGhJhemlYoSp9f32b3p7
8M8+lwwTWQPKzpKhv6z1WHOBiMOQa8+1qDPvqQyirn2eSOL1j6GaNMO2byLP9gGietHLZI2W8uik
5YSllCp6iSdOouwLgnti2Khtj9+IXiltuuvrqUi/YXoxlIc2nwbvy1h2U7gTiKs/1chAjZ9QPM3H
fRkYoboS5LzpNy4mRdsApTjeNf5YPvhG1aVuV5jGM/bo8706hfM/bicK47OjB+HBaCsvOcVVxbn0
oiH2HjwUCLJ7s+3ak2FXIttGGBl+tM3MNE91FlUfnYFyxQFDuk75qBVpn3/1rDiePuUO5c5NXTj5
KQv0uF8p0SxJ2BL3BQODA0VpiAd6SYqI7KFInDzrjmqDuh1kUUMgGqsKEX7qh8aJ/XxWvOguj60B
i/asq/wWCN7nOTRDY5fSwuD/Hu22XEnZLu6at/yctgB9CjDYy/5vHCV9V+T9eCxy4Wh3qOOFT3Nc
iYcAasUmLbL8exUYMURbpx+/zIMbr4QuF6eXH8DYALApy15eMn2QCH1wvPFodlgy+jiwmL9zu46t
zaABV1DbaA1vflkioOsmi2Ug8oBpIAB0fr8bEd1mE0Okowox/pc69A/THCZ76UfiJ6Tlnj+6KdJq
mhOI54ZE95HSyRqM9zJXlr+CkrcsFdKc8szzXzGOemW0JCVHyFfo6nZVZbZbpRj1BwVaUrjplUIb
79UeOWqB7lTxwRjdJJ79vsqNUUqJwDkcldlIHi277c0tjAy43pqXUbMfrAaemDVpa2avlxcfv5o6
KlxYMmYuwEUwrMH6AOUyUUptSmxCM73/xfuRzzvR6fNT0M7/OPzIFHhs7eyURkH4KxmKF0XYyjvh
wJwo0MdoHBF1A4lDifV8Ac3YDLsylQtYms4+StzfJvoYX1QMhJ/SrCm999bSGe9NTRzCC/zNZU1n
jiWZq3WnI9d5jaJ/Mz+XjWse3FgPP0fdbPnz6HE+nK62Xm/f7Rf5rQTxc0AJCSjfwRA8nyol+5oy
dm8f56Zvv/VB2sToi4easwvoWT8bTfZvDEPz2+1RL48mmRZ1XloHjA6N7HxUzDtHr2ws5+jCl+p9
4Hfpvnfs+XveNsljV8X/3h7vIouhfEBEL/l6Uo1/CZRtnL5uBiWyjvMMGCSv9PFL19bdRnrSv/va
Ox9qMbXZTmvFFYl1tIscTz03qvF7UYGDbKMqGvaIAMaH1Muz3WiMyREtgDXG52VwBYWJMiF1ewB6
BDCLkkUoUK9O6PAdR0QU03szL8vmrg7qOfU7r6rvUHgGemMnbv5P0Q7CImbAJ+A+ayvzqadz9MuY
++Slwouq22C8Gu+LNJrWuieX+86QCD5U00mAcayRO+Svep4C9X8kCNWPpTIgpK6O3Va16+ELkiXo
l+nKnB0COrnivV0GHKykzJ4UjaIet+yh2J4x1gkR+hHHY3UTuE65aSLTeRFUWu8oNIT3tzfeG0n7
LMpAcgBFWlBlWLPLPuT5PL0mHs0S7spx4l7VDilhheEHaWZrfqkCdnmIWhVJaVe1x3utGwDetmHj
KbzI0EA2PQx+ZZPEVtAfsInWjmRR4/DRmDsFM6vJVP+UeuxOB6ct2rtOU6cAxJioUr9yR0fkm0BX
k63QjczbgRkarEPXavhv6XHaa9SRTDf19byYJI/FmcNtoytW+mJ1lnlAU6BDeEpVhs8UBOviB/hV
/ZtpzAo3g+Qi+X1cDvdR20/BQw3g7DVH2+Ul7pou+DiQJgu/xigc6epiaK0/t1f18jijOwDkivIg
jQcAPOeLajWN6EStOceWflm0DXIrUHYFdHO6nl0XrPGr3jSTlx+RXgNlEKrQ0mPpfDxwQQqEAdU6
ah2urhtDmER/Ka0Jv1Yt9eBUTjMftCnucp/0vxc7o+e6vgcAp9xFsaO3PwYBVh2xtRl6g+z9bjuA
OZofe5jVIQGSapT1mpy47fZCXfvlBLcSnoE1Gw/LYqXyEs5QOKTtMQhB+TlVrkdbfW7Mo0PF1PoS
mp2yAQSu6P/maZfuUtpX7rNWtUXl2wXK27sYlMmhLikWAKntRJ/6KvCJ7qfiCbGBvldkn1nxcF5r
L19Gj5LMjbsjIiFY/i7V18M07uwKX48jRwK5sVhEvlo4xkMjROnXnuJti7H64fWo9fOGvLvVSlbK
5nJAVUNev7idsF5yi3To2uPEy/mieUH0QwCDRcg5Ng/z1NXf6qbv1/jychstthmIJiAEYEIJgpZv
sdJmyozCsDg2I6YbW+Tegq1TusZdOTbBdnTrpr3neszv8lDgb3Z7q1w+yaQQtAR4HCk4u8vBhSms
2LWy+pjDp79TK9hdG9UNiFspQ74WoZr+vD3glRcAui2PlIUGKZDbxdZEWUrY+ZT0RwFPsd+OgRg1
qcMeYisQDZuoL0NShTz9envYK4tM3UPSFnEXgWMnf9ZfD0+bVvPsRt1wdEmUsld+AKadjoP333YI
m7L5XVN3sR6L2SrEZyeY2pW76+r48HV0JkiDYxnmdrVSEIaJ7ujiJ5ECBMFyuTMm4LeTVwcZO86G
5a1MaHIchGKpa52fa8suISp8YVqZvL7n8zcG/C8zLe2PCR4rFTDEJHb3ptsHL0aBxB86owrV71GJ
VwobV/aXDDKpInAZQVdYfG4aXV5fTh7znoFj6UMMqzHCYOWXHsTcpkPgrYUYVy4/eENACmTPlGd4
KaBS2KlRsXuH4+g68fhQjEbxL3d8ZmxTx06bD2j+p79T2UI8aJkX/DPUTq9s62rsg42u9Lb5wRj0
VDkoRa3glBraaUl9zLFzH3nVDmSq6SaInvexvbu9R9+igvObQDKeKARRCSeBXdbpBj3RhZiK+Zho
8fCiQ3g0tiXaYvTyjaD8OIZp8hyFlKc3M0rS0U6xCXC3c9+39YcmimJBMxQxOF/g4ALGDnvTyp88
esIblK1K766Er9D4g1OXxodCE3r6WnZ2OmxENjr/qnOrnaDZc/5i6tDewRADgqTDHOIXfXuil5sC
igwCIdInUmKWFonWmDlaaTgKKgqGmtzVPEpfQ7LPxxza6ZZT0a+EY5dtT8pYHD5pEyAJrvYi3Wk1
7Lc9te6Pmlul2ex3xZjQCrarpvcNt8u7e65BM8XfzJ3NH1EXDx84S5G3s1DYTbZ6YeFwasWVcUJ7
t4tfNHu2f713TaSzFPchxT+J9VwcUCVHxX9szPmoe5Fm+B2mqPhfefFDT368R5UZU7/bI15eCYwo
tZzIdMFyLCth9Vh686AM87E168QfzEx/CEflS+CWXFBC7dR/Cm6iw+1BLz89hRKp2sLrSil6ybIW
bp+7NfTPo9DFtC2K1PTTEWaPm6l3w+jUX24Pdxkyng+3uH5wpMETMBjUYz+h/Q7Ppv2BMPNrnkz6
ygNzGblIOCx1FxJbsvplcJq65qhldakey3xq9k4/BM6e2pOV/WoaaeWS6g3qCkDb0IUUc+qmm3hM
R++d3FCyHAoJ+IBI7QMsQZcpdhfnnjNFgXV0tKmefXr1OjjAUN01uK2tHKsr31JG4lztQPO4cuXi
//WmmpFbiQIJi2PTZ/MBSMWE6qOV4c1bN/Y9OU+u7W9/zmsj8oA6AAPYQCQB5yNGQW3imTxqR61S
oIA6aXTwRnPMNmHehdt5aNailSv7R5ampNYaECCQAOcD1mGjNcC19GPRz+O8M3Ord5/VzPTw5tH1
wFzJU+XFd/4AEAZKnpvUe5HqfOfDYe+me33taUcRc8HkCkIvB5wTa32lCn4ZjUg0Id0NAhGZ4Szg
KUpUzoCGUv04tKLbaI1JIyizhn2OTfSGrEq9R/4o2eK1Sh353Z+QE0JCJS2P0PpefMI+NIyxojR7
TLMqfYhQU7o3ApAnHeTMLWJGq7BROZflmsLAgFlLEMNmXXzCuKK4iGOhjt9yYW7GKBkPwmu6j0UW
Rh+1IPE2Ho7FL/ic6I9I8nubuO6mHQJgq1YNVy5cqeRDlQZwC0QXeYX8dV5IsqvCwMruyJOcfZ5r
Lf1dEP3fmVy7g19ouTlvNUV3lZVzem0TU51G61HW3S7qjN1QTrEUkzvS9TUO3uD2sa/IG8g2Amfl
Gbs6lgU1AzFn6rTLnJkClJnC0VSPlqj6H1Wi1J/xOAQQ3WtWuPKAXR1L4ijIdaWx9iKMEKg0RPrI
vEojH3/3QYh9Ljltb/4UnYv5/O2Ne+3rSalQ7PJUSaJb7CMtMb25ppJ6RCDHu0MVH9W4pGj2XqPO
32n2w4ms5/jr7UGvTRGECHigty28LFyJ0uy6rp61Y4xi/AuGFOpDrlcYH9J4oYP6HwaTXQy0CyiY
Lvdn27jlFNDoOIp0TsoPKrqTO8NVUBWOlcxaWc4rVzmVGfBxeAuBs7pIPAe3Q/Qo4Sq3rcTbpog/
qSTanv6jqgZl26E+/k57Kvk2WsSbXAGEH3zCxdUzR3lkCiUzjo7iVluICkYBc9lNtlJ5wtdqw9mz
pbUVFu+VTwiMjMoVDySthWVDbHLqbuhmk/snLvXvPNuZ9pNaSnPHI2ea74VPASzCUpAWEEBZoA7y
x/x1xbhkB9482dRX4zq7H4r+T9nA8GgzKuTsz9RYcxO6cioYUMr+cyQIYBenwnGLcoypaR1to1S7
f3opP3dHDdLqDuzpgPK3jlXptkXRfl4RVr82NLGHg58vAH9W9nyucWYlyG0kxlFxlPIZ9FaeHhxj
yt0DoLX0BxnSAMM2H/5L3GOjloM0I0UTKu6LRbbDtC0i7vDjrNjptm6cvNtp8Rw8zqFbHdUuE/X2
3SeTaBmxb0QzpZzJYqohVk6q0Rj6kbKx8hxj9+NsK9En6T615zxdWdgrPTnbkUdSojVAaiwbYaNW
QhuDqfyMOFf44EZebm+dvKVsUCjzAwFavO+1FNWyNm8fFMMJ46eoVMIH6inap9szvwTL4Y5F4EUe
L3kIkBHOv7JrZGEKMzp7jkObby361jD9uBjjT6Kexw+8Ku19k0wlkvr2AEPdGpHJK8f6N7hJatZY
zogNBPs1LfjLCIoaM4UNKdfEmVu2lrQaMJxjtfVzABck9eOgJKwArPURBBD1YH1QPqdgq/x4wjN+
5d17uxvPQxo2H9mspPxw6paOOqDY0gjbrpZNX/5BHxoEfmRZH9G4cQ6Rluafirrod60em77dhfXD
YCX9ykVzefhcHRI7PSfJKr+QH6Y0jo1x4Y7PBDRJtxljMHAj5ZEXdCkSz3d1OJBNpeprFjGXzwb7
keIscCZaXLAPzrdDUbZZn3jl8DwFRv9ndr32Hk5Qo3wFvs8TbJmhE777pQJhSvWKoBwDh4uKpTnl
+CS1kXvMQ+0Q1amu+02bCChsufspn6vg5+0tf/lgyDQStzLU8ngD3k7nX3d4NMdDi7Czg5tBK/70
fW9RH7WD04Cv+OfbQ12eLmyFAfgQP0l7WLby+XKaechjW6T1E+Za831njsV9Vwkn3XlDHjyYWTAc
+6hTd1GbGvWmQu/yq2W0kUAmXYtfI2MS/8SpJtqVHX6RB8G4AHtq0LUF4wJw7fxn6XVQtUBe6qe8
06s/0IhHuE70MsTd7flf7CbpD0UeiZKKVNFfkplbLy5MLeimJ1gd7nAwi4gTY7ak6FYTFn/C2bb3
/78RFwseJHZrTqjGPnUwNZqN4prZXRC2zccYPMwhjvXD7fGWm0n6VNABAmAAqJxdvHirKrtRIDXF
+WNZmOk9z7LxKIzgqEXpu6mBb0OhOIxIC39Qxjz/aFmVT0VY5vlj7AT0uEw8joH4ZeIVEC225W5r
/9QQkJs2qYZoy+1pLq8jOTatE4j2FLjBemrnY3eNNepD52aP40hPKs4qGxpg7vqh3Wklqliu8adA
fPr77VHl2/PXPSzZrW8UBe50WtpABs9HdRqtVfVRDU4djhH5L7Mo+1fQbsFdNVWq95hgG5d/wnXQ
sp819Kq8TTWHa5oGi5m//QZZ1ifck/olF9Vuell9MM/KCS3tINpWhaeSiVQAxH8PVDNLIFd2FQDd
Cetyd3v6y3fof8eGYsv5octNC+t8/hptZr1H9f41Gft+53ZhsinVwNqLKFC8O8dKnX8rgrenxizq
g1q0UbKb7VpZ+RlXV+CvX7HYd33TDE3f4IA4GaIZ7jKjHEG3xsZcv9hxPP4ZZjNBniOpzTUvSzm/
5fenkcVWl82zC1ZUFuT4aqWGcoLwhXN4OZnGS1OSTfDsYxt4e7UXEcfbYgOrIzWDpwArSi7DX8+C
FVtqVYdD9AqQuFY/qXqhK/6oYTe7JQIJP5hN66Z/iFmHQ1EWzdpFsrgq/3d4Yg4pHYv+55J/58xW
SVxbha9BjRmiV+bJcS6K6nvqgdEnyirslZj32uGClsErQLPQ5KCdz9dQJi8chBPilzG4w3amuL8D
0ZYY25YrjX6sqTjjtk/cKdm0AsLVhmqyUq3Ewtc+Mb5C9Owkgoin6PxXzFXZaWL+H87OrDduJNnC
v4gA9+W1Vkll2ZZXtl8Id9vmvifXX3+/1L3AVVFEEfJgMA20B45KZmZkLCfOqULfQYH7bjC84GBM
rXWobUDbtzd43ZQELJFjk9bIP3+xwYqVYX+2Ql8bh/Rbo0umHN1j+kcTvbOVt60Z4+0jtma4joLj
wmEaGtPxtkBgFx3P8ZFCo5mdqqyuUHfXYkt/Ww78fHgQbgdSzVtO+rL4irzlw9y6dfA9qhsNlEtq
RNNpUNpwPjKKOzhve2SfzYFSJ99+HiBbkqPprRjDUrIsWTX8loOjp4e0qtyPUzSEuzCY3k78S+mf
IEoKf8BYuJz2o7gWZr1aKd9N4rRd5TmQ52V9WHzxzCjbEpJZuRcuGbcn6QZY3rJRZDaQdyoIJX4H
ORLtWef8oAE2u+/m6q6deu9LYcTOyUiVId25JVLjG/dy5eQQKuKIZP7DPxZ7WdEBA0DVhr7QpuSu
7SZx6SKgGMwh8czfvhLLTFTuJMaohdNeAMa3VJqyqMmQY3YKL2zZFO+dUHF+RVXRxAf+//UxH5Im
3s+pSkWzm2e13NeuBNkVYHP6Q91Wb5arkz8IlCjDabJtBlzk+pIG4ZiPWaZxtCptODNZQQ0pjyBr
rUbRPWh8gy14yNp+s9eUNxkAcF597zyNlaaNrNw39f5P6ORzfqDI6hn7Ft9358xK/CFgZOcYBIZ7
1xhb5te2W9LuydoZJYHnDOKFVwr13NSyOECSyUqMH5k7QKYdzebPAsf/6/Zur5qiuspkvir5L+Wf
vzBlO2HXGl6T+F0cKcFehcOn2EHTOlS7Uc3qjbRu5T0l5KcHrfF408daZJKmPiajYETBz+bOaD6V
lZWrH+3Eroav1HEdbz97fZ//F2hae24sSjBPt1e78qC6vOM8qLLUSmf6erUVwOcgzNzEr0JzAhQB
0fEfck3zi2O0Vn/K7THaAjivfmAJZJO9EIrYi3gVBjw2OFUS3yzsadzbo+VkRGx07z4Eyaj9uL3A
NWuySGZT5pWA9IW1QIyNMcZ1inLYGOSU5utwdj7kuZvr/8bDYL79jYH2h9RZBb8l6Viuv2fW5eCH
VCfxSxO5st2AlywOoi3nu9opoy2Uyfri/t/aIugMdOaotTBOfENAy/E01XMTXIBMW79cEW1xH6wZ
e9bMkiOZlPoWS7MAwJu9grZwUaWB+DQmWeLu5w5x2iedgW5rw+uu3QwJI2YUGJ/zChNGoa9UpmaK
fV0x+nxnVVDm6AXopV1uUIQ7h4PrlQYQ0r79BTnwIP7iZtAa5MhIDB6cuNc7WdG1L8PKSf22bZyf
rTM5Zy0Z0mOptMZTDDh165lZ/b7QXEpGPyQDlmwWwrS7WAc07Q9ao84HL4U7YKdDnjTsc7XebIGu
mqO2DwcJeHie0Ov19VXUiwpeat+ODCZd20ab032rOvleuEOzITskP9YiR6HzIDN/JmwpKi0CvSkQ
bSGyJPO9bnDrizrFs3EZGO3YiF5X3JnHpBidTcaR2LyFOzUcL+yb2sj9IB/t7KTFppWMu3hoppNV
K/P8UDqZucV4smoUYlhoH3VIFpaB12BETt1LIcpuDAroz0YwOzulG4f2IMrUsE8a5LhbUpMr24eS
Kx1OaNAoyi8TkxAiQ0uv1dRXrCaCNUajAGo25NxBFTMgWzB7c9uRrq6St4phNZD94Nquz8ukN2M4
t2XqW/U0/OMV490U6ka1r2otF5S4B7GV7Mm3Z3loaJcxqsmOAtRZvE0aYPRkgqDGn/Oy+GTOeFtK
vLPd7a0aL/tIxxxUu6p2Tv72Vxl2YRhZIWvnaVz2dGcm0lzEFTKf0nZen6wKIhknbXPjMZtRkd9H
o27E3S6sAtXdN0reu99uf+y13QWfINMHT3L0yz9/EYRAGtdDZ2Lnvp6n5S+395RHuzfsYM+A+nh+
uy2ogUgYZAQCQvLalqdA2xsHDdqaYW29i7Wi+EpqFAS7RBU/b5tacwOS0oJWHd0OwslrU4opCEUg
vveLINTGQz4JJzwy07UlLbD2+QB4gaQiODZwOdd2ysbWB1M4hR9GrvUvvWsXUcmugLajQAv39ppW
bUmUODURSY+zeCcgv7IR5vZy322t7A72nfIjys6OA2OEsTVdt2oL7wlGm4bLq3w57ODcY2w08+sU
9av7NB3asyhwEWeN4fIvtxe2dv104jRiYY9juKykwgUQeaWFOmnaJzbKH6q1c5ka+ZAOkI7sunH8
3ZjGeH/b6OoKgaWAuSTehxfreueYRpjLLuPgN2lrvstE1v2arKafDpYAj3y4bWzNpVGrhaiKPI2x
nOXWSdCWpnLyk6zInHNTGPm0i7UGBIc66yHy3wUz86fbRtdWSJJO3wqqWTkWcr1CD85lJTZRYHXV
pox3owe8tTQm91KFzha8YdWWnOeGVIKagLmwRfnP1oM5yH3PGmhD28yGHUtrQFZKM6KthuDa13xm
AWRpIF2Xlzs2ndi1Mxs+Rwrh+QnioSwHCtw0Ry1vIveBnPiNfTiZmDOmDnj0/0wuTosLwLpCkq3w
8xZ2kndxZvQ/UKxq6r1bq92noaZpdHv3VhcpeaBwynRrloCRpBZ9O2Si9G0VXS4mz8f3gRJrya5H
z/1+0pLi818YJFHCiUnSJHPRhLLmdq40Ly/9yIny88B27mw7Vvdd3rQXnqd5w52tLvCFvcWRGaww
z8ywKP2h5tljhWwipUfzN7F38TPTKnejtikv2fKVp2xPtRFkDAjHha+eWo5L2Dal76h5kx8ae9SZ
iyvdeiM0XLsLRAiSdByaHf55fe+qsfO6kAIOesNd/U+mGcpdG+blk5i8t+Enn0+lRN8SQCCyw3t3
bWkWcsql6EsfXcBEP2bgNH7WWbQZAq5tleQPlFR7yH296kKHRZKgX1P6idOET3lZB5+Tue3umLL7
VNSNsREUbZlbbNQAihfIaFL6jSsV+Pq88HZloSkl9X89rA620/5FyskkFBADefrZu0VoQtzszZ1u
Fn4DEME8OIljnOwgb+rPVqOnWzxvayeRmgSsaYyuS/WV632LlKJOw2goIae3nI+J0sUQ2tWVtfHE
rSS2hOYElzQI8STLPG8Y+zRoJ6vwOyjwg4urR2p3ziq7PldkLu+EhYrFvgmiUmUQqNoicV7bxZfW
F2+e6rQyXHEJjWZDfQrLNGxPea6V3i6FrkA9eBUKTLdd2Np3lR9Ugk1lc3DhworGhoAo0Qp/7PJk
OOuKNtSnole3kIPrdsj8mN2DrXTZCKxFTkGfVMGHHFap/vNibag+epR/3kjN8nzBJTMLzMeSGHWp
a5s441TOccdNqONcOUd582CO0CxlhfM+Ksug+ItHh8MvQ1nSIFqs1wezqeZAIQssfXMM+nqXDUF5
mMJsvmtq0dn7yPK2oF6rZxTwA3MEYAZp111bLGojrepWKX1FGZoHt5zbfQFO689MW/DMbW2fkAvL
7kedl+/2YVmLOq0XlhdXvhHFYAxZWvlzm7hHZRymu0xp813aFtF5RrDyu1cFyuEvjAIBlbB3attL
PwOpThUiKV76cKDBQ4S8oLurBgaUE0KZg4ob7/buYG49SasH1kFYHGUVkC/WIsGt0qGiUx7icFx6
J2elSx33KDFvG0/f6jd9YWexm96sUpFIbIKWoT4y2Rr/h3ygJlmnaMofYzjKH9NQiHe3P+ragwst
Oe+TTfgJhO/6DMWwlYHgk/nDnCvjOYFrTj3VxlgZ72BLtaYNt7pqzoAmU1buSVkWgQtZQ9uNjZf6
cKDoyr+oWHXpo9pZld3vZLc4+ef28tY2D0Yvlf4LExnApK6XJ8yRtzcSBUNDDYU6TcsICOvGs7cU
Ytc8Nv0BOZFF0RWGwGtDtlZbJeLVme+kZfyvKPVwvisZISxOFUNSjOVZRnd3e22rJmXmZ0JVQHlw
sbZZnwx18kTuI8mVRx88C2z7n77URPsQCoQk9hksas1GfLGEgT27VVYIFoMh2ddSovTQa0eNHQVB
wDm0frYzqN0T0VSu/dbMvpwPuZll+rnroTv9kA2Z5sAG2gjDggPPHKJu55TMbp2buo3idxPB3tfb
X2XthJGXAr6WgsQUwa83ohV22NWQ//pmFc6fC2Ya+92UZNN9mHve59u21q4sfSGgROwC9ZLFaSb7
FUVsKJnfMYvZHNQoqobPujCTYKdSid97afLDdefc3rC7dqrBonGFWOBrgAWUCoIohEvbN13mfWOI
WSjxXkNndQv1t3bGZAgElbAcNV2WuIqxEUpSTbnfwnwVHPQ4mP4gtKxC6xsUP6xWm863P+na0iTn
CzUNCJJeFbydrAQ9PMUcaiUX41Mk5iY7N6VbDPvbhtbOibw8hi0Bsq8wI7xg1pwWZKUizYxo12tN
3N256tS1pzaaBnfjxVz9kNBGclVBqYChvD6WedUjB2+DcCvEOJ5jqLou7ows2y4WsePsk2gcg7/5
lOiCy+Y7payl8FCTAixTdaXwtQTts+NcBnRDTCDnv29/ydWloeYlAzrO5LK2luYV3MCC5NdWREz7
p4tQX40hRx32uhgj+5CAp9sSz5MRxjIhlR9TkuzLqZDF1ctTo0wn6NT80UE+xFKTotsF9twenNmd
mM6l//cOuF1wlydp9ZG6avXv7VWv3X3SEIqxJKtkqosNRVUJ707HwFcRk493gVC1itlbETLJVAG3
Ulu7hjgzduxvtw2vfW4QxiwcQC5ubhF7JVPCM0ny77uloh4J1uGltnvh2Qeawe3XFgTbvBEkrK6V
gAutScmMs4zZ1aoyekcouS8KZ0hOqce06oOiVF3zU0nmCMrDRqAwtYNiLt0Kctdt4wkklg2PsPjO
dVZZg8SC+rNBRSC0kty5oEgi0TluVvwzulFr7HoDJN1GN2zNQdBUoOfPIPjrmRHVnlp7Uloq7gmU
k6iAp+14cW0c3yfmZpJoq0S9BmAB0cVMFcAnru1ypqpqoVt204S6ezNo36wxujcHnaq72o3hu8hp
0h9N0kcPieo03/S0QK3F0vPPWjdZT7dP2OtPzvtJ9YyPTuefB+baV2nxWDozoEFfCdoafXDFubgi
TyKmguC33FVgSkDse2P78bbd1ycbu8+kzjw3TCssApoe9EXcO27kG05fnfXMDJIjF9cS+yzuZrnV
VboRj67gUqVNZlhoDMqZkYUfUecRoimIHMm0RersemfO7nSKosNXTzGaZkdryXYexthrs9MUpL9I
E1ov3OnJWG1NDb52afwUEgCUvWkavJqHdBxm3a3Oif2kJrOZGVz5XQ3xHD/kNSo1x2C0R3FWkKsn
Q1Byd2+J1HTOt7dg5RDyI6A+YFqDku1rSnVKA4WV09B3EiJYSLRL8V9hdNauSlv76MTICqCuCWiN
Qzz5sT3wL7MQqnGylHaT4+d1NCB5NyULC7yVgIblHX3RYav0WUAoOkb+PLo2BBVmpeUnannQDN5e
96ohCX+XbVPKggunWk4quCUtjPw6YswWouE0Hk6ZkzVbuJoNQ8tno9Eb26qTGkOGV9/FFCngUYZR
otrYyLW7BGoHJjsJdcehXH85t1HVNHXH2G9TON52VLpU9WzCzTWcapvBe1gK1XpL9VUmi9ePMqeG
mVAGaJixg1nz2mhNq1YpQj32Q/hAogsjxOO/npaF78eyGLMzqIpo3BnD3J+LqbbTjT1cPbsshIBA
DjXaSxJaPbY6zahr1B37rvzmGNHwro9EaJ3GkPrQLmsjGLPDMrHnY0K11txpYz/YBZMHrva7qFRR
H26fqtdPCN+DiMiQnUf+Kx3ti+MrTDUJAq9K/GSwim+ZOjf0WtCkO9o59+i2rbWDBQk7LKYUmXBp
i6sStZXWanOS+oKRoPERdhYdqvCmGb2t4s+6JSlWIdVJXwMtYzggRdSyqtC0p0MFclb8QRii2uqq
rH0+YmXqd0AL+N9FbSLJ9LZ2lBRwj569V8eo/EfpxX/TPDnhxtFZW5KkLSaG5SJQCbneqCyAiC5H
59nnZwzZEZbWDp5x+gLtBvJszcdD8ocoCw8OsJDFc5Pb4OALONn9OIqc6ZNXDln8Ez6pONkhyljF
71M36gNmAtW6O/eKCD+IwQ62SHXWHviXv2LxwKtGjzRDXie+EK1617sZBIE5gfNBDI35YGWWfgFZ
0fUbKdeaWekcpOAQuMIlYCOhiWt1VZT4TjQU6SEMQ/Meuhz1Czgr1OjmDjqJdwyvzlu07msHCUp1
MEeSL+dVzyDuBlTiaz3xY/DxF8CUxC+6g3CU5Ju3tyDlq9aooz+XIIDjLiJWL5oYUx/GxIc3LDvW
0+h99uJqooQ3xp9vX/q144R3B7Ml8fn0l67PbdkXtWlVacLcVASxI0IBldgxBJok+7ANLX3fOgYg
3CpNs3gXMoa6V7XIdD/d/hVrC4YkRCYkpCTg9q9/RaN13dwzEOe7ASRIe3WMteqpzOPB2Rl9iejt
bXNrTxuUzfSun0fJl6+MzoiYGDKe0IpCz+/eUr8NHSoICaSJX8F0Jxvm1lf3/+ak73jhxMPanLQ5
z5G3tY20OaIl53hP1TwDryC5jbdesbVL8lxSkqhxGfNcm8tb4eqNVoa+jbhN9i7X1aCF+hGdm/jc
JJ7ywwnqwTpGSmNXp9sfdnWllCgAdPB+vCqd8QxOI2NRwPUte/iECJJUVFGq7OAWcD7etrW6iUwl
M/8npxNeFWanAextg62o1oY9YmfWpa46dQdMPzpEzui8uYEtxy1UsNvM5sJusvDwihlPsL0poT+b
ZjEeotwOvYMyd+GGg1/7hgTvlNMpTPCeLBy8Mwjw9kqX+K2o4w9J0+Sy6KKkeb0Xut7pG8ta+4yU
XkAWgsAFsLW4el7e50FXE66P9J8QaZpN66cylcbRdYfk2zwam2/H6gKfAY0uTzKR+fX5NFKKoTYg
Eb/Iw/6U9ZFX7ZW0FNCDQs5zuH1KVo3RWJZdNR7M5SAbMgJhCfFi5Ee60eRHeA/LaadDMSIgroM8
6ra11Y8JhArhNqlrtERr2i269U3sRP5Ai+IRSYXqUQOxeQCFk1j7WI2JFd9ukfIjyCbJQU/We/0x
NaZzpqQjv4GSt4BzR/yxmiB9KupuOGpDH218zrUFvjC3fJka21a6Empnv0S06lDMI2kcFBVH8uP4
z0w14fffLE/OwllAtF81KLuROXuEitg+6BR/AYR7tCYb+buis6ddUFn9X7hq2oNUjQkWpRjl9ees
7SCuNRoLfm8X2rSvlHr60qYi8M5E+sb97cWtJTtcAUsOxUPssawc6DBDDQMVCz/TavWoU/O7q4DZ
X+xI9ZSda7QlxNqqt5uR6Pl52/TaPlL8ZJCYkXfi1sWxQZwuU1H/Sv1JGP9kyqgmOzts04upjWia
hmr2/ba9tTeJWicfFg9DrXVhL03z1iqUkfEMx65/U1oVxSEv0+LY26VxRzjr3XlBo8/H22bXbj8l
L/4jqXZfzUxDlsJkm9MBpOxG/X4cKETtG5shpiKplHzjbqwaI82QGs3MwC/p24RTxm2oRhkotb71
mYDmhlhO3x0bx+zG01+sDCwqmQCgGSDE1wc1U+NCJFaGZE3IqATEp/mTq2Q0jFor+puA4hl/B2QG
dP9ywjEfw3zuIRDzR6Wr5zsHFZ+fdhUVH+EYsnZiQsVgp/ehvjXxvHpIIdwBfCF5t5Yd0XF0nISU
mIQ0qZt/zNJ13xPIzuc5hjP1Lqew7mycl4VFCZ7kzlPH41aQXC2hVinBsFcpERUqMasXvXS/a2Yb
IWYxvxvyKt2IvReX4n+tOcQUkqENUPbi6U0TBeSJJfJHWx3QnQ1hZNZ3Ewo8wbHSwmbfMqz1MNe2
0W2c1NeGma7j0FCc5aoxxnR9eOooyOLUHPPHJIimhzApv3ZsbMuQTaDdxelI2FFl49uazayWyiR9
dGAjbCh8TNdGc2ZWA6sIi8fQdSfAhpnhtacsNkfeESswUP8b2nLjdVxbKAA9qKmg2wD6u1hoX4eB
nnBVHvH22snIWu9ONZDdCpFe+9hOdraHfH7L6MIPPC8UrhimyUmqCBcXRsOonxgbqorHejLaYx/P
mnkMw25+TMCbbM1xm3y1FwUz6rw0VAyTHjJXE7GDhR9o6zgAzGJ5x1ADUSOJ0wPGgXN13Mr4l1cD
Qx5IbVoL1KK4i4tV1YYWZH3eescogLElmEzzE1rk/U6KfH0Qrig3XuJVe8SHksjZIi9d2BsSXVOG
yvGOSVk5p7bgZBZkgkdgQ+OeEfINc8tNe16ejDNkbYGa1OJ0anhQN1J075i5Vf0jVkR9rIQdnylU
b035r2wZ+DjWhRoKYeKygKu1FuOYjYlcQl5ahzLUxb7QxRtnWzgYtGZpa8oyJkjHZU/VqockMIrR
O44ImO9Cs7SPZoSkgq4V+clWYPMqmZM/Q8KjbzjR1+vDsnyZIKvgtV+SbqJWmOuB3XvHPjG8k60N
HRp+4dac0paVxcHXQw+URie8I35Mu9Dhs0+RjdLA7Wf29SmUa5HnjxwTEIM8Ni9S93TQjKowGu8I
E6wUWxxMaiTQCbiW6I6xaL3dbXtrq5KoJuogsoG3pJZhpq5uTCTzju3sJKd4Jn+mnKifbltZW5VE
FFs0rBAfWFpRA7VqRB66x2Z27buUUb5o1+iFQ4ffmIjlQb+8dV1IAAHiB/2mSbW7Jc5FdeagG4WW
nubeLR+FPdWPTF0nh9vrenWJiU0Qw4D/BlfFkV/sVphqtjBSxLDqWa/3qs0bOjZFcgRxtMWE80oR
TSp+4W55zWAogRltcf4Uu1KUVkdTqA3r5GtGX/ZseZ0y73NNd36YeSc+4v/jo9G6UbQTpRV8EHZr
/w7ztkONCOpVc+OsLh87+YuYxwA7xjeG1H2x+mrOkBsIhvTkRW1+nxtt8TASpR1ouMApb8/awwTH
90b5YO2TvzQqj9rLCxKHZVPBSHOCzbY5Ca0JDoHCQEGfoNn99t2lV0AOD2mJZC+/NmU1fF0lwpQZ
lTGsNwifosstpoL6c1Js8Q2tLcziwZMaMLRTl1yTXZB2itFlSH+0MQPd5CauTe3Tbe0TMP16iwbx
1ZVk82QiKKnq6cAs+dF7JEcmkRfpiXHo+L0KUxizSbC+JPA9nPLEeSN4SZOHBRgRK4N2kSdWOqIX
+wYKIuhNnVdgMmsdetJhPMLkURzqkKjs9r4t0lxpitEFRmkIwSRcanFT9MjUw8Lrg6NZOKH7tWda
N7+z0qhs7s2MRvI+Q3pE7xBLtxD+6esBLbLbv2BlL0nJJECV80MrcxFoq5owQifplKMeDNavoLET
7TDmRvUxsOKy3HBCKztJ6Y5lqsBhgbwtSghqODOPJFQiibQcgdQUMZI7wpF4+6QbBg+ysmauNkCV
r78xF4PMkwAGaDNjbtfbWWQprESuRBgMubPX81kcqkHvTjPDOB85s91BhE0EeUkVbix3aVlSszzf
EtmnZIZ/EaeJwEYpCmTNJUfcYT5LVYkfsWe075kSY54P3cvW29t63lySNII08W07Kxvu5HwyO2RW
EvTF9bqbxAmdAKnQi5q7brNHhLL+D1UT49jTyN3wr/LvehlqP9sCdoxKO+0SstJrWzEIDsoYUX8J
216Pjk0PWQlUwlN9nxmxLg5enSbJJ9cOh3uRFKHzjpDBC8+3F7x08vwI8FOg5HCApKrLONWIlCxN
vWS4MFdR3gWeHj55yeR+SqrWewKKIk5WrnufbhtdHmksMWdP/iYPl5zTuV654NfMTgV4KapBiP5m
Opzy0cljuEoclUSbxc8CNxK9rcBPDe7aqvxVL1yUm0aGDlPzcBmaZE6/abOTWYcBeKX13bSZJt6T
Vg9fbq906SmkTUArMCXIvjSJ6rVNVSmtXm+z6VIo7eweYTfq+wPaaKm2c+N22BJQWPmwgGWI9p6F
xsj2r831FVXUYvCmCxps9rm3RPg1NXm3+0mPqn03JfFWiPT6/AC6pnkBcaJNNLZ0xoqmerUbxfNF
m/EUO0sT4MPqVmj3aqgq9l3Pc/BeQEaw0dVYQivkbhKQge8k6QGZtUQXoJnQWEE8DRcRaspXtwm6
bhfnsaMdmrn4qLu1w0AbUMSPQRvYyakxI+1roMAZcw9UUWxJUr72WkRueA4NanUKr8uhBa83RVn0
0Xipky78h3Hk8CEt1d/dUCqfuVTOB1iPk088V1s1rddORIaMsscJc4yUiLne8Tnp8rZW6uESjMV4
0mMjPIQgp7+BUdPeFVGUPA100x/NYG4/KJoNo9jtA766cAC9kOvhymCzuLYf9MCULYdtoK7Vf4Zj
3mugzu1hz4BRw573URhn32qjzn6DXiy/3Ta+cvhoDNKkIEIHWb8k2Iqgy+yCkcVn0awcEaBJHxtv
1Jkyn3pxGCzRIgSoNhup/apVkjhJDyQx9os3YoQVCYIJZ7hEZRQfJ9OZLg6CBAddTauGMrsozvjM
LQ2wJS5QHnj4uiW3tSmfqFclb02NLIGSIkAIOPsnOXQHbisu95odeR/zYIyPfTmGJyu1Pigy8tOQ
ojv/xQcHrcCTRR5LYnS92zTf8Jpw31+UKOh/enBqRZEaUeunqfgpiOL6k1Ai73TbqAwdr99JFg6M
W+YhUnlnYRTSFzFrwh158Bv7rED9Ue2g4wx+3Taztq2ElTR+IT7g8y62lUl4STydwcrdjg3ey5mg
oFMVtdqPeuyEe6NNtQ8TGsPVRhyw8kbIcqIr/RmMwcsrbE7ZGKRxzil2quoU5CL4ONTNl6LNi42T
u3ZZsWPD3kO5Fhzj9faRIqqd3vbjpUJB5UtbT9NXvUzdOyXM9OHkOFP3IdQbj9yLIeUNh72ySt56
huRgwsNVLncxmNG4pGY7XXQo2XdcoOGi90nZPBizpm3pi694RaqzOARmKahZOYun3ogydw7jdrpo
Ta+Tg1TGITKFfk+KDYgpzn/pqmv8scfki2kk1X9vPkjPRXCIxSG+g/P0+ivbJPFzrznzxeyDKTgR
UzLBtourOgj349R50buijzv14ACl3WIwWdlhuHyB3tAbk/JYi8iqMxLGH9OR5xiVGmWHlFw0vzPn
KQYv7VJbaBKEp1WhqPUuiftia8L1WTVpcVdxi4x+klWjcrr88J2ZBkPWKOyy5/ZYKjxLOYQGs8mP
hR7PxX5QpqyM9jV9mGIPpVqo3hezllQHChC2DtFtEtVHU7LP/1CLLK4vaZyVh04fHLXfeLpW/Iqr
c+nozTIF/iqCmCXbYmzo40Vthsl3zcDcO2qdvLGjLv02HWAmlQzuHXHg4jj0ViYsLcqnC6WFxDlq
s5ofTQNWAaZD8qQ4j1anbmRvK8efERQpH0/7kMRcnpIXkS6kxlWS6NN88SgLIczY9P37OXHU9wW8
1h+E0MICNQTHqO/TyB5+xo2KjsjtS7By3emRQlUCDIQKxLKPYDLlrwgrUfkJPfNLatrFXwJEAWu4
Avsse2PVSH5jPCdxL6gv1PIWT0TC0CH44ly9ZHY5PVZGh270JKkw74swz7fgXisvBfma5EV5traU
DkOUIc4CqNwurhEO58Q1x08xLMbfVKNT70Z37Hedl04b2cvankJFSIgNTpFm8MKl8WKOpZZH6iVB
M2PfNp750FZTtNMqPT8CtoOiEKjzk+LG1YfAqMONR3htzZD6SO2r5+L1wnw0OBHQYU27UIR0/su7
2XlHZyh6yCpNK/dE2FF5sCeptXH7HMm/d+lQCDW4PBQjXhd6XUWPwrTptYtdGUMQwxwxZ937hpca
/oHAVYS51ysnDv7cNrvmR2HR4vXAMfBSLi7taKhFrCtczEhJjQOsN8Znd1KbvaYwPQaheXJsRrqL
RjZmG0M+a3EerTcuLQ1GCvbLLq6l0u1Ihna+9JSv4n0nr05LXaDRnC+Zl3bJLukZRv9HwOoUvaNb
D4QyZaIefsNAe7MAmbzDNAJp+aBRBefRovpkFiYXqK/mS1Q06GmmqJAx6hTtJrUaDtPQiN2g9s0Z
RkzvvksgYglKU921RrSFFFpL+AACSmJFWY8GMnft1ODeDxPX4pcUSl//nDq7+jmmo7Jv2zC+i6fR
ODiKXYJz6Rqq6HM8lQ+eoIyiDSE38vbxWLkN4ARJtIExQPG4RLlGvICJO+jsEVxkdxaVuSPeZh4O
cE5W7/VUZSq/KKJ64xKunEpAL3i5Z9Tga1B4ZJcF3fXpMnlKqzLEXE79PqWyEx5L2y0sWMRbBA3d
YKwOialRNdxY94pXpwZJj4dmNLRCy2zfUKjcdZAwXqJJNU9VMNe7xmVi1c0d7e2xqlQuod0NIRuC
kIsbaJZj09P64w1D3PcytQmjbtzIajfg8B71FinTXTslaQ6lhGHU59sbvHoLwRRwDQniaGstnlCl
KM1WUTV2WOvjfW9O1ntNS9Ny5yIt/zAqZX1g9KH6YOUmKfZIbX1n1SWzaLd/x9oHl8qq5HugyMB0
XR/6TC1rzWrloTc1VPaKKT6E1aQjUB8rG0teCYco5VBMkcTjREX6tSkDJZqOOSz1QrKlP9V21h71
WNOebi9o5Rm7srLwJ2HdAMsQWBF2pn0XYxb4haO7J61xYYPUOvezUwTZPaiu5mAgyvH9tvnlxWXu
mCPKX/hMG4Wjvl4kkWBsje48XdIm8B5dJ6v9tB6T7+qUxwkvie4VO3iczY34ZLlqBK4Q/KEzQlqB
3May+ZPT82l0+D4vADdnkPAgdbydEdfTOc1F1R0mO64otFb151q4fXPIUqpfG+M4y6Mkf4MMPxnx
IJt+5bM8bWi9KdWcy+QmPYMV9EzNg9YkoDyytHXeCPIi9qSb6UJTBGqASv4y18w8KKqZGnQuIRH/
1zxP6n3eBvnFnr3haULZldE9d4tefhktPBulysu3ZpvtpV8O3S6pzKJwLyn4o71XuRN4MiGcz6WZ
Nu9hAnXa41sPFMPW8AyD4WZ7CfavD1RdtWxdVLmXKWDIW+1E9xSNanOxOqWND43Slp/RDyjmjZfg
9TnG7PN4KCU31EEXZtPOKi0zi9xLmOjWvWZ0yGoTg3pPXdTph7yYnP0UOOOWO1r6CL6vBFvJtrDU
Q1iCaEojs2Gr9zhDld1Bc+NEnnfIbROxnNufdeWwYoj2AGB8dAmWeazZdIEIIRi/5A4FGOjau1Md
WPp9zqDzhktYNQU4AqeAPMgrmqm2rM3YGxL3Ys1d9Ng2ls5EXF3tBz0sNw7LmineMxJjuocug53X
h6VlrMxh0tK7VJ1VP2pqNpyAQVnfh97ZknhbuQmsRfZ/JT6CBs+1KZJCD3L93Lt0Sth/aGaH6wft
92UIwuhjW43e/e0NWzsZsI6AVae6LFEg1/ZGrYRVzmm0SxKnglGDOf0v0KN+4wOuHXtglDR9KUBJ
BO61FSaFgJkQ1V1cp0RSfMrbFqSJI6z7ivHh4GxYQXHujdjdgmfInXmZhsiDL8n/JN7kuUx3bdgJ
WvCoXWpcKl1o8w4BxenBROvsrrUULdgDQNTPua1O7zqkupV9YOWbqNll8Pf8ExBKYlIN7qBXkJey
4Ox4oa1fhq42mU0znfLQZGV2avKxh2fKziqihCTOdrOe0V+6vb9rX96RZIsUSIFdL8eRB9xBbZqh
cXGiFp3AsWru+oILEitR83n6H86+pElqnOv6FznC87D1kENlTVBQFGwcBTSybMuSbGv89e/Jb9VA
RVc836Y30GSmreHec89Ag7LekAT8TvP31qK6nqzXHw39/5/7BdybAHDWEF0SGNW3FGO773Tn8ut/
/7S/aj08WWR+AVrOrqxZFH2/v9xw4eUAon58WZZqvFkwpOnyfUOiWrDHHWbsBahtgbiXBCns8+48
bzdavWfd/MYDRhpiikeMNQY/quvZ8S/MJs5glOZZFV1sluqUdMjP3tIGliksaphN7LR3GvMrEjfQ
2GGPNP/9EN5YXYgIBy6M4XeW/yXyoolWOt/C9KIMIXeUldEnwvfiMMAga2+ct+yfpFiCtizVe6j0
G0cVMIUruI9T8foifv/luE/45iaZXiiFROEEgzyVNRtUPS/JZjMxdHI3YUzeOUreOIthQIN3Dm4M
Prb8g/3TE1mFBs5IFwtjsK7P/PYRyooS0uskP/33s33j8EAfg17mKjW9gu+//0AYOBBhhIgvQTIu
/LCvsclbvRKRZiDYwhCzGdBQZA8mDRb6JJEEfV6MqMT/vpvgWIKXi0eNF/3nc0Z0xYrqqIqRjVzN
Vb3TdO7KQqT+naX0xvuERQfeJGJPYW3/53YqnYnLLaXJZacV+cUBSK21z+TWka00tRr0exLmN7bO
VU4AyBPjOPyAPxaQL+HIxOMluWgT+tfZTBgDbv4D1aI8gl1sbv1YsXfguLd+JPZLiGv8+sF/8p3S
WCukAg/JZd4QqF0anYJvBE5slKm0Q2P8Hgn8zc/DgBcrCA048I/f1xB83FC9apiz0jGlbdGnFvKv
dWlg/TkfUcCo83+v2TfOA4AbECjj44AkV9fv86/jaMJNMCov8svc6xhGOsCMK/t1GFypOqROR5ac
+q3CsBd290NgDwZene+RPN84mIH6g19VQcd7tU67vvh/fQnYn3Ax7HN+KWVaCtFELBrEZ8NUgRJj
pTK8zcZR67jbq3EZP4E4Au/AZou5U/Xc2+m98vfvh4K2CaFjaG6A/P5lqGkr5Ho4LvPLAoR97gjf
1M00ZrohSTp9mOD79KHcpuq5TJb/j+sfnw16NwZKQET+Fq8oD1ESFtfFzF7bBncJfCaJ4lPRBCEX
+taUO9UN4LeI1Bu47v/894L4+7zEYof9Dm4mzL3hG/b7u/DxziMa9OkF2eY8rf3CzFEzn4+1DJP5
naPq7xPz+mFXd0sQYcGnuH6Zf7/4McZNmC7ZpVio68pxWA6THIpTYrYnFCD9c4U8p4clGZajV3pc
3jnB3vx4PGPAndD8QKD7+8dTRUWGOKf0gs9zt2CkYZLGsv6jGSK4S7he3A8KdNjWFLOwdbqhA36n
3HrzacMW+foUcFL/yW6p4FVWFL7AdZwx9smF88ctNvxMrX1vo7/1SZCzovIBdQXV+x8bffV8lPlQ
ppdADidkR/Q/CE3DQ6rt8D8ieuCHXBkTsLxE3Ane7B9HGK5bucDBKANVpdrEI3ye4N11AGuA2Uc2
KKRDtsgnrl7A5wzJxcP19/l/X8LXVCBcfgiB/CuMjCbTOGcyzy6TN8llnTf7MRykqgeJJKn//qi/
K9frwA+MbsxMrkF31z//1wKe3JQorqvsEhC4rjVQloO6TfJk+fLfn/P3tQCrTSA6wMVxq/91p3tE
Y4hUyOKCfnk4RKX9ABdoPdRTHyY17/17QNZbqwXYGWwOcPwB4fljYxKBu1AqfF6famfrbUvQDe1m
WU65XsQ7C+bvex0/DjLkKwiAS+jPyWkgRSHR5hQXXs75M+TxZr1UyHFhP11p0/U1NnBKr9d+5+k7
t99bjxUHDCwfr4N0QP2/v75yVyYLpz6/rCFG5nWZBWUjeJY1AZvHqY749P1/f48olXC+YlSKPXK9
ef61XtZExiUnZX6BNZLYT+WczGud7jN50CurTAe51HtY2VtPF8QaLB+U3aAz/fEqtdRlol2Qo+IX
8lHqRZ+GQuYPmVDzyVMSbs1c0uU9XPCtOxTnGerhBFXFXxE1ODcnmC9iBRVrKpodrEg0rOs0345U
jG2U7c51Bu43T1aF/2PUBK5tICLgRiInBKUbLtPfn3LMkQlGB1pelj5QzeDnoKNsoAcjQyT2IQ3x
nWX0xm6BfKKED8LVh/evwl/FId+iEJ8HUDc7g6BX3sIHin0zSRm9g+6+sWKxeq6ehNcn+xe6W1g0
sal0QOZykXRIxYMRYw9JiJ8jDXVR8Z6w6M3PA/KI8gzuZhhJ/f4oRz33edEDgFx2LaGEDqp7nzPx
3Yduu2eTfo8W/tajBJYML7QEihxI3X7/PFpo5HIHLgfBclnaze64jUcQP23igvfo/X+NGlHeXQ0W
r7U95HRw2f79w8aFiW2uSHWBbXp22BkNPrFyRNzrIt1hzNa1SYNkwilbON1GcBolddFn0ReAssk7
tKm/twu+ynXid/WCwvjlj4Mhp6ixMQepcF3BUBfio+HL4rJId57u8zmPXPKcppLwA1waltf/PpT+
dFa+lrkQdYGFj0gKcEyTP26xeC1JjKDb6jL7OITEdlm22hTV9rqFVM+1TZk+pxVTXdDzQNUZL5Bd
mFV7Orcu1eWXBelCD0VQvrePcUz9sf7g6YZiGK3JdW9hZvVnP0SkEBNfA7hgRjEIQjybpqQBPLbv
zTARltQ568O51c4VH9YMjX69r85ieqgQxAcfK7MubRZU6jOijLOkUwN4AE2VKPRVycyztc0jGE/1
cBDJOg8zrKSxNkUEMAywbAvdifPP1znPKRJzEDQm68fENfBBje3ejGMFq5yGpfEcqcbCtoqo2ngW
jb7Rm6b9/ejDZfqCadeqX0kYS3pYctQIJ+hXxmGrxZhn/XOg4nWP654lhYUhzRw4gtyfcl3NP5pf
H/Ipd9oEOZxemTGf0nQl9M4ib1odBgROh18BLXD3IChf6DkRaVC9ZGYoylMfOgwR6w1XQKTrSup+
O3JoAxF3FXtSsRuxzhq22CPJyTkPRYrEGl320WNWSjBeJ6G0aAZKbO7rDLosAY/CEE/IT5P/R9HQ
zaqOUj+Ks1tjaLcqV670uBEj2a0rhU4fBoIIgQtSnFN6jNNtLmFMHcPvq4bUmZ2kqML5vEBxaj+D
mmFZs0Tz2ndx5fIU9oGrm060BNTbJYjccDX8JbLsEKxbX3YIc4hYg/EPkciEIfH2wago9j9hWRQn
d4HJEBgNGfCMPK8qc2y9DyykdbUuMY98VHk++J9ZsE70UCIkZbjbFZIaDnYKwv1DQZbZH6ccjtAt
pPxXNVXEICK4gN2miT2D/uqrZp1nW74gA5LbfzDWthE83nN0hjdzDs/hH4hkWLhozW4czToDvXXa
cIk42q2OEi/nuS6HhQysBjsrUXFjMWO7ejJzaLY+xwpGesiE7oOd31WzE32LpLKd7vWccBKM8EaC
l9atzxeM1wJud3OKIRrCX/Mz5YI2mAjlA73r/V6sdzSABA0RqrlL5qilcon8yWKehdDnFXzQ4J4k
14F7k+xTToZGGJbLL47baL4ZbZ72hyWZQfjrvApGcsos7Ddkh1p6hZ8KYNZyN3XkpBkMNMIezLqW
rdikrF62XuQ3S1VATOwxJOFnWO5v1WMkaDLmTaQQ2Xuve0K2n6T3E23gJjJuUTfkTG1bgzBukH7S
SuYT/J37AAdTZQwecYO5xACL54gPmNe1KvPR0mWjt75bAjBSa6uCqngN4H905SdG/G7VbuR1H017
VV/lRux52gKrul0IOO1U6HMBcLNVTM/AZMoAhu39Lg5eYrgXN0k85PF9gRGnb3u9pfGtynKZnV1Z
oJVqZw4CyTF2PZPfeoYhwc3C8tI/mVlLOzSB21RUj8ZP5KegqwKtJ4x6WqGeHWXowyYOwnw7Qn6/
gPUUFBx5Od77sMdZVSoiTmMoC3WGNGyc72y4xe5xy9y2GbBdSV9d7EoyXzM+FunPiccIK6/D0eix
pkkVXOmougj7n33KAveaCC7WZ3iNWnGzwkhx+kgogYMMpDgE7l5AnVLg7jAcq2Xl0+qxX0MV3gxQ
VPrLGORbHJ8H7ope1BvH8KCNyQ5PjwPLcvAlYJfM8m9DIgPygyq9ZmAIYXTZDbEa1XESIpSHWOmY
3ODlruKHgNXEeod038CFdZ5OIfYCXJcG812RZfIHSMPKca4jlWl9IgaGFLhmyj36AXw/JKSGvWTo
Pgb9ir+UlLSfTmvs4Kg3Aa0jD2KTSt9Hgwz0ORQbs89YIEXeJMZK1eRruomjziMrT0Osw+HkdnFd
7stq9XfH4R/iL+tOMHrK9RyN533nBsm5jgqNQ0oEGAjFZKXRqwaBYTuPpVzUwe5hb18XgQulKUFG
gptrzsur6WZC1qs1thHltj37iqcwFu5lCuVGSIY0/AZZqMhulsE5tx9mC3urF7hOwf7BlLgUogOu
HaaOlcgrsSHeC5TOboDgYi8a4ceRN2NvjDjhDpTyE4wx+PYCplzoeJcr+Ch/sw7LB5eF3ZYCTQ74
S+IhjigiNqYSFLT7Ih+AbUJ+D9NyzH3tUjUwL835mYWKBmd8dpE/eeMM/TwQ7OpziA7VnkQQU1DM
s4w7Ws9pRW/1nvc7OtOtnF+zPMjNRWEOcrXo3SeXPWMCMM0vbhYmj5Ffiz1zYhmoChyX5rRFx0lm
TpnaAdPOjwqUn/0jMOaUt6jYObDJVWQiFzVoauhWKgmi4KMDrr10y1iCeFCzjPESSaecIp5JoIq+
kyOSyLtJl0Gy12AsE9oySK6DZgnKfFP1blGG1grGIvw0OLXispCg7zZ4tzEsOBhN8xNBdomvr9kr
1aVaQj50E3zOhq9Zzit3k+R2TU1nE1aYGxDfy+qr2nRAPxJdxQp2q5tak9O6Fn1V222HoqieZS5i
2YbYpwiLRzLFZxWCMXyrfNoHR+0XSocOjGFaCDhT5tS/TpsR869tlSG+IQfSXT0iiEb6Zz4O6TQ2
Ah2zb1zKkDXX2HTHO0VqWmUf/F4l7oDkE0yXvieB1zJtcE/a/qmHbcEBwStyB71ss8NxgS4xvifU
DfyC2RkEri00Hz2cgaLrE5nBoPyJU2mx3c7Z3MLXAKJMF3s4VS/ez/JxlAFelTPISmxArwmzOhBV
9mseJvpUrOugcXMjgOlGKb2hPiNWXSbr+h+SbpjCB8jpk50bikA0SD/OvmZjWdJ7IZZyOs5buS5H
tUwowEN4YEDnDNegA4SdCBJUoo+BhyLytcJ3VdFyb9Y+K/BpoDsfHd/6qBZ61z9pqeAmXZaEfluT
njyviQtBaySFjg6UqfkpSUifPdjZm7EDCUTBVWfaQ14dIXZJp4NyhVS3dmIrOUWBAnNTUlyjN2xe
zJNNkt4+SlkG1dd+mSJaQzOcf0wBIAcfA7hXmh+SIY4j4pFOGpR9/aPzGV6nTXQWXcKQqZ8TBHBT
M6cifdp2njwictmndbXElbzAtXBq3VUIdA55CGcOUdh9bFm056iE4cWJ0g6RlLZxxEX8iNOWZCcR
bzZFDG2yPQlMASguBTymf1aeyrUpIvjZtmXeK9LyVAxPvcaCbKIiYE+US/FzKsu9P8aV4u6bZ0Uy
/3QevqKNK6Ycq3kQUWhbGI4iI2gwmFx+Q4Gpqg/BJLl53mN42oG5Syw7edjmwJyTBSO7RZ0kgGRv
E4qZFZe5RL3ey+IDrjca3hgMJ9O2Kl2qahgIl+GBYrl6VidkLH714G6hOavQHh4JuCviKEdUy41x
vJ/ACdCpeoxXjBBvVSSMeUkDjK1qwZVZOgRekOo0cQwNUER5Qo6jykmStZLFOZZPltii29OhQFSX
QyRQFeEYvNVahfQYpSTIKcq7Kue10ln4cZ5m+88YLky3Gb7JpykJqr3DFZbGdV5q7R5876IKXVSK
MgE5795VtPUwNxBNNks5tZPTcNTHeJkN7SgjJF0HJSnEiUNfXn3F9cmybsQtFRwxTLO+r30YrkFr
OARhmFWXbDlOSbn198M6JeTLVKzF0hkRbslxNGnIGzdk2XqAaw01d5tbFSZKYtn4K1ATNXdBMeGK
IwmOs69y9Dw+XzmAFCIFY6sTSUzCvySpzo/Ii15B/WGJU6xmk52GrjI5NY/oLArTomYsR1A1ZeTP
sYBwFN0iTJqn/hLyciTY1slY3OAEAdW1ztZyzZtxkupAQOXXbW4qJvBE4x2z79iyvkWCjykaSO0G
efQQau11WpKJfeFrmOgDCxPh20JZ5dqp5D3ydRB0E54tsuryLp5XOIaOYoIcMZky4j55sxYhcvRm
7pqFw3s8xBZCiUVO6Kuc3T95oKggUoChXRlQe7doZ6oOxpzM9JL1tojkY6ATXLWmQT5jFAOYzzGP
mHUZ3hT7HKVtL+VWWrTEAylQwEJ2fiu9juDHhaMIfoOpFf/QfUokBIOxc3c5gwH+PXrnJf0+4I2y
ViFdAOtNRzt6OJLio7ZqAc00sip/cj3Yp+2oFJogC/utlxIkeey9NUheXJpQe45kP2NYEw8mOUdE
7euNiBOC1LfSTUtNw616gsdi9hlB4+5bhlo2rK3UsLFclBMltCmRmzvs4mRtptyR8hUpdeHYBAoz
FyhSZw/3cjEl58TP6QeGfgtAyRZV8uyWAKFkMlqSvIZxiCtbsfJtr6kNYHDal5VlbWCdLRsuuH5Q
UwSaUDRYMBvmsY/3y8RTh/MAErF6BD45ti5K1qHm1yjhk6UTSZqBi/QFiEdFD5yWe9IQJhbZSFjr
iG70AhyupByKFDG507DUS8lyhwBBhmvOM+hkt20J8zqN9/JXpTfydRlgYF4X6ZD/CteKfM994Vlj
RlhRJdUqIvxR7+6y4MpMCOdMF6g5qjHoRJWSuY4FyV4MBsK/BquZbgbkgrgmrzT7NiE3Hq0TxTHQ
gjTO0f2IcenPfgwV0mY5GMRxMtMMjE8gKu2eUlT7SKNPozqB18L3zAZG1hOGzLaWcLj4lK9oTmoa
23zs7DQXARhyxTw1BupRaG6NmkQbBPsW4Cwt1IfFsLVqeqAYt4GG3V6tmYq2TqaOwIsdRWZQJ5u7
WounrlcNj1dGa+bVEjUUzcnQGL5WRQ1Hx+FhsaFb6xzWh/6o0YM85NNwpZz3mdUHiOsRlI26YL9F
vhbUtzZV/gVCYPR9ppce6IC0sNQmsAn5pOKR88YU6fQD7RmHSjhY3Xqy1713q5HpETWRpBQBbLqC
krhyW/RYJn6CPUJY6ccgTSfVUucQ6b6ALnVr4EZzB9nELJoKByRsEskmfsXbmIddj0AqAWulgB93
hjO6BVtq3JoCaQO4LC38XOuZoC2uA1thcuqrBS6uW77GvwKKYOcm2mCj0mCVzWuj4Sr7McU3izpw
vcjQ7aGzvh2og6XeBNCiqCeq2CexxNbUpRW4HYYNBX1Lchr9YElodat4FI3tCOAR34WMOa5mEKke
VWKRz7XkwfDK432ZIOudwqBGQwu2e6Zm06Ki3MnBozm5A9UKKCgMdTM0dBaKhw7mVbmGL+wEyUhZ
7PkXw9Fk7yWxBH1vvj9jTr5kdZL5JMbp7BMLr7wQ/EozghrY2w1WZdW24wWPW4kCp/QDeoIoGVWP
Z3yt4GJkFgwt3/OfRXCVqLLY0SaeColMEId9E0bP07CV1842+y7oGH2zU2naanWw1Qn7ZbxXGmAL
TpO+/CSJW+lhTXJcuAMYP7KW4N0AA+E+eYE9ajRDSpEJtOXADk7YZkuCg1JGrN7MZpN6TGRatEvs
HcG/bVgHcyYBlX8Cp7oaxKXBtJEnfMbTwTVRbzaKeujgWApN7+Jy1KAFMi6uhPrc1L2cNHSoJNKy
LsQYExgIcsbaaCnD+5xue4jLOYQdJSjTVdyQfKx+pgmn0LLh4Huh8ZDROu8LeC4Wq+YfUP/sMMhO
kCdauxwpyHWMasB8AHmxB0HA4WtJ7FwJZCWZ4Vu6uwBFjxDSNAWdbfqQ92D04olE8QHqfiBcEQuz
vs3oQr+jYoihvJEq+Gn4NmWdndf8acGlzBquBoH+OiyHX+G4870D/OS+sZgr3jKFrq3eByjTGo+0
le0JxGXCHoZit9s9DxN5U+icPtFxLVXNh2i8U7ikl4MvQfO9mXeJL7moIuKYLqhedGRhPYI9zT42
oxVzhuI+weQxRR1/mgAmFg0s3qHDgyA872usLc8bBkBiOIDONvNDCtzJHYAfomnhiHqtkRzqca9z
3Q9NCoPqvSEZNLwdiot1vMzAmWkXYqJSfQq174Fr5mZGowjjZ2cCWnYSfpfo+cXOpi5W4fghp0Ea
nmPsGNNAGLuoH3MQghnN5zVVt5EExH/uFTQIp556xJJWqAVEi5Dd9UkkfgTsApcmkCyWWAIVRpe8
N9JtBXp0Ead3DtP0qLYLPB7Atc6z+EjshvQJp9WAv7IXKTmjFrFhU7LA2zpM4JDRYGCKWVO0IK7p
JCwc4pqSZtDp7EOKP52V0QL5RsaxuyDwy97qNMUOjhGqFZ7CESRAuop8OsJ8fRwxBgHnqIHkMawa
dOSa1hiwD9uRSbWg/apWk70U2VjoQ7EBD2rmXY2sBhy67z8EtRkGCgF6z2YkZcHapczgoVn7cqEl
FkDIoysc/P+KJuU/efQ004fSx+YZ9DUqGiFyfNSyI3jjbhiBrh8XooKnHQhvXMuVrRQTKM0L3mgf
RBBj8T7/lcYCF9wC9xdWS1qhBV6QrY19D2pP0Bl0Rbbx8RafRbVLeVxAu3gm4FyyRhPIuWWccX/o
M7U+r1M17bXDShvbGf0eg/cIBjodbnpAhgnfhqJLC1Y8MCTMYAMPZg8PUz7jtMNxL7qiosHUYLTg
PsYyKF9CEpTjTUm8ih5jKRnqmxjFWwd18rbWuFVkcndFbSUiB5335wKErI8Umo2tNdsAyujEsCkP
kdcwOMeWVqapBvS+Z4hQ+kcZ7kR2SmTRR9y5FWl7Fi4vm1GZrP3VtuVCkTmadksq0fpUJkk+zkBL
aS2QSfx9KpDRgcQcHAIQUCsBOIIS/CERQ5w0Kk/lGQmPXjUkZeoX3n3wj1LVIuoJ9cAv+F2iuVn4
6Oc6XFOLWYQk9OobhRnCoRpnMnb7pCvSjYvhZTMX2/yDJ15snYDjCe5f7/Q937Pke3ptfOrNo304
ohlgBIPimd8sJXrt1pVD3LdGaPWVMp6/5pgH/uojyl9JFcARsO+DNapDn8a2w+WCqmrcGMCwjcGQ
5XZCxlOHUMKNtxPwAPxmdHW1yCb3MOttZc0+uuwD3m3hsJnT5TmVBZ/geDJcnW0HnT0zNDtRUwqv
UpSveaEafDfGD2RaNHDDrcT11cOkY6l56gfbKZzQd9dd+RkGWP3alFCbsa7HKMMfcgA9T9IWV5eE
zHxekVtkWzoxL08utuoJPJZlaNN1949yww3XlQtX/kIBCrsObRZeF4WBQ9UwHWAUFCORj+Cx63Rs
cjghrM3ey8Q0AhDJ0q1ID9rrSoFJVmd2HtCqwRIZz3lYctr4PfX3TF3pXgy1r8VLHSsJqGCjRVus
smzHWcN0J4cB4wFYQkwOabjZHxHu9LwjjpGzhk3Y1C4WwxEM5jZ44ph+APoxpnw4qHTBE1zgW8tr
LunwpHgOTB1rd3nhkbWolUxupobB5FHUu+LLo5dUyhYu4uNnjNpD2mDK7f/pNRqjlszzmjViouWT
5VIWR+ll/63iwXxjgnVXtyRPhzPNhi1HeR+Zz2Nm9rgZwaywGC3ti2uhK0Le906H8Tx5WVSHsocl
dJNhchSgs9uHG2AtZq8zjG5vZAqOeB2vfjWNDrfhAhbStDZzHveinXDR3KAblnAcKNZkb9mGlJlm
dSCcNHIVwxV1q3gIDQFwTUCommOUO5FrLIn05PMGoybZZZg7oR5DJTa2Ewn2J9TTXNc6QYJmbYYp
huAbkvNfSV9CIjzF3N/hh/vhLsuCwdxQp9HqxywjryV8mIJ61QChm2sQ8B0iskec3Qjp/ipcCQS9
pBZRa6Oc1YtfXdDXjpWybxSwCXcgEM89hxYazxBTua/9kAefUxL2r0gq2ErUPROwaucrCHUBv041
FMI8vFkTwhF8GQ3ZJUFNqpskdctnv5L+l8UJ7Go00dNDCh1pUgP356q2MFqNGhJGwdfRBnBVnyq0
gA1o1H7sAuSxYb6XcBvXrF/KuWEquBL0phjw0yQqeBzpHAuxNRoqwi7dPUWp50SW17kScOfhFSlo
Cwm52toyKTFMRGuM/WHH1WAyEmQLqyF5kro1a4ZeIFwHl9xkSgZRo9UGhEikenkskNsFxa3dkSYG
GzH2c7TVAk5Sz+xLoYUhB5dVgW6BF+n+HJB1ie8DkEfnA8kB9uK6psUtjLFNDAiH0ZdIwcMQhW/M
GdAC9IlIdJBOH6J0jiDtykPclEJH2BuFdBJ1p7P0SyKw/A7FMOyy5n4Z/ill6WFfHu0U/ywphrQN
MC7F/89iU54oOpryoLIBCJqNaHKs0mEejsGM4cJxFYvQ9zvUpEUdLwYgIOYeGn3yikq2g3JIlg2q
2ZGif8MZfQDvqzenPtqVRB0SR59GWwz+COwahezGBjO1Bbxr7AOFIBg7Z2aAba8L/SOUTiu88mez
RrgkkGE+Y8MjaA5IYOWNqUmeG3Gk+xZ3bEjlfuBCIcbcqVJMNRCEKjzl6Zx9wZmKxYlYigmrbzbE
1UmusgAXPIoSyNJXdxHTugOhNMHu6gCIFa13TPmA05PRjnAR3MuqMWFOZROPA+rHCs3yXPdLBdM9
DmT6S4zd2rd2jZF1wa1CeBiWHv4rSTTdsHGrnjwPsJ1BeQP6qBd/FXCldnx1GOGgqllAW+gG4uLo
NEar86jqsv41YRVMaRM7K9+GRTDcFHDf+bIPA1jMUbmiTwC7pJq7MTe7QFkPygV4biEMuCetadBg
spA9Q5w76gb2BZNvlYrTl0USC3MbmZR3MGhE4R5GZr3F/IKTI4aGEbspi6yf7gLmNvIJKjMZnEA2
wZUf+VRj8C8i97WiSmImxmC5cMkkHfcvWBFbXK/ZDuOMEZUDsPk+NmOzlLnGwC9hydjRQRQ47guq
ywMxPYZcQZZ8rNZ+iDtrlwB/e8ppCGtowlGgh1Cj3l0Jdu7eAIBhz9iGA5vqvjKxu5uXaGRPBnf+
c09i5p5gH4hHDkusknUJvB6+p2uysQO+FkJBEYrQJw/bDkXf18lGu7zrQetWRxMPW1dqVPcnvjBc
icLDKqVO1zT/Znmyw0aaYdOdOBzXk1NoxBI+paAv+NY5lm7dVuYrDmX4xjgcg7v/EFLGHCIKNeZG
tY/WITsuAK6iWi4Y6Nw6AeShTlGy7gh7svjvBOTboymH7VN2jjFRL17mAoQUKJYqbR+F3fFCrSzj
HXjpmPGncRsC1nidyPGCsLUqOQhkPFSPXuc6OOw516KDiyLjl6FEeF6dxBihnjK/hBqj5oT+H0fn
tRy3rkTRL0IVA5heOZwoaRSsYOmFJfvIYAQTGL/+rrlvp+qU7dGIBLp7r73b7Bot5+Y+yytcr7cv
ab7T0eb5rzNR9cvV5glT1DKIed6vzRtY17EHfey7Yi9zGmOKSTY7PZRLu/7Va829NXHtnPrQSd9n
5k5Yj6YFLQzlPQzibuz7KUlL1f8ZJ2S/PdpY+bUBCGV7NrhVUTL5q8ZvbLLqOnn+Wp+VGMcd46Bp
11nZMw11z5lWPnLfvKd+mO4iv+//VPPYnznRvN8sC5Z0lGz9/Nrw3ImrPUua3QEHAG9M+M1y2PY9
mL2PkpQOoseq9k1NYR7ziHSxW48cXIksG33Me1W922aR/sFqK8OoIFu+ArlEEXdVlY7/Va5dXn2L
vezQG40/xrLrNnEZozxsdnA5zEKLvie4xkxe9LONBqkCN3l+Up0XsUNxYXCVpir427lSyQO3fyRf
mmBtnUNGtbYkdaFKohet0o+9KfedE9vItiOiuXvHvIu5nmzqFwcU9cB8I9SxyLPpr3RINx9AIzhv
ZGH2fdgW02HWjVkObh4522NRkxuUeUSE7FH89d7yMiLZsI95SUhXgpATFN53oTPGAOF4O16UWtM/
yNjtd1isj4DmkU7KgEUR8dhHmsvTwV4XD0JDmInOCfa9MgxHBzadj8k2m+nIRmXZ73xj1YaltNxR
ccaWVivh0YmamNO1rygkaS3Msk0Wr62kWWDhxPg8pfNwHnIcvjRNUflFgVBfIV0tWjC/9049z6RL
Nza6sJmtKsNDVeXZP9K6fEbddHOfLnlKNu1ZuP5tFG6F3Zy2+U+Q8UvxvC0zz/hNgxh8rswQ30Z9
LbwlqA7s7urd390a6p+5XUqGzZZhMh2YbP0gOVfRHmy3AZBnW+K+rKM++r1CALnXwtXT72zrR82k
sV7EKa3GqgDM6aOZYwV6Jd48MQdJ3Qne/tA46IU9NPHRTbcgPXRWkPcPnahmH7kv836ysLH+A4lV
Q4wb37JeVqoi7DtuPhe/1srCOlmHU/jDAkbenHQpyr3Wy5AdvTlAee0pwu5BqsoLjJVN3omC5pD8
rgQ6xjLsjVc27QuPIA1gWy+lfbCMNcy73GfpyH6m+O0STEmN+TFtNk6wOA6XjeD8t082PiZGmh1D
tsRFLZnu137pbP65LgIf54JWx7wIWQ5P12IyanTtDYfM9tS8AxDSkd5VICBlkgY2OxWqaKGE7zef
T+WndH9VAHZ2GKNV0mvTc7Q3U/UwJFtWtmJnF3b74VdANPGcy5F8kW4rwngaVQrcELlMR12CLiKK
G8llEIosGOIe1h8YbPbL/KJ6O1ripW29H2EmPVxXMVHcyY2USFAUNg+VxJL+ZRmZaXaD7BfDvjMF
PjOHQKvJqk0l4nQt2vFSbdvqHG6dAcMvi6fIn5m4x9y6Mt2bldsrjpaAVXeq3bo9sgPkR2SKCORI
jjmFo2CQctvqBPFSQBfRSK8dUkbLytX+4jfZ5p8CPH8mMV6v1nOlSpntc34Y7zAtMpwQfTydxb4u
vIdsKarnNlv6DxqalIZbWPpFpbZ35q4xVhJtY0cnuunbqH6sxLmvN1XHOK2bYp/mvX5ZkXH/FMsa
XWXrtjN1TJ//M5SUDJxRYJudGhH0GXRvk3MKVpfaC7ztsbDW6ccSeTnFC/CcG9ddVN8VTWHOHYNG
EljQum6Vqc1a6Lpyfmjaa8BD16lfm6Aui6TvbKS3clCVHUNxWcHODs3yWWX1cua+3+5YKWqhbcpM
VQmn07PaLP4L6WTGUi3sMKnCaiWGec744oPUAmfz7Wb2YuSPNdqbUPYXp6jmd0lKvLdr0rRZ9vm8
VpcFZa65kDhaSRK5xehhauyKJ0fN5XQ3saDxX67BKGNc+WTTOghgLuuU7f59dRr/MODygSZgW094
0FTUt6CrvKA1Ed0QMDIp0yo2W0Qx7ix5++aFRf3DeQgAUqoqe7JCK9vfrvotCUc3TH9CkMBDGKYI
rYXtVdAiXdq/p6RgIMZSGIek7adelZS15izgJiek0MkAiHhpKsmFtqzcEYvs55G1DbhjgTHUfJhg
9u+jbeF+YVpdDTvSjrd8D+KBbCyayVQvZWHrT1kzodjN0q7dc2lVproPGlWjajlj265JnjkZIhp8
5R7tx1THgZ8T5NR4Xh0zbdIa/Z7HeO/1Wd4mld9J9AW3oGlYNlKwjx1thL6aaLTmc8qwCJGUda1d
txYvA3J5uTeZKqpfVVriZyr4uNQONT8iy4kQQFh7asmTyVNT8osg7fLCLprG7LytlMwXBZTC/aBo
lRLuP2UfN2Ln6La9WYAs1Nph3ueLyjqVQPf0/iuJNTvjEJcTm6LSY1IFxvy3lKVK+dAhK0gZ84Pr
jjQ/f/ygyZwEidjLdlElXGtXWWnw7XkLYQwLwnWyqA6zfVNG2SFg9fl9Jef+L9+q+LHatW33HU2o
dXJ1ECCdgVCiTqWKIpRlT/0IYVg0wx8Qazp2AHLngU3y2+vA69Ts8lRMdyu1+LK3dWH9Idd8vl/J
28qOs7DClxmziYydqhr7kz9uVLNebUpnx4tSVJh2SSvcufVEMJaBImWS1aUNhUJDTBMNQhq8b97K
2MY4kxudZJu26dNQSZWfV4AOfxfIaa5JrQrckYWFueccctFaXAAj+0uTbiNXF9W8iqzj6vtofL1d
DdeNuKBuV9rp0PCEQud7cWoFM3JBH0XTUabLkp5mp4d4MgUrr702pCApi7BwzzRBWNlG3nZvx1k5
C4zsjP8OW1W4V3JDAURsp83txBo2hqsMY8cgVt5itdTiesk+sjwPxddGA6WODUOxascT2kw2y95a
PZ+5IL0pgVFlnreAHgUJa24hsiXZVMFhDJh57ubZ8+fTTN5PvfNLZ+PKhpJTPNMt10nj19Z3BNT6
U3jGqfgI6eAdbZqQ4PYnuZuLldfxF1pqMe56kYb8yU5xUgPaWC+58mcAZSxQRSwF2soSDPXvIoUt
eyA2V2UHd9bLR1maPt/NeeG7B0lvhkzDFuTxOI79whEQBaV9HgT39bHMSdy9Z2teKw70XwG7bJGz
giM1FlPMgiGedcLDIkTSzVN/55qRpQ465RwIw5KvV4juv6ny/fEY5iaVVCB5uXHgCNnf+wu/vF3d
5dOzqaE5mQt5vRtH/Q2zF8i6+uClW6Eet8o1UeKPrhwPPndE8M8J2uAdS2y6HBY0zOBSROHwx+W9
Zv5RO0zkWp/lWLHFwJacvFpBq2y9rncUT/2D3VrFXWEP8lCKaX6I2swmXIAr4dqwyeANRHLw91uF
pQEoMBzcBwBfZDLRu+5zG8hN7fqO7NILa1/lq9d30WMtu7VM0PprtkROnv6FCdCt7xT4x8RsObPQ
x8JUnMaoY6ziL41j7QMkR3oaWbyvozLbW100fnna+ImvWEJLgtx8gJijKJ32Hj8QqEs34ZC4cSJF
x7WNU5dL3Vd+AuU5q1jORlLrbh6NceAO2M2FJJoDMlHWKElRapiiEYW6IxRV/SMhMlqPAZ6jNSmi
rf8LFQsLnDHbNkgbcjvMeLH3dp6lF+JwTbuf3CV/WwefZ+2mZr6sq6JvR1S94eMqM9bOTHn+uQjG
vrHPPQzomn5V9RDcI1Qvz6Ao6394ogJ8Boy5mdAAuZJekpV1cz/lEu5Fz5Pcj7lXvI+tzRhm5iZM
LKDbNW5Rdl7gZMa/ywQ5SWNQBE+uf1vNrTMiym4z/fZuVEt4GbImem2QjK9shql+hmikmxoyaS5F
V3pPuTNNj01vj7+t1o0oOqJpfuz4cAz6W6/6KDqK+s144xKbtpc/9cabCrZF1lupvPqu7jaLugsb
XiIja3noagspkbuk9gL22PZb7W9/7ZHBezvd4Hzj1b9NSPezFhV1TYXk5Sjf2nWhXPa3wfE+H/3u
UC66PW52oH/apXLPJvX88zBa+m2wB/tOyUEgo0paIk+3WRI1SH3e4DwAUI57+uj5GfT0v0xPiu+D
D6MLkolEZVNZkMwEyVKn26nKom/8d0R8FDf9qe2OVtCaRzg4/+32Qh9LB0lPLHzseZP5SbvKHEMd
3quWAbgjVxkT5YvA7HXVJyBvdEX7PURR9ayr0EHe5K7dNZE8FNM63CmyHrQ1fkEo/NTjDIqg17sG
RDHm/7Lo1PWX+6Edmte0Jzhzl7eQOPNb3graK9I+x50J26lJIOX8t/C2A2vvBYO70/SaD17mBzDi
ren/8/3N8Q+lXQUP21B153nwB8Xot+8g4cMGeCSfrvjWebqZGUB7h3ocDlszNeM+K8qVMJvWDnZ+
WHq/jbOJ5w0D6HsfYgrJGtU/NkKr/2Z4cUorUhy+/VpaHyMNxZfohXzVorYfUbObJ2uo6kunxDwk
Vla6B8VdcW83U72PGETfoepTJY+rU/9rwCwBbZoli0PZ+vsRcgj93Ymuq/FupNFk9sxZqy+7hI2K
q8guLhV68TGEkUYwI2393ddr+G249S8Ocum/qIY4Cq42OkkHyz8ys6bO6Q6QEssDqZX6TdmGKj7s
ujtGZdjWa7W1v5zUWN8ezpM9ZQDi7dQxr4s251P0ElR0K539OPTyLeRdOZXzlCNnTAwy8/KX4t5+
sgOXv0r0gfMnj26mi8VT8H7eeuHMrVAPHT2Auke5fUBcC94jtdX3lMgsDebsCp7sUlYfXM4B0l3q
XCxB6CcQxJo27KTLreMyh9WdpSGzAYeERl6x6+WPK0X2vPj4cqq8ENdAl8vLVvTOErtD5xym1sm/
xJS6n/ncdwuGi349U6yJCeuITH+RHVB/LsT5AA3bMv/ps9Tl71dpzmikm5wvBgLmBUNSC62y+jxz
S1Px9xQI5E8Q4CwRoMZW0dmupWAWGWFg4hghtGYNFbaBaeZ9Uw3+mFbX+X5uOvcBmLK9M+CRdw4A
R2wCvT0u5IZlO/A8WyTerAEhw4yjrqKP3DMqbJ6itlxR9JkgvqVqyJ9LRG/QUkssjJtVo77GNdUj
fisQIrOJ5r9sHFQygMaFsW+8iKbBy9lKYRfZ2kEMSu8hooy8tsJgS/Lxf/1FV4FAdGW4vTU6wtMf
4fDCOObfnFgXJYTzh/KqZsMWtKg5b61Mb8LK5mTdiaLEls+usXLnQjfGpGiLhBh/mrqbrZgZm/Xu
Zt3gg43jaP9MJ2D4U9mpuf47jTIYjwb/YflVVmtt0fCFab+nb9m8XTiK8hUS0quAU0pt13s4E9Y+
d0PVbjRT2rdJItraHlvOsunSa/jh5tK5YPco1zO9hgHku23lxPPDsIEEpQ5bVovTljW14UvfrZV5
E34Gb7dDwc+3Qx50afBk2LjuPKgaOHrveSo844nZ/iMeO6932VqP2SmjF2iedE3RcIALWhbrkPV2
HW7XRvhd0B4G+oxCHYeAWV0eh93UTpjxonbNf3UdXO7EvWe28FMjPfh7L88b8zq69Q33qNx2XXEt
eHDLw9HtoTpyXHQbm0SbFe1hDygbgjGYLe1wDQtQCuu+aqAY2TyHJEN321iFM7Qw3ohL3W4BtVtU
4s5+Zl81SlN4curBpHyfiDndXw45h2HqvHX2ZM5OysqOj3rYJnEERcvNGIcTLK9LAZ+OrM2ywiFc
B1aR0TNbhyDMZ/U6ioCLORyJnbyCxfQjM43BtUqWg2IhePPtatTnCaddgChC3X2RIAMRLe0yzzup
nJT88wowc59D/ZX3mQxMmvBz54OFiuaEy29+IxkYvj8v3yOGW+t17Tkpv4bAqhf6A7Z10/eoQdXW
JwHZDskzG5Vr+eyPxu6vLYquc8ZK3ThHEjR6SHnZI87wJJQtxqilqvOr36LpAUUOlruXSDfBsWpS
bf75vi4HlBoI5F+4GlL90bijjQ49Ow4TEnfpqFenvLXz61LjgmVwzo4ZZ5djREqP2+IvqGw0aVwd
riUMhW8NfZqokLijOwtyI93we4RufhCOm7u/M5MH4gHFc+XX2w9iWK8pElf4irMFg4Gls4a8262J
iqcKdDiAg9RuesJNGaQx6fLrdq5XDHqPQ5QPKWp/4NJfbIJ/NIv5tkJ1EuG4LusuZ1Ym9YFpbpM/
k9bjFY9s8+BA3kILpEL7rccMiA1mff8osolRSKxEV6poZ9AtPO/IDxgFJ9sKSkhlnMljdcbKPqIe
Bz1SeuzPjVIEO9FBe7+tKhztb1n4KSaR2eBZ2eMsblMkT8xQt+igtI/GY6MogvYtn9Cxk8oM0hzd
lR2b7pmzPaTKHvOeWZF2Wtf9ai3BIxIMpXAEO6gDeu9Y4N3qJrKzUupXfDbecp9OTG5jTjrRJCm/
zmCE/rsNQ3au0C08BiP51H4vrMbtnjyIoeIxtUN08Y4hRf8P5rNWFxny1+BWykC3Y5cZirq0xp+n
IwzjnH6TyD33//qu8YazdhjY7qF8s5RnVq3dcQzGub4naUFExyBkcHFSQbOxQkSnaZrYAUDoLpql
K79wncpiT4z+PD8V8EziMDARxNOqsWHHaxAyIsONjIKdaZpypoGq2/ZCOa3PQ+qQupNYZTY7iV1U
PPuHkIm3+qBmNJ1G/xaLa128qMvH+cD14iAg9HmQi7tV1DCuJrdEj7BdkrLO9eFr+HaKnmWu6O30
2N9JOUUtoutgCpl0gRSrYVpiVvuXWJAfUJloyn/5Gz4R4FvbnR5Euerg6FVoQm/zUrOxDWMD//8m
D8MVLD2+r7sZTGi6YclrsWNJYNd94jYu5rNqbNfjlMPV2pBM5xWYG6LWFPuVL2VcT6lHju2vpmuQ
Fxy3kcVdk7YWnLCrLBSAfchUuHs0QVEUX61dKF5Ven1nq5ImwCqbHiiAasccxsJu2vassRnV/bHi
K1nbd98wr/+08K44K0NaXvunJvSGyn9zUhd/c5yxnMFP7HwMczoq1VXhRbdK/5s4SaKdqKYiOnjK
TBiYYfOt7ZgubjnfE1GOFXajo5qeArykOFvJpXkO5smmIXLLetnNFbE+vBmD6wx/GpLXbdyKHiKD
f8gbdog8jlHTl/WOiago7gOvFPIz2Bp2gbLkaNQH3XosdIhbjuLMwq6OBe/c+TJK7+vAt5lJVKzU
kxeB97rau5yXHLRwjdHdigDQnEEXRgTsztHNQ+e0ZXkJuGcRc2bEjiYGI5gjHqZttg++ZjJ7qtyF
TYv4Y9xefbiiVM2JGWUknNNkr61rv/XspF//ZoHbZB+6JMnLhUfFQWtidMdtgGZid5WOp6H0oYMK
AyO0sKEh23sT8wWHNnIezGVwIwZV+5ltTu29NjaGGzKSymDYDWSk5s86RKjWcRUuDdAxkmAVr6LP
o++e0MBBMZwXWZ4RHkhm9kH2hZydPYH9vjs9ht6otzMO61b/wR+B4MFP4YrntmXqeW+HwNRZ0gpF
v1bPy5i+YNw2LByYmVqkMV5hAOfGYTf2Hc+XWyIZbcpTmEVTsRx7Ktj/vM3vzEWalDAKMfkjiknQ
Re2vzcqi/ncmwAok51oZtRcEISMYSSKQNT3uD5nS55R8T1mShTNyJwVP5+8WFZblkWa9xQZReXX1
tyJILHvyCb2o/0FNdtk/d77t9GSZPfHkEO7AbCt1Wm51GLc6Dw8nHkI3EY6qPcax+aTe8ThUxXkE
U20efXiE7Lmy8V0dtkIG+jyvhaEQ2kiAqs5u3ni0zAGuQiye4eZZSMigdt+TNtxJRO0ZCp9pHtp6
OlStEQXecROt0zHzLFs1STGhFZywcSLKp7etbXfWWPp639W9/bPqqiqfwfS9YYJR5d271PBcl8Jh
UEqpjh34dzNGYfoXSn2cRVyNENVJBxUWhImftkH7x1rKdFtPq1LB+O5p8ix0nDkEO8WK1BIyXtB0
GOSHkyo9ony9kH5rcRY/SLpaTdOhRXrtPuueYTvuSMtePkAuJo3ZgvvHfnVBbLiZhMybPtES/Oza
OmuI6rXaljpahINBw8h2FsyS7DI9cPlzsE4Mz1Grwk4gMU4G9fNQOcUNHEMidRHUrcU5287SF8eU
emk8NQHlfkEFWJTic2PUAdma51b0IceGAIcd48nULPEYyKL6jxJfAe4SP0vX4qHHpvera4KOlA6G
rS9IQKO7K2C3KbjQUPWTAsBa3xUMGJkVgus6aULhy7/cL511nPGYEbWa5gy0p4xAgDx2Oy/tDnmU
O90V26XI96FZW/lfGljBNOykVcv5UJDeVVCSwC8vfEDl998Mr1gaLEm+Kna2kEyEYpx3eHFXr3Lg
vFUuyBMYQxQNYU2GYLlBTy1LqFM9eLeaWbVvIpgWoHtvzIv6YHoTZP9MynEGMaqWan7Ffh2uR854
cs1pgBZF4Dj1oX3zkGFsBBakL3Hs1tV/1k2ns5W01UQtMfYTL4ivpzV4Jfd+Lu6BbXB1F9OND+iD
Ma9PeTNaMCjs2iCtwQylu75KE03yJlX47R22YloqERRrsVBD4uP6Iluk74+dhw/tZKKlagxPciuW
X0RMoOAd2nVgMLN6Ey6jo6bqyRK2qjr2ehAzhPGxDBUNL7/q2TvW3uhDUwIyOS6+smFJAeSbVWG0
m1On8u753rf1Oi6Z2x6kmaboD55UTqzECo1hN4rKnfW1ZfvtJzSY/GylvXCLtcBF+X0xegwD92Cm
JDN4zmhnd7ajBQYwnvOihx8xzKASFhdV273Jemf4oPocug9nxo7NzmCuqvm+onxQJwqxoE/WEfN4
deZ510OYrFRVuGqngAtU0EdNJny1SrwW4bET5aigR9NiYzFVpckMD9toGQ5dOazml+PWZp6BS+dM
S8SHFnqTnT2wRsNpwCVWGGKLtrF5tAPebM2Yf9h4hNu+yJZfMPgie9pon9evEkJFfHskzS1/SsXC
xnPDwZpvkKaWHX3ztTbrce19eCjMk0uhEqtuzQJu14W01BYLELa/5JdhdaJYm6TDmxpEMOKIYVku
3NgzhgEAz2E3iS4mA0OKCPURSpvbmwvX7+43IoyHfs+4MWg0fMMw+W4iyY2oi5Oc3LZ4Y7dCA1kO
7eAt/0Wb6te/jAQs8xfhzndeRhyswb9sLGfnx1q6YSpjRFFZOQ8VJPU87FNLT/rYWfnA+z3M0RSE
XFJqNl5iLw2JErug61vcLZVl8upYMe8nlsHB035Cbc/lcZmUDp8bRS7KHRGnnXkpdRt6174TqX7p
kViL310D2nXI5i1qrxZqnB+7Qhbs4KG/z789hv/p2QOf5h7hFrWTiSXa+c7KJKsZbSQg+bYx//df
rJWalfQTV9/+BjTu+2VaQ7e/IZQrC7t6rhAEz8adZH2XKmurPjyv8qIXPG3492mTS0cndsuJfIrS
wrdPHRMuuQ8aTqA7w3PRHQl/ciF9WosQ4TBjP0WyLnjOL2veWfMtZGCjB/GIZVg4lNZOuk9wOZs8
+TaRTzlfijuO5tiHEdwMsve84eTx1iC/TDxgvp9gIgjqM7JU52zkUEsmO6PacrGvEW88w50LTdYl
bO/IwL8aLxT9H/Ji6mrczZgnSedfO7HIu3a29SKSDR3r/53agh0Z3rfAh4kbePOKNYbWdMXP7FKO
tOyW9NPlCEY551evw3rDmuvNzQ6qGpR3MpLRVUYMBb3FZVg2TF741Jvxhqf6GLEf+K1ZK02xXbcg
AbPqnDNObC0PehO1ofioN0IAGhxs4QM1mLafJlxza7/Hjk+4hMPJOj6YovP1IeuW0WshSSLL/6ZU
z8gVwwVMSzbUvqbPhJFBr4a6Ep80EN7CEw28tOykBG0fEtBLRXp3jpFjKu6jJcs1vbkujfspmFXJ
567kwDpnCxLHnYYFxiTInTWRVFLadjJoP8yYJRZKF5cRpbQgs2jjMCOYpWPGTVxMlx02/mD0PGX+
2h8HIq+G1x6A5Ha+NW7gv9cr3fsPwQlh+zb6usLMlTpLgP1OI6G+Y6ixSDLxYWnfpyZy+0NH+9x8
ggysKRweaSX537m1pvYZ8FFQyGFR5DWGvnCmZ7GSZIyOZmdbAm5Z1c9hPd4QFruzKf/7cMQxOfnV
LII4arq08++zpgKu7xVYx2EzxTQeV2Je8r0k9MIjo6GHv7gvVYALOJLLUv9qpGyjx7bcUB9nM/Kz
ziHVm52w1G2cf88ZX29L7eNx9h7rgjHTpWI2Xu49vvso2pWLiuRRBWH/OdzCAPB4RisoyeTa83c4
GtIcL8z6EJzo5Uh1oZ5mieB90OIE/EpDmTObp8drqfkddIfifSOdYKZiA54tKex9iE64tRQjIaxE
Kz4rsk3NK9KU0W9oxuijcTMO2fwAiTBvt3+YEWozRzhPHG2YaOd2pNf+0c56VQb7NWpshtCpcVkV
As6Kp2XSlounvXPMeuXebBClhMHfAW7ZlMOUIbZnkp6gKL2hhh92wQgK5lr5NY1kJ3YYQk3/vazD
1p7gtpt8p3KfAISQcgfSKFczgaDsnhk9L4wZClQILV0ULv2DzNwqelvaJoLqlW1oyZjjK+voPxyy
emJGY4uHFybs+MghLtMkxwMXvm0apz1WyzzlWNvndsEmpd5rDHbypgsEBjNP2XpLGiutQnlVtkPl
cS5lx+5mv2uctX2CwRkz74XGymV3NVtZA/laRJY7n5e+IoCaiS1DaFWvUcCcqcjdAyF5lvNc1To3
z97KBPzNkJ1g/7ZCRNBDSlBJdYeXmDzXyZqaMI39zEt9ohWCNrzOoynrS5kPDRZRlUu2uhyzVc4s
U+xdkvcLEN01g7RtbhtL0cadoqa193RVmK8mGlu+jMy2L3MYifwRR1xLK9g3lDKJxhSij2JqEYhj
4ERMfgmhS4AAKHcZOQU1FEaGyaPsA9pWbAVpv+1RgJmhhjD89GEi92W/J9Npih6Z7Nb5idMGRYp5
n3DCz6al6v299p3D1JBvD+4fIyITMVzAtnwbxUq5HGNjB+0ijpHhMpJQYPGRab2K84T5VCYF91RX
7HKlmWcGLGFyXqoUUsnsAl2o7dMQhUEwHDuiGngFoO+UR8uVepz2UQdjChiYFbazJywIaq62pnB4
2lClmP8DrUQgaGIk9zJYFbA5yRRVfnJyY+rs4RZ70++rflshmQbaMP1YMhSw8vN4q8tyCglMgToZ
J9PAKMFu+mOoLgyp6P2u7RxhV4C498z4j04Yt+QO1edGXmm/qJZf/WwTCXZgI7ut7+j6V+tnG7qo
c1nl12eOODhyKUcWBo0N3+i2oUEk+HXT9blqM6t+IeAl9OdzsLmyrS64TkxxxaBTHBqa7/KHKfoU
MiAqgfAMNlTCRBx7fLVnf6R9bc38d8Egxn2ptvmFuUQYHK2myf/LFDxqvC3e6AZMXa1B1PHG8eUe
xBhtH5KX4r90IrKJDULEi8W0lO5dKZd+/kd5bz8pqXMEzTGL7MQbsSthgOqcx2VgRnWoRJqVZxE6
+lBXa+bi1FyG58m+YR2Ay1PwZTNSbUgamYmUgRwCrJwxLBe/ehIH9TXjFi7/TPg6LZuuPMomhk7O
4M5vnLNB6MaW3/jrez+tVBgxrZJdHRpGczcs1Rm369DiT8SxuPXTzu7tgcZHTreOQDYe25vxA0HT
Zh3wkrPgMYe7Bps/DFzxRGMEagieuXisP1WVQYBj+nEvsxdkzRHamcZ8IhrM4Rlt6Gh3Y+nggM/w
gKUMe3KkdbdeNydBs9M/k6PJwA/ApF4Bd1xAB2JQnd9DHbJmo2rgzk7e2HblpQi1a5N+HtXOXg9D
Md7nkIzds8dKNPcDANfIj/9xdF5LsupYEP0iIkAgBK/lq9rb031eiDbnYoURVnz9rJq3iYm4d6ar
KLG1M3NlqoNRPCQRy4wbh45Tc5NjOoASU4VamD+sMAN5ho9VXdq+W1i3h3Uc470B83qMkwyQLn+s
U56LKkkGTKlpE/rfOPVq425NARjujCdHFYfMX8luhZ4bO/d9Xk0su7XlxrNB8o3W96yUer7DSAQU
Yv4/LR7OdvYYYBWFOFEN8XqJtRMOnw5vy2hgXGSpyValzvjfoP/GG7G8wduasKAg1SEpTF3KE8hv
5al02bWuzA5DntcsYWOtlj1f3BJrIhK4JpD3mkrH5VYGa4n9CxwbG1Jsukk9/fFZmAa4zyLW917Z
O8ENY1To3qR48cYbhzhUgE+0bMrxTyBl51zcGJc+63e5CFxwcT+Zk2CHL7+cuAMHR4GCnM9DWZI6
beOmfMB0utRMXL4q9540DAzMNTOnSjSvIYwXIDIlnvcw5pzKPf7N3GowKBd6Cdp9VNVLeKiKGNaO
AIJIiLAg4Nru8IkMX1yal3kXcQsnUFrM9mVxioINqph9YEspVsl70c1rcw1phI9UkU/TvtJpOu97
JMjicU7m2N+5vNGze1vZaxhhLv7m5HXuU6yJJPI87M/7sJL2uSvwWN/6DkCum4UjEk2rNOJSkWVi
RGboYFW+KiJTTyzpSHNCbHL9YydITmM8Z2P+aPwyOVcceUSTRlzyD7x78n4TcZBFp6v9JdiAm2g9
noSI4FgwhiEBJ5XPwwPm2dL/meFLpCRHA+p+HJyt1hDqmroe0zGotKwDVBxUmEvMNuaOLdmJtUy9
FJT0hbHznvZeCgpSl+s+J+McAKXdFsYdJkgWjhMzXzfef5ynFeakjhCdri9pjpk1OBIky8adxzZs
3feLTQPWmkJ/R4sVbb9doq75hOlJkDhXo46uXYeDE/OQssEgLUbQtcXY2GbThRLGii89EaBTjqus
VQjJvcmc5rQubmWfgHiQpuJu3ds3m2ExhkxTF4F9aJrS/6/z/eYfmVBXHmMZpfd+woi5L/KRqcqt
uaNwVeZKiD28p2GZVFg+fEhsrNMhZdg6qzSHID0kTgWAYs19/r9BVbjurHU4lIcED8sztviC8BYp
4lsQgg3pcTzb3oG/w38m6lV/eZ4o81PBl6MPlTGSnQKERrtRDCnOhX/5cigcteYvrVz+H+liHLsk
LoWwO5AHOIK4tPLDZa8UIlbM2Y9fhdOr4oT7cUQQ2du8G5S5Hxq3e+Mv6oPPVJf9+C0zVkAstYey
Pnn5ZJpzVhmE0a5p02SPiAwfJY17cgmeJQyPKtKU+xbaBBb0LNfjk8DSbk8Oq2lQJl5Vprc8WvU3
dchVeFhNnjyPrAL9XRswXe81xqiJp4DoJesCmUU7cKhYq1MaRnCzmN516y9bDjLd8nAzFeVcDbu9
oI6h/C7rCqgUi62krwhI11IUYuc6yISbKMZXSeKsq6bwBJo4BcARFYyFpAlafkh2T9NY025RYjq9
WyZ25H+dPGiXs+hAhjy6bprYKyWKglWs3G2lgDZ0HgPm2mFo3RRujwK3icndFfuxzB0caGDh5H3q
9sM/9nWO/B0hm36Y3suLF2RgnCAKtfkefRBwbLTO4oxWxls+7VzrnNhyRr+snqpL7EDsIpURZO0+
UEo94REfikPYz8BZyH96sJfBA2sAApRJbysDxg5QC2FqfLTkNR58Uq6sAZMuBz5Qrg4pPjm0Yjsh
9XdvZEfNMWHpbRmxSvAaQApb9z6Bm1Ocm1hiME78dJWXLubnjwzvRQ+pO9XNdljQVy5sDKeKiaoF
0zc1HjbHlhfNjpjn0AIjsPO9wJ05bRsQYB62qUi9zFzH2oPhgfnPAaZ6JRE0ljsq3lT3EJeJTo5Z
H7ln3VZdcMvKknxlX16xL1ytsteSlQ/MP24LYguENTpaBEbW+7LySIA7VBjedbXqHlwKkqstdWD1
78yDgyY7USIessWjOAJ93aG0RCPcbry89kI2IphBdmWtSnqMp7hXJyYBhNFpLl0sZ8hHdFvNq3nm
NMDMu+ZZv+xgGa14LRGe/fhoh269r5VsH4dkDqpjeBXEQ0QbdQyXtofYGpMNyG8aKrsC/1DzRZUn
ZJCUSzJ3LW/fOb1U5hK1rF28d6915NDtCRdmWAFImui/8xh6xW3ZE989MrXpgQLWMPm1KGw3yehF
7XGYC2h3PsGDjwxfOEIpd+b3EK4HVz/GJzoyQt4TzmkBKjx8TRVRmiOT5lrv0kJyFLKWJxKelqHg
J8bsHNykcAzd/cqiy36BQkHT/7ZdUxOldhOdVQAH28SlFpVYbpTikeiiG5d/UulXlLeWN43qODLw
h3CC50/eaDVyppflXoqXqMmSxVp8zGmq36s+Xk9N743pR+WuCVhFASBpOuTG1oakBU7d3TiHACl6
4Xn+RvhTfA9hd0RN6nCJHLDhohk5jgNWKPL4veHCNrQpkTgtCUvz+lqx1y/D+JGDr12gBDVLufMB
hsV7dH+ovWYW4HN4Qi4ucUxzmuiuvI9srpad0naiUCabxtx7popkKn+XrutQEJKoBeIDbMbz/2Ci
ogJhL7gaNWdhFKipoW7izw7lJd6zkmMLnletGE+tHoiJR0k6XgiiyegnsmAfPjjjbXYLdMLslhjf
OGrKuJxzPkoWIzqCF409I/8VZUjxNG9RadEfuvmBO/xSv1Yw5/7rR/J/5JLbCvyAkCvHZF/3pd51
+YynmISQTW8DrKCsc4oZ5IfQmHTOAqg83JNc2+o4l/EiD7YxlX3JBYWhCKlx1F46uKYZLiGRdMfI
aEnStmWtuylWLLXsguG/lqwkUTRO7Zwt+LEi4BIpVvrigF+H26aal+opRBJvd/kgyvawZGIEiFKV
vDvTKJ7Hu6Ut2kvLs07WTK3OUbfXMr2x7tynpCucaF/4crxdu9XDB77yy76pcJaSmG668Vz4RPF3
qRhLAgA2xxaaJB4S6Iburxaj4aD624UQOjeo1TG3ddqRoasnBrZX4/BmPIqJi8xGWVnIv3ogcbUp
Wfj/8opNH6OeBP6R6Fjx5MxOAAfhKhaxdzaLwdGEBu9s4HigTc3eIv+q8JpY4Vnh5k7KENpKR9J0
Z70uezQACvjnpyn901MmN+/IVXjVX/bso7/BGLjeQzUa0i3bI4XflM0dXK5KYiGPlQgw9Q5EjA4e
gex2G9nJ+Rv2zrAQZPS4wo0FSDdi98P3YicCW1dcA4akkA43GuSme1j23JU9WgLflkYNQEA8H6sV
FOP5b8hmNX+oCjcdiSw7wA05MrUZHhtjBKF3ckfFMXND5tjRmYgjUOxVoyOsVI2YpSdGsMSApInb
6fxoGr8d7zom3fHUlXP6PRUcwmxW3eU1tdPs70e7gnPKUe+6HQshZhpo2m63rWiEOQEOn9jWZ8X4
Gqe5DA/an+fxMBdz95PFDNrXS/HwXBeOBFA9Ys6DuBP6kHWw0c5kidfgT4XJv9qXpfXLzZIVPMRB
xYt/w01+/ojTVtW7qq79Ygf0YULrakV0rNcmJxDY5rc6tdXbAHICk2Rdl38xGqbVTQsL990TcHRu
wBf5T+j81TuInRU1T6T9JYqmkYQ5RhzMb6udCVMmy+pX99jTon8oqqk6B2Df5gsmu6a7j0NZn8e+
xVMKMCJ+I3gNVH2qiFVjvCpaex/olIh9XiLBZdNU+HtEhXGPr9CSD+vGipUOJVDtFduVYO4FZBT/
C6dJ2/kQcJ+fDkUrUR4SAY/70FJYkGyBUMSXMsHIsiOnWM6ncvLDM4DE4QjCcCB8MGcxzu2Z4eSe
bKV293ljHVLdLV0WhOEwpQvstsfcz2jOGbDacfNbbcnZUyo3PAAmW9+8pBDOXdYgVl0R6IZMIqQA
fsAJuOx5yD/RX10eWdtOsbqvwiJxnpGmUI+iRZrh4oad35+XLq3MIccI7mwKJ47/Ll0CiqJi4gO+
uwjiWGG/pO6JdCS337hGEHntykgiujuLkh+EzYuIt0ePYcItoTbv+lF5SYOF3BYsiHyr0A1XVdd6
1yaQtYGOp8P46YmY68Ym6bPhbaITjN2vN5jdODgqf66uZuHNUMdO91AaOqSOQ0VZ4ZlIqGOPQ+Eq
MGFTh3Fn7Urus33P7mK74rPj4kjflbkdp6iuf3qIBw/zwK37NjEgY7Gg4tNnEROACd8MfRHWt2z4
AYvBuZs6XBMuh/9sSUDumnUtnspAVT8Jf+NLX3DZIePPB8nScppewYMOhoVjtaL/Kgt0H+Y58kAr
8YP7ba1YhadtWe9ytUbtKbR4tjjWyti7GBWry9Jb/11Gub6nvhiwjoel7T1zBUSuQAlIpSwxlxfL
+AT/hYB5f4dpEs08XTBwEkofvWbnZU6tvtaZtowL7YNRdsx77uTcMtkN71r4dYSIHaiIYFE4boqB
aMZWBLBdNwoczhvaLV9wYeuEcyGbluHAdFlFu1JOPmDjxik+ehnOb2DM2SG2IN/e8Uok5S3Vdk7/
GaaKsjx3ysyBnUXl3gNglne1j9yAUpkXP9ZN69vMVKb41wvfNXS0sJZm0I+gnVLygGjFPAy8cprs
gMI1B2v3MRONI8qi+d5OWPeLt4HShPJtGNbuLkL91V+RDGT3iB9q/m+A2ldsK2/1/jJNtfUFRrXR
eCHm8ruVTvmoe7fEoBcKyHK2dGOM695g5zshXbJE3GjYnAyxa8xTnEnERsW3fWunIv8Z/cR1vl2i
sgQWlbHqwGORcJfh+lXtPKHIBSERBqelZxVwhnYzBU/ocMp91iuTCIevbuRyU7mZiJ4UuXl/h6N/
KS9eo4ffyYvd9jjOcdXcUBhZIeXkEnmynvGdbbqoWyaWd7Z3d7MI2S5tBums3UvVBjp+xH8rFv4n
a/dfU+ZxcBEyEu4HedbxuRmqZL70uZ4UkQjP6+G94s195G5SJa8t+YRkO+FbX/YGPOzzgh2wQXIY
+3NcsHN/aQD00rXhj/JY1j08cOZ7iEvEEwqcEZ/Y1EJ5F0HezTdThN+TVjFKF05ljPOS5F0Rl4fe
jTCFxcgz2wBO9B7oOJWcYx44/qOZaRm8TawYsF515bhsUcFYK+o5Xp4ym1Lqxeg+TFvr5/KzXIzX
pNsm9fS80W2i8WdLuHd4VLqMpA9DAUhEk/j/goaVwZ2L8+oPxL3CPSYIEwqKkBie5cxLahdmjVgp
F2mL4VcCR0Pqi9nMwKblw95rvmfMNX3usVpZ+0bu8gKZ+TbrWOwJqcfgQw3d6H9HTJ/nnoIE1oC0
1JQ/fmD9fsug0xAz4BeBHSIZ4gurBo9r/arb23ygcnJHLC6Bs9pwq9pmLnrWBmqe+awDL0Ovb4yU
JIlV9x2XNZAIswYmR5EaMP+D811/ncTnBgEWOvhdNWmNu3QeLSJXVCZoAA1Xmq4fBVc1rsLNhkYP
xjVIvLgGJlM53FrrCTodGE7Fs1QFVf9A1woLG4TbVG1lOVtIpj09jwbzuYGUVNIzwjWruUIHMUOd
sEMkLMVGHBNeDn8P6akN+y3dtXXHBscTb0zsISR+v4YsVpaQWfxMjhvBa+k/z2Iqh45rmh8KA1JK
K7hScBQn7Ok27pQMj6Q+R97evCAzwJHR/DpjM/kB+Q6tIc6n2XJ1cOGDkXvG6SytXE4ew/GyYQ9D
2rOD2/TUY1/FK1jBUNl0OIb8HUzI8TMrV5iiJZsrqlYCHRZ3+apAZyiSCth65dR8rD2C+9VepIBL
zfq5Wu145IkByAPzwHnq8MwkDGxFd/Hj2CVWKR0BLbgcg//82GWt4fh+dcht6Xxjr8flJU1cPIxL
yyGXgPJq2f5W5h2nBYBYVdBFxi5U9Nuyve6MPcIO17gI/NBd7C/ivRWZ+9Lrqan3CNL4r8tRC76J
aVp+WZToN0kQUILkQqrZCO2PNPCwOSE7AXlPg4ELJTFVvX42ZVd9r6HIoIki0lCWpwNSbckwJGzu
yjBkg85udeP5kX7OZoULqZox3PKnTeGPhal64ksL7TaD4tGRg8tz5+BmYUs/uL2abXWZtY+dbkVK
wDNn4YDVbci2vo0B8dIYu1Zbj+vZ61iH3SOvzgpAoeREJ89YU2wf4rp+1+6MZ37JmvXPqENMgPwy
dbZVUxg95N7EoMBNeyQYKRxbbUZPYBKFtNnA20kI2R0Ski/Rlk5n7XFDKNiA4/1v36derF8wBApF
YBP3dIpgCFxeTtl/1/sxyPrVXV6UKiU4N8xWjHF83sxsKbtPW1PzETSjQ87NklN2adR46IRaYO3C
6402V7vlkdqZOiZjawi3F2xD8m3B7/kM3y7qLrZCDt5kcC3Iy2YR/taZ3MvnLMoZEzwI2KepFOhK
VZ1EPxVhWhgmIcHfg2rD6N2zmsV5xQz7zI6T/4iT9Vpgk/f8MJ1hbNV+bRSsjx7q3roXUVI95amX
fbXjlTxI4s451Lx2sq1pe54uaDjJfehp8sRMD4iFfBC8jW0SM0yrNF6a7ZJfryK6rpmSKhE26b6Z
/J6lX5F3mCnoDnvDXYraThDmGsW2sTlPHtaQ3YDR4J+zOuk/moCMQMmPxDkJ9fpn4hwct3FfqY9l
cUyG6JTnb4SD549KSxERAwvGhwhYkrtt/Bn23uTy1trkXGVf4t5LWOCGI+wgJGwu/X6BZZ1FBDZE
clWlvBSqb/7Elq3WJeHD+8FGCEcEmBxX/LXM1EVhY80PVQMdARPAMO7rMVEPobTOuO+lzm6FXjiS
/SUpMlgdsn2Y+jr6sTk/lwOBjNjZ0KEk9B54JALjhEzBHhr1lzqCkHvo2i6ITqNcZn8npQGyihjl
/XqZ8nD0BYvsT/nYJ0+l9sFiTBj8s90Cu7jZNs0wQ6UyuRtUm9kXgofFnYMLiTPnK2b9FDODL+U9
nyW6dU8l5Bnpi7+AFFA6HmranLhj9Ut70xTsu3dR7Fv+G1b9L36CmNZtkHg8ZkZA/YTdCVKTT2EB
pL1bP3MSQAotzK0/Be4odYh6YP1EgdiZmMfKYI3d0KjEr7deO6ATqMxpdJPKPPp2hcH07Tem+2+e
cB5QEdLMA8WfA2DPn9WDjBJstNea6P5KB8CNxmPVYHpjRe3j5MfRUYvjDNt7/KjIABjCyDQsLJCJ
cC7RL5PkJ7zVLbsETAzTQBOsy6j7oaRlR3+w3CLlCVwqkiaKGvxhlGxeOV0WLSf0ZkJXzWTsqaAY
gdlQlRnlXTGZbJn53VduQhPto8yrgCx3YfbdcjB9EZmgsqsZmjjjhp2xtlvqgcSqYT/5G8dtuCZb
nXVqaC6r8f3ozCK4JW8bY6vl4zfSjMHtxItI/6Oex3KrHXpRXyuhzPUqA8ZNc6Vo4zH+qzwMYzuW
sqkkZIYkcxRtnd36Gtvx9jrMQeyvFuJolhAAic7K9MV2zdk5jFXmkfn3k/kLTTrAeuC19XJrAZzH
oOMF3fJ8uI2esQ3BbJ26Z0nKogtJ9ii6PnJGd4LMKTua87ga81a6Bf8cdRS2fcgXFiIbVTnRV5xA
tWIqI2OwqfFcl49zWvY0spRJ+a1YucanUQ3Rm2Oi2eI3DInT+LoZ/+tsQEZMQ4/ki3FA89ISza1+
D6cvMse475pXbItGbkbGXrAVtdJ05aRmUW8DDYevM+xuzAR+3NuTt/hwrVNKdewxJljd7mVTu3o3
qMG/R/MZB44C9q7RhrxW2d3MnsmH7xSZ1f3n4FcXvCX6Ct4Owe/j7C/hYzqzcf3T5jOyc+G77Xxu
ykgTCAed1lRblll59TWidw79rs7IGzNT2JQ47sYj9efccrnhx4VLWv1O4wACkD/FqW7zevVjwCy9
RE5Oik7e9BEWTEqV8qTYDIFsqZaC6tSLhyi5joEtBQArQM4sxAnnl2WBBWSe7RbZLQPOhTVEL/vW
rRIDtVuU/vzA0ZLpfxKh25wCFrcUf4xs9TdQhNL6hXx7Y5+9IrTPFgsrq6pliviBNyH0Qp7VfIYK
vxbiZWX7nvEaj6fsDbZzvPzJ+mJqbl1vEOIuowqc464oAmAK5AWSmxEvH/VGmjjcXoXEk0gfl/8X
oArzwCahgHjUFqXZtVR5M6pKFJYNu/akf4hGY+2pqxpzw+udVw15u3n6ZSVGvZHEf4TpwCYYzMZa
mLfUFrW6m0sZy5078v/4TzUWTfBBqtRTTwq2K582lmTWrpCyMA/RjDU+cIg3jNYtbLo9WlHiHuZx
TI9M47naVrNAaOfxG5uNxsnbf+EJZxEK5wjPY2JnlndAe4BIptUydW+kpQBhpJFJxnskgUbum5Ed
++e48hup+M7g+B7wNFT5E7wxFJIgHKt3TJNduBk6Oz9k/QzhqF6nFYsoPFd18ivZLjeIup14b/p2
nXaONNRAbtC9yXTPiesV/yEWLP7ZkLkYHnsK8Nr3xg95TNilsPaQOLJ56H9ndF38REpjx1i9XkET
HfHaU5M5Y9fhUlJTrwCMPiA6g3zU3nAj5dqlcfoET7RTmOjNB9ZF8hUrRvIZiTBzn2EbTuC/uOVe
gNIYdT/iQOlvK+TaI7uPusaFj3nhTLQEiM/qsZX8BsYpUXMwPgvnnE9OWLwyMGKUB8xfGXfa6oIg
y2ukTB28EgLzwQmyhyPChxHS2fYALAgMEkl2YZ3DEHjN8UKER8Z994Q1oopeEf/o5PLwVea7NrTi
cdZ5Zk8S+MHtPKfeaxKXBBAd0gL7cqzzi6xddm9oFil4lVwzLMUDj/528afqdumuiZJwRDt70g5a
+mUgf0Oql7gIWYPJQufBVjg45xVPZEaK0YVN+OD3Kc2R/trP9h4ZCasmDd+5/7f0UG0/+U0Vco/R
E8sHNxXJK3ys8HD+pTke46VipUCXW6XMpCmtt2wsGHIVqYiNCng3XwRLru6ublDvSYYlw10XOzGO
QBcInyKRFhNPNcj3JBDASmcxevCAWerO9+PuFZNT/cUdViVfMX/m16h6NpqlECVKSr7W/5FzMxH7
skqgIS3LkmXnpUmzJ1zYa7obwB/02xHMK/QS5IM7tr0GYY5vKa+2nSiux5EkzbXtHC12sgg6/ZzY
tvcOwaq5pw4L3lXwKfNq6f9y1YOMtIwOZVyzKJBRhhJRTws4j0R38S5AVOKpy/O52U28j513yUo3
/BgG5y0lcUOYonGOgeJVEdR8whuKIUR0R8PLOrG68Rte64aAkWBkjVunuG+CZSVkPJQ58qTpUNQi
q5bbQVBTzZgGypwSjliP7Up8IWrumso1b7Yz7RXntnruY8G22LkzINKDR8j5ZXAc+bWbY2T5xb03
gvFqM3jw5oDOxVN5LAYZf2ZZpP5FWIgZCNZ4+i11qCl76McWJAFA9xczhJryTbp3auw49fLOvRZP
h80n7zaosUrR8DVnDCMdUa1TwgaT5DV1JdnZayVwIRwSxEjXnPaFY04E40thXLAvV8aBfYgxnYI6
7RB199rmab4NcRYWx8rtcqo+dfdTxZXbcM92WoyTTjz7p5RhrdlLTP63XYysv2Oz7s4sFVsxg1gl
7Y3PuaweJttJFCRIKe47RByodNCquQJOSov1dlkLYL2eH7fjSYd92x2sy9Idc04nqi2tr55zKslu
c0H3CxhdIsThuaWa0WUjqEg57RJksCfJHAlRFPZx32NeHXOeQ+vU9k/w/7aZoltyoraC2rc7LPbL
mUkoyO6EaNoPbqa6PwovlEAR+hFAeyqyfkdMqyWVA0Ht4If1fHAUJSEbunTtctB9bPKzzvG8Q0Lx
Yjae/GjY8oWzWo4J+pK+95gQ1hspw0nuh0SJa89HPhXNScgseEzGKWg/ZU6NNOUhth+PqLnqPaFE
DBpbhd5JKjsCygZYnrqCXDjDzHVJCBgHiokqCLuQcTvO0rB9CqxXnYOwyh0wt36/HjyWY+1jOK39
vxjfKxKGtZGnb/omtbtRXFnYbJfW3eSwrL9hW4u84TQEHB4n8PwU3xC4eKxE1OYHj4Hj2mTSFMFH
h2me8PmSO1+e75JvQ+kJ9B433ujn2wn4RHVCflifV5F28XIUxJECBmwi+oKvY/ZR5v3VcW6wNOEP
0Tph1ExDBx0Wph6xT1MWB44T5xEHY+ttm4GodUy7XxnqfRQGatrWGZIC7mrjczMd6/Gv7aPyRi4Y
tbYxu/f4GI5+2EFPgu0TMkoqJtyt1aHhDU4cQJ25THsL3v6QF8FcgytGElnBDqzomWEW432tw6V0
/mR4EG/MWKllG8LLsQeaBClC7Rx8A0yUTMKAjdbhz0ooSB+w4oFIHkYQRfiHmycOOPeFipBkfTKd
YsBD22xqZqWFzFnVXhnMUmoHEEI1fFBch6nDw0eEI7ZO3hKccH8RE0XBd7iwwMAcJfxToyP94HVB
89XUV3rI2sFM7uLY+reF0/PyH1axwFUqGvdGt54dv7Wbx+2TS4DxwMDccqe3MqxfvVbL9KIQuquL
y6LsGOS+wVKx1MJ9apEP8Xx4ofgKvOuTkkdipvevkQ0cFD8i5mmBH877kGqShMlk9Fh+e17a7tY2
hfJNUSTlQWgIfvZilykJdho7hNotfAvl/spSDTjiqfI8cIOyNW/6wRTPxrqTewxGCjg3cDBYsqCr
AdKYhEtQh5356CRHxOQQ4bBPEyWPydSOVzGk99fnIDPLL00X4b+OkegWKmSGQUHQXn3sjZrWN8zk
TBvSW5JfM7bpcGc8J3nkwIGQhXF5ACvmg27d+ANT/vn/HSEf7mx5QeKBN4n4GVRK97PbESjZQyrn
5NRtVjtfTk+yVwhTRg9llst3wh6N+4m4WkfPc805iZWSV6FLkfLayq0n3XX49JfJdVCNrtaHXZZ1
UYIbhOjyZuYGgENeZ60554B51SsenQA0FqKo89mvQXAD6soaAIKFR1wqLkco5KP04ae7/BfgVCVh
HShW9WX2VDrvAkaeW6x+fXrHV1R9EuksKd3oWzVR99D0d2MP0hPGbTtNN4OXUSq3yXyd8oPmK6+/
UvZC4UfQ9r3g4lCXVHSxcsWrzp2Ir2Xk+2XCA6kVcPZoergjPTi3hP/AxgwEWf7COogjzgA3mc7G
REt9qhR+3UOgOHAvGROePLm+TO4qbpLrY9CumD56tS4phSGZSM/cgnFjb1yEyuTSXbu4H/EUrOvR
zWXrPow+EHINLA0rgKfhWpmqG5lSa/5a8o9lLORT7Zfmcg3JrvvmKhAAy/AfQ0BW/4Rll7abcEnh
FqZXfEcC0LsQCw4R4ZooTfvXcpr76WdwdF8PGL+Mss9NlFXO3szL9UEXIuTqwCT1moqSZujNzIP0
hSLniM+rw8HfQ0NM/Edvzsf4HLdc1u60VuFlpdpC3uKuZCsY8RMf/rDEHKtjXPnOss36eIAGY02/
A51SDfuepQVv0+gag91WYRAuXzZJevjEPL7LsG5jtc5vDiBv/0GC9UJ+pl+adf+utQ4h+Oud7Q5X
u+nu2SWG/aHhUoELI6u4uGNoLJevwdYji0XTzj/F3Cb2UU5LR3h7mGKKczhvibbJWU5PbFI8D//d
1V/FKye7h4GpNBs4FmqI+ZRqbYW0c/1EYWdfHbMJQXE70yFycfUQ0ncxD5yiZV60zQ58n3q4RnK5
LtHPGGzCxdPOY00nmd1Iv6dqZejgLx7cmTg4BDAK4XezdNIXOkCEd8Hhq/gzxnTSBwNG4HXpAOxv
Iagr+lOWKUN+WyaVqoPOPedCkxKeFVFA5dkjhTJNtUPkdduCak9SOAXWJgo6isLTFopw6prdCkYn
PPhs3b7duLAJckTc37MOupozodHuUtLYK5/GAq+P4AcTyJyN4MFYWOj6wAIGiR3K+JV8JuiR3KoB
1rjftYuhicZv5x1L3eYxLchjb7uk56aAw93Qi3BtCLYewLltNDiTi6o3yB/V6rF5G0h+iwckX1ds
uzD1sH4CLLzDd1jeGGiL63YtCJbRkqaL+ULRXvHPAw2UHlLQZze+MnkK98Dvlre66BzszUPs3BS0
KoW3ueuv8SXPZVMBzAqWf7Fox/wPR9n0pONcNRe0WrKyG4VA9lTE3nIlFbszm8RowkPqU2pJkfnS
crmYkUxZRHmMOd44kKClx3rYJ03WfBBCXKsHvs26vpCho6jN5uDQzmiIhAp4zH37WzDy8M4Yw15v
yfUJmgoEK+wdLxr0eadNZmq6ayqJGKiTStI+UuJrb8nfRxtvJFsVAc51MdnmzaUCJg3Ch23YSXVU
UMASZJm1G/FC0YCOYPq84gxUJ1TCcHmrBkUIpYfccDKBKdMtVvZrByVFOM3zkOLfCeNZOy/RQrSS
4w2x75H1QfDkNOwFHlM+IerSs4QVT0CA9aicApNqi+L11WgqhzftbEa8BSpYjo7V+R26vQiOBSfI
ZXaXOcMaAozzPg7kSHMKB3Dhk32VUf1AcNY9hrTagKxsatMfbIah/wW5Mn2lSLVuT3UZOcdZD7SR
uF1kLmXEvvFpQe4svojJj3DuonDNf03hUIgKF5QHH4HU7/5MWDYu6n8cnddy3LgWRb+IVSCYXzsH
JUuy0gtLGtvMCSQIkF9/V9+3qanxWOomgRP2XtsZBJmZFtf6PDhZc2dWXLkbqyoPznGEsX4b43ru
L4uGjs0WLAnqQ6QdC2lnIb6Bf2Mg67j8njuHjAemEjPbNHJVguxxBoFnL5B8ALLn0D7/AT/UaJnY
6z3z/ef8fnFURPvKA0WAnmCq9Xtdpx1+6oidoSSjmAkk+5Z2z3Wo/OPErYMzh2And6OWGhApVgt9
17Tsqp6EwgXF7AL/MImoRbc3Qwl3kAXISvkLxpdUSzOm6z41BnRuwEgmuvOhmT7lMxl22z7Pq/ep
iUvvEBM7X5CuvgaPS+tO6R6f0hDgVrxBuFdWOb8Q0bDgYKbrIYco3eQLExLAG0Ai0/DQMRSPNuhq
+i+YdDmTp/RGOiwp5ViMzThonLAuCewrafE2wQIm4VdiBFpCKcr+V0dVJk40CvI9GLXLeriMzYn8
0XZ9sgJ1Fho0tNi4qVdxRXVE8JhVfZw851ETq/0qS8VYeJL/mIga2juevD+U1OaCUBQFsuAsBo0y
K/HvJn4mgZJYRe8yhL3+FcMzCraOY5D/oE7DN7oQ/HWjYw9kFOmq/uOOBQr2LZVdfADZ4qevOh7z
iwvisv6Lf8mDP4f9VaLkK8YBIKFhMk9gt2fFfNTwJ+ybTzMr/qSuNxSnGL0TQ0EMzCDz3fZ1TgP0
M6tfZPh/s4Es0B3rsnm6AsSIIctjJ9qv0PixKrT+8jICAqHSSvIl+SQLMIKwIwEDQjZp8wdCFhZe
6cVDfJQ7kSzAVtqCJMYCLek1jYvy3xiFaMxC8GcTQ5m4dDEp3LI2Ma9TFEWzyl6sWuc7s7As3naE
0qZbMTULkYkYzR4ld834GrRx2m3GYWqLYzs7PkiIxGYPrNT4xaXShOu1bievyQQTcKPSFc+AQcHK
OYXY5YcKW2f8xT5z943SZCCeohrax0mPznDsfFz6R2IKbpWhw6L9PDRDdbIKhf92qaMVU1/mqitg
WfuDuqepCZCg0npYCu2nu3zsYtjFGv37DhhigB01BHaAyJ4Ih5NQ8ZIRR+CnZPO5TZX+Y1zEkQEr
RCc7OmbnG1003WPeCVCOqe/r5q1a0pU1U4B1/YW+HnSqE9EyblFIoB2TZSRPROjp5RCuXdhfTJ0H
3R2lnuU/lE7wD8beBLFqlNExTeKYgMOwQX+bYacfzuQJ4ppbYI2ljNL5wN7iqfBewa7HbIhDfFVw
aTIJb6NEKLjiwlAnphv99JHFfRSFV48yeflsV6ucsyWK834MG6xITBr9txARS7gtRp+oLRgGKyEM
xulGJIBh3iMKJAsTEIBIVHjk/cn9o0kq2H0lop3XURFPdgKBnsOjU6WWt2gDHyKsGBnosaijaZdz
RWvoJrpyMDtYfbMNiXjvq2F5BCUkfdSxyXjru7BT72XppfMBxgE5MSjw4XJ3s4jVhnBZmKRcuPqO
OMsb0Ap1Lr3JYh0gTV657lgjaLVLzKLeZ0OmEzUMgrQ9EyzcB3Ek9W9YuhO5k7QBn1p1LJN7xMQc
65DWBEJ+Yqs2Ke1MQsTyOD2DtCKbgp7UwbYmZH9RownVnaAZvtEWp8gcXdEOD7ym+Xpdqtn/Kp2K
rp2UjnG9q8pFfI8EE/XbdO2j36OpWrpyvPwkk3KS5lv8083Cgp92YA/DMfxNc5yRo1B6zkDCiEge
bCWm+H6sDRc02Az3d26G5IFJdVVw5+U1c/LWmLtWdoRDwU2ZD2oFjXZfmaJ4tK6Js+3QKbL2nFK3
+YWLp3psaFuJgnSjJL63jFmxanuT96+EvnF0o6VCrw9D8sAUxAkvEDEth4VM8ycuM2E2LLJDd2/W
Ag1m3gGbkyhheJyGwfnAzi//i+uBeE2cysOROKD6by+d7qedCE9DhJQyiKeTLcsW6mzmPgXkV0IY
8qWDFBO+Hs2wXJhSbEd3QoeeuiNr3dSbSG7tmN7ezYS5yS0vNRSoqV+R820iHt5ll61LoLe9D7Vn
5xqnOnQM8rxt0xee/4steqX3liin2wp+Vul+XUF9o1Z1mv6eooHUv81MouELD0xL8iHTS7ooL53e
wqqjFBMlsVJYvhNUo+7MS7FvY0TpO+gHOMVHXL5/fTnHvyvKWtKZbd7/QJdELSKtWfR9bzo5vHts
/PaRqnXAyNBhcQLDfXon0gNAU4iW8VH0Oap1sppR7IDWem/Igkq2WC8gRxSc9gGbqnm6BE1sxa6S
HguSihznp8Vn2H0ay8lOZzMW8TNIA+YGPlOLhB9dkzhc8JmTtwROZ0NABV1+m6RkKOIIzeNTPAQR
Uh6J6/JMVDhiZCBkkqg/IiTfPHoI5weNcQqXyyh1bwOTZb+8OUJTzdzuA6EPgp8gwFa5Z/KUs2TP
ar8d34MuTdYz3Zqe4Yt2CWj1OF3FSfFJM/8mDVDcqElB/UwSx/K46Ig2JcdwdsbjljWHnsTM7oFV
V3yFxBvw0IWYdkAudHCnV3Jr6msDms09pur/fHYbx+BJO2D4ExlZ+2RNfXUsfLAeX6j05aOxFIU7
l0gMvZUKchfV1wJsY4sAJCesxJo+qtWmhzhQHfEJzhghA8eVXF6+W5ND4K2/ZulFTH8rM/5q4Lcx
MZ4CPFxvgSAX4LsBURFeEzizwMSSKNNu/xTnPprqHX9buzhc15XL6IKZp8cylAvRwECKa6KPVzgD
PNjFzGzfRVzzAlLBdAdjTfyLwtLv9tNq22s/1mLeBa6Pd71bKUg+aIvy7MjWYGYUXsnxknhQ83YU
G16yr6dw/N0umvagz4WBOrQUwamLmDnvpZLhH0zCmsNRc31s+raV7+Us4yvoyfIj7gi52BDRosnL
U+Hw3SlBRz10xC0QhYtiZhOwIKPDcafgCTFnSlpe1I3xflJj22F67Kqzh8hGn5aus/6R8QzJQZSQ
LG5thdL6SGJD97mS4el8CLGQte5AxavpZ9L5RHqpfUow+SKwcIaq+3YcZLrbBOwBNWzYISUkhM9h
9JGrxvuCZbtW54lAgfsRwIrdyHSZ/kG1KMPd6nvYZdcQR/eJHAoT7pmedc1lNuvNugCACdkqKXAJ
6z2M7GjdgvG/yM2Cn7wfsHrHzlSv2OuIf87nFq8ELtU6P+et6/zC3a4wpcVILu7IZ0jFlfo8RQq9
yMEEx44QrexMSG+9a3SKXGML+ShtTkkCkORqvAUMDTwChGw+A+0tHU2TX9ncLr/Sgof0hJ1z4W4O
cxI/VcAViqQPjs6Byh553BqZIXjBFkdsZ5Pp3NtjP8JGgFDVGNAYPklMkNXoXIqR+TlEdE/nxT6a
6pD0DDhFi721EPhLwJSo9SOZtQnOjqjH4r+qqrAoOo2ShK+A40fLt6F+XKns+XNw9g5sWCvl7koM
Hd6emCjy98LOp6FtaOdWQBDYA0mO4n+8w1iFZB9AxLSn2k/+amSkE/LjgUVQ59MubALafuY4qs7e
M69lpPkYsoZJX8iLw2cJpDHBuMlLghDmutRj7/2lClnLw8wF9bcjC+eznwjRPifxAM3KsKBZETZI
tiY8gW1ywV6hLqQSZOmlH0b3ZUrChteSbYV7qPFTmQvZEfYfqcziv5YpUH17Yep4j/kmZAk6xf26
UwJCN1pCZ3wA12ac33LGCpUuBVMG5o2VR6OcFUi2mI5V+rUBMCPu04xZ9p++Ii7guCBJ5DMFY+V/
8ABivtiOkJ7SU86XL39UOAn3vBSo+Zhv9dapT1HkiQrzqvT/0UQPCPgtX9EltSFJsjvH9Sf0kT5T
uD9OUFKAx7x7hCWkoxJnCFgYih2kvOnJXXgoLyluVywdEvEoJ5KERp8Gwu8jklyRW2/DlFGu3kkL
LRZ0CpwTNnGeE3CNaY9LSKS5E973gJnhjSYUPfssAb6+B7sRhs+uO7B3xu4yFwcx8xM/oI5GnGXG
QJ1Dxwm98xoFNTM5P8SqNUPq8uhlnGA4ZENUP/CcpiSczUzpgR5XAGiiqQn3BXQsn4+UZbK9iBwR
HjPiII5+N3gcAMXVKvJYEHf6QxS9/B7QziSvI+5EwPgsCC+JGTVpu2EZPXPOOyScLYZRK2yC9m7u
fYI4h7VBqw/BJjmNLKnItXcn76rBBtsjJSbNdu/EMdNFfC3NLoitHxyQGET1u1ey+jjnhpL8NclB
mGz0lOXhPVETiKDhSocF6oKyCfMXRrIBzXvFoCA8TgMUb0a7zQ1MkQTwWUGnR+xudmvm0LNuooFU
0xcEVn7zsMKpKg5M0tKftgNSimcROdqhmcjI3DauYSFFi0SOn416++Gss/3IIxM6pz7oI/+emRpe
PqSU1U4BKfnT6t5HzhiWHjzX0XWdTYO326AtDBk0rWgVqs0yCzzzpdbW7BuCbxJyrfy+PU0OOZb7
QMVkugogLM65C2elL9xM7nyKPbqvZ5w0881b2NDqThlM9iJhWb9ZcRoQSuYL4nZikQZfFA+cKGNL
JXaUCwOLTYqgAWltTZzRsUl8YuYxeII6lVNgntBex/XviLHdLUJYyyu/wOJxMiIX2VVpAmHT82D0
JnW/1J8JRvUFwkBfzM5zOLbIXAoNZAWXL3qNN4C9IShBnDso7g3ygHCvdDkW15RMZ0S4jp9X16U3
fvu5huT2ffNDqfS7D+QQud/tyO70hBs9Sw6dN3oPU0z/guU7z5ztXAG1uHDfrNAnKQH5O92wdZ5L
WFWMZ9Z+WKcX04muQv2tIQ5cNHyy8KADRmAXNhN6+c5lNX/cSKagZsw6M3dMU7ED05D7jGzcJsvP
uKgjBwJwH6ECnbJZXB0lwnhrSR/s78J6JlkxYQTHALnws9YQfsbZCcYC8ly+dSsVP9y2LqiWyqKB
LKkBem0Q9kbXUqYZGeIQbZC9kx5OT4wYCsDrrXvp5jUqjzZuSn9P+g0vTzgCeYGcyIPwwpw5hi20
JJzt4Escs7UZmjW0ronPLdZNWfofFpY5+dUrbt67yq4hn0/In00ey1Av4ytZeKr8FaLPualztJtS
NZCTg3uZZea5hXsFig8yH976cilCiFaYkg+RTSTtAuT6HllfkabHLsyB9W9cy+eEhaKAorruGusp
SUB45LfvNLr2lwi91gVEW+BDYEAWXgSLJIcm3vERxkeVfCF9eyWry9SAO/ZYF5t4JzlWcdQUfXfU
4TBEv/2koKtkGbkesGHjchhg/kzIvtnUsH0ybPGLSEa/OV5Rg+McDnmfVKSJQ4S09TXOkfyTg5ND
V8RRCYc0YVyEzEKI95zBK5GUKAaJJhd98GWLitRqShGS4ekyCZpMe4J4YJtwXT6hAiLJy3Nb73FY
woBENWjj1IvdGHGObYYUgg+2cwXvQVZJIfYLsqZb6EkYiOMKoPWVRTN7lBZNdXUMGWkgA8v+H4kM
tA9XiFZSXHwrkxL6fEiIgGqoZFgQTiSUTsr6X6hQoJWwMcNjuMTM5SGtDkF9TRoVHDyGFMS6DHVo
d5SOkpOVLDqU5WFpWbppjdCL86eHy447guEz13O6haqR/S0mMRC42M2gpZPV+6MLUviyOi1+6IHA
WqBB/AM9lmwHF4/42WsYlW0IIC+dH85hpPzpyEO4p0gk+rN23AhJWQ198K7rfHh0vqeH9lRYVLGI
4ACVP+S0218Ns6pyF6mofBW9/2i1TepHVVp5F0W6sttFBR4ZMUsExjFZHOGdhtD6oD5YBzITB/tQ
cESg1XyhT5/CA7vVlTSDVVPm1PVSUok2I/UVlL/VtNgvG/pHKEUIACHYt9WvqJdzca/lWv3nrp3v
7psGa4PmN3Noe7b07+tPtaAhPDar19st6lSitzNNT3hxGf2N2zZyy37jVGGH5KFtxLuaK/M+uEM0
HJrYuMlela7jXbssST94JubhCMc0yN7nGiD3NnJGBuRRtIT3zUJPsYvR+xETbfuMmKchlQs3bCpf
k9gQTtcn0zq/qcGA4DRJIO46Ek6aHaASkkEZfHl217l+/tYuAueVV4HJwGrEfjHZ2QS93VbYcWzu
8ZZ0VLRti2pncRdxFUtAWHWP8xQ4RpxpgdqtbKj9XgXOP/E8Y8EqrgSk9e0XY/MJLrTKsUotPIk2
rZ/pfLMP8HsM17BiMdPSUZr52yATDl7ErEHt2+xGYgYQ2XUhHLmtyjtnulvbSPfbhb6neJmDQXGI
2ShIdgkSM4yEM2M+sGZ4UiwyYzWktc+hrgXeuNHR/Iw3jQmmFAasoKB4wGd3zI5tN+J+7eumT2Cm
w2bqWWMMWcnsrOzx7wy9YTjZFqFG6Guc2EUejg2PpqIePbcTx5xAE7Pe4zrOWcgODnZ79ST7YnAP
dF5997a0YiW5y/P6KTlURTriIw9zPMpjiMf5uel9zQcLWQ7oBCJjjduSZXayXNSKjPFgictp7oe4
DcO7spg4H69u5nckq6DUjmdwdpxzPtyDPtBH1vJa/7CHssFHyoa0fFN5g5aZCBRYCVt3JNR2V6p+
be8Ew3rUZA0TXDBhcTqBixoi3PEzI/T66Lb88Ze8xu8EYo1VBULdXgfOpdTMqY+raPLiaajRam5o
+Af+o8aYHIhdRl4AmvdZ3U2ure1nmXWSADZn8YlpEHW7TXp/vJJF468vAs6cd+nnGjiU4y5zdNY0
wnZTUIISH0oeBTOGNlwod/0BDNPRsD74j/7H4A2oIheRGUUkSiou6RYKUAY2iE4KeuhFsVLV21R7
cqU/Bqm9cyF8QkIIhWl3U4eGeJdIR9fPoiTzT22GkPDce7VwcSH3mgA23bN+CPVzKb2xvaeQWsa3
wND9MtussmwXOBbXoIcQF3ZJ2E3/TYG35g+45uVd62r1isxbNCdvkNDBQswggoFBR5zN4lEJ1q1k
FtS5rWATVAzTXWk1HOTapBatyTDfiGAdoKjPtkQdiw2oin8q3i+zBywa1kSyUHJuphyQGFJUkUBA
54vxo6M3JKi6C1C84WlJ1pF1G4mZ9RbFFmGooJpxIyWUgQTIRkD7WLUb09/bTtKmtwMwaaJ2LdrB
itCV5FxNvo4/XMa27x3KXzQviHDu87os1gdnnkXzBWJEFU8thktIO2BiVuTgqk6iF02fNuxgLZjv
bnQo2buAyuSEHj79QBvcn6GVobpHFyd46Wmn7uZmQMU43Qo1Yh2ZOL2ycBiiK0BdfAUC8aW7NYN1
7UmjK5D7oXGn8Cnn4cUQVkP4eHA0mQ47y7X3Eyvk9EcZBjrHAclwcaPcOCx3btvXyYUnmnQKCH+3
fAbTf7IZqdUuCOkFIImMy8XyfYutCRgs3w3oClBtwJ6drqrvs1WfAr26zZ81iBfnwt8QNS+FO9gn
kl+tuHOkCN6pDP2mJr3ZluA2oTOgLdn25Ri777bx7VId+S6qjEU09sGAySIRp1997un0UHtR+Vaw
SiVmreLlw7Z3A6i/sLBMctbfSTv9TsssU1jspcJECQqvdg8BFVp9z/o5Tb94eVcPGC4LfbQLQ56J
HR3mzbc/NYa4ZPxNKmrAAMiy/J4qgJ23s5IOqAykvLFOqiCSOxnXDPZ0nY5oKHVR+MOL4R/rcxVw
CnOGMnn2X7t1spc8KUEwDNwtpNuUHRblPoQZDyQ4uD1qVRl+04b543uDsfTCE2ZQ0c8xzizZhzSC
JKr7UH4zIMQ/+LAC/xTFJRn1OWT7/r1mc9KTOMW3jpl/cRGaDSAGDxKV+HtAXPwDUgaiAmFdjeZA
0picEFmkvWUUEjUTI6rYfwMRGRLZVs+O9xuNvt8dDcIj91zdCECUU2QYPYcBfh5tprk+1cDP830Z
uD2+T8RxV5P3WUKUEi6Lvefi/KN0cdKz6C0eo3Etqx9ecvVlsLlDkw2F98H+iFy6BSpicsxDSWgz
W7T+o41Slwjbecze1qHRT2CmmFx3uB2QtxEsjcOj8+f2h6osMX8rx+N+6QNiMXeZVoW9YC5pnttE
x/9y8COGTHZpYsSwMWSsMp/aaos03K5vkfXleVzwSm4dj63ldmIi27PC4So6slBNkQK3GkpK0Qb+
SxerpcJtBZFKufWtYurdxmNxcYtUR3NeWsaFxIye42lGVtP0c9McismGameozIiChMhOojBCY/J+
bc/aOE+yDomMKphdgqdEzEht5ioSSrQ8aGLKnX0VBMG9rByN5mP1ykeuFzbxcyIlLHkVBSzuOxsO
0bZwOJ0OpKjY+Jja6MYGB65dTu9pdaMN1SrOFLodgRFzzMz4XbkF2LUYgBCGX9IQZvwHI3NT6TWv
LcIc3nMKOX9jMKpAjcUeLcdnoxPkABu09qu8n7ES/1sLUOFbZXyn2jYLsxyICGThNFDdshdXejir
eOaXNzZ7VNAwAOnGmUOM8EkLt0PCGxnn71gOxdVvuqS6dGvW5ycnzNr7tiI4G9PfMM9yY4vVI7vb
Z6qzmzGUfVocctmlCCHyvVE5lFctVFveLLRJd29IjhD/LYEkeQqfbgpyx5Hqg8cGLneGSWHYMj8O
wBuFZfbmuZhrjkMjUVqeAXs39nPGG4B81QZJfdRMzp4hBMZ/ZmR86PDnxvU/TTppe0/MD1Ge6GMB
NsPi7wgBmzDhb+Jc9mwa3fY/XBbxPVG5CBg8XB4vkZHkD6OZ8MVj7DD0Gs7uKlb2mwBY9EPrBhO5
MUI17lOw2sI7BtxGCVJwx69Uf9BzVZsBETqpCRp4GAJCKvg2iMVyTaj8IpBkbuTPG4jQlUOzwgqf
deEg4j+4omKfH4L85xN6nDki7hhp7qYpRsYP+BkNOBwxLtilC3cEZN8uIRQpn24Jx12D24XK094l
PcncB9+I+AJZIv2ZI5CaO127Xv9BHTmXZNpzVnxLIBlvYEw0sSBZ+zdSszm2vvXesGREf3NuZKIu
XDoCPOIkcxF0/pCgLTA7OcDCw5hiu3/01/NysqIE19cTAPKGJptDH0Mdt/GQCjYh0SCZ0uQmDNIr
mOD1C1XK+o0t0/sCa8wvI2PWOkzwsNQdIiREtygdTHcFYS7radWUDFv8JFiXEkrBDyKi3ZVPPkns
iSQOfXMK0pw/MjcuwyfUU61A5kLFNdwHhQzXO2iFzrLDLRjhJydCBfafe+NuqZYuiXc7Agyo0FU1
P0MfmvHcA2iCbRB5ZX1N4Vk5AJmJRXkOBH+q3KSoMhkGo7Xn+AQZ4d4DcK2wFc4qel77iZQNZPoF
CdYaXxtvA4nIBVfob68Xzh+M8K53iuCTiV82n1Jub9QEhKbgS+t2ymua8uGmbv/NW0KezFjWyxYM
TilZxS7VSbpDBbK6Sonn+g8vC+LPKZX+SROLwoK09O1dmJSjfy4J5YTJRs0PzR7LEekqRcLavntz
6rKhESvomsmyxRC/9+aGsB1fz3KCu5ab/ssqqaKdN7jTemRxWy2XmLkWu3eIy+0fdMQJH0TJ+919
NiEgwSO+As8cbuFAy1tQOfO0Lasb+xO4BWkirLWGNHn2St5zKlc/xDOGvR/IUgzGQFU9abWbEq3K
RnQO2blZRjl1CZNmHADxojlPD7frHBhMTZKW9KebutVz5WvLuixnC7qM7dYjaF1uVwI655eaSj4/
wNESz10GenMjbt8yg81mKo7Ye6qEEUfHiVpnk0FJZBpxJ0TcnIidJKuCFmkdToB7EAqUlPaf5RJh
Zkg4aU8zKld+X+RnTwBpwvQH9liBdyYLB0qeVJEHyHppuWd/QXJFmgcO7Ms5gNQVc+T+NnJBdKd9
l32pDT0FqXFylr2Q3uA95cu8ctvg5EcMhH76dcrlghNxLYb7WXA9J7I3ySH3XSZTLGTbFaVv7ZN3
i+ZDPdNPKEy8+Ij+xs3gDVcyBgxZBbbQd7z3TYQuV/SvCDMI/kbPQf+inMqkAAkXne91FwSPJXvC
FX4mhtFCDetPx/ue0V1puMaM5QMX1yaLPkAoMG1TqAk4X4kqiE54btiBA5KBuTfQ/iG58hJZHj1O
nfY80oXNewVpudUHlieF3PO9upjdcxOzW6q1t+4H5jvJuFMdm5bwiKpj4nwUBUhK91lWJV3eoALH
OU6dt6hjIEc+BVmwS+BRzNCHlM4ifms/MDXNloMSoRfMnHaiKNLor4XvkpICRWoHQrMBcF4LBxuN
lbEjrxiT1foZ4eKyPJQ99iqeZTC2nZ57LlOSEu5ZhmoGoprT7QggIfhmySERwtJXT8ehBTl/RjKJ
wqqoICpsA5warzcjWM797AzYJNp5vC8dClyyHRd2O46VE7PhbKJqnGqJ2I+QgwynEHqG6WIcLowd
JhiOTvLW2uwSkn8LrH6Ms0em6jCADD4ds49if7W/53IiM4WyIQdPl5FK+RFXor5PMjgGJDLjnMGw
jRR88vwtw1KO89QZ4h8fQQlEvAEN725kXs6Ioc31rzUbSThh8hBfSN4gfbGv0uzqVk6cvA1C61NN
Bki1CeMZaQRJYAtqMsbyN22AUasv2iPMTmnu2L7m0TPwIwi+TOnjh8YVBFV1eNP+rqRcTjsElMbf
iptN4RQ2uYVpFCR04Q7SVYOuyvNPfb5AcdUBaQMUQG0cH6hftHnsSUXa1zTo0T4DxOHdjXGihr0i
yMTfzBocwaEqJRXXTJ5aebZg0f4OmUVhhx0R0Ca5gP/USn7cKQ8jsN4QW0hUObF8KtbzMBuAhEVJ
wc6b7BOsDiZLZceJzQ0r3Wjgin7o0ZNEHt/G2M+nqhrHr7G0U4CiibznW8o3OAfubaXHor/DOzvE
8ykkjW+8VELWLjoertMPd+hxHzQG5hCSrKHhqzHSstkc8CxuEboDcFS0Md9D1FczioNlWGaEmeBd
PlNRd0dwYo148xGDV8/wO1L1YAFhrZz71BbGwlwMb0GpRYrNTrJ6Zra4QlpAr4ZneDMwaCtfwiZC
fRCRqx2zuM+piEtqd3xKVTaGD3gmyAFiA3BjtKyECy3bTo5sGapqHm++laYi066oGCi6SRD+Wgpy
B05RHnNmbcKa2TlJdhNRN6h0Of7ZjNcLq9l079dxSxvFU+mn5UHmhFzCZ9Hghp+rRrjJDcDijPY5
QaKPzGII+mbaVERYLtmBBqP2h926dMlX4NRVvhtcZx1/9yS3VbsaRfIDljP7UjhpaTb4XRn0WLr4
eDtCLr5vGUg+N4pCmd3kaC5e7KHSDDDuP2dOVtDNGELaD4RmlucI0fRy7CHV+p8O3XpJRgvqn3I7
O2UG3m8tariU4zyun6tvEOJueblrQLpCmh71LByyn6nQzS3/KjHh8OAx3uI+ZACKhj0OqjplXYqk
dJk2TdqjZxFRAY/NzxkRP+gIeck1hiLHRrBJ0UfuuOsC/0BGtxOTZkE8effAAZj6iDqzgP0jRnrA
WlvFseSTLx5lkGUAU0ED3dG/dVpuJAtHyO3o2Ir6v9hDhcZpybmMDp+sLQBqFdGNSBKpA3Lnzhms
XO51mwX9H4aBlulN6ooQ83onC/fYgj9CpVdjaMcgD/l5jac98vsq++7cOJF73+Y2u0pQK5pkS9fm
6fphua7+5KjhLGXUKOpfhLvgR9j1KEQsxe5Yuw9lkdy8UzS/b6rBp/fM3tHzP3pvcoB4SH92i7tO
rCrYWwvOZY9cuNJ/fXoIP2WpmsPGUDOXb/DA3jZo0DJ2KRxbKh0vf4yJR3dRNBWlwmxXL7N6wM05
V3vOwbp9BBDloyUEcZfdFQHSjSfl0mD/pHaE+7R3R9+mLI+RdeZ45VnShP8FlBPyJv1N6w+Pmw2P
h2aKdUkEzOWPBWseEvhm7EXB3q1jV2QMq71+JzFtJ3uKfNg3/B/BDX8nVq9h9upjb2CpyIqliI4d
q+X5Z/RjV+HMzXvnYDoVusd4mKiZV7CAOSSiiIyN3YgiLCH8Kk6NwDTdUGJtpUOGCnvuPOruUIEn
GeFqxeqzcEHVMmfn0VWBgNs1hGb56YgNjo6zH7IihciLM/mzKqmbEV7KPNvNftcviCtN0tzZapAd
uek5HfScwgD5cU0Ax8YwipoQPnAJpI8wP7gd8Oy5rLKSXEDdbfsZ++lYgLKM5h6oC2DmuJfHtVyV
fYBBG/lM3CDkIPgRNvltGXnU+7FJluio8diMhx5tdmm3TTA1JN5DuhEvZAeRrMlwSqqz8PqRXOHC
r2rOPCw9HgCTLp0ZPIOadCKSwy29GWaKVRaABBEDoclPqG+g4cJjOEAVHNrq1AB58DsMGByGpKfN
kctbS3RQKTYLu/H+s5qmKXwNB4Sy5C2pkFgiE5F6ue1Kk3sjVnI6WvbHTMKSfheVWEv4l2wrflq9
VO0Wt91oNjZLhf9Zxbkq8yvvTeRhi67Q5Xd4CUDmb4gL4ZRmJCzI8MuESqGWhSDiNnE5hFAwlU9e
A+swC+AJXhHeAjrmnl9GcXF/WGYf3h37ikr8DVuU9UhxrQO+GLG0HxMmUTENhVpMmnkokM2DbYz8
k9dn2kNiuLBSuDQhk9aT8ePi5nYUHqc6USFkXmGeQYM3MfPfBkg5vmrquPkP+gbGfkQYyViThjJA
SfEhtIxcecY4zxMhGHRVvuGh990hDEP83+zV7yPQ4/5T7EHQ0TB1ATrhBO1y/awpv4bkwjR7BBS3
xfVZgN9psfvWxUMEMciUD8AJOxMfOiBrw7DH9ysbEIutiES8BZuPT3oh+8CgXo/LdT5UbRnVnyl1
wHyNefKmo2kV2RRNlhSGNXo7JqfZupM59sIlgc8ZfXBFjC0wuhp3WUhXulFGz4z7pxkZcI6OU42N
BA9m4phE9Qza177RoT3X9FaoQfmQml2DXo1FMmoFBmZlXTyjlB2Y8wdzRbLRQNuwXfBB9Lu2pebf
OSaZKI2YX9Ct5S3pdCin5Wb0lik/MbAJllPE5k/sWGmJV8kDlJwEoco/nPIMGZsy9O86byLEVqr1
faiF1HvRVK3BFj7i3vIxizBTCv5H2pnsVs5k1/pVCjU24QiSQQYN+w5Of9R3KR3lhJCUSvZ9z6f3
x7q4uL8EQQn/9sADZ7mowyZix95rfctHRYDbgL5oOYb9kYgo/70pLOKUS+Xr5h15iFIvHG1kySNB
Abd2kLGoA+HK1XCLeo7Ym260oCsUcZO5O/p6MJCTqjHWBdFqjPus3ugZ5rEiNZsST9+A0WTW9mui
h+IcbUgMUC+ZOUVJqnYKolSNmDwCEzObBkmKYbxKovOmqQvvHOhCX+BmTtGxBYTYm1tGU5RqbhAQ
WeLGES+WaxQx6s1iVDOLIuRGpLw6PBltEc2HDGRjw7stc/+cVQCZVNvr9i1k6vggUjEy8sVxhlJe
FtTDuY38g94UdQJNcQ5sK53oQq1G7HJAJSaHb8AAeUq8kud4PyWQAHUzWRQiW6obBwEKB5TwjHQZ
t79GKh5Hx8ZTrTh3x3RSW5Ihwh9Nb2uN+pcz4CX88uox1ogrX5w8oCuXK3BaG18xF9iViTR+Blql
7y2O8pynIZsfnTFPWKrI/MvWA0qvV2AxWPzJ4WWEUPpL/mbviOoOS3JmHmeS297SwCkLUE4QxtHz
lXNEYmAwmIz54uG8gb753vZowKCRet58S25WeF1AfJr2fpapas2EdwmvKYRbbF3SnAmZqd38gMo4
tDeyLLyKHigix9vWZNa0a2tiqa7nls7+PdMqUji4P2HBcks80oqBgdpzRIKWFzbJIwgF67cqoviA
pBrMPcat6MGuuqA6ix0L9AU5O3DRHW2Iqynocf4SLZrd9cLui13mTFKTsOTZROmBuq1WthM191U+
JjSnWYx2MeLmfK+jIrjWNqPtQ2/R7SJ2J/WwpfZERW6NpnKAR9mhL1aWSwP6OsyzwQE13tmYG5pW
05AJYmPtyAgLAhkAtnukxzIeXUPi9O4G1+aYkAeYe8iArq7g8hK3YzgujlOJeIiQWqwxxFB4jrHP
a59UjASlQEL32a6J6qkj5tAEixo3hR6BEsK1ia0VorQAVSZOp2W1xtS2qxw+4xc/wMi2cX1D3aE7
Alrf5UNwW2Ui/mUbsbjIaZPTiPsXpMvwFLL9ZJ6XBRHvPaLEbGphsLcxrTRwvPmFAlOBPqxtxKKT
Hn2PDCRwZskCLWzPYQ24yM2amd3GSbLhTUpqYJckAygbbhEde6IIlj4T7j+kgL1NNpcxZ+1GOGU1
naNtD8oLxGlYIsY4fKbqmxxCvMrgocProc4GFZJ4hbMhecqNtnyNCY//FUPZlGdLkvODUSO5XDNl
zM8qflK0CbGS066R5G08FLLxHgPW0Ts1JmWK/ovFV6DBr8VDBlK3PJLG0++Y+3GXte8SRGiVali7
iM8bihvAsSPwZ/+VtpWFnANKWboXKrbMg6h09DYLMf/SDJdIXOzmeO9BsMWVZ6RCHyj1JsaUHr+e
hGoRYFXl0/E45IrB3WSIP4j2ClRz0QIStJmO86bQNykU5E47oWdGAtN8NnS9C38Lof0lUqs2OPIE
LaDNEu3zJhcqYdBRepzoRiPxgXS3aSPPWzyM0aqzRnxV7Lz51VRHQ489YZBQiUyZb6wZus7FPNfV
Y6eT7oTPEZyOZ+gk2boBdeS6a+VyQoyC8mdFMwjmSUST7Tk3+uZXPQuM9147EIaEWCR29Hlq5k7/
ivOO9izwYec1GCY+ys60q3HFcE+8E3s6vTNpzbuLavaRY66c3A/eJBKeBE7d3FgHHZH0vSoA7rCa
ooY3d8jIdX7ZVVrlu4ZjnbW23ErV93bmMwgn1s7bIQ/syPggynX5aOv2YQigsGwZoy4oQUQUBCRR
t5OgBv+F026chxaOI4Ru66G1MUwEYWg+O4yD1UVDGtj4kOOeBmpjhRmxvYiWMDsbPVgfyzfkUXde
SpxLUlMWO62v8nNkZWSEApwo3mJjphsdUdjf68JOTjjJglcfDt6wzSf2btQcHifTtndxtkd2fe2X
VInrIOyhphdtHTyD1sZ+BLbJYTRX+BXNoIAhHqJHBdgHXWO3Ua5FFhZBVWm2Tmxc/gTcu0sooW3Y
d4h/GDg6EUHMI/Hc+iaTjvULYEAP6NyurZc0RE9ywG7BidgqEPsQ9jW5W4c4o/zawjaSsH9HIrmS
AqPe1RDVaqGgwj/ARKVxl29Specj1PURRGE2gkwUmVdam2iU+F3KIWlsqvmqA42JvrA9VH0xAjaD
piH30kMhyF+VEV7UgiLZhNiKxQp3h+5uh5ojz0rXWFXPikbFh7zjlHA+VWEFILymA7CaOQCpbWh0
sbtj7Z6OHClsxMBEuTrG1WBjw3APwufQs8VgavVPtEVDcZ2VzBF+Y6vBp73t3BLY6K5HTB0Flwz/
CJHeM2iwmnYbu3hKOX+YvYq5z0lwb4xCRcCYPL+rL/JOWT9YxF13q8IwbtaTmwbPDY6J5tc84a+2
t/RyW7l2BrzbBHbbVvZShalz3rXYB7CXICXICIFCY7xJJrurLhHiTc2uG6YCQSGSGGPcKCoxn7fd
NHBBVj6tuztmvDgiFKzcapVMqenBaHDN+smB81rsceGWxdWEM9TANunDe16D4MrDG5K/IpPO90zT
BtXNhHiYwSlUB/zlJOJAHXPSdWLY83A+sDBGh5kFGp0XsYEBHmRERkf0Iy2HSdvtl6ABx2PRwPKW
rmclxh/h7NU2bt8mq3fIimS2lSgS71SAyWzjZuQH0U4x0h8xCQHmpV86FK80JJCb0tmv7R905bp3
jw+YWlmrnkjA0WFbxvvjCKaBBNeueWuW5d8tqmzvlKp3D6WktcxUC4TNgeGOGfwi3gsxJLhC29kV
ZYjQ28XgGx5I0JksBud2LfJzFXZt94sN3owugUJwv2IMewtEp7DvzaVev0MJEfj3UKaWieI028AJ
0onXerc4xsPdMIP6Yo8LtHmwVYDokiq2e3KncIr2QYDpf1U1I6YyTuRI1jnLCxoroeTw4lAyQqZx
Up2tY03Nu85RKMk7xaGe2UJGlHp8HWoMquwAIKSSGbIzRRHUR+ANWisNmKicbqh6THIBNFSoS+CO
6r0B0DFd0MbQzUMvBaFv9MQrBESu4R6zBEjS7RBR+p5KHBPOwQpoDiGhyges5+Hcr6ZAGd1TGCpd
nBUDgto1ndVSEG9V1d61VYyN2NKoFOwNxFMWv03JSHCHfE3BOA3zkBaoBcfzHn17nx77cKBlRj/G
Q/oUIO20by0EqM8dfjDrsia1uN1JnwIDhoKJ3WdKeFy7nuT2hRZRj0O1xtwXkqBd14hO3uiQ4Psm
JcC+QAw4SmDxRBkgSzX8MnwoMz29UFdM/W3lEeBMRNEg1R4FnIllyChtna3QmuflZRDkTXxOWoMb
X5UFw5+NB8CQkTVej5zmDtBuC8MmNkAA/KYFXZUGuIbDhB6rrDyiAnCrNRcFype2vh0z5ccPXdJH
6Pt5LCxaU8wwnm3G842byJFuXT9w0hiIHg1kkDGBMuaWIIrK9lvnqcSgMgKx6PCs8y/a8p5a7U3N
r9jjGH3ACNWpQ6+VjJ7Y8qRxQ8d88O/sIK6aA2UMyYLD6Fp4xi3JlpKpxs5vRrTZ4XaZ+ciDUHje
tk6EcoszNeNsZk2CDBLfxm7uZ4rilDKnIWYW0oVRIzqyd/SmBypskzAjfVYGGG62joqa7A0gAVyL
MXSjU2UPwXG0sbHQUDLJxUI00v8wHTodiOaqYTzKPsYTZgeD8+aTt96saxrTpA8lBpuo6/XmFa1w
okiSmHd1s+xgztJ1dZ48E7QQDW84UQwAC7A0yISAb+aNrA9zL7qFVlVhqBIeck9GNlNSAhXQoEjr
XM9nvouViZ7XCDOy6rWoAAQO5PE09IWCddIiUKlTPf408ii9nUIvDDFOhQrFJlJsyM0w8Z7Gkv0R
S2Qd/BAhzBe684NxaWBywKnU8EGtEeRRzSNas/slgjd6RG/d/o6GEjWSgQSfiXIZKf5fIGTQUDci
kOUUgL8wXmNBVqiJfWbIeP02yu+wQiL/RpqcD7N+SpwkLjYVcvsTun6Ge5EzDuTM4jN8RlNjEhhE
lsrRUcTXbXsa44/tvMx4GjObrmpe0kuYhjQ206TQ3RNY0fRlns1mQaoNvrEO3c66BRU03A2m3z6T
WZn/Nhs7efXJmz0zzaED4lgizF+NbObY3JAWvdAcRXlVT1Vdbms4DMbWy9L45HU5CDyJ/vk5wqd2
b6CND5E3Iz/ZDFgWr7KQwKyVVxfor4C41W9NQrXCnN1MbrHSWo+esMzfSRT9K62p69z1rLMadXbn
VALypUyIBkR9zPQuyOXGkSbr4oj0NNkwRc7ONcpMyEfEHFcrFIwwlQdwpTmLXoV/cbIr0ouwRzLI
iH3WNVJRGBxl2sEkZNox6+0cT9goqhDx2ko3ghMBpz0jxdFnF79ru2ycNWma9Tt1VhFtzSF3IwqY
HGpnnJvueYvoUOCkspmE66Lkt1aE20QcK1wvPXOstMVYxHrVERaFcFULNCroFWO/37MYZO9DX9mv
xsB6uwDBM+OsK53qzWXE56Hhy3KSXz0a8tvAgHy17Wa7umotqe/ZcwLnQBIf8Q0TullgGDn3adWx
rnJ6MyK3Pta0QMH79UF6X1cNoZQm+zWJvgVD261k5PLbbjrjYUARfJir0ryGqbzQdcAyNczMkhDB
CVv7evBiM9tHfoAJbQpTfV6ns/cjh4LRrTs4DqgbiwLbSGRSpKACwd7rMRG8MRDNVMch0+Zd37fh
beVL9sLAJkAL6EAwXsmmzwFzICW3ViFwsnNMffOr6KnO16FF1vXKGTmFM2GVOGrtfhwfBzHByeQw
ytyTmXWNOtvK6QmHXnZUiJ36dVer9paxWvUQB1NxGefEY63QzNA4U43b3KZQH2nTBO74WyYx2hEm
Yc7eStq02LWCfPKdYZBAv0Z3ToClrsb5J/ap6l7XfYCIRCze4LaXebajbiLRnO++6NfCoJza5iqa
h/UQafBWiOnEih5fchMnInzF9uTSIxoKFW3wMMZ3Hgdbl6rRz146y3DfvLjt4w1vAhlZJUeyOw/a
D3+GxMezZYhQnXuLTWE9B5lBp20ukx+1N6FTyYxBXQSlzM2dR+VUrdwmZgENahpJxAaxrq484GSn
ehxdzMcOz5+qwefVYENDIMTaAJu9KyN5QxYi6xRALvkSMCfipSo6e99MbXpSnZmeALfkz21rIayU
YrIvGDjED37uwIJuc9r1xz6Ls306QvvbjMy1n5HhcELy3Qop/zAjgqJ2iCl7XbOAvGmiNg8PUB4Y
jjfYW/ujnXN81j6Cb/BOE3Oumo8RPFNZUg4QbIPISroCmjFnR/Ikk9l9I8u9HsCYqfqUcdq8txyD
0GUMIBo7UGXdTriFxq2BE+tnGob99aAx6VFem4qirc/seRFi0QUDKZf+MARKrxXWUYEmMgi8YUO3
p4m3AhEQQs6GPvCq6bwFv860hW5O4cpHzffLQN3JE9DjA4fdVVAHXbumOdSXzMVRAmwRTsB7Jtc4
eVIEf4nVnAzEmid1o8HK9SHJEFXjcwQLwIbZu4yl8kq7c3COMKYcN/Dv4+A5bkLrd4TUyVmh4Wpo
r6ctJowsLF4iUA3nIhoW+P8goRNz6gg0wSpT/gT3V07XNGtr6B8oti7DcTSzo4xHSCZAOzJQRWYF
2TPm4FIc8jpehJcwKOA+VbUItgbo5f4cVCXDRLtG4UmzQqqrvsqM9w4x9l4tfzq81mDAOkei6Zsz
ZRL1e7cI2K1eLZLXpIZJ6MVldZ+Mmfvq1c3ALsoaiE8VFsh2EqYNVYlW6IXd2WA2OaCB6tFA09I9
qYdw49gnq2FVm2Y2En0AQA55KDZCODpVuiexuMAhVAV+eFBlAWlED1Tv2xD+mGJRV8NviwSjYCs5
CrVMsRtjMSWUzRErpzwBWGeGOzrsROuIfjXzXAMMOjDS3s1peAjlr9jRGI0A+2L60EXau0OqxtaN
bS24ZCbMGEuInrOdkEP+lBKOG0PXL/xHhPrYOv1gsPZly+CSh4OfXJJLuGRmjnrxV+ec3cwye67T
LA/PKSDsa55/hSq8jMNXLMjFj0xntJ9L3w6yswDCBo15Q9AhiBglNbu618W9T0IO5XMSqEsblxP4
ndEZnoOgZZdmxmHXm1CagbvtHXLsV8LMSnQ9dKw3A5MuvepjHJII9Zv62uLgizdfGdUrXzp5GI7j
F79HXD/kySKxQKhqd/GL9nBQWx0nyV0uQjhQOPPaW4+4IVqNcZEfEbCXPf0nl9ixpeik2eGO5lMK
ZJ55CLPixctMDA24Sp0f0yBc2v9Ngl6wwyRMXgHzV3ajKkRta1kjbykBM/nVCHD7LYBTRNjNXEXV
OmyT4LFBTjry4ebtlS6y0WCIwce6MpMO90pq1S0JB57/zgtOOwfScE5zPRb3rIzZfTDndb5RbTP9
lFgvbhk4tGpNe70C9Q0P68qf2+WNIbPuyXWn4UhSrS3Wc+OJhUflA8+QQZ8EgEnG+SSROl/iBsRY
ITpAGtw+QdvNVX2JTp+w6QGqaAjjkZvBaX8aJewuwWCVoiUxVLFJPcO6lBRgZLVEmT4n/RurEo/T
LDZWbTE6nEaLYqwlYFKsjaE2mWFTnWAFkrM3bOvEcOotIm3uPsuQ+5jaET3bEHEPfY+qtA68//y0
MpPVk2Nqjm/Z2NPHaBE8307ZYpWiuNWbHLx+vDR6sMVWlLT4hlKbY1mHaeBQ47ohsCXq+x+EGub3
HLz71zGME2xFDTE5Bq2Gcp3Ts8xWIZHiYh3MmdybLWGH1KuLebe28uQRyXr92EDei9kcFydDZExM
rD1g3vAYYgK9rD5yf7OoaHeD9yTW2yFth5cQKtbTXDJ/XTkWXdwtcXGRc6g0xrJ9QM163eiOoxfq
8Bjt15BGj5aNewEUJ8H0Z2Fj5HfoCkO0Ohjk8Wn5+fgcltRa6zCnU7mB1SiPrFwc6BtEKOnGQC4w
HLASBFeYuZhqWXQ+oDJGbDskk2UqXuM1dDw8+FHAHsCoG0h6UAyvWcrEZ4czqtlKogOYElaIbWh3
1rWxYYrfh3f0lwPKrbIwNiNOSHHVjrEcN16eojObNGPaY0vC6AN+3uYAMFAwHpyROzKuZcTKCNuM
u23czT7oBV4JawOJx3rujBZuZE0CZXsMNWb23fK6KG4vX9GWaTbMDQ6g0CrRDdZkchmuU+0MbM8c
oIgDn2AJkjo+FhXlVapt2BDaJtwAkRK5r0xWGwEC0SuGvZZD1a0pPtk6sClXdy5ZZcGuks74s4nG
hfhSmxiGGbnaKBiQexDb1XbFC71WG2yBiQ1lZSA3/hEDtIESI8nQW1U54suNnSSweISIEIfUELXB
1EWFfGlLINNrlnDzeoY3hExGDWRH9Wi2CGJt7YlhvrdgZZswGeajHOOo2eWZkz7paQrVqoSyhQCD
eiE9tE3pkSKNk8/fk9XFMYTuIajSmqPN77iL8UCaLWquY2a4DbRCShl6j/Zg+4eAVgnW9pH8a3hD
6eU89bbB9hL0+YPjEn+ywTbhe1cx6/PPLhxCZkVFpeWmyv2B4yt5vq80BmCNdGNT0lRilmfdwoYp
6w1+y/gmSmprQNbAP24wLM98F1hJyNzWFDkbSxnhabYzVN9BZAU3aZ9b7ZZ0J3vfu4JMpVEl3SX1
3hjtTY6U0cpmIxJ8/R00ncZI5BuAp/hFdrBe1nVp5PUDnHZ9m4mOyeIwm7XYqw5lKLrlmsMdM4QI
fjcEKno8ZhW/YDvN3zGXy2KdCh/PBtGTct4athMaOLpwd7CsRwY9Fc4pkPYo7kJSL/sNG2ZNJQPZ
69QnGlBf3bXOi+3MusYbY0mEmEG4pFM7XX/wO2UjhCTCLt9pKt53iwZksInRkVNgYmu5wS7EhqsK
xnaYsNp3TYumpiVhusCUcMX5+17gugdLobJHFEOM7sqmtbc0VFCE0NHjIJdCWnig31ZeVDTl8Fil
dT48ZAAN3RWCHKYtaHNIVUbGbNKWjN14wfUTPRpkKjo0QmUub3E2Ab2n3dr9mlFWxdumRmKxkeg1
Tgmr+6+c5eh+AkEbrXPlzFvNkRM+fhGoR6uL83PRkGSysQuLKbqlip+ZayGjgSFV3gA2C69nS9sY
Dbp0+k2XdnwX2FmeKSfLM02/Nd6UIP6gVtlttk2hjT6GPOA7hlQohZKO1n4UFoDrKy+30ZRnS6fN
K7tmZIiTETuFmSe54guDaUSt2w8lyHeinbtfFF/0UPkoyzi9RTQTOmhUddGbtCJYnjcynDoWEWGq
3rv38KLluzbsHXdlymlIsNvUwvX7VaaZQ3frWY5TexElZsF8GaFV85McAG6TmzBjpsHdRMI6BnD6
O0Y3xVShPKKtzJw9n006XmtpZEyAI97PJUajtaJ9S1zgyKx7EnwplQy8xGbXQwt7XDAdFqnvFfiQ
NvGs8cZENoOXQrGCVTe+6ZoMb2ALOOSvxU7aBY+mI0Wm1x3PHAdoFSvA/zCywFjex4RCA8kfSrc7
J7rOs3d2N8Vq7xBomL/haTVdeBFm2QwwGMvC2QJ2AJJ4ZnmQWan/A9kBnQ9T6eDipek5tpeh7twm
P2iPzCXnHL8+A4htFOqIGzJaJcSdbZPgjrC3oAhHMCohuXUrQX9fLKcHTvh4+kZKNc+Yb1I4/dke
yTejOxCeLJKZ3bLhs0M17llMfqCxHmVekDqB2InAVYxWCwtsANQekz4+A8whGXgdhljWQS6YLD+4
f8Kn2IMwtoprdKlUFlEu8dA6yuJ8Tq23sYksvVJI68m7r5GKpA3r0wr/tfGzpuH227Ht+pFebt2s
Y1ADFFQZQS3rNvLVE0NtEny6wpRo8BSh55uowECzEYFOrXXfO/XvRTJMBsBgxwv2pFb48JGyk3We
WCBHAZDbHMfG6bd2MFoThJ2NTISQ9VP5YGlItviwxAFJoaloQZT1ZdkZalpB+/Ze3XSYdpDe6c4T
qdGiPOpaumiubaGKG7o2eh6R6P8MCMqLtmNu5fSdOKyROMZcTB34O5i9aw4N8wHDFFU+gGCKsnKs
QLgHs+ps/rehL+2sBPzNuc5FBDS3OA5Hh2p1DQHUr7cQjwiILxSpIlGfeyc668hXsMJmzpnDCB9J
ZZMggPTazLgTjk1/Rllx9TukCTuts1mp7lzHtXlPzYdyK/AojFezIDl0O9hoXlZKAVayhbDiI9kn
+EnKnIHKGvMj6qPI1GS4W7bhVmft8opsYmwzxl4M4xxBkJKId30/doM1AWYxyA856x8OJ1qGqego
TLLzehMjGNpPskSqhDT1YUIfNjLGooYzafqUJQZwlgfyzzgEI/CGRpATHNKFtXYOTZ23Z7HfBM4m
6s2hX2vl04wAv8J/Gq6OWsV54b+iJGqePFShFKmYLN6VrKxfAMJ6XhNn4s0uzRZY/Ai3dhW1wEs3
WNvsJ0/Q/d3ldKlvEYzRX+K3JYcOjf0tiKXxVeVWeWk6BNruImY4/paoGtvbNoSwsWNaC9rIqplb
b2wT4/FaVTxg8hmcOl2TqkFXDZarJ1aQtmAW6N6fGJbG8a88zclmzZvcuALqlMJ+c0V9lic5fGXX
0dU+iwhwPHpY7s9FWycnN2RBJiMUkOAG3gEaRNTN6Jdk69juyp+j7AmNh8TnB4zrNYyS6W2AYMz5
GrVJs1JTEEUrGsOcfTgOA53ldrDzN/REfzihOTybc1vc+IoHRX8xpxGRG3DriRCzwOVOg3iJM5Uz
pu+iu0QuHdYos6YeyLrmfbPJnMN+N9K14bSHiYDiFUOAGwzxiyiAtsok6vEsGIAc8D3N0ZM3SdfZ
hGgJvV3JgLpcURAwKQCqrDDpSTZrAOdDCCiCgC2cv9jnSG5zhzcOfxMxydXYnvMcsQ3F0o+WUxfd
uFXHUgTMsjSVXpgK7rPy7MWWPGfQaDh75cjhyKO45og1cmI3ItUd6EzW1bpzpLoB4zO+4F+sX2JO
LG/McoOOA988nlK8xXfMP9sT2O76foRRDmUolOB1pOXwi4FAciP+Decb6ksq/W0Fn7Q8VMINAWvU
Xk8GV1cyCDqL0PUTT+XgIzC3//zHv/+f/3wb/yN4L26KdGLM/o+8y26KKG+b//qn/c9/MFVY/q/H
X//1T9dSQtjK9lBVujQ80aDy728vd1Ee8B+W/xaKKGzqhkFzaWXtZQ8Kv/TD/ub7i7gfL6I4IAjP
9rQ0beVZjqM/XmTWkdLAIpJTU4jphtWIxE6jCm5rX9tra5rR78OFCfffX3X5b/3LT/u/V3Usklss
RlDS+nRVju697sCWnjzXbW9TFTv3lpUbxpZssAhH14RoT6eO2FM74qT+/uLOVxd3LcjMpstTsT/d
V0QlNCBQk57ipp4uFn+ZvqWs8i8gt/r5sazrASvT99f88jZrk+MMpHnXcpe/6S/PUmbk/DqtSE9k
aGGVnun//WKkGj33M8a0KZTDLh8k8TffX/aL+ywFlyR5Wnge8ewfL9sjNCtVFSUnpxrvMp/Gcq8T
VDpUfEzwR86kT4lcZEjIaVNv/f3FP72/y0Pm4pqhpsaoJy358eKTOTFmzJvklJoVhWiBw+UMCXba
Hb6/zhf3VgrbwRvimvxQx/t4HafmuMll+JEGGTeGEbKusyHRWBn69nGA8LjPiVx4/v6qiv/WT6+w
RPJJsea4to0T4+NVNdPm0c/d+MRLvmBHMWVORAeUMbLDoi3Dy+8v9+XN5HPhlbXxZrjLn/OXFwiT
AwE9RpmcUA4x/ZSxegqtEPbV95f54tuQwhMOSnPtOK76/MLIuRkhWqQnvxjxe5KnUxOozuzMZbtB
P1WFpr/7/pJfPT4peD1R66O4Vcu//+WXkXhvKaJVk1M02GZ0N+iEas7gStM2GEq7+KmrQPQQPDkc
n31/6a9uKilLfCAssS7KiY+XDhpI9ICx+bXlRJ8+BrtbgboN+r/xhv71Op/eUN0ns5aRwiGC4A6D
dxXcI3mrtuSfYTUII/i6RRC9/o0fR7PLdEAsm+wgH3+cLPVMt9hKT65XtP11klRmf+sgZdr8netY
noNiVXMfP91EHHhuNmL8PY0cvwB/N2IO7ooa/eMfXpQvn5YjmW5oC1Da5x/EbB5RUZdnJwTIS+i9
GoMtQFPiF7//QV++kJ4pGIQK6Wrz09NKU+XTbgvzk4OL6gcFRCi3lrA8OHxx43LCU1YjUdHFVKvf
X/mrrw8zzf+7siU+PjLWMPwYaOJOwMPFtXRT2IosPRLTCWDg16alz/X9Fb/6raYwgfegXjf5DD5e
EaBVTIZkk5/iDlGvT8lx2dZjdisAGwNuLBhm0jJK/nDVr9ZOk1eS4b/j4Ab+dNWosudyaPL8RKSK
x4BFzOUrDMLy5JLb8Pb9L/zqnv71Wp9eT0a7xYjJjacZWe2jZ7QLVKsimXjEQHzb4ze/+99d8NPr
4yGlF1Yf56dMpzU/znCifIu3qLyXjWk/VzmO1r/x3rB6ASGmYcHB8tP9DMmQNEui7k7FkNp7Rmeq
vdQxwXbrOdUKepobO9X59z/zq6/R1NJm2zWlsj9/JUjDsb/WXXpiGNxU69onXHY7Mrz+w+388g39
/9f5/E2oPK5krNMULmn4wiR2wuYQWreRTpR+IAJ2iI5E+Lp/Kti+fEX/ctlPq2cL6yPs3SY99bCq
JN2TzEeXVDH025NJb0d/WNu+uhzbn9aeK00e5aeXJmxBasxRlCHeE/4uwSd1pDIMAExn0cP3D+6r
G2pJvnblaEcQAPLxk2c7LANsrpS/pj2+Ld6Ds9xCerBKdbDntHrgnN394SF+9RGyvCih+B8TbcTH
azoZDXwVsgEOTIPcNfCj8ojLyT0nqyuggZhX9cX3v1Iua+Xn+syy8CqiYTE9U5sfLzmBK2wdw2Zb
0m344qI7qPv+aPQFogyUVEt7COMq/aCRqaGhy3anhiVY8/s/48vn6iDagpnpuVot//6X4mb22lpl
lo5PRgAWYwU+ozuHroMVmxMHPdfvr/blo9UUw0oy0uPZfryaig0CCacwPvlIk4+YgkvE9ZiM75yM
DmCZVvpp9IT9hxX2q5XAgii61G+2hcH641VtkGlLN3aphEOBmWDqm01DJ3HcfP/rvrqXFDJUwBpH
lJKfXtwUlzc6kz452YQBnXejX3a7MZkriTKh8v+wvH19McXXqE1zKYc//qi+GIi78Kb4BM3UfgED
bZyJInBAtYpu+/3v+urjsC1HcM5nAuDZny7VWhMaK8PiqUmhyZBn8LMew2q6Ie8DOT0GweoPT+yr
94R2lq2gHGhhiU+fY5UVInOx5566tgbWHBbj8Do1Dm2WzsJMTIBfPdZ7+jEwmb//rV/dVj4HnPU2
R28hPlU4uvErNkRJsU/HnpzPqJTbOVfWsNHQHv5wMfnl1ZRJBDchz7yhn34nO6KfTyi/Tshb63VJ
k/zBlC6MD7ey9gZmqg2LQIfj25mGexuIMhTI0NE3DSbBc+aGCuIREWuMtuj1PiZG5Ry/vx1y+Qs+
r1LUmUsThgYPJfTH14zk1SIl8DQ94Z9HqO07ZKcZ9fyeYFBHvyYTRLvKuu098iqhf8qWiBLOfeYu
JA3j+7/lq8+Y47Pn8nE59Mc+PZp2GISEYB6f0oIYR4CCAjBJMYgm/Bt73V8v9PmpxObYJGXBUTYT
zc+5hNKyMXsp5bErUJ7/4etaVp/Pd9jl1XURLZgKW/3HOywahUZTV3QhmAsVa4SyBtqj2nEZ+8B7
ozlHrCci7egKEFGz/v6efnVx8EHLlrccb83lQ/zL8u9YdEjImdJPLuwolNMx/vQb0h1s4x607hTv
Kyae8SXM1aR9CF1Ebfvv/4AvvgDKe95/ek+4Y+SnX9+VQ1g3/F1PyoRQBXU27ZyD3ar8EQlVaP3P
fy7LP8N9djraIp/P02kP34EWmocXp6vvgV6CXpMVhJGdQvEfbdy8gXCTB0N9YdSo9f7G/me61BgU
GkxoaZB/vN3miIEwqWzvSaKy10vHmqWVBn7l3U6SzBrfRsV8p0j5y/+wN3211ECjMW3HRcXDkOvT
h7yow6qYyceT0zvM2frOlCwxwezdlBki4x094yC/wz2E5lB7g/FE9YxlQhCctzV8D2i31fbDeBFA
7CFppJw663Ia8TKcvn8hvv5D9bL68p2z2n16JS1GhXhMTf/Jg7hU7OnQkU0tVD/dwPMQ4E0mhmKy
10zQdDvO3dEXi/QjjKKRyXnZK38fVGxXhFh7ibvnbdB7mYr4D/XbVy8u3SCP3dfk61Wf7meNMXHw
S6GfBgPXJkn33UVEBMUbAJVu/p+XTSalME/kX2vw595aAhEzECRpP1k9CGTGYDMzw7Ia5H9zdmY7
cuPAtv0iAaImSq/KqWa7ykOm/SJ4aGueZ339XfLBPadSJWSi3OhGA22gmZQoMhixY+17pcv8ErJo
3QfGpmiFE364/DrmaSx2p/nrNPkydYOL8GKamDUMGhGIc0TPDlWhbfCb6BPBjd/I0MB8qCsz/0O3
f/K9LkTyMsAdj24u/4SVYIDkkMmzprkGoMFiO8aS3qRB3HOOqNuo0cKMobe4yI0vrTfRFqN1kf0d
bnds3l4edyXsISoGaWXqOh/NMljFObulxU94R3pjerQmnLnZjJCDfe1PcXgAFhxmV+Y6b3fLxw1p
WAiOApvKwyLUmowY2kvheccYrHJ4V3TU2KI41xwc/2iHpauxragv0UMNgS3ovl2e8dqaxk6PIoBD
llqYi9Fho2WCHjHlGKWKNm7psEsQ1Gp2qUc3ndFU45WjT8z/w8V0wfjwlC3dYkO0F99637F6MFv3
SBXXokZJYMvbyYtz8dWPBvWlK/PxU9SMM64/LFHVDVp0YysZ+MMUM2EeTZarO8X21CvJ7LWwh4iH
FLMqdP3toYxTCaZTha4cTZgbX/1q6h5jng2lVfCN0baruxREX2MBJMwSmkwpezsfkwB+E2ij+XFd
fjErS5GDWJXz5UWQnVmcG54kTYUTpXJMPEoGXArNyPhvSkK0cmSlqi2B+6BdWf4rS5FbuNBhzFCC
oj30/KxKpaXiwOg7x7aU+l2ObTzWtphc21vHKmNkalhd1QeSH76H8DNMvK+X57wS7jFd8qhkvlVh
GPNifRWaiATnOgQZ8qj0cYobqVPQczx26KUuj7P2bKlamKCqqIvr2mJ7ESj3SlojnGMSpuimslGo
DzLo8OWoQaOC/s+77vnykCs7ms6eQvaGccl9L6Y2iM7JAxwNjmip6vuo1/vg0IRajBwOw8EN4ilK
zLnfs+tcHnh1rn9rJ3T2s7vM7/zVMzVbJCxO3zvHGsj0XVp4JbIoDWKxVKX80gkf9MA/jEjqne1M
F8KyF6uoo3w9wrTwjrCPnTsl1PxvtNHSQUPSFhYxpqdif3nElU2Mk4or+Fz34tBYvM+qzRHteo1z
jNlM9z7Q6ftYCz/H1dB+uTzS2golkmTn4pPUzL+RzKunSX2+bIjg7ONYGeGWTiR8RZR+nLR/eGu0
qaLxValUvtklwXiSZ08V+2iUdXNQG6MMNvQWWC+6Aqd1n+WK+H55ZmvPkA8CUcTfouzyyLUG0YZ0
D7BOZjIezT7UEDcKMis62DoMpd6fy9BN4fAYyS/OmajzZTkEQRhhrk3yB1EbYsp8QkkU9ABOVJuW
lMtzW3trnOgWegyiTAKK88EicM1wsEPnaLMYdyZFmll8BIzyH97a63G083H0rhz0pJucIzSn/iVx
sLzb5zoNKCB6Zn6CrTXp78tTW3ltc7XFdkyeoyBmOx9SjHaH7YhuHxVN+2F4sXOc9OlYxaX1fHmg
teQlI9mSWygnN4T885HSbADjAab76NhYSaZNpT7i/uRLuL5VdgCOgt2r6dBomyuhfTR7dPVaXST/
Xf4ZK9uZQTaAaMUkCJXLZE3DVQ6vp4F104Cj1yNLfOlxc9wwXvok8D+9Mu2V58slmUQpmRqVbr7F
ZpZjixq2nqMcIeoTgE+2/xx7gQBnoznt+5fpHHeaJhdwfPnUxVhOXHppphneUZkySOrYf4045oZz
xvTdD9HEjk6QaCPgJA9x/iqB+GE+FgnlaNg16luI8mg6q9RU6hts9bL6i4iQX1+5VqwEF2wZ8+eu
oxagtHc+KM0+nl81k09BCIOqT0Hm2zuhDXiVmD3E+i22JVrwWAR+iD/1UF5bOGvxHeNLVB8UhZEC
L9YvjptWVQ6ef6LhRXR7jYXk0BvQzVYEaP2ehelrt6QlQrSYGWZA8ZBk32iCBitNWzgWD+9/B/wU
CscOgaJqLD5cC3WIlknFP9F2QseggB9LUTWDPhGjnY/MSXy+PKC28umgf0GpTDTAMWnMf/7q7EL+
VkCTkrwAW4EETF7EPKVcgsqbsReBBDqIpaT/EQmnjpd4UUTGqUu6bsI2DYelvQp7M7rx8VKBSGBP
InyCcAqEtqcaVu0dywDeJFLDh+w/cfr3x4ET9DGya0V8sOu53YqTRY2RbiY9slSvMOSuQNLhPwAE
a6qfl2e7ttpIZalkDiBdcFKfT9YHf1X3RqscsSX3ZIwis3SGD6kYs89Dl8nnVMj0dkgs+dBhlLS7
PPjapsH1Bs4hXD8W3GKplTVq89CJ/BMY+PqrFwLvwdItq92YLOeVseb/1+I+hZJJEtpJMlxcXs4n
CgSCLn5z9I5AJLgiQlrwKlAUkIsAMPePuBXS5m7SHlwDB+/V3gUHb0RXFvNKdEuFl12L3UsjHb/I
0+pa3VZjM1/qgJTh4IrVlf/JywL1hY086bctTemPY2MO6Z/3P2nO9LkAwwMgnXg+e1+mdOfIxjt6
UN52Vk0DLbau9KKpgTkdLo+1dgKa0kGLROIe3fEyMVKWJvJiumaI4YMJVEOReg+qgngS4E40fBQ5
TlB72240GGMmLVGYFKJbpkuyGoorqai1a7RpkyGh5ERx9o0oKsMoVeDUxb3dssOHFnu2j1rhWAd7
FDgTekr2SWLQgKWGBdklNfWvVoIlaV0pE58ebC03HPzcuXKurC0DXoZF1oD6JoHk+dtoHRIGbWd7
x0JLAWRbCJ7VmxzbdtXFVqEQrgoHEaaOlP+w/mzDMUnIE8MaS/GGL51SFBguH8PEpn1P1kP7QQ1m
jzaf9P1mUlBb7XCexsb58ppY21NtFHAmjrIm2pHFSRoEvenDB3SOegzZ0QZL5KptEn7IInELXr2/
8tpXh4M4Shw243uW1w91yulybgKWu1OlX6yBBKhbRIq2GSQEkztOvrB7ujzDtf2FDZTImSIuwq3F
pw1loS+cqOWddlg3u6Fn4ZIKGSJ+KijF0VFXGinNYHGbfKmMOtsbQWN/uvwT1rZTZgs3l1gFcvcc
3r86uHIasupqsJxjiOXDTUeQ1IAylb/bKOjyKyH82rkxHxcECOQHzGXaJYzJpFsD0zXhotzQxkdf
Dofg8DtVkbEIfK+VZ2tqYFLbBSrPf9hiLJI+pkWOAA2ytbhBjEoO47zl5OgrsjsBlrgvlm8Z0c7A
cdDYWXHPt9OM3mnU7b0fIILfmznaztt3P3ESkmg+yEpaHGKLD7kWCBQqqOTHZm4NG7RClgezb350
SlmGV574ytvl1qmSciL/SPpn8XbTeAKNhW3AaUqr8DaGhQNxEqvNvWkafXllh1r5gOYqA5EHVTey
rfOfv1pKbacO2NqE4amj9f55lqC5o5cmjx2dcRh75dfq6Ctfz99CKmoLumveKD7oh4voxyzDU6vH
Oo3OUThApK6aKnmw/PEvTW+0fqrpZNzRBRAE94PaYmj7/rc5J2PmnAWM+DdqSHzDYzw40A0oc2kd
8Vv+uUfweTJqVb+yQ/2tZy3iEev1YIul03S0BrWDFp6g6jm/QjTJ6iGNRHuoRrD5hNrQH1xCCQAi
JnfwT03eQY53B5q76LSgL4fss25aP2wln7QNLbpjdWUNrC046jfzMYVow7H08zWgxway/oBfOKrG
AGapCmzjkOoN3HCS4FCULj/91SWH1l1lB6UMqS+Gwx/PRGjnMFxFa/Q+0bCf2g8gqaFGIvQJHgyr
/Xl5yPWX4FjAuSUFFEL+8yl6QeD7qFD8U6Y5KKtcusWsF0xxRrgC4Knzm04F43PbgBl6yFLHwhrH
kbEM3BZ4661K7EJaq4wRI+FbVfy2W6MXV3TOa2+BXMx8cJK0I1F4/hMz5o/1Klr1APBCBJLLwM0B
14EbpQLOc+UdrA42139Rds5KpMXzAPks09pSwpPAn9P/UE9K0+wn7E6bwwTS7c/lxz/vWMtPYC4g
6HMkjMRsERSUnTlKjAaiU1pmQbI1a/SKL9DipqvHhbY2EosYKYkp0M0sRkKVboJVSSF9lgoMzphU
9w+gDfSPaRgflxsUT1AfNESzJJuj4dbTo2KHnjXHkNEsbwDKd/vLc19b7Saia05OskVct89fa9IU
baD3anSyv0dh1d2ZmVI+CS8IPQwijPrafr4Wk3NWImL7n/HMRXq7Nmpfh1MRngwjEt0tflttum/1
ga5v1QruS7Is3kf8LfyNZTX4A3EDohM9Dco8+Idd1kJ7SpofpRvv/3zm81lCBAWgTMvScnSxsY22
U9bpv00KqJv3P2UOTcMidaoSCy7W89T0zkSjaETrjgn+vx5kik9ki6zPVbsSwwJCM/VKbLISGZFA
5RTRSRrNW8v5/AZMuDSRp+Ep5W6bPTreEDcHAfLwEU6qH+/DsvfHQ1sAvcQuZchgz1+e9NpZygdM
9pGqsIN59/kPKCAAExIQGyl1M2cr0q4Aj0SBZ9PoCq2iasDP3g0kHb9gxBK6UsmMf5Dg0o/G7MmD
kgTV543mVfygKFbrqXzdJz1Xuq99MWLSnDicU2mXni5Pd23PIgVDvGkSioplLboiukdJWAenAB5Y
dGeB4dvhIaHv0yxv1ZvLg61lxxDHcI+hA41swt/v7NXE+qFoab8iJYhLA04KVSp+VOQd9INIc06N
TFenu6BJACsAWgmdny3RCxzoyGn4LzWTuBJHrO0jrG+dpmA0eXiJnD/oUG8zmXujD+5PkXf+RJTU
loYMd8UI/GNLHSb9ePkRzOt3uWuTruFrIvJl6MXyMofaiCKdMzP1GmjFmqd1xh1ETSvfFYrpb0rF
7mAjQBj1r+wc6yNTHPyfkf8m7l49e9WLVYxCbSJg2271HZVds3uhkdlBwj4o8jF1UoRaDgFRtvuH
OdvSJOxGI4Wy5fwpG7i+KBwu/mmkkekZxaF3Z9fQN390/JHbofux7+Sklv+9f9i/Gs85QNGkXLxc
gXKRRGQToM4Vzb6DBuaGbOM3ARSMr13RDw1ghSie/mG2NiVCvie68rTl3Q7WrdkOPinXHPL/Jw8H
m081Dnt3pQoXbR+n+B+5fqLgl3d5umvJGjYLTvl5y0bmNH/qr14wNCOT0zdUji2YrvHeBjx+C+QB
tI2vNhK3RprhEzus5D0SWyyMpdwqJYthI6p2AhCgFtqXBmm1/w8xGJUcSuGse40b5/nv0qEYzfow
/9QMAZ10eEf030EQNr/tuPG+XX4Iax806UFdouaZN5nFWBYIF1ax4Z/8BFjcJu/k0G3Liu4h2Yl2
mwBc+pfXbbCuyRrQhG3NYdqrp07Si74lNQlPswfOyzBhP2uHxfBHS+MOiC9Zha2qXK01rs7TICOL
uHLevhdrG65CCLM6CE7RFE4n6jmt+rF3Sn168ZA1VVsDpOy1ivu8fpZbF9Et+SASFxyNi2cLcAiA
sNmFJxAj9bcqqmfa5GQXG6mndnvlGF7brbg5M5RB5Mlhcf5Ycy3NworWQVpogxq2B/Ypz9wa8HnI
B71K9omMwX9UYQ7K6v1LaJYCkwkiVUDq83xkfYoaLmwcvgG4nx9dHNgP8Kk6YOpa8L0cKSJcCbPW
nivJXk7EWafK6zwf0FMSDZiCHpwwR0B3reE9o97FtVk0O7AxUXhFgrQSYVHQhJ/PJZHqwbJCBUGs
mAE9XJ25ptcPNTZVBZuBP4I7S6d6fGrbGIMQmcysoxA71GJ/+QGvzFciOZwbDClLURI/n68OrDmf
sM46QSDTtoVWcHdoTPv3iMrx0+WhVj4T7kYsoVnVTTfM4uTBsgj2kZFGp8HIcIidJkMUdwq5IKwF
7QH5Z+9kY3llAa0sXTILljM3UZKeXn6bVouRSFYbIdelTmwdpwocEIlC/oH3Zt5XfpIcPIHO9coy
mjeaxefJVci0uQDwF7nb88cqwe50CtarR4S1sxOZGnbFc9qW9FJdfqir8+PzZ4bch2gUPR9otDzN
8qsBrbOBwfsmSSS+EzHpZG9rw7lOnutct+oN9XrU/ZeHXnuffJdzaxMpB2EvNlsj0DB4GRMkFn6f
PwABM/ZdVDSA/Q1t2whlvLILrT1T5CNz1w2XTT6a86nSp1Um2GQhNOhA/N4KM0YkK4ukv6JTWUul
AEhAYEGJSedau7jWwf7KFAcW3hE9Yn8bgUcHn6f0t6MclQ0AnvizloJDOvhVDsC4V36T6gE241uN
BS/PtKB6TbIp8XDVuyvram2/oM9RRwdBgP2m+FCmE3z5traPqIUc9a7EINS/0WTTt58jnBkUt1SM
9gUhhV4eDKpT/u373zlRA9k4Gq349+Kdy64zwe6hlsXkBe+XoB63I5K9/ThY5gaTlX9oDJbIf1BF
snNo1HvO3zl3kkDHXsw71nSX/1QLXcsx4rKwYtiGxaSErtWQPb4fJjyxny9PdW25oVngWJ9PHmSD
50N74KKpUKTK0ZMosja6UrYduHtZ//qHcTjjaFybVSBLOa6HZVEKCZR60hQON3FRyWRjkKC7pgBZ
2+mp8wJtIE8lxTJBmAP0hbGBHBH+YLMBh5Xeo9rFpLbNwy+Xp7Q+FIlIwkzul8uaVZY2CuBlhtKV
OL7pUvVn7FX9l6LmLP2HkdA1IIMinCUNc/6SNHhVOO2G3jENg2YbZzn+tEWnPrCGvStH9dqkyLiR
iZhf1RuQQRmb3ZRSbj6KEDb4mNYp1u4hlrWuXzj9lbNybVsnCkGtys2U9tj5x7wKZOFT1zocYuVo
BT4OU6Ha4/kui27CCAHv81uHsuN05+hTfuXVzR/U8uBy5v3cUQmfjWXGRU/Ix5oIgk9cTaoffB/F
p0SqP4tWcx5EFHgA2q2ZjR8W5UMTN9WVcGRl3rZKPAL0g0zAm3q74tEP2/gd15PUyT4pdTqMm7Fz
invN7JLvVumEnyoH/OOVbXXlKOOyxsEyV7E5SheJgBg84ejbcXBKpJ19m89ppJc1LGZLiY0Xoobo
yuayOiBLdt7CuREv120Dq7wrzIi4FqucrzCwvY9D7X8SaRsLDpLEvzLBt5sZOiiSlLPSnRGXMu9y
BuvmgLGOI0C1F6iLnFcEYfqPy5/jm9dH6whvDj0I+VnKqfO0Xy1bPVLTTMGx9lQDK/vkZMJu3G6Q
ReDKUW8Azul2CCXTfDcrYzHuIjSA0hENAi+JE/3dHAqeNJ/BGOYHfO97LJZCFdD76L33LJwHJX8j
hMN2gIL+fLLJwMIMsDU5dbzNLVc/YxtXoHZxtNJegFzm793rGI/rJUVi+mXnPfx8PEEPJJlS8BQW
PewdfRKFrrrYvxbKhxDBUfLeT3Eebs4LkhqzOXkXISxmGbkm+7gEnG6Down6fIvTT3YTV2Z1yAvD
2mDgK698F28XEJ8/t3f2ZzSfKIXO5zgOeZEa5pCf5vTJ7aA597EXQh62erLdaRmReQz66opM8c3O
rjMot2iLax+7rblYtb2XVwHk1vwkMHGS24AM1UsyRuq4LZurt6DVwRDt8irp9KDYfj7DuDBHaB9J
cSqJd762eV48y4IKP9hvdXhvxDxP7NVYi2itC+2q18asOCUjNi472OVgeBEbwiq9/N2/2c7mgWYB
A4HaXGdd3CK1qYgoS/WQU4rCfu5jaKy4T8cbT/oaEFC7vRKiry0TutBtcnpcBhBBnz/EgdOgQrKY
nRparm8bFsct6Pexd/EXNe9lXivPZdjsLk/yTezNJF8Pulgmwgwx0tSj/JRW+fTAylAwfA0HbLtt
7F6+tmXi/wywyXQ77JqubKxrqwbkENpGRIa6JRcPGFsYe4DXkCMqyGr0XIndbYcOgvaW0vZwvDzR
N4fFPFHCbVh8MyljyRTz7ESiYG/yE1j+8jnGqhkaep5l15Lgqw+UDnw68SVdWMuPXVN0qUx1m52m
kfKkk2It5TvTf5Xq/RxyqY4wWs2AslqRJVe27jdRzt8Z/v+Rqaedr59y6jQfe73sBF3e/lrYJM+s
CcGr1vpYabSd83nSiwELOyy5vFksrXy+/IjXPhghecAoRQVMgMU+Z7Tg1wvcEE+IIu41rTCeNKyn
sTzAxLAbtOz75eFWvhd0NqAc2VMpIC7TTIXDps23D+koNxqyEUOKUaZNUpLNI/4MJtR+6DFl2F8e
dWWS9NVxA2Bs2meXacMYmknmtHZ2Qq4v70M19w4012V3ND1ieRiDBCnfG+YgX+IgRl2N6kJyhize
a9FX9Rw5nrKiiXdDUGnlTQX7tnn3UXw+zmL/yWG0DIBdsxMQag9bHvrMD13baRJPaZIflx/jymLl
ss1742WgLF7Gim0aEhCEeXqq9aIU9HQ77a1oq/rXrKQ+lXFEazK2AVzG3Gp2enmJsJB0Dpd/xOq7
NGmDIvrgdF4mYqu2FCHJX94lYHVSS/F08BvPviEgmQ5Tg27+8ngrGx46NFugyGPMN8FOKxS6nTs9
OxUxViBKwy7n1pRdb6bJybIry2Z1cmiKIRqqNLAtIznNLLFV9fycjShsMZ/Kpxdq6uptVQfiCfdL
/8rnuDo5blizHo0vZAkFEtLHa3ZicnncVQ9Dayi1W7R9kG2VcHD0K5/h2scPe5L0IIUfisrz7F8F
5VahySqpw/zE14EzboQDy+RJ9VnYbfuRQ33aeXot/7z//UH9Qw0Dy4PkzSJ69C01i3Fp5wsxhP3o
FII2L8j53zOZXiOGrL09eironafGpLLRnM9P5ICp+xGHn6aBb/6Q6lGo3OW4eY2PxMiD911tFWqL
V9bM6lOlaxV9F8lI/jkfFfQ/6Wq6d05RoaqfUZLZ+qFRh/inKDX7c+nFj7kagIi+/FhXjkwBjZd9
/G9uZZnulY2BZFKv05Pq1eEXBzdSt2m1wt7afShwJM1MJ3CD0dbymwAD6+BKnLc6abrBwATMYKel
VpVaT+4JBWhXksBB9zwvcDun9GxXaSqxa4MJ2HXSQbe+POu1N2zSOPO3LZK9Z7GtAy5oAtx12Qz6
KkXRZE8bzsjiJipnwDp6mX+Y5txYgZyL7Y577Pm7paNNz/AmBNYntOQbthXltqI/+eOkNt2t2aAo
3cSaX1yRXa+9W9bwTH+gTkFV5nxUXJY8HaUqqDDNg2s9wgUiDPKPQsVUcehbZdfqRvMrboL40+Xn
u/ZaCaNtsnUW/1IXaxlvGHwiayBlZdfIR5Dl+LphQpC6RVGMW61Ki61jFtfYaCvnGrvLrAZgVIq2
4ny+VacC8Ah95kuwd2PqVv/S49K7zUY6KrdhXWDEEuOSjKuX45kvQdXJn5fnPa+bs2TXTJdFFIBU
kwVNxe/8F0xxJ1Sv5Bdk2mRHd2GXBh+on9jD/vI4K/s948z3FKoW4o3SRosCoyolqKESgxLM0JKx
bW+rqYpzHNvwJbj5h+HoYCSdPOMNloI8cjAa6XgrOoG9YCXl9G9pD5ZneBO9ZnkC0O/9uxLr9v8G
XGz2Uz9Z3Jehd7fstBj+SGVwW8Wpj0XFJRArN+zehjD7GZf9dEXCs7I1MDRCGsqoczvQ4lOVVa7F
sYSrpPvYBblWi7n8HteO9mvp9M7vGML8lUWz8rEw4iyqhqSHZH4xIpTyoTEwMj1VZRV8UPVAItIa
cD/Fp6n6g1u9g5GXhb/N5Ze69rW8HnbxjNsOfz9hKPHJ8asfeZHL+8xoYrxk8q78UXjVPUKiD/iK
tXd4pebl7vLoq4+ZdDSyCkBmBErnX0qdjYijGt7w1BX+Ce3hfZn6449GNcaD0cj+/fE11wVkO1zR
+Hu5gkF2x0rUx8nJapufdZXjDaX74qR0wryGml7ZdZH1kdAHNgaaa3lJEW3rZY4awIBP1DuvLNI7
vfKG1q0Vvz2ETdhgDBx4s0Px+/XQ8/bzaujFK8UKMA7hLycnUUW01cjSkTtHMcxjQxh45YmurVrO
SZThyDjY8RZHKHp0av+xEZ3ytO0wRZm0prvTyqTD0k+RzjZWNAzMuhLPp5vLS2dt8yPRRRmPfgh0
pIulk7W+0yQKqm/UreP9YNKOZtMY8Mto6/ZKnLA6FDEgt8C/kq/FUB5U8FYESnRCglzd2uVU33Y5
nZ8JNPGXf5gVZVSmRFsWJ9j5B6HkoxmPeHOeMMWNDjbmgO4Qt8ZTKDlI/mEovJRnRiJJ/GXzgpxY
uGL2RqimErPELh6NvRUYOEMFicyHK/vM2vcA9OV/R1sslGaMB/CPoBE1DOpwbCuQdj0Krzc2YYJH
QInrkeeCEJaHwqyzKyHQW203nwTiQEAi0A1YL4vHOiG+VP2O0dOWgBAz9D6B4qlpPTwF2sQkGutB
eyANZ35KcfHGogOV/12C2/e1Ho61tQSYjC2PzizuMIvYQCvbEVPGKD2lfd3vuyCW9xTmq51l4grt
vv8No2cHEUP3Ml/KYiPAUJpuK6EkHClYPoRpG4lNEdaIqsuG0vPlwdaeMTocY2ZRwvukgHG+dBOz
LpQxy6MTddNmROcr4n43qlO765IKI17dEm2/qfF/He8ETmtPDuZqxRbVV/l8+aesbErcD9l7McDA
NWEpEPSdKBjqBLhcmCfyIQt73dlIpXdN75eXxvM7T7Vr63vlJKP4jX0g7JhZy7Z41lTCLPxnEXiV
aE5/mkjzxF7ilSu/9VFVAgYI7Sx+/+lJlQ+FDKTqOcJfhAyNlkNdnYbwZLdZdOdNQ47PtNMPN7SZ
qk9+pyrvRnGj8JmvpibDzZScxU4I0kHFxNMD+Dsq0qVp2L7FiDP5SOuqvbEiv7824EoojWaGF0mI
ADpjWZzS+yZXZceAkYisTdtoQ76LRS/UK49ybclApuYCzKWbA22xeGvhW4MvbB5lp8TPWlTj/Z3m
Ru/f95Q4/UNZ2OQWPRgTw3tH5ouhNDXr10gToWo4/2zCELWEJmjxyXqHi3VH3jwA36QXCULe2IdH
go622phOJn+/8zOZ1w3HGlc04I4AHc5HBj6kghp22pMvKI9vJPZYLZVpK6ClO7QGfSOyqdmPnbi2
VbzZAxl4zhohSkGiSHblfOAos+0wH9IeIH5TPeZ5d+e3cIixgk/796bE5qByJvJS5BAUGxcLFpcn
rKadQJ5iox6P+EUOLyGmUhunG+V7d9t5KErC7DgIHPhKzmdVVr05dCKSp5bSZ7/LFfQAOz0wh/s0
wwbu8rt7s93M0yILRtSM7gbd1PlgRaQTUUVG8s2mS33n1/70x+it8RjUav5lXmfX4tk3H8g8OY2k
Gtl+Wh2XCPep0JO6auLsWx+Y6c6o6irAOctJ7xOnmL4DIRtuQW06/zBN7vHI0nBRoiVq8fo8r7Gy
gQb1b6VTWdssUxXVpfcE5aNjpTe44Dbin0Y0sUvhLQE6XZRwCr7EiGJ48i0tpt4d6PF9TGXrPwaY
HO6L3O6vjPcmLuK5EjfbM3FjRuguZjjqVtErg51+G+gH2o1tqOwa1Ry+UG1p91i3BqWbxkPExcHx
3mlhxIHBLZ4OW/TI7OtvrpxpFgVYJ4/Rp0JU2GBOm+aaedGyGYgQh5iLFAXHIo2FBD3n6xSciNJa
tS5+iKEc93lVNN9I9dEaMKk0KOvBt2KolX1Ml8AX8g71Q9TWz8ihms+XP5e/SKBXKRl+B3K/vzzC
WeDIfnv+O7K8QSmiTuV3U0sspXB1JRm6ezyWW1jrrQNoys3pKQh3sDBU+iTiyNdrV2JT33+YEmMy
bvzWzttfTQOTY5s2jv1V4pz3U8YIu+hvwRYc/H6YI2RA2+p0T1Vv1f+h1TWPGBirtSuMtHvSC6sN
f12Z2ryvnE8NazOUMTTTzVvdct9prKYvQk+E34ceufMTSofmO8a22EQT9qKtH6Xq72Io0eZNqJeG
viutQU30XRZmyXQ/qoUQH2WoBIk7BbIPtmMW+SOdnuFUHJQxj70ngaQ6v418kh4YVsLYuS1SLRXP
ccwfSqvTzSvKicXuxlmPcIIPfm40n4mVc9LiVWlhQtDnSVmOP5Aa5y9a64St6wisFRrN8fdW1l1p
EaN5dfkQAZcinEDqR4KU4HG5n4Z9piR04n03k7AwD0o9chFzEcaX1t2UDtLflR2o641EFiMeq5bG
MQfG0bgzvVxk2GhLI91XkW9/V4NAEVvPGdPIRf7V2ZsytIoAp/qgyl5S7C9jt88n/4PZ0vvxYNqN
jn184/TZIbBLkR1rw/P8+wqq0VR+mIamKJtHbGHTg6FTY3mZIqCSN3HeYg6JLYFS4PBrVEN3oBpT
3alRltZY/g4i/DgJv3/MrEqzaWBso59WHWB6mBvV9NnIYPBsa6Xjm0xkUu6jcRy6G1w5Y++QR51W
b4bEz7GPS8oo2reFM7R3gz1VZOB6ffSsp7xLk18xabHOlZpXlTup4yT4YzRGgPJ1nMhok6Sx6bsD
LE4j2ltJ74Wf6ANJvjkjj+w+o1AuN6WZJtFjUcLrbkkWGJTm3cYsTeVeLz35XRIeBTu9dJIPZTW1
DYgFbMgPJgg1f1c7Y2LcDji/FttGQze5m7qqL3Y4ziaN2ySD8wJeVStctTdr54BSL/bc0aRVfTP4
tY6RcKGPzZ6enja8rRTyNJANJuWl5jDzbnLIA6mL/GoIPjtlX9i7TFiBva1b1K0PmaoWCchtK3W6
HWQPNdygxR3kfWfkQlI8gC63KUsvoj1oHOyvOmlS616OmlN+5vZktE9mbmYGGoApvtNaOAKfioBv
9qHKquFJNau2dRMzCB1YtVPl35adNjgcgFVp7gw9F+lBaR0ZPaqxFltPRdhYqHtB6083dWhHjtvY
ASr2dMpo0DcG5T5sKchtOjXqs+8+ZLR2M3DM/7StWo6b0sqLj2yf81OLDH/A3FsLxnsdtkTyJPN+
+u1PTQAru8llgbkwGBXgD4laeVJziy7s7Q1nljUefMxj0qepVxWRuHrM5lpslRSEwKNBYOJ9xupG
tLdl6Tvi0VArJbv18KUe8o3elln6GS97xd8PsA+DH6KzyuxDrcqkybd1k3jarve0AhaVTEM1+uop
QRtobi9qmWubtA9T85OK9NC6T3MkVreyzP2cohG3hw2fXtt8Vm1Fy/y9Nul6gU99qMjO7VPL8O76
3hpwK6lCP67o7u4SO2pc7ETAPFaeFgdbzRo9MusYK52KMfDVL4FfqS8TxUHfrdgXotuQrVnsQf5r
/3l4ht0bAlLAlm5xfEe1rlL1z1OgjP0PoRc6cpRObaMvfdGZT4aiB+WD2XI2uexQgJNt28dftfR6
Z9j4ptZU286xEOf0Wp6qL/gWR/+1SF3NJ1XlXjSS2bPcQYnSaYNbq3mYwDwLV62k9dOaMv1YgsMQ
LO8A52xrnHAe9gq9T2gClXXt5lCO/I1W+piTlrLOa4hbNmgJIy0GBEdTKMDmTu0vG2PsdFPHSvqx
Rrhou4GV28NNRrFldLva97DmlVme3pVYUtV7NWiC20lPdLGtGpzMXWdsxgYSnhK16o6gKk+3EGrt
D50yKaVbG1YmtoZn5sFBNyLNwOrYxIV4X9ExGt92dC7VaBEwcTS/ASZJf3mdwXedtEkdbIHSdsYH
+vGa9i6p4NE+QKSPunQfqZNh3YWVFxzNJBrrbTLpZgCsX8MzXJa++Zk29KjfKtMoMYmF+9jlvlva
3KM3GtzsD74Re80pcVAubSgTaREOgeo8u7zolC21fa3YEwUA6SpatqjnvNO6G7XPNC5tFb0km3QI
0um+7hOv/UD/NcCEhA7dU0Xx6A/Hm+F/8bNx3A8CutWvRlq+tjHrCakXpP+kPpjFlH1UndgxN7lV
ReZOH4y22I+UnLpNYZXGsFcobqLgjnHCdMcY5eNNQpUk2GaeIY+4s4bjfd/M3cZ2Yhrtbds4sw1q
HuZuPzVN9lDFaL52hRUO1m0metYzXdqa5VJH/H+knddu3Egbpq+IAHM4ZWdJTrJlWzohJFmuYs7x
6vehZhdwswUR2h8DDwaYGVRXscIX3pBXt2aYhcUBLFNn7wI1A5NeF46i3XQdekPatkaySnsaU2Sq
PqvQTKHSW0OU6DdiLqSCBhCsJyzwod0EZDPFrzbqizw8wFPHo3mbFHJKN+9HQ4t2Bo2/2Q8JOAs1
L6pRS7F7mudB643x9BgJq+6OuWiSHyUq0+2XwAg44y7PCK7WTHHY501jFH6ate4HZXLmX0GFj7iF
aglSLUu2H14HGubUtvYYGAlexlz6v7XGizMoJmtilBehEkORu1MBh61JRm2eh0qQFyIpmkJ/5FbM
ftdjI64dGVYPTTGN3aHQnHjN4GSRsTA5mxopkGCEGMnjl2WDGKmsmMBWPnmJKS1fcYr+s9al2k2j
IJMmChwFnLzAQWFotGLl8y4qB3Nfl+oixYrXnNBaAuwyq6czVCnRU9MUQ7mJRzu8TylJbe0hSdZy
hnnpzgJrF6Dwa08OoBBs60VJr66Ea9Gfih6FbJTbCE5U84m3I8+3GnwGd2sJCrmHzOos70uaQv/e
lWpTdrtKTARlsRHBLIBTVp4CQPk/TNDAHWXexuv+Br10c3MLVb8Nf/aKVNU9PJNUPYVeVf8pM9tO
uDfdNL+eADl2R2K9zFjBul5sHMj6SIyQmnEYSXYXdacuGuwaSSnrcSJarubXXBNfY11W173SVWza
ss2rlVrXxedjzJm+PjMnZ+G5RRZWtZk76hR8H+dXq/XhR/ThVatQOvFzT7RrKrjWMjVicSiNzHV/
WLBsncUcRY/c6CRD9XGIcELbF4WWtV8Hpcap3CKR6XdWpU2wevh61jbTE/cBdEanb2jOwJYakf4Y
Ej+C0Zl8lyUifPYBJulUfdaLrNWOmF3b3u2Eu3eBX/nsrpz5hWHI4iUci8AiPO9gJwx+jtBHeFfw
koldgA5H+tlzkzTd6EAX453e6to9GpO95ttmWYKdLOiikeQUUX2Vp3KSP8yqsKqvItPzFi91Y2jz
LShvVWwU3LwVd4NcZxCdUhNQqZ+HgY7hMaRNZefosRV1m8buNGePGjAO5JvBrB20c7gsKJDv0s7q
ZnPxvMloogVR0dW35sQT9ssLRJo9ObKy6g/WrrirZqIg6Z0KLYba1eLKQoU4CvuqH+/pF4hdOGU4
FsnQ/exMxhMWj8pKn2v5JNiw30iQ4XJRSNVpaZ3fkE0lB62XjXqv5OQKe3uMxX5UYv2rmliJOKju
1G11NzEiP5aIdvi1ncfmysZfHjZ+A8q8XNGUQGi3LVVNe6EqIvEy/V7Ywtg4bhz/yPpc+lTwTUIO
qGwrxciLwsvriBxs0BPoB1AZOJ91XGitVUa1fu+YRBVhA3k/kVW47/Mg8JXeng6oc2ibLGx+KqES
XWutKTZumawJ6r8xc1aeQ49gBYUmfVFPSy2ZcsAT4z5owvCkwrzamV01fgN4pV63Tdsf3w8AXn3j
/721mfhMYuWBmtVVeS3OJ16NTttbvW3ej5FX/3GaxP7skffY19BpHNUP28j1tk0TT8kB+y+FFLdS
ql2rd8W0DXrwaXuwFsFKQWNRPaVZwo9CUxYeA/Vac0ksEFjwtFDdzHtgQHKjo7W0c/OyVf2py/qH
NEeLYD9VRqD+WlmNeXmXq0EHE7oNr+alnGkdj+DbuBnvpXSDn2BMqnSLuGZxLGVjeDuZy3HaxkEk
72Mvr37RPY12EG9V7YOvzbwAEP+4hQEaQ+SYX4Z/KjqmF+aR1Q/WfVt37teo0p1N4Em7IQgsHYJO
N4/bw/tzf2PNcfyh8k9FZ6bULi5/upGqMqFae1+E4d+oN/Nr1cxxn0qhXW0p1zU/cSLSP4Ybmj80
AiEwik2UhGcRjfN5dholCTVt7ftu6NWjqUp8OfppGm4pcJu+a8VijYzzxvWGiNW8qIg9AGtZrKxH
jJ10RWbdZ1U9VbtsrKZr/F6cyUeWO/gMPquJN0Zkdf0GPlC+UStjXGmvLyPCedJMlQI2jYFZ3PV8
0q1RNmpSM2kVNYBDA/jjihg93wwkWVs1hnqYhka2HQdrzfHoom43Dw1uFIQW+FW8j+br55991RoU
2LAvdO/DIYj7T1HGjriViWmBBoktvd2hHxZXn6F6G5vRbl1j15HB95sInfLPOZJ38pRGvXLs7KCd
/mI+r7ehr9J1CPd17WjD82D2TRvhlCO12wl6hbspIHPdQA2qiw8/ElQgaVWhp0/3CID6+VzKKkeg
Kk9YxoInPLLaJvLlYCagJbw4/qyBKFoJpy/3DiMCbqOP5NKDWArp28IMtIYa9X3XQzqaTKX5PSjN
uG9kml552Fcda0MdDwVP2yHhIV25FOateX458fW4GB2CtPm8LN4oHAkbk9zYvvc62R50N2+2QnoD
arTDtH//MnjjPeTy5UiiQQtQkobH+eJKqqljMBT2vd1XKLq16DedGk9rpZ+XttlsO7dNqGK12icM
5TPv2HDcdjp9LWB3YZGLD19O/ByeKSDsqjt3089/DqJIZpeMmn1fjnr3TdpBuZPFmOwdWWj+BLP0
4CTmB+VKuZwYlAWHhoXEO+Jz54MOrgL7smjse0JE52Dnav8UOQ6gkBr+zscar/93LDQ8KOAjnLdM
nigRG3UVxfa9luvRzx41RT9D9f9U53m28m0vr595XghrzC8++PHFnVt6wLIUvvx9YnfYW/EC+53Q
q80Y56fQEspGTCg56pYIV/bv2wOjwgVwHl7bco7SoCZkdpZ9r/S1tx3CLjviTYELVOYhpt3mu66v
HgNLS1fu26WSCIuLqA6DkoATUyJ5ev4hra4NLVOWyYM5oFTyA3yxp/mGKzRav62a+LlFt2c/pkZv
7svULJ0teyvWMMcp+vTalFrDhu8Lqsh1Z0Q7A8eVNbPMNw4cPUUi/BlDC6F52fkL8yaP83QwHmTR
PARBEu+tLpIbI0n0bSywIASLaW7Meir8UgzJph6Ed4go3W3fP/mXlwxWVaAwMepA8MBeBqBNqNat
lJ17j1iXBHjUDV/rslMex95S1qpPlyEHCEjUIsisTbr7S0gdAPMitcnA7mM6ENeBZlSnQFoRoHtV
+TlpTYy+ZrV2qudTe36L0icC707th948QcD5Zogm4SST3YUPlW7QvKAJf9/iU1GTVJkt+ovt8Of9
FX1rQPTnZpuEuey09HeiLNFLYarRQ1db4y8AvPXOq3T1AKFh/N026tP7w70Gx8sJEl9ATZnd3GhZ
n08Q7q1TtI4jHsrQLezveRrrxYZ6Wq1eJ1INfaWgNIrA1p96kMF1ZWCt6I9Oox0KYt5dZ9cxSMo+
bJO91eNE/7uA6rqyJG98eITMPO5xYhDIl4sIaPSG0QiD2r0PKrPY5haBVzQ0CdWwuH8209b1Kxnx
wLy/Mm9sbQRb4ZeRW0D5WtKjlTopJ+y1GRWNF+BKsX4zeYP1W1Wiek2u9PKuY2+9ykoSbRKczL/l
n0BLSawokeimPahOGG3KOu8OaVUnfkb4fm1Ltb0dtbbYiBhSyUdnyWgQKQCe4aZ4QTsoMCmo+1Ym
D0iKOYYPSinb9DWOIH6cmmvSu29sNkYDTQc0E4oyesiLeeK31Y59HT9gm6nqm6wpB5wLTYR4vyoR
xo47s8mtcSsS1L52Sdy7ziNU7eFLQQ828C09UP+qCCE612PRleMOHUo3+hE3Nfv0g8tCLgW22sEE
iULzRf0uxBYTt5JGPoUjj84mx250S5Q8BjuEqdfwExdff45UkPUkhSWDBcxxvipTnFbYPHnyKdWD
+Kaz4+Tgpil9cpbH73LFuKvs8Maou2rlib24a+YyEQUE4lPkqWBknA8ss4FKGYW9x4j34ZES3XTd
dcXwrUjK4RFqyJr9x9vjAeIiDqc6dVEsyhwjN4dYfwzqNDvqCXZd3ZAluwzBvNIXqDKvVKfeGpAM
Bu14mjM8lYsJOkHSh2EwmI8AMdzHqRvsr1lCd0zF93BrdOaqlfNFTZTrCdsmzvBr1uYsP6Wmyqq1
dOXZTavW3uZ92ZDx6JIWeOCF2bVRyaR7SrTRsZSThPCc34KIbprvmTGWYh8aU1dWx1QbxnrlWxOP
8zXPbvqZAwxXgkfU0S7jmloVUdWgxvwMKkAiHqx7tSSSAssbOpt+yFwruHGp3RyE4ibTF7OiG0Rb
sCa5UyJLep8LoadbRGgyZztoVtp/booWaZjMMdX6WGVOn50GRSA0lEC0RoARUJR1nOrQDI8V1p3d
vle7VPndBC3wRwqVRrJz20Y+G8QKEpuehui877Qwu40TZODlBgZoNkY7uzCqsvQzOsd39G+V8bcn
G+fesEiMP2lmaN4Tm0fJ82R2ot1FXpbIDYCF5Ek2jRP6ReZgu1fgGHrwRInKft8No/xa6hWliqYw
+F83lkoygvoeXdD+lAvbCm+dKGpv0aoMhqOSBel3EzzT6Cszjmk7Rg5tQCUeiutRb/Qfk1c32sOY
Tlhu5XGcRl86WgDXNpqQoT/RUUxmSxA7vavNQVVP7lCDdfOnGtz0traN6MaD8upemcI1Wt8RSoVx
SlLFOCiHhdec6JTI8qVOqRxt6lKr6MhMen4bwUc2adKHcXKDn5Ch8vm84M5yWvxdai0fbd+yYxP5
oF4q2zCHGnBAqlm5CdJ08DZh7+TVD7scpdrvWrMs4mxnB2jySryAhHT3A5D235MSqeZzLLuo34cp
Vd69VyrGXzMMpjyFyOR6FMztHkhUv/IAX1yLczlrBnwT38JbXZb1NE+oYVqo4zNXRHOQSd/uQ7MR
+zmr9ivwd4jvYrmthn28kgJcjOxAEgNESx+VkgvPwPm9mNtIA6RjZ/6xezWtEJiAV7QFQad9o7+U
31Wgc7CfoPqZe4cG23gaB+8/PxelAwIPRFlQmgI3OBPlzn/AmA6hlaaZ+Nug0Se+GW7j/lZ6bSIQ
S6svcM6j6Hoqg2oXyTa943UaV+L6i5ALnC21A1qRZF50mxcBCe02LSNxiZ8I77VDiKeN2BbZmBk+
+iWfFQzlXJrpXrEGmlxe2FQTqWQScBNyz0H3IvdK3LIZikq1n0Yk3PflNJanQneLQ4L6KAqJJQ4Y
76+0ubgUaWOjOoFMA91P8LdLL8c2EegNO4P3hGKbM4Eh6hJfmd/oFRDcMpqcUe8gbXmF0POwKSme
f1FVUYqJV9Z7olIU+uZQdz+sXKQvgG6sDwqjIf+EQMEcTxK96LMX1PlY+mgGY6j3wZOKK9Qxqqfm
qg5LFV1c5FnKblVK+TUA//dleR0QWBLkPw4LYcz5gEhiJ0no5R5Na0t+czqv+xK4kJA7tW9OI8Zv
wg8KagZpVZgnoywe9aZQju9/yIuU+PVHwOkijmLngg04/xFVpxU0thPvKS1bvdoG9uT6IRHenWy6
8aofXXMn7Sh+7gcRvOhy6r8kVqamvpWq7v7937K8P/77KZSq6Q9RM16SpJOsVYep6bynwnNb++R1
XVb5XYspqe/1qNhsDa2caD/m0TetHcW390e/3NJ8fnRU/t/oi4VAiMu0WuQ+n8o+C7d27Y5iY8h1
t97Ls8o4LmEVFHRqEEuy1WjoQ+81NQue6PF304OTY0+NdeBp7K/t0JtW2jxvjQd2Bf4zlkBAchd3
Ut659uh5o/s09JaBmuuA3fk49hsccsyHpqzClffnrSMLeYPImEMLPH5e53+Ssm5G8g6p8J4SUVlf
9aES95l0h9NkRskameytudFJp9Qwk42IHs/Hiisiwgrn4yeM6p3hkLd2cp0boTv5SqJ42PYmlnH3
4W0CVkAju6Fsg5jRYjlNLetdJcqDJyXQWrGp6V6JvRrzlK9csW+chtm2gI9Gp5JG7SLpK/D+GHEo
CJ5qtcg3eRZ4oCIKZWdj2HvUqzHZlHlQ/Yiiqj68P8U3vuCcZUDfh2pAXXrxBfUGAU6zrLwnDRt3
7zCpU4RrlWlOO3UAfrcSNSzfTE49cpQk8Igoovi1ZLXbod4oiSaUp8RUzHouyI6JX+u2fA4KJSGK
aFJfGF7w+/1JvrF1uOQRgKAyxi69qDvjpkKF2WJ5g0ogNJF3R1LF4aRgZLCz4nbN3uWt8eCqQIwh
hWPMOXb551jQDKwSTR2VpxkfcaXAytl2OSyqneKG0Y3JKqy129/6jLMOFnHQTJHRF5+RtlPkBUiY
PAk0N8UWVm2wUXQ7yjaZjIKV3frG7clYZEoc/df+1/n0EquXdSG74Ckzi1ankWwCL9OGSV25Xd7a
LcQd5Pt079kuixPvdVVpxJMTPDmpaE+T3o+7OInDK/rWwY1TTsmpGqdg5ZF8a9DZgJyiNjw8MBvn
kxvyIPfiuhXPCpnCxkyqfoePNIYeUiuPbdGanwo9jFZO4eWg6KVRzNRpoKKmseQb9EGnhoFqi+c2
lNBjU6vs6BBBStu7gyhvMr3yCh8WuLl9/2BcfknGnSMg6lrQgJbGPFSsq0FIhzMRN0bll3wIQhJK
Rn/fH+dye3KBotHEcoK3oU97vqi4otlpnbfyeegd78YY09GPese+NXXF2318qJlFAd6D3IAffD5U
KsI4wngwZKg+vRkVPfqBtyTYZqQsPnytvBowwn7hzZ1hNedDibKWNbQOZuUZ2adUqZXTMGochU7e
uLLO9+/P7I1NgjYHjwN36Cxms7hVzKBw0jaEv1OrtbUNnaH57SlGckq9KAQzZ+go0OZrwuzLNItF
pIOCTjitC8p8yzmCb6kyM8vDZ1Xt+4OhR8HWwCXVD8fY+EyFuYFnOOg/AXkMOy9W7ZWr5q2NQ2gx
l8Jm9tZSiz8Iy9EpDSV8pjrXnXgmo43pZMmtM3Xh6f3lvby0yQqoZCONzllgt55/TSt3O2uyy/S5
HhKj3KlpmMdfXSTz9TsqVM03UUC6XhOeemtQamEcNJJJQpvFN02LOAbCnufPWg/JV8XH+Bt1IeNm
HDJ5RGRjWLnd3hiPOgGJMwaepHLLQCPz7KkC/pQ/G5Vj+UCZQ7RF+7rZ9mNv/o0oE6+8+JcfcH4F
aUihsUdRc1nPBBgUZaIdkmd11Ke9mwvnrgsNjIG0bvqgdwyfD5IdksV0I0DpUi0+/4KEEbns+yJ+
VgI6BT/GuCL9D7wgVU45dIEf7++Xi5nNeRzs91nYivbvcilRmRRFb4TN8yzz9NCgfeRrBKg8vorR
/X+MRWYGQmIudVAMO58Z6LHCVqewfTbU3AIlgKzVjjcRgkethGstiIt7hiSc2uycGzEz8sTzwToT
znIZ6MOzN9T1jRGE9qYseuvL0EWnzot2oZ7FK2fv4h0CLQcYGHyazjHwlojMvHCDLBGR/qzGKuEL
nnilutOpFa7kfZffbCb1YTZOp54qnTEfj38CMy/u6o48TX9u6FHArsVj5EoOQddsEtVbiwLndTpL
+fleM9YO/in6y/SAzwfTagvOS+slfxKrNQA/ZtYdvNBoMw2JAwA0zDYQ2bydiPXsz/tb86LagEwo
EguzyjX6syoIpfOhjcE20rbqqr+UTO3HEKGzazKr8baMYBsllej/FIgH/ohMbbjCbdL9qadjv7LW
S6uwGe/sGGiVUkgnruHP+Y8IM2UI8slqXgwDbPdusqOg8q2wFSV1sbFF3iRU0T5C7N+8U8xUAoob
De2Y9lYVUzNO9ccmBv1+SlQtV/crK7TccTNFg+cMoVqyZAQsFj/OCBEQaRJLf0GsyLjtzMB4VEBa
/abiXeFgpkFnG6ge7Uoy0esyyjpn41mKNnMa8zmYMLuf1RQPv2BhtGuKDBcQ0vnHASCdHdbYqcCH
z1dOq9yk6bRJf1GrxvsU0nn6reEDWfp67RpfejiCve81yCr5PeX61Kc7IeW2q4r+2JgSCq00S2mt
fM/l0zH/KBJhIgGympmtff6jnI44sYtt7WUak+HFKrX8r5VQVTX5areIla15nr2xfzig1KhnK0yy
b3MZiUMsSqU2OC9RXqm4UfRZgyqikzZ+KWvxJa+LTL1x5Kj6ZhK17jbnqb4NMrPz4Qemf7KReGYv
9SaNtu9vnsuVoPQ7J+skQGC6l3mJm+ToSrRa8CdurUcltgPa/VnX3wQO2o1pVL28P9zyPqbSS28d
bj5bjYRkWasMvLaGCqGLF8Ej4E8qHjG1UirXVVE3p97Iuiuzd+Xu/UGXl9froHh3UeEHt0vl9/xr
Q5eTcMwYNJ+ArDaGNA+0vDwIgbn2tUX39DCgMXOqBYze90d+Y3W5o6lrU+iewcqLz95PsrSsVhEv
6BT190Xj5lsZhca12Q7xdnDl8f3hLlYXBhGao9zSvHZokCwmSqSkhmEURS8cnDr1DYS1ngejHWsk
OtLep66FQq9ldmt55vIpQgqEVZ0LIoAKLgvCGq41La4R8UuVcHSg3ORb4VWBhdcv795HdyyD0dqE
WU4oNmtXn3/NonL0zs3a+AVoRTj6JZxWZZcYVD/A3ys7hDuq4oORO/Ojjg/1zAAXRCyxuMMgSUY0
yrv0xRIiO1aB617DBg5OUwiE9f1P+MZSMhQAXB4aRGyWnLsJUncRq0X6IhM93KWepuwHqesZtEQK
BCvzutie87xwHJkzTMwxljokVCEjTcF27AX0otyE8WAcW5pRh3HslK8pnnP/P+MhVOMSZALMXTrm
qA2opkgL85cwsgSKEEVeNidVH6xrUWW54heFaaxAJy/O/jxFTsN83YAPXX66WNKTV2InfbGjaPgW
RGWxq/LI9qs2BnCj1npzU5rWbJNc9GtB0xvfkucFHST2zpz4zf/+nwhttEgYBFTPF9kOOXSmrsyP
ddlHIZ3u1P76/sZ541syGGkJ9zix/JKqkWVGmCZGnb9MWWzsctzrd0AKh0OHKuOmh3q3cte8OR4v
J63TGUu2XNhU11tZpEP+0laRfaQgEeMWWKVfebiyY80zv9IOuFxM1JU06rrgo2fzocVilkPqiD7V
4pfJ6dXbUrTllgLz+JVC/hp2/DLkJIiC20Ti/Kp7pi7uUa0A30mwlLwItyww4Zn0BM0F1/7l1Xr0
Dcd4OGORWoKc6owvNpzDfd1N5UoL8XKB+RE0CHg90CGhsnW+e6hKjmo05hxOZ4oOVpxHyE1kxh9n
KOJj7eUfReswEh5dwGEpGlBqWtaz0TXuikaZspd6NB/rtmyOwuDhKiZnG5Iq7d/frpefE2gYnVjK
krN1+VK2CopQGxuB0r4YsRl8DtUJ4ZrIC0+m0b18fCSQhIQdNPdpby9ivdDDJrNRqu4l6PXiZtI9
ues7Ee4xm68O7w+1eH+BdSFpCToWCIOGDNjSjmecaqQ6lFT/K7LchC9c6zuqauJnIWr7lLqW2AZS
rddIK2+OOkPKuOcMAux5I/1zzfQANftGNtpfCA+muWvcUv/ZmE17AKFjPBuFnvxqEVnRPnaZz5Ol
GEKLh2Se53+Zf9KZBRGtNfrfUR81XLiywLgVaHJ/k2kdaH4UV93Kyz8/s/8kof+NiEgfref5DliW
Q+0B/xhdZMZfOdBFEm0+/dQjR1mp8izO3X+jzLMixoDSu4TnpQ2FySzTjL8NOJ4TgivAJHsF6mce
Z7hMjjq+oR/DrTHka3WeJ4oUk3h7cbe5Qzt4Smoaf8scl+3d/Pf0UI4hFI6wBSQ1EXC8v1MXx++/
Ebm94S5QJSS3Pd8zRZmhEqgn5l8giOGu9iL7FErUSpXOVHbvD3W5niRb9AFok/EXbbnzodreC2dn
Lil8VYzVCEJsCrdWnQeIiKsp1AmjffrwiCirkRAbJtAN/pyPqAk37y2QM8I3o9q7al3vW0TW622j
yoToW2PgtrIzL48gkmOsI888Dz4chvMRxwAD0thEusNvNXTVPrUQURACUca/dTK4O/zOxKMBGi57
fH+m80N0fiIYb1YdJIeFmr0EEnuxJW0vqRBWBfWpfhJDK0+ohLm+URbil0hj7StaNzieOLV5bY+q
s+Y6fbmP0K2E68RLidAES3A+8Ub3OrtR80j4sWUCPsHS8QurDIXbzNcYIhfHf9ZBBeYyj0XZa2n2
WWR5ryi10wn6LeingNhGxacrUlF89GsyECQb9g80Ks7j/LX/uVCdvhzGqlMHdmyQTvHOQ3df3yYN
Il7fMq5E2wdR14irVkeBY+X2eQXhnn1SBieOmyuH9Cm4584HD0pb9sVksJUC6EvjfqKKqF/LpBBf
w9RAiCxxnUYFGw7YcDsqpepdaQHSZLCQpnxTRsLO/DLLx8bX4z4lCxw0YpXIRxghNL/mKbpqG6QW
GtMHKWtjjovKR/hoRW2ufLOrQmZXVqR0KkR7zPJ8w1ZH4mJtQCyp8AO4oeGwMQ3hPqFUlP2WqUSN
0Z6cymh3wVS5Rr6lCDTBF6pQ6/j9/m6/OGU8NrM3EtE0ZWNkls+XhopyaSSDoQnf9tL6lNVB+skw
y3QjZZE9kAgOv2vXrdaYAYsUgq4RKhncYZxw0mvSiPNhOwuhGbNOdeFLKET1qS/zsdr0HUp810nR
OckVXKn+GkW3It2VNEHW8oiLGxQKzKw4PHfm4KYukTc2NC/oPb0hUaLSvdEH+NpQxwbLr25yL2uf
bFNYK7f2xaQZE2lLNDuInOay7/mkQYojpNOhp+SbVv4nx8rtS4Y+OY3b3rvSh8E8WKD79/Yw2Ssn
4I3ZEnVjVs3TO9MxFncp6VFseTFaiv5YhUenEWV8FLo+idsmNGrzJicKTldi7YudRY+cYtQsAArR
CtLJ+Ww1YbZRS6EwAoFrmn6DEmGz0SpLS/20F8VGKRTvUwWAJVi5al7ra2fHnYwGDOTM7ANJAuX3
fGTEknIvNQwoJo3aNdnVQDpZV5uiNbTkVwPXH4Sx2WrN0cURMGw2jgt852aww6z95GQ9T/iejBqN
iwrdxy9tOynS1yodGHqqpG2xdb3GPEiCVXh8RY1+NEE2gm8+VF7h/JFxYrdbk/BYPTkGySpiS/Ts
gmuv4TTrvpI5WohfllJPOzNN1fCzHVNk2aJPXRXbBJDjByW9ie6483CBJ+tB55JC/vl6xMTPKnmP
/qv32q2l33mJ9NPx+8cukuUgi0WP274xJk3qv4zvyGUo/jD64RdvZU8t9/FykEUS2Ujcvy1F6L9I
3XxD2wjlqgpP7pr+73LrLoYxFreT7UDJLpTXuYijc6t+H09rM1lGGcshFhlULiyLJIJvgtCAvNEa
Xxm39rP40dzpt+9/mOWtsxxpceuUUMgdtWIk7Ut8hQqXtbM+ySvsWN4fZm3NFg+JDtY/h3en/wo+
Zdtoq37Hqf7r/zbE4hYLe7MJlCDUf3FRb8xt4Mudsn9/iFcXk3/vjuVqLYKvEAsioyiZRvlYfi4P
+xDWgd/edeD0/4SKH/72TmKrnJCKs9YqokutgOU5XWZ/aaiUcdMzv0gcKvNYB5sx/arWjV8p1pWm
++jBfLbcnTBOmqH4ilUCyDkp6vVU7/nN2x7NDvsH4mw1BOP3l2UZki5XZXGDqID3o2RgD0nnKe2/
1dl9W63cH28eCJ6Luf5M72RJ2tQlkR8aHOyf2P+RXmkP3oPYin1+fH8mb27Tf4ZZnIZ8jEJPxgyT
/42P+fP4WzmNh/9tiMVJUOyiMVLalb/andjN23T0PxpNv36Pf2axOAmNAZ18SuYhroobcaWfylO8
dhLmG+jiJPwzxuIkVNIsnMpkDO1L5vndDZgsXNeqp6LyW2MT/1Gf/rdlW8QLtfBUpUnZ/fnf6Vr5
aVxlh7WPv+Sl/3fC/pnTYh87sSYLBVHpX8FDcaMf8gf7a8+7fdVV++anvDMnv/ktV8xZ1nbc4mFs
4nyoZMiY47hRftnlVik23g/77n9bvcXLmBUiQeGR1et3w/G/TWec3h/izceXoinxMuJdHNPzMAKH
nQmQXqz/cqqrXPnumt+tfvKN/v5/G2axt9VcBEk0MUwhd551iOKrotiE5sohfW1H/7u9SfGhG5H6
2HgLgAVaPMCNA++8StTp3qtdmflaOLTfAuCNHTRxiOn7PMtRJkQJKzwqmHVk2xitxr9hXJmEHVgh
rFQdlosLIAPc1QxiBepC63hxL439UBlRE2j3bpxg/6YO2ZeKCJlwrTR80tBhJZKaV/F8+rMYDh1u
xIAoqi7ZSSit8XNiTz4IK/VMP4jCBFfnwFkLC5cvB9E/SQ95ALhVgDNLufp2CJDlNvXgvqt1t5Qb
sG6tekViPLnahmZV/UHHLgA1wOSIcUHKz1z310f2n0JDAlw1FFVSPBhlam04d5m6cRXcrBxrwgI4
aoo10cDlASdv5sma68SIXhi4y5yfi4Y6FdgrI3ysdSW8nmQcfrHxNPyEoLH7Zcqn/CYBsL9SbLz4
frM/mOayqAjT0FpZHMbUSNRBQXgZBU8dFApVhwPGAPrm/bN48fVQxZ877QC5qcGB9jqfmlK4CK6n
WvZYKaVXbJDgzr97s6XyAYhJuvLiXE4JJszssQn+kDR1KUrqFtQDMb5JHws7a28qbBu/ZaW1tnDz
1zjb+ADgZxiZhqAQlIYl1FgJkCoyY9u+C2Xe7QvFtj51TqgdI5H+7N3OPirYVhS+omjdZmq7fiUT
X/bBAIbQSHTJS+HgcPiWDtiWmsSlIoV7V0qeBaiug1s9OoMKcDzLZYuyrVuFIVjrCRbvDxQpM93z
bSFi5SVO+M9WFv0VYLlYD+r+aPABMeUflhBvnsMAYXZT/GwUtI+RAolrJztYbdOJbynSHc511WSm
tqUDXdUbgRCy56smu+97hdpC8YKHbzsGmxr1vLjxbQjZdul7SW3XV6leW8WWdLfp0s0oKG4dR7OO
zA9aG7Gk9EXgOoKIYv+wpue7tEw8bA362LwbO1v5DEoYUeGO7uyvyk21bo8ITg4I6v2TcXHoXZp6
lKY4gjSJAD6dj1mxgaVrp+5dobFoFD0DHykM5wqNeeMUgBP+ZOZOufICX+5dzjywImZLJg8e/3zQ
QO+7ZCrq4E7WksZXFZl1gpNmbcARbxvXOSS9oY2nMO3UDGaAngVbvYfDvHIrLDPKV8dhuL2AQTiR
4CTPf0Y3p2EmFOs7exL19BlFFVFtcSC3jZMEdVZup4p63o4KTUEiGKWBtRLsXFxLs6rI3GGhmgYJ
Y1laUqPCtEJVz39O8Rj2NAWiYdhbZTBKP2ttsXYxXQzHWoO3Y3OBAALwurjgXVE5uG048c9kShJq
PnUGA16JoJX7Mev+4/2ddbG6M6GFFxOwMm8z8NDz1e1jSGSWbJU77KbGb0lrtJsiMbJDEYvedydq
S2MS/R/qzms5bqRN07fyR5+jB95MzD8HCaAMWbSSaHSCICkK3nts7L3vA6pnRiz2qFYRezAbre6W
RLISSCQyP/OayaNgZ59Y0x/3prcCId456z9A+Y4WNVUqA32YrLnToka6bHLHOehD4lyWc2+43LR+
rqW5eqMEenSpK9F3VenyE3HZh/eKE23lC66EQX5zzBh0jDzVpbAmGuewSVZdvtSv1DH9No5GcabX
4WOMbpn/e1OOtjdtejBQxEGYdx9jdgx9XCOK3rhrqrK4bumC3oz5qA83SIcv30fV6kwvN5Y6uQyi
JTjV7zl+4JSf6W+zsODXcNweO3GijF6ngz1Od2Zp2Ycgowz53Faqk7mxljR0DUDz5NtZ78ZtOSOK
+7tP/a38zXFIE4D/fkC5BENI6dOM57uR5Ehxo0S1z4rU7tMzbcCERpRg1y+LVq0+JXVrnhXDHD9r
ZTAZJ3a34xB4vQ6g+ZArViQjper3C18ylNGZ+1q+q9sumAVBQtVsR7XLGoTwwhBkUZ9XJxAwH8cE
eIxMAMP+aLi9H7OfclwekOq/c7BG8Tp9cK6W2kF6JJU8UD6nBJ+PVze4MJx+0DUh6ZARnTvaSVKj
W9S2rZq7ZEEwJBq68QJxj2UjOU6oipqFjsZv3n779fI+Dqw0WAicUMirsro4649e6zA1tArEvHGn
9dhKrzKXyb2hz9qpM/HvxuHlQTWQwegnHZ0LeT/acYPuD/vkIMVnSyBllpurTaOfWLLHGzI3BCKT
vRhkyEqLWb/+U4zfdrODTFuv3IXp1IpUCUp/RLhbRHJwysLw48vJUET1EAKAugI3fT+U00OdxGRJ
uUPgvDxoS2Od96Me0JplicJGSLwuKpfnbEDi6NdP7ePShHG3+tABgOGZHaOIldax0CxV5TvM06xN
kTWWfFYTcdiiJnz9rPXYKP32iFD/aQWzRAkIjyETY1rIaTvI4Z0Vpe0mMK1u4yiF49vImwgLQuUJ
iMaHtwHAKcwtNBhBvWDzdTS3YUH3fi765S4p1WzbzJSVCuC9rsw7sg9z2fSrsn/49T1+WKNghlf8
gr4e56vW5vvnqQwpBPSmWO7S0pGu0kzTN1o7lycOlL8dxQaNBREdgtwxoTgIcTXosQy8c5Sp8+Y6
07EciqYTGyaXztX+HLwjOLVi6nDjxSMR1spRFmgMxdIjlRF/CaRGQtCvmTEsNbWyTp8ns45bWUQp
7AhDAESrnURoSRwVD0szGPmqCA+C+hs4i3bemWNmY7PSZREut0mB24ybAbpynmmFWHMqHMQYggfN
SYKhdqXIHBtHALjuJY7oyTQXV1vGIL9qtbKHTlxMbWduaXz3FLoSGCiKO85NZKRegLHrPCG8a1X5
eVgF+AYIOvNUfrdtyyKJ3KRbNJNqu41l0B5nF7D8Am52ZgP+aPKBfryW6dVg7HpMgDHpmEu1VkwR
gZBOLSqTKE+KYYSkcXASHGou4XBozeghKDTVqW/UrZ2eo0sWlQ9xopblJ/ThojjZY/Cmw4YeTTnA
VWkupjmMRKWo2PiICCmbWhKqWmWY0yhaOZDnSJ1JP3A06npPZUNJ7pdExdNeRAGKFapYxioyezIl
6hW7XDbm5aprkULaktXZ6XdwXg7mE3qI0uNVYMw9ZU8sC5NNgzFW/AKnqij8GLcYElP8C8GYyIDO
h7OREyTYkHybyfdy6lJ5U6PqM7pGvQzmnYZ4Ui00I1XzzRSXi3xth3rUHdQwM2JcbLSqT0ORadEq
E5d02IkKS0/77LJTggzAy9Tj7byDQm1JuzDUuuFWBweTo13Mfu87k5MZ12mDR8ujLFNomVwlyZHh
cGEt6VrDIinKcK+oUvmKana1KteqU+wHmTYaGyPE4WXrOIUke7PaTu0nfAXbYjsT6kbbirr8vI/M
Khu8atKCxBuKKGw9y5ZC3R2DMRvP+1Br9C02Lc7oNrWG7ZIeDFVzhtWkaX9Kbam3H+ZgdprFTQbg
Lv4kZWXoxk0fGVvEW/IIdoJpDxviMTgLht1ispstdjOImc+OvUEBn5K6ToxjCQIzwJytWajmaKcN
ix0LLR9BixpzPpwOu/laiiRpOaMjFXZX49Cr8eOgtrqxHQPQJF+WIdNwiw+zaRQ5OnzLU5jgsefj
hdLnBUFduxq4UXxr5c/QcYBPW6YWmbavWxU6nKiT6trGNLGcvwBoqa/EVnNAuEWErdHKBZyWGbq4
sHtkpISWBW3zmUuwx/1E1prtknpwZL/XtSm/LYGgVq81aX6KwQ7SJtezrdSG7MaoYgGFU0ckvlSW
H6Y79aLPpVulljEXrpwpTYtOPVFx7vHotBgnuAXzlMtKjyw8lLM4GIKvNZeEMY+EtVpgeFmrI8Ix
1kUwPenDNAVQc7QQ0ea8YCO4SNIgD/fQO2PbdMuqS7rVRUoulM92HqGTqYMYIAyKizBZDAELtedk
VYpQUnbDAKT9WwF4Iu52qZowH55akxF9gythx34BA8l5/vV58eEURnLjh8En2RjV0qOYhptJsHjL
pM9K1hZgwGQghW7WNNOFmcVsOHJRxSeOxePoBqoysFq2bXJA6KPH5QxQPsCDGil/TCKr7rwgVJ1m
00uxNr0gp2JY3399h8cRjr7GhUCyCLrBaQAmfH8iFgnGCE6TNgw3Oo7bB1UTvUJbKOzztBnYc9Q0
sYaCB7907TZSjUl5/PUVfLhhEE+r+bkD0Bbm+jE6BUh/VbHxZPcVtm33TqRF3ybZbm9UvcbO77fH
elP2WfUagfcen8xai5Hh3FnJfY9q666sjEn1qEt3g4jy2q5PxHAf5hZXD3Jpyt462ljIVr2fW1Wf
JZzb+vReGUvc0gC9Obf403bXY5znWwwJ1UfC3FT1Kisr7399px86HCDBKSSg3QC0H0WA43wq1g0J
8+S8u0dPPvhcmQnli00bTlWFf7JU6L2fhVjbu3hoqi9lM4cT9Cb4B73lqos+KTeDFUjTibr1W2Ph
55AF5URSA6YDggzL7XhK2jyGIRk28h2ac4MWbyMUpNCNL2wik2v2rGnKNh3gZ52CTrJY1BKTqLEf
wsLKgeK1Q9aWyIHLON+4Tl3Y4Y6CYGGGHhZs7DFaNZ5UwPywPMmJqeojzbWquwJWe/8QHamcQy0o
1IcJQUBzm1t1qu7GyiESIkKKTmUcH6owq9I8kSNRMVD+lePyfry4ZiXGsyE/5Mmia5eU39XJC2yt
rTbxVOfgp8aQ7WGrqlKXKMJiCwqvw8oYtU1jWLhP/nodfVjDQH4JlgFPIhy9XtL7y5lqWQ073Yof
2jawfCVLJyBzqOsaidJ66hINm2AxaneS0uJEj+rjxK9aIPxCDgjgqHEU3fLwpbjiVHggLSPe1JYI
+eQqcHQkXeFv579ZC0C/mTB65U+YK7/oODnPu7FdckLfB2ux0j18snhvto50G0ddsjd7NftNOAvj
IfylsN2/OY8cm00VktJ0QTa1D0pXBlgdmUN+18V50HhdXaqNaBcD1p2WB/qJHsTHeSUFWrX21/cP
cPxRFWKkjbtu9dODEWM8c1YnjlRcRHGxJJ5VINd9Yl7/ZkGvRxoC+LDcUR0/FrEoaJDl4zA2DxLE
J/lznLTE7W1tFziezKGenFEhQFavxH4j90ABd5MXoRIZu3YZp6eKFMcHOqnfKtbMpSCeDPJ5nZyf
agd5mttROozRwwpP9WbDDPatdtlYmhtS09r9+t35ONNkF9AAqRwTtzDi+8GmQEXhu52dBxvJhC9Q
EJTrpDLR2ZZRv7z99VhvnaN3O+sqsE7sCvsABURwve8HC8yic8y+kR7yrgjJq9DHtdrYRX7WoRNa
Vlk+35TE9vkBSStZwv0V8YG7qqadd6g0KQw7mj+ryQU2MM0YfJGTelptpzGMtXdNN7TKRTpXUXaW
A11DSB2TMONLNNnjp1/fyIdJA/JPQEA1FGkQutTrE/zpCXUhjrJWISv3NHKs6Iy1UT/aJIURGgWp
KXm/OxpSFuiOIlX91ss4mjUtb2R0cnPzXpdS4x5DW2BlpmT4dVXZJ16E9b1694BW1Qx0zWDZrIqZ
x73wGQ03LGlNY8WgKms2FnpxvbS7HJl0j1aKLhIe655jN/HDRS9/N65cBZVXIXa8IMABH3c+ewPU
UBrX9n1APhLTMXKKdJOFeKmch6HsSCdinw8vGvS6VSYZFtM67jG1oEf7lJKPjI6z0XeuPiyam/Rh
eMYUtEC6i+QEzuZ4PFYNAGd61TThKeYeA8jSGEtrZ5TV50E1r217CM+a1Ow/j2V+T0Z0ypH7w2i0
JtaKPVxppHLAGr9fpFU7dik9hekF4gC996WR8cG1SifeqlYVV/6MOvGpiuBxtQe4irlG6Sshhh31
mN+XDV0z9ukivzhOUFxDsyjO+8SqT7wQf3NnVKdX+ZP1xCfleX9n2K3GhW6X8ovUB8OdMRiTj5VB
5pUzoo1ClerX33sB8WWSAWpTgKfmD3zjaLwev3BC0iB9wcpcFrUTZf4wzLkYkno5EVB8vDW6LDw0
XnfKx4Rz72+NQhRz22TdSzGZzVaulnFLUnJREUBeoKg0/Gau8YZ+B8+z8hxW1tvRcASxST2by4za
5rg6a9jdJtTDzDVL85TP1PpRP28tBkE+9en1HWDrRE70/Z1NyYppsNDkaa2+xKc9X/Yx6gyHCJvk
u18/rw+TyIPCfgBpMw5RMsaj8BQVWnPWFqN/mTsne7DRabFDK67wfeyiXROaJ461Nbx8f2fr60V1
k3o0B+nxojfkBXwCDJmX0KqsByORDWpokzxibN1bU+GjswHkdYUehb+5X9KERJaAthivHMfRcTdU
Hyt5Xuwif3FKTjlBFBeIhSzYnQZcoU+slY+zyn5CL5tOM7sXi/P9A2zMesA41pjZT0xnF5bp8N2C
eXBvZ3TP+7A8tX99ABtDf6HPuqpLgEgBu3SU1VDiijJITtIzAjf29GwCcVv2kpXEgeLaWRMUrWst
c1qp/oKNxrivphijiaKOy2g/BwaKhGKIWYyi6u0u97ohTooOU7CxSLrzhHNBFYocy1KP25AW5Iro
ERKy3CxB5ljCebTpaaAgQ1Od0sI6nskVC4K2EScALWyYdEdZg9wqeT6bCH/PgTLfllQwd5kz1z5i
TumjoczjiSd3/OrBIKJk8ebcwz5G3vb+ycl9JQVq3WhfETNKXHAhk8DnPt2mdL9OJc/HJ8Aq2MTR
veLM2FEgs70fq4x5B3RS4WekHgfztZKdBFmxcA57KfN6fHbKTbjUlJHVxOA0dIcYEOQk4noli7pO
t1pFuNDVEi3xWjBdOn4setMLtl/8Ck5MzIcChIlsCdAYEv2VjAvc6v3VcnJGQxZU2UuvO934qtYY
zUJQHdIRn25quZKvRa2cvg6hhOf81KFMfxPiUFy4oV3EUJQSOmB1eSIuOdpQKMas6jxwkni5sQg6
jhN6MqNFkuTu1ioJRFRtcDbQPaizyXbop0glbduqzP1fb5rHOdDbqJBYHQt2MBZnx0WEPGySwMyM
7hZRMLA5yRjtssKpz0qV4kdjjMM5AcSw0dm1XROa3hU2qKeA6UdvxnoNgJUIPIEO8oYcK9L19tKU
ge7Ut9WYVomLxpliu3k/21urae3LLoyjUzy/v5lsqnqrCgKwLLKuowULjnesplKpb9N+1q6Lcaq2
Em40D1HodJ5ts+Usga5ufz3ZfzsoqEg6bwAaPqiJSjEAoS4fm9scK559RK9iKyt1fIGkWuBCZhyE
VCbjiSd8tA28TS6SYQaLigoX0Kj3i7027IrqS9feQmmHa5Y0bHIaEGa4lL+r0/5jLJNyIt0jHIOP
45gskRq6HGpzG5WSWex7Cggy3h6lHpwvS9uGmwJiGb0d1U6U20ZJ9NmLArVJhG5LageXTQnr3zss
0fVg8yMaWLGEIKSOYY0LRLeJrkh5O/aJBu/NznadI9NMCab0xAt8tAn+GGoNBhiR+tixiAeyOp06
ygW2L1kcXkiOMvh9GZ0Kto+StbdRoH+z2XL+EwAcHSOdEpNr1FVxO5VzdNGX7cuSS9MnsG4RQkxG
42vIeeDgldQ7IJRff72CjxfTOpvUjfVVBgKC6jEUNpFCKxlCPb6VFie54ZSWXKdchjPU8coTL8vf
zOaKJlwDATInUEDv1y0NqCmTjLy8lQZUCMN26q5wAEiffn1DfzObKyqE2gSIV5zSjoLGLE8DDIOk
6jZVYOvhita4SRCYnuZElj/0er0bZp02db36mmPAfkos7njrW9VQYJ9zIIH8XdOa93eZ1emoWf3I
pi830ZUcVHSpZS2WMw8N/uprYYTBqbN6feF/ClxZQCs8lJwbGbhVWWvdpX4qY4DqqNKoVvtbvEsR
Y2sVWfXUYsGmB9xPEXoZvdPLIuj6F6fu8jNQLN1L70T5i4Kg33PGffzlyPUvL9O/orN2/WPw9t//
jT+/lBVM3jDqjv7471fVa/Gpa15fu4un6t/WH/3Pb33/g/9+Eb80ZVt+746/690P8fl/je89dU/v
/uAXyN7ON/1rM9++tn3WvQ3Ala7f+X/7xX+8vn3K57l6/ecfL/jHd+unhXFZ/PHXl/bf/vkHABk6
LOT8q+zeKrqzFm//5efx/vrmy6ecz/lft/4n//bO9/73P+5f2+61Kf7xieliTf8Y7b/9yNentvvn
H5rx5yoKw4IGv7I2WIidRz7n7SuUA9AW4mqoschrGF+UTRfxJe1PkGYA/DiDSdUIfv74B5LWb19S
/2RhUicEwkEfDDmyP/7j0t891P96yP8o+vy6jIuu/ecfFBjfr7y/m4ufV17T9VqDVAc8FaC3ojGM
XaiYkY970bKLuxiVgnGItqUxXBiZdJMgVRlgtNWHyPUZVGNlLUpJropt1hiX/ZAKS0u93mkv07rN
vhLfBvhF6AA/ZjMAFBGqW0zB7rWmxYAqS8qzma1T2M2sX8mpE/tJvHzPjPBRl6JiQ0I1HqQsGMGI
zFRB89uxsiqB82Vw03dz6sLd1veVksGR6pRUzGPhUaqOAkEOiBfuUDb1baNGAD4mZcAsPUZZDaym
yCwFOEKRbMrJ8huI3G1u6xtnKO7TJKqu9Vib6fhD4V7i5jOt9Se85i+L3LyVI2sQBvsRe0/k8s2X
pWZdLmV81znxTSIpBzZrquPqluxs8fO07Q/GAH12MLTRs5NqcQ016b3Gcra6jNx90coXWpV/l4Mk
cBua/q4+qQeApId5kSdP0+vZzXHzFaMsv7ZR9tQG5iVgilaEtiTxdSl17akxNhMNCTdp7X1WGb2v
WHN4KOhX+sowu1GbnlM/TN2gcD6lQbYvHfuqV8Nlm3fl9Nq09Xcara0LTNwQWTrvOyXz2hTVssJ+
qoJpH6QF0hNeqa7CFfT9dMcfA+uqiLPvPQ7dIqko2plFXgrVaqorcyGz6DOZEmWSWZ4WyVS32rBr
9+osgwMARHlZNGnu0lBotjpTKPpWR11ZnnZlq1ifRuXZwojM7aM2Ppvj6FMUqkspSK9hJBP5eigu
CdSHkvs4Xr7kEVF4HDLLvRkgfjiV13OklwcKYOP1YqQmHkqjdLYU7WPbYkuRY3vGyfEyFFq96YAw
dYjh+7oxWGe2QVujqafivFXmgyXJBRHo9KXtqtlV0s7WXbWie4WhdZmQzKrZzrHyqzRpPweYRbHD
ecjFi6T5XvTxJu54Ilq3JZ+yRAterS8if6hiEYUVnmex28xfayAVWEZ4hGZuOxc3XaFsV3n+AZHd
OsSxUX4cypa25uQbTe4DH3FptougqBFAM3g5nOvJzgjJr+Vo2o7dGeoCG+cyxaMzg75tand6bFwU
K7DGlkFdSMoVRV9VdGPoy1bjFsOwbb68bY+/dXL8/3QeEIr+av8/4wV4nX/e7d9+4MfuLql/QoOh
aw43iISNmhoh04/tnS+p8FxwX1wbSNSHOPP/2t5150+8LtjCHYqLEAp/2t75ErVG2mwrO+XHcfFb
2/u73d1YWUvAeWkocQmrCPdRwJYEfYoAtz6IRuYCxSKVrSoyqaTmrOMOKLKySB9hnfU7Cj+LI2Zw
XkjiKugJIdE/fWvTsX6cGrrqIpLSz8HY5w1FnKS4b+Qyc5Mycx711LGu7T5QH1plNL8j9/gE4Cd4
+X+4qt5FJr+MWv4HxiO0dH+1/i7K4umlfLf+1h/4sf6sP8nQLYoUVD2JJECr/Mfy4yuUDlhhRNHo
URLI/tfy0/7EaY7gglB+JZCuoKG/ogudLwEypN1EW5A6DOHCbyw/JPnfrT9qOTbvAKEt5V9gLUAV
3se1VgSYMRjmQdTqTVu7odef3xje7C4bwJvesLuYLa8HoBZ+sl35bPQLL9/GW+tqQXcpaQGCivO7
cFBd4Bxbbdv5QyPmh6kRZ/0myr1kMz7MO+Ns8LuzMdwZ5pnce1Rf28u71m9Fvst3lm9vluZAR1VU
Gm3znZrfyfMud7WqE/Qr3aUQ+cVg3LIvD1zY7E6bwbMVf9oQd4RfDa93b3qu4qZ3A9/xsm20N/1o
G3vA7s6jG210zfnQn8eR6MVdL6KDfKneZHuZ2wFbulHh3JtbdVt5xuM5ui18iOTJ9/quOct89Tne
BH6/uxtd6ZMmNLGOEAjdugIsph2CjRb7oOjk2+FRvejdXtzAnfOVK1QmDHF3dnN354iL8/UPs9sc
sn3rf9VdyKuiOTSHUsxnOFpy7WjoiIfN58+heJ686tB5vQ/Oj79M7+oqEVbhtpY4l7dqJngc8eI6
jujvog1uZhafbYmvsfjMXIlk33kdfzd51osjJGGihiOem0fNS287rxTFAcely9lJ3PiLoha3iP3H
26TrRB+OoAUiod3UL8tW3le77lxPvFRHXXujMAg/dzBu4uvQrbbtDvODq24ZSDD9KPfVq5h7b8/4
ZdpXo3XdPCybzLO9+BDuWQd3kz8LwzO/Zmd1IbRqs0YvnmWBD7+uvSy7jnHVbt30pnrWRyQ8Rf9a
XSmpq78am/qm3/bbzOtezMprUnFexDw2zdh/nQphSK5SezPPepjE8koELKR0q4mk3QJyvi+qWgxC
/qJxN0zcxeAGqt98DfdT5qXRfhIUv6+LaP/YTPvoez+JpBcmMdEm9Ltzea952qF5nL+OLdYB+L4K
EJVOvYsIlgdcC0JPGbe17FmHVqbHdb+ErpFdIqQnJK/a2vfVRXRQL7RPzWHc9l9M61p6dp5B8Xqy
HbsDtEsXQWgWYXqJcepVyZ8T6WIcfdlt0kOZCtnY5PzXRlVRNCrAbGFW2/Fg7YvJWwxXoRjleHPh
q8qF1u6hmsam6L8XK/ZTKI4ApFt97p+iRBiH7qrlM8r9OJ/1vVdGO80LzqLrZJ8cjJ4fCm74SO95
Ybaurw9nXH/typ/QNmALKAEIkeQ+SKWoPtNU03Cqrd32u/nVvMjPo62zD+xNBozc187SjcQCa2IA
ab7xQnDFGlC2XuRbkZu7AUHnTYkoA4Dr0aOVMD2w6mpDxPfKddq6xqMnzSL4JL8kG9GJQgzbfqdf
DJo7eCbumi/cmCOKTbTpN9fzTnUEGm/nMs9FFTp2gl54qV0FX5BJ9dY3WNa+zPdRigauaJ+5rsCt
Crd6MNg3LHd4CG6S6/B8+gZGt36VnvsUXDrcQ0rZm3raGdsivK/B0M+fVc1TdvNFsdHdzezP/hCL
br94V9XGOH+WRHvBaxOfJ9/SS/MMgIX5VHiEjK8UgiVfHl37MXvOsWfdqY/X4YXzpBFWiiK5Vm+1
69j5ouGyoT4uhPSucqNdqI/2oWo6EQLe7cWLvFeWC/vKX1xraz8EQrrID4Ori+pZvd5rt1vLVS6j
79qlfT24mj9/0s4u632yKzdKjZbkLcAnJOn0O73hhprLqhXRLvXYlv2np2iXNK6zl8Un3G2vzxJf
c+99bKfE5ez5xo0a+S9UODzEIL+pB34nZE9/KJ4eNTbzUuXpzJvO771xEz31XiHQABaKO/mTn+0M
d/HHw6W6UdzLQjR3beTpV8sZtyDiwc335aH3Ot++Kvcy31Lxs8TTrunhiunwPc42M0V2aZyNHhfE
r/uD4mZEQjtQ74621ws3vTAf0z3uFt13wxD8Nvv+aG3fruKyu5sxBT7PtpXI7iy/Z18cRD6I9lAf
xk2vssijTAzfE/Ws9YqM+qlY3Hljirrnf/gM7/ntwdnie4rzomi7M8kQwVWWe5nolG0/b3qPn8FK
eJsZGzo1i415BIbJF/pLKBN8GRvND6+N7aN0oXAPju4h1IY03pZV6Vlbxaekoj19SURy9sndfZf2
Re+p5+a5vflyWSx4ZrgB/cknw033DeemdaFcpqM7X8dMUb8hr/C07fpv50s3FsprXzljuXxrm6si
/Fw8kbe1zrY9cFH2Q8FMjgfqySYkBhFdOPVX+N3St0H3rM4zQxHrV4F/43i4Ffci287x1RDuEIzm
bx4zLhmAvIYIkQ25fqcNO8dT0FYEzWLS9/v9APJzmfPruEb1LnrcvpZr3ac9/qb/gYHjWzj13xeu
Pg1P2fNT8+3n0PHtR/4qTGl/kn3Q+YASRMsNZeb/CB0V+U8SEKI/kKW0INFe/M/Q0ZYJHVfaJXYD
dJbwrPjP0NHS/wTfAh2TfgbSnfzgb4WO7wLH1QuQSvba+KUeijX0saqaJE39kray4s9WO14pJZrf
wkLISBPllDv2Qanr0N70Le7koqQ02x2kIVes+58i7b/KZT+Xx44Uvn5cBuxmcmKqhKDy1rrtT3XZ
AnRI68w5l9HEEQUUdBedPR7cKPOjvxl8jZeFTT2xquyhR7B8Ej2lp9lPzNSYMfirgyvKf5a+D0Km
zkWDlxgmRatFyHMNYzmx9CI8gRQ90i0yceBbVSpBrdhc9wqDeH/NSbJAxDNLzbejYaFwXRDBBFZ3
WZpydT6EquF3iNbctl2X+BJmensMeVOR1LpyHg5mK2g+1pawosBufryCvD9/X208avL+uDSujXwZ
Rf632uW76exlpk6RFM03RiU/t2ZzEs4cJv4UacOm7ZYbqK4auqJq6y2SouxiUK1epvR1duJK1hbC
f9Xb/7oQE29EyqsA+o5FAchqqbzUke6T9Eqp0POgeJ0bKbs2amncBDUOyyJYlkXMC/vZrxfVOv8f
xl5pjPA1YBMf8/CaIF4UPLB5Pqa2yGIappAqa5/IG5jdUyLsyiBuL2tiqV8P/HfTD0KaNgMYaGc1
bnu/Mtq+CeTRJg8qIGz5dKiwqZLID3etnSC92Y15s5cLexRAx3SacxSnZljPN1YaOKc660dN7vUR
0LCisQzIEUAEgiLvLwa76MZY6IX4aiV18gYaWdJ4iaLVIXyn0iI26IoSuG+izr27mFP2VGFzorlm
VYdPJybm4yNZmd0gadY8dWWUv7+WEaGSBS0T2Ku1ji4EQtL1htJKcBHCgQNCj0XaI/gVHGvGKruM
8fv+Amm5/jwY8iYzCxkzpWGuHht9kg5TEpPhOlK0q6FB3v/6Sj+u27d9EX9P7FmRLDp6gt3q2xHL
o+NLUOE0MQFNd2tYIxQ7wws1C7JLHejMp3muwt2vR/64eECNrTAS5okGPUWq93NU1kswNHUbb+xF
JrBSqzlyy96B1DlKlfwY5y3qb322fEcoasKPwo7OJ32KNykEtxPY2DfBonev0AoRQJJqRZdRPnm7
1p+25R6ZKBnS5bSp4zgbRIqkEa9qybZ26LRsuS1yp5jP8CMMqCRQ78QSvG570cWT7XidrSw3bVZr
8XlRo9xzrwQhfk+hIW3aBpUal3IY6ApNnpWDZGjhTECaT922LUorIznPcC5K54lc88QMrw/v/V3R
2UHKSEcXnl3SOi7WZYARYyUF2GF03W7ox36nFGBwxmgkBa1JlbVUm0mz1eRlhZXtbGWiIPLrq3jf
/OS1pGZIdQjoCZSn9TfvHzNbchib5dRvVLOaFuLTuiSclRPlwumsL0WenRJX+5uHyeEK6h0ZLrAm
II7fj6j1zVQps9NvJn0eH2WtLDdpl+mfVTkrbK+OFzRN2mo61EtZHZzKkM9mY4nODLWzbooy/wYz
M7sbUNER86wmd1Vphr41GOeRMlOiRCEh3yGkFBKX07nW3VjqMEvQJOtHgfK/P9wIfY4e3wpdITLi
7F2tB9fm+U+LUpM0fbbTYNh0Le6EHlD0zjfLvn1YNUrOSwUaMvZbZHNSWO0Q7p09LFZpdrTVzaw3
1caJQkLkQDVvdY4934iNEfa+Zl8FqQbRlR30xHnwprHwfsGBzWTPW/c+EKdvsL+frrh3ulSaaZNs
bNzcv2tIzELDHfsrY87mmyiI1J3KC7PvDTW/taTxxSlK56CWLXiwsDZjf0lm6WAHC0G3bQIFKDUy
L0kjH52CZb5fykkX+lJMV8nUfUEDKN0PTXAhaUmC2ZzFEStLw3A5KUt6Igb6uIjX1wgMEaX1VR5k
LUv+dGMqFhx2UiDnFPTyfGhTqfcHzLiuiOTmfaDppyyXP44HSmsFDCD8QB32WJAPS0bNSAJyf4S5
iwetk74RdMStVzfjsxzG3SlUy9+MB45wJZrB+Fqf3/v7a6oh7+BljJuYJuwXG7L8q7RM1rlh1LGw
x9o4seF+jCnRIAMCjfYMXQSA+EcTaqUJ7DnsIzZVg2dor1kh6Osy/zTGaS2782BdShHnTt1Lg6+P
tFdF3xdQlp1SxuENDfH/Q9mZLclta1n0ixjBeXglmWPNpZIs6YUhWTIHkOAAkCD59b3y9stV2W1F
h99ky5nJATg4Z++13zzt2xlunfA3+9Lf3zq+Gc1vpCKUcrxYv14Ko4fEUpD0j0nriROObkAfBYzG
BLA2mcJxQtOXnEENViz1XKkO/75c/tPH3xKCOPXgHYTX8uvHwwqDeqp62tW2WD/a1uB8hR9/Il8q
1gettJevlv4Rwza7Vo0V/ebHvzNI3lbrm9mQswnRjuj93z94MZHCdBECc1Q9NQsG7yR4m/xhzNoR
HELe7OqNsXb0rMuIfJHEv0x2tDx5WxCLrIm9VqXzAH8bu6c+1bMs/3cU+H+uiX+7OlAt0Lkx0EKw
QsLlrZz5r/cwbOfadPaIN51S4Dz5jfvUl31137rj+NkE3p/4HsbXircKZomyP/z7vfl7yYLqjX/Y
UwHp32ILfv34Gj3o7iW03Jp6cq1Xq5/7jwYJjnlsFG9V3k59iPBhDQd9UEIhc6zLfjo7DljGdG0g
C/1/S3++EADNhBw7bIOI0n79QmWxz3YnpM86YW59Xm11aWH3+gFDpPkSOfp+xmt7+ffL8A834ZZl
QcHvBjwn70kt3e4XKxIV/yhK5XHQSxbnLx0E+2nrwujkL6b7M0qkc9Zxw5/1lvs7VvV/KGS/7DNY
DTwGTShascf+LZZprUzoVksYHnXh0aoS6OKbTNSmlpfNtcfr1AN+u2w1/I5c8J/cV9bSm2dPOws9
tIasHB7eovsdeOU/06f33wvdMWYBhLbkYr67HXW4udpx5+hYiLFA7dGOS5Al0SxNRhjAXt2odP2a
bVwYmcs+7LxTvSgVIJWGNwIBbXEyvbjxdk6cfk+OUmycHrzFsqN82KvgQ12TppBa9bwXJ2VcGu6y
smA8/PsN/vsqgHA6vvkrWFpA8rwXzE191zqDo+mHCNUU51u3pE3jZqTlUC3VxlxJwmLMKgztMBuT
eM37XkZ2FgmS9w7bpjd9MnWpnhzJ38wGDA5D7m3b+Dt82N8fRfRODCxdVq2bu+bdYh31oW5rPONH
i+ZPLtotuOjZ/mNERPhAlmR7jkdn+x4M/WkL3fr475fpb5vmTWxFhUnsKV0vyIi/vnz+hCNY1HV0
TIxnvQpZLs9hldj3wuHwgNFs/I1z9j/l06+PF3N/hMXou1zCJd7jg2gwqNCpvOhYRXL+PljeelNJ
7bnV+PZ94Vl+fyj8wJzZU+mlgrQ+iFX0F7dlIYrAWz/2eIvzoKzUnYeN8tRt9UjIZks3pCv3+HMV
DX5qNkV9RVTVb5aqd4m5bC1Y1RBj0yGhzsA98O5eVZXdWPZc20fJE/7oTUny5khP3fWlU37qVs68
7WqhpC3qTd8nW1BkTrlpgCwDURdkWSzHMRSl/E3N+g5BevtaEIxQTiCQYL8DbPvrXYQjaiNN8/Zj
MZWtyg37HhmkbjF8rEO/6P9Y/cq+jaKcocp8dyFgh/Dq8B5QUHTVQRGg57YsiC1qbqaHhDCx4mg6
azN3ZkywqXhTvQT3g0vu8b8/ff/4xSEDstAiEebLv/viPAmuDBdrOzrxGlV41zojD2IOk2eiwIov
Uo96AxjUStqHHmlxh8ZxzNdZybq8bdXezDxycUgJVRJXvxWV0XkuVkI7V/tWcStnDl6qyIeY85sv
fismf32M2a1QSiIXuNV+7yOmzKDJRSZilohO22dU7zn6WyDiJ6f1yhcJs+rYIUb76k/KeindSr3F
fdtkBir1Y6N5sf//X+d2NEV+jDASVuq7ikt7C6cOav5jGJntWBbeks6Qg659GKiHQoVDl6sKKVdP
Tk5vaaBOzg4WR6+XyN3K3wl3EWK+vzisuDef+i2ND2fdr4/j1pJC0KmVCgcqVesVqBLtbjCvll8V
tzaEe+eVAmC8Hu37Mpzmj6tgPDz7ajnst1xg1Uz7MxLDNkvAVfymbP+HFejmuUP5g4wa1fZ7+YUr
ZRlN9rgfpwIV5kNP+xr3W1EPzxac+T4jtbeK/rA2S58C1zL2MbY2b/1aJyUFUNt1Vn+s1qh3HmjX
00sugnAI8xgpGXR6sVfddXch3eVDNOqBUSugrGNLJq9/qTm1/O5S/8NziJrlVk3SHLkpY3+91DFG
FK8Ri3OUEjoZsO6JY2gYH9emtJB8Bmp/8FzqCMIl3yyuybM3EYzqwVE5iZaN/d+fQ/cf7jxLOvpw
G9AHP+fdcxhy96qZk8GxImP50thSPkrN3cgRie2prz3noDdPZRJ/7qFYN01HSQHZ6lZmzONin7U2
kIaxLUScTMrEP/SVB8FTTEGb7TWxR8C3ZustChbkAeCOvo7ueOzLRn+v+7X50nZR+Onff9M/rPkc
YTEVsW/xejnvjxNTIzZLTGFyxP/uPFWO8B7CqZyOiWzFtyUCJ1oKAnxdu94YbBTJz7o037kRQ76r
rXrVtnB/V9t4f3vB6In5ALAZLt361u9Ong2qaFcwbzmWNIrup1AN9zXPK9gBf8/dxdlOIXTHzwm7
0iPrwpavFHGY6pzwsPNTnnZb/o4oebuzvy6IfCXM9dzIgA7Z+xVoUd642k5UHPstCP/Ymq7OGRT1
D9T0y6Gyeuujr6LuN0e9f3jeaPnyrDEXY3JASfHr4y+CZpm7mLNDNYJUp/HpnrVso1OjCIx2qq67
S/gSn+upae4GZSPE88S3Klj2hmjQoD+JWE8PCEbR8rqevAtcFT5aCV5jsTs+LOQkUae+W5yD1Vjt
ZZdD8dYvbvPGRnOvoMf/LibG+U/T4L+vI4Y/Clf2FSZroPDfd90FxLrblmgfVD1OSeYRZbbnmrHB
W5O425pby4C4WDORKAm1CwaRe7ObXNZOKy/1N46cqJX1uKd755nhk3T7ssQ10aC8XtViu4+b7Vkm
te1lnb6uTrseFsYRp11uwMmXxvXLXMjwLRDV9rkAg8DoRYpP/Wr3aTlXSzYOgZS5NTp6OEC/oHpv
vFEieeA1EammPp6p3XzzLGZH0H+uIsMQvfLXr4GMFSZnUTt0NVFcXz2MVuaw9IszZiFYkSyGDbfn
vrNaSS6noKcgIO20vRS+bR4jt7VI8Au84oVLV8NCaCay3WcQv0dLrDMn16UsF7jlzlCc3UWZKe9c
rRQ/0JrFhQpBvNDImf6qXdeg6uTH5Z3Z9jZnPGDibHTaHYm/Gh/9akHJ3A6q92CqWGrNZvJC0etF
wehkDVQ8zgreZt3NhR4/F4U/hNktHZDTkmX6Ju0LO5HZPPds9t0GeKeQYEXOKhiXi2p3PR29uBHp
DuXSP2Dk9Z4StVn21emZsR0EuTRhDuAeoVM1dnaBhFkPzskjG/yVi8dyOEHA3/NClCjqgkjoHKxS
9KMbZdf87nTyt5EUDyTLOYpFynWOrO/Zt8MYTrJiST90uBKujS3k0Yom3pebIdDbuxZN3doiMGMT
v6JbFxfOj85vjut/67XxAe6t2XYbfHNs9m8bz381TWx/2lXMifEAS09fWlGUV9kE9gHWwmM5G3nx
yvBDrKyabmo53XXI/89blFhkOtgJyMAtpA9Uq5//vje8Pz3977eixonxg8LDeXd6GkZW/3Evi8O0
deYnYKchW2d058tctp+DEjPxv3/e32oXVjhOamywpElghQnfnT8GsVQynBYEnLAk7xtTiOtkV+2X
eEEPWgNwf0lKXz7u840QuHe1TO1quR2zSGdJQ+EEjC2aav8UblP3Cj68+RB0kDgy/GIPNg6LA4jP
PUqTxTDUwQhu/27ngqjzbqPAToqr56a8xmZD+fXuTsKeAn4zt8VhcOY9JBM+muLL2I5hm8UYb/w0
3KrqWrQsaCe79fYPI89fmUbzbidHEzjmYS1jZU7CrCSeOwuH2gySYP+lVo2JUifqLroibR4vi7K/
lUJQdy+yFkM6gq3t89oe9KdJ+ndWEZTdqYhMUF1HpSaZ1QJOwUvVQU1Ke3cO+3QH+/y5CnfDwqfV
gKNnrsmsLge7bs7KlFod+mYtAG7MS79fIHRK/ZxgPMadR7T29Xa+TnLXnpzgICcgBBexL933YWjq
4di0rtgPBSeJ79E8yva8qgajUJhMFI4trnKVhrWz+9dmx3t6i7XY7ndsgH0uSu4XTbvpBwtEq99o
wkzfq0mG3Mm5rDhOkTnSXeUu5cYsnbFeHhPT+tjG3sCLYNeIMpplN9+gRnXu0V+bpmNJC1FXzuFt
wITSRZYXxmLlmqE6QhNA0CzWDUFEEmZ37Op1yvUPEJG1IDPPzlC38hq1ib89NFMHIxsOMdJJ2xQP
rsvSvsEKuV1r97XoydFMN+zrIl2K1v+TBSh+xq06D5lu6i73VmklzBsb99jZnXemLzZ+8D0trTOA
AM4SXhOIIA1o1D4ZCzxHBq8V69SM2LrJwfUi6Kut5Fk1eECzyumFfWArSiaWYbW/SctM5rC3Qfts
9XqZKNqX5WGVRk/g4vmNvQmlOhPWFjToEyMLD84MhPCgLFu6R/4tSuCgojGczo2/tx+iqasfqfMh
La1xuZwiZyrlB2zoY3fYV/z3b+Qnzeo5inq5nEafjQm4TWX9EETaOpcyYM88kNLuh4cQD8tHqwTd
dQTNJ62sB/6tjnTL2zWtFp8uGSkh010/DBCX2w0UPud5uMjsOSqpbfSoiRmfvaVuncyrN/mRDG3d
IkvjIuRRIXBpBXYznzoO+ki9Jz/Ggds0ZrlfFuHwL4WYJ7p6kLyOjVXHuMH2oX2VbLNL7sl6y4MO
APSzcjR66yaGmpDZK7LmnKdRkJUxR+WDxEPaELy71q+48HDLNXNcrPeu8vbhAyDVELMZ76a51BPQ
kNTdzWadVhnEC/bqOWI8tgIbvt+3qNB4tWLMadob1va0u6KtTk64LIRl+EP3UwRDW2PKsCv/2g1L
yDCF/348J0sLLNKpLQxGbj06cwovNPAPVjyIOTM0ZPcnHj103oQUbDdSbTsdS2vcyI6NJ4RUyomH
c2cVI4s6pxYOeSb5alxfhVnnFNDV6mi650Yq5uxiXi+zsG6KxbhOPkzEtUTPLCjLlkvtrGW+7LdR
jGEK+tYad2L3ipXKy3KORLY47JsPAwjLLvVLStmj408FMKut8gSRL74hWmpUQ5u1busQx+RvyYdO
zb5zld0WfNCqNj+Cae5Z3vqlSzK4F546uqbtqjPgO6ZsFt1HlY7TPn2B0w+AeVhaOR4WNTgytZy2
R/NelNZEUZk45mK7zTwfjJnqT8LM8U8T2RimxCTHLLAC3SGSRhZwN7ayQzXemTg4lJuUlMwzuR4Z
PsFkTr2oa74XvW30Yfd69Slk3DudEG+YnX6ete85yAo/PrV91FUgEUstniueGJ3Nvhz0C0Rpnz6G
llSMK8wtdWiidb0bE9H+2Tix1R100gcNUodg919sPeB18AsqvtbfHcO0bVLhA6rx6qvVkd6aunPN
OtEHFdUKg/VJH8YgbM8TYHhcg+3Mq04n2yR5uWhbIyqP9Ys9zkCI1VToTC1CN+g4GzUcNP0C92NC
6O9fXN1A3nUcsNyDokj6ZG2+NWZo0fZ7Y5T66eHppN28L3F78CKtCZu09pYiuK6m8LUMEqvIgckb
9wTlV46nlYp4ORAUWX6cp6EL0pipnXcJS/yGFr7B+SLmsf8A59t2Ui/U3faw1sQH8VAGISgyyzEY
BJK9E/kYaYq02FYYGMaNfSagl6azaalCWMyep6O0m+K1yr2gD3IhrLHE2mq7VVqUc4zwWMY8wJUq
/as3uZ28WlSnWZB0OO603Ad92tzONwjkbfdNRL2qPxRWzVY+tyYh3q6ad32W1KZUbHp+G5J2uGP8
XL5sgnf0sIUNAnSocZ8XHfXrSdj2Nj9svVo/RJ6qqgPR1h7Eb7GbMHP2yG1SQSpnda38PbQyfsva
MM+rTZRrMVXUfk0/IYkabZQZjaPR2odRZ9ijSfSDJF9M0C+T2rvjOVDFARy6fjVw4vYsjCITp6jw
2olFf3UgdK7eEL8wO1j74+oMyc+qibkuBH3ToqQ/jKbbMv5eZ03l8H8JdD9cVihfd/uymDknE7lr
0mkv2QU1FQEybojEVWq6muZbMtP73gySulyYcSuPjYhR6Wv+yDu3C/kZaTI1znVyJQlA0lTtp23w
2ubO0PfeLhMmzS0DT2464krD8Frrllonbn0ZXAoyz1+kNbeozGfp6zTisj4KxIVxFnWeS/FDiXW3
RT1HtaWJ5irf2x2M9dSFzl0fWjujTwAG6z3oPmazezvNx6GONxpkKw3mayFWNkLJJISqoKbh5ak9
fEV2pNGSB62dvHVtZezHjrFZBW58Dr+jXcO6mfTuzdEwTbKhF1FOXSbdUX+rtC+qNJg9Po1T/v4l
srpowNmRTAvsyl0Fub8bpTPP29stXdZxe20AgulDu1vrj3mN7G+R076UvC18r3F2sCpZOw2m2WuX
Uzj0Au57b3svxba7c3brciPpYwLlPFiAsLAOlMJ6cKVFvzxK1sXiMxK7O4tFdMtx9XtrTOsYv243
LluRFlscX3U0W9a5kS3Xxna68mNN9zWlvynms/FVVT6oEsoTT0q3At4eQNqljUbVcqEns176vnT1
677KwUqjffR/4gFanSM1n2W/7NYU9Rnve1gcO6/SL37CIOqwCMWTSklBdSSBuJYpKNkm4aS+l31W
jTq5sq/6mkCropM5afTOcpa2jJYjq0aoDlO7hFuGZ652MYjTkjsXZiOvoJg9/2UcPYOG3gjrrAOD
JH9kIU/X0Bja6+3gD3kRDLF/iWThQIMnKIGBYKyt8zzFu/5G49N+6ENlWWSj93hDynhX/XPZhXNx
soewYqwJlhpLSODgCfCGWnKsrqzkWPfWup/ittY0ILAhB6di8EMcvYxFmws/MCxeiUNwLwjQiv1h
NJupnvx4CSZkfY5ln8TmOn/RdPLMdR1aiJy+PViHpfU79xDplQFlpxKJ3dfW0VnWTtjxjtbeN8Gp
Y86UhYYg12u7T4/G2qgs+4E8gbOvxBQTtOBEfc7L3keHPimzrpwzb+s8rMohnvPS6aKPbRJLk7vh
DMXL9dvRfU6kYk1njqbKNLTW6Ito/DJ+HgbZTEcgUaxD8dBUC74KcrY+QzG28egZWT3puXPHO1Zw
+jBR5a6PJu4SEoSMP6BuY0SIIWUdTXMUe+kEaVLus7knaC8eCFWhzfFkBr9uiS4r6+LgMml4rsaR
CqMaJrzNRHX2zLXruDL3VTL71d1YV6ZBDo2+6dSrOaTAULWVj/3Gmlp7XvfKI4+ipUYSi+bKb7GK
RPXoY3QhRAmSKAfNfAm2MLoB9829C6yvy9mDHeehxEZb0H3x4m+Eu/TBodjs/kdTtHhsmrgbLoV0
xhvAgxb62bZF8Dp6o9vj80IwduDAUjjnSlZQ/hmvlHvat6tXZr42fJM1Cm/WDNDO3+1a4P4xdVVe
0ZsmOluHhktojWzZpoOqltkonEbAetKyDjUj4INxNtIphC7Hn6W/MPiC3WK8x8YKvXPh7t13bzWc
SlczEHNQ6L6pMml14891on679GR89qegknhA1nFdytT0PaxKCw96d0wsIhdS6W9zf4zJbEl9NSo/
W0ShrNdO6n2+iv2miw06f3q7vQ0mI2ITTEBjyuET88rxg8MTXefBPkCKHJrVeKzN8WpnbclRDGca
6N9UOPjX4RpgowdVUNcHXaEMNI5T/mXEVIu7cR6FYtzoeVfdRl14sP0ByL7VJMYcx6gN/NyPUYCE
rFxu3kYcre55n+fnErhBjP3flt+cRon6NNS+3dyx9uoXw1EiPOimC36M0jhWmdu7Z39IFr+7q3Up
z/S5cQnNo9MzgIQH+C0JdvuxXqm8yW+Y1mMJMyp+SzRavzzeB+YVCriye6CjD0UlXDclD0o5xXSC
c1O2hxn39dtSzsNyYaJU3HdDOIVZ4zoT9h5ksOroOCPn2ams2/gQNnMEzyLZo+ZYlzwPEL8lRqlo
GIMsdqYpyVeXv+MJlx/dRXGFzCR2/R81yQCfZr9bQibIw/qBvl31Oo3wO3kqhDhUVEgyNUEx7BdK
eV09lsOIDXQKlvaHcip19reo9dIttKgPoq3qt9yPjFpfCACKCFhwe41Iuqvw6wbO6LgnLA9znwoK
uOi+2qUb3xMuxdfpN7UkWe0m9AymiJlIFrqmvKlTKFOfvC68JYjqrVmoPDYnyFfadq8+mi6shMse
s07UY0HOSqLconumChL3gEit+b6KrPCcUMdhjtzmaKZ67pL62TKuhmCxgHNI3do1r6Nd0zDw/FJt
p56tJfrIlEdOhwQ1IsaM0kr0wSvX0XsibiA4rc08eOgVi6Q+88YkXzx0oAfyVBM2AYqW/ZK4IqCD
7loJifNFNZUfq3KkHHDbcqDE7KJrlWzTlttjX/qwH5RdHCivnf7qgxeJ8gkFyQ204ifnOFr3mLYw
XSCiWxf/UWHR77MGyhSa68bbzdFXSQUQu7K/GU3uSTZT6VxRHtnmuq1962c0Her7W1uqTB1TO9th
jN02fE02OvytExrUKoPLqh9Eg9J3gV0sgGkHL3yixpqsg1855q6Iwn06+P3stMdKtreuLyrKkFTD
ejFRtpdQlFLkfiSQbhMhcFlD7oWD8brZRryBm0jau2AgxPc8JHKm4VwXxcukCis+FpUJLpOJYOnB
dlq+Vjv9hePIwH/LZyYB41PVJ23/loyzlTx6bZTUaFmaiF47+mt2ydh8mRLJZkWNRdUgmfnmsppL
zjUl8Nt0HiK4t7FFwXyZGlm4l2jzW0WAgWRLGR1Vjed1vy2ZVjv2kuqD8zLJPnMwVWnYKfvTylF2
O2hD5XNYHIIQjkMjHJOqQRTfmiZmGVw7jlOMHBDe51ZcNB/YY8LwzOjZnc88VdjRW4eu2Z0V1J4N
SmqJvleWDIssLIoG0/Y4rM2Ts2L4yLt9d/7sHJryWQtLdHkphqKuDjKQqzwDwgxOkejxc+6ruZ0R
lW6vjS+FkzrMTVQ27c76uTaJmbK1X6E8zG2JciCpeFizwakSaC40D/I5Rv6S15E//bGHVQ2OxeMn
p6uCn/+pDwbOrjPC2uo4oZFjawrWWT/qeUf0jq5G58btrfphjRbjUC5W8XiJJk7DT7K1xae1F803
bxH4ucnZrMqz25Chk7WRHY6XRdUuPkUFTp3RlM60Fy58fBJvb7tsS+YKHLrXKwedmQEe+McDKBcP
m7RW1bVOhsXKofp4DlzRcSjSqHQq0mLspnnAqVPcNdEUDfd2N3FuL8Zl8K8B+8YXzcC0TofK+N8T
Gn7loWsKOTz4Hk2RozvUJXwcmxN+au9ip1lHd3K9g3fv7y+DSFClRxKbSqZoyH82XdRMdzyYhvXY
Cpfoi6em7rOzEfCUSl5R/6m2SKLJCr3N5kJ2Rf8gKquLP03abRB6hBW2fykGh6IQjleWLIpWYBiW
C3ZlNKLtSS0D1pdV9e3PJQojrFF+3PzFub4n1HMQe/EYrBsjWNkb7/siVxswR+DEjxV8buy1PSms
pEaR75UC/BIgl9rAekEB6IMwrvz6wIC6oGhbW2M/OLsdbzk3hTrciyzvRdLrcaiOy+QnWjjwRKXp
GvvcDA2zwWWJ2udqCLabX50rycEQfF8mQINzfJLL3dTt7o2tVAFlnrekuAXCbaNJLX7Rls3Q5Dlw
j6jDUibfqicPKOp+IrTZLzHxfN/pDSJjaYsYC5q9O7nFeWtLm17Jz9suhMupicig570a3C/NtIYV
9lKFTm2dFRCkuehIAkAL6+zUWpZS18omWygfQvUXrW4TvSRevU7HIDbW9OqxOYWHCXmIPE57BIXV
MYUHNkAxhwcisbvtrdSNiQ2xyJR48IBRklrbTiWO1ZoTTsq9NpegYP8C5B0P6Mv1TvW2clj/oDb6
GddYj2t3HarRftBeX38wIJhuTtet4bjTJ1umdwtOlDvFIo/qmApzg7BF73BY1iL3S8EpklNNRVpH
hPV2UBA5U9oY0YMfJ/V4ZTwdqmPl2dI8DskUTY92tAUAnOaNAJ7VGYX+NluiYjAZm+nUVyjF28G2
vnahj/G/QWBwokKUmo7IMDygTd0w2yNLbagYrC2Ah9W0fa7adhp59fXi33oWUZzR3NuD04jcOnqy
pcCFo3ewh/ytdQv/oIc5dIfR6ztaLXU3jmd+cTOkGwpGdSjwWS3XEYig9aEpPHu/ateZ63PdijC5
wDFs8NnHNjFQca1i675WyySOgTGQQApWtP1ukZSo3gBq/FDgVB2pJLrZPd1yaQqaFUnXuk/DWNkX
6kpNNxXy5ZOhanLOpnMjBOxOQg2e0PpUX0eFcubREDnWXtegHz77pBd9Rw1MtByxZ5V9CtvReSu8
qXxZCvwYmT3ZiiPDJJrtDpOnlidVekE2Tezp6WgPiLe2sa/szOnkvIE/UP0fux2yN5nSa9xcBX3M
dDnc+YUsa77IyUJTX5Id0n4k15tEvqADlXccCDc6lmo7CKrh773oqu92P5dfi6Uhgi+2TIEGJ+zq
H7T45otvZic6TnYBC71Pxl2kVdLMH7ALlTeYchfWmeHO0PKt3BjtRAnGh06orTJ/DKaL2zjRH6Ow
9x+invR0UUPQQz8Rnd0ceZ+H8FTWdMhzZ9Heeh6FMNFdn9y6nzSGTfXgrO7SH4i7reKTXCb7J01W
v/gcjU0ffmV2uxX3nB79DpCVMztHIYWMXwc0SR4HvWhdfobuliy5W5cJOATjI1xteBK9533cuykT
Xk0fnGJO+ccmjNoHJRbmf4yHxbc+qZAbBVsl83b1SbWuTSzpQ3qTl96sIScuBh8zOrCLUjeYaCVM
Q4JBoSk2BSqBm9M+VlFo+uPOTPrrsuKseMYpVFeZFS2CSHPXnfOQPecw+bK2jiN9NnPDT8KkPAfV
0v0YXBVA2fAHqX9svZ4R+Jhua9J9Khcbu73NuX6THZQM2gAieahoXL0UUoQDMzL0HuDrkuUPfyTJ
574wmOrO8KfrnC2KHcHQafO/dzywn1ThzMPB9hq4Yw1U2Ws9a8b7Xl260Dhbf3Zz0Ux2+9cKx0xk
BnkmGIlAhvtdUydVtWf0x/0CsdJkznXPsCw3yN5/cJputnxzXAsQ3MZ5arBmIP41akX7AxTKsH7c
Mfk1vMTJcK5rQMn3cgIdzAyVhn0WtQRkZl3b2UOuQ63elJS8sJ2s6aPW1RDHh143bpIDDHdvWLd1
ID9wEjzCRBV188mquQCpUywGVyxq6ehgd6N3tboy4X9gh9JKWbCnPNgazzs1nY3u1EY1GeVNz/g7
K/CzNp/NtFcuJ04CmD4yf+ufUIvo4JbIqMXdvAyenXXouetTq0XyhG0MJOFehq6VGV1O84E/UGmD
a/jPGCtTklb76p+FM1p/mJGFKx06CMU5a3RRcOxyWdToLdv481B0vJYVM2dQ5YV3sVoT9BnGUS+E
W+OVj7XuwGwvm9Lm5DMSWVNw4zJhM8BrxwsW053zwnJQl2JZlzlr/Y1GpwoFOhcz1zPSX38LAaDG
g9UwJkISn/fMged8Dyd6c4tD1BNg6LrmpDF1/QtuR6c7eta+RN9WJ1RvI0vf58kRc33AQTi6DIy0
91C5QQ9gNV73T1s1xs4VPTARVb5ZYDLwAv0PdWeyJDeSZdlfKck9UjAPi6wFYICNPtMnbiBOJ6lQ
zPP09X3AlOoKOqvJjmUtQiSCdA8zgykUT9+791wV6krtJN3RHWpwS32dudrBkmv1TpuBa1UTdsTt
1Gcj9Apd1tO+KHJ3D2RvgvCSt7m379Exc5yqpHDA+cTzU1c41XvcWRPzVIaWTmDETnyY0BdDo+OQ
J5hdO226MybXPI9NvTKJVeiX+QJnNoWc0yU2OZDlYJ6pVvHZdaNlf+Mk1MxAqpfK4sSRTy4oPw0J
SVylzNuccUsrLFKBFGbWBuKTOgS2tEV17SavWfIB6k02SmkniAy2A9CVinZbDcngEQklar1ESR6P
iT/zI3dFoY154FQ5lJ+pykE+OXJMLpb02m9zZhZggcZcyU9UbjltC+z4UcZOPERlkbjpoRjp39BZ
Y4y6S9ZpKm8SR0WnVPE57b2DhNWM3JwZIDME2V4YH9InLJdY/56KzOD9OPlsPeStEUOPsnvkC4ZZ
rAdNDkzTfcWgfx20yhKrO5szq+HLxaURo9m5wZkKakHYDDNXvJit+NTNtSrCrrHVz7Icaws5+TSP
f5KubRq9n4ReFq5lc3N/kOCL1/ODDUhkKmc2bfDCKqan1NFT2fWjNZxURY74ByvxVajxzKRac7qI
xocWzZXNaXtYjdNik6SQTKt+GtbVPmRVm0Mt7JPHmnuWAl6IV03NiYLsKg/QVZx3j78Xomxv7qc3
D4aCuAYyh3Uk8ar9QcRBEFJuE20+RxX2Tx/UrjwmjuMx1hmNY97lDFFKZ6ZvyvDuDxIS56P4ES/u
prQkfoHpMP/+4bUZUq2umVVrNFp6dzNYSNTinqwG+N2emkeANpsZdTjT73Tfxe4U71rbXrbYuckw
IswNIBykXtjdoa1LiE9T4dLa55SNRG7qMpNthyJbnnnQibsONOqn1NGn9VqTqZv61KtTRhFfI2Ce
tRge/0ymtKDQo0UXmnk9tlEyxoRM6wx/GLAwpLHCNp6L+lrkS/IsLXPzaDerPM7KiDx8afrpUWLO
Jrx57b8ayJkCGrrlMyLY4ZZBRxuqbjoLZC2jhfak6x279JGW9jWnNC41X5It7yhR1gb2VGy7O7Vn
CufjYkjf1nnVq8Wn2FbKF5rOOMM7k1yrILGq7GuxlujTtcVQb4cxRvbC+DYd7xPRjuteM5FdsUPH
1WdrdnEcd9WkfEa5grociLc50Mo2p4oma67Q0DayWIuKsWleUxumxZ8U97/ohrav3YY2sgEiNlsj
S/IvCjCTXi/ddwd7Z670EXus62fYkY46lz80+lzbTc46fmm97HW0G/nNjAtCv8V6RYQB4+bCHG8m
yXv+/Y3wizp4W40gJYEAmKBF0OD//LYSeiY6rcM5QoRSX/MwU5+8JO33JnCWh4rR/b5hNfh0GFrh
j0NsPFn2FAcGot1A15Mx8/WpMP4gl/soxuVNcWtwjXQHKQ5okZ/fVA+QdVAx6YNKqklx8qphOyk0
6TFhU/QnDp1HC8XNn1wI2533865gYeWzUafhhiUe9IMs2XZ6CidyL6NuY9/KtqPyzMz2Gi09chL8
zkzQOD0/KE0uT405PvO/KW9yQgwOwnbUqFU079bK1C5c24xa6fdf1f/07sB7sNeSL8AX9mEBaYih
M6agWsQOe0NUe9f5hOM1VxBrh/EPQvhfXJZUe4RXQT8lUY7l8ZEYAIw4TgyA0Jt2x/wydI0JaCtf
urAfVflVX6jVCILRQ2nWcM4qlY54XjtMp+M1/LsfG8o2Dxna/aYKx/KDxYZ44HoyAeFGsZz6+4yj
O+0mSU6t26zp19+/1q+PBejhDBdVZJqYjz9uzTQnB9QVyRoZTs3B3EEe6pejwUywwljFxpMlL4PL
iX+gGPjDa/+ixUShDx//hzAS5/7HVCXCoWKmTqz5QZrJ/VQwAHD1sSDgmfy+EG44OeS//7S6/nG9
46Wno61vSTkOXvcPt5k2JKur1xq0yiHN+QYBHCVsSmoV9kZBTW/IYTwOwlZHxH8ZOSyQjKs9DSyO
+ByJ1GPpmlQkpQq2eZN099atqmRg+TRlpU2ZUQ6wapgEGGFMrbgjYpwjnzT7tjshI8uVP7lJPl5D
InZJGICbuiFoWDQf9Kx9NrOKmoQDPFLnL5x3AIGWuBY/sf2XsJet6ZWIX1SWxcKeVjhJiWIMPqPb
bgZZHr+WPxgj3eBGqFfDoBifZ0ekfyuDjChT3uRWeOBX5B+03h82N/ThRcGYez9UlaNFSy6H5VEl
yR6yYz9r3Qnz29C//f67/uWG3tKHeUEIsZBwXNwXP78q8iW1NSH+7OtqaI50fmoqM9O6p0aLw5WB
+ZVhx+MBaLvo/KncDoyTY4gDw+g/2f1+mJP/us/CVgZkxf7yg3OL3eLn9yIUXVYq46d9TEAUuFDU
geeq6/QrKxOrc6ltvZDnlTNfds0dEWt7HHipc2w5O+Eldphi+B6ueGOHk9EbiThzGWKgIWu181iT
0BIsecefqG3HNq5knXXNfCVfI9twu+Y46WxnfiUSNTnoXR1fPImAw7fXjrZxPeuyvSoQOTinzGSf
O6VapscXa6XBtusm+jv+ak7wESSdOZ05A7mZPgdQUObJxBnrgvi+e7FAySyvYk3V9KZqSxq6c7es
53qUnn02zNY0rvUeIZMkzsy+CJZaHphDgh+vUgYOxshx7UcHj3cM/L6wplukbckc0L7EGdFihN3/
YXl83ApsHreEonqkt2B7IqLy569kyfuSfuMML3ZkhgVjwIOdS98Tm5lQHYhWRoP3L2gs1R0xPiWG
giAwdyfiXeSQn1VCQNH8NGo7/qEU+PjUYx/WDQcM04aCQD7/oT7B5qkCXxPLfs37ZNf3osaYmnG3
is2p+ocNhAcpn/OvSxP4Bl4UACMcbag/nO3v/1KlVUuqFJ3diz3KNafZBGBadRNXTfa9MJR6CQ1M
EUi5UtRhdyQiTE8eufPuaaBBKG6WEUPKPhuEpX4W7sB5m0Bbx7ij/5ZcewWyukB4YjTPGZok7bVS
ynz+1CSyycOGMnkO67pr1dBymXHsrEml3O8WWEhXcUW/HSPLjwteAQG7XtVYjMHA1U9DZ55Evo+z
ibw/fs3KtKdBink5dJ2Zr4+OhvzbnxrTYK4H0EQ7eJlX7k0FS9tuG4++eFrsfiOCmC6K0BxAdoKu
HIVd2S9KCKet+KwXQiNCyY7tU64tqHAxacVq0JBvIjDaQzSh9je6GyTcrcX4nNpqz0SsSHZdsgyg
OTkVdOFgKGP82DG039v03fPAWorqfTbUsYzQILUgLJO6+eS1OoaUplGG73VVOH69elP+zlODjk/h
GUPxwphGb4I+kdqnZZakLFAOGe1znVniKDg+FUdzsMZ7o6rJBWc2UsVHw4nnrwY7K1t8hUU+MLJh
+OQapTcdJ6aHxo4pdfeyPaw8v0FhmgRWOgHtrMzEzX3bzY3vWq6rtGJlv3wrUVE+GHnWOl+zzEWO
riSNXTb+EMdZirN7EmAyOy1lCMFiuSw0JLOg7KYZ6KaLtzREbpM3CLDiITKdomS+2s70FRn+cIpB
+jMoge5KFXpaVmQTbp+qqXgXlgqHN+eK419xU7G3ObCugaoN5as70wf2nWLU6WfZdfyZB+RabWVb
oqR7UjGsUE+R3hzEnC76E+ZZHMf62o8nU2vl0RmV1Q3R9bn4qBnXsZ8Nae0ecmhHxc5K3O7bnI7M
HQtNcI5soDkoPgI45g4I1/rp3PAASqJZQN3yFc6/1YG+hFOek6EW5wl2YnOix+5gyCLUF5Cykcgv
fVqmNVbjCQacpsmiCLJWq5hejKuzBuzZfA1JaZlIicel1HeML8WtLhG/09excqi9xpR2oVJYSx0Y
dlc8qEidLV8jHeHsjpmJfaCxrW9rqtPox5ni1sFUxctNwa8DKmZbdW/okSOEEatyO1dO+8bp3/a2
zhR5IWnRfTGz1dIjyijOOg6O86A2zTkPFpOUIgbECdBXmBFeoJcF5dNEzpYI09aQJ1vLtCws+xG5
nVKUnzw7XY4lMoKvaEqao525UJHxUGRmVJOn4R1Lg28QgEmO5hKfjFvvFM6xa5Ca1QLwts6Mi9Qt
j6f0SNaX31vk1EUu/liKb9gKp1FpkifasUN7Jfp6vle13IFpSTbGBUmn0u6W3mnKC41LeJHO6jjx
/UR+u3dOxy61dihbWKRuu+qvpabSUeskBkKfhhqXu0S2iKdMEySYtJSxc2hnM9D2FlJdy8w7zm6V
PE+WwzLT2kLIluo9Ii86HVh48Cn4uRX3XA1rJctC8QS7kLfJeZzY7Eg1kcsUQr2UBp1opQT5XDcv
Jk0yx69Wy7qXBMwQ0OKK6rxu7nlfpUQwdg75vrPfzNn0PCEHqE6k/pq7EivAS0FNWgbLopTrrqzJ
JjuOqZu/0NNS54DuiymClaFMEWDbSmE6eUnIXUFLYKp12DJaKV/zDMPLwSsa+YqJEQtN7Impgai+
1k8iRRcItM2Z2fmYJoKJRmFGvhpL7HGSUgoGQnH6XLVghuCdWXMerih/IODPRRM6RUbIIa1sNY7K
hIAc1JZ6utz1ZtF6YZzb5m1ZC0YcpZlU9+TDWPquVctNHrKilQ62WU7vF0BpJP173XyvM+r2cCxW
pz5qZr++THZCGWJ0rFQJzct+zhHkIzdBspTuaOHjStR7AN3JODHAr5Z6EVDDDT1aYlqhgTZ7Vqjw
B1Xg1A6C3ES1mnebNBkUqqRQGjtE887dlM1sP2XSx5+Lgll9MIAoYvtxPYSO/UQG+bCk6+MK2avw
Z7PVH6jbSkIyRzoRR0hhm57dw68UrFZbEQHDFJH2la7o/qyaSuknuurkZ2ZN81M6My1lH5/n5N4S
Xfa1nVbtLlerJjnYJQRONixlADo/x5r1rDFXARPdQgk6wV9Q8FXaBLd1TNeetazEpT+i56tCRp32
Tl0Y9Yhcm+vntk70cde6Jap0timmzSZMQvgei2eut02pikjxEC4F66pKeVh6SiUfIbemRkptFBxO
mQLo+3zE5jcZs2tHidkndpRWmtsESadX33C8dQhi8prrnGyRmMhtcttFkuiEWJhOSwt/AXflgDNs
1eW89bCr5t1lCKvS8tV/xBPMlnMYbSM2P9Wda8zorYdRu5311bUfY5ulB/CfKiIF5URvyxvjZouD
Z7qQprG411PMPDjAx3nfUj0A+e6xavkeojauSE/r06mHVdzmzP2uvQ4BEPD1YvhsLJkS534mlNGJ
JLsEvzNpHgw8oeRh68x4Q9VZVzuepk0bH0ep5PKcFKb2qE2LVxxp2+P/ol3fv2fotEq8F02s3rlq
YYbO4IHDQ4yUAG3n2QkdvG6ee0tmZpiUiNkizUlweywuICz0rdnm8PAKhme5EPcZu/I72u9UchEN
095PHR4O5LuljBY5D0/kVsTvlrZ68yHmKw2TrKjfMg6Ka9TIovrmCBeRX8udWQS1QH+FZaEqhl2D
t7hkc8rohU2TdFTUHjy78GFY/RqMGDtJcpqa+exw5GEarK3jdFCUFixPz+GX0zBAr2s9B9fzCK43
ZnarzI0T9UNlP/RZWojINlP2sdw2On5f9fJHgncn6Papt17GikjSCBhQecx1jgTceAPfGgFyqFor
y77UMSzJQHUxPETxauKZnKWL1c+ddaTPStqnoHnrflnvMPPVQAe71sx3o5zNgnSEYmHObntpynS7
Mr/OrWhcf5G1bu7TOSNNiDxJmvqr6qDt7F3WgSfqB61IdTDvCB8fx3ohOFY4lhkU+tYhSrjPZCCW
mnF4kfYzujNaZ6W/es3cRKwU7iBhcOQrsnUZL4xzmjcAVzgPSHUerRuFoTIMfLlo1yuCOraeVavn
XVlqMrmUfTkAUs/X+LM1Cutbw3ZCJMeUWtWZYFn9FjMcAx7Mz31mn5XSIPkgrZs5PRFqXjm7rGCz
vsDFqOsNcZrWIc8DaYb6pJnxNTf96qKbG+fQ69m0rhRm8FdavZTWeagp5u/MSigYfhJgnie35Eva
bUdpZCSJO5I/oqIsI3q3tS5Uyeuy8zLVRIeTVu6LIuZEZXNCAkEgct+4h0RkCQ7gRa4K5QYwoHBR
UPeWvsO4xrtOYs4ROzKcN1j8lDXrTWbZM4lZRjy4IVV1vx4o0ONu2CXVgO8f9IO2S3XUDSF6yVrZ
jXNOoShUzCovNRISK8rHqtF4bCmKset0s78CKa0Up4KG5tuqDjpt4KGR77HNd00GWTL0l0pDJntu
CiO3b0Ae2eP3juznMcyQ8Y/HMl3NOyWVprWnourY9VG4zYO/oP0oQkob71VLzPIwJ1J1ff4vJh6n
DujNrewSlxHEqJdqSNw9P50qCu4200p7cZGm8NL73J4SNbLZvcbj5OYi+eRgxtzskLUhQpmlanEj
V/QkVwW02DzCHSKmF20UNcfxbnHJm4sZSl2cPInHPUO8Stzn4LGxBzSjoQ0MfewOEL5dxCkSwzl3
Gc0mGrZLpJgaVX+DSgUhvzLdwmdtaWkRb3cn+g4ZuwPvbgqMidnVRUz0S59NAsruUD/idV8TpAGU
l7J4URchve4PrbtfG11U+uhYiJmyDQ+Kxs/H1FJIC3mAGPZI1aprIBCfawx8k8/MWN3VkgjP3/cH
tsbZz8dilzkBHBEXYAfErQ+dcY/Ddz4ty7BPl2x86gwpA54E6T1JrEPEtCIeAq+cXuDMDFfUu3/y
jf9PL08DALgYrSM6lR8+7uDadJhbphKqnJAvDZUC4qIzzfZxMpPuydM68T3vK5RTlewuiqF8/3sf
f5vY0B9BzA1CBeP61j35S1eA9unStpil9rRrKtfHwUUXhnrsiPypD6F4NOHqVuOmxkNTT23Z7H7/
Bj62JbYuCPMZih2NrrRufrgANdWECuR9AReGmhzJtSA3pFafCZTsLq49jK8Wz+I/dN5/QSdsr0or
CFyYzbiSMv/njy2w5ultnICaV7InJjbyNE5lH+hoVeVOTTE5iNR1z6kGXCNH9n0PWqL4Q//n41fP
NIbNnw8N04+JkLf9/V8uvetOmIX5ZvYJZWh1smygbmd1GsYpAIDYrOcGclR5nzRm+7XwhHoDUqXv
ot9f/h+N47+uf4oqoCagC5jD0sFVP1wJuCxlRfabPKSLtZico2LKb7Wtp/VrazXTeI9sRXeClnaK
tXnk+u86lbiMcmBN/VWfdlp+lZuTrtxmpVd136e+zjEBS9sRZ2E62XqgBCBRa/R6CDBjveZhHNfO
zOadoEcyE5sNV2mXIcwaZDGBQpqjel5nEtqQ6yTVFNWmaseHFJhV8Yj9wqxe0Im7+rWbDhgvrCQe
xIEecA34wgZPdcidYTKDzKYLEg2VZ+ZYyHEc+rNiluqEYdiqnhm8L1o4DHrxFeuo2vtTi3wwqAGH
faL9rnHcgZqSn7Nijq0/dMl/GUySvIxLn0acARvHcj5GXKuIaBcnm3CWgXXezShjorhy153V6PIp
RQhysfJqPg0VCZUV1fUNNHlrn9Xb7HxYZFCpdXX4/TLQflkHDMIYwLmQLx26bJDffl6N/VqXQoFD
F3mdC+dpwmmmnPoy1ZSnfingArjxiDMSHSW5aIa3luHgUBldt/TLuEdKWKFPMwkV7RFZ26LuUe9o
jW+OND2+4q3unlxs8+KwxDSMwqlUmleHmAfUnvNsvdSD5drUrk7zrHRtnp7mFAVwDii3iUShrvHB
1LEW+EOjQ4Kd9RJxBpwMFC9FvFAbCtp+YS7jGt3gkI3OGbvGVJ7ofljm3WSkcx3lJnTZB7e3RXOk
7OxVxjdVYkYY3SfF75XUvWTwDwmC4R551pu1zRH6NnNLs3yIy9eaxOz4ZunNgZMuAI82qlLaJ76H
FY4j8kjrKdD63kJzoel9ertQqDonjj8MvAFPr2m4zGk73Nh6S2hmWTbtvZnWKg9U5DnL0QYEZD8N
GtwsoaQG4in0Gfaj4It6msbKeOsUa6jP3Uz7JUwSeG1IYPWY1LOV8QoK6Q5dbqJXK1ljyMvk9dS3
EwfkbnU/maO5kJ9Ti/W+48YqgwqIiL1LqQ2SqIgVumqOVUyS89zg4SFO8SkgZmAYxpzQG6+tMfWq
HZgGOubwIduQb2GNd3gMlyzqLHd4q3NhktMBcuU0awJR7JCkXTTMS2oHVHF8hGRIbBRME7xOBAIm
GaFxoSlhB1Ze3owpiJtTpRYscwtB0Rg4oq6md3inqPd9FgBsZmirPWgeBmGKcRGtt51ftU7htYSd
79GvusttnXVq7UvF6V44klEII31BCddlejLfiM5r7HttqPITYiYN5bhr5wm2HTnsET1VWhRrmUj2
pTJr1hknIB9aAomT1wAN4hes7jDQvcw1W5AM0KhIIY6/mUmPHypfJgRjE9TGU5fPTndalBYpEwH2
09OWqks8njqqwx+eYh9LJQCH1L3WFn6zhacYH4acEM9rNZGrgK4FHE/MXnu3tqS8UM6sx5KF9jfn
uNvrUSdsUC++D2I6f94iKEaHYdR5PaNQjAf4xe9wfNCdojj5kljt9OX3e9IvQ1xeD1S26xEcgW6B
6eLPr+coXp0DicEN51gYZ5x2vkmEF7X4IF/TArIMUKsxPw/eSBSdnEzN7z193jNrd191W7xljkoq
M5zN3bQ6IGZhR6duUMaTjHceSrmAeqi6ZPVYXhJs0fhNpfn8+8/wcey+fQQ+ga67jF40V/2wq3I+
i5Mhg7onZrAvW5Jz5OCL2tnOSs9V6ADRVNqAlwFbwv73L61vc8+/PtnR4xDMQOrRlhsOi+3DNLaq
BnSRQ2wTjIjlBvliBiC3m0ocZLFqDd51qY/4iZAbI3XtbIHWQ5nS9WXuG4sMrh4KeEDRCNmp44yN
Uc8Y9AOHTLwN4LfWdzu3WWv2SmMCpyeHmAB/j5dErjUgZhaNplzV0vHA5tB/Gv3ff7pf1j5DAK4t
qhG2IM34WLYo5RiLshpr3MlLurPp93wXKTxXTcNoihJdSf9QpxrbOO7nywlpEIg9KjQqRmrmn1ej
gDUIfkg0+2lR6XrHgrgZdyig1OG85EFgtpM8O7Qjir0uWlv3UworY4cDyBhCtZfZQlCYisEEOofH
XMdui6eyy80eBYLENMB5DB+ykxiYjFaG1U9KMcyPQm+kOCIlolkvqyTIORWrB9x8BWdWM+2PGRqO
d0LyRDht02N23+7px6X+WwHJvw2pha/+XtVESomk/8//TVHKoNP+sup2b/3bf3wroSUtW6Tav/7x
9NbL97fyPwL+5KdUsu3X/p1Kpulkj22hyawKkyp+w+RO37r+X//Y/gYtPKIXi3vQ3qiL/xWnrP3z
h+xnQwITq2zo3JgdXMjkX/8wt79iM+fntw2dLKO/E0pm/rxkuf+RRgDAdeHlUdWhMP95ycIt0Dm/
A/Lx1AQVwZ007+L+Ld4apv2uKw+Uac78oNrYWA83UVHfe/KGs3dIlMbOgr0OwimC3oZNBVZ/+6ls
noz6yVoek+lRXa+T5nbom126B4jkp/Mem+Di3tnVu+tci/nCCMbSHv7+Uvz/CMX737QGOceSwsKj
7f+djIdCpBqrv67A//tL/16FuvZPh53JIPaeJoKmejwK/r0KdfWfqoYcB1mKtxHXt9iq/1qGxj91
agZD/ZGZx4OWZ9N/L0OeV1v7hca8aW5Nkb8Rq6xpP2Qv/713shBhZlI3qMyguEV+eZLnKQCC1c5K
nrjUvVYKsAQJkzg2UDEILusy/AE7RPIQf5ZKjUa9y5/YSr+KKv88LsZJRzWUMiQKGauvYb3UAFSq
kXA9ywYovSJEmCGQwBnDlQMs4U3IeYoWhxG3tixgX6hnlWa6wVuJAK6MnyYH35ZNkHPZFXd0F+Uh
cRd8FTgNiKLyqGi0G32YbwuV49YI3N83FO3KbaX+0E6nCusBtTzyTSV5nGX/DW8FzxwmyzxSCf7b
Hk67eOgcn+YDd5FsSdJN4i+aNx0Su7kuZ+syO9mL7mgncyy2czIYuL4YjlpdiHD0skusW4QI2/U9
UTjFvoQvtHOGOT9Ma369do1+jJX8DLbs4iKHdlADX0lp3Q2Lif8F/Rd90SpYPKKJmiy9SZUFDJ7B
gbqtultqNwWtP+TMdjmko2LtTc0o915ahG7W7R2UW4HegM+qBYlduv3UdyrWIC9oDcYBKXyF1Ntg
D4bxQF/xuqnHwDOre9XDsz1gt2nmsF3bo5znoKyNIxSNy6j+8MlcprrA/+z6cdFB7UgLxgD1J4iR
/GTjPHpdAegPGS5VZYXQDm0iWsa9V7SP+syYeomhoEBwvlpMMw9T3B6cFSWmdt7MJN6zdg4SZ93X
jILBfCT6MWlql7k6tXASP1Ct8+S1QB1nqxFgNt2VNPl9y2zDNEFpUjig8IacAV92VOgo6GVzaCz7
CoBBRDt2XzpNtRM8hHci686Eup2nOqZdkSKqUNoCm4NTvVB9OEFW9vgaxiZgmBzpnfONKWXnm/Um
RgN6UzVG4Q/S2cfp8D6a2iX1MkzvlDF+RqOlLrK92bj8HIIbVe+3yTzptMQvBqqxvOG1/uxhhVzc
pouWobysefGkdNktTJebhoFs1o2fYvhfMZOQbC5DDqOMYHsSQ1JtL+t09WXKzGEy3S/IX/azy4ze
pm2O0qIssbGRPp0O1Wly1EMMQ4ku9lE17ItRzUeb1A8fiKsCUEw1/NqE78r6eYpL51rFgbtzB85X
7qYimqoLgXOC0qY5MEitg1gtIellQGr0EvXB4O2IBAoQLxQhZJeHuswijnyhs8TPgF8J3dD7L/jL
UMgk76auPMExa06GoEE1mu/M999aMADg298dtcP5Nluf9NbJ3wdbPlhM52ZHuxjWcjEK6WdLc9BB
ujEyx0BmEfFta8h5agzq850HOM13F+8CyOQxadI70SD9rYyHRheAppR7ifhfQCjUQXUFnl1+0lMe
qHGmYXoB5qwSDWLm3jMiFg69xrXZxW9rw/JejeaudYGNx3TJ6vqwpkR5q6kXWIp60NJxBGFMwlZd
fXX6/Ji6XwEv2L7aVQ+Tppw6gIB+L0D+tu0wRm7JJpEh+bPwqx3yCSKmXZg8aBGl0Vwsonp+MlRx
jgUO2KLgAresKb3UP/EfGegPJ1yY+mJLeWWJxkGe6deFYzKYaBokJWw4jaKcNHuIQETkNw0igSNy
p4g8sE/N2j0ihL8ZNVEH7QydvIIK3Ks9SBlNtfaTZ9AYrpNHTJ47m/Z5k3nPMoVrqVdXI7j3nTvK
Q4FOZufZT175mLiPgFNIGTYq7K3JsgPzckdECZv/Ol4BHSDdW3/K2nbfe/EOB/J7BbSz39Sb3tKY
hEh5ED77WQ+13A56ofjWLK/VFMlGbJaggCRCRNtB6lj61QCPxeDW9dMJ/rarP1pOeetY3GzDmnKX
6DVxxHFv+3pnHK1heJXOBu5g8q8XB82wb3VzeB4sJlGxYbU492AGFy3bWmFeE1WSBvU6fuU4VO8N
gaLZqNK7YR4/F5XYxrTe9v25j+1U3nk1JCcMG1ZA7f42JRImdNHeVY0aFSvCNN1iy3WW8Xka+K/O
hMejlpU89Ir3BbUBp9fZOE1qectWMPtc62cMfOvDOCdPnVl+sYV98crmfTF1+E75C9v5kfjMYz56
Kx5rSCXa8KS2wwGJKB7PoT0yJudullxu1CFRXi8DTIB48i0ALXhuRtwjy3xiAvJFsRFo28mo+asz
7eq8v1p09z0fZyhDDJVCrzWeSrvAHmbnfRin9c08mTyZ0FZowvs+cY6LFr0Y2OXhPc4kRMAMtMdL
1YjP86S+4Ds7rWaxbyuJybDBlyQ8532dx3M11DfSUE0fM0wd1eMMoISdAZhC+VxqaRPZQt5KY3kq
VOXbSGQFM/v+aC7aPVhhhLO2w/weLYeTXZlVf1vkzRv6m3sd55aPoObaRHDSowXf9d18piFPGlnm
wMPQqHnl1IXF7B16xw4ResEtksgu6FR9dVJoUvX0yMbVXnCjHzJDSQK8JHVQ18O9M9UjXxBUfRVX
q7eAfq2G+dsstIc+TpGaK+O59+prHh3ZNs1lKB2rIRz0ALAuadt6FUlluctbJHYTzdjIrLJbzd04
mu6drACs0i2gph/znIFMIwM5iS/djJRv9JQbw8zeO92F3hILfynX9IqKBiEbKlsfrfzzxBQSL39X
+M1EVCQsF7+W1b2sAUMYDcAjLz+MWDYDxcsQUttt6GrjdbGVXf1w0fP8MafLr3gGwBCSXYAgfi+q
OVRa9zy6wBGw03NvTereNFHEG4Lm8KAP2pWsX230xMNKJIjd7Bi2HXsLBF7v7ZN+apBorbOPoJPt
ocP4tUT54mCF8vqjJeBtgon9LG33y6IVPd3BAd+Opd4sDqePen2tYr4nWyMQiyxIiBApX0n2xhg4
ORvLfKYZSbPHQzap18j502IPRpAD+tKxnEukZ11hBiYiF98bAFzMcOX3YH9kgED5bQPc7Xo5XeXl
ig7JtgCLGt0eZTZu9JHYA8waj5ZLIFRTvjcjCV2tJ68aMSM1Kia4jr082BAZIq1PTFQr2SdFqqBu
YjxwmN7DeDTdbXjehPA3oMb8H+bOZEluJMuyv1LSe4RgUgwiXb0wwMzczEcOziE2EAbJwDzP2PeX
9Y/1gTOyxA2OMlRE9aIXGSkpzKAaAIVC9b17z0Vo7MJYig6VDqzHglLrUFW+K9OU3jMOWx0E4Ugw
oUMX/XM/lO1hGkvtqAmAQaU68+5oqB0C4Aw74ffqDnSHg4JE47oth1DQh8xUvykFYHh4YAUy3OaB
de4WHNcdKzluJDW8p9nzzUx4XKGky7seerdDisFeaiK3lX1vJzWNdEhjBBlxNIh9WSePxqiBIhbW
c6OO7402/NpP4z1Stru6jr6ZZOrtKrPh14i426tBGe8EWHx3BA3hGGXBVoCOjAMXD8Owb/4stNbY
sy6GiETHx54vrl5GN61e3sNSgVfX9Y8Synm3L7V3zcDCrGTyQ18NuwYc8a01NETdS9KHtB+O49Dc
wjs7+zlZpFD1fhRAZm9RFn+YCuu51q19JVl/9pNuO8YghAMwHcEwMRkA/FHqA1WzNV4tydwnyEh2
mgV6vs/iwenIV0XTkrPoUJAcG99pdUSJuInvRtAGyJxY8RtkKaExYmJPkCRSrmSTjKwTkOS3eGjv
FKVudppi9S4wkoc5/IuIlUh3tKCeEI9mN6gs+H6X7TtmH35eT/1Bwumz52WnaETxhP+k6LTG0cfp
I3l23i5Kyo9Z7Rf7eNRua3X8IpkWhx8NSFQ1jB9VryLxV/uYesajFdMPyNpb5nDKY+0/0jMtnUgR
f9R2d9/IUe/40nCe7fuj6G/1QDv5hq7uugb0moTmdoSb5IJbeuqgqOyqVPqp5uU9ykOMBMUMhYzs
R19AH2mS7rbP8tgBKDwDphMXr6xwpUQ0Thx7NwImtFrYp4Zmt6cF7ZGm2R7H8KdIAoTr1bk4l2n/
OcafdEz89Hc4IXtR2ScaetadbFFxS5u4PceB8aDbEUDXoN6xFh38OLovSnHDtgtnePAlh91wauSi
PclAzG9wZnUHg9Som7KwDR81pzgFeAAdOw/bm7Ft2I2zrJ7xc8r7xkt6eKvZeRLDs1fqtyOc2V0Z
2t+6lo1rjc1gP9q1S1PsXLQE5ZEQKB0gmCVsU+RxJ+bk38ZmqtYwIVGGxwdLl2k29+OXOilUjsbi
aXZuEtQS7WnUcwqN689akxJhGs7ds9sQ+sDeyzVzXxjxN63gbdRzCCdm7x+Gyu75tyq2gZ3YVVpW
QYk2ZpEUqrKySp7go9XADehVKX2JJzWI/lDUYLpFTn5OBQy/rmRJHDTpiBAI+g6VY8czOI6Snfmg
BelTEIhvjaCyG5rRQyPpwGur/CCJcpfPI/binWlSTZ6sB/D07Lca/hKCOiqp3MsWPVsFaoAHxm2X
BtgHIoFQ3+Awg8rbSdPwmdf1O4WxR5TvnC8qEDLWWP3Aq1E40hR8MLLvo5Z8NrQqpW2aHnT21pxg
8YyMaGT3jZSkuNYn5Xeo4pljBUWAVk4dmYhITce4SO6wqH1TQC4SWsW/hUpapu4SfICDE7BGw52Z
EujqcYIPfZQ4QNj7UokUJ32h8tyNlvQlwkvPRrBJlFsxU7kQEX+cwCJxDAFXSuKIRhNImdVjYffD
yvfTSHxdxxZEIyejeSqo+KdNATfC12+wl743SJeAjeDQTgNSaRKKMdYn+OFkNZRnQ0YQJVniEHr1
hNfAuLVn172iVl8yP6BqghF7p7fGuDcwHfFF19818pcB9MNJLXTagigsca8aWdvsdKv8PHQidLxy
+lSa1Pu08d5j9QY1+pDXWnXwTO1RTYWT2+bRzhAz5v27LPaEozbANPL8NqzlexpD9w1bsMDInuu8
+pgW4oMd55+UXrkBDNzshFLftBOSxmD8SBlB3xV2/YRYQGFnorILUntaZepXFAYoBeup4rDbfomi
h7Qun6sUSRjZcfGNaow/Ktj6JY7vg84OzOvnYzwUvrhogcaKQHGQ/aqOABydUHXnYJydOzvqdxNM
0VlYAO7EC2H1QHPyvmvqZyCO+24q34XdGBw7P/lyC7HvPi/S+64DIzEQRAAK4zGouuQkLO+cMU6V
jpojjOBnbZZ3hWw5hpwepYLTtCzKO7NFCW7CVTXCL1P6rWyfRPGNUD1naOLMNSVilQv2JHIkO22N
ZDpUvFPaPNQVvUDh5e+Htp12GbYAVwzBhxGe1Sz9aNxG0FMtu469vik/jKb+MY+tZ9STGW1QkDCo
dZQb0MtsKaEz5j+AfQH/zKYHmHxIaltiAqriBtXLQ1GDQMP3ZlT1R/qD1SEbv4lIfDNL0zzFw5+w
rE/QLemcyo8lktgHMZkYSKQfCr/oMyr3HTKtLxkx1jdtE//I8TnurG7sHsYR6gVWXkc1AjrHpbB2
BL0Di5yrzIWN1dyMU7ScAdW6yKIJaug4E1rpqFDnI0KA344HbWdnofpnFfR09ho2OrraeEdVz6P7
TljSWdB+vjUaUqkGhTJAj5fA1T1pcupW/IOi8n9aMb7obVztgsz9lP9og9T/63/+1V+ZuwoX/wNb
BP2Ed+3Panz/s26T5l+l1fn/+V/9w7/6FB/Hgj7F97zNmvlv88M8e10mnr3mON/IXyJrU1Y1eBbX
6sz/538n37If/0bQDf9Vb/5F/1F7xlVML87C4IvNRGOIvzog9m/0ttCXYcukO2IbSOv+qj0b8m8C
SMWc8opf6qIFIuzfZpLArEnCFEcLRfs7tefLNiF6Oghq+jw+zRQTrcRC3aTj7VXCLuTonw/2rmnb
nsqBcS6jqqNYABvg1f16+lXR/jeSEZ5yQGP1v/+PteGoc3OnTYva7lJN1xilbgk7mNCIK8G+yPmi
dk3C1ldO6aJG6lYoFff2VU/y1+XN/XFAcdwt2pKXDZ641oRdQvdmweEffa8094Sht09yMgBIqusE
tmA+Nic7SPyDzbF3QzZ02WL+Nb4t0AMgYsJRaC9azHHahsQxpHwyg8I4lXIpOWT/JBud7Pkhveoe
zA8RhaKCQd6U9TnSZ3GVlV9gUYKUpxZ9hgy4zg9tZhROSq7bhqRi5Yayz7KYMmwx2TDPf/5Kk1cV
NdmVxTi5MfkbN40tTftUlDZ7kTwBWcOXRxCruG96Qp402FcbV6qsjU+fhghWzTZ4ReYb/mp8HbJ6
hjJ3QppfTsBkjUR5b8xxmpRcedmAJ6bVsaxawqTksojuifOe2AvkcCB3aKqCD4PRay2baj1+nvoc
wLffgTVw01bynyZVH38gaDW/y0Uabs3FF83k8jGp5FGh4uTuGWLRIEfRH7RphfMySgt7bwSQ0HDP
+Xs7sqSndEAkPcjSvQeq3A2CCKl7F4kTkzu7qXMpeeS9CW9UixK85HnS6fqLOU+R5W9DJ4DyjmL1
HIB5eV+xDeAC9kjvkKACI24zi6PfQq9Hfo1Giq1XGZrQaEp1OF8feGVFQNqJJ5AWPV07i87x6wea
Y1pA1qYRCVaYwDnxKpzKrid/pBt+yF3961PGl8X/ma+sP2/eFK4NfIaqzFZ83XjRMLyaPnUKypXE
Nd2dwl4cMrWynzjpwbGDd+dcv7A3r/48FEwCaCQkdRvLl1LxjBoq7aS7OfHHmWdNj21XphvXQ3fy
8rExCB5pGoc0r+llL8TZ0wydrwJPd4cGQsmoNOUeYeAPTlEh5q1qcqYJZPL1C3vzxOYxdXqoLAQw
U7T5z1/dQ4lAoKirMA12udc/9eQX33e6F6D8qnDcwgv+eH28Bb+ARXQeEB0wKgIToZCxeOdTUmr0
0mDAMI3RftAKgSzuh65Clp7bjPHXGnHhbWuUzQdI1dUNllptL4ks3ljM138Ik8fUuGqLR3t55Zx8
03GwJB3IuTTdUKYo7/2Ek3if4EBL6U3StAXw49dY2zgFlydQMMhAOz6q12/J28dOT9zg040AQii8
s5c/xCgKOKRpLNyiTIudERK0l6OTsfSEuAtSwqDEq/7W0vtmiUDcaaDgQEynofRZiiWMTKPDQx/b
VSUaLUR/OEMCnolkKXhroPj38P6zI2YwfoPlQ/wbWJTBXx+0AOgbtrTspoOe4Aam9qCVZUW+pY+P
0xbNxoRZuTtEBRlYrjQek/VC4Xo1QdtSzwzyEWS3bZP3BoahdxAE0/dJYXzNm5B6bplYwcaYb75L
iNV1PsQvN0el7Xr5RHQj9OFCKrKbx2V5C0hB4hQE8zGfczdB2HwH8qHt8f4SfKrn6cZaswijnl8R
hp9XGuYEgbpL5aGh5rhOarJvoORiDuyt8lmkhb4bUh2iHkjoGT2l7EMrtl1PzWH/YSw+jjLuFE4f
Yi+GWj20RWq4FQQ8qGwQcNEqY+MtSGu5PnlXb5WJwYAXyDCQeF/eqnHMSVzrJtmlVUCvCH4vB2hq
swr2LTfOw1PpW05aJz/ZKsYblIeVOYxWkmnB9wbF9Aue5NXUMEM7VHqyAd2mqdsHIi0QjA1jdS5q
arkzZeng8yH8OIhC27jqt18entCrkRerZk37SG3g8rltX8V7S2N71mZdtJc4dV6/v2vTn48cMhIE
VxoHm8v7izEwpYDTyi48AcKi8CS5wWBaex/a/JFUw/BMWoS+MQPXHurrQReXZ/eG3WQmg4YAQI+K
XhBa4mXfJ1l/Mqgn0zaiFDr4KM8BPv/dLQSTX2hoR9k+IChbOpTalijLmKBVvrSa5pYsLXc4qLJT
nOndIZNDsTGJ1h4lbhDdYNfCwEvZLU0RMMJgiFw9zUzHjL0YAofxh8mWdUPEufLF4dLm0yGe6Fkn
tzi/SBIYh4rPv5ulaeOGsd9hhuzoDtW0A+0RsF1pEI4yWB3ROZLAyG7Tys7kQN24x4sU018rDG4M
1ZAxbMNZWjxgocu0i7Fku4CWCaSCLel0IbVV4tOSvZkX1qPUdsQgpq2+JynEm1vRqFUI1X7EfC4f
KF8MZ4w08sbG9cV3cbFz5ekjE+S5q5AoMetcTncYI9BuEWq5Hc7wXYCspbKKd8iM1B1pdKg5yDc9
BWoo0PB7KPCqsqK7wBKYKVq///uvnoGpg80Bm2lMW5e/BRqbAcinm3l+Sndgs+1TiS5m65BkEs5p
+48e2OCNSbL26rEWG3hT8OgJXb8cFAcYIn7C+IBMA0qATWfdGKSrScTM7YSchIAXYIq2VSvtlbKJ
t7YF84Nf3n+TA5muIfnl+7e4/1Y4cSSxeBugfxgnldPhnSJj2NYJAaK6mFDlohPuZPMZzTf76txo
3vDA/21yktSmv6gVxaErEuNk1HpBC7yINtamtfeVXG9+nDA43CxvUBob1UBsCQZZjMROi778oDfR
gDOjsTfMkms3A+S+Ai6MYz/d8ctnoSJoreHN8r4qsfjZ2QnxN2bSOCUSucNYWcbGhHv7PUPfJtiY
IZ5Hx2prl+P1rP5jbJgK+IQA1QqtG0eusuHk4Q1FkaPcI8hxklrxP12f6POcunzojDvvDLijNue2
+Xe9+o7qnmpQ9+SgKkY1fO/bcu50EOc25tbbmc0oqDaBWAOb5eldjqKWUiF0qEVuy7r/ZBVEhsIA
IhcKUfjJiwlGhs2e3hTC+wEBx9pY5t8+y3l09vps7NhTLZ9l20Vpn2N1cwmRtdm1wuEI6LA9J6j2
XL+MpI33+O13W0WFSpAZpys29y92hVf3tFcSYRcBGICU6KZ9WQZktRLbzi47BdsBEm0/1aF+8/cf
JJXH+TBBQc5YniQ00nnTaB5UzvT+3mfX5tZx0v7tN5ClQZE5NPJu8NVcTNOW9plFJ1V1bY4Ie/hA
yK3KsaXni6vv+gW9fdnnocxZHj7vB5ZfTA2Bnoc6k2dVwEBXiFY9DpPcYBz++8VMPsyUoARICbaT
IG0vpyd5l22gJ6PqdjKusj6J/4Ce69PNbiiAjZ3/T26iTc2CMi2Fa3XxNkyGB7BJQELCkBk55LtM
N6od+Y4a84/rN3Fl36GiReZxAaNkD7mci+pUxpUmCJsasjY+9F7e7QMUO+6gWONuhDXtTpZNeE+W
F+7MNdsZxahC5ZKAZP03f8pySZWK0k6bHDpGT/xOZxWW4/P5PoBqx3MjAXlofISBfB7DL3iNFLdI
AWYTmiU2bsra+2kqFBGhw7EYLddaAp8DZB+x4pqDGt1YkbEb1McpoDUplG7CPoS07vq1r61AfNjh
unBeYXlfXLrkK6TDUjRzC8Tj+zgyyGrV8GHJRfDBIz9u42OydoG0zbEs8SWBrbeYz5gVaSV5LOp4
aMOTJkOHTBPs/WmbvRMxRsJBJvLl+iWufcDYQ1MMxaRMsI12+Q6FgLIQH+vzh2T0oQ5JxXlGCx9z
aBHvaE50OxoF5HaUUKmvj7x6cw3MUcDv2KotmbploLW6KMjwiAqkBDli733aKxki1TzY8zC33qm1
hWn2H2DG13X2aYuaTU/qq95L3F3NQ79ASgKda5EFB6Ia1Y01cIEynDfrhNTL7AgQtlOtsRafZ82T
VSSRIe9MLQ33RVMi6sAnSoQYsuISxo6EsCkZs5OdKDb6N9m+q1TrGUSaxK4ISz9nHJwqfq8TQSSb
u0AhuHYSmF2mIbrp1YR0zCQ33E4Ln6ERajdzz/lZRYcABrjBq9X4MM1lqz8C7CfxM7HpFdQUi4iq
JDs7CsxTqk7VregtZK4mCj8fJMfh+gNeueHgo8HpmpaM82h5TEOjR0b9wNQivAOPHaEe76hyEGtS
+lug4hcm8mI/9Hqs5WeUYBy58AMYLF2tSXepPZLniyKPiiVBWQPKW9ee6gbWm6QfPISyh672E7jS
Mcrmuix3Uam1xFggvugAvN2WY9DyOztj45aszHl+5uyp4qYIU543XK+2GF6iVmQDcVbqmadnK5k+
VnEVf2ponrG+T1P4998xWp/YScG9Yv966ea8Gs80fRTx8wbOBtH+jv58c1N7tjhUbaod9LKPN1aw
1UdOZVJQ9uAq35ge/cyyG0NS3LpS/PtoTNDGUFTed/U4bLxjL4vv8pGzbsGlmh07qpi3yK+uTdKj
nmwwKh7ESjefpsBLIhJGNOn9IBCMAVQLwie82OaT3cjvgaV1Lgn14Y3mkX8XJmXxpSC0JijVn1Fb
K/fVYNfJLq1BchB7mqRMkyaotXNRDLYjeTnw27xo9kCFKlca7KZ3OGIC25nSgS4NwIheOOSfdCpO
/Qz6HfE25ieYwurklIEnzp5UDiaekdTC7DDV/dNgQ0ezSUKf6DNp7YfSpFqyo2KKN409+SyQSYJH
cIRQBRJfNb6JRMPHOgpNgV4h8qQ8KmaWiUNgqjPq2VaQnIrRTxEuEp391faS+E+ly1t6E61fHEs9
tD9LgWZ9tvqmx+Kktg9mZoxfUhj03Y5lDHOnaHOVb3qjfk459SQHuxdVy4JZEEVOElvze48e/wPI
NuWAFYl/DbiG/gBHoPhqjyGi5pa93q7HkUs9CDFqpgxj5jSG1gyE4Ab1D1+0YbKjXg/BVNeJO3Vq
Dh9HnDzIOK8vPytfU4oArMI4HzUIOotzMbRI22zLmlIjHZmbODO+lMkc19KWCP6xeu06utMbY67N
fwyNvG4mH3AGuJyTPl8FKxWMqaVTf0LHauxIJB/39RDXG/N/dSiNSgeaS2qNLwyPV9NflCUJpF1D
0a1lKckKuT7iT8u/TBMP5/qdVNaWLXbZCKLQKshc3+VlqYGM3qjoZLe2YyhxhADdymmg3uBEu6tz
s31sUpxRSJDKg01A1r7SRhsMZSjOqNIyh7QwQlISbTr1k2iOnrppJV971oDHcbpiL8QUP1/Aq5sx
WfWgYgYgt9VPc6Tb8G2pfhtO3jQVwVRxf0fU5cbmcKUip86yEdzW6AoAHSwedt/qKki9WnEzxKuE
U7H27EkaqvAJdsX3NImMfFdoUfwsLL8NMFMM/jMgzOETwXzeh75EXEqKQJs/gRxUso1fp84bt8Xy
iAOdEpeQ2VvRWb68JSmOqhK+vOzGU9ii+COHK8ayBel2F2iDddv2ivIl5jQ/s+M0dBESIrOHAIY7
+TeWGn7JkCL+idcivfNDAxOKX+uwj0mZQglo1l8DqA/vMD+Fxc5jo/JHKdXm80Do749WG8navT4F
V2agSv9RRiBDKYI4gsurQfJW1Fk6UGOTTPNghuPvddHqzmDJIE1roR6vD7cyn1QAoFC36Hfa1K4u
h+M+KyS/EZpIWBCicXMokfTLPk20wHiKY5OE9ozX+vqgK2801VMauipr1mxCvRy0mqyuzMyG0waO
euq1RElNiE1ODaryjaFWirYcoihzoIZiC06j7nIshLA5elsuEElMghQO+aEHOAH8HcpHTVI9Uhhr
b2/3EyfN1LrFBZMdpHKMfjfrfNh4uCtlppcTHYe6OWtiuUuJ6t6uPEEKS5DZJWsMZp4uDaYzae8E
Vsp9hnEDFSpiPvInQdRtDP9WF2Iwt2QToq2GEkJo6uXN6M1IqE1AAZdkFfNHSn7iB9JzxW3t9THu
TgFFHNbEDmhl9WyRaPuhmApaVk3BrQqMflc0GZin0OAUU8vjxuK7NvN5fV/kNsgZllNxGuwETw61
L6LElWMhR/d6NRxV4MfnBKDExgdsrfCAIg76Ei2P2ZK9WDbwssLpGKmpQNUrXPplKqLWqTyGckpw
GImn+FFaUNcN8BhKIRimCAQHu7zxdZvf58XqhVBnFoxRb0F9sHgkqsBnjGVAncMrwwPkOXUX9p26
UXxbmXgaJxS+asBPTGQwlw/eMJNOqWE/uSIxlHf5qI4YW7CZkXc8HNB8ZW4sd9Up0yFctGWfbFzk
2vBEItCVpK9D3s5ieDpFQUKInUYCN1U5j7gl8jwAZUZeGh/0LgELbXYmIdDlxyIwpafry83atJ8r
SzPaje4dkrLLq4eKbsphS6UuRKwMRzcxblu5s93RIuuu6azxZu4KUI4crP2cn3YQJgSy1uNoGYE4
3ufAb1wtFO+toi82bs3KAswRQuWzSnWbjdRiAQaaO6Hy11R3NPGnBOCbnyq2Jyetpq0UazgVxmna
qhCsDUoXBQEk058S8GJRHFoVKZQBWoIA7Laq4getzaYDwOXwJiFD8XZstpp689+4nOZsc1nzOJ8p
lLkvH0Gk2wGWQUYkQxrjLWL7g4qs3u3TqiR5PSBnE4frTsXecJxGCUgd1vaPsV19S2Y1uSTAn16f
FSvLjQYWm2I04kKTqtflL0rSzGjzslDRQYfVB8k0CJPsiue6qIyjmibVxnqz8s3jOAyCzOBcTMl4
UZSJfQpeGkxfN1QEZt+C7E6lZS9pkO2wtczPf9fyZqPXpSxjI7d9AxsRvG+JbyeaS/u4uQ1FQc8E
YpfTD0qEaxuDRd5DFIoIe3bbdGpOBT6CjdV8bYqxI0O3yQ1GerH4xoe+AOgs8xsmvLC89zkA+8l8
zjDG4HaLJKeI8j+uP9HVIVEqzboUXqhl3StSwpzAhIFFbgqah0wBumZ41QsgPncRtYwk5/b4gq6P
urq6sLLMQlGCbxCrXk6kvNJJHFA8JlKseacywauJn8y4Lb1xOlpAu0k7yq09AfUJMdZY/w4TQrqd
32QV/hZIGnKkG/seazRWLh7Q9Z+3Ns352rPw8eVHhK5f/romIQewxufjYsVFDWIn6Y0JPHc3UuGf
mcn21ps+/4XLyYdoDQoKCFcKFosFjalQ61OsvjwF60SuzeQYxNscPCsvjp5W/Axh+p/JOPUfizgn
uJQsDKB9VnYPjIPMHbyy7A770/XbsPb60WKAK0tjaO58Xd4GUfRtxqEYOSaixclTkY/Vyeg2prYV
PLQ2C9nfITI1Z1raEinp2zVgfrR6bin55p1Jais13sk8NvqQuiVG21tfI1Xg+uWtDYqSh17NrM0i
8ejy8iIkyqGvN7qLD68Hb+gfp4b4a1tRQPpb+UckSh+vj7h2Q9G9ATShwsfcX8yrgSDTKKsinX2E
SZBtqdPvJtFqB9Bx2lg6VzRn7FjotQn8nRxTlqfyUAt8oVQ9cTWxrP1O5n14I2T7to18iMAFUfJ9
aoNi5Mh5hDyhOsQFDHdZNsozAK251SPY4Qjii1PBxnafTUqC6Jfa9AjF6/pdWdvosKFEgT/jbPmc
L56DX/tEkzUQF6TRpC3uf8tapToHFUnoXhfH51ZMxBXngbJHHKdujL7S4qDJQNqXyeqvm8s6dJbD
XPDJE2cvCYoTVjFijFrucDjVxZHqIr6xNPpoWMP4D94um7MVU5DGCk3Dy8sOeopdwksYOBAURWTL
x9ULg4KDQ/NPhiI20eRsjD3AXMw7PSfH1iuZ6bWXVY4ld6D8AnXcW2Xa7K8/zJfe43Ipo5zIzKMS
NBtXFpdF2qCiDtQVcy2qHxQsb4jT62lvS8ofgZWV9wNZ6WeA89/pqKnsYAS4D9D/x2RS0RXCmssl
+WjXNXbbTMNDwLqrJJW8MzjOow9K+lufz8XRN1IZc7jXO5JU6htXsbY02Aj0sPKwKAFnvbyIsZKS
CQ6oPvfdh0MAH2evZXp5Ls2yclq/7tgWAOS5fusWVOeXvhAi1VkkRYVwVsxdjqpJY0t4ZM+tK9vw
NmblImEXzchg5iG5z/Loaon+qU0N/5gTzXbb5bmy8TasrFAsTgLWIxpdmXDHy58Q0O3yYpOZUkjw
IxT0y4+FZX4NB5zw/+RqSfVir8Uhhzbf5VBUdu0h8lTdVfwO7W1Dk74Qw59x1lsHI86bI8So1pHT
kZO3IUlApW11471YK3RwtJ+50QbnvDeTVeiovyG26C5mjviEEEdzTFjGuw6a4Q2zzwLJVIYHEuak
O6JyVHy3wkbtZ3vnNPS1je3f+s+Z5xyIRmRDyw9uno6BFMacmYO8JzWpMXF3KIQ59Woj3Ix9wE50
HQgwdmz7nprrKdE0XKiw1ZyRb+vGE1rZBaExkPkg8w3h98xz5VXZNFQmT2pkMr/jyGpvJ4UFahpz
6Z6MAKBTcJ2vT4i1qYcIZW5FYQ14gcC9Hi4PEiF8P+VzTOd0Z6lSfIoCmyMlNYCNG706FG22udum
8pIvrqz2zTHr1Up34RywiIiApVd0BYlU0tYUm5fWxXL4YhH811DzTX51E7M+IQgi54WKcjvYwU6U
92oNL+T6vVswuX8tHS8VmRfRC4mhl8OYlmfW8F/gS2Vj882gEOSg+AHFjyTwVHcxq6QCFEn2QaVZ
MEV2tkSpOWxRW9ZNEhytFsLCxm+aN61vLp15Y9JUpxK+FA8EQ1WXw/yBM+gWIfxFORhoBSUDtSoP
xEpU30Nv1HfNlE33PTacU1DVwTHqG3V//ZesTWTq+ZgxWGZ4vRaruRjxe1X5/FpFBSbrtIzuOVET
IgGzmk9ILLa28/NC/ebKObYLNvQAjpdk40ITnigHzEWF/KRrBGaLbICL3Ytji6WYvkM6gR8QsbUP
/ai876vAPoRDHX8Kqj7YeK1WL37OSCBIdm5HLFZ04DgimfKaCTi1EGE8YzrWSVm6ZW3mBxGYbbLx
3Fe+nbSBGGk2EMwn6cupWESNSJoSIiAnNnmX9YCM6mKKHSnPv1IdhFMcdOXGmGsv9IsAmxAAXuml
cUAau7wAQqm5ZFP75zQh8h5jaeWYYbn1lX75Li0fLjYnVugZW60vF2mi+/xeUipEhlSB9zKuI1rC
5AayflW7LvNr18ipUdtxY7swW1QnaYmTQgIvEUMtAxyte3+vxop5Fk1RnADDpXeWjgHSoj10IH1M
cmnKg2zR1eymD8S4g4IKBEJP8mMp0oAkQs06BJJZPiZYKQ9BmKloVcytItvKxhjy5uy+nrukb85k
kw4Jr9UnDcFjGroqpWZXDQLjCB+tmilalJnjYDxVBG5urGZrU5a9OFZUsjVQhi1mELYl26rIbEFY
atZH8CT1k2+QiNaqkcfpRJb/wSsCotuUNVqENIMX48WdYYaqXrI+1ObokOsFTi330XcWRELloWbc
XF+P1u7s6/EWr6RWAIQPkFNjPyJcqukqDYZPcIcYpznVeh8/tJUWzOzP6uH6wPNJajl151oa/wGP
irjq8tUMBPk6oMYUF31w/KclMusMA4cTAaFWz7Rr4/uU2eSEpekf+sje0nStdYoxQFO2F1Bj3/qt
paqS0piTgztFrb2TvTz86rENP+eJPZyCjNDaplabm3TQvUOvE7hR4qb4BrqpOJtZdWcTe06hvzYd
WNPJQxfG2caTWf2Fs8uWsxJFf27T5R2KlIg5P5YqJQ9UhEaX/dDIC96zhaiP5SyAL0yLDI4R+CdQ
NPVgNfQeMFfLd7VqVLseotd9Xxbag+wb9b5jo/3h+iNca8GQ+s5xlVYgP3Spc1RqqVRALs7NFWlO
FJsSfZ+n6o9w0sZDXxUTLNrS+pz4sXHQSCzYQXdOHmUvqDa+qmuTCcMn9HJTZjFcroMibpRmmKld
usKxHXxZ7KRSrJ8grvtnozWMY9vpXyd2kIdwHOgeXr8Ra0v+6+EXG6s0ENXo24johqHWnz2qFBhb
KGJCi5Gfrw/1IjZcvjf4g17WBsLYlyaKsItkWwQ5wqzYV91eHdN92xPGXOkiP7W4V977llrfQWfL
2OdE49GXs+BUWHz1hswT7znN/CC2/YPNcfKMVlO4QhnML+wLketmknigBTR+kxIDyXwEhzrVtXqn
9nFzF7ST8lXOEmWvAFtnE2mymRBxfhxs4PFAPrM7j+7oAViCdSizVLsTtKLPolXLQ5uo7V5VAEJd
vx0v7bXl7bDYSWD0R/fxRvjKvdAzpUUryceqfUfaWOhi3DORAPueAxRAu+uK1jyr6VjeR91UHOAZ
9bdT2BhOqOnTY25GhOaYCBm10jTdFnrLp7I31Ee/JR1PM6KM1zwaf04xklrRmVuNlbWpgwmE0Cb2
RYiOF5tlalG9oqaQPRuPnz6mQXVEbx0faXlUG5+Web14c6voHeORRuaISfpyPRF62FltRxeNDJr4
QI8n3ElRmz4UVPJ35tBm7ohf9/76A1q9PlYIwte5QCKzLwcFVZAqekuXRphJe9A6kX7qe/Obglxs
44i4NtIcvsQz1VfO8EpqcoCSGKmqAFeiWT97dkfUn6lt7QlWR6LPTScUsRnCrctrwuxS4tNlYe6b
pDiRDwufiqTrvWr20sb8Xh3KICQEgQz1mGWVdiop1yGk45npOfI7o0wOZs0WKAyscuOksDI98OjQ
Y8UNgTVsxpu/Ph2mpJtWlUcbpKr95tT4mn8USl45SFTxXsc0VEdps9W1cn2C3hJlHl5+bDuLW0l6
jW+RKa+6Rm/Z+8LXSb6QxbCDA7xV2l2rBtLcoYOHZgVSjrVobNRARmxvpJPS2VV2HA1ElSHakb0c
yOTphFq1H/CDHwjl7H+PAmK6A+LdXduCb41VpT5KSU4R2Ca2QgEV4vLVFoeJJOw7s/Pl97kaqUij
tfxnoTZUJxIvO9I38o9hXfx+/Z1a2xmgh6E1R/tTJ/JuvquvDvJKoYa/lBa4jvIbsjEhjEu1f1cl
kNQ7r2B33BKMatagL8t4hK08yPGdDnTR8YooBZQXNW6V9tp93WVzJoGRf7r+E1dKDQZ1LM64iLo4
eS52d1SylNloi6x8REKtm2Q/RSSr/v1X/tUob15EYMhRL+e8HW0eSOcggD2mwxe4iQOggdcvaGWH
wbyh4TyTLJixi3N70lNtazjPI3kA2eWbcXesYbSjAYJuFxqq9479bPTezrTihB433Xg5V94Tqin0
nRE/zDqDxdyV25F5PQJBGKoq5HLDCMxv813qq/p4/UJXR2JbDjOKfhtMqcXcajQ0JLOKJ8j9/AOE
xP5YtQGFc03rf93T/3dpKP8fcsDmPe5/Hi9xrH7+zGbk12vi1/yv/AJ8Udf6bf7wqjY1RUT1dFr+
RfiSTPU3vLH4S2YDD1iI+Uv5F+LL0n5j4Zpr0xYkCMxW/FH9K+UExBcaXoWlgLMpihDxdwhfl3Oc
FZjqMzXU+QOKfFFZ0lNyoxnp4kX9fTm0JRa81hpiaHINhP3CVWtfY60b0xA+xS7B9eGd+lQzyk8e
obbFxulwIVmdfwsaWZP2JiYY9AfLzQpra1TP24p79pWGGgHok4PmDAC4l56b1CyMe7ziNVumvomo
Gx1JiO6iz2EyWDBbrRDRQJPG+UmybGk82l2oWe9qKQun06vH+/Rr9/SaUvbmls0xXsbcspuNOjgj
L9+WbpBNbxDa/2XvPJrrRtI1/Vc67h4KeLO4iwGOoZcoQ5kNgrqiYBM2ASTw6+dJkt0tHnWLUxOz
6MVUVJSKIg8PDpD55WdeU18bNv7SyL/j2nytiALLZ4Z5xboTFm214zLgYxTPlp8PEG0Y6H7+65cB
rZcnR0XADTtJ7Zy1b5GbqetrkaEk/H1w5jk/2I7A5M0R0P4PE6Qif9gNTdZFl6U51/Iik6oNv//5
Ok7GRlrsR+sXYQZEhsmpfmqUleIjTZN7iS4Eqi+5deG3spKxLycRmZddkW32R+ybFrRE+hX79qbJ
q+68tKkzVNqY6yvnw7+6HPImRgbo1jFuPBWRU5GXpUvpBBedsIPmdsqcfEVjVeRASVCxGxv3kG0U
UroHzRRM7bzZNUYGvBhEVbftiLjnK1W9XhD/TMKREmHACgoecjtCAzR5ThKe2lmLRaVOcD5B/27X
HS5YQ3bEzBjWbjxmeIKo2KxxyLaTaPJE+dOTg4Ha6Z+f02Ob+cVl0IBFkgJoD5W7E51uL+kY2wC4
dztP1yhv0m8BjiSFFsMYIw8D+hTfWEwPzB6TjptgKiFwJ7kL59hFpTPoEJCqpqUvf5qu8sykWduy
XJPFoK1qJ7OR5cDSbAWD6zKTmEzf50qF436AH0sHcZZBX92L0qEUSaLIaKt7pl78V05dJsPdnz/p
6RKgs0Tvm/md7sRCCDj9pAb26GIolhRP8ciCPxUIkIztueONFVcpRqsx6mTL+ll/r55rp8EeUfZ1
cAAWFDVGYg+DVsz682WdLAMae5pUZYP4oDKCrMA58GsG13lOscJgmQ9ClrDgDARfugvD2jI8HfPM
v1E5uzd2s9wIjziYNNlrO+PlMe9xAbCZHvGqVGZEsJOI4S3pgmsBUqYWPRx5rcKN5pFAj/SHay9m
fY2w8Cjf4dLDX2PuIe/wIe9QC29qlOYkyOPlKqMQ6Y4mgQ/buNpU29cNx8btlQpIF4i/rFTYWRQl
AJEYfOsy6JSIFqDaDr57RSurM/zwgPCpnQPMyMfxuhGy/gCjZ1avbNLfFg1UFd1Q11QJVg7imS8f
j4TAZAQYbWJ6u5nhDaztwv+UlnRL3mIlvaAnjvdl9oF62u3PgqFJ6+t+8NwxlrYg631lsZxIGRJM
MeejWUl/nzkGPeGTy0ntcqkYEo2HjSbc2xA3Qgx3rQJfCkhdeNtgGj/f+t02oGiW9xaYxHK6FeUw
+kkeBttXWI2p/xAZpX9tj2Zt7MmSaZHZfuVA21w6BwV2ypkmcbJCGn/tbNIXT3cjpDsHxxQW3Eld
aeEzsuBmPBwqHOnn22pRZZAmslDO0duUtO+2FePDt9gZF+3PZR7wTHar0Hv484Y7mWc/3kPtNKh7
HxpbeNpNBVtlGj37nOEWukaqcqzbaaHET8ps7jMRFxk0uX1Ng6G7qgtZZpf4GWWwMVWq1FH0Rur+
rDF9WtrXItTpVuQGgbM0yfqo7wlXJ7Egj9yptCO/O+S2N08ITNEgSbK6LydqzLwTO3x1VudY97Cm
kgoTzB5pYw/iRV26dfDRddsUO2ORrd2Huq0r7y1NF696y8oW4ytlyOO1vNyNQG2ht1AYQJ7Eke/l
xoD6jJeEDKdDNwbik8SMIN9jTjIPEH/HrroQloW9C9kq7iSI9mMY468WDlAdXLbPweogTSRSRyRI
UC/InIxefggWa1L7LLVQgXb7rUGavzTGc5luwT3CHYW6UEgzvF8Cs0dHvGA6HGfe7F8U6Mq6bTx3
ymCGagcZYkODyvoPgbNMiIh3Lu8QNC2vskpnk/d/XlB62Z7ciZDWBf/wHzaljvC/1OAZ+cvQhd54
UNa2Frcm6PwyruXQe+8cHl5/XmxecRWYhvj0f/HGwJGgrj6qRZ5UohLjTGiQ6LTJRlTMFr2xP8I9
zfKDKZp+unDR+KtJ0HFQfqWBeJLs6p2MMq1m6WrFmt9AGEGDrrSNMukByounPojSCz5HahAPm2hk
9DVYAzrSqJojfCA4iuFrpwPA+7/88UlX6L4xNOI0CE8SqNbBH9mAGHqoCxPfrn5S1pQYnoUbTOdZ
2XKL/0C4w7Mk+2ug+8cIAjiHKKZTSe79yZFp9apbwrCTB8APk3/o51SkP0f2NLKni4/JkAytsd0D
gRleO4900X2y2CjwIGAAUQZQcSqk2VbV1CgsEQ6BNyERzDxH6frHii6GbkLeyzRKBlm2jd9NZgVp
fRxnDJMTDst0vGxNk5vz158CzVzgnHQKSWlPnkI5Ivje5MtIHGgb76oKo+6hDkV01duG0T3Mg/Iv
tlDRN/jz+57mTaGuUKG72Zor+7uyJM7qZjd4nISeWyNlv6om/DjA1/+4dL2BOQvzrjoZMsy742zy
jXL/57c/LUvZAvReGL6QTDI55CR5uevhoRWDvXXjoVplHU1x1vTzfoZmF+wwRcdbx6xMFNhLuwNK
2Iee8bYFS3HZ4meN5QVx6O0su4ipXdUPY2yt46vE/d/jkr49sAFdaBGaFPjyCqchnDojzbnCglHX
rqr8cP2yKcs4j9CTH78YS+UUOxybXuNj/Kt7Q6kOco1pKjyo016uKwBwIDQHOdtZ+o9TJvEjK9lM
aeJbWEzvGrdRn6tIOmMMPQcKD4pTV76V2bem8DeY4asF/OnKgw9/b6MCEL5yeP2LrE6rBusrI9+l
Pj05vLp83jZ3SfuDLLbqf2YnRznZWxs8L1ZbmAyEPLv8WvDg3zurVZ7XtKbnxLHE9hpE6vdASiCB
e2qhFcXlnJ6iOBHOXdfhe59Ffm6wlkVYDHHd2sZ5Y7cWc6DF054VyPcs3UWGNz1aveCl3r+ymvVR
8TKskFECCaMO1avlNKxE6B6hyG0wnvPbDXB7NTnbvpyh8cVLJOZwF4zp/L3tFxHEBq4OX5uKPOiw
1nVzjWDBVh5Z882nRVjB9FrI0w/j5NoCzfqkTuLUoVJ6uY7zVkw9HpOgsxClQnNiDusrwwSG0Jva
nW/xxKdJls0now3XbucZcrDjrPSao9Uu4mEoeuxGX7ldvwUfCiZGzBAcmS/9TstRJsgeNXO7wmV0
GLBj3PEpjUbcIRlNIiy0qdA9TrVffA+XWl3DVRMwWHyT8r1BqSskhZPcvpng3CetCgoqvKZc97LC
OwyLEWEepsnG0PqV6/7t9OCgRGtQP2kYPZRTL28lAofIMBuIJLiLD817Fwi62Z8m6Es5fMJxDd5L
pTr1QzpZU90PSxnm7+hjq+GrV1nSiG0BHPi5+ftv9bVPwAMcp8w7aXZqRWo25W/KMy62WYbji+KA
71OL/Yca64k627D7EOvktA79i2kaDYPTfSUvvKvbLZjfbws27B4eo+1WyoNy3ab98Ofb9eg+/mLl
0VB9RFRx2AM2Om3RNH6+zQzj0r1nNANGZg4VHZ1PJwO6WMUQ6T33rLXXfMPzLwBMcN+goUP3AEUL
f0Qa1+OvSrOjo1FWJtS8bFbeGUB6T151xbK4FytsjMGLUwO5lzM3Gkvzh++HIDXifgyVIV45tH47
ERiO02PgwKSjD6/n5ERYN5AJY2ZGe8QHQnXAkMlsLw3ZpMO+CpehwMorRWgxmYKtbV5RxgNL83If
g9pFXo14y8SNpffbjAbVOOUQTMrj2vUKFyv0JTZuVrQYij8QvMha8NRGtMzqW+HMbjCfVxwH2Eyu
W9m89RnGy6/LY8+odEZ6Trk7L6wTa8p1kwyRjlaFiWGqzCzPzE5majoyw8H58Qxgm9juVKPa8qcT
dEb9MTPbzfta9pzHaUyX1P+AOySmAFyA2a9hYglKMQxutzlNZYJQT7PdOSvvAP+sql0ezbiVURrt
RdkOJpu7whi8xhNuKA2ZFCAn+JFF4E3fHcx66uvoaE5lxcvXdYCaDfCx0m+deiAQQiTQ+3QMdyLA
5wI/IuqqiWFSVOulk4uG/lSXh7onhiAUnmvIm2TjWByz0kCaJ6aD3/jqvZgDf1G7DqLI+m0SmNB9
ttpstZoL16e5RBCfG77eK9PvU+eYzoZRqiSD/iXg0taNi6VMjoBinYi+QXMETKRRjWXsVSl3bjfN
kf5eV/mjfzN4Ra7/jvLO8s5CISIsgStXboC0Am62qt8awvcxIcXVMLPNY9lLVJzPO99N0xJjZ3S0
PP18Ciq7y8Ww2WHvTGsme755vlpQkowEDtumAnpwpZo8D7dF6m58dTc8abe7dKXVEgAUyy3Di8vG
G9mdKaBaPjLLqF7aS1ON9Bg9yLnY7aWeTWl6yKbSyqYLq50cFl5OV5Rbr5zS5J6baPRwY3NbbRMV
/4AH1iPjEizIlo3s8Mrvyp9RVpY8p+5577dLzkOvRoGK3C5tABWjYv70VbsCCPDOUH8QfHrf7qP2
zs7sGgby6NTb3dw1g7yJ/DT76TMaGD+hbrh098XcmOqqsxQeEzGl5IQoRm9tOVZmxRLlPMupMvSb
wlvhmIId2QT3bu/1xq21FrqDCUBMP60B8kYFyKIxvU++TeP10BXrvOwmtCCmO9+uSy65frrW3KV/
ex+0aYOT61BWpBy3nb0YVXSUhmmNGOFNW9uhkKiAdstEtqaO067MaBzFYZj1/k0UbUXknNvLqjum
1QIfOrow3SaS9bXdRqkTp4U3jGssRF230JMtvy3iOQ2W8d3slbPf7IvClAjkZfCp1VU/GxIHPjp/
W1/u+giY/zEbPIeokENQjrwE94DA+7isYsA0a7DwcS1kSwTCSUxWCvtLe2udb1tr6Esu2Uskvar1
t2pLym5exIR4XMtnPMCpaNlaUC+9+b1ZdxkxvvH6arvr0PfmXuMTXm53oIz1j7k9i4dODWArq3sX
WsXGEqxB7PCXFoPTzmEYLCvfuKlx3i7eb12qj5CigYh3VqaZZLEFHsya4uils/6jmlXD7RzxCC1/
Pu0yBxgmL3Ipntm39haVMzoPDmbGUUyzsavuJ5Q4uU4vL1b2CiFGP/TChSxLWGsH1mo5lE75xTJS
XKOjzXXnbzOhz0HyBdX26Kx0VZG+b2ZbmyBUnHgLbglhaD+YCisR1lGW6X2BujmxM2OQgCRLUUl/
tpNOzPq0W7LQCJOppId4G2ECVNx19mRWR6unaRzG2ORYWDC4TruWH4iAc/TeWp2N7wSVsyFCk5Pu
tldpTw3UJ8/PCd04xjExP20S2oWaOfCfPnCR4ycwI11hLdH1tMqe+V/tdtP/BFJl02csmgvkVz1n
YTAIL7RRZhz2LRi4vbV0U7d3M9bQj3aweuPaGoamag6MDcPhVo4RgAG/Uz4A8dyYkAwZp824rOSU
zfkurEtHnM0ZY7ObgbYrs6w0rWS5H2rDWLAF7Yo0u8O81uaC01LQqH3eEk7q8aCeZxrcP3zBY6ux
M/Wp2IIWI5ENuE1b7ex10PtokdO2XvZRL/kibTM985myQB+V4Rxa66UMYCnfQ7PUy1A1U++d457u
wRPE4kVE72XvjryU0YvimdKl13ONZUkxOIuFJ0HeJ2lDy3gisGzSp5WMssqVM81FccWCbbCggEZm
xZZV07kZWSZheBFAzWBDu0vJ1DfJ/ULHuG6UNsecw1lkGLsGDE9NF/XpYCO58NR8zDtnBHyOx6GV
v6thXizft23U5/VzruRaqQ7Xz2d5VZcpCWZjLHof5evq8PvZ+3pC9Hz8lhqOwJU8HWk2IAy25mC5
Ol16Srzw89bn1Yz5BC8LpK+DuJhavSfMzdJncdkX+lBtllGfnw2IOx5XjZOwvlVuoLf+86kHqAR3
n4T5blrYf5/V4d2s42bg4xCJXR20nSAxueu47XpPQyLA/o+/WWIHCRW6VXo9ZN6qB09NiMKUgUaG
SRIjxZLxqzCj5jklg1+yZT0/z8fs/WqmWz18Ko20N/xkMau2P+DEWHVEZ3dc2JV9aGREW/cpL2U+
jlghTY8latbdyB4MnYsy5ev2Usp+IEAow215QcDIgDPElB5Dr8RMR51TWE9HXxUIvW7Ia/TWKxrX
N9R+BlWvI9DTOwQVkFG00VeaDuZeFLU+QD1k3Co4ko7qMipDHyCOJJHw/F5+quzB6Oq7AfwItyFK
C8Msv+V2qu96vwUD4TKZVJ22gjoc2Pdg3UzCDgdi4yz1MndaSx/LY4MXY3donUbwI+tcWTx0s4r0
pyCjrrmRHUvaPevM2dmsd3ZfC0xhsX9yButt1ngVt6ItZg+4eTwvBr+9iQEDk/sVuAnOj3eqyQP9
/jm4rfRbYfhjX989pwVWURXyezeu4fRpNRyHzYiLjdSN6pqSNHGF1GG4yINCX3Tn6pzQ0QgJiRSQ
6zBDRciSY7+YoNsMZxhqVzyO59yjsAc8mxLkafSHFHlERvxhGXp/fj+EGFw4+DGKJoW3U+tfiF73
xMfxpqllE4EmMBSpVQxJ1ca9MiZgtK4LTwNGIw/SMxs9vCx6R1/a868IBMluez50suXSPGcE6Z6s
+SjYIhhftfwaqy3wZdO82X6Yr/Hc0Ou5GVv96NDw1rvoGRDS5cLnshzhkAc4xfz4dqAh+JUVrQ/G
JV7fNuVP+FR4Qu3I8CHT6xWiP2ZZDxJLzqWcKvuyrrOxgNVtFpUp9oZjBNkNeT+OrcFsDM2XKE/D
/iGIeL9kwqTYlccoGLvmi9vVJnP9vkRzW1stiqGbzyyFb+7OE7WHP/fgknnuSkY91WdwaD18WVik
GxiXvKfN2cbFOEbTu7batvVz37SOQN11yDes7ZqhsknDMGQi57rOJTyTMa4iry2qeGtROsF2uljC
vP6kstXmD7ENovcTvFTrSQGcTFUQxf00C7XvFUOmKAbQWeNxUdUsqHf8Xo/WRQ6MvvlRwEeSKPPn
9pb2MfemCqwrBG7asnsfAsoxETo069mTb90IsZvp2OGsZBHskOu4tSwaVvKsikb9/oD+Q1Xue6PV
X7m11blnCKFXwtgL257E226cCzM8Uz2KUdtFGKyycZjHbzlGkds4VEWa9C6m6NaB2WC6ckY2ZVue
qbE1uba8b0AmFHGkNovpj3DyxhjQpmz0QllY3jriARGf36dPWfNzyO4KOwIWQ25j1ERi39cxnnFO
ZOE8G5ZreT+OnZdj0ZmiRmDtJeWQ+FAKlGdzgnOdeRi3wST8XNpVyJNdkKH0ZTxFm4WTgbTqxY89
I8CUGAnLzuvMJAyKRaIluVmsG79Ih9FmsG4V3rXtTTpdFe2gyzbn6ZArFedMndjluvIRnKcfaczM
DWEwis2Q9Y5RrC7KKEBGQsZTbeoNjf5dLrJa6+XQeOzeEnLUpt6lqXLHA4s24khnoZBMbo/lSRmV
j+dCzWsup87RZ72z0hZxMJXVla7tZvr0hkE5T8DaVztt1YHGb1oWN8/hAhBGw4kwdZ2O+iR+6WCp
pGWKmQ9Xo4DBUrynTkxnK/YrF8GHpLIKXa8MwaxD+zoaOscsQ6EPYPyt2anEq4DIjiiAncpv6Awh
QgOPrHrMSVOA9H38jJcw/ZYyC8V2HfDCZQo4M8bZ5BOi6jBzT+2m02CRUhhdMx+qyS2H6sxHo28N
jxGoMrVHE7Lpbx3p9DbPeuK2ETVYNZ6ZVjbnqtUpTeZ4OsYbv1TEyNXzH+/LUxljjGNm9WCj/bHZ
DWM45wkTIklkM7eIVZZsebTxKqcFxHUG4VVH0YK8lQLpKXGWWUTLZjAcDchpYCHzA+Ip5MkcOtB8
fD5c084oeCBVaBh1ETeZoKMStxi2sYa7p8ynkKmOec5q6lTBDjMdVOVTup6lQpeDLdMaXVCs+Dgz
r3d0q8FSSp904VRMHBDhaOlEy+xRPm73dWFE+eXSrelqf1uNSC3bEf3/SS07VkgYfTDdXrbZrkHT
IntAEUCmH6J57auzrciNdEvm0pgd5LFZP8KN3bx31ySjRWENmASGVfhAm8D82Ldpr77lC2pXapdn
PMajK+YCgPucpetdl1ZiQeZvc7Zj1kln+8gz2XrjOLaRp4qLlfZjjzRA1W7VncLzwPxqp8Jq9vYM
KcWguRwtuK5k1jQOXYyg79S+L0S/+WVc1E4RntH3NgoOsm1dq71slXtvpbWyz41G9uX3UiKZXOJx
ExwbR0V9c4Eyzuyfb3I25g+CiVz6ds4KvS/HJiu56aonwfuZbnOZRTt/RI995wJZ8alZ0GzwztaW
iCV3o+hMVJ04Jt20uNalGYrV6Fw2DT0y7hzJIyrC48Fh3mjVV17ej9v354rrOcsmDdBZz1OT4Kle
MTBNZjG5U05VmUUdCXyAgqWBn3E7AaCDptkELMrxqVDP+Lzt7mn9q6ccyn7aVWrdaDcudI9YHgXg
y+r+qeSu0k2nms957vOWgDmu0+reFDoLNxzZm19pG3Tf+3ktAiYsrn7uh81BCA2pi2ASnQ25J11m
grYdssJ2uZyf0xGdWhdlr6PFWG1DeSVpkZVvWzvMJ6zHDbMVF8G8+ZW/WzOlQwY9XV0HGRQIvH3k
dorNX7UC5ZSYXgalZNdXVk8KOllRBTgy5Qm3iJh1+H/uqmKysp/EpZrQtXWrFe2rXhWqSKjKlvoj
W8rPtZHHOphLPHogRTADx7PnhgfYLTdZ1YbIwxWms+GphoEssr6gL9X4AClgGh/IJaYS3Q9YUXf4
AJksw3FYZfldlgZaU7EMwPZUnBf+4E7JtJm6nirWReOe4IU36zccznT7S+Fl4D+UQEiK8piOYubn
3NXUQdDMlI7fbTebFqv8sXkUMMtvB6BTIBzLuDI6fTuaXpkE0oGMgdyoLzy+mMdw8G8wvdEngbJs
DG4OzzGMHRfSnsjHGcN3s7B6q0I81kujMrY8FELEu55RJA/MfzqHJtMRXE79lM4PpqOrDdwzdfiK
rI1c1DNsNgXqP6NwsdR8PqR104nb3lZ6DVSWRxvEX+zJH46rZwJdpGkadvZV47V68RW92fK8Eaif
edD26OiGRu9348ibMdmDL6ECZ4Zn7XsqZWGqZ/AgTeA6ouchsKTZtej5RFGM1m4Fc2F96gEIs6Fj
grcxRTSC1OyftEGqwU8iS+LCG8p5Nj9vXUHHHaBl598ERWdz25D/y5aPmWtN88fnM9Vsusfm6QLQ
c92nQdqt31M3661p7wDm0jcNKUXu9cJchI9Nyq1vU5org8hsmOzyNualY5dwBOpTc7DsVXJqOi7N
4CQwbMHNMIvBGmWMCGE9NXsVId898gKE+ZbL5zYAw1idadCAqAgOw3Mvjz4smYOUgQ4iz8ViNqcj
JYWYfLEBK0GHRGFq2c+KBSzn1V+PQe/MIWnyuqKunAyjt+juUDbSETsr7G7huVgSVXIZ0xoNUUKs
kFfSWvvIeEH1slQPc441lAse3QCAg4+QGb5O8EXR8NyL1tFfGHnjUQIUQTEL2SeIbjyen9UcOFfc
97a7qSX9voetqDOT3MtS242b28tcJk4ULsr+/Die+UukgY+t4N9HW/B/2IQ/Wn//86vjQ3tzLx7G
P/7Qv7Uq/w8kHtBD/GWOpQ3On43L9cf87//6cA/c6W/viodhePibth6/LvrpoX5pYv74O56pCJ7/
Bg0GV2MZYOYxaWVI/WQ2bvAtkHohw1cAueBm/0FEcIM3uruKXBg6eRDxNQvmmYjg+m+Y5AVgE0MY
hrzc/itMBNiPL8dGTOnBGGHnCs7DAth+OiJ3jcmB/j3nx3xzxrNgKT7znod+FFdBIXv6iqi3lxtG
ILUl8yTI39P1vdwwzz2Ec3nMa74DWC0/80qBaqDlfPOWwo8ns9+7TYhOZSEuXbFd0CY5mK35YWrr
b/C4f7qdm6xecAl25IJQTt0HBCkuVPmDwdD5Erl3YQ7bykqV3NtTS01Krmt1UaL/p8y8ajeWeZe4
KvsuoCGcFQHW02DpVDw7wffNGh9EFRn7VHdX+jk09pWZ1TtSp1s+8I3jNt8K0z5r0UmDaIRD0OgV
yPkirJO7Y5TUzdbuTLwqrjdERc/IY6i4XPQdmLAlUVH+DOnegp4c2Mpe/6XuxLeoFWjbpxdyAnax
lOnFOgcHK+fthay+m94QHQHkZfvZahBW1pdVjHYdA2M71jOWUphyfIqMt6pz3m1biBRe2H5bVv8m
z2ixjrL4QVFOuOVKNi0H2uBBTSfevBP53L1zUX5n5kNMVQuZsh1MOzzVfgBXLHE9+I41r6AT4JJ7
dNON21qfxWhQMS/fZn+9G1E9pOfsI3Uo8u/LFpxvYdklDBQ7IIdFl4ypfzNuaHHmg9yLpn5nRNvn
beE+2R7PCBBoTJfkdpLduwqoWFKufJ4q2qJkCT3niLMlQyTralCTvKCDufZLfxBB+AWkaNLWEwJs
s8/wu5iY1G5motyvgTmjO42gBpOVPHba4ns6qvUyNOpun022sY9Wt7rIW84hyLBZvK3urQ/NtvTn
CfUkgwptVPV5QfPovVs68kCFSKvSc9RFnVK9jhXdxREtoCr31X7d6Is1ikswhFaRJaJXTbQmRjTJ
vWdO40dqM0Um4YCtl0OZsJmLhFZIGzduelEOJuMU5R4VLjJx4ToQGGcn9oW8WQMpGR6wNGu6YXhR
sNh9b4qDztovjpU4ZXQOpAM2ffNtY1qyo549ACy+sNzqfV0O7wKTp5/38p2gH5chBdtXr3AcNbzj
1yE8ah++idoZYk/Up94jBfIXeKWPvLCbTUF2RMMNYH7rHdfSP2NuiJqzW7+Ghtdwtd/eDXAX2B7e
FX4o3//l3ebJsgwjT7NjEAI/9rMIHULkZNvmC9SjLa1uFg89CDJjFuT45Zc4/e7pXX6lEP0GhHj8
qARVH0deD/3HE1hSIyynhXCHkFpVfYdP2e58A+kPhJGYNhJrHh8Emtb4ZFyFiNwbW3D48yWcIgT0
FVhAox+pmkC1T9B8GnhIQ87KGEbN166Njn7un/e90EIv+zatXrndj7p7J7cbihvnBcBwmFynnIzG
MceB4V92TCnJmUcAU1/vhuqt7NjyA4wu2pnRR7fqoyT3ljvkVa9l993umWt4WVJJFYdpcfBkA0bb
vYtaYyemy76c78I2PEx2deZ0/Y2I+uP2g34NFic0MIK126MiFsbN5Nw2KyZR2xKcd21xXy7juZGN
l2mf74lGezPMH/xeUUhO9TdVG2GMD84VFKsh4cIBzM9yX2LNkYY0K/N8ue+d6KNguhujbjlc2sNm
JPPi/gj64UtJ3RkjXDMeu8m6zV0oAnVEg7vOaOczJb4D7fIRwYa7ag0/5pt5tzKOjIshvEGYbU1a
tNObYjq0nXHWwet/Qgb9v86l/m2aBNjn9YzrPzCX0hLA/57E+b+aDNRIDR78oZGFXM9//Pd/6Vc8
J06+/QYPHw9FIOwWEJyIQLw8J06+8waimYe9B3vZfqJ3PnM4rfANGH6yLFCr8CBwM/hH6sS3oGJF
GkwbYW0ahe5fSZ1Owwle1ZhohNi6kLxp1I1Gg/0SyzYxN9PoIyLaOibINLP4zLCo3q9d+z9tJL+H
RXg79at1lttVdzHOGnfp4vj1yx37V0HtJKJqx2zuAn4NAIThSJ7KZbs0qVGnCdFNgrB4CfHjgtD1
MJblR2WMl0WJ2UpYBnUMB4liXyzHV97/JKQ9vj8EW/DhQMw0/u3lXYjWobPGCR0l4YZGsQMo6yQd
EeVtJ7xcxam5SYF9hLVVmtFmdrhR9xyF21gt+DM29A/EUnhx1tO82YVVme/8HnkyZjUEobrrnlkg
f2kr/p/ts7fzwyAnsvzr+27822FqftzLom1OC53/yG33x3133TZypH65ly933outhyOe3l+gWwDQ
anOVv289+43tgEMAUQhRCrls9tfft57/BvYRVEsqCYgQPvi356LF8t9AcdfnPRQcpPtROX0sI7OH
9nmNjydfvzjIf1tzkRZDAlpMUeVpubKXa24GFuoru1I7ZCLHTyWMpq95pY6TW5sNOjqLdbEYQKOY
x7QPalP+u8LY1EXjlMYFsJPpq58xBasw2rm0azc7XyHfvUeUALewx83x/9faLwEbcP4vEeO3cjke
ClmM+d/uiiErmr+dj5q0P/667h5/wd9DvvsGRTZkBJH3fGSd/LLuXBYX8VbTOJ9i/j/XXfgGliV8
M5YDQQ6e/j8XXvjGwQ/YZb1qJUSyr7+y8E5yZc6gkJKbEh58JTyy04gP5H7o1OhHu9EdqD0XNSbN
6MfzBhh5/fnLbfoXgZ3N1/2Suj2+F5RqTR52PUSX9B745XSB5rTV81imO9lQMGxZVu793uz2UT7e
/fmdTqSd9NGqCUeQrDjNtMnFSV6stgbGAl41u21BaNCJ8Na5w1lp2VlUWQeBEEas5vncR81wly7d
lzXAASg13+XoV3wTzs85e29YbgmMF8pMusawSKPYcSooyq4j9vlrSv2/bX+uF5aO5SH8CJz+lBFW
hoPwlsWKdtPqFJwkvZk4aIlSMW5BjMHVujMQFNr/+S49ep+8eCAw21lhRB14aL51qu9Z14VXT6uI
dl0ZAovr21u4zD9rO6pvwalcL6mepRpLe50XhkoUw1139aNrGNfYbjIURwp1V5AT5K6k9206ABco
c7L+upvvFJ6Mh8Ky1sT3fI8SFDspD5JZEmbRN0YOMYMUjVXwb9WM6qR0DScGF+2ikxti5h6AbvPM
fJeKALxul67JMGDfILBwgj9Ufx4HI3HU/Kqas14YJ7cEWgkPApQ+Bgb+ydk/LLSAAavhxB0ygR8C
AQ1xrX40tdBwDxeVrzH7IiQSYKAbr8w0ugCGkMddl/nHPz+dEy1c1jD5j80+ge3PJaGv8XK7rG0V
MESjrW1G5PXgDsfd2im8okQoErCNEgQuyGyk4yqAjTENZEnRNSSL139eZn94BY79W6R4eTmnWVnk
Tm2AKFGEUXkHkMPpM4xZhyhxprth2cqn8uLfQvyJir89B30aovWOTBZChi8/fKFQUHbmKESHDkZi
tMh5n3X+/MoOeDSkOH3cQPWJzKhOIEOoQ9YvIUm43VpbBXZAhiau4B73DVHqGr3V6VoYmMhl5QZR
jPF4lztGnFp4/QXAWZHT+t/sncdu5Fibpm+llzMLJhj0XDZN+FDIuw0hpaH3nnc01zE3Ng+VmX9J
IVWqa4AGpjG9KFRVKhUMkud85zOv0QN1XWuJaAe5Xq+0Ib0sZCkDotWts0z/JpNIWx14w2ThHaYe
VzUB2qWXSZ1L3biisaVZoEEEy+zO5CnswG2YN5W6OLZerewKLcE3pY4ZA/kBFW1YwA2EIzrOHZjF
6AAebTcwj1PHC/LKwS5ulRlB6ipDjVhs4j2BlvqGAvkDUMxybyQpOk3+5BiDCFrKJKTE4U0XQnQz
tJLpPnA5m+sEbpwZ9ArAfH/ynD9cy7OAMFkOamQ87rfPORiSstfixHR09CnwqJh7g5MlMwtaN6pw
HXRBvluIgbbUxkBgFOFAXx2cRDXsjl/7pMA44eK8bKyZfauSuWm0sE+qHJ35NwhhD3R7ZdCKg4Bp
pTRyLfGrCUK7RmGkCBrxkwX94UVhh+CBRfoJF/PtExCnPiVIcNHMPwfoZC59rYOtXpWHKax0izIB
RmD08EkM+SicUVXSj4fDQUg+CWdZT9u9KyOOd7Xd1Ey7XANw0arjmeadgOdr3T7q+SRYXa4/jmIc
7tIOcH4tfKagNhe97zY0NFQyIfJr0vCTaOY1KkDwlnG6X/X0yVOxsz0RedhAR3hYLGl8TziI2aWP
3JdXRQPCzo3hSrpwBhl72BqaI+Rtbg1DFa3//JBe3J5OgwDrUidZQLEBQtvbVxMzffJV6mvHTB9k
vUyOyXg2Ij2j9tpSREiNzSMWq1yRN7IMioFuqzLLjHdq2LoR+Fgn9jmjFjR4RwQ/GOCaD3Uqq3YC
U92O5EtQerUd1BG4AqBGsJQ00caU1pYZJnhddCgpdt0iFR4G0E2+yWxZi5+gfpkYWbM6hmQf99Ha
7D2PqtPPGGmDdWiEsrAwKHui/0k/dRqXdb6Y9rp/xGN3sIU0ZV5HZwpySovTlhDRr01t3x8YqI6l
7oSTD+W0TC7CWPmE6/3RSaHT5pijKmneqcQcMIciaz0ggGjvdo7cCoxFGXk04U0oSb/kW/+7IHlT
kLCv/77pdHP1x1qE3/2rFoHBh4ALQ7iXZtGrWkRlpAf1xcS+CeUKHEhf1yLKQobONhM9VUIXW/d3
EaxTBKOSbv5Mlxj4/ZNa5N2ZP8cpyCeqAquPb3NySJDhSr2f4cppxt1SCsfVaHifHETvotDJJeYo
/eq8J1Qi1NdziSFQDlIxrMJCcLXOvHr1/M9/xo7X5fy7HfByGWxLacxD0T11ZW5A4PuNiLKul/TL
XEn3MyI5Vs1bYtjmz5c6EXT8WerQt1gotOGpGZWTwAqatCrFafQco+t2waLZ5bSN4wXsH29clVmM
Vm23y0d/pQTxNkzHs2ZU1sgBruena/bjShS0T27/3VnH7SMIJ8LtVwk/77SdI2UB43LwHBDdpEXJ
OkAqPl60O39+sZVx4yfDJ6Jvn13yJIYrkj8ynek91CP8u2zksk2IaHFro9RvC5FvqYP5ySjio+X6
+i7ntfZqLTVGrKkV/ARE5CM7EgMYCfEnR9P7hixPchZFY2PocKxPF1Kk4wgAi4+X6+Xnk5g9Zoay
FriWKskHLVUOndbuauz9zCY/x5Tks+u/yx+4vk5bYFa+mWf6J1sSYWhGInHlOVr3WCjVkc6nM9YJ
RuPmnjnKdvTDbaSal72ZrMvUuAnqz4RDTuXGXkr5uR2MQ/E88tHnr/jqMSO7avhyl3pID/tLbYoe
pCrdFwDScCG/yWad8NC3xLaHVCJvUcuq8VwJt4CqnRZdXVRNwMXwfth4LIU9wgu7mDlzJ8brrkCE
GmfqP2/Ieb+9ySbmR0Z3Brk2GvyM399+37IqMk0Jcl7ZyOip5twVfFeRWgp68wrA6Y7myCET6+c/
X/ajyEYJAyoH52g6HidzuNTT2XB9xmrM+mezSs+LvHMrLbj882VekqHT2zNmcyfk0LCeOZVkArC7
gCpGEycWryGWnGcK0/l0kl0YAUsxUrfYTW1LH2gEXkNziInygNm2sJdGc99nyUWRTatpUi3gsM6g
+xcaGgppo5LQYB8uj8SjcVgZkb8U8mRtFnTdqVy0aXR61p44yFs4n0AfrtEc/qTipgn8wbujPKGt
hlaNJJ5utykA0io0OtZIC/M60NNzsIg7XzUPWu05iac5TGJxBpe7JRzczaAhdNfAqKt9F5byFkyX
JeAFMAww4hTPLVQYgMOxZPnBorEL+FaKpyJyh4KgF/WuXqXrTAcrUMlESG09TdElYM01OlbWFAuu
Hrd2vRhXkp6sBwpHIOEOJnOrLAWdYFBI8iTFMALWQGSt2RB1/6zXPVLE6rriifr8eWD2Z+ADj176
WOoDzuf1JhrSPWrdy3YILseeqSIVoQO8t51hXjbmjHtT71wPk1C4eQ+D4bvzBZU0P2eX79vRt3F5
PPOHxGm05KEcmx3Ih2+9LCzreliVIfyFAInZQdoKXmZ50+SIsrTOxnapitWTpITbMMrOuxAAhxBU
R1piB8MfV50WrNQ+3eV1stJ972oyyyehIOMuquFM6tm2inGLJOalHjfHEF95iDvxdcdsyqoAcESm
sjYV30VB0EU/5AhjatPG4TcjQ9Aon1a5H7pJ0bmhLt2B4DzQ1r+F1GGRjVjmaLqNbmstDb+VKh/i
CussgsccSHLtB8wqoG/Ken7WxQgaPHOV8pHAXUB24o9k9dvgK2sI2anFsbfWteJyEaX7ykucdNKv
hL7fAcReVpmwnz8LU/KVP9VHMw62euC5OBfthw6/l75BTF0dV62gXIfcR+cH27oENO6FeBJMN56s
HkDlbQZh2kCXOTR4IM6IhgLbuUwy91GmrUvBhJjImReKK38hHwxckSTNd8tIXfuxbwErvuwz2nRy
YWY2/a7nMRWWkdHN/yAFnXFs1u0GFPQVkt83dRK4Q1OBQRJZIP0i3UelyEBatVKdfbuoN/VMGPEU
8KLBVmj6ZRZHW0313V7vdnLe0SfDb9prNkz1mM9PDhBzF5zsJvTbS0+JaDtWR4MXlyvwn0Zs2svU
yfrZo5pFqPeNzfDlK34fsZUD3aWW2rS1sp1fdYAjUaiRWBnCrdA1m17p3QXQddEHnFL6oMuFpeIP
yy7QDas2WcdduwFweElyvI3HyTEn72UNNBonmeL/GONpVUqemyDRDQbnClKdqyDNOh+smnRtoBYF
q2yrwjfxeazV/GrmKqoKH2qdWX0KXZJ10qXpWl14N6k0fBKhPgry5mwAhQwNXgqnx/EEsysxGsl0
ZKM66gaQz4wZkfqZY/ipjMXLmUsxjMAkGexsgPT2DIs8BeQMQyqnN+MfAbu40hCuTvLzRIUmuFC2
kNPXbYYl0pi38ISy8zjz7+czVVS9O/RWOqumI6YZzZ1O+eqBPoiG0fnzUfS+qcRJiwwpztkGo1r1
tH3dyCitpwjGOcJiVOmSi4k1mtPXHtB7JMnbgX8LJsAjrX2eZOmgqMNKjzJ6l/ln3cpThcCfDwxc
1kuitNBOXcYlNekTOWHeMPbBJfIM10o2PbfxCH0jdTSd6ldudlmPCYze2CXo5EwR3D8/jg/Xxquv
MJ9tr/KkoUuFtKaLDJN5ONNL2GxBXjxFtX795+t8tDh08YUpr+kL1shJTtglZYjmqDzPVpKHQlQO
mg56TVbXzWS+7JGs81xdH2mVR3YpB/djBeVMWMpEIdOrNoLYLSvT3OdVuE1btm3QftKq/iht5vxm
lsJUw+Q/Tp4FmOwqgZLJOCX3aaJ0blAReATBjWI4UUm3XFSe2wrmjYCqL8ICqvXnZ/RB/UeTEzFu
Tg+RXt/JIxIiXQ4A6ZtIOD8OdeAanvQ1JA9Kss/Kvw/qHqaAOG0i0UNadtpYFQpFz+OkRLU/2qSt
7GrRLDMPNl8aV7BJicifgOtA+L5PkrgkplY6dT/yhScPN9GqIW1CLlkoJGIcHK3K8Agw7JzoAm8P
LL0U3PmHc9VJn2nZAvy3vD5ezytipChDd2I7ymhnKajYTtJaHZM1VLH9ZKrbeqo2dePf0/haFrm4
atPOLfvOjbQUyQ3OnKFzdbKgyvcPhpbu01C4pXl2NcQoXZX1cTFGdmeYe+B+ByNQt02F+6SvbiHB
bGsYjOitoG8KYY1GZ6lFdD2zx3HQb8Wk3Fd86fn3m6FbjvTDAbavG04bI1ctunVur3DGDcH9nI21
XC+r250K9KtImg2WaYchAknZwrAcPbcjCxwnZbsQcQKnzJ53SWvy87o6ikRMM1HWc7LU9xBGYv8e
4hktTiqWJtr6QfyjM8CiUSsr7XBZmtM5Kn6iFUfdUitIEcN6syAPnjMtncMWSgOnW7L2AsENROHS
iGcHDn/FabdVxuGrIjW7yR/O5vg9VtibSI9h6SExkbhkvLvajDmjiwFULtG6Q7Ao8jfIUGlB9rho
wdoJoQ3H61asScE1Y08bwh471Z6zUW9q7LpgFZjhhU/2WZL16rlPVmPuR12xkirY9nJjz8+wa8qj
mPqXJhMA3LpX8+9BpV3OJ6qI0lE3yAfUXw7II1z1ZfgD78FtHrW7FKW+DsHrULUVE/VKMbRhC28k
eEAgLC/iPHHASF1O+ClUDflTAtFSHFdzIgPN4tZQaIZqHpYVwuCYvn7jUY94ZnPUsxH7rW6nxBz4
mPnMaw0VEUuM072qDWdqepz06DJCZjurH7WFaqNndj73jFAoX0lqv1oU8rZPu00xBluZU6iBEBOE
8QW6nraf97uM4hRI9kVGwRqZleEIFY+NXw66iCS5CK7mXsi8RrQBvyXCVNcTnliD8xGLRs5m1OP9
WE8rRUxZr71rKs1GI7o2KLs1hgKsaFpVgWrP76YSWleDpgYd5EqH4oQnjy2HyVod4vWiIpPrr9nS
N38Odu8Pvxk9MI8pZ6y9Sb/g7ckDNiZquXcmg75wNdcDkoLPKlnlvAyySFmHsX+l69MqVMZV7ZEG
yuYnZem7gMtXoGmp0TVEVhLF47dfAdEkEaIS1n51Ah49a+xEUlBKStZj2th/vl0q3dMAODdjNF1G
mfhF1vTkfheZKWSZ4MNZU6OtMJkjk7ymggceXOri5KAXm1u1El8IauCWxGEAn7dlMDyWZXBZjGVr
0YHdwgfdd0G/pJCxhKF/1pTQNgYfunVOyUlsQPAxsMaOTF3QhH0Uh9tuSlDgMOY0Z364FGlMlFa4
b68X0JoGhsSG1K96rbXnZtekkYUBFVppxbhCOsyz8jRee167w117m+vyIY/lrSrTP9LDS+qPy5qt
k1Y92kKsqLH3IJZjM2qUJP+jcsgTP8M7SIPJjMhHG/h3ESxmuLPTWbYYoTLPFWhCjJIlQLYI0xyV
Kd0rlXbom+A+k8MLIc7PG+hCljF4bqVSVBTEyzbVibGsVSYi0JQvq4V3JcYajpuCSxx+ufsGgjHA
uiuBw9aW0uCyRRHJGsVkrSjNs1AF38dBQ0HJkNdahraO1m46tq9AK6L2hcs4giomdN5Vrqn2QuYN
+KWwT2P/rpGpCKkcM/gKroceJ5Fg64fpqsclxTOy80alqFM5rgKKNSmjBs67JSgJpF58/7JsxCUR
WY456xpjL0jmVcw1aZldLLwGAl6yL0V5iy3LwaCeTgSE1Hh1tSzMPtxrqGkOy2w7UuzLGluUOgM+
3LIpgm0R9cu4QtKDMKsX+s2ix5SnQVakYsSESoTz8uFmtGY+hBAJnqh6QzVbJmt0xPcICawxCYA6
CSuxNJorREXnIxg7Xdn8Buvdd1pD3SwCJtBNUMprkAjAm/OYUc0PaPHQG4vZg84LtokQr+N6OJMN
JBEa1a7F7CmOjauwas/kZEaKxGu9yfdz4R0RlCcKqUJsnoMqgcCRChW0xWncMmi/gKd2q0rBZS0Z
lyXB2TXblIBlpOd+7d3MJXYALwXeX2gLOIIuiGgS8tSCFruF57tawkmZq3bb965RUFvngpsV+kak
TrbM9lELKePJt5OFiYYzMRPtFm+XL+QtLf8tXP9rhC4CmJXDWawPqpXrOgP7Egdd2YgeTBhDSxmH
o5YRyW4+6XG8+CR3/iByoIBMzsyklezptFff0N5Kx1rUHcPsyY54mBy82rwFlWwf0534c6h6fzl8
R2lRs6FpfFIpvY2KYqgFg9xkM7qh3c35SUDVbGTZ07zSi6H/5HIfHAQALMGlLajK6IC+oC1elSAj
WDfAZr3u5AT9hAK7CvXOiidxRc8GEkv8KI7BVW/E+zBI12Hd2oMZXbzc83/CPPA/wAT8W1Tt/4MI
WRTqX62O96jFPHsKq+9vYIrzb/weDQIkB29I2xOxT8h587v9DY81vryM+GbzEYnlNFsM/IbHSl/4
myxlkdUFbHtu3v8eDUpfRInikJWO4jsedP8ImX5iXUmniQSDYh/5bmSquNhJVz0fpUgc8QN0irRZ
3AVakttDA9zFmqIK8FE8GKVrqpNtVkl5O3vkXlWK4m3qUDN2qsmoXBGne69XWrsqY6O1Z3G6rzk8
2cBqkR1BeTFZoAiiysESidXe7khLMeIUG1LnWLtpW79IrL4azIc4yYwD6CTtu4A9T2J5pVFuhkHC
CHGIDU67UdOWo9FhiYlI6pIHI6F4lvfeg14vpqtX7/CDQeNp+Tc/FrpBGIVh/oT70skOrxJ/Wqge
8gZ1V3r0NmWk+bKucNVaLp3Bz/JNPaHVmQpquvrP2mf/dUHnLwOCv5+722319PUpf7ul2AF/bSmN
+QhzbGCEqKbMINTfW8r8stBmeOGcQ/6C977aUvP6ZBCPpwPrnlT295ZafOHjgANzcgDowXr5H03b
+WZvBlWgYpnpA1wHkySiyHSSxo6hqAjBpEkOOtPCt6nsgrMYAlWx64pKXMedBL1e07NlUSianU3i
w2RI0Q6wpg7obyo9ZNK10hkNpOQhfnbyBcpXgz0tiqq3lL7OAlsp6urKR+NnqWSeGVhdlOvrRWAy
QMxgCv7oOjHcTLSLVDc3cqqWNHS7CMj9oQnCXVzpaH0xJnowlLIqGVP0te6KaD7pRkDGki8AZyYK
ijpW37VJ6kS0fQLqUloRiEe0n0iAn5YY81ajxuFh6As8QE5Zxe0URJ6IFJ8jtMmWGXtv9512K4bF
QC3aFz+9T/8TjrH/utsLQ8RX0e7difWTlm49gZ/93/8r+Z6Orzfay+/+3mjY38EpZ0AM3VM3AX7/
tdGkL8YMQiLI4jP9YnL3r7NLh4s1axv/5lupf200nd8C2CUi9k5sZaP+k432fmQ6b38QNcyEcaYD
cv02DasrTPCEtseIVcQMvovGxhoaiEVddCOX2Ur0pVXZ6N/NyLvWwjSx6K4JblUNW71tTLuRwmtv
b1SGuVRG876PJB2hIXmD5OoCedXmtkFr2I7T/GBSSupCzHpsoEh1ndeiGQzYs1oggaoP+qyqNVTu
KA/pTpziLeD3b//8UDgW37OrBjPDBpLRKbPoDevvv+7KBdQ2e9z+/dFwNSsqHJ5Yu9+z18v21y/+
XrjyF86F2auQ4cUvzt/vE0L+giE5CKIF4ebnEvzXwjW+MP3B90chEXr5tb8WLj8S1Tmco3PMgfOP
LB0/gGxCbELEHMoUu4AE4+26RUYxiEZPkYEP+tD6Fxo6UGp5q4aWkhe3jS/EqI1m12029jAIfMWO
kxC1Z2o6SrboDkmiHtFNnBxePckPcp4P+i/0ehAjB8cGmnZxitHvEQUVM7WTnSLue6vBh3atVhAF
k/EZ6KHgion3KDTNAp3Y6bwoKoZTeostcH47TuK40ZkvJ6rgVIVxs1hUIgoCSAIl/gGIdAKAMqGF
0dKlylID3QKvdvReT1w17ko4CHK0dPwYq2HTmKBnxEpu1wOtQPSJNSMGZ11MowuwfUf5nPy88f8+
E15BHee6mHX2h531IlZyYGfBvfofy+op+/r9f77ZYj8/4fcWg3GL/ymFw4ITYg7qf50NbDH2HWc6
OB3oWbPdye8kjGpodqpCQASfZICs5NW/kzC22EzRxTaVYgnZEuOfnA2cMW9ysJnqijQyIgXAhVTS
vbdbLEbMqBlg/DrjtEC7o0wVO0CehO5QOFivHtMH2+b93I5rcdgtQApKL86Wb68lq5O5QEVfdqJ6
6td67aZVjYZwHCi2jHSx3+ujlXXIa1QIcThFQ1dzSJZIqqKIDWh61fwIRZ8pXzyZjqFAgRXDADHG
bI+4q7r885d98RB8AzPiEdPPpa2riBzrxvzgXrUSJKPRSSll2alz/RYpQ8wTZhcPwwgOOSj9oehE
q2QDa/NO1su1KI7ZKho8pnm1IVqqIHdEonhhlbLxHIflNZKxul00SDbqpWgNaiujsBeVnJCCg2aV
vByYKKz8QN/SU8FEHPVZV+0zZPfPpKbObNxPXd+oSjS9+SA1zcPlQoq2hhjtkOB15BA5E8O7lEuw
GB6UBqP0tqqXq+7Lg/lHMeD/hxN23hF0kmDXAqHDXobWxKsV9C5XPMurH/jT/SJjvg4HH37Qz+DA
GfIF7rwyO/DOrN+56fDz+H35CRvf5HCeCfHzT36FBkEy+KW5HTqDDhDdmNO9X7GB/i6nNkogTEcx
K1xAFz7hAP+JEzzv/b+2gAHy4uWTCEMqIhpzoHmzBRLDN2bHoeCu3Y44/Fj1/fRJSXPiavT+Eift
A7SNmmoxcQkHTO5Td58cO/yZLURbpk+iz9tA9+5Kp8VmojOmNg2ulLvV+jyxX73sD2LbxzfC8InX
iGkIpLm3z8rP2ixWgj64622one3ZdOctxeviLPwkLknzE3n3Ul5diJf/Oi4piwEhIWkI7jKiJpof
k6UvUQQ2n4PlprOYp2ybbbHzzkm9rXaDUNuZzJDW0hxjGW8oqJepuVzoP4PC35LlTjK1X0/31bc6
iZZYMvjalIzBXWWsGcfG62X+HWXXZeP2TvU03HaPg2Jpi8+e+rwC//QwTk6voPIkpdS5rLhdONX1
sJn2qPMLd/VNt1tsMSY4rzs7IpPabj9DoXx4y5hWzwkyDTDQUG9fhFDiSKpETXC3+Joh2ATt5jG3
2wcIXcp1BcztGC9DiQhuxc9/XmvzB5/e9OsLn2xLU6okdNHnpTa6Mwq5sqbbr/n6zxc5aaX/fKOv
r3KyM2sZ0BoEyOBOqyyYs8WDWFo0KONwviD8W7CyIVIx8ifbVJY+vLu5XKZepUE0//zVuQspMMIe
wwzulNStshrrXH+c3B6PPqug909jR4aarGsXqRolCFVvZLED/1tpzU5fINZFqVtaftdWtojc5SFZ
KGdmE8dOPOhXkVA9CplxG6dG5KY4IMKonYGLwo981IO1nqNvveiEcImylYOY6h1KZTXCO4X/SQVx
Yiz0++n+dZcn4SJbBPo4iFJwJ62EY3MOcOMytBdnvtXdjs+LB0Q4P0MkzZ/4ftX8dcWTuJHRm+o6
DDDv5CsFryCGupbipq5vGUe4dsa98Znx70nX4f09nsQE78VatVwEd6WbPpVrz8WjqHWHZbKHfVbb
MIe788liiuYOFixtOXFmGDOEy3gdBlh0WP06WCWbep2s+P/4KDjS7jM6zkcB5KV1DQsT2YuX9/Rq
tU1GJwZZw3es9tPOPKOF9wla6aUWPH3us+AA2f8sCXgKzBubvJSVKgzvUgsm+gpR9kN8mV9W35rC
mqzSFtyv8GrLG+Nh2gXOeMQACcSYGz42u7E9NMZS24zn0hWSelZhj3e+47lDZHm+pW+E5eJqOCf1
1C3vOwyMB9gE32YBtoV7AfvmvP0Wn6NfbfW70ULzFou586fe+gx6KH90sr6+w5O1nKCtJmK7FNyp
VusGm87JjoI1LXGJSyyg125/KSoWynJXxkaxynE52citOulSedYstAEfRQsNT7u8AjZtAZj77Iz4
6MB8/fVOFv44jlOG2UBwBw5iP27FwK5vAYKtunWDYB2OJ81q2C624h78zLm5L37pVP3t2ajOF/jT
CjjZB0xDeuwHWQGxVeyVbfCQONM6t6tdfx7b1/o6coYdpq/2XbWtHdOeF0W5Le1mWx+CZbUbLrLn
86evw0XihsvEjux7ZvCO/GCkPC3UgKJDfidd1rtetIpDv2s/CcgnShY/t7EBqoY8dBbNmBWjXgdk
lJbQXpCC8K5xGifbVJKjrcyv6nLhYEOz1F1icuFqV5PbHsNvOCzd+M6PT86ij2IX5CNkc/gOc7/0
7VeQAl8YDS0K78Jb6Vb6Llwq3zSEMbdZ6oKbUsBH4EGTfnLjJxjOXzf+6qonycVU+7GKa0d4Fy2L
o7oWrPN636zAku0+20KfXuokl6gKvTAxwmGJnGWNlR6ICN4y3GSud0bg/IwML324Il/d2UkGUcom
0g55hizpyttis+p4Z5iaO8Me0rMtnA3Pgjs+iBvkHhycIjf1VezA17375K1+uDFffYuTDEMf02TS
U26aTbnqV8V6WiXPwTF4Ns/8repC6DkgCBodvDOR2Ln689VPWF2/3i6NTwUcFUv75eevIn+WZMMi
xVTojimrkzjRMXHCXeIEjmCHdvGjfygdzMCtYivtfAep9YOBPvYnSwzj8Y9iwwwdmwdu2FyedObH
1vQL6Jnh3f3mGRt36/7q8Hy7xCHByhxWXG3DnLSeN4dn3drVFtmJk9quZLnbVWEF1vlGsVP7KNmi
nW5T615bPdZWtExX18SQYHnpxvZ6HzhLVJH5vM25q3B/nfV86y+vUuvIdJrfXO5saBhObcnWwecS
tfV4cdCXu3z1eBFbx4nfVa2lbqmOshKtC0QR9sPycOyc3q1tz7ETy16Nzvn35fnD5Vd3PBqRJbnT
MrQOR9FWLcnOrV3naNvjQXEfrwNbtn5gx2Udbh+d0rq+Lfnvr5Uz2sfDZCmb1Frn1nVicX1rsZSt
+6W3wfTj5QEslmgtOnwqaqyEye/HR50vd5E7qXV1NlrfDo8Tt+DsBMe9PFqVtUdHw1I3zvJie5tb
vXXgfr4Bk1verL/5S4MvR7PYWt+0tmd/u/fc20dvE1q5fY6UGpH2CsKHndtHnuW8OobdM+8DIo6V
cs+5LVgb1bo4XDmdc9g01vVqsB7H1ePO/jY4Mn/0OHBToj0RNTnLEYN06tXxkUqNnMu0l6m9mrjD
+NBYlxpvdTzX+BRs5B323ZLPbywXeUkrnv/jq6u67sqw7GEr2/aVuz3TrHi1OV8O1sP6hq8q26vO
3tTWOa1x1u3+7uxql9hn1vl+Yjnv11uUFuzScbf7rXu5N6yt6dyX1m7dWleVu1HdPRexybQs22N5
/XhCP9ImI514PqsHbBdYceeAfLeGRXg/tNZZZrlr/At5udhY2mdXkrV2A+vbtFR5oPL2a+Cs+qWw
lbeWtHyyzm4gyVz71mNgpyuNB+de8q/C2vrzu4usW9S/nczKbIRsrP133Xa3xcrbuduFPX+z77m9
dEQWG3LEx7M9F+J72oV9OIaO+8N1tqvvc6Ljnn07tPYWVJd1Q0Cjr37uZu7qO65569I9tNuL0T50
TrfsnMWycdaxtT7gRGlL21t298iyOhyvO2c52qNbOTe3h6Nq3a91dkTnGCtx5a5R4rRuD7sLvnns
kJG5hZ1Zo7Vr3eNt7Fi580O2ru6/sZLnbaRbP1LHXd/c2u75dmQBnq0eeHyp9eN2fd9bPF08ps+e
9pVlWGcPvv0wLgd36zYX6KtYk9u5wip3AivaYePAc+FVZBZJ3HLNwy62geU7fOr8ea0N6cIR5i90
497w7Rp369lXF/fPvbUbnJoHolvsvGVtVZvrW5E3pq0MHuGF7iQ3opWsi7Nqm9nb+pMqUvnw5H4V
305QM1jPaqFSEt90wsu9sLufnOdDzaq55U2xYTeBfVBsiUef28/XK6SQN19pG5SbO8Paz7kr0Pul
bF/932WFMIwocWnuIv39NqXAa2ahCkIV0jnINqLrh7a3KjCls5KraNnQgOqP2tpAZsqV7YwF9+fT
54V/8S4nfHX5kxPYDMxAUzAcICeULh7zs2GjEwdXoSufeWvtqC2LbXwsP3kb84eeXtQUEVAQGach
Lntyz2IQh50ho0ZeV2HhBqp3bkoQEIVF+ZRBuLCyqcht5E/0z7p8H60CZEfB3lHPw0qW3j7sNDXy
fiFw4d6dNuIP44fy0N9L91QkxUE/p1X9M+f/Rz3qf2/rpnpKwqfs3ywEJ5/af8t//NtVg9wkwt5f
30nrz5/9LzlYmqS/rjX3ed/8D+wHVFUv2u/VePkdDd3md391/pv/0R/+GjddjwXi91/zNmvmT/MR
wnzdOJZIOP9+DGXlSdiFT6e/8GvqpOpfZiQkzSnwBeDV5uL892DX/ILOm6aDC0J37yfQ7ndrmR9p
hokFqYlUzzzC5Sv8q7UMkgEAASpx/5oV/77385+r7E+9Zcrree//tRzpesPqFwGGshZlbET0k8LC
6LtK6hmxujRrBh/99imHORBJWFUeMj+U+msBfoW41dH5xqEiwADVwShXGZ/VsVGesbX09Mdm0URQ
PUwB+wlZ00b8JjTFl1t4slMMGyIXsssmN4NwKWIzRdOqiUzVn2HpQwBXdswWxxJGI2XXUPQTVoiy
Wu5F9LuNwk5lPeivs0WhkpD3Zbb2ukrNZbeL1WlQ7KkpyxriSznG+HuXZbxRkFmmrq30/gdiS81j
hLWmvsQ+M8GKRdfwbowjxzPDswGqwHXVppmNfJaOUU1+FFqldmPs8fir4a2GQ95XoZdUcHUVZao/
PouhIe+mAbVz0ffsQGf+hKFbhLtLXFpFWGRWkS6U1RQJO3Qxil0cq7Wt+3GzXGiFtxk7c4f3WHKU
YUpqTqDLNniVi3qcQgd3rNLBLAbmQtJ0Z1MMogkFF7rFenDhpchTGVF1psLX3jTBWF21XaG5Rucb
G0QbsOoY1WYpqyAR0sXgLEr9iCB7tcEHd1sY+Y+FMF7ImLHYKs6gy2oIb9Cnb1d9509LfYzyi0Ui
PZtRpNgVlCRH8YrypkhDDL6lNHMjMX6G6vCIPSZu5pKYrzRx+iprgXAUZcxRJVx+ULGaKGMwT7Ak
rBKvYrO9H9kEl7MqnlMZ/4e6M9mRG0m39BOxwZnGTS9I+hwe8yRtCIVCaZxpHI3k09/PE9WovAVc
NHrZm9qUUopwJ83+4ZzvGBPifZm+lfZa/sx5Ao658tXOgHgaj73QsUXSFfErgZ6WV0aCmfmtt658
t5GHMZvRweS/dE2+nvyQvAG4w/PofKdzJQIeyNYw4sGBnmjfF7njhqQVe+N4KAzfvFNw+sUurGQH
nGMSOLHJZrKqMSJ6ryqITuhySyfObAlmPWJ0M/+RKLtQtDtStBpPoGOXZFDfyWAaQvsR9bShJYOx
0bTwkvWeahKXYPnu0HmE2BEUu03P0lQtWH9i1PpEGr31opmb/gq2gKDxEXP4VGTdE6LQ8GnWwy1u
xQtI8IJvgDkqzQiZG/1PHltAU8YkopYGDomDWY/HrIQV1qeF+gvQxQjbqSEiB3Osf9ZEKt5PsgyG
YdeqtDKG9yEnky0OijKNy7mx4T7p/N5anEcZtE7S+U4dj8KYyeCrSZlMyrTgKSaFTc2XmvNCnG2r
WlVwGDpj2Y4D0LsYJ7Vx0VZlHkWIwQOSgRO7hrGC77TphvK0G+4G1cn+OKi+MInSWkiPidpyDb/C
rEvhr89qIi88JUDAlTI9TqkBQLob3rK+9X7CmcwiUUOCi5Q29H6dVPbotre4GsOwdqFhhXtkd+Ye
MSAVAp1bLFLhR3btVlhd889NeSD6RtJoLX2TdxTdFpXsKKKwwZCVI4U6Dy7+bAzArlOIhyG380uf
quakZM8LezOkCLPXeyHd/rOtV+PSjhr1C9aOq9h08UvCgyVhmMeeoTgfhiMZiHu3P7JBysRjUx1E
qcVhGKxMRugX84voZ2rXthcHYRvDqcLCFBeTt5E1rcI7Vunivm2Q2LRhYR5NNy8uOtPGhZWk+5Z7
JtY6mQ3RMPRQuLfiNGRL92LynkR//5PluHYvmA1FZIZ//1Thu+xv+Ag9h7mf8HXw7+Zj//n3N9gO
yjy2y+Ykwr79DYav/xDci3qmzn6R2pRfFu0a577N9ElmzfIqVj4Szt70YRydIbaCoYqzXjEZgWC3
H1yf36/TQK/NNjx4U8kyTKFMy/scKfWy2qDIZqwa2EninGDGWC3+D5GS0/j3v9+GPkuUwK8O5cCf
MMFl3//9GZLWu7yamExPonez5SorjxUTr963HDxxbZzM+V6InXsaqoDMx6BqkgER+K9ycvrPpkm3
r6We66QOyNUgAXnl6ANx+4Po1+WEail8DYZlfum3xnjPVdZBIsUvUliM4Du03Xfa8kkNtIX+K9eG
vJaDCC7kXoX4/JtQiQ8AVqEB/j8tFpPMFtX5ts2rvrXVfHZgghRZDLqUBKuI2tfOqGnhDZ5dFOd9
pAKvJJWuLV+H3MOizhoCj6b/kJIjM3bl8+o3x6WB89EKTYmoD3Y1nFAv7e1pPU6O80XQdhubiK0S
IYfmbIKrizIlHrTT8aAL61HI7WPOwzZ2yq6PlQ/udgPTcNiM0UjcGSold866z0n9iELy6ffu5GF9
aoXDNmcTEcRzST0emqAMMvcyOO1wYEhPyzLnpMY3gQWe0ZNH0DIyGrRfW/E6jL+CzrLjZWK+nur1
HXZBzuffvpJ/+nPq098eKfYJmbsvVq+7e+6SEBfP2hyRTRLCMmme7oCjGJEta4lNAH4hV/ptab0l
IT52+FyzUe2COTAufT7fcgMhMzTEVR78ITtZYbdycLvir8Uc9tsaHEHERPVaaa6sfMPXhunN6Be8
hw72Sh/h2GqVD3ZpBFflLSR161HGuODEZSX2Pi5LGqHaZ7CqsreURMDI0DCAdTecu7H46MbtoHx7
uRnJ/cMoHEbGVvk7d/M1wo/exKST93+NQGaIGxnMJBzSGaa0xWbdWo/bZHS7yQtIIQ4XIv18RgOu
Fnvptid3nRGJFhihZaU8XAP1krTkd+2aKuMY9ALjPJskRpv9dOJ9LQ7Gsvq7yVKnMbyd1W0Wj3Jt
fhVrjj+NYMwnDVjpIPWcxl7ahY/ACrtna/A1K7zKTBpRiZe2D+yDbFbnWNbpwmKqypdE1kOe4I4I
GM4FbnOc8dk/pZIc6EoLoL+htk8l2mvNw5fl9xv5vw8hDoo9Z/VMxs1qmE+9SPuPfnV9oupmeKUi
DwBXOC4TKtlyjfirPZISnn7TFq33mBj0lcThinQf10qEUvVTbnYtpNtOniwu6V1aQ1ThyvPHJHUn
54A+nOfVRbeeEgS6782if61V6TI0NdoWknq3/bwlqx6CyeuTxYPCuG1Sn+a59rGfY9zLl8645LUo
T14zWBfHL4Kj5rz6XqaWpKCgMB6KticQ2JLlnRX2255z0cJb6N52+oteYpUZYZ1sLodMhg9rTexx
xe+R5YG9RcUIK1bmhl4i28+wpG+QTTHzTdSKrbq2OezWoiyrPfYWg7ges39poA/Hq0PF6AtIO6oM
1p+zbYxRUdm5jGUfyGeUpDoJvHnbEW6d/SFizttp4FYHDKYVWFnH46FY2ROPtfIik0o9STe9Pipt
h08qHW4l9LIf/NK4v/lSfvMXl48gdqvd2HH+z+a4vc24kf3UJdAmN4rTpkM8dKub+OW6/pF27X8L
FZgHw4fYqWSZYLbH5lukwITSVB8Wq8CuqP0gTyBhjdTH3EmiSP8KGTjj4wuCiDv5cyz1cIWe0j65
AMVi3bTvHUn1O5WZsO37MnsNKRlBsXj5yW89lpQjBei4Tv6uWPmLRND8xY3+vNk9oCGusig0xf0c
ApYxibbSBPHyEml7OvY9twkWhPrJXUWOq2DhVOuW4KMKx9eC0v4sveE7CKffZuVTe6EfS5qSQK9K
k3kLSWnzR47Lpt/PdvHlA7ZMJln8CqqN22+rGZZO3UPPO4YH1XVJaZ64aZV7i5Pl4pTCx39emmQ8
Eh6xm8fgWjeNjQUdp2mz4F9azCp7x/JhseoPK3GRcOHjVsmRUtmOQ6pvNv6t3i8N52hPbxdJo1H7
3LR/iaLi9ytwZY63J4Ii/ryqLCN8rw2PqZurp6UJdDxZVXeps7Lha4J/2FfhfJ7Mhfmkub6sjfCP
bocwLof7RZikrkAXuvdkN/0SFXkEjWvvzaDcdus4YaEtfUysXQoUxqxKXvpNPRsBNSWSpduX+sfJ
BQOVzp8e8cAD9y67P3owKHS7nkBtBYMFgUPzYmfB9DQT0soYM/ft82bYKvY6UfCwTen7gJhXYbIG
w6qplqJVbd2pzHv3EAZZHy9V+HsGTxeX/tTErsv3NPR2epq56o6VY7yWLcRWQ3Tn1NXmcXRy/2Eu
u6vhWtvByGp5xh4jE3LwQk6RjNG7DJn8GL0dVxOGe83HiG3MAvdEky5P0nN5nKnACVvdzOcUIvSH
HhuGZOnyBNXiF0qF6q3R6DNGVz0PhlOQbmbbh9ntnR/0VcN+EeZ3xybiDISSszCAhrAYD5vZ3tdB
c9CCSquRhoqVKppT6dfryWqdPuLB/SqX/M7kc/1I0a1FlOt8j9ZNt5yH59JHg9GngxWPnsSlWw3V
brar8uCNtm1GYaXcO+2OzbN2xbhHOUMWY3pTk9iluZ/DjeDvaktJt5OA8lNJeWb8DJpsugbhzDS9
NuY/KYj6dye36kTUOU4EQ3tHzi+MB6VK39GvNfeE3OrD5nvplWkTV1gqzEQvokIbSc2T8mH6ppaP
OnCaZFsH7wEiSqliv20HOFqjvnoEpEeN5XhXTP51nAGHuQd2XsaZ4SzRttbdfW6v9aFX6L8jiy4+
zsztu3HhlxVLNj8ta2UcllsfSrHiR6s7ejTe3fTlZi7Aid5e8QZjDKbryRqYbJiUEbzc5Cx5vCL1
O/i5N921vNgEt1o/PHyBsScK65x7ncvzv1LrjO7nqisZd8VC/Atn9kdjBP1Bd2nwWg2B+STn0b0r
QsVwYdEGhXlIirJc5YVkzKe5g7UsR9/ZN3b1IbDTH4WrQJnNIoirsZtPeoanJ7JOc2z4ebf31yV9
5LfLd93Q3mOpBwo+Odp72Qr3R++7W7T4ZTZFk3LDx6ZpNvzs9vDVAoeMmwI5FBVaWkaeSSUyTU1H
feYTvqAlVIjRMC/kYoMqJGfkVm2ET65TzS+DsCU9ewFLRrXO+py1pKnTC5fHtvHAu8hiuqNFHXdt
IIPTnFkDife6fG3Dun12mpVrwOWcvWKt3o51NfaAwLzyfkrF/A1+mnO87uxjQCL7S83WOao2Qepp
6xqfo+MvxzacHLAhjXqojbJD+eSqcz4ZmYpkWSx7QoCDaHS97H3IiqfMbK8uzb/MzJ+Vp4Y3wTgr
LmHm7ZWmdm3ClCyvxXu7IeN2pbfWn50N6qWUSkSOxVS0UwFYu4IiwLK2X72NfbIgUu8w9d5253rN
HzOcrYvU2XaXaltHFkSWo1MuI9XExGAfeF0SFnI4uo0lSYxw6wi3+u92IVsvLdKvuRumQ9XX1572
a9iG9qEPluYp8Ff/r9QXuM+lnO5GKr4no0/zA/D5LY8wtaufTeNVd3x0Odx04R6CFfSXSZLvU0Ax
/jjRbDEkTzEbMHSImXNWFgSACdaBz8ty+4zSCIeHbfEDbU3ACxFaCZR1L9mybgXeVXTFs86GBZ5M
Exw007w49AhUCpvAwErbGZ+hAu1meluWtODtXkA+oRTPJEoKMM9Ez2TNfsAfGEaFDaqtJLCNh9DB
XG+VGAp39WrPhxZQ124a0+4eyHl6v4TlEFPQgnlbGvdnu/JDDejOB+YcnX+0VVc/b5TVuyazjDd/
pD3J+mVMJjsoD81tSmDKydwbBbftWpqnsDPHIz9XdgoXhknMGqqrO1f9Qbpj/ldFuCzzdWXtdTlW
iMzq4TB39fpjUBw+JrjtKuLgc3/7dgdrsN3EL+G15a6AYX3cvFEcyYZvbzQgQjHNieTe3AU3kE+j
9R0SQP8+CjVUEUD+8NlSwnzotsL83YRQ7rxZ9CT/Be6fiXEStpFV4owXSzStRbMPJyY0dspDGWaL
emcElX5NTdHepwVBDs0YtHckN3fo8hv9Ow+nD0e6hAnKvDtO40Bh44VLC7locZ/txcRyuRTLD5Er
gFqzK74wMGcXBWvrWHJx16Rorv7z4BnFyzykHMJtp2Jd3xptaLnndrEAZHVZjmeTS6jN6JojWTcm
6dStJa4AH/KLKqb8yyl1RSB1lUtSYuy6gOixscaanQJs+ZADThz64N7xjXK96I3kgkNGolGU1/4O
ahg56ioYnMjKci6dwpovULi6k5sKi15NduFDsxTBM9O28mqpUv6q7E7lUYU44wYP7OM5E/NHbclb
Kgv3f8/M7dWVfnoJ/clIqtWw93Yo9bnNSfmcHKI2O8Mw/kyqrSPbzB+HTs6Pdh0s5zatmZ+VhDGk
VsfZSDIqDGx5mJk33hVBmRKryo2qmzV8tBec55i7WVNOlbqq1CQjk8CF+6y0nF3tdcsDr8cYBasc
v0MKIdXKLyLbvgzPfHEZrt5BjPkYIZvkzkY9NJtzYnrLkgQ3GGJmf9f1NMWguH7eGJRVlfLbOrW8
MFysXkfLtamC7MQsgzdfKzgxeI5jc5V7i5jmSIPcTyzehp2z2olHIYsLKZNxVtmsK5difxMfHrxu
5ohXmgJzVee5leNLbwgem6G8zpm0Oe6qbT8X+FozPLDnzrHnpBrXd7TVn20Xomjwpt3QzPuWbpQU
W3O+QqDKozStj7zgG2JOI72qcbSTjSH3JSCFG8IJQbKRrSnXHCGB22dBbBdjccIbPR7XZQDy3QN9
NMPy3PbpCHGKo5S73f2ag6JIMsnNn0/2k9N2+thBkXNnJ4/t3JEH1W/uH99U/YtfDsZuK11Gsw6N
1LYCZHbwqx11tsAgGYsy9jPP3tFbIQQIpvKqm5DZaz1CkOy8hi6yKD4nqE9JkLnmY1GMBhnJhoX+
ZZvcHVdK+ICQBZBtPr/WeWUl1kAujbEie+rG0Yo7z6n2nZ9mT/PI9MDUgZEMznDdJBX9UDG+naZe
nsLBb68Ns6R90Gv6KIcmu2/57AWExN632Nj//ZvxOLwuzfocNpTK+VwSHNmnVH1d10e3zsoOMzaz
mJPi3FvO6URWBgBKda+L9mS3xYca5HVWxreaC6BiObQyk/z2e1MOT+aKjmYOxjWWZhocIa75iSkF
1Z8nvoRPfogUzScjni6esSHSRInstDpSxCq91e21vW8X5r/bRIA4ZtenWTk8ALpmJO2gDaGdiPHU
dMBuZiMqQ6cV0aLFQ8bLHbu2ynF4l/VJ1MHdOA77wW4/9WoSEFQFtMGdiEuXDWmRtzvahzTyWQ/t
O3cb9l6J29zqNjNhOXF1i/Z18Qrut56ZbOP4d01Y9pHTszFosgwMmRMswHaWfFcItfcrl+leplh0
p4sNM6t0XgNj+IEAiN6DNXUsjWDhxjQvaQt2t1iFTupMDBdX6LdhDaGiTq25r5X5WQhHcrSU89Gf
wtfWp+TqRme5ItIDtkMveggdqGDKm54DX7EdWar5Hp6mROzgG8RdtUu+95p1H9rzzzmDs5oyEina
4sBJPyXlaN+s9UqcpgXMMeVjccjD3xvkK+Z3DQNoM3yljvyQ+fJAo0HgktNmLzlhfyv7nPsSf9x+
MoPm6hrWd5BimSeG0MyRu/SjOoTd1hy1MyG3FMuBGxMV98QjEVi5Pqy3NiCsmn3lqu95rE9Za7+l
XUogZGk+b6nbngtZF3d9TWcbWkVih80v8pqYb9X0PSTpsNpK3eFUOrhEVwI+IgTfzd0G64wuSZ41
cYkH27B+V5Z6lWX+a85z6yyVYR3JuKgAnlVskihYL3KU3sGhVLsDudwjQBb6OLQhyDt/Cx9Wx/52
6rl6KU17ObVGt8ZeptSTIzrMAE3WJjKbspjmvX+Sm70emmb6kS9cI3daajBWrxzp+lTVWkUOGVgH
u2axM/ut/KkWZcGNbHjETXCF1F0wY7E1rKlREKMyHxAlniq9/agn626Q034jMijqlulcldNDO/EA
5l5a7q2q+LG27hOf92lx3J3X3B5PMoidtTN3TF0PQ5m/LICll4LVXzc16WOe8Yfmqb703UDk16Ce
2bQ9O0u/n+zspDyR1LaNLgrWh1XP/ISdGi9uijB0yh6n0Ho3JK+6Wk5lCTxs65AgVwv6QsP6Gmrz
5PE2zDwaBz0VV2WKE2anF8t3KlLN6vMyoPtzyh2+g2gLS/txKVorYr+GLpgJZQJf/1y1Q0g/2fnv
Wd98egUmQdGoH91iPHolwAdreHG7DC3PZp00m8iMbnHHnld9mltxn6ULRKgx4YpKlkq9mdmEWUeF
+8Z37h1LIfZfV/s0wXy/l2l7bMc8jXuRu7u8vrkFVnZdNsZ5LZevDbP/2ehFeQbXMlFmpZ/erbLw
DCooSFGJP7Wk+Uxy2FXr8qPOTMDYW3q1aVu82TR3fZdyNvAeVSGWBdWGD5IFwl50wVmKLLx0g5XT
4TlN8MFADFqULPKoSUf9ABjz0m3UcRDWMDL4Y75n1KA+3X4dH5fABQpX5Pk1NDbFJCEomKbi4qgc
/8CcJT/B3PL3o13dotKCSb27XaG/UOl0MHOZu/CQN9Wv3Pfo1qmr3ZQzXzkrtuaB9PKFUo78rW/f
nxEfAolmIWNOCcEycqb+YqdbmwP7PEZP2ewGO4dvBmZCsQMZwO1NaeKmVhIM/c6bmCRLphn5HLzk
4sbDD0BrusP02y1LJg8sqZhZRNOUn/gGY6rBlqH61CSdJs54nTzvbOv62ar9mZWGsc+m9d1Nm3MH
7CmaTPPRn7ZyZweqiuu0e6+y6VHP9hur0DLyFft/AwNP0lmyPzVbvyadJ373srNozE304YXfvk7t
HJyFWzyPm38Saejsp85JCX6z1mhytydbbQob69ye+xlIfLUieW+sH/NIjJUmnQ7aGZs21yyfPL7R
IAArV+dkz80yOKwsRiPBgNYBSBLXVVomi0jvS/CUQcPQYgBdlY3ZGHH7HOcMV3gq0307eT8HYf2c
ZmLCenaKu1nlVtQX47tsp9+hOZK7EbJK8b3d7Mqc59h5zCat9m01sAqqzN9+mddHA+pZ5Abs54Iy
Cygd7N0sNkSvVXXpxzmRk/ZPbVD8MFqWEWVlUyqO9z0ZoAcXxf9+G7pnkVq03N7z6Af9g1yIMOzT
xb/rWxfp7Mh4GxD1GHF8OmfRBHGgZZuwg87O45y7+83q2mNYUrazPmeYntKEBn5bx70U71ZYDPeN
Kr1rNuaXAc7pLmjk0UqXh8LlMTRvF01Kg9EX5a5uhx2byzyaS6dnAsQGt7SLB7KnkHMOph0VwdrE
Os/L/cTCfpcRExWXAhQbq/L8VAmG1qYP1sKgLYjSar7zKvdl3mZ/t3j6qXNQjJiB+T4MBc5eqVz+
p81O+Wz/chbGGG0NCR0x+mo31dWULgJ/J6xiy6VRCVaH7oaAtIYpLo3dzdpSMPd03mdHLVX92Epl
OX82W6VdknZs7yOcdO18ctopKC/LsvlrpLqhAibrOlYfW95cAqgVhmXddarPDMWoomMT1UvDKPbe
EOo+YY7e/yoUgHK+tmH7yBjVLU8DoyQV5Qwj9YH/U3vXkf6z3VWC1LNH7ve0f+iNdv1rA2fV71i1
K+b1NTb0I4jiHkNbij/bjhZWJW1cy67FluL1hnWH+oOC0F+D7EentHTuR6J+1LPNUoxqmue+zO8W
L2+n57lPQwpXaXcFoDvhNedGZiBVQ9bdDO+9cPIB2nezeWh9s2fXXG4tgFjJ7HW91yRM9Ematoy0
PMcdxqQQBd0CIXazhU28H/Xifjad3sxzuFqbQ1mzuBb0a5/n/SFHPMFzTBiVH1mGWBNtFTkh9bUI
H1FTiHt45F9L5z2K3oOmPs9+XPlNfhjLQcNsd9GCFKo7DmmaFjxOk/wJx1c9GiVxO2QAjBtaUpO7
NDYbS5wQejxvc+ARr15+yj7Y+0XGANxKY7ueYDiWzqPQ9bcDJcVAgVNHxdq7TyzO27M0hBIxp+G0
vbv5JMRfUBft278/+5ewGd60IgBSd9nekOnvzJ2sQ10Fh7DoD/jSY5b1d6uXk/JeWGiKiza/BXWR
sbDlTB0De8/yAmPVzP/ZFON2smr4tX1H0jaEx+W927yj6pf2ko42zRtl70XXK7rncLEvJFBnSXD7
kBqvcRh994fecMB8LSGUT0d9NYa4z+ywpkfqzlpR49EdLRxwGxzP0gZJakjOUd9WN4seb4geA+st
HQLO48X2rxV5qgnTyxUpQ4H4e+7dj3WZ0Cnq7UON5XdL0ZGMS38AI5AeA9UVsRyJEsg3r/hoVPht
r6I4Te103wZ9eWhn/Zot+XKZmXw9dZ242eqDfl/k5s9mBBKVZwO3DHHabAaw+u0LGrQmAo/b/goE
DW24bXt3YU++ZMMpHbNl16Bdo6nqWER065mlnXOE5DAl4WqrnWvBWq5k5VMlBJ9TVtApN8PyJK3U
j3yvlrFvhwXj4xTRKemTVxH0z24j1CsouxKgzuY/oekLj7qTQcJypfudakCaOidAIOy8hd3MYB2H
GY1X3w/0EgWb2qy3JXGGLCm4Zw0UkV1z4m1n7irEJUdM892xOGC4v4F20Hp7EPZqxk0ZelBqDTvS
afmj9Ok/h5yrrbWLF0jPS1yLRexYw75sS11fwzJlrRt2VIM3MlDi1cXyTixdTTGDRurMwntaUVrw
2UeMRaERw8PYfiEPs78q4EDt0xjSHNpM9a19U1kLaoG1LYb9aGbm2Stq9bXNIfNAgis7786t6g2d
feV+lLmVs2Fs1RvKNu+C6BHCi8OCc9r683Y7sqCwpOXVFaphHdbcVcgF485k5qJCNST6VtxYg7Ed
qTmK96JUGZqnTJ/tIV3OHGAU1iKF/NkrnoNdk/ak9vaTRdU1NFrhLoZ4U0TOOC3im6avwZgxeeEO
jmxz14PQbN1OnxfZus+G5w9nMdU2CV+G/xjWC4433ytIvcqa50w1v+1e2lde4gZmUmU8tWX9ZAdC
nfrecF9Yi9ziVv54fXFDNRd3/uxxFG6u+6Qma5qT3EqNZPNlkaIByrbxInz506naNzaPU7Lm+LA6
0zgVKS2yncPVhUkbuyuzKe7ho+gc40/ToTFowyAe1vZQwJSNl27TJ06IveehIxK8JDsC+9aJh7x0
EwB/FjezX14lWMM5ZLdnVtaBzZeKbFdflDvaJ9sxsIPAy4FcqPebKPnstR7yR7LgZsr5hn3kmAUY
AGuZeAgE3mw1BvfSr4OBxnAYSeTsMYYKe4QKW5J4nNn921aU744g1lRP3TcN0PiMBA+VQ6tfMo7d
Dd3VsvwhDumVAVG+n9i3sKl/ljU2v7QPiS6e9CslaEHAJudEN5EJXE7qYwvrkPFspc/pYPLVWCM7
ce03t+5C95r4oWhdwrG4k57nYXTWwZtT+u610l61R8iQH5bQ3hXogNaw3kiGFRH/NvMtUYAmbia/
3dXoa8e7IOsad29bxtdkCn/HnEic7CU378W0urx1PGGphU5F9zAh0XOZ0VB4/tFBHUBQwLiOsbWV
1v3Wjj9Lr9NXiCLloSqGdVdN0iVwvR/unaVziUdpvhuex0RNeXnpemSrUd3IP36WoxTqdnokh4Sx
+WrzpoXdiyZJd9+ytDjW3XwXGEFihXN2rB0EHc64WRTjJLG0DqRzdpwD9U+INMNv9x2LhgHlD6v3
czhZx4mVnL2O+HiHGxwYRcRQWC+hHO+DWt3VNrrXrYRZrGqJwNbtvTKp3GDayS1UuPWJUV6HIos8
lEpJ33RsU6W2Ej9L26jLRXocelcdJwZv/L4Iv/Jwfa+tsY2rAFxgwacEV58UpKLAB7EUz8ZAFstY
ruy3sIyH3pJGo4YEqy3vsa3n8lI1HjstNuZ5Wg8XQqIBDPrqyKpuSTKLkrxtGVQ6JfmgqhQ/qsws
mKAYvx1rfdnUZMcj4/dd2c93WhfG3pjJFYWzT3voCffPbfh8IjP7j1WMN581Gau7klKB5JptOzV8
WNcUVgQdyN/i73/J0P+bwPqfMvV/qtb/9/8Ii/1vf+r/X+jZLbL1fxbE739VJYuU738hWIZ/KuNv
/+W/lfGBFeAkRczg3qAr/1DGW//LcfHhhQ74sttWiv/q/yjjPQtSGqpYxBMhiFqyNf6tjPdAPIFp
IjmSv5IUdCy0/w/K+P/IUzRsQrz5KQLzPzwhfT5V6UyndSwX72HJNmYCY0nOgJfDBhp756c5lMZb
4FTLZ16qMm5ztB+1sqCWp8vKPbmGB3O7zTfN1HrnAe2Sf3ye/3rE/hkqefv9/6HY//dP9h/Gkcwo
YCygW0XUkNUX213VXbn02OIwDFztBo2v2YfejnrFhJ+wVi+jg4DHyKy9bUr0gWvqzbG7VZLdYWXv
UyrDBFmfdQhasewqEDfP/5ef9Oab/Le34N8/6X94ds128rMxLPF3p5ZgBD8x9jAorUkOz1DWuNnF
d5cWhd9/sXcmy5Ej17b9F40frqF1AIM7AaJjsG+SSeYERiZJ9H2Pr78LrJLERGVEWNX4mWQmVapU
HgAcDvdz9l47IIDYQJzCSanOT+QyKodGX/iUNav2WEMJUJNLlUXGLHpq376xtkpDdaugSSkgUowI
+r5YFUrfnQtKQH94X3iF/ff8Nw/pV5PPf6984abI4dtPAFvj3YReEC8AAoRb38/rMwnVv2v0tnwX
auFoO40JNOT47f6VAPDfMWffzxcPLScVmVKqGu1wVqSbPm2Fg0A6uaQj/HZ8BOXQZS2sQ5YupJTo
ampDih+cTwVZJ0Oc5Q+pCPtdNBFBEelx59o+u1mzSLNdOnUNAurpKubsaxtz3oaeDWxd69esFPom
D9XWVSTFO/HQP6P5fjflFhY3SUK/g6Ax2qloA1w8XdFaWHm9Sch63mmTnO3ZM8R73+ZIZHoieBAc
5Na+UtrrnLo3L69fO3Nc0JaWfrCXe0W9KqZ2ONfKYjyTa7t145I9EhvJ5kRm6aHntnAdp3UfNglH
793kDQRE2wao5iHqtrDs748/t0VWz7+nBhjJX6dGG8RESER9vks6OdnjNuGIklnSzkgKTmIpR0EV
2d1WqpGTTdlYnXFiSfddim5WHlrlFurbSNc9MK7zuIRqGHTx94Yu+c4vgnZngjB1OxWpqzf55VYz
Emk9DHm3NQKFnX3dKus4Gd1SVwc4L5666ZopO0d8DCi7IIC6MLjkqlaGc93XKXvGeYGcDgMVPOVL
pCfWpvcr7UQq9e/vtrAX63o0GhOkIJHvEIaz7y5Cc0ULoXLkYjQ3x2/3gZUHWOavt7usTA6V48Dt
NjlOhQn95I612m2y9qrw0++9Vz3rTZCtejRfmBy08cSDXvCC/vugFytuIXmtqVd6votDgaafkw6w
5l5X9EfZD7r3FF0RJ4qI8IOVZY6x7raFQu6O3filU4rBkHcTqo/8xIp08OcsluBisFBQ5AY3u0i1
i36K2cvZNfXOcTRMB6fDPrP8hNalRjOMAv1aUuKYoPQSCYpOsfLE8/jV4/bfu7JYjbvM4HWXlXzn
2364y2abZdyNFaVN71upYdgIs7Rcj3IjOUHPaWuqbIwS1nTK5zrf/b8uSn8JQDZk0Nq0XpMdlQpU
j7JkrZA8l+eZjBwOk5+/Pn6hh+b2YnkmGpc3Cy7irouGdFtDnudjb5crWSkfjo8wz+DfXclieUUm
SkhiYRMB0rSY56BsolgmxqQ0lPas1CJlHamj8v34YEC1Dwy3XBqHqM3oxmY7S8jjm4ms0HdK0xxJ
lJwke1MbQ1Zz4kBBTI2FUnniy8jRm9Yb0FTrdkLMVCOGdSyKSpxJSBsi0XN3wsajlkii1uWQVCS4
KtEo/zTUxnspU09p0URp0XM81u1zgO6Kxi9ZtkZLAZTuCsEv1EVZTOdKGfq5MQvsGG10aN5w5K/w
4NsISNBkzJbAcVAv67YbrzQvUUFbJK19lozo6cDSKdK0TsjpxayDtHggUlkKtiJTJ2UValp7g/iV
Vk9vZhj4DItjttYH0TnKn4SWiEgzOGq1Kn0f9Sr+sC0pRUdiI2e6GMvBfzbYV5yHbTTM+udMWZNe
pWuw11IsSoVWQYlpoz4SqKPMUqypg/gbbUAEslUxdj5o7VykHLN8+pC8SAKJRJSK6kkWEWljpt2W
1kSfvLAl/aKKhP0w1rahrBXdCwsGHUkd9ruUxKUkb6snw/bQPaJQkAKnJrmM+AFLq4yLcfJdTWr4
QzUPMLMk+0SepATde0jtrxGYhVxFbaOXaLZnamEaX8d1V5yVWdJsDX8WwTeVwZNHbMSBv0uKYKSj
rvfhrh7rUFpx5Kxm/l9nbKc4U56E3HUIGDhGxnSCRXyNvN+W9kFj1O8kASUffVTYtFrNAkFkUWdE
f1GNh0Xa1cSnVmivyqzxOtcz2nRO+Rysh9SaeMoKGqi7DAk3bI5CtXJE8ql4kqYwpw5N8hOiEs2m
OmN2SvrUp2HmcUINdWWtF3GGV071pXRnD4H2FI2i22lWXCGxjqIXhNXiZ6pLaOFaPx+zbwQMiZ82
Un/ynnSBCC7q1MG/FaGWla5SSDg+YmrwKEJiNb/T0zR99NU8890pQdu7i8sWmZemEFNEeS3TMYXW
GDckX2o3YV9N2FxqQWV5yMOL2hhtmtPU0mF0FGFH5rfVc2ewY7a3iIfZM2StXPauFdbqfatLqr8K
Gyi6uD3ol2FzhKNhB4ojCHc8N6ocBKKGnEBRvL4B0IeCyoo4PdFGi6ZnezRKJEX2JDJEcENzXxYG
2gZDH2miyG1BcjKa7K0+UHlyEWc3FHCZ1y4aUiZ70vgflMpg1KIOHwhUUyJjXeWxT8mznco59jPd
DOjH6UI1irinatw+VbJUNGtqKMxDpg5lsEHja03seXRbB0EIYRPTz2vOu1Y6ZlKZ915bZB+SVouf
lk+1fhUQxvRejhpyYaVs0YmjLe6+RVKtojgmCuW16eomcAnfyN5zX4++hYQZ43aRR62l6oJUzyFQ
cwRKq7TZS4mM8apVNHWur+PwIvLoQVQhxfB6dto0KDsxZhmSp2BTVq+s2lr7QwF5qaAl+zH46CJR
RxuIhY1i79PkRimW+pUzRGn5YjKdYidI6eHs1DyNNnEfgHhL8Hk9dzVW4nXm5/ueQt1Z2XgVyvFI
KYudNSQ58soxGnaNnpiq61GFfY3tqkCtVUegAFU/IjuvnnpUypOf3nllMrBqNhAKFZhCexlx3GXY
atNZ2QYN3InCzB/1OuLBt/ZoXaDgQSAVV+VGtyQ0I63v4UwlUhStuFHuKLINghyWPISqEU8RkWJ4
kDB7JCwUzRjuiCJr6BQMtv1u5HLordOkl38CKC/Jt9JD7HWZPbSvJVvWbGMVLJ6Y7jAYu0KXksvR
zhugd6ISFK6aIqJtZAZbr/AtLKWEaT7LdpO+dEnPapvUqgbkKy1DeoJxzHzGeeyRDpyyZroEYKJK
kYPAuLAHnffw+CfwwBd9CX0tUeYYbVGxgWpGNE+ZRg6jRwsynzRvdXyIeRP0m0/6Mr91aNM6LdM8
32HmQbje4Pzyo3HcHf+nw5r//T9+sSMNJ5X2oKniY6SttVayWN7qNj3bFmuCq8d5fZ+QlruZVCiW
nIt1d/A0sW8r9i427dlNTL17ZRkt4QZ6buBm6oONPkXhY9GZyhYNKTGgSR3uIsOMHB4hX9me0LZS
t+oruYr0f7iHNOfr+3K6RpQDNa6Zkh32xOhCnpBVGhHik0gltDScRmVd+/n8tpHRWLJP2iZeOVwo
Raeuj9/J35d9KKL/+gPMwKjS2CpD0lEj+TrqdO9y6IvoCfTp5KA8rFehr/k7qc2CbTT544nDjHpg
y2cuygqIyJIuaPVw50VR+RZpfWNsQnRJQDP74qLVUvwnht+ivkZH3X+j1Vy/NOynKZi1I41jUcTa
3HKowXmaNK7WAyr70KUPEfIHXocURI+qwsHH0o3rAfL+g5SkPifPIMnttQg68Sw1Q3eezCplTpGa
xwKiQ3n9Z/d1sWnO9CLC0c0WJGgHlV1PMFcySHBdt0NfG85QegYHKbXwdSeTvewtqKP8FIH00Mux
2E5PVZ5h/pj8nZ2J9Fn4w7gecaauoiL6M0HmYCXqwNnDWhz9ATyYVWnVMJdGHLmRlG7TDN1CIIVv
gzaaJ27igQuZI1e+vh2+OYWSX5JEG3aafuFjqF5VOD3cXrDJPP6cFni+/5zirMWpGi+LkJJZ4QG6
HhRjD6g+QT/NFjxXzJXJ58dFAjpiOLCRSLW5fdZbiCXJU/HeT/yEec7/Zq20FouZWUgN2gZyJqW2
yWnkjCgF7Sy4UeImvC19SAYtFcdvmZKR6mngXIrK1LgFXoHDqmZNhcbwZ/DWwed64LVcEvGzyg+Z
mE28k9g2O1YiY1KXgUPkSS65SAiitWmP3T8rmliLtYdyjRlHjZ/vWohFrhDIf3ONuEWt8vK74/f2
0AxaLDM0/XJzqLS5ChaptLVicIuEbKziXpFPTNIDXzpr8aYXpMF3MVVYyl6IfrWwzld13Cgn+EqH
XrTFu2x5OIJSE8N+WRqVi8/mAfyMfV4nPV7x0e9PvAYHPgNLcnrW9VZWKkq2wyUyreVG7q8SX7r0
IexckOtGtQerrytagy1O553ECB+YbnML5+sLng3pQDpolu9STy4fsX9wQUKKOJmgCJieQk3IuAAg
EXDoxZSCAjjxQMRgNcGl4ZVSjKOpIhXF88L4I7PyHKUCB2GnFl0lbaMcJyYbuvlALY2sxVOWsOJr
RplvxyLtbwpivp/MIcS61leZfKaqFNNXnqkHnqN5bDe3coyv3jWlEu2JCqniVomLwndSvSKkdGjq
7jb02vgxG1PaInpW5tOJB3Ko2mcuihRtlvHgSxZxihHaZkS3cZvEoAlIc253sSJqkiW04EzSi4+2
1auVGKLs/vhLM2eT/G5BWkZ6UgqxxrFspG2IVnhfF5Lmyrk1PY+ECFwWTJO1oRXIsyR2D+xrVX+g
GNSRuUu0o/Eqo9vBF0Z5yF9BIrOv8OrBRKiMsd2FRp9uJAouOy0NlcId2LW9xrKVPulhgG68lYPG
ldSUhlLJYbBakeY8IHrpi/G6bITdbI9f4oGJR4bCLxPPbnq6WUkcAV7lH5/EU7Ep6ma60BJEnVEY
R0+43P0T7/Ch2zn/iC+bPKEgmcqtItzF6vSuac3tNCk1p8PoCvuCsq2tPvmh+/9uFx9cww990sTi
eyKLCOKSRYsKwfaFYrXtLSIZmQEtnAxqWGzaOrA3iR2/eJOJ+86IZadlM3Rz/N4eWHPF/OdfLhdh
fVKgwIl3es0cweqerhTMhmdqmoQnGjKHhlh8OSpaLtbQZcGOVlx75oWq7DZpmJ8z1rQ6fhWHZsji
y4FZNE6LVvKxdKea4/eE2bIExxdFBQljKLuW87Uu/Tw+2KHrWXxDMtu2KIxY/o6jee1avSzOILgB
KxjkUzEOBz4kYvEhCUwQABMnTNwPZn6Di1zCwoAWrSFqZ+s1iBuPX4p+aLYvFi67Qb4mVSxcaOGy
86gYNRdDkrdScl3fZJImXbZWHe9rub1WWFdvTJGma1Mh7KvNVOUl7wmnkwPlPeMER1g0FHurkR/8
PgIQ4ggs3jto5LUT+PH3KQzFZmoSf65BoB+SpMEZYVRtpAqIc55S8CtSJNLEJVNW6uJr/Nc/cd0A
Iy6wBkaGZO8wqQGeQ8LjtDn7y0GAb8h4vGsvrtjtRH18HrcYluqaqMpJeD/MBsM0QpnmxEQ79Loa
i48gntwcJYPKIcsqqKZEWY4PpKmES/6sWJUJXQOUf/IOXba36cpEevbrssXeDN7k+DM7MNeNxWqY
dyK1J03xd6Su+z9Uc8ruJ7VMXLWVFbfDHl046L279+OjfeKXf7PfNRbroVl26M3H2N8ljSlfmqLO
15qXTbuirqqzHg75thFoHgOtxpJodjCTB0quqdrpjhcKz6W7/80GieLWaVy5LbFsGx1N8LpO9emH
oNUytwijlaEiaKfKkZIsjyD8+I8/dKsWa6vd2SAmUAXvzGGo15qaEfPUZePVlBrfmzAOb0lICU88
loMzY14uvqyk44gVPcXTtVNTSh26NsITwS35anZjdw45stt36G7PgyQg8JpwRpf40HpVhvjajl/t
gb3tJ/b+yw+IYFaFktxwtY0kEB4i5MIOIv/DPY6xWGPLurI71Wcz4CugACZVCXf51Fdrc+IrbA+D
ibd4UNdqCpSsMkrTUXRZ/JGBevArOd/D303CxZIrK1NYdAW7RNnAGZC3YJLkOML2k6nVies7sOQa
iyWXml6kT6MU7EwMR0+apw6XMoHQtUUaLRY+3DPHn9KCOPufM6yxWHKtMUNOJEg3AeRjO4SDAWME
GHPeV02zUnNP3VpGIm8gSiirKRrC20xtiZ8QITtqUGJ0iWidYAyCs4dpRduPhgrtzBTeP7vXywBp
0ANaM2KY28FbiG49lWq7MqnA2DVDeTx+Dw48zs+v0ZeZGpIQDFewDXdNENvbRmo7sB2Wca23unHi
y3bgw7ZE64KrkQeTCLZdU0f13uwVdDhSbG9UA52pXoQqqkalXdOSK06MeOiiFouNlGrlVFhNuOPx
Na4YVHxoBYApXRTpiZ3UAfGN0Oexv9w4bWj8Tk9sCoCmFDxQ4U63nV2pN0lVkUXigygay7y7Z9wS
Z3EY7MilKl3Dt6ZNZWaYwnQlXhvmzEq1h2SlZ6LF58S8q6rh1On0wIukL7Z7rV02qIylkNOpQbG8
N6BXYffZ5CBpXDOcyu3xSXRonMV65IlSUsGwhrtKGQ2a6el4PuW2sgmoVkKKwUJ+fJxDz3Wx9thp
hkasNEKK4+10lnSEvUieTRxvn6Qn1oQDK7e+WHtymq2NMiFO6LreW0+NrV82ZTau/9kFLBYcFK9D
xqzPAPSBwCFaz1h7Kl8Ia6Rr/4+G+BQdfZmXcZk3WpugX4qAkDqGaplXdYGlQdj9ic/rgacwx+99
nfm+PbYWWAAuIrCt6wL9smvn1XQDue3UUzgwof6SHxaEEzF/drrzATc8ep5crIshVs6EXAPYSbzm
7PjNOrAr0RYLBT+9GtpYi8CfqveiLq78qMb+lEvJqisgywtkysdHOnTT5j//8lgmwYelHzlG6Bnt
FjXD8R2ZpUKRJrBPDHFInzFzrb+O0fhqBu+ki3awgRDMS4O3lweCyKIuU7f4DRq3nDtiKtWbdRhj
cKqAV+yr1DLXiWmd3JcfeniL1cAK4BkXAOJ2ARgTEKW21YAnNRTlh1fmBbaIMarOOtVrwT1U7Uta
58oPo62B5HStrv1sRqnf2/FsMos5cyCNSzhGWL5Cfer4s/icqb/Zw3zmrH15GLkUGhzv0exqLUy4
aJLvR71FGgG/CPhAtW4GqtlIDxH1itwC1jjCF21kjHg4P8kqNowV0q3xKkx4jH2iZzTTzfJ76yvW
tjGwTnbAGtdoL6dV6mEfj/wIRFwcnFd9fVF2KaCDGn9vCxNDphl70Y2++C6Ap2xTX8OH6VfnPMFy
2zWSvdJDXwWKXa+U6tQaceCLPOu1v04UcAeRWihMFOQV6lmkDJxT7AjdrVxxWJzUD8zRnN2ryj6x
cB8Y8PNE8+WGR14k6lYW9jayZBwtofJT75P6GoKGfJb6nk4th9/Qxa194vN84HX7DG76MmAFLyIL
5gFVQypuY2RFHyzrAkJm+PP4JDpUaPzUvH4Zopf1OtDxZG5NyOdALjR5lYPw24hQqV9x/VLObrpk
VaQzSBrxwqpJ8uH1xOAHPlPq4kMiozkREpvWbaf0D76hyO7YBWg3415zVR+AjdoZIWZCPwSgISVn
SdnL530JrbSA5oh/OpE2uDhejv+cA4/3Uxv/5VYMGHTTAnbrVu5z8sv8TmwA+NZXdhhgokqhWHhy
2G78TBEnRjywxnzuyr6MSC8SBK0aowuUcEGpyGJXWgrCIoyEekb5d/hn8+jz5PBlHCXvZU1VexNY
n07URaLiYZ6dZoUKtfr4zcOqyWv3u+Vo8TBRMQexNQTRDiQTzhq9zbEllqmcQ2aPh2k1yK2/NTBi
22BepPRSCfOupWdIa2ENygP+WBOihoPSxBEsZBcKBXiAnez20ZQ5laHZe/r+ncu7sOkq36dSm7Hu
uJKf9D/SZNRMp8slDyuvVZ+pIWdmJ6X98xZ0eP3Iaa+qG6OUumuK6dp9oinDTVsK4w33VgAcTO6S
2m3qUFxCfgAHZTc1cI9IU73r1JaMfNVJdn/no+rAOF+IvMWX+xOBBta6dPRUQr0UfN+UJGh/qlO6
NzW1iDCWNqVPdhklcnOUmeghyoVhDfUBvtdomcnsVkSQIJnSlGAuVWJzDTwVpoklWem7oMi5GkwD
61Y4aPVzBa3+xWosRMZSWdm0QmVDHvlpk/fCA8WpKad3jcD1aIxIO2rFvi78jvCZacQ7qldBW7jd
KCSamrWpXuR9JkPGkwPsex4IYZjjVCDf4AMoF17ke4YrtBbvMvq8aiNA/76oZlUjqfBAFrlGmCYB
VlNdeTKaUt0nQVauA3g25VZOM8p4Cvy+yIn7vlJcC4PaTpO4nLBvc9O12NYFNylfSsXNvDbSXNp0
w3suFw3evqAr7yIz6lDpWHbizfo6+2fp4ZAHm2onO1/WtXzFe+i1UGzGFMa75lf9VWNLyVtWVMZT
MlKhwcwWm55rTnr0aGEGxiMNK/t7HwawrQAGYaVrp9761uTNELnd5BevUTuyhE+wKonvI0/zTBki
rXVkhDwucqhS3aAObJnSkypQSCAAShwmZP80KkrOi6t01rdC9cIPCdVluM3qNAUum9bejliAyMC3
naEI0kcUYHPOKa64wjK8xBF+0+rbJB77B07jGfLJNiyjDad1Y0I9n+rDNu710NG0TlPXBXBuHRqN
GV72IpwUqhi9fNv7wWS6uWgsJ4Te9M3XFP4GS8mwDgFskTWwpZOsODDikmydpzbC0bKWstew0UUJ
fKixf/SmvQGqGSFfAw51Y9njGDsx+JJtJzMtXR+0gMtnsJtZXEl90SfFGG+o+JbPYxf6L7U8hRjm
kmiu8AaRq4patvcdnXzMupbJT+9Z9fZ9qKidq1EFvG1NrJWw9TCPo+CTzGTdVgUPlJ2N/mpHQftN
8up0gCAhm/tIVQbIi3xwsXObcnQNsrd98tqywzMv4PCr+Pojl0a2fe+HtRSjRUeKgarGrqI7ujD5
Nosk42cnxgLqdyzhKPRSkt/Bx4bfwOOYb9A3iHRXonTgltg1gaVhQwwCMlOalJvGLib4bY1XXPr9
AG2Cz1J96xsZSCqLmqDhTrHtsVxZVdtiS+xpF+bBBNFSbqFXSuWADpXKZvoNu4CkO0McgMRScqow
mE9LmAfgzhnM0I1rHLYYXPK4E4TXQXHbotOt8NbbnkH2JoX2qyQd4s4ZWEFCMFgTsaJG0Uk4r5Ia
JWsLqm49ahKsoQRaWg4kBzSrLnvFA3YyrBCdbF7EWh9bm8BOmzcAC4btTAC5NyNwdjrMRBBTdNNh
D066mlj40JkNdtPRQ9KAqXZ6DeiYf57lqoPn78DDRuq+badCX3PpKJaLoErebLuDOZX2SgvHMTWe
bb0idABUIu5jcKSddabpSDOdtDa4AqZvdz5MsY/fFnf2tSxbFnFqcB/OUm2AAGLZoXHLW1+iXg5s
LL8pM3lcjT5gxnzKWqCMdLheDaO7tNLy0ZdFWK0UcuDPB1Xy3yFBhMwEdIQOIPXwWk9N7adH/uSw
6qKiAH4mVOPMx3pibjTIQzjypxDxRyYb5m0xAFTa5PLcERiglsMOY7MJoLwFfx5UDT21OothdUKY
Q/aTKgoMxdKUn4jKUJNdk3rXJfjj6xTW+EOYI3SYYnzsTqkWgqkYQUx2ZAqjHrLPTL8AsosGUgOX
eAO92SClrSmUZxN4ab42alSOyDjL69pTm8shHL+hlZ4VW6AHHqR4kkA+i6B+SwaRQ0tCUwqGrI3T
H/j0+XF5GMOajTy92lN9TydXYcquxiKXemcILZks3iZu7xDD9ndBZA8/sL6D0rMaTVLXIjaqxk3K
sIfE1iU2/BJPkumM5768w/ceY+9PstchrLqHKc/Sq0JLGh2Vqj8VTpb1ZbgaJE8i7I2Js5PzeiQP
Oc5nroY5BK0bhm2obQvMmj8D3t1nNgaV6qR0uQsUvtA5nLHzK6D4uIkzcoY9u0HrZXpneptRCEdM
0l4gqSHlr6+1LZ0liLh6dBF2gKGdwVDru/9ng54L2TVY2y6L0u9IBflpAcTr78c3RAf27p8e0C97
rinxCpAfprWdppHqiy2uk2FEQexNp8RLh0ZYHMbrKFU0iebRVljStybStJsoUTI0QqN8orBwaH+6
OIqXaZbQM9NpAIQlaEOrTs/zIVc2uELzrdKCpzp+rw4UMJTFWdurAL0UwSBt/Th44hB7JikYxK00
eCvDfDyLRWOeEB19lmt/s0v9rDp8eSyiSioZz0Ow81ocm2We+DemXXXXdJqEMzW12GmiRfxbR9kl
HjQI6RVgYjUIgFTzgjzaif0Bh451OWziC4BzymOU9hoeH4D5hFmZa8tHHKLnElj+tklhsvE1V5NQ
3GjNAE7dpNcqqEsjCMzwkUsR/NaRJHSJLuSmVEbcAbaaXPuTEm41s4gvPRNafA3J9aKTimEdmHJ6
lpIn4vZJyMqR6RDZ+4icXJwAK7NFicJum3SiqR5PlWTmE/Xvbtr8519uWuknEQpFwNelyGqyMGiN
5kMSrDAx1qQ5gdjKrBGjbRxL+zps5LtAUfjoWGAkjk+QA1NdXTRJQSJI9uAxEQ38CKROQ1I3tJHc
q5aDxfEhPg/Vv7nITznMl4ts8boGWjDFu0rT7BXXN24Kn1qzrZn+T69CCZxHU4/NtJzWeeb5z61A
20xAC5FU6jTuE0C7jmdV/naCxLBOa9u7BHgVbjibYE/07ZtcT5LbuMl/VoYdbo7/7EPdn0+J7Zef
TfYB9NSE1sfkTc26RyDowkAgYejTkTw15k2liZ8DWJCLZNSNnR3SpVBDCDzFDEXSFHu4QozLLPR0
+14PgGGota2cCKc/sIKo859/+XWWP0z6ZHNTPaswb2eArgPrA7oqyMkVN1XfHb8NB1aQT6X4l3Fi
X05jH77XNrDHG1tX821s161jgop3eIjbycc/cXyoQ5e0WBRTq2sVgKreVq6G7mJEgeayNew3qiVj
wcNWcuLWfSbU/2ZCfpZsvl6T6pdq5aXetutrm0AlZUqu6YxrlVNh0NqaiijVldUkNmxYva5fOpVE
IjGIdmvlRcfJYIyVVR8ZxpUd0ZM5cfkHjvny4lXUAr9uQPMHuyoplW0WUphCHq7+8Rb+f9jFn8GQ
Z2//+y98S19m3Jwu+ef/ePWSkhr5+J69T+17Qi3p/TOS8j//n39zLuz/sWQhNGEpnL04TPOI2LU3
//svgjBmzoWuQZEyDcP6RGD8yblQjP8RpsrYpq3L0HXnXinZEk3wv/+SiY20xEyekvk/YVJnMfkb
mIuFPcMwhAHLB1eySh4ps9FYvPxylrQp4CZv9fiZMf32I5zTi6995ypwrm7et9/2H09v+/svN+nm
j/fiK8JCn+tM/31d/jrqvER8eW3AtHhGSttr9aN0Hm+Jmsbe6TzxF6/vF8RCzn/9vl0/f3+5On+8
unj59nH/7fzttndO/Y4TP2OuMn75GXKqDtIUc/HIUhX5tQpOFNrsX9efv17n4kVUB5hMxnydufP0
eAsAw/nx+PR4/vrO3t554t8/UmdyHl6v786ufzyc+c7ZHXHid3dnF1d3dxfu1fpie3e2vbvbz/9t
vd+vz3/cX124+/u9+3x/5d7fn1/fuvuP8/ur/e3q/PzjxO831OM3SCzqhbhvc1Nq+f2XPy6fbve7
yx/XP86fnrbbh/PLJ99ZX9xdrLf7i/Xd3fXd9eZ6/on72/vb8/v11f7EV+OTVXBkzizlcaSMxEWt
fd7L13nacC9fXx/eb3zngXhBbuPd+0PIvQyJ8L17Byzk3G3fH965vQ/DPJu/83d+L5yb54Bk7eer
j7fnl9vA2b/cMruebz6YXbf3H48fb+BY+dfj7Qeh6KS5315cPL+8nX/cB87t24n7+9ldPHZN8/3/
MgF1IM/CMLim1eZytbtczf+5cZz12WazdR2XNHD+wtmtdn8s3QclNZ99l2MDL3bzBdF6SehRXOMK
mYa3bx/nr9cp1/tKQq5zd8W9ypyL5/3jy83L1YknOb9Vx8aev1pfLrrpdT+2Ri5aErtSfAcA6Mcz
8hgpYOvk8uPxtWaBy/njHRSmJVA+6wp5SYt7jHS2TVBpeSuwJZdhf9HW2i6FeN/pHyXxa70W/5iG
l1AiaKK707vvOsEdnb6XIObF3/rhwW8ffC08wfz47borLAzjpmrZsmwrv94EipeZbBKCycrw8MoR
wbkLndfXm5eLm5fnm6u3e9l5fDv1Oi8aSH/eii+DLm7FFOAIEh2D1rLkNMZ3ZOROrJwP471l+2A7
Pc4I50pz4hz364GAUYVmwnmyFfz9fNKWTiSyGFqMxiVhhkDLVgDGoW5Yae+vRpKqfh5/2sux5jxl
nSqCxjdS1a3PfdqXuVV1fVPljW+tKLN2l3U/ai8dsTB3VRSmN/9gKDHr2fiw09lYrO05HB8SYeAD
JiQB3huT30TuKDXUiZMp/XZ8rPmV+PrKzJdlkOJLYKJlqWwWfp0tJuHVOAhMc6U3uXFt1wZxEcJO
TkzK340ieE+ETudDJz7u11GAm+JFV2QTYE+L4rg3zW1mTqc6s3+ZhfPFCIutjy6Itpa1xcUUkLRQ
wcH5VetBbKAAa997qFQkvBumtw/TihxZ0uJgQseWsVKJyv4ZZSSWOH//noKBQfqi24QFisXVmm1Q
YkMdzVUkTeDq0Tk6fT017t8chcgGS0UcbquyIMVxsdOpjQANltdqKxTK4Ta2JtXJ+yLY/t1RdB2o
oyU08MCatayYIL3u+kBAfh5KWSbAOUObG9h/z61osFPUdWVOQTAFRFRt2QoVtYCK2IlhlfWKvQc/
TXpnowUrxaetdvyCFif8v461eLtsajipYjHWWEH8DOI7tCNuWc8BGt5ZZEJzl9LvOXbtErIKFcsd
82wtlWKjDO1OEf3OTIa1MUwvmtBXpgxsVwOUr2nKtyH6mwuBzdpGa5bPi2C3rpqLVTVQ7L7FAtiu
8CLUpBHn+XAb6ZRyKZp6dbc+fmfmt+OXpWB+CJosDBI56PkvV1NZ8WBSqtwYjZCgDflIT5oVSE4Y
VdmJTcJfloN5JFh6Mhc2U/UWUzdurDTRcm1YeXh9L2NDly8kMuRPvCDLLfI8qXg1/o+5M92NWznX
9a3kBrg2yeIIHGzgkOxuqTVakjX9IWxZ5jyzOF39fqisnEgtw72dXwcLSLLioUSy6qtvfF7CD57F
dQ8bmKsQeCbkzClInMHeWCnY0nwc9EtrXgYKb7F5+vv392lnOetZ56EEdVcE742Dc5+gdsZNBWhe
O6fafCXvy4v20f1hXE6J1z/QD3M/Xy+X8bflZ3Lt7sNNGxxrZzuAlBG3HfwI65t/d0uNEyMC+ciP
UN2LW/XGvjIuq5/WLtqj1Jp647UjPeUr+jOz15x2J+JK3BlHTP3hWz/8CQ5s8BALI0aBlvxnkzK9
QYddBB/VRDCpOUbDOtxGHA8h0BYAzujg5xwmI5TUrNW+68eA+TPF05ylvW2jUn38/Wd96zB9fy5Y
xjBVTIJY6ZGadfBOo1qEWm0vc2DEyMqAPw/mQXt0JnJKcT14qAT7SraP66+Ive0mCh3S/Woj/RTX
DEsqDprVzhlE1kdojhLREi0+y9vxpDC6oFAu9MoC38S4rat4Iv3mQpyZab0ZnzTtaW14DetTJCt2
i/pD5wOqygN8SI+U+MZGGzZLflR9/cx9vYXefmwy8xev19JoD7TwrhzbOZzArlJwR6CZkKmpFvf7
lEVIqRX5EaPzi0VWUqeAAWnrNhJAHzdsqlmy1/V5DIy5QCqyHb7YtBgdGb779SJ4BzDcrTW38XGR
iVRth1LyGJh9OXtu5pRe3jvpf/AovC/Ioi67hf/xcRWaU83Q1tMxyPJOnJu2AY2CNtMjVma1jQe7
0dFIp6hkV4TQD9s9BfNhWtwMYzBl2Vpjzt1bV6SUAJtF7qoICe1sZUT9/gwcBlYcAUezNYP3p67s
0oNDHUaQNoqcrQAmtNrbbfutKdGWAgKkKBCNGxfiFcjNIIfmcuS+/tW302x8fDLteOBvRvedRTMR
By2LrOStmiIL+lYJg3m09JPfP+CvVsGWgGzmIdew6eO3ExQwVDjjDIcXkb1NzVzuNe74Y8ncQ+O4
vscVMOsSm5mG4x68R1CSQ1t1xRikCFt5JYqMPhCF6HoYZ2efQVvz4mwqUE4mpZrSHbPpUJh8orf+
xBjoijPm0UanubirR3sD7ulIg9hB0y13Pj8eumhEA8QDlLjXH//du450BKEkt2WgiS4CzdO35Xdz
0uorUI6rLcrCG4uupJOFaJgwXou6L92EcISvWtCgfGXRy5fff5f1hRzsdld3TdXArXf5qQ6ctdZI
rdrRpETUgaJZsbZ54SjE2xxkypHju/5VH5fCMtiagyYvSVDrMG42ayeqNRCSwZA4mqczseP1yQyY
1FqVVusyOV+EyhSCflOr6nTEV/n0nBqdDDasfov/Wjf6xzfft2HrSDVtAuYDoE7YBuN/fos4H03P
NK9pR5710z5kn+uqTs8OgRKLrsfh3YdWNTSo81mt0YJvrnKlf6wFEuIhUuCQEo/BET4ZDw3TYeqq
a/CfEJkPvD1FKcqpdWxUouhj2aizMlyUcpGnFiP0N52dDFwwY76j58zZ/n73fLKVbyuvHgmvl719
sHKuuHJoO/D91mzTs63U562sQZfV8XPr1iflyjH7/Yqf7Agr4kLbmu5is6wVPv3+xSaim8irWxiq
Bth9Ta+V1y+Ib/x+lYPPZ63xusWlzKEQ/HPYtlvALmJ8cqmDCiyZOC+cJO9uLBokxNqmxsxoFU/Z
MdzLwRZlUXsND8S6puOQWPr4aKVZR6XTt1SZ67p7SfI+29GkSjecNGPx7fcPePAa17VMJrRIR3DX
rKzuj2sNhAWhyKho932ifQnTOrxLlqL+s4/1tsoK44ZMgAtCAuTjKuEy9+j5jkUgWkGRUIvTb60Q
8ZG789N7Yz+4qst9b9ORbxza/GRqIohwvDezloWzLURXPujqXOdoFTXdEe/7MAAg6aGSC+AiY5eB
7D/kqsyLLvNmSIsgsR3hnNq1QSakjAT6gjTH5cYXdU7Q4PHKZl6sqxr0xRNjZsqASqWcUQbVyqpH
2cW24+eCbonvCtiU9NUplfaCwns5buIy6WkMMxIox8EUOlaH8IreUfxkYvRIFvvTNsDtRtnbxusm
R6WpB36b0qFp2cah46t9HG+dhRRHCBrxyGk6sBIW0Rr3lQlE1WU3iEMXFHxLUymucPxhbMob3ZHJ
c6M4w5OWGEbsMSpEV41uWHd/uMX5UA51MfYfVTLt0KVqRjdhQoEPJZbUpakBwXGEfMIjfs0nSyEw
u0TYOk4bRumTTzq7zQD/ie5it9HRJjN6Zl1HwiXHRwtZedZILJh/5m2zBTVaBV0CM5U3+unJet4d
cnYlqhGmgy5FSn+YmUzVkcP71hb07r5+W8aCZqjrb1z+w4b9TBtlOLhRETTT4nilE0eXqHNkvop0
5V4bnfq2oU8XLekk2r7xCHunmzx68qad3XQRwqRHsbKf9itPbpmEGIaFXgxG8qNBKZzeSIo0LgJE
JvOTJDXHbaq04siT/3IVfFSNqIm7+3AQZZpmxAobVklbM7mlzSa+Rqii+TO/++31YhrX1Imh6rhE
H59FQYCsFC1SZwy3LjBYFbnTE638D/YK3o6ua3idOr7xx1WyuDKVvHZzfPoh3TrTiL6wrcz/ybPw
JKS1WIhJko+rLMowN/isOfZKy3+ieTKC1mviY9iLT4aEzw+sweDLkG0imP24DD4BjbfrMnlXKV8Y
6qDbkQHVQEPkb0fOMTu1k+xY5PL5emFRA9eYrCkDaG8DGe9cuSUBopXgDwSOQ7O+lk3qiZEpir+k
bfHHJgsDgn+ML8dTsss/Ph/a652pQ5UNyBQThmnoDJ2nS57Vwe9N4+dHYi9YpAhx5Zk+OswGj91s
qF1FkrmMMuuxHgk5aIruEt3auGavi9ffL/f5s+mUJvQ1ljYJMg8fK9daq8MVYblVDLLFSpjbeZxd
RBZKxrroykfwgU+7+9NlV2thaGudh0S+uprudx8unctUKHOu+JaKoN3G0jql2TGjUl31skVaS4Oh
uip7Fu2RrPJBoMPJXvcpu1G4gqvvrTT/buGp1YZ+UmMFSzmGZ3FlF6eZHaW7ZZoR4SznZqfkmXLZ
aCINmOUYjzz35yuJfJKq4RKRkEGI5eBSp2OlnfJcYTJDXRkE9ILFxbYotHSgZVqQfgZ4PGhHttS6
NT9eFiyqm67FzUTcfTgD5QxQkAwrDEEtO8pGkbDBkNydjqzyeeOyCu9X1wSpGbbUx0/qojvOEKAe
+hNqoeM5wtFkA/uYNpggS9lYRy6CT8vhUeoIyVCfWe3aISYskpNhSmdRfGNc1J0s0vsc5ZsTvemT
Iwb000rsE26Bt9CUXXO4EhVJF60VHe3scELQ0WIaAHXB7MvYttH298fiIFpcvTGdw8A3Imqz9cMI
ymJ4xVgMhoRixo3ubVefhi+WzJVk9tJMqNEFEa1t7HrggYXriWFB/OP3P8EvHtZe8zOkevmb7MO5
xLwzWmpVuemLketIqRlN8ly16O+rxjH+NNAhwOEjmpR4+Ec/bJKaFZkWlVOYfpzKei8zpbrQjeRY
vPirJ2LPGw6vhuc69KPTeSgLhcyeX1Rq1qCqrrjFJiLPqvqo49rHUnafl1tPAU1fOrZ79a4/HoPJ
aKlZc4P4qbSGszTTEY4rJ+3KLuh0/tNvxVJrsobqPwk1++DEobFZxvnc82RKs87CmY3xNDeKWW8b
qStHnOlPRgSNsveLrb/+znBqSY3sMe3afjQO47bWy9GDWn4Mv/mrt0cqnDudwjzHbv31d6tgqGZ9
1hFflgiz5n7atzYzcbZzLlrH7P+D92djtGwudSL7tzazd4stCTMnuuT9xSI0t0afqxs1MZRzHQWT
P7X7JtkDLryVUkrm6TAJv4TgvfWUpTRbdl/iRTgBM07qXjKHEYCtLY4c4198LbIVKnkn3aDTVz14
j9IdWgEe3UBHq7fvhkKFiWsX1RGT/8tVIKdgsMjdfUqZMmRZV2OK7EmSGMhvpjmjuzJN/zgQ5t2R
f6cUT5aa8P7jnpjinslRO2eb2xUiqx1AZm1cjhE9Pt3MJiGFQ5YH40vn92GwyF+9QEFmzk/pI/sH
X7DeSCuikafpqGDqZTcceXm/2OpU1gCckX/BPT+EJNVh1Cqk9+nPUFa5THXpGKoayUC+kuimVPl7
W/HJz+PxaJRQDd4ktuIwx58MuW02EauB5Xd9xHr71AN+6jLLx7Bua7lXw6hGRxIyhL6rufvgezim
TfDNnYJ4CQ0b68/17oz1Q7roS8bEo1M1/V2thc140oukP6edR4DyrGGSeqXeKU+irJjNtoqR3Ptc
rxqdS2pvM7dsbSQx++QmSsE4oDeuTTSbAZjyZWsy+CZFVNxmDNkKz0qriVFmqxX5FjeOwdWhMeLb
kKMAVLvvqzOnVvLWj5yIidjaskwSeIC2vuqN2T0VfbogPRDV9eDDI9a3YJhDOml6w3gx+MMXWW0s
TpAJm7HK3LHdODCiGqm1TNr9sEXTcb4rmCQ8beO1w6JCRnuvpqr96iKYcFoWIux3WROm52YC32zH
v7uRH3dmekUrS1H6UYOYCqy7LNr0jWp9Z2aiGTwpSRUjAJtV5x0oIpSmkkaxt3Nr642Xpmn0RAt+
LQMz6nimTk3F2Yy6S74fQ+mQCWPIsPZruJgPGePgDBmmobwjIMyeJLOcuVdwPWZehOD2jazqdA6y
meveIyOVPAKf6ZaVbVrNW22Zuh+RpsDoM8cuu3OdXMynJcCSh1ZZyi90NBkZ+u+KcTeIKnmAPI62
uazhKDAnB2LBazp6N/KIKVFP12rG7nRkXBn6qxvl2uyW9BENCpTM+7hy5KaxOodSQAqTmTIy/f8e
h2W8WDpmRHd2H4WoBuQgWbxxirLEM5Z6PEHipZ0QbDDEyDh3nDzNmhU/CYjuFlNNE7ONCgPyQyDp
f3jt6P06xxfmpc1dW12oJtRVL1SX6FyJRqaXRGo7iKUYue5BObaRmyL+FKgpJQBLkW/ovyOBx3Rr
kWTGw9DO7bdx7swL2DbWc0Nl2z6rBmTIQVjbzXWmy5EpPtcaNE8Fp3IThQojf7oRMsWpdzPTTQtD
fJoHHonxEHseCmczdLU4NZMlVoIeD5paugquzI8yFvMF0rennayL75k+5dcukqc/ZJy7D3GOTo3P
SMx8FtVt8azVRvdAJU35mgDufIlKGtC8cKmc1LdI+jUbG2md0zgxcMSsZDDmDZOE6AGrQgok3+JB
verdZbT8zhTandOj0oHUlNtfd0NSo3vPJrGY3qo6QsbYys8EG+gnqoq0hk6R0qmeNYbVqvEgotsB
C383zO78qDgwERCvkkzCIq4xovNuOP3oI6AD925GWmdL9Bil24rqKMigIV4e4ScwbDIvSrdzdSAz
9JNmdomn+iZoYhjLfZEPzVlENAk6Q9TGj9keqtS3tcnOTix3aDatmMzQb/HdGMl0wxkUfdS6NwpS
KXKvkk56IJu0mNtyANfJiJz1rJTp1J/Su1CeqQjyJMFsAbJNHCc3tl3YR6fZ0qQoLE8kwPwpVyUQ
Trp7htNRx6PYLt2SX3Q2yia55Uw3VgN2HcWwgZnOllfQeehytWrAGFXOiLQT3yuDYVzpY6dzKOdi
YBq8L5BD7/PEeV60qbksUs6jN8P0R0RITpW5LVoNdTkBNtCvO2V2Nwnq0U4g7MlGw8EKWyRnKkY9
A/BVJc2O+CG8O3MwvzP4P7aQN5fpnkvIsneymwG8TppSTltN0c2FAa9iKrcTcuXX+hw7ajBK07yT
2tAtQS1m5KyR75SX3VIwqT4YDMD6NSwxw2cirss8g0Ov+WO9UDMdi0ZTA6fp2zNbjaMfSY8QE1ow
cf8ku667XkQdfanKUnnWCcR/LlbaYDWmXJKB0wqITjPilxsVmhA63EZYviZJYwgInUseX6H3otAS
sMzzbQp5QKftOY1e6jEpftZsrRkIB9ISJxpC1cyNx5bLc/fDvd7Lbh8hEp57aTeld0bTWd9w4NFb
FrIYL6n+az8REiyvFKQEp40zz9W3EWEaJLKyTnx3i6qeTiRRZw3vIcuf45XUQnML3IBoIuyG9ddU
xb5nrvdFMC+YefWiTN/pVZrUrcv7vjBTNK54dQW71qKbemut6sqbcEKtxtMA0Q0gMdwx2+lFMnyJ
01D5QlVW+Tary3i5FgeegbYM3BGF0O7LwSnQai8SSSXDWmLUVZOJ/GhsTlRBjKWh1phnsbEXZSFf
cKb6u3FC7NqznHK4VQE3vsSx4EaYgFdwQHOt+RZZqLt5Ycogm29qhc7VXOYJZrmLS39Qpan5xMfh
fbOoKGGfLWXCPbyDr1t8EWofFptqRrMnqKe8ThFUcrPr1ugYuhdleDpNffeCqmiYoyzNh2O/rdLn
dav3d1xs1nc3FqbEfGvTfTSgI1bnVt1uBTdR6duRWfxUptZ6BmmdD9soq9vBExImIZVyZXjWMhQN
/ElRrQ3naqEDva3y88xOI8i5gAx7xA7Glrdjj51DzJFlX7PFwd64vZKk1IQNA4hYg+Xz9diQ93k8
2SMMF35Sz1zCLIaJMU18UrC/zX6M58b01Kku0dTBmdXRRo+q2HPAcCDZkWms6iaDjuIKHMPRx76b
96GzmPOJpUh5qys0820iJa5UP6TDbqGVv4oaLxxRLPJE0w3Pwml4itaJq2qH2LgNEnGY3AqjazgP
XRc6bIModttAlgMPYKyAEW9OhqL3DfwRldKXK79O2WL/6KgLt4ESQZ3htXTu5Lvp6LwgzqM/NA0I
UmOY02cyU+2V0kXLyzRW9Quyt1HrU+QYKo+Od/TcuffTi6ZEKdFHZSNTvHaO40u0gnCBdF0m8zbM
kCbZ6omVqgwL1NldRoUWCcdWgXyga2MGBJCh4e+yz/Xvda+tUkAgiFHlbiYHo5MbDwA1cIW6Pg/n
nZUNI/uwi0JaGnNURT36tLTQCRIcvpSnHYc+edHdzLA9d2oyOElDVVVPLvFXEijcL1Wg0nF7mwCn
AfpgRjF/KNaYdxUJ737Xl0P0OjpqS3fr4ijLVpEFmHZtYqKJACFfdl2fcWLAUelIx4dVAuJkWCyO
XbPaQ1nJGOUVYdQKu9lpX9LBBD1GjTGHHC8QTYLanM6M0iTo0O8HMrBGAJPFBf1hYUZtEhNdbu5J
JHY8dJ6q6ZnsoqRIaLcbwYL4iSJr9wakh6ZsjLEv7cepKaI7G91iFNpm2uGioEKjLzqlxqEs9w6Q
Euuqp+a2nNZls+R7u8zpA81gDSyxn7iOnp8poNKUjZQI2e+mQZ2zL8wED/soVeY+iISqqPsBX1vf
m4WZ9T+MGCdz8LRWyXK/oIQJvaQq5OyXsk/n3SidhA5AimRuyIB3okZBPNRDsjcyplSeomWpw+mE
QksDUA4Nmtnd035TdOcQKHH8MCeGvM3xb+TZNMSz8UX03JOql9Bs0274u0W6natodL8uRU6z2WgO
jnsyYiKMG4HLE6KVYrvpbVVHbfHVGZlPTwm+1Sx6sJneV1EKhvTwmJZTl64CBjJPuDxNQgZ+p+mc
dkYzIKGAVqFKSEDHkJfVBep6gntUg92QgQzDSSsYOecyQMLH5rrcoVAB6kRr+HDncilia28nXTsg
yNCHKjxRRuC/alq2LNdGTAawPo3yqaYhb6QnP7G9CLms4dUJEVH30qRGvL0RSqHSGN7Hyr2td0l+
1dBcDDa8jSR4HKs2Q3VPMCzc7SCjLnnuwQdCcUTWqTc03zaYfvTNOWrvq9Eo5k0kaT64cyKhSD8v
Q6FA2LZm5QLoVI1W7BQNCtYgqqrHTmocrQGgNKSXcGnx9JA/JSDrekyaqKeIhfl8yWldSwV3yrXD
BnoM3kV3WavlgHFlwCNvtgPK9MtZH5JD+Omq7pxvgJkI/ZtVlq1zUVkF3KPayU2x69skX73Grhnu
maWw1+sfKvr8MGv9UPaebcuwvSqWkpS91yhp1fplHjOF3LtJ1f9QkSLEVesp9ZORMOPLKqVzzy8r
kZ9WQKOXUx0Cjs6dpXXFHMQK2ofbJI6z9Nzt4qRjsCW1h2tNnVCe6i1DPkEsqOYrZFlMxxNtq8of
DHKY5QYRw+FhSnVMtGOPRhMYKPB1XpQv7g1FInQixJxYlR/PNARvGjUdy51sYm1FUfU2EYVrrPDu
ZWonG3xHMjlIPbdhU+PSNctg/wwrWwsvp07BvRvmRXwNpyEZ4UXh32wlyunRTaGDbwl6fZmUM7oD
GLFQC6FCiVWMFGZQkw76Xc9HLJH7BccShCHQsO+amxvWid1EowAf2fd2tVuaqcq/oB6itd5sdn1x
gehhmFwsTUj30Kzq2bDplXGpb8nlT82TVISZnZlDnfZfR6MqU8vLYuI3Dzx9q+1cevST00hm2LkE
NVhl249t/RN1ne4RwM5SeSFafPapNZtRgRqebqYnQzRGN64bdwWwEop3fqOKMT+LlCZDC66OmGID
6xrtKcmK3ncLSRhFJk3RrjsQT7On6RMxa+0kCNGo5RhagbTwjvh/eMTTvK84rfkcJdz0bgpuhpJC
mrR+Nc3D92nOSvc6o+sv/J4sWhnvUyJL56wbZid7mDKSGmdJqs7leQy9yLwc+MGXS8XQx/GiqDqT
6NPNW1lu8GmN3AcjIIqTWp3Y/91YG9Z1XJh2ukqZTcLGt0PW796UsVI/L2kzvSbTaAJ7LUPWuXHU
HsuFoINTbAqtUPe20y4YLnwgZ/4qY1E1P+dIFSDkk97ttGtLzYt7bWC7bCaphtdGXRKrJ+CcNrJO
mdvghaU/I46Uu0mr1BHbuJzq1rPjXgKimTPnLFdTpz9zW5XwPReusQ+nNHUhaZjy3DJbk6PQlU65
acwYchutGvrPftRo6yLBwM3QZXXzYg6RQyDW2dN1atNJx+nJZ8STrCw0ydhVEcJzk0mXHRgi85EQ
t1p2i5zyrxDvYnQyZ8cofKdpuhDJyd44n9OoEptqqPRu163zTh4BSC53IOhB2wsE8OJNO2T2z6VN
d8OsV/VOWvVwXknNyb3ajeUzd3MxgnQaw24zk0lRAE6l2ZldJm0SyMTNxk2CJOxGawb1u+iSUj+p
0vWct2qD9KCDmGmypUI5BwkjW3d8EbIIuA3hTR/n5OticwTWlzbz8GKNmvVjsqMy95VhWm7qvoA3
yk/dXNitsNmwi24+9G0qTcJlmv+aqdAWv0/05FsTkqbdNskwrRLJeVlftopaW5GXqJMaeWGeINRr
d/S74p2EVuorlpl9M6Hun+sowS7Q4qWrbkw1HW7JkDSooKZae4s++2IEhb4kkz9qtbxfFJHTdIta
uwxGGuieWse1I98aDYQ25yTrGsQza/VnA/vMQFOOmoU/j2q/nKSKRtpVadP6lQ+HQOw8K7AIGTWL
nsFzKyQGjHYcPIbu00cN+GDt23rP5Rm5dflcdVomtqC5ZghlaPI+jeWSKuiqVpmmnfSm1DVAXRFe
SEqQKP2uKzXNG6YB+fN46mC9VWVVfwenVxVBqITxxpVT8drpSUcMW8lHQF3SBpooFH5goeCYx4QM
X1dccuY5HcnQoCsNdq47WcmdmrRh7PW94Zi+Pg8/45IEjz/X2YIGD2i5H62Azufn7J0rEU50MFp4
xmQvHQgvgMZKeQZJRPuhmKlcybi2vNPgx36ZslngXzSk+05yqSL/gqptre31fESX3B2j6kfZZ3ZF
sNomjzAPbPhsJU5/oKTqUuLFA8ZDEt4dnkIn05qMSAF/A+xdmDnIP8hct88W0YraAzcGCgzCHbkz
DEtPAFy41dOkg+bwjRCZTZ+qApgrRYAr87KisJagHRWMrTbh1XqcY0fHzo4mycx2HuGfOEVi+agu
hj8m2WDPB4AoBVY9VQiFTEdc4wzhzeZOOC3IPqjda5NMrGxUBdqfCXr2OU1xLV0Lfa9F2WlmjIrj
WQU0z01br0zAQuqmbzqp+TihrYDWVCEbDnsmRyWQlUaCuGmGNr5EAzTJNiEmbbxInDzH+oAfHf2s
rXX8LkSozvEVmxgq+eAA8VK75cEQDZVYe25h3ycYPYLMXjYyiBjqctbskv2KoOIYg0sjej1xTWqp
Z0bbMtqWRFX3bV66iVzjUGuJ3yMkj1fRi64H/jeTkdLUcVr8mEwLGRnTyG9rNZ+LS0WJnQw6kps8
sxlzGHhcuVpgERTtRIxw5unQWL2yAf8Ixrvjdkc3C7kHPbCruoh2o1shOBaGTtgiS2QkhDuqXQJf
B5XUeamAzckVZw+YotIlZSGnFhlUza60S7ctdNVDH681kFnV8ymQlNLKjaK0SR/Ybm+tSDEjbk+U
sDTcU1kp5qtMeuhlRUyiKnCdKLoZe326dYtiTxqqqQP+enoamyTsGBN1W4RdDWnOeqDCVmo3te4O
c4CmfBsGemMgX+xki6VuBnNOfhZD4yT+NC0iPs0ZsIusgGhlmG7bMOukP9AKR9qoE/Zl6BDB+LQF
qq9OEebE+biLZ3WhTt1OLD1MS5voSwt6oQ83vbTFV44HuLWWKvF51lYaqDwll0i0CfIYSpENFLgU
dVOZaR0FCGFyfMh6fU31StfZC476FDKvlGzcaiYlhA55Vvudm+b5LtEACPpoh9nURJaUTDiKeUhT
tnECAM7JQ1K7ZEuU2zZF+YPLvVJfNFRYHIj1UxufLmOfT7uE6gdwwKGsrybom8sFRV9VEjHIGdyB
Prhn8EKb5awYcch9gl+1PKl7dMN95MCxVZHTOV8dpL+5/vCnkmChY6+PbihsxMV1S7Rxmdh4/4Ft
KGSKwrl6qRXbiPyib/KfbtMsdyZVqsWTiKXBDWuS/DwBh0Xf1WSso/YmVLFBMticSdDQduiYCRca
L5mc0txdTSALhYfNx0FSpzg7a/u8cTeFY+H2mpO9x3Iuj43JLJsHJJRRaXy8cdiRUlVO+knI2Ksm
tyVxhdpw/M/+uD8i4VzVr+Vt376+9hff6v+z/tGXqp7bJIr7Nz7Lv//tanhtaQ56/Qe/sfvHVpY/
vvVJVR7+mQ9/Rfffb78cvVYrg+bDv2zewDNf5Gs731AMyP+53N+/83/7i3/ja+7mGqrNC+Pk/fq3
RfxY78k2a0vef/2LNvMJhvN/i9c2eflW/uP2W1HRYfH6/4g465/7G4ijWc5f1C8BLalAZ1xrnVf7
G4jD/MFfKgXatdXWZth47Tn6G4hDUecvRpqYH6RjwREYGP7Y30QcQra/KBSuXWG0uxlrT+ufEHEO
yqs2iB7B6Ltmrr0RdJsd1AHbnl5cwxzsW33R9CCiMkMZaUaqOocgHhIznr57R9f/rDC+Z+GItfnh
XeERMgUt7kwbMXRhrcMIB80RuiLcpliq4c52Z8Sdk4EMutdqsbNHO1cGzmjo5yb37FYlh3xSuUa0
65jOKAONLb9Pw6H3JpmYTElz/56KRMyvZS2fkASPRs+mse2mNeb8mfRstotCTSE/bA9IeHZFcjqn
Q/ptMkBz+VpVqkFscY+YhlHuzSreauH9moKwyW8tUGFJ3Tz9/tkPKstvj05l2TSIIpn/fVNVeldz
1XTIWZQO+ruMqQZuZz0O5Cwel1Yzj9SwD6rKK/5j7R6nOG/SicUYwcfqrtureSt6q7gr7aSHph9p
pzZhLkqSPaUHqqPVmRwj/UiX1LrPD77tWsSmOYnOIWYyDtUzRRxX0OGn4q5thEZmUdpB3pP0RCgq
9kxTzwIyQ5lv9fF5aU8vs9VNd79/xYfjzm9PbtFLqDKcZQnO3McnV1Fxbw29KO64qPXLqIFCMDm9
C6y7uKxsHhkdgHFTK060jdXlixp38tQd2YhqRg0jo5d002fKuLPyNnvKDBIOs2EnpykdgXvLfSK1
rG+7eFzO83b+w65Z2sZosKETUBW0O9CnftCiFC1SCIRvlNtUfbD0yK+UvZ4d2xqHB35dxOQr0THL
Yp8O/EASR0miTLlFV25nJa99Ue+wArspvX/7FH90S1wkL4wOVj/7Q2v/4b747V3y/+G9QKPQu135
6WK4qzIQafL9jfD2J/51JWD36XR1BLafHkkM/7srQf+L5kn6duCFWKa1YnT+dSU4f5lrMzANMNhN
e0UU/PtKcP8iz8CEDSgY7gzV0f/kRnibxnlvoW3anJlMW/uhXNOkBfDjEYL44DKGU6u3uvZFNFdl
FITbtPwy62eVfjZGp0K9qaPzuRReOPmFdVkXmy7dLnuDU/bgZmi+nefuXpa7qt5HVkfBzIt+VkHR
+eZdux2roEHDL722p0uA+TIPIuOqiP1JO+ut60FeuOMuWtP0542Lnotxai0aUT8DxB51xDT8GrdP
auIzd9XsqsnvB+dOsWpG22gRSfdmeZ0kz4r2ZJVXk3rhLiddc5XrVyX5f5XWd8e60LL7yMjxpReO
9skcnefUvycv5p/mqmv2HJ4jPT7rTf7BLr69UV3DJDOxQ7fe2vz8zvCPqt5XDoqQt11iPpKTIcMT
GfYZ+ZJne5LECsA9G2U7PihTb17YYh6ClOL5sR9j/XAfPyx1MZNZcMaJaZQ6nO4py86pRWcstxix
e42UzI1Jv81ZJc7MJH0cneqbVRtfcfoVpIXbna7+D3vnsd04lqXrV6nVc9SCN1OAVhJJSVQozAQr
Mgy893j6/qDMrhRBNXHzjrsqKnNUsXkOjtln79/ksqNByTxnobAaW+nTu13xeJ0KzEC1pB4Tj4oJ
mVRpRDB4l7OSZabsIXbcnUuZmmuT04yqRvVLrQzbJNTvZEUS9oi//EUz/b9z6b8mktj/nq86WRb9
a1/F39Of1fuzafp//c/RpBn/BicO2PlNq+siW9W1f3NfwO40WEQTPeD90YTaD3xIipAyGFsS2r+P
Jln6tzWJAcFfBoBOXvKPzqZpo7xfwWCFYcqQrXI0yUgNTBnWu43EO1Br0NRXnisBJjSWFSV13czA
G8h2gY+JBircVDOlcTy/m6oP1up860wgZXKbiXsEVximwmXgZCATr7ySHlbqZqvMQO13NEZ/fzvK
fEdAY5kYAfKU86MiMref1NI2bJKmFp+oCh7oiP4if6UNKPR3UfcTtfD0zgCAcDvmPB+Yx5yd9lkV
l3kfiuJThcd44nvGdmrCbHLRezTzciHYVV7KAFVmEgAsOx9A/eU0ZkJC/o7QwROkTXFlRY26LnCY
4BVgj+cEFezN7cHNjEqnyxUMMbctlxlZ8JVAWov6XenWhvxUetEzvUv6mG6xT6No7wndCy8FYR/I
zV2hIr591OpxSdhJmlbkxYoFBA5baIK4owlDTjobscKj2QK0+EQo5aFR5WNAgWlbCJ2x63CIBO1Y
WZBeMpkSVVqfow3QZxBbeRp+DoJ0L+whpNcLKOSrby7LuDUwK+j/yjwhpzz+3TbyZBMsRRwYj6MK
2Cuo6NTUcWXZBooyOxNRrYXPfj0LBIQWaCB7NAm6zb972SKmBUJCf0w1sJWDGZxLSbiXsJLdAG3s
wPbK40uc4o/iFwKGE2DDui5whHzI93KqlVB+srPXGEtqTFfnCb/LQD4PIrQMHHbOshXlPupwGjYe
M7FYt7G2V2v3WxI2xRrEh7T1dfGhKcdwN8DHWpLduFoZxLbI43Ro8zA75sJMZewZVdMS2/Cqh8QI
f1tDq3ySvH7Dr+0/G1Zz8ms73Y5aqa7J0ry9JbXbzMAzQWmH4QH18b8kjv9XncyP1oUF2ZjXAauV
d8jlugBX1msoPPOZ8jJ6pHhROLXX/IoE9Su5w5J+y3zyEeFlNSBRKaKINU3/ZbQucF214xR8Nq3m
O0zgPSYrG7xCXvpe/uaP9aceFYY6Hd2l1Tg/zC2uNwXmydvzR8bKfB7Yz3O3HqVn1MUDav8RNDt1
8lQHcHZshYeiXrdNbWsJ0jEqDf9gpbRfFw6m+VH/9hvACpEVcq2y9C5/Q+ZhMDB2svQMrM8k5aOV
+Icqbxr9iHIJa+G3oYMQA38E+c3Bwc/fuxgbqksp4XwRzn/G7HiKy2CIPXx8n73furopf0ioyfmr
snUE405HYYSMu3Di73qJkOWdKqwWZmF+H8zDz5ZAnXmJKw6E7/DelXaevGsptYKnMU6dsPM+qZJN
1b8cP8XpivZM/FiRpv9a+BHzqsX8R8yWA2SnFA6wKD03euJoxdcWDBFGnDS7fqTiUz41hyzcSqDY
3A78poP//m54CwztkUsfrDaPuss10IqUU4cglp8BjkS+o4qgg+2G5l+/bcdnF5KDpuy4GgAwHgBB
2mX3bcyOqXo3dFgnvxgeME5l1ypnHy+b/C5Q90nkePpBXipMvOVVV7+U/QLJDlYOp9blL401oSmz
SJGeo3LTW1sgSidgZGbvgAmrwX9kqz5fudE6PeN/W/xof1d70BjCticvizd5ui0aqJvQKm2krrqV
uNFeq2yFm1lj2HRQrWYHtnBhdmcMB6opKJEgzzBVoziq5slU7ptuAkZTfo7SLWTZ4XspP3itLaRf
DXUN/CTwbGMXqPz4dRHCdF2N3tPYfeqFNcXG/rCkuKF+tMze/57Z1+6lzE8zoeH3YFCT4GTsGEez
PXjRGn8qHZyAB5fwUPG+rlZ+v0mKT6ECLJZmaXPyviUcRPFTIt5r4g5ovKDhMvg56Ohbgky5M4x1
W6r3hbrNg62eruIvkfkUuzu9tMXnZMmP4qOz6/1IZmeXJdZ1I9TMbDB+qy0ITJs42brm92Z4xfHl
9me8yuAoapgqNWNezQp8/DkZXxV8SuA4uj3jLac/KZtkl23dnXWwvhl3xZJ079XNMAs2GxlIStXw
ebc+Nx0gav7YdYktuWUnxtrIQNjZVnoX+Vs1um8xC3MdgfwJZEHQ7bLhTglPbXOspbVIe/eh8NcJ
Nl9P4sMYrfvOBsjaxTSMbekcnGlxwa+pvqibDPcz/RBil4XPka10L+g1j+3BD9chQIHhQfHAINrB
Dz0DGPUsL2kdXKVmf84valakgUhEzO98sk1VUNNBeh62Vkbp20m0jfRD+TIRC+SNG2yrxGkx+/Mf
isgBknv78745wV+cLNOMT4xaiXLx1CC5PFkEmvQYpDLjlrcNFTucQBmr6QTGptbl0lkP4THVtlm3
Dje9tvNjp/+pTiZ8q1qy0+zQFRB8Nh2YWjl8FXJHwPDEtd3kKW1XKnstfhirVzOz1bO8C0CSRuvy
F11VOfliZc+eQB9g44PkNV9G6V7Md3QYcfFbsgmfC+AAsZhGScr4Vv5BYOVylFVeWcZIc+U59rfV
6ERAcL8j15W9Aijxc6eRDoW3kfu71HXyY9MC07EnfHS1CXUwsVsI27en/Y0bfT3tf/+g2cXr1nSP
q76Xnk0g+4UjyK+h+tBFK592idPGh6I+tcGp1e+a8F7S7wBOY5MinwEd+aNNjwhssMr56a0qsLcp
T5dVz0dJbe9kAgHInOaP6tX4gZTXs/+kfddd2zizutxxv9FRqqT6Bp7n2dy4X3TZVl4lOviYD/7m
ajE1u3tNjuQA1sl6DPHTSjYdDpuCg8Qkj6T8Tvh5ey7emiFXc0FbihcadVXqFJcfR4YIKIlCJz0L
Z+uk/Qh/WnSe/0jk+1rdi9JGFzYNx/VDeaf9KkfbCykTMvbkO4m49QWMcvZdkFbJsX5W1vlr8lLs
td/lkSUH5i/90qBpw6XzI3hOH9z7dLSFp+qh2mdLr4l56v62wpBfQbQHNT+qwLNBIFBZ9xaDYHLB
2reK45Y2aIh8VZZb8NxShEywbfyqI/yZeFUgXnF7Gt8Mj+bTOD3yEE+YmP9zOj6GMEKi+7787P9M
Q7v6hJYDCtCAr1W0taGD2TG4cAvMqoMdovhFtoHyvaTPfNBmn+SrVIVpxMvmAHgRbMW4Mpa0La7K
sNMcTQ4gFJB4cPGKupwjKzHKXDeZo3KDlaAY2/0L97/2tA4Dp3qsPy1Kf08r52pK3gWcHW5lnDS4
CRMwLXlK2DqdylUu2kO5Kgd7PCDkBIu/TBfyysVxztZCGqWuCeBZenY/jT9qdL6PzS/zRXoKv7ff
rdd4IX++esZdzurcNEPQk7+iea+ACgXFMb/LPzUf81InWGLLfrzI/p7RORvYG2v8AzWebsPoiP1e
aRxvOGVZRV4JSjr74huJ3VPdJ5/KwBCLG1VwcnMDdKl3Xxpjl8mP9ARy9yhqOFOWr2p6UFluLS8v
7eQW5wzSyO198WEC827V6bPjBayW0CgBR21hrFAPHz6l2S5DZRnn1IF7nU42DLCFmFOecmPhzcXe
waXHuucT0+U7SCADsejcpNWZHFNw16B3jFX6HML8oi376ObbhfBXqfe0JCA1o45G3Rfkw+VGg6eZ
qsDs5Wf3t/jdG+7cr5a0Tv/I74GjC/UpWGLVz/yoqFVcBpz6c+8LWhhjp5WVFfKzDlDbRIXW0axN
MrykjF0rbFgTdlBvU/neIM+KRH0D1+T2mKez42rG/x7yvHfbllalKgZDbl9w3+RZBDR6orBGL7fj
XOXeaOpPxRkgIVNF8y2fele6872yg+/iiueu581Y2mjCDkD5ExeSp2wH1tfb4d4K2xfjmsWb9aRx
jk+NMiBeNKxjc9ck67rdxgVsSwfL5xgxRCTViqfYQKTW0T61T9BN9XUQLVQsl4Y920SdqWpu1/Iz
TOnONB23c5LqTvK+BqmTLHLyr0+Z2aBndTCIf6Pp+kQDLAmCroA0Xm18KNEaVAI4AutWPyUHOO4u
tLB+L37FcllBBAYxXH8VuTZ/PBHH2hXOgKWOnAklTcr4EDA3tz/PW5Hw1udRLxe+FrnQyDN+aQxv
pHa8HDD8eoTYQqXw6Fd7L7vPve1QOBNfvNymbIi+lW1t+FGoR0DpJMsBL2AE/3KKCeWhA4ZTHKOS
AtgKJxOIs5yjD/7Y2EAjG3HirNi4hfZC7OhF42ByGwu7TMoceEl2YZyT9uftEc4V9QwgQuTLSOop
FKtp+8xSZ01AhCaQGWGbnr7lVueoQBr1fWkg+PVVifYWT/vxMaYTvGRiegVnmYee5wtmYIm+SGhf
XRvWNuyYBBQIVpbvVGwFGaL80tV9dXLORjvLGNI0QCPw7XvGD5m4F52+vWutjaj/NHw23EGx1ka1
cFy/XZrzRUSzXwQvgxAPIM/LReRDA9PFcJDOVOHqYq+KUBjBZFKc2QC2RJeTR+vwKnByWis5uAuj
jYHUB5U4HAZVu625NbH/3LrNVAXCPzwUHNdYy+EKOrP23H21DqK5d9UfwjcIZqxFvE+YRR+NA95l
st0+l8pGxbwwcayDiWaAsKqgkbwlqgFOxuaDhVNSrX42iy1cE7N0OqzFlmR53+7E61kAkEavCIzD
XCAotsJG9nBLOAfAXydmq+M9tL91Jx03hnuyVEdMwfBuVaf1/2hg5wQrtk/5ub/rHQoEoBCeo0l+
ggk4kOBBLxLNnVJtGnMXfPVeokPCvsTodx1godNu/QHuIPRtW89trwFS/8mC5Kf+boS7WHSUzOma
DdSdABDrllIR2gPqZx+6uffLTffAIVqqwksWMVeZHItvgpj8zwzMDlmIKyDwQtZ7JT/VOc+IbSDs
9P33IjFtevG3N/aEZbm8MWfRZoesL5iDkOrMN0WWffnD4FPDrukK8sfM4yRzTN8WfsWxXcAZT7cy
SfMdb0zeVT/Kb9C1uWjcP6KlCtBHP2o6atDcnoRCZ1MgAqcLojGUzqWyUioYdw7vktsDv05WpoFr
6DHz1xNoXnHBHxoaQ9lLZ8O3kRsQLJuncf0z/sOTwbc4WEeMJXoTdurtvM+3Y1/B46Yj7X3s2X2h
9IrlqwmxwbWrr8Zn8N5IQOS29rlFYQGxV7sebHQ0UC+JnEpyvM8uNZVdxFx7trggQ/PRpf7+x8yq
bZ4lZh00K+lcJ86YONkTShditSrR31hIH66fRLNxz26R1BoHISlH6VwN6Q5+AEXfsV2BCDdhCnOr
CzxcNoJ4GJqFG3ox8uwSiZIBQq7LIMtiRYGrAAzVrbvOqXihyLaarwoTCZwVehm3P/XiMptdJUkU
ArvUCKx/a17Lr6wxBBRMO0xt4VX45UNmLlZxD9p3KfC0ca8O0nfre5b9a1USIqzOXGsKlN+V2uK6
shWPJJDKafiu/mr6bY4lsDguLKc3O+TrwFO7HYFumrqzXNWKjVppO1GiH+KE5UpBM2rYlO5Ws+rV
8E03IWv4L2X2BZcvWw1/BN55+DTmd6XytZAkO5EewaaOLr1YWoGuYicyfOLBViAkKjK+KPn69hf6
ePn//XNnZ40PO76tiXwGIFeqTs49U+1d6ZX2Y1MsSNpev0KnDTAVtxAfA4KhzFZDPTnw5GoundN6
XeiS3eW9I6n0CoAaPPhwiNxgk/t3i6XPNwD51Ud5F3i2GpAONfNGyxglaXtscwfSNipw5ZDXpu6I
UKiQ2m9X42caIZG8qZEebVZRtEorKsHw1NeNtKoaFL5XfrQf+nuZZni9VcONoj/oxlOrnr1gE7b7
trvTmsPYb91q4cD+8Fr8ewRvjZ13Ty4zDSShQiKFNNCpqUyXrA+qoUP4te53I4biYbS6vTKuS5Jv
XwvMCELHBmj5WUYWS4hNdjUZmW/slVGzy/ChkhreH+lKjfcyQgzwqpptgfkZEMYq2fS8ASXF0ZNN
XG7i9FVLDnF8mIid9UoLTv14MGWnFVYK8jb5vugOk5KZkX0uxa9Bc8C1a4y/xOq+TPeyuYvNwo7G
hzyBshkX6zSkXo4Oiy49++5DUJ0XBnu1DyiNg18FDQS0FTej2dmM9Hvg62iBnK38kJHaqSbeYjVl
ZnObvJbW3qifwvzEbk2Sey/ZG2BNY9qyT1pl5zo8PCfNnS5YWb9qy1F+S8MaFepIXjXkaiRhJA9w
wtZopvgp77b7epvHTrGJgZiWmwq7+y/yvQgliDYbIJiVmT7dHt5bF/diA8yGN7sABA1F/7ZieGoP
R5IXolMVTvbddIQ7a99GG69AzAmK4RNVZANNq3HtofGhUZDaqOWGkhraRmSfeANK8tr1HKv7DRyz
lJGEWDXKFksOhA8QAs7zLWNHY6Dfqem5RDwhdrpqV6O2gVY9+sjHxAAi6zA1pYksmZOMGz36njTr
Wj5QYq+g38orOrZlYjeKTT0tQNWP6fvWF3b+jecrwhtxPtq666jmptQ+59aS18uUflzNFbQQ8Mcm
daO5CnApBRJIG4/USF3jUC+ihj3Wj6mX27hNIrCaqU7VPCLpMk65d3+n178WvtbCD5jutnd7vWzl
rtbhC57NcGcWn/L6aOjQZu+xb70d6PpdOy2Ld0OdZ2K5poCJItkW3XXN03IYvkj6k2zsC1S1sjvL
3UXIMQV4Na+qbLcQ/OpImwWfZV5iohS9O63JYgBY7ehI8bMY+jtR2HbpQ9XuNRR0eliQd0G5lcKj
V2710rFSu+daXCqdXb+zZ79mdgCMpZpKbuhL5yS9r42dSXeiWavn7Ce4vQL4QLWUk11lKLOAsy0J
okctR1R9zgAc0+Fn0e4TZLB05bOYPKfDqqiemuQLs07q4vZLDKjrhw/IBChXimZNkH0wQLM1VsEM
TUc1Oida3pJ8ozOi1kmwRs0NliQE/jGGI56nzTevsPz7aHp+oXTUrSqD11Cqadp2KN1jV6JNqA7D
b1POUFqQBGh4+jdyvmGrJMMP39sg92wcuLFexqosF5Ktq53KICY+AkY9Gnbvc57N1Ko3lECKzmU6
gSr0ol/3XFvbhYV6VQ/hMYo8q4IULLhbgLeXc1UbPdRxz/DPhal/7bNkXKNRCcA3QyazilxY9ZL6
YHGqAU+jc9rQVFfapbFep9JvvwL46ETbwgxpdh1jFJR5njv4Z72nlRlVHoRO2MxpU+l7tVxlmEHt
rEndkBd6ku0E4QFV2bNRSJ+aLhgXVu+0G96dkROTEGQLXUn0UGVYQrNMruj7oobM7J1RyJEhBsdn
+PiQ1mrvd1eWwkLyI8/2yhQOwhoFODp62EfOIZLY0mniaGWMvVUedNwWNpKCdk1Ry5/c2LPjXA12
taxARU6T7/D2wDCImXBfieOXDMsNO28NwUZXq0DbOflBA9RrGm1XIBlmJz26jQEHi6R10d7XtXgh
65333acfP3UhTNYOaa8413JFEw6mFciHZ7mn9TEWlA9LKVU3lhvt3To+aIKBAqiHlmUhJP7K9BJh
45X0kPICMXZDz16HrIjQfJD3MlZcW+RHdH8QVqHRhygJNPCslaXvK19/4DeYFehQ+rmaoc0y5m5w
GxelPvHc69IR1ggqRDDAOzOo7uFDvwhBJDzJyJXQde9RNfDzdJ1WsrgNze4I37q+73uKhcBLH/Dk
GPaNIqGMph0CcN32IIr+o8s4HQjGZAG61h59semOsLVDJ0vC0bm9g+enHZ9AB4Bl4aNBi93gz2wH
601oBZpYndvQKrahz+yjPolrfZ8aa60MAGKFXwxdajZyRW7kegBpjCQCBZeRs5Vp098JAjKUJZ3l
NKrcYxhQgvNGfYO2hJOVdfFUy5OWqTQkG4QVTDsTJjJ8z+v69lDmvRCg0oBFLZgzUHiwbZw736I3
YLVWklvPYV5m90LQfZJJNRPdOGosJCfT88qJg2anjdRKEbTsjokPoAWPjOgulqI1mgrhnRIjyGPU
2Qq4U7iSFa77t5/5f/yW/5rO3f+d37L59fNX+b3+9fNf55p/Vf/Kfv/rjX+Y/qqC7+8ZL9Pf8yfj
RdKVf+OUjFIGRxzKfxMM9096tqQY/1ZhR2K/YfC94eL9h+8iif+Gv6CgkPZmkQFj4z90F2jb07XI
KgHSLE1M53/CxJu2xt8n/cR1wSQOBXwO/InN+ra13iWjwaStglZLdBAryG1mvYa2SS8Tn9AEnRDr
5d1sPf75975nZl/e6H9Fw1oAfhjeN5AzLjfqGAySAEE6OmRCuysbZY0B8j+MgH3jxEjmGOAeVefm
SH1bFHmTJupBcUUZoZCOgj/CYgsnztWsUeDkvoamJ9EXVub3I8bZQquZcX3ItRgcXqPBMSmTBuW7
HMmvMaOwXEjqQjo0q69M9CBuGgLyZicyDYTL2auDNMgz00KrDPmrB2R6fufGEK+izDJ5VXeIycNf
J63mJB9GOCG0a6mDpK2+CJG4fE7/9UsmO3t8FHlEzcmGUH47waqV8lCngbnJRgCGrlJKXwTE2XZu
V3trK5bVjRpAeh4tAXW7hHZOZ7YQMxEVQfkTIvQQK2gyYR1rt4GskCQX+c7r2y9ZqoLbzbpqlRaN
uZUSreUo19X2XpdK99mlW4cNm49dW4EL24PoZvrCe/ptlVzsimmmVaCK1ArYGG+1k3e7IjbDQfDS
sToU6GluFK3DFx1hFXawAb289jZhnytPTYZvaeIa/lGbrNTFtnBPbqhMj+hgWBvy8IIMd/alLNTh
0U2iekVqR1ZDyrK/vegvb/Ppc8AZs8gcSfYn44nZbZ6kw9AknDAHPMn0bWfQVOtBhDul0lncf8oS
DutqG5MlQ42E3T0RTcmZLxeiFltpNEZqcMDIxkHy1Sa7Wd0e0uwinMZ0GWOWgqIs0A28X4NDtQaq
h9zRhotv5a0Fh3Vho4i1loHLIedpL63u69k0JF4ek4LExEacQ+ZzUdC9ftSCQ1Bv4N89BCneq+aA
+FO5cNsrnOKXpy+DnNxdpySb82qOTJVrPyqjQQ4O9UbfBs/hi3VKH/Q71rv0JXxAIW+bPvQneWts
8k31yfsFJPnpmB+zvXyih6I2jvYb9S33FCzM/uXb/c/Jf/+7ZgsqKtQ0KKIxOCjd/UBWkaeI6JY1
ILtxEyJW6SemQw/y9ie/WlUmauGkcUDpSaN5Bl2uKnUUCtltgv5QF+lvNRq2mova5O0YV9/2LYYB
SRrJCniWs7ee1FTIUypxf6AAQ/GvJMHm+FEf+2ihyHN9WM8iTZ/+3REShog16yWRFHtcAevehasf
mlM61WnJzfPqYxHpje2IgzF+h2+vq3eREHgUY90lUqgW4MXhbVBxkYbv7fg5oOoaTx0hY6GHeXUB
vMXk0UYqYoLAmhV3VAwcXISP+oMVp3ZIwdo1zLXhH0zrXMVAUYqFa30p3jxxEGrFaiXi8SoFVZkd
sD/aeNJvvXb3aM0d5Ggh4EeLcaqdURgg3eJfl59PlFujL/SsP6Ax1+87idK2ESPDf3s5Xn06C2dn
liKweElVyfgvo+BE1MSdVhVHo0We0q94apsrC3xj5qMPBU3HzPx9D9/ldtir2XwLS+ZHzgd+bv7I
GONUUfuwKI6CFTyJQrSpXc5xo1qjjzzJadseiM7bIT8Y6ST4gK0iln2812bboTDQHHKnkRaptM4S
d4+8y6bSjM0olgheJ0+Nlt5V1v521KvtjhmnwaWMniFPKYJfzm+CLF3d5fpwRDJ+NWBv4JZbg1J2
mC/5db8tiPcpA/RCeoLAOibjT/47+5RmFpeqr4zKQT0IJ/WuO0Z3OjqDLy6XFdpt23ydrlGlbgBe
aAufc/qrr0NPQSf/RWxPL0fZZ8qAA6Om0JnSUXUcVhoangOw4wpGT0nE25P6YTgufxDr0LU4cS7D
WW0XKLg7KAfPFFFufISMu4274T5QaK4VvJL+8776f3gxvE3ru2CzL6hjtmAE+VuwexPbVvf5n/79
Kund9B82OT5as8HIRo4jjahj+ICkKSrWoz5pXJoLq386Di+/EKIYJOz8T54IKLMvpEp0HeQk845I
sLebtKi+ZYjW78IhUDb/eDxEIQHn8ci5MsdZZUBlk9Efg2NdhcHBV1Nz1frKUv99vq849XVsFGmk
ydMDVJrNmicNY6AJQ3ryBUXfxr6pvIxIKP4R+NArCjH+dntQ8/OKcODzJvtNVjeeXdNh/e6GU8s2
9MfYKk9hb60k3z91MGnFQVoNlXzucon+7o/bET8YIM/Ut8/Fu5wM7TJiXvg4exRtdUItCeCM1O01
bxTB5hn3RWssrMGr1cHwyDMnsQlY2ogzXQarMuzYe7es8FoJnijxYvinGneJpS0QOOZ3GtM40UCh
xk/FXa7uyzhulGPdoFTVqYkzbDXuE9Ha3p62pQizdTHUyOzS9KlOhWECJTyZOILcjvDBXCFKx8HD
qqO5MYd95ziVyq1XVyfUkR1k6eVqLwRLPqyzxhlWttNM/R1ljvVOpGpE/5oo6qf8ZIj2+BktaqGy
rafgB7Cw+Be9Osxlbg9tmpyLQ2IWdJabGn08ZElG0ADhU+iX0tpVVsCvtaX74oPtxN5FQ4VmOP+Y
34qQaIoK6dHqlIGl1PvsEeXYDoSBD7uqXOPki0foEsZ2fv9PM4oaj8VxTdYhv7U/3m1h35Nit7LG
8gQZTKbsfVTCXaXYuQdehn7rwil49YCfwuGxCvpN44mqzflWOqZ7EcJTJR9Q2+WP3mjDCrof76OD
tx230V65s+7Gb8LPzrTzX9nn2x/yo13wPvjs8FDLpCvHluAi8B4le4zw2rgd4aMvSMPBnE5h7vyr
+pObdW2bEIH7ZOVDg44SdaV4WsDJMR7dAe3lNFg4hD/YFNg5yaT7fEYEPeZvJwp6pozUcnfqJWmF
hcSjbslARqqVRMucpjalQ+j90bdejNZ6ZtldBzM7Xcjorvc/3sgiVRmd9JWXxzT379aRUKYt1iXB
eJIQiTYowtf9XrN+3p7ej4bKjQOpxASTgxDmPFstzT5g6oeTJEMuty3JURVb/mF+6Y+dXfzRvpaf
0qUu2PWVw8jexZytGrSyi9TtPEaWek6ZbhIMcRK0WjXtcWF006+/PGg0OKKUV8hUWTxzunMxBlQ0
c2k8JRw0dIcLOzFX8k/jW0vrN1lVD8qn0VjfDnq9Jy5jTt/13Xdz0W/yInEYTz5wPbH/nEMSvB1h
1kWcDu3LELPrTZGC1o9VcTwplIqU++KAcvm6dXgv3gt7YRXsUXPaokwf4L6yL7fJb39rvZjpwtZc
GujsCqyq3OOR0I8nyw/u5H5n6PnC03Sm6fDXQKcSyeTWi9DR7KIYZSPCnq0aT8MdBEN9m736P9ty
72c2ihLdNj6b56O0Fp7EH2hr4Mf+FB7L1+ilWFlrsEz3zUJacVXqeJt4zEbp3aKGhJnv5bcdqcIa
hZaIp+iVqgOluXwtwUI/K4JtfF160n24N8EC/Cfa7DNjxSLXhjhF+93+1DDJK7ZWZVfA/CdxA1sD
NbfLgo278BCZkdj/mvV3cWcfVvFNtVE64ia/g2dtg5HTKtrrj8a9fw4e/PuxsMXP/cJWvT7nWdIW
cpqT3ulEn7+cWZGq+eDhAnMSf6vGQ9Tukn2snLmsFyUQrpMPXg0c7UzrpFE0l8xtCi3j1kL5uf9S
b4Lvxsv4w7rPntGiD+7FT5ANoOiXLDbQzF+a3e2d+9GWoR+Ehyx9DVSGZl9UE1zLCgZ3OI2ybk/C
gONS1vhBPjAN7+8Qs49nqHFuADEYTuKdtmpX/Wb4nT+kD/K2ukv34R6z+12hrpVjGu4xXmsWMrul
AU6f+d3hN6DnLSelP57iMRbsvBcwaY6XqEQfBpnkPkmOqXrMmcdmjOBWWjbjSVDZDsCMq+Lz7e/0
0d2LktF/IsyGIaD1LuQx505Vvo5BdB8Pxq5IxIXV8ME9SKUI4SayG6qM6ux0wytvxGqaY7yxjhaG
N93nMl1jy3Z7LB+sd53FzjXIcwiduNltO5oFliiDOx49Tz0O3qYJP6V+/TSMD3joLNx917nvlC0h
tU2vUJdIXS4/vznCewqtVDvKoeVIrf+pt/ZoYlquS4MSXHadrsZ2qeTwwTmpI9VK7sIXQwNz3lso
hgjXkaJBFKeRdjnuXwMiKq4pQP/ZD0a9xllyHafppi3/aOGzqqbMS6fd3J7m649JCw0bUFzEABMh
+XU5dN1XcrOMxP4YuHRQ5MHYUPsvkIOoXipTWGpbzIgQnNFQauimi/wTAUfqYZfhcj+qhK6XvZPL
UxRzSnWdCd6+jqEzxe7Wp141uOE3Ufb3pvfcls06t7yFhXW1Sejo4COtT8UKevvo5F7sdbeF2Jl5
qnUMCpM9qOZ0TnBf3qAIHiw0hD8MZSE8NF1OPIdn+1FJi74LSNaPrjZq6zgG4SliA2iHWRX90yXM
S5uKEmbONNVNmn+Xo4r7WgwaTxxO3Qhgnk5Q7+Ne9GnUwgcxaQE8oSO30GK42jVTyOmdz+ecOmSz
I1stFLkESDCgl1vbVId3vSWtAlV5pILiDHK9HyqMhLpmdXvFTpN2kRxPVX9sXKSpsgUzdPb9Mnxt
Y0QuylMrF7jjCG17b8XuuO6RncBzWTwGQKb2GEFlC1vlg8U7YXUpILNl6T3PwRF0vArPjIuKyNE2
C4ydlqJ1IPEs9zT/Dxo7ay8UN623YuFtW9eUbL3VF1bvB6NnTrk+kOjjZTnnjWGv2g++UZSnaBTE
FhCIGq1RbcyRTraqn6CwgEvVufTYSpgR3574GZBu2rwKtQG2L8cWTztjtsa0FpAYRk/lqdSEAE6o
LsRIEUbopRhZepAaebjHd3u8H8ohcfKmDO0Ogb0V46BoYeBh2Q3+50EIldVYDvBy3FYFF6WPmyAL
YTeWTb+PSr23jRwb6du//erunX76dMThl0BDZf6icsd09MsYf7qgs5p1l4SoLwv4qt+OMgMx/zlD
k5SxJNJkIMpshtQiH3vcl6sTJl2kSbWUr3Wt+RJFoXTfmvAT1HF8wooK9mqomOvQLIt/2KOdvtHE
3wX+Qhfn6iobg9T1kdOrTnqbN/uxjLEH7sx4YTqvtz4F0WkTAGCeCpXzcVpAFkxXqU5VpatwXMfk
e+em2GoNQ3eO4qhxDL8JdmYbd8esUOPn2/P80SZgH5rcm+xGmgKXh12pdkXdJHp16kJ1oi8VyirM
WmWb04yT8i7c6C3gOwFXloUtMP3Fs7OH41wxVZRj4FDN69wm7jK+G3X6Marp4DSWUmzlqmtgOkMH
xw1H2ZWR9eP2YK9iwkFFLxUCPBemzv67HGxCV0vyDU9h1/0hYAbZubgeiSspfu0wu7gd6+rCmsWa
ttG7PLjv0gT3Ulc+WUAyI1O9t8bqHqHjhTAfD2nqNErcWYo+y7ey0QMsHanySdXQw8FEF1M66dB8
/v8ZzN9Rpl/xbjBYitc19nnyqS36XZZNPmR3vjcuPK6v1uJEEeZEBB8CFJ4S6mUU3kYRvvSRfOrK
jT7uBuWuL9n5ayl7rPuF5XeVrFG0FOkPUOIjTeX2u4wl1EMsxkbPiL4kuqPFa2yXlf3tWbva2lMM
VJJpyIJgBBJ5GUOKOquqmbiTr1qD7VaYLgPgngxQR7VyXAmb4mqQ92npLdzr19frZeQ5vITiUCON
ViHyPkJQr8mCHXmSI4w/yiR4zkQD0bRqJevCuh6/WQ2OraHy3+ydyXLb3JalXyXjznEDfVNRWQMQ
JCVZEilZsmVPEG4BHPR98/T1QX/m/UVQRYTzTmtkOxTWwen22c3aa61Axef1O7ne8xfADgWyBv3e
M4+G192Og6FQDo6V7Cwp2IbO57EX2zZ9aAJt5RKc+//zaLOVBiqI/7+MByucU5hoSuWQDIrXW+a+
EMm2DlWvb8QnfXjxE/UlzD8afeH1Ej1QbXU9wmd0ebvfO1Jz+zXTnUUBlswaWarksQhV5QBe2avr
r1oKFUj9U66llbP73rkCp4EHhcFCu0g9PVdT7NiiqirloH0U3a6tvpaIDvxM/MdSPwDx+fNZAZVV
iGd4hSlNng4WycpYx6iGHlBcf7Qm+UM/xHdNlb5UsbVyX94xmWA0/h5qcScHEQ2RM6gatRr1MTDh
kGoGwPf9yu1472jOQQsgZTwZ1vB0RmVatWhHTlhmocPvKpwXv2sjt0H3HC2bq9KEsOLyGp6nZIhN
8fJgQTA5nWd83UWatRFqh81BjlL7JRmVxu2qdLpBFXTcBGlaXWMOfyVyDC0mIjnbnoatLuxujcKA
5U/mqfKj1JvyqLwbkym8K+L6R64kEbpsdfd55WPPt2EOsqCGoatrhj4udtyIoVGmmaPhlaQjQLez
L6XTFNu86YxNUGGSdVzRD53qSG4oN/I2sYpuO5Zw2kAbBQVt2NPU1qaSmyfOGkHP+d5BiEd0hn6y
gtewJEereB56+mjxlpDB3qqNuBVVqHudMdDJZCIQ7Iu1tvJF8zBLQdVwJlsHbQqAkTDp9Lw4odog
uAfetfdH62tgt+HPPm6Sj2PfomROJr7/OqSak28mRM2/5G2kmbRXIhdOqX60Pg6IBt7bcILWbg6a
FAGk0BfPcSKkr0UpKylhD1KyrjSisEgH2FS4PYfEoWVeVR9E2EB7KIfqdNOLxnjQC1WqN1WQ1Lbr
qEkI858T+0+2Hkv84kFFYpMelPo+kwrSmYoSxV/Ino8CTm7J+qoLtX+I4cCN3aZo++9jbVLZ7VKR
PkGvgdhkmZjdJ8Aj6fe+b6E9zJBbPww95YyVG7G0lZRkAVTwANMtNFPZL7wjuQhqkCNmecB0e8FA
c2rgaigHKv3+8mleHublQIvL3ktyX2slA7VoMzYSCqfJwYEg4PIo8+e+fe2WoyyOSEaeJ+8yRjFk
MLQw1SLitGK1litGgoDcHW+cCTQed3mR7tFtSWkyRXSHJKV/NEyvu8gRrlMJWuRismt/NiFKrSAd
uWU2/VLAkxfLJjIgbEXSdYcI9c/NKNOJg9hNuL08ytlDRnqVBAvxFf2IdAMulq0zTfRvpQiQRtht
q3omDmysx6bsd9DyIzs/UY5EbxnZ3j88FcRZDAw5rwqKHNTjIhCwe3No8jIluIT7Nodgziojt7NX
pjcv0ttT8ToK1XnSGywnz+ep4SCeA8SmZSQ5pM5T24OtRPDQKH949pajLLcKlUtUBnPCVJFk29Tx
P1N76HeXd2rRsokRnFdsDhGZDyHUMofcGlMvh7YgTmx8LxHWocwn9IV/UcfdICq8FaZ+BZsYtgvN
DzjoXU0bBn7SXxXS2lU4Pzb4PlSPKb/xXZSLTtd1TJM2H3Q/PM60aZlj3sR54U0xECm12fiGviub
h1p1Vq7E2dND88vMwmiRbp2lFtTTUfXR0UdKR9HRpPDm7KLhxpg2ARzxny8v9dKW0O0EVIVEMkWw
OcG72E89rWpFzaTomCiNtJMnZNxTA4qKy6Oc5VeIsAh/1Nf+pFfM4el0AjOx0DFUeUk1Z0CgWFVA
+fQjtBe6K/cWTGmlrZPeqb/VIxFLlBdrwLrlRPmC18IHHp9MBkxfTDTro7KFQA9mZKDXm3xMkTFv
0nzFqVwbZWFjFCkG35zLzWFwgoORAvC36MhZORvvDYLIx+uakjN+pYl6Ex8PfZokAzncgxaYPJuo
3xbP0qTIK7dw/ta3BmVeMR5Lg7qBjEO5PIIWTo+dR6+X0Mp2ZR9VXhpKFc2ZdrQr67LcXj4kZ9PC
xVJBagChxlBR1Tk9I1qhCyPTlPIQmFAgN79L4/nyAPMWn0zodQDQyhwE7PHyJuObm7ncGeUhsRAC
j/BjKBGFn/69QRYv51BlnACFQSLYeET5uZ8+llb1pydgMZOFdchio0L7DQ9Ayb/2wCgRGV+x80ur
h48xq+v8a60Wb1ZahmYxhAgI5uUGfkD4xriogiq16zfbfq2YtbYz89F4c6Jzf7ATQFblIdWeFIT+
8v4DCYyVRVua1OWU5o94M4hSaGMm5u0vfjCf6brU3cEiQl8Z5v1j/PfKLUyAnaI+Q0tSeRi777BP
udFaiLC2WPM838xDi+hflQa9PNjk8qX0aBlPiv373zvFi7uYJBIq8wljBCN4YPubln6Cn+nfG2M+
gm/mEeUmImwdR0zQJd8qQLOSz8lqOXplO5aA036qRV04zKSDC1aHtLuEgvTyRM4M5eldWcL3kppJ
FKVaHixFXJVWT1vCoVeLrVZ8vzzQuyeY9oBZkJr+0CXUU278EPAj157QYmtTqzH6r9aoQW/66Bsr
JZF3T9mbsRa3xY5ov8zyOZSpHLhEb5Xu2YRk4fKE1gZZ3JUK7tKkV2c71hVuglyOjabD/yT8ozfg
72VbXJimj52qfh1FDTeFAZ2uBHEjMqRt9udHGgAl5Q0SkRTLtcV8TEmFSVqSMf5msdHhISVehiV+
ZZR3bDPJJNBEBLSvenynF6dsa+EXVV0eNIeKMcG1W6SuCiucRlV1Y6+Fm+9sEsPhkYOJIylxVoIr
NZ96fM/xLr9MpK5iDYUla3f5JJwlVV+D2jejLM/bYCQJyaDyUKbbOXK5L47xg4Dov3Drzi1/THfh
wypj77tTM4BQ4J1S0Vh2I8dNpEpq2LJfTuL5fv/LhM9OT9ZkWt4d5k3+YfFcWzYZcioROB4ImIP1
SqT7uP15eQHfMUInOY7Fg63qStwYMPkcBJpNsv5QKc91E+0naOAuD/T+Tr2ZzeI6abXou6bG3PUQ
G6iU89zJHu6qXn3Jk8DT4PY1u3ZPQfrRsIoNzLw3naXtOySxL3/I2owXb5SVx6RV+9lCiQYeTtWD
2cYF9bC3iz+k46RStMggLd4qOEByhRYVJIYh0a68zHebp/rRuoqh0dloqUcdLIcDdeenK6v9zvP1
dluXXIKxIiVxPw+sCOidkaHoxofLy3gem53ObUm8ObTIOpK3KA+QHTgvLdR936HPiRt6zjwn2KVr
gsor+7YknwoUJR8doBAHSFa8eLxToxh4aQZ55P/Icv19UpfQy8iISTZFjBSp5VaPbsq42yEgfXn9
Vi63M+/gGzcmTdugql93KBuujPaDBnG7LHaXB3nn5T85Bgvr6Eu1qucaeySn/V7pKmjcg63a9q4U
31dKsL882rsPzJt1m3fwzZSUoookY163TsH7hw+/zvfFBOmN/mw13Hk6hVuEDi8PunYsFmalm/57
UHDsmJVD2D/bw+epXmm2WJZ9/7rJ1Mxo7J47rBdzg0A5y9oG97zJ8l1syC6paNcE5Gw5xY483X07
fb48sfdHtPDYZq8N/OXpaiLsLMo0mXg/C8fzhbgtsnGTIcokG/Zj7Diwca2Bjc6A43/N8u8xF69B
E0ROb4bE0hkSKr32MsC4b2vdZuqjXZ5DvKBeK85Wq2+01SbWs32k2xNkIpRRVJ5ILS2mi6CzmdSq
ZNw3xRcNrYmGrtzcyD2w9ds/XNjFSItJOo6w9T4NzPtKPvqlfK3VTFAQqjbRc1NYHuWF3eURFwzc
vAOLIReXXRvN3lR8htT3nnpTf1KnDTWzARaV2gVIgiZhsE03VGQ+GTej+QgfvvgQeWv1jLMK3+tn
AOChhQZdegg3T49UKWVT0k18RvSp/tb/hlz9un6sPgYP1mOxTb611+3H/MjglNC81fL3uxv8ZvBF
hmMc+sk3VQY375DEc+APUVxNbLR6032AaPk47JPnHLLJX2v0Ieenel79GXsLsAaXcwnLjLVUs2sn
NO+Hyus610GPp/EqaRs1Wx/FV0+9M1eO2JndXYy4ePflZBy1OGfEcnQe1OxJmSKkHjuv8j9N0Jte
Pl1nL8npYMtyo+xkYRnW83mmC8yutrZVeoMjrxj3tVEW25dIU+ZXMVNCFSUQFS9I4ObKj8tTObN5
i6ksjEAPMllLzfmAhulebZCUy5wrrRq2VQpZT1khEVatBKzvHksQ5xwMSF+onZ7eCQSqK+pivnGf
2EihIylixJ6U3IRrTV7vr9/f4yxMQJQkajdNtnEfBbQ9afeFvEfD8/Lyrc1l/oY3D3CfJ5NS5w42
NH9ChszTYGG0abDKjBWDdlZpebUkb1Zt/pI3I02+rOU19TJUY1z5wfnRfMxkN7pVr5Pv7Y/+BfIM
G0LhNa92bQ0Xb31vDINcUQe/z2q4k3tok2eRwOfLi7g2yCI+0EolEIXBQ6RLztaO4BlPf0G6ub08
yv/DKP19HhYmQpKB4Tgq566GoVo/oGLpfLN/EvmYnyXZa1GHXVPounw6VHlh/fMaBDehgHFf5nvN
+ZBYTzUNB/EajmRtmIWhmMZCD5OATTKCYgOlJSjglwztS6daWcIzd/PVWPz3Cp7VumTasIQ2slFw
ZaPriz2aG8P3cJbI0ixHeXnD1qa1sBONLMl5bLN6jf7DN/WbovxO9L/p0Qy5PNB5oAyKCS1HUk8m
fUNnndmpnllZXQ/G/UD/nug26SPc+STrfzqdZ7of0dz5dnnE2fScFDjmAef+ffpBKHQv2730ERh5
RW343tG2I6oAMnf38gjv3ClGmOuEvMBQLi4OuwNWXJMkRpDD0idjl9S7MYeUz4qNtad3Zailj4Mc
ZaeHNBndpzNZb7kVKkoO0e9/az5LnINtJ3JUgmG5l1WEuuvKM+tig9Lkyglfm8viOVQFuCatYy6W
hQQWhQc5+pZ3aw0y7x84gC6UdOdGw2U6y3SmNGtK2biHjPve/1QOMEUQzeseul8031WlqzYuVDn/
kzX8e9SFnc2nUc61gVHzGZr01Bgv5hoN33t+N+fu7zEW525ugJqsfDLuQardGiivIFZu3aN1/zHZ
2V7tdb/FN2OvbdKd+l1uXOdL/n2Ndv39PfzXJyxRrroPvEIpR+N+VFriU8cjNE3y58tr+f4N/nuQ
hc3NldJH/5N59tKnMfw2NV/+7PfD9g0SEfAq2ApwMOY8yTfPfVzKfhMFZXusxZR4NAv+kgZ5rc/w
rN9kNg4z7hAuuJl3eglFsQEMKkmtdMdYyuRZad6Xvtp21b3E49R+0dWsRBDLbKvPIklJh7ahHhE4
+AiJxG0wfIp6BWj5mKj9V8UsjGEDBAPlvoJu1s9aEZViM5CsHt0Ugq3MTaW6kei2L5sVH3bp+8+z
AOmrovSEQwmPzOlaOa1WNIGeNMdQTaanLis7V1RlSiYTguZMSa9nGs+Vu7T0m1/HhDiE98KBs2/5
tGtJm+alozVHbHn3S+lFvwEBG7lZP8saF9r0JZa750Ezri+fi3fmCifyzHQJPgK8ycKpFY7SUO2X
+yOEQA99GGW7MBWAm1tqClCYhXs1tX79+ZCsLKcQdkYiusVRHxMwlf1k9BBawzoa+t0viUula/JT
o013fpt0f/jws7bzVv5rwIURFgZEvKVm9UfqJ+G2T6QnJzV7Vx1px6pr/w/DEUab0wVwg4ISR9Fo
4WYodmGKQB76o+OHKjINlXg0/f5Tnlj+z7rq1nhLll7NPBwcRyC0GQ8UxeKw8sCoZhJk/dGwYAbS
RiT6AojgILSPfYQsS3slijxze2mjA0oHUhVUG+Wh5R0PDKMuUIHTjon1O9KCRwMOz7jQr2IZ382f
pUjsD2qf3omyuNXFWkL+7J6AooOfARYRMCpwPy/smFPZhiTotDtqo/g66HVwPcpBs+mz5pNTaKUL
W7DlimKNhems1YFZn4w7b8Mb+9n7Zp+Mg8ashfJ5GPVdaGgfekmlJ7Vwp7xxa+C4Ve1fi14BBjto
NONkKzZi+UYYM28KXegg0mYO1SVOpkpsWYomyzwasWx7uWZkbl+Pf4rJfB2FQ0PKEll12ipOZ6qw
u9XcpnZMJL/cZ6mW4OTRw3HZCJyR+83EulT96AYFiWbIyy4cy861Nm+l6GEYzPZZTW3UEf3elw/O
5Gc5+vGZ+S0TNc0NSZSHyJAnjQ0jvpUVTwEsmQ9yFQ17MTbXQZ3HuymQUZcRkvjrKfj/rOz/mNs5
/sUa6H1rvv3Hr6yJmvH+W/rrP/+xq35lP8L/OBJknPOw8z//4mGXFE3/J7r1Mx0UwDrr1Zb/RcRO
KKD/c64kEAbJiDW8om4zeP3D//yHZP0TrDtEh7QsIS1AIhMbWeft689U65+wdwICAxWs8Se5vv/z
v38M/yv4lc9fE+RZvfj3W3b015bmvyOjGe0762DMrcecZ+AaC/+xEYPSRAAO7/qo9XclDsqHpheA
ZDuuZ1z13V07NP1WURrbhWxrummzPNuqcpx4fYWgljCKwSPagfJGD+WdZOqR205JelOaMtLlYdQ+
RamJtEQ2faqG9rkco2+9GNonP271vWwQ9kkS7QpvNuO/pvl2WovSHdPCDvBe00hpsnq8b6eXtC8D
J+cuDHcoO9nXMCDKXwtSNpBkSfvXD5WJN4I6Co+6GY2EuvlaZ9uCaJlP4At0C9YqHleKKsvOWTMy
HaEVinw3hd3uxS7H7Ej3vMivuljaZnY17JTBR8Aq0NXgZRYKKjad7Tef5UnJH0SfIZWZmyNas02O
tnsaA6N2oRzNXtrcED8g6UkPQovbm16rLcXNZENcD1oPfiOcxDXNB/ptVZU52q25UyN31Yqhdssa
mQZFTRzDBdUqLIzwWnJkkTh7nTdWmDY72I5n+rWF+1KVYTsqZTXcpYajPSZBU04uBAZS6+Z6Xf5W
ohDKlS5J+h2mD9jR0Pv6zWDQzq+WjquASwKDNqbii0Xyo1t5IhaR4Px13CeuI8yOSB3AbX96MEQc
CSfpFfVOwN7yLUtCtIcsJHf2RjnqCC/3xriNKy04iKAYbpIO4rqNrlKAJf4dIOQjMMb49rG/Al05
fbvm77JQMeSU0KmIk7sMouqodsy4qvu7KhJfm7n41dnr+Ng5AXZy27EndMYxf3wUuqoXb1fnGwGd
7uV0JxN+bKqqxxnSJe6uEX6My7K5wa2YfimhKm3DSQZtmiZStUuLJn1KkzyIUC9pEpO16IQ7of/Z
efDgwcScatJea6YODzUraSFxLHFvwgbqacrYQNKc2Q+pApEakjjOt9HIocAYwhHYZK1E+kd9sNOv
Vlp9jQxqN9swgriePs3Q05us8vqEcrULvB5ZoNpCzXWKzfInBy/2eIaTNQfqnfOL2cD00gI3Q8CX
Zetq6tVchAOi1G3evKjxqKNkOmZGxcdq0kbKo3rnU0DTa1Egoja11kczLFOIN6w0crz+KdtolUh+
rli0+WCebh2s95wOev4JT+kLOz24dV03cV84411WQM4s+ZN6F49m6vmq1l6nvTxt0JPpr6e86z9N
U17uRmFYV2MSpy8rXzI76IsvmZtEoOACkQzMauFiIuIYiKyQ5DtpyKli+okRwAKgsUmi1lvPwdPb
iSAXiHvk8viVaK5S3bxmAePByIttbHKX3HYcTO/yl526+hTeONq4fzBKAfQELz1/+BsftNGSJkga
v3uw4uxbobJMthHGGxm21U08qCuR4fLGzuwy5C5JJyEjBXHIYhmkwRho2zflh3rQyi/6kIS7VFTZ
1eU5nb1kBOy4CBA8EFDgBS5BZpKkGnFbBsrDKENe2dWJtK3LFPIvHx937KjqInv3tbB8pKPhtPoq
0j5bC2nmqbzdcb5hdkaASqGKhiuziKEmB7+jztrxoR2cYW/VWbHrdbneWiqnMLTs+86x7uzaFFcW
3XK0ZXQ+SpzxfcrvdXPfAUgga9208XV/jVRpEXjMm46rTz7CstkOqKKW3yZqo1UTP3lwMqXfmI2O
0UnnovMIWG4SaImacZlvi7AxHqO6SjeB0hrbOIG0psM9XjmCs7t0ulJ8DecBUSheGXyr0yOoB9kw
pLKWPCipkuyNALI8Gv8Uz/buSZmYH41Up/6GUMzaFi3Nw+syvBl4EX+ROmo1VcjJA00QlasVtbwd
ZMTIiBPKZ7+E4DfK6HkarVLetgXav5GW7WzhBGvn9ewSQtfJOYXoCucUQpvFCgyxog/ZIIUPVlHR
goRX7BVD1lz5rZY/ZCLLvSAEwZ5JfobS3JfcaL7UVO+Gymye+3qyjoLOzTtzGqZdHyZr2YDz6zSz
ic6HmSIAD+Br9P7GRrQSOSTfEtGDFrShN/hW9dBr05UxmMEHRfQY+Upu74VonA+A9ajgB8UaLcB8
Ik/OCJ9ANxpJCQsvHs/79IzYUSZCDYnwB1n3KZ8b8qMejPmW+Nq/rhtFcfPWD+/t0iqOl23Je1sD
AIXsy0yPRdBxOjDd+UaQTj4Dl0a901qOR5jG0Qa1nHBHkiRZOQvq8qVQ55nCns17DyUumJfTAcdE
pI1eCfFgOAkgCF/016WJ9GtQpuZ11JSjW9QovqYtintzL+Cmmuxo38vI6bVSKd0Mcv+1FKLdjVWZ
bY2uRxmSDKgni1z3+sIfv9ZhanrG0Hwyq0LZBaYWrBBevbtmuIvkkFQyw2ceU0QrcBW10YPattFW
irXJixLxIhTIWJVU11cCl3lFzs6GCTE3Cav5PVusmD3IfitNiXgoQ+uJTo9uX6R2SPtZ+D0Xzm3u
aGtQwAXJJAYUXksZLTuVQMmhoXURARpxNCWhDA24MCrSCL76Is95mp4eCgDVsDREVgPHbv7o2PeO
kd9HfdTc5k27r0jxbVW3llj5Pz2o9GoSE8w6h3PX5uKGZIHVhVKODVHqwd7oufVJVbuHqQkVb/Lz
NUmcRarlrxWwyfrTB0q4ggja6TGFRj5u2rGJHjJpMpJNBQcPXE5GoMqI8U7VT3RcjySJd+jf4eMk
Ko2qERm+eiPX4bTv0BhsXNW46oLReKZ+mnxjuY01op7Xrzg9GjMPPU2PM3sgPMcL7wbHOy2jfhKA
vVPt0A3K9Nx0fXgdOkmL1jIpcDSmkzxBxZvinSCuiuJtbnHXPMUU2sfe6Np7xUmSHzZ1DlJjCpo/
cW22uqfWmXaXgf27DUxpfMgSQ325vKOv7NeLrwf5jxq2Q16D8spiSy3bz/H1s+AhycbJ9Uu73CZU
D64yZ1I3UatoHq68uknbSPWCON77Y699GGvkg01fca7GXkVSPY+vqhLZZrUVoScr6HUWVFHM0LJc
1Y77G1XqgWVKzaaulWkTYU+dwfc9vTIdN+8MfUPo+4tcsHRjVI+2mcUfIQkuPF2PB69MpI9D3Kj3
YVYNGy0eiqseidpdmZnJZmwcpDIT0eztlghkZW3O7jxNBOgDQYdEX69szI7mmydJGmM5sIZJOo5F
0LpqWhdeZkzRCnLm9VlZ7gABDVUnGsrxkBeRrxPUSq4MafBQW+Xo6UZhXasZsrwxb5FX0WbkFnHZ
bGtJmT7C+6RB5hm1B/pNn0I/m+5oHcxvEicBBa0X31QrfW5jx/J4Z5/Mcfji92m4nYJ0K9dlvy/V
xt/7KskdvWNLEKorVxytM+8biB9sYMTKKPWis76YjS23Y8WJko5ajXrgVKnJ0ZnC/0pvnqTLLuaR
MGGQhZBKp+mfmtfSOPpSQZZJNtNjFHGx/M7CqQ0GomMtO+h1Q09BaO0gCis8O5XvjMpIV96fV12L
023jC5ggQktAJfBwT0+H3AB2HEYjPSIC8RQVe2rlkj+61neBDHzZWNvaij8o09ahabgah1utdPb9
0N4V4e9AjTaDcFYyFQuM5Wwu+SLqf5CGzeIvS9LAqUx8iQJOepyCRrvSKP+6yhipu0nM0uxxln6g
O1Z+6soyxejUyF435rSRfZT4ZLsZt9oQd16fT+KnRHXpZkwlhIcCA2ZMcEk4XLH9x2dlfkwIXuhm
AWe8tJxAC/RSifX02AGd3I593W8iB1jX5Wt8FiSxLKRyyXsxDHQKs9v35honMiwso6GlRzvs6n3c
9sEmUbTa88fWXhnq3ClBA292r2k/0Pjr4kyEXWTKee+I4xSlgaeOwKQDH+72yFLFJtbktR1/Z2p/
jwd2evFAqroQVWdG8VEk9nVkd9gArflQx85VqCvbQgvvMru4SbRiAzjFjSR0kLN9r42u3ZU3wbDi
HZzFWCqJ9PkVIZ2Oetuy/TpImwbKyCo5FrEfuoVBVkkXSD3mXXilmjE+YmQ3Lm6+sRHS4G8vb/M7
xx8eRMw0QT/ZOqLh0302qi5LSmMQx0jXp71pVdVHfyytO0vrb0IY86DpU7W7Xpda0BhKC7pzRDE3
k4LbrKvBoklRNt6McaVcBXLtuJkPY7tUjMGd04jotlH8p8sffB5uQHgEVwREIvTGUTM4/d68MH1N
I4l2rCdaVtlBYNidMLwMOrZNkGTTrrakQ27na23F78RapC5QNZnZesgdaLMNf3MjrCTrOR8QRJDA
G3c9nGedrU/PXaf+lO1g+twoTuFqlaxt0FL2UT0w0hV3+vzg8gXzSVFm146C6OkXqOVAq0M3hUen
rh+zolKP9DvC7JNl2coqnyWWIYPhYSWqY7Zz98TiTo5C9GXR5gw15FfCgqZBsmPtrpXy+oOV1vcF
DBn3Ydd6BUSOMBJ6QQW4joT9fYuc98q839lzBT13NHcwfPDULPK8am+ZU6uN0VFDCpXG9Li+t83Y
eFDt6SWq6qvKzNKPcpqIlR6SeUdPHyucmL+A6Lh4QNJP1xv+grK01FocFd8w9pJJh4Ojdo53+USf
mz92c04vkBUDt7NkeAbm6U+xloVHUQ3dtSOCfkOer9hOpv6xVsYV7YN3zhCWXaeYTr6TBNP88zen
WC/NuKclRhyl0nlKsirejRP5SxIJ/fXleZ0Hf4TJNjVsEITw1CxrAJVa9kMNI9Wx65WfeUP/suKr
1ScYen8kYyP/BFm0ppHx3uQYFHpNBYohuDNOJ5eXUar2ApYTRWjSranVnwJIcK8SU/51eW7v7BkZ
dQqa0EsQwCy7i8J86Kaat/lQRmq3K5LGvDIjOiHUvvgwAldauQDvREtzcpqzgYsyowIW11EpEp9c
k6ocpjCz7gxVqXZ2GE33VJdIeBgRfZGiuwpja7qlSmbflNSKXpy28KqotK6r0FevqsCYqGVUVvCj
bZph3xbDby0c4keQG/UmneJoBRnzzv5jquZDhgvhsCunm6GGMNCadLMdqsrSvaIrxIOU67eNhbOZ
VVJNzwP0kZf35d2FAmpAkZp0JenTxZUd/ajImrZUD0ac7cGK3DT1U9z+1iT1Fw7VVRNCyTz6rp6m
qA07jSsC6BTzG93f11nqxkb3bE+Sg40xN7qvXIm+XbEp56tC1EhGZEbwWPSQL1Yl9eFDgggrOKq5
fGxb57HuZe2+VO1bXa7Sxz4rwxX36tyKzXEq12EOLsipLs5OUdTowpZ+cCSRJtzcyWyYzpV2f3nl
F0Ch2Y8+GWaZdsjw+PvctIKjWe7UqvFiJ7npDEdsqBa+mMn0MtnNPg2k20ofviPXsVYuWf2Axcoa
YxRoUecER07HTuoB6BiRI7sEhbu2UHedE99JifOS+jc+TZWpM62JVJwbBdwSTjusDdguqMBOD3zv
l7HeaTnWp9TgrIICMh3b30qAGHdaf7683K/JxtO3iRUnxUMmj5rNWQEtaTQRRaocHLVSPMoKTlhS
wC0+ZqlKj4WW7/RRVL+JXIIPczL6iyKX9odGN7MrvcYUx4gAurg5zm09BvJv0RQm0kWJZAq3sMtf
Re2TY2+n8hP5hb6GRzDYS1YMo6CuD+kHyQnD2PPhaPRgGRTbKFAhjBuS8U7YobNTjTG+V+2k2Pld
an7XpDLZNMXov8Ap5t/abNKKqXlv77lRSDVQyINAfOmu+FrZOnERRccW+NGNmU6/AI6VN74q7bRO
bW8MqyMBP0Vktqwg31I4Vp4Lrbi6vCnnfgrVTMJqQmwUZ5ATPT0AjayT8K2U8GhwDGEQj387Uxnt
u6qPb4lySk9p2p9p0si//3hcHAiwN9asKMnTdzquCk9lkNVdcAxQanUFjv5D3qLP4I/qUcaJux7g
4r7KRGOtcCu/k22ljKfLnEATl4Ia6unIudS2ZUlN4SirlO5AEf5u/FR4qaYmxaYMaMYpkt6/cQrp
kzw0zsOojuoe8DOAhCYMt0YdgcMp9IOwrYfLa/KOB0teEftKKhSGWbigTj8tkmBAJkfkHISjfivI
hWyKzypleFDrqDvHQ/zRbOLb1iTa7NX0prXiXzVsqndjHKy16b5jgeeMC6lOBMPAZM/n5o3PldM3
XplIyqJLGA/fnHyKXdma4pVTcO78UDfkacH5IfetLGtBeRKR9EVK6pDm7aFLwuG2Fk6177vKjFae
lHceMaQjiVZJ4WLolqBXNZu0yFR7/5CSbtvGTid2QRlkbmmZnVdqebdJCnWNkvCd3BEXnNWbRd6Q
d1juaFaqkVnRhEVzPNx8rl7pxqbOIc7L9egLyFvLTTsz3CftiPkVmep7dLA+aJMdXjl6WUJPWlnO
pm4K6QZJZ3SYClv+Xbf6p5WTN9v5hWkGIkduhpuIlIm8eHCnXiq7SU7tQ9Cb6VWulia44Elsmkpt
P2NAvmWKVtwOzSjf8FX2tV2i4Cza8MfKd8zjnH7HLEChUwzBd6QUML9Xb46dE9PB05R+cWynrPhs
QrxyTQApcMWq3hup7XomwdqVavrPkj722w4/3uvGYVNIQ+alxbhVB2Hc9hJMr82URLuhQCEtGwfp
Q5KEa3xa89ecfC3ZB7xF8KFQKNvwg55+rWKQNc8xJke5HNqNPFRk/hvx7EyTsxkm54+PMMPBbI+d
xhnDsV4sTkyoAP5UCwihWwFccEp3g2SXnl1lyc4Ms9rj0U1W7OWZIZgHBcaMEQD7by09hIojbEHP
GBx7MjEbctMJYiDpuPIMvZblF0s538o5UQDtPXIsp0tJ3AoBnlw4h7gWe9IkpLUzF3oCt22vnQiG
gEDz0mDft7+S7kMuXQ+xfOi6ZzXPqbMUH6Qh9gKoeIao3+el2BnFM1qurh51/KmvfOwZQAnXhTuN
14vxMsECLRI6VYasWJnm0qGhcLC10g4+8Ers5zjoCbxafJVEreSNlfNojbVx06VQIGf/l7Pz2m1c
ydbwExFgDrdUlmVTdue+ITqSxZzT05+PnpsWZZjYB9jAYOA9UypWWuEPiU/vSh7kjFK/bB0FAPLT
yum5u+OwBWK5WC3yZQS9F7+LjDzuh3EMri3d9H1Q+eIYkCSdwPQjnWzGR72gG0zKEDzZchQdMFHp
t3oftocGvFLgNrbdoqTLR2tG8SegG/kM7Go6vP8z706Nzvs26z9QqJ0LNvOO++eM60FRNUqoqC8j
rfl9mv0MUCnVpgwYdZ9u3x/r/kmdSdcMw2IRzVMgWgwWTzHRInlcIdmmV+W6Z4kBO8+oI2wMCusc
mrX6MMe7em5HDwhTyNCK5Z9aKxCkpt+4f/8H3Wd76Fby0OHcpKhAU5cQAHtqHUIQ1bm2eu0chrae
kAqQA4qUYIdeWlQwHqvO+Ya/unroYSbtrLxUpS2sR9awHNIDyqs+4q5l/dEGEfSrKCWqwXCnqnKn
tYHvjo79F3Qwyurv//K7ZeOHU0KkB0MUr9ylqXqMnZgi+/p1CvvdNAhrI6n5Mw06ngsaQP99MCCS
1LIIQuYBb5cNOBb0psrQr2kcjxfTyLKNn9FtbDCwOKKzoK6Md3fLMTmKLzr2YZxS9srteE3GBkz7
lslhCOcWKppbViev3XJvjsIuxFucnQg+7naUNDWL0q5M/Yqa2bDpihIAjqOVKwWF1yrVzV3KDYAU
Bc+ojPkhlaXbYcAlR6gkDtY1VdTuIktN+ymPg37b1r3xYmuZPOtCkWFE1iRBL4r7TQO20dr1EsiY
Xau0CqLrutldc4KTwJ3C0f9rNaP11R5r/0PfViitBZlsNu4csG6SkPINWZzcZ243VPZOtTC9t+I0
/gSwGoyPGOq6cgdS+uMYDAalQhVbbXnMY3xoHSM9RVjvuoHEf98AmSx+OGF3LGTKuBvHr+DWToEa
Fm5popG9ibpE3dIg8XkAwTrGWK1ZuSI1uyIelL2vJ4DMi0AMgdtZCfwinq1g5QzfnQReKlh3AAJJ
y/E+XcTGZC1T2BaOfNVFJnY1gFuE7mqdX5XEQN9WTYJfqcs3CwqAHYcwWJxzHQaB2NsFbVIj7poE
e1mlk8+29U3ptO9Na19EmIAHrtwgOpf29zwcX/okdhUA1WWUHDW0X3xnQ8F0p2rNUcVTSLL+1O3f
RP9DU5hesUpfWLhFmewbusrCl7aJ+qzRo0A34KGgkZRRtEulT3Y3NsjpK88ILu5zJdvJibRt+pX+
+F0yMM9ylk4BE07hcEmEaAnee7kv8IAcOzJ9taovQ1Amv8XUfXz/dnlzJDgJ/2uM0Nq9/Z59oIWd
HeqT10XW+IUm9wM7OztNTZPs3h/pPttkUhSUZ1MpuAh3XCUQgYpvOuXk5cYA+lH/VSfJs20CBMy7
+ii6XHP1sfkrKpwKjdpNouTa8yjHYb8tbAr4crly091jbeZfxKNIHIkOEinR7eRjVRXyKONLGtZW
s4lbVT/lahe6VqP7gQtcrthV6mAe0kSxL1GX0qsxz3UKPUAbpGxrKVRLOrOwnyytULd5n1QrDfe7
WxJ2ogIrkdCa38i9fPsDc5nkz8otxZMmJzoZdkkEGNfXlYWZp3l7pkDhcZBZGfokcBBvR+l6p4Ht
oOIoTN63V9S+j3k6E+PUE4u6Tejb39rcuWq5ox7NRAwbf5LByMEEOZgihBbaFK312IX+7z6cEVFC
hCxlrMRuJ+npyjZ6RaAsfi2dQ6hGPInAke1FGBNHeqHoodR6lskr2DmROFi6MPYpOoMlmUednB1D
Gh8FhhhuodfygQweXfgMEWk/0KprglLTIdUqk1sKLJ0yZGhZVBUuHErVjpuwQNJiUtp009FgdzEi
DA5da0mWqwUZU8p1ymZyghiunqcHR5v2TpbWv2K1xoAZKIh/Kg0/2GbN2BwyJ8nou/bwbkZL7Ckj
qCf2eb8Lm6jaDqMqzjQf/6SjaA9doTUfxNjbe9z/nu1RcdiIhSK+94PseE2R53sa+sPO74wnXu1L
rUXOoZVQSH9/O7yyiBcfGPYHcgqvyScR2u12KOJKyLHWDJ6ZqzxvjtEEzwF2on3gTyDsS3mLe8jn
Won8J7rvlid0HWtT2RTXaiptTyvIOtvUEocyHOrDhAvKQ9OGcCfqYHgqwJc8jH5s/cFRRNtS8Jdd
XHXro0P1dWVj32XQ+MLMwT//gPyh3HE7kc4cYmMMwx7Tml7ZhVizbNm+3aHKFPkPu+tX2QikIJux
a/bxUClrSIX53Cw/JKB8tFixlpvFWW/HT0t6HDX2oJ4aRdZnRarBPVuDfR56IlICkPGgRKL81BpB
/b2WyFJaFLNqxe/doLXXvGFfW+uLXwMDCsgVotcz8HZx2Y2BpnZt0VgedLnoJJslOFd7MqyLOYwv
k93KHb+uQQYt6jRK7VH9I4Xz+Utpk/GFhkP9Uet8000JDh+jSnaeS5DsD6OWWU9Snaazn1m8h4qV
unYhpzDEzWjfTFG3M4eA1MYZIYcWdUhXPdUr46SKxvwOADz8kBVF4azs4buwZEZrgkInOqeWdtf6
zbWAkmdlt56GSiKKQnXkgbmJDiCAlU1V9tVKZeA+DXYQC+exdsAYg7tZWmH0YOsLHBpsT0EEcm8V
2fSdBCJ4FE6Bk0lcyduoUto9u7876MNUoqKtd7/b0Mp/gMKrdtyo6kbFMGnlQ9w9IBQQFAT+eG2p
Kd5lKmOnRXqGnZVXIF8I2S83T4Xar0mazM/QzdaiazIn2/SKSVP0JaZJU7JIVsXkeI7aPHa5Kn1u
1P4MaVD5+f7d9PZAZIoUEEFSLBupURoaSRdiLIp8e/aIJmS+sfywPhS1Gq2k5vfZ6WyuQ/WFbvtr
kXz+tP/k5ti3aKOtJrYndWP6O8si7ZkcVP5mVnjEONEUXpJRfNUkxBOHMp8DxNT5EMij4SLwUn+X
JCkCmVuYxzEdU54WKfpq5lJ37EnCO1ejpIgohuH8ef8L3b3lr0xcWtuqw8bnArz91WOb2Hh1NraH
3QTqfrJSu6bAUgwEbtdfYnt0HiUjGz9NZbzm3HNXcmHoGbI9U5hg8S6l3brcCEn08Ku12ynayf2L
NVjytkfnrWrM0I1Hf6369NZkLY76XOQB27+80iojEFocS7bH6Yy3UyeZ267IgieWFYtDaHDhxaa3
1LhmOKxVmO5TS6ZLDR2qMigbmV9x+6WHKnLCOK9trxGj8kHOEEjTQgQdpsrOH+OuVfai9p39aFdI
fwe2PW2NRMk3mVYHGMWUhA1B2V16o6JVV47ydzQxockIc0JUZWpT0sgy5NNNUA/buJEvk4GdlxGF
Hd6kvFqhP+LyYYQoOk0wJo9NE1qvjIRgxyZo3D4ck31XV6MnYZQZUMzBrimSmg67IQzlu1TS3QKT
gskFJSmOlSzEOZymYmNM0HR12z/5WVmcoqBrHiP8xDZ52euaS4FDbFJ7GDdmK2sf39+8yv2CQj6f
kUJk/fBRlp6N+LYpImlj3P4kzcA3qIM0iCXTo0gnzJ+MRo03DZ/2gZj+U9kkyiZqTLFFfKY7ESt+
EI0a7UIl6yCMtuAE/LSvHy1fFztZUdfACvd3Eb8VjALYRwprylLGSenMVqpFQvcLEZ0fvp3ttAny
dDCJl/e/yv1jRhMChZ7Z3oWQd6lwM0yiAPfTaJ4yXQlWAan2lnVs1OLjaCorIdP9e8EAM3CUNxOw
2vKCtfIhD7XEwNmxD7snpW6MTdoN0vY/z4jHmUWilA4EZwn0MQdVp4sgaV45qsRfXYthYBr+DHX8
BSwf5MH7w70xKbDstPa5ykHgLKV9SyVt8S2iTzlJPX1Oq/Vpqfl9u7JO9xBDirTMC0kv/AhBhyzi
zTGv+tYkP/DkIPhutCEA+tGH+FfLTeTKZvEgxiHaT0NS7dDK0J/VMP7w/kxf44zbl5ie3gwTIYIH
17S0sMWnfuqVctK8ZorjnZYm/XHKhH1tDP8ZOMX4DUYeT4JR5clnpTDLjUnVfnCgWLfRqD1WavhF
GGP/CIOhfSjHfthLjWwfNJTV907h19dAyQM3nPTu5Cc9hbuufhgT3W2CCkJ0rRYbu0sfohhqTgJg
O99Z4GjcCqrwtgpEeI4yJV+LveaLdjFnxE/oQ/BOky0vk+QqHMvKcVrdE2mLyr1lDZckJ8TS4kT1
Assuv1SSc6UixY1HpwBYg2J1397/8HepBtEA/D1CLZJoyKmLcqYRIuNTpZrm2ZCTTq1hYFoNvfIh
T+12i9zbj8Zosj1oZc8sR20lVHnjJsK1a+67kccDXFlE9rmiRqK3Cs1LQuOido2auHmG4bNeAUl+
f55vHCUyb8cEo0X/CzDn7aOnWGLEYT63vbwfxc/Ayb6X2Nav7OK3DhLLSBw5Kwexiecb8Z/QSzIL
WZKwKPBQcoZgk/QSCEdev1nTkBZSHV0sqcvRg8qsg5H6f8oY3s77E33jJaIoBJ8CcShCTWORu8WR
pNmtljoesv4XVR+f1DFNn02q1puxzNOLE/Ekppicvj/sG98XEsNc7yGenpVYbmc+NbXQqTY6Xp7G
yr5wAmUXFDiK/j9GwcqCu57NCkb4dpRUSbuwan3HkyCeXhMhXzRlSJ7fH+SNnAh6GOd75sHP/ZLF
JzTawKnbwbS9ItGudAnxHoXAc9bCorgUpl6+aLk+PupW9zkKBvnZCFNj79dWvU/0rD/FVtCcW6NZ
eeDuD6pKSXW2fcE1DW+W+Sz9s7VKZaRnBC4Lg7nxu9TVzUNUQh/0nbyLNpHcoMpl9rDDI66gs+Tr
9spbdL+veF0dhtdgz/P9F1u7suVAiRWyCh2LxnOf9fm2bkrhavFzWaOSnWVbipZr0Kb70ByOAIHV
3G9BjWD5MiWhkO2xVCzPmvKvSdwBN0M4Iu+jF1q3PzSp61aupHsmPFX6mW+rMsW5L7BY/LiLlaCu
pMkjNmsPY2WIQ+FM6EONfvWomMHesivlQY9EvoWrkO5srFe2PTiGDY37NQ+re+zJDEwgUoeiMgui
LrMiWSp6ElSu57bIjB2u9dRybRGl32M6Kw91NhZek9nKb9kJcOAFXDJO8dYZBqBGEMi1z7qMlo3q
T+mu1OXwWmgapSSNd/0/H0wVsjq/j0CFi29J8I1EWsmlSkyp6MK8mk72mLRtuHIEXgt4tw+mSiDJ
BT4/WuCfF2sD6LiNFLplXpCn2KmGIXYpkWiGfTo2D2GcZlujmcZd1srq3tHaD/WER1Kh+87flRvi
jW3Jc4lzMxtzDge128PoSwjgqYWkeP2oxKcgmvJToRskQJSQIpTjpUL/7ocjOrxZGx+S2hqvQitP
LfTBb3VQ2I9OgWIMOV9FWjNiTHwK1DQ9O+1aVn1/axBaIGdPYQco/L1kKw3fWooU05tUafoT1AgV
5Z2CwYzujpp1DIfoU6LU0/ccjamVLfFaPLldLcaelXxR9aDhvETWSO2kRb0zmB5OCi41kUtTaoUb
O0hXSedp+lWlv8tu+JVHtgtA7ZSZ7dmmIOFmE3EedBb8Yobo0Wpqt7MfIhNRAQx4agMhR2dNn/I+
EGHvIrYAhBaxK+omt+sZhjnYwCDUn0Jb/5t1onhKk6DYOnoXnt7fOvc50Zw9wICfwx14l4s4RA6i
WkqLHl13BXm/EsuBfZ9Y+a4GcLGbE/eVcOC+ecVYSEiBvSHKdGAO3E7NkBsaIk2iPVU9Yh22nOoH
KRFwekVi/lIzxzibZRa6/RzvG/Fs6uCHO0oi+sfEDCUcwiNrX3Wl2OSRuRY03Kl7UeuBKE4tgg0y
Q4YWj5rE7Z6PWmN6gf8EKKCocGYfw1+h/lVKla1A4KiLzYcuyy64jQ8bhG/cWP3ZGNOzGdQPtXQ0
bbSFPkrSh0AqBteRnyr1UdjPZgfiNkxIxLVt5dAbR25pAIU71McmP3SStbbZ34j8mAlRNF63KiHD
UuGU5H7KTP6hwBZ+DqvZHGCqME+L2uI58O14W6PV8bU1lXqDAlRxqAtphWFzfyeRSaBHRcPgNVdc
7CzUtlQniEzVM3uhXIpEesbHfdf2+qPSlaD9RP/p/a38mhssDzi7CuAzYD/0BRYhQaA0ZhUOAdmw
kZ51o9p1NCpCvFjiut7F7YsN2l+XgKTLYj+N2aYNgUaa+Skt88+BbG7K6WWwi41snEP/kuu+G0mF
Nw67Jg43dqMeEw13IGzUs+bl/V/+xkPCt4I3xTWigpVc2l6Vcm5lYaypHmn18BSiYvoSdEOEhU6t
bHjLeOCtLtgZuiQf6lo3dr5QxbaeAKK//0v0Ny5oCjwcAw4oue/ySRtUkWHflurotk3gDvSHCI/C
IlWvseh3TvyiRM9pG21tKTyWyFByiEAKjDvJKHfUjK5OuFdD6doVnwfpDHLSqD5H0qEy0Iazfwn5
yUC/rrjiMfLRDMpj6WTH3lI/i+xkyhL/SuBZUb2L5Ke2ojqX0VgJQoAQTfzLV41DqU7PcOo/JBmO
GkZDH2SSrM9Z6zzOygGkLmsc/ldR3sWOIg9+1XShwgLZ+PayMvM5WS062avQZtIlrv3Jd834izT0
m5bQR1jXMfpIwa+m2YiThCbwkLqEw99J+zLg6xR0HtW0oQ/3RQBrHiZ1nsmn1ta+o4VnulaWPKPn
4E24gTWfcmSFZOP4/oK+kTwgLgEzghSTq02z5qT/nzgd3RjU26p28vTQmC6hpCJ5QLZ4TQs/3YtJ
TQ5RnfePbe5HB1mqfMDocTq68KnbrWTIyYPVJe0pDDp7jaxwn6IBYCCS5KZFuM5cKt73XayNBYhg
b2jEOcK9zxVmbxwVO7HdSbMkirtp851AdNwTxHW/mmwSe2OKZNdx8o+5nw5fu6peuUTeujhp+sKt
BcVA4+L1gPzzvfpB9fUogdJGLKSca139RngbInCbO89dGoqDaWLBo1UqGDUqzWcr1NbkDO9ff0of
SAfOTGQ+jbl4/TvJiYxcA98RaPFRQSYAjACMrYcpDNcCjXve81xmoahHToO08R1jxPCR7esaf/Rq
e+zOqG1dJr1Mzga0tccgRomu7KHJ4PIcfgsA0zaggFI2bBdOD7zC6TaLEl7FQhPto9Opyg9HCqyj
WgXmszxO1qMmfHnlXblvq1NKYEuDXeKaVxHNu93RrRILuyydwWvl9AytYvBEQ+PbDWWVeqAw3IQb
2jUHS3+u5TF8kAWNc9/BU77p4uCMEKFwVTscn+oqHTwljeyn3rDQz7KaC05B5Y4M6hAENfoFWRlf
20b6GZgIs6xctW9FXqhdINoEPsAGMHI7jbSddEBsrfYUVekWkQR/C4zH6yat3TiFvjLY/Vkj6iJP
po8F5MlaBjZA9+zQKEvtaZBaZVNKmrUt6+rP+3fN/b6F9UO7mDuFrIcH7XZGcTRGBVDUxPP1MPNK
u34ZhWM8TnHxn3P/eSBapNS1UN6XF3U6mO9+p6t14lmBlB2dsvtdJc456kW06ZX4khH7u1Wc/mcZ
J+DqBs1AyCtAZdl9t/Prcj92IjnNPWE5wWdtMr6pY/hRL2LALI7dHuMw9/fvf9L7dZuHhAegza4q
d1w6H1a2lU5N7kmBbV6Q/VEvjbEGjrqP1GYEIPkr2QZ8UUu9nZfca12KygexDtCPXdSMNjXXPNpZ
Zqq6g6oOrpR08coxvg80Zhl8FHKgq5EMLgGPlp0FPrLehZeNRn/gCZZe6kJvn6rI/uFU+oX2uEIN
WhsvuU+JY+U83HMDWMt/h59/3j/XvLAiaYriuvAmuXK79NlPHiVQWX2HTWCPA5VsfMSg4agDd8/b
n7ndUUxDO6jKPpTYrxbGp5LYPW4OU3npcKuirP7dLqqrEwjMv5SX0FmTa3xrJ5BvoeZG0x4C1fz3
f36wI2dZYY8Ch/oeqebGd9Sd7eRrnmxvbQU6LuQ/PIFcrouTJctQpI1QLpDBiYNTIkI+Tpx9Hu00
c8eora7WpK/FAW+MiXQR7HGuc5vJLZZCLUeznkwj9eb2vgn6VTfqF0NKt0Ibd1HpbypElNvuJ+IS
T1HxIXXsl7yTNjzeZxT3r7oWHrJ+7Uzc387gEma0EVsTIN+ysjtM+dgWsZJ5Ud5/aUwrpyIim6dJ
T1HVKIvVtPj+I4DA43YmHKIHw8V2u7yFWpWCObde0unZlzhJgn1V2tNnMapArlQBNz3Ro/4prlX/
1OjOS8aB/pSJkmjIQmew8sGYuY4ZaC9pk4lTVFjTj9Qxwo/vX0hvpCozgJ6Ll/gI8SRzcVnkwgAI
VhVoiRO8HGtL9S9Nr5n1Rjfjr4PTXP2s3lc5JT5XkczsUznhQJ6Tb6y8AfcLRGLLy0lECyaNWuTt
B4tsJeiTGvSiXCFOqkm9tG9rpzzkhUG3UMnXlNru682MR9AxX5X0qJeNKRCHZZRDyfJEh2O7mpbF
zmjs6DGt9H1jD8ol79EVaMUQbVe++BzP3CYhYFBoiILBmzso+uJMqtakSXZntV4sZGMnslo9dKMh
nf0ahkfa9NJzGAxQhooGiTQovd8EfwUjIQxv8ot626fOmlzOG7uV/BAgFKAoNsHSzCTG2lBOadp4
aaOaRyJZ/2wYZbalS5d/A2zr7Lpk+Pb+d7i/AHkrwMTMhWcDyazF69uMQV/mYugohJOS2kpsbSYF
zbP3R7mPYUAqvZJEkDul/zj//Z9rNiox2qiSqvQQy6jBD6b1wVYK+XkKHbHSb31rQjN/CHYuAAHW
+HaooknK0bb9whsEcYMPpoWaUDWtvLOvLYnb7TNTf4FXcLny3ZYKVvBBSWcy2X+KarrQ5phkJwKo
S5Ya5kbFImZX5MbPYtSHhw4duT9OA6Vds8iwkyqGuUEXYSclab0xjenHQGS071VfuFDoNbQEEuSg
CzPdjVKn//qvK8G+Ii2BMAz2k5rh7eepzMYaAVD4T7jJU6eJ4e3lZlYf+ory7ftDvZH0EYTMAaXM
2nPlL5aiTlHzBQ5TelA9fjRkeS+i6vxdHwcYggvbcRNu7qMmSzTv7WnWYmzqlY03D/HvMmk42BF6
mVTtHIoKy+k2Q2tVmdE0T9Q7pX1vi2AnnNH+3NmJOPZxLo6dUddeF2qXvMOncO0TLI+0hpLTfMOg
b8zZ0pcoLDEKSxR2bz21SD4/9LZankQZ7Ad/lnqTo10WcapDTZ/IzeNvojX9k9RB/2vIN14KqcP0
JynD/RiqXwc/64+5UNrd+8t09xP5NCR+lMPZxjzK84H652w6QQBnZNTFtXPK32HfG9Rc7OokG3Hu
aRWAWU1k7df3x7zrv83OYRRSiVEJOPmPxaBBhug5nPLommp68KEPHPhFRoSCTELL0x7gXiOnGh4l
TW02Qy1lF7TK001sToXhhkaxlhAsn73Xn4MH5v+iE7Kt22/QAiUAkmeLay85PyO1+ZpqxgELWDyz
yrxb2ZPz3G725Dz3fwZbHEFyZkG53hJXvRX2gx83WKNnaOW+/4nvpwRxcW7lEtwSlN+9rEoXqOPQ
iavaOOlHO/HJQVjlTYVHzlEho1zZ6ssrnjKHAnCRMIaThjLP4opXqecIP2NWfWD8nAw9PhlxU2zC
UVp7Jt8cae7fkKLyci1v+FyXyN/aQVxx6bANN0O7y02GTptcksdo8/5nvLvoX+dF1Auqd35S5MW8
+hgmJ1c87AGl2RRatNfsuXslkBDsh2HaTH77UsSgjiiHw8SxdkYwHuV02hdp/DhOI/wKiuL4Dm0I
bFxkVfaBFlxQkzmLIF4J+pfR1PxbZ8K5PgPyeM8XvxUZPcuPTEdcw2JUIYBk9svUqNmu6NChyGXR
b/PR8Hd6MazlnW+tCY0uAylHsln6gLcHKIvtqsJeTlxFauiu0kbag0h83w1kPfuPpKN5knSG53mC
ROGJvx1KmszRqAQyXKGwUuxkB3MjOX2/su73h3Q+pUDy2GZEicu2ph/GUhN1QXQt4DXSLIgJw2AS
7t/fXW8dUp4G0jO2FgIm89//uXtNRA6hKPbi6jv+UxL4nVdRkz2XUj88CXTUTv+f4WaeLkoXOKgs
HmSAO7iLFJxRaB4IkZp/CTHLnSPZP9VEHXbvD3b/rvAFqY/TJ8NxgEjsdm7IrapFNMhcc0NnuEMU
/inlEqmuNuoPSWpfI7X+9f6I95tQQ2qBD/laYQb1ejtiN6lF2Oo9bXDdBFecDNUe6c/W7bSyX7ld
7yodBGjY4+gUO7hgZ5j17VhxZ0CoylQDyIa2V2t/P1AF3Q52DR25b85S30hbO7R/GvkHNVCPg3hM
9Gs+fArTa10BOdTPChhmNaQcmkx7IQ3qprKyT8rMC1f6Zm8nGkpS+crPvssz+dnU96hVzjJ9AHzm
bf/PhusLYQ4O6aUX40jjRqnWb9EpJ3YNI3sbl0bxJUIx0DWbxnxS5K47dwoqL5HlNCs7/421IsmB
lkvqYRAKLNbKqJrKjGLEufERUx7m1vxxkAScVsDbK5Oe53T73lqzgwAwBS4n0pBFuwkZf6N0Umnw
sjBAsQnVwP0gV9mX9zff/VG+HWUxoTwoCrPyg5Eypg02XVMxcLCVQ6zR1PKDNffu147hclKz3xnU
dNz7QKXfLqQiIbxjV/XoBZmyl2r/Y2Gr/iauIRWGeAKcy/6bFAWXVrlk0dXsz1H5IqLPY+QZ/kUd
fgW2Z0RXdXY+HTdt2W0K8wpMzkuKH3X8s67Oaf87aAKsfxHg2avqb3v6ObVI2eMxgA+6bbut/61H
Xnx0zo6NnkuD+PfXprgGw0U4P3tHw6SggnF9xEdv4ygfNONZmj7K8o7MVuqfGwe9sOhglH+d7tQr
n5HN7yhHYr7hWuFfydnkRornyNGcdYZ+ZsGXXordLPpFPz0OobDUPyzxJ8v+pjDkbV8nzDiP9VlR
vxTOk92CgFK3GVLCEvhtKzlhe+K+v9p3uc1sWAnQFBVj6vKUD5bf3zbEEJJLgR5saVG2jvIZGX7j
V+MMwUOphgHy8Klygi6hX3JgfS66u9aaoctrmLzYBaQVM1qQyB2F7/mU/XOc03iwIXP5vddUOEcK
+RwVx9FofmAhQaEoTP7QBEy2U2L8UrBElJUf0UilL3NbgDglnnXauRPTJam/2sPvSfnjKMfEhs8h
PbX6DwlkRT4Vj3H+MDT7KLe+6Ln6bKQ/rIHuMcoYG8p2K7fCfQADRJjclGYHT+4d1deQw9DqzUTz
VAH/Wgs/SlRONwKSzl7PjOwBzX5Xc0pjZdi7dq722qYDDzq7sAFyWITkSpkhcWYMo9fqLFJk1eVh
mBC/TAy/OegRiDy0hzvlq9D8Q5NmyYe41YxHkSfFNc47/bFpW39jAo39zw82ZRl8+dAbBdN8B4zM
49gIExxgvRpB2hzx6r3eZfaGmplbzkC09zf1/UWJyQt3CWU/zZkRoLe7CaP3QB5FzmhI3u7Hos0g
wA5rYIi75igfm1eaq3+W0ETweHF0LOi5qlKo0NpT6eRzIzcnoMyYcn7o0pQ92IW00gy8h6RgEwWg
MyflZ+Rnv8y80Nysqj+gNXqo4mTTDXDutWnVaP3+Kp+Zdbzq1C1InJbZoIj4czMib1AURo/ElyZ9
NBxJbHy8jD7QYtH+vv/d799C/g/59EiZgkQG1n373RHeKE1K47KnSjCzGyes912QDzvNXIud3zhf
sPR5qAwaiTO95XakKdWnUAqALVjInW0DAawR2m/r+uF0CcIDRTX/V2+0n96f3x2+dV5xYg5QRICt
AYDNH/yfa0pLc7BFYTJ5PezwzykgxQdaXzmC+8roZRS0vTAre0xvyPF1SfqVNxLaVWIsNo0WAKUg
zzt0MFJPJgx4V06qDruoPv7+/s+8D1ht3lNuAmohM65/EScI3D2isTbR7tD8HGJXrTxnZW0+Ffok
Nr0wop3WtWvdzzfWniIICGRw12QzS23JDCm3yu8VVoSMeRoUm2o3fhBAAbqVXXaHEWQVYJqDgIR6
Q/q0FHIcpRGYlu2AWVEjc6t0Mra81fQpKeIJxKXT6H/GGo0up0ie6QC4Jr6U3wrHGA46uorfqiH+
qAVdte8aTfvPERq8FJNcjp9HtWJJIVMxcA/roag8WhsB2kiG5BZDka5cb29tw7nT9/q2zOu82IZJ
WQCcMcrKE/UEqigJxwcbAT9XgTr42GiSvo+GcierjdgTiJhbYfVIgWeVh1aEtgOUle3zVv4G7Wza
JLMDyxgPw9qPvL+EZwUs2gBwLDihSyy41ahIcxtV4YXQwD7pRl88TXb0NR2E89WowvgxMq0fipM2
L5LV6U+1JVoAnnX3jDj1l0hU9ChKOVl7Gu7UuTCvB00B6QMnw9lFYfE22E0LNNxsc69pvwp0yM6q
X1VnPTH6r1kGkicLHLiZ/mhcJjyCrg2mMDs5LcKvrdyf+3TNefKtr8R2gZsHvg9O2eLntA3mN21N
RzUJwuKjqPNw32XxtHv/RnhrFHJX6j5QMeAOq7f3VguGuymB2XuWnYaXdhKo/prjmuXGvO1ugziQ
YTM3i0btLPOyuHeSBJSDXOYlRHzyIciU5a60jWlrSiEg+yH6jw2SeSUZi1o0gaMGkPV2Ur1hF9NQ
qLmHu1jzILcyAWBvrfQR76817hmavMQtsxXL8qipjRyQeZsFIh1BALG8fs4HJfnloMD4/hK9tTEp
O80tLM7LLHt2Ox1VmUIrkZza4yFDxKNV/KNqRQczqsdDjibE76JSj6Jpxu/dMIoNMNd206pajFK0
9jGysjV9sju8LN93vmMhCfOd4TEswpuiAYMRYeDq1WF/bHXDtaMCmS5MfX3IzGksb/K01z6EnJht
7sg7uemd7SS37Rd8F2fmp+7kNOvz3nVCdGsc1Hcv/G9tN06bbhf1COLyNhrddzuNWhdpyfFj1zjy
qc5xKpT/j73z6I4bS9P0X6mTe6jhTZ+uXsCEYQQZtHIbHEqi4L3Hr58HlLpSEaFmjHo3c3qRVaVK
kRe4uOYzr0nberZDJQI+l2bKl7cnewkPjlYq3RzCkwXOTc+Uj3s812U3zqh9TuJBbICvqOEcIQVY
WFedhE5IlpnRtgeN+VhIZbSNRGG+UJM7/9aci8il0ShXF+LbaVHOTMPamuNUOqRjljz6prUp43nc
+KmyAmkJ2r1v/DVyX5/zMk4creh118DOQZ6xy5vmIb/QBDxb5DzOwliizY4VwZmLTSDpLc2lTDrQ
vE+vUjkI9xP0v+cq8y/lm2cn0TIU/UZId6wv5G+OZ97vwnbSrEKiulDMt4JmNM4o0yN/+/uehYeM
YuLSSk0GpgRMkuNRoBakIfL24mEhBzup3GYbpZAG9Mam8cDWqh8qTeu9CsH1C9feGUeAK4+iLhks
dTVoAqela8DiVW9abXPAOhlbuSxpPgq4hLhjNsi7qpWmjRFqH3IRIGJcBGAnsfo7TF1oPkwGlrI0
k3usQwL/IUVsfFP2+OoWdfUZzPotWbpoS4nVXk3WmB2EsOEepyzzXU0XvgkCifKmRDZrpYy4sg6l
sCpBSLhprgmfaJvIqwnL1gtL+SzW5HWpwkJW5R+aJSeBeFpEVo+7NJ3HqkYWlfqVa8z4fcaThFGA
YnXoWhnJ+sLnXY724/3LqEuLBighrkBnbprGbCZZrzYHVP7WoDqM5r1GBVAoeyDSXkdsXamJIxfr
rH5EF8cehqsWMoaQfwxisOHZXdA07nLMlqpKrfPOHxCMkMtF/2wjxHhZWc/lIK+SNnbT4qYNBRwQ
Vsg3hx3dDynblL6ClSVCO1HrmGriBTLTH6J7eA3nPEg0R2gLN+yHVWzEK5h4GyMdPHi4Lmp4GfCE
sEbyMw83o5p7TZy6S6CYIoqY8mM+RrXjplUDAJ/AVcAXm56i1avcxHia/w4GEbtlc6WmkesLW9Db
69SQnCT4IvI0o7ruZHnd+NM6o0aCgFTdhzEXI9T4tz/CefpLgYP+mEFeudSNT1vSud6I9Kpq8eB3
s10Kc28nmAyi3WbtBWUKDhOztR5BM7myntZwX5oZAcqkupp047ugVMU21XLD9WlROBhDB54A48Bt
alO5Jn27JCp8pnkBmhzZL0pdrBmO/lOjDSsxfUlIZUpMWlts8jKq9qi0ShQNB2GnzoF0E4ppZIdA
uqXBVD2xbn2vSRVph8f0JyAOh9ygRb6IyVTOnMTDyles/FbJ5ks37/kZCcaAFj9lXroO9CGPTy99
VlulmcBKlVQL3Ckbg9UkG9Xd29/vd6MspAWaNQSetK6PR7FKUeshBnZQ/UysxAqEcHURhba3R/nN
VUc0A2INaaSlJHYaFNZdHvqi0nS32CAZV3TCPsl4Idh1Jr+MInw+Rc3wfezX1OWcpG4QsDHi2bKz
IIl2zK/kXnieZfKOjw7gYLTJSdJA6SLdcPzaRVZrdSAk5W1t5YqjFMlwMHNUu/Mo0FZRFT7jUdx7
AwA/Jy8IvTCwN5woaR/efo7z2V9gHMwHItfQz0+nRYuCMcb3Jb+dLePZUmMc1QKxuHANng2iAoXH
/QIZJ3rMZ02S3GoCzD5i4TAjurmHj0j1rxmLC6fxWTC1jIKsIYsfghIJwPGMxhHLVJEm4SCoxey1
aV96nV70G6sEB2GaYbzqokHfCpNprMEHChci9FcthKMvimcZwNBFnpzyDHXP4/EVec6VWBu0G22I
EGPHntWWRtxqqiIMXFI8FYYWdULbiqjgmxPqaVH2bbJ6xY6S9FZpkCpr5GRyEMT5EPc9QKJA6LFX
rA35drRiY2PSdt4lTT/YE4bv3tsL4ewCJfuD04WwF54ziw7w8dMXY5a1baslhySrJJfqUw6fKqZg
NLTrWoq2etSJl/bk2fWJ4Ax39aIlyyfjyx2PWatjzTTS4slwUXJa7ExuhxjpEGMs1K9GpETbsaA2
Lc2zdo0fBj6Xvl5umzky1xPyjs7bM3AWfVKbZBMsmqWojVHbOX4aC419v4zmEq6FiduKFikfKgSF
vwuToF7Y/ecbgsaZjI0ujTqwkqe7Lhw11U8E4AqVkCcryg7AlZBRvDDKWfTJrIHShYWyfFXaKscv
1MFvmKhdxAff6PJVHOKDmiBftkLmPHhfZUP0ISn8cFXT9row8nlbFEEwjENx3YLnuGSRx0Mn4+Cr
nd6Wh25oNXcMxe4aB4YY/8F4Vahjsgrgddp1GhZbA4+DHrFGJ87V/svbn/T8SFjEjbhwAdBQhD9F
i/nGoNKrabKDpoETQVKkXbea4UjxNNyV8TQhg06Dp1AHJJb9Rr4wC+dbiqQKiXzAk68iHycx6SDj
EjGLQ3aAWhPaOYSptdppvcsOvI/7xPRyKb7kqXZekwP8wPljimQ11FhOK9LIoc6IfJnyDReX6hGg
lh6RXpm5baIGnwJBzDahOEPwL5A8tSn7hHYxdsixB3pynZeJ7BTtXNJ8VMTPWtmx6ZMyUXZKKlp/
ut8WZjWSGLCrabgCKz9eI/Gc92Y5juKNKshPdMl7Kk4q2j1+f+H6OfsO4DNIgoC3UKaF073sxl+q
5UIGXqIsGGgWDkaWfTKwncwLpCfqOnnvZ/6lXvLy+44ugmU8Og9LAeq19ng83lyreU2rX7yBetra
oTFGjh6k6YW3OjuullGQjCbXofxM9fV4lDxJfcTiBvFGEDJ0sPGG28qc2DZl9vlChes8eGIsFSrL
K5eNg+TkaCzHSMqyuRFvQl1+UBZgLeYuiaOCiHpRu7Ff94147ZfyQ6Q3tgzOvrKTOrDWQUa3NB/N
b29v61eV6tMZVsE5EFLQXCB0PH53pTPraLQq8cYMysnN9dD3kAKJr6RC6exU9K11LIbJZvbF+Hup
44xpw0kOP1vyrKDc3maWh6FWs64Do7WxHs9XPq2KtW6m1QalyW+jnoYb4JPCWky0Fz9JSreq5Ylj
SlB22pBkN9FchM+V7k8fa7TbN2kha7suUvVDlbeSw3mO/araV3suMutRyruL7jrL2X08AzQxAecQ
b8Bgwz/+eAYMo4jjTi5hF0qd7uoD1PGhl+6SWHasYtBgJfN/N0ONbp9iBk5VC9WFgOG8V05ZAa8m
oi6QQUu59fgRfN2I5SCHCyLnwpWiCftOCRqvqo1xl6HVd9WE6fMw9/EuF9EQxGCyhHcQK3htJFm0
T1MmVAlmaY0zbf9db1PV9Zsag+YU+n1cBpuaIGcdc2V7FdGPN0ijuG/MrLyqIqV1RAHpfWeeYFTO
k6Jf536k2maRCXtJkSr8FnPOegPNpii/fXv1/eaIRRiEOvmi54No++l5Uo1CGXdVAsNmUoSVihK9
rysNQhuRVHFcRm23zwSrdutk3qTD/NBWqZsqWN+KfaNts5geLEFg6z/Q/7RcihqHzhyUC6fr+aHH
Q8IBIa0ixuAiOP46ZgCOqjYbAay4Wl01U4hkYgpzKTbBqER1PNpNr4gXbrzzk49KLU0nSl4WF9+p
8l6MFVG58DEOVRDMD2iG1ddiGF9q8S1r+2jtL+QjBUzmogeCANrJvYp+c8VLIKAgsv7lSR28YhwS
rx3iCkDpRQ+C89OPogLNI8Io6vtAGpa3/uX+MHVOWi2dpEOclOh7l41OTaQbm4/FoApe5dc4EyjR
zdRI8jZWQs1JCnTjZWFsXDlOxwdgb5dCu7OvuzwSYl7EFhxsNFSOHylv0AAxJpR0kJ/7yD+Zk2Zl
9jUrgKkEqhg9Tf4lIfazb/s6JIh2xHvIc171c3+ZBQyiR30qfOkwRVrgtMieuvFYDH9aAkYFiZ7l
IvJKk4ii+PGLiSKy1QkN0YNaS8HKnFPzY4d0+yYTCuXh7X18FhwSmTEMnSgmEKbYyQ6JyyFGdhgZ
PbFOupso2XVWjRGgZQmpg7iQIjq02D0ZtfcrSMIXBj9HyGDy9SoeSTWIdsspJmJO8DOL9DY7DMjf
rZFe9DeJZtQUJCQJ4ib2VqI3VOKjaIal1zephEtB0XsZRXG7HDTfCQJ9unCkn4fty0MBO2ZeFkrh
KWfdTHqBiz3MDpGiNluK2qJbFIW1ToJasxOaRttelO9DbXQSMUa1KUo2vpxeKqueY8F4DKoji7wN
aQSJxPEiUIBUYvAzpIe8kq4nMQqu0dpUPKJsgExSVbgpnA7X6sTEHXPMvdMkvxBcne8vogpSB5IH
qglnNhnZHCRcLT0c8U59UFUh2LYxqllCWLYuWl5eqlSXtvRv3hqcFgBpODoiJjnqEvD9ssFS5Drb
JivSw1TmNTKspfW5DgXc6NqE0uVgisA7qBzEVMxYpE3lNaNFkeDtTXG+y48f4iSuyKgRJXXdpQch
iYRVpQuxlxZx8PTHo0Dup8dDgxYS/ik8LGstSUiyODzIQwjGTpQEd8ghMb09yisb9fiioAxDyxDa
NiKA1FyPZzSaRLVqpzw8BNbgcpnbWfI+VSIXrtJq1D5a8m2sXbXKe3XIHSNWbUC0tpV27iRgNdzd
GP6EHnOET6Fot9GzPCc3Sn6lqS9doGIY/yCHT/6Iq0QC9LIbHLMBalKlGyLzlZkPTxCh9mbQvy/r
zwUeaV5dfkHt+M+/FwRA7kBABFwEp6xkSD9d0EVycMBTZWdmgoxXRHMx4jkrVgJSMAERIiW4kARO
4200ZkcilCo8JAjXb0ptMhwfht5msopVKBiBh0VH7QxmbDkGWLpNnsqSDcChufBFf7M6F9YX+Gaw
syRzJ7dDg6iH1aEvchj6WKG5gdmguFRI314355sfbhnrZjkBkKs9PQXLzuqDyMiDQz7Xj4M4Ww9V
Y7SPAgcVLiiRQYrDAr7/40EJp4GDENcD3joN6MMGEFVoIi00i026nTGK2AEsx3/FH1dpIvQukegl
p9PzFyUlZiJJVbHThtx+vD8adQzpCrc5qirgAzU91t6L5ty6Zj5KLsso2EVVlq7fftFXG47jXcmo
gJMAmoDHQaXieFQro49WTXV+aK3DXPiOFOJvqKUojmV2AcNgHlYdHO38cQSDKw6PqUA2p3r+sC39
TUmtSk9u2m6LcIttmHd99FmtLEefpk0ybSQFdxroX3CzsmKlDKEdKw9Sdq2EN4ZFGTjQmjt9llaT
CGa9SdF4bOyIa9WKspXfZusGqcxeat0WuUyjSZ4zgM/elIKZNWsAi2GLW9BQD5u3p2TJlH6dEUoS
VOhwmzUW5A0AyeMZMWb2tjhEw33O5bCpRHzRKswgN0IhKvTm0FBojd7wsk69dES+Rm1HQ6N1i9AK
Qfvi50Ap4Xho08rCmUspvUcoU7ZbBGgfulS7reU22OLfQgstYK59M/M9JWZ7692gbuIWJHmmT8hl
9ZmMK68eXaH/ozocQtOq4sg0MG99mDNst0b//duTddbvQ1qCzN9cZAdZRWdWj+MYJKFa68IdqfcG
EZXyqjCE6FCGaeMJpVZvhK5xU00sXWEggJlG0fR8VZBuYzOyNmOLw3FHSV2fZOzGe0l5mMy+dtsi
SG4zOZYvLPezQG9B7EDIx5yEE5Tmx8kmKwSr6oy+Vu58KSBRkNVmBZGg+AjC/LPgd6iQIWLgiLJf
XAezqdmVbnVOEvWdazZGssJSqXdwD4//8AoGtkdnb0ljFwYHleLjD58Us1BYxSjf+UUQerEuNG4X
hP6FytHpgf06ChQZ7M3g4NOlPR5lLNMwH+bFSmOKyhX2e2y7qmq3by+JVxWWX1cxAD+AV0C7QfgR
0p/eC30mpVKbCtpdLFnVSq/VySlReoUPLT6jDHA1JEriJWb6qC8aHVPTeXkfl940IvprmW3tFdmY
bKzckq4QW/lQ4+Jjd+FDGEYhUsnmU6yJo9sreXFFnV3ndCADQlmlcuRACr1cNaq95WfaJgzL3JFm
IVlRnNUcVcwMlDtbVN/wqXbySlUfzURPHTUxKvTjzPTCzXW2nZkIZoGOAocrcejrYvwlhozKYbZa
bALviHU8bYXeuzM5/TbyKPPvRqe4Dl0ofofyc/sSPfgXrrBlyZx8hQVdD3BnKUeSJR5/bISWWzms
W/kOwOcGFqdaG66uriXShbe/9xlZ7PU1QV0gSAURHaT38UhYL5oZu1++K/fmWl8nN+Oq3EormNZ2
4Em2uMocZV2+7z3jTlsbV6KbrwM3tIXV289xen+ePoZ8/Bij3nVRL1byHSrBtoYUXKp9Vsp1LevA
Ny+s8dOdRKwMrmWJvYhMkBI5eWVVWaopIWpro5Rr14YZvG9yy7qQff9+ELDTlPW4mE89LgioqtpP
M8DTEW6KRRRHHgZy0YVXWS74o3WCLgkQCHr9i3Qd18/xtGlDiJTrXOYHvQtwb4ZrjRx0ESzMfN9F
LOMzrYHstgIz5wjJfGnxnL/jgiX8Uc2hrH3K2KM4PMFDZfRKTHTYk1OxZFiXXFxPRgHstaAM8N9d
2uuU8JTjd8xSKj8ZwhMHKrhZZ8/AjjcpCfXd2yvwFBz5Yxxq4GiAUAtjzx+Pg8aIz25Qs8MoxuM2
zMeBTm3hFEVicJ1LLeaibVk7ta/Vrpmg6QoYfn5sNNFfSz2edG3WFzYrofAkpe53UziF9pxA/a7q
Tl8H5bjtwk3SR18GvP6cVqp3Zpk8QAuP14Vcfp10P7nQRz8Jhn68EX0helgLAvpUPmGCNe63uZId
Kiu4m1TKvTXfSYMIaqPiE9lqgEZlKYnmn23m13FVOkSc4ERUtGePZ3ICCGmgYU5BppG0pzRLo6uy
I6Vr1Syw08r40JSX7KB/s0hApIBQpqDG654iFhKVi2SoovTQGmq48afZdFIFatTrGvm3r+O/By/F
7Y+d1fznf/Dnr0U50bwN25M//uehfMkf2vrlpb1+Lv9j+dF//dX/PP4jP/nzN7vP7fPRH7wc7uh0
173U0/1Lg6nQ65g8w/I3/2//5T9eXn/L41S+/POvr0WXt8tvQ28s/+vnv9p+++dfFmfCv/3663/+
u5vnjB9bd8/Z6d9+eW7af/5FN/0dAS3nI/+5gOs5e4aX//o3ZDlEjewTgFd//SMv6jbkR5R3hJHK
4lWKCQ6tDIZuiu7nv5IXig1YLVQJORXlv/7rmY6m/e/P8I+8y26LKG+bf/71CkT7+9xDtg5GwwL2
5+G4mfnNxysseEWPDAErTCvbRzPruo1fK/EXqa9r0w6UPv8Q6UZobbgH0u0wDxX+vqMSeFYcazg8
tVO9iRBqnkK4TFWbBPcZxcp7BY7ZIc4s+cME4/dR0hr/MzAqxcN9wS5pVNxIhTj1qzHIHW1K1KdA
GLtdK/TCvSBXCh7F/vgk+W082+YIjjusjeqrL44ryoHtXTQmCZ4ctUoCIqt9ETqDNptXGb0nHAVa
vCqiYaj2mg6E7H+wcK+jr3XRFN/b41V6vNr/n1vetOjfWt+bl+f62z+2Tfqcf/vH8s/1V7fIn9P/
+v+aXxf/6+/6sfoN5R2126UzAoaTE2XhV/xY/Yb8Dp4aOIMF2gLoZKng/Fz/gia/Iw1f6r4k5BQD
lmbCzw0gaMo7EK7c0qxXikxsgz/ZAcdH+zI0qT1aiqRvRDMEMscbQFcD+GoZJEVB67KVlcW6pxf+
pwptRaq5PqBzbXoaikt0udfY6JeNx60IrodKxtI0Qnnm1DHIakFBFJYfX/VJU9+WYmMhODL4xQdO
kuw5zUPhHoh94fWG37bI1o1T76DbLSUO0kFemBc9BIJS2sWdTuC/dMp3UZin0qpOxeIjugZBiKuF
Wb4oXaeSYJQI8E+Eht9DfRAfpzmsvgsxot7pPOITJHXoBUpJd60jp/o1r7OnWpXKzslmU0BSOJKF
j5OQR/jWRus872AE6AohRC8PoAk0saJ1Fwq+eDCQ+/mRFP7RVfH/6Y5bEtz//ka5jdqvz1Gd/9x0
xxts+dEfG0xA4OsdyhtYEcAtpQm5MDZ+7DBBUsR3QM9VnHwgcyxuan9vMVl5x6ajm4t0B6kRN9Df
W0zW3qFkjvY8PwQc1PyjO2bZQX+v9AUJAil04aLStKAnf2qop1ttVWKVOd9oYyFQMOpssQ4COx+j
xA1wqHR+maSfV9yvV9qp7BTjmSB2CZoWxhUA7JPyUa1Co8O4WL5hwSILHqo0zCLuiKbXb+ZB/ixK
abEquFvWgn+bZR+FoFLsupKn9dsPch4Hk/8j449ANO0EtLw4w35tnhRzprdDUxQ3JRXAapZn20d1
0payMdxVzXOT5f5aicLBLtTQ2NS19j1ohoccVXVXHTvtJjeaO0yvc4yih0ejaCJ7zFTpXlb9TRsD
iMU6pQIEoqDW34qK2wZ9tJ0/yXo5I100XPI4A510+iGXEjA9kkXEkUL0a7Pol0S+1CrskcZKvs5C
zBydrrYhEyhfqdHalCZV+aoTN2p6Bcc1aFd1u0mbuwga062FhWNnG+pGExz9pbjKEruu1w0qFKY3
y16NMSgod+2mQg24uS5orO3jiHYFkH+7EezcoH3sal6w1StXMZxAJcawa8w1YzRPV/I3LbETYQU6
er4ZYrvMN+EH6XM6OZOxjtCLwN9JdoZqW9BCPVj5e11A7qz4mktXur7pjK0xehokeMRqHQN6Y+pa
vWuJaylbd7jO1asMsQR0EAzXGNxRW+E/gRYVCsmh5UQYP953t3VAxmind+WT8Un5hGf2FNjGrTXY
+F0G8SprPiSmbcVu4bsSeMN9v9LXXwihAhtHb+lDcSd8sEwbMJuor0aKvoI3NV/H1usxdA+vZ8Vp
v0Y1aEBAPG62K13/cyVuNMtOUnuiB5rhbWRrki1f47Gy1VzjoTIdQEf+S2MQMBFB2cUu+MJX0x4a
3ire0CupEM14VGx97a/VNZiWyg6vow9z4PrTZq62iA/gO/Z+5V9b+27n30yGrT1ior1K9+NHNKLV
6zx32sDtAzf4Mg+26UxX9Urb+vc48Y2xje/DWF6TqozjWrntBfRubMvV4b0crE/pWtjPn7Iv+bWp
rbOSnr0TrHxHXg/fYxwz79L94Fh7axt6otv0duCUn6etuRrfB07toMHg8Y7bhD0V2qlHuxGBHdAG
5ff4uzXa8fd8smNx25uOdgUIbVXsMBtm88238bUK9eR6/pSvNSfaVqgRx063giDyLdkWH6d4bd2b
+3ltXYNy31ov/U16Y92heS6AgL6Zn9m2UFgUu+ppy9nRreTld/kdbBqrc0cVyLRDw04ZHF10Su3H
sfa/1+BfVM5/OViXvO0osbp9Tp+7o+By+fs/UyuFq48gkJ74q1PdogT/M7VSpHfgQZbQzqClQ4L+
r5vPfLdYA7zaplJyIc36171H0GmRVy03Flhr+sDW/zyypLq80Atk7j5Qr4v4+ck91MuVnxWFMe1p
5LRsfHp0oWpO9ihFhd2XU4v2/+SpkXIJFXN8Ti8Dw5ChWMbVS1uC6/D43hHLYLISaaj3Zjijr67H
uqMIco4fAmIbv3yK31y2x9WCn0MtEqxEpaS3p93sHt3KqRvyGqVxK6Vm1XOAaXrkXRjlGFn4Ogxl
q6UZBLoK5f/lMX65eaKgCTr47t3epCdA+GCGq0bU0idjQkitjcRhpSWpREuqHk0PM5UqsUd9AcHx
0MMzIj6SN6iNrruzXNVrYaaa4+g4ARacC+hklWNdLJeMHn0rreSG9UaQkrfT9CT1E4d3Xw3f+igU
PhmCktposliajVpxf9NT8A1sawyn+ziT5Se1G6pPbSAZO7CvX7QmFu/qPB9cuR8xg558ET0eX8nG
z9YsCYV9YZaOrufXSVoKRfhfIIR1jq6TpSaTpUFs98lgdCtrKDLX78bswhc/juZ+jLJkLCQUiIuJ
p6UwnbYnUYrZ7LU5fN9zIXc3YTWUa0X3LyH2Xwn+f0eOP8cCKU+zCh2msxyp6YIxQge02ftTtKom
kdYGrhrkZPHCSPnK1VrK6EQljVOC5kQxcNX17bqBCYqUgWvWt3L3DCgINdbiJRBULxzMNXaaSjPa
g3yjNRbl3ckJB8XVsvemlrkdtyLwUGdQ9lJ920dXInKQzT2QXQS3PqsRHJirpnDS3BHmwAkNEUKj
7MVK7ZhxtxL62I7ntRSWrL4PjY8A+nSXYHtk+ft4nrkW7yb9xW/f47u+G6J7Cj4rMKmkn04p3WTG
5Aw6ypOBJ/cD//PZUNKDWcqbvLuvKYu+vVpOgCg/Jxe2l4m4FUnAab+ii/K8Lxqp2RdhJK35IzFM
Lq7iJH+JEvALUyJFezmM01VmBcV6aTM/SkmCZGEprhalXTdDvWJX1NlgZz7k27b7iMjiqldfekmq
nTRWZzfr8/oubhAI9OOipGc476gHpV4bKoojNaDQzUH6lpZai9mm1u+wwDSudbWp7FyA8lNXaf6g
JBBskhFhSy3Lp7Wcl5ec3E5oUj/nAqUcWtkL3OkUtw5CWQQ+q7d7rSH4NnyIGZxF09VcznTMcqX/
bg0jx7eR9nbcZ8rHoMnlba6MWDgNlo6oDejySIohKeFp6gjAYG2U9Swn12Kyaw6aDWrA/GbUHzxV
TS59zBOc1o8XoHuxIBShQUHkPD4ghS7UECqT2n02DSqO5EHlIHGur1vUqb3GHHKEbqdkN5homZRS
9wGY9KV05ze3DrUajmkuHBGF0pNm0ABTRkzkpNsL5sgpZwnxjk6JtjY1X79wBv12KK5VMCm09c7a
JbkaVlUzd93eAgJvj+okgUFMxE9h14cXtslJ0vNjZsF8onEJZgtg5snVI0qt2Whd2ezTUmxvMjMz
XQVJxbuhb4cdk6EQ6lIjN4aaKqUkll4l181KE4qFzF5p0NcLfSWD1LupU3AJb29i6fw0fmUYQ1Rb
cmz9FAAbIBQwNKZU7YPal72G2g7iJUBE7bjBaEEYlM41AtN0rFb56INRd5Uh9jdaPgyrXJr1tQ4W
fCMI6WCnM+SQQJv+zMR4mT8ahFzadH/VRZHkJBhR/QB+xqSU+2Jsi/ssrwsvTMb0Sp/rfG1MYbKN
sbAAIN/+mXwMI1Nio+VF+Z2QAcHQk/S7CkSpM8I8300JiaYxwZgIOtP/01sXsRwUhVAHBFBBjLI0
Fn8JTcreKvtqjNVdJtbjSoRcgrRcfqmre/adKeFQQpBEkciO4/pkc+mBqM/p1M+7bJLWSlnXm24W
JZtAtgJR8lMq739zDXINvs9/X3K7fq6b8DlNf1tyW370Z9phSO9++BhRHqNfvCQXP9MOXXxn0bJZ
FgTIEro6/0o7JPUd5VmIj5zP9IAohv8r71DfURkD4kzJDfY9O1n/k7zjeK2wxSQ8yQDsgntgLAAX
xytykLI0w6cxu8dponakCi8g0XzoB12xw7EyL1S5lv37d4z2YzT4a5T4QWrRpjy5efQ4GMYULt+9
ETXJKruT5+AwwKoslPa6ULCihWgXbX75KL/JOn4zJie/roNIXoBXp0LUWeyHcgc65r6fDCwgLG7X
dlyXTeSJfUHRR052kSVduHR+M62v5DaSSdpGZ9Pa673VFVKa3suzNm/61ty2o/WhxdkwjXTpQsbD
1XI6r9RkdVq+ICiZV665469InJ+buE/o99ZB61em5i4Y4eSbOELgDuwm/hbpyKLnH7vgQYoPIIPN
9qDkG2phte+IgYum/oyn3GzHvtuF38zgm1k8jdWHsLsV+23bf1fUrRl7HbjCcJXGjwiG6OEuRXcS
o5TeMUL0WdZm82luKdUGRLS1Iz929bYJXXUf3xWhNynfpuJR7VE5uknDw2x80oX1XK5Nc+1r99ik
lfKdqN6bWmw3EtU6WbaH8q4VhXVCRc3YROtR3gi0KQTTcJR7lJIVcDEKykdLPcc4WO/nZx1skIZy
R3oVfVI/JF/k0kmE21n7mgrZdaSXThnZVXE7IOOpZi+m+GkyHzTzuaKMNPXkcOWdXH2pYjxbEb0r
5Zfe/9xqvp1bdtCtGmXbFzly7amtVB/9+Q5FiSZciRQRta7njdEqmT7iAWJLygch2tUjFcOZm7K0
LWknllcl9crbHL0pxJQFzGADJ7BWrAX8hutkp/pUDD911DzVdSC4EbTiS1fcSdzH7mOVcLNR4lgy
MgLA41VSxUEdZESg90OUAazSMYNWm8l3QZmHLARfXZlNhGMJHX17EqrHogW59/ZmPNsXbAZCMDoJ
i64QLevjR5gMPEaTSVfvW/O5ndoQdj5iJno5WPYicnQhHvvdaAB1OdZICdmEyvFomiC3Hch1/T7t
rCc/LJHE0LvSATq3H+uwvTDa2UFDwxJUp8mIFJGABR2P5g9GL3Sw/x5H4l5bGStXbY0no8RHash2
iPA/gRm+RHc44fItMdICvOA30hsEe72Uu34NKSY/yEXQeMljPWmfWqy9s958slpyrMhMKk8iYLLr
UB+9JhlwEKJN35XhY5T1d/qQm3aDSeo2a5PCGyNsy8f4/u0P/ooTOjryKZ9B4QcWjDbHUvU5fr5I
xm0rkQPrIS+vjW7N1zYoUZsbTXYtsjrgMOJmwn5zNW7FwSt9tzdsCEPCS8IitGyRvqFmqw8tstEO
1fHreiddVVvtyljjpNDVblg51rXe8Y4OfxHrZX5OGlyqrpKjow2c2sKVvhJtiq1wG4Vvwr65KjZa
aes3zZfgIbySd/Xn9CpYhWvfqzzZcODfyVTaY9e/1z69PRsnolZ8rdfZACZNaAZB6fQCDEr621OV
WA/m0zA5yldSr1hGVNlBdipUHf+7sSue6GTIt+mOiRgz2xfdsl5Vlg0HuH5f+bYAtvqhvB528Uvx
hfcwSmSxL8SpryZP51/t7+cEUvLrqqoDcaC0EVoP8bbcq5M9mE64ramOFxthk3OMfsdFSfmY3Mwr
/67/KB3y/XTVeYbt+zeJvPZDx78Ot9YmoFB/r2yVwqEoExUbq/OK1BUqNw3dMnTnZA+50hyfQJjm
CIRX9kiHuHG4wXrk7ajB2MbG2Pnb4Va6G+8nwW4NGxnQ/8PeeSzJjW3r+VVuaCzcgDdDwaWvysos
ywmCRQPvPZ5eH3h0rsisI1acgSI0UAejO7rJrkQC2Huv9a/frDZgoGqRW/cbRiwKDqbTYdH8lglE
eZ6Dr2L51nWXonaUxlZfs7vALn11W22Sh+pU3supU16bEzM9/+/P91dpfXvfAIkVVAmrmOVDYJck
W3kQDeY1fhb30r20W+6TY3uX31k2hlgv6nNr5w99zdtqM78KJxtazNI6g+ULEp24M37JJw/EyCyd
dto145nZVyY4heQ0LQZLZEUxZ/IMcrW1DQmqBY4ioxMj+ElonZ0AgXLh1CricKc9JgfSyIsvnDuG
6QnRvq5YdH72pb4K+35nviRf9BfpNNzlvnDm4FFqO3lguJKbBHfb8RXjBE29YsYeaS7roS63iuoS
zCQkm3Fh7OVlKU6Fdo5C4fT3u3gjzP7HKlmFJEyn0dEhmPnz7ZsTahxEFuY1OAWn+LnfKzuUSk7l
Zsc6csTJE0S7RLhDWFbhILrIT/qu97NDcYg3tWs9lLvJk33VFwsbTlFnZ6dy+/dLlH4FE/7+pEEv
aBppGJkZEF92679XqeVUL0E9P2TmJs43pbRPLNtsfJ31GGYk5U2HtELIYXl5uAvDPQaImUFA/UNS
7ERrr4+HtnpTrSez2yN9N8KTNjvMZedgm8RO/a0y/XCwu3Lf/ZwxfnWFxlYeiNvF7wxlkvodSpP1
NTxXP2Xd68uncH41m3tp8vh9AMaMoVbkYBBh9h52ISNTY7gepRvL16V029qdx32Z3DFMaDIcvTdZ
5MfhtjMKapsIPQvjNwXfvf0gPhm55MzJ3ZKeqnoTJesmS/UXJ4a9FHcd8UG9Ybly8aQrd5blsjCH
/gcXX3cbAM/kYrZ2/95KtqLjkH5IZL9MHwZho8/vM7WiXmyLBd6+Xti1oZAdTx3CqDIjklTlYtSy
4ZZSCSZOkNsCe6SiObyiZLjbYrJsO7yRNVdncDhGJNEax3y6GNF56E+tGRMf8Bwbj3Ix2TkDS5ij
f38FbosLSHBw1NeljocFLdRN5xTkMs7QSySieekakn+SXaAT4VwHcusstfHJyfHh0wDsmDZBkMUM
mQHWTXEhEhyrl3HaXABovrcNpZuyJrWJtRFxXH4KFa1A1R9vNywPxKgkVtMerqSQP1cgUxK9xf0k
vCZ6Xtu9VC8uEPA3Rglrnb9HEi86sbErhkE5hjW2PGPoYv3W4FVl7JtSCT652TcilNX+cVVG0KhS
WhFTcpvbKSB1jsVoEi+EpLw0Y6T5FI5grPoxVPrMjkJs+BUOVSF/sFLhLq6NB00vc7oR8cGY1c80
YLe1HpdDWYPvKVUXvtm3+k/2pinMRXm5BM24UZfeidSRLOwabyKGNe6Sl4HNLdY+OZf/xDLXu8Cc
Ea0THDDmHJgv/flYJnwjDBPH6UtPUKknpq3oDFB+mZ7z5v399f74DVc7NaoU7P+58bcIrRBmagRn
pL90dSfYZeB1EzNJ5jgRneUXRcEwPJU+sxulVP7w4v0yBOAl564CiN68eFMj4/pQVfIlTffYY+TJ
LlK/W5mCJcHdgu4k2fbWnRF+LfLBVgaLEQqbAjYq4kmzUrsq37T6Ue0uQfVciOdpOhTTda6e5/a9
7nhLpmsEXaB7j/WD2h2pltPigMeFOW+LmmiubQX1QGVEE9HEoatTc+c1N1aKuZPsjHqbyiWbHx2e
eb80XrxsV6fO6sGIWfXnoj9pyPzFN7FmA1eFu3rZqvMpFX4SE+Ussua0Ml6+gm9w9KqvenjprYtR
PtcGndDW4EJM0qd9WfmWlc/ajCXEXRu6o77ljBuMh0zcWdqBCHOp+GkZCfXAUbfuTYMvnbtCthHj
wR7wnJ3tRSDA6cVMnuTlTo4udNgofgK+U8xdFPay+iPoN9rwVSrvCuUhrh8z2lu92yfSJhord5h3
CfdK4KBtXEM44gbiVrnpNWbgEnExl37/LSpJBi2+ShL3VPvSRrEDPaXSN5nkRK2Nt3Mx0+xsm5jU
ll1lwrvd0T/rxuPQP0b80TjVnUa5trMzmc+95UuKJysY1uArS+O87tVthVzvMGqfcPPXuvXPfQ0w
jXH3rxhKyMw33VIdF2NoaIF6iWJMZYVZZ5qGpbddlEoFPUZonFiqPsu3+FBNQ2jD6QeaABspoO9t
rRAt4dhPhahcFv17Mdh5szgY/Ik1rn7lIa1/tsKdmNoqA64+fFC6PVFwQbGRgpNaP3e5z4bSTm+C
6WfGKZ9OMu49KP/I/zBpBbSHWfoShI6q2oSR6RSNzX7MGDXajb6fk3OrJswguLMzPn7+YLnDXjaO
pPwoT1R1yzmAImM9WEPvYfG1DjfxZyW/KnBFwWnN/TLgFyLuC3E/tT/Cwlc1jAm98nugb0Tunbi3
Hob0dEdWZzPeR8krcXK2lsE/iomb6Y+L+lAZ6DOaZ0PZh4MTN/dYMxsTnLNPhHp4an94tivbjFin
dawE4nfTs5htDZeBmKVLrOyZ8FItDMdsp50DL3PGn8NglyesVZtX1XAl5mx4p4V2MiMBDR7EZY9R
n83wUnEm41RFx0x9X/8lTGI7zp8ZSuUD/r/2UiFjxm8M/wJfuM535bJPjFNUnO5LsLbUEWG7wiLe
qZzNyvxjGjovVV57k1tQ8g/mGrtcqny8uK3sixV/nZOTBeZjMfbbzPE1ij152grv1VlqT4bgSuEh
HLCHeg7mp6EfnNUWVp6/huqDUkErak/qsiErgxQUhTpAlHInH9kQmvt5/moy8SrR/RsXIYZF2R8H
t6ydoLuIAphd6Qj9vjBlu57cULOHxW30TaRgF4q2pvSCHqn/6CZkLGnNo4ilIbdsph/s063IMdCc
ZJrrhB4+tnWkhOlk64Y7P0vHXj7VykYebR1ftPjSfB3dUDqPmVMtvW3i66urdlgTOnUXJKMbk9vR
fFfY26KT3E/Ysg9OMGrHojm32rMU4ikS0o5X93XnfdXgiWmExE/ase/iXQRrzSRwqpremaXmxg8R
Vl+dV3a7RL5UbgiGsZfaN7pvUuwY6H8TxVeMcm2FgoYMGdnTG/bMdLYF9RFXpmDeTSl6KnA9zFxD
ZbZz/b3KvmvKo2w3gytMGy1l9k3NvE1ml2hYtaXM90vTfuJhboovz/K7UPnRsskDXxTd5CI89aIr
fYd7YNK81Oi5Pat0rNRrplMabTgPhofujsxIc0In67YuB022iXZz4gd4fIoxVDWvTvdz5lZPXXoA
VvWzzF48CGRTZSvhTnSPVbYZHWjdBau+PcW9Fxm+vrXc1mN/iN5woi2/hAfLL+/Sr8IZGlwu2cNl
8vodbvSgw/c9WKq+M8BdLtGXsLAnwRa39TVOuLpZ5SyD/lYdkhfVFgNnfmhUV30pPun5boaTa2mD
iAhVnULWNTz3XwrZ30ZjJbU83giFfEkafJqHuBLtiRQyGsTIZloYu71koTglY2MywLVCXC6s0jpk
OsBOXOt3kSo9tYJxbMXP9FwfamHwQ5x8cJiHJMVsd913frsyxsZ5jM55uiRR1juhJpduWgzxvzka
AaXkS69MnDWqGknon5+idHFQm8ksXkjsAH3W+mcxEs+qONDkL187cVmdRT/ZM/FIuN0zwSoBLeFj
rXeeGcLNp+qGICdYjF/yjOAARzTcXNwCRMULOwEeii7490TSibQt5Dvs5CLe0+U5Y48Fha925g8p
dt/Zfirsu0unzw6GdAkTcnygP9W1Mw13scaegSzvR6+fl/GHlL8a7UHM3of+XCfnMnkuhp+L6TMa
HxIHJoiBck8g8cZNE7fXHGpOCRTeNmqfdyCJ/GJ28ISzJq+kkkr2cbPD+nqCNYU9feywYsaYnddm
8oADvwms7EPK2MoHAI0thchD69FMOuCFLtDVBiMFp/YGv/XCO9zLv5Q/g6f0Z/VawhotD8xR+HNM
jfza073hLX3J36W3+iDt5C/zg8A/tfMYODEUIryW6EJLl19FuMWgIV0ug7Cdi51iHKfxodiYyrbK
34f025yfJvkgDlCATnibdiOJSwXZbJw01XbQrkl9RJSRu0V9ZIEvMmbKeyk9WIA44Y6Q6kLxrXQD
N2P15AxtcXD4+3ARH+u3tLLzNwSQRukY4J0SOxtbIFm4tvEWv/+9QaDR/fjywH5hYL8iIB+7kbmD
yGhm/XKJMNsgrVHfJslRVX1p8gPLo6jkv6u6K8eEScq2WDm82OoXq3Yb1Ruqx8J478s7sHhzOXUU
1msw7mbACz7yosXXYjukfcNDuHLaS/YmvFa5U961DsU1CEFm61dsxUfJTXJPvg+u8yuy9HT2S6wS
H9TX4Vn6GV2KZ/i4ykN4rLZc0L4+RX7KD7C+ZLCzG7s8Bve9b3hc4654rr5qz8Om9LGXw0wkvbLd
/4S5C9MKVFki/Edy+8qOucBtdG9sM7w9vhata2z1XYXtlfSo3+t+tY++FJC+VMjG7a77CRLIwSnZ
7ZtGbp6tnZST5lkO0oZNusHg0A+PUMRdRDl+49HBCF8TABoWVOIoX8BaxGtwDB5F2OHcu+/id3kX
YiZiKxgw45R5KvfjnbIdtvr3lt3aK335XX5JDnDOtYcC6POxhm/1ypoqKi9Z3DT1xnmvgaFK3lJs
RWZWw/fKeJiH3axcI/Sh2nS0Ij9pHX4PP8L1UChs4yK+FS/pSX/rR7vnkZzyp7q2+WVUHr+awNWF
rV76k+RI0PB1Byf6unTwtBvHrdUeBuFgDqdyxPcpf23n/QiGyf7+PmyNDbaC3QJq743RBs7J8AAH
Tnoav2s/hpPcMcWwG36SaefMKFMPBEkYto3uZKGDz2qVblptI3d3aXZCUGuoLn+4TJ1CtaMfkUpY
t60n2E655uyKvR9o+8Bym+SgoLWX8J3fSZJvlvtofEiBWMOt3v9UceJQrgoj4mEb15tWPWHxorQk
lR3wQOo6l//YG3iHbcrS7Ua2OsTRTho4ANsMEfG2thjfMYm0/77ePkIgCFXWSQ8KG9Rx4qow/f0c
UjUSLowgXy55b6CQGFnhhPFldjow74hSY9+lF6k56nJ/LkoPhqLsCvzl5KIGxKukn5zYHxApLodj
A6/fNX6Zgdefl4OSBPO8PpIu0iu+E7MnahUTVkT+9HSfnFOM+j5sNRBnqAxwTGSU9wGNELNAGVIy
yi+Tm2/rfX83HcdnyJS+5Y1nlgZKmUVy8mjfT49V6jSyJwERP8ln9XHG5+0MSp4MZyJgEhBzgX6E
TtiPLWLWHTne4JZtflueoII62tcc6wXN1jsnM4iyccEyW97ts4x9TXeftc6IKQPmGp3bJ95Uug1t
WWeL5+TnutDv57d+2CrJY6jezYOnsD2f53N1IC1tG+7yY+ct+3ATIx1IN4LXHeaz6qYbsNUX/tw9
2/tz8XU8VneyP7IvKXdQA+vkzuCVDNw28TRUQc1+jjddelq685SecpXrcNXzhK9a5Kj1uh0GCuMv
TzAeJI4cyVENno0znoWndW88iWcuP/xSUoY/iWfma+Kr8lNgj8wO4MRGaAdvy+Iyh6EhYo/Rz8oF
f1a3dCRb85cj9a2v2py3ruwvPxs0U5YtPBXvVuJUrcP1pk8j68606x/c6HWr2S57/TW6tKUdP5aP
tELCvnogjyz6MRTrqWl9t86j4OAeL8Asq+32fWDTYpSU0mDY/c/SK071ffwKbLI37/q9tdUvyY+Q
83ncN8fsUfs27+VT+k7CLNuucQYU5p/CtE+eFIWxsqui2mByJB00ZV2qEMiy4aENDmZ7R9CS4Kfl
Phu283Schoe+O8fqKVT9GH6w7gqKW0l+bLLpsD1g27ex2o1F/Ei/XeJNHPmj4YBioJnUvwBY6y0b
t5u3DtGAeWenLySrrswCwda9uTtX/UmWt3PvyzPCrFPaOpHutHzvNc/plHX3Qkdir3ay4ucq3OPs
ZHxCAfwXa5ZJBSQknB2wN721Ezd7VOTB1C2XZcmre0GJiwPWM5MdDJOKIFub/+09AiL2qmcD+4BV
dzucTkp9TkaCei8BgLLTxSY7ZlPvSzH9Pps4A36yQ35AAAB3qDlg2EnSai56A8lbSUUeY2Sml6QN
KneZ83dNLvqzYqSNM3ff4MAF8UyXFHWlZ0F8MKIJ3VhRcKTqHFddToYVp5VuzcKmg8PvVBasayv8
LJb89jFw50GDVnR9NYBCbPnn1llPvZh0SR5fqsUqGe30vKa63rk0Ow6iw373yX25xXLXz8PqhZnk
SoMgruPPz0srK1+qNosvZryMh6yej2RmmH7aRq0bx8u3WqejmhMl9mZzYdASmYYPNFw4pZo1h6Gh
Z+T7NLaQoCbUyS0D1quMI+6Zn5xxv6jHv+NzcN7gT8Ci4FTh3mg3d6bNhTpIG2W5yl96Pk+y4VBn
j3gAb7RrsEG175UPzEuja7gvfygvbPUMReMvWeqg06NeaeBiJ2e19HMKMITHECD6uxzAJfaF2E9T
l5JEC1wZ6Eci01G59uqdSsLGJU8OoXQoAkerD1R5deYkjY02TNF8y3SGxdPMwY6yndT5fUMR4TP6
RLNHsEKdnwoZ8PZBCC4j5X7ixbUHJkAhMmM/5ymCHb+X3vyAXKA20PKsuwRIxoCejiEK5RK1HOfR
S8fuB8eKkJTEiRK3oQjUnGr85Bb/Ir3c3mJ0H4x1+Atrr5vhaooMFvg1E69L1Rxxg0iRSU6aQ/Yl
bSep86Rp6V+HgvOzSqmucvFelYKfiZWWO4Yi57+/mrcrlqiR1V4G5ytkKFhp3tQ0tMKRzpItrrIc
S0xxsntVHYdNEH+TZMKQiqd5KLfJOH1m3b/+3D9vAp+L0IrNCXMA61dr81tPXyhVbultXFwHS/C7
1dUSyftix3pg53IsA2bp7ScDlQ+Lnq8K65fKDSQBJfUNjCCoUtdKSp1fkzIZvMY4YPod0ORRzeMK
6f/9vv6LD1sXEiYFME5QNt+gCVM4aXGladzXpH5F6k+BrZg/SEx4mrP4s8r0tjjjxwMiQG2gHFyP
lZtKUMFpGHA7HK/BkgK5FS21tszI5u9f6ddhcfPMfjnmMxoSocXeKooTVZlaqdaHq3kCdAN6tafH
KCFV3hYXlj9Fn2PS9MZbMztrrRuKHkllKF2X4qmPd2VxSKKLYKHfOlSalwSb0sIyMsPyypNzt+q8
fnLH+k5pHivc90JXajeT4Frqtk1d8l+14NBJnkGjaB1C1UMp0SxbC9t+4hwbV/pJO8nUGjdVKkfs
tePH/FF6NiZUup4SO9UdtRe/nz2nJKuR1R15Uu3gZyIPTt85JSPD7K5UPHzHpvwuMXyMH2ni0Q0R
cjZAvan9WvFCY5McunyL91E6boZTsek/uckfTgrOiBWJgny8urLezn1VUcijOBP7q5guOEgMBN2C
IFjy5Axd89pr5X0EnP/3B/uBl0iAI4Gdq9offG3Fov48ngojGosMJcIV0UJCGzgR1WVEnqKRD0aA
o+rioQ4kNEzbQuhCry6rz8bLH7821iEka5Dig5EBFiR/XoEYLmE0alNxzQT1OYtz3P5V3KKSuqi9
LpFlNyl/9kb5mfftx1XKFgwfU6Ygg3y9mir83tG1/Zw28VA111lv2n1nbgS4eFqkObkUCp/gi//i
LpOtvhrq40gFF/oWYBQ6sQ/GpuTDRvNai9K2LTJU5vXPaDyXQlFx2vaZs1iMkLKq/KQQ/BefDvOU
aFnKD0oz41b7WXLeR0U8N1ehEC1mFos7FOFJ6bXaJdnmNB/HOkkYAobPTOZe//6CfbzNmPmjc5RX
zQv96s3OK6txFQ5m0aBnb/FSkOlrRIv9otdtHGo/3ac+HC18GrAYgVArq/8WyLZGsYHip7VXqBXd
FiBr7HYTCkC7l/VnRY4iB1HazIAZmf/fv+cHLigUcL4ljxggF1aKIv/5PkV8G0OomIDl+QzJrREf
I/jQRX/tO+FQNAqrWGYkPXWGgBBSMR0Yoiai4p1uhVAwq0z0u0X0CR3Sry1z9k8u78NhD7yPmI3T
nsH+GmTz5+UlVSZAxg3Fy1x3phNO889oqFtfLysMiVOm+xQDBtR1RpkWqh/6aproOnrpYplhl5qr
fofNnpfrlHuVcpG1rCf1E8ZblXxyqR/eGOiqOLjhucPCpFK/udKhWEZ9KvTqalXwt5eWiYlV1ZIT
yOm3iFCcTx7chwN05WTrzD2wMcYUWr7ZB6y2b6UCedZ1NiYFSjm8lSzos0/WoLZWdn8coBi4QqEB
t2EQABP3Zp8dtUYpWzmLrzVkNVwpLPlNkaYLOW+7qI7Lo67CVgvnhSGwWlcHXeM6yBJQTlOv3wdi
aJ0Rbqd+sEDvmQxtj7fQeFcRM3ZIJTAFfXlVzZzRbpPo91YkwBtaeslf5G8mRF4hCt6tMBJ2XAZo
KaCwnE13Vq2BdheW6mQNsWmCSKHSqcJeSIPyYuWFmygdD2BZ1E1liDicgI4GnTk8LIaHqbF1gVYw
E0N5NupuvuviT8rTm6xL/Hm5ZdAQ0cdwPHE43TyZNia6p2+z5Lp0eeKEhNY7+GWWrpFJ5ercnblx
0mHH26dnNvNHft5od6L1Q+zEUypjOTypwwu5xc7SgAM0stX46KU/yxORb5H4X5fJJbK+yJemuf9z
ZdVyEfaWWcRXbRTijTIOyr3U4Z8TDp1szx2vU487Lw+1sBmQQz3t+m1bR7zQalc6DUDAOSze8irL
94sVH3NjQGKr9ps4a9sj4QGHjtTb7d+3gw9nLq8gSgDypaBjaKy1P69Z6YtGiLRxWBldFtYpjX1k
tmaHItR1E0E63rdT7/77n8kGudYbq938r/v4W9k/yloqyZglX+Sk+7Zk7Y88yl6yIN3lZsAhyNxL
ECP/758p3YRSrC8R9T4ftnLprHVH+fObpoqCoWrWTZcidpUCxfLVIM5Xmp6Lwg6b3g6lVy0/oUPq
6n2uw9mBmxnb3BV61BAzmtqLY5y/0fPMRPCgyYjN1lXo1NoZXgEZ4uECFUN+JwuqL951bINL5dAA
+KH9kYf7QU4BxLZJYc/5RZ7uBtg9FbkX87nLXGP2ipRek0bouc1qcmWfcukd476W8V2v7VTLt6Kf
0H6zCGQQAxgQ9Vx90sut+VLohB68KsphRGgjkTLgtGfN9PqZSRiEH8ak2KP1DuZ/dj/9FKpLCjqO
C1Exod8+kTVlNE8B+J3+QsSPZ6b3IRfcXGYws9KvsG+ZQGLv5sqdTVt4Y9dl4BXjGmP4CBlZTnnt
pQXiCo5ziJAbqfpkW/54Clg0oETHoguFfXlbDGfiPM69LrNDKhiaBxPgZhDfhdBqy3FIP3k1/2Hx
8ef2zMexEtZsAJxFbsWvsZbnYlyr46VX/VF+KHU7WMhl5uGJtaO1npYBFGivhvnVqk4BD7EMrlH3
GvX7VnlT1B+S+mMagbiqc1j9yIRTFOAj5anpy9Jv4Lz15SEQmcE8YQc9z72tJi/hIDtdT6BnoPsx
YzLstbqAiQakigHOyJjuMEEeo1Mpb0JibCwoUtV3uW2cRQG/4Am1fexIODp1RGNJ04sV7OcIdyHU
PKOukUEDrg6SMrXdjuQxTyGlAtsCCHTq2AOdjIByAMtp584D9AhmaVaJngE3oW4GkxRV+MG8OriX
CsoPSfseC5VdSGfrdaKZatB9CRD5C9CC8LUu883Apc/g2Q2/KyNhGgMRfPUZVowtxjP2SpwmKQPu
4U37gnRgBItv7OR5gKyUObL50FSXJP2uMjxOZQs8YGcijbbCR1xc4+at1C8ijJnotYS7ox9qi04X
QRFEtzy5BFyMau2sctNXb9CnoDFPJGbBnuCN7TeC5prw0kGi650p28tzyZnnBGR0Wg44C3O0/kn+
KV2nyGUCLuHFnKZHGaWC6hhccOT11YPwwFRweFcOmHSAz8ebsnDUxhvZETosZe0WvAb2GiZQMPk4
JEU3Nd9H+VmwvDJE8c6PcYfR7cnYVpw6cvV+YyTbrNhY9MbBPobGOH6xWiDJnWzs6tlPGn9c1XjY
RU0ClhTrf57m+66BhI4+rp1exAgfQPmtL98m5riwcEdcBJ/H77hfMc7DDwtxIQPaRn600n2QEQy+
D7vX0Nxlyxdj+LrwZpqIV0zKjXVW3Udeyj7Ge8JU1NqUvaeYrjkd4MOzFfKrGI6NcE1hRpEUKLuT
vF+DSpRj3ntJdadDFCna93SdJ0922u4K6UHl4oXq+yA9DNk1mK4Jw8ZW8xCLmM1O50Qv06ciInrt
TpE2criJ8r0aboLkmPb7JNvX/dreK8sWdmSx3EvFgQzuQvVz7TKPLwj5lOGpx/Ji15f3s0lEt1/F
j02KNPAi9eeewX/wIrM8lokoIs8yjxDZMVnHXQcbiAga1F5nIFl+AjSp62l/s5EgoCeFARYckYe3
RLihKLsSH9zhsjAAjOGWZklnG1jU+LMkXpMkG3dLrY/3alerdpuHx2KSiUC3gmgTiaAodS+DC6cT
nmEyjLk6pfw1BiLrDD2Hx5AHjFBsMkYezaR47IJ1fiuXXmaIsB9WIlgBWavLo2lTTzgdawMWIEPL
MUVAUOpo0Qv+ApJdGTlZhZAXFFoQve6cONPhey7lJh2gZn1yBn8ofamJUByufSD++qRV/3kEk6rQ
JlIkEHkTiONZjwa3VgoXc7zBXgaJw3hAzGKG71PfYhkkhv1n3feHZ8IFrPrAVfu4dt/rBf5WeWi9
NBiLpmVXmjf1GFZn0IDZrzr1Z9xCHew6TISyBnC4mafRKdLlO6JxZk4VL/rf78Xau/zxdqxXgkeO
zPgHK9Nf+PBvVzIuWWRl+JJcl0x8C7WFs3um4yopdTc6RjcW+/rfP/Fjebp+pK6IDIxJsf3Q/Be5
krWLrAJ9tiPhLGUxOl1qfFMqyzznaohwopd3elPk8GHbgKyL5r6Z5EeFw3BfmzOMPj1/CuWG/82c
G0qgYnC6JrUt+YcxcWihfp4+uUu/WF1/3iZUBrh7KRT9cNJuS+p4CeJ0jusUGhzvxyAV0WaYRLwB
g35wpTHuvCobFlsOaZd02LqJlYfnDopFyLixL7LBV0NL2syi2G/knmimGi+gtA8lPwxa3dcKUslM
Y9XA5GSWL23Xblqp0rdzCeuK3IZvM46OxxljwZGcj0++nfrhHSAxA6gWCwoVGYdxU5G2czUFpbqk
VxlRhY1B0+MsJp/U97+sM2/v4O8fcgO7BKGWynIaQKRpRQYdi5H7sdRU8Gj4m2qi+DNCGeucDCg2
wwZMb63Xur8vpqzyE0Ns/IyOWxrl+4ksb3scoHwxdSI3U0ndJZnhucLyDcjY9HM8/uHum9tKDZEl
VILhWy5PV/mslP+4ilcwXQbFMknk0n512L+tnSo2dbxzFuGidxCbSiNavFocAAfMcNxFFU2LTl3Q
h0dtWuHdMGyQ1ZIMXoSj+ckjvPGaoatgjLBabMo8SmpT46Y17Sw1mGmThAuRXRutU4ZN3XEXhUXd
lZqMSEGuZn+BlaemmiNLs3JPZCdFAjoJjxQhrMlyJi2J8RmR8V9eGHmuq7sYuOYvp/Lft7qiGosk
axrhUlvzgu3jeFHwiKQ+yIiyISa0K7q3oQ/cKeAZ5pFwEMERHGOGJTUQOYn9XHQlzuT1396E6OLZ
9Xh6GsKWW1eUph/iZA6r8JoFZnG30M/qSr8JMnM8LEWw0wMCT6uUqNlJnURH5U85elvpB+KnvEQ4
TOVRYUqqioWwDdsup1bQfxZWRFzQXJBshy7i1wX/f1+V/0Yn/Nuz++DheP2K/fx/bH9kP4qv//0/
/kf77UfR4q7/y0f8sYnb7mvxH9+//ofTF9HX360ef/3Y/2VzrP4n2cLMvminoCiZrJJ/mq4IWKtg
oEL7D1pC+PIvP5Z/Ookb/8k8FAESMnrQ0zXg479sVwRVxIGccT2zSoYkaDj+DSf9GzgcLhNe5usU
cM2ZXU/Gm71xmbAdzstoL6bRkPmtUTIwcwv0pMW2KaQhf2KyV5XvYapOiEhJbW4o/aWeMiuRjQie
/m83+PyPTfkvNshMe9AVsi740ohUVhzpz/JE1uU5NS30pRlp37B36p7anYShvFEcXZnL+JswtCbm
H6WWD9AV2kUj221qF0UAAjPKoBC8SV9ketbG+oy1cgOg6AwsLNpvESscWQQwus0ICa08syhAiXxn
GANbvsr7muK/M6JsM1PoClBsIiY2MHtXIgqbjpaZ9TkpssnyCcdcqVBhaIqfsGlu0EHoCauzAYy0
NStlRQjW4+K340Bm8lkIRIc1hZaVs7eIvTodBRL+GB7XY4ZVCSIceaGRJemzqJ/Z/dRhl0pWbJgO
6SWBjvXuKMwLLEuLqFDYsnObPBIGZbxQkWbT4KZNEsPHbgath1sUSOS+/aM6+7+wzzyWOb/+mmPw
f/ReXy/nvxI7/t+I6ABt/22VfNiGXrB2ittfu47fd33x516z/r//tFQ39P8E3pMZLN0YPAlwbf5T
Wufw7DIsqX9uMyR2yCQYcAwxdVy5WJzd/wwsYHtapzf4OzEMWAf40r+10awL938XYaTMKRi+QKgh
KhiLIAqFP1/REHfPOJbE/8nduSzFkWRp+FXSatPdZpN03i+LbjNIIUBcRAmkmq4NFkBUZpCXgMgM
UDI2ZrOZh5j1rHoxu1nOTm8yTzLfiQuER6YAcbwln4oqqyoVmEe4+/Hj5/Kf/yw+XsVXBFOi5nRy
9HkWdGuD9ufP8Y5kq7auPg+H4+37ZeP2nHNPDXavNsfUbnbGH89uFjdHk8/N6Qck735n3oU/vLCo
a1QP61b+QHigMLJRyMTayxCxO4y7WtTrLD7eXAGQA/XxDpRmDzt6etPae/pVptWbrAX8UYA+iOeR
ZSlHnBe33TuM0vvFx2WVnknxXTTcHtLd+5kSQ9nY0oyEWr8mHcTQmyulynf41tUI//fTLfjYnXoH
J3tKjvXzTVgbEE+/IcETA+tZLM7Gp3Q07x3d31QPx9FkPxqdATytD2d79Xh8v01xeftk2mPFq/X+
+M3Vcjl+2z37QOe16/0xunn3anjdBHQ5OtsZxXTz7d9CRP70ipUyirJkmHCwt/QQYUmQl4L0y7NW
M1pO56NP3W51dNmNZ83juxE4T/oPQQEaXPcJb9XffW5RJRu3ltc7t5P7wXA5rr2ZUrMxiwCUT+bT
iBTkabt1e7V9Ox4G6ab+A9TX/7cWQqTKoZDEZiUaTC6SSmxc+a/T0VHecn3tRwsspbTxStE2WjtW
rr9qfXqkYIw82DaPthI/ovAJV4OGEfgZ0vsx7zpU26AFWZcQAkARzGqhOsm7DtU2iHQ0aE3GGZB4
Ru+bVFgiZAUdVl6GnkQ0Ctcs+MsgDuLW1V483R+1rra6dX96S8AVeF6V6oT68oiwbuPuzfJmsLz/
eDOE92MbY/6qvd2jYPDs3STcGoG+6Q4Wre1wvNu9GHe2WpQcdj7c3Bx3zo7u+zsYWa3Jbvf+F6om
r7qXUh85wx8JFhc3rZ/rrYOz4ent2d4I/vrugDLPetsLRie98VGVJss0+GrszzvHYe+gdXVMF+Mx
/9yvnu3fB+/nn2E4A2N6ti8st43gCA5oKkruB/eLo64wfVG1OT7vznbPAA/2P7WD9yHMR9FsC1xi
BMHRvA8KkTKHyeEUWOPtXqf+9vZsnwLNDt1lYfNvDhpwOl7tNqK90Z3XuIVZJgSseTYfXMUfpsuT
UfP0vrZXHf9Sv//1drzXHR2ezXeni73Ocn94twO9ZufubQdNggfZP+jUz7buJ5/68L2MBzReC8fv
Py93OsHbVvv9qH9Qv9u+muzPr3c/j9417w6Xt8cA5udnBCuoEv6bpIgoY6KsqXl1DL7grLnbpVDj
/p+pKN4FjC1/h2/vW7+MPv8cj0+v7yBjutqfAp5sH0Wtk5v5ydnk8Gq0S+nNFcQ/ve2AXOXN1vj+
Db03lp13UXUXZpUGUPn62wb95kfvk8PyTXpkvYGjMF2yt4ttsdJeLO1wljUfS1punYJkLzUoe9Ev
5Y6IvGZ1oIwf/5l+ZYIVMXRLMlDSKu2pASYeHxxf0tKsWkchJE+NoSbhbJj/gBZMEmsU1tnkX/Jz
XlVYm9WPXm3P9rrfeerb0z5u0qwN80s19yZtq6CrrQHioCcADxqqsAKdDkoUrxEfIf0xFoNbCwAi
TLkE1WZjo0dP83YSUC5MvtrubNRw2wgzttLZE2x0a/biT+r2v7MBdBHriJh8+hj7X68hH1T3EnR3
beraU1/v0vsJVEObuH7yYAUUN79T3wDOVIelMDv7/NytzW/UtWvQwv3DfsJVa6ZrwC4X1gCHjliU
aMZMORDrcWsJtGe/Vd+QiRMty6SfGRYXoC+dUrAvyTolj3sKQHn+G3SJeWIBkk4xIMiyI0AxjnMS
oNWA9T59crrwLLfNq6/axSrADQChjTsgj3NzJ3+i3P5Wf6MF7g7UL/Wp8phrQHMhIGfSPaiW/tg5
+U81EhG6ojX6TbYfap5iIoygTAWypEUN0N2ADpPWg9wU6ePaARCfUmUCVGsbhPL7UsiQTbEkBfX6
RoI/QE+6ehCys/l6Oah36F0MI6LQiBS3v1HfgPMdWvL0pnHI8m80tbY/sQ5oWwiSmCKPRUh2VgzC
dLfd03srSbhv9vjop4bEk2SjoiN5TL1X7fBzMm94PtnN55z5qz315AQTHDEJtHUrQC9vkuAwNVJh
mDzOLUBLq/qZIRl+SRlmao/LrXj0ab9MpSVohXSpHTr62lu/TkdqEjikfB5PeGHm1Q5mr9i87czw
cVADSCG46tZjDWiCRaURxPPpY+x+tUdrYKLEwGWyHzt3Aai9v2qjTVdJKHkx8NatAeHvDS6Behf/
PxGUVO4cOggC11NJQbsmsIl+u7Pe/k1a2XALULabPs5pQaHaUa1ACwMXbCfoTvMKxPcnaULBcvMx
PMKLHNp8AQ+rps7MkyJzgjwPu1tQgz1uSMjTyRA5d/S1Pi+Xf7MP3SiOb3rwzasPmcAhhPKVjl/J
49zBb6pXoLFB1SLUT0JmUNh0VCKFLILbcW7Tk+oslcDj6QH4YdZ0Lswe1Edh9nU59dRxsvFkTeVJ
jphDhx7eGeWpZ4otaOE7AKCMuQu6rkU9ewdkajp39yav1XgN2khj1Quzhjl3wD4iELCgZLrQOZsX
ZiTlxleJdeL0kfAXSGVB6jnzwhJPLWt6mTok7oJqUR35BhF+gFioM6AY8piaHvuHPYeyCL2QPM4Z
OMJzrloB0jzQatNbLp1gQgxS2HzCvywK3ITZUju0+YKtU0290SS2CWuBdJ5IH0Pu+wSAgANT1JL5
OM5FdwW2qloB4IrErmsE9rIHS6aw+dV2fwNWOQQEOHW+QrzQJSHQqj0wDACjue+oqksepKqwBA2A
45SWcUCyNUrvGJdWQOvikOmVWn2KorIVKAlBr7cBGIwcYK4j3bv8tOdAxJyOL0DIs3Ng2j4NFAHR
EC7G7BQ4pwkaWrMPkAf3ew0kS3YRcq4Kx0Aivvg8gKGFO0oe525CIf9RKcMq90HSuxIHJ52jeRCw
DunwwY3Rdm7uFGEqJ9/sbRDvJJa1Ps9HsheoA2U10AEnj3MnQPoJqbYfTQ8OFkirefaxAmj2B+dT
jgFxzvHtaO2gOk49Xi3xLFPgq2B88IbgL8oBDu4Jvtb8JZGDOy+q/1GwC3qPuxHTGOI44St1zPJR
g9uI8dM4W4qEWcXCpKuS0AbYUW85N+lsG16fyMadofuY0PNmV3npnusR4RHKQvRcegekAuaQvSck
QypFVxWLl7ppKvbXrkGDNaJakEVwbu5ZrvH124+/36ZOGFDP+iu+Lx4htZt5ANA9a7+m1XiYMXWq
l7jrOd2FU48mhDeX6mmSHcnDZeCWxhNCY5XkS2KXBkSktM2Ljusd84YTUW8459sANFHOutpGnQPU
6NCG6WFnCxvPxDeEw52Ut3OzlzJt1ZZzl9FetAsziynt1W4f20ZwrZCAuSnueGLKyYNPpJ+okNE/
hm8KG1/tsjakcigFzB7n9n+lkPdboUz4dMg1qfpM9MsmLllMMpg0ysqRTs6Z99IQV3UEOmg9SeV1
ciS/Gd6v9jvk+pg/xAXpIjl36QnqULUEQDTR72LJZxe7qf9bAnbBEIbFKH2c824FfaBbAdQdlGFt
6hke1F1RFfSAMidtz/NaHudsP+rqtWtAvJ9Qb4u9XrsGHfK/pD6FIj0VA+fUIawDyjUgySexzNpD
PZPp//SaGzRClGYrmX/k3BKoMf1EO2B/FgqwLJdr6gKpdyDSRSTMWTNYbRNhF9CIEsr4xnpwXxej
icaYpD2cuw27WveHkg6J9cDWl20/Ma2CIkQ6IDAnPJAjm53zguCdUOoAQr2YQxT/57tfMo3ltuQX
Gh0JhXLrOBT8gDNFdw+2qGaCdKEjBZuFba92KeWq9RJKg/RucG/qWu+3ivvbIJCNalsb/BA3EFuY
Vi+ZXDin+7FRtdvP8ZZWBa2HVJ4hBnI30NGdylHnzJ8sFvv60FcVCccIhvAjL2VmMQtHQNAQQowm
xc7p49zh13pCUtZC0TIWXubpmEqAYn+xkGmH+3g+3FJ/ErdSuQHt9oZk8snlPfp6BRkQBFhdTL/0
inFI8dfVF38fL5dbrw1Hb/pwxAtT7zJ1IREG7J0+adjNoSUQWJ5q80H7dKVHAtatMfUqCA+IFAmM
uofq7WjPPLks4j/dhsTNC9sNp4kwJ0mruHS7nbPz1K4eHHXYcUJWVq5d6CLsgDm451xT8cIQpZNx
FJwg2hLmvcJ+N9PzTQu07Hw7F+SiOaZy7iRwsGuhaskLNky7HqrrDfo0YdVnFfvu7b7WxG0DVZNm
ZMwyPdXsckEIQDLD+N0Hx5Vnf12Tf4AWSiGoSopTgvpAdYzJ4/QT3hRd6JxdLwzXulMPVLcO/T7Z
HHPOuLpoOUwaZ7W89tB34ODCY0PksymaK4DI96Vrcn4gHKxVzaCEr/dsCNnBxUkP6hWKksZGsw12
FUb31KNxzquTTm0qyYeiKD3skrkuqjqKdWD1fCjcdK9UqasNYxLKIa/Zg30n3dxS7Ua1nbLzSNIn
/QXn9F4WX1NIPlAe7BmhKH6wYgtCUBVkH/keqltcu+h66kiOgNToFoz0G4JPFAtWIvK5PVerNtSA
jjasXBCQCIbpQbALuy50jcJb3s1RTM7ZedIjVqX1KMejHAPXJk/YmjIA6IP5S0VHphnc036irFRL
AGCbG4/W6tLSuLD7MPIgGfTs7j1WtPEih+IY0p9DNXXi2GSmatSe5/UYxgoIbLlDgqfWyKv23PP1
1MwMxCqpW6PLfSmugfoD2AfgyVleguwsKi49gvS0ZqjBvmPuO1B9Mfc49VkEOz1jDok+jrlW9mFd
4Lan4MO094Skl+ZjEPJIi8nkSd7k0uRFU+kOvsB48OdAsZg7j51DDatUaTiXtqOiSjlrsKktQpVS
eZ8+pZ0n6NGh9xwdilMb0L3SLPpUKNeASCZWPoU4OY6v5OUS3AfiianrnK0DlEA5d4gXSMyRuJBO
dYWbvtoTKjqZdF6r4JyDA6hSOXm4Vmiz0oVi6DEpXVgDXH+p3aVaI8cyJO9zSeupGTmEbA8NQCi/
dPDrtKChhgMGKlczto0MT6+47BF+ae1pij73qMB2SVlJjzq3zFsq6ZQy35CwFUBFkNvrotgJch1e
NpJX6Y+dO/YdrXND6IaGbNJ16bHqvnDqAa5z3sHz5lU8Dqp9NTVJU0pupWlbfu+zqIU1AMuAh0fT
o+zSd+/Wr0s4VmfvdTYEhYlllyXtSmaf1Kzj5hPtyB73HD01aLnVFAoOGtIJJE8ecw3EF05if/ka
OGcAgShSikHS2JEgLiw05jVAyTYuMCHgTNJcuvYlLKkTfpDaKVDv0aErnP8qSXwo6iDnAcydPOkL
nVqD9Dy+/vZvkt1ot2Bo+gpcT7L6kux1D65HAla7/yT28Hckh7Pu4EuUixgw1PQ5aUl6zJzaf63r
IwVs0lQd69e8/KAjx+VtUK2RPu7NPaulfL3st8S6pxCd/q3r3H5aD9GejYhPrvjdM4Sl87pOBW60
WhiBWPrm7veEkgPeeZpKJo9zBjC1Feqp00S0h42bJzdZy6L2x7jagJCIkEgGnnDp3GdlI6+XfSgI
xLmTXs3pDpuzJyggnZwpVHI1s0u4RikAkt+hJhuC7ZLwk9IFqfloEzuo+rRBbtoOifBTtPsYyC8I
fxcuKnpQsjjZ+XdP9ampCuithmFH91y6MKSPcf6FqbQtOLes14NTp1+r9sltkcWgBGt92XqzzdII
EyucBcnjnvrXN91DA5Lh7BM5N/096jebxH0IDOUXQ6JnXNp/NfE4tPsIvQnFLxz/qjA3tKlWl/a5
6ePeGmitf1CcVKpAPZvTUpq3gIR+8Q5RgwRA5HHO7a+rC3WpVUlKlegdns6Rm64gBtQrZTUhTgm/
NuYl9anYNWzsY0+9wqxpudmHfBzPIF0TFzdeq/+rSHefBeACKNl9HXEIaFqex33dk3rpDabyeRKM
Og0lH2GNhtSD/YKnAa6KnLPXPfNPzdlSpVCJ4mNqdmjBkDzmHYh9QK4bYqS87WQqcC6pgQxw+XoP
CEA7dzz6Lzvm5bhvN1kiPATa0yaPe9E/NXcTGr6PsSMlLcYZAOsiHZroQ8Bfzl396nC32LdUolOJ
mEX8zXtP+jCAbSMe7t7RVxP1NIRzvSXQPja2cO1h80nLDXIJBQAIetapM691e6sye+BbBH3WwrkJ
+QBvA+KVNyZz7/pT83NSzyAcPU2yPanmMzF+0nBbtD5Fbs4pfSx15d0PDxU0XaSzalgRBekXlAvM
VdJtyj11p/V0qsyORsLk9nJ9V7rtgb8INyPU1K5NXo1u4cAzc4j+2mZ+A0q2ZMJNaT8uj3MRLrS0
UtiFbp0mrTTbySdpGvtULxPmhKWnUNjmmMbvaQ88HadI7gNyAcWVPaapQ/YrIeNtSTBUHvdUvhrb
CdgHtmGSOXQYSh7zLID2psJL4v3ZCrmnA9WKvyp9lCXYTbzf1PwdabhGmq+RlzO5pgNpf65VBEm4
v0Yqk0rV5CnFuuBmEhIDCnz5gWMqQF+6TDNBwfaW6jiErpHu0zmk28WDL4WVyq1n52Haq1PQsD7L
AU8dwPZmr4B9cm3/tfEeWixRlC/RnLUwDynrwBgmHuSc6Ev5Dbvx+hgHSk+OO1yTma1v6j7cHSIg
mMM99y69vvbmJ78jqW1wTaay60DFQ19tKAgfQ1+Oibx8sWrfe3gzzLzzgN4xl6AKJzNUfPSezbEt
zlm/demYoVoDsX6bdTpqwceRXnqm8Fep6hGWQqr43QtxSe2ZbvZ4+eQv0Wp5OMd086tdek4y9TZ8
NalNmOoal8I96jJWsXtx/eg9k6HYzGOQsFq0WjjGqXw4aPpnEcjX3wBNstzQ0xPOMQMeAvDnB9T8
5PifVOIc2v9GTasGyXI1pOEW6NW1GgDXD6JC6F6dvQow15WKoAU9Daec5rKZ72fKATCXDlUO2IfO
VjjVtFYQZAUgGTudpJSpEPSj/gP8T+uxNatzVhCdgpXbL60nxb0V/yd5SpegtC4A3N+liUX68/TM
uaQG1E06JNsJyoM+a3XzAoC/r7EBAAQbOCspc2neaqY+YSqQhtoJ32hyyRuRD0KjENnB1C0lPvI4
KP5a97eKemsLW0PO1CJ3SkEFgIBpkQ2Dqt49uc8KL19/9xPxanel2ZRp+iUZHnL7RBfSa9G5fUco
lWoPaL90GQPAae43Jl+rjTsM/MNRmW9qL/xqB2ADHONw9xiijiEM2otrsE0n3kwbuOX30jVMue1A
Nztd+SunrTFj/SC/iIFS7ZT3G3cvw6kuam1B0ULBOtjedJPLnG0UO+L204DFWXgb3opSDABwCAM9
IA5z/wkJkQuj+Qod5908AjAxKOfOnU/nlRotaLIplmAewN5rkFfVuzmFj3tnQE3dhKajGx0BsFzT
mfkuEY8GzbjcJfJJuJVV8R9BeVDblqiC5KYzLwOpfAXeBW1hJiXuef9SkqZaAkwAfBrpw5pe9VK/
XzD9CI2jIvEKsp86aP42tcpAsp4gADoSBcseYw1wgNowvcHo3M0g4M7Zgo2s8lhhBpPgweyBlPor
USDhMkRGiJcnEueSD6juuS6VPrh4FDKa0s9NiMPXfEj5Z4EGp+audf6IfVLARYojz3qbSyD2MCB4
jMHH6gfHDGJ1mac4AwD9yIGYlhBGkHQrrNOHJ40LuXfu1QV+lDiS9aXANYN6ioIv6P+mJAfwhsB3
pzcA0uHY9qsZLojuMrcGVdy5/jeWoA38G843kNDZ5eBcChx2HqUVIHMkzQnW43GOBSmgZxP7DzYq
b92aJR1cUoTqxlQoQgC/xMHyjoumIqz2pSNjT7hOMpCIc7lARFgpBwBhkIFus5bXupnaAJL/PoEh
YXtwTQ0kbeRVlrCwlMs1SMvJ0jVABgz0R0MCIq5Nm4yUcsvr3HEtsE85fU8pFALHAVejoEOz+9+9
ELAaACSFfi0CPsCfzTNPKASjGNLDLNT6In33gl+a53ClwSiYXG7PFsEi8Oc/x360/ODP48ni2V/4
+gAVX4Zb7l3+5Scqk4mUGL96urz208HTX5M///UijGcLefUwCGdJLUvhhwKsKvzR+N35yi9nk0/m
lb2r+L+2i1M1Piz/Sf4/dwM/8qKL0TL5wTKb1ZE39f/y08CbeZfeT4WZSnPyx4/8y0/GVxYOyFOj
7kS+P5t4s8t8KFlCgRZoBz70PwcXYT6OjIpFlf9RFul133viBbNF5Zh1ivwKn105DG5in1s7HzoR
AaF91U7g4yxY+JeVk4W38Of5cMnoculqRx8wQORNKptTPwoujG1F50jK6atv4GMeVP5TWzvwouD8
3PeMpSG0K207yCQ8M/46AX4o+fraCc7l+Nt/nn2OrG/CLvQ7PMCb0VDWfGZstlCIfHUnXrjRW+Ek
uA2MYSVeoR428u6DST5OsjNPieULP1ZEwy8OKnQd2k8dhJNwem4ugYD5teNuX8TeZRjlA8ka2FBi
byN/djGq7MQBOr04uJRzaL/5rTcZi0Kv7M3lX4bq6tq4MeJl6asTlnXtZ5/EEUdjaohGkvLQDnzs
Rd4w9pb5ysomJsauemA/is1BcUS0g36M4vLHJo1BteN+8mf+PRelIW7QPDz3xT/uGoBgDOVo3Civ
sOOK3/8PM822vFGEXZKvZSJhFmRhsLyOYuP8Ct5JKwk73r2HVRMF1/lYyfdKcEM79F5UMjYka68e
dB55vnENkaG0MGzk3eSjJAsgqUXtt74Lo8vSEti4iffjOy9Y5J+XfK2Ef7Vfe+CfezPTcobYUT/u
+2lpDcRX1X7sz97CMy5igMv6UU+8+DKobEZeyXhIKsK0n3yyjEyTBPCN/pMzv0S+ubI9DaIV90RC
w9pP/8WfLypb3mycDyVCBxN2/sfXO3B/86e+oSmTYI72e4/CCkL3h3ml7MrC1qb/5p2QYSsn8fll
MEdxXhhHEQZgG2r5NJ6drzPZBK4jiAz9LDbP48phPDcsgGx0C2v0Lx+2T7Y/fNp+868VER4/YsHK
8g/qgsISELU0V5DyE4gFnptW8f7ezuIo38cNpfYdFjWt/eFeHGlzgtY39ZKFu2Rzhp8UGbJFtFx7
rDdjOW/GqHUL2m3LnwyDeJp/X6LbLBywrXDOwiZRqV0/uveH4W3J2xfAgnZN+HivZBYK17N62Hgy
JGBkrLXw6GrHfePPpl5k3CMSvdcOuxexDGbUUhqfaIfdni/C0uEQfgHtsIN7/2Jkrq3QammHfRus
hG6lv7h6WC8K/XV3kSAQ1YPjI1z4+Thy9KQNs3bUneCcaGrJQpQ6YfXApCdmc3+ZjyQfLDW46nH9
CIPFHNbGOhDON1dXMlvajx1EobcwxbdeszDubjxD5xiLkLBOar9372JFOYBp1q/D3sKbmF8rJAza
r33nRyUBA5xpYVhM1kNvaRrbdRs30IG3KIWb6Qyo/+CDYDGKy6ZJwmSrXeGTSXjrjUsCLNlN7cAH
AXp94c+wd0vhn5YF9X4Qf/an52EcDfMvFe1TF7yD9sMPw8kla5IPlIzbtqDWDsOZV8r6CbuW+nNF
t+fDJB8rRI/aUY/8xciPVoLkAOAsjB1Gd6WYs42r+Vg80cv885KVsOEaHofRIh56ZpTNRhb4Q8gt
Zx68pG5Zu3Vyov3ywFLCqR440ZqkIozUNTXSFoa+LsWIKUC3MOqth0MXGTIBcNPCwHf+pXl5UA5v
Y9hgcZ+eunwwEeOkrEG7eR/HEoY3jMuGMKGrx02hAPvBbHgZmm6jgBC1w3/CuLpA7gYgWPLRkjVp
W1ByaGQuKH8YmQJtw6s58aNy2FQKk7XLQd7Sr4S/YbwYcUIaT9uIpR+h6kaMfeFflj09uh3ZsOf2
w3l4a6x2Hw5NuuXol+bLv4v6X+eaAeAEpklDOuqViXk2ac/x3Ot+XGiNOKCwbkp3zXpXCNgsALaK
s3k+0Vf87e0iPCtFohlRv2/6eSb9cnwpsOKUGUN9JYEpqBBOzQquzAwehhdgeZ75HQMC9oOAapu/
lRFNkEuWhTGb8gtBI5szXPsL0ZL5OInpA4tR/uc8IfGN485Ltgkt33QjbsdReG3cQGkcuaQVv+0z
U521DiqWYB1VYychVm9SWgcgaMqFOAlj9Oyab07hXapvfi8nwfxianl6LUiLoGyAv5wcw2p28NvW
/Jh847B8Q3Q6gpgFYdqSFgmQhwl10lfvu/kLpRuZ8UqCKLyLlOlTg0QdDiQdkNRaeNEWblRwsQbS
CLE5fGdAnqE8a4MKofDFwusO/Xl4HS68qblV67S/fhEPveEo8s/zzxb9QBO7rvzVk7JuWho1pMxH
vVsPsMrKV/xHKaqjqATWYAx8egXQMOTZ1667j75PmitFm77kloqfgEsXv//52zct2DRAovkHPAVo
JfMR3Bu61UaqexDOF17lQ+luEYbtr4rKS8/1pHLiTW7LCELhHdEOvROT9p96Jpxr9TYsbNkLv3k3
nF2KOso/MblnbcCpj1jgBIhnjPwk0PmFn3wMHHFqGgbPR+iLArvNzSClCN/nwIkxlEt7cgS+YhQW
9u7/g9E3GQJkN3bBwgnanA0JeBUlZsUqKSzTC+VlK1zM78oQVhvjEpAyPNaGhcjnVhzFs8uguARS
huaLyC5zo/fb12Aw8oyIkY0oyQf/Oj6fYF/guxNYrQxCdi//VNEjNiLub/xpeAHmidc8/z4LEjgA
khyFJkjuedRKesE9dZcNwmkYhYaabVsI2j2UlSQ+2OxhjYrb8KRt98IzNPCu/conP7o0ruMnreEX
jvzmKiDlsTAkXqjntRK/PVxeL/JhRBo7T5nuL/zY7Rvu4RC9NxEw/8w3VFXHgk7ZjoJFZA5rI8S2
vRgF4bWproUFQrvIpxz7Ha9ciSEkytqRd7xz8xAKDbJ60FHpGlh1euNHo/eFMrEqCNRc6b918OW/
F37l8g97t2EQGaeOEn398Pv+bGlI75pIyLevxUFwXrYKYJvVf+0BnuViZFwuRFgtjBucl1ahZeGy
PaRuc+jNsX/zL0ysahvXCAn+cLEwxeFJd/OFQnyIa3Fn6OC6dJbUHjiGLQ1q4RQfcpFelJPOFo7E
oUdJ0iIwKzDqHQtnOR25HMJKOqyoVzi8F/1LTWy+W4ms2cDGHQWY+MaoNq6MZFTzJoJ5Kn/N6y3c
VA1Xt4L53Ivz4ZK1kLaV2mX+8OXv8Yy68XykdGALuuIDnolZ5d0Qjlbt9574y4uRP5n4hsUJ052F
odNA70rQvyH9g/XfTerSxCU0bCC5TqSA3Ksc+GEpXSxkz+qPBvRQDqjbqIQ6iUvFRQkdpvZrT0PT
S6MXoIUl+PKfYeU0nH75ewKHPo6+/NfsIjATI7DP6V9E2URQip2T/LQwrje7LytoeIL0A38crhxw
G+A54gRjwOaVt97cMIsgMdN/MwQUQTnTbyVAShyG1KdhEjRsXLC/rvggNK/Vr8OvwfTcO78zrlZI
JPUDp8my1fNtA4m2FUSVU4w5A9xFgkz/1ZvnS9/Yu26jIa2ToA3rAqVAUT/vT/24OCwJr/7vMRC7
NlXefj6E/+N2AqbB3+VO/DYkvkDFoIljsqCHNgHQnXvBlTmwBUW/GVGcaRrjFhw06kiHE+/Sn49y
nSPmsg2M+yFUFFQXGcPa+OBRXN40C0p+i0i+qS+bFr6VAPV5eGnumQ2D4iQKKgcUABtBIRuxG3Je
JumJDQuFtOWwsi//ONn8UBSHug3vaY/ixplfMjPrNqh7GNncuroNB+Sdd22qBqhc80V5vUe9v4yG
y/uyOuO+1w+dApz2w1Kom+5b+rFT22rN2BaO9D5cGuPR6pJYONcHnpkdAtepXwtgr164ckRsMCUB
MyZVW5JlGz4CIcPL4NaMW9C60cZaTLxl+UzbSAod+ddmxKLetbB1QmNEWds67G+9Z2X88YqpUrdR
QXkM4VdwfU12bJ5vWnL9PwnGemGY+gREvneN2jBGFkJrdVRk5AXlUptGw8K5PvWugtWVxnGy8M1e
QPQwHye1sWx8MaEFMQvLao4W2fm7Xn+pfLw/99csh40at0+BvwAZlH9jsh42VN17OAnC28reAmjG
deXPlW0ywOEizk5m8XUwyAp5vlYWsxfuxzNvPsKb/3Ml/89g3Ushb7XgY5xcg7KYLNfpG7CiNmyf
w+DykkqPbW++yNdI9ijl/fr6oqFFXkR/ma3aySgYg0GdsWoP/5ky4xVfSiyAQgQL4T1JnC09NigK
Jv/7b/8xH8ufdqIlKUC+YJcs9tTLd83QhyCuO00bOczTAGRJlQypmRaUvldN6XOilcYTH6dgnIv7
/M9vAi9c4i8FlZ9BKnlG9FF6yzZsZInehOPLkAU89ca4kYEJ96NTC7BlC5u378VBFBhcFXAb1jrd
vgVb8dirToLqBTQQ1fk8zvdBJD57h4WI3Ame9pqRLeigA+96MSqZNenSPHsJ/LjA0jpYuxZ6WZyN
XHtPoUa/D6D0gdL3+07tlSDuzSg+N2IKFlw8yoMCWDOTVNOWF52TJyueAgu+L0DUOJiYUFQbZqZ8
Lfhw4yawUYMoQCxYKcFFG0PbCAMMvCU13evsAhtG26AkHTZQJ2/CKUkms3bMhomUj7seZmnDR4Wd
vUz6bqPcn+qBSzjTYzMfawMXsQtPpZESoqNsfhRf7yS8Q45L+0frBv24h14k6ccyWMYGEFfKrueC
MTBs27oN7O0xlESLUCpWDFurYYPpMKXX3w8Wi3miTY/828DUIDYcmvQtB/GFGS9qWNF8cDcEl95l
8vmn4TlFfLmgJB6gDQKcUzzidH0GyGU4X6cM6bObv/f1gp8u1KcAxiy6HkjptwDrU62wElCxAVXc
EsTbfFT5FETDYK2Sh8JRP6+PJ0++wcKFvQURTQkn27BReDWgOIoYar4EiUjZcHBOPNMqouti/g6F
+EivjG04FEFZxOYxtgGxS6UTE2Yx+vL3iT9d5l8sq9K2A9NiAocebzCZSKRBqQWnJp1AegtU/vg2
Yab7U3ESTQo4n3XLih7B9nctJZPazd9l5lxoP8sQOhvsPuSZfgsn4zVRsw7sIvRF6dMMtN7q9air
f1a+fty+ryt21zp/JteEEzwSaWsceIS9aWg4dDZUyxYEjGU/0cLNdiKdSMK1N6eNROkgFHPjj/s+
pdCz4Z/WGR42zIAkHysUzuhG6VGy7j026OIGYZgfRuN6ssEZ9za4MjwRG0m4t1BiCeF63hYqoSkK
LqJVdMCTHZZeGMHO2sTA+bZcQR/YKJzOxk8S5LLZYl8+MK0I+OPS2BRpEKgNHuN5GgmZVZaO+JsL
rnZ96M8yCU3mcHjxButvkv8/YxKwsehnsU+U+BybKh8pCeLaQDMPRhFpNoI2a26oug025iP/rjLw
Jmu4r2wQgh0FpbITG7WKn7wZRZZmwNyGcXxEeY85qo0zKwv8q08SqMTSKD0WtYfnOFhc4NSsvVzg
iLHwAu+aKKpMYU0Ro50cyKRcjGPhOHJJzclNrMdG2CDFSP2EXX9CNO6fKptzvPE5xT9piEFOLPFQ
8nuDeDYy7BSoe/SbchqOYTM2JLVhw5Q4BbFjfq0NtNVpDB9l6WMtSOYvbG+QhlzexgsS4fm6Jg64
jSDxipFJ59v8Ja/3wAcCfZFwXX5o8yFTF7lb63bhCqIDN1nGVtsGQ+zHYttKumPOwqjyPiaTj724
1ozrSva0Rl8Ouv32Yc96vmz9Bzo+a/i3tI5PcTay0T8+obeO/Ov7zvKVub0dPyRsaJxNG9C0D/G8
hNNr2MgqnH75H2qmln7xSELtlv/xa4e+KC/fN9yzjs/s+8rFurkXGjgbH5OvzYt+ntlGohXX0acZ
A2eH9ImAxQpfUvG7LZzx4nBrpplpkIsJjslf/w8AAP//</cx:binary>
              </cx:geoCache>
            </cx:geography>
          </cx:layoutPr>
          <cx:valueColors>
            <cx:minColor>
              <a:srgbClr val="C00000"/>
            </cx:minColor>
            <cx:maxColor>
              <a:srgbClr val="E0AEAE"/>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Aptos Narrow" panose="02110004020202020204"/>
          </a:endParaRPr>
        </a:p>
      </cx:txPr>
    </cx:legend>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tx>
        <cx:rich>
          <a:bodyPr spcFirstLastPara="1" vertOverflow="ellipsis" horzOverflow="overflow" wrap="square" lIns="0" tIns="0" rIns="0" bIns="0" anchor="ctr" anchorCtr="1"/>
          <a:lstStyle/>
          <a:p>
            <a:pPr algn="ctr" rtl="0">
              <a:defRPr/>
            </a:pPr>
            <a:r>
              <a:rPr lang="pl-PL" sz="1600" b="1" i="0" u="none" strike="noStrike" baseline="0">
                <a:solidFill>
                  <a:schemeClr val="tx1">
                    <a:lumMod val="95000"/>
                    <a:lumOff val="5000"/>
                  </a:schemeClr>
                </a:solidFill>
                <a:latin typeface="CentSchbkCyrill BT" panose="02040603050705020303" pitchFamily="18" charset="-52"/>
              </a:rPr>
              <a:t>Biggest growth for every country</a:t>
            </a:r>
            <a:endParaRPr lang="en-GB" sz="1600" b="1" i="0" u="none" strike="noStrike" baseline="0">
              <a:solidFill>
                <a:schemeClr val="tx1">
                  <a:lumMod val="95000"/>
                  <a:lumOff val="5000"/>
                </a:schemeClr>
              </a:solidFill>
              <a:latin typeface="CentSchbkCyrill BT" panose="02040603050705020303" pitchFamily="18" charset="-52"/>
            </a:endParaRPr>
          </a:p>
        </cx:rich>
      </cx:tx>
      <cx:spPr>
        <a:noFill/>
      </cx:spPr>
    </cx:title>
    <cx:plotArea>
      <cx:plotAreaRegion>
        <cx:series layoutId="regionMap" uniqueId="{5CD966BE-16D0-4853-A752-45B7A5A99B9F}" formatIdx="0">
          <cx:tx>
            <cx:txData>
              <cx:f>_xlchart.v5.15</cx:f>
              <cx:v>Biggest growth</cx:v>
            </cx:txData>
          </cx:tx>
          <cx:dataId val="0"/>
          <cx:layoutPr>
            <cx:regionLabelLayout val="none"/>
            <cx:geography cultureLanguage="en-GB" cultureRegion="PL" attribution="Powered by Bing">
              <cx:geoCache provider="{E9337A44-BEBE-4D9F-B70C-5C5E7DAFC167}">
                <cx:binary>7H3JcuNIsu2vyHJ9ocI8tHW1WQKkhkylclAOVbWhURITAImBxEAQ/J23eov3B2/XP3ZPEAAJOMAk
6wrXhEWzrIeKYFCO4wEPDx//+bT5x5M3m0YXG98L4n88bX5/4yTJ8h+//RY/OTN/Gl/67lMUxuHP
5PIp9H8Lf/50n2a/PUfTzA3s30RekH97cqZRMtu8+dc/8Wv2LLwLn6aJGwaf01mUf5nFqZfEv5jr
nLp4CtMgYctt/NLvb26D5zCYxe70zcUsSNwk/5ovZ7+/aXzrzcVv9Ldaf/fCA2lJ+oy1HH9p6Lwm
GYLOlx/5zYUXBnb5BUGQLwVBkHhFlIzdp/rj91MfP3AWTTuKps/P0SyOL8r/bSxtPEJjxo1Dq0DB
ChnBt6PdE/7WRPlf/yQDeGYyUmMEBejUFOXD2M6XSQXDy3kgqpcKL4qyrqkFC4QGB0TjUtdkQdAr
DonVny44cJKabvTLZQT5cpSiPr5+fdTNNFq4wfTiahqHFQIvB18QL3lNkXhNVxqoc8KlCsQlQcb7
ULxtBdznktGNenM1Ab85SXlgXr0+D97+tJ1p4MbJNKhQeTkLJOlSU7G5FUktJIzW4ISqXoqSrgi8
IBbTYFSdIWfS1M2PxmLCjsYc5cbbIXAjshkQQZ/ngSRfGoYqG7rAdzGDUzGvaiL4UQoriXDjHJqO
8OKwlHLiMNPiw5fXfyvGcYYDNXArJF7+SnDsTFBxJPAG8K0dx5JwiWNYkAQNL0n9LTiHhm7YDysJ
6ocJCvrDX68PupUvozSuQHg55Gzj66LES6pYnMIEeOlSkBXoQdW+xyFdx/80Od3oV+sI9tUwRd76
cwDIT3N/Glzcxt40eO6RA4JxKYkMZMHo0oM4XbgURYO9FHLnQWCdTdcRVpD1lCVkmrLm/QBYAw0i
DZ77FETSpSyqsmzwSoG5YTTkEZRTQxLBM5GcymdQ0s2F/UIC/36c4m7evv4r8dazZ1Gf9zJRv2Tv
gKiWKhGFHYe0AXFVnsE8T6TRGfR0o79fSNDfj1P0RwM4Ct4Gduj1qQQJAq5cmgKtVOqSRIKGw9kQ
RFkUypeieRacpucI+OVzUOzLYQr9249D2PiPuA/0iL0s/HLj44xgkKuCXp4BOoHeO0nPEeyrhRT8
aryF/t0A0If2b6fTC5zDF+Y0ekyfe+QEdjmvYYcrvNL1EnAqXhJREnhZP5gt6hrR279H3BG2dP0I
ZVHXd1rsGoIFYxrY3vR5FjvVpn252ipKzDok8YZSmuea57PBX4q4SGi6oReiirwv5lkkdfOmvpaw
pD5FOWEOwIL3IdxO/Ud3lc764wTH9FfY8SRRk7teGHbBgDXJ0CTCg/OI6eZBfS3hQX2K8uDDAE5t
C8IimnoXb39G7hPuE19my/TRc5/64wgEmCRKirHXkmDKq92ld2eJLkCGkbv0/4SybvYc/yXCrONf
pKyzBmF48mf9nvo8TICGCnW31KiaJkBZvlQ1SVVlvrwZ4m7eOGqik/R08+dttZCwYz9O0X/74fVP
/XHkJtGsz5NeucQpj3dFJDYPrVC2FFUrBBr1PJwmpBv2/RMQ2PfjFPbxAKx8X53ZxTU7NfpEHtdr
YKuK1U1OaEgoTlAucfXmZZXcrs+jpRv8+lqCf32KsuB6ADv/03QJbfd+ll1cp27Q5yvAKXD3wLSn
auVWZzfq+lkBEQTLk8ELEjks/g5N3Qxp/wJhS/sLlDmfBqDdWuljj28G9FpgLUilKrWzcNT4wen8
pS6Jurb3U6jNI+EUNd2sKFYR+ItBCrn17fVPAstxvT41WHgXNFWQJE3U9oaNOugavA8CLCOCRNE+
RcgRuItlFO9itAX4AC7c5tSZIh6k2mo9XN/kSw2ajSIbTd2U0woDoCLJQnH2ErHDRPUZ1HTj3lhM
0G/MUR6YD6+/6d9GvQoaBAAokDSqWIVXNAU/p8LixMxNSiWJMN/UPU+Q082C8ikI+OUohf3tjwHA
nsbsutan9sOJyiVcybAgSQdDak3eQPoz9UfQpPIYoNCfQ9IR+A9LKQsOMy02DEDkv2Xk9ckEGcZs
XeM1XoaEqYOPuC/ct3RdOpj/Gvv+NCG/gJ49QRfwbLwF+9fX3/1j7+Jh6q2nz2FUvf4vF/4CAl9g
LRIUFRu7Bj2n65c6LrxwrJFz9kwyuoFvLCbgN+YoAx6+vz4DrmcRnM55f+ArcDQYgsGC7gpdh2x/
/lLSeYRGVmF3RPacQU83F/YLCQf24xT90fj10X+7nUWPU3feZ9iXDIQNSYXpulQ2YRatvQSQS5qu
ifA+lPEYhAHnkdTNg/pawob6FOXE2wFYTa9nYWT3Kv9ZoCOvq4g2auIvX/K7+5Xe7Tk4g5Bu8PcL
CfL7cQr79QBegOvpY9hjyCPCrhmqqqFUio9BxA/jimHAGNG9+0/ScwT74jEo8sVoC/e3ry94rtN8
2md8o3ypy4LGwyVQXnCbsHOKfqnKAqAvHf88sTSfpucI8OVzUOTL4Rb0f74+9LhdRlO3x02PmEZB
QaQQrJkF+E2Br/CXuO3K8ACUNzEC/Rn0dGO/X0jA349T9M2b10d/FPqIKP3f8YvB8YVDV+ZFhex+
DUcyhD4v8QcPZl3n/3tEdXOj6zcIY7q+Qnk0GkDwCwu5wI2gR3MQbgQC88RU0odYoTnFuFSgEkki
f/D21xl0DkXdbDmsJMw4TFAWmObrvyYP0/Dia+jPdiEwnyI3eHKXPVpEET0h6bIII1xDN0JwtsEu
D8w3s/sQ3fTh3/9nR9a//29J17//30nCutly/JcIm45/kbLtYQDXaXPmudse+YRYJRwbYJNUum+a
/GIXahz6cC9XRw8EX+O9OUlPN3uq5yDMqIYp9OYALhCgbdpr4LzCQoQVXuXFEnuc27V7nKhdqgY8
BkqlUhEn8hn0HMW+eJA2+MV4C/0BKFWWM32utl4PBiR4LWEkFSR4wSo5VIOenfPMuKTV3or6rj9F
TDfuxSoCejFIEf86ev0TAvvLdlO/P9Chp7JAFEXVS7tFU4lCqIoqID+qshvRG8QZ9HTjvl9IoN+P
U/TNAdybLWQS95ityYlI0hFkCf+U97fmHYJFQ4oIppC06l5d8b1I3hzN/PApQrLW0z7c7CL8eZHA
mXaS0m6unP5Fwq7TCygfrQG8RVfRLHhyWNhFz9dxKLvwMYhVmkOTnZwCfrMPHHAFv8m5fTZZ3cwj
ywmnyCxly/XV6wu399PtdOH0m44r65e7XFtFPpaOq2kwGMI6XnyU5it2Hknd/KivJcyoT1FOvB+A
WoVQjD7tVBKuGNCYIMYqQddQqgQeriMFblGWHto80k+Q0Q18ST3BvBylcFv3r7/xTcSf9miaYtdq
Q5I1ubS28vC71RQpEUH0uiwjHaKQQgbEVB31k9R0o14uI6iXoxR1890QUI/8XnNMJCBryDzkTZVe
2MCdZZvDCSSwBIZC2JDtbsIreIKgY9CXC1vgl+Mt+AcQ/miFfogyNNXee/n9gUPwi8gjexMhSAW+
zXszC3pElJ0hqwdVt77vzyCoG/79QgL/fpzC/34A8JtO2mvdC9yMZabL6k1hg5QdmaVVKahKsvtg
ug76aTK6Ma/WEcirYYq4OQAzkbWdPTm9OjuNSyRLGTzK6ezlSU3OI9xaYndp9ViS/2l6urHfPwgB
fz9O0bcGoNJ8s5FXOK0238uljQD/jiRhW1f5OE1hw84CgRnolDLgiMj60+R0Y1+tI9BXwxT5b9cD
OGfDGOk1O9vxzSzazuxwfUKt+3tVvyDXJZTbgb5TuhGa1y6W34wrl6wpcsX9svbR36armyXmkd8h
LDr2Ncoy8+3rs8xCZkj43KesYoGpMmLABBIdhqPhEjYQGQno5DZ8Dg3dDDmsJCw4TFDQ39+8Puhm
mKD0Tp/3Lg4WJLj/BZQD69SIRBmvBsJiZIVIp3NI6cb+sJJgf5ig2Js/Xh/7h1kws6deJSB6OB4Q
7KsxPwILeqwdyhwqEMq4niFko7ISVX+0kEpnUNKN/H4hAX4/TnF/GMLNN5pu3R5h5wQ4/XcfHp6Z
Ou5w7BTX4aouIfXcnKSkG3azXEdQr4Yp6OaX19/sN1M3catd18NWNy4FdvIqrQAM8VJS4KmEca2w
NBDj2kk6uhEvlxHAy1GK980AFH8z9expv2Hu4qXK6pzCjtzY5UhBkCHrEf1Ir1lnkNCN9oF4Avhh
gmJuDkDpxFE/i8I+oxzhCkNdKAUazMFsVhMwu2AXSdGRdFm9WoVAP4eSbugPKwn0hwkKvTUAy8I4
TsJe8+kRxqihYK+mVlpMU7Rj00tIuYE9s+JMkwFn0NON/34hgX8/TtEfD8BHeT9b9qnHoHQXsxbz
e8t9U+Do0qUho9iBqB/cK3XzzklqupEvlxHcy1GK+v2n1z9SrdAL+02mR8A65AyEDVTzmpjhNDgR
eV1HoERpRCaS/hxKukE/rCS4HyYo9NYA4hbv3Me8R7sO4npRCAqRu1UAUFPYCPAnihJqxlbRcjD7
1Df8SWq6sS+XEeDLUYr63RBCf3BR7dOcpsI+wBQatarP1YSdM1RoPDBm6lUCDebruFsn6ekGvlpH
kK+GKfTWAIwzD5F7cTcNFj1uepjIFJa1DUt9lyUZ5QkQ86bBeUKEzVmkdANfW0qwr81Q+O/ev76o
v0bN8B6hR2Y8PCNwTFUx0LBS1uU9Evsg6CGMSq2Tafz1jX+SnG74y2UE+nKUwn49AOvYt8BNZs8X
79Gj4jnsMwCOaTAStnaFf9N6jBgtWPAVxMiVdnxmV6jjfz5d3Yyg6wlH6HSLNebrvxFWiJidiy/I
76igeblRAXUKNIMX4b2q9n3ztdCR0I18M8Q5lFHrxLZwHk3dLKmvJeyoT1FWWF9enxXjp7TfrG50
joBk0lRVI3JJQ31ARKAbhtid03cGJd3o7xcS6PfjFPex9fq4X0XT4GnW3/aXoe7sCuYzr0jtOBBh
PNZxE66idelpcJqObtCrdQTzaphCfjWArW5FIUJfexQ5MuwIKouM2gdGNaCHO11VYIdoFQc/g5Bu
0PcLCer7cQr7zQBgf1j2mka5y5tHyFRVKpEFo9X2Oyfh+JUhaKoQB1ob/CQ53dCXywjw5SiFffzw
+gJmNAv8abToT8IoKJOIFCJdqF2oasDrCFUWmFGHeAbPoKMb8f1Cgvl+nKI+GoCuP5q7j2Haq7ME
dabRFYLFgBc3LaGx32URKd0IlVJr2mhd2zyHoCP47x+FMmA/0eLAAII0r9yANebob9+r8AMiAhDG
5JIBYoMBMCYbIrIhK1MzlTdn0NON/34hgX8/TtG/un19qXM8D7PYlC/X8/+Tk2p3tlfcbaK/MUXr
T1VZ5/29OKx6K1onooxWU2Sx0vnQmxAHV5V9pUdGmfz/K1K635nDQ5CX5jBB35rREBxgq3SahHD4
er1XdkUhFdYuS+Rx3a2d1oh6QNgzLymVUwAsqh8b479DUTcvOn6CMKXjG5Q7159fX6aNE8cNl31e
HIC+KCDYE3fhBlcklF/BfQFq1OGsb3DlDEqOMGO/kvJgP0GhHw8gEOLKnbvVxnz50cEhshPlDJAo
T4v9aSj1jUQLYF/9tcIVf+rvd4NdrCJAF4MU5KsBaEz/qepNeuW2muf+r7bTvY5msz4tQRAiCK2S
UMSpGUgoCmyPayw5u7CQ4uJcFy6n6eje7dU6st+rYbrjrwdgkgBt/TojEayMGro8PF5VilxDrjON
R0XaBS9WxZ0g9wn2pwg6Cn6xsI1+Md6Cf/T6B+o1tB30Fe+zZxmztRmoSoMmGU3kkU7EQgrhDStT
4umuP4eWI9gfllL0DzMt/AdwqvbdPQDqjIaqAyICw5vgswmkSqPA7iG/sbHtT7YxOIZ80f6gBXsx
3MJ8AHHLBeac6cbxNK1e/perNKxVH1Nb0DWUQK+gdhO6RssK8cCfTcivoN8/RycH9rMtRvx4feFz
EwbPadRnEXsE6KPqhoQ+Y01tntNZoSw4JVHjoTDdkUDPc0jp5sJhJWHAYYJifzOAl+DTLOpx73MI
vMIVSjUQbVh8iOzXlEvsfwQAVWWvMF8XP6fI6ca+WEVwLwYp5p/Gr7/fb5Opl1fP/XKBI8O/gqBm
ha9Ab8odpgjtMofKCyy1hp6kphvzchkBvRylqN8O4Ii9SQNE8PeJO0q8IS8LdZUOueh1ew5KOCB3
CMEN5bRRsby4yJ5BTzfy+4UE+/04Rf/m2wD2/BOqvPXqA2Dd0WW0wSDedY5Fd6I3NJo0dFdcuj1N
STfu+4UE9/04xf12AD7HWzTfnlYb7+WyRmTpQKitJ+plxEjzfN0FlCCyFlbMzuP1JDVHkC8eguJe
jLZQH8CpehtNV/2BLqHzFDKzEDmrNDRKJE0LGtp3qhXaEPz1w/QUFUfA3tFOsd4NtqD+PADBEvUs
WFDhS1dRBV0Vy2oXzS3OwS6pGfD+VjmIrfP0NEHHgC+fpIV9Od6CfwC6zIdpip6LbhpXW+/lMoYT
YYvH9RT3pM6MZwWRzkzC6FWDJLLtzyKpmwW1pYQJtRnKhg9DOF7jaDrrMQdXQjsA1k4eLvS9ZbKm
26ANEkyWclUDCdepiv2FbnN7kpxu/Kt1BPxqmCJ/O4AGbO/Qfq3XqFnoL0hOYcfnwUJTg56DYwQ9
Sgx2xSpYQ65QZxDUDf5+IUF/P07hfzcAP+276bLPFjCocofWd2gKcCR+UGLSHzmMIk7i+lF7koxj
kO+obwG+G23BPYAcuXdh9Nwr3gIup9AXocg3VBvwwUDXCxwDhR5JBcxpOo4AXtJPES+HW5APIDfu
/SzoMzdOuJRlKDdIlmgCrrMaX5KhyofLbH2Dn6SiG+9yGYG7HKVovx+APvPejdxHxCRXr/fL1RmY
g2GaYdpMdxaEAH0GhRyRwKKRU/QcWo7Avn8Kivx+ogX+7evr8u/TDGUt+oNeNKBIIvUBFb5K7Bt7
Hg29cHtiuc/dtXxPk3ME/fIxKPblcAv5AZjg3+eRnW97LtuL8mrY+OiUefDz1RQZDZU0RegwvFJK
HHKknkfSEQ7UHodyoTbV4sT1678Dd9Nk3afFRoFJXuZV1HTsrNuL8lEo2wuVhnmr6gL/NB3d0Ffr
COzVMIX87vsAIJ89ToM+y4zAYAP/KvIhak1xajtfUsAS1kYZ7dt3H+KEujtNzxHsq4UU/Gq8hb45
BPTjMHF6LclvIM9cMkR0Dm/Ie9TBQLVH1r+uOorJlp+dpOQY7uXCFu7leAv3AViGUZhg1mtBI7RO
hojR0I691NlxMa3teo4lGzLXHxqv7E/jhsQ5TdAR+KuFFP5qvAX/l9ff9p+nyTSq9t/LtcxdAR0J
jtdaAZ0a+OgtK4oIQds38iKq5klqupEvlxHcy1GK+ue3r4/6nZs46bTfykZIOWRHqy53dxtidfEr
PhfWsbOI6Aa8tpSAXpuhwN8NwPta5sA/JIgziys4Xr7tJeZkRTQZLk+F0MG+rm17zmANh3RmLyu1
H2IsO5usbnaQ5YQlZJay5dsQDoF0M0OZ2DSy++OJjJLWuFKhuk6JedO0o8KZhUINqLBfHhNU8TyL
pG5+3NXWEmbUpygn7r69vmT6gFI89jR+6vNQYL5wA3yAIorgg9p7gdR0WIFU+M4PHpb6UXweMd08
qK8lPKhPUR58GMDd6wMCYLMeTT8cCgqKyPMXkQtabPamQop7AnrQoaOKXr4p4FKTDafoOcaCYl0L
/mK4Bf2PIWx/b5rHfV58URcZhdc09PftVEcFHtXdYclHtaoiVo2IIbYXThF0HP1iZQf+xUSLA38O
ggPP7rrPwxluXNy1oByVDOBJ1qG2eztQABWNhXYfcjiDBScpOsqCcmWbBeVEiwUDMETggXuUPoJ6
ybQihByXulFT+KAqkgjOoJ1sxR54BIj0+SU1R6HHqjbsGGxBPgD3LSBPptVz96CPwrSDwo64A5cB
sE19lBUOR8oJesdhnGD9azKOgs2WtdFmoy24B3ANKMIo+r2AsXARRWaZPs3sKhgcWEEw9F6sgpFb
G5zFrpwi5hjyh7Ut+A9TLR4MwPLw9d//P1q4+azagT3seqiZOgz5gg6Ea2omDJ2sX8RBApFdfw4l
3fAfVhLwDxMU+q8DgP7DbOM+9WjqRG8IAyZNpuY0gEcJfdS8Y+0J8E/F58L4cJqEbsSrdQTvapii
/eGPAWg0+ZQV3Kme/+X7HJKGF5HZYyjNKy0Km8KRiAKEQunpIgafD6cJOQJ6tZCiXo23YB9ASM4H
1mHX61WVZ/V8YefRYTXYfaAo1sQM6z3JblDQ9Y2K2eVmP4OUI8jvV1Lo9xMt7AcQePyAwl7JxV36
1Cf8uMUy+HFLLaNxiCKp8giKAntQ4avQ44k/60yiuhnRWEx40Zij7LizBiCBwiBhXWmiHmU+ykuh
xLKOoBLAXH8LYApFQSr0LianLN7HM4joRr++loBfn6LYfxgPAfsofOrzsJUQq6Yh8eGIVxeB4ZLE
Cj5WsSYGeQ0+oFXmCYKOMaFc2OJAOd6C/+3rww8B7D72KYVYIywRyg7ajB0Se+r7H/iLOIH5WlGw
+hXrDIK64d8vJPDvxyn89wOA/2GaPrsXb6NprzxAtIiArHJkvTVPYGSioGyRgOP5YGqoY38uNd0M
aK4mXGhOUlY8DIAV90iRSCu95OVKKIc6USK86CzHrfw0lX8E1OJWIKIfX3nxxXFdZ8ZJerq5UC4j
8JejFPf7AVy27meJM4tY1mFcAfBy9JEdJCKUkzXmLnSd5k0ANS/ggGdRhSVryFl8Jk1HOFB/IMqH
+lyLGwMwtN3Psgtr6s2e++0rxKGGDnOhMOtDUx1SWR8tnUeWUBllVW0CyO3Z72/OpucYLxqP0+JG
Y7bFjwGopuz5/5rBydFnUi4ns5hPHgVGUIBz92kahKA/XbJaX6i0homGUDqPnOPM2D9LByv2cy1G
DKCp8T2yh6KpnU4rQF4upJDyjxLYEipOHVLPa5oSp6MKA7pt4bpQyDBqIzqLpCOsODwNZcRhpsWG
2wHoq64969FUhLp2Gqs/QlJ2EQMHh4tceoPxhtCz+RQVx1DfEd9CfDfaQnsAl7N79px93g5YyCfz
dSGXqPg0dSKkbeHTjE1siJ/T9PwCefYgXdiz8Rb61wPY62GUOBcfpk99n8YQ/yrqLqDy1CGgoSZ4
cFZr6GUs6bVKJQ0unE/XEW7QH6BcofOUOx8GULD8AdXKnYu3P6Ne00o5RD+jMo8kosdiQ1FC5CiP
QpvQZ4n7/Vw6ulnRXE340JykTPjr7SBekWya93ckK2iGI6CpMXSjQj5B8NfeDFaWDeZtxO9Wf7LU
UsPoBBnd6N+X6wju1TBF/H4AeY4f/T4TSyFqGM7oaVm6DJp4I+cOpwWsqDrG6yLoFBXdcBerCNjF
IIX64wA8NJ+mC7ffXC9k2jGzJ7Kmm8JF1VkxPElCr8v9tq/DfQ4l3ZAfVhLYDxMU+k8DEO6f0HjO
n1Z77uWqvg6jP2BX94nSTfw5tP1Dp1HWf6WUO9CLmgw4Rc8x+It1LfCL4Rb0b19fpH8qrlk9CnVm
kpYElLJDOff99q5JdQ5dj1n3V1S8I174c2g5BvzusoinaEFfTbTA/3MA4Duu5y6XqAbaozEOEW7I
aUGnleamF5hNiNXvoa0uP51HxBHg64sp9vW5Fvw3A4A/7NfQw8ygiIOQ5EruEA4YKL4syyjBWbwW
9Jr76SQ5R3hQrqPwl8Mt5Adg9/yEK0dq99nOGzkvyK6A1FeaDmBWmQoTqEZYeSCJA/IcUo7hXj1E
C/lqooX9AKINP6WzKAlZV8se/e+sPo8AZR01YDplPrwvcAOLaPFxROU5j6gjjKgvpryoz7XY8eX1
hdCXECp+n0YfdPszkFCKu2vpjGm+EPBWqihTBWvEwWFc133OoKebC/uFhAP7cYr+lwHcr75kMPX3
qHmiqyiqxaiqJDRNbSgdhnIDsD4b3blFp+k4AnpJP8W8HG5B/uP1N3wRn/TeTZL4AuBf3M/Wbp/q
DwrQMhcXMzPvPrjL1rVP1o9dVzQNQSvFPA7p+v7/2+R1M+bIzxA+HfkWZdv7wQTRfXfRDRbBdIxx
cCRfFB0qelZgWUiLgOTVWnehBgcRcoTIag1VbgsOEndyAer/jNJfMfNXv9jJ118toCz+PgDv58PU
D3uVhRIc/6iiIglNRRj9jdDuF++nhJ5f9O07QcIxBu2WtbiwG6VQ/3gYgBCcRb3GILGqtwqqp+w6
m+78lw2phxhtpPzJcECXIRgQig2hd5KcI7iX6yjw5TBF/ssgkM+fnJnn9Xnl5qBTId0eIqlKG2tu
eLSklZGMI0gsFaSJ+znEHMP+sLaF/2GK8uBhCILGnUXR9OJuFgazCpA+rH4qcpok9EDdvQAGc93U
zw3WgwRfQO4xsTs9nEnOET40VlNONCZbvBjAVfzBRQeAZRj1yAgYmhSNRT02GbDLSEBeNzLvi0si
FULnUHKMB/uHaDFgP9NC/3oA54AXruF36PHUlXVUHBJwGBCPpmBABsHzg3I4e724IYrOoOQI+PuV
FPv9RAv6ATgdvqbRwp8FPft8YIeC4gq/QhXrBQWnJoTg8cQhjELpVT0oTNe5cC5R3ZxoribcaE5S
jnwdgAfuAfsFDOnzZVAvWVy8jFqX+6tCjRusIxJzxCFFoTwymtw4h6BuThxWEi4cJigHHm4HII5C
L/TD4OI27jlCGD2QRNijWFPTxvsAczkKRcFgoiiltYpw4HyCjjCC/gDlB51vscUcAlt8FEHo8b1A
zT9VY/9UbSCb1ioUK0K0Kip+45pdfChXTtJzjBvlwhYXyvEW+gOwET7sQo8e0l5rfKPDL2QOqkvX
0vBrkgmhAypKgOOopkrSecQcg58FUZVP0mJBba7FhocBvAT9MgCyX0E8MCpPNPc+kEcylabiMte9
90+RcQT6YhkFvRhtwT0aAtyRi7CFHq8FMFHIcP+ISgUsqUyBorw8+v4KWtUC1SBSBxUkTlF0DPxq
ZQv/aqLFgi8DYEE2e54FFQgvvyDjrFWZlQKJUsXWbqbpsDdC5PWjXVAfTpJzBP1yHcW+HG4hPx4C
8m6yLdKk+oMf9eV0XkD1larIX1MVYh1OUJxCrppA0kzZh+wsmo7xoLa4xYjaHOWGNYA4ja/Tudt3
bB66j+9SNlGfYn8drp2/Gmv1o6ioFlKGDZAQ1PNI6uZFfS1hRX2KcuLru9d/L746U7ffmBl2BUMK
AomQRHgqUqJYmwLmR21ckM+g4Ajs+5UU9P1EC/IhbP7Q7jFOA8YhmKiRiVCpnU0ZhPhgXJfhsine
iZb2+fUEMUeQ362iqO8GW4gPwCb3FcVMerxrsWRMpOirLDRsr1HWRA28YQoCwzRF1MpiyUTlP0nP
MdR3j9GCfTfawn0A96yv0MXc5+nzzrn8NXyc9rnxWS4BzAwGX8XmAeQ6E1RsfeYdQNQwETh/j6oj
vOj6EcqZru+0+DSAALKvKYymfVojWGcI+CbR76cpjXATgwSS9mnjrLZL4yw4TcgRdlQLKQuq8Rbs
AwjAYPbbGSKcCwRefhuABvSf+nT/fNr8w56Fd+ET2luFwWdEC+Y0hvxrup56aX/AM1soinYhPh66
TU0GweiARFgBgdqsQiw+9Bw4Scex3V7Q39rsxXBrr39/fT3z2yJCza5Zf5jDoikjnw9GnUMntxr0
qGIkIg8WHDl09qxLmjPo6cZ+v5CAvx+n6H97OwD0AzeZPe/q5FyMfTfqtzsBAlCxt0W01Kv0ocZb
oKB6IwyjKBdbKkvk5vXtbxJ3hC+dv0KZ1PklyrG34wFwLEpRK6HHw4GTUC0BpQMRu9U8kzlmpRN5
eM34QyODxqtympQjLKkWUi5U4xT4b38OAPjt46xv0wTyxVEPQQPAnflTKl4QOPLhoKFvxlm0HAG/
tpbiX5tqsWAApUK+T4N0mvR5PgtoXgMHviTo5IBGFgOSY0XmFquOpvtd3ZwzaOjGfb+QgL4fp4h/
//b6m/7PGeImKgBeroiykuwy6iNUrZtZunftbEZDSmhLrLpX+TqQGLqT1HQjXy4juJejFPU/ByDj
/5r6vYaMcszej2I3sEgD0RrgIlrJw0eDBFly3zpNQTfU1TqCdTVMwf5rAKEof7n+4/Qxm/W3y1nb
GcShyCiT3DxR4XCEZUKXEZ5b/bVCqJxDwxHA99RTyPcTLdB/vL5c+YqEAnPqIBU8rpB4uXRhvTw1
9NhD46XGLuc0fVcMgUVN725bLevCedR0c6DxKIQJjTnKB/Ph9fkwmvnhE7R+9+niy2yZPnr4P+HP
Xb6HxQo998cctNswdGx8/HPQ9uuiiBVZRqqahKtb8an+dvGKvITSbsad/kXCzdMLKIutXrz7v3VY
Lr7M4tRL4t2TwaoxQjfFcZC4Sb6za5wze2Tpr4xOhfJ/+/z7Gwnq0m/1X2hY68zUs6e18lbVitk0
Tn5/g0I8aE8KKyBcPrwCeQglIJvtZsRdODGCMkTISAXdk99cBKxk0e9vkPUgomge6gzgHYa7TgQB
MQuQwRQzuqMkJaqvQmVTsX/eVJQhzzq3w2APU/nvF0HqfwpRKTz+/Q306zcXy+J7jE70ZEbhOEYc
Wqji+oPfw/zT9AtClvF14b/kzJ1k6WSdWZltzz+upYU4UjhF3lp6FPLX2srZrK3lYqLpIx/Sfrbw
9HBiLaTUF0YuH89/qPpKFcbrpbK4j2R3Elu5nM6Dkbv1hYk1F5PtH4LMuZKlRGHsmsJiLcaWjmHN
WmwUMbQScRMZt0tvsvqylQLDGBmuLSejib4U56bjCPrnlFM0zhQ2omqbkyjMUzMQPTu3JMMWnlcC
mDP3lc33uZNP7pLJFn92bW8WEzNaLjX+VlM8LTcXk5koLFwzXdhL29QWK+cqyoIfa9+/gmH9oyj5
Hx0l+YPbTsxNpn/gFOduMd+Yhh+PsvXiarJOLWXFjUV7M56I/thZbm4mwcIUY+EG33NHi7m0Hnsb
hb9d6fbW4tCFOfm0MXjpURG/R0aorE3eET/M9WgUGK61nERjXVNvYn45XSXa/YTLRoE+f79cGd/4
xeZzrquhyc2T8VbAylTLTM5ejuPAAwy6xW8y14zDVc7+a7yytSgyHZ3P1qaUY4m8HU0czlpGhqml
0h+2Fl7lgX8breRgc+WvElNac6NE395sXDk3PUf5S1xtjD89111fuclcXplhvNkoozCUV5bK6fYP
TsrsP4RVuHFNR/K4WSbm8sQU3Fz+sI78eGHJmzlnbtAKJzIlKdompuC4G9tcLv2lZhprfvHNjaLo
fq5zoWu6tiTf5Y6nXSfBUnvvLSTPFBfz9F22WEdrU1Qd90uiJs43d+nY+WiRZ5lqLuPV3DHV+Xp5
FQlZ5FiB79juyI0l94ttLPOlKcWC+97DZr6eqGo8XmiJ/5lX0/yKzyX+Ksu52OSjzUO2Xnn6SOMn
2U/eNRaWoa4nNwshsD3T4ybaWBHl4GfuZP577PzNTWLzrrVQJsZIV4L1baKF8c0q9tZWHMTOU54E
smBySrgy16K/+GjPs+3YniyfbDnNxvPNJP0ZRLloGitZu4on/iQ2DcHP9XfaJtyElr4J84XlZis3
MLUkWxvWJJyEz8lGTf5wsmT5Q4y0NLjJoom9NYVMMj5L3jwTzCSMwWCkI0TPkSFF3zdbw/vBLxNv
aU7WivJps17JsbmVdO2v0PHjH1HuK495gD9tLvMod0fBPA7uFGnOO+ZqkYi26fMr5eNkMs8VaykE
xpPkZzn2mCMa33LDXwuW72ve1px4TvwY29tUt5zcztzxfBKJ4dhZ2YZ75alzZ225SyO7kxfJPBtv
NvxiFstaFlvichPdxZk84S0vTvHoaz7PfdNbimvnLvRkf4Z7VPakSRHv3Au+G0aPi/lCWFpOFgfX
Kz6bb8FRbpleO7rsra60KJzoN9rKFuRRkC8SeYT/TKL3mziX/sDmwTNCOonmdjVRVma+QWUL01UX
wWakZWs/vPP8dO7eLvhAjW/DRFvoH4TAV6xA2S6Ezx4qPEMCwTwSWiJeANl0tDjbmHmyyLkbibNt
4W471131OtskfmwKk8jJLScx+Mn9Nk5CdeRHPCePN/bcmYwmtjtJRuJcXAambG9Fx0yFtWBYgZep
gDGWItEMUiZpfMeQVDPYZLZzbwt4rUeAaqWZWRxLN3MJ2+6dLCz5P9dyyHtj9C5x+fFSNtLARO2r
NLp2F5oeXcsSt8mu0ky11yY3SSX1yo9tYTl2ZH65HGeyMtn8cJw4++ii7rcw9nI/34wgYdVwbMgR
L93oWzcNR0KWbFbvN4FuPAnbJFqDlqXvmHI+kURrkwRxMso8Ybux5mi5F1oyttfqbmXEenK7TCeJ
YBleMHeuwo2h/WGEhrG9cda55I6iTJ/EV6uVtxZuRT7Y8qY4cVYLkzMCZWkiw5nz30n5VjLecfwk
yO58Ow288URJg2s7jfX008aLpfs8zGPeypdRYo+9lWuHN2qW8Zm5Qb1C7ipaJfPNWBcmS3EsrqWJ
cC3hvRVM1+U9cbx17EwYoZyqsrzbJIk7267UKDa5RbzMP2pq6Kt32loUnPFWX85v+TW2sSWsfU0Z
afZSl8fS2lCVKyXYGLI5jxZZcpttlGBqRN76brLK1ltTNLz0nW97qmTiCJjLJhauhat8HXuBud0k
6/fLZSjPrQmOTt+M+cTdWEnkr5RbzuBTz+IWW002fXWT22bCLeS/omAu2+O5vea9Ec/nkTHygo0/
kuZr9X26WXKhmXEL9S6LFW8+4ifOJDVxqMvYAEK6WIy26428MW0x2nqmlHKrxFIgW2PLwLmDEV8K
lqPVRks2V5KeiZqVOZG+HMlbaR2asSHFf+WptrZNYznJsivBnWuJpc8nC20UyHNBHk/kfCuYa9V1
jNFGckLfVCfqxjO1cKVFY9vbhs9+vFo/ptJGca1VmqrYsfFEuXONdDmLV7YUYLVh5JYbrCfpSLZX
o1gQH1YGflzwHdUe8XOHf1goUpqbjuf5N6mHUkGjSPLyu62dZT9k2bd1U0w2o60Qz8NRPM/ER2UZ
8r5pTzI3Gy0zwX23Xtjxe28dx95YDSaBd+2HvuteoxMK9zkX/a17tbZD+09F+24rC8dyfDl99jdR
7t3ra3nzDceTJI1E23NcU1dt40meaK5sqtsk/5jnXOJbTpqJ3+eQyxPTm2uKb3Jeak9MAKw+aEtZ
epLCJHQtMVOSdBTw2fJJD/Q4Gk9WUShd+xPFW5gZP5E4E04d/tZZbeKt5W/85I+c55aa5eaZaphG
IqhP4VKXfiqTTHqWNVtLRtxqI/0lZpIyHyeypqejMFfXsikvnAyijxdkf+SpuvDTzpaZbErLtZhf
oVXjwjNX21DdmEsj0RJTV1aBb24XofYljOWNYBrbRfy0iYNUNbUsBfuSlbpOzHnIg0mIDcFpxBtQ
VCQxdx1LF0Iz0TzvixStVr4Ved4kMsOVEa4sR9tOsJs0I5qbq3y+SC3Rz0JvFAebVWxGW0F+t15K
uW4qQWir1kpfZFf5UtNdCwc0txllUrj67ExcLjHtdO78hXfWeN7G20wfKVt1MjGVXI8ya247aygh
araeXy1FZ/PF4+Xgc+JKwhR+mxAv5DbAubXdRokAjUWf5OMtjst3oRdB99gEjsBZob/cbMxJOI+w
h/11HpmxFG/l8ZYPV7JpxFvxUXf1xWOC/04se6JxmuX5keuYhqG4slW/CDd0djAtj1zbKW86+3/9
1wf3Cepx+DP5J7sdHcaZl/fwbx+Xs+AhiWaz5MN0Sb/ZWIgrQnnNYlepxr+07lXV7aLz0nVk8sxr
Fcxzv7hWRdOt61XX4t2lihlId5cqVt4UHdhVGXV5eJVdq2C3Lm5VHPqMGoh9ZLloKD+rocrm/lql
oAesoWiwAGosWBWpIvtrFYdYDU0R0FCER4g8j/qo2t+6VzVuVQpK0KC+J/6+rKHiA7pVkVsVdIRg
LtpRbq7+m7Mra24bZ7a/iFXcl1dw0WZ5T2L7hTWZTAiCK7gTv/4eOF/VlSiNWJ6ZSuJFUhNAd6PR
ffrA6nLDF7Trmk3fl2a1T4TFuuhkZq4d4y7EgYIFrIu4kk/2yusY1+khrlacuEcANOF81c7WrynP
NLj6EtZiviSm14i/b8tDhunk0CiHh8uh4EUwQvQagIb5XJ6alhm8Ip8IV9TyuUOa6pWnNtusSJF9
tadygFkCgS0ugQHRgor7pmR14nRc+JGmaFR7OuweoodtEEWERIdjFAVBdPTx/THA30Hgky2+Co6H
aEd2eM3xiG/3QYDfbYM9fhfu8SVeHe12D8EWvz3izTu81Pd3+LRoQ/CR+Hj5kqjC+3ev0cNuh08j
+DgSyl9Hu8j/wEvwCMSXP8HX+CYkxN/6W8jFa/GJj5sHfPwhCPBRH/jJLiRhiE98C45kt3slu9DH
e8Iw9EPf9+XLQrwfnyc/zL/DF0eMBE/0LMVvtv7+e7iXLw33OxL6936ArzHq7abC4H08XRRu73w/
2h0j+aB4tg3e+ez/hU/d4qX7+5ft9kVOEyZKvjs4Hgsixb74+PHtJdNXVsxTz1esYE1rqkx7OkYP
H7voFYMK/b/87d5/WZGkAb52SzeWJta1Ta530I0oeHr7+ZCQBxK+3/sqWZFjyCf+/wSJtdRBCeg9
1cGWtzV1pBws0dvu+Rnr7GO+sSTbwzE4+P6fluA/Wa3HP598mpLRpG+4JdA4FxhrHWcCAo/Bxyu0
Bet0e43g51YkyEU8yfm0eu3EQwoJT4foIBU6On7+j38fPiLYxgN09fhxjD6OD5zAcI4fH1hLcreB
Yu2eN7vNZhNuNnfkHhq29w9bqPP73d2nOt4R/36L9YblwSwC/+ngE9hnuH/yDwdo3367XRnO2miQ
KzsdjakOQ8wwX8Fb8Aq7wYytabUlP+LWkshHOJkwAU9eWhBxiD4ekhBmCXN/kAaPaXvGfzuywVfS
qhOCEe5/b2t/JL+D7Xb7eyRPL2sqIgtWNx9o4YCLzjVYIZXyYff6EPm/t7uURJtITvoxgo8LXo7S
TWJhsBAhgQ/05bfBQ/QavO6ej8FbBd+2IW+HnxE+AEN52JDN6+OA6QvgRZ53G+hduIee1yS8/4uR
/QuWOgh0EjxBIT488i28hyeJArINwif4of1ROpjba2tJXb818TJ7eTLxWaVMhgZNhcM+kjf43IHg
ud83EXn+45kxPDjRgx8cIjxECL97+wlwUcbKIyz2IOHM4zzKqX6Dez9iFo7Srx1fgofAP+x28Nbb
D1gLnDU8PnaJTRhyuNcowpxj69nKXSB4w+JEH8Hu4QEOG3rz8JwQ8gNaFGFNsEuEe1jhG7z2nnz6
st1m97B7/meXkH+e5Yf+fH34SMmrID8TsoOzgx96eMa3//wDbYTP3/r3L/Cx+Pdp+xK+bH/7cPnb
F/KKXWQiJCEbmOqPu/v7H/f7bfhtt9/+ennCTuE/YTvww/AlIH/dYSPaPh2CF5goCff7O/js/RZT
H2BWP6cZI/+N6cbmConYW7ZH7MvHg78N72Hqny/8/oIfS6fwEhye3t6giP6vlRW5be9AFJ7rhJvE
leJgi8EuecAf6O7mGGDLg+kTP9j/2eT8FT1AWeamHgApdC42GxxnqCAWMjEdxwfYP0xNSpW7Nyew
IvJT7vVwl7CLHcEL4R2iZ7krY6Gx8PjqGW/YkXsEBBG+ku/d7Tb3+Hf7gkkL9v7TZ2CDaY3krgmL
uofl7j7Dhe1+D4OUqh5JHXyIpDulZAsVwvTDW0cB/PFBLmOwfTsi0gm2DwHec3sB5O7w/zYJCgjE
sy5qEzYuv3IcVV4Od2qTgxBeovZlS1xdGYK5qwffMcwuvC3lfJX/J0XeX2Ai7EOpbGH5VdzWsWsg
uxaXzAtjFAFIU075RzIJHqSZp/xBNv/rtns5KuuzfQ2dbLj6FAeE81EhleVY3uQ2pG88M0rdcYoo
clTk9qiuSQGHjOO4ILQCpehiVFrvpqxRcShmJtV/qCkvdl09ieC2lMu5w/2sOLzLSwYQni/D5obn
Ku1w0iZTZlLHp95U9SRrLKsnlTdXyFjykb7elnm+Rcr1slDf+sRv4Rylq4swySsNXn+elSte6ntV
4VYwtBk7qr1rrwzviiic/HDOQY5HhmeLSdTrQq2KPkNmIR9qMniliOq0r/2WFfmfXrN/1YorM4lS
G7iNHUyjg5PhuVZYtV26Slk0BFSPbNenzN7aOL7dmZXhPYxN5Wxvz+IV/TiV5yx829xVSMYMkNeU
mqi3qKHVSogsX7oi59oUgkpVwo8wvM+LKE5tOC5cMacVUuNezpG0Z0ywOejSXnwYycBXhF2bRAuk
hx6gfbINV/7+ZBP3eGO7LZs5SWY9C/qh0e+pbcc+LpmcA3ty/5cx+ddFuzo4F2w1OuzMAmfpubzB
7GO3S3VOtLw3ieUxPUw73SFJKpIVe74mCvltw4E1azgrLDYFTUEGTZlUlBgapGY7PbfvWyZQ8CmS
ZsXAzkO+TwOzT0UtDGwQTt0gK8qJJaoHSp1k42Yz/+6AmvtuNDP+vXH7t69r46nIi4lMUUrINEwk
VQvfbGIrAutQsmLO13Te1lAZB5ZF3nPpni9X69W0EQptSI188GNW1cxX3NL409j1r0pxVQqUHcZs
mxaaBc+lxFZscuo5nFRtkRJjquwoHSp7JWVxTdVx5ZGJpBQw+bin8FxK4zlpk3KbEwWFOdt3vTzb
53YR/y7qlr568FfdinFd1UDcEG0iYjFk++O5RKbQvEltgxNkfe1NPvTvlmn+1LnuhF9XBuARUMSF
rru6Ix/kxIrRWom6iQWXQWPkO8eidQMz17oVg1qcfqWaI6kDmDwo/XHNhaYvPC5V3LTPrbIh3GgM
0pbG6FuCsrCu62RTjsjg1ra1ieMs2xhWNyqED2VPhGrSL4c5IPE0bZTRLO0zHDkfr5cWOFgO2GW0
ssvtp7I1abujAD60KysogeeLgAqS5F1NuCwObJbL0GNqE5dqU4UifkqzPUpUA+pjtfFaDc0xsZVp
37R1FTZZpaG63hf+NKM4gTXotM7b9bPCV0KhS0/jYXOFRQIRAhYRY2H244z4SBkmTmrVHQ0yJl5h
o7YyJkYwqolek7QZ7Oe274ppZfUvjRSSweUGnmPcaXsRHs26MRW9hp1iMirXbyqW+cLoy5WVvTq+
EykLFZuH2hMJh9PGsW4I+iTX/ZHHyqYwEzJ77xUb+ZddHMaFBcbEAWEDCrVzXXKdsURlDTOKAkfj
K95k+oPZlSuzd+l8IMVG2z/I8DRkxRf7bFnpcdY6HSdZ4tnPlTvz0MhatkFJkf3s0kZEtz3CtXmE
ykribwt2svQIcVYhgW9hR7LZaNbBwF3loMdq4rtu0R71Yfa6YEoQBa6Mc03uYpx2n0ycA5xC8qJs
Dmysql1Ne3FkvdIcetcyfTVj2or7uza5MtpUgZQCJaqEhJ26v6l2C543JSY31ay3TumnPtS9gW3G
0lNrQkul+3F7euUnnp+zcGenhmvEcATCtriMBXsjGUurTQAtidsysDlvAqNgqOmW09fDToTSiGBs
Aw3yoCxbWERmCpGNtlmTeeyBLMhEH02d9fVg2rNMFOBRe3FxVaa5WLdybgEp0gHVUZx63BiZWZCM
OU8qzyySN+qKdl7xJWfSpBad7FdjotvtZMNbqWkea76ROpntx6iBzyuaIeOTxTo5uJ1Dldphoqy0
iF9gx2lOqahJPqjtnrpKsanKQt1XheWGtWMPr9OoKBkpkEYav24KoNJCtQrxNQ7kxmKQTja5Iuuw
+wul815ybukPmqr3fq1bfFc1tmCkprG1MuIrmilZILFDgAUberPYIHAmsTtDGxGKakAa1IaXk1oD
PCtVB+XrvhpA2s/oGk3u2B7PV9Gt27k1kxoBFa2Gg93zflcYnbVPTU/fdrHTUZLztl+Z1itLihQH
8g4IRHDlxGeV40R3Gsp10XWQavS2nhBA49xgTKt2jwpyfz+ZFSMAxrQ+T4d0RfSF2spN1zbRL2vi
VhH9M/N7IhoV/bLmHB4lYW5NgJAxIuRihj+tBf8aDV+sIKRge5V90rIhcelbmngymlFAZ0XaoWbf
9kwEOOLmW6N2yj/kvv8q69qI4F0QfqJRFW0Ziwg1M1MztequJplXTjXhvSI+BkXPnRVVuTom0zCw
ZMgMgG3oXFVSwWp3VHuAiLRsDgDmMQ9q3hc7PvXtim+5JsqB/kuid2y0zkJUN8ZlVRUFRPGkJUh7
KEEt5ndaqfNKcHht8hALwQRkC6/mLJwLL1wgKfW6Jo2ppmGjINalI+Xh7a3mihS5zWBrxORJrrLz
qWsTh3o8TeHCLDER1W6BC6wK9+sLhIBa5vMgw9WXFbtZS4DpbYECGa0BwSUcVVhNLnuKeSLebw/o
ygIBeY/xYMdBDfmzrnBiRY5ecKokWU1M3sdRl3UtMMsD85ESWanFXJu6U0ny9yeSymrmsZhZTQAk
/e46pRGWelyv6JvcGc+2GMDEkJ6U/g9+FyX+cyEaoHhFpQHmpdmVesfZxF8KY6x2XgKkNqnGadrc
nj95kcGlRPTr49Iv0GWCV+1couA5y0cOiWbiYQK5RoOpLDM/9gY9J9SK6bachiScU8vblCrXfyuz
sm+tso6oMWbPtx/n2iRjIeWNC59MY4vxJyXwmm4MzXG8QQRKrbAQKYJ/vi7EAdYeWFCcPpGLOB+y
zUeRtrVVkSlt9NSfR2Z3Qat6tb1iB9dW0wErCJw8MLpApJwLis2sVI0ZylmyEvhJCtCnOioRoN7b
slPmFWnX5s4FUgLMzGCQh5mfS+un1p6KoaqBMLbiQzbMfAckmhF8ffIkBYGJGAhx5DKx7eROY8wJ
PCJri+au6mkRTpaRrqRjr4wF04ZDFDwiFmo5c1lZKZmXUhmnOvQ+Hz3T11KLfjVVBPyPigwE3AbO
Nu5n+fzEpF0xKJ0idT9LjeIIeKwe1HHprvjcy0yHFAN8ECjlkVhGC8j5whS2qCy1cCrC+ji9U2bX
iDSe76vR8oitDvfuaD3XAMGGnDrxAfnuve3V9cr+Ild/4Vlg37jAATkxNE0uAwHB1d7rEgDHhT3o
WthNtC0fTTQyDHdWP46GP41enu6aAeTfK4p5xQxwGgAWSwfUVt5aej5+paKW2hdeReaCGZlPVXsO
xjq9M8zE9Ps2xt9f1lFsPiAjdNHxgklf+LRed6ZCqPAiJqUpGYG8jpxCrFmCfOzzGdWwpMiQQYMs
21seB5BzTqbGwbKijyHxc9epdnMpnJ0Ze3RFhS5nEKJA7gFCOUhUlwcq+EpbbSzMYJVZqRLMVc5d
ogI78s1rDesXmhjGeMXO5RwtRwfLk5lGuC9wbp4vGs24NSXcqEhdFkpgetz6zvtR/OS9kweaVuo/
kQaZDjU1qm3R6O2fPvt/jSUv1RW0SQgMcNJBJAmvdi6+KLmaDGNfETVvEgBanV9543xYJRJU3ANy
tTfXospLlyMl4tCKahqyrMbCStsxZamO3hdSKjoOrUAvb2Eq5cpKXhw4AGU2kb+FIYBHE4WP83Hp
rAMKDthg0jClQe9VmaZvXMyFGTR1bD7ybBApyVyKnBHgte3aHnFFZy1c44YjrAn+BZzqzsU3onay
EuVt4JVjHllJNncAh2v0tWobg62Y4RXHh1IJjsoOsv7S+y0Ga+iAtI+dCsO320f4xexVi70sGMwm
1wKzpdZLZhQ4Kk/x2HaRHsexQ5S25d9oY5b1ynnrysyjHguMJogR0Ii3PDXoeds1go9w9pzCXIe+
+znaiOdLdfJIPsfZsXW/azyhX97KMAkooyNzBrwmGvrOp1wtvNziNTTZms0cbXBJbIiNN2hpuzLd
19YWBy9gUA0cJ9FoeC6oKEsWA3lakaTt42/DzAwnnDUvPnSp2Tub2y72mjCAnHFgR5IHfxYutsPd
jVTpsooIZNb3tVb192PpKMFgV+PrbVFXnJ8tRagoKDryaorzcWmxac1OiXE5zIl/sU6bv7mdM2yy
Ms+3KGjSH7flXRkacvRAHaMHRXeBEz6Xl6OLsejnCn69QjOkQlHAbJoEFXW85+tLhjvgULuUQ0O2
eKEbqV3USduxiniz2STEnPoe+HZRGjtNL5ELvD2wKz4VfOEYGLycKhOO5wNjU2nnSa+URCsK9KRU
tGUE3QQjgn231X91czOoG469ZuXkdE2u5OOExE8wyUJX+m7UctDFQO5YIoMz9al5r88oNDZlSr+N
lVnduQNVVoK7K8sI/h+EAA6CL3yxMIfBGcyiUxK4OnRzBTG6eEid8cp3nNZecS1XNBRNnAAOgBwc
DMiSHuH0aCiMEW0zY1GRuBXCz3uhb9CT4W77JmbBWCbKSqLl2tBwrJblE+SLcVg8l8dHJ+GT65Uo
cZr2TleEHhSJVT0LN81XNFRq4CIMcBFFodbgAE6PDfJclGlzvUvmuCRqkub3ZoP0ETMtGt3WzKtS
sO+CIwXVQO9zIzkJxNWizgrbgjfhLEeja6y6B6rQ8cu5MA1FR2QkwAuigoxFHoVPpLQUpTd7riEl
tybHBxI9n7cmQ10tmC1X5Ssu8ppWIEMlzzEIKsAHdi5OVYXd9Cn8ltJ1L0MnnoqKj8RGPEUczvjK
Ql2ThhyfhFAhTYxz3bm0umyZbdQw7mbmyb5MGyNqs8TZqdNUH8Qo+pXRXVkyeGRkokFICpnWwktm
jl6PE5oCyDjUNeqyVNWHIKm0eC2KuKLsECETY8jRgmFHPsjJqk21qdEOjX9kGganCApgBwInq1z0
F6dx83JbEa/MIiYRpUmAFDwwHC6ExZM2lV3ilsT2qFUGeBz+d9mglZLEYMk1kfk36de9I3ZsZEsR
k6A6vNy2ReUWE530krAhRcO9kgSmHqMlt7eUEJ2uE5kmbQxuD/PanCKotmQKWuaZ5DSczCntmFIX
iokYE62mOqqJYV4YCclMfS3BviZJ7g0nkuwasDCggkpS91067OCquzxEI+9Q+2lWYylvD+zKVuOB
dwwJb8Qm2FMWAyu6xkXnslaSbhLdRsyW8oieMS/gVstDZfLmvcPT+Md/EGpLtwJzwGlpIbQpPPQc
uuhtbEdMYgooyLditr9Ru2wi1eZGNLbUXJF55XgGx4+oWjLZaci5n89r64qqZUZTEpyUNJLQcu/V
U/5jjin7uyqM4sMq1AYED2qz08epWHE2l7G0rArBhSKiRt/V0vjRB+xMRo5m9t6ZtKdeLyW9QJP8
pcS8PwpXicM25u1RqduVnU/a3/l2JNUVloI4GgmF5XZUdqaXdshPklgHcAglDTTLGkx/ur2gl14A
p04HeUjAypBHW+6vg1P2aapTJGzinn4kgg40QCt+VUZmPFUfXW8lf92WeDmh8pyLlBqYy3WUZRd+
h3aFQtUGEUTRpcVIwBNgPXq9yBLSoKwSWUZpEadM1IHEdczWUAvXpH9G8ZoFUkvE2efKNCiVmmom
wlC1rmkeoP3eQ1+xVdHR98Y8RT91GQu01k5qnW2RLNb+uT36SycBimQoMnZJ5BqQKT2Xb6MigTAZ
TkKfMmOHP39ltTludOq60ZclIUWKzBBKOZ8J9nNJODvonsixS5ax55RBKdxxJl6Gmn5kD9ZMV9zR
pZWCegHHCMSFWFOkFc7FtUwBaUjXYjvRc/4LG0iQjSwLtCxGBq4rq01SzPy9Hp16w2bD/H57sJfG
AulIpbsIvnErjby69dT3dr1tZ30L6UCOsYNW2yqxWKl/2SSlFJAKIvDF7mwvAgFYiAuU9ogIcVS8
PZvN+8GdlN1/GAp4C2H1QHt6S1xNC6yfAlQaJnIU9SNA6fGMIrQ6rGHBrlg+kts6UpUOmHYvykmo
n1rFWIJoIVFNK/A4Wh1BppHsgPeb9q7bKV8OSYGDU2WxA/w+OB0torY20eeKyyVSFGaE+eDm9xby
XmGRTObj7Sm8potAXqp/EpbApZ9rQ8FSFeetGXs+eDp2KuOmj2RCEejzmO/qtlH3HPX2J6th9Tv6
4OoVU7jiYxDGYUqRdQIgfokNRsP7AOgHgu94ShSdcGQUH003d5DHnJzmVdcVEOBYZspfzTSZm5XB
X8YFiLDQwopiDzLg9hIxVSmi1i2kX4gmKvUdi5GCf0OHMfo9TfIWUMcse06UyfoPDgeC5a3VaG01
UEk+n/UuTUF7MOAQMGu89RU84W5wBX3TnD5biV0X5g7LAx0FUIU4AMCHI7I7FxUPtCw8E4QoKugh
As3N241WoTv+thotk3r/E+PCn6m4DRqH+nMxYOsq1NQAwQdDjaIDAUYwJEIJK5UpPrdb9R71xHKf
GcpjPMVTxFHtfIr77ovqfPEYC+dm1urYIbgF/UvTFGSynGaDwHDcVE5hBJknwso2OgJrRuINYMbw
9iwsdqxP6QD4AbEC7hRgZBeOvanSCuwYfRq4SdLvLW7PoZr0Q1Slw1qZ4dqynoqSdn0aQQvDma1i
SIPe89KwM0BqpE9ttbKsC8f3OSBc3YQlRTSHg4/8/YkUZaCZRVNGgzhtnHGvAgUb++1cZ83OmJmn
gtWii78YzUmhQNLDGtFjDtpydxHEGrPJG6vykmCMaXK0AG8KZOZqJVi9MjQH+TzQr2rox8EVJedD
69EsEitIMAXeNLvFoddyI9t2RuHoW7Trt+gBcmp4/NsKsnA4n0ND6VIitSAbh5FzoVXsxBS0WWlQ
TCqLUQCu+1T4jmhHUGdlkzN5fufSYQTXDUe1/bbwC5VBPR+6D7QCwPbwtYstuRk6x1Ti0vQt3iVb
tYln3wbwdUXKwqObtiS81RFGoUxroBa8kNLnKRpYKl3zk3ROBn828uqB8ckLFXtSwnbGbl2UdRkZ
ukhW3PmF+UG0i+Iz8HA6yinmwtV5YCWJM1YYvqZWVHvUrXrg39Ou0xWTAOPSdivVqGvyYBfY8xHL
yVstz1eTCjPXY6XW/TkD104+ChfMWnruW71ogttrd0UUcvfg6cONO4D6L8sFNTq6mgyQGj/GqQN8
MaUA1U5nwaXxZmUBFxGBXECgIFBixx/w1C0bHVlmc20CkY0PiqXqQOOy3iixKHxdcZLnbkCNHyRr
zGfFZNyNhjWuLOKFXUrxKI0gqANyB5p6Pqm64nmIganuQ0ndjSI6nZh2g8S0qhiIDyr16fbMXloF
mBlRg8ZGjJomcBLn8mrJFchiuDU9z8xtlpdDyFParUzq5ajOpOgLq8hwHZvCMyP2UdF3/AT8fn4+
AXmnUe9pGAxrxc9cEyc5HZHXRCMFxnc+KKtE7jQFR1EAJ6aWoMIxQfsGRiMrN/KeuKU562U4d3lq
Rl+fTQOdgIDBAkCJBNa5YIpUIzD8uuIbbmW/0wxlzKr9IhwIiwS2E4CikdFBBQgWfy4kr+ac2q5q
+jOG8+6pVRmgilGvZOAuFUPeKG8jA4eTDGLxxRwy0AokI/NYoOuo+lhuWoVKmmq7r04YpMgcEUqi
SEwtU1NtZYy0dhUW1KaOyAwtrxGY69b04dJ92HCJOOKiRRMVV1v+/mQfR6o+ng3uskAZ5gq0miq2
t1Fj2ylGsf72gC62OIloQkwFpnkHzULLLa6pJCtxmmYBR6vY3yLri1fLSnjEmTUFrVsp+wRJ1BV9
vzY+ICEM1G8BC0Dr6/n4GoEJTjhmkaWUo2QMKHurlw6ZFG1cseRromBR2F9wXkFeZKEWVk6HFK1f
qOAIo3uoQXfmV4OrvZsAGH7ZmGT3HjBIyKjLtN5Cz1XB07nu3QzsZaLaeG3+uzHsNejB5XpBH+Rt
zUgxSR1Z+NvW0MAchM5WKKAzf+srIQKhmPQOfa/tUaV1fiyF0qzVxi6N61zqwk/E9lyhZStOA0Mb
xHao025TtYO+va2Ll7EIiprIoGHbRAs66pvnamFNc5pxBYcSxe3TxyLrBZmdqfQLs9YPGmVxQdIx
NrYm7eK/bou+NkBsYjjZ6oiBPi9WOLW4SbS1okyghmW2PQV2r2d3WaeuZZKuSkFSG9V9ZHvRRrYY
IOuBeIqtNHD0YYiMusqAIdPW8rqXKo8zDRyhIZmzUItbHKoqRy1KraOgFuxF3G+qsW71SID7sNjy
Qu+6FZco1fokm4thQBwaUkCghVMUTpPngxqS0uRcmCyIBTc3ScbFU2mlecAamavy+sFbUZMrJoCs
HyA4Mm+O8HihjLQzTWVwRha4DqKNrtNQs3KUyt3ioNJFA3Dld4PTtkV4W0WuTCv8MUA3kGpjz1ws
XqfI4IsPLEiw+YBQkoldnPZI6VY4zK81zV+ZVAT/NkpyMDycqhaT6pXq7HgJZ0HbdQn4V4FzMHyg
D1zbT22vpdvMrNLiy24ZiUbwdskNDjRhkvv61AhMZxzbtu8LEEWamo/cUvxqj52xFUY1/H17Mq9Y
AgpXMHMkilHOXSKout5BFYAORQAcveMP2mD5ufB+/RchyEQjz4FWsOVxWNXqBHi+rggAgB5DWqpq
UI6eWNlBL/QC6RNsY6j7IWcjga7nszbh8IbiIlgs0VvOn3Kk3QO1bcYNnTX7x+0BXThI6LslC2KI
EtHOs0S3lU3ZSHA1D1hlGa8xkFnxLhUzmlyDKm5UL8DOPbrUN8eaZx9s7D1jRUVQQr1YOpyfAJVE
gCyRIGimPx8vjnMZmj4zHs6WmqEPXBFGruePQy7aJPPtwmwLQey0ELlH0D/ZspyobqHama+hdBfz
0AO/ZaG9iMKYcSVuBiyGuRtzt1a+U6dEhuJHPGesZFtHGVrlV1kwJXZ9JVVjhZE0G8qMheqYgHcT
rMblwNWgG1DuZZvOY43xOky1p1S+TekoX08FN965Q4vut9ap9fhD6MI27pvCaYpfPDM7MFv2c6qF
DGTXnBGmdazY9zVL96rDbIbiGBvmt4mWHQrkZZ80zIl0My17fwY9+ugRVNjc5qjmki2BGTR3vyO9
o5sHMPq26i+vRe/TtwwHQoORCm1RWuljZgonGHKF9SUevprifd2wovNRuS3HF21WbLRLVh2L46BA
kTzz2dx5zbfJNBr20FSWYmxzz4uRIMRYKuud53NviMDg4+RY24aLRBhhN7BJ6fxczT3T2Ta0VcZN
VwBqBX7MCdXqUJtTF820hce9gsxzHatBRWNjfq56oZW/8rq09XTTgSnwB29xnB2CvKlq5R542Sq+
71JPAOzca22Kg8rQ4lFtIEvetD5R0dRqiLIUL7VdA9PqJaCOCKdWBZVtD4Z39tRKHpoiUAyl935Y
8ey0H3Xf5BS87SAA7V/aiiHpSoaS5Q3FUTb2tC01QBj7bKdTl+EUkYgejOo5A3MzI7ne9OKHPTl5
8i213IErERgExiHf5f3Q0yeH9vUwELTNuObTODpVPpIuT8aZ+bIqixg7ne2p+tE46NjHuasEvep3
MRtjPJF0sITy5LZGkv9tYsfWE79QQLPeBmJsmO6i4q9a/UtlU9X6RxfCTDIkpVtOVZ8mg8Oon7pD
o4Fpv+e4TiBIvGpMIB6G7L2yeC6AWe9r2xWbObHK8t21MpVlBHgJOmNvyXtn/ICvHHSVdL2ZiUfe
u4BBbpTWm1uD6KxsrMTPks7oG5K6Qo//aZtSt6DKsd2ibUGZZ019c8H626Jn3ZxEM/gJU/j8XlNP
aPtRr03xzSxx/9mL4cVd+Yru1ikPLMk37KMtQjjEVbu4DIYqndVjAUonNPwjGS++5wrQI11Q9TaE
NyN37uaZ2eb3jrm9iNy4ggfyAbtrqRqglUhLlC2fc1ReScnNeX4vzQKGGhXqDJoGEP2rAhCRkill
ox7AtF3Uni9L4J4a0E6h7RCq1EUakAg9Qy3g0Cvo5PQk3XMvfllUQRULZPotUEBEq2a1MiNAhEoX
HXOaImaNMBV0su9AWCoM/MgC47jT9UQBShU8P4Alk7lyk+wvizdTnfpOogr12aY1yBPQtTPHHiOi
A0SmJ3CwVv93wWZGKVH0xGt6X+Ih2nbvaDk3u/usUq282TVdTkGD3kxoDW79AYcCxw5qwwadcmkw
u+jBXZTSku7AwN4zYKQ1rwM5PjhsLF83FaUG4Xw/4naFnTAKuK9vcW7Nff9cZgbPPNwx4Dmj9q2J
K5x9EN25YImXNUnFOU6dmKaDC9BQq4d1IsyRjN7ca2HbzrjWLfCUkTWPBeMz33LweaQMiMKuyhjB
tW+j98stdNQ8oo7N9u+uTkfnoKlZq344qd5Wr4WDjnyg/gBWAvAQjaTVL92ATyb6gGjBH6d0GA6q
DebC1xkH5P672lVNvsnzxNYP4AUvWx/uS/0J2n8QHKX9XO+aWOSb0Yo1kESMoIondjImRzvW6QNo
totIz73sAXW1GvWewvFa69VNrSILkW5qJh23F9CKPtj1AG5tNLlyU3nTDeS+/8aYUskyz1qkBXpF
8TZ4LJQcNJr1sw8cQm5sALdW80M7l7EV2CPCdD9jns7fjF53FZUoRcHrO8XKvPxZz9Kc32nYgeNH
bqbTfAd/V78JU5vp9wS06vHfjkjd4on9H0fn1V2prgThX6S1CCK9wg7OeRzmhWX7eAgCiYzg19/P
9+08HI+9N6LVXVVdpUQcPU69syfvaIF6cxqNqKJD6XbLdqZX3aZ0sRrR6LEXbf5jktEdHpCtVu3J
FpVNvjiyhjOXu8hdHofQ0/q/JJd1yGLhwPdwNDsW1z+VXECnU2EGj1PNGXHsY+C30FNCb1P4rLe9
369KUUtW+6XNG/WaF/Hk6Au5juEYnZxgKKx7YRkUcpth0VwP/5Z4W52fRcler2k5uXIW2TgJ6X15
g7Wzzwa9tuF+YEMDm/QMJ6SiIIAjKauAXQ2DY32dDqWPI3YWbrrXP9HcOk6Tmrgf2ZYtC29KPntZ
O90rptxtRcdgOOhlijJsD71Mmc0PUKa4cztpCmlsh3McLw076PAe/W0lgtVPEcpgGRQbSz1HejDO
Hy26UAygQ1vNlEZXuZlCB4LG0jVYUQfWVMiKHFXJ+NWSRtC+5qto/yt0V8eglc2iQIM799UVIGYZ
VvTCz4gtGNrvcd7jJwRe3NhJ65T2MdSrvSh4v/IbVfqlzqg+/XvsQvxywS7qY0TU89Rspv4vrIKp
veiM9R+7dQ0fWTwtpv9fCx9F7A6WPccxvNJrX87PdAoxkHQZJO0Zq+96PWNokk9HJ8qlzXyTDMHF
PjrIWpD7tq/GjXhY2y4uh2Fz3APYaOmkZYfjQYYQDzuCoG+a+lSHQX7DdEOKQ9c2+yfG3BU5LpPX
yyPe8isS7Glqj0PvqlMYb648SUcXZ4YPXEO6TXUOora8Lw9dq42TLYjGDwPsxXxeud4+fLSYTdbn
3DFZoBYeSrU1OAMtqFqnbBvWWV2O1UK0i1xitGO4xSUEjlR2XQ4VWR/2qsD2YkvrWkcXqh0mi2XN
GrsHR3ANpe7vr8pm4yk0Hy5W+dngmlAcfOtZF5FdUT5R7ry30TeaSJItGf/IOir+BIXN/5UwO4/u
gP0J34gQzqmsDDySEw0O74OpkzVN4pFmFeOYLrzp8taqR2N2PZ49OdbdpTXs6Jxmn+ybP4pN8/4g
+0hUaR2MKzSQ4WiGY9LirL/Fjslqfub+9zmAhG/KLNmU556X0aOYCJd+ehF0iVvLJVJjV56GevY+
kzVorwvf7CReRHxRKVs5k3+uxN6zVb5X9V/Do6kIH2nEyWfzO+Cv1UiKgqDTyP5a5WUMO+2plg3/
CQxLD16oWJepX7vF66DqOr+QmOt7aUSnggSjjhOTJW7T3Suc5stT5NV42iTjHE4n34wOlD5u8klq
9tEQl7Gg7CU6xS2J18AuITjuc9s9rdHYBs+tKmo3W0MicNLWRt2YKrzw7W1AkAKr1gXRP5ku1sg9
GJ5nd9fvjndhCnKALo3fWBz3rZB0l9Hs7qnPZtCCLf1EMRv3SjYn3S7i3kNaZb5co7ZUxNTMtA/t
XBzKouef9VWUqOOSLHR8YVQFBUpxHV0nuPrLMz1uLOa0SbT6Ubtv158Q45X3tum4T+qyqvyDHpNk
OE174fBZ3FFndEsSR+4VucdVbofg1Qu2Mb7SOXsAWekvxdMeFdpJO5T313bJaS6XdaXJW/Yu8Q6h
kYXNMJ5KsF0sbfWw9Z73d5RJeVM1ppXp5PjFRDFM6irTOTkR6Yql/p/Bc7a/wqg8ScUiK/fJmycs
CwIkDu27GvoFbEyN06zveC03Al605eYL88oRDyV97cs+C6xdHONV18YN5iQzOH/T8CujikNRlLF/
waMKltM+E9XCUdXJ08K6SX3MbTXlaQFHXV5Uq+jDk0Kqo9KFNabolE85cPAucjJFSmPdd7mKX0EU
25z1CRByPCb+gho0t2V+3r3FwYcoKIr2LOinu7ey9te0iyNVZWMxU7tgNiLVpisrku3FwL7rA9ib
1xzgjwga6SMiEzArZ2bh/QorsZwxOLf1hZbx0F3TqzC1KR5Ljb1fwr/j1HMwHkYrWYdngaV8g9Zv
fzx3L/4rO7P+h/1L+bkWqrnRAdq8E6lI3cNez+pF56KxB4cD9T772hnPjvL1y6CEQ81s3d0/RTZs
aAqcPBGkkIybfw5d66pLv2nHF3j2gAAp5n2mt33S/tPAjt12ZAOpO5R5HXIXCG6tDBkv/lh5I+OK
ZlAzoC6NHz7AymNOsbPMlJzQ6DvDSURDZP/UOonV5SQV7fC0ONFxbxbuoXSstD8dO/zqqjQUovyo
CzbnU0RrTvtSz9s6Hpa2z/0zpdjcIqLIWfH1d+KpojkJU7nXeAUgpEj+OYNn/zmTSP6NMmCyXeq8
37LZmQNIy3jkPkNg11TMIa1HngvjObqX33AF67b957qubLoUpd+qdEx2/xuyhBloSlxFiyyGP3Ee
ma9Wb8K/8tlOP7tOSDYEcPbQ48UBCnxic0V1WR3kaE/KsndfF5MvvC5mL/6Gulvvwl3mn8m0icfZ
9+bHRCSrOnd0PMgnp4Ct4qiFdDpWdd2fVtmO1TFxbZyn5Vxtt2vfWOfUyNV+RViSqjQQ2/RNKo9p
cXrRfnjIrRedG2dYHICbYv8cHbmwKt/F2l4savS/1lXOxGFtm/nsKB77MZrj+pZkIOefN7fr3SLA
wU/k/ISfS9HUL2WASwYrjc14NYcFLVIAmbKkGxqf5aJBhLsd+rVq/9neEV96tLVHfdu258pM2LKM
Zm/K+7rqJbRpu+gftxmHLVu3RKnjJmTToNxs5mvR2o7EDL31/4pQ5n83vyseZ67wh7App49yCuI2
XfjWvqN+ImGp7V16fc0zT/FgsW7WKEEf2DTl79quHJEtOHJryCIoy/kuGRjD09qqialqI6XswN5K
9eB6rdWnzqkCEHkXR6PTMm7LnNZ9FURnmEv3I5xUEOJPMop7OQS87h5rlxFAFTP8wbLWPqQyshFT
KUqCGLZJbMlx9S0rHMpac7XD+crT6jHYH71+gvac5DSdo5rvmgiVdgozM3tzkc5jxCHLFynv8z4u
X1FeNC+rN4MDMfjNI2EpSe+kOQ4MIaE8sX1STRH8LCZpbtexGosrWwpfHpOYJuY02JZQEDX/MipO
7haXbh8108naJHnhTjfVYQkqfU1q0jJdDqYJ/5rFF7cEqO3ByY3L8q2gYZ2vomJInsok3yy7j4od
AzCWIM+2su9JNrKRuuhdqeuskJ38L+59iwhI58213If9Va5zN2VDMIYay6NNrOnGkzm3UJHraVnK
/T0v7GZvqBZBe0o85R1bGU9r1iOZoJ3tCoa7nA/Pt7Ml2ztDt/8SKL94VgOLvmk19YGXFoIe4OCp
zfnXVHV7zbrfbwkHvQpPw1KRV8MWzfQQTduCeS/eDnwB+xpmO2tZ9/i6+TYru50woCUWYX8saNuD
TDTSuQyWlY+ZsASBF2S7RlHK+yy/YfjyP04nxzeJnP4vNMF2XTRzTXpS2SRv8bqY/0ACm4eBrKqv
Otj9S8PHHDJYcsZfC0uEWwaaf3Rwa5Jf+npsYn7vvHGiRD6tx9zxFy91Zd7zzVIzwEG8YHxqMPdg
2PdQRVA9o/5hYUpdU4x8a/e620Twd9nG4DYK6+GzqZR88yMotHSUzfSlRpynUksYlJ+NrQlbyl7d
eOlAmtUnDDNN8lwmxc0e9HZIN77EW8I8nIrVKjvfdHNBk+K4s3vY8qgxrHX1IiTRzFQfpBRWH8SQ
Sf5ur2MlBOGGOcuOaKZ0WwbLCMRaKcP/Xpn+nLdivc3j32CQECp2SvvSi4psLE08H+maNp3Jca/f
kennD94crkvaMh+RP1T8dm29XMyFDvEkTJcujExW+CzsX8XDNnx6yyZfwj2R1G6x60ejp/gtKHx3
u0xUoV66qTbfExLrW+wjzHaqwiqxqcEF492xAKmpxw3M8n/Vu0/NorkC8hLrTEpsGD1a7URvs98x
yqEilq/lsnB1rGZj6ycclG2uJqf2r5uRIZne1zfzwdeueK9igzUdM0POQBpLzJxGupabdicoM+0I
kSNYsXfCL0EGVkGE3Yr5Uc1EnDWFUvfaZ54AB4JTPjd9Xt8MO0YJ51wk7mU8quinaKW+Qr9OF9Ms
tBjuFNsXkOWoPyBDztfMxiIuSQ3sENA3AGLYZbI3f1tBNn2vzZSEp2ky3ikIFzp6PdU7uVDDMH44
/Zo8hIj70NprLElSFbTNkCX4P15DZZrgN3Ssei5aNXVZN5GFiSnrQu8VYxzlp5NftM9zIqI1a9fO
37NJuvZGxsWWcBVO1VOME2+Utt1URSc/nt0Tz7jb6dxYdW69UXwgLmLdnaV3bzwETTDeNGzHrRcK
luglEmQvXuEcyeVY0laXKbVIXCSlY5ezU3RRdBiCmC31oKDISMCyq9xt9vtxavrkuNtSXW96GwIG
sGAjjEls4321htxqOiqgMYne0xdVBFF03FEevgd5t3/2iXX6A89Q3cx28txDso4c7kbl7RvxaN1X
0jayyEI6lG9Ihu22jtapPDAz67vJbqJ5cLBimIqnpAMEPljjTyTz5HM1fLj+1tJ2VLOc72TuFeGB
QK5++1K7cMZUq4m3QMQTT8GhVWcyHH3ln38FAKw4V0PyHQbVoI/9MO7rx5rP7nMMcXixLU7Ji7Mv
87tp1+S7nU1TnmJX61fM0+XbbEQ9ZKsv2g+n4tZNHSbuP7uoE4yXwsSc3CHklCbhvDZHMc5JfLRz
3lUXA1j3mHqkTu43RZPQs+yMxc+hHIEXiUjFGcAHwG4OVadiS1rnbAjCi2ujgDn89llZjBOwT981
eZ1DaT8mWdOGepGro2Pb8McczNLzq23cR+PB2Td7S/PcM8tuzdZnLYhedWQ7v23B1Lr+U2xLGBff
zf4LKWxO3z/GtYjjo4ddD83G2m9rtleBBpmK5snJxGZ3w6XSDV1m4LT/eVvkYP3Lc6i8iyBZu799
PuN0mkdz7xMruDPWbJE/g/QQUdhdjdITDTadvg86hLkeKPHQlW2m9z14mOtV3SyOWPXBTiujULEj
28tKS0ppWg5Tt548jx4DBUyBDLjt2kFB0Fj9VA+z5/C/L+bOJVaP31DvTnvaQX1lFuoqfGwbVAOp
3eYOxE210R22dH6UTl04/8dCvJ1TwBCnOxCyRpxeO4gSwKpLiodlwxgnBShRznlBtbseAotDJzh0
Eg8cHU/eNnk+PkGqtMz2m9Hub/luPisrZ8o0Hm78eEU3TZ6ju7x4u0zuu9ZO9oxcv34YdeES2otH
xOOUYOCIp/eE67sOVxJ0K7ec6QSc0SMXcU6AjF7bsi7QeJAm6GbG6Gq/VVIxqgVcg20aT3Ngj90u
MO8Uzb4219UQuxeE6U5L2sH/v5ScqgllTROXYBXSFBTjiheqQitTpBa5F4NoGBTnufDj/YA5cQeV
mddTkcYYj+dZOOf2U+pmcs4lU+olmKp/b6I1/Ff6iZypW8W0ZSMHKEqDptmdk9oLtR+G3FteVgIi
SQMmfHbEG0M2ESRMFbUZUbMIvje8sWyM6MLfV2Be9LDqbsVDjWjPNVl7uv3fdF+feSJHIudA+AOF
4Ge77qB+7gQRQBrrLrItH9GPuhV3U+PK5kuU1Q4oKRP1ksPQd8c2EuQVCuaDh8TWdE5sFw1l6jgj
UYjh1qhLcjLZ650stEwa4MygDxGd65DNcHwEA+a7YQCwMhiyoO7kczK4zNUuS5dPUD4uEEbvzjRC
86zSScVwUls0dQ9zRct7wJNbXbaqpMdYCrH0h2Utly8v35yGfm/tbmrVNuRrTrl4GXbpP6L93ds0
mPIEhNXRw3BsYftudxMAgJVFMP35P8lAVm/S/XjzYO+FzqdXkZu+OSZDX/8EJENj2rbY/Yss3eHe
33T50xMyODIc+Pl9t+mQEpQb73VpJJ69C+jTReQZ7zufKXl8VM4YvOg+H2arh7+RFgDz+77guDXH
ZcNKMlYu+LXVwZF7Tt7DoI1PjKp7l/lFsL0jkhZ/NcwEF1lS2jFtZlfUtziWwicVU788d1tcbuj9
d6IPOi8afgYHzxa69fBHYOToZAyj8Z3nrTVI72DHP8K2dNblNDu3Tf1baWxZ5o+ksUJzrpO7XEOO
sH2LkDkSaV6Nbnhrg12GUDNt82jdjX6XX6nvPStCrA0X7rs4WihWQxQ6T32s6/56zCPPQjC1S3Ao
ogaYEhvt2LuYe4lVVoDDSnCYXL394xv6LVa0mirrgFNf3bUELFUz01YaSGCPAmuS4IJL0AXXbnOI
cG9vzaP6dRo4JdrbCDRdfc34QXufhsQt/8tFK2WmbUnKYrz45qm2ybhm8OXVeEqkxvTFs5X7ONCC
OBmxyxQU2v+BchCXkE+sj8xsxltnoMkuLA7wedstqaLWsZ60VNF2KdkI/ImDmqDT1p1lm3FItvdl
rsVL4dZDBRU8DJ+aEPEtXQiTU+lsl+4hxJ70e+DmuQdpdh/w7DXeQ48WPgeyaxXxG78Msa21O7zl
IH/Oufa3+aF13LG9zsNp39Oe1ys8sYwI/1eLX9PjX7/hYzuO9PJ+XCUVap5RVBkS2/JLK7BZligH
BloxKAVN1KnywWMbdj4O00JWaT5C8VukfHy/m0dTMTRO+KhcpXq+6oJewaAG/XIUxPRRj5TibKst
JzY2TvRv8p3tSW7zMl53cciVs7Fz42bREthPcPBIZiMi5HOI9W15WUnk8b/XHJ6YXWd82j9TgNth
Q+PlGbDu/l7bxf3YiFwnXdVT4pqld/MTRivAM0bPGK7WUMBvcxMtUdo4LRx+UET9ZTsK/uV2IOn6
wpdRE2S9ioN/8B4BbAcqgl+yuGXnSsuRMQvjeOcb7ARYXFPUlkxBH3o329A6fxohe+8oyCyssrVq
4l8cOYeMj0rw3wNecuZJrf72ZVFyffCBSGlh2Gj0MWI7JMxkv4zTecU//QrAx1lTwxF6plvSzaHw
c+FkJt6Ff97cyf9wAl29olIt/85gsx/YebrlGZ66fe3rKvgZdlMSYtskDpg/3NxXZ3p5a5O4X4dj
sCTuN8LxjvDdvMYEgDQKqS4d1axvmviu4MordT4cJtQgHGQWO//xPtoe9LCHJ66WZqPFQ3nTH0Ml
SrLWh0pek7JNSm5otfzJ/RYkwDVxfiiHNVxPUbWjJqzmwBFMDEaMxW0R1C2fGWZAZJbzup3MPPtN
1vLsrrRrHLhkFjJ/VLdOjx3Rx/1B5OTgZhtwtX8MdGDrrHMa37ne84YMWYyJgg/hWRghXcTedKoZ
YJ8iJQjGTgIhtstqKL0X5LA4AzhuSW8QGTxczOSCzhS/fQDxt3l332i/ayjuq34Ww29mrTUkfqS7
20WPzhguxWklvvZv1NEdEcILWE0YehFwn3lN9zL1NviPnQvwGa1mE6XDpFm+eJc4Gbq3/rZ5+40a
ZCVSX+WgTUsRRPdodTt1iLmHd6j2uKcoiWBmvW7BHeJUEODSnPOmj+prj/IB8lz2k3skq7J6qVWx
AfcEq6iOBl2SBM7zgJW7Kdwzb5tRD7tqV6/sdYVtSv58UfDjw34ItbdPKVckHMfMTfMzYqIrDzA+
7lW4trnCwzIJr0IVEyhLuLR9LvkqX7t9Z8nY1klliF6m9mVL6ZVYDmvTdycgoeJhLH/9OUjsdl+F
U85v7Hvw+uk5R4CyERc7HkoZjzIrRIcUQ+axdznWvH+f6AQokDLSEF3eb56yos3i5dTe0KVuBcSA
uQniSHwTR4bYKuwJ15Wt65+bCd83boMoP0rLEEGU75ac9DKJ+ibY1jxMY+vYKi0WnImyRgOoXsRb
GPx0QV++aUoKSeNVNF8al5boQNKtkk+7auabTTqmuqE7IzG6cyJ9Dha9VFkQtIhq6BxAa1x3cYdD
u3gCAGYvODxlEJiPZZv5IL1fFY8tQ9ebZSZgxUcYDA5Iy87/qLjoNrYp9yjKAP6hAaB6h+uuo005
tWDqKmvIwJ1Zn/WHO3dezbdoRFBdWy8MLti+nr/DpQmOjlfO/R3QPZzXxFLkRlHqw3/J0lb/bXCr
Pw3o66vsQqQTeYejT+argu5t6mnND9XSyfsJuQcKMThYfJSWzUI5LFJlm4cNOaab6/AZ1YYiOJeg
5dwkUzRkNZnvPIo14uhPcadlqstRvpIZrD/LxrWvTk+0ctp62n5qTKLdA5H34pF+Ykeh0vPHR3H7
R8p5eFXWOElKrXZrdqDQnaAck8SMN1vRVVgehXpndtvHKa0wgAFqwEEemKuLhjh1Zys/A3eSf3wn
mh+lYEBNx3gZvz2n0PQjDEEdAfXtcNnyAWnpyHm/rmhJw6ypltGgWcG3GrNPH2PapUNkwavfdmfu
wvIrkmtAiHJNyDo+T30VHqQIooqgehG7GbLciHc15xxkledXyJbxDIM/7xBspb81maUVHrBMB2Kl
bnQM3Akjp7pXDKaa/5RdBoMKf2/udUPnedyWooPWgt5tD0lNjPbJ1tDavQ3bPtsiJflkOVuix52c
7gZuPLZ/O+WoTwYC9rirVuwvnrs5bK2Ifn2RxVY/edviAhq5Kywc14fpMvQaMNNNPJn7Zcr7u1Z6
/p9BM+k/Ajv5MutRXv3d2Kz7KMzWPo+hosVGAV6jCaty/7UMNsMG/lb5dwKau7wwuug/y8X8KhCZ
QcjlxsZtOs+OViJd5oT7QmxzDZ0EmfgShoha6hKby3Tt9fSzsHDxN2QELeg3fN5PnyaBbgKOKzma
cK2mrB/34o87uYiJOhid31SNEroiMCvfc9ViP53Os+c+Wn+1jy3hZB3Qpaw/UdQxhGzT8p9FWdym
5fh7isdRVuZi75R+NxDCHOiksVUmAAYcArP9MkkBnYCi9lCVt+XU6SgbpDdwD6/80Kkv5VwS71EC
jjeO2JoL2eYIh8bCTo/FmCOxqH+F9qmUa7mhR5vFO7N5c+8HQN1887W474apeGCdBvPc3NXy0nMn
MODhV6LECxcEGEQqM8eHCFDtFVCx+3CK1QuOkdOAyy5D5d6hmdRhxl4JwBXzWggrXbvRllFnEW/Q
eunHbSYi5iB6nwdeTlDJB14BtjwKFHvvovQ7e/DLzblYBfQ7Nbywn3EX5C8BXQzfUyjmL9ffYflx
8KyImXGDjUFdrOWrm1dBfoUl63qvexxjTrwKFDakedyVJiALGQZ26Qs6d38Ab2q7kKtiM8ONkNSW
NJqKSR2mRvZ7KsItv2ffYnlavHj6WuQkhwsXz5Br3UDF07mZHFpSBp/geCvlLxqKC+OzYQ8WW5mz
s/Yoe6wU3TUfdUTaEHllmW2sXP1UnB9+Ax7up9Fpw3+dLJvwKIZFf/6WB6Y0OA+8vOkkLqPcttga
wpd+9PHqsu9Q+oXmhhIx8AwYxV0zsFyAPCbM7/aoIdFvB4hDi1DuZjkkuSk6WiJZXe2BBsHucnTq
ABioP0692NSdSgyXZ9u3q8fxGfwrFcA54XnjmIYZKlRPzmTr79Xs0d8SPTiCzNJ33sa9ZygKGlx3
pC1R2xSew45hMTs5bXm4+G+cwvoGKf63zcemz3zd0e1FFf15tMcejpC6cS5qr0PPZHdITgp23ZfH
OqZlTxfBJJrW0HWIjZLVu0SUU8ZHnO7IZgq18D81Yjiqlc81XOvFuSjHnlcC4D95GL3Of+hAoPUh
X/31o/e4NTl8cv3yNHFDaa3q8HoZ0X6lOjHV67pBl4FJrcEtO9grJxxxZXmcEfYNeEN1kmk+UrAY
4eA6Vzy4Aa2GsuJFJbZAyPYrQDQBiUPnpV8qCm6uPwaWSN9XfzR32qmsf1E3nXPSwk7yTHHtVRZN
ZioJpZ+BBIkDAk9oliul4T/dXyYRTV2cRmyULhc2CVr4hrYKRyqQB9hLUAqLDnjlQ28vvuJ94iHk
AzqmKQghPpb4Vq0ViWajDzx+y1IZ6IG2KozIlhnQ5wJLgFZwb5TTcemixj+RFASkXc/+8G5qb/1Z
NXcQjlwwzod62vrnKHFFc4PQt7quqRZtFq2/UxUcM38EcpmqSCN6r3d8SMU1W4vQ2NG+1p+ylOsP
HB+/dVCjSg7gVk18P8gWQJiEw515AP9bWFcdB8Mbe3BdcF0GpvqD6GCaaLiWbkYyUwk0I5ZVFpUN
HQqsiwJIbbxhnXa8XRCaz1kM3LVfkJDYVeU9XKv1XlBY7F80Xgt6eBvJfHydCsUqyHHAgiu6FFD5
n7h8r++28O18hpOPzSFhKkZjMQvcIZmvAbeLaBcfCZZo2HbFYXJXziopUYOVMc21Mc8jND7CKqdy
vgTyCH3YKxXkR8QhCdIoRtP2IEc0QjDdvy+AnDfMCj0dL30Wc6eEdNgRSjOYvuRlMn38uM/+6kBW
7nxMNpT7M0rb9XZfxh34bacyHCBG5qcC0fQMP+SqHkwzVq8V9gj+YTZmwPUHFSBNpmo3sOIxoOQM
rmLojxGGuEjGpmlClyJKBcUgODbwt9g4qm6P8osebLnCpIgGNzOOB2UIBafDE7ZjHd5MWKnFJ5B7
xd3ke1BzEhk5nnHDzrish8WDtPJF8UzzuC7HEgfVK8xkXBAWRwvBcDxyfFfr4KrQ1+2Wp2qjvMMj
Avhc4grOMI3gJELbtdfuZ6A8xf6wxkYTt9VF2UPrL/K/ctfUQFGRRpMKvwWjTWo0wOlMsX4amr75
gzDR745M9fZ1Kcq2vBQ03nAbVec/RoWHw5Z1O07kFOrJhTV03duV5uazr5f4GbvgBPERaUX5sUl2
Vjp335vuhrjy/pbGi4JDXVvncg8K090PiRke100HDtqNGAW7+W3t29xXQyadGVUYHblg81qH45su
G+bcGltQijwizvwAMi4fKQdwSOyYIcn1dSME4jcxP1Cm9iXza4XGsatxNFr7/98DckqW1DhmuqU0
whOjI8rf2cRoLjacVe0BwQP0IDKf/mNjP2489Aje+ityU5x/hdWxf3YEGF8GTOBylTghCZIUFxEf
3dVn/MT9fPqvLbxxpaFWxSseu8vjVg4LN0wXFp/9tG3/igiZ3UkNifpKuKSHY8iLBRPR13GPBU0d
oQvdaDkzTjxktywF7w1bDDR+jN7qG4xef5ouqtbUxRr+FRYXjGYdp+3WmDX5xPsFNQ+McdDDAuw1
kmVfxP81dbt/VcxWfCq3QdM2t9Eis7qqg+mXzguWzKmi5m+FtyvBPe7Our0EqYP1rH53OsYlQSyq
zd4iPnEcHn4BbXc1rps3pU7krQHvgRQlKqO6GI5xlyC75m4hUiku5F5kELL9HcljznaInNC5CQpN
2EDlro050z+qt95QlWnikB7NXkfpR/DYfiM3rR/Ya53QGVZeK44owvOHifpUZrT5LmNaZeZnD634
nw7u5iUI4REkt+NNaxr/qW58qR/7ep2x2kmqZbvw4sU+j+U4YoO6Dz42QF0z5efN+PXT3PkjyNO6
sbSyOfv/qDuv5bqxLE2/SkbeQw1vOroqYgAcQ4pWIiVRNwiSYsJ7j6efD1RONQ945qBZVzOVWRmR
waQ2tl97rd+QbSR2QTR1ks3Y3PBKEvRNqOY8F4e61CtXbtg1G78JB85Hq6+ys0wd5BY6bq+aFrlV
jfNBUxp+HEDneS7CqRActNZyFA0iaYyezBzgxA6JjM677HjjAOjCqf7LAG7uReVpwFRLs5hL5pNr
99QAONkIAgZ4QyMmT301eHcekf4vRKHmNOs49CoHATHgBiqO8gAfBKRHCj3ooQwHLvKqkaxdmfQx
VVYYQul+AN/5hbdKgbFxJNfA5zXIQb00lZJTJzAR7ViWkwSECUkS1/OgyRBHGsYNuWmiTQ1WwOeo
An7nhlhMmhQPWq4nwDXKN3ksw6fBBNnrJIlBlAv7ryqdUjS9myxSwRkR+RPkUnYN4m2upPpXIZUB
8rSIhtzUgtRMTml6bW9DfwPNVBhifhcb4fjTbHXpq05BS9xI3iQKbmBZFCfwhvJDJ65SQtNEULJb
yWzML7g35g+iUGsAlvLclx3OQ9KHuMNlF1DShAxec6U8oicP4BM4bnpWQbzqNhK6743D94h3Hpzn
82nqczAiJFB/1XHoP8hk00DUlkMaUollidmykgojSMFuxl0CcAMcAAT+u5eNgeqCSJoowxtmsQNh
z28qYOty7j2qbwTHQPLtVkEnbeNXjXHVRJowcFQnkkbuL4p+VEUc3llebN1QNiTj0nveJMwJriG3
TV2A2jKEKuH+yMn2SNDAU0MGZWk3OWQHG2KV96QHpCq2tVVGqjuChbDAeTXjuTrpKVoX4nzDRGKZ
hBu1C0jLJiA6lI2Umsb1/O7UOFTa6azOa79yvLYjt4d+k3xRd5N678ecYjYClyEORDxLtmZVEM4g
3lz91UP4uwjLtJHdrhKpl4cmrAJGmgXpaE3pJ3Y3jcIPCIjM8TAiiW6Gk3SnDAZSLSW4S5nUGCGa
3ce5DPEmzqzbJvYmzeaxHhA0eJLEhhBl4b4PleneC7tWAhA+55kRg2sf1ahWSmfqycM4Ew4U3qwr
OFJwI2d0k46FLwCf5Vltj4ohXUIXq65MywdwbEgpkb2vGg1mUVbRD5z0lOfleqTUOw1x720Biqr+
PpFq61bIAlQ0LIuK/Wel66lmUA6vXY9jv4ZiwV1/JkeqJdh1g5dyk1UCb9GGsvuGx2oWQUOM8vxW
HiVgAWDGakg0nki9C45cuymHYCzcShwk1TEnKNDOILbtY6f0Qr/p20qKtlZgxeypwNKJtACgTsDn
fD9yJVKC4a/BJzGzaSdB6pw0hwBPYDbGQC6sUg7P0R+z0su+C80bLYyT0lW6KYGmlYOxu4byQ1G7
hafAYJRK+kuKM6nejsHkDe44kLLa+gGBsSsxipU7cYgTW0RUqRjYpBAkskKy9yUsDWKJEusLAaBn
RxAysldfkmzAUD2E9/Elb0YUXmYbgEsMEZofYGZVipB5rV+WGnVnR5nGAmixWURoMaqeBPKWk8sW
KKRcSZ4E5GUgkwoSrweW7Sbwh37lXjHe54kUXaug0sUZMEjumGyswUM0L/4yvY7HH3ldcoVkD4m4
Io2CTWMk4k8ivr5xeKJkhKBdZV5LhVJKO081p5++0IuXUEw78TNkMuVXr0nKnJxJgGfiJeSfkRgO
JuqjYnYNuUCRwPArbUCZHYMDBxAQO8oYIvE2wPQgdnJVZMI6UdTu2rqirFy2OuXdWKyts1Hwm37X
M99fJ27wYa+SzTiLyJ7cNkpHDgmNs/YCQAS3ZA765IrogOsiEeu8s6eaJMbODMuKBJYMm+ArOcmE
ECTvZPBSWWze6mkOGJbrxr8uE5DEdscofweh3l3PDz2gOGICH0wQ8voGnqT3HBdkkJ1OGXhhqIOZ
ABPBUuXBCkY2s18EowE+KyFdkUYI625Qw1OfE5JtKMPKRXAXqFnDy1e0ygd0hvSEJFuWPPtSWYGC
8GJSSrC5kwJMelbcSTkIAA5Z8BeqhuaxHdaYkrvs4vGnNepTRxyvgAXpSdVqoHAIG8FJq8kXNYTL
4FCF0p80szJuuYNqZZt7PnVulm61ERu/IsSvCqVw5tN53MoRyZ1NNDSksTVzAhgZmOn1jEEd3WAo
h0sil6zW9z4V7XETqJJZIi1XCpd1x625j/NcOTPJici2icA8T/h8KKTrGjLgr8oTp2sdtmhj9wAr
2n0zkX+7gXvmoW0qGDljE6havsHFqzEupkZPim+8C4RvgkVilDJQIYLP1yOi3KYvpIckm1SRGJDn
0bPlR51g8/wCo+hJkKZ2RQlq/LuBa6hFycXKNA4JhdQYOFufJDwAoHC8B13a4bdhQV3aKgVcHjtv
R7xoTzOuZy2Bt+IGmAcg/Ylcg4jIGVnIBbk7kUbNKgH+UBBW5Z9Cm3t2G5ftzoj74UYQEsReBc9n
6prWTeJW2p1ufkn4npvHqxU6vomMLVWwQ641HNaqAbaS2lCveA4lQJnbvQhKUIHdWVxTo7DsSVP9
z9WQAAs+3fjSVQyDOVqXRZGqo6LP+imHreMTpmuU7jI79rhyN5XksZFSbAE3Ma+KEFgTWTQfZjb1
85AXFRzRTZyBNiGIIeFd6s2PlS9acs+XX7SQWAHw7JVVynT4uco5TAnTjXxLdgiVvpWEwhw81MIr
2GibpOk19L3McZdlZADk3gcaPpJyAE9irYzUUgLg9bMwMZxVbyXlnbJYOXBCtypP4iz1SbfCnfMB
diRkI+M613P39CgstSHm1maFD2NWNwUTs5BJKXo1w+YdJAhwYPNJDQ0FeBx0KcLCQRueMPqVV0R0
ji1DJPckXZvXoKQtpC8ASNZ5XFOHhw4o3+jATAhzJbC4jTicgZ6zdkUGdztX9I/ZP8wWhzpIY31e
gbQvLVagmcNABP9CuQ8hPChXpH/D4j5VuQvOyARR2j49tO87etjeYn2NugAxpSggHmZiz4u2Hy9H
2v0MHkMBK142bmmW5RdLS/zt6Zbfr2xaRnxGQ9TYwI9q/rI3kk/1qOVSqLKycUgSz32wrVy8Rf5B
rZbX8cQkkGUDI4MkzmErNB0qVsmOVnqpOddm6JuZSucU5fuvBnjrlXXzfl+gvs3xQfWYgiCzedic
qVqelQqs1KrhNmtIDTtkHL9DrpH2p4fv/Z5Q0dkwcCOn3IO+7zy8b4YPKldVDSF3g1fK5RkRDFws
6MOhA8ATVnJFOnfFdv1oiwpCTDDgoSYs1QslXthl2rLni0Don72RRJfVRHMmsQriG9QazRWdkWMr
BOsEEyKEifzTUl28xxFCpXLLaVy1vFesqagLtzDqLvs3liIWRGjCS6rKrC3GMgRMTkTBWE6lUYJ1
biwwR0O50sqx8UOuXAI8hQsKmPjDGesNcLpxQCsNCAEdaqE17aNArjYDOVYq+OTCTi+RY4vREi3Q
A4RlnGaLHabnleaP5rxEpM667TOEQZzB9w1h0yYENSsnyVKkaN5plmKIjKKKasTSpiS32oQYGOZx
JfnpY0hBD3xoDHRlKi7MOpstiYWm+3a6i0eOLy4GRMgkzkqcnuXDMZ08c1I0QKI2mgIwOiXD29Uj
+VYljbZl4plkIRR1pyoAHle6e2Q2EYGl2owmE4eLughUOjnMA7Nkp9deaz7IEK8j7mKp22NW1m59
+NGb0109shvmgAxrFkXiSloeLXVvNWDsEmpZwENdDWXLbSsoa67kR2bRkFF00yVUipB+XnQLuRo/
yuY958mxNIB6j+top9S1JG6lTASNHEbieC2B/w1WDrSjLXMRQGHDLBC99MOp9MD9Dw1uYHZktryj
IcN4rlezN0iS1NITZztg1x4qp7fS8JFtQnsi0QVi1+Db5g97c5JWUN4NGKYMbFwM53UmdhuUYIVb
iwzKyol2pI/I/ykYmLBVZrvww6bKRJSnXkth58P9c4UKaNmgVRBvQwpItwUw5R+xZK3pFR/poDVr
w+MfpJFBERdzCmEaDeaOTRJKCOiIFXAkqC3ezhdhKXx4kVpgPixcNrC9QQTzsIMRpHPySXTQQxDI
tRpwTH2prem9vd8Ks+OCiMmqhuKbvpQEFDsTF48SHxgBAYHruI/B8wVRtxKKHWll1sbjL05PJPQX
x2cLXyXNNItitAFGtJAyDbROoH94WxNFs+VkNBRlEfWzwxEbxKAbCN8BWQAaSa8rxHVyN6+EZm1/
HekOB7OEmr3IJcdKOGyIipLqZ+RP7alHmTRM5coBsLiiOPz+VHy1FEUvC4t4wp9Fb2QCln7ISHLS
3ficwzMcN2EN/qMYYP1vYFgX48NHlxxivJg1AlHXZmuVxbkRAusmf0DErCgFT7bALLbFOAzu6VaO
dMwwORdVkctN5513OHo9+q1+FZc8xa2SkmESGBeYydRb02gDpxj8NXOe4+3xBMDIlPhuqYrfyWJr
GOR1gCAINfU/7ESprno+TJtIjPLbdqiU59NdPLJA6CI2ZtwyaP6/e3qjjw9rhYEcgyyEuZtTXcib
6ePrHU0eEmOaMp+61kJo2Kp1OO6QDuw2Eb0bc4DwVEfxuOJe+T4uIBWlcZUY3JVQ4hd719MD5KZm
+UwFazuQ2qiywJrpvwLZt3ZWb8LBjf2BEl7dpLvTw3hk5gi30AvU8CqUyKUcrpQuFMOyxLDEznXV
/wEFSPsBNU+tt0mObIetx0CKtqebfH+tYEzBUM6VHG7P5aUd9HJm9bho256STTsNVNbPRKAieSHI
PM9vPBi8kp2XAfnc0w0fWTImsp4mG9Bk/y21ZvG9JIBFb9DuUKu6ijQ1teui6D8cx9I9C91LGcIV
kt+L+ysvBrj8JsAvKzGzHbxGD5E3ITPYCkmSaisL9NjS4WomGziPKKC5w/lrFSyxwKnyLjWHcIe2
F9i6JBRQpfeM6BI9wvFSI2m3Uwiu7z4+nAbDiNuIyfLR5qX1JhIxQnLXvq6B/gfMdCOh+bTJ0VRc
eaMeW6CGzJuYGFLjqbqImdF8KhQU50Em67Fh1wAWfioDqp7gb8s9PJF6/2/0iqc0Qrc8eziqD3s1
IaeSQxFkdap5Ebqw3AsdmBciWSur8WjHeOXPwQf/NBdvfZSpgIWi0ICCiweHAGdgCiZ1bg3JPk41
sf4ywfxZy4QdaXQ2SeHdw2ByhS8uhkkGplxM8GxGHNuoUUHhGsHB5+ja+Gnqnh7K95Eci4MXqsY7
lVtBWZwtaR/DskVWB0pUA7nICaehTH7A/TLKAYb42Mtrr7pXX5TDfPBsmcLLymRciR4WszekVuDr
lCZsi22XbsKuES/7AQUxK2yyvWdSOpLCst4FICPxABQoT9n+aFAQTNHIW1m6R84bC+ETjnRF52xf
hpdBDzITd6gcbE3lbzDSBcLnoxR/epSP9/lNM/M0vNmHkd4knejhfuNN06DbVTuLa2EVqWpOqljN
tZYGwpnYU18zExRri4RSNMLlJq48kbjiU3VsfTHjv40VOBkWuzVHTM4zVLrsgx13VNCqL0pVxkDC
RP+8q3mjne78sSEm+c1dws05m7od9l3VJ7wpkGW0DU0p0V2DQWSMab/Sq2ML2cBIXEIcX2Eu516/
GWGQwWoytLwTkNArH7zIp45Yyv4jxttrocDRDvHmmhXKwfaKiwFEHRmAgETAUWEi7noViEAKNcFK
wHG0FUglHDzkPji/DzsEr8krZGxTsQn2Q3OLTJHaury0YECfnp9jI4d9D1criXeSD4swviK4NyG1
0pDQiFsBZLpr5J1xW8AY/vrvNIXwszUH1niAH/YprYe6sQQmqRia4tr0moAKpwmMFzRRH93/G43h
dkUKjhBbWr7CkbMJUIcm4O0owGzbtsH4EoS42zVJuj3d1LG5IkTjAkSOmRt+0S8wTKpep6RuFEVL
b5GyMK90szNXzqr5T1kenIgkG3N6iBtiqcWcJZ0+hhPrLqvBTdotWNEzDsf+W0CGalu0sH1Od+vY
yiDZB0QRtBI1rMX1pzSQxlOd0hl6WpkTTdDjqgiTMOL6YGWy3veNbInKouDiI5Ox7FuvSlZSg6me
2dTVLvDK29yszoHK6XuxCruVjh1pzUR3GfsEPF9muNnhOuxbRcBtnPK61gv6uZ9awh3WTlB3pHa6
QaLPW4k3368PMusSxjnEETJM18VeDkUdwL6QQ2qnxv5QSNNIzk3uv5yerqOt4HLINiaVQc3zsFeC
0OnDhDoTiDYUWNXOr66AcK55Kh0ZuzkWotDC44Ck8/zzNwct6XrYUSa4+qwbuxtJ8mbIBKzfczXt
9e9y6SV/fbhbLEGSTDJq9VR4Ft1S9KQK/YAnAQpjBOup/CvMjA96VJNY4D2gcixxoHN5LENKWUBs
Ips6nne5gopujXYM2WU1c4BiQFATmbOV3fx+tjjXNew3eVMSYi4LgmVXwMDpLPB8SdleGFPkXYpt
r/QfPt2hVIgGzuUGp7tsLk53MwXvAwAkRhmjyTdpnL5MM9Ss0qM1G6x3HdIViRe4IfJElnEvX2wq
lH4roRUhIkrlGD6kuVBs4ib4cH6eVniaEk7MZgl06HD5AQQF7W0gN1xBwy3tODORwunHPlYuu7YA
thfVFiA6ePJsfpQuy9U62bF+zscGL3JOECqOh1+Q8NKZCb+gl6oErExYKcGFGmrpR+9/rpPZY4uL
mZuZo/GwGRF5+Fad03jQwkzXUvqXDJDx/vTemmPtgyuFjOdsFzLXwq3578NGqjCrq6bWf7ZwhItc
uNXDfSoa21ySbRxvCHAgfeHXsLIm32UX5lYhG5HWVWfBoMUcgiVErXfQfw7tuRWYF2m3kXPPSfTI
naYfpzu4bIrcsUj1AZMcMq4woBeHR4iuxAQ0FFawPvhXqJ14Ttun3WcBvfWNqMNTI7MXbE43ulwh
r41S46emKRNiLFN7EapDWp8PgY1+R3wLPyDZTOZouqdbWd7Ov1sxiXkVZTbWW+w3itA+csB0LYDm
1AMqEeZULCpKDrzyNcDEkcZmsxB4aFS8schYnPpVnmNTps1oxMCjrb4wv3ChcWMOjffBhU+/Dppa
LHxN9zxjKmkKbmIPiSH1doirfDRkm1sh84M3Bnk1TpLFudi2UgDyHnVGDhlt11M1ptg2GdvTc/R+
JVCdhQXBOUW2ifzI4f6CcTBFmg450QuLgldsHaCwmHz05KXyc9DKYhfzIEETYODxiCCoZ6Ob9SDG
0sPpnrxfAKQjkGbFnGOuNhmLWRkSoZH9CSk1TIv0X9KAnkMCQXfWlTDWrJJel+7bY4kAg8ZIEVAt
ob60dKjr0UhQx44qFlV0VGSIGQXI2kZ9UQlpeQX4Nt82etvuEX+VnSGM5DNUcpOVs/Hd3PFGxvNE
Ar1lzhzORY/TEoX1NDB+WCEMgBKZRWfQ47Vo6mgjIDwYUyo2urhsBNkXZIT9h3gsU2ujlIp2nuFV
Z+0+NHszIkblIUQJhYbwP1mcFW2SDFagD72NGV4Acrkw79FNgUKqRsHKG2/Ro99NEeVi1UoNGzvD
wyWveEYYZwS3tp5C/q7poNsmgvSxQ+K1FUo/r53BAnOJRJjyHBmpLIBpE8gosMGIvlDEaa1gt4Tv
/W6G6sJsvsdzVVuMG7o5HfUzARh9p1X7aCjHC1Tk2iut9bVdwIMZZtegQcSEv9XHmKhAlG79Mw3d
FocpXdvoi034+jk6pYB5CxIQv8tHmpmMhB5SEfk4JHatxsnnATmDbQi3bcWQ+xUX9mYPvrYFTE5m
4VC8JzY+nEdVTZF+HpnHIKruWsg9SGcpu8mL90gW77W8+tmG/c9Wwj5H9b5mWvtjoAI9EvWVTXyG
Lv1anmI+KxcfxEVucqFbs1fuEi0ExQJWrolEvihVlvKSov8an2c1Vc4btDOzeBuHUyp/QRMufJ5C
1KhX0EpHBn+2sRWBKgGYQHzvcEC8apJb5D87G2gYGr56nrvghwu3DKLEPb1dj+yhg6bmT3nzxiql
UQ7GedkFjS6cxSyIC4LR9uM7lVYs9ihItvkuPGylgtbqZQl7qJ38YCtbg7AtZLSm/o2+8KySKAFS
hNAX68jCZSFBeo11lEfRT1jR9ZXQCfqX060cWxxAPdgS5Eeo3S5OHQAXftGlsKrjUIp2WLYGBowQ
yd/4qt9ciAWqDnJbFOdKF3X3H2+aOwpUGViP9xsFanUm9SnUQoXk3OUgaf0jvgjCGVRv7SZFVQ7p
NF2/4exfwwa+XyYA53lvAVcimOZIOJxAoae0I1QR+h2mWl5GcZbvA6teq7a8H1qTCiBTJ5oiD7xl
vj4Qy04Xi3S0oeV9EXXtsVPNO2/SzzsUXNBsbfaGWn0M1sLhQ0ZSRi2ANKsMRHdxLcI/6nl2ZyPM
U8QKflgFwuD7QlJC3UFitgjQbKx9ijBIdEbfTk/nvFIOjxlT4t4Cz0D5BUjNomnAM5DJYpo2dQDZ
yuBFm7wIyg1eR5Admmot8zD/ee/bUymFgEkGvLpYuaM0eaovo4dT98gdyEMafU9839uCs44gNxrF
Hi3iNf+/92fZXA4EogSslJWzzJYHeA1CjEZfEUEjwYnFXHBjtba2BfpaK2fZ0aZ4s0MCRcuQG/tw
kSLUNuHXiMgMyoG9zAUixuLGs8Is3UrRJOkfi9pwmTG5qwFUsGTnWv3ixhYGuNOmBgNDG9DuECr0
rYoY47QPLpIZqU4TnJ6gFHlZHnbK8gCcTWhQIZSXmvVm7IMocxM90H7BDTPRQiuiNZ/hd+O4aHI5
jgkEQBNHAweqZ+FKavwSGVLjpmXSrXTu3bHyCsMH4kB0Rd1aX9wLwTQGIpJIaImOZXuGVknqwA3K
VtbF+1bIa1CFp9DJlYp2++EQoiraRUYJS9mKa21TBt2EYpM+7U5P1HJ3Ebuwq9hXrHLZRIn0sBWY
WRKeTyBdWs8TvwxWh2mS356NitHZGBANX7p8rTz0rklGjIfLDNueUdvLN18iGcqg1BApwrqS3AH9
cs2x8ka4kVBWurbMZtarG5vN6Y7O0//2GCEpJhOmzbBDGgVsedjRZOjbTowxgmq2od06/SbfKZey
u5baWFYyOTQO21ncOUSLrV4mtFO4P79lLt4b9q/zm8fTnXl9j5zqjXLYm0GvA5h/tCLvABTYeHls
pCtkXlz8TxxtQ+nN/lzZ58jn2+P3020vH5/vejgv3DfBF8/nRK1mSy1hrzq9AwjefjYujfOP3qvL
kZw3/Jt2hiRDDyKjHfXW25XQ6r8BaD73VtbF8vZetrK4XqDjR4kw92ba4g3iIBzoZE6xspffvZOW
rcx74k1flLCS1Gier8ty8xQ7dy/a7vHb1zXnzFdz31PLYnHsAmRORimkmXID7NRBf8D+htjm9eQY
9+h3nq2shHktn2puceRaOFZyfNBc7zwh+mo/Z/b5X87XlYBDOnJgvN26y8d5Wme1gRTo3CsUsByS
RQ6eQY7p6u7j7qF279EKWpuwleNiSYBqTKWwgrnNzuVhxwYLN98n+/n+KrBvaveRN4GN2ObKxbI2
f0twvYJIh5zM8zc6T9NW3OGItam3wVV45tnJrrVX5m++60/Mn7w4RWIVDiX0wrmTgZPyl2qj+Okg
zrYynMu7ebH8l5AdVcCKKKByac+IdrvzoELkVXvexcZan9bWyuLQMI2oNrN5o5naj9bbh2glFzJm
Z1mMFMlawfk1z3ZqABeHR2QKsobg2O8BTK7xaXCNLR5wzn3ohu5fkO45iEX7r7VevsafpxpenCe9
n+IlUNKw8lU+r7/lV+W58uTdkG5Edrt4HO+y8/BaudHuVlbM2vAuDhi/GUI9n1eMwppBeYH12e2J
8hzPNpxik21813RMZw2y/S7ZslxAi5NmlLM4qeeNQQFyG+4l9y51JvvFswuGN9/K9uo9fuwAoCAI
iH9my4HjPjyx69hMM3FespgQbyT2h+JaRA6qY31OHSz8busbFK131U69sM5WRvnYufq27cUooycz
JhRIiFXcfqN/S7bBtt+Obrytz+T9Ws7s2JRST6BoAaiOovjiQRAhVB2NVVHbFervogT7FnkqdXxp
s8qNptvTXVseBIT95D1JdigKIH9AC4ejqjeh7AWJOjmC0ihb9JFQVZaqEI+1cVo5c9TF4UZTIDsp
9MNBMg10sQ6bSkxZH+QO5ywPlvrn3Moy8MBKsnKGLkdvbkWlgsVrYGbLLvMqKi7V+EEid9TAyr1G
dNI4r7qkdsRRTq+jIk3voTJJNx8eRTI4PKsI2imC6vP6eRNN5AglVHWBVyOGk8UGXVbOVLVJb5Gr
T9bW4nyEvT1p6CBvOBI3APE16FeLfYAbTzVZhjA6RtZlloP2RX2P+BsaSpWWK/FdInUNgq+pUfQ2
me1asNFGTG+SaPS+aU3W5AgIdF13Vqa6fAuapMRjqAoL0y5EfJNOj8u74JuaK7UxXSLVBC6M2tXh
wKiYaGSNYWBiKXUdniNC4o+chmjWBu5Q4/OKDLTWDdEWh9PusaLy+OzXlm+6EtXBaRsVir7GcF/G
l/MnKawPyltIveJjdPhJAiJNIS7xg4PFQozQsCLbmFGkDyT+ESPoi848HwuZazfshpXQ9v1mU5g0
4Gnkg8nQK4vbCSVXoR9hhzhVY/4sAW/cN4gPXaO4uYYSPdLSzKTRKcOTVQDLc9hJv54t7yx5Qk4v
0oFSwHVy8zFCLZQ61cvpSX6/r0lhkvNCNgCuhrgsyfuGOKQ5UlaOgRTOpqkGDJ5Kf6V88u6Rw7TB
qlSAZFJA5gqYe/xmi/kUJ5RoajvHEwLPHnAUtaPUV2wWVHoetlO+MRIv2chipF5SzU9etHSUVk6w
91uPbwB3M7OVgJktM23j1PV+XrK7TLSc9Y2fe8JXNRbBBFoNWjhnyBcj5fLh0Z3PMQg+QH0kMvWH
/U61IFXyxINoX+co4IxqvE1TQ9l/vBXAzXOxAMwBTNnDVvy+ozY1Rh0yL/h5ooSEyjBm2h8eP1VU
6IhEZo1a5escv5nDeFRiowEY4oR9kV0mai25oYD6TI96qJu2g7f9aK9mzAaISiogrBx1sWbkUawT
vGjRh59C/zzKhenMw5Nl5ZHw/kAxZQ3OJp2i5PYOdAjrl5LeaNYO/rCZK4ro3ySItO9FUxM2Zqr1
KMMOdXfmCfXfkKz/eB7+03/Jb34f+/U//4t/f84Re5phY4t//edl+Fwx9381/zX/2r/+s8Nf+ud1
91I1bfXyx+VjUf+xbbNfj02YZ8vfOfgjaOnvL3Efm8eDf9lkTdiMt+1LNX55qdukeW2Ob57/y//p
D/94ef1T7sbi5R9/Pudt1sx/ms9n/fn3j85+/ePPVxzsf7z98//+4dVjyu/hJ/WSPuVt5b/7pZfH
uvnHn/on8mgqvDWIhSZla4VV0L/MP9E+wXzmHuB/MmUCanV//pHlVRPwI/HTTNPgRtdBr1qcbn/+
wf6af6Ran1RAfTMGCULOfB79+X8+7mDC/nsC/8ja9CYPMS37x5+AsNla/32fs+lmvj2JWWWmF1Cz
WNxHY6EBW8Z+xZYRb7KVdhg3TQpm1sqT6rksCssZij7dBziT3o6WVzhgkZSZAZfiKo6TQBdP6ab2
4GfimiHvdMkyvyFG9KTVU7ObpL53UcrBx8tvHsNUf8Sd/VteqQ/TkDoIXBhbvB7/UmT9ThyxMNFn
drWElbQtV4gMNdlFE2jWuTH6XwxEGVUVFkCNUdsZuE0DFYTAwExp0B0U94TP2Joj1hx4T+Vg9Q+I
yo/OMAXh16EPR6fwIwgEvmhcNpKn2DoO4W7mY5vUpXLLispj+gnNb8xqxNh8DCyRsFOvRU+09p7e
DxdWhYGaj8e4WzfZzlDGezPzfvpp15wjHnobeEqCEzpfie9CV+4ibYzPWwGNwTg0dCdtpZ+A827l
IBp2XVY+GwG2dFaTRLgT5JtB8j5j2lvZnq8AXc/TJy3s8WJurBqxU7+EzoL3Rl/rJAEmBc20PEE0
qyA5O+U+ZzPcGrpkPvaNLtsoqTVuBP/ufEDZ+XPNZV/UqFEPRiU/gVYfUjD4hrZX5bT6HESI7CWI
stl+b9xnYoLPmpCOl8mIRUXBdebAi0YkXyCmHJPpjHfmRY/NzTYpq/KqhxzloqqMXOWIa5UlZ18C
lfp+PVm1W2RQuORQvsQhLuJDEauqUNS0MWhPHa2ovimjbCCeMZr8o0GnyirvFV46Ngru42zE801v
8zux83hBasPkJmAji6JptrEEAaxHB7YvhvZq9rlH7APuByON3ClqoHYojPvQg2WtzmKfgdR9b8DI
uKpcfq2lEpOhurtsZuusPMvyjYjwMUYvQMIzZavNXxCZyaNXeHbjSRda2ag4gCFaWJbBFYA4NI89
+UkcfX3TlhGjV+TbQhUfWl2ZxR+xnsL8zOUk+Jw0MZbY/tggAi09YXjp26hQXQt+dj/hgImidoDM
hdDYtfY9wbly23j6QCGLGkzTybUD765ygG3gvam01V1fiHsTAXBgcuovv9cSJ8/673qNe0+Ey/VZ
UA/DrLNe48fUPlSKf1cEg/dVE0re5H6kIJsX7AhvdHdU5XO5NveSgsSY4BX6WV4aqG3TS2mLOWy2
scjpwiQc6jMxk7BTwgmvNhLV7ql7AuREwBdZZuTqm+5c7FrsaxvlTIxMc2/hVlygAL7rWF/fxaZ6
anQR3fwM18V8ngQcfPutLpSYPHbmT7H1nxEpvu8UBKgH3R9dMxEzrL1gqKXWZO2kNtedwOA7ky65
KsgxosHEQOe18RnxK+usQ676YqDGg3CAPLnYd1hupFGWV4YA+Vop/MmZEDiBybwGgyy6kh5/r9AA
34aI2LlG3X9VtOghDPtNg82ha8qdshMUdO+9oMCMWhqTM85GeafWueHkyJw5Vkr5xQU+ZG5NobnS
qmkzEgo4zWTiYAa5b6+FbbhFHQrVKDQPGDWcNUaj1u6MLDPd2O8Tt514KqHxhXe3JI2fU6XBEARK
uCToIbRKpPDkuM42bRfeirLyWc4wJ4uEEPXjR7Wfhi/oQOIgVsiOkBiV66UTgrqTaNi93FxZ/vhU
eXgXCxACTHiT3q/AD3H5Lfh/aNxbVtQ6folhpux7FF7a6b7NjKfOSy+SLmaL5r5u5xECRIhffU96
K3azPthnseWjvCs+TT6znBg67jhJ5G29iN1ZNRh2wnn9HBmC5vZ9Z7F9+B4JB6a9FxovaMiItohE
qo1G/uUgD7/yUUDnPkyQBqrzM8UPjY3h9ebvEPZDUcpdnvL3Mtw4CFj+Z4HM7iWfL/56+Uf9Pxi5
EBu8iVfnyOggcvn6SEjwx0X7HFJs+h0KzfHO62/9Dl0EXfzEC3VOZYiI1yBbQEL4d+wi6NIn0Mgz
Cpp0AHkilfrZ38GLpH5Cuw7YEeU1kK8wcP4VvEjKJ4IMIhcA6TphEV/4keDlMPTlw0DIULvmVQJe
xqCKePhsqEbs6gq0/91wVLb6GIXWph6EAo3R4NzCkug51bXyax9YzUUiVT0EW+qMu3jMP+Mhnb2A
N1FxKW+M8RZlHlO1tVSdHhvTDy7A+mUXky6CVJoQYiYe8dC5kIfqQkkt9SYWZOsx88Lwxh+96YsQ
si19UwvKy3rkOVaajR4C5dPzCRu1UdymcBOzTaOV3TeMhG7DWGzxwE485ISbv0sVH1ru/7O1/P9v
UM46/L+H5P/rLz94zMK6eTwI5Pmd38vaUD+Z5gxD4An4ijlnff5e1ax3HoegmwlSUT8kJP7XolbM
T4BcCONRNZjRtv9a0rL1SXkVTzMlE5Th/KMPLOlZvuggIAc/wEOBtzZ1flKi5CrZWG8zDW3hizXO
Xd5GyvroQlDMl5EIHaPVHtZEgH2P1p+XTRScIyrgnwtd8BCrkbg1O80R5VHekP3LL3O0CAA8erq2
FTKpRSLab2NuL09Es6U1K+um1VrP39SvRgR9w4V0E0da3QEsULUSmeiqlI341Zcdf0aN7GL1S9Oq
4fM0tLXwvbCwovuOWW76o8NYgGDKeDJaqb1Nsv9N3Zn0to20a/sX8QXnYUtJFCVLnu3Y3hB2BpLF
qcji/OvPpe4XB2l3kOAsvsW3aQToIBTJYtUz3M99VToumxBdLhiAaqo2nP67dHCDQ8vBTFmSqTtd
S/27zF7YZcJm1mt5xuoC2mQ4NV0Qlr0/9afAz/01Bvi9GRpZbi1fDkfpO2OoutI44nYAJqSlltVr
+a23zjr8UDUCQYXso3HrIFGusmR4Wzq8EAdgP4zZzHl3BBZ3UmDkSpIBw9uW2KVvIW25e2hLBRb6
9S6DsgUSFahzobcqgnXLZH6gg5zdaEFtVLsxcZpnRdhcL+YWX6ZmY6QCS+TRXug+rFZ1MtwLvaep
5l1XBVvFSe3eVD02rXpl/Bg08MMVUUfaVtcdHhHptaymhdk63eueO1xnHbsXZ8U/OYQuMB7jkPgF
1130DF5pYeZZaJcZZxSKb8B9LbC4qDOzANZA1mfmtnLxc95kynkmaKcuMKVAZYD+TutmZoipNs3J
j5oBUMHzgnP+A3Kp/qrLpueWukgRuvAZI0PqIhp0W145PLZbXcjD0K6ANeRtg9vmbjFac1tSp0LS
6UbGqN6xxxW4myt971z44SYqFVw/hm6PEX4vsDnH0Y3SzE3tDYODmWczuZh7Y9d1nHonu03ZdfVQ
g1M5HWRWLk8U0Q0C1VxeK8eLk14cm3RacRhLUwCwzVrKZAfRjTyogDgGxwxipxA+APOkPHR90YPz
tZtJ3pVVtmZHmRl5taVaOXWRU05ETGiOfdAJ2iUm6RAViNKBrLwCgjWVl+8hJB4GuHpvAU2DTZ6p
cTN2w+huV+C3fNZiM9v6+jCXTtWF2jzpqLaHR6ZnvBsxjGnBnITZfJulm0eKAimMstq+sSAuD0ld
bwzpXk1rOmx76QNtsWdSGHza87H6UVv5HsT7MZX9aV3FtiqCD8rEc1RIrw+TLjh5Rp48A1kijxkE
px1AOeifMAEU31GOwYNwm6TfN+OsVd9NPqaINb3Mx6EQ1J3XS9mZ8fIoK+r6wV5XRpY8wBdnVO7g
KDK2nuII4nm+JR4AfqWBqsCgHgTOiun0pQiY2voWUoI64qJe3ded5z2ko35idtjEdkpqy3HoAKOm
k7hqrFq1GJ8EINaywYVVCrnHsaKpsb3Noqy2jJCmK+yW0YJvck/Pyv0s1u5dbzU4NpYdkCuuCiuy
nY3T6HEwh+JOH0pwR0p18pw2TW6GiuLBrTm0w8XlCG/EfY9492NMjbSIvG7ClqX0Gs/ZuHje26nt
R8Bl0h+rWFz2uQVNWAUqep0K905bSE/CVit/BJMtXspgGBJg3iQSQzYY5EqdmDwgxcW8w708v0/m
8T2Yi+DYUsvZKtQPGLAzQqqllvVYoBU+etqo9sCVrX2Vp3TQDH/SNg1+6sUOQF13WMsm0OM2kG/2
qqljsLTmlSeXdGE4Je0hBc6l2PdAlebQ7lpSJxARkKFbCt2hWTHcnsgOvuQ0vfclyYCFsXTEg2WZ
5SVsxJG0fZ0bBrhkN3QQVSCMh5N7MXJ2SmM9NoNXXQvPli84T0/GhcW1L4as22Jk2cVu4z9avoL7
NTuPmpv4uFWrtNoEAIqeUtu8KaUjMF7wY1eAsiW/8vdeYL2wv3ZHlXvjKXAm8CRjoWI6L2ePgAw/
35IJEgeSnY5hBql7mvjI8kSP26mLm7JyTHgpznDKVq+7gi504wRZi1u+KCsFYdnMc4CZlJFjmeeg
V7UKmbLK69exENnTOuCWE7am+crA1x0YI5gUGb2oqpNPrHI/HBnVZ3KWwoxh34FbWgCqELglgfNd
LMU305sc0Ekadv0iS/TrUuB3QfmqntkoqgbUMGWTwdlMrVXH6IjvOaL8Y16XTFWk9nxudVk91vD/
OnTv1c7S9PYkjWBhGVO1D1dKLwhFBnOFVNExW19tG2UMW0dCEOu7miM3r9Rxoj9J7aRddkS9tNYK
mCiy63Dl1/AQw7BbW91tmaz2rgogzCVqOjWmddZneZ/0xgrCReHYi8kLw2Ff2hqexTYXUEbD2g2i
RKv35eoEm9bUsOLP8wJ7q9wY3lZjrB/73NcOeW/WN2trNtpGaNYAKbjLO/r6Q1CuG7erH5laEbzI
bGXXDGosh+80A0qT0K3CQjHYKnHMOMbel56e56bqrYzOeO4tD6bImYXGkRz4rWkOX0ePDzey28DB
p95t9ed18PMjJKB6tziCSGM0rPbY9/k1EFMOFuC/NBZVuWHYWj/N1DV21pSdZkxXg9ABKMAp4MCu
x/e9fy3ANNLEpmHrRypIqlt3GSx7l4A3OvdF5fZXunEpmqhZnrD1H189wAzmaVa443eFuFXAVsSA
VkSU9dda6HAjR3CtSVaA1zLrtn8EwwSrjarnCYtihslQnVvFzpphX7mVSPeF8ASlFit4pLQ6g4fD
IIDTsawjwVFZy3HOT21m3eeJCTaSZYJyOlVVcJuBZ0hBKROuYuU3lR+p0WOmg5ZSAP9bIeltcpsy
yQaoZtZs86DiPgrT7ootM7IWJMeZia9NjyK+3xh6VqePab940APGu0To+MmbFpnPwUZ7O2x5g0iA
12WRzbMtmYffiFk1XRRAs3jHMkE/y2HG2MAmKE2uM5p+3SZ3BeVYHLAD6FwYYWaUHoLEjeE548yv
D7k2RXPnKtBStjb9gNJXF2yg2jM4S3+7sJRiTelm5BKgzKHW1yO0Oqdxb0agg9QICizkRXpamsY/
KiHRaTbjly7LukgybqstbKYYQBtBm2xRR0OsZaVtC2bOwlJIoKQMig28qkZ+AWOQpJvFBQaxRd59
qwxwuY1Jwa9xkqukMsdIS3wtgw82FPMe+1BNp04FBj2cKxAVWZLDkhhnB7f+tlvXg+s3+RGQk6lt
/KSN+8GcIgfTaIx4StJK2wUAZ5nXud5552QZJ2AaS4qDj1ZL81rnKP2AFdjtrLVUZ71qEci4ais8
Ke6yuXIUH8KSHrH3u3IKw9zzlgnarco+L5aT7YNBe+hmPU+3o5erY641806I7slMgQ0SxWZf12yJ
9YJJQH1W6hmIBKO1o/CtjwHQTjz4jfGDFyvjtBQuXmzaHSnHjKStBuxLDJ586aWH4bpmBW9ta+hj
BEs9P6bj5E9P7Nz+cOyzxDyiuEc2W03+U8Y5DZVEl4DGYPNOHyB88ycLXdfbtE7jxgWzuU/AtsIc
lpZ2CBBevGcW04G9vkBeMJUhv65NDXADRfwPxyKK2V08EgptIEVfUhQC+3V2lvI0WIz+h6JN3XUb
TKJ8Weex+laiT16O4yrscl+joA8OvibRwCaa0W4lnIo+XJuheDTgHwTh4lX8Pd+sgNBDKlM4QJTU
Hs8+GnXnnDn2AA6oqHMr7kRa78bAmqfNUuN3eW1Tjad3v7BdhRkjTbig+6rf8vdG62H2AtEfcAgS
YgdSDRPjKQUDZVI5NwEDYVxkLnuE0HQ2qjbY1BrnM1y+SWxNuhgfYqzGW+rXqR3BLeKau5RvjMmK
tAC+84AW25FvHSRMSuRtd2AnmLCGwQ1xeF/BixnxkKdLcVLwtcFVCY0aOrVlr3OK9q4EEfit8DIU
D2UbEIYuie089hAiCCwHz5E72ZYcvMu8nKvWttUj50iF/b+edslOa8oHIzfL5oisZR0j15wNlBzD
ki/zLul69a3N9GCIpkneBJOkPZJVT3q3qBfXMaA8airzvzjmyM4uIEAxhair7kZ6TXGVgNT8qOCw
euEY9PYrU6x1v8smENFRUUG6ivClKTZV1912DbixBfbLe16SHgGc9e5oBBnQgNy+36mULWU7Dk5K
7bcuZhVCOjSJOwNtdHZM5xUZrWWZa5HO4cW4tM673+uQx2jq2xgDggMRIDbXxKKjBFDCi9pJiAmI
M9Rc8CWFHfVkjczhj6q1d1BfYG7osrefE61yRygmiyp2aNOY/UEb4dzBS+FsA2ieD6c8u3Bixz51
w6zLL18qhI4fXQLOI2oCYTwRwXQd0zrjJUxKi7gex/qa9kXzMS8e7D/IFfoXV5tK8iy4ycFJx5Pq
FnCRU+5zkdREcVYT1VTmRgqyTiPODplacBC9MDj4lXT1lyAoM1ThhtTO0BTdeGzG5LrTNRoTHlyw
pxrRUh4taT/elYnRf3R4gG3kaiU/FFjLS+PFDb0g02tWy0w0W3bSuin1aZTRbFA05r+exGExS8W1
PlvtdO9MAGlSw4EkLEEJjSCl9N7f9UzSifOFkdsSk3oEkS2U2jnEyZnsKJnWWkSF75jolpPeTqKh
XYYvs5TdfbAmgwsAacpjC6u+9aUJEj051mR2irjeL5ttZioI3cIxzx7mWfd2MR7LVC/2hiSqCd12
Nm+BE40p38Ay4JvmEBWECwbV87kOoIsYtNhoE6g6/yLWfq6O4Bq14qBonhL0ZijT4MGk6QnHDZKg
qZst+kcTKiTAZ3S4HvxygTkL7Mol47PzpYEhMLnTQRt1b46pnMj+nK0kabfQxwOx1ZjK7o4D2dbX
tO6mJioyPYmIcznK1CT718BOQAr3g+ZezcI3d4LVSqheCg1cXonz3exrLifhcu92JFeDr8NqtvEw
AV5sX5uecA9UYtRt91fxHWh5WGpu/eLR9z0RgviHgHzloTOs7K1MZ/oYfkmXxyJJ5yy1EnFxl4Rq
G+LTAAXcBze/LczKPI3SoO9YVc3ONWt11INlvclt3gNox+uembRtAHMWpL1FAlEnS3aNXaXdx6ah
GcsDWmP7Rwb22Loq2rGs4gCaF8zN1ssoVI0j2m6Webet3dStb30kLgFscKwN+jTsvbkOPjRrqvSC
fbUt3sapkqeu5bu78aTmVPGUa0EwhHo9xNDWd7o1JVuqWA9CNg+6z6sNnG+42OhfJhoZ9Ajbx7nB
c0DXutva4Z/Sy7sJ/5DKN7jxRCw3A/HeA+XmKdQ855zIKnZ8iNNEu899wblXO8d2pHMrtHdNtHeB
kvedaXyHIsUopY7fqah2jZrfzUyDpur1h5TScSBK+iSqfGdwf9licQgrhK9xdJrbzm/u8A16ZcLu
Ide1m6m0nVOT0svCcoJoJmtuqlndULm5mgIWWWes7zixvzZZqW99L3eiSiLjnNmqw6xyvjIObH4r
jZKsoA+gl3fp+2wWu6YuTlogKdEE1FFKxHIMa+chrWd4PLpJt0brl7AgpQ4NhRVDZYm4kvmjXsGm
a1aiTlb798lilRijeY9I/rlTZEQIAMLFlTTs9UTAzylUd9AkeU6sC71xclZTOTlPQS3XdldL5pvA
ubqdnT4VK753uOOcOKCvkwU/3MCihxqs843TBnG2uvcUdc6NUR+m2t3R8DxPpcO+ZZBTQOneJmsR
y1ZXMH3hfyamiBCJXWmqvraI4RPYvECuRy0sVhd0d3aaXK06w4zXiQyaG30siUvc/rWcrQt5Mh+i
os0DWGQzv2SWNwRciqkypo2detpVg++CRuqfgsW77YyguZFWemrIpHT2p5CYYG6f2t75YZaudTIW
2z9OI2kuRZv2SgMYeG248zWxlhk2nhf7kMlCp9c3wk2+p7XthHmyvmNo8UrfMttNZXFoci0/qSa9
HedmP83m9dgv9r1VuhPpBxoIqQ/BEQtoCXxOq2O75myCB6hvvcG3QvIeeWWqNj/YYnkJMoaYJT+Q
0x9CmHtkjhoTkVWbsNr29nNZXneGMx/cTNw3jvK2JJEJi6/NT43mKHrKl3eekKOu1fiBvAkhiU0i
uOBSHzYl496VKJPQLOf+4Nn1DT5DD2uFES8uc8tNADn+Q9n+wU2T58Fa32BTHitoN3urWG6oJrQX
f6l7g+hdX2UeL6PI91VNyicNJxbohU+ZYTMeUTnWRlfrwDob1xtnNmU8eXKfX9C6HEMsJ3bvTWlW
6oHLyJ2/8nlcEurY64z3FreHEF8hpqGlxORZq/TYVQYN8M481+Y03PhU1MJBFo+dW907Inkd/Exu
A05wog0KA3ryvaQMUwQgzmDqbmkN9TzXnGNoCO6U39XHBooX0UiZdUFJIq12E7KWrcos5yVd9Dmi
AnLTZ/6blbRXjeG8Nd447S7mype4aNiUASPhfm29Kq3qgIyu176nWLCGOqVu0b8F2VjsEMgc2tI+
6n3rQx4q+uCmSr2JPFK4ZrLDsT3TYgVV1Imp81MorR03rb9atdmW37rAmPZrVgSnHPeuBzxjsXiR
mXmHo7f16K5iPY01OMhO6l8C0qxd5pRgV9G1bdMFRe1mUssUT2WpvswObx+/M/q5eedFg9kv9yrJ
1qMlE9QnK5Pzw0LxXzc77wMTSkQnA4V1SViUCdDLIajIB5EYVdTZc7rxq+zKm6bikNatEXkXEHAv
Kb6J/NgUzaNfrXeWZz2mxPlhO7Te1dhVS8xoblwSkGK2vSeaO9cWagqdz2qb5fkYOsDQIlcwzk/y
8GgUfbuhzoRZYG4aVy1BSuxXEvJ8dsWH64YFlTk4yO2XDgrLoVB5FVd9SpNe0fwGcF3tjHyNrao/
ezQZN1WR3wxCf1paDPlwZMaX1U2uiky237WVKCAdcP7vSZ62fmefsJWiOZnNhzoYDpMHA6GqkodU
DssJIKHRQcm2DqlLBgnvV72gr6BkuIprdGUATKribJUTpprmWJywh3Vf87b8CnPPCRO0rCHYkyeU
WNkjrSB0Ta0souliFijmbo+i6bHzqnqTdeaxo8IpsUCmTl7VX8zcA0Y9NB+pln5IBfYzIaOvnLnf
BuX0o+AjaQpabKiqmwoxBTvtStZIOmlR3yAl5V8tTMDp7qDSqEwRlEyTZ4dkxd/EpL15S39bdsbe
YR/BE6P8RoLDAa/pe7Ot4t7PXmaojY6xPKVVSwadDk+uLd3XdE2tiLXHj/dVWm+CsTgz2vyx+pPz
bXJWfEa8tySvvww8UMbm+c04m+7nRR7swj3MBeTYZP1u6iBxq3aq/C0UTK/emhiHHmiIVRs14E6g
UzS3oxyeZtTOS751mho/drpryXFgm3q29OFF9E6/81v/2UvEK9nJD2uFhjDna9SiwiAuXDaj5VDR
GawNHnDJts6o2PBvPvhuT8KT8Oq6bn23bTagQbTebesVUdvY59Hy+wvS2TbfS4FLRJjojNZHqd/D
am3alKBvvPBywDKqrd2R3+Yzprno8ZvgUm/zbqYMwbv0yRbAxTon7Pv93dxreyow3i7Ngual9Bv3
HPCWvzl6ot4NzXnRVzWpALba4vNVl0LdgCfWNBqODG9v6e0F10RctRWjg0pMkI3dXO3kxCPYJEXS
Pc9tSg1DiKhZ0uk4prUEau176xM2JYsIp3IyehpSSFyGDfi4oOLgwxTuZqSqkPKMocgnfmg3TS/u
x5UW/m4wukFEZFJTdl8xXsXsVk+7ZnEQyndsHT8KSvgXJ0Dx3XT7dAD2Z+Tzk1NgIMyO4NWx31rq
WHTrVIYD6nenOHN3XnaTtbjQHUsqtFFFbQudWNFDA3GHhVVY1FuZ5s4myf23parOhT1TanVtDtIy
CwNpLptGAH1l6CFiGMmPplyn6j62Sl5rvnOuklr7mrPWbg1G+dHiq21nLmMUTAmlZoSWzaofkWwm
kZFq39huruvV2pUeOE/lp96lJD1vxybbAEITNgWEoNiJsTe/OeaUbfl07O3ctM1LS2ZDG2i6aTHe
xvsuBSm8BvAMrUoSf7PCehmhMUodWiado1Ff+pG5+qqJU0/qbLokm1YzEVNYaVSIpATlKcdVEQ3U
yipAhZamvgHwuUYDZdEUpduYvMi1KD6EVttjSN95NsKsblDDueXGt5O/Vdv/L/QM8nv90Hffv/eo
jP9/EOj8VsYQvtdp+f7tu8r+Ic/5XxlDYP4HpQIOYxZT+ihtLlM/f8sYfP8/OpSii44eEwkoaGh+
/6vNMd3/uLxt/ITRFyOrvczW/ldYbBr/QaJ+4XyZiIIvk1//FyHDJ1kxPgjIgi4ANg8VHBM4n6Q5
UN1JULQgj2H02pGaF8FRY3lI4etyn1qUUn6SePxX2PyzkPkydvSTjPni6mKBYLtorJlq9oNP16st
o4BKVqfxkvjzxjZU8giVuTowNCHOi5/pJ6DcSfj7i14E/J8vihkplmvYveDVwbv5WaqBghITgQac
cd862gn6d4bO0cVFgz/+4f7+qQq5qK8Y3WFsAYtEHZeVz8CdeuxA87kmITCVvVOw2jC86epwLBRF
RITOsdp7av/XnzJfn55+f6efLs8MD84ggAJ17MIRfflIZn6+U6ew2T6hwsZFj5hkKisr6ptVuzUz
RQuvbWgn+n1mX4vcbz+oxaj976//aeAT4C02ejiwgH75a/jS/iRTL6bRoe5jtHEyXF5yMZtP6FDy
t4LzekvRaoU03mX2lTRbzi1oqeTTTr9JZ9PNN2OvjAfPHea9bwzTy7Sg1f57l0Ih+Gsh/af1/tfv
w3PXCGxmDM1/yejzxmFiAehv3PoZVVNC2q1yZjf2S8a4IKFot394IBcZ0E9r73JB30GwjyGuTw/n
s8uvxgxXP/aDirX1whq2jcE0Qu7MpdSRNPZ91rTiXtANYkAo2VW+2ScoJbzlNDdF8Sczjb+8/X7+
NYzT6Gjx2HEMIj7mEv65PohCACZhqB0jW7bXUHZpABXZM9WxNQ3CSKvLBOUigo58kN9clIl7Nbnr
TpWLDcc98bN7C6ebN7sxmSQgUIeZjhDCfk77QR46QmPcIKUHinvuDR/6gM8H17C/nKq61Q4Vlp50
BNPSjBK4XmcPE5O33z9w67LCPt8ilsoGb/nyHX7+AhGeGwxZEPY7xDtGuNatsrZ9L+enssMvp/Hk
/NzAir8cx0ZwreM/AwCvSk/dYNNTT5z+QINQfYyGo91SViwfSmfQ32bSkEteWz6IwpCvPh2pg6cG
8c0yyp76Sm++wyBnjmCu+0mnZTtaz7ZSjM2reqXwUY1ottKgfPj97V4+6H/dLQ5+iJitC+fhIr38
aVZKGye40lpWxuuwEvQMELfhhWqb31/l81fz1xQWHwvziBc76c9eZ77DwP/M74qRmqUvGppnmfTq
MHar892/NFZ/f7lP+zWSP+4Fp6zLRoZm9bOJA7SoFo41l7MAeJ8Lenj8sHlDe+dPhumfjqO/r8Q2
aXHY8lV8xhhXs1mnMPvKmD5GeqayNj8JVy8fVq1Vx8HKy4fKQD7y+9v7vElfbo9IgFgA/1SGqi//
/6d3xvA63PG+Jney+/SjF2j1d17R8iXSDjBw6c5c63mhgvVa9MT+l3DwTy/0V08Y6tLFn9OG5fnZ
ll6bXE9gqyNjejXaNnd05mrUUDOAYzpV8gfLxV+sHt4kM0sOI5GAbS7//6f7HUEf9X2RdrHUvPLB
zid22nzy9g3RRpiVff/198/3LyeiTx/FZU4dKCP2tjzgTx9F4+gib4OqifW2hedujx7pX+Y1aM1w
nh6ReGjFemt4ab3NNJGkNDv8/LSYHZqbMct9cWiY9jojHFYfF1LnR2VK0rlsSlBE5a52Suxevv7+
R//yjWBbaDOGyJf2+eQ2QQy5Jki2eMlTJyw0IpPEK+urILXbx99f6leL3kXwfSGXcB/upyCh9qHQ
tNwS4VCXnA2auudBzRMysdanm13UV5k1/sm/7Bf3d3EbNZmeQp/7L1usdbLbwqwpc85WbUeeVSfn
hUGpuHYS7Q/IlF98X9bF857528DCIPbz68+WtlxRSKBGnLI6qlwhTpW1+rvRbtXd0BvLAU1Fn1JA
b5zT5FfpHxb8r+6VqzP3d3FjxoX+nwt+0Fdv0jyc/SqbRLfquUNjkcEN9YjgD+adl3v5vNQvLF6M
spE3/yu0JUBHuJGtVWxzZh3nmhSa6TPOZh+F63OKRFJsfbwpjwwX/emV/uI5M81K7omTNKHuZ+PS
1qe95kyujPNWH/eWneT3WbugfZqZsT6LdWHvyicTR1e0A3x7JYqoP4Rzv1rK6K8dlNhIBf/1qlfl
04DyHRnbme7Gqem6h4lpll2Tq7sq1QwnxJjnTzHdL14vOyYWsuRnLu6Wn4IonxomimM2z1TYwXWi
jUR0HrWwbIuMS0S//1h/ccAbDJ5iTwm/89/QRkmG5BeT38Qtsdp1XnVPIyCyP0Spv7gIbtCsVQJ4
hjTMT1F7FVgdFZ2MHSHFFzKk7xwgF0zVn1DAv3hyJq6MbM1Q/xiM//TkSrWOyD0mGc+AQ56LXCn8
1pAXbsbCgjf++yf3i0/D5Cwlp/IC8ujPqUjXTMU4zz3qSO54X2VBbm4DnYiWUavqKtNa7RaxOI1S
3C0YvfnfQYbbv7+/n7PcXz1PmykD/D4BG7ID/HMD0OD7Wf1cd3FZuNq2G+0PTXDq/f4iv1j7UBqw
42cMgqGaz2d4gGLRwyW5ilsA2dcYl1rPazqrI2pUtMxFOzEsGaR/Cl5+cZjzraPa5M44qvRPS2W1
szlbLhMxCMHs57pYtFt/ndtH32pEjFrwT1+4edksP+9wZLJ4bHJ6XEaY/vksU8c1qnJ1m1hYVuXG
8zImLcNoWvaDj8F7YmMItBBs7/S0Sj+5DeopQFKOBm0MU0e0P6RtlA+TQNu37erF22uyt5C1TdmH
Y+fE/oXTT9aGsIBWq98Gl+lL5jCb1lSPBC7yy+9f2i++APxYLuIrzl7qN5/OJnBiqrdrvYlNCdcG
VZ5rbb020b6g/viTy/cvrnXZGDkYTN4Vuec/nxxQUekvZkFw62rptjemNQJlovbBpRbxf74tBJOc
QFi4cMnPFZZFv5jamksZ/1XxUOgnNjpKva2dZCL+/aU+2crhC2HbpHaUGdjx8Xf+TBtGnq1N+pzw
cc0pGXXvWhP1Alfuja7U3+oecRiVdqdZb/ryYic+LL77Tc+K8kHh4ELNmHV2u/jjeuo9WT3RBTXG
Ha8k32SN1nz8/tealy3tn8sXB5lLpE25jk3P/fQSWntRzoJqIa6mOr2SkyXfS6/UTlLNGYM0eZ5+
APHuHhk6o3FYoITbNJ253qVe1t6I1U43maH3d13TI65C/HPflAO2b26vjsyP+HeTX897PZ9gqCVu
dTVRsQ9/fwskXP/cSqkX/AVexk0Fi3KHp/5pPxOqG4vCLGVMo5q5i4mx5QSnULhPEvQzrL2W6dRR
udXHRDzAIy/SnPx6bdEUUtmrgrCdfR9JirRahmbljAdS58NIYdxXs58zPwfxMdmYdGPGDphrn3uW
3DXLSuAyw79DjSMRuES9jXIoElDwEFwvRfee2T4KxEK/qLJJ3AYUd/ZK78pvropC8+70IquPLbys
82LPyTkdO9CAjpOaNwKBXMVog9eumw5Z3rRvp775cDLUOtsmccFvegGd3MVO8REX3jEJCu/JsPsx
9Aa7xSCnCXZaO8eJaajd3BqgVpOL/i4vaRQg9rVYmqIcv3tqvV+L+oduNIwhLd4KW4TJ96UIho10
U5NUeljf9bnDWVvoNn3/xrsGxrNy/6N8dNbuW4CK+4yxoR5TUEAFiY++/URDGomIVWbuwQzUeG59
bR32zAr4BzRb5U2atWVsaguvY6oT7bEFkPiymK3phI2eu3HmzNoPx1Q02dHz0Ucr8qU/OXkZPOat
ldzUpSpZrzaD96bf+XIje+lEvVTOutMQcG7FIHNQpd7Yn6E8B1g0DQlTFq1V6NE4OtnFkOINsZjz
wUJolrDHaue1m2l9K9FqA11uVeyHxMoQEXcu5qeTEvdEzWVPUWZ8Ze+svhr4sByosVmnsirlM6br
KMCcoT+7fynAcHRgZMCfsvcKr37ljc9BVVYoAe01sCMT/h8KX82Yb9RUeaGYy6BDPI09UIgQNrC2
ZV42UabrakPnsNiaK8PhfqM3t1pbq1POCf4FcRd6ny7Jj36fNAdM0ZkDqmz/vAQVYua66f1X19YY
EFHIngrNpT81jS+eRBTmVlp2FJbzTXSjEyX9bMWVaxGQO/6DPTfvXt9Xcc1J8NCPRffooAyM1UoS
OkBFtcKmq8briumuAoygle2U4cJC6Vrzg5RF3aHLbUNmy4ojpTxIIa0rnhBsabuVTPakJ9kOZfsj
gFexhWjQH3Em6+rNRZm4rYWJ7t1YkQVjfwV3PGHyrClmzDqEG+RZRC9viRKjpZ/ug/EI04xyNmDN
cRh2PdMLbRh4JRmUv+h9svFRFW84xPYYmfkfc5sXpDqM77h1tm6KOXE2skYIJ1cf4fdapqdhbVG5
eNl4zjLLQvObl+M2ZUT5sK7GgsN9q/tXQIi0TZ3bA3olx0c4JtisUX5vazkM+G2I0jhU3f9wd2Y9
diLdtv1FHEEAAbzCbrN1Ojs7X5DTdtJDBE3Q/Po7dtXRvWXXp69Ur1cqpUqy7J2wIWLFWnOOWSor
9o1rvYRrfjtu6fbaM0E+Lkvh/Cx03n6kmZ89W7bs3jf9kFqBYJ9n5Tw60ZQdUuWV98uWqpugLXKw
nfCwgoQTDzReTA5JFcxMO5Gs4Xya1d0lN+5d9cVyalGLXs2bZX+G254RF2GJvann9ryqZcO9KAPy
any2wVk55rMejfgppwa1EN3X3WAv48Fvxetgu3TJrVYzjOgJBURDktvrdRXgGkNNrbhdXaemRCod
PKezNb16Fce8rIWGtvdXH9Y45bPBnSzW7yFaO0AjC9VMNdu63gfKyDpuyimLdba69wArWLIxTy8P
bRptrxMKipPfLmJHbDSOwcJtLdZuvVjvTrkWx9oW+b7E6/YCwSUkkYOwRN3zrO08sy271k173NHz
7A6JaavxSBh6uU8Xqzh5FDNXPk7RJ8vPfWgvPrwdHmKhPvmtm1vJmhtnikn18Q6ZPVbO3hkYAcf+
rE1xoB6KbojTbQ72tE27IlPuk6+ilOaMi76TL09ojJHKHLOqaX5IDiuPxnPd96H9WOaKEcPm1T/p
TbrIWqBPzDeI5MwuKj3ojy6L7xKkQZJvVpfUtR08aihy1+OI5yhAwVjxWxgW89zV6Tdphuh+VGWL
08dgb1GeBTHTR1Ig52a5dZpRJr7Jr/0ean+zlHbSOm51cHunTtYouIizAOvz2k6HwAJgs20e1+qL
abfUxjo4jfTOeh0vOwg1xNssceEm4N/kY4G4ofpSW8zoq0CMJ8ebmeBPk8K2Pq4/fUtNt9ZSe+e1
XtVXUmsYmuCGfRDK749DGKjHWvio3gIr/0G+4PZCOl69J0/kOELheZgC72XokdHYFuifbV6wTeVi
WVm9utQZEjyIXGnK8fqrV3ve7RT6GYqvSaLvqGYVL2LNz/6KWxUZm+tg40CMe61QOGCqap0q7ger
IgHNY+K9yr67mkaSF/f8BX8nsgXR6JLX2QO8/iJx+0nuG6tjZwMlUPIr+cWTmAP7AGZneeo7Kzym
eWj2oc8QKRBM7j2DTxX7C53uthjDxy3o5LqjqZlacS1V+JQHS/PQgR3QiRJWXhzn0aE6HQL3Z273
2cGr3cHetasuHsigyncIFbUDqajL4nSN1Nn3q27H3a9vPNs6rYwb3jE5RuelMSWdDM83R5nOqF5z
09c3Zt2GH4R7EnSwKT+DsuFB/UlwmwbNLgsKsV+ibUqarG4/yJt37hRI/WcTtaAER8dkN6YuQFwW
F+RtGHVm2g2TVBLNp5weTKbEaQu77kxG/UaQaCGuVwCoxG7J/E6t7uXRnrbrvuEyraHjeISd1YkH
iTIOefG3gXNAElp1m6zWkF4sO4BeZgkHadV+89kmsGrv+TmeU5BN2zUL1s/cjdr9RrVyPbSZPnWl
ab+ZJeOBD7Kd6ixzHscoir1Qm5sMPkvilm59r8cg29MHXpPw4tdWnotXYu5f7R5XJFQ+50sxhNZp
TIMX5xI8GVZaxHSRbISvRD2eiwWL0to1VdK2UXmSW5fvcbOMu7T1rVMxr9EO57d7k1IiiHkmEdRA
yUkyVj+UuOz7RJEiemTZf2SM1hzLrM9vtxGnC39s2oMOjHtfVdi43Gre7iy1zqxf0UgjMIg+92iG
H3vmcSNyqAUkTWMzQrXX8Myz373mbm/txrlPX5ZSDw/W3JV4q7qgOzSXWwTqej35opx2Aa4B5Ipz
tnerL+x+rOKtyJwnz6k2yv5VsqHZNgcTopaL22yQZyTs2RWyyG9hLvoYa2h4EENln4DxADKcNUoW
q7f7zxQ4H0hguzeztf21yfvXCYPn16CP3gfigpI1YA3Ef3CaK7/YNb3zltoIlF3WhX2bNdvnoBpf
rDlN4VRZxUMO2qaIFcX0EY/7EmOGhIMxyXk39UwhJ8HBuo/G5taWQ7T3JEHDqYZFFUZ4PvKujg5Z
OifNUPZnLyiKWw4hx5UNtkL9tjqoubbstQ/xZ+OW++y5zROhftizhlFdbS1k0sVL25uI9PPLOzDu
dOq9T0V1qe0WuY8EPyg29y0i5q9FK5G8Ujwi7JIwjcKt2+ktD/dWOVi419AMLbLBqlMsw14g0abQ
7G/Xcurjth9fIttgunP9Ce27rVaSloBVOU5RghKQRWQfgjTdFUj/nsu12ZBjWRrjSeAo3GqdEyVD
lUX7Fl3/bVmPeeJsnSGLx7KOWwH+zDdNcFuGS3O/lL76rtpWHoN2eZy61L9kgdiHfCqa12nOzHHm
6EMq5Pyko0Uw5FH+y8XYeUsA9rwfqrm6zZDD7+ziVHjtelXbyj6LerYhEIzmmHfddIKaGcZjExY7
banhamsy9zvKOPswyhL0mQ4ozqZwefaIW+OUZakkUF5+xZAXgFruvhW1b3aLW2/7epx5wp20pyXQ
nfqm3HBjFOyKTo0TDWJDewcUgLjT3p/2YtbefYj/5+zk9XdnKMaXMdXeiRXdXOEtom1YOkhb8fW8
z1hCMXC0OXNQt3oZcDh+6y3ZPUSFLL6gNYw97bfHqQnd63FOhx1KkT4WfmQAZThtdCpaegmdt6j9
qtyB766G+tDkpv0gI6nYuSuC+RIF4USbubBP6FPzu0jmGts4m65tpdbeyid91a9U07lJzSFwOnvH
V1YnubJ6SvDRiaM5PLrc05jNAbgZOvBYD2NiFZW/97HrlhVAAMcs685a6/7QzFWJcTtSn5eqznA1
sxbOTdXvFdPxJApYeyRnGEyoTXcrqwWRpR2CZyNorz04o8ZCg8DgYPWZm8YehT1ulLIytwTlwsaQ
Rl7To+kPK3wynlN5dVH3tZeE1O7eKS5IBirAk0VVdw4rLKPryIkYaEX2GcPyGPMBM4y3sI8Z2+PV
C5fwVFuYAxZbYRIZtI09YrupuwImmi3vau2ZhwZxqmkp8I21/fDAlSQBUsewaKFAzEJ8dDniy0m3
68MW+PVB2Ln84hardV133YZfbpkwCNhyek6NaG90l687xPZ3ozFvzARU7A32a1tV5t6aOlBaGDFj
oeSYDHY2n2p8Cpxlx+pBmY59myZ4bI/ON4KQ3PkCT5uucCoUHMx1erThafC2L8iZvTR6mR1R7uuy
+F7583ajB/qVCP22IEHIDO0bpT18i7z5YaitDiOqhrMjVPlpLkk3E4I1N7ApVuK+Z/yYaJx0b56p
7HhuamufYuV+toYB1t8AOqxK5UpkDNpOoCgTILhsRbku38NMrdDBCljYfR68V1p1Cecm5xTlnvc0
+Rx520YS7TEBOavGBvBFIeuA7aPc3oKJbwujE9w5r8ieuyi6cSr4bGEw4xUYlvGuDrf2uWlHciIL
AuiMcqurmVn4fpArZppayCdp0uPazcM58nJ57CLTfxunbASUt9xBHlwSLERd7E+RepAZzhK71i/C
g5hk2gB564rOeguX4ipqUnmAKxDsKllgkV3kMN30aTc8Ik2fk6nh/JjM9RLWsVqK6tpNkV4SCvax
2UxYpsbK9thV7GRbTXNlp/RVY9Oq5YCbXBzsBiZg2ZQnfCBmr0L6WAIXRZxNg5fU5VSdhO9tHwsV
6Y2VBs5+3tJbq3DHRxcjxYERE7IY5HC7wQm6H26adYmrrYHqgDePFpKPK5QByacSeQCKHlbH16BY
5qPvqaupyvUd0BxxberlLar6n3lRBge8BN1p9vsVSmNk46ydm6vFdKhGayXNTwt5VQsaojPPJRG7
r6D6gOroj7IPOGv6nX0SKZB1ATcxIS6p+Qrtt9gJV05XvZm9q4rM0k+bWNlCZolJUqTRcEohSuC4
w1d4hC7jJcvlLK/yrDvQt0s/ZzOLV5pt9akY2/KR3XVJhGrTXZldfI+qWrrYDbwOFvrIm1RZ21rF
TKEoGLtKvaXNvJwmPaZ0onCfjFORc1ud9YqY4vceX/1VP0fpESukfqEzHdyv7RI1cV7aN5CPspu5
q8sEwUIXHXpkzzYndPxKh5wThhNTRlvso77C+OetfWX2UkMo2vveimnQyXo74xfSat4NYtVUx4zg
BiCCW9xzBHnq5qU9dHSqz0FVfcohOO+7jBI838I68daqTspq08DAtuqMZginmg7Vy9aQBRlTzOIr
4IAHrUDAcD7Isa8W+DWTs0I8yZ39VBSf6VkxEahoMamVcjAIKuz20SJ3rtwAftltfeBj5rs0HNKj
gxv+bgEtkIgcLkPdBImDEiuRGsHxVHwzLfYUDBrjqaVjdnAia683ia8ztWlP6Gi6nt0oxbHgfcID
2NOlQTDM2Uk928brEm0vGPRTXPX7bk6XV4YjYDB8TtKdLfUHfuH2W8f2+FDCGkvwc2UJLJj86MjM
vZ3oXn9pJSreOKPSdmH6i/KnyjLnGKTeW6RUs5+jVsQTytGzY1f1ObCc66zzX1vyM85BM6hdoafn
znGq69pzzSlqhmHna2/bN0Q0fTVykuFxTbEhKNzDsKewLh3nIPUf68WvdrU76aOr6ul2QZR2pXDU
H3Lh5dhdeBLjuc/DnR7wvoo6HfZBNBQfIiwKog81YmZhgVuk4ruaeEqvqQy6U6eC6DR4GRE9o/Su
mmazqWFH95mWQvQtCDsB00gOt75Zgk9RlDGwmSOewi6kDp/WVh3kwCvLcUocMtxJD1tayE8LjGi0
13R0/KyfLrWYfz0sxqNoq9zpW2XavsMat3ghZIBGPNqjW1jxhQX6o2CqW8TUL/gHxcKG0a+cZqgb
rtIpG27ZrIPEDtPgWo9SFSStW8FpElVzbq1IiDjQ9He0P6RftiDvzmVg7HPYZc6LQ4/pUG0VvvXU
zieWVrNxREbp8tanKAzLAjSCY0fLvgjGBsbAMOMQaIPy1Q7d/tHpPX2XTT01d12CHEow6mYE2GxW
f8GaVDgBs7ItvmXdyr/dS9Nku5XUUHxMfbCDULB8H/MSnoYGzVOtDvCOtNvm+82y+ocurcR1nbbq
qYS1QzXRrpwFTUWmaS7NdSVnALJZOU7VLiA1AFl75Tg/ZugwNyRcNu92I2nNE7RbfjJrjvP34vKS
N83YUgSQZ1LeDOHItL/S+K12wVKIVw9/yscwVfAvVnAl16IM2ZiXMggt8Aoi/dTOxcTWy4n7xsYf
oG/7oLVE4sy+PGltBz/WAgXtxrr4ka1dFl5Th0lIqB776mI5OYHnkWPQvFd9e60kQa27YrD0k5Xl
3ktUN+N3gGUXZEaalSFrGDPSmaXqbRpwN2OC49ed4HTeZBN6r8oL3Be0+/rDAzzxxpdMPJcoon4/
C8vD4FpiDWJCmYENxr6BWdK1kAEhLgRYwpGO/n1FxEfuikcFpeqOpDm3YWcs1jbOBD6RfGiYVc32
OFAveTTJd/l0kQVH2fLcbiGCSThk6HS9P34vNzV+MmB0LA8UmPrrsC7gRYrK8FONrHigIrgSJ4ju
cTKltz4kINojUZ6e1iVYnrtU1PZxbtYIH/+26VjIqdK3WRvYEIeGpRiw184IJlI7y45Bw5gUYko+
PJpSVc7Ba0j5A0zQ5lgb3PrRtdusOtdhmhfJaMIeyl3Vg5nZmtbFnB15dDagoPAClW6/GwaGQmwI
OaJJ4PowpcO0wRc21I86LMejmhr8ImMwcUMGsGqcxJAbZZT/yvEOPKWlc2BgRmXRDIxuYdZwv1VG
dyMhQL1+pKWRfaENzwk6spR3mJzZfgMzO1zRPy9BoZT1i72UpoojnzlTbXUwLdp1/D7M03jnQE6A
q1VOxTXh4tEdDVn++QooAas2E8twjHhOOdGnt0vHg5kg0EeIF03qK+i59BZmRHYLEAF5ljbliWg/
xrgtFsF3x8rKG1I90TQYNMFm30saT0mZc0DaVzQtTaLsaOx2tlm7x6BRS5kUQ7U2u7GA9RFnMAZ+
2EPI//ZuWtxMtMZf6AiAUQKrAW+uq3Eld5Gvn8q5Hb+XJhVwmUMXH7NAlkmsh36iq2lxuFs7uSvC
ClgDCuf5ubfd/lVDIErgSoUvnBkkFu8Ma1tdRbddL6kPdD1INvnWAh0wsF4xNqUeJ3oD1UStsulQ
5iVqscEXCTwo6sqRhfSO9wBEzUJztsJCWaNhdB0QKjuhiDUGhhK62XEKZvuLqol5TOoRBSAdLJ6s
3pTeS0iHHhaZdvkidOkzlMDPzZcJAe3aFMhz3bUf0s8oLNh3aQY39wXq1p02YX4b1VH9KRrbtD6A
c/Pwty289BvfNw3QBuAFCoY1v0Ig5r+4uuEhGKT6WotR/pBuXt7kKhO0IdeZ5cEeUT2Olgc6B+wG
/mFoa+XKjMHm5am7i06lVJsH/6n2o6c8t3jkMQzDL1TwF3FFMjk6DN6E2sqUPtjjVoTIr0zkNCd6
VPOzFRblCcARLywDg0fGo1hFZx5ctoX0Ng9k/bj6gX6qojCHFYOD9weHnRnqlBl5N4oRCTIFwQYQ
IrI6KrMROd2ROjrDw+WBz0g2+ohf6nUT1FmdEkQOYef/zFakJd7FKi3P4BPKUx8GWX+T8X40ycyI
4w34H88306u7tuLtXP2uOkByZNWt1uwL0yluJ5Hoa3s/D+FK0ZFnGzbddLuABxlcTwjQPpSddWIP
DYDlXiqXR1iXl/cbQM2k73DHM5gHunG4iFnA9w0trGwHC6IgTTzjH43W+bV2I9rCcyT6x9Fdwbcx
5x0P5WVlbtkADvjKlxvbx2MctZ36DARnYXLkjMueop4dqJL8MR1nfInAWG6lHfbcA3S/n4Yg7fy3
qu7rgiNkLmmi0le/dKj4kgBwwuBrobonfdNAYV5FKev7fFzMUY+6O9uW6iDhWPbVuOV8F2xySoJn
DGlyB/0Ainzh5y7fMJuywhfpfe1L1shic1nn/LRjEbGB8b9wpLSPMI/0zs+s/HPP832vLzbHGXvK
HoK+OVkgOBK1UFMnMMy4SasomvE6MN2w7mBS02ltrTC1rtbGJlq363jgBKA+LzHEchyFYOYKJEpT
bNt0SY8545obBqZbGJduxUrSElhQMjGtkTePk35alMO72PYyujcKeBn3QZ5SHeGRdgEH7Oa+65mI
DP5Vxzwhi90QWZFwlP/k8XQfK1zOGXVZ53+r2VCokp1NnwAd3pZNP5gbRqFsWaNEZNx6qP8oHspT
tJTuaSoX/1BmPo+KYUKbwFeskrlF4Yijc52fPXuU1I09mxTZ6egb3bV+pNCySMYMMx7eESQHtakK
BY7moGbDpDoU1xzjp/tVmzGeVe4tcT4MyPjLxflEj+p+wqiJO9t2YgnMMbGsBQm0WqyraZqHK1oT
XI2fuyn8OqxCp6XWlIBNcIkst9oBM2c6+l72p1DtXznnoF7z3+9muP/PwdcXpu7/ldX9DXz99K3d
4AMjvfsL9fryV/7EA3s2ARuMDW2U9CgJ/3DPzX8EdlxQvxdGKYhehmY43NDk/K+vzrL/h4E2AhaU
uSiVPLK/+Qf/11lnOc7/IKQTSIc99EXywhX+F4zgX0WAaH6Ci2wGwwRFPRav3xOkTFGJjGAvbDNZ
WoL+SjFiF7pdsuNf7sp/EBv+KvO6fA7LryRoKKBwlCygv8q81ggYY0PpBaxP0dAuSab+Di60exUB
rfz//ll/v6bAQU4mCXGSHki735TNlegj3KwzMzrGdzsaQ+GOs279DwLuXzWGf14Reim06cElCO53
UyKG7ggHM5NAOo3iwR90C3KP/t99FW65isPBbv7huv52DzFiRDwwl4cFchmeyl8sCvD4hlD3UHVL
bwBNSEt+2eUwcJBQltnyDwq2f/qw326ittcNAxjiWg2KaDnWonOfq8wFBkSzQ/+DMu9v3xiHUhT3
QBdREGOH+k26lY82ZB2fYthV2nooFQb6jNbXP3zKf7gkgZ0OUyc4bqw7lz//i8UDeLocRU5oZ6jW
8rqie3fsq2BLqBa95F8+glyQe/ksYtnI0At+/6iCFsXKmD/OR+WcfS4m4YWe/+Gl+k+3zcNLyWLh
ssIEv8lc62by63Wlx9ajH4W0SqvKSf3yH+LK3F/FrTzpXIwPm1/+AdtHSP/rfRNW0OAoreq4yvB+
7HoK7zrkJqp8PDa+Ifkk2EYz3Crj629ZT+LjTQXfyDkuED/IpNngrT2Jhbc9aYdIt4d0waQXF6at
b9fWCQkDp2ftxKYLsywZl1H6R8loYkoizKAk8gY2nfd+drKPeShIfxvdDQ6cb8roG71qveKfcwvy
4fxmgIGEn+ZcFNsW7tqpC75mHo24f1AbXq74/+kl/7wjPKhYzVCRkqF2UT3/5UliNcgGymsOb2sF
iduHBonWqKsfun6sPktDC7YeJ+cwLLY/xb5VRPf/+vlyOQajF3c9jMq//wLjYPBxw5aNF9sKmYLA
74VJ9e8MWH9cphsw5sWmiKYZE8Wvl5ltm2VIcqiQ20yYrozwr92RxoStK/n9v1/Q31ZTljQkx3Dq
WVNx+/y23JSAuAofXWPs0Sn5ESymIueGM4risOUWjxhwhP8PrpT/8PZ4WJh8Etsp2PDg/Hp1FlOC
rgj5SMdhR5q8xRyKIlz/YZv4/VMEaRdogXF90KMmU/O3T0Gu1Beuk17eUcupdoyimBT2wWzC3X+/
g3//ILyI7AqXDUlcHotfL6evILpgFGuIF5L5lbP5+D28YXn895/yZ8EQuoJH7/I9/uXJ75YW/Yil
m5jWNV0aOFuMRbEn/OtPIYUj4ovhUy5Os18/pZmRsLZiauJ1Ri6M2jaLN/OPFpnLrf/rW4ytEeuF
z4gBtho/frtjZVRMOitQdEXDph4KB+KrNYn1h9P8EBOsszYX+/9+Xf4ftrVfPpN9gexDtrrLx/4p
Yv7L/UM0kOFGGuiyNcyaGTG2gF7zpkVqGipanucQPuSrZyCi7ARCBpGw0owoIn2hj1ujJg9dBnah
U872Ne2N7Qz0umVGw7LsNdwj0DlzuB/mkmhHkCYQsSAxMT1oRE+0MOekDwTPtbczDCkEriuvLw/M
cssFLto49DtJG62+wqOPCsJVKGNiB1caLQjUGPei3loFFjYAA7y67vzo071+A0YrMxhMuaANkaV9
Ey/Mg09kTaEY7Ma+mTkP9mm/r2c9/FwdRXiANQsGlin6GJjiKoCDTJ+UU9vCpmknC6pONFtpncOV
gaO/d5hBlAlKHoXgSTv9tB8IhECvkzt0WlcxQ9yMergNV9uUzVFSI8UI3uoFzFnSmVBBZTGLryFG
5PlhKtLevg03L3j31Grp58ieUCqV4+wxzUhpd3cMSZ0W/usOFeN0GXQDDkYgaHfBq8hziWwYTcvC
vtcWlxml4yuEhXqmP1Yv89PGRoTgvJFzAaVznZEzDXMb0nCagPztgKzb5Y5J6BKcssHNoQ4RFgY4
iy7fzgqNfB/zhgiFi1DoW9CZbUTmwKsdu364fo5qaf1YqosRfmoa/WSm0rPeFRiWJ+SFgubnoMPm
1Elnfszo8GVnVV5USB5sp23fW5G2njV6fD8O4XR/GeWQvyHAtruEHA71VaP3SQnGGIMh25Uwlirg
kZVCJNEGA2hv0cxeop0lQzlb5jViMgEly72qDL7zgzdZ5g34sq3eAmSq3t4yuCsOZc3R4Dhtyl0P
lqyZgDCecVEZDBkQzWbY0sugDP/L0cu1ESRkWMGb1TnDBGO83Aw6vIznPKpc93Nt5wWdjVLq8YdX
WGK9HpoUDHDoa0Bc2q4zxBGRPdaA9jDQct+d8lWwydnfe1JVx+eVCMqBOaTDNBFZc+vsQHcGXzKg
kvISSlE+NtZauOd2RUj53ka1NudmTSuC2xqT2bCZmY8lmmzmPC6HQgUfsrEb6DYgnsrvBJst1p0h
Gi+Aud65SLIjJAs3epoyJ2EEbtT7YA3gvBH9IDFGTSvz7eTzxivQPQoME+ViT1rFtC3EcEmnUGQl
4hHdp21jXdigK+p4pOvMEiom2g2NPa+HmqNBA+z02uhnR+DHpQuoGqy5iwlJMo82VG+gkJk19Yb4
lrjzEMbfSs5Rwy0IMwDPeyIk58w7Dm4zS8hBHGgtUqALhPgKLlZNmCNkCq9FlqKr6gpjaVPuMo56
6HnGrXtbTSbOTUn8wyeWnHw4CNM7OfqCXPkj5Mcy9fuvaBuncfwJB5GDjEM7HTd5sF9klIXVKe/b
YqteyrByGC3NS3FvTF12WP1Kb2PmGjhlhsaJ0AlNSAVk79wZrzfaIaDF6o2UPW4r+ljVT8teKRE9
RZmwQzB+4MbBWYz6ZQkv6FFUsdiXN6YGzHzn+tLQ8yQy4b5BI8+0VwJb9iwXgJnn91SqUd4HW4xo
zZ6RA3JcwFcW+T0hHbWcfsxbv9aJi3x2uB6rAul2S5VqH9fFZOmtl1Gn7hW+BXpmmnxdWm4kvoE6
wkeBxRC29d42Q3lnLR1btu/OCGLLMfPVuQiHADFzF+JeEcxzP9VeBgNRjw6/fUnVssRqKJvHcfHD
+bONTYM38zKMPko/ZcQ9CQ/dyKoY9dPvVPaDVdtbeqWgriteFJV9oodIsxp1eks1nRaP/Btyiedp
scHS9vT9r7s6ZG12VhSbF/DUHCZ0onNmzMjD0QupDpOA5UJsdK25+QKoK0gTp5P1T5REASOKWfic
VLc0IvEQGm9x5XZh+m6FwTqRQUAWB2EggSQdEs/lO+LjgOCCMq+eUOuO02FhPmefRwcccJz6lrlF
F9iKI/OpzHAaCVFb+1kT1YeAVeVlDEYbhnLZi6dlaTlDIhIFrNnrjKPEgIrZwXWwyW+KrVPFDWId
O8kt0b01HTiOeHMdfY500TGJGogdiwNrYrUO6Ba+WAHV+EGMeU7grxzna14OH4cf07tbr0RXGPeT
Pdn7TaSDn+Q2RPG4U2Dnk6VvQHm5I/r+qRx8P2naGdapvXRe/rPoeEee+TX97oyPIqh5gPBlfoG5
LtX12NjBdE02VaOSxgkQy0/9xFxzakWevnn8tWnnDDpQaDOdmfzEPtyg5MqJJB9Deo+flNoW2eO0
IJzdu00WtgySxYxtICWP6HbAfDTsCiPdMOlCiwBQRb++uyIRmnBCW+kJoKvABXOM6KjYB/JP0+28
llFkbtqqc8vrkIWn2C/CW0v66tHqv/miqDw7ZghYzRgf2JMPQaTX4gWHiE73ehT8nHXjp3eqWUYG
Mlj5e/sG0bNGzgfbYggZl2vVv0Pbl/3HXKbTeGzdCgovvGSN3IKFGRTU4JD1OVeKcbfF2oKiKdL5
c19lqeZblfOaXIzX3b4uSoajfhqhqgNpDg9XzjkE2G1FhhRrT14CnoreZzJH5kkbB6OI5gQxZJaS
gyNbNlRqJ/epsF3Ae2JpbV7wmrP/qcXfD9vWMpubNMKfxLmc7ZC7a0EY2ul8xvLXuayhEBSp1VpZ
sYdxSEbdVRdddjEfMGSCtUdRtuaWvyUgimcmD/T/7vrCT8u9oWzpY7wftMmnqkOHXi5B97GyzKKW
BgP+HJCmyjPJSoESzA0IUOLdrzBG26qLiAMZIgxlUmSJplGkk9nBzrBzVmw4ue3M7m5zB3+Ix5ok
+T3c3Mv9JT30BQkE70hY1wjHSr8mv569YeuTurD8o9eP+sbNrLRB27QapDLz4k4JLf71ZRqMdT9o
HcqdiHr5EfKl2bGviabZj1KiyGEimBbI9mkaLB/4/PyvKaoE87Tky2Id7ZT6EyBuuCKXzvye4Tal
36sL8+Y7CBDV3lRqYpXf7BY2l3RdJqXu3E4i8VqrOnZyBgfb+EAwyc51wirx65zYmEkN0TO4eMwE
dZQjs2C+bH8pp8CKkoCtlPpz6UVDwNmENDVNO/fRI8mnP2eeGzBJ7xGV7+o+4FAfNDWBL4MB7x+P
A0SlmKRK3nS/y/2nWpbdu0fwZHnUIJnpMLGi2sifNmC2cIZksBcQ88OHoKWvc5CZGYI7Ek7ZA51q
qfcu4mI4fSD+r7Zigf7UuZ3zJMdOYXrAoffNjEHL/RmX6I+N+MKJFboXXI9Hs67vL8ojzgQt6jZf
uz8m3QcCDGlNVJuTNwwuBiLQvvRzxVxV1tslrJYkzjUpwMpehMYbWknGZ2xFHP+rYM8sBhyFy0PO
DGda7STEJVXu6oGsjNjwTArw9IP3oiY7Q9osy/racLYJD/6gQBqOnlk4vXTF+vDfj1Lu7x2Di7mW
HhvINPwm2Hl/OyPaPsWps40NYR8UPVceL0eeYPRKV7jWyNUORT5a0XFVqbehTpx1geNzWz9dhnHU
8tX/Ye9MluNGsi79Lr1HGQYHHFh2RADBIEWJogZK2sCoITHPM57+/6CsriI9U2Indm3Wi9pkmRBB
hI/3nvOdlhbiQn43YtAS/d4ZaTQuSvIU+uouxzJf3ouxGzF/cmPbUpy1FPvamJqfezjIo7/OrIZv
uWpHKKcW/B1QGB3nMw29WL43VowCdo9I6uQOdfRRmOn8MQV9771Z8sTQzymIIueshaHmEZIlsOEV
Lf21z79/R399Rbbp4r5ns6KsYm+Jm08v63ET12FEt5xmkmF80Jw1vArBw9MqK6DJ5mIZ3v/+A7cb
8/PbLR/oYnoG0QBjzVaqA7T3pJ4tDgx5QnG+oQoCp0b5Lz6AnjJeqBH8zWcJakZ0SATBhrALn/9x
mWONfS4SpKOtLjbPkIsMc40uhNyVL1zb/1JaQdTtulsRlG486DqlhuNtjB27iIjHcutPaK8WIIBJ
+8K7++uHQEmEt8TJYev6yO3/f1IZSGEBNc4ImqzACfFHkZrxXVvU0+X3v9DffYo0MX9tcwbCmvIL
FW7L1YZLDkEW+XhlJFmCsLAszr//FIWwRyHK3J5PSYVOrWnrUvkYG4eYZ3dtfdh+pMrvKCDDbdMM
BwljByrq6A5619yFibGaH7IZysC7lKscan8A89XBXBZhvmJnapwLALRFXmIkYRJpTTF7p99/1797
IzjvXWqAtNSQZj1/75ZXa4LLNO9d9vegwLVLp1XyhW7K336IKYHZWfT1qAk+/xBj9EYT3SfVzI5r
COfaugXvUIM+eKEy/ZdZAc+RfY0Pcmi4eSpVKivl2BCC1hw0h3BzDW5vdkhwXZNzPTXVP52CFOjs
rdW2tSBAByhTMEbqUnJsQcxvra2PqKU75oP7sTVxMfz+R/pLqY71S0A+M1CfWDoF7+fvjyQqCb+H
ZA0GL8JX9OQYPIr0TYIy7xYfPO37wdP/6bTfFk1Th1ykby0cewMOPJmRkdsOZgfkkRC1OjwJkqZw
azOaf/5p/6ix/n8Zsfv/GJKWsfnrxvn/Xn+0Xx+T9HmuLv/kz8a5TVo09Fji9aieE3duMrb+bJwL
Qf/bYmURFuV7Kt20kv/dOBfGvyCn0h7FeEKbytlAg/9umxO5a8H+AE4ETs6i7Cv2d83h0QHnpOdm
mC4NWca9cvZYYz0GCB/rvlyr5ErDVf6ZbKnihQaFChHZPgbhEA1fYQE8sqSyf5dIjThJ2IafhaW8
LAQr+kj1ucCYKJEWS3yfTDBFI+dWTGjlcuekEdSizMgenTnHoraOUXrqSzgKXMfQy+ZwIcI2bF5o
EG7z4L+7/s+3wcTke1B/tNgllcUtYfp0ZoYOCIlPd56ruOxo+nnRzdDPP6IYzFbiotrp6ci+sNr9
RLb85aPZNWkV0AazLeWjUWFOyeJmpk/UQH6PYKh/6ItJ9xOLfMqVo/xxxRjwWCCvJSxB7x+qNO4e
BDfx28JpMYSMyz/aYP98GVBFNqyux3Azttbhk0WDgjTe0qE0/KU1BxsNl54FuSyKb08my92ff+Jv
4E3b0IDc5MCnYvxtY/75xzSd0ReiQ1ZWxUVLLBOpcLaNL2vHpzBf2MU9uoAW0/PpH1M5NTllboMa
PF8pqmNKC1w9/Pr7D3m+tv98Yw4KCn0D7hmcfxRpCLfVyfWoj3FTD61b4ejLaRnL6h4DVIRmHJd7
7on8z1X3l4jd7f08GzisIFuHiXMKrRPXUHZ90+rCsucmSgbK9KXGsXS3otE6pF4ZfTGrEv889d2g
K3BOemNlf/z9n/z8OMCfvH06K4hHKwgCn3oKo69KCF7jmb4z5ndUAeSdE47D/e8/xLL+MjG3xiOP
twghl6AUlfUjqiHUV3GX+k2lLafJjlG8OVF6TSZOTp4OaRCfKdpghzTL9radUMGuZiFYY9b8lA/d
D+yt/ZdaX4jWa/SoxFgzWtOXaCAuJQ/t6SbOpvx6QDQaZMi+zS0gwpfkNhCj7C7p2xKZHU71dXA+
I0OmuaNlOum8RUdJMEnHxB9t4BtbzuRICFekDx8GTqd+21vmDYfE/O1sNRPS5Nb5nGXVek5TjyOg
yNM/ZCO091SOl2AcKLUs/MzLETZx6qecoa9FLsvbvE2do7UsSB/rlt5Jk/9A81v/GOyUhIuZ4AVC
DBd/wlbjc/AIXxczkt4DEVLyRp9y79pqHHxF/Wit30E1ECXDv76Oudl/6Jj/ZO5oyULJLHKSQ8Sb
oiVa18bnwUknH0Pcwyj7luo5imW0kkK+SgtMq7HTE58uoy0jciHTCHUvOQyI0U8Y6frAy5fxgZr8
sgWseidozOK1TjAF4WjUGx4jY9EOou266TgWgrpsLRJaOtNQ3S+FOX7qrNz18WnWBzPlPAPpD6+e
Q5WrqHLMeEvdXEgYIaYG99ZFCsolbWVrzbXFT3h0kvlTXKHQd6xWnO16xjzKIg6jEUtRq1XOhfBa
AwqDO14GMZDLxxe9rxfEufw4d660gnW1KDlhnLlLSaohlKh3ALFUgMpEpp8wwx/CMXy3DNp9NPTL
pdF1EpEkyO+hCtakK18NNsbKkfSXUC+wWIW1uGohF+I5y4ZXPVSeY2w36NSJnOmXbL5O4T/AN6o6
rIr9leWE8FsGRlAdIikn85fW/3GYkoec1BO86jfARL4OBRFWiELukqy7T+ku+WuU1GhnI+/Oad3i
UmnCvJRVfhNX2Wu6gLYvJR4liOpfXAyCafWtt/JXnTZ8LKO+BXDQX4d6+cmuLTyvEW8sd2zSIlHG
AJGAzkS29gKoxTQTyFkjocebUTlpueyMc0f8N11TG51D1c8pXRnzHT0W70prU/3KGzxMa2IdAvD3
IB/6t+5i48otafQACHiju+lrYOXmiRtw4aeyTA91RjzpwWzT7rXAIkrTwrt0bmKdKBqv9502mxc6
bCE60+zr7DrdOVmG8ZaeJnSxDFoM8nFAdQQdn7Bf+klRLLdjveQHIilxsdTdCF3Lulma6aoR8+dO
x5KNEfcTHb/oAEUJGFj5VoPZ/sEjjvIOg4f3eRya9UK8xRvyF727srApNk1NeaJwufpmO363G+2w
WJKvbdd3TjSfyyz5Dm8qPHRaC7wirLvTqNntkcDED5UpXlX2nN+EGS/NM76MSQ3tylweidnAA126
ZLfUV1TEYetxWqE8hzugf9fDuSALhHvK6E5MLSGKb5G9nMnruaHcDEXHqz4ZRDI/aIRbaq5LaucU
A8nItSsxyfV1N2vfNFS39JY9RCOwJJY3C4e+Q41ODvspSVuLztDqMSJu5tSv4WIw85z4PHl0WK34
TVW1D9Rsm1sHLFGgFdTenW0RXOwLquXs6GVzel4SgokbiWrZCAm1dzRfzMtbY80vRrPaQaVhphyX
n9Mpv5v1yj2awJtYD3ATxh4LeCfPXdtfT036NU1JT5eDdW1HG3i7WB7HBobZKjC+1/zEUHvIwI1a
nCXL58GTrwcudH4zeclJb3G0Cii4X2luwr/csEeJHn8ou/TTMkHg+f1exVlR3ZABk3DO57DBCQB9
hLJXwfHSCUaTte9p2EaDfJjqMtBxy4WBnUvtBwFEUQ6LrgVNcfGcsaVcTaQncUm0KMJg7vv4PuGi
xgl3towIVkpVfZ3g0zyGOWfowEBq4U9jP70fpqr7gwZpJY6GpmnwyvIGCEHTDcuXJfHir1qy6hE4
BW7qR7uMwiKIBrvGVNMXj5YwkGrMsI2+lQtH7qSGyk5DEXX4aZVu8QfYvOxxEPUmWanc/idbATG9
rqcVQTORhAQxJnPxlSFnvuk1vb3T7YioQHOMAVbQBkju4CdUK26lhmzOUEczi3ijK66TbkRGuCAu
7Q6uO3ebWiXMXkdidu91TNrp2e3Msb7MUzQ/xtpERVIOzvo4DTAI2XTsZH2L4yscfL1pa/1UwaWm
p05dAJaVnDBFRBzFukNXlFIS6hRW38JCNnXgjZqpIbKnOXEQYV+8cUWKLYigJvuD3RV5iyqgz+5I
a7HYUeyx42Vq1LgRQ5jeKy2LO8mVZaaRgZuTUPsO4MdEG3NynQOq0PHecioQNBj5BLoYU6Jw5d5F
/F5B2gB0qawtbhMzHbEjIgaD+WBac39t6XLy/NaanPlY6JgrghoVBYS+Ms0eZkBGkG6H0ctOWl8R
pinNdI0PYYRXNXAHUlVvPIm7OGjtPryS1HiNo6lnmIkA580O+YqNt1zlwwCAxjNzaZ8Qr9bL0ZFh
9N2W5QiNh2RyotvxSXknYqeSHzhVWd6LMSf+qZ7zn+0T6vBkPwu5xVDps9/qE83cWowCH3AagQrl
f+MXUoJM5yYp5qbxB5Ot4rWzakX2StqtG8I8EWVnXOcumSSYI6DwhReGRZWdxg7S6EmLzOSSjua4
fvTcUduCMpvwAchOQnp6jBQJM2cirlFMiBakkwGlfkghoB+JCRSW3xfz8KEtdZbkSobzu2mkvX+K
2Q3oEtuTibyTcfC2MWMdPUwWFdZhzoClH2s7QwixLp3h1+1Ki8nUIzC5iNZbFnRoXgZZegAIGF1Z
+44eQP8pNgwNltE6f+KR0XDM4jT7NnBZe2yWnDRLDA13DHkapKOW2MPVYsoZL1qUjm9gNm+e4rWY
sLthQcWYjiT2c9SYtksgtYcDZJzkiPXFCGnspv0KbrFA5nSTDNPMz5V107cusVncNFqKbI1WPMV+
YRutwXgd7fskon1GmilWZ8SpiPIDlnDpnOw6Sh800mAJEEvaAUthtY6v3GhKH7Vu7MLT7NAlPQhj
Bk0fNZ32EXILL2KpjXn0MfuPtIiI/sb8hQHpGml3n72RBi2rOdJMYt45WtNQlTUuRGPC5Q3kkfSC
AmJdf9AsRAStpy9EDE49nLkcJcyXySobhropUZL1EnRFFWVTe5CJl9lnGsZQ/gT2biKlMsv7tOqS
tgy9HXO4JuZcsMOvTky31a1SkyAPfb5wMHEfbdHOmzzGdALDyAEOJlNp9QHLhP2xWFKyu8eqqDP4
OenKAjbQfMGotuLIA8L0PV+I8Zu1dmlu5rXSXk+LHj6sHgyIa4/RkfgGP9jEJq/HOcDM1FsP6xwN
XBaSmYVoYRxOV6XRevaJmuLm/S7F8maezK47Ej8Yvm1kH+ZHBKgCA1vJnCEVUG58zDZvdZJ/tRVL
Gz/ed9ZXHDR1zbURoiyYvkPnJeKdhRgq9hdpdXcrraPkjUFITHPObCd8TfCUcI8W/j8dT22qA/ko
OX+SW0t7zK+pbLz37ES8zydLIwOmaiDbxO6c1QdbNtMbp1nar94UJaChIqfJD/rSr2+5ZaSfwiiG
blnRHH0j8MC1J2M1oq8OQ+QC2ITLA35TEs/gO1A2gfgI/rDbFis8q67RHA2zbT9KwjzpVduCXtrM
Xau9aXTc0Ac9j6evcVVrUBJaTdgniacOBUAZEU2szd59Wa2WBcGzMdmOCD54NeV189b1tPgb4qb6
3bhwcTmGbtk9hkLTL0Xm4t4iq75zj3Npj/2x5S/7rM3xah5lnzYNioO8/oDjq4/90chhM5UTXwOk
4IRkwkoH2z4bXR9+M5tZ/NBNp5oOFu3DO6zX2g/PRuPGjQ/TxmnGtU2DPGLnLGvL/qITT937jTVE
DwUrP9p5vRkrH1UDqUAlWJjqVWG0zhcUfvX9MPVJe8jtKuKesLgNsSKCgLhDJL11OkgUeR9YpRNU
PpPByTFfQtaxyerW8SzmKPuQc2mYyG6c6+giKY69SXpurC1GRPYBG+EBdC+dBME6G+iAwwEEo4m+
Rq6XTIz5oxV1cxDho2MGRLjDNODXEx2EJP7QEynM0crJchgncNJy5ohlFBfCjUbnlA01lNJsdYnX
W2vKR4hjvNVvlnh6byYaYW1Vt1b3JH1sA2u7y1Djf28ilLzvncGaT6lbFHdT702cN9hY5UFIDWz9
5HBtOiVJnn+NRw8PHWAwMF9t13Yfs85x31hpKqxjKys897Rwx427PcXRcR3j/K2JD6I7AAOiSe2h
T+AOg46TpRSM9td6NMmKLOSaPfRjz11mlrS9D/Rs6JdqKLSac0m+b/weJQWR60Maf9YKAx1RlGrj
TSGH3L5BF9G8zihW3LdzCRTHNEOX3jbrWUzLQORhgPrFJsp+zqvmGHmh+47tguDtzEUheYTXpXtB
4kz9zOeizUWVHoYHA1rOI4pRCBHlkHfuAxejpDsR2rWuH7rQMssLcuvoWoKP+jyaVYrahA1pRh/S
hItPtbJ/V6c4I4/DkPbOg+sOwp34dUqgo246Lodu1SdKEDMWyqA3zPCT3Qt26sLKp7f5YGdkonCA
GA4k4+GZNkFoMqQ5xJ2tEZ0lerml+WzJMfGCJV0W77aeulVDeGnoGMc109guudK87QYbHnS0EnXN
st/peWDxH9D7UtsJAEA079o0QkXaJFP8A1IfG+FUYBU6VHG82uAUWvib8E+GyPdw7v6Is4YFxMw2
GRKnl/Q6jojueyP6DEVlVibtv3P1fllOU9NMLO6k9JiFg56OTqn3s5T9pOyJpWeWZgTWpxN2+d4U
EeCWxN5wJ/h8CaVvhPG+tgvjVSqW+mjUfesPRT00R7McmS6517mXBkXsBZn8BkslBhFmbqcblp9q
s/GdLLD5z57S/2+8/C+DEupvOi9ttHkVy8ennsXtn/zZedFs619I4TBi6dSxHW5ilBX/bL1o0voX
hUuBA42UFImb0fxP74XB+i/KxGIT0upSpyr03+aLZtv/0m1aL1A5cEEgDbD3d1/4IEHLX8dJ+Lwa
LSgThVUY536UDxwslq/h8I/qsv95slpNz+1I35ai3AeRDqRnPqyt+8IN93nJ97+P3mq0TyZGgsxM
NLOV+ZBW73RLu+P8re18ttL9qAdpliSlZr4+WestcUDzMVxy58958su5/atvrvRcQzydXQ6fwTdG
uEc2MdHtC0X4Xz1ZbSuADJkXFw7fOpcjmEV94HS+eO+ejOoXWyT/fePbpz5542bYrhMS/tyvp1Ye
E0GksqOJh30PV8oUconlJBwAb0ORcXkr+8dJZxfY93Bm19NvvrpdIhqpowLjWA9n61XSRlf7Hq00
WQAoz26PKN7PvbPXPebJzpmjzEl+tu2YbWd+F3Xm684uh29WmnD52fW1baXNFbqjdEFhoXxdrEvf
Lu8zW+58tDIxObU34GXL3E/dYb6p0sG4Ba3yQgv3FyNcbYnavRT0MngtsfmtqaMj9YV9c15VQoRI
KGeZmvyQBJc7tYtjTkPBuu91KxMzITO7E5XM/KRu3oTmGF3RB9CDfQ9X5iVKrqrujDr322VBHNYW
BGSnpnfZ93RlYsJ/hj43drmPero+WvXON6JMyRD7GJAVHjsBDDq0RoMLaTX2zXdbmZSUyZ1GlowS
SCcIRSeTegVFl30vRJmZY2b0dZO0uT/KCNzdnITHyR2afa9bKBMTyWS4RhObg+vlLCguRicp2n1f
Xc2fWREfT1G3AoePYGmjBiopIfX9zq+u7JqOSZWbCg77AzyW4X1VvyCH+MWcV5u6iBXLdIXB6ifm
SGQ3TIW2rP+R7/c/e5pq7kRfRR0PDrnvCutSAZR/jCvbeiGV9FdfXJmYjeN2HUB+mqe4rr+0pP9g
bKYOsW/eq9beleJskwgH6n6XBOtUiavF0ObzrlGuqkBzQHNGpPNiSGSuTqFdkhrr9Dv3CKFM0BRl
GK3SIjy1SBl1MR3N8fu+763MTkeawJuTPvW7QXTQTwXQ0HHf9NloJE+PESWtAC0nrgZHKTThuf6C
YHva+Wxl1wQvQBaN1aS0LSGRJm13VQAJO+16Kaqap6dlvlDuIStn2jj+dKnyNHu779nKaRYWV4lH
gy+e8lgSLT501FH2PVrZNcvZwgRQ8uhW9vLSW/Jab2e5b/ao8tQMHDkdfx5egFKgp9+Knd9a2TDn
TnRtwX7mLzl2F5PFm2QCY+cwMZ8PwS6tWvDN6DGMBgpZF6PQdrzlw773rczKPNTqMiPqxcdsIPJz
CJjL/iyrqar3nd5+pjc/uUFIQlhhW+SpH689mQQPMS6mXV9dTdVdsJTNocWTEeRc9wh0NvPr+33P
VqZmbcfpQD2cNJRi+kqV7FVo182+w7KqgK8wos1zTLzPaM3OfaoDbief6h+hEv6zuZnK1AzLJkks
j1pnZMS3pdZz79EBXe17K8rk9Ex6rEh3Y26DP9ro4pb7LlSmsmnSPMIXDO/RDwnS1j14hkO2b/j9
DBt8MvxKot8zbsexP9GxTgFIujsPVpuo9unOgC2YzBySGnx9K6dZZfmZC228b86rgdjgn/naPU7D
pMeB4Wod5cmi3XcAUhW3pUadKiEDxSdnwYtrP471fcdBVbCJTw5YpiUI8TBoWbe14VEuMKp9Y/tn
3fTJb6mnuk3CO08Poxo9UvzW7HFM7Rraas21J71DGxCW+HP0yKZMogUo8Z3PVuZk7ibGNBTbSIH8
5LtR/7GLPHff3PnpHnnyUqYxKUwz4uGyx8hsn81q59FHlXUOtsndYWGYwL842h7BP4NDHsK+963s
mAaFyT4eed+F2+jAACrgHJ72zxw6/1kFDWVupim4R0hisW8CqD/oU5SiGyQCbN93V/ZMexyHcUbh
CuB7ep1n049mhaG679nKWTZFUj6aECuAS7j0j4TwIXWG+166rhxmReSiR4C44dPDJJTO0HtYJk28
a3riVXq+IPaeE/V9QStzJuDwHGZLc7QmJHy7XowaAgrvdoh0cmVYDGu6fXdO/Wnfg5UrbFu4ax8R
vukDDCdTcvLGt+Pkujufrsx90Cwg+mJijcJlPSDfP0TuvkO4rmzGUTWVU0YABzLd9LQQjkrHft8b
UbbjFsDz1Hg8mYiu+BBbX+eB+ti+ZyvzHuv/kmvbronEwjjFJNodh7l4IY59+4L/FaT/Z9qrHqoa
uisxJR0Tc/Dmw7iOpxGd3M5vrsz6uAMPQq+Th/evkuVcjPsOVSqfSZoVQT/rQIZDtbyq8/x2Hf09
7xrbwfMJqYMwmIn65Btv0VOHbtfxwfXc548txTR0MVFyPueeiwM1xArj075vrMxF4C6li3yWubg6
18V0ay3Jzb4nK/MwXyx9+oluaOI0vY+t7kM5lNnOlU+ZinPRYqic+QmrXLxr3du6CXctH7QEn7/r
GcN83wq2SbG8j7Y0p12DzlUVokYOnKXtmIaGML4tBuqh1dp3MHY9ZaKQeZcBNNmGXaXhZDTJsnGH
l3B6fz/FXU/ZH61CgjonZ4pEkbJ+lHC+XsX2qnW7JrnrKlMm9xwo5R6PR2eNEi6ez32kWbu2X3r7
z3/MOupRboAq8UkwaB5WONFOgKzUnveNcVeZPRFcSQ3XGmeHPH2bGRC93OVq1/RxlelTjTLOx44R
XhTGVZwv5TEp0Gvte7gyfSpsJqTnbdOnOEtkastc79oQXIyKz+5oC2ruBBMs60npXmXl2px1PCnB
vq+tbGVZkaUd/g5UcL1ZL4GMUG8eZDrMOwejCqbUWVTIHqmdoB/m4S3mkvkqj+W8q2blOspPmrAo
SAhUTjANrnNMx979VIhh2PfmHeU3bQv0N9mQOwEp8ekVumXrbmz6ftfZB0/n898VC6DXm33qBBWM
nUOpZ8UtcCRt5zwynz+91QmxsGN+WGSA602WD9/TxhT3+0aNsjoONeA2c9JZ0Y33NkIxg9SifU9W
lsYhzM0JjROXnpjolg1p7kBV3jdHVW6tbKpEm2cenk8VvMTbVUt23aYACj9/27lr9pSQ2S4yt7vL
kXNh0FnkvncilSVRLitCMzA0/uj146sBNPKrhh7evgOWSmZwwH4B5lvBo6RtdGpHUV6WqbF3Pl2Z
QllppGzSvROAmCjARvXrJeyJ7tw1WlREhpR1Dx4iYQcKp/FoyWjxYwdq+b6nq2uj5q7LBLIoyLxu
uGqj1Qhmyiv7NlKpTFA9LDSvJUMb80FdvPZ+5u8uab/zuyszFDxusoRh5ARxRm6lbXX5WYuNl4b7
trz+9Y5Cosrz4V5ywCDblqWrSKv0m4RLeJd25IdUTZPCgEucnQuwcpIhSW/ua4zmJJ22xg2nJqJd
wHDtm1eOMmkr+KTzROZMUCCQftuIxrpkpCntW2wcZfRopWaRB8XWRJQ5gmAk1+ut3tvazt1DHT4d
8uxF4/HECVQB9hrjhJJ1n0gNnPjzH1iCUnOdhF17auK3DRE1r2pccvvuXo4yenKLymEasa1mSQH/
r7Pnq5Cw3n3vXVUI2bpR4NlmXiGOb97bVWn+EVeJ3Pl0ZcwkY5SAu+fFzP1QnEJdVlcDp759m7aq
EvL0zpLVNmsLd+mDeaqcQ4udYt9qqSqFCmsjlE6k+0bDEJ/JxRRYH/Xssmu1VOHJAr1e2gpWepKr
zQCa6yb9LXYOSFs5LCUTBfkBJF4Q2c186vWpuBkce59oDTD38+HuZE1DXF/BmLFHUss1Mp9Iwsz2
nbFtZarOa+N04I2YTEk3vIntKAKyZ/wbG/MPVZlgq59/d2zfLkKnyQnaqbxvNFtcY01w9l2ZbGWq
DllW1uY0OoHeV9+zrvYuVp9W+x6uSoaiwoXAsbp2gCEA0K6VDecY/+W+mapqhkiEBB3rzE6wAGj8
0ojcOqeyTna15NA+P3/rmUhbKy8sfFG9q51BKMprbbGGfd0WV5UOlbEG31p03A0aQPukpS2HXM7F
vqmqiodCp19y8qrtwEwLHf4o8aPumob7lhmhTFWwxXVqmUxVkRXauxChKZHBLvL/XeuMqh5yNzvm
SPReAII3viFccj7qxTzuO5Wp8iEzJzl+zphNTWI6ByjOSaC5sXhhxG+n3r85N6nyITcFAE2qqhMM
BDwd5q7pbjJ7Hi8Z9rF9hxqhzNhZwtcLa5YyYZjLp9rQ27de4S3JC2//F3+BKiVKxMYnwpEaAIAt
X7dhXh4pYjH4oc7OL3zGNlD+5i39pJg86QbGtQONfHbswKpn5+LFWkRKYDl92zV+VE1ROSYlWH3D
Dhx3SK5A7GOP742dxd+fkMon372QaUKcrLBBX7jpeW5FgVvaCfftJCp+B89kabDt2dAnE8llJJRn
dAEvBRn96r0rEze3s4GLDkMnFprjC5JEybGvzX0z62eozJM3Y8e61vQCYsHixABRymWC9Nt4O59u
Pl+PbSibTrdyE4QgD+seQ9Nhtet132F7I4w9lUnEm49FJrkMFpJdSIbV3CvpuvtaVa6qLiLrZkqi
lFMfeY7197nunJspKpf3u8a7qjDq7SwcjZpTHxQd0ze1ybtq+0TuO7GqeMFRJ4CBXhhB7P24EFaQ
yvZHjal5nwLQVXVGs3TayV54frcsJsDcVcpzOApt51qjSo1mrc7KkkyYADlG/+DqXfIKMPH4wnq/
nQb+ZiXD5fRs3KCiHRNnG5WdlY0ROaLjevS8yntTWBBYwgzgz0AzMdo3CVQJ0kiHIjVlJgOLhu2J
GML6dTUZ6d2+gWQpf0zkrW4ZUiiKyGMHKCTiI9hJsa9goSqRnBlsg15zSF4QJHxgV28PKDfEu33f
XZnANgNmETPnqU6fRlhScR+sbb9PHgiC8PmboXsEZDmyncBBIWMcSfHuGkhP5OHu63SpkiSDtnge
sfQE5L+sHwc3FH+0nruziK5KkrLSmsbRltxPxnl+N5Jm+UZ0Uf7CHPjFrqKKkgqzMjOpubx60+jv
Rm0xjgCzq307orFVqJ7sKq5uE4RSdjLw+qkKLzjkq3c9A1XbNyxVZZKGuwsuS+EFdgvAKsQAF2gL
551dw1JVJ6WNGMhprrygg8L1usiLjXufyU/7nq5MWJHZ+LrJqw+wzQ6wYaT3IWrraV9tTpUndTqW
SGOwvECKJr3US1wconoe9y02mxv16e9akgI/uJoDcWPNED/ZVvEtjqzqx743o0zYBc+BNw4m793R
lo8IwgBXpIg373c9XpUoOTLOvEQuHggKHODAK3JShzzIevsKaKqMyIbGMMduFQYLrYHbKiOdRNdb
a9+QV9HEtgVKwSzLMMhtYz7DlQhPlZ32p33vRpmwFbyVSuAbDqysBztS6NpV3efezjdvPx82SWcB
tnc5b9MPzG+gpljXyEf6fdNVVw7IRY5lLcrakPxezsaOLqzXPVk7+9RhrkpnTOLQK9x4DIOm0nVf
s7T0sSiL/uu+F6+ckFurW6LBLLUgmZATQocwA3ukD7bv6cp8hZxUhRQstCD2CuODY1X5qSby5/u+
pyvzda0zS+dwrAXhlpA+uEZ4nnrN2PWzSlViBLIaOp4HciLqcpIU2iW7k1Zmfdvz3TF+PB+Sy1xl
89bsCXIrN29jQyPuvljz476nK3WolfwgMCALDLFmnD+ZkEyuScdcdxWKACg//+5CprUJoCQMynU1
A3I3XidhUe2qE0lPmashoX5NV01hIG2t9o1lDsk1ieNdqxjQ0+dfPRydstayUQvEaNc+mv/0PEHO
Oex77crWaoZAaQByaEFf5tF6aYDovLNCMuR3fntlsgLnoGMXEYhmyMxC8DFNNRiaIdF3TSipyptS
EgeMRvD9C713TpSQwwdLJMnOCaVM18weSO2JWWqGpW1u4mVJLyKaX7pUbb/gXy9VbBXPf1n2aVMu
rs0qvAw5/NJBfMwcErxe+Gm3sf13j1fma11zUwMnD9g4HuzoGA6zfsblNpAeF2fJwakcEoJ3jSJV
64TY2M0LMWvB0snpUEWWicGo6nY+XZm8SeXoeRKtLMnWbF3rIhKHljv6ruOfVLOTE7RUnlZE0bkj
n0xc62R/fKgojPwz4vT/kcESmvz8V469aulnV2/O/WBAfLTs6Sqtu52rg6vM314zRVXIqjtXGbCZ
YRkzKJhVsv6x74dVpq8Y7DgxMLefJSFCJ4K3ulMRZ+m+xcFV9to0XjQnMQvtLAZOl3GVT+cmJcty
33dXJm8Ye1qoWXZ4theghtzzNeeHGNtoV8FIqhocHdNB3GV9dJWZmk4iW0lb3MnaeeeoV5U4Y9dU
VeiCyZA1sWMwEOEE11kU7Ho5qhQHnDHgRN1sr7qhF9qpzqMamAhxrTufr8xZUrKtgtju5mrKgJTV
BCseS3gl+waOGkLe2IR2hFlkX9Up1A/0A/XbzOqnXQLiv+TVVNkwMS5n7Spp6odlsssfuZy6z/te
vDJhW9IRpwKa62W0RP7FNtL6e92Dd/v90+FB/v2qr6pxQB6aJMwM9YUkOCu6sakWhcZZ9sREl68W
Mx7IZUqLLtVvareS4jabJs09m4a1hD8mEkq2Bl2Ztkl80DsouikhTqvW32oCMmh51LLFkgGxhnH6
tSmnpYBPrM+LddCWwjGv42rIoICCtvf0IE1GK/uqzVaNL2wVzmR8lts/mTlAJs1678zgDa9LAhSL
WxnLtATm69bR56EcwMMd6qqb23d60ww5WLml7wWoc6ZzRJgigenhIdPhnn3XJu1/mDvPHcuRJj3f
ymD/8xO9AbQCRM/jylebP0R1dxW997x6PexZ7c7XmtFoBQgQagZd5hyeZDIzIjIy8n1GqLurNa3J
S4zYXDfbqiqkDLpm6+O7RkLS9VKN647yHdLJ5uhKalXEj+2MSMW1Yd92F9ycmtH8EVk6dKztZUXs
0wBis2n9a9mDVgs4FVCjpG1OgB6SEXZd485iWVbcfwrqNNp71aKsXxTS7rPclkp9MxswYpmz9Ko+
XiDiopLqLMtqmj8q+IbdDTRbJ36uxnKWRXeWqozVV4OUjYE+n5wiYA9Z0Sy2KZq5JuKEQwfn59sO
vytFStbsctClm7IiJ25TsywbDXJohIo9qZ14br0kRm7zlm/1qD30iQa2DripIMBXLcFsa5sHQFdB
1Hqoi/xmyTCoQxi0YssNxSrq8+Mgse7cTTMrH/IVWpPs4uCRqk8RdR6QdVNKtCBB5mnz0w4SGtG/
EaVA8DwabNc2BMGnCV8qZdwGOIBUtxloDa5VDaBM1FYNwfTRRDJucqmrU8D8cSQP7PJ5y2GWOoYo
ITKJ3HFtaHmAqhTKoE63DwIS4Tt6iTpoJ8VS27dZGZblBe1zM33pYgTUe5QB0LvJHPTcVsQS0BhV
0kifGk3/mg3oxX2MoiHsuU8h+Q4ScdYF3ubo6ZyvYb5yV1KwVfFQAp1GHQEVOwk4sKB5tUW5FnMC
Bp/5IQ5JquQo/XfoAqNyOdXCZ2Ef0d93+nRX9u8S2irCD1U0ysrlnANqy2neWpWntEu31ud6A0Ga
2kY3pp3HefLGWkG1NbO1nsF+KVLv54CnxtoTrHRUUCeflDSuXcPMquVdJt8wPZoVwMfBHWGAIOk7
JV/0tQc3mw+j2dliLzLMezCl43dpoI9+dPkgw9nb60raTjVYLOPCIfZBfjSBmXJWm3Vj+VDpenZa
pEK8t2SrVH80y9zAR1i5IXkfwKGrm4Hsj5Tsz2oBlvNHouuKGiSGlQKRTZQ17eIrModjcVnGYlOX
yVnV2CqSz1PKoCqu6p5acnZCzWbNSmcprD79NGAdVLQwUSLMUsDgUA5PZZ5sc+dSkpfknasiv7p8
0gVx2N8RYZ3bF32whAOnmpJEFu1JUVEkTaUYd+yWeAapdkrozugEYj2EtbMbkW3G1p/Zx+/l0BBn
FK4CjjrqA2r6qA51HxzfarflEM/Xx5YScoRZTAh/mymjwD7lefclq0eqF/yVYK60HBSEClSbh9qa
EsveBbUT6fYNiavPCIRviEHK9aJ/UTZhTIA+z1Wv0rZlXtSPcuyV5iFLB7P7vDbVoVqprmo73WIx
l9e3BRJfiVTbBjA5gEUx9yhQdS1KUbY4pVUm+UuiG5QJFFuvFPKlmCURzC8UxE6ZXUSVFeoISlkY
pM/rhFCtZ6iFrn5MAouwMhpgATRAZQsS/b4kykN/6+Z8qptDqnbe/YO/ZTylKDOI33is0wIbdzW1
QwyUIzvW/VSPskG1VUNNCu8x6nX5litND6TcyFdRQjAbyV95CoquHYUORSHkwu/0VBE6Vx61XYzE
TB3xF4Y+m2hsdkv8YyvKOX0ojHKZ7mD8anJA3yTq99JUD+n53NTM5AVHP+WQHsyiApCbouS9RGij
7gcA2DIXNPrZH2IP3AHLWMuLgzbnlLyoltSModjLw/J5KBc4mk6nZcA9vHJckel22mUV54epw85c
B6DfhzCPmEmOZFBP5iYomJqVPTSN9GCkKmqYdbmh143a97KWnxBb1vfmgdg+Lze31yw9b8+b0e6G
t0hDu57Z6RM00ZblepgCyoYltLFjcmOliQB4s1XftBLyg2Yju7+QnEy7Xm1ze0pRBCpQZ0jSu9yY
ekx2HK/qG+JjZV25+5yPEsqzldG36BPLXOPTYBrWcFcVRd7UQSqCGTaDWpp7U/SkRBKyM+AXcdju
IFwUMlD2YZOT/arsO8/K7qSx7CkgGFE1RjtdFqq8ckG6GgB5u/ZYXNvjrgjtQzuCbc6hNeyb3Hn7
QpKvtsdeS2rzruyWBNppoxESrP0or+8S9w7owFDQN/+hLotFUdo6SPWCDvVaj6Eqm4viJIIYL92B
rF3Qep8kzg4k1pDNlq2VG0v6D8C889b5LTtH1gsWELaxPauZJfiirE+THvR6O0OFretU3r5t3d72
51guNvGUd8a+PEPAHOarKm7NKDpjV2Sgwm0ekTgXdst83NMXZFYZII4MGV7qHRA3IzyTbZWr9RWr
ngtfJ2NDAtTO5Yo6hSS3lPQ9t8q6f+7NSWmSQG2U1ERqu9Q766KJnZno6K42BdzhDJB0Fm41TFbL
hXpVt5DcBazT4yIYMyZZVTu1voc/jfh/bK2j/rCLhYhIrm5k2g7HfRwTiK89fWLagpQoVHkQkk6I
uaZJw7EiYHlK+WTVDa7cboCnj1+FFZXd9zaP1aHlPEa1TBBn2Y3Pv1hFi1KMLSxlrnySZitHdL7r
GxYwECCnXWjg0aMhJXnDXgPcgKxCQAiTHaJmftZgE+iPbM4q1lO2a6B/eRKy1JGE1busJv1l6lxP
35OiPaGZr+Wv5T5p9XdDzlp5s9VaWaUOSm0v6RBvE9wABAu9zD4l209R3sQUiH3stQX0G1VDmseZ
rSpUN78CMshEeH+zmAp0IARAhla8ZUYSaBlxrOxkyHbm2MFZEyTOF6ABMxFBgUJNgNyVbRyl6TTQ
g8W2ShdiDtV8VUpso9/u0iEjVu9IxH3eGqUo/LWTF0TXVSBJ8Rd4X83wQFM0jFw8ldWA5m8zyPd6
pZqCbVGZJ9kGUJbGEaxilEonR3svfmxide0jaS1L2d9Vng8B99xYL6ORrj2HEodk+xLvRl9MNrK6
SjVCsRUb9SrszIkHccspPrPbztqLxs4SXUOPGq3z0eL2tybJNbzGXFc1IYmaqYWnWENivA8F6mit
3YLY4vUw42M11Cq81Kd9iw3jtOZmo31OJOzJdyAOufRQ9KM236VNpcy3lcKW9EQplMFxO5bPi3ka
a5AbH1K7A4YVUS7VJntGN7oJ4xlF7M9Fi+zGk0JRYvo4L4IyNXbDUeLttQCx3oXsx6aLZINUNZrX
XmTP9MdemRIMMaWfV3SlZTYJl+fCQsU7tudkabVo6/IlM8IqyUuOhmapMFW2FLeT9i5NBQRxTUKo
/3XBiNA/ZOQyKLDiKsQ8BeZzd0i0V+X+JlK897Cx1NIuBtQXDiCPk3i/NhOHH5Ssz6yXLAPVVDms
kHrtKhRWUXyRUZfK75AY1mQfTE0hviVDx5x0CijbGqeDJEvhDKWkvs9xI1gPGwoBK4unRRC1sBYR
6onYhDbH56aEqP5ts3qT28fUF9udsdQlvNiu3Mb6mghbPiGwnS71Z2UljETTXTfEKG+Ttrsg1r0q
wQwwuXiGzZBWAACKTa7CslVhuAvEdK8T1Vjt3RTPcxEM+SgIMIsBRwvPadsl8jsa3csU4PnAXtcU
0Ek2btFgVEo5OuriOOfipVen2Hqt27pUsdmm1rpSNpnty1qr5CPp5Z1JMOxgwxvEJgjJHoRhGUk9
T1D7IHhrnQCowZxH41FANVw+9XOiGmG+LyW6yMVqlTdoXMUOK2bH+jyv1rZqTlP3U4O3SeLB3vV8
mM6iuKT6Izp+1Vw48ADLMfFMCcXqR9Jw2uDn61xgCRcVJTdfBXkiBu1QmYYnQu1JBnjkubp4CDWk
9YXg05hPhplIulcNU5L4ucIMPVU7oveepu45i10jk7pLPMPsQox0arICQIW6lNSCSEsxRijcT6aL
fHNd3maKr4ZoQiTe4iQUYBB4I7RQD406yfTbqgENvlQiWyKupgt5S2M5hmTYSmLu4jnu9aL5nugo
X3+eDKmT7qSSKJoFHEdl9LukHYre64exny/6IuttpMbdiM2XplmMMhD064UTpChQ2Ho+qtZXaG7t
6pvZPtfPBbMY4YV8R+i/V1jU3OnzoEJaQFfUSGcyRrJVXUEHyftt1ulo4NqTsIpyHmlbogrwZfQ4
A7sRC5thobop64LyN2mIv8hsG78k9rSqk4QmV5NoxSOi3lI1HVUw7Bt//d+nOf7q+r+k9jo01hfC
mzQqV7E7s70u3oq6+b87AIC2M6mVP5RiyNU4GcRJewT3HP35QeqeN7ONH/6v2v7rYR0DAkRXK2Be
Oz2TTnJa5p+OiPlvNrp+VmT9Sdb/12OqySL1ybZlRVQ2UA1zT9V39BolFbKKRi0SR6gQc0zcUZcF
hv1WUccooqn9Dl+DtVbeJNotYyCNJEwJvfbVUVur32xB7TcFR2RyDM5Vp8rkBUOrJjH4l8Zq7bxo
ZcMuS2pcryAD6uGUzJmUMqwH9sTEfSv/Tsn1yCD+2Q3+klmkWHobk3xdIstg+eDPvTWu4RBLy0cj
jlLhFoio/N1e8F+Ms1/Pza5dAd9h2IZoRvdOOJVZYwmaq8A5b1yrARhHuiMGOuWSTRDMyUmhJG82
JXKSoJES28XNxmMsgwcYRej9tYyHPrQqRdYu+hwLQBiQwF8mD/l6wZpICPRlPdwyudQJyMaxncwR
tWQgev0dBYPLdEPMJWXxMKRmdzrqyxrBNeKCVbWX5cJUaFCmm9xw5T7dFiwmdkcOCj2R12BOeml5
rpqBvQ271OcqXe24jBHkYjXL+n0LOkWTSMR0ezKAm4+3Dtn/BdUhr0qEdYA9aK7WfKtMPUEPDJzS
Umfuzynx/0K3fn7vx6l//+361g6/+VP9442gvP6vx0d9b9qtz5J0/G///OPw+8/Je+O+jW//9APY
QigYD9N7vz2+D1PJW38/rnK88v/0j78d2vPj9ry17//6L98blsLH1RKa9Uc5ekIkQzbI+v61jP3T
e128FdNv0VC+1T+G/+Jmb4h9jm/Zbw/HjTZ/ernfJe4lWf0H2vWSqBxIbiRT2fT7XeGeVcA/VA0I
ma7KmgHHXPt3gXtZ+wcJHdGwxINqDv2X1g1kNNN//Rf+BKnjEMw/YL0mENP/lLz9z5Mwv05aE7rx
L5NW2xfVyOZcueZRdu5Ow024E0KCHpf1rnmVT8eP6s286Z7R2rM/OEa4naSnXrGlu/ghu81+7NXX
7dMWxt7qQwS8W4LsJDvAD0/5pXgrwRraimWzysCJBtM59xJ39XVH8mOncGVX9/QTxxM8aIfOxPer
KwetWzzGJ9nrgvWcOpvThd158FRH8Oaz4qaREG7O7kphFvbR5o2+GKgnoDoBAj+e4DehfmqfkpPi
Sm5xAze42tNVctuo9Vtf86tbciNDRLDpstZ1hevSALmwzUtxNcLuJp+MOz3obts1dfVIdfdTecui
OWz9KhyC0lc9IZxO5ql5iO+FW/lUnKxbc63C7jSGvUf+k/tMncQTrloAOjQyQcMYdnVN70guxAvx
gl28xPcTWKL1W3UaI6SrPKInT/EH+z3yYIn4z5ltOVKgu5kne/GH7tCvfhvqP5uhelLIFdwuUNw9
VO0mGnxPvI8v6ykLmqDwBIf0YzgFtZv6i08K3FOC/jy5UtCH+pf+zE6hrzi6q5ygfXmLbwRFJAXL
fR3OvGt5rB5Sfw+sB1L9Q2T66cPiGk4RVKdJtYtgdjSnDjZ3dghQbDAfp/xk+sqHdCruix/yd+vr
GDa0Y3AJR5+dxFlcaF7O7Gmn4bL4+l0TqT5LCq8I2lD0KzcNp4vxEN9tl80FWueLruLUdufqd/mj
eKl+7K+dDMvITmZHJicyO/1NdHtPuyk36zpExVP7AkAwWj9EH/21yHArLpLdp+c5kMM80KLcGz14
1n5+Va+ai3inEqWT2yIl+2TcGxFpfXo7CxSn8Pfivj5lrubmATzCT2rYnuTz8kmIKndzZRpreuP3
jO83VwzVx+qsRFNoQWGUHPNGVHzPSAxiL/NLr2OeiPzux3QuX6T77Bvzh1fmD1C1g2yw9ZMaUCl1
Vzzl1/win8oLex5n8zG/4iWC/pJH6ak+qefhb3ZFlZ87iH821bEzf4yeSJDLjd500nVzCMpTZuHo
tm7sDCEOzm5pQ+9+fIxB5hvMyjJqo91VPdHbnNEVnpVIsQcPEej7xSkd0Rbc0V882YFiab9mbuZP
NpkaR/agX2ah5LLC9hW/CKXQGO38e+YZHqPISV34Uq7iGz463jxvhVE+nlW0d4PCWfmC0+uYbhWs
YfOgnaVQ8Di4FyRBFmTvFTkK46QNzvC+f6te5nA8F0HxYub2GmbBdteGFqO/aJz5/Cg4bDK8qi5u
3RvD+Evq61F5ViMWMm7zYn5JrnIk3ZLsYjKWrvodAzJKIvl5f9QeDW/wWatcKyNMovmUXNhwucX+
4Kt3WqA09yavRqLMIXy7roHmSAzv9ZgP/uyYtsTvP4CmOW9fSvt7jVVYmAubrbmDJ55GV7F/fKBM
bS8uc5LXxo7p5M5mVy5X8oZIOy2XPJyDHMNq3rqQY7qu5s8RdD/JXbyJF2c+bKgttBiPwjn5xIhz
W+eN02QRpDhHt4/G/cCGX9SAh3IVzvVl92d38han8aazdV86Gj8Vt90ffdMzH1VCxMBiOMiBHMD0
cjOXtLhXerVDFjQS7qB68rnldftG1jixgX0lfCSisj4iQKEVdWHjseMQit7qkr9zAMTeRidzS0f3
endxAF+egYY4ip35hQ+h1u79LZhwNYMn2GyV2R8JHgF+rdfZ0Lki6IcueR0rynlVF4qPXZg7xjP0
Pbdn+GWfe65OyBdRsucJDOOcWzMdw40fjYgMky0H1H1ykfTUviTu9De1C8hu/1nsebjM4/d/WIUs
RlbIgLHFa+fp1x1X1jhDQCrW7UKyPgLPpHd3v3cBrLkJXTk5xiXlSaB6Qecs/FZwnwoc0ORpfJvR
G6+Eq/7mVfaP2kHpzW5seMTBTE8abhuUpy2czhPTcPRn/5iyE5+2ul/NQA9mH9dssyvmJ96AVxy8
3i8X+xg2h5PkDy5YWWfAucLS8/VA8vvIPMUYqt43MeWxVzKFxa/TqYyOCw6hzhjj0OZt9UFDOilG
s/MGviavX89mMHmKbTrHrxhBb8d4HkLNbfhZdPqoeFS5ELtnocWQkPmYPFqclZs9Lt55UpQzWEb3
9xthX86dGd1QK1zTLd2dUZlHvOtqOuwV2N3rxN3JDB+dm2Fo3eg0nDj7PYxcUM/827zlz1yffpXt
3ok93RMDDl/QnwgWeBlfukNUceJ6dDdjCiDOS+yZXkeTtg8ei9O6TMBvEPiSpzix05fh3DF21IDK
C3qOQ0eOHlU8Z7Ke2M7Vr3mcFsPU8lPmrKti+Mxg5Nlux0B3RQ9AOBNncwSezPG3o88mmwkWJH6C
7wAohGPUGMiLXWA44Q+6RlTjgo6h3HgW75Pchg+puQd2s7ULKVQ3duPouJ0jVBr96byFWAKe3sZo
oYN4hWAfQ68Jj86ro/2zeV1OG90x0GqTZ088EcQBurDRcOqOgerqgXB3PGn21cMaG2AwgBO/D4Bm
OE9sL3EPGwOudj4KGmXR3BSrUDBnj75ATJVGs2f4s5NHGl/wv4gfEIloWuoLGLA0J5TPY6CHejji
lTM39uBNn7FBZ+F+CYdwYxwfn6US5R1zJHFRwv45MCVcxUJDkSZlR8ERohJziePxDGbeMSTqC7Yp
LI+RjHURGWIpxiP2+mCki4k7nBaHNXj75/1zGjWevrlpgLkKhwQbZODqDca3GoyZTa1fIOKVu29W
pEW9LzNn2fQKllBgFh8jNbuRpTqBUg97P4RucQZ1HabBMR1GXlI7qQ2eFHewEYag74v9MR0hTKPx
Ownks3U5bFUZkFlmyBzDcqFrM7emRxWGQe8ajCqZvoQS7zEXPfHBfFke1Bs2jWddudIVOi393dIY
1SlCwl+Xq9mFCwsQqxc7xEh+TzvqoDz6w2GTAxc+MCEx9cHCc1luEu8+DL/Ce9poYiaQgmMib86M
o2BeEEaLgXnVvutMX/FhC0xcTO9sbvsmBA1mreE9k9e8MgKI+sGKYnig1vFsRCbh8cmWbfgyT6qM
iF8dwrYwdqnG8i3uM+Gzpcj0QLe7BHNOSSePPh3riiflp20Tf47w1UfmKDg8zzFbN0c6zJDIo2am
OpBmbUCv3EJ/GTQGiYDV1B04rnbsSrbsST5ySQtv++n1aMp8SYktZnu1Jbt4TH80t6OruxPH1J2S
bsB68nd40ITkZpA/x4TY7V0VdAQqqatgn7pgP+/6tb6rHrb3NTwChZHIJiNc6UMsB1M9DiReZt04
jj6fWZV4kBmD4pqcyhojLYX8eKr96lScklMTlNtF4H1367m7Ur3xnhItb74V6DZMzGAV7eql9FlS
hbTFF+zGUW3RZ4DZqUtNnrPa2ZVVkV3aE1FSE7R+Fu5EUAS3xDk5Swo2G5yeqOgIu6AD8m96fPmj
Lf4QnIQ1g+W03hG3tB4PyN+uJDMuKJ35pjt6u2cFI4HaGrYQTbm87CmsSuIIKLl1a0MlACRJyF44
YtSetVv8rCX2yDfik/HS6S9b7+kXAjEv9SmfrQKTpYQW6IrDKsDO6BZo0J7+zHEBNRrPcdS80L8M
FNWV7yZWIfVZvl+gF0LHfVEjmQhO+ar+MJ/V+yyge3ht/pTQHP1L9m7d+rN+XwWJV/ok5rPCTrwk
cZIHwRO8PqwCXCRh5hGHouSoeUkgeB33WREpJvyafV6+L+3ZmdzY/j6GBZGUFvALu3MG+57Y9K1+
g0s5bl5xyS5Jw7pm8pVg8VuPMA+o95vahVT6ZJH1VdPslLd9lp/Yu9UYJ3zTPPNiYr7j8QrHoo8w
rCdeVByTPmSLgnWY9fO5WVyQ/Pqbup6Fr4SnDEBhuMTh4IK4flYSW46yPqLox2+c2s2/SIyH7ysP
Mf6+uIu/em/pT6PQ26ZtMhNpo+EYHshSW2d0DW7L2B35aXOPMHQm7FZ/Ro0Jc5wtJljgZmGz5mJ5
KbpWIEPnDfgtZRP2+DFgVimd2Rp7gTX9LH+voizqvfRGznL92Pzeo+SeXpQc9glXll8dn1ByfZlp
a/JJtMK2gsQMhQfZ58yhfzRjJE7OBzv5UT6Wt43NW7/BuR1hHUEQZi1mTLchC9Gr4THaMevsIXiV
qzMfJtZ8lK8TeNYBPocHx9h13kZHwdHSeOeYNKBa+f94AJQI+UewfQzu/bQ7Lx95cMSzR3cdS5DR
ZgnNh2y46NYRPwnYKN2eTyXt7nHZR6Mmh38xQDIdnWOQiM5ZCMj8TsLvcGX8ooH93+yGSPqI6oRz
7uDUWIzWGDuXrXHcqHncB53OMjSovZHGTu5OQ1onxsgf4aBFEJ3hD02/e24w/lZUBmvQ0/zdE4Lj
lbhfZ73TuAE1tE6Mo+cuor9wSos3vO5+QezROya+l82hwAwpULNxpMGRfxmD9DDD3tHLLAEwyoQF
F1itzcdAxCj4oDO93KOugYifkgkXCPcRSPlpJJ6yG+fyDh9n0KGyzQpEdYFQE4ihmv/OUhsPcywX
SYb+npH8ay2an0iCP1vG/lKnaQpsR21NK10JUok0q92pSSzh170fxCmeTsIIH1IrDgsAHoBBZLWw
rmDRyfw2sVQUvzgWrk6zjzB3d5OwvD/iLYjUh18IYNriFSRySUSm9n4Xv8RXeNgX666PZG+OlkAi
w2ERsQ4OOSaC6uWkkTMaXstnyvfCMYqJ9xZHx2KLWH8SNWF1Gq6lP5/7sOZ/3cUIedl1POvRYREn
33yaj2UbLZw/rZ9W+97ACVXB8AJe+m645k/D++EGpOfDv1UkbwpPCyW7wQUMD8Z5tb/PTO4Kf3CY
Kmo0+BIPO4+3UxnOqauFsOh3/jwzjQ6rVjm5mzrjsag8/Irp9mcBayi55kn/kAh8yR+57YjRzv2a
ziOxRJLucCk7C8uFEJXPd8icOJtf8hEcBz+CVv9wSgim+IuLmeA1R4wWP6z+Ed1oJBqImm35dXeP
2OBI38le6w8YsqMj8KWBEKBJ4+4/bycl+JSdDjPFExlwIyreuYn2U608DDrT3W5IZc1YdEjLRNJY
8tXJ6wAKMRZXf+LWMQPUJnrzq/CwM9EUb/WUU8ZSH0R9MIc45mDDXsKkD3LWWZmfEyuZwUr80/tH
HGm5NRHiEWOzWuAeFFb22nhn3bdX8VP+ULVhJhLq5deF6X0YEZlSK8epCMJaJ6PGkiHYu8eYXPie
jVvxvJ0T/4U6UmeKejsldqO092HVnfTUHwYkPJa2LK6ZswvPkcDcZgLeHSHiRPxzhHiK14m+mtrt
qfREGnQEhisdN0W4VmxJi9U4QrqWsIxMDkFdq1yORYnBfGT/ASuFHbvE38tbcr+4KzbpSDlUmBlq
9Ihn/5Amv/99Vv5WT9V9Q7Xd8K//ImnHrPyz2frLOQXUb7UCMJRxjd85832yGps0xBHvvYiP+5Ne
2PJ19nf3CGRNTOMRWkp+fS/cLWSZxy9alD1p982ZrNrD/r288PuP4ob8QIiP98yTSUiS3sXkj4/o
Ib5PTvXTfG7PUsCxzI+G/GZCzLN7MlnOzc8incBwvLCAJoxhaRzNhMQs4vw+3O5KYg39vj8bL/uJ
/J47RDhNrzg1DJHsUgFuc6zrF5wjpt9lXxODt3seNQ6RfC9/GU/VBS9EQCvjy2J/IsnZkZrQwyGy
HszEXb4Dd+6izlfP3dm6KyPsO1ac9DmZN+UOkuXZiFh6e8cCPw+s37fK/lNbOM9NxX//vPnyc0Pl
P3Zmrtl3tAOaj/HXV/3TBs7/Hzs27FX89V7Nfy+/vdXZ2x+3ZHj975sxcINhAysS3GCUwUWosv++
GWP9A4iYpFs6Gy+Wcmyr/FY3/bHjosr/0PU/IIqPsw3/thmjWOCLVQuZbUnRDcnkT/9zn+rfJgcd
9peu7cjD/sdUMWSJSlgLgKmlyoC9ZfmXKdMhK9ZR08rBsDydHwrYPJ1tzLmAbHq7/h1gQFb+l487
Npg00lgmdSyS8qukR6dV1ANsBa6gb9TPuzVm30SjS0m1DlNzNQV1ItFrAvAGrSMv3wYFEUhY7fJ8
gy+u49oOLqOdUWN9t8ZbQmYjHSZK6ibKfNRJ1cEXjHomOrFiVedBHasGPbB2ieZJrNHHtrRCsldd
ND8XcdLEtrrFGjVButxvThJLTc5Bhrx6RWi4wlX1ufJQ6H1zby3VTFuotreTIjNmRx1LdXYF1SQz
GLdJlGSTUEMvmyzLGdR8oWo9a1u8Yl/LljMWsfzVUgSDKHYz0tfB0nSCRKnksMBaV1B5NIryiQ6E
UcG26oZgOGbRzrekL5tPwxpX54bDqo8IU/V5mCubSoBLDSGJuaWbSIBQf0fuZ+q6+3mmRNGTxk2a
33Oj6EhaSfv4NWks7S6NqUr3t7XXPpvDJFAM2FPtYVtIFJPq2OvuVVykNQuFoZpney+S7cEoRmpN
kYtu8dmt0H2RVSv+lFmUd7uiZlKhrFFRSsW0uHebQ23w8lUVs4H1cCqZnwC9rCzz17H6VlVbtviN
upH4mLphSJwB0PrsrIklPSxCUimhOmoDealdmh7yRdEFu+M0ADH1lFFfB292FoNlpdbTqZfePDNq
W9E2+816htee4psrU6P8nDqm2dYFQ/+aruyB2tUoq29CNQgsuvdcSTy92NLer/utu9+Wcf6Wo3Ku
2pNF4b7dZBOlSZU6zJ2tiqb8oopavzsFZ+45kNzt5A0SiqmdZlm2l7Fdap4555laW1f1+W4G3b3b
A1XeHXvpDVk2SiD8Wqc8M1BGtX/PWrGpPVUeF7eQF6NkNyBdLEfuTf1HkgvULW5UWj7XiTywIZT2
/Y5g1TyIIapng5dK5Tx9Vhet0NngTKk/pkJ1lL2S2rmvSbquVDGtujLYfdMDkUmo+6eudNpkzY5V
qnSjahtU8iMU0qcOw0T4ZuZIO7iyIAychtGNWLOHMUt5smmMPkJhboNir1LZUvcFZONJ6TWMg9Kv
ae1LyqqWnvw/uDuz5biRbMv+yv2ARhoc7nAAjw0gBs6DSJHUC0wUSczzjK/vFcrsSkn3Vqal9VO1
1UtaUWQEIgD34+fsvXauTpHcThXPft/Oy6s7e4qat80H2vK2hWh9IkyRkaeB7cI3mxUxKereHgSG
p+cPb8yaEhtLwdPM23iw5TK3R40q3tlZDLmlT4xckwSzuXqMWMpioKfozeMDWinGvCxdXb2jO84w
1a7RPOXG4l6XS2UkGE/t9m2T07gFIgIy5rukp6y7DjPEV4BsDp4cM8Yqkbhz8WXGV1T72KWiLoxS
5KQ7tcXyfZZ2OVxlzer0+6Xp+vqwwRy2zz3EmQ9JMTd0BpeKHFE7bYdvRbLpIRin0pRX+F1ykDkL
kFm/6JIx9mW/bZ2vdKG/bNroaGRnnXUzaGf97KS9+dAUU3Ufe0neB2ZXTLcoN23OXK1rtaGdS6f8
/Ujzj3bof7v9snv8uUnfNO/Vp6F7fx9QWfwHbNTeX+7Uh/Hr23tRj837j5v16Xd+360NzXZtCos9
2XNMx5QnEMzv2onTj9CoWp4jTctS7Jt/7tdC/waTTUk2NtOzT7/2r/1a2L+56DDICUGQ4QpbyX+y
X/PGftivbds73fba0dKzeCHvV5igbhQ5k9zW4VKKp6izgFSrIQ3npV/8hF3ghyrmj2rhx1L6+5/7
szz4/eVwe3hghh00K4Ir/nH81CnINWVuYSOKlPbZ2t1hxx7AglOu4/k289SjBsvE4tuxQ49zXJvq
2HRSnJn5Npi+FqmZ+KkzWi8dCbbHtIqMe3wja+xnYlV3VjVaMqykXeRBxiXj0pXdwYltc19E3Pw+
0brn2xpX5wiorYfELpsmWAYOgnjpBn8pzTOgMbhttR0NtFBIb93Hek1OYtO14eCNvvNuhhqUowuZ
sr8T750Uhr9+PBqyibBcy+VL+aV6MnBkiGo7fTxe0X6pqBoekfDz4OJToifQulg69TJhy1sr4wv/
peK9pYpo8I1q8Ho/zxL07OxLYeUsiL2cXGdV6PV1/MjKyEwvT9M+GIq0W3FtbcLXdpu3WM4m5NDT
NomdqLV466cpy/bj6Onzuc3Ws+Lkn/aHSh8Xc7Ax8+nMvWBfbo7zKo3Leippdzobf8mZLTrFWyni
Oxkn+XNWFf4WpWb3+3Lzb8vM70ivXz4pIAzoikwWbil+xVSy+BUNlTCi4+UU4jIVwsfQA6fIiKkD
0DRkzaXd9sZBzLTTxEgvZIx3eLuY7qTCuqgELK9hNu2DsXLznHJPfJTZnw2cQIeyX4rdX9/534lM
v7xhz6HOlq6lPdxav8g/ixhSVm4VQwg6iJH/5kbHafGeITFitlA2mcaCvpVczCSs0m3YYxCg0ZF3
0z8CEnx/Aj0HUKDEi82d5v1yiw2FvaW5HQ/hNgxyZxsRghXR/12H6zve6r9dLqovlj3bdcT3j+OH
OTPettYtAEeFeRwXfm93S+gunQiLWKGAGORy9EAi7Hi/ri+3ODrPybYP7FrHgSiiv4M/i/++zElT
eEKjXtOSsTfL6Y/rjl0iALeIDQuxnLSXFoeRM3BZFkG+J9NolMzlnSkj29oBFGq+ZhaHaNyWF2Pe
VTeONRzk5G7VPuOvJ/48VdHVPHaoef76HvnZXH36ajjA2JZybYzXJz3fz29yGVrH6iKzD7dZW2Hh
kcAhqvNBz+b56N4MG8XZ9xf8R5v2X27HP2/c/7HqSLa2H76Jk/ryD1Xl9dcSVeWnkyrxv/73R5d+
++nI/f3Xft/GpcsuLqU8LTjCdNTpXPuHAlL/xjFQc59z9j0dq/84cRuW9ZuwHMvCkoyewuVE/K8t
3FD6Nw/zHBu7aWJVO/25X87Yf3XmFvb31LsfHjfN+d0ly9G1bNPDM3m63h/vb5X2tgubnf1Ni9IK
YxP3m20VPbot5Qzji7UozQHthAIkVdVkqQ5ke3JPR7i4m2spNq0udTm2Zdg13VIHUqnVyAJJFXqt
VDa6d3MrPVypNkmK0X2uFO6CKjOLdoe/2+uOW6mzQ26rOD63oPEM+NarMfHCVKt5+qQ304pKdq1K
osI0rI0ZyNCu/deC/sZs+UVpxYJJXWTEd9XYb4iG0IfrLyYsjMYLPK46PuQZplEW8jZalxvpyYWT
xFapaNrNXZkPj7OD2yUgxsdDi+WuW3FT1mXRHfKqdbNPJs7B/N5Kt6Z87Y3eucNhqM07e9SKpnHd
9gT8LrVThZZYSgb6U9PWx2LqJvdhXJ3a7kO8cnWO3Q7LzWsZD012HFxv3hj3DVQ1Z5nGYHg11UNn
hXKCxLpesYPZ2RYOJJqZtr8U2xxfC7cd3TTg8ur1xR4o/s9nXKPNu3QTD/f7MNV9+rVI6rwNva2c
Oe6oTXhR40Mc6a1jnrQiv2tEknVfEptiH2W9wZFW6mZG69fIzP1wx34Yj2Kst/59zR1Rx/4ic9Ac
HCdnabC4UFkWcVhgB5cMVbslTYgNwHfKTDLmK/lYzELbYUqNgESpFjVfW1sqJRc208aLb6oZlTCT
fplpzQUiO18S3+XNpnwQaRGNp3/fFf1NMU61vJ68ytuejZEGjQyWhXNxdDYVWvRf1CL66HmzkqX9
jHe2rm+dlhjnwmNa3acPku7PRT7L/HPcYKKJZw+PPwhItermTdR5tATGND1jxabzGMNcPd24d0mO
jk7pJQb/MtM9KdvYwCoSxwsfxLIUtxlnNfkkYxWNL62VF/MFp8vBt02ZzjRPU5OYUHdsFI4dZyTM
ZQn6wisf0MFXyCBVVu+zadvuImNo9nypuAeNxGTg7Rg2t7H0ktOel/N2FpHmceClmX7BjyWyM89O
O68KSm9OacMueWcyI/aiOApil4NcaOo0pbMsGrWOZFCmqXlIDWvZXun8RQNt8SW3res8wyhwU1iU
FE8OHssXcu8RnykjHYN6WEt5qL1i2vOERS/8U+uQNaNs8J5bLefpmP9deUXS6XNT4D4IwCNOw73R
kAiQ+MmQgDTwzTrnwR3yWhnP6bT20+taet785qrec89MXRr20WiKOb1qV9z2Hx3RdPVeGGManWvK
RjQw5jqO/rZIpPE3HZb8geyIvrxXUmV5MKxtJLj1cEMEpKplgRr7ztyZk6Owhzi46QPAbfWLMSVt
Ema5RNQNZwTfURPxzAhHp8rfPD5UTvwG8dxY7eBOV5sN7VQ5jFvqstWB5wy1B5eitgPLG4s26KAA
X+LkzZBR530uL6JtKLfjIEjt8+OorigEm9iFBT3X5TOl7dz7a+flFwbuwlv81UbBYTvTo283quj9
AgTK82iV23tUK30hdIrCYUznt9pypx0Rrvq+TNznLbLX+6jnOHeWctHM6pLI2M9YFQ9lDk88MrcJ
JUrL+skbMVwfM3F95rSpOGz1NO9SnfLOSqPvXxYP+jv+UyP9BpDDeKrUFN8M/M0w1326Iwdzvbcr
tzjAC5aHNhrXy8oqyoeYoPs7/LzSAoLXf2hTD4A90kqRj7M1Lw2W1MfMmd01wPJifUwWvRq/s/WJ
w8KQtNtSZ97h0REPsYTfTq9qij/MQTrPDo2/IlhGhWpyXRBNDmVWnI+6Q0SeuvZnpedlO2yRaP2k
LJbMP1FvLyGe0C+arKi9wRbq7PQcufmO5lRU+FUvl/exmx6HToNZcii6nlVltg+sABayA2VEHdIy
Iz8biQR8c4vJu057FcMjqWKS2q31quj66AtntU1cQo9AQDMW3eS71pzdOG3m3PExk21aevmXvsF8
6ovaHfeTy0X5VWyqLowr3EbBgisiqFohmmNj6e5pZrNnUrZYuj04k1L3BfReVkUnea5MZ7qKJxIv
zEioB5303UtnzuOerjn44MVJ7xsl+12Lwew4Ocb56iYp4bvNg5kv7fXMQRgpeW/kxy5DlS2bcp5g
vdjrxaBZbGUzHFNrsGbfjLr2OJLccS45wjx2In1VbVOdiyW+xLdjI7eb7eGzaBrUfZ6prhw13uSr
Wzw027aFdHO7YOy2JFzqegimNLocaktDBBm6OxAH9YW3nUoB2VjlSxr1zrmFje9+7tc8HKq6vgGT
RKMvN+IXL526Q1s6EzM92/goNsA9gddmgCUao1Z3i1m3OfjbevFXqmcGocsU78ENppe4uD/iNLuB
GXVWtW30Egnr1pnz/pMCsLHL0k490ehjcpg219g3rzrRjmdZ0qQ0p+vS/IhypDddl1yorjcDgH3J
Z9relj/EfUgfXJ158US50CMW9AzESObEwsLhoIY+0uEI97Y5wj5aw37X25slo5Q5tlNj9ijHA8Y1
vNVzta+qDgvb1Bc2JgxakIXfNubkj+lwU/VIXChy3CMLqndZbhlZJ2Vsf6YMMvSXtsa6+rboVQCg
Lar2PoeQytizaLfQSw26vVEWDU8ZcBZ53g318mC7dV+GEwiIpgmdGBOaTxcay3MZU5Tci82cnZfC
E9Nr4paa+eiaMPWFtBHOgzZDoxEfTTymiFhGo3zP2fKv3VE/FbWRvZRdwvJct1uQOmYZjFEftxey
mVBnDR6aOpM8GH+xE9aXMbP8yjHbq2LBTWaTdLV3vIH2yLrkl2Wzus88Gca6ywChHXjzIx6HpIj3
NaXm56WYUvQZzWnVHkXsAC3AADzsnW5dvy3fjdfelNbDjcKWeoC43H6zl8raAQRH8yton05RVgL+
MfUURnpCitYZ+GSz3ul32apQejXNjZVlLm1V14kCldRxSN70uvodEKbLaEh5PzGB9vW8XdqAIOJ9
2VTV5ffhjFet1aG2proJaOuLvSFm9PA5ECOfypmGtOpZT309xyiRNouZ9STnSwkzLWjSpQESGOfz
m5fl1acqT6sXN7cx+JNp8bxEyXC/eHYt/NjZ2v1kru6Tiw/3iJu6Io6ixqbumMc264owzkz3qhFV
eVVjZtw77la8lZCyDmOuzCMsEe233tixUMrypgNQgBE4G8M+7lMs8aoK+oQUxWguy0fLdrdz27LF
U+I0jwU8D0pk1zzU2Ta9W3ZLg6tw3mvuhsPkFX1AG9Dwm8Sh65FP95QJPZtpqkr67J4daJBQt1YV
JWfZ5sRXHd1LCrsFOuJmRld53b+nhZ0ZAfe/F9pwJu47vk153ve6DPtxLJ+ULI0QMkhxmDCLvs5U
kscE5g3WTkvkj71dFQcgCBXw/VF9meuqeOgzMFA+J5Gl8I3FcA7DAjsudKo1uVFzhx9BZAALIoe4
hqAacjvIObzBLhqXCf1xZn1UqT2eQfMgJbhfTJxBTml1AcM1QrHtfGDzz+di3FnNrM+afKNooNFO
zQDp8KyTZYd0AIRA77dxFxnnhFdkaJgWdyT8JLIeS9gnHjdnM4S1G4+QWCNLPRtWZ3/Yei1erXac
r1JvoFrcVPdltSor3Mo+qgP8/pimhp4gY2m55bmoeiCZG9jMYN2UuYtl1IStQTPhriycBGEkoAtK
OmIySfq8nsqlOwjclDvo58M9VA77ejAF93ZfrUDDyGKofBWlsz9axBn7xVil5xp+UecXZsedKDun
csJlyMb8qs2sMcAi3gdigRUSdMaEOhEOgB0qmqlh5CTbJW4/x7yqubeL06Cu45JWOnBAjyQnQe7Y
+dobnfxh2WYzCo01iZqLxc6cY0IyOwFb5npsa/KfzqcudaJwsFX/ODcmR485W0TAzGi1A1zrieX3
CQHGT2O/XsE1YnoqDNQWFNpmclyTSu4oYexbGU3GoY2V/mZbs4l+Ja/HW5dl+EyteXa5lFv86uDb
789iM7aQPNQ1nhVlr0hTVogeIIhqOB5etsAxyYpuu7Br5isMUNJp7zlj/mJkLkVgobuHeOl5FGvq
Rj+BB/Ch3KHc6SjKzgxWuad4tNPXKRMp8fDZ9IwUoboZFeuT0B0uf6mRujONN25Geo03DANNVBL0
mj5HDGdwzssICU67Jtcq98Zdkjn2LrOTGiSUkOZ1KnPnGvj3/BU3v71bW62+TXUNNKbKbDPyC6gQ
NwWL4lkXteqSUKzqoXK96gUsAeV0cxpOAzkZmvumgZPXVkVxAevG/KLzuN9VWaTPzKEzGp/tJ3pT
zdCGoozmT67s5rutGr0U7kU/t4c6yVymsYM45Dr95plL/BkqFR4DQyZXA52I2u/KCLtiK/t7oart
OKUdSD+4/9llm7rgPfp6PjTGqvzZrOzzVpMUGtqmekqEiM46olA+rZGRveshK4LVk+NFW3MrjuYQ
fbNj3fuMbpNrTdLUvWBRZONJx9n3OC3dJZZXcIMt/Vf84d5dGpnR3lq8fqeFe2Zrc7wsdImQ5vtk
3uXyg6oq2k9An6Ivw9CWV1bTceCex/QS7BX7uJHk67XNXQzF7lhEFfyIPpUZjqjSll/siGG5Nvrm
klmv2LWy/tRvFC3+IoiV9GRGeAnr9+r69MnTw1xE6bmIxyIQY2ojH5674rPa+hkk0cYG7VQMup2S
MyHrdynuvNjqn6rW6XWg63WmgB/jHBNGFG/8xqy9uzjWdcNGC1vIl1XC4ZruCUU1BmEf/iuWBKom
XN2WrXA/dMv0lRmmeiagen5sxFbagVps+ppxK9zPzBYY9VfZ4p2BlWu8i3Vr0+x1q4F+H7OWGp+5
bi7PlMpbNGSc8UC0ttlb0U9YkxjM35J+Yc/+1LofcHGmlz4tzB40ijtmN7Ww6Se5FPqmPxRr4Wdd
/npq/C4P2ZTz4C4WgrIcotOTF60oixbVf6LxER3adNFGMFuxaZ9JBhIOI8t4Pc4oCxCMl3ZqBAxB
vTK04lXv3GztqnOC/OrKn1tvvqzGysx2BOV5+aHbpNx7Ue+Gad3abzqGkBvldYaSP6EaD+Ak5MHs
REaYG4X5rhkFhUVtWrvFc8r5RHIE1MPxdEPeB6hPnTV6nrArudYKBIRIFOYLLToltktMG/aE/H01
hQKS0rSPS6dS16+Giq6XdxJYQ+T8Ng4C82gyDUTZ6E9pNIJTG2fjm9mXCedeSStgk8unJEvVJQUq
ttimRAhYWua1kaXZHeEmqIJniW2pq5yr0VDLJ2eocL9JyUHMKPMXzVKPKDpeO4BOJepxJWR+vbqM
rctua3bsq1nsu64X7zZ7Xa/aoa0d36PNiFsnS1ET1112r+soCVJ4HohDYX2aAUeu4lYbKSPkJapt
80o4EZ1BSAiQ1jZzkc75uCWbed8V3kTfrSU274JuR4xONbUSjH7LCNiHAsKQn7qGIdStAXGHcxt3
Fggd38oTpd9VuY3V6xiXGU4qu2uHIhzcrkn9jkjY+nMKUM89krSYgLZxo3yJngd7dEFOTK2OjINV
TgmKnYZze3wo0KjYtz2HcXUWOVk+BBnwnjIcvNmLLhJrWredCytOvyeD7VzaS+N+zNmQeV8Wt49s
YHgDi9Ou7qVGRhyVzi0nB5U95t6sEZmvWdqfKQBHGItHMLpXcAWX6M6OZFTvC04N89kG3TDbb0PO
q6Zxab9VnJXbkLSzzK8FO7OfyqrMJlhwnGwXnxjDGJm1bUViB0qJn0+SLtRdUmZNcczEZKDGZRvb
g9X2xC4ep+FCzcmQ7ueSbea+nR0Ae5j6yuhg8jTZV1PvDttFl4NKPBJuJZMj/aHSuShqJcaDXDY6
kgzDNhHdw8HhxXvDNNzQ5ULjA53CdTqDlVYOt8jlS7ATbp6sh4yQY2OfJzAej0OPtuIWUqhXHpA1
QBnSa29hmVOLji4LE9CP33GMMh/ppWuW3Sob0TR3Ga7x3OGUeOtt6HQYQG00av9XD628hYyKQn5Y
MZTMW0V1rL56iWjOezPyEO4nXryFbtSjiQQyhb4/mVZ3ry3OVoExC1P7sV3q234pkYWOmhZzZNH7
a3k8OZ0Ux01hMZuNjgJp0IVPsFR5kMqzkFJ51B1lqV/THj7Q1JnRI20M3Fxmh2uJ7uEZ42pxodet
O4vGCH8YnJ/7HB4YzMrumx4sHL/j+IwiCpl6arVX9F+dB7t0u5upoLzwp8iZUG1wdLtZhuqtjZbH
xS0HXst97uDW+tnmnadNf24NA9ZyzRTV9qZ6R9WFeyOp0KWYOWrN3EKAP9DRSorkqQP34k9Z4/hZ
a/QBaQ/dnvS4ctcmcXJIlt44OlPHUVhRgjEa9vN8PvTSQb/lgoxtQCcQFvEdJDKMOxrj4haaKxZW
K5bYDqcmAeyCbCn2UwtkoYtkhPO78nYu6YBfe8B0J+weD3rei9ULIANJ82rrtuyYFM4FdJMYXVld
7kDmrvvWKu571/4KlM2p/JIl/i52wQdPZpyf6Vn1UIUb62HIdfOxMmG77jmUdT4LYXFbbBj62hZj
jtvUkBDGsX1hvDcEJtzVM2p8ExsDL/dlVibnJruSYckzdXHKIf5wKyS7FTIwrA9pPh0iRsavSTZd
TttSfC6mIX6aGgMP99I432SUOa9mmdKy5IN9dnrqjqlP0k/Mh1MfSNd0LUSB5IcREfK2ptoBN6PV
NE3eiarY7c3aVXuzSZ507a3ZYRCtySLWQkxZLS++N0bdHHudvqu80mdpu95IGop+PjmPokqgZOUg
bWyAdDRC0ct5S/Shpjk7E0npvta2mwUlzfHWKt/WRgJAgFQbbpv9NGqJa8NRSBURsoXG0EYXk9M1
t065fKWkN4KqmGh58OAB8svj29Rd3VBDEBxCxxnvqMFeSx5av4k8dp8lu2WyjnJeILATW1I9bzVT
0F2hxLBr0qb9lA/pjDI8W4r7rV7vxAg0z1hGc7cZc3NWjjEon6Ja/Doy8SEUKYlfElBAUhp+1Hod
kige2UOe9JB2c4TUg7xfh/URLddRV4Jpx1A/G05XX2SlPgLFiY9tzn2VyfmFqf12lY7reQRWdAcm
Fsll0qCvFtVwMcGqvSordzkXNu2embr2rIVHdNU2UGkQWuFP2qr4Op2Hfdy64r31Bso5huWnFrDb
+bqFlujI7lvaMb5qaXKdOy0iS3epj3XBnMQavGJvttRbmfLAY5Uq7JE1hpOOT6BH/cwaOr2MzXyu
igmzK9P7QI6ZnnZjqxymA1l/HLz6fIWkGtpJU9BdLOWJrizsORisSd64jpOrMJHILDhBKca/dHeS
UPC8zIBbdXoho0hfo2fUYbOlpzF6uULvLJ4aM2NP7SLxaBYCNQfs7JDxUnVO5ClVStnZfmtXj12s
n+OOOzNPhyWEKc3y7YgnmLcq4Ms6ndiyBecdSFIoGb2b7jjBPolCfKt10oZ5iUelV7o8UAuUO9JC
7UtVjcabFy0YKKwam9Ps1MGW1I+gHvPjMjLuCqCFgsUoeuucZB1MVH0bP215Qe23jP0+dYBAbZCi
gjTR5cvE/HDXGesSxhOilSZj2MbBMbPvZN/PeF1PC7kkTYuNYI3fOIhSa1goQJactZF1sOE+ruPm
fKb3C4GyugQt134WXQMEOqZxnUULD6XbVkdHpDF7hGMsOzO29XGMQaqmHUSVBDQ4vFJzJYxzTi/J
/RzPaQ6yhicAiKuiB9OX2Rd8h9U7/Dd8DTn4TN9Mk0c1jtBCsiJ/SGqKDd8olopLy+D0nZrDH8ZA
OV0jUH60VjMNR5W7NE0YHYVlkczBZsqR6xXGrK66hlv2DH3Il4Ue8hmxx7UKaHT2w25xoKZ6SbVR
GI7WJ83wMCzF8ppYhocT3egiOA3TTJDimBsmVi9ir+vD7FgSXmM3PCHQbi7qlc0ydZPmjuk2ji6D
JPj81EoLzHT2fJmkxlcaGBTRRn7gyCOuLDkUj1uUrXu5Vdy0bfrmrnYc0pS6E5V3Nxg5FAkqRYze
UPrCDPITbHSTRnauPF9lyTD53XwKlBhbKzQb91sKaBBisglKr091S/w35/vGB/+YIXpqsPF0a0xD
WNtJYDNJo6otrZuJ2SsNIAXtIh3pCi1y8odaa6bMXTPvV0Dc7K2FhVd/Xdd9YhbmsYI2FfSeKN7H
rTrPnKWg826uF0iMjRvWa31YV7ZmilVMc25kPmglAcCs89+pcNAF/Cj00jY8Y08qjSLIVMCPf/GB
tWUM1pJgaT+3YActVL7riIIJOfffKO5Ogro/hQGucCWEUgv9jak0ikHnJIz5QYcTkT6SO1EJqkBW
qj0vScaAIGxvwvwbRdYp9+WHF+IyNCosoWwpsCfoXwF0kQsarCmrdCeZpjq7enKGzGe6Er1MNbVj
6PGhoqe2veRBwB2dDj8oNm5/f6EflYXiZ4+Oe3r9k+nBQhppawce1c8XOreuF9Xag5hQGQq7Jm1Y
5duQJ+9U4shq7xqO1zyjn8imK3MsoN1sDZ0G1drQiNh7k8vYa0zvSgxjb/8u7PlHOpv/F/vKTzKc
w3t9kq30/wHSWZe77d+bXB6S9/86fC1ff/a5nH7nD+mskL/ReFBUMghk5YkT9n9FNwb6WFcIzf+v
PH72nUj2h/CG33JPGqrTfY/GjdvyX7obfgTh3kRx6zi2pRGL/CPZzXd3yZ/3PCYcx+QgTNnrCIlo
y/1FS9f0C7FcRXFnLelMZ2DN3C8V++ydLB04ua2dRVVzowSd8gdn8vooINLcezA7e37bmmLFLkwX
5Xxr3BK9e+EWT3I1GWQbTYZNtq/l0xRRfh9ka6rQS9LtvtbEPQZmwwnwvO0Mx7hsndLMkGGO6eM4
mO0XcHzudNjg/w17u4v69ipFmQBxoCxiZt+ARQfYzdOdzqPRChdUel88UMdkFqTxzCblNCx47lgD
f0fhoMtApTMNY11KQPbWNMOdYHCtdjxp1RC4ndHJYB0nOmKrS0bcDqRvN+z5k/BZm1aiQe2ImPDd
2oy+9VvhLP5s5Q5we/JxcbhT7+H0l2SHeqtLq95b1FpxnmxR4PR6iIogiunV0cLnMBIQ0eE0wYA6
lRCDfJkeGnNQ13A1N+Vjp7Advx4nRaNekXDA5LqTkD5Eu6yhGFojO5MqgbFmuuvgy8Ern9AnOlAs
StU+Ic4sZEC4hoF/dlmqKWi6LEUx3yBoDaU8HYUct3OuU2OThW9FDbZ+sh/N5bjSaLCCdU4IaojZ
uZajUdQJVJOJA+akNuvNFglCXQr2hcEPYy6MrrLOE39y6swMVnQ7/Q7FMoNdtzSdOGjzke67uxjb
w4BPyRSfeytJMVASvsVvbQw0jqJTNAsYjmPzmOHSXxb015myRSV6k9F0mnJXlO1yP6Um4AD02AWi
H1LG/DIh/3XX14OVBHkmktEfa3pvv+87/2jJ+//TD3CKIfv3i9rh6+vPZMbTP/99PRNAFBm2g+YE
iOigvP3Xcub+5pwcAASanJLSbXnKm/tjNbN+k4IBPR0x01QIECkk/vDtGfI3fF0KGT0yaEsjMhT/
ZDX7uSJBf0YxoumiagfRos1f+3n/VIXrtH3p+GhTsL6dpLJNqpvd0lvy+ocP5H/Yqn9+JddEemye
xLgnqaJwcEb8/EpD46zkVNLPFE0aIPZimjZtGKkTOoN//Uq/FD+/vxJ7gObSFAXXL6pIN03acrGh
aREhElqZYk1ghP03hc//cDn4e/jOXMdCX+z9Qg2ObbdrO1Y0O3XaIzkY8U2/sgQy78T+99fXY38P
Xvtzx+GzU1pr3AG2ci0UpL8GbEWywfxjw2WPLJf1oOawf+W1ZZrv2qVwkcDZmccpY+th4MUTgxVP
0TbD2YR1yR8jXVbBNi2DRbAYDHIfxXwL7mbuiBOHMl9vnzxCFOUuWmU5BcQ+WNY1jsj8Jp+lBZPI
lPG3VkQ0kvEmLmx5tVM/eXa0lkwrlkpcw87lh1bcErFQbeDkexI4p72sJ/sj3VKMiPwJBUK9bHlh
kRrijezxlEm+tGoQTfNsM9v9P+ydx3LkSpamX2Vs9hiDFssJHQxqTW5gSWYmtHJoPH1/yKquYqKI
COuY7XR19+JaXaeHw89x93N+kccOIl+hZeZL6ByivZYpmXC+NYw9glcRI1QSaiRCVNan5aCcTeHK
xdWjixxsVKLI6t+6Um5e/RKPzqVD58xfwIIKOdrStEMiw9J4XvsGSr/YgZYop7YJUmJ4Tn00cDBe
Ovrqv5M4MK7oZSITQuervu86usKbyFMRFgHaQmEFSwm4j0mm58shzaSPEsuPJxcfqCe3MgRSKrqr
2PDAFI96ipOgbE8ZOMaZiZpO9ZrYWJMMdsZKp9Az33VLTe9V4cUIpFRteJlIik2zQreGgAayU73C
l4s+6B8jx1ik9Q+/dwzAiEOGIo2bqXmzAKlU/rAUzll61XwZWaIMBt0VTMrK1vqIE7wq2jeVuDRw
qqHdtxxgWbx5VAGuVa107oTAKIbF1ComUTTRS6faCItrUXczYFjLu76uooe0RgF+mUaJ/qw0ncS7
v+6Lj8BxqpfOjdvnIpJchBTNPvg0NPA8pW2q8UbFjeNKRG3Xg8GkZ7FAw727tAGz8UBscEBY+Hkn
/4L0GX42XhajWG6iLbuQG+HdqR49dp7KaSlxsGM4skUsXrko0MlFrYmSwGWsxi56jkHKK79zQORy
sBvpXSU7cDzjAbf5VS161QLn5cHptIchGe7oYnu32Bc171Fr+R+e6Dzr3kYH+LU28XBc4FwAz5cr
jI0yh4Tz86KoYbXyz9UMXYYCFeRFUwlXLLpQyT/LotTQRoSf9KrkSYYWv9Vqn1FW8VIuEHofFqMv
kM/+y3i8y6EUXUuD3KCDWplo88SYDNyj9O9fumBH1SXcCh0BWhuwBIY1Uf/e0CVCL4leHkxKDXEC
inYxURbzF5FmcQWYWL8EaiwJI0RFq6aGsILRnD0JbnNPEWnfWQk8mn7Wesz73i996y3RCvNOhWOl
L7PYgpzCZCKkO4Qj7uQaUsQB4IxPUzZSohwpaJn9L+e8NilAQbBcOHpivJUlaEQbDMhtj71btkLk
hH2De4REJxXfqYiitpaoS810fUq7UBlfwTZnKF8Qf58dG+heC9XXzHH5WlhRtdel0vW/bLBpNgxf
N2rhwKbYJjuRa68jL0vrlZ3L0Ivo7tXSirK6/ixIme/gN2BJYm7VFisSjkj2jummP9Bd8aRFacLy
WMi0ytBTykoPoLurpWDwEDVPFi4S0Do3ca2/AgNAnULWpfaGfy95wm2a/4Iihx3OPRgpJCsPt67f
A/WjV/CYlGCdDOjMqgtwh8TQx/HLNTU03gaDgf8PZlTtvccPiDbUPAfIz4CbTPjS0Up3odZy2dVx
RQKmGnYbzQgMtIB6O7K3TUk5bokbtYb6btCYB81U2jclNfJuib0bc+JK3yKploML3LhxFt0ariLp
OxX87tqBImxTje3oRkI9RrE3jmX01jNqYasg4O7XFR1dslgjP1uuu2q0Yt/TXdPWjYKt3qJsOxmt
lL4wbkWTZMHCHWBR6OxWfENUMAMr9DGwIwujWmuWGXf1BJCu47/FuRf0F11qeL8CpTf0tWeEza0e
0/qiuxPn6ArKVfcA+D7O+Al6gYBkaJv6Lkodp1uAxHeCZaD1FZdUpSk/3catUYSRaxjtGuAydIKl
Stk5kJudBfXooFjlFoDBVE9HvpFlNStqV/Kv2s0K1EYpQFEStcydZvc+Ak6WmsjA6itth2FbsY90
kBTLQjH9S/T/0dbRXP3Q18ZYHoqdD6kwxLtid6B9dQkI1qoVlXdFj6e8rmA/aFtHwXZmndlBoS0N
3w+CFdj34EmycvmjzYLuXqehgVSXblJGy2BF3yapC7JDB2DzmUet8uLR0QJb30puyMMB9DSAAky6
lrVpFR8yuW0d17aWrmrVzT7SNm7vYGVrKz0RdG6gbF+j5i63S6lTN6pkWZ8t4yMTT+MZqRqzqsUu
slv7pm/NcZ8jBODxBwzohC2q+o8uzeh7JzE6kIOqZv2MdBc4qJKD0AdUoA4cuxb5i8ZyLi6kQDMQ
HUOQAemnVub0EWpFXa1SfLEHjiB9FKxGtXRMJaODpVnDDqseEy03T6AW6JTGDSzHIFv7NVx0I8U9
mD6XUzx4jWX9CIqiBDU8NO1VrpuC1oKuVsZaq8Jkz9lbbhPe4SnlyXB4YW8q4ECAvYMyVzhAwrqP
IGspDduJViXwZTsPq7ehjzx0avqADBAIpPfxxtK7G0uvgAtmVMM4U9Q+1JcY4xRvsMYJU2vI4rse
1s1vX9by65qDgn1E9IHmb7zgXa3G+Ah1rUaWRfZAOsPnTF/QSA/escXwSew0CXd67hmbQMP8b8VT
uUUgMrBz+sx0+NActh3zyWtLYNNySikTYyS9Qm9bdDWIy75WE/wCe35Xy23SwS/LE5e90BAATyQt
yMhEdFhZ06riVF439FN9sIctz/s0NrLoDkhs3BxwmgBjvy88Q79TrQK+Gw5tfDtYCiXvTsOL+yUZ
vvhocDWKsRzAWscWCqf0QONoxZMT77dWVu3okIKFNPfCJ2+xcTIF4aE2aGBTqGq2re1Skw5dD+l8
Ab5MojxQeENLMdgSj3nAvXMR8q+AG4/y6rZqk9Rf2/RJd6NdQbTuErMEaW+EITWDWufL60rUfaQS
FiYr4INYb0kFLlOtHyVoBEa1r92Avyk0DhJJvVPp14FAbUCHgAC0QvW2wvqkQUeg5+ySB9W+FDn4
7E1QmaG5Cj3Z1K8BTOKx1nclF7u6U8z4GspA90OEWaEuDM7FGJyIBkgdtGnzU6g6TFs6Ayhs6JVW
IRSmJzy/VWucc917dsHGamiQeEPVXGBsWf6sh6anfGHiT7OIPElJljzcOXC8UpSISjlyky+l0qQK
31XkYEx95D1GNxBBEhQdcJbyjby4GzqQaVcV5kjOmjqS5oCUkBvYSTALIGxIeJWt4sYEZKdQNPuw
WhidaxWjHX3txo5K4VUYZajdBBW2UTWgxwH1hiYiMHyTE2gIqvRCAyIniTVWr1WyCVyX4kdcq42+
c02vAqRYek6KGrDmDckKB5Pa/IFhE0xk1+URwrksQ6f6KHNLA8PpWzbHQeNFjn5F+YdunOLG+avi
Qi5a9zI+sc9um3X5D8ySnOI2oh9k3eYqSF5uFh5nMPc6M/r15/X0/0sS/5vi/peH5H/wG3dZ6v2v
w/j/Hv7v/VeZgj//3j+LE1QndN3kP9wBDWtkJP43wXEsqNJS121HNSYWD+r/gbUq6w69mbHyrvMv
/bM6MbIfDUQ+HHiRJmTW/5fixD9dznm/j2/vL90L2fOT1gf9fICliGzKhYPbEK3TL4txsh7x78HH
6sGXwaE0JWkBpvTQmtnCrMvnPEAwHdOT48OPw/z7yf7v4SctHvofvQU8Qj444zuC3jc91+Mj/91y
+ffIrPrXidtyDpDXr+UD6RWDpW7R0LDlHbjtuyvVkJZB84/ImWXbz/2ECWs61RQ8kQb+kLCvFHFp
6cWJXzB+v+/WZlIzQcx/UANVlw81EhOdCklFcpYZMPbjCzQzb3tS9wk0u5FQMmKBupWZP1k5tN9/
lfS+2TFjMHw3b3tSJAOQ5/ZynisHRR82uuZdjDC/JoHHZWWArZqbOgLG3nVLrfN2klrcWmj32MBv
HCO/hBpwg7vWWortg10gBOOnC04106Tw0bX57vgcR7L4N0s7lh+/bo4s53FsZbI8grJfexdpz9Bf
DdFvXmngIk613eZWeFLDQzpI4YXNCivpuyYovIQnomZmZ9jjP/8SlF4qiRK4qXyw5OdR3cfsNol9
QgJhJm7s8cd8HbvLOlgyTDqptXWurbniLUPl0/JvcLTbnRQdsOZ2ySTyPbhUVgbg62Bov8wOOXZw
HhLEvD7miWe4yRbG2IWWWSvuxxeZbGw8pX5KonTdQzLwbLSoexnvp3YlXMQ403wjWcMN1++VCKKV
b8BmoRse6OlV6LYr2+bW5rYCaQ6Hwk28BtG0UW04IDr6qp6z1Jp45Yvnrn/JYeH4nXFw86sUzQtJ
hdvT+Ne9DIwdj067GDaZip5+3V23XcRMjIVmXGSZuokLeHkeApeR2JJ4VoFq7kt4VGXUXkv1e+OM
j9mfmQooM+jXukAN1PrZDSE2UiElpmRh6/fhgDi2Ju6Ob/O5fTLJgWkLcp5yHHKU6UMh3vXwUslO
qdV8q9JK2Ziz66+NEvLySuqYGDILGkgD+s5Ipiy4kC2HMtx1/b6vyrWHjDME31r1N3nKAwVQVRv4
hxyegaH1CzvGdkR4O7uqLyJQOD1n2UrywJ3UzYlYGdPZd6E+yaIpBK46F+znpsnXrfpKExukxLsS
9MtMvI4MzUg/hScwxt/+zR+zJjmVsOzgglfyQbPdlz5UNqV9a4KoduFkDI607+NfSmgRWgYqVOiw
wFJZ8UY8aAG6+mBsANst41p+8WKenn5GkZoNLxQQNCZ1aI3bcYyss5vAV9RhJA5L6LPLMLxwNFRl
9DeDvQX791IpUQnJf0NeXwioP4oJmgfEZBSh45ZkW4jSS7iSS09+aJXnLLsC/0rN7dGOfmWwe5Kq
/Udr/396NFqTk4AaU02tg7VXazCYcB4D98TIk+7yv473aY0/A/HdUfvls3rG0vfxV0zROuvWdGYW
kbKm3sobgnOfR7Dybvc7hHdAC6FCUEMv4Zlo8jBGjwwBE44X5TIM7lJUVWrFXKfYh544wWcOgCmu
xMxCrcDjEOhM1e88ndNM+jwe2TMH2Cip8TVLQ5WvXV6EHC3+JTXDtaRTB/qJ+56SKCfuBzPJw5oc
BHnrhYHTcshUcHWi56b9oUm/js9+bl0muT/KcRste/aFA2632fXG9vi4c6syyXd5nKcYkTOuSRqh
Rkpphy4yZiiVv9PFw/E/Mrcuk7xnYhPYKCV/pHVvM/M6LD7N8Ob40HPrMslVkBwRl/B6+eAL5Ll2
lbE6Me5MXpraalKwAZredPIBRYxlEopt6lbYZEBeo3BphPbeCt5ECfxNPAXhvlSQp830x7YC/Jp7
y0AqAaeh8R1QthcRTM1gQ4HqAn7HCkWIjedqm2YothLkkCJCqF4A3a1vy6C7a6xr1YDTmPwodeAI
/R6SIeyrPc0s6Fe596J74Yk73cziTbFVUmN1CUbLXIqEtNFwyHCkM0ee3BbNvC9FECTjI+U+7C81
CnbHv8vMfjUnF0SauXGiK+ZwSMpR3TrayA0iiuZdRznfik+Bz+YWZpIrimoYJNWNSJX+VlL3Qj8R
CHOzH//el5tiTWGdiOMCAJFlMXiXQ4jT9e/eqxdRopxYobm5TzKFrmcVYEZ3OMTeZ60c3CJdHl/6
uYGnqSIE/qgmnNTCX6NlUOQnJjyTHUZc1ddFaTufSp6rDgezzDd0IVZ96t9I3omcPDfrSYIAMyFK
DW/YQ4L8YDW2jJ0T6zEzb2Nyc/Ei2c1g0A6HzH2gTQVdllt4m51YlZmtYkwuAqA2PF30gss+6rsj
L1a+9fUAHXd1obY/j3/RuV8widKAbnxt4bJ7MMSu0p+sCHx2ZZ74ATMLb0wiNchiUfc1kZqleF6v
/VNv/LlxJ7HpD01SIVIwHOoftHL1U9ejuWHHf/4lNPPKlgJ46sOhhe7Rr91hdXyN58adhGPnCK8T
MdOtkIFplYfSPHHyzX28SThKAJiNehzY824a+U7hDXYKUTM350lExjUiyE3LWqT5XqLhld2ftxaT
WFSdEvXg8dM5vGuGHZCMs8b94+P65dth/e54FdyjQ+pvrfusXp837CQEQRiVAorQQLa+Ql6qGbbn
jTsJu6jgkihKxk28u057L9pf5407ibgqygMXPTkyv/Wji64Q8jpzfSchJ6N2TDuVHAqIFCkcPzpz
ISYxF3v+4MYgGQ+6+aAOD9WpB+y4kN+8KfVJzPlBC2e8YiHCHEBqdVcj5Ny1OLUIe9+l1pmrMglA
r/LdIMz4Kz7Ssb10kSECdt6HnMQfvLOiGcpcPgz+uur3XXfeWahP4i/xg4j/1djQ8Q7dKpo+Z813
qkFaAyyGiMS4PY8GLBm9826RU+ygNiiFpEXkiza5QE3KPfPRMBV5basEclnhdIcEu8F010sndsRM
4USbBKANDsMuMtZhcH604rdex9sewTqNJq0jHnWvoEl4e96ST0IyUoTiNrjL806mlFQ/KunH8YHH
Ab6JHW0Sk0nR5laVE5NyDpNalrdqzzFgbI6PPnOyaJPIjBLXAS3MXQ+ZKwRZ9aX/ft7Ak2AMNZrp
qcXSN6gjWDu3PnPCk1CsUhMgKQC9g2khnabeBOdOeBKLvQbok4sMuS+/1ZJ9XZ+wNJ5ZYXVyKxVa
nYSWz/dL/UOM+LDfhyd298zOUCfHodC9UnPG7OHoYmHxsK3V29Q7lU2VcZhvNt5UpVa21NazxwuY
Er6jP3XrO/HSrzc9QjQIR64d4ylD5q1ANcDDw6K36HUr97Gy7fWNJuHH1cu7IPBO/FZl/AzfzWYS
ykEdZOjyMRskKpZg3xc6NhadclFX+sIhMqowQG3mHuX883K+OgnoBumHvE7iHsUY/7bIsxtxIunP
fbZJQHeNGBmh/BKr3oYKYjXujQ9g9XjYzQ0+ieeqpHVVj7ut0pRlEUcbW35AVvLEV1DHKPvuK0yi
Ogb6IkoBs0wV1FIAetRobqUm/rvZu4v5hORguaxKF2pfH4A3LxIjXOUaMvM6houQ2A1V3WRKcJ2l
GIyGsOIsvKb7U/rKc6E2yQ0DMqNm0hLCvgy3Ptx3eP8dX9a5kSfJoRusAu2NMetg75ntU+tENpv5
XH/Uz79clPUhc8s6YtxAuegyNMkQ75WhlByf9Z9Q/eZz/QntL8MjQNan5pjT2jKGyB3DPlzKOJVE
SGwiQbHtQu23E77IjbMOm4/UetTx1W5HcxZzlRY/41Y/NPqmz19GxYGyjFZmEm1zYDrhYCydWNvn
5bMh3R+f7RjJ3012cguH4F86ZZv0h1yGexTclVCtEgQAEDk57yv+EQ//shy0e2pwu9BAM9C2Yfy7
r87L8cokV8SGkfuBnPYHmd4eD5Mzn9ZTF4UB3Vuvz6natfRJpATulSnOu+r/oVl+WYsAlyalC1nt
PjuMWmvNia84Eyl/9OK/jKspxiBErZCAEAT07HZpw9c+vkHmhp6EdxEj3KYXWX9A2WMQi/rlvGEn
se00QD3NGO3NoVypt97/jJvyr+6OPDn3JXq+vWLr/aFNVwaOTOuzZitPDn30CKsmAgR9aB6HoPnI
4/Lz+MAzqUiehF9u5B66RzRaG7ELpbcOQQBXi897OMiT0xu7nsDwIQQcJPQeEU8775IpT+Ku6bka
ZynDdgH6JdjJH1+KmY02gq6+lp46twLAlzGsdmnch91521eeHM2tLAW5QLSai+AtvLH3WELn9/iE
jZnbkaz+PWNhav+MOqRzlkrz5nA0G9WyyNyNOeyloQeH6N3JoRgJAwsjA+FaIf9k/yrddFkhPBa5
D5KUbzIUYe07Ni5kxX2gPkbixYTG0AORL8N+0cMfDYZi34UdQnOfrZD2htLvsLgw6vuqvUDAKXf2
bgj3lErjOlYg8AjkJgpkBWHzV7hyIhqWIFoIgHUp+U9Cfj2+AnOfbJIbEHlKhN20/UG3lois4cd0
fNwJ7fzfYTzJDpYToODiyd3BA1djWg+e7wFUlzdJ++pKd3LwM45/SclD0b4YzTvIyRNf9PvfY08Z
bX6HRF5a8NK2pXWa7vT+8vjvmRt3kj6iAKE+HSn6Q/SjyXb9eaeJ7UySh+V0keca47C/jeyibk5c
j76/EgCS/ntbc+IpfTx+VTd8MbnMxcO9aX667XnNfR4zf4+voSlp2hrTztxnzYTGdaIUPP7s/7zK
4OD097imnqdYAw4drW0I12g6NoAn9BCx7rcGbsx5n3KST5y40riBUwRUmi1MHZC7x8f9/iAADPr3
5At4OgjSjN8y2UJWXYSps9S9U82luQ04CVS0qVFYiZh1BoAj2yMkdHzWfyoW3635JFCBHYMpq2ou
d+6l4ml3an/hQYpy+0fZf/IBYw16u5IbYxNn4W2gKAtJuVYcaRP4/iIsix3ejTtD7y9SGpeaB88y
xyg1s+4U5FokiVcKVoHprzrfieBRVjDvUZDjogEEVn8VR92Jj4qWxvd7Z4pp1BulQe+AV31SmqvB
a9d1rq9ses5t8TNESD+jvuR5Gu3hBJqMvU5wbBo6fxV1GC2Aua+tfcdtvxTXTd4CSUtXtl5vJDPe
RRzswlyr0JJc2QOlpq80oFu5ml6a6WVnQAvLSNhRvHaUp07/qWEVGEavVi496EqzMdTkJos+5OoZ
V6512WUL3zOwTDQ3KButU0yNev0zR27Tl0C0mJsqu/X9lzjcQPq5UhoclqFU2cY+RSugGe6amEni
npc5uPwiZG7bT+igr0T3I47rZSO/xamK2SOu0AJVAzR+R5nRziqXti2hcvA0GLcWgq9uZG2NCJdy
21218XqQn9zeXiaevo5k49q0n23tMsow9Opx++ydtdVu4Swu/VC+xcZwiSDlWqgKLpC/ZdNAq/Vd
q6LbUquxTSnPy7l/4INfrsRo0nloVI5dFm1JhwyNruNbXhlj5pstb01iiaYyTpotd+08f8zsS/tn
dinQT4NPhZOyskN0zc1OhNfMrrQm0RUYng+ikJekG1806CKX/hYVrVOH3Uy+nGI7GswkMtB51Djh
pJjiB+pxQf871i7z+DHO9k69d7W7KoaRY32W3kOG8FZcPkjRJkGktPCtZWOKpVHAQ9SxUsp2Nkqw
cl3vfIXSg+XDwsuRh7oXXvaMh2ccx6hfm5tEVZYqiGoJ0eU82oJBa4HXoR2NiBNukStdvfDD58C6
S71theV3fgp3OJMDpzCPSrfwoJVkNgQmbkiUVs3d8R0xN/DkGHZjEYhWYh0TjO56mHyPx8ed+fpT
OPTgY8dXjIUVu7wMBbJSO6k7gdUdn0Pf7OEpjBl4eGH0CUdlE+lABX8WSIClFardfrhpyNi9WVy0
drA6/kNmLhSjBs3Xm72rRajv4ip0iNxbo3wU0ZU+qhCfUn2aG35cvy+RDiUsH+B7cV8JOsTsg3Xe
v5fwG832lELATKRMoc1l3cgwMDmc5fSgp8kChxa3vGDrmtGJDzKzh/4oE3z5DWpaSdi4cEDzVNPq
Tdyujy/93LiTa4USB7EW5YwbGZvO3+DQe964kySIXkFtoBJFaS7ad/LSM048Aue+5STjpXkulBR5
4gMFVbiRKfDpBEG825o62om8N7P3p1BbISFiY4/t1rZ4xgZSl65hzS80uaTP4y3kfgQcn7pYzCz/
FMcKywqn6ZASFdqkS7W2twDNzss6UxwrkgBZilJdf8BQxgsO4alu48xen0JPFYR6en/sCgZVeaW0
/R6R9GWBfJoqxxeypJ/ICdq4A79JQVMgqpkFVROrZDdLu0wROei0Swc1yEG+HTBN6eNsmzsfVX8r
gaW3g52Gg4Fc3hiIvbYo8Yc2qtz9xhUK5MNi1UrBVgTOssuHR6SiU73aDogm2emvKLmSsBOVArEp
xNI27c3xAJip8tpTlGtndkgJCCIrrV5HsamiQ9IDSwknadap/xFisNSZOGXQZCjyu9y9ic07y/4Q
uVgWHHVhAup4iLB5KQ6j17DkOKsm3FRexCl/p0TP6E4m1qkMPHOUTAXxuk6ycTuh4ahHq7ZaNVst
PKsIi8XMJPn6SohwA5/REx91V69C7CSOr/BM7JiTtI5tiin7xbhB7M80u5Xat+PjKjMQcGjvf88Z
p1u/HhweuIJmiSqyhSfuo/Y9UW5ESp2s9949OgJx/n5nwJXF5Vy/iPNnxXvXsE2vEQouKHZYg7zV
kSf2+t8t3HI5fI1R+II1AEztTWmzFboEZbENPRwksDtDSBqBU2ON/9bC9BDT9CCWIMHgIq0hDn54
KWNAk8N6P+TplTxcxcah6n9V0Hf1jSK9mdFDMNxiTxVs4uqxlEGfy1J/hajXvSVsdrpQXiI94n13
Icy3vr3xonBl2O+VuBQmQp8vyPQHaDw4SG6V62T4bVX3eiUWlX81mC1MWx4oOoh3Y1lo1grxZnyT
yiu/koHCPVr9Y5Dfqu1j0d4PNToh3q2cPgzpZeHuZek6SndecpkXN33xgDawqV0Mgb3yEaa0/EMI
p9hpbyIksAbxFOmHXPuJsfnCVC6C3t3ijbuyy58xBlKybt3YRfnSQ3ryzRcfc6ZSumPqev3z+Jef
21GTt3vjaTjoyVzUIJaEFVpjZ8bA5JDVE9NJso5xWxUyytVwKhX/6Sl/kyOnmNACMgiC0x0D48NA
W3SBxd/Kd++8RFr4xlOsrLToNXx5czfGcClZb5Lx6aItMth7x35BC9nA1SgX8R1MeaOJdr71oIRi
Y/A6zTwIducBoxBo/jueXLlq80ABheHiD29YB9k7Eapjfeyb3z/FlhYDVhEhzJjDEBv02pEc3zbd
k9ZdNDJSIKdudzPbYooxheMe1aKsuL8X9M8xqDzvjmRM3gW2maY6gn88OKLL0IJBvjq+jWfqzkgj
/r3eUWym/wDYNLBTBWp9jvXDbzYqR0oqRdhC3Xfep2Z9Fv1FHtC1KetVm10kKfITYmfhJFmUI9Wc
5mSDPPvwIfprShqxjUJGgW6QvtLTa6lEBRkG0RohOwzR4nWg/ladcJcmvyQ739dpep0jIhArF1En
LV172HhBg6j4U4mNiruu6ivLuzG0a8PYOKgMHf/lc19qciQ4ptRjqsKbvsDtS7nEAf3Mgcc/+OX6
HTadEunYSh0UdW1+1sGJS8LcfCcJBwtmTUrGGoSMP6ZvvrpUrs5biUnKwWsul2rJpVnyKXnKdWeJ
/5GM3H9X3u0/BLUvK5HWnSfjuALiAyOalJeybz426Boen7Yyc7v8s6W/DO+nvib7Br5ukVQshG/h
tgCZKsZWrqzQDdd+2TQw3RSLeENoiySKua6gLRMU4XWVqxzN0ruVBr8wnDsvd09BswPQdfQtWMjE
rH5qL76m/zz+U2e+vT6p+XstIlOG0mKI5CxwalJPXeXmxp1kFc9WgxzRNoDfXGf9lf/rvOlOckog
0a4KI/Axqvki5IszQcm2PglZ/NXMQsIpjvXFUWdTn+x9jIfLN2eDPq7Pl53UyGGNWh8TrtDUsqxh
gdiLnWiLPL2MrAYp8N8pxpxShUS2hIndHYXMZajDHO3uU/vTR9bLbXv4vupNhh/fEL/mffPQQqOs
YoSauic3gdGnbDtbWchVtisBvSGqpV4P2a1XbON4V2Md2vBar27a8lXz5P15H2KSM0IVF8MiZ8H0
dy2/QELvvGEnCaPsu3AIBpZLim68Zouv0PFxZwJanxQCcKYIFQy26OPrN63RRwiGUR/xQ9o6aKdU
/pnRNLlieK2Gblblk5bUdNVY1aa0Ho//gJl4mqJ2s3Iw5Nwa46nb1eXKOrPLNUXtShkuU5nNuIp8
Wb+2p/gOM+s9Be12mlZ7A6Y0h1g8mnB704we6VPt4arzcN6CTDKBhtahKXs1tcEquapLSrD1ievc
GPPfhOyotvo1ZI0Cq05DZe6m9lagrK9ql8J2Thwtc99x/Odf8gE2wbpdjoMPxrruN6V8Yty5SU/i
Uc11VDwD7qBG+GY6v2PaKcLy1+et9SQqA4yfulZlkxSwsfHaPDXpucWYRKUlc2+2MlAP1Ubvdmm+
PW+6kyjsnB6HvJrpWu4PT7nUvfN6NVO07iAJ4RRqTc6LKcRh53HefKdYXXvALKmSI5KeslLLhRGf
AJPOLO8UpNtbEDs1K6TivHVvm6ezFnfUL/66gYPaEPJgMmhzKdanBD/mZjoJudbRnSHW/zFTyj7H
Z/qn7v1NIP8prHyJNbdMeQMoXXdoUVIMIxuECR5PrYI7ul5eoDW6TF1MlZVNiOp3hAhNkND9TD26
iLc5Ykgoq2UI9V1r4R1qkngIXhXpc5K/xrq3azGYDowBe68W4cpujboalFakF9x6aVTlgJqielEi
eWAET3ZwG8I4EXujudZUSig3WM9u69xYWuIlbop9olGeDt9AiCxTedD2kW8AfzVjZVSEqzCftnCc
y/dulOybrLzw0VZDpS+/KqvrVk0v7GpbuSjTUlA5+N6ujNWtWtYldkUqUFdsOShcrnI3uB3a7BBI
695sdyonyqJEzh3ntb2Dw5XjpFvdU7Y2vOW0dR6dAHvx3PfMXabF5z0HptipzMM8HMkvWkVYaGUL
fHSPf+mZ5DdFTxUyu7yzeA0E1WWpvpoIjVbymaCEKXzKwUo5x7uIRqrxE4uVPnk8b9KT5FfmkRxW
mNUilofhuLLW61fBpjo++ExAyZMUWCai7Q3V45iBxxiuAv1E4+P7lUbY6+/oFwm2Ko3CSvv4C/Th
Ikk24y3q+KT/YG3/M2AtZ/IYEUEs8PblcCw6xBw1Bdcy7GfkZ0yrFwNq/KLuFqXirZJEXdX2b8l8
zcG9RqW71ZvmTtdP6Zx8v3qIq//9KzGVVqrQJNHL9quUPSfn3VmsKWQpkAPF8UA7HNT8ubRvtPq8
r61ODn+lxvMubEmf2sZ76j+Of43vF8H+I3/1JXtmsiNrvhPQFNp4V/2J/TOeEv/5hfGk+Xtl9TJ3
irrx+wNGhiudmvZQgZCRTLB/J7L++I2++wuTnW9Urla0mBdhkWVuUmSQZAOHK277QfkY969nrc0U
mh8AK9U7VDkP8b64OrNHMQXkR4pr6tGIAUXo4ang/7zzrsp/qhxfvqSEFjSqkBLdSr3Cr+4+h1xx
fB2+Twd/vFm+XgYwvBadDAP5UIl93aHYCJYiCU9RFGZ24BQ5D75PRROaeacloJwHGRbaedMe/+CX
BVEtJC+9juwYWu+FNNzZcb1A9Co5sSpz856EY+IWJVrE7I5iwAbgOj+F6RmT7Ddbewqfl/qsQ1Od
Xqpr4ykNSo2m0DKCRZO40VKS5ZVQg7U4xf+eQbfitPP3Knl1NpgNDuMHzd8OubOqsveOSpshd1gc
l1sdyXqkJNe5KCjK0pWpbyN3dfwDza3gJIg1M2tbJO77Q3RPy+ZEZvjD7Pxm/aaoexECMnNykk9q
ewe/Xle4yde2cZNSUXfjYFX0AnMwY51zd+qTbC3LEpXqPaba3P3SLTrAcE7eGGHZptvIfk7kmyG7
iDz4ys1zaNd7D1aKC4LQVZqPtvmB6H1U7uRhXxfNprNslF5/StYpack/RI/vfs7ktAxx40k1Ay9z
TaHWc6GDGM8wfGmRQJPr9AAKR4/2fXQDeyEpFWyN7wL1/vj3mUmyUz5A6BtQnkNem4l/VWOM6Q77
Un2JnUNrn9lXnbICesM2K/YBkJDn4T46r7w05QQIEZZxrNndIY74lta66U/FvMr/fBue1hQwrLdg
buIs5XZrYEJXL9Xsw2z/i7PzWG5b69Lou/S4UYUcBj1BZCaVLU1Qsmwh54yn78Ue3Z99ZVdpcIPL
NgiBOOfs8O1vHSLxh9l9TKgLC2UTjeestpzSeB/jiKb7Dg0JnqCtM2SGPY6bODqY9YxX2ctkvJj6
bpJ+8MaCvxYCU6pc7PWBQLSOJV6k7mAoW4W/MlyAp2BT7gxKG6zVEAgI/Cp9g7/rpsMMrY93Fv/k
+v2shrvaqvdSCy9jtJM6c3QFNuKM14r6u9K6rWw8Cq15qkDxReqJErtnamYwi3UgJ7hAVIk7Vsv9
OstuVu/68DJJJaVH3YWY7opC6LTCJjRIrfSa+W8s+5XyiDO3i7u1R8vZYVTebdP7gsJEsdbOjHvZ
GE33cS36mvBc1r9rQ6Khza+sYLIMBxqWJ4cPZbQLc/icU+LPymVdDwibnbJxsWu1DeFYVbtRlZwY
vno/fi7CAUySU0kbNY38FoqvHk52VVVeE4KVeJ+uvs2QWhYp/ax5RPo4ONEwQYQ6WcVGnFKvbapN
JkUMVLWgmXHKH7FjntcuWEQsDYXfUzFfcKh2m/KzEXdZ3+En/zZdlbdXM/fY1+ilpfJLUe+t6Xci
brvkWa5SRyxqCo2xuwinGToXJMvnLrzP0PC3bXGvYZm/sIAtWtnR5OOH4E6Z7mrD51TVbglzXEvl
QNQuVjpAjz41YCSAukI/X3wpsvw8El3NaB2F3UgIW6e3ANcuH1l6VGspgBPj1Ew/SHPtmsnqqsYD
VTMqRrhkm0G49A6sKceiTyfL+7aFV5z9NprkpK7YZzHNOSknSBm2CRQPLaatWO/5DPZ5wgNfD1b8
xo2h8DhIUYN0ottYnuql6oMmXzrrMZofx/Qw5pdx8Wd+2V//XxOudpLgwnGWBBF64t/QzKvx0QoG
b218Oqet5TkZptvUzQuQG4YRdHJry+TZ43ga0aHE9O/0U9HuG/lHvzSoatiIy09Tfu2yD6V7MwEn
hK9L+CoNn3C5bQPeLNZ3iVE4eGsf89RL82O4voXyJtXQCYOvGS9zfq7zE1RhwmkHcAQ0MIgMEmpM
N5yORXFsE28S761EtHUmWRrhFKKlgKLpicuZOo4fCc2mMSO3K35AKON8YVKK6KJ9K9ItyJRjmC8Y
Fc6+KJd+D09sZuglFqyNWc6bQj0jCHZ64aSNRwz7nb73cEiHTf1uao/lUrlGl7tLOzzOWJfJ1CRw
yTsSJ3m9dC4ibrjbtavgFNnLWm21fvbHaD9UsqtHjZ1ouxbkicpLKmSWPbPrCFJoW9fGbOPLbEQG
s36pYXdqhiSbRz6lmT10oHRkBCbr7Jhy5zZmoISZnbCm4nw4WslFU8+GeClMdNkugnR6YtIQ453w
brR3kjwfIlW+n3NUKAoQ1Ow5pa66onS62oiTp5vlFSW8sVroHYIC+tMrBfrDqHDz4b6of7VzdoHh
t0shRIRKGijKfWgWdp61diVgEkKDZO6g1wpgbQqNfHRwrenRsha77lTPaF71NmOyFf15Hbl9ND/l
FFOGqnVT6QFfXluDR95aT0OHBoq1Z0ZXyN7sGOYp4wlYxXuiIbxpDAeu5YYevyPg9DEwzKxoBx2l
f9U+gXWwlS7ZzPlWY+4c6ATzBgitMrdVni39IZSfh6Q9yVhPRsw7Wsg6ZKX2kdZ7dfcWjdRdyu5H
K84/JRR9hiUc545DoFzhxOmGUwEzDdthk4q5Eyn9tiVjGjNmEMT6tUICn88NzB+OkFxza/Pq3ZT5
ave4NKVtDaE/L4PbrolrlJqfLtsu78HV+nHk9wIlYj0o54d1ZCw19cphn3c/JvU8NM+6zAD/nQDK
IHwX6p1GwMOfmK3CVoS3Mr6beIOaEIIfIn1Y4iAQvCxTzhJvjDw8RBU9eTny9TGIW8+szulEoeo5
TR5UFktc9rTqd6Fs7WmOOaWVunr2Nlf1js3aYuYM0BIVOhH9teTV4v0oyUHKyTcqT4pxv3aILcHY
TUyeNS8V0J3Byvik7RQdq7Ly1EalrBZ7hjw/Jspb2e4kgXItbO0CELzGeBkqLRxohemtq39p8lbp
CPrqbaXd1dGHtHasiAMmOpu02fT5T6nfAXAEarJDLLXVR8CJTDBosh2mj9MSCOPgLuEzCiKwuK6l
ynZd+yK4qSb5mBmys6Y7rXOj7sFqfrSmX8xnYdwNcrLt+3uKPRyh+TJ9rKpkj23qyYIQ5Ctv0ate
vnfkUrEEx2AxoFRBYqwxVEi3cspU9bEsJVwVKoKvdhNVi11Ufr6cqgFiSMnuFbuddJGyKihxg226
FcAVePAo8hLtwjDgNo9OKxXsvNtMwm8dD0NEO6BiMEKm8Nk6lAnJjDQc+iIG/MpycerCsq/7zVp1
Ttj1jwOHfHdXZP4SnVXFnbNDzJilkQSiEnAYox0DwlQDkHZF6R0m+yzvNfVpHc4StKj8ouQD7bG7
RkDAxQDzoNrhleVr+hI9KHwwUo7DKX7pI7ctN7SSMHW4T8YngbOvNXFS72v8j9eW4i2fwegHBJhz
FKGlToV9279Ho8DCVO1pbLfyAFsSYVkleqNFQDZuDBDyJhSXtgdsaRIXrM1ZbkNg3+EpL+hDELUU
WeZiL+xE/Zbt+WTU+4HdqaprB1S0E1tdIEyaIxsToRa2quXoyYzGD/WDJUR+Nh7TqQusUsAhb7Ct
xGeO7BJTvIo7yrO0fZP4U1yOmbwvqt9YRQrSJY93/fAQFoOtNa/9GnpRd0ka9uD5WCfPa4Il7tq6
JqwNytZq8toVL6nsZxN2c4MPetM2M3awiON9SH0Dr5Zqgn6efrbphkElJykTXiLD7chhVnaA+cWy
HnNjs/anRqvcJtGCfNhXVnGS6umURei0MAaaheTQ4CnWo7cXEs4XfTbIjH4zuRzAtbivm8apAQYl
ax7EY/3Rzw2ob8/ghw6t1qnC5lBAGknFO4JDtgLTR22j5+9yAX4IPs7SC25Xdb4kP6L+scsoc1bz
MGo/ZWlbhNfnqly6ULZH1lDXZ/ueR6CTYSRCoKfQu9SgFGu/zD5WzreC6GUlpldgcha8xAoRdqPE
/pRprrz8FDjgdNyAh/a0RO8VwbSIQ4URb1aectl0Tqyt50ETvVJVrwvAiodN1FnHnkEnRftltJ2f
GaYXCUyFheW2X0RbacEF8d6kdbXJpbe5rF097wkEHAmCsAJ+WPbaPvGlRPfGbtO2kKFyhgmFqxfG
LhuOmT48pPqnrl5C/T4rLgSgfdcFbTV5a7a3IuQlUuNU6QaTGEcfwB6sA/s70yjFMZc0F442yGzt
qFaZ20Fnsip5U9SL3a1FUOUcbE0edA3jYJrE0qgcme25V3lqg8xYlRqM2q/JwutvofEwGvWLYpyU
+alefhAzbEZxegMGwccr+0jKHOZS2Nwm9FsfSx0ASvdSSrGrfppHcGoy4fzAy0hYXjfjJSlyp5Pv
yqlzTa1mYfSOQEA16DMi7YmEYA4k4yUuFH8dysNYavYSz9g7NXctbpVxK11UjSNnGkC3ZHtZKckF
DC9K9yCeQmoRV8JfN5pOU2ASpqtUhCvbWoluWtPpEjA84raBvSdnXKDgobSdq2X+akDRQiO6DOem
Lv06646JUTqFGW+QkcNN0hyTixroM9Iao2h9pclnbpQ6O4wYfoNrdVdhPVgl+jFVe83ZUFvsdSSC
olX+7Bn000MDBlix7aatNudOwwTRbBHhY0Qja7mnFPN9tk5ByeI0qxETlsEeieRh1l9MaT6uPeYb
iiY6ffnrypmXk31bvYOT8+AdcXhNrr50G6NDpR+fOgBFhbmvM8HGhNrDSY/cljk3+O4kL+En3GA3
7J8H3dqITeljX75XrB0/Ry69xFocxItvzZ6izJAemTxTgqUwf6cjVjlW6WUwceMInBYT0weQd361
+L1xBiFqm0z1lRNC9WE4NbXh6dO9LC9BTw2oEiEdWro/J/JdWxeHpkcQ2SJhNUkca1eGiqP1Tz0p
YqQ/R5AEG8TxRI5pFHpmVHnJajCuOm1Hs/k08Aa3p56tzRi6Y10/4N5i6/LdUCU/CzW+LOw0TEGW
TQBT0kG+UBT4Is+HUhoJ7rADl9i1k24utwXGMr1SnSxzrzEnhsGOPeklM1uAZgRzE9b3XXucIp3d
8Udi/cSYr7ZrjDyzJOZIu0I9eyT87OJ4AiuDdJpM6jxrGzlQhX1JhI7UKscJjwEI0S5rK6jXp5Jp
yYiDV5sesFH0ahOr8rB6nLQZmpjkDXnm0PRhsDHopCBX+UD4U9m8HCxh8sbJ8GFFIBRwhin0mniw
9RRieu4asuUsC/kEieSUrs7EEpzD0hvWZ6MjJChUp9D1jZVKV7yUEJSIIKGt2VmP9347XyyF01WS
ehfi+TNoIKfQ4hOkZFcWt2KWXazm0wSVBrXI7pTZXRlPXtGaz7MK2YsyA7AzdXlclXM5hfu1lz0Z
3Git7a3wbiUpj+M+CC2y4Khx5V514MwEZWyAnxgPdaV+qrjS49LfVJde8Y3yFEk7PKEBeb7KyfMY
341wS63+wL6Fmr1NjtDJnKEZUEL7Otb6urg8CjFstFB2siq/0OYifoBAataBvlh3ShpvwsXa9ll0
VIvJ1yL5F0BTWx/jw2Q8L2NDt4qIwSoowaxQwBTfAiNVMhpbZmweuhDAw9qJSLG6cSEhp8CAbxvm
0LKtKDjwFPCsySVo8vp6KOxD/aSQaXQGzeTpEQI1fBrSfmNVgkg5jjoDuFcv+2q2c731ZOsKuaud
jN1OVqUzTO7jRMt4El2VUTCBSKeImFGSXUEGNLDob7P5aeXxvukyW0p+9mXyRFfmTFUE8wZpV8ac
cPlgnEy1fez6MEBuR7ZwMavqXMd36Xx/TUydgmA46RUnnY45GMvSkI/6tDgmINyErWep95HenuqQ
Y2B9xxbRMYBpyqXgreZbSk1xYhVRN0KPm8e0yMfVzukQl29Vztj6tZIT3/fte0q5RldVIrPcbaJP
6BfUtSKnY611GNUvyvuMMBJuna1bH6ERP5gjb/ASaIO50QdSlUY5xJni1jpAm+soTevFBXxSy2u5
M2P6rAzdFjpjo4FhI9KT+OqxEg8icxOXhq3no2MJia9TelNHlQSfNQEWoDeZ0Z6vG89WiboNbkVa
/xLqLZvs58rG2TPymYbRqRDGTUTQmivkE1KGAhnwaJJ/znUHA5xzTb27lkUkzrFJ7R9SeWM2J5pu
TMFgbVb+Tpp3kFz7ROwDqeHckZZLExeekX8Ka6AVmi+H29xUgjm2nHhtA5G3NlWIP2dtoxE9kBtL
yurFy8qeJyrbxjDJays3LaJNkY+X0norpeFUUY3SNJi/I7F6JJ5Wbq1nvLUDxZAYP4p1JxovIxKd
SPhdLRfKGov5oLmZNyWAy8wDcFZstU5Ld2WHdUS4GVPeb7L2XoS7iUp7u5n6MuhUv2MWWciOGZHc
2P1Iy21FEUMdPE08hgnoXGSxUwyGVuAN0+2axdQmqr+unzMBy0p2OWPGrXSHTJq8hgJxiqmSxrgT
9TVk29O5mISXFmPLIStPKft0kwNPKPJt3DDRYq22lCJHq+/KcXYzmOcVeek6uwWZNtrvQzSaByNW
NgUhXAF81Zrfin7Yi+G5ThIm8c9VZLoCqNjeelc7Fdes5JjSuhC5X5BvPP1x26vZWdCA3ZefhTk6
fThCciX6g3mdjaML3Q+uT0i58ilcw41lBiY9LqDwTmLk+6J9rsvQsVZiq0rbDyYjNSKV3P6aR8IL
jpedBVYXH9rWQJuuF46QIy3pCmdBp25l6qGe2cSt1tZBhFbVTKlJYvhhcgqigrlRqdghRAW40oy8
gI3E3AuTykRObfW7G8pnI7pa06fnaDE8UWPX0C1Xg29d1BN/dHDjtHFieTpMwIOZ8TpEy2mW8/u0
mS/tXDJpzyaWCr4qJcFYhdQBmO0vp03GVtUab4ae2Q36F5XXRRYJQ4SEq7Fv6C89c1mSIN01qvWs
4epCdeKJKV0Hr/djs1pPWTlt1U469up4XMI56JDSilS2ZWFb5NjuU4C8/vEUWqMulZ4xp3Y+CluO
Q3mBzyybhGPReOyXn/O92Sv7vu9f5QkpikwWOoSTH8khJd1KYx5YeIgHSmwtejSJ4ogWyxexNYl+
25UDHk8GY0w209J+iFYdFPLqNiIje4W6KyTB6ytNCKbibQXyqSE3WDTQJZknJ1nEBBTD/2IEv/Z1
7hBFN8sJsrRbjocKk475VTFmOwsftehH1Fq7oc72eNu9xis7tzUF7bo4WsoC0V/MEdyN9NmMLw18
DjU2vFUAotOHXgxFt5Cnc9fms23o8T1JCeoAdyxJ1K0fcW/uprh8n6G60gU5Lo22lbIWRwlRyOzU
6GlJ0YciEZrYiLIUHfzE+7V4kyo4RnMQpOmgtDzj5SFaDqZwnlO+sk0XF7EjRk+p4VU6Yb7Vgykw
8aqQK91VtRaYyyo6TXun4eE2CGlEEKU5a3i6Bx7+WatB3dagVASqbx15hgXifCLvj60nsb030uoO
OKNnZfKu7Bbq143fYesTKaih5geLcLVrrF0L9lWBOGibI9DWtYZo+zZ1DwWFi9CSd2JvUNlsKrtv
NWKmtXIF9ZRm2wjR9rVa50dttZHlO3U9xWjxzWlyKyANnpI3OXLqey1ijGUs383rZGM2+LEl0wQb
/OuvgcX4Cr2qhv/2NAmuv77OioZgnFeCwQlQd82YWp+U17wHtyQuXAwSIWKOp6R61WNvRexalObQ
EzB0a3wHANcWtJhaqvY5hxXuQljRdIXp6D0zLToAytXNaOtk+6mgCNMSSs9K+9BVRjBPrT3RdQ5n
0Y8G6k/WOUoUV0T0MoiN0y/DAyiX99pi/qAtnaF4C2m5zp9a+2iEH+vAMSkYfq/VQaNSDsbrY6x/
GfVjY+wKa+TM7bx2Os5x6XdD4inDWTcF3+CP1+tvsmNv1Ord0A1BB8UZs1dmKCybAGDfD3Ckjk2b
BtHyVi7bWNsXUEiL8mDpz43YefUEYXQVXYGqQSp6QHxdinROohuM5r93vPs1JV6JHptsEYdXFIwX
ZikkVF9SHCRC+yMZ5ed60nKW4xRQ+rovzJ1QbzIj8qZ+C4z1XSTsbOceoykGIKNtOG3CptkMAsae
pejHCVWqYfBDSfNFFsLCwx7iX3MG47krWGG5K+gTR+0vc5mdajafEwWbScvIHsxUcqQMMb2A/mxN
5SOGMH6UwbiVd+O059jYXgG9fStuW4l9IBs/dXapqqs3q/QYgS7Ruf+Gp78kAyXG0ABMqr73/YhS
LrmzIt0GpKzgk4ibVkUBaV3LTTmahWuIqjuvd4CCJMei3DfPi1cqyQHXljuYMYepyw6mvm7iRN6G
grgRS5OsTj3ESXknIeTq+y4IyQnGQvWbbNyoI+QR2hZSfoyUp2x5qdIPK/1Ip/eII0DC2yQ79Mp7
NVFq78+Rdpr0u5GcDfKoHFGJpGAiCLmXrR9p92ItL9nwOTNuVS4nddxQw0cmKJo+FVQl1jw9Y0zh
eG1ft9BvRSpW+r3UllzhEsl3JlUZS9wK/W6e7rL2GNUnNT9K8TGRjuLyMctXP+8HXkN3rDN/EIQ7
TEFLtqZVTJ08ZDA5m5YfMYOdnXEatXN+PQEfmzi7X3QS0qbw8ga09KD+qqqPVvNrBXkjCN9w9ubQ
8ubEYScycXCJH3TiXY0ifBnj8Rm5jVI7K9IUDAJ3hkoCxqysslPy0zW9XKxLJpzbgepReRRC5X5V
2oPGkRaptAI32JLTegs6jbFhov/1ok3bsPjEpBS5xWEQPyQh2igKC2o6pqnXCc9z8tTOjiztKBWU
uEZl09WnptvLWlArlltUy470Pzev3/d+MJSTkJy6/qypWJfQ7aWZFlG93E/ZroT0/JqucsB00T6v
3uTZOijDvdrNeDGXIm401vtQDWcN0qBrje+a+NzHkk+m5UcQufUa3FXvlf1P9vy7NbI2qqAcr/Y4
+XBnxi/FgLB9eBKS54J+Uf9g1m5amzs13pmE5hvV+CVMD9prmW6FtvO6RQ068SQVZ0b5aWs4XWCO
yE0jLwox7OmUx6WQnJz9eAob3tuTko93SXYyutjDID3I5fBVj+9idgQRzvNKjEjDgMTPTOzSCNot
6Uyhq85gPgxCvoVrjBEcH1RDZnpEKemJsOA57+voVxEVH1ZTeetoHUQl2uvyepBrWs9dpziNgbYX
A9acONxKTE9j+04aX6f5CAkloQrwkJGSqmXqTz0Ind4cvDZGtxQrrjw+wQXEJ7ij57wX+w+5nfwr
TVem9JFTyNAK0e0l4WGufzF+1XTUMmp+p0yfhql6MIcHSRS8P+sr/l3/Ytx6hKkxZOBhQiiYQ4wu
6d//xXvsq+veKJPg1lecf1zX7PzGOtbGt5Txxq0tmJgkYqUtXDelkTlsxO8KJm8kSCUIM7k2UYDB
c25wIfibGfAXA36GdSMwiopGmftC4FBS9G2avI3C6Em6xBlLR1ZWgzlrnAhMcmH9NsP5IY87u6b+
GlmtGzHyXv7Us+wvYrQvvpNbTy+m/LU8vf6MjUZrys2+91Xf2vKM2aSbWcVXIhanhVYWDfBvvZvm
VRP08X6flFH3P/8l/be56taYFAUTQ5I7pF7yN8HPv0tDjVv7nURpzSyUmW/msCm1IlDME2m7Hebr
X8Q/XxhUG+ZVxfiPO0/EqBfGRJhwMaVc1zjD2gdRTYxNc3yUtkYq2sCv7UxRtmSM+0TTPFV+CZec
MPRcWvRWRvZhKiNSWJ3Edjz3xV8mNb68tevL8Y9by8dsFeMIxXFB1RtcLLPqG7wHoro+ZMMvetDb
ZtiU/RNqH1U/1lio67hYCI2BjUNm5+QQZEJQAQ9h8Shr3xvfBdf9n3fF1wFKPbSwqS1cas6QUr/3
Cl0VVP/4aRuzGLpOROna05pd5N/D93zZr7zp/7jwVLWV0a5cWA2E3obh8737vdktjCmTVMHSsWyU
HVEhDXW/dd1bjx+jVbNmSlpud5HdCPWhRhnke5e+EQdCxJPLdWASsez3Yu4n8/d2+ls/nxicQBmN
y7KXPtaX6tefb1b5dz2h8f/cfBJZMLTFYDtWUWch8xi1qxst5ZN5TWhc5+ekUAgBwztLuPasMQZp
6S9O+aFWX2lBCMJBTXcJ0USdgsWS1S2dCD+DlNusv8oRW9lpPl2784loBaP0Qwzfx+beksVAFx7j
aEQQtZNWHfthFlMh3f/5x7o+6/8v0DSMm/3GkNNYkqn47/PpYcGrZGpHWAzd9KrUzXtS8yPG4fy9
V/TW52fJtELPG14lIz2vrW+Yz3/+Gb44nW4teZRSHUpJTdjto0OVXnOFP1/3i93euNkCdHWo8drk
2YxCxUYMhVEIKSyZEMD/ZhD7f+/kvz3/m91gTEVFbDTWQCrHzlreldVBVB+r8a3PLaqMIQ3k7agc
uupg5G9ld+ZYr8qXRhAQumU2VUxK17lTNR/F+GYJD6Hxksiv4NX1hYItRA1I6N21aylgsxNR2qly
v2p+K/RJIWHrcs1x/pRkz1riomW2TVo2qRVImC8ZTez0xlEeAmO6iNQRxZ9JeqdJH9b6SvXZGeOz
NF9W/cpiuxStdRLa/ZyekgrZQdXQZHyrqe/oTXuJSgVdJAqe6B47Q7NdYexWD7MqunXxPIa7Bn22
tYuGv0x9f6EJN4ybnVBnKKxPBzyJrt4cJIMIn2jV4K25zBT6dcSPlqNFEsSNyq3JhFWK71YUf8t+
DrLsf27v3WxVwsSg135ujlG4mf4mpf7iJb/1XJSrSI0F9AP74dN8rP9ypn+1qek3gdKSCJU5Nsj1
y/FFAy+KFJTymIPrlhox+dtRjhtaf44kV1p0WxRXCNN0JCLDrbttnG3J9qc+0PKFoiEPm66GocnH
qFp/iEl3ttQStYF+Z5axi7NgIFFcnhN9G62bIlKcuEgOC/XkTDkUsFkS5W+T3V89q+uC/sfZ3av5
VK6ZREyww4Fg+p4LjXFrozV2dLPbmMsmJ7pxyd8cU/59QMW49dC6wgayouCNCTXacr8YnNjo7TfP
Qv0mPEq6aWgbvOf2yYoHg1ekfwlUv7rpm71REgomrmuuG0eFY41UOhCTTN9jJxq3bk0iuI5CHDAt
lz7ojn4v27j1VuoEuezymVkR40f4qP/88xnxxat266uU6VEnjMh0rt4kXep238y4bp2U9Kmrwun6
BNYf6+lvTh9fHGjazWovBnza1bAglrOaoLXQo6NBMkRkEmbvfu953Cw9NWVDmXJl3ldvg1v+/t5F
b4KUFDdmMTF52dofjeFRxfneZa/f6T+2iaJNSLor4kRUjLS5rNc/X/arp3yz5GQtaoVJlknhlGFj
IAAuotoxOiVQ8r8Z8H71ETerL5Px1jRR4uIrT1Pi96jfpYDqrewvzkVfhLq3zkWDmMaKIPXsn8t0
mKPRtvJpb1LOXOQLwzzfC9NvDYzSXJ30OcM5Vy6QmW+sPvL//AV8sSZvjYjkRh2HpZOYqX+OHoXv
vdi3JkS6WtGwFWkRaFK4pajPTPuf7/aLnVS9WZR6GGG9ec1WkmyTIXIivqri0vvzxb96FDfLUbZA
ChdMO16rtdO4XZRvPo2bFVkvqUZlnEfcdf5y1Yvbf77fL968WysiLAwaGf+wBSQcouAe4/oMzdxd
s6ReqK5/+ZAvVo96u0D1zIz6lA+hLHrVddBfUFF9Kd33Dhr1ZnUqGryQqMPTQW+6xNZVya2QG/75
AX31hd7kC5FmStlg8oVqIW5wOD/8JWr+6ro3QbOJn3ixLNyzrLnTh5AGf77d/8uO/yW/ufUEUvtJ
szJrmvciM2ELnoApmrQ5OqS4swrzrzUaUTwyV9Qxq7E0rjCLjHBtdTSXomzrtLPyCjXXWZdNBMCM
eTRxkNYKTc8imNYntVyunf59bMoOYsmrO6hSx09WoXrmogfVSlVWCSR9dCmYOSoWGmH58zodIWQi
UoW3lSQLmsNBx7BvXvO9KvZINR86pN2JTv8cN9nCeKdF70lkWRGlPp2WS5yXwZrPW7lvvR5/P7N0
hVU/5NGytVJ+e/it0Uztn1Yp8mMmk8bi0uHnH6r3powyoZCZR33CwA51wc8/P2bNuH7///acb2op
jApLErHphHN3z6ztczg/aeiNBASUlflQLTyf8G1KhUC2lO1i9X6ftbul0+lh7Ix+oS8/bQrjWIY4
l6NPVXEuny1a5bU9mr+uVYms2rUGw0RyFVwtSGbFy5ABROIOqWAQqQzs8LvLem6yX6n8zugDEw6P
JY3DUt2s9J7nwZ9VdCxrhL2hOzWFm6DzTqaPirkvLIwctevsHLGwMc/MAW1UKfUzuhsroqScRr32
C2q0Pu2V4XXMraAwp0CLKZKg0F5+VvLPFFLJPG1TdBnSuc99wUJ3Q8+2kZy23s7yJ2V6Z9KHp6wr
z7XQ75eMptJIp5Ih5U6pnBZJWYjGJFPwgJ2elw6l9HhZkMxHBU8iPRn05BhQQyOFC1qC7b4w3Hdx
gwZM3eSx6syLcF/1aD7fJWmxB5LNOq78bM2eZ/jfefJcrbNXtXtF9yuRXj1+joPUuga/ORXPKyjk
SZvuBCbIG5W/LCcjCllBdBUE48Mi2yyDWj/hg2XP9Uave7vt7gBoOGUyeIr6kTcHbdHcVC8dZZJe
yq5hTBFNOnc1JspPHRt3UFObxMJ1fRoHX1whWzOTUsTd/dzUV/WXonX3y9i7JpMUgyy46DaCObmg
mzaK0ssxKDcEyZmScTuiwo+M3AErudZgJ+J1KzBgpZ4A7Lk5cnRLywBlmI7ELWh8dIOSZYyQYl0b
jJ6shq4atlsp7Pxx0v+XszPrihzZsvRfuSvfdUuSSSapV9374POAMzgQQLxoEQTINE+m8df351HZ
XZlURkavfowAHMclmR07Z+9vQzoNDhZWzyAc8VTla+XpXcesTcdqnSFWSJtxW8sP3YebOA52BWxN
W4m3IkI6jUErYkDr5+ZaxvaqyO6nRlwQMUtpgPZtsuvM/h57txNWBpqkS9ohSFMD8vPype91e63c
5XTxHc4hYqLnLKju/BkmExMUd2HgRzCMU5DoU8Xgtx7XufM8Eb87x1ce+Ltux0Holn7ZjT8PV1Zw
ttT7GOHWtJAkVCjb3XI5Og/mMByCdEtHiblouHXRW/CrF2O0YUoHg2MZoEFHFhS0RDicBstELlYg
wqzXQzY/dD6GoBrZqOksCq6YUzw145PJnYg0amRIEPbhMg9LpFL5oo2MZTPBICH2ZQ68hRie4B63
sVqmIxaTHGXqnG8GcTCROUitkLMxtaxQ+2aYAF7LVGAr3NeJWChPkJMI5i/H2dhcxdO4gQIFenCd
pPdp7iMceO+FvyChxmoPRoE5nT7R2HPBe7kU8IKEeXZxXWPcAR9ug89q3a9tmW8U0ww/ecinc2si
MI+CJRcDjdXRxjEcFOjtA+5jmpE6fTLyBjKRwIth77LBv4vc4L73jsi3cmTPVXwYIJpX40Y28tSx
QHvts5HhCUzxisbtyqyANSeUVhC3GJugns1Uus708+jyfHbIdEgc6cU7xMalbWLAmpxV5b7WqFv1
+EWPxdaMPWavd6kPNtPfIQ6ydLrsFNmRF/Njnx7K+cZiC7Pip7ZDFZ+8BtLZVZVEbtjsAs+kO9cv
SqycmdsvDJOHDsPPjczvypTbeHQXPrp+M9hNwSn0iGtrPYjR5bLXj76FehON/apM1buZZIdI3efM
13mWLhvi4CKA8p6coWCJLNazjp5Cpl0aWXAe5CcZffUjpPDccBr93EA+zGJCNFTxiJr+lwSlR0GE
TpnOt7I2H3M08VOOvXgsWJeT4GtusCKqMW222ShXUo/LxqX37DblS9PLfW9eIUpV0GJgPGAdhkAq
i42Ij7r/ZjWnODvZ5os/jJukZFceGUq2F2TucLQdtv3vk673bSW2aXJGa7iewuLECWDpcN1Ig2nS
e7eCyYwNUAfoazXDozDfWV5wauxT33yrmchHw1IDr5cajmFUrSd/7zbjovYetf+V3tIqiftVLb+4
+YeQ933yQm7YysFKElF0dMU3Dx/DTPKO3Xp3TXJbtcSlRPdJ8yWPNzxR2yHk1dwsPkXpdDuQCRYb
h3Tw0NKxAqPBha26ZOKCEc+tF2nS4gn2D21hLocc8UDeJusuOYelPvYFPg20OBKZd412U1KZcJiS
QfASTmczLdDhImCJ1EM03/M2ViaiI9Pvv4k+vGrMO8N5HOKtpieMlWqMh31mHLyQnnBwShkhVYjY
L7iUfPLeupIdp38v8ebFU7bJu/FKe1jdAp7f+jkMrP2omLK2KDsNbtbMNPHLhAuXId0l0taIR0rh
gULt7Ha/Iuj9hGnhfWa8KcITQwwxwzGYrnVrrWLW5rbBGV5/OEOyLSitNEKXuCkIgcLOjn+A9N91
JI3loPC+xR+znZ/TkM0tvG/yfJW7EXWevSp5PJOSvqO/112P6ArDe6yXjTJ2TVeiCg/wat4HGcrQ
otxIjagKYfDfl1yO+5OS+UdP9Q/tg1KrLq1UT6e3R6+Y4XoHXlPfKbvbtUa9ilmMcRrvBrGtq/nK
t14a/zsa2IWdyZVX9gs1473EiFWh8hgTF0f2DQkjixlbxDBjIDXWtdMdkRXG411SZesK5LxMb7sC
02piH9uLlrCiQGXUpx1c8V61zIqH1LrTgA9mPaz8UqzNcFpxVv2eY0IN0nkTR1CpGBpMdwSmb0qM
nPF+wCcW61sXFZOYyCAyH3vQjB5mkiQ8ZeoNKa1b9YdBnhP2qWQo1hFnSb/zTkmKIo1ufkhlhYGN
OUOZEpM4YJ1uD5CCrEVex1jKNw2W+4HpdIMoiOVgbr7O9RHmD5UQdmWvfDIN0Ne0Ei8Y2s64cuvo
rFm4JpwAY7sJ6lPgXjfNSsd3djnvzGQ/cd1b3FxhhKrYKHfCjpaI06gLDmG1DbO9PbRLKdVqZjlz
PfScmC18B3G2Va0d/6ZgUTbrbmHrklUcySdGIvHqdOchPyv8Z3Rhy0urOr6rEMpBzAiaYBOnFKD+
1pD41IR5FWfXs/GVLQNF5rASVE5Vf54S5qTRxgxPM5tnU9/7s7+K7K0xLoaz157qcV6El1mLeYzm
O7t48KxbN23WhB0vHIbkcXfqvOcWX2a2H1nWJOWya3EnX3Tx8ARSrvscf/WBTaTY/tv7cPhimncq
+tY3xzh5CvFWx9wLOfefcK+r6FvQ4KXihZOHsokvidfUGiy4PtZ9RlrkK4SRf6tw4YweumWC0NYd
RsQmNx/G7K5kru6RPIDQdu3n9j6wrY0vwzOh3Os0OBKE4afNpqqQ39v2lS7VvuD0EyIRLzOJcorL
E0yMC+ovZfs1D+/b+NHKgwMmIYCA4iEcu2fDrI4Zj3Tpvc1yvOvJ/iR5gZi3VUHwWUv/qSsfHM0K
YWJkUOUhRP0pYj4A3NKxEd0j8Fq22ER7k01guivzkKiycdGH1xPpnRVKt/o1tM69XS4ajBiBB7/A
eXQB1OYxblkzvXKqxz7bduNzkk6rsjuAK7sEhVK2osJyWBgtcSp4FEV1R+rwgocMDzw+ZqIbeNhf
reTcUV6YXP3gEX8XuSN6eG3Co2AqbN/SLqHcX9sIifV8cp2ruB+3vh+sIIBo8zixf+TO1wSnwxh8
cfx3i0g/GZfrqC/PnhM9Fpi1YzAjMFA0GPhVFyKNV+xAKefPCLb3lv+0MqAOk9rm1luop7U/Ugag
Cl82zs5R22mocbIfLYaYmeTs2z6lSYkhOkU312FqB8PQt4++0R7NktCYWmnOzDLczZTXZdc+KwDZ
MujwYKmtEwAyYEok8SD2Gp1nrtcRroPWqR9kF+xh6l8PuPq9CVVrtsol+DQL450VLAcidpLLUXyg
FML938lbF/O/Cq8vLhrgKaG/0WPAbI5lPMKtDFggn9UGQ1PNGWC4FHPE6gXGuFHIfYtoXPmYJrz2
EJtXdvllpIEmsgmjyLxMQypyvByW9M/VTE7I5XoG07bod22/v2xCdlZ/xE62S0KxxHK+9BsMEc79
RAshp9tkYMmas2iF4QNkxT7ukEHL3Tge2sS/8ZwcY218EgJIboaosNZrFW0ToCt+m59Dy9lqnDBR
012HjjjATdtOCunUQNhbM+5mx997nXlsM+5HViQfEPPgvhjYfsKCBao9Rwj8m+Zr34QbL0ff/EBm
TzWFV1Ph3WfpsLN8lIeAcH6xnf2kf/CpUYhziQ8Dz/RxwliIL1o173//wj94c3/VmfjUKhysXg6O
XY9Hv9OPLGbXIZieUVKHCsAQZERN1P9+jujTfwfXQA0il5jLjrNh3aSjvzfb+YvyP5Igug7Cj79/
U5ff/Vfv6bKl/2HrbuagRj8vwYZlziKlCLpIlIeqXP39y/+gv/3V63/qMDqp3/d1xkivMsVKz+bj
EB0Km6ii4SM27qPOYjC/twaUxvowsCd2U3Kdedf1L+N3fwD5/uodfOpBAigvJfcgfyF9lBmHvT3l
+EHqNUqyQzgEuC5ImSxvRnIUYpzOLXtVbrPLFFe6OiJ1HaEq+Lb5/9frF5/algojWJwyGD8qY2sN
j3P8i/4iu+tPLuWnxqUnC/wb7FdHzPeLmoxdunH4EndII+45PGMOKY4UQER5ZMuCqX8Rv9UZoHpr
Zc7tfcmOMitnVWNSYy9YO1ilR3wLWcHx966vXkTkbFzZbZzZOaiqXyvjxUEhXgr/Jiifh6pfTlG8
zvMv9ewthxQ3XLVv26tw+lLoegXdKMARa+mbJkmWOVCRhkZzHd4K/+CzmrKmLSt5hfOvrp9Ss6O9
BttG8x4wlLG6tyWGoHReetULqJAsxM120D1EbnOFCqTLPYpHbPKGflIslCOOo7HML52EZWi0iwtl
oO4qqorXVFEspgh1AWhkGmeo8k9ajnvDQdF/IXWs/ewqMNeYWJ0Zu2J9rcp9O4VLlxahTR9iFPku
AcSVciwoNWZ6a+9U6QKgGx7VcnpMdLlqOrUHmApp68UTlO3xPq0PFS02opbi6HUeP4oyOlYYfWqF
fhoXI4QWW2zd4SoAV12Sa8CI7Gqe4+smjtmNqdvZVQcr4VnJV9GIA3zAzhhtw03kWtCmPC411tfx
JXHsU1F+iLLeZf60yrqLu/9QqYe4mV/SgeJH4huU1poj57KK2XGw6bXFQ5+e7PSEUBS4U5hsgumb
yK31ZCZnT78H6s2x1aoagMflHo2PhLNWumhsczkWO6M6a69azaL6GNpip42ZM9uL5xwRkmN31Ve5
EGt4JhzknSVUpUUv89sZM/mA36jpx81QhjSQsisMbz8SxiOVvfgIC1RWrrvqOaVB3F3slYAUvTmh
jeQdc+tazSdN9dhM0aNrPE1JcwyKd0/hqnXz1Sjq9YSvoBuCa0eJg47Et1jQgUC4EZjvRi/wHhOr
1bpgayuC1p8SfFvQxbpqE8DXKHLnNvHMX8xBfjLMsT/tKXWa9Nwy4UDV0dM1vB8jtTJ8JCQKd9z8
K4XDT9Zy+9P+Aq21sIEIDUedPubEDLvtVYCt9e9X8p+c8T7juYO54JBCJXUszV0SEZg3Tr86P/71
umV/2iK8yIodOrvDcWxPXX/PDvCLF/7JdOszE1cGohwKj055Bx6iD2fIYEDkCDsuzF9tbz8ZNvxQ
CP9h+3S9ImvT2eXC4uSoUk2GoKRddkhAlsTJozK3U+GzzsTLwPGXf38lfnaZP63zxWyZ3nT5sxr1
KrxLZYinDwTA37/6Tz60z7BcP1Uqnzuuc+SaJJEfR1tjQAVCN3z/+1/w46b/iw35Mzk3CTVKWlew
A8rpslLv4ya+TivnmxXRpCeaN2Zl1dab148cb7PrPHz2G44klyQ8DHdQllZdBTgsmnZpxYnWLL8F
Mt9r/JYM7zZNb62TJDsWVNO/eMc/u8qflGymnCIzrEZGjTgMpWKsIMurIbtP1ctQPUejhrIWvcwg
uRygH0EK08czQJrphTGg6qqwdraYkfzSZKT0WhhvCRD4v39vP3ssP0272jCxoMv59BLRHbKJTPQH
//6V3cvz91fX6bKY/eHerjkHW53DnaCL5DZ3p22dR+tAD3tbTtsSW5phVYu2zFaA66H8QOMoyi8B
BiGLpnZU7PxkWCbyq5WgpCzFgWnTIlRoUpNl6X2LElbu9L6+gEpoa1oWZQaZoCYO4QEWVNSC0zJB
uoXprvX1WqiXNHxN3WqNP25XTemXchp3KXLjLL4VDPMLYla74GsYOss22BYx6Id5/OaMzpnUaLoE
4hefys8ej08r+ZQGKqpB8h+trKQJki1HgMGEvTHJ/V2//h9v4/+K3svb//qI23//J/9+K6upiSOl
P/3z36f4rSnb8kP/5+XH/u+3/fmH/n392mN8Lz9/z59+hFf+/TevXvXrn/6BryzW01333kxn/OiZ
/vHyvMfLd/6/fvEf7z9e5WGq3v/121vZFfryakA0i99+/9L++79+sy+ijv/44+v//sXr15yfe5y/
vadxq1//5w+9v7b6X7954p+25XjSc1xpuo68GGWG98tXXPefQeC7rulYrikCU9q//aMoG63+9Zvj
/tPlP7yA861nWpbHl9qyu3xJeP+0fMsNyBgVQpgmYbr/58396QL99wX7R9Hlt2VcaPwzf97eZUBg
K7+ZXyVcwTsMPu1kulXSVyJTuzyM60ViaIaGRj1sI29KQara9sMQie72D5/Q72/ij7/0svj89+N5
+aWSP9qz+IW+BaLl03YgaNl5iePFgDlAIK3qPrDq1awlx5jSSkO8lAGW05SuIEgOrFFy0atstH6x
Nv5ZNf9f78IW0nIFeBXnf0iNxcBpqszMZAdIYx+X1OzMkLAd20wmZP4VPz+YR/vt7/90S/7wqv35
r/ds4dnSM32CRK3PjGDsGMZkuJBzDfgGjx0lD30vMZ1716nR1oZivJO6CzPoL437PS6rliPOVJZL
sGcQXNNknN6YqQwO7YXKforAWwy7OJmFfMSKnbjrQLhdRecEg/BOQXXN7l1AYPaVNdIm0/VcMJrJ
CxCnTRdvMxFEJfMEeevRcIQEI6JFaJkQeEvbLS+ShBS01tSJp8Ixq4sjkUA8K8OnxrUDF1jkAfEd
yQizaEEkkwNLtkwc+k6mjoCCZXb6KANFAHGVkss4G84yauV+BrlJa3mI3km3DRc0o7KdcQGpJVUU
bO05va2C7jYA0ZdO2ll5mTbuplHQ3vBCfd+MY72fQILdEB0Mm1MW5kdm5Ejc+uLebwZ5HzkZpODK
1swFLVCAIb8k8QDa4ZVOt17NeAXW5o2s58FdKZKdgKp8q8OQ8SMtoSGX9jaoBAZ0L2oW9pR6S18b
H9mQYgOPaLThSbU5VbTSLw6uyOQ3PfmHiKEmgnr+RDlbxXvlS/fN76tq5eixBzMZOU849Jt1YIjj
CMmT7qQhA7mOQXkGnG1lvOsyUZA21RXljeNFNe71vgb4Ykzvc13pdj8wnoTy1/VY3aegYnDRjQa6
VTPV9k3S9e5HmblsSlg1YDbwzcPNIDR0tlBNnH7KSTrPCBp8ZoN+l3iHwOsG70a5eAAY46RMlipG
Sc5LM1rYvnTY5fXZjuehuXe5UOMuS/voW4dHpj/VtYc/2i1AKkhEX/HSCYperzUPms8Ra8pHbNFD
1e3cwvZOxlgm0dKNyUY+RmAhHqA4dWeVwp9ZWMbsAkcLOYFapdDRWtkmks7RjnPF+0zsYuupmPNx
VRfe2U6VFDAWdVDsxz6JDJQmNc6G0eses7mYQB3kRlAt/bLxrWU19K7JWanL8BKXSW0Vp7C25I1D
MzNxFsKJ6cz7uZqB3TnpBFYd4INXLawGJB3Bj32LWjDlUJ8M7sWFoMrqDOuqAvknk+Krx9LK6Y4J
j7EOjSqxtk6spnMnQw1zpCys6qHX5pQBRJxkv8zByjKs6yAtLeo+skHBNb5w4Vb/iOXzFUPYEWtD
tLY62ZYHmz/2YQgMgA26Mxp7ibLaN1eZIyN77yQx5+BSBGl9H0cJkn9RAZwqE1mXS6VRaGI1yvyO
g2SUQ9/SAkC0lUXGjVdGPZ7kvs2JKs1J14WwkNh63ds+4/HGl870knRKtldDXwaPo0xFdj/OQZBx
QrjY5gvGFrqU4j5wzbG+TojLzFZC1imfsYoBTA1FE6cvPNA6WUfgfaOnXtR9s4kn8FqLtlF+sMtT
OJgJbKxxGSU2JsheJa287yqjlm8Xlay5NvNpxDjFetqsnczucjDJTrvvbQ/DfeQVNBa6abazlcwD
q38IG3t6i4e2UjCmHSNb5nVGvpoXCDukvaSbYWGpYN4k2cAoqC3UmWTgwd0Y0q+GFQ48Gppu1RS0
kDAgUKCFYG+Vjjv0BM3UPSKcbEBuJXZ33xYpdGYXboe5LzTpPTmfZFIceWhFeIXnjgaQC8D+7IwM
fpdG7ZoktRcYTK7tMWdQx74xHGpLzfCKINO8B2buNvSUlHUT1q7bbw0n4wwzsQC9mb3Tpds+xnPP
TMTKv1e2K68JsqlhqWS6aWE0icFbe47Xv9pj0vgH4nB1v5Aw7yhsBTOa1ENJukuhPc9MG9Ia8MTk
5W/E3wZ3peWh35LmBUxcXfQ5Snrja5Y1FaqwNlNrI41Befcm80LP840H15rtW6MwOcIpR6lj6udw
X0qRzEAr8dkBko1jyYh3aHc8QhDm8ygI5KFvU7dh9p+M3V3WsCacEA4N86kJw5IBWhWpeNfWcTUs
bdnGN940FNkWE2rZLIvJiFNYgQLE5IQA1LlOm6rjEiTFdJu6WXVj6DKvFyBUBZxkxwzYGEyZMu0Y
uXFWamj5qI3SFuW2i7thXGp3rAcgJlN4oxKTgPC+bKJbPcXhvC4dJ942vJGvrJvRjZ1lJYeHOMsO
mPTx8ze6fXYYwJKiwkSwjNi/0Dnp4rny0xGUeqDro+wbKZduH5cPSSQu1EyZmBvmMfZL4QX1a91l
cIZ1ZkFfmj2gQlt6y/5Zc/THI87SnjGltG2ruc7NpuqfgsRGV2Q3laE22i8RwxWRcVuNZicWDQOH
W1B+DG2ZP/nmdnByhbtL4oKFJHsZa9rGNMH6mdAKIdGbumv200vh00vbw6VueuGmrifDWQ8RgJit
k44wLfsqhAuCQ/m7m7FTEOY+YyB2WWFQADh+FO8b0zIbcoyKVh3GiiOXKzUNIz8F4W9mhn9dW9N4
DmoI1Uffb1J4qb0W5PGlTjYfSkeTgDY5+NWSzGqaU5mV84ycr/EZA1IFtvt2tC/iAccpv3ej2V/5
icE5qmuGoF/NVu2e2LGHYI1fzHulnQGHeWrn1uAmt2bzutdxiP23N6FhxGBawJhabovgCADOJmUu
MbA8WMN7MvVRcpUhBYh2fe8bDMs6CliooRYoq6qOwIM7DXDHVA7vRV/nQCm6/k177o2qLONYovNa
Q932vwYAVOzJetKOWAcuwBJiNRsso122ai88o1RW2dIH+zyEudpZaCpgKtfpiFYoG9FWCMmWaBoF
eqNMVQlDrNZ/9bsWERBwxQ9bBSFKFlXsq6F0dr0/60MB1ROZ8gCo0NDWtShSDXQ5b1YACcNHI8jS
lwgdLbS+2hLHqg7tC8C0Z3KqMuu7Vnl9MIQcD2QnsVPHItrYAcwCr3LNx8StzkPj09rOSbje5Mx8
aer25zlorylIi01dZVehEF9LB+JMhiAXAUHV7HtyC1ZdF8C+n6ISHlfLYDLWEaiO6VC3vbnrIpxo
k0QXl/V62nF2jo+etpK1IY38ginH++8bKAD9/IYyqFzpltR2x/TPjU6pANrB2jKSghofnOoAnGjo
pweXwIhURdVmgmi18rNiR6N91zvu0ekApnfO8OwLJ7wu4wEqbxlWS0ezvDsXxQ86p+CUD1O3sXqv
37E8fHRApbbEHnxtGYXrKAl3phd8MWs0lhJZ+2j15U0Kdm1tjYo0Pi7N1DbVW2Snz2XE6sypzN6m
kyKyw941qt20QY5NFPJTYZh3YdNTNRnuLspbZhnSYZtSVnKYp+CibTDtZVSl8cKd8rW+ZC8EXSwP
YUnicZyjebJoEyhdGieuYLisJYNsNQvEOLXtQg00hvBkmLDlCjEQM5C1KJ4sx4G3A8tvqCpYnRnj
cN0PEH5s3VH7Ge6rthSdmbqQDwIs2msyF+q6T+uv7ty7t0Jl+qrzzXBdlV52MBzj1hbduGrd8MFy
QYGHPTNQTndLc/KePWWemsZH+eVa+rWynGLv5nKr8gy0olvCOjU8vIWDP38DT7CtGXPUgXqxO2nB
Hg3BICG80Ma6zMLqWRfgduMADRkSLoA4TSqWtq1P88iAATb4U9Grs2+g/+2rkSRDs9oKJ0hPgfmd
qGiMti4iK0PtaBA9VA2YYKhXwaFVBuBhJ7+WEhN361tPVC4T48yBu6/IR/msG+9LMhCfR8TAwq2Q
p0gG1+uucC7bEPP7jtt80kdRMhxSNsxKkRGB5QAMPtq+czeh1AVv1G3z2ZbXcij8by4GoxX8OG/j
+/WRe7R7IETgirTSK6B/BTgmYzkNyakQTr4O0qpZpibT+ih1wevrVO5dVYu1wJKbGYjhkAwC4B82
ZmABKVZp3ZfLLBoOTtBsHcc5G/a0TeMerYPTRUdT1N7bNOXq2R/66CESjaRuDLJnRtP2tfLGrFoP
k+dcK9WFy7hqyILMpXWXGV66NsIRhEkIby1OAGT5Vgvldp7E91DEgH5iaikziv0reOXhygjMdBPO
w5esz2dcwhWY/zk7lJeGGUVSd1c1nQeEbn4AJOtDEa+9l9ESaAIbWgB0vb11cYk4xvN2cOoU3mdm
xIcitcWuYkC49swW8/QQQvMsJ5W/zpV5P9WD89AJtrvBp3kQsvqvAEg+NJ4VnftkCC9Z6hS9tpet
QhNVJHiscjWl4ZfEJucDzgwyysSDq1UMLjoOh7bANGn5EtkSTRALOBKinMNXVcD8j4P4lHdgf4xO
bAcuzdIcAByWhLuvPdmhEMEVkSqQH5YqTaZNhQWfHm27LDXSxRJmeYyui9M3kvRlaIHAtAB0Hqwp
ZFqXF0b/6gWRvkuiStzIGPg++yVCZ2FER2dKatQWyZEDJxqjaTQewjkp0oXoCveb5413QXyhU7p8
Vhwuu8hPrgdVAZKMKXyZMoEhs6R5KHl4KMgzvBOBaS7NpnbJZBitU+8Zl7anLk7KqLoL0JZ805H4
l401Gd229iXxKm6kH4okuxoKS0Ayy4plgwNoNfdUA/Mcpuemk8VB5khQy9p/airaFouezsGNEL2E
rzmBG3Y5EuRGWByVip90PeqPtqN8sBlXrhXUX2YFGtpgKTAy1HGLdli+dZK1si/NvaedXWGK7Vwl
mzHjULioepJdwmCuDmBN7ENWcLu2YznNgO/qfKSZIEhpGfo8De6V25OFgSbfF+OtI0x8cnsjDBVy
rtEUrTzHuod2ta5GBs3TlvNZM7UrK2qksTab1iYMp7W9tGYCULsQ5nUYoH5DRDpJ1L9zGFM+IwO3
iVfAAlnV3/wg7Hq5mIzMdSArj1rJtYMBpfI3pqCByGbeloMSm0RH2BvfrIHwnVunrR/1ULT9OrZj
FyBiMvNd/mkwzc72AXT2TXcXVBa1aJYFLQlkgRmXvUejP7Hz5jUF3uIWu7HyWqn3QYb0hAIJzWac
byrpOoKwndm10M32UuS+u6g7AW1pY9dtFGeHESi4SLpVPvcmMihOiaMwNgoEv39K7KFGi0hv+Ssd
8HAR1o69EcpEwulnAPnny7S+HkLAaw68+SpstkFuv7HpIqDMkua+qUGCgypFNOrExrTxnHGAaZ7n
VNHlR1n11SbP+Exbr360UNfMPoEpgyyhqhmHpEZpmRiQoR0Qhet+TohXKcuZBQYAH9xD8UJyPfq8
kVuzjjMbPBigm0ZkaNYTq7f6ZSfo/cvAfM7dNj/wKDabSKXeXSxy4zTMeJusLkt2xB1IyKES5G9p
0rkfXGSigZZHcDCxBvJv8jxNMx75jJ1ES30Xd63gz2nH6smfkxI8q24igXyXTLuwqjk7jZaR3ATF
lL5YRpiAiJXppna8siYiypDwoMc4LlambXG/Rq1KYA7SsZwXdJLoSEy14vw7ux7iRBqO1BJWUNn7
QQVq68Y20JFq8sSTiq0wASqVqoPNpV2RCRstHB/9fQRX4dEsSeSJFZ51QgXlKpsBubbkuumuea8Z
6ieTTUpA02+cHAakmflrNU71XhQt2V0h+OdwLmdgmQOSy7aJboqw0Y+GMpdGk1FrZLO6Ti1OHQvK
1Q/LmLCOtQNWgUb31pVhGOc4FmJrkIi+almGNgCrTwOKok0D67yxzOKQqSzbBj2lLSlHmbciIZpW
llEO3tl0B1wi5PosI7Od7mFuyVfDiCBNy0zs215CGh/IHC6k0R3a2H6qRFDtrW4gYKiZHmU+nyZE
EvOim20wskl9JwYS091uFlfm3H/ooisuQstyrz2nXqet3+4dZ9olhTUirox85Df5dKPiWu7jNADM
LqtJr42ylOPOE8I4gb8Mu9VAI+M2HDytEBO04okWTbgWllnjQClynNwmTpWEAD/heOEDtWKylzLm
preN8rbu7TOYuH6dWSm+g8D2KHjCETqCYRnggWN35cq8WhmRzDexiAFsG/gj/CQDH2UYfYQIDivM
SaqqYvjUz+HBrhwfKHwwTGsnkB5q+S6+QmJi/G/qzmxHciNL06/SDzAUzGg0Lre+e0R47JmRkTdE
rtxJ407a08/nkgYtJWpKqIu+aBSqUICUGeHudLNz/nVfJbl+MW5px61AKbfNpo4MxrohlTftpneh
A/PRFvwRnUcNYgQJdLfXc3FpCNh5rEbm4S6a2hdPguDNqxNh5EiJu05xuG04D+SuEiY/eimS0XyW
8lC57d74ROVFw/B1JLOJIAIRn/KxYTlwKrvTSzxvJSvi95wVAx1kgh5IUC8wCFYQTyIAG4f46hmz
HP7FOr6xsesCKUaVaD9HncF5vpM1YoBTUchrtuaSEkAOmLyPA9Pfr6zYdwR/BK9gG8tes+F/prQb
SYhOlo+6LjBJFOPAjtSW+N/oeCRiA+uYM6TLSYJET7PsbmJdLwSt+InzcRW15d0Nmn1fOi36D0u4
4UIVmYwr9MqeN34YepZfVWTyu2u7n0nPkAxaXOtdE1cTKYT6eRUJJWsWReu6BuOFBFm8PQMtRbnP
KEE6PrDemhzQIZRwx94nCAesVrbFubIy5EtgAeY4buAwi4Nj20zuXdUP9hQvYbhz68FF2lY3564U
y6EK9PiwJAoJT1jKI0Bd9BFlVHYfdPrHSPz/o0JpeQx8yRjCrP3NTAiZSuV091NJOmSOzG8f1AbH
xSASqr/L9WmOsenk3dEtnd0YMdXpMCH9MVzpjpxmZEYd0ENXP+u+rM/jqB25l5oBhgDbFUlykSGT
1SS4bupwaJ8HvKXIsQMiyDLMVCj+0FPb4b1yu+Uc0a9xB0Ya7kqDtWfVhXkUI5Wlto203aRtUByc
ivzQlaAtUpyZAuciQAAVjh3eOhdHTtVJyNCmoYFjk0RN/x0oyn4rCu0j9QJUCSuuBepiDQ60ftzH
vu885I0znZ3SKe4F8BXldfOQXu1e9cGFaSCk3Ohz1413aLmrW3BGEocxG2YDAtssnS+dj6Q2nNNT
kDrreWj75TGPs/RUr3HyFjJvUBTYhGW6Rf5q8Ef4fvC0xi22nrXkOG3WCf9Y258rztF2cV+Arett
nHcfxqQNDmnNuzO7y/06ivFUjERG1DUchKefFjHzRNNG05I0Vor+ksrYfCXOCzVY4Uscdap2eyqv
gig/8MfFZxCEfvqMm5IaHoYQcwLjD84Yxhwq3qLKbFemdYn42Fc3fpPXyVkjkXE/4R3e2QAXHVbU
5DuDxfpl1BF3lriyTJF2q308+PtyXN6mnKz6YbkDBOm30I6Erte5uWsUpSah9vDg9JpBeFUNkORS
luIhbRiDD0GUUjUhA1YcF7do71CXY13x1U2y+hBHQ/BjVVXPXdwsO0DN+r4Vifsaj5F3E4wx21Ou
snwzt45+ivsQ3XFNNEwL0kbl6nQ1OzALbMuKnidkoS9GG9TdSuXrS21cMr87K58avQz7PnC4gLMm
VsdqUiW/pDfkz56zhJSsZTNbK6roE9XjM4b7GUprkaCkpfCax8UpmzfJ/bZxQZMxvrbk82WY1PZV
PyU072E8BGJOX8FfxkPJDLedHUUXwMoK1ldp8xbj37pAKEU3a+m6z2st9PMVMXoC39E3bt63N6su
fRS7tU+qRaYiEmIj72niVntteN3ppury4sS4anaRgf4oZ9od3Mj93Pt18U43jFm2cz+F5UaSUci4
3q3ys/Ul6aWEB3Ot8BuxrAx6/TxMnX0jmtnfyMnInqGxo9AHd+fBUsDF88F6GtoR2ibv1YkdOwSh
bjLvZlSJcydN2d7k0pvuilzFb/FSjlv2JrETjSAU3c+L6XUYg+YY5T1uSCDME89itE2qmTitwimu
UdDUL6/9vvIVmec6ayjwDLeOQ9vmvs6Q6d6mWAl9B8+6E/HSG+WZAbyzGS3R0WMxv4lBIFesQAOJ
fWVV/jkuA8vNlmka7C0U4XC7iNCbDhXNPeumtS429ip2pk0+tlgCcJtAPsCn+fUtDyL2W7zC5oW2
D3sqkbuBBGmKHDsV5AcfIOUegX/9GVOUD7sI4FawZ7UubmzxFeoNSaCPG4gunc69Jw2c8V8EDIcc
a516b9sy/Tg7HcQA3IuLdTRHbUQJ4XSTMNMMceOI/WCW4UdYR6l4LkAcd+CXFpueyxibX7F1l3T/
2RPHqGlfJoHNCpsB3oL0nqBz9qno2YzQljH+39TWyDKDz1H3xUbKXIa5PYVpPOpNzBO+GxbvlrMR
b1pZ3Awp5jT8Vaa2IMDwvMcQPBRkL7+Zg9inrBBBfA777CeanXe85QXj2SPEwPfSp85FbpmLFe+X
nekPpRgu9K9sTkMdW17T8FnDYcQCGCa9T0xzGBfLMTku6jSN7jONMjO2A0ylzkhvTN/5G7/P36so
wqjmc1VkOIM0cWYSrOIUgvknVXrrTGY8zFHJP+e/kQHmhko+ux1VJI48ZmnE7uG0LOcUVO5VkQYv
AVvgPk+XB+FQIxfSdBXxHaFBkdC/2dxnYryfYvor+EL+jOr60bJJbF2m+ScHpribxrOr80s56XC3
YgeeQzTGZilO3SqCx2QOke2MND665p0Ogq8qDOlbdkEo/fu4rNpdmAQ/VY5wYfRC77nIqoSSVHEx
1fKtTDqUXJykgCR0aKjgWJnR7luChChprans5WraW1AybAtsvIP0M0JJqbplc0+Y3fFPQwmnlyRK
W7yZCgqjns1Oxe3v7sRdYsc70OoMwUSivlkN9F44F6IFnioF+tJ1TLAxfDRKK0Kgk0Rcu2o6yKCq
f+P9Oa1Teis79UYnDhHrntcGtx1HyJGJL+ZOgX2iUTu7hHM3v/FFQOAu64wYuIkn1HoL/MbgIw+O
Wo2BP5XIO9syTPgqr+qB/VV2wM4rrA8wbURxohuoZBcUUtx7DDZgvhizTEWmOcQNThw5XqsoCXi4
4hNUwUyfR29UP6/n13YUVfEthoHpbgrjUCiZWOawxzRPu+ESQ4wtAIuzP587b2axIwjFp7W0XBvG
ty5LX7xCRHiT4tGvqJuKOLwwmzZZcgdHRPVeoifxc+Q83fyfgc6RLBzH7JQaBql3162nQ6zbwXz6
90qUX8SM6F/CSIMpapBPuDcR/SKWy4s26hpCYU9qiNKn0iuH51m2LE+CdWLZLWFNk6mUE+94No5g
0C0KgIEs7yh+r8fGxfBYUwYRO2VJ1QCJCPNzDTPebxFgoIMbkkyU+05NZBVO1Rwg+Y5IO0CJsLR3
yq/5S1YPXGlUE+qQa44OyRqDdv9Qvf0PSNIezI/6Zeh+/BguX8z/CmEaSr5/I0zrxmT8sv5dysaf
+EOV5mj1mwi0RpcWuoxT+io++0OW5ujwNy9SQUTXmut6PBkoN//UpTlK/CZCrXhg3ACNjr6K4/4U
pjnK+40/E4bi//2l/n+iTPu7Vtj3iI1geQPzkkgahPtrZmIDjUiQCUZFGEfx3pewdiM1jK/czWn3
D7rkX6Rgf/wsKTz0dLys6Ndm9VUI9ua2UCwxAfU8sZ89Tm4QHlThjccxccYXDHcjMAgj8l8+k38h
hfu7CPbPV8nPlG4YIQ38VY0dctFXk5sRyJJQSYINIOVI+ifl5798K4ETvBAxIYvgLwrQyhtRKDT8
kEyHL31I9W88XQr7D3o6+Xet8Z+v5S8/5vou/0V9CxfWrybix5BDm91jdQ45CDvn1XjoBzYmpgmk
WQI2fIqdaWsqi7fMrk/pMib/4Flw/+XnqTxuvNDztH9VT/71N5lLOafhzOc5b8VW7fptc3G22XHa
6qPkf7kY5oPcYr7ZMqbtwqd5i5/qa77tb9QmOP+T6v1ffsZ/+W2u//wv7wt7V+ajRlH7aU6oQtX6
zmE6+YcH6dfPOBB8VaMA1SjuW5T5v5zmoFIzKE6t9uTComhBsXBvsh6dl1qa03/2zAa+khJlqid0
qKWQv7y7nuqTyh1yuxeZZlkqXD7RgVadf/9T1O9x6X8RSqKZxQugYNk5qKTia/n3902MjjVOzs8h
QSaH9nDW1AIuEA+HCyWNqbWexjQ9GppXvkJW0uoFSaPMZ+CfyMVXypw+nSE1yEDW8yxSTEAp/J2I
q4U+lKltE0ozhfAeNEt8QoSpoXejQ6yIudyDMKRLyw36267Mlh7R0h+WaOM3TxBMeFW8lZ7oTZNP
bAaBU7rhpVp5Z855YTTlxM16H2JDqyJ9l7uWwszySi/RUE7Xdx8R+XTA6TF5EFXj+iGYkVMxDLZe
uFs8ZyhP2fV/j+AgfXQCnTX5i3Jx/dQdXlVvE7Ztg9vS1NHHuB3j+GFUI8LJMZJcoOmqJ5ZJJ3Py
b8h92NHG2ch3Ww0xS09pREGrBpTsxqmM8zGUod/saBxedl1S9/kRgIrFsq7CpEcuSenVVlQdCBZO
fwJk8hTftpGVPKjluji2aayQFF79kCrMYJGqshpPiXWcS2kDHGtFM4TfvWYx8iEqk7HdRkOC722Z
4qbkt5EEIBFX4VwyT5JYNIf9RKSSXxJcJfIFv34QLeFt4qy83ihY+/jgqJAetWIZyi8qR+q676rJ
roc6W4BnirJv7cZ0bb2vcHY5EA6JfHQ7N0Nlim3ysa37+nGYFbEhsvC/ar4j0KXlUD5HlGBPtM5F
VHFkhTLZNl59O+2Us/Y/U0JDxp3WGcx8t1SwE8ZL59dCe5jzEddbquHTgFCsFCUpZdtAqN+4P1no
Zjm175lXUwbdp276WiVkjtHLKbxvToyjNvHgvjZ8YZm8GIPpWzNBklC7NyQlqSc1je6jWtgtZloo
fxZ+t16wLsffksT0jxhfLEVg2QJY6Abj9ADJVL+t5ZV+SUySPACuQ8sHqNWe+siXdgNwPxEJlTnT
yzIN7fe5N5k5r/F1bO1bp0ON4Tvpm20XWINK9GRdhNlMc5onu/J+MBnY+0Lk6B1zW0Y8mt9PT+6o
rpS+Wud7lSicf96UUS2FbjIjPEH0H8KyiM7d6HcVARoBGwnEleZeEA4GRArTiq2TTeIJFpdF0uYd
dStZUtMkaq2j5JaIo5qOuC6D1ykD5ySc8lqXM2YQpj3swvcAwEDc0i4tLo4XUjhoVEuw2eCGD3N7
bTwbhuG6Qwal+Ozj96CpbyRmAZbXeM9RPPG9jI0H27Q4/pfBrmCPzMbUNfDu51AaZv3AI1V+T5NU
lrs5Wdk60vVamJ5zUN7nieRtyj1iCnrOEHrtLB/D1a/Ol5pGc/8S64qAZuWr4dNKU9PFDOugdxlP
zHNVLzjsbNFVP2qFgYXePEW6GTprD4vKKgz3Vs0+cfLavCLA0rMQ715e6lNBAr+30Y2huUS6tar2
XhHQe7N2M1nNozuSsJENZQv6bddipNLXNJ/VDGHEU6qnx0Wm3rIrESH8EMJB/+ErFxfK6sjlTo91
qe+yosXvWKZzBpGVBfZasJZESMRIBRPsA7Em1IqyegTkhi/Ck8kNDDRgGyXCaYXQaOc2vQ5v4t6g
3rC67SZc+AuaNM+2ZJHKzgk+RrYagUuTbHpJe4+IgrpXlBHGGZLRLYIlEEBiRzp7MUk+PVqHokBo
conSgkzgB52Mudlr2bOCVTEK0L01PbWLbjy2VJMjA5q3ig48dfKa4PqBCUidXeJfFxXL2cfTHKWk
UrW5rKiCdLxr02JNh6PfzTnHIEyvg7sV7fzRjRIbbLxBQUgka5MRxZa46bBfQrJkgO0sN1AfGAiJ
tUOSjmTXVOYQFkEw7wtwgPZUYHt6xUmGrqxPy/nZ70wmtmmsXXWLjDWlfrlcFzYo/A7hiWh8hjRl
F/24uHNntiZYUKenoqhm4uaztt3Jhl/+UMFzO7dydDWJMjmdLLs24EQFCDIfGDCJLwzTabpHqef4
yHFzSDwheAd2xPfhGy4HgZCykFmU0kc/ULDpi9x373TRIGprEg13yqII0WAaZMKvPiv0vOPiVG9o
pJbgBGO7RM+OD/q8deqa0mIU3Lijp9TEM4aoCQiYbw44DPBpPJ1HOD9nPzZsG3BtkoQlGQ35hWM1
jzZhZ/wzfRXNSRgilWRgaEmOpli/lHlBp2yHIZyhcW27HTaH6OpdTLXmr3DLLr8Lw2n+afoCfUdX
5S1JKtzn4Pd4QYdjkHVef1PKCNP49dgxrLplDVuI9OUt5XU+kDOH5Ad77XrnpE5P0fDkGLmJc0/d
taoH/PWyYIDPigvv8+/zzv/Eojr96K7063+xp/b/RdrV9y8DpqX/BSurVEzq//+V9e5L0/91X/39
X/9jX8Ug+ht+JxQQMhQ+oyc7zB/rKgTfdSVFuSY8qr/DgMn4z23VdX/TQijiApGKuvL3RfbPZVWq
3yIJPM2eGwr4ATK6/wMX1d8nfOfq77r+R/7ingIezCIP7fnZsw+Jt+vF4S8v/19shwhurl6o/x6C
//uv/mXIRsNIBfq1q8wsfD+Mi4xxY9l3TnFdWGCV1H1uolLfy15EF5nn7i2hGO732rUZjb40lpPJ
L4PfQz9RepK4RcTMznZXRQJz3AGVO3MS6WfezZrG5Q8VDetjL8sVjG8N0zeELBwSKpoe7DCYx7BK
5g+qtcvnava797zNmo+I19OXkFHgh61iBFfwBiQShaTsYCOLXkLuUSICq/nTENrlYfWIBwX3j9/b
GcwzdDTpbfTncQRQwlX87B3bPmc+VH7TS/Wi9dh+jaqS+N1smHtOYCG36K3ECozb18PJ5V6/QXKP
uC1PdXeuZsk9701Lubc6jrel1F2xqzgI3gZBLyZsdu6DT1bRYZGzfhwCG3ytcRlhx4mvsuwxa8+5
I7N976/Vg4sGatP3ev2+WCL3xnjJbtd6WElfb4D8e6u9kxtyK7dO3z76XiR3vey8S+Xm+G4sMUo7
7pzkB7l58xcvscjjpyjq9jW99/cayQ3N2jaP73Nuk21RTYjlndrFq9rGl74lyIJzBrK1jTH3YF5d
vs3unLyPmbd8mli9HusKg0EKcfvcV2Ow4+PT75nJ3JcgT6NxiwI0PEXrFD8U1uAiiIapgg4NkvPo
iBUS1cH47RGjtTUyrM78QhpnlSu3C+/tzTLHwSkrIew2LXTBT6TjtLJ2fS9fA1uFH4TM5pZJDvJp
wyeYvMDfxkd8Mv5pKlxxpbWcMwxEAUPCF+QVSRqhW3iZ1CNYwHjJzOLwNKu8OYR11r8UGSMJ4uzs
xEvIbztVUH44ckOibikrWvtMNt/TpyoedO4wLK6o7Cu0znP8M0xWOlobKVgGja0PWR8WpzEklpUH
c37Cy0J2YZTqXQL1tfFZL8QWt078wTYrYHu9rBcF8X7y48X7mLVr8tiMbvY5pw7zonuixtx5pJtN
41w4wUW5h3hFr4rKaY0/+P4Sfp176pKp+a57NvvCXJK1SH9OOiObsUP0g7TMiuqg2iZ4XPFqndeB
Po0Yjha0X0J1xqX/verhO0bUWNSqV9mxwVRF73jVfu2D1LvNc8Zhyxdi03Vl+zRF/OKVE+aYFJC7
b9wIPBrbQ9xBhvbyRF/EQMIer+87ve3www4RMSDwAgdH5wZyZwZBuEBQM+xvnJXrdQ/vPuU7xc29
Gasy3602mz+vmU0+idHEd2ZakU+3krIZ0cLfxE71gB3c4ZEFyB/c2vsQ9Wtyn2d2/DJpVcjTtGJr
93lnbiabiBfN8/jYupP6oqagQiy3ZvV5aCeik7xQ3TSKdLyWTf0lMRiTgnqRD95aqfbWlCP7zXiV
ADgDHI8uRzQ1YYKjBEn/FBGMMEUocXPdUF9dGvdxrpvglkch3CKej+/9FTulK3CGsylE6l1Wgcsi
FtYuP2GqenI94/HM38hXKoqcd391lg8x6cDHBWHz62gCPjyCArcFSgd/M47EAEN/tPi8yOBZf2d3
ehi2tijUJ4HT4lNCct4x65Yei0DX6fPYB/aw+Gmx46X3t95SBYffhQ02T8ubIHfavczy+VPU0qop
rZGHccWhRokliTtr12QcjTj7ngcb57R6D4SocBOJF7sI8bqyUpA+u8Ss1SAWnJPBEpwhbkIGKREg
KZikIdGs47dJtJP8gPPMf6o4XAbEEmjeHTRnFK8vC+tSlZunJbNRuRE27J7DmmCyFiEZ2b95/5BL
p38qooBmc/TOp3q09Xc+jexhqSZ9mXwbHXxnmt5w2oVkSSdmfVLEI5CJiDH5WpHqNmKbhGqQ044q
+/gwcYZ2xBjFoHDwd4bMhib/oqU7oVYv4mk3w3c/MLKFeA9qqJdNpfz1h5M1/jE2yWqONiPDEdVn
3j1Z2FHcOJ5+WfJlQvDvhKRvluujQI/45rUTBsUCbOLDXOAhsV7DA05l+iEZHEGKNISRWAQEEppo
exdxEDwNqkTvGmfdgY920y5z8czw8TnLVnW/BsV6arHcEkA0YLr0nXw5rASyHWReRa9x/buQj2HW
8P9uhS+6dBeNHDNoU/NvxqTzeUjgj+Mhr97TtYw+uLPfU6NEdS9cYm1f06KYH9M2xezWr/ar6nNk
NCGhoeNSZ6cEhh8MYUxQ03LlzbfsAfoIvL1wAGcRX9aEVTlZugMSzewN/3NE+Txxhix/0VcWKA4T
HqdrUhpCW/ylVJNxmCV3w9pMd9gb7I/J64NoAwNuL0kXRLvRD5ydmOPpvUH8ecyryrw7IVl1cyiq
ZZNk1rkFrKPBWxEyuem0IHGtyJLqPozr+QHGNmaMIdXznvCAahOht7/rZK3OU1qt/Itm2rv9pA4j
Jsp7Jeb81olS/12WmsS+yCbELLcxlz+E8Lj1FBoKYo3scozaKnwyIXlFmsrMl8zgIoUwdM+ok8qX
2Szqgorbu1GhDLYa5x2RSlw8R5YAUChNHfI+SGoZbykude7qyk8/9RM5AfjpaOxGi1Nc01fq4lbW
M51clpXjWQ8qf/ImWb9yNrdXjn1wtwvSZCJK185QQh0R+Z3aqQgI1WzEbdxV0UXD2t/0ceTcBWs1
PMeOR/HSGNf1Lh6G6BJ7aA3BZdS0QTITP+B6ym90nw/fyCyyJ7rn9i2UJqmMJTbLJRr9t3TJp2+r
8dUl7j3vDqlN+Jm+LIx/iIKupegyRqGGePeMCvhHtZYzVchjj52vSAm6wxtA8MdEpH8RNy+CbrTn
mtDig5OOel+YoD03Dkd921UBtpYQ1rsjRGCbZYn/2UtCc4csQp7MXFFeDqWeEGjVd29F5eeHJvTF
LV9ce6yJzWBCW9ObIY8k1caqAftvooDavSAOCKNAIjUB4ROxq2fxXi9e/t54TYhLkyylBpHbBYIx
PgWlt+6cpVeXRUY9yd9TTw57Qrpi5M3ouhjb6AVvu7i8KbV2+L6NhvowxpgbNL3y40oWA5X1cnlu
81mdC9N7bxA67sPSuOapi7U+RY20/VEb4bxF1hsYOdAOHP15iI4pZ8fjUszJc4Wd6iDyeUo3PNPt
i079ZNd4KSnKplfJXpvWS7a1Rq0LpkSO2OJPX4ZZEudVTfcdI8aREyw+gzKNxFhZ5eFwcOSZIzp+
W9isP451FhIYGCWvczxnd7UJh89lYMkT92t9jq+m7ENh/B9xODGUeP1bG86gHjFSlhhHoclK1NYM
msFz1tMLPfGg3gDNEmAsujG6n3PM8PE6Oveh5uuwT9yJIx4Lz1Yl4/ghtxFN9pQ6z6+1i1yMAvLi
m0Yr8kX0VUvini3iOydx7ZNiGNzPCHjuQ7eOfha2aslStn0PIorzONlof6ChXTms/wE4HHhbWvk3
QxxjQSwSi3jer+f1gMxy+uhOQfNRNCNqxtQtiFWJGJfZeHLzrQNZuJTUiBDfBbAybfrYXU8u0vlH
i6L/ToRXmdxyzb1thn4C+ZUDKozaoRY9WwE1cJDAfcmkPdlxJLigzsN7meTzbbIMPh0lQeIcUzeW
MVgFiE0cTKMiAz31X8MmnG5NrcNb011fUdAS24Y9w93FeiGcVaTdo3ddA7fL4n/Py9F7SZe4PyH3
Ixu8UGnj7PukqZ7mpCAxyCNnrkBGc0xDnXxc14SvqoIGeGWuKs6itMulTl1kLHga+7t5NB4WGNfl
0eLePS5+ifsjRwmFy5aReO+GaAj4Kb347kkiYVsHR/CGVD1cLLOt7oyuHKTVKD1wuaOWqWPr76NR
2VcZZckZrGp+xK2rNlHmNk9dNXv3MgqveTYCZblCyX0EvLZmN41IyGD+gpODHfq2yQJMkQEGlhO0
ffNaWgIKctY0cszy5C5yPHyqk0Ntw5j1xwYl+yfaKKfbZrD9ztD6+t1EA99Dr6YyPknRX3NsrnY/
LZTUB8UyH0WbjG9pSBqr9TqKy9FuPHZjb146v8vuPD0QcDgrvewKL/dQSMvku9vk6qNrZd7tltWl
1wYtXXpowylgTyrpkUPc2+1qnG0DMhY63ftOOxfZr7jD0sKdbgkaUJcxJ4sHKcSwLfNqvSbTRgki
Qc0KqoTMqSUY1CcJxo/9VVcUcHnNuu2TwAMSmor3rpHNxwgWCImSJ9RGeo2/aXxNny5DHSX3E+EI
AJ7Bj6TwiZGFi0E0mNb3NpH2tpsCwae8EBmErYLw1LAoX22IXWPP3qqPNpyin+DUeiAPFUA1SkLv
zZ3jmkDwqMOwvur6tZui+TxGcfQhbtyArTSnIaQNM2K3kPrRsysmdFn+oPGS+jOy2JVe6se1F8G3
tsXsVRfYw4HlRks9Mk/MZvZN9Vj2wblIHGolWt4yjO8Wu1u4VMNHVWXh12R0CLMb1sTNtpPbsgJj
v/ri5lTLJ4F0H8OUh7we8phWDOIndgW/BYGsC0d6b+PxLnOL4pL3A4OFs5CzlA42ubhOmp5ZHTVo
dMAgzV2+w7Kb3dux9N+Lccq/yKZcDi0y3WcREwI9V1Hn7nSS6LPqw/KxaSdxLGKn/h7KSh2My5ix
Cevp05jQFqDsOF1d27AIab0GRHW58QdU7e3Ft15wGZ1G3JtFyEM/2+DBRbs2bIsu8h5WyLbtCna9
s42QH2xYd8elyv0rEty/+Lkj7iJkLm+DR+IE1MYSXWa3q2/coDoZb2JzxoBQOjl1ni7PaX4Gw0ce
0y3Rj8Dvi89roa55Aj11Kx1LE1kZfX8WSVW8hHNFGIwmvrjTkvYd0RQflWPsTxMt/ZFqxxQtYUJ5
c9AOmznU1efZ0ylXD7M/kiZT3frc8DvkbtmWeaC8K8I6f0A7SUwi+nl9y8eCCDaJgi8LSwDuGLNG
K8qwpLh1+VWOHrryQ5RFCrefxdeWJc6JwfkVqb99CevWO5Hv3B9qKItLzfl3vdRJEO+YF7l9AnOe
IrvuE8bK/WrVRNeGi1Sgu16FgljEr2HevQe61biiOnd8TwWUVdY64hNoA+tqPVyf/ZBq6hUx+Cc0
ri/NGEz7AJc5vjB0nil3Xs7sVTen3ndmB0A6AEPxhzWdSdNzLN644kMvimbvKBiQw+CPzpMcEa41
TW/IqZD9j9ypve/XcJLqmpIBtdaI+CC4q/arceqtIN+f6H07HFazWpaT6GaRfXq0DUcGU8H1dXvV
ZG4rf625C6LytK6+c9EkVpBbUdMMW1gXRMRt/M9IiOOHpVig8VK2JaTG1bFxGN2TxWnuh9Yvj3k+
jhfCOsr7CSP9slOQ2c0mFo092LZFHJ1Vs3K3oWjNY+/5UBhrFfYnJhN5wz7OwOWXafWCCCR5T+Fj
b5aWhGi+VPVzOQXRd+QpGCWgh9I7302nZNOZNPsKKqeojZjKkD/fsn4F8RQ8qKrB0Vz55qKLoN0L
I98SCu14eg1NSvgCcMLWsHN509OQsgBBSa6T1UXg6TEyFc20kFkum/aZOBJNUvuEBR9PVI5BbOBt
lYsTVoc2QQBLrrZLBRJbDmeh63Ed7oY5yE89aQ1fXSGXo6gDDuacBd1DRIqrXQ5yeFoqj3huThg8
81njhY9srhER8Gn9TRDDYQ6ya7t7NTj+3TALJRi9FEEQIQ43hqbS206OQgEYEjVaHlS9+NWNXSqC
GAlPe/PskLTHLCmwI3VZ3P/wgwWhS1+a9jIvZfioxj6TuyUdKvs9iO36OOWB3xw4AIgTaOOKfWaC
UG02KvB5lvJMJ89EDYDhuFZnx36CQwMbbLyPXmnmc22CGqdYPy573x+GtyTOqSsJnAAqsKhuTKtI
VEhIySGkIJruTZvWxwjxwERaeaanQ839AV8mRfWWTQXwritM1aI4rIdD3SIDoLem9j8ojyPiMdaT
JYM8R7IwglbsB0U0fmWLGbmEu/xf6s5sOW4kzdKvki+ANKwOx+XEToqLuIgieQOjNsABx+ZYHMDT
94furJ7MtOm2yYsxm64qU5WlWCIVgXD/l3O+sx+F7X+EWOI+9UBjUOj3BidcPET1Cf+0/TJHo7On
jQy/WPTVP6TCUCja1twKhKbljgJseEYgFJ/jEHrxEKcWDSD+Sro6x8eeUa0PuMSnhwjT0jXWUCqR
QMn6irUQkJiwDqfHDqn4TzxDHlS+GE+wD2rplLSrOJjSSZIrhdrxQ2K9qI4NG8vuUIGtPTHwMBw1
8fqUt/1wMrNik6Nrx/kFYhfyjEEVfh3N+ESSik9+VYbuZVgoaPGV0QX6ioznxm2cu3IuPBx2A2rj
uHc1/OBofZfEcnzuY4Z9khuMIrRGTQKnAa5AtMj1auyc9GlT+b+Noa9+MqKMX0U4ZZdB1+YHUvjw
1i2L5X3NVjTLok3PsWtfN8aK2ANh7W7qPgrfG79fIDGM3nKMxyq4hp+iv0J+Hs+prDEkV+mAKzsg
OIDWJush4nYi2Ne6a+6LITTfQ1Fy5c6eP9wPPSQfN6Um3a2TCk+BbhqOUF++SCSnRE3E4S3Ku+g4
uaXzKV/Upeyz+9QfmY+U+lCn+cVjM4G++9WHZ4sxS4an2GKQSIXjY+7azDXN5OLeaWOtjqonbcdt
tfzK7DwLObmqzRCLjEOhA2nka2P89Rc2qvnLUtXjtYCO1TM/rYczZhwe34hL7dp37VjsmfetH6PJ
OHLCyrdH8gAw849FqG+Zk0bfFR9MEntgoRz6tKyvfM9LPxWoHc+FACJ/ZnOsln3F3+OoS1BLm3Ng
RATNSbB33CpEALbOeOCrZZCfnExzvqjENqduCrO3fmyqNxOzlgTFoh4TnjaGE3V2uwnDrytGQyQq
O865pfMZ0QbQE9A50czAXySVK59BHKwiHp/H2C1OKWqD6566kXGZw7RkqkeMGulUPePN8Um6Ebgu
4XGdVYgmBqeOuO9xRz8swYqC3C3RdUww9WtT+6eBU+ao08A+CKqFI+4l52KzMDjhbKL3Safxuirr
ZrOAF1/ZgY/Uw6NTX5UFohmK1PyFSMjgvoLVZU5D45mTwDLD7n9pwo+xUN1lmJflyAK2fUvyQB4i
JPVH4m9w3+vaI78tHAsiADMN7mGdyB8I0+RJWaXvXJ1aNBPjvBuQsN35mTGXrLfqyIUQ3sy4wKC4
L+6LjlzFNCmroOibuSZ2xNhPmqXwg24G92LzMqMXDuZj6ckGBXbgyG96oRvdA1Hsu3OTmQKxJvuo
BukXUIwxLjanWzYeJGfch831ZE91XXiv2pvkc21WXVzXDdbwK4IpCFYQmg3xPnKleFlY2t9U5TTh
tbTTjdMDlNuHUb+Er2jgETt100zYlefD64VqsUxf1slxb4tU9M+Tm+HTaxmtUcS1AXuuKfWr/Eh1
L6ZN3uF9wMEaX5hUmsOkiAVAQ2YwhabRrZnCnEl0ij+U9M+COf2K4XmH7Lb39kuORxT2D0zErWMa
UIBFSl/8vqNk5tpx+gOI2eWpGL1U7EMPvddB9IN9VoQH3a0VeSd1uOmBOrD23CddaImxUEFz4VQe
AUmL1ZBOVkV2Jz2fr0CL5YVnd2b4cXTwpTzjwEy9PaSs5PuQLpvReRYltK2pb9CjRNPScn4F6bKf
2PdxkiSNwBEtej/f5Yy+HrCgEGK/NMjCL5xl6blBGQTMoOCq+1hCr0rfo3QZCHnoF0Q5iM1WOlye
rKTHXbWWiPi0FgakbbWd1qGNqg9l18Dc5U6EFhC6l68fh3xgz7HWIkYWEHs9gnxdzD8d4/jFgQ6u
RzAiDU1amKxBctVUmIT2Tul0cm/b3s5XA4YFgg0bzhfkiSo/yczpHytJmXrkj266M1mCIVNOmRmP
pEq/OI0ue6R9VuMScV0+JKszZ9zY1ZLjZSW6+mSVMjddjjnswrywemyKxOCOyJ0vpKM5916ZlKg6
5NR8hbRQrJ9sNbSPptXFj5U8pLMuVvO5gwTBKjOrzoUK4FgEMf33DmMeybaOb6qNvbj+qshxJv8y
jQcmxWPuvfXBgjSlVQ11mStwaR80tqMvUVaTTmjmNUboxAeXY2j9gncKfn5XtHGw72EUXmKLmI6N
lRqBo8/TswqIIctdI66wuRbRiYiXAeYJxdXiRtTf+TCcZTOMt2ud+kBNivHrOmDpRASJK6DqSVrq
s7z7Wg1qveJzW9+hd8sv0Pr0AwvX7DpPOoYyOhLhc6vr8Bfei+ptgESX7TIR4fIKGEntwc/3HSdK
59/6Aj8KgNBi01j65ufAKalxGyT6U7d4/ZPy/OIIyhPNHtxrdkjR8FTFPa7idAydXQWq4wm8m3oE
K7Zg122aRz+fPUKaiunYyry6zURX7YN0mJ513E5PCxCWmz7wl6s5WlnQzWDyy3LVJzeHUA/xMfoV
qSi6SzIiThNGfOzfVMaqolhl9wIIsCRqrSuvJxekRTwTe+KS6Inpr6zty6AqyHIKQdIV5CS2IF4N
hofVA6pP3XunGUbrZxX0HRSBZXC+DmVKKCQqUMLR8i0dLXB7e5qasGDuYcOXbDBjSZKkKO5TNvu3
0kdZuHPBurJAFN2dWw10EF01Osc61gnjiS4HUzAEG8bPlfN9p4rxZhlrSPb1NJIj1LM9kGiAjpNF
0oMUIT9gWVFvJY4SeBiNnt6LdCklAP1eXnv8ceATK6ymuznyFnGPXRtwIdZo74epvebgBTBg4kxP
zvGfS2qem4r//F0b8xcy8flns7F8+79/0f+HMGKEJ/+1fOZ/6eynUR9/VtDw9X/oZzxYwxAHEj/E
SB77PvrwP+we8nexPT2JdBNfbEJrfusPAQ2sYXyMyfbvALCW7yJw+ZeARv6O2MZD2ID25t8lOf9E
QBPJv0poYp+gTJGANY78GN1+JP+md4E0zZKkVNcN9rqsfDYu64nbCYFKOZH+s/h2VgfZph4SUjdI
666gNFxL0JHbX9dh05ZYRnN3frK4bxXlYkABRpcKnSmeGMtX8LjIJoqPCYtbl2Ow4J+ZjyIfPfch
jjMCNXfVuCjrv0dzgrbkLTc6YRw2Oz7qNnJGojz8Eiu9QfDQLM9PQV8T2sAALZoO82qj6SiJ7CQB
jynIp4FxsqUA1BMROQQ4PC0lZF1kGnl2J0pUtHsv3Hi4eE/Fup+aKf+R4b2niCkKNwftCXPnBjse
zJEp9Gng175gpwHgxVGXmFRImHEQL4fbhSZmq0wYpXaEJA5zOyPiy80qLlhFRfESNn7nsuaeYus9
Oe0yy3NfhkF2241M+AlMTfoLUvMy+dxhUwa4A6SS6SWicJewC+g9l4opJXr2CdmbX8/8LBr1KHyy
usU92Q3ovQ8jPm02kfnSwphJ6pmTqlpxjnLheFTcgAIP3Cf1dMY7ABPRmem9K+hXsyCZcTBlzy3W
w0McxmMV+W62XncIgqH9FgMiYfY5ar6SJMLSqQFr+AbGIbd7RvGA1zpV5aMLHxVMbd7Ryohs0ZAj
4E2wUPWpLMw+zMJ6flpaN84+41x2vFOaOXB046Sca7oLaL08XIysqjs3UdwzQ2t8ewIju+D7HMuS
1MXAQ6SOwnRCNlxP1YRhxHcEo3JHyvZSefh4EOq45Lcx2I3XY7IZA2At0ZQf1qXv7HW2iv6ui2Tv
nN1xDgF68ufMFzuISD541TYX05rKlEQ3vAl73NZ+tLddBb038ZcauckiSFBtire2TAZuWiH9L4JC
zt8X4AxQxmqs1FXWDDdOasztQpkuSQJMA1KqenhRuzFqoVLRVoYJINiyfmHgkodX3FrZrziHZ3te
vHiWSCyzkIDQwi97xuAzAxs377W4CAlCkrwvTLSHvgGBIJymi/AQW+XBeym2JrrVOdyH1vpHLjLS
keJAyJEcswZZdFRb9Pusi/vvJFCAh6ZmxiGQ5ZXz2WsjljaZzw6chgK0B7GKjufvB68FyJ+AWdt1
IiP3K4GhVu8yJ1jKvZRpN4EAjTYUSaZGAlOrnME0rOGQnyuPkbisoSc+er7nKwsi51cpiwHOReGR
zIeVRhNdXlkIrQhfrUHjJIEKdFlNsGlTjQyEJGTwm2ae8zc055gYk24dcBVB5smOAZb7D2eOGTOU
dR50JwfASciYvTFnBk0pTTXg4RdyFWNE7BgPFDZ0vX6qRd99FLLzkfnXyBZ5pAyvb2aPbr6G03VJ
eh0OhzpkYkJRxi19EmBdxzPZunO6c5N2kB+5nIjic/qVueCO4YTHf4V81iz2K92LZ1AshXuftrbX
D3KJIrriMqZUOCTJNBDjTL2F4ZWwhwluSZYOON93oB/z/MfccUrwwVq7zTjN9is7JAK8SnQvc1XO
4SHSxg0oLcEcfgUPK+tL4visBhGV9YZJx2JQKZPCqj7F69iU70xSJebhdiYtkwSKYBPnTvA+OXLD
iYiGKz6fnN6cF3JdJLttnyCkufeWxV5XfBPdHGLTg0TYxz3n9zHFdxpDqxRp+5IWE+lsEmxhcqc8
XBaHyR8iJHoKtfvyCt43qB9kqhNGiwMlNquSVIZbqLg3xF/JFR/8y3b0VulxlI6C6FdMscx+VA4f
LRA2K4KZHdI1B0tw7s/BKTd1W0OmRGuPkqxAZBgwlBdUVF3TXuEklh9Dofy3yfqO8zRN0YpD2RvD
hzAVoyVhvPI+6M5LeVgt9p7jOM3EfyCa8vNXbDVuz+4uRRCP4A/UU+64Y35gIW/1nWydxZ5HEYzh
cwK7RB5p3Em6tzCOnoQ/es/aBbZKoAvb+j1OeKYNfAc25LHsZrpsPyAakt4ovdHpzMRfF06VHUKv
hVXWtT6xfm7N+poPZNM6BwN076FlBFudA/iCX6YmyhGUzCGpoGjIocqtduIDNspOpUef6UYPyric
YhDSJo6rgxelXXCV6iYJeZCMy+5lSDEipUbX8lJMDuCVrOPTs9dKd+aMhgxD1UxBq3eaenNlgRyu
LKCYbTFwSx1M3Dm8aF4VusjHXKsC9BFmpZMb2jk7w1lzs31Xmyy71HnYdVdx2XjAikMv3EQugWDd
F47hBqaQwTkINL2SHEHmRLRR7zzHBMNLMFHZoa6yPLsfJ4/AdhVXaXGd2G4L99bLF0fPTXnSvI7l
3TKhLgYjJFGT7FyVez1x6iGvNY5SnaBPhYCW4dWqz74qDHszTPUtwRsBBdITKMOo5HmjmbpnKxky
gKhCwJ3anaanQhSsm2wXer9GUE4VWZnaBgc3FP1yrNmFhbvCZPFnXUzb7Jf1IOywOZuel6rPgkNY
q5rYZCPe884z0K8jwD3kWy9zuS1HeI9iHFnpMQsxfWzVjSDnhBrwsa0N0lDtVySnBNLM31Y/reXJ
d9LgwZvbETVFW8vm6FFVCYjhPQ456qrZ3CcMintzYH3thddd0s3qQydd35NzKdlOs7kuRMWQuLDM
aUqvIamt2aQBruqz5wHJjMeucFX13TC13fgdq6j9haWGt3TKIWNg0iqdnHQwEZEpGmKI37kUMsSP
sy66KKzj7bmvzCAObRHUcLuzytMPaQiSgMmEUtA24QV2yNEE8DgvCyqy2LSdYwTFdXeKBqfrD6mq
ACPVvAZ79vIwh0akisjPGr1pXJgUdnukLdmHV01uc6hLs82yDOyoqyEJy7fWX5fh3oPR0j76TBDN
0+YiMGdEL+YXEB00HGHtp6wl7Li4YHyl0ieQA3XM3spYzBlIQ5b9kvRMppQsluRDwQyv6MYWr/m8
4gzyj8pxTPRaB2WvP/uA28cnlu75lkprK8OI3zni66MUYBoiTdvM41k0/DV6PrtOMCo8boObs3Yo
92gzA+LuTF78ypwIaXVWuHF+ZnleaO5mhrLkfDbDXWvcFQmc3iDIYMriFArMvACMSBq+xGquxOs8
MH5AhV4wkDK9CHGfMITcU/lo3G1si78CVS8fqK5SEumzYMRVkaXSRaeVAp7q+mVpcZP54ZssJdP6
GU8LymhXbDSUhOp534+t/EDlEgDsb1it7r2scQqKq4plBxecvY2nydyPNaDBXZp60wdVC7n3zPp1
tF8hiEE0Xsxz3DFH2mMPyh5Kbf35gBoHrgiLUdQJm2b3jROR9ekELqU6FjEZnum0QeUqNlYshHBt
vSqLxY6DKQwLaivrRHj0XISVMyrkc4uulC1AEZqXeQ6Iz5hVMzMA01XpM0ky6leeUCmcxg59PehB
KeXFA6yWAUvy3W9sMCxiyDFF54sjc3lqqgaory5GjG6aHTIDIEsURyxa8qM0++oeIAygSvJKdQNN
DkEFROEJS6BgZaLPpYusnTukNK9L49fsL9k79jsHIpTeMzYIsZfM7s8CXQ6TcxUjNyh0QZnKFmkc
d7oRkyBb0mFw+M/78/+7uKD/cWyG/7ZPJ3YINMNvH/WP33Yf5tv44y89O53vH4wG4f0uMEAzOKRh
3xANWFv+aNr5rcSNgojfdDFpYXP/z6bdi3+PoQlIYhrijd6weW7+1bSLLXEo8DFv+1ES80f+k6bd
/6s3JUIcKUK2lAJnLowlsIR/NWiPPjcBFRCRjVMVP6l57K/JQVlQezWr+y1oE39EOV+mJ+t64y2b
SJSeg102EdmUx1c+jfZDNJv0Cq15+FXKoIcGO8xbWPTgrt9KP9XnlNVIzZAMatqfXvP/g7fmb4n2
/PRyswRJjsgw4hX5d5zBn2z5GxobMWlkt+pq+bBz4D+VIiJOfU7Y+eXIz148bp4d+GkFVIqLQajx
tLgWfQE2/PCKSXmCoTuWXrO31BgcAk4ZfMHphlzHjcGjy+XzOAT2FdnhAlR1DZzPEwrrU9ygfwB1
ZlgSVU79ulJxuPcZ68CcEkwuD6Io8huMbuVVsuA/31Nhgn1iJdmde+VOf0BS/hLb9edApr/CA/7j
pcB75DGFkWj6wr8BIqhOp4qR8EwtiAywHXIi+mbX2SctA4j//mXfOAT/28/0H9/K57n1Ejxcvpts
EIk/veqqqdhLgJKHxraYo65b9xpom7P3k4lmtYdVmI31w/+zc+Z/rLVuOwD+69Hg4WfVfDec499/
e/zZjt80/6P59duQ//xt39RZ85eZ4X8ODQPv98CNxJaPsvFJeL/+df54/u8e80RIKXz+OQe2t/GP
mWH0e0C5SxzQBpdhu7Llnf1x/BC0/jsZY9jGQJ0gOWCE/E/OHw+wxV+eJpZQAlo/3337lx+53jZV
/NPTNKHlchwMvKzDMC1t2y+MQT3VTouZ2+1xkIMkYZ/RBDCEd0tivfTgGt9/awWxSTtPWPaXlU4K
gkTcoEwPKcSwqwmMNMRB7GfmkOKwV2f4SfHnMFPdhxjH7CkvHTwf8Dud+GhJRFipxTWVu0ldj1j1
oHWvIvxtaKWl4HYuwH9vRnBOcpzHSHrDrMCNMyUjWptxmf2vKCZBjJlG6y99nJH/05DZQo4Ugxiz
DybGficEVgY5nJ2GgU0y6WT7TKziO4ba+Y0XnW11U4rS2c11o3+kJi4HlgBNfju6BaZuNhYsDZM1
NrhtCiDOBraB3htpG9oJ1H+QDwxhEXBw6u9RGK3jZYokaMRFNYm3c/tBP4OcTp2dE6qRPVnv1PCx
1kVsjbp/dgd/wOyE7R11xRCjTYwG++QQhsKRPyRxt0Oq032l4jHtESEgOlWcixG/DkEN5JCNwMLm
IVrIaaxWlBU+o0wilW1iXy1LadKKCT5DvIex8V2GGLLp8w3fJ9ZT+Gtxy/W+IqeLmWMZZo+zdtbw
Mqik/RU70nGhvqtpvuraFU0wdj+OYFxUWb1fXbxFuzCET8Gs0UQ+BjJH84r4lNXuXMNVc4XjPrdF
Gb2reNKMJDFxv0RT3mMI3ySniCoZZzF1pwGMZ/fTanTxMzDZ9DIF8yJ5MtKVtpIb+SFvwvAHlAaU
9IyPKCDnZHNFmmjyhsPYBiRKrITQoAQaR7nxEz1PPORD2iF9Q/3ipLgcJWtYprFWDbc0AC6sgSrD
nlE1nSuPEwX1SUDYDc5TFTnvHUv7O7zc8ZqevbbO6wuOc2YAGuPJtQky3NNwFxZ3uGXBqQBAQFhi
k89gKN4VEKTJcoitIl47redeQsiMOwrZsKyNewNKfagJkWRAmd4ZFnEpcpGQX2XSLeqlNglhVGDt
SnslfIWiBgJQskTvi88okjG8wWrZlDyMn9aCkdSNmxO8c5WapHERanY4sKjCx/KYaBxdexJS/Oa6
lc7U75n4BBK8ogOrSaS6BPqA8tV/BUcWZk/QIlW0Z9YSoigzcrWYN3PtfplYHDNqr/08fdd+oqoX
On/f3rn5ItpP6P8KmqpGsTSs7Yw8b9eOXZt8g9zSFo+a1RdOo4QT6NGt/Lnb57ZNuzOrcWvv2hYN
4qe2rH3U/uUY46DC5uFwEozSAiHqF+s+hV0w8VgXAG1Am6bmvuBN5Nt4MfIKkgqC6E07ds2OyPvB
Zta9Et+qsGrzgxvQs75lWlGMFIXVL2hzhIW8io6JQWhk9qupFnmD546dA3IsF32L9oYrnPXDz3Aq
K3lrcSwxNa2CMETDCufiPnFcSQ/GMYMgiq4Kllgerk9pgcGdSbYs1GFmPaBuva4K06NgUNc/uviZ
MJGg93mIbSPLU467/0HMvg+mNUG6vgdlgEMtHcgFV6mw9hdOgeHkp4AVd0oXtWXIyFu6SwbbjLuU
tfUT91NR0cQq9ahKg86srNfsYhcXXS36w2xiUDhEK5Nj34seyn7pv68g8l7DMm+/M95CkWqj2X4r
M0BisD6sIeiMGVw+v3V+0A+7DDNecQlK4SOQSAJiwAgg5ifJBmgiR4NIpX+ATQeZcKxnGJQMn4Z0
PyyKF8sZGeydspSiZTPMLvc8A314VmMIMLjswuo2Z+ekDo7IEffXiBBrrCcaeZuMks05hixv+eVj
7CzPxcjKA7IJDOY9LNWKEMJGyfY8Ta6GK1h0JMomKek0ZU0etvCpB48zQQcOvgRXfNalIAq6xles
YIsAT2BQp9QrPsrgTceISXe18Nq3UBSCDMOlbiE/Cng4jx0T/ptoFYPee16FXErTBoa0xERDECbH
IsDrknFhppOT+4v/FV0esZJPziDIgMoZli8EdWXlnWIS96vpFQCLGsvkMzu13p47jwfvIoJpU+7I
PAPq4I3Vc0pA23igK2AcZrhzSPqNvTlGlzK1dlcHU3MOupH4vbjYflTIPRS6eTHAGgmjLObhqBMe
pSgCgQgjo9XTsUwB90MTpEJG07+8dT0H9ZHxcqRh8TcBD1fouNm1DNIc/mTVb8PMYCZdkDSTGBZG
PrZ7f4kJHAgcUiAwvZEm0iAP5Xqet8YjDUZbHfNiGfgVAfhN1boD0A92GwmcVJRs+wFktyBJbW67
g2rdqUYhaR1UMVMv2sMMov48oyGKD0PRyme/QX8OgGlJHnXo4t/QhSq+Ibgjk9niu+33FQT9z73v
YVpfCi/4gnk1kLvS6v6eZ8J9L0iWwOPZKqTGPa/GNyqayDlBk5/fNBF43zwZxzk3sm95iYMObywc
MOc5x1X8urKT/0EIJ5Y8SoCSCIMg44eICBTdSKyVy7WZy6tCoI4FnoQK9MYF28ngC0k0TjRX4PFO
pF157sk62/VAgTHYKM+JnmCdKjggqL+YE2UtHkco5z0ODl1n1d5UngPXsUf72mJahXc7OO3VmklL
S8VmQwC/9pLXKSmae6KZomovyx4LXZE05p7NSCn3Bde1Om6bj89pnHbDeW7B3e/ngeJqV6QIqY++
0hXbSQKUHs3QpB2xy80YAAL2YKOOE+i1Y9gGfHmqNjl73Yy4iFTXUqeULHXSU1bmxJfQTbeXvhwp
0KzghT6jxUxxZShneZsMo8JzNE3rr8DQru/CXm2ceEItqpt+lmLenr31Rpig/RFhrf+Kw4VknSVr
EREPNvnW1k0JaszXy0/6QvIAVh7MN+R/SXWyEI5u0L/3jOWWEPwS/1BdSCVZPyBOIf0CoB4Oe5MG
Ds8o476aktZtX0Yv5v0hnCG+09PYjns1c5jsrbbsZnME958CVN4+a5wuvXajicQg6DvDQ005+8Nm
FYaDVfXVE5kL3XsCpPPHth8vDy66XzC6U6DeO5tZDenW1F9GDBI/m3ZpP7PrQ2gqVzd5NuxPrztr
xw/K15T3z7PmO7eyeWhaMRvW2l4MFsm0xYuKlPfLx+PzBGJ4vVinwsWJrt9/n1ynehwxKWEmaLD4
kbhG8xL2A6DvkEStb52esq9LrKOPGMQZ7/7Y199a7C/MrsoluRkCQX2V5imgbqpL+VbxpNySBuqF
+4bMjAJ9uAW+VQ8aw8Ls+hoS/NrKG4sNc4VfUMwEeTQOKVhuFbffRNdZs1/wPyKCMWP7nDmzvVT5
zOSc5Cf52YQhcw303CMMqnVNnhZQSYrV1LpceRz5TPQlEGnONNfh6tGM/VGiNbAx1oC5+xz0U3NE
rxqZY7s9LaxMJJI8oXR5jCt4sLteGnRKZmmHn63fm/fQKfp6L2yTFkebd/C3Qx/lTzpX9rtAuPiM
E1m2JFUO6A4VRf4XvHIGm9NKjMKJkJL1QhgPZmUGuEmGzY+OmzQSYl1IOximGMVwrlpmpq5BCoik
Kdn5dslA4nmmrI81e73kMhQmoGDuCswNSK/VtAcZLjjrm7CFxM2SHwWrbokh6lM2pJ4Tttf8X9IX
9EOORnaO9fwg63ohPriUqI+yoVvC21mzk7yYZBUMSFhxUF4ybvwKWrz3dkE0wRaXxPdiKxoq/Jz4
VbjcJyhHP+d5EgT9WOrdgy9NSMlKJC7pc2REfmBCQRWFWpTLpx0m9312mFMTMdr2gtMBDdNOIpCT
e8ye2h5BJASvvM/tZ69U0RvxOEG2xyto7xzg96/p4I8otdZkkMchlPkL2RKdPMXAqBCGY4moDnRg
bLnqMrU/V7dIQ34kj2jYtu+G7MTHZUT1hwX8mLJyXlhCRC268sz1e+5Gt23w8G+rHxTMmM7AnoCI
050W+Qm2UrUQYAwIi8OX3c4eLqDfXnBdGxbd0YCoTpQ1AA0onzY59ZHGBgvHi+UFYrltYxJ5FauR
ZUZk4XkDxlpkbiARBZO2w5gt4J9l6CA41v46mjtSqRHTkiJU3cb4i/1TkW0Drm520mZXRRxlh2Fc
ELroafYUdKKQejOeyJc7lgzSgQNqocSTDgrtH0D005LGdoPSEK7ANTWngs2NZaZcEIlWQlpDUuJh
McRyARNCaokKoC5pEYpp4UJ3QYBQi69pAn6PmwVodzDX9Zlipn92RNmU1ykjUtK4NOmP9CboBUAb
tJyyU7Zp8NYKtXKdWedxrihtz70ZC4zdAgHh7bg0y8weQfJXK22S/CiMA4yti7d+2HP9Nj21dBt6
z36sX67L1OvURYfD9KXT5YjOW7RM8JuEwIJrP3eT7IubdIN7xCliCRXCYEUBSwQ3YT2IhiDLCndb
m0LY6Q6szECZJBnXENoXlTTnTvNonYyYFAF0bPUoO0noo/VDYQdeRntEadASQlWbCJ6FHT5i7WU5
pkeJaaPXKUuYnviGnpjh9qI7UDBXfpxnMXLruWvuUgsh67LKrK1uffLe1YX7HxlDTZ2XbwLJZbhq
XVKLoZIssdgN6PNpzee5RgDrKd5mPHD98JkymwWFL5LOJ/gtblsypNy6usuycGW5gAa8uyNihZvS
QwZUnHFPknTZToLBKD9g2ZxKk5kATk9Foz+M0YC/se/TFlLLEv0qXLt653i73g9D4yQBilCf2mdY
m0jej/Tq+s5h37Eiu+pQ5gwLiO2rJIImfciQLqgjkXS+Qhw8seuYfJ7+h37yXXUodZlGp1YWqINJ
p0ubc0h0RzweknqLBFN+x1ZmwsBjr8AhxvYee5c73emhIXkY5s2sH5KGpctzGne63RMuN9m3Cfsy
ghTlrST9TRj68xuCFZFDLbbs5xPgCefrsnEfri1PtWav30bRKUhUmj6P7aQ8SS09FlzHY1cvGFad
ydCmMzk58kB1yYbcTEh+Bn463pQDQB5ijcG7HPWMCX9PD0/4Z1eJIb/4Rdh6R18PiIQTkpe6Q0/6
U48MuU6KbyU+5VcZV6R9tk2/SpiBkpHvwkuMFkvVw3Bjgn4ZuFGRp58xcwYACjrYoWcREE4MdRA0
4z5opxp2rkcyHdW2ct2jtQFvho8KOj/2iKuJH+9m0ZKIhGrnigsemHkSYd1+7AJ88ridaq/jbF/b
6hyXQeedIouiDgwHBCsQKFPGzR3wUp6DZA5uHOx+y2FQAwwhaPZq2U1+YB4LoYsPW2eRs2t7ODH7
ZTSUvqZfNwvOyMzhQNJqf0doQPzZnbMKffOkx3ekIua8zsirzj6fKEybZjXscvmJwQ3UESVh3vCs
2zpckA67qdwRrIfqZfERKVzEKttn4TbJzAjAG9wd48d6ORYMBNXRlHFNZlKDQYEwsxViwGwR20ag
Y64YvTV2vxDPjXe0h/shEVaxGrXJcKc25+DJodF9VUYmL8lUL+1uFTy1LCqb+N1TYfltIV/MQZpN
svkudfD6ckqo6Rp5g9rEHbzOnJbMELnOK3rZOR+3pC+jCfXwkWy9a2cg03z1BNWKR7HFVVKgRNqZ
mMAbPvyOgbAKoOB6mtDefDWK/uBqAVX7Mo7VpHjxjaFrzCS+FXg4doTZUmRky93yYcKFwus7D/ZO
t2jFNZAD01NINS6dM0EzdZ4RAuhUSs/AIgV92zkdvdlcBp4Se8d0q8ieSZeltPhsPNEEdz2hYOxd
/426M9uRG8m27A81C2ZGGodXn2NWRCgUkl4IjZznmV9/F1WFW3IPbw/kQz80CkgUUkiRThptOGfv
tTcdkJJyl3hZ2e6E3WlqtYYO8IILuCDovCko2Vvtx8nwo3NnZD0sZwjCagKrhMHG3Y8qjpFElIv8
o0TrX20J+0MHh8rcgk/qUi8qd8VUC/AiyEMq/GCAWkvL2Fm2T6kz7MM+2vU12SCsAB46uNQx/XRD
JK1dXnMW7GfAmxzgSIZBnACHJZfYC/YxiDH5rU8nr39KyT5wDxakR4uXbQfOU47nZfzV9JbPDrVO
O06VNwO++mJPYUBwhMkq4qvY43ptyHSRlHCCf4Re2A93oqw52ZEeIpDGErwjrJA6HUIpczUMRMYj
9KsAnXwHxzj5X1sF4edj4mctxctI+JwSVl1hUxgj1qtBEQJvydPWZzbUYfNRByAX1rNSbvhTRcYQ
IqNj72s/O6XH5tvLigglhNV6kaKGafXxA53mqHhiQSKkYImRKRf+SdVurXlJckFx9EL41xjve5fs
npi+tnMvIPNQCXMU1UvDmg8LtNfeVMro9JoXl12RdmVX153RteGGlK0ekQFipl+C/KNfJUrCT62M
qfRAIRP51qwstodRZaOsoZ0fl4Bfkxjgjsxn48pKIggrtdE6t07Z1vI6xSqNIaR0fXJ0pBXp1Wjm
Ll58M5KYc4OSfbLkHM4shlz2uTHcCNAnAs72GsM4nFv6ibhvZZW47IoqiCnYizysiA1eA7XGSZM2
lIdE9dmTZfgTl7f2qCUlxnMZFsSHxMit1BaWHKGFHtBN6wpRbQhvnr9p7SODu6NMhCd2qAaDfxZt
RGqNHvWHXBVAUij/uxh0AxM+XRIO6c/CzcdPzYz8eROlbumuegOkOvNKU8582n70W1IF5SeQM4W9
uNYjRQA1NmpD9yIgOh7ExY/KbBFNUC1bUrH8VsptPA315yI3S35w2quneGjHfiPbSf7gmEbwmJMm
T0k+hsOayBIDDpJdveDLIsepmzWZNW2rGs4OJEm3VLKH2N2I0g12Q9MCKmE0cxofTVmNawB1zlei
4nWJLgT7Ru90drupoBY+To5oA3TVDsNsiZ48JIz/Jx+DTAPlNuifLA4oxYZDXvgLPhb8mgFsNc+o
Hp5bb0JKyqRGIlBvNPqDgQUj5+ZG9DdGzJdMzkoWR7uyhsC9ApqB2jslVvA106hOVn1pzXdgaoj6
xiLDBtMofXaiM0lVDMeQ0t8mY/lLtriCKXckce1+AwdJsHyBw/Z3EaTtr95EZepTJMKuzkSBLhfs
9jqqM58zOoVolrIIBfcqg/TwxWI3PG2qIqDaP6D0++jTegmvvNQIyEvLIsLLlYRdg/3KGe5GzyDw
DcdK/ItzFBmAHCJcHGvxgI/DF+Q89q6tSFIvjfFKRRbBr6mXRr81bNtoHbc57Rpdauor4JDYJ8eD
FPMmRiPNnJKC1dhEFgaxLah6tm01s194TeJEwRa5pYBUJB4hV9jocXaRFxeJ1VwZ8iPgakxhRRyJ
FiutiwHbY1oizdcI2OnTC8uTpUJDO8h2a46cZU3OCoPStp/9wRSfXLiT8y6bzfDRrEXFKIrnxdZD
pelnwuROOWRwWzDo2MgT8LsZ6vC6LKsf3liNL5IviXhZXzb3JNYqovfswnhMQQtjJXMKUtMCIvCY
U1Plf6xBphCsFZhyAhBscJivPJog92wJ3cdyLDoyuoqU/9JvG4+IKuq+zmG2M1tsOpjKnxG4BcYa
pqF9mH2SfpCzUxlGW1MhSW5hSCZrTJlddsXZTz1zcnOuiSqGxdtYMeAS4ZcQPeuRvtxK9fAG1zHp
RvbarMw6/tLMRfs7rsioXYks7X86FhTKJ7tt8PxhzGNyogxDI8h1i+6pLWfPuLGd3LxvPVzMq4rs
sc82+VWPA+cvsq1KC2pKw/3dVm7sOauh8+dPFm2nJc9OLQjOPi9/4zVdYh8HxS4Dpl094i+T4RNq
puKbbWoo0zgnmk8ViIxxhZ23+PH/rE3//1lUCxEml7rz67qgNX8kAvrzX/zHuuP9y7JI7fAQM5Lw
oOz/om9ppyP0IYzF1CZWHOu/XXjL/hcyDneRDwlb8H/pnP+nC2+pf1nCZH+OLdYRUjr/qAm/dNj/
q+dwhDIX94/rkNWgpKfck9wJkVbeSJU2BLeYN2tOyThzAblt/noe74t1/n0ZBComj8AmssZeFCx/
NfrR6dEv8AFrOZHsnmjkiE/EEdHZjayqfvL5XF9U3A83nS5K3Ixt3o+rXiCzoxg3ToR/YHJ8RQ6I
5X3KEe1CEK+ZP+mxGDc6tzOAe1Oa3UCSwfTsoYq49yB80X3ICR3nODHGxdZUvTtwGpcGNUYpnwcE
yJ/6JEFhiQWzijch2UjPKDjxU1qBFhs/zcnnTiQ4d6tJ3Ae3M2GzXn4yizTn5Pl76C8ULGMQyFKd
KCBI+Mx1WkAmIiib2d67d2b32cpfAs14+1/ByJlXcCy1+PMGji508gZmiIRygCa0XtBM6CvuydqC
GI9XiBYn0o0V55nrlqrs5cse64UYU5anJRpIT6P20IQVHb94pu6uJ//PZ3uVcZovvGEbxIDhaFH7
O2RLFCI0DZrLF/2j/frrqf656iKEch2FHw772/FVK2FjXx/wWsxm560Lr4+2CT3g9YAM7EOVZA1V
eAfI45CoeRNWbbEfJ3jqKR/LzeVbsY5FdjwAbZqKT19JF8GNcE9upclyzTo3GqwpBQlrRJ7oO20q
EiojKvwmhBNaUPDkLe/eDYIBDVeTZncUXTXu3z7lbC/aTtxKdh7+CqbX9Bqh43hC3N89Gl3hTddl
LeWw7pOA4yghK8a0t+JuKndVbbcVTZjJvGv493dalTg6Qt8mstLsB/SwMaIHWTn6+zLbCJw9EnWx
WVsUlusinp5KercUrqXOmrVDRv2uKHTjgS2AzbX1gBt+raZEVO9MFsdqtn8/sUUtaboAD8lsZ1b8
e65A0BRAv+3YVpVuh5LWxnPLefl7OarpndEp3wxP3o6zqNqQQyF6EifXylrqyRAO6fDZMmXz37r0
tZquvYXKFH2Iqc6uRzgv6wZl7z0Wc8ASVBEeNTLjQ90XCHBhFHW3mk3R9SRqoL5mTGAdnIX4nTF9
MlH8GUdEvrn4OR0P/+eJxs+Fq5ZMBfVjNpzDHqRK0kM3M6INE2ZJb5J87u3loXvu4VhKW4vIUthS
uubxi+jCGh01gJd1xTf2pFPH/QUIIe+/TiXCZqIKjJFdlwjTA4A+jyhRK5vkmoQS+bmFgIfw3/Cn
qwrMK8eXnDTeFX7//iXC2UhHOOobtb98xyeL2fKM8MGiXRMLax5F5PENzxNsbd/ibfJxUKxq8KGb
Gt/WO6/izKDRf6RrGp69pf/MPn8tZlOPUiudcUTMljU9tB35sQBDn8Gwth9S1VBCh/P7zvQtz8wj
fBMuU5pjYeVF+nv8VQSOaagO+LIQEN/Av5KMuNdIroo12WbIBkBZcbBBfgYCxSLFnpaBaFlTaKd8
/MePWTvCQjNMrUlymjq+FcDLM5uKwliZQcEpsIO5GEKs312+yh/x39EkvuijKf54ml2KYIgdXybT
qaWRSxnAtnpxldIr2ELVxUUWmj6CsiiwrK89Rd0rn2oPlFmXZG/EMuEPYMTRfZG6SyXF5ZwNVk29
oz4+M9JYzJBQ4p4mwcA9WU2B2AIJA0GFqyJsNxpv6RVbnOCfX8WmTWFrJdkfspgdP4EyqDFoemg6
gli2H5xigKNVKvP18oNmL/v3FmT5avi6yV4gtIdUsNPP3HFbgoVGnjNG/mxnQLDbV63MDri/5nv4
ICRMWhjaoB76V5evvLzBkzfMvlOgQBWoSpnrj3+fisaeciADyYobvK6QFAmaY7wZj7S4oKO0Y3FH
moTx2SEdDX8MCTKPl+9AnllsEMGjPdW25OMSJ4OsCSrRWe6y2AyRuY6MHG9jTEEuSuz4yeiG9FDW
bbBvOrO/spyyvkli2R0SiWpgTp32WtIOvNPBhN7IbSB/Xr695Us6fUAMMBYpIW0HCfrxA+pkEXXQ
ZKn0OrV8SGy7ewxAtZTUAub+1k1lWb/z1Z0bDKyDy8TG1u3NMjPmI4AQwN9r5lnoeVkz31iDUXzP
A29RH0Erj3A83OFQnD5f/q1nZlXbXs41SqJkZ3o5/q1eAChEF/RtTYR7m7Q2GZDlAGwcDS2U1Mb2
t3Rj/XfmsjNXZQAi3xQOm1P8GMdXHcEZQYaHB1kJol3RigVfhh4F37Y2B5BHGlYAmoV+zvaXf621
/MUnr9a1JLJRwiLIjjRPXm09wmvtbBJ2kauQGhcbfAkHOj3VdZAXvt4GtiiNbcsO7BqMi9lfmyA+
fk/tRJ4RdgIUdlUvxG+Yl3FwyNDOyXUAkoDynUbyuIk8sOMRjEx18LqKQo4O+jJbg8erUGDhXyBB
keioj9De0Isgg2m6g7RwUlzRpZ6s1YibikaiadfFTZNMjYaDEGUHZnyCcHHB2y/KHU1CqQzlEJSX
dt5eAixlxs1jkhpap8sn9LHYJTF/JB4d1LHTI+LIobm7/CTlmY+EgzA+dL5j0iK95c//Wo5Nwro7
LSh6ZJ5qb3xwg9uF3GCyky3CfUcQ2TrOErGJ+nS4NbRV3HjTKO5J8bUOODKKK3fqyqs4NL17mr/q
oTcHDpiXb/LMesH0TRwiwgdw7acz+aToeCBBhSuHBPMnxVlaSUbV/zuD6P/qAzkzn0ICYaUQPA7y
XU92sxaK0om3vzguKeOjswuzjRrsoELHRP+UNvl0K12OTBu3XZSMiSPe2VCf/Z14lBYUiGJdXP78
r3fRDgnifViZJL0b8rNU0yIIU8Ht5ad5bmfKUQriumMp5ip98kM5wGVYnemAOaW2d1Y6UNAXnUZn
aWW7SXeQKqesBA1lCbXXqo52Ln7WD4o6+xXNfdIls6nOP4UFM3YswLF5ZKkRnYap/Z0H8nY+5SO3
KHpQp2F6EScPZPJEQuQei2uWO6wRRMRt8czEr2UxBPfz5MkrFEyvYyvsd9ZWuWwOjicYiz3wsnHn
yqhVTma2XNTgu8LGQK2MwTZVgX4AvldcCaCHB28GKOtEvU32AZqMLAiaa1oyw31ddMVG5yFl88vv
7O3I4HYsDi88Dbbnf273r5FB89NXIqvYNKJ4Ru8ObTqbEGJdvoo887wZ+lqbLg8dNMTyVP66TNio
cnCGAR9FqFosHgO5LvWE6l1WvUJmkc8fkGC1X2Y6wyUSKFqL6CnAGEeisHapMPMtscYeGSOxJqaN
5v13RdTQPq8ia0Ur033nk327/7BMolFZchXGPj7c4/sdSHwv2pbywDAU3y2oqyX+cYMmgx6Rw1x+
OG/XOux+SiyHOWWb4IKOr0W1vTDkxLMhOwIlBk4HOgmp+VJNwn7B2cW2Qk/298sXPTsO3WUysIjj
U86bHVZG2a3GjbYCHvfiWH61E3BKSf9LRL5OoXSGGJ5DACQcqbBGzHDZzAawCXkfkbeKNE3ay3d0
7pFzgqbYSXmBr+Nk5c1NPNUDpymUSyR+BdVIEcooF6QrQZz+O/upcwPSovZjKUUdiEn55DM0Q5u6
AN09gDuG+dQN44R4Gc0iuw3w815yIPvPTDbY7bzhEES+Rj9GXAqapdRta/oRekw3uP6ivWPP4fiZ
EFaiD5GWtfGDV+VetGvnLIvWEwgAebj8pM58TNYyUjjoeMrjZxwPmMyAuZp03LsDSeGxx/twKNzJ
w1LZ1/uittI7YhpjYLQKBNnlS79dypgrKHP8KZnz4E4uTUOlpirhUZjBVopyiS3YJ9JWWlhrBgKr
x9ZLm9s6RiL2S5jD/BEIB+T4y/dw5gTKTVgmZVmKlx5rzfHvn3Tij2UvuQl4DB+HCl5FUQZL20e/
uE3dHPoZ6WckzHbbzUb/uUwJESGJcYpfqqEZQRt4bM78MhTv7HnOPB2NA5MSGfOGyfng+Mbwxwl4
Myg8G7jzX7qhjW28CEreRbRK5/1QejUZI1HVX+HZMaOrksNF+XL56ZyZ0HmvS+Uac5TkyHB8D5Ph
N17jRAGVawtlphxywP3Be+eRMx+rrTidug4W+mUYHl8FM+3UugWzx4BgqUT4HqOaRHtAfliBE+Ly
Tzp7Mc7DVBwcDzjJyU6S9BhUoK4m4Kroi1VUx7Bg8uwzqgT56fKVzjw8Cpw8NVMI1mjv5AUmCHC1
RNSIeMOvrsK8wxwh0uid4rM8M05wiiuNi5PmAgez46cHvLdHVrdMdR665Lqch09hB/njKoqK5quN
d0ABWVHeBn0jaW2BjEscSYQxDIhn6cOn39xOUk9ztfM7i4KKaClM1Gv+MpM2fQEat6DHnz7/84dD
vcPkOOiYErv78V1TVdTuZJKBnY6u3EYoAVZI5q13JrflZZ7sj6gSUi9USgJJ0csr+munkGYVZY+A
qxh5Z6/hN4X7SDXyxSxC55Z9bPPOSnBit1/q2hbBlw6vgRYYnsSTpZ5wBqNhM2ygYqZ6Wo4V2nGF
yM+cm24f1CN6PARUt/QDYWqlCc3zZJwXlYypSN2AttkNaMZ04mYHu0GKUbk11G2Ox+T8mLcWESHN
bdw29Tub7XND1cKXwvgRsKwWhuDfz0nNxShLQuNWBYcljqV1dDAmQgj/+TunS8oaQ7fIMcWyd/nr
bYQtLXxy3LnK3OjrmtzylSPr9p2rnPvAF0SiZu3n+z5d0GZSXCwMv/THC9/b1GgGMXh5ZgwTMCM8
/vJPOncxIA6S8UWHD/TJ8U8aZ43GO53QN4ZZeItbsL5CsBXsrSLwri5f6tw74hMHI8yEwsJw8o4a
M6kGQqbZ2Wn8sDnsvKu0zazHy1c5s3/E+E3QlsX5cmnOHP+ghHDzuh+ZTfrFY8hWv94VMy6svHki
dxLFSlS9877e/i56M3wuLtAUxUnvZFToJqpLExkkTrmyXCXWWD7o1hjfGeFvX5TWYDagSLAn5tB6
Mt9ImUsqHKxkfSeAwBoOCqdsls5Wor7eX36G536RR2eSWZ95gKPQ8TNEKFyHJKEHa22ZYoNaGGlK
1czvzG1ndp1U8EwGhL0MdqWXn/zX55RMUN8L1Pxrv2+MH3UKZmyUWXCNLm84QFvHpAJZ8UkkQXyP
QLC60fHUHSg3g4EMKtx8sU06dd39wHnmPQPAye8sNcefGrB43jtbvTOP3wYNQInftJYGx8lWL+0L
M8o8hlVDYBcmkoLOitOCtk5NX325/PjfDmGqBcBYLKZiDsWnc7ClMTgSkMDGSTjlyszp9E2wLNe5
WY/L0lcHz5E7tPqdn3hmJ3l83ZPf6LV+h09ikewG1DF1bX5DaJnuuJV547iZ/piapr2PLRSPztTa
D16ffMvQx+J0MBDcY55B+JAMxbfLj4N1joFwvApyYzRaqJ7RpaZtczxQSDihpewRJ4O1oUJoj0TZ
eBHlnKbXELZ1/DyTYIXaMwjkb7fhe1yTmmHHAP2wRz5qxOQeuDhD3OeotfUOICuSd6q47jNtPpuQ
Xc/DUBkFgfoU6xoPc4txgm51H9ikT5We3nplTAYTkFW5SFKL0CS5w48NtFEJyLO48WpIy948I5Fr
Z1WtHOS/RNDNREVt2jHBRkuJS/xqdKGfOuIEo/WMp+2RIlWscHzV+Q+MbFFz04LPxIykAbuTXISr
FCMVYMV1BZq2uE0dKp6stUvjtsVeO6xQhEyvpg0pb+vVUMSBLM4FTCZsJTfUDqsJ5olr5BsC1YYf
I453qmwITUAaVJ6+RdwCysxMW+TIAu/SIyqV4RfCWXQlzYjk71YTPgrpvwb0jfLaj7ut6Dq2VaJo
plfNZuHJl6BzIJyZ1d4MLYToGbEi+BYWdDVs5957HMBgplssZQW07549v3QHR68hDcIeFG0/m5si
V+YXpyIWo0Fmrzaj7q3rwF9w3CmmyD00RGMzSlE6K2qEgNOCxkmclY/S7kdlduWrDW8zwgm2JojI
V3DqR46Cih3rqh4W4g/JTISs6jwO6U6hLrQQFtQLoRRo3BMCZGqpNQkbwz5yQ6snTikMzX1YR+lT
NsTjZ7Dyw+dxyh4xE8dXdWTXcuv6Wf2rQpL9I0Gl/YoZf/4A7B/W6BS3+qc7wOWC2O3E1X1JRwFu
uhK9QFjZF821b3J0RCJrZzTIg6D9KPvOAYnnNPJTntYB637uMHacGCXxuvCTUt610ZDc+HavUfpM
kDVX0A2C4QAxbnq0pW98EzVJtJhEXIDdJMf+iNFwwwFwg/DZzJeu9zQ29bwmlMOC3J8Mztcpd50a
m0oxfyDRbU9GIMDTAS9fvhVRlH2uqjQiD8uP8x6+Y9BC0OXQRm6stv3nCRYihq4+kLcDuLt0FY+i
vceLkn4n1QiNvuW035MaN8KVM8j4qkrZCs54IBifEmQ6Ot5Qrqo6Qh5NPXZiQics6WYqitrZartT
kCXNAqK5LUdhb0NPxPHWRglSEDLnGwQAelhG0YlHItxATvS/WTBMSAny2m5a462lTcP4y4CvluF+
NJBBEsM362eN4r9dAyisqaY6QwqecnRrIpC6uP+Zk+H9taoamWzmUnSYC2ROGYRCV/kpzeK82KRV
01crg0bl985JjGBdYuvv1mVguTO+KFgy+5FOEM7Awftjro+m7CYSFWY8eMpzdjAAVizf4WS+JvUi
lc/Ihr2ZfDrri1is/51IBxtBx3kTo7weurWDBf7apNNLGpgK8S/GQxb9ApqCd9YRhv/Zhm9wmxMv
NCCV8r2voiCAjIBL0LMOLFkE1/U44CoujApgMMc9vRZelz0YaVbAH6AM+VGY5vy5W8oUXW3LBqFE
XiyoLJXCBm3n9pOoBjPnXKCbh1nqqceyotUXh6S3DxGzdgfHNeqeKAjMj94EZ4qRZ3EqikBSTXsk
CqzYvkkex3XlWshyCZfAoRPK3HvI4bn/aBsZQqKP52Gry9iyNwHWgMe5jvT3qsenLoYCchXRZuL7
AMbZYdiSs0tlvMIC2bBSrVH7Jr+7WovXKRZohhO8vY+ouaKYD1rjqucr1jzi0hXzqkD+j4GSvszT
4ALdW8sRgzJRSWhoydNu641VWd0dpgnf3mirr4YbnwAVRLXQBz8G5lC5e6pc1kfCbpj17CqJnwRA
xO8c2Sii+77lfkPLlLxGU9c+Wwq+zkE4psKXCCmFMG3Rt68izP0/0w/ozYGJoiYmAAdtKGbGB9DC
38Wop9cWuUTybJtz+pnJ23NvhcVReYUBsfjR2n4SHohZqdAiDlMKCcdOX6B8zxlEQZSGH3Az6Rbj
Um+qB4lbrdkZasDYUAkzw0YMjXdaxyNdENx2bnZrtj4REozl24FwsJq9QDVDa8bEgDE373JxZWRx
usASgGtRg+jUN+rBpHpn8RAQQps02XUXK6KQfMO2N0Tpyfs2rVmrWm0SHa4mcCpc1k8e6Ff7ix3I
QxPmVYXVrkJqkzHiIabOTQcB4g7YWfTHJAiFJDEW/ISXqSZcjXSQnokC9VEOVz4majtpwl3othIe
MmkBLwSo12rvo96pY0KBU37mdTDwrU0G6IElIDNrKNtFpaJtbhhyUzD6pkPgzsZ9Y3shgHNSAb9X
oZO1/JmqHmTJ7W9lF4YH3RIbuXIZMXifRowowE2h1+5FHFb4FaQb7ZgGInYQJKCjQaqgsuBbdvwf
ARPsp5mD+08E9ok4FACxaDvag/rQ2qB+gKx3hdqyLFX2Kqe7RPQOIniUia02kLHMesaHOVjuZwUb
BTCczcKxom/hfBilpBc7Cj/lX+dVCAHBd8g/RmZubHAgFw/BZGGviUbdCvib9RAcOtl7n3vldtFV
XNUjuQ1I5ld5iIX7nsSdbJOpNgP880cw1OjcehhhOWmamCXavAD9W7FWpZixOydz52LK0S4h4F5b
+bvKgnS8cnDWyG3QAIK+9TF7/dS1M3yhimmldLJ859lzAVSsMI2m1sqsquwb+0AsENngEfHa99Zi
ktWD+W0aU9bKkH2eQZzSSKqT7RD1sIoNl6nW7zxVbmwvVvckwnsPBmDbJzie4b09V8ED3lZnus4b
Plc1mTnAAVOOTzX8oABZeoxH1gUBk67jqZm+suFzcQ0QqhRvfDGwSAgZwUEoq3ESMEP75hH8u/qS
VCJhlpqnxNoknQ0joYFv4VndQDc7RMEPleV33NjGt07R0xTzhNEJEzTCesmiCWM7D/Kditgk7UzY
qwc8vCROhwpq2L5Wkdo59KarJ7sRY7zRLRG6T3wfC9u3DfwCXzYz0YrATPfLMEGYuC7jOE9vUsvq
YVhF3RTfOBmwlcc4FUDGmjCNk6tEC+uuy7NCrkunwgsFtpPWq0JdUN/prvIr1rcsgXmvU8/cVPhF
270yJuy/jsLEdj26MXzYRAAG3kG50vHe62sL0ROB7SvP6MYXQsPi5yJS3rit6SfAWW4Mi3ihIK9f
RGHCRbVmbAFsVJKFCd1iT96OOk6mTdd7ySuKKEvBNirEJ505wUddjBnOZ2cMr8H1ynmjsR7uCBNA
Bd4yVD6AIQtrVKdufPAkYKBrt++Gu5wyGW2qESkB+ACzyzcDOWQQV0cn7baN3YBecCzI+VeYKMdD
nrhs0fCCMq4nbTi3yShktnXSJnNu0wI65orNVMd+JTTAGwxD4z3JzBlcXH29/7PvycXcEeoVwDtL
tcoPqtPomPPCDX/3DpmkB4/dyV2aT+Je+wrUrbMIGTbh4KofLJfjJz4mPa5NJOKPQGY0tREiUUsJ
e+2qVH79RRB68IA2O/G3mRhIcRj6BN2CyuhPNqXsialgN7/FP0MXnX5Ac8tc0vZrXYopu63nzgi2
syDcYluCPTtgW4lhaQ/sAlYCstW8S5vJaXa1DUF2U6BJ03xhXcKUlASy25BUy+6/BNK1xtXCgX6V
dCnTvjWE8ye08tW9RrluHkJg5pCRvCbJHhMsTOXWJZyr3wSyr6oVrj08ssgYrOmgzYn//v8Ec50Q
Co2ap9DspqBPhQB12t6o1nRcGvVOhfNMq4+ShuM6i6MAWYtzUq5J0tSbejWwBkzQnK24/dmFRPIU
U4hQCog0z8HVFJwH8R0bf30dir7B0Df6v+Cgh/+8qgN4VTgWTcdFEnpSrZpQduV1Vgc0NVW4L42k
+eUkpOBE+YJ+euccfe4UDRACERm6KOqYx6dobfpsp82WH85RbBX2XrMZmrj5nZPCBzojU++c28/I
1rSNn4JcdfFHonvypE1waklpUUayiCNZTno5C6UB4AK33/jTD8kGsXXOFAhH5yUx3PKhmjxr22nV
E2I54/ILfa+sMMyN454oRprbl5/IuUKLjY6dci5yFHkqykGiKYAUl8iVA+5yhHIwrzzMneu5d40P
WJ4EnuJiemcELu/0pJpBVQEdl/C4LH314/fgBKyOfFFc1Sy6G2OUAyQmgus3cYEvrXFsauyuSepR
VYzJOzW3t9dm8C86VQewr0f74vjaKvB86CZcu57j6bpIBvfQ4L360iiy6yBafYC/VGPMMv6xxUI7
i9YHMxcVTHo9Jz8aBo1nFoNmI2MM3TXnnezaFKCUZoqe4Sqf0s80w+N3nrT95kkjfUWBQ2sWYao8
5cAatYRQAAAeDXBsXmNi4WQws/kpdBTe8gfp/vJ4OjPimVgIOaIdjVKCKsvx48We340VDtR1YxTF
DityCvzeh3M+ssdkTbN9CZPDYqUk2mGwOJBUnGmQcoZPnqjy3YxI91qOHdokKyJUflAWu+LLN3nm
obAMMgMiPqHqf6rpG/BslqEaAzYhsKOGhAK5KG7D2NwJwrIuX2t5q8dDHfk1bBakg+gIxWl3YTBE
mo25gwQKTOitVzi1cYgtw7MxaDqa4BXPCl5xyxoBxSMBJEa4bu6+U59/a7ShfIP/gwamRHeP0+b4
raCt0wT2LOoGwsyya3jytgsyJbKeM1kPT0ZVya+j38+kjrLsAGEwIX6htojcnxAXsFNffihn6qyg
rJE7gWJ1EDOr5Q39VfeOTNco/1gWyE4AnpXOFhYgNhjlnLiPWVhQ1M5CHOZFBdmzmkFfd+S+VJ3f
H+o47r/01P+2Xdn4m8s39nZkLPdFywkRFI6WU411rUbPBI0doLfJUsAnSBqcaMILFbjGIZ3BqV6+
3tvJCEkrfQYcI8hbaaYeP4fW6EXFQKRXng/uK+ml1PDaFmRu6y1HggDuaxAnlBdJslDDOxdf/vLj
ockvZCKiq8KUSKPt+OJ2FxPp7E9IW4ep3tdVOWClTZ13xt6ZR8rI4yPAFINV8o2yzrbjWS5SQ7CX
1scECfUHEg9Ie8/n5spNbQKTLj/Tt30KVhQaYHwoKJRp4Rz/rIS6hEGKJmCpqg4edCbgEsVEP1gt
IrN/fCmHHhsOz8XDBnD5+FJ9pmrZEjGMCKibN3PbxEuqDiW+yh/fm1jfTiRcgcHC/paeND/s+FqB
g9esD4npwClOvnyXl68YeYBNzDp378I+GAdwJUNzm4EcPQyz+q0gRmwQVYp1SfjXunOK4pq492RV
dcbCRff9nd1BFePk6gzXKbrXd+75zJtYDI0Oil+EprRXj2+590a0nwFfE8Wq+Bcdo/5GFoPcRWKe
ry6/ibczCs1o3rWHppBPmJ3kybXwxyVArcI1zWmRPRDG2LhwjarxZ0yUEGRgu0+/AO6M6+sYog9d
JOKm+2+VCpN2C5qGXDHCSEN6AbQs1GMZeoH3zs7jjyDi6INDJuEyCXN+xy+C+vb4Hs1WNH4q5nA9
0w6cXoNoJJxrwL7hrVPK1eMmMPop3dsyD4d9OwI8fUFA1CARJlJqMzpajGtEEICC0cVYu6qsClx+
JewgtpMF4nE6P8Y9RARV7/qkaodVZfkQRBSGJEA1nZ8T9KTN+q7LoiUvJg3Ing1EOF4ZnS/oOQCS
nu6bEQrbOx/Kn2Xu5KdjDlp63jwByzmda3y4KAlFLnZdbOv2hA8a4yYVbvKV2oNZbGa3y+ItBUMn
2SQTiew71tSBzErsjHcYe8bptooKAkiKwXaeGyKHza8p/YVnM4qnH44TUy2MyT8q1jYwwWTF7qv7
Gmdkm6xEb03pNiaLvKGbGIXPlwfem0mUgiWeWY9vkv85p9vJKoCMzH4zJNWag55Xa2dd1gRqXb7K
220VmgHOR6Zm28wucvGZ/71g8qTcSPotQtDOL2+J+fTGfQNQHO5cZtV7qJvG/DLVPqjoKFpIf27c
gH7sQN71JR3NdZhrz9gEY4sTm0qHr7a9O5J/e/k+3z4NTG8IZOlTKk/rU7GOTW1bjrTx1nRuRiIG
GtpbHPDeWVLOXcVjGnRxdS1f0snCRU1Ex3ysFJFCJ6AIjmCAkJ04Kt8ZtctDPR60qEKI7MRCxiGZ
J3/80A3+vWoyOB5DCR9aRzYgZyol2ylr82IfB6N909fSRIQ8Ws11raNE7y4/zzf7A2wCPE8s2Yif
xBtRzyDy3qxm7oB0SmPXWKJYOTjNbunOBgA9zHbcWvCb9oq+4IfLl36zbnNpDxkU5yQUsfTgj3/8
SKu9E5FBP3UgoG7AeXIXVYX/xKQjH0c/yd6R4Zx5qcsp1FnsUyAOljyDv0c4CVQCOS3FlrZMxNWY
Wj8nPPbvvNE/SrrjV7qYtjkJLd7MZUd+chVOwm069fE6sjP9mrg17vKQsLt8XbNrCLdxkwTE+Boh
bhsav3m/nbGOTiVKMJhBNgIMkGkPRdR0PwxLwmaxaCDeOJ1VQPIn6OcVNcn43TfgIK/Bv1FVb9Qw
P6FfU/ep47TOToGfAkk/F2YDYc11vhIQ5hlb4i/7/+HuzJojN7Ir/Fcc8w4FgMQa4fEDaq9ikcWt
SfYLgmqysS+JTKy/3l9J8ozUY1vWqyMUCnWLZBVRiUTee8/5jrNeuKc8bh5jjHE6qYpum+s3/V0z
tzAWSgSRzPiJCHrM0ADGn0Ep5LDHNeMl22qcRLhhDhvj4kUlXK4LA1HAWjuVXjY0nitnHRaQUbY8
6CcdIb3yXuwYX/UatIt9T00yNk8N7Z/5NNnFgsp8GrTcILsm+lKrqbSiutVVTapMol4X5FjWOk1a
ICs5QXHkhhNlb+90sYScKBbR3BkG6M/1MCsmVYqb5R46F/EL2LbbbyH2l3gP07ub3lpGzQeCmXQW
UQYu3a+7xTU2OPlsLr9+uuo//v33YcM//PE//n/GH12313+wJdbv+v3fPsk80vM1Zvnvf1uhUnv/
t4fsG02rX//+8PH3v12/57fco8D+6RdxHaYXViWnEm6G33KPAhKJ/yumGK41B7vfYkcs6yd2Is5a
CPL9q63W/gfwxP0JkSZKZ3pdGI7p5/210BFuxH/eqKxyyjCB4oU6jEYNBcQfb1SjWhB5AU3dwjBF
cRIwK9yMTdkdDV1NDYS0uVnLtLRvO273jQEXfl02Dn0OmLWM3FX79rtr99si+n12zw8lNCkroBt8
Ej4oDalbkRf/8Q0tECAdEML+Zp4CC+p3IA6dp8J1ivvxgswi2w1eFt40tluucGrEL8RpmPfMxZen
//2dYEX78doginE9Lg1eNS75j1YNr5HMWSTUaThEfbQElRG509Ac6jmxTuytH4QqT6upQ6u6CrzZ
2oFAVKcgHfxND+T3horBupAaWa/mRYhXyPfujtlXtV0yYu77utz2QI7LdVZV4ZnR67RVuCOibjEf
pKu/xXjnN3gL+hvCQoIzgdLpLWIY88iDVONFFFUQNV3WXVQ/GQ9+2tS3No/sU9i3mvZ3S8VXosP8
LiZ0AlXRx6fSLRCusSZWTV+emlGr3WhymMuMqt+NwvlWaVpI+Pm/8kbE3nDT+WPQUFAnZSyrVjli
lfjJg1OWpwmh7ZeSnXqbiWp6LyyHQIn0tsSlwY4qvvlG8ebl5u2Yts/jwH4sadmxp2bnokmZLqMY
WZXMHO4J0EPbOnGBQ2W5N52JYd+05EzORKfOi3SXtUCjui1QAzzXcBNWgNrVQRWNGwGRFURKEUma
0eoSUW0DfLMKcccW63wLNJwTtwWOyPzvWyUDipGZ+JS7uGfcj07E4PqB1l9oSc+fhDQkOEnBN0TN
ULATM8dHDpF6nfNejjIrjyzdG8Mi1wO+MwG4I4x0r6GpaZgrY/jSuuYrc2pyQRIkX1WqSFj1qp9J
jz1Cif1Ob+ZrI1MNeIUuJBQ5c09egxlxauxOuam8PYMvLANe+S0M4hzcnyujsBkP7TzNMKNdfa4d
oXe9i6ABFfs1SWA8mTkmIju7GoUcbazzpeRBsFirtBE/52G8VSiZDqlNsnemEWSNwi6f/JA5d5HK
mxQ36h4o4EdeJd4GbzE219HomMGNJpyE9BP5+76Z69dCLRZapljv27YYI1VgzY0L9zGZyLxwSrn3
DdOFoh1UKwLF76C5IqghSFoeTA1QFfbrQ9x39FVQ667IjjQvbTmDT2HyEwIF9pxLEifzfl768Jn6
lo9UGsENmhhYRXh1s2OcmdZd4xXTJRM4EFbB7LcnVL3epaacvqn12F1Xcjc6m9YvXHdFlptRrntC
b2ESqzE9AUYO1pkdjOsakjmMsn5+R5xS3BvS2xnudQ0uBYPys0oaYW3IF/HikxcObXrXDN7IOaby
jCvLvK3JiIzJP0BBCpcqiFKGtda92bioLroGDdLWdyfeDgw1UJh9UNyN8RYRQfFaL83BzasnM2vd
tR6SbIUMkpQETaRksWAAZORu8qVpexTO6D7M+aIRFzWMLdAy4/CQXbsiAP29pAv0zoZXXDqXAXoU
V74JmNZ3kBIwavpKwInxaaY+qr+gN5+MIanPgsqQDApQvx8GdmdMIwUBzyL0GYgjsOnMNj1ra+wi
OU323h9VvMmBWhziOEvXfqmXnRjLql+5U5rtgzBfXuaKG2ucTPU8Z164C8Jhb1tq3F8PXt8LzeNj
bYJYekMfJB9TsluyVTdU3mnsWqb1S2uNtzTf0t1AH5X8A6cd1pmLS7pGUbQDBcQ8EXnbvrO7kSBs
byoeACUyxi1ZrpcKacGXtCDdCIRhmtXb3jXyA4rpGNFDOHrBUy6sKthNVtCBBgxSt2s/F1yvMROA
3IpvCUPJt2GoZl4au9BGsDavZ77WPbe1GV5NZ9r74sN7BY9c39hz7NwVWVxfAnfsSABJ8gA6t2O9
zvay4cDujOCqEAiTVNOvHMsXB2JbR0RGZAATETfsmjZsBU+sfFznk4snu1fWKjABZorWz3ZF3ecA
BtTUbGUYT8ce3R5n4aa3nsq4qYi8HUiKIZ4vcefI7KbpkrjJVzHFIUfqOVjYJ+r4RhY+khwI89kK
aq0tmArn+bfZdx+zLvR8Io6D6VK73XRhyUwXX6fhTY3wrY1kjQ57gybSIoyZB6+R8UVhULqHMVbd
Sg5sGCY5X+ihi/4xDbpxTzO+ekzmqny0PePC/T4eUq7/uXd6hK3EEXbnxPWTTcbxfJOw567GvCz3
WcUcmOic5N0lyHU3dQMLHKLAg+cNw1oAVa6jHLjOTZiLQzsK9BeiGNqnbpHibWbM0K+qKbT0Y2ZI
Z6WtOdnCXSEHo5doc9j6gs68Upvas5863kvLPjRFnJnz88AlRmVUJvBzfVc9SV0lA8KDLH7gv+Ru
7NKKeWgR3oxNW9yLWl8NSaaNw2fsvPsaRyH5oTA4rWiSDA8SEriIOpY+I05H7CzPEOXGK0T5YBAC
Zgdt8exC6E327tywDYATfqpm/2ZyBrFlEZoERQaQ2pehIhbKirlfhpEDPmOr/mkmjuCS5N1yXyMI
J+JBmLsKzM5Nhfbmi2orUEu2uTNipjZlF7tHsp3pnzuFfKN/HqznuBFvtobRbPZ5uG9ihtyEg9RP
qsvlG70C75ySrHWZwaHe5kYXbr3Egfw2T+BdLe67hETO7cxjI4tsXwz2CpoRylyL5Ms4F+xaWf7a
eWHx0BNRv25Qr2yYr8cnJgv60STlPF95vWmioysNcUiJMZk3fd6PqzD1lYywiLZvCG+Cm3iUT5Sk
7Xvm9KzDyQ8jbobgvYB6jhM1v9JkCw6p69hRcoscp9zPY5o8076DpEtKlQdc89qbW8q5esmXySII
p6zco5saEOZjETNk9YE7z54OurWnFu4mDLXdET9FrddCCfXBLCJZF4gapN8VW+jN8aWDQ7EdW9J2
4HzU96FZtmcTlMFHWtD5JXePe9BeShZLSowUrGXcSLNOl33O4+qU4wRdB8ls7uFslyuw4LDJ06E8
4uKFTnTdIK4wuBvCwuK3pRyDdanD+LZFtSA4wZncabDwssNsGSnJeYZoNrGJOJU8d4dIoGUUvXM2
m9J+6nQVrNWQ2U9lrxwIn1zZKVyHeSD0YyxL/ZENIMZXHlF9Oz6c6cKMUGXPaTt7wAHz1Hf25MFz
r4mkStcVNqoe3Q+ddVXFnOqAW0+XXx7L0obFFg0KsRH865ApW6BQsSLvbJh7OtZTkZtcW2tEcRiF
XWc1a6a0w1Vyp2M0fcRAT1u89fOlUzpYtySsvDLBDdDOJvElrbwqjIiyCuGH6fZNYH06x6E14K2R
znT55S85abAgc1fwbw+VgeBuGdu3NHS7ASkJGX9QwF1+gYZQiIuPI5jR/tQSLOhWxXdPFA4tj5pv
cwgnPwQVXfPNOFnTxTS8lqzmuX0l/5j1GdLrtNaWRtZoekP7NgNdusAxT3ZXpxq5JERSrzTqfoTK
Oc+hx2qoxlPXDIvaOCYbE5I1/jZw+uQS5h0syevlT8IhvEOf+mup8pdK76em4p9/v37PN6Jr8Myk
+o/F+v9cnf/hm6jpf3vha6n7hz9sfil77/vPbn74VH356wvQHbh+5f/1f/5WJD/NLcXzt6av9fWn
EQVe/75+pnz6Xbn2L0X3IynD//r1vxbcIviJTjFiF8YUWAuxTP9XvW1bP2GdonsjwisQ5BfL1m8F
t23/ZF/tu9c7mA4w0JB/FNwAS7F5AaVBUGyJgIr5r1Tc0Lr+UFbSxxYOfQAqXEZMjKvDHwZnsIsL
RM7eKwr53ntK5SB9gg9knpvdDXkwif+ZsJuC/NaM7lrycjQJefMmIVmGQzJcb07nS8NQySThqCUs
oQrY8konTJdwpwCVZ6vrnaHtW4iKc21v4ywgOjRPXWJ6VhXWMoWUXyL7aJAC12sj1p7Kz33jwLRX
eEHsW9r4Hj+6N8iVw2nTmI1fbKVXWemO9LnA+zmJCRUrtijLOdht0XO4hb/3i07wPKUPFUSlx5Bn
g6Q3dFb1tGQyYt8LTXjwjXd9KOX2lCWc2uYyIfCPoVpRRAYZo8fCM5K+JEJztrt1l6CPz9bl9bM8
GrJ13Y+8ZjB1btzOJb14njOkdzEC8mzr00N2I2u5Pv4lhNOWYW9HS6Mhj22ATddX1yRnBolrbDaA
DJOg1Wf41FcBtEuMM+pZ7uT2u2hIKMeF6jIfp2JhIPhz3pM+cYvDvCEWgNYhQRzL3AHwk4DlcAZD
yBcwVGQAo9xH4R8cGFEGxfe5cWqbMA3EMP3p2mYsNjDosZoQvoDMk4Y0bg5Lg+MIOmM4pAS362hK
TArVrizlpZdD4GFWdvpHPi63f8ZgrsVJGk5RzFFe9+I8VUhq17JYELjZHG9PeU9IGZNAYlC2RbKM
vD275AEYQXdYul1Z1/YHiFHwVW0AJH+DTBM9a9mnBbGEw6zrY2VSBG2Qy9sfSSyY6ErOEsHKn/OM
TL6rgu7oeqP5Qq/I5BCc23wn9u1Wi20GFe2+IbxK44YhcBYmP1XbsDJ1wMUkiZKDYagXfmEqfH5L
f6iX8IVcFQeRvdI+Er5CDG5ULijFJnJurLRvVvEk04Bc2xj5KCftEk9E2tp9cOfhA3bzlR0YYloX
wPw/xlgw08Nhwvz7MFjuJN6TsZDi1WybpPGjQRpQ01bh4gz2gcCARYDyL8Z4XE+6a7DzlMvYrKak
xWTcJ5m4q0FxxwwuAxKvMMrxppasaUueL25NrlQWk4kzI1KeebQarg1nJU8vveWqD6fvCKxY8gAN
TkJNX6LCwuYRjbOHONRKBh4M6QLsHkB7EI2mImwom4GXrwwsd3ddWvCjcaTzP/OBINFNQ4s33Ia9
4ODE8F1tUMTHzPgGOs6cFPVXDPvmox8vztfFHP0vrUTvhwpV1Df4fBprH/hlMt4gK+99ClnaBpHi
DH9NDPcmhCFOzmIr29IZI7cDhYYAXosFdH0QZkdfmwFHi9FrDg6E3gl31DQ8BFXYvZZum6qonQkQ
Qek7867ruGCp0DsZ3qTDFoNzZC7HfWs6c4M+1CAyfHTL4OuUmho3D32leLqDNUXvyG5xCYyRPVYy
RVMbqPqoCWDqt2xVs0C4Zrv6kUQSuzzXiW5mgo5IGwlXwPCRrWMsACHfR0WDR0CtaMX6ywsTUSN9
MHSoJ04H5NxN5AATwUOsQIdo1zknlByENyi7Q5OMyVISz7W0brKzQ5X6AOSHwjQHFKym1R0mLke1
HjmUZ5ussqR3MhIi7Q70o6Q6z30aGCfu29Q/jk5TB3I9glbH3EAp6V2P7KQXwMYbIB+xR2I7+8Y8
Nx2+TmEMccUdYyIdVdhYxksdDLk9025tO8BEkW1M83j1yvit9TM95WApDnVuJHblRQl0eWS/Y+4l
z4up3LssqTqyEBLfeUbz7Zc3iUqoUGxv6LpdW/YcJKtXW14ThQglqcXMKclCNW4+gn/Fo+acbKqi
ZVX0hX5hVlMYNwM9lf6hZjjXHtKUSKUIFpqdPlbpIHBBLmVdrSG5g0AVJINlfPq6D7dlIux0Y2vI
Dw+kGpo+3btY3weWwm/Q9XFPK6YymGGGcxvHa/IAqtt4kDZaEse03xH0pt2WfIGppkmXVrcKqEDD
hVuAWcKwZ0mamdvYq5CaQq7U6NXl2SUgxaCh4IHzRQPPBA3JenE7CCAqXx3l6qyPaNPbd5qQqXlH
TFs17tSMuShusjRmwN2M86FxOrNZmZ6Wn8rzWnxPyzLTMcj98yDn9pzwbLouDdM8VjhDS2g5Zkge
VREvXZSOajEPmad4ejY8d238CmwqWx9KR7IlycbD+5q3w5xul1kP7wa0oY8knILibHS29LY5uhM0
zHnoKRhpMLUiulC4scpE4UGxY4ICRuxu3RpOUcDxGwRYLCMljBrZCXKFAGUTE9UoGTF2rAOfhnUm
CFbgXOuOX5n3Xh3QXZiW27huuxCMgq/ZVQeSXVYp4ZxYC+24ODp+4uB+WxZZEfvjDXui89S4hajn
Mk8jj412TIEyYsMkkBwD/B8d3iNFu+iBdITUW4VCiN3QZ15zZEFNxNSEE7nFXTd6j4Ep2wzFgJl+
YNSRAeG0ej7aJOhRG3R20GxFS9LUbV/H3ZGEkAesRg0/kjRgaHVDQFvUmOt3UpnaJ87sXrAhQi+W
Bc62rBZn6SassSyprfl59lKi41qVxbhslW3f4YeGjK5kbuV3ZVrQmcv1zM7P4SO9ZycRlB99ke0d
x80+XT5lLmiVC/t10LbTP9cggvqd4eWki3VGmNo4AbCL7Wof6fm+JiqHPSikCcxxQLrWRnuVbI37
yW0F5ViNUm9EQeHb+Wo0w4XWfmb/nJLA8Ej3oyF+NLXMbzF5nrQjyr7nadPIqt/MXOsHe7immsRj
518ffGn35BF18dE5/dWBSjoanysJy9+I1bXYZt2qyiE4lzaOJ7/234sJ/QMuwJR4H0Ye4mRqt+AT
VmDkySESxbhhnGIfXGBHaeTVDmkxeeYM5zSxVMrn1prPXU2jkKSekEMFHSHOiQbdPHikkpDQTT2o
jO2Ypma1Alskf0Zzjt80NlP9HlqNPhIsmr4YQ908WMCg7I2PqwXiRNsM56xBwR6xFDlmOWHi1dBO
tNTrmifsQVFcfh9cN71Rvo6/q2kwX4knc9rdPAh355VmX+DGXkYZNUHS2Yer6u9z7AfkBJMr4y9m
NqrvqYs85kV2OZApabYV4O6hSO23qbSr4anxPDKvwCv0tb+zs84y10ZJrSD+ZAj/w9CfEgCdCSKz
q80cs799LRF+p8sMB+mSxUq5m0q7gTkftAQBE32k7jO/0BULE8HDX33NqxwIDCEAGSc0Ga/98TUZ
N7pDoDIfkEhRnRzRBrulMFBZkFLFVGJQf6Ie+UHVAXzSpwQDL4Kcmjrnx9dzDWQvOLs8QCnJvcfz
dsU17jdY/MMN/pERt7o1rGFfh3DppuHud+XgfzNH/OPsjiILJQmONuFeZ6VgzX4osggKphdj4cOd
Gs/chJ6GXG7XH//7i1xnkf8cnl5fBDbLVbpi4vBAEPeDyiHXhNBPbOaRMeBzpp8iHfZg094kxfBn
bIL//rXgJoKitenL/yDGia1cJR1pDIwU8MnpxKhe5BiaN31HJ/lPpJ0/MkR/+cWAcVw9Ayh0nR9h
VoYlx6WkbUJNw+7jzURfX2djTDikJLBPkzHacupeyymXR59Iyp8N5FSbVEgOnFckGM8d52WapH5v
MSIdFwOx1p+8yX/9hEGQ+dBQEPtTtIsfJtdDkghcBVz8vCGfjsFwub/27X5VBv2l1sr/T1UDkt3f
rfZ/6bCcG4zc5Q8xLv9UNVhW+FN4ndC7IGKs34sa0DQgzwNcjMbHBsjmsbn91mRx7Z+uARhAL69t
mV/0Dqoh9ezvf3MsejYmJ3yUCCF6BMf/Kz0WBE0/3C68+hUj5hCcAJs+sH8EKMXagP9m+uTZO6nN
1NrRAY7KzqZvjplSjWeFJRDigNdKwMNfEIHa19KuSCltVGAb7TMemdH8pOcfXAtNb5hXvTePP9sS
M957EcaNuQc+4HjvRatGK2qYWC2ky6plOaIYbPtLmTNuJ+nPwRFpd8yVDR6KO1OSCAqPNWXkABm/
s6zLXIhWrwqxcNibBiN7KpUroOXJsXpSSqN78LRdVzcGaqOHQQ+eefBT2jwbkmXVva5K50tRl7lx
nEOSGF7ItcRvvQ7o8u7RBrlOvikMQMPwOq/bGWW4qrKzlXQugGXmxtt4IlwMdPvkTVc4RZ8nj4vi
6JdGo5bBh9cyjbXzq+9vLAVZfvHQD6cyTomWjweLAOquJqLmTHO4b04wzBvRRXo052JPm9r3TuAs
zWXT5U2lXysyRvzbJA0z0lw7t1H7xGpt9VGEok0OqZEjfLpyxr8mS6uHqMCZf2dRa5mrABBZ9rz4
sllXpuu2nH7a+ZvnjIqhuJp2VqVH+jK57TyNpvbllu6usTYRKxxkmtBlDhKIJ0mUTswMVjnZdOm6
cOPE+MwyTuJRWTs1LYdCu9TrlWL6xlnCbuvIy7D+sCg6GW4XlS+3iSZwClWgGYobjyw4wiRJFcsI
ylWkgmAfn70+xlk3eznZbEs3AIZi+Iu0WPFO7yvhtfHRwQMwrAsmu3uCiYONGBsOd6y8ZUsCm9RP
+FALRxKtZxn94zVSbd71gZ8xK/U4+ncXN2iT5la7lXNdLHqgYF2nouodi5Syakka3rIa9W0ZVFbx
ch2rQUKRcajXAXadYB8wtwnNfez0QfBBA57W+BjmEJO3AXZPstzGWZRbsgPjfusZleuvh3DW40Ol
A32zkIHnvFmsBPEytmaRbgbchb29HaYeLEEkCNglLg8hhXh2xt4sjqioKm8dYhSnzB0IWD9g+h/T
iw8whTl3UXTGSIujcmULpsaaviL2xfq+tNPYP+q+Mps9EkBOKaGHWmAdD5i+OT0vk78P44xysEYC
UmLvtWFOarPOsj0x9HgtYC0MCckXSweCmXA8ROqEkIaJXFn85vN6QvmNUTCxSyc/m363TBUxcbBw
gEVT7KZHDxCwARoAVASACmBWU+evk7rNUc6Qm0z3Yu14E1tBlDbKDV/CgaYKx3BgtvMnrvTG/Vn7
zsjUkLyYwsRI3hV0kiJTourYZHnTul/a4OrLWRlzGBQLg2Uv9s8p6DEjgG0f2822rZxS6yND3QJ7
QW/4XkXwZTlV7qO3ZAQ+0h3oxNdWEIy9F6EiC9w3lfCeYnoU5koyyaDvUIVD+Ty0fg0buhYq25Q4
1/UqWHT8gMM6oZ1HbVntM7gVpLIKp4IObhdAWNMZ2e1RCsMPL0kDHoxhbkDNSjd4Y+rZMfZgEQxw
621uOCtMJ4Vck3DlPFVGTZaBqrO83maZ6VJs+CoTrx69YzZGN+vkrp/xGryOoWc062IwHZQqcTu/
ehlZuztI1aZ8ks08++uCmAnU9rSqX6tmKDl/WBOZmGnYnVDK9jdqopE9C1UsNyNwlohZJ9ySGs8l
BUIzWLpgGG+ihAmtbHhYsqF5lUmy3IomqyMrlOHJLZ3hjgYMzZhsKcw7p8oWfCfM5ZkMZ4RN9oj8
aD+2zXZpMuMtWQz9Vih5ZUha4sqC7XyxH1EgfJhVMXeU/9AFTHgpayekmUW1NhyClmorsNr4Ti5I
0CJVDckXRC2MIJE0eft4VnKTTUuBSmmsPosgXl5jKxM9ieUOUUbAECb3ALGY6RWZroG4U9IGS+Kk
U0JS8zyaEH/Ak5ydPEWlZxTmazHFFboYJZMzORPF/GiDGDl7FpGZJvil9jDDxaahWTrmfI5VX9Cv
LLIh0IdgBDZwLFogG+fYMPvmzqODQg8utMsD3GqTH+WKh1nIdBvbI1PetOimTVC3Vb2bm8rON6ZR
ehdzKZ+u3n0gFIb/ZIL4wYwaV3TiAwCQE0M9ADQrKALqObHpgkQeThz9Msux+JK4Q9cjJIoJECb2
0V+hr23PsrXmt6qe5QG9jrxLzIB9IRmBRtA3frhK8I9l1ic3ErHLsXGG5iSduosfwRYYp5lptRV5
BhckcTsIGrIaSsQOlq12ikBNyWjZXU7mLIw3s6i7m753wgsMKu9IfyM4042Zj10BfCZlrnlXWazJ
QPuoggmr7U4B3XZ+A6Weh7lHf9DNxhniRwqdy7VPnqMfFR4hFpkN2bKaAwvmqEINgJuEqrfvTNZy
QnKmXWUfJLfusxyv+6KS4r7zVf5YICzZN22uD44wQnaCLleAXuLgNemn8s2epbcBR8/agfpzjBFW
v5mLEnPUL+OtPZXzKR6HdlWB4jo4JQ+Q0U+yY+AjM8qwzy00SJm4mwAMmvWcdRhfssF/8Jald1bS
I8kStIwXKaTr29jv2TcKZ8rf6SA7LegfmUdIkA1w1W3PCi3N8NFslvyOwQYYBloQJ+A7ck8mQr5D
NV08Z6CqVnEVe9vCz8NbbyxZlr1tvcc5k6MxtOUjllZzRBNdhK92kpMKSUfilg5KcZAFpydHA/cK
oSfcxgwL3hNv/sR/n4IR0P69JhtnB7m1PxFWa+1T3wzvO0ygD3Hm4hJyXEQ6A9zpu0E01W2ZSXpF
dXmBcU6Xk6PmerZikk85TEXgD+oj3YFwT9ugPrEZG2tSgZExAddnIAWUV8XpfMoZCaFjYSZ0Ajuf
7Sd/8J+UdY1WReyHBoRBCdVK9WIXcX2E3hSzXcK3blB1ObXVbtrKXbZe4zgvyaLr6wW98o17upym
bT3BFLqdJ4f06XwRJVSzoD57gCz2GttPbrUlQhrnzdXDN2JZzV3iiXjrlwCrlUWNKjsE74WZfNMk
RD0FnTVsMx6rKNzzkv2WpoxqBTdZKo8YpswbfG3bPhTVZV7G7KB8sDhouG59Uem9NASoqCBudwpO
zI3T13DjQFcQOyxlkl1YE6LZupkIy50fg569NHnR3Tp9nHw6fph/pdHWPPiVLzeq0c1+8NL5Jgc0
jdiWpwUqQUrLfFU1afVRL1b3RaI43OFRC7n4JopgbuRdPqnHgIDnFRAQj7mps6U/nu5NwmppjZb1
ulpGf1XVYfVVLGL01o0RI0XJtJNfkiBOmdtoR9+3nAlvROy5J6JD5y0P62SLBKfbuBDFmMuk6RCs
2rQLT6JMl0ONzJQkL++Zc29+0TDzeXr1ZbpHlsUxUElnPlVtb9P/HpqzQxsV6QIrdiWQW+BxkYO4
1RpJ2jBlccR4is7TmH5HZK13C+07OJ/j7D7qXEFiASUG3gWQ5ikuVX/bicYnsHlp+y3P12VFfF/z
LZ1pgTmBiQ5TdvKZZY37eGKqUyDkQfhmAdjRaUw5hGFonHwbAFGuNgtY/wgFTMNYlbOby3Fo1+RO
8mmn1ABZAbU76mwvXgmqll3aciyjHuJU6FakSaVMubq0T7djmgUnxUjuZVAEeuQxAtTGE/V54p7r
JttZ+7WjDkZqxNswuYrZlEDzZi4M1ZQekbgxTKULSUTM12SA6zPaRX+aHfaYCQXLW1Daw4ExGc8O
j2FDYvv191Sbt1BcZhyWc3euavSvqd/NJ5q0FSEXajrRgrzTNNAfWrfP9w4t1EMVLsGrlyInTmWw
DSD6LBFi2AmJt8kMwqhvsGf4hwR8zxYGcL1rwo7cP7RWjymE8x1N+eHRcuRrXzBxXmxO9j2yqi0q
ajacqc65H7saDM5EhLmquoeEjMe9K1MmY6qgWChzdStlFXCRRkKSuxDQ3DiF9cEGY7phWjwcUXiR
kRhX0ys486+STv3JBVB1TJPK4yav3xhmpZwKF3MXlg2puwE8tXEtJt9cM7Vrt7k3BDd6qqxTmmUP
egDrGrVN7B0s1PXElduPBW3HpzpDbgdcrHhl+/2KLE7ukqya0MdwtjGsYC0lfEqUU2Lbe+qdBTbv
TU6HGzxozcPctP66KbnWnYjr7QQi7GLR9171Q12dHXAnaw4DTL+m9pF2YbBm1DYfXQ1fyeyu9W/l
ON8hZpG3bE3pdl58IofnGmbioKyoN3iM+5PxOnAejkDwIqhNpJuf6rI09joXC5rhad6omdiTSNgE
VADsiW/HsYawZFU0gwKm5oRS4VpDVo8MoCQsDtSdT7Cnq5N305/ac9COjNKUN25EGcpHqnyygzhm
XJf1WFEaiYax7nwv8ja5T5rAeNSNcHaLEYYnzbCDL4acSg8QGn8Zd8+4msL3sB/be5izHAKckRI5
XJAfwNc03rRRFVsEjkmkTJ0+wpIuVlNV9o+Omr8p2t5MP9tioJUgkVc3GKjWbjIyHG47s7gru6a4
54umh3Jp/T2ba35Y0qp+ptgd3uZgNi9xLN1T4bRiUxtJdccYJj+S0DZFmPtpC5hVhaVx6m/9sW5O
Ip9eHOqCl5DZ11fGqgjoJ1i/3Jr+auARA+JalcdFLM590/RPjaXvSSl3onHIp1NoTvK98IblyGOG
xCSw5G9EdNWbErUHIefN9KXlZnlpBxFScnSc6pg+9ycOB1/wt0Ezd1V5rnK23Y46+t1LORAE19Dd
0pDnwXfQzc5ecvKWqdnXJoV2HaTFUfj+jDvQ/U/2zmQ3ciXN0q9S6D0vSCPNSC7bSR/kkmtWKCI2
hEbOk3Hm0/fHzELmzdvVVahFA71o5CqRkZDkTtpw/nO+81DOmXOY/T4/QG5aDoRE5aGza/WTG8p8
gQfGsBB/nz72rMPnxvSWS8/IBDAMnH5sYocqBj2QUocb+H1yPSvDuYFKF18NeYPaAZuI1ttoCBvG
T6FfWbejhTE6cdeXxq7afV/FglUKOSHV/R0L9vS1atVzlWAcDeXV9q7sBkB84/i4gNHKr9y5v3eK
wQJx5Yw/0iQt91azbSrKJ98V9d0er04LHrMiI+arh8zucfNXIr4SsOp2ie68AL27PKSN8PdNHlkX
39IteV3u9YAiBxhVLiOwjL5UrmgLzS2JpVXLLLjVV95QFMfFt2/dWm6vbMNrbJlvrRnF+D3ThYEj
VEuah9UpI1hyWt3cBtLleKchmasr9vPhup675WGlSf4h8nKNF2Xl7mnZmoNGIs/88RhIusbbSbtp
OXiKZ9l09t43hzMULnwHtTk8w2YvAm9Kjee168pHcsdDCN52a+Vqnd9TzqygojwiTKvIuDYc0bkE
k1R6aqmEvWNoOx6123zq1UogJVbL3pKNy3y4s79y17aZtdZ5tKN2xz8XpZ56+F9jFdZuEu8RLf3D
zLt47awMMnMShT+FtzZvmGZd/+ChNIboNt1xgfh8z7gru2XZhXJWwd9EY0id+OTGObAVhM93E8Yn
8T1D7it4thxv+jFU6VRh5F70eDY5RAd9UmehuSg/4OpanQuzG17LDCe/zTnknnyRdSysSh9NV0Y/
2JKjvWGr/A1sYbenlqzc1SRHOcvX2bXpzdZpNKM1NFK45q1nVziU8HPsOAFzYaTd+SZJzZGKOmUe
UbOsYB1W40zU5dIQGcbBp6I7H34gSZm0asgMF+uXVLnJnDTi8+3W2QnbIf6FlhIfOnB5e0jwzLAb
psn36ZxaJBqSQRLf1EvI8OVNJ411403UrrRzwx26Xm1vT4p7PKZZW/3E5bxczGbIT0KbRjBmbX8v
Z0JAy1Lxps7VBOlxqQ5OkzA5oQfn9+IkNKpYtevtRO8td7O7itfeTqdDJZL62aEIWJBWKPSFFMQQ
gCCUsJzs5cgGInbWMJafqrDJo/dlCVSuW/NflWfMj/ixPiNX4J+e1+lKJMgyu8YTw9EtY++QFkuD
YRs87Ha9vyi9OaiZMR+Mqpz2CvCdRs+Z8Ig5TKf3mW0YkEehZa9CTdTfLulTMqL5oDrLo9k7622P
KZgUOTOTsIGnuZsBADxMeu2v8YB4jwkomhs/V6Q/XXtmdOqyO/vMkHdU3LuHvmI39LOpCRT39gOt
KyQS1AavzDL1W/dzH3YZOB3yowAnaKZk5xM2/EAFu5376RiFqPPDZvedXkAKsnvENoWpu8gbolAP
SfSgDK7qBn5lHAoQDYmbSt9iT7IN77M2WP82bRdtAkFHXZnR4EC+jVBdl6EGVbvFJcJRWnKvZrYu
ZPi5PXXenM4hr2+x98g9HAUtfFBky/4KU0nM5SjRe1EO6XpY3LF7V6Xazs/zYL3h/Uqe1TYIhk+z
Ti8JtDCkqNo7qmUurlvL5OQnmzrbORoz4a6FMhFGM4TBXVk2VO60y9sUk1IcAMdexOJwojS8+Yn4
S7GnHbD4qo1+/DRTy+HXcK3fMcb27a0ZHxzV+DcjL7HFxV1bR08l8kdcc1PPEse+M1t3vMzZHF8p
ZSCPDw6CMYNaA7DnagPyxZ+C4Q4PYN09QIdwD/hGYCWOct7ZqmaGHonfpSKQ0aQcOsbYrF67cSax
1uFsK9vZC/p2vclpygiI2hfIjPZnnmXTiaPtF2zFGyPrmgDV6MPTw23KF07kxdXW/Wo3zi5TFr4/
PFCHJMupHEZ3C1GdBTbKVR8UzyMUd7id4OyB0vJhpIP3A4fiaZjZXDmzNA9OWp+bdNsoCuNBNC56
ma6eR1Uxdp/f49j41ZHFxpK3yl9l1n7GVKcjVngWJ5CsOQhHlHcL4cwdrND5iWMEpD7ETPin+M+N
zqc9AKN4EUxRLi6TkQFzrHEZ+irnXqXK5runbOUVrMBJYOI+KxtZPBkQdcYywa9VpynXflLyhA+k
9bbgaD1wMZdHlu2n2UGPsJXOQsS0y9q3nAPNjvbZucsfcE3l3Hx6jyfZ/KmreP7RUlIbalOpTTAn
JrBRq7Wxpvd6SpqbWMrooqBt7VvLwa60vrSxZR0aEPBykfI28tqLnJo15H1KQz+dvXsj864ZMM+3
yDYeTxp30XkYL7nbgRkm7s5Rs5n3kLnhGuBEOekIACoBtCoUi2HunHka9z280UdYl95vy8KHNwmf
k1tdd1dzPne/iV4An4mE4KotY/fK7qonO9fqGhpod2Xqdjo4XPZO0NgNJJRFHBiZ+LB4reJauZsd
P8ndO6gUWxhp7B5NSbtr1GTTY+3wUk6rZ2Eqi/sfUYYFl6tQ8Trl2yILNiwPSmtCXZMl2c0opS5k
lxq8xK0Q3QnWY7abm2g6Zg2c/N2Ao3GXJs5vz0Jghd3KD+xBrbZWZbx3SAIPyjV0OJU8wIOPjFab
TXcfO+V67OIlu4CBnJ5jMvrHwbTVLT6nFBVtUfbBgPOzrefJCTtxdj95ybAv+0afMq7HxKOS+tgg
2J17201Pva8mOKBSXpUWYnBU5zDDu/iIt6oNMdeUgUVI4UYX03qmGDE/V/xZRMPcb4Y3uKSLyMVl
56YbdTf297NhZI9znbCuZYM6GOkUvZRLhVKbtR3fQVL0gbXq6dkVi9vCXJf+dVfQgMVjzJswLtYc
EKpiPY4ceRlplDPZ6KYBijFcvDCfcXNzQlY2RtpGcbaDPyAY1lwYgiG6lJV3W+RSxPsmxdYb190v
t7frBzaS2A5muE54MvW6d2ZUJHOckbmhttybtsfigPuk2kWxn22hx0uliRNH5nDriPwpknV0L7vI
ukaQiFyUs7485XlNUbQFDQ5ea/rcN0t/0IW7sogZab63vXbcuwPqOk0R6XM69k9DVJRQGvz+lj+E
81FnRZy1ARoEeSxRN8ulqNn1l/o4poOD9beoL2PTyFMuSm7wzKku3lhW937vOW8iMVA8kTzmRxo5
1t3Yey35q2k8gc0hNqXdkhMggDKsVQnB2uGtyrHS74Sd6B8IU9RYYPtP7vCLjqEU3XhuGrbCnd9I
ZnI41U/5iiGWe5MfrvCUQi0kvGbE311hTdmDpgUg39E5p05eKx5qEoofbVlNt8voG6hnmrAKl5Gd
KdsW2b17XxN3uuJ6tyBGckjCU/3QKua+jawvdJBYV2vujvc86gWVq/a6zHuxJtP0MPKDEG809tx0
v2bT6ocIGsLI2fyipnlgqFw+Zm3M+d/PHfuZi71ybiDpKnDjLmaxoI3xTwUd26YVtGCW00CIte8/
yHiiqEDdZgbjycwdD6vr9/JnhR+cmeyinfYEyrfhguVoq9vLIRUfFs0aDGl7EY33zmhxLkwi8agB
iepwADwbH0DNTA3J1JFKcT8F6kxWu5qygyjIr8aTsB+7vi3qQ2f09Uut2eFRKoHLzfi975nEVYd6
VvHZYAwWX6VtlfZBMhMxJxGVeL8Hx8AJxWyd/14NmPDYe9Rx+6Jfhz6WFwzD3hl1bHhgyURfwPyL
46YU7RyYbfFkQOf5cKX/MDar+74wHNoDrreIY3r3eqt2saiMLsKOWccjKV574iWIKH6tMa3h3O/s
Z0MIWOVrxLCjKXDS3Ugil1915UwP5ih560dubNMVmA35oPPY+ZkmE/byIWuyh4wLbI7oAzNhpwov
8farX4+3zjQm69lEYPKfc4dIAr8Ta8Ob7Rh5H0xD1BET8qt1CDAs+/esv1xf8ezxIQ4oaKSueidv
brukNzZXbDk8ue0q8YXiRRpfEr/TBtheyK0fveEMXNIMnh7ChsRn064GSRY72Uk5fK6rLca7Eezo
MY84mp2ssat+LWxeB5Xn2cbYkcVR1lWWYgwYsG3naTqinBrjc6oMeeADE9e9YeowTyY0v0J8OhML
+rYkSpocD9z72hPFPfKWhtD8au6n4Z0jbx6stt6mzF2BczrvQzhgDpfuXB86pnvHep3MU9U666VO
MyfQwinJgdnLN1Z5+VRCLBEBtgL1Qtma85BzqP4wFWQ72ky8V5NIwt43UkzqU84kN6qc5GYQqoRM
bUUftWx6EpYAWAh+2tNxwThKEXQnS4qzi5Y2Et9D9WpRfnceUvPFHSf7c+za8kRAwH3Op+7VGQcW
U7s9S7yXCSO6rn2GZgzfC0LvN6onxSWwN1mvhPhV1/Nb3HT1NfZo65sEWn+V5N54v0SQk3ZpzGmX
FdrEiMxhU2QgJUg1q7MZjd6xrXhlp5FTb8lTFHh6rB+IYYpTYqj60sYzjzDebyskkVyFijxgKDgZ
XFLeyqvStV6LORG/WyWs90zx/ORGndD/uKhbXzv+qfGZpbQV1QIAuqKTu2b5s5uP6xWzmSeO3YI0
SuFORzwJfMUAri4QaphiDePiXdsQJE88/e4TMS7zRcWMJCkGUK91BUl+l1IeGg5GUyS7eMTDQA7a
o5PENW9xzdg7zYz21Wu6/DnWyUx4csZEv0nh1DS9sCKJ557Y8XkoNybu0nNnJZTuMjO0cTH7dMMx
lOknDBvI06uS9UvuD2eSDe7TVnEdLOP6GLXmJzWLU7zrU0QHC7X1XJnrwBVNkiONUmsv6yUKSYXa
Ae9uhSsEIa5l6rYzLfO6QxYNAXJ7p85UyVVOHw03bhsH9sriFcwsuj+Ih6yH3q0/1liwZLA4xuRH
lXhM6QAIFOUVz4tru4eYUs5hO9psL11e3LY1ZgAFRf0KpgWvV2xz2I8nWzF/SZKLtlqxR1h613as
OIZmgNILyjPwzo4Md6GzhYSHuxOvlzgxqpYUBHOIL3gQ7waxeo8L+IR90sCId5T9kNvD8CMpivS7
p6HOC7Aj6U9/nMWlByX1PtON8TSxBOwI/VvPAJLHb3wK83cLK/WEBR/2CyNxxx7a68akd88QvGZ+
LB5jYd1n7iBfUp8gDNMFjn92cZVH/ntcJ5BPRNtcp/wO6bEydHPHKKoNDYn/xKbJFafyKh6zbNH3
czF/QI9/G10b0a0QfnVai/xZ4eg/jHbX3qNbjtOh0Rwuos66oSGBoa/TQGLw53nLBju1fdhUWGLw
jFhT9s8T3HcPVr/bMQ2mxTyf5wnjgwM9IKe58JpCr59eApSfdu+s/5GDUwlMJ5fPPBoL+7aT+7AF
1CmPWTFI4vErjat7M+AfQ/ST4uBVq0Mhr/T3JqQU3I2lTWNJC+FpL7iVX7C+2vdtmR29vtPwXM3p
jafeCFdOaE8ZJJF9D66EQAD/Xy+JppOsOX5YQ++8zcwMTsruOF+NtGLQ5FQ1T7GRJ0+MiqZniUZ/
lRK0eNT9yAmB2g+cM05N8cqYVuK1ZpRwygr/J7RDdXYj39nipw4pujj54rSMHpuURm4FbEIVwxWY
yMlnDcoSYERartUNlvUIjhQ1fDS0ujcrH8bdbMRrd4MLRx1IbJLw69IxJ/S1FZswZw15yhhXdWv7
xNMS/er72uCP6xP7Tg+qR85zwHKSVk7wqTI8plhbuFdWGxPUNhx1AsiRBY2d9aBT0iH9UfZLcjbX
uKD1S8tj3sTdviMSfLH7Xl8qa5TREXBBt4Qp+HLrTFFo4qQcqCeiYFnukC1mYJo54ShMYz6vLc6N
AxOS6qSUu94UIjPjnWXMeqQWWNnpr8xEzU5Ys+YU9GOVWv03+Qml4OXgbtpRa9JmD2qMRX9RXSuf
3RpXXugk64BhfuRSY/5wJi/yHmh5iO0bQ7EpnhKGu6Bm/JL+OGAyvb/M5zqepfE82an0LkOO6+ja
KW3g9LZRwFHSeVL27/0iHOMOL1kRPzDKnaZ93zpO/7E4eNKxgaWGUf5cjTbKNHl5v8LwhMaZmVTj
YJB3kze/Ma38OzEmA1qHxSiG92k9SU6w50HSy7IDZ2btaJQpQ2V06y1JbkqZvIyue8TlJ/SYdQws
rIXX1KYstybv/CnxOp1cLVHptyE+/4L4YUORVlu6h2iQeTgScwkH04meeiFOtHihKeLDkVZ+kzEq
/0ZL0r9d8EFv0pBQblUsVA4Zdpm/UCiWz7WZrHNPcvdttOyelFRJnO6+XrhsHSqDhozzXLc8c0sn
xSfIMgO+m2+SEsAeJfuox8wZ5QYwBDkt38Q6EOYcJ2K5XjboGUdrOtRmxkdyN3vSOvQed6IyHpqT
ZC+Z92WtJVvhwLjhsTcj8e3NarzSWOJPOVBil7SDXiIkCoyYNZk4ZLYH2axzfx0rMnFDwFBCLndQ
eOo4JBKSCXGTzFMqfg6tVeRGMFsUdX9i+kxQ04ij6WF8NnJKq+7K0TJjTHH24g7tfbMai0ELUOEU
OLlIkw/ubZ/Obn4mW5LDxWkmIm8Hz+uHR0c0pp1hLzRlsQT4RGIk/4T0VMkHk6T1cYnn4tXVYmOx
NsPcha4bTbdI2lO3ISzKZnlMbN0HKop/M0gYf1X16mbhRKY429k+KtISWm7EoHlfL04ZUyVE2OS1
67h80WTeFSd/XnQZ9lwb69M0+nSKcK2nLGpnFjW8OXYVO+73o1fr8S6bCp0/4yGyaY/Lmmg0/s5M
/P+m7P+h8DH/n1FzbPiYzD7eqn97/GqG9yL9+HNkfvv//jtyTnl/AAe1HMiSaiOaev9EzrniDxPk
NmkFsYFO+Qf/sGf/zdJNmAx1QFogdG3+p3/3Z1vuH44rhAMRzQFYyRjkv+XPdv/VvA92DlM2z7Ht
QyvGvP/XPnPoTII4JzEC2UvPJbSszQWKvZpZ9kCHPAt8QNPec7opPq5Rl40HQj889EPXFhzazFqw
kuZxfe54I/iHvjli8Jl7XHpDkr6tg4htVsPa/mQg3JRh7gwsh02zZbcypUTgTlEG1IocBQVZbaqr
K2deakXUXHsvJLRAuTKI1ksw9nZP+xQNYzA+EPIox3QXNr2c0uH8UnEcY048Um6y8wfeoIDLDJCI
rs5cgwNbbt/mopc/LEVYZDOc8q5b5Yy6rNeOuHNUu+OXP0iXFiCjmp+1CUDylGPpm8PGUc542ybl
sNldu6YNSJqZ7wnEEFLwoLDBOJJGY++bcJPFRaHYMfGy4jCqh8sEamI4Z/1K3dbSdMyLStBz5QF/
jnC5gk0cqsu4I/lpcfnUB+x4aXnLpk8yp/OH+IkErSEZ6RbD0XLn0Uf0GfT9KJlyIuyt2Zs1Vznb
EN508p9Mm7q9ciSHWFtFhsCaCzsgrOd+SH4nfWXeGZEy6WIjSd0FpeOV4+20DA7Jy3TSr10pR3yS
PtGycc90q/VPLbCxZ6p9cicYkadv7DQZZ44uc3mJCOS9Ta6X3UH7ct+RYx1MvXKh8AckGXMYK86w
QS/DQrqPJmii0H7O4LSBt4RP2BYqTCLDfl/Buy67jqDSS+zLCQnbjdD4LYWEcWjbpN5Kn1a23aXu
xBjoRjQrwLJWug/sdbQ9dOM6SpwAmP/PDlBNwfRjisaghj7BEFBa3aPBqL89cKaJLo0kPRg6jXYh
itIpeutIV2DNsE3vJnNGoU7NYAvaAB1IVYG/wV9Dr6Tp54Ao6ZbXNcLHdMUhW7fBKBYxEbyLOkZB
3Evpdelj8p0ZHWFb6xPchYPZLomBhCOLnMZsm/CB0XrOBXUpA3/Qdyvfm0Eig/mtKUrOG0u9wk/q
hkcK8oCndpE7oQ5N88iRDjFxB8M62XBrfvsrE/3SotPjdNpG59yLXaE9PFLb1XJwuk4EA5AAN9TK
Hi1OEtXGpJqr1g89nddPXAu4fLc4FJhsEU4Hz1O4wvsFxytiggiuHtLCnNMvyXGEiLicjR/koKcJ
WqIrf3jTZGK0ntC361xULt841lherUjvrdR1cYvM7Ydft0y+nIy5+A6BY0F01eO7W+XjPUUvWLSW
cSGHza2x/N4uq5QQUsXFTQ08/NPUl1+0werhSGJ1mQPCIRExXHpUjxZzpJBFVGO0KmYJfS+JO8x0
JgH2qVi9myb2mWLWWctrwwY9PydDLm+JuRNtXyq/tULcMOXBZUaZQb9AOcb8Rv6hLPhroc70lPcN
PVb6EBCV0YY4JCBMMx/xUcNxMePcZKHmHuRoH1nVId/P8rN2y76eC/eizdFqAgPGFXFZCvzGoBpT
Zk6rKif7WsSUrralaX6UIkJE1Y5a93JK8Ch4Dp1egJI47h7n1M1eHIq+SCBX0npCFHMbrJnQ1vZm
LIdX5BjYunEPFxr5Zpm509EB0oQpQPqIaVCy3SmdCU035SuwGIDE8QYOcS5mn0togIOg5Vjj6CwD
sLXmVlRp1PHBGX0M7+h/efZfgPL/913HtmwgLw64IsKt7hYa+lPsUnFEYYrVowCi/e0jQXezpcs1
/NOe/B9ED/+WLfxnLHDb3LDIQjKVCqwz+c7t1/jTj2HUnQwdtb6UFPBE7HiGDBWAQnTDYVizS5KZ
9JIiu+N0SCQGtcob0EXwbP3nv8e/RqC2X4NqZ+qxBJU0wFn/2q2ddHY7tShYe1WX1tmjcvSXbLLu
paXyiYPFP44h/8Gf/K9Zz+1H4b/wFFRaD2KElH9JW1a0YFtdkTb7AqRbGYzOLLt9bk18y34P5+lG
t4UPwxXRNtkNJv+hR7MmMfO3X+P/xrlw/NL9oL/+7fLWdP/Gpvf51kMg+is+afvJ/6Ap/b8BRvpP
sUj/c8vs/QuHmH/+9zOhcP4wPZeviF4AeoOcf1KRLOsPmEYbmZi4HP9m60v498Ce4fxhswn5PhFl
n1AfT9Q/joSY//7gpGia6GREMDcC2H/nTLidVv8UpqVGhFZZf6uxUJt5wPL/kuesYYHYjuMeXLYW
86iLdePHYNtKh+Lo2YV5X9Iy+kTyJJMQFNf+ajZ8CopF6y+fsUGBHEKHV75hBuEWN3T5/FMzbblb
5Gj87lPMBKGYkulVZy50rq7PplunV4l3Te8q6zhXbrXtH9r4IFmUaAoGMxifDOCqLEATRk3U2VLg
18gH/ymTM1wd9iuaIjyHXj5uPmQkj9Hkxf4rOHd2pNUanOct8KMPJFSi7xg3MQfRuMSxSGhu8rnM
F+mPZcnaeg8Anp/gpk327MoKr7JvSFljrSxgxM7RAExu1Fs5I7uN5wA2EXVLr3VrwgOvrB5RIo3n
M0bGqgTi6KZQIGLkxx6y7jTFFyOndNiFcl8zx1zAFKE4G+x0+xIxpvr+zxeDf11l+SIJahAgM7fU
N2xp/y/LHxB/zpxKXaVm5d7lpju9RiQMm/8izv7Xx8WHgM3FxqdZjMuK+dduM7+o+mEU1t000nUT
GrWDeK/roUtOY7ym6d9vnLze/2Sb/xlLrf5WZ/PPRd2zTDhINk8lP1ASYd0g3n9e1KsSskeUDu9K
+ZrgEQLvz8p3y7cUiGiNPovqfvbrSrR7t1OiCgTpunY3L8yG98mcNtcoQiQC1j6ZfmXaw06T8KW1
3VfRD55V/wSLh9O4Kaz4fs7x2Oz6uPdMZMUlQodfLIRw1XXLjKYATHcXzz5yh93a9PCC6pzPtp4r
POVlkWBTK+MGX2Bi9Pf4B+tXz1lSeuS5ykwcLl1mVCu4PipcWkCBJEKYi8QTbd7P0WTjpGMGZpf7
1V1tCru8hn7iIcUwPhMDaE6Ftqfl7KZqhPvQoIYeyJwOhJ0S9ycjPFDEklKMFbe5MyYnPPHqRFBp
aU5tKg3vKGUhv6BByfMkmwlPEYiZFSnP4NTQ7zFsI+SEKMpYnoD4CY6B+HAseae5dKV4eAXYjoY5
7nverisnUk674BIwbjJasJvZPfpmKe9nyof9c6pSeyL4x0cA/SzP33ssCtVBARD3Am5BuRnSmhW1
AapqCW3FtMWbldDfFWDsxgSsDE0RILE2LFjFQmr0cV3JNwdeweCXj6Mebju77Gi3x9CMcXmcIu6j
DNxxkw+5f61F4YlgBd/1mth+iaaFbbEKao/f84w/Fy1U8vbfrFNSlFeZNoZnGj2JqHIodsQBMc9+
XUdEHY4Qg7Fg2vYUra1lx/A4dzY8WZbgwdzNXTv1597gAreDADE/NfSOpAGlATZ8nKHHJUUV7ZYR
pFtZbs7dqAtaj3gxj84Su2fmLe5N3RdlRYLUno2rpM/hzxHBTZtj1m5FsG6V4BLMJmTY/WBlW6tz
nVo/coz6X1O85F+J4w3M7GG4JLyNq2rPTazLK03OTAa51zVUbOG9O/WmdG8gStF+uuKUCrpV3qJ0
YxvFIJVZBwzNOUIucOUAV4l8tb11fpmobIRLRmdtw3zxC5vk8JryKYrQdTSkN/j7dDAxW8mpiV/L
oQwa6TjdnsSAvldEZ73tXI4veSJytNkE4X+GPejJu95anQ/FZ/zKCDWW117j01wsEASZZC3LaBxX
hldkUdqhl5sHhm+jAJ3lhmZaazhtopqelo3tdmhsj0GhQ9aCRpi4qqj0xcPBTGdJ80PPdfWKDGb7
DU8EUijkmMkK217qFzplZgtZUOhnvDrzl8TEJnbMiboriasiPsJ7J32Cl7f44lvM3TBi4gW6MzcS
gGkLyaOwpev6oS4SOztl+NyxXJWr0VE1Wswr15mUkvERO907jsfiYjBetK6HtfG+ZyqU7iYzbr6S
tW70Hl6SrEIT+pzBu6VxwRRTUa2Bsu38BRVcX1zE0G+S5B2meKOMfjblSNyLxyPF3W81LFOrNYkn
3+max6VZ+Ge8RDZS6OCnDPjTxiWol4s4hEWm3UPRuwZDuaWJP7jFN692kuPCAaDTA3MxRIFVw7P7
KZAA9dMABj8uVXsdrQNMQv8x8iq0x8pNTT4wosf8uotjtmEVme1LxPa4QQUd+lSZnWc7BRsFHIlf
mEsARY54hLBrb/ioEDJ65hvM2an2GvCQEWssvZtEqPrB7DC2wmmZW33yi9Ic7B2JUac+2nWVi/Wa
hl2ytsnQ03S6mjDIzi34NxhVhmgNbCiApvAujVxJmca713mxrAa6sm4exNIQWLdZBsbQw5B7t8Jm
wvFZGzGOwzR294AK1e8cedU7GUtRfaUqtpnIQ0h70S16ClMBA/M5NGZ8T1XX0V+ncoiOdZwJTx+r
zm5uqaAd3FARwMWWqBdaCgqGXWUwtbVqzgke8DKMkhw1e6J0J8bf65k/JowlX9DQvE9ZSj7VfomT
O0qTjJ/0SNF3D2A8/c7iBWNrpIp2OE956csACBeJudaDL0A6f5CQmutk+K4ohwRRZ6QD17rSMfUO
OCsMwCISc7svnLYbGD7iC9mNa7R2WELhiuysQjlMgCMVkUX3GfZDx1ur56SJjQ9NCdUvH8fL3aoS
97XW2vyoIoIPOz/paD9w7RU8FJOWCnhkZ014tLgTS0Z6aCI7j8+9C1wdZa+odFhllA8qKnTGkfm7
bWaRuYPKI3FUO479nqiSmZYUy8QRbhEgCA2zv4tYfolrAe0FiZ1kjnktyxrjqNmnTz3Puw6iRRLW
xOiEfbowo7u594sp9AnoJTsjxW9KNKaYfjXxSJMFTXEJSUsmzSTMy6Y8k3wji+n5iROHbIL5/ZR1
A5vO4teSWWbS31srZ8nQV1bxUdpAvHYWx6TvdhwA9hPn//RyOs12Kou9n9RU8+Uj2Jub8FXGeKbc
Wn0Wiew4Rc54wxkC9JXYF/msnlddqLc+xgZOHcQmmHV9juuJkHN/kGYG0lnEa8IMiQY4e5d6PmeZ
cazGnyUug5+9ZtU++ECSXWOFDgYi8zqfpgarb5rGNceD0ay/S3rk6VBwOnE785b9Jkdkf0gXXZGA
iBGNyIprElMFTbUvpfD4qG4a8j+aPX1K9H0Hgf7nyCUA1zSD3VNprctmM2mH9sodE0oi5nYsuoMb
DXj10f5GHEkRaKd9QmqhCSICfQMxm3S1gA3Pq3t0SQv31/7aNc0rk73ICWaDVOrjnFT+yNR+qp6k
ARvwFtIYVmdMoz1PZOWIGWPqUK+RMwejdJAvyXJoab1XESYtYpsiXojP+xwvOZgp3KsSW3abkdDd
DYJ6OQryGjNeX/OUI+W5lU25ROzoHrBuguvcoLm84sCYdmWu1/SdwGrinJa4sGeoYFEkb2jRACfG
mU+45PQ44kTlvYGbqlnQixnHBnYBNKvaFQV+n2kLQboGNOgiFQZ5zmHNb7zBN6iMm01G0Z9AOQrj
UFZO5t7nOpHqE4Avf48XYeRy9sXCynhlengHiLnA0uAqv06VLwLhe3V6aCKhm5A+QP4KmXoLVxny
E4tLOnRo05fOXxNZhFnrZcOPdfPlvCDYl+JQdLkZPeNeg9m4A4WSqgNHEaFPsd9l7bCTpfbEQ5rY
TOF21NVp9ZiuXD5o1Uxmzt67KXPZRQ0sQzqccUnDtGeFrDva2vrBhw2YKAandmys7p45nNNdjKRO
qpuqRb2/dG7r9iQCDI/BA44TLr5XkaNb8274X9SdV4/cSJa2fxEbEfS8TVMmWfKmW7ohuiUVvff8
9fuEZna/SmZ+SdQAe7HAYAYNTSuSYU6cOOc1tUmBL4fOO36oqiHQP+nQW+w3yJplOpKe8/DV0xZi
mkwDUzEtcXFHCl/hTIPENP4co2l+bmXTAm9Km8HlkVfr2UMRGuNfraz64GhN3uDXNmLwWGsEI+kJ
SP4fReG22mfkzyFuFYlY7GMc5LQsbKvTw6fEdlpBoJwxji69dLzPpY6qdeWO+l/Rolf1oWl7Uz7U
kZktR7dcrOrRsyJPRye+jtCDiOKmPDoGk8/+CgBKV50DzWYBehDvFqx/+nd1h1UJQrwJIIa5ISWn
9KqZ1Umpy6DbR1v4GbAoN2/kFnhRlUXbgC5GL+GB3m2uH81AkNrPuHe9nxDpGvXST4YcY6xSQASm
pDwA8ixG5GpQmI1ga1iUHz+O0up/6Iln/Fx494Z/aaKO/0IDU1Hv0BWFJjuk3c42WpAyyzCNP3Ux
6AnSjchqHy09cijyFl4/8+klMGEUPFTJX7S/6LlX1Hrp/D+4zbKgLUO9mscE0qS8vCnmTo8DVe8v
k2l0Xy1uQVRCF7CKO4C8cAbxIhvBPpUtHASKlfo99TXotRqvXaTvRGG9k4mTugcwM+Fn0dj5N8jy
DSKq3BDaATlixFRqVAg5QlG40HpIXCh9U5TVKPMi7b4fxIQZhI7l3o86cMIPEHKm4JBg1aukNtOc
dxmiR1xKSe5gGGLQ7fpXwfB/o3xW/So+dc2vXx31s/8DRTNlifo/9cwLqavd380/f/8s25fNVPVv
/LuZaiEArguJNDjtSstBbey/9cQBc/+hSmYg8qUFGcZCtuq/S2fS+APnKDT+HHqcDnme8T+VM/5I
WFjvUSilPoK0+OvErhj+ReHMQtIPkTuoNrqBOiLe46o4+6LcXCSAcfXK1FCMkk9UZ8PuAHkbZDHq
Rv3R9jCuPGoBwkI7b44X0DOtpmv7yLQaeoK23pyibm6frWXoCeKkJL8GDVjI0qAHfowsB5XTzpDj
TxnABmp4x30prSJ502BGYfyrPv+/sQH/z9Zv2Um39uL7KKZODlXu19l2/P1v/Ws/St3+gwVHmu+3
jKRQe+5fdnJS2n+gKq+2lU0By9apmf27kKvLP1TTXpnCsud0Wv//sxvNP2xJO95Djo2WP3Uu6zVl
3PPiH7VjcAdUb1FuAHdAZZhxXm5GqAot1MdCPKFfrd3pztAfQ8trHl/MyZV+w+UopqkEKyU7nmKc
p47Eiy0vk7wyqylfnrzBMo5zrLR/I1R8Xz8KaAdE/xEa5HCtrDJnCAgZXfT5qXCDck/CtyClak0b
hUygEy/Pr5oySuzYCqiOEVO3bhe5noYmPjShJyTAWnGIPAdIAWZO9hcsR5t3PF3HZ9Fa9eeslg7q
X0HoWgfLzmRyiLWUB8mrv9riOuZhatiCjaQKry/mlt4tKuc6IhzwrduDiMb6NAfYj9we5dpX837z
UDSjM2Vf1G/tWqEgADk9wcRLs8OSxnBi5NJSuzEi2nMKKQuNc5gKBdls3fwr92lvo2uCgdyhhOOw
UeI9LyirZaB1ZQiT+jWLQT5+/t1IdTcY/7bDU7yU9IjN9E425U9iYb3Rl7Mv1tuSAqEToSQS6Q6u
Booq3E1ixLefeFSXP8IQ6GBGZ/ZYAxB+i5altzHelam2OPkmH8VlRVTgJnq5oiG+MEks+LLBQfMH
+73ikKTj9M0im/lTKwJkFTQqFM+BPbc/JZJnzxkZD68HfHZeu7lMYo2k10ME4vvXbrdtOSGNOFUg
fogfB16i877jCG4cqYvwoM6soHznEoRoXa22ML51Hk9kz/I1k0QtrOxnifr6w+0dfGUQpHtd06OV
ZnsAFs9nFfK1ZFtW1VNtlc2+c2T9JXZK+eftUVS8/H9tB3alCTyKXSJoi+lgr1YxqOmxlsZrNnsy
ZAhxFqWHpD6iXzFQxEct/Vvlti0Je0DuvLFUKq25GJrt6bgCxU4PjdvzDxQB3O5laMsnp6lK4ARh
khaHBta53w0TMmwWah0fF1Jz/cGKAOPssLjBxrEB3b9ggTtHHzS307qPr54QFxzR76a2AwJqNSHZ
kDf6UDjNU+IuMGiNusL4sWpE8Yy8EXIuer6Yz3XSoUt3e+CLY4shKa88gxtWmq5cC/BGyAEjJhdn
TzBazfuYNt0hx8Hw0ArRYbwGYf72eJf7S40H3RS4HhB0JaP68tTmdtuEtQ6lP4digjyMPh494MiH
26Oo6TrfXwb6xSS1qK8Q+NbBCHBUUvVFnT3xsMH4hXYd5SlnMbsJ0FFYuv6AfcFnG7e8X62D3sXG
JrvykeQj3OG2oaxwVFP65UeWRTZlIG/Kp7LxuF1TDXB7Revl9keu1WA5RdSxFR7C4MAjP7DeyjYs
/7J28fFbtFz1PjGTh6VcaN+jJKuqR4hs04/BpnG7C9uy/oInYf6nB+S+x8fJab/mduVy88L3mXZ1
GqCIg/RrGW39zCuzQaNRCgXY4LibqyVPjbKy0kwvlM2o/mUEHH+vN9RnHUA3945XDF+rcFy+YJ2T
wPOsnL2R4AKBm038p+iK4AHdH05eYWcbQWiFaCEKObhQoOegoAPSsOVqmWZaRqMHhtunSBa97dNB
xxkHs0S4lTI+5a69+FiddQ+jndgPJnTFY0TT4+ftVbyYnd8/wgYkQIZL5rD6EXUTjpJu/+SHPNNp
kwf5SSTZ5l5Rk3x2IhiGjjIEAXamx+Sdb8mJl3+Kj+WEQl4cYogyANmnoGwU4X40R+9zAsnmWy8K
41OVzmZw4P3vYNQiEveuTJcEBtAEZG/jnFwkJ2AJAD9g1oyeOfnS6rLpgMzNOpA1X5sQ64tar32c
LX28MyhGb+zCK0PxnBUghLmr0SFbbUI9N6qx7+reTywjOkz6jHUEMkv+4Mb286tXFEg9t7RJ9oUg
/mooiz1FNT/vfbBrxsmwGvPgtfEWUuAicDuGat6b6OLwJCHnPF9QsSQiN0wQ/JiZ9A/ZoHLoSpvv
+tGsPtQIV51uf9XV8QyDSiSwScY0VuNRrtUXg/GErnVwYCuo0zPaUOiHWYeesv3GM+UiRVC6/rbD
CwUElgcO83y8brSxUAyd2g8n1EZgfn/oF/m1M9xPCOy+DzBIfPUOQRWILWIDzWbRnNWEyiYtvIyk
x58R30SVMmgDlKfQ7uvTQny4PZm/V+f8OKrgQ3LOFSUkV//514U0qKlyF4uvQYOadmaMNgyttDKV
h7Gp6eSV47wg3+jJJEZeaeqVcKgEP0tGYsDlGxeklNEtpuKBESa4M8yJe9B4RRHd4UqrhXvKJJLW
UJZ1xV6g4wNaDZ5Gs6/a2oaw19F1woFp0tJ9orkLPcxhwrPBsmZMUeJenyE/FHKECCdQv7r99Zch
j4+3ubTA3WO7sYbwjd4yUa3xsJPU2+ohD5cMZHn76kxDPdZBhHHe+d9/QV9evPjMyB0Lmq8Spcp6
+oUjvLmPKFx9uf0tl3GFUYCJEVrJZoF5nS8k1k+FVpmL9NsmH99kAYJXYZ8PyIN2W0/qa9PGo5rs
nw6AanudD7WE8GCRwhA+6jHR3ohjBGtsJBZvf9CVW5Ev4h2nCiq8l9fhK+e9FgipCax1wAbUKMAU
u8626KbNdDmODmyyb/yU/m2nwXDuqqA8OG1fvL39M659rKlAScQaErh10iAbWr5LWkrfSUfYv0uJ
XEqJtODtUS5fA2wS/nK0/bAqZ/XV8r7YJHq0LFB9Cukbblc9ji4yJ/sEfY53AfIr2EZ31E+RbTaL
L9Q9JXaxiybgniXoAuztvGvtD0aGN93GGlz9eMVl4UWAEP/aS1GvuMfHDhmLKsKm3kNCeld4NIxv
f/y1UQh5dHtBIFom9dqzb58tpNKyTpc+xCvExT0neDcuhuG/ehSiKbUX3nxcHKpO+HKGg94Le6R5
Oh8tz+JPsB3GaayKrbNxcTu5xBEQyjqmlpagtHU+iq3lbltW8+ybJVxcUejWd0rMkEZIAj/C3S9f
ezu5XBUmOGRJl9/hSJ6PlwD0Gai2jL6WxRrZaeA0n2OMYf6Ke6N5Ko052HdNXG8cisvtCiLVoYxl
WKoWAF7vfFjhzK4zhJ306UeNflEVtTh4TSs+NNnc34lWIqdcgYD8oHsAJxtp9F+lPnRA6sK8ehCL
kT/eXt3LaEHmTPLBS459qtL781+EjI+Hc15m+N6I5tSuGMz2kOe1+cFpG+dUCxs5bkQ/3kDjEI9L
3aDdMArNubv9My7ee+pXmCQJpLdMzjoZahVjUbql4Wt5JNCWC8CzARiq7gKQ+cda4m6vRYb1j9CC
9OH20BenSA3tcQGYJqQvluV8AgwPZ+0gHAzfwS/5ewAC5J9ciz++ehCTc0pSIh1OrLUqD0weMoaF
3en+ghgsMMlA0CA1kOB/9TCU0lxCIXcznrCrG6bkfbBQKNP9IUiybxlK8I9cRtrx1aPgocR+4eIk
97FWZ3Vy2jZSXG8ff9bsa9LU+Z3gdVW+NrypaoYglaNcT7FtvTMRnkHtuq50TKtTE1KoEe8xFc0O
r/8YW7L1qMzpSDevlj92Iae1RaL7yG4Mezqo8VHLIBz9B6MoniLwY0VuVJvwxTWVYg+iY/7BKImJ
akzkoPe1uGLjMKuJP0tKmTFMZVx175KVydXC2MXU5XneG36fBNXHxPLm77kurINIKGDoNLnfZPDU
N1Lhy8hN/KCjyAyaAmz1KoFqHJTvdMwKfRnFtd/3qf2VYIUQbtHO96EDWG5jX1wJogaVTQeyGq0l
cu9VEDVSKwqHDJlzJOfRKrbr8k1mok+byUF/QD04dUGGxdapW0zT99y6fQd+fnhIZFo/5iH2oVs/
6HLe+UFUQikAeLBX11MwZUU0Iy+RA5cYYAe4Y1V+tJvCfip7Mfxy9dF+5/bofR8xYEFUAGGNDmn6
QbR/N/i+huhmTnV8bF0jqu4REwEGp1K3TyMUQAmZqkB35PZ2vBL1uYOwlZZQJIgTv//8xX5sgmBe
0GeAYT/V7X0MN/9Jb4bwE50byw8r1BXA60/jsytnD/m2AVgYgs/RVp6knmTnG5YnlFpM8GCYv7mr
vYPnjm2XaV75Fii/CDF5F5FJryoeAxvhFmQEjQxgsieaN0gWo1uGPiUia7fn4uIBQJhEv5rJoKIJ
DnkVmvtQir6mX3eqIWs8BvGIST2pwa6fRbBxPi+vGhXPOC0EG9gr64gGSi7jsqn0k5YF7aMeZHJX
khL9B6MoCgJFGZtc46LX2eYaaMPIOLHfnfs6GurHIEHh//XTpm4A6GoU4WBWnEe0Edx1mczCOMWN
8xbezA/M5oBeBfW0kRpcWR+dq5OKBbw14EKrgcDCphF0OKyJCiyex6Kzdp2r5ad4CJ9vf9KV5cEg
zKJvgtCSSS3h/JO8rI4808y8k6vFzb2EFgqKyw03Ju76KB7rKhyKvsZqv80kF7oVcgtEg908WK0H
Og4By9fvarIaC04hrVLyzNVVgGJ+nRmW4Z7iVuq7uo7x6ig8bS9RCdn4oCsLxFA0J1UE5CZdTRud
DZiE6GCcysCofsAd+QdSFzzj2Jycw+0VujYUGTv3p8M6kbWdr1BX0kDRosQ99XTwf5g1vCzDNpMn
mWbGRohUy3Aemn5jFSQFLFX2Vuyzlzd2LkXlmNkcnPIGj8DMS4tPCYVWsjboJQeabJ3flU58GFsU
0Tc+01Rx72Jwh7cQ17inPvV8cK00UteKyuA01nGKwzfwWrCji+79nXbDGD/KPDb/9roy/z5Xpil2
XZ9qv8rSqx7jBITYXmNTfBK2h1uF1OOs3RsKCXuHZXL9j93gtLM32wlggnLvwPQbRYGnzoGUsBOJ
jvJAR6tMeYHr40+k6iQ29SO9vl3rcjB2bu55X7olX6zDvLj0pZEjx9dn0KJ7fHScCFdTksED3Pb2
Y60Ls9oP4Mbe8v+PelwgiBLHuqvER9jh+nyETW/9jR+N8WcStXUKHQlnst1cV5Bgb++dy0uaShIS
7LZLvZqn3Wrv1GD18qUK3JNRel/wdf0M8L/ZYUj/HkX+9xoWErfHu3LOAb1wsVGKUbtotYbGRK9X
wLo+IWE2oFnvjido4PFGVffaKLwkKb5DAiPzU3/+4iK3hJgdjHJcoO4xejaAofZJA9bz9rdcOXe8
lZXCBk9zj4rL+Sj6ZOFqPvAtAaSPR800Rtxg2Hemvnnuri0T8Z6q0e+pk6uhqqap7HEY3RMOPN3B
NqfiLUUOmPLSbuMHiqLWXdlW/9E0kjo7XJlU453V5nCTsAm0jBgWpG55j9JhCz9kGjYW6zLdUdgS
dTHz/Gca1TS/WKwlWSJj6YV7cp062qfoWSD7XPWP1dgM78OllJwaYzwhUK1jppHMG4H6StZHR5Q3
PrBuh7fI+hXSFBZ6X1PhnbqhaA8DteX7Jgj1vUSfaI+aQHUqPRMUBg6KVd/G7zwDJsvGMby2YXEu
4ndwWfBeWV1MXV8CZhSpdyLvQ8hCb5vxO7T76O71O5Z2OHU2mtV0IFanL+vKAKlAk2EW/MMQlM7R
+nJi48nRsOi5Pda1ZQU4+fst4lpM7vmyWpkOCB1t6ZOOf8+3DE7kh4G+8a8ePcQHw+iQ2Oj7f6Iq
09+hY2b/uD36lQmlBUq1V5kok0avD0xShBnSl9ppGjDU3pUVMo7hlFhb7ZWr46DwYhDQeP2vK2ZG
qNcYcTvaqcE09y1keQfHRml9fP3X0AzHVgBEPYCG1bUb65A5G6RkTnpSVb7dZf1hQt/r4T8YBfwK
WRhBjY7Y+YrBnsi9cXCDUy9z94BsYXMohsk63h5F7bHVLf4bUQQYR1jICq0yPRPhF2hKtnMqIAic
FqeQv+LG9d7XRRt9brHg2GopXgnTdCwpAcCf4OPM1UaEdIbpWdqRWk6qJUNp6zQilH8IbW2rH31l
NwBf4IDBkaJupnDJL0PZIIMIIY3aPQ1GZz7QVnEfec9uVWmvfJAnVE9PtZgvT1YUIieTz5Z7wvPO
xeijst/WXeT5cVmmX24v1pV7x4PgT2imlkG+tzpG0NHCvneYO3fB9iirXXFIkmZ+n1aa84COnvxs
BH29sQ+Nqx8IQpuiIHkezsTn05ghDhxT8nRO3mwWp6nQtTcKxPSMsI98Sl2U0h6Hzkk/OT2mm3sr
bZFcLGQw+YK2DlKmsJT+or0P2lKbUbTaIY22fENvCs10mrOB3Hd9Jr4apoPGkVuhW3zI0qDjXqUu
0EGusKZm19ihZd/zOHCfPAjdcC6GPobElxb2N2MqqvduVExflf3HXzph1NyJIczvISfDWRumUMyH
2yuhts7q2HBFqsKAS+ymMns+JxBT+qAxZvfUaX1+D069RLlHzx+LqNGQYvXQW0w6IBB5GVtvbg99
ZVczNLkaJH4gFr+X68UFXaJqVGMA5J7mYhG7GuLEacrGfxMa/r+s/WuLDo4VoDCdDkqcq62GGQxs
r5oPNKwcv+AejeZkQmu2M8etV8y1oVSIowuHjAVSGedzOdVlUaVFRQjqITmHMsXpvooNyPCOtZEj
Xps7zK7QMnd4d6KycD5Un5fCLYLeObko8rwbah2pw9qpXp9V8xnMmUJMkPOuHpumhiQ0sp/UUHsc
ZRsYl0fTbb/f3gbXZk0RJ6BTAXviTXv+KSRmsTMmMNAx5zGPeNxbj1at5/cplnEfbg91iYIFMQ/6
3WOf0xu4wIwTnkkJJ5j3yFXNGLGxBcC2PcGprZQaub4L5xIpN7N4yPX+sCyzD8P/63/wI2xBFQ5l
ICL6GhtSobimVSNJNyh5XhF1khzNEksWYQfZgcoZcgye/b1G+ekNC6s9oiaQ3gfYHouN7PDazAMF
pqtAqZzzt4qHrskTG+MLHvhzE99bw5A99Npo7W3D3tJDunI7kwFTgaHhCBj34ptl4IHnJhlHgczZ
02ANP+Gr5j0IsgHfzOz48fYkXzsfKszDZiBVY9DzTYWycW7HBTsXPnV35zlJdfAkqMb/ZBRwhaYS
H6Eqcz6KJRqnw8XZOfH4dB6qwZInPUdH7/WjqBBJosFZp3F7PkpsGUOEB6h5arUB79sU8VtEcbf6
TNeuZM8lqaU1rJ4sqxwD8Wf04YVmnhwXOyodC+h9a7rY6mBRsW+scTkWedG+u/1plzsQPI8SVGFP
cAspicqXiQ1YYYnCcIR0cSuVrCrCZ06ewlh25FZw/p0knd90jEUkkzTtYMc4q92udaOjufhYn6Jq
wEVJR6UHfY2gcQYcj6kf4IzopZ+bVDnGSKcH3IxYb/tk9YHAWCzMqM3rIsrvQ3OE8mwHdVUf3bQw
S7SQCzjLi9AGi3u/lhsvnsuz45ArUbJXzVrXXQdIDT8QHL1a84QFCD3TfK7ejDimPIypbUFgtLSt
RsHl4WFAihm0z1R51lk1NvFLrsB01eZpVhDADsfAxym03I1tfeWBjAg370UdySk4SXJ1u+B5MboF
Re9T54bAx8PaQnHJ7vWDPeOcmehp9Iimi3e03Nw5ZWE6PnvYJ238imvfShWV+geISthRq9vHCxJ0
yxLDPBk5SjtTbf2YW0wobm/za4MoYhU5JwwriHrn23wQovZ6XomnIXPcfWm5ywF/sGhjlGv7hFyK
u5rkk873apQA2I82hNI+IYVPftPa1h0REplAUvA7npNbLeNrhxfpLzAdDMl/rYoLkexka5iBdcJK
Mdi1E+47Y66574A+ZBup+5UJpDFNiZbSHii4dQg0a7ufwoocge5SP+y6eqz9DvqXfHVAp+vBs4Ty
G9UMcp/zhYK3XkczchOnnD7Mm9YEFpJo6cfbu+Ey0vKXQyKgF0hdChXC80EKVDzY+J19MqrWOZYo
qj5YgbCfuiwwUFfWoxOCUeZGKndZNmFD8ObiPHPeoHKcD+pUmjcKu/ZOQC4WCECDgHvf1FRKkHVN
djp//E4b2xnpiSbyvmezrjfvb3/3tUVUNBn6Snw6TbPzn2C7Qdx47eKdxnkwP9WR9N5ZSH0eb49y
ZVeqoEJKTG5M13W1K3lGlp7sPWpRo/nJ1XRl3zaFR9HN5cZ5u/I9kPY4bEg9kr2uuTG0Yqw2N4vg
VJNW7iFqykNYONrGwl0fhWlTPDFusNWWrHRcmeokCk4Jz9H3OUwxbONkvpEZXxsFaB+oTEE9FgGr
87XJYuRms4DtgYF48NZAZ2iHo3258WpRK7y6gqli0LsiBwdjsobVSzPhP4PtnpDDrR/MNMRjsx1T
3/YSandDPT2NjdDv9KEyX50Pgi+HYImEIW3n33zZl4kGDmcLNcOUShdKlG97o8LwqRljJFNv774r
Z5sAjJSi4kzx5lQx+sWbNqbjnGe4S/lo2WCsGwXI13gpViM7AUAY+5y0PdZBb4ev34vsRDzReOC4
oPpW41qpXQRmGJR+Vkj9GGloAibQVjfCsHft83gJAgb5vVPWkt222c3aMAWJny1IGN3j0oGMiCrx
I+TjygqL3dEQSJYY+jOqwuZHMRnJsOvHcfErC4Yrfi1FFh8ibS7dHf0tHRESUSttpWro0gesSCN8
BZN5+a6ZKf68cV0J4w4/9XHap6ntfgYnYYijhFkS4HzWo0zTGUGnJP6VBSRtZj06jn2kf0VECBXn
ILJLY9cTDp9RD4NiqiPyoO3yGLUoViRKx/c1HW/jkGTI0jxOSdAkOxLsoEexxHY/ZaXo8Bxpsh45
fGX1hVsjxjgHL5LiezrD8TzQHRf9g9CqtHzs5rFE4ZhLCgy+HQ3dEWR3joZTB/lgb0x1Px+dqQ2K
nY484ffQ6iUGL25XY08bhNP3uascTEvwtJB7RBtRSB6ssju4gSPeWZWVwESZWuMBA0jg6LHdErI7
gbwwroLJn23cjNk+oT5NWTzXswHxDWjD70ynsP5KnHww34QBnkU7KLAifjJRWzH2eJtWz5F0Pzgg
zNzCgE2XeppUgthxlj1gKo42cicrz953PNVwx0VW+B5VN0RXZAiqc2cFWfZs5LnmL40VTAewIwgy
O0sc/Hn7aP1OxVbRQyG6lK6kgnWsy3fuGOKtnti9P2B98RF8UPDGLUzjU9K3CICFyG89Yi0yPiDn
NNzZk9beGb1mvzW6xkW7LQuxD68S75NSM9849Vd/GhKpZM0w77l5VkFa9mXH7BeTj4Z5qhR1dF/U
w6JhXQl1EwQ0Zl/PDTiB+VGk/MOuzdOufBcgEchudrLin9K05c8gl1jEGN6AtejtybuM74o6oW5+
nnfAO9Sfv4hLxsgtVkIk9dM8QHm4p8r/1sJMdetFfHn7Mo5JfgPGD2bsulItelSvx8To/b4unMe2
0OQHWen6HWUk++vtT/qN4D/fD4xlU2ZDzgAlvzUavcJWrESKqvWdSOJRLbH8++wNIYJXS5lVSD7N
Ht56Q9QhEaDr9MPHdrCekOXyvuhuGaGZuZCzHvBbKt5ORV/au7bAR3c38Q4uDtiow7YfkFI8zq0b
nZYwKUb8INFoM2QlTVrzOeKwtUQmaT+xZiiAF+n0fext5AHotoXNyW0X9MSzbGisjR13GYjpAigM
nKOaqPBvztfTXqY+Ua67/khAOKAvVjxXcRffjwvWqCOkFcQacTq5PePXFhd1ZwXbUTz5NVHT0JsY
GXWn95UO5slB5ucJXM90h06dtvHmvbJfAVRRRIVmAGxuXRgwi5hoKaPWZ0s36EPqwWM16MOrswKq
UaCqXIVFJRFfnQrsvTII7rKB9CLLw1jJ6hCYyRa99sq0QVbmYlG5D9SXVd6LBBPudjJu/NQa9H02
u/0epcDxWMbR1kPz6lAQafkc3XXYIefbInPCzMZPrfG1UplUpgLhYAEzEY39ZiOiXKml8pZVkiEk
VNTY1r1lNCzqGP2Xyoc+aOCIh/ebNWFIWmlD9HGqrO4DTY32CcZmnCDh5wzLrgJ5fgyrYkvl/PJx
Q6sUxiZ5DxhpiDjnn811q3WJhx0YFs6Y9SWW+1aDmYq5BWaKDkXdurlDUy18yIgXR9RQtY276doP
gIiuirnEvIvypo6X5xB6svabUeJS3jo25tMpLjuHIC/6vzXN4eNli7sR5+ouAva/AXa4PC+qPKT6
KKSAdJhWF5BW4ZpSwg1Du9TEvDnvl+OoGfnd7QBwZRTV6UTZxYArBjLsfJ6TKdHaBqFWX/d6CXDD
ajB/Et2rT6XC9dKCpNtEYF8DJ9BMGvSZB6hfil472tS998LbjKBXvgW0Gm0AINz0PNf9YvgXaZTg
LOwnZlcqJGp/5B7RNjLmq6MQyeingkXlEXc+Y3QhKXxHqelHddw9LrEcP6JR93pJDdWJprxOi4aj
76yLt0qBEl+IAFWGIm3fNUMUvlmmxNmo1l77GJr47HAW3yCTWH0MAo1pH2qGP2ca/SYrK971yNZ+
ur3Jft9d5/e68gTiicHXXIHUZrVX8xaMTb8SRYL5nxi1Dzq6dYfY6QRou9Z7P095f3DHfDq281D9
NHG7xmi4jstjmGb42/S5PGISOPCi6PGNSxPn2BRI/5JeansTiU8UR83obmyC6kglbnyjj/W4qxQo
SIo6us+7PDzkoKA3guZlfKbjzRveoGtnAklaVVYHxyBLd1Ldp5sww2B1vH0bu6idUi863J7GK0Mp
JTCVIHBl0+06X6y+jAfCkIT3NHrud+y9gn1FGP+ih7G2MdRlMsKnUJumfk858IIWuEyU7CfePuy+
qDiS8sp3Fay1z+h+Kp1QK3wuvHzciBLXvg9EBM96wh0MDBWSX2S0QTY6cxm7DFrNGY6NtfXGgsiG
390gxUbd4nfn9mxL0v0EsKZoPr+1gVY736h0Lc8ae/TzqEIME60DDG7SQG/3Y98WyDfiQwVSGsVx
fGjtkViSupqDF+pixodhXBYfhJjxXe/wgPJbD0EPr1kkxpiZbFAn19to2QMnCZ67KMUYhtyv9r0U
izssocq2Po4i4/FXFTq0sGTmRYduaI/lStzVmNnnTRfG+2JsG2+vWYOh3w3NOH+8vZ8uDj+vG+pC
oATYVFQaVlu3E5TKnVSbfMMJ4vdAQhYS281y/MWqQkyAfwyj1oZkepHABJpI2gIigm/VprxD4yt8
U8NauCvxMd7YQJcJDFfm74IouBpC9Lp+FzmiQ1LYjH2zECiBCL09yEzG93Ftopxu99X4XjTj8Jjk
iXHUrL7YRYjg7EtkEzZu70uSDT8F7DjtYCUxdtGXjuKlwZcxTvxaOO0HXva63DlAf328fVO0SDU3
LO4R17R+NK6cvrglmi07sVTib9Q/KXzkHc3XjSfGlaWgEA5ygsSV7sj6idFFPZha10n9Rs7hMesG
BFqnIjmm1Ddem+3z+SBAeDWqwH9h+4E2bO8UmctQeGntkn5GZd404o0wdWUHA2WASc9Mq6ew+vMX
EQOCm0MyZqVoJGTox/ZZum+dfDnePifXtpUyweEOA3cpeAifDwOohQdrPSc+dzLuGvpg9G86vEao
Q7ks8S7wssXBMcQLv3njYiX7NHQ1THHn6hPEgdl8bc5GuQ48HO1V4O2Gba2/Oh+50XEG9+ca+EaF
o9X91NVb7YVrc6sWTmGJyILNVSNX5HmruUGV+sFSD0ee1+NjPZb9RhxWU7cKw7w2DI+XDUgCosT5
1FKZQmJZD2ofUH188HjKHwHut4/IsxT7wsIQ8PZaXjkCsJUBegOpI71XKosvdwyGGaJZbFQ1RDTL
xwDtiWMzLcVbU9Or1yaKcOzU25pWgmKyrws046L1CAYLOH3Icu+awCtPGbIVG0H82uaEFasQn6YF
j2TNWdXHidcPKnu+VvUenK/WzL+EqY1wtjN74U/dK7N7E6mCnw7i3PWua6hF7Xpvqpo9Bu4y3ogx
F5kDBT02Js1fMCHcaqtLvMTtMauzKfc70Df45xgRjgtp2d3X0svjXc+YoB4Mc+vxem1cbhgllwC+
FkLa+cJiqAoo2tMyX7SV8+gaYXrQxl7sK6SwqTrLpX6SGs+Qjf1kqO9ZbWCI/UQGpSCmGnLn4wYL
Auq4LxR+iEEY178zgMrOAik/saujfJe4bfd+oKCpfQ3rKPuBXESV7cbItH9oeV1kRystCl8WNuY9
cQPEcG+kUfadr0i/L1nff0hxdLgPdNyI9x0dZzAMCFg6iF3F8hvo/vjvptURh6C7l+HQIXC8RYQR
+lBXlUt+LPUpmXeg0sflQH6V/kDnWznHY72kH4Zas74M2HwJfiZEmZ07z+478EXBo6hGNM9vn70r
EYXHrEMNkYNBDWg1VXjgzHqD5DoaBVawd6ipHkvH3NqAlwuCNAjXDohuOobmeiNkw0RjXi8SP07h
OGHgY3wBJhJ/asvcrO+6SWBrj+n18jPNEfaGlFl/vf2ZqjRxviPotoG6McnVAYau01jkCBo0+d0E
dZeQm1636xDjjngsfrpW1p1yJAxPUYv3AsZ92lbQuTwGRBvyORzquKkuuOXSKKE5LVmiNC0weY6S
B1Nv5d0CG3MXDfgU5ujPvXpd2fbKXFbAowHMtKrVZLLm0sXyxk/Tzn5vJCUspzwKoj9vz+tvObLV
xPKEZAwQcxRk1sCO0raXqk+jxscdyDu6SeMVyBcO/c/AdAKk0Se3VXm7CKq9O6jzJNrZyPdRMWr/
1GULbkIr54DEBx3BcDegR/rDjbyov+OiKHrIsTbSAgMXxN+DCTxqI1Jc3jzo/kG4BiwCRACpjlWg
8HjR6hW9jph9cRd47U8vNj6SE+kb6cHVgUgRXE4aHct1cdLoJooeXkNNFyI+DpnCqQ7IWgZ+Xrnu
a+sHZCGsBmoJbDgSnNX1bVWVicz/0PnR4Ap/zCLxKGPR5RuXivprzlce7j85Pd1/kH9kludzNzZx
4Bmtl/tRovXw1KHIYeky4Z2dA7CME83YwudfmUTV9AHYAgkDmN7qOmmSrK+aycr9FKvYA+7jA82H
ST8ulpg2Pu4yLPJxL4ZaJVojXrMVHsW5L6y6wcgL0iEOuq9WgwJs+HIU/XwK56grpBFhN5vzCN2L
BXNKB4OFjVBwddoIfDZCCuy/dTXEFMlouzPThhftlxydq32dYhKTB8FyfzsaXJ01KvCoK4M3hPFy
/j0gaMnxTEbShYE7iJY3R7iS7sahvYzlzNqLUVZrY8591lMzz32nd8Rd4pX2XVnV4aGmqvAh1b3k
AJykfayS4tXwDbIohWsAEo4UPUXo8++LE5he+eCVvuO11jHDNuegz9G325N4ZblYKbRoycDV+3z1
eVHepAYlJT5v8MR+zprkoZ2xJy6FnhxvD3VlvZAoIjtDQRIZJHe1/3Kr0abqvzg7r924kW0NPxEB
5nBLdpDUlmRbsmX7puDIHItkFfn056POzagtuKENDOZi9oaqSVZY9a8/QNI4KTuVPyoK/ZMiIevN
106aJHxxwGzmBFKEl2+N9CMphpRRlmbiFIK6sdVWbfD49odhI2LRbsZ8kNheDhPUCAAzkcKkJJM9
Vl5AuHbeVdf/HuWVrwOJGzAbL22Et+f2pjVpFR3ZGdOpGqbsszVH676OluUBM+m3X6SxMKJ43jTo
QELPLJH/XKSd3jOkZ3CJaEVoH6cxHPYCo48Lq+mVbRzjO56I+ykk0XP8oaMcylDVdyfVNt7TFE7d
Ycnt4J0mG/4hqKfxgg7hlTnHnZKKxEU/BUftbM7NQ0gMSOR3pzmd3HcEPi1JULfFhSvsq6Mw3/6/
v4ENzsvJkDVGMVakfp0Mx+4OmYSVGZpquvDu/i7saMwx57bZ7SH73CbLf75Q5Yf4BGiKn5AYrg+l
WulnZ9OSkEM+3kte65GQvksmdK9cLjedLSwyttJNSH826uKluvXXCPITc+fGt1VBoGLdpTtr8ub7
1E/TawsK+601m/0xpflzG6hePha9uER3eG3ubC61MPPxfWAbefn8wSKw5JOiO0lhoedq3ezYF1P+
rZ7c4QDJIrxUc7yC4PEtoaYwJvU8YPHLEdG5bVWvbk9m1Z0CY/T2drDku0X73b404BiQGBMa99kU
Rvu6dHTsqK44mqG2p0TX6YX987k+/E8NBPSEeUZIocWvoo9+jvr4Vm+QSkWWYY9fbqwDV0jyzCA6
ScNN3/VrNZJ9VhNim2r3wVcOobQ9Zn4E+OlHeGZ+nK2R8bby7/k3cfzSmd7mJcjYy1dU2J7i88+k
XZvcccocqZe0J+Pwpn3weRSM1fAHhiwMJedslK62C38ILP9UAStuXg3hocIacScIMLmw5T5LPM/e
Mp1Q9kEYoLQ/zonyNYnm47oI94SiPbtXU2NzTaPwHZKsd/PHfCTUJ8aaMfwxO+Rq7Xp3cAqMduae
pK1pzQ8qHLM8MQwdqngI6v5n25hNFs/1FjFEymX4uMw2NqSNGKNsB3IjbwxvqH4vtmE+poNFatxC
mOyyK8kUSxOot0twIBq0NpORU08lfWdH12Gg8XlTjq1LBHChWGOkwLVKKMDAmbuppltGTqBVJnRb
2m/1Gg7kUAi93myBmWpXlqt18uZs+GC7k/T34+jQLcthg1y6HJ5rAjZEnjsIc4O3xIs9d4Wp67Bw
lxobMrfRLaTJuopuh8pOi5i7g9rPQZNe+93SJ3phdW1GUC0ZqdElbtGrvwNmER1oWlpb5+flXAXg
TDG4iKxTM9iQyzo3J4dCWW1nHDBhZs3CJoym2EQqhvP+umIauGYu3rRB61kXfAzPjozndwKvAVyQ
Ux2SwdmMxp8gIybdsk/Zotz3pZP17ydsGy70IF4fhSsT7C0UBOf9cJgZ41gYJl13HXaHwEb+qc22
uFCIn++Tzw/DZ2Xy8S9iW87OiAby6OwQpngy1KLzY1QoyzvOypE/4ZIMT2EorU8Lk2SIxTJk35E5
DjAqF5U/sX82D9yLSRr9945Bl4WvebaON1/tzdODPgxN55dfm5xCEcIxXU9ynuU3g4/wC9Fy8aAg
PESgXUJiOhwJvSckUtdx1YZpHdeG1zRH0dT1HJt+mqd7kRGMCtYmnflQkqLKf5cZ/NMqBW4kVmk2
2tjsV5MGn+EKHftuv7JVOAGRxdZQqWJnerq89pZg/bxONWa1sz1WV0Gp1Qd/yqATDiV+1YmHzuO+
q82+THLbRNheMlenJMi1KhOVRXm2H1Qh7qBWkZsyOFLeZ0O2fvMHnVqH2S0Igtayx4EMEZOB5n9d
yRZfppT0zbHtjYdl5c/GZeXS81JOH/4WHpjNfhhS2DRSWuHPNlJYQ9Witj8MPLa7d3DwIIuYCNqC
PIaoU7sB9Nna8SWLJ+IavC+1TtmozNZvcGTWnSLRDLLVlzDsp42lF4wGt/RQ3tYmzL69Ir6QbDQv
mh4Nuqo2YWdyPNTwLLokyozG2efTgNcOgXj1g6OCTO1qa+AF96M7TInDrjjEaAFmAtQx4WHBkn+b
Jp5JjEZURdadtLX4brXtbyVt+1OW5TRYVZtld6aj5GFdzP5Qa9oMcU4GzgNJiM1dXw7zo6DH/dTj
KeccsTW1rqepHpgdvsivBl9Of8jvcdqD762jG0dRRWO3jMbhPk0nchuawsGVugpD7k6uUUrrJtRF
e11Nnl0cmzoDbVSqX/Qx8+z5Z7i4w5Dofu2fzHmNrrJADr/8dNV2PKBlh886NsN3j+BcZqOYmodq
mMdrYTvyVzYUxNn6URVCUfRWklFXy7gdui2vsNXDcjvSQ/w6WkV/pDfKDgf03nq7jTOeJZnZtz/o
ooMtGHkfEG+bqfEI+9d8XzkGFoc1qfJfzbYvfvTpst4XU7d+VzgHfFwIMlljWbgwmonpJv5xyRoc
OOt83ue531x3bmk99rkkZ9FAZ/MpZB2s8SjNsWI62N7JXhZFULOaq9s69duHaHTcMsnqnhzN3vW6
Lhn12t2rcoufJt4weKiQN017w8iFQSndpu7VWHnZ58hq1GNfm+I7Dm3hQ60Q1hzmKCjXXRHaxtM4
TuYSk5naqsQ2ZqdNmMi2+rDQ2/lYe36QJq3IyQldeaTyGEpn0rdpBllx17RquiWK031aWxt6r5aN
S0EDZ+W39lOYKB1qK3mVloNVP1RubY23BB/aPwgTmB89eGn5zlp6bAQCKzXT2Koz4kzn0TUf8HYe
N2KLEX2RtM+8hHZdaCX2rAeSHXK1ZskStFFzV9bS6jjGCWaOvUIv/e2SueP7rKj5fdNcs0vpcgzY
UZrWuF0qs8HvHNcBig2V1348eh2KEo7XIUEapPamV0QrdojV2uM/tQ6fMMgBExxK72HxDf8nVsKl
yZHvBI/lnLa/yt5lHuR6Ii3DqrqJdrUCaL0Z2zz/Vc5CpR9T2VmPpg7dfO+l6Kni0sLs4caS2qcG
H/v6FmeinkpzKMw5XsawzBJajGOeKIxbfthwlpeYrc/+DpdxTT/knlWXezG3YxQvhivha+V19U5b
8Anfbx7C5tGqJcz9Qcogj7siLf9sEfAizmpPZ/uyLcLfHPaqZ1bOy5WcuFwmpt+sIknZyP5Ys5r0
IZgnA/IQUqn2pxYe9sSeUF9Lyyjy3VR4fRtHPBgXG1t030dE5tBT0f3tUORHv0tZ0gipnbxuE9Fp
pWIxetKLoz5DzTDi013HwSIjf2d0TTaT/dhyDjg5abcJWdLdlRv04xAzKZmP9WQ6V443dCPs9SYk
01PqxEblMSSkdRs3VUjeLrLd4JM01foZNooR3i12ZHw1zaosDlrbY3Zw4D0RbF30EUGb9kA+u532
bPSpLsXTuroR7KOpZmceRQmHeUGP+0kAM3wr+nG9rdKVM0WqggMiwwSQK6QeRffoL0tdEa+prOaW
TNix39lFqe+mQSMFmVqj+ILGRXzO4aOf3NSTqF5S/PHjzZvyq53X0U03GBxDBnm2H0l8MdJ9DnHn
ZKnedKCnj9rd4biHcXMy902Xn6Ys69SVgTZ5uGV9E00zkzzrvSvltEQx8t2C/CXMNaI4N5rw60q0
N+G47tpTNq8ivGryMP0wNs5AmBre/e3eL+GxIPone5kvWvtZMhqpb8cdoh1WcDo04Q4mQcPMLms/
OoZTsSU55BxPe0M2Mr8LSWpfkzRqpmI/8kw2H7IrdRIuxfox9RBKUNNLt0iywrQxQM/H5R3p7DVE
cWizxW7z9yli8lyLP5NNPRsXRpOjIesJT0/6cPQj1qbontagHPojudCEpMMx5aSvB7IeEuJI1qtI
0NK9a2gyVXEbFpbz4IrG6LcQxz6/jrrevKpBpQ996GfZjv8qsG4dadUfpQ56E9aRnH+1Vl/cpuNE
tKqXoltJJkrikXtqynydS1XKxGrJlIyJ8fNUYgyu/TS4uo/A/rr11oVkS6zuGK3+EXPT9q6W89B+
zCRwFFbCNsb4lhgM7jV8JhmLdYYVRTOgvM8iRUxKMDsGF505/9ZnaXGPEtjxExOPGHIZ6syvkjlz
hwekHoO5o9mSRfxKazUAimcrRAdjz1eYe7t9Qkvb+YNSdXT3U0Bcw1G3SxfGaeC2V9JrecUdFcq7
xpqapwjonASHxl1Zb2ng30alW/CXO+7FuyHssx+O4bt/XKLpJ/Z2mEkfZz6V5n3kxrJ3qMQotlai
uJJuKUUaCzamKG7n7S22oo2cBPHO/LvJ6/mP8NyBmNmtNR9DDVR0ev2QLF1zkB90WCA+B/6uvnWu
kep9nRcBwu420stVTere54W7ooZpJrzsmyDFXd0GCw3dWEcVqw2jnA4MhctgnIal+7iKXGAmoQJC
ujHA7oa9G5GTuKOFlX1QZVT+WKD9oIPI5nct5MrvZYpyC0PRYYjHNS8+CoKCs6TJlUPfROipjcXc
eV8yt4RgIbzRsGOjGq13Uz6lQ2xIXNV2csw36/9yma5BR4YZW7O8dQ7kdzNrekoWGbvNXMIoMK3U
2/lEhn2uZFSO10vTLD+pjcpiP5Pqd9MUqcUdeWNkkCw0Fvf4K0xjrLvKKWPUucpCwNQuv1fsCvLY
oK3b7vJpqSjU6DSMJJX76QPZkFmBpVBqHCdfO+EeKNE7eY3kSMV6SneJLkZ9XZkD4SGmX5LrMfXZ
sJ8JL2oShEZDuzOFUHdlGi3lnr+mPitkpP2HqKgp7NoR66dEFQbT2R1rrGXDVguKt2reeICG10JA
D8XXzI3sPEahhsOjyFP3g5yi+V2qu1zGaPQAZThSpRtnrVXShJ/r4jdy/HrYFYNt3WQThKWdqBzB
cllGCgbD6DCIRC08f4O3Mrpc583mve3O/H2FyRU2Ok3JQmtyW+UPTk1LMyFaQxkxlJABe5NUq/qq
q8KMjLYoD7/5Tu4FMW7pC/4Oasm/W77RSogAfUQAiEsKUuwOONIngTPXknx7d35f6oX7eMlRAr6S
DtFD1a/rcKi49g17fPyaX42m4b1zVB6119gdDU+LVbTdrsoIFvqxjGvrHh2ZcYimfVh1yZBhPRZH
OqyJMDd8IqXwoaAF3Wiu5zFHrmez/crmNxn30we8kBZBgHKXPXrUP92xrmZDP4xWGX1vxij9TSpq
+dXyalbcohdc7tM0+JQVSvz0hzk6FhFqoX2WhdzWa80HudVzuZBWleEMvZO97+JAmuXsczCdhJno
Uq5Iihpe8m51ZuXtU/RZsBFA+/p9hxFEupurxe/uJxsoM+E+ON+Cem4OkZO/fHJJwequBW7h6t2q
5vl+VsFG8ekdlrDPSffeC2WgYr0YVgrZYMjEbzcseXISv/VdapT9yK0OQ7zYKbAhIbLAyz6xg9Oz
ZjWQgTNblUMctrb8X5Ow6iNVv1C7dFmMz4FywuId1ixELFS9nO5todgGDWCrj3Ymg+goYZNnV53b
2p/IgXPvnCHy5O8ALpe9Kw2J8VxT5M2nxpDMrgxZoLNXmSgEJZLofhtNC7SphhYRVAsLmZ8EWdff
G1geDdfYHfjtDpO5zHlfBbX/Fd3+Micd1bCIuf6ET0vFa49TwMzPQSuDR69ICzOOmnB5ytJwtZKs
pLGgIl0CthCxTkplL4Yagw6z/w6HxnzXheaY79bFMr8Hsul/dqocsEa2F+/OG3wEppG9bPJs6jmR
9IHf/Ai5OtzB8aFIRLYzp7Hf9CK9WhFsXMnRDmXS2uv4R2+JZwTH1KK4NkbhpHuHyApz52HFQbpy
1YzOBdT2rH+4YSMwv5AQQk7cOBkbqv0f1N4gyUBMQ+ecVv5/N003dxt+vgDHqHot9T5yq96jWhuj
nImTL5cs9Dbs5QUMQgMRcBe3SKBsiw7Cy/EBYHDQayEr+/7QJQUGw0mdmuMvtXbVG80jtmcFA4Iv
+MwoxhTj5ViprBsi4lrzZA6e8xGXBA93Fc+/Yk1dcqc8awZsQ2F2zlNB8iW38S/W4IbKVJCbT2Pn
vB9s3bwDu8j3kDetb1PUXEC5Xx0NCeTWo/fACc+QQxfqtexSzzqJzr6v9BZCtYCTdmAvx6Fbnv6N
XVl/D4cjEHRIExSaxt958s/Yj36vx1yfiNK1y5031alx0P1cHtBLm8XOGNOUNrQhK4qJwJ+GxGDP
fcoq1/liUcaqeBJ+Zd4OYZbCwutX9cXySWiKsyYVl4QCf08wCCDbHNvifiGLnr2bOlw0UWTzykdH
Hb9waUu00EDQs2G/rc/GR8coHZgfOA9iAf2Gs/kVGk62NaROGPpZe23odueFk/P+36//rM/2PArZ
Dz6zmEciOePlKJkIinYxhuXkozi9WSDK3c9u28aeYQ+PBDBZu1GqS97KfyO1+LIT3YIkAXoTfIOX
gyIhsGTddctJLqaVCGuekgjYY/fvR3ttFGhxgKIe3Ty0WC9HCUUTrkDNy2kOwpYSMnKv6mx9G6Xg
+f05Jh4/264HBePsUabNqc3N5XLiMDBPODRk+xnRxBMBE9Ph38/zytyjNUdg+OYMgtPh2VD9Ysqi
5pZ1wik0u/LaVT2GPvk6k0N38AKi/NpYm6kQc5B+P7ZmL9/dOvVBjqnQehq5ce5IAATi6tZmz1DF
hcd6Zf2j2mGDQ1OEBvo8qVu0gTWlPhlHPTCBPY7gvYQ8C8MSoEOudWFSvDbf4YBAwGZl8eHOHmzg
6G2CBocrTsyFaCKNcSMcXXHXmQXo+CorLBf0fGGWvDYV/zvq2VlhhkXAVbsm3QyPqMfG7h8jmfY/
3j4/6K0wCbewuL/a//S8xEgJb5Fhsqgr2+vro5CG+Lbodfrz76FefZ7NpCkiA+PvrJ1F5k4DomKd
bMOaKZM9LxFiXi/sgK/NDPgZsIxNH77x+beCz102S0By5zCb9X4dvfS6APnOky0wY457e8Fl/o0P
RteZniskF/SbdEXPPpRdCmqTlBwYK6/lsRqBK6Ohty5sun+9vm0U9L5Q82FrIPh9ubqkqzNI1BFd
16rODlY99wkFfHmBnPbaKNsnYh1TPKD/ejkK+TpNW26jqIxonczqhrgeiul/GcUNIQ5wMkL43Bbc
f0q+MA3HoGs99yQt3e+rqjOJfvHb6zd/FxyeIb+hqIcOcW7b4lHHl85qBaccVvfOL8s6mauouvAs
5/yPrfUOnRj2EeROE9rB2Znr1qGOaBoFp7nx7I/OUJOo2a0RxbnbHr0QH/lsRa3RKNfeR1UeHnui
cY5LAS39jc/LxguvHwYtnWT6pmc/RNXFMEr8Jk+WT2h5P86f7UCK3f8wyFYqc/g/ixdefrpS1G2f
km946jHsT4BDjTgLSEf/9yivHSWwn6iVKZxcVvPLUZamrWiDWNbJ6E1u0DQWdlSd6d7PvfbCUfLa
5h4wEcH2Nu3tOb/PdoFPoauwA1o22Cfs6mtTOMtNiRLunicNQXbrRc8XNo3tzHh56+DtbTSl53Ab
itiXT2i3bP1SEe4alpaPE9qgjqCjEVesoRJT7Km8+tzYa2MnjcUV6cLorzw0lF0KncjBzR0/kZej
EwmY5QI558lKC/ktxejZPdh6Sg8mLIo8GYbarJLO9fsL4z7XG2ePTToAS4ZNxkaadTZHu8Eie8GS
84lUzeoxHzI89PJO5PleW05vHptJ9l9rLEs0N7GsRIYQTe0H12twUTKWTe1a+CmSvCxq6isMBj06
947bYcjjRcsX/Faw8JpDa8x20nXlQwUd9VuR2/4PjBLopS3N0hbxUMypuO3bDIOqNKS9uHMns8K+
p1+Wz7bRVzdTAcyxW9GwLolTC/eHmSpP3cKN6NLYIWBtiZ3ZHJ6AcI18V5mz+gqNngsq+LDt7oZ0
ARZb0wyPOVHCS03MYRnf1a1eNLziIPuKtxHQkBdmGCU3s4MXntsDJVbcT/WOnlb6NbCqsToIgm/w
hySh/lM2txMIN4/rx7NSWDY6rvwmZze7CutNMINBWoPTlxbBbqUJflsxcYwTxht2edvPRvRTG8K5
7TCJCRIpjPkTRhWDf8hXqmhkbF53Q0FMGtiCG25OnkDnfon6HCzInkrrybHrery2adKJRDVW96Eu
w7qITVJUfpTSCeqj1bqAWKFJJEncdZb6xEkVfiQSZSxuw6XpLOD0Wt2rpeys/WQgc9/TIXeceKRF
eCmI4q+DDINNVGXcSBFykhh0VvjmY0Wb1EEoXTAlDrlUw6NaJFPg3xvVawuJdxlteQJsIue8qzA1
sDVjfzh1egaeQwRwxCSqel+383BrNgFkBhzXL9Q4r11/mc8BKjIIX7Cvz5avU1l0V7NZnyr0udeL
iqpDVwz9T0fZ3V5OskwQ15j7cHCWW7qd4QEXxPQqchrvQyNrhaFWh0tAaFodztZru3P92fj17xfz
7Lt5ttLZXeBmI7ahE3juiRSYaVe5Za9PsLO6r6ax2HfLkqY/DHscknXOfxaONhJB0+PE1Ev3WrnT
XVSL6Hoifog2T+jTYzObJE1b+/jvH7e9n79+G2JKfha8V4h9L7c/mQcc2jkXWMgj1n2pOvtjatqb
FYI5fsmcqPvy5vE2KhM5PRQ8+JWc7XpKw1wzOptSvqsIHbWbyIG3ocQ7OuhzC/8sTS+QvF85QAHT
KOwxi9oMJc5GZEfxJJdl6+SK8VdZhg30tarf1UFTvBn5sZmIMOQ3KdemmX75Lk27lnxmyz3ZkxUi
Eyq5grVa39RrO8YBLJkL4/1N8qTIBvjZ0C1utJDVXg7oTSmXWtoHJ8+G5tDh9/K960yQXwPUJ3al
YR06K3UD2kBF8I5YuurG7JzmR9br4QnSXEtnwrgoq3f+nlLwIRG04XcL4nsumlUmlBFvDtwToA4v
OxvLvU8c1J+okPqrE3TWZw1bko50U9+TfDVizC896CKt01yHyhnuerEW5dvLKL4+1MItNhJqwtmr
aud+IKQt807lzJV1aIDRAyvXMS3kSwLwVybc5vOL/RJKMLLOt/34PyU9T+5MnHHuqRfOT9Or/Ksp
8p5cqeWFqv6VtYvP5AZz8WjEHJ89U6TTsChxID2t+Wp/KbqlubXtcp/Drt2vlSUuLN1XnuuZj79B
d9sF7Oy5Opy6nRkF3SnU4HZZTfcNm5SVTqYpL9wkXhuK2cMM2uiXePS8fIWpcGsEpo06TQs991pq
j57VnO2lJS7hJ9uvfrkBOlS7XBUcUOKN+/9yqHza3ltKxgcWj95poB2xy/tpuLDN/n048pVMbpLA
XEhNz8PD9ewVOFHlywl6RvTeBCd5TFHZfkZI637NTNN/7MKZduu/N9tXR0U76G8zhMp+W6n/mYnW
2mROagbqVGHoT9DcasrPE57D37yhqb8VQddcrUuBAvnfw77ySvF4RczNanuOdXg5LPHhmSfVPAFJ
y3BvjR0mN/Vwia/69+yHnsuZv9kNbMp5+2yUUJG5JUbc/xCM73sa4LRUaRU/spu4H5UQl5zC/56U
Dq6u7CHgbHzNcw/qdLYWDhI9nwIYVMd21NEVShF5iHTdfn3zG8RnC00XdjocJ+e7VeRNnmsM9niS
a20ePSJoEqV99+rfo7zyBgFRGAYa7nMa98s3qFuYkkNTrqc1k9ZHz9XRobLn/Fi4BNCuawdV/e0D
bs5HmyIDmOBc7b+0KFKKNlxOBCNnQwz0YR6FO4idsVT+dZfBiPj3gK/MRGKSwcmB2bZ/zhYAflGW
kWM2e+pqlT5axbzczHkXXtiHXyGLb4ZOjILSguV2riPTrTfRAHYWGkwKnTy3og/mhJYsyhorSfXq
Hu08sw9bIO5NaqP8kqZ4YwTptqts5HAgD3ppRIWfHQYzXpB+Zej1NLMdXC9BYO6WGjPqDOr6298q
94WIUDvLhcN9vjs7UWoFClbqSYyt8bGZ5wcK0+HCafOcCna2MaNg2ZzA2EQQE51VU5HKU65q/nJK
5dweF7PLHyrIEzcyDMv33gBpb9W4AwShNmA7C2+n287GVqWarjTd5znO8Oq86WDW4onrRF/srlRX
yjGHD6Kjk78UFc4rW3p11drpBSnZK5UZ5hoICql1MUpG3vpyadVdvuLlWyqkLpruPSn0qk0gDRe/
UJCjMkdDBBujLYSp7ucBDtoRWZj1xxrSNLwG8hHy1KkC6ogdKn9++PeqeGXdez4nEVUxFxvs4l7+
uNkn/6NY3QUxrI87lZ/3R2eG9JQH2CQWIrAvVOCvXIC2hstm5sfkZMizAXEVRpvoVMup7uGnYTiE
ixJMdjrvQae7D3YhIVwPZdS/X8I8SJEiqfboiFK172QmrB8GTJPfdOChUy5aRV/GQAEFvP2lUE2h
hGdDxN/0bKuASuVyZkULvr15FNtzmseWXh6XqRz2dma1yZuH2zoaIUFEoE9YmL38BkQNmX4G8+lk
r26PVT1m2n0q8lsnKsyPVmOrC+O9cniBIuKFgAv6ZmW2/e//KQVSNUzQo4rlZGldJ3agl12T5m0C
S/FS9M4rQ22yQySUtB4ods8eLSgMV8tscU+EI3YUokEPYXqYr41GXRKQv7K/09JnY0fYhOb1XOao
TGF3g7DdU9iX3+WKVQKd18j+8e9v9eooz7pnEG4cqs6mLxouX2Qu1yyrs6crByjjdhwG5/Hfo/z9
2vjT4dZI3jiw7vMi+s8XQhJQF9BgnRMpQCV0lRQN1sZVdkQVXkBN/n4g0oLgmiB2eTYiPHsgsxu9
iQg0+9S0OSoGmrD4kQ/9BdlSxJR6uYHTjtwW/mZksYnxXk45fzFnd9Khhbq/ewqz7BZF7R1ZNRJs
EIOvagm6eLQvidRfeTYqC8BBTvut/jy7OnjNaugKf+ZTU4l2N2i57NTsm7t/f6ztt589m49jNpfv
TajGKfjy2VzYWHlj0bIW2i3AErqb3HcU7lp2BaJj7YswfGtvjT4XeyfEEo5ENu5zwowqKBrssoyu
uzxSt6C+067GTvDCPnH+0bZRIvALSCXwJvhwLx8shaJeWDbxj7UuV/iWfjF8txEm3je2LcGWjdW/
b+2iuXahXwJajpc0lX8dnfwCpn+w4QdYNdjnH5AIbrdpjEpcB61fTHCzHHSp6VK71xiww3yVqT6G
6KZux0k1jxbZmyUQquV/huurEI5Mwf2A3ufCB6cuPvvkz7+L6m5zcfVBXM7qkdY3chwnLXEtusl4
8NB7jfHMnU/EhbVOThLgpDLcBLWLAVNFZh66DlkSmR5OU49krLGQeFYyJRQS6q+b7cbRzfG50lNX
csqP3pikhl37uwb/ku9llEUPRqF0dFxx4r2xKo8u5wQ/vIuLjM4A2qTIuM029kviQbfsY9QdJtqM
yf9eeZZfYU+ehz4yRXcSV9QT5jXCFDc6mGlQ2GhSIS5cCScwbrVMBfTagPIJNu3SfiJFILLjqVgF
JGAzQ+Qy40q1M7VhZZAbi7VKShEGO8spZLtzjMhDl2YunXVdF151lfdO9nHoJ+tD53bTnV35aIO0
W4aJbLvyd2eBWIHarwQt5BXmP3vRGZW7qyLZemBWg4fAIp8ieAVdXj50roDauPZjG8W1nbM7opyZ
Nox3VDcBDsQlCSIWhvqIQALz0a+LfH4XrrmTJ7Z01acs770yqTvXxu497fKvhsynPA4q2/oeerK5
dVKULlD8baLV5rAeLO6qva8Rzi/rby+tnNsmKztsY0hD+dMjHIAz3nrzbW+vVpW0ftecZGU0JTRb
4lOSsRgJ5iJlLEyiZim+QJ3sPq3eIr51YsqQ7qVGdbARXIhD1XEfSYR0moyEhzR04jJE+Na5qTVh
WQ0VYYeX8/I1WB3vF2lRC9ulmLWb+JWCnZwHtj5EcyPmGIEFWgGaKdWHKoP8WI5O9F6W5KHvtWcb
P1pTRHOMzsVBCDJn1Sc5IvaOnWlcZKLb1JJxCCWu3FmIn+6HsSt+aegQX9xoQqvnCDV4u1abxHSP
kTGJw7i6GCiG09jPiTWZ6zfsbzDPhN89/LCQRmLF2+X6Uw0RDI+zrQO2EzpYvy3Y0hVxVMmqpsKi
dCYtLQKp7LPZVgcunE4FSGGk76kVV/qcFgGU+6GtqyyZnLK9ncKyfdSu9tA6imVFJCGMfE6MrJHf
00kj/pPlXL3vl2FFtTlY2S+vnSxvDzvcEYkzqOFXhX2KtQuU6/yGZ97qo2UZzSkj/a7Z55Ecfpd1
nf6RabklABAa3MZWYVhPhSvab14X1Q8Np3OWyKay73TdqC8oxcbHcab5g3qxKDe5Hhwkdoay6Cjw
PY3wbWBNsHJ0PcR5q9TD6Ib2uwICxRB7i0TP2i2Bse4DvsSchHVaOAdL9sYaO7qFeGmgEvjs5nn1
R5WunvZQu827PqqXJpGh235JRd/0MQBZOFwTJx3+CPsgvHPdSjzQBUR0A+zloPvUepI7x+nLKUk7
rQrSq/sypeUBzesdYYmETqQwke9MU2ljZ3aRfU9CC9tcng3B10AYy7yvDau8nwZLrPt2duaSDKus
0zu+JhJ7I2r8W0GP6Os6Oz8VDPKOV9bEa+ltLnbMq+9gTrpIFrtJZSxx+H+fm/X/cXYey20r2xp+
IlQhhykIkiKUneTtCepY2xs5Zzz9/VojE2QRpTuRZ26i0Vi9wh/C75TnAxBzuVQlF2eDMjxIwOeL
B6MO4xcYByGMgz7IaxewMl3rGhnWn00mq3+GwUmafROU4dc5FlyfTsv7EG7THL5BTqCemcsIKFSk
S5Lu9r3DcckVO3mWIgkxw9jswu9GFRsV9NJYB/ibNeFbqEfti5JyaLwidrBAzJ0++9kHsXPqCMDd
fsgJaq5iQrsszcmCiCLFVelmRlZ/v51nrEs1vgGyaPoKolag8bq6dBpoXjkWvdBE7eVhdjLzR2tG
5SHS1P5UKJG10RFapzUfy2FrLhRShXbC6vaf+lHVwgBWqgLi9xnf5+Aha/TgW0qF7iH7qkNvj7Wt
1sU6ZftYFS6wI1j/QG1WtUmizCMVuab41qJ0fg3F69BD9N0o8K6tgjYOuZPo0TAKPc9sMOctW1nK
FF+qAujFScF5UNJsI7VeZ/HiWYA/maLARs73g/7+VxafZLqNgsPECwPefB856rIjnoKf7MC8fPZs
8DGjmgsyhLIaA5TzB4oiBBmF+sfJbIz5OEpR/6uL8+K9piH/1ERp8t/t9S4PByNCUCEkQrA9maad
rzfmeg+1WUFOAk7p79zq2iMUhPLRgDKjuXPXIM44gijeKCMu3xtQQ4EaFi0nDDzV82UddVyQxuyc
k5EQHTQpmX5F6Rxv1HiX741VQE8Sm6lUeIvnq+QB7KpJTpCyxGUK4oXluNEAV1JOkq3S/+oD/bXU
ah8Z/+Z5SvP6ZJbL7GUCx6No2Za37wUYS+SryNEIQQOaGoxcz58orFIlj/GaOpkZ8BVXBvn1OLFx
vUvsE5qLlWzEu3KmQeVmesM1YadQhXYI0+vPoMWrfKO0uPLcFqBvvg06soCyVjUTd7xc2k7onGIY
3Cd7tpXXrCykjc/84xj+XZrx3IyVGQkIx1RgsatoQtNQwUS+s07O0oFnCfCSiA/ZHOMJFddK7E2G
Ob42XQExxchNtNXJIrVnTQbMSl8kDX+XoE2DnawbOETjTa2hk1KjRgAQCTbMScn06fMnXPjuUnR9
tDs/Ko+/YgYkYy3Ctcg+SXWue8o4W97cwQC8/flebj8jaco6dESoWDnm5+chph3K5VsZp6WMxx0+
dfEurtRg4yVf9MJFAOTiQFASqgUQwNUVggxBYNhNqvoZpO0nTZbi+xpg2/e0siiN4zD0Q8eAeEXu
faeGQ+0NaN5uDMYvP2aariCQqMsxtifYnz9qihdKI9qffl/AoEmcOfi3jfNwNxpS/vP2rl4pV0Ey
cFVSLItRw1rDMJUTZFnnWfaNVOYbwk12fsIsWXdHKwA91Q3BnVTFyUFVrNxP0f5+mEy12KFzUjw7
dVo+WVpp/7n9o8Snff4J0HfhVmAPoAlclKoF/iJSZDWyr9b9dJLrDJCR1TieE1T0olX4qbfXu7Lf
0Czp+RE7+fyM1Zdtoj7YSzC5EarN0dB3ct3t5iXZE+i22rQXgB9OFrwchpm0ygwu2lX0xE+l17ER
nXxFatJ7p64RUQtU56hOnDSQtPFunpN8D0BjfjQHUF4BXuvITrTjtxCjCK9ZDGrqMUy+lX2r7yAm
OlufgDjiq+0n+sDPoPlJ23At6dslkZTBB+l86k24qpO+H6rsq9Qr/0nohdgYtBjN9L2M4DxKnfIo
YQ64v/1CLr913BOY+yL8jlUjIOnzD6CIgAl2kTH6VQax37Jg/E0BiMrbq1w5Zh+9SjRdaYpekAHA
uk7JotWTv+hB/6JrS/VKdqzsmqmMD+m8TBu51bWnEp0h7MB0cY2sXj3AuhCcozb5ZZJK31SYhzBt
08+qlInQRXQEwswYhPaTOOx/ReNFSarKmHS6C+bSnzqjHg5N1fZfb+/dlWdBX5UxMsUvyLX1G+pR
EFInFE99wykMD26ltSvhHn/+HLCKQDeAYxeNw/NnkTU8G5OAN5SXZr8z0646tEr5WWwNAt106pgD
WuKbBM56vkrZGlKC41Dv16jreGjwyEcr1otdT89kI9JcbhvQIsETElM1/qwOdp6ViZCNUP2gDwt/
hn3q5r0RbRy0y3gGgAtkLmMM+uT6GjKGeswYp1av+RX56OOg1OFx0uv+WGOzdfzsOWApTMHputL9
h+Z6vnfYtrYO8iSarw6R6Q1qWeyQAN9CZFx+qayiqjTiBXwBcbzzVTR9CuxhZpWsUcwJ8aApfo4t
pdhh4Fa7fVPGj7cf68q1yIoW4tvI/Ykx4+rk6Wo9t8HMi7Lowj3XY5vdF1E5n8IS+NVcovqHxouE
L0YaP9fojf8Z8pmOIaT/X/LYp/fGmCVfNn6TuPbP4zLbjBAGtBEk3y+uxWQmIs5zq/ptERkvBZO9
h0huuqMRivaYVdnmvqnryRvVxnzFs6fa6YWaRF6maWhDyZ0yPlVSU/0Mh0h9igst/appk+Uiudt6
jZxtsXGv/lxgfYaYgrOTqyzGklJnmpBs9FMjDL2+05p/uO3sF/iV5lFNDHPXSgKbLpVbkMlrxwUs
AqN3oEo0AlaHstWNsezQJ/XJjy3bJdtL/CRTGxdFDv0xq4fy9farub6gsARnGsqQeHVaKnsBdB7b
qj+Go3zKJElyZS76t5TO2UFDMu777fWuhREGRLQ4yI9wGFg9YD1jU99rg+rPKCg+D4GjHHQn3voI
roQRohT5J+k2d/G6pkQaELkkM9f8JOKqyrsmOoCFopU8Op++TUSoAmog/gHfsUq6TewscoR6VR8N
oszPJBrneTJs4U2v7Jqgk7EMRGoYIqsDaVR51QUyuhRGbeaHKC4T30Fp6u72u7lyFmgigBVghEwA
uSBkOGUUFMzQfNpN+j0lbIbmSGXeFajPoZxWdxu6h1fe0tl6q9trrIslNDpabGXedfsk1OedIqFj
0PdYZNx+tGsbKKh4+FpQAiPWfB6G0TZPsKiLFJ8G47SLbHXYQQbYMnW49kCkx/hogekGbLV6TRNN
U1LKXPGnPI/BkQ8DuVk3HIuk+uywlZsfLxOI3NT15BjrZDxBmmOOIS75Y9c1noxwiZuUKI3d3rYP
cMIqcPMNCRI3BwJKl3a+bw0c99RuZdmXscY2PRkp+v/R6GvbHYG+PpgdBt27BmmTf/K6Sg36eqaE
8haun+qO5rb8RMfPEEo1Yzi7qpLNiEvCCJh2SPDZpz7M6trrYjt/15dcehfcKORGgkpAhEeN/whD
UcmjoGEagK/20n8+qRFZE1kUzDnqtlU0Gqs+giJt2H6q97bXzUPE+GfcEly48l3xxYhjJyoTGkPn
m6jrlbbIqeb4kjSj6sgcivDu1LsZp9ZDXgXJRgpw5RjCBKQAJyIwylijxMxS0ivA35Y/EVQOcisN
x9GM5N3YmtpGyLi2lMCKkbcDGiabPn+0mPn+aOix7UdNqx1GxhmuzpTvEBj5f7eP4pWVeE+6UDDg
4qDHcb4SnIFpGDtH89HhgjrUI8rLnSw9LIrdnz6/FMrdYgxO85PyarVUmMyVw+zPl8ei+1W0suMG
EKN+JWVsff4AfghxQCMQWgZrUkYoWaYsRZnl922WME9VnX1HmbwBA7sS/WyyLqZ2oAtgnKy+4qHD
OLAJa9kv2sI6mGhXIjSJ+t2nt00MSiyR5TKmX8tvdO1oLrrcyn4KpMvXFSndZ3GlH8Nq6fa3l7ry
ReFxTn9VND1sEJjnb8jJ4MNBU5b9LsvTO4eZ4t5BImFfKAOi7qn5v9vLiYvoPAraVHHCwYIQwVe1
SuI7NVel0mpL2grFcABzkJ5GVQ73pSQz/CVIT8hy0Qm5verliYc4A4wGmBWYGng75w+ZCtOHhPmi
X+hmuQ9kvf5R5Fr+ZiFVtrHU5QERriOUXTwlE9B1fe+MastYsMr9jqKVhLdiGNoitHv7gS5WIYFB
mUGIOnM7chLPH8hQF6PtZ3Pxq2DpoYNl3b3RNlstsctVSPmYNKGdwTPZ668XX/mC8WYd+IEF0RGa
f4EK2qxvnEARA86OhFCzATBGcolzAQ91/iyamuBTmzSOX5dQCGNnbmLXTkzDg/if7Rs0PjNXk4v8
0Yw1c6NIvjj9rA3sjjoZDBlVyipnD4RioVHmgT/H6LXlodO4ptK8qarxbeqUL7df2sUp/FgI4o6F
2AUPunpp89TW/axNtm+hIvUsIyz2gtp6ckBBsdm4t668ORTqSDLQ7aCjq6rne4rTK+6fcNf8AOS0
28RSt9OhxG28uWsPRCLIgJDhu9AIOV8F4WdCcWA4fpoG06kh0j8gqdl4o1EMGwnux82+OiWwW3Sw
QOKFXUx1xyUxxwERel+Zo+muDhEC7Wcle+hUM/wPwXXzDqWGDDUF1XxAmkzIvDrOFyvqk52tpvlz
0DnGqTDSyGe8uBguglvoECJwHQFwKJrDp181s0yaPKKXzLRxda7ADBWYNFuWL9nSfGcodeVr/J6f
djMu/4+lmNIanGBTjF5WV+zUNqj1NTUvARq/F+ajdQdoB79DO9piIsACuPhWhfeV6D7Qt9bs9bnC
WSQCI6ETEUZrwCW5KeUOpPMyoiUpC+xBMRmBQoUDGvzAPQqjeKyaxkK5r1Tfp7QZ38xpyDS3Muci
OSZBEBW7DsNCx12k2PgSJG3OBAsq9+hK4IbeImTiHuDVawU55RwEvhJJKYjyIAo6D+ltY9kZHdc1
4rKR9X2CEvdqTphyCdJi+UxcmxH4nur8q9rZNM+LMordCQD9kxSFCiAmuTKBTKl5Q7qK7Md/APGq
n0HVxI1H88cA5DWF6pMSDcWzvkjdg5476T9dryipqyB5gmxyURuhJ8Xh8MMcaQGga9iNb8yPqldT
sopfld3oOVEttP6Lw7xO9iNzHfVb5Shl4cEtlstdlszdHbP+9k/h2J0DptmR8PkC2JKdpmLWO1/M
QZ7H0mgtL0PLIXRzrDCqXVtXPQvqQyG7cAai8G4CFwNHCneF/6xYk6AOZMkEOLaM6ZDNkB7cchzs
4WDKc3Onm2mrIo/catoujifpdVHB67uqLhkeuNZ4PGh1b7xpctZ/ixhTgRMNtTcNRbUYhFPT5Qcz
iZXaCxsDpWY7UbsZ6rojP+YAXxgKF06nug7GB63rdOVie2FiIDdqFmH6BenXoN3rPR8kYnhai2y5
3OL/3NeYvuzwlgmWB6vW0n/MbgEHKKVL+c1M9Ph7Qjn3Z9ThYoEYK9R/LWS+ai+S8AaEBm1aB0ur
u6cSR0CBV6xN2++0qgYEOGhOvQ8Ls3L2oHY1+VUyMqF2MUby+6RKHDjHCJAbT8kRtGNdIIq9swod
UqeRaZAytEgphk8HUBorCCxRWgiMzLrpbCBRCm1OKe7RrUaq1uTYZ25a2ZjlqRrGH7eD0uU0HcwD
WT8EMBj0JHyrNGgCRkgvP2/ul65Sv8nzokyIcQSB5Uok1P+qYMX+qAuXoGcvbDiIrmKGhZk2NnCl
MkeLYesHXcYTQVxEmgYWNXfi+koEMgAofUZIubFTw/R6JpGz1we2+bt0zLTc2ZMs3Ut9Bv1nTk0p
ONH1teQHPUQ/EdlzRRtcNR+Kac94kOLYajNUTGQu2eSg2bH6v3jCwxiZiCL6X4NdTHNUI7v/AZy0
/51mowZhfS7TaK/GTfa7HroEZcawDV+QE0VOC+H81P5SlKigtwti1tyji5L7A6DSt5qCM7jPwkBO
qKCM+k+uOzV4VYAX0jGWSy3ZIx8qp/thtMEmpE2OxkQtpaXta0mavFi4Ew4uzUTzmA9tm3hZEDrv
Mv2u0O0Xq/xZm0rewyeuld5LDat+iZWi/pVFM+xHDf7/ETXeudplWJ4gfG5pmbNfNFRm3TnL2tTV
ClkKjqadsk9j4jTTHZ4FOlzpGs1QV7Fz+6EtA8wa7G7WjgjPgm2LyiBB0jOl3tiRV3bJCfHe4kfV
T5hMk4Yh8dpHGXrXBRbPFkjfti93iO2jMU3nV3pplNwMvcoey8kr59KOdnSK9PeBDmKIvPyEFgW/
Xyruwon7xW2NrHHcOkjq8pFKFHvuvJGAnJqJM6VHBxGRl0lYWe0mxS7gYGu19H2asKz0nE6y3zre
5C/MDaJoF5rx0vLak+ZbOFuEbmql3qdz2tePYdgMDK/DsMaeQZN/p84wzr4TB2F3LOyi6gWxqitO
gyItoGBT+tIbhf1FyUP3lE4FOSYKdGjfr/LbLkZBfzTK8r7tQh3AbNj+IGHT7xrwvLsJh4NDzp9i
49u6zABZFVdgGycrJibr2dzUtdWQOkaJRUk8HArOxxf0hKuNAHaZP4tVRB1HNmCByjjPABk/aEFh
tCU0eSETQi9Bfp5iqz+AjBkeeqXbQgRdCRhYU5JaUYBrsrH2Jc+KfqpNOarvEVOb78EC5/ehtjjP
bdrLG+/t6lJCcYraWGAjVjm0Jk9IR6A9fj8OhkULDpOAJZGZRHdYjN4OhFeXYlLrOKKpZRirpZq8
QtbFXOp7qHzYIhnlbpFLHHRnkAC3V7pyLIAbwJ1ipMVYSxOH9e/BsAb3PZvi6r42jOGUm4uFPZIp
fbbtw0UjhhKizv8w5T1fBSHfyYIsx7FIkLxt6F66Cm4sXgpdd2Prrj2QGIUhUqCZ4P1X6a+iyk0w
BHZ1P/eK5E+xbj+Wsvnz9q59tHXOqw+okAKxQRrGMGmtPdaVGcM/vY3ui0Bqc7coc5EXaMry1Yyw
SQDmTzPHnRYjua/TNkC6V2uib6nWKRWDumKU7ybHKVBmKfVB3mOkBo9CxRsH3NZYZX6NLTai39hF
aaRfZvKeBeb4ywjl0I9y+pMMG1Usc24/1JVv1wBRJwYUjDkvVFMa5C1adZyje5xqundNjjTXWrL8
iwau+TTHgMpur3flTSFlJiygkKmlC7465NPitIs5GBFKD0nndmOv/HRyx9loMF1bBZ1Ph/YI5TwV
0fnRs/EsE7yQ+L5IpGg/jxnWWjIa1bef5UpMR7EHjiXRDzuxdR9a6Tp5SKOOVTAP8ReFtEA1Ux2F
7XmoDipj6R+MFLZk1K48m2BNgYlkpEREWjUfsVyNpYmO4L1iFTa2SdoCuyKmrbdxMj5EXs6PO3M4
h/aV6Itw5ldRotdnPWjsLrzHz6DWXWXowuVOD+p+3IWKEYWekcaJ/nU01fBnMLah5tpIm6H+vTT9
j9LIhrcQIyjMNvpxeUROvrF38RhOulsgKjXfOUpGrlTUdvWty+bAweSDuZzbDyYOUgiou72cC1j6
Mk3vCE700c4eF/sfJL21nwn11bBTI338yogveTShAf4pFapRt0cL6RtGodhyKwxiJ7dLpQ7Io4OH
rauk1Vg9hFG7dF7RhcmvJRzM1jOo9wZSkcnJn8LKiEevrHt8T/TCNsOdGdA33E1W2GVeUqbD77LP
F9PDI0F9atTa/jpHdWt78tzP3yY5hQs4kdQg+T8pYb7TYXlj4RKkeGBpsGW6fQ0MuvBy+u/OY2/V
WUzy5yivZSjFb6ORKy/yODjmAfeA5E7GlO0hrcLKuXPwSLHcrouN2B3kPtP2hVMs3U5zSp6m15Xs
XW4xtYdKYhvNfTxj8eaS0hUjDnh9+EytWf7u51KCBeHEquJiloBV+qxnJvGmiJfINcum7wW2cH4x
pyx8MqZOf+IntRhcVQ5E/6JIdGJUxPZjn5IimXL7i7qIRvTUiEU0G00kWZkgnX+3NeMDjJSnxJd0
JznGkVa5Y6HqWAHMwXHItqDSlxBPoTgtpsCA3FSBxjtfLyrrUm5RqvPtZLHu9cpp3sBWDO9BDeEo
1zJ1rzVlimVBIEmpyxsI/0fjOt9oa11+0YxGBEBByHFoyGud/4olWuwlqcLkHqHi/pAM9fJA4bbF
ML5ML2gGIpopkMvI3q67xbERtXx4teo7lRPu2wDroi7QR3J6y/zsawSioyMZxDUJp/RSzicJQ1To
Ws1vo1B/z61ZfuoMvjD4xjnu7Ob44/ax+UA5rEIVhwVNMopIgBDrcXRSYnMhoVTta2Sid/T4aclA
qT3JFafVyJ3yoLZKfawx53iSYnP+4hhF4OVYqDwrgU6llOblt6QvNzGe4sCe/zAx5QWsTKYFdm2d
qQZ0DQSlMbmfEk35sQSBqXAdkYK7maZr2a4fkRzcx0uCVWZi9vresgbq7EmR+peNPRJ33uqn0GEA
2EZ6xPdlrU5ZzhxhseoivNey2OSJo2D+wUzc/s/opvw9z3X1Dbx48YhZoT7AFRtxS7JkrDhcS+61
31SYhAEH5sJdMFjLe5Yg/OfBBZl7b8h7vG8KWels1MGWwXq//dsvPxBAGjJ9TYF5Qtl4dRPhVLjQ
gVsCPy0STpFs1h78F23jwruyCtujC74/nKGLYglp/RydkSLw7SBH9i8P3uXQ/KSdL11rMJmM9YA0
kHY566/QBr0fY7ti+3aE/V+lBc99C4tziZ23rCg35pQXFpX0nAUPn2VoPzNyWOXFKT9HRpIiOM15
mVGPB02yK5s8f07CPvkPLdvMZcgZ7EsaFqcOMr3X9ob8rDpzGboZvjfp4ZNvkiEjUY48GCI9W7wK
uHCwg8mZe+MUZROESJ2o24xFsBF/Lt4kz8vYlARQ8CaQdzkPqL0UBabTA1rP4cPtmwG97XiQtkSC
r60CVlwongq1jXUjbayrcOnYTV8L7BlNuiDcBaPSbwynLpJMYoeA8NIbxDTjQla50rpQ7u0q5Fk6
9ThmtiosZULu4Lz24nDO9nGhtxuTo49jeBYsxKoUO6IpRwyXVzs4RfRCDbUJ/RhUutpN36PJ2elj
9QKX1+8cZICq8aFMxmM2Vf8OaPdbYYqlTPsU9ctTY+i7RUtPXW8cEKo7NW047ssUC8bK2ignxAFe
/U4CLKAdfiI/dU2RcXK8WYxmSHz03OKIhtdg/KomM/s9IZ1w0CAM/OrIjDCswtVzY5MuLlSxRxbg
bTTCGb+usQYgAMTHzodDl8I5VEuc7nWJ1nZTqsHr7c/mSl7Elwyni3mSSsdjFQBbAw7U0gehP0QI
n1qYasHCSHIAvXr8I9axFtzY12unDtExhCeop6kAVpdFEKgM8gLmZD3iikCMdMeVZ/kAXzt18Vbx
8zr4rKvBB5TiryVXR84sEUoeUQf24zj/2eSKup9TSD2pHW6lJ5cfLqKuyJhS3lCDAsM/Dw+z03Mw
iondXJTllAXBr6Gt+g3mziVuWOigkwiRZ3CrcOOer9LXzSjbRp36yUiMdWs9YsozRnZNeFX6P4Hi
ZOOeaXBkumoXJ6ML5VGnyJeyVnVjJUCUmFTYfJQzAE/e7fN05ehiDCAg4QQVUoHVXneKLIyo+Wwo
JsI9GBTnkZKOuVpnZn9uL3VlsynCxaWtMWzg7/k2zDq8qUxbEr8ocrTYoNvvuzrZ6gheXcWEKATm
gvRv3ehkHKnxxVuJb7Tp7OnjVDyHZqd8lt6GRCWaNXSYdJpm1N/nzzJWphLkRpH4VGT4BFvtwEB9
NDbykCsfOzNu+K7ckCQj8qoIIs73USOZqR/pZv0YRLL5IE+hdDepWPm6kayPG1fMtQVFRWDDr2Dd
NdOXYStMXznNfYBuqEEPskGkRgkT5HkPZjkZDp8+EkyeGIuTksBhXs97WnRenbhUI7/k3O/iBbG8
OUn1z28jcBVBSKEBKcZL5y+rKts6n2NxcY5KfJBa9ZTqarQPyvp1SJgb336mD+Tm6iYyBHYFCoRJ
WFkTVKJBGkwNcWw/qtQsugubsX7G8y/4EUbL4C+9EEcA46S8G42U9S4D1/FfXOcR0nCKsERE1skK
9SB6Dfl9scwIrWD72ip3rNS+Cic5tABaU453DNprLOyHut4FadUzMzUEXa/EwAds/dxNx16e5Owe
cpls7JhZT6YHtan2NGwvzX07K1bvRkmQ/xoQ5f1iqFk2b9welwdKdI1Ag4B/R896/TUyso67xAoU
f0x7aydZLfjTAiwoNSEK6mizbxyoSyod1R9DS7JqodsNx+D8XS9x1OGa6Sx+XEqVvusGM/8V10Fd
7qpQGydXtcbKcFupHBQv1vRKx0w4VbVD3/VOCPQ2ssSUUa1f1CrRgkMq47BqqQkT7zSiB3X7qFzG
Kn6sKGYAstBQNlfNyTjtK4pTfmyDp9ZDbyePbRFMn+0piB3hBqcDKmB265JJVbsOPRhp8VPa0Z6p
4eyu9Na08Y1d3iMC5CuYbLRsCFirUBWoJYo1taH6adLrHg6n1R1avsOzgOJ81itK0CkIhiTCNBfI
ulc5UKyUSIvMve6POBK5sWHmnope0MYTXbm2Ic+TGiDhABSMwHF+lGzgEANzy9Yn3d7lUp8ekyby
hrTwYdW4VRodxDS1b41HukEPS9ieYvFxLU6+BRa/ck7oS1EuohosQK2rza0kBfhv7NTAbEiwUVFH
NCTXPmsOw7ZCrRQxi7JMjJ7On5ecPVXmXm0QyjDtt4ZMaDeFyadpKqxCKCAcA3UAkaaer4Iy+2w2
qdn4sJedQyg13R4ya/j5Q890FR1Y0nITfbFVGABbETWaFNS+aUfWobCV4lTW9CRuf79XuobovjJr
ApILrI5v+PxhHDXqjFwqGr8LjeCE/UH5iD21idN9lj1JeRsflak3ExeVnfCwUA4/SuMU3N3+FVc+
PYueIfABkgSSzNXpsIZmrjGqqH2sIYydqUb5STLN4EFRh2RjkHcJGeFrE58DAsUk6KRx5w9ca2qp
sqO1Hxoz6llF7oFm0XdakDxhwypBFU/AaEoKg4haz6BNTxX6amP3/fYjX34Q1HoC/yeaMxZv+vxn
kCvXeTlrDTgRLTxmTV97EtzpjQhweXl9iLYJIA5TPr6J81WsGl9sy+QiN5pQou1v2gctUmWkedTo
MVzaeOPyuvZUDJcpYBGYZPy7CjhaPEpyOIxASqI49grkTrxp0C3v03tHeEYzXmjTQPtYnVkG43Sd
JCn3+zwLdvZSoXTWgZa6vcrloYS4BWGbD10I3q3798ogWbmSqYVv9IgCxEus7hMTc88Ir9WN+upy
KVANXHLU3kRIItf5a4ozu0e6SCaiTJMmAQOLjZ3djcGePsCmYuFlm4EYKYwvBAGOKmO12KLZg6GD
r/blOBhewIsoWI9h9WCWNedk6LRvVVCDA3Qa23y5vaWXx4NBpmhtCBlDsbXnzxkUFhJTUd1zPAYN
Q+0yf80L0zjeXuXabgo9IZDe3ARc5uerjGRQcZmZve90TvdYTfri6fYMu8bS66365oN3fp4qG4x4
dJI1ps6wuVfhhKZTphtDPgBWrVQvwzXmvk/BQ6BfLFuPwiDgRBfZRmxr6CMXnT6k2+AESN9DhKL+
FOmEX7WREmA7WpnFQUf4fSMGXNmOD3wxlmmEGr7M8+2YJyFcmQ6D33QTABM9zY+DCfod66jsy+2d
v/J+IdHR4QPzTjK47rToZV9O6iT3PmKVxb5a7Mq1AAjvb69yGdQ+xuDYAmgEUBpS5w/U41a2qCGh
EzHV1wCD56RoA3dptEOWo+h2e7Frj0R7m5kW1wXX42oxvbJ7G22vxsctTX/upMA+VlG+FaevroJd
BFwOkVysVWCyOkbDUlUa317m+ctilvgP6n23EZ2vnQQSCioZpCZpzKw66LG+LB3YJlapnWmXWtMb
aoqJ11jz19ubdrmQSSzTaPFCvyGfXi0E/xETdGTefHDq2SmZl+GIuLN8wKl9iyR1eRg40qS2yFjD
okf79fwwSMwhBS688cMpLA7oOE6uqaUA5pQl2zt9tIVCu/Zof6+3Sv5QzGtQjmcPsZFtfugIX7h9
nQTfBtPMNyYemkh7zmMLFhEIiQkHYQOAxCotSmiRzOqUtPClSrn5lYIAeDK1rHZOKP05BQhrXMhB
IrekKGmULf8WMJF1xAyXID2mFNURLukJRuC9LskLfZAg6pioK2nyYJUoWu85+Jq90+Tc0g9Rp88/
Qnoqwr68d14VdJXAsOfG/FOti8jPYHpm7mKa4z9BXMjc7n1VvOHsrE7CFSxSPv3hcf3aVO3Cjoi4
qp2/2Dpqs4W5Xu7z2u1jkUWjFxG2vNsn9bI3DA6YVgd9NqYrF4SgelTDrIiqws+VWfs603Z7ERbe
oRsMpnzsbTl7r0B3/7i96pVDC9UYw0dYi7TC15ptuC202hJLhc9oGVv1AQHIBYj2QG7qtuUWw+9K
ygsCgRkSLTEEzrgEzrcyzNTKqUuzoLINsweqRZyJQd28GI6UHfsMWlzcoPopJVDlui7q/RSfdnrj
ZVZsvNSrD05Bg9C1RcWxJmpyOxQdxXzBWLKWQzfVY+0LNWqx77OotMDrSvJGaiVSitU3pImoygBN
QATX8VsasNIwAi2lm8LmxmnxD2pqr01hAAju/2mR+XBVRz+M2vL5np1AbJE+ikm1aGCc73ogd7Fq
LFHmm8YQHYsFW7pUUgqvR5lvjwhsuJGvXuZ1lL1kFuQ9Ajqwdl6hNGOygX8C2h5Kkewaph3ID87m
r4A+crlTijRCYRhjoi+TMmcbJ/ryAmNxLkiqOMoMgvH5w05TEsB61DJfQ5blLQTp/qDk2afF0sgb
DboI1NwU+Ygbna9SSNYS6U2S+9Kgxl7TlNVjo4/zRgv52rMQd3SMNOAGXYBLKrvM7BFOj98CWN93
gaI9xJFe330+BkAQgBBLLgx6cLVjoTnY09AmdMaxAjvK+pSflCZSDgl95junS52NSHfl4uJgCOA0
fScVoYPzveu0donwWQOO9CEuYw5Z5eYWWK85CM1vn382yBjMEoVYE6udrzWWAZcZlB+/riUcFytQ
IocwD4qJ6GbMJwTbEGq9veSVlyZoiBRsNCFJJlbb6dC96BbIuD7oWceztdbxIjRwP78KCSddGSak
4iiuGkwx8LQ6AY/vp7Fau5DvxpdBi4yN1s+VS+kjQQPGJRRE1wig0FrkMWnIOWWtzZ8jTZFOvdzN
jwv+UE9qLccPMlIfp9sbeOV8cDgEXk3nhFGHnr8zLIi5Boey9oFZDHfk7oYH563xikD/fLlLJq1h
SQ3AmVe2FgJsrdhQO9ko/UGTg12rF+9Y8WkQ3KLy84delAh06uhx0RtcnYpEnTKE28PKR4A83w/o
BBwzeGXHPOm2mE/XXhrHTyZfY56GxcH5/k1FFM3OpEOLjLrRiztreLZQpoJ0k5Zp6C5KNRzyPtpq
rF5bFg4pVlHsJ1fNalnFCVWoc13pi2/ek5os3MVW89KNCUM2R54PslJ+mhGOyhs3DU/KyqiZrna1
nBByltO59Es1fc1QcN1F/WxvvLorqQKXGcB+eq3CzmEVQ4y5QyQvZT+lsclPTTwzBbIl+QGbr+xP
GnfRxjz0SieUubawNKI7jTzr2gwOJjdldNlUvjkW2ewSuJVXLR7kZ8g9YeZJ1SzFd2kzQgkloKmn
wY6n0sWLfAs8cCWUfaCpICGDA7nA4sAHM6Z4NCu/rzXlAbV36wGZ+U9T4YUasnBdFGIJgtJwfl7V
MpmlAUsOvvfWuau1vrgzm67c344q147n36uIZ/2LnTGXlRY7lVr51hyaswuIuN2bckIPpMj0UzRD
Zh4hPG/V09eCGTkXJH+4vSKgnS87MPoPVHCUfihKC0SewE4XAyPuSp+irRnYtZNq0VQW/jD01dZZ
iYxsrxzLTB3+j7PzWG4badfwFaEKOWwBkhJFBUuy5bDpchgj526kqz8PfDZmKLH8b2YWnnETHb/w
hjSDcj9ZcLHzZGzCpMX0syWwvxJEX9gfHAf6YSB1uEFPM6MOriAOk/V4V02BzbfN7cbX0mtN4Atf
Ra2OLIVZRM/aOnkPTKvzumRohjsCpe42SwB1uq0Sm0zXyqheroIJLyzZ6htIGk9RHhjaupP+2imO
BIydNd1Ai5tAfcAx4La303LnS9fZvb8pzyZwfehwDeQVQiaElPZ4KN8fMmmVmr0v0PkrOOmWs0t0
qNT/Gi2cjHOy+Qsw1v3c+ezzts0PbgksQGRSXDliZ3E/o6xcNbJkkGNnypiVVWGjShC5172qdO6b
3NWfpTv1OF0bVX8/2NICNxx33afZ6bMre/HS4KtK8irvgzjAafkTvkY5LENu7/1Yr744asKIse3c
wtiobAiC2yEzjdtpmAJ1W3alal7/fSXZMWhdrUoKZAbHK6kjGD2gnmTtE5WgcanPWuhY8f+yjtCk
iFnIO6gqn2zN1oexzjVq7cn3kshOc2eLQql1ZbecXZWcM1iAK0IN3jDQldNvcYQXNJ7YO42e3Mxx
5j1Z/gTPu+z+2NUk0VBk6uX9CTw7deuga1EegysYiKeYQzM2LUEhWOwDJ5letZqzjVhjsoegfK0s
fw5s5zomUKHIAnac2PnkA/vOKjprqrz94DbWd5wEhxuQOvkno3K0By2Oy0fR5ckDKvf1TdF02k2W
uO5NEZTNLg907W0YjFTdjKnbXzlB5/cBP4wdxO+jXIWM1PHMCzWn3kDEtm8wmd8VSdZ8WGb3mtDl
hakGT7M2/FcwLwXS41FG0+6VP6TePqEi9DVZDHmvKP//t+TKvBLL/Lmcj6oef14+1L3Qr145BCc7
1ho8f5GNyVgJ/uFukXHNSYAjMhobXHXDUatMGeogTL7Vsd49OZibTxFyWcKJKKabHv9FFj/g99IO
GxyqkzeGKZ/oYjVwoOcg/YmnSN9G/J3oyi1ahwZbUJkT7nwtFcMe1pCVZyFb1xZRxWvhwAI0xWeq
PFCrkrJUXYgBCHWgDFJBKIFzXCsMn8dzzMGK1oMNQ1wO7OBkvp2AnZJb7n7RFJrOHrWRT0rOTRYq
x5I7P8jLW141+8FIxunHYpjtgsaoGW/eP2GXNhcJAdjaFYhPpHX8MzJLQXIrMQhLMAFatTQyGG5j
cmWUc6gHX7v2XZGFMtFpOn0+pyJVYwxfe78YnA+qUZYK67Lt8FVJq11S9NNHAescOFETPCEQnc/4
1ncYvC+mGZokenegfJJf//7tqwISwsDr5XlaeCyKTDfGAmdXMwWxbtadue3Gfy/J8+k+Vxe5JLry
AKeOZ3goiiQNnBmHToCwkbW06Oi1vowyFVwLmi9uKp46tGLo+NG8Oynqzc4Cx6bCDbQrBq8PyxqG
5DzOzp0cdLy8+tiJjGGuYOf4QahyH40ET3n97fvzeuEqWYXyiTkhRFDqO/kVGojKphUVfQCvtb/g
HzC8eHOA1AFosPTz+2OdxYEr2WdVdmZELApOx5oLgSsYrR6CpU6ib+YbW+SR7TxMpOVE9lIM/6wV
x4irUQsMKPTbgNgcr6dljnEfIAoJSAnZm9hp1a3MxRd8iv5ZoZCRILwCGULEEuzJyUgISMQ+Hmba
fpwkfttIQWhw1AdLw2FoMf6HRVsr3wAXSNM5o8efRTTkzUthanvU3KwnKapxW1mD/Zyj1XLlQbu0
P9YXhocdyDve5cdD2aWbaK0dxHcTZo8HT7PTm5Ekdisw5r5y8VwYiuCP+5XqA0/7aalPrh3vsizi
u2yVd5k0JJpMVEE3Xa3aKwHSpaFIuvEzAHFIhWr9878yBGsc4SIHS3Knz0ZzO/uLfe8nS/DgAyC9
EtauE3TyflLeW0MiuMncqicbI/WdxszcOL1TA97Nfpd4N6iMtGbY6Nr4KvW6/g4cNBkiManhU5IE
10os53E1ZWHYPs6fjg3X2vG3qtUyYRFuejcvUuy8lcCb2AiEIcK1mTWGI8KICGjc7T+fdm8tJqFH
jowN4JrjcZ2KMF5ptdg3RZ99z+LOvtcyo3gsisX/YKFYcCVSubCmHiB0+nyYItCrPf1OY1CakErb
Q4H7ZqZtii2pTIhBM+3m/S9bn/vTJSVDWGmVnEI0iI6/jCwohqUGt93o/SXY2JYM2tslCEpUcArL
/FgH3QL7j5fx6/sD/wk0zkYGXLfO59rwOwlEkk56YiR2vZvc3NyMIKa3i6GQAKwHsSky82ehxDP3
N/JQ8xMKDFvP17ZIRoLLMZJqtzhphd9mPOxiE/3loArSK4twabdTHDVWbhZb7c+j99fBIn2sbWu0
uHCDzrgr4sT+Xo1W8dlVg34TD0Eb+ijeHGBqiecmRcTn/Qm68MIAeaI9BT5lbYScBMYlx8DSW/Zc
3+tNxKkoXnDb6+9Rrsk/106ZvP3zeB79D843hT423cntWPoYZpHsiX2p4+9UIQO+hemfP2X+WF3Z
dOudfrL0fw91Cmzs8YPN0Y4Q+7HA6MhvZuTD0PP79zuYUUjDyayoqZ/iOoJ64gLOGMUzZPw8lbq/
WTSt/jBPeN6+P3fn6HRqsvhvQAJizQhATjZzRfG+kmYl9tmiNXtzEvV/UOiwVZVtK8E/ZeiCz9ly
Q4m/JsHo2tu69JcbrOgldqbKS/ZpbpoH0eR2mIE+fvPiLnh+/0deuDyBTSAGSRVpff9ONpSeuGOn
a5PY83N2dg2iYazrZ28a73Rcjej3iqdaJleaNpduMnh78HWIXUCDnewqxVzFLVq6+znBgVRZlfuS
Aou497LO/l+Got4CypmEguU4vsp6ymQBVBZtT8/1k+vkEK2A8u2kKa49Q5fiXa6sFWWFwic1/5Og
ZRn1QWJGJrifzWWbjuXyYFRAEiuvhBxox/JJ92t5K5J22vljNt/2I3y+95fz0iFaZVZWEhH2Iqfc
1CmIm6ZF92vfeqjZ8SyLDeT7a0bOF24hKF2QolaOG+iMk5dIrwvol7kf7AtvBvhCt7u57WlybmuL
c7RBALS+soyXvgtpcbAQa0jI83e8jEoMGVjyFs4lAOgN/oS4QCXaNc7tpe9CCnZNhNHigKF0PAq0
nWpegHjvRwEDmq5zfq97Q76fyjZ9zdxB+/cwl2ccZhl+0UzmqaQLKpZT1gAM26NjOH6Jc6o8NUnm
84hQ0JXb9dKRg6tM1QHdLIN5PP60tK07X3M9bd/ac33vNnn1xcNKZINzxLWhLq0VrwUEQ14OUsyT
3dGjVor2Zx7D2k/dO5Wk/Z1TVNfQSBdH4RkmuoXmRTZ7/EF4DjVWhQDE3YhxT1QrK/kOmyb/+P55
Wq/ok0cJbiFD6ETuyBadBLd6hRofBhHu3q685b7XgmDrdSpBUb+2x2dZIOJGPFBeO2Bnq0W2yvsE
iXQd+4xIJVqZ5HY5oeaSDd5mamPrNtMaf1u55XJlY5zN45oYsy84pDAnuLuO55E0JRN1onUHv5i8
BytAwKZtxmtUw/PLcfU9oF1BbgzOEcj78TDuiApxPsTdQRSGgZMuAjxNNCdmm2IdVRYTXYzGesQo
NxsowA8m4Hu7jzeV7Wu//3FJ+SXEbisTi7v6rHYsKc0HGCfzS1xnVBui4AnnKiP3nrK5S6YbK/MC
oPipi7bg+yOfxY6071cGMlA9j6jgFE0e1A0xwKL3B2Dx6D+mmW4i8uiNxtafTfO293uxc/TS/W3n
vebt+tK3r8Akzxeb5mUAg4I7m9j1tPzTpKoTnV1XB6Nqgp8g9O3XHCbHlWvtHOhNdW0tYlG7Re8B
GZTjxU553Ju4naqDVcvuQ1ALa9vpY/sZyI0VumWSBQQ580B4QQ3/++z6JIeBgXvUrDy5c1UNkSDX
untw4CU0q8K7Mg0XdiMpBkE8cS3XFFIZxz/QGguj1524PiRwIRExwDR+Ayk8f20SfoUD/uDrQBvz
ccJX4H42k/EGINc/B7weqeOKgFjF5XhF19for1Qi9zGQ95OmPsheLk9Orvw71aXOvyK0/ozyx93u
DyHw9E1DR72epawPmea1m67XyocusbLN+1v7HDe5DkMvkkLKH++Ck5SRiqoyxmSsD7ljzC9+kiXR
PKTaXVOPHOWlHm6KoY+fnACBpda2x49lrMbbgSzzn++zVe6IrJUnHDaYe3LRyMYwy3lw8gPFexd9
ZEQcvxlOIz+//8EXThI8f0Ad4NEAOZ1zwcgw0DQpDl4hqeq7bYA0zVUv0vN3gCjrDx4TbCTN45Pn
JxN+3vhpVRzyCnfVENKl8VRMswPttyqmb+9/0qXBULxkIVfPRS6I4/1Y5Lp05gUxmmo2vU/gWrUH
orHgdmyW4coBvDR73Aw0QoggIU6fnD8BVntsxqA+BAhuW7NsI82HGvj+95xFc6tAB40EuAJrNeEU
5Dn4Ve7VbtkceqrDP+3YNXZyqqbf2bLEG91mS74/3h8m6lGwwIDgoqkJEYJTwfeOJ3COfQ+7mKQ4
CNzHNLD8gTEhYUaUEuWzlVchSnWIYdpp5d03wgxwby8WLIDKcewRrkqS3sNNCdGa2EZTMFxmeoBw
m5D8jroxd37N2aCASsg2+NJScb9ru9G5HbpRphvDaDuk+mLh5aHdTuKOVkqLaEA/Zk/KV7RGi8Sm
bDvXi/U9qwfYJph7CUqDhd4+mgXNRTQa8gAxaK1M402HZmQW5oOT2ZtYqnrfjq1sQXqnDWQ/uah5
U4/t9Or2lhnfWOPQf7NWcbgwAVvWhboa/RyX5EQf92oMALcWKLc2iGx3owr9QW+McGqTFOqPGNuY
u7esfpTjIMrnXnlNsr+yMkz8ycJATMTaFq0Dpu5UfNLukHFPUmRCGx4tFOGhzXteXtJWu6pkd+EQ
UShfGfCrjC+YoeM9oJFcJCOs84OuMm8bNJAOHKlDFrWv8QfPZUk9bh8aLMhnE22fQQNpHurj0jOU
Q1q66eG/3g5T4W5Fp/Q71Lz9u1Zb4p++SowXJxDd1qxt+yVG4+5b4/dGVNaD2aNCkMW3qMLmT6h4
lVGVlV6oalkQ3C7JPeQFdbegfLu1vdz6hdCB/eH9tblwSmng04vC15lZc9er4q9X0MXcNqhWCddY
cyzCAiPfzI1EFlkIO2qy4sv7w11aH+D9LA1NdY/9cDxcV2gGlGSdS85E52yyiiGsW1/faaK+Rlw/
L2Z6YNJQUoOqyA0Ep/t4LIusdXG6rj/YDe9/6MfenG96WQUv8bIY/davG1nvfe5BFTbB5N/oQTKP
IdmpvjFbEJ5Ynovci6SnxEuABs/PHoY6laTF6LbKyVp15RW/sBbIA8O0XwVIeM5PXoBalN7QyK47
ZLU//aZpZ6FRMyDcx82lLw9x5V2LG85DYhtMCieSggWdkVPi6ML+6ue20g/x1Blb1IdwBBiHefjP
mOh+b0rQ0PcF6mH7dPbGO8MVfbt7f0Osl/LJ3bBShnj0WCZaCCffLOBerjJ2+sGR3sayen3nJ/2H
zM5/O1WR70AAXIPI4GB9PibPEZwOSJB0gk5zV9QXu6pyGTNJCrwnWpmCp+LSN5f7uEisdtO4GNLe
5OyEG69KBBs19h2BJLSFSV3ZSgKbBQw3p7efRiccwLQFcFCc9Bfic/m+rNp5Cm03EY+am03ZjV65
8+cF+6UiFBM1ttbFMYMyCjoK4ayX1TNX+vIS56V6QUNdwdPqkQKwnLShj4J5HNtg9LSBl8rvP9pO
OYM6m9afXpjj8OwOwfCrseIF7w84za9OQsUxbJd6/FKYRfbNy0SyvIyuluW8OiJ/rcClf5lHO3mE
U+V/bHtT/nBju8miJh+zh8qIM23bKRH8WPLGTSNriGP0xatp+K+LvX4MSzRTXua8BIbj2uIV7n+P
/r+z2D9iqLQ8sbqhHfQsFd8TXVUqHJIZmKoh4hLB/mwcynAqqFWFtL6dT02QNuWm6eLho5UotPJB
aBShShMmB1YCIIguhfEEXIOpQpe2w9hiMbweP6QyoJrr00o3o7TrlidZeuo/8lwPwHtXySdP12Kx
dZ16VDf5KJJ+p6rJV1GXlz3LVvfBGA4w1uTGS4Rxw7uK6kg5eehYZplFp7ztxyXK+EEjejkjXgKi
H8ZfWjnQzeIZK7sHJy7z6QnLgbq7EQr5/0jpWcHjK2x/icitdZM3XQXVTTIAKQWY2MbsKpSzywjO
XPHNH9EfD63c8B6LfERXBuwZ329Mbo8y/+Kn28zJjW+EJ+VMPp65MuIVl3Wk2iZtIsNvcmNbDn7W
biZrcMpIjlV53xeWW28Ejgwo8ZpS+01iz8f2qdBcyPW1mUaJmOyfMAPLMtSEqYv7ZBk1Pxr4lwqr
3u1/rESgJGxUZqotyKfCDEWaVW5ITU578KZ8TneIhg1il2lG/AOgvCtXZtasRyweSsK6JfjLEYWR
eML5c5tiGmgPbxnyXGOkiHbZsMaAaURao5cfimYW2R4YjHxBP7r4lvte/mtYRmcICaxUcSU+vRAE
UwkgVkCmEe7Had+yXUFOuqH0QwfDLWqDJLsX9dUb9sKDBwXDRpEOIjs33Hrn//W+oqs5BvNgLweK
P/WWvHfZFKhdbhrP6K9cpReHAgdLkYfsB5jj8VC1ZS1zv5T6wefteihrxJaCvJ9v4wD/g3+/tVel
LErBIADOpNzQK016IvjlYJple1fQQtgIXx+2oiqGH17uw+Ganfb7+4Ne+D6wM5Rq6YO5K1Dq+Pua
mvr+wuV2yHS9ea40IL8hJaz6czx314DS5yAlj4IcZaq1QMAzccrM93gjZNnr8wGDH9GHNi8GVxyu
G164LGU3R3CitKfFcFIEsv0lXsIUNtZvvFyMORx4VF8lV8Bvu+gr7co6n29ckJArfAhg4kqIP4mh
ShnH/UJsyaPd1l8c9LPv0CJ0h/D96V6n8/hlhs+zfjw7aoVBnlSRZt8r4jj21aHHAD6ybTrRdV1W
YcP6bpqES/z98S58FuMRR6MktfYHTyIBPUcYo6Mkd9AFT0ybWMk2wx9x+/4oFPYvfRcaaNTHkJQg
7DjZRsgrzvRUu0NDH3mOTHPU7ijF459laFlRb2cedTreY5D1D7mZxHfSmzJUEVzhqI3TibSMAAkX
zSZw5DTtnMkwD7YzDdkOYKr3sbJL81OPPqm30YumX0InywSN+16a/SYGHYp3Tl97nzy7a5Ajb1I6
OFNuTPom1lvRRGlg1z/duG30cBiVn2/bWkt+CDFQpestv/loerMwI01vgnnXep5mhI1UUxO5GHz2
UT5p/rSVmGF/U3msJ4QSpVmGWeqCY5yqAb8EaTjdi1cY40tFikuaOSvL2lXd1Gd8ZW49ljy1E044
ALM3pqaK736c9t8KM+nzrVowSgqHzPbxA7KDvNhIGjVzJIlSqtCZfPelxc4qj2SZjvIQzxoFPlGk
fh4O/LIUWieepE95sHTmK5MO0UHLXflrSgJTu+mTpP05lzL9HjedqkO3izta+lMpicFE6+khCAVE
nL01b0dbJR4xQLPqOkK5pXoeGxA+ES0RVUQ51igIrqhGOySGPX/SQML8GA1nvLWbOY5DXiP1dSJe
MneJwhFQVVIrdkHqsARJt6CVpo26rpCyDtAJNhYZ6NuEDeXdpOMgUf6JNWM5THm+Jg8SaebNCIbx
pyjMtEe5eUFY0i2L/la3lOo2gDfrX5XTpUNYuJJkRKV28cK7qrqtju7VxyZ1re/sqtbcINOhmRH8
4ryKXGshWTbQzuaf+RAgs6INRETvn4n1wjg96TQ86MqD5l41Co5PhLInQxpBMh66JJ02CWWTPdlU
1obxENebpBDLh1F0KX6X/0MRFqAeYFMDBgwLcyq21XnFaOBBNB7GqjVCIK9xpLfyGvT/wlUGu59Y
f73KzutdA4r5QW768lBZIr2HmtA9W2sNJCvnYgPOWV55Hi9cZVTwAB3w4oOTP60b6os/GkmeKogU
mfO4jKNWhqkvmn+uLVNaADUAkAJ0CJ92vG5aHg9DY2XqsMyiOCzWCluw0Xd+f3f80aw72R5r/41u
2PreA1I+Hqb1va7v60QdULCfrCiALvGIHKDdhSj8el0I43g6+Jrqvul11RF1TiYBACegjEPNK9yv
feGJL+C1bBXaWtvBDpgT+80oCWmjxUFYJlzISKrI1msvhVm/ZD9N0SX93sZa8Vtltlm6xXVjKTaj
1MiGezGTj1SjGkWY4ZOQbUQPupvymOrUtvBG3CNk1iKWrg3xU2yX/tOo5/KnKhbx21ZtvmMjtn0I
uzidd8mAC0wYp2lQbHwdvdjQVAsGQDxxKsBBgnJARAipMNCAhXaNpnuei644GPAKf7hLRDUnk4vp
Vl8kujwkbdBj5aG0HqOaNNv3iWluUZQqf1d257++v6bnoRSjgvImvllBVKcyhV1bFe3QWRwIOxcf
k9nr7/GRdx5gUk5XopWLH7gSkGmm0hE47brhb5S7wTLJA2mmm+1MUvtnG5G/ZzSkA0qcQb1mNdeq
c5c+ED4dmGPmFdDeSYU7y60xF0KTh4YyzRQKvREPi2kVn7TYMW/en8xLEQUJGyVA+M/kt/bpOYy7
gjYur51vNc4UTb6ww4E6f6TcUovauJqbULNUH2Z63O54PvQPcp7yB0UEHZmZHuxEO7S3uUr1b5Sz
NGoRRfmEEcB06+Vm8MMuVPzQYs/37LlJec/ZMO7axi6vrNSFOaMGtIpjQkRGTOAkALPcIfXVIoeD
jXPMgbw0vyUlm+66Ok5u35+yC5tiReGu4GICbOqBx7te73CEHE01HEyj6d8oQhTFhnSQ6oBOvc7N
hbYpbQNt8/eHvfAOUO5BlBapQkAspyD/JHDlnMlxOCgd3KLTUQrwRV8e3FofPuVj7V/5zHNyC3s4
CP7/egaHdlrRk3QfUr+wh0Nc9/oPM3MW7jqtdrPIqEf7vgP3/z21Zf9SNMsSjbiyDnPu/1wLDhQ5
avSjQmw/q6+5HQyflEj7eAsrQr117tA8Yu2O63QL9vetTIRqtpNw27txMeonmWrax0724lEaiXxD
vrL4mbpeZ4ZGp725KZUCMl6jrHdzBZ8yen+az58/7sS1cbbqF5KmnNxpvjclhb3k46HWAg/71Sqh
v2xeM2Q6X8wVzQ2AZ0WNg6tZ//yvzDp2ldSt0s8PRTns6O03EBvG/i2WjrmvaUNc+ajzLYsOFQ0m
QN1AhhBvOBmuKhoHvH12UCKZeF6mXaaLBmRsUYSZMD4BHLgGQ7mQhBJGoD+/1ikhHZ02TuIcV6va
9YpDgzh0EbkqmbL10YVACJNjyXcmOfH3Nh7L/1qSwja0ER/+Ap8KyXOzGuFQYXepqS3NEvXP3m/w
hMDQw/ymE7/a+RzPh58DuKOALvE4HKhpQMpaS47XTuz5rB+PctLXNgpMlvSZq5VH3L9RpTZn5GBx
fjDJF0D6qWE3Bqq8eX8DX0BQ8FLRSwcZwKJzVxx/HM7U6dC5qTwohaBuRsz+bHTushm0utz7NNvv
XTupQI5m496SnnHb+un8WVeGGw2DLm96XTmHIsiDD6JJiyu/7vyeXn8ceTmAqD+UkOMfF/C9k+cl
8pCDUwJwbzpoDOtqGxTdP0v2s8isMMHzWgbA5Od4KE+bymX2GnmoCYzwGZMTZV51VUd6ve6PI0yG
oUX8BwK7HrDjYarKMvu4Ij63STw3VCPF54pO51M6TDUaERnauCKQW7oiJp21Idtq/Th96no3vwHr
1v4P84vRH2tP9YdCwTr/f10sfaxJclmD5DVZtAOctOEDhordbkKf+sqTe35T0iEH/AuLATcTYqTj
obqO7B8vEQ5Rb8mQ/6qPvHrKtu9v5/ObEiYBgFEalWu8d9rlMf2sK4XBw069O70lzVehRT1r04FK
3Lb90l/JJ6+Nd3Joa+SUEkVucpidQr5BtFEbe1bIxzbaw2TO10QGLoBf2DqA8qlX8SLQ/j+exQEX
4b7xAnWAjoN0Ch55deglZnnb9E3yJqp+ovSRTN5NP7rVvZq86oAKeRfpUqlrtLsLhxNINR21VRH5
XNGzj0VqeLVD1YzWTxhrxXKPnCoKk6q7ZoRzzlImhAK+7QSQNR2YWuvu+mujyi4YaukLeRBa633M
odOnUd93WLR7nXRpbGXp/OqXGJJHmprLN83zhzfkSVCezC3KStHUcJ9tZ3IebPgo9l/z4VqvyZNz
jYIaYlpw/mkwn5K7qtKbLLVQQnRjx7s3izlzwhYO4F1ptUNkFEZ3g5VSFzmDsby+v+cvnCz8l6Bp
YDOHzfWfG/6vubFRvTZ4EYeDVpJZxqK0bsxWXktuLo5CCwFSJ/1aKIfHK+DW5ZwbvRgOCeoJm6Ib
6htnEvmV83thT4GGpk27YiNhmJysMy58RSXW8+QUCG1acfbVnjtv49D6uRLkXPgeRiKFQTcKotyp
XLHwYmO0aaAdxgWLqGpsho3EtfrKKOePuk/ZguyTf2BycnrBzvxw3a+49bj+uIUm29hAHcAxypqX
iEaKvEkX7ZpG8qVBIbUzieRo1GVO4hVJiT5rMvJQDfTTrldzAtS0bjbpNI931li6L12u6Vdw8+cr
B2sHvQswItxLvCnH+wOQXZtBZcIxWZteZYNQW2vWX/CGSK8MdNbI5/JjEFhwfB36+SdXYN3M81yU
poP1Qzd8FbKxUI8q0ZMxi177mGI0n++asvAeM6RS7pNeazfvn7ezL4XcuxYSgCACXDjrFrQaBVQI
5O2hb3M/7HJr2XRmb0UZAfWV7XO2SRnKXGESFpgixjz5VqFrgdK8uD3IYCyiePKMaBlxav/nDwKP
gCgPAlIQiv9Ydf11gYw0LMdAq9KDp0t3B7XsxcNdfSuT+OP7A53jVGgNsmZUD9ZuJKKXx5tkKPEE
EnYWH8wc1BD2qonX4GY1IXtQT3NdRfiKFpTPlzmPd7Plz0/B3M5vaHelT6k1DAX27DXGcXZbeiVu
Gyr+5dTDvFIwa8+Gy45Axu37v/nsMK3bmo4lwBrOMPSl45+cY/WY2rGv3c0gEr6jQdVruJi66SGx
5fiEo13qRo3eDv9q/cWVDkZ5pb0wND3b42HdYESWpI7TQ2E5FSpJnYqatGq3+HUX13BRZ1WdFRED
mYiyDnfvCvQ6HmwS8ZSM9mIRt2TF9xSqxfNSTWTkZuzg5R4URpHdzssc3wl4RUMEvnYpv/TD0r4Y
fWdqzxaaOvYHlcbpPk+1sgl1c3arjWOXzogCjtZalEoDLYgy9D4lsqq6J0OR6/1/KF+Kp9HJQAPo
JcS8MNPmGYhiiaAYUIE+c+j/eDHGvnmZ6ZulGRr3Xga1seIWOjIxT9hNfiedOH+OO8+ronyoBV4r
bmZ1ux5VXRT862XYTPHYOodg7ue3gGja2GitK373gzm/YLiN/a4hSXN6OeOvFghjQvII88BvVTNo
+j4pkT/hQGR2F3lp7BThYKhURYnpFk6EKXx9OwpdYJ0TtxvOjfWjtLNy1fXIu3thFrEZxUXZiAhK
kDMhvYg51m6AwYRjzZKC4Sinwb/DqTP+QSsmcHaxOzYpKS38rqjoZ0fc5osGViOlVPRYeSnNNuKN
tt+0zuI+OaJd5G1gL3KJHBtEwdZNVfbZr/OmvwWH7eq72Sga3CB7JasXW2VNvwUEF79pugKd2OFH
wCflutI3ukUvjDnv+hToSuL8EMEoOGAQgFFNKOzMCP2+rlseZzP5WcAkwHUI3xT0vLQFW09RyvFr
UZY9liZBjxvPPDnaZ6vM/Z259MaXFmmRcTdjCfykd1qp7Yq0LF6xSet3c+r4u3wu9WQzIkT7gZm2
vxlpb961qvX2ZjAG20EZ3XMwjtUnsmR7F/RZ+VzJCVC9532al6bi56Ea8za75tBHCO+xdaDVoOw+
2/8hdsRFoy/yq4fs2LfGA4LcYd6X73BNpxhZm5X6Wplusuw0f8Q7vUnS5HOZyOwnhfMpCM2MC25T
NV4HSVk11ClQ0QYklPjWFM1ml9j4l5YgtFtkKuqNWfV+iYGh5fZhPprdf+1aooJPK383HHByhSWv
vy5+knymBVvzP+eQjbZWLUQaapjaf+iDbsDCbWm/0lM1v9s45n1lwuKc1vzivFpZ6lfb3KxH8LBF
aZUbMDqZGyWtYR+GJYuDKBWmeWPMsVEjc9JNFYs1ziK0+4C2Nqr8MntuKLAQQue2LsPGh6/V9nNz
63qNXmxLpOm/l0GzLntd5xMMhk75oZtpLWtdA8GPCt+v5r2AJQfmR+ndd81ti8/dEsh6Q8JHhjJr
FDxvLCiKHwqZFl3YziBoorYTPS3dJSunKDOmdb4nqbJ9BSLPjPzKj3+meWrI7YKBcRwR7wyfDC6T
EoNWMTzGml19dVTbVTt4UfFrmi6VH8WgFYPHBnTwYxC388EsLWMME/BKJuaNweSGVYCleug72Txt
HXzvD6SSyGX0Is4fRiKjBTbwSF98sGswPa095G/JhD4lXj2pzO/IYvs0I7h3kFZwZsveNhxCFUmj
UPvc7N0MBtVkvnQ+CuSRLEz5Ez9AR6FoliDhE3fERLueTwpuAk2205acqZAbo/GSVw6i0m8XWtWP
vZuW3IkxggYhduDqgz2LedyUfFQQ9v3c21E7Cz+csmQcdg3ZURI6bea32ylz8C5pIJ2EdT4209aT
1tKGcpwyxJyFH5uhD1Db3c7cjshpy963kQZKjAHoU9ZwDBS3b+gHHUBAyMrxx7HJcjPMFPCYaJm4
YCN9Kf16G5cWqOMkQ0ytTHLDjgLNdX7Edua/trwC4mEYsuHnyBZ6thdtQQTZoQcaCSvrHvNmxjzH
7tLpUe+8+v/YO48dOZJFPb/KYPbJm94I9xxAaaqqq703m0Q32R3pbaR9Ha200FOcF9NX5Biyhxze
sxAgAcIAM+AUuyo7KzLMb/lOpWFf580o25AAkBy82laKZat3qGZDZ3Hi4bQpCJ05ldmCqFyJNVZe
RPDNmVdp1cOkNVSmZ2nTPEpFR4YODkB0QIdyrvclXRC4azBHY6CIe1rWY20pA6PMGgmf3znHZm7E
SSSZn0OhryIJBt1DE+/Qt/YwuhoKXmW2wMKaA4Nml3i7t2WRqlc20+qxQR1ZFUrQ0jP09WZJzj1Y
y75edDVnvjHbBzte66OUpx2CnZ6GwleSeqFeoiBlK0A0xvM+6CI+N12KYHxVOupWXdh2BMm0aDxo
/WRc1lXN15IUTSJDilML20drJ6/aJjeGDftsvafQvrNeWb6bCzDc1dxpzD2dz62ZPiE3yrrNEAOV
npuD15i+7WVShF4R8zx3rrPWYaf2/Rvku82Lyuw2h75VJAHpsBYTyy3C2BN3cGDLLYvO+xAxfu1u
s8yh/dRZZuXNiRf+t57xz4aoUK0Nq5W+d2jTIk0ukoz8zM0U0x+0XSptzQ5lJsMrcXhqtmkHr7YC
cg+ltcM7xnIkxlZ1Ihrvqi7q2Ns/dZaaX6WDOb1pCrKSzYoyYwmMVEGR4Eic9a2Ym+dBL+qPGC8y
6q4r/PZY4PV8U+osd9w7YdiRZiVLFellnaVhpjWc+bzWVAxfJX0L5Wszz+emKtIlAoeItZ1Bzy8n
0KLtthQ0LEyRcBWtPxJdYfpN3ZCpra35uWIbA8yOUTof+zXzHjKytp7qaW3tUIOGqjYSW8INbVuI
psqGGIlEbSeskIS/Rx7tBZvGGIEzckWgFi2yhRrUYS1jJaAgwJAh1G15gT0z04M1RWer9+1iBtQ4
Gn0woRhMArsxCNQqrM6wCD9qnAdDr8wzNDpZdtmhj8nDll0gyZ6mss5habUxggA7a1Dn4vs/wxLC
0kbVE1Nh02gtWo8EKjdY4xarftoyr1uTO1Y4PVrvQiVA9EFKT7m1it5q/UbptRlVkKlnvqLZzdtA
GtK92ruFgSTWnk5SS+Pmzr1UztpBJWa98BblWct19VwzSm0KjXlY4oCkmfXY7tb8Wl90Ii76wUAP
68lm1UMoSfGWj512sw5q/qKoqetFRkdtny/drn6zgVQNv+ZAWPidk6uLj7yXFqKkGI3XFJFOwWyW
LqlfxUMrAlpfm2M0pksZ0R/iGmFlcTIJpsFggBu1dtjkFUzFYV+m8YytvgBBGxc9f6hGrb5Wlm4Q
gVMcsipFrSkvpSgQ4xRjbO/62Olfysx2HhcWGcZ/P8CTmkAAbTB0lhbzRCxd45NZZWNQBPkCEQVr
f03Gri53ExTaGyaSgsEby1HfdalHU4S1eBIhAhLXa6WclogGBN5jVdOqCZxSoATwpqrG31oa5LBr
TW2y2Sm69NzDcgB9NokczVc2j+se+wvxJUCk5cmYGNqDqyw6acjraB2pSyudADRTualUVHd+L6fi
YxlPtCvXqlfW246T0JUle9UImqJiEYylg0xoyuh92hVtP1yagz4YwdDnyYMl60n6lC00nZ8TH7iH
Kc0+VsOaOGFKtMdjlrjjcWdlOdjYCqznO5hRrYtqnOg5mOPGyn1BkOuT2xvl5YyQV/HnGSIx6HXR
KkHvsD3PlkWhMYxiQG1HeK0SZJY+m6Hp9pm+takTe6kdUj6iAZ/EU06TvBew/MbH5Vjb+WUbm8wB
Sb/KPlDxCT7N4A83S1IO7lNhp/1bXVUyDbSYUEbErAhsgqUgacx3GJ0p4UOpddeNnvOoS6dod0k8
cRRFP2+tkVnk/VmfuYtLvi4rJ1qqtX/BEkFOgyO9BLsW6rILZ3EVpF5jY9X+RCPAjS7STEElnGVX
xUCTqW+OWTPyXavaDSC78WkgCKTZtLojrMhJFmzhAOLezyJM/gK7Hg6GxL9oh4QxeM73Oda5AkSv
sr7s02RKtmos5B0oqHZqdl1xMZXUlfiT6bQUCqViPXSPzLu4kM2zY2Zj4DqxddnBmsIaVtbyE+HR
Z1Tia8T1y7XhGmfBhKN8X5Vbl+O4pvZo7IESRCBGa6DQdGaFj2XOXt7ShLXpYpfC8Nxst61EJF80
mtjk6+IF6pxpl9AUbtAnjRFZvbayo5PTPjPTbitUEkVdlQOvv7bdvGnBB74Anf/xcf5v4rW++HKh
/T//kz9/BJLqUpHId3/853nzWl3L7vVVnj43/3n40T/+6rc/+M/T9GNX9/WbfP+3vvkh3v+3zw+f
5fM3f4gYoXK5HF675eq1Hwr5+QO40sPf/K+++Mvr53e5WZrXf/z6sQbmOrybSOvq199eOvr0j18R
7H6FsBze/7cXz55Lfu76X/+j/uWmLv/1P395rj79ctH9639VH9Pm9S9v8frcy3/86nwAYDvYN4EE
DhbvA+MxvR5esXkF7+MX0cHBZQWjVNWdTP7xq/aBuvZDTeuX7g1G7q+/9PVweElRP6gHNzY/Rrjq
QQOiA8r+fje++d7+/B5/qYbyoiZCp+e93+GRB10RvZYWKU3AmyRsvENbCWaYl4rlsk7Z/06yOSLK
oZ9ZZo2dWqTdaR7rSkqedrbymBAqdcQEZ5m+sSYGjWvorMIyd8pbCpjbC8JmhRZIsaxPSzsqoeAU
eWPaAh/IV/f8t9/i66v+jBx+9fQQEn/ISIAx4L8HzuAd5JObNXOY8zhaDTv7eNS0iyQVSxZIIJdL
cYgJZV6uLk0j5lEou1icF9CPby5SiFOjMMy90esz8EGXYRO2HRkQf60hEuVEiXZ8nB7HsqluGCuq
GZU8SZFUU5vqSFdTfDctlI8d1tVXNR2bq6k6aIsHY3zJzDElczZ2IqroTPwhXZWdLLW+KcaBvZG6
dkoVOGsO+uEykb5ZeewCi9XWiVEoVjA09O/+BIH9Fv5ziSmF2kJAhnnfQxH4Pt5OQiEUzuE+OTLE
XHiWDC0oT1ebke5gQtU0hCafv5p/a2b44fP+zRzxt/PH/4UzA/f2P35/0v4yL/z3rnyt0uevpwH+
/pdJwLQ/wKDAUIO7k9X4Ofb8yyRgGh8OmZ8WsNlB68RLf0wCpvaByA1GFIwcjQjwlH9MAob7ARWN
SeYxxXuoaizv35oBPs8nX7N/SEYhnVUmoQNLiQbvgON/haB3Nrih4gxZ5HZVuhFwsSGT10jZXuLg
J2BrZrWGFD7621sIGHerl/YTeT2cV/PTBNkgRqW7cs2OxNLcG4u97xNxTJpCmHfaTnbGrm7a3TSl
pr8Ys7mZzdjvRFXe5UqfHOdZc5T3gupeyoyMruPA4aXFk1F68kwV/cYp1kMhXwwcZeh7BPinzDVs
vanOtLqa7To71ITOeX925hcR1+xLFVEHSsuW0EjK69Ydd2nGXnsd+jtlSUVgEtty1FqZfpF0Wu8X
63olpUUonchOU7Nyr+ysHC6nbM0OEuciolKHvPGuxTNld1EfK/X5UF/3cX2rmpVv0IN2qedC+lUL
Xx8P8+gjgjhYuMojmWf1BlcBGHhne7dgZ+eCTeHGK/OzZjDkbhlFs1mx1770o7qxbS07Gp1hJc54
wOZQ4WgEtjkiBOuxpfI50Ax8a2s5n4y6hmMAZ1Km5R4g5CS3qBkzDl1iOO7ygxzWve1NJZocQENm
xdsZgG9XGqN2qfeDHXmG8PyxnQN9Ua76+BEeYvS7OcUGlqH9h74PVbkcydW553T0aqABDCrF04MD
FxO2OCJwb7OllltrMh6qckT3nqxPscNupiQ9158b9syVNVzraTVRzdAD6Mx1d4upFvuBUni+60j1
gYOn9AkZufVcYr+Ss0WOIRXTD+SuXHW2vfe0eNp1tjixJcCu2SNmFgL+m0rdQC5qF5hT2iLVm+Td
WLjeWd+r1UZdm6dSk9OLWev9rlKK27FzrhS2rCDM2XpRHsCz2l1zn1TTBAtfNoP/6id6Py8h8Vrc
R8fy5Ro7J0WpdH6sj8BFlXKhxdlr5RXbHFVo0JT23qjL3nczyf6ry89ilURiFoQwy4eXTL2ru+yu
A5IEeR3Gl6TiLBGnOeLvbrJhgab4HNQEZE4FSM6Vqd8hyBvvxmUx9uwYlqhlSG66PL9qJhd9qluI
C6MqkzAbqTRu1ZxFw57i17RgxHDKu0UTbkRp1hlnhlEAdtpeG6yFYocuaVk7MXVJ1JgxsSOWjmdA
LeeNKPIK2wemUl930+zYo6v7Y647+emo6ZG5plhcxywYWffbxTstwPV4SIvblWywgPkrKKS5TRwh
L9d5aB4wbc5BYarFLdbDBIW4xuDUsowjh8tAwfRYGYKzjjJcjSCMmDJFFS5OW15a+vLimfl06oJb
7scZvlnVkJMrjWybw4GukBuEXcBGyzAV1NM77WlqtaARsd7f4tJIgglIfw+9W93nSI0vehUcmeik
DtSGPa6f9dbwUSG2Ybckc1MFXWYVpzPK3ktmzAzQS0KJmM6a3Wqgc+d51TojxuoYdq9cB/0wYOz5
Kk+y+VxW9nRcTE515ZiCMipOQKiucg/JvJ9OIg2G2CaYe86GdTuuuhVNrTPdIq9kruqhfJ6UOSEH
tmk5AedjxYM0CFxbVtWVOk9mZzynwhX3ndMUxkZbIG96V66RtmR4UbM82elKzqg38dsc9fbsjX7F
4TbS5j65Kwd+mdWFUR5VVTmxi2WxfSPm1qdZap0CsU4Xsz6uH3uDuvu0mIcj0kDlC+YO8JtKxtAb
RMIeaTUP8aC0+Ys5QNxKp1vPtFkBz7UJYOsAvu34tDPKhDDRwVt8RbfHu0rjSe2xzwyBoDAyJK/N
8Y1yNTcc6EECK+QKoWF02nGH3Skc+X2P1DaZL411tq9mYJpjM2Fn1Xp2B3DiTEkE0gCQ7FXLrZM2
JM4t+lxy+qx5qtxscALawD4tfdLuVGeQJx3tTxsAGT0wFdfbKEnWHlea4oQYk7Iz3VLcBxEnRaRU
csIgVGEwaiZLVNhhicPVizJ+xvdLpGZpFuNTNtnuOfHtcteiHrmk9HDaJNZYbGOmuEBHyhmIQWs2
iZ0Ut6gUFVxX2nBkW9O8X5s8hg5SnG1nmXMVzCChqY9lynotvUw7GZK8epLMNatPnHoa0mzX3irV
wRk26q6v97HKm3t+klSLrzYVvKE796dxrySFX3qLxSxd6e7RUtprQIcY4ff60G+tRK5biD3O5nik
gpm6E9UnizUJB0XoUV2v/QkyrNVvALaO8XEM926SrpcCePIyjcUzOLC2IXSqQb/qdgFsRrWZB+JN
+kbRIjKtnYcWGdcLzUXZjYDkJkKF8E16u3l3c2pzKLOp2Qy21Rwl2iB49tO83rWq1Wz6pikuFDG4
GzjN6Qx38a2FeHMHmUx3Igduf7HNEj7WcUKZTdN2dkwZ1hgQgqIZ25N8WDDm48AOk2l1dhxVgMhL
V9lRvq5vRF4bTwtibFLo13ajGJJEJSW+b12xvJmlVp4Megk/1XmXyCXHW0shHqDv+81sTBHe8sdY
YdluFi/hy9jEEB1HY6wedcZ4LVIjWtDXbOJMHX3bfcG0Hq34UHLA1VwDoZmd/Vzi28cuFqIT130z
JgCmcerAKzOcIgLEqmzJFVA6MtuQWWEztx/EaMx+bY/xKRePfGB46EnYis15CL3BnnduoxevY7/m
V5UeZ3eULdf4BNP+IbYdbphSnZeLrWxlphmn+TKpm8IhrJ0SQO8K/bzlH9jYqLYnj4aRZPKtOlP3
7CGu8AMG+OyBn8kSsecqgpiCZKYepDSTTdm5ECWtGuYTyTN1Ym8wh1zZnKMIozGvEsV8XFRFPlgI
nEpl1k6Al9NdykarGXZGjDPO6jemFMNR4cZhY+Cvr5ap2MhyQZqaNEdjK94gwsIkYUFuK7J41IEO
BxIcZFj2uOnMbGfCemx6e1L92mzbwG6tNHLL9kbFU7xzFFxEnJ+ifKmCqWxcOLn2lXQ4eKL2ai6v
B2faofN/9NIqSgzjTKWWyp9tETnrsilbazt4n+Z6uepIGIjaybN9YEYtpPiFhXw6S9zmbGDTNaRu
GZFXCpPZBnk2FhvaVX3W1i14eESn5BzZgw4WiOTnOC3KDbjtwLPr3SoklwS6s7ypfS2j0UZ83o4m
QeaFIHFCAby3TOfR1a2tO9oR7GNOT7oItbR8a4XOi9M1KiTQWUdv2jP6RTY4Vt5me7kdVIvycZBm
9kaNzxy0tRSrP7GtMg45kDYBpVTDDq1w59ut7m2tVIentwblQZVaujXFxHLTi+1a2dt6scKVtAzf
FPm6o9DXunJT5xiifaJDL76s9cIFxsXEvpWTtfiDOV6im6zPheWSPddzuypOsH66mFT0SBmUCRO6
mwSKM4X64uKk19riBidFAhhcL9cwpwTJ2FR0oTM4KRzgf4VkX09N3+ScW7BXo30k0QD4S1G7gTNV
HKRnbWLpsNd7QfhLgHsfLk3NYGZWziGG7R5TC+nupCecY2rTq8rPXaW+nzpF+gIpxhH+kWLPpa87
uAbjqO66bsvhHHJi1uJbNdawpRaecz4kdBlnbl7vO31JQk+fD6f9UfGb1lACC0h6KwpZM50mJFbU
6s4upH6hecp4io6NzI1haK+wsyYPJsvbhj7CFc+DgC7gaF6eUETLmlbNy03sFm0T6aMoA1p0vcDJ
uzVobGckaAeoXSP38Myc0FT0tNUFZsdmtKdfNfdtJxtfp8odthkBGT7CiYt2xXAUwpZoZ7Un3chp
mmw/ubF2XBtxHDQtZSpyUvX7QV9zpJ12dlGxxwo1WnPPmgbCXiqZ6jfWgmuphmPFfKU8MAW4+JJz
63g+WD2JxByOXUK7gkmn6XdZ8ufYOADCpVLtgFCVnWihfCz5qRR0SNvxAJyh3blNReFOGjn6dlnT
+5qYU3d9I8kqIADyTVfTyZcNdtJBbyLy6E86Ge90OmLI/CI8e54Q3MRbdy3gldwbWY6v7Lb7o1pL
NB/f/yMZKemmy+R5kl8s2rrTbPZTmHS3ZZscHtMF+UwXZ+O2m8YqiN3VPYo9+Pu+Y10dp3w8t4eS
7f86BrpsIfdhxSLhUfKNnXnaWc0sHuoilXsiikU0EvYTFbN10aVpwufnLMtqwmYcB/DNGBdZzMJg
i09qmjfRQFRhiNUfx7Nj5w0nmNKJjHQtLtMhsc9h/W6sqoZe6hRsqX6nG+3jgEoHNYbEIh4Xbfsy
GEMfeZVKNVratw+Eqqoz1E5cbZt+TrdFjydZauX0qpcK5+eqiRkHy9SfmArXljdWfKogpNxkuajv
mtwpTvS2vsWdJq/1vJ3DVlNgRSox9yesiSwWoiZZkSQ0WF6IS5voHI+D+WLCjvri0K1cCFN9hg5S
NeZqQ25brXHD0lXrjd1O7hsyA2XjDkj1+LVsig2dst92DroXcLps28VFd1Kl+QRdT5xhUk7VEUFw
9Z3C+dbXstq5nptYoikax10+ynEroc42pNPEO3yQzouySHEsKrW70oFLfdqPtOOxaJNuT5xKsbWZ
N460nkaPfGlaktjsB2PUt66acttUo4cGpTgG3V3nRq2XTQ/wJ/WVtOs1GkrTKDjY9P0UoFBUODGP
6/Mq3L4Lu9wxzpKsZH9uOAszcz7eY3+XG6XDdk9cS7yJY/I8/HKsxk1qy8FXJJvJokndk5r9Fyf2
qUF5lRT3mFTGwxOqPSou+1i/FlBGSpwuiH1oHuJQFk/ZbckSt19g7PaJW6qf0A6UGqz64O1pbneO
y5XyZT/uhHI2qnFNjllsLlGX2fG+nItTGx/Iq94Wr2ZDZsDaWcYm58XAKJzqNG3tcd8DTEYz8tuF
02E3hqlVL5tK75QbzyyytzTznADV2rolb8x6LOqSxUAh6awqBv1YV/s0GoQ63Ga6OcLiWzY1fkk2
8pgT1vNFGLf12hG231sH+7HU1pYZEM/cJToConlIlYhAjkY22ZML3pRPxT4HTz2uZ+hzA8PhU0Nz
HhsjdcnzgBslnxK9eUXgpV+0ZEFsTdNrTz1vyaNZsAfJVqNYWYjMlIGQTKfgoEvoLcuzLlawz/hC
pDOTpUKCaNGHS0k0yP8HPQF3oEPgK/4O9BxevoE8+dtfIE/F9j5ghyPcnWY7Qv4+m/6+YJ6KA4dh
g4aigTYMrP4HP+DvzIf+ARMAgCbmXAob6er5A/TU9A+HpjMEuBAWHOLJAvsdjP0v0B7vNKNclg1/
AO1GYSPvRtbit5CnAmSD6i93wmrSAB/UKWe6W8VuwnGbHHGALI+IYi5vqIcVe21pOchbpAEFjbLm
N2lPhaWK8C8UnUpKK51Ufjq32nmTZs0QwgdZeHHj9IwkL+dKn9zqenR7t97oNlvo/2NDjw2IHLrX
X6Dr+l8I0Pr0LCG//h/g5LRDjP2Ph+HFc/f88bX45agv4OT6rzH4zz/5ZUiCpX9grHlQXKTIa8Ro
/E7F0Xr1Adsc7bzkP1oUO/+JwmvOB9pDsHMw7GBR9EPPym9UnGZB09FXzNaH5HP89u6/MyDfacvJ
VqFpjX8+W6a+wt6VGIIyj0ei31HNZXkZ6HG5z6V6ltdmuM4UGxrKQ+5UZ7PFwaIz6JKiTi41xE6L
7cGfjOZjNcfIbH7aY3WQhv/Jsf15Re8YwdmSCDLpK9hnjbp3FVJHk7qhi8Mrq2M3GTYDCfmsPuhO
CKQ9QYjI4cvs1QNI9qnN9Duy4nRwh3Wvjdoze8NDLIqLxqkHv04Rvm+0qrhxPOlsCrnUwbxm7CPr
7Ao1QH2lEW6HCFclqip9NI2VTM36Zi2zM678blnZjuiApztSfgXln4oVrUi6o6zlAgdzfbUIuxFl
HWaruKBQ6SZRi5u2HM5olkA82Ce0FFrZgzGlKbiR9nHq1DsNLeG2KtTrxUKaX4/8a5D2+br+rNXq
M6X/nRv6XgyvycZWUEqOey8rFDB3Nxg0fmeREBnnTUhIUe3ZxAwOqQaK25wsTfZYU2lZC/pMzJnU
177f1takb4u43iGVee0Af8rxCVyOqIv5QmaWErp5ITZuxcQ1iSYPpQ4d6mX6GHUL8R7TOg5hbs5F
sLZgKIVp3zgaauPRGS9b1MlfPX/f4Wc/t3V/71d9ZzewZ6kSOeeN+yWeLmABjtlpXALlnXKTd3Ks
iEoyxyJIYIrvY4Pxiyjv0UyLLBpXGBRLwhORPZE24jqbii2pgh8HV8bbFbmM74jiwaj10WewV5fJ
Ii4G0a5f5tNvhA1fU8vvVoY/hv378JS89sYlU9R2D1uMW2DaltY+VfXQc+cQ58FWNeMrt9vkAmme
4xWPo63e2XSHeODxeTchrenRT+UMX61tCUBh0ALTaSceEjfPqa/EPF3//V1+15vz56W+Y7+Tqkms
3GHbOwxDgO01rIQX5RQ/LeNgh3IWHzuL4QP5XhjZ9doR3RQnQt2xXcOu0pyUPCpwEM5PrE3fOov+
vJx3a6md8aBbFsXYLv2QQ8oxcODJ+lmD3+eGne+NqXfsZEUYREafaLc3l+akLdoT2Epix+xVhtao
e8HoUHKSqPYhM1PbooUQYKZpTORmeS3KnkgtNTlH+3M8YLn0ITy2LPEZYob0US3yaw2GiGMvCo8/
VqDvPAHfEu9/3guWkq+pVCfPOzC6utvPFTigePVKhGMZWJUlApj4n1if3uXz//kxkMNffwySa9jF
dGj3pFMcAfaC9JTcH7E9QMfkZIZOB4CFgo4Oy+Dvf7N3yqU/P5O92defGVeir+aiIrjCW6/NxT3O
cnfECg0cjV33LU8r2pLR0d7mYgjSBR05Jdv0EK6hAjLEwJBwtCMHhEKoD1k7ZJzDxxfvoAou3QX9
nEOs8k+u9Udfw7s1zLbI4o3RWe/lND42KbigTmU86xREmWuuOopQzovCu9X1HkR/nQPXLO87HWDB
xTSEaUVEiyofykEJYyEI5zho1+NwMq0gBzef5vRjm+pX00LwK3sONWw0JSJD9Cc+qh/MRn8x5K5u
304JB8L9mhL2lptV2JPnSWn2jbrq99Ykw1YftiVuH7pCwqWxNwOI6GAp543Xny4FLJ1hA3P3/qoP
V1OtHpe985GJdod2EmKc4/xPJs6DTuo7+wU26N+Oiwp6dSljr91nvWLiX9bdk1U2k79S03PmTasd
iYUdCtwXeYvT3PhEV1/VdqOeI3Kziah1V4JK1YP7CAtJqTeHQtsEmWtpROh5+l2hx7dABHeIeW4X
IH5PI3BuyostSPiz2msJO5HUCNJZBdVylmPslIe6EvPGINH27wfUu6CP3wc/zZTf/pJxm0uXrJJm
r1PYYGM2tA+nbdt7HS1tV1fDWd498HUdW6uxMTt5TJDwpioq5ScPvH14yP46CeKW/vbziVzoUNhb
zT6vCzUoVuT/SJQE0tQ+uaDJKjhwp2B6pYb5aXrJDfNjo7QySAcHiz2U4hYtma+6iwiLhZxWb/g0
l5zFZ0sbfNmjHIYgQRHcdC3aqRlsvlnlZUOj2m5GJ1zaodF0x2VB5pBS4WCskimsEteKPLf1NtWg
n7jNlGMJEbsi1p9XXXHZmmG1aMs8ZgPIbkpV19vVLY6MHs6DRQkmp1Wv6O+dNmPSPVlxZvgth3WL
zDFgLsCNSt7mhXOfGPnjyCTum0V9Ugpj1ySCUF+727SJ+fj3X/DnbtHv3eB3i5ij9pNrj/qwR1tJ
gYRob/rRJGB6NBt/MNSGXAIdS3dnIDkZpOEXU0XqF5NiyEqcg3oJmqtz89lLGrbnh8ynJBZJFEu5
72iCRVrBRvjvr/VzXNX3rvXdikiWgGhHYxj3McnQ3XjqEPPWVBdAWMd9J1LfHKy9NTl6iOM26tgX
uHQ+YlcYiYQbgl4U25mGyjpZ33AnnOfz4yqKU0dxt20zBo3b7hqafuhEh6s2d92KQ9kU/K7xPiYC
oMhtbClDlNdPMaUXqLUh2Z3uKrcdEOdxa49w1LEWKfplYZ8w95KqfFKOn2bdwRdI/jPs69/fhx9+
Z+8W25jiB1itsdtbimdu5ZAWNzldFqHUuvRIczsHzDd1gZHmNahtN2BkqqGyettBs9bnVOnEzsww
Q6RlVUS92pJr3sL3aDreMsNMzF2/zOvPLvawNH/vSzv8/68PepAhKn30cp+VyBOC2lvEUWpnyynW
s5i9snsuinYK68MDSBYlwqs6Q5fo1SdoscRVT+F3j9ApSS/QaQzXyLCUYF3N7tQbq4PdrKbpbVWV
gGc2i+z+J/sZ+0ez+7tVf5lFnSqWV+97S8X6amKoyWVu7/I+1Taj16yRkTQy6oxsChEqTCEEDAa7
AeF7KdqTbE2vnDY+b4ZlZ2kUvaOIlwjvsySaB9sMADAtOFPTO7iZZFQUTrGxyXDzdbpySbA9kNc5
OoVeSx8HT1zIuhSBLnQTVU+e7wy9JUBdGXVqO3ih1UqWdnVZSPqUGEOX7Mo6JJ4fdo34pojIzPvd
uBSPtO9epJO2bchvO+UpOmpjceYqVZTFzkECOiRNJAy1Cgzb7I/wBeU8R4ddvVrN236072WOkTh2
amgBoCSEA8UUOZNrbH4ytH80Wt5tYLQ2J0OKWNo90Xjcr4bDBNh0w7pX4uYYZY7yQLTI8OvhdTb1
zpdKswYIQPA7V8NEwWBvEUir3Wu9tc9X43LMjBNEuy2nE8M6RwByYlYVLSqG9pMl6genkr8k+dVT
U5kkAIHl5u59MsonOfMdAK2JsNaTC0TS97ru3Jd6cj4XvdwWdcdMaSuVv1aI2Vo9vehL7XnJ0qu/
v4k/vKJ3OxODKZcwmQoko9XSc9QzKtPPqMtrBHm7RLGnO3RCbag3ixUltNuFhKZPeECUfWfWibNl
grGwqIAZnYp4Tbck7YufPFc/wH1o9/x2OqAtwpG9BOcnu2jigccWaRmwskZhWxGbqPkorwy0yPa5
hPHwsaOqvk0vBCC7Bk1YzOZ5MtT0cUyDDp5AjljDQPR/cucOw+w7k5X7bruhraThNYM27omdPNRo
bKeaKiDFPXXc+sjmUSd/cGPhPyi15PInn3l47+99pvXtHSH8WNVInpn2EMxbytm3amkhp0rdY1yf
aCLUbe8drMkILpBYxll82/fxVk/x2zeesHH7rRcuYVs/uZzvw2B/EcXypVvT/2buzHbjVpKt/UT8
wXm4rVEqlWzLtjzdELItc55nPv35qN29zUrxFGGfmx+90Wh0YSuYmZGRmREr1ioUpT9ZbfuIngsF
lJpuIZqI37khPEUQtsdAENLnRIKAhSih+dkHnVf/NtRHY69RVaVF1fsBsJ6CUBk+mba0orGsTgf9
0lS9PvjkvJH65kQt0Z9yON43ZNj9X8qgOCe4baobuosUaN40eP/bu4hsWFxV32QjO5cB2YAWIsQb
eKrzAxmD4MTtEo1GSlE7TYnfG622H83wK2wEiKKCQkyL+u31Sf3fTmxbOARdcO5k/uzmpBTgb2rH
3ldAL/tasjd5mXxVovobfV71Vh/0k67XdOLEycbLETcwGv9NYkr3VQCOFESadoAmBkRuj/v7RfDs
pdxqr3+l0Bvx72V/qkLMj2qTJL8vdUZzUqkDbBw5vFcKit2BnP7UiobXU+a9pYXD35RjcaaWflYy
jjsIAvmyhM8jwn5ED+JrU7ifrZLLWdPtpFytjy/f90dQe1pR+EfM4V/g7P9XNP7/hxh7BYf4N83y
GmRP1bx8ii9h9tO/8p8Mv+H8P+j2yO7TUUUWf/rln5rTS+5fRYDOIZOPDtSk6vqfkpPEvwNYZuL8
mWhEwDUTif/bbQM+3wJpz/+PfOo/NYM/KDpdRpKJ042GHVoxZaDxwPpFdijy0lPTXKeerbdgVCia
BvTZfIHZKF3jobps6nltSQilo0fPOg3+6jmySSnLey84wXnJJVh5UxZorhsrO+UyZL+2JxwXvTJ6
ckyt/VxbbzeFfUtXkAsB5myt3/0T1uaZ2SUjBkAnRKKow8D4eLkrc10nzV0MyllW6DyIv6nJjxJe
Bj/TVgxNs/M7qv4zGgP6XkSOWHRTbC5KLLr6weWrZ/gvbgukW2wATVG+ck9asELdkfYPy+Q/VJ4u
hxO3smZkSaafvb7tPtYDdPaxHHC4xdVaKefymHgZEKbgbqfOKePKgimrL8PUi0v9XHQqmCo6Kna9
7rsruaqF9YEqeRIamYiqoaK8HFCbqbkykSed0w6xWhRuPjYe+N0xt/N7NEz1lVUSagz/jIoyMMSa
0LzqkK4K9mxPKmhr02H4BBiwlSgtPWZdppBlDHow2DGaSfEmMEpgt3bXytxLvfKpKZMecbHM4X7s
dYbbbSR9hHevtXLrqQm73DsoRi35m9EPw48gEsZtoMnhLx9YYLALUrX96gWW2rxrYZ26CXMgUvuo
58eV4b0U/gQvhFGVxDmClnSwvlxqZ+9FcDiy7o2NftYCGWoHpXijRwgO+pKt38ijRXOxBFiz+QZi
ZjzBHVYBXLS1FeJ6IcH8MskU44mn9OZSM39ZhNlX0HdTmHXLJKuaBPlbj2SUUwMipw+9GsKDJBdg
e2h9cWAZKuFEuL7llyYBxi22CMzBsFeJvIR6Zsku9B/GWY/ybKt5+fCQKu+rsqI5ua7jcwAumTap
YkeN4BYlXO2tYfXmSl1j4StsGQ0ymMOJPDjbFG5nk1DbKmxIQWOcVSWCDKNJXcDm9lfoQaKbQFW7
PeKQkIQPY3Mk55bvFW6wN2iTSCtltVf7mDONIww+NZweDIR6+R25BvF8Z2cSvNuDeRwcq/8wGp27
EpherzlmDBnYBqvOZpaF2yVS2xXtkY10x/vMcsdTb+U/nYlYBtbOLYK1OZQciF4WZXDvfbi+4Esj
NNB7sxEc5jgWBd/6TIm60oPM1VZO5SR/bX67buBVkJrG9tuAKPgwjCA2IoRk0EN6SIZTW24b51Y2
VkLhFHou9i4oEU1Ds+pFBonAe7lQWWwpjcNr5a5u4exWAuODLpWHoKQzA42Z6MazY3//xwO7MCn4
RmWXZVJFlnNnvY2Lr4r6aEePlfZ43cirM0sYl+AZXeRDbpmZzp0nf+vSJ0O57eKV59/CAnF5exEh
RfnHfCUkD9lUJAFWP0sSgm5QyDhqg6rfQ6u1h+uDWfC1C0vCInVVmCIk6PvnRnEPmQFpddB/vm5i
wQ+mmyjUe9z7VFmdBjsLHLQeAvIrQv/cwbpCJ1Bxa0deBfWFeRe5+XBf+cFaGWZpVBz2AIoVVHYB
lFyabOOhoWGqxqQH48sASNa03l0f1ZoJwdXa0huKDEbrc4kO/EazSnpojLUr5asrLGDKCQ9DDHIM
7t+CEWV0mzJ3G//MRoVSFSDKceA4r3GD1Lmziw81nCfXx7XkeoDOeB4APlOhQrucugbuEDXWMOmp
9zIUXnid1D1A5b+5bmdx/n7bEV1cyZ3Qao3OP5tRedQ72qKgwFgrl796bEzzx73SUXjzgJubtvLM
9RBERSK9xYjy1kxpzNnQOvO2DYcjcn8SzWrXh7S4WjNrgqMnUUTaNBt8yjPJUW2Sk1LKPxMo9zKw
LW6ooKpFE19nrQS9l5NXCLQXoxTugMpgtlLkYrf039OrS4ao2XnFCRAGoixf2oIWZA/SdQXtGyof
SXTnx89oZCSVuw2kb115nwQ/ulbfAD6592gy6GCYMeFbcqJjpRnHHrZHeNyoX9145fAXkW6+QkJ2
spYtig2x7J/zzgcT5d4whbseJicjebq+OkthaG5JcOzOqMnHD/iC3zyUcv6mGP2fXvnZC3wkL+kz
vm5NAGpwZ5xcz0Jiy6HfFC5zYVFaSF87JC/8cwtMabRvYAZxqm8KHWrj0HzVWvujx4O0L75IIURO
Gzd+CHOImUqkskdr16SnEKnUEG4sy6VH+DDxVV7/woVj7OIDhZl3Q1Lrpe0Q+bPYOchcMN80vexv
9XFYO5aX9jrKNmALeXrxphQ2RiD3pkIi1T/HcBntGoNulkbXk9vrA1qKXHMrwowPLQq2tdGzDYIn
ugLuO+lbTQZt0pO7bmhxOGTpzYk+WHkFSwhhy4p4HPvnSP7o59BWqmv4q6W1gYbjPxbImVzGrUAO
x65sGQoqb3TUlhu7fPibeww6HaYqazoaYqAmLo0g2z2MZYBst6s8eAP8BHKxlbT85vpkLQ7FmK7q
PIq5nAlDyYI81VCcIwTj+lL7KR+/dfnK22TRhqlBBwP/MZxC0++zMA/0RzaD0PTPYXrvjtDFV8fQ
KFYOxtcPIHY04s//WhHmC71SRogM/blXqUUkta7uKtPzb0fXy+k3V+9NLf+SB7QJeMZXo6oTimdl
v/IVS1Fs/hGCk/eGR28U7KZn5A4lSnq6sxt6+tODoTc2wLQhF+7WkjSLNkncgssl1UA/++X00pgh
FxE6MufbBHqEFnoye6QhS307vL/uK4s7eGZIvTRk9GZTttYUklqqBdqTQV6IQ2qEM/P/Zki4wofT
q6Xtbf+cOR9QKNpMKsuGdrIhSr5uaNEzLV2TX96qPA0vR8TZ5miowPnnFPba0AKG+igFaxeAxWmz
YUdBpZ4Feqmuzdy/UQuNNr8wOIfqLxpWgNq9gfGGBtw1JnyBS+yfQ82mY5SXMVkAcsmXw+mbVEJd
LwjOrWbSbFrvoMYtuvv0+8TGmqY3/Vam2caBmOBQOfT0rCzbwmyCD4AIxkK9gFKpYJ4WmTBA3ZSB
Oo+19ujz/loLJUvv/gsbgmuopVynvYENU5eO3IKtkzkE+/xQD/HNUFRHKf5J19KKm+jMm3CDg1Kd
WKyQYiHrIISWxlI7LqpecLbd7iEsjB0cOv7mj12RbAKerVKVMUhlXa6dazW1VKVJcHYb48DTWNIo
5yOVe93K4khmVoRY0dDsUfdaGpx9F1V0WLEdsnR/boIslDIR9pj44fQJM3fPitbvZacOzqN936Ql
ZPfmioWFDcVDlew6lGCw5r3AQGYWnBaS0TqtgjPI+EC97/rsva/ea3K8klhc8mdCA0KmNFbQiiNM
VqC5lR/T0n0OzWc9eS91jzUd0tdna+FRQrHltw1hz2QV1Y8w1oOz7o/NyUNJZdtken4kpX9Kcutz
6FTRg2wXUP2gbHnd9tr4hL1UjzJCCy22K/udg5K68bV2fl03IWARX0LSxfgEb6DCqPQ9hCxn6a5S
zKNxYw6bkcq4F26054SyuKUc9QYioolgc21ylxxlPrnTBMwcpVa1rvE7LYCTId5ASFsYnyemCSf6
cX2Ui3am1hwo8RiyyOGo5ygry8CezsoXs3/q2r0+UQC8/wsjFHqQLOCGQWfa5WCyXjdDfToUNetG
j46wZVp38ZpLLI5kZkSYMYSqJF8bLQ7EwengbAzem7SZb5ABmrCruv0XOxl+Qe4unL1wEArmrEiX
4JsgsNJ3Cp4x35n1KS7SXQAHxfXZW7gkUSGYZM7hvyPpJIRX+EYLKI85N0pgPNyoUdjcwuC/00FJ
JM0aHmMpzM6tCZFDGVwX7DjWxnIHmgh2pjJ+gP+SApNf3TWASPP+scsIv9bei2hfHvSVmV2MK1TR
ZI0HhEqn+qW3pD3MLopFjESUIdurFE+2DaSym1Ju9V2pOLQeFJOqyhB1x8zNqxVnXQwtM/NCaHEK
FRHoabolWHeawKKx9XE1DftynxHPZbo2p3K1BS+kKEU2IgqAukI5BWhQFtLbog3w0vsw+RJwvDnl
Z+tRyW65Fe2op608ahZyVxNXHhSY1BFVCMUuJ7iRTZJifhOcPw0ZmEf4JeLW32bRndVrB836i3fa
hblp485CWRaGXhKXmJN7ED3WQ1w+j+Gn63tkadHmQxIeL54u9ZbaY4PO0Sx7CpqHwViZtaVtODch
ZDVsCUn2AjjPOYcd5B50MqwM9vBcrelrLt4TdcVidRw2PQJ8l/PlukoL7Q/+X/mgiYOALvb3Xi7v
wkb6CXDyDC2PCwkJ5HfRCuBp2bSKX6pI7HEDEkznXazBS8WxCvZduzXHhB7zrukh78rtoyXDauy5
MJ2T31PgNKi6o5kk3so8L567vGuoBNoUBa2pOXXuL6EUwyeuyIxffcjMITtETbEbW+1nAl+qxgJo
0ng7pQ21XN7H0rHtboN0rTNk0aFmHyHk9OS6BOmt98G5UO6dstzI1cNqsWxxH8LvCC3k9PIRE9U2
NAMtfCdcoEol2qauY94appfukec2bqO8gbdiGO4gdtJXDv1FV9a5FUKOaXNjF85js9OTrI0xXOcx
hEWtfgxhqQfkbLY7OKPtXVD0w0oObXlZQfXxCCGqI4t7uaxNPrRhDD/qGcWX+6Z4jNobVdtndX1Q
pJ1DPrKxP7mRvg8UKO91ed9+vR4ilg423YCrmqIX13tRqqlDILABPM8rJXTvrVrfUZ5aObkWnWZm
QnAaOwxgBep4osjZpzGHG1C+18xi5Tqw6DW/jYhpr9L3oeL2MYKGxhdup2H0obeaTVIFD23wI45X
fGXa8q8OKrr5obc1NJtu7ctlG11XLwcnZ0zJaQT5Hccnss1+snLqLrokMF0kCsEXvRKZQvfQLlwT
l+ztYQOMa2sZ32IjhbBpfd8tDslSAVxQ+SJvKHgiclXlEPfYCqE7CgJ1W2e/cnXYG91aKFt0CIsn
scqCEdKFjYYsW17nFaE8QwSjd3/6w0FtDrZxN8bu9taxIZNy7oI63ejm1uWGZcJw0g0/rzv+2kdM
v8/O37Sm2TxQ2Hhh+OSXwbYO6Hr7ft3GolOSJZqSAADwRJXJxM59GQhHcHa4nhn2DQTqwEbfecjy
5gd3XLG2PKLf1oRjynOj0YAOKzgDYC7KEk4zurzXgNKL8WI2JPFKkULPH9AHeq5V6NHcb17+Vzt5
ZkE46CwNeFOGhMp5opAy33uJu4ewDTrrfut8KtE0ur5GgpjzPw9aklv/LpIQnpreCsvebcmxIT2k
9m+jCJm06m0W3E6lIIDKeZ/RXSy/D43kaCBA5WcwfOGR0RrkZ2VuxaCCJCksSAkj92Pw3NaD6/6Z
/Ox/xgrjOjAbAFbkpS6dfhwlx7figSgZNL+qxhpvR9OAP1XLVu5Mi8FkZkjYXUVXGH1sMql99KQg
3IDkB+zCCazpf6Ym/HpIgtcrbqmDkcNSOho3yGeeKN0Ac9il2dN1R1lcndmQBM+3U6QaNEQV6S7y
uk1gPsNHuub7i1t4ZkPw/UFPuqxssDFaj4mv7dPquwJV4PWBrBkRHH6ST9R8GTezWZTI/QXiYPUS
t7z+aC3LCHHynhPWXw51RAp7HC1R4mOXjhsp+TXI/bkOVhxteTC/DQnLr3l06kMuSMKhMO8SDTZG
ew/V1ub6lC2ewzZ3b6CzuqG+3OJmh0VedxCLwxzH49uwQHFpFoQoqMOFirEv40C5sz00uq7bXB7Z
b5vCXs3oy2tlA5tN+yQrwx6PyyFpu25k8YQC5QjEGbUI+GguAwKMVz4v+5FXRfYrghjObG/04LmV
t/AX96l8e93a0pAMlQMf6DtiK6JXIAHbhE7vkOv3U/mIxLS+y92wO1b0F6+YElqc/okLFBCRWyJ9
pwLQvxxZ1URlo4OJBJI03lTOpMBI2pCOSz87ZvnRqQ/TI7KLKjgshp01PhhW86Fu9FMl11ukflEL
rIfj9fEv7Qo0XOF/4urjAIq+/CbVbkcH3p3gHATQexjflPRXWqPN0+yv21kKVRB5AiuieAqeUdgU
ENvldW/H4Tn23g/eL4pg1//+ktfM/74QCkMfVT1bSsJzloLsgehZiTaR9zkfmm3JAZlGu+v2Fl/g
YLuBZ6K8QaVAMOhHho5a5zQgpysOJbKLB3SPtE3YZ9aNl6vRpoodOjHNCA562De/DA4Y3esfseS8
E74NaBhpx1edhpoV1ZlhMmjF+6R68pZSmGR+um5jaeHgiVOcqZOEMDP9PoszEdTC9ahm4TmNk8eK
1/4GeFj+F8GMkGwiXItuNtjiSyNFUAxDNqASUlQpcmiy325l0EA7WFx/wDHGYe2Y/V/EGUqyNLRR
nCWNKHgkeeFykFHvOw/yvVc9tka8RcVTcZNtktwPTrYyxOkIE59n1oTchnDW0GWxayOIHWoUfhOe
7dD6lGsbtfkaqjd9ehP07jslf8f7c8U7Fi2augpf4qQKLEIiMk1GoAWa03Nb7bnzZHbKu2Wot5nu
kTJFwrLovxRItV73F+X1TtRljc4HOg6oZVLUulzLysiT3O89ChU/rAMk0EVyp8Tb5ruLbOp9r2yd
/lwMR72j5fnURqfRrLY+8BZvNR3/2nP5EN50Duht5ltMT3WTnlbuFf7ZGc4o4irpigMtpIYxQHsM
JH0qz25d8NoB6T+NDghAQB1PjjrYwRxcuu/MoQBJ/dj1zwOSbl0JyavkvhmQRr4+04sTTWUSNSXK
h5rYklDkljn4Y+WfOWs2iMjBgWZuWqXc1vta/0pdccXe6xsHLWDcI4jfCunoiR1uHgliK09LWIX8
cwFbcdB+q3IasLsfsXnwk3DlWFqyZdByZE3VcI5mIZkR51LiZx4wEK2FHzj5MH6UrBEoNHT0KxD1
1zEUOkXo8bi3MI0glC9H5TQ+tBUZFwBJ/xXB+uvEJzRVVlzl9VbUqbsDS1JRHp9i9aURJDikYExI
BdXQMJTJY9HDSfY0mE9S+qx+drqHP/YMzEE5OWGtp7rypTnEBHqjQszsnHWQi0hIfLqfdfegRrd2
5nCh+nnd3NJGuLCnXtpDkxN68YpnvmLGh9xVtkjg3cY0jttK+4lmbtinf431N+kWDuHNWkZjIV85
Te7v0QqTW/p239kDaRPJl24sG7rUESZaKz9VwSmM3HtUe/dVbt+4XX1QocbJW4N27bXi38KFgM+Y
CkT0KiFK9Kq5TEZU3ZgyK6bT36pQ/+nytyH8BDXHsUKsRtO+DrTMttra2bngwGx/B7Q2+VLulcJF
BI5ABXKMmDAH85eNBAYlHOrcay68kJQARg/YUZan6jAzfrnIpGsDAx1oYGfDT/now/TkD+geIrmo
K8g5bB6NW/M4tvBRbLJqpdi5EA4IsyTfYaCkEvdy5swuIVOAKAYvIGtl/YDbAWHVj2X57ITvwvDH
ii9PkeXynGYNZ6amrTwzZVuNbkvwItIj+BQOz5nxJkigFfPeW+NRN08ukg3Z5xWb0/64YlPMsqAN
ouQUU9ivUbWp3vho52Z3oXvsv9fle9/QN/yjO2TQjiuGlwZLCYmsC0lPHtnC7R/9IKa7Z+v48Vlv
n+XiKXquEARFrnpr1x912zsk0tpjf4qo4mhNWn9ZSjokeQxczrCbKWWDNAYv1xIZUxtuGoeG3HGr
pithcAGrBg5yZkm4u9oozKErRCIGSs4tXYxS9Tkt1T1PLs2hZ3abSfF2kO/83H+nqsnRd967Q//H
AB++YcIp0YnCPn0JGzN/6it3DOVptK0kKdtS6vKNO7G5QCy+JnK3uEV5k8igpwmHtNtczuzgVqOf
KENAK2221VHVipHZgnrEuil0PUIm55Oi011ruTtLT/ZTlVCNo7MfjvsSarHrvrVw5DHu398izL2p
QrTSZNTl0O7a5KmzcZ2nyEKKwbQ2Ixqf0OEjgfz9utGlWDg3Ov0+m2yHtqzpOU8MVqJHB072LrUO
dvd83cri0BxK5ToUzJRbhGmuctOgicRhu47KTWkftcbZ1TXiUnr5HNpwA2nbEP3360YXbrM8jSjv
yDz08GnhnpKlUFrKvkLuJaZNos11BMc1eCavW1nam3MrwmGiZpKHLhLJF1WKj7Wv3jTFg4agwSoO
YNGQQuCmM5nq+cR9PV+ppDfaxm0k3INEGjqRfQ6zq/ULUa7+oFSevXLLW5w9sg769BaAilu4EdWj
YXeT+M9ZHUDIjA9D1uz+YuamzkOux8iSiomkqKlAUkrE8AQdC824h4lmD2X2anZx6Z6hTtWw/xoS
Zq4ZpHTsJ0OKb5ytxN8XvrpFDvqWKsFOqWCiD8b+IDvhD9IOX/9vgxTco9cMr6ync9gcb8LxUMTv
8gyeV29YccPF5eJdRUqKOrBuCHbsnF5B16BzhvvUlmYdlLP210ey8Hiit4JOxOnxZPKoufQ/LS67
mFYROh/UdEeR1OWmbCpf4jo45JSbrX7lqF2KTPRyKKwb/wXxuWgP4SzNonMAcq8BkZ3xpv7zSgq9
/zMTgmMMktaGtHEG56F+H7b9Dn67DeTHK0uzuHFnVoSl0YxUVqWMToDuV8YQLOuBdo4xf7q+PNNf
Ee8I87EIF5Ocyy6MA4ylh9Iriot90d9F/Zs+bLZ5uOIKayMSXCFxUgrCwMrPTV7d2+Fwyvznvvis
huX764NaNASPCllWMEOQOF36QBNJrYJ+LldLedjpxSdl0O4redd75fa6oUVnmxkSDihgXKXhTc/N
Ssm5myvTC9AxvrlpYaycSovrRH8qMChn6hSdNvLswC2TXHFQOifqIa2OWmNElfBjHVJWgzjs1/VR
LW7ZmS1hCykAR+FIBxdi6dX4tktd+ZgM9tvaUp7LygqOaTJ8R549W9m5i6sG641NPCLXKmaulUpF
CqwBhGDJdba3PHpFstT9kOoGrf+IIK7sr8XQ55COsEx6/+HTv5zRapQHvTAwF1vkWg0k6g4tPYYr
Pr/kIWSuUZeY6IH4H5dWxtLNLTTo/oH6sYdr7WE9iq8ZETZWENlJi9wJNQ7lVBslPbD3JsI+171i
ab6mxgkyfaRwuBhdjsTNC7D5DrmOytKKD0pbFBtDCrOVB+hC7UYH1PvbjLAsodfo9ZD2nLqOk92k
YaGBtYu/xWWYHOLYCUEVKwMyGGOz71Gs27sqYlStK/m71DRNWN2jZNPFpnaj+IHD5Xf0TlDHrLau
TPcYMW7OP3Ny5tl+7D2UNV5AQCXMmmYHaqBGGgaiCs1ABu7UuHcaine89urVHNfyagPa0vRJzERE
liiFGztOQEWr2tNobSOk83h9pZdiDZm6fw0IY9MMiGyCkSwTF547IIb2vtTTvWW0Cekd/y0arSs7
f/GqNd1PbXRbXjK9l7PZDZTsEHEHvpLnzh6muWyXdDLEt2kX7SO1RCOv8dJtavOoy+ss/1oa2VqW
eXFaiQTc+FC6JipcfkOM9Gbjuyqnk/KN3kknRN8y+n59ZpciK9l62jMBGVu2Ieyh1IMJRHUjioCI
HaunQqt2Ei//9BuIBa9aKY+/ZB9f+ejMmrCVFCcz5VQj9gSqfLDcLTSl3JSHB4pA+xadK6n8lmgD
l7Jmb6vV7fWhLoYLAy4XsrFwG4gS344S5H6qE5NS1NDsbf834Zu1+vfvC4Nz24G9IfH3ezfZKWq2
GYO1y/EUNl/N38yE4BFSP0qoRXBCIJx8iNTgoCp31dDchPLHTPtk9JvVy+vizptZnH6fRZXa6EJJ
gwrzHOo/4h6OQsePdjA+7arBfw6Vw/UlWvT4mTXhbEpkSbU7SNPPIeDlsSjfTodG45V/kZjhTNdN
mCEgwpHFlVLsVg5fuheipyL8Hoanv+kI4dQgKWyiUo3Qjsiyw8EQNeVAyBr9HSW4j6m9K6qP/Rrr
xOKW4qUEIHxKA3NxuFwgdOic2JdJdMVhc1ejtRcmH0cTwG5tblBC3dhaB52CT4oiaI5DYq8lh5eW
jEQe1VuNwK8jAXThIIpZ6EHW8Zo31F8xSCeKKGjHrJz0C1GKv85ScWuhribWuzQtgXgywwgMxKTT
qw3aeXGo7Uha7DIfRuB0JVYsbDQM8lYDjcIJIF6SgI0MlqtQlQYCtw3d8K0uc6Kq0AgOzifDCE6N
fKqttbLttH2F7Q3Sla58APUqVHVCMEYwEFZxswjPpUPuzjSlj1UQ3ddSMZGQWvGfPxUIVkDaAYTC
W2IIiZFMj/pY76MXXEZMiTJX7jv74fqGXggfFzbUS+8wwpQmADcMzzUFykF3T5E1wK1/3zWfysDe
XTe26CVTnQK2NIohYpXS7bjDaV4bnqGgner4Sb0pDLR8VTTpD5ncPSHkhBZlbz5ft7uwBcDT/rYr
LFut2/FoIzN5lmBt9e5l+6laIxRZMsGw0K6fKJRevUQy3liyE3fh2elsiJjrOzLmbb8ChV44IHkR
wHlGBwCpRlkYR2W2jex4GLFUUDrPmbXWQb7k3zQX0PCKXBjCYdMoZ4dJDxE3DZJWeJ5uiVA0BAcT
BGbqvr++HktONzcjnJKVlro83EA/BLD8Z/EBhXD1JiiTnR5+uW5pyePmloTTkbRboZUDA7KGg9SW
6SaW5S+9gcxBiywVUqnan7c06rC3/Z7C6YtmU5jqVBFkWQ/PmvNkWPdmsG8LH8GWvwi4czNTfJyZ
cayhrrgthmdPudU7mJOk7Dwle6JPUVFu4rxcibeL/v17WGKpJGw1o7ZcDf8eqdJabrWtJo7HJvl1
fcGWjkvmj0IijUuk40Qg3hgZTpRKLsiYFISWlXxVNdSau/JNmNU/ivbQys/lMwKaUMVm8hqxy6K7
gGwAgwodGqCDy1kt3bZ0K00CqWYD8qvydGcqKW34YQzNP81qIxxOP64PeM2kkA+CaMsduwSTnaK8
jRvuIinkjCFMHqgI63G+973sL2L+hN/47yiFMAJfZ5q3ahSdIzPc5r7pHcoEyZCsU6RN6cc3SddG
KyYX3Yfb3PRQh8tGrCvmI4Sx5QQiVuN9Q5k9JD1ZmSuFhEUj9GBPzVH0+IrcaL1U5TSqUIbRmycw
m37zuFq2XFwtnp1T/xOESaawu+PcDyHF5cUXdOo2Gmguk7+7KB5IwBrVG9VduQEs74aZPWGbR2iS
pymqA2iUhA9egWBRjjr1vRIcWrXayy7ytNptFCMfdbzulotz+duw2FbnSIUMkYNGwlq5TXV6FE17
T/H/3d9YAVo4HZnsN2E67Tpxq6A3wd6QD7eQNEf4utFXhrJ0aqqyLE+dShydYuM89H1WUCcYCQ3l
HJXxXau7T38+jglQR7IV2hMYtC/jhqn63aToSTYNjPyQPukOYlB/sYVAAlN4IaELZZ4Au0qNJGuM
IODGW58kOv2SodyEZN+vj2TpBjC3olyOxPZauGpMjzhfPqTauO9rmOUSxGuMlQPlpVVQvEvPLQmx
1uxjF7bxmoPS98pbKTaSTQ+Q7KZu/H5fBnm587TaekDQIUYTLTHfhWr8UHXdV6uz/I3kjf0xUxAS
ynUbzZQhKDbyiHJa76PSFZf2Z9v0aLPP6KyvNM+5LcKA/r4g9o9WXzfnGug+1J08hFqvWmNZWdo8
0IMZE0yeer+IGXFzDSoa8s/nMQy3VlzvubkH1tph9YIeejWDtNfyfqXFGezf5Vpp7sh7zAPmbMQH
4M4nRxsmibipD8TcD2r4qMYfVH1CPYPyKh98M/ykhMW2Nd9p6fcm9Hdjl91W3Rt4kRP7AVD9QVYf
PUndGum+jt9I8Jwhsh4crnvYUrpWmy6xkBRTKudOcfnZSQjDhOxzGzfzu7BLHgLENqMxu0XwcCcP
43kI/fs6ASOeFr6zaX1olLPmWFTVJrOCnWpppyFQ924xyCvRdnHZZh8m7OJIM8O8MoBsm02/7cN8
E5wq3b25Pvw1I9Pv84tbHzparIHZrtC/kz4V/XNqr2RPFgMencmgtSe6IrFhsiiGAn8puRv270Mn
3MrySrhbDBIzA8IY/KqoBinAQBfvoD7FvVT1Q+R9uj5TS68EdWZl+orZTGVhm6VVyGO7t2/T9tT1
Jzgd4jdhveKQS2f63I7wRigV28GZCESq8caS0CPbeBCClpJD3eAnHnh9VC9x+tWuBT87wY7YAOLq
NKON7EGBl3EV0tRx21n0z/YJgKf3VbULS+WOR34rrT0YpmBwzaywZpkrKdmIvj032L0NjaXOhXaT
Iyqp+Nam0pyt2SubRinWsPWLqzgbrrCKQRfYcTQlMTT3LQJAOgNTaIgznH3Jjfr63C7aosN6auKh
Qi0mTIaKTpPBYCVb6xSjzrOJFLry4/amcgMSvmv0v9OUvZrSmTnhBAstI2h1pNDOjvdEXQmigccs
WTn1F2+ANEJAbQi2E60HIcg7ZaIbWU9vgur25hZ1stNob5XxyaXjOoHFxauPeSJ9gjQ3LcPHv5nP
f22L51g6Fknbd9ju4nfuUN3UerUFCbTJ7Wcn+Jts12ygL5Kus+3utxKyvxY9HxKvIJ4lcXZsgM0+
pNGY/AUuF40OuJSmjicqrcIRpCt+VmYdiai73Ci2aGsdbblfqaUsOuPMhnCajA3sgkmnEOhl1Ctr
ezskT2YZ7jpo6Sn3XV+pRVecGZt+n00e22HIINIOz4mVf1akYO8a1k/ZMXfXzSwHL7qf4VSBZUAW
NbfMpvBqv6QlLdfKzWDEb3PXuMuTU5tlt1I0vsnTU+5sk+8rZqdb56udZk+EbxOFKHCGy+H1jZxa
yYjZwq12CCFvk/wRjq26/djn8UZrs41GCfA4FmuYu8WjlCoBCWbelbSTXRqWuMCEIyobqCok1tYK
+v62c+XqeH18a1aE4bkKfc7o+mIFvtqtZOXDzo0IX9etLPoISJCJJhXtArGSCOqzifuSg8eCs7bZ
TzKbybhSi5+i+auFmtkQ/FAv6G5Ieh4pWuirU27e2I6xzCE3+FskAJX/45CEw6Umz2aaFUPS3JPd
PSm7KFpreV0eEURaVJrJ7prTNp/trKjpDV8bMCEjZ6L9MiAqqz+GafIXLjAl4sHTUdO2bMHRBlO3
gq7jLInrEajCLfqy+z9f/rkFwclUL9QiVa14LVg/MhTHO/dtgaDfdSNLsG5yLBAzkguH2U18k0hB
L8VSx3FfVic6kXtvZ4fRjtLuTuc1NiAKeK8kN5JcHlLvfZK+Sd1y5ROW4i4tbhSHoCGFKEeIu0M0
otSLxB1ZIFhj6TTbNI2+b0xjlwYI8BnR4/UhL22ruT3R5WOnduoEe1Ji39K7vtWa/F7KhpV3w1Ir
Da17mk6XMpxD1LwuHbHw4iBOeh4OTZvvSuve6VAQLU4k1WACbCFS9O1NwvtNS3dSDz35x2ZNe2B5
pL+/QPDRIJTzNh34Ajv91JTGYUycrR2ucfIuBcP5OAU/zaIg6q0aKyizB9bGllfO5bVRCGe/lo8l
MINpHss3dP9zRnbIe173ieUxgEmDNsMgySH4YKu2EhKyPHFtV/vue8j6+rky7q4bWR7IbyOC44Ww
MqTu1JhLQigo1JNt/KjddMXt1owIETYyqlTrxumOG+Q3rmfv8l65WUWcL1p5QYlBzwgfwvREmwVZ
uy3CzJa5+2VmAetHA4Ve1UJuOUpScrg+a4vhgab6SbgD+LotbKNcyfLBCzHlK+be+iIN0abPbozO
2+t/NXcArti0kzyfSOkb+5lBWmucatTyNvW+TbDzKllJei+dTxOq679GhE2p6bXB4cXNz1EDc6OM
HWpz3WAdND1J4QbT1hC5i/NnTDKFpG+mDoHLpQosu0QOTMa1TUkhAVmHWzpo/IOkROUudXRKJkGX
rGRmlhqXNTql/7UqvIJ0P8nHGv3m81iVJ7Uat6YiHwcFaqss3f8Pade1JLmtZL+IEfTmFbTl27Da
zAuje7qHJOi9+fo9bO2VqljcYlytpDERiugkgASQyDx5zthqG2VoDf5DbDWrD7UvdIccFcnfy/Rh
jOhWYB4ntNLEKHPfmRb9Fj2wqDcAf8rN89eAAhT8qKkIu5F9ixS7FH1dRcX0/2dlNngJsqiDVGi4
0Vi89VAp1c7ysJYlX/Qj4Ax+tCnRBjsz0kHAN0GkG+0zXjXA/uixoF7TBn1sVxx2ec7+YwiiZdcO
5GVoEhoYhv7kyqNW3LJKTSAy+G9Ox7/HA1jKtRk8IllatRhPrvUG72uOLEZGvEoxPLn7POCd4Bl/
TRuaza/NiBVlJuAL2BE83kJB9gFt8xoN9aY+TA2D6Pn4F9cXaCXB9wC2ArSyzq6vxIsoy0TY7wF7
7J+4BGP6F+52aWF2eeVdFxQji2Mr6J6D8XtoD024lrtecgJ0j0yCeWjHQbn3etr4LI9UkF0jGE2p
E2Sigz5rKgUrPrC0OMBmov8YgftE7nBthWGUym8iGu3DaiDgoTYjIABQzeCYVGeKkVC6sjhLh6M0
qVhOvbiKJE7DvrjHBHT7CqNXR+j/gQZ92gzelz+Giq4WrarnGqQFeI/7NycycF0oOEztOOAqvzbq
9bGmtl0S7UXxLU8tXKY28yIFeljm9v2DaHE+LyzNPEPq0rJP/TLae21nTT2ogWeVagv6Cpx5WtH5
DiuseeOyTTy/0ImGBv05CU5bdHwmjF20bwpgplGYzey8FuLNqEXQpIp61sTj3QwjKq9k0RdzHaCt
+dvy7EQcMq/PU9CL7odyQIsv5wNRPByahoO0oA50WEB4KDmV9BPI7pX7bml7IDiZcpgghkLT8/WS
pjFaY3noNUPlIHrt02HYiEP0Fg6yv3IYLw4SfXcaiFYgSQws5LWloQjULA4RqQpdbmYeQu5Ab6PM
kj4rQd61+UvSaUalft13pKV9cmF1TiHBD57aJiJC14w7QA09zRkgjZ97fwug5spULt1rl6Zm90DS
8SDDnKoICSAjFSBtRTnpc6MoeL4/ph+x0/lVcGlpdhUwGBMbTeisMiNpGJtFCIBRn3wD4BZ5yFAp
rRWxMREH1CG97q1JbNpvs+5jzNpjt7ZVp6148zHA0YD2APwqeJJfr2uj+IkSZEjdymVuQN+qT3Lr
/niXfBRKI39bmE1siNIYyGRgAZyjRhMpJiZ29WGw7J/oA0SZELHmTRMT6ymIKcMeMXQg2TE60jMW
zUSIOT3P6MaWZELPk7ppdky81rK96KQXpmebUC25MPNGvBTK2OJwfvs90ZIS5PG13smr1DzTgtwu
2D8Dnd1VqpJICOURVwfaGfhVXfZDq64iaBfyrF2JdteD0FJjTzVlVu77RVdBsyUqpwJk0W4Awh5V
eF+aoF3+h+r98f2VjbG4Ay9+/uyIyUOo0kQlEHHQv8nL8qSkthRkJtihVwaybGiSsgTaE5X32UVI
h0jr4wEZd5HPzD4eIVjH2WNqMcDj3/f9RddABAbGqIktbo73kESKyHJC39UJq0+FXKhvm2GlmoUg
GeVaC8jiTruwNnPEQKgiFCgxgYx28FQgP8ClL/+6P6KZEwDviasOLCWTyPdE6DsLyKjG9Cmtxt6N
ozRw0UkqblRfjo37VmaX+Y2VmSugGzEOhZjrXekNPH6tt+s4wgpPkfjBdG/3Tc0JF+a25vkymZZC
wlSwFTFIzb2ryffo/ZJ/8ek+BIlGPQUPDj1m/TM/HEeGSCtDnefr/rIvQdUCzgiM+rzGFIQqBBZS
qXeNkse73EhaE5IERNrQA8IJ1Xq5P15+ul4uDpAbe9MKX8SeqZwqIRa5d0U7rp+l0WidYbBy+09q
ow3K7pzhE7+c0BrwO+h+bEM273+CsPYJM0dtkXGRK4nvXZV9j9H9yRZox2zNjDpVRDq6AykWYqfw
1ES1UWbvcv0xZGYwphsklHU120XBd1aYcmKJ/a6GYnc2Po2pHVXSUWU8p1I7PWceqrrY1DK37UBT
NqyUL5adBshIVQRVAPiCZiPwalluwDrVu3ygs7pnT/+WG8Ga/kQFo7R63g62K64yO03+WjmUd0E7
CU4t5BKuVy4fNCmSeKZ3ew2MokaeFdRU/UEE32ReU8NThvHQjEO5YnbZYy7sTst54TE9anmIL+Xe
rdAL5bUQju8sKRd00XtAL0MkRlbHvHK57eMFqG06dDyoGgl5IneSEchvSZQRX+r00Dsw6W7t/T4v
fP81K1BqwSMXGYEbcY8YzP7i2GIpcHUQOfyK86MUG7FKeLrhke7uAFbdevEaduunznyzj0DZpLII
/YEGmlbrYlZiRuwk6mM1pKC1qFyhzUPdyR6S7WpqeJAz8f3YEGKT8XZlTljukOcurcCxnoI7JSTJ
KOwU30rlhyHb5mg+vL/HlqYFrzzQWaFlCR1S4mzRWrlLZS9XG7fsj0mXkDx8gq/2YqhHbaoLg+uj
o3TYr8H1FnwUvYfCpJ6DixXI7NmsKEUaqxXTuiP7UnGZPcp2lRUgfU1MoVsJ2adbYLYCsAVuQJED
TgmgymtbmpaonS+qrSv2p1wMSNu9RIwl8/tW3WmUiE8rUzoLvSZPmxpsJjDAT/J5Fje0IpNKIye0
7hA12XOP55yZw64FyKrOQrnPFGKleAyxmM+83wFakqZrsebCxYjyNgfCQHwEWJBnQ87FOObLUGvd
JzXgp4IVYcE7y3zFY6nHawR+P21K8wme6HtRxEfwAqKc6wmOR6jfponcuZE8pMdRlJinWKkZ9MxH
vqx3Qp1t+wYeL+QACvlQByXpMP1C1TgcRn7PQGfgm5EBNxw86ChHeZZbjUJVZL2KZteE6jniA8FQ
+EHWRyWSndbLU73QcJgB2VqbQql+lFyV20wTcBbTxaEpDjWaGNB1ZYkskp2kagScN5JQrFWolxwZ
Z94P+SS4mcWZIwMeWvhhEnVuG6evEl8/isyn0j22xXH9RTjtxZt5RjMc/kExFEzZs3lW625AFaBz
RQ9qHBuaeRuNy/Q0QEty9wfiIUaVJK9D1emJwpBhXOW9m0XEP54Nsim4FAYMofLZYZG3jT8qTNG5
hWh5PdTjCzRb4VaGKi6qOrsSEjDhNmECIou/2eY5a5A+KmTSD28p9R/ub7MlF58kcYC74Th0+M6u
VgmE660o5Z3LeL+K5vegnaKclDJg38dsrf62dIIAVQ76JxH0uIBAXk/8oEhJF6RN5/I1/RwViPQq
U20kPMm/WwYsW77e8Kf7w5sTLf411xc2Z3Ptlz2fZ3zbuYLH/BZUGxxxyHJanb+FboXNjIMxNL0F
OTzipaPB1yFZ+YBpAm+8TcAUA6kCqdGf/MTFxTXmdd3EXN25ibgT6aZogAs+RM2JPXC1GfZ6hj6F
Mt9xFEfoaKSHUVj5gsUVvviA2dYqm6RAZh/eJgSMKSEv3Uup5T2IhWc3YXRUUnElxl8b8fRBFyPG
FS5TKmOZ6cAd0by2KRJtLzXySlZ38c7FBv57ZmfPFqZLmUyjmNmBqRwOVE4sqpS5vAmZnqSKoHMg
rlLbwKISSSR7ZVknv7mzrHMQntfzSjeIGGQdWwdZ1nMTwi7qmzmenytnJSRcXkFAu3DVAyg0V3Bl
wDnItBVsoe+qYEGD9JwqhBmeBO9FWzG1PKkoiorIz0/l2FmGKgz8ng/ZsnO79LsLD3Kg6J6go+UK
mWwIvWSeBRKjP/9mMiXUS5FMBoPVTfSU1Slbt9ikDe4utTMFS8JzKSdtozPAmoOIo6k3Te0E3/cN
z7H6f50OF4ZnV0FeQPI3kzpsznHDBU+h159HkMbXOc5AnIOBnENAhxI2fAHN2y5ON113yGvV0RDc
daixjmG+oaILOZiCfea9huAhAoh87/Wk4VsSiY7arrwoFy+Pi0+eRQlV0dV9k2GuIGgVb9SxIX7n
QKR2JdpbmhqQ2/P4D+TiCPem77jYxUHfZc0oVL1LtYNkBSaEXIQqJ8mLJ9myT+LAiH3stuQx/qzO
WukyaWqiygLKGu+BZw54wcvZAW3p2/IoNw/9aHeC0+N9f38FF7YGGIInVR60L+M1MvtKYLYCEIFO
s2En47b3HiVhU4SxMYinQlqDHS4bQ10RqDPclvOUnAeWuIhJJOzDdNJt9oWOcKCljH6zSUfSdk07
YmGlMbZ/zM3ON/Q4cmguEjtXI+Xesy20gP+byfvbwE+W92KJaS9J+ViwnZuDbbdg0Z2Sfvhb35ZG
dOR2rXXf2uSYsxPzcjg/J8+FtYLJO7EaMJydRNoVb513r0wb+eqHT8f1xQ8XIeoSpS1+OE+fgQQ1
eaVCvkXcpH5hlGJtVPWJqYlSb1TsFK9nual5iSjlqfSAXAjrQwTEyf3xzpPk//tNoEyBDgDU/uYy
5lLaIoHL4ZtkNnvQFC8/BkMMRvm25lF77IboveWkbwT3ylaiFWqgUpMGK+HdQlyNtxq2BzhUwKk6
Rwa3EMHVAgEumxePAf8EwQMvQBLbhxD9ZmW40xTfrO+FqVmcQYuJVEqQsTsK5VSkTv0GSUljCKs9
y2zD36Vk0IPXR4izVu6sRcfCy+EnOwCJ7tmJKESeV5YcA8NNphJGQ9+11tN6zcUWwprp2fu3men/
X7hYhQ5gOkBq3GUHRw0Hq612md7naI189xu7bE7NTh0J4FHxgPpj+sGtTPC8Ne8vf7r4gNlZV+cc
LWMpQDJ401sAEkYkJJHZ2JVeP5wkS7B+MWQ0DpQlg3FsY6fWe7vW8YrInMeVtV50K1EEcQrKPxyk
gq/nwveGpBmUCAm5+NjXelxJ0LggTGnE5RulNuI/iOo+FW91VRNh1L3xqDVPtd547/c/hF9c+4sP
mT0piijLoOSZIS10Atz8DfPPPVWJUyuHkbPRoJDGWJEnheot3q18tx+jJ6606lGvosaoC2uUjOgU
cL6ernFvLbrLpK+CBD4SzfLcXRACayokYlzg4N9Crfga6l2QfNwf/+I6AO6F/CR2Ofp5rtdBFepB
4iBB7qY9usSzFCUPjw0NuUxRNa73Gl2TAFmcb1mCwgAILaGYONtraR8B09DQ3i3QtLQVqjH6GAKa
/nd9E395+oWV2dz1muDFCldg7qJG3Hud6O9yIQisTKq15/sz+CM5cXNsobSCYEcDt/acCEhFE0MZ
1phCxFOtVVvDlrd5m7W9M2MFdv4Gb7H63wbdsNvKHIZTZvv712gzWNqvxvI3udlYnN1Z6Z8AxBJ6
1Wzwe2s+h1asrwUES8E5Slv/fOtsuQWxR+cDpEJcygckG0jPISvgHfz8ERhyohaAgj7Vh3+Tibsy
OzvZvYIKoVzDlZn8ELK/Mu+5FTZqepJi0iYPOYdT5v6iLO6di3HOXpBZpHJRoMa9q7QhyEV70J5n
TVtuZDVc6xab4wP+8rWJOAgE4DL26WxwJZ/WiR+WvZuZ3RZyB3b6wBnMb/l5Wt30T7aXrdSunPsD
XNy3F0ZnA2yZXobETorzk+k88NYLoZ6XmQh4fiCRIBN8EkWtshaQLN7QF1ZnAWWCxk01DTBUHuLj
vSPVUHTrT6XTZVaZHqQYMChkdU0mWTs1ltfz7zmePyo5dGtInoBTmpXqE493AwpMkAxYOQz/j+3x
j5n5ZRAzUtzUOQpdGtL8D5GmToo5oUd45ct/b9OAKNwzsxZ7LpUmkPYHWQJerqyAdqjrQzgBcSXX
+DAbso4P8D0EeCFtY/NFaOAw3kj9qNee1bAIElLfALrIELmHKn3Xqo9C2TAfPvOH73dixuiyuPZk
WSqdXX3czL25kmnTSMBWggKnT+2qeaypq4rG0G0SU4FmQWRlhhTtaKOSuiODtlK7W/T0i8mZeToT
amlXM1j6HMQxoZlke2BS6rzUoY2z4t/TPN+c5NjPwHUjx4TsxfU6MELaTo2fveuJb/zgyM27zMQk
sO9v3f9juf8xM7sCPchYj6w4PYwZSxRfNZRCRPW5Tk6VxJoFNSSEPDwJe9WI4WvS1I0h+hA6T0ii
OGx26pmcxOGOi1qdD9dar9bmYHZzhoxYqHxb926LDIUYBZDetiQme2wQeN+fh+WD82K6Z27fe5nS
cmyDWwHANHBBR9qxKOh7rj1o1En9fDey78L4lLBbWjte0xiUqbaMui+0NajM0qCn3gGASjn0IUrT
uXcRmYdqUPdSNuB4UYr+QwzbyY7YG30uc/s2SaS1WZ6cdu5plwZnnlbVmkgDiKO6/rECbQNbE6h/
NKEVZttkVZRraQehtIjGdHAqTRwj16NTh1rge6Ae3eTDzz6rYMN2KmkKxe4+76/okiHU2JHsgb4J
C9jJtSGPkTqVz7vB7QuI0uc4xJjmnJedM2bhSRXXTuvpjTCfRMjDoy0c+DFQT8xOhiHC+9xrURod
M8WOGqh/JVYytrrabAVtp+XcVgj/aGll3h/l0l10aXY2nT5XC5EUKIMb8o9KhRadtyiy7ptYco8L
E3Mc5Sj1Q5Yy8uC21VvXnsqyN7jACmOwSkZuGa3drkvrhqwpFMbgJKirzPY8E3qFwGTM4NYB0jgR
nn3KI984atc4ASqF98d2awwSAACk4fxDsRsEltdO4qtlT4OABZ4FgJUSfEcfwq+MJ0q0cm/c7ulr
O/MtpkY0Dn3YYTQwRv4alTf04A5P9wdz+5q5NjI7yus2luKBAhkDpAMazkWP3aJFkF1xh4WHO8yg
TWaq/iCbOk9vaxE3sNB2wSMVYn69+onoB/DIrjdHxvArwoztJnvjwy9meEmknTJ8Dcgg5AFjSEAN
FCKg+PXvIPwWAW0YtqmaO7y44TPDx03TNZ1erE3Lrf9ef+9s7jNoOUlKB9RZkj0M42PtVAY0MjLe
kP2VGs6apdkCJACqVF0BS6WyCdRNJBUmJEiB/dZZygKtsQIQXMDWYGS4IJAOA1cTsKvX3otBMQCn
axhZFB+ENnCq3Czb517oSdE1z9CzTVWrq1hIyo4EoBIqsrrvI9Hi2TW7aVqdSz9o+hEg85tIGz5Y
qVbenk0T/wjqH+AWRRfGvDDctQDS9xU/oA7CeeADKQYS5QySFxH9vu/5/ML+mq4UkNFw4Pxh57eK
kHFqBZgP74olrmjwjfSWD67+4VmTnkbZzItTKwckYp5LX9LTiVb/MWcea8CMwj9U2tGA/k7UL4V/
FNN3uXmTBZ1pfCurVxxk5TPnfYE+mDXKwRN5txUj3uLk0QR9bLhFwjV6CEATvHK6CZNrX19KuP8A
cGFBiDcV22ZPiBK3UhJBj9jdZQTptIKcZP3z81PUPx/2r6+v7+/vx+PH9owUG/nTkVj/+q+XBfaR
x0FTO5wUglTXDgraP7nTuFFygz1wFkS2e0uyKj05+HZo1zvB9izhKbFHR95wZnaSTdZWKIm39Nw4
9z9lIX2tgkAdQFqEA3jXzDvCQs1X5ViLZVcCMIFYdWF6vpmazHvlrEEUF23JuE9kVJtUyHBMt85F
BMcFVAnLRpFddhu8axboxkh+TE3ZWdP5+CFmmS+wDNgz2rUVsBjN03IDK1BhAIOJm5HToDek099O
PvkWSWE87N+3AenIy/2J/MGu3JgE+BnNaFP8Nu/NVBqly3M+k11jdygf3JP1yzoYkFHTtZB8WptT
iDyuaxEcK0/Vg+M4urM1TZtQDN543K3cqwsPQlSQL75mFv8EYBti2CyXXYWEZtYa1RlAvtCljq4X
e5A5IZu0XYM2rRmd9z3AozmI+WIK8OB80X8NnwVYll6F/XhMwfn6AtrJ7Nl/Xpn3pb18MdI5gJMN
KZ7gQYF5Nw7Gr8PJOp1SwzoFOkN+FeRzmnQr0VWBZJvyaGDenynRP3iSnZxH6aEhzooj/GACbh1B
Q0/qFPJycxhrmcayP/SV7HqH5ulglfs4tPavvKWZ9tgZOvf9CHznn2GrrMETpzW9Z3h2qgT1gPQw
D8MjZ0Dl4qA9l61dRHj/W7Xwdn/aFxA3cDCwIEMjEZ3B7PwZAS2PIgvZGjssIeO+1c7dSDz5ofcP
3qsS6vQp2EXDytTeRqWABoOoBFRMEv77KWZfnB9KTyFA2fuqm2NFJfMMabS14/D2br42MYUyFybS
UOvTzvMUl7XFLQC3JrVCk9Fb8vqKapqDXsmVu2hp01wNarZTAURohNhnFLc3WqPTfYc5lrvozD3x
BjrBHhonPawxm/4cfzNPAcM0gJcaePEncp3rUcpcMfB+XGGUOoAXu0DXzEL/DIzAYHSw7ZLEyqyU
PBV2sS3s6gA0hDXNQWL7hLWeYiN0qNGTB8kGC6ZJHwNCSUSmr2/wt9wOjZgw+ivgi3q3g+DtgdnU
um95erApzI48M9Zao9miZ1wMaOb6clImIaOUimvklv94zk5rBFk/BYLZlAGRjpZfpJBB0f3TcXDh
GArK9HXSKopbG6Iu7LwH5im3qIUZM0cn+gU+R8ffVjb3WlklUXeZFewCUtu1HWERvSce88DajeMd
u/V7deEIRK0GrxdgKwE0/CmbX3wbVVt0u8Wh6gpkMBvzV7lRrHHPm8R30R7jvd7f+gupMWAjLszN
9gjMJfGYUtVtzHZfAZpvKSbyQEQzPzKwloMDwURMTZS1nSLenm9Xdmc7xYdyt1gKGKZsq9t6kx1D
0pOWlOZrsWnt9uiZ9we6cJ7+oK3RCwpu/BsKiREc/BVF25vr2dQQnHqHhbVYp1g5c9bMzIJRQS04
ZE1hBmGg02/8R82mTq4r7/dHswCegP4KwOP/Gc7sVRSreCcUXae6b+kGDThW9AhE7JN/kPej3Rgp
UXBFIqn5zq0Znn7wfOtARg3yGxMnEXKJs9MGoXwWS4Pq1vtiK3/I29goTdFQ7OE5+i2tQCEm55sb
ExGFoVAKzK8yF7RkqVdwXRtorlCYoUhwQqGI5qM9YE1faymaRfb5H0uz+fRrIchGn2quFpidLgXA
te4rwYiaZ9mcmpRXQrrpCLsdmKxqWETcu+rkRhebHCpeXA2pdM1N9/RZfuaN8V/N3N8G5tX+Ohu4
wZsMyAfGATL8yd+zlrji7MuzhocGWIbQLg8R4uthAJSiKa1caK54YD+KLf9V/qFPqck/8StvykVL
iBIAGII+NhgHZ5aaxBMbpe40Fy3BxRP9DaYLZMlj0gVk/FBWJm/OvQWvBpXChbXp8LpYnjqS21Dy
Gg3puQkuhiaZ7NF/5A7lTjmykV7+Eijhoe678sJfuPiuzM5uctowqsdzMKud6hN9Fr+474Yl90+O
pQPqcmizy1UDMyQXRq2GgDZoSfeBjrBT+Sez6rV++CUXBx3FJNYO7PiNxAYXeqrAJqnnGmDviB+6
84Z/GAxd0qs9Z27DU3y+P7CFRBEWDaAydPmzKpIks9mL2TZl1BoG2a1CCjvAk1TaNbg/A1SFAxMk
A1YCDICgJ6dcb3bdJ2Pd/4Klh+rVF8zmNq1rvx9yfEFpoKHrkShmYAmflS1vXo+8kRjae3ymdvFf
nyXAQUzFM2BK0PYmTkn7C2cd1DLhRkXyXIUdLY/fFCW3Hf8wdbcyvNsFBR4NPdLg1IOIGmo213ZK
uagqiIcyLquBOl8TfxejrzhJinbMnO/ZlQBh+mlXJyRYFKBZBY4McEXCi6a9cjkqIZJDNo94N2Zw
CEddmRogVShNXmgE/f66/VAzzGyBPnuqDoEWY0LQXtviIcJGh1GQXGY8ciCCy3cq3eQaUdCJ5jGv
nvcVho5GDyxgJv7z2D9IGZH4M6I0XRHs/ov1PxpH8Z7zWB/PHCrY+PO7/MgyR1Ofu1Jn0fPk74Y+
JI1neb7RVEaN5gWZkrIyge5vXiNwIbamXCAwT1ADO/fRTvBXEDo3lymKDbhCEVdCIhpbcnbniE1Z
J+n0okwD1TOLCjxPhYI0IoXknxmHtHACPvdNUHN4K56zZBmKXQDgosUb9F2zfSFKvSB5TCm7cs9w
Nt+DkNMX+HxT9ZjkUNISW6mi9FHShrVC/9LSTh1KSMwiVEKxZXZvdExZ+BRZMcBvgJPgCON5hI22
UnoWOJIfksBqsq0f6TI9QKySqqcUypEFd2A7neWcgNHHgEif2rAbR6sqiS8/cODUlfNfvO9Eqim0
IanQFv8S/wmLQ1J76OG0m/jdT/RWIk2kqzv+Ld1K4iOrjlZIideB52Uv4G/3ffg2jv/xYFAPQN0Q
3VjzDilZDCWEFEjHUZZ/wPupBPY4FoymyH0nr+rBKNuYN6JSaDeFVD3Wscwa0VA8+3LSGDznqbqk
gQgiSf8k0whFH/pqtZAoIeGFRCCFJgEFmyr95v533wJAJqydBmQa4lkMYR5PCgHfyaOvxmehUuMN
OFySI8/ImyCOCxICwN72npEJXm9pOfYaQuLcArH8GjHYbXyBjmoJPJd4DE6Z5Pnh1mYAytNy9Nyc
JhmpueyRYsuKZUcyNBYUWMlIrh8C5SXkVk6f2+QLTKt4uUN9c1I4uNmXniwUbMn65ySzvU4XnI6z
WtbuaiM8d/UWcEzJ+xZXu6wmz78+9GAWYwbZGt7B0lyARY4ygY2q1D/TRlNNlkG5CIS8njlkbWBX
IZeQoq0qZww8ccsHTGuhr4Q0dMwNVQjQhdcV9Vo4OZ2zs0/Cu1eTOJBZicimzzar2NYgFqWVfy4j
EZk2WukyG0k62k0lqxSywWoAKTSiulBtzQcXLqVVatUhpRt14NcQCrdJAlGRNfgk7h7w/Irz1J9P
2TBvAP85c89qoCfRYfjDViQadTSUgiNpFI2uM9PQBB07J5qVbwGak4kFYZNTnP3m9zz6v3MnoWYc
E4rq2NfQ2hLdZpKpcDtJMDTtRTn7oq4wa/N487aevhzEpgq6Uid95dlJn0hS62dJB4968WQS+Hjv
CvvksVGOhaiRqn7Luu9hR0c7kdfoyH4ytPM1xFNgqlDhd7CwXN+lg9DxrT/m/plXjzg8PMN/GhhA
40iQbxtV51snEh9qyWI9gzfKj/iRfepeRHPoDYnuOF0xRZ4ID5KbqEbnGS0DWlF9DZZ9G6hNE3Tx
kfMLqSkkJSgy/9zjXDkxld0LpqBs/YOEumF94kxxl7yOb4LvKI8MTv3S4HRWWlmmn8LQbKrAjIBd
OIFYJ/zG9VQJ6AztGkn1zxWEdrPHoXhJC+gY216my953zezb3C6a93SkRBD3wfC7ZA2ZsxXggnqJ
cKmNHENrgiapwHOEzc24NUTGHge0Jhzj2KTeQxbpYmkykdNohItN6VH4QoXUe9aearopQSUBPXPK
fIvyYwAKgoY7NNuxflc00vu6H27C5wgUS2y6raU1DOcPscu9wc/yCCKTtGISiv5ZPlSyhWZHUvVP
oX/QWj3ahvQVCtepk0SvaGnCpY3m/Pf0gWZOJBljsPdrS5Ze+d4YvmR/4zNPIpDh2VYZjAYntlad
ZA9k5uUTThuS9me0oQ9T94gedg+KDEJPovzyxI3SnuNoU6QnoAwDHHfDXlYscTyk+S4GrjQkLbPx
wTaHwnH2kpZGDmamflfaofKYv6FJ5f5NuHCDo9AkA6CPEA25FWke8SpV7bNQDDrXkSVDXAYPXX9D
idYaAGvFhA9ttdaHQ1ajXc1E+1ulp+jn2oISVx4OYrXyOUvX0tXnTEHdRQAep1rmd5Xnn4dDIqLt
16oio0MRPWBJFrzUgy6KpshGhsqv0WncPFERpl5OxOz4amK+HxPIW5zBJpwksd6Uua5VCpFkq0pJ
mSYEHedrw104M6foH4c9B6wCiPmvh4v2bkEsSz841+yRwc1Dx/4Q+CqpcuApUtILuRmB+xAt4lsO
QXOrYjsGw0ZT1+RFbkF6GL7wV3PUlF+bt1wnNOcLsRGCc6ZKHeFRxThKDd/bRatwOtS6U4jAx6qb
cd2DX7PgfNP83siSoSdywPFvmdxo+sDGkcEXXPaVM94a1HvxC6ENAja0HzUwZeYa6EdSwqQKwnPj
CU4ZUkNTSjAzOpVi55UVNK1ZMZuUtkaQPVHmJS6hgWVFCuDKn/f3zG29BcVuQQB5FLopAN+a81LK
uSgMcpJFZ9mOAGniXhVrOOCwikSd9za85JSEf49OoAo637d8CxCaLIMiUsANCwijNItVWmAx+EoL
4rNcHFPNKn1w8jhZ9KB4Z0H+TZVDUhEP7RbssZbNSq2M1GPfch4yC9DYSjkd8QyApm8dC2R17Olq
HoKyT04JhFUF6StQwRUTrDwAb9JLs0+etsDFjubEWGQQd0VnXk6Ec49jyKIdtBEB2+fNpKSpLvZZ
sBLg32QNYBSczWBtBkhAuBGHZlJgfEO2jM8lIBH7ao3cZnK12TVy9eNn10jIdyBR9vDjueGoDC/d
F0St8iM45tYS+z81oWtLyEKgXwdgJOS+kWO6nj2lTLxMCKL4PMTj1qcHcdhyII/3mn1xLkbR7LL3
fHBaHbGFwYiee9/fFh4oeDtPfVtQBEBuX53FVQnPiI0XeMG55CYaLNqRaEDHp9XGB8jVkKS02bXe
lVt/uTY5i5LiAVxRXKsF5zHI9YhvSCxwaMB6H0fpm0GS6f4IbxM+gJxDm1mcyIJUaZ7h7ZOsR3Va
Cc8CJEmNoBkrwmasznRKtPLiui3qI1UGtlwg+zRIeEB/8nops6Lye06h9Jyl/8PZmS23jTRR+okQ
gX25BbiJlCzLMuXlBuFFxr7vePr5oJ75m4QQxLijO/qulaxCVlZW5slzToP+5LUjtD/MmsmvVHS0
H227jdNtsZNCu7vXzUer3o0P8PPYDQq+8ila6+AupKPUSJEUn8K9hFLr7PcY8NuHshCH51p46CZ6
CRlmuk/ak7sTRjtP75JHk5bkYFcflbOlfyz7g5dT5uttI13Zmvd9JbYGOTlKs5CdUzeZnadc7JMy
gyvrXKq/8/xzWz5VwkcF8ZHB3yIRqLsM9Ydnrd9Ahx6qR9ciO4sOciPbMAXedogl95sCBvhLej9c
NtdfKcqKvpPgYz83ikI6ZDXpHt7yGlxuNh5Co4g3JAlr75clo5AzwenDt+BmmRnVosqXEj+IzrFv
mge1rcS7rvkm1e0JFNLIEy9cFfqYtnQWWCb+BL68COs1QIzrdQ6FG1TuwK6O6i91uBsMyR4T3htq
ZSfPPcl4FWylZouO7u39XTpwGrw9jOBP+u9vXnlxHchdk4c8wsOzobcIocJwEiXMutTluBK7pntl
vkADAiqJAgskfvNhG6XpxMEw/YgChw9JYUDwWrlkloKzfGli+qwXa3GJzUz5h9HZryRbMiO7Gcnb
fytAF17E9Nug2B7jrdF92Nt/qU5FoZty+MXqZskQ2pgW6VARnc1cM6Bm6QUnjCUgSTlydLKRmdBO
JWsiN0tuakzSJbgqiMd5Bjb6vjSKVhWd6yFkYPazqxQbX/GcsM85j8lKcXEuGvDPGhnRofELToib
fLa9WRv5Y8YaGVeVdllnwhSb9sVxlMZPyBcK8GwZ0cYjVz1ITQ4yLGRUV4W5e1MLJVQI5phuIzD2
u6bSfxvhoEBtJQSnZJRXR9qXThPlGnDbMuNdMPhc/9QaYow8GSU+R3JqNMqujOrZpvKhgjd4PDKa
iuZUtMbXs+h/uIEiyhbFQ8pp11bFTBsUdUARx0qqjYfAm1U8C6OTpJ+pdSvlruGF3punStww8yt6
a1nQ+xcTM93T9UkuBKnGnG2mRr44H+U8PotZGyCZg9BrbMbxx1D1z5EbiI/pmI17zXQTZ8i7b7fj
yIIvUr+g7wZCE6L2txz94uxpihflfV7HZ6iJmLY9QdzaFWiAQMny/bal96PjuOClqVmohFnVciOl
is/yAzOXd1+NeFe72y/N18CBQGAb7xjCPOaRYzjpNnkMI3s4eI/6ajf6fU4L4tckmCkcQJX21PXX
bt1EGSM0hM6Up1FRkyUYxyI7Nv7+ArwyM331i40t4BNPwi5KzskYMqV8hGvKl0+wx/Rrtc6Fd9TV
iubJrVx4vtiYmFKe5f2Y2cYX85vm2eZGMJx6Swks2PWdTe/reeWLvi/5Ypish0FuA2KCt6LIxRp9
JOJbJIqTM3CzLQX3H8O5egh3r+FjZe/CjQm4pNtUH/WTR+3jxP2xlnwtXE5XP2D6gRc/QBv0AERf
mpxLMbXsQbfirRcN6e72OheqKdfrnOUVnpqB3M+z5JxvdPdj022gjpO3ZgoX5k6QD9VnuTzqa7I5
S9nc1eJmwVA3q1JTLRZnPP4uf6EHtG+ijfq1d6gE35WOcnS2w8+n20t9/yKbVooSJNR0PPjesBUX
Gyp6SISEfZ2chYgXJdSoP7k00r3btJETtIGwbzq5d9Q0WwOULpSep+c4mBqAZdRU5xoydHA8GkVN
fI5h53sM6z6XuIo9tXG8XJAAY2nFaD5PtbcXT4yG2u7jrNTu8yyrMycYouTF98L2dyRYVfub9141
UIpuGwFKDsssfcZHCphkS0lFUVsMdWN88LQRHpGgrHKdZkRn/RIUcuVdH2VqRknR0rZS3Ps/lT7w
gk3Th2X00FZxnzpZqnMjqFqddpvb2794lCcSMG5pLkCaStcOLWetphV5EZ+pJNRCuzHRTvGgR3Cf
DMvp7jUa1qYTBbBBdUgpOUy23v4B8sJlpFz+gNkTQlXFNIyhPTkP4aHRRCCkTaDbSXSsPFtRnAjG
2V+wU/Y75DvRnAR2WdnaSWhgWK7/lMJX/4VdjutP6KUnWgBT/HOhP9Bt+Q8/E6gz9Kgaif47ZqiO
wdchD8cY9rDX4Id4gBTcVyHlLXdBs0GVQy/t1rR5JDmF1zil9lVwPyQgsVvHKmOnJzmP7lx3S5sy
kp0yumv7uzLgxrcLwxbDzyu/dumSVWmfg/EFrcnL7PqrNhTIhbGX4jNyeIV+aorIjvwd9UGFWeZQ
eW26YFtT229DyW6jr0NqR+4xkHt+nK3TwCzuTOUFESK9Y5rtyxB+GoA3JJuyEOxurem+FAF4Q/GQ
5z0/Pd2uf6vgl0E3hFZ8pqvfbrxGzzdFMrjomkDHTDtVt+M4yQ5lKayxYy08aSakIDiVaSDHessf
LmJPXGZuEekqu6SL3qHqlQqgwTB+0JJiTVxvKQeg8YhcGNk3nGWzlDg3Ck8rx4CAjhQlfNbNsA2t
7IU2z1GMirV2yeL9QVKLrC8Yff6ZHSqB/DJo4HE5iwljTpK1C5HChRar/qwPO/oBwZdo3Az+2rU1
BYvZ0025NDu7HV3TD9ywaJJzodt68dHQHhrxZO44oEJ0yvv9UO5XHH0pIYC8l8oyWTwg8NmV1WtF
Jfn+mJyHlhoEyCLbrX7KgNUru5G/0AwxP/pkQ+FWGDZt5Ri7iYQVUL8Fl/X4RxqO7pqe11I8Ay8D
47oBdMaYSxSIBSrADfJ5FKYsxNMHoApSrT3LQqU9KKLln6Ss8BxRSNCqArG7hnxceNCgwADLjU65
isLELJ5HhuvDaR6lZ6EqbD38irDzh1g9CMZRUfZpX+9j76k0q21QrwXyaavffXyqL6oKKpHa4yzN
VaUEFFGL5U6z++KpEtONNQISCLdRmzglGuSV/qWt75nlt71kp+kVoZG3YL5lzH6UaOT5u9iCV+xD
H7yY8UZ0HVj4bvvLwjFUcZepWsPriwLDLNYMtRZKiZSeazd2BOXOq1o4MR6sNXzNe0ioCoKJF/ek
X0uL7u0FeBFaiqLRzTxS0nN8Xz4Ld4ldOR6I9U+fpE+/Slte43Jcqgle2Zudg25M27r0sZfZD/5O
/TMNbXx6HT98RMrI/pLbinOuwv+P23vhxF/ZnV00aSpV5hjK6bn9xTsgUk+p/yM19lqWQ5kR7NXS
tF3tAY4usX+uhJPLz8k3cbTtGR1qThnSR/EKknTh/F39oskFLnZeGFXd5dmZnmmST1MC+aYVE7y+
tyX/tepXyUIW7QFVE+GnZKhzzi40DHFgVDn2hp7xyQPFVvsu2/vPPd8cZL0j2k7+ME3JbNvCcQ6d
vfmdnNzKfrnt2W9Iidnxm3KT//2O2fFLWkaOfQsPOEFDYlu2QkPYhs4Vv3ttvu2rzX0KpDW3j+fn
7ufT01r5denxcGV/do1XaasUUjHtuw2cFQ7C8p5XSxbu0VpyWb7PozDYPHk/b697qdNxaXfOPBQM
DSwTAetunEGzGbLnke3ELvIW+41yd9vYQlp1ZWt+rapdEJs+azSNUwsLbFh/dIeX3ntdBcYslYiu
TE0X34UbJ2akZoPCspTHhPEaKjFMBrenquNpa5fqh/B7B0TxwV2raC9Hrn/9aN5Y0TxUcy2fEz1I
h6ywm8wRH8QXcTxGryBzxgiR402fbYtneU0KZzE4X1iexTDcp+vikd0VlSddAkoX7vrekVeT48WY
NZWyIXkFODFn0yg7XVB1D0ynJpwmzKO2SySGHWDAvxOy0jam3k60K3/IX0StcURzZ4UfqE8mNAmt
coUPYAHQyEVx8WNm4SptpNjvJb5zmD+0/rbnXSM4qC4wBh+D2zklG2GtLrbsxf+uf3YJTo9eyGXY
Z0W7l8JdDS+q+hVcsbRKJTL7orwq3+SgIDxgLpoe2iwmjDLkLm1vIAwVPtfiRlG+hwGD7LcP5SwA
z4wwlHN9UmjD6n4uoAWLjJZQPigDsAt9G/avErTJAu/mmCr3bZPzQ/KPTWYB6cPBq0+n4tpm6EKy
1ikuWtb95077KCjlxipxHdPcKeCv6KH0tl8apDaZYjh+zUOv2KJjUh3zZK3ut7jJqEdZAGOhSZ63
J10hlKK64rcESWDXY/CQvcm01U5krnGNzVK8f5Z9YWrmrPnQNVETIYgbioA+xdKuJGl/e2tnzvmP
CV5JlMaBmorWLO4NVu53eo98rFI9yL650dEOLvTRAXFuC/rLfzBmIeoOJxJtzLfPfBFkLbNphTrH
GKx8L71+rNVyJ1CiEaI7M2/WpsZmz81/lkb/B2g7TzM6MddOQxWkrSMLa0Ly5NKmLtNjPK5OJ/BH
LtKA/2uE+j7VfZY178iWXV5FmhFE90ktfNdCY/goGskai8mSy2EJHhNAUEA1Zn7g+0GhRUoe3Ytg
ncLkARB/bbeej/5isxIglzaN5owIyI23FDMX15tWWaNLuxvpU/UouU76Pfvy9y5w+fdnaVOnJdCv
dEV0b0gbceSJBO25GQ/HHM3wLg53t60tr4ZyowlkmVXNEgiriFstbYhVvUiNKxttBahvC1bgtpl5
UvTmBWDk/2dn5mqpOHhCJKFcF8f3UVaBwqsdo/qCAostuclOMksS49cKAvzbhhcdA4FkWKoQSYJF
/fprtVRq8tonFqXtseoqxy+++AliOuHmtp2lQGT8a+dt/RcHt2yFrNYoHN+nyWMZPFb+9vbfX/xO
tC8l8JWE9zdI28XfN2HsdqsAAWNmO/Ko3Frx0beElUUshTqge/8zMnPt1s+iAP6KCEHujRv99q34
WYp0ChfCsavFlWfR/H3wj0tcWJs5OtOdXdcMU6wbdilQSV8Dne450recibNMvh9G8zEWn/V4dLzu
ya9Vp6oKxpq2oy9vAu97Uj4lzR1NaktCefGTCABYNCiKF9qn23u/dJ9D9Ac5DjoY1OZn2xKkkqtX
Knufxo4lfJd1NE3q3wB7bEG4q5SzFz3dNrj4sS8MznbG7Co10JuIaFa6m9rKNyFsJemwAlha/NoX
VmZHw/BNow9ErNTNa+rBshMdROuzFm7ifK2ov3g6mLmGdA8iGPmNAunCexV/QCBlIDy3hvvLig5t
1f/6L1v2r4XpF1xYCN1eqs0ChESXZ9u8TJiRd3MnrLVg5SAuBhSGEqhmge1hEv/akJ9UZlDJCHtb
4XcXefeoO3Zu44Qrp2P+ev3ndFzYmd1oYhZ0niZwzSTxsW9pdbSnPjiZXbHPy3Y7xI4b//Tlc9Ok
ztCfrC5/MELvqc6rQwqSts+qlQ1e9JaL3zM7BGWhyVKts8H9xvDDQ6cZz5lQUZhv9l4drIGIF0+A
bjDPzoABsI3ZdRG1pasLbcaRs6AAKY5lS+EuXzkA0zGaZybghngTTMyT3E3XnzJVcqsb+zG614zu
a+GrT0pQ7TKEkjPGzsCWGsEq8nj63XOTpjgNtlCHo3kzO9ljxBgVaKXo3jMVpxMObXJ0i68Ckzda
cdKzbKPS7aPjxeCYbny7fUSWPHeCWVACRB7i3dsn66whEeIU28LHif/Pymq0cRsnFZu/m+h9891/
Lb17AOmqUAmlyNeTxuLopzCslE+dpX3k5fIfrvdLS7P0BT3vGlA1lqwYpjJreIy9+kFIeCQHq5yX
Sz55aWvmkxbwssAX4ug+QJ6tE76X5sc+/fEfvtGbuj21+gmOc+2SFIn9LEk4ZXW3V1X/5FUP4Aid
eFwbj3ijJ3rniReWZg19rRQET5RbzvNgOuhqW3ZmbJmgFMpkI4Fy8rrhIe7LvZUkH+GrRJcufTLi
jObFuAW7dah+VHSqo7DdeZ402BJ8qt03vxsPg1hZdqz2d74A2TctQZ6A4lpaN+8n/eNi/0DykGiV
3maTLuJ9l3px0gT8/LQbz6Gm2E2wL4dfEpNuJiP6dHcaTaVvZp58ylNoAq3E58XDBJEsjG4kZGBN
rz9UkzV5h6Qghylxo70UmvpdmyXKizJKxYdSyNfadYvOx9AXQ6boI1EkurZHmbcPQWHifHFVbVSx
0Xd1mkDGmRfy4bYPLubqpgm3EGA5Xm3GzAlbnTJfKGArcz8ikrcfDTNzsjh/hkf8KJrD2fTKre62
OyWpPt62vZQoXJqeeWUNq3I+FBK6X5KVOYbWGk7fyvn+tpXFzQReAOCLN7YyT+jk0Q/J9TQCf15M
J7mpH0Rl7cmz5CFUDGgFTko476iNR1ckH8lc0tu0vhuN9M6PykPUgMEGD7lCMrq0bXB+MIMMzRvU
NrPsJwNTVhipwENejp4N8BFyVq11kJY27dLGzAPlWkh1v5vW41VO0D/UY7pZzUkXN21KrSZGRhAw
MyNmkciJFltEpbrfxd73nNqjHzS7MFy7ORa37MLS9EsuAshg8Sk018SS8sdMU1ts//y9k1kXBmYR
Ii9UN/I99isQ95Tj7ChACWkthVnbr1k+gUB16IJh4L4QHhSGAc3yYWh3sriG/1r8+JD6wBULJQoj
Mde7pXVZXYs5i7HKpyyJ7XI4j+HL7Q1b/CIXNmbpmOuZERqpOHEqnNsqcAgG/yFbsAyG9CfVDWCu
MwttVcelCQ3vPRo+27KCEE15grx66+lrr4Q5imm6n3jrgL+nCiqCaZ25F4PyXpFaDSGmChiCQ4LU
EYSo20haa0kgAbzo1Hqu6PhxKWxUt/6qDDA0Ajs6aW0UbDLa8VsDeAwyjPrfO+bVT5s5piH0fThU
vPLFtnS6/giVgt2ZK0/Y5Q1AsQ50iQQNqTELSYLXJk3fCOG9KHkbL1MPoXdGqLtQ0CVwX8rB1vuj
YLS26uVOoFNfOIWdaPvyWvtowXOniVTwNNDL6KQK154bGFIrGhlVBqMUdjXj2KCdlOx823XXjMxu
zCH1TDVsMTJQ2gqUYRsA4a8NceVmXjjttGYALcD/xrU8VyymLxMwQ4gqphAamyYVbL/foISwVWjI
3V7QkiU0PBTm4OF4N+aaS26iVaUuYInfsS0EyBibfCcZJ61by+Qmb5vloSrz47yH4L5gWbPI4jFI
VQs172kq4sFGrtWjkTI6PArVN+pUmdMGcLrcXtzS17o0OQsDFgqStSZRjRjQ2czd4VOshhsvlDa3
zSzuoQ7VEOhgBeDNzCmiUkK1Qxr4Wp3c2W3rN4eiPfjNo6bFqnPb1uKSEAwXaVOg3zhPh92hM+GJ
IT6rw7k+xNrntZ7WQnAGTkACqhtonTBCeH2MpLSNG6324vvYZ8gzhe7c6a1y7X28sIwrK7PQJMZ5
IUppAEQl3fUN4D/CZt1nK8/TRSt8FWjYJlGxebNAK8pCksYwvnclyorjp6J8MOtiJZOd/Hbm19rE
/fT/jMyWIsd+kJhewl2TGd127KJnkVHPjR/Wph2oWbxF6cLchGO48oJcXhy1bpPcfSIUv/5Qod80
Y2tRZRelPtiIRbXN6q7bGM3fP4BY3792ZvE9Fiwv0Fs2EYnCg5W++AbEBRnI7HYl6C0ECAyZE7kM
5GSMxFwvqCsLdQzKMr4HRnVwE/jXZfWDHMuHVpAYXIjWBn4XNxDM4zS4R6VEndlTrKb0DXiT7+uE
BnxAhG3+VPEqRd/isgjllCdEaqJzKZI490c5rlhW13sEccmzazgvjEh88MFxDA3crObPLjS+epAy
1ePR19sd+hR29NmStkKVn5HVursdRBYClsY8yP9+0mzlmuVrLvWT+B7ts5YnUZQepnusbYKV58rK
2udiJVIG+8AAkPy+dc+9qx4kdO91I3PSfpc0qyzKU5x9dxI15gQAAk75+Cx0+XJVs7V5fJ8NQv3S
JDGK6J3kOy1EfI6QJOmTmZvNp1Tx2u0YRgxtSPIPtVPDp6JNra+393jRu3SZAWwF8uh3CF89keIs
HPEuWZM/C2LBBWSImzTyVi6ftwRzvmpIBSaKA4YzgTpcHxtzlOvREthjd4yZte6dhsCjpaWt5k+l
7O7EsNrDSblvVcVx4ZeO/iQ0gaPnKH7q1xRhlxZ98VvmVOzK2EZxL+NYYcWrDliCD14nS1ZSziWv
urQyy/TgFJOzIeU7i9EXIbNV+L7UvaJ9W+uaL2EteGf/b2vnejRZn/jU5gsamXZTOnW5f80rZ5q1
iO3h2cghydv8cVfC+tLZvLQ5C+uqUiWVYhIuxFzZJnQB4BBziuRMg3Ml9VsqrU1K0xMogLCrzjPm
GhFRTxD5Wm2BWtGGnikBadSOEgjlauMLz4KxjZhMaZ9vH42lutOV4VnClEO9JElBx772TI4DVW62
IzTA/U6v3xqCkFjYLWPTt80uOufFcmc7C0VW7PlmQ3gIdRvNe9t1o/X30KIV+MqQ44H9gHmN6+Po
VclQtSM+E4+o6FQMZnRnofsvJ+CNCFIH5PtOYKWtSkgKI858I333lXIf8dKp7DEXmBRaHbmbfvE8
wEx0paQYoDzp6l2viNGdRGgZPLs31WZby9IdKJmDN+5q/dkS79yu3XrFViu+M/H+9x9skpU2VeYX
QZVPceCichOQv3tGUCX3qFt3jLaEaJPFa0aWgslkAdQ8g0jvJoa1Ukr0yrCS+9LQfzMA/rnK212f
yJ/zaRI2WEtJ32WLRBPQWxAX0I8CdD+7o4aeSrMQev3JiB1aloIoQUPTg2Y6eYrK7EC/sodL9lga
l4zIoAJjRNd7aCZ1HPZd353kxsp+pSihOIQ8b+PT29u1qfaD9pV5yMJqdG5/vDm8EKwWTyGm65Ab
etOVnq1ULHS3L8WuO9WNHn5MND/61Ef6l0AdrUMaRY+iUvxualG+h16svfdRUL0DQyyvBLl3n5df
QWxTND4vWYE2O/RdWg1NLfj9KWkU6rHf01SzY6vYW/lJpNF/e83vYjfvZ4BPGk9pBqCgt7ze7LLV
otyLDD5u/0FpmT5QAaCj6B2k+srL5v2tT+EJgng8SObR+a5OF6eeHw0Gpuqv6rF7EJgkDs7eOXpQ
P4YfhGN5Rs3v55p218L6MErFlhoLFeJ31zuDXUlpmP1pAO83dJljmdFWFiI7QU/sr7eSR4CqMp85
Hf75O3cYK7PJkno4IQrNPNYxhuA6lx7S6OW2nemTXAU39hEODYVZSggmgf1dfzIjyXRpCJvhJIdf
vOJruIa9WDoGGmeBkgc11YmW+NqARWstUSKTkeAy2AnGSyilDvg1J8zSexN2MCiWtkJuOKP8tdPN
/d+vDvL7KQGlwsOj/tq4IjZjnCEucuKxLzu1lwAHjYt+5YwtuAWs2RQAKXZSk5gPs9W9FJQRMjCw
BmhbvRafykB8yCrIfkpKV7dXtBDPkJugLoZrTAwd02+5uBNkeUxHWHHYTj1vNzWc7ps278pNmsnJ
z8AIxPuMz3EgiRK3ty2/u9gNcSqK87AAPgdd5PTLLiz7oxEMQ6L1pzxGx0BCREp6YN7zPxhhTI+o
RfWFc31tRERrUYplfziJ0DFUheZgRJb/NsWcVsJkHq9tLiNI/a+NDFIton0eDKcmfo2i2pZ4nFid
Y65s2ELopShG1w1SdYLhvJKUyZ5aNoU4nGL9lyHsNLpicXxULXTk2zUYyeTIs2PM0ZqeWRBmTuwf
10vSFKF2gzoYTzQW9knufW7H5Dgof+AYdmTZkcpzo/crSdiSQygaMFRai2Bi5lNnPVpXBT+FEAw/
tqs+IYayoVay4vBLu0i4NSAfhgRXnR9hC8yRnwXGcMoByETCNq+U13jIPzS5cepgf7rtfwvhcGor
iqaGGuB0hV/vYyZCLRiV43hKg6Z8NZO4aW1weean22aWIoYBqHYCPjCDPydTqPpYz0JVG06BX6mb
XLeIGYqmPLYok9uZVMsrfBxLUQPaEdSxpmEAWgTXy1JqtbNcQxlPUpocYE1XfOFXW9qlEe2qAr5s
LVjJfhb8kVxgqsqJE83KnEi8gqrYiFRfPI1avYUCZ5uiLVAoL3q1T+Rtr27oTq2YXNhTTAJzQmOJ
+b83UcaL+FQ3YSUkISb9wt/VVrIVejstXpViZS8XHBJ5OwbOIGMiEXgncjcaFLF0pmvdSsptdwjV
71lm+LtchwtQiNX4URzdYn/bYRY+4NQGAbY8TU3jmdcfcNC1oEoNeTwF/ZNZNTs3PkWSZluuxrMR
woM1Qoqlzby0N3OYnDe4qqU4DHP9yXZ0t/U+XLvKljby0oY8W9MQm6WbqeOp1e6M+Kmru60l7/X4
AYqale1bCFWgIKb+Dshsg9LYtakUdm1oLJLhBI5qL1SgitFCKDt3ZQR4Ydd4QhENJ9gb1ma7VvdF
nQ5qPqAgACVd4JZPvbgNm/ZU52u9zSVTUHaI4sShQcI9C/hJFJVBmqTcYTD+1dFZUBPR1ip5Y2re
Sla/tHmXpqafcnGwMmNAykHCVKx9kqKJ8+zojisBccEXwOvRhmM2agIozmwwpSWKddgPJ71haF59
VH+hB+sHhp2v1QsXIjyhnYYBgWKamJ55XcIKfC0i9Lq5YgsgTOXx9fZZfV/e4clIcqZTYH4j1Jwd
VqH2ZalXJRbj5U9Z8JHZVLP+nIt3JdwPbcE4pnGMxM+3rS59JYaiiH34HQF3lurik2OS+DJXigZb
gxCMB0WBPMTzmr+/9ieaMeI6VPgwWM3OUojGp9cZrA538NxiA4EIigTh9vZyljcRqZS3xyt2ZmZM
vSsHHTaFU56Fm0H4E7k/ul3wmDrNXSt8GNZQMgsBlpYL+e1EUMutPDNXexTkDCEeTyAcNp4IWDWB
OcHYh/KxHIYj9EcrC1w4wBicOKkY2JfAAV2fKlfMRj+u8vGk9hpg3Cw7Bz6ACReMxQ6KsF8r2zm9
82cJIori4GFRnsExxZk5S/Z8o+mr8VQUandUjA5qcrqGjhF13SFnZMoe1BAhh9I3T1HQw0MvBumj
bsQ6lFKDVZ+iZFzjsFw4irTeSYKAPauUC2dHUZZGYZDrmmSr8UVyVAsx5iIv7dtLXzgYWJkIWSdd
ams+pEj5OPW8ohlP3VF8Gn67K39+IdOBqY4iJOA3kFzzIl0tmp4qZh2plWvsS4aClU9m/Cs2orvO
jUXmPOroTumzldO+EC+tSRuPNydfSZ/37oSGUKIbA1uno09TpZt2+JSkXAXVuGnGn7d3cOkNf2lt
3sbqykZWk7TFV4/G1+IFeZx0Z26GryY6CnfymrXFHaWmw78EGSLp7GT0BT5csaOlUZ9yWTwwQXgo
XP3z0PyK40fNPTPV9KBUG2PcFPmpELfyRK2fkPR5TqKhuO2Lh0CJVj700oGldGmApeTeIPpd/yx/
1EcmavEjRfmkyg9hBy3U+CFM1pY/Le/6pMIkzsAF95MICnauceSZcKfKGpFI786q9WzQsy/ih6z8
o0n1Sxiojmk9uvpRcP/+DYlh2nWotkGVzaDk9QK9ZGwiA+atk1r9LKzW9khvzdbRtdfyuw+LX7UG
HH3/oQFxkMBwSyJm+27CZBD1Po6KkiRTTD8QI2nANnzB/B6S2qLo7sJc6jZIGK48FN4HhMnshCCZ
EgG60tfr7CxUmo2aUKjHXwQFyrDnMVgJt+9vkwmeQqxFRGnCx822smxi5st8TGQpRIvBZugUW7Wg
dRqBX2Y7969xvnDhT61WhhspciFGer2kxogrQVMJB2Isy4dMpfPLC8b/LuXBSoHm/bjOmymUaCgm
TzS4s0ytHka15yoZT/mvtEj3idBsGrW6L9HJqgt/07U8Kb2UASv/1Fcfurp4SsZ7mJ6crPFa2v2d
o8ZryjxLjoTDmpyXiebpLX5dZKjRpHvoJ9ylUvKNmRMb/Rl6opD1efc1hca/zod513JE/+ECVuYl
09ErTB0+3vHkZh864Q8Dis0aqPD9zXhtYvY9ab+UbqRKbHL3pR1/Kn//HmIYiKkcep9M+snKLBuo
E11Pi+mtDAJ9pykKR89vXgQj+NvBI5yFTidBk5IlI/LytV/WDSPZkRfwJgfdrO+bieghLz/0e09/
un1Hvb8Qry1N+c+FC4wm0kNKgSXZh3NdanaWFWyYPToNnr9xrZUQsnS+L9c1uwtUqofS0GItFI6v
MirLiqMN21zY317UUqQCYMa0MnUNOBpnZ60ctESrzckN0nDjxvkmp/3XD2vMmu8b4dNnQlODusnU
UZkLE/a5VpLDUF0QCBl6YHcKitI+1HS9X2w6/3dqlc9Snz92kbdXBGiuV6m1p88zv/Quf8HM4Tm7
qUs6w1VQhzvBr+6nqGl51nGIdhMFoli/xEG+C9AiirdR7fTiGuR0ca/hrGWfgV4hbHXtQG5TqV1b
swdi/gFGXjvT7oX6byfqp31WAXpOtdpJ0Prahia0cV63VDz07kc6fmLmabWAvhQ5+I6gGfAXui6z
c9CJaFtyT5ClbNpDeb7tj+9TIH7/xR+fuX2iypU3mvzxWjhG2afcfxh15jW3t60sHmUgaZTYyIEo
CFzvkuzRrswDl9y2PKCwBFVMl9lh6TRrOplL1wbvV775NK8LJPfaEFznrlTnGKKv8yD442PsRq/M
9r8o8sF1288yr3vbyFbqh0uORpmDY00EmfpF11ZDIW6jTozEUx4hXlM+CPIjiiMrAWpxaRdGZnuo
iSE4Gi0UT31rveRes836dgc1gZObsmNG8rY0jB1yLCsBayku8o6bOpfAQVnd9dqCoaJY3xXE+/Kz
bnzUiwbay0d2Ngx5L5RfbjvK0k4ytkV7hdYebedZ0JDjfMBZsWbV/ddK8E5CX90nQnh328yS11+a
mS0qtfy6KPxcPAXpVmudJDyFKfXsl9tWlr4YQIG3KQruynkM9qxIoeNciifvEEsfEDKGLrLdusIm
3Xu+fdvW4sZNz1U6o+De5z3ZoVD1opO5vjRUuhPf20rhF4vr5baVxX1DIJAGM/N1tHCunQEZiKJi
NAIayuAwMKXVKo8GnbY2Wqm6Lq0GuhpIeCgXQfM6y+dLV/HCsmpJZggSqp/CoosYdPjz71dzaWXm
bGWqJEXjd+Kpe2qqV8n4Kgx7+a/ndrggyKx511MJhWR7dmwD4JttnIniaZCPw7CvRceFtbhZ2bBp
4+eXLQ5GX4aZPZqg04Ze5EpQcBX5MCgik6MfUtagNpWDjpzVDtv1zuT0k2fGYNwBXsR/Ec6YN1vT
XqbA1QstuqykzHUfhXaYlv3z7a/znmODngySXtO1gSdABH69Jn67WIYDNG1FciqMr126c7NTmt+b
8jdBeimLDRJPw6v6sQv3SXoKoPqIh3vzORCO/iFjMCmCr1z9qTSbKt7d/mkLlczrnzbbbnGoKqtn
ivSU/Wjv4s2ncT/svon32rcVO9PF8X6n/92C6TxefNYwslJoYLFTw1QwPnQIaSjZxrC2qXIHc7P1
rYueVOXgn1fjyVvicsv07KhHfHqlazFdZneBeKe4ey2l9GzL0lGrUNb8ogaO9FVAlxTJYrQNgs+Z
8DHfQVVTCrFtfRp1qq3efXRAnkm2Xmt5X+r3JbTd/M8Z3In+OfyUe3ZaI10mHFPY7svRdtek5eZC
ovR7r7/U7FlkGl2L7K4F1x9z78GxDM+mK9lyd64l3Y7otBiGHVJvapAs7xx/eM0eqiTbIWsYhPsI
BHmY3Zn9Vy33/w9p37UkNw5s+UWMoDevJMt3F9tK3XphtKX3AN3X34O+uzNVKEZhNTsvigmFKgkg
kUh7zk4/GNGL0tyVpW/8MCzomIjz8znzDOqW9nMqfXdD5CZAlRCxQf1UIK+dBntqThTBjMFF04zR
cNDLOxQHgcM5a0AFjrYMfGZ2e696joEx3+6sEByNpUuBQR0Y4LLEKTSHHD0y8TaxjgDDi35Ptt87
O9KDzTX9BZYnQFqTILkHRvteXelAeHPoCpvm4ljavVI8VuvqTgJ04BTo97ZzX6TPmXQc5U3tDo/j
r0ZxkyzojyaYR1Rg7GFg8EYOA6fwgXbjxAInaCFvifNEZ5PGYKbYtPX5RtTgxepGpBwOQMxCy99U
dCuzbeZdAUZRzx5BEZWCuQHI02aQTwVjaqSpN46TaND8B/bl/ETA+G5gqhRVQTbewd0PJe8bYEIn
w2GGuqAH01OM/qlHvhuZVW9uycH+aizdbdFIUTXKKnfMlSbvnOlPZjgg4dFWo+FOyLEQVwLxVQ4W
UmCMbVmyN48zt5HBeyx5ZEPNdmuzzD7mZMGqQjpzK4ugIoVr4TZVpZXa1E6MvkZpP8We9WIA4hia
H2iHCOiykY0e3NU4bh3qJwWgtmJki1GarHaZEqSBZrm6tE1WSb8B52mo+n31Wa3jPRKMlnYPClE8
F67x1x4cth/dZ3B2UGzBY3SuB3Fd9YNmFsPhj7670+7+2u6e/zq3IQmwXx01x6+HZMZZtOtC3RAb
feuVx6oZknJ0emBKTsUr1W5AfYCgKRblbn8G3y80jIFfY7oQqsa/f3bapnJB0wEdJVMgydId8MDc
aojBLGvsywTsZGqL5mWYsQoFg0nFwJQXhvmmUp0Has+PcT99IH93G7egusj77rZvwi2qNg9hVOBQ
vUTR/Aizi9LaGZVtOQ8roq01+2DRh6FEO7RlepEkuL+XDiQ2Fp1gGJsEGvtFE0kta32R2+VwaFPA
6jYpuDN7FDtWIWoe18/wJzC52L4TUZyG1OCKaNqoHeA7mA9tVGJoFz0rlXkPVBCAdSZ+Xkro+7Z8
WZtu+yF/6bPaLx9I/JV3xAXazLa3ZZdqb0O71wpwWhrjRi22gq+89KWwIazDAE4OCqMG5+SEUW9X
XTwDiBbIx6Di7dcMBdovItP0S4mkNxWoD9AzDpuf6SsqGY1P9D71pQ4kAk0OMsu5k3RcPErXDRpK
1jpgKG7iqAT4xFiWq6SxXVjJAnmW2UTISMDjqurk4foyeJIqPLNYBnxpdNPDPF+wXmPwAYgcDvB0
K4A+WipAHyljw6qMnT73m87Y2fZmnN50YMXHt42Trm3HLZVhbSvTroYnM2RvajP717/qMv5S0V2D
Ih6KIJgp5PHJ0b+nsK0dDoMdPpTOhlT3SqSDB6vYoi216Q/xTASe4cJxQiQDr0ZpEi6rem6Wxgbz
xk4mQ2TWenO6B3zkf1mUxswTGtoQWzCX8cQTqIk1SCRH93sJByCON0Q9Wmrudf0mR82Z7qtJ0JfN
7gl3j9BT+a9ATkMxIlkaVQWBw7gCfxyIQ0ZjMxmrXnRjF952nBdyygymAVU5vhe7daRxyEdsnmJt
0yrdgsXq1jhG8rH7aH/1ebiOFIGRYHb8cm3/SuQiwDAHK9ccQWKSbjuv+kC/+Y6K2h0XhcBlQYMt
8OsxyXV+YjTSM9sEY/DBrkO3mP44obROigct7ne0+NOLCgGLWn8ijlOQUi/muoqxpnw33MqmZwfd
TgJR3b4TKMaCLQc05b/r4hRjUvWpySYI6tNnFQj0ZvRpSTcA6RLcqYVoC3pxIoiLtmiXm4Vlw0Zq
L8WGfoWvhad965jvdDtBcWNZBU9EsTWf3K5cnQlmyCEqvWvvNNmVVnRd+Oa63eMBsQRXWbSB3As1
I+9aWyOETV7xgDH+IQCKxHUTyCOfM8N8tnecJ5NqqC1YLdu7IL7riUve+9/Uj/fymu7Q0EZ/C+Sx
G3Nxo042kAtUsthouwq+xIGsMRzQPBcbbSPfxK60M9BRLIJ6uMwTna2Or9uVzehUujUNqDFse3rs
RuiiqElg6W073UK+eSHpKXESGfeX5m4DlqEtKOvL2Z8PaulBL8Bff5A29lp2fatfxX8Et2xxidA5
1HLQCI4h4HONlMakLKUQ5hfTCPu8g6UfFbBOClRxWU9OxHC66IAmM5EkXOboMGt+9UUq4NJjQWuw
MTlx5E0NLH+8Ar6VJ3CBRAvkNNSSVCVN2ZOpZys73cTGxgbdrkAtF68aMsqohgFoCkPQ57tYFzRK
Sa8iXCh3+ia90Q5V7oI3LGiJa1K32uUruXele70VOLzLFoXNjMlsiBuAJOeSCdBVMuCHQEWRDenV
eUtfHKNaWeXBzgagvmLqqH4FZpo36KHgUH96zvnLyABsMOHIpkv4GDWfSVeT0MDz1sT3er4BZYyV
9xu9vJnlwACnBY3eW93VU6BhqbdKkvh6dKDdZmifJvZxzqvsrCN9+/cgsbBKwChA4QXzQ+gH4qxE
mFQ9IGJzDJ4kD/XwLc1/puGX4MiX9OpfGRdNYqmaxAR9N+MhvTHMLbD11vkhPpruuAXc1L356A47
bXNd5qJI5mwC/QttIjxukCyVVlSDdQ7Nwm+dehyrjW7dXxex5EygCf8fEewTTh4oS+vVhmIC6xA+
6968Ja5zHPexyBVb8iFOpXBKawBUCsFHNsLkPVpOBuojaTPnaHgxN62868hWCAbGc+78PFSoWyB0
QM4f1MecK6bWQ1ECVWI8ACxjVW2jFcoLYEq8NfaO1277/bi37pL3eW1uokDERLJkHU5lc9bBKkrb
mOcSM2WbHtUTTOftzefr53Y5eM9UHlV/1kEEsli+jlYgAaToHWS0Pvqtt/Yu2ZBttrG8eqM/SOti
bQtKAsz94i//qUDODyzkTB9JDYFgnXNFyEeLO3ayGib8RA07rRislBTYsQJsfaQJlPE9lvojTlBw
p366j66tg9P4sQ2ncOyxDulx3TzUT90qegPG0q537d28TfaNn+3NXbMbN/lWfUmP1mt4nA7dncA1
XLzbaKsBrArgTTGtd75iNQ11omZYsQF072MuGa5Siwi1Fl9hzNeg4QtM8LCN3Ctsox+x1tiZOevk
mTzqe3sFwOltctMeux3t1wKdZD93sbUn4rinV0vNrKrKGlOO32BNfiS4edoahOeHejvcDS/xMX97
RP5X8OAv6s6JVM74Z+WcJ6bDFBNw/cMK7ZJe0TxlVJDEE4j5iSpOVLSQx5JWJsT09lZqH/s5mPXj
JMrML6WZ0Jbxz5H9vP8nYgD0jvkeq4KYZlsUvr2pd2bjuiXoc01f2XePujsDQPHOWDWedt/vlb39
/7efvG8zRRWg1WiD/TRf5HEDenI3a0fA2ArcicUb8APhilkYNJywDT9ZKaZFZafqyHho5g2aSFHH
nkQDqYs260QEp/+FBQDeEAn+wwgSubg7KthKgc4zW36p8wyI9n9Xwel8ldR9OtlYRXE/NG75aqhu
Xt6W/QO65r5MGVOj6JgXCP2hcL4mlFN504pMJSdYF7LnIGJ9n2+mN3vTboGCt7Zu5Q84vOZHut1r
rwgnwAorgmhYaAfD6/PPxqLL/PzsdELHzOlafMAUdK657zzzU6/dbkAyx8Xk+xsVoXte1xZkxM4l
Tl3by0mNfQYkhC1tkmTVEcELt2y+oIqKZeGS8ZzDRSSZemvAfNmY6DB/FdFjcwesYVdYw1904nGL
/5HEnZ8cNkMXdrhi2a9hDzTctbqrt+G29oBT8p+MMpwvC/OxDMSYe2jCbo5lk1IYFNUPtN4FE6D2
Mhzn307kmjfWfvg0qRd+VD4iXXAIC64H8wouNPVEOnfJozAudcmCpqaFBxKX6ttBym8XfWWqiyyj
/dh8dqWwmLMYqACs5581c/c+aWu16dHygz51VDad6EbWfK3bpcGoyZ6dt6493ZfOLsp/x+a7E8eu
k63DYZeQjywqf0fg+xr7I5m07SQaIlr0hE++jDMXDcC3Kr1mp9H+1lUJOEmr2XLVjzK5j3Iv+2+R
6ulWcKpWJcDkBn8nVC1caY2v4FVuvB3K8HguUelxy+1NXfjJk7MTnPyiYfx3pXwuRQn1dJ5DrDRt
dvldO0UYpftttuuof2qVzyb/0ytwuex7Iuw1WPaNT0RztoJKDgalwBl+kO/DW/MezLIrx6tBPm+7
jT/uW1cVWI7Fd+ZEINuLk6eMOIachIM8HiK7UvxGGjGVGEqaIHWz6IGcSOE88ERV8klNBywr3baq
qyC2cLK9Lox02fZcubN8odCYqiyLKDO1QI7Yqf1rIQdU0d00dDUQPqMsX0mBNvWCV42p/jWxnKGC
z6PLU47lATcp85xjuLa3IHZvfl9XzKWHBDPZoEdBUcXEYMn5WRVhG6c5mcdDNSWeOW76Gl6jCAZm
UQjGVTC8B4QrSDoXMkpKVaadhshd3Tugrm/IvWqIhmNEQjgrF1eAUzFCFSGu9iuitiubO1I+XN+t
Jc02ThbC2au01vuoUyHDDh/D9F0C0dt1AUsG8VQAdxwDCB/lWYEA9FfZk0fBvVOvzGaHQZGxwrCa
4EFaXA9yVxhwRBEcQ4vnB5PWnUKVCuLqneSJoCEWD+Tkx7kDGWMjzSqKH8+2KAm+SIII5Gdim78h
bFjo/348dxgsGzmODX5fvS3c+zEYQU/kNvfpm3IfPRHvG/+zvn46i6b0VCR/PLZtD8RSEEEmIGJX
0JgX7onVeLQwfLsDQlT3BbizcnqsmxYtgjLQVVvqTtGr4DvY1nFLxxgKWziSfA5mvc/PrQ0jnaSW
jguVJ4Xl9YZWv9l2Eu9TdcqjlZ4b5uQmg4ymMiWXi8cwrnWgV6SKMu6y1nK2PeaUc1/SGzkDLFth
7w2jHG+I4dAIbWK1qI9/6XvZTClOC7bmYgbKTu1cIgNT6w5jwiUtpI+qafKNGjmTV4ZGfLBmTTQM
siiUWRuwSmHIiS94juooJ0B8R0TVP6vDm9PtmlpH3PNZ64/Xz2NB09kcOSIAQKah7YL9/cmD14Ob
JR9ySMpGTff1Jja3qdpWHgIDR6D1C4sCdhdQ0wF4i9iXP/lIqyWqy+iqBfeL3GSY55xvQMoVSreT
WTxdX9bCE4RmVzSTIFXCxhg4bZ+cVg87PUTjfS//RuYVrVbOkY3kadVRTmcfQBr31yUuvOkYsQIV
IEOd0BweGBu80ICexJuPSQYnWhdz5vg2yO12FBBwHfhNNv9BHNtIJJQxNsvH9nFpl9VQonvYAWSm
hiKJRPRNJttfkdWKnqeFg8NcEptlYZzuF6iriV2AU23IlYNehQAPbr14nL0Mk+ymPj+1RFRyWjo7
BUB6aBhBkybm9M9VsqljyyRoaAeW0rxOpi3pWsdPUmllR9a+s8qXxlS+/n43GcALdhJ95QAIPRfZ
W5Esh4UtH7JvrdC+C9KAbuJDUY3v/yAHR4amEwWz8HyulyStBUZbqhzK7LnUMw+D6kRxu64RPI4L
txqmA5EvgIEV1g15vh5FbYwyIz2AFqv4xXLq9TAbPuBPBUq4VIDH9DDGa4HZoCEq5Y6q6rLOREOS
clCler43jIL4BaKwtTIq48p2ems1jaT7sp1UAkxuH+16wxahPi5oJ6MIZmBYBoN74d5SqmZjlKBW
eLDRnkqyfp3b9dqOolviqKs4+7x+gksR/5k4zrIoelzpoK9QDlYqezWKkrXV+Pr4DhPq5NnGxANk
6pE3luY6BhHp3ztZkA6cf7Q4ordR5wKicVLCpgQe66FSKtcK8eTN4WZwbLRL39b1Jpf1z1yqBUOw
CxcS7zWwbtjcDQh5OKG2rnUddl85FGX8BEbd8jdY6HeS/FQZ+Voz/5I4mxV80C3GxnvZoI/B339b
KePQ6dGwC2Anv0zRXB7WN0mTrYsuAqGqEQoS+EvLg+OKKV9GMiTzKLZqNqtyZRbqIYq9WUYlFO2A
UXPbR0CObm9SNLBcV6ElhcWcLW4/xnJQfuQ0iEwTNSvUnA/VTF0GfOzcGHmyLdCVXagicK6FZwkT
Of8I45Pd5jyMdmN16oH2mP3plQYDTQhqiySJ70gv4lPkJ8ahG4CLwW1ELyf6tQweOFCnSFFUiWke
JcydNeXsablabgy5qV1Ao713Fmi7rcRGbb3Pd0UYmT5YMjZG/TWGyU5Ta83L27zd60o/7afWeL++
8zyS6M/nAd2C4WgASONSk6kSOUUYW8fIVg6DhLkDEj5myCVXzi81ob5pz77Z0W2IyRD0Jxf6jaHt
O8VeKX2A8SnB1zArfOIK/5+vYcAEeMQxnsNCnBPfa0BXmwNcZuuo/hpl17IT13x1vDkG0ZVr0Pfk
Qxk8586i2+tyOf1DjwOcLxRPwB+MFmIgxZ2LpWamAq8yc45zD8SC+AUMb55U3Vnzk5jBnT2cZ0s8
l8U7ss08hAmFL3RExor+Cr/bAM0jwNtWN2g/Fc02cxf5fxeGG6WxkUQUwjlfdtTQ4lamBMI0c9VV
j2SUXKmM3Hx2o+pFf7i+jdzNupDGvX2a0ke1DqThY2l+k6lzMX3lmvbrjEGH64K4x/xHECt/s6ZO
Ay2JnJoorTlJuROHxxyREaYZQLz0x6GifObSctggGiRg5yDmXCtMjBDh2UlCNI368F07gHPEaEz0
r6+F9xh+FgOTznCA4LgiqjoX02J5Q25BzJwg4EWfQutGhZduwciQe9HfBTf/Kwzjddg2dEkhYDoX
JqdUT8E7Hh5DTAtGqa+U75oIw4V9MKfhIErEeoB7q2EUm3Md1RkumFxH0tEwi84fjAqp4EEtdoJ9
WxQD9E1ZRZRmAf/jfCkkzQFEEOfSMXxu75QnXVmDEZJ+zZE7Teu9+WD0GOzczIbAkVw6L+CnsmEp
NicPGJBzuWCJbKVSk6WjjKcQnt1kGG6X/TELryeli84ktfb1QtR+e2miANryA3yLJ5lx0p9LbZ1G
SoxaiwLAfbv9/OmQDoAx75byYiSiOcxLqwE8UwBjwGBgc6Er57KaFJ2BUjnHwVB+jYnyZFOQhFC/
RK8/YAb9QReYX74wDK2ELICK4F+rQOfiu8/BxNK1c0WTQId9Kro36mVy0PQJsh75cZ6RyvgY0IRG
6UNnoQbnAJRLIgeKQbmkd4v6pddurbrAX+DCtGhJ0QU58IXNB4KchT5ygHlgIoNTtXmazdBJhiSw
wxtgfK/VxFhL3VcdvkhUFOvxBR62GT9w9CzSw/UxOd+yN7phADofwN76x7R8DYfnebqZDMx+mN1q
UKDRn43kYqZlBqpM+VG2Acaldf13D0Q/YsyyqymFSzLNbSJDYHcvrxxCXeg9kMTgQCEld64YMulS
gCBraaAkWeF3ZZa7+SiEF/mZ8z03IICFBUAxmxkDvBcPfjdP4RzmeoOpPBWXmRA/l7NdXiRercA2
Snekana0ln3rdzhWaLjyVYyBmZj2LKLCtfLfclF4kumHU72a0jUBQp+Wj2CONfwiEd1LZjD5b7WR
CEBMaWJQh3eVgZsXWvEkZwGNva581Kt23cBPGsx3qg7gMXJcUQfWgjKCyhTxDsCoGQQaZ3/iErUS
ULVmQevsATSg0Lsk2pPuZkQyTmBi1cvFoZhgMlwUG4vj6wlxVDRFI4dlEFf9GiMtGF+c3BYrHVQD
2JRtEGY21DD0s+mXEpa3zdgLrPzlYrG3CAvAYcDQe3ljS5PMqoewMY6S5HhA4F4ht5Oj3qageUrU
BXYpy9DwKMLrxB2XL6KeyJyyVrUTvFulQTB2IMXuNKKFKayU1I/1DricVBMl7ZeFgjAEHgCDrma2
+MTjnfN4LsC+JB2TWtG8SY8H2yudSFnNeT8Bs6LrPIJhiV/XT/bSwjMgFgYHy67zxQ1TKrNXanWU
jnNrt7NX1olheqCwsltY+KoD+PgUAo6xTmQAqcuSXKiiV/RStX6gW1m8h5F/pPfP140MSaErw4wv
CKO4wtCkSlcyyn43pVoMXl/iovZ5UfpSyMafiuxXUWC8E66sujFIbQs0/dKhBJYX3EmkhkCncoHu
PsToHEeiNg9ieVRWpaSOHmQWblpTkf+wIIqhlVlgNQRAKsL584WXg52MLQafgm7UND+zG8kbW5W6
zThZgk3me2nwlCCxBmRZILUAEhpCz2VVEpDXEpoWQW3H4B3TfFAVu2Hcev3BhK8Cu6GOz7jHNzAi
/eSXrbUlebGpu7VlVG7bjuupaN67svFEVWW+fY99GlSPGTCVsQ/wYbGi9Xkck6II5NBZDQOeemXT
T4Uf1vdq9kdpqWcZa212wQlErENeSH994hgywqAdIP8YPwqPngLrih7FyiqCUN7rpY47l/uFtbl+
zS4uN1IoQIgH/D3LoGK27nz/I50CRM6SSvg1+j4GDRnt7p0x9agRlECkuS7s0jHlpHGOg6FLABBE
i1sw2/3ObgZXDnf16D+nt0kOTFzjqGoiT5GvocEfwgoNaBkCJBwiD70Hd6zrnbGtgg5U7eBF6KtV
qpb3tK/fWn3q1niskkPag9q5ocXka0BC2aObh6yA9Fr5dZhKbzFmNgSHu7TvNhjR4KYj7IWF4fa9
1yYy9VMVgBUcWpRY8W4mvYXRyfRPPOTNatanXJAS5PvGfrYC4QgbczdZ3owT2tqp2Q2dWQXlYBHP
6HR1F+kW6pZDEa27tgMMcgRK7VySJN/MivBgltJrpVjNbmiI/S1QBuaSnvklOBiWRsGLBn8auZ3z
LZDtYbC6Wq0C49Haaoe0RlrJ7d3xW/PGzE12Feab1iAjEYhlOnYpFrB6NqAIkR/lLE4tj5lmNXoV
jHO1bYAbEd23U+134NtylMTNzD111nnsN4YAmXHxyFl8ZCMis1DoOl+vk0wGWoKjOpApee7olK7C
RksxiTxjhqWULdcc5vL9+movTDn2GNlK3HAkZxG5c2+3IaE+JM1zFSRtoq8lLQXMXw0ogla3RIDQ
F543EwWgLjBOMOAa3ukz56mDr6XUgRX+0dRn03m+vpQLh4D7fc52KFJsmGWq14Fq+eGvlHiK5baN
V2JEXmQzLjxmBJXYM+TqEWWiPMGdVD63cxrmVh1k3/WuvsvQG+E31KNPsS4wAyJJ3FM7KK0R545W
B4YTWPauAmNM5o3dw/QoGb4immde0MCzdXE3LlFnc8jZuvT8EY2cinEfv0XFkzABsXBUqIGDEI29
6OzPc01vwCWbGfaEozL9qS/c4buBxyRHj0AE87Kx8a9rxoLmnYnjbrTtSGg0liFutt+09Ikqd9d/
f+mQUGNARh60EnDCtPPlOJJtl0mDQ8pVoEV0T+a0z8LvsNkpDcB3Z68Xcqpc+h7QQITziDCR3sOc
ICcyq6KeRBmUvZvAmnebNF6duOMNks2f4VM5uZW9A0dg3gnUcWkn2YA9Igw0GADS4XylKpKWcmdB
QewSiKBo7NBEbHYiCezvT4KJLpbrrLQhoSeztCqyqHKzCUn86ye2pIB46gG3r4JW4oLnAd6SnFsa
pBiATnvK9Z3WuXm2TacNgBWui2K6zD0nKpoEABxjwH9CSup8QWaaT06WVE0QoXZo3yr5vVoAl9MS
vN1L+3YqhjuZPkR/R9cxMVAEUu5jEQTOkgAQjAEGjgF7wxk8XwegJKYaAU8T2HbnKcVtKfb12VZw
W/XTHwB6dWgXMoTnIgBv4RjIU7WBRfeW7QIC2NwNfgYXX7PWcnKnqNt+8sYVoGk6gO0DacpFV/QA
DB7fUNYoqxRUoO8Lh3f2RbzlKNOm6EYLBQ6JbAH5yHTRLePvXv7regDyZMA6hK8NvCMD8eT52iOp
gqOnWF0wrlP7OR9uatFs6oJxP5PAPSVpQcmQ1pCgDZMn99+mfUjgzyopYLmG++tKv+BW6Eigo4ET
rTNIofPKIpt5UxeomlONSB5yjTHihjTf5imq6H8vCkoJeGKbJV759Mpg9vAc444E86B4gHVXUiQe
ps11IQt6wEhm4YmDxAmXmFsP5E72bBESFCEUsiCbOMverGraN0Mt8AKXnHCQZGHKAcCpDvKonB+T
Dh1MrEpJEJP4oHQbkCSuZf1Rsx6tzPQKPV2DvQjzOPq2k8xNDKCMv12rgkoEmHbQM4M1XwyPFEYG
jsmmC/Ahnh1+5eoThn9GTdTsdKkjiJuBJ8GoRJFD4LMIlMZJir7ALlCk3EvLyq1adSMJC/OXph7c
HFgQsn9IiiEfe36xSBsZKpgPSFAC7GxQnqp0Z87epDkuKJi9Rt9d370FcciAgVkFrSv4j6/DjkTT
yJBpgFjDjIpE11G66jtPpk8AiGlk0WDm5Z0GheC/0i4qsWM4znGqkKD5ju47/QgWq/8XnmUW5J8b
5nMxnEoqZKraSJnQBFN+TGnvT9ahbV4V67YP/SSBqxHqLkk/r+/k5Z2DUCS08Egjv4aq9vnBDVU3
OlKhkwDU2L71QG/S5+sCLt22cwHcpQatgUOzFALUzeSZnuKavrap/ERwnxb0/Gwd7DNOPJowy9ui
RX9skETowAQ0IXJRQv6ABUUA4wQME0Jm1Db4OE7Ji7qeqpAEeb1Tk25PBiRAw9IdmvvQqgXWfeFk
QNmM6BgW3kL6h9s40iPPaycDDaa0/Jxp4qVR57az4huDKCZecHQZ5BtybRj6Qkuazb2LZJLNQY9U
GsS76Fjv+g953z5FG7LPbsh3+NILDP1CBupcHjvNk9OSi1AaU1mhAVkTBpH4BLz7lbYyduTvX/xz
SWyXTyQpg5zWRJMhSX92ouZ9drI/o3jahtk37u5izAFpDJg+9Bvw3XzUMHMMOzQ0GNLbMAUORPTY
GitJ2pvttznUtReh5Ogo23QuPEerHspoe/2a8X3xyCoBohh4YKx3EX/yeZxZDhOpphUNHDsHGrc7
yJobRwcVNBrG3QxolRzIKgAWjX0jvyPIwdXOTS7wEhbM8tk3cMZEVatwmsee4hVAqpbcUC2/sUm3
7drGla35dZZFybSFaw+QATRswmWA8v7USE+OF4MG3WCWuCTqtAXQaFmD/rcSmJZFbT0VwgUXfWkZ
sZ2NNMiBywRC7lbxRmN2bflBw4B8tGtBV/14/TiXLj+iTqZTaAi7cNIrNS3MQoFIAkhYrQn0cj2W
v0OMdf8HOWjNR8swspFolz+/HrPpxEVuajRIUudtmDrfjqV3ANFOuiZw8hdtDFqS/xHF2Rg6W/kA
Gk8a1Gu4BcQntlu3YPRa08GNcx8Dwi1YG1470cW4jHdwMQB9xlDycTf4BP7cp8os11iiA4qTJLsl
GK9pqsRFKcdHP81qmFEOxzcofbiuh/FZLjsBnwFb2YVxOPkCTn8we92aSYwvyPv2LlXJsxGLznHx
HpyI4M6RprYzlGipCiK1WnUKhuL6G90UrOPHAb+2EO4IC9pMSSZBirZN/nSNW3++YzA+Wammpzdu
gUakQ7/NkT5GFvUFJfluW39V7+XomQB/TN0ONeDRS7+EfSiiDeaeEy2MkyqiUK1JBcWXsrIG0f4u
ay/mIRzGiKig4f38oijz7FiVBhGp6mJKywHnh9/uPtRxDerb9C3bqQ//4WaeCOQeroRxSSYmW9M+
341r2Rs0wd2/rPqxJ+NEBGeu6ZDIYwr3DE+G/pQ3t0nkUttLYq8me9QtdkZuAhPVAyTdrkQnWGYb
N5EZucbY7eQadX29B0jt5BrgGLMHQaZlwW08+zbO+8kb+HODjeU3q5oAjiS6N++V7LlLLHc076ZW
FUQUCwGhgmCC1d/AO4JhE0634y6jnSZFfUDJgzyhMcZJbsOEdWipt/P4UCJxPyMHWMjdpjXk7RjX
mv/3Jw7/wcH8BiPK4ycpzLyWJ1Odh0AaWleLNp06uFr7gVmH63KWbAVaczB0oAGDEoNt56pcoiFd
zRxlgJeCNAtS6+9zIwIHW/IEwDcH8DMM7oAKjotltCzDEVnpGDRzs0rlGwtsxuRuHEO/Hld/Cd/5
4/qgHRIAuAjSUFLj7GvhUClUzWIMpKz3hjjdGODjgUUHzSyw6yy3ybKNPAlOaykWOBXKWdxWQhk+
L7IR0dpXnK0tCz1VL2a1Q+B2/bh+6hyc1YVTiTFN1k2I1k/uvIa+carKhCQLcNxt0nml3W6pTJ5q
lfhh9q6XryVGhJMuSLpqner2xlRe6+Stkvo/ZmJv5klyzbZcjUru1Vq4boZPhz6SpkDzXCHy7Bcc
F/SIIxmAThwEE3wkoRhxnKFaPgaFvKWVb74AmTsaV86Ue0X+TlbFR+Ks46/SXo3hR9y4vSCxwzaD
36xT+ZydtiN77NB0Bl1I1V1jSY/2KMLa4edYmL6xkUYESmwQ/cI5s9pEyY2mGYMZj0AY0j+2djQN
cltU4HABgKbGWNy+0S6/smZDtMEL7gxiZnQZY0RJZtm489ubU4PqWjhMQU6dwVPtaSuPaNYwJC18
kpL+Xdam4xARoIM0arOK5dbPqJX646wMAs9q4Y6z6UdsBrLuyPNzL1QvIeohRYov0eXXpvqSHXoH
nj9vACAx/SM7gsn/pQgHjciMt5xNgF1E350dGvpA+gmlx9pTonGr16veAhJXnLtzvCrQpYLWvql+
K/TfbeME7RuNwn2eipjNL0chsGS0e4PElFUlcRrnR2CXnZ1H3TwFpAzS8TjT2FW1g9VvbAxtkXVv
OZt6AK2xo+wG0OzJyVo2j0T5Ko1IoO1LrxYG4tA3gho6AK5kzvT1IOSJqDwBgKY6gHgh/ap9UFLO
aLw8qv3Kup3tFysSDP0sCkXdBtUD+PNoGeDuWCjN05CRYg5qqwZJ/ejGdNs0rkxnlArQXAl+d+Aj
ZBHQ1DV5E2KIzr1uEhdOAAMYaAlDZYlNV/J5fDOpxtYytDlo0t8VHW66N2wRiG2cxmuAQBSHtSdh
xGxyMS7TStuIdmC7+ezL8jPO3q9/y6XBAewR8segQ8M5KHzcbWsTnakqzwEd0U5rgjbB0cGbcl3I
pVU9F8JpnJKVRmwBTi/Iyb6qN0WNCtdqEGFbLklBrzpYIAAJgUebe9LifjC0lrSAsUwjr7IA4lS4
33n/dH0tSxtmA7sILdxod0LCn7s96WANhtTIgTlNh0G1ElcrbEHubCFkB5MFXk3EmyAbBjrguRCp
RQtlQYgcxHQfjltT2SfSLUmPedihkgsgHHDgxnoruI5LSwN1BSrUaKRj+fBzqWoNgEwrhNTIbCd3
mKdsBRJyUbfe0jExmgYoOKPG5selY7DP5rBMclDh99ss/B/Svmu3biVY9osGYA6vDCtRgZJsObwQ
sr09zGFIDsPXnxrti7tFLmIROgd+MGAZak7q6emurjoCvvcCGvm3Ok78z6/VR1OrAc12CUnBXJce
ZW32+XSfof/8/2ZBTOmHBI4VxVRtGg0WpAnQwqZybDXfie2vA17kUOCx0WaCowovubQRp4liMh0E
LsDEZFF8kJr7Sp53BrIRFQgrKLQIdTIcodV1CPrVoq9NnJ6SO7Fr400EVbeL4pWX7r78We+Yu95q
yHtBEBhxCPohIP+wHJMZt+AfYLrySLXJ69gx55Z3e2WuZw2/GnEGMppAWwCGurRgt4S0aZurj9IM
rF7O/AEdfgXwWbfNXO9mRFJ4cImCN26wdQFiZEjRVt2sPU515mTSuUN306xfkmwPT7thSDDhgwEM
iW48S1Y+1CSFwodM1h4hj3RIjSSsI+uv2qKXpCu+3R7TxuLgEQd+YDSqolFlXS3F+62EDHxmPuKm
dGLpZw1HetvCxm4DgA2YaNFyD3DUmtGsmzS9nLvKejSB0yvuumZ6aiMZXnuwnTaFVFFkkDc9GYC4
GO/tAoWK2x9wPZtAp8ADod1FOIh1BS5BG+Q4a4n9GLf3fQ/BI3ZvMKTwkp2Omh0769rbOIF6J+ax
/Uji1I3AvMOB9VXsM89/3R7QdTQrBgTVEMwmyunr2s44SQqbeGY/1va9ICyyFCeS9ee+fJOpfE64
+nzb3nW/r9ge4gGOJg30iJmrKKoywDPAiEYe9bjTnAwyzPJFqoaQCYWUAupTseSCvUGL7u35CfB/
aEf9qQcVgUzrSIDQ7okQb4R1yw8SS/HBFdtWp5i5ZJFH5QnN9+S73jnnCKK9X8oLv4cA5+H2BGxM
ONBcsg0RR0h8SusJV2kEDShLiUMTwnIzect69cRI4yeRILEBBG8Xyn21l2AIHY1CTB2lY5SplwO0
9IFGCm0MdIq92BMIFwhFypmb5O8AjbHbo9u2JXwankaCenZpq2M9K2JrMB56S58uSdt+tVpw3bOG
mYdUV/fU84TzWjx7MTQh6wisPOJivAaW5lgNNZ2O6eaDxL26tx5qsC4z/qIZ0avBsz1rV8k5ODVb
9ISgNAk465pSl9a11rUytx5687thfuMNDXTmgBLJKVOkrjTL1UCvcHtCr0cIm4itcEIFtcG6izNn
UYV0TGY9MD4bXtV0IWLLI+MREs/5pLu6jSaz2yavj6gYJw6FaDBDbWntx4eslOs+66yHhpWlC5un
yjTaY0Ul+QRsR6D2UXoXZ6Q7ZlX5o0LKwU1svXb0eDZeKrv52VhtCDRS9BgZc+41PG392594dUlD
Xh0s+EjniezlFWQGujV2AlZZ6yElHbqBZ9WlffGtLoqX23au89/CEKTcEdnCXYHLb7nBCiJzjebU
fjDuMd7XuTvOpcNrT+++oiXGSV7Uv9MZOUWt28t4XF2msKyilRIPXHQK2+t7u2W2FvO+th9Img8H
maFxEV1/1k6MeN2gADN4SiM8xLsB07kKd3Sb1hHLNfvBlJjxc6I97ho51uzvpjK3v5qugJOeBmp/
nyHh2jh9lGRgc4SvqQ/jNEC3t09iMz/Fc8WPBbOGPanirWmA1inE4UHXh3Sg+PkH72zRFsJl4AR4
YDOd76gJyGasTMNxZ503zAiZYPQlADSMQsdqGowKPBStEqHJ3OzqYEbwbzsyE8JLfVQ7xmxUx8yc
LF/LBv1BVgGVLo2aut1Q9D6xUtOve0iP20U27AS8Vz4HwE4DnRoiuwjKrXXA0zZjnUlpVjwWipI/
aUksH2mUd08RlVs3FryQ6AyKnMZqJvRlgRnj9sRcHbR38wYeXEhnA368nv64T6S+jtGGZBa2V4KH
18/mCMolOcSbb5u6ujrAOgJuCcSNosMX+iTLlZ6aJE+BtIpDe26HP3mBAJ8nMoM4cC6hfSbu327b
u34sw6CYXNE2IJ6tqxd5ZpR6nyc0CY32tzZ+GeTcG9HalXytlRmAgeYQEZdAS+e22Y1hCpcleLFU
KGGv3xc05gzMNFYSlqrGTkqj0AObO83PjLZ2kgkqbLftXcUbBpK2H+ytbuShwkbFsx2jNINmeG7I
c4YmEB05WnDH7PUuvD/1FxcyrCGqAegZvR1gNxDX2Yfj2nZdnLfIRIeDqx74yfZzj3uyh846L/dk
aCBlLnEPoJ9tfyi/i7CXXb10hz1Y9NWliehDxDsIZ9GVCx6i5VcQOW27Hg3SYaEjKVdmpZty0KRo
+q8myn9lMbUOtyd5Y1ER0oF+CInh9927NKj0mkaaPs9DNbmT58iR5vDr1O5JaWzt2IWZVbgjN63G
E1LkYRzTI7rCzJIGMk0g2edXNHJzVL971TrVsrWzia68ECb04/jE+D8sK+Tc89HMSBZKZebp4PXN
H5vxQZJD1KCgIPRgpPXODb+1hB8trjbSQLJOw+EU7MEPxGZed0IWmdQHFu/V7DbWDhltC1c8INB4
vK4m1SR1ypVEKUKNIaHOk2ORvEKTAvoT7c7R31g/XDLQIxFEQoix1iQVFkvtblayKpwq0y063cU8
JiN0DA9pkZ5k2S3RTaSnaIq7vT2v3zjohgHMDQKGQgEd7mC5fgOrEmUwZ1D2tN3PZnRBa9gibW8f
lNjvirOcNw6TjnKSnwyi7Yz6en6XtlcraefdOM6SDNvjS2zGoMg/FT1UoL7tjPEKR/o+Rl1sVB0V
Q2nlzsu06qw0ayAwLIetrrpVS49jdJfaATLGyImCKSHUye/bVt8f4kuHJ0b3n1Vxcj6cjGlKRrOs
qirkcHDZV/ai/8qe0kceaGCcTtzqCFT1XXWQArTuPk539UPq58c5lJ6VZyi4H6BmuXNUr/394oPe
9+CHDypE6qDr2yqUO+IR8PLoo+YW7CxL0ECcmRsN/Y/bc3DtHJYWV7ETi8eUSjMmnrdPVIKbn+/L
FgqiXjI8UMBEe+142+BVUIIoDVgUHCKRsAcNyHLOu6IuOSKWKgQ3kMtl4lFLORXlz89bweWBP7jT
kAlUl1bstrHspprrUI3AK+uQn7v4netslgg3sV/B9Il0FiCMSxMRHUs81+MmJBHYk1CE4N5gS6Ac
VVvV7xr8WztmEqhH88rN1bH4hn6fwm2pWZ9vj3XjjKKiCRIL9Hq/P6qWH1JOUYIoQq/DRBvwXqOH
srmglwQkunuEFRtrh+wA6sc6gg68pVdrV9Uo1CItV4dVP0H5eQwZcGgpGkduD0jM3OpY4u0kOEGR
YgVdxcoZ2FqR6TMvmtAqc35oYkly9X7eo0je2PloOEVRFrx1yAmurUARtslYMjUhytYHPRouoKp4
SgOSTD9kYr1N+XxsdumQRfCyHtpHo+KjPhzweKBTX1ltE04EqtnpK5SJnZhdCsKdElotpt4DCH4e
a7ck5CtlSXh7ZrcWEE222LKoKQDjvjoWXDHHuAArYBh1+qEfO5dzkGiSaufW2DQjcixIjQum0NU+
iWbktOxaa0JIQfnomG4c0lmHqTb+3B7OhrsEcvk/O6vbyYoTfQDeoQl186w0DM3wX+SSOf1dlT+i
L38H3iV+23rtIOYL1KkAuAJ7ulw72veFkLVk4diW3ZNWpcZrX2W2i6phe8crpfZTOd0judtyMwBN
4MEhOgWv6aPMHKnWRitYqKfxSepwuBtHl38jt5qpz2Dnwvuqn8ujEI//9ORCNg9lVQCUUPlcIwZk
QBSsGqxI4axXil9aX3hjQQyyzJ50NLQmHaTubYJK6G2r12dfFAcUGMU7BDkUsbU+HJAMIIQiJ20b
TiYDYkLO49fWMNKn21Y2gjlkTfAuRisVwF7ABCzNlE0hkaTQMLhiyk5tPBkXvbETTyU6BNHRFPxc
NcP4mpIe/dtGTw4Z3r+nnY8Qd+tyQ+EjkB/S8OAStaTVhjIyq8ty2W5DlTWKo5o2cm7MfpNHjZ7n
CchGkwv+kEgv3CrvKz+nzEY2Nv10A6dIISE7idc0ajOAbC0nA1pOkkiatGGPTIQP8Eh3mtOi2bn4
t1b2o5VVpMEthqJVguQipNUGH28WkK5NbeffntTrQyrGgovXQgYRRA0rKxG6udukwJzKfROoXZSC
ygmSSkp8pJTqbmz0OxCfa18HgyDEgEkgtnFelpOnNEmhEhsGdWmyj3Is/1bkqELLOvukTDACJjyI
DbwBFACXBBphaQkZThMtjKwLW/aHj69q/9YUX1m041M3JnBhZfX8LpH5HdWm6kKk7lIvAUOhEzcm
FESGQnFAYo22kNLcI6xZ7w2EIygKo7SE+1gHOdVqaBNDx5/d6ywEbmZw67phSJDH2o5Hu/KlazOr
sSmQQZzHxgKg3WrBBQUypMLLh38iDi6N9smM/5mm9oxOlz3ZrfUeWdtdXbvzUI85UsUstI3XIT12
09cxfb2979fRzLsJMYeIRFFqWDs0qqEynLe0Dc3sp9IWDgOclJeqj3YWKEehu0bTnRlg9ttW12qd
yPgJ/jQBVhEcB0h5L/dkMxesrqMJ7lo7pI/JV+WH8SW555forvxruvRSIWOkOabbnnN6Sccdl7Le
qwoaM+C2UCFHskiUdZbWp9LooyhCWSXJHf13OcTn1DK8RtY9yNbthE5XyPO1sZW3rvNYiQsqd6Gd
IwV6kMAU0DhtOaHtjGtoIJhJNl3GEd7ppIFz2fCJUrax2/UMHKG6qUfJMZJtLrrXayU/RU1rWm6e
JeiOM5I8Sb2at9J8UowcOB/o9UDiuZn5/Pf2igl39PHOwSgAAMVKAdWIqsiaNQvvSmp0+cxD6ACl
R4LyzzGb4gBNSOkpmli5d8dtLJE42LhqkcwDgmF15JK6GtQiz4cQnYHKfVJ05Gs7FebZSIbYjwhv
4V7qGYlFqeWumtXEq2sVPL5Gyl087xS3mpVTWkOKRydEOacwhtCr2O24WScgMC+CkNFAlz2irCvh
H0ombQR18RCmfWQ7hlIFus3aH/kss7tcTVVnRJrQb4wqOaNpR74wK5t3kFjXR1igv0R5HfAv3LIr
J1gOpVpXlTKEyaANF6R9HgioFL5rrO78hIzVY59EX02qPsg139Nwei9FrvYFYnJ4fmTT8apdg99z
qLGgjq6OYUqV5pHl0XgAifqE8lE8u4hRpEOmoiWwlwm/s+eiejAKHp8A8679gtbDW5qn5UPWqYqb
DgT0nLk+IIEhlZ46tqaTDWXh53EDP1sz8wJNaBCT1zx7AP3h4Ha2Fjl4EIFktop015CmZyOZ7QOX
OD0RbrywquEuGj59gvjQGYpOdfSyrHaenRvXA6qxoO8FdbOI8dcAvJJmLI+lZAxj+1dfKR6dSOnG
r1aVnaxMCccIaCzlgEDwBV94+1huHJOF6dUNgSJxrAHzPoSloj/oWfTCDPn7aGcPLb9kBCn32+au
4l+x3VF6F33vqIhr65CvrcF9N0r5GEJz3bUqzUtB6guErJsrKlTCOlftqjNEHhyFaocd29eX/dL2
ap9rJe9NZpZjyM0JahgNGnNmxeP5sSdvRWS6ih15Uwn+Dq3NjkNyMCXLBWRazfegj1uT/v66ARst
OkvWoZudSjNvRob1TiH93j9KiAM4evqm9i8QFzvBx9aocUXhYw3RGKGtgmxzslu15TMOWEpQe4x0
+aQzm31+H4HmUeRoIO4D6ujVPrLUuLChYTSGRqE/8fhgzBoaBP9oUG/svu6s48b0oQinAdQJfwXf
KX7+4alWmbRDEcmYwqRrTkmsO8x6baazhsacaSCObM8XvbUfSxO1TtSdMdbJjp3KPLXm7xLA75Lt
aURfx1kAMQInA64lyGvDiyy/aIJGtF43yRzSSMPrtB9bsOYCfpxMuIhvj/56OQVeEv0UGDwu7/Xr
2GYpVcu5mMMs0qEUi+Dfjyq19G5b2Qg6cBXBHUEbB0B5JAGWI6q4XhKaMDnMKO/8PE+6cy1plVNb
2nAcJqI8TSjcgxSa0gNtVNNDT7zpgV3X8nQ+86OcR+ZdZlflgcZFc99VuXw0pcF0Y9aXETgNe/XJ
BpHvzqNoIy5EogSuBQIiQC1hmyy/m9f5ZHErVcOJFh4yFpofe739V+sdoz7ooF+b3NTpCgc0GIkH
gsXy+yzOHXPqvWTihqtbfopYyQ/bFHVxk+gFPsW4GG55iL2QvaVOcmj2Qh0RyiyvUBvFWg35ZpRP
UfVf7T7VHrJBVks1xPXnFH5zkb308Fu9REHpZi+3N8bGToctvPjgSkF1u25nmPtKooYMWx3i+7J+
lU0fOlQ7t8R1rIgBodgFeBa2H8BBy5kDRSqP27RQQ5Z9BX/fIZ1aH+phThzvTZ3YDldTh3AOklq4
jIAsXFpKVLWxOqNSw/yHQU6m3xyn9FiyA3Jq5DJX7nDSZafYI5veOMPIg0JgHQUCoGfWpJbpkGCT
JrMeMt24TM2kubqe2f6nVwp+GHQ9uGnBRbRmPFeVIdHGjFlhJ3PmmVmXOxNjd3OXpDv5yY09ITSm
AEwGS5aFSHY5iZrCc2WkihWmOkk83Uw6T+u1wrMr0NrcHtTGzKHjFGLnaC7GX+9u68OZktS2K+LU
tELSaAakTBTrgOam9HjbyuaAhC8HBSUQdGsrJmnVrh6JFRatys4cUWiCW6RPv3WQNHn6pC3EvWAX
gylsBtEKsZw8k9A6r5PcDltFqp6yiFbqgSgWtHMYmvN2qUSvhoZNhzYgoIJEaxjQOUtzCdrfrNo0
CWL93LEhl2NHP011cCL9OPSFo2ZzODUHDX3aBmscyqIj/snnBGVJuoNWXq3lv/pLGm5wMGQZ1y+0
2MiVzNQaBW9AMztAmLTCXdHN3u353bYiCO9BiQWYkPA1H3dM1ka9CQryoB268agkxl+jTHY7OVfT
+u9YdAwEFkBEo6xWcczSue+0HlpLzOK1w7p0DkuJTaHW1q0P4VXIRRe6T2twgddRm92RKh+cdExn
H4VQxCm4Qy+1NBugFy7GnUOz7gD7f1+HVxaawNBusb7MwY09I9E7KEEczw5Dr5IS28fMsM+DXHpF
HiDR+9YnfdCyJ8k6lo3p0PmVFUfAuqvK3Hltiqn44HLfPwYkkbhAUDcEhfYqnUGIlBZEh8oXGnR7
9KKB64BVx2iCAn22Y2pr7cFbhh5UADTAyLcKYmI6622lEDloid6fMuw15D3Geuf59p5rWo9IgOFF
PzXaJdZ44rxkdcF7ii1W5MoJeQPtNEQxP+kjpjexSul5hhapV1n0WwX+3IseD9JxUPuzFmVfgC7s
z701jAc2mbIvd01zGJUZzcsDV10Nv9lJGRqx7JIRz+py5TANEbSNIjS1WRbQ4LY6Gyeug2OgLBvZ
6wbyqqtZcY65HGFape9tP2qHrC9i//bJErO3HjbeFMhdQNETbD4rt9+YVcaHWVOCJkKFqLekKNDq
Ovutxe2PoeAWGsmY5Y05U//+Lwyj8UBw9+JmW8vtxBlIgTpqK8FMjAOL6ocyLg91C5JGaTqpdLog
2NwJe7Z2El6tEti/0LFkaCKO+OBFSNKzMdZyNYhxDzo0uYzttBfZr9MA7ycDcT107oAoEmQ2SyON
rtWgY1ShoVYewfLdHFGC+mHPThI5wx/j16608RqnfGVwNSrAW+ReiWAwVUcAon35F8mc/M14ydBn
+EZDqnp95OxSBIlfu944gGCj+AQyP9zRqztIqzNTZtxUALEJeezlj9m9cce1g9Q78oN+tF/7EK0G
t/fMGrL871iRg4TXMZETXFeg21IbR7xfcUj73qXzfYrwf/B16ZuV+uMlhTIbNFtfU4k4efrX2G1B
WoW0/5rH7YMGDuStIYiwXNuxiqD/N0RKQIg1H4tUY9+ivAGcUrNocS6qekDWyZj92ZLb34yS5tBQ
s7pUVMODym5eSiJTx5C7zB+Skt21bNzZ4Vs3GPL3yMwgsY2IeOUrE5ugJktSNZBra35GorP3wWyv
Hyt12HstbzmO/0xdlf2yaSrRt0jVYFZ9cP24hna2lcjp8+qMoOBO2UMFrIFs/07+/x8bEF/LyR+y
yWBKhrEhA454m99PhXQYSPOAR/0hhQpxrQQy2kyIMbnx0LisfLu9+zZHLNA6kDZD4HWVHZF1DihI
ogZaa1UOMDrfa0nyFHP+WRtZ56QzPZZJtvOK2rr23zEmEFnDIx68A8thG1I0EppCbTZRL9loHSOU
mLVJebDnP903+tR0aO0d74ELClAW92Z8SGMORyDBEL/sHb+N7YXzjksYMQgQ+dYqQIqoHZXxDG1f
sygOif4laknQJIab+Dl/mHrJUWrpItVoBj6x4tkoo5BaP6WI7lwdG8EHOChkRB2CDgKNmsspiU2K
Jk1tkIOoesBKw/1E/gToLaH/ZKjC3171zQVApzuQ+NByQLvrKvYsxwFkrJECyVjKgJ0YD0U5Ha06
+zYYuqMMZzWqvaTLfci0QG80ME3qlQV9GlkbJmXnk2kv2751xZgCfwDkuiAXW8epfDLioiLQdWVS
8zorX2MkwKO8eLF54esTWq5GCwkzOp479ZtS7sk6bc0+klaI+xDzA+ktbtkPt2ifGUZvj4jHOCGH
YrrIbeaXeIdMw6tsP9+e/FVRQ5x58z9bSI0sbamsiq2OwZbcXqZX6LIMmmN/M+4MZOX2eGO3Lhcw
PCCyFs95NCiubu4US2/ldaYEmsrBjTa5Ngi94j9PKftSEZDJG/Te6CZ36mKXcb+JniZtj05QzN3q
UkU7JuID0XCBhN3qLreNPs203sYBoxaa9Uojcm0zp4fbs7qG6r9Pq2guQgISATUwJMtpVVCskiya
4NHGo6NMf+H9/EVlrWuwyjfV+AKuiQAUrLzLzlKDxlpIy/fzoa7rv/EkH214oHxI3IT+qUrujjNQ
xHV85I10TukehPja6YogCtV0ZAre6YuXn5prNd7d6M8J0F844NXlN/Rr0vmtepbAEUvNf25PzYY5
xKKg8kFOFpyn6/YB1UiJzEY8smqKtoFhsoGO1k8MarsJh4ZixyZc4Lu8ZBsxHLwp8sGoRL9jeVbr
LttxCVcnKwH6zfzS+FWAzgNNN7aeotX4Ypiv6fw7b/5oYJUv1MLJunHPy12Hc+ILkH0EpgkvOmt1
u1pQUSYDmZQA4u2p286gdaqju16K/k7Wr0L+G5P0hQ76GWmVf6JEwT1funzco0m9Pu/iK5BIAZwJ
mY21bwForKSAKSiB8bXQTR8YDmUqDj26DHsUxpvsadp7/2w406XJlYspWUULXuABpEMjyEsytTmY
86w+K106+NZkFp6WauUf0DgWB5aD6EjAkBzS19Lp9tYThpZnf/khq3umAvgggVNXApuk5DCi3hlO
9pwfNMalp9umNhwAbIlitYgURUFpeaoMAn31ysCgWQzkhaaBxkVLXlPR5qW7BLRaNmB6TjWOfg00
klE95MSZXzvDNaLHYjxY42+zdybZTaHnZ2RQhcj821+4cesuv3A1G5TGWcc6BTrbVfRHixOHdgfV
5pCId6JovNT5C8SED4n0LbLORXGH8I/KDwneWb289ynCG14tzIfJWkU9M4NW7IyfB73pmi+QnpMl
l6vnAcSPjVvUHks/Wf+Af8bgAQtDOxxCHJSIlssT17ndCeK+AKlSVKyHR2Nw5uGOQdwt1eWzYv1p
0vokV8cRWmRld2Dylylpjl0MSrbmMNGgz1yL7nzVmgvz/avwOUh5iywM1ASWX9UodVORGs/ntuf5
F2VKWr+kfPSkab5nkUoeZz1FoRDZ2OeUtzYcWCn5tJOf5MjMHfTE/DAhFeDZkWG5TSUIUG2Ln2K7
fcN/Cmw8m0MQ6HyXOzO7dGZePlWZUjz0Xd57IxQBXA1oyzPvW/l4e69tOR20ASJFbKOfGHSXy3GJ
K9/gnLynQAbuID84PVWyzYAgqYhbWUYI7hyzdCqwkgBUqVs7vnfrzrFRiMHTQuQd1+2+mlV0ijrD
vsE1r2FurBqOBbWNuHTIBCC+XeyVZuQNk+AJQls61hJp5Hf/8CGGM0xiRk1cqkFh9L2D3k72MnLg
c/skj3/rpTndqRqfUOdqs/KkV1Lm1rN6RzP0ZCp5MnmMUZDn1p3s0qTJ/0GFUPSCNfEdaSJ15/yJ
k746frj6kbUBhBF7Zw1czEYKQjOZq4FEgalHnQKIwl7x+jHroQARDZ9ON6pgOhP8BUJlHVH2cjdA
fE5O+45rAem+K1riVHtI1o3tBocB3DA0EIQUw8qd8IQy9JUPWhCVLcjDGq+xLEc1nowkcmnen/LM
ab/d3uHiV66nUFRC0K2A/BdELZdjqoqKm3WXasEs8GWFKqX3ec9UR40t2ZX6NEUPMyqrt42uS6fC
X+AqRzsvQimUKtb8BUCidaKRTw8gYPzdoNq5UeMvUWKf5h4kpzygdDy2c3LRom7HVW1sb7xTwaWB
NyISHus00WiXdqNzSwtsBuKUTgNXXlrp4GTko3EAn68BFkaS/MNKynZ8ifCBq5kWNwW60NASgjBy
9YaITKO3IrxYg5zbTgbRibh5ZdPO9X39ShBNyxAwEOo/KA6Kn384vVYtIxGFOkYANpXUpxMYYm3S
7NFXb00ipM9QcsFdhHL8yt2PBanSdNL1QOp4MGiqa8ZvY3SOaezXE4ij23knebWR4cFjBAQpOBcQ
8ja11bg4kY0eAqZ6MFKPPosiC/wOuA+o00HLvnDZz7/FJ0VmxSZFBATYB1qyVfHGWM4lboW2r6vC
COzka1kcpOyYAPgA3IFbglLz9onYOIYo8KNAiBoOSG/XXefK2NAeRSQjMHvIcxvElxvZtS1yVMvC
sePvt61tnb/3+A7gaCSjQTi1HFovtw3pQDkcdOReA5qm80v0C1cquBuzJ95bd7bmFdUe1+71tgGm
BzMKKCBCGGSIl1ZZYwHMM0VmAEkbn5Yyd7mO94JtMEcaB89Qi9S12fhJ3jasI8wKYiGETYC5rxlx
W1vQUHSZFSgsmw61nJ5YltLzzpReH++lldU7bSKaIlVaaQV9E39XaebMcvKMQ+hFVnVQ28hrSBMO
31Tq53YctBFxePyHp4lffxK8/O944dORkYJ6BfRal9NskiYlUk+toG4kEIHeI+VdT72j2DHKkO7t
YV/fwAKm9Z8tcaN98DcR+iG5gbsiKOM0nK0Rz3DDV/PHOp/3nM7GphW2RF1b3BvIuy1t5eOgNeiS
sgJZTCnhyVuStaMrZXXm9ZRl6JNmyoUWxujBz5r3RpMNO7el2KFLH64h6AYwRshrQ859FQ+OWTVF
fGitgMTAW0sdFDrUWtvrZN0cqQrlW7BF40ZGnms50nagmjSXvRXQ9GWsaycu0I6lPhZN6Y5gKU5B
8zNTy0uT359fTfg8JNOQbwC5rPBSH1ZTMfnYQ9jYCqqmaM7zMI5POpXuzXiU7lVjkHbOzNbmEWS5
uA3RrosLZWkuI61d8my23m9EQh4H9jOJ8XiBpPftcW0t20dDq6vXHtVqaprJCnhRu3gyp1bj/N8s
rFZMT5KpHwpYkLRAsV+neCd42HKdKCsJbiPcRAC8L6dq7AemkU6ygpHMTvSHP0F2YD52gLztZdWu
Y1AQkQlCX/Q242pf11Ig4K0XY0+swK5+oE0bkXRPvXzy3XJ0Bn2HPXdrYYTwL+JPtAKi5LscVmIx
TFoOWbgiA7maVkXMreVmj+xwwzXLEor3gH+JntE1PSTvjH5krDWDknytRsmdLDROTztD2TOy2sx1
Zke5lEB1Gy1hTsslp5bv/89G1htZ7UsrqnuMJKdAvINo2/SSPQDHxkgQauEFiN0meI/Ezz94AVvG
012ZYilAp+BpyKMAzDRuozHv9pHZ2NJ4RcHVIIELdN46VGXKMOigLZECI0k8GwLcNb3LNA+0U9/m
XHWMdtyBsW24G7TYitY93Ikik7sc1yRQtfDYUlCbR0P/YrqVyhx7L0OzNXuC5xL8XCBLu3ralBId
+6mYpQCxMz9ZCfgfSGke4nGv1rNlCLAXAW20AP++uuYpkaROwfylevWTGZAdju2Qsz0SrE0zKKkC
/QLHe5V3RcETPSsRzKgZSLbM+zh96fWvn98KIr4X+SzshbV3i0FmBTaiFnQYTQcQ46Hk3Of1P7z8
Bsrqver0dagtlG+g8QMooyAFEQP+sL1LPIos1EGlgD500X3XVOjDBR1Hfdlr4NxwbkDhoToo3A7y
KWI/fjCUKnSWUrOTAmL80qK/Q/XpdAQG8uH3r27rVlYyLR7w++fpware/ne/X0jVCppIAFZWwY46
ymluNFwKeqtp4TTROJHZ7HR76be2F/JbEJIBewGqWisjjV7ErE5lKciqf3K1cUegN+RyJ67ZXPIP
Rla+GS0RBHAeBSPhiW9H/BH7mOrxmyr9rD5LdinCb8g+/jeilY9WWkoz3klS0PH2qCpv5dhDwR0E
SeTzMQEMIRoWZJcScNTL/aVOhpZyLF0ACZ7KidrXcX7WYNI4FHu5i82tDC+DWwHJXbRFLk1FHcXD
tbXhq1tUBGfHUPfADFvOGXwL2GdAEOCv1RJp4FuY8cSXgrIo3pROe5am5qKmTk6zw+0dt2kJHhp3
D8BJ8AHLscREn80Yhc/AUA+F5ugNnqNOtUvlvHW9Ce+McjxEWFCYWpqxgJ2LC0Q+gd7bTg/FA58g
Ryxz05WkGMXqnVh66xyh8g7sJ97WYOBfebU6yeJKRQohMCPymKJSjf/jV9mP23O3kYd5B/TitkFo
KGjUlqMqUsCIAAAXFf7mvqRjAGrqyUlL69DpF8PunS6hjsz6566id+gD86J5J9LemlfwvNsSHKoQ
L145DHDW2mhbyeRg6jpH618rK7QzmJqODEyo+dPtAe9ZW22W2aiNOsoKIEyL2GHQ2GiphK4c07Ho
YSaT33RqtfNY2XJWSMmYuKDwF6BsyykGl1rO5E5HmBIdNfBuWgM/KvY/Kctdro2/Pj8+QXOG0i54
dwB/XBlr0oyDR1YKBuhDpKMd9MjBWHTy0sYBBtPR0QB92+Lm8GwwqQPIgCzs2qKB9iZ5rLBRFQCD
FSGTVjYQPTgh64wgcw81sXUsANmFh8RFiWh2tX6Wkc4oFbZyUCfPtXFRons93YG5b5SJEU58sLE6
6cWcVLaeoU41IvIH3gvHT3M768sgy96kQSGtPKEexpPf3R455tZcitgP8YwOPaT1DY0btVfagcki
jTf/D2lX2hspsmx/ERL78hWKWly47fLS2xc03W2TQAKZ7PDr30lfvXdNFirU80Z3rkayVEFukZER
J85BX36V/B5sJRinA8LNDbe5NpPoTDOB50RmAKd/uVM00hvdlMCWzeMwzq2vJWdB2xQbu3/dDJTl
UM+zQL8pmcEVZE251qHoV12Mzm+wQQa6pRewdgVgM6BSCVQzEoJiXj9FZshDcgWBqHYeEh4M+QFN
2ugxfJzHjTfhyrWJDlhgigHOE32T0ukCx2ajmOItMNJ89keU64561ejh7RO1MhrhJkSySLRUyVmb
2dSmsSpH9ex2xRgmhtmExqz5fTKCAo0pGx5xZYHwthHtOYhqkcyVdns1VJZBBsRSZvacQVOneWLz
4faA1k2AxA07G5QC8g0d48HUxR1uaAo4Gejd7XvwufQB4c3G+mwZksYyuk3OOAZ7ttl7l54ZuUxb
asKrJlCJEUlDE+GtdGG2qHnrqRjLBIpod7rD/eWXWxO2us9cwW6I4AnEzdI+K5RUSclAtLOhxVDe
mjzzhKrpt9ursrrN8ExHxQBuAESqy0MzoL/FyjWmnak5tDsWW+BWMK342M6k+ZN6gNbetrfmV0W0
CcIm/eMRJRmcG2+wqq7UzqAR7E6Dosw700KnP1I9KnJFCgmdtLAOWs6x0fsMbRWazna9MmwhoNZG
LvLNKjJjEKGWtzzEDxHzKBlCjirzE/2+8eKvfbmzle5pY8gieJHyy3g6uKLzFwVS9Ocu51gf0PVc
Tlw7z3t08kFT2zhCz+uQvyBkbDeejyuXBxo98TIVRW3gSaSdOaJ0AMEw2ALyy7cYSDoQYOSa7zC2
N83X2yNbiaMEogDoRUNDQ4A8MJYM06g2WMuqOBflWXEBybV/zh3bucbXbkvxaN0ailvw7qDhkisF
4Km3OakxtBo3cBGOqEgG5h9e7zTbvz2uta2BS+r/LEknr20zOP8ClnrQGDu/WPFzsIbALjfWas2L
fDIjB7108NJMGRA0Ne633q4DlfxTeBuOXXyqvPc+25BCpWQchrzpxX7w3QN0tTon/NLOQfdnoBuj
Wdt5CDlVoEzBiAFxz+Uunz2X93k1IpQwmL5zm7kMTSetTwhRu6AsWPIwt2TrlrwaHjCSiDaBnQWW
BvVAabs3aaY6GTAQZ30G+UScnIak/952+9GDfooJku35z5CTr7e3x9W6Ic0k3DJiDEDmrlRM1To1
+7rXlbMCOUSFnzK1ePKsZisCvXIbwgywsAI5Ih6c8pOBskIB1YlypgXfad6L/QfMiBx9Umi9S/Zd
yk9juZFMXRkZrgIUctGwhLYa+b1e5jOaGkyVRDkgSFlzaPvZ94aNLbllRLoBJjj/nuc6iVL1BDmv
JN8Z7ve/XqHFOKSpi+NeNwoLJojd+DaydDjBbCPMuLqexUP501xJW0/hHh51w0QiKAjv67++M/Dr
gtoYHHGIx1BEWZ6mHr3FKghjSTSUX5DT961vnvODjvtkvGur96SYArf/+20t8vYA4qI1EPKfYt0+
x8+2ySpIHpJoGoB+9moQBTjBuKVeeuVbxcCQVxJ9JfhwWaFmSAhKQa1NoN2tgsYpB+YDyoXF3dS/
394DV/5oaUh+RqmlayuNbpCoB8smmjiLNIqhpgKgtbqF8Lre0cgEocFQAJkxpqtLN1aMyob8WpTi
2HBU8Gjip399W+CHPxuRlqdvTCRIZhhRSHynerCgNPui+OvDCSvohhVhLUgBZEB2PFlZ32dmEc3u
P+YIIV56V5KNlflIWy0uJTGUT0akobQ9yZEuNIrISQCYKoawL5xdzfLvIFi49wS30BDXPpj2QzIB
hWjUaDFkPAJOMRhrhmakrfTF2gLa4v0LvWjBuCNd+IS01diXaRp5JGLgG4ECDt9qad+wIbPNgK/J
zIhG0mj0ftaqF4gzzLstpOeWFem+BzGUVzU1RlLbrxZUJgrtudPrjfhoy4jkwYeymVgqjHjJU6qC
d3Vqdxa0aW8fYJnNBthFJMEBlQDGB4cLucGlQ2r0NK3qQi2ipqd+7pLjFCd+bvoATLhdfg+xkrDq
Kh/MAJFWfUvtN3A+7fumAF47D3L6hs1zVBvzpKfMn+thd/vzrh0Z3ucoO+MLkT8HsdHy6zyVDAw4
ripiZgPosKPk+06ziyBtiyacjC493LZ3fd8s7Ukr6+Qs0XKHVBEH/Micm13c/T8tSMua047M7ZBX
0ZgngW2/pVvvhetobTkE6Vru1XgiloUhoJ7Zd5DSgwirrbxp9qWu7B3SoqE9blykW7Mm3dJNnuNJ
yWgVGZW106z73lE3Zm3lMCz2gfj7p2vTG6q6gkhWFXXaYZy9M5QdrTzdQBKuGnHwfAR3FHJPctf+
ZKUkoSOrIogiDgEKt997Bh8Sl/Xb3+8ycf/jiY4Dd0WIm6dqhQZXXkUFma0SPfOp+QXdYVtgqJXD
80EDhoIayL1haDlpWgMct4LW4ah4MsDh5n4fGvRaDhseZM0KggzQHAj+bVCoLK00LfW6FFFNlCth
wdQLr9R3szkBs74FRlnZZlgZtM2BIQ81DLlRtgSTE+3tsgLZYVmdY5voey9tvt5em5VNICqQIPZF
BQHgGskDqOgQYWZhVlGmJs1p1OrklzKC7K9F+m7Lxa9N3Wdb0tQNYDBEahi20vlV5fXJsn6MuJPN
Tc2ia1gcHo3I2Io0DKJClO+WiwS1c2ROehsn1FH2FBFBMOfdgdV1YBhQFFLBZs2TB0rsU9M+3p7Q
FX+0MC1NKJJKhWCGwKlCVdzH3td3FKEoqcKW/vGy2ncUGnUpFFRu212dXBDvolEdwaLmSOGGlseN
ltdVFTX+6F6oKiiynL9UXxC3JzpM/s+ILAkMgghwifQ4yerg7mL22mXE9Uun36psrW19pEqQ1kdr
MPL70iQCJ6qaKCJgV7bEhDx9Ne4myrf0kK6jeZFCA3mIaA0B56r4+ycvq7u1lZtxwhA9oS6oFOfR
6b4gE/Ybol4AG5v6xut79ayhGQT7UWi+yHlRo+rMEhTrVeSmVRnmEwSCFVq7+0ol+sZuWJtAMEqK
IgyYnZAZXQ6tyTvLrsFlG3k8PjR6g7bX2OqAkbm96dZGBFiRoDnXULuWS3SovhT4gopFjfs42Xwn
FOSbog9vW1kZDJIHAvoFnBQer9I6tSl1Z4O3LDLVA6TkYeFfxF1IjCAk9HQLlC7yVUjaTKGk7nmU
p+zRrei5IvObqZM3qzT++moHswaaaPAyAOkJqrfLleloAXlMLy2iLPtHqb7hVWA6l9vzdb0qSxPS
4rdFN3R9lUHeWLkf+9RHk4VWvt62ce3mYAP9DkjUAmiKLbAcxkzSuK9t2KA9P8X2mZNXPty7yZNB
Dyr4adSNnSamZfm8W9qTps2OY5TNdNjzkK9Q76cgL18H96R6u9vjWps7REPgAUROHakY8ffPPiHH
P8jgFxFrPL9M7DNN702QM/ytFYRD0MpBPkxI3cq1HjerElspIUA9jmY4Tk+9We42k0nXSwQjLpjR
QbWBNlA5Fcw5nCe38bgf+BxUo+ObA3oN+veUjAGaLatDU9GNcV1fQkuTkt9uJ711uh4vffD/Bdrw
1QFKDxti2ErbX68S7HhAH0PREnBg+R4CsCi1R1WHncEMC3RIeWAa2MTQrowGyANh54OmQpZankBz
auS2U0Q6o4ETa3iVFUgaqM+bS3Xt4eClP1mSLu9pLlTWWrDkdd9SCI8PW6xD1waAyALjumD9VZH2
lRZGdxUNCaUpPvPiWObNfkq34HnXkyXakQT4EzECwJ/68uDkJTE01lTeWenqMFe+QlUXzd3lXalv
qtGtmEJwB40OdCEi1pGrvtOssdoweAwYxZ+y3XnqVxQ89jMUIvTJV0DW3it3aHZW3OkXQyaBtVFS
n4w2Da2tBprrfYh8lo3kJlC8gKbLnXoMihGz0c+gO5vcIWJOT8N5QJmg9tTieNtlXAOq8HLCRgR+
D8Uq2/HEEn/yTKTOgH3N2xi1kPbA3LeWZCEoso+jot+N0HS0SxWZ/MaHxHvK5tdKz/76vSgQY6JG
4QGkesVsOIBqrcErRzkzo9/pRpQmr2WylWu69vMYJhrEER7hzkcVcDnKsYJazdAiw8rNeO/Zow/v
mEzefiI/O+Of21O6snrYqCiECPwACIKlV4Jr1dxgfZJG4Gz8RZ2fpXbJS+vrbSMrJw8OBFcl7ki0
csokh7wp2pxbeRKBcLPbzSA7A+eJuYVTWZk2T2gwo9cYjhEVs+W06bTj84TkNNB292Bl+WI0XzLz
ohX9nTn9uj0gET0sb2K8elHhdkRnLHyKFF3oBQF5TawgUef2u4I0JySnY6PZa6i1U/bO7Y0a4PUq
wR6a6sUq4YTJ1I0dQcg8Ey+NzHg6mmSOLKacPRBp3B6WPIMiO430BLq2BTkX/nM5g6k5zk6ad0hy
pkV/5o3CUUIqyr1aKYidwRsaZJiNvzxSaIdD4gUdBsD94P8NKXlVZAk18QrNoqa8U7RXUVJq32+P
S95/MIFeWMGCLRgarwqLTZw6pZ6neUQctOdUY/KcWMVWm/b15EGvQXANYaN/6LFIkze4mZdPbR7F
gLC5wFbEjh5O/fC7AmNhNmztdnlLiDEBUAT6MIClhDaxZK43StUCj1vkNEjRZj6Sl6nz4/a8ydHT
hw0X+QPklLDV5ZqS07lpVntjHpUlCyYGSE71jz0+gssAOhwvRe339c+/t4jOXtwlCDvxeJM2w1zo
acHcnEas1n7XHTjks8ocHlw49h1v6uxEYns6jHxoDjlvthi55GMtxotbBYxOSF+AMUTa/+oIktpa
zWhkeuCvyFr3yDrre+sOu24YD8Z8txn0rM0wMIKCwBlr6MiC3WPdmqkOqrHIFVK56Pg1IC7a7iHM
4fhUybPAokYVFrUa+wW4QDbO+xU5DAaMdziwyXBjyOXJ6Fmlg7DaaNEymjsXwWrK64Ol0T4wCbK6
TjOwg9oyHuY6644a8zLwYo6ZdyrHsTP80i6nULes/qlqY3pOi7p6ooWabiSTVg4v+vNBso4QV2DC
JF/bJ1YM8nONRiN18pAqZv2TWkq9kZe4Yo76mAqg6LAKoPHRZZIF0IiVrsZdGsWvFXvPHoB3hPDs
C4gY4/tcD9gYsDdDOd7e7is+Q8DqAXpEOIMjJh1iz4hdfdaw/Ex7r/s38kVX7orn7PW2lZVtvbAi
haVm51QF6j00ystzguAoZ77mvIAPi1vUV7dofmzpbvzPRP53TNIRtozWSVhm0KgtrDEY9DoBd42l
hjE15jBp2mR3e3QrjhBYEaGEKtoi0fC8dIR9kufAa+k0miqwNeK+vyvMjet3bZkwLDA9Cd4U/NrS
hEXzrsEJolHVMRJYaubd41FE7kqNOo+VTmef1VuR5tqiAaQCZ4iwWqjaLW0ig5S2eYH92MWPU+j5
s6/Nvwl/z95uT9+KBwIpPvI+eLGYyF9JdiaXcNWp8QxveujNQMDCfLJtu7lnccnDaVCsE9Kt5MtU
Kb+Amt0qja1aBxcnmhNwDJBWXY5SydGdDlqcIuJjvid0mHzGfzgc+OwaNOv189yQn5BLvz3ktR2K
4Br5Rw+pMgT0S6OQdeLAsdrIPMS5L2qfI7nE9bMb3jaztjFxQxt4pwFIhZ7ApZkytVpnqGEG0icN
yGiM5J5tlfzXdiZaJz8Kueg4lGEFg2F1w6QKG6nvHAFeGLXAqf2h2nBUH60qnyNecaohUQ8omHiX
AD29HEzaJ+bgQTQ6miBwnKZIC6kBKLiz5mKovlqCb6/aFx0wBT/ruPUV9lB5u1jxwtpO/CHLfBIb
AFm3Dhqj04dm+K6RY9yTOzZvvYzXZv3zh4oZ+/RE7Bg+v8+aMjJAoouCtT8b+zkvNtb2egvhMQPe
J8gVIUhR5WZ8tePTMOXAien9a/5k4M09a/QIavKta+l6OEjOCxJLYFzBdiK7gZZ3QDMytYzGovI1
cDYp2i/eZb4KOQ7BCWINwBO15FXLn11VwTs/Bzp19vvO2hPlz+0NvRIuQEoGAFdcksgQXz0WywHN
YJMdA49T77syjL9Q79DOf9LiDgHCnrTDsZh1cGYbZ3f8w6z0wo06mOx3qEfd/pIrCAOO7eJLJK81
25wpuoIvsZ2dOYVAPD10Yb/v9/REHt27/mQ8Vb2f935D96z6Muc++i9uf8NVgU3+BulaZQbwIOCm
Rop5930ISZCHfve9/bJ19D5AMsujtxyr5CPTulWUovXgI8Mu1PZ91J7MUHvx9tUd7rq7/JLezef+
3EKw5RHssXvlANbgA87WIXl4PxbPtY+2qGN/qHZlCLbhvbPhTq9vKnwfyI1wFsT7zZb8HKS7Mg4i
1DLieV5Dn27G+XedOtBo1x1UKzPChthxWJbt1hKsnEJYFjkSHW8GUAItz7ox08zWs6yM8lnxW3bg
XVBTv2lPt1d6zQzYm9CZLPq+kPBcmikUhAXqyMtItSjFyweqEWZ1D5G6IN1Kx6zNJRR+kIix8GA1
PwSdPnkvD77c9Ri811iDrM8CWLTrIyM+g0kNeBz+w8q3HIz4eHl3iehJcOUKUW0pfJpdOgFCRcqI
8pOl8r0yvDkYWPYzRhN7rKGhnIIlNokglDZssItd9SyIE/TJtpyxQTNk3AIVW0b1/Nsjh0ZDAjv5
QXm7i1OfV5du/F31+6TbeFFs2pW8RzyzLM8q2IVC194ZvF3RPFbkpN152EeVEcwd+B+nnxW0QW7v
pDVv7qInQqS5TQxdijwyvZrLHvKewBrVGeTYygyFeOSMtKbaqrGt7SSUZwUNCkIraIAtNy0xpwEN
k2YZpRZofj1ClAMEyjvfiYd5X3ltFma204GOsOQbx+UjZJS31CfTnpSIGwo+U+DYyyixrcDIzVfP
/tkOe83L9r3ZnrTWhvhqOINn89mbdnhfDuNdqn8ba3of2/Vhah+RqD/qjzbHK/P2AlxlkMWW+/xt
0tI7ZmpAkcnB0nt3urNrtGNC0KYiuLz2yfTohSPeLLi+vI3b4qNodj0porMNNBQQdJEMD3bLPV5i
UoonJFJOD+BAj7/aVfBW+1qAzIrfBjTUfeZ/+wG1kyDfoc0kYEG6T/biv/Md4qkwDm9Ph9gEVx+F
3BGy6QIULevDtXVrewpUQfEyPHRpFVTTw1zsK1oeiM8zqJzPWzRx1ycAnYJiEYBURcpPrpZDy2XU
O7C3RRmdLd+pk3PsqYmvkC0duGun/dkQUvbL/Z/VRqObeQtYX++e49z5loDOqzbdoFY3JtG8mkRh
ScCUBd0sGuCWliBRNCCLAqCG15FfyC51QU8LsnHJrmzcpRVp/zSd3ZHW7oHscjwEgW2gszeP8wAv
umCqZp9Ydah1EDdQQsgqND6zzI3c3OrSIestuN3R2fXxhZ/uJsscZmUUM+p4r0jU1tq9qr/e3o/X
TguDRO8x/JWBDIJ806bcbcpYHapouDjtHQ8Y1LJJEH/PyYYfuH43LQ2JNf00FlfnZeYAjx+1Htri
dwo79PbeelHrjWO/aufjvIsMN0a0tDPlhsmzTsWctRDmnL9p2bPXdEFa37kgwr09eas7/pMtsX6f
xkTilrssga0W7EBGOGkkSHi4mQy59hmYuk9mxGd8MpN1tWLG7ghwF5TFbR+t08A/JeGwS9pw1Pe3
x7Q1f9Jrzk3cuigmrYrs9N0lGRKTTxT5P8XeJLrZGpZ0NU9dXpSM6oB1dRW6ucr7zBlrX9dHXwfa
uS/38aQ9TEay0Rm0NUDxWZ9msxmgl0VtDLCezXsam0cn63fWcESOwneMDdzm+hjhdB1H5Nhl+tpG
GxPgpy0YG9/j9I+lt75V+NiMWpEGzuOoDRtbcn10/zUoLV85A/YxcUyqZv3KYr9xOSToY/PBfrq9
Tda9I+hV/3dk0urZPUIrAuK6KEuj7quluC9TGw7Zz6nuD/Nw9BC3e3l3wjsdLVIbe/SjDWV5i4oT
8V/j0hqCn5dqeIOzCND10k9Zk/uKlSOTXwN26Sf29N3RJhQrgMF0wiz3QGZp8PRbbNvZzi6y8s5t
FVB8KmDy3pgWcfVcfZkN5kW8kpBFMKWzWiRer8QD0HbFl/TMA8Xxldf8sXvWC39+/De2RM+2kJQC
IEFydZZRNF464Xog7iE1vxuVb8RjYD83UBZXf+guYhx2+Fc2PaTxkJ0S7ZHL0+NR3CKNBV/U7ifV
CmPve8+fdfdgG0/K8JrMbyPfuKHEKOQZBcsbwNVIHaJ9TLqGmaY1cV/Ayc6shEC5d99qU3h7VGun
FPUvYDtEzvmKO2KAHng3lC72snNs4QaG4ky6IRjUxyKG6mv7k5sbJVhpUK7QXsVJRDoU71vQg0vT
qA2elaIXJLlMgDcc56Z+z9GuuPHSXDGCRBnI5FS8SnBQpZlzwbM6KJ5LLg/h8faEbf2yvtwFquJp
kJzGL0PtOth6o4oj8mnBxdwsPlt6/DttVxXwpiA7SL9BxfZkmQ/K93wMSuxrj857wzxZ+QsjX0CV
Fuj1fQKyh9EOatfbcDNrHwKyApCYgeMBHVWSL1W1omkyCAFfWjM7kpTmYV0jo8IMBBJ5ukUCumIN
NDf4H6rMeBrIhVgl1hRamnp24WhVBeO/D0qTnUrCmW7s9lVDQBoCLwUMEZ4Gy8WD3i/LuzrOLq6r
nGfhq4v5V+bmgZPoG8HYh36xtJYf8AZ0fwIXDxzt0pZVUNNN8zG7pBl5HNmPYj6o/XNHD/34y4JI
uWr7mfagQyRjnin+bQ+qkkKP81hmb7ZCtzym2DpXnwNGd1xaQpZTfieXRYdrQe3zywTilUPaZKXh
e97AfDaQOy/zyqdxdLQvupdYQaZVbjhaOYFchjWcMZWI7qxmU7p15ZvgugHPRpcyHk2yJJjjMSgT
jWZ+iQf6UlneQ+524aT2vv5S1UZgVIcSSgpQLu9dsCzEUFCl9tYyiSWX5gWwUHRKq2jShlqPdJlP
qEiTltb0UtmgW3C/ZPmF5wdinirn1OjYhgo92sjs3/YiIjyWrH6gxYUYGvKJ8vMGPFLgf+mxGja0
scC1CmqH946wje2+4qvQiwEwD3DcKCHIY+tJotYWT+kl1dwx4KXagU3NVXa3x7K20/EWFYSkYIlE
z6fkLFjmmLHlDvQS60Wgk31txRApaE+ldTCU0mfVFNCeBKwafa1NdyAx7ukfXKa7ulN8U7kv4k0h
GuGF5fkF+BJ5WlwxIGGSVtUmFrPiVqcXSuizB7WZvqp/W8PeKr3fnPXBFIPlYjpOBuQEdi24x29P
ydrEi6YQAMREA4eca1SUocTrmRSXcpzcUBunaW8lGt/YuyveTBAaohMA2EC89yRvlkHhaNCKtrgU
PQ0Q5J2m+WUusmel+FfjEczTAi4juAYx3Z8eDpBdKHpi2pjOsto3yqkFgdHtGVs7EIItEdEjml5w
cy8tpNo8GGgVLdBEiGJfM9i/47HLwlgp3Q1LcilFXLJo0gD8BZOHm0DuPcgpOuM6zsrLdFAhgTnY
+3w6jvYlTp86/VGZXvgWln5lcKgbWNC5B9OUDj7t5eAgxzcX4E8tLnmvW37a9QqkH6CFtpXRkII5
MTLUtQUtExpuBaZoaYd5VTJVZlZeTOOlPRloClDKwHttuyirn2p9i1lbnGvpkC3MSUFWXGfOTKey
vKhWle+dCSjVjrVv6TSiLNd79Z3hJsrf73nYBC4CPVECwiTZtHvk7bUZNjPtbe4oSLZZYM2XdLOl
TXgIeXAQo8K5QrCA1gHZqcVxoZi0KS9JGoBKZo/Ie3wlalC2ha8aW73rH9Wja3Pg30E9BuVXOYMe
l24GxtiiuiBVmURGaqZh3Ob9o96U0Gqa3eYwJOq4axNdC2umm3te63rgQDZ1Vyb5uDd7tQ8qC0jA
WgE21JpV8DRz0wvGjNknDgHeMFY9stMH2/IzklVntUA+2ouHMqgTVgBgBcaVGv5qn3rjFDI25ac6
Y0BK8tSCIEKqv1JtdoIYk+LXaEc79wkpn3Ku0UNdjAmqwPZXCLu2u0TRyV1eU3anU6I+NDM6/7mD
8txtj7G2QILp0gUQB5gcOdtV67ht8McKgo5FcUD1qEQ5SRkDy8myAPhsFC9rp371gNTduLzlks7H
ORNASODvUcyCI1meMzKDcbUwVdSMPOabWtBr+sGdT0N6Ga1DXmc7rorrju37ojvdHvWKz8eNAhlX
sF2Jx69kmkHC2OVtVl0G132uvK99yi6O8Mkb52zNlXy2I12gutXplRWT6hLzvZG/lg+qqaCc8x0I
XWThfrXO36Wm/jOln8YlvufTDdNybiYahb06/en2T0OS+t5dTiuAnbaoGde8seBmxvsTAFp0TyxN
VU6epK3rlReup+apd1MdZHzul2mg7dvtxVqdRCREgKpCK/ZV3wTe7qhuFBiU2UfVaAVuA8m+jNy3
3W90jXyr6EPjbTwhP0QAZUeCCjGEeISuClA6y9EpYA7TjF6BgyQ7jZ2SlPhu/U9qvgx651sUykPF
0bXyPYj2q5jsBgTcmW8d8Zj2c+Uu6QJE2Xq6a71oUumd3Y9+Bx1N1X25PTUyfcjHggPghvAfawG0
ieTIW+J6JPPg8NgOMEE10G2/AntWjuyuemq+g/UCKoUE8jN+93zb9NqqfLYshRpON7spKPKqS9m6
KEna+wYqJXOTHxR32LOYhyonX5Hj2jhR4mReLQzY+bDlgKIG5elyYVxeaMTIWHVxgTFr+iIg5Xvq
/bbpS7YlwLvmGpGj+l9TcvgJaaSyrnXMrVUbNa6GNDA1imZBe2SBMet16Fi0v/No8Zcp2P8s6ifD
0qKOXmOUSlPBJ4/lM0ij0ZAUMc52Y/qd5n/+xTICoYsXlFAMk2/M3Ci72e7r6kJQv2f8oZovc/6g
QlNe99IvYEZT642z9QGIkJcQbUdoYQFpLbBpkufAS0tndpezy6w5jc9bfiytAh1qBjcDSsbp7PVA
UbgAiIDldR6PLSHVnnvl5A/GXO5HO/2DbqVu13CzPbpaT49lzPqjjis+1kixuz1Ba1cF+ANVRDGa
0HQzlhuu99RYd0fcUvHo9UFBi+Lk0tneJZUiUIg133j0rPlV8dxCQU0I0sqhWe/OkBZSCnYZ96cx
2KgmyEn3j631+delUztTOhppjF83XLS+DM958YNapzh+sLKHTD901T+9m+yYe3Cdy+15lOGI/zEt
skUI3hFgyzXXjpXehEPELu3MwK97Rt7iuTW8wEzdkOvdc5f/YcbOHu/G+onTzvceZ3qeLBrgqYxo
fzgT9aDkx5YOdz2lQczukswH0GfDwVydemDlwP+J0h/YZjVoxCzXW50zuyKZwi62M0F6G4T98b3b
R42qHnmVvQCUs1UEXF8UtBQgzYpXIXp5liYJyKXA6zdiZvqkP5B6xKOfalCY1cs5yGqdgoZhtPwR
ImrHFvTBX/RsKg6p0Xm7roz1rT0i3It8PqFaCHA2XsTwCuJEfAoizI5rXa4wdjFZEnLt2HAfbIKl
c1cqwfxkONNOib/kvze2x0oGCR10ugrIKlKXAOEurSJDNrWzW7KLmmrQvvKrRrtL/lDCwERuvdVs
LAI+uj/zcp9DqEdxk/thQIadzbj9le8JZA5NnhyZ8t6Aut/dZLtfu+6EFIGt4rWroQd6+XnMUtB+
DfGoy8CGn4hUPUgFx5MvBExPOhs838hdCnysYoZKV212fVztSrxJsRIgo/moYciChK3blYoLQuoL
eM+mwudjgZxj5ibdDw/vHbRK23ESGPVc7hScp2PfA96H7mKjObVZhlbWCQB/SDc1yTdWdoPiY0P1
0aibbAhAemuFSmHkP26v6Gp8L9qcsa91cEPJ7Rk2qFk4M1XsIx1MjdZ4ArE2mPQR9g5JWDwb9pnE
wVybwTBvUuuu7SZECMA4quj8hDNdLpdGk6bKRx3z9T0/U0B1IDMaAILr/6sx/teOFI60+Zg7mQc7
dvHuxPfEtYNYeaLsx1y7wdSQ0LN9zW2+eFuR/vU1gVMiADl4P0EvUsbKcNrw0kH5+5K6EKSPfYf8
KeINV7gSXS6NSIGIO1IP+WvcFvolmSu/f2ni+2Rw0UPGdll2LOir8cOxohzxJs3KXYUgVNmIFkQw
sHRGeB2izQYEPGgpulpIbvHYbKcB16FJ90bRv/QqPW0s4vVmwUsQjbvIAQKyjcO93CxgZ1b7sS74
RZsACQazKK1MHzRKJ9BdkIShBgt6OvVrFW+M7TqWXdqVXqEqyQemGbBr2+e5vhu1g+kdMieAKsjt
Ea5tFgECR8hloA4qM7gUleEqZVLyS2N5eDuRLg4UC1o0RZuYW3tmdTJxzcMdIuUDkNVyMutR6WLd
rvkFArNR2pr3rG18R6O+kuC64uzIMuWsx9UJxZLH28OUG8IQYmBCcXMhwsGbFFnCpW0ezxMf04lf
vMRudyNDoAHeUBvl2Mz3RjMY+VTtGjtzQOja0BB9DWCrm4bmBJ5AdmJttZXjuHbb4oNAlwICyRW9
wRjezpoGlV+MUn9W7OzJ7kvMv/O7sqZTiaZTZ9yaf3ERyQdGZPRgFC06ODzLObD0PqbtUPFL32Sh
Q4rAs9lpGi5Io+t82g0IrVGICXK93ZUT8zFn/2Kzib4kpGkR06C7a/kBRtcWKapP2Gx2h8iS2j6h
0GyYJzzWNtZbrOfVWD+ZEvv+U6SStUU159qAsVbzz3EEZj55Twb6njDtbgacvTaGKLW9AIgWf8yL
c9ObQUIcxC/qYbKOIys3HgtrBw2FIiiG4TkF8jNj+UFdDsBo7lB+qSHcq4LNCpXYHtjR2+NeGzZA
+yJ7CzZkvEmWVnKT5mOHXM/FjvtDw3S/Ub03ZkJYkjfhbVMraX6Bf4XqjlhQQTe1tGVy1UjHzqsv
bqyEHLQUag+arrb2xwLZublXXqpKATcqz+9tsr9tfMX3ozsQxL9Ckkd01C1to+pQObNX1hcvfqns
39NWr/TKPCLHI3gp0I6FK1T8/dP2YbqK9ri5qy+Q8VF0wI3me53eJ8bG/bKyKRZmJI9IzK5jlgYz
9XdjZz52L7dnafXnAWsBkgGpOMgjLEdRNyDYnLu5vlBjCFQaTnmPGOTvNzbKqwAB40RD/0veco3q
pJShbeQym1CxIWmQoQQ/6MfbQ1lZ8IUVabOBAtbVJkhZXuqd6f/9ofn823JVR02hkomVqC9Z0e8d
qgSq8c71f1zy4/YYVjfVf2dK7v5yEzXldICduT25aFRUgBr3sgODPsptQ2u3HUYEtjnQ5sHXy6l7
aIhkQ1bpOJroJIQ6zt7oUT8AOFDZm3g+Tw+N7gMWjuiTvPa9e7htfn2c/7UubTuagvGbU1if5jEw
DKQY7QnvLmWXoHPrtimx7JKb/x/Orqs3cpzZ/iIBypRelTq4HeQwY8+LMFE5UFn69ffQX+pm6zYx
i8XszsKASySLZLHq1DlorsG9Dl02pIz4x08162lUd0UH5zPlQKNSsZPUcd7rgJsUk9I4barKXo7c
4L2pxLN/2/rW/kJDKFgmwUkFmAF/ShBSK7VadeHSPkfQbizGzFmXWmBlIwkAeAHj1EKLImQDeIJO
Sam6QTWbLqQpCBgbOga1poJVgNwZ6hDYsXRqyv2S0INtDl6GDknDELW2882CLH7CNzAiJNZVhPrZ
5VGikkrqFavtwsqIPxrr3gAfqSzJ/mIXDjRsByRcmkoC1lV1VNJVDlXoSVoh4QES/tF4VRJRMmZz
7vHAQcgKfCJgbpcfBOYIC9QfQxdCpWs1UpAEJU6yChIeG0Ha5yvqP0bUSyNxvZSapIxdCAGWHegA
oWLzoLXfQQqnyAdFBJ4SDYkLEYCIVqUCmL1Q6htHmwa0M5thqdaiTbO1P9nb8D+jYmft2eWmFbKU
IRbvwj4CVemrba1Or75D1kCwOdntdbU5Uf9HKQiklzYf749yoyfDImM8ZHH6QfXj5EABeuwU3V8M
wS7ZHtT/jHEOmpa1UUKwGw5q/rHtj9h6Q9VaQ/L49pbfOnBYsVoHA90nDvdy7maQ4+pkXvqQ4n0k
Vz9H430EVBCEInL+qsaQ8ny/bfB69zOAJUuUAOONbgr+OZ+CjUs1YqlG1E7ddKq8zoDAhZ04K24P
eZ+fsoHuwKXsGEDaiHRcr1ySGQffHjCKQI+pfGe0tcRxmoMnISzsNwR0Wds73Sjqo7uaU+RVITEE
GQ+Ek9A94JYu7hdDXk0TCYvheT7EhwFtfNFOke7AFuwlIuTqxpAurLGvOfP+IpeGHPDiBji9UIkG
d9LRnaiuogfIphk8dtCrB9LXK8YHUtlRFoGKOKQS8jBkgkhxQehxjmUJDf1Uf5q0DMz9eGjuS6uq
dyo6oH2rGLSgXfo73JYUDeLG5CWs2n7bpTY/DWgy9uoHHo+P2Gz05eTJGDVh4ur5r3Z9NUUsqlc7
n63omQVujpciAztNBgtdivdkUwXgcToUhjN18r0WC4ZznU28tMbHbwM14nboYK1oEpQP5IOe9W5m
2W5eW/cyOsdbZBf7LHFwOlCi7G/P5lVkylnnLiKpn9aiX0kTGlIElWhzjdyUNCK4ANsDF2cprDDl
OeCqkLtEx86l11oIcqwxwhitcrc2+8wAJeDkTIcSpT8iOOM2JxTXPFNvRdiBZOKlMa1ZsgFEUTQ0
FvPYJvQXaV/opPhN7max10JdtVumntXcfJqp4e35vH5XsqGCvh23BgixAMO4tF4toPooW0xooqOP
s/6jD7pX6/1rYtThnEkgp9ePyRQ/m+sk8KSrO+TTMqoMeKgD9cJ31Kx1XSogtqNhT+VdX3WB9L3t
7N2opofbY9zagQDVKHhAM/VnPq2YJe1SrGDnxfMSneExtTQ3sVrAJFBNFIzp2j2xt2xcviifgMqS
r06MwzLqVq3QsFiL1Z0JNRFV9CIJXpEV7XLN6koyxj41aTirIApxKPVuT9iGSyI9iZqbZeKhCdgF
5/9SUZi43wgNk9cOhBn1bEEbc5fajwtItswomGlglQ+F9OW23U8l+ct9B7twRLDq4NYAnfLlwOZe
Jxl4+PGWaVVgZRKEvcaMgAmCHtIuLxQV1Wgzc4s8n7wJpIxODZLOPRojEB2MxRuAuxLYVdrmWdOT
2W8r+XWtsna/NEONHpCpDEqJBjSSERXp8nOtx8l9vhDNJ3gp+lOkj0HaWkxfTRI1M7Ivvx4ZNjgK
royKkDu31hWttBo4okNba/2sTXxwowR1741PyP8NULiAtIyI9/r6FGOz+R+bpsFtbQ3dS3D8uA2l
r+Vb/s3+Mjgl3gyC82vLGVGQt00DCooIx7h4wkCTQ26VDdIeqw1ou7zmbr/KVPA2+MzY8ROoshgQ
oFr2LmKfcRZISFVbF8BitKFq3MVJ8XVeOhdobAVoGySPdn2DfjDJdjIyeXJcu3G8PiQrdAgmybXS
n2Asgq8oTlm7DbK9efHYTAd0Feykhr7fduLrYw1Va0QgCB8Bi7lCreZa2aC0X7Zhmb+s8138FmlP
hSLoOrq+8mEEEQnKJBa4Y00uIwe4AmQ9LGTk1OiJ9ita90Z3ANU9Ms6enQgovK7PTxgDhSaj/1VA
5sH5bhXZ1TrnLdJzBMCmnO7lLEJoFQkcadMMyoQ60Ewo/vDFkaTHBlU7uQ371Oq8tbZSFHw0ea8u
Rb67vUab04d3LGrrwFoiYXfpTK0WgZpRV9qwU4+pLXtztU+mAhLwX2OR+OXWxkfFR0fKjrBCDHeU
pimlcbaQNhxS6VcJaFiMl/PkyC2gHQoy5XLzVaYiMOmmURAloAkJyGl0jF2Or17rGC0OyAmRYRdF
810GFvf0ValdDTFMSXb58Ov2hF5jiZArYdQM/7Jo8u8meYVGi1SZcMidcigk76vm6sEC+oXRibza
nd3W6f12p71YroiIYWsxz01z7hmBHqIpVwmLKUXSi2HT74kC2diWlg4pJ/D2xJolKHBtmrSRpGHn
HXLi3PZrCY2rjOVnaA4+oQJHeK+gJ2MXl5UgoNiIzxAbgr5Rxg7Ek5D3Hz21FZQNkRRZ5m8QJ9Td
TA/U3IRu0CGxjIDKz3YrUo7hu3JxpMAoSmWI/XC+IKS59J8m7lBES5MuNBSv/kbf6rflLXuMDpJL
/Nld3lXJE2qDbN0jAE/i9csIPZGov7RpJWqvKTXtQlDCAWzTe8rwcdtJt3YFOJQhScNS58BDXFoo
27iudGXuEOo+Z9W3udsX6I2wE1+pND+JK3TIi5JMW1ewCbEflIeQNFM15khnt5YFGlJ9AZ1GmMbG
kbxn9bBTngu79UisfcGTUeAtInPcXdzFxUCiSO9CuVucaNLQsa0Gcl59b7V7Rb1rkMe4PaWbBlFa
ZdqJkEHhkwlgriPS0CgdqlLGGsRWbiFqs/JdXlXl3p7m3q971MWiPF7/waWECJElalBbxeOam9lW
yzpGthim3cAC0qQLYpKVUKbvRa3gW57Jmq4Y+T1KuTwSbUzovLRR2ofFUlO/n9QK7ei4NW5P5Vbc
cG6FfcWZq2jKquSynfWhWUROmhk++Bri+E2nrWDNNg3hkmXYLoKThf38zJDZj4bdR0MftjJ1VSnx
tPEtVb72UNe8PaKNeYMcCuix0DAK9+ej+bSx27wnyRiqZbb6cj5UDySKcwF4YyNsQJDF2vRxZgCN
zF2wYxFNSTwWfYhz/g0YoBDaIoFsJLvbg9kwg6Qca4KDrC/YzLg3V1lUdqs1pA/HtHJQVncwa5oy
CqZs42IBBhjs4SBQhjPwLaQgtIoWiLsMYQK5Llcaqsxtpu7PCHhlUKIJ8dRM5l/SCrHDHph+AI8J
pg+dxNwZlWelqlApgc30R588auWDlH65PXkbLodLBLVd6BODn41XSloas5stAN7CTkYhrJgMFbQx
wI8OOTG8DpA0wTRueJ6GZic891GNNSBUf+nigA/Zi5oYQ1h1Ng2W3lwPclOLhJ63Fgt7CDwDqNeg
bs25hBFBMsLMpwFZotVVovZUr+DselZoE1hF9Xx7Crfe5GgSw5H2ic5Et9jlmLpmlJM4NabQLpX5
IQFDsGdLrRqiG9PYS3jPugm1J9+kkhoUcqoeR9UcgzavVcFBtTVs1KTQ4YzgB1uCGzbVM9S5STaF
ICOrdroEXHyrzJ7ZV6+qmT8ucG/BtbaRlQfEDrk4JhmEZw/fvWZ3TdfZujSG5pri7gRC1WuVNA1s
CFqg1gmWyqEHyzliC+kB901zB/YOpCxkNI3IEMEUfM5GHHHxNdzVIyGZNI+TOYZzLzeeVke9P4IL
zE1Ku/LmXEuPQ6Ohj2/ohqMyxiJk0cadC1QRggngrdGsxd+5Nu3TuizLKaxw0ZLW+ka6+7403bX/
s9J1n0DpSLDimwM+s8h+fnZjoBHTji0gXdF+3O3q8YO+5VG7Z51UmjOT05J8ve3rG8cF0q7ovkZW
EJVe/sKt0XFQRWY9h6v9XanCyZ6daEHuZxGMa+NMZ7TNaGtmmmpXPXcaGQ2jzew5zFYaDLRwUJUD
MfX77dFsWEEplzEMM15K0Blfzp4F3F1bqNMStgY5aRJ6jWO98KW+s/3bhjZOPdy2kLkAhhINwXxC
VZ76GBSJwxpmoykdl5p0Hm1UKgi8rq0woAP4dHECQAyeP4eoOS3UHowxlNIaAE3oL4rgZNcTBguo
BOPxitYU5DIuJ4wmsRTHYIYLu4X6NkVnBCGZK1FZsI83jlRmCDEQYAVM2IgzlCMsHZW5n0J5uZeY
ZkxdP5hr9swKfaATXD+q5Hc0/RymVHA/XTs4qlTsHQLBFSTO+PejnhaqHhXdHM4/U9sfgXoaPEXE
17g1jaybyETqGwvGK5Jo8ZgoaKudw3ahXgntvgI6i73152+dDkgFJBMwifgL+vQuFwvM5yqJ424N
5fixaTJnWH/cNnB93MEV0KnyaYY9My4NKJD+bk1QZoctqSe/yWQdORQoaQDd51WlPHqNCmzAPBml
4MbdMgzFGBuvN6DucPFcGiYd5BzyNZUB9becdgkgJmSukjvLbjoCmwBq19sD3Vgv1H+xUugbRaaT
7wBLrSif9DFZQzoPjjztTVAwz8vutpHryxvJKMBB0eiLtzZO2MtB5UhR4Uwo17Be9mX3I9F0N5cf
WUrfqAWmNpwckjgYCRKHcHKDy8tA82SeNLtd0alhBXMxPq+T6U29sSPSerg9qo0zSYeMINLPmEAw
s3IhCfLBrZXKoxyOZWG7ZJATr22FrNUbC4T6HNqksWfxqOdz+BEpFICiZjmMywki9OEaU5dkglm7
vmsZAh4iOPB5k6CWzS1Q2ko9pNbkkJb+sj5KuQW9p8JN9J2mjW5fRr4qf789exsLZQBFj83LcE/I
7FyaBBY8ynNDksNhNpIg68rclbJpdXKTHvrclgWLteGCKKnixQGOLg3HL7evIoXqOjWpEpYPrVG5
lJAgUu4s4JnmSsT0sWULZDwQJWHPAbBQXw6tHlQwQkemEiITn6az182pm+bJY6PeTS+3Z/GaNwaE
HyA7gDiCDi0t1DUvbWmLMmRt0alhI+m7aL5PpNgvptYx22LXyD8grRZD7kyXlECv6vtijHzQN0Pv
rTkMifLQxGMgR/bX2x+1cYadfxMvCD8YaJ6t50YN8yb119Sbo0Ayj72+K623Qe9FFypzzssiDUuv
IbuGpCFWl+/RnBNrRVk3l0PJ3Bdx6UTaa9oW3kIDUj7k0huKvOjUDG6PcWPz43pQIPP7SZ/HZ0jT
utUnsBIrYV8uiTORcUbLbCTihN7wpAsrbBOdxcCk1EeydpkSsnHVBjq3lN6p2tWNQYyoZQLCty1r
SKhjHlW8fNBzdmmtRMoryemohJ1SOm3jqtE92oLnHmzbAg/Z2PzsXQVKPiReEQWxQ+9sXKqRN3IU
60qYtsQ3sjF3EpqNIJkGhLUqROnsDX9kbVJM+pyBvflSEjUmCCEskRLaU+dFZvwAvo7MeFXGb4oU
30tTeNs1Nh6OiB8ZaTRDVyBxzM3j1JK8qAqgJlQk1Oj4utZ/tKqH+sNyMAx/rqXAin4MdX6yc/s0
RiJ9x42yCItfkcjFZYuImb8yMtIXphVT7L/y15LFXxfVCmgpH6TePDZEcxbAkPJW2yFyCjJF/t7N
C4hhxwMI3AmR3tIgOTXP6Di/PS28BASuf3wWCPkR2oCNEet/uehDMZaUEiQP6r71tAI29afWCpUp
KKyPLEt8pP4tFKry34PtxGidaAHTLt5GqGN08u900k8ZeswiW/RhG9UO9mEA+QJaCGFtfr0KIBti
QMYwX3i8LC04/OPFy9LGIWTw48FyFh0EL8Wy6wZ9d3tSNo4RglAFeV4U6QFK4W5BhU6FDrkyNRwG
w3ZGaaRApksiBfSt7YaGLJBCgeyFNZFezvw0GUoF+JIa6vTLPGWe0a1IZWhBVInY0jaOEPb7AQwH
Nuz6LO6yVEssrVTDatW8vIw9oF1A9RM7Kch3GpFgz7Y1RMkQZIPs0udT6+wYKeMZMmMJFq7MLBJQ
A8+aGK2wwTxLljMjZfFHmpLq7yMJKL+ByAuFqk/k/eVkpqaZJ4QsKkAVX4yKeIBH+4N0P/XDzqxE
WZ/rJkxsGiwZC5/Ze4enItHbZOjjyFRDRVr9ellxRkqOGWv+KoOJ3xzcyGz2ZvoQp9/tJjsO068G
ug8aKEiWSbCBt7wIiRFQE+D9jeZTzotmc1Loqq5qaC0Hu/s6ja8ZeVmq/e0dsWlFZwJraMLHjcOd
Esq42GTuJTWErN+TMs73WlvWO8Pqf0S2KQKrXGPeMb2sswmUe6hLXLVsLRADr3OcWGHZIfPd7uw8
ACI8MLr8OMvdS5w+V+PPxvb7QXdWW/bVoveKkuDvxCNU1Km5MXbsUMhro3EZqQFepXStprnKqkIP
63JnzxNIgkrHmF/BY3V7jq+bR4ATOzfETXIcGVpVzDkM6XfSBIRKnHvLIPXokzxpVf6yWM/gNWmV
Q6XaPsCPX8pOEpAVbbxr0KKNQAP3Ml43/MMzI+PagE5BD9cqiv20r8d9lLWyW+toJ7g93I1D9twU
Dx5V2jyVaTbrYVnLJ2kuXnOwKN42sbVyrDcFeD/AN/Hu5A4FHayoZarroVz1xnOnosRbTrV0mOdl
CnRxFWDLHpYQmSS8CtFfytmrykIyJuyecFwqvzV6zyRvjaGD0l1Q6Nqau3ND7EPOjlhlkPOMSSuH
JQVDTJU6fyuLzsICJOdBFYDkFLYh3zFqDW0xzmpnhCgG0eTJJoBNC4BLW9v8wgY3XcvSNUQuWwMG
Zn9pXAgAQ0bjTokgKi4fGhVY4rV5sAtvmJ9sYzwO7WMzvE1y0KLp5e895Xy43ITKizWmJdATuCEL
v1Y7l01qaje+Lbr1t3YYQ1MgkNeRweJT9ovRLXgzYmKLAlxgFYig3tRMkJfdinWRyEZUh0o1KqE8
EM82KQUBADHCqOzB2Z4rHeLMxkBqk7SjV0fg31eV8XnUS1IA7Z4etAgtKfVAmpOlJ6I2g61tgWof
NiHqb/gPl8cw7EqrqzEywnnYVcPd2J2MN6HDioxw9yCY66KFgu4wrFXdIetdlDwVUeb+s/U7GwyX
skgHYOzk0TbCFvqfZfZNB2PiKAmimU0nOTPCJbGQSSvTvMWMmeVOnfdp8jyKFKu2jpDzRWE/PztC
6iGu4qTFODBXnf5zArH8328prLiBjmgQjSj8VRLZgNjIdmuGif2zVVbAQT9WbcCr9c9f20Eh5fN4
B3EmUsOXA4lAljWmegU7CairuqqqfWJHrV/nKb1H65hoXFvJHZYtRS0KrZ5A8nEeQJqubzM5NcMJ
fPwQKdDJA5nuqq56KKCNY4IMN1/Mp9TcZaZTGmRv9YfxTc/Bl+RXIpLnDa+HBNa/ggamrMptrUGv
16wC51sY4fVW1s9SG3mkfbAXUa/HhrtcGOK219AOVgOAB9wFSpSovILO++9DDzgKWueBIUKmnS+h
5yjgy2vE1hFiIU2GtDowZ9HzP3CWMyOc1xsMT5rE1AxbFcIrJ1LegTpl+uvucpAJA1ODjC2q4kCk
cFbAkNxbUTOYbPuiTO9g/4K7XLC/tkpWAAHgFQK5bRz2fLvG2PSJsSDXEdIiW06TEb1JqGt6IwXY
ixSVDA59GzSDeC01B2W0rF2+5iAbByZLJN2xcVzhXakCroKrhsE+L7egBrTuUo8FCRX7jRiro5kB
FRbKNo0gGQ4IpMwIjNjPzw6sJZ3miZKeIOV+AN+Tpt5F3dPfewcaDv5rgh/HEDe5UsOErSHDlijf
h+Z9KND7oggg7Fvb9twQe0KfjSVRkhnNNJSEWvuRJ5a3jm/xEI6DqAwsssPlvGwpQlfHMMBOd1gn
46WMl4cmTX+PsiAgFS0O93QxKqsY26gm8Hi0ts5OBzGjJPlze3kERvg4Ip2mIlLqhoSZjFIz2o/H
9FhG3m0j12lJ5D5RAMYDCCUcuPPl0pChj8xisZGWJFDbxrmnuma+aH5br7abomsjSeNkn1i9KB/K
B21IkuMeOxMs4ZxCWymEIsoIKizDu9zPrtJG0BlUmjts42NdAm+fdp5u106VPlvdc7JE7d+N/eoL
eHeJadqnulSfBj2AcBgqQcj7mZ2T45yEcrEH9sfbk82t6L8NWoAfyowhlwen6zIUzc0IQ9aL/TBG
gM3sIeUuKEVwm+DTCBIkBPgO1JjwnLlc0Rmc2tY8ZvVpNn5p811Ux+5qOrEhGAt/Hv/LDhsIWH7g
OnzlUQZr9Joz5R47LjxLfbfdAjB7xXAU11Z36o+xfumhiXF7BvlH1KdV2MPlj+Q2miW4nScvetNK
q16f4i+SdASpdelkr7IZlFXlaTuIUDj0V5QGlO7o4s661w2B4AuYX55Vev79BXhns0oeunK4eEhe
9SbSJAK1ueMjdWyH/dEC23mvnUBF282x+Z6+06+3rXLb9F9GmVY90G+I6j+n5ewE1YZZmxQCsagC
mpN98ZgiFVQ0tVumO1W7b+JFMM9b9mw8zAh4PdCRxjtROXXGKMUa3kdz/1a3b3qd3lfFe9UkDpHs
/dz14e0Bbm0NG+0EIO1ieT2dm1WlMZrarhN6UltrfJjUZTgUEzkW7SLqo/1ky+AXEEqBJnCSKJsD
/3S5QZQc2YyWpPTE1i3e94d4H+/bwwSVZLRURbvq0BysY3zXH/K97kb7NrmPixNaZfzplOiCiebz
/p8re/413HZV2jXHbZLRk1Z/1FLmRtZ7Ft1nEdl1phQ01DhmVQ80+9vt+d7cSOd2uaCt0601WgzY
nWeQzpfeWFouusii+Q1rrOSuRSXPjt/jIlCex8U168c27t1BtJ02dhPiG0RSCrKseCxz989oZsj/
T/iM3J68jNxnLbRFgALRjNjVa0Ec8pm75JYeJH5MRwV3HjgAOGt2THqgNht6uiNs537pT5DNc9qg
3hv4/28/FAeSmF7sJ8G//snd36O7uoun+JETu4Yre4qL5I2ngsdRE4RjWzci3gGsFRnIJYbpuHTM
HPRkSzdjLnSIRUPw0cbL42M15qeOAMWbScBl3UvWcJjyBbwWxb6nRDBBG6uBVjcAoVnCH48+7nQF
rVdVWlPZnYbpmW31GOifQ6I8ZpWI32LjgME+Zyh8pIWA1OI2Yaon8jqVyI1M1kMvzSjF3XcyypPr
sWV0y4IEw8adCGsM6ga6Z0Si3CZDa6QKkZ61O3WFo+5Wby2dsvnrnQwfBq7NAh4fSXyA/y+Xz+jq
JO/KJjkV8TcVjBL53rIg9jV4hQr2YOqNTfMQKYJ9zFbkwqOZUfQoApaLvC9INC6NplJe2UY/JScZ
GTB/HdXqJC0JcgJjm99XIHVxO1XL3UHrHjtAugRx8JW/IGhkwsiA0DBRGb5WkBSRudbzmpyWosxO
E9qpQV4JoI6NEusxniD0mS+DiA6bnUzckA2m98q69oEr5ev22dzoAJkDtFirsksj5WPuRlEDx5V7
fnJUopkdDgMn5e9bNBINM4rIySlJ/MpAB4dD7CAK9OJb3Oxvn8Qbc4iOz/+ZYj8/v9pzC0oQjZmc
4CovqUYdc3kyxmeJ6k+KCEovssWGfWarVodyADYhOVWjEzcv6nv8KxohJPkPtgKgXEhsANKnQDaU
22/jgAyzUSnwi+xrO5hoL3sgdFfcocJT3JX9Ct7D37dnka8mYY0Qj52Z5O6zWB0lrTSYVzTzM1hm
7gpcV+lseObSu2ApdtO0D4ZoDmVInJjEXfXfZf6X3bVXH8HdLyNSZcSQMO6aeGBgzvflPZGeJMEp
zX7L1QZAmgW9F2B2uNK9AKvm2iwqPKZLFqdAB0ZKwJgvYlW6vo7YjJ6Z4Qaz5H1VIR8Dx+x2at3u
UvDv2pq0U9Iw9e6Vwavq53Z1SlFn3dVhzdnlztFaLaH4GMFuov4GrMpfQZuK9ErZispK/88IoS4G
pnXgEviCmb3KcV+taXrKLR3lvwYMPXhBpK691i9KpqRumVcfSrP8rPu0hIqd3bhLUr1qQ20K7v6t
MaOLGFlWgLmAxOCv/jYBApBizLnaHI3Ut6zRtwFElAR2ts5OEK6g3oyMLsIubm4Hm6ZmV1vJCeCn
Dlz76lcy6SISja3D89wId6Khmq1k2mJgMG3+25zc+mej526sZK6cNp7ZDCKioc3ZAxUAED0oQyIT
eXmsDR06T2YVo7Llp3z5sEnjEtPt1RfBGcOyvvzGA8MlohWIjQFDzF22lhGbVmZP6akGXxTZoQvI
zbLjCDW+5WWlgDS50pOKhvPbZremE53IrFlDx7Oe99JYT6vKaGd4qbxP5iCtXfKjjVxgWsDvJLC1
5R/ntjj/mIYkytMStpB4cqcSfxrB4SWywDlHHM3qMi+wYINjUMpapxgE5cBtC/pnRynIVK4kYxHs
qUW3pqcUDfh/War6POGBF/jvL+dcrRiXzFqYC8i0dWfzm2E0EHX9dnvFrx+FOALPrXD3J6BrCbLq
bAits35N/XH/0woK33QEscfWTXJuh03lWTwgqy3AzxIWI0G7LejdqIw6hKb4t4cjWhDuIikiu6gW
fUlPa85E80KhuLzIAOe1kW7WVlZjuiI1dqsE0FGhrNvWzj9bds5rtbbvMQYMYSDY5zbSPKkA97p1
hqGxDXEgwwIhrL5cCklRkhwqL+mJKsSl6uKDZsG3u29UhI7bPE5Y9kw2QX8FcPilodEYO52WFba4
BRHiLP1ia4+d9oy7Ca975X6EhuLt5d+8Zlmv6H8ssi8687JV1anRxLCYPEnIquiF07xAV8UziKO4
ZuWgOee2xU23PjPIzeUkLyQzkbI6KeQtzkuftveTKTLyCTXjbwPkEAA1BNM7lDE4t87bqmtpJ6cn
NTQhsXAHbiX9LfbN3eDnd+U3I9SDwples+/kmMXOgWaBKfAZHpj3eRrhGcT6l5HPANb2cmY7KpVA
rZjpqViCKVx/lp5J7+zouDahUeinRfvSIYv1KP2MIWJCRM2RzFOuJuDMOjcBXVLE06IRnIXdd21E
t0YvuzK9t6bf5fJPLiakzfHWBJsMWgk5W3ZSJ0YV6WyLm7ZT51PpMSJZ77bjbB0kiL6QY5WBWQGV
7+V8GpGGg7nR0pOpp3vbzo7LIsqsbu1zDQbYgjF+T27Jqr4bAAS2cLTLsqPXQfxuLl/mWZBOZR7O
Lw3oogA114HpvZKMmiwtVQHZhBVU2yoH4WXQ64PbG04xAUS4jK6WFIJdt3lrnRvlhpZr2Oa6CaPl
8g11mymSnXZnfDWV32aMJrIhOUTjl9sLtjVOVr9UCWrDwCxy13Ef5YoZZXZ6QtQlIZkb++vJeqJl
8I8Gx/KTIIcBHAKh5qVr5EZk1XWXZCcyz3gK7dAgQJbUMZGPl5IwmTUnS2NnEuVHP7G1/EqyRl1k
ygC8xUAv7dZdR03UaNOThlsn1QHAGErohRq1gwwpjR+Wr5LySCN6VKNw0V31R3kYadD+zsxXIDoE
4SEPn/88cMzP+hVKhehR5b4GFXf0bkqYb4iovuhfqtD6sQbDcxxOz+YBVbQ9JsbLTyPUH934BwoU
t5f7k57qajbO7HNXSWqBjV/SYB+CktG94Rk/56fZAyAw7Csn/abs1jvbl3zgRsfoIXaXu+oA1e+3
21+x6XRnH8FdL2rXdcByws/V6Y2ako8MnYN2mLbcqyRIUEMoYhGV8taljdsanJyAqULvmPO+Js7y
VM2y7FSs2tFU3YEM92Pl0cQO4qfyx+3xbZ3r58a4cMpOJzuJcxhbjuk+exlUbC3RMXhdPsRJCiwH
OlMAuNRAqHDp16kyDFI9FNlpBDDfQBO/YfZ/4mhEn4N2bHL6xMJSzc7v4+gj7WKBI29vKxQQwTqM
KjT+dWm+buI26tocY3RxPuZhnXnVS/a+gm10Nz0B/Zs+yq79Ub9IH9LHZAvume3RoxsCnJzA8SMp
fWmeqIOyxgZypmY4H9Lci77kuUPfo6fIodX7r9vruRmAoXTImg6BaEf59NJaAl1MaY677NT2816e
QihI/kwHcJ5ajjS99a1reG8iRufNTQJHBVgLdUv78yQ5C/oI0s6Q2xuz0/Cd7Ie33K0fi9Tt7ohg
Kjd3xpkdbmxo66qaESoEJ8P4Yq+o1lleZZ90/bt0GFsRAcXmFcfe4P8ZFXffmCqcNq1grff+IC31
GnnDaX1AwVKYQmUecHXSASaFJio8+eEll2tWrr0d5RLmry4Ld04CqjsGZC/2kCo0D+OXWdsVuVN/
6ci9ijJpJEqAb4UpYFL4r3lue1bSOkVNjoEG8w9t1+Mwv+2T2+7xv9/PHeQ5MItg08fvV++hjGOD
pNKu7gl5xYungbA1FZj7fxbuf/a4MzubrUnJAYs4VZ32O8vIrmrKQ289RTXk0iA/OT/EmqMWoseW
YBX5kh44FoDlLGFWC/LT0fRvT+L2dfi/VeI7t+oqzaKOYhbHYPGj732gt45y6L5I77Zn7eJjAmZH
2Vl+Rh/km6448v0SgB1bpbvb3yEaJbcr1BHtcWOHz4hBDy9L38bxsaWinAiLHq82BMJmlJwY9wY/
lVKW4MhkW2/14uMH2S+ucdd/Td3org3TF+qL2tE3D5Yze9zBIuu1bMXpkp3yeleiQwQ1ILt71qZ7
Y3msVWF8yX7dreFxc2hI7Yj6Gsx5q+qgDbUM9d3aePREctdontpJkCXbLJiADP+/88nlmJrBBqFE
jPmcXPTbhwgkjt3pF7p6ndnvDpEgctvc72fW2OqeXQe1Zo64Iz6tNSfVhRCaM/4x3D+3HXHz1Dqz
whz1zIo2kHix2jk7QRr7afH0u3p/28A1bIKFLWcWuGMZ0qlVlWiwMHyf7xCL3893pd/4GcBHedDv
Bm/eLc+5CIT9KaJ9yzu443gtKzyLE3iHvlNGN/+mO9Bn8ABVAy4hP9p+Bxm118VLvK/STt5rH4lL
d/VevkMqYm94iRO5SyDidxVtSO4IXydqVoWFJY30EnYM0uJpMoiAAltWPrXcIH7DbkLu4O6aBMin
RMpOaZG4SQT1L9HptTm5QFWBIwvwUGRRuIEgxYP6RGrjaReMEE3Y6cfpSHfjr2JXnOaX+K462cjk
dG67707Nrv9Tv3e78lXze384DF7zEP9sdsLUDtvv/IqffxQ3bi1SQX4x46OkxzZQ/cbr3N5J/eS7
4TYgmBW4NdvsN6zxtDyLmjZdgZc0LhLdBVEEUG0/K6d0K6fYLY5IyksTmePO1lVF+dIsMTj0CHjT
fn7/pQQJHDp5nL5rj7Lf/1i/tn55NHbKPnr8P9K+bDluXNn2hzYjSILjK4eaVBpKsiTLLwzbLXMA
55n8+rugc067CkIUrr07/NYRygKQSCYyV65V47OV3SLd0b1pF2/7Z8zV7pRtAdjO9W34oNK+tg1c
EE7zdCARqCiPgXqr3CvgnCV7jLEWOfD/3vol3dHD8kJ25Xc8+g7WDfAx9ikJbb9+t2qvwzP0S/yT
+OqDesy86E5GxMiT0368vs984mNbz8JbtxamUlGcEgFa6aVh/2z/bUUV9fBOg+t7IXw0nBvjIrYT
1zkI72BMPbhe6pHt5qvmGV4Wfpe9BUXpw7klLmqbkNMxwPaLx63xPuQPpP5VyEqVwrh9boOL24Oi
ZgZ1mIMjaib3ijd6mZeApxnT4T4NUL3ZvvyS7CCLG9e8iQvaFWkV0+1gM3aWTT3UfloCahbl2z5e
dnW0HqCNtEun/jTT4d5xk7txijZ1PgfKumyJ1oSx5jyvw70i62ZId4OLePMyZG634Je5TxQAuCUk
uyEstrlX+Yo/hkqwfC0Pf0px8Ml9uZA2TFOTTCvOWd2mj+sOkIyTERSbJugluaIo2Tg7bL6bjkEm
DAIMWN4Umsf1xvCgaRtOXnK6fsBCv8XkC/rpmDvEuPhlttHRTl0UTC0fKagZW21b2JWfyYg0Pr4+
n7zot5WPl83ZpTfGqDMrJaFHrd2n2S9tTna2s3OZnugyPsxgiEigL6qPtZ+Vgz+SaZdofhEtYEyq
vXwtvkyK7ZVDvyVRtVnrHk0+Y0cbJYyzNuxtcu+q7W3U5E8ujbyxa8Lrm8QuFvfzgbwDNR/q6eg4
8XWAWpuA6i365GjUq1/3mGQgia/Hz6WU8YSVbDhLmDRlRBaQkPrcIij62ZihhQ0oXN/sKie/79pN
SkNIHej0eSBBN8a+nsvqDwInQOoALnSXjXJhEopzgiVv8cLr0mMM8Fs7JhtiIXuuVglwQ2KGr1ct
sUG7oehR+OwPyZgFi5b4PURDrx+WyAogjGgKYurIAWTycjE4yEHLDBTeICzvh4P6Lm3VCtwBCMnf
FtgvOPPmRnGr3ujQSM3X8maqzEPhzJu2XV7WQd1cX4wg/DLOVLCpoPEIdCL7KWemohacoIuOrrCe
h3RMA2fRSJjPazBk4Wx1+XZMnD/HQ8IkaH4wicxIYrmqYjqNGR6v2L9pDkvM9bV0CrPB8nK33AHv
IHlTCU/rzBqXRWl2N9taBSyCMQW99Z1GPyJZRsQ+UfydOl8QlxABy+l0g6Knx95e520U226gFO7o
m8X8PpgJVKwNQ1bkF9rEFC2bdQBjMk+CqSVtpyg5Wn1a76vJ7Wawt826KWUdRcFHAn2x32Y4T+yg
VqzHFXqnYIp8LKdko8XQJO+V3bxqYVMrEJjNDsqsete9UngBDBQwwJQG3WQenZLrBQadOxNgiGz6
OZvr1tWTYKJ5BTZC629uACrcQCsh+kKI4/IGWFWnT02PJabavvEJ0LLEB5FRs4nq7fVVCe/amSXO
FRXDWkhXoi+DESotfgZ9kU6OWQiFuVJiSegdZ5Y4j8RYQl8NGvqnbFirDLv04JR+RJ8n2WSc8Had
GWJvmLPwoQJzZYDVH4YydZtVh36lYSET9xFl2Yz0/N8j4iLu1IzggFhxRIkxbFPd3FTfk3FrOUeN
fMuLbWmjnWYlXtwtftdKtpL97U+X2wKnIxjxMRHBP/osI1Mss0ETgqzva3yaZTMmsr/POYVNoq4f
IXx/jNNfpvpN+i0R/X0XNP5ojoK/ETPxlyc0Op3tLpB6P3Z1871IyHqYdXeU3CHRfT03wqXKvVnk
lVlnH3cIeC+KCaDMeHCGX9cvkMjbMBLIwIUoQHxqhxlLP6WWRtNj695S+t7qiiTuiO4NCojg8Ue/
3DINbh2L6XRlPmCzULuy2mWrxoqH6OBpxUHJpA8M4dGcWeOyooTaQ+RQIHCyZILClxZB8GtJYozR
5L3r0UEfw0Kl/Zcqg6Sy3Y5s3Gi6G4bSDCat6AKQ5T07dM0lhyn5WSYXEJ21rexkYtinNFagyKka
G9qqMlpG4VlijEfHtxm4ID5Xa7tm6UerAWCTQP0HMzTSwxR9uzCe968F7maNQzn3/QALwCw/VTnd
KDOUM/TJs4b9aBherRuHPpWEC4EHMeVUdP2hmsi0cS6vm9YnUM4hAMesluL3I73puvphGFRf69ms
UBLv/vhKXNjjIr3tFHPTNLAHP/ISjHjY8e3S/MX3+MIKF+aTJMcDRYOV2r015tt8+JWnt4MleZEK
XMLFpA4bqWQ7x7NaMhpKqjbIaUon2uVmtscAmfPnzg3tNfAA2zpYuzCfenE+1/de1B24+GPc5g8A
vlnUwHepy4ZsU8bpvlOS+KHrq3DJUs1LaVltKrv6RUcKaWAw8Ny4BCyPLVn33TzIRrV5FhJWO8Dv
sUGKj3kSPCMvF/cfKzZTo8jxNY7d/Ka0moMaf69p9JqmdOMmlmfVKMATjG6uXlbhe+lACT7fVFTf
2pTe5Mb0pmbWj+ubJLwQQITpeGFgtIynxSOx2xc5wR4pSpCuoXkDmk1UrhJZKU5mhwumWdTUvQpx
lGNSV4cx13fqOnpNYu61Srtpsz9kr/6frf69LP7FruZWYU4DEEfO7AFmN0ZBFB0amfaK4LuKlOPf
zeMPtLPtGqS1ONDCU6OHr9R+iYgkgIhNGEweB5EYj8CLC/EfLTP7aG6xb3qG0ux8mIKcfCXj6boX
yKyw0zvLE5vETuiYwwr0cefOB7CdhtIoJfhwYbfwpvzQWAUvIWekM4xsWIE+axxn8LLZtP2FzjJ4
F8sBuITwwgqXIwAn45SGrrAk5GA7k290ZButD52aeWZk+n16uL51Ysf+vSrOsYndZagHpGjKm/1N
ZtXPNP9W5w8qhH7KRKZDenVxOoZfLrew0FoDtVigmjKie5oNgiJQhalfh+qe6okvLUcJIz70HEEU
ADJFvL8uzaFYZKM0hLVNtY/vZPc2Zc/Xd89gMe/TcWHGDhkwI2X/xIhjOHPVNliR28dpmBV2E8RO
UvlLQxVvGcvsy1CqpmcMNId+cgNWSaf5OpNu8lwlNTwN/OA+spfMM/rm1zIDZBUnULld07EANXHv
+us8fTfzbvB6rXxJkoUGdpFFNwC3OqA8IeD0pksE9MaaLi/uUEf+qMXJ/TrF0M6rMHVaN7njlc3Y
hiiKVL4xW/NRS0AZYailHWrxBM1ao7VA1UDI5vrmiLf/995w2584DV3rLM6OdTIFdTIGSixxXuG9
x+AYwE2YxFMddmXP7j2ijjOgLItqtnnS4iNZdjm0sUxZ1iVCruD78tsOW+mZHWvI7awCAeLROhRu
CIU0xfQjA7nyIf2p7Ekl2ThhpDkzx5Z9Zg4EW+hEQAseYH1vkHBeybaMi2KgG+31SMPfroAYNe7b
w/p2/dRlBrhTt8a+taoFexVnUdiS53aywVL+MGcv/50dLnCVOSF138BOlB/6dusAEdzdqrrkgktW
wxMADdWgagXBdkXPw53zkH6ZJRgQYUj8fdZcxvgfWxmrvAHSE21YLQW/NeZkd8mPqQ9d2YYJI/2Z
JS6dBHaB6GsBS1q+wRjp4IR4F2HcUpVNU4vv/b+3xeXSeT0mC1rnMGSjLzun3pjc4vJ4149fuBq0
MsCtroEmgc9djG4acPrs+NtHFwArJgSmmI5nv1syygrhethzHf+hzsHnMJ0Sl1UJQl6EzC3SX4/M
hdfIcGTC9YCVnsEfgDe0uFCWg81ASc0mOzoTRL3YQJvtFTYUBeoDuOOu753Q51D8ZEzHYI7VuXDm
NlFUVBWKQl0RZmk4jxsg8KoCg7VhLcM4CWPZmS12wc5iGcrxU6YMsOW0HpBpieQLIPvzXDjT17GI
jAkQ5gEC1F5HDTsY4kgSBIQOcLYGLqQpDSla0MYiR5rvevPdrA51mkgaCcLzB+EICODxPAW8/HKf
YjQ08GpFYQgV92TFyGGueW2eeGAqnnLJ+Qu/Z1C5Z2I10KBGds4ZqwdlWJG2HHU0S8JlXEEn2ajb
uCu1IF6G1Mdw2q3hLAbIoOfamx2tlkRv0Zayli0GhgH3QRH+8hdkZsdICyps6fpPFn+Z/2JGFLor
v/8+93WwnKQuaQu4dRP3QUktzy5/NETiF6LZLxejZ2wUFZy3uEqXqyANuFoSgo5gPd3katP4qFYf
+/5hHnKv0BuvtFPfroBgwYHS4pQNzmYye282H+xUxics2lFkihi9AhUJCyOXv2WoMiuaE/wWEBka
AWpCjV/l+f3YyZ7CQkOMZAWQfcg38LxUXeVGupMvmPdZ9XfQZ7ohSaEgluLehdfjFDskPrmGeB30
qKB2jUoed4hp1c9JbQ8YOKso5B+GY73cl+o+WXW/675WGGVcZepvotCIHYTOKtiMESG5XTTngc4t
dHqOKY03xa51QZec+Uus+9ESe5GM/kCUXpyb41aYFH2lt5qG+lpq7zW3+JLXBUAGWuO1arr/i938
vTQekTHqFRgBRizNqV4wrg8d+NYr3dWbH4l+IskaqLL5A9GIBchH8DhC9wvUNLxPln2TZtAwQ8lt
3pgavanAlpQ/Qnk+dNzCy7MgubHS+yadJMmB6KtgY9zV1IELYSwBl3ehhNrMCLVvVGuaNP6Fenzv
K1Ol/UUMO7fC3oZnnzY1c1d83bA6c8x2NcETJ9usfb25fmwiFzm3wqVtkBRb1AGSqkdbX77pnYck
7gBaMj81ZDAX0cXGNA6Ir5B/oMzHfUs7OEdiqHguRygX7Lqi+IFBZejNJfNf9ADAb4VnG+Y7kdhY
nNvPjVOMEXsjWKvTh8VKkyDvGpkEodALflvhkQD6EtsKlIwA3yTvBt7koIWR+JmwJArkCYhLgHeB
wiZ3OH2J4UfSozNlQisSaP9+Uz2ryl0TexW5cfv3Yd4v/2Aa3ly+ZpB4z1e/qPa6jERWlDuA3R1B
EpgReDtzoTNHJKsy9HZTYwiY7tMp3iTVvknvRmvZkEQ2nityR0apDtkTiCojRl7aApt729ctEB1j
VGzHzn8r8hiShJZkZ0Vx+MwMf3aJ5hRg6me4iueBetbkOf+ob1F2D8Xd69eL/V7+G3NuiLvE80jM
ZhzwNaO/2jeYorP3uCqhFQWy8QLR9UKbGVEJahbsI325c07asVQIsf6+fQKB3J/DXkB9/vuvc4+u
FhiDPDLx1wtgXFb1aJtfaYt+jfnWRrvrWyZaCMj7wLAOEmj2/LpcSKEUYFljE9rl3D5ajfmYVP3O
VN7/wgo6DRiZM00IDXMHsyT4qz0IgI5Fn4E61TOmJ3uRKZ4Leyzo+X7o86GvwUs+DRNVuzkHuGZu
wwZNC9IMgel+oZbjF6Xr5cvOLbZWsgVBp1eSg6Lam+vLFN0nSIVY+EeAQOA5J6jaZvq4YDPtNoOU
NYZJa2CzIJlUth6UaJM/Lv+g7Ipp9I8ZfmD5uV1dByUqahdPmX5u/LEH0WMz7VjhBIzdf7owWMKH
C07p6NCKZl50FpTWwbXjpsXYFR6AKRhmQDOjpm04YyAwkqlnffbIS1ucR66dNnR1BlvFi5V7K45R
3/7NapBes/FzcKRyl7dwlLrsTDzP6AS0Z6aRbFdWReeNVup6jk2d/9Ied51XgkvRjQNwIQomXFzo
xv3CDZMynog3DsVxkFHhOcirdvRtE1ejseB1rtTfgV19KLv8TolzGX+SAGOjgx8D+BYMg7ro03G5
RVQ6hVPGWI+Wl54eJ75dqJ6Ft0kTZ0jje89ys13eYbSkAwX6vq/t8M8P8PwHcIm9UuiTtUJC8Zi5
z5p5S5VbEk4yqJ4g4cUy8SpC/xczxZ/EjNSyM5QOj+pjnoZ9W0M0HGl2FsRNgciCESAj8Uez9Iwm
NGXYW9FRnpnmc94qJk7UsVmyErN4+RbgDU1WbBG8d9HW1pG1MdJeGySel3caggCFWs89NnFQQrPd
OW815uDR6QAxSJAsP+claMwRen4BwYkOFGRj0SEr9NfrZymYHL/8HdztsPJ6atoOv4O+vHe+dWgD
8/gjeks29Yt7aDbKwXoonuwvcSCxy6LjZbJwaZd77zfNoi1mCSeKX+IyLA2f4TxqjykHHdQ+xMxZ
KatzCmo1sIl6EEgvGCksr+ygukU1QXEENsseU/iG380eMNYhw8JZ0WEYG48Mx2SV1KME8wmXdpm/
ncVvq+3HtdCwx5WnVN79aG2TwHhonoHGRLbXPzYO5Oe8hHrT6/JDss/Mjz7tM6gkUQ+Dwh6Gzi5t
1ykFDYeCaGsopqe2P90BopDJvNXdeTMk1W3Wlw95uoGgEBaefzPLRZYWsnj06RdYyOpBjQAkMU81
0tZj1GSJivrRMt2pLca/3O4HcqzXplNuu9F4k6xY6FkoxgKGqGK0VufS6mEtmtWlK+gB1CoA0v2Q
KlPsLbXzaD47md+pr+28N8Hp6lFVstufMxAcNKt2YML9QwTvcrNbu0FTe9DRwoSEulfekzLMJU0O
4W6emeB8yUYeE0W2huifBE5BoVwL/inLU9LBb2Rgwc+vvsvlcLlAYa0kXmwDxe3B+dm7hpdqyuP1
0/r8ZoAJyI9AI5fRVvC1+qVsRxS74BwrskLSKyGaT9UIXjXtPVVuHWXwKtmXRRTdCU7IshkpHe7E
5SERa13UZLWQTZm4/tY3cDxp+iCJb8JjOjPC/v/Zlc/aqgazvo0Hc+FWYeZacTi6qrd2NPNqu0+8
tikSiU2h92FS5IMXg2ndX9psMwffj8LMjrP+UqqJ59AXe/5WAYR4/cxEawNBM55YBEJ5eIRd2klB
HFfrLS7YjJUEQGmOxyUyx8CAlJOvT/QfsD1oEpvC2M0a0+BBY7nHpxw4SsalcPFNnqyb5nVeHqwE
Awlp7JPS9ef84DSnwpbcNdGGQsYS3PqQOEZBmPMUWmbjSBxc5wR0TIofZShBKw9GpUk+EMINPbPD
OctKrdnMLdgZ5/aHWj11NNm6ryCv3CxK5HrXT8/A6fDhGCS7QFuycjASkMvTa9a6okqf0qP9qoFe
QcYb/rnagGbI2Z/nnIPUuj6XU0GPzfptiiOvBgN+rTwNykHvE3+Z36+vRnSZz81xR1QjewL4tcQ4
2WR61QQd1Yb1+a4bEQWpcyPc+XRunzR5y4CBowueqodoygNtPplz4DohjQH5kgLpWVn12ilxd7lU
+nluS5iMq23Z7rL4hbaJN6LGrLSvfbfVzK/Zapyur1Po72dnx305a1BbzpAcpCh8gI9Le8REjqdp
9ytqOdcNCTMiFG5s24DKPJ7qXFV56HQa9SvkulN121rgHetzL55ciI8Myf2ipBDessJ5qvyW7kc1
2mgFlHqfTFCFrWp1o0aD5AaK3AiUkND7YgNW6OVeXopZy3tTMVt6XNRb23jGE1E6PiDa3I+SIlpp
OqpT3JINxTXSOTfpETUJTxt/MabruLM8XZPtrshd0UpDAQxqNnhbcDdc1UtXaVaLHitQOCb7eNRu
+jK+ydncd3kgK/0ytt+uH6goqKA/gNoECrig2eZeEaNNFrUjBj22ZIbU9/8HAE0wLY7CEFPAxhwf
+2pzgaVt3WhKGzQFnfge0/Z+ptyyKdEpmIpv641WY7qKoDWBF6kadtNmsCRBQLhE5A0f6gBs6O/S
RZpEmeuCPQrp4JSbpFaeSzf688ImFnlmhLuBRpIuMfjx8CqMyg1pqdfasy/nfxW5+5mZj4/tWXYS
d43bOwQPobzT9/F8Qm1yJ/dDoRWALBkhOSZa+Nyurt3JYYifY7ZiUKPUAMBtSu274g4yeifRRwel
JAzLQjKVDdpdnk3tDmh8Osh8aiX3p9zdJi567QZohz1Eoe3QxSoEAhKJBK7wRoNpHTSecEdT5azG
qYkWlcrSg3a/KPZNg+GPAcfV/NXymHgD6ChVMNzol8sjOK62ZMsD6H6XEXsHDi0zw+MmJZuiWqBH
IEu3hEd3ZpG7zyrGZpPKRI7c0GVPmu2wQLLFlKRXwlOz8V7CsDlEN/iBLbNtIFw7wj+o9RWzM93G
jPba9NLU+Pi0D38RoFhniaBCDeVULk/ok7wt0PZBScee+oe40JX7qmiG8LoV4YocQOfx7IQz8iVh
06psoLSQWw2oMrL+xzJ5d0MHDp3rdoTHc2aHcwi1s2m6OBii18M31ZN8C4VujSESRkOKzxQPoxvN
eKiaxEFdW8eUpb76/QxNXuWhKiTpBhF9qMD1S9C2Z+M/Fu9luLWrjkfL0ekm561XqBks0ez6wM4k
h4gNq2ZrjLJBvB6zJtN9EGsknmEM1k09KiFq71ag5oWxa2btOVE0iCCVer6p3SzfawvBrHxUr0HX
Zt1r2s/mBjwVquekqJBWa/44Fu3k2XRAKSbR6/sxw++I50GDYEmd7uZ8Sv3KAuROrawlBPqHbseq
SG5i/GWPZABHQfFIJgjLIgaf9THtKLyJmcwpj1wCyXPjVOZKj7MCwfjeeEIpwzrllORBU8fJW6K0
puS0hd9VIJwB08DjCtJF3Cenja3aSsmMvGTx2kADKYrvvmpf7Ff6rv4s/tHsIGt9IOiue7B4pf9a
5ZuSaaFRlWSwWgeV2x1m+y1u3xUS7yfz+bol0XcbJO8uRirRRAGhwmXwpCbmvbsKe2o0ABy2Kv3S
Ro1sE0XpOhMFZ1QAIIbg80fUuFptUBaKgSh9N/ev1G0fVMCT3HnbuLuinDw1b7wh/XJ9bYKeG75r
Z3a5w0vxV5XRRd6VVErtTSp9XrW0ua/NSL0p5rg8QSc6w9jLtASTYyr7SNe+lrFGgnkp6j0gAzK1
E+E7/ewX8bx2DlBwjYLxMGgoefXR/hFrG/3n+F31hipwOokXiUIV+m/Q3UQPGG90bvlK12n9kMBY
nGFkr93nBYZ/i3DAXl/faLEhIH5QBEArgu9ZpYmxUBdR9wipHRXdB63vPft78n7divBSALMIug8m
/86PJHZLB/bPFnHI9n6AUM4/5NvrBsSX/cwC9+FYoIg6lgBmobsHkdzi1O/AYrIj4T+JtwRK4IA/
6L+0yMX43LRpNk4jSJTtn22IIl9uDG9K2e+0ZAfoNEqXi3NrjpVHoA8APfuxlCn/iD7KDAn6f7vK
AsRZspvHg7nMbFdBXhGATnVPt+mXROYhH2XlT7H7zAz7Zp+ZWZSmiLIOZmZEUc+E8iK0r7apF39D
id/bdEcMbKXBK+qAIdoAQbOP78fw+X0NZVA/0XpRdENDGgkNxja49Y5kRJTSI3xVm9XPwJrTgk28
bl4WIyw6C6NBleRyiLIRpMAokoEJHq9OLrdCmTA1tCLLMYYMRQxXTf/BgOVdQWVlMqEdE3kCsN0Y
j+e/jksLGAEAJrDTneb6YDh70Kted1eBCUYrjF2DJDcKE9wh2t2a5001QR8zNF/zm0TGuCu44Roy
eBOKthiKx9fo0knQ8hrqtJpzVvcwgBrYNSM0In09+vMjubDDHUlnjHZpuWN+LOpfwFiDDkGKRheE
RMBJMIGPhWASmBfMjVNKHcVa8mOd25tlvGVjq536LkVYC4/Echm4Gd1uix9yT2JXUfPByo+TtjW7
2ykLAcT5i1M/M8E6SmdXN3ZyZ24zmABypSsPMAEO/OsmRF17hvECLEZn9FH8kAVqvL2SD8DgRFvz
JtpkG3yuvd5fdv88y+o/oqzgwhYX5VFGH0nSwVaWPdvTgUxgBQdI1CWVpyZBaQWgrm6rcMofSf5T
VsIgQsc4WykX8dN4KJWGrVRJPPenk3vLTXw3HtXndYMSrZ/f/NB2fTDf9GG6GYLhKfPzXRNUz8MW
msc3y8bYtSEaCdBwD7snMM1JI7UgWbvYHi5AllZbk4Jtz4sWqOHsrXsd1mzf8lo/Cl6rBxU0Ly+u
l4TXfUDoyWcbw11+iO6sWY387JhP0bY1w0nVt866uW5EGGHOjHA3fx6gX23VMGLWX5BeF8qjOr9q
/uJKHPoDTcV97y52kf2Qs0szp05lmGw1WjB4zd1w0DbO3vIJ3g+Vn/jZXtvRu3qzBvaNFTS+dvet
O7T7BIx8WxKAOj1QA2MDCjd/eIL2l77JTxq0aZPd4lnYeeLRIN3IOTHZ2fK/mrUaWekZ30e+ili7
0dLoDMgKHfF2t6zB9d0XoVYA5cNHF2VGExTA3NVLInWwcwViCjUG+om3FpuIYvK4f+nyMG68Ovds
q7gvbMl3S3Tnzs1yd063lC43UyzLzuxNP2PYhc76UbOG79aYyBRLBQkG1gg1bVa9Z4TulydvwY1j
YmKNVLf2WbdFlU0r402+c81NZ0tSVpE/422Koh4yDIhFcLHZSKPIrNlcate2fqaWN6hth111StUZ
PNZ/XpFi8wr/GuNOr8ih3BCNgG2TZLkz7e42Ht4sewzStvFUjW4mQyYmJjw4KEWDMoNhIxwuJjgx
an51iaGrrAO0b6kbkC5bmFcqW0PzMsyG7K47qNgeCrImxCoA6OdurZuBiswdMa4Ua/tv+yxDvjbX
stcw8zb+kqGEgWYK+rQoJHExSE3nWO/YRFKtvah1vRlRttHTJ735mhj7adjHeuLlGP216Xtj7Ir2
9foaRXH23Dy3xqVMlzWPamgoRBZguxWqV9H6FDft43U77HX5eZnogLOyM6o93KWrwX0UA1mL0S/y
ZqjmDcn6XVs86c73RnvIsyIcexnNhHhpv01yVy8GWhgAEKCmMC/RBaBYezd6YPwKq5GsTXTt0Ir4
d22cX8akUFatwBEuWbvtLTeol/HUO3XiE6vxFGgMXN9LUVw+t8e5zJoqEYbCmF+CySg1Hgfnn+sG
ZDvHOYU6Da4WMQP1F3NI/Lp6MkxJEJb5A4ubZ1/EJsOIxtjA78oB8mQ56GAHfOXUBxDvEZpDV+kX
Acbr+rKE56RhxARXWYVaKHdOC6qbik4AQq4fZmQxsU+nHSVeX3+/bke4fSgQohyMl9EnFsOoUWm0
Mghb1tk/lmikfqRFt/Mso+wU+gHBe4KRuLGZ5Ms9NJvcdMqewdXmZ2vYKebTX6wD9BLAKEBzAcW6
y7+fJkOFkhjwRhOopgoTyBXgStVRRjsganBjMuq3HeYrZ74QqQtVrAm9DUWDqWhTUDBNYnj/F8pw
28nWAZtpDD9vnTdMV/Ve2T2YFKhufT4WOMwY07HX1y2K+zqCMarKOkNdc+smytwsdGIdMtQKzT3K
+Sv1HJkQkNgKsk8ImIGGj9cBUqAprJgrVg1kcFf/6PEkNKYHg0pyT6Ezglru/8xwwaKIrakHrRIa
R2BMhMAxnTEPlMtwi5wVTA5jGB5yhOg1G6DCtbjMYyV9PrhVSU4tZt6S7N6mIGyfX66fC9v3s2/I
hxFAgDWcCixBRO/ST1ACJ3ZktOTkTN9t94So7sVIrKJ9P4VjpQbXrXHR4n+toUOPYWVUw3nouAqF
x9HWZ3KiCLgehglCfci70EjtoDanm7Uf/8zt/scgRLfxzzAxjc/toQsQi5JNGjmBQTYbTi2Eccr8
ELupf31hXNj4XzsAEoLOzYWiEe/ecazlFa7jqc1AcG9jpNcjsTZsr1vh3PuTFe5S1ykuUDrq5JQU
oEZB4qthABlZfb5IsAYi14O2FVoWBBM1n7Yt7wrw4LiEnAxFxZjb4KUVCooyRIN4Ob+tcNluDD46
s+ixHGD8NhO9a8noWcCENZYkrZYth3NyJQEQrUJV4gTv84byMWleHNkLSOQBFhoBuKk6Zpw+qhJn
AXdd1tTsCS5SN1PjJivS8Z4aOZX4mei64luL8SJGbgmVxsvrWrnDlOtrb5wG9wk4FFOtxkc3Ure1
Pj7FCmnAWjjPktRIdGnBmMAm6xCLPmXTpIHC+AjIzals29Bp3yPlEXgKzx2XwLb1zZ+7+Lkx9mPO
ttGJ5i7PagU+od/W6ZtR78FcFck6/6IlOXjR2SiHIbjy7TJlRCnEqlLjpE/ZizmHYNH32XM12fW6
El5fkcgW+stgG9HwViX8kZG8SQfEIOOUfEnHb1ZVeDH5p+jHMJONFwtcEK5n4tGPoV4Uw9k1ONs7
3YgXcFhl1imO1nY/5TP4pHPa/vl6WJQDSwIK4Qh13K1tW0drh5jaaO0NuueM5mnUWrSqSwibRNkP
M42/Xt9AQZjAixgwFzxSP7qNl8syV4NaFHRcpxq3L1D0wvTtxrzJIwopp0Xd/YU1UN7jtY/+t85/
ono6dRAmhbWlN5PCH6HzpwWAx86DP+ur88MaVJB6XbcpuNXIjVgxA9hV1ii6XOEwpGQxVnyllOaW
xKAMKzyl3Gelc1dhTraN/5BRlX1HMNOElzFj8nN0h7tkTUFNt+hMcoq0KbAqkP3OICeTvRWF53Zm
ha36zB1L0q9NUyFu6OuOjCgpDBB0rUbI5f751+piOdz2ZepMzQwg6pNmrMMG2NHv1pTjBRQ1MmaX
j9Pn0iWEXQy9IYFHf5SHXDVkSqohi40T3ghbYz0pS/rQxONNSSAN19+5xNeXymtoCeHE8WYx78kE
qjQ/Qa+RYabAvyp5f7G1ffpBDuMoBWkdOl0sJpxvMvjP1aiOyGl1byFx+GvJ8Qq7S6ztGp3qDsKt
dJIRyYrO1cV8CRIddKMxgHppcm4qnVpFbZ5yonu2Wm5G+lQs70knk+kSfLbB7WroGIbHiwy6opeG
unKx1V5prdOi3DnKyUjD0fqzGVp2Ey5McCEzW5c660hvnZJ1TbdOae2pSscgyqDrh2gj61QKIjQD
AqKUaAOuh6/45YricUoy3Ynw3anS+MZdaswSllElidCifdNRrcBjCyRE4My4tAJhhjkFobB5itm4
NdhpxhYKVPDQ61FL8GFjcwlwOtwHhEvOTGchiQctonlKjDCztTAvE2/FfNlgPKuzjFxd4Ocwhvwa
zzpkPrzTFSX6rkbemqfIHbdV3PvTGPTtj3J57vJko+oeoS/Xlye0aMDRoRKMZi//dAB4NB6NChbB
GPNMkoQehoI8d21vY2zPwTcoT5P9uICsdq3sJbhuXPBFAIKPAJuG7yx0fTm/LBcKtfGsMk+WAVTi
dxIovjrspuGQ9ZvrlgS3GZZcsObjKMHswmWUDdKkSFV63GaFgOjo2zygNhp1PpU1bITuAlYLB1ET
dRw+QbbcabaMNTJPSp+Hvfrek+92+9gP02aaJEcnMoWYgQkkAAIAvOICh9uhLowQZZ00j96uUGD0
UUC8vm08zugjcpzb4E6od+ws12hpnZwRcmpT8xxbnee271VZ+DUmTTpl3nZx9JClspAvOjGAcFVU
UoAnwzP68nqDrHyKKxe4vMIqTW8ldqBPkQ+C0XtHS39JlimKWOfGOPcAE2q7ltlinSw9qtKtmlqq
GhZmDmjVqLk/tXWydilJrQeXjoexWOtbBRiUb8uoOBswf6yDF8HHY7+juvt6/bcJ94GJ1Nuo1qGc
xv00UOFr0+zk1ilqqp9L/02PB6+Mi29FlEoCKt9V+zhs5Ez/j7Qr25EbR7ZfJED78iop11pTdpXL
fhHKm0RRC7VS0tffw5qZ7kymkIJ9MT0zDRhwJKlgMBhx4hwoTANfB8S1+Clntywoo+v/XBPVpPjO
HCpaGJfOvuuUYNb8FGIqfdX+6sYCc6zvt1e59AFQyQKrBXBmIAOTVmmScrIZie0Tp5tdzldWtrSH
53+7lMyDhljRQDaCJwMmVKcdBa3NLn+5vQJxEqQUBY9VkKrhJGI6UEbZdu7cTm6SOie3ekxSnEb9
+Devb2wNDjuep4iWMsgyt/IuL9XKOcXFXYW19GvqnEsbZWuYk0ft0hGaEpceQKYxcbS6dk5NusFY
/JTsmfZA+pVy1dJW4aYBdgrUCqClFn9+5meTDXa0dhptFKp2KdnWn7h7uv0xFuPWuQnJlSethETU
ABOqkuwctz6Aa3sTu0pAs41eoyk9qgfS8CBj2kqavrSFDnTkQOKs4uEo67vxPEbhQsStCmSymRdq
APV25lHvh5XYvHR5nhn62IKzXfTyQaFDryNmpa1fDoFmoQqOgpyCAnehAYbyN18NiBpg+xEeIER0
+dV6o5nAqujZJ8Yw4u5VIIaGjGxTrrwSF53jXzPyuILWzQbPZphJG8d9AoAESp98/NESurvtI0sh
x0GLFs9RXNdXFQsl5UmN4rNz6pzEB2VPwJs11rAlXwA8Hf0VVGDAcCjFnWk2xqmZE8QEhWFktw1m
/VTomd+Va7xeC5bgbjiyaKrj48isQBMbUwWvCPvkqK8c+fbc3MWaP5d/kQ1f2JGcIO7GGdSoWFHe
HBw3cgEI7p0idPTT5PzhtKC4jv61ZV1xr3u8j3kpHE7toLIO8VbQCrjm/rYXLG4ckjVg18HMC8KK
S6+epxQD4xmuBgQKM6yMElw5YDMNtGZqocHirMGiFrxODHvA3UB8iSVKEdbrNDd2dRRe6u5HpQEn
qn26vaCF83NhQFpQlsyzCm1l50S0rzR/bI0U6cLhto3FTfPEEBi+CmgJpQBOiy5p2VQ6J6s7aNZv
NkNS5tTStexT/FTpSsVS/jUjfsZZhDMHQ1OaHkvJbRKDvaWiO69AT6CsNCCb2ukdZNfWobYr71Oa
s5Vwt5QNmXg1C4YarBJdqkvrBmZk47kc3ZOVtVDKnPbl4JvzC16cvms0+zT9pBfvvRUNZr/y5NRE
XJAXfm5ayob0GoOlxIFpAzZB13dsmnmnQSLEQZT6UZp5kMTjJjHMfelBsTJeY79YXjtGMAFeweQY
Bocu185ppur1QN1TV1TbfkyOU54eUQTZdNM9N+M73U7vMsYyYGeqqKJvt91r6YzgkkEWilI8ai9S
2Kxzkw4VbpuTPkAeOc91GhBVXUt3F+5PtAIxF41sSlQqxPPqzLvmucoxm9a4J2SG/th8zaocyKMo
y6qAky1f0+qShwI+wpkBKXKIZGKMAiXyS3tWZlMILqkueP/DcfxEXcgdbGJlz9R47yUKxBibcHY/
K8P4AjBm46Xh4K01VhaejDAMuJCYVxZ7e/kbWNvDW7vCOz2A+DFW90MTuEqYr8ELlswIsj0wj4nu
jWVcmqEgyHGSCSV6hdsb7g37BM+pPtkw2wYqaSUPWgpGYIERdK0YHIGwwqUxp69t2nITA1wj41u3
RD8ybw3rUOjM3uouxrFve+dSgEUNAXOHqGGjICT5zTQpiUKJgYepR5BqWcAfoqY/BFWmryBdFleG
/juevxbYzmRMtjtARM4bsLJp6PZd65RBA05Yv07AlGGv3IMfAj1yzBFc+/8zJh15qwOYrUVGexo1
YmGYacrtPbMql4IKIa7CWcgHDbXZhkZCqo02FhtLzzBP0umfq7hS/XKupi03Uj3gIM55diGvtxnz
2jjiVVTulQmKBAZpV5LtpUghtkYwLtso1EqRIkXDVm0K2z7V1fQCIjDomNkr98CyCSRWQs8Pia9k
gqZ1OQmKfVCU2b+YVn+b1Glt8njpvAgUhIWhY1CVudJ50RPaQprNwt5bPMhjbef2/d3oxkGiARam
pyvMm0t+hZq2eKSggYbn3uWJmXJakAokt6e54NqDZeRo1k0e35l6On3Px3FYeY0t2sP8KYZKRBon
0xZ4/dTaUKxESm/YvjXNW0wK+m310Hrl9vbZXPpYcGHVA7GtgZROcuJCwXADr0QaPDhkO3k4lrZd
r406La4HSb2h4vFqoy1xuX+stabKZiLFKvmO6tWhG8CYwfAKy72VTGtxQWempHTRtQjRRhttSKVD
KZjEpPPdwl4jFV0KaUhGDSGuAL4m+SkJpasBDIfEOWGUV4cwRQe1e2ceti6oF1a+0Jop6Qtxng/o
qoqkvrJ3vLBdjGtiQA0Kyyt58FIJABMg4NRHDwuTi56UpMasGynUSvH4Kp+z4bcCEiU73+XjlkDG
yaowt0yekzX910XXQP0e/XbkrRAVv3SNSfPqzMtg1ILqWtGbz41bPZupeWfZbfQXvo5sArkElBGu
BAnSOubTkKNWo5r5o5GiJaiucXgtrQavYyS/4M0F8Yh0tXZ5YjdeMTqnoe4O3Gu2WZy8slS9Ny31
++3VLIXAM1Nytp1zl9azC1PUbI+W/YsYX/S+3noTpPmKFVtLy4L8FVCWlpiskjlikCcMKNK4zolX
m0S964vAGza5sru9ojUrkqfPmsozlHSdk6b7bI7YGKJ+zdYgkEtWBKObp+OtjBqn+POzLFYgSZlW
IOLpfXFPyBFaNv4EplwF2Kw/Xg+aUoh4eCSLV59kKXFnV9HEe4ixuQzw6HrTGNm4XVEA4VivPf4X
/EFQkFmgKscbRJWrTbEnNHlALnwaW7IrZw8ZCL5mMClVMNL+V2HE+UoGtBBqBTmewPeiBG7Kl3AJ
NF/dj5V3suz8V00KEhSj4gW3N1GcGCnLAoUJ8kGsCBPOruQUbdFYBeedd2r6QAdREKQno7jdzJhZ
+VaxzW1jC7EWtHFIKtC9RmLx8SI5841CQ1bhkt47adkMzs9MT/zWJp+Zaa24+tLHQiENnNeYvLPx
wLl0wthLwchoNN4p035hss9rlK0NY3mlB47x5S8WBSp3YQwTAY7khkjJ2eQ1GLRK+gggt1J7oGv1
6YUzJd5p/5gQyz3bN5qlBKPjA/bNA2Gq7WwTzN6oSRkSvjbIv7RzeAyJ94vgTJErKfpIiprXWM3g
fB8y41i9NDmkdNg7ksSV87vkesCpoL8MPDZmSaVUIm8qjKqim3XCnDJxgrTePGZHt/P5J3SUbn+j
pfqBEND8x5Z0cUzUbZKpUbGDeVAc5+9AcHoROZDB3ygU5JMr9pY+2L/mTLlXyJOpqhSIYJ6gP9q0
d3p9P36x1Z+3F7W8f+DSQEwFMkwu5kIaQmkhMOSdOP/WklfNfCm8kLe97yVPuknDka68PBZ9w/rX
oPQqGCxuuYk+e0CEJb5r5xtVe6PzM/SVhrpdCX5LocLG1K8If7hIPmZdz1y+GlQMTceWh078qeWf
h+qZ191K7Fv6SkjNxaEFGSk6CJfHarbHqS2GPD4NOg+08mRVYxibv3X9/faHWloLZtdNZLMeygJy
e6kkedtpLRw9TjsK3pOeRV6jFg+lXu5uW1pcEeY08NRAuwz9sssVJR3aH7MZw++MV8yj+xWJUFtJ
/6LzIgIEegh4f6PBKF0azOwq7qlNfGrikFpB70Fn7fPtlWhL3o1pAoAW8HICekHcjmcOUBSdqeWq
Gp8gUpNtsbvtwdUwWNWYZRZ0dVqCBz37Asq9ZoNa2hxwhyvHsnLKXV9oylM2aYKZNJ13kJdSN8ZA
gc0y1OlBT8FM2VnamvqciFbyRSqAHChmuUD1y5MWtelMY+d48amb1Ye4SZ5L5b6MP+XDsLPQmpq8
r7c3aOkwntuTIlqcpeCdr5T4BIi9125itKnb5D1h4W0zS6+WD4DKf9cl56aqgv3SrDg+pZb+04s1
x3eyImxQOQG0BQLa4LyoMNcONaTGXKsLLB0cANBEcw/V16uD4845nSjYLk6Ev+twZ6X77rK1WsfS
mfFUYQZvClRVJEdzeO4apMviUzE5+X5QON1p1Pja1ZjPQQNrjSh14btBHQiUGQCkOSA2FD/nzK81
rnsxaMnik2VFOvld94M4pXZah2W2uf3tFo4QXmMCowF3xHyrlAV5bAYqmOXKiUJczKyyXVpMAQi/
p6HxmywwaRzM1dqtvvDNUPO0AfEW70Bc7Zfrg0xBPuXMEedgAjrMT5XEX3PKJRsYZ8I8i0B2X9F1
1A2IzZXJVE4Z13cDhkviUt9CsPr29l1bEVBBFI1xf4PlROaqSrTaGkcGxwBx+SZJTd/wBl83V2qq
Yj8u48allatYGmsekDzxyS45ZD2qMB1W1nHt4MIC2r6QjUCAkt9JsSpgibyMT3m358ZbzNNQ6R6K
4flvtutfM8Lxzxy752oRG6TCOSqV5o545nzU4nJflZ6zEpOuj9DlgqTEkYytSfoZC3JKjOOEaWjt
vN04/oUVFFiB0lMNB2Bt6aAWpEUCMuieGNEqYjdQ1a0DRBUGtn26pvG+kJ8iAXZgSxNQJxSHLjcP
9KldoTEGL+i2Rf+kTkNgmfcTLwIl39r0Odc/Q2d6m3tryqwL96ywDPUc4KsFwlP6bHi5sJZZ2Myq
/a5lL40BycXZZ8WW2TvdiOZ029ZA2BH3KX4um62qbBQQ7o1PakrfzNj93BRr02rXYQu/CJsBMjyA
FNAWutyLNB4syCGK7CL7Vg6jT+xgqI64fMYXHSO8a1RVCwcQTV1wxGGYW0NBWMpqUVxsOmTY8SnJ
ERSbQUnDrGLmSq65EExEmu4CRYvHvCuTp3NFTWbOW2zzhHBFN0gJ/XptqnBh5zCGgrtFcA0hL5N2
rnII5YqCgD/X49Zrg3yA3vlWJIJsCqfpR+H8vH3mF7IDsOmjvg2wriBQkmuamsHNruwa5eRUrdB/
UjQNE88YlcGU6dyN3+0B4kw+5j2KzwoaUxArAHy389u2A+nz7d+y8B3hwND3EK030M9Ki4fWT624
paWctMJCc76u30cTfDK3jcgcO2ia4piICwFPY/RNr152UPjzpsrAgsFwo+vFwXTKEOT1vjG5gddt
c4ymdg+uQZ8wsrDtFcxr/Tl4ED9BIHmhHAq6UflpZJWOnWBiTDlx/Zg1X+J+57aB9YdShv9Z6JkV
aTtZM1Er9hzlpLC31n02phJFw93t3bzOmbESUQlCgoKOlXwoeqVrtCahSYTSCQR3dg5/Ab3t9Kn6
85FHFGcwVompA6D80CG5DCkz7zUOXoMkypIdwMMhZQ/enEF35+vtBS2d8nM70p3htHbfQkUuidIM
wLepPtZidm9NHXzh/rtYjRSyyVy3iWVj27IMvPD2sRr2sQVxtdQJhrVPtOjwkB7F4QbZoqAvu9y6
eqxZr7ltEs3V19zY5GaYae7eULRnyzykLAdN6LMF4sXx1Or1oR/rNfydPFP/4Ynnv0D6eHaRJixp
uyR6JTYI7XwDYoZhcerviAPxnIARlI6CJg7ug2KNj39pp3Eri/oAyH2QC0qL13MX19GQRCb142kD
0ptODXDgxmnlJCw5DgSK8NRBWVTMiV0amhUQ1Cu2kUR5AwmZjdvvUr7imwtpoHVuQrrnuGLpVTyb
SSSKiIrR+Lbx6OTpbnXsd+kWArMsUMeOwAzJuYxXlK6TkiaNuueJHFvya2zuOlaDpeK9b55ilayM
GS9eQmcG5XdOOVuN2ahdGpW27Q/zr1rJNqVYYJwKHcdKEzQ0EcuzduXKWYpfYj4XyvYoUuEBefnV
RN/V6WcYpg3bUhekOuQLRxt5MtHTe3D7NYHqpU94bk/ykqorcG86bRp5vea302mmsR8r4bQ2yLEw
b+egN47kV9zq+BdpYTUUdMa25Gmk0701fWHtXWr/4G4FXvp7QM6QClfJg96KoW5t/jaWn1plWxfD
jtR/cS7Of4i0YoekKgZY9DRqhrs8+dbqr+m44j5LRw88BRhxAl4VSHMpvOReNs6pbqQRg590sR6o
tPK7Ya1bteQr6IkJzW/Mj2Bc+NJXxl43hBwQibo01KpvI5g5tWKfRZ3TvVP38+17aMlRzo1JZ91N
zYbyzk2RvrtIM807qj2nja+33eb/Z0i+HcDnTIzWSSOwn4Mr6Be0CQOz1VA40VcsyfuHCTTc32LK
AAUfsGbJV2uH02zEGT/V5cbL1G2rhaze2qYRpjMYv/e31/VxdM+f5bI56Y7tNROy26BOOZm48dDn
08tQS7/Pzo/EjnRbC93p50S2FllBwsgXDjBD0PjGM+FjVhHEl5deojOLWFZsqKe5qbe5Yma+6fKo
GUEiU7X00BH19+2FLhnEaws1ItGtxbznpcFCa5rBpoUG5KwHmQZ7n6uvTofbziLBQJKVgLlkDY8t
FNnQr8JIh/QRdV45NTeYdhopKQMLnEJxqW7jxn3rh+lEEnPtUSDfRQ6OtRhk1fEeANRGBgxAArlq
GUYgTrNKA2ew7ktjflWV6oi6dpDk/bNRx5uudldqIeIznXuPZFYGD0zESeyJwiwSi98ekhRPbV9v
f7g1E1KIzsB5gWdmivov1Y9F3m3R8Fw5ciLyXa4CLP0qitlgwkH9Syb4bUA9z3qHJJGXFNvZ8Xa4
Lvak+XJ7Idef6NKK8JmzupFpe2SIc+Tm6pj7GCYKSsMLCu1TntNDippE5z2gEfnpttG1pYloc2Y0
J0WsDx2MGj1mWhMgQauNV2srp1m489UGAgMK8izAGNHKuLQyUXNmowUrZgnV+aYOnJYHmCbNszVY
1polyRtibyoVOpVJ1ClHVBdG8JtWO7rWVl/cNZAVCkVJNLrlRItbZT+2DFZA9hSWHnhd6nD1Pr5K
54C6QaFSoHtwbIU8weWu1QpTXXNELsxHB7D6RPFbB8PH+XO7LWn6MfNMMT0XgjPidNsrrs8ULMOJ
kbaiGgZC/0vLZV6abQkm1QjSEAWSmywNR0g+bG9bWdhFVCmQNSLXAPuE3A60SzNpY9xmkaeXB3Ao
+J2WHKj9Zyo1rtjFcyvCY848PFFSnaYAQkSa627S8oXZx7RjW6VeGeW/eiB+GAL0EAQ8KuQc5Znp
0WCZYRZIbIz4nfbF1k3d0CpPbPxdN49F+61XNX+yDnzEWMawA+Bkc3s75Tvlwz4KwkCxYFMx5na5
UIDpAYRNSoJbUgtTi4Tl+DJ9AkJ/Lfte+m5iAkBg88FpJau86Enhtl6Kl0QWz7tycB7UQdk75srV
sXCScVdZLpobwP7g7Xm5nBHYQTdPRxJpFtQHYwck4U+tCvzzmrrdoiFXaC2DTQBzzVII7OyycXp3
IpHl7trcPiBmpCoLnDFeqZktnSoX+QX4rIBSv+IQBFNWQstBJVFspN/iBOKlmprQ8LYXXCVsKNEL
WnI0CbF78EIpAoKkoFTKktGo6F+K6dQ7LARx4SE3ty6ttoB/BHOd+XjCrA0FfXS0LqO8wGHjP7YK
0AxO9OUX0/tJdRPDyCLFmSATWPqzu1NtDKU/jcq8rx2yc1jQkzvTabdqV4dN/tZk5sr6rzcZAEJM
p4CyA3ET4MjLH9GAL5cpJKZRdSqjNeKaqxIMNheD76hOoBf/4ZaXf3tpcqZkTpJHSYFZhoNXHWgc
jX1/Twa691TINgc2eXQo27mQsCzHJy/dV0w/IeKsONP1IcQoJrrBeHXjI5sfutZnYa0xCch1IAka
TfkPg/0ETrLmKxFtyQQ8CTA/oEyhJyy2+swE0Wdt8IBBj5q3un/SHv4YnYbdBP/PvwbEDzgzkKa5
VelNVUSxZflKfcd8bULC/ZChUH/7VCwuBfIlmIjDRQqVhktLUxZ3Rc/rIuL9eODx3q7Kx9xUDret
XEcSkNvD/VGRFsyXcprTzF3T9pCCiNLJPprob+j5dzWun4vp521DC6kBLOGMicoEHtFywcUhTE2m
WMenyduA1Lnfv3UliFboserbQJuywDaRRMZrqLilA3BhWHq9z4ntTkoGwzaLUl77Q/VCzCMbzV1e
sIAOSsjwfzRo59DAxdNPv5G62igXetHtLZCfwcJ3QJ2G5jeoCcBALH1RkFIBxD3bRVQPvZ9kCeQz
P1f8YCP0mM7DhF74X9j7yP8BTgakV1q4k+aug6IIzps2vZisMxs/Z2WDUutoH7ihZcGslfk2q8xh
5Ql+fa+LcU4EdLSXkMvI1DN5NSgjmHRAG2j2RzvHS8AJXTUkrvllVMYVY0tBHFxgHi5CUfICT9fl
SQH/bFM3yVzipBRIVgA7eTIzRsKexWGmcBYUHem2VmF2ISbhlF3lOvl9XPPmoEEebJ90Ew3dscxX
IHdLnxvNWZwrRAxQMUmhgmPwsZxqhpDulfdmbL0Udn4w8vgwsfixLp9AA7wGe1j0dbCsAsokGlzo
SF9uhaW16dgTu4wc7XF8S/luMBDex3qHxm+d7AboIFXDs+0cda31BUiGvuZHtsZIuHChoY2H4SPB
4AdMleToVQ1cThKXVdQkGGibjdrdaEM2rVwnS6ELYjk2atWoLNlyQOk0s9Dxdqoid4d20GvuhOrK
F1wKwecWpANkWFOjzyospEhBiP4znU/miokP55QyEBSOMPeDQQ+gxS3hRWcXSss7naO8U0az6vno
zpjKW7zR+Q9z504gGWahGe/1VPV5uWnsY56/gyON38Wgty1+T9Vb+Qh6hnnc8A4UxSSw9G2vosty
O5As7AO2WMMBQ4kLQCtpHzqlz8pRw3SunU27qWt/MhOco2mzVme9mlVGhEQ3GvOsYGdzwRgnHZm5
sHqtNIcST3uz8B3mhiRTAyDCN711VL8z8srQHWdWQGNwM6+BFxYc6sK6lId55TzzMkVdXAVflfs4
80dFO1Ly/hebKV474MoWQ/tS1Y7YHp0AcERYiEGbnlG/q2mYpWsvno+iquRYKFWLRzgIIzCYLCXV
KqRuFSVFKEjmfctSX4F4FWr/refPgFvx7KFhu2yGoI1WBZ4blWQLDCJo0AKdFj5xj9kLIU/JCGmK
QGO9n0MXr3Tvtbg5KvwPJy8/PjueAMiAkajinXF5BkjHwT2lO2WUV6CBslzMRPaMroGClj4vsGAg
JPJw4hwZZMC8cR4H2yyjmr8no7ojYGyuZj91f9/+wNdFMfTEBc0nppzAhSbPRataTl3a5VVUO588
AF5J+9uNaTABiOZ9h9YSj+2V87lw3V5YlKJ+NnZ5lqL1Ebngk6vLsM7KkNHfel2Eg0JWjC0eUtA6
Ad0N4DWAkJIDa6lRGLPJq2iagqzi+FSvlfPstW3YNF2QEPuV9odmMFGzME81WamNLD0WkVEIUiTc
LwDPyzEiB+IOZRjkchXzSz76KkkfYnfY1mBI52z6VlaJb/bD52Js/Xhu55VrZ+FyA7YZ5xZoPLAn
yc6aTiQeUsAko1KNlW3b1eWXqVXUlVLCghXBSAuQNt5LuEyl0+vZaZ7lNWXRWLfOhrvzeCiyRltJ
nRZcFVURJE942YshNmkvW8WuPWcwWdSbb3nySEplF6vaXiPa1mNO4HAgIYY/BE3isAMmB1QjAKa4
8mSmuaau7KbXqjoqaOcGtlYZwQC1kZWvtHAkYADeAaYcFOtk1bZ8TstEUdo6AkHKZzXfkGTYOwkP
iP1rFWmwcD1e2JLuDWZmbl2hOhBZE9qPs3mXttPR8viK519/LDi9ipIZEEQoFMigRqssVNLWZROp
5rbvR2Nv6rW5bcbsmGXsUSfNt65T9a3jpmujm9eZLCyD9FakWvB9GYKT4yBMmgbqwak4VhmeSB6k
An0lo6HhRWq8NvFzvZ/CHBAIYuAWtXdxNs5SombQgTxz7CaCWHA73CnVI0AzK1FsYTPxiwFeQ0EC
3Sx57LqBbc3Lyy7SeH0HANyT236j5A4Eklu0+L5VZGOspjfXZ9oTHo96HVD5SPaka443XK+dNuuw
ZczaThzyyEoPgObt62dh9zCFDyUOQRkpShWXuzfYTZlrud1HjfNDsU6lVflF9nbbxtLuYfQG8keC
fxl39qUNj9OaOMzqo8yAHhtRkKjS9Di0eXCE3OZvyhKAjdrdbaML1Wrg0j1TsLmggID/XlqteGm3
lHZdZBXGU9V5QCsaB29IfDR/6tS6nwnxKc3eepqGdkzCIXvM8nYlMC/UMcSvANwAWDQ0XeX4X8w5
yeK+6iIoI4T2uMFF6ff5pp2+msajpqh+VQ1BjZmAldUvfNcLu+KbnJ0Khbo152PdRT0ESULX9KkS
MZD2zKH1mL46myndjOhOGVDUDpy1Z8rCrXuxalkjuEhmC5curKtEfW+Gn5zvksT0R63dIIpP7R5k
WuDACU1curcXfh3JRR9JAxsiQIbQgJN8bUR508mGBpbLn5Z10PmBQqLO6f25bTe3TX1UIC9z5ktb
+uUegwyUUrwA4GGCk2nH4qfOfC05aAwgggFm6KlWfPb9q8GfyjZBReO+8H6gCdnwzbjiZmurlp7Q
5oS+fpsMXaSnw8HywAYx7nLrvdDd+8kkK8YW3gpi3SiFIyxhP+VHKEQYHJAcFl3E7Fz/6RpcPaJe
5E3+XKnN737ueROQKe7mDQW5Q++7caZqB9o0ZbU1B95v5hiqtc91hxZVUljm97bMoJtHxtz5VBWl
zkDMQLm1mW0dEktZo7chKOqpstPUnBW7tLJ69TC2dmbcuUqZPhGDl2uM8R9B6erjQrMFkhPIQfAQ
uPy4be9BYM+a8HF9dVPtxn32ZOydfXxUN+ygQAbC5/3OvvtUfbcT3zqEzkptejF+oRb0zw+QPJk0
xthY5dxF3RvLtqafnPRNQe/G8ces7rO6951DU4erGrzX7x58XAPCbmI2AcMCslMzntE+xbp70ucB
s+PY7/Wy2I9OPHxxijiJVk6R2MirjT4zKPsuLavGA81QlI21X5B6rwOH4+gH6lRhh6pjMb4W5hxA
/fy24YX7FS0ODB3gf1FhlcmbcE5zl2l6F5FCNwKaUO5bw5xsb1tZisNAzOMCAJe74Lq+dCPF6ppO
dfI+qou7jnyN9V+6sZLpLZTx8MA4syFlCk6cOGoCLaPItt7UIarz49Bs+Kaq7zkoC9o7AGHaF9vv
7/T2oanfEwCwby9yMd6f/wLptil1Pic9pz2y9GOa9A9Na4S0+ZVSzERvujvX6O4a3n/u6BpXw9JH
RP0H7ipm5sGTdLm9LG11T2nqPlJmV/1UZUhfMBkQv9xe36IVlBRQiUeTCPXSSyvgqElqpjd9ZFmV
esj1pj5YmCRegScuPJVR1UMCCwIIIDLRXrk0EzdDFjNq9BFm97bmu7uzIbSqH9irEXSPpbni/7o4
WPLBOzcn7V1qDB20qvU+4gQjtxYZKVhjx/6bye00nFnW37NGmZ8wSoiRfUMr7ww7Rh1Ic/sAhD1k
M89JF6KmoT5ifDtDB7twD/lYDls1nfm2VTCHa+px/VpTL3+s1Bn06glZq8JdJ1gA+gu8OroHQAZc
cfFPePqYLXGHqFBY+tOo8xQC6I32XPFEu59bFmMO28jBbACtBhDwsLk7amCT/XHbQ66OOX4Fnlkf
o9Jg2pNfW73hDO2U5RzwceNAwEvSpMmh69bYkq4cUZiBG6JGZ2AYW259K+kEoJbec5x0K39L3M4e
wevCMetwezlXl8CHHZSXwfcsilNSTDaUkiZ8anhUowsd5kbxuxzACGjmE1SqSBXetra4eSC1+581
seqzXFXPXKtMkDBFtlfGgWfnymbOwfLeoFDyp+H4Y2FoM4kpY4zMSpdqSetmjOuWR2g5+LUeH/Ni
CB0yr1zey9/pXzPSJVoD9JMZ4M2KUtf6jNH2+KgPXroS9xe3DQQAIBLWMTUh89QQteeMpAO2DQqe
pTZu7Lo5cvcPBWzB1yFYXP4xI4O0es+k7oCx0qjTf3XDkXtTMGSfan3c/IUXnNmRPo1DZ2YpFj6N
i0llB92MrO19u9NXwp6IahdRD3UknCGUI4HuwfChFGSZR3VC45FHalanXysnBqNp2sSDz1V72JjA
iIcx0acQ0mJrVYSFDwa6LHT3QEUB+JL8os8ZVAycIh+jXmkDN8dD0G42Gqamb2/k0gpBoIqvBnUL
MKuJn3F2nFKNYNe0akQxa8PMSG8nn+SjFjQplta7gIkXa5M7C/FCUOdjkhNwDeSs0qbqrAWHoD6P
QI0YhV83feU7avaLpBVmM8buDzWOhUtemJNuLrcxjCGz+RhxzreeM7d+B/4An8XFGFqxu3IvLxxm
DLjDYVAdwczuFXyq05vSSNUxKvNib6rDDs2tP4WPigWdmZASDLPXOfji9DGy8y9my8NWeaDmexyv
yeMseuC/dj4u0zPXKJseqGzdGCOaf4EoyUajNXRIpj8LTA6qZKIt8496p+QNzmhOZVpBJNTIIWFH
wBDWE7AJu2u8tmJXzo7yf+xAowOQdsAjUPy7dHQwXcfzDMXd+6qIvbts8tzAKEYrrEEyGVR4he4a
r3UPlV5DT6JZUw+V3OK/1lEJB05PKApI8YpOBY2T2snuh3vvO+gP/ugQf/zt0NfGGATgowaGVS7X
lgHTGRvFnN3n+bRpnO5ALMCX22FbsM96u6vslTq75BlX9qQb3xsTFx0R2HMM9EMUGlSs8m325faq
xBeRv9j5qqSbvmKtVmJwGILaSFyq3nuYW+/J7rrj4LF9RlcKFUtfCGmSi5EtjGED33W5hzpqtlOG
f+4bc1aDqkjGwBi1Oby9JjkD/c/W6Qa6L2igosUlmWFVVXTgr8nua9C/mOpeqcJGDxqX72a7DCdQ
HIOzIWwzZSWXkYLulV3x52eHmbHUUAwbn8wuHqHZhJExtGGee7a2wMVtPFufdMysnGp6VQtF5dGf
PvH97e1bdLyzv12K5YrHy24Qu6e3uZ8p72qiblxwzfyFFahni6Eb8MfI4CbOrKweLQWH1WM7jnk2
uzDXgbaL7n1mRT5EnpU66pzQe0t7tWMWdBiO5znKR9Ov1ni5vaJFW8BKIfQAonxVvlDUFmG2Uek9
wESWb1gYEDQonld6k2Q7CLtb/sToWlF96WOhLCQCLtAIAApculxSxhrcjNB7zfzVgaEhHyqQy5xu
r2zRCAAkYIWAvBpghpdGYiy3YG5J70dTexzwvEw663Gc1vB1Sxto4jGPBhl0Q9E5vTQzgM5/0mlN
751pS5t3x7wvkxB0TyFd02lcXtC/lqQFcWi7mooOXW743SFFzz1biQSLBgQIxgAsWPj35VISbow9
62CgVgtQ3O3UyQm9ZAV2sRRukDL/Y0S6kfAqU3u1r+g9++CgqpIjGLjmYSXZWlwKrlRgctE2gQ9c
LsUYTGOmKsfHbzZq/ZghVU1xm9/2sKWlCNYM8DoIbIBcwKZzFaMSY6E69X+kfWlv3LjS9S8SoH35
qqU3q2N3bGfxFyGZ2NpI7fuvf488uIma4dPE+J0B5l7AQJdIFquKVadOJYE+nR08OvVLLupjfE8R
s95uK4aJ6uS51VtLS0koN1XhkmEZvWZRvitzKbfugjciUEmU+LXZohiDyNzrO+DHS13qXbmLTrSc
K0+z5mKf6aMUdI3pYNjgFPuDtoA0Zhr0YJ615en23vAOYPPRbENbA24ajCnG3oxDqNR7bQkUU+CX
mQfKu+MCdhttPzKCNwA/r8+4G7IsRokmC2Pzru+faz29V9sB/BkWRpi+jpqob4S7JAXGZEVhANnK
uJhajssStBAZ6i9d5g/ggLnTmiIHbj8T9U3xfCWoan+LYpbWNHo2ZVmfhW2AGtsHnBgyPxiNCggg
ksmMw18IyC0AmkFMKINOlSIrVy2eMwrML/dybKQw7r7R5nghOqS06IS18+pkzMRz+h+L2T9+QNWg
BgAKwKnAj13rQYtyezVLQxZ26Q/DuizxBXin2yK4iwHr0Vp9XSf6/WW0+nomHUJAI3ueRx2j5QrX
dC7C8Jn3FAEg7bccxmzpTptL6oJYjPZaYICoQpdqr5bmdZKll8xAJSqJNyWCDeSGnkhIA5IPUA58
MuNZ5jQ22nlE8DQblZeQeyQ+93HlTcN4MAuwZUT/qLHl2W0vUkWunq+AJhtpcYBLGMFVqWaTNiIQ
IFnm1dGbU4qA+NxLu5Gw/n0T3a6EcE3S4nE3Rc/jdIqUCQW3L7e1g2uIALkD9mFljWGnA2CUhTma
GZ5wdoHBi14kuZoCisUdwMdTtr8tixdurPC+/8lidqwdh3xOJcjKK3u3AAg36fcRBsTpzU41RINC
uMcD+AjQt+jWAIjkevMSEx3t8YwQysb4E8xkKx7KkghynCyf2LsZx0/jzaOtcF92cKI1mc3YNVke
xsbFsYGeQ449Pe0m+wcoAbryi/6Y6Z6MREMTZGiXasGcBNWc/GrM3VwVzV/g7S/otlYYJcb3aOyD
GQxDyzwRmocDZgUV9KIO4BdyQE5FL+Mk4tLmKSfakoAtAV4WsSOzv2UELFkqI3Ykx1JGwss5U0UE
yeWZlPViA3aEuRUoPF2fIfj8q2gq5zzs0embZRhkTElQNbKbYxw8lkV8jXZuaUiTwM3wlAcgOEAo
QO2igt3xWnBn5p1Sy0jfyGPxWODMxik//vfLsBXBmMu8181eikyIAKbP0h8VtERpza4Al/tkiUr5
XM3YrIe5eRSEf4oEalmko3b5WIVNjA7tdBfrUzjotnd7ZTyTsl0Zc2pSD4xLhnIYrvl8b5DFN1Pd
JSMNrOhTC8owogrDTK4yAuIHsrJ1igYLEael0yTIwOYhbZHncIuZlj2m41LEknKiSl8L9H9mLrFp
ASrxHmMi3ExpO7+cS/WnTjurdtOkppWLMLT/hzZWi3auPM0CYwTvRbWQxSujZnyNnYamrtVG8lOC
du3INfs8eugJpsrhcmMC9lnKiQjYwl8baB3Aw4YEMxvyKPaU53212hiC/JDixiC2BKP37TPjCgET
E9rc8Q86cK4VPoqXWJ6RzgulKHfVZV8OtSvrP24L4d4qzBUA8cb6umHZUqlECrw4cjwCxwjIQWuZ
g3IyzN1tKbx4B/Yeu4WyENg+mPgzwzzgxlbwSKsBih/9iAaLceoUwfXlruWdSBJcGzIcwPWGJWAM
ai0L5m9JXcfrn26vgXscSLcroLIFsNNgkgyZ7eRpa+PXDec5zz5ZoLPpEoHn565gI4Mx4LIulXqR
4sXcjmgCi0pMxaxTu/Vvr4TtNfvXReK00bADcPFfHPtLJ0WLsaxv5mU3E/ebfZ7dIfbU5YCB8ST/
bBxkmnlyvzeeb0vm2TxLhdx3hAsy1NcnNM0zOjSJCQeV0jloY/RMEqtYjtKwlHfSKIeqUTjBbZm8
c9vKXP++idiUXi6yttOhe8W4W+TqTJG6bhtRYwZ/aWA9MJAWR6VhvQJbMWnbNiNaQMIEjECRnaF/
QfdVuXhw0MtEG0FlhoW2vB8hsDuAmCC4ADfK+jkbcYU8DnoVD9B1NFwNnxLNr09NEZjSqTf33beD
8wHtRyZZU0wUqIHlZ3bRmoo4Jh2SBnX5QEwVKVEjkLJScFa8TUQfOxDioCxBvMRIqVKtMCim+CJn
PfsodIIe3y2cu0GmYVUWH7Cv9jt4Gu28a7HkegvLJcVTctHyMMoGHzkFNPCg9PmRFW2EMFGLZJoR
si0qwqVy8oAAdUm6wxBcL4psX+sv/13V3xsWQRGxXmxGB8u5yNAcCR0c5MYtx8uEcXzDJEi4rWfA
po+2QhjNy0onH+UCQvIemfEl2qeD4RtyKjBSIjHMKxz972VXS7i2Xe9OyT6XzqLqsEgC45QwtH5u
42ZNKRmZVw0YYkrbPWjzbp/JatJubBebuJpjY4q1GttlG6039Bihu3ygRrYGWEhaoYoA63Otx8YY
gQDfWi9NZrqW8zNDS0ORi+J+7m6h5Qz9PEhX/TVeQCnqztEkrMOQ34rmHKe9hwfcR67kRghzJFVK
+sgmdh6C+9pF9E3nWlwO4QUj6C7+30pYkp28Ssc6WS21rZzqHyS6U0gg4nTmylgZpJGH0EBeygYL
kQ63TSMEv8lXrX8rtP2YhLWIul0khbFgAIylSTImMMrKufCbTEE4/TD8x2GF764GsCS0XwImAuPP
SGkGvGDVLCNhaxTo4j3lnbPTyN4pf9y+Kevh/nVTNnIYPY7tlFp1lZMQ0+8AK/LkqsUTZXZtK3NT
7ScZZE8YcPF38M/amBi77FHp7nKKXPhL5jz3nzD4PMdsmdsLYxGU/+7gOuABKWoge1lt6KgOd4m9
CIvlYbHVw6QBjN8eSedpHd4rstvqr9XyVC+NW2t6cFs67+KiwQV+G8PQ0DrKGFJ9KfBKdybAEUCO
Mu3r5mylX26L4Cb8kHNbMcsoXSCXdG2CzFxWWnAiIqDUQXmqymSvp/MngA8DSj5r831vxAD/Z3iQ
FQI3wXnYgswbDhZpJQy0YMEWYylrpMf4WSjNd6l0wYxhkBM4clHefru9SI6qACUFLgiEJoi32Frt
kijJPE01CbPROCD1p2MYH8kPhSgjx5eDldjg8wEAnNnLepGqrFYaEtq69Dzp7Y9htI7FHJ9KPEcF
msnRjRX59VvW+i2bKDKWy5rmRUdCqzsZaYBVJaJOSU5IdyWCCRfUOsdsUAvLGWo4QIpJEC6ISB8a
kl/yiRycmgpSHRyHu3ZzARS91h2BVbleE9W0ui116KKcfF07bGxRWZNjp64EMCsiNoYpTx3ixgV8
FH1Qq/M+pkf7IS6Tndm0e73a39Y8/oqQWl6bW8DmxwisMB5AIeoaqMTmq6QaDwARPt0WwVU64D1s
tJQraEhm/NXkLJY0zVhT13vFr6q7i52DcJQPdx3ovETroA43YjLGdmrBySPJMPDFRA+DbeyE1H0i
CevfN/q8yLET1SnB3UkwV9e6dJGoPYN7YzZrYG4ncvManRdIMNVLDfgOaX6hmPqBa4mq0DuxAjLl
GrMMI7OUMibwF9S6q372zjEKbh83b5+2AphVmOgw19HgQkKtdCPNHUVT1XlXBHWtf7nuAfdk7qDc
yIOOMjEWIA+VqxvgPpudA1Exu2lOXX28KLP8aKjJ4fayeFq8FctclGnuyFhUBQmT6Cy3r5KO/Ddm
B8aiMhPP36EK+Gd9jE+dkB7PTBXry4idhhj+I3ldNxJ/MNIHYtyTWbmfU+elGHUTxfSICl7/PKe3
Fc+EybEy9LpaQXwT3S/kaRhHdwHlUxXMRum1kUAaf1dRUABgDWWb94aNzaVKhzYhlQZp4KBPAGpV
dV8ip8IQUeVy5QABDwkmSOTYqiFeykqiOzg9YCyW/mSUp4Kc/utQpTUWW2Gg4ONF2yv+H3N0koXO
vXiBG4eIaLxgJcJSNc9GbEUwx0MSq7XiNVLQ9R7+J7e+Wsi624XIL/A37PdSWAg8hkZLsWzDtebF
On6NjmAY3DkfMkboRUPEg2c/0tHXNlWuACKsm4GEnf1sx7YPczRW9QecNogtMaEQrhXHz8T+yoxx
O1KHLdMkqfApmLDQmW+Ixr+u9595YSBQXF+vGDOEujRj9uauUEulgpRWMX0cfiQ/1MqpQa+FKmpP
4FnYtfsHFDkgZcQQ2Otdo9JYWLRTSOhUZeM7FpE95L9F7FE8TUOTmQI562x3FpYkLaoxpNEMOwQo
vatF3xc19Ykji6rePE3D6wXXErUOFAoYz10NnV0aRINGA++zR0uirXmp9d+zV5iWiHaltRqxhtnX
W0aUsuliVcXNRBgyfGll324FpoynABsRLFHgrBEz6VScClVOVZMd5uFsxujftTwnF+UyeRqgrcgL
0IGia1Vml6OlmN9tDDRs63iHh9eadr7t7rgSkCfF2WOmExo4mA1TJbyZE8QimgQii2p2iw+A60DC
8EcC8/Sn1TAZ2vvzuP3R5vRU9G8yeY4xpvD2SrgOdSuIuf9JbKWqXmApADtG8WnOfO1iPCPPPA87
ffab8QMR1lYeo9BZrzljs4Zx69atOI7mQi1BXo53ad453eBwVjAKczx23s99buJxpUbaXmpMN2+T
3dK9ROg+ub19XEmY2gK0P+4nJrhcK0JNSzDpKjDRmvylrB8cZBXAL+Q61BII4tkbTPbCAAl0MejI
CF0LSpwuQtPy9P5ebFPtCGXIhW6Np9ZbIczFgRXIq6yDUYtNA1mDEwYafWQZ62gR/IMXD9uKlOl9
NIDvn4QjRY8OapKt8SobgsQvd682Qhi/qcWKZKoUe6Wn1Hf6t/WCOuPo3z56kRQm5B31Ic5bUBSE
YEUvfTLYljfZdetFWSZCl6z7znpPUB6ttD2gj0XS5frw61kHq4QN+zx8M9/IY7Hk7kHK3Lb5Kio2
8cy0vvaRAr6j4U26LnoTcRI5cqRiyWjoNIvpL0Uz/mrjynaTRJYuc1H8GMxe1IDHvUPQaZCaArcO
vqprmUo8go6d5BSuNELpc/KaHJT5xeCb4+vtI+NJAn0qmKOAMkU8xRxZKiVSXaJpK1SMEGT2fpVc
QGrlSs1/73dC89H7uBKQ2xgsYH0am2pw0MAa9kFUez8b+wOqt/19ZseqYpDshmIdsnXXlyFg17Fo
pCdP5bYimDuEPq2pqAwKEcnXabzLf5TjHTC6Xq+9ojTgCSnJeaYHnLYATDorOZXG+DsFJaFCs2uK
OwvaEFN3+w9g+96pigGcQoMsWOuv1Uxtm3YChS4N8xoMFnkdFOa39HvT7Gyr9KiQNoPrWAH8WSE4
QPr/NS6QLog8K1pCXtQ+tDS5lCgRxHJ3l2Wm5E7kZ1y8jelOiZaH/67lW8HMVjZDhJmLLQS3SbOX
MIp3ToddRC9EBAxe1Yw1SyslM5LboFwA+fr1jnaYV1PMDtRc6vdWecJwtI+UPN/Jl/8ngtF0KlfL
1KKfKnzfrNSb+9MQv93eL9EyGFU3ay0DnyMUQ2kvYxaQ9Gz9x4mK70/f7U4xhsckGMfQ2BCBnUKf
BHZKF01z5a9iRccgU67hQK4PQzOyxEZPIw1VLV52eIahv1ez3oxZiYPb+8UzDXgnrkyuyMfLLLws
i4tKKTBBJbSnbkRPhjLgIWcAUew0k+xZUtyd+8isD0vdKS/LoIoK+9yV/pHPwoEqkpqZYcFUmPIL
zivKnz92XugqRjIb9Zu/7m4XS2StY+IK2ZVnl15TLp6QC57njTB797cQ5p5K9ggXbNk0TOOVDWvy
x+GS2upDJeIR4W7YRpB6rRokAl/eTA1YoiJYO9CQebFaQcjNCxzWMWoOoCrAGLO4epIbOoZmRzRE
Y7TbNOfWbjDRR3IDgetb41zW5sBHrOVQzK/4OyVWLJiCJ2nva5EwXrZ2k0f7aUjOQo/EW9FWEmPd
jM5sC3vQ4QHV2McUlah+08mw69rIrUSE5zxQEYgZQe8OqhDgh9l0wgjENwaDQFj+VhJ3QavFneY/
gFhljlzyIqR2f+ev/GsbN/KYxQ00HVIlg0poSx9agzmhR7/07MIEwUISzGgfAKJ42o/Oa97muwTj
Zrve+Oaok1fnogmt3I1eic4RAYLdn53CLEdgAFOzpAh7+TQm2q5vI88q7jrjMRr1423bxZGFh8Ha
r4SUGswys+7UmGYbnatpKFWOeV/PGNahxWBnAc17ASgrBQPdUhKBwXynTWd2W1sh8WsYAKoJdgCg
Qa0u1eImDdHc4kVfSmNHTXfC0DX1fq7qwNHSByU7E2lwZfIyjcgoK1+Vsg+65E0r+t3tLeCYHXzM
mugFLzg4GBmzY46O1BtDlYYqZhYXO6NNXFPC+EYRtQBfzppNgotYBzdcW53CMBK5UPsU/RpZvUPX
DRjj9XQK0I81HtDmJmI4XI/ur02G98O/CPDRE3UtD2ytI2xDh03u0amO+ZiF30+G6t/ePY4tRYb8
jxRm90BpmVpaBikaOp8xFD1JdwV4+T8gxERmERTF6HpkizhjhUGfejOmYdcUe0t9oJV0jEREzNzz
2QhZr8rmqVfRAs97e0ARBb2h2VOkvYLcXxO4Ba6QNfzBax/0D2x2OZfoUikWVjKo2imXg9dl9uwm
FyQX318Hf539RgwT/KSzMatLNKVhnCdeDtZ18z7VpX1lzN7Y6Y+gy3HV+KIUz7N8dFrTc1own9St
r6ufOjymm8CZQiv7Mc+uZR8aUOPKSijl7RFMSsDG3xtHoGeDvpKCqD3bosiNZ5MAJEULH8YUAnu5
xlubgwBvWF0mipaGBENWpbv6mH8fXqsPoMhw639LYVOWtFRBB6lDCkJQxHaYWII3Vieadc9dC/IU
QHeiFQa8NtdrmaiCKvMqBfyLEQo8y+LFD1H3Vbeebl8RriBwuCLWQKc2AphrQcpkSX3XowRoAE79
APKmX02Xqv4SUWlvxDMy2BXcyG2ZvLsPF/VbJnNjlkQaSdtjcXAZnkl/TMop7QW+gndh0E2PFirk
LTG0mYnVjG4akYhPsxDFH7ejZ8zJLK29iIRQ5xnLdYwS+txXhh520IeSkQpDzSCmDvT9EEoHcC0U
fnSsHkpv3GOuTuxaruKWHnHpLtnlwffnr42nnZ6HwDjED43Xgu7yaO0LD7fHy4+5/6VwCy/bk+Pw
envXRZ/KZD6HuU+i1EqyMC0QC7U/E21/WwAPJKZtN4O5gNIE5mE1wmZoZr5HPW4HhiJ3kJ+IWgcT
1YBjOTXGRQcvmFW6hajBnWVrXM3WVjxLLBqNeVzoPRaoXqxvVur2i9u+AH6ZP9v3w4/oW/dj+oTB
K8kFKb/bK+dvrf3e9Y5vYLPXsd4MckZKcLzUmF1GCMaFJJZiCK4NS4v77wKBzrfhytCIwo6SMKOi
hsNushCMJ0b2Eo1pYJnZoerd3AVVnwuyTBcFwWL2u4l81scDapBmPuzQ4RkniT8Lix4844Hn+O8P
Yi6ZQ6eojTFgKLSSwm3Q9wAyrEm1PD1C7mkSOHP+8lfqCtw0ZW3OvTZVRpJQGWNBoF7t7K30g4ua
uHn0DfOZ8/6snYufk1q62rBTh2w3nZXP8ryLlYcSGZtBBNHirnzzLYwJq7NZiksTJ26avrX8M2K8
w1weStMFzaRAuXi9LiuDPiA7yOquYeD1ugkqjY4xoss+ki9FZqNnp3Nz5SzVp2i2dlGculHnW85T
lQZTdZh1jGofB0Emlht6bz+CidfMKkU1ANODQrzgx7sBVstb2nPspqUbP3VvzuQrL5k7o+HhqX0S
9f7xHMZWOKNnCfAvOtXQ/D/H1J/MF9kwvbYRmK/VOrGxDzIx6LlFydMB7vl6m520metpwQqbI0Hg
q6qntjiN9KeshcPwA9COD3go9KGsJOprdoTN+hlLVTiFgWMFcrFOUZkE6jMtkfcRIRN4GVSQ64PH
dsW34lnARHVxVkUSIHhZWOSDVySfa8Xy1mpelFaeM6CJA1Yaj8TPt40i7y2O8RIgm8F1xaQJ9uFC
tTyzaIJ216lydvVCvIVgTvWvsXGVMM+cs7M8K8VyygShMsvv/K+ZRCQD4DPiNFRDrg9SkZNKI6Oa
hY76D6jfUEgsAwOTQMfyrkhiv0l0YLlmt4tNlyyLa6btAW+sw+3V8+IPaNHvj2C0aYqKNGsNEAjI
1lcg7rwRNAVo+TxmlkCNeGoLFUJ/NpCiCs74erXaRA27V+Mcq/VtjLD+0RE3Hrz0H/BwzoL3Ac/P
oaSAeWLAxYHDmrF6ymRSaVlMPHVS47WsmtFLMNNS4OY4mSnNgg9Fkx2SGH8xibb5uFD4FKiNEajT
BUOntB9lEva224uKwTwrvhXF2BUA4FCnrSBq9MovSkgeK6BGReZ7tYysXdkKYW6fXiZLno8QYqn+
Sz+6FXUHL1tcNfPQFZtcbusdd/cwskYG9dLKq8xIs7LSzuwY0iJLPs76Wn52p0s8KWDoGNyoFag5
zzJbDkAiKNrjqrOvIctOsxUjBKM5aqlX1NHZIeQtaiKR8+cdlY1BQ2jcW30/G/vMZhw7uQy+EZDk
Hwxl8Cm9W7p9X3tKckfmMK4LNzU/qc6XzHCbcUdk89AOXrI8xYoIs8S7Bjb4eQE2xv9gHsL1lZvK
UW7AfgXOM63KjxjumGGuTSuafM672LhkGE2GsaDoumAsSFEu2lxNehYuQ7RPQN1bpIDrJ63vTKnb
Fae2Hi6ZVQkcPe9A0eyDAQRgA8ObhtEfUOGg+QNFkDAZbA9sD1aV+0JXy9vArZD175uXuqKUugK2
TCytuVTLFz1ZBJeOHef37gO2EpgjihYkbIwSm5c496XZ+xEa9Q1anmSQShTW4tJ4fVbTXjol9D7L
zxIiVowRz+p8X9FuRIub7uKVH4wkBYzT+pSNQUyWna7tW8UtlObQYcJPKuqX5yn59quZI8/nRkLz
9HrkeTiXQTzZbkReUuJ1ucj08c8Z1N7gEwWUneU4BkmEkZcOnCSYAIBXwpxspBSJsrttjbgHDbA8
yjOIAtDQcH3QC/gThjyCFAwpBNA89aT84bYE7jo2EpiDllplmaYOW1YqAKqOpmcnYVmI4El8KRYw
cMjDovmbWUcf64T2LW6FNVn+gNLPmsOa5v3ttfBsN/iLf0th1kLTqE5APgCuo+WsRobvjK8o+g0N
QTDqF3IsmHm5ahPrmN7nGwB5pyGLz2hbOc6TTh1whaTFJ+Tz6JSfe7BsAqkXC64jd/sAq0L6GvNN
UOK+VoO0ifKijaZ/qShnRAzO+KwqImZX7no2Upj1YKlLaa3MrklfBaSfL/awVlFPSyt67/NM85pi
lDFSADV7dp6AZeZNZ0U4KGKmMCelVxseaOPRqlHpOWasBsiQ3lYNrmXYSFxVZ2Mx08KKpSTFRWrL
wY9UdTc7dezaQ3zAqMavTSQqtXBV0QCyDOBJYC/+OrEyp3W+YIV50TjoXm6Mw2S2x6LIK7cmceqP
0Kc9mTLRY4WrKhvBzCEmYMKc0gJ+3lxbzPuzqr+i0eoj+ggmfx1DrFaeQpXZTYDmoiUCW27kaHsg
QnNkUVpTEIlxjwzMYajhwvphisa1kDhKWvSKwWagAOr2WnacvjrDAq9S7h3huA5eIVKXMc0boxLw
yANC/FqaXkRD20mwg3aVuomyHMBX6eClNaAiTtyk9JKzfKJu0BOyt8zAqj/fVlDO5QNSFBBurBQv
aDb5lsSapBiE5MhNIf2uxdU3zN5aRyhYXhSXgiCFKwzJVnRgIWmNoarXi7X6ZiK5BMqXUZ4Lf2rI
4JUd1XwbxGkBAlIRcRNXng148kr6gWo5a79y2xiNsQMFwqShwXVQTnRuPXkpAjVN/rm9kZwLAKQ1
SOYxKAh+k80o09pWKxmXD+VydA/EZEJaCc3xvl5Fmff/J4oxKu1cZokE6hxMk0UGIO1dZcrcRvmv
07DXYAyaCVuyUuqCeZa50xhOUs0oL6C31vycumAQ9/On/Ci70X0ZVt6wM06SVx4lwZOBc/+upK5/
35hMhAUZZhOvkZSXeJb7au1z//b+rXeKcaAYjoyiyUo9hwojI0Ei80B7C32azTiAfka2d+jK/35b
BsfVwKWhOxgj/sDWxM7VSMa4sCoDnZN6nWDGqm3dyXEeLGWgtUpQpvQ7qKM66e22UJ4OAhmig+Eb
HfOoO19v3TySrCw1G3Eo+rLy5oUgjy+JzofjYlDcQgcasjRomGDBuNRsrKzDAyrs4hZc+epOjj8b
p8TyZOlZyH7LUwYgfmEswHykAbpwvSI696YkLxBWFl+oY+zSFy2L3DGjHgB9H9g8dAEBMb/ysP7F
8lZVjQx6Eawrw7yNOJLkPUBY1KuaeRYoIHdVG1HMY01aCN44FS5wClCA3L2M4+fZvm+QJ6krkWPm
KTsaT2BskdVC8YLJQvdD1RM6YllO/HkwgfQsRXOTeHlKuK6V7RNDTtFywJj1LB8Ta9TgQ9BF7MZO
jZh3Bp5m9nKCuXDtsk/pLwPJb0f+QE/syrWIp7yOqbgI667VQ5PMfIwzNA9Xmtt+H2oPT/rbWsFz
IesM3HVWJUz7X0lJa0wyZNTAizWTJ9JPGE9ZntLMCVJRGZx3ebeSGGs7JOncZyZoZ+KuqTzMLKnc
LJpUzzaIaEaUSBRjALXFzqayBA9JnbxV9G1oXmz99JF9gyHH1UVy3mQuLoZ7OqS0sBpZz7xSoh4A
spgsvUt7gbvgrwWgsfVFbIMk/VoF+roiS1NhLeMUDOWBIHgRJKb5KvBHArMUW6viVoemhfbs/QRm
KLr7SHcLEEl/RDCBbbT0dR+v9EmR+j2p3Gb4sYicnmifGJsDKpUiAZchuAOqo74znMA53D5xnlED
Qd1KUm7BvbKGxqzmxJkxMy3EVImmr9yoPufRcbQvv27L4Rm0rRzmOBot77O8gJwBgwTArypldP/f
JayT2W0d89EBSmGuhx0ZTmlNYM5qFB94mFn7cvv32UFz74HVVgATwDnVKKlRvtIqELfV2kANytJD
gS4+WMvjmL4txTFD+Z0uwThUXvW1A0fz4tXkZaaOi3nV8bHywS8siQhAeDoC4mm0jSLeA8yLWfg8
S13T2vguywYjrfQ6xRchGJd3fKhmoYAGkhH4WsbMjbU2WYPlwPcVGFCEtgPdENxXXsEZkdcfEcwy
olilTinF6Bum2SFWz3M2eubkA6l/H2VAn2uR7CoAPU71U4cp1fVjXvrGbO1LBRO5k89GetdUIlwL
L2paMS1QK6AA8Ni6NlOzVg350OObYqs8q+ZjMv9SsvpOLbRPjaYfMbBFBFNfV8lGuSDuWFHC8P7I
m15LJPKiDiB0BF9E+aAo9a6yfvVrRpremfT5tkLz8Gf6CobHbdFMaA8TAVTRUpaVCvYs+2yeilA+
2GfN73bG3XBQfeOSezQwH9Nzd7/8BE2hr7uVN/sSYD2dp/t0Z+1l1xT1qPPq79uPYuvvk0QVM87x
UZGKS6RnB4Td3uDoh1S29/nc+h1IKPX+PM26Z6fppWinB7uzvwLpu7u9P8JPYWwWKiNd1OpwIdI9
PUiH/BM9RTvla3QA72SY7ftj+nhb4nq47OHj1NGQia52sCUzAvUor9Rp9Vk9ulmT0VWnr0MF2nBB
9oCn1VsxjN+i0HRVSrDF0/Co1l5aBnDC+QH2qRNI4lWldRQ3QC2NvB3ipNV2bZ6FSqMPGqbap2Ff
64+O0fxy4u5OJ0bnLumTrft5HhSANUSN5SuNKfBtPMP4Pj8OgDQFU4CZOLPtJarW4PgNc20fLZZX
d8luKql7+9B4NxbQbEAZAIREipLZzVibNaPOgOmDqXDNDMOyLbtAMy1aJKpB/ydpJUFdmCsQ9VoQ
d0NT0Hl2vaeAHHTdZGJPk6ONeac7TJi8FKI0AnfvNkKYvVPUMQZRsw7UIGo1A2gIa+dFtQU3jOdV
0Gr4eyWMdizJAAC2aaThzhUc/Ts1A3uVtj/N2NG+aq28Wn96DohP3fxO22cVEGq634Xya3spHpY7
5Zu2y466h9fiA9gQ9sr03KUn4eRJbT2QW9/CeDZHbvDYcfAtTuLHd8mvxDO+GTugplAJJ0F00kJl
B8dW7MYw6e6mPTBF+YN+R79PQXkf/UPvu0/5LnenZwdgA/+29nKjmu1GrcZic0OHZJGjJIY2wbwF
YIWFPQhisNoFc+pRJL1P1Xenc20otDcf0+MkfRp/dUHaefLBEjwKRIrN+CNLndV0WRWbIkVFvqR+
dkwETdY8C/tntfCz16uV5KpLMIUKau33Z3PXnAXbeVujUYO7/v3UIKWM8Z9pKAdB7N0+qtvbg36B
698u9GgsjfWkEFX+U/qLJ/uV4P13+9YbLHbJkfIIAR4+3zTvZHoazYNiC0qIoh1a/77RN8lc+pGs
cGRpOOGOuq0imhoh2qe/rEqUoIKz7hNxBw28oJie8CsHew/yG7dPhFf4BuH6/wwYbNX1YtbpqPFg
Q5QflZ9U7w1A2++Zn39Sg6f4bnxOa/cVHI3qLn9Q72a8pvf5t+GZHBSBZoj2lDEwmRzpeg5ISLjY
53JClJaIgvNVb/9vE4bg4XqhiyLHTd3DHejAW2tu7itfuj0qmPfS6Fr3xf72vorUkDEEI6apaQ2B
4y7C3fS1F9QzuNWbzamxyQfNTNomXhfT/Zo/Sd70mO8JMlGzq3rVIx536aGpPo3leRaFCjzQ9FZf
3sOljfKrSVPOSo2FlW7lO/hPmA1ufFC/t8f6OO6dT2hlGzEwTqCn637dOL13KPlGrD4kaA2NoKYL
uJFtt0x3reEOfjG/afZj0guURSSNiU9qa5IkED6nYeOja/PbcMiPsad4SfD/pSQs2mFKJH1K1dWQ
SH6dVLtcI0FtCvwFdy2YHoIeIBT60EZxrffE6p0KiTesBa47OQFNpgXJ5NGv852INo2vlhtZjO9o
kiIx4wz7JktAokyq6yyqO03WfnAAl2lmDEn5ppRuQugl7S0AocnetI29bdLB7XIRAJxrUzZfw3gb
e1KTbrbhCqx0yLxlsj7rlSZEW6+/8pdmbqQwumLp8xjJq2ZGZ+IvO+sg77TQDhFupLthJ2po53qG
jTTG99izNpnIFsP7py5Fz8fRGv3K+khQuxHCuJ9yzBVnktc7XijBXD/PVBJovuhoGK/T60ZXUwcS
nOKFjnelLEJc8J9tmzUwDgVdSIkx9pAgaV+yXg+i7Dhn/Y7mAbAk6XhSksEvMfLBRsbw9q0WXTjG
0ZTEzOR2VQj6lp7ovgqUO+lZR+bneFvO/3Hb3jGOK7yWtYlNOjWTE/dAo6o5+H+L3jBVL+3zPvWq
iRaKb8vlbOBBl8+ji+HP4yVTbAwUrhdrwaiZUqsOvaoU6T4qqIlu2C6FO3QwYVuwIeuC/74hf76T
uSHJgCovEiawQNFOnxCPN5UbxOrDNAp2hBsa4zW5TixBu9BfmWBlUU1t7Sdq8shDh40bzbtorP1B
ehVsPffSbyQxhk4eUs2O5xho7ZZ4mYm2GeecSU/T5w6djM86BlSYsGgYtqUpj7dFc9eIIduGjqc6
Rgwxem20DpEKjWJko0rdNNMUd7CdwIy0E85ZFK9zT24jjFFlbZHLoZ/QtZKky8s8xtrRKqa1vJbI
Xj2gVer/cfZdvZEjS7O/iAC9eaVpL9eUGemFkCWLtujNr/+COvfudFfzdOEsFhgNdrFKlsvKysyI
GKFvtjLHipcQXjxD0MuFti3K2EDgn19aUD+ttChDm3ATfFjIjpL+bpQPYb+qwrsY3URoSrk+rYsj
PTE4f9BJfJFqkhBEHQyOdb8G2zH6lW4HsOFEEqpImuZG0795p5iAWaDZBzgrdh2nEsofaO3B4f2J
lXw3SvWzLgEPdH1Yi9cFdFUVFRzHMynf+bAKAmE9c6jjw8qApt6whuZVrNohj8dwsRKLZo15wYC0
h8j3uZ0e/YKjUWA0ORgNJiAX5c+CrEchtaXqHsBUuyjRSsvrSf3FybGeBYym2B8AvqIExwyPtFHR
QTBlRvANh3Gj76J1fxO+9Uejt9uH7EHf4hb+kAV72tNN/jCuCqR/W79s7eoJqfc17zW16JJPP4iZ
h6aPzSScP2h0jJXlJZ7hFOtqH6+SJ3WV3Cmv8cPEvepm/3ltFpjLNEpHpQ8CGBUx/vj+I3ArT1hP
jnT4zO55D5ulHXU6Qsb/GGC6MSrhd8rz1TfAZXbOiQ1+BQKvjYc5/FOtaoT0MIFi060FleZbq3YO
yLTu5fvqWG6o027ghFbSLngNt9Wu3Yov14/N8n4+2VisO8igHKu3+IR0q7nqOtk1dmUHePXyngBL
7vxkOtmHXFDJQZZYMAQan6p5oHQHHmwIhj1fH9C8765MKftqQ2PhBLUzuDckykVbcXjtpgpnW7Cx
SBdOlannGIdyV25ab0ARJnDoq7qzjdviVt2G3rQb1oqvOf1qdMk6zW3Vyz/i1XQ7usNtdOhf8HMn
28lHtMkdjRMZLGG80GT4j6dgYS7xFEfIYeL7xvy5QuPfjerQyCYpJJcccpu7ovERWHsdz5TrE78Y
h54aZlzUUId6Bh4tuCind0Q7doy9aptutpVtk3Nwlu6wU1OM85nyrswyOu8lT9tW90gLeHPGkzMg
3lZivE2oNgq0lmDlZvi6T7aDXdud12FPfUNmY2vdZZxcB29UjMPppGYsSQR7jat71qp153HxVCF4
x5BxOapITWJ1MDJJtnA77RLYuD5vvw2t144g41I08P5gGEAjA76JrDQFXbpT7GRPd7Vneidu287p
bvLb4bmA+26/3iEBc/0LFscIUOdclkXbksJsD2siYmxMuKOt6gGYWGt4q5Uno+WkGxYdAehTAC8E
LBZMKueRwAigUxhkDRrPNbvMWwfybLHlTqHDVZRevmwBEID0KyIOtFSemyrAJJlnClACim+A/d5c
9UC+mOR5kKRVZ8oOSrB2C+yF0argGQJ47kbL3jMwkFyf18UiKwB7QG8CQAep1vmxcBI7xmKmD3GA
IUuN09OvUF+V1OugKvGHiG8VqJT0abCtOPMy7TApO15f5BKNAoQs0cONGE+auaXO7cO5p6Y2zN3p
VHXa5FMdB1sFV2Teb/qfLF71kCLtt9KwG6wvztAXVxvcYzNwEL2mLOOzaEaaSiN0kctmZ8OvDsUr
AWUCsEiCuilacdVkaxShZ3A/wkanUR/EprSnkdqzOgpPS2s+QhdHDB0H0AUDQzQoNs4nIoeCmkbT
GYuW5KadVoLfFpZPGujpWYBUenEaR3aP7m9QbCWvnKlYyi8DMP2PceZJmDS0qgQKxAWEyNyokh5V
5bULD8C4bKdYva1bMKZloVf8RP9CRUBFry8quOg310CyeT5sZDnCommBy4H0S2PeEPPQ07uBx9a4
NLkzgMWcuXBx4phdnhek0hvdwu1SdfuQ5DuZthhZ+VhGMl5LzftUSX9AEPd5fV6XdtipWSZ5ENQT
8EUTzMrrBsCEkGaeEOR2YJQ3zdhyjvLS3YamfexkC3S16KY/n8lRVwTaTJjJhP5ATLAA3parHLV0
n4H3CFSr85mV2adtraZRJCDhhZ0ROoXyiqhPLXI3ib2xBTtQIXHc/mLGHoTsqLUj/wukAOMmRbks
/gPNoRoqo/V7WIL8v6ztvHqwNm0qrGiEKhNQ06KFCgLZlDISt83kmdR8p5HIKZ4tTjGQNOB9geoB
OkXOp7gVxFQVIqynola2ID0lChC5Bg9/txh2gc1HQyIIxIh4X5+b6ceYyokp4EyA10XZtk1ii4kB
XGTndrEH0hWVOiR3UPu5vl0Xhwe+lZlNF33qv7Xqk7sgmCYti5oYKnidOestaIPu9gFnmy6ODowT
GiSFsI/QcX8+Ollq5FShLbrTCSn2Zi4qTqLUkWcFYrxtJrlZIf+p7EeKf1WYr0pf6vsW2XZOLmqJ
5APdV+i0nVv30CfPxIJN1cWWgIzjoRvvw8StSG9DNdFWtI1heMXkaYJyA6GocqrdMI9eZXUTqDcC
khDFrGXdhJv/ffJPP4fZ6dDG1ioAbtBqasSbFqQv0/CUC7y9teQIwYMJCDvYGoCZZxw9pITzvi9x
y2S14RnW2zhU+8IAOFgHiWMd3hpyaZcFj0WZ2VhgEUUFB63mUCUBOxVACedLbrWxadSNMRyDcNbQ
+5Lqp2A6/k/zd2GD2Va0jYY+L4ThOGDuojJx2kpxuuD5uhXGo//HigW0ElwRsHQXOr4CegODKhqP
QTOJftSg+KXBH25KKsG3V0S+1YOx51T0GK/7/4zOIAEEajPV5/n0lVbTtqBIGo5Rpeq9awVChgbM
qBzH1UTU6lMziPpSoPK86iMhqLfXh8zmE37NI0EFy9DgBBE2c1BKsGAImYCZ7WN6a04bQTmgu94u
um0HiB+4R46ttrF657rZpZlGuy/A2oj3oczC7Bldq0Ap38fjUW2PqpB6beQK7Vuvg+3z8bol5m3x
n/FBxBi9XIBrXcjMkASta5EVDUfDSiPHDKpVUCSQZi0y0VEClVd0W1pNICV16FnMNHQXeNoMFY1c
UMbjGCr10ap7MBxocaV3KyuCVJndVaYygFxohDMK9CKc/sXEzh2BgNRBiuZCH1RNpwRMzPJ0nGh1
6Evimpm1GZrsOxWGV0XpeJSeFwsJGaoZ3IczAw0z7J/z3duJapl1ZdceI9DTjFpv90AwVt2HEH1C
GuB/XMrZljF7N8gCzBfMuS1Jmaq0Fsz2qJN+lVMZknWDM3XhVpY5s3h5KmZ1LawgJINmdhj2RVok
fWfUStUddb319P4G23WtBsOqDb5Sg9ohSnNtRB4BxeLc0owLh/Q12ikRw0LYHlOKtvjzMRqZiW7+
3uyPKQ2dgXyY0Y6gpJFmufPaBdq6/R+5m2aD6B7F21CBmuylDmBaxtZU5EQ8VhJkK8BFG9EHeYhX
Rdpx4quLk/hrCY8BC+g/jJAZmhmRqkqKWDzK5IXKdjmu41C2qcCD6C9MIdpi8ewFvwr4fVh+lVAi
wxBNlnhMKuOWyo2nI3sSZnaJWG4m46FD/FFknOTC0uBOjcrn6yaFkUZalCGOYU2cOtqK4RfO/6h8
/M9HAD0uSCuYGB84TRi/GedN1JYjxhZ9iWIL4p1nHU3Go8K5FS68GBzYLwYaYFARvEXMpUCBY+yl
pJaONEJsNIJApHAzVbpVo+6QyE4b8Qjc2bgR2xAcVwiLZ1X7OY5gBhZ2Uigqg6oecRqhyzM6SoHu
i9RychnC5oK8H8wBSiDUL8VkP5DP69PKvkR+FedllIgwq0A6XnCIdBA8KzR9Mo9N3a6b6DYvkvVM
FzBlXiH6Fvmhw2s8PeTrUtnEQGbr+ptwb/JUqi4iKSSCkR6AfwPFPL5FOd9EFvQu8iDVg2MqVJGd
67mw7/F4wlxICid3eem3ZyA/5ht1Z0Q8LCUPMcdUSnU58jNRtZWDJdzh3TWGFLmoJ87czl99kvuY
5xak7Igv5tyHccGC1YPuITPGlvhKnWq7MCz/9D2RbpMxl1daLmQvVipL7gjtYKcGRGNbSvodqLPq
HcRw94ouyJyA62KW0fcMkA00k5CTwHOXubI0qhCDSviezryru8c+773EUFacUV8cIVgBQnLmawVe
HH+cr2Ui4bxEv6MO3ezHuOvcj2ET/xCnfy1isBs6SAN5M82yPdwHE+cWuby/fq3DrYNhHLzeLJkV
laVAVoaO+MOcaZwejQytaA+NSbxE/gHdmSfLnT0q3vVBzy/ks5WerUL+AU9otABe7F+w4huFnGJm
kzL0NGBIGo0nMX3pKBgbzCsdo8q7MZpX7w9CK9mJ3Rl4anc/YCx5Mg7XB7Q8jycjYvaKQNJc7sSG
+K3XI0snOLrbumi4a10jdnlVEt70MV5X1YSkAIUx8QWQFwTKF4m4DG5Le3++PYDpxrbAiTzflUpg
ZW3YY1/UNt0m+/DB8rpdG6NOIrrVTb8RHhtX47UdXfiaecl+qeXxA8EUs2SkaEAzI2NcMW5iR6It
KGVT3MeNeaxJ8pbJIWfZLi5jxiCzamkaWbocYo+EwL9kVriL5Y9K/6PTjmNocToRyoDpCgcdCY/z
6awJCF1kbSA+kdTY7XR0MqSIGJ3eFHlMbTxTzCQaUSoLWQFTY+qP6GEUrcA2Mh6dzPLxwtNBt5A2
gbdm3JaehckwgfnY78TvsJDWkGh8qDPlhgy7NKVb5b2Xy62QCreJUfOc1sVFMS/biW0mhkoDpZIb
wyK+aoBg0yGmS1dS61TBRynclLJtoNe1swdUb4h7/ZwvbBhUCNDshbcoYJi/IJOT3FhYaUSXOhwL
0Si2STkeLRVaDGkuPYBRlFftWlhJ0IjM3O54qM3wwPNNkxaNkPQEK1kpKYpPuXAUtDRfd6bCGdXC
uZspKSDoMMvF4jY6N5T3ZooPwVqCrh6tJapHFJtUXjZx7CwOCNqacChzCY/ljE41I1JyIhAfEflG
sJ6S9DY2JU7AchHV43ECjhzE2JohWQu8ZW0VtVUa+xA+BjEWaSpXkI6xtC5www20cRVu9Wo+Usx1
dmZyHvfJrkiUSMY7PYr94qenTlTYf3LXfP2Wv0A6q9uyZYOXkdvFPm/yS6OImZAhhvQZKwwCGlmE
iCgq+5PiZD/Fbfamev162uoOCBqzzjE5gLflef1rj9mNdayVIMmAva7dWS80fYhEG+lntfRkbS18
XT9nPGPzjJ/MaF4BTh0rNPbjyPJogNdfaDrG4BqCn0HJeDDxtOB1Ci65tJmy558ZZZax06q4TdFg
4YcBeq/Ux1K0h8SlCvBhyuAlwffcvIdcjdZzbge2/Ik637xn/1pmLvRUTxVxGLFnpc+ijbfoNt0I
T2U4+nFz6IYQF4bhmF3kWPFtW3ecN9zy7v1rfPYOJ3MNYaJSzCrM9agKuZfSbkKcVPJaopYiJDzY
4DzR9jkrvjERRZXRsejiPPbzg6TiVBjrtNgS2UbOvxLsftrz6hiLe+jEIOPVMk20akvEcurOtEHV
tMBZTHJ7fOHs1d8I/eIknhhirqMyQCkFsnmxT57HH+obe/M7e29Du/fSOymzP1Nb2b0ewNM+DU5+
lBzp6fphWd4+Jx/AHk1RHeKxwfYpRjs8onSu3PQrcdW75WOzNrYux9yiGz8xxx7OXpumboC5wQWv
9Jv8fa/eUU+JnGF9sO7d+FvjWOStJHMwadRoWSJg61TBTacCuOn3SDVISOr10bF4jGOyuj7EpWse
TBygYlZ19A6zgGmQvhepoGJFe3o79Csp/0nfqoJjZHka/xphDn2phPEYFnXsB6WcrdpJ/4jkSnLI
OPCq62zr2H/8C7TT5yQemAbYLCXK+Xldwr354OaDZMIOPeVb5dDWT5q+C+PPstqMj1UCvRqI8F2f
yf9yOP6aZkZp1LKWK7SJfXO4C9LvWt8rjVOXTgYux1Hc17JblZ/6Y/set45aP4eA3QafKR3tunzQ
rBfVXMWQ17r+UcvL+/ebGI+XZX3ZgPsejj4WAlcrE4AqQE/nCpbqC1PvXbfGnQImZYUccUYKo8Bl
BinpSu0Rl6B/I7U+Qq27bxqCi22npw4aJ4efKJbA+7IZpFWcbKZ2RQviyBMu2gcFJeA0+lcn6+9M
zCfvxPfXamVW2rw6YraXd7ozZNvOtp7Ce5HXnjY7hUsn+Y8llXH/Gup+mo72aj/WKskex4q4tZrz
NCr+iyv8a4Zx+oVqRSbtMSDLepIND2XdyoY8ReaaL/Eu+r6+sixbyn/OFXh75jw8WAfYEr0QtUIT
Nh2umMwTrdtgTNdF91golT3Kq9J6Avd99dTXzp5+mfV+bFepsAWZsvR6/TuWd9jf72DvVt1KhlZU
4UpyfQMuHG3V5mt1ukl14G6Nu0y/1WMwdtS2rLlD09hDUc/lEE81Dkn9IASbVniHTqB65HzWQmoL
qJ5/pod9V8TdBFUCHdPTddGrYK7yejNGoJm6w2OtTosHFVTmk04Bptkk1qccvwJDR6QjEv6jEns5
et6iYEPHVV66qUa2qYxKPCDXlbFXejs1Ry8jvLLKsqs8+WbmMu9TNU1y1DV89al4S/3kobzJ1oPX
P6ov0UPiC7w64OItcGKPubtTZYQKiCnHfhlAe3WsTTS+lUHlNEYfbq+vx2/diz2D8P7gbrRwD4DF
/fy0p1nVIBuHw5EroR0XmUOycCt2R8VyqbhpIoDZ20dlWumNM6EZLsgeIW4ijbaaOTWCfaMBhzhn
6y6GhaffxPhiSmQNDUsl5tsU1vX0qoLvjMTELQQo0TafSWpCMvMNNYwVZzLmib02GYxX7hV5UssG
ZyYK90XuK0VsK+TOKO18ugM2F9XJYNdTIBMPkBa/bnvpvX06Zsbr0r5UjBgUzT4VhRcshRCHh4xK
dvTHlHncZUt+98TW7/yfeHidVlbc4B+/QluWKhJ74B2Zpdv01ALjclU1lmoUm2I/k8dNOsrbrKw3
UyE7ohFxEEeLTzQwZ0KCGPryUAVkbIVEH6ksYjR17uFW9IR3w6Fr6gw33Q23732+ki52yIkxxhVM
k9FUZdfDmOih5tC3bmfQPfUCGXdKuxGmP6NOOMEC24n7e6WcjpDxB4KO4nWtwGfKXWaP1NGaTSU7
1aN1Z467AqT1yGRA27UsHgzhuc44p2LJG51an3fTyW7Jhzo15BreLyjNYh0iJwTpBRX3Vo/w/voh
WLyqT23N33JiK6J5lRfRHIUVe5BpZOKNJFZoML0xW1sYDl1PnLC6K1YgxrxueT5e19aVcYPQ/xsm
6A7g5BubQfkpkcKwnMFOmmBNjC+e2uDSJXg6TMbBJQIIlyhevj4o5ysx9+K2d0LlLQA7XRROiIb/
RUiH7hw0JaBSjwoLs2u7QZAhoz3CyW+1cjv1qw44kX6dNa7pKxU3FzufuMvJ/GuO2a+hktRZb2J4
VnqgIG++kY6Go4024glLdZGF5r3NFh0aMogoEQJ2eIEeraq8zarAhMFIsGylJ5M9QYiWdw4XT8KJ
GeZ6kEkuSxrY5/04vYsUWwIsvrxr2x0OqA0EcK99q8FKETw9t4sxshXZMXReWmjRs558A3NPQEMq
nbQY39CLXrZW9pJki99F7tD6pfpS7qmrJ7ep9GjSXS3kKL3zcoy/fMQXi/vPB1wQ9YRRR4S0lXA5
iyiy7sKnLrc186lN0C20LulKTTZNckz6g/lQvCR0bQk7ksa2OcZOJ8frDJ2rtXxPytfePMYZTzuC
RU/8x1eefB5zG+Rp2yL5gs/LxHUar7r2NoI8TvMxJSvIUFbmagoeBJASi91WFCY3hhqQWfJoXxbP
98lHMOcN0rFq18s60mdrMEtlqdM9+CmnaWTx3oMIFaC22PiQ92KcSCrLbSmGMvGtfRKj4iGPnkq+
MuOQN29x1UKbQ3Ir09M6Xng2fz27A04NM8dg6hPFUPqR+EHy3EY/2eOtoNs7sbHD8Quaku3Hw3Xf
vLTl0Q0sWuhqkkFazQyUNmOUlXkNv6HF67G5E7OnOtQcGvPi7iU3cmqIGRhJpwbaTiVqjQP0qUjv
aObz9aEsbYxTC8zpDbpSM5oaQ0k06siQP5j6Q5Le9fFHCensruPcaovmgKg3QZ4Bym+WmT2ToFqs
zSvVSKVTUjAEJRBgrUc3gGyTU7Sq5Cpxtbo+xst+GGSu0SQOnmKgl+ZqFfbPySUeS4JBBQmluMZt
PgW/GFwtcO9B0N5tSjf5UjxH7pzNdM8xuxSanZhVmGxCMtBJnEqYbZGbt6u78E05iqvpTXwR/k14
e2qKcTISyfJe71Eci9PA0bu9YrhN+KBbj/9qSKDUR5ukDEELJhxC54vajWBF8PWkFfECEQaXyKR4
qkh1kHUgHaoxGe2sLK2DIqXNvZpo8fb6Nyy9S1Tl7yfMh/NkMa3aVISsjWPfkFy1auyo3XZgms3N
vcAjQ1o6fuhg/G170XXgAM5NtWIz5GKJdFBoluYuo5VmI/UluNcHtJigAUplVmOE+BUg9udmjLor
cJHjbWKMfhfu+vIZ506ZfsrvHC2b6oPUJjb5msAD+BGIbm9tAur1d+bH9c9YGuzpVzCHBGxTrVDX
eO+Foaiv9YKiK1VMee2MiwE1+lBnAn4L3pNlMJhavQvqGMF7GnmKAYxpJwO+sBeK+wBZBc10SvNG
PHTN18DN7v2ec/aeOLXNbJ1mGnqjshAG6sNdTsguaIRdW2RQWHqSxV0nzlXJ2BnqV5l+ki51RmmV
dIcRHPfVtqs/Rg2YFmjcbetihf3vhsG7QONtIsUbFcyzYSZs4yHxSLe+vjL/Zc7wyEP3Lnq+2TnT
9TSvmhHRcp95YfNRiDeAv2wEWzUCe3qOki1BPrSiK4NzOSyFlwYAfmgGQYMrOuvON2YzWVYtIkby
60hFi01qKXtTiUrwTSg6x0cv7r4TU0yAoqc90s39hHINEAReBObeDZWkx+sTOW/hy/X/Ox7mGdCZ
AXo2GxHPViptkl0EBQMQCNtRGPhB+B70pmeEvDaoxajodBLnkZ/4q64M0LiUYfFMKdyGAQSpcoDT
FTxXW+KGSgEMYwT278MApYiYJ0SxtILg/Jn7lNAPLbLvrFRH+3zf4x2iDkPryYWWr4QkEoCC0/N/
4ZcR9YGbBOy2uNyZcQpArhZWY82pqsxuUH8nnQtYmid2OnBgnAhscVwAt6EVEZhYFGrPJxUZ1lIf
4yjxFag52WjrGR3S18Rt84n3eOSZYvyimo9oaMmyxC+bVF8neA57SRKSlZiZvGTOooNCM8j/H5bO
RAximwgQ5dNTX6RVqniNWc2isVZttKuKdFN5E0xSn407QUMuyxF7RaV2T/rgru4nSfMShEHEo7pM
lA1kVBJpm01G2O4bC1BDVyYx/h4qOZCAbW8I0JAMATb9gS5viTyiLg/rMdDiwtbySh/3Zi/Xlh3q
Q11uKpHWldN1Yg025jEqTAfHCIxCnOhwKa8E1Shzbl1CVsCymLm2xiwlpawkiJhK72OyS/e7doj9
GToVGB14WcelixdRIahX0XyOdm0WYVZOSYoD36R+ZX5JerUzcCcFahCho0L0heK7prEdCUg9pxN4
Q/Ib6LqryWPeB6te+R4EP9C+LFJ/XXdSCyGyglSMNOM2gQFWGaebW33aDDTMfDWqbFkAplzMV3o6
ehZdiYpiU56S0ZKHgsVfvMRcd71g7Nd7Wo8Cyfxm1UBEEzRejv2tvE9PrZ/xOMoWjWkaYnGAXqA+
pTI+OG4zo+gtGMOV6mfQibW753TnQOxzV3KagRZOLno4/ppiPFIRwRYo8jGuFNdzZBrfEY3eNSnj
ub7FjXRqaf6SEx+vgRZIkk1YGnd9smmLNSoRwfikFIUbCJtCuMk9AY9hzQvAJfZsii9av4k7N6ZP
1/fOf/kQoEQAYxRFi72xMzOnBs3KzB+qm0H2ksFJxQFMfGT1JP8Bp0/p5Q9h7salnYHiNiXHXLaj
Ya0Vx+sfshCkz+0z/3wHc51XRgnEulBkfpZBFmh0JSghIAU2OGGxuW5pXkTmTj+zxOwnneZ631uw
lK/IQ8Erwi9Vo85+PbOHjJCMYx5gQgmYpgo3rtZx8hinUPDOv8sPaHR03yCaih3xZdzkT+Ztj4Xn
xcxLldMZcQBkIfQ0AIVj3GKTqpHS6Q22V3BfbXXzlrbO4Iq1bYFg67XqHKn/bJ7DYQd91Vrxiva+
7GxpbVR4bObcnvXFY4WGPuglwU2ha+h8s2f51KVyia9pd0NKnSl47YR9ZqIQNdJNI+zRExBpr6p+
N7TNKutqOxWg1RtxRFKXaqBQsIcSGoCJGrRcGD/ZTMkgSEqX+c+S+j7lhW2alW10XqrZWezK3SaQ
fFV4TdT3XuFdVIsrouMBjB5RQFxwU53PwVAGZWWaA/b3EZBPb6tup49yTdbZ1njovCdrDdLzD8sV
b4tNvW85fm1py/81fpHwFKOuyqk6ZT41E3Qq1PsMjALXT9XSkwMRozmzM6CHGXoM5wPU0rE2SCJi
y007nTqpuqpR7DhEuqM9V08gC2sMr9Kc61Z/MyLsYT61yiTWNIAUq0qcR+Z2bu/lLknsdNXcqQ6k
BQa7dZN7Yad4r9vmTjsMj+v82N2C1Gqj/RQuKsBH8nH9g37zGdc+iIkzI13Va7PAB2m2vKvf6eoj
cmon/ropgTjoXBBA+dYGlDff5eah2EOQ1a72wvGzdg0vXFtPpotegW2zCW9S+xXx3FrC/zfZxrp9
jO2UM3ss89GcaT5bM2ZTNkXZhHKHj00BJUFa7YHoTuo3juDKL5501Lx2E9yKL+22cThO+DJmQScz
gv+5M/tX9ud8t8h1acSqOlZ+KjS2Iia2Fa1QMm7hnpBlC5D0vb4u80jOlwWQJ+xOdBTPzWIsqSNV
EnBwVbTxzScMtNt+okWzes5cXv51ofAPAhHUcaF6g7Q2CkjnA9N61cyAkIMhso3QYNAeLfnQ96pt
DNQVkm3ZAibM6Q2fjxY7OANCsXO2ErTwLLN+bXVhCRG6xldjbS/FQOxa0VfVKatOpj/X5/HSk4BT
SNRB3wtrQHUx2zsYMpWYaK3yw1o8aLKKlxThJC8uI4FzE8ymNOM+p/pYNr7RD6u0pqjxbcrSJaaE
HhnOncAZDosHysdEbzUCWxAeP4ZpslICXhc0zwSzIUSqxxA0n4czVrYWQpk+fLm+JpdnCYuPpzq0
J/HnhbJPVAdF2Wkp1oSOgS0DnFVHpjsR8GimhReX/Q9UQjilG55N5kpHv40qgtmy8TNo2Sp6uR3N
0M6ze/gTu+3Qa6Nurg9yaRpBlgAiA0WGUjf75Iih9JOrOaZRm0bdG41Ysytd/HPdyMIlNk/lXyvM
ddKHlZqWErZ3addPkx25yeElaO1p52jEHTjp/uU5/Gts/u8nbwCwXxWTZuWNPzrjaJN36w0cxZrz
fH1Ml8HX+ZCY45RZlWYZAawMq+gxeubdwEun9e+MgUPjfBBSj1UIG/gerVY9YfI1q0OA5wOp0aqc
62rJzZ2aYk5Sn1A0nE2zD68/KTiW63T1JDT0X1kBRRkETAETZJ+bEtR5a0JgZRoEN6NrIimrSok/
mtbkhEzL4/lrad7yJ+tvWRE0N+Wm8YvcAm+WHB6JlO/Rd/QslAUnAlzcBQCZI/hF6zfQv+e2NKg6
JbE2Yq+VoZtDf1iVPiYEZdf32vL5QWQtgzNubpCch3wypB499FSaYCaqbsIaTdkyCG+tfAsSR9uI
PNkIb6NAcYpQ+aPRyRvC4fX6FyyOcw6vAbYGhY3JHGASZiDpyMXGT5PXwsIwIa8X8dqLeUaYg6u3
hV5lkYRRWsIq6qN9KvT3mUA4PnbhKQl+NcTTYITEPkSt53w2g9ASWkMNsEGy7wCZJaAHHXRsiQB1
VjFkGTI7nb7lvkDtJwNuwIu7zGsL1COK+E5LCkfGE7Qkj3SKNtdneSFwPP8yZgbQrVKStjJw5eAR
6QqVGxwrNLr/BJOX3RqbXkJXsGs8Gbdat9K/TN8MaltTfd675tL54DNQU8cbF8ReKNWeT1DbqLkZ
DB3AfYnlROCtl6V9mu2graLp3KLbfKWdR1lzphqvaTRFz9VEZsyCIGhjrdJ27kaeiD1m2yp5LyxP
ewvLd7xxbXR6Ctk32IQ4Z/fy6kPXEzh1QPmCuMvSGQ9u0gEkIQYgjJHxpun7Kvm4vpoLMSsMzPwE
kNEzDI0lEKxadSpSNe78pu473bZoIko3UJwrtUPWmhZZ4+/WhySYreKqmTkZtp6UxkYW0KflXv+W
y6MFAD1qffObAOhQtgIuJhP0GYNo8JGklogLFg5xE4+6SF2o1fH4Ji4dMIzNqqDzo2BmnWG2D+Qg
Q7nMB19I062ajbVDIa9hD/GAt2POC50XhzbrfYIHRkEtkz3Nw1S0Zk0HH20u4m7UA/12AG/kFtSl
MSeyWDSFZjkTXmNWImB2TEB0McnVDgMbQV0FbGq6kbVC2SsBwIbXF2xxDsGkAQWLWbz1t5npxONX
JunKKJAHPy5IbYfyJkqoBiDE4LXaOHnXjS2k+2deKWQp0QoyoyGYOUTlvUc0TUdfHATr3gr1uoNy
TQhmKxAKWZDLNUaa3OMcp04ShtXKyBqj2pHSSD9o2+HNZxRBOti5IXWPTZ+l2fP1D7w8qvg+5Hfw
1oTKJhIh5zuqattiygEJ9AM0D0MUWs1nZJfMmYbLOQd+X1VFbF5zpsNhLnNjCg2hVITRLwHo2gOF
P+50QYi2TVGTR1HtS07H3sKosLrgxEEPDmDUzCvp+gxdbk18+8nvYmYICSI50EN19PUH5SPZ6i/X
f/1CteD8989e/GQ/gtIlDASC3y9HTvKW7CN/a9U2QGD0KUvnnxx7l1fQuT1mLbQsVtpEgT0rOqTN
Pq3X0kusvw3VekCvqKkeB8GTGlvc0jhyUKSz++Ghir5KlYfhX0hvnn8J480mKFKGdFCArg09pd3r
7zq9kZGOK9/jVZk7Yq7Z6dpq7945MzBH+Of34rndecVPZtySVWFC7Wb0W+sPLd0q2dTTKgtWqFW/
hJ88OZClvQ/k4twmC90MXIfn1pROsuSsziefJDKq7wUZ0Vsd3FmkDOxOLirOa2BxPym4dH9BvmC5
YNb3/0i7st24dWX7Q1cAqVmvGrrbbXmOncQvQgZbMzWPX3+XkoOTbpq3ieRiB9gPBrpEslgsFlet
lXZ9seB4XJ8GTfXN9C1P3eZTdPV1pYdhtCGxmf6lcCmKcuB4Ao8MlGQAocAl5HyEi0O7VJvIimuB
2e0yktW7xeplhartV/hVO7XCzWNTOEk0T+P6ZLeV19JoX9X74QY9/250bTuZJJUV7RLwylLQm4Nf
Ckt0PqaiL1hGa2d9cuy4vCW4J7hFbzVXVOm0fadXT2OWVVeXHVMUtU5tcis30naaEKRhk0BkrEEa
tS+byj78ixU8waMgBiTrhx415Nq91ad4/VX1/qaw1y8TsEoSIyKn38gFHdQ+kP/xAX/OwfM9EDwx
q/0c38TU2qmR9lhAC9hfUkOXTJwoRCNCA2+FG5yB/trzxUL5UqmiuiRPK444d7KH/geWlt0abGgk
J5kg9YSzo5K40RmCQZFnaI9HfdW7yF6fAHvUruaZFXhK7ypPd+zFYzmJX8Ye747WVFe3TVssR2ty
TEm2JJxdvJ1ryF7wPz5b2hpTqDWhdrGibnrMcrt3U21Y/ByVEy9Z7Z//4DHgssb91DRgjfPLNVfL
2YpAq2aNc7dbS0pcu60VSeASeT/6CCygFDZeU42LIkapqI0xJeSpsiYoOOeNOzjD49+P5NQGH0Oc
QbHSAr6flwp107GPIaYue8sUvFADw4Ysx0BERIWb59e1covZWjnDCir4R3TbdteWvThX0bz0jwNB
YS63OydoYwuUNXoLfGm8mC6N4iVoAPQOjFRxdlM3tS5tltUfFDP9FNd64UGeJ5V0com2Djhg8KaB
dkQbofx86+ApvWFOqRLgP6PIz3E8PY09CJ+GrMifLk++2JQDslXVBtEpz5urZCqLu9whT50yLJ5a
JONz1dm6ayxAglw2JfQlGyoKuPmixmByOdtsQPUHylvwJTLEt2uWrYGu9uRfvOnECndG9G0J9URE
7CfVHvRdMtTVlVkM+v7yWITTBoZucP7iSo1K0fkK2Woxj7kZ0ycwW4CBcwR2sF7V7BYlKVOyBQWN
HPDcP7Z41YNaBwgnU2zyVKKigBcgu2VjSOelmg4xFNwGkHOn0BBWunVsfc1pyuWgpQ7pXGqtHZ7s
CwN6PXGhmy5JjS52+9ZA63OlZ2hU+JdZgUQN2LNRtePvpgOpBqWnEUGDXA6ho94yvixk6h4iyDRI
nly2CeYTDxC/A8iH+wsQ0twWASTOqnsnp0A3qs/zanxvG/UxMZ5iigYQZM8btqTf/f3wQDa1nTEO
qEN5UqE20ddm7mBzaqEtpBjN4NVKkuwAnoglpkSZDsjAHag9mKCx5I/qBenASKuaPiUZc9Pr3vTn
KBi7XTtJcgLRpjw1tP39JO2OoihXM7vaHJndl0nqFXEpKTwJDkYcTwBuoN4FOlme3HjSt6v25hVx
Fx9Z3+0zsHu4xgSx6er58gqJ8my80CJkgklHsz6oDyxjmzjziOEQcJ17ajz6Zp/ou01J89bWW8Xr
02oK+1bHy75h35iDvXwuFQhlSr5DOGZ0IiFXha9QvoBcF+idjueMAiZhunFV3Mw6evPVl9YuXDQ5
eM1R70HwE0NZo8YNfzFvu2IIhmK8g5jUlcLiWbI1BfsFL8p/Pog7yOu2chTIiGK/JJ6ppzu1qK4h
ye0NkA7NpwU8wqEuAwELfAs2QQhnIRzgjsWFYnuudZKkHWzGpa9n94TJesXFo/pjQTv33hlXLqdv
YUFvk2hX4EXPmZ+GKX1uxxbFjPShnqOwcSbJPURUQDobGbdrVpR166Lt6dPCfpr5Z+U2dlBBWpdP
GdH3VZa6Ve/X0H9ytCZAR+1tXrmpIyFgFbySYHJtFV1vBGm2w5Oks5Uhp1YQI4DK0oBTqaGBlFsG
ZIEowJqsRPExOmYmhNrobLos00JtlvFeb27DheGzb+DcyupwojgLzsF2yodvRCG4+bFxHD7PIzKl
FWTf4ZSPqr+WrJOESOEWOxk+dwSbk81oug3fQjeCYv9A9urp1ve1kBWTxUHljyX+AG7aJosBWUaM
fCoiN8s2BTHLzV6aT9Od/l3GmyJILTClYMXC85OGZInbNW2UpsmYtfTJ7ENde1K6nb5IKnGC0+XM
BLdtxlEtimVqEJ3MHxgRWAbV8ls82TjOri4HQvEi/RkMt1H6cjIm08RGKVcPCKGDYZduZVZ3hUw3
W5Tfn42JSwiQcy51TBAKBtRnm/yqLXdmp3ua/qbinVJJJp9ST8m0+zUvd7O9r0csXuq3+rJbRvOz
XmpvRkp+Xh6+MD6drOU2PSenK8XdjJYGJtqmX5PUJ1Ht6utxSl875Y7ROy2RpNiiizDe6VFiNcHL
jJ5DziAbsjRDjQJ5A+S64KsaWBK+mT9LiBECqVQ/djIYrDgKnVjkr/nVSpZ5m/cuiYK6aVxrdfZ1
/pAu8V5XvlV5OA3qvq5I5Xbji9FLQrHwjDkxzwWgoWyWxIyGDXLptPvEppnbxU0WXF5HUQ6OeQVm
CWz4Gx6W82OrmkGYx2DGtD31+UrH7l9B0RVCSOmmALmGJ7vGCLfoiUHOnXsF5N6KjY2jQz9kKVp3
sNVAoV/LOvH79cvl4QlDzokxzmvioa/T1cEa1lX92g0F8+yMUujPF7nkMiPcECeWOG+ZrMWalhmW
VqOHXN5DbgetdujM0Fm8ul49FKMkFoUR6MQi5yBOCaHZyYJFa2R7Ozos45euRNPcuLs8h9vvnJyE
4PhFUe1ENYgL2wVoKpd8gmpQbb2XaOu1wZGzvlgz6LUQ+6Bw9nfj+o+9TV8DtyBQsHOImaWbbaCk
LKg95s9AxO+y7Gg3iTfYD5fHxfnGbzuarm91JooCJbdicdpFMeokWajo74li+wN0K3tVkWwwoRUo
aGy5+6aZwO2vWM+nfuwZBK+64sYY3uLM2sXr2+WhcHvq91BOjGwfcRKNlwb9wcNa56Fudd7SvJPK
6/T7tfTZ1PqXTXFh6YMpbkcpSomb4ozxQLHNt0PcjCUGuI30wQC3LKzL04FkiK7mpH2mCXFLSKzM
rX5lARqfEP0KiIYgzSDWcXlg3Hb6YJfbTtEMOEzMMLC4i372Vu4a6fxzNZXrlaC967Itvn/+tzHA
bXVIOdhoQOV8vMVdHH1SMDb2gZ48EGhXmPes3NnjHYu/bbHeXm8sK3Fr8yYmX2IwpFVIgsG+ub/8
JUL3PPkQrnRl1I466RM+pE5Bva4+q2YOPLXEiNBn0KFsmSgtgJ6ZW1Inr6spHuGeNI59Cx1QiTSV
Fa7eiQlu9ZZ1XExlhNfEXXLbmoZvtd0usfSfZScrWwmn7MTU5sAnmy1qKn0at9Gk3TupISuQvNVW
8A/LYuLRRIXSx8bZdm7DqHU6kanPQ1AHebby1tq4ZzGJF4oH8scIt/aF05f1gP0W2ivYACEzON6M
iyUxsq3th9PjZCTc6YHeykVPHRhRS8fDG1qtfKJVBR7CCii3r/8ya0B1bDX9Ta7lfNZUMi5x38IJ
Wtq6TftcW7rbynochbNm460J/3D88F256H6bxmRTMLQ68EUzYxoP9lxFu77OHUkolJna/n7iaVMF
fvaowtxF7AX0R/7UPCy5IYl7ws0JNBEeEICNRiXl3AgYOdkQaVMedq31PK32m9LJihl8kvk73Dnq
JoOwcUHzlPalhbYPcJJAWxLNs26ejLdUL69ZWfhxP+zSsr/vsU3VMbuBxJ7XjKBXitOgS4Ev1uJw
MiNJbi2c2JPv2ebkZGJVmo9RYs7bmFEvnh46463OXy47oyAioZEI3bAAGYGchXBBD6VsjHOAn7Bh
OMzEzvamWqM3vbAWdwLv6mVrPLphm+Izc1wArFWnGuMZy1huNBMtwsX0na7k2SbTZwY0ZFJc5dYV
npOBhSwDBqKY9C8pkX5/Apokt7c7U3V4KIAyR7rJlhGpTta6BNT3hgJ1BrIGiZrfZ/MD2iIvD1rg
umjo+GOQW8bcTMjitCuonlQ0pM2NhY7QiNkSK4IIdmaF2yCdVhY6wGJ5uFTvdrZpThj7yYQOeh5c
Hg5/4/wwgVz8Qp4xZH2FNVygl2c+gJ7IH7Sb9ZAb9zn2il6h8eemZ/48yFiE/g/TQFTghv0LMnq+
I3RS2CTvNBxq5lOO0zkG90UK4dl9TtPANhbPqKIbe3mcTfUWGaAkBgn2I6bYhLYGuJ/wAsEdd2zO
yMJyFfKnY+nn/TEfUNgoHi9PryCxNMgGxLNBCgPv5M5t1DVt1LMHaEO8l6bbPkT6dWEkgAiHKrK9
0ny7bI5nUfu9mn/s8dTHTVfFLRlHaHqXu4ldJSG6OB+Gwh+mO9KiCy9By9Nrp35a8KZPqyDW39ru
JzVAl+0xw49BTzUH9E7ZUyqJFdIv4w5+iG7SPjcwE2bhrqqrfY32OMrSQxI6T/UnkE0Oe/uBJkCm
u6Txito1koCQexaV3oG58Vfn6vJUCfcxuk5/vZ9uwhbnzjdbWe+M1oIbpv4+m6+VLVkK4Q4GqvT3
mybQrOe/r2QDnC/ZhKtnep1MLyB3URM/Nt6BYpa0mvHVut+rDtKOrbkY4EMevVCrMe3VFLdllBly
5fNU+lR/UXuUOkDCqJWfVI36BRiY7QpgAHPH5rvE2DXt4CtI/yEbJ2uiEX8QbrfQUYXuFoBm54NP
8aHJ7OCDBnJ0xr1Z+/ktFL52sfo6sMeiuG6AC4DkM0Mrh/6s+vXwuuqHBHx+DgCB/7DQBtgosBIo
OvF8dhZJ8nVJIc8ym5VnGF+dVHLoCvf4iQHuFFxbjTJnhidF3QtewPZTM19p9tFofrS6/XXWXgpH
dm8Uxq4Tk1xYoRn8oB5hkhXPegpefTSoFjKpHr78+dutIGwDPTq8/4GD8nwVETMrmpU2rNRZFRSQ
eg9yQKh3KgGnBXF6vIWkgNjHBNIlYISL9iOVsiYJJ3eTVt2gORQ0vOffUJpTM0EBHgG0/qZ9hhcF
uLcy9KZ22urZ1sNlX9mWirs4QIcP752Q5QWamSfaGYkWxSUIP8NFN+4QrfwZTWDddDBGdszvZ9IP
/+KcJwa5jRIRsNJqM+pBY38Tr7hAUJn7CycQSs7osgef4wcgVZ7W1MjtNA81JXez4ls5eLTz2Hcz
DyJWe4ohy+3FBg3odKGYBpAQd65mdYaLkoa9bxkJ4rgeZjOgKVkRgFnLywxfJ0Gi/62gzm9f3fpA
cPih5sXj45o+S4YsTvIw6afCb0BR6KG5F8p4ahHtywHKWf2qrb5SWHsgyLKDis7Px8WJZY2yop0J
hCgF0mBrt+Jvahpz+jQf8B2lCy2J2FM/X/bQX/dJ3kVPDXCbMtaUic4V1tPcaz7emSDERL+UB2uX
/OiJu/9UeUACLaGxTx7RmKS5TZDfgt2sdru7QgKsEgaI02/hckeLFF2RJfgWpDTmnlYkoNr7aEy7
EhSCwyuNwqSQBFth0nhqczt3T65R8zoqLKKY4JulcOsvN2vro6WBoS0F9zmEhWT7d3nORakCNJO2
qzdqSR/Av1Pk9PpMCtQscstNmnfV/HrZAP8C/st7Ty1se+pkUFULKrZ8m8jBS3bz1eD3uUdDLd2l
x/TgBKjpR266pJJxScxqfJ9ov5ChtbschbjRzXT2TZ2C+ZoM41cGqfW5v0NXfjy/xOw5Ljp3JSTo
TEnAFS+nChgbYIQIGRYXLfSmwxGDMkZo9vVbPrLatcDXV2SVp/TzXWEV+7j2DSBplPjQxepRZepB
MvnbEfJhRyFP2+gBUGExOY9asgJETR1q/wpNXlhWumaG2LgqXmmqB7UlHoGMONi0vCFTdrP+L/ES
OOX/mufSh2IkmACgu0PDcTw9qr3GaFzouUHviGgeAQgNsp6XhywMUicmOXejWWY06F/DoTp8Y6nl
VyjExUD0XrYiOgigwAXCQbC7gXmQi1Qp6ysCpBJ0rqExD2LkANl9O33R4ldShXjH3Wm6rANeGJHw
Uru1joGYCrw25xspz53cSDqCiGR1SBG+9LMDlrwvaRn5K1s9XGWjaX0ox0lScRSFiK2tC9ARUKEj
8p/btZJRbRbLQik4N117RlYru65usZT3Umiio94CQUi8UXEbZZzo0uUKglDt3GigQy7TlwHqTXP8
fnnVRPeWUzt8wpWofaLEKM4zffaLPkrR3aohcVYHHCs4YXGfyCeJp4jSrlOb6vns9WvdErtGDRVs
2nbzMv+0q9fBV1sor4zdP6wU0gPNgmI59Cf5mBcD0UqmrEWord6VqHFNQ4IkEm0u3HvwH2TKHWC1
zgfjzHOrWCvK6CtEmG4USOqlvYzNkO/1/XVgbD2EaMkEtwhGcm4kIyyOIVGNKlTaq4c0shc0HQAm
xRzQvnWKRg8LNK6DmaWOp40F+n6nnnqt0YABB8D212LMH9DA4FdxFHmJBf0Da17aYK5a24s66KI4
RaxJZl40MUiKkBPiqynqLuffnA9akqUEJOllP3t5d2XbronO1svuKzQCci08/GCPfCDZggKCPqZ5
U4ToBq5LXHVf9f7+sgnRXt9w11udFTmBxu2QdIh020nSIixQ8afjO3TZJYMQ7Qfc4hFJAHaFi3In
0tx1tZ4QDAK1Ik/B3aPsYq8zbxCuBxVvZTIEnnDSTuxx3qQz3F9tlITCWH1oS303VhM4dCWZm2hQ
yPzhunhgQj8mF8ASYzSYanVFmKmmu6AT3qBrYGy8dqTdoUP+oEvhNKKVOjXJrZQxKl2VjS3UIuJv
qFP7xK4kPi3MX05NcE7tkMLo22gqwqEZrb3ZTqqXkmS6dpom3jPc7Ly26td9DRHfo5LWKL5ocJcy
KegDhOFIJvke2Yi18z1WrAXYCQyMOMFtL4cK7SRDMIhOdbRLo4sFOu442DdfOklVDXvSG6vqi7Cv
HnD8RD7NbsywChXDiySodJFbIiUEZQRAWGh+2o7EE1O9aUdFOdZFaIzXqgoC7QRMms+XN7PoWEW7
BnpZQNUEgCt3cOeJ0bYR3davcryRTQB5XQ0UIlWyPSacNxw6YAwAu67GR7+h1eplZKC+wBbx1nnd
6+Q1M14TZhyjpPLbxQoSsOhfHp3QPXFMkO2dxgYrKDc8kLsqAHVaRah2hUsmA9yKk5cW+rHSPqHR
MNAA2LZyz8rwTgpQX+Q0ssuTKJ+ANDLwLhv8ntpcroljaIzoGm3jTlZ3ey4CTTK4k/vZPi4WGDU7
GbWhINCYIF2i8M8NZmpz0WzVp6pS5xIvssrqNcW1BRo6/W5Zc88sXlPZcS8YHxp9NgYB9L+iy4iL
1RH675JNyS1M1FDNP7P5R/sNfXGrLHyK7FhgXwDriElNIIjON0POcgvPwGYRTqCjicLcNO6WDqqa
w+qaKv0m8ZstMnLZJhILUCIAPuRoaCnkrDmpbY2btc4C2nEdKdTJuqUO8jZz8LztfCqccjxOhdV7
FRoJPZLo0z4vWmV/+UME2xNc6ehy34QmkOZwo25q2hI6lGWotI031j/WwbeRjQ4y+RnB7gQFDzqp
NHVj8OfpPHpa5Wye6zJsdRQ5p97t7KvmSnM8urq6/sZyWTovXM4/Bvl771R1rEnoZhAsahU4n931
M+mPtAguT6CoFA8iatBpIJJuT6TcGYi9Ho1thBnssgMDo+B7fR/pfp94gLAWjzFKDZ/X/fxupmC5
OhSZlFBLuIIn9rkDss7Sck4N2M9M3B3QklunPgW+v89WSbAT7ftNvx6VfowYz2rnPqvFdLIYONfC
KgoUku1ydOOBcybZTZVzYFlTomatyjbKdqDyGwWHILhakKqhT5ULsCpTErQV9mVo0Sm7nTvylUYm
wBNOlDjuVFS1Z9eASEeFbdwO8VrvVXtmz3POEt/JpjWoNYrL9+U1F5ybYLsAm4kOPmy8L3JLrk8R
U+0oL0MWjyWaWYvBSxMEJGtUZXAekRsjSf0V/ADl4FFWbV63WZI5RWitbyYoL0ZynHxc5vajIgOm
iPBrOEN0sGWh/xkwcG5YNdVSOqasDGnbTrdjYkVBRAgF9jCJA0Ol6aFilR2kQARA82EC5gOnRDBP
Qx0UU9sFdGIjoBBkup5XNu9I11SSiRfOBrqm/9NtwJ8FvcbAx7y0JV5fq2qfV7W2N1ji7PLKLILV
0NN7PYpktNWiDQag54ansxCv+dJD16fa2gONGa7WcBtb2v2yfAH/W+WSSDY+QXaJRndwGKMzEi2u
Dncq0CJN44nB2eut5/ehqGRbWDAWkI9q6GYFaBVH9/b3k4wPWqF2v8ZY4tp4HNNHJXIn9Bk0Mt5C
wTpZVEVKSVB5tOAF52b6NEYhhS5YpwTnqX0LhgDXgFjlovZXzfzj8m4UTJoFMB1Bigk1bItwbktZ
CUqchGI3srusvymZTGNQZEBDvCPIPjZBH27S5o7lBc0wmq6q7SDXqOL2XW/tLw9DtDQaKAE2xoNN
qJJb+9zMmDFGsPIKJJ1TujGob3X/sg3Rupza4EZisjqNm3kbCdBCKHHlQck86O0RmciZIEJap4a2
DznxswVuvBQDDA14MtDm1aPzMwqYfx8OzqxwBxLpxqWMKlhRhv0M6eHY1e2rtfLSSvIQI5s3LseO
VLNRJh2GpmW/Ek97r1+nxTdlu1PoaICybPJbINXg37bGpQE9CrPL0NHxUt/ikhjgFU2VzJrI0UD5
gPrt1hiMZ4HztenKeajwXF+FpIu+OdF9lFi7KbcPcVFLXFrgBYDloJqKawKEm3hhqF5rU61ZdaxP
3VjXrd514EPUy0Oqx1pw2bMFg9r0MLbIZhuoS3H3ctCMzwlTnDK0lcJfmue6fNdAxTi2kuKj6MKH
x14VrBkOesYBrDqfPaOEdEAOIs5wqzs+KvrLYH5v15AZxJ2Ua9tbNW/q7xWZEqio8L6x4yB427ii
IIU+t5vM0ZZdaGVIqh7K23mgj48Om64nGrsm+FEqo0UF69qSUgCKZhb4boDXEf7Q36eeG44HJ8IT
Fpxyu+H2uob+4K/z7BL1+e9XEHUrFaQOKPSr/P2rVlpzbihWEP1Q4Ityq+44tDdMhscT+SQIxEB5
gkj+8WiKO0Cz6yFlYaG+N9ONM79SmbKx2MTWgKWrKEbwHeTDinyVWCULZ+WVWa8JcGFT8XB5tgSh
wkZzFw48fUNY8fLfSTnbSWZWv4Zh4BmxK/9lOU4McBG8qsncmlnDwta5AcJ7XXO3gViG7DVE5F3b
Cxb2FEAoDp9K1zGt0epbs7ChN8DsQpAPN7RIFohEVlBDAFmRtjEU8HkVI+i0N2nGQjpeb6ysev59
jL+k1ZfLiyI0gzIvavAbXzjhIquyqKRthoGFQA/vy6CDaFaj9p7TSCL4r6yfuxRB8+a/hn4Fi9Pj
1crzVqlGeNgA2Vy7D2BwV+TpA5LGbrze7j3p1LiF8Skr/HS3xmYItpjjOvcQ4iAyuUPBsAHn+ZUe
A8eEROw8QhgrCBP6BC9njL3q49fIfFTM+9T4+8PkzAp32Mf1MFWU4SG7cKYjCEghoLjWRJIgicIs
aKXQPoGTEV7JUwajs0xNLR2vV0BcVIvlTnvMZUOIFxVHw9ivqemqGpM0OAsCBoza9hb5gIr6ILxZ
1rTJVICRU7JP6sbNlHvaSw4u4SIhIuF5AGoVKPlwi2R1lsWGBS1eIE4Yp9hbqmqXo+EqymVMwYJa
DzrC/5jahnvinU4LeHpjw9RCbsxsvE6LHsnMVe4AZMDeko4dYllj/+Zi3IY4M7mN/sRkpDHSzWB7
Du35ufFZdW1ZptsZq0+XWrL5ZKPjvD1pV6IqFkzV0Cl6WZrqPjOv2fDamvdN/jVyaplLbic7P7ZN
BxIvOyg5fOClwKaI2oUCEL92DxlBX7SSoE26CVZd85ckcfXUnUB7bOHCUDb23z8ROKfGubwKd9SS
qjXWUmXvk0pdqj2Yw8/LYVOUU50Z4XzT6hMjse1thKifZb75TaGeFaOY5dqJ6xAX0pKs2EOCV7KU
2+9emlnOUXFJjpcJcgg4Fip/BGNVbDaS+dui0iUTnGMu/RrFJAJeoku8aQ8Aoul1fncle+CXjYRz
SouawInFFN3rx90sufyIfxv5Em7AGkqc3KmGDsquihzMEmq0aig7PERnGRb/vz/vcLWCqjNHGm0v
7cXV8qzvy7fy6ECPBQiWuzY4VooHSTdIscgKa5JR8RJgWTl09aSjkqiAkeW2i6MuiCCAfCVx7e3r
P67/n9Fx2XPpdEVblBgdcOJu789u4YLnzy0CmayNKCxt+F1Q+IDbGa+H+JCTCKiA/p3GuYHK6A0e
fJTrRAEEwMfzP6ov3uVByUxxJzGeaTTWDjA1qZWrgWs5hvIGbVF2Vr90/VU+PLJFVhmT2dz+fjo8
srRt18BmhbfsdtoB1Oa22a5bhgNzrgfy5si4QIQO8mdC+RpWrCYKgrKOUdJ93u/RqHt5FkXlVsCg
kWjgImJTMCifDympqy5iEbpzLM1zwsf6Oj8qgfUdqnjuD61x+0dyABWUf9mqKNU4NcrNo80mZRgt
GG39OHjsJWMSHcNQIUDpEkI5qP5xTqimuDkrugOwofqVVjeEkINZPuPyU8jIvkXpzKklbvIiK6E0
yYB1sRq/Smf3e4PYqpe7y7Ml9LqT8XCzhQvWiKMh2g6m2Zum2puN67W7jvNnlVH0bW04C1lR66Pf
oZaJh38D9zvcRXnNVqbGqa0YQL90ADzsKJ0eppbI3IAnCUIWuFlBbZaov3A2XDnBXIpm1oqiwPMY
2JYKZZeNXqMZe3WkYCT5sQzogp3T6/ElMq4uz+nHlYNllNF/FVMBYefmFPk1aMwYsDcjddydihcT
LfMTSS+oxAhH3v0/ZlenyKeBbNDVm6kotqtrpz1HusSMoAf2bDD8418xp6RYVQB7ioYcqvhLNoAy
J8+DHLDStv+sNs8UVRNnDsG1Ve5HZgH/QOvDotSS9i+h16Cihzd50PBBhPo8mNhKq0GeAwM2y1sN
j4/G+nx52SQG+MY3DZI6dVNUwHFYjRux10zW9ym4emEuN3KQDeK5PYufDyG3taFsLcylmuiHvDN2
dXfPyM3I7rMFCmnsWMzEjRcZmfnHDA1mN9w5yu6bKgIXSRbD2TKQGWaLAFew9qeq3JdpGfTE9qXY
ReEsmih4ADKybT9u24Fij+XjvBlLLNdS7nGZluS0HwM8hrM9vqBRDVdKlUvYs8hQkzWBhTwxkUEv
7oA+yKqSlSBkZraBnpzHKKAB5rmZKQGx2ggTOnazGMM/DWZDrkKUaCtBnlsBrZhqDNGKN6Sy21q6
0U6pxJL0VtBkrQHJiNLxVt0E9IOfsQLPnjrJMZRbvQR5ket0uDbeZsNeV1+htejFUe8lCxTrsxhQ
dcm+EoaQU/PcTOYAHqdRiY0F7mfc0W9L80lNU88mN0oBUqPRV2rQpQyvdmYEvdocLKiplgr6TUwp
pcfH4xszAc73DVhrAmPJHd92V9lRqWMH6vum/RGnLdrJ3zJ0lssn/WNefG6K23UgeDWUrMGos5bt
o2aXxLdLmu+qafHK1K/Au0ah4fHj72PY6fi4CFNHZj8uS1lshVlLf65G2dm9/cB5tr+NykaXA7If
nOHcqJqWVISsQAcSghW0giZ9jOPnWD+Y+/lZUSS7QxS5NFVFvN/4StH+fL47ipXUDGqSRZjGI2hd
a7BvRIuywHAHjYnBguTjgAZ9yyr8y/MoMcxja6xWY4Ydw3C5vXcc4skv6I/Z2Bv5UwIU6GVjm/9/
mNM/o+RDpt2qdWbmMDalP+3yJlokvy9KFU5mkYeTZwWApF255SOVDbmm59gAUxpjLmWSZFIcaFQA
9bZSH4QLue1lgb3GIvNYhAuqiFP/Xsb9bZ3cdD8q5ahqPxRtr2pRQNLaG7WjKaO+Ey4aqPTB44BK
OKpG596yofbKYUDE1tDLGl+hmEIfO7/3munt8oIJo8iJIW6YY6bodW4A8dnOb6PumWHGgm5wC7Sg
//8McbstK5d5WHuMKPua7JLFXfwUTSiSK43ooAMYAwkzHjIdqLeeT5sKydZaqzGauXxFG3va3bDk
/fI4hB6IR8sNUo8DiGdPtqtkrsGfjow/UNzSo54sxRGuyIkBbgwjwDL5rMJAfUX9EU2TqUck+eev
9pgP2/TEBndUK8Qq5kqDjepous+6mx8B1D7eO0F9eGsh4hu5g9sFrfeT4Xbrebb3Rds1wbt+kAmH
CRfs5EM4PydrVmTagg/RjKush+zGjjRPlxeM16j7dXvSTmxwLg7qqzbrKthoQxX9y9fNdf4t+aG9
d9DRCtqg3o2e0br1o/JkHxp/kNAR/GLWuTTXnOMPuZ2UdIX5IbB28HtvdcsjSAlKyIxf667iWl61
A2IuBu9jHbRuio3R+vQu3dE9+7a+qN/L7zSgVyr+cnlmhEEGEJyNBgAQBp4LYChzLRsUDcH6m+Yb
gDyG9GBeWenh/2eGmwAzI7EaNzCTF8cyudGm9xZUMeygNT+Bqv2XCHAyJu6YXefWXqMNWG7MYKOH
4E6KUq4meZ4Req2FLnwDYjHgU+K8Vo+cAkpzMGIlz2jbc03lpWtlpI+CQjvykxMrnN/SEm3bmQq0
uoW1SaHQEB00PZyMr6P1iqfXprc90OLlgK1K5SOFQQ4Sd2hYBMAaVAPncVSrIiiyRViylA7zPl4h
DbDYLfVp2TbMbWxNBgAWNN9isHiCx23413nLRT3djvspZTbu5joEMBp0ErmFnw++od1M9eAi+/Ra
JPtg9YzxeJMDRSHTbhXuhpMv4GIiBUlarAz4AuJNxuc2x35k++II8IaVyZJB8fz+GS3nQI6ZTLhJ
RAhJKzhKkrc5f1IicIBkL5e3nijFBdEHhAPRzYsbE78bLAPYvj4rQ+NL0lxVlt9Zn1m63BvxHVRd
A7VRdpcNChrywRiOUxHQceB60Nl27jmzaoAnqUgAQHFa/dhNkP3stT4L0nGcQCeWl+CHMtcdrvjp
1bBUSYDmPeXg9N1wB/VczaPVWB+nPlI+VU70jVnlgOdyVKyNBtqHDH2lLgOxQzCWA/qL2GAf86TV
gVGanRubps41YKzx1eUxiRYLMl6gKwKoGRID3JtHEVdKBwhpESp2t0M11q371OtJHrT23zOZYPYg
9firxwe3XPV89kYjnXITbK+hgcMJwrQxa1yFSNZIWLvZkJFbl48GRkjOK7amwKhLEFjmH8Mreuur
PR4oZ2SY4JTtJKFSOHl/bPG8UlWf6ZsMGs4YnGbN0aiOBr0ihqy0J7qhAiKLnAz3OTStc0Mi+mpa
8YarX2M18tZpif3aHr/qbAVRfjV9y/Kh2NG28HS9BCHluASXfURYoj35gA/jrMcefSFAmdc+yjjo
f/mkes7n8Xs8usrkj/9S0QG1kb0p62AV+VqLajd6FROMtywOQKAuO8ORjeh/Sbuy5biNZflFiMC+
vDbW2TkcUKT0ghAlEvu+4+tvgj7naqYHMQj5hByWZTpc6K26uiorc3FKgaEGHwvaalH0u92LoSgX
ddkz8FGVAUa3adekViIeAuGsvsYZ6b4/nsGlsHeGbP/XHHXbRUMSAs8Nl4gi/e8qeeG8zvb5wpTT
yGialaBs3g50TIYut1kZSmYh9kgZG5qmqDQFqyUw+pRZzK+kHo6RupHU6ASU6uuQSyuHbnF4aJNF
vQ3YJkSjt7M5ekrZ1UGX7uO0MfxyJ7doL0MLCKp/wRoR9lJ4IgJwhFYj0HOwX0msq3Rf1cb8yMXA
wOdlZZVMYbK5ts2LtTt7eUh/zFAbRJmQlUqjdjaDDqE8sDvwnABZZPDetA0naJQ93iGLZ2xGLM1N
g8pcsrqdQzbwwPWpoEuIz78NjROBwLLKKkf0gVdn9SrLbRSvgvKtqcUV00uxwbVlKjaAdBVKqHKe
7jvfqKXEYFND8ge7qZkttp2u9efHQ11awVneHdVhBET8V3LiagW5BNpZpYjWCa4+Z3IIfdxDmK9R
IC+t37URajrlgRVkxcM2SRQnyDmIT+RG3+pabLcQlf8XA8L1KaJXD50GdLcKJ1e52AYSEL9yKuod
N2b6xID+EtLza8NanDvIU849nhgBTf8GXSpOabse21Lo5F3ETaORs+qGB2B/5UzPG5z2IrPK7ZyG
xqFWqVgnF0Z5GgsPKF+1IEw7GG3wjQUFWVyYfz972PQYC/YCvJZwu/GLLAladDal+zHe5iDUZTfh
vxnKlQVqLzRt1qijAKB0UB/y2OwqPfU22Vr2fukYXY+DOkZRzHaghsQ4Qsliptjou2dWJOWL6mWm
2nbu41lbXJ6rMc0/vzpEARjhW2UGtOMpOJhTKKBRslX0oVACS1TwoHpsbmFw2AeQJ5v1zxWA6G/N
yVEvZZGIO6WGJsgIJQ75HSSXfLPNymMarziIhbEh6Q/8JoB0SF3TCqxa3uZF384OqXTGeo9+cChV
6J369xsPlRzc/sBXfnmj2zHFaH/wM6DK9iy6oSVVL9utxKwd2AU/dGOEmjgUFwZJmLsB4sxsK33s
DqDazkpQrqx48SVDqLPJIH4DfR+8w+1ohFGaRi3GeUXlMPBFkxl+yExCWvkH0MYru2FpgQCyBeAb
xT0ApqmtzvNjykQegyYUzvZiM8q3IHicupW4d80KNXVKIcVcPcFKym2lDLRChC/P0VqwuQB+mesk
aOqE0hYmj66UtEwJrpQqzvbQjSS+4KoqMlatiFtfyfdaLe6F+pMB4IxFLdsX1c8YSlWB7aGkEXA7
IVsrAixlRsAlA7wFyIVm0gXqmdRkY5OJaGBEPcoMhoCoKmCkTHXgcp8E/hOEMwXNaLs3X8uIl3Af
jw/6F50M5fdhHrhc4IDRjy1RzlJkmnHwawC6szi0C2/b95uS2VUBg5Jfd8atY/n1iPxMrVdDy+pS
9tKzJdQDDoMMUoWdxHx4itXGdt8eM2B6e27bCR8ZkhoMvwt5O2026hrPzwJFDugcZrABOiNZYIqp
KatSlmmDqQZ0XzGSELUT2XcSTdTR4BPoyu9UIgXUSBlu0hWmI/iqjiV5eIz7AzdA9mZSbDxXT329
9uKd5+puLnkB9Xy0ZYMqavaqV06aHeQOb16AtBk+980BQbJdiGWzUjZeOPkQV2Sxe8GvDk82//zK
ij9Aw00rQgDSki0LYmPhJ95LmvK0VgJf6C8Hzh+Js/kdM/NvU4ZazqtFqQLbgnYJ+m0X/FKy7xmI
cXIh0hPWqPppN9T+SfsZVR9N+hGE3aXlIcDTuQobO2hNX0mHLjiIuRCClmSAh9DWRX1Pj60A9WTw
V1VcrDdJ+9lOvD1FynNfrLnxJVNgeEQ/LEpmAibhdo47L5y8ctYySMPYUIMNL0UkHyJdy9ZQE8uW
8LBBww6W9I60SpxCVSwA+39rNLsvj4X8Nq4Bn5aqBmDs/GOECu5QwmWyvi0B8+dVI/E0nUneGTXT
JV86KsNvKE1KyCaMnaUKzSXwaiPwnEboLB/5YCwnkGDMvvl7IJ0AbMXcC4W+b9z91HJCqVWuigmA
wKl646Bf32/l4vuw1r62cCZvrFBnMmMLqUGPIFoC7MJZ2ZDzF1LnHYq2wNLMMmLILlMjkLiunhoP
ENum3qIRNN1K2q5Sd5+PXfR8u9JWwF6B1nPcESi3U4s3gl4JtX0Q0KEOqE4FAZaLeM//wgauQw21
JRVIayoolysg/aFXgxw570rTPvXRBbzWTrC00+fu0v/aoG6akU1Sr6xgA8ldACZFPYotnHWwX2rG
49EsrTm2FaJXILqAq6LWBY6iK+QAYNAwP4oh+Mf9NfadhfgYAtl/LFC7ytOA309TWBgnhx0AqNIs
sEChbQCNEZK0MpzFiUNbNuha0NSKPppbZyQMFSauA0wofJZCcxSRTN0GK8Hx0lYGywD+/3O2GwS/
tzaA6qn40YMN7k1R38tnpX0pfXR8rkSti/N2ZYZKbSoZnp5KOyPtfjBAexIZQn8S67LKc70WJSyk
xRAjQPhoxt0A80lttxx63eqUAbedJfVJEeuL5rPHREb9RY1kl2NYG737aGBJh5XzurBcN4apaJkB
M0gSFvA4vD8Ytcgjvw+JaVkiIlutOKClMSKM5WcNAkC56UyxL06Kz3TgN50QM07cRut/FyeISnAv
Alvricxbjw/WUkiAqsH/G6RfHciltHHSICTw8pJ7kpTGtyIhi4/+0KRmWrWRVSV8Q9qYQ/eEBw0o
AagTXRuqUQ9BBEb6LuysEQl7N+2TUEaDopTlFg+SSAuiY8MKNGApyXbzufTJAfmqoPogYFVTYR9o
L0EZPkUeWHe9XaiRGrWbKPWNdhiJKp0fT9XSLphdDzY0QFl38hAxOhNjPsBMSXgJNtxIOu5dZVFe
lZkV383Pzpm6IGb1IIRE0HNGIoA6VF6WlUrBI1gRalAMl6YaNWSQVANkqY5Q74R050OLDjVBvVYz
OwoIp1hZ+SsLncbTDLawNVnPB6SPQVI+NiTSijehXTv5S++cq6+8Y+dsxtpPvLxFP0oKge7vyJiR
cTx1QmsxIMkFEPw16Ke3rNrU3VFo46fHy7HgeIBph/Ig4Efg8KaBY/xUMGUQI8xKZuaws+xlOlPo
XDcS3xMMwFr/R3vUzkuKPmamHmvShHv0GBGhFze+timalHQo/jH/yhzQeGBIRw3/69F79SYImUAd
YgWTC4pSaPy+MEJNZKUnDEQ/GN5t/XrlTvrCl99tui/ik7k9H/f67YVRwJll0ghxGalH1beL0ZII
OedAaLYVIxsF6PaEzBmzlyqqnKRnrdBTdLWcXtLR23jcczrtCwE6xF50anIr1yxfUL89XvKlEygg
rYRrGkUKaGvdfqEql75ShWij4bsO+AwGjf280lgFP5ryJIwr7XZLrhhTP08/Qm1gUG6tBYXS8jnk
EvZxnptiIkDKC4cdPWWC/1TWEqlr/mPKZOfxGBdiw3nNAVCeCRuxDrdWmyYDGxMQwiBOchklI9Pg
KGuip4vziLbdub8L2Hg6YZKzJfrxS8SfSvSzaeS5o2GmKg3XFBqW7OAhAEq4GScCsODtWLzUr/4h
keWjbaGNhBV8PWst2V9LZy35gmtDlL9k+FrIfBmBaB20Vlr67qCeoWDSiY09VJ4p1L79eJUWgitw
WgG7hV71GYBP7Q2AW/Ku+UL/ei+DLx4y8cB2eqEq25Rfo7tbtDWzWcxVAxHkZbezmLN95zcc2jHU
UATHe9+aOehKC+3YxKED5a41vuLFOxZJiP83SG3BymuSMZWBpw7T3xNjJYH4wrHvUGww8lYf/PMU
iYaHYw424n8xqzJKkDMdBURMqDdLlmhdPbRokRIzIyGioI+Bka49JZagsxpeX0jmoOcOfKXU2oGK
WaojEVDPStF8p2NmWHxdToYytSLKSypjZ7KX7LK49HeyXA5mpHbngPO1S1jy0oEDN8KK61068xKL
/izwb4Drmk4Y1koXaGXSAytfo8dC+1Sr8+CvRZaLy4py3ZzMwm9oeLvdR2WjyF0rcEAQif2xhyBh
PiiG1KVbzpfxe2PzoWbUjLiV2nPcTNbjtV2edrDpzP0X8KZ0U2k2CZky9AoeCn4C5TeP74xyDBOT
LQI8Hvuy0+H6Gl2MM8+I2kFFz9OQ6Y2Mh2vXFsyenSAt/PibFucdGDbkmGTkwOlXJZsOeRJKM46s
TUgcKWQaf8TtGsv10vnFyqocCAdnsT/q/KpaVrd5P5OO1qUxAfxhslGhES9sI7ts02Odnh8Pa8kg
klzYRzONK27y24XWZJAVdx368epIPqT9d45F6/NBnKqtHMabx7bmj6eDhmtb1KaaNNkbprnRqg5m
YVjeY0x/FJWVS3Fx70IXElhGvP/xap5vmqtoKBfVpPc1nNlIKwsLhDWRGQSqZ4ETDkquYz84EtuO
pjBwmSknk8aRLPOq/aimsv14wEtXzdwSBf0AVJ2wnrdfIuTVKHfow96LUwEe3g6AQx/E2Fbnx4Oe
CEEDCQPN7cOmW3ESS5cpwkAQYKEXVsEr5NZw5peBGHmY6U74rJCw18RD3UaG+i8wz8h/aTCD3IR8
pwRR8HE9iB4GCMgQghxVjB3UCUqjGf21B/3ikJBpkwE1hJITXQsfO1wCdYGbTRIA762aQyxA+jf+
xPN/xfssnXQkSwFFmuWp4PVvJ08sRK+v54aFtHpGkz4JofLFp+O/8CcQbhLA/IudgVzzrRW0lIMo
tkONNUeUfsBz4aURAsWZNN9byboszRxiROSy+S9IHnXE+TzQfElFgTWa3XlJlPw4JL+kYOW5vTht
V2ao0z1OWRcmKigeUcHlw0+/l4i2VnVfHMpcBUDxB0IDdOcRgP5x84Vf1Kpz4BUGaPcU6MoF6c/H
B3dxLH/s0O9FFOuySs1w/YV1NQtZBxD/KOIV77DkDvFkRxl3pkGXaJY6OKYixkUCd8gJoEpKDQ+b
7fE4lufrj4n551eusB+ZjGkygDALz8481RD5JzQSsv8CRI6HwR8z1F5WEf9VfIWRJEBacC+ttqm8
j8cjWZssypUOVdXmPjrK9lygEqYsdZ9VVpzm8qL/GQV17j0gUxixnKmxOQVcjlVgqGg2A2/8v3Ew
GoIbXLkyWh5pjQ+gzzVf8WCoFWNL4H8KMfpj1M/HE7a09CgPgt8MjI5Ie8wTerX0uRxkftwDEoXj
qCk/aokhaPcxhqhZ2cbztNC3+sw6hsevBqQ07S5DuRi9SQNBoIzIMDmH3U/01+dQGgmY12rwTW74
65AFOHAgogCcw193eIQyBspD6XE44wEtHuPTpNaE9YHl5+NNX33/22lE4xpY/b8oK5E8ovZdPJQg
HMmAF6gzCF1+jvm+6H/44Mp6bOY+UgClM1IVaJAD0xLYvG9Xi0n4aeIrJKh4OzSxuc3C5PRk5Qzd
rxSMIJxHGwQ0bEQa/c3mSqppFRAjPfg9ZNZQ2dSqugIX3AjaI1nHDQKV5dF5PLSFeGymqwaTIzhm
FWSPqXMlCf3YpwFS8aCujUJbEj6F3osIwG06AwqcWIzJEOZ6PI171vvrMw3bSDziVGNq0bV9O69h
wiILlKBSg8t1Uwigie4HtI6unYH7w3ZrhvKzYh42olrMj9GyJlFqNcj5y9yzrFqP53J2pLdn7dYO
5WhlqeSyCU3Ye7VPzbgE/LY/9EKjD6Pbs2syoff+cDY2qx1iwyB2oF7YXDlFEdMHiLiyU5KcuLoB
C8IKAx2175EgR0IEWVm8rhGu4p9v10eseC6R1Ia7ACFKgksf2WwjEl/0SRyW6NFZQzVQY6Lt0RUM
bxCjuJFq7gLXUQMaAoVv6N/9XSR0Z4QKuFIuD70xxKD4XjORJ4i1iXjsy+OtQGfU76xQLoNngjHq
K1hhz/XPzCjtZ+935fyKjmWsrxWIqf0920LKHkkWaLUiQ0cfo7TXhNZDzHzJq0raax5SuF4use/B
UEXYg5q0ktBetgd/AzkhHog9agbFCNySQQl7kN4Zpd0ASC/DZ9bIrD4W2dsT9Z+R/bFEzWKvsXnV
MxN38XM8Bjfl12vwEBli+b1OTpFE+n6NB5lyw/+YREEXbh7VdokG1qAXAjqfwshdimzqN2xVJM9d
lWUW2u1ls2nZ6VmKqmQkqSgODvA+wmZl58yzd+VF/vmAOTDA3MozycXtoeP9IGrQ+cRd0m/Rbzis
wZWO/Vv6xO6bY7YGrV84cbht/hijXCPTJY2cw9qlDotdylaQG471cWzMlUGt2aFcY6opYOXPYafv
EIcE/qktVQM14G0pbAtIpMWtSKQUUZCcZKei1zZqHG8hIW3HPm9wY/d3UdHdHFNxQxoInB/0Eobt
T64vbrl8OkC+DPoFAngpUYvLWJOJ6pVZWDw3V5NNudMoDjO5zmG1T1oL6TDL80IjzngL/BMrplbm
+6sz6yq+HJg80hCFcZeGQxldnN6U+jiJ4OhZWdf5lnmwWb+iiys7kLzvVVD4ws2ln6nyBtGvbcup
ZILIfZjzpEwYJ8CVwaKamzMigXS5Lq+i1heP7J95/fLFVx8h1XmX+x02F5MiXOqlrTpURxH8mxJS
N1LZbpKkMhthbY6XfDwOj4ZGUtQu5x7W25Pql7HIKCEDVwFoFOHAoksmfdvZ2bkAt/Nq4xIdqv1n
1/6xRx3WMurkElk1LGqgOgUksotQMPO0A9K80HGI9WnKSSoBeS6weq2tQfdpTpp/7M/h2pz8RMhG
eWMNIp9N2ancJQMPmDJGh34Ey4/QHacaeFOtt6Vx0ttR3tUT8t/xZYxEMoWOzEykFf6useruW6jw
pxq4ZuAibDwhsXqQDaETh0P60ARJOOhCh7US9eLRBaATsztLbNNDZ32mTGoZSz0O30twuU8WJ5Ks
XUFZ8/MM3h2nKzPUqGpOrbNeyfkLcDEVJGTCFASkVQM2VzbqGNIWgJzrUV8DH1FHnp5KAyiWmqI3
oRmPjD/IUrd8PXg23sqD2fHj91AZyp2i1d42bVPRnPipIUqcT0ZYi93RT4to5fqiMgFf6wLAoII0
OWr6oMO/PRNI7XboyvH5S+yVp6bKL36rrjU1Lzk3yDajnW5Gm96V7EI1ajuFizBL8jg6oeArwDFz
ua544Gr5Fw4OOeKvvgTIyNGFajAPiTUXFvxFiYUfcSRbcmL3/JEXIiJplzjkjYT9CeiKnsS1KQ05
yqL5Wock9a5A6gYP+Fk7FcOdc5FUsgCC6pMXKnXtslJBWGB2xNAzPMhNyL7h88+PR3wX84MdDETQ
iICg5wTZbcoYEzKjyDFd7YIo78KU/DkccssvmpYU7LRhpgL7nu3ZlQv53rfMZvGCB9sJUDJIvN7u
Gx9KGlMqDLVbT6OlNp2NXHIVn3HQmHqyGmjrIE3Gun5jgnvR7uvN1NuitAZIpTk05qnmwWcLRmWU
BTiJfoTHdRT0o6rV7hS+TKdM0IcQYri20hIPGDFztKHuqmT79hMNAGOxC2Ur5cz2XBRmIG2b0WF7
Uu4Dzg4F4KwAxCJcCgjTjkPzB3OqL2uSU1+v8xuHMX8vj4bxmR8CYRzlkgOlFOq49Gq32Cjv6Udo
gq9RT83J8Yxmxz5VpoD7qHYqq7F6p91XZnrpd40xndjj6EQrQQcNZf5n9q6+hnJfTC7GjBpi9ni7
NUuz1lvTJ4yOeB0Xo0d+fYxGRD59YyWHsXA+QOcAjQ+Ey6gz0ARlaTuVaMBgG5cLjUGGTB3/qkiY
+hweE77z8fmgq5/zIFFxVpC4Qz0Om5baqWU99l7TYKdGXeEoWeVm8XewINpx0NiN7+/zmDMmDkTx
cv/ZMB+t+ton3Eri5D70mD8CCAK89wBpuUMSRB4aQJhCrt1Y6/RcrjZCGZ39s5QbkcjrY2PkjE9K
rTO9sldIzHJvK7Ow4CZQAUaLB5gZQdhKF1y9MAtZNQsbV4xevb4B1/hH5PMbIc1Iq7BEKU5FHGwG
0JVs+uJQJL5TBY1eg/4FCgtoESh4cSUioJk9vhYGXXECIKx4Md6hfJgerIBlKjSuUHOkEsAJDPV6
e0A0isaSXJOMof0MB1uOnkq0ZqgpZBUFfiW5cHf9YV1QTUQDCCTg8DfqaSz3WYVMftS6PjCYQOuN
AlF7ftBXZv/ujTibQfkLFW+kP9EbdOstuyoYQSTZta4Y6NAohmJTrH4LhaNSWknvernB5kbb/l6x
OjuTW2cDSm4J+mPoN0O0SxfFOi1qYzYKpIs6OVNqjcdx0MWhI5K0AyQIEQGRyTA40+pr5v7MAduB
qr6K5zhk3iDQcjteJhqAJCt59WIwjrV5D83YRMCt6/JuxZXcXwCUJer6S3ipkbgKltCSsK82Gbi5
PzKCjjqCFia9MUbd4khgNU6nB05nhjboQI1B58zQCLapxe58a3paA5l/6cXezDz1VdRLI5eEFhg6
Tr20+qgPRvRb3WabbN9Z4K8hwo5zEisxcv2DQFLBrI0ev1hDthibtxSbJ+CJsGOrAMnM4x1x9/Ci
Pot6kEwJkMxz49yl1zmYV8yMoD/ZWCv90MhmYKdvl5/a7lyda3kefdnJv7G6hkFnhuuTX68/oVRB
6r1HWLKy2+lGtn+Mfgn1zFVmNBzd7jmNZfpUAqPhZbJ6zLngSM7khDq3jY6jkRqVHuknhnTGFvO6
Eg3dXWhz0x+QU5AamG8YGmeS8WXDD2GH1q7cVflDid7RqPoeFocEMM6/XkKkeGfSHtydc9rrdpQ9
mgiDKiqYSzgSNP4PaLtEL3GBuAX5GOCPjcfm5kmjNvK1OVqNfOKCCVu5ZC4KH5Ayek/rv5463Ilo
wIOIIRzjnbC0BP5qrqq60BWagghSTdTCgiqJjgBC5/x2xRHfLxSI2rE90JMBanMEjbezJzJ+HSEB
AmuQpPAEn+Tf+Vex3o1/iRzEZoSh2dmjCwQXCx3iJOj/yrNGCF0QspAJcH63QP6sdMpw5Ra9P9KY
M3QsoXyPJk7M4O2IWuQ+JYUJI1e5JOgJCMTEzL2GlIye5CRkeXROrszh/aMXYwMpHGgNQNcA4AB1
0JDpy4so9iO3sUazPbyL21H/ZEh0SnWAJO1Y78zvrNHYBX4F5iqI8C7HPJvX8LQTkO+dOdZvR6yK
DduA9Dxy5ZdSnwzPKpza0tvXxxv/Kwl/u/NvzVBXWA8tH2i2ppGbEs+WiERGsySB/j4RfgP+JVsk
wbEFH19ooKmYfH8pdN9Yu0e+qAEefQQ11cksp1uH+IjizXcYUALyekdauO6JQP7KGMwncAbqvVGQ
wlYJnGuiSyeWrLFnLh2b6ymnrjM5SgFUZDHlChm5k6DoYkQCKB1Ul8eTfhekYmnRBwagOWg6+bud
VYujLGdxE7kSEoNqFpBaRxs9Ubhzv0nW3mJfb0N6cq+tUaMq2zbMe6+O3PpnDCGPztIItpOumrzO
64qFzgrSWqgck8GYjPfnxplsmXR6aOd7SYdMn4E29+8yaTcsqWzWxhtK/wTAwWGMSI+JZgxGYzAb
deX4fQHu7j4b4FnwEwGID5zh7f4PoqirYl6M3M4SjG63mYjvKKQ9TxZv8mYOHkl22xjFprQjyz8/
t1ZvySTfsJaQ4O79mRrZFsJ/l9BgnoIVZ764fridZspIEBrRJLxD3+C2COdPg6BZpDpNOxlNCe5I
xBmRQFL2+fF+ucvyYb8AkwdcIlJLMvhdb6eCV2MtZboydiE/s8mmRM+9jcwoEBJdSfTdp3IpS5Q3
qNoSj7oBlsDhJVh+aZWt5Sm7pLRFg0Fu4Y3NN//b2KijH1RaITAQSnPzdiJR8NQOxw4KGc3ayO7n
EEQ18+UL8AyqkjRff5jGGVTdmcjlFaNqd2nigggamaMAfHZCh35PEfHotOsYB8r1Fy4ixUe95tMX
vwG9v2jFR14ezdu368hOfSBxTBi78uhUyskLd1554Ln3xzNKs1XgUkbjBZB7eHvgNQZ201szAz/g
5c3GsTtY2kn4XpopVN4jg9+AydFuHBTTCJo0y6f/yexdAqJHl7CfjzDb7EFGf87PtdFamjltW4u1
iq1iwPOc+JXB3rtsBIgz1vsrQQY6v9uxJonfJzE/xG7AWN5BPNaxM3pIMXArrTo058U8qYg8cPoA
JgV7OY2MYkO8ewufTdxpX5/fFFISBPqhGVkTGciz/bTfv9ofTx8f3lt/ik8MWq7/khf56wtkMEXM
0GA0B9KiGWgdjhRRLjPX+wHGtp+cGa9exPeZMoxShmwv8PNoEwAhxe10jpD287pqyNxxK35rfwQn
/wfwFbbkMM/j78bsL94rHOshBjdGYURrZ3RerFuXD+tgvkSaF52pwDTdWq8ASknLQMhcIM72qArs
fPuV01WS4aZPDmsQo6/c7SNzlFvlxrhLwPADc5vUSc8Dp6c6u9GO1U7egHvVEYzyRTrWVmNqdmOH
l+xFc8F47rSvaI1Uj8z35GUtElrIKNxOAbWfWS2MmEKbv8lgwcws66UdWJLZG7yRW94xW7nJ7sPq
W3OU9y2KLqzCXMlchmnIpJ6F5CCNJxEkaNWL0OtJZDx2ErOHezTllAcs0Hg8AO+Vuax35LvEEMpd
CJHex0bmj6aMQCoXeG+Qu83yBtS6hrI/CkrFBm5dvbPca7GW5loYBLrNELZBkhqPYBqC22Va3oEv
NXAl5fcA9eTMDr01yNGCX0PUj2ommBUQJ9L8VoOUaoMo55F7EgzRfOZJvfKguk9L4m1xbYE66khL
ZoxXwALnP+dDgg73Jy45sKOdS79V3spd0d+Je+mnBopq1HAfL9FC6uTa+t1lgYpUCoooWBd/+KXe
f4s/JGvaJe+94R+I4IyRKW7CYlO8CESOVowvXMOYVUhUstgkgJBRmXIxy4RWqEo8eVLS47HjVGd5
jauR3oMIMZCLhxFeAYCRpxW+66kPazn3c9eHHGQsHcHhuzKKO19Nm6DObtZ6aKVPYSLb95/MLwzn
W/mN/5lug0uIt5K0jT0yfSbH9Kl32ZV85F2i/x/jaA7ATGKMdIahq/oqV8cIxl1hV7wGenCR94nJ
POEwBGTtZqBPHG1tPi1XSIo4H8pimK3lU2IMzT6BkKjXfXu8J+mofjaCKBv9KHO1GCQzt0aiTpvK
VmRzuF5VtsqXONWHiYy7fiUX/7W/rv0TbWjen1ejKfsmTYtyyl2BeKPu7/KXZMdti6PqrF1xq6ao
iZMhuqLyE8bE7LxDsUlOvu3vg+eIJCt399IKXU/ePLnXY9JiuF0ZhmaudtH7XcqbaK31YXHTobQj
ogo8U0vRKRFOZoTY47jc7bciurNI9168ai+Rk7woTyBbStcWii5nYKGQ7AQJKBKRSNyJ1EJVCMmK
OSRxhROfkP65PqsnRJo74TM8rTmlhd13Y4taqWZiWj9gktKNd+G2IZ5TWu3rmqoKfavQA6JWKZDV
AVxZMBJskifBYU/8fm3LLY4D6EAJkO1ZLZIaR+h1MR8XZelOv6CqcAzehYrwr97Px2eVphKYn3C4
4lFiRrsjunnpgjhY1hN0oOalm7wF+rB7ti1r2BFEikePvOpnJyKt89jkwtzBIvr04e3mei7lHlKt
j1ufrUs3ffZLwp8aG9tuBdi8cIrQnAtOL7TqAllBl+n8jInLnGEql+UOUaIRNtV931+5OJaMIGML
9DTQGyy4lW6PaiwkKdcVQe2G3CYCOiwObBVAgsezdX//4bk0Z+9RDJzb76idJiVaVRZgQwNNT4GC
YyIzet4mifm/WaGGwragKMtZWBGDC/jzQLc2rozjDgCCacJAoIIETDu6H+gOQilXwwjKp7XbcttJ
/MkymiXzaHpAOuqpgJqJ1ehQskLPGiOQEsWvNbX1xYmEmDE2HOTxJLrmwsVyLAl+WrtD12gkVcpU
byGwvTbMZTPA1ANajFoqjXORgtYbRx/wGohcsBKBuls+QW5A52sCiCT/xsY/uulHC5a3zuCklR1J
B2TzHANlMzt2cFoCSHi7I8HfCWifB3xGMVZos3315Mgc+W91tLYr77f+rSEqZEKHFg/4u1K7TYbq
tMiRrniS1q6pu6ooPZz5K67uQkbi0EeVAwQhEYW8W/VhePc/slpH7s4BSgk1wdAobAdUK4NVGWee
bAPIDUnGnH33kWi/tPjj3x8UKDdA0HZugLwrVAdTDm0ArmjcWgmD55koE33iQb3iIu9KJl8jn7tg
0T6M/kTaKyvTOEEanWlQTFC33C59NixWzyxupyDzBAxq4sg71Hx5Q9c2K5f1FwDsNqrC2l7ZppIH
bdmBJkSD7ZwwrwcUo/XCqDbytjvVFjLCVr75CdJW4xs6mKzEvPx+PMF3dRR66PztoiddIXCt77cu
IJiWahcnCSki1i42YIFFjt2SbNCs6L2FIsYzvx+OEAhdqXrfYQToT6CPEWjJ0M+DGfBVPW/eldeh
3nrKWxNYymsk6lyAR15txSWpIUXBTOBZBauVwWa/R6EEUGbfQlUGfLZhzBh5HelVrssM2DHwb6fn
1rfz4UMaO9Lzeps72t+KcswtjUCJQjoPOFaA3GhOAamPQK3WAjviF3pY7GvflJkd49Sv2UHbr13m
S+4ONx/Klkh3zb7ndrWKlmOrkmFbl21/dmgl4/o1xo0ln4awBIWLuYsfqNBbC2EUisoA1Q03qKNk
OzR5tqkytdLZVtMIIPCl8XgD3qXu5/lDalsA+gu9NhwNuavHWEmYJG3xfJHIIbpIB+cCSNvnYzNf
tQb6mF2boTeZkigZAz16d7SjPb+VLtIvbmdZB86QnyrH29vSD2IT8tyR541mRj9NZnM+syT4cW6B
97gU+kg+V4b+pQrz6Jvm1b5yuGxVT5IGbnPk1Ums7iIF0LJnNrA0VDFQTUQm8Zy+oKpVuJNktW8Z
JGZRqCE9NKQcEMCItdm8CNGO+2y4Tc2/awYvkWoP7cZgLf91V+mkV4m6G6q0brKmTlqXj3d1dxAK
3cGE+Fama4bek36HP40EL2gzMitb55+Nc8JZj9fwC83waL6ovckPHcvw4FVz+9QeYxvA9Jx9B14L
jDCaw2jnWtpq6TntT2UxgYVslxSbkH0v5ERPFIJ6SZrqAvM2qXp8UCpDk41Re+6Ad49NEQ9mcdvz
VtrrTP9ZbKoe0pSEY+wqPoFXf1DBf2Ny7TEojoP3BGahvqihAyoT/IdJTbqPOLXbvVqYk2wJm/BX
5Ic71Qem+f9I+7LmSJGk21+EWbAGvAK5SakFbSXpBasVCPY1CH79d6ieO50ZyU2saqZsytpabXJi
8/BwP36OG41rFAe/s9nSPKC1FBVY9FQh0SZDJlunHeLJ6tuX98+HbwDNKG53gL7So+J+S9wWpee5
/IzsvgJxoGjD/PlP6eGf8S8VgIru7282N8S9+ZrtX/UNcRmu9ud4EwN0JZCy/ucP34M27hBcX8Kl
005xmSO3hLAUDdTybdc0eT5SgbCQHjJCvidWf2d8YV+psrecbdF0L3b/xliztnVwki5mzNCAZEEo
jHBU2r56mWQhsnbdCzeHCazY9afBnHfCojsnmcjKuV7IXiBSscFii9IR0rlyCVhnTVL01ozb1bPb
XLy0ZutXxPApMtPWO9Mf8sFt67Xc5FIkcWZWOh61XpMGTEXti/Pw5rjVo1G72XN6E71aPgduTUeT
teYqB+KrSLMph/a22NX7NU34i0oAPAXKOXOCecbXYIOeOzVOk8pQBkA2NXKTuI691UCP1b2K5zp2
Rx0AhQ0eiA/GmlDJ/GvlFUbDtQFovwO6WjkLlguWGw1BHKOYd6UWue0q29jyyE5MSPOrxDVyUmPY
vdTqrsJSxhBT0qCeE21T5abyygrhL/8G9SP+dv3ULGQNMKcnlqXkhFUxaDnEGBweMdvmQDZoY3R/
Du7378A3YDlVr8ElFfkO/qzhMC7Ksr8X9MS4FHNoRlRMfRwDHHtn3Azo44RPiW5i+BTg4bV39GaN
u3or1sjCLwCDsl3pkcxp2ES2gumGoCmgGrFneSogg2BhBAoe8nSQCHDLbRGkvgPgi7ZSOL2oM0jm
5TeBk4fRUOowr9xWR+We3jtP4xd6T+/GXf/NeYzv1tJ2/59VRgoXcGs0isgo5CbSBisacXLC0c3f
0qfqOd5Oe1ApfY8xeOiRJ67yob88txsSuSBQuV9TDVlIVM777N8vkJaa6EAU5AaWutI3FGqyuxZp
+H1KbnPmhpobPpB6Q/iP67t7oSAwWwW3Ix7R6FiRCblthYSF3iIMgrz1YebViFzjk2wMfQsFZbR3
k0dVHG08Lp+N7KVvgYjVvC5dWe+FJ/bZR8huC+pQJLYw+XbW802swlfzRC+9waq+XB/voqeaKXDw
VgD12QUQNhodraxMtFdMP7XyjjTdSlpiXqULV3hiQLrsHL3qKaOkexmPyru5N/EQup1erZUJW7zl
wJjw33FI7lCdmoLqXO1e0l+Q1X5Pfzqv9tF4rh+KcmVAy/vyxJTk/yZRVJABgqmpd7XPCUfhLou9
GnDhW3Ic7xzudh/XF+k3n708ieacNLVAn4lMreR9KJnUvM5x/KvEbT6AW/oA5b15w/3xLYWuxi19
yb+AhsVa5ZicHyJXDMtyDEZLFIQVDjpB8AhvjtbOeXdu6zuwKiu/8m3ymPrXR7rkduYUFi5NxEXY
lNI6sgJdqIWGF19X3+FRHVvNzmSvjfHa1NO+GzclKksgVcsAWhXuSPaGAck23Y3RGFTegK7dA2HM
viy25RoJ2tKFe/Zl0rL3vNHVUODRYbC9Vt+a6D4ZHmPto0h9Y7oPlW390d1NNxn7dn1K5rU9WwIV
fXMAIc80HYhVf+dWT95ljR3zrkc4FaAfzQHQ3/JwCT714rEOm43KQ3T0r+HGL/O1wFRq/6wA9P+Q
EMI3ndhMotZA4bxqg1h5iEQQOoo/Gg9FB8ROcyO+xJanW8ey3+rcRRKMiR3pf14f9WUWDJ8AWAA6
3yAZBAoMabrLyo7jBIquAcS2emy3zhPkM9O6TVySrWoqHqQ6veg+EYesPtDYr/NHTfk1CYHWrfrB
2RXNj0hxddvrlZUFufBo85ehAwmC1+gmhG7D+eRMZtc36BttA7B++4NxrJVfXfvCxXtnOXsd1+X1
mbi4C2ZzFsgEEcEjDPh9Yk7WoitzBewgvA2sKPWM+NYZE89q13BnFwddsiJl3krTzjNhjW3A81+0
G9yuo74z1H5LkEEiT2m6Zdq+CHOId+2L6XVMkhW3urzgJ+OUppVA2M+M0P4c9LXH4mJHlW7D6gJK
QuLQTqWvJiAdrdwJJcr042Osj0b62XWvoJTZhLEfljcGbV2HPaL3TI2K/V8sApKx2JAgRQWB2Pma
Q9OAJBab2mACBKGP9mMIlv/h8OdGkOxC0xfA8uD/kYz0tp00HQ3bYLCVb22bNPuUTtkONfU1aofL
LCeWG3KDeK7PhwsQ6vPxtHofd32ldsFAuk8rCTfReDclQCkbOw38kWCTmDuP9H2R+63+NPRP+gi+
2X3yWN+yEN1TeXecsudY28ZoI/hMPLbh6IfNw4cBAtHDrqQuB+9H7dX1GmJjcZ/ModkMAIX+i0yh
Uo6pZU8O7YJUUW9Tbm4UPrgiFk8JmluM0vBy+1Fpf4VYqBhCFzn9hne42yaPUAZ3K1AWptlWe+/x
PukqPzOIr2BXX1/IyxAB0+uASJuiyQeVmN8JrJMzawjB6tzkXVBzP1aBgiuLI7rIw80Apv9n+gMQ
TrFycy5cE2cmJX/ZqSwyrQYmY2/I73rgjZTxSRfBgIdK8ZWv9gvOm1G6lmaILApNDkqthlzrSuAg
kXGK+qD/BQ1wc7Rc5ykPn8QjBxE+4tR9Yq6k5hccIdgTVFD0mnM6WE43jzpQqpBuHQNkcyY/rzj6
RSIt9VpC4xVTc5QhDW727siho/UYXQZS/A2l2yZWxTQGwFz54K13QRvolfW+jz6v75TFMZ0Ymn9+
slHUQYuaqiNjMHQ7mlVux256scZ6dBHjI4A4HY0UU9ltizu2xWh4+iVi36rw7fogLvNokgFp74lQ
tRIWwYCpuirdD70Xiy3aIlD2tPx6uh/ehpV4/3KBwGMwezCioTKOwZ3Pm6H1WUrDeAzKMil3sVml
tx0nwrcnUQKZrkUrp+vyzkd5Aw00SNih99eWW7Sm0GSAZDRjECV03z1kRuSGYbvJRe9PKTZ8xNa6
wC8XDQAGYDMgzQ2GX7iS8xEOBmiqUIwbg8x2kDZN0PKdFnTNyuXLAkwIvx8WYNyF05IvApGZfWwn
JiZyqOmhyXJ7CxyD5nFSpX7f5NV+VJR0nzV4W7Si+DXY4G9ORjq4UQ6GSbA4RS5aTKBYJpRoY6dj
ttOjZi3JPA/2/DziK0GSDaXGuf/AlnZwAkl7p9ZjETgVdx0n8SBajnKT7dt8yyCAfX0/L039qTVp
6lvHaU1NIO4d6tKPWnNvtMUKcHRpQNpMa4/GdkiLySxrAmnJnhupCHSAvcLXxMQ2urP0N6I+XR+L
dhnYwTvjoKCZgSB2kUUk0ixMTCPvRRBX5TbOPkmztQGsZ2AufGgeaYT2BvtLbHO/BnQ7Fp8Je8qj
HXNuwXRQofd4+G5+FAl17ZmTY/x2/esu3R94OH5X06HWAw5O6RhzClpMUXMR1GkEOV9AQZxauHVc
ZCs38tKSAg1v42GJlCyO8PlpssqeahyKmwEExe8hrrfX8vj1+lgWTaB/EtOMegIMnZugitG3BsdY
YjXGk6VQQcJck2llIAuhBaYMWFhcSnMjrAwNE6Wl1o1liqAMC3Abwi/sIqp2fmOWnQeBZ/HFTNph
Xygx1JeFaDcWYNA3XdO0Xt4xzb8+6KUFxPuMQkoQ04vK8/mgs4yXVcNUEZgtfTCxcbI+fwC90e66
mQV3j5cveM7BxoXKtgzpyjKKvWERESQ8firAipFOxaZpvoo1jeylcwn5ZdS08f5FpkUKwSeztbRa
T6egHdjPJnX8An+5qBP52uS81F27Vp65DNvwpj8xKJ2ArtOgv8MjGOy7HVeZp1bfjeIlgzh35Wr2
d33YXJ/KxQ1kofoEThWg7uH0z5dsAsFjngOoFOTsRu11X1NvQIgMRjNwjOJZHRk/RG9sxRQ9UMIO
bRGtPKWWzgmaEUGpOGeOECef2+dMrcHO30wBMJST1+hRtVM0fU1W7zJhj4uNAm8Gx+dQvKik4ygg
pJvXCUXygqZ7tfIH4TeJq3V+CD1t9qzTHZqWwcK1qxRnV4E4X5+gm6u7LUqzSfrJrT3L65um059X
5v8ycMaHoS8HVJ4quDYuCD21toOAEz5sVB4swFg0HXTNG61+gHZctU3MT76W4106pJgIAIoAzUbn
k7SpNQOl8tTQJ5yeaKOE+haYikORrb1Alg7p3JELEk0IPTty0UvTCig/kGkKRkjPobmcgb3CrqHF
FINAicc/rs/jQkSG4BtcTuhxwka25nvvJHLu4ip1xi4igVp2ZFcm6audKaZHIr075gXLd3mj0s1g
jGuNKwsnFoZnWm/QAkDbVYpFgKm1DdHGMPys3TQvfKdxbypuul9q/3F9iAvrdmZJikNykutqxTBE
Jy8OtQnKD1BLxoI+XjezNCAUO2YitLmfUnYIRg4hjq4oRWDfZR7OSP32VJqeHnslWQmsltbs1JJ0
W4gCxDdhCUtNunWsn4AReg0JUvRvE/ulHbZ/Pi6ghrDpATy/ZFaL4opw5jQioCTb0DgCEEv1dduH
2ohLyFNRoUAavly3uTRCPEpmKCYocS66prRmAiVvrmGE6EgwAoGWbjDHQYdQ3w5sBay3Zks6AVlk
22Hm4O4lHrkvgeMHTYV2W65YWXKkaBUAllojoFIAR9D5QTM6cJfbtSEC4QCA2JcPJS98c2TbkFkH
6JYyZdMAgcIfzYTviql7U5BxCH841j0xvQTp+UDYP/rp+/WJXnA2Z18lncJRUbmiJAiDxggdz/Zw
0BiIccAPloI4+LqpxXk+mQDpGIY2DiHpkUqJNAh7tQWqPlr0AzU518HOZRxLvCYesRCGoORqgYZT
t+Bk5HhHQD+AZVMCj92RIISKWEg2TnwYsm+mtbk+uiUnMxMtanDa8N0y4i1Up3Ro9HIKAK7r9zy0
xRZSDPTA9Kk+XDe1UFYAfBZjUoFImd2ntGNLYcFvTtUUpNlzo73l6c+Mfu9m3dRkuu+aN0hRFtVt
l/vAVILJju2u218aKgIPIBXRHwtchnQPEltpwakuMKvGmO7yov1uJ1O0mdp0TaV4yaUiuYrbYX6u
onBzfmY0UPc5QsWNC8r7/El/LsWDfjtpCQgOtlG8tkEXx3ViTdqgzThVkVJaU2DWqD0OAAnbUDLo
o5U36yXsbs5G4GJHSwVelOjgOB9VJxCgR4YyBcbg55NHkG6vAsf5KJrKzVsAvaoNM6HU1nic/Wha
P0R2JH0MdZelN3V7qDXmsmOUVZ423ZvjS1LZbsrpnfWHMoO2je9E9hWINLSuogNEWudwrI3RNsMp
AGIbwtCN/tiDet4b0kb1nDgZ/BZk2F5pd3+RJUKPATI2yItC/lhO+9airVoK7ryAvqcguNda344A
ET9AYNfPv/zxZkaUhZI3Yklg0eXewRSdTgKPPxLEIBLcqHGuulVXJpumz6r9dVO/sxFS+gVlLtOA
l0AJGuQP5wvPmMO5Rbka2DR6sTKS+2WIyDkbVc2bREM2JrjG/bFR0Mg/WWCoNCd12zck30dwZE9N
MhbH1Eoad+qt9NZG9Lulw8C3epJELjQi+jumQUvQztTmWKWlvSmavsqQPAzVd30Y+w2yzfoGWIj8
MRMkfhrjyHZJNpR+hn6vFS+1cLPMMGo8aJFyQuFN2uVV39Us7gs9KPtj3jV3uXi0W5QMbHvl7bzk
Dk8tyf4oj5OynoZMD3K6BX4BANIJkVCziYtyryb3NAMz2JB4aeyWBuSeP0V42xfCpaPycX2BF55k
+BALb0JotiErNf/8JJbuUftrHAcfQtTCbw0k2NcAcZe4LRyLUxOzDzsx0Sn5NDpFqgepeWuV97RB
gwFiCd5rOzoex/aeAgmIpGomjp0lPA3sRGyjA/XDnv5mrHgO4UbHpSf3VKlpm7adVeuBSRQoLw8e
TZPn6yZ+R8zSecFg/7UhbSHW9ETtukoPhFfofmbtcq/MPLprbtJmU4d+9n7d4PL6/deevJG0Ae1V
WY4xJUi9m0BmAYJ93cIlvgbYILSk4EiArgetaNKQ9LGpJrtQjKAdD6P1qzW+dK4hfvbhNv9eaxtl
e93e5ZUGc2gZQ/ll9jpEukDbTpuaGAR9AXbmNikexnxPsnbFyOW06Sgjgd4FKu5os5EpDqAN11op
WDwDHqN1XRQdWLlRVfKvD2WemfPNAOoBOM+5loS/LCnforQ5jUrFMoNua9WgkZ+OiqckQWO+v6ps
DR+5MG9oq0QPCDqwke2kUiiQpUPUpklkBhbkp2pAxxS/0IeVNuVLKAyEjCiSRyhLADZ9kSVrRkq4
TlsMKYR8b6t2DXQzOrDAEggiF2OcbCxjsrd1ytU9ryio3noa31O9K3e1FpV7bqZsZS3ngcmzjK47
JJRw6eNKlK6oZmJgJhoqM2g3Nn1XiFsb3zngZsru+mrOG+/cDvrrsDMs8BGDSu+CRaqbLFCSt2ow
xT7Ua93yuzVuTbHW4nC5joYGYV9ka5DxRG+NNJx4pj+CuK+KF2Sd7UCnVrpaozsb5NOa/fURLTzw
ZlvzudZRBwTU5tw1O7hCidmaaqBOX5LW+aKPbKOhtJ4Sn7ebgSZeT1sXLYudPQF2tUssbZ8ablke
EgUArZfG8FPgb4Yf17/rgt0ChS+08WIjzzONMFryAbUF2vcEtauAg0SrAxNozx+r+h0awN+GTvWg
xAv2bpDVRsTT2QMrExT+Hpr6C5SYX2ogRaxC+6FP9srD8/I4Aw9lYKLgDZHpl52GOnDegOhQC1Tl
hualy0Xpoi3RbuJtOb2NiluJFe++ECfMJmFt3nTzNXq+QCOPCpXhJ0H+JIYcYH0o75YZcyOSetAY
TFzCbHe4rx3XSvWHmG+IybxwoIeo6VeO2cLVBloj8APPTV/gJpb3v12X6cBFbAS8CZ2NRtN8W4fq
uB9E3QalURG3KpUQaDFjcEO7tPYKENvoQ+XDr5XtMSeLzk8ivgTHXYXCGDAz8mMybdrcipTECKg6
uma8ocpHhw7s1mauCgbh7L7zyG3NthXdXLd8uQPODc/XykkoQ7qU6q2BKUidCpySokTHS46XrJc7
N0r62MYr766FjD14mVH1gPoqOouJnMoObUUFCKqxgvhYxi+94CAA3ykBQwpS4W7RFa7J3dbRt6Ra
wUEs+AaYnkVSERjigpTR0Kmeh0o09Fag08RNch1ytp88BIgFzoHEiZdkoJncNtVGb93oO9xE2Wyq
bO+E1V4Ydwk7RFG2cexx5bsuvf38WXD2YE6ZBZSlJdDspCuYwa1AMbW93h6qCJTYk+oXpbkN/xwE
q5r6rOiLVnyI6QFydL7gQ6waXDcFDSA/HdbHBjypczaRiS1jzwL434eG35XGIWbilqprweTljWPq
gNkQZE6w/hfp2Z4XKJE4Aw06fcNBc2mFzwM7sv45G35k9RN9G0GXXYxsN819YF+A3BLjCqPCfNtI
R+3sE6S8LUEfdjMmnAZW5anKVkvfgD1F8vTO7m4ZOMKvn6/Lu+98wFKWCHLHU6EoEw3w/LU8XkGy
iVYCWBK7XHuwL0QysAU+Avxv5kuTO8B40U1xlxs0GGM0VVZvMUpv1q06ActtlN0B2QkG4AX1s/Au
7R+vj3NxYU9sS7MKbR8GdlqdBg7dJdVjGT5F2ZGvOI/fJ1RaOyA7dBwTcBijs3ue7RNvBQiDWbSZ
zp4MhWCH1FloJD40UAfwIBQtq32HQdjQ7WodmI6kA1/vXd2q45ekiqoaCqxKF+5H0iZfawjWfFEc
B6oyKLIU9ywfweYwlAJaRQ7+48gvSIa+jCGJi3DfpYzYXjVlkw2xDGB5/SHi9Cdak5PKA1tvmXvJ
qDavtsnzdyMWytdymrMBOAUTtCr1HLe7ySdq3YAwROm3hlEhTagmwAR6SmHMv7RTMo+nXfa1m1po
E4HxA2SlegiZpKwBEMmK0/ELJ33I/SKxBrRp6mruFUxHt07Z1bTwUisv3xkde7zIzFJ5zEHnBY4w
FEhNT0BH0H4cG8TuP0FRrmMT8BEZDCDAxbcm523hjnloFvcTfN2Xvu0zkMijbeOYqllWe1UT5j6Y
xzjoBXs7G0GR1SnHiegRxKOQYWt9C3OT+tyc+DfLitvca/MBxZde00pnp0ymEX3NnQoeh/RmWW+T
0gC/psjLQX8VLVTqRQiE2kquX7rZgP6ZYaeo3AFlo6E+K0WdeZiN6EKE7KRR3muT5+Su8hXpfayV
eIFfub79pWN+YWz+mJONKUgzVbaKLY/s+pOO4MUG5F/j7Z89v2QzsvPOG7u0jRJjgsZLOUFx0hUc
aQYvYi5683n0v41Kfu3VA9CkhGBUFpYua+8qNbDoSmQsOY7fQwLwzUYJEgEhIrHzmetBSMPjKYek
ONuTr+0nIni3FD+vL8+aEWl5upYbSE3BSK4PUDt5UvPUswzoBzp/sUCztgvIqFRq4rl/Ppoaw6mG
rITrm5Vb0wM0PczhJ1fNG6qY2yrXvCzPV2wuDQ4ZoPnND0gZWr3ObaqNRcdpgAoRZcSFcnZlR9tk
YH5rrTyVlzb5qSHpPa5bXONa3mZHpBC9lNyUyQ90qa6MZtEIauAUpU7ktGQQjmNOYHGcjWhozcvy
n522W5V/X7ChIlUCnQ78jVBQymK0ut0z0pL8SA22LeobAUaLfFqrZCysC2AbSJcg+4Mnttyu2/Ak
E0Bg5seCK4E1lr7d2h41P9i48ow3sMAnt+J8hGZ8iAn6CnSZoCR1vgFCwBgLhTr5sevHeTg1Xct4
SiHqPxaQUIVDhVA25APOLdhQlGe8UvMjGkVSXnnQM/ey5K52om1r/hmK+NzWPHXntkZhpQMjWJwi
Q+GMbTrD8Cv+51sZdRVMFrTfgMaUCTujLFaHsILYeGvR7ljoZbZVmoFADBA9x9d9z9Jmm9mXocY3
J81kJAkrSKGA2BSYebLrUA6Eqn3SrNVYl4zg3YjUB2IwEzyW55OWQA5OxyuiOEZJ0AGmgowtyON1
78+HAi5W4K2ACZyxnudWjCi3YlxsxdFX2v03NT38xa8HiAjihRAxAYDj/NdDlxGVkhLdBU28Uc07
WuyMcuWttThPJyakk99RZogUjThHPoGZ4r3Ibuz+11+MAi8b0MiAGw4p2fNRpEwhpNJhIqkQxxF4
FgT+xFzZwEvOBZg3C5BxAO5A83JuBQlCBDgDrLQqOAgA9VK0wDQ/KFtrZVqcMTyaZ2EbpGJ/txif
RDZW1lS0jdTiKMqNY8yLMhRfr8/YkncBYvb/mfj9bj8xQYe2NkDZXRyd6Mk0XlvdBAGJBVgLOuWU
NVDk0sTNs4bnA7YZ6AjPJy6jNqBUjVMcx6Q4MIN5OI9qWfjxtAbZWXLLp5bmmT0ZVq8q1RT1VnFU
3Q++EpmtjWL++cnvTqwcvVsV9P3MZKMYd228afO7sdn88cKg7owtTFFOQwFDsoK3lO3ElZKhPepT
jP1BLfYTSfZ5ZrpMXQnXF0Z0Zks6NkRYthIrsAUmTwFsAXRhjxna5K6PaMnK3IoAJCU6mUB8dj5v
jdYqpTIU+ZGA7w353wjlpfr7BJyhT0kersyfnHGa77K5Dvlfc9KgJsHilFolzH22MXoO2qc2b7ZG
FLpdszPqF3P8YTauDo1utrWjo7EDvVbLj44eeXAjPhF7ZW0GFs7z2SdJjgPswCxnDmYgHlCAPU78
Ibb21yd5YePDBGoqAMYgZnCkXMCUIbk/2VV+1KAulEZPeBlfN7A8hn8NSPdQmQ0mj2cDFEk6ph+K
5pE72//NhuQnatroolWa/Njbz0P0ym3k7PMVJy4zYfxnf/w7kHmgJ8dY7Y0BrUYIQ9A73nuamnTP
dutAqM0cI28s6+4BCgPlNrXUeIMXNuomClG3idGlh25E3ziLNRPo/CF9uj74tRWUjgk4pG2azhNs
28+F+KEM3/633y+di4R0wggjTK6VTRvHbG/7OF1J8y3uERQNkeAH0B4SsedTOyltavUEEdHY7YZn
Rb0J/mIIyGAi6sZbBey2579/GFMaKSl+vxoTV4tvxnbtpC4uwokFaREGPSloKJICvenofkiIR9ce
DotzhGgeKlrzM0iOgnVcTxE0r/Ojwr4m4w0pPtu1XuP5I6W3CfBL/5qQBiH00SpEAxM96NXyyuu1
LXkW9lpae2mu0GoMdTggIQDZlh4oBkGLQ93jgZL0X9EE3Op/2Lj++6SeGDCk2FSEPVeh+JEfHfAr
Kby/yy1yx6L01/VdtbQip2ak+BQlfHSNWzBjDNTt6J0aKx71r9tYmSu56iW4oSvjpGEoUe+q9otm
/7huYGnNdXQzQ4McRRa0n5wfjWLoTTLMc1VwbQ8RvJ+Wcl9RQFu76Q9V+v5ZFkiTAI9AQXsmJ8TU
wqBxTDCWtnobB6g9gZLl+mDm+1DewGBT+68FaUWUynRGGmMw4VT/KmiKlCc/lHX7Qo33Mb2baLxm
cXF9TixK12eTDxMavOYxQfmLZK/Zn2o6/WfWdPQ6A8AKEKR0KPt8blvhND8OUTb4jRr/dLQGTXut
7uqWl3IX/co+m8z3kogDCe3t9Smd1/9ySkGoNhOjzDKp0v4Q1SRGw84RVqIDMozjm3owbmjxNnFj
15BxTcRteUL/tSe56miq8H6ycMsO5iurfg7DylWwuN9nXrr/jEeazlbrpxJE9Plxq/0y3j9Wfvui
S8CEz+3pFPeYdJrMvjN0ZKzy46hsTRtpc3KblWt7bnFJ5uwEJOgIkuXSntMjPLhKGhVHsL19q5H+
n6JxY7X7TAO33op7kLEQ/2w/CPMCfQmLuB7O119FEYR3CTIiPBviXWgIdN2KCOAHWwwe2FBCj0CE
59nuwOAf6yXbsrYOKsY+QCXRecBuGd4AEnRfdZizT8Mus726AoeH049rb7jFybcQy6KXZA7kpcnP
rarp6y7FO2sw3fYnoPOYmT9PewAVg/4pgHFMXJVSRD5mpUGbHDThahR66gRWMtga2dv1Q7e4SU+s
SJPudL2eA5daHFHb6vguMe4nFKy+XzeyPF3/DAXadHIaigFzJzK8po+0u+mcbcKfO7Zi4to4ZhOS
PyYWylDRPFtpsRmrm8K4qypvNSWxNhD5PCAPqkQxrNT9N1G9Ds19v9YGumZCesSYTNEp5/NAtAC1
HAdk8tPmL5bDBisniEWAqpbVs4wCWsR23BTH0A7vdQEdDqoQMMnWayD1xUWZRYDRMAbEmpzBiUK9
npQCz0luNFt1TNwiRs3SCjflWvV+3qby3TE/3QGVsJD2kmMLwjown3bwHbQDiWq0Ra+3Hf5QxHdu
s32cfxU09K9P4tLtcWpROp6ZLfhUtXlxtAl0e5y3sC5XQoy1MUlH0x4q3uQKLCh83DfDYw3gUWfd
gBPTbZuj0W1S9nF9TEvu/re3QesIdARkPsQsYqRIHZzTkeD94orSy2y/+DTWOsiW9gWS7MiwW8CN
XmxAnZcTrWpswMneV+whu+2nLeQArw9maYGQlUaXBHBlkFeSpk/kOcinJwOejf4EQSxk9v7iGCEB
Bgjq3OqDHs3z+6rtVYvRCpfjGBf5B8RSGvB15fGRDRCovD4WGZr8+24EBhU9amhSQ7+fNBjASsNO
meAVzAlUEFBMLMg2YsmGaMeKAKiZQTfd/Jnba4/NJW+EwaFtErl3AITmn59kImpW0qqNOc5VLTYV
iz0n+cmmP8++6yjIo/KGVlBgIKVHFI0ZH7V4TI/UzKznpgJfgz6CjKnqhnAttbIQtyPAnYFOc6EH
JZ7zAVVJ0/PIBoS3TMJtHScPejxuB7RMT/VupDdhOSLUIGgx0l+10fKoMwTW0LvFnQ2Cqi6Fqrjm
AMJRhv0KiGXhTJx92LydT2ba4kNHUmdIj4Cnf8QOcCqApoByZs/WtGNkQNC8mc5MSYvaiYLGZt+n
x7QX2wIw4vgmmV5723F1/QGEWGF1tMbMt5LNmDJcP4l/fTcvDxUIEOhk4gBpUvRUmgNANMiU4K5u
XRH90maVSPOgrbUMLGxejPNfO9IBRb1QOK1lpseci/Ch43l+MBOQQw/FmojboiUL7IVg7EHWRKZt
ss1JMXk1pUc9Qt+o+RnHDSRmrO31eZMbTP5ZuBMzkhcYaivMKk1Lj9bkQfkq8ZBtcKci3E7q8C0d
DPiAepOin2eIjHtSgoPa6XaGNqJ1jUwbG+rxhNPD9Y9aHDqOLty4M9MtSN/UQOCmphwHKgG5gnYI
w9RlK6XfhWsJLg+Cn+hrBD3Ob/qXk6MxZUopUOnGmSV2sm+KBlCm8dVq6iAn/dtoj2uEFYsGbdDj
4hpEmUMWdB9DXsezhNgxUr7EpQn1X7f86FPup+Ov67O36I5OLElHUTcRG1sg4ziC01FTXxQ0S6gK
cy0byX40qfKVO3Eps6wj64b/IykCQT7Jy7DUYXHNlPTIGWhbSJ2zjTm3g2Q6ibxuzEIXms6dr8ag
eEx7sP8VQ1TvjapQ3SlOv4VVN/pxg6bG69OwuIkcUEChHg2oopyVtTmUBtCrlB7b4gZ1ZreeGlfr
n/83I/Jci76P1SmEERfRoHEEe991Awt+De0SOP4USMQZ1n/uwgsb2i5MpemRicbx0U3ez5m0qApi
1Cw3123NCyUFvHNrBjw5AB4IsCUfWoQwP1bwbWahfzZNt4/79vG6CZk3a3Y3sAGVXTBegFxNxnmx
chgILTBhHdqkCzAKhAMe3SDBa1Ov0ID1qd/K9G1Cg0BtZR8aZ140jj5FAYKrpVcIlK26tW9a2Cln
3yS9wGoNIMbBttOjk+rv6B4Haxe6UPPEq3WXj8+5ZrqFOvhDdw82IGxm8pVp5acBX5kayUowseAm
zr5FiiW6kGmCAPx9BJzQOFgDNC9IKiBg3Vehm0GsajvmYJS6viqLCz9LWeNmg3eypYdukcQV7zgW
pTZZ60GdDa8PFfLk160sTvOJFWmaSTRWdh85CMnincMerPZQrDLqzcfhYguf2JCmD7qnTmZXmL6c
v/6GxSL2Is0vO/oVAlbbiNaLqb5X6vBvjikamMG1RoGNkVun015rih4orKNBdhZEUIev3StZpVJe
Xqd/rUjrVJVxPU3GlB3B4AARCG3sNlmWpHtQIaqZnwzqdEstp/nCOGsOVT8q98hupRtFqSPgz0Pm
2azt3ZKF4UoFbO3DpKXN2jKGFh7Ljuh7elRW7rPlffPvqKU1hUSKCOEEAdskhduatS/GnwldSX0u
+tmTBZxHeBIPgFNObxsbGwcyWpsoom4vfrVgHPg/0s5jSW4jWNdPhAh4swXajOkhOT00IjcIkiLh
vcfT3w/UOdJ0NW4jyBNaaDFSJ7IqKysrzf87gIPcPgZbkhZ1X0mS89YJQRmj02E8BOrTfMcsVq39
/vMHmLP/1mz5iFdC2iYZOthr0tPYPVRBuTP9eztNNox+1VfxgNMYNqU0KaKrJ11Frnvp2W1j3zO6
A+4ybr456UNefL29Zqv29Z8ksV1LzdqZzecuBz3kYe7OcWT+iXN6JUE4WtDH2vak4pzoxn+j9O8K
88NtFZaY9cozvRIgHJGAqYW4jVksZTDwrg9wzYOx+y6W3y+BCdB67rT1gljfH4D7LAavKB8LIs1C
8eNwor917rOGMRc/eG4y/xg4vpvhrIjiu3hDy9WzCtMfyCjMktKacWl3BW4Qg+A1UemfE+exMWPX
kLY6EEVsxn+CiFdSBMVm057GbDS5SYbwpI9eEe+GPHVHnSk6dczdWYdfYm5eOgLQgQlDd0gaUEB5
s/TkcZ2s2QPw5g5G4On1uNNoyWqNHZTW5Fq6F0vJt7JuKxE5pY6lfL8QksLMcbkq/dgv3UB8b1Qy
h9RMuyH8rmkPqfxX+2RaW0/h1T0ARwnYT3IRV9QUURujSrfE43YNF0A3HFuASSt9cDb6qLYELX9/
5WR6a5TbrCBuonXAM6xnq+WlEWyRoK6e/VfqCK4sVAnOYHDlZS/f0UrfbcQ+4mTmP8bEpixDcZRe
RVw5qaHzLK7RosofFHDTlfw+yTuP0UTOJhMwu6Ddv1j51ntwXS1IAuDcZURVRMYt0qxsiDuTk6o+
61bwZPXOxqW8anUk2f5XgpCqSC1rZBaBO6BzCkibYNeJ5C9R8CiVFVyM4WnUtwLpxY6vfNwricK7
fcr9qJyW0ZQ0lO5KM8zcvgf6CiqyhcspdO7MAdJfeTeH6Semcd/f9rC3VxQwsUtzjHU1lRMLfWsz
v1fb7K6oNm7V1av7X/2upt7quCH0G9GvGjS3m4N3dqS/bXXg0+Ot2YQtZQQX14Xd6CTLUkbUa562
nq1bvy6EVJ3UynM6slTVw3i8u70N6weKcQqgjiieXLHD9ZFUDHPCpxdV59Vxf+wLcxdO830+K39F
hTZ4FFJfaqd7CevwFHZbXf2rygG5Rk51gfkR89r2IFmSsgzGNBOkfirjKue8qrcgeNcaLslf0x2x
zBijpeD9HDXMtDTO0xOZTw/kKObalN1s8GoMVGjEHmmha6fY1R/04X3Uzvuklw9+GjLhp7k0dB0m
pboHAvYwVtEJII2vt3dhbRFef53gNcs2z2Lggwiam9QNGtstk4+3JawFNLzm4XZgmJxAb4k+Xnl/
rbM0qNaZBcpSBuYboLarAyPurnxHdMB7HixdfQveYS2ieS1TcGkwGOSFZC1rHnyNe90Lks7Lyvc+
y5k0P2/rt2rHQHsz60Bdk2tCOCS9ntaxpRA+WdrHjAbCrHLui2D8nPQGwJXmk97vlTpgptn4EiXF
VvAmEmr9updei192+NX62kUcZnYwpSfmyEDuSI6U7hlXq459JT+17TmQwt1o0rhbP1ZUiPIh7N2a
5MGuC3dhByRLClgksdfsz56eSxuXy9rdDxzdgmSyNB6LRRwlbIcwM1gcZToU0ZvsfdJsRBdr9SmK
oQhBO5tOEcGfJ4mp1YXDa7eo4P704WdozopReFkgnxsbtjzf39vwd0pbg9RrxYwLyUK8pqSNr/aq
jPMdIOFsoEQd3uTtj7H8UY0/NG125V+Tv48SYaXi6/tmy7n8f3Rnuk+GCoNqo6C7rAZ20Vs1d7dc
elb1XNj50pDr9Qzs/sLDc7KHoH2so37De6+eMDJAENeByW2KefEW9o2eiWMW3VdPmcFcTKNBEVW7
lt0cq2hriHHVjF6JE4ycBo60jsKRiCE4J0N1lMJnZ3OuZEsnwVPPUW0qhd6RNtFAYKicp1r5qmQP
jAnfK0m2v+02VoUxg8VIIXln8P7EYztUTMlhO2rteNGwr8EUieUvJYm8Ofr2f5MlrB7UA3ZeL/mg
KN/HDe+55tskuR2vH1OvSve2sLXgBx6HfxUTVrFMRu6URViY9QfJegDND45j2Us5C7clrXveV6KE
y0uLejmAJJjEgvktq4vHRH30DWkfxIU3WcC1ngBy6OzqVJb9RoS3ao8gbJLQACn+asB1lszadHKc
rmKHXjv8rKPKG7bQQVZvTl5nKmVpACrEnkg7dQql7VhJJbSPdvDQxNku6XHm/qHt35NKBIdM3sjV
rO7eK5mL2b66TSy6y8xkQKZT32fqlxxEVqaUj4AbnW9v3qoglo6eAvAu4ci4FMTQm533bcUVnY7T
sZh6OLHowoQQK3Dctive3Ra3umHQE/xP+VkEWgnboK7agXsoDWC2UD/0YA2YW8nBX7Gc+LABmhsC
DU0npr2aTJPjvmhLvOLgpMA5Nd29b1GONUrFyzrbbcz0Qx3LhTt/j5v0WNJO0SuHMEsAWdoVk71V
2lpd4wUOVmX0mzUWNrNu5bTrHKy07t5UTTa7dtG5uj7vtZgg4PcXGDQt8jlAufA8Fs5iYEDV7QPg
e7LoOEVU33/oN0/8WrT6WoigEBDKbRONoECAeb4DjiKjp+u2Gmtu+bUEIXJUhnhQ29BkB0EUVLu/
lf5ohprbUudVGf67LWxtfxYSY9DGqDvSSnt5BiaHl3ZA+EbzSeFVefxQjnCxhW+0jtNwW9Sa/QOI
D/KHDRALr5FLUSUtJAQBNvgZJqDg6i5v6K7aGgHcEiLcaZnVTllosniG8yHv4SaP9imEYP83TYTL
TPcVWKc1C1yL/gHkJs/Mn6R66+SsGtqr5RJ2Jk8YBiprlksePPuuyjZ0WKxI9BNLo7vJthO3GYIO
cxfHhjMzWdib1XvSq149Jx+6Tn8YVfnYFOX3IHQ2RK4aNr3aUNTQ6USH3aUB9GovJRpv0VMUVSfD
pLUG5vqSyiGdziQ5b+/R6vJBKKJDP8Gkk0jhWAJDXzVtwnC+3HIXy9ZwtGOt3LirVs0NDHiLYVDm
nUSb7jMtD6UxY24wcXIvVivd081O4T4e8uNthVZPqgkGtMZlBYiGkLEapdgxapkRRWfQD6X+sQ6D
w9glrhVvEG+t6/SvILGO39KxavkFY25lBy9KP+6d4UPSmRv7s6GOiDYBzwpvphkIS8Py3SGzv9X2
uzCt9iC+7W8v3JolaPKCeUN+0bgaoE+mIm10M8hOQTvTcWXqXfKdyYQtg1uzbthMgYIAr4VBFSGa
SHtN7zqT22eY+sdJ4ooFMelH2ClnvaYynvkvt9VaW0A8tgayFc1HIGlcniZ7yIKgkpmireray+0f
sUr2RGoO+fB8W9Ba1wxK/SdJcBWZxRjCIDfZKQZox1OnkI5p+LOeGxAdD4FsJ1451e29HiSwNMrO
j870A6/TZAnsHQfygMoE+UgL/uA8vP4qwZtIURz148h5KLWPlv23In+lnBdm3R+ccNsgmCDCZjRD
F5RXhzwLaU7EjyTl3mwflttkaLcwhda88UJI7hBoG0sP9+VmmikorKPKQKBaQGhpd7ugK75YbfXQ
qNI+huzOjZSNY7FmP5wJpgWAsceKhMxBbQRtTh0xY5Byhl25f6fCpKt0qeyO3Zab3JKlXqpHQ1lr
G8u4GN02f+XRvkvjXUBCwPfn3W1jXTuFpPmYyqdhB94lQSsip0KWJiM7aep4ig3l5INupTTtMU3N
Q5kmGz0wa+8jesmAyKUJmo5uwSnrSq1DlEoT9JQBpWV25ptm/EvrnMfQeNRoAeL/enDGTSr0Zb3E
y5s+NhU2Llq8r17uepiaoxQyZmuEZJXC9tmPmrc5SYLM1o6aQcZ2zr2siJ/kang0Z9+NhuYP3I/j
0JFNSg1McdHdQewSTarFHC7sbg9DZX3KYs0rk/4OXoSNBN6q9SzomOCxMmKiLXv+6kGITSaFYjDd
kM/TaXQGYIanQz8ZT/Zm7L0iimoMeEH2gklryMJ+ArQJP8pEo7mdf7RruKu6cVflFv0CH27b6aog
XoIEQkB8McV2qZOqlEZeWexgpTwZtvEuz37m04NkbjH/LF5QsBRDZtIAIBHgokn+X8oxGjshLcYU
BdiA9wFtjZncHP9kZPpCinDqIGMIG7tncqIkbRVbz5ERuHHxByHrhRTBi2gzjFDhMgXQ99Lbnp5M
U3pRpXYpEOZttPOtdsP3i7CsS2IbiQusD9jJ3AHCLpXTMBhRuUzwWGbnpmbqOcmzaXycTG70cl8A
cV8EvVvJnwJg5hjQub9tJWu7h3GQ0idvzXkXLL9wcqkfCplzro8QG//kofEn4D9gGf8nQ3huNiaV
EbVDRqaXLqVxzdZdI/v6B4pQ49fJAnDniP0dUZpSiywBs4nVn1ZOKqJ+hrfp90NKukcWdgNK4wtu
7KWtd3Mlg4WZFqc50otjN5ml62faj1Ku3oKoVW/cNGsnGM+ngHJABRFxgrRYHw0nsZkNCeb7WoVa
r6peOi3c5dAH3V69lUvNADoEV4t+TIgKhi8bgDZGelCcQucDxKtzdh+bj9Zwp8UbgtbsTeUeI1tD
CskRR1EqWS1L05fyk1kV+9xvH8gPPyW9dr6tz5YYwV2MsQlHhZYUp2bmpXS0MtfZAkVdTqbo915r
IiyZajdjbmhxcRogqlP6n121RbC+rgToZTadMrwAF/t4dSt18BwVVocSZvURAabzQd4CwF6JLpZZ
8H9FCAZtjcCxR0zCnhQGkN1o6mvXaWfaE/ZJND5ao76TqvJRysyPt/dnLeIn58uMkEJpBfBt4Ros
c4LD1jIA2Shq7eiUWXksI61zIx8k6gzwcNck0DqOo2p8hCaAEeTS8hKAV/d2bOn3lD5jTy4nQCtv
f9jamWMU26Lrm0lHms0v17ysh3BwyNqe1GqC3NHiMTIfJu2pmLfyYmvd3+BAg4G3hHVc0cv2v9re
UekbHgQcBSU27ie7OszJvVbZe2twPBvccUqpQ+TcgfTjBe+cFlBqawAoHA56e/TU+sUEg/e28msm
DTABlOyoTyZVODX1BHpEEBXFKa+MyrVrPfBC3e837rw1s34tRTg49TCoANBic+PYgIWb1YanhiBB
2v5UHm4rtHq9cr8yRKjpkE6JyWGtKNQIJOiCZNBPq1K8gTazMlqKlIMMgtEj5MSj+jiBvV861r0J
xdLtD1gzJ3rzFpJHOO5JFl3ucRlksZnldUHp8mFSH7IvTVm6P2/LWFtP3nXwzIO/Qkgp7No05FXW
dhW71ki7KD3Otb8Lx41nyJYQYdOMMQM6AsKdU0F7G/GXPVXALP+JEJINXEULOcivUtirE+HIfqOl
1oiQEDqjyavqp7wf/mBL6IehCZRqE+sleB5nyOaCkKdkIL8pXCt9KmHpVQG/b9M/CRfokPrFt6AB
m71Yxyt9mhgYuratylNcN8c4l75N6nclix45vLdNYOX65obQNY4VVTTL0i4FTbEcgbvUFqDkwHHh
lNJBaoMH2+JpAaOh8Zu0YUvQeiFu8SOv9LJaPyMP1hQneNxdv/iqQFRmFtXv+wkmcn8VmuyFEU2w
a3/MKjn0ZeyanuC8bY7BXWQkG1Oha+0Nps0M47I/OhOTghf2waWforEsT41kH0HVfhcGH8ouejIZ
X52bclcUX2mlBfK7dhs/O9I84iVpu2H4K46Xchoosr9QRK/IORikyNOoa8qTXZT38Bo/5MFGLXfF
QhjwW9iXaFDCGwmLSdWiS7s4LU91Y7iV/ybUj0GQu1oWuv64dbWtqEOymrCCOhmg8eIAiGUGuW2l
U0lqBP7CHdZffTHCkCfbb5u9RVUdxh7ms2g6E5zSoHf+PE8q/sJp00NWqfm9OeTxoc91xfVL5vzs
OdQ3zHJFOWJxKkxoB3C2SN2bUfcbekDaTkZa7pO5070mVv9g9J2l09mqZTwSmsTLE9ZC+iw5o1My
geHYx7aUkocodKQHvRibjROwYhnLLkFoyRvDgh/iUlRey2DjN9RLIv6Dw2j02oNedZFrQlJ0yPPI
ca2i1TYq1WuLiECyaBbFIfBUL4WOrdNJmZ9Xp9Svv0rh0qLu+Mfb1rFyZdF0z8A7mTomH0U4xMg3
5HoM9eoUNk820Bs1TCsS4x+/L4UcGQwytC/QnyUEjInhx3lhxfVJAz3Xmj9QEq6l/f9NhnB442BU
Gy1O6lNaaN6xYv5PSTb8w9qG0DnAq5ZoyYGV53JD2n5SG3uIoE4M4jt7rn9k8Z8McQPVxEwYbXLs
ifjI1FrFqDutrJlkNo+BJe2UKth3nX93e7WuYy6UgISWOiBPCwCNL1XJi7qZQfLkkW4Gp1r/Yiq1
W2eQpkVbgJtbksRFi8uU2z0sGL14seLPmQ/1hPk2+U1mRa5bFMIPsDU81q72pokts520ntv9mzK5
7daT/HrrL39ejFHBdQo6IqKTlFg7w9rliblxRrYkCCGXXplREHYoMOwbr7u/vd3Xx5ynCnj3hFdc
OqDlXm43DQtTW5p8fu0fLSd32/ajvcWetCqDXC1ZAw3DugI/qnISw4HFDtTPdvQR6GJZ/XBbjbU1
wof8K0K4ywy1boJqNLFae3Lz/iMAdLcFXBsrKFQ43OVYcGGKx0LP5XBKdaU4Jc1Yu6Epd6daKanK
l2XsjdIwb9yTv0KKywTJpUDhdJTjwFgSUDSnuvfs6ViWu+ZDX+3r4CA9RPmT0m8YwpaCgh0Hea6P
MvXKk1n4mmfrlX8/ZtLnXKYxVauzesNjLkZ7rR4oEMxwLxxmy4a+CoLhtArzTptRT9Jgh2kZtdKJ
A5Sh3qv935XW7kYFVi9/Gjb827Ju14JpcJEJr+BQW4z1leDenyNL83kl0baTlYcsD3ZwAvhN6EXJ
822bWdNxqR8smOoMUIlo54yOxV0OmczJsepTBvqdVTz4cDfY2UH1Y7ewLdfcCuquDwLThUAKcUtw
aZuWsK5FUmgEOXJz0rQf7QKxvdFKvbJ8F78vLF+uxtaQaPz+MEYkHt74bhy8LSI3sTcWb8UeuehY
NiIQesVEKIgFotPRZrUhqP97SN9gCwYzedlmImlVoUUM4NrEOSL3SZY1hjWPfnMKTeOutMBFed9J
hTdX/UNq/HbnBptDdp08scJbSWxDLyZez6octdytMA0Da6OHvCY+37a6ZQcEA7dteEiWvOeC9SKE
VHUhzYGtIyRgvYr4Y98d0ubjbRkrln0hQwipJAVMqS5IWwBlZM9O44eK5tYRmogpkvdh+UMbEnds
1WjjxbJq3LZFyEusxckSjK/udd+cpqwFfeSc58/DsJUzXjU6XrMwflKlALfy0jmkdsEwXdG0J7l6
l44+OZpxh0caVXV/ewFXNKE+bC2Ut2QKQTG+FFTnlaxNw9idIiAc9tpQ9fdNGzlbl8hyewu2QF8N
b1Yq33RAibdWK7Wh73R6d5ry2Uud9GMR2k+9ohwg7XLNbDhPXXbW5/zBiI5m8qDYH83+y21Nr02F
tivaexY0Wt59oqPnfqSyaWo92Cl+vg/pLDjEkkpWWB18t1aTdB8GlOahNrk3xim7vy39ekORTuLQ
gNSCXJJ4utuSsLCt7P7EwJ3XO7Obykeud7c0N55k127kUpDgd5Xezv3At/pTEt/l6WEoDwOjPcGT
ZG7t6XJ+L/eUSjsXF9VGsIoJ0i9Np4n82m7Mfji1Q1wlgHin1YOs5TC2A5zrRTMIlo6T+R7d57Vb
joFykOSmON5e10XI1UcwTcODl9cIGa3Lj4iUzIxbLPiUzTCNBiBIxKMr1frGgV/ZPvKyVHY5KBQN
xQT06Pv5ZAzAMdrDPn7XBMuo5Cks8w0x1za6vN0BAIU1gsePsXzGq5igoXaSWkkNqqBRyY+l1s1P
ocSsk9bDbGeBym1OcnOnp9MLjejaRkDyKxN3uZbAtDKdA8QcTeGWqGQ597M9FpZyMgAumnTIsOb3
ZfqU/j3Eu+TRmc+TGrty7/ndwUge2jM/dJz89/3PXH9J/HvZjLwtDLbrdbeXMWZQFplLJPO/LNir
BcnU3GCiOFRP0diU+6mWa+vZyeO+8ozQKBjMK6nobLjElUElwPUA8lkGJthqsTzcd2rat+kMnZHV
uxqjZ5nTMd5ou4Caunrl7IrU2k9zvK/N33fHFG3hDGH0kEQYU3qX+gZKnBZNqignLZNgwUtM49RE
bfX+9qFZWVWagejk4vkAtqmYK6rSuqf/PWBV80i5l3uzltyCcTy303hoD0ARbDil61PKHfYr5KDq
joaL03q1jVU8jza8neqJ6UoVyD4TLK1vMDPW2VM8FpG9YckrbxaqX84vvDAq/Fflv6KmrhEXjXKS
zV1WeboFm5tbajvg8yF4c95kjOGMv+3hL2UKoYgc+0Y92IXyCwyjHN51u8KoPDDIb+/diosAJRar
pBcPlBJbvVzKpOJ1SKZPOVmZ3tfebLQwWaZFnfNuSZOq8OjXhTfELtt5F4QzI2iZBHTj7Y+4vmSI
vf8ZHgED4grXGeIyWxqlno+QFPVIjsnejWCeHZS4tu6NOToMnR5tHMs1mUsMDigb+ROqcZeKA5Q/
j8DrKadxsk+TGT5NVADdQnNqqD7kU+Bs0civrTTdGhT8LNrngLi7FJhKMDu3YBme8nz4HoYMK4I2
qWa0WAI7eZfHEG4XkKgmWyTsK4eFW4Djz+1KG4zYr6vUoVpHIz6PLkFpb49D+7VQM8dr46afNi7x
FU8AgMfC4A3ZOy1zwsF0soxAEzYDMJ6Cc9szxp5U+84Ei4jY5LbNXEea3GrUT0m7MEdwBZqbDFJZ
9wDCwQSgh18rs+4PqlTLG0d/XQqJYpo6OfdiX15gRMWs4IFO9FVHbjaV3V1SDlud4mtbRFaEH8Is
KAwuy/rKnw1DWwypFWsnO83mk6x1P/UwaL2KTsoNr7IuaRkVpvWW0oiwQSUnLYmTVDv5qfFtHIyX
yWjfSL3/4/bmrIrh1if4IEQHM+1SIcrRlE/TTKPRRgXAZwyc45ItuSsred4oVCxXmBBloIvJ9UoY
zsW+PBVerd0cyobUBKYKJnz6QGOUp1Wfqlr2sv6dJsFlLh1/WzUqcngNhaklSxdVqyxLDTsa8U/d
+DmfU9dhuE3dgo25Njuq0FgcHZjkLiGhv1RK1tPIACDcBERZZ0S9nD7H5phseN1VIXRcUWhZqAxs
wSEVUY09jwFC9KaTd1VVUPYb7NKO/kQQ4OAccnjeiUMutXG6pCxyozIXcM3KU/OMuCeY8/bv390Z
tp96KVQnuHXm/i7FyHOtx5B8mhCiNpm8bxyrr+76iRDI7fJKic+/Lw67k6nFURnhYX0prmv9Gky3
0DqlVt25vdW/6KF9Z/4+VAd9N/8EH8u0qCaImbtqAIQ6sk6hVJ0WKYCw/Xb6xqEPk8wabD36Uu25
1MRJM7NIpcA69W30gUeLT5XP+rtK7a1JvOvrYREEau2vJCVO+1KQHlP+9e3Eoqj4pUmk9wUUR5l+
iJStBMGaIIN6NjeDDtuUyJBaD53slyEQzmbheMEAQm/AWLsMsvPW9tyWdEX1OdCiKXcy2wNs1l5t
v2h2uRs60DDtrbv1OmAhUPlXJwggLxcvbCuHBymSNP9JKeo3YDGVUvNGCSoeqRvZ0HWtcApQ7QHX
Lb7Fh4pjPFesnxpHoZcHanioy+hdkRX5Y243Gwd3xRHRXEafxdJFS+5a0KwDuL3L5IGoIaQy70pK
8NGi0/n77fO6KmWplNE7QgQmTl1HiWr4uVqpIBPFZeXmmlofFYK/H7fFLIfl8j4CJv5X2zbLR2wp
2HhVKm1QZgDEt1aa7mKHsZ1UkjWvMpVxf1vUqkaMgAC9whwIvfaXFlFEqpIPTUtkp0e9B0ZwD/6H
ZW9UNNalLOTPuAcc+PL3VxcssLuzbYc9UBdx5pyZsIwPZh7au9u6XFk3yL04bQbYLJkEothhKQ0A
8QWAHp26LHBrXz9DGLdrNK5zS3/RimZj6YRdWjLwJKx/NTbQ+0LTxqVS4LU0oQr8z1kJzHexHe2D
5KtkjX/fVkpYukUKFOD8PvEAI1yiYWcGeDgJL4mzZBifJL99Qy39N+cZ/5HBxUpig6sPOZea+JoC
6jhDmuc6i70+fMyGB9sZd3X//rYugkv4Rw4wKyQbiU2o1l/KkTRacMskTc5tnJIZCw929Mio670V
bfie1UV7JUiw6nEMcsUv4+Qst9/8/MNcf7ityMbvi9xxfVSCnT4Vydmxkm8OLCKO2W3khsU+ZnGx
dMGjlcZUUDLOkjP9q08UOkP+UR7Dgzl48v1ouoZX6XdbxFpioulKqhAq+JXBI1NCM/PLeJh++O/0
++TUnfxP8+fbS7hyerCBf21BzD7DUtibDemB82g3Bzm14ZKLusPoyKN7W9Cy16+c6f9oRN2CzNIC
cSSsI9lFOhf7OjnHIBIAzeuqA00brn7Kj/NWw8OvzupbwoTl60Mjj+cYYaX9Nvs6vCFKbapd6uxy
13hovfEpP07urtt4Ya6v5X8qCp4oiHQqBlKVnDu9PE1zdVdmagUIvH9/eymFd9KvpaRUwD0LxRxJ
Z+Hl51eADZa+ZT+nvvpuVhM64QwSdObD1D632edI2cosrZ2zpc9qGbuhoV3sPmVMNvdTGtWeteFF
sR+mzaLWqgAUwSGRXaW6cemRVLlvTDXonefGOen22znYsoi1JbNpe4Jrhrahq8n3zgCZv7Z8/7lo
Vc9X3koUaaMmO3QaSHYfdDDGbm+R2Pv/a4/sZfBLp75JC5zg+pQynzW1CqXnLiXX4Jqpvuuij/Xw
seyn+6wDV33XdS9OcbCnjzKVVh1seOdgVKUXFxte8tosgTJZyGHYP944YrRUFH1SVOUoMXVmeFo9
7rMpcp2tkX+xzxaNF3wfYAyYESS1KrKtpVJlVX4eB+fHb9M5/msBZzga4764j77rvteUnLjba3zt
USi60OeigGiAVmK6wNKnXA+NNDqbrb5L8CXVfMzfpT/DSDkE+SHaSlOtOGWSBPRKEBiZ4ECLMQAU
XwyLJ0QahWZ4TUivsPPJ+W6EO0PxOiV9gLLyCaqNDTXXxC5PD4bnwRgmoBLCgthiyMHs+ggYOFne
mfacHTKnt/a+Vg/nOKvye8sZRprCh/A+iSrlg5PkW8yS1zZEMoSWjQU0nwqIODgi9RlwM80cncto
sj1Nsjg+bSHdl4Zf7W5vqxA+YkckZZYwi+cKOTQxfLT6aegV+IXP1kvQuIfxIT43G9PA15ZzKUK4
i7TO8NO8X0Qori3t2861aJrO7ed5Th/T4I52j/1tpdYk4jop3FmUCXHclw6uDyKYpeQ0PwNaYwfu
7PBoITG9Kzqv13UwnDaMZkve8vdXkb5m5IqWMO981u0dzDVuyIvW2M/Uzwlj0vfq+bZ6Kxcueaf/
9BNnhCHVmaME5skzUDZ2+9UELap7ZNB235Z3WeH1vtdH9y01CMpIXvjcQrxTbiyxCFG6GA7sNhB6
GwToZOcXG36lc9akcp9Yfn42q9Y1TvX0ppe++sGT0r3Piseu/N6U3yjj2z9H5bktKEYXitdEqauN
EfClhQum1sNcy4eNpVmxZz5r6cyHR3dJBF5+VlenScT9wGdlOyk4QUyTfVa+alAzuPK34KXJ3Ppo
PA33zUE9zVvOY8UOEL4MvFMEh31UsLu4TZXKMuPirHTgkc27Dud/HEtCBhCg06ffLMr+swU8XXhU
LO9/cQgh77rYrDUpP4d6/j45q5Rj5uxDUCbHP1hU2ubpzOPph2pLQPFqr5umBm1WTYszJRBdH1zH
fxx2nKts//lntXd+Rv5Tar9vjJMVAUwbP1YbLxuxIg5lHY7QoHOXh/QC3SB8wAQ2SWQ2sn6u9uWp
eJPe68/ms/oQ3zOVcz8/O1/C8/DeOPoHfVd7zr25YexiHfNKvmBVhj2OVUbK7Jybjds3L1EVuUG/
KxWLf72zItU147fAELhm72/I/vUOvYiuBd2FCwl6uZxRMXRXvfy+PCQP2bF9zO/au/gwPo530TG4
Nw/xXfAWRrJn7V1yKA7qnXoEKm7jqri+GpcvWerUBHUq4LyCIx+oQYRSwCqYypNeftXVBx5Nribf
G9JRK86MVNIDuOFaxZHDX0tPZxRdTyQ36JQTgtXKLEtQjCvjbLjqz7Jw8132FJzABnrnu8XbdMvU
Fx0uVntp+CBzR2WXLCjUE5emLk+22XSqZJ7/St8GX/Tc62C3els+8VSb4528kUC+8lZLPpfenYWx
kGlDEZMjASsEMOvEOavOvuvvU+kRPKrJlbQtrKPrCHmRxEQC0ENL+CaeoKavmrorUufc3/WP/af8
pXpSP/uH4WTfJW/jY7MHkuEHcyO3Pceqfq+kCucmmVJQEnykTuFP/1kafo6kk9sj+IZbfn/5JWHf
LvQTTknW1UEzNqxkWe/84lMg7Y27ynS7M008o+4500c1/BIaOuZ612UQNmyBAF69eXhq05pE6M+D
hwtROBx+KcfWpI3+mRx2dKc9Jl4QHN9sMX2sqHkhRb00TyX1y2yYB/+cuYdP3u3Nuj7fggrCi9ru
CgniL368ezMZrvX2/fDO79zSVdmyDVHLTwnbxfQwrpyxFY3rWtCjSmOVHnnNP8vPcu1K351D/uJ/
lu8xfCB6/U/Ou3mj9UUkI1xauThjIP8QFzDjpgna+VBf6Z2hBC/SXfAYAYn66Dj78SE7vHR38rf6
yX5TfDJ2xm87TcRiDwDWQ75NHVzQ1Bgqg6G5MHyhXsNrpfGGmPZ5D476el8dtoCtV6yQGjHN0ThM
JuF/RY6vbuqqBrNxgHPrJT91C0wDXALNWz9z5Y1E3XKcLvfvV+THu1NhPBZqr0s7NIskj2YpSXg0
0Nj7d9G/TOC6TG244UCu37m0FFLdJ1m9XPs45ktBdeGbVdCE6UsAr8TR/FHLbvgp/AQYHF1Th/CH
8ff4e3VxG2r6C4nCho2qH9BxE6QvyvccUpdP8+Q1pzxx+2FDtyvnKAgSDFIfxiqQoWJ7gZ91dI2z
BaHAVi/hlb8QZIiBk9pbqcIV89K/c/YEor97jIWfF/z72Op2FWv8fPi+eNN48c56k5h33V+7bGdI
y2iVsonws3zxheUJIgVH3/uaHzQzIof9t+FDqnrmznje2yCfeH8/+9qGo7qK6AVpyx6+Ok+O3M9W
vSi40Jqkrv8u7g5Ee/OT8063Nu6wNVkwqhDnLnOD4BddylLUzqmURmWvFpAiVyLF8n3qgBKVBtfa
6nC9XkabQj8pDlDySOyI1fFw1JJ5CJLhxQaW7G0XD81OrawtIpprE8c1UFpZehwdsqfCWQrlVqqG
cGlLzXa9sTd4FD62xbtZf75tiNdmjhyee9wmRG0MKV4unW5MaRpLnf4CmaXSRm4neZH9+baM60cA
PSuvhQj7k2WzXlXDqL/8lXzFHKJzeEg/5R/N7/3X5NNtWdcPnl+ydApTdAERGwqycgp+wF/M+kt7
GJMv+pe8d3lYO9r3zH+XJPdGObpp8jhknknOW3lWaYarPzb1vWOAaec2pzTd3/6i1Z1ktvh/P0g4
doMxK/GUKvpL9TGb9kUZuzGMpKl6kLX725J+9X9cnnDWmR4rGruWlKOY2tTKuWvgFtRfHgfvL8cN
7r7oewhtvXAXeaP3uXn/9evPyX3pXG3DnV1dnsuivxK8HNBXhz2ozDxpQ01/sT8kpmvv4v9H2pU0
t6302l/EKs7DtpukZnmQ7DjZsJw45jzP/PXv0PXqRmrxU9e9WWXhFCGgATQaw8G7vwnW97m7fc9c
EbnpexDVbDKMSQaRQ3EqNj+9TbyytsLGWkUOr3/oNlHEEGNuT1QAkJ5F1HvqqrWIxNCD8az4ZEWa
bbjXif/YHXXPFnhyXLaUfwR5Y/ZJPlmTGEGQ8atylqlKQ0d6Mg7CAQlVjl7eBCIMh8wlamHflBTB
K5zs8mnTvfJWkdxGjcz3Gc9iSEDsbTzovfyEBuZItoPHMbXbifrEcGpYZWorW/0Xmt9V7tN3Ph3G
EHAZoDcLSfC5qY3Rx0IRetR0A+1U7QVi7Lx943gP0JNVvRtXHLXk0Pp6G1zofmTlaalrnnoSV4Dh
tMmvR41WDkCFeGH4gpFdMsUmreognFQhRG+CcarOrtKQZid+Vx+zXW23tkkUWr0EjlUQAdMdHPte
CCaRnvsj0C/bvGCyKwdlVFNLPQFbwN95j49kWgk/tNX0qVA/IFyCPF4Z5SwDy49j9GScNDK5otOt
rVVFYptzdLdX+TVXjIqmRT6m5SCop55Gm+yxPKCxybMrCFSh3Uuwbb/VHCe2cBlcyZG5nYCMUmVe
CcU0VznZDw7Hpm8YQicTnoQYo8cAJpqoZrFeHJMaN4MyRKp+Cgws/Su+Yd0XR2Rz3HFlWTOFGaNx
dvfzDXtNIUTn3vxCNE7Fm/hpuFEEYxZqMroJQnEntgNepHyjCRqAVwHLhleZOC9qZFiqwlxLQ0Xy
zwC2ls5VjlRhBeOmWWBg/LdCp4OGDsDnzsLegPu83jjImTJiPSCSIFEMzNtrVgMl9LspHfyzkW9M
vHRLhK59+3GfyG3q4IsKUsPoRsIzlw0nPc8PiigCf1oZuEroVNhZ1tRoPFip9bTRjdhOVujv4nit
JakCZ3PGWEfRF5hG17wpaKxpdMQ+ZzQM0Uk/oGpGiwyD1MFKin4pycSR5Y3eo1iO/M6c/4Q7xhT3
Nb1GUYJKGeXgPG5Fx9/6G8npOanuJUmCgAgsP0zOAKSYubJTYQitsFODc7ABtP9+2Ombeq+6kTOu
OWe2oBlXlBjpeUo5GrGqBefKFdbCOtqb2/JQYQ9m4Xhr6SncSNtoW/F6A24DoFmIFwwyQozFKGz7
CWT7bfAYrlWaPUpP36NjuTFdgRNLcqXJaH8WtJMg5Hpwjo9nPybqCfvK3OhQrnOeNGdpXbuUa7YY
n1jKou/FHtgS1ubKcP2t94EHz1ZyxHVwENz7Z7eoiBcynI/2wkMCfV8JkgxshccH6Vv2nrs8fubY
4pYdAFzAstCHxy46zBQr0WJRCc4i7R1966+HtbLyHpAHuc/JVy2WJYRKGdpr5pfvjb4j6Z/rsV6F
59yZXJlOdmJru26n2/EG85YUxmxjjIm061cO4blwcE0YW1SAiIDNO0jXiuxzu83R7eoVcvSl/v6z
hkpK8mms1F1E/5ISc1rqgFV+SQdKjd1tJuK5hfNNcepdzrk3b7vntGuWZrW5UIugz0NvmllS8Gw6
/ugef7mmrR1GN3j2v6MwxrtGeSJkbrVijCahaEBvhKcSqOG0bmsjoyr9ezMGY/P8IBDlZqw8hlCY
pGqJpuHojLQmyuu2dDQfJAdYCSf1+f5hffXs36jFBSkm6M7DyUjQchOdAa2yT1xMDto/Ojcl6Tp0
hnVfkPFRfjAfyo1GxbWxGZ+HXx9lRjyO0vB+B4vsG6W41csGv6PfJhsJltHszSfUv0Q6OpmLPfKr
cNO77Vu8SV6jo7VSaENj19hwlWrWzjsCYQH6A7M0EWHihxR2Y9dkqqnw3Hz79T0i1aFaha7neE70
rxu6oMmYh4P/QdyDkVXGZOIUmKZaD83qXHQ3KHtsQd1NHjVt8aHcN+9bGj0Vh/KbxFtEd+tYr+ky
FpQm2ZzMAl3/Xd1KO1lCPVnkqNita72mwSjzUAQh+qy+rEYgE/mp294pdXlXxHzfsMemYHAReUQ0
ZSOavfYFghw2Y92oMBmMLkePo/bhjTznzS5LB3YJWLkgwlyvhScVVTuCiLhSt95K3PZfNfnaDdFg
0a68Vb2q1tJ2coyV7uZ27gICm+MbZhIsn6jrIOeHvfBosmc0ZbQaXwmTOjnr2UgGpSNxzDHF+Tzu
UWB0AjiPURnJVXLuMJk9FsfUzLAr0xFionTPSsNb6L5wIwIxHHAts+YDLIitGEWyEbW1psbnWnka
sCxcQKud4/fPgrJXM8nR0ILgpeImb+VVpbkRVohmKoacq6ehwI4zbLHJ3fs+cUmV8IIQrRniBcU6
RpUqOW1hijJE7BWtjfzqZKdJEmPrcPV+n9Jt5ggKhTL4/DDDigoo17XW9piYyPW+SM/tJyZ0dind
+5vyl/QSHSReImJJcdD9OgPbwdVgTOOaVBFHTdGEZXqeEoBe0jHH8h+1b0OBtoGQ/zaaJjfswGim
vWIY9dsoD6NOE9/rD7rU5DJa2awID51aSH7Vmt6WK44oZlZZtbv8fYwoQj0asS+owfbbfDdk497y
BBJM6sYXQ1tOPnLcCaqWkdEvbeUlGNCI0T/d/wmLEtKVeWYBqEEYQryWkAYUXOATJem5MDUsRelO
Qg18on9Nw0L0ha4eBcUIYARc0yjStPWRB07PpligaTWSfWrlncXR4KXIyALk39xCNGMmsgN0mMsA
+sKUZufK7uzJBkz12tzotooWdWuLgveau/Fl4fhQ9JjxWFB0BnoF8x7IpFQVMGaUnTGajvyn71j0
0XkvVmuM9dJ/L0OsaQDsARqkcGEyXljDuGbReDl6wOgjL7+6LLmLjzN8WN5gZGNVZGevbvsHLH2W
37Qxqp6Eom1pMJ8skYBcgVnewSigk0UtBURGY6xCBx05gVVjplJCa2A7ohc8sOqAc7a3tRLMSqMp
AukatImhR5/5hY2HdVeFaXRnrDM20V8SVGFPy+mp9H83kdujHcp67rtNJIcnIbBICSCRsT77bUDH
buV7tiI4loI+h3JfDRwj/lLfayPGb0MWC9Vy9CLe4KaIk1gmulD1Z6Fcl0DeKbyf7bxoLHr2g556
0xpY6U6slSQ13FAIN16Hvi2JZClmE7GN+m2w3hoBy0RInri65gTpOgk+gSbbmw9mqzr43211iFQS
dmgynwoSDFQfG5IXjoCMloiiXvEmqG6tHcqitkXvVybmTnAMf6fdqop/6tGb1ZMa7fD3NfL2ytQA
Bf7VL46hQQynXVs1nGgTdZLWn1N0I5BM73RHxKIqF3PGn7VaDk4nmx9dK8TOfbpftz0jbyRDgW0y
p4OQ12Puain09LARTTQDDt88bdgMopv7mzx7HvNnMXxUDGxEeLWG11BAvByQwpKc4kH5qW9kYZvu
xVNk2JFp0ug4jLTwqSY9BDU6OTfqTjVdTbelwxgatjQ8GaNTOOGjbLlG1JCiIsMh11ddSLF4yPot
83ZZ37bbIhxATzhsHGgqSD8xQSPgd3rDq4T+LMZYVo62nEp9sNR1rVNDXQXToS0Looe28aRRfaf5
J904lNWAXYMr84jp9CDm9boqc2DFivryFzEPpaFSh3gMvP7chRkBgFjpxuVjbNEaAAyFla4wTz76
NqoiQJDc6MF79+oFpBIeNUAMNG9CZxs59cw1lPEwBs5k2HJ6yFRcq7aExmVvHSeYNdXp2Ox8uwl4
t/9NvQPt9cBAlxBoABkf81DXGhr3cQG4jSE+a8T2Rmcc8HJ1TiPRHgPOW2Z2P1dyYigxCb0YO7fU
Iuvjc+QJ2mYAmgU2dw6m3WOJBcfsbl4WMyn0VWH8BIkb2MA1U6Vndkk5TfE5JraBjVsUbTLVSHhv
5Ju4YCaDkWPkfFGbAobENZnaBPI5OrBBxkJHPSKklspmw7vVvnLGrODgOnBMgMVDEMIEQNiQVaSG
XOfnuhqEdearuUwLMfTilVTquUbz0cAsT9Ko1WrCzuKKJkB/MGkfj3FFulJE75MwhWZBM9nURpp5
4xARLzB69H4VYR2torbt/GMoCEFABozsSERRPPlUFooF1dTQ4E5TfawTUrTTmGGDSNzDy1aehYRU
oPfviSVEnttOWaDQCYuffoR5VApUrEaDB1l9ew1D5sCJAvAOJhokbB68lrmoVlmfWlJyHtxmUx4V
u14FbogSXXR8V9fJQHgrjG6LZQxF5pT1ru2mzkfU37jF/hAq27Sn4QYObnIbKtjeM7e/+CZkmq9K
TPtiYBq+G/9e89iOVVwoaIjCO+PYuH3toru4R+rPrTunyV7VXf0RYJQBcfD9W+M2SwzCGGXGNMMM
5Y8di9eEpQK7UqQwTc+1YxB1ewiovmmc8WzfpzNfPoxCX5FhJJoYAaAqW8TTLU1fvp8+eQ1lXD6Y
26+2iiDxCxAAdPOuIfuj4kSE/vuWRkZczF0kGt1UFPXMh1MSrAegJjkGaMjghLVLGnglL+aG0cLJ
q4GMlEIDBxcsuS5g3zYm8amxjQhvwO327TmzhbcOCn/oO9HY3XFdJZpVqMzk7N5pNvLv2ibdK1Zx
fPu4rwc30RFDiFG3YJiisS/C9PxWkmmHxXtO6nJU7bbKMtPAow1OGon1mwUViJFQ3Blz0HAfILbN
Pt6fnrh52SWLvaTCWGxkliVmykAFaQeJuNIa851oLXl5Kegn5zG6JLQZGQtjasBTuEEmGSQzTqTQ
z85CQN7ygRqryCfr9f2TWbhAkd3DiAtQcOYt1Aw/eWUppaq0eEkR74fykG06IjYrWnOQIRYN9ZIO
c7UBuEMQBKxtPr9h1ad1IP65Scj2ZPLGwJeEdklnvskvCgJ5ogyKFYKO9yTTmuoPKKg4HFW7iQOh
aZc0GG1Wy6BtC73JzjtPI5jr+hh4i7QXLfOSBOPXhNpASqCtIa5kI69EKjjCD4WeeKXXWRqsf74k
M0vzQlri1ChaKIGTaKNv3Wo/DylujOpZzcgpeOElT5dug0tqjHeTpE6yxhpMYRrhPQ4J/eQczCz4
O+yw4NIJkoV6pePljk3PdrTlfH3RO1/8fnYaqMjUGXEcn9e3HvZQOjo5VnT9MVKFlN/umyVPAdiU
qFHpflcFZXYeKQJOkm4FWtrY8IxZGW5ecI7874mNsU1rELsu76r5XBAIuHJEYjd0BZujbRzTZJM2
UY+FwNUEZQOw/amDO6toaPu8Q+LpAGOcwBQc+zGG4MrPyFU3v63dBkOZmhOfxrW8k/G0er1/VDy2
mBinjwTNL0YQtMPn3+l+u+axxDEbi/EFuZeIniKCwJtKpbX6K6G8igKPAuMG+qIU2kmEYZqH3eQO
BI9tnu1z7hkWZitQ/SmJNRx+D3SOclU5WzzRCefGXIwB/lgoJuiu/dnYJoJs1N2sySPt9iUZP3p3
uzapsPm4f+ocZ3AD2FP5k5pWCozGDmhkPe2dF1EkPVG/1QHJKG/KhXN/3r4UlNqXRGF2ba6tmegN
Lt5TO9kWlCfCpQDnUoSMM/BlX/L84ssZaKSzTVq5k62tq52KAV9KE8qR45wM+N/OB1M810fm16aK
BZ6z+cTkh7KLbN3ev8QPPCO6f2djrPeaTONhj10zQn5IG6qbeiOSNYeR+15UFRk/IPbiIIcVdA8P
1eZkPgY76gAS97+83C7Ph/EGWVE3vQD4j7P4SUjtTpQGeBjwvOh9j2CojEfoMkXKRh1hVE9R5jQp
OoAfsB6EqqR7z/A+NT7bvbDKHN6Dbpnu3KuITBWGABghxn41+MhOwHs7lX2oSRqS1/vntOyI/lBg
5JdqYS+KeZKdpVP+LNBmq6BQG63uE+GxwYhPKrW+EoEBgaj6B1Lx7pq3/oxHgAmlRH0IkTUBgRR4
/iQj5q/o5T4L/8Pj/CMoth0DUJxTP44gcehNW6fT0VEyZ0tHXo/yLItbB/CHzuwgLmJQL8CyPTOL
M+QIxNfINh9eEodjm5wz15lHDnQNy3waaFVPLSJgwm1wtsWBQ+R/hGx/GGE8Z1R02lgZEVyMa65S
9D8LJF7VdnRM1jzznH/wPZkxTjPpq1RJGzwNo/2udTTXVEhHv0+HjK55WbFlx/mHK8ZxSiWwmSMt
RFVv+4adficOK7ddP1+PqT/fZyw+s+pQqlqcjVRvDSLJtqQR6SgcUbshqVsRJ0H30/Nz/BsQ/wOR
EV1xHMKyos+7iWYMPnTyMh5B1jqtCNq5mEhkOmwkYqzRbAT0MMq762YNuDm2C0qMW8C0Z5sUGmqy
8u/SpxVSOgGx7N1wKOiaE2wvpU/nGbR/uGI8hJFmSRp24GrE2ItP+/07dZL19vNVQZQic3R/VoI7
jLGQBciN9UgHg1iwCU60dO+7okVn94cVlfEQZmnlHhxEdn79AczP5/TX6f73F90DUqEz5MKcfGeO
pURXMBAgEP7ag22n6/ElSgkiq/tE5o/ciOiCCHMeRVFWhTQgzjFXuEhXL5j5+DsKChP8VgJGkIAF
jkN4m4gK1WpW4poTHi4e9B8uWOBkpWj/P+p9Xj1xNHbxlC8+zThpeQzRx1lDQPJrv9K2MlHXnHPm
UVBwRBc3TdEUVozhVrgy9NY1zsl7/ksWGLfsocsNPTIgkDx2tLcd7hN62VddCInxxkBI68fAgKoC
aOf5Z04fe1vcV5TDB0dX2XJXYlWAYlJBZXx6+2m9I8L8+CtjYF0uFtE2UiuDQHCe1vFqn7vV6j6F
xWvrQlCMTWOlY5prKCGdk43/IpKQm25efLdcEGDsGXuWhTKZ30nq6rWylZ0ZzD4jtHlFQQ4jrGs1
1H6K4hJmUR59Ep8zynuZLxw22o2wnQ9NG0CcYetsaenhQdEoOcIWvMxzOrok83katRQcXVGZ2by0
PYyUW0UFKrWjuD8lsok3A0o1Iy+8X7DxKzrz3y/oSHmZDeLMDd7/m1lgI093Fw4Eq+vQ5IL+QDxR
2C76WFWyAC12OV7irpygnXXg7S2/HWLFzM0lCUZY01gAbUUACe9H6/SvD4VbvxSOaEuvNP4ICMfa
F66/K2qMyKwilyYsQM3Pb97BFbGzBggaHaKf6vd9k+TRYUyyks2+SeqZDnrMB6IcqXfkPbx4NBir
xB0iaHoHyY1UX3lPyDTa6J0HoPv5Pi8L9+ClzNhMc9wYvRHPdICeTPKOm0xY8C7YxYUHMBpD0U7H
bmOyml6ShAmyCl+x8paYm3BDFMSLfPNfSmRdkWJE5gk98NtkkNIwBWvg0eIGNKXQgMDBlqtvvITP
4gn94ezrhrsw0DpS2jiaOdOI5Qq0o8fY/eRcL8ve5oIIEzHKqj+0LXbhIqSPNrvRmY7Ik7xwYiEu
FSZiGbXGMgIRVEpHXR3iXUn9F+nzZfzGIcQTGRO3DMUUo03iS2Ttu7TWT0724/O+Pt92WwEEBp3X
WEM4r+fEXoxrv5n3WDvbG+r8RPYO8bHYjNv06K3Onh0ewgNaIfbfh9dxn9vog3Du0/76NhMaX9Fm
ghof7crioIN2GtDko7JDGxvXOrsKVqnjq+u22uUlJvmrftvZaAWvB7tTqOiMFJghw/c8nbFCwh3G
NNTPdGs45VZxscjDrEh6MA/yNlaJ/xtrAquIpD8rhagjid76Pbbe+t669VOqHJLUItJafPfMlZAg
h2vGNBje0XUYVudmWnWZEyWbRiedz6mLLly+QLXQMFuJsQX0/DAxe5dlAACvJLx+JbvYTRp5CW37
vnh5JBhb6Aw8bRWrn3PiMnX1/fuJN3ixFJVeccEYgiLI+ig3YnbOK/JWOjJVfJJpkOMTb7Z3yVtd
kWJsoW3U3NQrcFM70aZI6BvQECtaJnSuuxiblHM3Lvj5K3KMWViBDMz8FOR24m+0Qknf75/Nkgu5
+j6j+qqpJs2EjtHz9IAqv4GOLuzQIOvXfC0/3ye1EBhdUWJiihKdC4ovgdK4kumhXpm/1n9HgAkj
1FirIkWf5iKSSH/qjxWHgQUveMUAEz4MUp1nWQRTQWp4ozpVQt7Xn5zj5tnK/BsuLqeyD+W+jaHI
IWbu3LF1sOqSl2+6fxDoGrymUcVepecGaLSfh3yl2sWrx8FYvC8pgHNfU4iVqTE9ESfhveSkO/cW
oblNOXcsjw3G5r1S7ySzBBu7Don6l/7fYpKh8+WPY7yZwEmkelBKEdWUnBxCEtnPlhPzJjF4LDDG
DRT9zB/qEXkfEUXJxC7tjtMJu/BWuOKCMW9PyPReSmb3EW7RJ+zKvLZzjgPR2arTEIe17HmgIOzE
7WGumgBKa3BffJs3+3rfNrBq7FqrROTop9rAiZQlMQn10YlQrrn+faGKdiUxxsqLHDDQcYMzecPb
SsYtb9Byb7xuOSHVfb+us0AzGEHLlUwFM+dNQ3iPEI6k2BAX171qRQk+Lna2O5H0d3hoSm4ymSOp
L8248FV5mqp1H8Af9lRxf8xzlToJHyPec5fjTL5K7hdkPNUINC+HgmnEdcUT/cgdjtNdpIDt3ID7
ULGi4eato5vAR+gUGAlWz5N8ItoT6T84UdBSbzXmMv5QYVx7nSlT6FsyDGVtELtO1iWyD24DdF0A
ZufEQ3G7W4loKs4RWMRHfbVuMIrffvt03sWHLS+Puuh6/vwaVkUQi4cKVj3NNYf8R2l/R381R6qL
SnhBgbkEcjnP/dIDhaYhFhUedz3M9f6Nv+jdLkgwVwCGIYtMzkDiFcemg0rukfsUeEww0V6E4pCg
NtDxpLLdkJj7AMt0KUc1OPr3VUm50PCkDUq570FEI0FHarw8rAcXYzH5+T4zPDrMZaC2Zh2WDcQ1
0h/V5FoYiqCO9nKfCE9iTJhXDWZY6ziV867au+hNtKvXit4nwdNd5iIIu36I8x4kjAe320Vrnmfj
qdXM4sV51LqRW2WN88Cg8WA3ABc+3WeAR4BxBVY2oa4N/3+eTm/ac+ty+6oXXfMfw/h6bF9woEZD
EKczRD2w9zcWeYuPA0FZM9n67n1OOEfxNSh4QagdFAz0CiCU/crJAyw9/ODY+NdmOOZxfuk3v7AL
L0jUQtvqrYTTLp3GllyRaqgrZVRAoTnETGlXUePJqcjpg9cMz9Hkr0n8C8KaGrTzDOQsRMmuI/Jt
2xPt4778OCbJYoRjh1IxFiVoRJveMV9/SStjNf3+O//yVQG/YGQwW6vIDBDpqZYDdsuW6Pfq+JdE
GLtXvHJMALsCuy9f4cCO6QZDV5TXnrNUVb7SBsb2ccE2YzcrnD1YK4zDdnTTnMu32FV/7tQ1j9wt
2sL8CrgwJMYVRLXX9V0N5Xvr9pLuhPvDGVOIj/GA6eJhq7xSOgw2+JRi5xPTo/8xs3HxAxhXEbV+
ogEIYFbCg7/2t+rJJCfDNv/Li+0PGbZ0q3ZDnwXzZf0mrnbjV5MKJgnzn/e1fTlPc0GGiQmmwMiK
0sPpDbga0Af38e7RbMWxqaXqxeWhfUViF/ouwlmMRgCZoZe0d7C+yDNtpBFRWArkQ0QKeA8edgyX
MyZQCL3QwHAcBGg3Gckj8o48WuiusfzkL0WoXl9OQR+VoxpChHiVpi/h6tt7Ro1HXkaN4/vYmlwi
Cp6RStpXy+9A/E3niM9/yQjjMDBOOaTaABKHdO260UdWuzR5u09kkQ0MMs6dNaaBKsO1sMzQKocq
NxEpANT5ew7wOH0d/hfHd0GDsdAiDnVBSkADm49ioOVKW/Vt3PGSqIsXxR8qNzd6qWkoWOtz7BZ9
V57Qhz83+xocXpZf8xdkGAPVTaBPGIjfzvZIg0eLqLQh0rY5ru+fy1dHy82lfkFHvj4YbG4w/SYH
nbhYGY7xwyMz6hihDjA0N9tjfd5FG8E1tzUx8CIqANSLiWrOE3w5lXvxIxibzYEVqhfhzKyc7/wn
LBDST7hDvmGt7yq1eXfJsou4IMdY7hR4GHgdoSi7g4xpWVvq5iYZecVjazH4u6DDhPlhmvdpXhvz
0w6VCfLW2f52+vy8f4Icy2JXuVZpl4S+CCIYQytfd3JP8DLCMMp9KrMPuKcmzG0fDlbgAbwZLTkA
GiI9VtH8p1j/QliMhxizNBjLblZEnag2hps//o4DxjuEcoPxph7fHzALcsy4bQ2zodyREHtxYwh8
HGMNEvoq07o/fSfc0PfI4aEhLE02AObhH1fKNl4FvYysmABG5r4GmT5MBF2/WPfG7f/naBZ7e3eD
7uWeD45SAuBn2pLg6bXFkLDwEDwWm0pcdagKY2zHON8/KY6HZWffBbPP5jL0/Aq3TsJDdwZegKsH
NkelF9kD2Njc64cmc1aOmD+r4F8tOJ32tdnFm5fY5nrxRQ9wQYPxrmMfxkLfg8ZOX2V7cSvZAxkV
+v7f3pkm5neBVwnoKBb9ALBZceiHYY6zek3OAFx+9UkIzBRcTfcPZ/GdeUGI8Wl6l7Z1KUYzIQP7
XDAdyGszXlbwCxJMPIJNzpOUTPHchiQhOh2dmv4eKO5yOyC8LPOirl3QYvza0AwjdmxBbl1Mj0D1
wwsitC1ezLB841yQYZybNZlTYUQg8zbZ0/5Rf2j3TzknzbcsN2ztxBQ/tBnrCq6v8rqbRiyCyOZW
h87N3/t3xKW0tsecqK5sc1VujkBuHN4fcsas+xfBfR1hXZggFjkes5M7vgKlkDxO1HuTHM4Ntyy9
C0pMLFRamdVFGiiJ2Ij9ENgq9jKlYIinDIu6fUGHsVasXG0FBasjzzZWLwi45wROjX+REwMdGlgI
Mo+os0X+tle7uE8rqBvQJHU6xx1zupnfyb50X18SYkSWed6gp14zm2l8DLExq6vsZv9zIKUt/4JG
1Pvy3ND/clCXVBkBikLjqdMIASpkekvxrmwAMt8hJ8QjNH+I1b1LQkzAOEidMIxpm58N5AWT7yqt
yXNGJqc6FltOinDRrC5pMdFiEol+1pQ4s8ZFBDc60mxVbm0X8Ba8pRVL7uiSFuNdtbGFEuo4tm5G
y11jkiO3Addv3/fhEk875r9fmK5RKxYWe4NMgXrnjDoMXNMHbKqAyne0cbCFzIcb5MLC8cgyzhY9
spLRWPXsoCa32gDk0FbfVQe9y42THIcf0qvO32+/ZNSXImVcb5ygfTkGniEsYcpJ+zo6hmu41lv/
HlAfhTLDpKLmpI/cUSOu4jD+OOyUwdQqsFtByhhgo8UOEDLAji1WXDCKWQn/t0HcbFZR0kSXE3VW
HFeekdP3rrTXaao5ZDzxtGcpqPkjUYAtXWsPntmR0GBMBkqafMiOT371drvxdk8cLZ2/c48nxpv0
fdE3egI6QCH6mTqB+7txsqOMJRLcmJrHEuNPrCku/D4HqclVUf7HgiEUtjN0PXKDm/lL95hivIkm
qLIYlDgow4yI1neuovwe1ScLxcdMtCvE1ZWtd+u+WVnte1l0/xq2GnlULExVv3DUACzNKGVihGEV
1OPcdGmgJqTgMnUKvPgzev/0ls3uHzpfN+GFi0HErQl++0Wn/tG7kpOt/kP/KGAzgZAFAHUTA04M
K4KpCk1iDLMeYvZxPjPhoL3ztxgu6SF2vhqo1YsyxsIYD+L3llD7wLoFWoFI3Qza8aitXmL3477E
Fv3FJR2GH02qx6AzQAc4+r+wapeEm9G1VhKKz77N6/X/OgBWES+osQc0hKqaejKoYakw+Tnsfk2v
Wx5a0lfV5B4RxlVMXl+VweyWeqyoS4nyC885Wx8JsIzsh+fJdvF6ffQ3quoMn9F6a21421oWyxSX
bDJOJAlFOe1E/IKp22r57mX35B9bIpJjv0HYZXK0fumGu6TG+BFvamNDmEBNA+oAEhntW/N+X0uW
7OqSAuM/BnUcoKS4VPx39NZ1ATU29wnc7lyGh7ikwMQghjyKjVaDh8qWZ1Cbyc7QB24QbZOSt4P/
FNKE9O6j6tvDi2O/bzP6yfOSS0/zy5/AxCetYFiTr80hF/AGYiRyZfLJw3bn0WCCESNMsctlDrXa
103hNM67b/PYWMxrXvLBeI6yzprR1L7UwcD20zO6iB3P7tBt8iLurMf7B8djiHEfQSJKeTq7D+XB
nckMdETh4z6N+Rt37JlNfjd+7tVjg3sSiSD5XSUpVrdhtwInwuDoOFvLlsdJDocQVHqoHcCdp4Ae
P/+OEcYtZOpQm4IAYdkhgl0S04nG6Jji9RUu+gPgRZo6oAtVjX2SW1Eh5Xkn5ucfijtt4kd1fZ+N
29XWs7H+IcA+wgsBy5zDcgIfWeC4+lanA0AgIiLnpMKtfswqyl2XNruYGyW4oMk49UhJ/Mgoce8C
EZ7mRMew9hzd6nZHRZeWD3/LI3NWcpkXVZxCiIjfVSpgKaL8krgx1c8dfQ8cYSPOA67diqOFyzck
wPVlGTasKKyyd32hAGxTQtph1dnR95oGIsnP22jg1j+Wwk9A2/5DiZGooMIZjQooaTI0vnE1chhy
e1q1MneciEeKEWZv6PkgBfJ8Q7mRHR/2W0Do86uw82dudeQPR8xFCDjf0EwVnFkdr5Euxu5nlai/
JIf2k8vTDx4t5kpEQJsVUQKWJrcD4ngUAFJOofXDU4gRFV6OaLGmfXlWzPVY91qWAkkToz5AYFKc
dG9VSAQ0q/lVgpbBXb5GuYwGq/uGvuh4LzSEuRGByjrkYgeqirmq69eifTSblfYiJi9i66YiuU9t
sfqIdCX2fQFzGclxRqRxYYiCGCt4pTxsXLTb9Yf9gO6x/1KxvSTDyBIr8ApAG6rz29wirUqkXfFD
/8mz49l6bnXxDzOM7OIG0PGSD2bQ01eS4G0eBt17xHgFuuF9uS2f0h9KTEzRYuXvVFt49IhO6vxO
yH5+QvJiTO7hzIHAxdOqsorWL+fDsZP9IbOBsI+bXnF4ZrV8d/1hho0nPEMV9ABkskfbHezWqV/K
jXga3nsS0cpuOenr+VffOSW2fiYkWDmRe7DitykjxbFAd2fGxZj68tk3VFTsMAfa6bxmenaPF7KT
BICPBiU0bobSk9y30KavbUjjtbIOXPmMzvxN95w4Hk8JFzXjgi7j4dH+oOpFAroVKho/ypfH8vHp
vu4tyu+CAuPYC3QxRloNCjvvgOFDCr/OOSEeD4xPH7H0HuUyUMDWlXTtHwcP8HAPfb32+/8yvYsU
+Z9zYhyQllX+WIqghQE+W3oWSbZ64k0bzt7lWhcA4o3xagCga1iPwSbjVdVvktxS27O94V2z88+7
9+nr475/sLfR8PXPZA5Wm9ox8CelBaJK7aaH3qW8gitPEMzB9oCA7n0Vgvj5/MjrS+V9mzlIfWhS
vTXw7ZRy94QtvK+uRcPeH74ltADTbs+K/VzbgOtx9j4u39PH6fX+GSzMDFxTYu6QAp5Q6GYRxWQD
1OKe7OAwTrpNXHp6zla7HzbszbEdjB46nI7Ar0L0PWVibhUPE5Vx1UEBDu6P/iV8MZ2U/gb49MHu
Hp4DG+veN3Qdnhza2qf1MbU96rvW5uO+BP6PtCttbhVJtn/oEQEUFPC1WIQkJG/y+oWwr232fefX
v4PnzbsSZkTMTHR0d3R0t5KqysrMyuWctXOcOR2wxoZ8W+IjrHvkRlf85m9Xc7m7M1fTtOrADyp+
vGdfa7d8Ia12/uO/puzURpYrz5Ob01Nkcsdkk3/EDBju4aPBrTGoXb/283G7/2bDwXd56alEwR1L
WZw2/HblKNe+cnbdC65y3aCALv/XvzxJPvOu7dgQzZ1MFbCj1xo7rysgncM2DhyfBN2Ar5YZYytZ
8YU85aWOzK53GiV1oE06AvT7+0ozxezxLr6vLaSUDefTaYAbOuwd8lTLunLwP/yehU64BsX/00D/
ry/6r7m6TnAHRZ3uGMisdcIisC5azpTXrlhqF9bL48A2tvn9X6rD7GYPipK2HI+N7Zm+8tNkTdVm
F7vP0fgZUfw2HmVRwaK7bLMzb5yB3evGXcMc+13/fGj2+saYsN12JDSKtTh25RNmee7rd/I33ZJ6
oSc/ofmZgge+gHGOEevZvzUMFe7QsA7utmQiM7/AAnBdGpj8roYR9Me0nYnrRG1UuhhqWbCtobFt
b3AfEfuMUDKtbI5tSwtjhQnLCiZJRnQ8oEFG3nLm1rf22wHpbdFj5ONGPr7Uqd6I+1MPUH+w5Sbm
QWa8xwrTy017tJvNS7W5UXmT/KF3AtjdNhIofDeaQ8Cnx3yVBSCf7HcFkC2YehDugQrCPB9tqfG2
iVl9S78FdFFuAb+A/2A0gn0Ppk5Qf21i5/mbhCjRq8fSEB6q1AhvWxcUHvepk9dm9qRYmV7jc7k/
6rsc/nREhCnrNsQCt2ilZ46L5FKyEcD3cbjNJry0rwO/ra1Nbn1pTMaE6xYVM53fFeahg9Agsnsj
bFDTRkpD/uDNcd/fFKx9uFFNX0ciG0xkVPeN3ApV9rItGAim4c0yvb9BD6/F1WxryRtoqpboeI7q
gA0m7N3Z2MCCuFc2gWkqJjLSB+3O2+cpyhh36i4xAe3ZWTlK5/GHDAa9kQ1GL+jal7IXt1LN5AQV
3+Otb2Q929Jg6puieyTo7mrQa3au8SljOkNlRac77/xHstk9F/tjYchPN2JrtuwB9GmpkQDviWw5
487d5Y/KSc4ZEFcBaQzSIJNDaLwB4LCAugY9tp0x2Ly5bXaP2UdS6fLGN3S1AW5MYClH+D6z1pUc
SF6Ya0OLBnQEZALRiOyduzVz+6FjBJi46fdnZ4g39udj9ywTxvydQXfDVr3HwMUO3bI2K79oxzY7
CuUfOVYfdJYi8tAlmK4/oGg6KYRZJagrwi9F17bhEa0uN8x8KFlsFkZkAOmrBcfxc6u34HHaRcZ3
IwAGyi7ZdkcO+nh3DCyeCfflow8LeELgi/Noj8ct/merY3mPTUPmqsW3GJ6O3bfp51FGZ5Cu4kex
E5z+4hvpx7ixgM6e4h8Fc58wC1xLzxyK/Z+umX10gLiO0Zwrsc4IclOLzaP9rMdf0uYm2x8bHSsF
oISCkvAmAD/KKd9ot4Kwj1ljRI9f8HIDNN9xHYDH5odPDIoyKWefvC2yyh4Va7eJdxm71z69lPnf
gTG8uNajcgvK6vyxQc11l2Hk2MBF41lvIl9vM7LZbbnUcD1opW82enpAwXujy5/vkQ70WHI/wf7s
GqOqdGbHDFv7B5lQbnuMazbcVPvYLCPG7K1ZACReMzAz7ZniLYd4J7rJmT3oLvbmG7YKeKSs3j9+
viQ3T4nV3/mH8N1Ie2u0eVyGJj7sKNZ/3aAtuVkZQEaSIhEJQ75z80n9UOG4wG3Rg0ssXP2evQXH
qSEjNuqEqTfUmmDgtS2Oaheg73vFHa3Kn8VUwliRMpa0FvCRQqIL++B0sgLg6TcWeodus22OyJnc
ajCj6WHlBfGztplzv1j7LOqiiR/yqQrZxcDeThpQDALdZchS2tc3eaG5BxMIZ5s8OcQzp8HznoJx
cK49vRiBeQDqDTkWL7gsMuh8lfUa1+/s2qW42RvMU+t4pCXONM/Z86vwFLK9YOECrC1rIf7Dsggo
VYhIKCDqLpcl5q0vtq7XnTSGan/KW7CQGKXPbtHrHgIPq7hdRZBbqABMa/src7aVURE2iadCJpDd
Ux9uENwugfXdraxtLUS5XNr141/7rdkn9yQTwzZHhGLcr3zl7/TPZewzO2jfq4QSdG5TAK6xyJSP
MoD7O5atiBHX5MxicUCQZVwVQ86LBUA1xg43nP52OHkmXB2zQbb0tDd59vBkr+ErLmjYWT6I/tTa
zi6OF1WFkEyvFxSz1l4va5HwfABKUfu846bny9O+tSzfOIXoI0nZ8wkBiHXPbHMrb3ZPPtMBFf85
6DvPWGuX+ekBn1mgi/XNgnFXEuOi7rG+F8M43H/e3NgFe0Voae0zlphoorQs6Hmm79u9a4BqCvhv
HjNGFEf1781dr5sP5k7aP8A1sNvAuP+Gs97uvuyvIw8P9UzY4eAjBLNV87pGi9cTYOASvbz5nNZW
AGxAFCxYN65x2B6MDp/6Zsl2hWcDhtUSizAHDIbZzVoFf+U2/bwHzlQiHAWQUU9pn0Q319RN+l2K
u7hQ83lq2vlpX0yPCePkscN22umNbn6c0BLjM4RpqdEYxmeAt+CAnM4UrcmGjtCKMjydVnK7PzD+
V5RDvLRB/0NyGnORiI8B74Kxfbl/9u6k7cvmYGwLXb2tmWlvdPaAv2NyBm0F1DTxgfrGfgDJJmAy
7DVtXbmM8woU5ysqbadDB6Limiue1jJfq4b0PwFZKkYmfrkSf/CSOgFpLh4spYAwqHtRbYyJcka1
XzvlJWt2Lmtmj2UffWWAtGthNQOztf+47GE6y+tXZCm4AFX13xXNbPPgBknUUxkIT/ohuv9I9Pgd
0wyrCPALEADwhmdyZrZZi9Uq02TIUfDg68w38lGCEgRotymAyzm05IPllJmP36V1fYFruzhLgTZV
iApv/LOLvOm9KfA9D0rH1pri1sSol5bGD7VhDHIsz4hdRhLm/kmgFDFu4PXlLGZ6MKgDDlFR+yFf
vBQk+0qUub2KGO0gYHgL/qC0Obw4fTQHlXhFJIZndbayjb8mhIVi5bIvGdRz6bO7LuQkH4Jikt7c
31fb1Py8vrzFlOu5gJnSD3FVChWBACGxksHIFFN09Vdvy1em9jS4Bo5ujbjoX8gEPqQiKgK4zmdn
x49uxA0aLvVBAzwR3YVIjNfmaOrp43+0ur+SZn6UA1trQ0KsznCfwtGoDDxeI6OxeRwYt5KZXEwB
TbN+/7esufMDhHhatgGWlRsy68A5KTB3y2NSCRD+ClCJ2MrilpzSubzLytX/RFI/eomAxcWvoy0f
N7qIQqy/8x6uy1l6isGS/F3X/Cnm+pUrBXgOIZGS2ZJBWosz8z1aKcR9AoKu+OAirsC7fheihk6P
hcLWjMpSeH/xDbN74IP9pfKngxyQMIrM2lYdwXwoPv7rTZ3dBzfkOEyn4xAHcOhgfgRUOtajevwP
Jvkn8/x3U2duIBTFQmuHnwVNKHYJgBY6C+xam9UVTbfptwv9K2nmCAKqSkPcY0UTX6gG6KwW4+mY
njtO03MuYqUQeYoAA5WrktcUdOYKUp4rNU2Y7rkF6MpbanAbDxKF2+sKuuwK/i5wZk5CyU8538PT
L8HMSLSJgbn8Hqx2E/2EVdf2cWZLGqJqoFzCiUl3HTKq4PzVASCMAmOOwFbTXSsA1OimhfXcxQdu
691U9lo/38pRzhsvYq5KRFeCbx306rFpgBlDvdygvtm63//2ngLflkqiiMALILezo0u6IS8zDott
rZcKIGElJg8e1nzrcv7jTMrs5GijjaMHNvDTk8Z8PepZD8RWj1WGiCaZ2Aws72H4WJU62YrZQV6s
bXaQUhITKZGglq31E1PirSqYyEVau1XmjYUDOxP1a9ancsXAK6a7lzAes7GyKRoPay24ZE3IzA8I
lBaeB5BHDFdo+/Q1RZ6stiWzuNPux7tYnUaY0e+m5whUMvu7vBNtB9Y7ZbtH5EgNAyOoBtBrDN7W
Vpvsl6LQiw2Y+44sGdJ0OmHsNa/qha6hl+fDdW6/8v1zjg5ARu2BcdvBRRXtugov+QxZQDOoJmF4
BvTvM9mpzHtRGMIuDDpmAV3Hec9Xw8OfCfdfynQmZOaYki7s0A8KIYWZHLWjdNM8eju6LTayGdxF
mOmdfOIxNe19j1T4d4OGrO/0jkMKnQ0YtFhLXiw9Ly4WPfNfWiT3RaXge0rrIJq8xDa92R5rNGit
jZev7u/MhSWckje0gijDneowETCQHx+017UX04J5v1jRzH/x6LeNZR9iDh/e7laFynSMmtd1ZfEK
nZ3izNyJTcEX0gAZ+a3rlKZk3eENvxLKr61jZuwiKoQeXyP7eghvA/MPtynxBPtPfO7Fbs2MG8Z4
xLDksZLCrMzMbEw0YcO9J+uEykth/LmoeUN77Am9DMfbnTCjzJQ92XsouR0zq37MD2vrWkp6XAib
GTltRC+0xGH3hBvhhYchOWwVVD8Fw8Kw4Zu0Gw7eLjYo7Inx2mz19F22M53THZNIDKbNZXqx3fkH
gjoUimCmax13dvt6XYuW0l8XHzm3OH4r5vG0I2qPYYXngKD4hVlnpbOy1vbppiEsI0ZQboAZHwo3
wcBGWfdHveT1ODHdEMUjNM4PuRn6RjjuyvyuKjZ8vhbQT59xxWYpM5sVYidpXaPswOvuTn729v1P
5XNj8nsABNsh07FBH58FAFEC62llj5avGlUIhiwksNfMDrKndJAzHwc56N37C2qVHatRME+NYNcd
YhX1vVHPR2YGJ+kGnqvBv41Yt9eM3Fj5kknSr20AByxFmKOKv+gyeZEjHgdmSQTGYYtEuYAyOKq3
X8X2trcDjDK9ovb2EDJpjyk4Y22oadlS/y3+8DNLnZLS1fwWzyrS6NEXiEeTLS7pw8oqF63OmZSZ
kfainAqph+3m9fKT06NXZOXXcHGXPcGZkJmJjgEJJaohhCCSeKIY0gnwGuxOPLu7fmQL2ZDzetkc
zbrhC76UcsgB5vC9+EDwArSvS1g2amdLmVnpsUzUpJ7UE06tvfl6je3MWImtV7drZqOJjNHeMoWM
AcwZgp3v2131qYebNR6Exav2dy0/33GWEvf8FjWzHw2Ddvdb7p5aLXJU13ds2ejJCpEoEmQScrS4
ZmdSAokP0iaPOqRNgS3iPmmRTvboFUFYrVqxrb9O7zER3VkSsgTyU7n5XFHx5SDz7AtmOi75sVeP
xO9OL33KACXo7dq9hs6FaawuZPw+PahH4FCCeTndrL4mFo3pmfCZ7g8akbg+gvC+wZD2NmWuY7LW
NFeM9lJbK/qfFSpLID7VNGm2yCD0G+LLZYc7JqFToQ1wpgDT0PsUXGyHwJZ2BZNHo35uQladwCK4
zwuYLT4EWCR9jh7wVztf6xpbtC5nHzVbPEo9ykjjFnETOJviSJdOjwD8r56vq9jyhVEFggEXQSLC
DxfNmYqBayYNYhCInIbdiErSq/64WmiYtu+XM1DhBnieYtpgTnXughSh991+Wkn6Qt/20l18Q7f9
fZ+wFFy9b3drjbRL+QQZI/EEx4k8kKTMDjTD/LrMuXF3Cr6jp4l3dsosB7pjPf85oorjMeUg3I3o
u3nwN3nIVrZ08vHz9QJUFHUIVaQyIbOId8j4rA/5pIMpHTBfUZ4iE5iVDg/y1n7zsDapLExG4Jq4
mVkNMiEP1KjoADcDbojiaPWA8HfRfaVzG3kNDu2n1vdLmgheBVlRcF3m4wJeWnZFqkJfSqO3wlOd
6J6iU0iLbVN3Xl9HBIPZK4+J6M+VbV1SI/FM8iy6qd3RzYK26v4Bi4+OKmfKbIAC91O0RFYgw7fi
Epdu4LnAWcjpDcTNuAZL9V12IE7M5JjxVr1m5JesHFRVI4oyaQ2dqUsbjWNcAkAc3WwqI6ADLFK9
ku6SHBzG/HuvWpTTdIza6RqwnrKjG78mnD0o76EvsjbfZQLaG9O2ZTSzBR/D/PzKBy7M+slosf77
gTMFq8QsIPl0m3CVFCvaecw7fLmAzHj1dN6Oi3XYz6Vg5FzizIvTMG2J6mHnCZDvil1cwSpXZOpC
5NwXSrfH8aChIOTrLWJ84FGsotouxa8ibCKvUarJVJl9gB9wRBlCfIAMvErnXsNQQa8fudU87rKl
+itInfK8Z+ZX7cphrCcdewKyO4aiXiImmZqVPgjALt9J0ATj+C7uc71JWbjTbuvDWo5rqQqH4/3/
tc5fDaQV24gv8An7Cc+83XZfxSF/TvfjJtm+Y4oU9Pa2GZp2uHGPa4mkpTBKlCjFdKWgiL8AccfY
FeM4H/CkLqasGXr9VvtZFobDob5nMmZnKakxevAyyDjUt2mkT7mUHQKXzSPykgwtNJyxlvJYvjF/
Rc7LVa5Q5N3QjR0K0fI+wStsapY1bwHY7h84Q9gWH6uFv0WncyZyZh1dN8oHN4STNSZas+oOjN3A
HMOoMbRmHQxmUZpMQJIqU0mT1Nme8mPcgqVEgkvfWgGvpwbgj+hN59Rv4W5YSe4svuaQK/+nsLnL
cZsE+CkVhD0pyLWgNiyAvkkEMFG8FgkuZs3PRc12kQZxBKxasTu5m/oTAFL+UVS2VWbhj8L0UY7r
H+XNiLRj16xUWpZKnGDP/bvKmbfRmnigXQLRtaWwm1A065qhTyK+q9GTga7wtSBpMfI7Fzid8Znp
SdIiicBXMuWYQgEpRhg4wKwxDq2L/4nnlulE6EdURaSzUDbCm2xINHkKAAFlgnaq6Q3R639Ew/bN
9b6CxYcmAgVJxBsMf8oz7SQR5Tgg0MCq9ASNwGrDtSPjy2i8oQk4kFnbZFpt5IkCENLWLYKC1XEp
lCBCVBtquo1YfxNOEf5c3wYyif0VOmHkVp1YkjXxp+XvbMP5MeIyoYv6U4wnm6QLzcsg7mLC+qZj
mp9ZKjBl4jceAKwCJmvU+3D800SsIHcxSkTxi/yuxehpl4uPWLgTUyYOz0jdmVV5yMh3IhZ6jLZM
8SPKWcSjMZxFqU7LzVBtAdWg0JWK/KLhBkAOomxgQmnztWRyyCsdCfsTKAdD+tU+pBlgSd+jB/J4
fdeWD/OvpHlhrlAErxRFSAq3GuC/MYnhfQz9LgIXFk7vLfA3IbJa3XZF7EKBVUZ17p8L/BlHPDus
KVrzAE7WY9RRQI8d6nRE39Wrmf6lSGeiTUarhgZ+VmUWW4U9GXkONeRTACLT8VjdruXCfl4bc607
lzC7DCrhsgjjM/1JydCvyrmMDuZglinGQYLd6PQaa7fpTS7p8ovob2N/4+aYawE5S8Ca3gY8W6WL
xOAJqEW7A498WghtHfUh36rehtuBBLKlx1g1mtzWVp9SS7ExbCLhiSSgo0qeG0XS8VGSw5GWRvJ9
aDmdbnPwrZh6/tUe1sO+Ja0+FzcziWMqdSUndZMNnl5uh1MKSDDFfJ7qIqr5/YCk6WqSY0kDzmXO
cjyDK/cVOtU78KYjj3gDNLAM/C50mwC8w4mMzEDsZ8trkDyLgee52NkTOc2bJBhHiM2AZQ08iBtA
KMAUMalDdC8ZU2TE2x0aGot9ti+N8JCZqHKupJeWLOKUdEEPGFVAHz7TzUxu3ESt+Km94CM2FHPU
3+PN2rzFYg7rTMo8V5eGeMR5BelwlQv2ccMxlFB0UPXVrH6InHCvFGsjFosB4LnIWRyR1WIMiCgs
bDClr/FkWG9G60iGd9tuJDv645sr1mopHjuXN7snPZfy6OSEvEMOfqUg17/GYwSibxRkpvfZ51r6
c+ktLgPJSRBwMXkQc1/GDjUX5cnQIiSTWjc2fAUv1D6oY50bAd94fW3LOvJX1Ox53A0uLwqNipT3
hrxUMisUQ8GQFgcwX9EapRVpi+5GBsShpAA8WkULzeXKvJoGri9hZQZC2+o+27kG3Ms93Yer/YHL
m/hX1Mz2N+3ACV2IsGgA22a/HQrmGuguQAktNY3qgduiaWBNUZYetufLm904vhj7AA3O08OW15uj
Z/5pjBGtE+lq+V6adGDueM5EzR9BZdFVhCMQFSfQi1oXJN+IqS6gD2vcRY2Rp7EZf/bJIcsCvWmM
2uzGl1AdWQcMsnRHpIPWGZ2LDOEuqLay50GV9bKx3EbX3hrtFGd7l5pt/Kf2X6r8oPmfIwBMUnuI
LB8YY56Z4eVVurLTSTd8dQx7241X6EwX35botFQERZMlApSgS21B4lhVY6Awn172bzzVM3R0mvqd
ZnznGJ8zVpuUfqKO+Z6ey5sdn8uTrGqJ2wObe0AXpAbskSeU9ozt/fZe0W/N51dlYLqsx/au3gCf
BNTJ3g1mET6v38mfoOvXd6D3A212IpEVafYdWQS621TthtPLC3IWIwBUges32mhV6DE2whxmvofo
Jmg3D7meb77BLI5a5P7u+lfMLAO6hkUZADaICzDQgRBhZvQkv/KrMitrJ44tubDfhmjj2hXRO8kM
1hrxZ8r8IwvgqjJPAH2qIBK5PGg5G4GR79aNE/EciwVNBxo7Ji4kb9CvL0q6vDWTIIAzKDyeSgBl
Qfb4UpDbVyINBbFx6qZ98tQhsTSNIytCflLuZ+f3DymIN0XUZmHB53QpjTjkmddUo1PKGdfqlAyx
p8dpK33EbpzjkQYEfXLs0aUW78MwbO414qvaJmpprBwyN5Nk0MkT3FVJk33MYUo9/SR1LuemKyvB
myqHwilzeQEq2ms1YGmrRjqSrsO1LzihuE/KFLpS55n2lPU++c6GrPgj1+J4E4dqdEojsbyLwe9h
xp6bhDqMdf7Qin1LWEOyGDHR2HT34dAkN10SjhgfVYCBYrakK/6IaRZ9JJgFOIWuH6dMTvPszo1G
KUbtW6YHkvOFbw5t6RO9KAP/xY9EHqa37XiUPv1usMSxarUNlD+WraTNouAkZSmaEkmsDYdSQoRo
+YHI7Xq8rj+oG/I187Oa8AehCOK7NoETPKYBh9nKkR+82vRBMcazOOm4k8cH0cuotNlbp1TKNuSL
4YXwYoTEctikmU7SUn1P0eSPFpMkawWDc7M4MOO2aR68Qmx5q1dJKBiJLBShXtdpFrDYr6uEFWBj
eqxG0gOhCsQhLgM/gvbuB5kc2U0/hOiibEburuXDAr2c4N3MDK3yhdrEeB/MyNjK3WuQetm4bbB3
lMltR+rt0KMNekX5pFnEOymfQifobOT9UKH5ccFnT6tADH2kWPrOQXiRgqBqaLOKSRkmgSx+1LrY
cEOFv2/KDHAJSawFD3VWKwE2BAzF09sdRyGgw7fSySAk724e4w2jRKHoiEWITZeFtAyxK7JEDTGn
amvGvCpHek6DBB1ykVIf1EjB4yEYEFnoLlHaQpd4kT+gnJOYZT4WfxrAjmByWBjrLy730shIWzXA
NHKnaMQUItHfd7nmPgA+Fbl4oYmTxlKqtuw3tVY2gCGLY5RLFSoqmN/veN7gBtmLzbYfh8xjAGIZ
c9YURAn0tCzVYQUqZ8FWYSxInCpgAgwJnZmQcGhzP6VD53Q01+tuQ4lvtcUXF6drwdL0SzMzovIi
+jzweIUhUWfBksqlbd/wXu+ooSfcjxztmaZV1BrCnDfTpMhZ0PQ1plJTVCUUDpaicRXOyhTEOrys
eWYnFWHN/m0LqgqqDNRFRVaoRme+qSd9RGsp6R0yFINOFC7WY0q/rwv5rcNEmh4umjzNWfDydAZn
Otw3TZU1gTQ6VJEttc10X6l3TUUBQzF8aa6/cmeWxMk8j3QE6hGKOE+BjiNtpWz0eCcDxOpN40qh
peRQ3qQc2tsMHGk6CXp+JVj8rUdwQVMWTaUSnPzcSWDKSemqnhudIA81U26axIa/bXYTvpqRIfe2
cnCzeBh2YZKHI5OQCJGEee9UW/UZDtXnHT8MMLHvSQjqWq41ZDBsrlCQzB76/xAlqDwPEw3c9HmD
EFJXRCvFkHd42R22Mk3fxVrtNn2gwdm443hMqVDrscAV1nW9mad5fyRrqooeLUSM8q8xTp5LAy8T
CRIvPTp2C/SRqsC5b7S7Jsz0QQoNsT+1NZB4yTbIqp4Fo+az3A1XYqc5vvX0HTIQ32RZ4pHB1+Ya
pfGk0to6FRwJ2Re9zRBeMaWjLQv7FKluQVDMJi+pDlOJXg/Mg+la2AJ5LWgi/C+9h/GN9qsIFElv
hDrdJw3PHXh+HB/rruos0U+Amy1q8TYte81OCz9/SIcC6Azp4FppEhZH1cvqh+ub+zt2wprgXHB4
U76IzqJxPg/EvBIb3iH9cMzF4rnOifTvKynG7mUN2ybiQv6Ms55dfIyMlQ0imt4Zvbo+iGLvGtDn
4EMRG82+vpzf90FC3kuWBND6AhXnJ69xJiohbZD5JBedLCokpsn1AP7OEZAs4GtauQ9LotCrp4FQ
DYVe+tMHfyaKT2kW9ogeHE02aadX7qZbq6n+jtaxZfD3RAOKFwb+ZmYZbwgf26oRp+SDYi/W1WDy
rUzv04Rg3tSvKKMNrXW5p56ujUO7lvGav+yh8dMHyDKid8AcqvM6e6nFpUxcQhyht+SoG5irhUYX
fXCSZGig11LzjTRWLOc7q/UyPR22149z+QM0WUUfF7q5MPF46TPUBLxlCZ12QEqMpvfMqOn1mC92
ijQ+CfxjIRRb8CIDUku94TtQHwBs5fonLBwzQi+gOEM+8m3ydIHOjrloIH9oBZi9LGkfS0HKdqES
q5Luu65QrtyUhQMXER0IEIPrQuajiB1RwjqUat5JeFKixqSMI1NbSbKUqOqeOiCgmBVKz1aqhIlO
Rm0t8/3bfaH3lBDEESLK25TOS+t+zyG3SnmnrQRtLw9Ba0LLK8S0NH5LUy5bsT6/fQrkIY8vCODS
A2r+FCydba4rcPxYaDLvBGlIbUVI0x0GcGJL9cT2No7c5Mi5SEWomVKsGPN5KW9SbTLtsyihlA1Q
uJlmIdmodmqLpcair7uZdjeEw1PGlSxsUIEOtTs/809VKOujVKyc8sKqIVpVKY/q3hQuXK468CS/
VzmsGl1eU1Cgu+1rFjoSjVgOfKWg2lxX4X+x1r8CJx0/22YSuKhINRCoFR3jitdIjayKJDdqzjEp
rHaBH+zSogB+liKsyF64PphVBlAq1onQYQ5GOEYx8SlXiA5FJ6shRp6gR0kLyJ5WjlZE/XZlYEaT
qAq9laFQP7XEs1UOQYCexCIVHWvE5On1LfzJvF2G7Rc/PvdhAWZLerz4RafPMjzCWdo3OzWlh9GN
P/mgOtZDanBRsc2L4L4bfVP86Lr2OdQq0+M500V50edHNobfYjGYXkdXSuELFxctewqisinohAu8
PGF1oEoe9rXoyAQdPjTTg+ItTDs9KtdM1O+wGhtxJmmmSw2GfN20gyTFN3OAYYLV89aP94/X93tt
PbPbyWcB5Qu5E50oag2+PdS0tlx5m2tr4zyLgjQBLRlEQHg5DxhoXmhV75aik1basSvfwjq31E5m
srBS0V8SBAcqwJOiOEd/6JTPtFMO+14AornoxGFspPQ9y6lNSGei6r6iq0v3AE9LvOWoihTfPB2m
uYrSypJHHDmsU9tTkkfEEe1KoLXgmVGSx3qQ8+exnJ8WqbP1CBFHBS+OBIdUrqd3atNtq1jwRlZS
EWj2gTyalPaVXapKvh3ypjEHhKGHTtXqRxT825Xt/b3oaTIUlpzIYLUAa8blBah9Tmr9MuKdqhJH
BtyXaiMWbWRcV8vf1mwakxYlvO54Uf0FFRBFCrwnDtJJ2nA7UvdQ183WoyuR5W//gAAWphITYAqy
EvJ0Bc+2th4SLuL9UXAisTLrJLOKXEYWb9wPfP/uFuId6VdM52/lRJ0Y1J8qD9h+dETNLnUiaZ3W
SgJeNmk63gl51RpR6tKdSpvR4Tra/9sqilcUQjcZXdRoWpz3CnJI+KjZWCKsq8V072e0clrqZ2u2
6rdSoKMFVARIiqHq9uvBFpZKJgV8LzlZIslGLUXVpsvQe3tdKX5LQUYfYTpy+iBQgl5cHlfMlVHr
V5DiS4lsAE2lZ1mTrPUe/VY9SNEgAzYKmYV5WX9UktTtayI5au8WDp6OwgfuvnZXVBUxry/ot4mH
GkMaUnxURhBILhdUJcIYhHEoO1xehxsZZUs4sZS3k1gkmyFsQdnKNWvee2l96KgEYQoiQTQ3Trt8
pvS9q7hJmtWyE5RSmxh+E4YgiUaGGfQfVYbmiutrXDo0pE002HwYSTxuLsVl6dCgR6KQnTEpZF0F
ALHVVDVnXZeytCikNzU8RZEvIPM3opZH7VigidNR0BKajTda5NlCKBrXpSydF17vKsDtREUU+amA
ebZ1iZTXsgi0dCdQg0pvWyne0ph0tupmvq3VKAYAssVbUZKFpYHwdordUVGa2n4uhWYS7VutkWQn
onlrqL7f7/FCzIFrqdUrohbiVwWyNAEPMDxPQGF+KYsMclRKriY7harEGwxxc/s4jahNhbJxGqX0
tmnsNza4zYkuYeJ0n/SDsDbzueDx0LTFA8RIQtJNgKZefkXQtx7fuil1ND7Fq6Df/S9p39Ubt9JE
+YsIMIfXJjmRo1Gy0gshWRZDM2fy1++h9u71TA93GrqfAfvBAlSsDtUVTp1qUDBVs1c98fRMIjng
x4GOygX4fx4MbtCwtN54z9GcgYnjyDvMPz/Z5KKyxMCfRM0LqRGRuA4HRw3HkMD3LjjrvSgKsTZq
hejtQYxyLioYBENoW1P3TD00xb2m1EN/G48RMHiW0A0KBxd3eRVNOKwihiTqIF8wvtN/J5qlSYK5
GrWie0Lu+49VYtR/isEXOU/cpVKzFHgHGmqF8FnmJ/BESj2hJUAzRN2TK7N6lzsL8yEUlLtIROuW
cyEXNYKfh15/IOGR1T2XlRuCliRCYnhWE/YVQd6wz1d9bunqj58eKIWGJxRzJURZLBROKk0tqzvs
FB7r7CnxjXSD8TsFp2TPNrAgVp5fN9QFTGQlcAUZfeoYBZ8cIA9PC6z8xSpSi5hxLRyrvup2ba+h
UXeYpF02CKMbo9d2RdHLs67TtL0vpWSrxnFii9RPXCMu/bWJeQhvYkOb57gYi6MR9hgAVjX000Bp
kWPmF3Ydw4hUU8VWiBiePZvOk103+gqhf1T7npEGvp0HSKcCz/qgJSNnyxdsFC4nThfeLvj3QDac
S2qNARVYTfa9Bs+XRCQxDF90vNWJi7xJ9LvM9fJRDduycxS9C7OVSfv8qaOaxFOZBVLNuwUHFe4w
TgRK4mwxJ0/QYSXGoen5Zhw7RSwOj5UQAr1rBnRVxoa/6STBd2gKt67qhcptRv8mSq3q2Ic9PSTU
fFKrWNknMPycMHVhO+C+wB/TdQUH1mQWSZTazmrawPQAGh4f9QBlyTwNirsJyRbO1bh8FBHNmXjh
cXKRjjcYa920c5YrK+ihByO3nv5WmoBUwAbnhUX84sfGBTNnkHTQ0Y8kyvj3fPPBuFG3Wm4Al4PW
Toz1kiaiG2/XX/nLtZtLDsgOIosOO8Umg6EKqmtUpocpQ2U2HaRPVeomWw+Qs7ou6SIaUJCqQQbF
glKIqNgilkKtTAmDHERaeEyPCY3m1GsILmtfi3e4Oh3HS7rIes5AFA2NQ1hBeEvGbE5PLmkoGmne
orp+yFJRfRiRZnE6tTUwvbH/M/mYnNCrzeRIoWLdy+KQcaRfRFszUnauyGLqBtb3G5N1Ir0t/Uap
mi4/dDRQD3E2TW4hD8O6Dps/VAijYx6KlR1aVHq4vswXJ3QWDEdXgTeBt4Kt3SltqgRTauWHoeys
iShKUKgAL/iBREYZ9aJVOjXVn7gYxp/eQgiGgUKmGbEe6j7MLYyEuO4yKQQtxpQBZwKP0sVxioiZ
YHj0dR0vzeIsSxMlDYOWVdTOGFmxlsVyoqTFQStBWJ9VheU1A9w0KZek2ykUwy+zi9Wd3wxxQowg
km8lCz3EnK9Y2mM87kiIGMhGoq32/IT1ZhACylAUh0mq9AdVAGxF1IYZvQCu+UFup0Pcj9kKtG7t
Q6q1Wk/Q1TLejXmTkAlzKHaNoBmrxrc+5GDKVpM1rga9EmyfNsX79W+9uObzghmoOKDwgkQba72L
qNOsIqqKA/Vj1U1k8yaDl70uMlP5uC7pwkuBJNhhVDNFRUTNnU32axqVdEHLD5MlRU6pdwlBgiHl
2OFLYzLfLsUUVfRwzGXA86WPzBrdInqpoALqN9Qpu0xG9rfS07umFuPe1rNGG7bXNbtcQwX5PHmm
C0NtU/n25E+uNGLxMcGt1r1SnYLpISspZptmwBeVx2LI49H9qTgAegFzg+sKxjWLHTCjtUqPhsTE
9GjfAmhloGprHkR0D4K5VQT79Y/RGjP8DDdq7j/EK8bmugq1qkthNA0vkKkSEV80426V6VYYcDzz
y3VUoRJkSHg/4f4xlxdHZqpoFpneAIifjZGPYUQAFaMPvR9qEeegXB7Hc2HMK4AMXqhlHXyDFvge
gogKA2KH2PyxtUfoBhAfUkJA3xisaw4W2nBKO8HworKT18pUYRIDThFGpqshWhZ6tMvpWqNiCK6i
Uw7I6NLgww1FxguFGDgLcKnPr0Ltx2PVa6HlTSDkKTp/j1nFQAfUmDAurUvh8fqpXFhPkNroaBIA
KFu8yFUGzZj3MTxEry2TEW31mpiA19TUqcVxFy5OiarOMQ5aGgHCnFNG52qpZikhBilyT9QxeMjA
ey23kuBaMq9uxhM0m5qTa62XpuJnWp574PN15Owr7++MIuK8FRfLBm0QIYpgt1BRFvjurDwR4vtj
HUb+kAM21MQrUMo/ZmKbcjK8i0K+4VZInIPzYP75iZAqFBLBN43ca7sIQEYtaKMbMcgyHhvKohwL
eC7YJcRwF5bJSpAysszcG4LI3/apFdmoK9ecm8uea7zqONNwYwDqElHIZVztsEnNqkVotNdHu5Ao
gOkx8WO3Msb1EPzQtEMWYHoG8BBIxOBiMivX66OhFZqv7RMRg2wHzCoxmsa5fnO+y+ynxb5vIfpc
8LOQAAGM5Hx7RrSVIlNh6Xsx1gVgWMP4aVKN7KlDSLQrRyt4aRCr7iZg9NaBMmHIkVKrz2KrB3f6
UKEdRzAzUqlBvcuKpLKHVP2d55ZSEz1WA53jMLC+zfyx6NdEcA5sKJ4fxrdBfOejAyDT98GTUbgY
QiS53aF7vb4k37aJWRIkueGWGKgOwI9ilqRQprEy08TcA9yHIQdqlm+l0BJs1HyqNSqCg5ONVek2
Q2k6sRnRG72uh7XQ6FmAlGDr73LZLF3fyMMbo679gyFEGGkq5s19kpqFg9ZvYT1NoR87VR2ITtNI
Fvjqx1arXdUAvpuEEhC9HMvF+iZYOsxAB92JAcwn8qaMQQG4Op2GSTf3ajIiMFxLcr0V2jeK/Mb1
5eMJYvdIHIHrqA1z3017QBtspVdIGh1p9/Qf5OAZRYYQWW0UNc8P7iRnTROhm3ZvaKCxnHTMf4re
CrV0B8wUui5q4dLPc1b/FcVY/VFvczENTXPfWO2tn+pPRrlqxkOjiUSWe4695AljNkowaNvKOfSi
UCtwDkJ1v2l4xApLmwQuERSD4e7g3WS8HTlpI6UD6nufdBP4KZU0Qxt7ZW7Msb1RjVHi7BVrm+fD
B/gHSPyxVfCuGHFip4S+lENcX1noPNaz1qnkKOOcPJYuGxGEpMzAcXBFzAedxS9R5LxiyyhDr5ej
AhOftcAv3C5suuc66Az0MBm9/F739WxLxyQc7KEe29YWB7kZbZpb7WNrihnIgIIe7UTIqysBWEVy
qipECcbpo9PT5E7PRElxM6qCrV3XAkX6LRaVAoT+CJ4O00HRB+FsJAclryp2Yfx0MLbjcZtN0owM
ZS5WqoB1XIs1YQ8If/mrM8DfKkq2AN6NmrOQF5EsFhIeLnrj5/4PA+mK87tV1KBYMc028MyKNKvy
BuwbH2Pl7NIjjwqQpSea98xA4RLUNkAvA40+J0xO3ANpbCMfDe2BZ80z7TrzDoj+jVqho1XMMDBN
eutKMABiPp5ap88T/ivGdVfbzh0FHnbz4uadf4rBaJ0iXSPlUR94jbBLwd4FbtJ1Iq+N3iSGkK1/
aFO+hYFUTANIHA3yjLC+yUctbMbAixKwVQpuN351IZrWkn03vFwXxfqS30s8F65AyaTMTT3nSyw0
VAEcfQo8KS4d2d8N6HMYw+N1IRcWRYf7gHKmYSD+nV3KcyGWlneymBuRBxq/Q+s/+RJd9yGGxrWc
yOICngR1vieTI1gD7AOuwLmkzrJ8P0wHgMgkYa8Zee8qiDOaUskf+lIZ13TIBzeRtGClBxK9HUKz
Xo2hCSrL0OzW6MeR78QesPVcgmtdwnO59eHWH9tMuc87y7gHQLkPeDdqYXksVP9Rzp4dbTjC5x+t
+ugdifoo9kAWJalbKfAGbYt6b3pr7STqaO/1p+87K/8u+4Nvvr418+8+82dAq/bN4AP7i81hs6l6
hjECEgoTXotBHb5d5950l0vEitdDT3hjMy5Kh1DvRJokMgd7jABhLxVIK+PPMCi3UTE68qSuYWZW
hoVOpHHfUdPJnmFLE2Pi6LooHsVhdAKgGohKMSO+RPtPNYpa7ElpR9QyByjNR/lS6whalUgpDngW
tFtNew2q57ZWnTAGQu/6ei/YEev0E5irkEuUalTTsd7jexA/GSP41gSna0Rb4SGtFt4EhFQzcBp1
vjnMPz9W4WCoBeLs2PPHTV9+Df5Egu4tRZejHPzSKK9X/vIUowsfKztXAOA5fLdunRjrPlPAhCK3
oSdFXmfqdmVGTgZMuJZ+XF/ChRcIkmSEP4B2AarPhiWmHwVyDA/a61YaCIvKQ0JKO9RJgelD10Vd
WkdkzQBbQC4eIBDUT86XsBcK0cxVJURGS547Lkgq/Ep5QliSIjxzkGLATcUmIUnHlmRjqZ5QQQwi
r3cHzGvV7XtddQPMzQF3AudlWdqkU1Hz8TzZpDjJ0BuaQFSZ/xEEO7jLrH1TcSKxi0aVWSEAitHf
K8PnUtiakx6PdZRndeTJ6/JeeRFBnExIZazuwD8zACfJGyiztE2n8phtouWoyXELeblUg8rGSUKU
nkZeevPSVJ5rxdwnqo11LNSQEk0u5koD4yS51Z31R+VkGxfcHuDrAYGERQY/PhpUzzdJMALF8HUt
Qi/Ks6Gkt2KQr3MjvDcruiomy46y2q7UFysAU4/ZgPdjFL7AlE6EdnP9+C8YTERQCAwRWgOWAPXP
v6SEG10YaRp7xlE66k/mp+78zsHbXWFMbWBfF7Z0NE9lMYHUNIyFNcOtvDrbFTIamoyPqmxJP/Bm
VC2dFtxneAgIOBDsznbz5A4kURmWidnHni6AhRUkNK0Gjs2Y4/NclJ/nS4BWCST8DfxB5HEuZoYD
BFk9xR4Kznfxrb4DJjS9T+/Ble6Vtu/kNCPjpuVYrKVVBFjSQDsB0v5IeZ5LDdVcCCdVjb1AbIkA
XwXtzgQ5mk7luFqLVmvG+4EpFbAxhXVSDcTxEo5p5L1oKx2U6fv+Ft2Sbr1FAMSxWovn8FQW82oW
E8jREwGyetsCwe5bTZ7hJWBSGp9VaV6gc4cIRZoTtRiHuK5EuUF2OPJqV3N5wxkWfzmAU6goA4GD
1+t8d0Spk8PAR49DHTe3uQSSiTlj7fz8IgGT+68QRgNEh5I+DRXcSS0getEcCwX0TRi4XZmcM7Co
DrL4hoUwDZm3+ecnN0lWy8GyaBt7sZFioJYQH0Wh51V5Fp97gK/gVOionAF1fC5lKPOiqhLc11Hu
hnUVSngmrQnDeAEQRnnC/D0KioiaqZa4TTZYrt9zyaQuvTb4yID4gSoCVxkxzPknIJwfwAAtwg5G
WugIlrmv0IbuhqLyNdaF5gwqYovru7hkpUCRgYoxavLwPBhz6E9qNfh0vsixtUayZtog+KV2HEcd
xyVdMBnwbgBzAJ4PvdhsGVwvxLbss4B6kvaVY/3gEii0sudG2h+rdCaI2cggbNtCjYXY0+R5yra4
83vNAyGGe13Mwjs9x5pofwGF89wCeb5ZAbr0uzSi1It6q3QLPwt6Mk7Whx5jljuKkSEI8nwMrQQJ
SYAu/54LgVrYurMPYLZuEqIKwU1OvVoSX2RBXLeidkxGYeOLek8GU72JdeW5DMrN2NYBQYkT+MkY
Y9LTuA2dIUlFEgGZ7FxflqWvQo4NZgdlbvTuMl+V5cDigd2BemGlEWOI3WS6NwqNk6FcOkwot6Hq
jLQekkRMLFvGStgCwzbrXh/K8j1UjpIcbSwkan6ujoIUCTYa2Ez0+pzvcoQ8VCRaCdRRKldS0R5s
fNTlj0s6OtrjTqSwBrtVjN6vU+q1rg4MRJj9kuo/OXqsf13XZj6TzKsztxvMsFo0b6AP71ybXums
uK+mxBNksBNXXZEjJO3d60KWTsCpEEaZUWsKNcjFxAsTW3FBA/kf7reBdB1SYegBh/tzrkQaVEpd
awWeg/pFTp5ieVPFX9dVWDpeqEQhxgSLOGgUmPhFKlMfhBIlRAQ3qX8/0G3rO3q6vS5laTcAgsVj
A1CBrFnMQpWtr1WDBouo5FPxB81rmBGmoc+ZY3iX4iQAY//KYV7qqi5yoZdC6hUvCbxBISQ+hpn6
nU/EoLGrUlz7abJLipJMo5cY4U0mqZz7uvS6nn0Ds2l5nbSFIeIbkATLPlG10v+Yr8W+Mp0wd8O7
6wu78I6ieRn5dyA3gD1gXW9EhVGt9TH1csEbo/Q4JI2t15uehm5Y8FqzFo47EqhIFaAciEeURea3
VaQGRixRLx0m0uhfQZ2RxNA4l2rhRKKFB+hZ1PyRQWNJ3zqhDHu/GrGH5oeYNCjLrMBDg03k4VkX
1UEyGN1hQKzpLOFhHJhtWQ8ynum2InIe2NO0GzMe5nHh6M9F1Ln7ae5uVJgLBoL+qI4NA2bV1HEa
wdJeV/9hxbD1qFkDu4PxJMypT/o6Dppap15Z/Y6muw4zM8YJg8qqh+uHbWln0JiHtmkcNThuzFOk
x5jJiPQ6VIEfrPQheIICW0nWoOriXOSlrYGhmLGbCPhAj3Fu+FDoqQbAeRNPS3PSqs8WmHqM+OeR
3WwqZhzvTHTCYtxpV3Z+2tUQokckMF0rOErhoQRH4/VlW3CfUEqakVxzMQkIW0YZdJUMdQo5NfVJ
FFG3qqIt1UunQXNaHuzAW7dDIwTH3V0K8SAPnS04FnjRL7rH0hZ09r2Ex8mT79Ax0BJxnR1NsKs4
7WdHAcnj6HmZHp3xE38FMsejEGM0WNFZ4KPsJo7wa+ZO5HGrLwmZ0WlAwyFIQlvh+WJSbRLTtBsT
b5JuMUjTsOUCeL/Vp1o8X9+1JTuu4VVE/hA4f+R7mVsVx2YO6KKSoFmFpK6Z3dNVQonxNP0JqD3y
ahZLd+tUGnPiM7EoBeRNcRi7AKjyDzVoSSfWNj85Ov8mxjM602s2WCcx5pQHUqgJKlaw3U9Gshne
8DRmvduAMpHaHd1H8aounLbc0dX1JV14rM4kz7f+RHKhK0o6WDK6mg5F6A1u/Vm3xPz434Qwt60L
pikKDGzbUK/f4nf6OuW2f39dxpJ5QiM0Qmc4//O8hHNFOrEKW2tMUq9u4s8czTf1hG4mvXb+NzHM
0yHU4hCOQpp6Ra1tsizcTsn4Zqgxz21aUmeekDOD1RFlsIYQUDdfySaaej26oEmL9poV7YO50KDx
smlLryHeD4CcZl5FuObnKwfUCABQUpZ6lhKDftRHo65u8EpCC3cJkHtEZMCRIjHEehBDgHHM/QQb
gdyyHWogEqhlG6VRYOLI9R1ayiyjExhGT0LxHkUa5toaZmkmrTkkXtzu2jokWnMjJ89lvm7B/K7/
FrvdGH2kwTtKz6Wk2WPDcy8WdZ1JfJDMmXl0GM869qtcGXoc9xyz3hG0FdGq9yM74DlL32eaMRs6
tgzTSUQA19Azeb5zYQ1uR/xNPXAvrlRMJ/9IdwP5QxTkrTNXsynKK/9lcU9EModlosFI1T5KUfXo
VuKud0U3ImFDbqVduR0w4U3jSFy4CNAR3eMWgiFgPubTe2KgJCnXrE6EafSTdJ2DDwzVKSG8va7W
ghUEP4s6k8fN+8UyD7V6gb6Pxk88qqho3V1PiWRXyl3jPwk1J2W+8FjCrQVzBziUUf1gccFNCXyO
RnHbMBnRJF0axKAEjNN1OqrDtmgRT6bowTxE6MD8DyuJXiwwqyEti4QC80wjWSPLKf54hup13Z/W
i7ufA0jQbga8Omr8OJcgTjvfLKXz8yIMwtBrm48CMHxRQytku0vRumqhEH190xZOBjKyAI4A/za3
lzH3HBxmtS5MY+RNYWFn5a4OVFKNnGBu4S7DO4QLDQAvwnE2LwuSz1Smmop6GCZOTa0jal+6hZrG
z9Ejc5/XXzmzsifHPDJCOIYqymGGdq/7htMK73F+D1A3xzounHTYeCT/Z9OIM8g4hKakDRVoayMP
lKeuiYDBiTQJpXkJzmdK36aukDjbtLiC/0oEZvhcM7WWlAJ9B5FXGImtIvyX43uMViG6mHB0WzwQ
J5JYc5gUcSZlPkqKtQ8oVS9CQf19aA1OkMKTw9hAqy2HmTIw8tISFTwldrQUYSSPGGS+K4xxhyOD
9IwK6CASdMxdQv+aTzF8ECCKShvWlkQ3ndLzwtRlIUAmolkHqER2c2hfa2IfI5uFKuykB18GHT+v
39IFewc1/kpgNqULAtomEiRQsXYT9R0MvnYlGhtBOoC3wEFoZ18XuKQSImFU5b9DfJYgobVitADr
EIhS7zEDM4I4Vk/XRVweAAwttCQAmWaIBhbv/EiD88cfpBQ2XChMOw8paZqPgVcbuVy4WQio4WY2
YGDTGSFdbdCpRZ7cywt/lVjaTaz8inR1Hw7DMUwb0LUYm+tqXd5UQPvxQKCWC2MEm3quVuULqgUM
d+qhSZt0eIiG28B87OIfG4RzMcz1UVsraYQ2Tz10EIBf2WhvpuJG56HkeMowr0NU+E1YZQXeWd1N
Ei0iUY0MY1ompLL+XF+3S5sKhebCEqp3BsrEjEKyJSRmLPYpEEFHPyqeGnDbFEMNtYChDXXnurSl
cwGqASTQ4UijAMqcC19sBRQK4EmHMSr7EZJjwvBUqo1dVs0X+p34SZmL4z7fXpTM4M3OTYose54Q
GM0gTkXrqUlcOTUgmg6YuvKN0g48rqAFUfAdwNwA3AIceDZMMICtysdQ6jwa+eohHZKXIQ4wxsLQ
2vX1ZbwwE3jSAYuYKT7mViY201j5uiyUZdd5KKk6glE4YbK9LuEix3QugcVGpH6i11UBXXBbBdK2
YutCYrWaMtpsAN6LbUGs5JWq1ZYz0EH6dV38ZbJplo8nHnVTAF81ltkjNHMpgxPaed1vVb5T7a1k
EJCnAOMJ5ky7smuOvhcH81seEiaIuVDcYfuczDTXaWlC36G28z8h0FDgocf0DIHzzF9cN0bOfIZO
XKWuxPyRMZEhZ1gFGqa3yI+BUyk3Mrcov3gajb8aMVdNadVY9i1ohBNfPoFYdhv9sdyGVG5k//oS
Hbri7BlPtfnnJ6oFQRSWHQAU3mH6fYvxNLsf44/mtQP7NzKfqBrjCTsXAI89qPsSazf9xlCRyc5l
x71+7C7sLiOBMYZ5gYxjOp+CWt8noDX1MZImNsCQ/Pu6nMswnxHEGHh0b7dyqSm4XtF9XDtRdauq
GCTp+R0pEoLZEM+DsqbaJ4/miSt4tiwnm1RoZTAlAQRrR9kqMCamX4Wl/dyvFHGj7V6r94Jw1nTx
HJ7s2vzzE4lTU1IplLBrjfhElYMaPCUKh/aFJ4I56rkfiWMUq1hN5bYbPnoTQ/PeODs2e/pnHi2z
Y8zpBm5xStP58NEwdUD7ZYW2+lLUhDrNvZWtfZljKJZMPBgR0ZAO/xkxKaMTWNJjBdyrnSdGAxF9
PMZKwRGxtGynIhiV6hDt1HEQ9Z48kH6r7yPOY89TYba5JzuPYQwZZECFJn6Tm2Pc3XP2hCeAiQdD
RRLqUg17z0f2odiicaAMb5T3/rHD4Hpx/ys6xnZyd10oZ9HYwUdJEwA6awS9l2Slk0slxgKh1Vzn
4LYWpYBvA0SHc7bFnH9+snRFBO6BJMPW+IMtEwABKk6gsfTegWTqXwHM8QKJTp/UDe297BPYDTvW
Hut03XVuFa1VXili0eggRMNcEBPFPpDDnGsTZpgEDCah3hulN3GmIV8hQ0VC8pXYpq2+YZM42i15
L/8KnHukGYEdHZrKmAXahWKLkW18NGBp6TFaBhkyzjFfXsp/tIOwi2eppb0Z5z0SmeOXRcjw9f7z
0wAiJMS46MeAe8z66GZr9Ghmw5krqrssfkzCwxg/Xj/WC0qciWAepDwvCoOC7NSTpdc8+cR1LfNj
jf7/WynnXNuFR/ZM1HyrT8623BboOsaIFy9NaiQ63hXzdcAEEYkXgy7LQbEXpdjvGRfncmbj1ncK
7hCOgNWbdmYikYfJMKrFOwELng80+iuJMXQzA4Y0GrhMTR7bFPN61ExwqWIL/kB0zuot2DyQRptI
qaCB2gKW51yrQBzl0SySHhj3lmQqBqoh+3X9LCwuHGb3fIfR4DNkjI8mKVNDCxzoXtylZbACZSJR
9Y06pJvrgpbWDQlrVJTRBYO6PHMSzHLQejVpMYoZxclo2CbFs5m9zvk1qf25f4/0OMrz8/yIGQdy
vmxJHvdRpOQDcPLdYy2QTHKL0gbehP4YmgQivVNJjFJynAe9qNaDh4kHYKJS4tBuq4wXSF9Wk2cx
gBrgLyqHcIzPFQLdU2BoUTd4jWIXnuj6+VoUNoNOpmRdbnNed+6SfTgVxxy73kyNXBiwVaFC9/qn
IAdOND7LgStJa6CMOQ0WC8/fmXLMbo3IS1oDhXJaFztpLpLUv+t43IcsuAsUBEiMA+ACgPzcWM92
KWl1a+ZW7PePe9EuA9LeYJISkVeBHaJrZFh/XT/s3znPEw/yQhyzhI04YRJHCXG9PRPGEKQQSYp8
oguOqSfRc+XXm8oWbitie4bt/opWXz1B4dTZ+ZzXkWWNuPgSZnnzPM+0fsQI7YNpOG/mH3pnrQaf
AGy6R2jYvI+eHRIehQFXKnMxrKQF6reAVCe4X6Wk3mgEszHdEMOKv4iCht2OZOvwYHDO0je259q6
M+asSzTg9Eys+/hLCUkjbPWdEBFq2kOHPP5LfotZPdFr89R8lSOgEki2razHSX2Ob/TEBtQz/rh+
EBjn5GL1Z/N78v6FsRHSusY6pETJyFpcmRvMUbQ5eX6VeSguxLDePUqSGFoGMWDInuxsK+6MlgQ3
TzF571zy0BLtiDEpwf08nXQC7sV4i9bpQX65EVfrV+u9ItXaJ7bdfYmr3rl5FVeKfcerj7JW7J+P
BH7TmrsFwfF1vhYoi1KaYcYYpvd2TmiHduB2drkNbINj/7mSmNMX+X2aFyMkTSsH48adhNDbxqYr
zrKzTTcXGjGnzVAHM/LjaHgEBvCt2xZ7ldQR2VFnw3umuSoxB0kZ67bQEqikH+gN0AiH6cZaIyQF
rQvHI2C7ti+0Yg5TpeupFVfQqnAEDeQoIumCDnx0c1ou+3oYQkyBIsUuTe2hIqVJSn0bI023CzDK
LF9dvz8syes/H4NmbGAHMM2IzbNaGN+FpCFOduEdzMkWSH0PblJ6uMV41Hz1ZW7sCU1O8b469Bvn
uuz/z5vxVzbj6ulTiyp/iYUYKsdEeW5f3VYqstd24+qP+Z22asKVKnf/SSzYNJENlcCryYI+MfRO
6WqKOcmUburgzmge4s80UNZK6mbogBY9LfytoEKpFdueE/AyL///Xe0T0YzGZpGB53ycny3rRmht
zIwfRsfS9mPhSDFHz2VZAJwir43+P5a5Qgsw/WXosLPNqt1NDsC65TZ1Pq/vIU8I4zmpFigcxwoK
yTt/DQ4V8io9pRxFlu+m/lcT5rGnbZ7r02x95f4Rb9tA7eaojusm3Y2jZ+S/TF6QPV/2i1fuRCBj
SScLI0/zFlqhoeZT2UnoH7i+bFyV1HNb3UyWXCUNJGjEKe9rMtvQwR3WPFQf25f5z4n7u3aMCfUL
cFQlCgSZa00mkTtmdpvZrzLZxZgx+YyWPJfHzsKmKP6RiY4kYIsRVrGU6SngtpgjAZm9bbS2/4Wa
W/hK3dvkPSv2qZO4D9dXkwl9LuQx2zWGYJnuQshrtE/d6H8Vb9lkd7+spuQIWrZYoET8f5ox2xZi
ehfNuhBTrD8CzHuwb1XnNdn0m3oz/AyIdKETs2/A4oHLObbg4GnPEZLn92Cr+GEzxIUM9s0T1RxT
x/DmiV/0F6BbGRGddo9WfI6RWH7HT5aNefHSuJKbacSyRV8vMLKrbYn0jiOT/X+yFAYA/ahq4OCx
8K0RVK5+5ufz00pvgs3RsJ/Tx5hsrp+35UfzRAyjT6cEagMEMvwSTHcObS1ZCSRf64/P9LNx0xeE
xLrnIZXZrYXdlxWCWcTnZLEW/d6TL2Aekm6q5AATqeF8IfyxB1KvpLVJ3nltZ8s7dyJn/o4T/zqO
g6Ixy2Je0NCOV/6t6ajb1+Su30icA8/RiH2uJJPGil9DUu4GN6F972/otiK8cI0nhXmvpjzBjO4K
UpSH8FG3Y6d0xNX09XX9gCxbwL/LxlpAEYx2xUQhxv+jHNEksU5RLjQdfyXcJW5x2PE6rZcN04lA
xgTmaVEHegqB3cogx/zQbIK1srsZibXdS9vr2vHWkDGCIhV7qQUbw6O1oe8hDp/meuoLr2GBJ4Ux
gFoE5i9jvsryQWjRBR8Q8cE4mCglX9dm/j3sWw/OTxTV5ko1Bsmdn/BeampFHen42ICbzaWiXzld
FOXrruh5fICLUTtIYOfRKTNbCEt9lGlTl4ggbHpE/X3f3RZHq3BiRyUG2BsxiNwn+ioke9O3w7f/
FOCcyFaYND5YL1RVTSB7lRzDox/edm77LFqOiWyXe31JF4//qSzmlmn6GNWYFwH7mO/V6S3xSRI5
Y7tNXBMTCMRbHbwldFs7Mm6fuv4fhTPeYuMbWWLVCQzJl3/YO7rdr9GfZM/+VbMeXIvj0n8XDy8P
0L+byqJPRzFOOjWFvMrBpNKXyBVscavdZfvERz7qNbC/csyg4DxBi34dYNBIyGPMAVpumOtRghao
jZP5Cbo/rKKJqPa9TqLOlp2Hhy8u2Hs+HBc6nkhjPIVISalUN5CWOJgXTO16HSChsZtGnksy26lr
gpiXtcqDmOp6Njw6yuRULsp1ZLP58l39hheGs6iYb+/ndAWZiz93RElRDZ1eMs8g9AaIxNQBENvl
HRCeTrOlO3lDqR6FsDIQtF9hSuOzsY+2zdvG8W3019jXD/+S0TzRiaX8yoJAGosRooKnoCS1JzgO
d914MpjLDaLkJEp6yHjq7Zc9vXlTnBXAw780Ny2I/YBk2NN1pb5zx1cOBVummQJTT9oO5mR/rG3q
fnyUZHtYvSmh+6g64HVvPVvcPwTOxh4O9iZDam37GXNWlnfh2Ekv4NmjCpg78RGHYkVBCLQdRmJv
NsHqc9PxGJwX/a7TjWTe2KqslKqdoPJovxgkOeqOTiQ7JoZjcd4/3nYyhkTzk0YsS0iixIluVCfY
muSTR7L63c94sYUGiB7RC40JB2ybpdkXSVJWEu61+t4cE9ltX7sPncgeAtB7hejuxnmojw92v0fy
aTWSnmBdeenExaf+5CMY49IMlQRiKXzEk3OovPBWWq3a95J02/tnJNsCHmRj0SlDKftfpRkLQ/Ou
qtGSPTvPTy8gWLTL3ze2fcfTa/41F2s7E/+i6xvFK3Zt03GslSLVsLZwLNx+GxKbNy91+fSfyGCW
rqBxNObJLCN9Tw2321iu7njSr11L9gcUannh72LG/ZvN+B+lmLWzGqsaxAgCxbf/Q9p1LTeOJNsv
YgQIQwCvBUsvGqkpvSC6ZUB4DxD4+nuKuzsiSxjWnd1QTETPCxOZlZWV9uSbSsRF5Ns+2e/3A8Dv
/EXibOfHswmYjXxRHL7cXfZn554t49mwLl+t5RvPrnHYwfbxFJny+UjWjC3HlqRiFhcyHo2Zc1n+
08Xn/3qTvsV8TRvdPBXxOVPUJMfPiyXxHfmwWLi73e6/ufE3RBgDnrTqtCg1EDGTwpDNMkZlwuA8
etQ+sXLC3A/m0TCViFFMRk5COZUaJO2g+ue9FE3NPBI5Bpm6HD8ooKsVbRwoOc5YrfezCOg6l6Q/
pl1o53R7d9EZ/sxNS96Ld3WNf5DCOjHUutHajblFfMrNqbRi0VQzFPmO6z/SzAmIWpPkc58YZ1u3
5CfHMayD8OurfIvejdIJra9u2ZGhtT4453bdV/PoO5iDa+pzi01il/54MtcZKcg2WqDAJhN8ykQw
iGOU5HAmPf6+4jWgd1pryTnWEWcXc8Ao/Cs6JI9BUerr3IiiC2fnVvbq7ojxnXglLtB4AjAfki+D
VW3pcK9rR3T7/8KvuSdL1e2GrDcr26FTQFYhHg5Am680Elu8p5BFzcb1AxncDBhtJOkVdjBu2lWl
5DV9d5w5ADT3Fn5q6SQ9DCbKAUBi+xM+FZEpo0Ug1c2ZT+rf/juA7ssK6Krr9iW88LxhGqrcH/j9
9zC3aFIPtRADDe6YRbrSmpla6PNpo3RfuZDLOamm6gUrS6ZFcdT7Fl16naQGROgaEeth5EzF6JOc
pDwTeC0J/fwqNOmgYISlGSzeZaKiFxp99MjFk4xMdBItSoGg63pbmZuv1Hhu14dwnf167AT+fOSo
KL6JMoqHpbctpuGmqAE4xXNle9sDXCH3MY2frhCGn9Agip2tABcHisq9lqE5pJvMCpVqWW9F1tlU
HN9ACoVzj0ecu3s6zD2OkxojKDnoNEZtBy+DXf6abpJ5/v/B9/vp89zTYqLhadSroZ6BVrdIV0eA
Dm/RZQk38hwB/eEE87FY+kQhsdEsNaM2ZwsxMXsr288d/2yGvwdLtgfDCla6FXqmukMXIFFM1QxJ
uza5OYqfr8b9xzKH3FwirGSAfkOz4nlhrY+aqVrifEYWueMZnGMY06jb02ZsSikMSgwkUHraJ9zw
9e/U4DI0doFvaTDOtRc2gz6RIX16zp1VoSRfu6oxWU8WufHPc5v30mOC9ELtAc7TXaWXkW299GzA
6vLge38+u/dEGEfQK2YZhYZBaWw9ddBZwOtiGL+DaCDC4A9da8xILPa7usMmdNrQsfU/rd9f1ZIT
TvIoMGJqKuwrjS6gAOh3C5syXY0kpm9yzSRVVtZMypi3+Q8njKR6dKyVE9oqo9jbU2ycMmJrr+1L
YnOdc2ovHlFifGUfa7nKS3zlaBs4aPIyUoIwuHO5QfD4Bf3miXmQKkEIJb0ApcoKj5iiI0VH5MOM
oOUmdHyzWHKXIvzMPFF9+4sim7bsiyRXQh1SfKl2hfE5GJtk65vGY8M/kgu6p8JY5PAsR60+QyVM
IYP952wKr95qaqBtTDUjzkM2Uvq9p8VY5GCWngWPnlZCGstGRfZjMzEb97+THKJtPNB0Op7t0pwJ
E79SxGubyZu/w/ucE41MkH4lvK6wkegQLN2QYkxpl15UDKZcSSFbYWfG+ZdnhvZk48+N1AEOZcF5
qcef0BuKjJmoZr7o5ykqiuH8Yv6J1pfFgDY7397xnP9Ra3FDiLEWqlellRwhu1tYp4tKMKICNMH5
Y/WjluDH/b2hwVqKSVsGoR5dUC8/xbhN8YIjLh4TjIFQMrFUvRxZ1WU8H9yWRHNUhjTrMRfXtfaP
2GCMAzqdlWbSQFTpqbR74+18WGMvPbwE1URXzQJd6XMg2JoZydEjJ37Ir6oxI7Kt2dbrrME/KrN/
iuYLZd7x+jkofw++jA2rm+nsnBUFtGUtL7AWwOnNAMf4mP1rSPuICGNDdGCi1YkMIi9tStZvnhHD
ZwFur7nWnjzZvBgCOVubxZ7oVuAIRzP9jB3upeec9NXQ3QRKpRp4caRfDZlOhPUadbOI5O5rMt88
G9k8sGd7nmc+QpK2TANxEDMp2PfKKJceX6pQ8JvueBpsJLhrtzKzwz9P3aGeBMcCDgHGeABxhxO+
4Uu9+DFwkPAMoJ3dRjrBbpd4C4yJE1sYffGMj8eHOR1lCh3hAHfFmjvMR97TK6JUnvQpdHlZzYwE
IefaztBVCYfUB34fRm4SM3W0fVITYf+YtDzymtNZ/79IM6xOxDRQUhnGtPhqzQnSXZeVFpr0C07n
dW6+ocGWTLCHCP84mypmDsUn+XAxfkeHy0ZeGka2Wuhzqnm+HTvqE8d7Gqlh4iRuPo/x0UWlLZWE
lrvQ521METpE+Bpgh4eksQ/axtp4G2XOKzmPdFxQqgo6b+AMYJ0J88KkSlUCqxEWTALFxqL1Gjs2
fQvtYKqBAuri0JF0MTEVkiNi42kD/XXmat9RZ14bJUGgXXrIkQuO6KxFa+rCi7cui5yob6mT/cp4
6k7PmCWI2SS6pQZdejoLkBt5edtg2x71R8r51GwcxA1EWUwW9I3jxQ0ifcN+UMO+Q6BTYvkHOL1X
9hJTI22korSBkEtd2rZkiwuVhNtyGRjhZuLkluXu0E5OLOO1J+dnrqtM5ffgA1h24VRm55rWVmrE
nlN4DomTL6N11pHNAr2wUkdQ/+PY6zGfTwZ+lU7x/DFoxg59YANgcs4lDWlQcdFbkm0jsbd5QlXT
f398o0eKH8Agu6HE3OhKUYUwkDyUWNwLekFiPIGDXZDEkHwCNLAjBmeeBuMpsKwJ5veA0u2ThISG
qx6nT9za/IhDffcxzP1VeqFP5bbsj7p3uWBTpRS9yVEhk7xoz8syVAPD0xIMbwhJ6ch5Lrteh5Z3
jkR4H8FcZ4wHBy3WwtE2nFCfx6lRA4pANlq7UcxYsb1XtTc00sRGjm5SHe3ltqKZAoxaO3/8JaOG
/vZsmKvdABM2bhoVlZPCnKzki5FJjpq5cmTMTOGyWGPiqO83qj8P6mVsiI5g9H9UyeR8xYgHeHco
jJdZ1mLUYIcTHBRoojkzMVSw8kzIxJgt4UHseOWVseftlmvG40yTUg61FFzXZgaP6Ndr6/SEx9SI
13XHFOMYpMjXIioAU5JIYgnA7zm22lnBvAIIAKZ1kojIA/a+/2r0D2yyngX7oD4KglnUO0AbcsDW
RnLn93eQsXER3WEcp/S2DxlZJ2RojLdgE87X6Tyclx++pVq5agZz1WmwauNVcYCHoCWGyctvjHT/
40OAsj6l8+gADmKMwcSrBU8J/P74cjm9aes31M7137GzMQm8YeoRBya3O2xUvW5oMnc+90K1FULQ
FHbAYDCmhzUWC1pSQgAtUbsdjgfTUp7BSxeMucR3vDLXfNL1/1ZrVUHpunInuqse1PSt1h35Yjal
jc7JFk2SdhIZRbzUUlvSSCk+S9PFJCRS8gsDROcKCNNEGJZqXpGiXtfRPMdCnsPjGzgqISwyxrZ6
GTPa7DrdSpihslIE/ZHCJ04MfbHhZWl4FJjbMORVO7l05/6YuKGpG/HG0D8e8zD2jKM49RcPjIpP
habXhZLyQKQ/xsXhqdGo0fjr939AhGFdYIbtoODAHCCkfFuTV8P785iHkdYx5PixdQTLzlBdArLW
vS8SF6jNIBDoj9VCdGRLAaV9tNKNTwCrkXbHdT1GjuWOHmN5B7nGZqEJ6OkHmo1HdrxCV+hs7jud
rTsqJsoEtEMcH3M5YhnptlnMaSmYlvwxdBNNpV4pexTyGnGXTjBkpG/kckqa2k195NdzDt7GyMHd
kWNUr6j8TK9DkJNwDSeaipHqXaNpRjjNiJ788vTGyIOXxyyOuVd3RBlt9KfF7IyWjx7ND9lL4zTr
BKHhe7UCdhl6Dh8To3aE8R9vaV1t7k102E/qBLsxUKA9++UxyrC2tj+7/xsJJiCUG4yKizFIJE1g
pOWfkAcSNcrDdEr3nEP3f4LvqlnlN1QntAiOqJqR6p93umLY/YYC8wpok0ANAq/vjz6a1c9mx7m6
I0783c9TBm8OIZa0RroAi/MYiG8TMTJ1PLSByruwY/f1lgnGPlSTJvdVeg5KHJpakxLRwzhQqht6
/K7wIFpHxozvRcZYh3gaq8GQTPvjcrm+ltyR8z7G78fMIHPyvmqtVbQirxjpBMru4lCuUyNdfyBn
TB4rH0+0VCg3ovUm4iULA3yGMLSkkt67ViF1wYsDeRrImIkqxtKPIhb6I7qlURH0O/syEzlKIolj
V/VGCRmzEOpB02eIQdBGt7a7fUAQxRN9cyHhYb+XKsRDq5QsyAErsZPt4Uvbfy3148eSh2cxloW/
0dYfO65UrAJuLwm0Vdidny5zLKrbTt3kw0eSnIfgPSpXaYruEcTW8PuoSG5OTw6SRhABanH0ypRo
0se54Tpaow/KDQnmaiuhFsySHiTgUqEov94O82NqHy9L5P4cx1oBrAWdtDVC+IM+//rg2PpR9byh
ztz8c9QVSqjiTPXypBS/0tRKKufxDRhlENJDAhAdP8D5vZchMGqVS9AGw1EU+3cxDMxGvxj+pfpo
CqG2plFIKq/rjcdER/lSsBsEy9SBia4y104u0Og1BNFwLIu1F23K+mk64UGE82gwjDVZPQ2wlWY4
htqfrGmJLi4mQIL+3xhhLp2sx14s6CFMV9kakjSn2L4F3P/HVEZ9N0BDYre2oKgaNk7eH9KgYvvi
dMiGaxVtqTkTMiUTw7Ox68fJzJ7wajNjiSsAGyInCKQgRFIzKtybm4XERK9ql3yAx7tukcbRSbsq
j+LLn222s0lhrtSSvJb75Kkk/fyQGu7uMcdjmZ27D2DeB1m51AWQd4bj8nQJiA9P7qm31n9y206M
fWAUptWYeWGkv62FaJaoUAVbFGV5OZ1rUfyH/3MjB0ZRK3nwZ1JVDMeXl3W+wr7IP31m+MSZGA6G
+vynjYhRtMg8o602RFjAuf6jd/OGOqPC2jABmIlQDsc238n+oUuLlZA/e0puiS2cWo+HI809dkad
L4Lu9UINdpdo3eitt61u/6nWFzL/DAzHCpGDLo3scNhNzB3vJZZG7+s3syrTI6Q0UZOIOqW9PGnY
YfHxJj8DB8uZE8dqrc58Xfw+LDr3ayEQ47W1rOeQ8Ioho+8JNmpOVR1NEghY77W+ljv/nPQp5C1+
ZpN9KR8fazXv95lbBRA7eZK3uMZh8hZpz7MJJ7s99vvA7wfkDo3zAF17//1lKFbTSz0bjuosO0nn
8qRn/xA9ljbyQTQChfVBMx8ws+9JdFE7DMVZGI5eERC9nzfKS9abj8U01gd3R4TyeWN9BlmvwlAZ
cOuwEtYAiDm2gB+OvxLR9J9qq7PRjdkAhPfIIUutKHvZsVCMwi9huxjW0d6TFdQwEbMGb30XXrDS
t9PR/234vl5nRO7kwgO2cRV4RiLBGC9nva6vg3CqxqS+oHOTNEEe20WcDVOO9b8usmK+C9s2gK6I
lUYiRryZ7wpmHZCZ/MsU1n8iGme0cNnFOlkfB1QSJs8ouYZkoS8AhbJw3cZ9cf+5WNAEjIVA2PuC
f2iMUZC0IMEKhWF6NE9r2QgWhQmX/GvHsXVjjQe3ZNg9wIUWlZoygMvCSgh6epK30vJf+Z029HN/
SPObHfaSeEp87pMOdCYu/Ln19s8FkELG4FgwbuSwc3lvyNjjTddrAHEZL6r+Yy8qIPGKvi2U6RFt
oxk5b+cOjOlKsK0Fx6v6+Vyo0A7MQKIvXAf+BnNttHgmFkGDgUvTrkj/ujIGnrsz4tzfk2AsmKf1
6aUrYzj3i2FJrNVic+g56j6iCPc0mKffL4JhUgAlH6196MU25mTVmxZHVCNJlHsizJ0SA7gX5xqM
LCdEft2ghcAw0eLCe9W4AmOe8ImAJkV4oUhKr4HEb6R73mQ+79CZ2+n1dZY3JT30atefDrM9xxhz
fv/K4I0t1i8zWPwMv18hlMSqz9o5cOwLfTLuL+TdUVz14YZCILXoCGhBQSF0Eh67i1zX/eCdBI8P
xoX2cwDTtwoOIvqt/wZqGW/2Y6RV654NyuYNG+dwktQDuoIRfytu5kBUC2hVT3Y8dJ+RZvp7Ssw9
V8IM+WgZlIbt+tQYp9Pb2XC3mfFnu7ZzDPNcMG25hZfG8cl5d4bNIAu5X1YKvfzT09tTS8jKskLy
zLmZP80zZQ5TEDpSuLCWzIVJw1kdYLsTRkLQjAHDjACDDK+PVW4EbO2eCHNpBr0QJ9U0vVrK5/0W
QFsXd7/3101t7le7aDABOu2jdRVZXQ5lDnsy4+WeWzoHL4IyFvjs0fOyqgpytgOndjWIdLpfkV9W
Nsd47jP6TNXXL3/ArJVmSNz7MFIuu5PBtVvmRl/zCXCcSgGCftGeX9Z4Mew5eVKNVWn9sjYGT2n/
xhD+da7sqGmlVbp/TkGuKFDdQCluuTP/K1P1TYK5gRd5hsk2mhg3sQU0M34BFi/krV8aKWvfi425
fHqNVSxdjQNcm7Ztf4pPztPKomNeofGScPx57hkxz+1FPatqn0NoyOkN9tae4pCc0k3dFWo22Mjk
8DGGfoZh9/wxr28rxGWXo4ZyHJaNbejHx/r/N1by+4yYd1dpUyntkwocnaLNGlPHR5RmydnNNya3
D4V+6s+H5ZsWY0oi9NaFYgbpmesL0CBCG0MPBrEOATrMdJP3AIwUwu8lxxiVLJQrT5ChGctlQsw1
jms+f2oN57N29/AuFxgw1jHgwXvY/sZf+otNdrimFyrMIk3AZuIbytsCqqihUaxyOco4/oB+k2GC
y0xD4IkxbWRCMyLMZ1vT7XiNDSL9jQcnpjCPdJ/0Qamfqb6bJ7sy0M2KXMvMJJZlHHIHE5u8oIPH
FGMylP7cRX1R9MfZs4Io054nxqdsOhiCe8XIK0+E3KNijIc0m9ZqpkBF0gzAZP66Oi0wXb/bcY5q
pJXwThUVxm5Mz1Lu+5QO1BA2A3UAdMY6lmG5+lzHg8IRI+89VRijEarFoAtxjrckQYPu9S05fpJ3
5McRUxmub5ofHDvys8/pnkPGjuhnWQ5mPihGZG1268rGm7I1OUQ4j7XCGJDQQyq2yaEdJxM9bEcy
R84fI72YHV5qFu8ejyTf7lli7EcVVWI31cDSEuTeQO9s78mnZztWiv5A3Ouv3ceHwIG7GjX3oogt
2sj0Aq2H0UgMUVXw76EpakOyE6BUH4tw/Ebf/D6jiXnXp57S4kZL5AUTDG9v2zkSejJBM5AGUbou
RxVHoAEgxRuCjCpegBowReIfVwzlL6CU0cDesDWrfX3MGRXMD1N1Q4dRwBiLNJW2geAUVza7X49/
fCQDds8Fo3n5rEzUSXwVGwA8MQq9mi4kY+HqTx3huoKjRvCGFUbxGhVbHtsJBr79GGkDFAl5iYlx
e/RNgW0j8Bt/kqkh2MmRQ9rCrH9Sc4TkASBFeLZv1DLc0GLeqVbq0QTp4WB0O9zmLqqdZ7L74DkX
nHvDLp+v4/8cv3QIHMV5fPwj1Y+747/a2xvf3K+Etomps/yy/FdH61vk2sfCmTtIxK8GozOtzSYx
E9tFlMdjbSTfeE+dsQmq1te1qEOCSzQtD/N4iin0EsPvdm0Y1R/AJbof7uFZWHJHguideXCn2BHF
JC7ruKHBUdgYsfeKLVD9thXts8QxehyFv1riG/Hq6SSNfOAsH9WtNleQNeXo4LjffqODjHEop8Mk
qjMqQRO1DHi5W8RWNQoZnWksepdXt+CZi6s+3TBUtkCnBkQ1TZmpGGew/2VkTewnXpj/VRbghjfG
Wih6KqupRuEhMCWgGlPn1VjsdjXHvI7Hi99k2PHEEmuu84iKkC4Wgip0QCzEDLyociJy3oPB4ut3
evFvpVuagqW43mJbnJ7bN4wxcV/4Uff2hifGvb0E02yaFFQtEvJSkHplKyt4FSrSwQB4sqLTght2
0598cKUkxsHtAYUL+FCcFrJSxKzIZVke9LWAZhfeKNh4ZHzDHWM2qkJsEiXErUL0Q4OfT6CZwXmx
DPdrueMhCownwW6oMY6FoIWDqHhgzEStYG0nFlqH5vvKdF4X1qInBxfhyfKDY5eptH5KE7UhSZGx
xpOtHYjtZVbnU0SvEnATt/nhOEd8Is6JheNzMRb89dVdM34csuOPzTdZRm9yrKfKNfFK9nTazowM
WwgsOPWGsqFOvfGFPt4cfeaCi7IMr6g4Ur+gz8E3dUaFAjTxx2JZoyxm1Kvw+Laek4sB+sfNhofO
9Tfu4jctRodCKap9ZQCt5cuyNmlnWEDsvVOj1ADbacHxfizav1Hab4KMGhW+XAglDZ5pxAmzCRjW
mekg/7WbbTi0xqOkG0EyrqmU6BVWw9JXXXBOmOlbU2fYs3851ua3BW/YMl0Od/QXH+kr8w61WhuG
F+p94yUnCVQGrRvO79Lhovz/jc/wLUfGYS0SocrzCUzbS/2uEgm3Y+6k7gBP/xf2hAyGbAM2isPe
3zyz30SZp0g9V/9OplZWbS7P6FDRVsTBrGtjGB/KfOebHy+8jjDOdUCdHTK/eWvr+iy3OvVlS9M8
CcZadbfoo67Mi9Nw+PubZ/0//Knszi7xrGKXPI1l3vStZ86JjJy7cY2oeY1mEhXV32uKKjAmpg46
QB2cafBp2uaWuuj7xLGD5RuSnMjAgL/VynKnhnFwTeCsuYG5i595KbTx7OBfN0RlJ+th0tUEG9Ho
V6CJ8RgQ5GPIsED+gCvb8bf4W7aMpWkn6kRSS6qwQCbAoGXqIsDWNpwXY8Yjw9gXTfKxUbwDGS0i
+hnTZ6fekN4TUptxgP+jo68YWKvIPNXwGfN3x1m9LhaIiw6WReZn2zPf339hgOWEflh9l62MDw9B
82JhIXxuMl64Pp6gujkAxkRNZl4VejS7bQJWL59jynkCt4HnQo6HaN+yZ8xSgCnMi0eTDhlGbo3J
m2AbO5cH6kUtziONZiySOk0zzach9DAvTI9QrNPH1nU8YXMjLMb8tL5Yi9UFbEQEycPdCb0qFDtv
jykzUuOqbiwjeAK05GG35KLUPvZEMM56b4XCXPF0gUaIa1CtDN0S3o2Fz1vPyzHr2BZ9TybSqii8
0JwUgB2pjwVv1WnJCgnZ0jgAFIJXwuGYdPVag7yxrll/QeQbIuW2fCvoKDYcrP3TDAhOIvlaYLfC
IXQenyJP5a/xwQ3FJr+gnelaC5wtvI5Md7ADSod4w/wfCTEWpz4LeV/TsDpzvFc899hu4B64ivHY
V1TZIm0oXCJNukAxXpY5MFD0jfAaHGJjd/UNH3N0jccfXLErpt2N6FrsVwuUCdWOl/V6iicfi3WI
Exmpi9rwwXClV5WnIJx36vpk3pCMFK2b6imEuDyjpdeoTP+445mnx14TlrzcK70PJPs6SsDW2gxc
pD62yemr+IXlGggpuPC316U4j4TIWJFzLXXpNIXGX2zzbYm5yfX2ON8H689jvN2jN6mXyOcnIUaF
FnMgiemr5SE69K7LkyzHFVbZJF1YITpN6dUrzeXpbWsfn7CzB4/+YafOY4PjDPOu3TUSuDnIXgqG
uKBsT1w7PxPPlSyDYtNyDpPzCrB5OiUIfQW7K2jENmtNea3lWD1oCry7zSPDxEhh4/274GLbiotC
um7sifF7gRo+7h7PBeXcgWtofCO6wf+PIVmuUen2ngAY9/hi8xxPNhHX1sjyVDPcst4xkVDazkO7
Xr7D6tNBB16vN8disdm4S5wrg3aBJgSLT4yKf3B44R0N42woeSL5Ba2hm2jfps8J2scdi54MKm8v
HGL0xx5cZjYRd77EHV5L8AIkgrcj8qbeanUtcyyTP7x00t9krv5yo1go2D7XAymnut0kpqBgvbMb
Km58WcX6QSqg64XspPW+x8BbZTzmkyNTNjmXttFUaKdgc9l9ia/l5otza0fmm29zDj+WXjZNEIcp
dZuT32t0n0eGM7fXsmNDFfe+g/Iz2VgYZOrIFxqsONrPJc7EQvkEvc9lBe4y64RyxfHNNpfyelqY
nTHkltfstK3R/zJ37tchXocZzNbyf7SObNqubsLZoKFTAmbLBCgzvGS0e8T44/D6N2nWv3ToOqd3
Y0vKVJpeKpmeZPAbbWSqIZ7QtcahwlMXJghCVBdmFxrHFpmRuzOSHXtezzjHJkpM4NKfVS0QIrSt
ICoPFqrj8qwUL+5nl9tNUz1U/AoUTutkIxhvJEdOCoDgzmT++HLxomC2Ba6R5LqZUSCRzsDmi5VP
ImfvPG3KPSr3HFLUf39gr65pgZvj9yNsBe/wnBxNs8NSXvSQk9/IZJ45TjZHAWQmWoknRVMHAzhC
MJkB1hbBisyp6XCyawBRvvfapImQa3GPJGlnANjG3GJjq08+EU8TTJFuwmsbQoW1bDyQ+PGQBSvq
gaKEITrtqjg3MhT9qaf61Azr7osdWceZ+YlEjYWqPc2W8HuKR93TG3rMbfIuk3MVpjgzhSwvrv4c
/XmsFONB3w0B5i7VGI2IMWEOTccUkP32B0Efqo4xIa8b1Mp2y/9OC28IMk90KqmR1nhUgmQ+dzwb
XVPEs/r9Y75G/YwbKlRJb85Jy5P0kgXUrR9M4MTxTPZoUuPm51k/3o/js17QqzTbBU5MriUBjiHl
6Rrro2OjxL+DhdMSKF20Of4T4fjKKA33gMwQj6fRLMM3T6yT3g2Sdu5odvy8+oOjUbEHejkDlotu
Tl8rXiVu1ITfEGOeXUXQU1H8FzFzHdvCu2vy+Bk1dzckGDc9nkW6HlyznLIx3f9Clh8BKs89v4a9
P4zqDRX5XtGauK0SbHHvsdPnDet8Pi+AvyKA50ELj59bj5WaS4yxBoXfYQ+5BmLm6VSuErLsDBmd
obb8KmjbYu5Wjc2hSD//EXuseShSETB6oBgBKT9zCLLDBAUTV5nztJ13XIxdwL4vuNK0oRdFdAzq
oCXKUVByXqFYgrBUn3cYfH15zB1PCRkjMUHzSJrV9BbLJZlEmD3hlpx48mMMhRToeatTJUznwfqy
1I0L+oe/qHMX4j+Oyo/naL6VkXXVm+EyK3Qd1F7WyOtDhMCQNfcAwMIfKk8UYQFrBRoioCT9WJTj
Jdob0syLHInRJOx1KEoJmFIKVKoiT9oZ+iHf+qR/eu/sdjEspLUfwYV23cfUx6cVbqiz5iQqsjah
/arLt+SzshVo6E6zXniwGeOJjBs6jE2Rh94XswEClogHSPtN0mH5zsI9BLxk7HiC5oYSY1cCsda7
UKa6uabtgUCSj3AXFqiruTzcl/GOrRtajFmREylRhDN8gNI8NRbKXHiYa4JVFBiTQwmIc1acW/fD
e898LIClpt9E6+MfH47bfI9CCFoHsHGea585LzXrySszxZvUPag1xrogvjV1sOCGc+/GnfgbATKG
RAVDTUEz580iXmHtwZe0VBLiY2HfBjt0vrg+FI8pxqpcGk8QAhX0rtPTsam/TZ4enxLPL2S9+CGS
KFMgYW8TC0mulryjxVcjG6R6d650fEyOoxOsP49B5FSTPMrQOjanm5TM9twMCsclZIdSmqDrxZoK
DV12ZP9JRxEsdCtbu5LzaPIIMUYim+mVquYgtMYG23nAweDj/TpjGPJQEiWNJqyXM+CZVvPHB8Gz
pDJjC2JRz9NKxM83RrcwL3Th+fuwKObGkuei00vx07WYIZKSdbrgmrHZgYIOqSJEDKd9NqaRmdjl
wNu4OJqhk75JMCfhTWZipqUgYU+X4lNMRK554THBnEY1YN438eC1oOV5vW7eQlMCYMOvnqQONrGh
Gwr5Is4JjTtK30wxJ6RpUVdKPUiKbzHWCK+erNeFwXlQx2MPGUuhAGcL4Fx2zmQ6aOdpmzfU70tI
b6zhj6FfpiaYf8IcIJ4hjv8wagBu6DHuw7STkpqOOh6H9xiDO9ICdpMjNx4JRt+ksg2KVm/pUQFP
AG1kW8xKzJFtRL4ND2vEq0aMe2PY7yPpkg6wZZ0hqFS9nA0UHrQxEhJUZHApnAj1yt7OphYsvffF
ATMagZ2upXC54zWwjarmDXlG+fuZl7bNGeS3/g4uypfPecjHkzA3BBjdn5xnWjv1KDIpOa/WZ2Nr
h2bzPCd74QOdgBfngOGr+JmXghnPYt6QZfQfwlb9fphdjhdzIMlz4KDPtqrh1XL4G9WXGzqz+8gu
1S8TIdGwO+/lRcWpaWa/LX5xdHL0Ib+hwQQ9tMWwVgvwsjQ9IBah/QVlb+X1g0OGnsQPU3tDhqrK
TTYE+1nLs0z3Dhb7AMta9tceRpSsDj2PIarTjyhRod5QQrmqi9UEDIUtMMnqyiB29Ok7vjLnhVbX
UtHfkxLZ3ixR0c7FbID6LdEUOvuMROBdy4FT+sieZ2eCzS0U5ftsC5sPc6eGmM1eKhwVGXf8/hKs
yDZtpUFdVf0UgjXNOCcEDX4pSfeHA3fdDkfrRbZnKwcWS6R7WDe4zNslKmcJbIerznccTRn1Lm4Y
YoxGF8bdJAIq2DGMbT/1SdXGJASMbzuXBTKdLgJTmi29+vQ8GZ5qye60OecDHqvqT1wLqT4PaUhP
dS0Y+WsVbGLgj/QqcoSepea8uHW8+nnDMGNNBhQMy6kOucrBXBNSMo2MxhHfy5dGMgSZBAW5OAvx
47IcLOV8mvHivFEP5YY8Y2T0TvVmnQxA5eQriEjwtPB5T/l4JHlDgrExPhZSq1UIHcVcMWCeoiWe
coIlNurit2QdTO5QFo8lxthESuoLakxP0Ox+Y8cwTY935sUqiWtwDJvIo8WYm9bH0hwtAK0Xk+55
yCzsfjGzzfqtGQztQLL5apVbjT3bKiXACyKTl3jg0Gc7s4JyBpDtCtqTmvWfjYVn6PF14DHI9mQ1
SZF3ekQfodPJW8wDC/bbFuco3NEUh5m5S3cxs13D5KY6qOY9MK9sc9YFYNdBRi+Guc4/5hdybD59
YueuJxuA1naV42NOxwOPbzVlW7O0KESH0eVKLyOddcZejGg1s1OkyTiUHj/sIlvDyQMFe1upjaN+
WW9gBe0qd99jQjtuN78zLMA2Od7teN7ohjnGymTZLMvlANc8s17kr3qRx2TBneV67PCJ1+zxzdsb
60HVyAMcPkzAT95l47JIWuyFfiw9zgNxtac3RC6tNuQhvd32/uvxL4+3ONwIiTEcedPFRU7XGZRm
o5p9YER7VXZKz2oLkr/oazRFNW7Gw8HjKh5jQ7RikqVtDbGdz3DyiANzhd4vJPZ4QzOcG8XWcxqp
vFwiej7R7/Aw/HYfi49jitjyjZTOAknocTBrz7FVO+GYWo5ysb1VmhoVgUylhL6/CIX9V4CyPWaA
o1nsHKTST6Z+noEBb47pj4qzBZYTjQEA9d4znbZN26sdvR2ndbeg3dj1Kg3sKjYAKIlW093BMKzX
zd7JFZ7BGY3YvxWb7bDCGiJRV2pqcBYnbYdIKe/MD94s7HjIfkOFqt/NzZTzFuNfCRgEyvLUfqMA
Bw5AlVE+wb4bg9tBSOX14H24vlw35AAdEnRBROUZm2VNDJFAjsgWozDJdbN5AmQsw3TiYw5rAsvQ
lOR0ypJD7oYvg3c482I+nqFm26yiyawuG2reSrtae0h2lA4fiOJx1Ift3vcnJU4zz5fotpQei5Z+
FeuiJcaOT4ZzZdlhx/RSiVojIhbrFuuZoT1FRov6Hea5ehOSW0pP3P5WXjzEYtcKkSTEiQySqouM
sUUwzeAavv3Ba9vivRVsz5SuCOG0oleqU8wMa3Q3hw/l4/9Iu5LlxpEl+UUww75cEytJUZRESqJ0
gZVKJazERmzE148nZ14LlYVmjtXrSx/KTMFIRHpExuKBghqtE/6XbyK2bUobFHGqW1hfhoJW8tJj
K1/v9FgldgHHW0PMdu2K3m0svMYgN27XlUB1druyJCujMIdMpQN5yFNOfragagL1EMdrcECXLcaU
nSKrQoqlSlZLkpCceaD+L+8rdJFgU4tpqeyUT530fSFbWJoCthCn8ISnbPtmY+/bep94Dpd/cbls
AVLP/4hjUL4zSrPDhndaSKAThY/Z5mCu1J8JVhVaTrBOSbAPHjmu8V8+1rdQJrrrKlGyTnQpybTb
eCtPsKcnLLP/4iI8fXz/aRTfchiEP19OvdIL9Cw3IOfcrUIHLeOUkarBtjbw6HEFLmdzvgXSmGNm
hS2oLKs4hMAG7ZB0/g0DmpRAk0bK8CtwKxindzimvxzIfAtlwF7ETFKnmDDJlw1EetthwK7Nh3Av
OyLo9O3HesPbHPovqP8tkgkBa7Fu40HEBwTBzJmYD3eU6g4kXxzNll3mP2LY12IMRr2poQ+Pl/xu
e7EnD/micntJ6Jph7jgox1iuOs++nXUWFE1OBboczPPei4P6I8tI6P0oO5ejF+/SsU/FKBPbQqUr
qjA3FG00z8PoebAia/Qa7J/vu5WCyIDX3rMcTH+fJVV/pp5QSaFqlrCSk+GEWD8dJxyteMjFPhON
EKunjZ5CCXatyuSo+qjsvgymr3tIpzscL8OzDQZDSiuLBhTfAMQbjPolr7dN7+rrb0AH+zbsQyUq
Mu0KUc5RXmOLNpaMflDKrRETJ4ndYrz87rRCb08O+i0n9zH3efsncM+TAZOqVaskG6FhdXe6/ygc
YMj57u71Du4g4LXVLj7xDcPElksTi07ZYL/GmlW5qlL0h57BX4ZNCh4oTZABvq3SYoA1k8J8s3wc
1NMggyNTaO1cc+vS1bAELF2l1ebUcsxxsVFd0xWDbjvCljWWpR9MBHWsX+i0vAOM6j9KG/RlwH/r
/pfuPKA9OfK6TeTp958RCE9Nl/P5lu7bXDzjewqtNlHngnjsUC3RmRX/un2Wi9WkuQDGPKQwuYBs
HBXAzdb78H7pqzagDb0obRYwxs8XwbstcDGjPhfI+BnJOBX6cEI9EDxFG9WtguQh2LzcFrJkIXMZ
jGMZx1a1xAQyjkfPGcFPldacV/Ni+mImgqXSz9pmSBX6YTbbap++1j/RnxGd7U/uUuQlvzwXRB9p
M8TtO6k3E0rXgDGFcB06D2gQyskdjUkD3eUcHDUnFq/mwmhkMhNmjt2oJCOEnV2Ma7s877H4UDEU
TQPxv4T6NpstkaJOAu20SNscDExkSy0xQbzWQJdHoSIYveDos2QIc3mMPr2MNu4hgTwlIelrTuLH
Aryot41t8QrNhTA+MZKaYexlCGm84wbRWue+F2+JK7+dLZKsWg1J/wG6fQWhaKd+zSWGuHoR9qvN
fwB1crOvNkRtomvCBJDIkF/ZftQ+wTNQ8snkBoHEaVHifkMGfs+DoKGwAXUhzN064HbXDzR5d4GW
HPRbDPENVUZtWdINRTaZJ7siS8JUD/T7QbGj9H8gmN6TyysPM67P/z9OcSaLuWgXDBicwjNkvWwM
4r1XD0aQ7kbU4pwGdG3OPnTRBLi3dQ88gXBq3Dzy8sHOfgBjrFmGCbpBwg9wju8heBDxwggQDRu8
mGfpks8PlbFXPTqVyqmCnA24X6rXaH/7PizeuZkajDWWmTCGY4M/n+OdJK46xw0aLsfzUi5nrgNj
hF1cliDTkHBW6PZ6X5HE723VuXstME1rd0RaDZxAcTH1MZdIT3V2yaaoLOuwhESajjh6nuCePbLf
c2egeJoxDnlM1EHGhhhK8YR5bwtS7LX6dPsTLXqvuTKME1aNyyjlyFvTqAYjm1hIrxL5lQOMi6Hn
XArjhodKmiI0EEBKhe7kCeZwsouN7z6vg8jjQQW9HX9cX8RoaJoyTYwJMcL0ssCclaZAWEuXaLgS
Cp8BAJFzctSwbohhk4hWaKWqKKkQQ/uZjqNj3KsE3eWozf3V8X1rxCYSz2OuheZkUI28beGgFt7Y
DzaJEVJ/jv+PvvxltJ0JZAAoiuVM1iKZjndhhOz4oTiqk6Pz9Iun2mLbujGTxEDQKRdTK8twirhK
yDbED2ewGkxoIdk8iKhcA1+TvbiB3E/d5V1kjqGwecXSrM5mWOug2HfCh8m/26+DL21l2rzPR/3F
LUthIAoM9FY29ZCzGdaWh5GA1+lRsh81tCzetsnlAGR2mgw0JYmcnWsLp/mSIU+PBjtvxDyjZfu+
f4+79vUYmPZtkVxTYVCq0ttyrDOYitM42rWxb/QUR14VL7Kz5p3kIiTO9GPQSonlyIxbXASnpzwG
yn15FDSgPLfBm3e5GQxRJ70uUhMYLyLp0K+E+3xz/nn/NSB3WXO35PA+m8oEN70gVelpxBnW78or
5r5UhbQueXb9CgF+CyqMwFT9RyTaATU1N0O86Ka/D5Xt/a7GVE2kBtJfzi5Wikf33rbzlRPBzqnp
8U18fXzhdR4ve52ZSAZfQlCCFiLWB9PWMYDm0xtQ8wtrIF64H5Jzx1UGX/ITZkXrs4ajdSm9a9US
wVVfg8/bt2DpaTZDMVX9PSRAS6RQhgPuXa34SesLmKdcia9Wu70tZjFeQ782Fo5hk6MmMtcbgbFp
TrKJzmN/ug/4o6HLh/X995m7nLWirPc6/n7tOuCPpssyOu/iYA71th7LAe5MEeYeJyCh6EMLgtDk
bjvZU7SOtpNo6x1pto+o/N9rh5HTtv8vQPWtHHOljb7JU0mBTA3k20R0scgZReifJlnHNfn85LIK
LNqErsCMRQnnZjKHqWKRcx9Sy2sQmX4Uu9OzhrmKFqnY9rmyI9BY80cuqQ5/eBrdMk109CP3diVI
m4WmMsYSWivEflGQKYD/WyBaEEu2vBobLMi5kMwLHnNbFv/KB8zEMtc5bqbeSuR0QqSKOyal9uuz
HXSbQOECs0bv6y0NmfustNjFI6cQ5ejvJVG8wsHyEe8JQxKvv1BgfXBf3y6eZIfkeb1eo+P0SJ82
CGFQ/fr8BJebff+Gt9QjgIbje5fta3YIDAZESPhnZolftlUCDYh2jwWKoMuQVpy7Q//OrRNgoolO
BM2aSL8xVNuWW1kh0cqu7C/lodzoLkfYoh+cKcUgzqD2ei3nUAqR5xFbj5BMuJdwgLnNS08vkiJi
Zds/tsvcl3CKe1O/UFFgwTH9o4KdFFHmhncBZfYJAhvkti3RBwz6Y9SfxoVYLIXxjm6D9zg3P7UI
tbNfwyKUEUdaLmJp7tF5nzZK51n21f3Hz2pEuBNL11Dz1kdlwKkVjFaSFYijVdrJib3V0yremYWN
rFiSOgFAMbRNOajASgEz3q/pxqnHF15EvBgKfGvN5jLFQYmlLIFt4RMM7vsZG8LCO8XHdD3qm3SP
1+ffPaNmImnwPIOs6Zyal/wCzcOMePVaTImAGMR3E2zrCLS3jttNwPmyBgNWURhj3EaAwI3qI/iQ
Tqi5rMVNgg1U4Kv45GWTltMFMwUZxFJTbAqdeioPbfLp/rILApB5ctCHA/wGAz5ZlYylZkAICqgn
UIiiTMvNP3Og12CAB6l6Oe3aiK4p3niWp4m2C0cG3lceJwYPSg0GdToBvlM4Q5sXxKPYqTKSCDz8
dOidc2zXNPONe8fuxj4NRo/u3pB2Dgx2emdgLgmog4ytdC+Cuvu8+npEKSe0dZcbmXJw3GAQRgu7
syg0OM4Myzqc5FF5onOXGD+xC4H8dzBuMPCSqnqEi01lNWRz3MqFLX5WKLFjhSnRnL97E36bPJus
rYqiNYqMOun3s589R1sQMO5B3zQQ4Y6X7VkOs/5xGyaDH0kRn6qhBGRtgVneR4EXb7EBx2myDzZ/
GSHPNGPAAzO5l0wAuw5tYox3E57UOEHe4BjP/k0GMsbRks0yojDsZI+jgboIGiQd5At42ye4khjc
6AbZlLsG9o8Rq2uaEfxHdygWbLg4T0/mxk0zGfQwsihTUjWeUFBC7wyoqSgJN+IWXs8MD29NBjzk
osqFVIGtb47nbU+KoCLgI5K588yLXRezgIUN8EO1LIpTj7O7+HFJEIwlruAalh3eFS2pLk7VEJ2c
7xAtfW7i5N7q7du3+trMd+tIGQQRDKsM0wvMBMkejIjqtrLBJuXcSVzQqK3C2g5BduwNaAyVEzey
zQAeNUIsQd87fKYkri0xINNJ8inTa9z6y9rzatu6YFU8uJWFFSok2Kp4W/nllPL3TWQ3GGeTNJWK
CHtCgnKLhVErMDxvn15Ngt1l1uqTI40aDXvUpoo1GLpiYg/39UE7i1LqTtb6ycgRDipOuVUwKOgH
ya6wP9PtJ545HGlLd2UujTHhCUm8srcgDVM1pHAS+/WC6IT7Ql3KS87FMBH3lJc9ulJO16BBIBn4
IIPLB6/GtGgWcymMlRZxkRSDdo1/0OCfgMMN5PSoZnEL5IsN2HNJjAFe6lTK+hD6NCgPthNWvmGu
3aaNjng/fOHNYmHdKO9bLb2QZkKvP2pmGblWhJdYo9/q6PQi9LuLKU8iHkifPCPkiWJcnWZOBShW
IIomd4+OhfTFQM5H9QRpL5/58b+zQnbiwJCQvWjohwv9eK9MRD+hrkurDSmPv2OxO2p+iIzDa8CC
HplnaHbxa4yQbTxMFpvYfIFex4hollOji94WN1S8sTLQYhxek75cfpnFeHD+Qxh/mMVyH7f05jlb
p20JpGNNOf77Qs4ACdjPF04AutgEY6qmhdedpqObjrkd8UnQEqE6I6jGBDWs9T9MS5xvSX/3n/j1
LYa5GpHVdoLZF8AvzHZh4B50ec+0nMOLxjhy2NugSpPUmvQK4h0SPUZYV5SA7JDg4G4rtOh8Z+d2
/ZCza2fEaAiIFCgEv+tRpqUxGMEDj2we9TlIC2x4Od7FOc65SIraM5GVhj1WZg6RaGwGlc37VvFO
a23brURU4hL4Vee2jotdsXOBzK1Q+l4wh4HqmO9q0CgHjxefI4L3vei/z3QaLuqUd10FnY7TXVYT
6zFFtET7Rp1P3hYhadmJ/mOE7BhOruqZKPaw9ZcjIMvR0REAeqMAzAscrag137D26+T6TCvNFCNd
Tmr6fnREexfbZU2aQD0Y66+98Ub3wv4/NsPytGO8qaDJOnicIHTavWCfA00xp061ye6yA3hVeK2P
i5xRc+NggCNqy6TIJWqNR6/fp6GDMA8ru1ATfv38+uIS9y+HJN/fjgEQ8RyhAq1CHOUjOTqINQPD
Hg5cAFmMSUxFBiO6hXhLZAzycj6NeqOaSCWDvWx41Fxtbaeyl/vc9/eiRjNJzIOkkzM1MqEUDlB7
TTFAheEpYQWeAg5ULRW7NHTASioWvUgmVlX+fsfk+FS0YaviGqv+ofqwnoa3pkbb0Cb6uG33S3XE
3yQxAcLY6IJQmBokbY477+PQvj5Z7q+fBC99kNjn9kA0bmS8cNcw8yaJkmnptLjCfLBQjMu6jKzp
oCNX8yKQ0q4H2wSZrls7z/tqW/n/N8v5yQOvpXgPNTCQA8iGoopoJPz9YJPL5SRlaikCkL1wfaDr
rcnbxbn/gS0gXG6/60QTAyq/SWPgP6qKJr+MnXhN0ZZYSYYb/sPyzuQjIqn3BB6b/Lpz8O1Hc296
GPmrbPCvBBs8tW5/5qWnjy5DcRksFJKhX81gBm9Jr1VdMcQiqmebrezWKgrhiKpFSAy+rBVdxMSR
SMGE0f03icxHbsVLMo5Y3XHIH1AYNgzwrSIdjJ6ny+sj4uoXfqJlIdb9TSJzOy+9kEZTmIq0FLlV
nPBAmc+QbuEuN16KJH6TRHF9dppFfppA8pvBinrkZ3fT5Mifr4HdBdbhE35QpgSDNrpFeV5KXXAY
uizJFqrDoHiCCf8uuCllBc+8HAalkdHrYcTTHeh0XKy6Nwg8ZGrT6iiyMpgUqH3zzURXwEf+avl2
OtrDJsCyG1Bi2/FL9WSfdnun56UNl1ref/uFzEfo49PQYCUWfmG3RmECqyq2sLep8VsXXIE4GpvY
5t1JJRrdtWl+gJGx5/W9L8Hnbz+C+T51pmanWMQxgc5aIxjeRU3CM0nKDbfoef9h5LPvwTjwNI2s
srEKaItXd7+X304H9/mr/uA975cqXb9pxLjuYZoQ2sXQqFs7TmC1IB5HtTZ83G40opAYg42Vl20t
TBUgovWxwnmLPSUwCOHFyAKbWzVeevT89nsY3y5n8MR6Tz+z43yob9OH7oCHBWyXLekx8khzRpvQ
4iRwlt58c6ls04twDuVzLlGpm+3lPnmUa9ACxs6DuvKjuxFpAmzmit0LweIItO+dN5+Rc9l0Hzxo
WwSa76/Odr+kRhSPlomfcUEREVkQvwlCb8SWVQur1zgwSgP2GxbGMu4NUZlbel6L8M+47mHq9E8B
EhPcQbdlTJspxbwc5C5WG6G7CvKQFs8VIkVIi4+2gHEODHTYUC4quLvGrod1S0EG0jKQMYllX0HB
klzcbF3aUxCRj50XV0RD6819npPSQZBa+fv16Nv34GyyuwR0WBRh6aMeJXvTzl7/pnj1m7UxUFad
y8mKddw54OkR1SvMeGG3Ht9vcUDkCvozb2KkWQSWCZx8+HiRKnIKI2KGXycnSr24/DGEJJocISVY
p2GtL+o7x8AWYtrftGQgrKwstRdDnD+SUaItJJ76qSboEp1Kj3dvON5LZUAMA4d5IRn0Uzt0cagb
YVr/jj7nuiD2eZBJf/cfdqUoumiZkqwZbOOT0AndeTBwqvnFs0g+3OvhD3FjGO7fnN9MDnN+xiiF
OD3IefGcMCXIkojoHaZ2yRG0iAQzQczpDco4WPG5oadHHXy27ry3GN7gtpil7lqEh9/nxiA7Moat
FoYQ09mt413ulU0Icsc78nMFz1KQoN1eMxf5lpssWbTEb8nsqG2qmlHfd5A8Yi3a66/Qiz5TMo12
DgDirmFbvHQzYcxDoNPBhSFZFO5k92wn8FshYAbLk/bcav7C+3R+otdoZXa/86qPsV4Feilku5HQ
yK65b43PS2DwTo/Bb80INU2tIEXYIbp6wzQ0+l3QfmHfto+llNZv2rB4bTVggKX2rhu2I/8KHfBp
qxWmlLuV4ASftNUl2T0+cqQuutzZ52Kw2JSLOh8Seoa9ne/Mu86Tj+29Uz1/Cc5n7HPXVy+VIH5T
kwkhT+ZJaioDAkFKIDnnbdeR/Vf3Aazirh2XFnFxphwDIedzIZonjcrCUqr3mniriOTgettz84NL
BIy/qcWAiDilGEI4QVTltB7dcprUNgaLLaLbmSs8nZLNZDePX9NzsC/8L4O2DnG8AJVwA5ev9jW7
DdgyFFsWtR/6Di1t/ecLrwNt6ZE/V/L67zMRJlg4TnULEZ193QCM17YwYbT9KwB/pv3Jo7pZDp2Q
dzLxshYlyWSuxCnThPOAWZWDvm4qMmzLX9n29PwzDtZt5uy7Hd68G1rQ5JzkUkusLs/kMpdiNLpU
qlrIje82x+aAhJSyRiLD3qOJkHMBF1I2v4liroMYjU1yFiAqI/lBuke5f//JueKLiDzThrkFWRg1
lWlCROVsd/2r4WJUbh/kPi9fuPxEnQli7oBZi7nWqRdEBk2AxOSJZF+oCmFuj/YQym5jEumpcTsn
O7huhRl0T3gc8Mwnz7ye5qWroEi6iPVpKCAhNYOrMrPTxIjFUNMnmoyqMlupicMLghbzPoos4zUm
4X8qS6V/zrLoLLYmvW3eU9i7IZp6G9/+ehzQhIIRYM43XAq65uKYo1W0Mr1cSojLiPP+PpGdD/bp
nNw/B9yOocUn6FwWE6gIFwFO/ExVwxt4e9wdPNBd+2GgguEEyXNu/LX4tb6Pkn185kj8mlr+v0ep
2+MJwRBe2ofIH11QrH4+xrxcyvVtx0LlTEP2nZkr4YS3gYH7nRDlI5vWguQm2NW+Njdr18d43y9y
F5L7NaEsQ7q+fnSQyvvUn0CL9iMCO4nD+bpLIDD/PTQEmdmrbDZCLdETF09uc974/lMM/t6fb/YF
rZBfdit7fzXEq89lMmGNcFFSLT/jDDbHY4wkMXm9X8tBeM8Jn3iqMRBuKsKpqXOIwe3vJKy2SsbH
Vv4RCbbY+JZxd/skebbLMvYbih5F6LDDzT9EhC5Cc63UXvk+QQs4nnqFnf4Chtdcnp6lSEOR0ZAi
STQZrDOn2aMWib0hIR4rApiVyRGkc5h2LEcy1jZKMzyDWYpJ5+KYUz318E7nM8QhiOrvxtROA/sx
xBjb6vZ5Ll/Nb7UYRxgaZdmfqWEaT3s0KGJi9PbfX/S0c0UY9yeHeQLCLQGKOKNsx3vJ149r9QN7
74Noxx3uWoyx5+IYVxi1sp6aFGqwFDd3nEoNLl5kuxfvrV6t2/eAOz6+xLSIa/Z9ggxwn9LBxIgE
FEShunCw/gc7iChlpP9AdwfYtDo+ENPtiO7yznbpeTQXzeD4Rc4i2cxj6fBy8eGOsbwxG4jOM32O
ibBt6k1pnpWywpG2+8EBOQUaDDgQsvhyniliUEVn8Fifh+oyYc0LAhhKVQmCc5sOUz6ZdyCPwG6+
H3usav7kfrulmv/827Hd6UqfXMbSjHCATucK+HLI2vm8sH2pePybFAY6iknWmr6Ahbw473lKsKc5
ehDJs0jQOxE5dDsWL7ylf/FP9/ePTbJlwtEcK6WxcJ5dQyQSrqYT7dVABQE11y/Ox1ssGSjYm4G6
iorOGpaqJ50avR61k3ToLrYjPku0XnVfPtimx6PvW+o21eeiGDDp21budSuXqEtzxGiVYGjS7Xbr
i+RyW80WEXimFoMkppy32J9RwDaOTuY2gWI74C3jPA4Wo76ZEAY89GEc5HMHIY5ZE/GnHuxPrxwA
pp7iD1uYiWBAolerKc8afJ4BthBE7uFMattcGe+SvW51LvXLsrV/y2Phoq5EuRlMfCPU05SNFFQP
1cmu6soVLCc+bcbJ7QfSeFbmgFhfrjC5qaRu2T3cVvsant9Qm4WUosDODAVJ08Pm7GLUveqBKnRi
uovIS+hjxoEUH09PKCY7qaeBXko/JEfMkK3Wbr3SS9KtEOVze3IWAXt2NkwYqJ+KqtMuqXSoTJIN
wTTZSDVdyJd+4rh13k0xGMyxag1XRcBXKGQntjBWGsSPwfp5XVeEy71HLejWUTOxipZ3xim54Khp
XmS7XaUgO+uJf3f3tl5zWRqXevjmGMAOxiTCdEIqF9K2Y0Kw6zK11WP4yqOQW8xMKJqhIDcBbgud
XXeud1GrdGmJa2NH94pT++FKeSqC8UmlS3cbPGpRL0P9RPnMiP5823iX/eFMOHNnk7TXQ7WoJUQx
oDfe7nR7h2j3qUVuq3FHm1bnA0d9+iu38S2WJdmocqlusQ1LOmhVUAT39hjZ6gZtFXS5yF8VgGcH
fK1Yznz+GEqtEko4YDSybHuvJFi/ZfUO8v8bLvnZooXqKpJM4MdD0w5znpoC8onw0lC/4cmubuPB
+/STYJ3Yev8FotTbX2/ZIX5LY48xkcOqO13OEpJLtCgXrccPOqKaVQ76CDiyFh3ITBYTOVknq5o0
BZptt2nk6IOrymiirb3n9n2fYS2Mz/NYy3mRmUQGw9ImLLSpgXYK6b1Ctu/WoLd1R1e2ULxxPqf9
bQ05n05hgCxtqrCclEE6eINfBKq3Fznbtbmfi4Gv5JRNQj5AQiM4l4cW/LIZNuisNrypwWVMnp0c
89Yq4lRVugIn5yBNl7goEmMMEt3yfHL0xZB9JomJk9ozuAu08yghmXR06Ev1IJFD/VzaK/PO/2Hb
2S7Y5+4e0Sevz2YZN2ei2bCp04ZMHloouXnfvnuHS02wSZHYeRATkfbqPwY82OLdASaImrJTFaot
tMW5apIt1iR5LjZ0+n9/ack+XXcf5cdtq1wsPIAV4j+Iwm6XjyUjVioLMkUfL3S0pw1usrUaW/Dt
c7XObX4SbTEe/ZbIJtE6ZSiMWIOZvoC8J7bRLz/59er8YfKeldcr9Yc/n0liMCVt/nOeWglWClQ4
PIrOL/0bupK2hWc9aU+/ng7YKtk9j4EQo0GoXOkDqle89y0101s/hIEauWzVZpSoLYHVodnlXgFK
v+P1o1KKU/RycL4q596w/CVG1DRlnuKGtujc997blUXOSNtvBkQa3lr/QJWOI3HxpTY7awZ88qZL
LGXs6E2Vdlhwfbm2oKmHqeG+shXecTL4I59jSzQnyKrdxqNLIY7F3cU2wc1cEgzRST5I3N5G1331
VVAKYbYGC3FR+rEcZ8M7aJ4xMwClyaquxxGuT3FHbezjbOu7BheW+2KkOt0yIQaOJLTAn0ILOoPI
XvVBmwjWtfS1go8sXPu/tVcGiNpQkgrFgLA0t7cb76PW7KryzXsHXampnfwNw7Y+AyGVCWtKyt2o
izDXDaJDvOsSYtnwkEGIbNNtO72GuzfOkd2QWZ0vqlYm1KO8OOU63p1TTH2tVrvCqW1BI61vI0jc
5Ha8BeNmvv3kdsVeN2zc+gUMKkWnMNX17gI37W032Pqy3Z3tj4Rk6xUlhXfzYF0R2Xt73nOnzjgh
iMbAUHQazaKPAENbB/2451eeA1uiWZl/x+u/z0LhsJewulXq8R17b4teNcWrvPJ5sFzLRecUXm37
4aOw7d5fowXU/9nbD08PJ79DR+pzDA4fMHT4ky/u7nsXG89zO3gZB3/kPKgXM6tYw6rT1xAa+dmu
oOTcGkJ9ESlSCQEGmPPV6JwzR0s8ISfDynpZN1i3vnnk5ZcWa9JzwcwVHvvYaqXoKlh81EiREAx8
HLfiBeQL6+5NrLcYreelJBejwrlU5i7XUW5JNciGDsgMHnfb01MW2dIJ3XQq52othoVzScwtPiWt
DqYkKslCn7tqF63d4yzXiittjbfb93ixD3QmjO0UAq92p5YZhG0wghTVXvYe7/TDKXa6lV0a8Dm1
G2Al2Mm5d+8Ve124AS62bhCe36MFWvY2z38Hc5vFGA/vsqFKN7EjPOUXYldrymJ0W9/Fl/RcDnN3
paiox5M1QV+Mke12tf2ErVe+YbtkDd9G57NTm1c6XsKLuUzmydK1ZR/XE3QbO/vDS1EMQMP2msuR
zjPRayPODDZqNfs/E920e8V/A+Xgo2nzPDUNQG59KCZoOKVTpONj4QCt3XabYRYbHbuxRdtaP/k1
S/o5bklj4oK0L2s9DiEtbAim69fr3v9RrR851rcU5s0/EIMoVtK3RRtJ0kHOVsIT6tFTbIcCb+J7
aUBIn4thIETrLLkvTGp7L2hN2qE1afVEHl5dUCuBUWjDJ6TmfSsGSaZRSs9pTr/VpnUcDcQPz+iv
3tVerKH/lptVWYpdZ/qxTRjjkOeYAIc4sChZXrHBiAT2zaA54vYdXiwh6jqmnnRNlSWNjT2kSYsl
BQyGh3IKDJrGTe3pY4id5zVK+CliD24GZylSnktk0KmVSiEuJQVR46ZBE7GAhgU8JpEJe3wUOAXt
RVucKccCVBVPXTdQI8EpqoWt4RBfbh/gIh7NRDB41Oi9gG0DsnQQOlJvtVcw7nR2goW3f+XJZoKo
fc4AqZjEPE166DLYTv5Q2k1D6BzthsvKthTVz78PA0ptFBt9mOD7bPqQIMpe32O7c7Z73FP2IG4l
aNHOZ2oxoCQoQpuOggpfZfys3iQshDhJTiY6SJ5weRN5lsdAUxz3rWpczWHjve8mUsMcUEEGvQH3
9cBTi4GnWiwtEBzgECsHLEWTU/rGs7AGTPAKhPS2/AHqs/NjYEkEQXRpthrNGG77g/S0lp1n6nlv
W/li5mlmFDrTE1ZWSWMmBcQgoaz6x+37+26FMQysOr1zUZF8tjexf1skD5lYBsg+E4pezGAZYIDc
NnjKym7ceOn9pkoJHkP/5UHqDFYMZtMplghxL0eBqCt0F6Bj47ZKHDhi21xiox5bKYWIOCXDLxFd
E3Yv8yxi2TOiYmzQmWpDsxhEii5YJJOB8RcvqtCHb1x5q18Pie3DMYJ8ycZCUn7+bDHinMlkwAkb
HNU2jnTcYox/vfd3l3sBFP+82O8adP1p7N+qMdA0tqMc12cqBqOboPWbSOVhuTZyVaHNa66hYHBL
FgNMp2bozRNeDweQ8UtPIVlzH33L5vCtDQNHidxoUlwbFPrwNjlua3c7xiD1Vbbq8bSr/K+AH8Us
g/u3TAaXsOOoAX89tEK68djIpI2J4eY/oorska/m+MZlvP0WxmDTJLd63OZQkArbJqvbt2kxTaz/
Y3S6yGDS2A1pminQxfA+0Er99LQqApoNR99fif1uNkfcYvg8E8fELZWpDuGkQZyAaOI4uNU+3zQv
4HJxOIKWIN1AcZSSI6to3mTsQhziIr+gGwNjvE749nBykNjH3CJHypKHmkthLGHEFEF26iAFpQQL
SX2VuIqLfXgcbRZ7CudyGCNI83pQLjXkXPfIgGzksEI/LOZ9f/zAInVeM+hic+pMHOuoMnkCDf8J
4sC943gR4omDtzNIhx6W7eURzQoG2dFRBvJ0frs8VBp5cC93DZamYiQ4KLaP9Sv4jm4f9WKSZf6b
GMs5YSV0HZ/pBx2d7QET9gTrYNE0BEQGGemndce5d+oSds0FMr5MG41MQY1dRvQh+9mFqO+IDk5f
qDAM7nZHku1TaefeYfX0BDr90U5fkOPTbDC0nyw0srqS6xbk3kbtjMfSt4QI8x/G+KZKGwW5KfHD
Xhq0gVh8vsElfJsLYBzRpejKbqzoUXvbs52LRPH/l9lQeuN5o8X0x1wW4416ayzOIr2naFrF4CAy
IIWzOoDwVnz7mb7qpFxVGLd/qUNeCxrvFOm/z54CajuMWk9tXMHOees+d2/b62I2cq4YA0DyKY/P
l+tX2hzfYyx/fjLcO1hrik3z3LTEkhc0DMuSLWyjA3sAc4pGK4mXESHLoenW4HOSvZZ+NDO7Mw1O
ELsYUc5FMefWi117KTASc9iAY/D9vXDAauNa/snB5DIHXnlaMUcI6uF41AqIEv2X7Yd6yDwOri62
6syVYfB70lqMneeQUO17F5MFlFCCYwfLLuL70zDQbVGCfiOCCIfiBha2rtCgw++BXXxczFRhu9rG
qVKV1OqpPXveZXuId7/IT9rhhJnVr0sQpD7v8/wLJP+jGtvBNoEDaBSnDl7puPXAuQgs9B8QItPB
PV7GY7G+M9ePgeNQNnt9lKAfiDEO5WNEonUeo7meoBboY92iva9q8gXic+GBdjN/cmxxMZc5l8+g
Lp3ySScZ8i8+OhYAimhWxSuA53upObAR81wMg72G1hrh1MJcMPdyJtG2pfUSjk3+C+h+fzgGLnIT
bBNpDV2QBsHWbJJ1IJVMyclzKr+1118Yo3v8SrAdgHMXlqK/uXIMdlSI1ZuuhFyYCzDefOsD8eP8
wRPDO0MGNy7jf6B345iPR4tsux9toLboSkvx1cA87NPuGY5uS6+3uW4MlJykMc7lBLph6cEWy/5K
Ev/gKcY7PwZLdD3Mqoo6y5LkDyoqINfBNZ51LAc+/1gHS9esNU3WmQpMEHaueauPbI2pgekO4Z5l
43rHT/dru9uoG3mDGQnOKXI0ZOmb9UITgPiAlI0nbaK1Zdde4m1AtciRs+z9v3Vk0ASlYrmTJpzk
BpXMsSWDQJsoHOSyQKH5cWpRDefvY1ycxJjZCEvkPFmjKFodtKOsaeg9uhIVYvcZxjF+Pvh3b27s
XocxztyHCudKsGOsYqVdUJqm5zpOjrdCayFYN/bCA+3vB2M1txrP+44MwmTDdDFKBeeL1gzsj1UC
7GE/2+jyf6O7GiIPnV3YQX37o/L8EUv1nMtGhewGlMRsMGgg4WsPv3xQ5ty5GMnnHemiNFMSTU1R
JbxodZUJIK30JIQZVXE7eUgRoduA1M6r5q+hIdpuCUe7pSOdy/vjSFtTzekDCEx4ayQPz+SA1nDn
ohDNvhe9tY1BRQuNMLwczlIUhulnQ9YUGlxq0u96ynkV9xfsdIbRet27gQb1inftl6xzLoK5jVpa
J5JylmCdzv+w9p3NkeNKtr+IESRB0HwFXRmWSqZkvzCkVoueoHe/fg91d++UqNpi7LsveiamJzpa
SQCZiUSac6zjR+88rDjni8HRuYDl5T0ZgUxTCEDOa35koC0D72fMP9mYOQGf0Yq8Sx70XNxCNQTe
lY0QYcv0inUBes3/rgi42ON6LmGhDC0NB4x/QAKqxqjcfbBsjoAAInhd6VblLG5swJF1fttBDl72
L0DODM2Tq90h9AF+wYqo+ZOXkc/5kha3dhiNKdJc30uy4BhTR3KBmgdTWsuoXXyanUtaXNVtVYbg
lZ1m54RuQakGRLvSzJ4/ZDsg+1rraPeXgoNziYuLW9c6XiGpguMqmXJCQLd+o62Y6TJnw5siTGgP
Ee3coIfYEdE4MtbP6JG4+3q6flYr+r2sKuRFSWItGrCBox1Gji6tE0Jf9nb/9jrLSgIXsppnPs6I
NrZYPSWxqw0sFMwqMksJaJJaaslWMZyuL2zFES2LC7wajbyfNxFoHTFgqXYbc43N4WIu70wXlvdG
mmMaGXY1ZzxeXlRTAUwlXJFnR6cbsDKvavvFUsa5vIWrUNok0bvZGVkv0ov4xVm1PaJTNXOV3pww
XrTZcYk9liG7e/hcNbW1Y1z4D1pPytSPs3CrB3fTjNi45jcuhXLn61v6jaEcU1mEpmB0or6vzZlW
Lbu92YBKFl3OK5q/5hDVhe/oRn+U03DWkJfDAGhG56Rb9y4b3MfPlXDmYnLifGELp1EXOVhrCawM
6O5kU/+hr5/Xtf1iPHomYZkzmDpQJoBbGos54N4lm4hhOPjhfp48QdsCOvfchx5kq/u1yu6Kq18m
DnI6TJMUYxMj9261GXLNvS9nZiXSJaXY4qc/WfTPPtwiX41qZHdSqJmmgLtDmme1qva/RIP/9lfL
cbYw9XUqBN93CvJioDQBEOxHYL8Cs+XdNuvt2s284oKXA7QE0OODFs8RTXUb3T6s4UmveanlEFsi
aVWKRp1Zzznii8TONjU7sChgJGBKB7z4NkEQsGbNq/u4cBhFkgwEkBCzSoLletqE1kzc/Q6y4c0d
Onf+Q3NeEj6J3ZCpUwELQHxzcCTrVIJvmIIpfAtX9bnmqlbu6CXHk097Wsbyt71R5/AWfgZ3yW1y
4lv4qv8PhrBwIIUqB1k5zOIsBIkvhyfRfTGcWDIDzvx7FMQisE5edylrxrdMHmiVPwEi9tsbI/Pi
HO9d5eTau933gN4q0tvK9bJMF5R6RMZcwwp7NNW8HA4+yszc3hixfbfGf7ESGuiLN0qZNc2kkO+z
82+5h/TAWl3nYmX+zB0v0wOdztFyMD+DgBaPxzIQ1V9R23pAuWDtbrmYTT0XtXihJFlZjEoOM0NP
F4DJ8DZH+jYACeqt7jHmvYInBWw94OqZiYHWoITWnMuS/AndxGEgS1goACGc1Ko2rmva6JDCC2bu
rFh5xHwjJ195WSzzAh2NO5qMENeaSFQjNQ6G6IFhxPLWZc9e/o6462F8fkjvihmZf3Xi7CKIw/lm
LyKUNNPUQdMgP2E5OnAUy4/YFx4BK+tcCxj0RWwC1JlIEMjsO1Fbz+wQvfZr6elVHV34lFEVNLAs
zTqKJ8a0Ie4jOkes1Ut8LTRZ8jlJSHVGUgk5lfOC5hG8O08pKtG+db9tmGIxFFdN29wkgrmWjFhT
F2OR8OiAOTolBKJf5j4c52MLEjTcCsNmZpZ1hzvfcVU2gDPFM28w+MDqveB9pj1by/gszxNtRxSJ
JZniX11TAPH4M/MC4NjeGEkzeHJ1I7FSNcEm1t2I2SGsmdDZwpr+LGKKX/IWL4Xel9S+p+3gcbuD
R4iP/FG7KS0f4KCSPb+OPzMrPKxhDiwc639LNRQYAKGivoycKol2Qd1UgzeW+whd1ZhkYXo5cyIQ
/1NPHaUN2fVL6sI6NREz1iJYJUBTIC7scSqrJAVi/uA1Vnko2DumIa8LmA/mzOHMS/ohYGGINUFD
qwCIfK8nB04RR/ub6wIu7NkPAQsrJFxPRaXFCtRksPskNlugdAZ2Ak5AZEFR5iiCtTTgImZfrulb
Wc/q5UNfTkkrQCSGTkyDHsLYzDN15WSWoya/pCxsbwxS3yiUbvAqS3IISH+bD4/uxpcG6Ha+yZ+v
b+PSy/y3OKA1AKVP1nRjsY8NOu4ypYfG92Z427vdljoSA369WzsUdUXAGO9rt7K5dwOs2sIT9nSb
WdxZeYddMnQc5/98hrFswopFgvn/FvqSxNtuxAQDUc2yqu2uVVkSA0emZdpkElFdCX8X8ehi+Ya4
3O1UrJKgw/LTbXHC+/y19Yp7cUVXl1fGLymLyEmWlHjKjHrw9NpLa0tqmdxHVpJ0b2X7QiJuiwNl
3PhQEsrGTme6zPqksK8f9WX1/WeLFxlgX1X1krZY6unWXK12rP3whaP2eV7JuoofHsgKE3r9AFJy
Sw0PDZYaC2YN4LlJs/zsvgxtMpym3KkLhnJ1aphiapWt25UO7/ytkhTmNLn65DTGTS0NK9Z12e8Z
qEBJVFUVefG2olTrwAcPE25Ftx4sHuxqgzW57Usrm70maOFgKyCcVUU/woodFNa2uxZUvdeP839R
qn/WsnCxwiB3fRLCZBpLBgWExCRHY5IVvncpC+8sigLeisRFDvdfagykTQlwm6JCjYVEXQpaBQwk
gxdJORtSTOg2FUu7v21GTeQmO/8mbhwMS68c2nwov+6SM7ELFzWpwUizEHs5gIEYD7f0OVB8JgRr
VnpRh/8t51cjaGioulgpkEOMdz1101uhc8fHpP7W4PC1C95qq+gIQ9EU/43MfmWd8zp+rRNAugCz
0VDm+k4MnN0vckGDOFWxvXokeiQS7L74IoQ6k1CDr7RzhOFR8Ne0aLb6a0IXDjBt+ybsUwjN5exO
F7iJuooZ8x1JGaX7oAPH+pOipVsR9hrmdjjxlZhrme/4l1bBvRPRAOULAMrwhWfLlia97OVJguun
We6S5tSSxG78+k0qHUXs7FYbt2VfsoBYYdKYeQUKMemhQyZcDvk2CfbV9KYZhzb1d1mwcj0sHy6/
Pm7WmbOP66s4EDBkBL+mUof6mdUYt37rksHyq0OPLbmXxm3hdyuqMFvSr1PRJFWGU0YgtUxL5tmc
+e9nsX6AFLXbEDPNgkMlGO/TQG1dF9YQVuZzviZxoQdkDOUKuAODRx+Ezcm/lXbDTr4tLWO7Btt0
2XGdLU7+uadyFqVhOUBUndmSc/It1aLuja0CLCO98fwVT3w5tDgTt7j38jLKY7B1DZ4gWeNkSpOl
esKXkFkFGDZWx00uOqszaQttDnUjiYCIPHjIXW+nqd0EpUmozKinxm4YHmpFwh89EZGbuZTMc2tV
su0mXEcVsa7764v+TANFF0rWBsXMyc99VidN4EUg41NaV+4OFD1+ZEVtfuupCrAmzZg5gEWCp8RP
EbwuBhJwafReUgeoPDMX6vU1/PaJEKDip6sSfkO+GZ/P7G8aaxKNBQRoQX4SKrMenCCbWKTYZQlE
DOVVLrrP6yIvrkmjQDqXRIMCwPrnmvxR7JopIKNHXnq8eWNzZMJte4zXZtaWZSn4FizpTNDifGSx
UcRxhCBYt2w2H8HAyGZ8IpbEop0GuKZoWzt/UehTWZmDa8q47T8e1P+XE9R0PK1FbC/9bvo722AD
E50DrbDBsmoGZgUwMcHyVwKH3zaBheoYDFVnXjx1Cdli+GWdq6k6eplu+l0LHEVbiq16WNvRiyd3
JmdhewkBkVSl0NGLT6LK8soVQNH1XIl3rcxXlrQc0v/X4Z3JWlwMgpRGgP/VRm9wEjRbNk5jKW6C
vhTdHG/YZFIAQ+AX6rQ508zELeDfdjlDTjFmCIRXI/Dfxv5zj+czODvHMjF4ImU6vgdPpRSMYGrN
tLVVXxai66CHw0gJ8DAWQoYuJUEPIariNAUrxwmn2Ky4rQsOe17KP1IWsbMx8bJQBUhR4udcuwem
WOYoiIFS8tYDSlrLTDLQlfP8Ha+DNlHFNfCdZYId/FyZEupjJweQqSVObPzpUWxvbgrDNLK1nNYF
JaUSQHwI3kOyKC0BYUYpU0hRl4PnJ6w6gVMn3fvHamfcXvdiF45KVWFrs13LmrasQjSSPhpJnUxe
EYvYs/ZYGN4UlfZ1KRfiIyStqA7ORZVCyPICaNGLOfRTPHkaP/L7yiuwqqzYkJZF4nHQWSOA0QT/
tyL293FBLPBWDCihpOrLopWGgFFLcqxOR2b0mG8bR7S5PeERJNh/W4eE5uhJ9lpS6/fR/ZQ6//mZ
jakZn/oC/N9ejUKqzPd5zJTBpOQUxLHZRJuVRc6Byc+Q7Ke4xeWqAFZIpg3ETYnjhwelAoZLder6
nX+fgP5VE2yF2IIybsZwQM7w4z8Tv9SgIFGFPm+yyWv+6I+9ikfBRtCcDcj53MBpBhYhAJ9WDnbl
XJfVrKacwoIDF9bLo8JUxJdSfR5fROSC+v7r+vIuS6IzTKlIFW1ZEVHqNsVtIUBN2odYeBT9t7D6
Iv5fjPxdF3QhoYdjRO8goBEolPU72X6mNbrRtVExhpMXt5pVxpGdlBHDhSsgkVh3TsnNwk/BVemN
knBXvHVNvQJfIP2+f+cvoKCFnUdj0Kj5U2+ndJKLsUknL9xyuwktHm6KuYPIfwjvjZ1vPrQP+V34
N3m+vvLfsdss1iCILvCoRe/kT7FyJjaiEUB/R5WpKmtlV5ocRWFNk5qltpPvr4u7cG/8lDcf+dlG
yxhDzCodvmgUD8L0UL9zE/lT0VIjnRXTFvmSlUvj8sZiQw0F+VNdWwLQFhrJuFbwyeuczlFt4N8l
ZjT/2iog3AIcgAiyxuurvOiDzkQunILekqEO+mLyRFPaK5a2o1uMMK/o7LJbFLqCrfxHyhIetdKC
pAsnSGnt/CibABIMUY093n907DWwJBPvdDN1uRVZZG3M8aKynole3MTaKKZNIsIFNFNpRkrJ6qli
MjmG4/b6Ti7nuH4tUl7oi6E2EuWQpIiuIgOZNZssOjkgvuXpS+6fipDaVefKYgCIOGmLl4I51tum
/bj+HXNU+svNny14vgbO1Laqc70eDCiR4b9GxkcyrNjFRU939vMXUbE+kbgJAXaEs8yKe91/SslR
Lq1EWXv7XsjkaEgMwhQQ5mPoWF1saF5Rv04raM0Agl7ladoMrNg0m9TSnGMO9ibJhCNw8h3wU+rn
VemXrstz6Yt97IO2BkcypKs76qB6YGZm6ESHaqOBVmYuVhLwaVaWcogPwhazG7CalVTWsvXjW6Nm
2DXEkXi0qsbCA2U5wJKDGlvdOLUtHAdHtwOHWrVdbOURuVm1NxuNIeUsp06PSri5muy45B7AFa/o
skRQL13C1KH8NdZd2E0ef2rA5XZfnfJb+V3rrPymf5b3jUnMDi+SfN8fmxVv+N0aulTkc9kLRdNA
H5QrYjt5pV2y0ZXdalvdDlv/q/PqO6RdFKvASGZgvr8W5hPFK6g1wScd24/uzeOjziLTMO9TBm6f
V/dUs23EUONFF4j97gXmYHs31Y3sULNxHx77vXq/FlNe8jvnXz8H1Gdm2E6pJvMMO5chV9PsMy9d
RZGb9f/XBukGwYyqSvD6X8SPRY2B/LSe4LuD9EB5mJkNqfUNiMdSu5An4ZD1bc1IXncmVws71Xi5
zao2RnkoIM7/3euAZhsvEBVtJgjgfy63ETtpLCN58qLyjxYe83TFu/72OlikgZlAcQZuEJcxRyrq
kq+EVPcaxbxNvNbLd+nh+hKWnagwNwNTFzouX11G9mkZYERyraRaH/ue/lg+iXbocBOvRHAVi468
HS2V2SFL7bUGrwtuDmIpNWQAXACcdNkdQUOxy2u58j2nCO3pOQM2SofZXIRUaW26BRu3yjNAjUXf
mmKkjtYAPy5czpCvIrKCgcPNKIujE7KA9G3W+N7eSE11Jz8JN8lb/jkweWu8GYfe4qfytnHjTb2h
JrkVb/IVS//tZAydGLKq6KKiYdsXbk4PZ1JYWfW9IEssXUAe4JYKt0iQIaHZyytPzO805U+r+Slt
YTVSU0gGBwEoKtScCcfoXQA5vHGU3d6mTnRfY04icVUQjyItyE73qhWw2xvMzT/fSGZ2228HW7Rk
p3NFNAVMtgy/c10Nf9/fBoJb5HBlAwSJxjJXb4RTovEk8L0wx2hDs23HlQv8QqDyU8IiJIrEIvWb
QTA8xRUc+lK7/LGw68fu2XisbjioLKXbcC2XdiGa/il0cZn7WeYDTBbLqu+b/eRC0+0cLYb5/xUh
Z7ZipENUTVKQRRCV5aWp90UI9Fa8fwY5Ym15k9kkuVOkBJ7++kFdMlxDNAiMRsM5yd/h/JmL93nT
N1ooCV42Mv8Q3nZbsk8f+KEQgdQkbv1NeDN69FHZB0f/RvDKlfBg6RJRUSSaMRNVGIoC+10co5Sp
3VAWRPAEpOiC6DMvOpbykVWkNnm5sthLwhAEIEuHtSKVvRDmi6Os8inG+HS9zW9xu2yyYGJ6Xlrh
tLu+r0t3MK/rXNRCU5qxquQiTYID8f1tNOgtE0rBKWsk6oIgYzGyBGKw9kRZPi6XQhfR3jAGRZVn
WF91OuoAOj6o2wTeFir6cX11v4K6f0lSZnePGqWkLtwtUpEkL0IB+pCyzpPNAv2asVXtkdJNEbSg
Ec6uGHeyo3Fbb1ZkLyvuS9nzKZ9prAok2LhtIRsA5KwNTurk9v0mAAjSUHwFk8SK6PO6yIv7ivDd
UFTUc1S68LYjl32tFrCvUuPK1CoHkYkvMQ+Y5t+PWy1asYnLuwuniYo3fCiulZ8r5EkvpxN4PA9T
lD6kA7fKLmdSHSCttiWPYfYgR4+BzwZ9X/JjnN6lWmHWndvlIQtH1hV/5Sli17fgV1zxvev/fJOy
qAClEuisVQN7YIQMCcajv2sPyeMIJuht4nEvvklv2m1xiES22oB4yZYMkaBchwBpzqn+3I6w6fM2
TIrgQJlUHeI/xbP/WhxboOEG3rCbiFMD2ssjj6Bt3cYrLmPZlIzbC5LPhC/OXurLdtQLCC9tvBXt
Yd8cs3fV5GZyiDwamgjOx31niw83wm0nsD5b2fjZks5veshXQM6uiwRdn4iPFyE4V+Ae214JDkHu
Zu2xDu8G/1aWxv9QzMKgSd6PUtlCTP3V7cA3el17luHA9yJURZM1grFo5Pt+nqBIpShHgATHq3ev
flRtgzZZSeh9p1+WGwVeHgXpb+T2gU32U0YICFa8s7vwEG91t3D03WRlu/pANwfBVj/rA8fw6M6w
pkNxFzP/6CNLM4PAVShSpQcDNf3rS75kMMr598g/vyfN9bJVpRbV7eqp099QB2S8tZrxT/Wql49j
bUF5qt4Wqs/aS1rWYVQ8e6TI7Vz/jgvG8+MzFluvG5EmRDK2JfV9ZvgTM8idIlhJuyOJG9MVab/q
tzhpigKLgVKVhLlwcaFHVQYkxoAP0SHkDNMXpvTc5GwcgVSM+jTDpH/DCls5DjYSDl/jXrTCkvG9
X68SKMzHvVAHfAjSuwrCC6J8xz1nt0SvpSMJ1R7kJsODDPR1ctMHlYnxVBZukiOSnwe69gRYUsjN
voIihKJ4gOGJh5zPzyOXBoOogzFGh6z2NKccONOcStvFihPdDfmGGI5SWqp/SqPPwMlYqHt4D3F9
5Qx+JdeXnzFb49nShTRL+kCdogMJ3nvMMRfoF/XrY3brZ6je79viJBdWkduq0oID4fm6vl24K1Xk
9dFDjVEN1NgW/nKowgCuWosPifqshxrzqUklnyVvXItZJPl2XozWdZHfF8CPs0ZfAlyLplEZGVp1
+faSqFwWSVoOh3mMv0Z6RDVrUHHKdnermhP4Rdnbx+3raCVQyIk9VyyxQgAjD3aBPoYJ0cpfwezY
8wSiZTQUY57MsHo8jMAKieAecCYFEmWAFcXMy8qHL3V0/m5kA3SCxJRKl1TdU2EkbYsW2ENXnCIh
YEWFTrPNdRm/XO8sAxE+4Kd1WQaN2E9lSIHMG/i8Gw6tBqL6Okfn8FqWSFoiB2l488+5PdGQwWyO
dSyEtI3Qp0YYjqBkeTvsQYZmvlTW9Ke1gw2ynrL5MbDniL2Bd529KDY7Ornlqlv09YIf7mgwibEt
sAv/dCy0njtQxQGygDBr53XmK5D1dr2jMJXdIjWEByx4IuammhvJxW8r66sz379mCEIKWMre/FKP
Cug0gH7BPjuH4u+alfOgYzADzIVb8JIjyUaPSNG7HnGfe+s1Z4+gK7fXprZ+mcFiRxYhnF6J6EQd
A+yIO9UnKljiH0DasRrgmdrWyFfyAWTe4KUFnB3Asi4pdLxvFQ3i9oc3wAxZCXvibHv4fNu69wew
dm0rG/94mLh7d72/lfuyNgGkrH3B4vrNoiHOeglfoL41VuWp5vbt6Px1nFvbsuHz2YMNakWVAZ1y
Y9945tMGMI3slu2Y+w6i+DWVnEPCa/sh/9R6dVSUQJvwNQkr7RfNrFdczu8Q/ef5/hrKC9UoNnoI
aKotIIdTXHJf7V/hj9raHDzxUPrtZNd75ZhGd0IBOPH8RQlW3MfvEGPxEQtHX+t6JGUlPoIXtyKa
c9HrLCcsbhhidHU8hZ+Cv+cUOWNhH6D3B6XjJAdOy1pwt7bZixA173w/yBV8hvOUw6gPL0fORBNw
GQA/HYFjAOMzoQMvjnPf4P73XPt253oPwKAw9493sMDPteP/fRNLaCdR5nIDEssK7oWf5+93nTEW
UZceMhn9Mdu6fqw5KH/eovxZwiUBFqBM9AIwRI6H3jfFGt32NWuQNqstI05XzmlJTDa7RxAMo19P
ROchwEoWtqEJWtxTYUoP88C5ZTXbYJ9bwk16HCwwg9FNjJuptCS32uhbbFDj6hhpg7O0KpRKS+cr
PjSP+Vrb/4U9kvGqQJwmo1sREdJij5CPAKdfHtaHKOdoYuZlcMBlBHrbwhddQ/YbW6ZB6Urj0NhN
NTV/lFw2trnBQdetpamVjnkIZjM5snNjzNy+5sJB1NTAniJxbVpkVqGf9oxvVUDgM6dXka1aaPog
K5PG5bg+FPy1JbXVZQ/xUJvXr8rfLmwWgpMSEbeAg2oRvpWaEZadASHqnLU9GRObuIk6ucpXvAcQ
kuaftVwQysngX0fj66wfPxV04DIvSSUMJ0Q1oOYByDedWOtH8p3SBtJ7oHTxnykcUtFURaXDBLPQ
/B1HXU1djCb5IevHLPeqXhc1KwJJ8lsF1tWbcRSiL54mKmUF7w08jUHR5qQFwvHe4P5xQqrvqcr7
AqOLPU1k1lUduii7SuiCDUFRxe0FORhcqZ1yjMOSmJqxGg6ElX6KRhsqJq07TtAl5g9ckLYp7dLn
suv13EpJBYDtuFeaz3KIdWDQliHZFrlAWlNquii2ZC2dnsSyruvE1MqMj4VHi3ooQWgcSWL8FRLN
DzDjp/uG1qHFtO4nhys059uoNbLRiRK9lwE/0bbxx9gKFMEcIVVjxbSbEElEo9CYatBMY8XGhESA
WCoSpWaSGqqlldZRTG8UrvNsWxtA0GBSERUJ8wlILCyVppNvjlOM7sukq4lodwTRjknKRM9ceVLb
aINPQfuNEPDmswmgPehSVnhqororoc1eREucruEHsy5Wm2eu+wOMmjaRuld6YTrkWS2F21DKh/ty
ZrVmLaeFF6Zq01kdyI3uhkwMnqc4az4qJZNFk/cVPchxYjToYpr0h1KTjdKNRZEDkm4ETK0ljR21
KE+6xAyKOq7dodDB9RS3ffV3kKghWVTjVWrpuggyhpSMceyMEUl8vP1Eui2aTP5bUsMX3FzJBdSf
cyGxI64Pk5Nr83EPpNUo09OsCc26FZrA1QyanXxNxDySHNFAZiQOQT7aRFo9IWOb9IrZGLmY2UBq
EA9pbcCP9VVSHPM8TB9ok/KUBUpEIicDPSqIIMe0uuN+JMX7KVQqrKkIGzfqC18yuSDK40YrjWbf
D+IomQNGbf4mKo+ELeF+hqxq1ci1wzF5ErORi/Qz5pXGWdPz1LBlgaSEVYNI7irS+7EZdtQfNm3V
ai2rylqULENJwj8809s/BukwkBQLdVOylg4Yp+G53jwJtdTFbFAnnFcQNK1oBqpcRci7TV1mAwCt
Rdu80hnIVCtJ9ZgksiayEqW/0QJOUUSsylCDjvUdMoSybkijOY5dBBDBUAy/KMYkA1OsRuoWcShJ
JhE0DpEiGqH0CKfhcAkTD1Yb6eiUJ5PUjrs+qlrhoGE2Vj/UAubWbCmPODIYdFJkE5WY7n3oK+M0
+KJ612Mb71qxMdw0Ry+zmcfd8NkFYw20ywgpclMSJ9TiIt6Qp0mJ4sdMCJFWpOAxYvJgIJfVdgHW
z32oGNOGVn0Ws17DiUpa+RezETneSBWZdkEcwfQb3H4JIw1midC939SpOfmcNwzpKyNlWp1yzAwN
ffIktUmDwekxqD6GfBi2kpCNQJjJaLgHUahR2oXeBYY5z6ptBm4MNcMu8h5fMCZQEDGTWasX2otQ
krzaSHGbdsjDxv5kTX4W2mJZzTc8p8IBhOVIPiRANXgsCpq1XqfLKXYriQS4NEPOPtOmLyOzbVt8
aDSpqW42NJMiUygiGRzSXDRGdGvq/gmdHSUKIj6GB1jbAtKFaUpGP2nl97WV96GBRatqhmZEv5Ie
NYwvjhZSEOpHpTWI+6aaJ5MZilFyyqNseC/6MgkxnRtrxSYL50NNjQg1SS0uapb1VUhmJYNDMOSm
2gk+plBYkqtwWI2c0tyetEkkmxhzmh+A5DY0DH75IrWJVAaRhwbYeicmo4/aDd6DPetFkkimoow4
iK43etWWpHikFlpJe7yTlakpTNHPyIsqNVwxKwIwVmZUo2jY+RDIFYuiWr9r4xwxZpwE7TZXw/gp
zEpNcLU2z56NnAjVVjdq7k7i0BZuRkugR+FMhMRJeWbohzA0ovhOEeE1LKHO5JahENPvhzaI5/wQ
RrlYlarpoZ5KrrrTIDQPRpEIN0gJJ+lDLwt17AliyyV0CirExeRUgDE7eP0XFKT7kRHAdn7UrWY0
NlIE0fuAttSHkcc1YXKn07u21ZrS1HOtOk1NiqoIKQZKTUwVE8wvaZnYuTqCxslOjRYZ5SgY2myr
KH5NcRJBkbtClKodi4OSn6oEhfeNpLaC6tZ09I+DhJvGVJMOixaUTPsY6rxMjhMtu8bMUswYPIi0
QrVCIX5ZHIa60A+FWsToxC81HlqEp3Ji9nrZtJbc02DcC00fhlYoSp3K6pHkuZ0HjYFiOlCAU1OC
fhamig4mbGMcp/5tO/jaCZFGL7EUDmPaZ2E5Ql6l6CNmv5ugMCUZWWQzJFX9ikZo7Z5HffiKN1sf
44KWSMSoEQ2VV/d+2W6STBjuEjRpxk4ZiYiBUmpwVHWmUbBFsW0Sp5iFgQRPl2HjiU63ctAUvUnk
WDSeMCoyCUwP5C6waF61HdOFZnoLqIhN8LHRGhOFXnknXSEQM8f0/yHsikx2whx5XOZLoj9saVkZ
nYnyYBQhQm/H4AFpeCOxsrYOe7MLwfIAp8DVdBeMSaDddREI0liRiRqICAuxA07y3J1twZ9TNDmJ
WphjWg/KbfpGXTzpgSoWZlIPAlqk06CJXaUplNwWgyr4GmgyFHYWU+2IhqI5c0K0PrHSXkgbVqt9
CQON0C1m+UiGVpbQAzg2ZYUmiI0ZEEhx26BEv4MsIKQZqipsdjgL8Sio8ejva6nNwg1t8afu4Bud
6nYSb05apOex2flFLTqlmiXlPogiYS/4QfGZxzS9H2k3DlYTpmgrUIOijWwjaHodWUWu1FtjUpTM
48I4oyMEOVAhAAOA1Ccncic5IK3t7lKl6YIHTpKyOoJaPgyAo9fIj1nDdTAGo3ZW79VGHjvc5qOk
EUzZlWL0lDeDiGyu4qPMhMgD7qYBulpvKQKiVHNspgaNHU3RPvNeEr+mLi1yc8TkS79BF2wEngg5
NiTHb8oUsR5iUHTyZKQDyXvI1e6/KLqy7ThxKPhFOgexileW7rYdL7ETZ3nhZLIgEJKQAC18/ZRf
Zh4y47QbcVW3qm7dyyHodL8Xiap7XRm2YvR498VtTFMzvp6qTnnHVqPQq4mDLm9DGOjYJXGYv2LU
RPtuTIYl/1S56py7czvW8Xpyq+EAzfEj79DQoAmmQTj1i4x1Nb4NeIdkQwhsYZ0/mE+AsATwE9AC
q3x80wJR1E8Kn0p3rgrZtx2n42c6lHS9DCf+4fk+ys96QovZ1LDzfs8oCbzNMFDzuiHs63exJ4z3
dGDys4RyeK8dQ6/ipkW8jQNSTe/sIZPXLDCIwB+XLmDlkrI/IBT4TwhdMb7KQTBsWJejAXw4bMEv
CVfn2vKD8qktVj1iLa9ySOfTQAyP9ZiE3/niGNZMT5upO7FPA8x2pcUztLjEMiQZoxTAiDLKP3yg
GCyX+rD/5KKHr6ZydOsNSuPSZlPB9iZjmNeD2mTHqR9klfHGnRIyb1ROXlDIEuQCzdX4NMNtBOCS
mPQFd0i5NIJF9UNHwJxmqx2aijh5vEdBnGds5IhvuWF+4jX6j8XFv3Sv5s9UDCeG/Xb5u0ZVG3qz
ORTGacZajw+oUX9LVVECdZBSHRgtyOJjPW0cvUuSnbJPsZv+uu68/nyESr6vgQ5XoVIoOqQuruJM
2LeRCPnJYePV58Qmw9Au+UDzPnOW/qx5AuaGH2bG40CQbpfMRS5uLOMVHqg+Sn6txsTsPTdHUPfp
kayunwo/JM1HxD1QT7R53m35bv0TviLg74lZ0OpLbQnUJrOS+7FAY9wXQZj3IT1AgnMGmN+cC62L
hvCAeTrE97LQ70HUVS+s5mjvjHQYfyuGfOqKQye6QzNzKkD3E0IRCHVMcS0VX3lL5qo2f6Ov8J1n
28iP1s6TnK9urjcEWGe4fh7Rfml7tXMh74rRTuKWEZenXZrYdftcwZsp8WLizlqu+Ujc3GHeG0kv
1ZItrUoOBL64HFRKMn4gjTRbgNGSkFWYb7dopBtNWZga3J3l90Op4lu2z2g41tynpiFsNvDH7M4/
kcPWsvGlEAU0AFjt4Pd3wbZRI7Su0eN69gUqNW1TC8G9KXmhQL97s41NmWbHw1hg4loWEr9VnXv9
KT0mrFQ5N8ruzXQEOCVLGG2bk5H1bERSB4iNU/V9TKcMooCKyHZaQ5S0LXJVP4dM52uzGCwJbaaj
EGWTb1KIli1TGoCJjvh7GKuPJSeuXuaO76XTmPZY1WctBPmTsKMCx1Y7GTu320W1R8lUjUO5wMFa
TxN/wwRh/nlb/M76fLPV1hgyhrGxMq0eCa+LqY05hJIGQ9vQR8w+AYl62Nj/WUg3yIHIXf5g8Gdn
m7hiecaMGdp2mQn516VePFHBR9Wz1eKVnEvFpnYBahrbZRJZ1Y0YfcAMxazwmYrcxZck4bO9JCkK
DSqKqb7g5PE35zkDV5fwkXS0XjSsgSq1zyHo0fbLiYnkLmh8AfgZ2r/IMU/mfjRiQgvl2HyfnalY
2qRclW9Lf6ino4S4MNK58PihALBoY4MrGu58whsg8P3bni3za4XobPBME+BwgqW+2EsIMTFt+JqY
2KR4G6ZmyCm+LJmu4u8sLU0ueTGiDHLH6tjX5cl/x2M7X/fJ57HLBlAc+F/m+QHfrEUYIS31kyzQ
tOJbr8gbwjnzX1RnOkFq7FxizpJiu1WXwnMwNtSN5zuqdZCdGGex34aKx7Jj6Ox+sGXIk97PpXyW
0xnKviYL/xHRrYIWOoq9aMwKONQsfGHPGMxVSCRYIqpuaslUv/riyPQ1nwRfOozCJEfvj2Lq8xQl
+CahpMJZb/VCmzRn4w+a507do5nQFJDwAG85MYJ2FcbKM0UfthjdV5GOtB+zUtxWP8eq937hv83i
5IsGH81vqRGZuRm5mfVtrccFl/WRbLr1TsFEshgpxy+aKot8Xn7ueYd0Oenudirt9yA0w824FfX7
KOV6th9XaNXkZ4K1gCFZ0bKMMl/p7VyCEVc9FHt2oRx4l2HD+tJqhMacuDwyWrQbofS5HGdU7qCS
7dmmVANcC5LivZe4Y5tBk5R/0ha7Hx4Ke6BhxIgg9BEYZGtgfRD4N4wd8xM5KfT4qJQppmRXniuA
2F1ma1PiCIJqD/OAryvNV9dtPOQMWcDoAzpww+/4ceGKYRswTnwsjm8n0zq0u7EazRiBVPksSbKB
gdlBRzV1wHTHfVbQMAFR7ZZ1NKsrzHThJKQttflIm01gLqGpqnnTzYj22aBCbal6KOd0SDqd+OUp
q2W9NmiOUO3OROVZ67Mxx7bmaoTfXWyjrvpBnwIZK1IZ+DOHeFCUvinrPZ3F+aa8BpZUH0MtTcwG
YtptKaEhgGGHcM/QnvxNTk1+nKbY6aUEut5xaYo8awacdQyAl8deP698rAeQ/aJ6Xu3oa9CEgSqg
S4FfQ2cciSTajim7LVkhf9bUnO8pSSMmPhwJ/1J5BvQy2UFFl+eBtWyIw2ttCE48ViDi/quyEdf4
AUfBNzIzh/6iEKC/alBWBm+yipeVoUSjeT8+qt6JOcsL+ukV5rAl38rHAwFfw/WIS7U0JJ1QYw+B
J9ovM5mh0cfq2Fo/h4S184D8j5aHcv+RbSrons+jzRu012B7uD/OX8wf2R8VsxL0jSrSN2fihmCy
DdiorVSOl1lXXGOjU6kF7tA6k7+dKGssCP9A+CAHrUQB38bsw46hD9XuO8U0wFIjvi3xE5qnQUZC
0He5ChM+qdDPg4/s7FkS1rFbZpllzzQMYW8FysHfZRV10rg80Y/aqgzU4KS3byktluyqknN/ZMzo
qYsaPE0z8S1Rj7UQJb+VldvoJY0+Sy8zcdCDuZAKLxkdMneB1uORRVJ8ZL+J1CZjRxzN5ptDbX+p
i3khXTqVIJhAJVUIxD4LPT0XkczTg89mNTYbpUhQsV6vaSMim/I2mmP/nfGdrl0BaoX1dQpDaLtS
ObHemTz9j2HQFc/mFMa1E9BO2p/ZuNnW2dR/Y65yTzJqh1sgXfXRpqOxP8lBaqDX7SiOzqmlAADg
84Lbja7ld198UJABTsg7XRPt71adcNOukWa6J+oobjXYnNhJjAXQRo2S3qoDDUhf14ucripKyRpI
PzVq6UjYEyL1a6wH5kBVunEBpaFDqGKG+dCIC5tE8DPHaJdXI8UCytjrsrrOe4ZN4DOAFWuwxCBY
0P06w4AORp80SM2cDS2VYwJyWUJZvdTGghk26Mt4t4w1JtpMQUQHM6cEp2d5/rDlprK3cfxoLYwI
eMUGXBEwu4PQhF+uknZvqQmV6Q6Vhp8zTpluHfZQA/SubAKvVfO18y6d78lRSgKzDMlAwuBLFPeb
wA0ImJWvD9oJUDkBZOlTnuTetjW6tpsts3TrhA6JB/ct9aedHwk+QnHAUIAQCcTznHr6zThDDRxj
8g5SR8TuY4suAJPC0CegjNFzU2Pccm/TAagNTNHO/tGpLrHRXLstuaZYa4hg8Airf4cQj0TdAESk
binO6G+HxwVUEHNeXasIXvj7kdnhFxBZxHqAOUxcNqtZ0+2mA50mELuJJPczVcZfTod/NVCSoMGx
7DAp0n3ATX3k3TDQQvGIVQd3P7OXQm3lmzBU3PtxKTFmvOamWNoDM7Lvowti/UwWN9Kk8WcypQ2b
awGbpICB2oQQIySrY3iYT7AqLfiVrGiSRbuzs2IIa1eBIv4ekV8PSKtn/zqWcvhe8LP4bYb5VN+F
Asx82XCFFF9SXNrx7hwE5S/4lIF3Z7IVuNqQU5c+JMWQDj+9ticemDLrJ7p66VpVL6Nu8X45hJtl
lRHdiKSQHxaDUzgMuWJfjGcYFxgSJwFOkjCot7gKj7Im5QaONd3iyHy77FoiPIFt5b7gP2a5fvZ5
2PTdmO6aIuhKl0a9LZFQPIvVldOzmOeZdAVgLp601dPrsugJLix0S+7PouadgSCHWIA2HyYPWX6y
GdK4MWB9JvIyDJzULe49j3SRwxXjcb/PpEpRsBUnHQFa9feIB6FfwY7vj6ZCA3cVQBG8H62bi8d4
evvfuDAbMRCu8v0pWxKkJGQ8SjDY6BbReteaQaXHT5J3UjhnbnsZwtIdWxXcvYNahTL9kS8B5EaP
R7nZuL5vsVwmMA+6xPguGHhMfm5rflvCkcjb7jT8yU3Bwj5cYewVtDfzwJDjh7AEfr+KE4/rcCT5
Aaxbzs3MRIKkDyYL6EE0Oz8+U47H5dcEEStSe3y8Q5bVAwi7beuBTAvXMXWUW5NTC3cXSUF5tGJ3
5fpq0SMt/cRQR7tsFIO5FDMdhyvmQ7KveQWUgq+NTaSb9iX+5Mj6BIY81mFw/QkP2X6l3i3z3V5v
uXoIlB1lx+dqnrtS7HL65k+UxLt5ALwZwPFFymmDa2Iv/mZJmcBVd9Lybh/zvWxqnbEfmPKl3yXZ
1vhn2sdq+A2mLlSfcb1maEKi+nAmWgmQxKm5P3OtK2hX0wIUq8DUANpzctvyXIPoslx/ovMAaguq
AMyKMYAcs3l93lCpbNKetdLxn3X6lA+k4NJf+Fqp522iBrY4cmZAaXY7kSjIbbq0k1nV+SqAQ97J
DIDXxrJcvkBEh5TTCqIjua+n2rFv65IiCcmcwBIngrGWu3ji8bQrS+TajVuiq2spvS6ea08nZIms
YvuPTlkJR270i2hWmifljR3L/lz5bS6buO20L+f8fBzSSaX9OgDy9ZmW50PQiS2bcahhj8yVnf+k
XCTVo9PmSMBFgQgDSC1D2aLgbPw+y5y1r1gdFaBzaJlgwHIWALujkDko6cAkGM6dcbQiKaYqnJLn
XWrY/IVDN4NfnpSwfx5u2V/NoeOrA7qe7mBpAL2gcDeWzbpqdER8SNJ3fJnsBR1GeBS7L3+6Gg+r
0Tl312o6B9ZUpdx+nEW9Z40sFkAubkoks9dg1mDSX6cdBKm35WcKHlOCLygrTH0Yw0IDEiDqhvqS
fBGg3EkDF+eAcq8G3AUerH9o6jVWiHpNptzi02hMo1S4o/EWmTT2Far1Fx9X9cuCvnuZ3Q4cRhKr
2/w8i7sJ6xTHfo3o9FoqdnymKV+s6WTukn9K0gzxvauh3xdO9K8xFeRoVqSwv+YAWHl3oOkO/ZZa
+9kjfWRoEKV6fjsWBai2MlX0J48mtPoDYEK/KMU7L0805bLkkHrKlA/vYtkKOB0+iPodjXcfYHqY
gGXN7Dse3OQ7J5ayxvuQ27caGjQ4qn2KcBKCSFHtxtf6e+RwVt4tAP9PJ4YI38bJQcMbqCG2GbyL
zwuxoKBp5O7XOFSA+3xaYNygYM7uNzWL8uKpmu+GzUdIatCEkFEBKhPPEY08zijJ6xskoAKAZpbl
SwQH8I7LIfsNnw+UIQY1HBrbcOZfyIzbHR3Tsb5n+CKXBrqYFQ2xkkRQ7lP6qzw29rQtZoWCQY0R
LWG7QxHLUvu+18nwmebIX2D7WX+JbBAJpB0XEZQ+WRD9y7GAsQsTtZ8x1lbMPaojUIkcx+LbkXo+
XU0V+JXnRTI1FjrUp+DVib9fxOk+C/UOdUbns7NtCQR4F+pcaoRd1vufsYIG0oD8lF/LkSoQYSAN
XxEFoXwP6/9Wt0LHBLF2lG9ZWywA0egh3IAnzWN2XyHybW5MmNxvnijMUeJSBlFLC2/8DRjS5SDp
IWW3mJaXEM3WPMyXdRuSFzOYpGp8AM/VMh3wfI888fvVrhoUxT5hJij4VEJLdkv4Ktww//NrbbAK
Te0VVKR5L78oonSGiLZMv0PtP1VTe/TArdoWpq/4rdOnkefT2Wx+qq9zBsQADWLA4LOcpldrznS7
M2LHocqniBZYGqS+4SWP+raaeYG0EQfxxs12yo5y7MDtiwMhUW2SRfb7nDMMnh1y8K8wCIgXiY/5
fIyFx4nYPlQNNMX7d012/QnEwPgnOr6hdQRq+7Wb7HyUIgWFw2J5L+nH7Irb6+It47zAxIZayn8q
nGndu/ko1VvIILXhDMb17thxrGySp9/QW3xQ5q6Cx8yNSj+Ygy9I+2bpBjyUpHd8iUPVb1kR4UQr
Bf9VL2H/LFbwCs2ObjlewE+GoQ0+C79IrpS6xMOu3+GSAOphYzGVHWAlKWAPOLZ7n0ZEano/OgMa
cjLmTsjo18sMyPtW8ew0P2A5PQiGxQq9yWtG4KFtZUXMhYTRmodjq6E0l9gFgFOGxZbnrfQpz2/Q
K1IOuTyR8u5YXVSXUIYsu/KdnOltXmr5bcarloOptUX2H7jYnX7FUG1mfwBbjnBXeKT4QP/O+CUl
s6YtCjf9AQJeldc9bFPSL9rv+AJtKAnaKPzVIPMrmMsOrBdEljWSR4qXBL4AwMFpWM19cQLJdikU
4R+lgjTeDahRSa8WkcMyAXkfVnJ0H9MNfdngWxb8UF/Oc0cyUy5AT13rmS4G82XRgKSovP7LaghQ
YN7m/b1CU8Zw2kt8kQ7GRdHihdh/L4xJCXP4iXGm+vCE3htge3vJ5AESvJGzUV/VCJHmN8MfVw/r
lJCptWtW4+KEg+CAHDHKrDvttJKpiZA+qs6e+IGfUNPy+mEdtvnrcoA/Rz0ZqhcsG8z/HSYmQ78z
utJmjFP1kymK4X+N1SxQg6HEX8piJv42c8yJwA6NhhRmpgQRyHHLnYBkumtQBowLsvWFDyiygYCe
vGA8udx6HDuwAtCqc/jozqgwUO8IXlQViXzJtJim563Q4EZLsCdwQuRw19wDt+YICJv0gMDWKYeD
aMCVK9ulyCfVZjaNQK6GFW8JrU8H0TiilSw2I6Dby8p4NHs1B5WWJWK5wAaDKfmIpXwwcpBKQao7
GP0qUvqhcyzI2LkL0Q9Vo7G6lqJu18XeLrxG83MA0bOGVKBIfQ2NtwUdz/7De4xVlPN67FAkw76N
HVJKWPyaCosbn0m/kx7WqXW+t1My42CeHLKYg42i7F2JrrVFQa0OTEmNMeuQmz7hC4qz1J2QaRae
R79RKLwW+tzZk3Sbz/5YZeQvwY4lUo02KFAvRQbjH0c9ddXx4sGm+U4V+uT3enVSPNsy4cnV5Uvq
72rrQdfLbU7ICyxVgd+mcqkrtJtBPbJNjztAOKnd/BUEnnBodFarXzMbpyRC8cnX6QsdClHfMV1B
dDkWUhT4hkEzfxv5Ss1VUQmOvj4T/yVDe1Y2nNr4Eb7Lt6ULsfbxWg+6An83E0yfa7KGP/CKgQ5L
sKDMXWDzm8gVbGWmL0KcbLsMEWKrzqP/z2XkOC6UDEp3SrMYWnLagbc+1zDoRXwuCCzo7l4kd8d4
cwhwxf2k/BAeYLzbZQuPHvgiXjjQEQkoKDCX0qu6PbKqZC3wh8cckkwxJyf3E4ws2+26vo6Sg6nH
RevPnooCcxNmqj+MRYkv41UYtv9AlzN+rsIIPSStpi1tN/gYDJgPxG/1u1Du0ULnPy+SmHFEiAKA
xffZVTsm9KaVDRc8ZBjh1AL1t5EY0di71a+6hqsiPWtQH2own+qZT6LJWebnfgoah0nuWYCpzBod
vi+wKpqmsunm3k/8lvrzNsCZ1x+FzPirO6Cefx8ZETlMaAMCvAuqF2DusEj3bDE28GiInPZv2KPg
VuQtlQZvm8Pl2w5mQnjsSDdE2a4jsknrZojrPL1JCYWmHXKMF4AGhrgLUoufw2NUOodcVFWCN9Ax
SnUHr2TI79UGm20PwnoKl/WoMQvq1jrQCxAqK3uQOAojBnjkw12cRvtMIGLpW8Q4y/x21CCz3hO2
8vQey8Uj/3Ooiu0PNGJsuZmrpAi36EX5iepq59dxCPJsFY8UKaUljCiPQ1gwow1XJbKqjvMEO8cJ
O9FvQ1SYvpKkyjZsbKh0/bTXhB0/8jWbcbry0af3J3AOAl+H3NrW4peV3bn7GXIkDCMHcqEWiltL
DBX7hHSlqr4eAfribVn2WoArLYHm2n3D+3OFErwdTSbTnF4QYznH3mTFUOOU7RUMGcWW83vFPE6l
h8kqXI1OSvWXmuSc4NfKYHTb17qW0MQ2HchXlgtZ9PNBhvkKl0YQHSkcXZ9RlZeXFcuNP9S/avUv
C369+qZsWIZ3dZDgXhPku+Oj47oaHoUfAG+DdONvSjCX/YmKCpW5BEdNHqAeYk3BAr4XIQ0rp/Mf
H8oUSx82ndl+DDqHegoefribJxADcGycAYoUCndY+jP4hV4S1Ob9C4Gks3/INtD7gDcZPIkgqQd+
d4zp+BtMhFekgekmi52ycSgbBw1vuTugBEBNrqVNL0TVxF+KpEAEe0xnNt6XRO/ptTjp+aVSw3Te
SJxTfnUO+nez2Xz4LcoR9pwDU+cLVBJc27oBFwNiF5YXNBvojw+MWVVkPToo43DjE7eXuD5qXNYw
p9n0w0qyVfuN6IPYB7zmMDKwU+biP7WgH2tiamjReyxxL7vcHQVoIpquJWLTgpofSl25h9rMaAHj
ThDLtOdnHu5cmCnIa5mT6UKigGEkK3Set+lWwPGLWxLXarJGtAV2AJY2AirsVcN7HBoJ0GObxLGd
dFIphF4fQ8qhbIP0gYwBgxYmbGpIn/2sTDn/EHpPfqrcOAPOAYueOvguattYX1U/oBDn1bVgmr6h
P0LGUTRzjtI3b2Z6gmgi/TUoSD13s8o+3uU9CXj3ZxlKyFZlwDVt89K0RlhbPJAzSXY0bpgAvycj
SXEIzgLkdlqI+WzW/KO/skeaRfhWFGV3CgMA8UZOPUOSlSMAGcmL7ANBbOhFMX5d1J0aYJtAG7gw
xBEd55g307pt/6ROz39jOc9lL6GtfD51CbamPlSCMeChOt9ROTBpZNCHfs5qiKFXM2zhqyccA/61
VtsrCP31uWZmGtACbfFtQqCHv05G2fOyoLk/4SY02V+F01Q0oHmAbCaaxRyS6VlCXCw9hbuoZvu/
gmwxv43lQfHLI/NDgB2KE3I7qoL8goiyT3DdreXrFqG0tUc9W9kOaoejzI6Je0RGhkP6ChAKvdFY
18gq3OPHdvew82/JVKc/0J2tT07C490cvk5E6+A2pjcL2e0PSfN5hXG8lLZNYiHGDrrrhpnCajaP
CDkeMVjFZ5h8IoSDrxWMgPpWRXiE/rOguw9YAyscW/jH5XQPmiI3SL6ULmmOoBlcZSPOfA/PmN+B
AFMcOGFNAnZhK8Pfyi2nwUzctpLLPjq4KgLf6HmFkyz55PD2iE7VhQeExbOA8lRkAK92m9IrAkBr
WAMUk2mvMnBr3QHLLu6ZPIvTbUi01aAfxK6uSk/I/sPrisnqqtxnUDqMJ3dnxgjuzSpbHOIaWPGQ
JDV8inbFIhLcBbi04DAIfLyUx8zS1qUAHXjBNrX22L4LO2IoIeCixfrwD5bpETCapuFbgqrgacTm
jgEHfHARDQ+wURJum5zdE4dTXIGKA4JAGNaMJAwLatn3gMbzjdQ1XR8hoddfauj/S1/lB4FPfpNl
0R5kObO7GXbUcA/lAG8DOWGr7uXkgQV8ZhR8rDNoobacRiMB4qvwlZXoj1qwnHS8+nKBhi+22k69
LWVO2+R0CVQ+eZhXOycAGkXF1A9fFisstdEN5S09GD6zDdtTtgv2t9AzeYMlp3pxg4XXYN3g9rvH
hwH/FeZ0Wdq19A5uc8OQ5YQ2IP7eK1Oo78GuydpUKqZbI8p5LF4gVmQcQXqSyBQyy5jT9G6BRodj
B3GZwoUPr3Fvk604v3IG+rYBAzUhknrPkHIq8vVYLlt5Fk8UT6dudWEn8+nDS/MLlLhcWnmaaWsz
pcfXYbZA9BIn6x5CCc5+VqCnvKhp2944lvRg60uEmHjd95GA7dyS4Tvq/ckugKDn0MlhBTVnN7zh
bXUqkTyqKou37NxGeG3jjsVex7SDXsZvLsj3qjotOk8xYWjG+Swffu5Qgm4fSyQKGDVwhOO1SOQG
j78V4Y2QfI+tY6A8fqo9s+hXVoMAPuTYEor0fVRiUBkifpZDVPB4lRb7J6oVcyUXLKqy4V6ixH2B
DsN+2wLuxruFbcdPAw8F70yR4+1K4S/2t8lWEiPS1RbdZ401RVgtxePGv1W55/6C71ahDO4ZeXeb
qcp+HlGHW7PsRbj3ehxsBW9Hnn3ymOZwMGPZDCOOU1HVDViE010qMdTlxU1Cf9Ayov5ZrZT9p440
rHABq+wLkXb7nhuSYEQLwtTcq3I4YntMJ/u8rWLGfYtKYy9LOVOCAfYRGVMwcKyQZxUT2fAEQ+a0
dbtjiCoD7CjMG9SUEhl7GkC0rXyJSPlkXcFo71EmP4/c8Zd54xnWZ2URVOOyoF17Sutztd06TgFu
GE8M0sXVztLuY9LDgMEI9j31KjUt/CHDF4/FWCsMsNM04kpAIevRGcsHWe0Ml1o+goUGrsIABujk
5ZtK1v0P8LMIj1pYcDaVdwfriU01v5vwFP7uBbZc/swTjIOAk0Ll6dzhwVZk1uIKrVdyhm4rRr73
Jd9G8QsPkMOajQ716AJG4JF+i9tYdmWWi18rrsfnxCfhJzy4omjZWcC/ZKgrsEFwS8pfR8hMcdlR
OSc0hqUhX6n4mJKD9IxbWumhjv9lmGF4Fiu8Zv9ZOwdyt8EVnXTw603mYUau4Pl2jpAy26mcwSpA
5QUf3GOIRi53YJOH7Q9gUJ5cdlaG9F6EoNZnQq1FXQunzxqXeegjhbUZhdOBDiJ72GOxDR0MgkeJ
fJzd5a/FGnLEeswoArcT9wKWb4x+ghdvTR2/2nPz4sLzzSy3Yhtlde9wRZM7cMQQQKk20OFLmu+0
w+3Ik8uYFtDHRzRj4DzYuL9OW41uPSly8+75WsZmLRkUXwrP1FtZ7xPtcBkuCE1NMdYOawWHHLpL
ZlDcz3J9WiOBl7yE9uQusGBTfOohwhaPLRwBBrszQ9GAGO7U1Vii8084jtXYhx19fDtSEOGN+Z+0
82iOXEmS8C+CGTIh81q6SJagajZ5gbWE1hq/fr/qvXSDXJbN7GXszZsxZmUiRYSHuwdKC3PLPTjR
oRv9rLZTuoDF18AKY3njol36eq+9YeJQPiZVU7X3qk4Mc533uvfdrmGchImVeKs+8+gcOpiesfAb
IwwPgzNqADJIsoI7iSXyd5AN9b3LHVLgeNAt9yEh29ehmsBoi7cx5TIoxlQK20cP/RNUjCCtCT8t
a+AsTo6nb+qwGYN9b0H/5Z7Sg36lV0Y5bpK+dr07XfckL1fvyuJMe5QgXLVVfeHvRbZTu2+mRq7A
Jk3Glz5vYrEVooLw7nqFEnedPVH9GbJpNA6eCQFmIxw5EWgIITunWGeILMoWhk8CwQ0ULBuKYGuF
o1VAaMhFAR5gWg7ujtE0MpIGyThLlakdhACW9Tm9wkKGTCG6eEopOWabFEBgWpa1J7kbVBr/DNlv
8CmpnTqkP6Jp16mWxRrv3KUJU6RHvfHNiY0aMZAyetRrFtgK/hV1MIE/E4v1fVd9L6iD/VJ00URE
KDE2fNCGMfODRaG5CTBGMVZPcdToiiBck1p+2+hxzBWV+MVLheiN4lGn569TMXRPlT62xoMafFpB
5UWbfZVV2prLLm16fWFlmbC/0lmggDkawuZdyGBI2YBTXwIlRgRTctkP1uhuDBcjDLQ6zpRvhrEe
bqVZkf5AU5uCUw9SJUiZQxCaFhfi/IdZTADHjZs3Cb2oKACm67p3py9joNxzilipIl6WkXPQgSvT
G8/0Gv+uk0HkrmFxhfHB1KvMvx+MbDIqwicVpjAZCK9GCJT54N6PUJy7Zwrj4rXWqRCt8fDQknXQ
wHXhmg4cHlrwhX7hZy2+IZmwgifc5uJu1wlY1pR5hiE9GZ686G3Q3PUkgPTKWHuJxqvhJUH0g8K6
DrwHaaBVZ7vCLO4xcTGMXLITeV+gV7uvTR2lT7FDjQclTZoCy5K/ik0dK5vd5AWNXEKEbe4o/ZK9
1rmZHuE/X6TVQy37hRSj9Vo5+pSeqX8SPQ0YLfsrR9TpG7iVwStGLRLuT2vlKCcEwHtnRypaWFNo
o5nILgRnPRS9ewcfgVJb0jo17CiSsGTpx2GseJcLav+exf/6G/jX9/c2KFK+CW2oSkQdEO25xRpR
rhB+ivTgiSQQ65CIFxKMm3SQIhPdSPuTT8QY7nsnmtqtrmfVW0T1GuvVyRg78n7RhQsnCspfgzXY
b4FeFlwTmYiWUefG59zr3a8CKcibo0UVREQftfNKOG5trbI2Rx5aiTx+q/pWE7ehJdBJQGUPu7X0
Vb2P+8ZyFx5cOevOaPqw/RpVVustOMIOPT0oplYrxw5hOLemBvu3UAaO/FGWGNTCy8F9IazOq4WN
KAGXJ89HlwbjHz6k8saBL+S03nDRbIzBgqUn3urixiqXyL8bnSDdqsZVUaeif21rA3gwSfPB37lm
YaIZVRflHcUkAvqlRgkpQP84oi+TkLjvraozDqAVTQvGmjQ/ssF10NtYIKHATchopl/ES8OXgWJb
u/GLgnB04zvwZ2k07yX9StpBgssb+R3JtxkP7dINPdpP1GWeyZUXVMgsMjNIH3NlBwXUkdSulk0X
ldj2i07L4Wt42T26TTabkp1+Q6DuuStdK4NHOhyY2u0kU1GtoqH1xmNtBymxb1Uoc6UA+X1CMJu7
ikMBuaOqRPNCK63aXrYOFT8Pq5qOCp07vHhhG/Qv0zABRlfSDluoXZdt2vux+Qu4hu8Qob/0dnrb
lsTeHGu+0jAZcknx0OJLmh1dRUyYWSunNDW8NvoLwOFNl1Cp9A2UurWiqgmhPtRvx1AhbZdpaD6V
flnSv9GVEHFs36/B03xNa2lI1LZPFH4zODkJGgTw/9DzVo6s+lvaw0TAoqzkiew8PtmNh6QIJCpP
l1be9u3anSK9W7T1RSVtaTol3RC5p7mgrClvwUbaty4WXb8Yumg80IO3CXkAPW/YZt2FskkVWr8f
dBbl2DVULPaU1boCk8A6+wF5viBNt6zsyAJGAygd3FbKIKFRbYSKc+oMnSkQGEFrRCORT9W51toi
WflJTsavKX7E2jIr95thtMgNgEJhoaembAnFfcxn6dw5ofnmOKQl7IQLtbPXUtJH3c105LuQBJfA
murFdpT9PdOjnP8Oqv3SJLp+RxobTsucqtMX3yNkXpr9lCMdaL34vkbEJhYurEVQXsC5BXRy8BUe
JTi/BTDzD27f0t/ApEcyyCcZjM0QeoNYWEYyct59hRU40VLrHMJJb85+qI3nQIpMX1GiTsutnarh
d1qiSFlEVkP9kO617TN1jOIZCRLPlGsksbUTNSz824rK5Y809lAt0FW3s9aBHcQP2Kp2pPyl0R6t
gjL9hQ7AMzzUZfpoDlUi17ikwZz0pyG68ejThiIv0/F1sQvLIfkXhpdlXMFhoQ7cwRrkL8+SLlwC
oYXFmwkfCQccVD519C2EEQlhkR2R3ghTK/tVZVkK4YhPv4V7XScPP5tl5lY33F3db1wHzPKORKsN
tmVqZS8DXdAs+F1RXj9FhZlrmzBL3GMIPsnbGup8WCYCqa7TgUawEjCgIhSRSUGPNLUxbwWayBK5
UzKY/TrNQDK/TKnln/uBwt4dUKf+EOtuUt1GygbVbozCCI+9U1vVrZcZF2J2q0SwTgaid4RI8fQD
GTH1I/IcAhvSQArPFIr9V7cmduL/4Vm/DQdcl68b5LRFZBhKuw2kw1019a5aZon0Tnhche26G1R9
32uDMPYW1WLx1as848lsovrbZIq+hKfUFsHCTApSVggLqnEgUKSxFizaWNGH0HE8e9xXeqJPt6hh
cvceffX4aGQxhIghKpHdXwKz5qYunGDgMybI/FB7UE0bksjVVlFRlRAow97w1lJPeSwgUnk7SgXd
cyMz4wXoJaJvUNtEGKvXtusu/cCv3ibXNSB5d/qoLxB9hN+qSTWvikiOAziYyFEGyKc/JRESZcQa
HGcJPXroXnotbinltdyKGyo/hnlXi4G8GE1Rc5cgfkUip3yuI5L4eKXGfDAXvptCme4AInLehIkS
YWuYOqoJ3DHtjakT59+rvlfq7KAaguXn9P6DBmrYnQa7V5gzGKQ2Gai7BuEWQaeHLZWWQapJEak2
S73MK2NnGgFMtJicwlmNFPbUsjT9+imLrQ79XItMiMqv460709DNfVnnBSWbwKlei0qr622XJmhZ
g7ZNVqIKbZvb28tK2Pn0EyTc0l+LbtKpR2dFDuAaGelOgPdeZGxVugaZsGrOzzClyy6S5HGtKYNd
n3BZ3KCH9+C3h7HWfyXaSbFdotgVHmMINM0v0rgME43EwxxoAUaaOLzrwXgsUBF86WUDeTZriCUW
hpR9+Tji5gafb4JTys91reQLMWkb7vH26n7GAQKlBYSlkvuhcIxXK9PGY6yPbMI8zIt405Vt8TxE
Q/rohMkEJNGX41vLY/2zg6ZiX4RS7TkLQq1Y4dE9Stj9Oqxexx2sR8sb4RBalWu8JEFxuQpGx0uX
iO6yhO9BqAcPEG7lIiwbnHQaE1rYSvE7ncXIXfTFwmsCxlUV+l8aL4jDRwM+F/V/7tXksZRD8Byn
7jDCVWzaM+hwVbAVJ8Q0ra+73Y6CEEC85TeptdEFct1FAQD5yxmJM1e1MUXHZvRQ6KI4q2G8II17
SvCg8+DoSqxbaDU6IrIZw+StmQoXwWWvQVflafymc7yrFSTS7M0Bf8d9Ci1it0LMgY9B1uvOkhJ1
/4JD3GiiRYyiE379iuZ7rq7p24YQ8wA3IniBjQSj3iqmCHtVrDtekHh11QaLYr/cerCefIjidVx+
m3jHicH02Hgkz3SDZWpkcPv1sK7u4Z4M4Q28JZ9/bfdDtrcxl8nvpiRtd+VUVewSSkohe9e0IUJT
GHjBuZ9P4NRNd4yn3HyrJKTThUPvY0x0qx6oW1MIeiAU2bCmgIbrJ5Mk/QdKj7TZpl4lfuPbUcr1
QO8nugJRo6drZudfvkYrQxj2mJpNLRU+fbIQixQFBd6ykLmxdOJixD6dCWhHp5ryLwBklH58r89e
uHSz40BMoC/BaV2ipTpsq4VjBuEPboBWLBCFDepuxLWCgrGM1A14sWHtoMKm8YOJK0DHNHPQwKpt
XMJEFfcHx4SdxZVX4CIaloRUizBOuHC6xKrt5w5ftuAbshU/2GZ2F91BnzIU+CLORmxauBkFgOWw
A1wpy10dtNgqWBEkyqUtI3pqjabuyOVUOD3aACtTPy8Mq0NHFUHfTrXbWwTs5VjdXrDkbyGGFTEU
Bcd4ji2pwM6HPnBPuejr8oFqFRqz1L1YG2hhLKpjYmRNvG6dzPraRP6I6TDR2cmj8kQsD/HpayFG
RC2dzCaK5lo4ZrQ4HkmRVRd3VAByP8lAji7cDVB4NgJHoUTiqHcV8b5TjuKY1ZN/wrknumuFjQ57
wQVXxY8psj11tJ0+E0RpTYTye6mbuib0IyYspBGbPCotz4Xa21r19ymlH1+1Ar2FLrtIXdPphw39
XjutvYeOL0pxdscWfdVWBDJM0fSgB0z9BzXisFDeugbMYDJF8i3DX9so6i0HgQrq8HBPNz9Xo2+z
JRKNOLUKym92YU86GSCsp1UcdgXC9Mx2vE3o0T4nW+WVlNiSRi7RNw5QnZ79Lmq/hJlJ1brvD1qu
TPUIR31y1zLveyIvPcRGwcgbx1u0hhh/GXi35DeTR8BBicEssqc+9NLiJuAmtFYt3SfeFOZN+rmm
nn9Ra3PJuz+1Lu39s3RGReXGlbHCoXIIk3Yfa6kzbTOjp//zxU8E4KX3U//bNNpVuh+LPjB2DZin
f1A95p83uP5xZ8p6CtJVr0fO8NhwpmlEnDm2jTYDR4QvZSuj6bZ2Y8s7oDBCbyVJUFFxUROFDCE4
/Y1cQMhDlrXIOF0WcSsSkjXIR6U9AJ4g3RliCrg3Ghabw0LHA4bTM+FRgI9RAjnHb9TIn6WU3i3I
vPsL0FfSD7NPMyhxSogzJr4xzPp2EBNSYkWZAN5F9Gx1lf1NIqLhvSh69SCKKaOhsQTyHCkwIhZK
0ojIhncnIxFXnrWIHW88m55ldicKVLxhnEjzuTZcWnD6nPFjp3Udhgd8bnWjWZX6MQSl/z1mAaZ1
ADFcB2gA2Vm3lV3/SIOe8LE3Q4BQJ6WK5Bk9fzP0ph7lnCmn12LyNW8n40KrdhTxhi9d5vSbzLZl
vW1qb+iO2VBhveLCKnjsFEAf5AmUwLvBK1Cd4v7Ts1ecGPfTjh14nHJe2NvAgQAEeZLbAcOgyFtT
7q52Uzo15TpvyvxhHP+8d4YYnkuDUtyqkgG1TAQ0mb0MGNdZBr0SA0i5FaM1KVtz2Hl5HLxgOhKS
NbSpukPOiuNJbyb5OjGF5SzgW8BVDS3I6AsA3Dbfcb0X3Flmh/vPFAT3gF2iWpC2A9fVOhnYBbgS
xrpGiflIIZ8CtVEm2mkMAoDbyk+Rrnudan/3vd2QnnKAinUEq4JUHbw4ByREl3b0kYh6GD/kot0P
YCi37tRAnR7o0U4DVTx85G1rFC5ka7+GQaFToC05UOkQrQOjqJma7zXTnXQAQxGnV1637GuwadxF
xERCUmM/fE4qYwi3bu0GF5lWWep3skNdQAFBA7crqqEbVnpKxrUk/9VhUIwRjCwnrxGU+B1GC9Tl
ooVfSyNfydjvf0GgJ/fzoJ1ikhk4rbnNa8dHSMJ7vc2xFp3WuINZD0GJZ8IK547uXu9dCt2t55E4
wdJjnyWw3p4brzQpGau6XjkmiDMEOr26xwAmBM9CuFDdORiNfRnzfvCOOV1nX1x9rFaxlG33OhoU
vkHTRxUR91K153xTrUUuiyEoLMeqUwuKO3q2xCYUgxcRAUWuYZ7AdDWwGIB2QWomUGxW1ktxSXtW
noVPML/YLtK9MifvudIdVM+Ub61Hp9DHFdLy7lR2VbKZoLv6sOnt5icifhg86ENA4fHpI9mYAH/1
NVm8fsJuRl30ylRLFyCQMYp1JNxiraFywroDNjJMQpgTiEuLiXK7TKvkJU77xLt1k0QbYHon+iqN
bOwClHD5Z1VYuJz1Vj8dSpL2HzliA6TqWh89BFNlSaR0iGMW8JBbg2olDONNJKjzs89UfZvrwpN0
PlFV9lCYPjhKpmf170x0xfccaJhfUGUuSTqIwfi9s9LKWbuqHE4p0Fa/CDPPUL9sXaOQZFCh3/oi
VrRvGkXziImEXaAcd1OyoqbIUvgCpXEzmBWVlDqzAn+f27U7rRSFqGLttpK+Oi7c+1txMRpaj3nQ
nbhYu3hNuQkumuA60LaXzm3GsUjbsb9FD4BsoseBROzLEIWYIqmGDajX9XfbcdRwh25E2Wfwa2Wi
jkXY4QwKQ6lOSzhyaA0DLdrZaYsULDSd4Bu6gQhecK365hT4g10fjHa4sNM6ER5MNBTBKW7T1Dzo
nTdQNkHQEsYb2AwuG7ePEQYKNMA/QjDgbwrlxRn2EJxvAorOwSZIoXjkn2V+cBA4aHuylk6iDm7y
ZF1Si8pxhEBIAygRwlRbeMRS2lLRYyzeVAmJEycrpDa4DCtDkys78VzvhlsOJ0/L0C5UIsz1cKPp
pr49Q8vHyJyNX7hYmvgTvL9maYVma5z8mppBsEBPHPY8agEKjWopuKzTBzCgCYUmrcesTd8oP98p
K0aeSMmtNTYT3pzm7dhTersgwZLNy/O7IjWdgmWYiOZn35bGOTXxtU6WqgXlOYw0GsSKKrN1jyvT
H5vyFqpNan4VGEpQCrY0rb8HogqqL3AmAwTVDlwCcxVBeoETIykSgg3iq5J9CZ3O/pFw0cABMahR
OFNnUvXpbcwfIbY5yaqvIKPDCaf8ukmLuPH2SW93zhavnqreqp6AhQcRJoda6lEVFzCebYWj5lBF
7U2epWiSg64yDsPg674CpQ6E8X3KzOpOZqD7Xx1oXeLcQEDUl9U0Nu5DVDSld6eQSoJeFJqGT/rE
MNsS2a32VZh1l9PPl7/2mDjg/TtVVpT00cBISHiIxGMzXUnPL+8brcnkvgVbcLFgkvIxkqGPFbwu
Ca7LuIffo10EkRnFCP2GmNeP9oPPid0FfJWHphJkmapqsBpIHTd4I8Ec6i22me25k05Zr8PebjvI
yo3m71EW+/qy6PIRTRdSBKHduoD3mHZ5KvDuvbiQP6JC88t94ZaFCz9dkYUg8LXfuFIa/IUaSna4
OfluFwM2OIZLCa2GGFN+zScewAIVXRrEN0EQ6c2bqxNvgw2gg1/n4VgaRwt3umCXR/ARMEbDPWph
AeTRIDiJ/PgFo5bevzB1Lf0hL+siP9EDmBYTlWHW9blWJaS3iU+m71EL+cTsUrOM8slsC5tCdVsD
enQ9jm+rtA7M9AxsPgw3hg35R+sMGz2AY+YeYra2M4kUB6s/YDo9/TTdzgoh5zbR989NO8XF+nPu
pOnqcEksXfL8ypm5atylwoX/1BxgD7fho0zSdQoTjwGhOOmLSfOf/CnZtLnYu7tmueRLXXFfFh+5
k7oSkpFOcxC6hMx+QmlnTjEofgJd7Ubsrv01RiIr2CGHdE/DiqW/udpd4GLO+m7WhrQult4GksWZ
IarGtLrE8dtDn5TjuqvogFJBxKIq3NNeEDUB1ArFrRYPZbvRbOc1Q7i217tAnnyECt4Vi9t3XSqE
VHBK6Xfv6Fiozp3MrRY3nSDP2wPlj3U37qL0l/K/YtN15WO/txq+jIPZO4uN9487W+mpF61EodQe
3PuhecqX47B3Dpa2bpaOeAqzQ7Uy/G2KHcMyp5vjKb3WmeWDL/3P+DPPXACQQOKxgAL1Gxl10dDR
1Foj6ht/Wod+A8F8R+UkEJtAXVlg8eHMATEV3bElc5/P3Alpxac3Lf1XiuXUHidcM0h2fH2LA4Hi
obQKdAW/STuBndfFhXjc7Efjt+y1TZHHV7b8+3UAgNP1y+e+dJr+0wn+rxYDVYPMs8O57EB15+SX
G0poh6h8+PxrfziIoHkD+9uxxXxTUaM1hgQZw0GY6T2MvlujfYjMx/9iEFJVygBEZnLeejzOfKOx
Ta87YGb7RdniF9r1ezcwrphkz+fCsSAEQRToKHBFy52dV1tTte5aBV5K4UslHqTz7JZXhpjvEIYQ
OhQT3IQtYkYx69Ajik7RWVxGJ9ioRbOuEJXauyrZwbH4fMnmh30+0GwrEkJbjUtUdoqK+yZ+iL3f
Un2v2tPno3ywYv9MZ3bUQnoWTEklolNdfZfhT1edpmtNuq6t2Mzw2QrihFolK5aYy7o9GTxe4xoa
uF1duTeuzWX29Qtt8IIhNKKTEz571tEzf5r57vPluvZRLj/hrxOJFdtgqo7l6r2z5R/5KHr0MNb/
4WmZf/pZe5egM5Ba6YyCk+AyEZhluF9N+/7zqVxbrctn+2sqIWoBExpodDIQoMTaL0wEkV9e2V6X
Jf/7Af3fmRBYGkKXnJzZTOAHFFqh29Hp4kW2oHB2ozfIcT+fyYcfxaUYb/Eo2nDd/p0JiRysZhqi
nILi5OIoG2E5KsKfVV9cGejd83CZjrS4YAwHIMUwZqfF6TKhB2OcnMLmDnQjrO/cFjtnWIRT8Tpa
oHbUuXDJ3Ezy5DlfYwy+jdRdDlRmAhiYCjOwz6c+N1Of/6DZ2RqayRw1jx8UTHKdYIIWWpJSr7+q
tAJhHc1UXj4f8KO1/nsFZmeMFhieXQMKnTq1ld8y/CVTl7rm1ZWet5+bT2x20CanBDQt/eQU42Ka
wlxGbwc7CNM3tcVUTyHAjIeNgwLi8/n92ZHzHesaDq+eISB7z3ds68ZCRx2SnFSmnZBPwqs7Y7GH
HgD7Pu0xfnC+kyl2d+mNfZdi2gQMfq3PyEdr7JrupZsBwZ5pz9Y4MgKrHWHwnYpV0K4DjV4q6Put
7NpULy/Iu6lawpboDCw6+8zWeBSuB/WwSU5l8wDku8AzLSFJE6/ewrk3N9hqQehLllcWeN6zxZF0
biKcsXUCLFvasyshhuJVATCNZ4mdh04eW+MNQYPmqHuw+yeR3wIMRgA2rbN15fehTM6XbwEBZsQk
rNiBemysLr3yq969UbMfNbsMmzAcB4zfxnOL/HIcnkLsEBQGYy3ohcg3ny/Bu0vxMhixtYG9jpL0
zvj3virwALVSjxVw/AeQn0VV/frPB7D5+5fWUNgwzTMlIEsoRlYxnnuqeIaBUbf2+vkIf8Kcf/YO
c/h7iNkctG6wXFLz8Uw8tLDdu8D8yZyPZrzuMe+mLL7HCKQr1ZXv9H+MSybmOBYBmJqdDTBfHBCz
bjzH2bErXjFFXGkX8Z46aS5mSN+HFtPJa93d3h1IJssyOnQIpNEJIey/H6xG0FJS05/OGpbSTYpA
gjMJc+VgBlfO5Ecj0RpbkG3SIoPGIf+O5JaeV/V+qZ9NHwN2jKW8aI97OESpKx2srw00X0eVDbHp
J/q5xWPgiNuvBlyJfy4HN9k3o3JXn2+YD8dzJPj8n2TGnb3RI/0RyIgH/SzreJE0j4r4CY/8Mt1/
Ps67B1HaF4zAlBJ41JFy9qksH24SvBcdGbxzaqx425RPfllhrGRSnpHnLtcfPx9Rvr87GNIhtgGV
IOmYX2gpCvfa7Ef97OS4qyam9r32bPc5nSj1pLh+3Vqmkd/UlO1uzHoSP0H7yp0JCrrCMbY+phEl
rUmgEl54fpTeDg1cdzzcrBv8RBZtU7w16F4QaFvNrsOeYtFQ+lhqvXZMXSva4+wZvCI0D66ctI8W
0kALgy0WO15as50ImSZHhiL1s+gfs9co5h5cTt2qqY7Fla34wZkmt8UpEpyF61DMG7FSjtHyulAc
L7zD40JsCtteh9ON4Q7LAo+dAaVOP+HuNI3rz7/d+093uUboae5ySToEdv8et7yOJW07huns2NoG
DwQ8QLRNl94E8Ndq4+3zwf40Q/z3zvx3tNmSIvYXvHzddK5+QExvXqef4lG/UZto463Mvdx3Pj6I
C/UtvfOf2qfiptp8/gP+tLt59wMk6Td5q2XZfxrM/RXymxoGPpBRp3N/4z9QTrilWaR2tB7s1bQt
vhzDc0pvV7Wvd9EBRtaVwd9FG5LZm4ZL022L/5CXG+KvwWPMkWAIO9PZr7FwQmF1G9jWzozSryKl
9ovbMw5xzXd6UWxRjq0aY/r63/wCBdDKvpYGIMG/v2CQFmx43EfOda1xuKov4LZ7b1j1kbVHrv6G
WBouvu3Gi5a49vPBP9ppRDy03rbExZt1di+1oT9FNVX/s5HVT+5N7SxVlj2m02+32P6/RvqzC/9a
54CqO/IV+8+ezhcmynnq8TfplOy1Hp2Tm335fLz3N/sFNiInAOi0eB5n3zUzoD2p2NfPzPCmtb0N
VtA4QxQPbndlpA8vCuBfVL88xjz+s6EAnYPJ1FPupFNp5wg/fkT1E33hIiRvmlcsykRfl7lz7X76
cIZ/DTvbNzgMGmlcMazm1Juq24ZNhYClOCSR9+R5Ek75OvDrg19UOEWv8Ppqtf4mVPG6AJ2vrrUf
v0Tl80PMawNC6VhYtNmznTTIvMtxadXPWZ+EW9UNv2k31O+GGJuAz7/sR3uWDMjSlaCRkTXfSanM
LNiszNuk/hZP2DTvIE4W/bOFhvnzof5AmfNZ/T3WDO2aqqEozSTWz73Vovqis8yS8vPO1LJnSBXH
XhraMjKHu6ms7ilq3aaT+Zgm012Ep9USn+loXaeQoS1M9heOwrMrEwaSLv3kYxYdTM29HwpcDLVq
WuUgiDhcUJjxxM/AtbYSeuOylN7a7npI2bK+cvG/K57QkdnhEbVdpUvQTzWbnFNGIfTTiqBEWvga
G82xjdsX3ZqiZZpkxRL+5HcMkfd5ab5RGzyEbnCTVLlER2zs4GVPV9729wkIv8fgBQAspYmwmgVj
hJ4g4F6rnxtiiUVvyWgJt9a8MsoHx9UlQLDofmOQ7oFV/nvfFq2i31asiXO+wNf1pt/m/To6wQeO
yg3Wd5/voPeH9N/BZslshZJfMwxfnt0K/UQh71LnONFiDea2vvt8qI8nRuMAm7qQoUs1uxAMrCCN
AkHPGV1Ib2+ilfMWHLHjQjD/PPxXE7MMJaVO8Kz02cQgRE9hCyLNySAfxVMxwD8VogFSnM+n9f5i
YQUJYbnJFRWvecSHtVAy2SMDTW2Na4ssp21Dd6utnxv+lSj9w6FsnU2osE2x5SX4/OuN0sSYFi0J
0Lmi/v0byVi49MM++2GH9o/PJ/X+DmNSl3QAqp9Uujv/VNhSW8pnpAxCBpSNZdLdQKdIcdLKkyul
AXEJ4P69xBhM4dWsbFeQiMyu5jgx45q2JRLSRIElMKw755nmUjvTeWqctxQSQRh+QQWJ4eouRudp
BFfas78/2JTNbbIQrmuXEuFsr2QBCsKyp1GIO0JlJ8RJqban9n+xUcjiHJNQRsDdnI2CxZmgNN3L
M0G9DjPGhE8os6V8+PzTfXSi/x5m9tqbFYJ8WjfLc55wCd5o4T2urnDBPh9FvI9LWbNLCMOM2Pfz
Gm9RT4XmYUl3joxfI9xILX5qMFTN0l2c/IKwtDBTuqvD8b7/fOCPzsDf485WcSzA3w1nlGefAq6Z
mrdOvxNFs/l8FCE/2JN/DzNbRcMujH5KhTxnOc4GrmescnqRresK9P/CCqWjR9PtyYKqI2be4Q0G
lOkhduLwbsSi4MqvuQw2OyC0rFemydvDszBvIW42GbL/3nfOI8wdsAYyX1x2Fn7lGGssiNv155O/
nLfZcMohN1c8P3zZ+XAeZRQ7NjEB7KI3A1dxsLKlP9zLgh3boOzx29ugrK+cwfeDKh3BvWW6NvAe
aQY/6q+7DSlNh4wtds5hKXZatpgeE+Pcj+Iujh5c+0bZV8b74AvjWGEqQkGDRJZ3/d8BDS8a4FT2
6ixFuy5xAKnD+zLeY+SOJV21KDtoJ+2zaYilg+aXy+PKKn+Q10JSdpFkXm4+4tLLFvxrxgoJjRuZ
Y3Cftt8sdUKyujCjrYASFw/LFnrPgAsjS06XAy29h784jQcH1RSGUCXmYa2d0pjyp7LKK5jTRyvj
uGQlyqCRKDnvbO/nKKeh8gjvHCO5gUql18SPNxDTO4jxAZ1VAYYQG3+1N+G1ds3v2CqXhwBTcHHJ
tImn5s3au8loYN76/n3fyi9FtS/iZdNuABhxwT847bBWGLRWGiZUatrm6cEKz0Lb+WF95ch98ChB
4CCIJzkjZCES/ffroL5BJCVi/x7N5MqwvugTqEr1mP+QcDcOEHj13F/itbPqi1fHv/L8vkeR/h18
9tAXmdV0eGf493HmbsoRm3NMF5T5hun7soD1J7xrXX8vu/3fM89iY7Zv8D7pOI7PTkNIMxPkZIZ/
j4UTwsMQVht2kmqHacq1Os0HJ/0SXHDsYBaazrxOQ/+uaXRGx7+3D5hLmuE+G45OrxaJHa/z8lVz
rxy0a+PNpmZG9FKhVZt/X7SXYhTuMtldS6M+1PwrrEQ/vzvfw5oGxBO4RoA15NtEuf/uG7h80sYH
JbqfxqO/S8z96B/M6HfHB4yjp9akyo4vfrEZbf+Y9EDISzH8iFZ4M2lLqW2Vdltjiuzho1oW2rLs
tygFAxzNkyi8lmi8++b//lRjls/QUhF//riN7vMvwSsf3D2Xv8rnYd3ukxvYaM8eVPUry/Mu0poN
Obvle5rH0r2wj+7r/tWgpXf76/Plf/dSzv7+7E7FXM6pbY+/b3aYjrjlEqFwGX7r2tf/fBxX2qC8
Nu+jMQ9Z3a5qsnEao/umfzGr+ugWXEmpPf4PaV/W5aiOdPuLWIvZ8CqJyTae0jm+sDIrKzFmsgGD
za+/m+y+XbaStr6uU/VwHmodByGFIkKhiL3XSdxJgn36kYtDJ0vHeUHiiLgsc9tUHI2ukdIIOk3y
wpPPZQYI0iPuwP2h9OvLqQ0w9ynIsn7e1TS0AyHbgDuAN0aJ/taM5QsupgCQ68MTBZeJ03mwzgCz
D4mwbe3H8YQkFFe14UKNAg2fFucGBhWTNpZDVKzZOZAWCbVc2U8EUe2nZdyK4YLaxZ7s8r0EtuvT
9MxSH82rquh++9O4BxE2HjXQVTHkT7drZieTXJb0RA6bANVphuElUrNf8YpOATk1//xfLfBGGP8y
hHolePN6LFvq75hN1bkS3Bfw0+xuBXBHNRvyo4v8vS+ds6PWHO0Dgj1Rf3qgWxnccT3KNiCSup0c
Th4wF5JjqAXzN5vzHMv3HC0TGkGzjiUrFL0X3S97HZEuwAyKO5mfBIfsR8T9tsL/7J2l3e5dA+rf
Y97t5bB2bLwr2NSeJmwi0PfnpYmTMljQVcrXYbqmBtAoLIR1DlDrXIvpv4hKUMsS6DN+qv7owwU9
AJ/lp3YPfTB/NtsziU7Wqi8xkZhRP3Fl8xZ3rABhjGnjAjtYO+jmYSgIwk8U760nMkdFtEOcRwIu
BrCEW0iK1rZ/coZDjPmSdfp4mNkLNdDo0VWfwf1lM00QtEQngcvGQGAPHDUVklW6o4eZ5sTidRRp
x/mO/timR8xzyWHv2m5+9rUPpN+0mOlEoYArpebCXgGw1T6xWKjfuFmioomEDM2syFpuzfJY7PXE
2GWDWZ6caJoxNTgy9JG44H4SeJWfl4vhCFzJ4tyKqkYgIgRhQzhs4sVJ/YkfscLf+ZpTssy578NG
/cuVMM6/FIal9cPgVBhsfFGEHP7fm4yZU4TzGBWKVkcNrQBhC0tMnBx237GzQ3EvZ8nzfT3Gj5lp
TtA9giIAXsJudwh4OLkkFUcZPeSpD8QW5zBLV4cwonuB3xBK4lyULgGRfqdB0nDAahIx4H9Ni2lE
RadKKIlzUQrAjuXjoFPntEFNEgf5INPnlVcKGlxHfeHV4nE+6gBumiy+HAYfdWY6HcLlZNr886Xj
PVRxupSWAYWAjhicgz1riPJFAei1+YfWwDkk4IHYyl6DQpULHAdSE3uRUoWCXUpgDaKV47zSCaT3
RZRCoxOiYoahEeSAtFnLAoVGnd+fDeIfVqKDdNJMG/qc2RB81QCP+FTkeUa8OLoCkbArcHJ4y+Z2
B636eB7FgDOE7OgeQi7z/C+O6Y0MbmP6vQ4CMuvbpIEzxEhDSBlIgSjqjqzXjRhuWw42CLAwaDJs
C5h7qYzgB04Kwd7/fH5Do93VgplcVIiBgZD0CRi8jwTj+7SZg2eU7eGrE8CPY5gko5ZIpPbTp96I
5IIDSLp0wE1BMW1prge/KtECSPLkxGQ2/RL5hbG4h+dgG7cb1DzQNcatowJswH3ZToa4dw4Or4fZ
Gado8p4wsPYJVPtZ7RtW848svtu6A/fo5NB8y8oXLZCbNx28UY1yBLjE5upDtFRo+amSbCrPoo3Q
2Q5um4tWN+K5lQVFX4XZyG/xg1vPGNpHv0/z0QU3A93hnidwUsMv/pCIZkd0amJ90RqMf7/KdVXF
VDJA9GFxE4L58tnB0cmZgvKdAuNY4OFHbRW3VfSFooBo6AYX6Jsa5femTpUwzzFkvcOzvrk2cAV7
6bu1EU/rfK2iQ0nbgiKXdBj5nkimSN+RC+ZwYf7PJwy2faWvsjsmKbBmFYQzlWbMXhQfGLDuXiMf
76rUWkjziJYfsiyQ+z1CyK/ztVwuYPdnQwIkBuTWjrQEsnjFEmbRft4tEFfn6lNCc0Bog7yORcvm
HZhUrBY94I2ECTyc2SbuvXgK/VENAfYL1h69nrhbG+D2Zbttskk2g5cF45Kbz8HdBuax3aZYVCRl
Ikc1erSuxPPhQ6ozFNxAPRru5sayYWE116fNPPFdV1l4IOd9B6vbVw/TKzyBjY+dKsM2dYx4YrgB
/+X23OhKVb7U2PP1yTH8Otwh5kf+4EZUos7E94TvmtyP3b6SyLks2WwvsZY0SghsPfAUOx2dPHTe
kNIUfk0vDi6WKNgAtWp2DjpvuMhGfk9tALr/ArNiRo6u+H6kjqTCaHX5zzIYXKTYSwmGi3ssg+0b
S2uN1/31adq7YIFBsgWa+uKj/gUqeu9AwWuBC/0RFwvBToxk+jefwPm3Lkr2wEbDJ5xZxsBNwMow
WqlBT/d+EYKYmkpbUUIxdpW5kck5HVzXalMCPza24XAgqa99X7QxM8/QrtI92L5Ax2EZ7+w932kw
qTSj06xKCd+02Q55+RlGdqA2EwoS7SfnUhpwxeeZDMU0HKdyUVOJAhOWAhylY+DSDgR6CU6RwV0E
KoCxRP2gV+cM9/oISUY+baFevorgL+K/uoTe7Bx3I8A9a1Ll+2HncFiGa+h5XtPJpvAvDL3poixa
aChc6jnww+hSBOPczVuWL0Bo9L17HQMW0fQgCgii5eSc0rkZUOMncBEnBKI2wJga2NhYw4BV5ahB
5EdwAtLaQIp9oBMYDzjCUesS7upoULhyCpynsmLAGFQmdhWMvN91IaBM0XY5OCudAfqa1qvBD9hM
EhbztCHW3jkpfOpqgrkQ3E/YX2sdTY8LuEIHTJuL+LlhaJPGqi9R5lui5c23wStL2mn2ZFasp+Cq
b8lkemLZIluAwPUva4DXtmdyngo06ZZttDCG0nmqnRo1zpVnrGUiCouj2S26hm3FxLwH0mrOyDFl
n+5PaaeEZtj/mnx7DLAVO+AI8YWF3LFk71oWZ+GVdOrMGugn32VA5eHsdl4bgE0X/r/w41VDJl62
GMLiHgcakDHkvgsZTPrnfv9RlTN5YIefwHQA8acpcDApCscIentRQ6tISc6i96YWJYB6h5+iyNxp
sUzWg1sEjcHyr25CVwvKh1T4egV485CFV3fUVdttxNohemL7VKL/3WUPbZYYWUCLLJrLOKvMtAwF
povyr9O6n1shYOPhL7B5QYvzYLk75/6WjWZtSBlN4DHowLQ0uT3Lu0mcFyB2DEGe+HVm6pPWBNsj
U7zjXLo4gFvyD2Hp7sISF03JM0Q569hmwjsBGmKiApiPX+DTBTBIOfjUQhsnw4KFou+VAiuLIUsX
3U7GAve1LG5xjydLzhpgT4UXDzf20KbnTUOK6f/hHjScM/4gXEviUhKAAp5rfQ+tJkuAxb+324m/
R0C15s1X9V4sjq6OR4CIXjb3N/Nn28YwlHe1mtzlB34GoLktNAQ56LpctMhJjVnEqq/JNKbab5k0
QBoRyBzdQfTRDV1RoPXknXwURUpaGScVcU4i7bKcxg520cOctDz7GwdjX8nidlABhExy7BtYiz88
hia/6wAN7YIkdixiXgvhNq81jEpJAUj4feYH14m03jOQ4N1fOJEYbq+Mqu4GRphh3VLU3tsp0OAJ
urgFB3w0/lyrM+QpVxfi6nJQ8WDdqnjYbZf1WpvFTolKVevpz4lgXl6kEpdBNmqnTnqQeH+/IYNa
u2bgS4a1i3ZIqBMXUxPEOAvP8Spi6pDvx87gls80Ikp4fL6/TWP1ccxY/bFvLqam4MoslRhKVQzD
NovE2eF5YecjefuHBsF54rLogbQ0GDfg+udDTWrw+1BK5AaHXfjhnK4U4uJnWSq1OTBKIkoPMS31
9ffLYrikAkyRAVmf9aVnf/6zVZxwd1OtjZSm3kHo8OQqozCT034KBD8aCfzR9xgYpx6gWmQNpWoL
tAB8z/QkBwJypl9UPBN2i9RHM8NcY78adAF0DLPh7484aM7x4SFm67VoaUcSoBvZ3BbWANbMMRih
hrOXw0p10llPgMlNWwrBBgV6rZO7mSda28FT3NOY29BmctQO6hka93M8+wIvF8V70ODM89V5YSLJ
1LaCzRypsV2ryVd6agDbqUYGNSckVFg8O7jLYOUcFvXq0f8UrOmIT7mRxbn8fY/+Z30P5U4OOGNx
YUvne3LyDcHhG8uDbuRwXt8+nxPg8UKnF4CHv8pUQltAHwS/0ehLXl9VF2ibIPeDuYpa1fSR3VO+
m3zMCTr9+TbPOkkb1T4fsZj6aZEfq8c0Sz3Bho3EaFVB95KOaQVMu+nDN1zFgAR9P4p2qYcj/69n
lzQ8zJrF8EovbK4Y1+ePLC4IAOFbA8zyIIt+l2B3BNDXQ2Y3lJ7wJstsSXjJGjNI9KoOjdI2+v1k
Tr9TcqlOJ6VSw71ZYwTSkeTXSf5lToSgE2OCVBmtseia1AZYtduFPOWnNFf2uhrqXoubPF4xUVwL
NuiOdVQXtUYmI4QLNm/MqVzL5JQzUh0MMBlkKstonW9OT0UgOxrbgjCJVk7xlC3ybbPQnM6/L3hs
I6/lchuJq0gpgWlIDYEyCsIGtzZ+3xcwlq5iLujPanJhHIwx8URPIUECFuOAhzxh0WEmR6BmKZ2i
XdStVx0+ToUUHIxn68gqUACL+s/H/Mv1N3DhHQCaStFgwiCUaTRNZx+pEztyOMQngHfCjXYMzxig
3US3iejkj/XS3OjPhYtWPYFUrtXUEISxTrpoA22uYKS5JS3JCDCEL8x0NaeicHdbwdKLjIqLGbpy
UDFEMESqj/ADwLRku/G8FR4Gzt5DR0SvUGOvI9eafnvfKweUlzAkcMvg6kVNr2cfR7J8y1gATBQE
RxORuRru07OOfP7TRf7+tCvRuwbI1MoFiwwyJ7zTSqQPlltvNVRB3sGfhOLtWlQ2ENjUd6H+SqRe
qZMznk8Hd9tB5N4FsCiq7aIbxE9AJ+CQAm1jwADAqJHGIx1OKikBT5Qx2A+YJPbz1l26y4T8/l05
lQOqpveYfgnsZgiDfK5xLZILk1oDHPQkxmrirRbtFeX0iDJPM602pn+gwhetURd0pSDnbkGI1px2
Ryi426Ei7Ybb+PtoqC/yL2MqsQO7r51I3PDvV/um6tIkyROIM9KS9PJCL/cCCd/R/N76cU7Vbvdg
nYj+bY061Z3EKSn2azgBmV/RL/AQCWSOHnVMsdqgW9MxXMB5OAklFuAGmGpYvMTgJWzZ4Rltt0fN
AYXw/fVTuUwU01EYpQFsD14f8eJs2px1ABUqBVCyom5TwsKwDY7kI9gG8KPkQF4XBqUoe6wF6vEX
tB9COSORNOUA8AsI3QUNY8m0+pr6s8/7mnFx/4cM/dYyzugH22sTyGBvz4Iwyz9L/PhtziSUZpKk
UYbfdsNzsATNOZlSP3IEYngX/EMMF2xbSY1q24CYJ3jCkizPJPB+reaELvwHnwnWi3+L/CGNM7om
AlXLZNiUGXtR3Lew2yyDzS/PkbwF2Is8n4rMgG9i/iFxOAZXhxfcDWZ6HJaRhYpbBT1729EgCMjB
d0iBiq1GH/fk4csOBKryxYgfgrlQCkyHSypXg2A0nD33MPLOF2rHZfCcEODL3WoXmf9fu1k2zwlz
t+Tso7Vts/r1fHEplV4/2X2LH99B4MpgrNBCKdrkzrJVn089QNLV7Qve8t2aLDc7tvF+EQc0hKi0
TNfsSXIFMke1vJLJHWVgyhdRtI/ULVLc3ltc5q8WWaAhtV5OaUceHmTy4D/dl8kH0X+t7JVM7mgn
WXfW7BNksl0QHkB1SfRPZVp+wljwJrdenwROctxfXQnkznvUnbDoGKzedjTWcWVgfkQ/RWXZ4Ueu
4swPrbjTvgf5p4WxcnWrU3kVbf7ponHHe1Kaxd6C/98eGKwRpCXt9vxx2c/9zPMfafW4zqhIJBfG
fmjEnW9QnkhJg7GP7YWWaEXrX35RWoSTYO1PaXVw10JrHHS4t4TcuU7tUwV6n1jbMvPT/3oSvswK
togviU36S6XLCQxvFkp4LSvx13tV2XRHfHFzjmD1eGjoChA3RtvjNIOvgYY5CZfL5TbYmMHv1YpQ
5/0dYqcdYcL8ezzu/DF3HqVqJ4FBSlIgefZyZuGOukGwInOLvMaU0k+BlfBlHN5KJpwHUWqgzxsy
Nm03n7G3t5qCIYeszK3XXAj115/xh+ikCRXkHEhVaWXZovCync3QB7xsH9DVh9d1FQPqXxfSzfz0
4YJm9L0nDAoiC+I8SWWVWmbDc28b9ykMdysUw103JsFGZ9584s2H/ieUWP3P9X2fKTgZE865xGlq
lmmOo/ixTQh4swUvvMJN5LyLDoiirBhCT4hLhuv2ZOOtiOM404cvYaYynn5d2SfnVyZWnsQgsNK2
s7d6bdNyhcdHX5Aj/BcbQZYIVFRbR7XvNnz3yR6d4kqqQaM3dHD3MMpghVg6BUA8XfvrteiljG/F
/PdB+COR2yOlbnB7GiTOsuCtDfSCIvFqwwvx18Lb/ZAK/PSUf2Rx+1Ulpxj8l5CVkyf2prCtu4Fn
+eURmjmPD+v1p2A5v1Hd7wnk9izSlSI+goVyy9jHabPsSY6BHLRgH8+kJwFRAzInZ+c9eZn6D+BV
/0Iz0Xq4evj9KiWIUYIa9bhz/aM/Fyns7qArKeqeWzymgJUnD/IHlr3cP3P/xU7/I4QvoTTHIsrb
BjqXqX94NiqX+I9T/+lE/pky36Z8lUdbKpqW+hLKGB/pFvVucGQxgSqj10QgTPz7NPD1kYMOSq44
32nbJwaGZtx9p1PWER+EywJDGc/NryRx4QD4VLv+UGDRQHCCvy+dgzuW0jEmiDvC3dFvD3hbFM1+
d4CgmfSwe4gwv0X8+GEN2qSZQNQ3vNAd4/++CF1t0OGcqWmyH4w/fJEp2EUp1CrJm+y85Y/ZLN6u
D0iWKc0Wr/RB1H3DP6/xfoUHQuxOVh7JdTIcvRf3zQ22377MI8TBtfUR8Q5/RfYyHuf+2AvnX9oJ
eL/Be69tT/TJnNY6W0yRrkir2acvKhf+l9jzRxbnWsDIc9wDcwIbObvQ0JWI6wZeSzwHF8gpLsr3
j4LAc/AwBR3gji57G9LYDo/X6+bJ/xJpJDLNH/gCYLRSY3nQyCDdFN2dNd0eZgDBK3SR7xDKGi54
V7ZplMDnOANfDEUG16TVnsL/utJWdIcSxVMehPrSgBTO/N6ll6GiHL59kC1ZPb++duwdF3DBLgnV
4tyIfSnynZkORq8gxbNwN0SPUkaZIK9SxxOr/xifxnmRk70Dh/R3IHkJD8Hbh0Rwx0dCRyaOhwds
jA08grqFXghSBoHbHxWN9n1jAiICC9Vkbuc0+GNNLzVcEGqnX7OZ4Pe5mvi//MbV73OqmdpZy+tL
hsTcxg3EAIQRkT8vgWinuB6vH2K4REuHDwbtJtR4QjI8CRfOcLm+f2b5Z6sfMrjUqrWSqE5tqJKT
xoWTCF3Q786shKXbfbjzDuy8+ocSOQd4TuMoLkB2h81RvYa92ATEu2eKG40vCi/jiePVRnEOMDk1
kz1IBLVt5WKCADt1nlcZe3zw11+iqipfDf+xklziZPVx3oHsfnDsBopaO2bOHRzftUgpgfF9l2Su
3JKqy3qvm9Bpf2D19uGrI/GHYIsEhvediVyJMICL3x1yiHgKdXp8xAvehR4tV+jNh3PyI/r/2Z5v
V3UlR03RuLyPIefizV5M7y2fAuStWPj+UbRo48nTlSjOJdhWlZeRgd0Jw71MDg6yio4cEXKFdT/R
4nHOIYukY36yIOnovLCl657Jppj9yoiDDJfOnkQ8OOPh40ozzkv0ddSDYROLCEJ28oLyZrDZTCh6
FFbz1++BSuG2jV6RriRyPiM99ucmyiAxeTIlTEM5vr+2t/kz0JoF9UWhcpyzKLM43tcaFjMdMl60
6KDi4m304RXGoVN4DEHU4p+x+VP8/e9XJnkso+QimRAoe+bbLFy6QUP6Rf2L+l/r9V+spAVQMpBw
gVFMBST/YEtX0sAoFhmV3iCdyVO/dwGEt94dWatOm5xZz4JT/dNx3Arj8pkOCJ8tmkFxqmcvKF+h
sBN4nr3Gmwn+CCLkSCX6VthgQ1ea2VJ7zKtyEIYSJ+nnoGnbsYA4i/o0PAmJxA0md+tJbsVxx/tY
6xWYSiGuruYNAyfh9IhuNSBOhPOEqlvjjDsMFcRnkUzuoMd6cUn3oE/d2so8L5xSV0gnPxz/15dx
mOStbtwB3xVJnp0V6MZecDPqbJo49cWdFs6D7/eSMO396b9uxXGnW9lLttKdoNbsJZRNArzNOQ7a
fVsUmSJ3rIuqBahVcYKP7Jj7sqP6Sj5RcFXelzIS/m9V4cL/pTqXeEWGKh2dyTTFHsUEcL1LHTNa
ChIOkRUOVnbPCrkUYGLtG1OqIY9py7DapujPCFEPE3opgeXxt6BLDzjySv3eovx39Siw6xEfeLNs
GucoDkgxevOI3Ukv5AVGgAOMzOnXS8t0J99tRF12w2bfWTX+/iNh/Lk/DKsWPiXvO7dbFSKnLtiX
79muK2fUxmmtHE5Q6LJ+me23esdAMpE9HVBYmAkseyShvl08zitIBiC7eguynkI01YUkClpMKNGH
johK5iOPb7eiOMcw2amNaUVYOMkme1DQrnaQI6oGjdQnb6Vw/mCXl3pTWpDyFL6cnt4ujk36A+Z3
KnO4OD44Q09pRshCep2FM2kZzhg9LvFujJeffxovv7/1aiPNpOwmyXkw/MQkJ+93GmhIrHxxH4bI
YjjPkcqZdQIn8+A58CbY7QOwRExoYRJGmeC4CXwhjxhxUvZx3cQAEjDIjB3QODi//EofRK5JcMh0
LtPAJLWudd1glgYJmeXZ5O1tuSWeN8CYkyeB4x0s786R5mmviirapbKMfXo5x45BqjmzCXicJcdY
t7tQ/O4xHKp78rhso1bLSt2VWMOQLXfH6RyvqRPKlJXNTqIC3kgvwc150AfTubJB+ajWcjasJIJK
9IaUuyRoGcezThwkwRy9QcJoKYpjfMvz5ARUkWMH9Rjc8TIkedgFVJj6ikyEcydxfbSipocUNDtP
8wtB0avJCZEeDQ+eEg8NIrcsyDT4adL6crGzVoOV9Msna33EU9VJWAoaufjdbheXalS7som6rh4S
+hfWo+KFaXAvTEWzh6LF4xxGX6hx09mDl8xJPxPh24pcPc/ai6nCSm5baJE/lSaxpgkaFK1AT0jp
2q/CYX3BxvCDjEVdX2zMdA1r1jL5yXbVz5MKcEvQEVGBpxCcXIPLNfZWBmoCDaJYiORWYS4gtdzj
KyKZqCg4Uu2/sQQe0OV0qRIg7EKUiZ6BF7MiqDyRJV65ahLEU/mhKpyzd8Tx/RJeh0ROg8dZOBZm
rV3AoLXV8MwRuirQL4MEN6I8nDi2d2oJWncfgRB0YEUocMaC+GJwCYlapOjzH0JZ1jh6T7cSzSxm
9KLbkMhJ8ZALSoSU9FRBzmU4aDuG61fmomaJFEug0Uip7XYnuZREqftLrp0PGjp2nkI7J6eNsejf
UGyL8fQmLLjxuN38BYyH+VLbM26zwwUMTRHh4cMiQzInnAcVasW5EGui5xi4gpiOPr1Mli5Tne7k
4DGqdxy/MUQnb/i5OzHT4C4rlVpeUnO4Mj8ZCvL7GZhjZa+j7Kw4aeVTsie+PwHKieDADwf6jlh+
xDbO9Ly9qMNi7lpyiCiVMb7/Fbui7HjcIQ+A8yoghMBGfhum0/K8r7r0guT4RIEXI60BdSlKqsZ1
+SODc16AzDtddk03OK/Z+dlBiYN8id5ReKq4f1vfHyFcbnO08urcRxDyMnSBYkInp2g6ApQEnRae
/5f3lz/iuPRmknaaXF+QBczClzAPMfdKH1BGFCzdeIL4RwrnlEyzABD0EUo9HTBlFAsT0GFRflrZ
n9/ncpm2UcEeXOH3U/IUakxZLHAH84UdWoOjuSeGc0RHcLZH5/O3AdTvgESZhS7+oMm0+QR60uKY
kG5OLz6imeXSr/2j4CyNx+k/WnK5zWWSR3p1gnjMSqAD2jkxYXVZtFGcU0qKo7nTgRGE1BMBGo3I
y+0WTW+x56AJHm2l0y+bfQmMY9zhgosIEFg4vibvI6RU7xoM9OBKtMMkSLrIXuXf+vIUFA5mGaKH
vS/sXxxZSV3RgIcOSsKB0o1T82zkdhy1vby9RDWIqnItfo3T5gDxBxlvfH2izkvLvviJrcagbVHU
BXKkanF/P0fWGqAqA3mpgUQEnFa3Lgt9YoohSaq8PdTrPYjetMKxyuf7MkbyraGFBCw7si3rwJm/
lTFJoosMOlF1e063gLUkyUlENqaNqQGGNVXBDKoO9A9ODcvAhIF6rFSk9Sl5yQJU7d/iii4zvDHG
i2WgzDYS9Qp//jwMSx0INFXd07yeL5zH1nsQGNOowpgUAaAahooMnuAqLdXEKE4HNA/vUDLQjsyo
RQwEY5HbkHUw0g9c0rZucNaT5WAHjJsY2V1DX3q23xF7Qjrgd3UEhdopeujPe2YuROPhIwsNRkBQ
moBjA7ytfASPLTXWT5UKsbpGytZvwRp8Embog0VwPg7wzcBc1IGxLGMK/dZimnObxcfShgdYHt/a
52guTadf2p4YK3bfNMeO/Y0kLiikRhf3B6DQ47V2NiH7re2kCkuZPzsRi4ooWMeuA5gQAZ0itg1T
YDy0fpkddSQI8GwpOPHCY+G0KuljFEY0dMlsWgqaHFL3Cyk8AyPHe8QTFxOY5tgjiQFqacsC2CL2
iN/AS3w+V3okIWWeqouPs98kJPGRoE9kLw9o4haU9UvRKOxIA4gFqTrgVeBpVOPHlcuQgcYm5/pW
q4I9ILM7k8rztKb7zcEDJ9JpIHwnak4EuzuSLGGtLYAagvJQVnjeVbkD+sQkUuwtCuNOOwMeeLAj
6vNa5Mu/+4w4gwV/JXQEj5hsGDwnYC7tzeJ81CCIXS6UHd/lob+gesrI0gxiNFVKJH8HwwXRQmVH
n0GCcmTaVCZoJ7UmRFmJYuhYPf3mgzj3sFfsoskk1d7WTrwIMzeZ1vQt9gEZugAQbbvYO6C6X4s6
E4dfvbcMXH4fdbvIiAFQu80SYm/SOQ7Sg39/T0dy7CvFTD7HVk76Wc50w95eWlYAgC6bnWd6kBh/
cd+7kcPl2dbJrmslhpzZPgC0nk3bzrUXOqm31MkKRrUjme5Lel+5kXvzjVAujO0bPY9PgHfeQmbv
2KBClVkZvTdAMaH/6wjzkOTfCOOcbBGnhn48mIPNqtPuXWPdMGqbg7qQLKYadcyXkgnLtPctxOSR
BnZdJu37HMvKqkByznRR0Fjg00cOIyDAbM0EUrABkjd+ilKqaykru8jeakwjhVfM8zMornsaP0rL
JmifDa9+3OPmaZCJEcYpNQs3TWmMB7qg3xzeMlI1JM22seFFv+/v70/tbRk0OMiG4CagPGdUcnOO
83K3i7aguDbreTPJg1K3idKiTTjL3IkpWIqf9gR5GqhvTCBgy+BFuI2j50JWm/KYRtsX2dludxQv
Fy+iYG0OIfL20N8K4W4EJlo+7UMFIU8vy9+uO7PoDLUuV2FKS3K/9EKXzUKMISwDzLTG/m65ep1O
nd3ifbFYaNN8hdv4GggXZDpNXDqdPtB3UfHm+znv3icO+3JVP4+TPjYjA5/I0GH/8WGjet6yEu3M
AAXfeospmqb66RQU946PVoGYishVR+If1sjAgbMQ/ZFrc46xT2JDraoowmtg7wKpwfB7v3s9XDCz
XC6lV1EPy+iW/BHHX2ZykDCmfWVHW9060L35YhwF14aR9PNGIZOz5PioNWXXQkLlFkFSk7cjAfs2
ptmBRLmIXw/k/FRRETXRd3M0v4+g9tCQeOq4TFicf0yOB+tclIU+TMUOlAE6xbi+uyEe+o7mMKdH
dMyIjGekoxk5BHJRtNujtxP5PGc8NTiE6qTTt99oPWgoRXvOESjUi/eOlACemCCXe3i/7yi+O1U5
TW+EcifXLHaRojcQWjGcmppgLCn5HbHADV9mnzb7/Cx91rX+scSxmRaUrs2c2Aey/t/D4K3y3OG2
JKWVmiO+Q0chyC1BqpKs43W0CsjlpXDMZ/1D2t5XfcRH3mjOnVVgjRgXoPDp2yIhbwfgnQZV7Iqy
4MFQ7i0vdx7jvVpnpQEhzF6+mb83PfBCPDyire/r8jNZuVk9vtdqVxeTc6W2+tbydsvNSptKn/cF
iIyTnza5JIdJJNuQ0C/ltwaFIADbYITHIzqbn6fdS0boo4iDfmSCAmoBv2eiWvaAOjm4nyt3ml6A
bNNnF6weRsUxwxA72zrcEmkYFpxtvAn1qEEf5NmFJAX5WmuBQOnRZb2Sz51IST+ru9w4D4cjRwPi
8IrjHukWyUsYpHT1PMxYLx4fdtOdg6q5YE9HiqO32nNHExlakexTaN++JO/mFCfz7KPhEk7dWT3P
y2ABoIadqA1hzPXdrDl3EHHXxz8Paz4MoDJ3afjbwJQwB7eZOA6aSqZfl49hxWPGhK9Yo6flar25
IwnkKxPlDMhGO0aMp8Cn7CEg/dpx8tW7Djgx1Brtv+mHuF1n7oyCi6Gd9BPscu24BQNybODpaMF8
nYjseeRODEkowenIlFC150dsTTvZF7GlYEdxfD6UWeBlZA4gAgfvEQm7gGtAYMA/6xu3ArnUu0xi
AFv3EDhj4RueAmFDG4ttTOahxVQdclaKAoRwpnHUtV7pyZ3bEu0KaO6HWPSXhAdX0YNsoc4/J9vZ
Onsbhp5EDyJjidfNynInddLn5cQ+Q+KJzpib+kev9c/PJbU3v9E95IFYxnl/fKzCFKtsB2tjOQks
J3P0hcDhjx+fK9W5Q6s2O0PZ5fiQFB0voQtio4hgMMRL5vO5Nj2QacnQWST/H95hx1KlmzXgTu5x
b+aKkUL00XlCPxvmKkqvuiDhlf21cP5qOBQ/AtuVntxR1SOtPbe1POi5X7XF9lRSY0Iq2UnNpZkK
rqsj1bNbO+aOqCppUnk4DNJ62hbwg/LD67RGm+N6eBUVnBrRQvJckcbOkOIo6nFqQlwvLEAZSbg4
PA7zPEAMEbj5kTbwG914cCirsqpeq+D0rPA4BcoLIR6miTDMhrFjQFGCVlEQ1kYaLm4lctltuUtT
gBlCooEHpDfXSwP/vt8ROTqef63um9zKOkg4MNfwY6IsHGcxxXUHmY+o2DkeJ/+YosV5m0QzwPRQ
YLtaZk1rolK2/c4PVhbzJC/zcyDAijGoxpOTK7GcywFi/l5VUojNySwMMUyCfMgNLEbILzIHdClC
pR+7n75oGEfkYizOxWTgDsouJQQ/vcyQkoC2BR6mfJQc4v2aO7hVTh8kVoA2aE9FtiqIJzxm677J
6k7vILoku5VJFYKJBQSTOdoknXeHPqDUt7b+4gp47dcsztXkF2uPWjaEysNIFfZ2m9NN4EWut1DR
VSUwXZGKnKvZ79LM1k9wNbOZ2YF96cEfXqL/Zjzi5hDy2KyNUVnpzlL17e5196B+mnhDlV47MluL
YMW+2x/vuGpbuc2iz7YimXKqwV4Gwp8UPEdheHqq5gr7CMD43JAN4NXJfKFiFH9hEqTzc2fiAQm3
Sgbkj/Tjn60wXzbbx53Sn4bzqoJ4B9tJUurNMbW7c/TNfVEjrUm3i8zlP01hKOb5hEXGCZWI/O4C
yZAAyxDm+nj2MKO5/hIdkZ+vrbciOW/Uot8rkwsDd5aDmy0NgLcG6GfwqQTqjm72ANydmNmv0rwW
PUJ8d0re22fOIe33sVFlDZRNK8ImIKFrJLZxUZw8eceIoL8XfcvDexC6ZHGOZmz24D/Q19dnpCY9
fV2gxej+6o+0i98uBeeodvqx2h1kRAETwIcfEm4ugeK1DkX15EQ+7wsTZYD8y4glg3b2UmPd06+S
nBwU3FxgYQWJp+RE/fU6jCtO5ihmMJ++ox4MR3n/A4bVvbf6nJcyd+mpuOx1BNWPX6kQz3Y4o/d+
nfNKtVZqHaDA9e0ex5YAn81ZvDv3FRgBBbzeLoV/8Tj3TXKWe3g+I565R5L2JFvtKMZKJDwbSuT/
cXZlu60by/aLCHAeXrs5aJZlU7bsF8Le2+Y8z/z6u+gD3EgUr3hzgiQIsgEVu7u6uoZVq9raQhBW
PQfEyLUVplSdF67OuEN3a8RQcwy5UEHZO52pwTq16weahsua7KQv8Q9YoxYkzMbzVxImjk/RCxUw
AZAQeic+3jUgUWeoxJDXxzs570BeyZmYHaZxFE8YoIssRf3RsJ7e3jg6gi/hqy4F7DMgYBzblbCJ
wYmrNOXHcMuuMMwuO6o/TXzmBjjJiVHa/bYGoJYljxc4XtxHJzWxNJraN0nJYR/9n0sZvabMplYX
jmrehbxa1sR4FF5QOlysopJLLiMN1shf8Xw+jyRJC8e1pHeTuIntKlcue2zg1k/0YSvqg6rri17q
ku5N7EPCh0HkccroLl7Qa9SxJPrqDNBj+PpPC/J3V39dxCPOy8T0Vl4WUAyaslawgYanSPQk9Gzp
0RGGEA/RT7tFELP6u1jwHy/PvVL8r7Bp41YhNUzahoGEqELf65GKzKBKKLgrFiXNPrHjUNr/LGva
w5WrPce7ri/9QmTRfZFeFnkc5yPOKxkTU9EXmgjmVOc3hfHReATgCYsnG5ATRdaC/s0VbXCD/1nP
xFxglgSn9g5kaau9LgCXBR7izojfD/VSq7gwf3P/ETUxFoCEYII0z8AC4pDG0tTHEYT92RrzmUz7
+fnZ0mhm7Kzde707gMVi8/MDhsDFPpP5CPRqxRMD0mmO5zoFFFMzk7GL3Fmb9ZrfLoEIZ7hGR9v4
z3InRiT0xboOHBcXYNvoOR4y5JDB0pFskQ9C7WhDXxJ6OulLRFvzns+V3IlJ4domcoQe63u97C+K
We+H0+E8qg8Gmz42xTMADBTXAfORVdR5eX5KRdLUTS44bSTZ5Qbl0JTIPdIjzKu/Fi9wtOBs/t3q
j0WOOjK96LyCtm6NR24UI6Hw51dZeZfNs6KIBckW5ZTwkk+6JRjP6M1MJQiYMyzzqL8JrDZRDylx
nVRhxzWRjCMFoZ8cZiI9XsWsu3MtZKIbDaaPMGqTSuhPJ/pH+RkeWHrZxj/7iw+cFFI9er/7f9Df
zpnJa7ET1RDFVHayYRQLam7PHxv/MYHNcOxxqosFMiijohso5d/Hy53NklzLnbw/YloPTNvHo9FU
sN5fsiRwSu6MM3jtlpySuSf1WtjEXWVTtaqKOJPsoaZqfoidzfDpRRaGF5oLyxpV4f9WlTuntSql
xuH5cTsvwEILb+Fu05zBPri0otk03T9LuvNOmziUvHoUFKISBAZhE/l0sPtaT+hi4E1pmctozuW/
Fji5ZoGoVmI9HlhIwEQIlDf9+bvMQjFrqq7FTB6fQsuaqETACjGFflEtBeVuBTCubOs9uwHR9aWd
/G36fHRkkzdoCNxaEnhIRK7+speQqr4wKzYng6bLf6i+eh25avsN/rFO6LQ9nzfGQN+SCKBsCnqb
pe+Zfeqvd2BibQQh75pewPeg6mTGRmp1z42xEtrFsGDuREU0mEtjBUhjp4mPAnxwdRe3EMQkZK9d
eNDJmi7qAy9Ll33O8buWNDlUsWFULaghaXiB+8xEVMGwoQaWBjBQmNMxkf3vJzj84ryupU4OVuP7
WOnyTrIDjfShHltshdTZ8IR6z8iGxSP7+3ep3jL+5lSZRBmQT6DKwes+RTo1NfpHi16S7MuFA91S
CsAj4YhnSpqerXKM1yOGhEzsCbM5Ygd8ob21YICWPmByTRvRgZvIi5INPKbzGWcmbzcr1qNu/Cmy
FPjaFJ0EfW4J/oLk2QfseumTQw6KjmG6CEtPSj1/RYWWfdfoblcj9QxXAyNE3ygLXKR3GoKFt3M2
wL0WPTlpJGRdOfIgOvvDG11hi/xaBtS9doCDw3i8d/Vd0yjrbEOgxaNNip6yhV2fU3BlRBXj0DmF
m0L9WS3BwgdPQSIapF7H/Wv67J68iJzP7ZuHuubfx/JmCN8wleFK3mTBcYx+jlqBvG2QwT/3OCrr
DcHYbJq9Ac6M/Hdv7jYt0XYSmEtTw7N6tH6thP+is00D5BCToXiMUBq9sInz1bLhSN6n2BH6lliR
eMqpNaVNNdZW+lX7dTqJAwFwZ+mezbzoN3In7kNcKJ6D7jYF4Th4qUGagfFbH5z9NeCuPYtr0f6T
gPl3M3xsqv2KWf8oi71iS18w8SlyTN/qEx5f4K6kN7Qhf6Gn9fR6ETeXbbn565r9auHQ57R87AzA
nCpJRVpq2l7RZ+DViAETs9vwybd5HQWdfhubYxrnVG49S3p/rGW/XB0TY3YjcLLEPkp8N2oYaBmw
3VyMoVXHTvdXbGMw53j9uXlxDi8bg3ivv/UlgAYAGahAWB2ih2DhU2b8KpGHymsyejMxJmTyKWWq
qJ3WloytumbYxURUbPWrYKzCf5LQp8Rlm1Z4TweFSO1PnJphfQpa3dcwKIjNSMZ/5tleCgoSwARG
YAJdhcGu9UmcHBuVNt2aiWrKq3bBHLzByEH7+x0v4UXnwurrJfzWRa7ilD5L+yqTC0yyfyl/MC2X
1zxQ/tba3uGM7MSsc4c2tf143+bcxBuhow9wLXSQuVaNc8ZmWL2A72QGfxnOkLYD3BmTEvVIuT1r
n1lgWU5LaMy5sPpG+OQtirxY8SINK05qgI1fwojV3SdZeO4zPc0LkjHPfLKQ9p6LP29kTl6hXFBz
sVMzxpZ4mpemo1KOJ1r93Wy/QBksfOfFuv7jkD+KRAYRNjEPuKXHYEFXxYlxHiIGnW889lzgacDT
7+fjWJrMjI4x0EaKeRSrhUMe9/HmnuJWoC9J5dAxhO6rKdxOxYBihi06x3ZVau7TQ/YiGoGpKCRC
vfBg0MYAoofGx4VL+auxj+ROlKvI1EDyeMgtuXX1VmzdEVryXFJhhUSKbu9ZFNQik1iladmJblqu
FcB9Drz1S2RoMsCbiRVR4enxbtwnoH93A9022AiQM03NpMSmnSw7vGPnr5pP1DIkzReKT195rBfa
C8PWRM4WfJ97TZ/InJgntamcxBMFAK2VP8JWO0l0c16ivLovKd0KuctopuAOReedYyNJFq/w6Cnk
ss30xjPkp9BCs436pDiG1BMWtEAmXmAU+X5AI8EP/1rDxy8BtB5DISUBk6Mnr6+W903EJzKWKzgo
+B+/jiOhdFDqiYMOm43XLWjaffZ9InCyv2wuFV7cSI7dFauqAti6+Vvvlf1gFAdMMYTJNn1kB/nV
gtx7P+tW7nTWRtJkiYMdd+xt+LO9hIeUxIaXkPDDMcdhWChUAmUwRi/a0+klOr2cFnR59mb/s9HK
5IapURpxQqk6dioRtiQVJnEbzCl+glcDg/1Y2H3/yLhY9KuKHIY/YOjXJANVu7VWsaLH2FvRck7B
U7JzjJ4EmGDYUnEDmnDgTDEUw7UG9AO9x81Yn0cv18vP4++493Mm3zHxKTG3DrPOOMYBnYAV5iRV
DH5HQ0wA9c2fwKhy8rNdmnZ930g7kTnRaNVjOI5XXcbWMRFPN7udGf2xTT8k9npP2g9RIJ+yueK3
m/7ttFpFhvL52eufZ3i5S57tqMpTo6pIIuDFAjfGE5PXQ3Nzt3R6eDroHXl1kQQc7OboXeKDSMON
arX7liObyCgRSoorbVN9BJuCbnKO6EtdbbNW7fpTJpmIXugKxqnxKWW0kqq3jqWSsG1fXI4EHbrt
mfXCwY9LmyxdAzUnYpdx7Wh0uHVWMrWtMH4Itxx+Sn2AHTU6DLpATcpDgejvY2F3EZuGMUN4LRVF
ViB06lDGrBKnmgwlkyrag58u2TIqeqEOmv1Yzn2i81cQOiQx2k7AqU4WVflBXeRKAIeE6JjC+tGE
SK/KR+nnk9cjozmvkPJXFskE7rNIt2KnoMEmVFKkPEMG+VU9xF6KAdnlpmzCaV8asTRnODRewlgo
Af/i4YDcnlvYtVoapJDVjNiOU7MyhVV7Dj/s0V4QgHkw+st4Ed/SI+pVgNV84dq025ou4Yvnnv6b
D5k4f6maK3Wa4ENymYiHQNvIjsHTTj3Vyp+KxpiR2C7MnLnPHo77fLX2yXUNs57thhAiX7f7Ts/+
mubHx3673WKsZUzKY4JbLNNj/22XOanPRmxzY1Ygf8fznCwnaWdvEOpLoiRgbiNar25PguPSEAUY
ibEj16gz8FdtWfeYVcTTzFqz1IjK3cF/1zraNlapLSW/70LicS/whCBdCtAE+o8n0jNN9Oq6hRFV
iLNP0KPkUzfQW5MHp+/fdJwJskRxPrtgiJXRhcxzAjfZ/iRgwjCtFcZOuWODrWXTZMkHuCvv4ucl
DUkOhJ4aSAeme5o5btfXtXfm1QNABjQO1kJ4ypiLLIL8NjEZGhsy6AAc9zUR3tWtMFBscJ9tJH4r
BcagOQve5ux9Qz+5IqCzHJQEvybnKqjjNa5IfWA6zgNz8qp1l5/E9tx1byWyexlVU8rnr3xfEaG8
NLweDIrRDGR4DdpPRaENepQVN9WFgWTRN9NSX/PpkJqtvFcEvQHG0K+W/MXRc5gadmyiJABkr/Ag
b7hVDFfJHDHyG/csmIqDWQjRRVTgMFYJGWoiplQVjKSwcpf2CNHip8hdcCl+HdLpB4BQQZJFiQdB
xBRzqFRtXEa55J3jBDW8JxUM/Dr8uGTdflai3n4OYJ7Wy9ch23P5e5WBKEMGs7zylaYU0JUgD3TJ
jMFSYKoVrYUxtykaKfM5POfnWKOcS1j5WdSIbzS9wUpGrJisQDnL2Wkq1cwuXMtv2UCHg7+uHYIO
dE7T040nmw461P86SETY1d6hGDkUxERgSO3r3meL2V/O38ev0ay50gRNVAFpGrV64lt5Ze1IrCN7
Zyag3jEnwYWn6sajkW6CEZ7iAukG8IgJeTqKerQKdSN73oTmp/K5UtaSXpnaqnUX0zszj6SCWhlY
TMaYDVwmE8Md856ouL2IOzbsuYz4A82eaoUlUuGu8nzf7P2YMhFJX9RUT5iV5LwUHWmeK5nW4tLt
ujcp+BaYMQ1uMLL4Uze4R5UrGfrAP1foTM7WPadHnzjh/FsKzD7sSBbahUt5TmekzegHtaQMGtKj
pOD6Bh+ZzFqTaBIaXPPWMkve4b0xQoIZf+EuwW9BNfr2JsVZkIdpG/tnb81cPDN1nspgxf6UCL0P
Tk4yNFWnJGT+DN9x+BGwey1AswC74pfK/Pc3Gt8hQoXQXo2xZMLEX067Ti6qtvDPUf+kveD6SLv4
jDJD3Z+Y2geLj1l8y8jADzqrWvmL0iy8uzOR2TiSmOO58ZnDZLTJRvhMPBScxwTnHACDhpYDTRWa
fpfOW2ow/bbNwSiya0hRH+CuMsVzl5q5a7QqSb/cYyjtHQZun1kGx+C5Kqi0kIS4d+Jvv27yLBWd
Vw7C+HUV2nU9Gvh4mGCCh72WPjssaSr98b2eCZAVvAioCAiYpDwyu9zqRV4MdV8NXnwO+F2GeRif
rGPUgZ6z23TvOCZMjG+zxYoTiHdOAzrkxF1CMNwnODWQjQjAxkssKmDc1A10kiJgGyFMzrWVYNrN
k/MOiBesq96+1evozC6NjZ65qDfyJioQy1nVOQHkJeyPhucOyMnHu3rvz4wLEuG7w5OSpWnbSBcn
nOJqSXIGe6WLgcA/7df/oztt9Ipu36ZbKRNd4Rx0VcpukZwbdV2fuq1gVlttg2S1W6xSXdwy9cLd
GXVhKlDQVAVDEIBo4adJBeA9KkYQvPTsFD+VZ3bVa5PuHu/cTOgILtErGRNXMPXH2bg5ZGTrS8UT
NtjKNmOx26JHVeqxrLlTEhFcwVwroqRok/1ztNjlq6ZKz/Al6t5AtisB73hpcK/MYifh3Fldy5pc
s6zJg0gayvSs/GkL2B3Cbj1vFwavTHWUL2VNy8aMUuPxAmfyrHA84d/K6PzHq/TLRHHl7wV1LiSa
r2Rnr6HNAAdCuYTJumFMjB32hF1T6nFosE/CTx4NBPnsKrTdesWcXG3HSB8+FxCeI7m7UgHHaokU
6HxMo2SlKJeKea3L9VAaarlufGRbNj08E7To9fATA5rWL85SrvRe+5CjxOM1Xiu409N4OEuExvPb
Nj97vi5JH2myF+uFQOTe+kIEcgjIIMg8Iu7x8brarygpHcbRhvwMtm/SdS8FYAb+M9tKq36dnOTn
x8dzX3LQVACeBRnsUvAbkLm4FQdsjtCzbJmfkQxtaqJwtFl7heXVB3ld6sUz9yyhMVsLQ/ibf+Xc
YpYu22jobi80PgC3WUP2Dv7KlPYiCOI25vwO6+0AtgMlmov0P5DDLWn2Tkm1p3qViQsvzj2n17jq
K6ETn17pWhboTQjddzZ//jK/gpdo0KMtB8aZTYXGDtOgigWSkxdpTYNm9XjT545YG6MJ3HvMHZte
+qxsHIFrq/wsDXrmkLZTrbADqljT9OTTr6hUsvSxxF8m5rtdlnksGowmHHgDb4850oTKyeseM5p0
oTNT1BWThCMcb6g/+WsNqqKcaEbCUIfVo8TgfLNOSSvS4Rk4G+Jve5kmqLx95gFyuHyvwzOL0GpU
qDT0aBHRwaXlU/edZLQDZKReZ2C/9Wk97DtvVcQr+YsvacOs8szIEJssMmfdzx5AIDmSzmFhCkja
pkrEdbyvDo1UnD2BsFVEo+ItiKmbm0XYU6H98FOLdV41zwzfe+m5E3WxfRG+UWSSJJD200QDg5sp
qIYWrwKUd0oArot1AxgVr7MIRVEKU1Zap3vKtub0VDPxPyXksx8f0m/z3eSQblYx0UoujzKZleTi
jJZ2X9MVAI6UvQBWrmFX/gxfQEugBORYyTdmgbvvg7oOApNTLKeniroqAxoOG561er2X9aBatYml
DU8RuxMZI83MwqHesyQc0yflw38WMsMX3twWEyVRWO4N9yj+qRxDSXeYkei8dcy2sAR5I2snBUHd
dx5YRawz/muoWWV4DDlzYFZOaPISLQ4pYu7s0AeZETY5FT0yWGiU8PAr3oaRSCBTAeJ3ZW6whck1
tG+fvK/a03ONRyoHfz+1wL560sJ23vd2TpRifA+vLKlflYJcqGJx5jfBes9cjrUV5yRCLs1idZB3
ekSGa0uG7wwjexG9GolVWL65VP6XxmObHquMpgF4lyBC4X6jgavvyBvGAzGZWpyFY/uj/EkP+aFa
eyYHEgjXjndmglkzx54OZnhwibKXrOCACapIz58j8kbBdomRRCxmkKHXkKWvmOV7XkkWb/rHYCF6
nElBqtz1l04Co75IhbBklOLMKiVNyp+xXVt+SZ4lC6camt6SvHvv51beJL2cZ50gFC52hjsWZol6
zTixdgAtiKp7prN2TO4gHiPMLq4XLPBMmeZG8rQcKSSsHMNmQDdO4au7baTn4V3ctyotSyLX70O/
ht+R6kG4SSWoBv/y+KrzM6/e9U4Lk6vehrID9cdOayue+i7tkHQGGuji4iYQ30RNThfW6Tah0rtD
y01qpFthPYJTHn/H/6GbMshk0QwGYr7JCUiohLZxPH7HNv+UTyXttoleDCYvI/rc4rqw47zHaJ0l
pP5h37KnLtdzJFoO1V82oNofZRXHMZE2uZU2RhAShzAl0XLKgNmoNketCY+tzXBWO+wcWumx3hxc
ntRfwamBEdmEuqMsrGnGfcfZKgIwBQAc8cpvKfrqvnFtH2mx4pfnvtW9Ds7jj5xqVE2iVc3vWDan
Qc4cCuVfR82QCh8KOQVVQ/JlcqIq28SSLznQZdFwIlK/dp1HlA9v6zYv8hKj629q+M6mYGIpMmEI
mpVf23e1xlzkAclhgvLsIbtTfnsVb8rVvkjfAAwSs9UQ/JEan1SC5WNiQU2TiF/wKGav7tUHTHJx
gVd7LZuG5VkM1xFAonC711W4Vsttt2AlZtJ+487+s9aJVZKHpPAEFWtlN3vmGNiDyX4eQR0k03hV
ja1syPhVY9s+fatB5ROvEauRiCa0Mj4zkps/0XqFyQl4qqhrLkVVMxHBzcdNLhA6BoU+FsePC9dc
tooDkcjd8+Nb+ouBmZ62gvQiAgL0ptzdUjmRkfas3F+NDsr3XLIjaSUd4xD8q8pZ7rd5bTGZqYBJ
iAFiYp9XyNMaVffegRext1j/+PiDZjI2cCIB4wOlsIqE52/Qd61+qhv1jYzTV/CE196hM1v4ffCa
KswAZXYDRvhILFU1gHgI4zxFVPobbZIlAOecDiK0BCujjHsHZuXbBx5oZTnLpQo6CM7+Ojcd73VI
/zglAAZOtxCnzMlCH62iKOO4YHGau8yzMGxb2avOwGNXf+DIMMhwI1mI+gMy3wvby894DOqITAVI
RYFTO4kBPaVsunTIq7PQblXuov4w4BxWFJD/kNC1BKmkqmvkZbjhw4X0ylw8yF2LntxrTs7izE+y
6lz84b5CQaBCr4sSTSsV5FE+LUkt6umLLFndoRR9mgBlkBZbdSnQnikBAxF2tQWTS58mbYqhxmV1
xmThtR28SDBz74r1oiJZfFR0fuGKzRrUa3mTe9yImZuxHOQ57AbDBkN+n2PGbBag4nKq2rVaUy4k
LEeVZqXYWrNgTWc9L40TRtz97wMyOXFNGJyUqerqXMcoqGTbTDTEnDrdPqsko9ACWnJoA8iJI9sL
ujb+8tS2XEueHHif1DJXosXoHJQtqRM4xUpM48FwWVQCv8NSH6rPJP8T9y9lveW1tdu/xRXt3h9/
xj0DzFgKhIcswKawrPDrMF1ZlJDzOilSsAE9nOAnsKCLOp/QfN8HRDtnHz/q4SShhuObHD1L63ir
GoFRk3IlrfmlKzCu+G5HUGYTkQkeWSvH23n1KV7o10KewqQ34Ue/b3IDaUZ1zIz0LYZpDp9Mug3F
teJR/8Id1VZPs9Xjzfj1/u6+AKyjSBCoeN2VyZnw49h1vozLM3dJDempRUKw4iMisgbrbxGnAOJU
WsALl53Zb8EtYjkRSvLBd4Voa1MUqIP5Fwzc3XsulTqq+Bbgg017evyVcxYROb3//cjJDc2cnNcC
CdtUpKTPqY/XNd7mGcq0LoXX+FjYfWvVqB8o0KM5hYW6TvO+EhdjvmlZ4AmkIMiSyXpAvwACTb2/
hHa/9gyk/hbqVbM340rkRA9qJQnBXlWW5ypENhGBq+cckkAPlIVgYKaAeLu2MVi4UriiDlLMHv9d
mwaqkWxXoy1O0JG1N9AXsQZz6U4A0VlkJKCUfryvs4c4Inp/W9pBDHkrOkqiRsnqpjyrG+7YuhEt
BkgJ6mOkLDyg42N8p9NXkib+MTe0mRZ5kFQlIJJvE0Yy3TJ/e7ycmTLOuJX/rGdyZq4QcI0IMrUz
Umpn5kv+CfJVAgyHsJMTwqZrb186C8nEGQ8QXPUix8mcJvGYy3G7hXXru6LSSKCnrjwjgG0Ms3dJ
WNCR34B0sn03UiYmoXY61QdJVnluNz0Vjfo7H7mwM71e5UalR0/uVvjqkJTjKGs21Me/BdquG4Nd
d+iD7Q7hyxJCfkZ1oDUg9B2rZSp68G7XrRUSMrcBU56j9s1XMGq7OTVoS/VNATF023T/zTZfiZvo
T+t7UT4wTnnOk+86xXAV9SsL/YXrMHuWIhqCxuOU0YR3uyZ44MFQYTTvudZo6PzEAropwiVA8JwQ
TlXxsrAcEvzTMWEZ19VMHwT12XUMV8TE3Apk50ttZbMKA9gP2rlQfuHV6RvCFLLIwFOsz4UerTud
08VvDxykA9pSC7RJGurap/FaPYZrhIzeM1jGQW9IhSOgFYa44vWC/Dy+mzPIH0D8kednkWpAlXea
B9NaR9XyNK3PXEJyKz9zX2ytu4ZGS7NCjkuhSEqj4VhkQeOhS7stGq8UU6TbBo1hHcm30dJDP6fB
1x80OW0lHLQ6EZP6rHDPvkzTaMu0Gz/0dTUgrugSwNGQzjBjlfBCuxkuvCVj2Mar3C+YxrkHAAOM
NLTFoQAi3wUyHdcVatMU9Xkbo9AO7rB1cxxWynN/7NENjeR6ZMSk2enZhtsXC8/4jF2+kT1q69Xj
4wi52oQsTqVDUX3g9lWXLrzdM/4Uj5FJI9AN00sUZWKT+0Ess3io67MQA2jW7ats69SrqHwSHXNB
xUYjcG0ltRGHgx5G1DiA4sN/3C7GbzhVqUW3PbutXl0AZwIkywKwIgH54x6NnP3OBRuNSlt9hcLi
Y+F3eSfUH0T0bQCZNI4zUqao1aFLxSGL8sZOg/VlwBWrvpwjyL7bXbrwGkwV91eSjCohhrIgLzKd
8tlEtZNGAV/bdUT4Nt5kLbv3AkwS86pT0K+BnF3Y2KmS/EcgCBpH2Aya9yavj+yzfFAVam0zPPLB
6BtsxHLBvs+KGHHjKL0DkzMF5WCUeJSEmt/YUYxKL++h+eVfGvffRaD5EPAjSUMhfBLiyZrHJLFf
NDY3yCajPeVCSFw3X1jHXdlhFAMICY5m7HNkNeFWB2u55pphFFPoslXsVEvdqJv2Vd24K05PdMZQ
DB8zbfI1RzUrXWeHeu2teNLC3i0o5PShGb8EaDmRFVEWA+v3ZMHcoJYDnKXGRqHFXyGiUkFHQGIG
45K2Hrtid3y6rr/SbYnqx78XrWrIy2CIBRIz+I7JJrBRoBZa2NkyKgm+0e9TTIcPDvVzKL5IpS3W
64bfy/yTlBjBAUx7C/KnJgcrx5wUyOUFPOKYXTQRr2VeHqR5Z/u+R3MGuEf1jGpUKa5LZSFyFcbz
vLU5oywBjR3AcQAfOjlvtRWZ1nVryFJYgqdVC05isxdRrGPQ0wx7juqX0sR6gAhOVqxY9GhT/XVK
QxYK0hdvXrkJs9e23EbodRe2IWelieEEJKuozG0Aw33hqo2cGlwItGMuLr099ybz9vMnJyUVTssU
CraqUtY8emA5goqf+xxqP1FINIFEGo0+/hvt4ACqFQGmgIJOFNP3RCf0vKazQ1WvylVpCPU22zYb
XjSyt5R76cGTpK2b8CC910AH/jfSMWUGwTU8EW3quKLXv1LYoersungWu5oW6D/uHYLrTBzAHgWO
8NkqUQvkYdZMYHApTdtXTu0WvmPc2Fu90dALjScRVgLepjjRURmIGQSWHWuzWcjQjBdj+Jp9smAE
xujjRgoQHABag/GfRZ8IqpC3NyFPeabv0JJtR2pIhGjf92bLPnGB8XhT73p1cdsgBzX4Xzmw4rdy
oEZO6OOP7e6ovaQFKTfduqQoB9vOTmVI4ZJmE+927+2633obn1uw7Xcv4q94BQ8vgFRjyvRWfKM0
mKyXQry0c7u93xqZ/95wKCdyIyB3WFjtXfnwd7UivFjYV0kEgvNWXF/LHaIRiOMyO+dWSr4qEyMW
MIcpIH6p0GrIVh6GKJdxtg/q+tPPy0/Mv6JBb+VLZn72hIGblGUoEgL5yc4LQ5ik3PgtXQHy4i6y
hmBfME+hsLjqcROnugR4pCDz6LODeZ9s8iDlIgqnPmdLpSH2p8QWE6oyz/EzP9b3PcQwRa+79bFj
OAIQkx6G8YLLPnfMaEQCdoZHrgJ0Arf7LqtOprRZxNlR+zNoVhWd+BoiWbDPR7aUswtuz11Wcjxn
7KuKphDMGZDvnrG0T8LOUVgQDYIPhbxuMcHm43hc2+sG1NS7t1oH2Ju8eGiiXJ1eH1+puXO9lj3Z
7Vgoec31xpvbHerytdjmAP1Xg/VYyh0+73eJqgRYG5y7scZ0u6V1EPttpSScvcfawA4pWohzMN6O
mCm1QPZvWSEYotc2R0JjIGCzOwsG/v4cu+578rNIIXQXuP7ng+BDgdUHRz1FRzWKE0S57LC23oBS
OaX2x/7jctmHdKC12Vq5Hh0Ka7t6eTkcTmDbenu8H3eFh1E8bBimkmoqRh/edc22ACN3YcnZSmmU
5xh0DZFcUAH59yDJMe5QIDw8yFMzvMdKstEWqsh3ec7/iP/13EDWdsfBFfeNC9ey4GwBKc0I8O5i
VXgR8Eonrfno2hiNyueOl4xKwrDCUBdaO4/HSWiPd2G0GdObPnLH8rBugghgwK1SKGhLCj2x42xe
NtPIyFtUtT+zVz40m/bsw5l5LO63JD+VByg+jBhaKFHNm9iwopbUMgs5zpbTQ8hhCqo1dBpe4wPm
w1ctOgAGaSVEeueYmqOX2Tl4FTHxTg6tTraFmMjuTpZoh+FDwWCwDcV8uLj4ArYrWqfdfigT0sdG
tjT4765mNJ4VnEscFiwS4nf+dpf6rgKzR4GrA1/BuwxbH0UxccWBYevlB0yIj/doxvgqqAQCl4wc
OHdHoALcWxgxmElrCxcg08FB/f3492eO/Ob3J0cwyG6eCH4FDvW/SH9I6NVdN1tVslaPxdx55mMN
9Z9lTP0RDaWVoOmxjA/EIHqv1wv3d2GbpsCaWOndPGfw+5zu6Nqee3/8+XeFOpz5zfdPzryS+oaV
G/z+yA+p4J/2IG6aNfF8mi7ImnkAbkRNAgtNaDMl0yDK2X/5hrQPTo/XsrRVo4N6lfnJfEcS+vH3
+R/PRK1+sc9mScD451cC/D6sa2lUqZCgH40MOxXtRnq9Q9/9z8g7sMwKt6DEv5StVxIHx0taYNdE
jB8qMeVNI0eOIAIDOOQPsHRGb3aH1c8SiGrGKbk5p1Hlr4SiRVEo4hjLxPAKmTL/Q9p17TiOJNsv
IkCXNK90ciVKpVKZ7heiLL33/Pp72HPvjJQilHd2t7EzGDSgYLrIyIgT57yvtdPX/ZVaupTgY5Be
QnoQLyb6jRlzSh0Ps3jWnt9nT4KZbzujPUYQkdv1jKrXwgG9MkXtiigMB1XORki5/Yp3qi2Hhrhj
Ea2ybFAbQ++QrQgk2OBLszaNwG1ZEzZfUNSFouF1hQcBOl/wJqfOTpCofMMlwrz1gKgzARpYgaJ2
NFh2bl7PcwvZhR1qtqAEIcocrtGzj7K1/L7xN9IqPgJC67JYHuZfujcias64uPCqLMSIwMbvMZ6i
i+txMQoqBsQDieRxhN9OawPY2P6BmQ9izRN1RuScVEU96ymdoet6AnRcdiT0FWQn1mFc8ABXCzIf
1ovDqADWXk0BDO38k/MRm5LdW4zgaOG8X5mYP+HChE/QrRBx4PZXtnt/51md3W94xjW54PsvbdAA
qwjsqEoEKsRzeGpXyYtusWQ5Fw0gxAbVEGJslQ5z1cgXPQCrEE4YguUD+HzfY7F+nnogQ7OoyOUU
P1//RMd8NY2QRr9vYSn6AvbsnxFQN7HmCWLjwQHMDfu5gV11Gozvrb56WieMBWcNhnIm6phn3YBM
59kiyJ60Zn5mDGXxdEBgFpVH9IPcJGmSOA26VgCfPThccyM0vmtLZOq6LdzGc/L7byPUkjTZWHZJ
DyOBVdj6v04jzo7w4tep1eDVkpRji1/P8VIWTQd0OwQiVawo+KbAj/jryg61Fn4UdnGdgd/dgirw
40u2IY6wFnomGfKiH7kYD+XY+0nq4bQwnjl2SaEIfy5WFmPZF93uhQ3KpWM9+DyMMJaXF6TlgfxA
vAIt78Y3xIfHx0cWVPUG20fP3bzPLxyXroSNN+B2P4frzV49mc9P0EjavbnWw/PP/aEtusiLkVHu
Pp+Kqg9jHaHlY+LIm4cJHG6s4bBmj/L0chDnkdZgNNGmNsKH7c/j/TEshfpXW43y8yPakiGji+XZ
73w325zPpwZ8DwbDzPJG00F+BmpIETj860WZYi2rGkJmZdIM3ZHfaIx5zlkse0tGBIKyGi55sMrR
6LoOLCORlgcg1jW11WgLeBmBBcCoGHHEkqO8NEMfmgIdZmMLRQRtFa7xVl/5DODx0r66NECdGK/2
Va6ZYAAomJ/yWXz7jLYj61gueeNLI9Qx8fK+GQceRvgEeoy1IT3mG+UgbH2rXuf/wT1/aYs6KFEJ
riNlgC1xJTx463zDCueXlwQ1QBW1MCAvKK8P3iOwOg/Q95h09JEa8iaaEBMxTsrS9gLxBUEGERkc
/U973oVjaZQuiitPkvACepOs6jXbIRtjFiZyovBiO8iivvwnFpFz0YA9R/qdzvdPvD82OWQVzqGR
7w1/mw+rYdu55hrIw0difXFOaw4H1mrdaGDMHhRMPX+bpbbGmHuRx0WaBC0Ki/BG9JSh9Q3sdtbP
I/jdfn7QeYg/9VoDNpWA04wV3f7JxtKvgMsPoPYLD03UTs3xAZjpycEV+PLSWPFetY3j8XQS3Kef
wA7sn/XX/fkW5+v7xu4MUUHX7NyJQZ3srPP6lC+i+TqEZfRWps8KOHMLUDNvXdMWsNzeOUK9Dhhi
gznqpdfcH5DK/1qnjj3pxDBqRFh/eYH1nSPEprdRNv7q1xZtck/gvA2tbMUCuC3GGpdmqdWGqoXQ
KDXMeqAF076yLQRLZwWX+3O7eHguppZa0iEsZN6vYIVXrMPMQjoYeEYKASOIXcwhXI6Gui/Vumm5
pIOdegtOxNzY96d2TxIL2KrHL4YPlZcu50tj1K0WN3HDkQTG5P2cKOsTQ1p7R/30AYax370dvXoW
wvW543vAiLtdqhxzYeZgLsywgIhTY3DH7BsUoL719LN9fn9GqYFx8ZI5VLzZ06i/ogyMAg9RKNfY
eL1CYq3/K8R7e0s2KpJUqqGtZj7QYT0vxXmzkY+jAAg6b8apbXx+xiArhwxwtS7sBnDL2opsDdt/
u/76mRNavpOZP8Xq5+eL6fOWnQ+S/4A0ECA6aBCOJPpJPqZIAtW2+Fg8DBDDOeerwAleq41Tr2rD
33if2Uoyt+EB/IpWbqFle3N/sy7VJ9Bz9s9HULsoGtI8nhJ8hHRIHiQ0syZP6T5+1vclrPlOsCuP
LGrF2bfcrBNACqg5otsNT6TrCKns1Uoqygkp3aIrzJkYykQgVTCO4WK4JwkSjxgMclSgA7w2U/Ra
jia+EspRb2h+3UybXgY8wwK4ymbsvMVA/NIU5VjEnpOUVM3lMyBq04a8ZpvAFMqV/vtHjQDCFA3Q
7Pxojm8pDOqjpfjp0jDlazoNhKzSVMjn6iG0cfpMBQ0DLId2C4SDThQuKRHgNJ0HFop6o1V1FAJ7
pE7noi4NMr5GzdMYrUqZrF6HBNBkoTLkjFWyWhga2oVQ/wYAD/+mobvZII9R13T8eacTu155n6AN
yg8shu6Fm+jKCuXXErkpOhHvtnNEfvx3rjU7qLxMTjJ8jV8N6CrUgFllur16cdrnXhSwFhMiqtSJ
i9MuUSU8R88F5Ea8RHL06aUOUGtHu52fmUVXPQFsXcumR54D0WGc99sBX1unBlw0ZTuUndCf+c6a
0P1QNpLj5aFRyJuikU1FXVexuAMlE8Pu7QUCuxoBlZkENkZepgKOPhlbbdRywJJGJ+m2nFobUz4B
tVnYcuwG40+lO5EP+rBhRwg0O3T1BCjvqslNr/tqWsZ9thAK4HNAAjh3FAPH+ucuuYhwZd8X1Viv
hrP6WcuPU/VYTuuc+939KB1oF55wh7ZrFj3kgpu4NkrNQSgj7hVkQLM4vrE1obar1uiGh1KFOGW0
Hsc3rgFN0EbL+4/cGqNDL4CWkAuNKXsf5X2TPTPWZL4Qrx3x9fdQHpIvuz7E7h/OU2mN2U6NcTHm
tpKh2fPRF46jIUa5xcRJ/Yktb82CpAb0CUgx0a2XU9LnpdD1w5nfir6pyie1Hla+SFZ18TvSfkmq
UyqpGyXg5H/S0Y845Pui3sTTRur2UmKm5XEQeqMJztK4UuSDFpaM0Goe970PpNapC9DSVvNAAEa9
9FboXLAK22DHZeLEOI03jcBAxmIb/jMV1Aqo8RhwoPMczn71EntPKviekQVFH35cOJxyVtE8OFoS
YE+YgnRblabo7bn6FAmPVfIkiA7v/2LsiSXvpALGh4YJFMPRsHZ9a5JwKjTJF4aznoTaYGdpEZu+
HMvv+qhNTkbK7wbY8ENFSs/mhWHHRUBJooz93idaykhCzr7oYh0AHgaDL2CYM45eBocd7SnbvNel
UhH3gPClk6kQlIBDMLh8tl8hS0V4vqLv2aL8Iq9UVSVmmrgPwTL+cOoLw/t3uQ56NHSGvq79SVZC
jKbAU1ZE96chf6FKCx2xgvXAYkwcDZsnUEohEOQBIhdclUa9n3ijABkHKE3XIhN+Sd0of41rpqjU
0cyOPhjqtEhJMtQ5iaR9GnlOFzxIlaV3meNNuaUHX3roanxjSUXKODv0++fGLrVTlbrP9FSD3bo0
pwelNFLfLEEA42j4I+zrQ/9a/Mtr4y+bEroSAM2buQ2pSIjwfVIIcSDt+9FO171iIKZEv8tnmZqy
aAh7/RfL5OJSyuikRcoQdGuE2pd1VFZyG8XSXi8tDUQdspURI/waz9Ez8HmMw09dCH8NDyEJMoug
Iwf08vrw52GtJW1WSPv2xz+l627NuZI7vMTn2JFZtB6LA/vbFmq617b6rp1Ir2eYSjLThAIqJBn+
2f/CjfNxf1hU6EGNSqLBnZwvg42ihyVNM0nn1J/DTwHeIGZoRV0bN3Zm13oRU8RypYjxbIcz+H34
G6gbpFQKNPqY8XFcV8/1h7rpVUN5vj881kRSe7KueE+bpFTadym4PTO7lL7TyWq0TRk8cNGuzF//
O3vUeQ9EmS+8BMMEKthDbzLQ8JURH6NTteWO/50p6ojzoZ6UQ4T9yD3Fp3jr215m5OeRh4jYf2do
vh0uls7jOl7wQf0xj0l7EV49zghDkNUKvgnQ8X1b1MMG20SBdBRuVvRRoKfpD7Xbha2gn+KE6Jq+
HxrNjGJQmySFLRaHJIQIb/kVguXsvsEFT4km/LkLksy8/2AkuB5dXEaFJnS5t4dKJ/jBGrv0tA3o
RI1+bK0M5w7Ax7hCbxwIf4Tq2PoctN8BFLn/GbfH4/orqONRcFHr51Pq7VXxe4zRFHEo1dV/Z4I6
Chxi+o4bE2/fyqITJRu93/YyS8B4cRwKOOmwfjOvI7VX0K48gr2k8/a1XxtdcWzKh1ZngHZuzzR6
PPE/oLMBSkeYfL1iMhk5IZmmwNXiLQErQSGh9e2r1g9Jphh1xYiz5hN7HftcW6P2x5hXE3jshMD1
JV83WzDNok1SrhhRNf38wcYHKeXcQIQmEQyJ7tMI+iCNCjWM3GbKNmn+FMpG4qFLE2wDoxUVL2nl
G0oQ2/pkVMjWSCUE/ID2j5ND1BV2pHS2N7LI3ObFuh769TdRQy/Fgmvi3o/cSNa3ZfYk9WDESB47
QE/vb82FQzhTVGLcMppCJfSFXi9p0hLgwaAB72phY5Xqa5Hl4HjwDn5g6Y8AX7sixKK/dcJwoTT8
ep51IA3mPAqa8KQbHitpCusG7aCJ29rjaoQ8gIGXtRU5/spH3ZCDdotmDWYF0onUEC1k3leKE4Nb
/Vn4YsHEaIX1m2+hXMCkR02ExtjETUSjC44TsBENmqikzsjaXSd8CDEaO78kMOZpqqnV3QpEylyy
rmtT5N6aEFJHYWpp7Y7jbPATkeg1yZ7SwBIi9PceqtKKysNIjOS3VG0Aodb4Vx0ctPfX8fasgJAA
EeDctQBMOY2kjqZ4FMtKSdwyyb80IUdgNDzdN3HrYK5NUHsyKHhdbhI1cX0e1123GRRrrFiJr9kV
Uhv/ahzUUoDhACqlNYzwK/LZrkCajt7aIVtL0LECZXzbGGJhj6ygjzU0ykFLXUhGcYRVwlkxv6vB
US8ynll03nfeZDJg1So4DNA5JNO+k0fzHvHqOne5qnRq9ShUT3LcmsAvGNloJWSjg866r2Nw4jJM
3waa15aphfP6oZWmvMndVHv6LeWVDY2Tefv2ImMT0hnZmzFSq1fropIVfgt1vdhRgffSbDC5hpzR
a6tmDyhuwAghFkemyujCBBnr7EqunVchpWmkNzlGJv/imsroVA7741cJotVQZAVICz5ZRoj0tzHK
U/KDnIYC8GYuiEzMKDpI7buar6q+//evOawXoL5gh8CTDnWC61GpUTlVcYv1CnrgVoWNEmwRtKvA
63DRXvCeBuVYxQa6dPKOkbdfXkD0lKMjBfoJoMG5Nq1PWSvkXJm73rSpAs5KnxM0m+YrkJ+p/LHy
HoaIcRHQHG/znoE+njKr5KF9H33C1ybVOkZJJFAKN3xHIuf4wZn9UUZqyQYdgiXuIAKdPEP7yb7v
zJZu/Suz89a6CHf5OtTaMVJBKNu+y99pJ4J2J0F8YdfglcvXSm97n2K0krV9fxhjHcTz5jD8Ujtb
UXzGt9CZx5spoGa9GfxGLhSpcKGpbkpO5MTP4gZdHhD3ihOzicCzMpmeEdjg0EXxb4SUCljv7PxV
rlkn+DbCu16N+e8vpmUaC3/kC6xGtAFBqou+YuS4zGzdmfwbim8P0foHYlzcEcXIzf0VuX1/wDKS
3qitILZE8f/aciSWQEllWeHm6KAZCV6no2/GgxOJSA4Vhi+NjLEuGlSQwJuZ9iSVUAb7sfEDvMoL
tyZv4Asw+X4feWDbU9w6742URbu84D5QXsFbZyZBJXBY1+MrVbDKjK1YuOkYuLGXrTiQYed4G4MD
5v5MLp1iMvfuoLChIEej0Yso8aA6r8LS/V1D7zpeITljPPsHFoPZUgx3aYeOnH1FCoQpgh0Q+p9B
kfk267hHB84urW4nI4hDMLdHz4flOYP5DtbIp8DW1qkDDMWH/6RvKuf+wBeCIHwPCEAg7YUcsUKf
aSWL4LzS0q0KMGlBwqNncTssWcDDB4VbuEjoSs1/f3E8xKKNBiJlpVuHqbAbVA1UTGrLutZoGMwf
hwCtBklCpIDXHF2K1vOiE6qyKd1iA4VeQ3LiNW/LkCQejAffVNZglT4V5nNvqavnxGTl9pYH+Y91
yiPnOpcXmdjCulZXdpoVwlEMwpHh9egS/80gqdWSSZ9WbYVBitvszL2FazzvgHWyVoIpP2izWGn+
i/F+XRwZuHrn445jIVHLV2VdmtTxWLrxVFhVugNzBMOp0HDxv0Z1YYIKSYhPSq2Jh9IF4/I2+hzR
RfFLsSq7fhBsb6d8+Fb6cX/XL96gUNf7e1TUek21IId5jVEFG/IpvWFCXyKr+sh24WYEc+g2OmnO
TFzHlG2cn/tUsI70L2BqMxfNnH2+Pg0hUNJ1oOP8E2jZSLWJZJEHIvuVvsr8vYBXghaxamCLvo0g
MwqyDdwRAh3ykawOtBjpZ7exZFO0nSPadA02tmD+9JuhoQMKhw9otJtu92RoPU4a+9KVDGUVr6FY
ZSMSCkCSDY68yGh30lePzuSfiKWns/QgJ3Db/2f5zwRcuJgqzcYULHaYVAjJV5vBIKdkJx8m8123
2p16vr955u14NU7gGlHKIhCJQASG/N/1EpIib4s6g8sEyVFuVmrQrhUyJnaFl5h13xRNRq4idr6y
RV24gSfoUebHpZsO5zT6+h5/Q6ulsbhmN0I6SJMPNUolxaOXWemse3CIfuPf40cFxOWzv6lRoPdZ
9NK3Toj6Juqq7KvWF0oN36RIb4NvCeomEJ644Fc5BSYPWnGwg6wi1fIhrTaupt5UBcaddfsuvPoC
JO+uV0DSpUEVJXxB0/94aw9scKCeLA9AYlgQiyDqSz69CKXO8L43+3vOuhCcXuSZUMuk110q+Cbs
lLZ1tR4ty8pjBwoYNTMTsHI1/tf9hb/ZY9A0VHEtg5MNmBm0u1+PMFSltiwVpXLLNHkrYmDXCtGs
2/blvpnZzV1tZZhBsQ+US+AKFZHBvjaTDaQnyQQz9ejbufQUkmLV5yiJsaAyS+O5NET527jG1KYt
DPVEPEezmmSq7yc5Z0zbwnhA7jQnx4B4Ro6aChhV0JmRtAoxnsItQPKuBc9q4eQ6q8S8sBWwERBn
IMhF+pj24kIox5Hcj5U7vsggfzWrYwniR5bw6cKkXVmhDn+h9J0G4rLKVfnMrKNjaE/IGd/fAbdn
CfhKBL0y0onoPgBb9/UWaKKkAIFSVLuCwoELqoMmFLjmKkCKxsLKI6KYce3FwDLFpamLfmkMNRfb
XROzqsBLc6rggEHda/4H3W3Bp13VF0QqXV4FUzmRwY3+GYPGxFNDS9ZZSdxbzzrjSuFHZtr2mR2K
2ipRFvViovmVOxW/Jv8zL0XUuC1JRKENNWipz9dccUzy4HkoHP133/irJrVGwQU7FxE7E7UIRW2h
i2ok3UEfVBbKisaTIJcxfx/Sk2AdRJGJ3spxFXcZ32ul21b6uskyU/kMwAQpSb+FbVSb8blQjUBa
c/w2iaGMIm2KYV8H6kqDuLq8r3QjSBjOQr51FlCrQ6p0VkOb6RWud0rbTnEzaCpi3LF8LcGu3sQy
I9hc2PGQjwPlyTzyma7v2gSIUIIh68vGLYTJEsPt4CtGrDCcxMJGQ2vlzI0KJa/5DF8bCdtaLae4
btw83grTTwltpwgMfWIwGaqUMLKzCx7pyhh1hpPcF6ARUDUugSKT2B6C4rMrvkOFwds1/wzlyLEm
cwMESN1ALEfdiKiwDF0V5JAGaz44kOdpemUIvmgQcS/yzwSlmPtu4/a5hccAulOR2ZNQkbiRW5N6
v5BkpW/dQFtJDai4cN9bpH5roMon6W69yRIjVO3xMz/zu3iTg5j9WY+32Kmusqvl9f3Pud03ADkJ
CDzBUi7MVI/XS5qkycglcti6aXZslG/AlyKVxZW5ZGMmn8WWAS8YBH+vbQRynnCplLVuFaHY4R+y
HHmm7t/mnTGEOd+BRUSZDqnTayMFxG/qqC1ad3Ig8QlX7Mt26EGCybk/Ybf75drOPNiLiBkymwB6
NbCjQYTL4W0tWkXpqpsMrWIc6VuvMVvCmcbbHDCUPxvpwlKAZs0CxaLWbSUlMBthOIgZQKr/ejhI
ZYP/AyzEeFTRrVR16fsTZCg6N7Oc2ESqGTLt9y3Mnuf6gIGo7cICtfqtUupRQGABEBeoIOVmuNGc
R1a+nG4igtcHc5aGmiKw0iDcpx1gqOp51UpR5yZyuu/PSo8IvtnogAsG4XMaPE5t8cYP6WasvW0y
2aMHOQ3ZqRXZbCVIVgWF3UOVLNlDrlwqn/Iwf1CmxNFzSH2c7k/IwrriS1UEqCKo3SD1cb2DtLEV
8DgpO9fTam7TJB1Equvx+74Rms3tf+fjHyvULV1U1VAVY9256bRvfTOTzSTA/Sy/B0c5HUxy8HtQ
P+n5ceCzl+JHCRzQDPliwvAvC4MFIzTO/VzwBmqe+owuh7ipltWjG4mKoXfoIGMMlCbpmwcKC/Cp
iCgBqabxWl0m9XyRdiMSEhk86Ft8is4QKnpojjVE0RQLsnLH8KgFVjDZ9UY0vlgkFgvujfAImmcs
rwhEC7XBuSDuY64WR7fOULtP0fWQ75K6se4v6O11iGECow0KsVkdhu52VZI8zafBG10hG9ZKhJpF
r5pZ9iqyEnK3xQpMKNoqITKlgLkKvSnX+7NvoMzT1NXkQr4NOiXSrnjybRGU672V2eNuNMKjb/6A
zerp/giX5vHS7vz3F/4uTMM247lyct+sIytJPW8zygldjWme3YvflsH0K0YVflsHF9xHt5vbnIj5
GDss1OlCdHw9e1SMNFYqh7YfWBrNj3QVWfle28ibbD2t6rfaeq/X44pzFHfu7OvNyvJsZj/n7VgR
lusiYmDofaC2Nt9gF2OdtEnNyj4X3WHsYzNTQ/AWvkY8+mS/CW+nrYnipal6vZGccvGlqp28goZk
1h9CrzbUWU9dmdYQIJ4g3av96+sGGCxQ1+DQgoRQ//Omuvi2KkgB/vUF2Z24BALhkyBbk6gE62Qo
IA0Ocg0gvvkWZXhJWd3fXbf39mwZMbKKh7sE+d7rWVG1HBlaJC/dChiTHtiLTAM7ATD3m7x+CzUW
d+et3wPARYJCMLA+iP1prwTlr4ibokh2w0rZE+hYoYeBEfEsRJLonoGuroyAfO5eo4YkjGqKmqIu
u9BoKI4R2OabzaSh1y/9Ttz0oXBFzohBwvwAmUtJdhro3QpHwQkt6OEyM4m3/un6Y6hdF3l6lsae
JrvjI1+apbITZFNFFBaaIUhT27XmpOV5eoF419isRUdvN/fX9zYxDd5ZwKpQhQJdK4/g+nqBc63s
R1C4ym4pcwB8mpLwGO48NXsuItFQ2m0S7MV2G2tbAjbgSTO1xInIR9Se+o/7X3JbqfrzJbh6weaJ
dDWdNeZIqZbKFBFX/dQSoL6hIHaK/QNnhkcSHlJitxxEO/flTtwGW9mNHpVDtU1O07fg2aIhvgrq
GtArfS1paDfPJ8ZFchuPabikZqVIaChAwJNaqLiqxbyI8HVj89lCArHRH1Pp50furKrk8Cx/vT8b
tzUKzMalPeplyslwRkoKe0O3Urf9g6tvPeP53X1i9efShIuIBGAJSgOYc0Dwb1Befpr0YhbHxIUm
aQKqdaM5DpPjn0I7Jo5SGcmq14x+OAHfV+WGvytfdMER992v6bfa7Tlnkm2xcSb1kSjrjEOvvz/Z
pcOtQpnFKXF71V1/KRUyNHHVdKqSEoBkIEZa9sY0bYl8ZMz8wkWADMgcMgABBEAQlQoVA2Hw1bon
LsR042oydBmviFMoQp0jQLdiYMhyM6tgO6yIiO4s+2slEOOitxWstiiQXp9FndRo6uU64oblJ9mB
NTcDS3xtdVAAGtdNeBgBCm/50xQyhrw4rxd2KR9ARk9ooa9G4PleqvCcYcWL/2jttLknR9XmoJMK
36um58Y4n4jbho07qfG605qVRAbG62923tcRC7bIhRkqcEaxMFD0YSAuSciK9IliqmPxWSEpm+hd
aodJWzCCpIUbcr6okDPHrhGR2L5eNCEtvQQYIeImxa+42oWNU8fkVOFe6blwHQycfX9/Lo1wpmNF
HhH5EIEWBMyVGC2gvkLcfsjQ9flKxH4VeU9Zjm63KmUMbuk+ngG3SMEheAbl4PXgIJEwhDwRiYtO
K8XgJl218yxTGb51IfoDqBVJRzyl4WFvuJyDliNtBuo8V0lCRBi9SeJTmrzIBD05sq1gowy2zhuD
3Xd2pk4oOMWZU+qbpjW10NGlXxHAVg1EkNrUZiYUFgMGBRKEM3pt7qahJoG04dSKsSJD8SvZNqVm
eCkEsLG+aNAIFKgxBngYehBM9zzokL0nEG5p61UqmGBB8fV1QV512fCeIJTetQ9JyEqN3dbH4MAh
UASZ25m8DQoP14tUjVMj9RDAdYWxMohkitBcquq1Z7WF8e5ZgEa35BQee06zRv6ZSaK/uCEvzFPT
M4A1WMJ2R3A6QCS4CcbeDqOytGofDWSYTWAj9JHFM7O0MYE8Bx23CvAMcNHXY+aLRu3VEZeWJ9b1
CgmuyJJHPXEYZ23+dtqdgCUJ9z5ekYDVU+5ELdCQEfcSYsUzInzblo2Tbj6cfMP5rRvO5yo0oMO9
wX+qLmeZtv2wfbW/jfeH9+endmeCYzIwtusnG1TZ6/Xjev12/nl8eskNa2f57ttu65m7RxZkamk5
Lj+ZuiQLre+aesRubSZoM0bP6rjr1dLphIMAuMb9+VmMUi6NUTeWl/pTrY2y7EqA2BfVFoBHUX2W
M0f44EpHlu30WdpqDxFkfjQWt8DSrXVpm7q1UNmR6ijD2kjJLxnJy76yWlbUR7O+/7mSL41QZ8v3
+KJowJPmznTvkFg0Z2426A0a4momCQELuB2DPUGzVPMIrrZmWz/geaz+P/h+lgJQSHdh08+ZcIk+
5bHcSlIS457xx9/5sO7me9oHCfwhrHc8caqMpbO4dMRQEwETGbw/AiJq75eNVnJVCKhdCQoKghaq
gFFD+PO2oE8XkrTwXQJeGHiDXB9iIAoywLgSxXU2G87cQL/5W7Fk41O1VfPbs76PoVlaigHCODD7
rNVN8gbOH2KMpy9WI9zSOb/8EsqHaeMgi1M3j5XsRteTwN4S/gYQgnHR/VmkeyOeD+/FQ75W/GDM
VIw4NcYt+IvedOPj8AGZdKN6ePtwzhvN+k5BUQu+avP42b9l4HctDCSYB1N03gMDioLO4y63291L
axLG1y0dKEiygUkA3FZo4aQmYSoDLQuLVnE7TzLacdtJ6zztGC5jcaYvjFAzwJGm0gOxVtwBvkID
whJS0dBOVvP3+65pcfde2KEuiFpFtrhpMJjWHzKzVWs0ipTxyIiPlqdMnRtzyNwxMH/FxXrylZbp
UzcoLqRj8VB46Ma1ILGSBEsRJtjaUGlAjKSgF+/aSJ/mnR9kmeKOGiCTL+hJKJ7VAZ2iSE7kH/en
bXF5LmxRDl3kPSJXUaq4vr6bPvnIKsrKFGpW0LzkzGbpv7nkjNubUCdf6Nq+UoJScYvC6CNpU9e8
OQalNQyPCKYGFBN1/XR/ZAv3ItYJz1tc4yB5orU5tSKL/CKRFFcn4wgp7QBimaGwmgplXyNLZJZT
yLC4sAVVxM6AuoJxb8YTX6+bPspq6nNwKlIlvAoRMjxdfb4/qIXlujJBZQnUMBczvoU/EWLZkADr
hdaUDDK4NLfuG1rY6Cr6DfAI4Of/06DaZAr9JhZgqCy/gAwJ0C0/snTVWTaoTTE10O1RK9ho4t8Y
S6uuhYEhGrM4X0hmgk8GDC4I3qglUcYuaUZs7yGBCGw3jWdFwRNf5urEgNDH5v6kLW05NHsBuEcU
FQom1A0q+lma11OvuJyYB3YX5CBYnqC95NUBWqfSMFi1ecA4wLSIyxyxIE0MaUV07qEQQWPV2sIL
WiHlMURwAu5nFrOXaPVSWb2dI1wJjdIEs9y3aq9Ox+Ovo2adjNHJjAfBFC2zN0Rj/dMzWfsWJ+Li
m6iJSDmACsH1gN2jN+cmHDQz1trMKlGIkXXwQZNCNu5P/dJeupwF8Xqho0pTBHTDKa6GxszqFImb
JGRUaBdNwJ0ogEDMrZnUdu2zIVU41NRdeYJc8tOENqpeY5zvJRcCgNnfNub9fHG/6H5dcVBNgJ+c
+s9BaD65vLbvz5QyTwUVk8zikX/boM5EI/FVi0w+Wiq24/YFWgmmZjbYO3hN/yFwrN52mtlu3ySj
chAEn79zk5s3VoytheaF3Dx9b044PhsFDUGhKRuhqZpeAEYx2ajseBO9KIhhXjtouxq8sSbWI6t6
tLS9FAkJEdBPAIxCn2pIcIzDmKtYbOLLDrjxlJWf5m/FqGzEVkwPCnqmGP5wyZEgZwrWcQD/JOEP
6eHFwiBOj4VeTVSXqM9jssELKI8iU8xZVGZLmwx5pVl3Cn39Kl0QScd27CshVBHGoIWBz6TcSjpU
3/saAhr3N8LiLP5tCsXS672WZKQqCeGwn+vqKZK7F3kQX9VQaKCpMxIzaIfOuW/xj0YXvfVQ3p65
YtFziZzntUk/0WAzTFX3rbFmIDV8FdI5VmJGeGeh28tMDrXBGZ3TWJrdm2+iDS0qpVqjGHD/Sxan
GaSCBF196HmmG5syQsohkSvV1bktpzzy/LeO2Oe+jcX5BSwFsh0QTgXY9nqwnBpDMMbPVbcMpshE
DexY5zhhhCCnLB2naHXf3OKQtBnYAVIlgozrtTmACyYx9BrVlVNo+KAfLdfem+n5vhFx8RygYgMa
XAkwSoXy7OoYyFwIsne38kYj6Hdg6+xwb48/Q3MEZ3KnObqG5kj+WCrI0MmrsjUTb5dNtZGtQ+40
dLGBOocxcL4xev3eD0CelFh1e+RZ0OPbrgRcjIDoIrgFaSVQB9Sn9kNT1VUzqq4XpICKS07Q7Ho8
9PyN2FhEMBW0Z5gQWvsP1mEWQpTnXi/UGykXXvWSBtYOSXWFvsM7R20eOWjPrjwkGxmVzT+VCfo4
XZqad+CFU6p69AlwEUyBi9AZ8IegWD6C33XWPSnxz/CUQf97FrArjQPCgAHqG/5DB5WqyUyMo7/6
9m3jIcQsGIFuBtvHx9ZkyQMs7UsQcoHDAb0M0KKc//7iI5FAz0gCBhE3nJQzgqCzUqkltKBFnnHe
/oRXN9OBYB+amkCPajTSOJiSIhlTHT4aN1WyiY3OEpzRro0DylgQ4D1AXaGb1YAeIL0LIleQRPwP
ad/V2zqydPuLCDCH125SVLZlm7LsF8Jhb+ac+evvog++M1KbEHHmjoF5GGNc7FRdXbVqLVR9QZQK
cgUM/P5J+Xlf3Psa9jwWae7nHr4mVgciN6ZxGbJvrrOV2nbT3cRa51dUUpGzM9Cf88kJgN9npKw2
Q2bJnUjbsV+BZIkIBWDZ3M6QNsAtm7m6G6q1FO70EM/piNY1pD1B++Fvkz4gTfRQNasKkqIdXr9U
1Ql/DFRUsJLK7FQXtF4bJR8oiAsXBos1vDfWKay5WmMu7Ot+7DV4hRbNhgF4hZaAAnN+B6Vi1Kun
Nx3ys7cWqijKccY9/aj1j/Uokjh40aWUZs3CFTWXsUHTloRyC84wABjMmULRwgv8FMtW4tz8qCK2
pobYCDU5glsJtBgGev9Uis305O4968+XDmpgmaikwMGqLcp/TeHPQHTrFJnIRBAzpEsFlJkMgQbU
Cq4uiDtDFYp5abaFWGuSH+pHyfvgh4+0r8Bo9lGkH4ZSWLKeWPeX9zcZB1zptT3mKguLvpDqHPY0
/ZP3Dq60KuI1WNWOmo9bOy8IX9CkI3JsGrsg7KjRr1wQ2yIoVIdTLUbgoelpLFjSIGED7vA2py6y
pslzBUlH4W0Q6Oh6NOFIXjzF7VlvnyOXKGO0jrilzorZa2Gat6mJA5gQFsrZN13mFUqiH+ON3r+5
4NTzUWzayOs22o3ycZHJc9r77Nm4tsfEPL4WQX28gL22rumYJa+K8co3PlUflIx6ximHMncGcoQx
sNToBPpCV1kiIvkJNe59A+uLfBAVTN0Ix9594H3qps8a9J6DEpLPpmHY6P4Q5RMiGApCzTGhftdb
Gv/BB+VT6a9zHwLJi12705b59UlTPwgK76Aa0JhrsuZ9vgwibKkO63+UCmSAsq88p6q6jb11ES54
qJk2lKnOjhIqoneI2bOC6EWVp1zm5foxUdAWaSmPCrBnR69/K2gN6asR/B/ZQjpgrpB4bZOtgSPL
nruql2HagYAGhc/Kp/2as0DeQx518prCT4AOzRwgGYZGbDNZqI3/blvEsb0aM5uPGNSi8qvJvtKv
6krdteCqVZOWoo1NrWx/qGhdPUgh2ol3smhW2VJj6OQrf6/xf+f8B4lydS00vRfWSgf7hZFvJe6i
S1TjN7yE/kl/SWZsdj8h8pVBVgBVcRbFEcq+MuhuiWMNznawR1GjMuNJxUPbceqjKBXg6l0IOOZd
yZVN5tqLpVwqJQB3j5JkyXanJVTD5KIQDOQDUevX3BHcv/dd8Vw0hdo7nodgFEJfBHOSdSUsJE7v
9GOg8GadXnigcbLo5b6R2XVDrlZE7IynqMiMaygbQc5KXTuGUHsIxLXbxabmWrVcUc5b6F9h5QJ+
8ld4tQDoyCNDh1cvNtHVJlE5KAKisKcf0f1thptww1N0Iv4IN8qoEoGIf5Jf9sEChSrcaHLkE1Ww
tbp/zPad+TZhpFySbPZOR75jmiKUAzkKqijiyvm+PyuzOwxvOSQeMDG/3ss+tP6qtIMjV/z0qLvY
wUO0ixoTr5BVNPTvUVkQL73cNzp30+tYAgBoJuA0G47wQtagHg6jeiWRNAJD5D6xG9DgNxliEsG5
b212d11ZY9aiqMsoLBRsaBUuMRc/ZfF7wGvtvpHZNyTiCbQ3QtMD+5jZw4ORRKnI+XD93DlpKogs
f7bVpulePO8S1+u4Jg2AfXyA2+gQpscEosAKRLL4DFiQz9A4DBNRQAMaqiG3IA/wWnu1XQZ2rtt5
t77/rTMnARECWH+gnAQOFFaLL5Kl0e8GTL9XDUTt32T3CZ2DJOoey3CJ8GqmF2FSOkBTBhJAcGHs
SykyoDZnxJMLQ6CPuKRY+749auuhlEnY+8Aok7GOzAgqKy3pR/xHEZTAL0q3cPxn/dqEDQRnmYAk
Gyv27gljXeRcqx8Fz/IVK8vs5KkpqYLEgg9otPBULV3Pc9v82iITDWiJ7IWhP7m1AG91b+TevDSy
MrdGj9dXGXWXDiHJ/aVdMskE+o2bNWE8wOQQQd1cRlxfv/TxQ4YuZS/uLJlTFjzdksHp91eOLsHw
xqrtJ4Nbd5tUwT5yvwvvSQtUMw3a9f3hzXkrVNzwXAJ2YKL0vLWmNKJUlcjgHBMVyY9yJ+jrjoNs
9koFga5+abiFAGs2t4cO7IlFbWra+4GOXA2vK7sU6Ang1ERAZPRtj1eTt84fpRWYA8m7bBVE3U41
CYG8RCBPaslLRUcNT18rjReWdtotTNyhI0VlYNjobwVhy+3YBa8dIFKB/DA2sqV5n2JerWtNJ1m3
xM005x+uLTFrGnN5DK4NWIrd95qHFDjeQoLemHGE7Bi3sKSzw5IhrIHuPVz+7Ax7re9BQNvXjig+
IYIKV7LokUrNqMAv5YZ/gE6/pvCnRQP4E5Q0p5viajWjvB0hph1oE/okCDdoBBi1jZp9jWbLvUW9
Ffm5GTkNR+rPQdgH1UDBAwE4TLOR+pdBtcVoqSI555UgPgXoG3JJcMosNquABkPKJUgeJ12CoqdT
Ck+ybvnqe84lGy17lLzsLEmv94/R7AJfGWVebxFqC2qfwmgLn8v1f4BcNGso9aFPBPXLhZtxOpO/
Jh0XIgquuPGROb6ddB7SMGnQwBgfJCKNYyAIubhY4vyY3UZXVpjT0YxBzLdjjoScsB0SVOJQDWrR
Bd9FJBiWABNz7y7wwkwKPhgVkJ7MZd9JIAPE1Y002KXmzc/RI5IL0p1wrz9553gBYTQ7NEwdzghe
+NAEuJ3AUSjCOA0rpPXDN72GE5c/q+pV5JZALXMLBXESHsCZqRf6V4CsBbHUJoN27PWXYDzq9ff/
vusmhO1PPKxD++h2HKXWujW6I7QjuJiJUrz1IIEw0nMhe6RTPu7bmlwUu+nQZzNNF1pxfrXEF1IX
hiHa3NARao1iSTLxOR5RgzlVSF8veea59Bqgo/+1xnKioh4Si8BPa8e00jdSduAzMEuFbyW3EdIP
H6RaLi0VeDY/3oUx1GpLARw/47aPS8sQEf9Er33VUb7a6P5Z6xPiGg9ud/Izq3UhRUKCHknuYBcV
W4HfTG3AY7UF78QGXOd6i4P7hBZhsIOQFFIpRroHiXUzEC550jxonS+pSc5cwTdjZXKWoH52A5Bf
aMdK9J+62tZVjgISj06qHVp+uk0tLJWc5valjpM2MZQAvsGW9DpEj1KEqukx0UIapvxB5/LN/e0y
d8Qg3ICGOZxqJFKmQV9dDIbbNANoKrVjlMkyaWPRoJoEIgA+QUYp9zxt4dL7kWv/tT+hooK6K7rh
dLZmqPF+lDRQez4eLgoxJ+FD0T5PGf7L++EzND8zJGcv+LdHUJKmU15fxo+txrR17g99puUTATp6
pvAYQ+EZvN63Y/dBSy11Ij5F7i2pIYlmJuou8tdqs+HHTdtHtDvWFZi+tzzAbqOPd8sKsTtYEusl
+g62ewpwFpQWMSHIBaB1BAty+y0xyqhZX7ujozyMDXFdS9+CIzl+jvfterxwhV2dUYgzhV2iUyCe
DqFs94jJFOJ6tl5tUTbQc+vsr5AOC0/NwqIxPuU/Hwe6VHRYShqSn9PvrzaJl/W8Fgct77iFWtKu
LdCgJUTIi+c+yGB7NyfR2PA4rVyxEPqxa/RjGl0ZyNzj5SJCsunWtDEW6NEUOt6BTJZ4GvWnHsWt
j+FT25aRjUamQKb93x4NL1QCW8AxePH/R5zIf74AgAAJNwN6Nn6S6VeDl8H5HEWBxjuxEnfmiHuC
iIWg0dxt/YXD+BPyXR2OH1sSZMMnVsmpc3dyCFe2eKVofEiq8A5yI+8Feb801nt1yck2t+/vfRYY
/csSExBWzUREzSe8gxSEqQAMkqEk0pqN1ZveWrXRMEz5iRbRXAUt2abkUbEB82xeBvPv/S+ZXeHr
MTOnMIi1VK0VfAnAKdNHHASysR/JSCtzvw2RAlpKozJ+/NfQmYApr72iTqX/GKzxrDHblpgFncbX
Wh6l6Pheir/ZHo9fNpkTFFaeKIG0mXd2h9Xnp3G0IUFMeaCilwY3+Yl7O4jx50GnNVB5mwy1K3Pc
5ZDsponZHszTwrIxd9PPiCaFYIgFg3pCURmHpYRJrrdgS3LgqgP67pdW+To+TYlSl6Bzwm/M7/DP
fZtzbghoE8RnIi49PE5vT0ccuplYVj3vrBSOCk/cSLcncam4smSEWSlVbHEKYxiBhgTp9wZOBQXN
omHeHwvbuPszf9eDYRYq1riqh5YE7xTyKntFC8RGP4fGyX8oSKFZ8S7LiBbQOLRqPIo0ssScxBYT
/mMfDeEyrj8DSCjGAXSZUUrJ0AkO6qK1S4A/LSCSGa/0y9GhkbTg2eZ2iw6tHTArTIlhFn+qFoWu
d648OFwmTAETEI6r+xP601/M7vxrE8yA8GpPlBGEks747EbkHH28r4A22pS7loxPE/OBcZAbkpKj
hV4e3iPfC/anm+iefcaPZREYELQQQ9QdBZSuxHx/CazM1s3AjrqtCstwLmsOvsW1lO+lbpqlCWbO
Bi/0XQI41uDkcX/U1WzdTJjY+0OcRnBvhMzRqHIcy67UBkeEOmxVWzy/0XMU2tzi5V8YQnIA2DJD
m/JdtwddKX1FHqVwdATfAeeHUf/NRnQjLexJtnP65wggpQYVVVBuQR+HWbEgDiCBq7uDc5YI7gHh
MtBLeTEvD8hp9aDkFjzy1L0F6AtDDwfKA7tnp3qkSy572pfsrF5/BbNyRQQ+gzLkBjAPnnzlwKm7
bikdO7dw1yaYhYvBqV8kKRZO5jMSaaBw6gZSNvtRlOj9lWPzA/+ZU6DzIRYABmd0298uXR1IYtan
weiEG+WSrIVdWZPwM9kkIL4DtPTzvrnZsBll//8zxyrrKQV47aMIk9cCikd3h94HEHGVmpuM2hrd
W51pOW/uw+sXAjbL+ng+NeR/pehlh6wx78IuCbxEHv3REYdDAS5CPz/xugnBI9I1AlGqj6CxuChY
mumZRUXmDNcv3Cl4stinN574XhQJ+ugkR/XsFVRYNVut3GVgNNqAyP6IZBOQG/uonMjs70/7T0KE
2bOqMHGZyADVgHuPwZpqcRyrYdHwTut99OJzFr8C5YxzijzeRxLU9tg9+lW09SP5GRyom5Bz7UJP
iXZpFFIlNbp+14ULCtqPws9MxfurjCPhF5JHbLl+WheECRpCdjStg62S2YrjqMZiJPejIx8OF+jM
ve9wL/RfwLJgLyJWyUozPXpUJPTZM0/n+1PEpjdZ6z+/vwrlB0+AQHM6jE5fbcG2gYKX9spzq146
BRUgAuVSlxHLPvBjEJcrWCdQWkQnMePN0gzyOq2gjo7bkwH5gt4zLDcAu2N05JH/kf0DcrFb/iUR
LVFaajacC3BVcJsCrIeOQxTtGeuhykMoteZGp9lW1qVfmdlgx5wFZjX6bLbdomzb7OpeG2Tc5jik
Yw+8OO/0hUJyCUXkjmZtBhCd2X82EZjpYlqmUOFrvzzPziH8IDxwkqnifaPanYwKo2U0RO4N6vkL
R3MyzZ4OpN5QZARQUtBYSgE1S7maS2p8mkDeodyoflTRgm7XrImppgi4GFCxbANWWbuhUbY4gAnh
gDVaG05/jp37W3jujTgBMP5rhFnTKPabWhVhRCGlKU4cdtvEhmNVqbkaV/k+3Sj7VaeiVGBiQ9U2
XEDx7G/5XXoIVks5iPn9bUx8fZAFmJLCtzeLBMl40dNy3vE0+StsoB9Ubcousrj4r+yC+W4Vcn+a
AJo4wEoutVbORcsgHQLMCFHJxAPPBJdalvahNBa806Fxr28uqGc3POXBNhpvm34kSA1ALUZYZSAF
5fJz/L9KuPycbpBJgjkCAHTAGJnt3sRjoqc+1sINnxv1kucn1W7Oukd9fyW/yM9SD1Tq1IVX2ZUP
2Wizbh4koLLvb4nJZbI7WwG9D3jG4VZRRL9dA3jcXA1ilXdElUgAhZ9Lwww2lW/KpVkOCwXWmcAI
LRrINwFRJosgVbk1punVKHexJzgCeq4CnCMJtY1q4cE87eHfI/rHCHNJDEUh9mELI0Zl9+o5BA1q
TJL2cn/eZm+Dq7GwF2bUFpUocxz2z6BRzXir23MS7nz/pCuHuLfaDoXUzX2bs9MngpRDAt0RErzM
yLJeE8A25guOJFrGsfUW/jyb+v/ZkUBS/N/fZ4dUR0XbN3wmOpLnARJd8XKAxgstF1cer8YpKE/H
dCBpmI4fQlcmz9xEjk+81kuh1oanYk9ko8XNJHtBYKy6IY+tUHHBlNUZeH9baRMZ+17KKtxgoYD2
X7du8KIZBcTyhNeLVCK5W4++lXRc9N0ncfPuGyoOf1+OuBGQUkJtSu8TdE0Mw6iR1BsiCGVVnZDa
YP7saprjkQEIEoeHME3zRHlAf2dSW4kUy+dMSHUZ9M28BCiuEtSZnQ8jyCLVUYmB6Cy4S9mVfb+6
v2Tz2+RqThkfV7VZYiQN1sysK6QftHViQwe8HdFcS1L7vrG5BzOSjP8sIHOY+U4aCq4NBafcC+aq
oq0ZQ5AoWOt/ViKtH8YnkdTHATIhvOnvmpcQNKELXzCFib8O39UXMDmkhpcHVSmmLco/6pzF8aSt
HhRpX8RWPj56vNXnaz3Vzbhc8cUFHJFmq6am7J4GUPfV4JLRH414qRttciv3Pmp6aV8Fbn6miEWm
wiPElQXHw6O1wn0Vgd65P/i5G/x69pkbZajqMYcSlOB4UB2X9hoaTA1bQqYpqRZO6my0DqExGaEZ
+krRyHo7ImNU2zQWsNAKgeYTtGalXXBuN42dwKECl7Tn9/LaJ+I63oan7jOncTFlnBeToNPu/T2z
/3wHM7NR7qcZ7wLllqB291jnZr/T9+lILKqXr/dndzYehfgYUul42qPHgLHF+5AXGbJUcPjBQjth
vBZa1Cygt+ldtu5X9ZCPNHleWNLZEOXaKLOm7lgkw6BmguNvEJWhR0qdprgEqsPUH1qnBIvVEnvQ
7P0FJSZQzYIIH/H37dqKnu8qep0LyHqJ2yw1m8oSl7C4syfiygYTe3heXiW5ABucRPmTmlp86mRm
ppNhWAhrZ+8s6CPjtsJ77ZdAMtYsVSpUKR09tt34U1F3fLYQVUzX3q9N+NN3gm5BPKCZCauzsYMa
iCI4WWYVMUFZKfT2uUr4R6XfBMrC2Vuyxkzd4HtNLGWwVrp2rxHxwZ3SIFFNn5coGWb9ydW4pkW8
cls8oISe2MISyBdrhMD+YxFabfsZLpUq53bDhClFODyhw9huXbEcPL9G2OQEfyMwJ6kQZxXCt4zv
iaD+m/vw2hYzqAyZsS5tStEZH3gEE1B14IQvCRTARkYz0EfmS1mVuQ14bXBaz6tZVJtA0QYDBiO5
JSE0UZVL/Oe+a5rbElcm2JSVPkKPW3JhoqFyYo3793aXnnXBXKLnmfVG14aYYCLv+nZQPBhSinHD
eTr1x7MrdqT8GLFmhXfs5efmuYAweB+oC/t+NpK5Ns4EF3qfeW2cpaLjG9sRTIgIEFNsEJKeUhrk
C2d6cajMDecafVW1IoZaleA/h7D0xssfuWqb74PsaeTRrFSvgmZd5db9tZy9ZlQNceWPIDBk1m/3
i1zJRSLGlQiudTpO2R3Ax01PXpf5Q/8SrxT0a9aepedmjBLAauzMBfvTNcZ6M6h7As2M5jEJQLpb
+2KVcS7OKBJxNS3r5zSnAySdFUvKtkJo8+q+kje9bBqPRrDwcJrLnqvXppmjwolDWdd4sDrKF7Tz
lNW4wfEs9xxA/fFqBTq9lKJJI6fuRjvJ68wn8VbciTwR8cPZnC3vR9qAEsm+PyVzF+I/n/ULMxMq
VdIhOc07qBsQpF9PS816c+dXU8HHp8loewcs4HbKPa7Ie7crBadDZtXOfbPLwSxKvRckXRcC5Nm0
gw50ijFlYUALwizvkCl17Mk9YlFT+HTNY023qCCdXOoupKzmBoXLA9U5AODQ3M4coH4o48jrBMEB
8qSL2rVrZGYvViBsjMwSjRBB/RjnyoLRObgDSFonJckJeoTWptupzF2Nb4dcx+N7nQBfczTQ3fuo
nNEA8mhFz7tstxTbz5UnVFCHQJAUVU9UfBiLrSSBNCYyBCciu3J/6OwYJHAr6pny0/1tOOsZUI5U
IMgzAeTYDF3Rl5HvF67gBMN7x/3htE3nfavQObFyuwTVhG/yvFWWNHgLu10hkPvmZ9fzyjozTk6u
BsPNJuvqrsls+aPwXiN9U3oPCrLCS0DXuReGJoCKG6EbHvEgTLpdyD6o8KshEJ3BjkYqDjm6aovx
IqWW4DakipAnsspDGq2Tr6qwnuXYypAwy/K1shE4s/f+ptBqoOPb/UmYcY6A7ACsCv8ImQSZuQCr
Eb2DmS4MjoFX/FiAmiJeKrvOndAbG8w91wxJq4opbHCVvOq4ZCVz8l6tnK5Z9+Uh9A49Z/qQ8smz
bpUVD0L5//0FzNFNy0GE0hLq3tlgBVVrlyNe6pVs9YjOBG5Xu94OIl1kar6oun4lG8mmqBa4dGZn
GnSe0JbWQDXP1h5ADVL1Tc8PziC1772rUS4MFxZTnMbBXHU6MrD/tcGE0rqW5dBhwkwP9mCHe3/j
byrrHSwI+LFr0j8hubSRH1Tytn2G4IZ5fy/N1RtgfuqemTwkzvXtFg8bRejjHgX2y+H9E2wclIPO
Rr2OqI3CvoN7l3SkWvv2SV/wkjMX2rVhts431MBpgKNscBqIKahHrfno0kusLry8lqwwZ0XPxqxr
S+yiOgkSahTNY5Xo6zFEyo1vuNW/mkwDzPUQ+IEjZk5N7v/fZDYQpzwcHtJVZYMWgTwRzOYbGAU3
xer59L0k8jG3TdFBA1QSWmkmTjdmDXseFC4KanKCuo28JxEcYvcHxrJ3TUlRvIn+a4EN7gWpD0tk
tVCUJd1A9YNqT22ODy/YnOhdPRsH49DTmnwltMe+BVmyKVr9xqcvKKv8eSXctrYVCi4TIoHhhHRL
+fufpC97iK6/j1lmLq4VLw3wfQDbIb+IrB/0AFaZnR3cR3eTUNs6OqEVrUo7WcUW0re0I9wKauSL
+LHJ0r0vYbZAoncGYA/j6ABvKFOIEL2nUA1BE3f4bzbb9ZgZB6lqpVAVBurAE3FKNU06hqxvfLMl
AOW8eahRPiNK7HapHS+cXZYi9dd+mHbk1XsSfK9GYqg/tt/Bj4pnFxCO/iYhE/csFh2d41/NKrda
9MD+2b9ODeTPSPXS+OCZ1W4RJTR7XaGAA8YmFO7RTMV8jyxXkuT644C5KF+yaJ2ddLMrj7L0nAiC
GazSRidg2dQ298/F3HMQpD3/2GXeSamqNHodw65og1T6Uv1xDUKT1XrBSy/amdzc1Xy3QQeluQh2
wFa04rcmuBeg4U2+F4Yz5y01VUBHJeqQeHcxwwHBaiAWasfDjPL18PBS2CCRBuPUeM7QCUDW7nHh
tTUXuKLx+B+LzMBGD3UYoYPFIn9MlRpgPdrFSCduFLPd+wcDTNpLqKHZyUREBzg6WmUNlB1vJ5Pj
ZbWQe0AhD62J1N97EEE3xlBBS0P1pYf0TCkA4/vHFvPSCZAX1sUI/OYA4h8unW5mVBsPpqW0C5Z+
WBJYxwMaBVQUcQrA/Ma4A90fXKPoBGCsefDi2YW2N3AKhW2yscmTh0b1VbWif9OD7kE647STXs7y
8WyYWQVXuLSq03H7/S3IQ6ITQoMCARM3h9U4poKMUR/Ci3fSqLClte1jB/3F4V/YtNJMhhD8Ef8Y
Y3w/6O7cziun5dyNq8/31Xtjd7a+XWHrPoEWHSKqu8eXP9ar9VHQ19LuIXu/jqFp7j0vvzdZCpMf
x4hvQcMJXn8TUcDt3up6PYoNDrWAupXT3RAlZmnEOtZ8VK0KyPqtIja+aYx99sBzHi4rd9B2Uapm
50BN+Y2C0pwd8iMa+bIgxv+Wd7Y0ytpDhX9I0HjGggebjf90tKHibQxJZ3z27QdzY+DnI+dOeQXT
tdGxKXfU5c1wbeJuNDan7PMvZ653yqYhOs0WNu3c0kFSBwJOU/z7C2wN7ind7zJk4KvRGoVPSXgZ
uJVPcmWpv2/J0LRhr/ynHiaS7yLZ77Sa8y5DbCNoTzkmNF8igJoN56+HxMxnqEoZhoQ0CnqnzMtE
z96g9GuVb74OHkrkVBR0JTzqu5xyHPlenxc8+NzJM3hwl091k9/LmZSt4cUJzOelR2PtoEh/5Kl9
LAADJvfX5UrKc1RuC1QcSZVv0TkfyePL/Y+Y3VPID0zNv0BGQxjxdrbrNHdjPaoFJ/VssBUR4+O1
Wtm1Rx5ty/LejtvtSXuD1xHyhThVmLnAQOAGNmWwUCD5wkbCesJJ2lgCPAhtKHJA2qWzxgHzXSLB
dJIeG3JaGOrkVRlPB0IAiNSA9QKE8T9ogquN1Uc69Fan+d5JPsl68lr+RUsVzcmRoBSSUsMsdtCg
3JzX6/uWp5ieNYwkHR4agLcZaKq5neOih/+RSojapt3KSN8L76vu9jFPQM6mSaHZikv1kWnj3jPI
HCFFTBW9R6LNCb+E7KAJpanqS2C/mWOKhzbIHCYRNBUO6XZQichzalbARtIehon/LxjNtF7gI5xr
UbixwmxPWc2q3A9gZayot30ITtGat8CB/CUaHpFNdY07cZ10Zz63FrbLXGZwyiQgRQedeRHXxO0A
QXInB0YLbwtKe+Lpz4awzxIriSwAS4q+MUsOwuJ/NJUMHI0rZ4lGfWbocA4gCpn6WxC1sgLBQS4L
STvWIrCj4kn7mqAYkWWjz5W/uAFZA4VQWa41Pt7fq6yIN27FW7PMuo6yz6V6BrNpeVIHzxRTgOoO
xkrv1mVL9CAmuQaCVXxC4n8oTzzyHIoJ2vqzEZlFuRCd/PYR+BhopvAYPwrpOnNyWq+rIrxlRYR/
m4D4u6WizW+XcPv3mYOCFLrUxc2IwXLgqNU2cuBTpBapMu5SkOSju5avDkZoFsMmGw91u7THfh/U
W/vMZCMJ0bfJND50umav/WOlvLiR6SZPkfsxfkTqg9ZR7TsD9x/wq/cXeia0vrXNHK1cG1qpUDD2
OKaoWbVVTjiI0r4W1boETtqSq6VSwhRA37olWATXIlpe0WCqsM1TjVhDbqdArl2K6hhoTb5NQC7e
xGig1DpVBkOfyD83VdCaRTuOCu1SX5FIXEaqSuSCB7SwTRRpWPWFHuzGJMpBighiuc9o7IaPjE/G
70zziiWqwt+O7varmWfBOAToSFaBECoh3MZX6loCbjvyd0pf0VBfamef2RFoWphwuxPWU/pZtatL
ShDqHIKZCu8EyqtcbPTwJVkipPx9HYHgGvIFgC5PvNAsLqWJ9U5Kh3bCwCRAM8Z0KKoNxHRNLT9L
sdnFCc2ypRTI72AH6S6AVwU4GLRlsFVCzWiMppFlgESiMrT9JP7oW3+JMWYmpoAVETUV8POCT+vn
/XE1e2knJ54b+KKjVoD3x9uqJIF8aED1FcXuqm1BsA59XVNvVkFyKWO7SU4JxJiV8GsJWzVTfMGn
TApCuEIMPJunVbj6FK+KGjVqE9FxD/kLdDlNxdoE23xXmZZORitFE/dCLDdTgobJCfGNriVcGmxK
APxXQ8MrKNUNp4xMGswJlU3h2NNjZCr/In5DFnpSLFFQOIOMHHMu8GjStAB6rk4DtmULMMb8m/8Q
KejdqA7KSZ80FxAD5U/d6xIv9czLDdXIieVxkjLi0SZ8O7fBoHIuh+DD8TOCOhZ4J9fupt5pxxrJ
211tbf8UG8DuHTwdN/e95owLu7b8c3terSraMpPYE3PJEdqIcrnNdyTpAN20xth0feu+saVxsvw0
nDh2GcdhnPzf3CyOkrnxtglFN6j7UFoy2sNcJBBrO/JJsVRPmz1KV3P883C4Gmmtj3LiRrCdP/ag
T7NT09uB8LqivG9RriPNDvNLk9d/kfK5WVw2Wq4RwTeRBsMa+IA+oJ7+oPR7hfIvCDDicCHAmLsF
kVeSIOeBVBI0NpitlNZIrulGD4RKv+tb2hrk21NWuWECG935H2P1vrCmcw7+yiArQi+OgjH6bYtr
FwD+gfQiERHH7tHirkCj9cN93cZ4gyy93pesMsEsEt19XfSw2id7cLNWjd2o/2pkoI1Q8ZwzIKrH
OASuE5s6CiXgbcRzzckbSRhNEJIQRXQKiejcJuH1dyH9W7mrWFyJ4Zpz1/8rCewUvkKUfoKa4hYV
wNpz6xpiP8pyPkglp6P9Jv5sNt4K87kUO02VASaSubbCLmKegeofNVcJsTmIo957s7GF9+KSbVDG
X0rgz6QppiGhcRlt7vrUZnc7pKHGNQOtmWlIZrKWa4TktH/SX766L/3LgWiUQNSdeBgf0PDrryTI
9zylS6+9Gb938w1TkHTlDfpqVKJMwTdEaL8xaBA8SlsXgnmffkYXDshMpHBjitlGoJIKtWYa7sNI
1G/bs8krkbZ/M8tYLwpPzhwLdJCARGqa2ikdezssrhzcsJ9sHRTre3GXzP91vOHALwag4g9k4WrS
GhFMvYaUSU65Sl9EukrWT4FdmfzKyt6wTcyFiZt5zGAw/5ibPufKXBlpOoC40xpBZqX629kAVuM6
5B+a/XOzbheVG2cPAfi3wOYK7wnA7K09MKoXeZQ2kuOCxbGD1htU6w/hZ3AChQuRH9vyiR/3VbrI
2ja7F0Gag7ZKHdCKH/rXq3E2IZJpXdSJjnkRtyOeKiE9QivG6Z6ROFpUhpkBmU05KtwCEw0hIp1p
v16Zq/WoGfw6B7AksXLejAzqNsFEBIwexsiCAImZujHmYJ/n0LfPQSwrnQQNAZjfWe3gCPHOH7dx
BgbabF0DBJLvI9HU/OcONFUlVd8lH89Lk2+/Y9RRYnthU8xN1qSOAloxJDEgwnj79X4O1HQH6kbn
bILjvl1vItqueThHvPAKdJ8+iTuz0pAvBqHOfdMzvXuYuCvTzEEOu0KJEg93znASTyj2mbXpnlrT
IEpApFe+tKw35N6oHJC3N/vYHtbpYmP7XEg8PQSgOwZ1ZRFPg9vh9x6augwR17sEEQHiZdQVoICI
ftBT9y/e8jemmJlW3QA44RGmzqZ5kbeFRyKOCAceAdp6LS+gXX7E4tkbCMwEElgLJ0k/9i2N7Jvm
lRGuVuVSffBnbdeb7Yt0jKwXjdqQ4qLUJ/6pdJ6fJccpCbFe0//H2XftOK4sy34RAXrzSisvtVG7
F6ItyaL35utvsNfZe0nVvCpgYzDAAAMoWS4rKzMyYrUzkc99uAtchudZyNIol99CLbQ2jFIGCmnA
sdFoCkomV5Gx3DIrY7G0lUXkT6HOhCUFWd71WnZKqcWjPknnRrknhplmXuAMCA0zJ4rPt/fuUuSt
XNqiLoaRG0R/zHm4bhvNMcaDbE0f0ZlzRneXvevmZrMqrB+LYXUp93ZllfKoHaodNelF6TyXAEZT
2PkbddM9mqp9cna7CgzU79NkhSvFqr9uD3jpqgKfDbICKqhYgOa9nluo/GRTG6t4aehW14ET8IH0
r7dNLO0SEB4joSnOuo2/D+YLP1pNkRCJNQaXQCQHzJum1O5IugkZEf1CT9n8bAGZxqwGhSwTtRvF
JtC1lMNQerSTjU/BM1qHTzUIGbqVaaa7T2xQPIk/O/Obcz6k2gxHT2DMpro0nZffQEWhtSKHgRDp
0jlXcg5tTXENLflMmoxnowzLcxPn42MAyrtv1TfU1s5bH93iMhdq+yGY0AtolF2TOk0/ZgI6RMpR
gnouQgxTLWL+Q0xlAHPyDkUlsyy5WrGkgAN3eEj8DH23AlgOTT5Qss9EldPEVf1Ucyqu/ZjQcnIY
w7bozL6a2lfg8dv1JAxtaacGp5w1aKo+5kWWnMS86pCyaMSitLIRXE6WlKlS4NRANAX4dzi+klyr
kCsVimLFQQsGve+aAcA5FET2sSIlqyLRplVYqMGXqKDma7UytCmSrMkEc0q7ZqODr3udFJkGRkih
AMl9ISZthnb5hO+drEIbpgkqAUCns7B655O+4k2171vfQqNu/JFiqmoTeQmexcO5eGP8u3TqH8LD
qENjp4btQx5LHSBn5cEYQbeWm9w63PqOEbhB6N4+GQulhssti2Dx+vSNulqPGUqu53CnWuHDkdjB
neBBTxFsmYmnMA7iQs0P5lBBRgM1TvufjgG9TzKoKfrYnU64szt3v49XJYBJ0KZRIGyUv+eFJUM2
ObEsLvdsxm2xPFoVuU3UVGb6DupwKHLkj+qQyme5A/Xv3ZTfxU8yGoUqk19jT2kSCIvqfTscRhY2
bv5l+tKEouV/LNM3SJCLaTEpkXw2XsTCgsxR5Yn5Lu+8ujsxwoFFD4DYQgK0AE9RGuKBntC0gmyw
jAf3izHu2w6gAUb1YtnTXdiQr7dNWoxipPCwUbn7LchFwBkU2vffvgtBLst0IBv/A8nrJ535/l0c
HCCTYI5GbQw8mteGOWniRiGY5PM2gpnbh2EOk/6s0cVvUxFbi9Qx2D/x2+PZ2ZxDAABv//7yAb8w
QMVpmjIQ1ShgQCcr3wsBLHzJO5T0ZJTztMKcpLu8VSEds+sbRtD2G23eGht1NZVaig1YwnTu7Pdv
RxdoLbMvgfcB2+BuV64Ph41o2g8agXQL61pcip5mmOt/1ow6dRBOKUgQ8vLcdrAff95mRQzZQYMQ
lDe3XvHz/Jo+HjZnIEjuVsgh/E+H/l/zNCqVEwoetMAYevci7KB0JT379r1mjceHBuhHjzB20aKT
wYMNcT+epwDZU1M9THktCBFcagy04360UpBsO+PjBjw7Xz6Lz3Fpbi+NUXNrDD0JplFBGkF24o1m
Jfcr4ZWxbec7gN47WDt4FAWsmGA7vD5zWRcHjd8mMlIVbrHlXWt197ViScwt5prwpMcVpEBREwKC
11Y6nAvIlMNDRpXl/7gfpZn5uBc+jO1x/do54b1e2QdLis1zd47th9tjXIoQAfRDRxOPNB6+4Np4
orWpVHaifCbqRzm+j/ljyr2PonPbygIgdlbp+tcMNUZOkrJErSV4r5fZa4ZWdyJATJXmx2NghjgP
smnuuDsdSn5WY6kxyCsjF5zOtmGDu6tFxeH2By3uHmBDgE4VgKig78MiFEteHDX5zL9xx6T3wP2b
izY6KFRGbX/ZkCqh/x7PRizv9fxqYikYuR4qZ6jOqa70wfurLHO6eFUYP7eHRFMs/6ZhQesA1WpQ
jqPDmXpPcEHAFWkKU7lTO5rJPUzuJFnJ+m3vRmbxgKbd72BOTiWmcJf8OJkZP4JKMz2hKzmyQe13
vv09S9UM1JvBgwQG9xlrNefOLh4fPvSjhSDE1rL3vbWvdrmJsr5VPSfbdKdsQtVqLdaJFZduskub
1PWsK37INQlsItBA9gP0WyYIdYcHF9vM9D7NndOUlrOaKVjv7CfGgOcB0e4CTUeArwDtBPgs5S7q
Rp6ZDuBvuQcISrhS8qKH9xJogobMAe8ZGQpLLz2EXxx2d83Y0Yt37KV16o6Vo27KZX2ch763q5Px
rPFo/TV1Yv2A/W7FGOu8mf6OVYOO8kzkgWzk9eJOuj8IXKTK5xTtMM269ILKykLNjkmHvnDdHojd
hJ+3jS7e5QhF/muUioHaaMzqAuEtYvanF38PKJe5h9Tw+rs/nU7P+W4nWQdrtbKeWO5iYVuBMwD4
AMTv4FlTqVMcl8Qnap0qZ/EHJCU90rw2uGoGzrs9wPn7qUm9MkOdmFwOkrgZCjgLZSq8ieiYUy4i
1uijAnHb1FK2BdBuRLKgEQS5Lv1kD1RIcU5dqZyRizRnxtR77+RZ0D4xH4BnZRyNeTdcDQyXG6zh
XECPE5cMdcvEE1/2iRL050xPAjtsMbC2D1vGLfOXU3o2o0HsDH4H/6T70Xpk4pUq0LvzcIwPgi2t
0j3S4t+g6/IiS9k/N45s17bR3TGGZ/w5DZRh6uwpkUIyMNr050A9+NWWe2jWUrqOIBUIfdrmXRO/
0hG62OoOTTe5G4fuh/EOoYYUz3PjVaxraJKm96Ud7cvz2K7j6Bn8FAm0Q3ahV/lm3aE7o7ZrhM1O
8Jgfc5Di74yzQJ51qDzaaWBWyXEoPAVCyBHowFbFg1qeKqExKzSocSZZZe8lOFBqww1EvHPlVYE2
300EECjZpYLdi3ZqxahRmhkQfgo0uyXAUcTGjA/D3L2/h9CmicYgFNsb7hlsJsgLyE64lz9IzWxt
n4/Sn61ysYbzhXpxaxh+hGK0rnVnBQ39T3VpSQ3okHcCyPzwMdqdwjl16Oj3t4/Dn2v6dwFRk4IS
CFoqdMqd6XE4dtq8gIIbHiEIYvmByaKyY9mgvFeXo7hfFbCxlT10vxVbkXWml7fhv6OgLqBhKEa9
DHDMQFZvZ8cGUIWnGFvELLf+++0J+4u1oWaM2vL9WGZKJ8y2TDQLKvlKShzl7uBDDVOwSrffCtaD
kTLaFRenEBAYvIERvCl0MiEdoYXZ8DGMNlBIbv0kMUcBOkZ5v65SII6GZnjKQp7FWPUXFzoPFsUM
9DrDjQFLdb0p05ykWtZh6Qh54yf0q4nohjlkkTDjiWvelMA4OXjqVyTuim/+WOk2ZAUgF326Pel/
cinUZ1BzDtzkmPEZ6edqf+ZyKINXGLLvRKjnlMdUk9zb9n6rpX8O48W4qcNIlHyShwbzLZduE5qK
AcUA6EhVst18QrlQmyAgAH3ywFJPeuSk61hb5Z/Cd9fbIZ7YDv8lAEWYP9/+KuZqUE+/OozaHNo9
89bLk1Xc3kMGPvwIikfDSnNTXrcvPVTZMCUZdLXsmNtGI8Nd/K2zYSUgIj2HehDuQHH1ekNkYlq3
aaH0Z+ixRipyxKfsZEhWA+nv4lXxM3NYKRnUy0sF2gpoGSGmcS9Ez4Pkjjo8uzOg+UVBLrc3JeJJ
/V6V1woTZ7PkSud7cCawRBBOZ/9HVMdkMVPxkRVU26A9aCrqXSav1cYLBi+JNrHyVhsnRXpgLNDS
dY9W6ZkpAzKbePlcz46EV2XNqc0A9Y6dEN3X02BNA+iny+hEpLdB5UHps6lEV/CJw0G/WDXeqpaB
fKWfAmhyhD7BrH4o4PGF5y21d2PO12qlRZPVi+y9YIfoxNRf8bD0oIPoRa0FpNq4il20gez9eyCr
bHWfAUqi/P65PSGze7g4Rn8+hZoPDpAyoPkn/swD1i7FvRnzB4C5/ZQxZvoNQBsS5gvi4vKUQMHQ
xRwMVWA4jISvwT/pZWGC285RKsVtUivdSm0Dspy3sc0Y3oLyTn+MU0FeEE2dnNc8f27yx/zdTx8m
fgNBxEiwhcZVOUZyjboK/libN//FUAWe0xtuxPLGKOaoj1HfQzantdPqmMas3g7mvFLH3U8MfsgV
tGFma94JarfkV1lrDSDcIVYD779SnIFJr/G7WvS2Ad4CxAoCBGv13wf/5RCjatQmEauJcmine5Bn
cQnotKEWAfSl8MFiuFkc5UxpBFcB4R3APK+ntIV+2EAAxT8T2VESS2lWZG1Iq3I8IYgMk5/a8Crc
uIL/eft40HH771rieoVcngw2GuB3rw1PcakRf0T7mdSG/pPajr03iKio5VkgmlIajm9j1KVPnC6R
NbSOx1XKjWjDS/LXdKp+YiHtvVqT87sEWLjjlIvALfHKezGSfHX7S5cOMgrh6GSSRFU2aKzzkPJh
nvj40Kh2W9yGoeDltqRn1m0zdLrsd0LmSAMIEnXGSlHhaNf5NVTAYhCCVjbqRBY5gaXzlN6pDvnq
vQY095yjODvNjdaK19vpmndLlMpAbnoX28YaogWI1yOXYwWY8xGmd+Tld9E7JBdEX5LwXZr4rabJ
qnObOnIGpHWC4E3r8YyRMkthWZ1/9cLqrDF8pag7r8rFOTD0SAoEvdQPXLkC79wKclMqFHzH+xzM
rmDPRMGU/PiSVUGE+FtuodvNWA9h3oC3voAKvEphGBJphKZvmLzloE+o23WH4I9TXE1Bm8jdpBza
6bsAKWmarweWFBWd95gnwIAcK2JQSQBzEt01q7dJx+Vdox/ECOcBF2ebTg9yjudY8kCko+jvxcAJ
yGeT/ijSI+nX4+cU1GCntmvyykejNSAol2qzEhWz7PHcF7+a1/Rh0Jzb+5ZO+f3zoYAfzR1UoAik
2VJamQPRb1nrB994UaAcm+IFUqW2nlV7ZUwtXY5Ng2yhBBCeJCODltZqnOyq6W2BNWdUCPLPl8zq
sMg3iDixlEsBtXMaFb0AdWpoDGgZwGCsKJQ6C/9nAb+MhIaBFmFqV4aBlBdqreiHRvdazTZWXHMn
KHtSW3F5V6jACdTbiNWctXAU0Bnzr1FqI/ZtVJd+JusHI3tUjI8eqksNK+pf2u3IdSFdA0CxhM4R
yvtgl3RoiOEgl80TlKRTAziJFC8AtcrPGTT8rC4ciDug8mRq2kBWel1Ve560+p2qcaopFEbJOIDz
sKjzB/AhQm4s6Jyup2K5WiyzVGiwmg23F0rPP3HKNjEsKWXE9VRQ8bum4I5Dvyoks8EXQ01v3ZRE
LmNMbwzldB7iuGK8betVZpgBaKXD/vH2eVlazUtz1LBGIR/9upIgCx/tG/G9iPZKxOI+Yw2Jij0N
Li7aacSQCEh38DzSC1eoJGjZOdqO/A+itAYKfzM5Bl5HOs0zootNErdybhzSjjNj4VFCVbfgXlqR
tSHoWOWflbqwNE/txZ0g94WSx1lmQJWzeE6U+2hMzKySPQDdtb7e5mjdLN/rFnrHdsMCZi+6OQG4
Trhj9OCgy/jauJBLtdFGpXEQPXny4viUaPeZ31qSeIwFwyzKtdLeN8amkB65wCYEzXfoMV/d3jxU
LPI7A7ODQ8Aj8rohUQsrj7IU1UoNjvc+tpo2sCa8OHW0tdc6o7C7dPqA4ACbHaRlEfZQlrJcjBoC
wvSDL2aQbdmNaWs2iMSiO71/uj2opRPxrymk2q9nNiMNGYwu8A8pv6nxRJLRpljr5m0jdLyJqYNf
E1EpQyZRnT3dtZXcj8jIEWyeKHnACz1DrNu+CHgl59E+6NeJbgrRuk/fNK4w/dIx/JXfejlmmVtp
jIzW31U05pYJCQSMuKdQAL7+lAT0HE2n4sQkBf+aC+ULR6TW5LTeTSQklhgDpxKE88DhQgEbR5iv
oh5JDZwvBQj29AJWUlCsRjSLypu0lQIuBj1CqjhxwW/BIkv9u6SwCXUYcB7NhKl07aSPUSwbGuIf
mqY0g8ZtxdDqWT3riwO7MEJd93Ujjnykh/6hTn4IuTfcLANL56Suq+mTk3g7m1igtb9+1YA2LySY
II0611GoqQRfyMj7eLYdQumeiP5rHqmHKpC9LvxKsl3NarNcmsV51aCyo4lwOdQ+6eQiRFqUGAc+
2TTjtCnXfMlMGC3N4qURyqnWIIfQKyk0DrLSOoK0Q3at1gxTbEQvI3eD8az6XyN0Thi78m8khanE
faGi7x9UK7/xyIUvz3Af1/GEM9Bnh1wkGxD12BJkq6t1i/Rqpbl9CH7DILJ7nXEB01ns3wNxaZqa
ViPNG0PnKuNQQcJyiM936A0TVgNKVKZP0H+nfxlNYuqdq+UOp7CsLw8cTQ4Az2LctB/S5AihfTjP
t5BBo7D/Jq1b7yVxlU24zSZL4AEzDcD+IjPiKbrB4nfcMhR9ZUABwdypU9kTVSmaKspweYAS+v4x
tAQwG35qlmrrNoc+hQldC6g1mW+QtbEGdJd61b09bg0bDOPWuLJi3b29B5ZO0+X3UOeXlKkEhRB8
j3pWetnBbSaqTteDNEx8lVmveBqM+c/oZw4vFRrDcL7UPg+ius1VvcFh0nuIZeFBFCleyb/0vuFW
gEPqlesDmoZHp4XyG4HGziDttQHZ7lSprTGy+faLr1wtgcBW8JnXnhadbs/HvO+uA15kT3EU8ZBC
4QFvqetrAaTPcaCGk3HIVPUUciFKfFXACHb/XuuwMUMV5Fm0D+Qs1zZyIWnqfsRlYKCgV5eoEw73
dd6ZJd62ImPDLV25GjqWkMvgZ3imRoVM4KrO9SBQcNBqyYqFNV6EQd+Yuo76iZiZpC1MiTvyKNRy
g8mJg6WrXl5Md+EQO7UOIVT9MQAm+PYsL1y+6OMAHBfVJNAs0WUdOalCWYt8XIeSqypbH+rzgriO
6oYxepYd6q5oxaqGiBQCKK6V93WUrYxQ3Mh4uhEG2pFlaD5mF540goKmQCoYGgcH6akm9cIQKd/b
s7a4Ny9mjQoHIyFPC6PGXat28Tt0GCPUoOrzbRt07vOfI/qvEWW+qi5GIuPJEk8FRjKBhQyChrIX
YN+cPzXUr9vTqLm37dEgvH/sgYxtZrJFSPhLH3dhT9EInwhj6h9iAKd48BiHjwPEz2rzcT2YEDg0
NU8Fl+dO2xy6w8PXbetLJ/EXiIboGg0UdN93Ig9ygBq7f9AUsEAi9oMmtZQ987Vohh2jRrAUSFza
ojxtU48C16UZwrHe0+S3Mr0rFYaJJWeOcA+NwLMDk1XqrEe1n/hGg+GEw4Mm2gZBmXTY+tJakDYq
a+Xm3UZ7SvARwNKcJENF7nqjqGUmgKGt9g9jyu8QnFhaotlcyH2rUeZUurgT+8+qZ7yIGEbp1p0m
aqJCHQv/0AIvL5ThSjW2FY+Xn5GZzQSelVEzrFAMWUHnol0BZMTob52RO5TLRsdKkcdV5R8KW940
BQ64OY3or7PrjcJ6Xy5ulAtb1CXZyhDHIjwmNsh+ivhRl79KVg1n8ZSj0PDf8cz+7OLUpX4dcDLB
eBQVglsbcQ2KBckcxjcS78nk5IHC8PgLeQM8+y4sUq5YktAzAzlxOC9/OHbNXiYaZMXAyTvsg/y+
QE6Z38aqsBv61K3EcHX7oC+k1mbzMwEe+lsB46d2a56qxTSmMK8TQgCtccb0oxDepeDOKB6EdGU0
ksmDfyfexKOETtHb5hf9zL/Wf5fjYrqniSRjXzT+oecEs+RzRxm0lYb6wR7vZMadt3RLKHNfG57a
6P+gHyykkrNYCPDsS0KbaHbo3R7K4klAbVtBF6SqIrK43jkjHIHSKnBjEaI5S2tqe4CGC6RAfa/r
nOGlyS30qzGMLiR+sHzzTwMMiCmhA4a6Lw29SAXsngjopNRDljfmVgOkLwrYK18a3S1CKwreIlBb
uSS3yvK5FSrG1NJA+9/L6vIzqE3M87kWqz0+I27RlAZCIfVhKpwAnZKKN9hoHQNNgCByyEDbA8fY
Q0vOHR0okF4GoHuO5K4nvtajYMgjOPeRrJr4FcADU6rNIqnMWrByAMVur/PiidFmrn1tjoWRXby2
R0INgBceC63wqjWo6bmT16Vhyb5q5dmuaSKLB4t0xcdOgVoML68zFpJgccRgDRdB4QSoKw06ylBH
5LkJzh7QUEsgrlF4hbr1S1sUdzpL02bJ684U5f8xRt2duti1vSLMxqYzStpBtW8ClrDXohO8NCJe
z6kORuYg5eDaEW74FUqM4lsitYdKeI586J/3wSoNC3Al9pB7zexsYHbIz4tGX9rYPJhPIDNAKUS5
Qb+V6iRMNf9AkLtM0OgbgKtpBhOBANRPt03ntsmHXuyzyFiJEHflnm7vqiXvcWGfvr/JLKujJap/
4ConqfHYHJL70hp5t1C6Bx6P/4jVBrd4ZvWZvAl7CFxsdIA58oRwnWjg3PSQh4sPivg5Vc+VD6kz
iJ4BIpR3QE8nltB8lAFxmjjeqwYzc72UcUCMi9ABHA6opFAXrtjwTcEPKQe3OTjG+BC2a72czFHv
kJorrHzoTA1wvlIihzwXHm7POo05nv0WagICTrGCRyBoLK/3naj3ZQ2fzh3ILnqf3MFFhyfSLViA
0jIOsaevI4dLHbEH9Xy5Yr1blqINkFeAlwGt0MAO0tROYdvXVQw91nnbq0lsh5GbyvedEx+N2Owc
X2Q84v8/BoETUJBmAUMY5SuhiJEmcSJyB4jbWU3JOUJntuO+Q3FJB5lw8cMbvSUxT9fCImOc/5qd
HdrFNS+kglxg9bhDnjwMwklsYxc8JRY3i9yqLgdw66Gt7SqMWL56vnSpY63zM8c2aqLoa6eT2UIY
hdJUtLjzRajDga0STF2T00AxELzs21YWTTVl3IXzhv1rUgHaDA0maEagXFmEozboFUyOoAYFAo+E
EAwOFKjfhOvbu3fhGtBn6lWwvUFBCNRA17Pa5G2vEg6Xbpfrax1ZChAiphDL0NXIEqRnrWeWKRa8
FCz+wvOFmeuFWseCDHU5yiLcNIcyCApLY++Evjmo6wjA78m/E6FuOXKJI+RAK2sVGB1jwC07E1G1
TcSXLHgQg7PEigCWrg/0+fPIQuNEA2NH3VFhoEQiEK/coUvCV+xqJcPfHZHguPDmE4C6HFsvqD0x
7Z0yZ4Gx5kNDr/ildWodFCEI2roNuYPmT8AeQ1+uVw5qYZadAnIkFvPN4qqjYQHJOHRV/eFqjpJK
7AGhg7XBJSH4TIS0XY1ShDAjTs2kCE1k5RkJlqW7Qkd4hfIUuhmQMKOeXlnTci3WkwPeY4xMUWwB
5jYaN/ePmQ80X2uYej2T3dhZnW/F8pil23xgXJGLA1cB5QBRNZBZdNkGKMWk5aKMOwyqp5eNq5WR
raFkjNNcSV8iSka3j9dC4KMD3CKhwoHWbQgPXB+vWp24ZEDG51DEKm8bBQo4ESeAQULLZYapRb8M
cijQmeBCRoKCiimbgfeDOKhhC7kKC3t5xYX8sO5C8NHrSb4PDEiox0kOdrg8ROOGoLIu4sXZRa0D
TxcUcFEgux4tN4bJ2IY8d/Cxcw2wGzchSlbb1oAqcPMaJs+3J3dxxLAGRiVwRxkoe17bm4x+HPwU
q1mnW5/Edv0jqwD4KUcwcWpKbOL5zbOqjUsH9dImtaIx+qhaSYDNFAjfqTALp+3MIflgidgtzeXc
yYntg4KxTI+tr7qu4RSDO1Sq/5qVuVskMrGryUzeamLJTcAo2S7ZQzEclXe8PXHZUU/PPBbENo2x
dq1mkSbyuGPtCa1o8eXjkK5uL9zCKxpCgP/aovZJHEEhI5/3SY82wqgtkWxiHIalC/TSAuVOS7Ax
Zk0xcoensBEdFR1EUOQmLBTK0lUGsARuCyQ4kamjTpxaqY2QGgi91FLdD/oqGB51f12UsSkIJS4Q
J7y7PXGLwwIKDX3oszQTjZ1V5JzUM2jhkE2GTTjDavzukEi8x7OYRJYcFwrqUMGbaS4g+3d9tMpW
KMQsRZBXKE+9usu0l9D/uT2YxRv30gZ1lMoEO6RC4vbgJ17vO/XTpK80yLH4a7RE2ZH0bXzrrJIc
Y1w0e8AA4R5/6mDTEH+S9kc3jkX3yhjXUsB4MS7aDaoSh0SKiu0twQfxyVbQJlM6oEca+eLqO3ie
mLp5SwcKSoVgegaebO7nuV4tSMA0UavzwVFLet6eJGU0pwxYbsbAliYPSVowviBhICp/mPojXwyq
ogA4xy7N0Jo7LCOwvxXOKzTjYpdnsggs7fdLg/P/X8T8Ze0XviAB0lJmhpcKTmd8dJVgNYLBOFhL
JXNdxczxaKlQgQmiZlAvwkbXIxWlWqO1YzV2o+m93OTaIevBK1Rs4mofGu6ES2YUkIH3dyoBTPue
McFLl8vlV1CnTslDYwIhESBY6Xcb7P1N81IZZzw/LAKZiS51eJdT7SE/DJHlizt8CdfuppiFeF2a
drB5Q9wCsSEAitTBTMAZofbi4B94STeLGDBQsi8nw+zihuGnlxJhyAv91xR97ajBpKeJPgHiMkJa
WDZB/KZvMpWsSKkce6NDOuo+znhz0IW9It9XLQNjs3RywHkHjlXkc9U/YIWaFLWSZXj/1Px+BMFW
ODC8wcKS4mDOKLMZY4ZL73oLd6qWa/qUBccaeHIxgrJWgjsvfguh1y7VzCBwYemMWaMVPhvQCzD6
XZtLCqEOWikJj+mPvJls0ECs9U3qxPvhPkdvzkOw1kEIUYju7Z0774ir5wvorTCNQA4B84Xwntox
wZgQEG5o4RFcxNCNnlEHMlhhGjA07qDyUPaMaIVh7zcyvHQM45T1TQ57QpTtK+MtFBOTG49G/aSL
gl1lm4ow0h5/1hEjhBSzjPGBdx45r+uJbYUmyHtfDo5dnThlBlVs6O3Gd6Uhn31WR8KfRZxtATcE
VBSQ3mDaubaVlsX/2QIKC1AZr8wBTdSgMs3CjLAMzQ7/Yhr1IW0DEuvBsfVPZS+ZPh5gTSqaZfx4
e38sGprVT+ZGdrQ604aQoarwYgiOQyfZJPYBmj+RyQA9ycdtQ38dyjx3OAIgI0M9A+/N6yElhA/C
rA/Do5oeqp44AhnBitfbcppvBinaJgmwbeAvhSIH9gifvzHHurQ3L7+AGitEisS8HeLwCPzF4Mdr
rtvUarTW5dSOa5CmJqktBN+3h700v7NKAUhlkaJC/uJ61JpU1IlkpOGRx+OyyV7kvrRUf82sbS7b
gTwycORAGdEInq7281YZivAoJys++G6Q88vjx9BgXIRLhw3P8/+aobwYKYMuVBuY6YLRKSIow8SK
2ce1VZe8A4O3J+/vOxJ7Bs/WOYGtIpVNn7eiLJQUrzCYa0ZLgA97JVEP4YEDWBcc5TxyLzERbIbR
+ZFDu0zQ6AL6iPzbXwRpNo5lk4zw1Lkje9yqv/uVAa4PkqeySmuzb/pjCirvyFODdhgZ8uvdURZN
N4RCHx45GU0quwAHYe+DhFT0QtZG/OW/+WNr3hsSioqIgqmlCzhF78amC4/blzfNrJ3jUTCP4MJ3
3ePadVPz6B7Ne+d+Deaa+3tiu9/gsEFF0QxtyPWdHt9Oh+fvxuzM3WE0Nwfr9eCcJrAyO18/d09Q
ptuO1koDddIGzLSvK8jqgpfuznq4s5wNY4EW9+DFQCiHn+QFHkfzQIKDfALpxEo2J1bCZJ74W5NF
XZuxNEVSlw+wERDEPmqrItALWEHBbxD11wyuZsTtAIjTFII1VGeqOGhxWyrEVPP3Dp31IRS1q/GT
4zeTHFliOnhd4SAvV/arZgKbdDBafPxYqfcZhPN6LkdDmGQD8+XdPgazM7z1adTWRAsM8FZcBce1
EezsnZFzXJxfHYAdXNyz6qd4vfFVbkgiIkzhMc62apyYYcFwVEsGIGMog2YMAR5u7GsDbR/LXZ8b
OFmJAtdewlWFY1XatydpweuicWcuQKB7cuaCubai5jHg7b6OoO7ePCmWaN7++aX9cfX7dD7Gj5DP
a+bfBwP6FKamDrZYrTmiYACtsO9Ce9QFW42euDQ5NLE5yHYBfb1izQs/IVpn/f8FKjp3+F8MmVq5
rmmVUh8xsR1krY56oQhrye/fbg98yfGjBgGiIIwPzFYGZSXssi5CkQtXdQxu3TI1pVVILCLdgZcu
hqIfYUlS/oUoz+O6sEiljHq0RSeCD4vTJ+DI5qNuP34cT7EVW7X1wkFGG888s9k8716dwXK+dGtj
vq+kgXHq/vZeUp9BHbten5o4hHjyUQJDjj7gYSKaExKZc72pTFRgw/fySGxQHkBWS98KUugNDRCu
W07/aoTcUsaPQnwNg8d+QKOm1xG7VaAJHkYWvAQ8ECP4XrjArmaNOmYk7fsuUDls0HKrgzqfAErY
8hVyzM95Upq+wVI5WXD+VwbnE3kRGINtvuZTGfODEt8pNHy75reGH9pcztiCC8EiDMkK0PKA3gD+
dm1I6msxCts4Oo78K6iaTTmzJWHEkbJTSbU05VWZXhibfsFnzREHOnPw5EXrE+VNZLXKSJUn0VGq
XgQdnl1oOlQYRU/k0IHtG2sO+HGDG9ZqdJY5zmqb0yQCGNT3q9tfsvgh6NwBfBpFIQCPrsdeRxVf
5wHGPmhCaAOo6ptKWtQM77a4lBdWqL3TZPyYNXUQHTvyJntE8drwqcmcunq4PZqllZRR/kenB+4a
iARcjyZq8SZp2pEcGzBE1Ic82PhdFpt195GloQnl9MnCu+e2zaVzcWmT2j0+pAI4sAaQo4H4EU2v
juwE7T4PFStRGSDsJVNA2KI3DwIyaIWep/niRKjlGOGFmJOj0FjdCK4NB0jNUj75zZ5jpoUW3SSk
d1AnRFkHGANqYF3XCYbfNrCW8g4HubyOzLXB/hFKWX4g7KOZVbwzK/WOC90SGAsIDY5G9DgQTHnf
H8ruu+ekz/RD3tW1VQ3vom6W0XOLQuOA4IfU61BdacIuatZEfCMyS2FgadMBJIj5QtSNpwPlPyJ1
aieOlOQYTY2HQhiAbGoKVrLSalgV/KVTBJ06AVsOffRAHl0vjN9EccIZCTmK0RcSzISVpl/a1ypK
toDm/abJqN+vy2hUjBhLYSAw5bppTaZ9mezKmQSuc/qmRydVxTizC1EhGkQ0NNujPo2Ah7qXiVa3
fj515JipaBmSuv9H2pn1xm00bfsXEeC+nJKcGWkkUZZsy7FPiHjjvu/89d9FHbzQcIgh8nwBEiQx
MMXurq6u5a677Dg+kxjduT2bO/dByuotZvZLSE1oYOf0ZQpEa/4mU58cbl/Rze37IGRl5Ni0nJF+
XfwsFn/H7EmzXCl/E827UE9ss/ge73Vfb/mKsBO9wzmA/a/5SaVBgSFJZeskKAmTR2Yg2Yba20I+
75zRlop/FLRaWDtqjajJCJKNz6LWHCSD9/85MhiQoLq393BTFGUo/KYlhbrGKtIlPEbC3HCb2tqV
+1ero9ArOFb9Fgt/bot6J21cBSQyhTU2DoYlMqgrMy4mllHoCbGSHGifsim/MxkYQBLpxU+mQ+LP
rqLZ2uyYAqM19nDcG2eHbKZnW/gEGL7VU6Wm6pAKjIp/7pVXxiHkmq1i0vXT7SVu7OaFlJVt0oNR
sMjkh8+dKTFWEeSpHj8qY2qPs/6aqPe3pV1XVhayCpYD3TNlenDNl/YJZnk1JbMePXexLD74SVq5
YmpMDvMhukMgphDsDcN8GiUonerS8B+MJoqfQt2AfZ7ZE5Q5i+JtGog8W4NxSbe/buN2MtGH5D82
eomvVoam0QPJxxXG/bKCUwPRBWn13y1DZ8aMVnDFd6Wm/aE20r+3xW7YN5kEybIpwK7AalzuiS7E
RqmOPKbDWH5JkuxzbkC3p+x5sVvxjUJ0uvSsAAm5mgGryU3QxkaSPsO8P52mzKrsbo5rWws8ARAB
E05w+Ao7z0gw0xkh7Ni+jWUyAIM7BCYFDVi/gr0iK1mV9elzHcPLPDr693lId8zQdRVZFy+ELOr+
wTFJZsMQWqtLn4fJrmAIYvqJnXtZZcf/Fm7zTT7uDdPcuD8IpLmXXktVpShwKTCG7sz36Yd5rmsz
OaAs4lPDZFEgc3n4jyE11adAZRzxbY1ZCyU9CfqQjlpo33Ax1/X4UBf9LIL24nmQe3C8JyPwNEBo
lW6cYmUna3KVQ1+E0b6iY29lGjvWqCVFCPW5VRAWiN/LbjwCbrXlElZK2G3MZ8twe+l7V7tDJtq+
ITlMl7692LXeLPLh+yYiWDCmJG8ud3hkls2Y1376rPipTTZ7BCaSaP+LkIV9hWOER3AN3sgoflgJ
iPHnWmtsXfs21q0NLfHOuW0u5YOU1SsZzBm+QRJlzxP1m4H9KxbujmmXJ3v5nY/P1rJl/A30fAk+
OL7VlqkD855aKX1OEunYmCPUZvlXGpxU/046G9JJ1PJ7KTOPKuPJQ6vxTELNYGetV+2w7x+hSfii
JNNhdlvlkSSpFvrOZEtBMJouRK3jAfZIB/S7LZw///79N3seQHbcVpatm2FxIXBPF8qJdQWZsmqQ
mSnKUrQhcwLPJDrRT/8opYdC3EP8bF4NJiIrxM3LDLx1adxI5FBU6mWJ83PTlS7DEA2SfkuRPCUp
0STjfWSNTFNKTnPF8KLwbzbvFc03V8wIOm6oQnFwnTPQ0tyvaj/MnkXeEMcceFYD3KPDZNB77JeN
b6fFGN3d3uarLiEOF/48Aj+y+nQWr4skMEHM/mAiFTJqXo0fxXwnj8V3CJ2tAW4P/ZwObi29KtZP
Uctce2pjmhZ51LSdjMnV6pcyOuCnZcQYZLnreXViV/hpCFb1xVQE8SD6oqN3AVSc0xyQoNIYaVxk
zen24q9uFzIlxkMvXjWpmvc+2w9vjKCFwpgoVvRStFPoNqEsgauX553n8lq5FjESBAacK7QfaxiP
Wi+EXCpiIG5phz9tCU/0JB3zNjrqDBIehm9V+xBGvWfFXlR5bdru2MSrTLC5+oK15QXRpg2tGb3o
jDz3U1eYHvrkUVPL71TDul6yKS+mY+Y08q+Rpgb6es9dCdmZbrfyE1N4aa9R9r5peU8vTNt72oGX
Fv/MWIagX5q2chZ6I+s48CGTivuoiIdTkkrSWfFp0K6CWrHnuJEAtUpwew+a/pSURetC4ScfxTrO
PqmhufTqtu1wnltptq3ET5m43VD95fF2y6x9CzX1p9CVmV1ZUXwIQ5JhtxVo7dkvBDV8P/VFjIYm
r082zPMqnfS0feokv2Nku6i7PS/QKR7jwM1UiHJvy7u6re8CAYRhhmlFQm8uN02bw1AQ2qp9Cilf
5dmr2b7KeEd9/drXTOzsf9SDdC/kw8n/1twP4UOn/cR8zaGxE2O/54U+nt7yIfCAQMbBoBCaJlcf
Elh9bg5F0z7JungfSOd2+AabYu12VQi9YnRQKyj9/AerN+xKaJ25/xSEB/9T2v0MtP5YBk+5qt8V
9Xd6D0P+R0AfT988T2+6IJ2GaectuWqYf/9ahnfzMUQqcAldbtsYkbNr07F9IqVzHgvb6tT7VDbs
Ke0cs/0SJEz3aP7oNJ2QHj4r+XxoWs1VoZrX74fynNW1o2VeyCS9fPZo7/isTSNduHtg3feId72r
9Cq8A7Rw7K3VSyvWdSvKRto9pQaDyOx60MqXXGoa0ZHnsANDFYiR6qa1nlp2FxjhgzylkW9Xo9nZ
YkSl26RlFtpCtZajL1UJjNrWO9U8x5XPWI8uqyUvTjp6PCs/ZhRgKJjZrzkOgK+XQRf/qiptCGzJ
rMunkYDiR5jUIslbuY5HV82Z+H7MlUQBIcCEvp0jWizQ1crJd/Ha05NDD+XlCalqBO2URtaxUVW7
9CNX6//m0o8W9ti6fjT3OiXWr82iECpcKoy9VZZRRitnX5qnTg8MxAHX8is01T3anPXt23q1Jmtx
KEAVSaB6MRTL8/PhedGlcW7hYBWegsh/ylIf7avPhjY/JMKTmrTETr707bbIK4OESMprDFtdaCEI
Ri9FhnOg1FR0hSc9PlPrvR/ap5EQMVK/3pazfjl5qxUOZFmZAdJhPWxK6oK+T9AcL3EYDXz7t6/X
QD6InjD8MYwqEfzlGrrRqgx9IhIS5tpOzfqurs5aZh76ctpxftZe/PIsf5S0um5ZOeR1k+qBN5uz
I0NFbQtD+1tozZ0615W2reSszE/aVH1ApQg5aveIo+mWefCgBRmtwPGvtN4rH6yzHyxrcSIXsj+8
O9iqLjdwKtXECEo2sHzEmXkafRduFe0rsUEvHW+f1bWKX4pa/vyDivcML+/CDlFh6p+HV6U6+N1T
kv3Aw8N72FHuPWErj0GQCu40gYg359HZnPHS4bksM42marBgzWxDYnp7eRsH93En1xlKPehmyNiQ
qGafo4QKiem7M/QHNN+Gwd/bsjbU/kLWShl7vRPUpLQCTwSYEQ2O2j/mRBqTvmNpN5T+Qs5KGceo
MXo1Rc5cfAcd4CQF3Pbljl5cpW9WOrg2RPjSI5wKSBmEb5Fufuv97C335Qf5S/pSqa4QRK9yTg+c
NnfusDf48to6XWjlO2P1B62ci9JSaslHK42v1vBnyv5jrPK+uAX4S2sfnut7wPzh9/XC94dsFgIv
taBuGCUt+tzp8uAEUl0e+6osvKob97LIW+cGqQCoBuCW8JauzGKfCfM0RG3oDUzAtWOQ7efMmHKe
ZHFP1JYBIX2yOHdkUKh2Xd5qXa8jgoIm9Fq1ioUD3BR4s0WTgfslmPqUNhkDtFqhKsZTNVfdwReD
fo9DcOM6LNGSAayJ3Aet95ffkKWYlmCKEi8YhugfJbLA63f+cJDGVnCmsm52CqFXSVUOVXmfREfT
N+3Ia9BIYaTWPFotY4T63JFlH+5HUpv16AT1cEjm5BT7vtPpkSdDunb76m/LBlRHlweeAqijy8VW
zaRqsyYlHvzG6VtsFeJpUqr8ge9MnBH0N1wRknCoLOGfVhoGt6qKYOct3DCuuPFkI8maG0DbV2fe
GmUsC6OSeIXVV9lxnGftc9MvFPqmFRbVMdRVMWW0c5VHrh8l4V4Hz5Z8nklGivEZdFauzrs1/FzQ
8zn2xElRT0NcMde4a/qvohzQhEJ8/iAyLe9k6Jnc2be3f0PVaH6hprt43BBqrW5WNYvM5em6zGsb
KXguYHA7WW3tu3lhHvu6Uk//XRxRL5cLbgMGkK52eoo7uTHqKveCmdErLeFskXUM0zYd+oukPdXa
sIX0UOp0QSCTdspl3z/YqrwXzXoI58KTW9M1gs4eUv3ej6K7RH7KgtmBVmgQTLuTdCeThGeVWnOT
KQ+dsfckbBywSW2Ev6gbESOtdjlpwjZU9ar0KjJMpQGpQFicrMQ8l/XYOXHcvcpCdLi91VdlPy71
O4sF7C8Lxfs6ixgvmYFG7iqvLsy7PvhXqF6q7JvhP1uS04AY0OL2Lpo+B/IeC/+GtQYPb5Dvljlp
WFAvt92cCtrOpbzyJDX/2xrBIdYGOkvjdOeh3ZIDkmKpWMCVBODmUs6Q+Envm1bpJQkWUk0z5vu8
+amm78hZfuciPmMjTYwTrHNAEmjNvZQTU3AeK6WovIkZCllNJzl5OW2Ijmr6RdF2/OUNnTXJcNDr
rNKUgfZeCguizhfopyYVFmTFiyTk+SmAAXPHEdpaEuk/a7n5dESuY5gClLtvWFHtlYoDA/OdOUmn
Kg6e+ubrIO4hBK/a5JcWGji0wPDDi7sUJy/XhKIK1sBUdc8y77vGFmiLPzPWxk7aZ+2UHfTyhz8/
5swXyowfsbWnjtdrJRqEBIES03IV1u0TojgUk67EpZf29FAHP0QlIAd5z2PgWpGyY0+vj+9S2Oo1
65JCmJIyKb281eyoBuK/Rzx0VX1mNxcuVF5MSHg5wZUIoY7azOjNxJsc61icpQd4lv5od41TALkE
ec5cz/Bc7VXrljO6vASLVOoRDNZcovqV5U5MfWCgBVIlMT2MUEglNH3Fjf+YGeXLbct1fa8vRa0C
+U6gvAwSP4E8r4kj1zRek3QPzbQnYznHD0+DUMdCDaVoSjNkTk99X0YpnP6Z6epF277dXs+GAl5s
3erAKOUMWSlaiZcFDFsr7qsUBTQfRKVwZnOH0nFP1uqqkW7X8sjgmMSXQj9q41v7MyhMJ832Gio3
opzLU1q+5MMOakAryjhDEp2NxeyM8LlYKfnFSQk/h2HtlsLnLH4cKGIHQNQGac9p2lwpryoQU8CW
yjrQsRj4HZL6RyGH3MmD+lvcDEdxCu00IOgvvt4+w+uwgHQWrxl6R3qBJtHL1bbGNOujmKReWj3F
+VNXntTEbbU7IXnymxdV/H1b3ObufpS3iveNVC6mTEMeNKe2eMjd59dfJZP6MhiXdkQtwfX6Zn8Q
pa6cE3luUqtOaCJrg4NYPGTh37E9QXDhQHJNbzQtna1tkR4ux35H9NYRkiQEF7ccIN1tl5ua1JOp
zAoI/HoU3MgOVM80yXnmvxi8urPIrfv+UdTqXoRMrlLrAlHj/G2mI0DyoWvpj37xEKG+yXRSDDeY
BxiNS5h5Kifyj3ozMjJyD9zxTl51td0fFr26N6Gvzp2mF1ie+8obDr0LxWPrDofuNX8GovU9eBo+
tQd4xcWIhgTbyUcHFP/t7djU5g/fsNJmxvtUgUKXsqcG//B+zP/A8AbdVPcl+yXm5/8/WStN9lO8
s8EsU88ITnlY0kwCnOVYVXb2G45Zrd9jM7muE/E+KktbEEgPesPW7GELtYovGV3qzcJxPjb0Hwg/
M7CC2Xwnza9C91s59/NTpL9lXebO9WHqjvpeGnIjqsUiEUsChtKWpPQqo9WIdTTFTN4CtQNvzWl8
yP6hCTWjXvF7Hu1gL6e/LQ/zxOQprBS36fIq1YKQZEabZoynqBXJJtgfAzuPGSPhBHEvLYkmo2qp
knXF34yqBxO4RBEUb1Ub1f/w3NF5gtu4hNRXDZVNPI6tWKHgmtocxexO5k5PzJIvnsd03FHkrWv9
UdbqMlViTCkDa+dRLAqar6nwSbB2+rKXu7C+r+QaQAcsXgdHermziaKXXddgia1kcOPMIf3ghiZU
aTCzjd/NeC8BtSUPslT2Dwo+aCxXjpbeiuqc91Xq+fNTYHhi9EfX74P+YdJ/DLvT4ZcfWy+OcR8G
1OoK0PR1YBqFkVlMooCw5m2K7SwjTW7ZcT9Cay3ZIrCzQHeESjvI869pL1W5tVJIFhVqfvB5kxa/
3NlCqfMo7JPME0TIz7PwSQiOmRHYQ5c4gnmY9gacbMlbgkUgD7gN2hrLUweKEo3SSBN1JJ414QFs
j+P7r4HqGjm8Mx2sPf/d9ME+tNwDtpb5I5cLVNNerLpMzXjESz22W//lzxTy729B8yVQ9jA0W8sz
l8Ec6A7x47oldjS6Gb4UK8Pu+XYAYY8eQPPBmL+ITEf+uQj9nVD1ClrB2ZH/ZHIsHJWEeOsmPiMN
wEc1Qu7NM/AKEpRdoXhT9VXpHlrlS28NL6npPw2KXWrKgZ4VR34MKIaDLiznnsZnzZ2jX0J07r7d
3vd3yNJKrennoP8IBOzC4bC6s1ZQzn7A2EnPzOP7qNce6rb6qVjlbw3wM6SSAwqn0cuuNuKpEmSn
JhAN7SDEfZXU4ujXuiPW8ychPpHj3vm2DaeH6qsCmxhfB/fiyhNR9HpQ9FEoPEP/M/rT8ywz75b5
FMXsBsJrDh1L/aLPidv1oT36d6rZOQLZZ6G/n30GfpD/vv1Bi7z1XjFZiaqpBhKT/bpU0jirVV8Y
gszzTd/RVFpjVSN/ioZYdsvg821Zm2v/IGtlrus+F3V/VhdfwBW6E4VQp2Ljm9TNjD1e6711rS5f
FkSpSTqTp0EJDwqNwPJnQWyP+bATrW49vag/DW/AA0mirht7YnJGZmFhxuqB8TuJWgKkYNa2Ba9O
IjpdIrphqhxnWu2MbK/Pf+P9QzZTNwFIUi5YVwpgT5jirI8yL+hqp4iM+2Sqv1q7rGBXMK7lppsi
VWnyNxYcWitTLSW9YDR+k3kKQPa6GQ9iNDx2wefO+JkGltvq9qyr7uBHd0Ez/KuqX9Pd0YLLnV3r
Kcxx4oL9pi3ZWAULVVcr8+znmDddTR3ZLJh4aOl/bivoVtxF4XghdQbbw0zf1esLUCYJtZqFRvlf
Mw3uszA7aKP+e8rHswbW1YgMRwvyR23QnkzRbbrRvf0FW2rLg8ijCBxQvaKilcteU6u0yui2Q1oL
VocBSwE9Q00w7djvLeVBZ6FrWJqFKTVd3nw5VzisoV3APaJkm50lwLFsyQfJn/ZS8Zui3l8JnQ5N
88odpjtFpyl0EZUfxkDBI2yax4ikwY553Ra0nKAOrPMK0kkkW7WRMXB+igpT8tdoAJuc7NTLtoTQ
tANgkwZ8qDBXEbNC915WWDgSApyjh96Qfw91Idp6q++ht7aUHkSDTJobDDTo9csj8rOiFEsfD6IW
BpJFL0U07mzYRiioLbeaRnyRWWjqSuG1vjetsSpyr577wj9nY0sdxqd4cyqFqfXvQ0EhVhb8yYpd
gSHIJx4qMTvcVvqNDSUTTbmCQVdLEXD1EbBYT3XY9jkIrVfVJKvZ2da8O9Nha6kSxFxkaGH2JnV0
uZlZkYamTvnQizL3m3Xo7T+QaDufvK/fDvT+22+dDZXEzuu6lfuGffL/hK6zK1ZpZmqcITRpahc+
fGaQjMxHmormUMf3reWMPVxkB1+9K5O3OjoLEBbf3twNvxBKFpkoFHixLK43ty9SmnaUJPdAtOlH
Iwr9Q02rDqTPdGKZSnmsdUa3zUq5l3jfejUASNHEuTQEAbNeGZgsGgs55B8eL1f5byW2w71ejKrD
XIThPmrNRaOk+FRO0UibdKU7gwWSIJLi7IUOQ8FJlbw5/vfNoM5qoGVYPj7sUgdGpjamJZNFvEpI
zIe6sKRDg190lstKPAeVFRzqoZxcTQ3F19uSt3ScpiFlmVxEnXk9tF0Mpx4W6rz0BG0++mV/l8fO
VImn21I2PCyqRgvmig0nelyZJtEK57Gdi8Lr/ENV/Sv3d98G7e9uOnRLDJ0CoAgxtCRZVidL1XZs
CrFmG8uEU0xjXMdRvB9m5bnoZ80lCbHX9L5xe6kh4eUs4Q2mYnV75ywcszwpSuYhKWcpp40aYq/U
eCoUydWYcH4SmelzezO3Lu9HmWtkZl4qLURD1G3b4bMZPEXij9587VLxPiMrlyrPKkOkG/nTDDA1
y7/UQXEq9/LsGy/AUjpb+oagbOcJuFRYS/KFmr7hkrhqdoTxR1Ps+a8yv7ByrBgSwnRaCtT4G+s3
RgRSk+TVQHE6uZPigwgqvyRoPPT925C+SVNnB+mXNDnszQLd8HSAjuMLkLXC9q+7KPtJH31fIXrs
Urk5ZGr7r8KYFCcxItHOSrN0bx/mlv7AarO0nJFpxuu53EhRSIoum6YCx6qbK1uPxNIO4Ox9kXrq
P711XyU6c436uGIgsiDu+FobRhinFb8OHDxM4ev+s4LEthFHAkVIC3B4EzrMTUrSY63cDUK+mOKd
FoMNtaGTGT+IjhLmja5xHYo/Jb1S1tQhu29S19rx3mStjQWRXZWWLn2aOwCCXW5nnAJG6UGbebGi
1nfBBMF6oY3Tp0ZJE88qZFBTghzASB4YOyWuDUO6ZKoYhGhSibzqAxiUcWjMei49qPLIV1ntY99N
d/H8P5RysTULWyjuF63Tq2AVNH0nDVNC2X8enTDQ7UA53FbJrWgDmARwVUpKS3V69RpBppEVsgVE
I8iFs4mR6efWqQzX9Gs76IvX0Ghg7TF6d6hM22/TY5vtDarfUhSZ6I5J4BLIo3Xf7qSrASOyAWv4
SUQZ7UvT/bm9yD0Bq23sG3OmByutvCZ/GMVvY+HvWelF1VYGDMD3AvFhH3FyVsGpVgqhkvkcVJ4e
cwbQ3kNuo7pFcycfaduSKtvcq59sPH9M/SQCoP+FNPeakSAPqyyOpqDysoWsOhSfDNja1UOhQGS7
47BsbR9tU0uTFopC1HF5z7K5FM2yaCqvMGrpUDSz6ARptFOj2VoPvokEqEAlvF8rgS4mctGUauWp
Ze10s+yKDKrQm9iGoOqFiHgn5tiw/ITwwM9V2QDutka5w2E5mlNf1AyBpvgVjGejU08KFtoOdxa2
ZSvYOwKnJc18VYYhqSwS1SS1l8RmdVCt6nlIuuIuj3aUfGsDl2ljC2pnaQ1a3tgPxfCZIQFj06k1
zl16HITQk8oTvYuU+cvXXSLzDZVg6hEhDAgrgAXS6kbpZR0msZ42jMYr3mZrdPK42il6bInAywKy
A6cSufKVs5VkwzRQIwQ71vTQlRh+fOi7dK/UsaEHJm4NqyCxhOexMn+Wj/1LJYBVcm0+9EZsCzMU
TXrm9tHpthHakISzClqGdrv3Ysfl+QjUW1OFHjoPShRXjX63xZsIPeEumej1voFFWyaBABUjTbWG
islCVuZqDwhan0XzedTM4UdQkd68vZprVwYplDfB45CUwy5crkaM5HiQAlyZPOwf1SHPYRBhtqQS
tNa9H8OAMI5myZTgRjiY7WQdbku/3ktMLT4pAGUMBqDsS+k0lZcFL2bhNUPJCJk01l5U30hdvxjJ
kY1GuLPaDSDjYttJr4L0IKO5dhRHGXL0UC1LTxkC4MCz0EqPjRibdioJxuPY5PHz3OAKmHUGTFlv
fP0fvS8Z4ZTTQ3a8vfjri87hYvH5IhSJY7hcfKRnQ6j7RHGRNL3Bn/ioiN+Z1dQ1lWMYe2Z5I4BG
GkxFEAxTxcBNvpTWNkk4MNdmQTjKReY2TVl9x8Jog632qfwyFgW5bSGvoODJhUj9B5orVX4c6J8O
nSGpYbhUeqFiWthslDuv7pYWLB3LwFox4aSfLz+tsfrMiCqx9CD9mYKXNn6pI6cedny9re1m+Bmw
M/DZRLOr7Y7rQIv7zMfXaxr9bgoK/6T5kXRIk1hzBT/6DCOVvCNzc2XkQ7nCQO/NddDXT2IeqzHu
RFuHR1EQsmVa4tmo4tKp9Obf2/p07UYvyVcq9vhfOOrK6oSlrNWKXEZYU0z2Ug+xIGhkVOzkJ3aX
WAcy3juP75bxwF2HPYXIC8O7OrgC9xkfAKPbJJ9l8UcpHULjrAQwNDbq71jfs/HXLzAL/CBudYJD
11gizFdAXeL2E6OS7kb9O6iivZFmW4oC6dTC0WvSNbHOZatxUFZGTrzDH5+GNDg24/Q09sQHcgqs
fo8DY1Mc7/1CdUx34zqn1o1C1JUT2m8m0ikKwZLPVvdnVsyf4vQrhFfktpZsmkDCLawAyBZy5SsX
dyEcrFVVKr36MUn+dq58rE03+dV0TLVypK9fb4vbOjOKukuZhaIuAOvLu50kndD0jVqC9aSxugEd
D7GGNe2R+G5dNAjYoNTiFePoVrofBn5lGd1E6MFkybwRS3fSgu/jrH4WVP3t9pI2UEE0F9OwvnCp
Lz7AchE/eGhSY/ihkMgIIw/LVKy7cCiOo+zQ+BgpzqwR4pVHeXozrM9iojKqDOdteBaNpyk63v6U
Ld3BqtCSvQyYvEp25+1YKGllVl41HWTda6KHpv5iBHeauCNo8/n4KGmlNYmW+oUfGhWZX1s3nO5Q
2OkvLbJpf74vYANnfGbjznssahsFUbYaOgtyncRlTFG43OqonZMS96HyZibBSiR9YXS8T+vhXvQ1
O7UkaqHj17hMv87lXlZiAxy9cI/jTC4FPLIfK3NTZ3DTpfFceT0AP4ILOnbq6qmtv2eGahfxUyq9
avK/Ig3mrf+QFJC8ZsInJnztxB0bZ7x0q+GfkfjGWVh9hhylFTUidj6jh1E6Zo48cFMVd8c12rio
GHGQBAuj4ILBuNxp5nDMaegLldfJhtcCGIzkB+a1frmtsMt5XcbXGLkPUlbmYCqqWY5oe/PiND3r
ugNjqE3u5dDmOwq7uRzSEGwYJW0cnsvlDEERaVpU1Z7ZdwfRTCHikO9bZfx9ez2bYgxd1OmDh6N1
HXYIXVCN/sx6UkGxaNWVAbNXaXsKyS3sGO6Nx3aJA/5P1KInH6yOIDKnFjrY2gt7FCB50uLACWPh
c9RCUltZsZ1U8Cf5e0W97RVSnTSggiJHttrIqDf8WtHi2rNwUtO76Je/B6jd1AnwhlRQIAMF+HC5
MM0vcLurcAl4Y5sOi0OB96vG1iEpdq7SliTquMyMI4LHaC5r/bCFXdU00xTXtReArIhS3VWSM03Q
x6r9c1sttuwWQwuIL2iMYUzJ2qW1GkZxj8FQe1IhdS9JMdVHqZzmn7kmt6e6LBgyI6kPfWTMx1mU
z21U7E1Q2DIbC3zzHeAAPGjZiw9rjeFYrelxrD0I7lw9Y87y+CUQjpGgHqvuf7hsH2WtVFMXMr/L
2p7Ldur1P+az0f+8vZ9bB0e9i9F7RKn0F66ed6GA+dBP5trLk69ByqSXH2AzfenrbSmL8Vkbp/dH
hrZNHOh1E1iQauXQKFLtwUpblCdF+X779zccdHpjQWzJUM7ALL2y5LrVCHqb4KRAIZc9h6zzeyYU
ZzHmvyozMg9pm4o201P/e686JUrKI+AL6KNjbZe6EPSNMOoDjWBpdyit71r4YjY7RYkt6/RRxOpq
1X3a5aEm4h+kVD1yuK1EqrH59Kpa7UEUP6XiQa5Ot/dzS8WXVByxnEESf5286hoy7vxZ5XGDeq13
e/VHZdlz3zlqHexQGGzeaHi4cWIJd4CDrO6T2AeR1Jt67dWl/K8QidKxN8zAqVWtculoko6SArNB
kQW52wQA3rp0sP797+tl5jEADuJkCs+rT7CyPoAQicxg25zLyHokgPkcRNFJCqTnVt9J2y0Htr4M
dF6S72ROEKqzunIxxZK6j6KW4b4pA7I02KxSX9p507bu9UchK9MfNDnAWTlsvZbh60N8mq1PwmCX
8/9g9xk8T+mT6hIIlZUYgc7O0O9KHHZrFJ9kKXOyyTg3saW6YaHE7u1j2lqUBXJWX2b0MOh+ZQ39
NqfrgzHOHmpQQU0Cb30r1YObatWdr7ftjriNg6LqudTl3vEu66y+GBvUslO/8eq2Rfd0s3IoBSUg
6MK9yVtbUQBFeoseaJSCydvryEfxEyusu9YzwrKk8eJvHgPsjgJVcadxtryWzqajOQvqXdqJyrGR
s/x5CI38GGahCQ627HdOdmPxFBoguFn4c0BFr8xOFZlTY4xxwysH7CwwbaXvXF3ZMTRbl58CDd3f
S2aFSGSV6LDkserCOuw8/WRVZ988RNVDazQU1u6LojjKRsTNv//PaoRMOKqJ04m81gycjWHENAqn
nQfxmEmN2UuLf/+76pBXFAljGepImLUyKLmfjZiZpn93KTvttZQUO+5E578v5KOU1X1o0qBS6rnu
vWG2y+mta91C+jRQKb8tZkMVNPzHBVpKVM4pXT5y8hj7aZtHg6cXv4fwHEqO0v66LWLjZr/T6UK9
D2KPiZiXIuBCKURqC4OXzU9x9LUEVu0n8sGCqvm2oPeLtLK+pMNB35CaXwKyldfdTOII/XozeF0M
/H4Ky8e6+kZiHH5FZcjojqTphjS1Yt0VmfRaG1BcfO8Dp5MZSPRz0H/M+nORx3bFgdYqeYpPaf6s
91/1SHeiAZRYm9zpcfVy+6u3tgfYH2UkhgAyPGP10VEGI8bsS4NnRLGbWy4jauxG+xrp0Y7ebgtC
aWFuXjK5K0dqmtIy1Y1u8JoyO8GG01fKaxAVn6YgTXZELVpzdRCEw9BOksGFqfvyyMdZHMckUQZv
OgXx/aBrJ7KosT7Y9W6/97V7yEw+7qEGOwkFzbU7E/XpOIoxHAR6D06G96J9iN0o/FVJf0vh7+2j
Uq+WBYEEwxeWo6LyvHZ1FSasz9R+iMO10R6x4eMe+cD1dWQOLvgqk9QmadS1MtRzpQdNtmSj01p2
SaLZg8r4Ukn9r8Mu0TU69BgvBZMj8Ir1cxs3s47zF5MfSfXWFsMG+LF5EiN4EZPMmVPRG577JN3x
Bzc2kKyQthQt6A3EL7zUC3800maeCFoltXqCSfCHZOU7RmAjUwucYxmPqiy7eMXlMoqNqScRLmcH
jYybzpLhFEb2rLdh6loVDLJMKqvdpKZSJYdm445z5vhQZuxcga2lvgNqaYPhCbRW17or09IsRFIp
TEE/JEJ+UP2ft7Vx+YXLS0bdlp44kuDoPijAy82kcOL3YUOKqyxLO4uUjHpFT6Kr9p9KVWrdwFT/
+jKYTrHaeZuurzeuPIWxZWEkN9ZDdoRe08jzGbUXBemdRmJFD5+CBbyWBI+K+vn2Mq/NFtg7OFvg
HKXcSULlcpmyCiKaVtnemwA33pcKkyBkM4zdsG2ne0MpxJ2D21gc2wnEEYwjrou28tYYlVBIWV8g
r2jvwIx9K31IfwQmC9nq1J/VRD3eXuC1BWOBHwSuNKVOpiwo5ar3csu4k+nZCivXAF01o6GJL5/o
JjvdlrjaUh57MHAEtATUUFhcRSmSGijDaDbFUxVL8JDqY36vDanpqFI8P6SttlewXlm1d3lkgumP
kXj+6eu4PELGRJqaLxblk0GHn0rxNCLBXxk/bq9qDeZ6FwN75//j7Dx25EayNfxEBOjNlmSaMiy5
kt0Q6paG3gft09+PNYurZCaS0Awa0wIaUGQEwxzzG7iba8kXrN/lMJbe2TmNQ4ZJ4aZgw2g8ooyL
2nta195ijdq/Ys6zj8OINqUyz9ZTqOiTr5bj+DgnYbGTCm720fprAAuBqsRsiKhnWxp2avqViap2
gaTP3VFZks+llb6aBuIrTlToD1KItNf9Fbixzjy3oALoiLHO24pFWXQR5o9aF2jsYMjHUow0bjwS
5izxzhbaMvzepscLSJUYAwHekc1i61WhodKs4tQUK5l1xM8nBHvbQ2B1skQiyE/MDG3Trm2/xlU2
2AdJwZzDrTQp+jfEevVb3w3Sh6yfW9st+qVFLBZLaw3l87xqDy3aX7C0y1KOXRjG9U7dZduMevv1
eGdpqxss7+1VTDrybliN3QWtktejm0Vpc46spfCrysKNsBtGif5EVB673qxOmTTJP4E8CtWN+0Y6
Sk2K9J0s9Y9pgj20HiJXPdRhu/M5twnU269c+yirKhoVm+33zLIlnuPS6gILXQ+EL9L2QydFgMOm
fPEiO2+OUtfnnmHGDm0eE6s/TBZ3PvTbqfnjmeFHrEky9Yw3Fi2p1eWpquYQNU+KYcESZlg2Fmpo
RL46LStBOLQm8qwq6b5wvsP+GAM27I8t2FDhlvMU/TMOoQbAbBQNkZkyNO/sYja81jDSR0RZyoh+
iT3X5KATMsB2HJvlP8k8DcIrEaQnTxgi7RUdXUItWQuX5ZBPfdihFzbJr397dBRwQ2jwaVQwV3jy
5SzbZJnNbJxFUKlKdSjbToGWTOowGM5umXsNtLcryrtCfMwNTPdjs6J9syapssxYqJD7YZSrOBp0
KU6ATmj7VRSGnyerAkIpxfO51XoOgrp8x4s53dlg60DbH8JtgYDLKiCODNXlpKOqTWrJYH9V1uRg
mZO8hmaencsxodST4h2bdn/3uL5tJgrScF1Xa2R8kS9HtDrdaDN9EYG51ChhW4RdYtFR9UcR+cA+
G09A4cTD/W+7CZT+Oyg4R5IDEyWIbR0iGSJcP1NFBDhzth9oGybIGpWVbzX9fCAa7E69EuuneJ5j
L1zM8n8ZnnCbc7zyU7fICBkJpaLv+dxmjQuzbhTjd8wWFCwz9F9Z0RUPpi51Xja0qkdtdg9tsm3I
rrOnnUKsxou4otE3aZ8h0+62Q2kITLlLPuVmhyWSLqNXa0/mKUFR8aBNyXyY+qr3IqL3YycaySPM
+agB/PFEozZ+VY7RV2sQe925Tejz9tvI1EGhAtlTqc9ebge5n6BmKWMdRBGVB1vA4hh0yyM7UdyG
wt0Hm0ba+zp3tJ0I9vql5I2kIAytFt7blXIdvaR6oDXYBgPmfpPbRh1kT0cye/kU6hz8nS1wHXDB
B0JYkkIYRW0+xeU8F6uPxxQeSVABgPiQ63C+dLObPduoYXdktZF8vb/l179wc7KhWXAzvtlrICh6
OWASpXG6JE4bSGq6HKV141H73uuW3ZzWWjyi1kLddkt+pmkzAkOLuqCfQrPwhDJobeZRtqql90mY
L0R6UqiNy04WeWNYmuHIta/CU6jJbFbTTBYwgOvk1PmHYgBDA/xdSOj4RGInxbqxPwmjjHV3Aje8
Mkm2asVpySa7oMEkTuSGZ5niYGJi24PXqq3q1JV7agA3oliCEioMNGEgqVE8ufx09diW2dD3Q8DN
5HyNjPzrZObVoc4Lw48NDOOcScu9gbDVzfAx86iH0RhNdAMbyiHck168sZHwQ4GkTCrNfb1lT05p
VYcdMtQBdF79YzxFyzEfur1q/I0bmtIg2pw4JoOQ3JK+axoMTZKoQ5DpxbveCY+ZJfuzhDrR8lC1
SIpZ2uuoxzsR+o19RNUIpjIIT1Z7ezFPylKW1tgOQRv1gxsDyFFE8UPu4nOjn++fxxvhMtSIVbcM
Xyje2q0GYlGRhXehMQSyIpJPWij15rmQ0sHxUhGm78y0Lz9moV07bqxxT/ty3YEbFW1T/NIiPTuO
cmW5Gc/Yu6hOpvcUv783WaeciXG7hzaTlPeDhkXr/V99a4Hw6KSkijnPSk+43IoR+LB+qqMxELBi
RsMZQJ0MP7Wpqb26zU/3B7tx1qh0rv4YxORrOe9ysNoctaIt13dqagdvbhfLzfP8l4jUH/Eg/K4G
lKmLvbjv1qhIREFHhUdikPFfjpr2Zm/1dTIGrWl86ornpfl3yE9ZSBwiDgamFvcneWOjc2etJbc3
xt82KbTHtJYmUY1BN5jnKbKQFv1SostaZwdHK0/lrxDHuftDbttP6yNLo+LtvaMJS9nvcor2DOMn
k/MxsBYb7Ztith+G3MT2BLHck9Dl4YQYbXWOkjnzC8P+RpwpDgq1Trdw4pMx23s88Bvban0EuebW
f67Q8wreF1FadGOA9VP6hD6qOM1Upk8qF8ODlC97DJ5b4yHoCqiD88ebuO6BP0AdSz8pUs8zHyj6
4leg5F1O3s9Iq74Ri4q/PzOgG4lmKMmtwLPNhiqEI0zsEKegj9LvDSUcZ/lPbcyfI7PZgUm/CVFt
Hnlqb2BSaUKR8W8FGFMeoVR2kj6YTXV+RU/zc9+l3+VmqH05XZanSM0dP2416xWeSuXlY9e+w9Qr
O1hykmAfnRhp4c51+dvszbmBs+DUnzomdgyp4LpxGqpuWmXTCfUU9ThSddg58dt+DTuTN44m3cos
IAvZxg9dJVl222VjkOpWiuKA1OcPpA72pyjSjtkwpOeoEO2HPLGjc2wh0KyooM5HsyTTTQrrWMfa
hNylqfmCrsmpbVLn2DuGOFdDOeOfpgi86czQlXP7Y1ykkh87PXkOTDav4Bbyszp/TIYB9Okg9nQw
bnwdPMjptdhEX+AtthjeCT6X0xZiDJoMTzeARcmndOii14Se22Ech7Zw4077DLV49sSijcfSmqeD
OrepP/Tjcuhn4KFTN4hHJLTDR5sLymtpcJ0cIzJP5WyEbiknGNJpjXxI+0rf2cjXLz+/fxXuXkU2
uLPWEPqPU9PKataHhjEG4VKH0FelGpUmLEXv307XZ5NRCCB59LkWUcG/HMWGUy5nJXeBLiThl5my
PEdqNR5zSx58a+rVnVld3/eU4wG4rDVCwpktP0gxO61blngKzGJQvcy2xmcErBZXj7XhYGVV7Ath
V9gcGHsyjLdGRm2KKgowcvBlm7guG9BIDmtuoW6qw1OiRp/TBcnWcTBQgJbV+VkI7VR30149+/rJ
oeGirQRhajcqhO/LFTaL3pTssV2CQZyIwHwUgqYPhtk9KtJprr1uTwVtLRpc3krreOiTvBUiDXv9
73/sG4um0lymyRKM9XhSk8TVFCz7og+NontLuSfvcXN2dECwUSJE4ZW7HG3u1wU3+iVA3aH3W6cB
x+FIGifdcFxltl4kAJT+3KxVJ9NcdnbTjd1LIR0i0ppdU0bczHWiNgMYkbUd1eM8PaRxMLQ/7P9p
ELIsqN4ITG1hfKLW8qqcUcxsFfGjUwo/yX+M5u8Yd7P7Z/HGl2M2DhJkCOSDa9gEChDXLGWUuyWA
7hO37+T0xeg/y9nsoRB2f6QbSc6K82QyrP6Kz1UvP1s8hZIp584cRC25iwbe+JDEfpp5HUUI3RNf
hcjdVgUYafg7Q6/nbLM/V9tvIOHsmpUneDl0GFaDUKNlCei0Dh5lOjF6vEH2kd1iPDlT3LiSkVCc
M+LCny0EkuJmSHZSj22Xcn360EeiFGayBsTWm3sv1/t26ix+Ran62tfwlcqHb7qqb7seCOX7U771
Xf8caxNZR10f243OWH2y+HruLlR1lEcjjz3emJ0ve+OWI02mTERtk/OwlXhclEmdpkqXA+ouzzQA
7JG4zuDfGqJ/4ptatzsR9XUlh7oKd9sK8WZJt+Aqau9TlTWzEiRG/iCRNbxiPJ24dSntgTWvl5GR
sJjBpBW4Bp/ucuOYdVx33RgqQYeUrfrBbn4N5qMs6GbN0c4q3poUlzU1Q6I6WjmbiFVttdZy8kQN
8DkUT2Vrx5jfSNqxr4X0/f7muH7mcZv571NIm+HKl1k0SmtFxqwF6VDWB7o9vTct9t6Eri9KcGbU
1gn41kO/ZYVMVlkW8iirQT/on1S8N+TWcRM879t8z+Fk/QyX55uhuFLgaZFlAQe+/ExkFqY5J5Ya
oKL2XpN9RX7GZOUYzfIJoYVTS9UGtvtOSer6g62QRVI7ioqgau3NM4Tu05g5YtCQsA+RNKWZIWFP
MaCDubMzbmRzjLSq4fIQEApvoTVlu0R5WjC92hRKYAzixyAg8/WlWR+LKnqv6Li6NhLiTYOFc1Km
NIvL9RO7y9K8axLxlwJpXGQ0MYDf0OMksqESeLnclPqGUQtlLaiz0m2L31r45f4GvVHAfmuTrDE0
S3xlo2IbUWsvnaLhziinqav0WoeqSYhquD5zf8md2n5JmmQsffIM8hrNaHOQxCDohNclUj8dxl5M
kherRhV7uRyj++T0otg5SDe6dUjbks+svlXQdbY8CaeZ4jqdTC2w6k538yy3Tn3WDk9V5DT+DJHD
MxZ2vaaFGH429j+91M872/DGMUNkjC1Ie2lt6WyuqNHIrH5sez1I7Z9av8ppnUunOBahunPr3jhk
6CHhacqhRjxgW86aQ+yx0r7T0eGfgbYMOKjmlmS6bZ1XJ0Ou00PdTPlRykV8GiZtV937+tYiW6As
iw7NGndtVbYiqU5bZZj0AMLSk14lbiqn72fRnSc5eYoyBAy0Bz35mSgJfQQUuA0FT973A35v9zfn
jXMP7IywjHAGqs8WnGKFxtRTedADrmsYIkrhYuryBJH89f44tz7s6kO2Jg8rXnMTLzlyJtpUrY3A
QQDb6ZbTjAnIOERo1O+MdHNGf4y0uT7VpLWryK6MIGtbwHRfkyJ57OSf96dz/ZSST0K4pgNDD4bI
9vLSaOuaJrKYjACFctxWx2n0cAr9jNAOmgI9DLdZ6dv/4VMh4QLs2QAcfIV01cuw4x2xjWAaKe+O
swX0w871Yy2aPV+kG1+L3gudRhJbSJjbllsea2bH/+lBVNfvTQc8XSw/G+2vBm3t+wt5HW7pa4yA
QAjl+ZUwfLmQc53EToVzboDp0qNkPdZa4scyqvLKP1r7u1SP94e7UdRgPIpOaEDSJ2Xoy/GA3A11
L2YjKIxF7v2ByEFlyyvzSemXqfWmJnaeIsR4v9lFiZC5oCl5sqQS6v6sNygCjcpsvDSKk8juYOLi
6uWGtho6QQdEhcsQ8S9dLWJw+FY+Vq4ULfLzbFm16WqplfxzfzY3shBmQwTOlIjBKT5vZhMqJh7g
qhHguKQ2iWuFs5tL2amGBG3LXqpgoiK/6wHJz+PkMvOdr3cjC1jvauqFjM4ftsVCXSP6Wgs7gRWl
nl6FH8ccjlv3VYvTF/HVkh+LfnSFOOaxuofhu/VcURHlOxIzc4Nvm/9TkwG4QxkqUKefyWJ44AZ/
ZN17hHlpFcI611LPVKca+vnp/rLfeDvIqigAAzgnnt6iwYps5R4YjRmEA1CbcIqGQ1wI6VwODgYR
qlwd7NZWsF2pJ/TT6XYd7o9/44YzKZkSGq6Aa6Atl1+9QcWY+GogFkXR2I+mKvcNAMRek2jdTub1
NpdNMMrbgBwkEhOQybYFgjBeDG2OidbSJT0gW+unzvcmCd9lQDZDzZvjDr4mtnjRcDTb10hfZcbP
c3mujZc6+p3PJydOXAXZ8Y4iCuqpFFOOlkCjQnu4vyi3tsNaxaBOCYwaxab1yv6jbBNaVI80M9cC
XfkeNonfdM4vOpG+rT6vNYe+Ho7tpJ27bE8Q9AYWa+0wvhGOsQRgqTYjL5VkpwRORLTRWdWiUxie
+Wrf7HrywhxY2LPc5Gc9M06WJvywP8eJOIfldGyN+JzH5sf7K3H9Nq0/h0iTV50ftXX3SmCnFnE+
m3AVDqPtSy8v6vy12rNCuDkKZ4n6B82u6+qqlS1GjBxsgDNz5dULIvxZ2uoHkldyFVC/VELsv37a
V8VkQJir5Rx3+CZJmbXUrsMwQbGzW8ZT2IW1n6pq4RbDnJ7vL+L1GV91q4jVZWTTSGE3UUQr16bZ
Ct0kinC8OtfQpum8sahelkk72lFP3mcSXYj394e9fngZVoMQsEa/nPDN0a5jIwbJZpqBVL7O7ft4
+jePqLfuvbo3Z/fHMJt3Q5XKfJYj2wy0tDpS5/+tgFfRyv5dOkIbIRJFrNAfpR3W1t7kNieUg1sW
PSFAwLuanScrsB7tvZb4jW3JAqJmT8wKzWHbUhrivm0sE1HXpl0LN7EZPcVT3TzkeVn4tlSLg12j
nXn/q11fyOtX+/9BN19NxItpxRkylQNsRJ82EeX4ofoWNaE43B/pxi3HUFA3yJupAV6Vi0sRzsaY
sS9L52eC9YjlnLmZPDWXz6X6lLWPQ3yO6739cnOCf4yqXt5wTT0YgNgZlcsc0DCx7uBGe6iY9Zq8
fGrWqa18Zb4cd/hmFWvFlOKoMEw6G76ynHctq25P4v///s2mN2sdxNLA30+K5+biNVK+mOGerM/e
IJs9ruZtV0r9erImxW8t0w1T47nW/zoVYKnA49GjxVjU3lbyIic1EaRzuHydKDp0VA+9vih/Uf0b
jvc33M2PQrRBgMm2I2W9/PLRUE+NKsVWkBoAK00lbbwasMb/MAraimu3keIDJPzLUexGbrNVSSgY
S6V6sEeFBrBN/HZ/Lte5BlK2NOyJ/FcYo7bZYJm5ADQOhR2UcoF2etHIXu7kNu5eTveI1M7ijlXz
T47czU6YfGtgIKN0UdcH2dlWNXAmmWdJnuwgHBe8y8zCPMIpLDAUTpbDlFr5WRFqdzKysjrcn/LW
K47q1souQ4qMkIDQaCtapGkjCHRptAOjfl3kL7gIH4tkPC8FmozJjwlEbqacdUM6DMbjsNZ1aJBC
d3dTfXadrjpDMHq0EcRK5OTR6lZQ426feX21N+ceD5u3kI3aKsp4lx8/KvK0thKJcy/y9DcSLvVr
L8khgVvYvNMlvfLsRst8yij6qTYXiqEYhSDGGXtIFkq+HWv9sVFG4x19UNlrU93+nDqjCRbUbPxe
kf6ZiiX7mMjSuLNrb7yicELQzyT5IQ3amn7Xfa3b+cytaC2Kl86GL5d+NXyN5Yel+lc07xXj+/2v
eeMwEpEQAtGsg5yxxQHPyezUc1iiKGVI/UHJrR+hAFR3f5AboAZycY766jXNOdlKClvNUKEWG5pB
PjdB5RwK64lCvsDHxM0WN3Li4zL/Y4a/yzR2i/hdBNEoFE+R+aLRdlPK8ZjY41NHOtS62Xho7dfe
Pjfqc9VBDj1kMQ3VwWx34qY3I6zNJmJRQJEAPYQVuBU5l3RaGyG3YiAvSsXeztvwk2K2zmsiTFF4
U6bJJ7W3hgIDNp0DrquxE4ENLuf/9HoC87Khz7cckStLgDXETfU9bJ0kci01lJH6tvISlPOIHFRs
Zarw1QLJpNgoxL/TYiyYnI1ZovlKtuj/pgA4Yl/VklL2OuLwDi3ScICwV4k+P0gGyqh+Had9Ac40
Xa19ytn5YTSdZbuGVDTB6kedAegNURFQcwPtDlGrS05DeO4eiRnDj1ghKt/0OAspQXQq9YvKyJSe
uyyULLfPlSz1kEV1Trk96l+jRWtH15mM9rOICzl126Erv+b4wgg36qqIpMVweoQwozrzwW4C6AhV
KfIkJ+Fx7Iq56/15RA/v0Rws8su2pUh7MPrKTE4oOpn1Qye6/oc8SIp6kFC00U+mMTc/Kmrh381o
KMojSxRGntWXy3jGStbS3HxRjfqAnmr5Se5pFe3ct2+c2T93A4RdqnK0gUHp087YotToommSxMWC
LWi6CNfMojZ3ww60sqeqqTK5WU8lVUNCaXIliRatHjv5e0vCndiNF2d+qhr4vvJiq0dtAPLmKoMy
/nLaPPpSFFW300vdxqwQNzCBQWGBF33lCG4Ck6SzHLF0EoW9RK5PlYIGq1JPqe9UQ/iUjKo4hLH8
t4HyfwcFGEvxCAdoa5PgyK2SyNWQmMGcnfsvdqX7S3VQuqNI/rZcsY6EpDGPO08RPKDN9Fo5hlGn
1eQ0juaGsfnFafoH6kJ/mV3QDedqJG+CO7vyqTcxRJHUei0XMuUgiQNr+GqIzth40rQ9CshV0Wsd
iSuG54RcFCbwJhrOyzpchkEYwZz+mrrunZY2p3F4TsrCFYPxbrK1k1x+EJnzMxv3VCq3bw5jAzkD
ZLruFWa6GdtonEVaQiK/cF7lxtIjnVa3LI1HK21dBYqnglBfvxM4rV/o8jhdDrrZKxp4rSyHKBho
8c84/yxhfZf8bQ61Tozdz7KiHcofNmPkjtllgAHNoG9SNxap38IpiTCZ2XndttEG4yDzBJyUMgg1
hC1wo+/jUFFbxQ6UqrRPeWdDFAc97kFLU45qL1Q/ys3IQ/qjAw5jL986s6uP9uB8yyy1f5qLUQnm
kEgpb5EGng2hBZKJNaMksvRBH1DXD43SPIZKvKdivDVLhIWJDhYdYdTt0Flg710GSsmCOaLepWGQ
5JGrZUvpxlLxeYjkoxw+h/ap0Z+c1vLkVaEklJ7HuT2U9QzIrvfqwjekT9YYHdpIcVswIam99/uu
qtGUfykTosvITwOzpG5+n2izSKaeHgaK8jvmI6bNUek+ZAe9ifxSXvDFoRim8bYp3XPV7n3ZbXC0
jg7YDyOgtXBjbCH4qsDwR+vyMCigvLlVIsluHJo7EdjNOSK6Se9gPYNXTgGSEls1ksLEGWPzH80C
cJCq5/C3FHqaFCRh92pE49GIlCOiw/jm7qG9t+klk8R+RMOajMoUYuSbFCauVJo/hLKBrZduJBdH
GSJ5B2fl/inZG2ZzZWtmGEf2MEuBmsyuME5S/UvBtu7+IFe1jHUyK3cBFwSyWYLOy/3c5ThHZKEj
Ba2dndRxcBHbNUfgB8b3dkAYPO9Cz66Fl8/5zot7xWZYh16dlEgEoQXAub4cukiFBAEljV5CBV0+
y5d068zohvk+VATSya27aMY/uTZ8knrxHgfWf0f0jYVOiDY9qqVJAft9knv2/PH+mlwF328/DFgX
BXwWhx7x5Q+LKZFnZlNEL0N3QH4E9w5PQwSoqY658WDBdYcmFJUfC0zG8QkQ6D+q1cfVRAgXNl8p
zgqo3D79nFYHx/nYt0c1LQ/1dE7TgTp06yX1o93pO2Z2128S6QJJJq8ia3mlYAIcLdVCteY3S8cZ
PDcj0frqEyQdU8uzZZautiFSQZS+v1rX79I68CqXQ1hB+3q7WHGqGzC4oxcnUV9Ga3RnxCQwZTxk
Rfzwt0O99XkRYVMp8QO8vfwuuWJFSo7V8EsT2rYvrPTY6cpyiMofED2Ofz0WMwLiC+FyrQRvepQ5
lQul0JccayxgCfT3zlEZPtLrW7mXOxvu+tuhovLHWJuSuqXmdQOpCavzOV8Z7OHoV/PsO0gRHMvY
/pZK+nKM5Sx5iOS0O/8PE3UI1sAT057ZBr5NyHaicpG/SOmzHB3N6jlvE9/p97pYNyI2EL1rsUyB
tAGqb3OfUc1uC6dIixdyM6+P0PFtP9f6fyg8HBY6vfngjvGpKSXfqKydsPT6WTLwjHijy6w59Vbn
W7OnPHQE5rj8MvEJUV/lqTAy7cP9ldxWmEh4UNEn54Epg2jwlgXUILVhWxMOssYQJo8THToPeG0N
oGhSEyYna58L6og42bdtuLNdb4296iVz/vD/oSO5ORqoY5WThOFpiFjgiP2X3mReLKFTg2RVpmof
aq3+9vfTBUxMWYu9sxpIXQ7ZKL0qOb2GaS3uysnCntVOVvqNdT5mnYCK/OX+eNcZGpgVOq4QeDj/
iOxfjmerc1Vqk1G8lAPEd8oeYxxJfl1NY/m+napUPTmZvbRn0EaZ/ev+2Lc20Cp3hZUsu5cK4uXY
Yq7ypusWXGsLeITLLOieanrp//0oKwgVihEXApSJy1FUvM3AJMkYjYuy4G6TlXdOrcw75cgb4RPY
FYC1cBUBnfNWXA4TFaNcZCIsXugsupYRe2KEOjWcZTgEcTwdJSM6CNONC/uTFPZBbu9FNjeCaLg/
gHsJUlfd4e1ulS1aDI4xY+8KTcOVzVQcG6t4ka3ip2r04RHRpdjNKovraBKhV+rLT6sR57SV52OI
hcSpFPkr4mCFl5GMuStG0YuE2h8srdCPCa3Xv395QMdQgidRB+295TA2Cx73GRI7L8KRjghDvZt4
4bv2fburyHzrLUDgnmMMpQ1o5mYPNLKTOY2+Lk17NJXH7hQdkvExhdV3wJv2/n5bb9zLlNKAYWGv
/GD0ZcAxXG4EuFRqL8tD8aL2YfYF5+DQx2V0ej/mjs7OM9SdnXfrBJMtc4aRDlJRV7wcz+o1pzQL
TpGc/3aczAX7U/CYj49ltOdU/OYAejU34Luka+SyV3oJJsqXoNUl1hG7vg/ZgICNGiny2Yic4jmG
r+8PAjqbXEjtwSkkbmlUdH3wZukpNdvqqGmF80ykn3oAjjXPGpPBz6NW+lBEEWR7pbPPsyMsv+ti
4ykymuxE+/Zd1NTSQU/L+jSmWvQoayNwfNEMv3U7nklPq9zDb7NBZlVrH2a1I9GtLPtIVS+EOpmJ
nbf91qtACQ52O/cJoezmAw85eFZKingzSstvgv/XWA5dRcmOnCFP7yJvlsH0/g+bitbvyqNBsXNb
Hy8kO1TbqS1fUAp4apUZo59nPS4DS3y/P9D1buIG4z4m14Scyv693E2ZEImENRAW2wRNWMIXSu4L
Lo9ssd4Vw/J6f7Trc8mjjtQrHCFKPqj+XI4WLuSUjlmXL5r572CdV4ZQ0brt+B89yp/Aqn/ELf3+
iG8Y88stzJDohwF+ACOLjc3lkNEkklFWMEMxYtzPgCzPonIzKXF+CcSQFreCXkuipjlt5VFzgEMw
4sT2Toun6qucVcZnFXGi2bWGeuldqzK13q3lTHtYRKl+r/qw/uTERvMzAkUy+HJRRNAgjdr40eHo
edQBcO5M6NYHgxoA6uYNr7J93oaobMDFjeWLJOBw1bJLPRyc2vya2aNn9OmeKumtT0YWR6+PJeR/
m+tmiqMuI/WqAFOYDzPc7CAq52OOv2wcymdHy6B57nnNXp84Lk1woUix4RnBmbv8ZvNg4iU+R+WL
iWRY7RxL80djV4/AEro4Pjgk0/c3yY2omgFX1jnclRW8uYmq7UJNLBDaWLLLkqAXgT7AtwKA/mM0
1uFn+C724BVaZn+KQZubxGg55dBpqJCHi40JzPP933Nz/oh5cECgfkEvuJz/suQOdf6m5EnJMk9P
6RLG5YCh4pCVtBCd6kOko+6FHa6zM/J6l21PCzVZshUsHdc4+HLkni6JLGccUHvS/cGUvCw7abH8
12k2y0ygTyOKpeNduRwlVCYcAsO5fBmVM2oKbp5+HGj1jNXiWfIILyQ7UNbYAeRfR5/roChnIHcE
FGpbcFKdbMjleeHuGdEp0d+RHe9EnrcWD6nClf8Is53a5uW0mjJywshZ7eMRiaiI/bIg32393zr/
2orWBmAANHCbUsdWqGjEbOVLhAdyBseikT5O4acQJFK0fLy/D69Dm1UhAc2ilURBCr+JcUU0Ndo8
aSyZlh+WQSfA7T2tXA7q0O0pBq7ffLvzwIOhwkX6uJ7DzeIlcyvi1ZA+k6qnMPok159l3dUjfFwI
bX7O9o/O2VN1u7UlQKexCeEAYquxGRPacQcaEoNwOpnhsbOMxU8RBzneX8Ub1UEKg4ghcqSQPSBm
v5zaPEAv1NSuelHiGncVusbv47Lxwvm1PGMG79e24WZ7EcStzQivkyMM+YTndnOlDZrIrEWFP61b
T3XxmhuPrbxXjbh1T/05xuZtoI5TDvGAgXyXzgjXPiw1ZHg0xZGP0yA07uzGWzv/z9HWX/MHLBaZ
3NbS2ghbMyM/9JnqlVbtavWXtBNnQ9uzWrm1N4DXABZCJZ63YXOY5bFPU2kgvzMMwCKpIM5Dnn2v
A3fjhMGPQzzYIUgBTreZUz4pjVjKrH6JzLI8dIulNUDfe/U0T0VyLpGn2lnEG9NiTmTHEAzhrmwp
eYuT5nWZ9/ULliTxMaLv7aL285d20fR36EcBH17zBhsUw+ZgTbadpLONn4o+qeG7oUeqya4ly985
WDd2xMqlh8SPMg4jbYaRALVnOBWsripUZcfXeoqfM/lVb0cS3Pp9TudZaPPD+m80uA4a6iYx9jU4
ULhVMRwp5fthrO+Uyd6AZBc3GVVGqjnU+/hRUOE335S8czA65vwyWP30PZ+zJPXqFKazP856dRaN
lsheT1sg9bUkk/whNcyTrkGh85W+aAwXK3jrZwY24qeYQ5xBokaoLruw7bw5nfUPyIm1cBRaJz6E
2A1ZB13E4+Q1LSxmgs9GQJBANPiX1Kt6dJQgk5sejc/xd9rb03TMzXDsP1alKcZzW7eZ5jboF3Wu
NTpqcoisYa1clmHGH6PZBE9RI7q78+XWK+9qjSixUe5m01+ZdamZU49OHZtEsY32YBb1QygXVL27
UX4oQTV61iKs2U3iuFPdrkWDZHDk1VhwTJ5tTAV29FuuA0Be7ZWNBOQGYB1lk8u7BfcmclFQNy98
JuFWufZQFcLXnJOSa8jXRo+IVx8XyF5Rln5YxnAnILq6rN+Gp9hFegkidit0nJS5YvdWbr6MXXQs
G1MhT0m8OKySnUj36sZeB6JqsPp50nnb6go0Tdqnw1KbL5VdAoZBcyZvySAKtxWQ7sXzGO6c0Z0B
rc0RdRpHA+ZVmS8wPdwePU8HTeCu9hVDd63st+R82dlZa0yy2Vk86CCwgZzz2G7bToltxWKUOX0A
w4cDN1X1pCX6f5YeXgdkAswbk2rRX7sGxsJQatWxHkfzJK3OP/d/ya1vCmqbj8pdyDibLYXdtj7g
mwWYrFX83jnpyoFi3c73vD0I0Bc+KkHtNrQgQCtMRCXNFwGwsaPDSU+ce3/nuO6NsskKCoeSTRSW
jNI9CoqaVnnSjZ0A8HqjsPUphNMopN7BHy9PIAKvaDtUuvYSQhmFC6gq5zB7QNvM0/IvSmLv7Mu3
jszlPuGkQS+hi7Kehm3hI5Zx7GmNVH8hhCo8cMALytSzIR+K5IOavZ/177L6RaZELeulJ6hbtcN8
xMk6iHToQ/n/kfZdO5IbwbJfRIDevBZN+x7XHPdCjKX3nl9/oubiHnVXE01IRytIC60wyXJZWZmR
EUs35tzwzz6HfRI1qj9Ifo3PkaS97IHmU903xnMjOkO067OFGst1RAqYEoIOwAio3AVm+3Kysffj
SFM4DRLgvLof4kwjfgE4pIdozgHatDqKqY+7AFfKQ6cUo1lC9dy5fT6uIhF8AzSYwHGCKiAI7ZjE
jCgFMZChmnZMcD+i0mXF6eu/t4AKAO5gYNFAAUbn/Cxg1CmVlTHV+rHgOdmMcdgtPimW1GFmVg4p
CsBLkY8BRxPrUuu8bnOI3cKltr3DST8AAO+58CBvIHxp4Zn+r90KMiKooAC4AaibxHL6dCGEWzsu
xrTp/FYRkULPoNcq5+qSIu31oUeVDw8X/BPIWWBoL2cPQsyFIELUAIrB3S6rmxD1+fBB8IyFk3gV
AgP7f26HPfhijUIFDztxPxEdTChx+Awwsl0s6WfPXPLUEiAnKD7gd38lnbP9EGKL6x0lIsrgFBy9
rSXC+35CWmCRLS/xuE3XTN4apMRgNvMGzmnbTIH7yXT79sa84lHAc1qGjB7eF4pEg3DmVuRBNMlp
vgfB25EjPWTX0vQ5EO0slU8e2k3LlTZZZTHcRUr2VAzDCfVBCnhN4nLhS66ye7QzDJclDT3gBNmm
CNUvgYitReOINwrqyUJWb8pE69ejlMU2Au8Ozaee4JSNr228URQ2tydizjwawcH8ixWRkGa43GOB
WhaRkcE81xugVPVrq9AQBmaRBi15YzOBbFzNoF2rLAz76uHwh6uCC0RikyLQGP9XVzmvRGAtObYf
ZUyAQPF2g0zShYzT7Ogwp//fCnNthjj8oU+t8A+82d23bheZqJP8lEt1GnoUmbsMMLF/DFFXe7ax
QfTTyOkEQ1JOkCp8Tn5uL9P1dKE4gGcwEhiA2ILa5/LnR7iY0e6htEd5vPPCVwVJyXD60bONpyw8
nq6nTEZ+DtQ2gL6BjIkF3nkjF4NBrBqOkwE6Xa6Fjspgct4LUqxlLyP3yZngzl4Ib649EIxS5Bb0
7iACzza1jL0U9IovDkdBeQReDNEHWP7vM3VcCNZmphFvYWoLmkXgaKR/frZMdctDFivQhmOJ7kuw
/ZBWz9CmD2i+8CSE5UJA9edELneFjNwWEp1IeKI+zZbbQZ/lxShVjMfOgjd900sy6PDhZimTViax
aoKXhqze3Kf2pVpx2+QdKPxmFTrBQIqf4ad4KLaZufTyu96q+ChsJNCiIM93lVYpfL6tvT4aj2hQ
2vdAdBQchKmyJar1ualG7hL9PDIqJVfvuUGPKg6lyfFY1+he7++DANj9jDTg3v731AH0vX9ujLnB
Wh0NGBBuGY/aFGB7mnxeWQbvH6Qk/c3kj6red1yxz4t1yC3sqLnZRNBBOTQo/I9tI+Y5Xu68uBmP
gboJNW6TxUQFAulfn35gKf4xwpz+KcvRQ8yX4xHZ25UmhyTpx1279wN74pbWbeYoAn2Nv5EPo33f
TMg2oK/R0OJqOkoRQK/hm1SLJs9/atJC0DETAYM3A1EANEeA1gJM5PIsVhrOXaa205Gr0B6hrfRX
vkE/m5Ujxge9uJ0lC3HbNWAEhNrnFpm7Lu7FGBwhsKi1k6PL+WN7P4GMzUQ+CtrJQ74f9GKdDUTs
Fiz/PQIZR0DZ9YH1B/Xu9SMRvThtyIv9dHx9PYTEOTzscvJ+F5I7g6SkJCE5DBZCfBKYpenbm9iO
6W9I4Hx+lqQmAkGvlH3/+LI/5a+mTjr7zSNuQEYikmqFB/QqsJHXJqElkoc1jpulWU82eVzt99vf
h11Afr9/b+/Iv/7GWyNibtbK0Aet7jEiheTkztntOke0RxsAYtNwII+yA8zlzrC9vWoZ7/UebJuK
Gd41D+a6J1tA38laIguX/fz6ns0ycwlHcTWoqk+/6c7LUrsqVilSWQ5y+2r8UT0AlldPj0shBv2h
zERA2UimTa3gEbiK38A634+lAIm4KEJOPOTsuIgXruS/M8faABsF+pgBy0ObCDMwtJnysafk/FEg
ufkJUSH8gq6fmZAX9yMgPDnKjwvrO+MG0Bn4j0nq985uyjSUu6k3YFKW3lQzXicWZzYkNU+vdMO+
g4eD1E76KmGKj+avfpQ2wOsR1W5B28g74OdQc4K7RXTe+iVO1ZkI5eLTGGcvjFEcagI+jU8kW+EK
PPug+h5WTY04JbTrMTxKNXhTZH7BDc/OCWDJUHqS0PbBoqcEVP2FUar4o9a1912+ztJNrX/Gcvt2
e/KvB/gn4oheUOoeoQNwOfeAXVZjFfnCEay/dbM3io6kBRS/rVHszEyQbK3+vm1xxhmjl1mSIAkD
H4n2KuY4p5OcNEKsCkews8lTSqJaMMXot0/A4ZXt1HYbd/0GNNP3C3bpUC53Nu2hRo8OstCUIpPZ
2ZLS6ng3K8Ix23P6epIFJOQhvzJ+gV0fHbBN9lSqmS1o9m2718EJNYv4B4AxFOfY0lyUtPDVrS4c
oxovj3gXc+8NNJbDu5BbyIBc5yYuLTERZ1eIjRANGtayiUj7wfsnkX/OytgKth6YOW8Pa34ZgYVD
NATUEjrYLncO32kNeMwxrnq0pzsDkQI4YzwFUqORABZQD1RY3z6u2dtm58aI+UKBGqVjGc/qS6uh
Ae41Rc7Eo66hp9NwguZeg3SuZ7bhB8cvTOjcGLFFUXuniiDgyGE8U8WH8RTpuXhM0YHZ91ZYExlN
laVup7hJywPXxSSBjNbtMV6ffdrvT1mLkBiVcIVfjrFoAnWcokQ8lvwBONM2ru1sPPltvxBPzswl
7NDhISJC1ZhxbqWXSGGpVuJxKGpTzz8CaBJGYQH0HRy+oWwhu3J7YFeSZsiAXFhkVi/Jhm5StBqr
l8ckTiD9kZOsewWwhpPMcihXHWfJtQF9UI0g00e4wECviJXjt83wVSvlzjNWTUr6ErpN2GZ1qK0y
X10lomYqEppcAuf2F8/uAKA84S4osSR23eVa5FEqtmpbiseCcyIP2YOosjIHgHShBLNpSTwNbf5L
XL4zuSuwwCBURY4ErhLQqEurwSgUQLV02HeB8g2dMnMwQpuXrAJvZP4bj1doCFSk1UBRnxrr20Om
P5txk7gSsNtRHkODA9uPKihVP7VVKyIo1xVQCNW5M3lJvDCxM/cOJN8QoIIDDXw3BnPv9FU56Wng
YSdE2ZM3TMdyksw8bC1OzUCNwGM5JWTD6wVnPDezlIEaKTlAILGczHqqQdVXHDLlx7z7AjVpDwsj
B617IiEq1kmYEemn5kTr9pzOmqV8U3/HDIghkVnQrhSLuuJQf0CP9lg5NTdag5oSfdiowmsRF67K
OWK4B93kQqQ6t5znlpnbNkcLRazFvnLMh7JC/3+PyKWBCtntAc4tJ64BMIVA5Q3auMy0SkkoZZEX
KMfIQwU+RuN+8zuWGw7iCH7X2f1DGWmr2ybnjibgLpQ90ECMBlTP5Zzyk4IqMY7s0a8Jbzfjkwje
2TJa9bnLJ5rTTzERFmKI68nE4xHBHE3HU75ZZjJHsCBw0HKZjokYSXbbhuqm5rRqc3tkc1aARUFo
RMker07gGMiTlAfFdBQnxPdjCGk4kMb/W4EpxCO4RpEyQXEB/R1s5Fd5kH+Iy3I6qtyUOnoIsi59
kMIFb3J9l11aYTZ+nhoqwC54J3XQC99r0EezIfmK6F7UuY3hyf3C3M3Yw72JlBNQIuiVZAGzgzGJ
iRfHwtGLJPU9V4zRETod4YHiBRUBqihaONo0BLh0l4hj/5hN/19EyzgyKgFa4VmGoAswGTRZeE2A
hkvwOHJ52XQLx4weo0tjYOzXITmNlmocM7YcFGQDkKLQrjxWKU+0Ea/2Ae/y6FHxfyZ9J0ULR+x6
Mi/NMad6KLk+NYANB8QxMpVkNHHgzFpxq38PyLg0RN3L2QtQROVJbnxeA3wt/0qKZB+E0URakYha
QDhtx3EKpY5u72TvrYcI2+3zRqOOq1ml9RBQWeCpxRL5aHqhGjHi3GOK/vnv0d+ob0XyE4M08rad
63ONzBpt/kL7NXqx2L2Z1GFQctByPU6V/5miPwYXnZcu3HDX+xFG0OoJLARe78hAX06lAEXRQc9T
/WgkaWgC2IsxodaM1qCm/y/jOTPFRHNqmulqASIqlI/1jGhykdnhAC7q/zBrZ1aYTdj7U9TlIwak
e6nTNBNkb5do4uY2wPmcMdsPNP911vlYmFSzMq7IzBRIgFY76WoCXqbIvT2guVN1Zo0tB1I6oFz1
MG2CktSO0Xqt5U/N02j4+7gap4X9MFMYwIZAzRo8FUgLXtHNylNdhZ1U6sdxzCwR/IheUx9qQ7D5
SLembms07QoaqBtZbE1+G48JCVthJeTtuxF5r8Vj3Gk/RuwRaVpJAh4/KBUGsXCXSioZPUsD5Rl2
wWpEM04uky7uEJI+3p6w6+Wh+1hEOgqBBW5E5g6ZqhB880DTgcNymICdxd0uWs1gyd4mk/UlHzuT
2tM13ImoUSIuxYOd2dbykBSGgqYPBN8vkbFGB3qaQ56LI0EFctywHU1vaH4l7j5IRdKm3L8mhEBX
MSUHRlCDUAMFncsTXHMUcs4V0rED26yFGrlE5IhfwobNhE/ouNBhC7EDZc9nYhm/5Dj06IXqsZQK
ktUQPbbx5tOeoUNbnfq7LKgW3Oz1vkcdDGxyOlhMQKf+13525uSNHB1fvlcBItVBGoLTy5ciRdKJ
j9+40ugWwl72pjQwd4D9I6cFHTDwTTBeQxSnitaaM9fJrNgVeNO7M1Htv70xr5oy/6xQQUHQQaB+
ITPOtgfARIgLOXOfnZxEd4FVH3Dz44FqbsEjQsb1uO7XTyb0LZdKJ1cEeaxpZpcaQBT4iSZl7s5y
2p/AmkhoZw4wFd0mW2eTaf4mh/yzL2zaWmwueP4rHgrWOjO9atv3cdZg4NVXbUMFA5RipD2Z0jNv
bY3WrpyHnjzElm+tlyyzl+ifZRQV/6jDQcLBnI5Q4gIQAYapm0hfkF8dAPNRS2jVT2gdeNT15zpY
FdCUU4JNj4IF8I5ttCDBcMV1QT8BKURQQ0HPCBgg5uGhySiJZXyVukNHIn1FgXj1wbdRk0iJaI4/
aexAqZaPV5O8MVbxobqrShMgOkfVN9le+JlSW1zXzS4C5ltZeKGwh+zv29DfpyOBhI3P5sf6yO/E
PuZT1xAa6JrnYAKDKhhMgwi+i5slSAcbbfyZA04AABdAn9HwcOmrxkqQS9VQUjcdRkrOmBG5qh7g
XVe3T9oVzJoawqzTTh4RXoTNVUljnMud2mSuWpjaZ1eQnLtPfciimvwz5c0m/E8N2uq6J0WxjTdV
4HCVM4UmiO6GFboutMhKPHuiYMOtH4LtfBu/iHv5sRTvm3DlDab466cgVbCC/uH2p/89Cs/DS/bT
mZPq9VLctEGbuTq4iYfULHsTBQvIgvKV2e64aJOVJF/3d/mCC7zKtv0ZBss9cA4y1eqgR+nM4Ybx
CL1PDT4QjGLa3hDIKfYsYBvvc1M2UUsbVw0JalJ+h6vaBWkeELSAQyvmV1KTeh/Km1ZZWMY/qOHV
XJx9Et1PZ5+ENFsQdAM+qXEAU5Dt8cfZqPerjHTkq/iV1+vCBDcQCVatKS5EEX8UyrdsM3s1EBot
KCE97EYb9SH+eJV/78JHbadu0n1oVjs/WjX2r1lb5jZ9Ch1lcxRM/86UTPx3R7TCBS9ylRKiqwP/
RbvJQfqM6/5yKnguH5sR2BBXDsa43ERay3Vm40npa4f78bkBwLejFYqyMj0xzJ7aKeWfx0ZPX3PJ
SJakyub8Bm5mXMz4Fh6qzJdfMwb4s1qfcrcFK7TD13lmQhL6q2545amD+iW5fSjonmfWgiYZAUaT
ANa8egoZA2RHlVrLXWR45I1OUxwFXwqWxoHoBMFqSpJlgaqr2iamHBk4yOagu4321DNvdXEUYqFo
m9wVEwuw6SqycSSrfC09Vg3xVsL4KFslml53krBGt1FcOfJ6SVTwiuPx7yMAHAW8igKQNOYjoEow
gkSyzV0OtMQHsSK9TMp9GTvKSDDrrcVvatkGClFsgVImxZe2kCKZ23lwoiATQFcQwEkas9Zy4ONZ
rZS5+/kZ26WZvucnJM6c8PP2Gl+BrulIwYpH6zQqxawzB67IRGniA4zUA4slBlpPpzIoSYPdVKKh
Sy5JqpJGUMzY50hb+eY02cpzbLRmqSyGuzM31V8JBwwe6JFDvfNyg6NdvEt8OcPaV06Tb93tE2dt
5X1AEKR8Py+43jmfj5cD1diVILeB2/HSWtUFyKcpY+7GBIEJQoBdBY6wzIQEi0fQWZ45BUeWQiMa
d7CHCu21wNOgZRyQK8a56h0IrkFOkbs9X/QWV44aEVtBhqYF5FU4SFmir13ybVB1nXrD91ZTxy9R
Vf9B9phvwOHCYiP0AIkzCzHthDLycPLxDZ7Hvwyhz31nA9DUViZ6EjTEqjwwCAKo/mT0PWpNRq4D
DOzFChSvS6+LYysOpqwl3JD4k1mObRvtDSmsY4sfY/ElKyT5RRugKW3yQd2jHKeFAu4MLRf2fp/w
QCuIffDsFaLyXGV1B9yAxsmuBIm9JVjv3F0GVD0qn0g2Qk6CJf9OkkGuPKMoXIibRaqNt7HWQeY6
Jg0yCFz5Kb7hc7gt2u3y+74EsZhgqp/9a+mooIcTUHoAVmSxPvpHIcQsAJ75+B4q2oarhblWxGFK
qzYQfNeQi5VmC2AycgQAflcDSGu2/qa3es0jyWBP0gLy6E+p5NI0LRnRxpQ/WUMW8ViCoEqPhyx0
rdf30c42B2CrNhx5B/4IE0HuagCNSjM3AwtC6OSLEPPJ+n14MLce6a39Hm7Q6oAzeTPN9QP+Wo/k
6SkznwozIJlZmNvt1nxaek9c33s4MBDNReWC4lDZe69tirSUDM87CeVbBsK3utnEAfQrFgKf6/vu
0gzz2EZvl6K3I+edWl6x/eRYQ32VYrDTaSeBE+O24/3jKGEX4nxQjPfx8xIXTwxrfg+oV7HRCN7Z
v8X+cDg4p9zc/HyNBhm2g0n20298vwTrnTkZl6NlHJHQNVXPU/uWumoAOHM+QYlKfLKR7+9feKcg
KgIqEYsKxO9CkuHazV+aZu4cXYSydExNa+DjKH6F+C5W1AUbdPpuTS9d7LMg1vcLP4Vb8U7glC1b
AAGahZM0c3NiFEjVIYWLrlJo5l5a4PoBjPtSzp3StXf/sxq23faImtr3AUA2xRoX9st1roRa+5PD
Qh2IZxEqfAm6a6lquROAAmRoNqWMtwB31MrPRn0BP/3t3Tm7QvBN9JpCnw5bCgXTDTiGxg7WlBpU
matUe5bGfGFIMzEO2onwLkVHPCJshLWXMzhOPThpM4475XZspyt9r5Ptr2/pQC7eHs6cA6F0AgpF
UF2DctWyBxIFqsqnwU+dodhGtUTq+kDbcm8bmnMh54bEyxFJtZwrYQFDRtbj7SaRTuZRtdZIyH8l
yVJBdyZMxQSejYvxWHXdyjWo5LnTDnQFj70tPnA4wXhffwmmndnmVt0tPJTnjhVCUv2P8RCSekxg
XEmllEwyBpgYnQ1NFaLg3X57Dmf2HpDxFHZG8V9Iwl/OIcAMTSuGqe8mavVShdW+5OQWyOOlIszM
iQJwQ6ARNt5NYBi9tKNrUY/G29p3szrfgkPrzlPiVyMLP6VyJCWa0QFPWDhWM1kp4EXObDILNshD
EEiUgejg3PmAbPoE/xrIz8+GrDYEl625XXvHBG/ap4VoV74OPC9NM+5KqKBq3/Qw/frKm8+q/dyb
4ypfK8RynI1h4xM+T9T/I99Q+STbyZZKWgtYaGQJ6/WusKzfhczszGG5mAzmBtI4yYiUpvTdMDTW
6uRBJgRqxJC2SSto09biwuTPmoOToa8qABpZ6pQIcB0PPZS+G1dQXrDDVjFVfQ0sR5GnC25g7nIF
fEUAJyfovYEQY4YmdmCKHGTdd9ttqZu1jwmVSAY1mE1019xDi9cza480CS5YPyd4bsjeCY1CH30J
HoQ3b6md5qpcAvabi+9hbtymmoSy5ETftSDt8XqIZDNypMPwC24q31xqnafRK3P1Xhhjrt7Br5S4
qw3fRXN++djteWH3oSCRBE77YgkJPecsAJBA4wpIDNG4ytjihoZPyzgJ3F1KDhMRBHv8/t49J8hN
ffdriVta2CV7TE6dwmc6PoS9PkJr4k7Q3HgXdI5GNXZJ6K2RHwhRFG8TCyUhS5J3XXgn8K+psRGb
XW/zPLprtlpmo9XXGrJ97C0RX/89IK9m/2xGmLfFGCSTx3dR4FqyWRLDQdEjJwpBePntb82j8C6C
goM09s/p7s553HOr5Gg+PVivh936Sf4E4tXKzLVnf2sWeNfIuny57d3nj8Y/36cwl34macUEfZHA
FZVdJJLmpYYYRU1C1Yy0baRs8u0Ifnex2ohW8jCqh/IEspfho3lEZ8uoPRTB/e0Pmkk40XLl/24h
Vn0duZEwBMFc4Cr6ofHeBA6sAMYaejNW3xiuQjXsSC8h98RXVhVvwZQA/gnjp9IPOiSGE2+p0D3z
OsQHARYDOhhkJcDGdXkx8aM6lFCRClze1LeyXa+mF/E+NPnX3kotzzMTc4n9a+4qPLfIXEsj+j1T
cO8Frlat1dIcayexsvEdqflgKYc5P90oRACoS9NbLLivRYa3U0ZMdyk7UmqKqSU/VccgNFPD7o9Q
17G04K7mUQxYTXbeQM7FNE4LS05n8OqMAO1N4TmI3Vn8RTtSyua8xZI3K3AY2RwvbSP/o/fNEoj6
Jos2KWWN9zSSgKFJWSpJzgW+AKeBzZhqXOIqYryW0qldlmSwP64UUv7mBBoPQNkKphk7C/f+VWMz
df2YbOR6QEiPvl4mnOqmAJQU2Ri4KZc6fv0cT3aKjsqOfxDDHXjscNubIWC54ltZEBAP80Dpas8L
Ez7nNs8/gtnSU2HwAZSyArfVnlrdNPS1EO31gei5NT7EwcMIJSMhDy0ZVbmNiCc+EM9LrpsOlF10
yuSiApWOyj1blIyLSUimBt+AUqiTJpbQkDfJzI7Z0XXd1InRaIbGKLi8h/8yeJpJRv0elOt/kdnZ
U3SoFR24KRUez0xtzYnQOeOtV51tfyjmd/6pLKSO5zILaGb/xx6z4pD8kcsBmDcEH9awr07ZfWw3
e22dH1Qr+KjW0nHacqtjnZHCTLYBaT99KzGXlnzujFG1PR2JRvTUs6Dsyq9aMQWcyuW6p4S3wget
sgX0APlQwzum8d7/5rYANdye69ko99wqc/uFgRINEKEKXdCdOa/vh+CrXdVmTRx6D77iZZ5tRhNK
B7Ya2vcqATwmRDHt6B71NVhPifs0vuyWGmznvCtYNSB6jqDzupkZiluNkWpe4Iboy2tOVbsDT6km
QTs0J0uzTj01u8mpU4GIgEY5uJjAMwYt7pRIPNJ7vR0SfzuivVBvTPMIIXLFXILazjpzOBYAcVAe
Q8qYiSsN6BxWEqhb3bz1bUX+8jUiidCEqIlhOK16z4NBvba5/Lcpf8p9CtIvULersplWK2hXLyw+
NcaMnfaAINdLiaZxt+DPz84ZymBlCeLtyDWalQrZQ/6h91bRUn8E9c1XVtDxBTwumGqugIiDFIF6
EWrBbtds0RDRSFZsj8G9Pn3f3sr0axk7FDgN8h0wfuC2YKZWlFtdbxQuceO2sIYhBL6IyO0mPFTS
OhSh0SMvoWRn5k9CURFdhZSbF0+zy/kLhU4N4sFI4Kfumu3ojI+3RzRTcEEG98wAdRlnC1SBk9DL
WhiA0vEOOLefYgfsB+I9YljGqf/knNsG5weETDciKUBB2OptmSEEaGTYg95kV78ooBmZQDn+cdvK
TDkFw6I9QMiHYPuxjSBCmlZiXUap+1zbeUUaCx06p2bf7Usi7PGmnshjRwr7PiP5BpSCzbOANPnT
wmOaPt/Z7XL+EczBDwBw8rsWHyG3ki1PA8n9z9vjnJlN1AiBa6OQbbQGMkFLL7aa0NclgFoDLu5p
E4YJ6csH37ptZmYguDTANQFDlACUfsb5Jsm8pBjR0uNWXfqs8Y3uCFW1JDA+F4FdWGEG04EpMZAb
ilAy7rpuK+09KO5E6WsCAa78FTDKeghIvRSLzeRgLqwyr8e2kqtgKoIUkX2sPSnTbz09ROUx809C
jffQJlpC2s84EUS4aMFD2gN5CDb0qPLQ6LI4Tt1eIW0Tkyh+HIc3MMsNIkizA/BJ3F68qz1C8fzA
S6BjAf0e0BO7XLwOki9lruaZG46RKQCkibIxiBR1tCbHS/06V46YscUsoaxX6SBEceYKtWZFnUEC
3knrbhV6g9XyX7cHdrUrYQxBNE1LQtsBg7scWJ5pY62FwAd1cFZ+99lV9fdtC9fPPmqCAh9EaC4j
TGQ2RyEkUScIHXCKAFYEqAl1r6+CZ0aK49+Lu90S+fL1w4AyuoCkDr0rANSjJHg5JKkoozBO5ALl
bzisTWdxYBbwyQ/I5FaT2VsIhm+P8Prpz1hkVgx1eHWIOalwd8Ww+wTt36ozQ/Mncjoyjbb50JLv
tRl/WUtCxXNTS5N+uNSgz8EDEXg51Dz0wjjyw9LF68Z6N3YeRzyH+KL10ayMyPpeqjdcHTsMFGAK
sEZShnY8Ni7t+WEOsSOIqbnyKkex2w4cqJGg1QkkLgtJzavYkrHEvNyj1ECaUYOlNvxOVOup5ckT
JJZuL9zScOjhOHPJSsSJWUeNpEQeoVqyVg3i6p618FBaMsNeYSp41CpPKN3S9lPiR0hEU01fIrwp
pzB0bo/pOhihM4ceMRQZoNsB/erLQSFOhLAtr5bY/uq7/u6k70Z9bDcf3eqpJ0ln/wdzIFEE6OJP
YVFmBqc2Qd0UwF26wL1qZBd+QHWtlq0XkGk9+Ra6DJdQHtexOQZIJQkofyk6d1Rma/AeZItDv69c
VNegVoHXXuLwoEC/05C1IpEjnxQzyy1ILXTJU8M9Jj/TUkR5nXdmvoHZOV2YTngCNpV7wP3jH9rW
KqBjGphmAaDAoCzsUzqHFzEQY42Z40LTOq80hsqtHH+d7JKlNaRfe+vnMx6TrwNdytW6cstwg3NN
rIOjl4Sv34bYWkv32qla2qQ05L5lkdmkSh3HYu63lZsZB1ASd6+ciN0TpQ+ltzVqwGbJUipwcdsw
11CkFUrcSNg2Un6AAjq4H4L6RbaL1Im+CpHI3V2etmgNBFoawEAicBARfANURlk8MlfREpYTYGJ0
BiBpQym6MDlnbqfpYyAQubR2Bf8xHayE9i8J28kzwZIc9Q+TvVRjv0bM4xak8gdowqFXI0slgBh+
bMPYq92hekXnu+gmLwpSkimFqUdHnWiHbNf3ZNrqjoRE0W0XQdeSWWsV/fJUIwtNCggyLocLwSIp
Sgyjdov2NWrNzlK7p7QgurxgZ+bKAAsvhRKABg/lfWaBAfZLdQFcym4UPU7SWnP96oCN1KNPcSEa
/OsWYYeE1yTqMpA1BWUlcw8iJ1K2HHLnLm+3yMF8AmekOf42dE8HKArr5GMLFm3TjMBYk638u8w0
7cen6mf3WhIrJv3CwOfiD7DVIxcFOjt0BrMYiqkcDcXr1caFZkKQOpyTlna2D3fa8IuVXYN2cjUZ
u7jZKNNaBH0N8u2gOjjqv8lrFS84k+veEOy1849hjrY/hVHXV3qDS7X7jnefvQ1C25xMjvFH8DQQ
SOJsxcDWSL/zrd1S6mbGl4E3EHsAgSYEdXlmaYS6UEGBNrZupaI5yjOkyUwLeXGUV/kojBJIR7yK
KdLwqp+o6lPJazlqZoJ89JoTn5NqE66MDurvdiSY2joAoSW4bidb7lclwNQ1UdAy0n3o/Uug7yJ5
17ZmHrzdPmt/We/LnYkeeNz6EG6EHqrOFmjxmI9aLRUHtxKI+uhx9rjqKlv6ii1tnXBk8leBTEbw
iZT7CSzxUC+X7pKIpPxay6weBDHlpl2NglXU354lQBsLBEy57U3fsTiZt7/1Si/JAM3I+bcy106a
xHks+Pzg1uRASZUa6x1VA4ocgFaSGdqnbActJfMpMRFJfC8Yvw7KLo0z2xRZxhDs7tOAJ+t7Yh5G
GznLmAzWJ02eng4GeX8JyduHshJM1zy+fCzYv4a4YPCgBEVWD4V0PL+YpBRnyEOml8qAMA0Kz7E9
rVPAD2MQfBDf8S2F9Ca0oswFs3RK2e1xbpU5HalkNGApNQa3GY6jgvgsqa3cWKfoLbw9v9L1Obwc
HxOlicoky2GN8Tkpce6s99EcnNae0CrWAH5hm3tkqT9FZLDTlWFWINOqiMnvTHhrspSnvu5FYeaa
fuvZhWtk6aCWgje46XO2l15k4lnT+hEMMPgFOLjZYMP535AFth5QNrDscsFBX7U70p1+Pu1MADeB
u0IUWnyAX34LzS5Dl768j0GNKWZvcVRQ4GfiL936s+eLUjjIcAOgImYr0lzo5+DV5TBsInw5wdP9
+4b7ajaRo5Li40PSgIb17ryjRJIV74NLb6nb4BoVRIcNITSkI3HtwyNdzrvih4Y46f7owjxaew8g
AjzFW588/sjfq8dN8rRCr6Biip/y8Xv9a1bmUlH+unOLfgHwQVQDEs6aJZTjuCSSvTQd3efd690h
3H1KTnm8Q6kqJI/FbrVaHe2nkWy3H/Xm6G4TOyAA/T6sn28fBrq8V6fu7CuY5ReSRsw9McE8iGZX
vUCfmuSLnFhzBw7LCf0kvIkE4MIvJxvQg0Kr6mJ0w8n2as1OBGPhar8OsGgt/R8LzJGuai8HhU05
unXam4MClWUJBzde+YJmgaiXqGO/4EWU69jx0iRzckGBN0C0LB/dwno+HFAsyMlufAC55Htg3p3K
wwlXvJUJ5uNANhPZeBufnKTdJjVXhNi2mwtgj9zitiPG/fopIls7O6I51v3NzG/r9hrPeVbIBkIG
FGWN6wyhzNECLfqx3T4FrEKBcsp7Idthqi9MyawdiPLh7QC4rMQz91bkTVOU0jNVIBdOU586gite
BYCi+b09orldSwvrtIGfQgmZZ0rhSUU3GvHo4n/qiaKgYVAVe9IhA/p/MsQKEtQ95i6hh9RI3zxx
1/CuJLzeNjE7a/+MhWV8Qo6nLlo5Gl0t7kjg71M8DIT4xS+WanULk8YCjLuW6pUKmLQWrfwkzXAO
s3xCy9GSwu3ccT9bHYM5jAoYh7lRgyEo7IAaBXX+vPkP6wK+T4S4cJ20o+jSo7TQqsr5pBrdLm4t
IQF41D8q0ULt4Ioigt6N51aYS6LXhl4sM1hBqmgPdrUekK073r5z7ot1Rx6H3eNjZ76BCfZDFskH
T/6Hs+9abh3Jsv2VinpHD7y5Md0RAyRAgkaUo9wLQtKR4E0CCfv1d0HVNUWCGGJq2kWfVh9tZObO
nduuRTCfcV05fuplU/t8+gkT04neicaTSyhgQV4AWKsZMDN7xznc46laDTe30l1m7t7tnDys0UeR
WAumY+4okX4HrjLmAtHfMLnS/cgT9KP/dYcm8Twz9fjt+grntPJUwmjZTxygqohUP+qwwCpGz0JA
VP+pEJY69P6Hk/xrHVODoaSiViWQEkbr1Hza52N3wsEFQJAZHu/b20/ZbOF7AJGL3MDbG/cSMxgL
9nFhqT+u2MlStTYyQEKLj2CjfTS+lGPiO39/N1HEQ+yHAUpwGUzuhdB0tAZfFe4FprerTHE8qrvU
WOoXn4mkUSxETw/gxZDWwEzN+aklcSRLtdgM6HdhZOx27FwMnxM33pv2DkzEVrnR3gtrvTRcNpPd
PBM8ra4FhpSpCoNgySyDlfoextvqjb+ljelhUE5eG7f5x/UtnXMt4CSCyw3PJ2p6EwUFa27EpLwa
jimamPrMltEUENX3iJPf4mghezMX+UEOZvkxggrS9omsrKcZrVpxOOp9ZtbJQw0UmQL8HC9cdGdI
xSalSzM7s8HeqcjJSUYsy/O0kgYEe9veqhFripa/fpPIo+MfzbS2MvQ9LPUMzUYdyLoJwJUyAOc2
zQW0YhZHeqMPxyF2jMShHRh845yk0nMIKhB+V9c2plXd6yc5U38AveCJ1PEpPrmAfm10mUG94djU
Vq8CYdNGE7EmW039LVhGehveCoAASF88cX1d8uy5ngiemNEyaSgvFhAsGrfhRhDBYfLK56+BtCo3
6RJv8JxjerrKiRLlmqdoYK6DMP+u5XxT+SryVdLdLfWWSOM7Pn2bxs4+HlYA2F3TakeMwVo/lZTh
uN9X1tZBFmndPNIjZ68wxWiFDk+OgvXZO/b7XQoTUa+L1Xdk19u7hUdqdsEgzJAxw4yLOp2tFagn
ha1hDEdk6iXdYWspsDJrsbIye4gnYqb7WuW1bPQQkxX75gCM0xaGIDMNSx8pqpauyGyIrIKlB51B
cKiBBnCurFUthOgsC/ijYLouZ9/79uPh400ZQes/XPfeBbiK43OLfcmXL76GZjaUzJCjQxl1Cn9E
wfZT14xrjvwgHjnA+yrSkpW7AK7HkwEZGCsFqgIcxSnSdV76AS3rqD3Co8FLrFrGh7DFS2xmB/cr
W38+ZyaAem42FTMf1kfPDNbvG2DW32nEf75+MWfyL+efMtlldBgUWuLH7fFJMqXDCKQvOAjg0EKU
rtAp7fLu6vkVM3I31eHhji71qV72MU12YnQZTiySzmlp1scQrx9f+m/M/lsHwXRG4fDv1N3ns3xQ
zdebG2b1ZvD2jWr99fXPn/ZfJzGxiEMsV2rMcBJF/5yyA9UWauUzWny+vxPLx9o20XwZCyxISRrn
xZGtYZy+Yr55a2co8+w21nr9S7eX4HpnjP255Ml11Wu+1co8aeFYVoCe4hGREsMnAG60EgC5aNXa
SFaBcCiV2yTbpsXitPGleTz/gMnLOoAxYGhj7K1kvsQ3byjGBORRWrsu2IlWNu9sis0DLOKSlznj
m53JnfqAWjB0sTDK3TZwzYDzlTiPX/fRs+2ZGyuw19ztGsOy1/VoJrl/LnQSKqWcBkToHEJbS6lN
0pG3/Ufz8BjfPeYb110p9jPoCMzM5J1XOIdmLYwl+NYkS57pzKN0/iGTgKlX2iwPf2wLtcfr3Npv
b+zRMJsxQbNXrceI3K+yrZnudq+5Yt/AhpvoPkDstPq18Oov3e4fFT253aJR0zzPoPzc+ukFeBcU
vpVqOa5H2DYg91+avbM1TPmLpnDc3BnkbuF2L37AeP1PPqDumh4MnDgVcc8IkMjg3eH9wCaEptuZ
q2J9y2nWs21vsAPJ/i5YLUTQly/z+WFMzFvf60racJAfYLzQa7d6cRQAbeJlVrRE9HSJOXduSn9m
x0/WGulG3RmjKaV2ipLeXrYPri26t7awubFEPCRkSekXt3di3KSqKOq6gEh0JSiOQNzgwTeb0S9A
XHmPdqfdLiUw3COD1POvO+mXer801z+TRj7f4omZ02KPA3X1eNsBarAdGxXQrcBvyh0OOt7C1m5j
S7Nun59rogNCwpZ6004w8mN6h8JEizqOfr1eOPYfBK1zz/D8oyamL85S6pfN+FH71j4g14i3HenP
+9WnCcMX3sLm+9B2yb1uhX7Chityf3TkRAcGI+DSeJQbm/I+NQnb7R0Ns7Yeub/v7ncmdwdVQJcd
4tKFq7ag6T9G+USyB2QdL+YhWaLURb7K6Yt8GzLfiuLByRvRvr7SmbaJsx2etruVZZUHaQF5JXmh
73tpB3/QXLUOSnS3WOKD75CFQ52J2c5FTtJ6uRGIXJxAZEG8vbdSnHDjreWDt+2X7OZlouRc0sRs
JemfL9g4q7XfN7sB/EaHjKSWb3q71S1Sbplq3kj2A9Rou0RCu3SUE6PFjK7KjfFGqemKVSsPE/dp
aSWDy8VLr9VMGep8pRP/K9a9oigNyOpXJArNFzxR1HRQfsJC3ftbzfrUH15z2DFy/L4DvMF2QW2l
0Txc3BgNgESgGlMVQI6dvxB6n1RRlMFLkvfblxqpTWo59/H+Xn8MW2sVIKNz5wYO20r3qFrkuDqh
Y2V342O11oexZ2+xkXOmZQR7cvJJk9OnfqiXLMIn9XdyDCCUPUy56YLU3XM859O8QYruwUIssLAV
s8d+InZy7BgNTGkq4SgAT0VUq9Bf07CwPLpKF4kqLyPJ8xVOTj3XFCNpDLwbitnfNZ9jcMzD+Ret
jwxToDh6/FvYPpbQAhe3+uZGJCj+5qgAYkrXKZ92zxLaeHmABTXmV8nMe9F9rp3X6EbZ2AAJIncY
ExD33E7tlzZp3Ptr6jJ58cQkEDtZTttjDYqKOuaPnCAt1efnYzKo4tjQDqaPaUWEehkNDX10m5CR
0kaPBdkoD7dfs4cbdKRhqsPGDMs6Q/Fs63+s6eL42KUu6ACSN8D2hxzqOLB6fisGKlag8UHBsuYT
EjHm1h5XWryX3oA4wMx4LSEL9nz0j8839kzitNBEs0ZooyDrj4QTzfgriqzIlrd34JvKl0RdWtdz
URNXvQdOVTwEWFxr8SvlsN3q1nYPLCz4LAGhC7dqVOWLdaEuCwsz5r+mHXZCk7OyASvk0QuskJqY
dyXWwtZdmjCsB8ZrbLw1AGM4yXmHFab9+gGFWMBrjEP3b2/+GrAEg/ncH/TavLHuhsy5LnPGRqFz
HiBiPLBdwbk0rT8ZqNl1EfMH7GFtt2gY+zjcD2uVVA76fHPXtI6R3ZrfkbXk7828wuimlzEYAZgg
jC1M55i9GBEFVyv9Mao3fWsXmgpoopsKlAoacF819gnABjMrlpKKc5t8Knb8+Yl/04CKQAwpxCJz
auO3c3Ayd5FvcQsu3CWWgnK+vsnVi2ipNQGm1Y9PSLJl5IB8SLx9BE4eZv6MbWV9VKsDCOYsAdnG
BLjSB3dni9tNSI6AG14dwVy5blabTbO6oc4Ds/CvTe488CYPpkZQ2y+UdObUGxBHSJeNU8YAHznf
FpVFQ1IowXAU+odsS+nRCJ24DRZUfCbQwKaciBnN8snuC3JFjRKI/0dxU99RGVMcn4m5su2bsVD1
/ZDY1po564f1e0yS1XVVnzOFyAfCFAMUHan6ye0SaZEWqZQNR9/zLWYcPAn9aNGWk1KMQ+oLwmYC
B4CgiyCj0w2UxEEsdb5Qw4tQhcxRFwAX3bYASB5UgEPwcK9ZH6jRPes4Rc/k9sielKulXqjLZ/lc
+OQwRa8qyzpBgtdP1upTocLZ0ZDlFb8rmC0QM5keWwSemLP7pwuenGxjBEbjp1iwsOswwlusNc0C
QW69LSWzRzX0mWp31w90zoJgAEkVjRHUDKHIxNER2ixppERojtozTD4gjXOHykQ29s3RS1286dfl
zezqmbiJs1OXKUf9jm+O8iYimIkD5qaQWlx16wcrjy0gxM1o65mw8ecnF0VOBoUlFdYmWxrngNiB
li/0wPyFOt3sHsIzGDt5UbLFYPK5HKNhKvjvWHvs+CS5VZV4r4PK2Qy8XrFrWnJuG6WCKQPBOq0D
Y6XIINO6vq3CqBmTlxUXBTj+wFcbO2onzzg6VMGTIBnNMewIH62UYkSy5Dbps3iff9APqTXTj+si
1RnP4UzkZNVpqApF40GkzK+K8rX+4IQPObSKcMtnpkBJCBoIwQ26Vx7H3BGl2NPsrgCObbbqjH3i
PaX9gaGdUgHm7VdsMOC9bvTO6vp97t3L+NtGYqvwSnB4yl3/BugCtXOCgaS5VVEr1FdJtqoLs30Y
NhKqkuxXBNTcTcZblD0HyaeqfGbtvVpbUusqVWWlYL4t7E5zww2NGmCcMAvArmq/QEl6iUqoAGpg
ZMHDUBNm+5SJ3Wi6GjUS0A8d5WI7PIC1k3Nq+RD340hVHmzqDkDOtqQDm/02wwj2c7fUizbzOJ99
wMSIIPHQJ1IWIu3RErk30+8++EaJOm1Wtbqg+TPzBVisjEl8DIfA6frRkZMbJvEFExkeo6NIHcUs
dg0pdhJxokPjlE62StytHliBM2zTo+cMCdKKkuU5KULYB+2ts8rEBA4Gt/BuzEzQnH/VxMgkRcc1
Qo+vArzli+KZe7TNju2znP3CAaivCrd1sLKK44ItnTE3wNThQbk5ciGKP1mak81I1UIFnHDSHbNB
hYryVlbDOUJKmWJsL3q5fv1mLrwkaJiGRVFuBAuYuGAowOpJ3tLuqDEufGoQnYKqu/MWtHmmfKBL
gg6MPgBeAkVkOquiGHkgejra9LUkN8Fj4CQeMbqAAKqpaMxSOw4or6JK78HDTUkooSmitZJWs+T+
QS03VQXsupJbF4EtSAtu99xNw1ydgWYk3DVMuEwMUKT7Qg/ere4YYQqqc8p0JyuFeUeDLxFYGChW
AlEYsXRFPM6idOXz5vUjmAlNwS598gHTq55GIQwyWsfTJyB8OW+t/UL8j9i8+16jsrIGrisFr9Rr
w5tpv8X/spSDm7npI/YpGqbRiwUkp8n7JtIG5HslwqkSvevIFnkt2cdr5zCY/EE9tLvwtnKjzXph
1TNP+JnUieaxdhh5iNC4tGVOgo4JM76hpuQcnMf7dPXFzF3r7D41C22trbvp9kdr4QOEGS/p7AMm
QQH2Au6pPEbHeAcEB5A+DeneRR8tWg8L7+rcDqPwDQogtL2BAGjyrPY5z6l+z8MDxfyZgkJF95QN
j0O67g1X05cu28yLKmHWDr3LIPGATk8stwpXIas6YTgGqSW91O8x2iiQfLs1VfL5/HzT2BiPBXTi
10MZY6VL27okffz5ifnSAo7qrQbpjO6BwQm7KWHwxzS8wezBOwtXBsAu8VoLLPExoDeBfV2vZkq0
QGZC2/ZI2Q6I2GmLQxLHalywHq1VmkP3gWDq/jcaAbYBItnE2/nKYWjWPjN7fkHyzCGfCZ4uvGw1
4DV1iKeitShsfNUU9Z0mN2YuWkG+EL3NxIiYpAHXCJpSFVBUTd4mgxY1p5cIK5i0az5k47vsHo0l
Nu2ZdnRERmNaQNcUQIZM4zSKCFFgBl4HyXzqrdZWXqJf6ne3Exyg3VuKA8L4wWkIbw07fdW+C87+
cYXWhsEq3vFK011j714x5rCxV7ud/d67gi2Dtsl9Hqzd62bzfbdgyeZOQNYAxj/Sl8GUTQypljV8
G+Vif0yKO8BVgvLcAIkw2MssEU7zdT2bKQuBSuRE2OSWlRhq5bUQwrb7g/qeEMCtH03tnq0/Vysb
U9EAkOSAuS4+t4sGe8Z0nomeaFpjSDVaMIX+KK4o3KLQ/HC2v572FabIkidjtXnnXGXBgs1ZyzOZ
E4VrK7CMMwUyU5M+aeZL5O6Fm+IpWjAfc8G6jA5sTQX0CFIEU8VOZFZxQ4NtzZEAy0huqYg5ACnN
uwhgK/hfnsNs/SUl9MC52u0v5RGwF49LdD4zpTCc7slnTN7ExgO3btDiMwAYLwDH94Zhc8XN8GLL
B+7YfGDWssPwHjBf3QcB84TKgnqN2jMJxNCCjn+qGLEA3MDkiGWvyrELuHl9/lVFN5V+f119f5pp
LwUguBAxnX3ZgTpEA4qpXdUd0c7x1rgSGXbyk75B776KdoKEoFywKu3YBY+xtjo+oDRikO+RJADg
atxtgwFGBvagHqmTpVs8v/S/vmzyLiMEpnzase4Yany1BZuyfqPoycP19Y/7d2X5P73dJ68Uaw0G
gsUSQjzxVRT9+olm8C4xtZQt8K3OLgfjbmh1Bwz7RW7V7zG4UFNsdBAFD1THrL209OAviRjt4sli
JKVSmsiru+MT+BJTEEDgSA+F89MTtEtdjB+qkvW6eUCN+vouzt5W5WRx07MSO24QfiS/iJu9I2HO
LF/dhys47oQS+1WEfqy/DTdBVWUpszZ7hH/JnqbL1UzSG1o33bFRlXXLP/HGB68uMXrOvbMnC9Qm
nhvPuA74RFBGP/9iYODsnoXQiYKUXN/IWTEYOUE2HJpywSTXVQDwaaSuOxaFb+nsw5ecpnioEHpf
lzMX7MBf+EvQRFXSIQaOith3R12o7DTDtLbilSY0KDczDG4HaByOQyTTIvFbijSrAPJe06A85Smy
Q7XO9UX5yejSBQ0epV7cxpOvmqiRpKAZ3uBxlAOKmI9ipcdOkJRolGToPwkCGt/1jfxRcrq00Eo4
E2tjO1D1wAwh5jaV8Wad3JwU1CCewmEquirYXSuGNqV3/fCkZOKWN5Yy7jNt8ajuYNRARASM8dBp
IrrLOET9FHlZr0KzTEjU0swMdIybFUj0hl8yw2jfJnlmQHIBXEf3rabWIAH5cCGfOfuWj8AYY/0M
b+z05ihKY4C4Bl3A9Dv1XzxBJolk580+kt412Yk6kOiAVWcwXhaUb0zrT495BDEbi2q6jPrd+W4H
gdjwXuPzaPbgrRxp4j13U5jprfccLORQ5nKpgLFE3kwFxQF6ECbuStZ3jZ+J6XAkwrMAUJOPVY1i
d2ZWz/WCDZxxxvCCgogHRUIFfvJEkhSrQ+llqGVELqutjlTogANReHK/FNkAOPpy/9A9jYlXBSgM
MhLt5/tXxyDujgs4/QYYS/ZGN3iqXTEkgx3AGwu6mVAmBhYdPLlzElHjPmgney993jXcitezTjX9
MTAEqy+uhJVLgQIY2Ubl8q9OClj8WGcgNsSMhC77Ju+j+d3KZTHO7jXVr9B0VFLkIcIkB2W4zrRQ
tdVCNnI7T5G9/RUnscc7YJPjdCRY9Rx02LLC96SUGz47dEGqjJRjmFi2x5HSzMlqdLKaosQAumCA
FEIy/bjvQ9K1fqS67dAad1LaJNIh1/Iu2cp9Lvr7MghLjqgB50lmKogFvxpy1FG2AFYQo0OaMaV8
0XKtyW+bKCwNt2PollyVVSIVeNrVED2iQ5vIjtElkrDNi74vN2KqemMNQfTUvSjwFMMprScJTpZU
/iNsYNA9pH2YVPtAUQLNKoH5DTY7hQJwNi/DCFGeIQP0HATDIbuN07aInAEdY/UqzQ29JPJQ9BjN
6FOw34UeFwOJR0z42lY8UQrWQql3IWCdKB8fczlpsk9FSdHJbgYDsmQfqViI4DKLvZwLblAfkIs7
NW0Nea11AOa/02gdYKasLyXOFJlIczuptKTH1pddOFh6m+bpWwbEKtUOkTCoPpku+uWnXNWpD/Sq
oeKydZ3LRrvxR9L3JyDaBJEdYAo2eczjSIypWVaYpAOjQRqpN02jKeER9As+xthQA8IQvRF3Beo9
ZWMgKe/7tRZaTaVmwr2ft/VAEvx3ykyq1PjPwsiyY2yAw9duC7/xt1WJxMh34gth0m6qJlGCG66u
VeUVv6ZAe0Sqtc0bkxhjoK/LjMdkSPre7EBmKNq0TpOceBSAzLaIncYXGZHW3bCSCwK77iNRXfl5
Eka7WjQC8ISJshcrOyRouHDrlR6f7bkECbEVDIiOX4oJ8600yDVnpk2Td3Yf5plv87lX0dSqylyJ
LZ1iHhjwV1XWl48+2A2lCMwpRps9FEWhDbtMoyAcScQu4SyZw3jUWspiUbJVDZskmAWSFS3BtzDf
ZeBXzYDWnWWCXXOllG5pzmfYvKBlCthS4dUIGH1jsd6ZGJY0OLOp2pS6adoK9BYIBImG9t6e9v3a
C7mKf1D0Di0zg6GW+pvfalr0MeRloaz8nlMrFD7UsLEbLzF6SxTDJnAE1Y8lHJXUgehbBUoS7kZN
N0LQqwCtKMSaXyVVmWRAbKGC8cllKQgReL/2FTKA7+3LQIoncMBi6QeHoCwC7kYoMyG2k9SnzOb0
sMsdIRT5ojQbnksG4mMYRf9us4yzAdcyPHeA9vHBetR2XwuPzMyTDrhkFF2BlYZZkCn2kzw0MV7h
fDiGLERR2dg20ZHnXS08okZpGsq+y94a/ZHGH+jHMWkQfnddQQzvK0yB82p8L3zOzJv3B/KVBAQ3
FLwnz0OZDhkaTcZSt+9wzARpnbBCOlk3BYXodHVd2vjLJg8squpI/qFmhNVPh6QzQ/A44K7yx0zV
U0fi9CdFD52MryMS8X3qXJc2E3bgyQPxHbwWIHpMCRekcnTAGwwx9pFCScZC30bfzOt1IXMlSbgo
KB+gIQZQLT/NhicumsRqPeIDjC8mHAbMEY7XxY1QY/sYkvPKozJgEIOZCLyYnfiA1DBKkus6Uf+c
T/2Pz+7/+V/57R/7WP3rP/HnT5j+MvQDNvnjv/6rrlj5noTv2W8gyfx6r3/Lv397YO8giGXhZ/Wf
4y/777/8r/M/4nf9WxbgKN/P/mBjc1h/V3+V/f1XVSfs5yvwVeP/83/7w9++fn7LY198/fP3z7zO
2PjbgFGZ/f7vH7m//vk7yronBzD+/n//8OY9xd87ZiH7+vXbf5XvH7/ZaVi+s6/q4q9/vVfsn78r
6j8kNCxpAEvGkw2fDrFR+/XzE+EfCrzckZRSRIoSLRe//5blJQsgXv3HON0Lxwzs9ALa8PA1mHH7
+ZH4DwyIIcuIW6KBRB44cX9uw9nh/HVYv2V1epuHGav++fu5coLMTQHtHrBBAE6BbgQo0LmvpBpp
ShMxEgm+pXFi2cjc0EOD78nm/FvqqZRz5+8PKbIEqGjJAD0l2HLOpehSG0pFWYNgjwdeBJe30hue
sHwdMD7cAbSLM2mjlmRggfSUIDd5e138uUP4Ix5uNP6hiQby/dPoNBnCNPfUXiYtkMFsLgVMeyGM
fDVlsYTDcR6i/SkKwRLEiMgXTVYqJejSFLkOoQI1HDkdHls1AaVihAaFQatCs+FAJMrEcOH6zxwj
9hePAw4R/+VnMufk9pdNyQErgMMKg8gz4WlyTuF5zd+ym38sDlxo2EsRjjwiwfNjxCutDrqnKITn
gnDXd0n2BocoMYUwlXd8HNef189tEoH9CMR9wSw23AuUKKbkKUZBc6FuNYkYrOks2LLU5SJFgIvs
iXlJWMJ5taXGKGHUYMD4bof0LeRzENlmQnFc+Bbp7NH481vkkVhVgU8+VaIq7JHlDnyZwPMpTPQl
kr4LD16qEt9rPEsaht6CH7QHibHgwk6bNWBx3/yo9QnH19S6/jkzKo2d+etrxPOj0NOKDw2Zk4jC
gVJmUKp33vP5DZ9XfLBweWd0SwFZO6j3kOoFo8jk1Jkcs9bvyvH2VIgVKLAiikpcqEnMrge7IoMK
CCHitLUy0XqhzkDOTAzc1A1IZCQLaJjBOoYftaDFS6ImJk/2mN6pwFAAOHIQWL4G8l+tLvbMr5bg
AGd3DhXzEZcHrsaU91bi/UGuYJEIGCJKO9d4um0l8MH8XVXQUd1CpgQMGPDjpl0hcTQGPBqoZRRP
4t0sHXq3iZPU9eq6+j+IQuypwGVCgzi6s8+1LsAxeZmsFSRtU/aURj63HvRUfPJBy/i38sHjdQNL
ITQOL5OEdMHU1rA6RzuqAbbFvtXAI5KXjakmZWdf37tzL3iUMhJxglPy52nA23C+oF41Ol7KgfSA
11v4Uisp2lWDali8WvGrFoBaH5HYLPEhXSrgudDR0pwY67rTKPhR2oKonqA/6RxtLDXiNYYKiqEu
KPulCo5HBe4pqCGQLX4y0yeycorchlKqFU7MSyzWGXRDZbbUuHLuUP9s41hKH7XPwLMwzbigpyVJ
vUapkJjjhDVm87Q1KMFlU2pTbKPALaXmZo4NGZ4RcV9D65cxVQ4l6bRAKoWaDBUVkZIdcsAial2x
7YysR8MZojPDA9PgdWWZOTeEo+MmamCAQRvM+blpeeBLRhrUJIaXb6lZmW4SuHNEj4RyIfc4s6Fj
XxMUcwTHB2X7uSjkcpvO7xoskK+BQKyU9QM/hDrJi446cmAg4L2+tpmnFq8sKuRjdxnaApTJ4io/
rjqRhiXBJJ1kihWwSfDIUYWaSSshsR1SMTLVvFTeC02OU6tkNbszBDBihAbVmwVDc+lGwbkdC3oC
0FpVecptE7Is1tKElURJJA88kiwRMltgDMjeQebTe1CrpKA1Qj5isKJIiOSF7ZhRMNjlMTwEBCPa
7SZ2ockqUWgDyK8N5jlSxhUkaSuGTI3wXkdG4NK6/Xu4WrhEKsIAtLOOdg+jFFP851ZvhYGxqiaI
gyO7akLUGHKds/o8+/q7hw1RAIAEDATWBkM++usnVqFgkq+rVVqTNhPKhKSa6K103jPcUmUST1ra
yqs+R5fZ0FeyZoleoLl6K9cbLWlpSK5/zcW1GqF9cMygVdKx+p/I9uRjkG4YwIDLVYSlJWZIOI3e
K4kQPFIA4y48KhfXCqLAXY32a1RRcJEnlnfI9N7jlJSRgs8DG2lJlG44v8OAjNc5fl/rL9eXdmF9
IQ8dgyJQxAx4zNMKgso1kVZ6sBhlYBifcTcIjoHUm3tdyiT2/9EcYAziQMG1Cys/Pc6o8bxwUFos
q4i9rVAZMZKucZ4QNCuixaYHDr8dd2gLQM0icHrqRzaSbeGmLXR2m3KxT82u9uXdoCMXdP3b5nYA
YLYj5AgIpJCfONc0VUwaDiVIXGQowaaRpM4Z8iRY8B4v4kukc0bGix8RyEGOKnaiQiFGxPwEKQ7S
x2GBFthmiHfhEPseKWgtriSOj/YVTCoB4Ca3VkLDWGwJHxfyV07p5wxQlUQzDQIkmO1pe6RPkenM
vaYifhCLNoBPPYJhutxqcxB/1ig5mGkSVGAc1jvtCB01bqu2Tm09rmIiIou9LnglWqgXzm4L+umw
8aPvPrUovpiLWpzVuFleHha2XPCIFfqWZ5qFxyxeA1qrW3sYvXDEjBl2Xwict2DILwwpTgbDUugz
UtASj2re+cmUia5wnTaqZiTQQ4HdMNW4j12UNYzvgdM76OggLFzzSQVxPAwJ9GwKMg3oyhpD8XOp
as13HNLaLfE06Vkub7Kc7XWPIxknm6rEWSituJLqW13QbyO0ZmWxK2m/UCsgVQuObx89G/7wt2qo
P9+EIhtyLDpSQYBOnNyEwBC6gC8xFqqUUr2L20q8qQqkqQcZLgQXDeVB67Xi4/r1uzR4Y++mDDpM
eOsgiZu86sA0a2tdzXmSVVq07b/jypa7IrXxtC2RQF+eNCw4spsS3k2US3+a5E7uYNrKqFUN8UAU
1JRQlIoAI5Zl2UOclMraS0J9N6C3eKEl/lLDR6HIkiHlMdLyjes/EQpWKwys6tjUcW6ZBGIWbfyh
qtZJXyhAuMn0cO2hKgksY6Pub4AUNSzY3svHC3IBzgjMVQSuKIKcf4BfAFmdxeFA+LL2rACR8tbT
8uq1LRNxQdSlKZXgESJhjaPEDk+TaEVUjP7Y0JMuUbxfaeaFT1ktvV5XmMv1AMkL2R1cv7H6bExu
TtHWvu/rENLydflABaUAnWEAoPiyXMorXOomRCEKAHIY0m7w8s63ru2DshOCqCdCXSauWsmo/nBC
CJuNQqQVhL2xhGB4uYPjC4m+YnV8K9A5N5GIdeU1z3ri6QK/lkrK7cW2WWJMnJfyE25hlB5O9UQK
DypQqUhw0bm4IwKS/sBDS2Pn+kHNSoF/jKYMpKQwtHcuZaibsO3CqicJEMxBBBap2zryuwWdmzkj
TCOgQ9OQx6TMtD8grvkG2TUdjqLYiW6eU9VNOY/ey3IQEMxFSQvPxYz6CTry0cgwAp3sgsCti0Hp
FyqQl+oh+FIjjjPMUk4yzQQ079LzOLc4DI6COhSVGTBlTXS9ShiyzhVXE85jAYkCfhXx/jfPR7fQ
nqUh3pnzQlyFSGK0VOPbdH5egq+XKu11hqk4aiBmYrLFArrUZTGzf+NdApmLOPaP8JO4Ma8bpCg5
pSaR7H+lXijD2ZFeGUzS6rr6zQtCkIb4dESrmyg5V5clGgOlmjQ1ze5pm/lWi3TXzhvqv2+RoA1g
QxjfcXSrT9KPnJ42oe7xNQFaX3Er5YpkcxpXPHQFGnCuL2qCYzS+0WNu+y9Zk7APRO2ir2sIu2mh
+bumLJLSkrQh7KwwE7w7iVWN6qScIFTAVi6HDG5U0bEVzTQ4flIP7BJL8yQgfTMlbwarb0UU5TOh
0Ruzy8oue2y5rPgqFYx0m32c9hpJhzzWyPVlTLp6/liGOCLrQ99Q05nOUXAleigbLm+I0qPuHwRS
ta87xl561MJA9g7mcc3zOLTjygO3E6vQW/eaXKyvf8WchoybCdYxHdmzaZd53SOg7cUSOGiygHEg
EX5uwav1amwMWRA1c5FHP28cyhkt+5TRoGdFjgmxtiE0ofE+A6CyZ/U+V+xKMW3B+ygtQrfOSkRJ
AZNgmONFyfr8NisZNKmJWUNkpE3cUFLrdWn4cmL6tSfspbgIFkpYM+YDRL9o1geH+1ivm5qPocIA
i9ijzc/Ic6IbfQ4+P3WJwGxmWRgzRwUJk7VwAqZVeJbIXt+06L+gUcGTqE3qDY2jcj3wYXngqqH+
P2iqDCqK/8/cdyzJbqNdvtCgh95sZkGTmeWrVHWNtGFcJwC0IEA4Pv2c7O6JX5WqqIru1WjV0VdX
SJIwH477kNAEBBZv82JxT33UZ9GyuYZ6ayrqV33YaTQfTN8vL34dybcptj16UIBCfIJUqfxeaBRB
/8W6Rw0H8BInAWCnS30jpUs2xtTDzJttYSuHYb4iwNRpHSdM37pkZA/xXJgbjySGGg0/kaPWu6C2
ZE8A2mrxOEZTAATSJ9VeLNOBWcVqb+jSjB2WYjWv4Kn2ItIfHM9vrLEzHxXgVhEU8HNcbPce95dg
WIhtROE5mkqht9GphPgFXldrf7y/nt+agZjxWNIl5CLIDX495UtLSRBMaEwWMNm1bBFIFHHpRyHa
b46CxQxzN+I9kstj0pKy2CMxOyDJojshIGm5FqVhH827v19WgBckUPXjKpaCY798cTOzAUoQ24QT
zX7acVW6nnZWttHQZeVVMNFS1xGA3U++m+a5xm4b3BsVjFeQUf6JdMvplKIiOSBqnz6miVkM4qlj
eXJhYD6//97f/Kko91GjwGSEbl6v37vjKVoGLHjvADn2Ky/4dAsBR1/TveuOdowUAh1F8v39Qd+c
WAhkgj4IwFV46atYYYcwS7m4ZtqGLxKR/3UQrLaiEMS274/05gf/y0gXj6eAcPbBgpFmM6PLke/H
O7aP9gMk5O3nSXARRlQyUpMv9hm9ZbQDFOfOmhfo8KgOpopvO1ZmVPYfhSi9+UhFgXWJ+QvK9GJy
9UOnV2KxqQ12CA8Q7yHBQgXig0d6a5Qzbgqs4wzXX1avUJnjwEiVaxJrdRt6pqtBOP+fF+S4nf3P
KBfnDlqGqjWMBSYC7nHPekkNfGKL/5yIzn4U6PJ3DgL0Crpe4Sg/k83gk15PdRsmPujpZjENtG1o
Upi+gkfTXp9jOr5YaEqvXVzIr04E6No+pOS22zS/SSYP1ej70/Lt35InmP/nTJwsu5iXJkMZTxJl
Gx/B2GQJ9KdTwL64MJdHls1/mpg3s+bo7rcpmIEcpwePvs/v/4o3vzHAIoQ2o9DOL3uQ97pjgdud
bSScjKfUhLBXrWr64BS5CPb/Z7145rVCSCvPDesvXT65SArIh/HKlaT5zT7R4WlA7XqPs1YVDRS/
2zVXNG97P8zfSbFNdYc+i18jQHrfvAEk9MF5/NZq/evvuVitiRhymzi0/Cg6BN1piRcAPkO0S5T9
N2v1bGBDEyhcmcJLvGMYUJaACsFB4OOtsl3im0kM9INN7rxKXoPDZ+EXdHbQASbgnOPXE1tqW5jU
Mtv0qNl1xfdpQNOLM/f0lATDNDemHMVt4BWQqrjrl+G/mEfnvhRAgVFA4ih5PT44W5rvNLXNwsrp
ejW9rMUwyd/en61v8BBYKZBZoZbCP4hkej1MtLJBbwVADxl79m2M0OmryXdNXrwp05twcWqqXW/U
PcR47Ec6INqgogbimKsd+vYvNlIJmIiOgNjlE5vGD97CWycp3ulZUZADFL+USK7DGrgB3leAGUF8
mmgAra7d8se9KKZTtiDeHfF66cv7L+W8T1x++nNdmUAtgdvCJZMIsTePhgl7mofMuuVMPWqyIJsM
+u1wI5/fH+yt/QI6U8jAUEGBDrrYtKJFZy7wWC4gjKNruAy2KuhT/V+cPGdLNZqnYV9CTfL6M5tw
SPOJ4z3GLmvpNk+P+2bk8/uP8taSgTT5zJ2dDYGX7eF54keU2OAHxjxWn7utDO8R1aSuZyK3PzqS
lG3fxaoqAxt+8HhvfTHkTABZQ9gDiNiLWQyCzvQLNEJNTAkFDinZ9SpIyNopG0LkkQbT8On9Z33z
s4H+PZt5obS6VAivS6QNfpFrLFopNGk8JA0xvD+8P8pbuyqeCEo6dI85tzh5/dk4k1FheeiarpvC
+1i58hpUzAb32OA+WGlvfbwCuicIWwERQWD6eqhRJhlJw8E3BY3t/YAopU9dvs0nJylpJ3z2K0q4
/TpHXfxfvEpArjBEQxxXwo3/emQR5AoMKUG9Ejv+mS8irqdpTj7gct76YMA0gEfhJpTj8vl6lH3s
4RQYY2x0iqFzSom2r5WNFsTbv//J3h4H6t8c6hqoui+mosAhPGcC99K9dGFb2tIfMy/W5v1R3toX
QVqikISCBy/t4p2tFDNSJg6hUUln7zTvRtZaHQJ5DUqZNdKjLXAXjPYDjctbMBWUcYhNOJ+/oP4v
ZomYN7oFIWpLq5MAreTmNX/sNq8+YXPMTp1x5gr5kivMS715sCWbH8f9o+jyN+s8ZI5AUYgr1jnY
5fWnTPZQLaHDqhhtFx3QHdEcTRaIb73q+NHvc/IziPb4d9wTVO1GyNsr2m/pIx37/YOq562P/ddf
cnFI93CViQENBJokE/omnFl06Eu5fkCVvzEKNOM4G4AZnIOGLkZJxZZQni4or+EAYZWhMSIo3CjC
D77uG+OgZkX1DDwfVcEl8SvOvrNJbWGTMjXdun4xRwl254N39sbUBckbgRjD6Qpq7OIomoN5lWnM
wiYpiMSmmfkf04TIMwl9DkhAmrIqgt7h+P6CKTEnLs50TNcEcByid2BmvHiHfcTWmbIxbOzKoic9
wOODWEVXD9Ec1bqDW27v3YrMWubrfRDioyikN3ZyyGSAOkLUfpYMXTy1ZJINjNKwKUMdPE64CLU5
WuU955b8+f6TvjkSQDGUjGCAMGFer46iDHc6FjskQarwN2ui13YfVvIcxEgLeX+oNyYMlDIIRzyT
uXCjXgzFbQ8XNS/CxkNeVrkcYXTRwrrm/VHeOJkK3NwgsIBEAMLPi09XSPi4ZZqEDV1zKJnKTLEv
tC80ctVngmalftjYPYtSlRzoPA/zBw/5Von8avzz1PoLYZ0NimVbyaOmk6v8M5i0fjBJtLU7LztT
L1MyH2NtpzYhuYJloHDhseyy5HPEyU3Rbe3Ci7WmCVU/3n8vb759xI6ddY3nrfDid9nZ7P0CkLZh
C/xd3vmxyX0WffD4/5LBvF46qLuhRME9BJQ5rkKvnz/ItS2JohpSjD23p9zv69c9jqok3H+P/VwP
YyGHY2oK8GOzW9nLkotlaFTISqiAdTffUwJCpd6WLiYnuYdb+qLhdqUP2I3mO6d3CqunNAkaCq60
CK7XqWRIMSpckV3ROOrFgUuZo8U1pVwclmEt/+icgOV1kt2SVhvx6c3QMedP+649LvWbitAYlDF4
KvEbvKvs7AnHv078cJw6KKrwpihsLVw6CEiCHtfpJoyogsZFoeOGk4Uq29COHMHIczKi3Y7v6K1P
xf7JLnsPVG3eMb4rVrSaLkxiaVtY2W3Xg/ViQ9wbgZRBsIF0+K8sG+LFLby+TaAHSyuvuylq1nJY
fpdy19FpTmM+H1QIWK1mok/zVhqIbSoVKYEQR2S4MTAyy9mFwmycHY3t82Ofk3K8LqRW/jRAcLlC
eQi66kbFaqQN9DuU1iYR2XPnYG9pErdZUi1FiZz6BUj4UC+Kp8OnmHKXfhoKtT9FqfXnSBi3xxXu
XWQ9MM2BGKEszF2Frhn8SwSwAWag2Kx3y0rE1zRVSJaMcnktEDTXVTbkAkk9lsXPM6CLAfp2v5Jr
YlAvVaXS+0kk6P1Q9dSXMJSGXZHXKY17czNGmuYVN0r9plKOvICwGABX0w2E8nHU2dAjn7LLb/ss
l2WVdHvkjoq74EtEpx5RxukQ33PqWV+h7wKDnzRgfVznW6TQQ8axcb1dYSmKDhNk/eiwG+v1pow7
6OsGNu6sKXW+BHXYmXw9mSIQ+iHKZ/K5E8Z8lX7QaApiwRrcFDCSf/eYsd+yYrYPMpzFTTHtE+jn
wEYVbjpBdji31HgJkglhJX0i7XW+FHB4QGMTbnVIl20rsVontED2BS3ug02V5GR5Sd3vuii2tOp9
FO+V3TaD5n7bOPXNaIL4Tzcn6K1Agrg/GiLJnwsH5FLBWtPbg11nzNhgHv1v2CzHst3nffqSTvNI
qpkCLKkBCLI/+l4UVzHn069FSf5oQ2f6h47myZeBr/0GyQ2iLCvLGAuaIomRn7EUE5S6EzJl1tpS
NaqrKfdKVmPq+RekUskBSgnbLY8u2snQFBoMEPIVuPyZ5mxZqmGcZ1F1uTB/bJxZcVq3YhravKfp
F0ZGa47IC++iGjRS/DAwV6YgOh07MOhpSLshXlhVLPFYlGaeJt0mQymCNpfoQlZHZC8fBjrCl086
/BCe5nBsj/hoSM0sffhT4qpzP5ex+U5lQEgd2ZTzCnnuyRcONT+tilzsFlOg50PjoEGRCGFEdXRV
kmELGqTqo6CbS4KMGaV2/hhhLdN6RfANGvXCdR/WRYfoC2SKjPMVvPIJoqbFHIOOkloAs86ijVWj
W0tTRbQf1ZMmEQhkx7hGiEwwzKKxBQJu7rKI2LTmuyyzqiBMavx+I2m1qpjJBleX+WtkA1VW2kxL
f/SlxOqMAlZMkH2bbjhJm2lZrRHXYwNQHi4SjlArCLvQAPTJuSJ9Jsyu0WEddzmB5M5sWO1s4LaZ
tFrR3QYaXI8NBwhFBZU+eQrTZbBHl0lPz1RYtl9PRs1h30yrLaH51anKp6EijnSh+g6Z3OzIU0Ds
nu3VFsScjJ8WNxQZx/N3Eai1/zWv8NkhGjRpjOLzPbCv8jnFVvSSRkj1a8xaqjbj2Xjdr2Nf0dBy
bCxkreWaR588C3v8cakkIktngRk1LmT+oEa8CNjDKXeOpcohBU0A0ENAE78+6SjEjWZ2ZdKgye4z
XtcEcRPylweJtgaL6VCYznJt4m74iVNpqHWPdlALBLlVmWCzEVp9+ucJ/x/5cu/4D7mo5c/tteX2
tZn3/zyIX/PzJn/92u6+ict/85V19/8Pr+4//Sb/+/+ZYP/m1b368Wv8Nv/8qz33n3/jX/ZcNMn4
B+68gENg1owBOJ3Fw//y55IogUEXvS1RLqI0AmaIavHfBt0s/wfCZ8FWQFEWZ7Ap4I/+bdDN4n/A
mgIpMv7OWSKQRf+JQfdc9v5PwYRKFKwf/kGyKcSjIEWi19PIS58GnV7QLnVhD3JZaOv71R3Xwqmm
9PtYj4FQH9yqzhf+12NCZwMXHlTIyDT8W9WP6zfrOiZUK2FZ/Wasmw+hDZ/mojCPxgYf0e+vLxnn
RwQmdRZxxtCYQSN1gQNsAeTJQ7yqdoYM7QgdIPiyaB9RSomPaJ03h0K7HfgMMBrUFK/fZqdHEegQ
KlgaksBVecnSKtG+K6tgST6y/72+Jv77uWAFApWdwMR9eXlSk1zCKVxUu8RyuGex1Ec+jPEfaz9M
zxuxgFbGSNgqwnZ7d0Z/2vdr+rc+I8opyAOy7Gy8vpg6Jgi6DCkbsqWIObjBjrKjhbiUt9uOoAO7
ko9omzfHw/UtSKD3BoB6cYND2o6IoimWLZjp9bdiX9e7zMXmJrBFcVOiePgvHg/DQOWEKzDEqq+/
5Trp0qY0ka2AZ6Qpybg2EAJFtcJUO9myGE//+XgZoMUY2CKuqJeMoAL1jpxvL1tcJrLDRrPwMbBj
eTdFdH2wUfxRF9rLuQp4AexjBggaO1AMr9vr5xshg9yTwcl27vfkERfH/qDQBKgZxfyRffwCBUvP
UMarsS4OqzKyWT/Hq2xhwlVXQ6bnmiLZpA4GuJAISIx7SqNHBwrnCTp6fS+sS2470ZXRBx/1rYfG
hA0ARQLdAL7w+qFt7804jfghvgQt5nOCEBDkHt1AZmi/v/89z/Pjr7vcGb4B5gdIHBQGttmLZ4Yo
SdB0Z2hVyXB/4LyUVbqH7nkDU1PWarM/KP4itPJ07Q7vD325M8AQA68dcofPWADYt4ttSIRDuQKW
mtrpM2/JfQLU6Cs5at/sz//hQNjpcLjhWc70I+i/16+TJpsmHSlYCylCUS1YRzXEoCurkbkQtxNo
watiYFBUjkZ9FduoP6iC/vaOIeYDtQwiE/kSKIgutgTDM1Rv6DncIrSJ38QsC057qt1tweiA2jf8
aVmyXdF9/iiT929vGKEZQARxRp9jV/4WDKrHZA5XxcbWjLM8YRAkOZdFf40wINTihZprsxBzXM2c
gefpPgpd/PvwIHLPZkocaWe06fznf4F5cB8vw75TrFV7uh8igKzgddcEF6ctC9toPFf7sQfjmG1b
cVpQXnxkVv37m08A6ENJjVAIrKZLXFuNMw/YtqIHgxJrrYr+J08WBEtnbD6G0izADObyYMNAfjC3
3x4YAkLYjiHhKs8r/C+PLrimYbYI0WZ9OB3KcinbgaB5xB7EAG96nXxy3vxWsOAjH+FlpQS+GUkq
GVhJVGSQrFys58B3Ych9gUDcvlANcV4cAuQk1MEUjY2bMf/FsusP9qs3nhZQLNZwDu8spAKX+1VG
enCffmnn1dFby8r0oLLIXImpzGsHF+lvtlDF81ymHznr/j4y6s+zJqyErQeU18UUi63NnQoAFcYI
nWq6gSy/02D4LHwSnwqdxFdgNu5GGnzkvb485SGYh+gV3zWFoSgDB/b6+9poJbguUWT+rzKve1uE
bbCn8U3h46eQlh+aG98Y75z2eQ7JiWErulRo8IVE5dor0sR9uH8znIdNHrFNVDm3walwnbztSE55
JUzPbinggruckPg7ApFku/JxqEzikythhXohiTQnHpX2g0rrb1MPaxzwOI6REG3QcGV4/U4GD5IY
CZm2yQQiJUBD0AZxccspS8b+RBwzNfai7fj+3o6d/PzffXWEwWh4Dss911yoMsuLOZAX52S3Mczg
c3PzVAepkfsfYbzE459I7ZjW+7xcZncLeIgEN3TjfQzWvN+B+qUsHo/AK6L+6Kxz47Piy46r+E6h
KgO22EX8D93pILgH85KEzzCxTmWdSCVcHa8Q4V8Pbmbq1CFyLv0DQdTLfArosA+NV14iwatfAmjP
p3zs9uuCxdN40hCm2NpHQm0H0o/jdB/buPim1n3KvnSbYvROJNDcN90SI5xvoKBYq55s2/fAZT66
JoyazzAkR0EtiBSw/WOq8zqI1v03GjvAaswBgaymaBiS1sVjElXIh+4e15gB4JkWFIcAYEIfvGiY
mX8NYnGAS2f/1VOo8+vCyzmttSkpGiVnAa/zaYPj3ghb1BKJOvPjzmKrrwhby6AR45QZbO+C3K7Y
BM6pZZP6ViKeVhxYKu0RuHPpr+C1zRkCCozSxz1n/quGkO4JMMTKK7mn3R/e2tVcU0ncVBkn83tX
wLsIY3ZeTsD0OvQWGspOgNxyLBeAr2KyQMU4okVCYPDvtg76kqOMPAeuxCP1DbEEEgHyOdk+F1oC
sZT9hI4CZJNwB/Wqd99cMZt7vYBhOViydebBGKS61FwLpg/A80J4zkOhAUxnBbkaN57ehjsMrAz/
vfWsis3v550tf6Iv2zYfIwm8/8pnBLGeeG707dwt2+mpK3h0lXdwSdzmYcB8o1kg1mtGA9JCQlGS
o0zTjR7CnfgeOkxkCNXp5gHpyI5m9/lY4v/I5AaWRkB01LdlYeAmQNp4PtcrY0V0sJnLh2ue9DSs
GfHqgEM/7toeRR09xtAqn2VdSDVsA+XtjUuoZi1ZoTCE22yaTa3DNTljSuGir8pwyfgh8qL7BXew
vc9UEGx1Xw7StkVMaFkP+W5eEGPlOwBzAoX4ZAEOV8NGOoDAmVm+jEOCbFz4OcMZXsQ4mQ+JioeX
eKYcn0Fu6OLmVbcd4p1vy28RIJ+xCTegeU+BjVUbpYObbgIPbPk4Rf1WPGzLXiB0HHfIe4u0TXqz
otx6drCwkopBn5u3gQ+64llss7wVu1tjhITmC0aQ1hfN1hsd1uHk6VzNjMfyKH1oj8Gs++WowfY/
JqNU0wkVBMIrR9EbLKdVrSiEJxFAHItjb8Kq6s+WuTHoP4Wq7D7jPOspAL+gQM+KsisftetmiUom
y2C5HEdE92Qi0sEZmF++IxMVZxQqVFhvcwgYzjl7/WoeWdj1wVPExmltAXKMT0lEM3KMoZYFGBnM
UztyuWx4HYEuH73I1vIRF59yrYXisbizee6eFxGFw3U5BfqWy5DJNoJC8Ycb+GDrzWnTNWmxdFcz
R5uP2qFk6+uSo1t0kw4IM6/MGCCUfkhXTequi93SzOWkfTstYwoWabXAzGds5j/7LQr2lkLBjzjM
ZCkbjnbXJ+OB2FTbXgQPGwTZXa/4I2NyjWvepazBboLLE5uSHL2vxjktaz0hKeQLpC9ob7cJNZuD
QQ8OVhVrvrEHLULO21Aywa7PAakb/HYWy5wtcOihn5pZVE2j0dpDCqd20IxTmd5rGH/9p8EMCfoy
Y7NZjv0GyfBvSbpCqpuMwdbX3qfFrykwHZSHGa7ILc9WJMNm0gWICVVmqrdY7M/bQIqhQiopLPoD
Mk8rZ3MNlFfaoKgG+CYQCzyXIGZEzkRwFfV9/zB7MY/NOJY0ftBBoj/ngcyDEw20fSpLyl66wmdf
p3nCDQuhGiqocCvqTkMIiqbKzLm/M3ODKCuFwpA3iPpKViSBOgsm1qGxU2PgtnJ1Z7jYce5YO6GH
GEc+Ku1S3yKprn/MZI906GVlXlfFtOXAA9ZienZL4bGB+ix8zueZ/lClEaJGgQjcDEC0+DV41JNX
S6YWfzVgndPDTEtQervejLpKyqE42IXlONMV1ziOCg5HHR1WWYOB4fS4bmH+qXScbU1kQ8SERgiX
6KocQTh7PaW71hVMoEeHJJXrDMQl2gQt3fYs3IJm04oRe7OrJBKV77tRYRtwdD96BOtP9bzk5KtU
+/7nDBVT3yJlPAtPeu8KMAc6ArY/MzACk5cOgbbCTvyAKYVtiUZ7f7ejQZgCR9iRXyFLtye0kPTi
yptOtNBFwqLUhwLq9wSxKUvFSBBdJzBmGzSQU93YxGf274C2DlgYVsWpqwGF4CTS8+JNbSF/Zg3Y
ydRULIvnDom3huiKchQdWB8++m7ZqG4DpsrvKUsH0H5uLouqM+OKtuzS9Y0DyS2qoeT7dxoagr5R
IoBklGZ2X5qB5NnDGq1+r8olM+BvgqFg+MMzE7ohzrmrJ6auQQb9hDwcF9cYOcb3cZyrl81NwzdN
R3atUjYHzW6XBPwKDvjvqRkF2h6ahN7hFFSmGYzPvy/JqqKqXJHUWzsd8XOLzTFB+x3INdG2Yi+G
4JZva6qge5bqLgn5/kJzt/4++g0iXgZLlnz2ue3Ko4CsYa1zGtKfRCNa5Uh0ETI0xdiHhwV5F7aG
ugLkE8LyItSjZBx++CXxiFuhOmu7DJ7Bo1lo+eIxrZEd2AcpqGh1Bl/2YZCNzMzwo+t6tDYToWaI
BC+ywV4vxp3r3PjMKCbZOlQWJdyNz7Uer6bEqfFg93K4DrbQ/W6Rr3wSxVCAME0cioURH3xqhD9n
zZqwoJ+oy80BcewewcOsC391W2ARaUc2YRuAa+Wj4zxlpz2HxxRLHtrMShEWIEJlziEXQMWEvhgz
2dDmRgb0SaAhZIeLZygxh0IkXNwhXl6pA+xS6CO9y7ikLeKPel0nCPehxzAjDHQWZC/ihoQKue98
N9E3RAqPaw2vDXavMZNzclqjMJnbEgs6qKLdeHYA3SsQ+0TH8rNdBHooFd9RTSbxHZwGfMFRBZgq
3hCWx/eA1akTX0wIdeCc8J1WVC50AHKYq75Ckpr7hLS+pU1gOn2Z9x59Pcq18/aaof7+aVGIAhDK
WPQyE0NfvJ3VggJ/nL7sYrHiJ6S5EGwk2x4fSuXcdDd3WT9WBu4pXu8IPR5Q3dJ1Q8oYQ+byplLx
YFK5XvddYcRB5LPALkYEuijuBZj5qpz8dNrJlKG18QDMqEL/UAc9Q2qy+Vruy8LqLBdAFohdET6O
VJdRHli3kelemgARxgVRbK9tpow+CXSwE+ABx4GdPJjeuHIrJM9Xoyj2qaaTHcMaAJz9faRpl1eO
zbK4Qcm78VOPJkqmgsK92Os9KrZvJQKYsPw7MKkVl+N4E+G+qI4DlRMqm6KjJ8SZxjkSuoRHXrNj
8YnYeMGxbtUAqwo8tN9JrMMfYkPINeyaXVbvPJUx1IDzXtaGJROtgSqFL0HPua+ynYB1HTeGJQo/
IkIgsZ5HdLDM9XTI09XeE9iWwrPeAhM2L0EtVmmy4+eBwy/xHwx2hd1nQJVbR4iMNq3zHZzmoxD9
U79u2BOjNZxPkcLBeALBjY57uHpizNlHxc+NJzmiFxLvfhCWgBPFV8POlyd24w0TvnfV1Fvo6kLG
V37a6DKhBZAhQVIl4zkAxU5R0FUy7+M/0C+y/2YGgEFH5RUHVa7L+Y6PXSlbJ3KOxgLoEvulB8Iy
N9sgsUJ5ofMBSJWNrqSIN5SdEJzD5apCSOYBTOikQqQHpBVJsSJ5lKjCwrXWD2xCFefWGYXwLPur
Yg/zI7jfvkQH4SHdHnyxF32diI2LU5IogirEwkjLUo47LGgN4VvvSZA267YMXwzOLtcwGeaVTly2
1CQUI61c2XON7gyoM6/dGJikjVDqwXmL6rUy8bA+sknnL9QF6jrfnCTo09zhopcFzh6WJCVBq7G0
JZgQrgMUZ2SDAjp1cxuXcjzNREWm0kiM/TwAE8mrPBc6qntBMnNckIiED4rXiomZ+4VVudtF1goa
mZ+9Bfp4ncBDFNz0HAT4T2gi/Ckx5aLbfuTz9wKW4eSgOzf96DFLsVISrXFWzHks4N8C9VchpDxG
M9slnIcKaVhjUg3xth/zctuiM8lMyXFmFH113ez6wxzpkTTCbssV8dm4n0w+kR94p2av0nzuZQVX
+YivMpryGj0H/G+4xWoc4HuP4ijJsMpCErn+geyluYKBuTy3d6X7zZrC44miNCb2REy+2xYC+eW3
wYgNd1eLTPoq1fge1cSVRTcimLsfFjkkyDXHvfsTZCTT+a/7ssdPMvoxROHxmSCdVtYGVFFQLWHU
PUGJ2+X1vOLEbPm+xnsz0x2lL3PddKsBHsT1OVnj0zAFHNOEJtj+gO8iaBqhtlEVjSNuZw7LVp7K
EX75arcbSjoGJcOEJQhivwoLEzmU51lxUBuOHIkrnW7yMRp5LVPOntNpRclQcB58GouJgs2nS9Fq
r8x+RMenBP9zJeoakqOyvCo4NkgISwLI4lLH3WETTB40dYJUgduiFCoMV/QVchAAOYOJs32VxzZf
64QN+6mfMgUWHtbtAtbqOfyeacfsAbrO/LlQZr6FfMhPT8HECsS7sN6hwlt86SokcqCdbpxznHox
YBH6AD4qe0n0jpacRNL4LlE6T7CxoWVrhaJgyhGDD+Dihkwj3NswFndBxUdIKdrFb9IAv9rEPStz
7a+EiCw9nEGfFVnhGeIv8jkq6A0cNrk+YtPfTT3PbkmOaDiA/NKRllmLN9p1z0UK/yEuqEvKoSmY
EnWA0EzIB50RxX8h6Z+mAyYK9upG46nA80QxLlt6QlZQBWZ0KK/WPqe+kmvf+1O6b5LXW58Eazui
YcuOdgEor4G7ieIlk4veX1bThRxFsfafi2Cw0SENO3vVweIDgZFDQVc7y90fsPUS+GMZdiT0SsCZ
FHChf8E/v99SondsI0nK0UVzz1hYK0T5zBX6LKuw4Sg73O0ShRM81HOutzYIFYjvpcA23CiKSK8r
UUTnvKHBrE9d4GDmXXB6qAeIDPu1SmMd8/uNIOn1UOAgI5Xoo5yeZk1Bia4DKdfDiNrYNNlS5rzZ
ifRwc6thQmmWnHsMaY/kdhK76c9kJPnd/2XvTJbj1rF1/S53zgq2ADklmZnqLMuyLDcThlv2fY+n
Px9dde6RKF1l7DO+g3LsiF3bSIIggPWvv2k8U5lHK95eid7ZMSf+1IpQUGIlvhGDUAdWDEiJ0NTq
v0rgMBejL4ODkE9zMkLLG2bzao1gs7tKckNb7EQTnxZVjg6lN5ZtG4/RDTJ61B/kasXJxyWxuzVw
Ri+VISa6sAArtwZx9sRi/qzLzo58tmJ0XYAF5egvRhHjoYPx23IzOGlmBEvNYe57s+aZR04rUh6n
gcR3+lxN/EnnBkYaQzV1CQb1fcPnkrt4RaxqdpMTwvmk99PSHSo/RtnaBarUoVurFV/AQ15QQ1Ja
dGZ8Mee5Gx8Mrp6XucV/GmbZPL4DS5AKGCGakUxinY0pTlN1A0eVWSIsHnFq8+n0pd8Xsx9vEy61
fKi1JSpuzROUQNCNNKOQ7goYlKuKH42S4IQwMpblpiviXASNnsgbZWtDHmSiif6k7Lw/ykG4nzqt
X+ygbKOUJ7AnOi7KbbqPDOmsV8pr60erxofIt0QS/UrWroZV6K2aiTW57DhRegfb1Kpp5XtuiGq9
EFNaLnd9p+LFpzfZNDitlO4a5EAg7D3K7ST78tDfZmQ+zEE51t0PaaRkVpTczH5rayF/6ENbv7dV
P4JaLJseua/EUHKlBnW5rgFukgOZM85NFtNjvhiEqdLLtm30x44j57M9lXiUrcOcf+plqv9qpbGY
t00Ln+owJemAr7HNf3iJiDo+odKPBSFRbXZhOxhGHAewssEnwuMnLcNTw3FjBmgA8ELLsjY9jb1F
DVt3XOz9RTPUnZgz+3JF+PnLahPD42Qgd5ztY2zvuUMn4qKPVkmUjeQCEYIz5Kx3yjECiNGOLT7Q
0AqySCPqV9xr0UJauAGpGoRMP0D3BLHppeJF20po33pKQwpmz+VPuXZ2fZ2qotV9W59GjKHnzUUO
wKQPOcihlc59r9kXq57oh2ZMmyzUrWIBTrS69eikGGQDsFZTf2hKU1K65moaApnK4Utp5doE8ZTT
+DgZk/5jRH6W+UCYtMXgfrYfM2HnLvkny+z6pj00MFmzYmbFItMsrwXK5WPcjhWdiCEmsFWPJVYg
nbV9s6vWTVccTBg+sRbo7ZEDRBpjZeXvC0st3GPqoYPLGfd4bpquVlnHJPMIVMlsQRWFYWTyja0u
r7b1EN/muRf/llqcQLHT+6w5gENnvLIWIvWpod9E2nHM5xCMtlppPbSrVtO/L/lgJm4Y44GOen3I
eY1BPWple2G0FvWU1ZRRcWgnZHUw0kajoMRu2wn4Dkru2k71Vy3NbHUU0TTfV7KcVsg5iiCuPnYN
bG+SZbk08OsEc2hFWV7kPTgeI/TsQ3mVN4+xTu/r0pvY9D8C2HTeoVS24NoDjGkfJzU6fdDFQwJS
7WFVeURZt6YnkBAqd3YKg7A1u66ln5mIhAKBop7CpWpii47ANBUnFt3wXq8piA0Hbze/SI326Eml
XGqSBjeeVSU9yK2r8ORJtbjEXbkW5W3SjAlQVOKoR7AcmmeuXhfU8hG4hi6z+QsSVJAGUySfR2/E
G8zJxJQEA3UIBGJLyyp/LfqVtw1qHEHXXicQybixfmVsWIBK0l5Pkcqs2kfz1J7mvGs/MTtGE1ga
vpcNrSr8xic1XEPiFi40yco5sSFQyUyzWsagKQu8vN1akeNBxUfaYtF4G1e3EV1Ev8WU9QU3C52r
hWpH47gYDch7xfWZisbN3CVIsB03A0OVhgzogE7jDQ5163stjSLvuBaG0x/Z6Kf6Rq/Z1E8uhtfe
xTLpJbeaGP1uuDhpNxxNo2m/gufmVECKXK8wnqoWpyCWSzDTpppOWmsWD0O2JrhhOLG8gBteGr6k
/Puag+baQaTp/QdhdU59nRV6/I65xxYhg0LyPnJqC64jh0KEFjnRub/EWQX+3Ef2TQpDHqNIB+57
YNptmh9AuRLIoOheWx8ZifDgp5YRAek6+VxBGsf5vRfjzez3hTt/T9KaqFFYqyRLYF88PS6pq6lQ
KVJYFkU3KGwGfATwiKTcXsEdokNM37PCBtyp+jBbiVEgicgpxouB9fGtWzuDcgjSavVuIBKUAs1T
5k9zakgsXs3K/Sny1nywSRbK/Q3rHf3IXLyGz9zMMZZNrN+SnKApWKux/SxIhDmJ1gVK9CJNo78h
yxW2Pve39JgmlqUf6GVbC0ym+QvchukHWnhwkiiN6lDr57Y4la1a6Y40EbtzBARi+QnLMg5GryjE
oa5w9zwMGh2uU62V6VVOuJITeLFq3YuyX517j8ooYx9F4H+XUCkbwEF9/AGAW907Xp8lh8ZOagRw
NuyZd9z+qFgKALno2rYgr97Dfs/6sKgSff7TarlXdLxK2Uu4tbXnhMVKK/JUt3yv19q6ZMkHs5Sl
dTsuy7S+d2GOe/e12eXyxs5FOnxDCk4uU25koMt0Kfs7w8mRVNJ4bMQ5WtWLfjIdWjgRwtgC2hDj
72hVdtmsgqIReW+UzkSfWeK9vphYYpWTdUTqN/ybIfD/ebf/Z2PA/b9pt4ef4/dfdfeUdrv9B/9h
3UrnXxB0YNLxKjZ2EiTZ/2bdeua/iFw0pA739j/82f9m3Rr/gmEBYwrlAPZ2cBr/L+lWc/4F7QOe
N24dyKidf0K5/eud+KStjuc4jodb+gB6tC3Te0dh0ZZ6xMRXaWjd6iO4y4M1zEFX/qkc+6JYvMu6
Oo1QjqvHQt5gF3eA6+/jinIJIHRaWvOUmN1BX9bLJ9N39+/xn4bo7BYuvwpqAdZI+I1uaQ976VpR
L0DznuYdRt1tgmnhHoUluXfoE2ukpUNZ8/Z4f71Ln00DJB4LGvM2ExA99rzcSNkZUhGDVDxV9ET0
iMopbwehRMQBmjdEEVoUGOih0KoFgvQs3BzySvvY8x3roRFRPvtL3Ba31MSbwCqOoA7rnPy0FvQe
WUCbDJ/bHAbHocozek/QesAvSCwwvzSLoskYT4n6nKC3JS5ILvEp8ta1CScXaPQjGhVlHErTUR1k
gxSO3vYkJD0WY2/4sQYsdBKz3hUk6nVbkd5ub7PIqhwcU5nDfdTDdAnqtVDHZjEm55QqNz5pgpiu
sNBgkBEOSUM8wShCkPRpiStO6Wo+pS29NQyzq+xz7JQWZvl2AgWjyuBpAs/O49cW+XvsZ32bHNmh
p3iDVujxJI0UNX0WG+/dygE084UXYRDoxSDCfmKUSg+yqa4GHP5hwgSYsamfUDxwyfAI2POu8rhx
miAtpfT8zOrRxVXxvL6H8DpCtzLZdH3byprE5+6AR9nkwmA4xJ03R7R/NWCyES2Z8HW9cD6NqqWg
pEsmHhetrexgLmZjoHPXZLcAUKBVb6+mjYqyW0ywOV3uU9iHYSXK9/6UFqaNWVosEBEOdmr1l0Iv
vFvB5b7xa82wab8WS3M5aBmtpqIYzSbQJ6LAzvyGHWUKFp0BdQnN+bZDwBDb0XQQ8jUubBnjUHey
XTnyhh590QR2cKVklbNStJl7Q7ToLQ0gXCn649uTsBOF4DRmwtPByAcHUMxYYCc+nwXVUx6MKtcP
czpbD2Pe9ncZ99RwHcvuZpxGlD9FXB0BVDwyjvBM1uZl9iUeZHQPkjhMJry73/5Nz5Wf/CQo4lwa
0WTChjXgaT7/SVITTYrtEspPIyreeXY3vscioPv0vxgFsjYdcdja+Dw9HyVeYvrFI9wt00JXSEVQ
HGAGWWd4WDtLge1hLDL2thwB9L3oL3YcwDbbtAQRD4No1L3zJte5H7vB/m3YcTgq1771Vu8LW7Md
Nmhog6HNkzO79G6NvfgFuwd1jVpH/J2jDV+MP9JGlVX3wxRkqD9r0Up0b4iAsnatzlhS7L6vF+Pu
zqxozWp74+6EUzLOVyDgGton+1uLx2wM2aCluQQf49daiTQJSEBb795+wbvT6e/48BAhvcI6hbm9
m3mt0rImtjU9ZFHHx8guN7jUGe8gKRZXYFjix9vj7Snrfwe0YD+SkocIntPx+YqCF1hGphJ6aHpd
TpYmzUNM1sxPSSF0+gFLdukUufdharTpVhnO8nsVpfzoFDHts7d/yssvCCE5KhkTqjNXmr1DX62z
Oa+Y/4RRRhOeb8y8t9s1//D2KDuO4fa8fKGwudFooyUR2wJ4wqud3ZoeewN6yG08exjQ/lxW+SIf
nEQhAeVGy3GZFNEZK/2XzwbfjxrD5LKMR8aeYTgifcyLhuWMcQTnbDLmBzWl5+JetsX55HDg2TBa
Y4YgTBv8uTf7QdXkrLxOPbRlnxyXcmlP9cSOWAK7fH17Gl+uU2yRcMLaDiKkRvsYNwVpYPM9hx+Q
TPO7Cpbmo7aghs4bzT7UTXzOZPq1R5MoOEws+jDNNHevTVsWp6pQAYd1WrcI27WCW+WcheNSJmeM
i4zds7Ets+nBEkVesF2s7d3pkkjRwaWIKaVbeiVonCox+k7j1D+sNSJlqhZmDpTlttMUguvNF6be
16gs4rZZb0rZ6ANFeLvczfEQjQeoSbr9bknlavrxrHEmv/0mdjPDr+VmLTaDJ4tcxhfypDEebNnV
mXmg8Uk1huwizBGTH+GJx2e+0L8E3CcL7N9jQQnXdTQlbFLbrv3k4zHUqMYqX036jKP+DZwlazB7
c/pPXTV6XdCvlWtCtUgK65QusEhhn7r2lQEgtAY4Y+gAX0MOS0VA/PpOmiPkIDuPXHIiFst+6PtC
rwhH6k07VNKJkMAa4CyX/3i+uDbZQqdmJdBD3+2wIIGL4VSpdcCqzr0xC8u9Uma3XsspH+/fHmq3
12zTxW7G3R5PWYRH+m5vrdqkzzvB8WyD0J2UYasPjkLO4Kus6w9GpUcPTpuNZ3Y403y+DfwdFleO
7eDGgYKL2PO3VONTwFIsEaZUaX+ftQSoBAjWtKOBN4M6DJ0BFIdd4nKJZZUBxY9WSRtkUQJfJ7dA
0S8GeCYSqYUSV6nIFCzHMU1PTofamxhnL62ujNksnOslpk95wienzUJ3mFygNiNz5/Dtadxtnn+f
B60YLmLsn5iLb8/7ZNVV7jD3s06VgtXB8M4bGy+kOX3OzHbbQXZrm7/a5UWRMMiGtvvqo4YwvmaB
hl8MVXEjplH8qgWi40M6uMmVFZXtMXdmgrdH23ugAZyfOSJeGX8LokV0gcchkqbdzaPk0O3rzGH3
jKubrrOuG9O+SmR724r0dznaI60q+Whbzc+3Z/flbkdtSjYY9qQOHlx7gXVbaWZazbpzKBtrOuSq
6y/1BqqVmNoU8Eues1V/+ZwAi8QggDHgagSv8vnbLO0WG0WtNrcope7Gg2T/0aaBeplTRsOnA7gD
nDe1k+3RAZapDcnz7QfeX3lYT5T+fBs4nHPVkuZuB4jS1E5N2fLEyRx9lLJ0AevndRCUuAPkgNqQ
EyiEwGwEtpCwsgCEd/SIvJmqT20qnPnMFv5ygYPdIIzeUAAmx9qm7MkC7zBWsMhltw+bnpjk9+qP
pdxzto1/H+t/FjimpMi1QWLkFiwIw2ifnCMdbeirxtMPep7RbQFZdn42fYJnlxtV0j6WbO53GPQ7
1I6DdM2wz2ktnma9Sv6IpSm+kqIByC9HiCG+VqK59Gtd9teJp9L+aGVpRWATmGAJJUAVn/s8V+VF
nLvwNOM6x20jlYamHc+8zOdz9/epiMnhNWJExGZn75aTF0c1fGbbRKFWHvvY5CKbidk3xlL8VIuC
m6uMQvsGYVV2vja142mos8XzDeIINt2BGdhp5XzA+OqcHeHzg5lftkXabD6Z24/D+na3oXgaL3vN
OwkanrbhNLgWjQEgnA9ubDiPb0/Di7H+isRg2oKz0bPYY0zjCG0NFb0MJSdz2LlxGY6DamF1Ic/+
p0NRLKCmpQjHnYG/9Pli9RABrmod3RA8ybrJYTcfQG6mkyMLeaYY2tX5TOFWmIBgCl4tzIEN+Hz6
YWAm7+qqYSy9am7pCuhsSCOCA1oyP7GK6ZAUgCGRETEeobebV4nAhdprc923RiyK2jw+Z1n4cqK5
vnOoc7JuVdM+qMgcOrxEesnTa/aKPxDWMK2YxaXbrdM/nujnQ+12BWl3ulkVDJUS23pYQTUCiR7x
Mh9UfGYDen5R2eYZgBJpPWpDjh50js/nGfpo6UUj7s+q0vEm0Lv1sZaxdq+W1f0w9Vik4RljnTnw
diZe/xmVExe1IYaJHD/PR+3Wak08OrXcnGf5kcBMje6HnV3iL2NexAU87YYMKN9KaL2KtE9u2NPr
u0RgZDMZnenAB3Wme3rb5hkQ4JWXTFmD7ckGE9vk7zz/YbS7M7qvg8QJZvGOTYtpy4L58LFLI/3w
T78mzGtQbBHb50i8tXZn0VzHtT2X4m+CCVlKcS/e4QaW3+q1LD69PdSLnRJzCBYt29J2zgAe7Z6K
PmS9KTDDshdYPBXsyDphDWdW7XPg5u9LRdZoeNuFF+n5fhQMS7sGlyJJ+1kW2dHMDOer1cfV9VJm
jvIn0xvfi7pS1+4UnctV3p3s/x7c/DuZiJZ17BmfPyLpq2TPxCN0WWGNVyDp45H2tP1elBHJo2Xi
nWLXcR6BNYpjKdvikpt/+j2Wc9uemYbnt5z//BKkjMS44cqJaPz5L9GrOGq8pZLg1GvxrldR/rMX
7XJbLm5/YVX6epS12XySsz4+NP1YnbGnfOWDdk2Lb4o9/++R/3x4ktR08tQ0EXrkBl6XGFQ9LvYY
HbNxeODmPx6dfEy+vL2+Xn1kB2soiONkq+xPYlGJlSDCEvJ5XagAt1owO4rfyyZxtR8cr+u1so3y
ce7X5QRfcHl4e/jXPlqgI8GlEuN7lt/zRx5zA/nJ0sotlQy9hGuNd0gZoneDaY6/3h5q5/T+n7f7
ZKzd1qxDUu/cQslwcsoOVuLgXNVZb51g4LXXq0i6C5lLCzReTR8cpA23erzkXyurFu/GfE3+F3sI
uAjfNvaSOCTtLhqrveKOjdIx1Nd2DoeWfVSP6z9chs7lfL8+x/8z0n5j1DYzR0i9YVV4a4BthX2o
jNSgXaOfc9N9/Vt+8lS7ewaaMtQuRQ9PrxHzeyXKGKZ5ab5P0BoiY8sObgcnpWglzDKkbNO7DkkX
bftzdeGrz7xVDGCT4Pp7b9QRoNLmOJChNa2Q9ZxI4Vk2WBBGUjd8e129NhSsLrZPVBAgobtllUT9
ahSQUkIrWexT0Q3O0WwXKyyAdy7eHup51ffvFcx6QQduC6xl90NBwHI1sXA5xbKygkUrqm+e3o3X
tmeXRwW960zC5LbzPis+OHw4e9gQCaQTcn+kEgpMgYBYNjRa6DSk7g1BbcJffvupXtuCLLq6AiyJ
3tAe+YCsXSI+YBSFav+qnZV2ayVgdZreWX5X5XHgDan1rrTxULBm9F1vD//arvt0+N2SXaxeym7a
Nn0H3L7oE/dYQCI7JbOjBzn35QCgKDu9PeirM4tTN31+bFAI236+7zlTrNfoirY3aeNKaFfFJerN
/Mwory5NZ7NVt7j4vzCX0tKibGzJo0FAgutULc5Jh64uZXTOxurVzZVvCoAAtBxwc7fJ5B33k5w6
h3x4lD5w8cBBYLcsF0WO32mUrofFnOqjsi8GVChfWkeq7zTT9fXQgOeeWVGvfid/k0NQy9Ih2ebl
SWne2J0cup7ZzSZqTH3u2nd2aXnv+sxqw3EezkVRvfo2n4y3q3gQeFcLzX4eHpdUaJ6x7eMF5Z1Z
qK+NAjSInTQhPliybf/+yVNFqA1rqOu0egqtvDe6LA61OdEv//nKfDrKbu6Gai4R+zV880IlpzGu
5bFv1DkDj9e+eS7qODuBnlEG756lX0AvK41vPsXv6GrFwkKD8JfNX6eV9plfW2kLekfN7MuuNYxT
YU7j4e0HfeXjoNlCXITgzbF1764ehZdZ0URKbrjM8Xg9JqM6RoR4BBVd9Me3h3pli8GICD6PTa+H
bt3urBd61OmLVjOUGVdfpwLOtQIz6vu6+dZxhB2LOtKPb4/5ymphTIdEDEKwKQ633/RktfTLqmlo
LdwwTlsVJiher3THPNe8enUUk+VIh8zB4mi3j8lJKLUSdB2O0AND18QYAY7tmYX/6vRt+S0cRVvv
are3FL01rsLgTaXWprvTdDc/kAkvvyo02u/Bl/MPc2acc3R79dGA3lwmD1eTfaYzN3F48ROjtmAT
78Bb7es8OdvJ3U6X3RGLmwwudWAzJvX8buvo4bePyLzZOuYlP+Wj7D4PS1of3aRUNw0GIA+ZshQp
mzp2wTjjnvLGXC/xQssdX2vbc5DUq1NNFuDmhL3tMbupngw4pY6kiAbcRbY+p9VytGazPRXNOrB1
l/M7JFsQfN5erK9sB8zC/wy7zdKTxZqkidS4NMnQWWe8IJop+q20Bn3F4LVhGbcYE0sLu+LZddZg
WNxzVvqvYFYE0wIPGVvy48a8e/4D0n6Jh6KOXYwLlvyRAw4dnNE5A+HZbi+/bwlGv1Qv1OrHxDY8
1GZlf9fwO578AdPi+tAoJ9aBuFD4nZka49W5AdkA4sF5iF7q8582iCGxFgMEgPsrxJFR6LlvDoV2
S7Xs3iKiMr4so33K+qEIMjNSh9YZUTCNYn1Qs23/7rvoq8SKJtCy1L5svTg7olbO3qcixRkWadd0
BiJ67cOhRUdfgq1royg8/8Grg49waTtuCNsFO4xYJpd6hML17SXz2kr1XJBGWAEUHO7ujbVJ1dLx
zHhjqIL9JiWlDC1oNB8NK15OHrrVOIhrTZ1LuH55bNh8GRtADGzL3W17+idLFTuFLJMeVYSLhR50
8yU+dDIpjhlaovDtR9xOoOd7A0OR7bAZyFFh7N88oQDa6EF4C/WZnKF+xrzTz+aJsJIEDkp5yC19
01Hrsvwm82k5xxizto99Pz5kIlY7DwrPZLe5z824lqUbR2GOG5Id4Gyd/861kTsUbEP7NitML/YR
rYobJ6sWdRDD/FHTS1qleKc3qW9XiRIHTx9LN7S7ze3d1DaZbi+atQsiBz3OSW8n+3uqlmYKFqwz
Yd7HFeFra5xnvilTDGhiqXf3XM3ND2yf5vc+njQFwb+o62NZ9Z3tY9q/vK+GrK/P3BBeLmTsNQGD
IG6xXAGqn79qNJyuiWiVvRlx3qGvZXbfgXL+Y9ySUTZeBt8Kh9b+HtKMTurEHkHIuFXT1UH/fXTU
9Ds3y+UMR+K19WTyNGxvW192D9260AyxjmckOKvNJaph85M+otbH18dRyBXH9o+5DodZc6xzPYFX
p9IFUsOvixX9F1V+8tWgObfL0gE1pqjDemNeMNjlXE1Plr7KLziItycp8L4lgRqBRspR2NGrvmZT
Mw5YOCF8yaMPDrmLH97+xF6pW7byliphY27xD7tbICYEnHHFBAC19o5F26k3PwrooA/0gezbxWni
Em6EUfxcEcBMfje4kCeVy0cYLHhV4c4gxvUf44D8JpuCbSvyt97y83WXRshahYe/OauyvkVRF/nj
OKlfBqqgcGkVoTVtGZ9j0Ly2sRH1+JcS6VlcfJ6P2pkJH6HtcCVX5Ywy1sHBqZO/jMVwz2zdO64O
OAbB3MTHsBS4FMMK3T1gh9O554F0Yt3uEr0AX9lvrCW+Z7tBFuimGbbtCKO/FUNfHsfMQfZbuViD
lG12b6qy+em2dvKrWUz9jtTfFvumHgOdt1fGi2N3+40sjM15mk7HHp+L4ljDBaHhNzrFcjc6nfYz
6qLoe58LNaBaTBP91Ihk+TPy076sOJyc3v4BLz6Z3Q/YXcW6uXITx660EEcT6OaJ90lNyTkU8sWW
sA1CAcbFGlto+BrPXzp+SU42cM6gS9JuaOVd4dGMhl2zbrC5uR5s597puzP3g+3tPjtWtjFhwVJz
gSvxT8/HnFu7SYSWEmwtuGX6c4zM3a0ELm9ze0qrWPvy9kTuiLH/WW7YRHLLpgojmO35gA6yXx2b
5CiUePuF8Rg7YdZ7S4H9kN39Waay/VGh3IHcVxJl3MIjFOW54v3F17U9NBeGja9hbtFpz3/DwjpL
YqfW8F/drIfY8OiA4k85NmPz8e3nfXXhPBlqd/+ixxlDmGHhoJK3r9BU3qOG+2eG0P+eUwKSBf/7
S/DbDYLUb1pijXRyE1vm6FAp/C7w8nL1U4T69PMC0/3P24/14sJHNcss4Wy70SWRMzyfQa1fV1hY
rQeaFPXXhlus7xBdFR+KJSaLQo1ZcayUU57ZBs6Nutuq8giHlmLtvHDCzfXoQDD6Y7ZxfGyx4Aml
cJobvPeiM8flyzfI6QIpcBMIOXAkdpPb5koRtWJGoZ2l8trWK3FjGHFx+faEvvz2GQVuClccbFQZ
5/mEIlHH0MbEJ67ARg2j6QnefWLTsU0Jn/Ah2ZbxqczXdfZr7EIu3h78ZcXlbKNjpUralaFzxXw+
eo6alGhvJwpXz8xuUS72MpiqoX0QVn9jtqURVEWLd1efyI+yzb3vlGj6kSAQ4CK3ty7t1i3O3Pde
mxCueoisNm9syJLPf1KTIv0klyIK8UlwYfrV+cUiLfEYdcYQBbZZO+/aSsxlWOE15r89HxAj+Nv3
2yIqEYddAirrC0rovFkVNu4UHxJrcK/jjdUWxAuuvQdSlXSd6p/bD4lQzntk7EvvU50uSEXSudD5
8ExB1Ac5cN1m6SecUzU2WOlkll58hu6SfKYBe0dsFGrhhuaPfUj6pHP8JLcIePciHOR8AOk1PURp
bX9JxtFLTotVS4gZBNzctTrKZUJ5jPmD7Uz6+xFT/9TP9LIbgxz4Ap/yHmMvRJXuJHzaZvClxxID
cR/7AwOZdjdZv1BbLH8q2Pc3Hh57OCPLLvu8DA7eNxVdXnD2RdkfrWatHzsoMDxPs7aPTi71d8QJ
LZXfFtg2+63l8GcVKZpZayULLAogvP9Uw4LphCMG/FfRAYkUoUttL1dSn6bBH6IOhbiBTRUSXLQv
Fx5G604glYsxTCKaMb7RHHOFxq537Q9PuDEpWa3SL6GqjJ8XSNLZYWis1ApF49bJB4283qB0s9x9
yK21y6dDO7ddFYAludMUOK52obexBwejGjtDhY0qO2l+MugVURhJnq9s0TnLop0DnA+iT2ls0eJI
UWQ/GEmMmOc0yqEoaQzOKOYrK8G33I5wqToYCYJR8vVkLkJHjKjF8X2jU6K1uvw+LEn+rZtofgWZ
7pEghBPsohDRuLg/zKRmDX7pYEnCRRcLtMCQ6fJ7wrzqQ0ND+ncy55LUXFHqRGtgc9yHJG0U6rHH
iWY+CuJr8ote2GjlldJxIV4WGkNhY2gC95rR5drWYlTzEQMzoBxSnmQXNr1D1WrmZM/4hdUN6iDR
qKkr7s7EvQByF4nfuCvBWl5C5uwhjQ3YQINatD9ryxpYnMkAXrHj7g6kpQM0zWXU+zNXB+2YFdHA
Urcmces6StlBMeqdGSS1U/hdQw+nLkSPsgl/1F+0A2QWrpaM71uLvcc3kkjeTdAZe3+ol6qlArDg
XWlOmX9Zq5jrwdSZxXuul+6HYW2bj5ASMN5VLUE14WhWBsacLZZGvbl087Yq5+mmjepeHGeJbyNe
KGjx/V6v+xxZfimSg+cs+leTj+0TSM80HxwTRCdQsegu007XJz9zarsLuR8tP2g4T98tr+cvohuI
xlArc3wfEEGoj04U6x9pfJrfHHDBxM+mvF5JQ1PdQ1X0znIARJ02p6ZIiNAcUz32xwZPAB+4JP09
WNF6lU1A3ejF0+QOVf0yXFlGWV7lGsacp55TH798J1m6UMerEd7g3Ga0yWNI4C1dwvjG7e3lnugs
+Y0gTefO6fHwvBBZgoCxiHInLCMXr7+EKuWdrWVq8YtKyp/ziFUm62+e9EtNw9rDhxuYlaG7IlYK
SvqZuJtZiV37o271Y7hWlv27HXJV3E0a7sZBnGQYQAl9NVy/oKazfGkudXqZdHn1tTWb6qsRxdYj
Bh5r7OttN+W+7B3vG56tRCmsZkR8rNdsxmllOUdgd2leDQFII7l59eBwJ+us5DRn1vwglty8wExx
swL1cLBv1NWYF+mPBbuizSuoyL4kjo41W9LkHRuw43Q/yiluHmKo8kYwuGL4glMNHiYYWK94EaBT
FAH5Z8knPRbiE5Y9OZ69boYl5zrjq/IV1IxQ3Wmxnfywpon5YUmjaTnxUUT86tTSx59p1xZmgPdl
zGecpb28JqlNGy4jm4y4Y9GBTPlGv9Ds9rDarX1zxQQAw2gISoc1LvL0iECqLgJ9WPQrwS218AXw
uQbunOvfGjtX48Vq1/gYTIWGtZtrUOX4mEDoayh7UqnDZWxqwxepiYqi0p2clK1mkN+mpY8fMVmB
+KV68nOCZsJfKFgXXevDPBOFflknOLMEjQml6iIv5XxyM4EFD3KQfLwwCmE9mto0RqemFl152ctp
bHAT0DF4goW1ZdSQwyePox6V6bUpFu2UJL3+x8RlUj/Yi56PN1jIzJ3vZtyoA8w45ugT9sR9dWeZ
9EFOQ6GGifUSC/4tGlM8DqbNmblw8/nLiF8F5hZOmnuBYbW9cYHtDa/KQgRb/hrybJ7Dxl2wpMQy
q7k2SF85xdiffdJbT32xuYFaB3ZQ3PlSlPWfcX1A0ZvNSCNu8wHp0iG3qyr7EWF/1fqGiZwaRoJH
Y1QfC7Bay1h1P4cz6QVSJtr3Seu9EhwGaCIs8qwjA9lM0m/w/ZZbhdNefs/SnmssyBrjIjNS7Wdn
2+N4aY1R/V2nV0KkltOryh8EmXQ9/XNPWVdEmnEIbC6V+FRIb7aPMwQf5wAJEzYBWoMhPzirWD+n
5WA8apjhNEGc5uwTGveQ7y7Bejd2mnek8+UlR7tuD/ZDLCLtS9vbEyU7fq0aHg2TRUQlKCkO0l2e
fLYqiV9hnffVpxIaEYGN9WT80dpp+D1bav2KXnrmw2vt7BrHbMmVoVrl5HsKz8HNo7W5xi+TFKYq
qtf4VMi0uHScXqz+UlX2HUBK8c2UiXnbOZW5hOta18Mnq8vSd0OFHU7o1aq97fl/RVuEJeZ4upnk
PxILM64gzf6LujNZjhy7tuyv6AfwDH1TswLgPd2dPYMxgQWDJHpcNPei+/panio9k1IqyWpQg5oo
LTMU9IYA7jn77LNXUztEBMP/DF2/GL9MY+KwTmEH3RWt3v5UoiedZtaNUm7GRbKATPCUc5JNMMhD
Tkac3Nkt0cGRQSY5PhOFXzmyx4znZ7CuDllsTWk/2FkzPyUNGes7r8399jKu9uTH7oQMShmnAo+p
Atd1yAqIgNOmsLWHdEFNFi+sjCUR4TzLr1LeAIBWUWsDAZGaftYIUSFORbAzzqp5JQjaL+ZjYvZT
NFn1lzVmcx4Rj6mdKysrSqK90tCZXLabcy4hThs0pHGXkW14qvy287d6MBXvgvtRRqPSKgKr+lat
xE7a2g9wntyEjsyGX/2yzE400sE7t1Q3/9gIS8iw13S2Kw3sc7+a2d8RSCTZYef9hnVtmrtC9Prw
Uc8eyfh5XZl5ZPuEmOywdd82UmkQHKKqAE9z+Hvr0SJPUo+LlajgXlPZBe9YU8a69OxHwltDZMZV
RK5j86nrsqA8tjuTo2Qy24qNwFFwfItkFRIPrDYtrDW3TbexRDqfiInRkx3xYqaxAe5pAAN1qFhj
A9jxpqsFEThulnefdj2rb1/vqIgAP9bngFUbh8TUERt+tRQuWFHpawT7Ac+xIqBdBALNMwvYYZIg
1BFc6KQqYlWzbCMqXx5nAcN79tsdYlYAmfHV3Jos8z+p1n+MBf6xkWARhgEM/3sTEf/sTgXO6vTV
kmkxOykZK0L0MWD+etGeFlSkMHEX62iNScGkhGAm35PTvbP6XTxXefKUu0I7aART7QM4oo/1SqJJ
hoX2RMQO+WzjaO2EquSuKIjZmRqdOOdKYV4nLC0syLMTYdu9/PvW6F/oN+yXstTMfo1OOMWf1+e7
dVwnAnmT+Obb3xnkfR5A5hpR29rO2Q1UEQFALS4U2JkdzaxuXch2yf6DF+qfBRyW52no6c9uX+6f
hWJvDqZ+nKsgts1KRpNeqEeeNZTjzdL93zfm//BSf+pDNU12nShQOoZGy/ZZaQxPGqQL5I2631UL
ixJr2z3blMdv//6b/he6Aws+7FI5vgWl+I8W9e9Uere2SYiUZUBf0Zubqiy7jUbUxn9os//lN4md
mQ4b96P/Z2V11cHRVEURxGyI1W81UTUDsUYUnqhu/3FL51+/GO00Nm2P7IM/iRwBJ7rd5+g3NoGh
cQ9CmJvRfARq2v+HDv6f+3cuEMSMv73S7c//7ssjhzDDfc5vjYHYvCdWSez9ZSZ4yfFw7qbtFBGs
kj3/+9/Y7e3/6V5H1sQ9wA4pN/sf442/e1FHTbAKSdAl8quHHm6Sk5vrBH3dGUAM/8MHvF12//Ra
t5RjZHuXJeI/fcC+SYWEVRrESWfaX1MwwHyxHGk/iRnGK4yr5jlrrOqHqVZjNwvHfP33n/VfXJ1I
p85tYGDAFf3zdTO5CWU3LPDYMifvtatYa/SsfPzrOO7/RWTR+NVL1X/9BVLo8BeO8s9fMhfN/wfQ
0Jux/f8cXhR9NbL/Vf3lf373+e9fzV8ev1r1UeW//z7N6PYT/ppmZHr/xZoUg37ME5jI+effwowM
+7/4RbFNxcyRbVoIQf9NEDUMYo5AF2JnuCHveaj/d5iR+V+MhBjqB4i8N/MNd+zf6Kb3f70aAa/+
nv9H+iX+97//fW4Qwt0/3pcY6dG3TA/F2EH+JwTnT8q7Ggqvk321IxatTun5JmeAni5bDmGaUHvP
xs5Pd7Dand4G6qdN0mDcTa68tn4g3lgqnK992lLFEM/fbNPECF5LO/+AA9Qn8XpL2yMW02V66Rm0
vVTssNB158uziuXo1GTj/PET547saHJ1PpYSzvwyyIzKz/PFWzbXMj8sZGUcdNXOrylZA3edY5WP
9tQ7dy7McsDoAtkKsb2I1q4vrqJd3ZcEKvsr1Gkvkmr4tBcIIOHgmNlhYMy6b+VonSc3A8dh8Hd1
gBKbIKmac0XEG6wDec3yurzmjvqkUPcgztQseFeWeaDuZaWlGj6JLNLe8qaWVyFrYFeGJ96YEXuX
zEnJgMq08VAvuXdRsh2+cy3/AFeRHW5/U5v4iXppOc+amj67PllOYxtUd6nPW54mXpzRqUN2Wu7t
87z09v5afHgpX+DqUZH0/rrC87l9jKzx3D2rCOLtj3fpL1N51c3Ou0CH/yTF7cMr1yEmgZCk3IFA
XIpzd98w64pTTTrfdqGLt0DhPYgy7N9XZdT63hmy8upQzR1MI5tj6fETZs/55rc605z1fAgQ1wMz
vj+Mh4tdvuCz4AuoM/RnOU7bvOZj0xl5e2nyfhfmgpvbbvF1sl2YJYIr7rISN3BFIHH3DurtSalB
LyOSWbFt9Vml78esmrHh8xcoFD0epElmftYM58mRtW6AEkcrSPG7/fI6kAthjxa7u325Rea7+3Wu
NUwvEBO+C6/66Ng4u6zW9Fn3xQf5pWZkdo4g8Lz4aCzp7QPinsGV8AVbXf2xpjoEQI0X9drU/fbp
S74dO80PFiD0PZWjtydg6dOaE/eCGLFcyO2xf5rC5Fv0RxpaZ7pvFnBW48CuLf/XVz3R740qoRYf
OwH4yCd0MmS7sXrqO+ltCBf3SGDsyhM6er7zxom8bl8Z/qteGn1c4o68Qj/yN+3Acn9N8QW1NRD0
gNYktsSB0FVy2166WlcbvZ0TUkh161wCrAGHpvr3nIXGyIXscCBKD8iBYxHPjRWLznXw0k/KJmff
eM0M+8YUyd5TvvVpAb2FRLOA0cEsJcWmTnontsQ6nGUKLcUXvvwqJqeKvBHPFKJ2sMIAI5gSC8dw
nbjg0W9JTiWZgNxx/Jw7j0C/h06frDe2H6fHwvbEpk9vnKTKWrJf6ciNwGSnP/mVY5A2tUyPS+oV
F6569dZnmrFhYEdURam6MRadnl4G12iPxJ3rW2J/pxBey8Ao2HC7jTAn86ItXfIICQnX6iJhEenQ
1wHsOpGrd+a5XIL1whyBlLLEtGK7JAO2z2mVFh4bGUymUUSpDMZ9pt868KRJ/V1urQVdUeGSdaas
q94k0xPolmzb+Qq2heOlR1JgwYqzNOSeEZStj5qX3S5z5RxULX4rzx0eDR6VE13Y7Byr2nE2yPYX
N7eYSBKDFhnd8GwAk582U9n0G9QdUCY3ac7mX7eIuU1osSgQk6luHzQzSyLV1NNx1OxX0QXsEirD
uBSuyF9KjLVHs9Hsj2FAIg5LU5eh5uoExtbohsd6MF1SY1PfOhit8TLobv4WVJ7zplr3aK2OHa5y
yp69vGFXkaBqLjiti1cmMft8nRai2ppMHu1mSF4dU0MvKAnQR1iT9/QXat/XPlGnCbybcLJKmoKi
LU/SKLSz23vJo16CctARgWnpdWUzm5gI8BwKjcw1teb05n5efbZAt3pJv5hp897KcIIu7po/qSEP
9kprCeNmZYYelIFZsiXUHbxN1rtvQ9GYpNACvpv6GWw9gLTNgPp94ftXobIHMK5VXVxJlm22zGW7
l3Tq1tAlRgOCjJ7ep+msRcAyMNA59vw+k+Z+IgqWxn5Q5OqVqR46cwckqTSrTWZ2MKFueqouzB65
wkt/rcrkM/VEmudmJ2N91X6UK7FWQCiw3UX2LMrj6q/1eSV3KDZ70zyoZob7nMuatY4GWXwyxoCW
ew42jsr2qd1yeydy/D3a6tyT5oooy+f1NedU0VnHwVCNB91dgn1LZJrkFiVbtarJzOjV0p/LDh0i
NHJQC2h7lnHK5qA/LWZWAxdg8zRm3to9ZnqLVO145FOThRUtkJsPvT66bz0hsBtt8qff2oIRtJva
52Fs8gONc/0ytMH6SkSQf1oYQ95uCeviZSkKdGuD5wN6xkqzm7oyD138Uw95Pizkx2vOgY2j5i5Z
yNbG/DVCfQE0RJvSxMBpWcJmz/2SNHUa+tnQ7WreyEYLfJ6t5PvGNE8gL0bvOKyddSSBNLiaTiA3
c5eS4347qTjvigNtb/HAuOaRTny5pM4UnHK5lp9qYjAnoOoQX9o8JzUZrKNhTlFrmfVXChTj5nPA
jrcw1iBMVWyJZxP3dTU81emSw5VyE2/LNt70ZfUpjgh/Xooh4oE/7IOkNk+YNjToAG6BPwm3LqSn
ifDBYeyuQVvqnwXGwtMAqegVvfadMbkN0GwkgT+xVbMNiKl+qAZX3C0pDzVXsM3ZJevE5ZiLRwvL
XBr1ZL6EZpsnwOC6hxmD7M5ss7POCOoh9wQTwUTjau+luXduCDxHq+8ViUZxPjbjU0N7ifisTbsk
q69t5rySUDzfM0clwVjCV0y6dIyADjCeIW91teoz9+oSpR0X8UAEzuT1DPnatr6yhHA/WBwAZL8+
Z0UTu/X6QQULGg4I1hbzyM8gMbhMyQvYtL2ucdPmTmhUS8A6dPVkkaKw7XuoP4IZ0LFeNLSUAm1e
D+TwmkyZd+JJ02yMyTK2AhpY2LTl+LGOs/iJ+CzyEKJgf10dYz6QFWVfUQYsuEdz8Ji3QbAbxKTC
IMjW7z7oj/2kM4RzhgSaVK5dnAbeC/JYuiXsfInrjnPOnXxrV3QAY5286/emgJROPJO1ySZr2RYL
44R2UvZvK/ebTZV5C6A6a3bImBheXA63c13MpFIni6EdbFMtbdjAKp24a0B0+bXbIcQ2+gubpe7v
xWBxt6HwjRwSrjZD4JKWnqhhpxbZbXPfw2JOC7n1R585iRJ1PJbzkYEwQf+KW/pIk3nO1slClSTg
d2CH+Fig3MKCqM8VsLKw6125C0govmgazwkfbMSLJeu3ojenzWqY3QbdUDu4tWx3jjObYZ6BMvIr
UpoLhpJRPTpJ6GrTA8O+YmsFNz8JD8XISOmntY5HXCqcdY90vrDBhDUBLdiOfJK9Tzm2idMIZTPs
7EntfUP6OxAD+U5Dn/lcstLFmY2TXh+sZcNnwn+Uq/XkmNV6P1MUNGXX/UZeBGCa9z+HwMI2ay/F
A7CHZmexWX8nMNxHw+hfWicDjELtRvb8RMJmoz8tunGVLqyJxsSKKNTi7zgYGL4vnjluxkAbfgcM
1d8rTrffSbYEhwaPH2EpBPMcmmbyja2eLC3P8VKzzrJMtDw0UACAe4xqOgW+6A+MaK177tj2YKzo
bRAELMadhsx/kCNS3jl6Ji7JmOCQgLU3P49S635BrIMDY4psjwwu7gklBcUoxuJcVxNL5H5N1nHf
5m7c5jfJUI1G9+jYffNQB5r2bpCNrwN0dZMdaMhRbDhVvBIDRrPcj0AYHhW3KGgjYSUfjiiTPTXh
8OokxH9RIq3LQcsH+4VW3bnmgSshujmkj7keMCpZVDj0C5hl91PQ6ntP06uJ00h2DyMIFOKT3GQu
sPeN6rCSCvZhEZz3yUGxHpx8HM1Yuml2747mSiIJVx5GbLVjiO+9TnPBRDfLGDTqozDOaVDVhyYJ
ivvcalr4SuOgz1HuW8U5K52zoYGbcD0m4VkN0JN2x2OaWZhZjEm3etQMCRaPwgqx02fGWP8qC/zl
9TCMJ39u8o2XQb6Z3WBCY8+TcEmdH/OQL9GkGS+1a/mYIsbPnv+0SWudmlGQzqc4p+9UcgPEanQn
9Xoz4Xr+L9kWbA30QLJSotHv7FSv7sZU/iqJ7OA3rbTtPFKNpxrFesJF+zlKuwSZNT56a7vzyxs8
ReqvC/HobNmWx1S502ZUMHP9rNO2YCVFOI/OGVZGfoYFN32Ubl9eqmyxv42gNR4Y7eV32IDyWJFp
ExK3wtqwpdd7yp8Hr1l+LgaDdrSe9Dxzv8ZroabNMiXu0TOc9Nh0UsMMb5txrrq7uR5I2qUpjXsI
PbtWy9ZL26uS9PbReE0cDVynt7gARqCsMIK/G8vlk2dnGa5NRkQ4oToCKW+jB/W20gLcP/VzOS9P
tXTqrXQHMBv58tyQHaf3gw4jc3phfx6YCNCAd6gE60nUhXdP6lzzgjk1wcZuva5qfE/qtcFI6mX0
gQx1oFmuZ/hbnObqMyeoblPWxscMf5N8Xcxlyoe5pPeuiqYabxuMp/5F10R9x6bBcBDUu9tuLZ6Q
GA4e0YShDeb+B4ybaCzm9YqCYMVz3n8suf7R3GqpXLOe+5lTMkhKto2a7FjUJWEzTvlTK5sikobz
lEzaN2jjeF7FVejzu5jEuHXn6b52xBo23rDcscmhHV3pJ1viGuLKMtp4TTI+fkO2pzK0N2PEXkIF
eDfhCAmhc3o8btj8DobSPOPMwSqz2oI8X6pJqbfOUSt9BAu7rXZ+WlwoS6H06XYTFgCHNhAuWBF1
05bUBxhJmVR3ljOK37PwFlLT1R+uCWZ2AYdcLIN5ftZSzz/56xj8JEt7IDDZSYkZSo+dznhQBtZv
nZPrOFXQLRx961fiXDq1cw26ZtwV1MIRMtD3Ij11mBarC8nlZXwkYN5AEOA6JvWhcIOfwh6f1t6W
xBib5zwPTgRDfk+O+m3BHGm68oiSCc2KmiKXTnAnmuSUC85NlBw4RwkLjQZQneJUdDNPNr2uYdX7
Ykvu72tTaSctKF6GvJ3OdrtojwQpM2Jkuc4ti63qzU9HWw9pAGOG5DYADU55Uaqd4ky1hGIN2biR
hvHW6cFbTn0L0aHbj41zakuOOR8TRij84VglN2BASfk+ae7TyCFZckGElJbvJYSjsA9Ke5fO0w+y
pGI8Xn440hamLjN2kM+01krsEtu7Cs1JQxMz4W02CVLu5lryzQnciZ9LWvr1mwuc9YJiAUEqbv7Q
+bVNnfqBEYTaaUFzZAOvRQCosMXgOKy0YlPndsyx/arJ4K5V1Xw0dfWFPsfSe7u8Vw2wtjAbrGdT
SxggaOtDW+jvGNV4XE3DD0PrHoRjfLFY/tYFwce0pN+F7d+NNZ2LBS/DCr6Zpxz8lrrbrEwiHmvm
AoCIHgGg/spEN52mdeVqa6GTudVwSKXb/2gZzISeYZRXyUoBtaKe3Hm1KDYOOJW4SrOSQnOomDi6
Zqj1XbDnxGPqN4B0webE9MrHlEISUuVou7GtjzPhE3jUjnWT0tVp7h7U2WezslrA2xnYh11PRdK9
82U+ySbbi1pc8ITPm6wat8qqOFbVIU97FyyohiJQgotjJQ2eUyPcawPXt6JPw4ZgPDE9TdGZRja/
WviTOpxhgdsz9drHkto8da0IzZO2iTQoWSU7EdRHnHyHPhehS1cBO6nOwsDtj3OWv1YrlqAlG8Ja
pb9cuOqYgiyqvmmH2JS8MFCsIqac22Qy4XqPXrunjn/QVu3M/bDjpzy6a3E1c+IUGZJf7KQ4AMYD
j+7D/UuHxxHOOriHE5MPLQo6FYtifWlXuFxLhvyflqgZg51BdyV0nKiWV3POjnqVXG2VRRiA9B2Q
xzEKwHllaZlEfq72rtumwKgDcMSuendxENMPd3B5b6BtYWT7lkfZjv1cEL+Dx9WbZUjC4FkTvG6V
96vvTXpwwkoi6Wk+dqzSbB+HdnxBJDR2bGQb0L0rHeOPbu/KZuiqDYDe4XXVGrx5KhMIGEGj0fz4
8AdbkkZo+OV6FiQtHZTQJVsvykNwYIvcREWGyoQ0tAnYDzm6rEF+sQHtHxLPoQjIhvlDCkyQMq8h
/AXDeKZSbT6X0q7e1iDtDwNBaUfpoQyjEczwM/u5bp68Pst+J0NtvCOxkebfKPOeSJbhpYdAHBb9
ClFXQuIjCz05Vl65HMk5ilXAyjlvSbxSmXiRJ2h/jI52b6BQjRchv1ZDq07cts529PBT6Uu6bBPf
ne995TW358TwiCXrJhrhR7mSqtlvSQgDHQBl6ortJTkvzHw2ZhVkADnolO3WCH6UCsNUrrtjQOJ+
9+qNWfM8ZFX5K13Kbjf7kL6zilPJmqR51PtJexhzjXefaSrfmYYy8tBqi+G96LMkduWMI6c3fUEp
bVbbAMvQUVdyIrDDG+/o1hEchh7/GjdcE3SoDliYSL9rsEGxoEXioEmCZTB1RuQR0bsfnK7CTeU5
+w7Q3IO/rF9QRZMzHyk5FGIYtwkTwdDVb8g5I9VzQNyTPHKiDKemAo4jPIVFzsP788Nlqe9M09Fs
AAZn28VGIiBzFpkEbN9jRu7/E9Df9OARfvSplPQeM2f4cdvHHoiO0841zWDc5JTxCYXxsW3MB3A5
WdQoYmVdmGxR191WW3lDv8hVX55aZ9C3rQTSidQ17yhj1PuKbnByAUdHjVn3e7vrtUhJn8LVM4YT
JrHqpesG+mGDJ3bbuNldJir9TnH+3Q2uZseMtK1jWi6HIoAHKpQzHHyIrgeMRX4EZUG7Znrxc7Kx
SSxu/oTRLwvrtrtK4Dh3mG0YZPjNM8hB83EMwDxlPiSXUElcKmFFw7Bl013GCXDA0LGL5gACHHpM
uZZ3vStubitZ7XHVGrHP/hmmk6wZD/xY8XstR3VKBBbJDAzURqW3X2zPYt8x7dXIXIXvgStzA4XV
OE+EHYBem57S2pIbVegdpzngw2KpnQMwqCLOgwLc84AZTqV9GpJsNIV5rZrYnsf0mBeV8Ws26BGl
2Reb9PZUMaXbnueZV6WpnCLDT70N9JhimzRK7vLA7I++xXGTzo5zrZbxGbfm8iitPAtFqs8HAf+c
alkUEWu8eFEdHwp6X2IELNdjN0gRFwFw2SKHjdaJhZL8Jq4WqG1Rm9VZtBZZ/siVKz+bygAt5HZp
WBXMTBjYsO5l9sYWU+5TotrxSQqXlGuGN1GVTc1bGYAWdN3ZI5eL3waSNUHFHvjS285rPFpshqO1
MDYhQuxidChMPaTmB40Uq3MyO8mW93PGAVuiI7rWuYCEeWf65U+MBtlWLnZ1UMnY7XCJI6DQc9Xk
lvN0DOwj9695PxqTuo7k+ERmK7swc6ZyLw22bbHWvCu3HUCbuf5d0tjNPsfEuCMx8mPssYqAtsCn
mZtrepLarF/kWI6faTHg+6vr1ThC+m12ma33R4Hj+8woqthSoG7RuDbj2LGHaiuDertZY7MCdmbU
0t9qKZanBv4TUK5E382oECdESx1Ptp1vC6f8gpBnnWSRzQdrbtldhS3woc+Nv+kdzJ1ZOthR4xh9
1Lvos61O1oy/dvNxbJsyAgLux5Jnw3Zu8e71WOTORqb8MxqM9zJiYTtjKTbjKRsAuzELilK0doiq
ZdTV/fCMlVJuAtmBrHJhOIjCZ1VisUBtMCqvDoVT/WLYWO26Sp/O+AeLiO0AbVNoHk7XUneeif3w
Q1lVyVa4zl1W25T2q4MDDOcz5O7UhuWGRyS2PW3gQ+IyD4N+1iPOJ/fB9C23D6t2SKmgCWR9Gstq
2IGimsKKfeld5tYG7lByPx88+L2xRTjIizEyNTOAmewhvsrfulTtpXPW6UtTTDINUK9BOFcMxRIm
huelXbvdMBMZyrJvcL/mDWqF52kovzn3gNFYB1es1g9jvcmrQ1W/+s5Yo7va1atL5xNXOvozbzO4
x2Dr7WdrrI41fp8Y3Oz4MnbjJxSB9FLjd5/Q9d3ptR21+dLmBcTOdfgMsj+muPwQdduvMpWn5zFk
KPvHyi1+zyprwuPO6H/YVR7cWxrBRhHcF5WECU8ZSnOr1N+6KTXZ4nTH93paJgBqYnIcLKkT7li9
EEFoKt5bmvnfM0URemvOO/frZo4Ho5XHka2u16KXkLooCH/OWKLf2lHKfeOn8qhcf3zX56B+MG6r
fWFq2+7Fav3vqXGw/GnM4t9r3xjOXjDaV6819KNRqpRwrp4vk3h1nm8eMkfPFPKMzVi8jTrfHsO5
76Bn4ov3L6HdZMBpz3wDQOywTi4aU50V5sMn+ScuoxmgV6GTFh+dH0wPndVMh2ZZkL80W991rBhf
bzk2MWuXwX3ZT8khzTMQlXXeq+80k5Cq62V0424OKK884jSxj2s4YVcUjYxLxwRGFuOqIdMAIvz4
3i/8h2gZ+YrmbIGFSBYRc7Am3ZfAF+8zgueuY2AnB8NDT1U8kw+W3ts/OihcG+48vtnVamdaHz5v
MDLnXg3V/2gShqKhqm7vTQABimd/ZkI8IQifV7O+uTOdtb6tCVQfoyTWnpkQVHAvq6O2Gj8dwcXC
mglvvxxFe2DM3h7FpMG5sVW6T73auvJQDe4bh/eiwzkZI7PvxcfitJb8VG7dtdoDLyPBixNLgRdX
919Bo7mxYGitQstaPbm7fSvgd9L7ZODZFbc1f56PFsqurJb1HqMpMznrAwAQBgHBfp3aLaU+ONHE
GtAerQ9HvtW1WbzeYrTZP+BSt6oPfIUGAOTOmqfPBGk3CpqqWdByAqN5Z8zeO4+53qbzucfaD5cn
sb8XaHtBxLQ66+5KKfMpTqqMFyUPfuovwdwWX2sj63nrFENbXYEvazFkB884FUu+2puVTjJ7NCvP
vLYJCwA+SS8GaBaK3HEzNBXoPorDin6Z5wJ8xhW77WuCipI8YVsbVaz56WORk5vGudnp4IbqSeNE
Mpf+k+jDloksdxBwG8UiyYWcydIIzWHof+h1SveL8l29stntcpoOq/ZWp+vkvTWs0tRbcgFLQDVi
xCorTKqNpW5dLsRAsnbVekXwY3JKsz8zpnlRJn+yTlrS/gLD26wXe8RaiiHKV0c/F5LzTSa68QrG
VTMiUr/07mAGRrrE041h6/BreVkFj93QUKuz8VpV/NCdwfk1OqO8aBOrEPs6T0ESrA4xmaGZpJUX
5qPI0CG65oHVJRC8kDQSRrBkG5p7jyvqlGLTiQ36U5Ztfcae8U3T2waV3A+ddlp1wFZskq39NlP0
RYwgC7Cz6Q2DV9X+PeI2zwhnGWp6mQnU7EKd4R9tVlWqt2lIWNi3p1KvWTwgamgzMf6o1A7po2Eg
KmTHRl8Hi4ldgqrLo3I2h57JnWFXUH0Ktqp8XAvsYNQZLmiwBOM5422wyJXaTXKHVgJtwMlc94t0
wQH5fhI0crjZyYbTvaD6qJzGXm7ZdN1ndluovJol5tfINbP221lT48pyFHROjxfD+ufSI1vgMpmE
NUX3qFMogUivraU8MT1tXZSeNr+2tp2C2wYaPB5ZRWQeJpOOeChdUriSxY1QH7AJZo8EOBOvnE8h
+3JAUOsU2OVmMHkwYxHuAz0CWO5h70mJFTiA9641piWsWvCzWi0ItsPMqON7FkEByZJ5tUckQcz9
x15essRaYtQHfPJyG2i6e0URGXaakM2dIVSxlZhxIsSB3Zq18pkq2eJLk8UX7UkzhPMAyiLwlg2l
HRGLHO2v1GjnFd2gt0pk49xdDrbBno9G/kUkVhdORjc3D3yb5H8Pyw9NLH7sJcuDx7ZylFdI6JQg
MiIF5DfzSMpfId86TuI7mN77bMnsbQHNVonVYbZuPEgEjM9e8bBoeXRKcgp3xjRgXCjoTFCvTzMi
SDzi7btrXeup7vs6ym3/YKeJSewGHRIEEXQJYYalt0RElN/TSxNWCneX0jjOcGsvSGl9SZOdkjxC
qbK9LVK8L17T4gvWYUnZdNf8/qzn1eGQrV3/eU3tDq8KijqZPyijPMaYT228eQSwnTb+G8EvLEZ2
Bh1hgf0/KgAJtQKGxtCXCzSjmiciOArOSLE2lzzv87eWEQhyUjtUdwCJu2eHmNEzi0gvdUdx6C3t
a4BCC/ETk6vmRXbJ9wuMe4Er5yeezx6c6QB81LvEKG7z6jZkSTKNALc5G1sY8z2iwXhcBaNIyp98
J6WzydJkDh2jOkHEfXDqOm4L595e2z2K8UHTdbFhrcKOBl27Rxzro0lQX9R1/5AkFs8BVivrMIDe
F+WK3P6qDx6bimnu4E9babEwxsD0jp3sPNIy46p09NygcdttaRNm3awmcptdfqzF4G0JwGue9LHs
wpZchmhKFpNw8UGPUIJPiv2cXVNgoiPwZh1DV1I6dkPqMiAAtBfSAukxpFCT32Fa3AP6ewRkL3cp
QLaHunJPaWdkRFIsh9SoNkA97YPIizfbxvAvu3SPDIiilbRVdQwKH4XPUOKVWen0y8wFItoNYmz6
+ZvWZuUJGvFPgl2yx7ky329k8IgQEG0DDIex2aQPO7dPN1YwbttuNQ+L77ihKTid9OSxN6Z5o3fl
tGfhZd21haW+yBz6NMoMRaqpl7irGQxWVvtaMkA+TIPjX3AlIsIBXr2riGG9DRzbmGzlQ8W+zBYA
kRmbDhNG8hnWT55MOUIw7gr3f7F3JruxM2l6vhWj9yxwCDLIRS+cTOY8KDVLG0I60iEZnOfh6v1k
dRsoGLCBXnhhwIvaVJ2/zi9lMvjFOzxfXRqn3G5gwyG/NIg8bBtOnADixHvIi6qf4vIktAylI/ri
HvUetp3yIQRxUIrxxbZZDhJ3LJZf5kFbtax8vIoEw7kT85c7cWm2CocLgBK/FovII86u4uoaC8a1
G5cbPlYnCFuCJYBO2L7sqi+Z08bEjsXzMnsSOjYdFTZIsu3BFU/YRj+ZRjtznCZ6JInq1nJeziyy
d/fVLF80ISde+MQIyeBgRdCG+yhTU26FhYsx2zvUD80vJ/GphjbeJo3G9eFvWpinpvD+uD1RFcdc
FsIzOeNKVDTPqsdUMoxk5xlaYDQRzTAW+BjaYc6dB5PSz7E1XaCapWVe5ji85ebwrdQTy0Gu9HV4
LjyxRmY7gpC6CIsN1rPSHtiRp+3ybiZAY+XfssnWcxWdwfSF79VQvqVdTjMPeF89YrdTt13D1gr/
DKrfJEACnhvbxI+cHxvXRdZy5cFomktsLmVQ9MTOZfrJRXjtVvFfvVMGvU5kGyLlwdggv7mptknC
8TBnkAG9wvK2YFSY0J3yqiabZd16Ph+MPCqRM6MwaJX7PonqXdFN9xMrFYJ2J+REXUynqaHHWg/e
xhlJybR03vJVZ9pnm0tJ3k/j1XSSKwt+X9zI3ccKdIpW5fs7TI9ryMBda/j27psUPVrZQampi50p
BGrZvJRdfOiadB2m1ReYLS5eGu3ZtvhDy3c7RDR+WDE24PcU8TXsTD8z1Wska0qMFSnC7ubp5bE1
iqtMxt3iemvUkp2VdBdVVs6x1dldAZOjZfIZip4LHZu5i+QgaIZSW8P+Jyy7lg0SRlGWL7Hbba1C
hLcmG/OgnLXN0opD16e/ajAvaVkfueKw4dstFNx/Z1jROzhZGWuSM1rWXI+nb2NKmRqQs4PQKu1P
KyU5BGMl8enEEitRrPNQqpRcr03n7teZm0ZjJSFi6/hIPcbaDyP1Ic/oiDsaNZSremCH8pp4/Mnp
O+PSCt5bJt+A0I/skFqXb3S2HSfrsZm7fAP1Ml0wdIDflkdwT3wl4C9YqCyeCNyk2FNRvjaEbK5j
lnLjISDipfyLZWTv1/SZnpfBfsxseHWM+35MVnfncgPRWGjJW4kkEqenWOpTUwufSBX/jhSaNd+I
FaHGIkRDjfs9/uVwFY0lfIoN2gOwmRVdjBFnj96S7O36VOSue8pU3fpxOt4SEW4XrHDuEin94BT0
HBKOe+hb8LVjOx07q7kkhv3Kq+2oF7Zc0dFMVkmmC0KshrNLy44vwSjyW2eN1kM9UMHj1z/4bhqe
QBsEdZ/suJxgTaIMpWG1jWsK1lP1jTiN16A6w9dL1xeLC03FbvadHE9a16ACRWd9sfZ0PF55E5FX
Y7NWXr6wF4eEbz+i2pTM2as5DN0f4dZ24fdOZ/YBURn7dxRWclZeoU64k945wg49UAOjpDUwE67D
wRY/jsUcl9T53/S+5obkSb5mWxOTu2zdm8F07I9zGq7J5Xos2qjcy4hldsrdMv8PgtL/jZJC9Vs8
dc3vb0dL4f+BaoIp/o/dBD60NCm+/tvmqy3/tY/wz3/sPwsJ/7gT1SHKI9wQA2bh6f8sJLAnGZoW
VQUYaBDXaaoDVinKpov//d8MdihTemKVAqQ9mE/3fVVt2d//J48ag05Hgc7XnSHkSflfaSSwYPTe
OPiP6sL+59//TVr8nzmGxX/AbOFt2veiy7+UdjCncqOvTV+OdLGNbqiXi5V71m+ncXPlgjMQRivi
lVN4zjYfUvMD5uCmHuKdhmTic1B4JqAFIyC9yXSvQswCTjXP1Rh8sGiO+PFwKrM0aMxZbMhLJrhb
BGboz4o7CUNfo7GUfiFemgZLYqwZlOkXB5kr611PPutIhP0p1pbtOLUD3/0ovCblxKDkORtCD6uG
FfXnCmJnAARxvAIb6P2S5M7KADld8Bl2j2RWWTQ/hzeEn7ewGDiCEfhr8oQxjEbyD9Gbl7DijMXz
J7oLzhq8gb4GPGO+5xMjAMCMihQ776alZRt86ACdCPX2JR+UfcXxsfYZAZGVdPK/OfpiEGL8Puis
Pftra8mn6SLP37OVaxYFE5Bk7W6Q85deFW2AY+GO6Q3xydjnMekvyrzDS4KTS8Q1nIzDHa+wcCjY
9qOIcs2vI/sGX5JZwPn0hsz4mVRGILdVUz6uC6PSb7Qrhgj4iQhPrjlVBn+rWM5sILHOntQJF4+R
cjYRVIS/dWwwtscWuyTtTrqsjseE/sCPv89gXIsfcDflW1aHmMV9sswPJUWnyx23gmfB+nZ0NWnR
8XBHEonLVJyTRv71uizB/OFXSMC0G+f9bHtyO7HvlGtc2yFbbsFwRiToVOE6ft8OxESQ5RyfjTsG
+xBJd76bWOQTQWp4j1pb61d20aFWk5M0jWey6PplaOSNl5EI0M85nZ0sS0lbE8RedYQ2+N3V6alM
liYolVXQB2bl8WEyMwftjU8jTpMqiLpkuYZNdRGmjqGMNDhdMu5awEuYbpZIvsqxMNMDye9iy1rP
HcIZteglnDdgIT9zXPQSGLHfTUvyloRmtF7uPqiyuJ3p9rZebAuHSO5dL1yuc0MJdF7MIOKPWNGt
0sWMZV1cwlGcRKqfFCYssY2V6uZ3WatztORB5CZHfFEuvS6OUBwFfZ4OPpnilVVoXHDRo/D0K5KK
CwCdZjXY9VnK9GoNcpuh4PESW5NAepYq8tlklm0n3YTJM0wXIAF+5+w763Eon2q72VYDWVPzT2ot
7EiY+X3q6DyqfezT/kqgbkUXYMtx1G+AUqz00DxmwC71OTxHVnFf1zGt7v3xiiWSxMCHwFtc2jQq
3GV64i9NzaeqeUcXw3/PR7UZsumYYawTyjW3QDsMv59mwx8da6+SuD0Mwl4e7Ji/l644GJQck6qW
WfXEY3My1MMcmfTTP5PUfYnJIJKe385u4te9t7fyhbp7sZ87XH0mkSqV/twsRxBwqHd/BaeKnAya
SVYyvYyN5WA73gEW9VaUUvi0/oMwli+YW0hDbW5zzrWfoW4ap1jNcEHT5G+ZZQ+ZqjAQFFGrXq/f
q3r80UIvZCDI5B63BimB/VlTdinq9itLkq2hTcuus4zvGYk3OmeII4z8LfqnKsLsxnYzyKYam4NX
Ol3y0QNBqc9Ak1yzunQMziWb1aM9Cl5jbVQVwsgb0vjY5vGsrahANNFL5IGelZq3iRCGupisKGGl
uc1AxcS/iUbwar7HNWM3veWoTbBSgipkOSmiorZSWLePAqbZD8muR51Y8mOThwlhFFO7qHgorSDM
vIGMgu4NZzuc07VZac0O+0k6K9TvfRRVxiv3RuTpvC3RagrETvzVANeKm7xCJWC14/KVNq13Zryh
vYZ0IztzCZqqNaiVoV4atjhT73uKQ/BFduK+wyHpMV3UtB89qA5sCTk1iUoO5CE8WI1uTxBTVafQ
nAkmZl5AmNJvq/zZyMaHjOJK3FWp3yxdBg2nUNew6Dj74xd5n4zIObxRsWd/6FdSWkh60ZNMZiDv
pf7rJs4OmsShaMvdkKRbEqa8VSxnOkYoNYGW1n/AN5/dtP+TT0nrh0zXflqmt8Yw/tRak/lsVOHl
w52QUVrzR2kSHEsDr5lz+v+IvRCCqsCVagqgYtw1jQIDi+2nBIKcnKOQaHwcFlwwl+pPaOjphqWS
h0n31M9AXGxrl8WP15SHEeALszv+6z0shuiNJhgHKswvc55c6/pO5GlAvgxFDOOKjSt1hU89rArx
akyvy/IBaNSv4WfF/Labe1GGL12L6+AN4ylreKt1AtpUPxFq/0g0YsApMR7uv2/STQEXfDhNu+vr
8Uz++znSyGMBLSON6IFl6vH9bLnt9YJr0bAR5bSHL8TjwAVGyOEh6qqrBe4+gSMEBqL4hjeSrRK3
PZuLvu/bZs9CCsA7LEOvxQs8/PdQaIdh6A8pX+IyLiFVqGPheHRyjMG3Iv0zbOKLk1d7MS9+Ls9c
I0mdaQeTuKHmcQGTjXaRXvG7DE91K+ONMYQ0P6okWg3kP53QDixlb0PzS/RcjhXpPx1QDObxE8j5
97n9m8tsN0AScjqOGYwQ2kHqUmYGLZAGbcZNHhTtGlyzB48YCZIS0T571nnMzdUgW4LlbnyOreNo
hSTLsj81YYyosgOTsV7R9OpnY+FXPm686TNxXZBZXbGKJ9sKUBbBPgzbOte0vau3e2AxKy1UKwUw
T0cLjVsKnNHRmt/mMd5CydpMdEo006AXp4/VgchhuUqi4XEgDTYsEyHjgW32XhH0offDQ7smxbYN
sxZcESrr3q4tVNZR+3Gqah/ftWHSonw1/DmL92U+8yp0t0UzB2rQ1rrzTJj1qwFEagFeWTg2yJnU
PIDNJdR77rvdo4meKoFMFVq9nwcCBIRyQ1ET4LESv0TYNFV6Br1HKCzLP9L2l1D8ZSrad9OYuZjO
O5HaG7uixR4T6iJYttaz7dipfSQHF0cOxV/EjbdtMouPV2d1Fes+uOJyVImTFOZp1gntkeu79bJ/
KUc6YPn4sZATzJ2s3FlE8o5Tq+G9S28+dPkPH+WefNeW9Ax3tvx851tNOIJDyj6Rlr0l3pBempoL
fDHKm8OibC6powqs3j5XcAJXrMEJ2th8jKqQNSRm+1gzaAzd8KBxr18mlnnHFH6WWF+B4yDX1G6N
6d6H6OlwtU+TRU+o7EaiA25eoemRPhMEO3ZoC+8enJzngaxBYNmtd/Q0vn6wkfRVSZ31ebaSd6N8
9pbpAinuqSyntT2Ymx7ZI3bro2OaJ5Jxq7FFOfYEQIKmPXQzMKWovonGfHSTYTeZyeeouw9dn280
72SO2jpe9K2JVN/zu89Ee8pH95mNL8MGAtvP/UDfEHPkfVAO28z2cr/pXmqqYfqSru6z6SYlTbHS
eWt7YDobV9zRaWs5dCjSbwKfVuLvbgqKwNvWPdATgiWY7EjIxIEuEyOYbepDeuWubUU7yjP/RM13
Qalsy6hO2E4IK8jN/pVcx4cxu59mNoUHW2aBy2JH8w4GjEz1hpYekMTHf2VYLFLeGZwLw1IAW7JN
3hwJrVhLhl+dzZrIIbtYJTYTD5IsEt/KW9SZkXCGs5ryc26FFxFdwuSzQFtxxRVlZDsU2t5u6w+i
XbyZhQ8KzNcq/dOKsg0bCrnzxGBmlyBFELdLF5hXoaHfNZsSzaYLcRk4Y75qh0oM8Q834QOxtWc5
smU+qXxYglvun8QF+nVkenx5xopakLktCi2kVs5bQ4mgzmwnSEsZbjtBjEyEj7L+VPk9T0V8g9rI
o+XSVLNrzV2NrNAOyfvX0Qw+xjb2SncHX8oTF7xNiFx8z7L4bpa+QklaJzM16cm72HPt+lr27Rmt
L4yvVoqHWchvI/qTIapu0Y7R4xXBmTerNL/sdOE7Yz0nMJg2+YLhYLI7Q2kzQDPR1ghqtfUZh0b4
4UY1L9LCVbW2Gs15uwDcITlDJbFumqdmkuFrXIZIlIkZzed2quxNR8EjaJyu3HfIYKsc7Wdl0qJa
W5ENMKhwjhbGABzx95HzeRVRm19F2v0r6WDlRsmDOVMcnWRCRL1+Mia5KctxOXhj+2bW8eNIF+RN
6emPur9Lw/SkaeTQjHGLknRDeNYDSmGXsNeh+mmHhsyNzyI7Sixs/AmbH8xK/Ekk9ck9m455yQgX
knQmSwrDfYUrsuXNHwyRdgK91z4oj+ueaWjpuRhqdam8xtvNVOmZTnFEEsLjqvfIpJPguHDT1TYD
5dV9P6b2U9aZ5OndIn7vHOTdUMMzyYolw8My25OTMdZ3lbZ8alFX++MwaIHjGu55WDRvB+G2LEl1
gxBYteHobCCUaScL1Zo2uNbrBmkNrG+SR4v4O1RxBb1MFeMlxXW4RpjnqQ+2x+WBKmvAeVFLK2YV
GQ3yotGHYxm0iVkZp5I5d6y3WA996e1UObGYNezSyH7Nqe41PhGZqNlSNNXOoRMlW75p1J0KXJop
UcwdCyP4QzUOBMVnjlyfjENy8RJr5PINeq5r+mQ1UJSEIJbFxsFF7cORJA0N02tJkw7bjMgGvyyD
+MkgozIYkD+QOBgs3ggJegmfm8lVVGQkoBfIhUQ5opAEbra0irysV0wxkquY53WcCeiKKcPGaHB4
M6R2UAcJPl5kXWXmalJOsl/ImrqrNpqj3dzI5uj1mfdc5rwJWsvRCkaycqFtVUd8o9OcJOGqwE68
hF2r+YnjaXyC/I+7numXaEdcnPto4Yfv3bS6ISFl9NRHzGqFXaLZzqYBerQ82wKQwRoulsYNkjIJ
tXAjwezlurYWWji/1oQZrY0jeJZwEO9jJ3FmR+kVQeRF5wXGUi5Zs+oMV8D44/Ja1hE2S1VhNkob
e3OnIN3VFm5fbVRnbbAK4KKJyy9qHxaEM05qnHTQj9BGB19XizFwv5bwyC4ZNbtxz+JDZ3pSvZ0Z
v1zgYvmbsOHFH8a2EIfYDp3pPaf0fOo6sezgU0JXIXQ1+lPjJjs8DMd4rEXfhD4ngXEMgehyMkFM
mLesXiAybnd4/quR5BN/L6cJ51lVuGfluG6F4Wf2NmxDOlII7w6sPd0D+71SwuGzIA3enp2WksbK
S7Wl8Yc0tb9L26ICWnRe1x/CqQBHry+EjwjS0Qi3agpFWxAVzHpw2XBTyl6XV6C5drV2PEN7BPxp
/bI5u/82Tcu8UUJsf8uOCSXzAFR2TQXgtpjbQ0Vb66MyDPTyCcN52Y/6rGOEeKFMeJlg+RZ2VXRb
mL+UhxNVHQYVRjcVAthZu/XioLNPUbNxkskk5kQqz67j5B2rvD3Ci5pvfas3gdDHO82OYwD3c2HZ
k0wj45c4tLe3h9R7qjrbfawTtzybXW/fgBTb3N2K0Tg0bdU3gcPm7jcyRvatLkbYaXWvUgxbu21o
oNSgsVf5DHCEHiGLNHQ1KgSRxPYeuD/Z4NyVIhKOC1THsqTsF6aUnCapu2+THXd/9cbluz6yjA0n
KS6eCmlZ1wITjl3Ms3nMRcR9wTgleozqJVNmiNzAMGIbDicdZhMaORVv8ynluHz3uD4flFFGT2HX
MI+IsfWQsgbUNvzg7pInpvfekkzmVZ2EUKDmcIq+iiKLt+DXl0C1rfEnlZmgrDeweVSls43MGMG7
wJMqwVwYza8RFVe+R1gVdNf+aooMrj+Ny1CStW15xfB7djaOm1wgSCKSFpwvDO1R1T8qyNIkNdpI
fFhlG5JYpIztnhDrnTdjqphmACau5soaDKQfg+vbIkxQtyUhKmdV2xMN5aKLxxc0V7hyJlXbneGR
A06Jyi+xuFpOynGVWYJQKxt1VxaOyqaf7p3pOLH29hTZD43B1h1QpyXBjs+4eRybSPkhpKwTyucs
5fQkBys51DyFBwue2SaRXWljjsOPp4mT/BrpwogzGZBczayJKPNjwo5WwQVBLFh1RdI+T9AteQda
VruJens6Z30kuLZWj0sq5gtV+JCHy3KP9sD9it93d7M4YRg7miIYp2crRSEwkRh2mVebK9GVGvxV
u105DZIkn4U+HVPLQH9xm2GTWSr0awt+vgMUzqdPi6LaXfqRtnbG69RWWx6rjMpc+o7f+9ToTMLl
Vps8VgxHP4XI6FCIlcZoI9tsn3vzrvcEQwUlpWShBhYu/Wl023CF8Q/5DWONLyc8RFciOBtlM5xF
OYYH0cw2l5/U+qHsq9EmseJ8o5ej8wq8lQnfCAbzIawprzqtOs5u3XxPSx6ficFbf0cGB9KMQh+O
dWVSpivn+TcTVvZhiE4cwpmVBVPcBE0RpiNPEX1HOC5u5e27TGsVM2FaAGw1mjzeD+Ti3zNZqB+r
o7ebAu/9IxY2oHIoa9Q3qWq86I5lfOBJVRer1a0IfkSrfUVNLfu11KZ9HKf9M5y7AgAQIaQrG42W
2yhJIQWu3jnfqhHUzBLGWP7QtrdHfadPwvmpjEyeYiYkIxjNdPhqOoE8MXb11SoyLMLa1rfJoknu
XHLZFqSUNKu4TRP6UB8e5xmKadbF5t1ujd/nJje2Y0yQlT0+hZ+X14hX4JqAlOM7XhRROUg89jtZ
m5bDtNaXaMWLPF8p7/5ITgkljaU+D2NOkLWoCe0M0RFZS/kuRblAZBSDoebe+f2e8zouU8DOqF0F
bOPnn/lVUZI0npKUBFPf7crQEeuUavZ60uRJeij2ke09QcTkMtu1w66deQcZFAZSBFH2XsCcLsMX
xxRqy+5KdSoBAOEkEvZ3SsKRsi0/6EhiGEMFz0lYmPU/l3EWhx4p3jep39Owiw5Dl79qRKWtsLa+
5NwjLJHuopvLWFD3rKcuwn3lUlFFUn8xHL74UCLltS8USouWNxs0rWDGEQabotU+Am9zdSr7aRij
io7nAn+hleG36RZHzIj1aHfLFhz7R12hYJbTtBIE4zZeNbADDneo6y0ZuMOPgpZXcNHawbLKIcAM
tzByatYu8XsZslwGvTu8TVFK+CWyL4g26pXxM92W9jAEHO/bMAHCMUVUWoGTPlJNXuMLbcCJl5th
8MpAGOW8K63B3oPpMvZUsXiUAUF+zGaWM1rT0k7gEz9k9rvtltu2p1KBtBuAHbZWljPfjNSj2BSp
Yz9b0a5bJkjKLtsN6LV20mfTc0RbDvxfK8yr1TjIxIkBXJlnqXQbXm+AFhDqQHK4y2gjeOgbrtcU
0U3Bog50w1GmxmMWk/xgCVZgRsMUaEYd4MZ8zm45o7JVTEx99yZIFsDqre+dNLw0AcJIcyHZZsxh
fqc56R2ozhMIX6Gdul0m0B5pTTS3ceQbk2bTBUuh46xz1Oaepj/lTVo9eaF+pmNq7Hstf26N+WRG
0880yUNd1VRQJRBZ9cr2QKS+sXtigoeEX+bZrSKI/BMh3Jkqbi50+7VPBU7q6ugpPPCpoYjNuyqw
syw7kvxWDB/8MCOpuhtYqe+ul+B6eNJi3MU1GzPgTwNswdchu97ELwIRnyR5jn5vMtn3+3s9b2nT
GxbhLqdsG98TAIM78XYaGb+sfJe2TdBq/bWwqWxO6r0bFnmb6963mrm4qba2v8ppcB+JUmcLThNf
2ynVs6PXRYwVkymeJ24CfpYNbTAuOP1si99YFjpmjsuyHbqsO430g0xEPNgm46UN2/7V81JyIhrg
DrNLHg14vcHcuZPfVyBt6QYsq9hzv+oaW9GnSGKex9FA1WmHcA+9CUHMINOof85LDbAZZx9EMXmL
ftyOVnTnaFg0aUxy29HUHGAIdd+TmiXDKDxUuy8erYT4aLGcXMN51Frj27SibcaRyK5Qn0/0QCyI
SPxTWuDaROQ7u5E8WKgdo1TszYL53Cs/K4IASTEcRy2Hw1003VpUZRq0C3JiVWVI6xzs3j203Fb6
H2so1lXGT6NU/QN+9bFq0iPLTq8Q/EkgJRP5Qc3Zcluad06sxxu6aq8z4uMQmySLc+/QI+QVKdyt
Pv+nLMiDwKaQ9vWOZnmbcnrwNa4LMJnKb8bZ3BjxYh9lU3+oKD4KVlK3jN5y8etu6jcSkEzAeznx
IUC9y1a+tXn5xHU2e+HHyeHJ3fsJ7n6syLCTeOOsqNa9iqhgH8a4OioEpIfxzn/qZ9ZSJD9kZBR7
Ici+Xet52EgylBMXwo9kMKfvppns60AL7ieJxh6Qh6ISQy3qrqQnNT1lgDgY1KWGSLqCGugRfg8B
6tBG9l4jriAaVR6pXa3ZJYIe2faXftfcIN6PDn/o/jy5lX6vreUG1VIggzVxeI06MuCIjhEGOH6P
m2JsbXNEdQ7bgSSUyya/KtbPhuOkC7UmDClBDvqPjBkx0GPyX4bRCB9RQbWmJsUBlhlRdIxIiGKT
hb/UHVfAkYOkK8etyWBG7s5RHxZxn/EcCmtG3GxVo2EgAobPym7+/2EQau73qMR9Tdz/nlP53/u2
a5Kvf42B3P+B/0iBGPIfhsNuETaqEEB0HHa9jL9td09z2JZ93+nFtlqduIcO5vQ/MyDC+wcXW9vQ
7yEPx3ZMoij/mQERzj+IhehCtwhumFCIrf9KBoR9e/eMx79kQHQThBlfqXuKwGDP2/+aAVFR0sXu
MikIQEN4aFk36mVzMI0sw4tiSTy9PnhNu9WtrQWmJJlEF4jpU7IazedMcEg2F/GzZ8/9vBJanL6M
lBLZB4t0Mq3G+BnqFUHNGF/FKn0v5wwyEtuhEs2oxX7uTZI8t7NFyV50+8EYgkbcEUwxETEeODca
9j2XNkZgorHlyfJ4dvvDbLqrIsa8ERMRQNFSfYrAzcoDh7iJDTw5MJVM0zwXhel36fTIZgxCJm8M
9XfQNRtF5L7OF2jN+nIVDq86tsu/maGJNDbh3kkt0JrzqHkIR9xzUkWne/6YjLHDT0u3yB6bGgRm
UxAjbsP3YdZ2ZtphD1BRpKEL7uOzJPQejwej+uw6Wtb4axiAgpdVb33Ab60qA7HnbaAUsZ5xGXYS
guDQov+2Tntoev2FsMW2aMeXPhV/lpiee+qlL+VywOyk+Jl6GzftThnYDwustk+C94hisZOYOuzU
3vSEug8jB57vqXgnxkcYihyUFLZkDcPHfZbeVVKsDYjb308pfyqhiyoonYWR99TG47u/Hd9q0iLY
Oju4AvSl8pM+fdJc8G4ZmypfWT9SP/NG7M96WL52HGxa031G/KCtrr8b3FXRrz5MUR26lJhj86Ri
WrstfttCA4FebMdqm4jrNUjwHW2WQHrfROnO6FjHLpuGdTVV9/fXwTaFu05nUo7I5wO2wGvTt349
0p/E3WoC3S0fSAK9jkLV30vdj79u9RYyE9vT/NWkah2F7gNruR4ajNWsvrGnnfMSekR2J3lPFNlz
mpR5xRqglWTbsclew7YRz5z8vM/64mVG20fzJ9aYlJyitQrZaKCztKIvje1kGT6X27XE9LaLFxZr
BqNxTpbsBvPvyFYCwPDY+p0rkOe9C34uY0u0bgkX5sgolRe+Eoa/ZXNNrf8gUA/blE1KRK7GMt+H
ORsByDg5+/Aek2YG1GOxY4c3YFGSoWb+QtDHt+WPinKf9GYq8yvJgJLK+dq1j7bZb+ZhYFEFm5G8
9tmMvack+0MZNZrVi1kd+aNnx0r7wBzE2hk+l/zba290jQ5W3BPu2PZexZbXiT7D0SNnP4EIuBep
mDO6bwNZAYjJhPV2C03+e4v7FphVv2kbPmQWWbAioKiTl3rWH5pFvcGzu+iL2IBQoanrW4iTGJy1
78pD5iIdesmyqr3quXZIyUiqq9lehrQAc9vYYVI6NJPdmmG1rsAYRayQsqad1oKKSYAG2q56MNLm
bNX93zFJPtkJFQfLrN7LaJFs6dCDerDg96sOShz2ZKHs+Y+x1NH7UlXubcRz2mb3lIDOuREUlvEc
i4GiwwRlE/w88Zcan15Y3MNGMIdwe1y8dK95MFt0BKt8TMGqpF6zVZkq/qbLbL9mkkERuYSSgRk+
g8Lhz8M2oA6dtI9plGzsNj5EesvtXTv3qb4GOQuOt2WbjQtOJaeGQZTbyJodC4aOzayhZbmYp+pD
sBpTRQUIPjZ1be4Dha+5RPGi3h0RekVMWiyI6q9w6mEu0VsuB/Na3KUFqgoUI9+Jn5ULFknVD5RM
OtA0AKV+RmRcIvWGZq6WZkb8IJiM5gFnwpINKke+6J/ANuUJeT/044IAe9J2HTKCDvyt4GtauxI5
myLDuq2vqWrntYoEi3/YXwcHoX7PTfcZ8IK+VUDBeFMs+p+hdi3fK/HLwAvOAUzEoK7fTFm/w5S1
2WLw3uQHjVVoCJM/1Fp4njPpp0gYMw+Z2g08HNTpCmetyWuiH0QH9NXbdtafkqhgxKOBC2fVxzkr
95CXPx0IuuvQJaAUWYcUAkHK17CidbFYXySQUEcxVpPZ1xEYmXDZx0R7ZBLnjOoZO20i2CsxKtJ7
y3lmSu1DX9RasmJo1eYi3bIPQgaZxOCZYa8aoYvk0dA1Z4t6rgAmOE+WoRPB0rMyO1a5e5FV8tmi
cK/ifjq5/Hj0OBH8nxJ4BjYFX2owMdwZrG/35oroI0+SdTQWPgQFysUnIZ5qztfa1P1Yjz6Fwky+
N2y7dBuVE3Ei7+ohOrrlvm1ObfQedvWnRuIgrg+DJRFMa0Z48mOGDCiJgqsFhKtFFwy/rSy1sz1l
H4mc9k79kv8Pys5rSXIkvdKvQuM1fQxw6LXlXITWESkq1Q0sJTTg0OLp90MPd3a6Z9kk29rarLqq
MiIQEO7nP+c7afXiQgRYcBc8Ym1NmWUCk8s1hwWvXxBAtNNN6MFctlVASxi597CrygX5q35R991J
YHeUvPaeZFBDPi2YdggLmDUuedBvndDD3xYyJXOppORbHr0vc6zwNEmSgpVLK1VD0XWabltQd0Nc
7slm0802W+IsZ2kVXbf3chwMSN7kT83ktRDFo9/nH2aqjkNFh1yf+assprmIM1hM9gYHePeAgWQT
Ju6XhAywkoH51dhI3PDA+HhAV7nymWnREQW9197gxBBHX5Dhyy1OFS93Cf4BFUpfB2Y6Czj7KLd1
vDD79IUo5bAfypprUcK9cgUR5YwPo3WP5RDvC6pn2fJHgIUZRDvVi2Vkj0L37/Ry0jdlozZhSdVJ
F4GCVFMabU1uVWEzbXSe8EkBAGYyjsoeNv6wbQ2UCuqGYrt9auxu72Rwq0JVttgQaL3SMJdHxD8S
Vz8WBGzamLSdjBdaLwlCOxydkiFQnhyAte2IuUPG7I9RvmV1wOY12vMQkzjifIrOnO0Eed8eomuB
bNFq4rszMP95zsobozs9Kx+Ukd2NbOGBbd6LsACg5mevjGEXVMY/JGXzqmk/sFK3bfGj0wDS06EZ
vAdWuwyNnKFHy5ig30EY2VLexx0BJAfNcvk5VOfOffNBrHRPOlc0rAUomGvMLdb4zOBpzYxrl8Q7
Ov0wHORLestWwnsiTIlu815n7tqqho1MLhF/kc7QJV8n3x0SHsSBOLWWeTFg9w95XGRvjKABkWm5
fK5SeK3QaAt8sG6PoYdw8072Lgk72zlS/w2WGeOeaB/iHqdmVBER8eMf+oShYCXHwOxP8LYK3Ecd
Zrq9buIzQbfM7Uy7kOJeRcAtq7ZceoNG1iIudoQ4Noiw3HUVbmkvXyKgrkorn21ydzbwSuLVH7kq
d/2Ey6zqyFG4WBwie58GdM1oE7lmu/jlxvW6cct7HUdVxWlAj1cb/Tga9Tu0MnmFdsCcAns4v2Hc
w9ycufh6ydMaTvtUBiRA7IYORsblBj6+3Oo3KvKezI6GOJZOF0p5VLasfZ0aPG6cuBQ0zn0/WQcd
ue+FPZZLDccR+a5FDMB602ADyuqDYZ3bbADomxoYriZ8OHwEnchHELbOvRcb/s4eGcGmscRvPED6
yu4sVX3Y6Mwrj/HR0h6KYxSL+zT33qhAA6oprnBDrs2Y7PuCrDv1eRZbh4z2tgN8CfYB6DRW/NBO
v3LIzPi2lrKo9wblIuEENtcpXCYD9RyReponjpE3PuPMeUoceU4jBoyuv5zxUXGhHTFFQSkJz1gS
iPpJqvUm3J41DnpldkidJLKE7WSbXJobpC0CdcCZ1ioOj6WtrZXJhHqiL6qsdPTr9pGA0c4TFP40
0ePIIRc0etaov1485acux/tbk5TF2dP8cjPKE+MWe18fT9sY+BjmNIuUZfNeR+wC0D4+WbpWrzas
pxXFb9olyMg24irOt1Ft0NTU6ma+EoG0IfFAOycGJseFECVlVyrakWnclko3dih51j6Ng1XU+A+p
PQW3dBBg2utK/aqmijtuWGQzRn0ckuswQdgBDa5tzC7PVp6l8DZqJmvprc9o3dZt2qVyb4NJlKV/
ycEIc/EMMsm/CbigFdyWBXVow2b0jT32VrVzWutxEOLiuqXHCe9yRqqCKF8leh0fM+kpmSNFu2z8
iq7FRBmK59BlOxDnjv8mbO8WawI902LFrsOWHGNn2sg+wTKXwNVW+DSXrumsVQH5z8MbUxnYpgp1
CaNCLfM8v6GYJ1gmv6LYWqdVI1e2yTSujLBtxFn+rttxfIugg33p1lTv3JRslsS/1kcs3UpQCPg9
Y7F1C1GfGsck+03SfVFD2S6j1jvZDQ+yCmqySyXdwerMRykwkxs2duWUnRYp45UzyPdO1samyNty
h4MDPEHZe4uptvE6dJWxZ/2zVXrFzU/Fy1EDpQa6xOVL2qgc9pw9XZsy2UdOdVdr3jVj+Rfi3NIh
zzgT4AgTaAPh0pUzyW+DMFo+2VenLVlrcrEAEyHaweqRECO7v4L5ygSk8co6npgTm10Cv3xt/pTb
S2Vl9WasDIl/ihlfo9VvqpIvfaXfG0piXnFO4JTXjZFfB87sIwbq0nRfK63d9Z7zk0fxKsmT74pG
p6j230nS7GT26aKy9fqTodcPVWo+WkMWMvMKPykxeLeq+g2T8asj2vsIrNZSoNhnYZWuq8l+V8DC
ey1aj17Iknlo9rUk41qUiyj6ytjEH0No7SvXR6KlQAqjTk2odoRZSTiDw8tCIm6n50qzgk0hSDKU
5AVietKEEGQ+pzuphpBOijelE2ILGNgvIguIiFPav2nkK7utz8KCQCSBvizJW2HlBHtUaFg+XOZR
jMkGdcii9gPAVr9waKvmJmNTrTBT0vFxzg2YRRA8p3n4UOQQua36wgRwZc0QITV9wWYjITtXi1a6
j70hXIGXdxYDpeXJCIrU1fBFxjjOo/tUdZsmgY86OuN7L7pdO9VUq7vBD7hbqTMLwSR9y7XuC3hE
uSpmD96Ezyad8hdGBhvNDtUSlBaL9nydVziE42y2vNKWipshJoYZLB25CmL9jZjtLQp9OOP2wpgf
JJJigNSN07VjzpvVYJXK6QAhGcKXxZmvH3LdOGpYHbW0/YXzDohi5mx97FedqzPp6nF0wCSLcGaz
lFx43KkSe9xVIHNRZknYG/J5oktzEZnIG2DBbB9OZN/sQ+Tc2HHezahgwFAf2ognYaP2rYGkMfiU
JnhtUmKKoQSEJerY+fqtwjdsRf2yMcQTrF7IA4IOgNKKXRhuLFt3Ac6Hk1OMIUvRYd+lIwPpMG6a
Z1ZE7Ymh9KfJs64R0wqkACvtkLGR1jHp6sZ+IE2jBn0fGmN06Z15cSKM8LfmLHe4o/YNDEYPkJ/R
Bj4Z1IwHo1RYBDRjfGmUPPR42PuBgBkmhJCcYFx/lLa19oavGMB0kjWPYTRcusj4LnIgoG7Rl5fA
UEKRvq7GX6DE+gRBKkNogm/PEqMdNWLFnE/BxonLYheLWrvHIH/kbVOUqNUP+cg3OHGRrJteQCkx
hmtXUDuY18w23RQyXX6FjcLiCuZ/UZ5DZPcks4utBjdt5Wo8YcxmPuZTuiIdBC6mhhQZQrwt1q45
jyrhDJ0sxBz6BwtqGNgiU1LzolJ3XymCYlA1y5Wl+tloW9xDzI1O7YgfknqEDaRouc2a4TAZPJST
wQE7kMfJY1mpaqb1QNjv5/yDQqxfIQVBRBs+s6JeWzCL8GePG2dWKaD7shPZ9Y1DoLLbMI0NAFDD
bFhHA6d90wX2hZt88uxKhL2YvQD369eWsOwi6Fm/NHT6wocHC5c24wX32PALz/34LmDIERdH7mxp
CRG7qAw+DWZK20AZWGcTi9Q0JBpIZRH9FeRxhH3o0ieLauGoIJyriIu6rfXQYrfWmmGXOLa97chZ
DeYPCHQkolGsMyu6gxewMeJpA/qCDZlXknFv1bMwtH0m8HFwES9o1r2vNUZwAe0s9Pxs5zWKARHZ
18izHIWukWFiyGDhPK7SR9f4ZM60TKMUYI9x7+XdjGg3zriav2Rf8hQti33HmIiEWooRy6dXpDyX
Ut8Cs+Ip1PF/O/J8TEs5LmEakSLRzlCtho0WdFgqcHo/p/4rcbWTbO697L60813QW5tMTfoVYQo+
ATpnCs5gsBaOU+pvE7P8ZR1b+boDCKXK9GLWwznyP5TxEE34Y5IJTa4yXkYF2OxFosuh6Q1Yudwu
vkSk9SceS6Khg1Dk/toswSE67fSC6HFwHG2n60ggjqEfnILHX6qzGdDLhw5I1sKMrFehZS02YTtZ
2KzQEeqZGbsQRCySWvYbJruGB7e3pqMuIj6ZOSgr5TG2HuvAWVnczBqesS1iQh5E4HrwJJIDw6Uw
YxDiuXaFLmU8MhlsLUnDCAmK3ehRmdN3I30weKJ8JvmWj00XgBdbaSoNRVcu8ua1FtcaVZqBj6vk
mlQVBKhhywJ8gZsELNrE/WjyvWClBUP/EgZ3mXgrGrnuKV0STvAzX2B2R2l7Xm5Fpb00Kffiuk+Q
68dLHzwMjnuoHWvP6G8hLKaE3bbznhPOn8HX7qhXeUtMjYaOzscAm+69hlsyg+WC24U/PsY2AZsJ
BgPHPh6ac9eZ21Kbb9DeNh8+Bz19qz04T/6LjTDRdpt+dL9jdjkCATRps1U2hUub4ITtEPcAyB9m
gAvWiXwIh2+Zvafuy5iSwsSa4WZHrwLgCTHATl7r6BeqhpZF2zlvo5kTPS9MeFOLwRfbBtpaTE9s
ki5FVsvrYxb8gFIhmZSdK/AlIA63bksv5UiaLSzNFYb0ZVjiDddcYDMx2L3w2bGTDRtdjpwZHGT4
xjh0j5llL7pbqqMiJ/Zcx2LuIgirpWXfrPzBNd7T1ljIMVx3hbzPUjb1lSm2raQP3qySax0lR599
2wIq4Vq3KTcGLQ7VxFqUor2zwZTjfPsqdJ6EQ61uKVR83t7NyrTTxF2vpBskhaS0QNbKD5Umn5VO
aLd8LrtLPrdL9MC6oo0KfgbmCQTEKvmc92RXyTBkT8VI/RPr59kAeZuw+x56M9+L4T7pGEcMtb21
h4YKRhhLUXfSqpl5EwBcfIkmmmdV/5jKtxQDWtw5911NjSq+bnsIV7p/DKxXM3J3kP7nglHnV2vh
Bxn79JTX8TYq02PRXH2vpWg+AiAtBARTBwvVwE7Rg/XzQIbwKA17mVOybEjaIABoT7gNEwl5yXTB
Dd3wES4nQXwuu+/Nx3weikqZnW1o881bK8GcXrxmT28r++9mOaMGO+3AnEevTuylTP2YqTP5BSx5
nE5Ei/Z1NO0FJHdWyGG8TlgsRus8hzR8Te1sY2lvgsd4fFLFYQiop2INEQ6PJoUCPbFlbeQhQm6R
kRl2jwhTiVuWq5RTZt4amqKgzefLZ9gMmPQuxRheDs8uvKiAYThx6zMac9HP0vOELY5tZG9sNIBq
DJDXqU4mwNiBdyR0cqYMiwFuMkBwY6k0cz+BjlNjt3dK6wpU0/OfeQQsfCdfa+UR9pWFAUB7qsUO
WK1PzQXulkJ9D/mTgdGdkbHkGagcIir8Ub04+xGSiITi3Nkb3PLwUcVTpZMFixh2dKCxSlOu3Wk7
KmNXEEJw05YBz6WiejgPtqXXvxo0R1AoTrwBiWVhktPL8y38Y0IMJE+5sUTcpuTG9CZwpfqHPrkP
oZMHiyq7eSwhGFYwAnFpLiFGLiRlSEGWMQg0szMueA87hvM8jr2xLmgKp8WTdWJP6GHaS91eMC1Y
1bCLQr5ELbzQ04VNMNMc2oOi5BGjHH4drXXYr7MQCve+n5JX0NyM5BheefKCSke0TdtTPTXFLhfq
2oT+e28XbwbErKlpny3TLZ/jLs0PnvRYFuqJOo9e9ZoMLxN8xoVW159FGp2qbCLOl6D2UMDbkvmD
faW5m0xcEx8LKyI5TN1t5QjuwvZCjVcgjQt9fBM5SdXWXLYl5VKmqSFx7CjWFruhBg1NlnpkajtL
vo8J+4tyqi3sLdEaP9AiU6exZMGfrzPvadSfCBIYEsAWU49phnNzfo5GuvHlKTO6m15/EoXaR9Rr
SPfdw/wSo8LK6OZr1Bo51dqZRtYy5aZCSU6KfQjJpiXv/yL7Y249oHJfKuLZx9lNIy2i45aGCFWX
zcOUAoQXjfEKZQqr86vbqZmsRe09U7aSdmWndLmVZPs4nc74J77y4MNEPF5R/QNtegCyivF5Uzr5
Bb2ACCrgriXej1On8SZrrCJ5b+0yq6ZQzq+SV8zM9gaX8I1rqyEE2bjriSQcioQnXtlnczk5TIHq
9jWZcgAi08ZIjbsgCyFd2dG3TxKlTuXZ64LpEFFSSDJhV9ak8r2BVYoriOjFnMmljjqNHLoShGE6
IrcMlhMmvJX4KIR3oRl31QnNvKQJFU1w57vHbjLfbY0rPPeGex11iDKon7YhBhf7YjEmQcPYC8Xf
Q55cVg0zkWG487xYI4VEEKGeWvdgs0VxpmaJ+2lk1L4gzggrck4vBJ2d7YmsnevWKAFZB/Yq9wMa
Y2i8uBOWD0ie3Udrhb88GRi42VA5Ql9BucrqYBdnunGX6RvfM0KW19c+LDm3RN9jiTbeqfGJkFGD
kS3nYF4xfJNJbsZ+V0iTMToZP/+ZjaHHKeQBt9KDZuv2njhkZQtbwB6DZOMgva9MMM7KGZ7BChNI
6s1hTaqm792dCK13z7A2iY1zzDDlE7wDtmByU9OFksjpanflngnxJoBFW9XhXknt1HgajVcd4GBh
Lwo5DId4AszWeuFpIBBLFlBoW48z6ebY4xH/d0euNg8C3EpWutEUADQKBNL0WbYKW5hEJdnW+P7C
lSaJQrNNMqTgfhI8En6ik8+pQ8RLAJ4eNeBjvO1toHrKaA7CIGjFFMc4tiTzCPbEIxot3TVEE9wI
6ryvsCJq+b1lyPy+0BmQehgSrwp359bIYeQmdiR/ObU6Jz2JLLaaxXJycA/paubVY2xeZQVSBRnB
5qFEdVmj6Os36IhhsBxGu9kZU8qsuh2yCdeEjMa7siuZkYMR0TdKsjfWTHSHzNAfwNd8tm6rJ5ec
Dj7EhqAwXvvMKX9obSETRahpqXqUpjQpq58p0pKFF0ztN9cgdiufpA/AN2dtJBXqCla6o6dEeYZX
qeNkGDu2VZPgRzCNwQjGgGJYM8r86tRYL9IwlbfKdp46D4nMVP4uxryxCQmFvTJyZzBdqPbaykmQ
TiCwCvRHX2lKA648Rd4LEXbWuWnTv7mu/A7z0gQxa/fWqax7470KGHoH+B2+QSgSBRpLVvaajuek
FzucklkOEYBslmWHLayFKd/1VHqcbIHoRAMj30XDvZF+wLysvvH5Kxo5KeOk3i/leTs4gF0ntP5A
dCbrul7bh4J1mVb37YVSLeuFCBahNb2uvR8tGqh9MzXRbfHCb5A9MHdFcUFciB3NVoUC3dcPy5ry
B+ZZ7IPTMf2uTCd5aBtf3YONrRmgTMUq6qe3hjK2jZZN6TeY76haEY2dGMV2CgZDFuXxHTErZyEm
lm46AyS+ZI/dXecmLAxmk3TZy1cdgMS1hNjw2rCv2Sv6Rc6yh10sK0teMvYPrHAUK6piJCK7MmJM
0A2+PZ6KcPOYUPqlzXWtFydaspEH+9DdqnKI1qabV3xvGOk2ELjsba6dE3cUTBIH0/1SwI4JVwmt
Wtm4W64aaIyPtBL6Np6Es+5UZZ0pENA2GuuDAwo1iyiepdcaxvGz05G3lJW0b/hYa0ovIHABkLLs
Y1UZ3sVNDGfVqQYnjMGWwgD2Qk1N2dOW6NvdR9oTSNtGYnY2+rQgVEaVa4cKH+AJ17p+rze4RFmc
UYjpe4xz2YCNqyISBUGtpGHQZzT1GUuICaIWSs2tRQBet6be3ain4PM12KZfaKDFVAmy52zpTIMD
CJbIU8B5kfubbUL0MJhTn8+u74MxLbNo2JlZ6r51SUPPm5ZkU7niKSbuZTIXhzriS6OLBJlh9L+y
Cq94BmN2ZRm6vo6wU+VIFL538TAanqrUa1cN6Am+lsja67V1G3xYf/QV6dHaVxRP0VRL2hU2g/5s
pr5xQ+DxaOS1Vapf7CRpBUFGP2N/oPRlgolkLYRLbEmn1uWEtoH+HVvdih5jylOIeWAbdO8cFYzb
we/jo1bF3brosQwFjk1hLlCjezoQozvF/qKUTnaJWUhi+uj9n0hVYz+X27lnVUS3wVPjNkzgUORw
C1rS4AC7JlRiJeUy6lTw0hMHOlB1+twTCr2aTT7cpCRs38XSWPOxQFIYvr9DRGqOZeLrL/OtcGN5
7KGkysdfZGD4Ejgn7oHXgAWpCK11IBqIu1Xa3jSL8dFubVSXIdPXroGJJkKfuNMq2d6hVCnB6H2M
evAinWevwj6mYTIWJkmutMl+hUwSfLcndJRm/dFPxubg9nQlKppqVjCL3W8TPjdTarfZFIqpL9cQ
QxUQhkQBWOZ/xX04km3sP8jw8I24autNHZPkJkGOSYcpvzgFeTxsqyzvGyKBeyJ62s4eJKdwb2yh
sYGW89y94xCPrl2HpjWtPJTss+9UTlUlQ0tzo5fDeDbGelwLPMkbLa7ylQen6n7wc/ss3b69Un44
7LKiBNhWwBJhegu2BJvC0F6oD0Vl8iOQJDG/dRsIPWzCWY1tIFWOWWVcR77bdsHixFgzTqKoNxye
IhB1d5bttafOdPznQowailvyoqMuLIlFACIehmJXFaQHOggHege632fV+Muz2heom3Tu9rM4Ci6/
fXJ7I6SsqQxANJZ2g5w0OY3aVeVgLa2B9qY4hsQXBIW2YfnDHCllKuHOwJGJAenVsWhC4ZmYzZPk
45D0xqUuSZhWyfSG0IM+U/TDB+RRDYftgPeitwGN2FJfD6oib9owSWfHMPrEKwa42iVIFKbFcyFW
lztkZvqUkgVJI2teshDJk1ptxpYWatQ8wmI625fJf5NBopvcsO0Z7sEeZBXQ0/au09e1gBfUHCBt
WTj6o9l/UQ492cQAz0lTZv43iUr3NCL70anQrCaDLCdwGcAaIAAxSGsHTtBk58ne+cgSMLwaQ8kr
Jg6DF6rA/0wh6Yteh8Og0dG6rIqEstgWhGwVDPZe6zuGQIMRsHUeG//K2ca+PKIpBq+TH903GBtn
ihd9d7GSEWkJVCBe1n1OU4AfJc464l1Rx9cSuLrTrWoYw/YCWXC4yqRtkIxwsV0cLUVb7/NhH0s/
xvLZAvA3nTp+VuwR8HyVkVwpPRh++qyMrmY62cvCBvRiJeFQo1p4wwH/KxMdcO1kpjxr6vST66ry
Rm7M/6gHh0NX2K12HVNRfo1NMf0kaVocvEkbk7UTCCYFRjdPYIfgDQeGdRXcyTcSAeoguy6aWTtW
eEcSPV/DZm6OfYtM3oeNvpuGrn5tgilYBZ7FatpIFaDFMjqjYdHQ3BN6C8PhNWX/wJVYCATDBpPH
I9yu6Selvwpch99tQDp6BMYlbYa15WjLFsI3pKihWo8jkgWlOrhjqZ/D7z2V+FhhKlTXIfB2Q5wA
b+eRtCejqh+kwxM+6Yf8XNaKVtF4HK9DgZ2nipx7n/kkIUojfoXvU9pLi23rsSVlvRKDva6onXsr
/YESWahp+zIm75g6Q/Ok1ZxUZKu1CoGucY62y1Qp7u8MO3hBgceMoI1kdsvY2Da5bK+D5jOfJh3i
/arsVu0KO+1JSpJyEUVb3xlifjAMHXVDysm4kzYT8ZqKRBKDs9G9TDmmK64ZcQoN3fyogMjCQiHX
x3VcMmYnzbN2GQ2R45r6uwlmEN+drZEnV3aMe5+Q6DohX/s8ByRapop7xsLewkRaWPc9fZh5NMRn
H56zQ/VSzLXQ09/wbnujB4n8nPqMPsKjZ918IkwHOwiqrwzEjl/6pzKZtujZMNwalgCVP20cfX6a
T+JYBuiUdE4ycCGfiOuQmKsGDszss6OZRw35XQ98Y+hPAxc9UbKKOZA/195P1iczCfOVJ4e/xatI
Z1xPgPrTK4X/1ELT36UIGUzPGdEPC2g7goV9bFOFrpObSCGcgFAt6TF0wy0xgl2QRE8a8l+7dCc9
uLnGwTGrXeUjr6sKpGRaVNM+BXjR0MS1Upp5pJE+WrZAHEQynXy3fRIFv2OEvJpEybfG799M7/8j
FiT5df79I97xc/hfn4Ui8kZpwl/P0WdV1MVP86d/avtdXN6z7/qPf2h+N3//WfVff/vt4LtYvTfv
v/vFmj6khkzzdzXef9dMYf76v/mb//En/7u/+S/fv/2Ux1F9//u/fhYthaX8tIAh4O+8/i6Ixv88
HXCJPt+r96D9fT5g/jt/CwgIV/6FHLPD9Y9r2pSeTRDgbxEB4Tp/sV1HmgTKNMu1KGb7e0Zg5kRK
A5edJw1T0xiN/z0joGt/cTTHMjzLctnq2ZAs/++nv/3N+s+B+9vR+I9f/0veZreCDqn63/+VrME/
BASIBVj2jKEEScnr42lyfg+JdFJNemZa1psq57FBAAvZx5yajeHjHPiHA/P/ean5R/2/LMJvL+Vp
lqmbZCBdaWkzr/Lz/T6ido4Mxr8VtqGsOPKqTe8UOPSbO3rMt8h1jzzaj40jdv/Tl+OQE9GTyAue
RxvT718uUZo79oBbyU8ajyZGTQM71yLSmcOTnz9PcRps/vwV//lY8op8w1A9gYLa7h9esWP8XY0t
rxiaVrpk8bgeuhK6GlzAP38hqf3ToXQ06TId1DkT+K/x+89mYWcFsYh7sgz8emdUSbKO9AY8Ievs
8UDPXHK0SME/WmOsNjkNVeHYP/CT3jpYztnIlq6wKThwWJTRklVdaS1Qa1v6+9wqk3urzcrjn79j
/Z/esW2Dd/PYaHKOcYQ4n//xy48lnL3UA5QTi+ZMC/dpzOqbE3jjKWPI24Vat+ogMSyyTudx3df9
+r94A+BYf3/2zW/Ak5KLzeQi1LhC//ENDHjQZAFYaxPrVUwSld74Y2H6Eg8HhAkHd2foBXuQDkuX
SkNKeU/S9xgDEP/S+mMBehLH4PQpC/T4P39r80f/3XVh2w64AkezaBHisv7DJRi5YUybRJah2iZW
u2anW8zbTqveNy0hd7sAgpMZikKzXlq9ucqUadz+/C0AG/jDm+BGZEjJPYUmFoOL5g+HJ54gNtAv
Gm2yvg1AHYzW20TRckiqx9H2gtBEsQghrdzyCIIXJkGst9O08kVOEADwATXQCqz7JF3rnr8Gk8ya
8I25bGoMh6oxv/VhLmGMdrlCkImLx2IqAIgGycvgb2RngJuq/ZC1sN2b0XoApN5vKfuDrocsB9MT
8CvZfFkg0a59s9M+bNU43T0xcf2DcEGM8jUDA/RReK9VGTXPNf88i8LXPsaJKcalnqrJWeU0cuBc
HMvhFudRJtkdQf2sVextu7bKRl6/rlc6aPEjRQfs2dh+MS8s6u47mgwmTewm/BJ6QJW816Lxn6ok
H+ekcIKLbBgIutOHs0nyUrBud4rhuYb7Fm9HqBc2MlXnbQczTvaOXVFv7Sg7v7iEIdddItR3xos9
GlZq24vcddNTWBJpouK++ZEjhmhGma5/SWvag+iyr04qkcCuMQuW1oJ8yVxY0s1sirQt0pNROc1P
KHsCnqLwcND6syg/iOwFBcFHyfb6s+40THn1VO7TJsI3I/A5rnJlxBb709mbV1kedGqqktAr2V7v
8tTXkW/BcouFlUF7WAJt8DV2cV6/DeXQQffq3Xl4hNVhKeFwnTwCwey2Ull/qCgU16C11LgPVa6g
ywUOXyZYOIwr1WAzrPeNOGzANhr0v2WmFjeozVq194JI8SEtN6E2h1F0Oe7Lig3oHtcqXdFMS3Dw
hpGzCS0Ldx+x6JBHWZK5tH9GAHrkKNnxdnQVH6eW7q4lBSg6vlaj+WUGVqytfKMe3qVZxqCNqQ4u
D0mle/a6m5oxoMckELQ9sSsljJzEdzRbK8CEYyYeg8Id6Hsk5brKS1xP6zbpRPQBMKmJqM3GYLnJ
HArKN37lWHeDGP1w7wZtfynqKP2pnNH8dhu/x0FY4mlOkGN3lOKxD0BlOHPg4p+q69TaGt2bj9sI
ZmDwi93+GbSz8wXfDze2bf1y8iw5CrSjXWRADvS1SqXY0yrzSnACNwyNStAtKJLsOwOybevbd6PX
4VaewM5YCUYC0wyN3YQkDQHQjI+hI1HgW9PaukZXUTtDCUIsMXyFk1f8qsugePfj/FkMEBSlMTJJ
VHZET6DvrNrO+dACN2AfRi9Vao/+ctJn/a1qxB1JLVx4sct2mIJXjvVo3hXdcHAN5Rx7k3i1oJBn
lUZVtY9n90ph4UIvDP1SiAA9gn3KqLcntCxsdmALAzxrQM0qnWFQM+0m3X2g/oBBIoaARScyLJap
QKCkrcYC10DlRaPv+9bJ9k3h4s0bsBwZ/W9UMa99kXaH2l3Km+zjn5h9/l6PgnRl+VD3qIiiWmvy
5mRC8kGBbn/WGOT+DAh1vzLumy+VA46jimomRE1+F4QpZjlgz8Eim/E0OuV6S4KK0Uo5TYU6EBMA
i1tmE0FHGicyucQog5/uBh9di3iDrUerPkufTdjjG7SDK+WzgAIVsYIFaje0M5RGVm2SWsZK6fdE
omgAdZnQPEoHd0Pe54c80ZkjWkGQclZBFUOkDe+TjISRGb2aCTZmuy3yo20lTg7NZ7Key4QRAuQl
bECz8qJb5EM7yrARUZlZCLY4e2PsT6oPhk3OCPSSZ9FdH+l02dsTK8i1MquKK1r1F4x07U8o2MkM
TYSIgal+0cSDem4rw6OtPJiAZcAQwb4GiKXp4RiTLdkEqv7CAO0sXVmVVwJfbIjNQhPbsgjbH/Rd
CpLgeuC/mMYKoEzPsmKhhgoyh/lErSnOenpHTuZge3c5fJeDbjeEwTwib07sGE8hN4st2hLEgkrJ
k94wBHDK/DOxDPva6262LQhOYUSa7j0RBLuZdl616BAoj6Q/gGqa0anMWakAyDbfYLiOL6kBwDXN
B+/DxsP4lmLXAJgOyXCB9Gz8H/bObLdu5dzWrxKcewbsiqy6OBd79lOdZUmWLd8Qlu3Fvu/59Oej
V3C2JqVoQrnbwMYKAiROXJNksVj1/2N8A9RVlvLxDPmuyCIZ9xCvxW1J1RzWW9g85MRr7maU2ieZ
JDQBOepvO2AEW9/2x2MfKLEOTR2vj+nlqBVdBRdvAPRhRLSFPCt4qgLf2sd1O3FerkZSjzLf/jmE
pIiLuCqv9DSpgQ2aM0DK4+8PgmlP/iBx4Fb53GXTRZfD7i1csco8eA0Fl5Bj+HmuWZ62YCHuVG3B
CUmsW9C1qJiD6kfa9tEe4w4ZcwVq+4IkG6MLq1sqU5+KoL/P6sGc2TY/fUtWmw6kFcrwCLKGFw+0
07EVaCPA867AoBSRK5lq5fOY9NUnhDrq6AHwISkRRYr7MzRGD6hc228dHC5QlHBGcTu/p2MQ3E6Q
4tZF0Wi/TTe68zOx8hVt1AI067YgAmOt9XX4ey6Fw48Lg11I3/BzCzAc+ZccwEjgPqZu11BIUsRa
w59koYL91u4iurBAs2A6m2X7IzDJM1uPyABvprhQu2BgrtNUI0+P3YZzgyie+NPO5JU5DDhRv4Ra
UyaUZbuHogeYUUkyxLtEojKTqr31Ggos2yC2q02SO+pT5eOLbPnR90kedt9VpYWfMqOKsWDneRhe
TjmI6n4M1NMUT6j+DQ9yAIUIU3/kTUAdFFhVtUpQFfyOhWQKqUA03yZw958NrR/2YQGHeJOn0GFo
pMYGQCbLholPfJ+ApT81jQQpJ2kM2aHFni4siO9emYF0Cbk1VEyVIvZLClZjZX4SgchvtWlo9VWW
Vvmj52iDvinEQPj7NCgyWscS1zf4JEqtRk2DAyKFEz1aKVWnVUAA21912w64r7QhB8cZk1W3qkRd
PCTkIG0BlSTf85JYFjElrEKFRjyRVdo3YTkRYU73xfUu8jRCKeGkNJqkDKNfDip97JAqQEnpNBbQ
lEDS+7ORIY4p0cIh3+evEWvAuqbrcI/JdWul9nBZBDadIEcn8ETWuvc0xoO9T1Ovv6yjpIeA7RfX
4djYzzEhweRKixpbylj08q8kLQcM3MMMSvK9Q+bTXNsUdWntzcEx8ANouYF4sxvRgsUJlklojSHp
m8nkb+UYj7eR6TvdXajkGGzaUCcGnQ/5xncbi7+2hgExtK4qQB+liKLY5YAPNllk8iaKr2JX0nDE
FjB8M/pUXeslAgAFbbHRLdJkAja1eK2C9Av1ogHAhN79Llo53mMQQHnVIEw9SqNU9KCA9hQbs9L1
5xCLIoZL1pn70geSdtsRsJuQttCOAleOx1d4zBXP0hvzuzJhQuzHMtduGtoRBJilQ7KNTFQpJtF/
37TAVN9q/u5gS/0i3SC66T4bnBEuwjxo7jKoUHuao82V25f111pWbJZczKE41vRueMSDOPtkS/Je
Vpo/0RUoqY3nR9vKfZqXdMMxFXpD5zwmoWAjVk3i2tQtHRxmEzkgYeuRBjGlwx2wOsO7IbJwnEP5
RFX8ZoWvaDkhdErl3ipsKR/0mhb2Iw2PCHQx6TYcCBVdxwT95yOlXv82dSU2bdcZ4rvSrNAH2yNA
yL60sH7T/ORGVFht/K7bTFEDt2CgXr/vTI1vYEWm68pKlLj0s5qr5Che3k/oyJ8QmKcDivLQ/ctU
cX+Ix/aAxY1TyKDXX4aUD46roukrCNQQQxowIMj98JqANwWbzlf50SEPkdr3YB6I0EB03E7BdVyN
KCctRQ86q6AQ5R6MAICPv0wvpfjpdTjtpGz1hylw289/zpD/WyA8UyCcyzz/vj64q35nP4N/3M8Z
L7+r7B8/sl//+K+s+VH9bMKf/7jiP9Yvq43zX/Z34dB1/8npCp0tSAEKPKakXPZ33dBS/6ReBx2I
hEmb3oAF9ONfaBHNMP5JQU8YFBQFpTbKh/+/bqjBHVF4shz+S0O6H6oanpbypGHr0oJ2ooQk88mC
gHJaTCEreKAfgzzSwib7QNM+/tRMhvOjo5C0g9GN2bqJ9TMlHHuuav13oYRRqanNSXUWDUNLKnOu
YbwoIGrkTCaDDdQtgf5dItEQV4n7XKmrKboDsLruMESZd2UDDQrXoq+SjRE9lNm9DTO1659A1wE5
RUJfPVdmuesMbRV3B4peNEyIaOmOTvs5Q0LeedG6hwkaRlemeihRC2bwyzREpCqetkjU12Ob7bsA
V7le0kTbUyiC2VOdKQsZVH/fvdxFXciqSvKxTS7XvZfX4Q2NxFW6mjbaLl9Xn4qt9Tl5RFgGW32l
ji+m6O3ft/RlUfjcyPOfv7jR/YDIip0YsEinxZE09ISpfPNRiCJG/qsdxNGu/3p/ROO0/vT62S7q
g7lwBlzDDFkc6+2u3O6aDQWPFSqhvXdgsVulu/v3h3w1h09nk7WYwyMo6LlUGK2DI+LeT3Qvd/2Z
quebQxikUYP6oWCvLyYsodGT0Zj4Wgf354TU2BG3PvCcPH9Mo6f3r+ZPge7Vy/FirMVsSUTlll3E
WP4NkOTil9yXX6rDcJnv+2/Zjf8bPTvRjCtiiT5zACK+9YEPfv/1/V9hzDX8xa9QukENUVDolaa9
+BU2pIoqmrf0NRhDto+P2J4mtLjjtnAgL1B+5+R35kV5Y+qcjLmYrbTP2MKZMWNa8RYLHSU4RLo+
6tN1ztHqzBW+Hs2FdAfXySFqnmgtFuyX70YtgYRrYJHWbq7hbIZE/9lX0kOcSrpUllvWoR0Jg8D7
l17bqqg3oP7lD/YI7YH9YQkTom4/OTZZ4Voo498j6siPzTqWRxemFOszlTaYk3/WlRdvryE0g/Uv
1PBtk0VQUREH3hd6lxZxuGvpaSFJW5U4s2ScgqYkQn3pABUQlmvyj2UsbotupCoxzJTUpxnemkpQ
xRgrwsP7d39eBV5ML8u2uSbgf7biE0SpevFCJSNJd6SIUNSEhhJj9XZa1P1OJh7YxBY0zUf3EpLo
iPICSSI+jsnx7t7/CX96Kye/ga+radLFcm3Br5jBXi8ngFGQxmPCHT2YsoA6QFcDcXxfHCif6yvH
ppg7+cX3wMGKHpaquoTvSJQtB9m1ol580bVOfPP+T1osM1SAyHgTyqFur3jyy3s/kVJNj80vdg0U
35VGqe8yKmih25X8bYVuf4ABFp35GBtsJF4+inlQvsNz85DmGv8sbkNu5VGjZQGDjkN6X6StvsMB
HX9xzSg+BJaFAtKcpQ82RT+HWIfRIpDVqquRDndX2AToxNmZ+7BoMpGaR6CuYC7aLj1GF4Ta6aPp
TD3AITmVu8BwqZqkJG17bjen4FQe3g35C97LhcqRhgDv6DaNKp2/N8H/tp36+rYIlgUS/AgGBPTi
iMVtEZMHRhIp085hikBJ6TOIUMgcSRIBih3cEYdr9jsZ2BSC2OLp37ygKn+4epo7O5WRdjETk7zn
9yfInxnwYs4Kvj509wxlu9b8j7O4Mbbf13jLsIFoEPWH3eSo6S7KkvCQiTq9c0UTlivd7oiUs6Ca
/GzSUBC74lpInqeqim5lmqYG7SdXy7duOU1fQniT4ebMr1wsrfNn0nFsOTdsLSkNsfgiK4MCYO9m
zoE1wLsakirlgBuTUJb6zlrrRmMHCbqGxYxqCK2IdizHOX9ANpBlRpPAKA/b0NSIW964eD/4TXtx
5hcuJ/38C11JL99kE00ra9F3hVJWu61OumgGlTkB9egYW6OsJxxHBbYToqBpvnq4ZsKq4/FWKT0O
aawD2s8r3R37Mx+jeVF9+Vjnn8OsVyy9ShiYUU7ne1FaTYMp3jlENmrBGgj1FiU4+YKGIVfvX/ob
Q9Gg1Fncleu6hjt/+F98VPRGtGHaYIpSk/9br6Zm09Ni2qYS99z7Iy0XWKYBYZa2y9ZW6i76iMX3
3KjLcihF7B3GKvo5qjDaN6mBugiWAfCfDHKbq8ofrUU5C8Yq1vioqqDhR3LdD3GwpqiQn3mrF/12
+ecnubg0dS7dhtO6+LrBefVgUQgPoV0T/RrArn9WLbhin5zbyIrzPYt8fgkhWO0yrTK/GCOOS1ge
zW7oQ+LSPa29BBjvYFTrZLPFy55dIOBJ900eRXcln2MKqFN1fP9Ovn5mfzeUOexxbkJPcvrMEj5f
0qxD70BTZrqiu0smS1vq0Mb08dy7u9j4zXeIFjb+K4sFkIbdvD94MT9E7CuoQUIdckAoD7KKyBIN
KGEd4rQ0YMpD8P0uZFr/DjzL2pmRER9AYxcZuhMktev3L3y5Gf7za1g8LVZi5VKjXPyaXiAeczvT
O6CLLO8htsef7UHUn4tgsOINajGEnSFWGwhNotN+Zbxa4aqwC/LXpQ4ouKGS8yUXhZDHriemch+V
wYAokFIObr+ms67arop+pCIS+cFNhV7s08rgCFgV0fTRr9p8axVvgiGhxApjeextMEV0KJ7nyQey
M23JfPN6rzlEQMG3Ik0yLNZutK3dydk2FbZ833Tb/ft39I2pxIFbkvgk2NtRizx9vPiO3UnWvABq
cLtdSM7r3usS5zI1Y+vMw5tf79NFzWB3hwqBpc3VFQjUk5kUoamVZJWQgpl4ANKsjpbl5NfIAAYs
ZTZRPfDnfGS8bnFm5Hm5fDWyVHMBBc6f/edw82IOwyjsxygutUM2ZvVB08MfeYHZwgLYtcUDCF8n
zfRtCrvrU17gkPjwLZ53b4odtKmjCVvM2ZCmbSzBXhwLoMNXHiSH24y5R1iBOvd+LDeMzKiToRZP
c2iCVJcxpileWUnZMRDHVofuRox9jgzHo99nJPGZJeKNKcQWVTnSMOgbCnuxd8ePyOejjX0g17Lb
NrX2ldgCcaO7fXFmpDcvT7oupB9bzVqz0xkExNpsJNaqo8OpZCPQ4Ou6Gz65EwhcK/Xse6FP3z/6
8Fj68F1hzUM8AxbgdEg76hPol1xcnKhi5yao3Gq99Xe9nqozZ6DX78c8FO/gzB2G3rV4eJrV4xZo
mCc1ofHpSgeBvioAkqIJFxadjApsZyppBuZacOYqX99Yk4MGbgKWASEY+/QqB1yfiuXcP1o0RI6a
DCmTm2TOVshaNxZ9po0OneHcpuv1p4UXAm3UvK1XLIKLbWGE+cAg9M0/5gHlbkacZbqIeeAPlFOP
PzL1KWzIwq+6ozQ94yIZFZZiI8pIPB6CcxUAa77K02ViFmTDerZ0DHbGrNp8+aljiR6yKVbqAKY/
3/S07g8BHpO1g/lrTW+AQkRWgZVLNHFUNXE5ccDZzMGMs/dcnaDVLvE+p3FMvnBg5LSZ6vaijPrx
W+pG4PEzvd6mg+VcElsDDsCW7dHN4viIigNBBaeuI6KU9NYYPOu6wex7oVtEcEQ9qpVhxCsdysY9
s5F4/dxZDlFszkcqIp2XFGkEWciPUffR3Qw2lXkzocpoxLesvIG4fmYZfGOsebPCppZzAMK4xfI/
oPCu0irzj2HoBtdEQXxzDV+/NAqnx/+QPNRTEmzff3lfnRvn84btCPS2uJoEH9rTJxom2JD8Bvmf
H3nkmpAh4TQIqeeF6tOkt/WhdaE6JOQIbGRjuVdeTkLU+7/h9dmHn8DKz0HNEHipFz8hD8uomUyN
BUTmNE4d9UNrSwjKc7A0kJ/ozKfu9WJs8aGheqWzQWc3v3iTs2zKrAJG0lFmY3sBUKq8RuPeXREl
13x6/8pef1XnbgHiT67MJod8cXIYm7EltTQLjoN0Lvzcq1aRC0zFtmvCeLib7N89797Re2czB+Oc
OSItK5JsBeeyFMuWIyiqUR44fbawBS2NILyQz2ou19kYymPp44fOFe5v5vtEmkuqPRMLhmmMftmn
LNe+hk6HJeP9+/B6Ys/SZ0jsusISjN7y9IfIJBLYAFV4zEyazklJ9y/Vpqc26a3rKrD0bk0E3pkx
5z3D6VL1R27NAVGZLuWIxWfJq6K+niiEHR0rwUBoRJgaI9GfmbuvJxM5YYbFXk04OgSOxQKNiqJF
fCBDQn11qHpmaSJJRpwSwN44U9t8YzLNd5D6CkVGWFOLTZJCNWn3bhIdExSZF50nHhLdQcjreeB+
OEat7Q7xI6lRmMcze7x+/xG+fkm5UPaGJkdB6p1LkWxh5G3sySI60vpPtlgz813pCdxWOXzDzq3P
vDnmW1OG3ShVEZZfao6LuQtnqweNlUdo3BDu9Y47bDsbWy8yQtz9mdQIpwzrC92voh1fqxguQBMc
gqbpVmVbZTOXkyzONgyf9ZYeNaB290CMnbdhS+ttvV5EIE47QBRF1PI/jvy95mXDtTdpcg2rQvwQ
HXFdTt18ef8+vrHgciNZZ+lTzoWpZZsA7xyoBjgxYCkgebTSSbfSBFJLLra/B5Z7WQY1qJoB5Zkc
+MMhHPUzm8Q3by5kBr5rnBQF/tLT95FsxdaQYxgfBw+X00B1e1OYA4b6vDYesU1EnzQixABVDLl9
EIRQXpmZkN8MAmP2OgDvA1rkp7ZPp20dkM5XO06/dnDxIhmz1JVmk2GCZiAEhsdhsysFDUhNg9sr
i/6Hxd+bula2r51J/5DNYq5V0CcltwSjEhW/V7vfMkVzgHstIrwSCURTzHr6EjqRBg97Y9ZeCc83
G3+8/0TfWgIkTgSMKjaSRH3+8xdHJ9uItE5QGzmWTouBPh8goU09PJAKJtr7Q73xElJ9Fyw3VHln
n8XpUKFft0bUVMwdRDar0NP9y9YHJ4A+b9jHbMTPjPfGGmrySWayOlwbb+PpeCqvbPoszFWjNpyN
ZRP9FYiyOjMd51d5sVIzBN8og+VFssKcjqJNLjo2NJFHIlq7AyURAPFh3a/rhPM2qGJ1o5mIonlv
vDP76zevj/o9kTMsNI5a3M/Gj7oiMuUc3Sjba8PQ8sc+h3v/8adGL4ptPPOStWyxrRv9NqC4gcYm
Ane4BcblXY9jpx00V4s/O15dnPnyvTVLTKoIktMK5ZOlqUKQaVj1LfezC6OtkHW+M50WKjRPE4rH
uRbkW0+PTQYNT7ZUdL8WC3VsWZZP3FF0dGsjvQxg6G8aAcl2iKd1ZYzXTjl88zVCaf+Dm0oXjLcc
PYYu50f74q0DzOZUXiYi9PRIjiDYlKgrgTX5ZAheu6EuPv8H4zmzZWxubqBLOR2vISFBpV0QHwXC
XRyUSXblRTy6XlHK7PJenXn13vjaw3mgEkQLnbdi+ZkgRzCXYcnZhzqnRmpaGx1IuEz2INzdIxwe
UEKjkVNjVQHgDy04s9l4Y1FjP65zwptLvsZyT04OiMPn18FmwLWtPPwON0NUfR9a2Czv39i3R2Lq
2C4FL/pYpzc2oHOt4hL8kkHq6xaIIN7PkF6566bxmdf9rW8vHizbZi/OcYd22elYIymEBh4SJo3e
BM+xNcEqGkt3V05ReQyRph79gUTdPp+8NZuh+pvo6rMnrnmQ5XLHh1+xa6QSi43x9EcUFqUKzxij
ow7FaK07Nd9US/PQZaqJujGpqImbGgfmvg/7OcjXvmNhWABmfVApCJb3b781y6IWvwdPGn1di4Mu
xallwdjWwHGY5QTSMyoNY9UQy/VX2tjGJxhY6KWRNY32oSli+1dSwU3Zk7DcXw1lL57qphgoLjvG
vZMN1XUzVOTJGQQ7fo00t7sQeC4eR7uPIagXTXI7yYGIHB3qDRzdjgQkGT9hGLijqAElpwAHtaPB
mf72wqwfwC8O4mnwrVqyjEQbDo4rIyimO7M1khucRmTWs6m4S227uAU8G0VEQ6YN0EOhj5ANbDam
m9Kbo2LJQgObAxC+2cAsQNpkBz4M1V6zamrwtGchCdZJvW8j3DN84LAJrMj3kAwqmuRnbk3yMU1D
vrjp0PbPBEUk11JPgq82SQvBukgDms5OP2NQW5fWfNDCqdn4WelAFSRJeijNJoJBM6TfzJrVsJph
BXuajfy2cfCBNI92UG9xOKkf5ZjXj+mkCXcDKO8PPbrR7ht+Nrae2CeObwpT4ymFnnffDnkoYYA6
cJJLvQnvNZEXeK/ckUyGiShbuJ+RINMV7WcYPfqu5ortkGTGt7IJswFrED1X4jD8/hlIXLKNdc+x
VhSHEfT6GAYO8/12P6VwRkYSr/z2UlLXIaG0ZQ+2JjDLrbdWFY5f8SbFz24A9XHr8KV5snPwv5u0
ccYnZTSOe0HD207wx4TuTTGNwQ8Rh8QyV5prHLWqsgCDpF17A5OuVpAbe+KnsLFVqN9FLn+GeYrR
yEpyBD4aDrRrNTjVPfmw9FYqZA/ALTRvkquwzVw+dfj3jI0Wquk+tUNapq2Xy3gbY5gjEybosi/4
CUn/IcGsOdhBnhMNHDvHKRBUmCJHv5ZCFHeurChyg4ej4eB2XQeFBI0u6T8qbuBIt8aDjiG/O1RJ
G11NeqXfYidJCVXxhhhKpKbFA+bSXg/2Raj7h9YprXHtpSPJ8EbtXOejM/zMSnIl1w1UEWBnfYlV
Izf1BPQv+MtfweQBV7GR18uN2frFN7Mvume/jkEEFrqLXriu9OLJEmH+GxNzc2+Jqf0x6fhRmMyD
tbGbEXi645OiHjU+SuZ6FOJZND3YEm8o9WJtoufpmYYB0r9BVPdtiSAd9wMqxHXWCudHXRNvvB5Z
gn7EZGFHWw0c0zczdmFcUnwEQSHnrAQ/nP8eGN/tekIcZIPhyI1nQbE03hO6I29pLvkmMBFA3OuY
I81GNYH9GNqgWLNyjEiuCvGArDU/I28iNO3su+qprYJ8DgVJSLjYwq1lJtZFwOcjp8Nbjoi9y9gS
W5uv8jd3TAO4vAqBPzJ+WlTQKAIo0G3WjuM2wW0FMoEgbfpeBFrfplZW3+aRD4/GGlx/wzJQ/czr
If2qWZF9THOClKArounEFdLVR9UP1uMUZ92vnhIwOq6QhF1cTbEHwRdfYrievBmT0QdJ+4RGWhE1
gdrjux9ZWbWCSgXiDX+89xPTU/PYjxjDCNfR8Rxg4DS9Nb87SDcBYlObQrI9lkfVRs1jjYz9JulL
iEZkKA+IOtNG3EX6ZHHoLtR8zs2q4Taw++IhxHXEA22ZujucnMDEEIbDXuLws5qwRd9WURVo6Aii
JtvUQOmZ6oirb1nA4TZNwsKwYE+j/6On3IYVMQ47+iBdE191UTw8d14WPLuj0ZsrvUNjQq4ZmXob
K57U3Vj3ytrUOQ2ky9mw9ZC0RMwCQ/WpkPdOrRtb3jwYUD00eqiebvI51cvmpyiiy2YKv+qTsNsd
sc5+zYGGQKlj7FZQ/AoN8lWK6rTfeKjc+lXSDSBhmQt5cIt7Qd8B6HAziH1T51/UWuC6GzpW2ud2
spwIOtlU3dVhG9xhRVHPYP7TB8CAV3PIO0fHKNo4LR8b0OisHDEkritU9GDIIibwU9F2hPixZqlv
euJrE2dbcyT7IUu9aSvj1gwxO+L0iBLLf4qNMnjkr4eohFSB5zTFo3cx+R1KdFi5LnNJyvyv2W+N
66/R0i8pesgvbQ15gItKBgcv4ACFEeAXmFAvYy8CnV2AhrMmS9xhGsbXOmDYSkooket20ASGubbR
cJv1cy56KTyPyRTM+dtl1kCwVzRH+ibAGj+SbYUD0GV/NaV1B1C/DJqAqkeKrzFWPUHOmMbUsalz
46nr/Hrf+z1cQaIvIGHlkJsvmcyQ2Vx8ijhkW4IZNk6OdWyVWHlz07QKgfCYOflTWpb1p4INYosx
Ug2EZAQUnNemFpPthqEEEahZdgYWCSGvZYGd8u9z5IdU+J+K39l9U/3+3Vz/KP4nIDbmou2/l9Af
s1959rteRHDO/59/ZXDaBoGaCts6J0gAAwbHiH+FcELRMOjKoYSklWz96ZX9Sykv/klLHcO7ogLl
6BxmODvVs0j///6fWURPQ9DiDxF8zP0u+RHCxukhBgHLXKuwqX9LTr40GvjdLw9popK2J1pce2k6
O60cg6MwZyeW98u+YIbteG/14abHC5IeykBPIRA0iT+dOUst9v1//w6bmv/cUtdBMCx+R+DquC+9
1t51Fnx/UG15n93oTsdXWoWl/teIl7OE3cpub2Lq3vRiDHPyJsrg/sXTu/17l/9SXX56NOeHAC+h
Ao51gUaijgTl9IYMpq/YAdb2DuT8T0039Z+JiPsnLWuMbQvf9cyFv7r/DOfyPJFf03qejQ8n998z
pdY0OLt2QeOaNzGY18uArX64Ymdi3Wj60Kl1HGvTs5sZ4sDGXn5+/3pPCyx/Xy81AboflMYE9IvT
HwA+K3HobNg7Oh5qp5I2ubN9Dsz/wSick9FeI09GQXU6CsVEPF6U/HbQKfOv4Js4RyZNdKYCfnpQ
/XMtaBRgj8wdDIOy6ekoNNVbn30a4TV9XV/0ej2yzyAndqBUu/roBVH1pslN+gXJNOjAToeqVQS3
Qdnmrm9wApIMQ0c00sOH90d5fUHcq1lVQ2VPGmj0T0cBRoqet9Kg1LsgW51cdy8azcZE1cbJ0/tD
vZoHau6iUmijoMG/ln3s0vdjLRE1iPoxhfSWwwDTByyw74/y6oJmjA9lPD4vVCuZ86cXZE2KPW7u
ert6xIW4rYI5F36qZU4eSiiNX++P9vqa/ojIsADROKW/Nv/5iwqUjxpbdY5BdFybkUrZgQbo11bf
nOsYvDUOlW3EgBSEED8s5l03VEi9W1S8hQrSzxw8gdfYsf7141fzcpTFvYPRUPp2QRBeq5XtMY/F
uOtKbNzvj7J8QnwHYBTauLoQylHYWoxSBpFldnHW79y0GK/9LmY/M9nZox9UxfHDQ9HdteeCHc1l
fXaXvXw8KCDIN66afld7uEIHX0MlUumt/s2VrBdnrstarrRcGEQqunPUeGfX2mIypKnbkMNK3lc2
sV/a1UEegct3hXcZW12bPdpORc7H/G9wQNPAMy/tGprsTdsj9V1bQWtYG1lPOCyp6reAIuqp+Grb
XdutnajI2sewzvPyvpaxYi9GMhKGKCNme2+LHkaO5SbF5zzFVrGpcF6gkyhR/RgmQct7u6F8ilW0
hWlLy8bIsBZDfjmmOhEInHtVuy/c3kiPvaM1LXjqTq/Kw2jG2aOpd9UVuJCMQ29jacOZIuPyayhp
1/CNs+hC0YdCS3/6iAwt4aICrd8hKCaAdBpuorH45aXTXzh3z+h3Xs88BqLKOOuwaN8t66lt65kE
Cev9LvUia1UO5BrbZSh3Q5Q0ZybD/EL+d4HP5VLmhv9MqWKvMXsTTi9r1GSQ+SYs0Bg9/CXJMQ6C
QWJmsqzSbvVC5pfwG9XdR6e7yW6PL5OFBIvVYjEBKe6VQx7U486JNX0b+i1SCkp3BrR9ClRnrvCN
m/lHFDNrVWYtkHl6hbXP4ZRbTLodFbE1+NzhON+HldVGcvPh60JsrqNCZVWfP+6LoWIUYX7pjztw
A9T5ixQgfj+khz6prTNTZJ5ui+eGuItB+D5J/B2L7yEpSZ3VIbPaaSLqyS9I1EXRI5IIs9S8gsMx
fFWAxvOVOUbahxcrnBu0wFCZ4ifRlxtU2lAJTuts2FVpRJAlBhMwNrIux2ndURDrth+9qbwK88ef
6zUVX5XTm1pKVZl52+m7rCFlh9Suz9UUWATCZ+mZkZYfr1mIjL5IZ/fHUYTF+HQkRwLYhSZBxlIr
ftX033eNhjXl45cjuRCWe9olr6YjG36nUSPM3DwsCI+o6FGoNmjh+LfuBze0f67nxVCLdzuvnQKY
barvis6AiSSDYk9Tz/nwdOCusZPB/CwUXufFtpk9AOaCRk47hH4lGcBNu0+CoiDJxcnP3Ls3HhCS
M9ZhzojWPAdPH1BdaNFklKFOiUpY5OWQ4lnYpTjzFr9e6S0685Dn+OqzAVgaTuF6NHrNeon6PYL/
2VEtpyIIbOO5goW+tUZUSmeGfL1GMaSC7fhHlsObdXphfLkcPS0dfSdr84uvhc2lmwTfTbf+mNVg
Xu7xG0KKxLbBHOcYcjqQSEd4DxkeMIr040NHu/cCeFawH91gPPM2vXFNbGZ0pgbvrCGXgi7b6qN4
mggMslHrqYMfANjaA2ug9oT70hsO779X8y8/XRAtzowmxnnOIQhFFgti2kotT3MxsSdUw7qsyqem
J6r+/UHemBongyzWooivKeiuiRXCCHqyGfLS2OA4WGvtOD2Ad8zOzAvj7atS8C0MnhwlqNPnldXF
VFauOe0qCr+0frKkJzlOUKRclUZAng28FupW4LpN3r1COPQ67IC0QoLbknvP0ONLO2zzfgu71PG+
j3ZVPL1/S17/QnZkDrv9+TQ7i05Pf+GIv0wWbOx2NWB1Qm6Lb441nPMavDWImqsQEFUNmn+L21Bp
fpFHAiiRLfXye+q53gP/VXjm6VqvHy9rC3sBBB6zqPXPn784JYE5K2NSPXrMLtKHoxyaICbpsOXT
zWC2Nhj7IM37fVGAAsQWUzj51ZB25XWlV5p56+dxkdykbqWcZt1qVtVd+nGOjIfQO1VDivFRQjuV
sNNtqwvmpkplAReNJzgerAyAyqZxgIjvK0sU97FuN58wLjVGSoxBoB5iWh4mGG6w54StNOGUbWDQ
hd0vs3IKjXwRIkN+csAoyLxidaPk7o8RjFAsKR9+s/FcoBKdsbfomJZGF7+mypu4NtscaSdbPFfR
ug1tAots/dxQrx88ezEO/Sz3tB2MZXGhKF2NBb8k6CHPiNYbOwI0RSjObBFf1dyQ7uG7wnXJEGrW
ip9OYpNuj19gYdnVbvSc9tPwy+zrFC240rAsTsWV3475Fd34aU3gtPkp07OzP+L1eun8Ed1wR+eo
EH0xx3uXiCq/KLsduLtk5Ueq/Rp0BL82jheesSq9vquUOSlxCoqu8+Uu1srYUWWa1llHIgPcCD1n
IzyBeN28vzK8cUGzHwA4issYlG5Ob6ptVVoWlVwQpxm6pmIy76aJ84wZleYZscTbQ83oBpcvN3TU
06F0La4biHQMRRzYnZ+E3Wo+yT7pWh/9J1eFpJQVAj0kpeLToYBt9VoRkuoLKb7e586YfitMIW4c
30jjM/Py9eGM5wTBAF0wG1M1A2RelgX0IaLNLohmpPsKODjctbG8V4QFiMAkyz7BMfPxRzYvfK7k
pMLhYnEfJ9dtR+XMA+Y6ccF1nmwz3R4OGerMD99H6mtUCykws6zjSDy9tjK0yzEzsDqT6kZaL4R7
EuMCnKrFcM4J8rregUdBV+xSKa0gppn//MWyriq3JbJpMHd6Pbka9puKNOyBnWq50tuy1FZ8c3IL
cibhwCNBQ+YajdN0TpT8eo7yKwTqFReYLtv8xa+YGtvWTMmvmH1q9M40wPxybEhLdvvuzM2dJ8bp
ZgiTJ9YjpEOUKtjonV6xMyR+g8jb2rkNV5PC3l0hu4q3H50t0uRaBBUrvgbu0uGU1UlSa2EBmnms
HlSbVIcAr/oK2Y6/f3+kt65H4Z3mvrGTfKVDHkUTFNXQmDtCI9rbxKnF2k9kuPvwKHAJ6D4JFIko
r+btwYt5YmSWJGa10nY4xzJCtIS5nyvFHz6VoT1EfG8pAw0pB5XTUYANWxPAQ39Po4eED5PvP4k6
Wt7nZ27a6wmnMIAy8/mAzn23xRsm0kLFgfCDfZ3lIeF1xKy1/NvlnNF3Zt14vVAxFOcKGmc2H7El
bMWOSwsp4+TvSSk3bQiELbsDrU6oXRIQYDy2aALD/WinZy/y9cyYm3/zVxvb64x0OL2b2hB7WAvD
cE/AjiRskkjngcPamH90blD8o+zHBOSRUblarIxxwCeOmGNzl9fasB0nEiJdT3ZndqCvroYPMhVZ
E44YeyUKcqdX05mdF7o1FYhscEhWtUEJ95y5zxyjX62HODvZs/8hTNBqWzaH2FKqIMr0YVcTbdKt
NaMBQwCbR8/Wffr/ODuzJbeNpVs/ESIwD7ccGiS7pZY12JZvELJkY55nPP35qv1fNIs4RHB7O+wL
x1ayCllZWZkr10Ju6EzB0VP+6UC32PsqA8S2myxviZJHvYbfAQER2QFUOIA35dVWXRMMacbvMPMX
2rzWYbTsD5mHuF6R9QfbgzngwRPOkSNkMbSL0AB3t5RjDbz4u9mmgGDAo+kPszs+dUjwbCD7b74i
8HrN4A1KDYEj4UhW7GLQClstbB9+fvVQODUnYhyLDY+8Od5YwUk4dSwEeKh0n8Ql+mugMC2/6sEo
NrHr7Ee9+QUWVznc37U1Sw5PeGo8VHjIx6+9EmEgLS9metFOrv+yyUn+KJ223CdL6G54ptiZq3uL
NRHfgQnzDzFcfW2pVqJG99rM8KMSLcoMzOBhgnJ/r+bJ/CVXkJ8z1Ll+mRCMPj6+Rle8NWh5E/zl
HKHqIfOcyhJi0FYMWLuhexrmvDiAbgo2tlMs4maRDDCSz4klWtIiJ1eHoB6yaz8C6olg7aiCXYma
b5GC9pO9DOnP+0tbcUeaF9ANcQ+IdFL6fN0yFmZiwXmK1lp3sIc2PxrT5rjHW3FbWhYBmAoDvVO6
+LJCSRtOA5qW1Hi6QGmSvV2ljnqcXQac0OvKQcHNAJvIvrLKQwA0rK2PizXXfyyxifwssgq6C4pp
QetUAwrwE36gPNzPplqiAiD0Fl6trB22MAcrni1SGMIh731iu37tb5YRMKdFOuAr+dT5VcDIaiQG
VawWfdnHv4KB4ginVTSV5Ufz7CW4/jLqPhwjGeiCuYPxP1XP962sLYjyITVsgoIJjOV6QY6etoyv
1CaFGK3Y9WHu7QqLwhE6YcnpfzAlwhunRtd0Ocq1vIjzWKtM3xv04pAZabUrYkPxR2989LlK1YJj
giGGf+kbSYuKhqaB2TY3fWiYl0ttxuY+zbR8Iy9b2zpBxUYDFvQH5bbrrUPqC6yXrhi+CXsZMl+O
u7PUKDh4UaZshDmJOocyrFiR55Ca8y4W05jXtua2b5nFSNBpL+3uaRxt79gtgIPNUGvh5p2KZyU1
yhe7XZKvSdnMgq27PMDqhJwg4Fm0zjLz8ahE8Z6LWAxYk2lLR8FVvDkMSLP8smjRgbMm+zt6btOJ
aybcFwtjdffdZyUKimaBmHYVY/qqtAWFnml1GsaWr6UeCqHILvaOAseyVh6SOP5139haCISAle/3
xmgh32Be7/XKoIQWMkZ9SZM9Mj53iRdsLGnNg+BsJVMBPEo4ke79OB0LBOxmDp/V5B+HxWoPFVXb
kzKE2oaplQUxJE2WwbgDhFLy5R96xVCh92v6TtbZviA6BF5s2BsviJu0Hto4en2UihhJFiy3125q
VklmKRPRpADnegAoj2Z0FOdfFyMvYXkwK0YJyq1+30oOIPogoslOAswr6dqohayqWgJz9xnKStD7
7vvq756fgp77ODUITiAONKAMowc/VCdZvt/3lJVvyJMMRivSUtCGAqP4/g1YwkjE7INJ7qZ3VNqr
qPqS24rpR05UH++bEn+UdGEy7yawMvC+cfLkPACuBtAPLJSv6VrHtl6gZUyhCNSfS6A60MWmgTnB
FK73n1xzbCe/roZ0SwxrdbtdvJUXB+8bV3LaqCzKjrkE27fnKk1RgAn67JAiXvlB1YIRznen7j+T
pDMlOxXG0/0tWNttPqdQNKKTTYXrercBMdZM31SOP3R667dNNZ5UxbafFGPZIkJcOzHvTUm+3A4D
Ix556/g9ojIQTqIUqIXm/8F6/7+8gmtWGGaEA4XuLv8SC35XQkAyejAYJLZ9J0jmkwnp5FlP9K15
u1Ur5BD8ZQnPkdYSe2PRQrZi+15uzufWSP4UZauNw79lRFrKaCxOM1cM/1iRYT6p1vRFRYN74wys
RRgXhgtauvQlbUe6BYwZjKkpsD3p2L0Qv4PdnKI51qGHEo7xD7NP+w2XW1uWx/OXSVoNFKZ86vTE
RbWm4HEGDjj+g9p++jLSwSo20r01z/bAOgOgpWN4U2IvlCg2kjjDTOxMF2SfdUhwAuUpUkt9Y0W3
prg9QUeLMg/ShbLPhYWRO7OKzxUxyYRA9B5y6la7Zcl/PXpcBdwDkkrK+TZVPyk0T1E3TcjrWn6s
j/XRLhTlMDPYcGDgdKt5IILfdXDEFHPBYMW5hHgQXh+kDBHAZAJ26s/MZXxDz9zZM+USHPoeZSsk
i+OHE2fsYYlAqFErk9Hf6Ha6C1cpwThVu8+iQ3igaoE0AIjgDZ+/9cC3ThZDjJB9UC+TMi0mgAq0
q0tcI8mik4rg9d7Lyi3ehFUrcK8jIgCq+uZkOahENXCK2H4SpvMJydvhQz1Cq3rfI27vMGocukEQ
4tlMhiCd3wTCC8bRLdvXFsPYuRHqukgEDX6RxONTNsLpOk5ts2+bUT+NGsWm++bXvIRWzH/ICSpw
YhPehVsHcRWjcEZiVDZqqIWZ3k5t+/pDEDP7iYBHsJG4316WkGlRCIRJn7vkhoCoRH265DFk+Zbb
AOGZShU1ai8O01/NQN3qANzB/Q2UXvARtXdnK6bcBkthXQyRq+SxtISuV6uh8u563cjx86x5OKee
3YznaazN3A+ayMoODLjYv5y55Sl2f59XnEm03VE95IFEs1+6p9OshWqMl4ev64V78Ow3BrF0q/++
EsgY3qZ2xutD4HykM4/eHoMXWWT5LUvFccBx6IUJcT7KTBuOs2YKZgoCmbh04HG63sohKhs1Y0zX
15PRqXZOmRVnb2EOM5qrzL+/eau2RIpHBVMgGCRbcYq6vdfktg+lJmOdSpq9xCNXXhVPW8Mjq6YA
BAK7AU2Mh14vq1AQHrfqyvbrRp0OpcVgYlqTXjnUNzZcYu0oQFBMtQcmIfgUpI/VOInX6kZDptM5
8wc9HPWDHoTGfkBY8JtpFtWpzg0UXKrNmLPmjFSLyQaoR/IGkvZzVoNAH+Bj9xczto5NWec+s7D1
xvrWrJANc99RLoZyTNrKDPlsyGxweQhfx2M9tu6BgcOthuuqFSioBY2aAC1JNyqvij6qM8vysyaJ
X2EwyT8o2mB8ue+Ba1agu+DawdPxC2ktIzTWJqHa9OG2YERDHeODnarNRnBccT6b5yjuQOuYpE4K
EkVfGV6pWonP1G205wWDWhDIW1wAVe8HF8SVRvphk4dAZkMGfO3ntFFjustt4ntlFuy8MUqejGLa
KtTebBtWoF9A8ZZkh9ArWSHF17nQnMgnKNWn0ZmTg7e4W6zwN9uGFZGIilYqGC95zCpsdbVAwi3y
SbyGbDdlQfdzrEN4vWO1fbgxLIwxKcejk0ublOd644YxZZC6A6hVB3H5M+9FlX2AhGjj+9wWuEBG
sGv0A+FI5TEtLu53F3MZoKCadmnsT6Iq/K12E0erdnPMCPXv0C6hgJ4rXVL/W1WhA1fCXE7F3rM6
oz7WpT1NJ/jZVeUpQTwqfp0tr6r/vO9AEt0cFTiqfKSXxA/uGXpBkrOq0C9kSouz1lNeHHMjGYt/
jNlpoEJypkFr9lFtDeq3hSPVPFUVkgxf5kKNjc9dMQ0jaqx2wWjqxo+6dTiBUyBdAnqGc8kCAXXC
zLbnJrEPdBZVzh51OmadIU2bP1MwdO3PaCoMP5sgt7Q/0Nwd6j8ry6mEukXsxC+CLiI8KpEW2Jcl
Ji981pyy2gKe32R8DgkAkz0CxECZRsYOKbXbR6Wlxn7YwFN2jINQG/auBRZ9XwDdKD5pRW5ZOwoV
8QC0n906OBGD5oeNvRKeevVA4HFNuZYwA8wBXLgU03RGPuomH1K/TMuuORQxXr1zjSDIvgdhPzlf
tUkvR2On6NBsQYJTINj7oyzV+m9UIZtUO97/PTeZKD+Hai7hwAYLQ/py7fBprCpo5JWpr1szlByR
h/LIsgTaK9qk84euC7ZIkG99BeJlcfOSUdD6lgtVgD56dC24+zzFCl/zTst+4ukP1zMQIXCZUAPI
xSm5ETAHDUn/Ocpyof/e7XQvL/ZVonZP9zfvjXdJ+pgOKCdItUCSMFkgncYyWUynK9TEJwekqpjZ
sTPv6n7I4Wgx40YPT9bsjO7eQtjYeqYUVmVnk4Pysy+qpXidct1YTiXD89U+hIKIkSQ96vOD3hkI
uyeKZvLpx0SF9GIwOqfZyhVuzwTdXvZIdJdFA1G6KGYHqV6ranI/tsPS23uoVsRQIAQW9BVuxawJ
RVRnQBc3C2v43Vrd3mvGZCob8eP2JnljRhWdH8HLKqtHeJSezZm81u+tuTmNTfuz9sLkwqDW1ktk
xdsBM731aql1U8e/9vZOHZYEjH/qZ4Odf2PaMzpUap5+S/XZPix9oWw4yIqzC0ATVC2cLjIY8d/f
XScL5PRVs4Spn6hR9KmbA2s52om2ZI+fYmpDomvP6CdzSdK66D8nkJBYuW+BIznO8LBFiL+m88sE
6+tfQ5ZuVSVvPxmfyuJ0kTmJ57O0MKUzCj0wl9KvBVPQZMzK0YK56FR4bfewd9ATZK6ceTIa7PQM
rvdw1D2cdElKv7fj6GjPrsW8aWkx6DckxaOpIMgE0BVUH2ACEQpH17YQShhCFxYif3GLdjfbfXzs
LCYbYUKyD/djx9oOvjclzuY718gVZZmtBmmHeimcPQr30w6x4Yojp1obO3jr9ayKuQlOOAm7J/On
ThPPhdJuSj+1snrfW9kl1ZDQowqh7dLUmTfM3Tq9MAdVAiMo5FAy4R981dRw6grRii5ZnpMWhD8v
1HajuXqLfRbf6p0Z6SHXoxcwTDCVMBvURId2TIIf7oTqzmKG9Q6CFGVvkLGNu9CGItsbiu4v9K63
mO7XviJ9EB7HVBl4Q0gHb061XqHniMMscf+azaDgZ0WFs8jUqo0zvmYKAB/UUDQdAJ8a1w4zRyVD
OEEqHo3JJwZeG19rgFkPSFFsRK01fwG0qHtgIsiU5NnKWuVVTNEs85farneVG6T7bGkvaJSDaAmq
X48fBNDWvCBoX2NR2kK0pUgsqzz3lcHSD2o8aye16PNTN+hbtHBrnvnelOQyKQIBgV1G4r7rCf0z
MFTk1KFmtjfiyNoOAmOFZpuyE4zyUsxytMbT0ShDf6Ufw68UGpp/O+g5IM5qp2ctGeyNLybi0nUe
IuTKQN4BS6a9Ku/hgngkIx/sYZWp5UEBJg+ne9B8aj01/IcUb3k1+mG4VHFnbRRSV7eUjgTADdwP
mNW1V05GnEw97DN+4/XOizFBVgVfIoY2vH/NjmBZEaoEOteAlKcuhYIyNMwi/gyZ4R4+L3CoXTJv
7KNwAHkfyc0plfL0E6NF16tpqpICbO5ghaT5YLSW/XXm5H/WtEaj9NBqz3nl9vHGq3NtbUCPyFJh
TaFvLZ1sw5otJontzNcUIJQNjcxjwxP66+PnjIYEjX7e7CSr0tqy1IQXIGVtRTK0P6wxm7IfUQhQ
6RPVdhRM71sTf5q8k0B3qXQhEAjOT7reOAFqHUdu5o+2nn2DlSI7pZ7VPAVB2f6h54nu37d3s4fw
EFDvgvzC9kR/QjpxCyi4aHTa4uS4bfVqULvcM+vTPOqFWKGkRi7CZ+KCE7/i3aUNmqhRwQjnp941
puyjXo3d8smxg2yLhPgm2GNIVJQFqYvgPZfqa8owZkkbZ9kpi7MGJXUzApDslbsEnNSj3if0i0Sn
ikKRGG2XvA8tcX1MbDc7JUHvISPWqslTMxn6P/c/0I1DuAalXRoQVAgI86oUe7nKO6Oqo/REvS+6
FKMVfCc5bfehBdBrn2p2teGBt1vI40YUczjMkLzKWxj17WRNfZ2crChqPnuKOv4M6rE/5+nkbbDW
3FZleGsC8hKHFyYeqmLXfsEgXDdESZOctMmc9qAUx+eBsYzXYVahqysN96gqvffsDWP7DFcY2lRt
EX8KCyvfWPTtMaByJcpkcHHwLU3Jb4bcagMrz1k0haKLSqXjKU6gmrz/LW/CpCg8Aa2B9YjCD9Mh
18ul8AZxe4X6ZqPqyq4He/J59IYZlsKl/7uZ1PlTOTLj97CjYpWSAU1j8C03lW23hySd1n58UvsZ
JkVDnT430Pp+ur+2tR3EDhga2uAMukuBi8GrwM0sMz7V0Ons0xreoTrNt6DJt6cBDK0Y+wVwIaxJ
4cq180oLRys+gdfLPzXo3QS7wkO1cReq9fiPZYbh1/vregNXXEVkPppIERgUIdfCUa8/Wgz7Jy+s
KjkteqrFv3tKAxzJ1hrDeFXUuVlO7lIZ0KTwjFz2vTO4P+hjN8HBdgY1OKpV2nTPuhI4im/wic19
k3dwQS7BMGW7nqgI8543oxj0qvZuQltj1OdC+RKYzH191ABXjs8Zwd++aF2qxMckiIeHh8Sp9NCr
ApfDEpnmkCIZ3cdmQchA8RUb2OEeetP0h1fDUbOHIbD9fn8/b1Iusn7gMgQ0gWWnA3+9ndGIvslS
acmpcSoUmZauel4Kt3l1EY54MZHA+zXTB/IHz9tiE771UAuYMgMQGKdYIr+vbCilkpaB2xPcLu7R
bgsXWvpmq1Rye8YRUGCuQKjtCbVlyUOt1K1trbU546G3dM9xnurpU2H1bb2jHAaiAZhon55qO0MV
8v7W3iwQiilB4QaSnu48Z/56a3PBde4FSnjyFDtAandQ9EPG23jc37dzc0NQhH3rj5hgWlEfEr/j
3W0eT0psW80Sn4whdT8BNANN08Wu/tQNCPQd7hu7OfFvFV9IzbglkNWSnbNmBtqpjD4+KZP2E1iq
sTNn7ePoKa+L0mz45trCGEsByUUCwQCydAs03tKXSmlHEHcGzbHLAvtEaK6fA8sanu4v68ZNGKAi
b9WBopO4UtG+3sOgpCxFS4JANida8qEdY8v6PKa6+6NwhijaNz2qA7uic/IN8ZKVNdLQ5/0Pzx8w
Dtmww8B5PoHqPPF+0/Z2Q5weOjfdT+60JWa04o+26HLy3QxBPyH5YzONEa9/joKb5DN0tFWzC7Qx
2PD6tQXh90JMQCA55anEqq9Ml1JhcurHNDpCicpaDDU5Lmm51ea6XRCbxkOKcTASP7DT1x9tZISz
9GYzPFX5NByX2dU+oygXfL3vGrcLokNF3w5qC/5F6eLaSm7X4dK4ke5nXZr+zdhj+NEzquRb2Hhb
CIxbL8QU2niUuAgXDMNfmyrI8yqVQh1Xk/U1b8JL1cefi0L7i1ndj8AzHz5fplCrFNGf8HjDuKjG
vO3pqml+FXXuKejBQySWXl0yHjcbYWNlE3EIIFckCri5PBHbaJUdIT6k+WrhfKWJu5zR5E13mgL5
ycOfixoy/U/xCiAsSnvYN70LZEDT/GzODSZYKhTnKlv1qaJvFfxvYyEPDjyQ9g+fjGlS6XM1czba
bqn7ZThAOWHrR+Qgf7qJcmj63NyI8ivOTrgFrk8tC1o8uZplG6Guti3zPS2crK9qPCQvnbo5h7Vq
RYxrixiI00shV0Mor7IivhNMZPNHiCTtoxolW926FW9ApZqkEUYV0Z2Wqi3UHhhaoZ/je0WkQqvi
lUazq70g/lnXdjsd/wePgE9StNw17hPpM0VuGNZl5Wh+jSbWXhu15mmhp/2UVfXWFMfa9pGzkdhQ
vQKEIf77u6u4NcwCOnlMuVFjPcd1kSCS2jxcJHibtuVhJCa9SBOl7WtjD2q/xGL7Bm08twWk2NB3
NxsviNtghJvRFLTokBD45HJ7FNSTC1G07g+Lw9ywmqt5+7Q4Vv6iB1Oh7YY87fJdwBDAVuX91j2o
8NPiZuLIoPEpu0fkMtaeNObsI9/pPecKhfBu8txLtFSPfzBSM0ZwRR3Eo+Qijvi7D6ZMU+D05jT7
TdOVR3TBrD1qV1szFbduQR7IuwUuS6Isgw3XVjI7UuvB8GY/D7Nx58Rdtcvyeavqt2aFyTPxqZgz
BNN9baWKcloxPTIcRheNex74+qHq3K3a0c2DAYlA5o+ZXqbeIp5+11YUuG4YEUVDahhM49lF/OVf
s6dLUEDB/71ZFvfQRl7xZ1Z2W2Q0t25BxIBWF04F8iXeR9eWVUAjkWENts+sY3PKB7ifm96poaxI
3I2QcbtITHFXEaF04YLSJZIFjTNGswcU0u0qX9CruDvXy7Lz3Lb1nh6JAz1mxDOzmxLtz/vh6vYz
guYlSycZ5X/8fb1MUy8X07NjmwtMC34hnbEAMOnqXw9boTBH9oQp7mWZ8gzyAweq/t7yAUHb4S5y
8+Fbl1TmFsHlykcDX0cLRpSWBLXO9WoyL08iRkkNv2gj9VgqaAE085wfYsPc8g9p47gdoURkJIPX
Fht4A7NT+nIOVTOqz6MTBctuNoaQ0Tl13kI9r9oBkkYDS5wFuUabNoTe0qrrszG7yl6LIvMY5dMW
15kUfv9bjQfXMmVGQc0uNvZdZKrKBSUE+HvOKL/3P5Uxcmi/QzvZHNRcn/8dcjc1zjFt5PyxROPG
sHTAQ64XpGrs6lwpuvIloxTytUMafveQ/71ZAdzH4gSKlQ789fLKToNnnTb/uXB4zBWM0p+iRtnS
21v7VO+tSGtRHPq3bZ7XZ4Qjlg9R6XqfkiiotgAo4o95V5P6bzFvJFZMHxKgJDP6GJRLx+TMOYmG
F7sbvxSsbG/1/YL8hrulora2KG5GiCfIcKEPlqy5YRYsSZd3Z3Isczq4IwSgEI0u6hYD85oLkt0S
CbFFFUM6u3rZojtbpt1ZgwgvPRRKFiQ+L/Jp/i3q66H4oCKwWR3BUJjz6b57rOyoBVE21M8kbjpT
IZJ7mEOKRHTZn9uuAto2qKO2PDlT3vf7pgsM6+80z8bpQR4V8R1xRqY2BJkKhWHphczYX71YXCnn
LAnRdbLswHfIEOIdmSJYIq1Onl0FMubHz4LQ10UPj8cRmaNkdpmaMB0zBMYyXUE3pSu9+DmP4Ou6
v6crfkOhDe+kvcQnlRmQPMBaqRdHzdkK2qCH7Jyc5FuEZE7x2/9gyAMHT5bAo0/GxqX0Qswhtjnb
gwNXczgWyMlMWyNKK8uhVUZ7iahPlJTZuRiOo1ccps3Z0OEBVJz+ZGlL4N9fipQI4BFiTI04xSmg
XC+f7LR39KCe2/oMc2b67FTt3z2UamgluTkKV/pSfQrCwIoOWaGXWxP+t2cAFCEPdCobNB+5p6Uz
4Omt0Lqszkk1tp+rKgPLo2jjDCzEceZ0b4UtxM3313t75Hkxc4MKHgmyO/mdbtm56owG6zVLEpF9
TTH/c5V3eXOssnE+m87QHTpV7/6+b3ZtqfTvSJGZ/0c5UUrtoHyNmVHVm7NWByBC1GnWcj83ScP2
hZbF+q4vSnPeOA8rayW9YnSCAMP7XV6rXTNmFtZcdHMyNR8rj9m23wonTbIPiofo2C5l5iY+cRF7
zR/3l3vruqJki4ihcF8qV9KBp7FtT+3AEHfYBflzAOJBiOg8iDUQvgs6l961GIQFDiDW/y6DMIq8
sedxLM99PaW+otf1p7Grt1p1K58OKyTlPDyYjZK5FARUuUiyrDyr6VI+23nh/QvybDjwrCzA2Wj5
g8jb/5bFQADDAXBpcD6ulwXn5dyMul6em3BEQK+B2SqKQbTf/0RS3vp/VoQABSFMXLTXVvKBZkKX
DszZ23MJQYwNVVjQz9BtB1tlpFVvYNRSpRJHlJHjcqMGmoE8FDs4Wv2T24/F2cimraxhdUG0akyi
JY8a2du5UCPNUezyHCTkQ2HcLIfBHMbPYxO3T/f3btUl+D50qkQpTi5V1YnlQOCC4+nRuIy7PGj0
JwDq0OVqs+W8aEGlP1ZF/+9rUdWmkMkYO+PF119LD0vyVM8qoc5Knb8sPSt2SJTEn3PP2UKErH0t
4iN+AYMQF5yUFKVh6862OuMYujYcnWiyD5E9LBtxeO1rgXSEiInsi8AoLagF7Q5COazO4H/7b0nW
2J8HZrUvYa1aG2FwzRTMjBwojioIaqk8NiAKWTcZpuBfUffIBvbHuSusw9wX0em+Y6zt3XtT4r+/
i0i8zZaall959oykLg9Uuu3kUJEI/v24HRAgHCluUIoh0jfSCm3RJi0sz3ZuTE+w8Nk+s11b1fq1
jQMtwbAfPRVRzLxeTVnDrFLXSUl6XFXBi2GmhbnX0r4LnkcIjLey8VVzjKjRaMfJHZlqL1HHzi2c
Bceb++pghoj5Jnqd71DfyDYO8Np3IkeEO5bcSvQWr1c2INneJC0xnV1bDqWRL7umQnTy/ldaWZDo
inINirIOGMNrK13ZQeDd1BzaThmt/RT33e8A9PThAxUdLdywtnLbA0EiwQYXJ2gsRdB653tJYoWF
XnjE1sBRTwnMTHGoz7s5RNOPUaR9aobphrvfxEEasmJSn3uYkSIAC9cmYyVUEF+1C+i1FPWTnXys
qn2lLt1hnJSt4seqLdpT3CM0qihlXtsaTL1SGheXd5eIrEnJ+qZ6KouGr9aiLvkJAdVxI+jeeAmP
CB6GpKe0CwRe4dpklVmRGdDAOatzPH/IqAzvs67tNx4TN15CoiDaObQTKYRg59qKEkxmhtAbVkor
3OtNZ34sy7k4JV49b4SNNVMIo0BAQPGegU0pEsZjqRZukUfnaUIQl+I3o2citHdJHG4ga9dMCVAA
o0qcZ+7I61WpBaRdgJHDc51n1ilQVO+j3jvZSwMF+aPJpijgc+uLng5tX3kDjUqNSme2wjM6vYCF
lfr3Ip23uFtv3A9mXdGmB9htcTnK9FVZkQVO3A7OSbeWj7mmXeJgdHd1m3wdlODB/gAxXfC3Ckok
PI8GpuQSAXiPwsi68pyQ3h/tLmDAzA2S4FDzfxt396PUjZdjjJKAyKH/wx1dfylT68J2HoPinFiJ
fiiixdstRrEFlHwrzl+VkMRYP9P3Agggyr/SZWJp9FhQb6nOrt4h8gt1a1uhDh3n5imz3La8oD5a
TM9TGGWHpuJ2Q8I6jj7WkdZZGyMJN99SPHbFVC8yiIBmZFYgCx1h6OZctncuPAYtAk+FFqi3vrtJ
M31oM02dN/b41iJBWUx1kDHyl4xHrVQn6Iq6y85xZzd/to4WvGQVmlwXt0+d/AB8JtY2TN5+VnH0
aPriR0wZu9J+e1AdWE1lZuembZtdjlD23oXmZKOWenPMBcMagZ8nBLkV+OFr54lanHhCL+I8znRj
yFT63dxByFEuVrph6u02ufYg3uwMO/AKE88ieUVuxmkI2xpC6z6cPpjazHxAHbUhFtXkxUMe+Ohq
Vr8zAh2pab0oXni3OT/G0EJ8NjDjLeGn2x2mliY4AwUIEeeWbqQyrQGQ1nlzLoqu+Q6OUN81Xrc1
vr1mBSil/ZZG6ACgrndYbbVgmbywPfeD2UfHyTaUSz+krbqxvStfUoBAyMWBbPLalVKiBWLgqI3a
7uzC1/uK0gkspUabfs+aRT88GnFo4YGvohrIwugmXy/JLt0xG5WhOJdJkYY7G4X3z62uTl/vm7ld
EZkreAJayA4c8DKweM5qg0RvwUxnm3symPYY97xw4yWxj/dN3ZxvSgOshDkqS4jFymN2M7LWZtqW
y7kORwSLqyHcpYmRHmhWNsw0ld/vm7tZGWgx0Lzce3ROQKpJnteajLmDgerPMNglu6zqtEM0MkrI
5b4FIV4xRYKHmo+I2syNSO5X96HqzoINpkRe5OCw0o89YtPPZRU8XDQSaGj6x1TimVTksXvtFlFb
2L3jJfq5z+FJLee8OlqpnW8kJuIHX0UR+lqCo0qM/QBpkesei10x7a9lOq/BLnyKxsA5LXMa/xjM
pdhbBdLSCCXBGHn/i4kvcmOVQhxNZdg4Lfltg2KNp8zepJ/VwQgQ42ya49JBMO/V2fhRW7rh2SnM
/GODXOsvA032p/vmb4KIGKoXI36C5J4DIX1Fs6wShi68+aw0tgrHVTPtUr19+AGHFd4fMDiDg8Jn
pDc9iEw3SzVOQVtMxWEe7H+tttYPo8301mPrIT3ioUhriHEEwQUsWQq6qs/SqVUv89AqryPn/FIZ
m2oVsqu8WaGyiJYJf1NlvHbIibQ292J3uQSqWwl469fGHH/TgTfsusj6CxTzxmeSw4gwSHZOsZak
mftUMqjHdTI7nbVcstyedqET2Yd5ipydaWS/ozL45eFNFEMXEBSJcVMaNNfLa2qrsp20ni69k5QH
s1GCPWT6WyyU4lO893zSHXiCaMRToCUYy/1xRWTUwO/GC7pg5S+r1MxDOS2DP9VBdgrq1vgzQwbt
CY7IrZR9zTJDkVSSRIsD779eX2cwImY5yXgxtaQ+TO3SHvS6bQ/8nPnJzZ3yUzsZzi6oG+/b/Z2V
g6ZYM3kRjRvo8oQG5bXlBjbLxRjH4QLbpnoEio/KTwhCugiWR+OzTuLBQaCMRuWThYqT/+7VP8XA
UPS+6C59tdhfs6oqmAbVoq+VM6Ub3vn2Z11/SkpOFMA5dbCXMsh4bcvrMjWKB62/TIadqLspXvLo
kiitPXzjcsziQ2TC7//VHZswPM2DEUEkPOWJ+1EbvEjbeyoooQsJZagc50ydwgNSVdzMj+49A+Fv
CDUhQXcz4jOa5jjq09RfmKMC9xEPffU6JG75JAREjo/b4l0ITAInpo8rbYg1lHHS6n1/iXO73PeU
0l7GfIw4S9X07b4pOYKL7ywI1h0eoXiUPFeZhpFWWFaHS6VV+8VzO/3bnCUPcnIytA98FcVeB7oo
BlBk0IIa5GXrhnZ7GXov2EMvme1D29xiCrh5C76ZAeHEow8r1GWvHUmHkwCAcdZdFtMof6hDWv07
hVPhdx3a22llz8+RnXVP9KPVY9250dmKRvd0f0OFDcmZGXPjxPB8gYPkjTLk3cGBPGNB/khtL2mi
Fh+toEo+NHo3Cab4aWP2dsUUCQ3pGvOIhHY50MZ2niB0O3uXbFjSi54ApaktpfdtOAs2vP/WTWhq
UrOnAEghhKxN2tkl79ohyN2LmlXaLmza5CkMq2AjEsjZDBQZ4nonwokGNUFOsuKYAINI4y+R04eI
R7UukKSkPCWopSD6MaTfTBKei5fn8VM126l//9PdBnZKqgy2ibcg73S507PkxdBpVuBcavCAH+be
fqnJuM+8bZYnsoX6aRk07dVgzuFw3/Dt/czHQz4FkhDBDqSLH/bOZ/Sgay0oLtyL6WR/RvVUQUuZ
pPvFyOZdG6qPQojYZvwStRbEwSm/y1enPdlNKsS0LkqcGsc+7MdLy4VzvL+oNyWs65NAdQCvQSze
pmQgVwWp7dcAeRT9ohujt4A2jKzhQp6q9gcHFDOB25uif1rbKLW9MtZu+Vq4ndGc87wpY1CS3Dy0
zDtde03zxonPINSDP8aY7sFudhk6P7VNGXxYINcPtR1TEla4g1sY1BADL+0Wx9Wtb4AaJpcRLPM0
A+X0norkzCvI0i50fJgymYNONZD3mLLxVaPiMj4VsHIBMKgVSk4unNTaxozprY/wRqd5gX86BBe5
6D8GS9dYVqhfMi2O7Z3txZ37LSzc+Q93cpwF3i9b7zcCzM2pxxZhlCNJvkNhV4qnCokBU61dcmmW
bPJRRY8RGrTMjYi5ZoXXrcBU8sQljl17/2wGpUUHKL2YlRIFZzOo+2pf6t2cPRrERJ2MRxroKJgL
bxC4DIB1KHWM6SVzK6bn1KI7wvgSfb3v9yvLETyngKDwFlh5xYd8d5ibuOmUKYqzC7gMRmLRCtkn
sTse7lu5if2shWEkSsb8MWQj4le8s1I1sWVOYxBfytFxDnZS6R9KfVj2hp6Nj3H2k4MIUxTGBL6L
wSSpgtNmaWaMdpJcQBMtB7QVgr3iVs6DdcU3KwLXAd6CwqJMJNEWDQQnphtfMFbzNNGyst6nU1Ru
Rb+b1xfL4YYWCF6qHHyn650r3CEr4AOLL8PYuL916WIes6S2/MlUww+jo9Q+rVHtweqAWJ3IB3BA
xpN4sFwbpQJeT8kyxpdI7ZQfjHHMPzJ3iF4iZ0i+1IY9fkrsfNnwkRVPfKse8dEE5EMuoqoWQgsa
tA+XXFfypwABalC9RM/7nrhmhfE/BgBBAIJBMq6XBrMkRVkzTi9OEhsogZjxc6CZWwnIir/j56SR
4Lvp48pXZBRFaT/nTnr5f5yd147cRte1r4gAyWI8JTvM9ChLlm2dEHJizplX/z81/n6802yiiTY8
sA8MaU8Vq3btsNbatT6OybltS2M5ibSNQj9381342pY5qnvU1lGc5O1aXS87jBamDo3VpW7C4DJO
PPlOq0UnwEbFjpO9eVko8+JkeYmBwJKcr5xsOQ9V29VVfQlcMVYHFyBG9hFChJX7YJd121til1mF
Ybj0wzkUlbPH9L1dK2OEAK5RsyL+Qp32+gMOlW72DjyYixjM5cBO/6XydPvRsOzd8durhyU2FD9C
6xp3cm0pDJtCc4quvgytG7yvFOZTpINtfyYWF4eUWW1Ppr3EO+5rY3loafBuQ61EDWJdIosGkMxm
3JUkbst0hvDY+vUEFnCod8deb5mSMhBUa9FGIya4Xl+QqoGLimV5qTVmm1Fj0ZeE4WZj2x61Tg2U
nXh1YzvpuBIqQ4zi3q0PKQiBwGkYNnexRDSetKCb3wGwmT/ZsB4/WUumfdIYc/Ln/et+E6OTkeLN
4OIQ3VFPWr3WoWsNaRG0ycUmJfgwVYk42kwge4Zix3TQoor65OuSI+D3ocoUsz2je2Q/7NdIIhGL
grMtG5nrX2GG8i7GwVGeEemM/SRk4hGPx15n8dav6Tx5uGoXlWjO7Opj1rNO0yVuguelDqNPsOu+
w2NNvt7fzS0jsvMka+E8smtd21RfOrNGHfK5iPPsVMxZ54s0LnYOyu25ZEA0eB5YHrxADCa4Ppcp
LiViKGJ4mTU0LZap6y4l02H8yFTEzmtwawqnSdlIpvskjGvouwsrpjDFWF5yKGGTjyZuLTzXZD4p
ejxjtgcquz2NpDAcfQSikTbCqVyvTMnqYbYaJ7tUaaYf8kyIS5YuQOvDaXofD3Z40uzIPlRtOB7H
cHxQk42LQLbKEwH7G4dMJeXafJ7Jd1fpl8syLZlyKA0BbMSg2jF4CPHNezKPt6cFcxRrpIYtZY51
fpzBb487u1wueTYbT1HlOgdDKeLj/TN5+wmhANEGAipKTYgg9npRHTHDmM3RcgkDi35JI+zWc7uc
PlBQV+Fe9W/TGoplcgeped0U97uJoWCKPV80tW7PpjVU56LmlLbmrH2/v7Db7eONgz4rp+SSZ1ir
58eNi3FJnWmgDC7qkDp4ksAPMkCE37dzuyT5liLAjeSRbN1Jv/0mNneZHk4yqg8XxvSpHtrR5VOG
PsGp69Xl6b6prSWRopGZvtb310o8brvE9QJ+5GIrSOapbtGfQsXeC5nlxlxl8rKQRdVOiuYDD1y/
a9WkTAL2inaxVcD0XhWJQjn2UZzEXh2P03AiWFf32MeruAiSHW8MlX18L1eLmO96F7W8z5UmTLIz
BVY1/1rnc1n9qiQuncmI5nHu5YOyGM/tsBTRz65Kqj3ZzNXe/vsLEJBJfhIAsbUsbScKqplzn51L
gKsXNWmrD0YBaf2hL/hqhb0FL83+klissitEhlIjTpb83BvVT2OZ89MglL2WxdZSQOpLvpik26+J
MiIFqWOWOhqLVSoqXwSOfkE4OSgfcx3/txjZbwU6xXi81UNTCkTTo5m5HqnaZv6kz/pLGuuu18Z1
+vwf9k0WrcnkyLTXbxqy1QrAgjE/h7ZgUGRSllPv12FYho9dsX/XhFCGLJGj0bJu909zUTlGgm5e
W9bBUQmL8H0ZKcMOWm/rCxFWETjSpiMbWO0c/jgj4GjRUWRAnt9FSXUqhP0g9ed1LbyUOkGN9E9r
nhZ1JUInFZ3IeMijD2bI9GuGbY5juxMFrBzGv3YoMILtNSR0dHV3a4bTa4miFmdmabSHXDXq4RAb
RhX54YSghTcbTMDZ8bpbO0gHQ/aroBjgfK/9hdHWzphW6MG2iq76Ux+PxzROjdPjx07KISHBCryS
ZPTaymTGNJoQpj6rA+rtio448Fhoewjp11v/xuO+biAKZ7L1Bjn3hhi5iLQc+7Arzo3dv5ttZGco
xjHicvyqh903pWtfgO1cSmECMuD9akTi7nzCze1ECVNKxGxAy5J2akWeLMVZiLw7DgvKwV2kVDuX
a/VUvq4TQVueYyJ62k/y/795KvPF6VXo4cU5Y8EnNHDaD1UN4Kqk3rRjamtBEplNvCbpFWv+galP
CRiDpjgnY2V5fWPZ3hSFDw/o4dWilMkwBJ2q6Y1iQaP3czIPNSe/TR3Tj0QQdx/KcO6DF2U2i78f
P42Gg3IuLhdzaxGyOVVTpicUSC2juOpVQ9y8qwox7zxRmx/pf1bWPUIKqVWrGQg610Y5nBZNn46Z
OcW+1U97b64Mjdbnnn6+HFuC8gOx/fV5EHlBKm9k5VkfbO1DHtfd5JV2EHhtFTheCYr7K9dib/zQ
llV6ukiCuOA2yd+vrWazSJc4VYpzJbQ8PXZTl7TfyiFbvltL7v6YIX803tSrWv0fvD46yyAq4ZeS
ya8MYyZV+Gh8vyTr/ZjBZwNyina3x8/dOvsST88p4VGGwnq9QDdKl26SYiRo4s2HDC7OMaO/vOOB
N70W7kImRLxjtCavzdARTRVbDOVZSXLtUw+v4xgQavt08qxvSh7OcBVG9TmrlPF3I0J9vFwGxEqc
zt75TTY/6JtfZH2MAAQwFRl5+nwefgvDMfcUV/mSKs2vXTpWIAym749fRNkaJXEiyqIycb1ynMGQ
cIDKs4HG6WFs1cEDo/Sw6ArOhWIuTE9EPmXsc20liGnyVBrnFE7h5FdZ+ruaufF/uO1vjazOpMW4
VCspwvJs6nFwJD1qfQ1hZHQOtXqn9Ll1LHnipMSFpESoq8/EJG5aWRqORViK+wuC7qkn9CDZcZIb
Q33Ytjdm5Gl588iERh1UWsYtG/rxp7ZYfuHoX101/mGr7bFWwneQLz5GU+cFeveB9gOE/X9Ka08p
e8uLgpN71cDleVg/dZYy65ailcQnoOJfEtCbzxoIBUC3nbWzr3Lf1l4U8gznUQJ7jXURRu1LUwHr
n58z0f2jikHxEnWAbTV9T+poTx1v0xgykcCVmXIOvuN6dzVrcoqoicAH2dAWPHcqFZREFBvY45DE
+vCUpMRlO4/51mbKBjZxMRTvm4653QxO11QSqW0ti287k+63+Rwew1Edd+7D1iGVr7kUEIOMtC7R
RV2mV8bQQKueqlbxxqXsG9+0izE63fchm2sCY0G0hYQOZfLrjZytshSZmRRnhBO6z60xiiNcjdKf
xdzs+MfNNVEHpOZCoY5X4dpUUNt6xCRziYyxQ08UoXIyl8zcaXptLUjKGKACgMviUb+20kRuN0x6
W1DkJ2AepilCybpvjm2uPEj7fI0jJS4F0UvZ6Frz4JNy7rJyAaTGhIvC8MKaCdR+ONTMVtIng9k2
9z/Vxv6xaVJMHeLJbUFVTesoEk5fnI00wOfPNHqd0Vh2UtyN/SMjpMgNz17W3FfuUYMDbDsM2GN6
DO1+z+zHsnpu+1LovtpM6d5Fludr5TXAa1JcBP9CkWA9bH4aIjOPlyE5L2mYKe+ddgBLESEUUflW
HYjsQ1m5VvZUp7bVPIkAtbGdm7a1XqoUcog6nXPk1a/PS2jSNEl0kSCZNvefumaenmPFdp50Iq/v
D3/AVzgT+Q2lLYY3XZsqNIiEClCxc21q8Nbqwix/xXdEe3OiN5ZE51zQH2XsKWSB1Ys9mm0u7FTL
zqAZtKPNLI2z01iCpkX4sDw28upApF+vmpRwXC0p02YLsXgjO0+6yYqGKX8q3elBJJ+8aID1aVTK
jiVF29WdhnhcGlODlSSrcn9IhekzMLY7PP55gD3SR5Bjm5kjc/15jH5q5DQlrDBI9c9iUXLfTAP7
n/tWtj4OLR4eEKCC5Nqr85b0Vk83nrkLQe4mX5l15Qgv05v+OVPmcCfSl7u/ulwEbcSG2EFMec1b
nInn+nGMs/NgttW7qGjIcUucJii3ITgCO2OMn6B8u5PFbywR+iJldSpLRAPrJtYIsl5145RRLlky
+m1SJT69M4ahiWkPkbJGX8qjgbq//GLgvmnzrtxVLYqiHZIgI8nQ/lC0iEFylfVzKJrfnDGnjQ06
6oPmGzuPzIYrlmg9Ok4ISEE5XH1Et6/jpJ8nynOI5pwWC4KwJRr78YiKzhmKPLTqUQ5Y14LdqKdW
PTTZObaX1FOXsvDAtD3HIwU0kQf/4S7Dr4OLgPQhp2ZdFLZ7ewAdrKdnNXLKTzZo5tjPKbXt1di3
No8z+ToqzwWhtwo5RmYdOgb9F4YWhb3H2NDymVFv3Y5f37Mim3hv4m9FNSbaxswnVqtSPDlBkL4I
K30QpvR6/GSt7HVMKPOmV/4vj9oqb80CV1uRS6ftXHmx2T+sx8shf2tltWODBUYdf47P6IPBt+LS
8pNpzI96uBg7d/d22yTrBeyJbLdTel69HcNcxKqdWeKclBOV+7C2vxdicv687wS3rICsocMh40Ao
etcfpxq6KJzHVj+HOUcgWQRstiTe80MbzoHJPXLIiMT4yVLEtZmiQdV6VGLtHKqGVyjzJysrTnPX
dF6sVudUT97bRvrUWvmZwav+/SVKx3Pte8FrSnU5OeGSpGF9/sKoRNlYEedMcez+lHYi/S5yJTYA
cBrFJcgR3jrcN7mxq6/jMYDV0NikvHO9XN3oSb9CTAL16p5yZo4c8yXqdgLE13fwemXUrHiRWRj0
wJsz77hJ2LvQe85unTDv1ZVRmZ+FfZueozAvogOjCbPmPEHTSRCFhaB1EGkfNJ45iizxxipUZk+N
JiDzZaYJ5SkaylT1jE5PmydjnImHGPndIvlgp0PzksRq/TMu5/KfQZur/BAqE38+ZxpA6xH/NjOq
QkUUeTmli9TPAz1rT3RDm/TYliL9szIZ4rujpfDKXVptAYku6CVARUDG1xXDntCtp3xHqYduXeJH
pVWGz0ptdoyY77owPKBIFY5+DfjuYyeqsvPHcVm+BSlyEAfCgpA5rxrTdg6JKNLu0IJZRprfyELt
JRhKO/b1XHQPkknwVRLDK0WISSoRfZfH541HNJRSQNxxqajOqv3SRmPsFcMQnVSt32tG355ETHE8
iADkVPB16c+E9hUUnSjPtqirQ9YvCAEOebPzPm5boVfBXClgVuvGX1aOSjU1SnmGX4Huqya6D8hF
qg97RNbCsAHSPBRJeLeut80dBpK52CnPWZi775CZtU7MHgt2kNa3MZO0IjmNlJNBQK/urkgq1W0W
1gKJePbLsoh8esyLl1PjO9x3E7dRIaakCp9ECZC3rkxlTl3U/VJW57jLmvfDpGpf2ybpj6E5oqys
BcKP43ZPZVD+pTc3hjoG3SveFQYiX+9ilQNtYsZZdR7GSf9q8Tg/AacMP+R26DJ+RmlPfUkP0rUV
8+n+cjcKxKTM0gVL+Iqke12brl27VcCsUd4Psqx6gtqchj7tb2opKKy1vxlmYP6OPrBuPo2D2sX+
jHKmdZwWtbb9lhbEgwTr14sIyFNOOZQE9XV83BnoUIGBKc9aM2W6l7sBk6u1ovuFQll2Gqts+nF/
C27fInbgjcFVuKpqUaAnBYdLtdPP/VCYH8NgHL6oZjp/CIO9SfCb1sAlMUKAthTbdr3flR6YTdOz
vCgtui+AP/vPBsI63wa1PwbZ2O983y0voBNHMt2EfIM227U5bTGioohwa85QBr+2XT/6YxrvIRC3
7qfEAcNPl/rIawC3mszCCVTcjEaX8BhPqfI1nUT7fp6U8LfHvxZy6iphJZLFJKTXCwriymBKqoOp
phr/chuneFIi1fXYcOfsTGG+oyCytTR6eehfSe7lDQHKrQEL1Yjun6vcyt5Xga37RVaKI5q/5k7s
sHU0JLaG4ilBGdjj66UpcTAopkPtPaKr0TM1dXGnc5/b7uRVLsC5i4rmdLLzWm8dEOrRhCtyBjPS
rddGo0DR0b6nvZeLoW29Jreb6mVU4dZ8e/zDEWTgUiFJcK1X10zJ53Hu07w6O0rA+CeLcVpMZ8gO
Cvj3o6Jly87CtnYTRUqec3SkJFDqemHJsqC/qXPRGmqpfk6XqEaA0yoPOcNFL/M8zHszXG4t8ppz
LhEzRrQEitW1xWheptkt5NEsuhZknjt7i8FgcWv+pWc2ycMhNB+LxiyHE0EW6zW8fxOwNFMddWJs
a2Ya6EXi281kHgZ3tv8yldT5ZUoU69P9D3h7EzAoG5agVCAhrW9eFZQVO5k0Z9EqxtFo1fZLW40N
ehTh8Mt9U1s7iUatiSa0lF1cv4eWaA1cslmdK9BRX4NsYr4KI1eM0tN5EZ8RNm32FA1u7wHSd2Db
oP3RnXHXsL26WZhfVPPxLCWNj+ZkpAcQpA9icXncsML9prtGqZ8g8PqIEMmrdpTAJgxRYx/OyjjN
P/NacZZDIESy88G2lgRnkMAWUS6aS6urzSjDjMEGVX2OisD2g6icDo2bRg/HmUC93lhZ3TPbioYm
UcqaUQ1ddCiMWBwgh2Y7ceZtWIYVA8oAdAXBoVjdLSYHxE0Ncvk8iDp5Tmdd+7XXYuM4mk35eVa0
ZgT0E0w7PmRzB83XXigMoRugGUortqpkRX0Oy7KuPW0wEf40wxrvfP/Ab90tgLay6fpqaOX6SxGK
1Ojy+px3QXaBHQGYE+XZ725nODs7eRtrspNkBERYjCRBdvb6CNp9Ci9jsKqzOWvMiSvTSvMnrTUO
hYYyv2c4vXPqMyM920O+h43d/IrMYCb554cOyrVta2A+sAiT+lzE5nMu1L/DSkm8ae7OiDSe4nD8
eX9bN7/fG3urG9AjMgMaF3tWUPUHqGwzYijBHhF10wpgKRsIuEONcPWyDUXJPzYfbxiawqeO3IPg
E9rp/lq2jggoBj6YZEPzjl7vnR0vOgONDLDYRR8+0S3EVYXa8BUKqvP1vqmtBb01tfJSvSKQ5LE4
In0eJqYvQG70fl4be+PINu2gtkg0TIQFOvV6SZrZ2OCY+vqckZj/DsAytaAdB9GDgpKvXpfQQwUG
I1vTa1a+0k9Dkhu4KLWs5z+Vfs6o3WUOdRaEs89Kw6SonUu29bGIKOgywc+Ucg7XKws1a8wGnSPh
MNX8SRSN+WSU4fSit/qe5u3GWym1eNhCNLjxIKvGjB0HggnwU3MujaozPU0d2ndVD1v9QJ+5+7Mu
g+7xXiuNM1IzEKvwC4nFr1fXqzHCeSa4PQQUrJ/FPPWh50B72JNd2yhREk5JXpNEnnHDVoZstccT
GchFKGnvfmHwWnxsnLh+MdQ6eAfWwPmetnVyMiaLgZtW4X43ZyXeo8htfEtKAeTGVDjIo9bJTSjE
DL4V2KWVAemMeqU8zUMYxR6TV6eHsw0W/D9b9upjFoGV2GWssbOjUPzZTS3iyK70l8Zcjvcv+eay
XjsnEnUM2Pz6IyKp3tpp1JbnOaMe2phd+6yHcfBLEFXJzqo27jl9KNnGxj8Skq8cpCiXPluSuTz3
sV4TwgXll6lyox1W4Z6V1eMS9+Zsx3lPBa9PrKfJLqffCmVwvtzftk0rnEVaQaD2YStfb9u02Gjp
p6zFtIfRq50AuQZ7dw7q1slnbiJgGg49U43WgsxGzqepdA6dMfTfZlNpPus0d+k9RF5vjXBgx9Oo
KZOnwRlbRNM9PbxKObaRgivFQ9Q05C68TS7avEHckXOoZEPcenE1ugcj66v68SSGiA6yhcwpNKBD
13bGbq4spwXZBv4rOrvOUh+zVnU8kOPiOWiyB+cIyJeA3jWNG5RWEQJY4zfGgSIz02gKcNta+nNK
XPWLOi8PsiFvrKzeNTXo7KaxguIcDUF17Mdq8Bk78c/jn0iH9PmvcAKf6Xrr+mxSzDK0i7NeB/q7
Qh2sI4chezy6J+RA1ppGNaSbdUO+zschyQpcvQYS5WXIuuid2U/WTsAh/fh1/RM4F40umXxRTNZX
9c9gWayYgiLYeogSf6RJMvym6Zn7Y+jCuvlil0Jp/ASi2AuR7eie72/kxgNKokkbCho79dd1CTsw
Btsck5wStiteiiUI/aqYPuh6/1vZEincN7bhPigrA+ZBMAxM7lpc2DaLBGgeqFSmN1cvOZJLl6LV
kvLx+AMzr5rnSLLdCHjAnBqqaEgoohbR/GNsFMOvVaiekRq7j+dIlI34dODjpK7M6o1mmHaPRCmH
vVzC/Af0H+05N60HaZ2vV8oBQwPcj1WRuVyfdiU3s5zBEpzDTlfeBWNjHkYGW3zIeyfc8Ulbn4iS
EQxu4GSUDVe+r640yogoM56NuswP+YgIxJLuRojySK+PPFEULC9CKVnIuV5QFJRjEQVuAckMJZKJ
+bsDCnVVG3y07OZvsurEo/sLUXfOHocyUOjjCCA2pMna0Wov3S60tajii1XoBfuNNug/lD7Md+70
5ja+sbLaxnBRoiVrWGA2mUkEKxEVCiPJw53q/eY+Eh5C+pXuaa1UV9Qz8IMqpWhaVCPwAnVuvBHF
5VMc9dMnQ4miDxYdm0vmDsSNhtU/PF+RjiEJDNV1dlQOBrz+kJ3Va3MUQeCa0th9X4ZachxURf3M
ZBfrfRGjb+rYpX3mD7vh47ccTAqFbWTwGKKxLgFGsZ1FrQI8tXPt5oMOaey3XJvMH2Vs9Y/7Lbwj
CGapPAjId/WkNYpZ150CDX6AO4+4rl5+UBPd+uVh73hlZeVL2jCNhJYCgl2qJn0J1To0nyy3asLT
f7CD85WiF5I+u7p8bh8PbVqzmnw0O09A+mi8dI7mvVqL/ParS05qhsKRnIcjRRquz0ZVqaUz0eg5
90xkzebKODLh7teqLh9HDclpaDgtEEPARtZSPZq+aBwGDMVR4b5Ebf0xQKdiJ8DeWg3qKwiqS8Um
3P31ahzCgLhfoKwKlauEMOtHi+mKh7xP5r/ufx95mtb7RnxmkXSRDGHs2lI5zMg5t8zNEvXgBz1s
I1+UqjgykKTr/QzFEg+IezU93ze74bJAhkjFYE45uOXVVWbcS48vifNzgiCb52gMCjT0fE9IfcsK
lCn8lSTZ0cq6Xly2uGmu2KDXzSRP/Fro4ylGUm/HN2xboe9PXAMOZS31lvVgU0Td5WcnhHxu1335
aRRhulNg2/C+lFMoWVq4PqZfrtbSWciQgunAipsN7xTk2c2jCTn4tzDtSz+MaucXxQyZ7xYxP8Rz
6kTbeaw3ziSFbeaXAgEDZ7v2vkqzaGTkANqXBa5B3sOBS8Uwvcx1Pz6+o1emVrlKabqJSCIIoHD/
7IPT2D8FL/h/MgJGCSlZEJvrk8+s9Srr6BadYz2rwbK3Pwc1tB7P7nASlKVAKqEvtA4AKq3V8zHk
zSzUCKDSyGuhEeUf79+mrU+DKh5CRjSN5DN1fc5FLnInTNivNguL0kMdT/EHM+vexY0y/nLf1sZp
5/GVvHMuFaS9VTIUi9poGasp2RM1fUVX0svUsHo8pOGVtsHkUUy0QGtcr6hW5qYCjMFhGxPH9jSj
zs7prC5/3F/MxqUC+Ef2DQQQ8s6aFqt2Bho+8UCsm3Tzp2WOrL72mnSEsGqUVtN6uRohbu/2bV0f
0yjqX4Y+GONp52pt7SmekK4HEo0gy9ePV1stEcNy8/MyhX/MSax9cLQ438kvt9ZKxxQ3CGMTtNxq
S/NWBd8oeLjcXqBqPw2OH9rDd9PsPke6eCeS4f3Q6Z2XassOSnnrePKScdFYH6ibVawxQqIetDzn
OlemfSAdU49hV4IBr9M9kZjNRb4Cvum5gIteLRKC/1JpFnyswOz+qrPpULZ2c7Ld4LfFXk5KPH0U
vfg9N7KdWyGXsHpGX3sSNAzIbylFX5/Xrg/COk0hnQVFW+co0YbL76LW269OozT214hhGtYphqTT
HCkmzMvO47C5wzyjoKCpt4AyujaPGIgSR6mbn6UAkgf0Uhl8VcsGtP7jYU/zbiOLlxPcYSzS2yI4
WXmb2GBIhy2IhbVYNQ8WU3UaOEeD8EKD1N5OTXOvOr11P+T1kIUDUu01XGMODH3JRo7uVEq5hlkx
h0MeqGJv7PimHZI1pF7oL8FFu95GKGi9MitOfh40t/iaM8XJd8AqPl6jtcGAkQGRZaPGs7Ji9JVg
OYB9yxj6nmJW1bswmbTjfde2tRZ55wiGea+JVq/XYixthIwoR6JU1PSQxVV4dozU/nLfytbBe2tF
/hZvqpep1dJmH0R+dls3+ausEJ9w3TD8kQWj+nheJOfuyCefWEtbo0zMXOkr6rh8nL51DyNqTIcF
wO7j+YoNLFXnXJPN3rC41cDJysJk2+jopn9ZVR54aDKLv+9v29YVopMB058fqnGrj0PVI1p4XPMz
wJkfECy/aIgC+lmjDF4y7SEhNkJ8liRV8mRQdaPaASNAdTL0LM7MdfgQOVXwXsmt+bOUZP4KUwCQ
h9gbdr91LKh7oH0iRxATYl0fCyZSMTTUpmJKR6v2kREy0U3SFl8ijr37W7m1OioSoOHQ3yTCWsUj
kZYOdajoPC7Mofkaa02ReZ1uhsc2WIJfO6YiHlET2btdqwWSX9JXl9E4lVTEbtcTXOwi0qbAqbRL
yiStQwK03g+b2PZ7N32QCfFqSoLwSDdl6WFdJGvyfFGXPNYuYiIUmYcsPwFHSo/3t3HlLrAi9eqQ
Fn1dEyOAr7+YqVczmYNQLwNFmGMTapHXVfMe+GLTCp1hsmfcObJa11aiWFOrNHTUi50G/WmuzYWS
QLNXdbsV35ZbxWEnTaJMdUM8nJcFVD6A4stiN+F0Qn/MiP+ZslwvXopJ78QZHlNpfOoUxEr8psED
nwYlHpojIKlo/JipfR09VUXVO09hajI3MzKDSFE8Na9b0w/1PHO+a3OR5keVIg1/YCjobCRtRNcG
hpu71+Pe2jaGYjElD+4cddJVdJFMetMg3TkzEiGZvuu9O7zI+cl7GdHtoZaCRaCBQSnzrJurFDNE
RDTr5n6+2IFSnNTClWM9UscXYf1gSCiPG4k/wpKIRghCX/mrvHk3+CxBDHQP4TujZNZvNc6fo7zS
PFE37aeHT7aE/8Ot5R1Ek2m1eUalx3beJvNFRaTTn+da92zIvYf7Vjb2ThJR4IQCOpOFrusFxdkc
Du0wT5eubOqnuWmCb3GVRz7c7L1y760pIj32TzLXYBWtE3HTUNy+TIL6gmvQP2SZqv1I3Em80OxR
dkKVLVMk+9CHQMluCFrO8eTak2gurV3PT/RuSr8bTHLYyvl8f/9WbpwDgSoE/UBsoTUGv+F6/yiU
R3rSN/VF1xl956Vhrlie0gxK7TElskQYbtKi8kRMlexhLDYWCT5Qk4AwA8jl+gUpu9Ixe678pS5n
7Zn5kd2xRUHilMeM67i/ytW7L1dJaQtOO7Kd9GHXoXMIdMOIKqu5NIWSP7V25j51WlH4yP0N/tCr
e1oYt44Dci96jJTNqQ/clKZQ4jfHvjTySzS6+TOzeY1jqAzf7i/qdv8wwjdj9gsAHFQSrz/dmOa5
URdLfilmNfrdDUf7MDNJ/JnNGI+Pm4KzC8IeaxRWVneZ+bSxivZtftE7BO+irDa9rAnCQ1FG0X8w
RVjh8JFsFrdOWlPRTOoYjPmlt8y/xdLoT2FthYew6ozz/UXdHgr02qikoNJCqxI3db1/7qyXGejl
+jLSQ/oDpmtRXij49zOMqDaJLjAktT2K3pZNDrxUVngNplcBGoMJjSqhAnsJl6j/Rh2mPSS5iE8h
Wlo/wG67D7tHeFg8XBS1qWDeyOiHZqmqi1JUl8k1MsXL9cpePKNW6xRlXLX65+EdpaIDoIMfEwe5
cibDNNLGYXjDBRVmcmJDz4CPaN+DSXmelqk63be2cf4legPvxcJu5xRa8WhUYunLC7lQXZyqvtCa
I8XFJnxiTGa3h07cuNOyzMyt5tSAWVm90k7fLm6Vxcz+crLpmxrWAipjU3y9v6iNA8LAIhjYr2i3
G7nYEZHCJOyCnmk0pXvSrDgiCKrMc8eM2ecUtOLDrzT97NfWDWU/dHvkJr8JCIwiRr27D4cLw58c
LxTmfDGrsN15zzb2ji4sBDriQ/zHGhVrjwX6IROKsVMyMKcwd9vnBHWRnaLv7VuG7hB/Ow5KxlHr
GWkJ6Fc9VtLhojBl9Lu6zMPBWFLr3AV2eYD60b5XZqHtlPdulsaZMBCbYRtxITcKf4UaJxCyWdrY
aOJrrIvoU1Pbv98/FVtGXnM6Khfs47qcHc5O3BXof15gTTtPc5LkfpFG1eFxKxQuiHfJ54gSVwWm
XBezqxCbX5y0zA5dbgye4S57Euc311ZeIp1yKxRi/rOWAeqi0e5LRxuYqDTbH0EZUjS06+TjWOTh
498GNQMiHOTq5eu/OtxJpPR1njbjRRmVVr+obt5Nh4gu6IONE+l+yHeQ3+f7I5Z9y+hTRr58MV7I
8oyvtjLUngCT+8vD34d2Gqw67BDvrgtYTJyGENNw1MwpnDsGCvT9c2dZZryT2t+cNonIgzKPdAzg
OAol1z6hR2Sg4ymZLjFn+0DyOL3Lo6p51H1jBS/3OmWWsqazegpVLXeHTjTqRZuz2F/GNvLKwc2O
VVfu0ZZujpw0xSUlaEdElQt0vaAkFP08a5l6seZGR8PZCQaCXD4QAW+ESPbx/ndaFcPpaiDcy7gQ
/k14i57MtbkJoQ7bjFkZUyiTk9r2yo9h7I1vXR5Hp4ig5DPsuOkgRPB3Exju833rG4slvpDgdmI1
kkn5dd94dHSzi4m5YeoljjTjxSptF5hBEfuxiOudx+PG4bJQhJO4XNSjAWivHEZimUlvA426qCi3
+3PRfxwd4wjdbjzadv5uyUvlURcFCpA8T4a91FeJwK4XF4syFzPaMxcYplPtoW33pxNyMXZuwO0e
yno3uZckZxk375U6iwTdgkC9KKJiEuRgc7NLdThqld3uPFobplBGlvxkDFEHWsVMSeX2KRhw7aIW
RfD32E3jsajs0hdVrz7WD+JcQsAhftHw8eAb1v7dLdCjyJ0muARTGddoYEzmUW0Avwahi3DJ/WN4
60SkMa63nIJySxkB+oX7d5OAxFyJ/7EKkV+EXj8I2mFJvPfcadprVFhhtF+fhyYLJgMlHPuSxmNx
7Cs99ZYAqvf9tdyec4C0QJSRUZRYtjXXwWEqaBSgentR6rg8pXGYdp41ps4Rsn78HPTj5FMw2KMS
3e4gmR1SecQyMpxeY5+KMOxSnh37Iiox0opVkTg1qj2d3ZuAU1J/ZcwO+xdQyJqvNxga82wDXVwE
OI2jJerocxIx2yJE6vydE4ry0TeZCANNCDnkBHIgz9n1F4soaBREBe2LgHf8ks5xCWc1yH69/8Vu
bhXvo2Qz0wXhjQFNeW0lCIpRAZOHlTQMfnSzUXhu3ozvpn55TKqR+4TrY4IcORZBE8TKVW2Vhm6g
jprWnypnyjEDsEZ4k4buzEMP5r+GCKFfUVByZrpc8xvHDvmP7GAZh1PjasUpnAZmNQ11/I725h68
+3r7/r8pshBGSchpyqs1QWCLILfNw2nsxHESov1Yat3wpV/2NEmuz/i/hnghUWynKwNNauX9whZw
Wdo6rKmjij+6SeflM8MC7p8G+b7/r0v8f1ZsRI0InslN3dVyIhp/NGmx0nZG+BJOhklLWrQ+aqaW
nzEW6rNVKtNLp/Y72Zw8ZivD5MM8VBwP6IDrY1jTaUz0iTlJITo3Z7MbIgLDrlLPqjU1hySp1Sdm
Omon4KruwcqMvZbnxneUATBnBiouUhOrSK4GBghLHPtdoRSeOqap38bFfMmLKnm+v8evhImbtZqy
W8KVg1qxCrIqxWhEnFXjaS4a/RQEuntWimY4CyNsD1boLh6UrflFMhIktM0+xlquHGZ0mD1Tm8qn
Po/bU7Gk9rf7v9jGEWP4AAVGOYdI5oX/j7Pz2rEbV9bwEwlQDrfSSh2cZzwe3wj2jIfKonJ4+vOx
cS68tBZa6H3jvYHGNJsUWSxW/eH62CR5i331mLEGfWUcV+HX4ThWe6IXL8d8O30CGncamHeizmYY
I8nd3K+G6WS3uLVV2HK9t/WkBtTfxYd8svJQFJ17np2uj7QOPIIIzOyYeW3/+fX5Xgf0l82ucJJU
tJQmDoyu6/miTNF3yDBNJy9O3LAIfO2pwckeD8W4P41SW3YO1709BoOGEEg7AU3QzXcXrbbkEwXr
k5tmOMkJGnGDUUtactUey/F2KCVTQfJHCd6HNb85x926QggyLKbmTOsHq8iDP8u6yI9ZYHZ74mH3
x6LRCC6IyvgWKekY9ZIlsz+dMrvhrdVp3hTikgVmwOv3xAAM9da53jxM7IUaDWxddTOuv9nUD7oh
Cpzc3W6N5VMxtmJ4v+idMZ2SxOutv5bcdz/qa6wUWSesYJ3KcJpIaMGKsUoiTJ5MZl6Tp7wpi1Ob
Ce0FEgMAJxC1blBnNo5d0lq86RQ7Rf7JL4C2JEEwvYlg8f+jwJxT4BYl0LP5roWN6Q4A7+m0VuXw
aLmVGUo9eJu+5/+PQhFA3QLol219SHJPjC6Gx/NpXYL/KnsoosCes51U8cVpdfMpLeDJEJjx6WLv
bI5fy50iNaNZTsGUDai+yzhpIkSE1j6crS7QIk92Lv4C3eTLo63HOYLZ0hLtGZmSpnsyFnSSDoOe
5PZHctFmiXJA6e1D51KCDxfwCnu1pTsbHbqYAqWbKOTdQOzHdTWTVlrzqZz9v5YVqRI7mf7GVnPa
CRS3gRiUJGVhLkJcbfxtv8Ka8HGy/Xgmdam1EN1EpdY2741yG/6oK7FdqQmD8eCdszlKRjO7Xd4u
p0mdk3bFglEvnywRr6HTWzuqXdcPg5ctRfqHfaaiIGFFuo195UxCjsX7qdQKuIuDb1Zh51vr0XGW
7CkHDnHKuzH9+/UI//Kuvt5jvKt4jyAOSusC9Pj1HMcsyEHQNs4J4mz8X5zAbD3bdjZmYR00RvA3
l8/0NYUA7j3VKZYuYeaNuXEKOiMNjqkr7H+1wFzsaCiWaok6rHbj91nr+dlR1+yuPxrd6orQULjj
X/5grs80mIqv/drk/aNdZ6K9lE41xcdGL/0ns4SfEcoWSv05jU3365rFWhfO05SYH0op1472/oqL
M2BgR17wKnHBeMVych+HWS7COFpzXv7S7XGKEcW1gFuHtZMu7c7JvN1+PjLnlCpeGqokVNeLlpnr
6MarYeGqvlaXBLtIJHPat9nfqh3BQwBtWKV89SJMez1KYufZ7JmLdzJKPX9fj73xWOtyz736NqFV
VBzoFnT9cB2y1Vx/ewr0TWsUXu95p1qT5Ue7nLXTpInlfQLF49C2Y/J3jMv6wR7HYecRcmdkD7ak
Tg3h5V2lbrLfRq6zwqv90fVPtjFeXITxwkVaP50OC+28ej/HrkTG5o0VSYgfOm1wGoIKRaU4hZsN
b8CdxSCidU5T0ZqHFU2ZU9oYe0p/20jIKMrfgpKWqt8Bgb6emyB0CfqczsloKYdoIvV/9kMZ0JB2
3iYp8zIhmxiFJuHLP1tp30W2dTZSfznpuRwiq5jHb0vmr99fDxTbWMiEKPZQYlecD4Bz2wkNQEQR
SXFOsH8cNxrWtf0DVl4Oq7ubgx++I/W3IdBeJgZRgroPUkOq/Ln5UlMBcwdNcJeEYZ3CIUX0ZCLM
YCqw7EGn7nwudPchkNPaJEHbykKMbtUa3sJQo2cpEVlzjDJdqcfDoz28fSHV1kPOFU1cnsTXOwNU
MeidtXdPyTwXkS9y87uQXRP27hx/xJzB27kq73w4euBEEAUgpSqjfv7bKVurwsFyBSxEbk8iEo1N
vcnIl3M8tt3B4rX4P4xH4kVTmrSaIuRmPHOajSIGOnZqstR7ZhRkcssV+RVvWI4l5i9/vL6edz4d
z3Hw2miikO2+5MO/zc/OXFJ2NR7v1uqvuimGB6j4y9+tL/ccuG7epRwCj+KZ4lrh2gp34notjalN
x74p4pM3j+033L5idLQLbyj7b4MvC/9zb/utE6IQXZuXxOhmI5T1EkwPjiGWp5orY4ykXiT6AREy
u1V107a+vL4e27uJOhgvVPYQjTFM3sxNPLcpHMnG1rxTiiPGwR6WHlZu9+vtg9CeMjgs7GPKINcL
oWxGAk90hG58YA5F7Wrh4vZ7tRb1W37PTdRUaMOyk4CXIYy9GWURssigLQenAoHnh6notChPBv04
O8P4calj8WCjQ3b0BlN88UajO751ktyJ1KZoR3ANQ3u4nmSeSTkWQyYwXOMNmiuRIlfmP18f5M6e
Yneqm5fmB/Fne//KtfBrfA7EOQW3Tq6DSbxAxR/Q+qEd1uCHEbe6fR6nPjA+x/aqxxnPYadfDpmv
V10oal+jHjFlQf88N+bwyxusac9Z43ZPKfVIghY4TEDI25gFMSHOBlsk526e3LOVlc55aEv5xqcb
e0Zx8DHD5H8UPfh6vbE8QVV4LZJz0qdNhAFnQik82bP4vDsXXF2U7wmEwm3bhwb+4i11nZxRTbVC
d86qaKJuuBMF742irA9pMdGb4Ol7PZcSA2KJRE4CZzY2+afxo9nqq50uzM0o1ErAhKNMDiiH/69+
/lvsG+cgFnbdMooRpMcO/G+UoU/51rnwm194DiQzQC+2vR4fUW6ZZVqCvIkbPyIIrn1v+qX+8fpB
eAlMV6f9ZRhaZVTaeXVt1UbQN3fnoYtxTxlL9z/UPJ31T9NLpBOScIiPTRwU7aOGZ67+nEnb/6Uv
eedOZCKA1MOiT6f00M8gKX+OdeObJxEY+ReZ2S4uH6U3vhNiXvtHK6mmLFyd1UnOIxhsFHplJrpQ
t6rUCHVdDJ86fxDmTqfi5pJibogZAjOHKEBXf7O1VWXSjXkyMbfGCCvbrp/yKlsftTrfo/bcG4qW
OzQK9BgADW6ilp5nKD9hV46TkJvyNO6xEaCNEmbYaOxsjO2TVYnR4Hqmrl40UakTXm+/KvNcuDwY
uI1NeekT3nnO6PwkHH9eKvfjYDk7sfLO1F5qr8i40CzmjrkeT2sSQKt2l8EFdptwnfr1XVdgq6ja
tqfXd+Odk0XCqYA/5J5koZuhskAkbZY32VnmJg7OejsdnNzaU7K+Owpi4Agq08ri8X89oda2eRGb
fXbWjNyOEJmqDp7RxTub7+4ovHcoYyjizbbZY839MmoZ5amU199xmowpylyxR6HevuaU1iRLRSbG
i5Wy2CbiOTOaB2lqZOfRIww1dmU/tUVpYL1ua10fmk43/loMp3iwq7L9++1fi3GpPFGrgTO4yTlr
xc/1Wsbm9dMcgslcDmhsum9CninJANIpGiCqQEMva6vdUjdT3eial53rPHEOdTICNVm7PZGne1+L
hiNFP/X4p452vSeKwhLrWOrZOS8dPfJWD87CqgdvzW3IYmkjQQShWEyStUmt8nboRyMp8rOJ8sgl
KAde4N0eo1It+yaiE8jhDwEqhou3HWRKbWsZV2i/fTPEh2alGtPD/sKyOR7Tkydb49/X98FtgKAq
4yp0KnNC7mkTZr1yjCGEUDxykn78sA6LdUAys/nXzYudUHQzNZIgCibQGWk1gthSX/G3m3cSrj3p
LQY3GHF1+pMNPSkLK5HM7sU26Rc/z9UIz+T16d0blAYC+REtGQQENtMTgy4DPyEo+Y2YD4s+TWe/
79xPTd87LC1f4Z/XB7xZT2YJGpFkCai2erJez9KqC8QkkiFDlcaUwTFOPJBHdeL5596urD1o1b3p
kf+yH7m7CCCb6ZHIitTTF0aTyRKaxtj/icKP/5MQbb2LNbcpD69P7+6AqlNM8CW33fYKehf2irAJ
GyX60O+02DA+YYGa/EBOxfxuiLLcSXDvjQctglc4TQP4o5tD11NBzlfwQOdqWbImcmdttA54fGSX
cvLiT3MzFQ+vz/D2A1IaUkbpKm2DeLQpsQlcCjRjhJUeVytd4Zh2Yu6n6QdtWerT60PdTo6hoFwq
tS5K5dvGeCegcRUzQlAeHwoKhi6/Ol5K2yIfRVxd8FuRby3DQotAdA9GkMJtw/rYzo7KU2qXaCbE
wyKonWDBWlfdzke7s4SKrIDBMdcn81I//+2k535rzil9pPNs8KAONRmnH0cuuz9WW6z/vb6GN7Gf
CYHRgX9E0IRzuYkqkIKaYkkVA1t2dtTmBO9D2wRatbPxX7RiryKzGgjYGxYkYEBpoFxPCqEnnEi0
EWXtoMi+TG7adVG8+ul8IR32nqdlCvKwRjy0e6z8tBPvCXXiT+mlyMACHW0+DG5uDT9HN6M+GxfC
wXJGh8oU1oXjxB9kVsHTKpJ2/goqx6mjdJrF+gglb7UecYyx3DAVY+sch8Ywvtf+MCRVSAFgDmTo
2VP91kq62iiQfpSCjCLsbr9hUK3rUnSQwrWZrtmYx8Y7NCPWP1//ejcZ0GYUdUJ+2ylAnUyzyiHp
ejLIDmRBflSXg3kasU86+llfsK6J/KNqcBJ7fWQVOLafk0ANagiWnCojXI8sgVJ0olDo50pLL1bf
zMfYHJrImKX72e+M5dIYIv3DFybvoNFgG/8P40OYIwFEJQ0E7mZ8W0xaY6BEVXVJiShxmX1PtHyO
SqkV72VnJrgf2su7XhuDrynX/lufwRT14dVwceDKQml6c3EMIEjctVLaAnHuP7jWuH7AO2HZmeSG
kkr+xzCwRChuQXIA2b6ZZRcUNOAKsgvfC2T/oK8FCsJpunTWA41WuYRubmrjP8lgaSLUa28tH3iV
NsajNDtXD2tj8mGYam4iI+HkWhbltjmX6CdChA07z5ulokPpaTQVdpaGXVAt7oOjDVX2hENUuycf
dhvY1C3Lva7MTminqu3823ZlhfyqBGVDJXisw6UovKjQhj98S9sTz1ULc709VbFbxTMCDrIlmzQC
MZbW9pGeP4/26hho2yzac13Z1bmRsQytATuLnW91b24QrqkiUGMHPb0JpEY++escE0iXWhTHNUv/
CFotiAIz2cNb3IZsUlxuWGrP0KGRE7texRnK1MDjrT4j1F4fx8nWT7oc97DKt6GFIhK50Ys2CQdt
s4LmKv11SCx57oP4b276MbJH7FhpG0YdEKnIrLWPS2PvZA93vpva6h41Cy5XZCiu55Z3QsqpwH9h
tZf0bGe4BLfNWEf2WorjuFry6+th5M5aXo23CWMl4j2Ahyfs9LxOf1it0QhH3rXR66Pc2Rt4+5AT
QUcgid7uxsEnAcqmBWn4pgnSQ9cW3hL2CKYdvCzzdiLznSWkg0tQQtUcMtbWnbBOqrq3SgyyECYB
tTZP/82W+JpW1a+1j3++PrE7y0fwp3lFKITut82f5wyvmLwiy6qk3kai1nBvsYO93OF2FIhy1EYU
DA59le07v4KI72fg8xGA9bqwm8teC2N3rN8KF2K9yBjRmlWwKbKVTXhCgz73Pck4o9kZYeOuxsUV
hXV4fc1uNwMVkRdgr/KiQefieot3Sez2frX2KIgtpojimWvzODpmZp/dtfT3yAC324HGr6pesfdo
V20RJf2AOVpnz8PZS+AohX7rd9WFnKFI38eyyeuPsjPatzFu1b2lmvu0wJinq6S4rueoKRPOztAX
qsRuhRRbqkXFahnUvoe9O/J2ORW2C5VlgoUqQG5eOPTPpN4Ymn6O+3GKkjhND7L0u4ceQtaOvuLN
PiSZo+JNn0nZ2d6wzXM2ezVTFT+LtpkPSB83J4WZ3LlINtLiLB6/nucMCAnl14de0vXi4WE35Kvf
rGdch9u/cCqwdWSCRdpFST4J+zhUdvtNqRth9hZn7bQ81wZKyBcrB7+6J2F6O2caI+Q3PHpoXNDW
vf5j7LKZNGsQNvpfaxUhnK2fJ9/a61C/kL+u7mvwEeqtwx5FZgyDx+thvAUTSoS+3fNYOvl67HpP
tO8zTGWqAz0qzQ9TNyn6cJiyWXsCDxrYpPPSyJ87im4rL77ZGIw/9bStXP28Ll4zwg3pF+2vftCh
y/sUbe0vlQtI4dis6YQEp6whyBQN+HrkPruZx0At+vWQe2Zjfg/S1fvaghYt0rAdCulFyWqUyxMF
9Oq9U1ZV/7X0MwjCoztJGcrK7byjlLIxLo0OkvFp0DMjP46jdIf3ZSBB1jf1mAkkvux8PKxNYsp/
67Lrv1pFZ3fhKJykPTdZZ4yIMGowxqU0wAREAY3AxyVF6/0gKN9VMJNs6V98b4mLT6tIepc0P17c
Y2y0cf/ngBmad+AllU7vOpAHwQlCDQq3q+P17bGqMEg4zN6krZRy5mW6jLY5lJe4SMw/rWBddU5N
nzjfG8PT/sM5sLC/lboU5Y/Yigv9ufDbrDi28VDF/74eE293meK2kc2TaIAL26KvZ2nMXUYb8NwF
nTy4vSGioJjk5fVRVB1zu8lwb2AnK1lFUvTrTdYOTZwQKdzzMiXyV1q61XPWooQ9JLJ4XlG2PeZV
kx1fH/QmPrGzyaPoLuKajpLIJtxnQbJosrbpYQ5+fJnc2jiXEFQjvIqrnchxdxVJr0mdYLTdVIsT
2x5hCHCI0OEZnyugbY/WqOv/w4RUWw7YCvgcJEWuV3GRRdKkeeyeg1EogQ23OJYg9U9Vt4yfX1+7
exNS1CHYgNgPgLy8HmrOsTiQle+evawr3jfWJB9jJ5BvDetIYJK8oKmmU1xFEep6lEZvCzxDJu08
FoUJtUKLD0D93qb9RFSn6AfFWjmk8m6+qYsl/gqLYzK8c+/X3l+0NOND2jjBababeCcDvNlyDMU2
QMqIzIz+xOYC0ceOizKofe6pKf5pxuWSRetspI95j4TDzqa7HQxOGVOjUU/JD2zy9er5ci3HedGC
cwVd5Dy6mv9PaWp1lPS1tZfL3OwHkBGU8VS1nYIfb97rsVpXaG6XuoGSWZMgkjsqSXUT7KGg7w8D
dInbCDb5lhMlpZ8BPrUC7HPQKS1dtH87Ee/pkt9dOMIvmE5FMtzylFMtIB4bcXCe7F4HEaB0urKx
Hw4yb9o9vbM7UyKuUidlewN32J4kmEmpTmGbKSWNDEEZD1Ft5nvX+N1RADrQMEAy/6YRnFg5ikC1
iM9jbcf5QdSV+Ifa7Nq/9T1FF4QusAIf0tu+SS+L2W2Gpczcc5yldpiZcFQqu+8vs57bOxjp26+k
SlzAr6i/sO/szfbWSansmDfNGZPh6UievURGGrtRoA/tzkm6XT2XRUP2GQgQBPXtUNB0kYISXYDs
fx+E+mgHkTB2wXnqjFxdgqRzsJ4BsSv9GDBz12eo8fwBhYcqPvudL+JvWVf7+gdpW0IH+kpPKUzX
EZ9yYPv5v4mmumirZ2IC93pkv11WElvYyQREhezcytM5S61ZRjYHZ30m3Mp0sKMYtGk0ZLtM/XvL
SuIONA3AgDIbvZ5whaNHrvE6PxuI2fbHZMr18mG2amvv+r0zJ6TJGIi3NwzR7Usrbh3Renodn52h
7KLCp9pUypJ+oLvMhzcvH7GddwLNVGrMW0WSjsBuD7aunc16RTesMf+edACdJZist4+kSo8871Vz
88Z+Oi/y1gHdh9/1UPQnI5Desckr7zRl2psfjYQl+MKcaMbDflmt72/VwTEem2owTHHJ7e7v3Afn
O3eLdlT/1c4FeWdL4LBB9w3dKVKL7fM00Spg3+kiLsJuuwjrriGyg0kcX/9INy9v/jKSF3CEJJ2A
IzfXcDbjyiQmQ1xkXZ80gHhhkLj/1v3Io6V6m/qJSi9oQnOOWD64qGyM68VzrEpZNQ3JJYkHPwR3
SxV+mIOdsvfLHr6OHqoVDAQHYV0lLLj5RpqZYH1Zt9rZ1iy7nMIxmNP8w6K79fhxNe1YC4esHZVL
4Jo1IWbT+uesDYYqzDuf0jUAmqo414krZaT3cS9/DEXlGcBnEz/eSR5vjiMXBBkJabdCw6Ftc70i
xiRQjhKivCAo9pesMl5QVfl3Vbpv0+Fm6Vl4Yir1B5ij1HY23zmuR/hfuawuM+atB6/u3GPQW/XO
QbzZTWoUGPW0k9i5tDyvp9MuqKfXDtwPazLbOULaoe7DdUz0Hp+7dSweV/7IPRXR2zUkBeKmBRDP
3XQjMT64sqA9kfq8mNAJitxgomZpxO68nlK7F3uiKjc0VBpmRDUd2TkAPZSPNrs4mI0gqdzVgw9U
ru/SchaPbWyU/+kLAqNHiHbpEAb9GFSXrK4S7xIEaT1FlqYl3QmJ+XoPfn1zWXI58WQj8pEGItyx
STjLOPVpv/jMP41/9Mt6Nivt0RHibzHnyOS7f1mN91xae13m2xIQ4xIzSOJh4qjW9vXH9jurCmoh
AtZBGkZoiMoK/TT2o6HTjUs5JMGTEXTpU1Gb8ydj0MxvsV06f7wev26ey+qPoL0FFg0YEnDM6z8i
qUesHQV3tN/JVD9RF/HbY1CWlnMpi5g00k/q7mOelHChXh/5Jj4zskchyCKgKS2YzYla4RLCQlqC
c240sgwd6S30fFdn/F/GIVjyYEasAl2W7QzdGvnIPoDb3no/Rb4On3SrK3dSyHuzISegZEheR190
EzPpj6ZGx94619LznmnE1w/UlZbD29eMIgNHhyyVqLcZhUS18E3B22glZ7OOU5Ub06E25mmv83ob
E3jpKWsq3DzIJbcmC7MjaC7MJPm8mtMIjJx8CryhOWRFs2cqdm/leOcp5TUKNmRV19/HDnJtSIs8
pjvTpt9cOJdnJ6/N09tXDrIPvBGCDnzhTc+p6tq4Qn0+PltjvhxTK9Mvg5a5O2+W2/jNsv02yuY0
SfA++CiSd09eWn2oVqd+lIltnvpUM9/RZ/eOr8/q3ulVus/kHYravjWyw985mKkGkWEb7vDgrv6P
vBnnCLQKXPrlMavBybw+4p2vpRRfFHfhpYyyCVpwANChMMr4LJKlO/t6mx2SOVg/vT7Kne0H24SB
XLoL1PE2e6JoYuRgMhmftbgTZ+JfcJnKRD+yO5wd9OXdoWgIUaxRStpb4a2pn0gbrCFW7gR/LtVM
ZdnLWnKeqri8Pqm7S+eAa1bIRUg+my1oazmdDbTBz3Ont+FgatZRtwfn7RsdiQeVHkKkIb5uMqKi
dd1FZJV2DoqhcaPYFfEzxrkwhF6fzZ11U6qWJIlEVkSAN7Phip+qoErEBQhG+UHLyukp02SAontX
fX99qDuniiYJ5C+SeQAFW5oIhtsrC9onl6Ey9ac+XvyHStO6z37h9t8dr233aoXqmF4lwAFYDB/z
F+anCuibTd5yTyJJmicXozBnGU6N5ScHs01syPKu1v5DNhv7p3pykupPK++9NkQIoWv/HbyhrY50
tvUmC2XclR/ggljTxwHRD5TAYA44YdXiORhVnteLcPXlaP8c3SH+EWtz0h+5bGfqa0jnyUOXmSIL
9Xx1/Z84ZMeKBW3oyft4MgkwBpbd/Vn0hfZPgDSBz8WGoeXJ6PokOGZ5p8PoF5Br4L2Oth7m06Tl
kdXP/AWTNXVDJCaRfasQD68OS4CX9NnXcHneiU93tjxYYzA0EC0VEUn9/LfXXgs0F1toCyTwlNSf
kUDNTtB0/odbUaXmgIR4JZI0b7biMHo1SL0FXfY6cY5UV3BZWSl1vL4L787lt1E2sR36lGvxdE0u
sZH9sIdhPkjqGIfXB7lzqujrI2cEPIIKg62Owm8Lhtxkm1DcZ6vn46RI6ZJ2amkcE9ybd+ZzdyhG
AqfD45XK+/VQbWUsdlkU6QUh9+KSObwxRpkZZ9W4e/NQ9MDJ9NQ/VM+2D8oKlEuRumZ6yRKRHj3k
X47xHMwnawXX/NYFpG0L8lC1LV40Lq5nVUD+dv0C3VbEYq1objznGAjP+dTbdroTAW83BEPxLlQ4
FvD7N2z9GOcM3HyyS0L3MOSGbkJjCPYQ9befiVHg2MLbp2hC9/t6Qk2fjZWVwjmNq5SOYRYMkbmk
fyGUtMebvx1J1TKQilWSWrTaN5cuzNQcKUG9vjTeZGQRaBAUPJPKmMaDXgb63ot6OxzfR93v0G3o
6pMAbs4TTe68cosgPpf+gvKIbxZmfklFIUyi6ZCsO+WgbaqkhoP/xxOXtglMsE1Md6TZ6F5LNQ1F
CNBNZSqfjNEqDl2dDufWh27a6YW+k8dsb66XQZVvl1pXwGqbM6ZRq0MpFV2tbjGSL5o3dsfFae0H
CYHhHVnunn6MmsTvFxfjvRBJVJHIZqqbSBgjrrBCBNdoDqZoSMnuV2UaX4uu/Tj5BYoWhjyV2fSA
sfnOI+vOx+Tto4qUCvh3I/cRN0AVBN7DF/zCigDXBlF+XgBsd8dpdeVeKL6zrAr3RDZvgNDE/mRz
JgY7bo3eEhdDTBlQhYqMPu36x1rk82kag2XeCWDbo67WFeAT+wZcyK1quOslidZWDCgafw4Dv5Vo
k5fZTvC/P8qLFCWlRF4S19Py/aYqEUEXF3tJRGQbenuwdfFWtgdzeYG1Mh0YAxRhrkcxLN51TpWk
F7eMHfh7dtU+tUktnhPXKXEIw6Tr7auH6hb5KDRkhf3YfC59cWi52x0jYlL5oTfyAS1MY09E7c4W
VC0Pqv8wuinRb1avSIPZX9Cov2hFXh/1RDjvF800z+aQ7xV978QSGpQ8JYmVdDe2BEWtBXKLpRv3
WSObz0kCWEMSII9W0sZFuHQOPGancXYYA7eHmy+H0gJtUZUIbw831nCBWetrdll8vR7PaT+a45Mt
HCM9TSiHd4+TOxT/9HG6ymNutIN3mHuYtW+89VxSfWAB1GxA8lAN3WyfKdVco0/K/NI7af1lSvzl
yzD08vPbrnFGUetK0xmPVrplm8DZoATnpIadXvSmG57g1q4Rmgjm+zSuvJ2M4fbUMRQ9RkQBlVLH
NkftYP73temll7ma/61rvTnUlIfOr8/n3iAEZKpPioHBtXd96HSnz7RWMB/kfKqPmqchH+ZWe15/
t3GRhiJhWEViRQfeHAEKLI1NFRXej3TSj3ohvK94yBkiFImBfYkp1p0teW9Aiqc0uPEsobi2SRns
1s1na1pyUgYnezYLYTw2SWY/4rzRnypvaR7evIyER2T8lHoDwiqbbSEW8IhC64uLI6v2ZE5D8mCm
xvTjfxiF5ociw/H+27ZZMn02rNJmVtIfZZRiEJyE+tTm33aGuamEs8vpWAKHItbrqrdzvSsGc7bs
xqKYks9V1b5fnWKMT4GWyvEPaejVL42ymfbUN3X2MMetGVwa5r0+ZCuUZV7bvbCOWg/h5HnqbK/5
VA6LWbQhKSu6Eqnrtu4xyUUSnNUw8oh76FSQeI/BPyP7fIxMzNqbEHKQ35zNrm3tSB9X3BzqXDTV
Nz3uTfsgEKRyv8TOxL0HzaPxDv0KsPlBWObYPhtrgsR1PKxJ8hl1Lzf/KapYZqEYbAOr4bHUzO7J
tFYvQesrBhKD7oa/nLPO1/ovMHoM6+A0ukQaJ256/XtsimU5tua0dMekxEsbNBrKUVEO7+fTGBgp
DGNTGxBfBdfGwzyLa9tLaDjNgwkTWApjCZOindJLVXuN/ysT0hoPc2K0xjNSGKsTddIdq8NUWkn3
bhncRT/nRV3qnxIfV5dDFcz69JRUeoClLDHWO4xVjZxNoDml9UfuBnUQuuxvO6ITJJJw6rF1GsIu
w/TivZLb0p8d6BuIsQTmkkeoGFU/EfQvhw/5KH0znGa9dqK+auWv2aPR82is2lJ+an0fDRuaiLjX
aBJrmUOQzTAvSxfGy2HO59U79n6WEnPtuKveNVrpDSdNczXzwjtqKr8sgr7RQ9zGbvHQrrkzHSYl
jvNlhnxsPgNELLA66/Lc+BuRP2+Cvw+4a3nPKKjQ6VAY2n80eo7uD8TLY1KPUVTVEQmhtAqdDA+a
44JCfJKEwUywFqDnjWF67zu0+I4SJZfkI4m8wI6p5bJNQJ44bvbR6BdLR5DS7RGz6ZYFsnYBPrg/
TJ3Ree+yBYA8RC0hzQPllnz6WDi1CH5BHBbBp6aRhvwUWONYhMpFMnfDtdS68pK7mu390yVu3xxn
3+rbf1vNqa0ljMtkxthaWoZWf+m9PuAD+LKf5se6H6zuscj6xXhuofPU50ILUnGM5ZDFyUNO5mp+
ffH8/Hearcx773ZCtzB5M8zhz9mkPn1qtQx1nqSYjenbAkCyfyjoXaecNX2Ys6OSe5EPaPjPSbQi
FZSZYS8SDlM4JllNM81s6/k/ymiTeWjIk7ovtRb71oleQZV80lRl/FR2AD2PCeiCLBLBZPHMmxYj
O9VzP35tpdHWxz4YEjdiz4xtqMcBUSleJV9l7OouP+XNYFXfQZq73C327GkPplb0n1a3QgA/tIvV
j6fQ9Lsx+LDWXeV/rgbE/z7qzWTCMQ6qSU/XsF19l+In1BqSdtyPnff6SPv3UrvJZH4tnWJaDiYe
CEGIOKX6TT1yKAcjxZL7ccZoJD1Ju3f0sPeWzj+PVuoFGM3acfVFkm6aYddZ6XdZD72FHd7Q9dYJ
sdHkJ5WDKj2uRpfHl9VYB3kcpZinb5rTJ9nR1wvbAd3WDnYflck4lUdjMDsP/YQpl6cEbFX2wTYb
DfNi2o2iOSBi7GahVfj99HPC2mt+MEskBCPbq1rqANVotsYhTdPaOE4xNFJEjfKy/ToOgVH88Bcd
G+dxTQIEGUEreL+MssWFK5xLf0rPVdob0Wh1D445gUvym8U/Wk7XfLQysoyo6t1GHGrXHYNDliei
i9Ce7ZpPWVmlT9QBp/xoojY0PpaFm6XP8dKuabhqXp4BDAuG/pO/wvMOp7IaNZhtsfiuCrlJGrrt
1K4RF2Pc/ZdpWfzHYLTp/LhWQ1wMQJX8sSoOXlomNl6a/ujjvEvHHLvvfJnJ8cNhTPsyD4llmf7O
SAt7eTDsAh8ddzFT/c82ljMbIC6LcT24Va6hxhxAch+r0LBz3f3IyprrQx3Ag/+CMoYz/Zybwe0P
1egDrQ77LmmGEN29yj23QelaUTX0UwXfzF3/j7Pz6o0cV7v1LxKgHG4lVbnk0MHtdk/PjdBROVGJ
4q8/j/Z3M64yXPDZQAN7ZoBmiaLIl+tdwfJqFD6Y4cZWV4zlfalS2eM/0It9+zZbF9Ea9NzqU1GL
Ig+9oa1/4gG3ZBXadzGJuPAm3KCV0/PbxqXpsZEc5eAad0Oq5XOi7NplFvtRtHrJsk0nP/Twj/Rv
dWV2xm1QNd1TALlruc2NbWzDIlD5bTNIXTuVzKpz7OU8uOFaMkxctZbxzxjY1RxJoppoRtv5XMSK
NAf3oeLQ1T4UGStChoOO7vPBt4Vj3g7DtGQ3rUcm+c+ySkv1YZPmMnJiDaYYT7Lc/B7T9YVi93Pq
Bqn4iObKfAy6CvCoVfb0zcfo/leKLXMWtpxMaUSI03o/ZnPzDzVE/qlfZrsJRU8P7qQVuvsPssLl
eWhbKSNQemXfk1rkObd0D5ciLKRc/paDcv6kq6QktMt5qE7ttjCHJK6OOgBB4GAe9KHybLk9C2NB
pQS5LvOPfqMyviIrV67HNLnp/Fg7m1Xc+ZNRbEM4cB43pOH00n2AcbhUv2tcCWwLy1hLNM8G+okG
Mr/YvI64vtY1l5AvTjU3PeTO5jHXc58w8SlV9s2Mj5ypPg37PzzXXVnhwKLVvT3nrFuK9WPQipnE
asxzfrVu6hCIt0CjD8uxnLQHbbCmT8YISn+recWQ7eWQU4XlkJkzlUXb6rGlZuenJqcCU6uyKJ1f
NpGBVUSMS94/aqnT16Hjwpd8mNO8GM3YIVDmr7GWxhPfk5Y+t4toisNmmEX5t+ICJqMWuvd7+61U
ggHd8J0QCJSNFPRlJUgFoXMgbu3J5FSMe0dzIzpJkOZqy42vlJ38VS8xopdDndXQhlUYGwBge2qY
vAeZ1+2/ur9eQ/4vr8jcwDFmhvrHHQ6c9OUDaZ0se7ktzalAbJM0zkxDxFDO4+a3w3PhTnpcysq+
Ardd3rLove6CfS5Zuxjq7P7Tz7pYvLJtT8KQZR6P5pzuJZ9+Tat2CTVg1ELPdccTIcGeQw3DUuhm
09n5SRIX/+9SZ2LEDVr6erwpXfv/uAojqMXgGj88KHpn78tEdm2pLc1PPjYkGp+VlT111NRb1EO/
usa+vni0nZYKXdkFpsEx4Jw52qqestfou5P02Aozza9/8lVa2GQ26svbC/Hi8sjqALtDV4ivys6O
frlEqh7LaXCn6TSnnJI2WeRREazPWPRjFWy9W6OBbyEaYaS0LvgJSblnKJTbF0KugclwWj1EuVTj
bqmC/bwDH/btJ7uYRKALlgXwGlgh/pFn9zp9G0vSFBwoBtXmHbiduE/BWhe33VZPf949FOUhLD0L
2B5X07MlH6A48mbFUFPAiqhmvwjnuipuurK/Zlv9ylPtmCEUcxxqaMufPZUmu2XOh8k4GXZKPoLB
cV7soqfFKa7ZZPnne5RFd4HcHKhJu+PnufrZMKSXtTQETvNmGyKBR2z+aPXR60Mzy8pnKzfTz3nG
gx5q1RXN4e05vdhG9tFpEsAJgI6CscPLhdkY2VRYOaNn3H6PXME9jiT3Gu3stVGgKwNZMgYZOvsc
/KfVxx2kd7gymie9phmAYecc67iCXNkSzz8y8FCQEny4YY2Cl5yTiNkS+13j6p+W1vCTzhpUUtvz
nxlZ/tGe22tTd75GEKXsbRYWI4Nh33b2UBMOap5sm/QEDaY7dsrfYt0S4iYP8msucefzx1BQVP/X
WrZAQ88dxgs5wxfagF6pDZyohpGazELkV+DOy/nbLQzY5nfHYKqo/YH/85YCTJADTbr+Sebu9yk3
7sfG7UKujp9XV2VXBrt4JOLP952XjYpdkX94OVjR4recmso6wSzo13jaBDVoV9Tlj7cX+MVbsmn7
Ippl+rjUX1QbOc8SpK5RJmITmBSWZddEO+fhKV9y58oufzkWUCR7E58UND+IQy+fyfHnxm16u04Q
4Vu3IwfXB8wrtLsV4vSV6du/y/9WNkDFOxWY/RasBTDyDJquzG2t2kCrk4EYO+OwVIXp/iyGFERD
man3SfTIAj6aS1qV90ve1Y/61C/L6b1zS5MDMhuqIgRn8FVePq/a+WWZgUeHNfY5Tvb5/GxMsGPC
0smvhY1crhdit/B94mXSW+Sm/XIsrmgQzfOsTXpFZqkcXSf2ZOEe336iC1cf5pUCDg4wwRA7yexs
mJSf4JqN2STdykWVRGV25nhr9KWMAFr8pykgHisBsiCxrVuF3O59tK7qY1pvpQ3ykCn9pDbf/Wqs
+YTDQ0VcRzwh7iri1ExLgtHF6A/PqVauOlKsrAqqOMg9Imxbr/eGgzPIrTv1Up8k7kjzsD7h1+gs
94EiF+lgi+5a3sT/Ia8vlxItgb2rT7sYN9fzI8Ccai4igZ8ltdlS+hy5+616mehOU+xQ1Db4yzfH
7mf1NA5K2v/I3myNIuTfFNYH2A6VE7sOgtoPRQ095gE1bS4jJ5W8KyJ3lPGpycu6Os3AROBYAQl7
h64kATxcYX62v5YaYk+EAEAfPyJ3zmXS5TRuD4ZXDkW0mEOexgBMufY0mb1P0mq/ddVhSy1tOXRc
NEo3DGp9/TvTObHjrjYbrtnV4DunZSUCOeoyy1ix35jH8kHJui3uu37AQKxzAmojv1JWHvUbjDjE
slWfffAyDDIPzpyuIixq3drunBrpDz7jBZ36j97o+c3HfGws9xMf2kCuYibSJjLWLUMP4HPzv8ub
dtAeNyco7Fv2VK+7s8sya0JlWdsPbu+9fsgXr5UfDJIc/AQeAOSr0BBouE8OBhTib6UkMAaQqE1C
ROulIkqrqmqOOVr5MlZcy4xD1u4xRnnte3/5RnnqFZvjOdHLZpiPqtnqICJYKf2Z1zWmmFZOIFC4
+ZpTh+vmEiZWzObq34ypafzgSGgbFnvRipOunLmP+d7JnB/GetIf125zn7R12epPU5062qFIq+4H
qkL9bzGZ2eNW6gJDQqx6Qaa1PevSqeQ64kozFV8LsNQg9lx3eCw9JT+JTpsRcjpSu5+2yVmPLSmq
OR5AlHehuWxDH3lNi7K8djIvjxpzqYP7qvacX3oDwn2gQVEb30Bp7O0+64P0J+aiZRobnV1MUVAF
ucoxEfKUH1WLMz61bo+hAeEXQkS6aIIhNox1BddFklksN+TBBPiq67neP+V6sLV3mMyu5JtnW7Pc
rAMK17s8ta1/V2Gr+qeb5X5zApbrtZNjb1b9uAQc/MTK6KYWjoMXfBKuWiwVLYaWG18RR5tPTbPZ
5bHGSKrNwo6yIf3X7we//AMa23wti7ycb/SuWp2PW0YrNdbtHtZGq0peyaZws39sRTlmUaM5BFgt
hTQUNyO9wwtF6zXar2Y9+Q9t3lbzh67U9H8bBbPqZOadXy4RXpje/CmQwut/rUFbPtskY2UfF9kO
X1Z/M4wvLa4MgkZ/tQFTlVK5iS+GHoG/7q31sxNUmxNvY2AQVAmG+1fSkl7CzZyJWcxw39PDQNd0
ed/ZYzPcV95SPGF/pBcQP1j5oVVuqfsk1yaY/hZmCq9abrWeh2JJ2+fVLvrpQzYthnt09VnXb/yh
cp3bboCPfQ/1trU/l10qHiy7d7AmddHrP3RpPhaxMaLOBEwawO4sOhDqU48uuHqiOcDXWINMGyHL
K/eolLiSPTiZ338kOYDGiIOzhohyKzWC0MAjuznUWoXTAYF+2KYBZXfJmhFVfDBTkNyDp6NqjQq7
baxwsvRyiMHfQfhzr/B/6ZqjqjtAvdw5bhSfeTQ1gfkZl7LaiVXeTDVGIeZENoHvT4BRazaKyFp3
HiWQjf9R2jXdD9fb3IXgxa1HGzFb3RIV5khvyZ61cQmdqQFj6jNXWLEPKZ7QIs+vymQ1h8bfJUjY
SA6uO508Py3qqMg1cm/mqnDwOvLMMo8ELZPf5kpKSSgwVKBlDlpXRk6ZqS8FtV1+sCyhf8wMGoEH
yyiGD0j7md2lmkRCgtnwyx3h2h5sq7A/4Z/QVbjuq6aONqmrX4PKadQ7+CslpoVR4iGfAh/oicIg
1DYyZQ5e2fcHrPvVt2zOavPO2szUuvHAu/9Ummgw2lm6xWEvtlI31nLpfZPw/Ido41gywrqrpgeu
Qc33uTdJpcrNcgHCNYfPBq203+QJqJ9Tu+T/mBO9gUgE+WBFoze5zJxR1U28mhwPgDQe4GqhO78q
UWTfy8pfg2iakOqT6WQua6gpdMoxrWs/v1s5z/+weVp9CKtrNcLOlgbdN3Sdc1wsev/NmZUfECek
FHqZNv/me1raxIXEk+ZQzn4J+3Uhnh4Lsob2dG4Pn+2hCX6slujMSDp9czfSbVSoYPLhtgjM2Yhl
TTAC6SOmGkMjSNfiEJTC/Im1FykXgATMZx5omRFWZRBsoSMATSHsQjS5WekOpFwYPWs9mKLwg4gS
RcFwMd2lj2skFHcpiSa/mlUtwFRFuYTMKuqujXzn33WhN3ZSucZcRZPbwdbtuGJ8dCoEBgerRooZ
FYXn//bM3vzq2ZuuhRlLmCacCdY1q2YUcNqWhQ14KDT4tkHqOHGRrssYTiSMk+vM5v1vOnueBeSs
V3+CaTW/pyuxTId6nOZvyyJowC69F3yts8374rVzTTjzour7VM2QAf1hnkWE3QAlVD52dIU0WEzf
yYEz+b8rBu6xGolei4fMkA8Iqqc6nilPT1oXMDMoPDl/fU/wG3GbaYt4zhwODCCs0eA866QfskL0
z4Pt9r/HjLMbdlBpNlHacvgcBl/bPvPm1m/T2DpaaJSi/2KSwDSEwgPDDYXIrIcyk548BMNYtrEO
aWsOO7jjxFGhxfzWkby4hOWKBnnfWmnp0nQZ2BiWsq8PMEnzD2KdMKVVucgfdbuc8hvuDU5icrhb
iLS9wQnHNXXzo9vM7Ze6Fx6+7FtN52AxyffFf25io5EleNmjaJrmAGEmrePab50vg0dHMaT4tOpI
rpvzWIzailU25uP+UWl25+EoXFv/aIovhEef+yLyR717rjd3wnoRZ9ff3db5IkKUv9D8SBWiHGOm
g3snxq35oXHTcfhYjIDvNvUL/bB5o8UMa3L7YTW6kYa523XpAY50pd/QxsQuREqTnl5V5KIKydvj
WB56u5mxrnFVFRlD29/SZdiqUKx1jlvPAoIbYdI4PmKev9Hchq7+gKX5XAFsO4MfktOkV/GoBr+I
+tlzxhs1M2eHStmliAKbkMtIatP2F/t456vAc/Gfhvbxp9YOlpFe2SKmUASu6sK2WzZO26Ua/gDr
zn908LOAPXu0nvsBcsGtrre6eZMvS39vjQr6OvpBTk0lbNpIbuoW9ID7tvlC4dV/bap2/O6kJrI3
y6iXzyTiDu0RNMv7Ug+r8c0nfMALlxWYMERYQ5lbNpv2xYNu8LgQII4FuKiw8DCknpMtmFtSO4Cf
WveqsL0xbhyFJX+3qHain6WYJCEGmhep46Zy74cOtxX18fyxMNogI1Clrh5LffJxZJeNaZxUV69N
vKyaHPg8OPsia3HN3+bGFhj3Qq3f3UCkT9gbBx17OjVVOCmTrGAbN8IlNEZjMG+4oaxaHrnS2ZpT
aflTcTNrLV8jFnvFfOoXp1p/zbj9bA8U4LYWl1a+GE/pJjFD5mlFehqGalZHZqlubmSTubxQsiWh
98+2SL9D78i3jxQOZffNdjShHVpf2iKaA1HK+x6+3PgZ7bM7xK6+cEsbTLu2u5DAUzbvcO7KyT90
ulk0US7GPPsm+3Kgmc558stNA5U+o7Vfadm0qdYeJl1f0fsslZgQSXKMPEDrs4c4M4XnP6e7Kd3R
6s2pPTT+NFS3c+Zy512x1VBHN61M/96mwTf9cCZ/1A66X5nBkZTB0f2FoG5mCgxtg6zU9nNNbrWY
krRELvHdaYnk+xBkmaYStW2rmRAqun0TrB/x1faU0WdhhdSpf2gQz7ofYIXYT8BQpnZgkko3DzOZ
tnOkCWLpEkzCg/HOHQduOji6t3MiVqOt7lbNqH38MtfWvxcOyaCRt5SOeywqWrwc1x3lJuqPrIz0
cu7liSLCWwEo+76NDa5W60/XdDTrGcuuDfIEF1v/3qMA/Tp06FT2LmfLYdkZ3D5Ku2u5tGkkTf9D
jnGdPc3anpsUaVxfuqjpurF7dlBRGxENloEzLiOld8ELd5rXQy8XrfuxNTOSVBKX+uDO5rZqfSD5
Uqtv+s3MJV05u9U+YF5FqiNL0TZZ8rmvZ8FBFp2sk5btcvlgyIbSz9KG1b8jMXwNVOw3kMC/ruTd
bfFAFl8dmqnTOXfwaQpxLJvAUSfkRA6erGBU7e/GLIjjJhx+VmHmLKkRIXWxm2MLab2M/ZUr7Jfa
7scNX5rNcz9UVe/NsZIT2Y0wGdT2px8kTL9Qthu2eHJs7fwAA9L3b9tFlsOhy3TxKEats27oRvbc
ZPxqrPXbPoeK+AHo2eCHqlYER83aynwNifkI+lu37YLuCr70CpTFjgkVH8DFoOV6jgVaiPrwwWmS
Ym7nQ5ulacSH+xUgdEzehlxeG8lDWABghiQM9OwlsGMVvj6DRzbJanT5A7nt35VXAHiI7dv7B8Kq
COEMaDc2oGcEvsL2O0Nni05on65RmuoExoNnRDmyqisw0nlHEBBQhzHrwH5kRNCkl88kZUWV3NZd
ErSB84DcJIiqenzG8lYm7CjWAZLH37ef7hIfg4/ONNJHsOlXXLAuKag6LqpNgumJF89WNrNzLNa7
XxZ3JfqOFL30C+jRvXywStewAim9NiGSoCD4ZZ3q2xykbIstrAmurMHLWdyBfNR9O/iD5cTZGswc
tCZZy21sxzL9WHM7nCCEMY+nTI0Z1z7hGDUGQMH23riePUEJW1P+wP1lTZ6B07bgwSo5d4nHflaG
jQCYDqfBN+Xh7bd2sfj3TiffGJ5W+5d2IUk3bFfpMGSSLd220E6hcfhp0EYawO2VoS7QfXBTFGN7
BAH03wvA3dkgsHp4Eiab7My/UjZu1MydS+qaMbAj9st7uzG7SQhbNqA7ejhW5sulsuAyaOizqhKV
D+aTyZf2DOeg/+lrc/mFkOriyjd3+QHAEtB3i2SaCgG60Jfj9ekgrBS+bLKOmhW5ved/6du2fXc7
gVGoYtEs0Kqjen85itumnYJKUycFnFEqzY0M3dCa+hwKIybz12yFLh+K1vvuvoxGycNE4GwS5SAD
6HN1kVipIiw2D2bxr4+n6nt9MWhJY50E1313DmBzPEPy7R6UFzpLiV8i7u5ZPnKembQcG1Fdk5Jd
rMO9IUPwKx6C+3Z1vjf2aTpNBmFridZ0Q1zZwfxkGMMYL25hPaeBf43Ef/GJ7eMBNfFs9KERKL18
Y5O72ZPK5jJxBQVFrda1xWy31e+nptW+v/05X7wuvi2knyh1cPugrD1bHZklsL7QZpXMdrEe9KDV
Ys9u7Cv74mujGOjdOcpwXzDODZFz7oCFoVMgLjgi/urTavsHp5rZu9LZv9h+MaFFgQGRADMeLHfP
zktHtoW5do6epCtamXIKhmSu0biGTVupsATUz8K1yNSf987hbl/BMUNnC3qGc7b3BhX3OMIURLJN
gTju6bdR39fFld3pcg73Y5IZhJUOfeZ8DnmH1lzDh2N3wr59lABfo1ZdI0e8MgrlExPIzg436PwE
awvunZXfjolta3O8zZMXQSgY47dn7PJF7UcHw8C5BLY+32mbeqiA9oYx0YX0olJgabpWd1lW3fmQ
a6Na2NdO5otveJcd7S1VY88bZJm8/Kbcwgb9l5SCWjlvj40Yppsgk+LYeamVTFW3Xik7LufRo+OH
GGJf9uy/Z/UUIrfJULqxJOUYZJFHtnUIlXB+9zyySXBWQVTgnKTqfflUTJ6F54I3JbhXZH+9wqKT
iXNLNkTzQvDziVZJ8NloO/uaQ/L+F7/owO31zb5dUFghOTq32l/GdO4WWSNWVN32V7eW/jDlrbrT
N6M5bTRE8dmtSufZ4Bpw8/bauZzZfWg8KFnxyJz+1w/9T89/6pqyVGOxJnpA2Vi385aYJajn26Nc
7MH7Awb/S33lLKNb9nJm8yoX5tQsa1IIg5Yi/mz31kAXLBjVtRPztaHwpkHfBAeK8MizpWn4pEjQ
c18Ts7fsUJdSHDa/8CKR+teaxcErr41qgAXJAcMC3b+S/8wdxh0ddX4J4dqoy+9oCbOe9pSryQif
KdJu0kGlHw1vdn4suVzqSM+m7op/2eWHSOsfRhQEIqYXmsjLnzAJsgpX7JSTNUcTcDQXDLV/1Dp4
nNc40/ZxpTMzXNG/vrZk/P/balBpo/J6OaY1FeY0g/Qnvg3uoc+IHQnY8N79yUNEwd8dOTGm6xeF
1gakkc41o2iw4w9dJ+hJ1tOXt9flhf0bRTesRm4y+0lgI/F7+Swe/b0W34olyb0cYXarjexiqbOt
6gMolD2HjTUZn7Bn2Qw2Vr1Ow8118bqrvUwbjwYAt7hJa4E8Ie/6dQonKfLqAFfaKK8ZdfBLzvcI
wuwpYfBQx+PvbF0rrRhsaP1LwkJeH3PDHf/U3VJcmfVXljRfKZsBbEWKpvOLD1F8lZuT0oehk9O6
H1nSmRtVumyKGMdstzgNttp+rSa+EEfiSEY96hw/vQYJvLLCYIOBPuAcClHYOas8jHKQ3kQrhbts
6x8rVx/usC0Vh7df/uWxuSc8YybEVZ0a8VyRlpHmSbxJIRPqjWbkxeqFEUlRm0GYD7h5POSpppUP
dKOr7d0VHE5oFs9ICcyd61ygX6Uwn7a0kokXiOkOdPFzUDbi/d8p1Q2Ftr3DKtyKXq7t1jKzdS15
vnrcMPbPjeYwaOy8b8/i5X6LiyyHM1vgfvO6IMxIuuBZt6HUmygGY4Q3Xhl6eP47B4/o+fc65WLQ
Be8ZGtBOH9/Juy8fyibLWlbEUCRGu7Q4ttXck4vNtG9TxIHXfM4uzmUGQ/DJRZYl4lIXvBysalNi
bzPLS8rB7/8W4MntzTyNvnbSFzb7GEmS5j1OnVE9W5jmWVGOS34dNSQp9DSinOp7jiaVS86W5c1H
jgOv/7QtVf9VM20xRUNT5Y9kOQUy3Oh0D0iopqWf7sypqtqoAMP5vqi18GOw1uY3fb66Seqgrr9Z
uUPLaSVBQYsxxYL571jb2iUCqxWHrrVeFU8A5DaJGDR52qNwZZD9oxD+/LHVVJu/SAJs6mRut2z5
bLY+5/2A0Hsm8VMr7EdFauZwN3PLgCpiUr4eZpWOU2QbYKXhIr3lWp7MxafIRNvU43uI9442ntV3
zTyveVlYTqJN+ld8OG220+VGq3pkXzWxrl4vrmx0F8uWEdlJgRt5vbuK/uWrdQrHV8s0uAmdw804
jl6FkXiGaqaILJUt7y6zYJlTImIiDTPV4rN8OVxhr6LeIG4kteNj4NDTpp+a9Nfbn+JFMcAgVJEE
vez3XU7Nl4NwMEz5QmZ2opEvGc2tMRb008zp3q7y4ZPeVO6Vb/9in2ZAe59G7mp8i+feUfg3BL2f
L9wQA2Ik7JSGOp7c5pVX9eooKLyReu+Akn32qta8ChCjBXriL9XyScL5+rqt2TVVymuj4DWAXTXU
JgfY8eXk0cHLOwvVaJJb5nAq9VaFNOivgR+Xyw5JPAcOec97sX0eP2oG2cp6y50Era150GgjRbXR
0vC0rWvH2+UDoX35H4AKkAlN+WzJebRc+fhNJxFyb3xIpFAlxr1XTrLLBwINpj3ARZCr5wW6spt9
Zuak/MROZVE/6UFF7JpjlH31G2Md+/HtFX75TGz+Dt+swwHAaXO2FBb4vasUg5/sZunfICsWz3W1
XbNceXUUbtSWZXn8OXeebOdh7Pt09ZPZ8OfnYcnnO0Mr5PPbz/K/b/5FRQcoAJuULRlHX6IVzzY9
Im51G2VykNDqQGqFDnkqjhsOBEOEVMuybj1r8/9M0qj+TbVhKW/yTJ9+tgX+CkfYDMqAdlmnxvHt
n/XKC0UIsBti7hbD/Hn5HaxNnflD2pABWBm5+0lCGBlPjdNU6usGM+TP26O9MtUwT3F9YlsEIrnQ
xYzZ0g+rZDS3cCK+F+fo4nMTvz3Ka8+ECoYoO5pMmB3s//0/F7U5nzu9SscgWUnihfJV6olE8Q2R
b57Ct4e6PMkI3ACTQn5AkjfX0JdD7fUC7XZeqmOXzY1PARYq/FJuC6G3oZY5+h+ruPoRvjKLNiAT
+BJ87F0g8HLQrq87Ha1ZmsxQ6aJer5tIn9dr5qWXxwsRWHvoG2QEDBzOecI5HKvJsNI0yZF3fuiK
ovqFPTsG2Qt+iAP4z5Xj7JWppJzc/b8NWmnI3F4+Vb/K1HawUkimbA5CTUear2du+aSDOcaBIcy7
bl3EtdjD1+YS30XCr0mxQBt49gJ1Z1zydC3TpK05qX1/1W8CU10T/bw6CipiHKQ8WObnnrMbngm2
vY1pYqn6F54y6yEf/HdfoclkJheFw4ZeFk3I/Uf8Z9k3uvAqanMtWaRvxso2tWNdu9WVKvmVj4sK
Cl94IAEkYP7ZhOUD6kAONS2RtllEwnSaY+MqbEtU+/Pd39aLkc5ONN3BQCFLGSnoMTPzUPvfZbrD
Jzx3fgOZZiSvtE618fD2sK8+ICsen1HwCADPl9NotqTN5gbTWC9F+hOwwBijdRaDitx1ED/ePRiS
M1Ja9rY7dPyzMoQqmGg74PjEpgT5ZJGDFhrt1sTzqDtXsKNX1iC9TSoLsDJ2+3PlniosBTPCS5NC
ihTLjAG9uXTf6+PPOQrwDcrCYYpS8BxRKAJisEZpawnm9XAC9RKGrTvL07unLeBJcHSnvNrhzJfv
aNKqzs22IrtNrbHek3KDQ9MJ676jYfHp7aEut0E6f+yxXCBQMrPuXw41z8UCSVBtySzzf22Z/glK
61HpHeEmdXXz9liXS4+xyHTY/WD1XVX0cixzIN0rW9YtQcFnQcDAMx5veB9LmGCN3x7qcjUw1O6A
zbUaO6DzxuZWuIVfOSZIYu2ukYDrFBdqeq875v+6VjroEk5XALTntJKs76isttVOGs2Y4s7Lf00q
cOF3ye7KQXz5PKA6QKIe/wMtu/AtWztI+QZ3E6w61CeC96rbKhjlFYzl8gVxztOB42oCgoSJ18sX
VHlpkZOHZibplNvHfiQ/NlB+G9aGupYk+8oDkbuGnJcXROPU2//7f3ZzyByt1whpJdiJ7bYePgRJ
WXnvrufRAO5KXqaOasI7u0PW7rKQaem6CZGr9GRn/0deuw+qtJcru+rl41D7cg1CC40qCP7Dy8fB
7kZZnVd6yZgbfycnK052Je0rxexlCcEg+2OgMqSUP+9TpdmK00Y/egnOI+0SWr2GwKNy1TeuyRok
VmwisFeAw/ZeG8Ddep3oVegjSKu4FZ3VLuukGZUQ0G+kGIdT7s2P+tynV57ucgrhGVGhA/KBKaAH
fDmFqV/j3NVPlCo9dwYhZRpqgz5f2YNeGYUL627SC3fXA1p7OQo7U94AL6WJvTltvDhdG2UjFPG3
tx9gCv6el9ehXdTNFg6JFCTRPPuUdAQPQ94XaVJP0gtirVw84zQuRv4Td4XpORuk/bu1O107Wvm0
a79x7R/8Pcks2KBXObBvI69azPrBLACOHkXda8vT3qzXjmmZztaDSce3PVRe3aafuaz67mHVU2M6
ZhjlaCgrdGt+gCvQO0efHliOQqwBVDPMDgJ51lbjeocmZ91usP+Y0VYFTVAdVJ95dqxPwoF/W3Tz
eItXZ23cO5szuXVYdv1YHZBHzdvNjHWHOrmLUacHEipt+6utaetzsYrGQY6EvdbnHjMt+9RaWr7G
nkhhvuqb1dQynuXiqlOtjNpJLAnoEjljI2htbfkwPm6ESVuoUobxr2jkKB66rqRnaIop+7pquGTH
i56q7OO0WiQcNAjrRKzYiRWUbNiRsTcI54nvvs9OrqWZwP5YOUUVNaV9aD2Y0h+lZ7afR5MnfshW
06qOLhbRw2n2bLUegqKW2K2YtR0ki40JVBnjm19vYddqmOYY5Yb/itdM89elWLZ/y37CQ0dTc+1E
S2k49aO0aPIQKGqt6IKk62ZjWMMzI9UKa1dJqKfFQcTJBWnEKxThjMhdlgHBDcb6zWeEWHnwkCPn
a+hGGJr8AHSZe7+3QdPrH2MvZX5nTDiB3tgkV+n/mJ5C2zIRV6fdbqbrDSGqSJQz6OecMj+ua7HK
Ex3f4XYAH/3mjN1Y3raDg+EaYiqtgbNiSz9W02rMx7IluyReMfiSN4Y9w8VvBlont6VD0uyt10HT
jB28Y4aom+WknewC14Y4h0HU3pQ1xd6tZhqSE9Dmtdxz9d7+zJszmx88aSD60WC1/BC6I3zwAccV
J9WLdjp47Zhh4WOW/YJ3iqU+F2nq+hFE37z4YC8ADveOGo35lpp8Lm/cEgehOIcJg1fQSlCqg/xK
Ymew9XaL8dumyR5vsKEa72QjqzTaGnvCN6IzVROJOdWycB6tUsbSLR0kHY42LaEaRixrepcc2907
aK5vx1RbZFj0lSVOloA9FVfYKo8HzpR6Y630+hBRtE//j7Pz2JHbaNfwFRXAHLZkh2FPkjSSZuwN
oWAzh2Imr/481Nm42Y1pzA/DXliwq6tY4QtvAB8v8I4dvtjuxOeNwN9N/pw4znTvNtasH3pliQxU
0/qx24/xEA3HKjLhT3il22rDJ5eGEOZEY6iIPe7ktf0WYnbaPrhD5rzFXaq8IMPmun4S1nH5EA3o
K3hKjl6p1+mwoPxsadhPq6Zc4TvWIEJviSAi+EMVq9IXZG0hRWBrSv2EasjsWzk0AIIVI5k8OOQu
Ro0UZZ7LWaQvmlqLFw3Jl/RThJmY+q0Zl2L6pLJfEJfGhH0+WTKbbK/MZFv8Bde27XcDUDWxM8Yc
2K60IqfvYU+a+dz4E3bPlZcUGv7WsT46b6YdjtUxmQypQzqh4/2zi7H3BDcNJauhbjgaX/Iuzv/u
zVqtj0OjzzlIaWX4Duw4zb7MNhi4ZxtOwHjXUvRoviKAxPdPWrf6LsUQqTt4QS6wcXXEj1jicvCc
djjnHlwk1X605pyHjyrukfE+5RxPP+dBHTFmKznu9wOasfBWIf61D30390C4wahWPrj+fDiuLqXW
vmtNdfQ4JSwhXJzY/YtrOMyOMM76xutWw8i72Q6N7i6Mbbc9uDne8r60MSr/l85G7fjd2Eca2oUL
gpFidFUk6igELg92h6Hv50RaULyqeWy0z5YYo+XYR4MyHvRMa1+X0O7G5wgyjdwnSp3Xu4FPieW6
nNVmXwz1Mj0lWRRCLWwE7tQoOHWtgp9IL4xdP4oS1T6zqYwHntoQukpBW/IQm2M2nbBSMOr7fGq7
MSgQ4BLPbl9nhtfEo609ZP0IjaXV3akNnCXU5geCblP/FWrm9D2f9EH/Ykrp2t+y2hHla0hNU3lR
87jPgrxXktaLl8lcjoVWtk/pAhX7YKUQYb9h9Naa0u/kbIqdFQ7zyJs/hXCR2SZo/qEe6UAyQmmm
3imQggoYCU4jVkmrPjqUNcrEh0KG2ehPrei0J4xNluXgjHVd+V0dzWysBY7i0al7C7/LfG6tN26s
rvq5oE4rbL9S8hJ2UR2Ww4GuWPfVFrMx+33thPapFbQLuB6iJQ444Opna7EqZd9PTafduQ0mzD/g
CuXNIU6pQR7oKuSq7o2ZiOJPyYzGLoD22sxpNBliOUwmmTZycyT9iJBFy1+xCR269bQ5FNnObLg3
4QqUlXx26d+2J+Ds+jO8krr8qUxNFO5gG5HYJsQR/9C+Im3qMmep7gCESfzGugQ0MdS60vxtJBHN
N/Q3qmaXczfTMoW5bras86Ln//D6yOHRFY5wvbkpMJQQRaomPoKcnbhv0xQanzvTX9mbFdJ3HpKk
XejR/zMpimBKSYhpisX23WrWvtZm0aD91laQuZbFsZ8ipbXSYLaXNN0vuSEQZy+Utt4rvJ3K0XJn
4pq0UjDVjvhKYwBNUTd9/iMn/ySQuZ0PzkRJc2fJ2MW4bolrTtKk9kcjHcX3JsEY45M9Z6rizcmi
v3VR1CWfU+FIjuWCMAu3GdJi7Q8p0P2KPfZIObwsg7DdFxdxB9hCdA/1vZM3NCuQkUdvDclLqzou
sDpfMYMyoE/xI0Oe+9jW8WyMBEbi8yxWj68yn76hgwcAh/t3eUD8y1CCuU4TsetgibW/kzGpMMdu
hvIHHKgQ9VlgWD8nCE4/R/gpy35JV5DQaPca93EE+we6n9ZkhwS58N/4iybTXoNEk34xYzcpH4qo
kBrB4VBrlZePMDF2a/KHt0Q5V8n3dEqz5nuJfCa0WG1AlmFClwb686iPn+g14gdeztMiXmZLg1Xh
xbxj30xA6PLLRMIvdwU92hRqXDM/ZXbc5fs+m9vqcRyGqH+0hTJMd9AWlQcYDbi3xXaX5iyzaL60
Sm/QIU6h/Ryrtg1t3wFZoPhwcyGDEF3yiyCJl58jxBarzwo2ytbRMSbzFxLm7La+jcv4OYyrCcc2
gQzZA6WwYbknOl6auzrUkukpd9Km9NHNnu1jqPRq/9NGve5Tsaw6ldglWeOxWtRk+KQPXfGv0zqt
GjRGp34Xg2v0v9wwlNq+xN5lfnH4V9IbmzSaX+dCQO3Hvzw5SoLTQEXFwfRRJTFHYreUu7Lu6346
dMWCSEWrVRRJPNnVDd4/tYNK5klH1BNwhYTW4oOWDnls9bBK9q0i9K+RQ33xMOHUDnRgkQYmN4gy
OrZXCAMGZ284KVe2K6rO152oi//S49HRX5zY7OrvbcdmCJCTw83I5N+LXdSumg4eGJeheLCavKgR
FkwLapNsVvNzZPS2+lSx4eRXJ6q1fi/DUhjHktseGIY1mweyQh1JgQzay31ZQErFw8ZIhvvMaDLn
AarQUN2tfKL6n9ySYb5vO0dY7OccpuRgF+gY58hqdkfId0AvcX6Ycq/tNa08gB+2tWdNSBHuyyQO
UQtEXlHpH2ok3pTMm5SoQKxiihLxb+6EWXcoummhOSSgSB5SCBAGUrvJwumJlFXdkBYTCliSK63y
p3QKn/paGi+RbGG8mU0ytY/43pZWEAlcf/1IEcUrintsuLxxK+UQhlAivQGuR3Uc67CfnvM4sgu0
ManooeMyGG3+2bQneHFeZ02r4nsJXeHBLbJm+TybVsd2E5M2vBZKiapkCq8x9sMoXVwPol2meFVl
Y8wV8xRaq29o9KMex7D0iduAD4eLG+9GnWvIm9WOsIvHzbplmbPWZ88TS5eCPukruSX58rb3HpZF
ahah61KB1KNj4iKjOnWW/jjrSG+gffC5kjFiFaKYW6RmjY/a3NAqAbtPTYViyspw2hQ6oq4bqlpv
wgDISOFVjkieYJdgmYdb+g1/rz+1x81U0W+hYUKHGcWorVifcNLRlsINgwYl29SbnKn7GUHDeKkg
5Npep9XZjyqLl9EreGO+uFmkuP6SieTX+9n8lSWnJqZSQ7LMteG2mTOalkoFMFAESM1W3mRn8sBH
7w5o2zQH6NJ94MYF3g9JG+9gfH55f/T1/75ZBdDJlGBQi8OhbktmQPZY8rDm0YkTtshD1yw2TEtC
mtcFXVGEfApoWbfqF9sxSWfARK8sHhAKF5h8RYyTwb0bBnDHyfjsUB4WpzOejBkxh05R5xtVmbW2
czZHxqOyDigJx0IF7AV//t9qIOk/p51dVSZ0JlSzNn51ORdqOk3tDtu68JEAffgrtbpbQkwXJc91
ZEels79KDFIBPx85xYKrpWBCnSatMj+LxfwMeR0hZ6Td/nr/Q16U79ah6FHQRqURSEPufKiWnvFY
jnQAQWTOb/Dwi8PQWPJQIJRyjDvSNwBi6H+8P+q1peUL0kil7E4zYbN5G0KlzploM0Vq9pq79JfS
eLpX+/6XXpHMQo71MgsJjPdHvbKs0G6oiOPnhBjltszW9kouyKxEIO1O3XdhTRyY25MX4gLwvwxF
D4m66KqluG0Xjyms3docRWDXobNHhabzZkjV1BOiW+qhF0U9GzQp5WRXAbHB9bspHlrCNnIhevS5
5YB69YD2u74o5Y3DcG0UislUxqG1UQfa7BNRKUXJMeGLURLZlZDAfLBItzoKV3bjagQJOg1f5NUf
53w3omiUTpqDg29SivRbhzbDl4mV1E+NgXesGEeHkgwKvtrd+zvjyn5caSo0TRxwPFxq5+OqS70A
4ovSk4L5GzxSmZ/SfkJFxTQQwCy7dB9N6vglizt54/xd7klqyyuuByMbSszbDiG4BauZqYOcELWe
/CaLp289ubdPwegWyOsSDcMZpyOEVB/wzvVqO59lKGaE7KasPOnSxRYVC9Ns+hFNbZQ8ZUrTUXXt
OtU8xeDczTuVWvHXmYSnPUgn7FDpsHRUItiISvf9/dW/sgaazcFkV3EyAcSc/y5LXztViEqfGgWz
D7paQ+S1tCLJcwkbD+8PdrnFuOhAO9CxWnEPF8elHXWFfnp2WkYd4Zd2aFyvR8vkfoKQiOiKrsTF
U50W4Xxjj12eII1KJwRROrSg9rZ7OyZdbhpsE09lLcWq2UFeQNTy4YuHUVxKlhoNYTio6/T/82jp
WYqEipPmJ6QRxLesTMK9Pi89jgvhrYvn8tCsOD4OvcFqruD+86FazIMhJFOUNKtaOaVlahxrlGa4
IRaJ3k+CHF8OK5sSxofvIgamRIghGV0ndvJm4FxrYZYX+UlLRb9HpWr06nwOP9p3tBkFVTfgpIQd
+Iufj2IPJlIdCAydkIiwfusFopaOvsi30Om7j4I8/wwFQXQlfBHBaudDKeQtHFyGCt1GI6ih0+A4
2e/3N/66KufhDBcrQqAOfGFcaLaQOwcFqaZxFj5XljufUBHWlh3ABcrCWQYkt3Yq8xbl9dqWJxkA
HANuhYt1/fP/bMa2Va12HvP8VExL8dfY58u9nSKJ8/GJgeNYe5C08N1ttERDS5VVmeSnelDsA1Yk
pD7zzD9aIm9jyJSPj8eeAI1JFQtw0fYgz41TO0USF6ckwcVwWfLvLb1Or8uGwFXTf9+f3JVDBuBM
Ya/zKK5e0+dLaPZW3yGax9ZwdoU9VcfKyF+0mDSn1rVwPzj1TFVN3rhFrnw4QNsoA9B+gg6gb16K
2Y26MkMz6ZSJwnmrBy5DduV0Kwy8vPjXnA1uEGwYkB7bCFuqbZqtKmcnPYMDO1DLP8Slnt239nKT
0Ls+IpvtT4xMTOGsGBZnS6JYFso6yhzWJ4lIzuIViNZ2nmIiG0+F38alZKTN8FVp8vYTGMzmxyjr
YQqUMMKxgZs7bXdQQOaXMkM0zEvGyNXv5t7V8/sma3XtzjEXgbcMUafYYUBR9Hs76bJx1y+0FU68
o/UqEs4RO2Qk0LbjKegoL0deo9XKe+i77mfsuF2K2CwfxM/Aisx76gqIVma6rKJTVXaR7dMeLLAo
TNR43iNFQZ6NkjESgFTTw+xOgDxRfRNmrwPGcyGgQCqqqe4hAlc38uArO8TldlBIuFHhRc31fF+G
TmuwR9LyZNKneUP5b/qMXc0tt9I/2fTmq9Hfp+++Io7QqFiPx39uEJWd5+R9V55QodLrezQbHPcV
uxK6s9lCqd1TNERHTzQEadN1sRy7By3Ro2IH331OdpU16P+gSdmMRydsakl9dp7i/RLVxU8Bk9YM
ZAqk/69uUOLO7ynARsH75/fKFofuD3tnfUUAuG3Ob4EGaUjtrTwJkYm3nD04gGlT1P1sCfPDUheQ
+EirQKfwN+6ImycLMytrVslWTxgw9nfdlEb7xNbrAx0xcWNel9+f6witYHI30kZQdOcfxm7R8tEp
xHFDLJa+R8O315EjKsb48P4CXj5bVJao7jAYCeoFzMNO3VR1Eq6ihbi48+s8xxYh0XUvC7FqovZJ
A+P9ES8/Gdc78TiBzZ+nchOOVkgENtls5aeKc+aj0FRx7GikYReu+u8PdXm7r9Bs4GcAP8DubVcR
cdiiCY25OKmyaHba/FjWpY/ZDsXBtZyMFWmxyoCGN673a2vqrrw4BZATMem6Av85VTluLRFOIMUp
SrLUiwdnl1i54avSeB2452+8l1e2igb8HilymwQSfPn5aOWKKC4TpzgRKsS7otXjeyPOP0z7oPho
WesQRNkQdDYHbUGMS0V/rD4hnoP/lEa1FXgLyql8zhtf7cqEVpnsFYIOL4/s+3xC/RAhgSz6+jQU
0/Qpsd3oLsywWHl/b1z5SOAf+b8DR8PjeguscpD9hl5W1Ke2PnTqwKKV6egZE20dXdzYEFdmxCuv
2CvOaYXZbbKGKSZUq5DZO0VUgw4SvMUhnvP55f0ZXaZeK3WKlItlI4DasjFGnXc1TC3WbSbDJbTP
aGWpOdw3s8LpbFLG2s/wK1purOSVAw3xn3cQ+CCMli0OrrVlX6IbW5+avFEOE7BgzyyEu8NU4MOg
c54qaEegWdbsEoT7+dbQUyXqnTasTnE6LrvalN0ulcOtYObKhDi3BLwkkxRht9XXJQZusTRafVo6
MEhFJJ2XAgD9Ue9T68NZEA+vCrqPxBw+0NZrfUCAF++RWp4QtW73RDSuX8jU8GcVa8X3t8eVTYjK
PUUARHJQDtnWzFYMdZ8OlTzpSBoaINxd4e5nXfa3qkzXBuJxXOW1cOVAA+X8I01TMqQIlssTDpAp
UhcjNDEhbmXi10ZxQTHzbsGAB4p7Pkqez8bgdmjHoQSrPMdi0Rx0HYG03Vi2y3sCfiAkS/CJ6520
5fdUbYFw66T1JzdMI/tOn2aUnhOli8b9LFyU9ZLZlrfCmsvJEfTxguD6gJQRadf55LDvpLs6V/2p
bd38NBAr0OipqiS7EWZc7vTVmRVDHzJwoO3bo9s4XdMWk9KfEMSWB4r0vQenrPUhj9+qDl+bEvGx
Zbv8BS5i/Sn/eRRbzeqphFs9IIc4PQy6NqG1Im5xX65OyFrfe8giPFSbhYONZgN/jIZTro7Fo7BB
GqA4a+o4EQi43e+fqMsLlxzOXK2XcI9AiWdzGw26mbYNYKLTYLVlthuj0bUPeitIHkw775MT5XfN
Pc55EX36+MhkBjDv6QbySK6b9j+LuRgWNjRyEXeZ1EvLL9GfLY9G5YJjmWewTg9Nhw/cTrOmoTy8
P/RlTLWWUdhwNBdQetmqOKhGFztOkjUBwhONZ5f68k2NTYR0FyW6W2jQf2osvfHB+4U3lvtyB/Fy
IkvIwTCgwW1ZLI0uWzkVWRv0QhrHtG552bTkFu758ryzptxc65O25uibe2Wa1LoD2dkGmZK8DGmB
b21Rvzlx9Y9ltuHd+4t5uV1hlKwg1NWnntrRZjA1MYAzKRaqQE2C9PYSzYeMvAIVD/UWzv8P2ew8
11vHWnHx1BNhbG32TJRoZWgYMRI9MmrtnYzBhOxQhe6V3VQnRrZCPcEMrJCeZYcRo/JAA2LoX1b/
P+w/gRCqnWfEkx7inTl1HQLaQOsOiRhpkA6RvnpnjnIAl5Xa0Y/31+nPhbf98eAHKCiTolDL3pzr
MdLSUZV1HbR5usRgTZtC/2ToCCjs87x06sSj3J7H/jhVuX0KYX6mft7qQ7tL5JQBq04HAu+lntvh
gA91FO2zjqpJ7k1RoTr3tdLoRv25QHlaezVikA5H0TjpT5Ovs3hZzO2J0wkZ+C7NY1X1QDql5hNA
CGwcR6rZ+WcNo4lhF8HtRVIMvFuK8UeU12/vr8O1/UKQb/IhFXpsWxeldigVwCVGBlMNmIsy569E
C6Zn1/XHYyB7rb9h303UT5Fq84ijmZvoIwDnYFiLN91oDEcMhkcsMaNl//6kLs+1jXoBcmmIcTK3
bU1dtq7L2xaWQcVD/Ag6qNjlmp1/+PYgpFtb+gjbkS9tidckK21tO/gu95OS79AaDe+0ulBv1M6v
fCAorHTtKV+SvmxF2QoBuMqMexlIM87fGlVb0h0a7tnR1KoqvxF4X1k4OpJrl2VtSKAudv4KDIta
6rMaS6RMnbcVQhkMvPI3vs7lfQjjaX1jSCno7W7r9KDIKxPUSRNgozTeIWy7LMh0t10SKFFm/A4t
0csbtL7LRUSYkseFqJjI+IJwB0MSIeiaJybO0/jr1BgjApXC7THyJrIcb3yyKxNcXxU0O5AKJCPc
7HR9lJLYcVWCA1UyeJlpyQbcIArqh2g2YgPs+Uwr+/09f22KDi1yQB4ERRcka03Mruywpgnqsq4/
QdwYvuSVIx9S/DtuxAqXuwRSHW8MvBcq3Fwb57skN4oab4+lCwyMslWvKTIHilzTzNnh/TldDoSL
IsRqgBWoUV3AhISKyVuBdyuch071Jj0DfRrpH+Zww98muKN4RBRC3WPzEjhFRIHZNLoAu5gfkSmP
ajE9jXUH36ZXPl6oX+NignAqHoSu20tDYpermLHo4JJ1+VsPtnoPNni8kbhfbgZGoUlNQx4ZR2qM
518IfScgqYrsg7Gcynv00GzPiaxphSTeytWvfCMKpcyJOJzTvO1S2QrGP9QJxmCsM+EDz8DkewXj
f3gn0AXnQgc4QT1iC56aREnvw6C+j94Ztil4hT4LdVluBE8Xc1nbeevlhNTJ+ok2y5ZCZbKHGPB6
hSfAU6esXvZt5dy4jC6uB4ipHBpgQrQpVoLp+ccx8sRNtH4cg0y3qZ/0qrLHYwwHE5EnxxEzeu/9
tbs6HroLpBR0wPRtfK0oiHrpqMUE2I+5X6iwj/tqnOrfgxZnR6GGsGbeH/AioGeCWKethLU1QLQ3
918jchwKXH0MTDkb+ySK76YleZtG9UgK+qyG2sNSGLfCi+uDcrI0tuI6+PmqojcvlXqx+HaK8uba
i0+DsfHaGlOYOE5Kz+7a57EYb4SR6jqXszBynStFA7IH0ENEAufDYpqWtlpTTUETAd4fVGW3DGA7
20LL7sNOiC+Yogxfp7JMQHYWjfHFkobxewrNb++v+UXmyO8ga/z/Cv8q9Xz+O/J0lmCzrSmISsNC
YLeXxWdBeznyu1AtV4pTKT5DyyX7eH/ga7sLcY8/xHyKhPbmzKhTT3lIc6eg74cZJy7rpwR82+Au
6XVV9Pf7g13ca8zSJXak5sT9SeJ2Pktq7tbYJ0g7xpThn3ucJcD1C+stDM3fHx6JXBQAFYxV7p2t
fuwYdngeLih/Tvg2nPDSgcrWq3kwDZq1f3+oy1uHkVBI4e1BKJn60/mkFuRi8zqDPO8CbH+1ezv7
kTXSvHGDXlk6uqiU5LiiVwXhzdLFqoaxR5kqAXap6aeyzu37ohDhJ21oixvxweVQGpknWFsosvTR
ttVOEs9cL1tlCpzUHvdp2Iy7SYNhFCfVhxnTFG//CNiQT/CAb7M4ytOqPcEfCqpBDi92Hg6vhHrJ
jYDu8nDxmPKNqM2gS0jB/fwL1aOSJDKL5kBd5Oxr0km/Rckq+zbo4qD2CShuIFA3HqNrqwjWk4sU
LCuF3E1YAp/PmSejmIMkAvzowkT6PrDqnqii5dtHdyAdQYQX144+eKdt8SfK5qZV4cAFCS3wu7wD
M4tA+LR7f5SrE3IIFlYtdSQwNquo9n/EetQ5QP7564z83x5UG6RXnEJujHR5okA8opIKPI04m5v5
/HslWm7b8azPQTY1C85bbujpHayw9+dzefPxaUDn4Y5KjH8B+l1wkJ0st1wCWt4vVVcHHZ1Pr5zl
vzVahv/LYBzdFfXLtLa89iZXKyeEmBa4vTMjdmEv9lcDCDB8J7iiJ5dgT7vRSbg6P57SNVb54z5/
voorm9Iqh3EJJgeKn19bzeRLBaqLdLUWKFc535jj5QYxVJpZQMb5aOyTzWdDBN+ZZ9AegROWTaCi
E37oXRfTscadbwC4rg4FRgxgFWqWFPvP5za2+K86y2wGK43/SObyL0aC054bqrkxqcu9yKRQe7FX
zsPaxDgfqa3mMHQkMo6aLZJDUvYG2k1UWN/fi1fms8IH1joBrTq0jc5HSeZyUHujckhwcT0aikb8
MAp4Rxhdmq/vD3W5LVg0sj/wRg5ds622UZb3rVmUqNvVhgkWrS8gjue6Hu1VXKNwpnTFt/cHvLKC
iEas/sYIotFy3kQYjb642DQYVrCI1H6MFjAM3WKMN3b7tVEcLg1ud/vP9zpfQbOBWoiJlB3onVNy
y7pl+beSZfmNW/3KMBRL1023rh191fNhksbJiEYNJ5jzJNqLPsfwmF70xzfdetGuomtUjEBHnI+S
lm6Hg2UWBmqCeX1WSHffE8Ld2HRX5sL9unrrUEBnnM2HqUo1Xj3xHFK/Of5tFovzrGRRduOoXh+F
za1x7/FsbA6QTONG7czMwQJ57h7tvHJ3ETrYNz7/lQO0hhDgR0icKbNtXttoSjsbTqYTKAioIYcn
1UcESTE3nbJbwq5/HrrznIHyGs8gZQeF4HIrK2SVaS2iAmEIlUwoah8Qv/Q6aQMhAa/dO+r33IYU
XXgK3rhDWu1YFx+9Byw6UgQ455cYdzsxf5+dr8rc+kX82An4H1bxNRavoUzvbBfjOqlPfzfi9/tH
8fLsEziulyYVBNLX7SvU21Ha46wQ8i1AUup5nZzGWot8vTbQAg+HW54Kl9+e8dhbf6ppHP9NyECa
KoY5hUFU6c6E5VFZ7ehM3QL1rPv0/HsAsqcwSF2BChol4/PTgs1LB31nQSqwrYeAiIyOQwKv3YPp
7H4Ce5ad9K6RDxjila9kWeMNtbgrq8rIHFZKrys7a7PDgb1WFlYA0YnuQhygr4FRMdaLO+K1hCcp
vaXze0mJo2ptsv9gbKyNm61gtNImmo0mXHTKnHie/lUd7IgfohJUrG9itNgfsxWxcLfw0ojdDFPz
t2kWK7AlNnJn/+EtBSx8rQOTPfL2byaf9Ckc6yqPT7ihKrvBGLWTmgpYIyjN4oPo7t4fbt0xm2/N
lUinkf47jectlKBBIY/OTdwEcO6Tfac2RjBNo3bvylTeAQxN7xxrGb+/P+jlB0bPHOodyQoNEMrC
5xsMk0E77Sy3C3AgbTj2CWLEEBHtxA6w1ULJLquW9lbjmpv4Yq7kYPrKkVkRaxdGSWG8aiPTRQ2i
tneEnyCWPfhN047t/g8Z4WEYquWbo+rS9otRkenb4na9tbfgCT53A3Vr1KAUvEPLGKOFjPsoDrOC
GwiYC8WrGu5xlqBS7UO1K8xvyVKHlddHBDxPqjbojWf18IYC2fZG9rmZ80q8lYLWBb3syexX/+0K
VzaMzZvdaCZ99Suf+simGRC3ERld3RfVLg5h1b7MGj7fuKQK6rF23g7FXhmduMdWFiXugwl76psY
O6d5M5M4y/Y4Edju3pK94hytaVXyQE6g+d1A300OMoKweJ+Fw5DyM22YZMrg2tC9wknDjVFXX6GD
YJeI4k3/JcnGvseosGpxzR3SXM188D1LddSSTlH+EoY6iju1XpYWSVNRD981g0wx88Iod5V93YaZ
+pqOrjM9xZI84jeWzhnyAUU0T9m/ox428YPWohRzHy09sqi5mjejryUWMh3JkEff0yyN1WNWLEXs
O7kEnkQlx8qU+1ipHDqmUzqnE2NnKDjZ+8nJE/1gZ7ZdB/1gT/FLplRRFGOU6mR4FmCL2kAmJ3jy
wN6p47Pr5hpHwZ0y6U9DAoOwoZqrHd20tu07pp31vt4pSf0pXLpMW2VGy/a1l7lwkaLQlvoOv6Dw
Hym6pXiFsh/9Y6FJEu8TFNyjx7pWnbD29TKE6z22OcT+vK/QsmgpVCEN1Vet9IakN5V9SDMYU+qq
0w0UUVpF+dYS5HZfgZNE6stMbTn5Alq4GwLdnFuElRC7xn+8r5CAidPC7vcJ2FD5aciz4e9FR0P6
kTdscP0YVaBolyq5u9DQHdG6wi43bHZ9jhjHvjXLNDlitNlP9zPaBCa6D+VcH/jU7DFd4+6705eq
sXZNNlnxKbPTbDworL2N27co7L9pZbvRP3JS+3SnjqYrobfkDRzQUimqZ9kmcbVbnFEWd7K22+xB
iRXtL+ztreyp0fBmDqpukrBH2hgn7j5GHPlJxhLePnIxeedXoVC/DMbsNA9JivKIn4/aYD5pfHba
gB1qDA+2llqP6EPhOi0x8WwfInqf6gEJwcH+MkPDi78l2L/nz4kLyGUHNkh2bzKaiycU2BErKVio
7ljZaiRO8ZDC9UZVxVK/l07j/J0hN4KmcoHE2ZNQgEkcYhoj8zFrrBlNFc0JNcUrU70Y97rB66kG
Pcai+remb+Lk62iKWX02wxoR0gwWIB6sNUJ9ifDwRJo1vEixojlMLo7pHmUpGZ4mG9Eof0nQyn6s
xChfE2pUoe6FepE+1pnaPkxjNSAQXuDRe7SbTjeF50D1e6OVH04VHJLcHXIPyTKuvB36SnH0hQQs
SvAATrLa3RmRsNtDi7tqW62OpYJZiygLDzooM+VpzrmdvTAs+jCYqY2/gpZ3EmSpXPM7gTYq/wAe
R3SH4kGzfHjGgjpnLB13N1GvlLtJIKWFFkrRzBzHrJ+wRXErFNnsGZcwFd9bDKEdE7PtTo524GDT
696PSlz/o8ds8/sM9bHqh6SE5wRCx431zZyz9LcWG0n6Bu8nbO5bdRp+wYhz8E1GOMr1RqVWHF84
0WDsFjOanePAoy9OyYSN0ZPiTpEexJJv+8Uc8Ds4ilS3C69UIxm/RpNJZQ7Pz2baNWhiSIRy9M4I
lAy3e6B2dlk8KjyYM14go7lAYukSNFHjqhv9sY7qZWf3k2M8x0sy/gJDObwOY9cqT0PhZA5SbEg0
emVSzsO/7z+pV2IY1O/X0jKbFtDQFnwoU7Z5XC06rPlU2cPHmnZiMcpHvIHiQEdd9YiGlIG/0NA8
DoZE+sVBou39H/EHCX0eTUCnMMHUc7lQC9pG8qDoGlnFhh5kXYR35LREWbEnnoE7NQ74C898Tute
9i30n7Egg/qqq9Kuv6uFmD9xGZVyVyZLj8SHvjRYwuMonuHGLTW7TOM9dtG5bnsczLI/OU7bIyMB
Eqb9rWWc1XEqnf4Qtu0g9iBpJoy4IW8ZB3aA+32WesOjbqeAubypb7vKr3uk2w4NrAatRNmKPlrj
aZOB07dnRYP9qxjVcHk2aM2PHw3xVj1GOI4Avv/4AG5CPIFoXrIMZXIqkRzXfcHz33ic39g5zl2N
8llvTbkSvP9tLlIHBl0JekCySYRpz5zHXBHwugUVpuTURuqwXwQezlXFzfU/jAJqDo4edG6qxOej
yHoul8XWk5Odx+OD01DKzMzWvDGXi6AVNAbZ4tobAGpFqnA+yjhgNmjYlUEgp5lEAHBgsIrW8gcz
Fe2JoNUN2Ou3fI8uV3AddQUEYiFA03WTEg8udQm0uoxAIgRXoR6E14oH0WK6UUa4NjsYjpS5aVHS
AVn//D/Qw0ynZIQnixkABOmHPe9pn3wZcD7Wfa2uZvA1et4N94PURXcjG7gIzBFSQD2SKZJ3cfw2
UzQlKmXsRqRgluRXX4wPTTP8dDP73zgOb/keXh9rLcvA8EICZP3z/0xTlrNZ9zSfgwbeGiJKYdge
k0VxcaDQUQCgUv320b3J5BBQW7kVtH63gCtE4WZTE0xuLLrad1e/c6QH5Y070LiyTVZOBbZR3IUr
wex8XmOT2GFVam5QWTB79xC+DM0rNYBlvmkiVufP6DI29yZqm/nOqdqFNz2foeRhqiXuZZJo8V2b
mJGxi/PYTKDPuTiS781FTsMutJtyvjcsmSBxldqDE5irB5rla2GBoJrIWyf53nE0rYOGVOU3xN9G
aL9K1C4+0YreflOR1eq+uckUhceaFnGPqfwQtYFZZUmHvKFlZ7sCbCkRM4kfOjQ44CCN2ESO4gO5
Kjp+Ty7mU60ukG7zSYr6zgyTdNmjnfd/nJ1Xc9w4s4Z/EauYwy0nSVSwZVuW7RuW0zJHgPHXfw91
ccrDmRJLp3ZrvVfGAAQaje43hC+1reS973XemLy3hgfeawGKABYAAANy6Xxd0zg2sYZXkQ9F9CjZ
2ejDweZHcnMDjnD5/RiH2sNSLgScukbzRKOmd42Ourpmi/TWk1Z+h+JatbVN+LVnN+UyG8AAlD3J
g1CNP5+NwRMAAgKCQ0i0jjd57CY70+i2zvNyk1yMgsTwUselwLa2Bm7aNubNz14EkVS+NIj0Hswk
lE+V4cUbMfly2Za8Y+GmUs1dgKTnExpZM4l6WxzURpk/63rfjEcnQYV34/JcPvP5lKCg6qgXoYOi
gu5afsc/YWMyh06vBiUNZro0+CVqkC32pI3QiEVrzpPfwnXDJctROtvPs0Ju8EaXD3M+/itlfwEg
sjloE56Pb1i4fZctJT9cAccdyrnoHTvJjWt0z27eb92nlx8Q92MqJCpZFZWSdXkcUqgouxIJn7Bp
fmpqPhxLWEL+bIFGf290XFwiSUlouy9iVKub246wCKaTS5afJ5TaiuKvVQ7vhi3xN8O4pdhPfwIg
2+p+cewq0dtEUSjqJTxr+pEEuunfTW9jlNdqMi4rNoW0VaToUsdtnHyKgqgc81/ACapgtPItjaPL
DU+xn2KQ46FDTQlkNUoKzoIHuxMFapZTpy6r0LuNhb3lpHllByz65IQj2kuk1KthoqntRDYVcaCU
sflkzYZxi9nWGLh9ou/f3gLXhkKJi8or1cAFGHG+tVOZd3Mp3DhAXnTYqbTYjwjZpo9IztQbu+11
454fI3dhzpvLQYYY9Yoj+ucYt4ZAx1GDFTukldnvO8+se78ta0JubnUUt4Ert/nPttRSzfY1DUVG
f8wlxEErnlDznS03zu8lqIP8rpmjRDvacwnXvMQDRr81hqyPN6rSV743P5fTiPo4YW79tgFoXElZ
a2nQmdQQbzTq0sZNN7c8O9/+DJcDLVkKAAcdmA030eqL22Yxt20W5UHrioo3QpF9tLxky8DqMo4t
y0/HjWcIjZf1eyDLTFw30GIIulyNHhGMXPySRY+wrQazFg3TsNmI3NfmBZoQKQ1wsjRLVoffxEQ1
xUIV0m43I8uFBG9ySMLUfH+Q8cBeLjhjNjFo99X6tSnes0biwOynPh9Q/buFVtBsXAOXZ4W+CPSV
JaXUEa5a3d+t1zhaZXZVoI88rnetO6ZIfnV696SCn93yaVtO3vlpWVRViDGkrg7tLf38ZGbOPHWJ
hBvsVpP5WMNGmKmUd0qBWkiL4KIGmjr/FQ9FOYLuGylFEc/RNnj3xlweXLwRsJNeIE3nv8JRQsGb
gYK9I+zIt+ZcuUdjU/ny7lG4iUAHgJdasuhl5f+JDGOVNEVoW+FtE2XaA6QT6eMsUGx8vyUL/3dF
l14jkjQQ17mQgCOsVjR0a7UIBxjkCFt0zcmDVzXdRIXaZz6Ks/NwE7vIovqVFeLV+/YEl2VaDb3s
HAo1vA6gMqy2jmpHDrZpDhRbJ3WRiR01au6aPkjU+J249WMuK80fkk4lyabfujH8+hgycwsyNhRB
SgEQ+Fbvk9Ed+qkoiiqQRaXspD6MO12doo0u9ZX1JYKpS2B5xfEtv+Kfr8jjOMJKZa6CfNLq7ygk
l+WulKI/jBbPGPSdtd2UJvb39y4tqOcFO0huRqhZi1WME0LTmla2AVTzv2k71Z+0ohgP6tIFDmcn
PQEOGnZS2O7ntwe+XFQ0JEERsqXQ+KC3dT7dQcXQAfWMNkgMD9cfiIOPjaz0jU27jtnLtGjSYW64
lCF4M5+PUivj7JRmLQKc3ORt7NKY66Q2HFM9H3aTaaSn987KoF3mkc+DAEHAZzWrLke+DGR4GQiV
8rolexDzlGM3ZnV5HiDgwoVa0k9mtgZnoFHturHqNkEkZCh93aKIu2tse6z2Tq7tevUmmae2vW07
dctJ6/WWOz+LC/+cZiBPSqBTa1GdurbSDgGQNgi7WY/u+b9fTpRHR3MRlN9r4LIRARPNUtxtS134
duZN9U0qo9EO0rmW2Y6Hsab7QDHwpWCGPIBSD4LfQZncOT169tTlD/NShY58+Jt9fCw6VG4etaSe
/pvlZP4m++8rCvhuis5vFI7pbWvklrNTLYVCLgKwrTi02I7mUMm1JDyFY9Nh3RBJ9VlSI6e4Xhdo
K4HVlKOPaHU17BTVDSN/xJrY2Q1hYdh3U5h74cM8SLs8ElEnayesYcp9glQqbrpUWhoq8KWOsjO8
7/bLiBq39+iFmO/4SafT2ZNt8p9hjE78tzJmOX81FDNOb8CN1Q3NOrwoUUyL+891YbRlMCqIwu+L
qPbMu6Ea1XBvNNEY3qpmj4GAi9d0f08rwngeQ491qwoqFHukFww6GUqOEqxS29Y3kK6lCEZR9t9M
YdR/9EZNrH2LfHWxy8Q0TXdx7oLlTi2euUEJlO69sorcQPg1kZ7i0APEa30X2ZXwIi1sqDbn3hRk
GZa8tpDaczNL9Ravgepj0wKh8Cl5bxn3rBMMajSL5SVjLgcDTO/5Wc+civDdTW1AWpu6rFk7/dRr
u264Grypn7eIOJexhUwJkTgqtzTmyQvPx5MunV07bETQoEVmn+pBsdp7Yy7sbJc0jf05LrNOblQ6
r8wRYQHEBLkEF3vP1RwjsFI42c2Q4zWuImQbW18xeK1lxvxejTWWk9mBONQIaRCBVpeuHlYTFzrk
+Nziflj6Yc1Ng5TSS1V7NS4MXtYd3w6eVxYUlWULuA7CkAty/nxBC+it80ytPYhVgIggRaHc7ay4
LY1DGJnC4+qtrC0NgCsr+qpUw3oijgMh7XzQiUaqHgunD1IXG3c/0dTwoEqJhFIGyW7jRXQ5Q/v1
MmK7LE7Fa4EXq4xdnnHjEJD35k88gzEkh/lwggs3fOyydCtzuTLeotUE8RMRV9Z2lX+G2YgImq7P
QW/qTeQnBUY+fqfCWffnuOhpGoki3MKrXq4ovpjw+viHnBRW1/mK0kVUcP7p1WCw7OoxH8v8VNpR
/LMlSm88/K4NxaMM7SbAOLCuVte7LnRpYs6gB+jJJz8qRYwIqtPAD1qr7DYSlsuxnIU9u6iU0C0E
634+rbjR+o4ajRHMxtDdktZod3GPldPgIDX23oNAukLyQ8GH7AjFl/OhzGZCYSSJbWRR8pBnQzfd
l62efZp1GR+QsZPvHg8kKZFsETBYNBtX78xqitExNxU7wNYk9ZUYoY0i04+1rn8CxyI2YtirtuV5
CrHkDryJKNItJLbVS6KzhlhTgKgEaY/23g5dgT7f5WGdK5/CPg9HMEGhUKlXZxTGRy1CJ3o0zSo6
KSouel/jUa3GI7Vf59fby74s6+p36SjrQF+gWE27arVxKcFlWleiOjBKbAkKHGqOuuJEG9Vy2jWX
41CWpylGfRIm0lrgEYUFwV0lY3ZtDLqpWsQIb2xsEIzPXZMKWputtHHuKHEAl6cpBHS1F1DtJroc
dlP/HBwjnw9ZXXfOHvEEQ32S0sUoMS7d4Us1567+nLlZbuzZWw3uL6o2WsfBzl3avHQolB39I7u+
q7syhNIwJmXzQw5CrR9yIw6jIzEqq/aRLt2PeAKn3iFcjJKebTrR93SFiR06auUqvg2Ik9/TX6mw
akOgb7jLPLPJ70hQqqACykU/mcRf2eFH5T4XzjD+4nEGlmaqaefvM90dTJ+maGLvwGZEho8ZCS4e
7WhYf0QeNu4NyNkC7FQ5DzhDRC3009bNlXkfY9eZ/8lNDCb+ZFE/d7d9bGThnsa4YQZFCBjwOHcx
MVzt0mL+W9X4GX2AwQi0OEausTgaYCmaXyKPi+TUqUXBPRMSnNG2DzHnkhTkE648yDn9bQ7XO8Ll
Xa/TIfIRJMvlDY96s96nWmF+cKq0kx+GxLNfDKdspyNe4zTyM0QJlKM1egivxGA5XKQK6pAepO2E
4b41ivgJG7zSuwO9gytP06KBjbNRNPL+mp2vVKDyepeT6ogDj0+nuHXCTJg4EQ5Vcwi7QVPvZa6G
1gF+M9CzGAUKmB1OU2CT6QjDQSuyiWV4LD1VPGLjh/wg0DVFO/awtX6jcaoMu4aMVr2n425FUEc9
3LtKMeGUo7rKPB+UmD7ZfnEG+WUNjdacVD1vvk7Y7XhBQR3ymxdnZsPbP9Xjk1F4uXawsaBqn+cR
2tHGoXl90qzOJvD9pcpqg5Pg2JyHxEgbK12befKkiYGiTKEn1c9EW9zHLeSP/4wuCsuHCOeP33qc
9ndGwudtcGmx91NEt2dnWFnlHvtO9T6ZmRGlNIZJi3dmbmpfnU6hHF2H6KHcuuXAYUGqRoYnT2jT
eyUfqAGBJSBlRBWNgtu6iOhMco4sq6oCIykKwEpl+8HGhGrjgXglwtBMtRaaADULsOLnq6WJsM/s
NqoDaYICtuc2PoR1056McpNWdG0oJrQ84pfayPqFnRdODFV3qgNrGkqsqZzx45xp2h9Psd2NCsmV
+Oy86l2RIC6lvVV8btKWfMP2mqD1BvMBTRLtKIbKuXnvLUB7AhE+dPEg43LRnq8dcazHDDBvAtMJ
y/vRrYpTQq767sxlGYXPQ7671NSWZf232qOYlpiMtAnqMZk+RFGrAKvMwRCiFbt//4QMKktLDYu4
ZKyWrYikYulx3AZ1pxUHt7DFnpRwKxW7/Dh0MHnyGRDMqHWuPXs9BaWgTBubYB4rh1ubXksfmvFG
7nCZ0DKK65KJGYieA5s5XzaFAqTZioSqEY3LexSLp9OkQZycWr2/i6npnt6/dpxTav50FfhzNV5o
gaoAQtcGqY3vVl5FxqFW+3ZjVtfWzkSo2LDUhYS63thyyssO1MDyhZL00HQFKM/a2cIAXZ7UxXAA
jXi2ncpjYPkV/2w5rhKg60Xacjd39l51Ou+m9LR+181VuDGhywIVQ1ExJSxQPCUGnQ9lSIPsJxn4
TOC1dkUfv7h9epoHzfDVWR1JSUoD+zXt09tf69oMkWCkPrVQ+NGQOx9W5nZWhrbeUhdL0x0ipyoO
lXizktZubcRrQ9HY4rnKcAux93wopZt7fARwM7UUC0c0RJxpD+2dYhz2b8/p2o5f4uryooIFb60C
he3FijkORRvgff3goGUFGC/pENEsCiJGuPUcvmgz8ljk6kDjF976oiq8Cn+FTJVEqIw3RFl6ryUy
/xC5TnejeHgEm1Pp7fOONFPh1fwyAMt/HOIKv00car+FkSyOHbiGXWRAgPOarPOtMFI2AvSrZ/F5
LkC7CnHKJU8HMbQGs41i1HMlxZswLGQ1Hz0rIyf1MtVLdjwTS8DqapuGR6sBze67TRsr+7a1vOdY
DNNPd87swY8Vp7X8dDCr4UD52x59J/IIjIluIZZVMhHbF9o8jP4IJV76Nr6RT4nkBbt3htRKUf2R
VbzxqZc9s56Xt5T/gQFSPF57NZMehlIFTBs06Dnt3HjoDrLAlPHdG2oBW6FihLwne2pVE0hiV3Eq
qxLBFOpyb5Rx8qlBigfThrb6jswpT+j3D0jAcRkTxwgKO+dHBTDvbInRFUGEgwPwYown03o0n3Tc
vP9qaRhu5IoXR1N7NRiCdkwsJWqvYnbDqxJI0tQHlgvx3Tf0mtA9t9hR7uzeMT6/PbtXUc+zr8Yo
S/0Pbb5XBtbqgFaVCO0Gp1wUuLVWfWxoPw9wCZrCA99llrXmx8Oku7sEPrlzkHZjFb+wfqzQaA8n
W7vlUh2du0m6qXZo4jSzv/UVIm7+VDUFWsbCbnFFajQnnPeVDHsvmOMQYzqeAnaig6IAyd/c9SIf
4epKdLMftFYZeM9Eg4ZpYhd33qkuCq27JS+W8V5MkUdlfQImrH4cxzoUv2OFJ+OfElNJ77k0Kh5D
pooO8b0e21n3NLTS+WNpUfmDkvzS/wImj9pckmfd95R7Ez/7xsg8P8dqNzykdu48jiBU8s9GYqa/
oAC4X8yFFPTRm2bLuu9mmY/39UjZ8b3RH64N2BUarsCpOUfL8frnfhvhr4D76bWgAStw8DzZ+3kC
lg89/i0O2OUWYyg0fxFMedXZXG1pSFMuBsO2FhRpnn5pSkXsKeHBMuiMNN/Iei8ugKWUToaI2hP8
RV4/59OKxglz6lJqgTKa1n/eIGMontI1P6NxGJ9KrTa3dvQ6DBF/FkA60neLNu9afEMxpQK6bjaC
hPDRHMZpFslhnkX6UcSF9l4Be6IdqQg0Qh51dOrXtacyYWs0lbCCLInUPWqhrt+qfewb6vjr7ZMK
tu5yZiwk/jUuNxwqwKvQ58aj5yEIPQdkkEr8U5ej1z/Z6jTMB4picDLCqTfindBkIz630G1eZgQ+
+6BI4AftBjY4/AeqWhiVdol3L0qzp1pQuqJuH3WQWp7rC6Xs548afJbZj5AEKZ8wt0yqXTk29n1D
/T4DjY/24H7WhtT2FUebIGzOGVSJbJAYBEUJsgl+bUb1CC0lj9IjwJcp2wsWpTwSYib90zxVsbN3
tcl1nzqzqVFvyKRlwFcoXGD6fY4xrOSEiXv+r8yPo2KP4xMxP5x3fWfBDVKbVoTfY8ONf6BMSPsq
imcrPYZeP6gnHQF1+0ehJp4BGMSrlE/4HrrWQcHsNTpa1gx0FSvKzNs1dOzxDp7xk7+vctf+WfRd
Ee6GYfQyP51HaAkWD+3/VElbjzhRSvuES1A57L3ESrRbzYh6CZRgSskhCigA2j51ijzFOU0uYNWk
1pXwLyQHzfSTyhrtvSjRuDoWRpok2F9P8ReM0TFTht/m/dcMszI/5FWdP9aoin4ii8EPuJinPD7k
neL86Kn+Qf8LkSvxB6vnddLJpUOVxIn7O5vVidpJl86JP09qrR8FWx/r3lCJf6OLFRZ+A/YIN+sq
SbTvkTL01UGP884+pW03uztPJmq8q9w8h4yN7Qhs69FWX0g/pPch1xH9fBimLquObp526a2LPlB+
VGN03rGM56E4+HqvCfuDFeuxPJhK6eHZnPCkguk5pdBC3j4Oa4TMcvBo8PEPgDL6ZesaAQTzGgqi
zaOj9mYuEldiMGzErgoGIC9tGj28fSZcK6SenEYDF4Zd30ztFvbw9f15foHSLKcQiHIaxRFu7fMA
B/ONrhKUykCzOsN9wlQ99m6ymVxiZ3aGWp8U8B/anVv3SUXy2WLBSQXF6hHYjqL0INNy7D/gvO4W
p9wqw+LUKCqmyoskTbunCWfFfq/XNZJaXql8L8J6Mih69pl3rDF97Xe5K4uXpOv7Fy5nXM+cThTm
vi+9bNypvaLqT01VN/qTLDLjpx2hbnxUpri0dlVeD/KGU2skD2bN9YOR/SQm1Zdl2YG6rrQm3cht
Lj8aTVVVpwEBIYU/VxePW/SoFLU5XsVV5mT+ZJWZ89mj6RjejpArZmx16Hjvk0JVMkzTWwRl/K4r
LPnt7c1zkapyvcL6BugA3g5ixyrHquHpRYkpvWDEsWAnqXPR0TW35FyWv+V8Z5Ddv3Kt0dODirO6
+kYPV7pKKF7QZ70+HYGP4hQ5q1jcusLK7g2zNIpD1IfC2UhZL5eZJyQJK2ndwvNeU8NKmv9jW6rZ
Xdv0PV355Cg1R0CulbcMOmOuLsp9pSYnq5Yvb6/sawv3fNLL2NTMyNDdBTx2fhy8eHQ7wIXZndqF
PRVfvW9+K66afbLTCImHKFHFc1opyQt4grq/Gd04rneKgtYE1kWVdT/RNf0OvcArgQuXg753gfOK
A0Kb4/AQd6pMjm//4su9QBNj0cBZoFGAbld7EvBzjkFxnN+hktthsN6Mp4z6/Ea4utwLvFc8Wu3I
ywJyW8NfqVmYc6Q0xd0slHAMPHiMzxo1p+RoJypm09XBG8fp49tTu8y9qDnzxAfwAvWeNuP5t7Br
qdaDXmZ3eAU4h2q09W+OUSrEwSb9atp19V4tTKx86LsbEAIXWqJxgXTLLCMZoCffaUjV1L5JhMah
Vdni0135ZK/6IYto+kILW6XKPITjcnKH7K62EFmbOvB8VTRugRUuPxlVbioI1BFQZyB5PV89L5/c
aAajsFTjpxutjqYPvXDqj5PoxFOWJ/0vS5Xj83s/GQtIM5i6E2BBRNnPB6URYHZ6GBV3bp61p6SO
tBcX3avfntJo+6qvtY30/HIpEalDkFpbMMHwDZanwj+vDkn2JDqa6Xcgvmo/mSl+kmYWu7dntfwt
50HhfJRlo/4zSqaZ9IYAId6piRl/sMG4I42OL7oA8/Xh7aEuKKnADzF95T8Ix1FjXVeA4iGV2WxP
+d1QiPY/O+08rtRY1hb9tbnLblrs4sOjXdOhOsypGTcH2xaJ8pnCUubuwlJnI5WJN+LXlBdA0YvI
6Z8tu65/JNLL/xLSDeQjJtqBhjBFeyjVrpkAsSEZ8Ej9bABK02tKu5vypot8Kcwi3xVlGDmA2+gt
7StNEcYBj+3qp1J3s3jq+iGNfkc4qId+qOTdM0ZoY/pI0X7TJe/iO1BYtBYJP+ro6E5faI1ogwmE
LI6DlpRkb8XoXoiu1Q91bafv/eSvQ706HMJmoed1/snp/Rb4rUVxIOzEQWXVJP8M458F+fPp7S9+
8SxaRuIyBzVFK4zq8PlIWWKlpldBmBA4HPlgeeMX24msGzPVtf3YTB1kkGG4cyev3YivF4fndWTK
+IiMkEXYqzkWaNa7Q81yjpZ0bzhh6kmC8924za+NQsMAESucKZb24fn8sMyDcjoXyq0bNfKxdsf+
IaxS573XIHOhuI4A8HIb8u/5KDP4RwX0sXKL3nTy2FRjfZdLawuVdWUuFh0C4sxyCwJ4Ox8FChXp
cdah9INtgHNKqqb+qIPnsW/e3hMXsRtgLpx4WlQaLTU4TufjoJ0xoMiRRoFiq/0PpPfd7zgbSDwN
unFyPg9VIfrTbGXh1j1/5YSBsmFMGJf8scaX8iJdSD2hAgGvXWBmSVxjM1+0lARaz0s2gt215dQp
SpJbcph5rK6mmfGOHUGZBkI6Xn+kVaZXe6uyCTlvr+e1gShuINeGQpFKBDkfqA6zuMjDkIE8zLQR
PhE3tJrT5/ePQvH4laOylFNW04HuiWJwMURB5yh/vUZPD5kebjGRroQLepb/N4i7Ok7Edxh4oHMJ
F/b0vfAEhTYr7PobaM/xzyaRxq7R7IwQafKSf/8EF5AVCQXkyYtus0pnou/cCshwLbyjw43oN7iD
b7yyrm1+AgZ0ClSMYMWsAmKEtEffxG0caM4kjlVfdfum/mQ1j+jWm8ecRHhjWlc2vY0C4UI5xegF
xsr57qC9hOGlpSaBHprmT89o8V0dR3vWDzQ4pi1DiCsfkHyWsvWCU6cev+zVf5KJdowgZnluEkwJ
la9hRvoDH8x63+ce/Rs11W5CyrZf0zROo42JXjkGBC10YvF6Af1/wc0rlUZoGVpdkByGG1QceLpY
VbRxqq8sJ3ZOJJz0vGEvrFv4DTKMMk0gnkGs1E6qNf42AI4d6jZx3z8foHpIxEKIoZSyBlo0sdYN
3eSkweh1zWNWl+oP8EjpRjB+/cFn6R8+zgvtb2l+A9pa35OjJFZOVZrCZnIU/CDgmw3xQVhLZ2N0
HZSSiOE0vubIUKxo10tlGsmcgL3T+xyVEY/zZhD7Trcpvc3xgOymkboUlnR0xdR9a9aedlfVsZT7
sJN0gFRwP18r1yv/64qmh3LjJebzDDjKfEhbJTH9GRviud1FfWrZn+GykwUWWW/pR9uzWnljF0be
fCyz2XiJIxVY/9th4OJdxgULBwEINA0GLANW6TCwfm7iaMBiFT9StHLEtBf4DPqToj4mXbHFL7zc
T6QemC+RPFCPgBt+fmDqmI5JiqxKIEq4AmqKLg2mhrkPZ38LF3J5QBgKtTW6ijgw8eY8HwoiY9i0
NSyrHq3WY2vl0amuyj9vL99lfKN54aHoAM6RvbsWYG3Nyg5zBRXUqXCTg+kN4vugu/l9VVTaHh3Y
4TGL+y3lx1czp/NNzP6lvLcgA7gI1yRjaWZTQ10DroPIctv2s0GJxKO+wFNulaQUaexn5uB5j9qo
x8VHFLJqE6ihJVBQKFU1jL/gVNqrX5VUz+bvZdUrD202l7o/snuTHeXu9otp9tN9NcIthCzlotgV
ibIU/lCHOspGZgnbT61E9i2rkLn1BYrE/SmOlGLr6XsZYqH1LzICVMdAEq0LB3U7kCTabRtYvVNb
fuxW8m7SY/Wpi+T0Ve3r7iRlOg93RTwJYyNcXAJsyUQ5GhjOUbPQiB3nm0jTsyk30p4Wr4kY235w
TEG7yJgV+1Odel323CV5Le6brHGrTyz9FN1qXVb+BdAdGy92IyZ9pyaUYD+9ve8uN/fi9AXFnPyH
6uU6PfHIWD3piiLoDOo1+iTmDxq6Dv+9PcrlaYVV5oGcpuFM52xtXZI4fQJ+Cy6nMwHh92sgo8lu
jHjU3kA/nbe8Ki5j0YLNQGsaju7C3FstNnovujGHHCasg+vyYLoK7R4L+Gy9m2N7fLEyw/r99gyv
DslntdlcRKU15s6t83b00IAOWly9dnJQ7UMj3P5YlbV7aNJsy/zo6niLRBHYIS7VNUnQxiqhQA6M
oDQOYX1Mhzj8qmdl8UTjlysmaWmjbFysV4akdoN3O8x6DtA6yaxaVeOdk9QBCGlxo8Rtu9ONNr7B
Tr3dZ4jubOTnVzYNDHU0dcgbQL+utVIQMqtF48Z1YE5Ze9S0fHoYsta5EwjZbR3P5SV4HggXMivB
naNAcrn2LaYzZ46q3YEw1CMQJmlnTQ6sAtd+nhBP7YJU1O5HaQ7VR2D59Dyygm27s6Q0i2NiGGgs
Wo6QE8Z3YigPb2+ty6uBNaAzBOKIcgA0v/PQUQiRZZRay8Btig5ZXuMgirT5S4Gr2I0txZh9N4h6
I9++tvj/DrrEjX8SUpRhxSxDWHAq3lZHkRfeXisjlDdVrfp/fGeST/dVSZUS4fJT/hlqQljfgCsD
1d0stWPJfRHoatHtsU/f0j15LUmvvzM5PcVc6irQHdbTotkFukUrgxB19cR3VAXZyMgIh0fOL4vb
YrlT+Xrnhf9NfeWO9/o8Rd+pX5qtH+Z5+l4tZG9RxKDTRwKztGzWyaoSD16jhdD8a7QifUVSRZtl
8l4/ZEYBJbQI2sEUB6u5ymCkYgwxcuFlMIsMo1HLFIA1neb09j69smVIIdRleUlgiILn39EezFkZ
lAYcdSSUG3SuZwJfOQddSNx9e6grt9ZSkSClJGdRSTvPh6IrPPexaUP/pq0PTKHGkrvOrXdKBSzL
BpuXug46dwuC8XwUyFFCoGKBYMHQIMKv1MZjN2di//ZcYNHx96w2JcVxWlogV2h3r+vjhdc7IZDg
IcCcKp+/J0Dc5x8GdAdxbxRRmVe7WeH6/paLTCno+CZ1Iw5uP+v9rpywBP2szhoGapjajP3BTuJW
odOK0eRtOyiT/l+R1cZXQABVeqLahsO8nmaqtjM6q4l2cxobX1Qz59UiQJK4DzzmU9Rc7bHR3ENr
NYCJJJ4K9k1cjlp711q87X0KJqVAkYt05YOttHOV+FaqJU7kiwa4Z+qLMlXi0+TokbbPJ7RV95Xb
mxVEljKffae32hwcoJCy/6FW/eTcdJYsyiBRcjXZ6Shm1yfTGnpCbNjLDjJe3BS7qY/AQIQ5kNW6
17X4U18WTnWQJJKeb2jCih417qZuV6bplH+KIiBapd+PiZ74qaqP/RFtWbvHOyQ0y5uyyR37d1nr
UwdrzJ3qWxQ0S/NTgdgYaGkavc7v1FIjO3DSSi0O8DCS8A+zba2dIdzQBi8SGioV+LJHaDvpPCTD
ZqRyjzVf68GcIhF9cxu7/h4Os6AonTWIkLaUzZsTtqnDj4nSbr23vM42/XFo8Sd3ElNpbmJT6ZIn
Z0LJFUlH/CBb38CSLz8hB6m/RP0Iy9q3kzqduj3CuVL/A42YqIUuG5Ksos+dL103exaauy0YlrJF
HyVLSvzo3KJz8MKIbYEDO/ZvefEwS97sp1ANC93XqnlsjkaoNso+68LE+ToO3O3+YBtifgL72Tis
FAJOO9Cck/a9Maji+r1pJT9mIyl1yEG9WR+Q4HGdl0kvu0+5mqMvI7NWzA+eGov8JNH+GA+4r3JT
+k7Xwp32x0am8jaNKkXejFrdI+3seEQq6J5sOr8GTlD4BrnccMTqTv8zGPYcfX37FF6JKIsYAWXV
pUV10cU32bZFmSk1F0OKQr+Ye5Seo6rxNpKoK0GSccCSLmhv6vqrmOKhpFtiT9kE+ZjBiEa+G4nk
qYMs5FMjqbeQpVemRdeSFzKsPkAl60cPhJNBxwexCaCqNXs1bsJnHUbOBof2wneXSElVjrIOCSIO
e2u0vFmH9hjbyFYC1/DCJ/Ax8jvwcu1TDrBN/ozoyM0fyGSL+WaqSxwfq9Rr2LJ92bnWbW2kVvYw
TW7a7LyahnLQchvKnSId/QUZP108ymmY0l3U4pW7txOzaHgMheHfJOpz1MkbxUi/WHJW4w/seEM+
pPNsd7dtAmDTH60eIqqqSDRREQpwk30FR6G4fXv/LGXcVQxfrKCXHYT8w4XopCY1r7XNCfC5WeuL
UjgSUGnk0hK0AKIrmYoYbGGDP1JjAxqbpdh/3v4Br59y/QuoH8CK4NUD9nW1syyIEdPiOhAg62Bb
+3H26g+hUNLCz9sQ1+Uuzjx1N+m1de/aSjrfdeVct3ujn3TNr7KC5qDjKq3B4zsq052tyLA7FGYq
7B0qdU186sI2+dE14/yhAG6+pQ505RK0DXR3udURRgRQc37Z5irOWENPtj+COfKbqt9XSIrtItHe
k+1aG7nKlZyaZg3bFsKKxrirXCVDnVdDbBllKmdufYtdva/RsJ9p3ZjzfMdB2mirLU/O9dchwwP7
DMSLotUy/X+SXF4HcZV0GfElm9QH3ehKuIpCInOfNze4janBlM0uyDhpb+zMKyEAWx8kVzBIoH28
bhspvR0hVpfXTJV6Y46a4r4J5RZf5mpcgyxDq41W7CVirDRGlMTDOjCqst8pAo/IuWyVvaum40YI
vTYhvC4ozGNWRGF+tZSiMyPq/wwVueHQ+EYaaqcyM/uNL3ZlQ/IWRLgEpSGDgtyqcTNCxUWxzaqD
Lg4fIGiU3zrT/WugaXZrjlm0f/v4Xk4KcgzFA51vxBN7XbJw0zpFgc8RvOfb/DYHq/ow6mLayJsv
57R0GSiPg2KiwbZmrjSRCTAP1ZWgHLPw1yJTDoTGzutHLTRDdWeEXvc/zs5sR26ba9dXJEDzcKqa
utVp2227YzsnRGx/0TzPuvr/YW9gI6USSugkQZKDICxS5OLiWu/w1/153cZFebo4ZnAfKX2t65qD
hkr4mE59oA55PZ16s+7Hh6IZcvM0pFkY+uAFnPqhdBxCpNW6Rn9IlV6Ir/d/xu15p0zPnHmWAIuy
1g69jarPaqg2XTAUCW6imWp+AF2sH6jFvanTxT8iYc87J29rtaXAGtc8hWP0Hq7PfOjpgwh7rYM8
MiZzUCdqD07NS5TQx691DB9AkFZ7xsdvGcR1pJFseUmZx/MKxPiqXFADY+pTSDQBN2mkfPbivlFe
EaTo+08QiYbwa+kt0QwEraBGBSMZd/tF6xW1g94CJvOQaWa/UGXIq78APnvJ91hvACw3uLuGn8a+
s90Lz0nzL1V0YQxrh6Lwa2wOine0xiqbPihijpud+szG6QB9hxw254x0Zi1DImrFWwZ8KwLXwtrC
HrPlU0H1YucM3sZoWWoCXQ84ip3yVi3/V4zuoGjjGNT3Qc3T61iQMdQHQeIz+GprxN+sfMrOIUJP
T33kpO9vozI4j0Dc3qiuIcVwvVkGe+z6SWn7YAEIfyko+vi2g4bU/XOwsZB0T4FEAF/hzbm+hpZY
oVUUMYqdKWZgTFr+Ta16cycfvL0MZCldKtui8iXZ1ddzcScvLIvIYiGLZP7TsIfpmdeh/mCU+EP8
hwnZHK83uAwP9uuhImLFqLdmHwzwTZE1gHBWG5l+/g+jUIKUpU94tOtSZIuiXZQb0RCQhg7HsDJG
1GvLvUrA5scBSwmOF+w39ZrruehsPj2JqiFAfts7J9rcXvAaWH7cn8vWx5FNOpebDYDRDeyh0Zok
6twhWPKmfekGPebOdkrQY5ayU0C5HYpyE4w2+oHg/2BlXk9I9KXTLslI8O+14jE33fSXaHUoE7Tv
dm7rzaFAB+M1JTuNa+Vf2KXh4LXgongW/HZoAfuRVVMbGJQ9h9DbrwTnk1La244DYrv6SgCn5q40
YykYhDLHrJSZ76FRcrr/lW7vjv+H/AJQTkJ8I0oQ6pNI8FAZg77X++WY01i5wLMo1Zc45NPyTqrN
5Hh/zNtLkowaRrXs4Eqo8+q+Am8P6SBjTLdt7U+zPcx+X9TSOEVPA9uw47PilntHa2OioKZQDEJF
nIxu3UfHxQM1Dxj+gWp0wBkjRHszXD1eIteu/xClvudvuLFReA6jSytFM5EiXk3SdmYIHYM7BkoP
g6W38VbyRBmek2bw3n1r8fLmZcyDn/I9EfF6+6eojkC0yqegdfXyAQ7D9AiDdA/7s7WAUDVsuu5o
BanrKqVlDvAf0mgK6rKzS/xCUtxzyl6P5yDWnf41XzL9/RgLyX2jkgndjmRy3X0vBtq9dlIj4JyC
sBWwKRGtSTMz3bmutj4W4BuONTpPTG71sSazTNCv76ZAGGUTpKGtXwoDLXsUg+qdzb+xjGRNlElM
KVpFw+n6Y9kzDQ9ReWrQVpr1EM1DeoxatzrEBMfzYBT9zngbU6MORGgEXw7ie93A661StRuEPgMV
n4V/ZlywkBAUVvHEA8DauY+35oZElmVKXhGleflb/pXYtGUb1uwKLZjqUjm5Bd7duZnlH8sFBf1a
7Iok3wYSGgBUuECEwerT12CfLMq6Wslpm+mpa31QqXkeNfKN70Wal48C0OnnbEY/6H70uo3LshmK
uwJvXVPKs19PspzAvmEHNQYk3epJS1TFD/GwOL97FB7wEvZKHk2uuAJhQn9JljTHqNasl2Z+oDuE
9ASCIfXw7lcuaBAUwBgDQAjF2OvpdDbOGnnDsW6MHg6YZotPi6I071WlASXFqtH4p7Go0my9HgVf
LjPJMUoLKpechhe8eRQINftlab5XmJ07BQg7ZUJwxRAY1zkUNSktgmc8BR3wdR9WZIHvjJYdHDuq
/sPagfFwCb9SqXvdzc1KKtBTp07BArvc74WSogXh7F2XtydY1nAZhMSdhHqNECxaVVvaGRV7truC
v+Wo+Uo8TBcbB4nT/V23NRRsfejs5B4UqFe7bnStzHSqegkqx6XrS+YR9T7kjTG9DOAff797NBOo
BlrAUs4Sqsj1pvB07MNYLpValYfU2Gznx3Yc3TN2je+VU2dTAKtCIZ5wAT5kTRBvq7Rux3RUg6YJ
vaOObeQBdavy/csHcJkzxD3Jy2oNvukQi54qbHmAOBbVgT472ri5WC5GquzJO95EIXq5vA9kJYfX
gr5mausGpBC8y5zApUz9c5ri7liNcfr5/he6HQUWCKEVVDEXPtf+9RcKRzONqgaFzGZqmwt1/+XZ
7SrYh/eHudl2Bo50hFLozBL8vU6qxz5zs1FJKSVIPEsee3iDGjUmOda8txFuriiOksPLm0Y4/wZK
6npGvZFPzWB5Q9AnrfhqD2l/7LJFu8xq1p3bttwD099OjaOLvCjNd3BPaMZcjwe3H/mJTBsDGszK
gzHriT/2VXSetHbnNG3NjPcIzxKpq825uh5prqEBppY6Bglm1CdaWrQJ46k8V1pZfTOjcu9F/FYp
uCoAyahEsiSl52nHr6fm9OoSOhR7A9FF4SGCDf7k5AjV9aUo/3DBev1I+9l6QtPOg1Wtexc6oeNl
ATIXJDoegrNRmH8Y6rx3Cm+yAlYZpwwULTW+teWsClNR7PRlbyhTkDnl7C+msRynsis/RFU+HhoU
1744abfHzr2lTlEJ4wY1wA/hCkJv5nr5p8qqa8hgetBTm/c+i6Sf86+ZATX3S1lCgfoRuouZnUFW
m/ozdYsZhZeudtunMUL/+dSKzhJY8DQk1V5jah89xOjMA3grc6GbneMpO+pVKH51lFtdnypnpvzP
VkIrS7EUnVSo9HmSN4dobGPvoYtTtz71eAQXf/QYs3jfZlFWyZEcuGx9nnuZ8rNCujry45rTdkTh
Jwp9HCdmYzjWVKfEoaRI2ry3JMDqgNcAnydPwg2Fihp7PpDOGIGLBKgKeEDnPRRjHTwZRdLuBJXb
bcBgIMEhbPFa59ly/UFE5rRGujhS69qz/zY6tw4/181oFkc9tIzi0piWyAK6lvMeUeemvsc0eSeB
5CADofy1SvFrq/DCZMZOI2lc0ze8tH3AKRcoW983z22PBubBqqv2VKa2+Hw/kt4GbCYKzpanNZwu
pn49aYSA88k1KyMokQw5wJodHnO7nHeIj7ehhlFQi8INBZw9o12PolfLlOkiNoMo1OfE90o7bb5S
8aw8RoOnjnRNPk47KeTG98QDCdAv5h4UK9YlRUtBj3QeGZSn4NwfFhvNL5qNSmEeKn1SukOGmE0I
ao/483h/VW/nS/TG7JzS0puXx+qDVoBZFms0zQC8lm0cmzIpZzqc+AqcoiLKhW82Yd0c7w96e3MA
CZKMQ4rE0v1n9Sk9tweYAQ0cXJPnPrahyTBw+h+T3N1TprzdsLKrznuGl7YJSn91SRnWFDc13QwU
NnE9NnTxsc6q13FBw98cotdWwcm5HMydXXS7VymzS/UHEkCecWs3dSnhMSYGuJfZBuqR4HF0HPq4
fS/AkIIIeAGpiSlFgtZ8fjzNVFhrSEyMjtsepsoIL50ZWn6FVOnOF7vl7/OKIo3BFuotqV3D3FtT
B/1WNW6Qq2Fe/9PNvA8OKZArICv0up0L4GchznmYx85RNKGhoXFOOwJNFiu3LlMS9tWzbQgdL/Ke
KstDYQgyVaJ4W2ZIq1RYgHVWU6R71AO5l66vclnZIV5SQQLGvO6eTYkXZXldeAE4r3YKUnW04FbA
Dk2P2Whr8VPhVlpzwDEXLxtXwXjq1PZF+Hp/x99uCCImwqgoEEm+5vpTjQgcOVC6RJCoZf9nmFZo
+MFI+Xp/lFuIvEQmAoKkh8yW57K+jl6aOwoJ0RYBsrIcKqBjWG5bVoYzUT5QDn3APwJB3NSS8I+x
wLfyk9sbqPfMILyGR6Vvhke9SZW9ytDG9F3KvdgxWYDz4Epc/64yx/djQd4hyOcQRAJvZq/yxzof
3w3WkRwMKW0AElmWy1fHvZvLOKyw1X1CEjY9aFPbX5QaoZf763wTNDkD8JYk0oLSDBWG6+mEY1Zi
VVJRWKAV/NGro/ahgsD8QXPy7gm3+27PlOEmijEg2iQgq+gE8Z5YTYs8V1kKhXKkOfbec9Th6XNB
taoq/TnuULsunSL9x2yWGR0gNtdOnLn5erTUgaxz4/P9JKPverooCqdCKcFXYPZO+l3QlUWjxUuL
nbRmY1m5ichrpRQMQrWru7cs8pTuakY9r4sW5Zzppmh9PRnKZ/TmIuNsGdG0dz/cwpmRKEWoixb7
WzdvXYdFLxTL7hld/2lMpuHQFEmdnooh8l5cbXI033X78J8Mzz1gemDujsAiK9fHgjr5FtGPF8f7
W2tjrSXzC8dfl/4VNnPXa522VeTkZJqBYbdwEKwhehSRVT3cH0Xul6ugyKTRZJVIY2Iw9nLXo0zK
AA+zLbSgFW360FWIfzSx8AKN7bezeTa2LkV1yVoBlcsdsjr6oljanE69FoyTOhxjO3EQU7GQpFam
/GAWjnEUmjp/bOxwjyC/NUlQgrBBYXcw9CrLSOzRCL2mQWIOWaVnYL/zR8lC+1XY4/De+x5CFI9F
0hnALlIx5no9825uQfhqWtCAYX0AP+A86FmR7RBAN/YGnXW6RJSfJZF9VVRSkEypecZwPpKqusSN
/tNqhbGzATe+F7uOOCPrLzToVt8rbkOnjBUee6E96Kew1asnkK1g34zObv051Z0vGY5BpyJsp52w
ujk0KbDUAJBGBau9j+1Mrggj1CXAK/tU5Ui622muvS69PXxTcUfC3MgTIIftPeXDjciD/5PUjAF5
RQV8dR5EY3XxKBYtKIQ5PIdxG52Hrot/IECNt+tSv9c1kNuZZzxIC6rgUBXXfkKAwDRN6tajzO9o
L7lS90d1qROcFwewgvfP+taukVVwdgwdSeQirvdm3YUqpVfcREJMS45JnkbnMiL7uT/KmyLMKqRQ
rzOor8IP5JZfXVHtLGygzKYe2KJ8mhBRySrl0YiUP1Q1fM0V66QOzv9qw/zUR97fWuP6GGScesuA
3lroziGy9/CJW/MGB0YdkU4lr6r1D9Im3NGKRKdj0xUHuxPpUw6V9+H+vDeCDNeiLIzwEqfMt0oF
lCqJ+qWqkZVM8vxLn4ZpECaxdVqaZQ/esrVJJRUP1DwLfePCpqp1XycOQ6mw+H9SoRoCI1rsVxGJ
5DEVXvfepyGdPGA8JJPET0LO6jhmQlHNxU3NoM37/CMF+vTooUB4KBVVnFW7dt4fRGVxi7IWOqPQ
z1fxWksaLcTaTg9wbl5wfzX0Y6ya7xagYVYAREAp0TDk7bv6YI3dLzGcBwo1jtKibKolx0VHFxlN
pz2R640diDg9OHWVv+R5vz55lW4IaGZ460RtUX8enTB8qNyx3ImamrxcViePpgaILmIm77ObzsZQ
j2YWqkYQLp13oR8hIE8W4uOcz0PhAxfsGuRvjMhXSvgb6dCL06jjw3H/IGzsTg4A+QQ3LtFrrWq3
NNRMyxJtzWziKUSltBWBAosDmM/o4UxqJnty7FvLiyKuScxBs/ymGzbNRqOVSIyCChTz0Upc/VBU
3XK+Py+Z3K5XF6yKLHLzdrtRXx+cpkoMPTQDyxp/25XytZ6tZ3oSL1z3X9x4frk/3Nt7dDXeG4qD
hwxgZx5z15vGyXPdmMPKAouAXOUFwakhfuT9tIzHjmJGdMyWBK15Z0qrR15uoXoZQ3z7DunSVMUv
K0py+1Fx++alCgfL/ALgLnaPYhpi5aBViuFeHGV0PnZwnmQWG0+4TRR2pgedomb6X0OWIFREstzH
z+0cpx6ei4b31bKXuTpUUUbm1OL82j2KRVfTyxy1FvQAZXDzB3j/Q+dDXY+H70Y9m/jftIOiEOfF
Uh6jqTW/V2OWuadJVzv3aDSKCWwSRhNsWMTH3aPe8DTwEwWVWN90Ih2NrckRf/Llu19ank3hMa3z
JDoZIkGdkcQWNa2xom51zkDcZP4s0vyL6wj990wNejwMujnnxwmDGp4OqlC+2xX01I+WWoX6cxnl
baCHTlUc+tps/oxmIaqDEam966PZa2QPNe+UH5WiUpGwu9yM/Jk4Cf9JU9LfmToM6WWMJ/3XIOCM
HWAMNR6Ba0R9Nc+99K8w82B51nqeq0cs2Hpn57htbH4bjD/JitQ1vqlr0bPF2iZHzrgbQJYWlQPw
Z7SX4/3duDWK5KSwxtREb5LBsqC6741s/lDRLV+doUUr5rynE7M1Cjc1mRdvdh4mq5A8AJ9wFqBE
QdP20dEYJuc0iWHP22BrFHCHPKrILqWIyvXBGrlZPFcRzMVSh6+Lmo7f8yENT/dX7E2rdH1+JXsE
m0E+y028mCgvNngMUdssTOSVZ9kcey55pVC4RshEP+J5BjCmtSNS2aVHxfKY4HX4GwPN1jhqiZO1
r06l979VajTJ3q/buCvgRxI1ZR9XBaRzvQjRXAKpEuBWbbRpvxVWo32eE8VxUBuxDPxMk1b1pVDR
z7kZ0zM9uTmg1bD30N/6FEjAgaOXumI3FOLOzsllELsN9CbXPkC+j/5Ca8DaKSdspGb0JlG0QyuC
wsUaxb24pkLJhASQsPNrTkR4GTj7h6wf+p1l3ZgPAipUnOCGSFTcKnOBdADApBZ6EE0jhDSrcA+5
4rQ7N9HWKC4nkXMCuYfDcv3tBstKCwKuHsS9Bo4wh/s2loSr+xt4474D1vr/R7kF940o/zajHuTl
ODxXaW5/gWGm+/kYL09a3VZfs6Hce3RuTs2EekW+5JFBrN4ofZguedTmTK10e19pvemhLhxrZwE3
NgRAUKBiMmOg6LGKM6ESdaZeTkaQCEs/jqH3XVVn4xiXabSziPIYrYIAapMUBByblzq77/pT4dKW
2A3ANdjigDGVOrPnUze7aXse2iL9aNfKlyJamqekEea3+99vYykZmtmx49kj611iuDxmM7qAQcMD
+pQRwk/YJewVJG+pcrI4wOQQ6iADoyZ5PcNamZOp9DIzyMLmk7C0f4bcVaDJ9WdXsX56cXxMlG9O
rXwgGH5ZaIeiZKO/uKBFfJKsIw3Y0g/78XPczi9dYy8Hbdk7/1srwQUJGgKlAsnqu/6JBq0QR59Z
CdpZeBPPi3sOE/zU7q/3VgGRej7/K0sKZjGL62HIGWk/eb0ZCOj0gAXMska/eFjMj/GIMfQZWc+w
/yO3xyJ71peU2qmmI2RzNuk1aiRDqbP3cNuaOM8niBBEeiDqMlX/F1YRbD0yybA4g7zH+BkXj/yk
Ju6eGNDmKFJ+kioi/oBruMlEJapjfmZQW1N3LvXBPMdD3fyH7UwhHzAkIpe8e2W4+tdc4mWcI1Qj
TMqz2XCqVbu42Ji775zX28gAmUMi7IHqMJ/1U3ccanpIZWUGZq+G58GFV+vFWneuyu79yyaHAlpC
KZRWxZrRNCOTnxltyQ2shhak+iYevzvRLhdma0agc8BqUd2WJM3rdRuGrI8Vg1hnWGaCSkdCRSZM
LY/8VZQ7b5atsSAS0iIAM6NR+7keC5Ip+HOb/YaSd/jHVBvtwRxdJZib0ts5bbe3E3ki+ZtLJ9Kk
TL46bH2Pav+kWFZQjvivW6FZfizMrrgAUHJ/xqCo/Xro1J09+FZ5uA7njAoNAzUkagZ0kq8nGOdd
oTmtapE68jL7uFCi/18Se0VlH8uowoW85uEQ8T7TqxcdkYblJLKm/T4CEx4Oc6sPja/inPMiUIdI
QHmPI4oAmDvAUhwko5lHVF+drarsPwkvKv9OGqQjDr1pZsshhSW0+EbuhS9NWcYvVmRprxRRm8bX
20R8rXq8PX1dGRLlshPZ5GKup42PAt8VPohsZa+mjTRFbLWeHcD7Fj59XOOhIe4fUkFEMTuNB1li
f26HxHjIBHY+eFZgjTHFcf4Hxnnl8f7PuY03/AoyBHm5ARtep3MK3pd2X0w27jRNeMSf1IFZNrs7
76qtDUbOCOWAxrnmrcuYeo9jSNrodmDGyvRjGvX2gDNG/iDaOA4WqMX+MFTeDsNzY2p012gMQwkA
/rHuVAya3htWHyOX1IY/NGxAXpqhsL/fX7+NK5tgDbEYvKNMUtdQRKsdTHdpBxEUYWg1P1RH0aHZ
e8jPJ37mYAuwTAMCdmEYu/qFK9sMgybD8NZHFDdr20Od62nseyE95q/YqJef3LLW00cnEdkIKd+2
kiCOlyIMkr7IHB/5xdzY2ZIbkYYrgKoIPFSunDUKYZrGgj9CB8nCsTwiPYcnSQdHqURH4/1XAssl
rbZkO+6mJbAsxZJyCh2y7cw+18Jrj0peKpe06rudoTY+Pzh1JgXwnji1tr+oh2zACmFmVqC+UJ9p
aO6Wzl7KtjUKFSVZn2M+pAXXp7lTB08Pp8INlMUCCWPg+TLoi9gJ0BujULnituRBRK/qrVj5r/ta
z9us6iKJn6JRde7seLqA29pjxW2NQtdEh8BOp4hG5vVc5soz4yQGtVS4Pb62yJQ+VOW0ZwFxm8VL
uCU3NZ+Fa3Tt9zibKcVdDi5l9pxCqpq+mtH84BgLZLIoPsbCPtGn/uf+MZVBdRV0QUbRpwFHiNDB
GhJfOTZy8l5qBQ6RneOpRC8pZ/m72xQauhIRn+3+gBtrSX4AtgfeDjSJNWVyGHLwScmgBKilx4fK
NJJj3Nr5zsm9HQXJWokegDoPZmKtbAWhBER3vziBgUTJ2Qv7HOoshbP3zgV6hEV1gyyE5sX6izVW
63Qk114QUjx9EeWkn2NIE+8fBTomiZNk3EFPW92LQzNM+iyo9zmyPtmDf/zbTmmOvnsu8GT5MgAu
APuuQYFxgqZZCwIlAA4Qvky9M52zJU1f/8Mo2MJLUKWc0SoqjI01o/eUiKBr++phcbEViniovru1
Q9eFyEbhmAcZqfz1eSUjCCtktEWwQK32pwXc8hgWezYjt0cHjAG0aUAksNDgrVyPYs9d59W940G0
jM04UMfG+FSFofE8g67RzubseV/evXqgGuQDnyoT7+DVKxjJDKzUqMQG4NbcR6Gmw9Gujb1dfXvr
AVChNQaTAJSoukZPYRHVD3GWiyBaSoWUcU7Ow1ylwagney6TG8eULIsnEAxqyRpcdx88oy5dMxWB
wN7tN+3G+ENV1u4O3nVzFJrE0NTY2Tzurj+UJ7xyGZ1aIFJYdzhfRPWDilzR1/sfZ3PZqJXJujUt
7nWnL3EjXEErRsHJTpxUPYzOVrxkz6Osv75/KAAEoO/kUSIsXE8o0r28NLpO8Enq9qDpg3sohIO1
cpftQRW21o6wwMPxrQi4Li1ZXTt2lUpzrcCz/oO7jPF50eM9LZWttaPnRamck8TfV/sgrbUuGhVy
xUg41UNYetw9kY1R2Vj0j/fXbmtCxAYACqRa6NquNsNg6Qok2VkEKeJ8ANhj6+xkQ//+mI1ZD9e1
pJvjwLCKQGqIJaMbG/QkoyX9My2mV9DN+k6KvRWAkK+Stw/LxmvlehsMipnHWR2LoK4M5UKfLv2g
lVHsx4Oaf3HUpXh4/9JReOEGY3/TL5RL+69kK0J0sGoB5wWdnZRfBicyngkTey49Wx8Ifg/IUjjm
Elh6PYoNlndIcEENKGdMpwXHnsA0F+/z/bls7TiH3gzNctQiAWxdj4KHN33JdhSBMWjxMcTh+jk0
EcGsMZ493x9qc0LIoMim8VvD+noosylRwvUYCmC4/ndZNvNTDK5pb902Z/SvYVZBocGmKsm7haBQ
dvqzGlsfldKLLpWClfT9CW3tOw6QbASSl7DHrycUagLZo1YXQd92r4PhJJdQmUa/KYfuhBhr5t8f
bmtiSIZyiGgKooKx2hDzjIeKlZvc5qnpfG37tP5WwvHJjgJHrJ2pyUW6ToeljSoKr7wmUBVcM7E6
BNegmQ3h0+JYzWmmovmrtXrxM0+mwpQz5GE6DQ4ynPfnuLFHEMaCUElIB46yRvQN4wL9aBhQrkRt
8FQQvD51k2P8evcoVNG5M0DWQrleI14tpcszDUR0EEULvmgUJE5xV+rvn4sslkG1lfrA1B6vt8dY
N4LKDHPR0KmSwWh8Dms13gF6bqwY4BMH1CBWPpQ2jetRnCms3BbLnkAsyYDt6aSe7Mbp3n92sc8B
oUiMQD9hLf5ozVWdltQGApQQpyc3wg5DoGy6o7qyNRe6RMAsoVbw52rF4iUJ406rnSBfzMEvR1ec
OmsX1X17jhB74x3BgWXB1PWbyEPu0dawxgatv+DHWJTeM/1Z95RFnfruS5b/Pxxr0EFkqnyn64+D
w0uWKWqFLaozGUe1RbKD27/cWbatCcGUJbKiaMEtuEqH20q3Ms9gFFx2XT9CDeXgDTiHlphV7+zp
27jAVGRSx8F5Ezy8npAyKaOuR+zpuXe/9akSDFH9O3T653zmJOVzu1Oi25yaFD+jQ0mdZr27lQ4j
kmVialGh6ofJHYcvbq1bf2RG5xzvB4W9oeTm/NetXmnoiqWpPEiKOn+d9BHj9dwtLm0WxTuzur04
2NzYr0CZAHB3g+zX6nrJ89SxUfm3Xiyn+Y3u9PewdVsfMNHv+9O6PVNyLBAekgXNJb+KD7mdOV4j
a3ex4tU+iKLm1LfLXtzeWDz6RDKLAI1D8rragn0/eYpnTk5QQoJfDugFW4dhnEr9SBXT3TlVW4MR
k8kSyCjx21rlLAgKu0kb2k4QhlPmK4Cb/CxbfuFUbbw77NFHZsPzndjv1Dau9wR6yl4zRrobzJSk
D2rmDOeG3vXOodr4RKCE5cpRgOKVvooSTY11UR0tbgBq3zvMaLkdlab837v3AQ0pLiMp+MCjdrUP
uOzHONOpBWhNp/hd2eUPWanvOR+8ccKvEwdefVIRnK4NVdx1wj/iXK6MmJMFuEQvTVCMQ/K5AcL+
dcQkz/ZrfUYJx3P65IOScrKO6ZJN0aFCQB+asFHbOocu5z/RMoy9v5vjUumHxhFL69tjpzsBO7B6
0bx+Wf4OibviV4bYndL5amwopfDxbozi71HZaO0BZDlyU/dXUW6te9Nb5WBIIkkhL5cnNLl4HkxD
W55iYxoex9leXtJcvEKwmyjLx+nHto2zn/eH39j5UJIoJMvKKJjkVYwyC1f0ptXi2OxB32vqKjlH
CHI/hZn96/0jycYbODfIe7x5r3f+4ApjjuTDTTVxyXQHVTlRtXaojELrvj/UxvYnEaOxiNQAMJR1
niTcpDPVuFACJczDk8A87MIavFvmlXIECHl0DOT6ga27npBo9EWpilgJjKqZz25fwVOrwx9mp+6J
MW7Nh7uKaqtNZ5tM9nqkwcjzLJ9tJaDa6h4HNDQsEEOQ73fWbWsz8GGkGirEQwq81+PQkYmqrozC
J8cpy+OSt8WfjhuWD8vijJf7n2gDbcGWoyfJY5eEmdL/9VhGrSzUZBvEYlBEJPZ+bozyda50zFQz
+Nq2E6m+XRSflaK7oKj5Gk3zXm1k+zcwTxpRHACekde/gYyjbjSwLYGR2e0/lujqH/2sLkcXZdhz
JmzP10QrLmneOMfR1ZsXt++0Q0IE33n/v/U8V1GAZqXkrFBskNfq9S9xOitRkbKvnxaEP7KDiSaA
9wp9M4nO86Qm5t9qNomflTkry2PXhmiDVGQ4WE9qSaGII0khwlVYCuuodM5Dpnxt41lBVjaCgXNc
oI5oAeBM5RVajNd9xLm2jr+Mdq/0R7szoYintVrWh6zLndbyndmpewDAjRpUwA30D1DsiaWqiJuT
5cVe9n00q+k1aYwmOXQuRgq+1k2iPhoixhva5hlrnJVJfWtM2c7yqPbNpHyF7UodwK+Vuln+wFA1
yr/GeVUMn6pxCV+KoQutQMuFHR3mvPC+Rkk2aQehh6n3ZOC7Vf2ZzbNaHIAyKaOfGZFX5X7LozN9
tWAzFZeBnKE88nCJ8EsRadUdRBl54FC1aezPpdsVyrMxOll2cavWToPZsbrJn6xc03xL0XkVmG6P
Yy5iC8bsj/ROnAfIFF3o+tQAm9+JquXemdZh55FWaZPg103alBSH0s3plmZq0c6fnDlL6xe9KYvi
T2VqJgNBh86Zf6VmEmanTNMb7eME8cnxE5D0lXacE0cUJyAeUem7YexMl9bK8aY82lVomU/ob+XZ
sxt7cXUM9cXiIbvYmbanxb8RYrBJp7BPYkJxf50BhUWO6YTQRCBtjZ8wngmBKoT9Tvbzto9X+xys
KfQsKngIbq4FAyC2KlnUVgr4QF170jOze00ibTzEQkK8QUsMj8hUai/xvHgfl0rtv2IGmX66H3u2
5orjNxBCeemhzXp92KrJqDEN9ETgIMl20CiLnxK9HneC6dYovNbBIiOGL1Wmr0cxtdrWFo+b1U4i
90uYi4g2bV3uNGQ2QraEIFEPAN5BiVy/HsXQC0SU9TR8yoWAWOCV+hfZ3X6OtFDd4y1tzAjUBj0S
es4OcLFVuCy6Jl8WoSiBUAnRB10MX/FpaPbsDN9y4NUmAXCNbAfvaSAia4mqxOnS2TUYJx6WZ3Rp
DoodJn5SRH8QHR/byXtIVPfIi+ePaYw/zEb42LoYSrZ9+DGzs2MDjKXT5guCvuciz//qsvqM6dgp
zSFBhEp5mNXpaLVz6ceGuXOtbbxmgWtK1hOgBlZodVMjU5tOCGqHT8A1v/eEfJ8qsnI02uY5N/hn
ab+fFciBlY16qnjUjtf4zRxmF37iTfhkWFHnm7k2P5JpDTsFga2rkgHkRW3Jh/O68efVsT2JqQif
VBe3GpEnlyjLII+BFbTsD7YYRmxl3J9NW+BsaH8ae2fnitzafKwpFyRlCdDZq5XNqtDI42gOn+CY
aL9jLe01v26Acr07NoCBlU0MyqFg7lanlvo4VmsLHzBCo+aYpI2GH0S4p+W5ORmOEQ8bdKluWiXz
oIzaUorwKRvNkLpUCe3E1/G7Pd6fze12pILDH4jKSurfGmpVIihvD6oZP6n1YGcn6i8FRqhLihJg
qPdO8ikbveizUSBusrOOt3EJNRPI/2jsUxmjvnMdlwCUZhDjy/RJt4xHUoT0gsSnQ+66J/92W/mQ
LGoJIQKee1vPwSmgU12AXU8xt/9wqFStyX2zduJPjjbNWHMO0Ix2TvnWmOwSDjqYXNLl1SZZhNpa
Sx0WTxWf8WXOtCY+9GaHbFWd9dZH+dJ8uf8hbzcMX/BNvAshQop/q9DrJK4BvLhADsPU+h/CrtXH
VCuyPT3n269GuYD3PK1wThn6UNdfjdxO64bYLhBEGz2slwebZ7M3XUq1en8hBKYjHGNpkcNRW+fe
RZIa2lwxFCY5onyctVhMl7FL850jsDElIBco81LIVGXn63pKSdGkgBZ0Lq1wVnzDquJTqWU9mDN9
D7Zw+5FoQ4FhArNPaREd2+uhYFco2oKk+NMAR+4nVRfv4oLI2JNDuKkYUDYC1UXkAMJKk3p1tCr0
ccGqzuOTpixYAzrIhhnPdaSPqV9YYfkD4l6UPC91ng+XfmwERkBV0ex5K9xMVuI3yZ0o/UjfmLXt
XGJh/7bATHjKsLLW4Mp1GpJvMPPfjd+T4GqG4ITbsl2+avg6uClUIRfrk5pW47GfkvlL2y/1U7To
yrf7p+zmXINIllZ6tIkQJwSlcf0BTW+p9T4zhiczt8NvTeYNoQ8OCQvq3uqpHaGI/24DFwmCBtUA
jwu1m5ucCkuFsitqfXhq9KT6gKlt4adqNb1XcAKjE5tgjDomfXM+wvXEhIuZmd2Yw9NAF7F6ULMl
/xyjFranO7yxgM7/kXZeS24bbZi+IlQhh1OA5MwI1EiyZQWfoGT/NnJqZFz9Pq09WBFEETVel8sn
st3sRocvvAFML/cTfXNJN7wdp8UQRlNXYwpNo6MHooy9+ZSIYoj9rHf7BfmzI8qh/CQ3sSIz42NR
48GMAMGHzVU8NWWjiEGO2HrDP4XWVc/jqM1PhRUj1WVoyfeKPC5I9WVMz493y93NIocm9XXooPKG
b/F2rVPjDsybHVp4cjybuki/CIyTnizRHpER94fi5udO5h7bpk3q6vT2koxTOEQ2nvSNWhvleS0K
9aql61Ghbudko3cP9IrQBHjcFgMTpzFHu+2mMK9t44de9WY4EPCf3r56kEHwHZUoL0APt1uFEotN
GUPBYrrUM3z4Er0inzYnp7nWCuJB394+HKqDFHtgjHkoBtwOV+hzk8xmRGEzllxip28vTTR9m9b+
SFlx7wwg903JWpJUra1OGYxjpNOyfA7VdV7/Ag3W/BjjRZue0fIt0oveZJV2sBN3hwTEKGXGwcZs
9dpprY9TZRVzGFOmfy4MVdh+5WXWn32zlAUGYjHh+X9Yz59O6VLlyNm2PAstVTPbyebQrsbyL1tb
lgu1GLTAprg7egHuHzxKkQBOSaaptdLSuP12jOK0hFRz2OtDFmQKd7SviCp5Hsh3P82VM74WfSUC
NzPqp7ppjlrVe3cM7S7CZ4kHuqsXaNZajj3l1jCe2hErr6h86ss6fxHLX+ZA89LvXJq9gAv19WCV
7+slklnLJ0UYQVZJt1NvphJFsIVtO7ft3L/DOD5pg9pAgSKoxjj6N1bjMfXNWFQf464bP2mK6TcU
HKrgzZ+b3JLfQGQDxNLbvIxLK3078eXhEc6aSzuu2G0q6d+jFQ3Pj0faWWwZfuJEpxNaA8W8/dhp
okODcdI5xGVmeVFS0/ietF19KcWsvVbROMDdUfQzsd4RSnzn3kOQXRq/EwWQxW+2We1lqkEVdiaT
aMbzbPTZZcgjceA/sHOVE4WijsItJPsgm/nhx142PPpz2DZ9c660uvrQO8N0JqZLD179nd0jdVZd
UByyQGRuO7VKhsmZUsXAK4Q9z7/pRVc7Pni37P1c5soUdFEiKt9IFviLxowPWqAYUKQuRUxn92AH
3X9Xbl9JpqeoAxB/+1sarAI0N4nZyar4q/KGL4Nrv3TT/FXAAPApLvuROfzxeC/df9HbMeWf/9KA
x5e39KjAjaEyckAbcImIQbTpwY69/6Lk1lQ66OuC775jV7ldnOIoLB9np3S+NG1n/GnmWZv6kRvN
/zye0e5YIEalDbzO/tnsUS0WxDXoxITYmk2Bak7zmcq1EkyJ9/YbXrJm6GwZtIR4pTcxo5E6RRXr
TKuIeuV5SbPi2VbL6jK77tHe2PlOdFZlgQJhUgovmzNBXL/MZTKR0aRJfumoM74rijo+wDXJtbkN
FZkQWiz0V7hY7rjp7rJ0RqHOU9g7MBeKCmpo8qFR1dyf66RGwu5QS2t/XrxdHEL8zLbeH7bS9rra
s4T9xMuUIiBxrcc2OwBh7+4JYBjUHKnNcchudzkbAa8AZGVCMaBXNSrxDMe/AbhsVG+mmKDAJyV4
6a1SbKYecTtUHKluYlIbCPtBDEhHAg1r6RSfH2/y+3CG6gOy7XDoWDYyidtRStKzpqq1KWzNEeyM
1fuYjudBh+e1Xw5kSP9hOOrNLrAWCZeQP+eXW0KrJmOwoXWH6ZS57+nwTR+7WXf+HVVNeaa8tByM
t7cr0FfjjSMM5Z/67XhObSMxlo9zGLW09/0G8ZfcT92he/sy8v+HQkPbmMt/GzsYiwDC1ShLaCCk
6lzdDsLiqXDbqWO0aU1Rs9Ly+uXxYu5MTqZFQCHR+Ie6LjfrL4tJg5riSj6qIYVwMMZR+y1FxOHy
eJCdHU9c5KJnRiGEF2VTEmijbqF6KdTQbDS8he3E/qSTfr2Yrdsc+T7cB5/QqSRLWVb7SPc2d9Oa
rnQgYzGCLLaLy2xnjJC76XrGFcaWFrLphN7xNARZqqTfF2Edmd/sTfbXH7A5DUU1aFGVDGPYtTDz
nUzJfGNU5o+KVs//4eP9OtTm49VjCQYq78eQqJOOt5cYvpHjRfr46+1EAhIGTDSNTjpdwO2KLq4z
aWIZw9x156Bhx/hTjPtp2S1FUCXaj2zIPL/r7YNds7c1fx13s5C099dITNMYalZGm9Fo8/dYPx9B
+XdeGQkIAdzA/kQzfLOGhsKrbyYUdEyMuE8EuckpsrUI/lId/6OoY+QPonVPb19S3s+fO5Ri2baY
miDttYwuhSuv7ItvSzFUoZmN/ceMbvqFR74LUruLP9K8ezNSVOJfICFjPYxEBzHJ7XlXXdyHRcF0
FarFL3E8fnPHRjyn9EMPAsifaheb9xt1ewk9RDCLD7nZN5NdZpWZUm/JzHJ+0tN+Bv4gChR2S889
lfGqBWNlYFZRmN1TWlfexXQT7ymLKS8Yc9eftdhzz4C7VMLu3rlEqzii5v6MYu9+I9RsMLfEGPSq
bpejWTLINWYyIR7dN76rleX7xqTU4ObtyeuNGKvZ1DqhH9VcipqEHbM4/R2mGzraa71yXu28+fx4
a+xdH1APqQpQkwMGvYkOtK60NDGoY5g1VvykuFnyh76iBrUK74gnsbv1ZfeMq58q+FaifylVt0Tf
eQqdlRLmJZ3LsgblEBfCd63eeK/aSjQF2ZwcqbDunWyeOHI3evqSgXS76nDGM9NZcrLTye7asyWw
HfKt2VrNg67W7kAUWmSBGMjStmhlK5266m45ha6LIESGU58vqJQdXMM78Q/5vlQeI9cmSNhsoh6O
bbp45hTWqY1k12yuRHRdX6c+9ya2U7ZQuyNa1d42kX4gfDZW8U5jyxJAbFxZ9FsmzftjVMeFY5Yu
V43A6OAe3p2ey06UPAkwT5sbMqtKrRqKaAwrr1JfjWxCpKXU7dJXxwQ7+Dk5agHtfjWAvZIVKy0a
5RP/S0zSjLaiFXUmixdrGj2Ny1rk/jjk9ZGG7N7MwKnSpIZMil/U5sPBGUMCe+rJcUGu6L6Va8Ti
g7HM35CeNJtLrXTNQTlhd0jiEgJ/crU7Tlex4ualpKROXqIlT2Iaqs9pq7ohuufGbx39oIMTsDue
JFKAFaVA/FM9+Je1FKPI62QmAyiFeVLbbLk0GEm8KHZlB6Y7/f748tofDQIrgAOJTtq8LnpjebGd
AEc1SnTc8TJe/2g7pYPGY+M32K3qwXh7O4VGiUyiAEJR7rrdKfFaaXbqenxApP81v5kqahRLZv6n
YXg2qezB099aeVZDla1eSgdPdH3+W6518wcUNuf/8qnA6XCFAEECQn87mSWxx7WZaI1oSh//qSR2
drZdJ/1eTFP9bcrzo+bx7uJJeCqZLljsLcBXi4Q5jdwjYTcteXZRoh63im5Suy+PN8XeVSUvD5nH
ozG87bvkeu1NSZHMIW+ne7arvLkgTNu/w9jKCh4Ptbv//t9Q23w3KXRrtSrKr+gCpgHdnsaPteGq
RuZL2x8qGu+9n6wfWROJPJtjc32sHqYqTcvuQ1rOfp6qZjh7Ha6kIyoZ5wWWU+x3lMjPb58jORT9
asbkTBu320SvBpgjGWfMxajrPHV9fOomoV/XBFyFj5DkkW3oXkbFCZOCVjT+ETG5HbCx6kgZV74f
EB4dC5eKw+/Xo1Z87aO2+H2C93Mu8kX5JLmJwm+Uyv3nP0xZKkDR3+IJ2pKoEtdS5qageeGqCaYb
Y+mpSuBMlAAmcKmOXwtpm/p4zL1dCzqA20UajCJ/dDtrpbKUAZLJHA5TrC9BlOf2JwKk7LUueCYP
9u3eUYTmCxrMwymH9+h2sDwqvTlS6ViouHB8FpwRJVAVZzqK+HbHkWbLXBxEl9vXgLYkBXlbUMwu
NACtFW6VQzKKg4tsL2GEvEl/l5Aa7MPmFchEYrTNyChOvIwf3XWpL0OL0Q3GM9l60nqjfpnWiviy
tKODEvrOV4OeiIYL3py0Q7f6/k2uOitBPN0IgBAcDs8KsNyJ/VXpyrdvEAjTLCLgWB7XLVBFEXFh
OHR5QpYh/uoY5VL6hVI656zS+6c3b0b6aVJRAbgPcP/NTWMtPb47WkqMF60xonLxlNcXpVDX5J2u
jeKoKLRzsYGGhA2Oz5y0D9oEYPHkLgCjYGdHptDcICKC+otgQdP9QTWH/0l/qfXJdgvHPCiN7uxP
jjeIVZ4jjCC3TQdVHRtXiznoaAbnzy06e+/jqi4O4vXdUSgO8dTiOIe6x+1po6kklLVnk4CtKF/y
Xo+DpUqP9Mt3tqLk5AL5gT+jY6B5O0rllGtViWEOa2HZXxe96t53YBC+Kl3FgI/3x867R8pILZSm
I1f1lo6Qm10sFNtj2w8OiuRpb1qBF1nofE9pJvST21ra2w8540lJMCq/9Ds3e8T15hQbTNIO+vRd
hOdjYa9X3SjaMhiAjXwfyX1SvyqbpAyoh/VH2l17yysZ3KjaSAH+n06ivwS2GvSaVhELCgJFU/42
1eiDnpIWG9TA7vq5PbhXdk4ENfSfMGFK6gha3H5Myg+Zu4D5D3PhjQg6Jp0yBFiBrvVZy/WlfWnq
rPngpI0WXx5/2p3NKjMhbmzq+Eg2b45+Kb0LbXdR4fgY5alXneyD09nWW2Hp6LRy1nmCfhYCti9s
hicozXlLBa8omrBUzf5iJVJxUB3dg6HuocmMhbs6VxlfjvLQZi1HsxOYaPZamFoU+Pw1oUIKjiTG
RxUs0hWVhmU+l1NWmgEFIKTgq6hSJE2wT/xs1LojVYW9FeZilXE9tjDQL2+/bbYsdkJFSg0FUoD+
kKnjWVf6I7+r+1HQ3pIMZtBc2FZukeZCWHNZZIMaTmjpvQ5K7z5rDir9j3fL/UUAdpcQTRb3yCG2
39FLWnDnVGjDxQNZMHta+XdbL/Ofja30mNmb6f8ej7czKzirsv6ApDmmzvLPfzmFdYtbJz1oM1yW
evkX7d1lOS2ekRwF9vchBc8e1RXKz7Do7yAdaadjqqFXVZjWqfF+tIf4aldK8lJkcfspKyLrnCWW
/mQIq3nz+QM4qUvpLL6aBHfcznAcHK2tzEqEZRZlZ8da6cAjwuJ9futCSnwmOuYEmzjNbPE5uWEt
MGBxqhzsNrsAGZ3er4ZzlIrJrXxb7oTQiSeRJLgAO9qyTzRbCE+dhja0FLs/lYVT+GKxfgeIZVL9
qM4OCmt+11af+Ax/P57gDriBsaVAPyEFDXF1k6tbIjOHZlHb0FUmcN6JJIqUriNOsEwHv6r74WIU
tXOiDu+drEKrPxtob739a4JLJT6kn8GjvEWMGhOFoLVROh7lNZ19kapDHthrlx0Zvd0fRBk9yZCN
3Jrq9+ZgpA7osa5UevpquvMVilm/nOx4cT3sQs1lOGWx3q4fHy/x/ZNIhk38RM2dGsKdm22Tm7Ni
tg10MJolH8Fa1c4PsWR5c5pLWr8H9/j9aIS/cJBJkQjWYGfdHgy6QlXJrfCzc1E/Gf2qfxy4qlFT
qQ7r9DtjyboI4rPYrEvR69uxrDb2zDjN69CdsuTZtjNYp1VZPCurrh289Pc3GpE29Bz00cg4kR6+
HSrlOptY4Tqs1bY7Wc3cf16Hovvt8ae63x6MgrQv3ABJrfM220PV2yqK4XCGuaOJU1XbyjW23DF0
11T5rRSddoCl2BmPtJmLhZcHi8OtuVyerNEy6GkTGqI3EfpPjWLxlTHG3RuQQJ4FsQWz8/LmSTIY
+QPwIRkobk485PG2NHK74XFwELzt1+FdD7ziHDVDd80bOzrY//ef7qd0DHOUbrmQFW4/XZEnA6Vi
umoYr33LjF65xEs7nx9P6v4lohUmRcZATdsIzm32h12hC9IboFLUrNOCBIWB3xq0Vp6qePnuaEkR
+41TuWc6zl8eD3x/BogcyGjJ9KjjwmW/nV0Vm3qE+AowhLIa11ePxOiPrNWW8QNYWePNp4ALmlcP
TpDEcG4P3OxMaQ3lnJpdG+ehsaRJ0FIqP0hr7z/Y/xXPkrktOM2tMHLR5qC03GQNq2mO5xOUHDcL
EDSfvTfvRMiyIBxA1AO8IbG8Xbs0mnK8kAY9zOa5vJZuMgadk7QfcyxITyNv5UE+dv+tQDuAp6ep
jDwJ1cHb8RQrzmwsiIywtBXdw0rVqJpgjkTrPZu1aX96687Aa4FjBiSGYgSSKLejWQIQdsa5Dh3R
6cGKJMAltubktS9U5WAhd15xQiFCZbCeHOo7xWwx9XrhLUkfVmNUPLuZDokqT/q/ex2+OiqF6Xiq
e0c5STDah3xo0gqqibEY58dT3tk5IIxRIZZESqowm8OgeFmi8CcDyIe8PvV9kSvvbXSwxMGVcv8h
kboCXUpAJqVmtllmqkdZ1Vr5GKI2ZNKE0mkjgoJXXpJ+0g7ehPs5gZ+iWEAtCfoM+djtZwRSoZUD
StGhscbeSVeb6ZwTnviPV+4+k0U5TnJC6WVIYtpms2C8lOkjNrRhO9fKn1PizsuHnnLgU95N8R9A
3jIFkWVrObLrkL/+NvSEo0Y9BGohmQLcuNvZGXarOaJu5nCdWu2pa4bpCXZwfu7qPP+goKX45iOI
sBsXF+x1cJ68fbfj9U4uOkI8brBkKZFjyPpL1XXmKYVHcxDa3n04hHtA1UMg4FSQ2G7eubGarQkW
j8GSIiM+apNz6cY0f+uWl6OQf8AjI+ziEb+dUGKVtgCzZITkSf9qbuv6+ti8+XVjEIkZlChSrq5t
6ZZ6SotaZ2pDdK2T9o+mdEQZB5mTlOmTttT2P+VQe/NrnPd59Zw3RuEeBCo7a4mkHzBgSgMyhd3c
nG2diXwscjX06BleelVxA0NPtIM6491mlBLp0uWPiodBzrX5YjFHA5qhp4Yj7aH3qTnDhdOUrntv
ijY9L/YUT2/djkwFNCvRK4V3+qObw51GY4ODhqmFuDck3/HwcT+Vau6+lrWe//n4hO8sITmy/IRs
GPtOcq63SASayNXCQWDPGC09yE+IOgdv984S4u1FEwsuHEZiW42b1CwjYgTHCvPOnj8nqaoFc10r
JxwBy7MzGcXl8azubmIaMeT9hAk2QTnJ+O32j/pk8aals0JEuW3vnBuNRtXNbUD9a6szZi+Ph7tf
RJ5vAB0UhUgVKW7cDueprdH3mWaFHhEDLopCx3wctlL7/T+Mw31IzxcUJgoXt+Oo6YyqJoyrcNCy
8UOZCqLIpu4OnrH7j0WhDcgBjUpyDa6P21GiFqZr0xR2yMF7EWrZnxSrCVvNVU5Z1n57PKWdL8UL
YxMc8y5LGsztYGrktqlbj5a0r05PhqcU+FrqFbL97RHTaGcoXFgoy3L/8rRs0Wxx1LveaC9OWCgA
iv4uDafC/6JRUZxOB8pSB4HWzjLSCATqQ+WEtuAWtjeMiZNbyMOHNvXsdzS/HOFrXl882bEKPL0X
ylGrYmeCLCJRHTcGf29TmsYjgrLtxg3tepguvZINl6jAzWwaxZsRRbKbJSkKyHBBEdvCPHu7sBp1
mRgq7fH4QKHNGM9o2mDDWdeFenDP700M2J2EpVC+ZtzbTYI0RDUug+2FeoSCzqC0v6dOWjx3un5w
kHcGYmJSko4nE+7/Jg5INRHb2ThGYQlFIZxTd7TOvejEF7OPlSM7vd3BQDryFwBLUI+3s4JbVpQJ
foWoUdiN6aeRO/ypdAVoDvDbf735mIGhk1UKHjGSws3EpiRWE8LxKMx0az7NdVM/CweIrCLs0+OR
7kJGUhhKZoak0km3tc3tAZi/bZxWi0Jb1Nk3yvrWFd117Vy183Lqsn59amIveX48qFyqm3hRDiq1
ChHep0yybdKtVWFjt8ugpWLol9yhf5tm7pF+/P2J5v6QXiKqxEaBi918sJTbaRwtXrG1/LOe1q/A
qRFQrYXjL2n79+Mp3e8OBnNlfZ5KNkSCzZ7PYrdVhpRbONba6Ky1VvVCQbh5NtYsOYCZ3a+eHEqi
Q0A+UleW8/6lLm+NXj8sk2JBs05X9RzxL2dQxmTA/XhOewOBtkfnkcWTLYfbgZrYTEQ0FA4McnN5
LhLLeuaCOTIxud+B9FEplMnKHFnL9p4XNKfm2S0dWYkofGwwEeFv/pp19cXqvY+Qxr4+ntVP78Db
3QfPAzIwsEBgqrCpbqdVKq2dpu3khKk2vg6ZOGXNgoI9xLfx6qnDJTU79IkoT9er9+pUUxy0jnFE
dJH74e5HEKf+NFTh8t+ccChiXFnQVEMbzTvcO4q2CHSqk8+lSJDDrBFiPuVJs/iRMw6/PV6Bnb0K
RlzGC9L0iwzqdgGyXDGtPqoduVeFDwZGeYZWj5qbyI/szvaG4qNK1QiJ7bk7g7VIcMJdnTADDf/O
1XObEhotwGqKtIObbGe3cqJ+shpBvN3dmVlTOZjGsKK1yMX/Svg+/wqnfbP8I+EctwkvDnApFm+z
diRHvV1j5hXmc5J/rJ0peRXZoBwEI/dzYQwsDQkMOHnoZt5+oSJq1sLKl+yKtK8B24oZqYGZ1NOR
7OLOQATc8p5kIwI53hxx0L/tOAkzuwKpUZGEUIoTAoC6/9YNR2UawimDgKfDBuV2OqmyEIXHVnbt
524+o6mwBsNoak90NMR/GEqmEYDsAY7ecSCMpF5Qsqvza1I4Wv5utp1oDGgqrMZz1UblESn8/o3h
CsGMlohA8tW2Kp1DiXgtr3J+Rdmitv21M5pAEZbxGncFiL2SMOjNl7IcUYosEWtwiam3a4lTQZLn
7ZRfWWaBzby3nDMSqIMX+v7c3o6yKapGuQ49RuvzKwgID11fOz3Bluz9pk2LgwkdDbW5jmulrUWK
f8hVtZr+6q5C/2C0Q/dxcZbhrZVvGhYYZOMna0lo19a/s3IakjCDoeYYxbI4mxy/A497cBHt7gme
FRlss+G3IE6FImtW92p+HTNV8bG0fJp7B3EQ+/0g+ubNtQemRNpC30K2lrc3BRZ3VtY1Rn6diLED
rxyXcxQN6Ts3m44+1O68bAmkIPC4B8XVcz2XXFn5NTXW16LITtDU3w2JZgVijI5oyPfvI0VvWXzQ
YZ1KCMLtNh/GpXQqyofXerWSr07XrYav42Si+ZnWTYY/VlJNw5vHYT6thXMofLi3KxGykXPltgfa
fDt+o0IYMMoiv4pWMdj3di+CHJxcH4xUeQ6OwM4tLNtoRCW400GIln/+S0TX47hRiIwz3aOg+krA
XT9RXI+eHt/Cu6MAZaZrjXszuNfbUezEtecBt7NrOs0eBt1m+jz341GVcWfhUEcmsod04VAR3jxd
xqLq1FY0LuAaZa80clZEpiMXpTvnkIW2N5ZEjEgMA5VNdbNJktosi7hYiuvYLp5+1som/suJom71
l9Gr52Boat7NyrHhn7XI7/5bwUbSAq10VLr0SIK+rxVr/XcQlfdaZ66n+LztqvnmeB0oN2JnXAXc
OvSpbtd9HVRtUIoov+aUuH4Aam7P06QMfz3+ujunE5wT9Ucqn2Ant8XVbFbaFNXH/Loo9h+5kT67
4DlPK56Hca4ffeS9rUQNiOYv2ADwSJuFb5OkXGtRFddEd+tLO9RSNmIB7HHwmu+OIzcrsapkcm6y
U5uNquVuW1xbJSpOCXLKfuKk5unx0u1tI/Sc5LKBeQDwe/uB2mRq0n5oimvaGK+zqSg4/YjVH5f4
7RkVST0YB9k6B3W2ZZPVlieUaTSLq7Lm06n0nOWylMl8eTyfvVWTPuVSt0VGCZv5FFWT9NQ/i2vl
deWpXIoRcVbD/PEfRuF54XKU3ZHtQecFNRJ0Q4orQMn6Mrm5OJsDuJ//r1G2amkUf9VGj5XiCsM7
DaaxI0rtlyN9jb0Vk01d6RnDG7qt7TgxU0waRumRiA3qMde5CdDdfjyXnX1Gegu4gL9pXW2bgJNV
KeZQ58u7pYwFtm84H4zv1dwoPy9zbBzpO++OJi8d2Z5SQaTc7monSVPTRqX1XTfBd/bdyrSDSMuN
U5ea6ve3z8yWQBAKmqR6W32SxCqijC7I8k5v3f4J1HBe+Drr+V0rkvHgGZO/+zZzln1U8hHQ17IA
srl7GnVaqrGx1ndJBtQbSEGf99fRndTmnNtRap5zpWjVwMXv9Sgoud8m0mfF9iQChc7I9tpbi7U2
QbHr70yc0r9aExqImQXj4fFi3o8CywkZVfaKByh4W6zNxSxYT0w29NheL3q01C+qNjZvhXgBOpax
AB4rUtpjGwsrWiXW2BwwckTz4mON5frLoDTaBZX0o3f6/ovJXFkK2P1MA7fMrRg/xWV2pINfUTqB
0djlX7rSmh8GM3ZP2qJof9uj8WaQHvPDxo9OIw0e6kubaEeHbL3MOfOjj5muvj14w0lf+HzBmIKg
d8ZxTA7O9+48YX9SSmWi1DdvT5zbRBB2pRe4kU6qH89OAiET8waBYeaFmu7iZ7b9+c2bhdgC/VvU
dAzzrqlbDpGliwk7inS2p6sy9cMHHuI325BRxocKB9hRltlB2tzOzKMv55SlyiiJAn7bTvVnI1Lb
p8dz+XlN3B5t1NXwDOCBlPSKLX7Bc9NKjRUE1IvO7Kbf88QoKkS7a9F9LoHQpS+ynTf5ZVr3ox9B
bxymYM1MVN+sVkWWnMi8jIJOW+R/1tFpfvVSsLehmrTO5BteJYqzaRS98MH1exaqg2k5BAD786Nn
6/7yZSZsBNnqhlW9fYJXhKhq02EmXWtg3IZxgfkvPsr4mHb5Wh+qtO9cGTJTAoQuFZXQL918n2io
vMSqknC1Zls9D4iatc+eGrfukx11mnYdJ5Szw1EzB+8LynlV/MIvLKnArCnVfZRxqwpMsqW0gbFg
wFv6VrSsMQKJyvRZH5xBCdzFiKr36SD0/rXPoykLRKfO6p+pXZbRi2229YS0ACL/X6a+9sY3t5Sk
4B/5EYVLjRb75tK3FrG2aqfmYd6U5NH9kl4qLy5eO8po58e78D6Q5tGEqETBGyQ1gc3tWuJzgqRL
Joqw98wZ1tdanIVwVTAE7J6oXt9sXQNqH2IG6D/qORD3NmfLbbxcjfS1CMdIiPK0WlHhnnqsK37T
9cxSD+Kpn4YKt2cMtiei8QCk8SRGRv52ehENRzoUDFdigtFX/jq0xvDNBaTnnIacQnflo23tORBu
TCTA/C7rrDiYLNVtPmLZDsoh04b0hyFsxGvp1Hf2Jc9izbgmc4t6DHYZXvXFSzN9PjWxo/+DD21U
Qqm2Kjj3saEkZ7unVvtHoZOMXRRjhZcxJ6T2r1Y1ev9Qb2ozX+f3eOE6LGr3VKDgPB5847vzgq4C
PS8JTeShhfd6uwiQTKtsqassHOfe9BdHyU65VxwhBe8BdSC92K+UZSSbl/7r7TBd06+5YUJ5E/ij
nBehIZxsVdYlE1Hpj3Gi+5jd4IdUWQjw0F186pY1PYDD3E8Vai9+0D+hMJQYNr8h6eqK8BZoPmIM
+os2Rd3vWpJ0vz8+NHf3HWU1JKYkQpH8Bjrx7UwHD1kHxCoEsqBRc1rcpQmyMtKfLDU56pzsTAhm
Ji87SEXpzLrJbura6LC+sEXYFPqP3spNJFzwiHk8H/k/uTklzIesk1I0TGxZYLudT14mjRuvqwg5
Crl5blaO6CkyU8s4KW03WS8qlQP7PFHq+B8tvnzxu85Qjl4R+W22vwJtE4aHn8ZMN7ceglpd69jI
bZdtXb9a6Zg9zVk5PWHLaAHaHZz4qZrd4p98stUDoNHdLUiWKnX5oBoAaqIRcbsACzVUU2DMFkbJ
8HXMzeFDNHRfrNY13qlZUhzcSvK8bSYqPb55McnCpN387WjomUamkqZ9qNTCfo5UA9p5k9Vo6qd1
GXXBMlUj+bJw16P78H6e0Dhlnx0tPTDEW4kotPMsLIwQQCkFCp0vk5Mz3VbXksvYjk3xTkR12x7c
PveflTFlO4SIWOLgtoelxNmtz6I57NaRqKWoJkV9Xwk8rtJTp7Zu936M+qX+0DRJ/qWuu3W5PN7d
96eVOIGMnbgNUSyKZ7fLLRU7tGm2pQ6RZn3NC099MdUV2hXudgcP9/1pRUqdqxbtZaJU2ry3Q3Ez
6k0cIQdU6On02Ryy5cMCdOggmdlZUVnsABQK5RfK2mZC9LAUoRbcovaSW0qAyJfa+4oDi+Vc1eMi
QqyjnOiTIEkcfZVKa3lwy95vIwIvkMTsYIiACNvcTnMYNLMrahircEkVWQjJ7S6oY7tM30MgQqRT
QBo64mDcf0aZZJDaICqLVsU2yPRQDgRv261hnI/1KR4mz/dUYIHwPb68dcNw+1AEh/WEFdCdc328
zgMqLBoU0tSynxGF6M5Gq8VPWjObB9nv/VWAVyatOzYoJ5Js+3YlwbmZVb60WugUVoRO16B3kFkW
/TdCw/Q3Qxur10nRkoMjubOUnEOkVaHgg6nYor8sNJCWtQc06k2d+4z4R7T4c9qKT0mNfuLjxbzf
rKCVWE5p18pVt71yHCmCVrSWHq4lhXR8IrSEND9Bg/jSSnfxIE7yYfhga+X0PZ5q7aiDuDNXMhPJ
kf+/0MTNkXQiPYe8q8ahKS2+zIVOPB5C80uFIeTBuQTcy+e6vdl/1hmk2SSZMTHG7efUxn6p1ngu
QyhIY/WhVsZs8OPOSlbNt3sU2N7FYlyzU6xpXffCdak6gd4lpvJHUaVZ/LkdoKCGJuiBz2OHIGET
TPaqomU2mVXWnXo3WtOz40mt2tTLxuKLHdn0XcfC7yoS1IRd9IW0UgQy2A3WOTYdfzCV/II+Rvku
53F3L/ncdr+DglCC3EYquBzjP10zGf08RfgBa2+n0JBwRxHCN8d2COrCKnq/y0VZB+VkO6fOXv7X
5lb9nlamk3/UzFQzMJ0as9eqd+ZnzyrMl663ouwUNerFUby1O2OTl8EyX/vOA4KHHK5vi4hqrdoY
Wtby44X7URTNKILSa+Mp8Q0QuG7QKZ7zzsK8E8pOv1xLQ5+WYBgW5V/Rj8TpMeTkH9KbPArmVPNe
K7e/pBOoJKTgW98dtOJ30Rvkd+46rkbg8KD68domTwYyk0NAPuvaPvJmP6pIM/xeR5A3sifr7BIy
zv7aVOoCHA3njSUyVhBOVnNKnZhj4qJk5EeRPQcTriBD0Nf2xVgKtCPNSj25PKNKAAkOqHmV4VP7
98B/8MNcWow6O7Hkpj94el4FRpYk2TkXQze8c9GxmgIEFJvGH/PVc54LvYdUbpeR1T+l8VqKk5Ej
R3LGtSPWnqkyRd9MdU7EiY8zcIKrYZj5qcm6ln7SoQgRdKaq9C+DFlfLRV3KtTu4ve7OFhBLOEGU
QFEdhAi7eYjWwZobzB5hJnRuQusJ3MHvetZlpj85avf58UVy97bynkKyAiNrombDXXJ7tryk0fTJ
HMxQoWp5trLha1GVR0rsd5Ew1BgIftSQacOgTbSJQWN7yVS+ict9nKLbaFCaiYPVXDumtBbuJ3Vx
6yhwzVHwrRslrz4qVaMmBwHi3fsqfwVmq/wAIGJ3PP7arQ2F5qUbzqZLhztW6fl5ontvNRlu5R4u
k4+X9v47EuCiGqnhhkRl7c7KZBp6JGQHtNu0DoVQJ57Tv5Mq8poThfb20+PB7r8jIGdZBaDf/H84
O68et432b38iAuzllKKk3RXXXpc4dk4IO4W9DDv56d9r9n/wWpSwxD5BAAdIkNEMp9zlV6TgzOZC
VkUv1IQKzmXUq/zgQC8L5qrew1PfjALcXSq8SocW8M1bciO1ZCuOuTAuXZ3heGmKuEsA80eVt/Ot
btYOEQQyQbi8DiOSJ1xvS6Muxigqa+uiYMZlHwozj7+No9H+21tzugN+vzMWeGYeMgnFQnlC/vvf
OueLVY/JmLoGlj2dWA8IonX245IVuhbg5LmrxfL6Ka6eMyBSlDrQ9iOaJVzYnAZlknWjcqCkGDfj
QElx9CJfzcth+uhFCZanS1Z6n4GYpOmDLnRq3tbqluOTVVpjH7R4VtjPdUzM9rRiDZnurPxN7MSv
o9+H0YDMWlmY69Vw2zhvefjhUVAMPuLUlDy3rTqD7FNqCj6z0zyXLWytnWT55nDKvJ8NLPFIIGy2
WmkzvbMYBy/7ssyJcy5br5i+x7MonPPQRGN9JJdf39tTh1JB3kZBENjV7WYWeRp12RDX3LNjHp1y
08FUrFvdaeceuInVwNXQSWVnoU0BcWmzooNZJe4YZculrLTomMK997Np/Mdrcu+rYyyIGdSR+Smu
pr1e4e1plbqtlI7Z2/yC19LSbxvbyPIcnm6jXMbetC9dP2VPAFffXXukUgNtFjQxwkIg9DbR2WCl
bqtFGUh9/F7Yx1b/zRlE9GH1dq14bvcmBo5YZkMKkOybLRLUK4eurxzhkQjmxedhcNxzUvXuSbhT
Fzi9Gv1r53u6FLcb89Xdgg9HL01qhl2fh6Hv02ahQwSAOTE+kC0VmKNNmlMEbrcoyzlR2tJ7746h
ukpTHKyHTO7ZOddjVjQrKtOavIulac2f/To7D0balgfgN3gz23FRPIi8yH81Va/tBB939gxD0waS
OvOICG42aykmCrGj6V2iPNKPeEMbRy+fjf9lFDpqVPtYUYjX1xOEkJV2amd5l5LCtT8pkel36NLs
LOPtxY6dHq8VvSZZFXc3vbRZHfscFWbvMutRfUBwyg3aZmpDu6ZG/s7nly/GAKQnVEf5x80ucZrZ
G1cbSG9XZtovaovNc1WVyX9vj3JzkzAKSq1czaBSQSfLOOu3A+0kdd2vntz/1MDXnw5OHh+Ntaum
n8WSuN1BcYh/Tya6ImgeKlr58+3h7+0N7lmOgYykuFquh1+aelDrIfZ4KKP00JWYlajrMO88QDfB
IpPkSoHbwRjQkOWv+G2SxdKsEzol7qVAH8MM7MTpwM7lazL4Q6F6mZ/iivXLaHqx0quE6QhKIJ/2
UDZ3fgWoFJPQjao7ShybI0gMDlmRNOvSDaNrHfVhrj4O6rqofmJOXmh0Q+L5Raava4BCeKL/aZYJ
VsTvXnApzUuzlJIQ3pqbPoum1NwOQ+ddvCWtjmYUoSzmVf3OKHduOK42oiyKXlDStnVqJXKmRm9d
DqM7Vj4e5j/qSEt9zah/aIvz/oeeHhzwd65M2WbcBqpLGunZgpooHLlR/QCdI34ApNt/MFrM1Bwz
2iNq3rkEZKmfWFU2nyE3Xm+nJo8Tym5ZdBkxvkOKAHJSNqWe77T2ulPAe12p68gOUDCBMcwQPCeB
t16PFc8qqiK4dYbd7K5dkPNmSrkb/FD9OK+MT7OTR8XJRtj2v7FGjuCj7SVu6isdWqlFoo/jITHQ
9Q9GbWrGP+sq78Q3dc2JtBMUcku/atzFCdTYi62PDcs7f9RqnOrPq+nMPwnrrPJcjtWQBSPiH2o4
lL1bB/kS0aKb8RQfgsHGdOKhHAU61sbUYQqhj5xlfxRt/2Hqldg8aM6aaX7uDXH2Yg6VAy7Gau30
3NDOmA8aTIw+GMFMukFRRoZ5nLq5+rtw0PA/r3FrjBxSc6wPnqJZ30dcpit/8npTBCpMFJB3Sp2J
h8Ww19oXnh0PKMnLy1nL13l5mioHWV6nITLb2eO3NyfZJwAmmR9JisKmtjq26gAUHWqVG6vh5Iz6
we4KgyKPhvJ6ht7MiwTmPNPE3jN0vxOzvBInuTfJLoA+XO8Jgl1Aog2nC8r1ckR7Y6poTar58zCk
wzF3jfVFi3I33omn79zV4BhoukCbkTWzzbbPJ8Qxp6RXLmrrpe03FUcTNuGkK+VOFH27skC2uDjI
6y3ZEN6sLNS/KdHaMQ4TNxKfSzFGaWBN/VI89G3k5omv07PsfatyhfNpdCEL7pRC78yUtBcaErLi
tLe2VCxcJ53RETHsw2HIvtWLah6NerR3qpD3RoGxKaXL5WWy5TvNuY3fKkf5Mi1mfEyTOT2YZvfu
pgraG+Tu1GOIvehCbCIWzxMkLB2kxm5sq8nXnWJ9QGdnjg+KqPbs5G53Jk8480HkFAoZmLvrnYkD
ozmJuozDLp6HcMSmKRhn9mRRGskjBaj6O+5ae46yt+sIVwxNStrmxEk3sgDtOntFPbpxqJFPHry+
jQnMxLvRuJJ/jYwilS2p6bPF/OZ0GNoxseMwbWPt0Szd7g+P3oaf6BNl17cf6TvLSERGMxmCOcWK
rXAjhecYpJERh2a+Hmq7/xttFPxZ6v7RpooVuMrOgbt90JgbTRvAn1K6ZKvRl7qFlkRRnoTe5Kqx
HxdpcaBLaH7zBGH023O7DQ14yugaS2smKhbbXR/ntbIK7G9Dq3dooazzdxSl/olsdfRhYe05I73C
Sa/fTypfWKsBoyYvp7VxvSNnB1mkpo2Uy+QKLTsMMm2+2NYYqzwWqaL+iPKRmxON7yQ/xMCVkIwG
VFafRyShVL9LCs08a7ll9ceenssP5IlpTPSTXqPiVPeucrDNpW7+eXuR7nwQKeLE76XrRP67uWpt
1NYdoxM2ovIoy9Nh/ycDPPWU6sVO/H171VIxgqvAbY5GFcWZ6+VZPJ7H0cvtSw9kARIkfaXPBAnz
dEgU1/iIlcNwmUthvwgz6f5+e5J3zi1yvmAlkHx+LVxdj+2aZW7PE0ID5L7pKett1afq5+3stztL
iWAIG45WD6iaLbBopb85ChjSlzR17OdyUWlawMCevkM3if58/4xYRYiLJDMSb3k9IzEXOkGB7VBx
WqpjXFXdU2O4ezf6vXVD6AIhZIagCrPZ0iKbK1HNiXtpBno1DSAEwg1zL7y5c04pydKIxxdOKvht
5tIZYL86lO5xmJn+UsT6aW6k0CK5g28IxDTfv3LsQy4GrlnytM2Tn2RNZq3x6F4w7nUfhjozjo1i
7SEc7u0FREJgT9H3R2dlM0oz6iXamIKmgeXMfyx0iVwSXn9CFuK/t+dzi7ECYYUSFCjmV07F1oXT
K6fYrhXdvZh4XDQ+4j9VEXju0D9WljPEgdHm0/d6JM/0CfyzGhBa36UH1UYe6/j2b7m3X/gZuPvJ
/BdM7vWunGq36othdS+Jomhke/FyMO3afXh7lHtry7tPN4bqp4d8wvUoXZs48G1sJjxmo6/YU38u
omrwnXXay7/ubU2g4eSwUm2Azv/1UFlkzE1j0JgAE9n+Ubpqf9FHc/gTYUvdd2vd+/T21O48x9JN
lbTBJLrhzF2PN+jLZBVF4+Em0q+TpGCIh3rVQFIkdf+F5mx5SIbm3QL8Uq6B3FmqENAh2SLk0k6r
tXmW4ihuhrxRNCjPU13WR9cW8f9wb8kmOK0KEhq0h68nOMHMjJKI07eOtEtjrXcO3drsOdDd24f0
YADM4iMiS5/Xo4g0TiarZR9qczc9KVWeHKHh70WD9zaHFLWT5w7e1LYVEqN7GzflzO04stunKh1f
0qSunmdHrR7iuGr+fXtz3Nv35MVS9MKjTrcVfWt04ZH7ctAzgquHJdasr4uKMKKdmMbp7aFev8Mm
mKF6BKLxtQfIFK9XMHGRUIpW1bsY1oxRHD+neBm83tD8dZ3M/lA6zlB+aNtaS3xXMdBJ1IVYFT+u
lewFdT/jWz/alfa05Hnx1bOy4ltsWsv3BgmW71VULy+wVuIfmdln6qHulD8pheqnMsoAHXTe1Jyn
SFjzg9k3RXls8IJGdz8vVufIWdC+m4Xbq0HnZj2OO2lJbU3LS3MH//dKetsugcT60PNAipH79XoJ
nBjm5hCRzuhF4nrCL4pZHfysNQD8IpZhUWWiZTnHP129sI2/EmzQ3cCoLRMSZQrY4aKiCVvxhgHU
+DwVky0OGJnFD/AyGsyP2mptTlHXZdFjpfZd8mIWSvHf25/xdsdIFg00RaBZhPdbbZsWrrLoaBKF
jWGnX6fUjHw3X9cQv6V+51K+E96hPAGzS9bfpfjA9WrpiVOBguZSnvVyBcygxxqCktP80NZLnftN
OrmPw7yMR02vo/fXCwwKy1zQYJopOW7ZVyr6WGtDFfvi1jBdvAzhAQLs98cpxCe0bwBHEcaCtLue
Yp5bEJNmmOZzPq/U4Kg1g8XQh74MsiptCFyH4v2tZGIIBLKQeAKPetM0cpyyXas5hsnYUVyyuyo9
Z7VQ/LnB4uztzXJ7nYHQ5hoD6ABqW92Sd1S82UsV9+Ywo1kE2H/pjmA0h0e3no2gzot554DdXtIA
XgFmq4yKeeEWGBXHkel1i1zOYh6PCWXVADu3vZDkzqzoNSBAR1eYOs/2o9XaouZLnRShlacLDp3m
eSko0M1ldFLc2dkJLu+NBoxOCpBybSBNdL1FJuLk2tNrsBlaPgRCbbOTXmkIwGviL7u02tPbn+yV
Lnt9R6EGDaUEyq6sFmwVLfOZZEukUxkaRq9nZ0oTIKsUCHzdQ2S6ZRYWXV03T7MJb8GfV+gHwbRY
nnlI1Mz8iQez6x4nte6Ko722IIucdmk/TPAwQB/n2fSrVo26pW5apg6V0HIufy0ECm3gTkP302yo
FqNGMDhfLY2XKSjn2kv/SADFrC8EMUsbwInJ1aOeI+d1rJV4+Dy0tiZ8MS1665czt9PBEPP6T8xG
H/117N0XG9QqDpO6GL8Opgnf2SJ1y852DU842Fk+vsZm9cjSyDqI1KWR6+aRm5VEX03ctkM6GMlB
M9YxKOtyPb49yr1LWAJzZXeZusBWykwD2tIMlqjCWLGsr7oyu9+iKaq/92b6blY6HQKarvxNnY+Y
RB6537pPujdzKYmhCtVYt3z0DbKj1at7ki93J0RIQH+VnsSNbF/qDF4BTLMKF2TyT0h1pscKROGp
HHYTintDQXCVJASkc8gqriekKHaK+lNbhUkarWcFTxEEYkV+biBh7HymO9cRSajsV0lsOnCa66GS
yiuVRDGqEJHW4dTabnQyKQLvbLm7E/ptlE0TlHpzndXlXIUKeue/hgkITTc62nnWl2znfr03FHU9
CbClunPjltKlVaei/s1m6PrP+Ebi39fHyWGexz2DpntL93uYsQnq8zmfgBgSZsSxnl/AIaSHwlO8
p7fP0d1R2NfwL0n9bogKsZGoQsEjPjQwyvbJNdWDraTu+f2jMADgN9pgCBtt4hgxjpk96kYdFoUd
HRX8iY5tX+25U975NjBamAaxCsX/bdeSkkGSikqrwpJWk09DfHoo3faziJTi3Q0GJGQArYJbpMNP
SrTZ1hr1oX5wOazVPKY0SLX4Mc4Hd+fj3J/Q/x9mswWixO1dq1OrcLSLf7TM0R9IAiYf7a49h8h7
I4GHoOoFy9NAXPZ6Qmgd1u0yKFWYDal7gqLU9IfMiK0XIIaZu/Oe3xkMAiRJHjcdO3xrcwbsK82K
1m5C3S3Gc5oio1I3ovjRCGdPIkyGBpvHiI49olbyMWL3ye3/293tdLGXeSIRoZTiQG141j72/WJf
xJJrB71MrbBwW3MvgLgzqNT2ltqoOmX2TbxS18KJ3bEXIbbAynjq7TgagqTzxi9vn6pbQAI+alRq
JHz6tSR2PbmCrEhvF7si85hf5k4gtqn+zJsaKmX2lNVG6sfL8gXL7m9vj3vnzpDVMYlGQisBss/1
uG6nLHMWdXVI1ar8UyxD+oLvTnXcGUVeCtffjjgC/AwychIjt4U6pPY6FQknOkyXtNc/69Vqx4fG
5KKntlg17dlVo2z4NDVGYj4PFvBAvzfHuD94vDVziIdxlnzQV5oYT32pz95zNcZj+ynWh7R+XiOk
yPx1XpMOdf5h/AYcUPzteVkWP9XmGpcXmyKtczYGPOSxD7UawpiYT370BABM4HpQoC4qSGztoE4d
adE0qNFfyWSWtq+6S/yvM854JWnNWIsvk9Osn3SrLMbTWpjK54JSFWazXZb+54kmGQM7yvTvWtNP
SdA6kz3s5JG3J46lBIOEgZHEUm67KAryvHSGizpcCmjjzmD3h8GC25DnZr1zuG83x/VQmxOXFGvb
p2Zah4nh5EeMzvujgN777iPGKBS1JZqLV3hbSRHzjGCiJ8jBo1g5a5lhHBrcYf6HUahq83LBacbT
0r7e6IM5JClGb4JLYlmdh9FI5gZlicXOdhZN/o+2W51rTz4qJKRkw9cDzWy1yGrZ6lEutEPrzl0g
5gk3eFNph0fciVdt53Td2xHcwJK5S2mZJsH1iJ1bpGNP0huaSe/+YzmZ+GbUfa36Fq2InWV87Xfe
TA+0KS47hII3rE/HS3JD6VuBXoCwsO+z8q75NLtNspxIn9rvgxYNzVd3QWmKipStVUHXm8t8tiI3
/VOkZaP68JDVKnArkXkQBOwV+eK1TX4U0C+8gyt4ew+QM3SD5qpnjYe8X4vpq22OheP3Y2+5p2SF
V+APfbV4n7m48+VsIteqH+Ih7iEUUxNbfNNNLfPcx3Y7+DWX6BDg0Lwqh7jRnMXH6k+vgwoDstj1
XSoUw6PqzGse6FWS5e9++iFQwjpEaAnMG22I6+/DIkjHopXvk6bNkSKlcsy9LPd56PZEEO5sPrr+
EghDsksjfhOj13Bw7L4xRdgueHwU3YgqdGeMdKZW9bwW8fvB9SguIC2P8pa0/N1KijmxntA7nEVo
ZVX+a0VYbPCbuGlpXCupsodFvnMfMTWpDI0Qk+wgXi9kinKQ3aSMpqprd4A4lh2cJNJ2yjy3cQZz
cgDHgi2V2IlNFcuj0NLmhNLhTLPmM5u0/pYPYgq4pXJ/MuL1uU284t+3X8g7Z1jm2Q5AjdfiyOYd
NqY119KUQa1i1v1RLQbOgPuPWU5r8D+MxDYknmGTINdyvYiVJ+aoHlwRxv0CHA8dC2F9TEsMko5m
ytOys/nvfTMCDL4XeugUyzcBFPWqLFPR8glXdYqOBiZIHzVv3TOIvPfNaEBJp27JP9t2GrzMzCKr
bNrQE+pq/W1BTZv8oktxC80at/ZCrL5N96gQge2BKG4jNwCGxE/sfshAZOHX65lrK46zk9OGoz5W
f+W8z3PsK/AMFV+Jay33k6rrETbKsnz1jdhRWj/NjcTeeXbubSCIDkQEtKekKMH1z2h1rU7GrmhD
S6vNU9Oa9adoMsVHa03bx7d30L1PSoOF1I/6hnQTuh6qTxGbxwamDUXujdE5thLdPs0RCgTHtwe6
d5th1CiRCZJWvO1jtoOGuLhl8VUhbz7FhdKDCxGjePL0Zf1mA7fcAd/cGRAdNNqz8vTLhv71zGxl
XSHHdCLMnBGQj5H+8pIq9904T8Eo74HO7nwyLmkqyTTZmd+2nmxF8QTkgnehVgzxKcnFcEy7zv00
mPNe0Hjnk8n3gGafFN0EIXk9sSbDhEufuF5ADgJsztXCn6vRfP/3QhyR5wfUBUHWtv9WFqk20Vfk
9eEV/0KtY6UDlNb6B2ua7T+QZdujt9/2VKh9/f8Bt93nFUwEik22CPtaK4hFkk91UXxZAXODqH4G
u/Wf8KydDvS9pSSVIZOh60AQvnnNh7RiCR2HSa6K1h6WZfXKA9JK2vtLIFwmEugGIohKyPbm1Iwo
rXryn7D1oKVGTa/4kdCqw7SIvTrvneuTocAIws+CT7E1l1LSRWmjuWzDoTHopbvqtIRelKePZbPk
T0um98dSjfYgIPdGJfOkVgF8BmrYZlM6keVE2Zx0YbU48cOQd9opNqf+NOjmEJpjJx7sqdyLWO4P
SgeHvh+Knttyz1TmsWcWURtWdDgeW7GOvj5EplS2a4O04t0t6t3O0a3pNeuKrjmAGm5NqiSbR0Jb
jAyIWd2F4ypEe4qUvHl0WepP6I2D3LXrrkKAoqiCVjVyMNWunYcQkvBiSy345m9fq3fuHcATGiwP
+IkSpnl9GWQx3BGebH5MZQPUEHPQAzI+xFjG7sBq7yw2mn6IXcBSg+u8fRujcS3aCcG7cOqm4mdq
qPFfWDE2T7D0sxfPUFqCkDo+vz29OweUvhkdVsSZOTtbSRxTjEQaZt2HirnmH9aqcp7gk1c7o7zm
2deJEGUEJGdlxQbV3u3cdG/CiNNkFW3RtMdy1grE8VsbsQacR/FizWCtF2tQ5Gn/RINyCcq+WAK9
qIZTXw6ohSHCWr7vy0Isxz9BNphlK5ty5ib871Z7srPeGS6qS2XFiJrqMVu95GJN6zvZh3IogOdk
69JpmD82Q6VNCkC1TecLspCKr3ta7PNf26d3fcvXUSRbnhCAdUbW7XqrFthYG84s5otqFOohsdT2
ROiz7ET8WyQDw0hhPFgrXEQ0J7elRSgKed+m6XoxOqrAYeE1SXue2sXhLqRNAMpd67r6oTErozza
2JX+TJXOHjHDGQe0Kmjh/WMX2Vp9qoxkTUq/T3v7Rw6f1zgaZuWEOLZq9TGHpNEeu1h13mktI38/
M4A9Rh8cy5JtCYV+qqs1i7Vcqtmm8g8XI+Y3DKCySqPY2fiv1ju/bXw5GGca6B7PEjt/q4TrUQk1
1T4zLo2twRejQtYiH7ygQ8I+oM9voxvXFdlDRtFM9wuN+vAJSzBVHDQ9q4cAFyHrn47HqP9jKhs7
/Rir+ZgHpqgSZFOVeD17yzI6fq4pw7den0RO2lXYre6XfeMaxy7t2/zbqK2KCExr6LWTkSBXwthL
Vu9MdnNV0uZS0c/BgkhqfYHa3zQHmsimxIw9VTiOLlISw9D7vTP/6FZ92Imd7owkuyrI7VHBoeUh
//1v1e2yh3rvlnoXUjoSvMDqX6ZoaRXFSvD2kXL4H20+H1x4WXGg5gbXcPMU2TB6s6bIzYvhIe4C
nyfrg1VR40OhR9an0UjLv2urfafLi9w0SFpLGLXB9MgEr6c3DWikKI1uXMjANNs3QUeeV1h/pW92
u6SczQvwOhgdAoj2MDkoksol+G0tLaPrvDxbzQuSYQa3crIGEKnbncbRJllgFOmxwQvAuSMT2k4J
vr4unNQxLwvSmI/mmMRfjMJ0n61UWx+w/512+Gf3xgPQKcl8HHE24/Ws0sKbUflANCFNI9sHtlQ/
aXaaPRpDDN6gavcE+zbB9ev8XBouOIhQs4LQdz1e1HtdjU6UdeEXJT9QeptODe2qxxqiol+jzvOB
/vx66lCu33nGtuHS/w2NPcsr7Qjo5eYDdrXuQnLFQ1AoaetzLJNzH83/dih1PU5pUoatZqVBQ0p2
ziOvwuXSw+9hYd3fPis3h1JKhcl+t0fyifv8Ztf2FTTslhoidOnCPlF4mA8RvJNAaeq9FvGmjPA6
Zan0huiTFOvaJtVj56n1KmLr0hKx+WVRq0Fa1lVQTrX6oLfDZRgYeOlL3P+SOt6p0tz51rQ/4eyA
lYEBsLXXLOG9FFav40NZr/ZBpPp45gixsFbWIwTUJEd47Mgu5cOyc+9t0dly4ldDb7bZ0LSdrYjE
vrRCTMdeW5AcyVXro6k3zmkFYX+I+OxP41QNh04M8dmM3wm0ev0J3PFScwve8w0R14TtmzduZl/S
rLRPQtOGQ9KJXa1P+Vhc37w0vyCr85oglkC3b3OgCOhrNE7Vi9Ds2TmNbUSRoRfYIB7HNFFr30Hg
s/H1LtU+mp0Y52Ds6ZwdWs8p+8NqY3S2k8vefnYIVPREUBAnm9W3jNZCR/qzLwz10iXNZeVpnZ+M
znkmfsa327E+ZOhl7MRat3czhQj2uVxngBfb5weM9YI4p8kilFZxVNRE8zEynHdukNvTxBVJgCrh
lvQotnXpNS8Erb3IuCyDNR2GZhgfO7C8QVVE8akGEI3O/dr8RKeKgnwy7inU3ZmkfF8lnskgrNzm
02JZKV2lpXmptdpC88hLQwdAw87RuTsKjXDuHVJod4sPrDSrbAtlMi/E3eoTq55/zeLc2XFEesX1
bLYtDToiIN45StTbymKDmzCSeo1zUWuvGC8izbUYCTQBrA1PxqarPuhK01nPCDf28fOS2d7sm0kV
/+uuTha9dE0zqNxcmZlDznM6NA6SAxpc9b/VgqPYgwKNULX8so2crwkY4OWAEHD6PVVdNO+EZQkw
pEpeqs6L0Ipu8tOFwtMBpYzsb9VIRv3RdIYewQKltud3CslyMXDvc0Gxfq/pweZushLgdXOcmZdZ
uNUHgb45XGon//H2K3MbkfGC0bGhkYLiBwfx+l6glGo2yA6YlyqO5i9lvvZfYreHLj8K40jjeTy1
SjkGbw965+jj+SDxpWRWXO+bQU09djp9xTu30frmQbdLBTNDw3ggrjDxkfPSY+u52SHpRb4nAXFn
39IZ5UGlI0ZNcvu660WdYsqD4x/WZGOAcpgV5EO5Jxh7fxTeMwScKe5vLxq1Z5+CRXcu87gURzpT
5hP+a3sl6lfO2uZ0UEwitqXsLplmmwwh1VosERIYYBkSg7jCKOAxJw13prntTsLO8h9rrhov86Sm
Xzw+7U/euiQY2278iYT28vL2V72zlWSqTG2e4jx15W2+LAqs3zoF40ogq090RZ67HC8hFxJpMkTz
B08xstPbQ97GSNSzJKsT1gWUpm3gEsdxY0HRRgetUqLnfvDMYzqZ3UNlzurOrX77SfmapEd8TSqi
KC5dH5R0sGJBLKhcChAPtr8MTqMHpWNn+k5ofzsnPqcNHgZqEw/kTbnOjWaaY51yUdp5/lGS6+e+
I1r9j2jy9nRFbw+i3Do8FLJzRSFpcxDp0amVt7qMFWWVc1CL0az8MndrEQCESjpfNdu0OyDasxgI
6mf6O82nuOQssG8kgvwJen8bBHj1unaxVsUhdtOu31BRD+ZZfH/vLmEQtFpJoumWUQi9/nRJWva9
icRk6HSN7Zem03+FDroeqiGxd5o49z4e4ItXcCKX95aWoml8sxrvgrCuS/2hxerhJPrSeqqTWNs5
bneHws2X6AkjB9LA61kZEBhJiXro7kP1qU3N5oFS8h+rU4idQurtzkeuBmS0dA0BmLR9Ihqvz5K4
8+Kw71TluVfH8qeWmFXw9ke6vT1464CfoXX0KtKz+UhDlM45eqJl6JSutJkdqu9t34lfjWd1H+Yu
7l8ECoE7n+t2avKV5bqSklQojG3a7eWCS1hup8AVXbBMMIb4R1h2zq+353ZnGCiXHC8ifCa57YDN
8Bx4ufsG07mOvkZhph8GnuTz+0cBLch7wDkizpcr/FvlISHEySIBOiYqhv7QAMU8FKW2R6K42XYE
zwRF4NilGjqwzetR0JCVhB6lC/V8jA6FzdsZa0WOMMd7kcuvJhCgo2XxS3L3t5cDOLi2yQHkXfqx
778Yq9X8NTbGO4Edr6MQrpvE6uyAGxo1ue+4kPGjwhan05dqRRl2Te1+J5K92QKAR0Bm4aOBwhVh
gVzW3z5OR0DDPYRWSz9rdTA2SRx4664C0u3HIZGm7sRf9LbAq16PUiGI4i0CqhWyUYZ2TFc7P3ul
Z0yB3uAW8vZ+uzcYnTN6OQgBSgjz9WC2iadCZ0TeJZ3WxH6sXH2mklqVS+TrMHN3LvGbCpR02pSv
BEUh3ovt+9soa1MvgBkulils3y663K+t5KjM5fdkqfaEFe+NhuEeGRRnlm7r5izNo4LkdrxGF5As
+l9zM2PmmTfKY09mF/tWbL2zfc0ulNx6atvUP2hpbBMddRhUTwHCGRogmgJRtP1xsKqlQ4+5b6oz
8eQ75fjkiNK/C6AWLASq6ZuKQFrEVj/hs43f5mj9i+qH8tJSB/7y9ia53ffyTMFb5p6FDPVabftt
3xewbTVaUSJE0Un/6jWR+BN6kXj4X0YhNOOmkHSKzVwqSEhoXgEx8GDbH3GlpkAnpj3NtJsnivow
H0fWT6Tg5rYihz0YXgh2P4RetTofczUVxxEfgycjw+gpt6flWDTaOwGWfCayQJrjRC8oSsB8uD5l
hdlaCjrRQ4hYXXnS6jwL1HZAMBrmQPD2Kspo7yqd2Ay1udoHi5ZXS0841Et3/WLYmRksiUR/a0Ya
pMWcv3hLUjzmSj4d3x75NpPhkMmeDikhuRk1yOtZIvVnod2tD+E8dsljnoCuM+2iDgY3x90nQvt7
7Fa/7iLnLDplRPAcPlAH3xfMpF+4Xbnzg27vNgJGull0mzToDFuZTBahWdt5mELNxU0F7Kby0Und
6jgjYb0T79/ZVeD8gCDLfq7sjF9PHRFVYfRmModjlxVnuJK2X/Tj5GtzW+BzVS/HUSTGzoG5Oyju
7ZKpjoH7llpAb2EqFER3Qswxq6cYmNgpb8wxpNAvXhyky39lbrbXh7kpjOnAHpBD5s2g7ncDBCKR
icu2zsfQTtQy+5iJyvIRLfs3kiZfK5rnhwI9b38AMKSdR8vZFXm981UJLqVzAzJbsq5+vdRWnY5d
08cTunPRcJqdJQ3EGJPlDPH8uLOj5bncHCaKmlKNypGU5C2JaPSoLcyLMWE8FXeVX8WtY/nxkBaf
tFyq2xjZHP2smOXqD5qeKEHRm8j5r6OgwhS1WWztnO57k5cdBb4BXCPafdeTbwaa3EiO4MJXYv/n
WKN36Cfl7Klle96Zuwybt3NnKyPoSVTNn5vTbEsjE3tI5zASzWzRIWk+ZcUPvXAtyLZNNn93WHD4
Eilmw/6IcYlvYee107LS7k3YQAeR8AT7EUSxryeswrGty5GDpY8dGLrc84ZjYyfes6WXVpjG2l+N
oaM0ldZz+j3LxWOiul/t2ExyP3e7k6eX5qGJUTk4pwJdw53o6c5hgPHCZ0Dci7OwTUqHBT6+lasz
D+OgW08WZWLrIKiHO35hLavup1b7VReRngQmMkWpT30+XnZaL/d+BG8mAY4UIKBuc71EKUZ83qj0
c8gr1M6B7SLnWNoietQyWjGulw8HEav/tU5b/DW5PZqpb++U2zCLaNikkcmNz020TVkQWG6FWnAN
pUNDF7OYP+gYcR5KotUH0Yid2d5539gH7AWSPRprWzP6ssHswcmyJWzLpHtURdSQuwioGb65xB9c
tWx8hOG7sCH220ubtgJk8h1H5QHOIiaIFD23cMEozZKoTaolpC5anjr0CuiquNi4ZErzokQIYBq9
hYWGEKZwEUho6y+e2uEEknlDpwc1DoahsU7dOS6G6ai39s+qXuuDUTV7EYc8F5vT+39YHiKdV6b8
9aZwlanTcfwAhce3OQ1Iavh9Zpo7l8SdrSclh/n6nE8a85u4xmhGramTdAkxuks+KLoOUKOKNawF
VvM4TPmCzpolPo9D3v4qnHT4f5x9yXLcPLrlq1T8e9blPHTcqgWHnJSp0bIkbxiSLRMECYIgQALg
0/dJV3XfkuSwOnphR9gayCQxfDjfGR7+PPJ+xZp/+JSw1ouQqANJ0/vylyWwRx+x54A8MpvtqtOm
8l3iwDgCnrwTr+e7oMm6Lw2W1CKNQM1LG2fMSd+Gm9Y4SZnYJMhtE3kF7aSpUoCqn0yO3+zREIuD
SODDrRFuiu8WbNnCLh+xP/aI/M/1YtB2vTMZPHpyEkwTWpF+LR/73vvkoPqeW/ZroGJNOvsqgWID
GPLt65+EGtSyWHvUTjYW0Tx1+UK0ucJ93mLsIvxx5EOV8Dorw+Scdz26yxcxRuawAGcE4zz5zPvi
N/MWOkHEuYNP54LR964ulbpzbN2S9YhmBVrCrl5wAsycGdYNippuK6ZEboIeDRKdOt39nwfK794C
ABX0dWIMkg+SN0Ck8+TDl+UoXW95tQFMqZMA9b4EETcf+4yc+r7L/n9eArAwuGLAsBqSgnezAz5r
fYAcMHtMk9k92tTDVJ+lcN1tN/guHJQj7B65T1oXSXC9IfcONJzDvoODXgTT/26SOQ5d6VeO8PjH
Pz+Q36zZqJxgooGbAyvOf/c24JlXJzCosEdwWWHaQSkk67lHEvQ51qk5mcAo+cle+bsVCZ0FlGzg
RARoYr8dkkh2dQcnQqDQKpGl4Zg+vl3nlX2Cc35kfmCJBt3/vDif21Pvi37V4rMNtbBH7gOBL+s0
zSrPNqjFHc0l3WeJ8G8GMYY/Y3AGfjowOms2E6RG4H/MvvdZIspvZyLIsjF2Kghz4Wrz9mObKIQ/
sjOtxymgsana0Y3DfNTwVC0kXJc2boc3nCIB8nsWMqpg8eC733Ri2CmepwaWgIg2edFtMtnPntRv
SivU8RBC4XyEv9/jTCrTgVMTtR5rHYRfOfwlXNCqorVahhB1RORZdszmDD4l8H966cJxu8KFa99m
DSCvGdrFhxVWAjlcwJJcwlDgkyPVr77F28UdAip4yiDkBS7tqG/ePrnJNX3mDcw9+sBZ58Oc1c7d
Avyv2YUiBJaDHn13OWAd9fLWydq7yAzDD9470UnECJKdlNVfkMOcmeosUcb3SwXh/OSFF4kDh1FQ
ZOZ6/qQ6+TjI397z+ev/gZTA5T+OJ05wzxaOL7LPggImiNn+z7P345vDVRKUW+i7/qb/aWVz5pHW
7jEAz4IeO2yPukqHMeiv3HUMaPHny3082GNzhxHAmakLOiM8oN5+Kij0MtokGMPOmoBLGagpGLFt
tsicWdNuo9R0WpTU105iOYohIIpnHrqj73r4ynAkiBl4iP/5ns6XfDM4UEPjTAKMDTI+rCrvBocJ
+5XWfrAeQQbRPF+Goa80mDCINQOocOEkfEmKKRg6twRNpJ2/eCEZn/98Dx8PJ+ebQPsZG8qZavYe
PJ1MjBUbngxHPsKPNNcUmV15E7BNRyIDaDN0lqMT+T3OaKkpOphZ7WFslVYJAQRKlQN8xLH9vbHt
WBIDh/Q/39+HwYjbQ2YOhLbwOUzRpXv32ij8PetFucce85blAaF9lMPsJTDlny/0YW8/X+iXKRnk
h0Cs342P1HW6tYWh7pHrvkehwb43xjw4k/MqIl6C2LyJ3WHz52t+pH2hiYXLAlcDfRD1+LstLK57
xElDC320HmjqhZqd+T7iUw2myFILBHSaebpCzeswkN5oQPOVBTHLLbSX7ief/+Omg3sJ8ZyxlKLj
C67H2ydtAzKgSWPd4xSqTFw5BAXUwcMueino0GQbhnMfLec4NHUFDtkYwfUf/B6UgjN4h/AFDh/+
/HR+8+pREeOsgobfuc/zrv5r+OyPUIp4RxkocVFn7nxDI5t9djo/z7J3sxDAE+pvjC4MtfcukN4s
Z8NRhx6t1vGPWA2g15PBWcZy6JqIFQ6xoj24yDbwSoFTeV2sSMb4RlRms9zMFg2OnA7+iNAOCanS
Z2qGX1qcN/cH2BX4DcSVOAVhkLx7L8DAHFQBS3eizOujatSeda59eG3VIWIdNXLIPX8x9nrA/8FU
MKMIZNvUCUrRCw5ucVe5iWNF1YPaDxF+17nTThBkPj7MorGmZCPr9dc2oKHe+JF2nLu+Thfxmlq+
ylNWt0mkcuq3gn8XAUWrKIctTRTJskEWEVsho9PBUDaDRNJ9bNfOvMTgVzSXAlkX83FQHXM+WTY/
LuXY8QEdoRTGtgoblHcDox1j4wvTtKe0sz4ohLD8+RF2cfBkVqrBz1x84YFRHWVgPIcODR4ttVC4
T0FDWekrj7A7SGNE8MlSdX4Rb1/UGWIDe/Lc9MJwerdUQVFZ06ntkSWWEH0lI6W+ocuAuezFjs6u
SGLcAPE1iCPc/XmifFi6gG/BnAUHJlArwdR4N0JcC2ypGXxymgl0zDuhxybd9rBhQ6RYKHowGTN1
goSqEUiQh5fqJ+/jwzwFkAoyNv6gJwER57ttrNcchVMck5PoMy1yBI0uX/yEf6YN+Ph4MfpRDmMT
P/unv2eaJxzbjInc4TTApDwtgjnT043bwbr1u03J8LPGSeUZaVOIY/jz4/1QqWCLRisA6h6sDmAR
nj//f9RDZ2Mfn7ewWBlNm+4nJ3O2HHHD2zDizidF0cdHea4GgPRDOApe2HvXomzRLEWThZ+siO3O
RwLqlsAfvPzzB/p4lejsdX++DAAvdILffiCH9D4Xs+Qnd+oj6IlMUvJgGj+pfT8cz6BqPH8G2GRg
WnzAmdSy1lnnK36aw4xv4aI4b3U6hF+SZckq33NQdv/5Y30op84ySgA5HtjbYPS+5xD5WcrnPpjF
CbW+j0xRnFIRYBaAU7mxURvXVyhEW37bQHZoKngYJfqbzCYyfSak+jheQFOBJBbnJEjRwb19+3iX
NQsELPbGE5BdvnOFb+sNFNWjl8+J96lM4DeP+dw5OdtqQF6IILC3V4v8QQOmJeLkYEhVw8Sm3ZDa
bLc0gU9zD0xT75Ph85vPd9Y2AzEDeAkazrvhQzseWlBdxakxNEZmDgUxPqOJfIwSx/z88zv9zVBF
PXKmf4EVA6Lku2vNqXFb67ri5LWBUEUYNAj9dP0ZSP2fL/S7x4jOMGjp5y77B3SFeghIBPdIICm1
dYsAMWRHQFPi0p8VOgOdNvaTC/72KcJK9V9+EAAg3743Vy5p2lotTlzjwA5usXuAd+V6iFOUmn/+
bL+9FJhn4XlhRBH9bn9IkFs/r5EQJ11nMStW6wZjOUVZk+2JSvTjn68G0By3/mYjBD8RZWR6pvSd
ldTvJgCEhL0eEIt0giEyUo+zQgQev4IPLjsi2J6XAYyeH9LYOTqufqYQ0VdszYaNFYD1LarMIl27
5dLMIDrkSCddXsJVxK/aDoU1XVKQpvf2BJKtfAiElgUCMXAw8NsOIWncy4O5J1vBeniCqiFrH4hn
j0IFyWU2xx4O+Y6T8+Gc09tl/QmQtrkwMkyvppZMFardBSlJy3EZFbq6Tt3bk+1mUbkkTuFvlcDx
b7XkobWe4OicyblqGoKYnHku8auWjT87T0zSy7gezG50YdGm23ru81YkjORJI6cTiOReU9IgZbdD
EE0XMD3pLjpTu9shmixWCrfOYZl5NdRpX+GuzClFKPVmnDs7zmSP5qVpHihQ/DvYAJoXT7C6K0eb
dUd5dvIpRqJlfJlAlt/eJjWYN4cxXvGwMrhmZ/cRMmNoCT4gXs+5O/dFD4u35D3v/XGX2YS/TEYT
kk/uiPwsjpDLbmNZDIg6J8zv8UbWAZUdnnc4iBNk3t6aHdrGSQbEEonkexpq2u5Ss5zdFRRb9ERO
Cluz/RK7kLrvELYS1g8Q+bUyLmYKZ4mocGdP6V2UdOPPxUSg6qbEkHADFzPDt8o7O5q5bUfazQp2
P2o3aJFwIsbUmqraQXJAGVip2w28xsRaQSlrLhxIhJ79eRoR1slR7i3rFDcb4mnfFCpR8EjWyhq/
dKmb8iKaQNPNM3g2I1PF1dKFb/LSi53qJRkuTIZsp12kWt+UOCGw4YuGWlBt0T9e4F1Y90DC4VYR
o0BA6oV7BIMr8rb9QBmywEY6+pBZpE4jH1RPJ+dLUHf6pwqnILofsBxJVoTouHWFx12ZbUjWJcsW
lHtU1ovfQ1hqg1QKgG3YYzdILliGytMdhxGZntMnP2TwYABTae7yaYxHpA0BAeuqJRLZ7TgItyva
ydYM8Wt1y/Mwa3S/HXU3zvchhNjrU0ukbW9FP/NvC8KE7E6I1tJyGKWM84RHI7upZcIgy2lpAoFK
TCaAaaGlOABE8HJpppx2M/ULRIX7BCdC2fffgpEMIkdvYAnmfNHoKMDSnM53MFBKw8PcNf1XbfoG
dF4IvOT1CNZe0INI4fkKlzk7ZwWSWUhi4TpXHxqJULFTJMckPs+gOlUHFSEl9bSGHIioVAkyido2
1noDz2HbX9a0JvO9k3L3J8r0iZQkwqkNEwj5dFXqCdsh7MJdphsT2EndyUyN6uyu2bv6hAgeEeTI
HgqXnOE0sx4STt2xWHkE4DsW6dlJC3HpmaxzOPos3T5dDQZSCqebeASiuAaAnxWLnYsO7l/pDdcm
IBYChqZPShRkC/8RgraS3ROqRlKKNR7jwlGudQGlzzM8+UyioWBGBPXWdlGqf9Qe4/2lQ3FRJIT4
jdhojXh6P6xTbPDQyVK0iCmh9GsDYjTbhDRclhyx90gXqmGp8EBsI6Y8SloyXyF+2A65azs9X8Ag
bui2Dmptp8QJIbLQTM9hchNbGKcVcHcMk9xNVCgqi/em8mydJnoIu4TNZe+zkZ93rQ6Fd9Tzpurj
cFm3VqieHWs4kGV5TQNf7Ocp8vXJtj4cHOaIIc3Jg3sVpC4DnWooKM9IRruOrn8dxRgURVuzBqnP
IRLXtq5rR7YH4o4ksnkF9JDH0FF/hScgEIfYIZB1O70bztcIPwpc6NO1nxWZzCQ7wvAgcG6567fT
DW5EOo96gXr9lHi1IdWAAR7vkrEP1hJYivJLvOo0yNepWx+iBsZ7HK+XhASrBaDvIpGhjYoEtuca
c6Cu/ahAlLGMSsY8+Fdj0Ou5SjS16Xa0RvWl44qxva5jzxmwiNLZ5inY7HorQsjN8gmHUJUPSq7i
2noh1FGege1fPgiJtU7il/GdPZsO7gePRuwC7870u3ViQIB1NrKvjUEpi0klMFi7cZq+zpRmrOTu
IKIcTHr5TcAs6LFJk9qtEgU3JDgjQnh/MaIhg4TCxsea3xoQ/WAvNxK2JRYyjBxnIAnJOR+gUXL6
JbZ72MeRBZObc4Q0cN66uQIL88kVUygLEUEuuXOlMWGpsUy6t7we0a/oDLckb/tzVnI6wA4zN6zt
18rYeIpuulRZupfdrKBUmhcnMOitWgfOdSGhMylitWTdCw3nUJ5GJ0MmFxatWuRw10vVJgp4cOQT
pBFrTu1gxzw1wwzTVVOvzkaOLFxfPJp24yY2dfK08IjLEhliAHt9V8wmFyqsB1hTIUd2C58I4uee
cAdIVSyybXPpm/B2HdaBbSLc4d0Kdb98GlcPZgYQV0HEUmDp6PnGhX7noXVXxrECretw3SikfACl
g4inRJdSNluwwzoQN3Rrx4riKZxnUNfY3DHjlBUITUKb3y7KPE1gypgNT2ByUizcWxGROejMv4NQ
YWY3C1y9xgkcU9Z2xcDb2SkbqKPTIwTqweOqoxCu9SKxlwxWnyBo9kGwfEW2iZEHtS7d/KhiS8J8
bWZH7kGJSoa89QzYHVMaEVmBxdv1W9gi0bZcRwGNB9qP87qve7m2j3Zwk2kj0VptC7hQzetJh8us
N24qp7TUYZPZyygYs/skpMO0q0fPl3cGCGZc+GNUT7spOYc6j7yGjQuorOlyg9AV2m86J12dC2wm
4hFu0Iihz3jXIjcUIMl3wEiUlBIPG+3sCF6Ku65ZBb/0aTIkTzj+oUQIVBLoKl5GZz4h8M4ftk2K
PLpilcg9qEzE+w5LUsCbE1gMDHkSmJ3JDjpIty+4aUJ/A0c2lILodixrtaJSOXeX0dMqUjZGJJcm
CNdtOPpNf+UHCs6Vy9Ascp/JyXqHbCUJYpoGD8xzi6GProIVndwQNxri0vW6cdn2akX5IqjffDUp
hsUBox+UOpcAWauQptbbC6TqLdPGeJCC5nPHSXdbB0F7UizxxiKuF4plow5sj0RPb+Z4OFrUkEGf
+27Y9QJS+ozX+LRpMlzrFh6vmzZcfbYNPRRhm2bO+HwYBarbqm+IcO6QaxakZSglcbocZhQLCj1E
s2T1Wmif9Pa5ySTN2lz1DjKZnKXjoqC9gI8GNOBcbJxpREt1SpGeWiRKNLo0Xu04X8O1bl4aqnz/
ziFievBqD17+pRtZI3cxZBtI+SYtt4dWt97j5ITgfdUz0Lo8k3FtNijCR3uVsRABMdMwTLfK51m2
bxB+N+Qo8ORYgZ4fDxuYoxI4xwVRn2HjGuevEXC/g0frmO4hzVfQ6+GJdFvTY+TDQFBPuuyHiH33
tDtEpaHKhDs+r869iwIsyTF0I1POq5cOhYlp4Jwc47J2EwiuDjygfb3pXSewCIIg0QCtvTMoJLxM
WAb6NUTMUhO5hlUEy3F2gD3KiNW+ZvOwjzHuVb56k4HlTdCxa8e3cYoCDOXvSQeeCMoepz2bx51u
IvzNTQxmqUKLxUqSJYcGSH2YO07v3yELIKC7cOyGJHcsVp+LcbVxlocjHBoxTVAIb/Gm5roErLN4
F5zVob1Qq0Q0lEkDuEvUkTAYZ8naYsjA+xArkTSCHWI/GfkeBYfiBUX0MpIvaqVfu9VP9NZbQ9Js
ajTV1zw2Kp42nWBtUGn4/5IbzAW6bMVM0ADqkHCU4jDGVn4cvMb0W3Z2sckRUQmnqQJ+pMtN0Hod
fanhNDWXnnQoMQUbhbjmTSe+WUJDeATGbT0KLASBSi84aLFNDhDVQdQvzpK03kBPdz4ccrm6BPu4
XdrLzs1mtJ81eqMH6+PQtQUWktVXGQqqYJMZN2vKbiCrNDmoY/V0Mm3AUXuBR0Ir10J4vVMcaYJg
ccCUMCgjv13JaeFSiJIylaxFTMGaLPDfTF6eI9OCLUo4CIBRM6btASIDxLHGvkLnliZreBd2Qg+n
mGphKp+iRHmE2F2EFr0BJ85eKTpp6hS0JIIYWM99C0KVyxpowMGzdMyUg0Exzug+skymOYwtlu47
mIGruPl1Rv+v7+Z/Na/8+l+HcfnP/8a/v/PRTkiyUu/++c+r8XW4U9Prqzo9j/99/tH/+61vf/Cf
p/b7xCX/qd5/15sfwu//9/XLZ/X85h/VgO3R3syvk719lXOvfl0Ad3r+zv/XL/7t9ddv+WLH13/8
9Z3Pgzr/tqblw1///tL+xz/+OjvR/dd//vp/f+3ymeHH8tf+eZrl+x94fZbqH38F/t+B8EDYcY7G
QIM4BRilX89f8YO/n5F9+KACzYQU4+wHPPBJkX/8FcX4EjhKEIIgbyvBTv3X3ySff33J+ztyPODb
j76zB2QSLcX/c2Nv3tD/vLG/DTO75jC0k7jmv1qQ/4OroFcOmgusXM79azSrkKP0FjJaELGF1Gg/
Kr3a7yAwnfps4xmRbBGml+waOab5CkeZKJ29cpqddB/1zRUcitvziWbtL0TfJtshHL7BHjTOYUBK
zuca+OJbZ5+tpseW7U8lDBKyfJbuzdDMFnkDvL8DmJBUvQ7XnCzTQXQsykHKRiaFOyWVcSg4PjBA
KSPbyAM8WLYxW809Dr2oNFc4HdexLPFdcZHpNi4V7O6KDEZRG5S4GOypGtccOx7oZEnEbsza6N3C
xqcxlDcNor7KZZZdWTfyaujXr1Gnw3KqwU7w/BX6FMd24GGlpMJJZZOKcdzGOH6CEKflBcMhvhiz
DGYHeEN5gw3rgrX2hyZDWvFk+NL0JivQ/jr57iCv6eII+Go0yQZ9TX4YmiHYB2QONoMMOmxjjF9g
jDRgBQi3YKJ3dl0t2x16A04xuAS5pN2Mc2yXELJJw2Hecg3SLNpOMFzOiI/1fRL0q4cI6dyFd/OX
XnCYbThjnXdk5iXwa7NfgpUV6bIew6idf6o53amsXW9RehzCWImCIMwbG7B3pBAhwv7fP0JVbw8U
GJDM8ftJ1ehEVUuXvorRZzhVJ8tYzHwEvkEGcy+68EfWtdOFggfBJpum+LAiRnNXr9lz5KxXg2yW
Igg7fwMh84g03E5ckWFyIW+KeK5hoZYj1jyolDddmwBNSZAUvqF3sjOhaTEMAvBELDbPkkiaFKjA
s127zvugB1uwduYlX5DeWY4gnSIDrh8LodqLdvK+ZShPYILfgl6KVRCYko83yGDJRJwvFpXFNU2z
6ZsHim7RNqLfEVRCF42I0HXta6Jzmy5bV8XP1AvLcG5z6zlHwIRl2Iuy63iDRm2wiUZ48JGmgPMI
BJDRoRnYQ+yARDM+4V3AFD9cd3Ty7o0caB6iCBQMPEyLwzNrwt0CisIVG1pbgH+z7uqAARaM+uFq
QKB0gFPeFGFaoCmA6RnKr8r0UZpnCXcPfYtAcHA1p/sFekjQ4YoaU2vbqXAo8PQvJpyrywS++wJO
Lzmd/e2CuoXI0YMReJjuEOeVXiF9OfhOHfCiHQD7hWxmWYXuPG5CVyPMniACteC+o46ea4ID4PlQ
5Nkkkop7SQPjSnR6lS4it0s6wDTUOyDPGXBosLQn5FfGNz3ILyEGSfwDbL/LjEH2ReWWY7+EX4jj
lWPqL6joqFv6dR+jtl7ZfQhnj5zxZnpUY0Ov2TjimOZHCLnvRpwXFjIVOgCptVvnhOZANxBQEClz
jcENCbQ/362wR4Xvo8NlhcrzEURSHH+p2ik6H3ocNEuP23obCofXhQDGAnpbHx0Qt8eLDtVN0Gu9
JY2B8sZFTAJZqDoEyXMSi+RigX5hl7RdW0CLaE7TNCuMKXCyNwkSqcrZA500i1fnpvUl6JvAp/KU
+EOBs1sN2DW+j4l9WiUqZJgsbrMOPpnNklTdkM45uOS3MfeWgtaJU7AMpaGJWLKxQFS3AyqGI7Z7
iuD7OjsIGEWxPG686JKPtXMLqqRTwO2hvuYjuUx8LA4RBLJpGzuXlGQ/x8ViQDY4Cbbdt2iKg9O6
mBwsg/jkJjrayQQHclov0dFJ6xYNZYaR6xooWHAwm68WFvMjjQa1Q3z7UCyCXVK1OGWWSXFJwB++
95IlLRwv7XJToxdsnFEfYK4zVgKMqG0QSO+4QraydbHfAO3tQsCJTM1JDmyoAe84rEIaZKpYbCLb
fOBc5eG09Ju+ls+SsdzXrOqId8Uy9mTtvCfr+qXDPgHdycGMbkVhLOplSxWenVPQfKNZXFBlC2ZI
WiyxzOdYvsCeKbd1gttugSZNuLZ/2Zv0usnaQxS1uUDcE0YeoB1AGMqHnXTk0aYcvUYDU4hA75qf
WOtcqeVBh+QO54Wip/YmnCf1nVu/h1TLifIaHxBZ7ddNAixLGzCZYCyLxamwc/jDpeOeei8LTU/W
XxWUITjQYZ615CYhgXuVcSARIzKJ4VaA8MIiQKuotIbpIjO839tYZ1/QiP+BeA9WKje6B7VebwHM
LrhZjRyzAWj01kZiuQAC3+R00Q3gZ/ITIyzdIQyz88sIKNKl47is8sFCy2sVWpNjBjkPIR3rkoKX
feXBKyGHsqfQ8gyrBcK7gCLv5JM6DtD/082uV1178oXt0SFJozPYg5YyzpLp7cjT5tmJO+8r2hvY
qwRN1DacGHCemiUtOLRed8hART2hLeE9Khrs4AkRvJDENkUjafwy4RiawzoKIyfTqBkCUNIrqfxo
Bxd8rM4dyAf7cXKALA+9QLdhyC5t4o5XiLTEakE6zjAN42HbjUxgzJ3/L/ZRMk2a5W0W76c5Y/Bx
TEl83dHo0Xek3TMIVnKsBwcCkeQTn2VY8sa0O0sQ8hn303wzTeNaSbctO+Ws39f1nFyS+kAiDJnZ
kXiy/aax9G94kN7x2hJA9OqlHhqc2QY0fljf2dyHX+W+SUexgThlqpw4Zi8AybMTBtY3HqFNg1cE
TgWsM9y9aHt0RaYovSVsTi57UEJxklvj3eK2l3VKnljtq70Z1yccR3e9URMmxOzm0wRgUdvO/aKp
cfcKTandbIdhM0SGPzDGo6LH5oyXfm7xajgT5n271vt11unREDergN+h6ZNMzgbtRDgzuqRBFioo
sQ2HoAqKaKBs8XhFswGWnF3jFlgmNJQm59hl2kY5jcZpp4AxP6CfnXdRhjE05E1in9ul5k9ooU2b
cEzNoUbuABrq0nYFjqjnFpaEYXGGw4sfpDedSshmkqzbzpEkFcqudQ+f13Y7e5p9Bba/FGDEDOgH
sLRqYftVSjGybTb1ZeseUOJNJ9k4CP1DYQlgKTo5gAlz2GPcw+KlBHXvTnD2TZDlDsbdeesmoGwu
171sKkPi+rrx6naPlwgoNQxJ6XnMrYhrv6xrFz3MJirQULDbrOf0eyqaGITKeTjIgSzXXKZXsYVt
JwXc3hWsVS90rfXlKj1HF9r1+ioagQ/0pLlW09I9JE4Y3QeMe1fxyFrQoQKDytlVOY5h/EuPpwj1
r6/KNnJFDgpnV86LnSgWRr8romxBeQmVHYJkzI+uTuEBljqbYA29XBEk/tAazMPA5MpfSB5l4ybp
9OWU+WVm6hxqSZxF4x1PMUijcbxFXMc+7Owjb5p9PAcE1UBYyTgt2iE8IOjqsQWJUUfjdorcSw2t
XRGYZuvGC07nLhSrqQ0JxIDZ1hK+7FhNvtI4An9eNPkiEEUE1B0rgTxEbXbwrFumyCQs9dIu23Wd
b9Mxrrqo30jtVGL47s5JKYl70Q0WwSQBmb4xJ/0283pPeiAjS8rvl5T9TK2/qSmaOQNm66DTy2Ck
GsCdgzwjsw3Q34FzSgV7v2od+B11WmwXXlwAhAW44t/CP4W9LvBCLblJzEHMc3SEO4NbQftPL6RD
+KXUwIX7NCwpEIV8oT2KpiZBkZQQeXIa4LzEja+Sxn1yJPZfw9Cjg/IZbwtrHW6p7Xe8CR+GdgIV
18MqtmZoPi8tP3QwNWKrcGFwbK97IwCi9/tkRLQhUHfU8RJ4A7X9KVFpsFvG1rtG+iXdDcnYXSOa
aTM3+tLR0RGSHu/JA5TyTUXhJZim5wAm429rBtHfBHf1be8FzS2DQvJZ26nfrB3NKpBhXwPiiApB
TnUuSQMsBRkx2BgSfWW7zIKHIYYCyRLBFWPhZZDON6ZXLOcj9Z6Tth83KKDIK20R1Inlhr4Mq7yE
Bz7WL3QJ8mV5QADUcJ95I9AWWsYD2XoDgRk4boq18BvoPF0k4M9cou/4Ix68sQqCSV0OK3bSAE1a
AIULq6YofiUeR721IMzGHaONFkFysnDoHQFbibObZh0c2oG/1rNMytVa/wQE5l760wV4jbxoZ/kC
gZw6MFB6Ktj6TlsASCdf0eYZwb0jyZWWdC14ONVwsYNSqrcxe4ZjrLyIlqndLOladUGrK5SefrF0
PbkyMtnoBK25HNse29kp3CFs5xQjEP7O2ukGhPs+TwZxAzuHO9KQx6RXp3hSJq+b9gXpUiJvmraC
GmnnUH7A9kZyx53bA5x/w1O6oF7ActRekKAZ8lQqAMHMRe+D9sdaonLLxABEefGw/NE0eKgngy52
yKGfg+76aQq9MlBduQIopwhkxAleVRxGcGSMvjKmEOzzv8k7rx3JlStdP1EMyKC/pUlb3nRX9Q3R
lj5og+7p50tJGGjvc6DBuT53AiQouzLJiLV+y2BsL9apdnISg4bgNHD/AHjxUi8BfKX226u9ZO+w
QuKy+tuzrIsfLmxHYjR+dQQr/w67APDq/Pad6vu0AHZ3IJdvRSWNg+MwRo8dR1EKdGfrloutaNY7
w63IWa3qJ8E5mabwBnKyTqb4PjcibGiDcxbbPRWS+thGPAF/19+ndXbhuMr6jBqAaRYzC9+c44YO
qOypWBzrjYykFMJz8A+uNV2HceLh8hD49J1JX6Mlf2oKOyyvb670t5QP9l6vSeDhAi2V9q+LHIgR
Y61x0jEIW6/75iNtOfmz756qQNWsOkHNTWJytgb7kyWad8dUXjLbiLI2b0YGW1+sov+i7baIBjEP
J9CNFrKcpe66Zy6rFTO+imdA3ghEk+3ZGqgN9I2GYbmx35F91e/eaI6MX5I0jrEev9o1LZoCFieG
Y6OlibzK50lvfRfb+54mZOPSgl6gVolr0xkj1cj8qeiyDK62aOMlZ+SYHDVThLHMv4OtKeEAjTKk
J3O7axz3vfdUd7Jk3fxIW3N4q4Qrk34v1O8BUfhltjd18Fa7ijeZNlFj0YMbpJBRCA1TzhyrOrSu
qj76ugw+O6vR34mchQQsnN8l5pRz5dewJ60Hyl92YCo+sEmOGhFWxGhPo93oo0dNQdgueXehD649
pLVVJXuz7z+I2hbHXhAM62zdkqKJEN0LP80MM4p1L8MzFxmbu8IkalqpDTV7ryiB+rAk2+sZe4X1
gkCnGOKBFJXTNJMLuulV8ctsQ4TkTz9Zc989sY3DeiljgaiciLRDmR3VW1VHla91tJWrGfbryADS
tnssiP9O1I6ipvbc4uwXwnibfbO4T4l4jgnWre5RNcdbY06Rn5bjpUwzP+cjm/mjn/kZpjXYzrbR
GufNcF6Luj8Wmqclm6f54Gdux7uzcLSq1V6uWslHiew3dOZltZMJcy9f4Yb0ruv35Yft9d2REQb3
vQnk7A1m+aLz/cMymvts0f2DUXd+YqEoifvMW48Lor1ffTqkhC+UXP+uYzdDWKlUseOvY/26Ivzp
KrFHQdNnr/Vo1XG2EWoRB1n6aQrZlmiXwBAku/Vtp++PXS6apFHtBkY4AsGs6eI9bHZrxdDCn7Lw
U8Ztb5YxC859ILwpzBxhQTu2pfxEwTSeMohZTqiO780uPu2mQ6yRGj9SZ2tDyddzZd7Mw83ei+90
j73m6fYpFlpr0tQEOJobEg6gvslVuAgF7W6MnsUoOpPzm/cw/hvipdPslcZXvxLYN+3V9OsQrmg9
90udUZLmLz6agqyAP0BARUk8TNls+CcX2edXS5v5SRWNyTdm7teBh/uaTnnxWGX2+oJayvrq18bj
gGkOWqFLOZh7KlI4pw0gyUwVlLh26Rh2qbxbjH3mKdyhNr3KYadT+TMdmM3F2K00tDNhodOR3IlO
UNq8ENNvUJo03s11J7o9l6dUiyEuxXK9UUpHFKDm49Z4Dz5jaK/8g2VVSKvWNX3rVPunZUyLEb2o
IsJouYcDNSrHYZdlojc0AYCKC7PaKM4Dcc/4LECnQ3e0+kiKTEXrmHbJFpgskiv5EVTsYcx0iiUi
0mC5I27vkA5uGoEMUn/K32x4zNtVbUd9QJZKI7r1tTbT7G5cU3nQIs3Ou6zJuGYP+XTLMaknaz8N
Kh+uDQK8kNH3yTXMhwqb5VvnjOxLXQF80i3+2XVqBs/Vs+5Ttyfj3E65PtfRuEzTtt4XdbE9tghx
A5ZQeZTd1MRwo4Cf9nDSYp+Qn7TewUmJzDGb+bshvV/kNXzWecGEq4ywMfpPkw7cUxe4vE0rLts+
N8ElxnR0j+Ws+6gmoDq07PzbikBDpm/CLOJ0vxDKH88Eu47cxbv5bK9wXv24H1p8TGguguBIGgo8
vtk/kwQBLD099q66x4b2uARMwpuRJXY/MRIBtQS9kJxbnU7cRn/hkWZ3zJ3nZhZTiEflg8XsEiwM
4Z4Tc9zMxxZe+g8YRjwG4lU1Xsbc2me/UpcfwidQW+V2EO47yf4LR/hX0wgu02y/GE5nhcqu/hDf
ESRg7uoLucheaKPxiN0d/UZvof5TEGPpUr2oNJuToU6Xr3QEVA+TRPwMd4ucY26ymLzIzw44Zens
F+Gr0GourSivhuCLDOrgTy/bA9hIhAdKIsfDAYbojtx9a2Ct7+YHdzLd2DG85oKqK9p9587PhxZJ
oRZRr7fXDYFEsmXbhz04ecxm8cck+LOtjfRYdF59V28yzMXiHxfg6FNRqv66dkokxI9dNm/T9zcH
3MnSOWeKztS1CrxPz13SXxKUc0n3dxNs+y1za5rkETiY16UZf7CaI9sqwQlG+ltQgxQmUblb1DL/
qsieC/tpSAP+a5wveRdbghiru1EbFToFq+x+sgYLRJzeVDwaxc6RA7NvjffTZrQHePlNh7VXIbNB
Q2GigerwhP1wfVWNUduUbR7qVlsy2qwMVr+kTvMGSM9Q88Vc7MfUcgRbwZI6+IX6usNYFNgPLSxf
dUlpg9MJVZD+pzlbI2EPAJo/EdAEftzLofgxlWq9yDFbIkxvOW5ELdnpKzV92ZwNweC+fpuyMg95
Vr4aOC1IIeKEu/jCenHaPWROyu84MsDa8F/SE6iCV+X1WWSvFr5tURm8q1PwkGVj87qoKr/uTREg
+QluOWZ5asRzOuvIojqGRacqzYNuN+8pMFnzkNLkV6ObymPnlu4ZPXrs5KVP2VthP0Oso1Wyv3W5
U4OoIOOiMS7sLO+4eb8QkgHDkzkHN/tbEzL+VQMpPyKtSuG5GcYtrbxDNw0qdDfV038hoX12EUT7
wHmGbcaPti7Lj8a4fFtotJrMuTzvHS6XbFuyl0DAQMFwhQ6StkiovXpPkQKGdEZ5hxSWTDKBcbou
5XF3xqTy1GWo7PoyV2x6ZoY6vy/nmJjGLTHTujyuEp6D3EKUYFPqo3bsX8zeBXPLn5HPBD/neVy/
j5soH4qd+y8sd2cOUa5gulG8cnKZdh/RCOLQRm9PjVNybFi3YaVyH7ZpWBK7XXiLF8TSzHLyaEE9
n8esfGe/eechldFAnVdrGZ+5TBPPz960v58HFTyrfLH+AHrB4wvsB7FBY/E9FW11okXDY0HzKt2j
q3dGWP8rWzYgI4o7brWN5am1ofDr1JDh6nUP5er8tndu415o63GA4kHH6oKBGgDQ6Y7BC4vsGmnf
2b+BuqM9XdXGs13puGUaQS4lVOxqNBlmZTonPbRx645rlNs76l7MFoOYzumYwhWR4RFy3FthMSPH
6RD4ovr2yqNY9qIJ+9Z3n6Zm0VGDfuLgzln2CQpeRf46VAd79dyPgGxrzhgj/aMr9Ck3j+yHgbiV
+4TrHOmCV6gX6uPqD2g3haCP8QH97v24Fn/2biDSRvwk6cNJLF8Vn0ZdfgOa10cyJH75PN1c65Sn
iBCp+bmWBexJpdr+lLbs0dPeB0dW/7fABP23UcGEbUHJLGZszPDExJh7Uvupui8tB1WPo9ZkMMbh
1XYreX/7BScvy5EZW3Y49fWLYRCcoHtEPwt2EB91G45bUbeRgOxG8bM/4qlQRzS4Y+zNbpHsGcnt
blmEbVP9RJb5Tsj3Zckx34nqlKGGCUk8Bt2rfVJeGwSSsENJxZfNyFz2BytI4WZ78eTZhMHyQtjN
o1ybmVW7ODnNuIWZbZH4NPg4YhbDezWtyfiylKUbZlPvxZIF4UU1FXZH+pVv0HmZ2DLP76Aa85d+
K4fIhKJ6xg6k78apxU40B6eeesQDQlYzqgtDgPbsXf02MijGTU9kx0qn/dmn2u118lGw8tzpCUX9
tkakWW2Hxmu6mHPPio3Fra6Z208xg+1PbkuJqGrhfh8gM1EFAn8EbXqc+uLV8oV7tRrnINyhuqOG
ug+XLmeerccv2X5D32QXj27/W5rT2ax37vqm6N6H3L+fjJGqXWJvVmcio1LEbUrnhiO/a4rikmH1
46bMzAeZGe1P5WgHL49FaI+u61h57IJTZ7RnHkb14LuFc003LvzOGEK7yV5S/uHImINoq24c1jjW
qD7gjlkvlX0N6iHnki4jQJqvU694Ww2P+8ua7ttV2Jfe7ZdT126xWCf1xlo4RvYi38QkqGN02ieF
xyfxC+gB1FuIVNmmQr3BVuXUA9vDyhVnpWC7jU5YkRSaY4lCSov1p6slIiWlpvTZbdM1RN1kHAcw
38oVv4TOGv60sr3pV3GAln1wLxVVceDo0oYj7lekdfC47rZ8mbT+PS0TdnHFjj7WrARt++FnuGbY
O4xE1tb4lO9rtA75JUiXZBrTZB7NPG6AjKO2l2993kRqKq9976JAM8tlf8720n3g0m+TXQ5WhA47
zqvlrh/NAgkj52mK4BmTQXaWPuonD7lNWE3wEYMA5RbWeJ4QS2mln4k0qC4FBe/F3D8Qn13cY2s1
YEUbeua6HtRjWRqIYM9+nyFLTtkiyse0VyL2hhLoVlQDqKiy/Mu0gikHrEdrsX02UBYZb+iZb+jR
X2xUcb4C2UUeVsgmCIMb9WdD0pyWMbWPJvrWX1s5sU6v2fRSBXvHzDo7W1K2ZEFoSbW4o1qC2Baz
XMNi9745AIJXc5wBrCf3MCqbxkr7CrBtRXnB9OG3g/3qt3kJe712J3tqsfBnSl39XJcPfYHMuC7H
KqLbqAQCV2Zo9GC/mCqyU9eYT70KhqveuK+wAdZxgEyXH3E0/NhT9vTDQcF6Ckr3c7kddVVaZ6Hr
aQgLF76xUbI52209JKQaZ1csxxdzV+KocgDKyv8k4Q4TA45TgvTmZKpSnSBLFWG1Ceue7mrO//yE
nu/XKD2+kS2a1v5YTvWL5+qwmq8AbFEutzer5xUvoHtNt4vT7sPkByoo1QzK+t7xaxl15kfdgSf7
/atwQFGKjedTkMvqgP5OdIHJpTwsEnS1l8eprUN3Nh+m1V8O7Ty3ESV2X3ldL4uB3tfXfbh18lyN
LoDajEgMST6mi5L3SPVV0snpuCJf5PWHDK6Rkk/VdqgaCySBe2zsOKV3ygz7Rp67QEWFMH94yCUl
b0rpQw5mBs/nyEtpOkmP6E3t/MvzqSf5qWCtnCPlW2fWAeAFcclNz4N/bsD2IQjTmmL4bT/vrW0+
ykZPPDNNW7y3HkENWqB+rDFURAClTzPL8rGqyDEjpiGRS6dPpQM7BKzEd2gY7zuJe3m7olumqzcy
NcVene3nj1L3bdwFoxWivaGpb9LGyU3BoipgxXsE9t88r0AYQqfvmXfDrsiva/onrDN2NGHeIJhW
M/m33GbGOP5YXUccORofd1XIWECKcm/b75MPcdIVef3BbYFIgASxiE0mOOZD9YkUreGlzOukNro9
9kbjt6/s7bHwOhkV66hZHosttk2NchLT3te90bzA+A5ysPR+M45u24VD6bGCW58WKwrRksdADsQU
cdz5ABDW0sW69+DVNxlVHIuJ05qn1KNLzXX5OvziF3tLMvTt8RbPdcqK8WJ2Hs6kat3jrNDzztqJ
7cXFzhNa4GIfwWaerULCTC8xBW9sUH4XxPXM6jhUiL5u52L5e+vx+NhVtMxuzlFb7NFuWPfeosCg
GIhQ5r6iQnGOspdqZ6ae74m/PzgGyH4rX7CPms+Ec3IDzP5LVfsfwq6WqL6puVOk844JXVOi9mfl
CZ74JcQjKZPlp2WOLNpTOvhHbSsUN/ZYyAcCefhXAGB1ho49FF/dH4u1DgqxWf3TPBtjJLbNPle3
EnsH81S0BkV7I4DfYcKvYwaJL02utdLadJLXfnZHbtEryWDNVSM5jch/ZFfSNbtZWgimGPw7Vn29
heK2ZRoZpfvkrgV5pv3LLoovnZiPN928P7hPhe29yKLBkQHoh9FhLOLMDF4z2UNXTbObmDe/Q+Hk
5JGhw61Dg98rXJ3c+ENuWjmHpvDQIeP9Sgwzt4LIsfzyXVHVVx5RPWflASJaBw+ND+q999aDAdEH
SO09t2MWpcQdNx0usdLk1gsMfsSlxACUMIIGZYh6ExDa61tk9dSm5Ed/5o2Md4mb5y0YNhW3OeGx
w5wZ72uxlmXMnu8EMR/O6+y0qf/i1BVvuuF2B2faWzwRTXZhkkR6Flg3DMvgXJrxCf5GZ45cL/XJ
/NjjdqrlmaW0jufebhLvBmyaaAyidmMgEvb8gH+jjkbDfPRajEqocLpQCSNug/S16tzbEWth7aH3
5Ozl2XCfo3ZMvCJA4DyWX9HG5XHtTl+Rj7ESWLgA2qHJnvFkcirBOqC/TxB3/TbGPt4XWYS28LfE
GntAfmpTQjeYUWq7pYjk2BnHxnTetjZ/MjiG1ml5LnngIsIHL13dPhirfPSq9v2Gfx5Gz2zPNsVc
kYVA/4BROw0DCm3CsS1wPa3rEHureBgqyaHgAjFomDwI9OEFmRl0Jt4S4PawrbODne2Pt6xeCsmh
hufdilvTejHFRu9566G1qd9QBHdHw2lfW5HusMRekHjCuYWF90BcrOwDdziAWdOP4qEbp/wo8kCL
MONhifN2+9GItYw7b8PZ6ugsotIKBGCiH9FjXlX9XiXZiAZxIUrohXnSvZKdprl9lLhD6+8ca/mP
V2rODp3dywN21CzSwfqqNra3yQBp9tc1wbvTR5o+c5yAIPWdyODAZzvglVpQPJnaiDyL1J16t+Rh
K9YLc0l/7bpWHIeqne74Rjy08nXzmelcRt7e+XeqYOLru+Wjc63lVNpY20Q6trGRLcgE92E/wtb5
D8XY/54hEwhJzZZkXoviScyjDB3O5wT+PRmD9GejNDMdOn+FbOsk5mA5NPNtcqXMMASgSe8CY/kG
8TqSqUu+kfKEFQtrDmKljOy07C7Y/L5kTxo8Ni7J/onxnyGOI13hATHdELmyW98oIzUvfNY7TeRO
vOebeKw2H88UKFL6tAt7SJyS82GQg4FFYq7emPSR0QMdhxJY52nIi+G5pxObi51RiO3D/pENxnLF
v7zfB92aIfNGi50EfuqcbbdjNAp0fSxNraH+m/LZqh15JZ9lue9QaVrhir7FhTv3pth3e+qvs217
bsZq+rU0Dn6+pUz9N2eWT4yRux8TY1i1DIwTJKlBgXv3seXDOiUVwrYaH0BtxAJSGLoCDjQW/Oup
xnFKrJ+D+tN2Mu8JEvE3EdWIgv/IuXc41JByhTltKCZLgI2SN89X8zpaY8t81I33iJdnLLHbTfVR
85D6pMta2VMl2/25wwMQhNQcMIzhhQnyW/hoN4YqcFHT4qRmkEHwbvi3Ixrt6tAnnUUPHe/zEGNx
/Nk523R09nwOh8ZDs2EXTG24t8aTQz2f3v0nqepDTm7yW6H34Fm75hgjfDWuNuHDfWIXarbOlb2Y
AdskehABvhcH1Xq9ZbN3NGw95gvjEKk3d4sddM/mLPWhrPX3trcfbcGGQw5oGzW+7C9N1YjTmkJT
N61k1suAzXIiJTmNvM+p3c17zFvnTLRtmPrmE3HH22lu28RS3qPygd69+SNnpk1J5aUN9DBO89Xg
1ynK/nsbYLXGrGXk+RiDBNylbnBedZ0YElyP2TAhRBhjlzmTj6q5HccQ1VV26TM9R97qFCw5m7ju
Y4afYMrtI1OQn7j1Yl2z0uEzUfDeOKP5mxy3Q9ca6R7ui3cwCXRBM8gIFMABXqjfcl56bCHM5nlq
fh+9UqNr6NL5y46R7X5Rafl9qkr2o20K3HiwUhwFlqGjieE2RzIypHdm3U0fDGDPlt9rIOA180/Y
kucjvkQ7LJu25GbT5W8Xn1kCwP3SWriiATQeSdP43dIWB8t3Nsr5zijbAw/pQ9/N0bgMqPjsO9EO
r6lyfvhwXcwUNnvjQKz5IfdTcViJln13JdxwiIb7oSqp8pF9NSDVbcpj2ZBqNK9c2ojsXRlrf639
7/XgQQxYEzUbw66s7+QPNp/rxGSXZ4VtwS/PNktefbYW5SRSqvWpVeajXga9xFQXO3fuAvQcstxn
nzk1uaFdt+6XanH2sFpVfQYxaZlBiUJIuRPxwDw2uSHfm6pmsM8LxD64W65eHtiQC2Z6sISQn8Cs
LwZc0MWreT1YEMSvRjsC5XOBr6TpeEwqYhwusvPLE1HyJGg31v6RY39FcmTWv1FQtPfka5dvBXJZ
aAkhzkr2fB+d+X125M8uYPr1C1U+ylR96lrb96wr21dDyvSEhHp4Ju1mPI6oWH647AhnjY3m0TA6
GwuYK6/SLcu7kS/3kVMZ7mKoaxBsfslqUMvZK6vqB3mCKIJRZgSrWfIbgPLhhCasSe75QyO2JiEe
Pd7crEyGwQxO7RQYX8vV+0GCwHSdF/Bmt0bVvfKFP5QYbmJntZ+bKauWU0Vy9DfSoNaYrJX8lfcV
q32j2Cxd44w6+q5qlj/KWc77lE1X3EwpqhKMbqdad8OcOPb6e1EowIp6U4BM24EA3CF29PaLKtSJ
2uOufQ50h6S/mm6mYLN+9uYNbNHwzQPBEwGIdb+5r2XL/zHWKjeqDRyg0qu+ItV0vk12VW1xN5bx
OPn6l8cB14c7AmRWaV4vQH5AqnE3ydr2pHzoFgZX0yp/tJmASFhs/+Lm4++xLtLpBADVHFqhvVc2
MJmYbjYf2pJvpyi6b+UMxbiIgtfG9424a7b3Vlg7YsfCiQLHOUsc6g/gQXQQs/kgLeDd38r908sR
ZEIeByNIi3r1zIqrYKzx5o+L+y3XQXDX3GgOfK/qvcF2jbUT08A+86OSWKZCz8s4v4v5d+viXJtl
8wXoFBB4V4Y8gOwhxdIbyhErnYpYWWI/EHmA6r7Jaw87lAP8slojybqQtidrnh0IdRN2ytu9T3YP
GOPJPZuWvk69RGfVpbY+uYaTXs2qt4/eJKpzwSIL+mGm562hA56A3PnQB+WVQhX/Qbb4u/y8a6Jq
8Y6j8r2oM4B1nIpcRhy5/lO6Y8iXkycI35c7FNSevsmakUP5wXShEtE9MS7giN4p51s8RNcGA9d3
NIAoISVYrweqztx3S/5AL5UQAsAtmJlf59TNjpYMUPMuoIyc20b2DcyEwcgdjFfc3XaUCRJLRtcd
X+oxuNAZ2kaqWO9bL/+JT11HkJHlHWRoEJlEnyUlaokuBA/piQcZ3JNf4CftkEVE81r9dMhW6wr2
YMIHkMn1mgbOYD1NwtbJujvmoR23N9f0ty9rLh5RYANIe8G7LqQKy9b4nIOda4vZICqMm3i4D86u
Ug+qtl/JKKYF1yOmkhvwlqWgd7B1551o2eyoFMbvuW9fJNf08zJW47ERdpqYBOaeLOG2RugjhYor
3C/vUnXPqA2cqARBRDV7Y2A30FiydQOiIKsHKASCKWv7rf/Hw6GU82Kh2sDUtu1JmzOpSQkCFZQg
jeHk+4KMmXGhHsSIhMH6Wgwu8SiWF5qmMZ3RcBYnZm2OHXf3v+DEsrnLeuC8VtzSywo/Clxqd5G3
4yMRwjk5Q+nc4XAjviHDXoDidtLskkRj/kQ/452Kyv7MmpGVqa3uDVEYD1oLM8p7wvrmWm7Hhrvn
EBhYLFqHiQZZCGv5pDlvkOCuVl/F2Y6tSs/suC75H3lpdk+L7K3H0UdpbxGUx341rfoLsvHlNMzd
esfoNcCoiZ/7nN+wIdOKeKgfu7Fn1tnKBlzpNmtlzXokFWK5c8dy+2d24b9sdH8xif2PN+//Dxsf
saj/ycf32Hz/i+vvH//zf7r4nOC/SDSTpNvTc4XK+hYb/k8XnyP/x7Un3f8irI6ILkJPIcH+UVj5
L9ee6f6X60CLGpLgIhKPibP7f3DtuTdP3r959iyPohHimZnHCbslvftvMU/F5MF0lj4Pl/CtjNPf
QYglsgJNc7Bu5hNcMRTZPBO5eC/UGqiw0iskE2ELQMmiw5MR4v/t/nQCmj+EsU8fStnOKQijZkvu
8xF8etK8EixrqfMT4SGaOyubOyNOA4IQrk7VIF20kKm/CjXPX4ytz52IixR7uUdvDY6poFsQzhu9
8TxNeFbVvlOQ4ed+xc1DgukaznvWbaHNMlKdTHNw6mu5U+0VruOwAoMHJr7B9cZvwdyDBpBKMphI
CoVbJ9ME6nJAkkS3RO6X6ZHby5bRQrHNfhlIPkZ7u41mlQScmlxmcLgclVVRWG9kAszXdUJsgurG
KvnPa8ltUWRbgFYO+5eJfkfvJ1IYkBHZKRwXeS2YI+Nqya3X2eSPBBupdrSGoNP/9sT96937d0Pm
32IowXcxF5DceqsNoLSWLrW/2jHr1KwNjYItRnvYqdOshUP64YJmF8S0dmkaaQO6w8lunWTuPcDH
T26EhAG3sbl46JYCSz3953/TX5O3KGYykSWSZmp6JrI4z/jb08aInzX5goyg0ZX1QMbeGrf94p+w
W08XOjz8/yVZ7P/yeaThezYfSvGrtP6WLLakuNHl3vN5K3oaPQ3FZ+rj/mumdvxpcicc//Pf99ck
s9vfx0uE9JCKUN5t6+8B/Jr93cel68f086xxJbLlAotOzk2R1v/Ln/bX5Ll/fRTHCKGrpPPazt9y
9caWaAKKQnxA69JPlFjbn8XSwdn+57/o//gYjp/AIcoUPRPG47+H6RXL1JZ7VnhxJtgM4ez6Q04r
8P/yKfIfBSr/dg7Z0sGzRaQ8OZ18HE/IXx9WAuxsEiIWQPo0HQlgdFdHrDF2KWu7zNZU9O9a1obz
WdvChMLxZPEnU6XskrSEm08jFGDM5mFtOwQrGHm1ro/rUucwcdNip58lnYVdmCGKQ1PH8ijJMCMs
B4vMYmTqVBGV+RseqW/ug8wS84nwB/ervYhpI3tD8wBVHJIDORO2g0hQQQqa0T452oqQ/e3NZ26C
lbDXB/vWHADhM447SV5ayVpm1a+kwHNGTPPA2FCSZBYcixHG7VmJfgYXWDzXmPEx5BaWUmfOhqub
anLHIxrNSFgIx5kDmG28ccAhI4Osh+1SpVheo6xyvfokUPtn2DaatoXpdufmwdwbZcaTq0vwFcwr
iH90u0Lipk0DPJYZ5lQeZpgSpM/uvGzpXcM+UCS4vXYSqhajw2DYpPMc+ZCeDjaqkfDvHti0P+b+
OKqrgcDio5GDGOlnJPXlYw2k/3MvjfqZQblYISDQDU9Pu6pE+aUJoACfra3X8xux613JHFq1xf1e
KVLIRsrCKA5Ju8UtACIcaZkHe0w3fZr2bu7vSO0tqy8ZvFn50suJwI/IAjV72LUS8rqXq95+OHWq
+KdQlBQ8ztpNt7hv/CE/8Ilo56q1K/x4L2znB4Lc+n4hQGQJ87lDEzNgEO9+pVldseKXU+brkyM2
ROY7sBDlEX4zCPFOOEzgvZP5QiBbUWiUDG2xU6NsD1YzvY84pG1i3ABGvtRlkalkBI1FKdvU8w5f
I7b5se53BaJFcHadfth0gJAMAoYwkRRFs+83fguSA0/5tBC/H/dsN/K7zDS1hsfOXJv+Z+bX3gJB
l9HzAd4dIDpaMmsW2AQLU8bezAU6KVeIkGaaCqNHYc/qWlsp3VHBoMftVHkiqC9DgNhoRKNDOKbd
Kh12IEY5lwAG/eM4a58QJSGgDyf+3WU0KCxah37YtQR3rNrPTfJMxrsmGSTUU6BWJBAg/3jsszRN
IJLQEZc4XG6gxZCyD002BEXdOXuQ2Ey/CwlV/vbub8g6DWXXPrGGToFYhD81SCZ/NFHiL/Zw3kuv
s2OgyDGIRUphQsTUTM1TIy3KTFD6oDAoAgKtcOrkG1klnWVkdzfmPzuwbs/bKSfkhxB4tpWjqvrg
W9F62X8Td15Lchtpvn+V8wAHEzAJJHBbDlVt2WSTFHmDoCgR3ns8/fmB2o3tQtUWonVzIiZGoeFI
WUj7mb8pDkFVgXLESScqDujJSetkpSWtN4mEl4pMCkKfoONnk3Cbfvkj/q0OOgVNW5mvVDF15Zgb
rdqRXqnZU92ZsuA+KvJ4V6We/0rni1ajXyo8LjbvDAIjWhuhPfI4AsxJlF2N/mrKT54sFpdfnkjG
aVN4hWE6ZU+DEqGtlw5VqDvHgXeDG0igYydcanYwD8u70qD7hsZZmyX0ExI7JKBXqJ6nwg2ptGn+
9vYToC3eAGEgWSQNc1a/I5y4EDrnCmmyLvagfA9RSwRoW7EnnqqKvGTfkg4WX6BW9NDprKwIXVXx
9e8Nx8R5AKDUNQ+AMLDwLbOBipTWINX4BOjH6T7f/pWLp3c2qyOI5QXWeBFpwCxEPUkoEbqskGMI
+kw8I62SAvwCoG5MmrLy9GrzY3T2WDGWIXkQ54eeIHzxWBFNFlwMMiCD7LKDkUzUM+y+3wk9N4FA
OuFH6tEe/5vuw61U1H0+OGCcoSGs6DEv4pv5ozUKayQRNkbGmrH4aDBrNUJTWYgoxiitI0+Njxhp
BB8E6Lt0HuzKE2smQ5e7gTBAQ8qYUM6y0fo4f6kjL9OEIkS/08p+3DUZt2syIPh4ezkvRyFINDBe
/K3WfmFFDrcbTCx1xV3ed2LvQ993OxLklbjjyijoojBzxBzEpEul6RLsm5rQVtxlQaO+VDQeT71S
y5+3v+VcGVwKtEY1SapGz4PNyXjnM2bUej+USYI5QUnt1nSoOZpFoh2c3OGFAIVEFUGE/5zad+Xe
/6swzpmYzk2hnXm8t7n9f43//1VChzz5f5fQeQ3+/j+bH8GP9Ed9JqPDP/RPAo5w3n8o1LMQaKXD
zMTU978zcMVW/4O4jsamtjRkEzBR+p+UXP5HR3+ZTY85L//M/Ef/lZLr6n/412ikWFKgJK7Ld6Xk
53sSHwWOs8q+Z9eQ4jtylhF/I+duVn1N6QZKrBPQZDeN3iTepBH/ZlKuZIfne/K/R7F1tH8o5qKq
dz6Kj5anMMjbXd7sbddQ4PVUh4on2mebIQci0GSoS94e8+qXcRRwRiB3pKp8PiYJ+TSN9C/dlIty
P1Y1gH61qHe3R5kX4s3t/M+nGbwBUsWuWeOaOh+m9fOmbr26cHMN9tGOZp6A6hg4YH/hZaUANXIV
mieUvocxaRSApYBb74wsC81DpZXmqVTLQd+0ENlCHYIFOnog6T9FVkP1Uy+kgJ471srDiAuH/qHF
YQxmSjiO0b2gUoqcvC2eCy1NjnXdKI+3P26R1M8fhxWmLckhVYGYkzDOP67PJ6dtnS53azrLqLbp
CDaKjPZ5agf655YnD2Eaqgp143iHCC3IoxBFdBi1jJ6aUso1/++FRcw/PwgxbQerZwpWppxX4812
tRy8CW2wJu6k2Nad0PThWzigezup+fhlJN78oExG7PoKnMvBzuiwq4NYkfK/3Fgkj5og4Z7LHRdJ
qpkLMpVMZq5E7fhraNXpI7nN+xTR+VJDA0tLfs9fbMuyFl9K2RZYQO8nbogGytamhH+nWopNaw02
1e1lvjidXD6WhNWDSD8AqqXnqTAbXavhv7sihYqSDs3wtTF0jdArzz6rw6D8pflVt+ZBdTGNjCop
KM7pN82jZTQxFuBL2De+64NT8imvDwlqyHV6vP1xF+dz9lDXqGziezvn/It5RBy0m9V/QZFQs7oL
wgbIhs3paZLSfu+N83soIS1UyTC2XdZ/PPIVMdDWcJWmjl4DT8C/l9WKB+F5EMa+YBDWaS7HcpXy
X+cnAG8d+uURyl6hB6sXPnZ81KEYP6eVUz0mrSnfe3VLaktUalGCw7nC5LU5O3GUZnmmRrCoud1/
0I3wYRJRvWuVbp9S7TeHbM1f72JfMCC1RPIAasWGIRZvhcctOGWwz93UtnxQupFHW44S7e1tcX0U
ipVY5lg4oC2mUcJRTS2DZErLEGeeZmaVpsEU/hej8D34p1P1NvVF6I7qJTOa4LPXV6UH4Lz/c9Bk
vTLIIkH4vSWIFCwYrTx1+MgtlshrSgBwkpeOP0e7VAM/qWto9FSThtTIaD3A6I2PJf3sLSLq4QE0
pb/Pe6ie7/9a1P80c94oGHnNc/7mctazDmSQx8r1RV2Ae3eMw5SZ3sqGXHi0/fO5VCQ50TQmZnHr
82HCMgZJCfrZdag077A/Bo8fAL5M+09j2r0GqAQB9DI2hpq7fliekOH9PuDOsfGp1G9zNFo3jl+t
/Kpr+4kmC2efvJAsaXHNCNOPPeLxwsWK9FXxdOUgynEtjLo2iK1jU2Oxa3mb57vhzQQbZg1uoGKQ
omgyl5JBtpVCrGXgV25M1B6JG6y5pozb7PkodW3HeVQOhetVmXpsgU2+xtxqdyhGRCuX8/yv+p/U
9p+l5CFXdYrHyOL8jj/efNDIYiBd1RZulzdUljI7hVI3S8tSLNm2Q6xszLQcoQ+NxbsPDeoX5JWW
mA3VeP2I2N/OJa1vLxJFXrhWX3ffIspId8j9Ac8Gf7cziM7uW/rmf9fs4Ed0W5O7RBgeMsRmuLJz
5kU7mwPcgBClxdqNAItgf/FDFBVd5ibHFIhqyy9VhU1UjF2y9xrYYTFeCCuH9OKxn1MGk84IlXZ8
W5ePPfYB8BwTJXMjzElj6m0lonMd2/cpQu32CAzIG/cp+gmf33k5MO7smaviXsjR1Ref2ZhWX0V9
m7k92RIyI5zaxPHNldfxdzFkMZukFzi7kM+gSrE0cByAXkgKtCkqoErzubTt8eSMSXv0qlS5H4uS
EjMuoqcgDQK3UWTyJPGu3UNdsUE9ptM3Jg6dAxvg4jYxeygWOHgMUCpz51W24o9UJOMLjPzwgdyl
cy29ZpHisjw5Ud/shsov7gwFsECmDi0wRrN9MaToYJ9BOMySTr3P2im499QKrKSAEguiC7AiFDy3
abiTYr+lI5gM8VORTtZuBFS4f/cy4FGkYu7HzUDasrhCFKdOel2OGbJnI4L9iOjtIHp+uz3IwsWb
c01OSTpEuEUtRSPFPD9cvY5U80jzA1B/8tMvwucBUTMK2Yj9OVqHDlmXfQgMCODqtI80qt69Z7lB
6x90AwqSlhUP+VBVGI84a9HFxY0z/zLSZkeSc3OJLqKL1gu73KY07kb60J6QpK7QeYftTHlWA2OO
2ioqZoorQs1eOXgX1+pi5MWcmCB+7LZXMzftIb4gy9fDJh7lLkVI498sMuVTIkSLI34R83aT3qtt
n0EeGMx9hi3ytrQCc3N7lS9eo/mD4HhSi5ibkMukPjYKA8HB+UTXreYaKetqTN6X9w+iUw+2BU7f
BL2La0Olixyqg5K6lWYDs291icREv2bidW1XUJfQeYrIu5B9P9+vllH50isi1obg4uDZIv4jAGe0
A7eDj03UW3c9PAtAg4rI/sUsWsRLs6clgahcHMiO1n6bZAM6hJkIv4hEBedQoY90exqvPDJkq5Jq
OgUlg+Ty/AMn2luqaYepq6PvfZ8lWf/ErRggFBiKbeWL4Mft8a5MKAtG8YUBzbl6cD4e+oxDCfYy
xfahVlzTQIQWAojhRjlojgYS4k7vJO9MNlYr8zkH7osHADgzlTEH+BR52GJkB9Zv1+dd4tIbBSpZ
G8YWU/JqZ8RV9MliUfe+zKqdX4clQmCFtuLBfeVQnA0/3wJvIhpEHjNMGGqsWEqBqHtexmCoqmEl
ermynDhM8pryiVTVzMUo+GPB8q5NRqFbD9zb1I7wcZHtDECGm2iQrVwol5PKZTn3Y2wQyw4V+fOv
mpSBqDoPEjfnz3ZZlP/Rcyt8s+1ZxrpFWRO7BoFJrgSFPnT26b2biVo2Z9MwiUs13V5s3t7wIQBZ
auFGZfzMHe2A0pXgA1vUN5DSw5S2q9Unmfi72+P+Lsif7yUNE09CJXgMZFhycfloGKr5oe/hW1GG
Tf0YY54IgiYSUrkfktL4G4eBmAykUsr6ZWhR0yMNQMuKBrea71N/cL5ivQAwGu7ILONQWd+qWuug
kAuh/MD3AxlgbRwBmza0+7GqaRuqoHIam49qrKC1UbQtaQs6AXTZhr5rtIMOO/xLZjaISMd+/r2F
PdZvC7sogBv0SJKR5+x0tKfsbwhx2CiyIVD1HT5V9fftqbnc5nSBCJwpFpHsGWLeMG+2OSDmAdXd
aBZMUdRvNS/2pgmr/NvtUS5jVYwRDJIp4GlUA7TFY53BV0qVssEvkwKH5w8PGmgeGtAZgg4VFja1
7azcHpcFRnvOeBCq18j+zYvuY6mGdWAjOQgjSrR0anvvDgUUsCGG5d85uoe6YNxn+yEtPKovlR49
17JfC9Iuv3v+ETzfBClzjrLY8MCH8livvZQm1BydJ05X3qGQYJ802Dmwy6Sv3cOCm/66Pd3XPp4H
kI0Ohols5Heh4c2qWpYH2gZ1LbcJZXyIYGA88fQrOwG3dYe+V/MUBpH9HaHkGju0OjtEZTS5t3/E
5VWj69S4VHDHvMR0Oc53lqMEVaoGEy9HZhSvCUJoJz9smj0KvUCn/QAQHrX86D4CunAAvi5Xxr8+
CW9+wCIWyGsimdLDNwZX9fylbKboZRBmjEprjxahaRbIL6C3quDStu0EimKho1sr2/DyeJ1PwuJ4
eajuSG80UrcM2x8+Xc+PsJrqlTf62iAA46zf1T3+urjUm5rydqer8y4zgg91JzBd01NjJfK4Poo9
xzasKBvrfD0DaBBwGYhvpCfUXaOlOjpEo73yQF0WhdBZ0AUlNnrxmri4KowOKyJhl4RROA1uUgzT
Pg312OzoIiiPjYn4d9niZolMi/mYQbshtBviv22BnuY0KNZTVpiIh4xtvBNxE707KDj/cYs5aK0g
B6Ffs5x2PrnoAI8viifb3e2TMz/6568VoyAViR+GnLG6i/UMwNiUaDOlbiaK5LNhlNnDVMbhPhLB
SpZ9GX4wElbjOJsDguCGPl9TDLj8uBUJnnxTiCp/lWGpIR1kjsPqOwCBtRxgbbhFFVXRedV4XBhO
TbwtlmfWzqp872TBYj45WC6tTOTV8ejwAOWEiHxhcV03Pi4hXZoiwO35n1Mj11ylDizEANEDxwLE
e3c0x3SCdyRs5RmhJ3I+nTDELdsfGc/LWuUh6X0oV6Moto5dj67u9d37xzNUFN40FFtIEZc93yyr
1aAfaS1hKAXZE8WivW3mPyZtQuUM9PDh9r78XeVebEyDDBF4sG7AW51NYd4GC4qf6zFshtjlrevg
tMS/msLe+k1zyP3sWVFRO+0gdmhh/ICA/V2IvpRMc2xZwYbn/kNOrw8ubHQIrWyX5AUQGGSHkcwO
EjVYWforLy9lZTaOA7CW5sNiKTqP3kNX0EFEvhRSCOUHw8DxDH1LGy4h+iyQsm/Pznz2l5MDYJ9y
HFVd+oqL9076vhbAUoxdQ61615DKXKHC206to0ffyqw7X06oWNBmXLkyr1zMtPxovgHwt8yLFK3z
c+RJcqBtY9+aYOujclfn4NJuf542xyqL7wPFRSQ1HyZwXfOfv4kpFKlOfe4FsdtgFgH9zMJyAlH5
56Fx5LGvpvBO9+T0I2lCOACwuJ/UbnDw6qmw8QXd9hQmiM3c/k3zIi5/EjSoGYhAU5D86fwnYXOe
eekUxS6WrurJyBoiHDVEcDiBQPUvhuImAf8BlI1c4nyoEqkxirt8PYogoZupEYmv36Szsv3X2yNd
WU7uK9qpBK9z6Wexj1K9VIVd2xG5iof3pVFWhya2o5Wpm3/vYupM7J1oR5MKkmUvvqdWR4FmSh65
KXwulB5QoUDORt21nje5GfDi19tfdWWpHFgnIJJtYgfqlufzR18dtr9hRK7ja+KOBshwQBl3vLPb
LF85+leH4svoe6j0cZZtj1bBmiJEUtsNUkC0Ro6M2zQa+glUs1h5P3/vsMU0OpYBgg4AuoAUs1ys
GhJI2zkhRXitf3XKQGwdWPGuWcD8riCwHSvoYscpG4ODVVricVKs7GTQQLxHlMR7CUIh9iMVsb8M
6cOzAJyN25jf7TKQnDu1AwYKapIWWIKupYUO6HbMvO4ZPUu0zzxsnmqYsO+FRcA1gAZikzLTbbfs
eX7fHPQWaWxkRPmmgWbHzuoKazOabbxyoOaZOZ85ao4QOwCBCB7NZXqgpZhMJUjJuznmeQcsma19
Z9qtO8Cxdi1L8Q4lhbbDe3chjwKv8/xVNMbkIgAxxqDpUqRXXaot8SGUDmJFOXgdKbuV/X4l+yDr
IYz7p78PzvJ8FsHjBmogjcBFPVBx+9YWB81o9DsUyI19H+jhtszL5tns6SD02KJuLb/KVk6CuJxj
TQcQRhMGOewL6ElHaodwYBq6FZCjA+ahCHENZr6ykgug79wkoA0kKO5yo+B6vQQqQkoEL+EgGJOA
jSME8BUN4z/V2ykT8mt+5SHuDkLkAU3L7IRQiv+MfsN33yvMhwnrj83IJr43cGdwb6/2JeqJH8Yy
U3owKTvzN+droNF7mTl18xoo3gkI+bAF5I2cQzoh4p9lw1Omw75OI2ScIfzI44SQIoKB4bT3ahBS
t3/O5b00I6LhMVFm4WgtSy2mNfSizBFI8kEBf/PGUT10JEPAo2PzHwYloMrrrnqXsQirzvdSjyZe
uzjCZs3zbDRmjEhzjlR6XBf4b9G5Gn30760MnYHGh9FCAWSt1HZt35O76AJeILAgapvnc663TdiN
QLxdPXLwcB0QOeMCFdRdun7mZTyIUXlEPhYJzmLUXTswqk/vnmdyGlulxGlyNS9rqrJvW4Rh/Jgo
vEQPgx7d0cjHdou/nLlywK5cYjoPDdBEnaYGzY3zjzXQTcBWfH7VdL2+UwLLvkNVDYqxbcf72kSo
sQXKv3LerpxqnRMNmhQ/ZKLNxVMqgcuPUcygo24oKLtDUqRJuRrvXdmuupzby9SJVQARy2/LSjub
ShG5PHxP0xDZiH3b6slBeAJpurhBQLZoYEN7uGoY8DNOqHePuzYUEJ08v6TxaSsPtA7utUIrvrx/
iYFG0xmg1Q7yZxG9BIaPJjdGu+6UjE+xLcqHyO6Q0HBysUKHvDbZvBVzC9o26DLOf/7mMRSx1hRW
gpyHUVoRLoFpam+kaOtg5XKYf/HiOYRqaNLuMH+DXBePLsGYgjoDxvW2MWpb4Pc+8jP135GuPnNv
JSujXdu3c6dPA7PHy7DsrTSVrgYmWCKXDNI7TPVs0hGWGTL3KUQ96aPE1SKm/v5FA6hAigIU1QSg
fz6VUeI4ZT84hJzYfR+KwvIPlkN0a3TGWt/0d196OZ3kBPBY6TMw3OL1VZ1QC3rVY4Mo2qegsTYh
di4EoA+eqe+7QCIbWGLWTm3U0zZGJz+qZQmAuX6yw3qX+VTd++pJeMNnWXTH29Nw7VWCzElxi6fH
Afu6OFhSxspIsBe5CaXPLXQrubUGNL+lhoGBlcbYykRV8TSZen7iE/19602dK5XWAk6Dj+XKzzGu
7DwSgBntRLBMI+B8WcqamCiuOEtRh6N7qFra/ZBWPxAuiT/AGfuIRJy6Aw0+a04q9ja2muEOdc9q
b5QN1uAxjbHbv2ge8GLt4KqT0c4gSbE43Bm4D1XHp8eNCilOwD0cKOAqAloIfZwKnOBQy3Ksr7ke
dMdxwvTw9vDXTrxDowK2CqeeB/t8Pjop80DtWB6nL0jmNWgXOUCuldjk6kdKKhQgoA1JPeV8FC/P
iH7h4LpcvmipUPH8gvuItqMabaJtqqtbvD9VCHEifapzYazM8e+vuJhk0kw6qxaC98vbfYhSX3Hy
jiwz0UhegpdZ+7FFJLrXYnRL7H2JQIjJAlut82xk3EBOGT1TE3yt+sKdEA4qVLlram2TakAtwvhO
t5M7ZGjuETZzceL82cTFg/S7B4CL21KNX9Si/4WPCnI8NLp0OKOm/+rnwwdsCJ60zNiCkUF4GEaB
NauUO4i7OvqHYYi/pmX+c45aZVUeSI7vgOweSOUe4YqdtLE5xYrnqv2A8UVw3+PCOGb2KS6xejLM
Y2R12yL07mHW3sFKeuyb9tCiYZoq2ofCSk/q6P9U4v4+wNpAadEJjZH0ZzAuwWTH273trfyPRjGO
nW263pCdPK2N0bYuT0pdfrq98a49uHBBqB3yH1NzFvteGq1f9j0HEWfaCs+eQT2kWH3wMxzn9fZQ
V/c4Dm6MRshOy+B89w2hM7VOPL+fOGa66K2FuKUlayD/66NAxYK0wWVsL0LBMnYiUGhq5Ga+U971
7CQ4q3r+L15otCiIOGcmAVC4828pByPREwv5e9FqiJh6arRTUuzLbs/YlcXhIOq8KBQVKH4tZqwY
zDjJaOK64KQESCNkI2ycaw5xsdaRnf9Ni5PJSHToaek4DKmffw82X0jOCW6G0bKnBxTYxFaNc/uE
j06ETH+Rr+QKV1aJ+M4gVQVGBnVuEXmklPqaVufLEqrw922PwPJoeWvY5uujcE9SrZ47s4v7jiJC
m6pEkW7aVogWpaa19zve3NurdHUUS6V99DvwX+4FSZTaJ/PcZdZY3lshVk3ke+lK1efqXqDuCNcL
BA5ksPMV4sWedBy0I7eNNJQ5m3TcIU5d7E2JN9PtD/pdrLrYDWTWcAABDLNA52N1+Gz2uCMHbjRy
PWzoZ6Tl1pZhjVyPVgTPWCPk0z5ECKw6AA1rTJR3LRM3L5HaESpx3nQvESvCgHIw8nDHyxp/rQK9
fI0n5y/Tm6Y9+uvmlyG0SpSwpQJYLxud5FFDuwQvlkJ24q41C93c8P9oPvlqj2Ioorld7w4jTjrI
X2qYpgoyu58SNOohDh2oZ6ovnAwvOafUXjy9gvDe4Y/wh1WFUbtNqrRv3NLsIDKHkK36baZ1lpvk
4Iu3XpXr33AksnBWzkV6ShFJpJ1pmD8BpJgo92EeioB7nmJ6NB70TNfkth5aiOA5/bQP6CpECcBD
PfleNM4suiDH4WihuV5vGgeVh21tpxbC2qr6sbGwjdjYTVN9DUqt/nOa6NBuA1xfnR1vdvwHR+bE
PwnX3UxMsTdUJCc3TmFGzdbRO+ubEUfGx4o0yAQF1WOwm3UWGqYlZtRoMEsrf6lAfx7bFLNFCNyt
9sCctcjDFJH/uYztEh0xvfyQWkG1b7GqpBc/6Y9lr7UHFUeUoxPKUN36oT7g4lJoVDOlVU5fjXqw
aS54SpDubm+3K3nB3LyiVkKLl5LOYmcrleaVuWqGbmpSGi4c++/WQG3PrqIPalW0d5iKipVA6NqR
JfCG7jojHGnTnW/wKjAy8kpq6rJJld1QK0jXhlawUtO8dqlyilSY9wglc4Gfj9L6DfNJ99jtyfWI
ZXQTq8/CHA665o2PU6+Vh9szee2OoITqgHSC5GYuO6sqwst9bfJZRkM1DMWhGpkhCjLYxH6+PdK1
NbNtkIBALVg5ZzGBWZdOFKuG0A2tqEGDybA/KtlIeT0de7ck0/sTU3Nv5V66Np+QYYDVUAMmfJ1/
1Ju0OGn1zgvx9nKzftDv2J/dCXWC3M2j4Sf9NXVlk1yZTYrE6BIBVILeOotfvR2u8lqJQElNFl7g
p+Cgu7IrivCvCfrRyoddy84YiiYPlWnADrNg19uhbH2qatybeejtKn31Eh4T1a60XQmUZhuKErU3
YACoQ6MZ0Hu+hSdbgWbzRPDpd+oaG+XK4p79mnli3syznUalVD16GcOAaxKm5FszFemu82OQwLGS
nhzBdXd7Q12dbAPsztzkJXBbjNk03JOy4vzXaJfshYnJVFuM5mGS2OrdHurKNkKMgMANpg2SBPYi
1uHa921eN0LeKU6OwNDVgx9F2bYpRb1Xa2r0t8e7ZFhRxHk74OI57e2oHXQAwq6cwOn50QD0yBdU
CSuv3JlZjedo7imnPMKqWi96Y9skyGhDm1sJuuZDuXjWKZgDuKCkRH3NXhza3oSNGmskOjO5Y9dV
TUFROvuuo3m/jxyZ4iQi8A2vYuWoF+3acdLn8sdyeCr1JpVXihCwOM63FbCnIYsQQ3Ihp8Y0nfJ9
7tjbPi4f0P75e5LWXozhwYqrL14fncCjPBDAbdkOO6UpvuF29YfUvVNipc8SRZMhaV/11hlXDv2V
lwFZJMAN4GNBbi5ZmB3UKJzH6BD1Vp1sqyhz9nGb9yu7/coojqkxD5Q4nZkaeT4VMZB3NUO5zq1G
u9+0rZ6jHBxrK99yZePNPGOuZ3tmGnOuzodRcfhT8U32DpUChLovnXRvxU18TKfBO9EPlpgMRIgT
Z4m3V6sA6V+UO920Dn/dPgGXJ25uVJL0Se5GOiOLw91jTDxKr6ToF+j5Q2zW+bFUDN0lJcx/lKUh
V6pda+PNf/7mAlOxeKtUMB4HOeK7IfA+3g1T7O/LYDQpA1TlCtP9N3H8fGuLWZsDzDgFeUobiytF
d9g0NFTEAVZUgKBKMJloFMSQoD27QatzAmjbPtVFV7yC0wipZeOW/Bp6tYFPE6q8xqHUZBZtpDNW
SDfnmXHfBLU97iYwlfWu8K3e3gddBJIENVCZbmvDTNUNQjfaR6/guCBohDnCdvZk11FSGcuSAmsb
+ahQV2q9q9vB+IG9fN5gGZLhkaSCRf7LyeL+BwTn9I9Q5g0BL3gKpKZFVHW7ZqoxSMMgqjxE9UTJ
HatYO0GwlbQXQwiEbschUT86dGRQ/UzKxr6zMy9Oj56Zlw6+KZr60CFl3u58C7dUE1OAaaMheVbs
rMGZMLAvfXRlbRPD8n2RDla8G6hOvQyxbMP9OIZfY1Opi73qeUOylZ6i/jF6nXgZkBBCJzcbhuSe
lhleUrTye9nV2iExrFlIx5ks0EBdOjzy66OHrkorgS9JFntbnM2NNbTtFewgIeuMOcVKGek+Y3G7
IzAVgcuTDgoGWN0YraHg7FlhbdHkRoQc41jtkbHG18bGnE9D3mzD7yo49GH4bJdedxc6yoTwf92W
iD6sodF+F7gXWxOwBX0xPHEJC5cXWjRUOop0tnOoJeZkpa/ieEXQb2QmzhpS2xIHf4TfKGiY9Qpo
PJx+ipYvQD1y/GiNIJa9+r6Q2Sd25v7d1wKkZrpJyGvwIpmLqEcW5ajhnwOkp8H/bDLkOLtNvWRh
Lr5qCsf39nAXzx+xKkUujBxN5N2gspzfCn5TRkGAybMr/KzfsqPs7RRE3aMtKAQOESZjlVejCaZ9
G4qpWQk6LmKqeXA+kT4LfesL1Nw0pEbbBXXowukPNin2AVaffdFirOaKtvhliu7D7a+9OiBtX0Jl
ky65urj7Q2Wyy77oeMjQtncTDC8/YQWJM8BInVWU5mzJ1Ly74AKon+YgrzyTTIS+uAeRCJwyTDYQ
1motIpg+cbaZN67t6YvrfR6FGIa3xACAtiwk4m0Ab8Dn00pfK06+qc6eXNhHBTXeOb2H8vXtqZyn
6uwIzeNRqKJoTedEW5Jes4GWZYKXM3mcfMKKD8MTLh6ceTNEX/tWogtemHPbYq1rcxEmLAZeXC0l
6opDi2QWsv4hpr1YFx68rl5D/l6ZTl5mwm6w+4C/lhi7wRJ1p2NXgzR51rrKFMsDnkTh3lLH4TE2
V5l/l2EJZGXBeBzGGZewhIEpPvqckVcGrlfo+hG7EONj4Q/GXeGzU2s7LE7N2Cbu2M066L7Md16I
EV3kRMrr7YW9Mr8m7U/iXhgb9LUXYVgxRKUSZLMNqjriRGj4TyEeoKfbg+hXts/ZKItDgWiRWSk2
jGEvqEIslZ1oqyv131RpYOfwfGzow5yccjhEPg0JSny7MR+jraSjie57tA0au9rTS0McFzlMz5op
VGOwH0M6DiEv+qCqL30dfWhSmiYAHlEMlvgtauKeooq1r5umXjkQ13YM0IO5lwjSgzN4fpOWbdF5
Uo8Dt64xhulJYfaxpX4GltbtdGGukfIu02M2DPoqFqw1yhsITZ6PN8gU7xd8P92gK/+SIYqO0SiM
DzGU813qmR9NY4z3YMaCBy7ghsoRCrajBc+qM/A3ur2cV+5V3lGg6yAhuOLMRZMX30L0eH3Fd53C
iPa4n6HOqNbT1tN7yh9YCBzsZForEFzZQnMHAM2BGbwGu+Z8AsgY/VRr2Khh3bxkfqS/On6bftLA
CLxqAT4/WUtxeJMU0lvbvVe+l6EpuXBO6RDNwt9vY2mKP5M2YvqM3XR+72sTtpCeh6Frn9DHlpQQ
8XiEnD78MciWe8p7SSRmuVb5k3rGXyXOLnFfdtTeu19WENPOTQj3lO4HXY+jj2Thrq7aRygU+EKW
5Q9p5vW+TbMGFT1le3vhrhx2CMBkvzPOcO5/nn9I2+aWOTrM4ZDpzcGROBk7GkIN/2IUksdZPRpk
5rJMT5EzDGEX+G5PGrljR+vwC0d75QBeXRQwb7SEIFBwLBbfgrsDDUTUjwDDTFvkCFTcPBPtlFp8
WjPNmQQVtJWtcHUC4W3MKhPgX5adtVgNUwclWN+thfOzbDRtb/phuhITXlYJCKQ55TqRP6U+6hTn
n5ajAhnZQA5QeoiKZ1Fa2qbWJmSAs6A9ZL6R7KimoOWpOOjcFmWzLatE3YPdDD8BTkNmthsEFW9h
PndTI3Z0AzVi2EpO9/gAJ7juIkW6UZJVkbqrswOaAcECqtiUX89/dxSF2JgoKkvSOqjG6kgcWV3w
61/sLuquc518vnkXh7GIcdK1SwZRrbpxjdntx6qyYuWKu/YpRMkwLoAvUopbjIKLe9zT02KhJwQq
shFXyXaOCm5/y2XixErPUJlZ7AfK5DJCRVbdEZ5suEl9NfpS9pM4YVIZPFtTiAQPNZod+DCoEz2o
5qkYXtBxkSAEgFLGIOGP/TB2mzyuQLNkWXlc+XHzE7aI+Sjaq4wyc2suND11n0a9D/v8wFvS/gBN
hoknxC8ErafyTjVxZatT3hZIBmIzWglUw9Y64F9Sr83SPNkXPwT6yyzRRCNzWYWe0KvO2rhRsFfO
nWc/HB5KX7GPk5piBhIZ6XNW9Cli3t4vmlLpL0/4BABTN7zgZ6y93J6VKxsDOT8iezoms+DkHBe8
qavgaNJXtZ0rhyIZS+zafG0TeFBr3jvKjJ8k2gZCNYs+Lh67OtdgWEwoP1mJPmzUJqpOQRKvCWpc
XqGMwnzONyjnacksFOqIL4o2eQcAf/quKsbxGM4a4roeDkcdfMlWzfRh5WRR4rtYToaldcGbSl8B
PZvzKazD0ajMofEOaIjnWqg9FEZa/KQXZKt7VcS9W4BLdjY4V+HS3KZ18tH05DCbw5mDtunViUe4
kOpHgHbjCzgxhUdYfbYiB0PPTsTfhxwk3N4BZEsXaNJTVKAN/WdpWOO0LWQ7WtupC9XvbaKlw64U
OOFRRWpScRqqAYlqh4ZtsvW8WG93iTFFr1E1Jh6sRnwtN2EaYAQlUSnG+RvT0AHT0Nz3dh7OW87W
VvQqAvuS+I/d2IQPVdp634ZeCeaCT/Ej9Nsx2cQRRMaNDlb2pWsL8Vnrh/RX1ujZn1Hhl/gq+arZ
05Y0O7bzrE2Mpe6fsWicpxCBI2tXZypDeZS5Z09nayACk30BZMWC8D51cfAzsktOQB7X4Q+ld7QU
Q6oh/IqafvvFmkaY75A/vmj5VEybymAPuFGA4nanNy0IIXCtPwehtc9WmDkAL02rOo7gq19S7Atw
adZ0XCcrEXp7A/DOMWgNetS6oibfA8Xuv2aFqF8SoU2b0lPrF5vu0TYw04e4TRUE1exWzQAMFRRc
st57tboSc/Okla8JtdGXMoq8fUq5qN5VmTPe57S9HdyNohAnEOTQlF1l14X6ZyHjxt6I3gnxVHUi
DINSO55N3CYN77RU8fCOhOftf9eyqSt3raa1T1EXxKNbmYUitv83aSLEdXAup22O9ecG4XLnRYmt
7KlTM/NzgkpJukF90/swlE7z0Qd/hZmAHYOe1lLFpkCkxv5nbFiVlz5M0y+3T/98us/vO2pUkMdp
hyEOc0Ef8CtHDl4ceQe/RhrUCxBoaLHMcmVtfX7/SCB3ZgYqGhhk9udHkcii1Cs/pTqO2Mh9UQe/
mjYun1Sn/n+cndeu3EaXtm9oCDCHU3Y3d++kaEmWTgh9ss1UTMXMq5+nhP8fqLk5myOfGAJsq5rF
4qoV3vD/9I3/V2T83jMBEDMR4Aa+QTZ9u1KdJ0k6zikrURpELY5wjyv+Mqdu0P58/ZleIuGB16JM
huINsZPp7Gapwm+wjOKARk3SIdNkreUfmsekn9hgXblIlnNqd0z6ARif02SEJ1mUR6H15/Ns3iE/
gh+gkwMz6tkEuamxgNLh5BKVibtGYnbL0Jmxg6zt6pO5DI8QpaUS1p9OTtx9r3JU/MshqB+l1v+d
BN9ybXrs+/hr5ruPbmq5/wwNFutdbjUHt/zOe6GRBLeQSlYnJG82a2691daxT456De9G3A3/El05
XOBHx7+dsPNaXAXTghnC6G1TMftJDHDLEnEUO259HkuHcd/geWca2TpKEMKaQxskyEHJs/t8nAGw
luhpgVe7PXdJnOEsNqjWtJfof469sWArkmOp4wXuv9hKWE70j/hwkXzefEye0dtBWrFUUKQ4umcF
FvKYUaMn2a8HT7V7xslKOd8+HBvIp7ePFTjFMKHlEUSjnIDJ1HHpXQLNwW5tNYOLAGZxP3H5XjTH
GM+t31T3LZnEwVWu9m57xpHQocZD+9akdXb7I9wE5yQ6FUG05oaIaBoyIE9nP8pWBtZo4so/2pnq
RDjV0VvdXZmxijIOALG8bX86eKrkmqBt3kPuvlSVxI4zbf0HbURatcim5NNS5/JiFo558JJf5n8A
6TyoJw5zPOZ5m+/aT5BTkQkc3AGU+2VpGoP5RnCkNrV3ag2Sb16ux2naooSnljFNhn1XVGlxdu5y
N/4O2wtXwcU7GIjvPg9ViJLUB3axxbnZJEGtKMwgsjO3fcPUsObkZkdgI7UrL04K2HuHS8ag1ah+
xS9ZswNiIiDhYJUKKadRWl1kGbN41ptcPld0Xg9ijYpa2/VMpVsOMofe3AsWOsYSMyijINKqtH0b
LIjeJE3fXOp6LIkyo3keewub0s5K31ZyOprz7yTWqk9HncBZMZ0tyiBzVpHqJcvHlodJajoH78zc
08LBRJaFeRdkMD2bv7x+7+19E78supWYmhojBunGoh1TyR+dG+ePlldmETy88v0S2BJOs7SxHnH/
eH3h3aelEwouE2oQVfnty+3deZXgkni5zM8QDZH12beEuOq98rLu0/ojElw/Xl9zp6NMCwZvl59S
mFQSm+9wcB1MsfOOL8RIv9eC+oXyPP1rtPFjHKxljBBKWWU4VrYZeXlSPeBMl4SJ1pVR3DvE6KXs
wDRqC8MT74ujyfZd5/TuG3NFoKDkiESQdd1rawfgf5gPR4zvzXtBcw1YJtqqyMFV/K/W8ENWZfLh
9afbPb5KWwB8JfCcLSLdzuc6xUgjiJxKK7pQB2/1OHQBiTxOCT8yPIJOhZGkj7qXWKERxPJIbmUn
/tDd5XJRTmK0oTaRPZWrR7XF9dLXsn/W9Uw8Z9gIPkvPxhrWqupnHTfXJ7/3grBDuh7fwHZ6p1HH
nSt8ds5u4Yn7EufB64S0WLgMY3wRmMsyhG6d06iDqOxXf3o0tVXHVnc+x4h3XlHZQkdyLd3nTBjJ
BX0L/ZPjj3PYNZ13DhD5uyhj1rNugkaZ+S0ndzVxKZ/w0SoNvEKNOVuZcF8GiyGKjcIXA1Q77Vuc
fdbq2Ub1/0/DSIr719/WTghF+RC5X2APNL62SbQ+iFbTJWfK6cvxufGxQ9Oz1DoIaTuft5J6Z0KF
4jXzzM2BT0sni02/JaF0NA9H5Rmx0wa/5UR2tIpwyTqbZY9/MJdJ9Prz7eWyCreCWCXRm8JkE73r
zBin0eG2BZNb3jep1Y6PENXN4eS7sx6jwtks34STG/dNwgdhpgW6bGL2LjDB5uUE7sP+WmVy+Ng3
uCCckHzSn3w9rStUpvEmO3mZkd2nq4dP1uu/fOc74ofDZCIukYVvBxXFUvia0NSeVYaFO7nA48qc
G+DZbX1eTXs445+J3BwFRaQFwxGIcO8rskD0ct+pLt8Wi5qA9ZgXWZOklUBsFzO2w77pxNUx4oMQ
vHcEAWzRKiIAKdPP2xCcdb6HDB4PamRjEmU+GnqJnugHR/ClFAmdUJJ3lQA5QId/Dql+ucbnrMzK
bpVkeHKassjoMl+G4G0R4JtJ1cQpG/PxYydl8r4LnPVhikUmrpkmMsYfYDupgeqlL8J+DrKPr7/q
n8jXzZWvGmZgq+go0VhSt9Qvv60OPC2PPRFEU++eWy34NucgDfWhvFSJc8Xv63GsxZsgpkeS2B/K
Sf9PMa7PDebqiWzeD+10mZrs5OjVx5HGeNNbp8Kbr5pRX0ykjLUAWn3CgRms8QyHR4a4Zx2Jlu1c
pDT9FGwAsib9uE0BkQl3KKA4+BEFEkjXAXxK2Qz2qbOdJyPo+7OngKEH+6aOxnbfGOyDV6BWJpHf
xBWx6MWwrq4fLd7Q/RFnufM2ADZR0fSeCx637YOQ6l3+B+K6+SeI60mG3RB81yQtqbAds+XtAtn8
BwZWszzb8/yc050vw9TJ8q+mZiBwuaCU+kUUTp+GskZD9bTEsflnEefGEZt374N34PLC7yQZobl4
ewjmAQ37tFr8qA++C1Guj0jflvdVA6LMH1FqlnrhhmkriwuOtkfUwp0ZrdJmcoDrgKiFULy5NXFw
jb0GPkmUMw8Ovbx9NOLuDme5P/TEZ/RtVBG2hB+rwPiQuto/NlQZM+uOpHh3T5HH6Ij66Of1fbsH
BnLISQEYLVqT4I0xpap/v3JfVllyCeIW37z479fP0F70AW1POaSyQOBMtytOg0Dribo4aowJDaIS
T11cvI+ANT+RM9uTSoTDgwF6MUzm7Ree6Si5DFxvfbJ8g7TrR1UpIaYAED+bRZmFTcEwvGGgcj8X
lcQUlBsqMFLnkx/PkFczz75zjaS9W1c1uM2q6cooO31aUGx8RIzQikRD+3Z2U/EGVfffH1gqUXWF
CVIgE7yFbnepWy2t6hrLj9rRLB4Z8ZmRbk5dmCamxNI7154TTZsPQvbuqyFHhvEMwwyEy+2i9MNX
lFlWP6Izk9PBbF3Alq1zkCHsfXY0KmFLMa6kyjNvV3FX2UgrnvxIGH4dwVpyaYtOQdSudf7JcbLu
KVuz4LGsRv+jFO2Rt+5eN4QmiBKYQZlAkYdv14/l2AZCY/1iyZFaIR0jlyyy+xpkBA61afDRE9lE
FjCtoe4VdM/dwTzYg92dVrAvkHzcjtvhp9bgXj+MdD/81DbCJfbsa4/kxvlffGr/s0qgbz41B7zi
TOfcjzRLdk8DLq/nMdD6f/Ms4OUMAGbA9v3NftK1WWiwdBxVY8BqYDDwE/YRcfkXzwKWBb0jUlqg
bLdvTTiFVdrYvUZkywkB2f1YoYZ49/oie0cTEB58QXhOSgP9dhETP1wkg4mGc1qZb4W/YkMbkIhp
i59fLeGhGTJ3CD+0tXkJQJsdPONencqsi1+APxPc0i3LP/asorZRW+bTSD10pnK5wvMuBswNWt//
1rtB/qdtFTOujP6CYWKmO1rBODdp7QcqziIIse5pElx2qvifYaTnFgZaPfpngEYes47KQXnUWHiO
pK0N1PZkANPXzW0xnorWa96u+MThvzvwz1ArWjVJ8YLyA+Ez+WAFovv2+n7vlSnk2syNycFA9m/u
QFAZ+EC2ghymhh4OxN0he+BWgKI5XXNq6ktvDc5p1r3lIAPcu/cUSZiJIjEIhsXtmy5Ms3UZqHML
rUn6TmIHcW7d4k9Dyo/+4H9IvfUIFKmyie2F9OuKmwOMFS4AF517CC3lM2OUH8Iz1yvMr9M6rYcu
pjuJGt4bYMCQ9YXXtiXstXLIhmLglhWTVv1ZynpuwwZd70vboVWRknk8rR3qs/jsfk7dPniYUKc8
z5ZfnAZ/+At0/W8bBEIu51pX7D6QEuCJb3dcBpo/aAxBogTVt2tV2ePD/6Hq2HmvN6tsvuB1TGWS
qMC6IEpwh5q4HaEK6DJV7Lp3RbJkbzX9X9RTaLD5IJhoalF2q3fxSzHB2Z20QIVZq14nCoF1Obmq
ufH6t/JSwIsNREdHadz8xPlsDpCLL6FRA1WkuWSO750hSMlXyvY8p0aKI7Xhf5Z5v0RLF8tzZy/W
Q21V9nfmj+Nbw4nFQ1po2mkdgF28/sN2giaFgEKFUj3rNBVvHx+1WLsfaxRq0tWVGD0DksZzkkpp
0J1TWZQMzyzNiEbH+uLrcvz0+uovRWQC5SXLniCRACN/a1lRUoisDDPiiJJxlKcgT6bnNHbG5pTB
30CiD3/Dc+F3yQejVdopitSfhpmmeY9r3zo4PYIZDv2KAuWsMTW+YMYk0iivM6G+Bb6usPCFffCz
dyIfZFpqY0UKBRi5iT/ebDpajoN2RI90el6GoXxotXb4HGBrf9ZG9FI8Gl+R3sXuAfdmJ/VgHMGs
GKo6kJHtbLXQDRpnA6II9I6Gvwz81U/5uPoH7PudVX5CIPnS8el6Ie8V5CIf3dX3ImPBqzUM/Mbq
QsduyvD11//ye4duqvx34ekR5bbtZF140qq70YviLhBnXSvSD5jR5yfHnr27mbInLIO4+PDbi6ph
C+gioDAKFHN74jmOTVMYWJfYsdm14eoHy7s6ML7Erimf6matfkhvdg+Sg51+Cm1DSJiqYYGu2HbM
g6dRRv8p9SLEs5MHGq7dB+yoZegnhoW2Kv3S1mjiNzIAczLPbvAG+ZAmql2GmJ3P9Nr2mt8vGGiT
8enTy1RQ1y0mKB38OPE7y41EEIurVbTDHQ637UHX4eXNySrwXNHjA9cFze52uxthpxneZW6E4524
SvKJM0oiZxT1cFr36yMR2aPlnNvlOivoek6VG8ECck+d3shLMILg1b0hPpvZ+PtZOp8/xR4TNQsh
yp/v/ZfrIxOa1FZtcaPZauTd3DODFY02HRyflwGHVVSCTozG7HE7ZZKda2Hp0LmRG5vF2Yq7+f1o
JRYQPI31sER+8kAcnNZsPiIXqv26TXxoNILF5tanKczA+3Y/RdIEpVgaNwIBrZ0W0SGHZ4v2Piu8
8WgU8XIpHg84BxsKcWjb2WwE8jgkkE6U1ZN5DyMvvtfnos0Pgs7OEykBIGwymN6T021SGXoGZQLp
yolEqiWPRZab1xEYUVS3Xn0QrXeWglXLoEYhGWFhbS5Xe0gRm6hSeN2ZViOdt7YnnEeCc1OvR62g
3aWUsJ3yKgOetXlPaZdmnZwCO6qcrI60CQncZDKnOwMe4cFh3InaeIK5Oq4XChCwhWMzSJN9utp2
hAs2PNsiRvwxTZw3+poVXwxp6He07I784HcmE2wjX4ENoxoS1JYyrxsUTbhTW+jYUgS3E9J2c+Of
Y+HZD6MoJDqYo/1hSswfeWBlHwsLGCFeMFk0r0FwlxaO8bCiJXJ2hd1HiV+IqOmkHvaIGT158fT5
ty+Zn00y8mXc4xA6u/1sqEhiisCVWUNp+wQ7YkN0skGiXWUZp9fXF9uJedSdjJ/ZG4WTVmfjlxjE
jC7wkX+yI1zRrUdSD+dOW7QRnUMMUBatnH4b9U+aBbyHahdpThCWt+tNopn4hEHkxiuwTWnAci79
Mjt4qp0T/ZOthKGzkqXYfjxePuZtIzJWcRf7gxuI5ZKItUfun3D++gaqH7wJchSyENQZHgEB38JU
cSQXlZV7dAUXabyNgy5BlCA7SrV3wP6IZxHFEeFmmM1I+3bf2tKbHSRbzQizYu1BC/z4Q1ckDVMp
dEyKMLO1+uK3zXyP+9j8d1nLJapme76X6EO8ZUTjPAYu41Ana+sV0R0h0KcwCrxXsjQcvHTtToAi
3XeOSJfodzeI4TDtTNXz5ePzNoGst9q6dxvfjAqHJrto4h++L5N/s4iSckEM1FIZ4e32GO1aDogo
mxF+3iMQubr75iZt9cfrj/LyY8EmmTIPbSmaRMzdb1exy6TIESOgtYzCXsgcJj2tfU+ZAIwClejs
yPlvp8S5XdC8XVCbIHnns+shdqH1D4uQNb3LtPx7qovsIX1K4foZw3iiPPOQehmoxLI5jZCFmr6W
OF3BBveCD11Xtxcvo8dJDVnddQ0Ce6/vy8vPjZ/JWE21jxmobAd+Vra2gPY8L1qyoj21A4lgM+lD
CBbAOnjRO5RI1kI7gCYu8Yqr5HZL8C0KwHBhv50lSCFCPZNno66Nk9bmcxRXDZ1y5Lvv9abuzig1
LeexsLWTW7XVQYx5+eHzQzA3UJ1cCrottc8OqNBgfHgRjmTjdYrRlreW4Kh5tNO0ZhmYBIwDIMy8
wCgl1Sq6mPE1U4cEuj9kpWsSp0PY+i3VldOg/rIg2ShwIXtsQEOjEGkYB+9371GVCaWaN4Kj2+Ky
6jyl7GHmH6WJZ+O5mtYnSx/s346kJPoKZAx8gdJiO2LUG9+olSFTlPWTd46XabnmlVddXj+rKkW7
jdesAokXCSEl+LE9P/ogZ1g0pqK0eYAAfWO+Gqv395R6FN2mAeNpKsoHkxzgIPXZ+0iUzLlq8Srt
HvXDfrlpkZTtY9HabOLaeI9958SXLhZYhRvV0VJ7cYroROoNxBRxEut2KTwVLK1ZeF/TMFfnMWei
ZRhZjqtyz6Xu2L9fyPws0RgRgaBVBJzb9QyUrjttnrzINZf63hwyEYox9Q9Sh92nIr6rr14F4M1T
jcaigPsznYXK809MTRrK8Ky6ZuX0yZpb8e71g/KTIvbipKhBHK0a0sftB57R90vBB/LlAWq61FU7
n+JgMMEgL3FkJlZyv1ojIyQ6EYBXs/nBxBsS0kcjruWMHi+JYn829N6+13ML1YhyFOdey/6CiWg+
M8kzgPw69dXojeahL8avq4BeERhgE8a4HN5WlWddID0kIVogydlAiv3cG+BQkjyuQPqv6d3rD7y3
v3TRSM4U1UffzqWtdrCaZaWjoklhRkIUcUTbgfXgBDB+tIwjTKl6YdsNJqwpb03mAEj93x6bggGg
Hqe+Gy19XaGzPwQnj308p3hqnJLEasIOeswVzV33OpF/RTBPMAaYZPo2syf/2g6jFWrJukTOiqGO
GOzptOgwScauNEK09MfnAdOfp4T7kbmJ3z0EsT9ffXeczsOqwJ5Tstx7ayBPQMD0OgxQE742MsYf
GWcPq0O11q39kFV8t56x3cqdO3Ox8sd6RlvgvxpD9kkmpRcVJQTKRlu7B5Fz760MGb+8/nL2wtav
e7U5/I3RppwxBkRdYLah7Evrs9M7xts2zq1Ta5nuHfJyzikANHV6feWd4A+eCyG5gJKXJoI6Nr/E
rTmpA7vzMsLy6LRPw4y2uiG67vr6KjvREXQcVzp6pipGblIrULJz4cJujkbRY/sonOaaWfXT7Mzd
QRh5WYJix/XLSptTV5YWUuciIYwkiXOyzGrCEgOQtrYCOfI0LHOlrsl/s4lwJ8iBVZK6dTbR4HP0
bZdz6zjVfFcFjcbMID/CM+9tIt14xmNqAORsG4VpmyaN3dAoLOSAQo2uVeilTeZDrzlHmLndpYgW
CkADlndrdJxqMkscQ3gkm0V7bgPzI2zf/NrVoBRePxk74w9Knl+WUgf0lwNYl2IAs+u6keY63nPg
pU3UxXXxZMPBiuYgbr5ptfgn9+c+dMc2fch8cr2hkl7YCl0+DpX7QwD4P8iJ/pefxfwDnbgd6k4/
VkHWlyXfhVXp+p1nYJp5XvzaNC9ZrbuhD/cLWYpsWt425WrLMHba7tGf7KY7tzhgXN2lBnqGzlH7
Z9Hr81HzdKdkpPuuhpzAg/GS2ooGIXDFyx95RXbqIj2RRk09P66B980I1repBqpKNyhgbJhvaf7O
GubraKbPk0I8D0X2bmm0e9eoPtdOf1os/U3naadpRYD29df7MryQ7dG44+KBDYM42O3b7Rg/9mbt
rBGC+vE9Km/DSUcH8OAQvbzb1CpU6MpnmCJRjbJ+OUN+rDsDYmRr5HRpSzUgnuMifmOMnXvydKie
v/tM3Ea0rAEhwWt50cFphjhzICqZ0WBabQSZUEBi7bRPr6/yM+3e3J+q/IDhTkZE52HzUDSJvLUT
tMd9TYtBBgzT8hg4yXjpsx7lL/yootLsmmuC80nYrPV0xd6uPZMXi8syW9NFwzLgUpRLftWEsN8E
Q74+uZML9p3r9ZK7q/Hlv6BjGKDgHezaG0yv9cqbLuBa7BDG1BGycQcax5Gl248+mEIQb2X4lrVd
Eq+w3Uhp7P1Ymq4O0dcZz7luo+0ez/1Js0bzTjPL9V0aVIAug4zmR1k6Vwb7h7z7l2eTn0OTSjHb
YXptfTjw352XPA/cKFXYlk6WqBiZiX3nxHYZ5mJF8NfXslOp9Al14f4tx2qEeC6KkMx+DCepD5GE
xnpwvNR7ffHeaaYAJafu5MK8PcyBBqpHkCxEXRo/kRJVH90iaT/2I2LGja7/7WZecy2h/EbWikLl
66dub0+o0hjvodMFU2dzUZvTWORuHrsRpeJyNrJ5xawoO/KHfvm9wldDCZR+Edkoqoy3jzgY8dTR
/GbQVuPO68TD9FQt4pMNT+OS98HvI5lYDpc48Jge9dkWoqCoGkMmPTca0ti7xLOVnVsTJe3Xt25n
kMcyeFbY9KKpPLeiX2WXWoY2MWCqimIIkVESJ1ruX1azDc4Lf/42LUhuSOk8WEmN7rT/7GvOOR3m
z6//kJe7i8U8MpNIIcFQQ9j1dnel2RluIiYzmhfxlWLVPDkaBOgkED6QtKo/OK8vcwWWgzPG+6Tt
j8La7XKtM9rMUiszsldNG0IaSEM4ijJ9NN3a/u1B0O1a2+PJnYrqY0EjMNbnJ9cd//JM5DT/xf5h
OIRaNV8f5m23DyTquHCkCzJzWeCo+kOgX6ylqS+e7KlJveWoM7K3gQ7ka7WJAPdtldL+cnthybso
wLARzV7ThzV6dW9JI6tL5xjz5fVH21uKBp5Og4SeNtOH26UqvURRAm0v4AmVfhkyIGR672O95sXF
wVJ7p9BVj0UQgSq5HX+i6wuBHFcISk3bfmvVTfOAzG9zSYABPsZN1R4cQ3Wqb8MmdzFNERgqipy5
xfgRrpcizWoebdVpCU609S4Z1q9UfH15ifW2PGuwEs+zCI6+gJdBk6VNZgQwcck/tj6UAM4zs0uE
EWF0L+9qHEzCCoObgw3dX4XvGVYh6nvbts/aa0tr+JmBm69hn/qBDhPaB0f+ZnsnhBkopSCyQ5Db
NiekGWSDfCmvTbkCwPJaVqw7G0xk7FYePNDeCQGUw81L4QRiZfMxI6VtwCxrjUjPOxHmyeyeZTqY
54TKP+whER+Uhjv5B/BgA1s1ZLwcJKfUs//yoSmU3jppyFwLo8/eaT6CQbaeOGGBJ8Ol5ACloYWe
+NkNYvOqt/p6b5tte5KV153iqakOTuzL5+fnUPsgI6NE3bajk7ijTGWorUd0ktzLUvsDKL4CUzdo
oxfoVt9/99u/XW5zLVR6bYyEIHwPOx8KlN5m0cR9GcEy/uP1lV6eVPJ9PnylGENetg1oHUoKZVmx
ktL7uAvaeLoIo2oPrGdenlRGidw89FupIGGm3b5Nv6uQ2K2DFbG5rronJU+iCvjnPa23oxHzT4T8
bXABiYZ9AfqxwIIYQd2uFVRtmVBt6tEwdLF1mvQ5/rZWpmOd2wnln3DUurg4TyJeycpwVX/MAZo2
USLrdHjgP5mSS92ZqXanxUUzIkyoyffL7FtfRzu32tNae+s5xbPvTZtOQ4WBygoWuHd7iUptlfnd
B1Mbfjj52HzCKyw3wrgZ1i/5Gssp7OUAJTIdNZMJRT4J8Tb1J+qA0shbA/1fjW0pJNDX2as/6WIy
4LtZk/3N6QZi8KzmLeffff0u9TxQFPoGirm+CSG4OjEzdUc9mruyv5NzplOjpunX11fZkc0i5qp+
JhMLmiJb9YOU5BQqGhry8awx982m9E1VrRIBPVQR8ienWbQcnkPl5GeszFoopv7YvwvywaLnGlvL
U6Y502MxxP3bfi1imIHgrI4KUxXDbg8O54aWlxqsYPe0BV+skJ6EbIyejvKMtrzbpCfmHz6aw5O/
zue5trU1dDTT1+/aUWDXGccBkN5OuM5EH2Sy+3MALvSRlkj83elkVipzrF7cN25slVcv6MkR8r61
wDZk3cXpPGRCrbbJvjMoHoO7JHNYIEVEdg07C+dIKFk+xMwa7FUVUsxURggEoWlPdlfHV6unCwjz
2TTfQPNZnzKv8z7o9owDmd72VXeOPRzDQtTK0uqE2uRwMUzESk5G7ARzmNf6CLtrNLunJW/EKYev
ClO4LKrvnVNh7trpmvE1I0F5zmocV65LudC9QWHevPhov9dARkCqn+IcPeKwS6U9n4XvDOOTFZQd
FZeVopeSMo6kE0xb/vUD9TKBAIlDAgZqAUSTvVXumPQiM+eqWCJrdqtHxWk9W1NavpG9BqClDFLI
4F311i3mI+HZl/GSlcFn0EGkcHjBtMAtlTFwwGheOvp4NYGlni2/Gg/O4s4qVI0W7ircfB6qFbcx
jCTT1qacJkk/5BNSsivWB/bs/jZAFNMK9e0r9iWJ3yYqG07rIczXr1FS99mjC0bslLml/y+e5ddV
NqlD0UIVt6RcIRe1w7lslzoKLPhcr5+IlzcMzwLog1yBDUNB4nbHJr+YNJSv2LGiasNaZlZoF9V6
SohwB8XjT8vBTaAASAdWkJhpUbdtio5WSGtsFxNchz3QXEjnUnyRVFXyQWjmSkTQRPvUzXpSPWqF
hDWdWhM+M4m+1FqYW5rvXvrV7r83TTo+Bb6dxnd2vLSfAvre6Uk2Gty3BlIgWl5toIWBXAdM++rK
fNPHcGbPY2vkR13knS+K06Y6Ccp4Abzb7f4VBQZRC93RaPEL/2GZ+oQxTqeItbpZnSq/0y5audCR
T1Pvt+8ghapjYTBWJDFbIpaophxHnJxXl9j6WeTQ42kh6/9mFYUYVGA3n1Lx9gETcL1etvhLRCFE
n9Upp7NmxUflxcs8UREDqNf+PzLldhWpyxISow0FYLHSz6sz9nfgFMVdjQDQqQwQnnv92O9wLOnw
MahRXQzwgtvEdFpdIQdmsVEJ8vlR9OZYn4xs/ZJYMcLbfNzh3JANB4vhfIYtFbzDRb6588BKhpY/
Vh9ktXb3ep2MWIHh3aCNOvJvWQ2maTLbqy1bMvAm/8vu9fQT9KHqIAS93C8VfYimdECALWwnyW7X
eIPe2nMkbWOKJlkVT+mSuR9jZzYx9h3cg8R6B7SiJltwDhGmRPnB3sQJkpsxRtllRvMpAMGdZ8lD
lnbxw2zqn9zZyiNESiCQoHl4peYoT0ZtD89ZY316/b3t/Q4GNirpVpN6upq3B6Vd4tzV534CsFo1
fwLbEpCDmP69q5tE/qNpNGUACUxldbHaaXlfGZ708IPzvlf2VB5JVbwMntR2SuuNNFBxITcp8ywy
h6PxU82bmaIlveHJQWjuXC7C/O3bALgQLQ1ubYUodzZ3jpenmEYJlhrHKfk2Ltpw7oDvHNQbe9tL
95p+ELmB4pZvthcfrMAdXTFFNLj/QFQnPomRae2yIhgzi6e1dx5mb7JPmjneO33+H9oNR0C4nRKW
UpGiirKK3BpQ9O0rNhfHG8WScqwLNJQcThIei2byVthWG9LbqxkCBFY0V0N56qele4hzvBzqLOlP
ZTbaB5FCHezbS4tfQ8eK6Q7TF8rq219TNLQ+Rs0ZozJzrQ9N16znaaiTAzbhzklC4x01NTXzpFu/
uUaM1oce0bGK1potQvxJ97Ff3SEPdc3qDp7oxdRFURZVs01JklK6bns50wQlnHy6hc5WtniNBmX2
RTTW8o9rZikZcyLXOnSRUB5IWZsBtXz8Z8yyHOwL3OecWq6tCxvgXrKW4ZBY02dZjYb2gJtgLlFK
EBUZLEyW97Wv1x88FH7+EmONvVOFIW4+6hwZnL/co2JpexWrx6IHR3hS4w7AubdvSm8qzUY3DBMb
wGYXqk7/64w084+hsrDh61P/vYgd8c3XiuTerifv2W60JkTGmeFRhsx1Y4/yUZaeuYR5oQc8lOFd
gd+CkE7hlL8eyLbHSv1Y2qB0aIAbKcDA7Y+VTaO58Ty00WRX3ildV4+sZVoPsrvtNcEqnCVETGha
o1y3HdrHnlQCAXkbARqDJTpQ44i0qcM4W75VAElef6YXYE+1HP1diGVg8BUK7vahSMb8PlWoJuSL
fziJ20drS2piGFrzYMlZXP3V6cBUttZ7e07tq65jahqUuXbtnPY/uZy4Tc2kuwQ1PI9uLr3Hctbv
g0FbjuLczvabTJUVphcdb+b/t79UALBLR7LRqE7d9I23tNmTJdLgvdm78t7QaoZDvRVLjChk/QE6
5vIh92rV9F+AqOR23pintaut92tgH6mi7/00AjD9MqoL2jCbgFMt2KE7TdlGMy7tsPisNCrq5MjW
YedjIf1hFXgF9Je2DQyv1XGEiRt8qBcp3qDO3j1jMzWehqxynpu4cp+RoS0uKbq6BzXoCzwopwQn
AVyUwJsDBt8yr+LSRHwPq5NIOOXn0q2DMLF0dFhkoQ8fZxzC3sQd/Fe7i782hYs4czFPB+9/G27R
kaRnr/s00qEU0WG5ff14ODvm5FljNK64kGfS7R5aSesKJY0jdfHdpdSgSikWKeD17VJIoGpZ7yOz
thb+312xWPdLnX1xy+aIB/FiX9VDuRQDFFdUBGiQ3q6EVHhdNl45Rm2MD6me4srjFYX10V1kcmkL
lFpmVPPO8STkH4VerRfb+m0uAb+BolhlZgGpvLW9WtyE3TbGYIhWH9CFlZU9l0V/FDx39lSV3r5N
91XHJ3mzp7mzBvAm4wGma1WAo+ziExXS8FhS/J9fj2l7S8HJcthX+ulMWG83Ne1A43m1OwA9EUQy
OxEPdb20D/N0pIW3/SLV1gEJ5bugWY4ZwuZMro41T2nCvD319OqUaIxZBt8prhLX7NBare4D5r19
BEjoyCTzhW+YWho9KTrNXBWMzTYPiV+bJadGDlGSLQOeYZYROs0Apz5IZGika0WjNq3aj12qim99
vXMHgGeDIZvHJQ2aa2xS3PK5OZFllQX2hvb6RxtX+UHRs/culAG7AtooqI3697/ONhhhxCl40kif
QCS4KNTfyaQZL2CFnYPXvg3CICYUxppcghDBGH9T9ZLKLwPe8m0U9I1+WmwSomGKjy7Mn8ofvyaX
LOPQF6NvquBu8HJvn4iGJ/iIpFZd9LlIL7UMmm8xwPIV3nZuPDBfb6tTUThB8rVaTGmE9LLzDE1N
a4qRwXWtc9oWS4lKnlVcdJGad9OUGH3otANMkmaEwh6WtRghqtFjn4GH4roSaqVXaXBvu+xL78RU
RTlC/+/qnEYz7fXeAWuVy6w7Cbfy/+Lv0P927KH/1NhWkpzzsRsrxqpw4EJOE4Gm0/TPg9P3pBX/
zd15NMfNbGn6r9y4e6jhTUTfu4CpKnpSpOwGQVEkXMIn7K+fB9TXPWJJrZpvdjMbKSSaLCQyT548
5zW5lQI2NWclj/Sys8qdF1uId7iVNtxZo4a1rq7Oo+YrWlZftMra7fqqtIKWt3BZDj2GgfQKkjzI
oNU1fsl2uJHmiKnHnzf1cVrEtCOYup39G7Pz1/Dv5eZk5lazE/U4h6pRNPvJ8/FharTMOTHWFouO
XjHpF+V7LusAqeyjV4xGyAI0u2x2QFy7sPT0OETGtwBaQ4u6cZQ4RPPz1On+qv/1dlQoajbeq1uF
iLzvKIkYGiieQLsznrBXgIdmpijC0u424/Fx9W6sVngDTcEpB+sb82UUDjv1yXJSvKTXBV5KZi/x
V0R41ila7Gy5boeitvZmLft0Z+oo3MZdbBc0psTaRDOa+cuZ7XXZ+wWi7ugrKSzuKGtlrPsV3g5R
7KVopRncz+dAyY0ZHyEuf3pImxaOvVPKBFY0GeOwc6YkKxCK0FTU51n/hY852LxGk5sZy1lXzMuT
apYjvSW7PjM3W8tFxQqLYczhQWFT4yS/jl7NuWDBMvnzynntn76ZWI/EjF2CAB9HLBnk2x1btVIt
laYvqHfwOnMlp29aDsN6m61NUUIqqQtfVzujYg8VqTxI2RiSiplUvq4CWaozdR3rZ2NYM/BtlEr9
oSzRaVrS3HH8uB2H9wPQ4RtVG9vI69deRqYW29oexSvmqRyNYoLNvdk3TNVSl7d/frxf7t6EIRbL
ZgVjAADkBbx9vDQdDFkMXbaT+GFDThrNYQ1NQ2lv48VTHLwiM68JCiXlnBCw5rpwnBtPBM0MeSyq
XVOjUh3XP1LG/3gjqt//+z/591PdLABvU3n0z3/fjM+dHLrnf1w9Nv0/dkP1/VFmdfWf2y/57x96
+yv+fZU9dXVfv8jj73rzQ4z01ycJH+Xjm39EFUDD5W547pb3z9xJ5esAyXO9fef/6Rf/8fz6Wx6W
5vlf/3yqB4SY+G0JH/6ff33p7Pu//glm66d3tf3+v754/Vjycw8D4vzPFZ5fj7/+2PNjL//1T9t+
tyE2SejJwehJbpt+et6+YunvTIpGUM4oYtCx9eglVAjapv/6p6m/A5ywXQ+BjxGjtk8BUXb7kmG9
A/H8SqnFSg2Y1T//6+lvf+yIH6+I2fjr3/+g4nKLRY3s+TBvwuCWk1JFAb1K6s9f8M/fLqwxTowK
ISwv0puu59JrDkFKXyJYpsnaT206/C0U1Y/xaEryZJRIYYMcjafbvVd5peVGZdGa9EtlvIaukhCO
fnoLv3muo6z7r4EQJKEDgM82vfO3D6bnLSY5WFxFQp2X8pDDHRT71syca0CFjnaV14qXBbaTeDjV
FnasnYvCM/D2zWKzPvFhtrH+d3Dis+CQScN468FullrHGlymmSHVYNlxlKprcXBbLXmwc7e6KBca
lCfG2ibwaCxEvlhSGxyOa+rRBKNKPLTD4nrRMM/4ylSteiutTJ7J0Ss/abJLL6p0BYGij/3TiSnf
kq/joVmxGwiKroR7XGbI1Y3PbqM+3DjadAkFPr2Tmt1d2RNED+AAajX7ZADz+YiD5k3KPO+FG+cP
/WzlZajSVsYfrC4/nPhYW2z85WO53EZAhL3KnPD1n9JTranyUYHcEOGK3AB4SR1kFxc3cBe9DLx4
VoPZQLXc6JIsVJph3stVqS6MBqubxYyrUyvzlx2H4yYAMBCSuL+zFo5SWPKqZLIkL6hel0VS0mrt
KciQZfOCqZymszpJ1lMtvrdp8+sC3LLYzXqXDU/C/3YKIBMsQNQVxsQP4VKIBMWBSiQnkvNflt52
DwPYtxl5UB95vc78NNGlV/eAlmcrgkjRGdeDNsr0rkHelRpCqpRPs8KRejbqFSDiuij79gTIikLM
0asmqHAP4TrPlWlrWx09Zw6OQu9ird8189aO9vsCxSLfQC1CDzoc3x9H0rKv86pbX1ttzD6YSBd1
l8jzt1Sw8bp5rBZDPIskFltBrrSqqFGzYd2lHKDc0LOefCbmkqj5Zaak+k2l2+JmykHZRElhLg8i
KdX2A9U2+06fFhOlIDPRX8zKm+UNyu+D6tt2ZyYf8m6emxxJnVZtI7fCa+mDOi6dlfmOFN16UNKi
787GTneL0GlHwOpmp+kNblWGd5lRTJCRghabQm1yFZlPdUze5kWWMcVLYkYtJNg0qHTVmPa1DpYb
M2mERMpD31KRvGlN0Xw0aie7dJaZ9+MDlmm9byXmjDLxVZzPvWJr2zrVLddLD91+tZiwAOw1qYaN
po9jjvu3Zr5gr24u92M3WhIztF70t2mrrS+0+/U6VKwyfUKJd4aQlKI6HPWucDXfRZizh/hWSq4b
m9FhMC1S/zoBbu39Kk7Xr5kue8W31oGuFoEkXndcguWXAq6CJGqUJI/zrOZfkLibzbA2UW/0W3oW
SbhQ4tB9TEsU98LOepyepqal/dC2BEO/bA00QLmjdfJCTzw4BkLB632XrzqAjhUHUTMER92WexuX
c+VA+0rZlaU+LFeS3sqVXva68Ju0AYUyxI41BF0MI1Og3USKuFpl5zc9Yp++YbSU6+MxTWOKSnD9
gri2xxeEuFP1fU9YtM/V0qpRk+pakX7snKIzvugGGrE8tT2lt6ml1gB/BRL473stztNQpmOqfoNP
6CkimOjB3y9NFmsX3OI076qm7JM5e14P/vM5K2P6hFvHPO9hBotxr6KQjT7ZxNUDDwj03rzqYp0S
o9fQ8ycI9dFCzbiJRC9HkyhZyilo55hVJ5Fhq3w3R4ANhZOJnh4C0fET7dasOC/E3CbhOiqpFcLF
NJEtUfDCCud+dIVPK6nhwdfFy0OIZXkOCq2R6X61BPawHeyS+KKfjdILclQ7+gDL++xBcwbzCv+t
GhqlZ1pF2FpGgphvBlNClK6d7+N2djVs74TkYl3baock24z2vCZFe13T9quCDJfKM0KpwrOYXluF
S4u6CrCWVTxmRm8vwAKLLt+tsxDqTaeltRrqWg7QCXUxdqgql+ecPx6L2NCwkXQSTf/McrUlwm5V
pV3ISlnrsBg8DB3WyVnFnoDRj1+ha+ks8JGb0re5SqY+sPI5tg6rVtvYm7lT8YU7TCEisqAZcOIM
1Cgyy8ZW/QXu1kSHp57VaDXA+O1rmWBmSxybLqciH+M9tFVjDdVyWmJ/dpJZP3SFoB5uCcrRhVNB
4s0H2dh+JqsWLn3reCNAJoB7G2BX0SIRM7MBBAGMvEpRG4E9ulyrWzEVWPzhIgfRJ1Pdz2uSZddC
H+o2aJpMnYiE7jKGmb3GddgCBP4uMH87m7I1bTm+TO0SxnD3Nc0Lw9gLIOTr3uJe9YJKKFdLu1uW
6bpNck8CJOmS6TpJtMXaTbkxXoqC/OCzlVD2PqxtHKdhViaWnSN+kVgFlIGsdKk6GP0ofN1qi/vK
TpTHHv7CTVZlI1fWVRsdv6hrlJanzMtl2NVm9tHVaGhE2BVsgQzYY30vzJEeGKEwFhfLSjvEl5qW
L5dOLmR57k1T/bAKq7Mu9dVoTD+RykhBYNJEFjRZI9A1jRvIVv288m4ASHnD5Wha7rxXcL0bfK8w
yHtQwxWfUBTTF1rN3cjNI5mcvVgM5ZmwDPTFiRMFCEqqG9+9gvQ4IFW2e0TzJbjRRDXGzyTfmJY4
lWnQKfcKTV5klVHFhw6PE+WwmlVvnK1OmdbnsDEh+aFMQrjxnTU1iz2QIbrqWVZ1TaAPuqL7hd0A
GvLguqSXBkofz4mqVc371ZCTEyiAv+4628OGr5JGNlzafWvjHzG5JszwOE38jj/uXTSw9H1pAa3y
Pb3KXxRoZzKI+wRnG1Q/3Yss9jr3Ss1MB9VR3W47dGAH6LbNxdytWb+Dej1eTEXTFn4pG1pN/bgY
T6W6KpY/iMHF1pDoJ/1CxDZQPrdxDiNi+Dhxe70OesaueETk2r2zagUq58uq1i9r8g2Po6vO1DCv
0365cRyKoBcI8cB8kQqSJpetWSriul6LtNgnCDF24eQJlAmxAcCaDTletAW4RzfESRWBF60sDqY0
Js8L004iYegrRqrrId6M3YbDnsGQMJtJ7rih1cpB+8xJIUcu4qDZL+qua2i8ClXI+bybsnT4TKcH
nIxZjIbcZ82su/ui0Eosgs0uj8qplcvT4vSgUDbWzOLLRhkwknLaesp9sLVqeT5rIKdumlwACZxY
tp+6hnMvaCejKs+yzYc7UOZ8ugeQliwfZAp742oEo6bc4mrU3zojAm3+1GpGdl6XinWl4KW64FCF
RByeKWWW3EP6Sl7KYS3by662PRnqM+Tz3To2Ij8HoJ30T/hqt3HkiDntP3dNj6rE7JnVdGu3Zn+L
50GZfhm0LP6EVpDID6AhetCa8J2tIG1tA2m4lC3/qU4Ky/raFCryV+6qraSGmf1eajPzPA9d7OxU
TGUq9lLl3mDA6epBv+JHH8jGSxx/aaWe32h4YX5Om9hJQCD0xJQ4jrMmsNqkaIJ006f1UT+PwaWt
qj759ei1A4DNxnsys3z8MBdjZUc9Kke37Hz9m6Pm6UW7Kn0aYJG3fNebcb3zmhyVfiU2uvu8TfOV
O+HaXsNMc5qLZM5n8WyOdfJeevaa+HJAje5yGjKb+u/IgYSBTKp8W/SUnA96sSAL4cm1L1MlbRzS
ab10972Vqlc5YoNLAMKzry+0Tu+kn0EXUcJUF7aH8ye1Vr9R8U7KVGQH/NxyuJujk/JJVZVZiSS6
A9DKDSzG/Bakf4sQgdq1Z9bC2R6Ny1ZRzktPnf0uIxYgYwPzMbA8bAACrOiaHCemQnExolJQLSBj
oTamO6M0QcfFuGYUOTToMKESMfqqjjYksR4MmCgq3q6Ys+lBGWgeR1qeFi8aipF1gGp3/X0a3fVz
PtheG1gcebXPqtVs9kvCB8JlGFxS5nSPdGsM3W+krn1GpB1IL1JR6Teuao28Slays9Fvysnp7lBc
lc1+hBmSh3Y72/IT66F3vxcm9Ncvqgqd7ozc0dOWqIvHhEQ1B5aSh2VPKfnMnvHiHDnE4RQeMmGl
9WZkVl9X6LHxPaOB+WZpCsO7x57TTi+MAeEWGVgL3Y5Qg7IU71d3jE0CGqZ2nRII8myPM7JKKL/r
jSt2SenAkc2lUHXfAnt/mQ7j9FVZi2zYYT0zfFCydiqRzlTmb0qm085paQsUdHjnUg07ZSk+ODBQ
MS7ojdlF6gdd58Aif60jmxJGGjmasFu/XORwk1OU1rFtpCi/s2yw9nw7zUUfU9EZfDUKE8+qlSci
LObeu1yYQA/09KwOfmc5neGrVVweFqvIt0ZuWRB+US34PAKYcsK1M42vuPkoXzhsTBlVcyymQE+5
hgRFk41fHTNHnxzJ1Knw3R432kBbekv4ZYJCS2CYVZqHEs0SuXPsBZukqs6dTU7ImL8nrVKqQVLn
ubXzcKm9q6Qp8v0COtL0a+yyOmwoBadyofaYmi+6h3p2o7bOk8o66QOlYZfvqVv3hq97YuaASlbH
9pG4ab6jLehdoqDoxUHVWcYE8h6HlCBvMh2TXKyb7pwMSsRh8aRLfdbR5CcDNrCzq6cF4LeFBasd
GCWrqZ6ycY0SzE6fEQ4xC7+u1KEO6hmT14MuO5TrLFuuKroHivmFap9hHgC+udepTJ0XZNR4Aq1t
Flxhc0+7HSzQppFbZKyP1Wzsy8Ftinm3pkmeni3VuLxo/WYI0huQXaMkaT0Mg81Z/yQxYJ1CVyrD
FOVLtngg2TPncq01F+MIpyi1c6STB27xkzbhViVT4ZyV0p15AYXZ63NUq2ioBmhiFCOQm7bhziTX
saKJmC4EPBD1/gyAFkevDBimP1qOklIHMec9JCYF07Z2mpQo42Ks+shhpZ8ohaRupMwWl1iBLy4v
tttQXXHdJ49GrnHHHFa9cPayGsYvI0gdI6imcf1WzfnohSxVpOSXJafD0Pb6CvlvXVNjv0iVCqDR
VUN/ALLbiu8QwpPqSRXuLM5sq1OtQ9qaqXJIc1vHxCshu0ZO0kjNG+KTPQYW/2GHEp2b/5vy9v9Y
qn5T3r5pnqt72T0/S6rg/w8UtbfSzH/8V9X4l5q2/5h2j9mbcvb2Az+q2Zb6bhNRQT7ShW5IBk3N
+q9qtvqOYjLQFawcIbfDqvvvarZuvzM2TquHhTaVawoP/13N1q13QOuAe7xKkG1yA3+nnH3UKHEo
+qCXRlq1aRrStj924rBomefO5oxup+6wWxyw51UujIccFO3l2irQG/KhDYp8NjHE8davOuruOxU9
Uq7tk3n207zd/igy/lxdP+r3/fg4G5KHNj5/ocf7tvBmNdWEp0rWUlhch4Ey3+Cde90g50jgn+An
cxY/KmYLdYW7N3yVhis2DJomqHD3vMqtIf1qcTm/RYDxm03EDdFPMO7jZV0HYvJkftTKRSWRN5Uv
Bq3hbKN4aw61LlOobPDG+YiqwBD03Nj3eDRk9MwzBZO73LbpGqEH6oUZlbR7LGhqRMOACvd2gUVD
t9G8/Savr9A1RX+uc5zxWbiNpI6rkrziPjURvQy0x3BfK2fDH73F/ooGq4f9NYf8iar2kY3Fj4mk
mo0q98ZCpZXydiJduYpc4XwLWwfiT6lH+qQHy+wJf5IVhYf4aiy/a422H8UYGf3XCt6Hk75vxwJV
uWRXO/dxtyPkZ83ie/mMGy3xarD8hv/OkKKKiyx0tZ5Myj3gD3dCcve4/rqtSjaAZ+E9DGHsuMuy
toWsk7zn0xdjFiayNwOtyKr9n1fbcf11G8W2VYhEyPQgI3mEVNGcNUvLTnShs1Qmzru80iq+G0pK
8eVX3O1WX7TZX0HyTQvw5yX+qp/0c3kdHRJzwz8jZwYAzjaO6tlwYfq8gS4YGjAVo8Ys1cuJXCWl
ua3Oj5yJxjMfPM8BOST1nVmie+N39AqeKPWXlxYy3JfCMPXbwVSBs5ZpqlyquZ5/gkJYfEgXAc+x
m4o92bmlh7mbnKLAv0Lqjh+AaLYZ5+jIlR5j9gkkq7UkRRemAtRBZ0ykf8WIfs2K1ome2/WuGzhL
15Ebio3Z4i5DtCZQ1IbClOaii9qnmGgrqYjofLe+1Jv+gNcSff3JcklxunPL7u9KIcegbGuSTihS
VxoODzdkZ8bebtT3cl2qmwKXUIgc6I39eVlsre83z4cbgLZRw3HTpNN4zEexRgXi+jC1QETM7qB3
3VmbuWOQ6OYLEIzQddZTnNXjFgcweCwHNzMAuJGOewyiRZO7jkeut2HTdQ9Li+3egphIWCjcQXsj
+vPjHWHjCQ2Mtmn141bsgo4/pkrVRaF2vdm1IJ3sQEhL7rhYOkFlZkqYl5vfFdcSv75VD7ZbmGE2
v/z5A7wG8aMJRj2Tnix6wFB/jmPTECvdMpgJMhe2l+zxGTTPxVDGZ8JZY8okVhymi95Gr8JRQ9t6
QW20RBrL4WorRY1t2NpfqiNVh9qRkMnkwzoWS2TmqRcoCDiFempWWJpWlJZLqsyVm078NlBGXt+i
oidU66Gc70w3h7s+acptWRWtn9qWFU2jl7zvc8V9GFPIvSJuiggwOGmfRwy15nQpfSnd+gNrUg2G
bgy6GfcoHF7zi5nP9jFL2+FcqzfisMOrm4v1L2r83wIR/P+ZZW0oy/85y4qSpZE/Iw22b/+RYxn2
u41CppEp0a9DEYeY+iPH0s13SJ1g1EBJaetmWnS4/kIMGNo7G2Yl8WtDDfJdP+VY2rvNCdrYZL9t
S6Mf8XdyrKNjZqMawUoE5LnZg7MutnjzU5vPVTBO6Ew7QefC9N3ZOIBkO29aFIPbxjdFv2uzh58m
5ndp1NsI9mNEMAogBvAZQMXl7YhNmbqbI3BCmdu9AMqzL3HR/PMQr8irnzbxX2OwJ+AqACU6Bl7T
HpVjjGJ50IT5GdmV0EP7JT7PDpl/M/vPPKk/2E+df94E3oks8RirsI29ianyziAAQwE5OkIXoTWi
q+IkiLuntL+BIc7ubS4aG6nPREEo4rrUcRheTgSuX8fdoCUsIhXlINuBMvV2XrNhWNJCZVzKv2ER
13ul067rhOaZEdF4iea8udOFtXftE7SaoyOJPJhEhezQgOSyqTofDSxdpU6WRS+C2qzpZoxdRZOW
BtQ4PtSk4aEDqfvEC/5l1b7i/FydKYY+xel09Kyj5ZbJwJB9s3zrkeU/d3JX+umg3I6q86GD5vW+
L/O/CcfYnpRrNE7VHE1ArH9Rn5xHDByyPA3qNUE8YdL0b0U80JuYi7MJwQ3DOzcnR3n682o+yjf/
GpW8zLRoxP/yYlvNVcCfAtgUVBcNEMFSfFqEW867P49zdNC/jgOpB/VJeu28yqNQQNHa7vq2yjnl
BIxeZIR0aiZqdTEtyYksZmvdv9mftEI2sisAgy3JPF4ydjKSCLR6HlRYzWXr9awTbE4lLr/O2zbI
5mYCkmELA28XSbMKUWuKQssJqF0mnTigezueSFh++yRAT3XDBqtAz/XtIOVc5h36snnQpXW8UwDq
+fPaUENRT6lh/G4kE9ogoOlN4P8YkEHPLdfZ4yyDVA2I24GsRcDmO/FAv5s1eIkcVThdcAIdhS+n
zqHQNZjmJHr64FjdfSuaE0O8JnHHr58GP3sXECQkpqNJUyZtaFTwyyjwarQ7Y0O/FXgmHsauvl/V
MkyqySsAAAxjaCge6Hw6+4FeDep7vRs1PZjJC6M5XuoTH+w3z84mY3px2wX+fjzFc9b0KzVoHBPX
yqEbUMbYfNZ4KPx5o/3mTWJxwLoE0IUoqHoUvUpFM5I+oRe6ghHRE8oFigATckoy89dTcMOnIWW5
0WdB1B6ftFJFL6TPJBLF8/Stowq5S2T+oHqCFn9hKZGu1s8evIsvVpmQYtZ2Rr+jHfrzzFKLyzZp
s4OZz9ZZazbB4AzGi6RH4E/CSMNVHdTvf56V7aUfLQpMo7drxmZu+cvVk868KeBOMCvLvZi/O/G1
CPS75SS5eVvAv4xDhk8dB7Ektu3bHYuq6egVs1EE1mifD80IBbYt52u3jnOFknM/ItTUUzLzF32e
MLid8f4t9CHqlCTZL0pR25AA2hOx99cDjdSQitqW9KEueHyylE2vq8vQc4YqSeB2S3I7e+NjIQ+D
dSZBPxyqVlNOHKK/WYYUFzbiLVfK7Xb3diJspaw4VUCht6YTISMjfKRczuNanuCBHe8qe+PBcqxs
Jyd8zOOEKNcUXRtKXmyzJMqNlxpxyAWyPzHK8el1PMr2KX5KZNeiRsemStm7NeTwdEOaiHq1L/TR
aCNR0qj583I9nr3j8bav/zReqnpZMo48ldVdmdrF2n7U/m6ceB0C4TsKQGT7EPneDmHXEEppHuSB
Jy7tavVLGh41kqJ/fpDjKzdXXJQGkIsB9QbtnfPl7TA6IpP4lahsCMCMl72h2NvVcv4yOul4Dfq8
f+z7Xt3RNvXncr7tNaLWWg/rKT7FcQB4/Rwb5WzbBxgwHT3uLBat6t2lCJI+pUVo4VwX00FPVSuS
ujqielSfWDOvAf3nWPBjSFzVQG/iTHkc8F1rgjVcjXT1HaCiuA/GdyVeCBssUNBMGfN7bAOtcCli
M2yNEcErBTXMIr2lt90Ean69Vu3BcO40zW4fZBufkL7/zRqjCIiFDHEPibJj2LO1mtyNzImPh87p
E7SLYld7PUchHcZTorqnxtr210/rmcZevZX3igCaLvL4xnd78XZzVp94pO0l/jLjPz3S0dGvomyY
TrSWginx3Mukas5pqAWTbd4sHrwWPdV9WQ+PTleL8M/r/DdhiHLtdnMmVyN3PxoZ5zBpoYjLMrdR
F507u7gAknkq2P26mzhWaKPD++ceiCjh0TxyOKpg0nXSmjKdN83hw8K1D4yKGlh43HV58qGekoMX
V+fjkO4FclB/fs5fLoKk7uxpOAiYbGydnaNImCj42K+u2QVzknx3pHktDHEPBjGjP5yCuZAPKuKI
PSJEwGvP/jz4L6voaOyjqCiBaKhFTwO4M54QFfd1ODSz654KWfrxKjoa5miStWaq24kyAtCZJYKU
enCU7FFSYvFtvTm3yyQqxmVrC5wBkqQhWlVpqPWnhLB+CVjbp3CgJdAJAJB9fMEonLZXs55XLYv8
tk3Hc0xjI0XL7w0RRzHV0ROP/bvxtjhA243ABXPo7RZ1nXjBb8bqApwvfELGfsa2BcH7zkbgfjzF
czjuvvFoJKj6Jke0dfm4SL0dLlXGse8T3mU7eYe0wUnKGu96LzuvzPZOy72rxoY/iCvOJehV0B8L
6OylOxWjjzOj109hIh+E5jJ8m+PMiHb+NExSQw8jRdHqQfY6MQqMj3OD/7jZfayMYWpABBo1ZH4x
Ntb7P6/oX8IGF2HUlwgYlHOY1KP7UAW4c5WSpLBYp0tmOfFHO/2bFZTtss0BZFn4RFFiPy5nQAot
a30G/trM4osFFjlp0ltXeu9ttf4s4+VE4vfbR/ppuG13/RTqpyI1NtRCB7oYtONaQLQeh/s/T9u2
A9/E+aNHOpq2GeEwqlVrt52slm9PgPUq9EJidiMx4cQDITy8JSlvxuNiTKeYeEsdioTmaG/EFtga
oGuK39ktHBCkDrXQQnuqexlWexF4kSiuEva2UsDplXF9X3P1tHxpD5aB6H2MpQ2SYrkFzMLNmxs3
iYf0U5q4lrjOcpyEzptlzHNA1Iu13uurM1+jgKl8XirVuTBWmEBf+74F8mpLs76Zam4TftbEdQrh
Nc8ZvneHQ9G13a3rgPF5rtxMv4nVsSs+eNqaaISNYb2cZu+9k+du1DuK84FeTHk36enkXmZ6j5HN
MnnKF80DS7Tvp76+61Rwv5qGq5xvr+P8UZ30kZRkdRfQFGV5NtuGFQGpil8yDtbPCdi2K73WnOvc
wXeIZkRzMIvixbL61Tzri9mb/GbUtCVI0pUGyFzbaSA7Uy2iRSSJvV90rohBRT7f7uPK4IbUecWj
KFy6rohJnVfURqdotNSU4mefjp/VxtMBCsfVZazbCUBNt1m781Fmxm0h851AL+ZisuL4nO7guBOA
Xbh/dvYnbJrX7mDBTr0E4WreeXNphEu+ImBfy+sWctzZtKY9TajOReUm3cVtXsVnWu85QazXaTRN
FbRQGlf19A1Q04KG0VBPu3EAOl4amXPTjVK/lYCJhwhpSWM38EZDbVHW4T6BJfTBkjMQbhMCKRB4
1/LKs9Gt1gutaFS/aPWSiSsjWStD5itdO/tGr6a3dErPoTyjxlBtSCm13ZdN4Xy2a9G/dKo0IpBR
V1qf6IGDwFGqLu1tOeN4zcoU/izmF9cuyfDTAh6ZmlaooEFfaKzlXFcnxV+FaX9vSkisGFMkfpGv
IlSyyY6c1cHgUTcT47ot9eJWcxT1jvclb+YsU7Urr12/WQB0fJWXlvhZIphns7JrvyCjNrzqxRjB
Lqq5e1tvdaUaHU4wTSUcA1MP4JyZn4p+/eYYmf0F9EV1qfVTE8XV9gGzojlDdag5y1Ce1QIA3Wd6
o780Bni+oJjAlJdFFjXJjHuk5yui+ACeT6AUWp+5o7JQsTXfx+mzt/Ru5avJonxG9PpmqXnHBCbN
bxfjYTW6GkuRpTl3GsRT+CblUDrLdN5tB76yxu4Fbtu+hZatfpOhcsrtpF6CFWtcYG+qtsu18Qbd
PRCo9qIdppK7vZguIDxEq1AfhAEnx2fXAUJNtrLXOPot3OmvVU/y0lvlEMxx+2SooHzbTDRXyFau
56ROxQ0oU+P7NA/qGhh2ap7HHfzj/ILCHIIqnqwS7zPWEP4UlzdCrh9K63OD1vagTR9qlkd1p7vp
jB8nSr27SmTDIcW1qWJjVsX9pNCw8VWEzu4H9cVcdczLXRR3Uy90Rfpl1fXHBFAuaiNq5ztKr9KJ
LuRDQWnrokcG+0Mfm1motTkA2YbGwDmKA0E7wq4ZlHY3KLb+1Gf4KGVt752VCVEhSubSB7R71TUm
NqjSRx1M+IlnPTtjdtEL67xKk920NNEqezZQYUaYcs1lNIpXppG+4jCp1WXgyvpjMoom3JwKfQ1a
nIbUQZSVPQw9YCfROq17tO4OpttH1eqdpaXpm6r31RqQys9f3c8CsWa70ayCMR8+zU4RqnnGcHko
NCG/D2XS11xSDhgURNJsInseDs1wgPLu45XmT/AceiD/HAT+WNeTPIyNbXxqJ21GF6D/TBzDMFeo
47m6JOdcdpHSUtcXGzlrM2vgjAvno2zm8Tq3CQuJbeV+uxZzs9Mosn3T1Amyv63fKKyLc7Mz1ysV
77F2l+UGxmMw+7FmS4b+qc/bJzex7lZVoMqU2xAoZFy2N40p42hUcq2LEH+4NxLedA/J6yYfVkyc
3Wldd0Co2/dzIRFXdbGK8+tFV2/xHRSBuZjFN6Ss4rNxib+7PcINZTLaH9UqEUAV0iuzii9lqnys
LPNzXo9B4+IglbjurW0g8Oz0xuF/cXdmzXUiW5T+RdxgHl6BM2mWLFmyXwjZZZNMCSRTwq/v79jV
fUuqajuq+6WjI27cl5IPBw4kO/de61s5CSp3yCL6h94ICB+K0Kuu0liKJO91z/2UT5F18npLNRdq
1e49cMg+tnSmBBHTvRuvAe+Hrc6ez+L9JAunst41sl/0RcbG5hDN+QGY8oqRypi+Y4qZzB/KR/Eo
R7neOWaF1cJojKvcxyRw2AYgVKOshJGu4RYmxdC417VrX/DI5Vch1t9UKWZ5A/1uUWpEQiEzb8v6
Okz62Zy1310wUHB3KHWzrxE2OPx/GoDK5nl3tQMVQrOiplgWbsgKWw+UtSl+qpT9QhpW6wXe1xi2
8m6UMrGLxk3mVSRTN+hjgdcQm4TKPNp/U9gmAC/M57KWrXthAmBzHwZ8PN+URcam3y3Tjhp2Zyr/
2jHFNS2SwwAzD61OgrQ862+K+Qbr+XHqIj8pa9GeSDRQRPPSd7ERcfUPalXTRS3U4sXQFhqem7B8
CXN0MxeD0KsVuwivY9FoDAVrpAnnnXlEvQyfJAm+pxL5zkcMVN4F838nnkwkmEkoZR1d6tzbkp4O
BSbD0iyTEalqLFc6OfRJ/ViI7QhbfHsM56nlBLt+fNoUgs+4gRlaJkPoyx26/e2Y5VOQUvp8zU1H
fh3abR4QznQvrFSvNKE7muaggtJIR+t9bhvLcfOb/qY2SJdMB7I2imTIVufGcGpkHFauV8USUy11
qtbKjnUZtl28Wgi4Ym201xpKdIrTrXw6s2oX0AylPgLVQKxDIwGvo+mp4mgjI8Nzlkf5Tbn14ece
W8VBRwCMeKV4Ok/tIcSmuFgQUtIZGaxHEGP7HGF9KEv/ZQg6P3VqI1hie9ZXo22cvK7/gDWt/VwE
3nio3a3fd75h/cDHLeQmLctN4zfrnZBBExdm9AzRpb8GNHLUsl1EqoXXHALCUBP+Kr+1dNsWScBK
bTiwxC2CG7fYbreOnKTmafBKph390pmY26LyemwKFOh5nr/kdkuBkhUha2jTH7sRUTbWqe2Tu643
Ug9hefRz5yjCjsAjGNwM8Of2Diz4eJVVuvzarI5MTRktIS0jfZ+5GXBV/Ane2D+0Aof0ymYdO6Jb
HZtJiCsZLqdRmJCJmjDfbVvzSZW472StBGyr+yYLH2Unh9soC54bo8jjXDoEcnUDnUHtMfCmOWlg
kGlecpTI0SU+uurQ8X5IWNOym6Fyg6O7zbdRIz6ElddirJqoD+dqNvGg+s2DY81gdPA5YfagBAYv
XLsPZY9T0/AN88IltuUytDGu1Kt+ICjjHqfRs7E6hwWWeX6ssd0gPN955JUXfGLuv1bL5sy7TMFM
Qo5ulXcOgkjW35Pa3PmuGNshw4xhZBEwIKm+LBCYnscsVA8dhe9tP5Byswxb9zhtYJiMucE/u3QP
sDHn1B7Hg1ONQdq2XfV9E+ZhypR+6XD04pgsaNZiVfwosA0iZrJfg6n41jSbvhK2ziHyFV52oQL4
raW9HCzNSQBRNveiKj46TtumqpqadNFGhfm0xqS61JeYLrzbvC7tg+eRDOTOlOPDWtzkpnk1KnsX
bXgzomBYPvTY+VJYQ/gIjC7AUlW8+gpo69wF3wkwolkwdvltM4UXflHtOsI12ZwmPrNsd2qNw1hS
D9Q9yYqL5cjj3Ebz3g/FcPStUPIeDlUKqKTM44Vl4CyHPT+PCZi/O1Sc8VyB1wxqv2aUU/VlTKD3
eIgQdiVLV/Pixvxnz5eON7eo1FV28LVvJ0RpfNdlS8PXXBWKKsyTzaFyxjVPAjYlX6c8yOLFQyjq
km3wGTNblHpF/sW39YyDN88pnIeHKGo/y34Vu9mEm3nVK4INWEPWkQdAVCc1WdN131FkiXHUt5GS
eRp6nW73IPVJ8ZzMuUoLTE0MyOgXxvhr5l1HdBoUYHV0C9bTQCtF3MGWye+2I4yTAs2yI0e+hNSU
B2LclQ6rahMpGlMINHd2hRBSb2O5s4rhi1wZeI5Z8VxFiJRLWGSEYfcs4pWYISWpyT3aQV6lDDKK
OW4r/VG6URUjYr3JdfUdZ6S6L/1R1nuMbfUtzi/XPo4so8QBTAt1qDXShsFJ0LdQpHpbvm4Y4PoL
ds1ZfjlvdievNDDtraWwx3V2rLwieoiys0SDLWau08kK5zopshH7XLRMwGGdoMd/Gke8M8drIkwD
xlSZxlsWdRXfbbWiyn9AU3wOt+d9YKXFakYnrZ3avug6dzXvIGrILDGEHJbj7DYwdlQ54o0KfGs3
4ahcnwvlEjuRewtfoDSiIWZ+k2MoCvGDjjBG4hyEWPZst80MDMsVS3+whIUJ1JmC7rX3M5XjaKok
5ZFn1k8r5Lp6t+h1faK/XzkHbBzRt9yu5jGd3aC7mktH3AVDPX6I/Hz6NNleJnc5wS36qivn5YK/
tIzPSx7mzaEUKvwomm1ek7WttfOlKLrojm1Hy6rclY5zS0ESLB+JnJG7jJAzG/SnsYYficyQ2a3o
5oEM2U5j0S+nwc9vsMiYXsry1LEkNR3a2mi86lphHbVaHhbZbidD9h7nosD1VDrBCDgOOKjYaOH8
8JRzQRRCHz23cp6mS9rRtcRU40QYEr3oUFCPjUe9FSPoJPZRduflFXFJW+ZzN0Y3qzsu18zgX0m3
uJSGNaaZ7O0htgygOjErW/V1Ubl6KqxFXHVY9NhyWUSEDpMr6GOPrn4qZsdb5kOXPRrRh6JQFwXC
2gGS7shSAPoD19my58XXzeKmPcfPu9+KvP+AT9vJLqCrYPjM2vzC50NS5O7FYh4s896r2Bbr3Kz1
rlEOhAOxpZ6X5MXChs0YrDQTtqKAmcwUJ2l4hXI+7PdytHZz6Gwy5ULf1EV26RTerjPXS0c9u8Hn
FRbHpqxiT1RHe0MQr1PfK2X72bFskmVCGcx9d4PZsr3vpJcG2x0HbF8W2+r2y1x+rkrK/XwDC2dd
b9mzClPD7xJXX67DhBi09OjQlarfi9L9QsODxKh5dSFvKXnVDcWVwGl7jard8EOMXVwlfxmn2MpU
gddzXOKqMA8zRuRvA1ODKS68LcN+5YTqsWYv4FU8eOuZP6AugRo6D45t9R9xrj51lwB51FUwtTVv
y45PV+AC2G8bo3tlO2NXm0lL0AYQix2h7Dd+jyKZ5dyPjH2XLYI8LbPKbgvfX2O7mETKjr2MJ4o9
DI+2L2JfYuLFH5WYLLJym+JSdslaoc/H07XgvGR1r7ukmIsEsOj53YN/sbbijhHlyYu2vt7B/CS3
x+0KlP1VXuCFlr64X83GMfauasV43XjGhbDtz9G26q9BDj+ttY2uInLZCUXCDcnmJpD+q6wIczxK
+Auxoh8vr/BhjWpv6FrsbJ65FFYEsmCzXoebHMcsDR0nQ/AjTL4whVu9m/rAfRxXTVBLDj8vkN0n
XZmnQMExjwt30suuzbnjb4zVWmOSVx97RGbdbgncb4PrHJpgeB4JVjCPTYM/jJaV8NOAceWNJaUT
S97Nu4rn5JGa9Gwn7fawEdx8B0zRO9kWLahtMZ3bcB0Gta9hm4QxdIpZP7qk28W0vvqksMJsSYdg
2Jn5+Eh4SOd/mSwzuyqrMKADUpBDzJs5sTcSBNy4GVjvJCRLmRknoADXVTVYsHbVxdLON7Naz523
6GIyuu5mIsRMtqaVrlM4VKk3bnOXp5PhWTkaL/JQJm4cr7oKwBKM6QgYk6boGVLbK3yqlA2vRC2W
GvMt8pBANjb9hArFHc0EbSRirvXtLCtWxbDY2IcF7fe6FnV5L8PN/BBlzIUSa9iwtJi18dxWpbjS
BgTO20qaK1XeqLPTFPbKzmJlT/3ZW6+m7WL2BvPKQWIV7jKsaZJqQXCX4RZMq5kCd1/RvSCPe6vk
o6ii5bQBGn4m1r6UV4OwW8KNq7q3d7lvV8sttqC8PGz2GqwXVpc/Uj6tBoDHZRtjV2v3uwnlcdkN
FftDUpDK9GwGPkXSHr9mrr9ANtqyPwhvqgzwD0Zzv9XwXWLQAlZakW7M7mFw9XmpaRDNYuumXVIf
cKrmX6tlNC8jq8yPGcHpuO1xkDgQS1DCnIj9wSIZWowf9uUQ6F7u6V13wEK6MRCZpmjaIt53cTt1
7EY/LYUDTuArFlEQN/SVA9b42JxyVEDWXmQbH8HctiJB8bD5GVNt0XU0BjxZiDtqKPeJnvidM2zy
WDWOc7mag3cLWXBKrclBYl9VS3mRj3X9WM7cWfQlrBb4njmHLvuzpvR2NqzFwD/q2uyWrAJvaOPE
eoV3jivZdLO6iWe9eISbsgKsx383VeD2+6Fo8klBQjf1PiLSst1NQDpXyYBFpaD9tbKG+9Fjpn8z
9Xk/dTofiKHeGe6IlwyI5dsRiQ1ZKXJnxhdMFcg4K8H1kIP1XAn/mU3rkjKMwlgyu78z4Lwfzfw4
rodenDH1OTf1/L3+MpohU8nJjRq129w09cFUeXXTrG33G93D+0Hi+Sgwvcivg6PF/72b7MHDGIWo
uYzCxSsrrSRv7H6/BeFeNv4MXQyb+69/uPdz4R9HPM8ug7PDCPHs2/OCeLM6pEzzAmhuDeKH8Uz5
wvvNQd7PnM4HYTAK2pe5O+LCdxePylKiqDtLBYsTbWd2XbtoduKAd9qvz+afDoT9C0guvSEHENfb
s+lq223IcGK4RQ85N7JDSTLaDWis/qHIyt+M1P/hYB6ChcA9k4tdvABvD1Zqw7XDeuRgJKGhJE+o
s4dWJTy9v7l+f9MucAHxeiI5wQiAu+g9bs4MyjVHYs7d9xLdymzvq6cMFxgvB6nol0N6wIMPGuBf
X00WOU4RqROugPcnWKgoz82MfVE9CJmKoTefNZAK4DZ1iyO5NH5zQf/hGUMQidkBcNb5OXt3mwia
tKpeuU2iKi9p15oEmbv/LmQTYholGmFFoN9RGhIm8u5X80zqBeBY0F8sWhEjZHDAGe76m1/sH+6N
yAyQeiDi88/Kqbf3xsSEdQAkzWMV3jbzg1z+cMWDqj/++gd6Fznw42Q4DKsgbhTwle+HqyaIgqor
dZ/YNaOysvo4FMsrbz90O/WFU5Z3iHr2jon7qZ6yOFAhvAn/ygZxQevpyZZcZmNw1wTGy10ASenX
X+8fL0KIYJTxeYDU8N3aIkbgcxNVA/0nqzl2kpb9vHbypFDpJA46o+Ovj3f+6f46aj4PmAlpheEK
8A8PwrvV01oCp7U7npJwKA9RviawO25KfLjOtB7hn+1Xob6MVf3y68P+/TRd1NIwublneeLfZ9MX
vP37KlA8+F1z4M2R6lEk3uA/ZGO4+z84lIvv2+WpjLz365uWfWXP505FQ1sYurWJ3sRSbLN/8x46
P2lvryQvBJShvOjOQbTeu9tXMu6KQDqoxOnhioGyGSfM0hYYYiXSFaYcFfJvnpgfatM3x6RwcLAz
otmBUM0z+vaRCRffUUbAm30CfBmv2jpANAEnXEyMys2nwao+De1wzJlr9Cb71YqunTM+lCWzzF9f
5b+dveuzzJ4NYRggABi+e4vMhjWs1Vn14RWcrXPfLmbCqDB2FNu0+ih/Z5r52317Ph72ygAbCThF
59196zHnMlVrMzXY1Xfj5Rb3KWq/5/Hw69P6W3HBYc6r61l4HmFefvc4Sp8Ggs++IaEdLmNsHkGC
cOmh84xHitAiCe05/b87ov32J42kEzY2Q7zEr/9QNa4CcEgmiT6RMe7xjP7mZ3uvr0M+iImeFxYu
L6gJeIzfHg6pUj/mIW/grsVN6Wc3ztCkHXtU2iNtfjxju/PO2AvIYz/O81+ZKx/bhv+9p1Jg8P4v
nvnwrT3jjIf3f3Q+zv/6q/83eMznOvB/b6pMxOsff/VUnv/6p6fSdvBAYiDBh4Us9ieC4qen0nL+
g/2N4DLubyy853/yp6WSf0PvL+CfufxXrPXcJn9CmIP/wJkg1uOsmSR5jciSf2Op5J++W9fOX4v6
iQ8Fn8EL6d2Thux8cnsLdwESNdKPQitrlpMySHE4hWdiU1jZcBVAPNFkfXSiVtwXpKnHWxjRK5sy
DCgCb270iMnec4++PyAcLRpnrS63CUXDZSvL/sHG6r2guCijaF+6vZfFRJcb48oMvym6/aDIfHwS
1kRKeQ4NzdZxPpeFk+YA0mbmdLW/Vistf0ICPFKBhuHkLbQjk9IBTpdqnwRRt8iBAyY1xIMGkPpS
xCJs5Z0oOnWQDTCdWLvmASWpI8DV0VW3c7a1kytXDM4s3VbTmvmNVoY0b+Cg00KI+VbmlUSG9QKi
PaL/XMNifAllLV5zmocMZkemjmYv7TsIHKQUoTFq1U0XeFuq6uxpkmLtwrghdWkAmLd5lvHs8BFp
FTAHelimZlM3fdW0xotSPjruhLHgQ9mgLIcu6TidrjBITn19ZbZB44kkI9bhVipMqQ+msU42zcrs
zCHShVd+63vwF0yvEDtQVJjSzT/kIhq9B89QrvxEGl5LmiLom6TDY/MHdicLrCOjyi+iD9bvY726
PbqyCbfbTnW1f+uuNaqFrCvprzlZU+yHwZuuQzYu5S2VOXg3Y7Bt5k5FBiDQF4ZIadtZ61PYmsu3
0kaARMCWL8g2yMclCHd2nnePfRExSzLWIDXJQTia7lzcy22pqEasOfbGddUxohC9Q6cpnA/r0gxm
F7NVw0NYFEEui7hmKB0BsmDeG6EYElFWxnJpooHhhbQHMmxEzRgHQQjJKe5l6zAbmBMfyjxCjJGe
AKxMmpZYy6Oti1A+k6k20kqiOdVxffMGtNTkuXWw025rh5cAMYWVstLq9ZRjLh12Xbv4xiXoNTa+
OvPDOztDnXexaV69F37WMbsmrRVL2CAmWn9ZGEz1MVBVL09Du3gfmXnkSWEQhty2ejjMIyG2TE27
YN5Bo+7gZzU095pm2I+Q2IkaiVRzMzk53VWNTuE6E0ag9nPtrB9WtSJYab1VHbXVzve56NZbtCBe
alerNm5CCs77pSW6DKWhLYFDoK37iNdQHm3RAm+Dv+aI3bCeu5/zxIvAzVT9wW4j9GLQpfpT19vu
vbaZXcAe8z9l3FrUk4GxMWuvFxo7K4ItxtQyR0WxwffsTgw1UTGEBTIJ6DZnXGkxVJXBTKEan/3M
E4967d0b5qp1rGa7z4bxhOxvaPqncSKNTv/B4LHMNuaJoyuCBmTgaPA0LYQuAy+cv7IquA7j5rWH
Nsoo3hHOALer0RP3J5qaKiJwkZEZg/GDA3NKBzthIRr4bFvIE+1LMbgm85ShnK1kRNfum0mXGwQF
448l7K45VcQeT+33Ti3OXJ4FiFkAZAyScrFcmVqWXQbCpQ0xEO9kNC50C2kykdh8yUCjt8Y4hBjX
9Mzx9ejulVQmYgjtLO6+ixZJPoImBc+Lt9GsHrPc5GteO8vgLcvHBtrV6iRuqND5krojavNQIO+y
mSt1sB6Yi9rYtGE3zuKpRfuECAEa9CJe3Qi05MdoBNDwCQFeWz2Gdr3oPXPEVl1H1VhARM+GrdhF
lVAWOh3EXNOdEnpaYtL5WhWP1dKkUrFtiDPl+a9Tj92ORboPjk1UuIfRQf3RtmbzWfDjxuRfG/HC
1U+FV5PoRjHzIVyRKkj0rUXs42re+5p1YbU9YjtsPuh683p1EVY+4ewSiu86b/6OkGGFqjAMJ+C0
SEGOQMiGTw6b36RRdnSWImyoIZa62RfTHKE1G6R10E1UfxSrF9zm4ypJwWhN0gRa5GXOmEPAFoF7
kmNt3E7M6GEX2xXhfRJpaJeHJxqCaAL6VXuf5xWNxrg0Im0moJxmNDRHJeb2KmI5N2Ldb+tjpTyh
UYTh5aSv6KRQRmqaqLa2D7YcAhW7qx3tXUeVh8IW1pNXNQ+bOW4UWc10gabou+8a1mPQOWiYSgTH
dCmUc4pEJz/Wa+k3lyvX+pA5wZfRqnqgtjkr8cVUznP/R1Y7Q3tNgou2dhWxcx1UwWD4qO0ZfWXV
8rL9VDR+2BYIxlqJR9Nr3Oxaq9rN/6iKoXyFmWUbLwjPqvyKZFgZ7rOyJGiGB8ROGc4y5BlyEIwQ
Rgv0F24xyHvkLHDvFFMKurm+vPEBcJipK12rB3QdyHVfuBlzX8vMw+u62AaZQmsjXhkEz6G0hzXp
FbsiDe8aamiEAGXEI7TtHKyxUaqHCqiq39c1aMptDZ290bQIMixIkVs094fa6UJEdpuJ2MQlIt7k
6bxn8xxcZTAyHyDiBUyBiZ5lrOpK/aU2nOWqILjnFRnCBlEEL+k+M35IAL21+qBpFxA4mRFYNfsm
v/1RCl4z0DqLavs6CE+Im6zKl2C/NmMfHrKiYChX+/ZV0yE3QOOCHBGql/i+bm6+HmhKKx56MU5E
YPz70vn/Uy7JL0vo9JtsXlX11yr6bAP+WUVbZI9QP5+dwVgMsRmylftZRYf/wZmP5QNf4I/0iZA9
zp9ltBf8hw0k/83GHAJH4Zyi+mcZ7bn/4eNoi+JZOxutKL7/J5bu7ucW/FdhJm9bxrjpQwyxVPL0
4QOQFu+7uYTOwcItKHGXFtZlBE4xzcau36GXaI9/2Vb8eei/Yq/e7ox/HIqMMJej0ICkcccp/bXr
jsck29xp0IntGOzhlGODhRqqKx3M8kqYOclVqqmfyk6FB9iZ4vTrwztvO5I/j0+uA24iWv+Y/d51
AiYwjlmTb2NSuFUu7iwbOKOtw4KJkEPoR2wUzexyCc7a7xyrIVmmQHg/BM4cfIVfnN2RjKUC6mNG
q8ggvD5CHqkIac0qo7H29kb9ewiscvneL31Qpkxhe5H0IZdU/QhzLucWvq5Qvfyus5bEisYuA4sp
bC8euX+QRiu3z77kwTo/z7NnP5mDIa+jeTXGHfIw8fTrC2K9M2b+eUVIUXFc7/yLvA/0WjszU4TC
0mEsIpM9EcyoVwnXsojXzmtY1ErffTZr23olB952GMRaBSPL9ozz9zen/2NrFhtRJcPXPTAvmJJD
kXdfB0vDV41mjJ6JJ0vUJRgbvPJQN5Pz1dL0cqHsI6PORhsVnyjr+gvUvr4G7BAqfQzHrn2hHHKI
s/TpaXh9QyGuUHEjxPYNpMtRqMav5bTqx6EKhmZncBbLjbVO4mbWQ29fDG4nPIIP6KLu6RE35Jv3
niTLq9RoApuo8yf2XvaodtUSMZpXyhXAzJpCB/Sr5fhq1ib2AImSvT0NE5C96y1EK5cOgxN+zsg4
ro5tIBDog3q1tn2hdBCkVhYVQcoQf/xAUzzP7xxZaoS7fSiwWtKiO9qt7WlkdBqFvQ8f246HQW79
rhozB0H04A0jkM/C7ROhCrNKS68AGMTLhyC7fiPBaoodGU1uss7a7NOR3YdzRZB7FFwOWcZwmxFq
/VD4UWHuAm1IK7WnfJlSNyQ3/FhY8Eu/csK+B/KbfXrCfCIv7iuq/OUaznqU7bci7OB4UF3W+5q7
oknI17TrU+Y4dU3xUA32buzsSN6WVkmV2zalPaYeInYnrUtL3dqoGFqEngFpq4s3SB/l7DxkX6bN
FcUeVDhMIn4kjECl0fvom5fIFWlAkBB7ahCESxpVJTphdyK6m+KVeQjbLfN33ax/WoxQyoZkjDLi
xDv/djHCg7Sih5zYtbdBdPCFRZCFP/S3lWWzM8YLp3fENLT72aSGDmm4f//1w/e2z/zj0cPmhiEc
lyEm1vczhdEyUJKGNbpxdp67EQT/pT1MxQUzL+vQWlH5mxCpHzku/+3I/jwgbfvgB1PTh1nx9oT9
XoAkswBbLnI5p1T4Y6I0A6dCtSHVMsK7zN7cdPQA4q79bJ7qvnO+tNCo1z2iaDZ5ZVYjQzWcS9S1
VKm/vh7vfJDn70e/H+/fuXlk2qTLvv1+dmNGuu8ZA/dGRkpXtHqHySndHTsiHK5QP62kzLU4yrlh
39Rqm6nD6G57EO3jYZgM8zdvq7+/LXhXYxZ0PbpLAd2qt99HGoOk+zWZCTL53sYhwYgDkSOT8N+c
+NtO7vnEPeoD5rVuRKuTntbbA1ld5S1mCJKUkft8h5xjKHcsZw6aHHcIvhm6Xdmi4ZkzY1Ox+4m3
FXVV7PqixfHGnhM2vVqXl97bHGs/+ao3U+y49aExhqxJp7bx/t0s6OdXZhLEVIGi36QIefuVw/OI
aM7OX3neui+W0w4YETK2OERqfECU4f6m2f2+1Qes8IyKsQl8QyjAM/PuaYW63k65YZvJbCD27TPS
7SG/++jKwnwD6dzjRDs0Vp3fIvKuPi6LokO29IOx//WP9famoG6hckGYDTXRggD2o5T7awkjUGED
TCU23g2N5Z6JFOh8uIOPvz6K9U+HIZXpDFaDcsYd8vb6WsvSwQ0veghYni9ji0ShD03f+A8FOs6v
k9tl+3FQWJ26er7KcmkD6zElBFm39KGkG1bYWkdyq17zaaPr9Otv93blPF8DN2I+CbjIpjMMA/Tt
l+tCtkiAreG3LAAbkW8ZO11b4iCr+SmHcbELXdSptFfFpbnOw4d/f3QLPCbObNz3WJXfHr1Q9pC7
bIuTYButHKI/foW2oiGFkSof0k0Doq1mm2aA1Zn4SYJt+Xc24h/nb9P65tZn4fbeD9LDwBQUedwD
sywJChm7jMSbsez1Xdv5ZF2VNV4JpLG/mRa+WyDP191DjkPh7/1wSL8f4zl969tYLhBFlk5bkNRi
mk913lMazU5eXVOrBTtjaK1br/Hppkot6KAUXkHST+uRbLpH1CF0+uuf4+1r7MeXwgvMDuJH5DIW
9rc/B/eI6dSOgb4zq+c4cPPxNJl6+uji5rickfQ+//p45zv/v2+xH8djFoyg5kcND7z37fEccsg2
o+ItZpG4BR3V8HYV8UDYQ8PxQ9PRqrVase6zNvJ/c/3//kyyBIHr+nlk+/3AbbNqWYeVMyU9SuU0
97JqlwWYg359fu9e0z9PkC0Si9w5jRBw89sTXCLPr+kzzUndieaYI7S9dhRe/H5C9DiRFHB+132Z
BivYuw2ZX4LG8hPkf/PaXa3oYmja6lTSNX/1Zi/8zbOHw/vvlx+JHBNHwql8RkLnd9lfhFNTO9Ee
iYhQGLrlLu+d8L4wUMjBi4YNTfkNR7nuRuI8xpkC7sabGjp2TeqVxiEUFUMBvywrUl8gnsU5W0ST
Hqvi9eagmsb6Vo/+V7CNI34L4Rpt2uWlE6SissQLOqaoJG6L8rkjQuzAjb/duXn0XOZmfoV4w8p2
RHOIsyGrCHiNengrKXun756IxItraAjcchQIJ02sNHlCc15hCNXd+tUQWS92GHpIaJq8RqdbM4I1
zioCjpXEyrULw7X75PaLeWt0Fra4BrEm2GLJwS8rwjuaxI1IVUpNTAe3+LEYPAydZZ/MltyNEzUz
vWbYUP4Sh1XnfSDcccmSaelLK1ZuZkOTXNeZcSqeEUnh3jhMfgqwYhfMFMY9TiWrTimfw+9bHppE
vyxj9OQzdFrino0b5kl85QMjiF59w4EREN7rNYxyutqAI1EOVNPYWLe0nicUr57TvtQE830Lc4ds
Hu01CLK9QZXfhMUW4MS96SKbHdbZw3sO1IyyrVAxNAj5aLo50wx/i2p15MFfwrg0aT7ty9AmQMZq
rfVWTrX1bQq1/hJaP1pTxuw8cjLRx3mQFVuAYnCvJ8OSbItbWxRxUWAepRi1nSZpjCkqaJ03VZXA
aiCxzA+YAMRdzhoWL93GN+PN0Ic3decULw2xLytJZCs/6EiWJgO3bAJrrG0RIcwMZJG0HUHR2pLr
lmSW55ykgjGMsW8ir3BhH/fHOlXbRzdjPY1nbPIn3Z/NnvTfRgte/Dlmo/cM9K824IKPYbtOryVT
D5d4cdP8ZFOX/sE2Anr+ZDWYW6sgfxGkJcu0MrWlT2u9gj4QhnQeFXPKTy3+kfuW4NN7o15M7Mar
U140bXl2KUiueWJHS4R/1t/0DTM6VKFYDtbgxHkFX9Fb1FEcNQGmGbt1nQvUwX52YM/C7l21zqR2
ZxvCfJm7M9tDwx9C+wBaI8/3MzuhIW0IbMmIr6mqOcaWiJYa44M+laHocGeuhsNpTKFZXDh+pfDo
zMi4E5n1Lm77TLAttcB1v/pNNRLUFmQ0p+kI2NyQHarnZO50/90l8ug1ZJSC4kJvUwg9vwrn3XmO
CZp1pgXFlSQheFcNOcaoVfkuWglGLBhtbWEklaCrHOOzGr6Asdg0OV091lPOvNM30+rl1qESZwjK
hN6FbkynSzMdsdZY8bw57N1j3gflgB5+AA1D5U3ofTX6uCWnzFzlgYxDgZ7WwFMKGqGlRb+Nrf3C
hn0pk7DInJuKm5UEIHP0m6PtzyYBaWPp48XfzIyUbxk6j9FEyjdOJHweLb9RmLKPZtY383ATIxYV
41VvtJj+cl8ijcS1FPKBTW6/5AWSejjWUYcS1Cv9j8tQo9TwmZUSpySz8sV16nbFa85E4YTPJPjc
taD6U7Bc1lftj929Mfe4uybmkP7BKIyI33zN5CVhVqLZ0X4JHloGhnVihJJHqR6d6JNtOOH3MYqy
l//B3XksSY5k3flVaNyjDXDoBbkAQkdGar2BZZaA1nCop+eH+oe0ysiySvaSNJvNTE9nKIf79XvP
+Q75nDPKh0wu3+u4PHa6295P04z0VswVtjNtVFzTw/PFCdPaDigMM6Tc6nQGU14Qmfp1qMUz4usk
IsJS6Jo4daFROWuLpDVnTc4ZIvqqr2kiVL1x65rZiN2jcdp5RUUK8likcrirJo4XoqYQ56yNKZEq
EwkTzk049/lFHGsE2vdOF1Uen1uFX1zP1/0YZ3cqJogJ57ge4HXoGpM2ThaF5Y4Yu7jzpSr0cY3V
TNnpHVMmvx0t7RLMpj5u6AKFO21eVn7RJuF3UzNChllIgw4xK8Jd5VmjGSdtMrhWuV3uSgQ1vaJs
SCal0Gozg1sohIYbZRDFD3XWkyf+gvGzVQI5rJDtFS9O3gwu+gCiwlZxECPvDfW4YobkGOVKjcho
8eBW6ex4bWHeDmS668exJzRJooYprkh/7AK/rPU88tXGtW4xvk+PSTH2aHuEMz71WTlWh6llseyM
Vk7p2uwbswcFwMWf1J4JA/yozRb9GMMosb8Mw/yTnVO7dJm200HCoIvFsV88qXOiY0OSlWrt5TCi
IdQaws4RoZXZLDdwT9Iq9MwQc+2VHAw5XESR1V5nUdBaqyWcsffbJAM10DQj3sOqqPLXArs84oUs
QzpMzsSsJKse6vVEBhHT/5NWF67maUlJ3mUYG7ay1sVMHuGEHHtk+F8FwQYWXw8doNIi9g0tag88
OTDbc9fqb9LSlBsiIKzHWkzKLcE+c7efszw9CYKb6KuKSI3QVUgptyRJrbOhVAgZCyr4mgEGSb9t
0A3jzvdqQhb9uW5PuVu0P/Isq560erhueu5a1DSHKswxEn9R2H2+NlkIE9DeulwgdS6oH0sn8n9o
LzakQ5kiZYJZMP0M/WFqqhIiYJN+QwghLZ/Qz/kqEaOWe6O9FAYVHHwMcIrAez1NBTYOGQ0SfKcd
yVfEDlWL7FWBdY+CJy78Vp0S0v8I45VfVPp/uH9wAV/eOl1etH362R28HrFLgOJgllij5YUGnGyr
KYfALyut+67a9Z0Rm4hV0Pnhky8d9VtlGuN9rI90i1F16ONXX6mqfypH6UIYNAeIaRBL7fzxO+0i
rgqEcyKAddmVD73aLE/AUOpvlmPReXXxRFWrDBTSo606IbmUCBkcXxvi5DFXdRn7g6P1Ny6enXkx
2dIv5UFeLGQYNp2rVteiHyYurXzlEkXReG4ENJQbHrLN5SUnyl1Fib4PnZXgfo4GSBpkSPI8hMAk
3usGx+dhLtyasGoT17pUl1RMLI9K5/VgJe5krpHANJRTeB+w3N9adck060IgsHRp1ZdsDvG4peTx
YasugqLEA2aU4yoiaywCV0hWpxcMrLgdmapafIR9YT1k8SgjPyKK7yVienSna2lu+nnR1w29aRJU
MicU1HddZ9drUAe5ctTLxMAEGEpzJm05Db1snNKfzF9ryyNTEl3qQD1hroBnY7oGMGBdqAy6XhER
zG99Ak1k3ZQNqAG7dVVlJYwupO1LbYesXUfuzj7TUL5R+5Qbs8gBkeRquQRTyfoJgYiGR8pkwOzn
JFKpPoLV7DVUZEghaJbZWhFmr20dDLGMooPA2GWyNzYdRSNbEdGjEVrOvMQjl6RV4CO46q7c2Y6Z
NWP5veAIc1pEplXVrmBKIpI2hFudqE9NjZBhJUUH4Eal+0WX5PPF2Fok/khP+frR3S7bwW83pQba
iFTboMdM5ZQbjGnVKkDrAQAE/19VNP8SLMnapxdB9xTiIsNCjAwfX48kNtUcGjJKUMqYR7dT4ieI
LPlGM+AgfvHZPm9lJkM0XoNupUBbe/bYYV134wyCrZ9qbbbmk470P2YqcLSoR3raxVqQ7LdKk0S9
tIpOfNGE+/zV4tRgkopimvkoIUEfP6o2CZI9aW4CA3enyzkKqq0yNcbKklLdWFacfNEJXr66s56D
TpODvRu7AQF1Zx+3AvM4pBCeaanU4bNTTcQ9anLEptFUD26TDFSGQXbz9/PiT98xbgNagEIlvUI7
Oy4YCzV90lutDwqwusiQqzwlLSgdiA/E0AWK3CuRDB7SvhLrgqv/v//MONmW2CXGUi5b7MfvWCli
h9ZDxMvjDKEF3llrdxh6fOXmROykBpZ1wtf598+s/+FDs4ZhgvO8QAM8H8qkBn5y1EGtr8O0+F6w
BNDK9Q1nzBBXRbfBUZUmvsLIItgWFh5tL3Cj6S3q0BXRl+niYjVXAmHT2M3hptZMvJxBJuUJ4BOc
BGE33EqMwRm6TVppyouqt9TFosru4V6lqxBzsS9ncmTS0tVPLugEbVV0Nr7iHFSq5ZttXxJ6Vjjw
5yciMNdzge1iBcoOA39bT4G1wlettltXKVvGcKoCRkeNx2BdAsb/SiL9h44U7EjVYvro4E05D0pL
cvLNuU4MviQI44lzP0XKlhWoEP/+s/yh52bTbF3Yia6K7vpsa1F45Q7VGFFsHbpLj2qWewSut7Us
S2gnA1svZXwDZB3J2Rev/flZxw2Dxt1mBOBYcLs/rsM5RBlujRHTUrRJ2DzxD4dG4viV60wHJXGH
L6qcP7we+Q8C5wcVhYoV5OPrgQosZ6PJMY+G7nzJMV7HjN7H4KrjiY/9nFmM8sVH/PwzMgAk7BhM
IP0d6xwQjrWc/73qFpuPjlewc5AisJ7tr4wQnx8u2jb2UjARbYBcevnnv51ISOnwRBvs2iS/xtc8
88lGhlz4Qq1RniXJ0B7YzHFPX5I0uFxJrv++ij63DrlC07elf03xxb3w48urahDNao/6oh87ZyOl
7l6TTzD6uQp98+8v9Ycf0aQnzQCFU4qe7dneqTptmLEt80ltKPeRDDE8l6ENA87lzmNGafv4718Q
w9Dy4zGlQp3z8bNlnaIqTUkGLrLQZOMwGNmhqs3va0JdL2prSL54PbEcOR+PJAtFEcEODHSXqeHZ
I1kWk9VaKmumyblU+ahzdS4JeV6sahRuW62Fv79NBzndV5aptITYucajkiYTykeC42EbYg6vNoHZ
y8t2dBE2gJlZtLHmKG+BhpjJSq0m+upT6QJMGsJW+2qe8YflSMQLS3/xx2LwOvvOICG12qTTWAKn
NR0aOaZXeR7TB6jNhbVnhuFhHBSdgPhE32dinL/ysX4+1tnUcNlZBIoT0HqO/Q5ppcnCCFglbRD5
jZPr21Gdqp/wKi3aB8AULRU5xt9Xyh8ednZSoZo6WpoFaPxxpVSuTf5Ag1lgFCzKmcnVQScu+99l
Jy7FoIXS6lf6AmEm6tkDgKSh00TGq1jwIm8aKiQfiUh1/PtnOTd5/ao5XR34tUWlgp7r7JHmubJp
quSDT/vilVZyc4RRRROcu8Y+rjqCljXFvk7hOXkoE6d1Ekfisi/yaZNidoRr1WfNV6mXn0bFfHYs
1zz93OjQNZni4zeMm9yt43SUPniF4MoximrnTEn52GnVJH0ElNbaqYIcFFYSJy8sgoKbCjmjX3w3
y8ucPaEOG8JSzPBjmOcm36IL9SjuoVq6kuAHr2Kc+tCmubirp7C1mVe1youdxk5Ax2UcfzhN707X
WRxp36idsUeUqQMc7O9v6g8rnkQgRtcMEOFOu2dfTQshJ7f1FgmIErzhspj2emvpBxUwCqAsboYD
mocvvojPxcOiNVncQ7idOQHOinUHIHA2hpH0DcwX+zAgZ1sziDWmNwzlibNgPSe9ehGBC/z2rz8t
OFyOVZ3SnXdwtsGEI3syrp2e+3WqXkdMV68UQXZfOFghed5N954VSfn29xcVn79jAqJtjU9K5pLD
iPrj8ivjPFx6ZDx6Vtk4vmJK0V1S18TEanO+Bl6bdnL2o9plYBNQG8p1orazdgFFqnuyR5H0jCwM
wt0nFQ7PhhajY6Dfktno0d0eEtqZlXaJ7Gy6IXfd+BF1JtuXrgU0ZcDwmZu5NnAdTFS81jYaYhxJ
ZdhOp3wO2i/O2c9HOgIHDnWCTXQe9fP2i5KBGS0xiPiK7M1tY6TZmsKqhecVl/u/f6+fXurXddOm
NsPqiK/0bN9MgyRPotKZ/VwQ9Vgr4zZoBpPuGKrrv7/SpwXLKU4raZlcMzaBEfHxB4ydfMq1gTYX
Hf14NWh1sC/o9fiqolWIv7WAiIqqvdURz2/+/sqfZR8sVmeJNCCJxAREsBwev1Vo9Ad0MM3h7C/U
1LtCizKPmPf8onGscjdPs3WdFSgAlZlRHoMU/RIZeHmjkfXtSXwD+zSp28u2XLaPv7+zT6eWxTuj
d84zvAiPrbNFrbq5jtlHm/1ktIITKdHWEdiV/oVPGXf3+aZJhY8cetEjk+ynGmdlDbQ9QdyrGP2x
RPO3iTVXgY1tQ4JY24xnnzs7K5/VJU/db01cAiC1koFRqV6GA/cSa6EAM6bMfBfkBvizLmpeIXU6
72WyOBCiYiick+C2Xqwx4al3ilL3V7nTdvXGjFVAe1RI9bwKRFIGtA1VwCNarVjR3hhqIZcMdwAR
CjJmJk50nqL1iO+n2Wi9dE5uUgcFbVm63NhOAN168KmIfG+HhstpOpNkbMepfGk1DdmnwB2i+oad
S/JXymn+IWs8WbD9iB07NvCay0NYY5Dwhka2PddcVW0Jv7N6y7PcLJn2ILDw8WTs9cqqGnSi4CVj
Ufs2d6YmWM0hC+KnXg/mg1uP/XfTKUHRRHmeuB77FykDommmyGP/qfQNF1cGZg2a5GKV9333HmSB
eGWS1EIZVMKc0lKO9OXNPq+vIY8GDA5EDoHWtpXwh2lj7qLxXONKMa3a+BbXBpSoqavlC3FBxk8G
zuI4jwK1qNKkcPys0gUCm09ZcWIApCWHOUmL3LPQXqHg0cPujsGfGVGCwn7wBXHAJCOjb5FY5Ak3
RibacjuyY8vCQTnoNq9uVM1dYYaNuq2gKFYrs++QsZJzPT/C0lQf4Kk5xCmPi9hgZjE4HlMdPGmo
TGuCktqhugqNcfjmCJyf+KKa6bWbg1h4dV3lD4qsLXMdpeTALakQeg1JygKXx9OiBojgBmKDBhS+
0Q48d5pupQiLnYoAqdnRPHAyCEqVhgUlwc/FaI+Ce4U0HEECiYNjSe3ZiZ8GpC0ytbnKS65IbHEe
eCHclJOqEV9bmGnkuYMoT4jyctcDAc7AM8/TIfSjvFjGBZgxq33dwSFaI2AbJnRCUhrQ3AqVBPIg
tPUtNJrxvWLaq4PHDNyNKq0WoC8kyOSiVKwes0hsNM8Nu9x1SRp8SQpeLU8IjoonnPniXjKdJ/Q8
GwMJ1mrpFEP5gGyYk2KXQKO1fPi/wbvKOPG9nXtcUBE64+ecWs3yplqbEc4jLkWvEw+TC729Ns2V
w8gx8sY2AECs0fZFaaqIB9A61bpp5vobFwAJaUaHLdrmE+jIKJLuNzqqCzi8r7tNYcwFk3/T4Ivp
2w6ZeINpE1Yc02B+4kkhwq+gnYgm3UEOTfo6jySA39r9bpZW/ZzNtLu9LtKNxZCmVUdo2u6Paegh
YOEC7XmgWysCmgY8S8IRxH+zpfdbKSsdRVSx6hwTaEwbotY+EheeXlL+B53XKCXCPHrDofjijPq8
Hy/DDpgY7hIrS5DTx4MCg1CeYXfqfVx1/SplbW8r8KBfnUefj0KbTR95J3XMYug+2447aGD4C0OG
xHJgbNqwXF4zDQJdFCjOgbXUXovM6Y+VUU1bSMv1C1oD1kyZOX6mLqKwWdS7cUIwI5DfbJkkv1Sl
ojyU/Axf5vB9/lI4OAUmVtdhIvTpEt7Sd+uZ7qrQqw272ISisB8Ky2FgkTBmOzL4S2bPtsbxlo0n
uK0ZL+9BcMQ3QxGm8rjonixGFFrzxBgkkV8coX8oYLjkQoXg3cEvP8fhUINm4D2TwRd5or8D20SZ
YhTtS1lGX5Sgn29AdMsoeNEtoyxeho4fVwcqijJTgnbwI8a9K1Ks+pSq00l+0BWxruTo1ttSTg6m
9jw8RfFYHnsmvF9cDj8f5RiU6dn9KmWgBJwtUbMqdQ5Nxp15LpTtMBFd49Tji26SlIRX9ysQ0B9f
jvEHwwiNFXv+mceeLqRj0wvto16H1Jvn76Mxp3vMCFib3Dj44tn41L3gO2bWgimHcg3fz9lMIOWU
UdSY9pVQyK930rzC6knS36kglmMNnt3eDcHs3LZMotaNs/iB/16SfbpnLG+A/hZKVEHY33mDvnTC
aZhHzFQY7MtVLHP7oOMsfDOT5Eef5MPzGBnm099f8/Ma5jUpy+jXkFrKhenjwlKVLMpFW45+EKcJ
E7S42pPw6CJFJQbwi5f6ww+qaYLzHcqJbgt7eS+/18LupEQGQ1fcrw44kxjxCukWjWG9DINrg2ON
eny2Qs/CrZGYdGktNY4vZiLbHI8n27itolA+xRij7zoAsfCvp3mW296stAcY4zjtQQ9cYn8KblQm
7blX4hcGUF42NASUuVLf50I3Yt9CY7jNaLU9FBju3wJVQO8tuCcfh75wT6TXOdFGGL2JoKpL8msn
SKbes8a2sFeVVs/b0XSzeEWiR+is6yYp3iZbi+J1rujVu9lS4DJsHQwubAYKmU5JsJvESq4Kf1CV
yNzaetj/pPc8wA9tZ/j83eA24alHwVPf9Hnk5D5dKttl8AXg1qsxE37VNvjTT8Eqs7jWkv6jn19L
GD10lqnX3IjITcpzjKVjzqdT+gEpFgqPryh2f3g9rj80NrnoMYT6NSX67acngDue0SZRwLhahxXN
CCBMxqSSwDYmr46FrX61Zf5hZeuALuhh8ddxyJztVvi2TEXjeUJ1O5OTzIGGZV0vL1HKtG9lF6Wb
iCSjFSTlaQMftkFljNjcTq3nylUncASKA50aSHeikFS8/uJZYKl/aCVxKaKFZGncfvleziPHlXpw
3MLgVlRrY/ykRwz9k6636WBZ1vzFPfsP2wqqW55tZB7MVs+dB52EMaboNq/lJr0X13V9UWFlPqIy
rfmvZbQlbWn64gOKP/3i3LR1Zn7UGSQufXzYZZlEsWLyCfvIxRJVT5YVHIuUsJdNZYjeokCHPrux
h0w8RbWCfdKFsuRpHULIVRTH/XTBE8kxNyU0tLwmzNNvlRPoGYPApH5CotXdmbTgZr9pjXrczHnt
XPE3SWSlLyfXvZmk9baqErAJbciMUCp953yxpX0W0Cz1CbxEbF8w3vgpP37Kngd3DOjw+Y4lm8eY
jtSGWIi89yqtcNdh0OT48XTFD3uUa1GmIxRIwQxjrbHai6Z2m93f19Xngml5P4SuwY8i+u3cgtZo
VeAinka3WVRwHDsYfb3H6Cj84l6/0IDOFvDi6KL2YeqD1/l8iNfgP3WrdhhgHE/xDtZu2a0nhLI3
k10MGghkRJxMv5LobaYD1K00a4TEOpE/85aMCBi8LNCjfUxACPnlIPBvVWoL2MBQv5Db8WDWBCdP
4w2do/EpzhS18ed4GEPPaCNS0BCiBERlMWQ8pmE6GwCPrfI7N1/tRypGm8u4aha3WHiTC3tySR3N
kBJ7ltK1wcZRVTTayRDUT9pcodtKbXRsPjIi6ydh2tkMho4IZy8WxBt8ccT/6p9/ePBR9TGK5Ixn
kmXgFP+4YMLOdpKAbCwfNbNWriwFXyxBTPqAJGbuUR7a2hPNOXHrKCageKJmSJJBT5zfJ4Ft3aYk
+4Q3lB6tsQmYsskLJRjzt2LCCb0iMotGhcu7l2u7rd3yzraT2l5zosbNf3kP/xVR6/9PLADefBeC
7G/P3eqte/tvPwrUptOCB/sf//2eVMFGufjRdj9+5wP8n3/zP5AAYf/DYBaLNpYqh6Uo/jckANru
P5Rci+mC45BpP2fXfyABivMPIHLyR5lYU5kxoefJ+w8lQHH/WQCjSzn8S3dIofpvMAH8vQ8P8cJD
pLjmL3LDoqHOafRxMSaDhZxvVqsjk/qC8DpB/tJEw2U1Qr7eJJV0/biy4OcnzuKMMZr9XDbRkxrM
uu3NsnU3BZrA53EIou+D0bX3LvaKn6STpUQ6WBHBDRWcbQ9qTI+pKo+i6y5pApD3Q117aiOaPV2j
+QTaRkY4uNvoumS8uzMK2/pmJQGQIUUCXTGMlCa0nW3IcPCHDqhqZhjNjalnlMpj/K0ZJNpn7ObK
feHq5Zs58C4409j0B3pqpU8cRy682FqOgakPgmZNvst8NdB+/R6bwvnx6720gZ1C0dZNGALqAKCd
vt18MyFS98cRLlRp18p93Y7qvnezlL/qSKKTiPUBhoMQvORhjeeT3dnlxWzbZGuoTR9hJND4cCWY
AJQGZvisVxaZXFaJuDdV1NJT6hbQFYbxU9InrUKHJ502CzFUmW0ReqSbids5bayLsO3y+y4X1Uts
lsGLhhOh9FGUT5CzLYjjUJ+q+eQYQ3BwE034gEEM/KZmIdck4qgYb/gRnYmCkgy58ZBwv2iWfFd2
QVGSMdGK4B4yUd6tkLeou6kJacjRBk3YaOr01uzxpdPj7I1HcDNE9qUCYPXc6BIeFvitp4p0itek
Uu1dSwv/Ohr79l7TAuWpx0xCE420tLTHFx3gQ9zTfg4OdoueU0jrvuqs+dW0BuN7PCWmwF6gt1cj
2awcQS6KHnW8HIeIfVkaw5VdOPhFyPtCc+/k14ZaRt8JozL3pIuJF1rw6fU4yuBlkDi7PJSDwg/t
rF0Bo5uOhFNu4Sb0mxnGyuUYJ85pLnrQBGGnPtdRND3E6C2v1R6cXOPwfzFSI33EEQvgP1CVNab6
Hkl6061LQizXCpcnv1AcZ2uAnt7XCUluEz20NV3J/mEsiqs4QaM49ejnAObobxFhiB6K647uZ6vP
O+QbwaFw8f3SN1Q7H95d9WIhQFtw79OJm014nWPYeJ0xp26HZup9QTtwI3TU0N3cpCc4XOlJz5r4
hjZOcJjiUidZtovJiXNDrN86AUmWNI9h3BVb7BPgcVw4WGpSoAHI+Hv9YBd3VlBWm0lIhmrSbq4R
4SrrPEbwB13r2SVg2o9ndzrpDNt+Ml4dL61uik4BBcj3wIqnrZWOi3o8UXcx8S+njLSD0EMKAE4o
Bj0xK1a2GQgagsKRNTD0orCR9SqHqrnD4jle1hqPqRb0Y0T2oTS8rMfL4ZVBSg8PG9KpZcB6KVMD
DYOmD6eYDt5BGTXn0DkyvUNAWh7RcEylVyE6uGfKVj6Hkx0hFInETZcP7bGxwvRIqlN4KEHyPpQN
pk5E1UN3kM0s91VsYzLV1fZkxrF87IlIuqjHriYOj5i667IX9bWcM3lR2XNxW3NHQrKKqCBkn9nn
AVmJdN3pDKq19WYGUh6sKAwe9KkCEW4axNJU+fBFrSc+Fnu/tm+OKneZjsMGZ2z3cfsG+tVqBdLs
o6GF2WNphI7pk92FYRXqV73ttAD1MAL0HpnSDsdV/wzkwdnaUyefzSQetrHS9Vucd+IpNerLalAr
vyHf8C5P7ORZbbH16amabYivmPejWRfHwGbM7rt56W5/Oz+v/6sA+p0jQ4flw1kEDhRUDR0+DWou
BSEijo8fBt60zHu9qo6MJaYnh8TiiB27GH+O3PFfo+U7bFooZh5ofr7d5Xuelm+8WL77aPkVqqa1
drEi+GVmpbgVOOMujDFqrsk7UK9HjqVTr8fY+Ghaq+CHzbj16uVnF5ON9HI2O2KyegQy1bJA5mWp
kDmTHrk/tUdyPsRNtCwpbVlc9bLMQIKz4pRl8cllGYYTC5INTB5ajaAYkc7JqlsWbhVHymkCzOIp
XbxDdmpfh4DKqhXUGuO7Wws2ZlGxIZahWBUjYwXTKnGl5tPJAsq2Dqo0WqEUH9pgn7TFpilDgtZ8
yRMdJjHuXPvKZXhSHAv2fXcKsJplx0h9TeNjMr8pWH9CzpUK09Jtoj+TS+N11U9ziVF5ZYxPVInu
Q57y81Me3RbNWzE+kHC0HvO9KK+S8d11Kk/PLnWqdoB8xfSs0YKXrrYKu2P85JL62REox6FaAUO8
KMibdJTxbSReO0wnQgA3nX1vDQ3pb1cmOeNqztkp+/coharo02Dfp/kmylaFOAISuw3fK7AmNNfS
Z31YOfmmn1+U7GkitUu9TgtAd/YqzjeBy2BnN73bLJkhvpLuxplOk0YAU5LDjSyJDYw3Ot9xprvr
Rhyd6KlTy1WfhAsn0Deh2jlFOHmEHu1jowIVpoqHougvSRbhcmAe+lo/snetU9v2wwKbK5ZFwTkY
BV7UjofIYkjrNbTV9sDUOuGR8qCsumFQd5UTdU864MV1IflOmA9foJeJCY2elC3FiUY5UJDBZ0IO
EkS1wfC6zJt506WuxDwIEDIoxmekqhcym1cttVYXhgoZLdrGiY2TSwJNYuaMNxW/M14sfSJ7SOg/
52F4huvyDZYRAN/yOzjdeKXo9/lYrZGTPtRxtcMIeRwQ6ORdeRgqaWKLCJ41uYTvXRKpyG4Xq1d0
JkOP7eauNsiHF8VuzO/Q3s7F0TDeZ6mBSBsOCsLGzEp8bRgBQi+zlxnfHbzC6cKch+KASiESni2m
Zj3nscleTqwbLuid7SySMAbja2CK7aXqBNeN7LzAmS6RzWyJ77tIZvc9xUU2FHXmy0nZQXWWfsLV
dx0W9l2G2MIJ3pP8MNpvuOM9ArAm512379VmJfJq6+gXS2Zx8q3UmU8y6LcxFEyIuovkJIQ30zq0
g2iN8ZDpU3hVtF6OABxE+ConOC4n3LLakrYyVxRm9bSCYegPyU1VblhlahXvRfPi6scgezUL48ns
ACUFxOkml636EqqMF6Gswl60gzvIk95IuFMqVnl7iPHudbbsOJH7/moZl9QGpEdy6kKdCMpjrL9E
03XjbumICIeegb3PwmajxvtQpf5Y5lmSp4QnJSl2dfc0u+sRTKvAetJpV86YrJlp+nbz3Q73RnbS
HybtOnVCr3lr4tQ3k++OsZ1/VGQCc7vuRoDh/QVR0EJcZ2ImsOaSJ9AkZrN0X930KGKCaUpPH+4a
Ca9i1HYiuXXy9AJc/YrmJbasGjuGwKTVw404pRH5tOaKQsQQy2MlfT1uNvqwI9kzmMa93pVeb5Mu
TFStq20aqs+5bte2/lRlMG4hs8uf3VzyD+Frlq+hnlFdhoQGMpBs0KM5Ou+3XTvdDfL2Vc8yCRXb
i5nqOPXBCS8p1Ncizt6j8N5srqHLHxMNkm3kGUQ3K/nPKkOik1H3JnuRgefpJU6T9JEOO0PwNX3/
lZZFN3Kq13F9qL+HVgex9Yg2nPysXeFe4tops/sFaJhXuwZ462JPJUDySa3v3Fx6Hf7MkZJc6XeD
NXu6fWGPL1rLdNRU9pPq7FzNXGvhjmwDzxh+GgQv292mUvddUa9F9FYnr2pHMrb5RSeOy+Hno5V7
nkHnAa0w442znoOpRVVIvnB2HMuAhQSyGOc5MqBsRaKnZnox2tNlStoVV1j7Fhmdrfavddy41DMj
Nw89P3Ugfg9VF1NclEEG7XDAd/kYLJWA8qsomJb6IF0qBRu124bpanJUydxmd1OcKyvTyqtOxs2u
K1rjEA3qsCKALqG6SqYttgi2N9qExFE3oG/C5IY9+rHCXOfBrfRprrPCOlg07rGWNlG602FSb6vs
GLfxHoMvVxAUDXr6wy7fy2pd6uu0rx/KFH+qTVtbckgcQm28IBxQ5bkKdoGat4yn+52OcrEX0Q40
Az2TudvmRIT3npDzcKmmTb6Zq3vbJQV4vILHoOTyZJWgfF4d/Tlp8I06+zyCt4mxUiMUV3PIIL0N
p/zI5faHgJSgP2Yi3KlpghSbRNKUW6JLEml0L8u9VR/Twb4UTQiHkjZd268kYmZr1pWdks3ItoNo
0xcPHb+O3YXzuiNyN7iZu/b7HHMcK9eT8ZZH3b40gxsmo9x4CKrU1mIGJd1b2zxvdiCYVrKGWe/Y
d1qr42TVvT5qPSu5L2swI3PwGpXVUR9vtfqnNT8iJPdTV/iqvQxogDn8vc47a5hS5uFJp6uhM2+i
86GpZ23hWTWbrDHr/pjYA6UDbEzcxRdNI1+pheYT4I96OxcjCn2atpz4trESZaPChacA/PVe/lUL
C180/znnvf+Oe/+f/3ddrv+H0PFAhX/70T41t+6ysv9RxG+/d7Z+/Sv/6WpZ/5CEbi4tKpgRS//q
/3S19H+gcRtL0x8tKmZS9qH/dLUM659l67EX+ewClllGf/9pahnmP4bAsk8rmWVBa1T8m56WhpHq
w263qBtgjnF/0BnJg986ByCObdZbo6S6RZWQPoJXCb5JtSQoNJnZoryMCeCAscd0442GAOZWjZp5
2Jqjho7H1caemGhlYI/hAhIREGwSkhi2UXPVwOBgMgHP+L0Ni4iMPXtWLrE199NOzQIqd4lUWlB8
CPaWSYsZ7BkdFppcD6NDmwSE5QgdhoHbiu2SUvoQOp1Wriv8G9FmyGtqKLOPnVvbapM7USUuPQIi
F+Ft13S5vHy0YohtsBdpWZARuootm/orqEuDSWimN4GXjlxVVqkepFQXrYKt09Q5vCIrAEicurF2
WVaKbQEQtBqa52qXH0RkhscBcQVnOWDTNy3pHXa7gqhueuoY9fe1ZmBCDsJ6drw+HBVaaLQWLkgC
bi50tBgX6ahx4Kd8ysmPRcHFPxAD58w4EweyGWWviyszjM3OzxSkw7xjRjybsSm6Z4o9TaEOtvpw
V7uV3a/qORmfgdbVtzoxzZlXS1UdvQmw33NAuy1ft47bPOfcqV+YapiPNplir2nt1lf0Icgo1UZr
yH2zIWB2U5Ulmtt6TC71ik5mL1sIG4vwbt5VOP87pGil35XOI6jqY0lAtK6gRyoIvEQI4NWVcmXj
ihqvGyM7BhXQxylcRa6x410UFFq1Ee/bpAFgbaymGPBpNr45UXGjahclJBkQMk8zbA4AkXN3OSfx
aomCp7HidyIn7FzP32c0UQ6KNN9EVM5k+cok7LCe5EkjO9vK56tRyns1cA+Roj1m7Y+kGq7r8DGz
4h9G3cHOU59j+b/YO5PmxpFsS/+XXjfKMA+L3pAEwVGURIWG2MA0BWbAMQP+6/tjZL7XJZU61NVv
04u2tDTLssoMECTg7vfec75THkh2pYHI9AvzSK4QXJyEW21QyEQhfRHD32OdAXIq06t6ZK816xtN
J3V9RNULDD2gylzSAfSZvlRTVi8ieqlwNNeoGeMFoQtBl4mDhIMQ6PSStM6r/ZThKqLrTr/DGGSc
7VxWryiet8bEM+eOJMTHTk5cd2VodyH+P7pIJI2OqnPGgy3gIyLilAvFtUx/0GZY0CY9IrPuf+kZ
UHA3vaafLval1ZJIMrbkB6JsaZxs3Yf9Lo6G5sqh5jThFUZDve28Q6MnKzSZt9i//IQYAWl6D572
rM4ktrpsZyvNFMzeH+iq+1o4P+SZSU4qP6RjYcu6xnwKKR5uketJP9G7s12AaMGf7cH/SOnRdvKn
bQ6MXbqz4UCwTG347JzeBQnOoIUQcOc0K12vZtuMTggAlqyTK9Ob1hky1MS1qT7VNYQfDqIpnbie
EkSBtmEdCEJa0fdGWlVuaNX19LlzThPNpuqqc6/8iPNXvSeX1aFxNj/qNnInr351UmgSyT4B3jig
g/OmTaJFr7Ht8LE4xszQ6eFRDHjFaZdEIebO8+hpdzVVXhCb3ouieM88avuhQIFQxQQd1HqxUrIb
uJ1YApv6zqmZ2arjBMy0MJaOK26KyVkDLI8XtY0j0Cof7a47DGa2cGfbW14iJYtO6NvOFquhlAEl
8bSaktBPSUnsEyWww/Hd6mcanWav6zdJY40r3Zjh4UXZdWKSU4mxOx/ioySuOAitC+JsojGgJVa2
n5BG3E780WM9PDkKJZ+bDkdI5Vf0QR902wqqAYyXgyypzfqtJd1zIefl0I5r7F0LKU8oSXYeoz1k
VIi0eHqHNr9S8+QF//8CGXQPHwCw2sKo85KM64FJCE6vHeM3e02urK+2j8ag/ayLaeOURXouyVE2
Z29lFsaNcJKTWhyQGx+iDNnekN9NlXPllI1pLbLZGcRS1M3ZSYdbXRm3WC99rb1W5lYuk+h2tAcm
wdkOQi1tYvagtm/O8IyO8DEXYH7uZ6O51cedN5Kx0Dg/OlytRAsQ5LHkyB5Ml7Z8IsZpH8mDU6VI
FIHka2lykml9kKl6yK15YzIKqMZ2Pdc3Mb2OylYOVoFDJL/K9Q1oqsMYu86F3g6mC9muOUQO9jFI
iGnn+JWj0o6ZR490aW9o9HVaC3dlwFFiPIGvEu7Iumfk0k4W2KFsk4wOo34Et8+FdRl2DO7GEfXJ
GYAOSDAey2wYfphEZCzi2jXIHbikLFcZOejtGExpE8hOHLrcDKwE7IK+kt0p6axDG742uXrQiIZz
y2rdDYWfZaz16eQ3fbHEiBTIrH+pE+ugzva1RoIAbfK1CTKPMyYr74vUt54sT850cpVoIdtrtdCZ
duxNF3kPsUeaiDdeVZDNaStm/Eyg66V/MFIw91l7glu76HNy6WZ1fE5Ee0AU8IgGfGHK/rFItD0V
ur1AkbCabRPlULKuu461dWrWTrEFZ+mTNXo3mrRb3VGLsC4fFGK3k0wQJ39ZbCuj+NE31pMrG0TK
9muNhy9VuxfZXOgtSvVCdbZqnftBHTmwmCY9Gg1yg+v67Wyujdxj522qx1hpyMJN1OtZon6a5bWn
bYveW7RqyktWrRTC4zuVSpqcaIOcMhbf58RunnUSa1DFnqSrH/Vu2tQs5ppWoWCyoUQ51NueskJr
620iR/WV4VIdJo9EgvF7ZQeI1xr8K/74+V5VOyZZE0POK9mkDaE08NaIlLKoKNlAp03pWryp1qX+
yDez8YgUxIV2hFN1tI6T0/yy2NYyKszVRIOhQ7NlzeOmuuylGd1m94Si0wRmzf54j/ZkF6Gql+7s
3XThtRs5D1OabWvPWxcghX5Dy2j1AtnYg4zw6c8ulSgOaiPZpV50l/YMd3TGF4XEPWsCquPgh1Sh
HP0mVR/owL82Fa3alKq/aa/6TkPMxZtUddtsdnmiDWtteD0NA9sF+5IcW7ent5Zd20YMAK8kTHyc
tTtk9Lyb4YhBqwMd5LYWdXW4NRz2A5JYZbPhuBVfpdybjRUh84JeG9TrqGGfZ46V0HVL3yi9bTZr
LOl2RUe3YM2dngs0rsxLEEWf8xSLPJbxOvtppC5XuSTt6At8aLcuhD9j/mmgvkokPkg53AAD8VP8
EGX2dAFpw2FcpFNyVbslop1D3rEV2Jhk3I1taW89DiudBZ7JxyGvONAWEd9Jyk5Hyg/dKqc16EiW
a6vQGPvakKCna6+3fEBXSwOhe+dC9jCre7sqUaQ/SfEQp+1MBzUpTomisUfpi9E219E8L7MMfQiB
1KwW1dVY9I67HMxO5yezd25MBwZMYrRJ9Hqb6irTNW503ieu89jU1nlEv/9gCfbjON1wKtk0Fg1V
XaNbqfixnFHlgFtt5xWWxrWI3gbdXEm6yw2nRzVvl5fNdTLm9cgHmWTllyGTXNvm8SRHhXCZHwz8
fRwNJqbgGxDZzU2SzjSkkgGct7AWI7Q2+D3GEc7S/VC/K2YUzNVpUPeF6HwvLAHPtIsxNde5eAFZ
4tvxwRmep8qfPXcVtvRjFI02BD2Bd8y8NMdPDFR3VlftWzWPHgewuC0ow5xOVUZ0B94mptYKCG/T
POceh60u2tpdG2j52L8D4WXd6cQKDLNfWanBz5xbi6ii5xBRYRC9ai/KIXEoIR6NWuMMXF4nKYL6
Wu/uEwb1W+yHS49Q54aPQOdFNVegMuDCdMaZ0FtOTqsyqzcjoZbFhJei5vPBg3p22gDGHg06GBug
dUbnrbWb1ayodxbtXrKOKDlqgswhzcApczrmGSWFk3TaF0xCmGmNNzKLxhuye9iV2X9CE3FCuDOd
d9Odf5LbYsycyTOa2XQT3Jjmv7VJ5t66KXGKqnLPKOi9QArUVlhKmlguQo5CpUcJoeq85LxBYSg3
BCMvHbW+6Dj9y3nnEuDe2nLNvGcNzPEumfihrGIbTy9jPm3y1DgCCw0c4QVtbgVD8w5jyLeIB7PD
V3hBp84Y15FBezQ3l2mfAyMv9wygiYT1oOqXOItuWwJsils+K1InJV0WsXVvs+lQq97oXkF5pi0r
vTymiBZ619mYUbZGG2QkFBX6fMeY6zhE6sFlsbwyCwbaBrXn2FzD4VriqUO7bIDVjA1j1WrKzWzH
z1pPT1UdjZXVaJm+MAbIJ42hLei10mELlbOBFVs4Fi1L6+eEP21DOALDAhFuMzvqVoZUTih0Ofqo
C0C5j7lzi0lghUBiqZHPCjGpXqhW3jwbmDZqx70uATMV2U5Lm+uQKbE/SKDTi7yIyl2ZNys3Ko/Q
BBdVDItQs2cq8QYOprZQZnwFwMEseIH06q5Cjj9lCyqEcz2cpbZOj5FUlsZU+HVtklUVU2gmOgDC
tB+JAWI918uG/C+xKiiLI/U5A1mzSY1cZQiE20iBTwDt4w7y47Kg/pgbzcMRqLpQV4cdNjv6o6F3
0BvewS5JNuCv2o1n4deCdnQu5jSsfVvhBXYpUkkx1gCLNjlIHvYN1ZvfnKwFoC/CZof2tNvrTm8s
86hS3hUCDvxEUw5ZVr/WbRgYOoM5yrXAI0Tet914XtV1tE+NkNArU3HnJXouX6KwPyhu7TtNXgYD
tDR7HBb9ZOwtqW7NHmAuI/3ebB7AjW6KrMQzR2yurOOIXU5ZEhP6XERD4NRMp2atZhYm8+WcLq2q
ZCIXpdl1baT2Qtc5rY8Lx6ETegldIpjIPXShCQDY7omFjm7NEq5cIm5EG/SxsP0hJD+eJubc/5JM
KPjt+rUkaID0JtCivEh0dqHuR/Z0H6P0bkm2ctsn5KfDuEj6sPsV6mBSNzP55/CbPLUJ13TI8ZWk
GYhJPA5w7BbK1CMM6AnhwQwIVIvzNDS/EwB0aqlcB+m3ynBKAcHMK+9K7TtmUKxi07HX3Z4sa86s
j2GoTdEmsqZQDezK1pJlhwPsNDAXU1ZEdmiHsKzZfTre1oSMLE1Av9Zm5xqIN3WBDm0PDkpdeI+j
pLIIms5SmHhUbhdyq9JOljGusMvJr690n1CNKl3Wsatfl3TQ+DiQzpHTjFn/9u/3L//PmpMn8V6e
u+b9vTs+i8/Nzv8Hwy11hGj/+3DLxXtOiVx87E/+RzKP/Q9ThS2D3RS0zW9h3V+5PPo/OBDj7UC1
ilnHwlL0n81JS/sHegOSfPDxIFf+rdP7j+YkijtoCJesAAAyOKb+LcHdR4kDqk26kdhZkPahtcMA
8UnioJrplEN85xm2Zob6I87Mqn/oc3MfDk1H2Ez7jari8r19UOn+vqKtIfSjI4qD6tMVkyqqRvK9
LFqI+g9Ty56TeOZklt61YX/Wvf7GFci3wtF44Kj2qlJopol4mYu65URhrJveeo8t65B15dKu28fK
mHO/HezIN1v36p9+wy8UIPw8nz6sho8B7DB9Y8viR/wMQ+/Z3G0VZi9a71EuDcCEbMR1dhUnHiMW
ftNybZuc6TqslXc40+UNUqOA+IQxSKX8MVecZPKoRNRmhMnSHBr6WxPDRLS47VVuxE8cT+nnGOG8
bI3a+On23k1jGivDlow52e939NCAuXZ+nREUP04mbmPH8Ic+GlAGXHZPp5hXVZhs4Htd6IDR/DKB
ApgwbjNhlNBjFa1ZGVrJuouEixbsdAvfHQBVYzDW8FoqAH2KDqNIQWr0NGEbp/pZSJc4OdahYdHG
QKFLG/hsbKXaTd0Nyg18BXsN7IquZCmMTS+Z6NaIqpd5r/oE9V45mk2EWlHHA4Ph2Xgnuih7byvz
wgJSplWnc9y3esVXXaUmKTE5E+iZr3GYPsSd6W0dzs3SFGeLSraKAN60U57tMjNJg7RXM3YOKQ+Y
6r0tkul7llKOw5OHXmLiC1KJPGOWSN+lb4hOVSsmutGg7AhN+8EYTL2Vgxj9QqJ/05QBhRVy/xea
TGkQzkbA7+dt6qrqma1dWLlDaR2TwmSklr6NOGauc7ADB6tEQ7lC2RkHScIcLYN4HKQiCQYSNbJV
V6vW1vIu8gJI1+benXPGwrmMz+AXdL8KW2jPaFG7VDE5KgBW6AYEhJxjfyRZEcDP8egKEJJEquUK
2rVczqWHplIvC1/LjWtLJg0naFliEWooxOKmurIUBn5DVtU+KGrJP6Fwj/NeIHwbyBt0w18p+q+3
aLKe27nLl8OQFynVVNxthF1UNzIsUqIvtWmp2DyhqYsUvHYaIlc1JG7IRqO15TqvpSOTZ91V7kes
AyejTbKDjLU20AWJLbEWPTuyyh9ru1XPGVTvZaw6BHLDsW9XggLl2PSG4uuOR/fGSuNxWTqi3DWh
uPLUUPysJxxtqcaoo3SjgjRJJ9sqMNmo4DUEtw1jkkbYpzjVjLsuIfxKw0+1LZqSNmNdpVchoWLr
DDLsi5NIkI71bC3Vnm4Hoqtr0N6d71iAfVN4ohvWvugHY4xbqJzpJdwgXzfdvMmrcJPEAHaFTc+i
gY6+CgGgIliNKbYLuL/1GN7mpp7BnRdWoJdmdaWonnyadWd86mVo3uSz1vhjA4l1MQ9xGOiJKBaO
d9OWbY/qb27QwM7j0fRmswd27AIBcMKgu3CF2Zv7F1jGJxvH01Lkja92NChDfT7Sw/phzsababTm
wStHJ2hxuPpWpkqmCGnXYdSCAWAoYm006CpU+umLcXQQNoNPbv02MZNVhqHrbQC+vIwuLjfSnO7J
I0w2cwwoPUoEPRlLgAiIxrC6N8v+WaJeudJAgBDPaj+khp7+qCO7vWmNPrzCFBEdWYKYbA0t2YsX
0FerWfqp7DwM59WsX7tycn/OSknuI8/qjaiFOIikzK/1NBuWTkXCR2hbMzoJWOyYnrUlx6zndCxa
SraKI1lMBZjMNLEtEzOOmQACGfUOvZuIf87FxHfZd7cd/vUgbi1zX1j4y8npORFKe6fo5sNkqfcg
HwpM46GIjllex5vM5OQNBXfQblukvDuL8LGt5abtKmeBfNem0tlrvMAboYFdXjhCa5wFeklMe6i1
6F05wFaboU/2TheH88rRmnxjOIL3ukWOjGG8NjaqUc5BnSoanbOQTu6imjnjidrC9mFQyKyqWvRP
Ttcw3cnD3iTDHcs5icZhp95VczXxzTblL1P0xUZ2uuETPuBgHgFNDuZvxZQmf9O7WV8ltVvtTTFW
m8kzM2YETui8WFpUrQ0lgcPueRwlCU/BDtgZzS6i4lqWOfzmsIqsI5WZuCHRNjuZNDg20WQq2yjE
jsDYRX+VSVJPvuX24V3rUAQiOiR2pZrFeBXWU7zryLW8iVIUWDzWW831UnqprYCeYDXzGjW5XPXx
pK8j2xgqvyDSZ1V4UvE7ghauUbwSLd8WOTmeI3pUzyLywOLY6lXueoj19JgJL/zFOHG4bkJ79NZa
Seuct2at9opEE5GO6NXMGUJAlVECEAmRewdCLH+NSuvdV03rYWLxzOducJDjotWmFlRkv9djKP5X
ordJA8zTYuVUWpFTNw3FSaSh+UInHEGYMcrNZA5nvS7DHUrLfh/haPNFkkpfeP17TFQwYLMC+YUz
aus2H3cN/Fg/NbLuukUovm6t4qFpKrSIdiVmdoMq3swJ+KMIHDS6Sjc95qpKymuJOEJP5hFMVO6B
7lf0zs8mBXcRhCaqXXEpB/jfT1ZFlWGpctnn3tor6lNMYO1VNo7ddsjCg8sOdORkAP31krhAF45N
sk/TbJVDhT4LpxBrFJ8j4cODbK9CL7vtCnNa8kKEB6XzjAeDc8dSSITillubG7oXm2LIGpjX3TiT
X6Go8aYaHfdQ54a2zUwt/NUTR7sgzKjaK4ylN4y2mBbpKWhfdPUJwtF9reXePYkMYmTJVlDOr1pk
Tc2O2LNhuk0gKtOyi9RuB2zL3czAFbBSGXEOrB5bkZREC8vWno5mTVmv27/0vDGROlXSW+eMQ2cS
4GowJa2z6tTo2EAOJU1N91atPQwkp8IGNjMaDinmErYk27oaUXys8l4RjxJw5qaWVbVpMSrs44kh
cjRM6QNB63LdCrdeZmx/+waKVLaovQuSlc7MrsSR8mKCL90DTGkJ0Aqx946YLny9qMbjGM12gHGD
EaA93nRjj1y2jM4j+ujtoLsjZgiVBGZUNsuKvMiFNVrk8mZ6t3FZfujLdzXjjirdV5pinNwRRInb
GeaBuM4WeT4ZstJyrpOQvlSOxAuCefZukeu4thRqOycuN5lrJOu+x5QQkeC8LJuZF1CbKzjwYDvG
oS43ZMhrV9qUP2SDlRxiM7wltdW5GwuyvFheyp056G9lNVa7ltaFbRXGvYDcchMNcpPHXLZSm7eG
bkwlSQwL8WMsMpV4jDBObxxlMNGwDf0NSmRkPoZ03St20vR+6Nk8WyOqWB3ret+huUrVMTqUXmq/
h0Yrju3U6PdJEnkPVLQhJ4XZW8podKeVSEsbL0A5Xo/GTMYB4/94RQQHfUPSmpn+0BTfo2dqF1WS
PjoN4L1WR1xmuDUVM6YE8hsjDoRKnrJ2V9ehVtyZrdIudY1GEpB5KzB6a6crc3LOhH2sQfJj7aMv
4Sj5wTDmx7SNbbAuXr5NtX5YVw1dO08dGOg4Z1Y6mkxO4vmWw05G/PAv0fSSJEnjLevt5yLs7uZK
3EhqsWOeua/CNp7n0Y7vQGCECy3Sj5lbYD7hvFok8WNuTh3ddXwRiacxthrdZOkBxCK8mYdvbNsI
5sswbtMkrJeWJjAI5Va/SUIEoMU8F6sq1bOlU0/iJAt5biqSjaO4Sxc5kQX4JDW+LxPc/oQUZW6O
IlfFrdD1eEnYuXoye3FxQoZvip0kC9FOcjlw3JzdhsvOcetbKu6Jmg0Mp/CcrxgekBRUtuLONrP4
QAYI2mI7W0eEAlggRLZq2xZHInOKbSQq+qo94hejLUwOo/Qm1CQ36V7gxh27AYyu7DaRxmwbiYG7
zqPCuh0n8WYAw1uEc0cysUEqtYp/GO/7b6zpbsBSeaV5Jq3iQhq+Ezk/HaG0m6lJppNZMFzB8LGO
UlfuS4G4f1EqTXyYc2tVAjznozTWMsuVFT4N7SavWCMr21w5pmIeRGMU13GCv0jr8EClad7t2snp
XcIj8+qB4RJE8USiPJncN6+rHmRevpAngaawpsBBe8l8lDnA8II39ILHNIiQB8HOVMHVeVAnq9mU
onH77dxX5rIq9X41AyaYGTUxawE61G/62tt4vbKZS7AXC0clnByIzSh49CgxJf2rKFMRdHo6y3FS
0QWSHV5WHZsBRgX1qW5/jdE0bYfCdbEUJBOQg8E7TbHuvSqZZKrWENUBQqRm4ov4QNOiaT0xgQ0S
y7xtC3BzpjBumsx7Ia/9nHdxtDMr3gbCrclSmZ1zEqfdBrug9jiVdhKQBHE1wYrvULUsRiv5WeQ1
kurLSud4BOPEaUivkS6uD6wdxADaKcb/HPWJFi+0LWlI+TLVHcYTevXW9rI4Z5EOZaS01IAO9Cnn
5UMi65Ei3ljZlrEMY4eET1b33o7P9GTPuH2ieV0i9aRY128bh1xUOwekVExEvlZOsXZTBz4KMg/W
iMgO+jCLA7VD8Q5HiVJzwh/deRqSZUm9xOcb1up4+ZpcXlghmnSlJ13Bi8cN+E2U7rBqFGseIIYo
aRZ4E0dgdTqMep6uW+pw4j5uvTnLjiOBNwsGpDPdAPtH5eQ01RFTQ3eWh0RSuUrVY7zDukhCqHk2
qli558zdHwbDnrdFWYSvzkS9brt5v8NqD5M6ax+arN85WTMtBAb6peNVBjwh6a4UaxS71E7RDJmG
UH+0ySCCEHzOEZgFGgkIWWvg07R/qWXfJS6hV0lY+7pJ6/kvweX/FznezQIn7mvVl10z375HiJQ/
dARpdf2xhZjI98///l8CR8V1aPp92URUXO8fug7zEmCK/reM8W+Fo+byHxGj4Wm6AekPb+9/KhwJ
C0d4/Re9B9Uk/IX/62xvGmPAFFyVOADESCgwPzNIezrxGly/NuiUeOtSzSYlRUb9HSfqY6vy78sw
aPYsuoMWwA56da/Pt0kZtf/jv2n/fZZMz3U50+pXlH3Vqet8fgmNN4PKPjezb7hCvzHV/8sU//fV
6MHi/4LVQcf149UybkkjqbYN3Ma5InvAXib1+JgoDmKLovCWjSn8KVNrRtzaitDo63RQfmKVPJdO
chQy3k6Xgx9EjzBqX8Be3bFD3P/T8/FFe/J3aPq/fEYXdgnTNB358qdWqjYaoU7bi1RUD10Os8al
IQzsM6pmQ4JRzrFW39WavrEi5ZbJb83sWpA/nk7XZuodVH3aZgq6a0H1CyiOJB9lKtZ//oyfENJ/
fY+eRu48QaaYAj93UGPTqmRGozYwnEuvg8VE6xENpQy1+lTfKWb1yBln4Yo6QrQzHaOYg6ZRO8Fk
FJsm7unfKP1T3NQ/x7LE8lNuqormoUNG1jemhI+spb8/KWGzHvh5w1E/O88VtmRiAfg2I90sAlHM
rZ8k4IMNUHGA+pl52lq7yBpkCXJUV3/+ni4/1eef0oMTfckapdv/Oe1T7V082CFzLFyzZA6Qjhcr
T3++xEcRMs8x/FRgbjzPNl599NAfn2jbxagVG2kbFKq77+eWOWIWELH0XQL0x57539cxEFurvDlE
qH56Ku1OYyR5Ydc1HoPo0uU0T1IVBoic9KDCyQMYYeg05jxaySSiokqb2z/fqc3C9uHbvNwqyHKV
5Q9BOH99vFXqXifPM6UJMtPLDhnaAb8pxPACrnBedxeQwi6imH1IRKIsyDXXnqLMMpEb9O5BtTKB
ZQHy3fsg8kz4nlMhoimMaStne9xoFn/U2gZ3/nNqwmNYe1eidoqjVRLwrWXDVqZSrIjEgXpJwz0b
hBZovX3qhdIHxsX1PkbOiUbtekpl+KOqEO90aXRgSmRs+BgHuCID3BLFWl+GhHdmp5pL+gQx0tke
IWZYnVyhOz7NcHVhMUkGXeVwJlLjw5gpOZrZanvphl0Omwuk74Abu0x5UEaFjHoPszsAyhezuLhD
7IQmEg5yG8+JPuq+MSBctbz4mxfrN3P/nx/uy8/B+IQ5k6MxSfn85FVFT1pL0TYBEMzY19M4W9Lv
iZn3yluHVasck9su9jgvTu5UroSI++CiVNzGtaG+94l131OynkZg/ouKJ3tpyoLmJykJCzWClTkP
0bEdUJA09OzRjEfKw0TvcSEa1M1NrUU/o5SuL76sDZsIsWBAxJnDu7/+/Nh99YLRv7rAZ7hjNP8f
n7o5Ahkr27xhAWkVMnOTDmFAe1f3+fufL/QRmPjXG3bJ+mECyN/m56SMkS5bU2HLCYSaZ5uyljAQ
3Qlz/qJXWbXyfux8tKRPFGXfmWW+ukdSFUAjq67h8Hp/vEcVcJkmOkE8bFJl75zvj7E9aU/h9/nP
n7d7vkK00apxQd/BAvl8pVC2VkcAj8B641xb5BYuRG6eI44ZpjTpe4i3f/tLtfXLiO+CY6ZEutz5
Px0vGAXhSMjUhrN/Yvo4XHfaJBc0r2iTCu2INw61QPGN9+iLr5OLMoYlKUO//JofL0p8S5qjcWiC
ImJs5NnpwRwZh+rm9B3t7BOu8fdDYzMwviyLlqbzlny8lDVykqyzGsm8I96jOXtGNi6JOgEDC+lt
ZY3Tduy7X7XawrkFbPXnb/fLGyVHmZMUlD398yNr1+7gNB7PTWPgbLWsI3OnNd75b77PLx4aWzeZ
LDNqN3lMP92k19PVDsOyCSqpD0yvy3uy8C7d6nyB3e/uQsBa/vnGPtG0//5eCaLXYadhKLI+Pzda
jUi0UepA7zzrwSbsURftlgExq++c35KsG+N4tgU60kjHU9+kTy5JuWNnE1Jmj3Ibz8L+ZnD99Y8N
Q5tOJrO0fzm92vQ1cZKjCdNDFas7oq7anZ+F99pMZX6J5FR8U+2vAQsj++vc7xDjX/4M0EdN3VJB
Ddn6x2eNDKLUakYAoNaY3nbeGITFfNDt8mrWo5eUinz15x/h8rN+2mBomLkuJw7WJPvzazTbSsQO
ZNVBLr2dXlcPdTp88zt/dUsw+9i8KLV0VBsfbymyUeKEEoV91NCgMruBDD6FCceozY/Qzfa98s0F
/6UCYQG0/+mKv0lJ/7QgoYQsMSTNXBHtFv4WZTiJRjCjLYdnZnQ6EnOHqZpZuajdxnYDY/jQ29nT
0Op4PwRZpYRYh077PBT6MaoVuhOOMW1SJ3n/87f/1bttYiW9sAMvReAnZNNMR1sth74OMiW9d/Lp
OBr1FcPdm//aZT49VFnfx7bdD3Vgt7W6IqKLGcqUrUJ1/I5D/8Xx0f7nGzI+/tZV3oCGnLghAJGv
iTH4xaCc8t6+74rvwyW/eHR/73OIkj0P9PjHa42YBwGQtnWQGgTCluYh6z170WTaVetaR9XNt/QX
N2piVgFhNbd//kq/em9s9lfVIcWFFJNPNzpOSTISwFMHhV6CI7fd4aVFgvb4X7vKp0WZnHVysjmZ
Id8bcJdo/hzl3xQdX5yIwElqFl0IF3GU+unZgNNYh4xcRUDAz3Goxidvkrdam147cXhWa0Z7lkfO
45/v68tVlowTvjmuauH7/PjblXavT1I49NHkpAVKOUVgKG5LjrXbyWHxCxEaqzZux7TMjW2omXff
fICPWqq/9h72c+6bZAwOnp/qnHSaw0mfCn4/of2s6vxBibOI0KVxqUXFj6nOnkyRkDx3YQtkwNuL
qlj9+SN8srb+/gjUykQkkpxBiW9/en6rhMcrI5c3qKwmDGSTvydSux3KyUGdCgxhiNGsW05+U4+N
sbuQ5INu0P04AYo5UaeCt/Cym3bG1KfV5S7Co7+s2iFfTyjPAZNNq3rKsm1uzsumjIEBVfIKDEmE
10Y5t03c7rVovJ+VhtHPZO2nycuCrmvRrmh0X52L7EozBtwLo7LN61I+9klCTReBeSlJml/gybq1
FTmvoPXiUNPDhGl/hr3TyM5IXPKVXZnXonG25ILEu9jDIgYsSFvGY3EsI9EdTBU8jy4T9DjR3TTg
URNEVkzNdIjcBD1RXGNyiFwk1dIeGNtkAPrpLQCtka0PkBS/nFKfAVbBoFAiewvI7hRPWJDaKikJ
AxjLJ00y8iDJdF8XCMtaqUCod93DgKBlPauKvbQFjW+ddj2G/U7bZY2rXBoVvxi3vyRtdoUQYQuj
mAnNJcEYF5K17zVN2VY4Bv78PHyxTbpgBHHUkxrGhvzpXQ/T0vAK4q2CbixJDx4RoGGOuFGJgou8
9Jb/6puX8KsLUnC5GKtJDeFh+/gOohSbFCzTIih7D3kyobN4ZVAyatnOlQPJu135zS3+S0uLjRn3
iE5KCjJMgr0+XdJsiI7PWrvikFnrq9oiIJvGV3quSofAXWzsfc3/aQ8gq1E03JCX9k64+oGPVh4j
HVxRCH1wq3mpvrKSaT5ZXVm+mIqOY02DbJgSiTl+8y1pX6wUmLxZJlilNF7VTwskbPxs9rxIBK0o
Dq4jdv2kdDtZxCfXEEScujB/whQ4FOSnX4PingHvfBft/D+ZO5PtSJEti/5K/QBvgQEGTB3vJbl6
KUITViga+r7n62sT+apScnnJV8ab1DSVIZOBYc21c84+sU+wTUSroLxUZqxjdiw57brVtFbOaoNF
LmlKtp6mG0yWfaa38yA72g6CEpjnQ8AYVByO5iQukAsQwEO+EXH6IiOuQk3zzA57nto/NEFFHRUr
El6yU98PO6oVZRtVXQ79Tjzh863dIMueMCFtqcsQKsTuR/r6rVWb9ZnOnVrqyMFmz2DCo9Y/LDpx
lDiwrvNNVIf72DZ/JoX3YNbpDQquGzOHm5rhQ/38q55H9Ifewpky5+MENaP5I3yzFY3titDeRqO3
sYnX3pvuSzNdwZlx1obXn2ns1KPlIoF68CyZ/lDdaEeYv4PtEHdkyhslQhDFTa0b6/KiQMOjGNa9
Xsr7iCyxzzt56sFye0GGndRAIxlHo8bkFj5XDK3YdGQFa/WqEB735HnYLotSW5mzI7uK4+fPG/19
Ij16tBQpTRsQraBEdowHjDvyD00Wtk03OfHOUOpLTeO4ZtTmqx6j/gmRkSzsIX0NZbOlvISxKQYc
IjtXqScei4X3naJquvaJDkXTp5OfhULYXEEjWfpV9N0Ac79ADYXkoa/dTOqmq9XVvRWbr07cfLWK
SV8Wk/aI0xtNtuYcJivGCKkgqLCBRpBnly6oGiNQie0L6jQ4PbjcX0ZOHKyqmlwpy8J+m8YYMbuw
vP/88Yj5O/rweCilcYh0dOCzR9+ZmRiycCAGbUAgsZmy0MuK+QBWIM+qptwkHq+11oWn7sd5dxAo
onxJxmwd18l0rwYGQVnoFKw8xYCdE/5q5QYPo8QGFRJTZqP8ivzQWecyOFcpO7EwgRUg3wgSqgE4
/qgu0PhmGMRVwSohB98lNwLjSTZpy75GbQ3dmTyc0rbPfDsnDo1EL1JzZz0kVomt4fsvNUE5KqrJ
zDdVbzTrdhgsVyRUIArWZUoghboOp5S4RFPx1kUSai5hKkwlJG+CU9MfTdt8JRPgqe28HqTwdBsV
0tgPZVKuVFAUZ1bSE6vSvEnQdTDbALkI33n/1xZ145dWa2Qb1aFQ20QPOtpHlAs58mjVH+b/zJ9J
MKmWFACR2zLd9qLXzu1hP4wxDQAAN5g8NK6qjmfUAeu45tl9Bt47viCp7qCqRH6S9dYEaLxH57IP
2cLa9blj5sfzg85OgrggipwzKVHMM9KbadWsYEN4XZhvkGmjFNecTRHMrnYy4VX/tfKCe0Yp6pb2
KmnO9PnDWnzU9NHRpaxDLUjVhCUSyTMu8t2Yc39QdGfe8JlmjkvidieSwAIwtoGWdZUlLcVVpOJE
sHw+TXxY8OfeaIawmEeZJ+T88zcPEg6LbPWIB4lBotp5sswvEo1IlM9bOf2+Zq8Ol4Qk2v/mC7xp
RmCKAAoaIVsb4rVojPtAGgcZBq8obG9aPyVYLPEvyqrcitb+o8ZZ8AUERPad+vyo3zReJB18iH7W
zBXKPmv129aLfoxxgx6r+FY25c6PkEva1UM2nqMifvxO5+f7pu15f/Cm7UhRwiDwaRsT1BrQyKpC
iumzaOW4jLOueyiN6MtgKw9DXVzimDuz5fkwlc7NGxpQaWKaZkLg++bJVxymPiYXprNfgxEzTko+
UHmNomZLCO2Zxua+vFtxjho7qolMOBQ5QFvZJs0qF1naQpLK15uCqnXyHzZ1NGw9lctDjoZkIKsZ
6sXU9Zn98OIKivKfD93TnSIhi2UB8qM8mmmwARYlLsN80zYW+mUpCUtVx4Gj7DQeyCrp/qRnc3GA
LxKU5nFJMOVGkrRFejY6BEWEAn121SWQoCvSLXCKJrs/6N+b9o5GiAU3rBUpLy30ixtL66/qqtyB
3nJV9LR/0hTXC0Tp8rUf36OgRBVaEkEl1EKUAIVtHJwaq0OS9mwPz12mf9iTzoORe4U5jIxD7vF7
qxWReejj6BfcHm5z01VYyUPrNCsS2ncRnt9Y0R8/7+Cprx01BMXc+a4I29jRF2BUqqI23vzyWnwd
IyZdyNWvTYn3yC92ipFelgFiWj8ZV1lD9CnhR5//BfNUdvQJvvsDjr6L1iiMHj8XOVAYUcJEbg1u
KBK7v/u8mROrBkOGExwlay4Pfp/z38xqSSkxyg48XFiZwZ69OUFTcXtuaCK4+tgdioQ2+zJ2gtpv
Gdbb2bNuJqbtmD2sFMpLGKreHTEZs39OukmNX6ZXg9uxGPrVqI/fxyLi8paS3zIWGPjLAR+VUv6y
8wL6hy1wTdtRtWta6mtJWdzHqpBri6SOUdQXZU4QwCBuZ30ogRYSpSdRcOs+hBkSdOSGt92gkoxL
GJQnCrLewvpyzAFPNZS7136V4fpMiWpgp4UFQDZxnrmtxzjnshwTc6HHITEPqf0r71R/WyWBSapY
uO0y5aZr9ZTkyNBc5nJyiFZQ91qr28upI5S2J1utq532hoipFYrTeNtVGoFzFr2P0+lH0cTGofSM
Lz71reXAnW9pVjgX06bb2IbyqEdJcslLejETOdzPlCg3d/xpIfQCf4ZfEdcz4huTBTkewkzKXd8p
7VJRmtwVZXTRTsM2L5CbOqnCcSVpCRxCLr9pM8u7NoxU28C4A7kCGcY1TE5NUmuWfkDyUuipX4u6
fQBkreDQF4Sv4XjQCsIv5SjMdVUXgFK58Pwa0K4Lt6G+TC29oeBHsvcYkygaxJN3GxCagTo4qvZc
lttuyRe2DyoVVfRcPOyDOP6pTHq5l2IsDmrF1rPFyD0Sx7tyosZcSV9El7ZJwKuKFbFSA3NlyEbd
9Zl/iTuAu5806YmM1rpVpmv3+uh/81IsIFF/H2p6vw81i3SpOWW3sePvmZEUh26qXjlmT3TbWerU
zxeOMTUbXU/InFDzbY+2YGUgCGMNJDF7FvqQFkv2kIi0bVfM8Ru640pn1Fd+FJlLro31rSKzayrv
vLve67BGDs3M5MjNL2MBjXcx4BO6QJyDZ8vWvXUS4WBE35vjxqyCfV+F9aOGyIV41rLDxJSKjTbD
0iwyWvZGWw/blFqi70ZltYr8/Etu1wmxFhiOervvb+2mI6ZA6OSm195VIUf1uVd8c+8L0rxwGOI7
zNuIUBGMogq0r0tpK3BLDaMnMxlsZMaDr1cqKgCdhFOplttu0JQraZRIgxv8IiQOe2SHk4okLJ8U
VH2qb5Fgi401wYTiPBZjFzWhSynI2s2JEPCUq4qdouKfqmusq3ku+ef5k6U2Wy3toYKQ+LHzIvOO
c3T8xN2mSjAOCshd2cnmW6AX6Qr5s+4RcF4TVRYEAgyBgXNj74iyR9Q7KpEbR+1DOGpbi4IFMAy8
pN6wKhSQiLrTrJOgkftBmF+tYNAIG9LQ3RX4B3qoJteIAuGR+Mq6rXgnk95yQi7rtlpqLSc2/Goe
RFOCDjaJVipMKUrfXwrf/9ao4O09TM+0QX7LkrjY6boBJ65vfHtEXsix52ClNQJpvWrjRaGNtY99
mpxldcope9o+EceFqJEo+T4BlYrV9pFbVAMpTpheimtFyborK3W6fQ2mSSOMo81WqVTq+3BUNKKk
c2Le+tQIvxMgfG0Fdu1OXS1XOeY7t1M99VbpuF5d9GBcMDPI7NKL+l3X1wc9gDTqldkP/MfDjPYO
/VVROhPEZfIgywVQYrnTatPHfxhX/cHMzLtYJwes4QTtUIW5iOOgX6SFZyxLBdpLbFzHbQSkwrzt
NYPc/+IZVfiPaiwUPJ/KhZkkB6xNWyvs98aECcwKZb60LOI620p7VqaJsoyKBKO1IyrJSUKOsJ5v
SKq8sGVyO6kjlZiwylYT8ZlLzh9fpLDqpcxks45V7dkyWTGgIhfu6Os3ds0xZOhabTMEzQ01ux8p
sIrFUI/9suv9nRYYRI326pNI+M9OY/2iodZNkLI1ROB6RfiYgfPFft81E0rMqn2uZfocqJzJO1vh
kIxFpHeae9xFZA9nGH6a/NIOrVWvGIieyruuMV4J7yS2QvYrbxq5lA4xchhrjTAspfH4xJ6cFie8
ItVVkmdr226vMunvLZskfc3ptYVGLWo5lhRSJf4MLzNdr0l/Rh0P0HkKcsctCwf7O/ZzTe5yI/jl
Rf4mSusrPwkuArNdDXb7U02yx643lkGv9fspFnOxlF28RDQW6feWplyw+rukuG/GENOPUA+6D8Km
IWHMC547vD96bAmXgVmCG85uCG7bOpK5YPATOF4aX3o8pU86Fo1+tKHO5tfcFbuya0yuopTvQUdK
E1E1B4MwECPUvipGfWvEQ75jnlm0tv3CN/USd6j0LcApg5a9OhT8/CC9UKvK3vjOnfTkWtEG+1ua
x1dNKq+qBppA1DEc+wofSGLsG8/Utjr/YdC9/CbygRaUhjksLehk8RwizoYEo3oTLY1x9m/Y5CCW
9V2cDT/7se72JXf3zT6pe0JRNgFwx/rLCCcnvDVTI6vyWy+3hmCFRlKu/TCe9lQwf32+DTt1rKa6
h9bBsSE+mb+5bm/2YR6e71YZqZRFoiJ2KkAPiM7P/ir661Go16hxn3yj37Z2eO5MfeJgyZ075d6Z
N0omxVG1rMwgcDCM8k2NcZfUxW3SKG6s3OdJf3A8eaMXys5TuVGtCXuK5U+CH/djZd02mnUx1d/g
4Sybc4qAj5tfVLpw++ai0Hy8ODqq4UMiYNFuwWh4UEnBwU8psbeoQT9/6h83pRqdJo0YLZ+KiPBo
jx1DxXK8jvweXTRY/cRCUZglpruOVGJQQ3iTzxVEP3ZMRT1DPLag1IVWZP75m9dsgHZEG0z1pDfl
ztY6l8321aSYy887duKoO0udHYMIZ/jExxXQIArhtue8065u975jbtJAQQ0Js6AUZ065p0bufDBj
8wNuUcNkeNSlXPaEUdKWleZsALy1HL+J7MmoC8JCsppLIZ0cXkrLhX3u3vPDLQny6jdNH8sj87Ty
iPHjaY4JCKmQ+wMnmZf+YtfPAYATC2IbWPvOsP/5Uftdw0ffDPZ4pYLemW90z3nQqnptZsUaI99B
DM0ZouOpEUMJweYL5fiEKP/94x0mMx6KjLKTknHU1LVbjij4rtrrz0fMiVmA8HAChlFF8h6Pr2B8
kWty4np/0/aAZ5xnAYvFaPVtgJM7VqwzUpVTg8bGBzFnAVF15vD5vleqbC1RJA3fwVgDDer2ad4p
28qOCdWcmSA8XvyN+qNfBntpndOBnnimNMrNNak2YI3so0pJHCRxl6c5r29KuRFoxngdWTgFq1Yz
znyJH6cYFe/RXK8TSALwuLzv6FjUXThUJfm+3WReFIS7rtMUMAcainAbm4i4pnoiT2Nq5JlroxMn
+zctf0j0L5SMucGik1Zt7+bbQ484jM8HzYlpZq4B8RpncD3WrPed8ycJlZPol405NheZ3Nr6Qec4
QcjSmYZOjE7ERShr8K0Kwzo2+aSQ1wKvZ46x4+qLKO+qMf6RwwEua//CquWZr/vU8MCHQhUdlwh3
kkdfN1yMoYrZXW+4MnOrBl5SLgBNnHt6J17QfD4EgwyklivXo7WgIgsHfjyfHJKEF9KBV5Vp3H7+
gk42wZUAxXrcWUyW71/QgMdTLVSaGEKQVWlKbEBjP/xnbcyD5M2S5gtcriDt2Lmkpsu1I9Cpc5cO
J14I4AImQBMxA2va0feK6qUvKGdkm8ZRn4jR+9EVxjZQxz9Ynfn9mApQh3B++K3zetOVbrDTQZW0
Q8DPU5dGr51OsDaq8dXnj+x0f/5u5+iRWYbflWZBbQ+pjrKY4m7Z2/ZDSUX/83ZOv/6/25k/qzf9
UfpRR4NHf7D43UJ5uFXS4NxVwck2IKb+9lMRoXY0xNpRVvBQ5vXJ8lYtwYElGYN/0A10TQ4FRIvJ
5qgWW9ijPSBLoADcKPuoyS67zth+3sSJmYxSI6IObIQmfTm6hFU7B3WiQ7mX3MFfhtdejWnwWtbp
5eScu84/+cAs7ufY1upAgeafv3kpWkVWMK8/2wzsT6Bz0aXuH2tVkMSgjtElNGMOFMeJdpqTx04X
y2yDDukAc2ymHnRroyQLMzoXEHeqP/PmD0udhY3DOv44+yYx4VHQVqPeTnDivHMzzKnP5Tc028C/
yw310cvJtSqXvtnxcsb0cj5Vwp+kxBie0b6cagYJClGEltB4O0fNJAhIbN9jkdHJ4iCVmhIlpx5w
ap8PNXFi18pyabE75/ZEQ0v/fgBM1MJtL2EAUIS+zqGHiWAtNAsfPWEn5CMrEQo0hxCXytyZlHMI
xNj09ddYQpOQxEDBxI6/E93GHmJaGCUJ28LZxERhsx/ek+Fwn+XTinDLbUVmgqYfOtM8s0CeWI7f
9eBo3a/JmLJrUls2CYRCUb42htjAY7gSRgUoodp8/sBOtmYiZVN1JMbcBL1/Xr7TqqFVMJjDKlyq
07UykiFEEviQ/wqdc5eEpwYBO43/bexoak4H7Hs28doblUgH1oMF3FWiVp//pEs6F5FsDFFRHu0w
oMw0tT3wAAcTqItnu4MabHx07wV7e2mdmT9P9+nv1o6+0K6j5kxYRraZcmtt6ePGVJ4CcWa7eboR
dBxiVsdhc37/lsCJlElaIGOxlXGlQFtx8mVclWe6cmqenkGk/9PKPFbeTJ7wqtXakoJrucgj5PBi
agZYKMNKM/7D7hwN8QJxdDfqNNTppJin3xPxFRjHmang5MhGqaQDbVQp/h8dDljr7C5ttXkfUG+U
/pcuy02uWEvKXa5SOmcOXSef3d+tHXtp0C6Ebd3Tmm/Uq8F3lhN+0JHL/aD9x+JT1h9nXk2RiXCv
eDwYJHn+uipHBoMqXKwI6xSKxeef0Mnx9qaJo5FQt76tdsrASLAIf+v3dt4uA/2PxhuGXTafLG5o
/N+PN+5zQo/bjYxz6pVJqnZIslWhcio+Z4I8+XIsUt9Zesh2OD7m+8ZoZdJiFW24chssuRpJ/GxE
tjDSh88f3MeWqK1pnH5nXZ74UILKROGoUchWJzPlWtfLXV1zQ1K21xEH78+b+rjS0RR2MaTi+m+n
7vun14ki0FosbxtPscgLG5+QP2wCLTgoxMuk+iXXtVnUnGn048CgUWpsUlUR6qKVed9oPDmJTLOJ
3UI8rVTr2cmTQ1r3Z4bfx0+XVggM5pzIvpFDyftWHODxk5Xyvnpi8LCUcAEI9kR9DjtBVUGeeWcn
+8SxmYoojuAPyvUSUxnZUXxPjQLqCaNJonBf2A+rz9/XiWY0Knl8sNQOESUedYpbyCQOojFloyVc
dtyX9HxRgvz4vJn517yXNlBv5+7MwL+Niuv4yKBOKHxDIr42fq3GEqir2jzYxPKcU4mf6g5+MmKi
EdtL1Pbv35GfdUnYOORYpLlxb5jFUuvNG8wtZ5Qap7qDrAEvBOd49ClHcwQ0lERPLJ3I2igGgWOi
kQwV88x6dGK8mRrQHWpzaKTZCL3vSwNXqRiaKd0IZ1yZIr8EIHnZgZoQZLBkRvb6+Ss619xRnzha
9x73tumm7Mc1VxLXtiBwjFsApwyXVV5//YPmSBwhv4diNSKR973LglwVnexorqhcEnbgTE2bIAOL
GdrwAeszH++JeQnJCzOgxBnBef9oYIyQvYAtp+mmn2DVkNdrTuUKeR/QlENIXH87WlvFP7fxPzHx
vmtVvO9kK4t4Igw73aBGcItwQuU2rMY63MRARX4/z3+ULvV/kS//AKJ5msb5/zGgnoHzWbpUlbY/
vr2Ll+If/DteShr/gmdHch46dSzsbzLqFX5EUhQ3UZJyJ5aaecb6d76ULv6FaJvEGjZwLKf2bCr6
d0g9P6JWiRTKsPFFItv/RwRNefxJov/HR04J1MYRiAflaPiUbapIpoBqPWjxLiC2prBbJCaea1Cj
EkiGzDt25ssuHg8+sK+0azb8UTDyOCgG2lVkxewtjcW8CoP60uoS/gvYp9hx06beemSb24qyL/xk
6RCv3Lw4Foymst0C9nkG//vYttnaK7kBJepdqwj660HyEOBSzCAqmPWog/yo2QRN8MwGc0kq23Ki
8BCAfSdFk4tufRMN+mW8i3RnW0GDXNiyd51wxFWR4ksVGdJ31fziOd3dFAQbgsZXsdNcAJHTQak1
abxs+T1aXy3fDIKbvxae/4LofoNXsCEm6/i7PH6w+vvvEs1aJ1PSyNdNme8LzuO9vCEJfUWRZv15
S8crxXFL88/fnF6KsoiDoeAVOuJGEV877Vy972NX7PlKRcNXxv4HW9b7BgCTZTVxwNXa9q9CFbul
fT/F61jzXGkQSvrANY/rFMTUEt9fBBd6nq5jqFVRdE3+AaXudKUX8QJR277mTlJ2zy30NVV7Ghg4
Qe4tahRZPv8+QlU2/66mHC8d0+cKBaUa5UUqsi2UDWp03N4ATiryVc2y3hr+qgK5PikktZADrKOY
wLZS5mfzAj4+YR4AwAK+ESzQXLK+fwCEflkepeJqXUlMl3m4Gb5D43Sd9rnNu21M8mADRc8a6COC
Ih4KApC1x5/3+Ys++R7e/Bnzt/zmRaeobuTo8x4ix+M2zcFJ6yw0C6CjKc6MqeNNjs4+7W2PjzYG
eWF0TuCT7j4A2OTGZ+GR1Yg08UyPPhg+/2qHSACKFpbJ5vp9l5yg4r4u5snW4iEozF2keosEeZ2S
FhsleK6cS0lEf2PsK7W9A8Cb592qnp6FQwCnwbMmtjz3Vp736nXn9nnHy/nxn3a0nBt1O3R1RKIa
Smw3GKxlTKBb3KqwsnwYweWmgzCmdOeCA06/5L+fyNGE7Cg4z4uOl1xKrPV5viDt2a2xjyRAdT4f
T6eH9d9NHU1RmYlf2wcltR7JxKkrtKjpmeLnuRaOZo6grdTYqWihH18q64GI/s97cPphOUhb5lQJ
Z45hfPtFsH+2gWswybbadTN+by1Gh2/it/r+eTsnPwdcydwV4Kgik+B9O6HVOEOKkmVdJgFQzE3R
PqnT/edtkNjDb3l7gvk94uYLbK7M0accu3gRxnGCAg4JjDdmhuvX5EcAqrJ3YpoZgeoS1MTCnnC7
pf06lBe1qS4mHymXpT8NPojewvolzPA65LLdJs9kgQzvsWta5O0hojBtts/acB5ir4M4b16mw2NE
oLWRZOtAIxw/CK5hXS3TNl4l4BfU4gdRbsTBJ4vWmQ6N9V0tfyho3GJMzkqBDDk4dKTd4mVcmA0X
++htKRHrP2rjUcvdCS01Ft0Ikns5ObuOpGVUwUir+WpgJLCsrv3JW/dpxBRe7LzhN9Fi6UFQrKan
UtH2ehdtE7XdNv2mKNRVDsNVZD9VNLf5a1hZv0yje5LmdE+p7q6xNo049OFwC1ftVwQpC6632wGL
8CL1HsEYDNngouHB1QEKoxyOScCJavaDpurKLqyl7G+qBGRv/1LF5kIBpmz2kGYBfhA768b+QYDT
YojcpE18iGtxGZc/WrYQ0xbVUvk9njYeayNQjmWfzQFzE3qDuzb/lsnv/vTSGuTHOixO38wwvfFI
hQaltTQGiFY9COOiWsLuWTWOsxoHue7r6Aq4w0U7UKQPHvuyBPSY76WzEam9UFvQw1N0FY0Ab5EI
zsNFCX+UYboe1GhjGcEdr4eE5chtWSnSkVy23LwcA/HDJmLdsL37HqWdG6pWvfC1+JIMzKvcMABw
+f1B7/r7okQUBtJvKO+9AHX3eJEKKCMlUQyid4UqL7jUWBgKPGC5VVMwiPPyAHYzQuxq5aRlChyv
HoI+FeB380pMPGId5nGFrM8fA/9TSIA+ETxL+7VxiMnz+xUx3LuyMXaWf5HzlZlWsIuib7oesTkj
aSk+ZAiWu+bKQIA67whgY0YKkDpysqsYpmDooxzV56rJsumch7S7rmfosFw6Yw0gFS5C+yow1kYV
SuFDDmRVvVEhKk6l4hI8fpenHYUrYzlARFP0Dlq5wepnLPKBrywm75uwysrP1qAtFl5LOL4nrhwo
PGUi1ibVoMoyvsVq9BIa03Um80M+9Xd1b1+mbGVV47vmIcM0zQXi1E3TwqR0oLtXTzrCU8967FDB
5bhs/fy1GX/2BsRnyNnGEG1JImIjNLpKVd+TurUK4BMkTrUMbtqwWtTRDw1pNpxPd9K0VcifD5mR
jdPG6CXPodggwFk2TngYFAV6X74QI/jRcRlpCtDA6ZIcxm0lmou0zN1AFFeDn70UMxVVkKiVX+cC
/Yy1iNA2235zncc1z6Ff2YB5pOzWoRIsx+gpISE6wEHaKikD0lzHxYs3Fjcg3Ff4+NZ5T0g2Itqm
ia5s+74HP+6ppquo1qYbEOObcNQgE86bSVG75HzdVqm563uIpKO+i/0Ba062BugJgtZ70o1qKyMK
PIz+yRkXWbBKx3BlQM5zRus6QWzHwX9hFmmxKGb8TFrvHAsA+QjrI5f4idBH08PYbu5lPWw68YJ6
dxVl97jQqCA28DfqHCxmGu6CLH2xK+U2bKr9UHuXYtTgsIMtVi4VKdwygh45vRAEv5w5fibTdTNW
q87sXb6xpsjXGg1pRbE2UkjQALyr2tjqXrsbQodPmMvT1kFB9zsFdWWrN2w0l3OCYi/Jx1ME8upo
6ytL8vkvSdlf2Yax8WLrIqj8Z+4BN0rcXKbiF4YeQipvAqe9gIkDZAierQ+g2r+1RHfQyxdT+HfE
9+y4ES7seqmPoDtwR4wiW1eYN9RsR/12QZlug+0DWOlw4LbwCRmcG2nQGWR3jcvhaorjbWsC4TTD
lVCSXVjfV363/XwV/JC8S4wGdTXLQldiU+i3j5Z0ZZzqIGzzCrxsvo/Ig8cFujBFgTrNWagiWacZ
R0IApcNoACGMl0huVoYdXMSdejWwV6rs7kYJnjAanvnTPizPR3/Z0fbbiu0sYUNWrWVKfk7lXat4
FgSMdrN+SniXTp2umyZZfv5APmw9jlo92npgHGiqsS6qtTLErmM8NdC0DAITPm/lt9rh3d5jboYL
CSZmQbHxt/v9zdkisGpyKUlqX0sLB04rt6bCbrttblq1Ws23R/ngrLS+v543ABHG/xHDhAPupSvt
Lz6vItGJdSjdbgSKAAQGwKtpBr/P6EFvLgzGldEaj0apc2hsCDAal6ASl6X6wwxMvhq56wkBu2vC
h0aDWuv42MTB02qrOUA1Rx+Ps6ByzSBeqHnMxdwXgtt0g90JxImW4JfC7tdjYG5qOR4qvbkxrGlt
6z/D2L8JlPpm/uak1j2ZfvpFqeOlOfk3CQSbxEmvvC5bOyQdBVJb2U5/WxfipU/Rjgf30p9LedUA
8WG6h0OwDLp2m43eE2CJL0nj300cTVTuphUhXKQeUFWjX3j6Fy1MSz8t3QbSwWwbCFlI9IgPOtDP
bOJ/h3N/8uaOvXZMgV41qsk8LA8qc2JQ3RvKei7j2BNJRjzj6andtzUyN/vec87sjD/Uj+BP/1WM
AguNs3Eevm/GDe4a8AoGrSMJrLEwF7vgEKbmZQNA4fcQ/UfVx9Mlwz+oPf5fZcz/j9VHvvjPqo9Z
mL2rPfK//1V71P9FNAaFaJjlXChRtuH09RceU/0X8yshFlxizNHBc0TK/5Yetbn0KPkXDhdChpDz
Tde/S4/yX1y4ccwiCgplDlct/yjbHgHwu/OOhXsZheKcm434hutqcJvvxo4YOYjYSrToi8AcAPyZ
oNVwgkF0zdaIGOW6HtqeKSWYShmzC6RUCoe2z3/2CvzERUzex3c8hv24CPp6ZOXEhte6kF/jmhQv
8EEuvOUsYT9eOoFbEillrirbjkGzpNqgLEVmaw/NYMpDoFdKsCIDAFou6rlSXODaAg3dt22cgTEk
FxduZl5YrtrzK7cTZLLcNfsEyrtlJn1+kZt5ODDFVX67s+pQkFpfKkB0iiaKMfpJ8CGupQR24daW
GjyT2he3bu2k0t7Xfc8CXlQ1xJIeeQ5nEI77g1aQrzpo/PELbzDGi8HHIEo1QOLK06Iw/FVaYXTX
RuYoMbr2Bqr0UhDqDmcwCtalbpQPRqY5ULmMynv0gjosmHYHR1uUiWlUC1HPO0rHKEh59mHMMEfX
7J3MIu+/hWWF3q70tEpfDaqaZTAop0Rfhkat/SKgvGpXnd36MDKnKCk3gZIa+WqIlBnW3raDfU2S
ZmS4munZBdVkM2rXdWGVxOIIqmQZp6dxUcWwwF2laIsn+OkpatJWU2fYR+cbK3Pq8kNmiMh2MRoE
5lIxOoUQnt7OhGslowfVDq+P2AgbVNEafbBmrUmzsV6isu2vwki0Pzs1E8mFCWajuQ5BGNbuIKqk
5TWYybhzys5qti1KiWatTzgkl5mngpfmGp0chAiF/4hXj4rgJoPQ9mv0FM5iA0/0yyhgAN2GXZC+
5CaCa/ydXZTNcIDSGh77oWZrVUeWHnIiJX7cnSgfUC4Na4/SaTefxBujS2/MwfLYzudO9JXBDnIa
Yz9bYCBwrJcWnrgXwnWtb5FAvoaqTy9vcEB3KlpbycIaQSvuOYcUnPtxOHLoScNOwigziwTHaOc3
FCHjpFqgz5448XB8tNxa8Tnh6i2+x2uzNZvvUI6Se9X31PuMB2Txu7vg0Yz69r5FoeKsRzv2MSum
MP4WyYzfibraeI6AtEyuqCwS/bxiDF5ViOOH0u+8uSbqD5RiUQcJ1+m07Es3Cf1LzE45mI/+tnql
FIO+bbTQg5iDp8zoEv9HVo7irkHGAE1Oh40OkMB7bZRM/xUmRfVVkE26r8PKePQ8mX1V9bEut3rU
AVkqqgAITY6KJlpVTjbsSYVURt9lpUKXbKj+aHMMsjhQGnyQvTuAd/5q5XJU1sIbtHwRViIoQJSr
+EzyrmtxsPbkJoJBiGTheqRI4xFU7AlFlSzbztW0EKNh6UTFxvIT0FBzlt0yMrXkhlOKjugWyxip
QJoMXvPA7r7odtg89swt90HrhOmyDCrBJ22P7U/5+103GEMPftqLG14vGcK11sBELarXKjIb+PAE
r7wqsGJ8tyJuX2Ns6J2zqPq5imLXlknktN5ky6DK+cKDYnAoU3ah9tLoeXPRCAxWWKWNWnUDhIgW
f7BvOVTvzZgIP6vF4ao2KaV8pdY9dJBVYC9IQOicpRZFMHCYswYentI047XdDDhN1wPzQrJqgZdi
Ge5qKwxvMnM+jkR5fF2rMmyxgtdjue6DunrlQsGismAWtbFUci6z15Pvp1fQlgx5WcMYW1RA7Qy3
l5kW3YWlk2trc9Q4ukq4PO2O8xDTY5oXmr6KxhLbOXy+PB5WRp115bIxDXtddSAvIfRq8jHVChzs
bhdpsny0pzJVl9KyA1inYTBclTV17U0R2jZSEQ8c/HOhCI1sAMcWX/WyUv+bvfNoktto8/xXmZh7
MuATOOylgKou013t2I4XRNPBZcL7Tz+/khTvK1KzVCg29rAbI50ksrsMgMwn/7beWorlbY8JqroL
qkv7E5qCToZVL+I1xOQx3Ka1t6abohvFpU1ZYHssCceyN24w9u/UEFgYSt0GZiKeYg4wbODEJiZT
UT9l5HF9SuI8xiPqxUylBQ9LbJn6+ySX9Myem6lwnUdpXlvp+Eey3j+aoP7/rBC/RIX8YkZKh/79
hyHp8vd/H5IC6wNjDmY9gyn2UuQD3v77kOT7H4hYQYdDxw/qGF8y2v5Bz1r+ByAxEgIRzlAkDnX7
rxnJ8j5g8Lj8S4KJR0fGP6JnyVX8YUbi3oPrJcbrZ9NAEpcx5S0uDTOemI4VqYVRZrN9hpkAaElx
LZPGbcivl+RWH3mIjTWN8Zx7MbO12T9lCtu7MNwXamJysu6Cug82qmdz2skuJTM1B2C770tNHVyg
5cWb6Anz3i98i4oNQwVvDCDpp8lqvQdfMF7KDQkcgUHk62BmCJlrSMAJhG3Tm0ImYJC5e+zQhD6A
QlMRaailZ84Sg4eL3uj9TUIdnoxcc66P7mglzw3e6WVvIxcbNoOXYvnOrabdmU5NaizHwwwus8ys
UNgNu5hoZVBvCZPNidD3lt6NBtWhi8kcv/xYaDO/d9FB3DkUKh7tQME800cYGg5HMXRT5U1KE+Mn
prDl6ILLX1PJke09pstQ1ZMgYLIjwMHEPP45Hrpyt9TNiE57na4KM61uulTPp0QrGjrJ1qhZGu4T
6aY3dJPYVJX3Fh2Ttr0OV24zW/tpyoijK+ooEO5z68AYckaKw4Kqvf3iugs7qZd5byoT1b5IkOfO
cm7A33R330v3sWmmeh/HyYBRzqBFgO5XII1g2CSOi5fbnr/E4yWrwFqWs8MadJSqX7ZUsjgfa1+W
t6w8ExiOn41XtieCSPtj80LdA8SoytvLGN1LIskQoiANl+VBF87MsWs0b/0ysZ4M6AlST5Aneyjd
7lfuTAIYCtWRWEGkarQYefdQrzVpCuaYUzHTBVUXiTldr2wBvDgLhS/cMJpTQ1+dxnCL5rQ2DnVO
1Wo1Fs6JvGrnBcWEHY2O8UK8/Hiils65mfSYvMTjUKLG7hlbixGsoK2bJUx6Bu8xbUkA5QvYzEXq
h6mmMbnKSH2YUmcvvWG4qOs5cWyaGaPzRozT1IeuRrHO3jPZCQVJfjxF1MYzng1r5Xzt09LCSp8s
JO9MVbZdMt+8CloHRIdovuUmzhdxsgc8WyRtXFz1tG7rjkrgybD2BKRDmiHPG+4mT8QP2Xoxa64u
ORZkTRGRFq5UrNwOCyEqW6zjMdUxVFH7cLW5nUW1WqZTmWrzJqEr4lmS5+yfK6XHej8kiXmtWtf4
mAXEJ19lpT9tvb6mnteVuAEf2sBtIH0XK7D6nWhyJJ2iGwFqh6RJjl5RcFii67c6TvU878rE10lE
s4q4txLZRhZK6yvD/u2xmxrjZhFu/0KAcH2TWR2+oWKpoBdcc/LJw/GILYm9Wu/rtaDTfXLyGzFQ
LyONqTypEfVxVAnN4cjhEm380mnSnV4TurHLJSVJqU/Fk2Ha5Y0ah7bndGM80FplsSg1oOlp6QwT
tH0wHcjJcg82bSDf5RLE9wl1X2201L31sbe7nsBE1VtmlJqLL7exK+Zqs8Rxe9uAIdJPHJuJu/HS
2ioucRfzl0FIdfD8lSvX9ULdUZ24HAeVryPZPZORkNnQyYFAE4IFVssU9xW+rZ0oV1B4NyWewpiG
6kB3uweLkU+EQte5ksaGCuZ5Yh1OGK6AwPuwCabyuCzTeoSJbNWGPHae1HzynTtuLooZGtnEm75a
KRcoPKosNkabB1HD7kJ/MEeIPUbOi2LCtu56lXPPeY11aeatbDpfh9G6XkaCKC7ZMvm2rH1/ugJl
lIdYTODN3VSosxub8toYm0WHSpPZ0NF8Ttm8W22DOeUsaTWDvh+Tru83gdGLA20sbbDhvJKdfJeU
Iu2L9qXp53HheRxHgrrj5aHqrCeZyezRC/T8Vvte89kHJKcs3RXWfozn6dv/FXDn/yXYhnHhFyNJ
1ZFW/R/v5df/2H9r128JaU7ljxoyfv73EcUMPuBQNW1fItQCf/HA4H4fUegalBbZNUT6gslcjD//
GlEc9wOZjS5ZB6jF0HhdzCB/wDiO9QHRL2sNKnoQHtP/ZzCOw7DzJ9oaVxOZt1haLSxOLoCRe4F5
/gQBzkOJAXl08tAZ2w7eYnYQbcVa+TemsdI7G5R193apncY877Jxwk2vjAW6SXiM+7mf8l2OrWmN
kFxM71DO5hMc7ZhH8bKST4L/qM23xBTKZNuPrplsZ84hxABZqvF5SBVp2tZIWV80d3pcqQNHdXV2
jbmMo6BbjO+GqSbFj3o4OoZRcZ7zaPN6FhRbA3d4VrKGpZuzc8REOhwlhjMXMtIKngPhZC9tkhbX
bTCAm5jKdx+nKfX4eC613ZtqnfUhVjWMWOxKyjKqxDL3JmrtPGrKwDjiMZzamz7QZIPAoLYnniKb
XjRfedtEDu0pc1TwaOjAvMlIBIrQ6fFr7dIfzxMhlMhGbY6YAypd/Fj2qDXQ/NpcoQWAMivj4jVO
kvakdCXEpvGWrgizYnLxsKxLxnEWIK3eCDvH2iym/nsHnRWflMP3HiH+Dowo0FmQRfakWlzPI+ar
/cpBMb4u2iIbwwW6bWs2DINhTFoMYqw6yD5N5FCMLOUyuLXTwgVY6yc3IAVNJTci77xPuOx9AtFk
OX6pCkN+EYD/SziWBX3UbjDDd7aZ3HMKgtCxfZ2C8Kk4fZLCdtsN8ZBIbUajKM7a1/25szooZMsf
ZwUgH3OXpX4/sY6TOnBNPUL8yWoHeJiMWfHZaoVxKPK6JuxmUe1eozlqkautQx+ygQ3extRO9jQq
QKsNz0X9lEudfC5Tj/F3II/F3zRary/ab9lWdFJrsZWL89tLM9JQ4FoW4wZTvHtHAL42IxBBz4pK
j3LDXeLQ836iRwVyhsrzVm792DNP+bKgRazbLHPZRfIUqx0FTY/j6vDWiOi1NtBx+UFRIZ4fEHwM
n1Wup7P01uJzNhv9efY86ksYjszrdVIIpgfXg1ykWcojEr+DJVF0A4xh2yhS7cws06/T6C7lVmhS
d0Mfo0QSV+vdIrmI1KBP8lOXYPLknNkRFeWUGlIT02j6KDCWIy7JFv9LRufmiw8NYaNiGMU7b2m5
L6WFcsRdWkQfwhtdEQ603Z/quKjNG3sa/Tm0BSKIiJoXjEAzaW/PjCpezyzX9R+tKdVka9trS+mf
GKvu2FreYIQNShgdqULmzTmY5tkOFwz7Xw0FnBAGgVjvChJKX7JZWV8C5oJvxIgRG57Xmq9tKe67
cppeNRPLq4LBerCnFDPaSPDnHHZzWk9XjJ0+uBlJxA/xCL69iaXZORtihgDPZnPx9M5WfhuEZDX3
Izebmu6DjEIU8oK1Hcqe1hh7qF8EHssvaScLScRn1ha8T4Oxp7HX5GMwuwQ3UihIblBX0/rpN6Xz
daoL583sR4LAga/IqaadHjVZO7bJFkiyssOJ3DW1rZIiuO8621poRJtsujjiS1jgOEu7ucIVchkW
aJA3WMK4KhdQYR7jfNiKpohJK1zo7N6280U3ydNKBXQg6/nbKiYyrqYYaNc1RO9FIi29a1kNyC8m
q2EYyddi+sIuIaiPrJqaKGbDqk8iQB5D3K0psxC0mWOP8M35pauoht8ELgpQ+LqhYkqm5aa6zmlD
dsNgton8EmDAMsxJtNdnTaTIF87JOV8jXP59TOsSYRjk6KMoboxv3VzYBn2Dq5lHnm+zF6z9CjKG
1mh1o6wL2oLcKqStoazjnENaVqX2pjRW06LTNK8WNKeBy4qeeGLfybmdSAlsSQrAkmY9k9eq5FVK
t5izL0mCfRSqYO7RXq3wwsJHYGAmpiP0yMau75ss9vJIdlwk+l0S8/tSkq8cNjSj549rvZIc1i6r
EE9eIPjrKdtVEErR9OaWiMLePwFSJ3U01QRAIpHx5adgkjaSqyljziyk7BkvB2GdDa9YH6qqEybH
Q0ygIeLq+fNQlurFG5xqoII1lqfYMVUPbtQNX/o0m25Hrl5zogYzKTe0iqfUk49bGAs9buggSWhq
GtL0b6R7P5MzaH2RmHMMgyGSiF4vbPifdnWnnGjj9DOUvX3e3XGQSw/s2rgIZZ9QNFm6kcLeflry
8Q9j6f/AVP95YdV/NRP23fT+4xR4+Ynfp0Ar+HBphYSXA47ikhj2v6bA4AMc3yVyCgafpgOLP/kD
qBKmhOpjyuPgi/8FScW/2TwBVIUpHU8WP8So6LvBP6mqJj/rJy6YzRRGkaxwNJIm/XY/5/dOfp8Y
qL3rjduCYUat3XbFZ3qTOII7ChFXSJ9R0kUyBq3Cb21UHrF/budzhK4htCK3ETQ+V2ZyqdPhSzBu
Mo3CYwM5n8S70QaK26baUsN1wjAZHEk8Vz4NDmwuT3LGU3dgb0lessGcuz0ipz6+CeAY3o0JGDgs
x9RkARCjj6hM63yDXgYhnu+8y9yG/Iu74jVDu7bzqKvYNEVavDlj6bI0xvpzEEworOYMO4NU+Vkk
QfZKuhpgvNkbkUtvyIsoXfUp6yiE4nCr0BJmFNKbZr91jFnzDSycD6l9T+/8ZaQ6ic4Yg2ZpD1kW
V60AMZOLQDcAjmPNdXPbahGzKzZVcj/MiX/SAVF6q7fOZ1lWY9itea+gqTq5JYjWPgPrdGPoN7P3
1Wi6t8BKTE7pZQ8G3Zp3XUJ37UZOcbWrHERkS0xiJlRdM1+tBKuMSO5j82i4A9tf7VX+bQe389ks
DU6hUn106zI9lCmVuYTKUPgoGj/Z297kbxdAk6dsvGybYCP51vXj761fvyFJZHscoKi4tMMlaRKA
f5lpGqDn6SA8U9HLWRdPnj3tAF+itHKmDqguMXeVIPst9dBQVvHAyFhnmuxUjQrK7rqnom/M2zRm
Xq6Kp8wGnOoXtm5Ykix5Xpc2PumE4AAwgVF/bcc0iwT77t60NT3eolPpjTeJmbO/B+Inc9woKe9N
h4bp1bcdAOaxk1ytWa2gGlUdpAdkjIIEV0s8Bh7qqqAjzQnqo9jWqPyugjRdd00KZDIsYGyxsnpq
hsZlZxfWVo1ZwOt1Zy+h8HSwU0y4RX6VyNo8dDaMtT/aN2W7isgrAjwPjXd2m9I+GSn5hpQ5sul1
rXUFcJTcxKTVfCyZV89x1edfV2dlrlq6QR9UD9Y322jgYidtnr1SGQ9r2dSgE34KxaebqFttUljL
yo360sjPjWdyAwpYbr62u8z2u0OnLUnHx9ocywuh2mpCSgpd78vEhEbzBxqRE3j6DVq3JGwKq+Yi
aNlsiPJH9ekuw9b7be8N0u4jggPzAbKN+IY8ob0zW56sLEAvysKx8S7zQqT88jgws51WAftGptSn
yXbyA+NW8hDnAZR+4ijOflR3R5OqZ8BJshJtSrYjQ4wkAgXG1boa+rYXbrkbm9y+iU0R3HZJuZ5L
QeN5Yrvdac0MmJpaM05SyMVgaXTTgW7U7NRkqdyZsns1GfW3VVP4m0Uu5U1uJn0IOvmcIJMC9U0C
lYQTUcH+DmLNPCaGsDPoVEDDJXE+lnEDpoqNQe5imM/XfsXPsmYLksSGS55msfrkz4wSMajfpm9L
AmDB9cNqTXi28FxRsuje+umsNxnZp1HZWkkYJ2XnA3m3+SFuvSby4kS9TN5gH5vJdE7FLC5OK6rQ
KpPIT9l+tUbOCmYt75plAIADqMUxsAD+dGXVPc86X5crmTZGzCFFBsVveta9IOKYeYIG62n43JlF
Ol7hEEvmBq3mfJJTGZtREpTnYJiGdtMkhGH241y9Fw5MpOoZgJrc8VBPjcqIcmXYKR+3MR9kx/SJ
EMr2kCUXFyrrcupHeGp3DnJjMorT+xnez9+Yv7HRk1lRdKB2djXczBdErDLqvdXWB3rGb8WK+jzm
9ttbyULbt7ajIlue64R4TdMKPV7j2sjGbRDLz45TH3Mn3dXS2eU9EQGNs+wNlZ4TC35zrNRjbxPs
MEPjVaqJDLgB/vSqM42dnmL+u9oTgr3x5fLFyR6NmHXOd9+a1YQ0NnZmO3KQsG58q92V+Rr6CluT
zjZV7p9q3EjaUadRE8k9U8mhedNrewUEfFggitOuPPsIKmRLEu8YbKkk3pXxeksq+bZE5hogTxmW
EbIDxNKkYm9Tz3UdGl13FHSvIomhxKQAZbbzmcXB2hdsREMZX0+qQhmx3PXIZ2cOHx9Z4AAqhIne
nV3MAYq0LgbUsmA4l4O33Nt6si+yAXtLnjHNgWWJkqO8bWz7ukryx0IXSELpEhZ5G8Gdwj8Zyjkr
5aZfhcWwfgRgMO/Nls02FaiBsSR4T42VtMG2MIsnSfjuXrUTi6C0af1b4Wo43q/rrp2Qp1NwgQ67
qIuwBQjaun3w3SobfTVqmKW1NK9LJ/lSeywpHhIDGg5jB0XhOhyCefocz3l/E6cGOo6hRRfcpPGt
N1dl1EjidEq7Os5+UIaE8w7bS0LBLsidI8sieM9EQGVWd1NktPi1qRJLakJyZLuEAy1GUSF8EBE7
qbdM38128i9Pcj9+jdfqxszmA8eQ4fNa2niUg1ttr9Y+noKWh6l6BCJ5dIXuQoaX9z6H7dHt2GyI
U+fs6tkha+guVVDhuTibs7HeKCmXMOeEObIvBm5ph3PJYqLm5IXEpiSC/D0OxBcmcXdvJPZ1M1ks
kqPa+wNp1T4G45dJV9TLL+O07xvkSU25yPcJQ/JRBQ2pCD341yYIZmQxjcLM2Q/mW+rkbOws4p2d
JcOW+GdGobH2v3dmDY5Ckd6W82vxmg6GeJvkesNOouCx/JLTchU437JLomJpWIce5z4mD2wkJVjc
RnrOJwgpf5sYA1Vek6Eu0A/hp1Pqv5lzwplQYjdQHKapQmojzhvESy/jSLBQi/CZUFZ951lInwyE
OLnNxpTV60scaFycrbotsLvUQA2f+rVjDYRv49pfj9Oak6zbEjst3oA8dr7RDCBD3S5FfYmc3753
V22ddW5f6yFzNhqUH33Cykphie9dPTkUyE8Pq1E8DC5kEyc37t/61CtigYcqmtOg+J7jKw/FKrwo
tvtik2TrVT4GsHYjqsqUMRXhz+Ix1EGt9o2xPHWc6TdwZRRVLuLCjNpvPty+G+fWrtE5/B/J5Qhs
g3DSzYuXZ6i1xgpZVg6iNgBt7HBzww5BjDV8JsxxNzVWkeOqZpOs9umjZTFCedp5jzmRk9nUrQdk
z0QSj00oRvMh7fxbIuPtsIkbc7lukfXedVK2u6JPzS0TMRHGsfCuChRDXxOLTtHQNNLlyTSokuYs
HGNa75A8AFCCBGWJ7jhxi+W6muf+vuIbI6bbaQzO+aRcx8gyXH+yo3y11gMwEf+NXm8Ve7MIUNOI
xClwALsk+Q6VrMFU9WQgAhoX46g8eD2wNkDFJaXTEUKisu/LzlafHJHwgjQC3caIRW7QdyBhm+b4
nHjzetfXarX3umxW3O4KZrdb6CUz5gl9ETPvoZDGwG40j4cmNbjRrNjdMBn410KAPLfWyr0tRWFf
ab9udgze8jjL/DWnEAGzsLma1DA45qkzE+cVCQsDj1LeJuvdZjdnutv6aXa3puiG3Hmmz2sw90UO
E3iX9L1RR26K+vyZWGmRX9U90EwhhEdEdttiNDDGvDq3y7D81hDqAkbOizEmIWYDrDb5XK3m15ke
ur0ILlIVs8cgHukK0MrJ9LQPMrWQdg1685T6Bg8M5Zbm+xg06bOyY/zYgoay61rie4KrHzFNaQk6
/BVa1vM2UyG4+ItpgTaVi5PbR2PQmXdTVVVZnlirW3HFMp6JSGRlgUA7qzhfLL7TI0gZe6PPNsQ3
xP1V6zm5sbNk17gb+NcmeCnnxu8eVApfjk+yncXD3OVtvUcuAEG9mWFZBx52z2vIB+qEPK5DVluv
BNCazr72/EyACsUSSh8e/tM8Y1GgoEJnbVSMpG4fJNuOdTfSocDiui4dymJn4XyGJpHq8O2Kt73m
gU0I0okL1/3sGLH+2FAhPh7QQ4zjYzPq2Dpz0GSblkhJp+tyGZqEHoSlgOg3unZ8L4eqFOjVBye7
T3Wg66OdCrc6rC3E3n7M0JuuC6Grx2Is6uEEqpZt7RZXUAu1ulnbhcQ0O+mTqKX7Fql3lX0DQ0oO
dm8Wn1Va4kdbrfE+Fr178JfSu0u1b4TVsGY7rg8OJNn5YTx6KfqzKggifxbp3WyN6mOW+JGSacht
efBdseJDXT0KAzojKqR4KpW4tbEuWQXkX2x3ct8USGHzDmpTjDXsC6dZnbavufLrrTc0zbbS3D1F
MKAEMZsHWnvxXcOdn4tp1K9V5b/HXefvHW98Lme7CeHQ2whwyiTlpEkfY8N7VJr32db6aR3Saqvj
Hk8hzQk6AUMdprseH9JU1yawqjiZRRvzdu2PnYV5xoHJMDv1PHm4YpZsLrZkIZqhUTn3S2W/tTo4
ckqIQ5/+UXSwl6LR/ltfedu5Wp6nKThPS/4SD4sD0T/McJpu/sylfuub9C6tXI57onlX1V3VFwe3
7L8QIAcNsFyvq3b3Y969UVp68Iko0D2EU4quwENSl9TNIW8u1S6peKaw+6HpjF2KJmIIWpOQgPIY
B9M3I6CTpE6C6mzRluCoFVjW0HckqD8Ua3NjNhaI8yjacK3HmznuTrGE1p0FDLXRfw+w2LhNcaQS
brm27ZQpdGSYr3A3CYvBuBnv10q9okT7xOl82ttFfPAaGx+CxwmJx9AzaqoLXqYy2+vmex5DBqEh
Uz5bmW1vVY+jDd1eOBneJ9Wvp3RQMzrFMYrXztmJOL9aOW4kCsfdwvfhLgfyld4WyijLccrelrSb
Q9JwD8savymfdsuqtE6mUX4C/zgsLQ0+LJKRXpJ1a1Uaw6llbAdnvBoM+S5wCUZiNdDyedm0G43J
wZxe7aGd+ML6s8RPTnuHtb73DrdjVua875GofQoRDpgceZYNLxw8cPKq4y1b/Caro56ZuobNwsF1
4/vqa5uJXdWT+W2zoIeWmZ9mZVC5K6K8xqAm1tqnddock41hP0wyfyoL977LRzpv3BbBLj4S6fMt
+95BBtnBYrqFGgpX/n9RO/LK79VjLbp9j5ERacxVkluPBqO7MSfnvJif52aKn9Sgt0jLI2mtZwRZ
T7YxRnXvH9PROFS1oNi+3cvV27fwMRGabmK3FOK/juw/azqNfbxv4+Xow0gRgv2kLCP0fLU1neRQ
BuWj5dcdkI06mgiSTRo3rgPDPPa1eUVP/cHuxFNcDWVYD9m32emcbdGs9pXh9McYwiexggd7ibt9
Cjy/YZ9vcBs628bEz8qDT4xue+eTQ3w7es0tOMoByOaVrtuvWGShrCQy2L6Iz3hVhmtjGk1afaq3
Nl3sU1Bb5d6wZNSmrBj5WJpRnlJ7kbciuJsmWEYU0LBcBsGSnKOe59m0Q/KGnE02zRdzXK/vVZoA
3MMvwJzYV22vFrIj1K3SBjY8vG252ORed+NndO4W7m6dguBhIBbkqhSQbktthLPZgHMEV3qElAHl
Oa61czQlYt+x2DpFL/YAPAQCKIv8IveRXKPD4tQhe1tCn0hzWhvf2RULeBKwx31sD0fALU7hIJT7
VYDNxGIL8bV3S01BliF31qQv6g338+qkr/S2HmVRb8GbeFAyScFnUZ7tHJHSpVYmYbkquh6VsESS
tW59MsDzsj7Acm4TX+0drLA3oj23VXOtJ4Qm08KZrqe+zTH9qAiCsHTiryVqcqP2N3Y9+0wTfZTH
y/iMeZL26AQKxuaO7a46tuyKMyNVu3es1yQStBEO3Ej2zPG0JIkbyy0e4hiTaknmW/+ganloG//J
sNZoXPUDouCtE7SHweK0BsdOQSaFCAXmr2GAPDbACit4sjF2Hc7m67TjCI45oWje/XTdJkvysZ04
imcq93ZmIoaNK7Dgdpdin8r6VmqxX831u99moRowQeQtWQaWEV9eoBrg/MePmRxvEpO33jVM0Mp7
SOuF7qLch9d2wQSNnlIu2Xwdaa5HPP2pyNMbNcW73pwjT60v5Ea8mUERunHNsFJ7ADNlFQ5iuvMT
e1u6/Wkpm5uJmUOiXa8r53leqQAszOwl18XtaLbo6wiKa5xzBmd142rWDjcGxGhJuN3IONl6i/u2
tFTQuO25XKx5QzQHZJuhejJN8Cp7xXNd+TujYhQfqjfwtMPs6av4kidTxIl9iOPp2ggQXjceUK9F
+SEnV+sJNjbqNdSjz69BizDf5Be9nV9mj76h3/wCVRXM767D1IJp37g0NLvH3i3p6rES8m4a/a6o
b9q4ZF4MM1YzqmcwJTOIvDkzA2VTJ9NOOUDcUEgth626Pdba4WtJSyp7iuzzwCWIMjiqq8nrMLQ5
bwXuttBMW1pymjhiJK1Rdgf3OldPJW7n6TXgGMUomzlLsPY7GDHML/zWrIo9hBey4WLuUZoJZTxq
BJPKhDWs52UQocxa2w6HMS2L3epr9KUWyT/rbhJm/NCl/mLvMuK3qxPKO/y3sNnO06qxL3E9PFdu
cTKbH3WtUo3cU+HTyRBbfF9NSdAVbgriDQrujK+VjKdxVxS9+53EHvlQreP00Bh+UYD0i5nnnOmJ
jiq/Zo1IFNn112st1g7zeVu/oRAkAqFuF1FxkvJLdjo9FefMq+EWgtF6YnIOHFzmfpeG1pIur7O8
lJXBTAi1k3pIOdWnrBMXSWr2ZM0xKrwu7ux609uT9MJkLtd4XzQNlzGYYZrxBiEBaK5KIv+6Qx5U
HtKA2bARqRTdAKBf+uJqXir9ycqd/n5CNXNrzkVCiYvJzPu7jfB/SLf/tC6tN/971u2paN+zErna
t7LP+uXw9X/9/hO/s26O8QE9pE/u6O/0GRzZH9orC+G4Tb4+UdjknDvkNv6LdXOx0EnPRAciPf6Q
VeHf2ivng40yHKrMgq66JIr8E87tYpD7t/WTah3LQuaCvw91Idqwn0tSNLQDRieK/fLCCo6JBO+C
YGs3f/o+/pskq//2VRyoKqx6kIXuTxk9Mqt9DSYzRSKmIYyKp6Lfz71ePv/6ZX4inPkwRJ7ZlzZy
i9wWFPQ/Es69S3qDjSMGuwZ7BKf3KoxZT/ZBK7OjHMruiRiq9VQVFJb9zSc00cn99EXygmSucKiA
+qcr6cfX1nHD4KCqMaqAuf3PsG7+ClzfAMGgJC71yq6f1TM1Sq4CbfGD5LmHOHgrLc1qmeqO47EY
bDWHiZBWQumeUZVnUuFJVPub9/rXq+Egq3UNXsS6pJ9ePsqfeXl/JIJ9YOg0U7t/sFBPJAfPWJT9
N33nP5K5l3uL7LmLoZcrTjve5cb/8+vkHVIVYgjmqFfESm9S25rdW6vXzXTjV5PXDpt6GNf8lZKG
DIHMr++Fv3zIi2EB7yl5ByZp8z8Hbg0kRZiNnfuR7EDf1nSRJ7sh4ezXr/KXq+67mDto4giIGbgY
Xn/8iJytcixDDbOs5GA4ej6B9q5dP7vZ+vrrV/rRxcGXiWoeJNSmNMO2LfPnbFJ3CWpNErCJeNzE
8FR6oFLNGEMAzrM4qcKtln/+DZK1ivrTQBMg8er++NmyYXDIyKVA0F0cf596I9Y3j+zVX3+uv9wk
iAZw7pLchT+GBNmfnhsK/Bz08ryKbdTxA+h3sVMygw6aM5vzVfNsV4u6+z97zZ9uTJ2VzuKsvKbl
o62G2lkjs2i+1EwML+ikbYJKpPybuqS/fs5LlBTyBoNsCtZ0FBZ/fhgkSWg9B0mL1xTxcczX/s60
V8AgUcHYYJgEMSMWdoq3v/6sf71vyNvzXIOliRsUU/aPr5uUk/Cxr1pRA6z9gEE6fVdrTIR8r9EV
ETBY/E1h018eCVZA/kFk7NMhQxbEjy9YFX7cKY7Lkdn79S3u4aaOBkMTt9JwQDv8+tMhCvlp0bdI
tmUDs7AZG3gOXPunL9a8qM5osR+jzosVWAKyhvJY56JfX8i9gJ1L+JDQlvRbXqoglKc22IZWtVHk
nu/d/2LvTJrj1tkr/F+yZxXnYZFNsydNlqxZ3qBkWSbBCSAIjr8+T998qUqyyz4bL66v7VZ3E3iH
c57jmd77XJrFhYRV1HDkrtHepcUlSQ6DpzZbj3EvWJk5MVYEaGmaCqOyx7gxPnST6vDI+FisWf0O
mFLHMVFePhnJANVPwevkrVlbfW8GLA6gVRKPXmQrg+At3UhA2VsYSmzWr4gHyzyWgZ7g3uoK1kNV
mS32dyh7OE8roBp1O6u4j8+Ti474uoqF8+UR9eXupXT0O4OWJLqKq4lUSMzOSUJlP04dyYwMZ/PC
VZG3xwfAtx3p/nSSaEU3BNZk+9I56bG+Qz5NFUzKfOGfCieqHmaMCdNuQzw+PTg1gshj7yf6HQyl
4xyrrYr0cbF9mN6GiYMHpjEuxnTPuOV96oZecI4Ld3gVLiEgOQaLi9Q56fRafHE6hgsp535BCZwL
MfS8tZrOEfGG2ZLwxbpYpGm31u1iJmZPulNWgBJyoZzihB47+7oubVecsqb2KclVw9Ct8JPG3Gxk
Gpx92hmHXj4RKYLnUPzEtza7JxdF6C+RJnYEU7NOfXzjzrNJDLqiJfWeZq4L72fYR9VwateVdNut
x5EyMxJSqjg4WW3n87JlhKQSwDg5t3O5xAyMnHbyn4ljQk3OQh69HtcEJCplLWi/wKvYngns1vWD
7w3ddjWBp2pZmJB/dFnMh9V+nIuEmK2q896qyknZ5s91dDOgMEBlHmyOHghHldlzsVrFlLGCiLRr
9NS/psIw3ywpSbNLvGRY/4h0pdcjIzlxJUIuQEQFZdPsldXxkzGCeasI6l7dcK5TbLRECayoBQa/
ZW3TRZ+mGyiY+jRFvFLrQKfvvbXht+hKuebQSybv6DpNi6KzdXtnt1RL/zrZwGGl1C814CsHcadq
BNa9tZ48NOpFtSk00DXpsZevzV+++UrmsdITgc2DEK81rmyN3P7i7PHjRer9plF27qUo5LXaInxC
y2T1z270ClaGYyP6vcNDFPBYZWNwQsdUvKmmM/wltVNWu2JAI5A749r/DorJy+jM1VSxu4vXJF/I
SmYbg2GfcftWJnM+z8L7kzmjafOQNJ+Fr1dwaTQbYb+iFmZejlaLy2gIZx6G0UFhvWf7LSuGlGG9
niV6sPA4BJ3DJBqQYJZjb9jGe01hNe+TstHhwV15bp5bZy6KRy7BSh5HREBjzv3W/1iBypZ06Lb9
GIvZfXfQodynUMrD0ygXaFJFNdSSUOlmXljIOn764geBe82j634gYl/hl2I/fuqGYst+1f6aFkiJ
wsgpgVN5JvsVkFhaPgQo8i94Na/b+Htat8bmsNMi6stTP4UtQlF3Nm9e2JrhIcBUMNywrRifpqCI
yivCZQnd2xF6XSIGd2su5WO6Iii6CvzGJWe1G8sKChhV3tH46+A/9IVMBsanyg/7PLXGmc7t1qNe
iTpZmz9VXXvLs9NLMBg8m11zmBlEpt9FvEmCp6lNq9wfWdPvxhVbYE6w8ebkzBOG7pHMXsZRBqnE
cYk78j1NUrQn+AjuL0lidIegOq55zdFQ/0zRDyGWEbp+pIh2X+mtAcn2qY5QN+M23buXAUQae+6H
gubxHY/N+rejCoDbZ/ryngGa1A+t2/a/K6fTvyIVzD/9WmdDHhaXUdhoo1fkihEavqQgGznjXMzx
sqaPVZM5f3SmtvdhDlS/X2kRq4OGZphcK7H0J6Js+2mPRHPlu+RGbbIrgqI6t2sl23OgyQB3uiTY
d1vlIxSB5DgdzTqoZe/XJSMkLbOBt3BBaA63SOjbGgHRc1JfGLhTz8m4I+k7ZKNezhfjfNS+zgzU
WTYkdhMni1JrAO7HTBuZwTR+z5kcvNzPjPNaoMx6wHTrBDvfH5tiP5jA/0ZzhkjKJ8PeXlerP53T
osR+NxaKp52s6easainM1TDa+HOuU/ZgfrmM74MHQgJhi1PZva7W5ceIk+NnA0vPkIBZ4JYoorh0
mPAHLnEFrpB4ZLqGcbrqKvXdNhH8vrpizskPXA2QDzSvHPgIKZBgIYx7gu4YFCj+qvRn4DW9eZ5Z
RBe5NwbT5+Wj/WqoUyiw7Bwz9Xf4SXceCwZ5WqN6vJsTd0lz25Ch105dYA8wPgqYfi2XT4UB8X2N
+Pn3KXu/7sAt7DK5WUzvg0MwwNLxWNcPm7MxPLUDU93z1DocyiILe25wpjvV3m7S+W06Met8Zi3n
7acS+8+hXoPul/UTkf1Yl6Ye933IHfLsrlPo7EjWbu5Q9XjeoexYuSG4C8Q5wQ/2XTaxrvLOSS6R
3V2kv+Iuy4YjGddOdhp4R/9WKSN1jE9rPXOydiGfaGCmQwTRT5yWRvH3aX+9F+kcLac+ydgEZivc
KxgdcfPmL5UcUBZl0YRqdYaJnNad3CAnUzKj9vei8uhFs24Z+M4CdE2m5MNidFDmgVTe51DAkcLf
It1lF+EjnXc+64LPpunEOyssQl3qWYFiw5oevGyz5+C7yTxi5Tc2/J8Ei1+QtcRooJ80/rRe7JAX
gJsZll+p34jiaDJpHosq2co9vYse87TO1Hzq5pQpqcaPvOzxtDXLoU5D9+gMvh1znpD+Oh6Cdj0Y
r2yQrVLy/JYcio8pl3O3b0Nh0AqljDKPprtQeqG1WnsgEItjEwO3AjeZmiQ4DiHOhCvU9Embj8xZ
2XNNA4qycRPLDlMM2+RBIMxFvDWRt8ALdDewLP5wXmprnte0rNwr0TUj0UoMDJZ9Jjft/piLvnP2
UqOMDGpry8eEutTZz/himPj6ZmVDxMqbfbFHOMrWRNNvJKLI8GCRoDZ04opZZ2xZZbJXICgwD8st
a4H/jQx4jQE9WiEMR+3jjSijB1AbUEdDNKSy0z41JPxvmZeiWz6aMkRLUaKrmM5znNhHUYRkUIck
s3IDgZV81VNAUZYuoRY7xy+D+16PXYjhNS7iM3ETBJ7jF6MAlt4g3+ZNTJ/GnxnLd55Mk304yeSv
aCsWoeBCyFmfOKb/TlGXPcXNiCR7RmXEPFib1ylw61fLwFpzmgi+z+XWeiebDRF77yxhfVmoGMRK
OK7mde47zBBLMurfiyrVUyen6WUwekupx7U+J8ryQxstI3gCUYrmMpkxLe/XMEv3WxsCU1qY2/8k
dhrOTx/o0mLl8vq3oZ7wqkeL210rJ97ifTl67mWoo5NXpOmasflapObQeFs2o4mbeEV0e9SmEeMN
lnOD3+tDaJhM8aRlaBVJ1Jkvbvw0ufFbGqRdGXsBcETUAnvmW9Ayt8WLMLwltMI7QxnHDskiPIXS
MOnsGnbRNB08EcdPXbKEEPe9qLtDOL29Gyq86hAsLWWiO2QUdL6sQjcPtn6+SvCrvwk4RFREqm2x
SnFOsXdLbYSLpPR/xnZYf5VbZ7qLnrJ9shPkW99fuxduoNbmwWzFNxKGniWVXMeHTCzQ7XrCTyFA
tWv6IxWWHXBmluI123rZ50XfkAhPib18QTvqfoTBcuk5+GBhjm9yGA4TMgUK4GKJRmrFEt8fMsTu
SsO8oQHA6n2RnYFwoMNa/DcnHFEzjpFRABO2ijcfSUx3FVX4AnJBwfpz44S8bGYmVR2zTIqnFWb+
J4M1uEXrGvo9qeuj/uvxn2WuEKv+DmN/QhMFwet+rgQtwZJgt9whjQIjbgEJPHk+GrxEiRDx0Yia
6yCXIQCgWlgXsdkSzx9FEcEnzLo+urukW3b7aZjVUzUWDoezlsCywsKZEcHCdG+vReDPGLA4il4m
XZW/ER3q5dy0IrxnVwbSiCOy/RjWC9PKzkv61JDNiJ53UeMva/DPXjC7wWkelgg9D4af15QvQn0V
slZ/y1wcojsrcPXvXHi5txo0ErqXas4em5budR/GF5UZhS0+z4l6mqoJwgYP7FLAyp1jKQeumIi0
QXDG3ns8lMNV1CQc9zCF8Kwj75TFYaVZ/K4MndbOxRk3Is1xs+VQeS0Loc3D2LgrnL7Baqqt2k8O
rexuSmS77OIlbOiCkqVFson1+BQS7zPkiug5gEIjWJGTKRwEqKi6g2cvVBzO0YySlrol9PdeVOl7
HPshaqzJ2mDH2LpjO0YlcNNPGrptBSgLG/rsDeLnyLIGmUA8zh9TkIH6oFkC6Mb/8GM0EH6gm15Y
EdQS1B5G+whv9aJijQmL45yPDZQR34JtRNdbqP6XZPOL1sLBzsExacf1MFWzBSw5pu2zV+jw2UUB
iUXZpsFTibUKlXI10ULheOjTi1sli1EfjfKzTGr262HWbJ/tltGepW3KkT5GfNPx0GdkGpBbWv2N
l6jkk5MIs8VU1L/6SE7f2h+X7rhgaTN8SsYB8DXIamX8GPKpqgjzCbpNN/6LZHNV990ahDCnpm3N
dioEcL0XNK1Qp/zVh7jLT/pdOhXmhLIqm5MHpLS8Fh1FLXL4Ocgb+gucweFafUvMFivgYUpglBI+
vtwElV6cg6yrQcLNa3Mb2FC9j2MT3BKklDh560LL3ZVp7H8CKnJuJ7PYj6lwpYOemeNkp4LKPvY2
jcJdSixwdZyQZiBOiqKGN3ItVHcEXyF+Ux4gXaDYX+llnZjXUamCYAzX8DzsYg8CRoK38glFv/OC
hrT/FALl8G5Csvo8gjQACI36YQaFLOKnhSIKN0Yre3HXdhhwTtmEUYipdM3UYqUp+eMPrO115OoX
kfiSeT66DXsuah83qB02T1/6pyE4ovTf7BVNKuWl8Qlppmyi6jjp2bbPNR90m5NCHEFrUWFP7ntW
qty1hb0xW0E8HE7zG5YSEeio1ZXzmRMVJVyP88rJC18Hj3Nc97CZbTOhiumi/rGuZ/DXTYhdaddH
CEN3xbYV2z5BZVXt1r6gAHXq2vxEJI4wgKZtRc9hOYdZql4oX7iYouI0RoO+Dx0yPzJrL1xu7VA8
ci6jQk7HkfGSZoZyO7bgXk4iScYNGRekd4oH2P8IlRNQyiITMv3s2HP5+3FrIWsvswrfJqMQpsbZ
nI75jEbU281BVN0vYxr1B4ZYW3PoM7uUiMTb7EquNouRvq3TuE8QX77apGJUE9rJ+xypTx26oBUn
xqj5bl53Xu0V5ymTatj5k1Mfx4UvXu7INYtzv26tvsFujOqONchCEx+47/OikRJHspuCq8gkvIYu
cMrPfqv5ZzBlt9mNGTIFrFotJZREsDlYrqaRf2FedcqTgck7Ar0MBPI8rlmHWs9kViKb0wOhJl7Z
Xs3ZgOgVRw13nK2sznZWl3hwBpA86NdRyQEaLoDU7dssKPYFH990rMIegneMotgekAun+t1lWFVB
KS45mRdnAX20tJGO84AuEvhg7w0nD5s8Tpi+Im7SaOGne5/YtRee4C06wjvBYarGCPY3LVR8xLSP
c9VE2p1zE8XLd+2p4J1mg8RSFWFJDm0cXftezI6b6PL4PSL2781Uvvkq2hCNxBSWGV6HZY6+mR4T
UWLDAnUlk5hkPSazP/6ZkwW3CIV6/4FeEBSQ1cVyQaqnL9xaCj1pzff0NE2T+smOw03uUhPqFxsg
/QM93WcPDR6Dd+Yaot6DuUSBP/TDMO4HbyBTFZs7976zpEbtsG7jp4q0BCp5ESN9bUIzkqlK1pgD
NsA4x0EBsR4MQ6GPU1qEvwNSQZ6wCZoybxP8Mne41VVzrIS3/iJ41EXEbBumTSg+g/kMu6CRD4Nk
VkiQQGnUPkiGxD9L28Nrizlm93YONAbWTXQV+y2e3wd/83kixjrWf7HMjBPutoAqgiu1kVhHSkwU
lbtN7YtTV+oFCh3uHbnZ5Vkby85/xLrZgaKjCT1PmH17HqIoSvbLUmnE0wPHeThPSKz7iQ0Dcz+t
ebuj3qcCYvp5O6JraBiblFrsCwe7H72+lD9NzOQcm14BuMZ6ov6EI+SPx4mHcD06MsIHuCCgfQMg
scBZ8nVmUaIUqNMXVa2UBEMb368bkXznJmTywZeI2KUMgTBSmVX5WK5LxchtkEn4h12D8fYNpwG+
QqNDs+9UU33IvkSm7g9VWu69BSYgCNKtTs8czdN72nZxcXTXqKP+dhk94e8BSAMrshtha4hevyls
7t+hcL0nmDNWoEAtZz5Mxlcw5of+hRNz+uFPSUQwJY0mNgEO6L8BdK/fPhJCCoEGBeVpbWl7DuE6
ee8iKhYYgKMhXAjl4ngX9SkZcrLGP3eY68voxEEJyt/H0nLldYVCXEWMgJl2QcooznKtNToYJyje
g6DrHzCltEC2gln8XOsuACcLQvUBkcYFcZ11wJ6CesqOoTe1ZEyu7XCskK4QvxOK9CWp5pWneAj6
NB+YXg2UbY2fHhUYkvLA6H6joknGNT3SVYnb0iVTKo+Kwg7XVavVu2DM2pNg45d/3ayAb975Dlr2
JWv0c8jOlQ+twv4AchQc+8aboI6a0V9xSOYG0WOgsu6h36r0a86CycMDUbRvbuysYq8nDDlyUqY9
eH7HvmhYpjbJrXTIG1jqnluf82E5NoFXf7FsZohUtbJAjW2aaLtVdU0StIn87le3rjhscP4H/e9J
h5s42P7ikuSkzIoHNeERulKzM38H0Wj/eH0I1ZCbxozX0rKV2Q3O7GRHVTbefRgkE2ka3jy4h2gE
47jv+yyi0WFqcWc4JxzOxXE9J+EY2NuQ+/nN9XzAnYB+/atgHifL4WHCrwZTf5/3vWBu68Rp91a5
MhXY6VYsELGOHpGs+l8uozDmSUvi/C4HRacURolMT3EW4QSLvEQDRWEtimq4LX4sXBhQHIfAP7PU
bvS138dY+9GKY+/SmirVMrr9zrKNGCufsANMBToReTvAhaeBh9hRzKZCBCxVx3QfRoLdqV5GyS7I
JJX2XAUcsyslIjJdUPEp+kw/pQRMPWXPCvLPtYP+6k8VuRhXEzS7yAqWWYaHFkOGdwzXOuryjpF5
T8krPHmzMj/zkfQl8sNLe74sdGyzyinieYoTMdj7MPLXX0scZrR6QcbjSylKSiBTfCKMHJa1DgOf
1ZC+5IfffrfJCTXtsPxowHJMO1cEs+EiuKgBQcZ4j0E5Ul2IcAOi7qwlarOg4GuRBxwc02FinUn6
L412dcWWLbqfAzsNtKoB4FrgvYi3YpMyIQgY2fgHagdQLRPJlCkvpZyL3B237Hlu20LkvmBwj8R5
7OIbHRuJPyDDH3xlhzT6AYvZBZfKd5sSiwt336ORZSTbBAyeL36/mdWQjm7npbGsjLpoQyXvtOR/
oDERHVLGlSe6MQoRM2JinloI0CI9lSVrymM2CsHx1C31fNADPsRjppjJ7FSqTHUSFTON25hHljLS
53q8q5mLOhDyK7nt23jqPtr04uvWGXLDPRow85N6xFEgdkKqr2Sdmpempy+AZxpBu+UlJfLg8aTA
UN+2pHmY/V7OSEhRHuUJw2AX3JlmACIaRjtHRB9DyABLF0SgFKZCLc8HjOqZB0UyJkV8lHfdNrL0
mBl55fyp7G+WrXF6sokDjd4oA0MsuHTqE73pnaek7+8FGiNOL3SYQ976U9CcOlYgZj9lYroZax2P
V7b0nXtmJy0TNSCSEGndQICIwE37DWb4QsdjJdgcUX6SYkPnGae5iyfEyz1VkRlijVmfeW7h6nih
5VIGxFc2ODZdcS+bIPzhqkD9nlgGbPnCzCbJMVprOjuxQO1DcI+R00N0qvYRz9wlTIid1DETmnRw
z1/FY9SIzJzwxNSXU7xSwS4pAlpXd8pcIHbBkhwpZeii3QZj1zVlcOKdukm65bPLQNt+SZdy7KiD
teT73YoUSsqFmlTfg4KNzYlinyG9YurZ3syly/aTcE7Qm5CmFSEEqPWWo54voCdbTm/cmdZnIdBz
33Yydocj2/ymOgcKiixpjOP4gzZB9I9uXdIOKc6teFcUyfSOJIAp8sYabKQ3blJvxVNSy3LfcEuH
R8nOIT1sagyOlPuLhzegaf2d7hz7iGpJ/hqUhMK7QSYH490PM6e5pFrF69Y+taQMEdxYrcVdWIRa
X8rZ0jkObAUwD3sAEkE2dnDs1gUG5i6INlI2Flo4mw9V1ggOIz8keK4B8nwOylbER1Li2g8nSfCk
qNF3WKJvU/xh9DQ2bA4ADKP9VxmOViwE5op/ufnIJsclPGJgP6uJzfmbrap+XyS6uh28lfEri0Zt
/tDFIMY6lq6Mwg/FadX2sGsYIPcAedu2OTRxxhUBZswp0AXDLM2zSpn1mtmYGg8mHlkgiqRrcJRi
4iacaNEXAwF01HVnAplOf/u2LDncBsPgNai7QjyziigtPdVssFUmnB9Oib6VqA8Rh/ga2ctg/IOa
g8FebHjRERWQ0jIWHpPkTKYH1yBeOgDtCp86UqeYeG1wjJcs6YZd5FbN61aOQ7dHD6eGm5SFf3DI
Nq+Xec8FsT2t0guWU1imPPZCeBU+lc1xSQACUVBeK8Mucm8pgkpmtzG+C+P0LnzxZgycKw2K6yGl
2GsPiQN1AY9IWYnozFxmwhTvF5RYn1lmxw0PtSfNlYpL2I4ICxicUqf7mvZdpC3A9ArdtAvES17G
1A1RmpkRTFyRjzMJM2SY+zy3o7JIw2KulahTznb0yB4rLyMmpMLzPC6oLNo6OwrNZcaeKMTC1dcx
TcNiS4S0jZMphe15xuLLL0ALdmmzJETRRQxFeONWcLO7oQzV5ZiesB/zdhFs1uDSp6NRLM1ztjgp
j56Ohz+Wa+rJAXlET+gEK7DuctEhvocwIn0HZNnBwb7KfLETS4u9glkjg1yXrKoA6DZ+hJpBft6q
hR1q1Jl0vnGiifNtzqzeTt4oq+zaY8l9h5MSNzf0CO/Y9VVc5nHd9tnJr3BM5yFsS+zGJQRc+siK
8ftofHlCJYbPi1G12l50UcvqXKo4KPej12eGoTPfy+Wqr5v4SyUq+/J6iwN6RrMwI8RPHBXf0Tug
wrdoF0DOazdpXyJm/OVDUS+N/gt905zqYa7aHzNa6fZqYl7aMBZkJ3CwYVLeM2Ia7IE5Co4kz2Fe
V4CibcbulXyZ+eJo3IbkyqK0XB6Fv8z1VeNNNjxxm7vxURrkA4fFSxn62zFisxvKzPVvPUALPYz7
sXRPARvF8n4xMswOZZj0+t3nUuweAicjZCtakH7gJpuYAgY4B/9TF/b/CuZ/A/v934RV+0/7+S+x
8o/P9vvf/+2HLL6N/B/wyH/+xL/okQQQwwW6SEURkCEyRNv2n/RIn9+AYZ1loJ5ICYkuFOt/cYM8
skMQRyLIRfecIMVEt/Vf9Ei4kihx0OcmyCYTaor/i4KZhhVF2X/TMCNd9jHjwNeGvk3vm/4voSKg
eD+saBabqboobFd3qeDk+ApPzdZQzP/QUK/w5kzwMe5Gm1i7D2xjUMyDkIAjoOMuZskWs0AfsTvs
NaT9+T5TdLrszmWPvKkYsQFca+t1Fd00ANxG8SdqF1reoJlKwTlw5LH2wTOcwf1VUa7diuct7Aag
RQwwHYUf1h0jGh4IRTsVj5bN18IdCu/Yo0eN8V6wQQRLTwMOmeMu5CH7hacIgGzPII4VdpSsd+GQ
FThZZFDlQetzPnVxS3Wj2GBSr871xTiCehHrrGOZYoWMCWkemSJLljcVoW9rjPKA8OMEwIKVZR8c
gynGHIm/RONb4GhdYSSHzXvG1vJHyLnpHVCpFfcGpPJn6aXRuyps+oeZU2byYY2oLkozTBilx9GL
3wVKrvYNTayNCG6cl/Zu9YlIup6nupl2nfKRrI7ohtMrQiNX9cQSJ7bIfrbZP9TJhrYi0Um6HVzI
DYh1mKq/AjsLvKdIleN2F1VmvM1ikS58hk6jae6HcbvGcdIPwHcEbSQ72NSyM/LrGz9m3bRTw7y8
cyun4/HCs5kHqHideFU4XsLjDEStPQ+iNOwRmKcFh54C9DckGuRWW58mX4CEBGF6/hq+zm1kP1wJ
MebgoWk+jWmv+7zUXfo1CJbE+2qW83AyW01+m+u1FHRdGrVgf1Mgm1UUYWb04nGNjqaKgTjUIbSn
nbvGENBo6gP2l6AlqlM0xLj0TT/iJATM+adke8JebJbyxmMm8OjgL/zrhYjlJAikXTkgvAeokmq9
a6pUPo2z6oBy2ro/No0HDtHZDCOzePODN85T4mvq0G1X+ogoesSBCWAPlsRlAlI2G048SiIApf48
+Dit2uV9AZqNeQ5uw5dvHVSNKaZkeKJEZ/7smzjitRFqwR4hUHigGnZYdR5krvku6aO+BKPq+yQI
vd+wdKrmOBRquSAe+g6lPgYxAtgmOf9iPeD3MBxcwrCEC2BkxzQX8yZ7ju0TdLi+nxgOcPv3Bi4O
nQ44cNcIwKFp2cMSLNl0qmvfGlR40vVRmhU04jMN6MxI2pf4yd6buhBfLQic5KRbaIQ3UToW6NXG
Vg9PwMvDErZYxqB/sn79wETefySGsL71nM2i0je1+6fvMaEeCxkD3BnYnb5XURH/tCzf31UCtmI3
abCHV6oJrLoq56a9p6GGI9CS6EzquUwqCkybFt8+ZFkcWIbRE785bz5j4hS2exQo2ljCTJuXC9oR
wqlfbuNLpZrig+09n0/WVJI9gPVSkilWMK+7RTbsm2HPwPksg7TnkPKK/g50Yotjj3/tIKjWX7d1
Dsp74gwN6AD64vrRLET7oL3GWUb3thXn0C/7+RT7ccQ9b+KlOaBNNlBOehUCAecGvwwkYkOIMVYq
SjocFpdQ4wQ8h4MmT+/DzmtbRkdV6R5lh06I6q++/HQZvPq9E6qJxRFcq7vBAQC3U15MVoq3pQwu
UwMr/LgmzvThuIn6aKnBwY/MpBntHNgC894im9tYwqboppqxYAQTJ0N830Dw/D0gNbvRCwlMO2CK
gMvqVS8aXXAYPPKFXTygZW2TUa+FJWGha4/WREKhY8nBA9fRRG9k0CKdDFiIxmk1H5JE6/IeJVp5
Zeqx3nabnxQEjJBhvwMCNDJp6zmT+5CPAEkclO+26Afy4AgMUDe2hcO669cKXErIHQTGcYuq9pgK
+qdDLNoOzRoLYXipWLsAqGXJ4yDICGE8FZfxvkFZxgyIfeOHlK4cc0pmN91nPGrPYciufrcJkDUC
MslwqAukKjnNGJUxp6nr7rgzoC4xaGZdbJ2WunnxGqffNxTjA52i377KAc3HPrEuEraeX9bcXVz9
yrAmY4Y3IjXb0dji+Gu6NvooLevMvFFC7k1cbSW2YF3qnZcw+l0y6eIVdr3qI0UazVggvEQ7zK8i
pqAlmbM03h+WYSxdt03WOzgZyRUivXY6CekDSoFw9SNa4uiFAcT20YysHkqHszBflYr/eMNI9b8q
131lLk1kZ0Dcwl9WKSW5Rom6QXux/ZKeP95lwmO3XYrLuEn3FbP7HgwNu8teeY+r3by3mDQLeAaJ
qrPdzJ9+F31A7Rpm/vZYS2f7C+diwhTMMUBcTmhPM9h30DBTkt2HfitZOiJ/Z+hkfOAeLvMDRuvl
5F1FI5PcwzjX9EwbDw3RRuM8gT+RU/xcF47L1NIIOC2NCG1/DKtCX/J7zdyyta3dOyA/wNZAc7E1
6HUQ5lHTrOnPItg8VOIyDoIfg2WtkjtFOrOcoi4G+8wdP8ngswbNTu7OsiHxuZn9ol0eLsCChc02
YpP0tsi8qb6NWavj8+QAFd1z3DBb3c9pFfIdqJNFnMfaMS6ElqJ1PXAsUeP+BEuRwgEMTdPuL2a1
Dgp9oDHw9Glz09kypiHeKu8rQfY8//EgFfe3iIAB8HEC431eGmyf+3WuBSqpOFiJnl3L4HdBrtqc
By6jcMFRFAq770cpxH5D/SHQEYIhe2On6oSHwRm66tmuU6fYLVRudRZyLmLJIgbdQd5GK29MZn0W
nOU2TOLXGLKSPZAvkIVnZmsp5LApY3OacnBd+EZHxoqT+90zv0bGk2KAOa1xRfPInCoKiQqI0hZh
eyatWP8iBHPrHwMHhDmyrErNnWSJa+6EW1fZFYwfb4vAV5CKPO83t3ObYznrMbkp6oqxcbgVqrj1
p7ApfivjQBks7eLyMVURchqAvLxQvxzFfF7ghgRoc9kXhX/AUozNdVFPa/0AMhNFg6Gcdk5YnS3i
X41+PWcHviVnArH6+Ni7Ww3znz1AkBNWIr3Xwd1oGIs+oRTmixwtL+k/CWNd9E/cWOX3ffKRzZ73
jmV98WHZkFDmjuklrKyuYvB6Rb36u1a4sHr9f8LN7D9BZ2nPdurcNaZer3jPUU2tLrHNSMgvIWlw
e93mpsRS+O1QRt8RW5L8SroVJ7z3T8yaZwYi14J0ytYDGAqi2LbEu+DUorhgncYUOuVNI7ntP9g7
k+a4ja1N/5WO3qMDQyaGRW9qZHGSiqQoX28QoixjnqcEfn0/WShHW1R/VHz7vhtd2xQLBSAzz3nP
O2DhYjj7GaoVua0u0457gy+Gg7fhgGT5lNqKwSeBcOwJhEbKEVUuuwoeB/j2YST9qfeQ/mPRnTvV
HrEPGXMDZ73D+W43WA26vvl3Aw2JCj7Qg0RcdUFcsN6GEVWVcRbuoBOgvUjmsc+PFAhQeJpL9h3c
SHY9YM3wiwhIxdmwVJuXSlBNH4bZY0LQXrL0itBS7r7WEXt1O8d/l4ipsm0+uqAigSKOD0YDWBSp
qZJck9IDfq1aneCHnp2Gvb0k+1mXlL/WI/DPwJ6vxuFC5wD22IDiRyq1NJ7gZxOK96BzA8tLhuCI
aBotNLgXVIBLzuAy6czB4JI/mKGpEJvxkkvYXDIKq0teITxKRugRKHa8HwdvTLZpZU0MNkyeAmMG
N5N7US1MwrNLJiIZ4nFIIHeLQw/CA+Z3eFTgSDmlMeaLkM+m7wTuadebLq5+RHWSB/smBOx4g96M
l+muiQyai5lUQeLLXaurlm1TeaQCMhDoseUjTK0fVIPlvwcyf6DtCGS+82Rkg9viK2OEmIc6vb3N
stLzPvns+eHtUvZp++i1hUq/enJSQ7gtWycF1Wsp/sULpWcKHxjBNvYt/18BfdUzO8jG/msB9BbL
4b9+Qg/0z6/ggYGUmZPJN30LqbIOeQAIWNEDw9K66ite4Dv/yxJoeIQTBIL/59Ll/4MXWMAM/A7Q
LVf/B/nfgQuE1hr/X7QAsdglydQ0tfQogAqshaP/Ur/61EZGBfXzmVCMZZnfuhhih4CvRxRc/6Xw
pZ5OeQ3glbHJq8Gqy8/UC0HT73IO7E5b00i88ZnbjClE0WIpukmcYPdFnnns8Z9Jv+V9VnUJqoSp
r6tPwSjaCAzfrK2gO1EWUAM+OFFIGPTWXzwjh3eJV1nyzBBK8DEyM+Z6eQ7LQXSHsKUSsh7h7vkY
S6QSXrD1GI2xInrvelnd3AVNSjlhtU6+y8n0a9tnHy8JG+pwQ92e76yygwW2acugE1gqhvjYp94+
XfwF5yncumijfqP9dXmS/77Nno/Iy7M4uaUTsFM672SAxdwmdSn86CuGoCXbWc3R7Jp7HGCImEIz
0mjnUGOYwubNwLJMCXpPOy8VbEmYzq9j4urBwySpkHu8LqywLHZDb4dltY94OOmsSdhRAI7sLLKA
b9UPPoAE6kPGmTfIGjueAMzOBn/eOke0Az6Khyi09BwwpyGtnd6M64qQMXNdkDNxZzh2UepAfw4a
7L7G20KhHan2F0js7ExFBC0sI1eQzDQ05NUXwX3k6krD1L/QbSuTj8ZGbIRDOLsMZ4lKlJgJQ8Xq
cNl/NpwMg/gdgT69iW+ts8BYPmYhClB5QGIs6+IhKhFx/cVMzBrIpu+nSnP0aC88D0M+H6bHTdMk
xjje+yovuQmQxbFPvRcpJqL8iARwSo5NbZlcQts0ShjHXCWW0WxRfOvrR9ab8LU5omXz9q9F/3ld
Q/8DGOJzhftF97//p5aS/mtl8ci11Bq6tBAIlDB8/3lltfhmuDl17+viQAD2To4U4TLdmohXXIl0
o3L7eE9WSjZPJ+oyupRno89Q3t1YRSjd7Objy/lZGKqz+DzJ2WkTLYMGHa37z5eT4H1jB0qFXzoT
pWe7ValJVOTOcqfZKPa1q/StGkmUqOOzYee1O96rZCijZD0ViIyOfuAClmv64b9vi/Wz9FdfCLuf
SzK6cB3ujt4A/73jLP6UQGXrvC+0HJUsHkf6uDE9QstPXHEOeCDocSNILbmOd6AOgdJpNCMQ2o4g
DTHNB1pN/cc4zWSV7Qo4cL31yUvH2TE+FSof/TeEORiaP6gKid8DCj7LPX98N3/WEfMlXIwbPKbF
DlU+HgvvLBwkQjcgvXr+oojPRC3ikkjBbRRATcF8jJ2uccbbAH+FihiGjz8aS673b5ZHhISDjJ9d
xdZ5RD/fwaK1xBAzyvxCntYwhy9I+DKvOfSd2/AMCerTH+4loDGMe5noE5NuEmgWNA/lIpkzPdb2
olgRcRLplTqOVowRJYHmln4vIiNue+1L5aVYug6FbcsjnAG9nUxjTP9AcdvMnn1pWtmFK0aTwX/C
AtvG+qkug5RVDFWFHhl272CIANM63utgAxmNNK7DbFfULDew2XIuc1azx28OkIaw78xji4/gvuh8
vSpJGNV7EhW5y8MHjcdhadvCtOk7WK9YSXjbuhn02iacaea/+etvQc6qf7XZQx8AiyPWlEtiTFnw
L/2yjPTXU7jETISXBax7VXUYClHNWZaIv4dJPkzzXecoVEpA06Wp1ZPwfZoDdhns1PvF7GJMd7Am
d62dVTPr5gCkQE0deI5A/DWeb9GEFcM5rZOMR1ICd4zhuc6gXhjfqnWDzL2o4eGpBr1V/Z8Rxh2/
2plL7vdXM/NR4N7nqQ1p6AbAukpVu1kMVgMb7DL2/OhU5/qqfQGRgXctjUbjGZdKvasV63U2wKTG
M0JBfY5W0sP7awvBuS2sw5xPJkE3yeDmIIYl+CL0IY5z+Ehu2mN0drj+qkh7vLif5Lqjqh6w8qko
zG7aN1FGKvKRgFXV2y9D1eiHi5wEle/XfpyIBd9k3mSl4W0Wl/o9m/ohcIc72CUde0xJ6Aq39OO1
cTHR+GnTxRSCtcdUhqOWxfFuacRuaEL48PvXCt9JYNdwwQ2RhMt1zzPASrll7pgtvDRTmVr8UZXN
xNVdf8SB7d802D0ymTgHtq8Pa6eyW55iP3nt9Dy2oQktY6Dl460KYluvsrrF6fsI8Rh6PNpbp5Xi
ObWUTJjymkFXV/IZ1zO7X56YxnTR00THq9z7xltm0wLgsmsYnXfOeoDaTiezh8oEIvOO6z9YQAO8
39X6tlvjrOsepG16z5ZiNGa69AQXt/G2nWXTGZ9rq8pNuA9lN2Lw9/V62lnKnvnGRkSEAG7jBFaR
Bm/QrPA8OB4pqzZ4w0S4T0bAMaaJL3c8wKaMBr/tvpvg9Sxcq5cIRO4daxlq2qG8bzr3VmYiCvHh
LqylVEd86EvHJRI51ItaYgqFdODjJ229L1xxjeBQNdn/NJvHFO+etLbf0hzr7NlzF6bZhyIEHkCN
XfJy2jqMVd+iUGDalWx7yH80f75FWpS8c2Zn0uE4VaPb499c1rvTTRsbcai5GFvgwvBrobdgxCqT
OWm/yN5GY7mnedd/5F0TdsFDX4+yfmLzBTA6aA2Tmr4HOfbu81FhDxMb32ezh9PxEFhqAHywJ+Bh
f1ti5cDpgiSyT7GgbDH08h4wsnDFqY1Siuu7j7/F+y9h2RJPDmaZeihJysm7e6vkZAw1rf+zBecP
/mIyqiWCU5xR21Jbl2EqG+xIiECb6mM7I1C0Xz6+gnfVCh4WrGNLh/OZpl7M74uEFmUfISPTM9VG
5smvk6mUpuhCE+KVzzz4o/CR3LbnWVu+0E/X8wpnVr/xC/n1OuBpSpcLYKSKpca7O5E1tijcpqmf
170RTqfekFn5HPuHPjQVj4UMsUAvCFY95QhzRl33fnw73pUbNIumIyABuZgISYHJx88nfpoNfRu7
TscD6YwKshhHtQGRAy55aft/u31adNldKhTK69+0Lr/cAT6YSscTJq8Cd+Fd3bjMVZsxsKifY4av
dH9sFh7HyRgGpDXtrpuPUw6YAZyceBznVyg2Mq9+cwconX+uenwm7lhl4f2l7X54pu/uwZT7FQA5
8jMmnxDgHoE69MqKcX5z/Zu8xxzDOmLD3fIvr0VMUczlNN7HVZhO5iaDtOikB4IZ9JadGSa1IdRN
jry4x9w8RwcrL99p/cUOhSRKrynHAJTEiljJ1t/ETW1AUk8MoxrST7BXGUjuTZRLgX3yGQ9n7p0N
Q4eNmDxRQj6lgRStObQeipF2l9taJ/AUBb5+i2uzHdL5lg6J8c+mhi3pmgfGRDaXkqztGKF0hS6E
3GnSJ9W6/acjb98bUXO6yAFXatLufpTKSULSlU19aFgIDUgGCXzTlcHBHrul+lKqpeWMwfNAcMav
J2BltnPvXVx0wQfvsjIngeQgKkmrdQdeTpt4MC1mMNZXVPN59lgSlWKphzCXetzdpxHf8SCdnp7m
HghpAeTvyZE1E/wtw3BkoiBQhDY7QqUVQLufDzq+gBm3UX/hvlSctEuiH/aBfjLjEhYJe6s5VGvN
MrWFDX8ZXYCHGyAbPgaWh8XuNZyApkafVzWaUi4lGRbBhZEnudAGuj5G7cMd/JiYH7HXVtVgdfGT
17+ALE9XTyVnLs0kNZu+wSHSVX411X9CjVjEFiUVhB0NJJhMxxWxva2rK8ByolygFq1VwB+YEOg3
qitdXWj1ys05TyHL6lrDkiFb6J6CQJ/VlsI1naJcxXbbwjTkXsUHpyjnCFuzEipTPv6hPDubo7th
qFBcbO089UJEmvDCjLMJ5Ldkh24s++nvhmQFfjOF48w9MsgfSif8PrPQdLZROfY0U0ZU8o67OHTA
7PfWpbEAyrA/wa126h4+XFyMvnFPxnCbYLAYYdGOFVqCgUD8d0E/gKDCDuC1dGeBB7Lybtsg0HVb
WorFi24w+cwrTFoDKKZCvhoCTUdzS9ZFlDKARalPkd2iDjWHQ9gV0XLnksyX1I9FOKtgfmbFLNXS
7JB6kmZ3NAny1uWrLZoF4+mQVrY4Wet6MiGqcD91hiRi/HR0Kr4nZZpju7s5cVCIwUxtdaNw7W6u
z9vCUIHyqFzLKdjq+rdcT2V8HfTOjW25wS1ZS+iPN+5fdk/fpkSxmO5TqjA8fbdpNXljYTRRxU/r
+QFiQGnn8I3UGTR25PQS7hRz7cLIYu064I2s7Y+v4ZfDw4efLPHaCgRgH8L2nw+PhgyudMR15Gzi
YKHI2qvc7GHGBHh5NUqHXudQBnHOsfbxx16+279qcSAa17EwWqJOg/bk2u965NQtwKuCvn0itCfw
I7JmmA+kQB52rYz9JNQUd3h8x+iyt5YVw+llLO9ls7wLsrBfli9BbLRDdDPVC097XzS559e4404U
rjedLVGq4gGfWlR97Gphn0LoJAzhKZplC2jZpEgnp6PNaCKzDlHs1dpIhVaPqKyErat2dtj8Q2//
TQ8ifrb84pgGTHXBB3y2Vwcm2Ltnjoh2YiCXD09BCY7ffkshFVDnJUwzeN4OGUN0zZY/DWwIZTLb
GrusxGK1GMi2tv/SKxSkyRYUR3eqltnxoGp6Ln6gqhU23DtzRtvNENeDoVrs0/UXCxx/0vaWcBIl
pn1gtACszHFM1tcdzDO3SPZxH1G/nNwwmClfirFruNl9SdoKWxOxBon40XgGAts7a0m4ErLJVNyS
tAnEMt1C1J6zfG8aWcvw0Jo4hcJtHduWgrXdYG41JGdVk29f39DhQ0c+eJy+FnzpLhgsH3IH582Q
lRuFGwcfTJ7DcvnufUJiEGu3gHXw8Tv4vpClAXQpm6hgTN+Wv8CuaaeSIJyH4OwI/A/qP+joM3XG
cSxiremahd0b3pPkbigbkc3vwK73Sw9yoMkrQC+qy+hfykeYIQuC3MI/AzDny6tc1zoZxB6vAMkR
I59IAc+e8PH3/n98riNtIjk9LxDSfA/2yRrV+iQWcTaFweeKutM47mTjmdbvcGYDSvdyafHvPv5c
6x005dsa5g70N4YbCcz3bq/J46Rkgr8s59Hi1ec79k3hYCywlqtsULFd3VaF53nGfqYbr+XnJqdn
SxBlxUy/aXFF6sGiJnaGwabdUQf9AcTgw33+TWlv6XX47/3JZv4JmA3hUnsRsk3/vC8yydZJNg7h
WToPK8E6JdYvgmjdzv+TGiAlchcCctiiI8XMudmW0azS7/R/SP1O11YkrGEU12SpkjZf7hynNppp
xyRW3+iP7+07PNmHRkm5ZpJNLuB+geT+fLldY6a+gnjyWc6zYiNxCVzjLVLCwWRqW18OjmRqYJRL
e7CL+WhiS8DJkuGARl/y8cX88oLZNgRTly5R/897D27rMqHHiG48I0FPWEvmIHRx5eDoxGd1/sIB
BwkpWV4//lwd1/nuoQlP0A1pB06TaKN3m2sQQWhqW8FO4zVGfypbiFUsZSJTwmxr91LDh3jUDaOv
a8+4ys7XmivqHH1gYJcSUg5MUMsoDaWVLFz2FZEraiK/B2ACpYFQ/HaiIXm0opgY3Z2niorCQVT4
0SV/f/yl5C9vIk6CHJQ8W0vXC++XayBmdMowUc5XRDao0Vt/gseOQc4+IfwAwxbYvMuCEQkmCRmK
y9Lu+lqrVPQoLuqmhm/Tt7ZFKTjSt+QV7zFw1ROO/l5ooOEYXMdAZN/Rum4coQLM6RtXodrZeAV+
YMPJ64VLjoDQjMb+y+hYpmns12LBnqQGaRMR68lBC6hz+YNmuPtPvPiuBJv0OvjDe28269w5ukYi
5LwJS9ccyz12FvCfb4dm7I3nhRgc0b9dHwcRMBqRWiC48OA64vUc2hdhVRFfLsqtvD2MKy4Nwlbw
Nl+x5FzFHIFQZ+Et+vROGKPP93Ab9PU1gSvn6Uif5xfoBWvUDKVxgsRTY0bpZYpqeOuNVoIV8cfP
8ZfThnGsw7RHm1GTKfv+3XRhSC/Cy/oz3ll6hS4VyCtZNSFyIDgBib6HnoWb3glzCPnbzffXj9eL
AoK51K0yvfrPGwS1Fsb73Vifr1CmsEuT8yUbfFQRm+Qy4hIyc7iKPEp56L/5+vYvFyDZ9V1X6tFX
YP3y/eMe51pracbPkRvprirNqd/ASJ1oSIetnMJFBSh6mPIOd8i0NIxg45zAskLOUNFUXHszw540
boihlO4F0aJpGJ8ERz0TuJbzcxXwLpGF1Zrepi9RdeE+KS+fen2z8MTTMw5oID1BNQhES0z+ArMf
sF7tLUiVOLVhhBVCGSFYNiYO9eOX4ZeNCsoMfuQAJnpMb72f+Cry6uyO4e3n6xZFO6KtpK7Daod2
tXnDgJE9zHVLh7dlduNSnacCHt3bx5fyviAVrqftbhkZebYPHf/doQzxJpfRnKuXouyNSG7Yy/iM
KRtytuoAk6LTx5+ndQ7/2qQlRuzoDuAugH9KX3BG/PwmGrDIWkxJ45tSe0WIU+yUvRvdBiAJAaYE
IdRA/7jYorUUrM0hJuMX8QvENTwc+gIm4X12wWV6k/4y+1TP3TDVnz++yHc6CQmPzffxUnNoUPi/
vwBb85DbEFpH53hdLjNeisyCrkOBNtXogumrOjcOgAt1jDaBcGPPf1b9WNf1scqB8tESFu1gPLcV
bF7UtlXMYYnDn7AdpoHrNKYhvCEHXUpyo8w3mDXh/4RIIBwJSS5o2tn4VpRf5qQ7PH/8NX/ByQV8
U1cQXKInlmhW3j2LyZBuRO5v9BKLMMHNE80IzfMGamJnUL5XcTB+Q5Snc1m6PkTZmXPu4LuemeBF
LRZHDM9+t1H+wjphgMrrqGtz5jS/lg8dImKIrEX8EkGuZHHPTuZQemXMM2lF1mJ5YmCnzrUx8H4W
ytTF6nI58ykxRPYgicvRVRB4Ea+0u0iQDowU9UpaDy0yQYvl1Us7m8BQrHRt+4m4IagA2y4v9Oh7
bQYa+hh2xA5/E3W+zhgTp9NbjlsULM8ck3uIy3E3QqmEhcbQdKP1td59E5Q9MsLI8PDQ7CQOF0hf
vASx2k05JAUd9Tg1F8ypDXRvYSG55/L8wdCNv1qB1I8f9/u6jA2YJQc5wqI6w83l3VIfeuJNAmY2
z9cuH0uaHq5YYo7hAZhg1rrCmq32d8Up2Py7NW9z5NDtWCZkB44g993pY06kBOGObB96GeNCgpgv
KgUDONRSDTOxnja0AbZOApc4rylQ5MFAkIqrT/Y6lHKhpHPjEq+1jDdrAPUB5Y58ELjrjO06Ph4r
+tARwnJftPGOSSxb6JbMaEioRKCibcDSJCadk1rH1FPxcsoHD+6SZss95hNCI+adNLBIC64jrxxP
Eta6GJHwoybAy9IuN4MeOr9dQUZMlUv0dlBoF2s81uBzHf6AaSfrh8qCxlIcjcDusHPKlryq9rNE
u/KaLaGkMPKEgYBpH44LzKe7xg4XdH3LQF/6OKGiKaIdDmc6A7yUWVKlxxwvnfDB0qc1rZrEW4TY
vnCsg/lxbjsm3JSwycL7A7S8RNkNROARyNPsWCOogKYwMUgJJtGaF1h2aBKNr/MMFlltkc1D89ig
D6+MFzERbs8MtAraOT9kgGm2d0x8YlbN/TT7/UJxvPRzHu2TseuMZ3/qOTOKdNDlQ2gaAUogsSDO
ifJwanBgyfDUynZtgysITtPrVD9xgXX5EKkMuJ62MXNU7MZLuA2czTmOyi3tVZw6pwIMdGhfIrAw
naTY4IeUkN6Wpgm5wmnlkVEr0S9n34ZYTeYb6kfbP6Fntqxom6kwRyNb274uOq5UgP6ySSQ+nhHV
vs0IuMvuR7/WWOwKgV/5EQTZ6FYNFxLNkCK1nXHAuFS6KNWxutzEcaBoIL/MmCRUVUC+dvxr3a+j
tOT1jD13oqDBUlmYpEY51chMLCWw8netD637z2uMqkpLCxl5gqlJqH/vVjdLu3Rdq5YnbaDjwJzH
tLpKXywv9Biyc+BiiwqPDw9ZuHpYeLUYQRPY6d1MObyKnbJUkt1VPbvgrgZrvZ+mvgZXH6zoJc8H
6HuBKKLpwfaKriN5Uri3JvdgYDHbUkTZrd+gqKlg7QY9wvSh5b/Fx8LGtP9TmkH/uzVqIPTjALiW
kECfjAQfZnN6cGQyEfJmW+0TrWuCbwPQc75tF58moa5cezq5tanyA5TVoCZRNfKgg/cKK7Wd1WfK
usM1Bg9gjzJuY0p43JuhINx78iMcVcqYuErA04rEFk18hvtXevc0emWwn4CwfL4sLmg5ttkPQysI
bmAOZP+J0Ca5JeGzI40UqcJjWwTDrgWLIt8bIS/+pN/cmPh3w7Kzx1wYmEEtvUjQmdgRgZgjs4MY
lsM9Pv6UXTslxYL3eOpg2mDeg4cafwVj5BwZlha7OSTlq655WT1JEiTf1QJHA/BAjbdULy5A2KYL
xADqHyz3mBLDfg5yb/5CVvRy6Bshqu1o5d2nMWnqz6FTtw9RFi1kr/XyqfcN5xhiboldb63HolKW
dxS2BOQJkuHRV+caDvQeYEhGeDb4/YtZS6K4bD/+gqNJe54xgLuPmGWciADGrAt/FrEjQAoZTDot
e1dhk7gJllSdTKcf7qo0UZ8quyMAF3eWfZYKmxnIiAMTlLj5r9qfsucGitbnQpj9LROP+HHyTOxt
DFjx+7xolzvyVYJnIHxy+aJQfvYxzsNPF2rIJiNQ8c4cUvEll0P7JWBGhgibSNNRtuGNbIea0wSZ
J87ShYGCbPDFjRjd8rnGO5s8wgg3B5TqxrcI3c59UNVYrFt2/2xlrr2b6hafSK+yH2wnwlB2GZcf
iFCqNwQU4Kl4ge6qEd++bgmtN4txDD6pc3bjJHL+tNhG/+BGXX20GHOiZUv7DfZn811eJ366TdpK
fIb2hKUcpCnimiHy7w2wmrsaevcm9X0i7f08C//2ST4M3Gp4szjejnhcBxukIMamw+5qWySZ+SLY
gPeGyvxPBL17N86CXczW6fgCUeHKFx8MgHZnws95h4NK+W0oUsy2qKCqe15N/LWCGqEfRkPbBqyc
JeNn1n0EKPhNJcK4beyWaFR6+ZNkOzlXFRl5nJnlK7ggnizLmH4jWgx1wWSX6nMjJ5IT6lCnFzJX
Qn82Ov22mPLyjQ21wBibP/DJDLmDsIlsZzPbRvPHbHjoEJY6PeEoN7BnxEt2Zt5J8BaHzWaBlXUc
oONufOWUz+6EsJgIhgrTFnzrcIRHRqdqNR5yMpP/Y3l9+RjTE+yNqcCNKxw94r6w0o/2QE2vU8pw
UQ3VVyJh+xP02O9j57y6Oeaa0ZCpgzF42XYJ7OaQuV5tnCxivoP7QITFDV8sd7ZU4fUjFUWMhQ19
6rhrGpsjGQ/IPt5gKM72WgoIuNqH8VtrGAoHAwmtW9TGfwwYrfGmRhtFyp2Z5H+5SykJrDDEXbXM
zZ9kPhq3WdqPLC6hHiLhTLdD0qVYKrj4lYJGNASEC/POmqX7hZlXcyY+ySQnMM76A4JG9xVFW9Hu
wtBobxFUeFB/KQJ/oNSNZ1DsGrvNFs039tiySx4a5QwAkWFXI92WXrkJvCCM/T9EMZHx2bVIpUru
8C2sQXtnVlN/Iv62e6qYCO0HO42Tw4jG5inKoPmg1y1CvlDFXgIj44my3ThbDJR+VGiXDlmQOPdw
U3BV4sabZHn4yd53huKFoYskImQh+tapoi9ZZGL5VEFARq3IXXu2glQeUhR4hGKHbX6MKjxWBNX/
jYcJ0pvonA6DiR5zmRYfOnJMMV5QYRmyNPOpODAtbG4TOyl3DEYY9QgEKqjdk7/8OiaWU/n+ubWq
ABq7iG5ywkUQmuDUAGYe3RXLWN81yfzIhX9PO7f43ixWCdrEyLHKHPbuBufzlrwq/pbEXzgTPckJ
OAvv50S2ZMBPEbLUiXgGfMTkvaiVu/Fq80/wUHGnMuVtPdSuxymwQrhWrN1d0tb5HwtaUoiEEgfF
IuuDGxJc2xcX3JjpV5Ylj0Zk2FsO4eqpxDvkBs3xcjLZzY7TPIc3gs8mjxI/9KfYH0cmhWVATp7C
w6Y8onaM0x84kYL1N13oMhRacJ2Ld9liaZwnWRoNeroZMQ0P9UKhhk8vdEWqSBtjrmj4hL8P9KMr
GlA3I+DEFSq69kLdVPY4bw5+p+dtxJ1bsJTWFo2M05heJy4s2Bb7nlFiTgZHHk1L8urh4kt5lUIo
50fkOoeguNKtkrb7WF5R87VDiUvSUOAgY/XMg19V0kfNV7TMBbrvdXIaLOXoO5T9fpOeglKW4jtr
U2O/ysBwf9h2GOHEu3kYx+UBzk7UEguLmxgThUjHCrLq3PIxLYZ+RIEbyD7dD4gO4r2Bo32LXVmp
x6FhOfs/TPgb4S38VyyJbOSExrMBWXo6NJ6oy7OYmjD9o5cRQSJATvgCPcEMCC1rW9cZ6bN3gOVK
ukfwwajBARF+CsypCTbuvO/HkOD03GkydNwJo2wsbKeUg2tDky47oE7FKIj0Hd3s4gxUajMTKh28
GyHuHoLL9KpZlhrbWlqQov8BeykbsC6IzU7+9c/g0K797AG7xJrcHpNszw2av/oYojkschRK2eJ+
oyDDIWtIp4GUcvJsy89Xim+xWHpUZNZRubyuHXJQI/ynB4m5jR7Kzu5voBGtvzDnSbcLSmq/ow2+
zhW0nLU0xgVNY+hXhlaRTQL7Al/vAufr2O/KaQtCkbvuHu8s/GEeqaV4Jci/DejpLfSevKHOYC9F
ul18o5ujI1OZms9MRod23VgY+57yC1aURQB+5xUbKHNHM8PnBpJHeuA919080z7wgKIZcv4Bhrb+
d0y/NYPsyiSvJlsTHGNz0hNa9MJ8xNpH1KrULHnNuVH/oLsN3qnMgeiCatc7mStE7sWFfidRkNjc
xfVqMsfn4ZXrGKajpeOXr+15P1r617ZRgQe+3nx8ZZ1ib5SjccoFNr0glh63htDuACqe/SnEoK1C
hOnirHFHX9wQHTNOTI3q2yWCzz9ubYy58CoaILWyTlcCfAnvs4PmEyv/whgmmJjFCICrLzUEiOVJ
zaFlwC2E71GhIk1lZsFjL4TUtwdxK2/bscFPbjhFCTyf16ETelbmmrgLnYnQ1FOI3i5iYJXIpjvo
9z6pxNYP2KC4fWCc55eY9qGaS5dXaMDAKk0QodA90azDW9hUyA86pBLTAkBztKp2mGHtrveqwbVR
mfsWHbzNKJPJB09s5ayPtr3E4odRZbEgBc6hJjL3adPPPJhgii6vT9nq1VRWtXt5IkK/uXJ9TNd5
bCQmFMQwSCssHEikIJUcNzcKllzep1jR5T0ef0wRCfF1Cm5B6jYaP6Kz0PNbV2l3y2MxwQij9gmz
dqYaZJTPpQjiDbnHVunP/O2pw4LpDdWKfvWaGXTibV6nzsPi9Viamby1UaGBqUZ8YXyrZ/09gzVy
NpKUzuFBRVL5ZGKFsf5Ow9zrr22lQo/g3Ab7MIt5YBCbGF8wCyNgm1lO91bNJqIiAo4Ttv/cxZIf
uArwM+EqJjgA3TaUi8apAiwmZg6BYVZ/pmwL5osJHQhXETAllPoDYp/xT7q25FupKUvTNm0DK3sy
43yAv6Sclua5a5tUEC4Tpfl94sIUPRBoV7rndS9ByKhn/tXlhOmjwki+4QhFyutmxDyPFT2awAzr
omvGRN/zoRF6zjnm8NjsbTEm+o7a5Ossr9dBetajCaDqvTTvqOp4Jct60HQayEogcBsQGhfwzk+k
nT20rFr55+Qx5PtexZTSb5nsdaPf4mbA37ku2gs9cEWB8FGRnHZuk8caI6iF3T9hAR0W38jtKsxh
A26rMNWYBewsndCsOYVXyDK9/AN8KH05Oc4NC86rfjBv8VATiNdXLL7W2QNv6y1qs6xGCCtDH38G
ir4UxxEvKfmVaEIj7pRYiabLZbS/YpTriZ0FHgGZaEGFPu1tH5YsPjcAKvzLKTT1MHgq8bY6r3v0
9ZifvRSYNSCC5UcnKzEVWxPlhDoH9Ov8/XKdGYwi4rbas6fZyTlsGlvtorbK5cu6lcFySlkTVxQ0
901Gv90KoOiRttF/muZWbzQFuX/84NBMALYhCqDmbbBrvZDAvfQlWmrWKxWru4bCBHG73i/bgsET
lt2KIkC7XlPFQutegeAs0T9RNbX+8iuvCfq0Pn6WiXad/au0VVWd0tEuFPKJdSN2TWNmHSyYSvCT
FmJEjT6OIfZeO6wd9eNa3xcyAzR1L02miS3RQcm3vLrjDDH2pOYS1dI2ypgzFNTzFVpxb5/LYmY7
aVSKJus0uni3mXugQV3zRLnJ3jfXuESxJ3H6VA3nHN6CIJquq1/wdXb+Dzdmxq+8pZ+DZ5keJp+4
WLRal8XjxaZ+6a8P24VqtbxWmthdbZo20tuNO2FFyVFJejS31as8XeFpdqo6I1IZNO+LwawBt3WB
zUvxO7DtP7SXM04s2TjgZZ6UnTPsYwQoeX4L/Ok37dHqkM6Vn8vAVQqWgVvw8h9B+TNcdywPNGe8
zchLgeEzQgeBCjngvqQCf5Ph/eymN+gVNbFpcUGUsa8WrV7lCCD12+riVxnXGGzkdf+9yy3MD5+d
VhQi2UlznL3pYFmzHhWYjPO5M04B5/KtwoySW4dcRrMPmKw5/OHis6TOOIdw5Bh5dzm/LyB/RAPK
xRWEVLFdrVSN6wCCCbK+gaopdQVQ421NEZSNknt1ZTishxf/3nWI3ADB5eC7DlrHaim9eGMwOK/q
G0B+BoC3FWwsLm3BzRUeTm8uhoPrVZGLnAwIWsrdNDUIuh4h2NOa7iInVl62u5KsGZ9quWvgk/Nl
f0l7f8kD3AQvK/n6Gq8LuozH3gkfosRQS7wlh9AmmqGz1NTsK5Ql47xrUE/xLa6VDr5m+vknheE5
xCpW5uX1ugxcoqiqeLWzYJS8ay45BtwrE8MLFkQMSZnCDG9UDAuONelt6pysVbjZhJr9fr2BWZtq
Yqyccn0yVUOrV2gaxjBs8M+D0CB39crc6BjScQtbg8iSB9gDHQ7uLvmIvC7xhRg1iGAKvXMbkQNJ
3VbG+qBqOUr5jfjm6H+yS6F/B74iOKbsroMhA2swlvKVn0KvrxcBdur0DwdHmLQuZ9wJm855xF8I
nAOti6F/p8URzN+LqmJJ+22W5gQl7BQEZ371aJJCP972BT1UdSrdOWpRQ/RUR0x1lA0rfIvzhIsx
bUu0XIFm7VJGXwkTZQup0T+NhkMe3O6fyRfKOp6EtWrVSJmkKThXlzJ4PRHHYNSHtyHBf+Su9yFW
4SyIDzlffEZYVMP7n0Vmt9+wl9bEpGu5CwjT8gCZbcXDCQPPjhfp+s78H87ObDluJEvTr9KW96jB
vox11UUwIiiSotZMKks3MEmpwr7vePr5DtxVnWK2Sd1jlVYySowIBODL8f/8S9/a0nRfIJDzl2Pc
Q8W9DTF95Y+MfmLxmM5OTTlGVSbTZrXx1H4KS1Mmmb6v0DVlpkSIabiQNR5l9poLy4l3iobAn8zz
2kOqrm7U3gaULqTGDTASIyHizbAvyX0sWDmfq0mnTx4wh48DyCAGDnrZzxSFwVMcWUjqJlelj0kb
1KvBOtdl1tP/UCfSBMd52anzdOSeqU1ez2nEpeq7cybOr51qzG1WgJblNCOlm4trY2bcMr1gG+Ui
hGG+PLbqL7UUsSKlhnEw5WAM222geGPh5siqq1t+7oZGiLai2tpUu78eG9ly9JKdq7V9MjGA9iA0
L0ftgKkvPykuQJbGbns7LbuzWHftUX3jTrPzIUbrIMN6SDOLle8ydVCb8qu60WrIRVSG3CP1V/Zc
SH0TcAvYAHA640F8e5qTLZtb0g/y8E13BW/CMF6OUvtgyGrqTJT3VFI1W/UGijcZ/mnbo5D8KdPB
DK4laiMCdcZNmYXppMe6eg7OGMpDN72BXb4PE7n04Giq6pJbb+QR9CI+KipW2Yv1T8AH8og0/YMD
oWzQ1uClIfztELMjaCNqUnRDK9//G60zHWXvL9ZZhmu9rlLFpFYvy0cPA1YqZrAWPk/LePQlj+0K
BNDXjezCTtqn+1MaQ7EUVhtNPkqoowSCMi1DXe0DvgI0wCgPgeC+I8a4Dk4n997csIQXtwRXdBoc
7WTQmupIKmxp7ndiN3IS04rY2QoER4m2pWXJ3YnWXaDEAG9A+5qnVR7GpkSs+JmK/kgTSKswELaR
PvTuhMTIRSh+9DS1Mj8nVAu8pxzX5FqOGkZXi4QowEo9CxGr8fBjXyCTETdwQBCcv6jGUafI4j8e
FZsCbRInBMG8wRkoDpJTwHbDs+EwemBDaiRXBsOWQ9LRv19WW/qRqtjVWzdCf6pMt1+P01CKGI0y
TLGiFWu1A9VgwPgHNGIfNGjaBFLkqSpqcBeWpUpV+glWX3wcZodSZhX5NLdgo5Q3sXFvKU2gXQ2c
f3AVlmP7N96i4x1omRrr+t4ZqbPywQpu0TNO1ZrYrclMwrLpmBNKROyMG70IUH8pn+IYje7nmnQP
KLYsZPJ4FdyFo+QBk6k9VHO3zbaYawq8YjB2YiOYXsWrYCrNnWQLcyUfkRY/c7HJe2E5qFKbnsLA
4PHUnXOwituucNtNskAgeshOGCyLlLGWXUqjWONznpMf8yK2hE9+XCwb+SZcPHGke8LLXhZvTYFA
WifruzoKhGqV17ca6tsBYYBi8dQDfxBeE35Zqb0+hsCJvnvjKzm8ZVPLe2cwu5U9zlUn8d02iSN5
0AsQ9HSpSxT+pQ5Axgpx4BHBjOWBEU+4kYV6E6kGO+sKelvH8fc7grydEavJ/CJ7hOU6jUe5RYNT
uOJBmE1ltNUXqJ9yHNCIpj7ScxaTWl//ZMK75Ve0PLxQ+mumKadENRw0hIk2fOv7J6jdUKmrHu37
Ww25tEmODzt08tW8ppjWc0vpwh1UlWMgKwIgqtCRm1ertQq8kiqWOtGDZOkYw3CrZkq/hsvwWLF8
N285tlfb67KDjRueiItklEGEFb0akoaAMa93RyUu0aT2AT0ui0HWcUyxLn467D1ebm1FrXKFLt/P
yGuMZGCQ6nUvwCqT/WANK9n1OteUsqf3YWBBMT5qtIT5yvqn8ZSGQx2Pb+5nmar6qOT4i5QNjVKV
6MUqwCKav+yJy2GLqVXl1nihKBhSOFTMSRt6Kj8h8nNCXEkXJIYtVebhTFHYncgqLS/EMgxtRFyA
MemrxUoRROm1j3UsX5bOsnyhxN9Ws7+Fj43X+xmMTriQJYw15iUsRX7w5fDP7WOSyCA9wPGwgbn9
maBpi2/FJBadBH6PIF4KFtAE5+KYRHhXyjoRd66UGb3pS3EsnHOZglVNe4dgHKPlj65jKWOjHhYp
klFACQ8IvHTn63p7L0NBFyazAth3VUlpkj6V4/GeJtQhUEhV1tRVIGuqgQ1BQEdsJL2HYEO6NgAJ
uw/K9GLxxoDSUZ8lSYuXK1L1gXUc8afJquzkknaWOxbvQZelMIebJUMgNGG7NvDEaIwAhuJIEMaw
PIKO1DY1OtMSwhy/OB5Lrgvll++tzsyN6x4IWYGktSFwJpHFXTOt9KQgKoUmQwSmy+xzEdpyY+AL
S+03uCRo4zZYp1vAzCycAbxcAxBqA9CiqWgdMJOsMLrMBvpORymqIWdTgcc+fFkeYaqqvnANapoY
iFLkMEA0h5xD16YSTGEh+INkyGaph20myRIKLyfKsLas9Z6cV+RxN6FfkXf42KJAWr1X5OpGQyRY
KYFLZfp17U1qqGtQ1Hb+bixg1/i3qe3PXoi8zUom7JACqFfU7v0+TTf4/G7dV7RQzbyeDQSo2Oo5
k0X0VYtfyfRhQM3ikmO1VGkOGrTvTnBpY8Ch230OWv8saJT1OORB3T3MHaSolAh4TuJvyBCZnLsa
x97yqWYY/cszaOs+lf4UzVc/H/ADBczbfOB4qFP3zdJNv5tt1zevAsuJq9t45vpgUTnDlje3ZLsZ
m3cZYGvegvmlE/G2jK1rZcebeds25rI/2Hs+nwssNGEGNSQ7k8bD8gvdxMVD7TR6kTedzWWF/+UM
6XLfe1gsg9RwvrNe1ntdL+cWcpd/HWnrTSeMJ5fmIczK3eyv7hCNIxhgiJgyu5JzbKDIzRpjejRg
cpcbdSwpFQwxWoArKVgkCxcOokmzdojLtDB5p3u496ShQfnPxZeZFnbvrjckTpAmfcrwv/I5arI+
+GeTaeCcO5JyPVLmUzyzCSooMLq8t/osG/2TM1vmii8iPavlddn4Vf+p8WpYLcSWe8uDZWEnf93c
za6RtZbmiyzHlo6x18+vW3w52rsOxNN9jMqhMR68Zp7aLyGLcvulNX0/B+M03HH7WO3wnYoLKufZ
JepnQqgJMmyGwWe/xJHEgKj4ASdc2lffcOzWSWgSMUSkteGxcRPWyuTcM0Z14DQfvZ3yChBtWqnD
tdBJAYeBlSTGS5gxtv8Gkgx35tS70dY4aAoKyhno2ZwZMgmLepHQeqnJOpxMUNRGLcsGJBamaqs2
Cl0oqxLfPpairMGn6UMI0s7hQJVITRILkpYfCKut5HCKvxnZERjw6iBOeKQTSAml3iRX/UtWP6nN
1btY1i67Hjo4Fmfdy0ANuoTMMOZBvJ3XQ+KoNxwFeaoWKXmj3bE2O7DNbqCzy8SfSKPmmwRVbiDu
sffd+y2eu94MX6/uXhvhpRhJjnjKCNRg/8I9uWy+Dij7Gqxqj0L032c2KY5Wq2N1G8KmaX4diT6s
P2Mu6sd/LNhNkVxhzmb1diwJhvyXam+qb7tp3GkQHxYSnjgBZ9uCUTpfyRxtmkFD+YTSrNguxACE
U3hFu5usztlJY9moC9X3yo6qJOFL2nA4MLrJ6pfelLfh7baOUDNj00a++7qzpqTcbjEPGlEwTR7H
CVJ7MDkcKCkmeNe+Q1zi7xOFB95pPkTKGW/BArzg4owF7mSf7NLOLeO2GcosaeZ3wcDbB90LqD5W
ND8QV8XyZ9yw4adNhDl8liUo4G+6dq5x361MAh6nviN6CdKUTfgHJ06cLteIaBAOQUlOCeCFxTWj
LLp640ISZzRu0JMg3AfRFdsd+31hktXxaqBReEbFR1AU4UL/LMbMe8L+u3jR2OH0hc1nbM/Bbm4X
zCqxVoV5yIeWQTo+ACLCjO3ndvlK8iaGz5zrmncpKOarKp+d+zAnWnhaIibiCL7s/tFihVKfB1Tu
ZNfM5fqld6GUEbxnL4S1DlP7uUtau3+JRSY2soAp73sv7B8WM3dfIh5y6hMxuul2tb2qe+V7a/55
QwX/mtWt5CnnbgooVzm/pW1vvAhi1nnPbbb5hV1ahITkHLLNj7DvWdXKthk/UIYk97gWz6SMk+Tp
BOcEruedDfr9Bxj0eu8kZAjf2H1k1idaENw84hntz7QgCu/R5phXw2VecmLOaGh3p77PQMgtf/Zv
k4BK75TR1vLvPLKJ8Z9kouSQwezhM7lBMJASGx/0E0kI9OI5uiw3m40Rt52b3SMUa7rFdUDe/Tnn
gETfrmvugipzzrnlLC/zOLF+D80m+DgtVvYlS4vpHuaj83pZLUZZ5MfXqLVN+Eule28vQ0EsPbj9
erLNuL+3LLv5J3sbO8NMbtY/Dcutr2nCvOOo99tU+SkpcGaPtc2Sv6nNqLqO9hjdeqRfXh1nNT/a
BFc9xRnZ115UZNfF2ON3aQ53J1jskk7sZK83pKt2r2oyKZdTZqTzGYZd1d06VZD9sTaG9X4IB5Ka
i9nsv8B9xZgOZiMAoJsS53QiupyVJW6t9abrl/iEXm6jU20U7atwJA3lYk42tuBzVOO+SWzyfBv4
wfIpjziLneuE8HbbjYlbKVb3gbgZ49Fjj38gHRXeYLp57626K69THuNCVa3RnVdXCZzIcVniO7ib
U3JhXWreh9OWvGw6pDOXlgru7ZJkyx92O+IEm84hHXmHZLL+zBdx3jtiofDGXJGS0YnOQ+LjkzV+
5GNLktzj/Yp6q/pSkgLj/UrYOvZBvOIaSn/gXxl75id8/+r4hWnM/vRbtEFm8h7DZQ2C9MLxe4/8
X72QJ7QWeJHNkOhvSzeF0IsuggaqQdbClNoTKAZJxs5l34CCUfeP1fp6JzR4fLQXaPh30HNIaQdH
K6zP24YZcX4TkqjqPSUzjI7pFFjMNtYWG8iYyg4vnuq1adpVwcbPhDQJqSkIU4t2h7hpZM/566zY
C5hEozS69uweujL7e9lvy7mq4yl4XM3cpBONra75ctkSWrv1jGHNrb1l+5tm7JfgZBbe8IYkG7cp
bzBsS3FhXGsoaSfMmVOkR+gGm5u2pFd0RhMxbresu515xzAonTf5RDTgTyXo3/OExQDL9WD/ofuB
ZgLh5Hv9jd1uJPcFzfpmM8igbr/SWBu68gnbqKrAuPTf1qb/nZ2fIwKS/5LRejY8ZJvB6aAwspEA
PJf8uutuhw1iwzcp1uREFhQezAWM2r22ZaX0UndemxeVPdpIEwvPhLCRJC1ZAjSdJ/mjLeOGX9SN
PsfsVyj/h5vZbDmb/N7xgxdjc0lirQX3vEdz4fr+R9+eHP4uR3/FuQijFunaTKML3+3BRaYLlXxc
mO8E8dKw4DcRDe5cRgi6Yby3GNaCOeXTND+xCuX7eplzGIuwGw23d+ITcRJyhQYILV8sWG15cZyY
QfkqJfqYAUl0k8fbt/tuytfjWLGa8N6cIeIzlSVajeVTH1+9Pomi8rda3YiFXXzdPjB3w8C9sa1x
Mp3XeNqRjH1fQUrzpyuj23O7B38dsHN7m2AEw6XULi0L94IdcMo9y4ZKDtppxNZdnyzyrLP1xWbm
ctqaUTb71QtvHVo3vWChj+8Yw9M0ywweHOCofU7tuJuKl0m3dDywHclzZt6lCCT3+E1JKrqVXxu8
uvGjpvMknjZpuWCX8jamPvE/xtgkcymZU3s4WxUYSKC20M+ASTXIW7YuFc07DSlFZuFjF1MXy5C2
FzDrHadyyPVhuxI7bXOaunPwD6c0NPpErm/HvwSHUiuC8hffySGYR26s8pUxNFk4Fg0m9i/OOR0K
AWhDlJl888YjOlMPIQMNKQ/Grq1oMi7xSHFenRtsw/r00hI+zU10LdIZmxcDAd2V8aKIaeqQPKus
nTjTWWZ8n5mmE6wvsDjE6+qcTAZR2Y/mbOMlSJJeAun1ttiyeQpetWa3rumvNExJlXiyMYnm01sM
bLgbbTDRSLzDX42ReZe1tOTg6YecOczT7GyRS5JoO1ovB2VWhxciYtLHdcw774WRR2tyIZFj8LPX
OWw9rnHKvJaX/ng+P5MY4JnnOp4DMhnAb8N665mMp/O7jUD5NHvhWBhsfNbYEknN1s9UiQyt5ytH
gFSJ9cNxUTX4WCR9v0zxPbEKXcvmDWlcEEbpxduO4dDrh+Ffn7q6wb7/5Iw+oPqNcmoEtRC0OFTm
rVs6WeT2kS9GyE1wa/styoAnA+vKMPl9iRmk4BeOb6A51K41Ba0i/7aDfU7uIdyVeiC40DGNOiA8
PKUEu1vbweQ5zpiC0RvDx1M+T5vjwsOhSbl6MfAknANx1t2Vna/HW/B7KeoD3z1ZkAisjsAumMLV
qbVnbBKTxSDzAAwN740FqnfrINoJ401ObJUxi6VOOQ7iLaTd/bq8LnHiwwQdLQF+O3TS4+CCg93S
jgQ8WE4VfXshkUKdAaN7ZG5UlExzsHVnJDwuf1CzjiEBDFaw1B90LyVx2rlqyRj0qhk9kMH8wmVT
yWxTG10BJIzDJkq7ciKsEedNgKq4f723BU62kKKLFvdKAqCwPecpKQukZkizpnqgIl4bAoH9TQS8
Wsc77ElsECJsVJPALqzSVZO89hF89syDNppHDJy0hlc7Rube4O7dG3pentW9QKIjDlZ2twnqidDc
IavFm3EVgZ2BoRAv18aXZPWIgLjDFZ2HqN29tH7MbpFJ0pijYY1/PAcnnHupwDo//+dgyQn3Yg8e
h7u7ukC4CJc3OUyFIobc5uDbbGBqeP/jOfe9bhqfDtPBB5zPwdIwsGxHpHV/8uDuRZ1bJNH+KkE9
BnTZHl4Oin+o2w/aq0STPn788d8rlfl4GyiJ4Qq8Qyb9X6qFmf5yQ8LD+kr30TXhSguWVZc/ySpB
A9EfyaTS0OP/xODhuSzXZkJi/edZjotCl1bCM40TdjiBNBxzHps7bXCNEATDYzhnrAamcTNVg0Os
yNw2DXMlWkSVlmY0lXFJU2wJPVqx4SLk501K4VL5p5TXMV0jujPMOwU9oBYUdRpRKrDQCMZIqvkd
3vmyeWr7tYyt3q8uCVsE1fuP7zomNM+XP2BsFkUnwNIOy6DnylyX5jRC2zF5XScNvnIXCp+wbq4U
PQz7y4ANCPMCsEP2NHinPvJFtVlETdqSpb4N7JXVnR12hZdDbZim6SUxlkZ9jQl14bVMlxVbc2dO
SfM5Gpq6H6C6P1MJY8I7a16W4rYGLpawOKRGlXyqZk1YcS5IMwdOmiw3g4FkeLsAXsmdIkRe3sSf
WtwhTsWQsk/AjwOTqdyqkEnINgW0W6smZY7hBCaC2ExbzGFoSNJLJaVTmpvGQmorQTIKnYUcBP6U
myzxr1kebaKYawwqtpc2ZBhQ7dAgP2S7LefyMD0mKGSDBM6RhZhWer9o26+aV6baz+aS4rLx1oEA
VbxHQQoNS2l+14reAj0SsSyVoV04/X4lPqJqqkukzOqL8SAYos4eFso7HkP7oETKGvhC4Cith7Dq
/ay5nxf2u+ZMdwU0qyHAJl3Wk7ljJDI9JHslBA5yX4W5ohj5rtkefK0S7i5EDEUn0NzGvqP7U7wY
rDKBlKqZp+NqSzNZNfTzxi2jFzVJP9F2n6s+t77goLOE7jL2oRizDxta/R52XyG9sdIe4sA9VXVZ
9tKIaraYiB3O4QaJH4S1wL3zyDpK5tsQ8KK0r8T7uPTtlsKVlg16iITr2tTNm2pglOBtkRVrMt3A
/tgy42pnwDJYXDWB0HFH2NTMQNKflih5m81Lm/SE0wHQ3qV41VNCtsDifICm8ZiGi7z+lh2/o/JU
4vy5ZS5zmMrMxKD7pvtSul4KnbmmObgF5JfCbm7YVO0X+mbaBm5I/SWcrHYfryzpIQt8vxtSbOqX
2+ZEiNLJ4R/d7AYtQtK8joMes8dIESGdwJdWjm6NjauYO92sI6ytd1tWreDHivSgG11skgwx/YPu
MeEzIU99dFeIU5oArx3MCkKzE/OFZYc7KV4wbYnaAt3Dt+h9i4tNQbXu2T0e8bFvi6clEYpd7Tx4
iUUP8UYzsPVkNLM6IEKv7RLLaM+a/ZuoB0bLVwaZ6uBELYZs9P4mAqbIvxvUWJvg494tWz5UIfoH
aSVtIAKEHrLP6yqhVD1+hVrOJbYH7RWHpYzg0gE5b/we2aW1mPedXdNpuNADWxZwDRQ3DB1v6Vvi
yNZpxQ/7VdPU0qJE+V+QXUIS5FR/Lo9lZGFash6w97crMrRsD+iMw3ZO9jhEdEfVst4GaUK2AwF3
VVrct7bhdu2ZfLlkjl6NHHcZkyPIAMtQHvodzKpFObMYG2QFprfHWMQPQ/WnFThsEopVSACtMkmb
Z/MgVSk/Yc0/YOOSfpzFgoK/Wx11slKTPCd9RM2wK/pJOK1GQbgGnXi+Ixeh794+EhWfX5O2M6e7
vR3CN3hzegkyBKV7UHzu5agzq7iVV0LFmSwKTLo9BKw3VglVCcf2eIaFWBl9VqMfde0wb9+jmd15
QUGdQcu7mKYkmO6hDAhFRGx5uG5CuGVGFnEvRBPtCqab6k5dWkIM9Nfok4sSvnh07QL66Wn0ty6Z
T/kwoDZ+a63p7M85KeTHNFuMJRZiY7b0O/o5Ap36zCrfAH+l+A/Atznm8hxC/6wes6aQEez4g/Bj
MyVKwFDdxAa9tzkkmt/MuIMdV0W7AP1OhUPbzpGQsJrcZCe6BhneBkl0UnStzptgcyKtFAZRgfKD
pSDh27KEqE5HnyGMKB586nBYOXEE5zV421kt/Gpo9ZH8my7HXUXqMcDZ5+qmme28DJ82HE9Qyiny
hr4eTbxR1BSCo9zWeaefF+Yi0qqw0LFyAgdwMGTBTrEClCANAtTc8UpnD0OWR20fTI+0k2VSHTzn
lpBLrIVrmorOuyZCx+nRxsfO/GsipNPPcSaucfD0oHOvh2dMqjjm8ElljRkU35Pl+bjJLP00tAmY
b+blZVXREstftCsnavMyB2TnjTfkv+fLcusrZUSruPeJZLB8LkEekCpEexOKou2QmekvqPmIjiKV
0ROQxrqiDeklRlG7NLlEb5exItV5duRy9/WKXU2LUHHMw6QSMZEUIJ2SWMCsNIVl4GM5Xr+ZFdV8
Vn1bWnNyYClV60MLdSa1QWpSAxJrqV80JSrr0fjjmYUPA09IYxNd0QqE5NWzsBMSbzwYPT68NaY5
DHy+lZa+0cmS5nGhVsD9MO3pD16xZgXtLvJpRl0QbHj2dxNNpvBqG6FwBDylN9LVfG4nIigA44Wo
bC+HHWil+Gpaw1JiDcG2H/il0Km1HEdxvbM1xkjnbmDVNNd7G99XnEz199aDSN+Mb3QZ2MbycBTh
WbfC9dfXi3AUMA2d00gh5ufnZMFAizLGwsY+uEltrIXv7BmeZXxdVPFXT97Oxr15dl41D+vYGkH5
0uuRe9HG9bp4+YoNEoslQXUwb1xOVl3gf3T5S2pZhdZ1c+w45DX29JWCUz16gqMlVP68ClRbQLsw
tAQpYVyEvCye5NHYSQgENTghrbzTXvWwHk5zGCx8CKO6BxZxm7geo0d0xbkgZbD2eMfeK+WPyM2w
Ncbwxo3XT85Mu+Hjgtk4X0zT9ECRuUQs4rjc0Zk4YMNQptK0T35uF+1vSDwEEXT6UBDBYV9l5CqA
igJi4AcNSSUKcGz7VibllNHLMqDJxEJS+/F54vlpAl4JxisYPXFo4jR3nDb+dIhMy75HqtE4r5aM
baZhQgRrTq/r6MK6atwN9rITBEu7PnfyBzXufnwVfzlLYrUZ4VTog7TxVJ67wBDMZviuMdiP4aGU
0lOH5EzhJKpzbb7OUoFoumKl1Bipqox+fDHPLGlsC6NEPIZg1lgktOA+8/25Oo+bsRu8eH5MvVWE
YetMlcUKc9BRtTYE9gHuArc//uC/PAuPfr2F/ZULAG+BcX3/wTYJs1MaudOjpzbcAHk2/uzaRm9y
OzwldS0wZ1OEgi1RdfuPL+P59wdYkNU9sLgJHKSfO0bSWZuHBKH+I9EkCh9NhecPWC4sOo79IgjR
Z/kff7L1fd4V9ndiqmmCJWJ/C0ry/GyLdCvB8Ds2XqZKfVIGMeeeS5h3bY9c9VBqaRrUqnRBU9jJ
eqzZOC680vhXq4VA8TPzqedD1LYC7oUHUBFZjuM9b474UFkCL4jNl/qErXlz46FKVENUiSq+8QSV
LsdTepuf3CcZCX9untjY9WEYaqMvQmfENX0/UnofIb/n0i+mQ+XuGHcrahjMudl8tyVj505IgMfA
/FQWvgDfltPX1qduIhYhuYk6UjIAvJMgQlfjzSWclZ+5pD4Hp/wIugWB8o4P15luxLMrNMkQn41u
d18uVRju6QfH68e2uMNfxMUViPWcBS0g7a363eYOgcmscx5R5IzJCoPh1RrgO7BcasCVYPrmuLSU
yL5IkBOXsI/Uaoj9tRoIfDo2xuuP7/Lz6Yi/h+uFtm/jw+K5fzF6ZdWcSSSIgkdN69SH5BbXE5Zh
JbYID20gKVzwOS2SYrnVP74I73trXI+PxxcPlg7LEc66f7HGZWebBZHeHknhLdlq5m5oyE+NCGON
n5J1NXDtGY0NItfbnfWd51qo9LZMuSgVuJe5r8bAI4H7Fkm2CXckHpPiU2pYxLU4J3+wZiw7w4mK
M7t1NxrYHBUSsdBaLNKiKZWHlL4XlFjZjHQx2lWgawQPmYG46mvEt0nWGbYa+zHM+s+R70UgoT3I
kLxOoW0MiYa3nBaiqGAhhoikCrZq3IXIGA47GzpAYYrhA2M6DCmq9ILnHyZ3SRh5GZ5Nzhz08wWc
3BmISqfBkgINzwVBqsGtOXdGm/AN0mmqbgulEknCQQrr0k7T1LwEHqVZezbRAYzjfd+luB5fONSn
5tOPn571lzFEFgrrhunBVkPN93wvCUJWaXj52aNGulv19alkON/dAxOiLCLoaimJBNbMbE95zWtI
sbN38aOEmS6wGQm1Ek2w0w7mJ0VO0l+7oonX/GauuAwtEEdDP/5Zy/Z538WnXYtFnPRdLMxmnxsf
O2TqAWKb/UvONq1Xf0F7h0PjVbGQdciU9kaD+YTYH66MaOXUsp3OsGPMn82OZ+tggFuoT+aLH/lW
AAD8rO00QxPvA5p6L4PdoKkOthlXTnI21kPv+f9VHQQmDGfPoW8dSJbbYWj3p4KJngkEqNyrXurW
pS7mOlWqETKYUTfSD8Pa7SfQ7/MllSUAkX8U0kEDev9LqVbMnRg2Lu3LLM0DFpqKc5j/8dvnl8Hg
+G+CaJAeX2zhd/ezLJW/fL4DjAQXT0B2l3bfsyW9JnJ63EIrfdC5CQsLghyvvot0qSxPdBKdEkX/
eDb95QJ4zJCCffyOKf9Znr/f9XyQRJ+8w+EeN+Nj9XCP85be/BLYsLIuexzis1sPbm/w4cefL1/w
z7tuCBOTukS8WTli/mVDKNbFJacq2R5yFpf91zCccA1LBz/mvM9F98Zw9W2SxH4yyO3nVRGVIOto
hBsslSFj7tn3Ljxndvaq6R+IHUm76VXgts32FFV9vt/ptn1dWI3zYSQYmjMM3Ro5+egmbBbbuUCh
XT5xhhkCzJL3G3I0QH+uvV3J2qx5AfQ3ZIWnN1kxhlAgidhodtha4JBBBm5+o6sqzIYf39bnlRUW
5Qxsl82Ak7vsdd8/1hi+04p7RP4wRjNWIydI3VkRnMgM7IsOS4pi9tBzqWAYbwMx/zyRsDNj7QBF
bvJ/8pC95w+Ze81jDuWqaG09P4osJQRtmGf5g6KjZoeoTVV2ChH68Zf/68exctHIgXwXmGzPz55t
nuG3Es27d5+Ir+fnb1rkcqaAHRWh/Scf+CxJk3sM5gTHh5kceiZBvs8+chjiVVw0unstZlJeA2uC
PBWDjkXaLhKyNxNBvkGJtGDU+5gvvbInCJ/llQS12OwfcNQoQNU0cKXTVrzEFDmNUo+uh3hZiY+w
PYC8S6wksS9vvH0aS/S6vCs9DU8cLYjNiTfpZrRKossuHzCEtetEGiMZIKHlILgqKZmWmnnTLIqB
IKukkT6mdF29czgpwm+9CBiU49oMStfE+Hq9zdSBCaEVfkHDXEnGSzUjeHoKrEzKum/VSj9nuwkH
taPbc0PGCvyjTPVg5toQdd8e1HI4Il1EtDo9wTl8iD4UNEntgVDN7SRfifnDJ6v7MOS+QMewMwVU
0f4ZcJ1FcKUpx+pEUcoR8POGcdtwDXvDTcbT0hv95t8OFako0V3e7aTRqXO6aS64uSCMXRB9Xr2E
/L036mbpw4pejvMpkJ6VxlA0btxgpLY/6R4yENch9z+O/womBGcRyPDwATdrz9zy25jooM26UVa5
+iQY2pHczKCbRXCj22L4QkgAaHbgjeoOqBfpktqt3cx9W6IKnfE5AexyqWpAtNp/UV2G+QnXj3z9
pIjS9PjLbDwl3G7CXSpcQHNgsuwYrrUl8itDqVLhB/T1tWVaRf59ZbdL9IBT4zD9mhMgSU4QULO3
R2dVlkRio11fcWYcKlpj+D4nDv4krgtmhH9i9QmKVRbcjGDvfneZzVZUX9rMRvmooCozEgINMMee
T76F3ahzacqCWJQTfwWYNRa56d1qJXoNpBBBjbSIS/l9VwA30u/ReZ0U/lJuZ43H6gY+EmrBIDUi
GU/YEX/GBQCR/YmUlMJ91Zs49qDd36di/01JjpwOGdLXClEfWZppvqfek5Ji02adpi+AGZb7RH90
nl6TnVu19hXDK2N7Ctwd1ehrzI1EnuwhvKYhVnjLPmBjnO/WUJ4H1RLUYDHRg6KXxhVX5PraZiIA
umSwclb2LU5ubd4A7Ae0oPar7guzGgqRf6/w9J3fBmExGrQhFNiqRZG9WgV0ARdtvpt9gJ1u5W/V
sJ78lSlbHBN3xsOqww53Du2huaB+l2Go+taxAfT9ojVsTBVuZsXsUUf1gsQoBqZSDua2nXsmHsyE
Xu7nFksC4GLtxaTNsfwc08D+gg7Xm0DzSoQU8Ewx434VFE6yQCnTPs71mrLZ6m+qhli4+egktbJI
SfC0gZSa6kUYhcYHfCpn5wLdTM4pug2ktVdq4oyHbYl54Nz6Nn1TIueY6aJLVpJhBaCD+olbkpI8
Kl8VLaRycXBn7SHrNjGf1pHqAuEjzEY+FlVHN75vKxv2beN4cwWaq/Bu1azww1VGI9JyhJG32mhn
X8m6oFHNnYmSs2qoaLGmq0BvbZ4VgWWzHAohsftsKx2GFrr18JxY4DGdRSuhXGvM1BK8vbNSL330
ssbf0dyphTKr45BFtFobj3FXYJ5ewK+NDHI5T5HhosDulO3Dot7vMDnpnW0LfyNAnKd7ilHRI1sm
T82C762PmOrRfBvbx6o3cBdY5LXyT62U9sFws8Je6EhssrILaE851cn9pns8tLJavZrggLs/zZMv
v613Cd12VV4kenlQIKN2CNDyNi1Q7GG0MC5rnPrKMsE2Lsv2p6gzcMyG9MYBeLqpjV58Xywl3Fci
GIzxXKp0YhDl+JWqc/C3/KtDLPPvwYZWMT0vG9R4LMgR7vP7jjr06w5NDRDP9SsdtX5AWjprY0e9
Z+9y1F/QRvQ25wYjNc0S7tId0bhJ0Rwe04OyZ9qU+AiVHr2AR4cyg76F1s+Oal1pUU2xaU3SjDQu
sB89s6HhPUrbizqd3s7vrdIvo2jcpExQP1nK3mNVn65qN6glcnDQtKSCUolxVLCgymY81Qw+csGE
WxKohBROnJX1mBvhZr7skFzRdWnR5XzsSbhJPyT0GbH8BmIwvpY5ejAVw1YqkaruT7XQ0NgQNaSt
zACUm06d41ZKeLo9M2IdFYET0awxiOIhDAmgLk6iunCuhg8HsEEicOiBB/cwFnLbRRpYYMZuGd4Q
hxIn9dkHAJyGy2SaJPVeRmVYr4Zt5BwhhboS0Ns9acqsAHdZZ08wAQmR3+voJukQAaQ3SKMdY7+W
SAIYCEpHqRdkXTjqga4UR1axSW2hW3UYHKFt1idE7WykSRWRQeIhHmfKkU3XuJMqqjTdx7YdYZ7g
aiICYnKfZNVR/lhebXsUWrWy0oDqPzFg9sFP1/cjrcgR10wVnNIrOmxsc5rDFdHCko7szEPxpmkI
2sPb1e9IfcjKjTOaYKOVUlhrmpCyTkIzKFIvk62AqxpoVzIX1H6kFGjG4UKWqtVJFU+9Kg8Rsstq
oZuAiWq5KndG1QTUw1NJS5Vlgq8KUgXyDKqyheHsJ1iWpQhwYVtCTuFOssiDGd3l2Now0TMjlMhg
NZq1a0Gu5lwuVGqxCJsduJ39AI0ouAvHumsyZFGx736u1MNuDgejMScykZjDFLrZW8c3pevrzEky
zL/GyVx7DVkEkgZYhoEwgzgCSO9ZkTuM/NAqe6o7CUJTlXDKcNiwcXpzqaZvdDt2GzyMYK9ZTAYP
mkvlD0h/W4rqXPGnLMoLnn834FDRvDGXzLEgIClnPV+5eKmbpOcYBP29n85hmO2lf6fBCiNZxsK6
SVC+pf6py+cDbGaXLBDizSxGyJBMeno0bBW/zSk9oZXxOZg3nIItKfHz0xf9Tee/GjIWLbZkRo6+
yToGih266dwbYR6l66tBsUlwrcf258IhZG3aM8keyZD/88fHu+cYRRTaAYkMdK08olTc5yDd7vlr
kyV1eV+VLTRwbdCqXWk21cnSXjP/qw92oCIiHqFzRueB5tVzKK4snLELmz29z8u0Cz9vnBQC5AQt
8azEVHYGwS6XGpcFlvnjg//Pl/X/Jl8brSUZ/vGf/PylafEYSdLx2Y//uP3avPpUfR3+U17179/6
/jX/+LWp+O+Hv/KYfembASvM57/13fvy6frqzp/GT9/9cKkl2P7t9LXf3n2F+z8e18D3kN/8n/7j
f3w93uXXrf3691++kMU8yrslWVP/ov/p7o+//+KAk/xbciNvr/9NbsTff8GXdKr/yJ6/4OunYeSl
5t/g7PEfHbYI6q4DbortNP9iR38zTQL4wGIEkvAkTrlu+jH9+y+G/TeHv+OfLbBfwArB34aG5Av+
zf0bGCyNipDoRP4HwvTLt2/+3RP8ryf6H/VUvWmyehz+/guhLt+jMD6gOd0t8HL+n67gEcL3J5Q1
7ye4G077tNGYeTt03qUi0eJUGJl5v+KEn/4/9s5jR3Jsy7JfxATFpZpSmHYtIyaEe7g75aW8lF9f
y+o9VL0soLrxhg30MBEZ4eZmRvLcffZeeyXfl9FfHcwGELj5l+XtZaNocVh2oypjx36arKfFugLU
y4g+Cp/H2QrLm78wgTbRHtX21K7LTu8lvYLnTiUXyt/GwFlS481KT5b5aGgflXIOpkpiq3coDRsn
DVTeVzsZkdrOHe5H18L/8ql1/XncZEnUBDwbWbIOMLiudn3JuckANwHmPXGSyHK8b24AQY0jC+nw
ikO2miIak0IjVICUkN4V2FFiMYxgXAu46XboFLeL1z/a22Nu5URCnPSJgy91UPMJK9qJYsRA0/yQ
mJ8ZGCXIVKmYmcfBCnRjE7QjkqgiJZj03UFT4x69LyIMvM9s/dwNZZBMvyd36vFsDFuo+VqUOekX
BpmIxvibWdw0sPnq/miR+etT3Qwqn8lzs8YT2xQ8IWOM044W1TTKZga8AruHpu3m3IvGoQp1c41n
9aM1WeTJnzGzYlp7903/4vlfGZ1NG5V0wbz5gJDBiRmdTmhdZXtoKyHN5TclWHMcEg6RElkEi+6l
Ox/Dsl9f5ROw9WP2ncEcolctkjYp19ItXq/ooy7H8lsXB2/1WjgULf0Bptvd6Hne0maWnjR5McVH
yfHbccoBboD2a5OfBGUizb2Z/eY4wQKIrVYRjjXMz2Tc6j0Yr/HMYmS4HTdEl9rm/DwF+KVD3+FD
pq+ls4nsp7b+3M1OxBL61QDNa7AdhK7+5uQbaef5Vo4TDbPCHU6rvd37asv2uXeuqbfhzT9WVAvY
VWqfF7EYOcqSdWNN0MOneSdmca3hiDNKWRuO1WkxfncJHAP6a06LU8d60x4tvqRd1v8YRUmHt9yT
lGCozXcGz/egFQbBVnsBbb+NgZV4N05VnGbY2V2bRC5r2YpTp7YHvx9KAYzB16nendZQIw2iau/g
jpweZtitWhszkYNpW7DHU4bgFdEGop+KoyDz12DZJPs8wlitF5sixwxbxG45URtrPLD4D3XvSeRA
wPrZDNPej7ThhkowQMh12Hv2wUzhPbjaKZ8EpRgRMtiuHv4MzfPg0ir4mnDShH17XJMqbuA+3APg
rI9sLMLS2sJ11c6tZwRj4Yf1+Htp88CpH0a7PZq4XY1aj8Hit3eW7CWQp/Ww6PMjcIO9sTV3ojVC
W+8BS+Z9oNVjEnj649y8UYxzgqAaFJUdCfK8PmDMnb7cFqrn/yB8zaUEmjR25x9te8v1dyKnNKwk
HZ1sZURRlgr0ccbJdamXo7IfywHpQEpBUm98IEQII0XuTHVaxPw0dgWz7AMV5UE+MS86RX0pqA/P
AfYn7p05UavjJOFopgg+RhGs5adywavMzhQmlI+YOXGAjMu9cI5W2xMn1u6b8peTmT8JYyNZpWCc
nvG6vyc2V4MHIWwxPmtmH3fmK2Lh2sJFvC6fqpVhnZSxzLjS0JFD6paDxHyRs2J2csNWN4K1m8Nl
+060H46KcHaJZNqPk2PCz3soioRbBHGo3D9vlvFOFStf7ZoykvTTYEsLzf8FYB0rX1ePOQ5fpK2C
rThlEisHxWdBv2YnjyqQvqcLiq+LZD8MVYPAlZsVh0kIRMx5IhhLNJt5n5BREmAMDtTEW1M+qO3N
9z58baR2gnc4q3eNwZEDKGyc6tO+65Cjw0UYItS6MoHeMP24/XbaqDTflicdb7na66PwHoTVPg+K
Vpq0/9UKd5+lZP2MZAoaWTvHqum4x6dkcC6e0YvIFNltb+fqFi5LF2RdXn0CnrvXTJuOB7+7d6X/
e+Kq5an4ADUEEqij/xp41oDJW373c04Xde3TuVEOcUf6y6cEIXAEljHVZHdS2g9m79D4ZNMMAqvr
3BflbZ/I9bdf6KHeGUdUzJt5c6LW7p1dq/IJn3SLkbaZi1NpjrtuU/qhE8YY82Qugy0dHjv66sP1
Wt+iCKgeuxnublgwsF6sNlveHPZo+9Sv+herNkIr5yGrO9rwPc2++WZAVzv0iwN1CS0/tBG133sQ
MgFY21NCbD5K64RQZCVi2qCS/TDLMeAX3IlmOojO+yPptjmD0k+P+LHakJ1xngQEa08Vto9rqQVk
oP4KEfC4EzU5De65UnzhJ++N1XNA3saFyp+/DjNFT2DDdr47P+DZ4IrMaLQwXqgOxK6tA4XA7VIT
9Xz1V967XjwOuZPuy367nzZvPlabGRW6eKszPSFDaC7k3NSZxPGP0Cmmchu9/jS61j2lUJ0h4zuj
EQ6JX2x0FPPfFGGlXE+Z8WLayQkG7nkV2WHxtzfV08CxLX/geHh049iCfMMSrrZz9AG7GMrLo6Hm
A3ZHGXV1HhN4LEPLppzMUVVO//iIUJ296fX83tjmW2u2cVr2edDUdMnI7l62/U5rhjd4Wvusp8rA
MZc+QtbydmndHYjKLUpGFc/+wd2uj5egJVISOHZHQYbQtIPMr2AfxZuZa+qwgVuZyJuoxfF+AE73
OObrgb4PVb+2tBDsKJVYEPkGKzaItYyhjxLIc1XlVFcIZ1APSqNrTIpB3FWuS/6/RBvOI10l4zNd
KFksijz97YiOs5VW9z39B+RDSLY4oMghgoSwsWEb4DBvj5h558huVzckJ2Te14lgIMqL4Qbl20V2
XsUDK8KcrOSSja9QL0R2dJRoHxLbgiBE4ouH/woP/4BXj7TDTOXF1tHTY1apW3ELpfA2qPOkqAOo
gv6JOCkTJecVBPpxKOUJkhfXm8w098xVPdyVmD1+4ZDpYJVKdUEbWkZuYYP9u9azxo2oDMk/cUP1
O/b/43vDlyGeRqX0KOtgOe1Gv510gqrCPXmTqi5iFC6zYgnauRztWBCZ2JXwKGWgTJenaAlLnxP2
WZGrwenLg4MK0voGtGMelOJP7z+X7ny2GS9eWZOuRxYl7W4tDZA5mWNdLHBzTxq4iV/X/qlbPNpl
NBeJFfmF78beMDgPVM14Nz5BZmjLbnLMi+XRrSiyoRmIu1QBqm412DX5lRfYchRDwAvY/oyzme+B
oh3bxK4iX3rJPQ9jfQcQYoiKxUqYB/Vz2Vra7Wg09Wed6/UrdJTmYoNF5dIrTLIqHj+v3tYUbEw7
SjKVsUW1wMsAYP5CzHnvG4QyfCsutUruCos2Plxv3UmvISJodvmSVv0bCMVk7ycpWCoHJHXRx4Nd
GL/ddmtOaWXmEHXt9VnbyuZDmr79moshiUlLzodBZ1KujGyIknFNdubqOS9u7Wc7jOok/pzEIBKL
65+Pi9lqRTbY+WX64KMkBZs3Jjei7+i0sqbikSqKPwCLThzu3+YJLcV72LrhV5Y+s2WcYz2Zypsy
a49zQYcZ2Q/3APT4mKRJdqcSv4zFPD1DXkDG7YeRa9TPLmIRz5pSc7hBRdGSmQNQ4lEFaSdBPeX5
N9k3Laxz6PFW6V7MbqFKdAnFdSBhNjy4eMCOLW6AS54ysFf5nzS/4kUK590Y3ddi0m1ghWo3FfZ9
Iubh5EyCzoIf2NdetFb5Y1IM6h4OhUQqpy6nv7YDkqB5szXzrbYXRtsiZWFPa04KBIPziP9YeWnI
bfCM4b8OKmt+cGz9rZ7UvbKG4aRokA5RkgKSR+be74aXdRK/muu5BfJLkLrlyTC7PgBVHjrOXN5M
zsIxxK85MPliWSL6OiM0opM3uNUTN1OG4t7Ydo1GAkkuI30Bmvma5kt/I3NhHhWFjcXVDtNGpCaG
78LOuivvKDniGnPjmdzUDbSnOt9pdtMdechShdUn/nzF9w1wCcbxtszzYj+yBWFp0TUlV4b0oxwc
Lgh7dwR3BFI4qIBzcT/Npins/MmIpco3zlGeNC/rphrkS33ov6Z50eYrfEePIMFQQdc32eeAYhKt
VnZqV+CNF4VJPthqkY5BM/esrfpk3LUQ4fKzMyyB2A621W7vGiawuNOmvbMa34VOa+DYuRGd5XRW
G84vDsWUfG3LR9oAXpo1VsX/vt7yv+okf5Nf7trv+kn139/q5qP9f0BR8f6PigoaU5/mmOb+oc5c
JZjrX/iHoiKcv1w8QVdflosdTXj/pagI/S9gD9i2kMZcgdWRP/mnoiKsvxDL6OGwHIRGHCf8c/8U
VITxF14bKCkuKghrPvFv6Sm8lL/pKcRcWVybNlwE52podbzrn/+LngJ2yXcna+xBIFNitq/WQp92
M0DA19weCBVlI76lkKSW5ewc4LovJDa8D17xckw8EH0MBbQaQioZBVgMerXGE0TRojoPpeW/2xwz
4REp6ePlzP3S3tMXwZHc3qbpbjHdoWNINikEkeng/VbUOI3B4Ourvdv8LrmpyXGqoJ9VthFVI6JI
jtIlUFLq83JRCrwggxuQn9Rls3U3T0lB44LuXxSm0Ft4Zc2HsIvup2lBAhZapn9sdFWB2Mi98lfj
kxhAvq1mRvAq029zwqa/FLCDF7+Wc77PEoCCwVRkvgwgs+d5kMyc0IO5kggouGKGD6fsjK+slsjO
9HLJN1PxUVNjlFrYU9Uma7httIhEuJIkLCnVl+925mznOodcAhTO6PbE2u5M0XtdyHTRn8yMlPNe
DrV2S4yfo41PZ+lXVpTayrwv1hOrFV8PdNy0DqfulbmId5WyKNtUM7ggUiVTZFs+RdIqqa08EBr+
ixj5yErihG63eoetgZrZNid8B0zZ/C2GmhNjQ63EA9U9qRZbg968F2ob0kjn9G8z9Srvri8hX1D0
7mVb2MmBKBIxI92MNdA2b3hp/c+KPATLcotytmCQs/EBvxltIc0YA7gNzeo0Zb3nHBJ6nng8tYXM
QsOsFYe+jpk/cImR3TsDa9SAnu+5PWB1KIbrE6AWPHxr8wAFYjYjR59ZbDXG5r3Ies5lqCWFi3ld
lOgbHnNIHtVunWv7caEoJBIChtwJpvfKD7Khtl5JIB0c+cZnTJ0SJsiD6qput4CXZF2tW94EAifj
4NPnQMYDv+jNJ29W7mO9qOxY84Mfl2TJvCA3a2vF4cd3LE1zem/cYZheFg4PU+i6xcpn7kMPO20Z
K72w0F3xUaWrzkoR09e5Y1jo49XxGhkCGRgqWrtsl9CYbC0I45Qe37hbw9QvZtdbA5PKRCNI4DDS
fOEO23YoupXZAFnCtg944pw0XLGsQJ+UZZbHqzCW3zVFGb+uPocuFNSa8f4MgoJSsqgQrLyKtZC+
9v5nv6nrlDGOfkArV3+zcaZjzqOd8MByuSrjGbcGEoizzFADnQwbAEuy9adEj/rljhvFZO6klBUU
RW+vRzZlOQoYFmY6tvUO5SkFFB4WjSbKyKALKo0mjH3IIZYG5GrME/vNlUQQQkssPKWUT9AyxHLZ
vw51Xv2wv9J+S56KFie0NvlWbcvqjitwvrUnaKFRRZLaYknUSAOxquhkUPo9ALwkN7I3r/TNOQSB
6Bihu2R6imkHv0tINCLdqEUtqjQaNsFgWxke3q7VwAhJ5p8vT4hda3BPtVCMI+LajgQRd1o4hghE
nL1Np969t4BUDDsqoGSke0oyxzvtSFGzp3HGrbPB1Y9EU+dir/K+oCKduL+7a7bGnHcrRKIZNWdz
rMMKOY75fFXcDkHH9lXcb30twly0sg23dtb6Het5d9rRqk5vh07Cg6NfzzLJ85b81QOq89Uk+vjO
EkGgv+n5wCxAva25Q6xXz/6yOnlYVFPpHMZWmXUM4mAwdokGLmFXr0bacufRreIPL2cBFenIHCGc
A/zvhfARzcVLNcIyJBwey1ab5kPfjJtFY/NmqEfRZ3xDNOCuzv24jPl45G3UPmrkjHI3z8PcwuOv
ui96D1TIj092hXQ42rb5g2CPyE24w90Qclqi2BVcNIIfrXQ2VUkhB30+VoJ2fHw2enhqX0s9bLnH
2C4ulEneFLMpgg6oEx5fanbqs9es976JbSZFx8zR1Q3J2JZakcNlLNvpTnT6n4GfrdvlBLbOOGF2
2CMd5zQkkYt2eAFTOUeWV58d1EK/QGq2/O1uaDv2dGl7Hnr7nY3H1zrUTwuM2OsJazLMDyO9n1R3
Q+C/YmY9QKg9Dqo4tqmPYAs4B/qbkVZ3S77Gssvee/aOkbK77uD28/NYJwi81KAcLIcOwrp+xIl4
zeXQ9YQyW5PHCSuWHnrHDWb848kc6WxqImxTVVAhzBZ43eWceCffKt5sRsgdfZCkrIsqMhO50zYn
QMQWCLN4tqz1lIPfOYnB0k6eHJ/TUtBEKQbUybk5zOXBbGAKwuQ+lumaUpbiHeBYYBmZHgdjPE5M
3ZzFuPcUoMCWz23SVVjP7nrk778lffo2FJwMk1o8VWV+mtzs7JUW0aT1WiG7+dxrsRF3EM40nX+2
TcVDBgETn0Mdyykb/HC2DcADdj+81ugPQAkxmtFkK8xdNgku0e1ctPqpqo0zczu+w9oIWlvcjdnM
t4Y7jl7WxzQZHCQYr3vvtYbza/nNaSHu9OowFuZBX73XdnCXwNkyClDgWL5uukDKau8GTonseOmW
9eQN9yISMYvM42wproc10ilZbby6CCCcfa+DTKU47CHZddILRy5GQMF65FKq2TXdM6nvd26nkMb9
7KjV5sM0oynDIuYekHPCEFfby47R56lzmzOYSmCo2duSKI/FpGE8uwBNSeSziLI8QE0ZWr/mLTfD
rI9RcV2Q2w1Nghn/ZssFRHlAh3CraaY4y7H/4wmtCDGhGDezYYBQXt5poeP8VDjf/LiIXdhtRjzB
jaAb+GxN6EW1r/4WQ8Qcjbq9x7gRma32tWn0jbRzvFVbcjLbvn0ahMtoQixnWrSTVt6LYr425z1y
AKFb1R9RpEwHHUfnVAfbZbvgX4nIHkFa7iCr1Cvi/7yj5RCogdkHNYTsAJrsvaw5wPS3kNvQAIV1
SxIc2pU69hVOlKzOP7c8u9kk6nDCY2NJbzXHPqqVpIMqQgYMygpbnTSi9YTIuoZsKCLTgU0uXPqn
Wqh8TD8pQjmLMr1TZkS+F25TKSG26oGplTdrn57L0rk3DflYI6YPbhnb3FFT3b83ec7giA9KwxjC
MaFko+PL5nd70BYZ5kqr+p2V2Cf74YUh4z2H6+Znf+rWu4jqgapYDR5MAFBzXK2Tg+Qe2NMHQ6AW
5j7I3ApaGhae+zF9rSosR0a/S3qFSPSlNeqyOlSNqiS5qXqKlFSxQwVhs7Kic5vfMwuPqhZGzH4f
72G2tAHPmHZPSJFi8348GOkQUzOvR9P1Rw15/Tvxm3ua43Rjn1gIgJbuAJR3/B3brjt74hntO7tq
SLgzm9ufsluhM5f2FhmmGIO1ZxjRN/VVD9mumdspAkXAiFwLhBJ5O9vDuV6IDJQVt5Mhf5dzxk4R
HjcH2ZKaarv7YLSeDn7zsZha24WOvvrsZmhO/u0S/06P6aa7X1al7ow56TKOBQqfRKbpJnXOg6ej
35djvx56R5a/cbH4HiD0yit2feMvcT4oPaM4HvtziM6o7QiE8SxAVcpvxTQPMkQyoWa5cySiGc7s
D3rX1gmbupO0dFVB2iZmJuWCIfuqkAKvzvtoGivjYDuT7oT+4vBEVK7pBqJNBnZMkrWztgzWiQPM
+M17W05HE3JUHjl5Mhd8KT3noUil/Klsw99gJ/ftI/7tjcnT62ZYo0ta4wmlGPWikd3P75wkV+gV
U5bFQzWJJ3RQA0dZ67NTzhYpzKAg5PfFpYXeDAO011mpuSzbxnqkm5ktMUW/rYvYHho8Gh7m2RyG
0FCK9gf6A1Usjd6HQ6MI7h149OhID1B3umAWBS8QoE9RnXQ0VB6LnnkdLAHYOKemzLU34t/aLYPJ
2p1LzKyxHFb3y1AOj5m2HZUMFq3YPv+/zKDWq2ogCNb978aN8EN+Nl9/1xmuf+MfOgNsxb8cnBfX
szz+Mpc4yT+MG4aOPcOyPFMY/xndvgoQ/5QZDPEXdkRBVBj3hoff7b9UBv8vssz0eGPxJU8m+P7+
O64N4+8BQTifVwFE+KSkyPFffRt/FxkQ9eQGAnk8sKEazktXjZHvVn2cLyYrTsvqb7nLN6HJvnxX
OpK4HmXT/7fE5fWH/HdI6z9fhEV83hIQQkwSnP/jRdRemysqadWhYjEwW6tehZrE0B831EKMtGdU
rHVhiX+a9VatuxVqxUFOECvCXtX5iyztKviXz++f7pa/uVnE/1BfMLNgiSE8R5ALj5SwrwGvf1Ff
fDtdsM4gOjetWzEGFd58vXIWCuCRUOX7Mo/p/QjxCh9AxUmpHDO22PBUQVCCfunRn30CESGDJyN8
qWmYL9a5tsXHjPX9hwWty8MMmCHrDJW67d51eo31jlq292ptxktvpuOfuc17yo0EZ4JAWZwgDyr1
8sfFbMzqYCjiYjdWAgMtJI3gv6/DtXPa7b+FZWY/eFew9V6/SPYDyeyERXS1WJQH6Om8xKvnaQ6p
vIbq90ZmHfqM0Xm3ug8Xlz4kw+AOUXpLejbS2ZH7Bo5svQN9yd2H3spmCsyNp8KJHmzjy/USSmEH
N0P/MOmfy3ERsNaMFbzHLvJHajQC8kCGtpsWv+5Cz1aVQdbtetZXazl/gdvgvjm53a/UajjOmJRv
JDsjk/SRZDhFtgCBZiS4JJt3CFNTEl37OMBuD1v+W/GPugHFOTk3xt4swANCFQQllIIC3htjKy2W
mzqGAjBeS8BteV040njLh2YzVAYFPThN7M1VbfE7LCDeUSjcKUgXUVM8yDW9wNge+89tmEQLX5MO
kkOJr769FPhc2hjOCq7S3u7FkRD/1t1jfkL495M+Qz6oZvPOZV/xnbBvE/tlXZDYccyx2UxmTUTs
FCBEMwDLK3Va/IKrNDG+TFN/YbIto9yriYuzpDde6yHJ8ChxKnzYMIT+ubZl3q4aT4Eot2b5IjLq
2eEBgbJlmk112iUXV7vNwZmLcCkSc+CD2WzAvBVB/QYRgfd/MR3YX0qnYoLXUJ0nMON22PBBXwu5
2lbg6ZT0ffSLsX0yu86M0IRO8lDQd0t4yDLZKGbu/NwCSOO31hNtzyN47ffmZPLEmp2h5nu9FfUz
dzOtDUA2I+Z4i0vVAGL7BGle4xgvnkmqpeYlX2udFBHmRPrmcNomIcYlYKAeUqGI2Ipz3FEanOWg
oDvmdpSyN8CWb+qpBS8+s93EOxFmlbf+jKK/DrWwF6OV478b6zUtDUfHVpPLioHyoZ2uNT3V2ywj
pqDT1v6iVju1HxaK9NZAYIBkgdOuHr4RkgtvHpDTYNWz11ZWdAvN39zE0be8JYtxrCjy+dNTgepZ
ICzYnv/ZrvZ0tCBG37Cg+sNkSGzzNCbCvCk5U9IdodX8Ze8lXZcf10EJMgc9ixdH9rvex3DT1NFK
/RRDKNcUyiRVkvJLb5ebzvWDlDdotfPTpqgc792b1lihKDXUyhBdg8V1KVx1yhPjuem166jJbUQP
eR2BKjj3g7TFY5CPIUNJm7XYJfJn3R8ex7KIGlvFS1bKi7tsp6bFqhLUiaMCgRUqMubG+EHGWID6
d2fT4Dfw7OxgN6dmHPjgOEkDo4txeggFlHLJiovvUAXjFiKySMNWAQ0jz94VMefbcge6I5T+TFtB
7doMny7vMljemCRAG2ZrE5ZY9YxJx4zSZw/ZpD3qVIYHGvEhtfn0Z85DzFJtCujM8oNiwZMhje+8
8NoHo2GrCkL/bZC4avXqzpUJjdqYivdVM5YhvOyExmCWtbUQd7X5TonpfZYbh61ZcQIa+teW/nSm
gXgn6iGsGu/ULURrA2p/inPGOulmrPjylbPMXw2/BfRi3/pDxVnewiNYNAA9RNtpgb+pkiMOmSzs
GfGg5Hxk2w2WGI24lEP3MGTyJemtB3uoT6nbf0yLOqV60f4kEA5jIMPbL2BhQ0imCnOaNCgfn8ct
gGxb7UH7+vTKW49yVISoMHZs0/o0pFoPi8l71hZztyJb7tPcbp4svwnMhrSCPserAZ6Nyg3cIVb7
k45pGblifcRUtfMpnsEHDXhurfF2da01HtGo7gZtsQLNldHo+w+wrt/mYkKiB7fIbeUC+vbVcORT
wh2bw0oWewv0/Umm+A2BVyHx57dOWyCq19ouW/94/ZeR+btu6FlnK+pLWhCNzOUXYBiNOsyF8rmZ
Dd27Nhvkt02WoRmnlzbh/D+6iD75NtENgMzs9rkVOoP+oknMiFN9S7XH+nsxWj2uWt2i9QYkZK1P
/WsipwBaj0HyhkgM3zfD3hA7MOdsVTXv/FrXOJsbb1Pa/fKX9OJ6DwQFXHK9zoUkwqWq3AhXu0AE
zuNG77HoIGy44heupssA2CXe6sK77gSR4bdsV/i1lgX5WBy0THvpyuoyu+ndOqbFaRP+u7FYLBrM
nk2HSNNpB7Cz3Wmr3z3oOVu6awF5jeik8JQlzc42OClwC9svjfuSmCUhK925mBZeQVdvXzILb4vC
iQB+uQrTfBP7Np/yfUf3sFdhE+gEoeirfA2YMh2e61ah5/O5WpBRkupZs6awLdL3DWNj3ea/aM44
TpM3xqkzObHdGB1PdxsZKrHZZDvOaD4s+nDvTbIEtK9rrXXgxmrtQYQGVv8KqCY0jNwIXAgYcW/g
4YIRiXLv73mi0HCYHnX0EfrKX1cOl8exG9DW/BVcEWfzBoFaEvkcFhxhtSJXrBntfU8UjATgdtb4
YztPuAZaZtMg53mvO8tNkehNeZZyQjI37WeDddcOjvop7YUI08LNv1Y3PY99IwPaPvb6NtbRLLw0
MrnRuSU40DZz5d7c6OcMaJrWRiwV5o25Sp5JLH2msJfYA7o0oaJqcIw//IJ3Ti8lvi9z41luv9RW
OjK6eD+dBmR0tUa6TVJrOZVNsndg5u1Lpz6vaGNGMRjnxdHuGMfcN7Ncv825P+NQSPb1pN0kqQst
shmXQzdvF26/9X1ut90f3ytY8FTJnVeRipuIzZLbDL0BQV4zaUZdRLACObzoKfcG5lCwhuOBhxfG
ft8OTTcZduBhBwq0fqjQiRb3XRfTxXAEQxHL7rCxmNJSaGI9XtH2Oa/no1E49LYRVZLm+kFpUnlv
p/K+pRcUzlrLcivF4zAX+tdqzLFI/zgqu7hFFmMdOzlN/0ptAO30YjqsRf210pm+V4bYz75FIXm9
nQZp3LW4qd/ZivE4YppxMTCddSCfoVwVG6ss/cDZhwlWs4+6slfM38TvqYo5r3qK6MjTHNH/xc08
+2kdBsEYikHltVowiQc4LQYsGGZXfGuEA+kg0qoEVK7MiwfSt1kbLlJLMHimheIZXVrWXgwjoyxW
wQIW+uQio4GD7J4dbNa/CnfJf9lQUgfSJwPbN/KQP+x7zOmgD1zxpo/fLRiJi2J8RK0SYT0U9nKU
TIyMPVXutXt445jm7JIKo6uDanv36la+e87CMcDS5l8pfM+dXjTVp0PH4XddbcsL3mGEsXakuYnm
mu1izZZEal57cQM4kmoJQIot6V0KrLk1TrWZ8V56WRn5iuVWirGy46cnZGfQAKxjqTR75bwy+IyY
pb+O+9Wa22Pd+L1gNZlZ9A4pnEewtlUWu7y17Q27u4rrBXRgGiR9AVN4bIfuqaRBst+5op7SXQeo
4IOiEP0PdnqNObJ28zegRd4cOl7vUy0kpX6kgLu8Wye/vyv8PmlCyvAq7ZaQPKwC5XFi3oMbWJ7a
VvdfJuK8KswT3Q2xmZXmeYWCvZA8R4cOJ0vjF6L0jLcT5rB1ZILFq1emtFMFrEPmKahYeuKcAjrG
iYYt0L1fYjCHbW2mJMJKzXvIx2RhhEque7Q18TuK1/SVewYjEoQfW+N719CjN54UgMc31Mi53euJ
oX0bddvbYVln48NaUD4cDQyBKnBYcWKwNonNBwZA2woMnzZ6pNzoO0H7/kywi130xvejcRbHxZOa
E7euNt6Tlsq+uNJZgVnMAUko9S7dQr33is9Rcl9kv+vMewVj4HuD0SUCd15wvXAmcbhTSSmTON/s
Ugt9YwYkLAiOF4dO1bNkI1oicg1DWbTRmIr11hqTiVL660J3V5Y9yqRkGP7sfHscWNWthXbXFhbN
gubVzWt004h6LFVixlBECbBaOPxo4lAQxA+J4SS/JKnCYBvmvMZF4KX/wd2ZLbetZNv2V+4P4AR6
JF7ZdyIpS7QlvyBk2Rt9k+iBr78DdMUJi/KVYtfjraeqXd4mCAKZK9eac0wfvRsl9rwLx6ZchUhr
fzD81MOFyD0a+gk2SXumMrgP55iErSdA/oGz9CI3t5YIX1uSpdosQ8Yb2Oqsq9VUWVUexrKlgdp0
fGJebD3YcmqYJpnPeUS2EG1p5k4TKoXZhUTSGOqPUxjvg6T1+IMumvUcILEK5kqbp+3Wv+ZYd4hx
fslQhCrC9tT7Xhot82JmbuU/EJ8Q8OFkbr+H2UBEF6Sh5JkVKqqXKscbdx4nKoOZIOipTsh/lK9t
knu//AQo07w0aKxyNgqmAW5qamiyAJlnyxa+drhIO98vSeoK5QuZAMOji6NIxe0gETVYfmxlZ9uP
OASPPaYPpRnD+xIBYjfnqBXSea6qqp0PcOW/WpFddivhRPGLX1qxO8VCuHsrGId+DtGNjm4DJviZ
zycFcehqCtiPmyVveSiQ20h3xLqm2zbun8lP9rZVYugKA8+6qTZWonvb3EbH4dHaWrM2+YuPP4qO
2JtO0fWjXBuQEHg3R1gTbuiPrkwX1qLRc7vaRPyRhaXV8dzRm+iTL/T+UyxAiq5DUwqwAUyZt58S
dYqmp+VYbPzSUFZsov3CEawwH3+X6W/5s+sFFIrWEtUjnS9nwje+/RQFDkjBYKHYuAiB0NY0DGS0
3GrOI4CNS8jx4dFw1f708af+5bsZHD0n0dOUBKFPLq4/7mBCsZAC7cnIM+FYpwKjjnnosqm5+b8N
0L800P72MUTCubZFc9NwjBvxUj4IF22/muGDYDDn6Fl011h9fPj4U/5yC9FH8jgI03YsYrDefhkl
1oGDtHq1gS7EnNxNh0dEoO12iFxqRUAKM1Xx4k8yPN4/7gi/NBvRGPM81TFuHndXyJyNdag2uuLw
SlM6z4LKxNfTmfXy4++HmOz2EcEGrOuuak/0Mvvm+xES6HF+mc5CiZL/suOI/pNpVpLAB9NV7lu7
Qe1pIGRYDXoq+sXHn/7+NzQtE2ya6dhEltB2fnt3tbBpa4WtcaOiRt3htqIXEhK98F98ilAFlHxk
IzyZbz9FjoR2kXRVbYYy0laAN559N07//Vex+Y+OzI/fTtx+FUxedoMolnWjzzi600r9Jqro3z8Z
rBq05XV0gxMW6+bJqKteDo5RVht82XQ90to6NWnUbe0mjDcf3zVNf/doMHWGMQkTCsIpCNq3ty10
4kLNsPgQf4AvCyVFTmco6gYNVXVRPyim4hHQCL/vEgwGJ7eeXtRPkoiilAFf78h57Li99smS9v55
5Td0JgQXqko6Nze/5RghNAqdsNqw5f0QQ7NMWgaHtnglWvqXRiDHLFXkJyvNDa/xuv3A/uLZYU+x
NBC0b++E3qRaYTUO6lte15XpF+MdlO12p+tesOujSr8vKxEv9bx2l1ChUIwUybgHCqSfDCNB1m9y
BAgd2R0Th4jkuZ4aBDgPfrcC9h9/8kZPj8DNom8BwjMYu/C9gUy+vdg+oVdlVbzRrm62C2LEs1Pa
lTZz6dor7sjXtD6jRb9froAzT5xmExodM6Wbldii0kEn3bebrEbFDTjAXWmWWhAep7m/X+V/Zev+
/1NmrBksjv+7/71zbj9Mlur/s8/LX2+0xtd/6z9DQPzbzLYAKGHjQVk8ee3/MwXUmfWpbCkmJm7g
oiqPzH+mgIb4HxuOoM2MhtccLg3/13/ExobxPzp6R8zdFmxPoL/uvxoD3r64BDABK0QGzU6NsPkW
4ozuj+x3RfHPkVINZyDayby1wNlZTaccsdPmm95v0fsKhISh3yHRUDDbbmCx1QebQNiFZyYmccNx
2d0VgS45edQJSWNg5teKrpLe+sft/Ut58W5uyQXD+Wb+qbJ0O9jb375HZRGAJa9L/xwyh7oHi1TP
ez1uQJ9gtLSb9En2pvFoZi4CHMW387X0bWX/8UXcVh8GSGfmr0xjeZ3FO25DLTGKQthNzkpkmydv
dPQXHLNya3Kexh1FL29hyjr49vGnarcvtMEkWWV74ZtP/+WW2hCEfSV9uFnnAAWmfao7J3u2Uls/
DnoODJgkjcNYFP5jGKchCpo21xCGFhwXEWp7ROCmfSbu0SQzeexinxA0h+S0j6/x/eNEyaIJHfyp
6cKqv/l1Us+oBgTNybl2h+zQmS3OSreqStRI7UBqtHS0LQcR60hgFZLNjz/83dbIDcLU5bDi8a4x
3L7ZGiu1jChnqoxefnlE7BQ8gkWLyJ/UtDslkuHOthMc6aPskc7gsd5W0nAXbhJiuBwC7ZPS48o9
+HPJNwzUw3Bg2ZlsnZDWmyUfXahbWHUeIuVJeKXawuheSY7QmLX2VboKwKa84GLFXetKMGK5y1QN
YM5wACCU+XdxppP43rRDfVE//6Xev0iQV2zDRaLJdkShx7r053kARR+bQ4OKXFJobiGRjEeBDOVZ
0+gcZ7Rs4B64+sYYTbIIo0jZ5Voef3KLro/s21skBNQ+pu3Tr6bbN8N2vIydOVZ6cO6L0l/b8Pgu
miScvcP3c48InufYcmtx78dBLQH9WICWKiR1OHTr/DwEsHWY0IPTnRFe9HUwTbKTmDEWVlDJGR44
C8NqbeHar7pXr9Oc+570oLlJ2A3Wu/5R9g0NeCOf8lldrdl4kdx3KgFSi0ZL1XDWQVf9mhE7qCN/
4IdS0VVd5DiMe08htxIuJ1Kj0c2fvSDkUqMuVdAhR4OGmDPU0eKGw8lFTvz68YN+K1FAOsKa7XLy
ERy1ULS+/enS1qZr09fRGZO0fbAyNd4EZt8+BabOTC2J22OQB9pqHIp0ZlZV9kkJ+rePn04nPNW6
TRV6U+1iMB4NE0vzmZg4ZadK+l8a07Y9Tym1GL1y0j0CxPtoql9JktTPH3/7dwoNAttVoPfsjxTc
SP+nReiPk+wAxLjNOz85o5PnqWgDtKk0r6bVzhq7V3g3xfP1oe4pdY6lE2T/aCUeiRmB2i5yA46U
98A55HrqPnWLOpmYuQWy6yPpM7yog85ofWaCL0BehlZhq5D1eawlGZQ+qBPyqSb8yJyocjTpWIbK
Bw/h/TdUdrRhBREm2gLtQDAsQqvnohQksMcoD/joLuxRRGQjooZ5WrbasSkZ74E/yOqLhSHtqGhu
9xoPjbUPsKo9BfDRL7WLrtNWumHPZJanzC5V5z7Xq+I5DQv+/o/v7t9+XEKeOVfraIPE7Rra4hbO
CDyOz8jGsYGwrjnnQjP8LbWkttG8cfiRqcy5UmMIlgq6hU8erts6GV3UFONB9KzLww2p6O2Pm+op
hYjlVQxH/OIZXdv0Rk0rVNg0xTPjWOuTzVyb1pi3a5AxLYFUQDolFV/57SfWDjr0RLG6E/UNt5cg
kxL5Mp3iKxUrB7G/sMD3kUiHNoRphITDMKyUKOh/V9HY7P5O0vnLhsERkn1dcJrRqcJvDjR4CIQP
iqM/BWrgH2pRuauikSqGGODt6EzU8C6J8MR2cRof6O2GPUZw10YO7iyTSGlnI7EvTyL0P2kdvdvV
aQVoNtjnqfLk57l54VLkKQVFj3pybExYWt+WO1PHAqyDHXzWkD3OTNLgZ34+hp88De9rHj4anwjw
46si63aXgtDqixyNyEkgtrkUbZvMUHfnGbQc3hQaqtrRrFrnjMCgnjP9NGfIoWPCCqrOAQWsFosh
67pNj6BgI3wHYsa/fV14ZFiIOPna6vTGvH14pFq5QSd186QaXX1pasOZZ3h2vtdaUB4w09enaQiK
jIIHfjHAOPvx8ee/r3kMGIpTsqxmchkcJd5egGpPoSFaSBmau8q3akjlPMQtjhbY71fAosI1CZHh
nY/GDJcVGpqvre+RJEFadsewtVQ/29Lfv01vrudmR5+mLZg0AhMChv1Ek3unudE/n3znd4Xw9J0n
2SD1P+Xe7UMhtDbCBCaQV5VDqM7FWDcrj9UYqJMXHhpiDPFHO8oqU/PimfAIa+OPrdw6cDK3QaDg
4tBMrf6ZZ2G1xA3mfvLQvn9d4KJPRbCg72S+69D4HWmdMInzM0ml+sGMzboA7JRq5AfyCk+mEBfv
mJOZYke0hfHJevZ+AYW4P6Xf6LRH3auC9M/dERKFHBOq3XPZTS7QBPLWRQCVPUJVxq1TGxzaPv49
rq3jNyuoOXUL4YBNFT/l3M36gKxeT1LRRPegY0jACnwTQV3EPBmOaQZBDwIj56ECwJFW3yVOzQxI
WvW5zMhrd3BSPUOyBEReOuqK3FLkRn3CHcNod1fDR7+n9uv3nVcwZQeecD21xHmjPn78La5t9z+/
BT1Ph34Syw0STCqbmyfX0QmLtpqhOQH6LA5uqcu9ZcqScb/5MNQMbAtfiw+Mj2o03ekYvzaxvGBr
Z5fyJUQRjUpza4dmtKhCBZtnjh9x0Xb2uRvc9C6PsqcoLikCWi0ev6t9g5qjpNrwwWc+isDofsWu
NpyvFUAe2fnWBRXxpacO/Ul6jFylqi37BSis/ns66vo3eMLtFm0B1W2IOUkVJVcopLHRB6lstDj2
VrJr4W11XTapz92Th4IL7gvMK7RuYtnaSqHxYLqIPDuZrYQ7hC+O6M1ylgxJjYUtQLQQ9hGfEKnd
eRo0scMUX5GcOoeoVsplazXNwyR3d0cLdc8YETCBhwh0oPKSWiMlvG+mSzsdrb2oa62B4UK++sIJ
wmOh1/E/gatkF8c08q1fF+RQEkmTX/SsUPeRl7IDNtH4KuD+PoepB/3SRMGIiBBHirQYJ378+9++
N7AQTYdGIsuoQ1TTJOP+872x3C4bSA1STzKzKMT6hsOCNVVupjWFBEf9J0X83xYxZMZ47WzOh0wy
3n5eFRmj29qRcWIrrS9lV8r1YBIlMEvL3jGWH3857X1Zx/CHlCfaSozQGD+9/TTFQu6ZidY8IUyk
ogqLqv3auAbuL3zDrymHLGRUAniPofjxhkNnuzSdqj1QR19AegrYWT53n2geBrM2w+QZY9KERAu/
Ag6eJpi2gjb7ZHOd2ly3pRl9M1ObQkT+ckYdcd13ll5pJ9lA0AU2hIAJT6085H3PJWWu3SONKI16
70Rh80ir+Kc7lcRNoxn/1B3qQ52FAuhJnBGdpCSPLS/p5ZNbO3UV/lw3qFjpnPHwTYcScoNu1o1R
AAnxYi6ykipxqR3OxWOGQXplakmDE7NwUYS73iN8Wo2BfdM9ZjFT4DwBg9SGvyxUONV/c+NYzyif
LXYh7Xpj/zgi8ZmjqUhNP1WjZe2rSqsvveawgoa58xBRp+1havfbREc4hh0u/97WLbWv0oq1UCPj
Af6gcQCSyrGkE92rGQT/1W27tj+NyYjAROPtE2n1KrmOJNHSx+q0oyzG5IyH9JvbFf2+qap+nkZF
snEqUidVV/1SoDd6BWwgtlO+8wml92806f+z+n7X1ONnpJKjuWZOVfht68q3O+HF6N9PbtFZezML
i+cWoxGLYaBCJnL08sHwuZmfPD3TsnL79DiCWSmdIjwZt009t9GQkmI+PPkEA//Qm9im99pOQEat
Wir62N3Debb2pVs4BJuP+fb3IfC/uAoGcWBBbV4Shrdvfww37npf6SPtFAu9IPHAEHjoSCtbRjZS
2qTJf6hy9F6MrIf0N/3zrKmr9b++CBraGr3zqSnuard9BQdKqmP0+nii8xDsc+zYd9oozNc4hDnp
eF1+KPrkOHZJuOiYjb2MlSk+uYbrUebtz8E1EMyAfZELYar39kY4nVbUVGbqqefgYaDIVjlmTy+u
jzQvmXlpSJWf4EHEnD0GRzOQ2kPPbOVX3gA+XuAnKZ49P6YtUXVlfYmNptoqranfO7Kw9tZ0fIXu
QzC5ZlcTKiHfFsmAjcuCWUze8RT9yQEnpEzAJkIfbOrTOiPZbp+tEJox/aY3X3WaDRH6x6PHEnaz
4SVZK2MfOtTvNSLJB45STgFkY7Sc+4Fh377MsJbmvnyJGieBtED7GEyttW9gVJBIaJnrUNWHQ5np
D35oE8uqQNvK3bRfJhZ2RL8yu19l1RnHvLaeUNfQ1ejHbttUqXMOoeh8ZWNs5zb52fPfLdK+N4yT
HDsxLFq3A/Vlh7Jdj4Fp8ir0w5eBJWNRBzrIL/z540ybuql9bE2RxdD/91Qw8bHV2yWGD2Xfkiu/
I/YJAlhcIy0CW/kkU59+Bv4YVNA4AhC9xfeW2fs8+BrPFk6nnzXmrC/se/lW4afa4m3Qdm4xyMfB
LZp/xlrqS4hV6hRF4xO1EjZrzHfjCr1q/tVpFeVHkWJxnAVT2Wvwvzmx6lOhV+Qg8aa8hHWEm+DO
S0S/5szGo8KpTNyT8JID+Dade+lWwT4tkKKPsbczfeebGir3QxmYGF39HFFQ0YSvuR2Jw7Vwbsea
MkUrxM6QeYTgHni6RUe5x8G7ip3a2Q068vNy1OVa99p+P6Ij3GZTGyxqWtwIrhx+ZQhfj2FE7zfN
oMbFadLtpSGrbQ+44JvIul+4fd1jN+gRMrnBC7alJ7BbGOlLGjfujjOZsgLn285EpAUnVCAKtp0R
J3bW4Lk3c+usJRGTz2I8hLGC0bUDN7a1pp0llUb7JY3qqbnlj6T7JHKfiErr52Xg8A+vf8hUk+xA
p856KLV4BzclXWItsNFPd6G/L3s3+b1X2Vi15teub0nM+1HJeIODSFrblKL6HPuhinI+5pWTlkPS
jxU3Kc4UDo9hoOfba89YNoSSYX3hRzMkN9JjQvcjimPzjm6Ms86qfphhMcomm6cvN0OnoQGp9nXh
598Nr71LWs3Z85uSuG1l3pwNzuYUgYDai5Jqkaiev7bMoX4sxr6Hs2VZh9CqxK6Mk35eF4iHY11W
gIPhzuyvu5EvbQxyhRzpYSqZ8cjxsrib2Jzb0RTKrsCHBtPUNI+o7HJMC337o8vhr5OzQWltKaAY
+yxctHBSVkMI9sFp/XqNSMBB4O628GVSMPQyA+/bivFA2n2/KTvAIKHSqyuPJ3mm6n6bzwsz0J7d
VgA1VAdZLRpyqIpF3TTR3DTV4IKyit7CECpYx+3Gm2NHN79VMsTl0ilbpTC97WQI3gd24a1MaSOn
79KvWuXoLKXeS+on8Ze6d5wXIiefvMrXliIz0zWMdOecyMSeF2XWQUFgVQx4zS5sQyvGKFxYmDWL
rk9SbED6y8jifJSE184Qy303ykC3Z32Wt6+lqOLJup5vI3SFsDGCtjRw2BuY87rqQtlbX8ypv/q7
lY8tkodQNc1xmw558BKXrH5KFA9zvifDmtYRaw1b93z0OEANyN4OnifNNUa18SITKOruACawT1vM
TI1anTHiY2M0a/+kpLW/bZ2sALyapXtFY9Q5E5mCLR9PBZsuCT/DUjPSaOWDIvomItU7eoUd0LQh
ghnpltUvnXr44umu3HWqXTwXgAshO6GaleBd42Y5YuCRgPjYZaoyks+BhKY7u3ZKrncvGWz7PDbl
jsSg9NVDSlLi0QmidZqMxWzSEN8pWpu8mqj/ngyr6n6mZKPc4QETJzvNlQe9kcOu6nSAbvirt6pT
oRk3Qco5ZIEvwS8VYE4ce+YPsPlSLyrmbQ1x246S+gI/h1Z4MlIyjwF9mutSNvR6fSENKoO+ECb6
hmhhRpZR5nAC6MldI0f3q52yqkNbfdRD9W7s2WXHbEJ1QyKwoOpiMGzy+GAo2rhLB5mv8cfHB4Qg
PM3+wKcNg1Z8NVFFL/oM0SrfE5sENOvyYPfuU1qbxS9QKMzinEIHPYzO9JmMhS9Zpw9rpUtXXhS0
e4FIeGPHibkqk1Hc1aSUb01NtzaC1Pi53iJwTZA+5yGSnEHvooVbCmupa6m4S4P0bNtdtG+b2roX
U7XpNg6/3LXDjcBWK+ZUhM5aZ7nt0vYBVQnNhNFdUpSOv0LXGe/aIcl/txyjqTiKQsVcKyRNQqbR
rXXSQsjAjgDFDjQMuhc/sWc2sK0DLbBk0cRutW7VXJkjjffZ25TgSYjiYCtk9yFO7fZqB9cu7XL1
Ea11D2pCDq9It+0FnRnfAShQ+gh+RV1dlGgaPTeuDIly0X4CYK0QSk8YB3Dmw97wNH3uKpLWXBUN
O6hszTwoMVpgE2Sm5sn4DlzhMh3bflZCizoC6TSgk8Ry2zAqIbZIhZqTdvBB+v6ONHKxixlJLQ3J
GT1xzPBBj1WM70PDwqa33oqkQO9LosCD1Z06PyXZQIvP9IC1iOmtT1n+L/RogL2Uo89wetDa75qd
VHjlaJVeyz1p5+E9yCyU1tiRZhUIS5T8sT+rFNvGImdCOINZcNTwMQicvPh9zEE6J4f5M1a7RJvX
bjd8TQZF2Y34GZaZpZfHnKV5zbEm3zoqBCFDlcKEagpNt5GUmgtSMWj58IJ/84BXzJiaunftdYeU
JEdWzC23BT7gkgmE7oLxaCLe8hG3wtrIR30eGkV3itrpXdYp2nyZG1+aqXmWuXiVTCtf0lNqoXxg
sF010Eo79i4vxyBLttYDDgB73xSFsqYM0i6qYm8JDMQgRXtJMF4IHdQfbSTuMz+fquJp/e18Ak3V
pFf4+nEgcE5qvDNuourPBWUFh4iyZO+Wecc7V3OOK5EkAAiZEdrEiXKqI7OxLZ7dcjpk9d4Y8QbY
oiGWiH86eiqVsjNUT37l8wS6IsdAao/mjg5OsAsjzX51ycM5Yi1oJoSWGLcJuW/7sMohsihjJX+Y
puTjEmaztFzH7rFGYvPoF0I5iTy0V9IY8U8LUkK3+XXEi6yzKRatoXM9WmsP5tmMaZItB4kV6Rh5
QJImIN2XLgtPsWdI+CotH4cHyWkfGDBVP9VGaZ9qJmWHnLaaWNiSCbRQ+9HZXrs8hB7pcDk85Uml
6gXAIo3q3mgKCc5QZxJdBUGyRevJeRzzeAM7GZ41GZ96uM1qfRVm1ngA7NA/s/KQsd7aFg1tQ+R3
chQ4VctC/R7i9DLmWRp0+37UL5UozC9jUpyHyLo4ie1eBqMXW9ZRzK+Ex81CDeMbKaK8ZTmzUY/Z
uk6hAQMtgnBvelU2p17xsX3BpADQpiukPzbJzHCKL5Cg4i1zm2GJlQ8cEriX58ApuoMWC3MVGMDw
DYAd+zEPdrC8MoqIMHwSTvCCfoPKLfCYdQ1Obsx1Hbqm3yPmietBrmG3D7MEc6ezjEyjfO3xAAPV
9O1xgG+vlD+KKpI1Xt/aO2ZWZ2SLujfMnzx7nrvtub7oLg9iQTxqPvQbh5jhp8zGo+kHQfFP5hZ2
h9cuDL7J1DWjb8mgTjsAnU/gcL1RPglAR8oh7kYY7n2kpxI/bKp8J5zBWRRa5U5EkGGdVCDvYBH7
4PD8UyqM3TD5ngja648d0asrPUrkZEzDY1BxHIqiMLlPMsHmzT4Qv7AiknkRhz3ofztkMVvajQWI
FF6JO+sK13mpWmr5eWJXQbWLs8z8mvjILBchCutTWyEcP3utH0h3Rg8BUCRZuOpXbUgy/j7R0/Un
WlSfWcYYrjuHRjxIP+e+HWCoy9bD7c40yrkfVRISAOcwfP5dPyS2rMTMJyn3VIRGc7rOqa89Wql4
6ZLJN4nBNudY3PRU0amn8H7racuro6c5r871j0UqiuFFLut8C9CbM5ARaAiRrrVHMS21Ucop5fpH
gXQ79ySG877TLRcL10zblVliwQlsoz5DgRaLUk21I5sm00ebplSahvI5BKwFKlcFTTEd5diG+URv
OjX7aUFRIHL3GxJqT8WJbk7kLiMpnhsYYCW279D+pwk7NJfXWhJLCl8l85toT3y7tcfiGC8S2SN3
y9Iw/1pPB14/7ejLokFBShIK1joT3LKYuaHDmKXBzMPaPPX+atyEOLwLuy54qQq3XlKjxA5Ogv4e
WXd1wrZWXwzLM1fki/IaBp7++zLyouIvhA10XSVN7lo3aRtGFLyg9dxY7MZ01PCKFuFRjnDxZ/Qq
6ItqSjB10Pjmgd+ZIGGkXFXu2G+GNPinaYUxa2Q/ADF3zp1MFdAUZbZNA9fbsDo4F78rKRTChk2K
rzij3PU3SuwlO6V1o0MSUFspIvEfQPnpd7yzRBC4btvPI7PWvuR1U1/42bl/VJvxsuwDf1nHOFFn
vp7ep6Y3jnNjNNRdERA30lhw2Aj/OspM4b/4ycu1E6J1FofxCiyarsZAHkZOEUKL/Z+uIsY7jF8g
fFxfDSY6NTen8kKPQcp0cxwYe1s1q9ozvWBj3ytGskqGMGRIziaVdFZ10XqN1qEDYi9lR+d0kmBR
JwX+S1yAlpp+2jFSVU4wsUpSBeBzXEd4tX84FN4PbWbky7BLvylJwHGVSK103kVaujQxRz6maqxt
Of/ppJ+qND/injB7ZJHHCJfrbKRCeFCgyeOKdjyeD9yj+qqPOTVAXQo5bvMERzFNPT+mne0MYcQq
N40Dfu+oxkQnkkzet3LqWAS902/plA+7vssvgRL+ICzIOhEui0tW4ERYwIDV512rN4eu8pyZxgz1
vhnK8pWMS/GlCiRQPHu6YaZ0lV+VQ4d1nhBDa8K8QBzVmXFx9AcPnBvoNZzRUWi8WqGubkQP9FVx
p+llkcr+h+Y0MX0tlTJxaDxwaiKCoOm348YMEnUrFCdZdqKPT2MZgdVSlfD7tUHjJwovi4ejSi5H
6QxkhEzCKce2iT9pE+NCG+ubmQwpzHRpxd8VrJ6LCvvd8FtiBOs0+5n0nne+Pu7Sd737nNoCxsH0
dhPz7s7phhj3dZ88kl6IdM7OPVy+mrR1wPE0BGyfbokkv1bgI6cJJ20F35piuMrd7+VI02EcOmNB
i6uoamfWAYnOZwnKL3vqG6/VCChG7+XqqtZiUAUUZfehScgJHI0OKgCjQsYUI8fudGHUtT0rSz+3
+DckxY4a0+argWXxpHt6+r33cHNR1wan6+pmoqbYwBN6CMtQHNuKkm917RJej0h0OqB6hk6inT2j
sC7lVE5ej3fsRzQLEdNxKEU3cy/yiaLBLklUkhqLe1I1WRGvC3EJPfKSecGe/D2IbEGPyqlBDbAz
lb7dqwyrj71u1ou+h0KojGBac9n+gK1PtFIo1bOqlnDFEiV+tkIohGFvLkvbgn9QNMqXDA0U9jc6
fQU269dayyJnxrOW3nV4np4Ts7TnGlK/eVI2/ZdrZ9v1rHoPYIhDTZ+uOmmZ29rOqlN21UdNra1r
QxL5Xf6NUJR+Z1d+zkEM9jjcUUzAkHhYEdq8Iq4lyo448NjlXBI5mLG2xwa1yFoQeidw61svhu4k
e3Xa+LAXNke443I2Yp/4h9ENZMAWuJpa9uYKeA5lY+uxGCUdFXSfqukZ6kK+SeshYAZhuK/OCPsX
3NxdmznND5zizdYa8qNmjNrCaeoU+hxwFezrYqVU6BmdiBi4mSWpylsxFNWMsXpwtOA9Ppt9xSNS
+yDIKxOGPhTCJFxaLFLA6wIiBYCnJs1PzSTofdfgchLsOFH32liMVsFQ8G9c93nHx4dPw3hqBDiQ
L8KV7ST8DtMAKCevY567FoiNOvTviVzu13SPyFiG/vvl+iyhHtZWOaRXNJFttjMat1xn9GC3DZy8
jZBWQUptGm1d2S2LzFMPmtoGj21cvAxhExwoaCjKrCg+qPW4ic2WAMHCrC/wFopnUTjmVvVcfeWW
aXCncTqYaUk/PJLs2T96phofXZfCwM7IB7Oi2tylbQsm1RRHh0P1wc0V/SfPU/jcIqvdX5/4TwYQ
f+mII2eDWoJPyEIOf9MRl3UEozSvGTc6dfJI8/wnGRH5ruqIX2k1K9uVuSrWXVqmX8Kg/da2AHs1
XREGjMDM+/VbwSvRaa0Tu/POH1/de1UJwyGB7cyaJCXO7Yim6cuGOj4eTyrPK/QQ+wna20STNgMd
aF4eR/umyYJsoRKK7H7it/uLzAilpYrRRtjYsN+RurzEyuzOkeap9cMomI1uXzxfRZ90qVSQnLG8
UwP1aweZjlNEXRhngzilX7Ga5Cg+0nD18c14PxjGtSDoOzmu8xeVYggkp22IODkVDvXYLCVgF2c2
R0YVk+MlNlm8P/7Av9wAx8X8h7zdcF2VHL63gyHK7TYqUl85DQp7V0JPEY5fqLo/NX1QT0ORm1+U
vG/X7FDuHSwZ2IE6FzfrZF3u7NB2v358QdeH8e34hgtiajiNd/GK6ObbC9JD8uSyelROo0mPzPEC
97Uc6e+qpdet6qqC0AwFyzfEsHXGfqQU8u+HWhT/uGaXT0JztZkPdiEXmaJGy74qvb2aBVS8YSgu
Ji/8puma8JP52l90CIKnSMUphsbGeaeyUInyTGqhGye87vFyrAos21jfefszdSE77zu65/pMXLwH
hclOWwDpmQJTAq5JkzPzzdzRmCJ8sKT7oaadS7UuNx088v11vxBpIu4/vtHadCPf3mguGU2m6jLk
JxDmZiSYm/j8A8r+kxM7ycFRKzgZgRlDb2kZ0QhOQnVHdS38wXru+7JaQR94xorIqfg/PSWxioch
+OyVnJ64d9fFjqE5OGG4Ov3tA4BJpbA5C5unLqiir3nueOvIDJsLUFSwYBC17tM+WkQl8IncAwvs
MOaRMxzsyp2GMXwnpkLIQDG68IAHvTZ4Nxatl2TLT+7fpH+4vU5OnjbXiFjcudUiTOLaDpu+foqv
E55rDywc4uI5pMwnl4/5w1znAGeUyQv8BGJv9JFO6zTP+/hK3i8aWIaRgWMhMllBb6WS1FxsOioD
z+tAVw3a8adLSi0KLD89epNP4OPPe6+54fOmzAhEiliFxI0wpNMlFqU2wW2Ye8SmVNkr45hsnZMy
jThPWPsuccst9PSWIQxFwcef/hfpLOZaPhs5pop/8NZDHMqhHZOMV633tPrY1TYd7cEWIJKI6PHq
dseEIT4IWAnzvkedF0O8vremaIU8S5XXPi8eRZf696iRPrszf/klNKQp/AiTute+NTCQp5JbalfZ
pzBBNXsVCF51ZgyMi+fK8KrLx/fiL78Eaw6+9+t+gbzj7asyUPjiDI2tk8veuQHBpbKfh/lDmuSM
cVJDYa7UmMsEs8rOAlb52bD9vUSItinmSkoLFe+9uCkslFLDMF8I6xQrVrPFoeJvMpFkr9IbqpkW
WQttmCTEjHi/knCWgR0SjxWwWrI1OxsYQdt+4tP628PBBdFktTVEokB+3t4RA7diYRS2faJnZ1/K
KIcKB5/cX/1f5s6jSW4jTcN/aDEBD+S1LKqbbHrRXBAUKcJ7j1+/T1KzMV0obCFae9mY0UVUMCsT
aT7zmhJAEYUM2/llmvQTwpoD4k+K11VJe9ZCnDV2CAdiK9mG0Z8DipI/xlnCHV78wVgllhpQNZfG
8nErTQONdVQa3phaImvetUkLq8vIlmWTNtGS8cfvYPn3fTWOM62J+z9ghR7F4wobwNIA41MOXdz6
7ViYIgo7643bx9P7JpggVcfJvpim5BGZvPYxC7L5pGHb5UUovSDuRNl2Y9+svPEuOAtuEFNHaeMG
IwXjobBnLvW3wkKERguxE9PG9tzPPu1QZUY+aBzcXVVT9qEZaY741b1L7KR7NIowwIKhTqpjozff
sRbHPbLLo58xeKM3tkI5pfLnYRclCFRs/OqVdwkSBWQuXHIEGJrF1sIihUwSc7a3jbzjqFg57zqY
jY9macusRLb9Out/nukXUZA//h9Mo8GJ/ceLGvugVYvq/4fO0iZ36//OT6Zsl/713AVJ/ud/E5Np
Vv3L1PhQlkFf8n9IyfSZxb9AgBFbg4UD1yBRWP9mJSua8y+5DRFHsaA74EvIofg3LVmx7H9BU8Yf
SYM7hHKxaryEl3z9QNhQSDn9LsINRPhwJ5e0CsNJjZitPj9qIdKItDYKO33X1shYAQ/OCu0T27v4
89nKvP07Inku/atdByrcNIQFhCe2xYMGjF0u1XMEcDQibuYHqfvg7N4Eu/efXz19eJdsHI7rl+h2
jEUagccLx8Cikpvsvnz7GOxe+bsNlZLfAhD/ibduh1gAK4nps2qWxeLm+O7L649v48Pbef9V3W1N
ZXFF3g60uCIr/FAma2KgRzoQh4/hgclkh3zjKVjIPNwMYy0eT18PNamIxpL5Ay4YZ0f6kqK3ZqO8
BCoTdE52EK4nnA8QVPcqOo8KOrZ49+wpQ2MR/JBkAr2ybuOF2PiSS51oE3Ll38s8n968EfvzE22F
/+MQ+vWGrCbV4oFj5tnuW7j/2O6e9N3W8nLSn0XnNjse8hDpLJERtBHixOsxygDD00w47RkS7HCk
7I8raQR8oAoUZ6OCcf0w/D0U4YZBb5fKs7PEoJeKr2OSU7VnxfKLj4HlPuTzGHvY3iUPg8CtuE0q
deO8LS4SkJyaLOlwoHnKuU5kZPYMCJ1MZgyoz8q8qtGa06wOwGvpkh8yXc8fMt3ZSnAXqEruKwYk
xZCXiYkVnLxZnw+IRHOl17rOgBk5ql6bNrANqp6FRQuoK4fqkCSVj+9yKI5wmp1Hy6pLr9FQV05E
AMI+aYfvZami39hqWrf3y9w9pFE0RrsuGueDMvrxe8XO3B2AMvHakXaaHT0qosTSPZcj5gF4DNFv
FhqoopgAACkq42B09ISA0rv7CfTQ0U4MjISdLD2WfWad7l+kcss8u4CIVRDbcRCvl0IFLkoV10tQ
ILicZZ0ITpgSqyeRpumpAAXw0lEsNDXAbFtQoMkijOU1p1gIoKtzdZpQp9wPlt+fajw8NkZZHg8p
twAtiGIg+DX0xxY53FwjNWVNmXlqW1H/UQLQeoC7NHwgQNa8+8u2MpRkZiAhxAtKaWexbHriZ2Aw
6QpOAfJSCSN/mrK2O7poBrx/+VCSXgtfy+L5txanosgmEBCU+04AzawjCjh4h0SRdgr18N/SMP8r
rP5mMwiA1DyrJiVLMg59sYAxyv2lH4U2bs+2dZyBO0G4Rhn3/oSWVwuUcApznD22AuHJUlLNb7qo
aQeBmSqAo195qc2IYKZm9Cv1KXdRZ3LKD6LpRbpxQ18XZdnmxDlwLilrILIDb2AxO1UPMaoxe/8c
BEFh7uw+rb+k8E8TuIdR9Lm1nPprRKxF3QUQ5db7sLzcuGwk5w62H7r+GrXh64OWodNb9maTwvZC
LpKWE6LGHp0EGrROnajv9V4EW0pPy5XG4BKpP0MlAhQUyZdsFzeDtAYEwz73VRF53LrBF+AU2b6p
HeMRLkxxDPAd3zgay00ElYWuDSm0xsXCkVxcqhZA4gx+E82XHBH4ULVAvBRhtMEAWR7A36OgE0Ab
z6b/ay9OhQbVYeIAFl7VNtmjlvno4KdWCydxVDaCmpUJ6cBPCbAlZ1hfBg9Bb2nT6DIhuxbzYXA0
BbHkuT/ePxUrE9KRaOQqpkqMnchid8ZFNTr4HJYeRo24hokGObdTIGgYHKqKe2iDJn47HG86STN1
HfgsN4oiHfKeY6K3ozeoJqB3S7LLjCxC3mBIN+oXt+vnUDgiDeHo/fYvud75c6e0RWjZk6f6fv0E
/r8+q6UYN0LptVEQlDFIaGB3Qb24HkVBhSNw8M/xtGxSTu0Q1RSr8z/vf6SVQSzV4bmAiYHgni4P
+bMIpWnZbEKJB6/EPvMYD8Ukhb/D7tf9YW7uClZLau2h5oexCaSP62EKNIgrCGmDp7An3zhd5b/S
1bp6jcfBvG+mcfpxf7xFeMwuQFCSr4NUEeIyZI3X42lWWgbdVIyejUnyOxvV4aMmpaXjLKsOFbr/
hxZvk6Mb+/YFUFOx8elW9qJDyQ+5H5o1BpJJ18OjOqKhVowfYmOBL/XLSEHNJVRHfE3t/tP9qa58
QfoZPNwOVyKS8cs8aFIzyDTa4AWYyKa7KRVgXgM1MjYeubU5odKlQnpXpSjCYjv6ZWPEsSEmb8SW
4Dsr6jSemzeRdqaRD7j1/qyW6TDkJ5PVk6RRXlX4l4sd00RdC+4zVbw+GAz3FAIMc9+qSlD8gequ
8jTPedZ8jdFu/oi5ofs+rwvDxeMM7PCu6FIRb9zOCzIob61t/a4FSlY7HaLffZpnByUY7RgjO1X1
AtYB+ATSduKMEqeTnnQoQvWhgtbcHCPKdNWB613VTklo98j9xHTizok/tvkptRwFKxgFtOkB9SHl
Dw2T2Lf6mGPccH/9bg4APxcaOVkHLF+OwGL5RtuJu8yYJy+mg/kz9xUVkJXe0SCvKYYNehCfgIji
JOEMzlHHf3fjNr55qOX4dIfYMXw9qIXXJ8Bpu9Iys2ryJqNCCz0X5l7D8P5s4Jvyxe/N6FXO3Dc2
zc0WZVAqNwY8akTtuGyuB527WfKMlcnDjb3/loge3F2QNCDVei1v5o1XdHU0pA3RiRG2JoT882c7
ohySsQYDO3l5D1HLiSE+AVys0AsPdXVj+60tpwtLjkhL6pEs4x6OvT90qJp5oIwRVibl4poG9YBP
XoSljqOPR3grgblx5heF+r93PTeLxvutwy42FjFeqCE97kA4wpukBVs5h3CK9dbw3xqRO0DGRGk3
nfpTWTrJZ6rx5RtztI9BbmDAGNbGDgPo6LVG2oKzFuhRfSMwu3lV+N6Egfil04OUkr/XX0CJIA8P
KpbEcFosLCCb6WPawTvYKW1bPxoq5rT3T9XaZ6C2jPIV0ZqsW1wP6MPzdtUhU5GctqWHSg5tCeT8
p9KsgmNXGyZaBi/U+/v7G8iLkOKmif/7UhZaTaHxWaE+e1U6wKTIY7M+Wr1efdCjOnwfAhVC+6ss
EHO+P9mV/U3xgnaVjPEp0i4qX2Olk1S1kepFgyjR+UdKTzmmfu/+tPm4n+8PtrKyNEYJdOCEEi8a
iwdbGYWfJjgeeGGiKuwiqXhhRXb3RHsZmKWNGJSPSNZLAzn5jhExSis8dHPF4u20e6MAS2HPnkpd
tNzVmllVe3XAPPx4f3o3j/TvgbiN5UKiurDYOG4YovlKRdnLYuxZSagSLx3VbuOLrY0CRgTdTnJR
IuBFMKdWvjPizqZ57VwXuL77A7AG+ktZtjHQssorX0OEvCmnqZIrrS1PXm6nAoVrRfOqWlXH41xP
EJowoMQ1wAjk8mnUgT82bWDixDW3UbEra70J9gr0m3CPMb0K0heWWOQhgG/VGz9vbR2I0OHvsnul
NtLimAofH5ms1Lw4dUtxKOLEak62Gc5b5YW1I/J8oMVnJVdN/clgIAt6MojbvFLUXQlv771WQ/DY
mNZNus8Vh0gIcFT6uUS3iwNZVW2HSWrO7YM+4R5RLuWzHbc69Jwx+5BZjfMmqvUavQkDYNb9/bsS
ToDfh52vS81G3CSvVxQ3MJDrDnfBlIn8o4XmkbqvKzG+510woei3QkU30p8eDGGV+6lPQfLc/wUr
35T0jrnbuFZK6b/rX+AgpVEJu1E9O4vTYperTTM8RAA+t8BmKwOxs8k/ycXB3SzrxPmUzkmetI6n
wvc7pGk5HpqpzV7+dJGhECHxtqqy63M9ncbohlaMvuP5lmJTu8+GURz6Icp+cBFJN73ZN7/cX8GV
zQpsDa0LToZJA20xJHJpYVmFqeMVyuAc6sBpjsY0qQ+kgP5G/rPyMAN2YPsTKZOTL99JIiP47K1m
UoZu228ZWPi3hoCqcRBVhpl9XTh1txH7LftB8koCZsIGRYGXsuyy7msVdTlpWL54mQ62+9RMs45/
TpUlb2strGCd5+V7lJK6X2aLaSHu3pH2ruhTuzjcX+a/0QvPK9Dyl5Disk+BcrLSi7CEIryVqXNs
e33bCcCSI9EIaO22eoeruWk/aWpt5GcX05b4HAFyxXZx1C0gBShPnvSktWGJ9nlvHe0I8/EYjk1x
gJtFjhXF+oRHeFqHCCgBd/1D2g/jwBL5CBIFvRmj3JHP/odC19LPmhJlT2o44mRmzElteCLRxjeZ
7Qwlvk3IcYC3mjP7HAalj/tXGhvGftIVc0DpsWrd/WxCq9iLfnJwvIQW9LOu+/YXAWhVvAp1C1cY
PCaTPyolzPCay1rHwemzKd4jIGI6u7hRcB8um8bpj4Xemj964Q4TMoY+JlxVrrEkgKjFl05kzrhH
BCGpDwnqQO5p5GQMWKVAbdxnieG/oT/UF+9jgKH+wTF6LIgVanDWyYixRNuZJIHaLqtc3ccEzRy/
gQ1R2jcoI9Sv+8Eykp0dWvW3uCRA36fUur43oOfdCyj/YTrUwpr+aPuy+1i2eY6DUTNrH40oVv6C
Imr+cJvWrM5NbwzvbJGC60zGuMT/HdozbJ+EzI4wfLSMd6lm4zrST7r/ro5UZdpNcyvetk2paTst
D/wfoCVHZ9fHfvmE6WXv4FlW9J+KrrP8N3YX8HpYdqyC7Szq7AlEfNnswQzpiBAY2CkfB2ja3xCH
xSXKaNz0E54yWnL0q6EDvdhPgdfxd8By1poQE06wqD/cQJOOTFWZ548hmhD5HiAmFg5IONASsc1O
j3Z+xw86QWBwK+h9ZKXvYCoWkG9z1HuoJ49Nhyu7ofoXJYunft/qANh2UOuSBkJSqHtJXRbqedQF
toKFnjUG3M8BwZqxT4wfBaJNWHprmhRDdHBofMB2JP0+Zt34gxByvkxO4sJx0nREByy9qg0AjaP/
Z+CqxZ+m0WagwesuVfeOryr5EXMP5YsSqHZzwMGqflcSRhBFdCo/g30WHF21HVRoEPjfsENG+mxD
ih32EYMt/dd/9ck4jBD3DJ5PrL9OxUT1E254BAvl/g2w8k4L3jmQO2SiLqWZ67s9NkoBl6MxPXMA
qLurVehxx2Qcwy91MMKrDKw692oFw7ad37f+Vuq/8oAJS2rIUG9Don3ZXgFP5ueDWupeyzX5VNOx
OGTppuzeSsBO1ivnR3pIG2cxyXHqWqMwMt3TG1yNYBJO+MLtXbXLMDbkBQUxi8vBnyEk2uLX/fVd
e114numLwWuXr+j1+ppAcWWooHtTGuOulUfWdG4MdX5vla5zHhv76/3xbqeKLhOdROo+ZJvYLl6P
55d+rmjhYHmzn7UJtFgF5gokhLJ7VJLZspH7tObxFM4K4e/9oW+3kgNYlJGpIdIvW77ZNJ20qEIa
6VKCIhTHonWMP4MoAYJfqQPSMlnh5N2xQ5gcCFaIoN0GiHSlDCfxvTziJC3kZsvEBbaJbULGzZAW
tMPA6zF3rvZ5lBeQNKA/5ceWlE7b1UrUGKgA2iVmy2aNGWTcqO0nU83zZGNJbsMYWnnUtEALSLWs
5ddIlKgyxjRKLlXd0IcWTS0ep0azHnpIS9/vL//tTmMszjJAMpDfpDrXX74MrCov1DS55K7RHUMj
So4Yd3evQ3MQJwui7sbcbncaOQuQAZacyjXSrtfjQeg23QgqqeeCRD6DCHJ3tjVnrzFQ0c5Rk2i7
SQUnfX+SKwsqC4QOkGR80G9Sb0MdwWZYhsDwUU2feMixcp3s+Rh0qroxv9urCTV6Lgz2hI1/wrId
W+Op5rRWI7zCKvWTYnbJQxtPW13zla/m0JxBfZTDKiug16uISjTJQtkBylFRBSowrv7QhEMPj1Id
OKVauFFF0HX+wuuAj0iefhq9QY4K1fjrAWP8ZoeRrI3asF6klL5crj/qGUb1iBe78a6o8sGGIJc0
sDc13wcqH6JShEaXVKIy0UGAtU1rMfZr5aM/OQ12x42Rpa9jPGutnY/jbHduSqt9F6tt7z85+WR+
bf1JQKojFDq9eD8ABCDbo3UHAHXZzY5QsogNq/W9UdVH5CQ0vwqPaCSi1jMFmGm9fPu5wH+oWzCk
LOVdL57SuLhEgPzxyqpDmNbNgX8fqRrXH80UlZcXp5HAcWRDUtNhUnKvXo9WTVqtOKHme23WEF4G
vf21w/d6A2u0ss8ZBdguUCP6MsuejKgZIU0n3yvQPSEYSfAO/KSOaGNuDLTyPkhfSrqrvBPyQrye
TuKYfWWbpe/NTuTMB8JlnegP+bwavLK1q30bqhw+4dibz7BaX75RZDmA9JVtr0o85vMCeEq9WOkb
3fdUpY0+EhG1+pckNvJPOryQ8uPLB6M0SGpFDgtgbFH8CBo3GMTYKx7GoMqur2IR74qqUi+9Jl7G
75IVVzAcGvVdgBVEGTewm3GGka8BOw9SkR3Svm0PaqDDa6onjJ/1fuNWXLn1aVaA+6SSRsN3eSta
atuiwqApsJf18I2uVvUBr9QUX+cU/bKyV9Dry+yNnSM/zuLOYtDfBA3KOVA1rj9e2yNrzNuteHqZ
YXQZZGroY3quNdaxsxu0gyHF2hgqR/nwXdF996w3zWRuhBdrM6fPR6eIf0BuLU5jko92Ztmd4lG4
zDQvLHyAYX1gDUh3pP2kHmYRYHjr+lP94f52WjuhMNggM8pqEtiZ6+lzFMO+azLFQ6/afsziWcGY
e9A35rc2CjQYOrMyXKVkej1Ko5SzVbsFXxaHF7jc9OGMQ96JxtkYaOXJo9kmAzRa3zQoFtOxe9SL
LD9kOg7VpFhAqBFR/9NEvmZfB9kW+HYlZAB9IFVDpT/fTZzSiihOS2xCQMQ05gFpo4b2E1zzKe7/
weGghy57r8DS2CqLLeJa4FD1LvW9LmmBh3Vu3L1Tw8wEyZh1GYhUs2R62JeKjWdwZUm5TwX/s4B0
mTeXQMHWb2fm2Plt61GWTXcQHO1PKbLJe4qtW0y1lTVlLaX6Nz0CCBeLvWKlFNVlMumlmjVCz9fi
wxS6BsXHZkugd2Vb0mThGoUEJYuci7NPKx9DgLQSXokLz1Oq5+FDZ/fx+f4RW5sQIRi3qfTjNJZp
GjrmKH4TyXsByoKP+B62x6DSgr9EYOWH+0Mt+LG/b2zeBgGhgCsNsaPFjPS0rLUhjYUXC4SsTOor
pxGtSJl82wESQmZ6QK0n36dBB0qv6ftdaQv3c23MwdlPFXej/rnyLCNFTwQALI6XeZm2pRQ20NGW
739TJjQKkY86F13dPwTU0faREqTHqLaJ+HjQqo21WFt2zAk4lPK83LSKI+BjTpcxNr2WOn412CNw
KHQMQeXayjj2Lw8CyI64BPjQRI3LrxwZuH/nyMl4oyLKS2iPhntgSwxvB3Rjgo3B1s6k5RLVSzIs
B0XO/VnLfUCGboARJQh3gFJr46jsiHiQbAN8sWtwNtgYb6WoTGRKZ5CCLsRNKozXA9pKP+DZ1Qqv
QYFj3mWtbmT7Tg9NJKp8tVZOUt8jfqTM3yTnLEAH4hhiJ4/mazZO6caB+p1sL95sfgq1iN8OnDcl
7njADCB2Td9r4iEz94IiTIUqQFaEb2q8NOZdCP/dP/rwPseDgk7wY5/F41/2ZHdfwtIt2l3VpXaw
c0cUzHgXtCw7q22HQitldXhR/lD5x/snc+2Lyejid2lediavFzD3o2BU59D3RFzXf5XCiL6qSVJ8
BS+XToc87i19Y//fnj1SMTrlMqkgpV1eBQ7n3ApROgQUMA+IeTW99tW3/Eo9EAak7bEpozo5AMox
P8yoWG3xz27vVqQKaJHxdKgyz128V53VJDgmJS5xlVGL/RjYsXPCNwE80P2VXR/I5Ozx8nPZLAYK
Qf52beA6XhUELvKLaX7pWnPLYeb2NmE6vBIA1ii2EMhcf78mDXAJLRpGScIUV/DePGR1Hp7AJY4b
23t1QtIeQEg4IsDH66HwyOlCcMqOh9+EsxfwA7xSx+nq/rKtTogwgsIh9xZR2fUogGzVuZlsxwud
Oj80Qqv2da8aF0epXx4lsXak0hQjYd/eAGB1BNujsRwo9XNV7N1cnY6lwLdpngrtn8wK5RD6TS7P
33LT5xkBthQ+8OZw/IziJJ5DzdCc3aQcNp622wMtEVbSYdEA/kHAeb1+kQXKcLZHB2BX0V4iLXdP
apYM+xFBYrhOqGPe/14r4wEiBswJDBA42bK24ofY94Iucr28sNWHQkWdskpnZC0NKV1kD1tX/tp4
RJscKuSqXOCj1/PLkVsgcGi5PpxYfdvR6n5H3lY1r/yst36ofhHrG5nYyo6EAwF4E8CeJEQtjlgw
4MfWKSjchEo37aICWUQ6+M5hKqdy425cG4oPR3BAqInW/WJyaJK24McM15vz2X0IrbY50AIaD7mZ
9xtDrZxmqoYcZBkCyRDweh0TURl2y6PjGT1V2rZuksNYIwn78t3xbJTf7/ezgMDQ4rZsp8b1OBqA
L4U+0fOb+o+TG7XemNn2P9iNbHoq4pK7TtBzPauB8G2im8u3KtAZNvNCvJts9LgRJsZxw4xxbbw/
wdUvRsFUYPnKP8vtr7i9Q42vcD0HG7ajg+oimkrNSJdr3GKTyC9yHV1QBIb7KtvoVIGX3nudFTcE
BDlrWas6SuA0phKTHZngNoTCuKHidE33uYKpcLDiWv95f6YrMTzjA0+gCgK4jn7L9dq2BVZlhs3a
Dg4ipF6kBclfopo785BErpPuM93GfXaqkno4u7WOl7gYjeYDFrTNQ0mJjG4zgoVbFu4r4QR3AQhP
eC5gqpZpWV5PcVePhkPdyZrKHXgB7XVc+873rquaYU/bGTF51+i7X1pl0QK+vyhrp4guF0QXSmww
CRf7LZPQ6EoQ8Nq10hzG1I720IiVy/1R1jYZmwuvZ3g84EMWd3oYOOYYKbQdHNSqn+ouj49xP7kH
dyx/3B9pJaCW5Gxeqt+MJfKFxUfmSKFrarkekIf+zZAD1thr9Dns/ZintnRYjFGFFcFwwe3U/iS0
gW5vq2w1kVbWFYokCgH09EgobqI0IzIg2EzCywXGA11S9rt+yl8MzbeZLI8J3SoBunB5s9e2meho
8gnPRzjM/10dAYU9ue2W97BctcXRReIG1DOkdXKNZZQWSmFpvw18D5JBgWZcoxjVoUaA4Y809e3o
YZBasIbWqlvF+5XXEnkXgJNYi/BIL6+nqabznhcp+zNNtFctq/0wOmHw2gzqdp9Prn3+B/tH4g2B
9rGq9J2v949T6MSIiUaVxDT6r4mLez0CtUi7ojS1Cwd/PFoRMSp0V3FukhhJP63d2jxrk6Z9wP5B
HsDUl+WT0WznuYnoYnU4lX4d46IRZ9vJYrErc8M0jvyLOTnen/jKESUERy6Bhjvv6vLhoewxGJng
oXNbp9vXM/KARiHKU1xPxT8YirEo3chrmCj5eokNa+ryzgp54wAyfEojYf7VcDlbuzCzEC2/P6+V
6xWs6n8Gkwf12QOuqsOYWxNZjN2FqrlXiMK/ojSH8QfwMTSa50B7C9jDdXB28dPRuz/62jVAuiEb
+5gTq8vbSKf3iHeo4nqKPhRPkZkMr2AK6Bsh89q3I4eSF40uizLyz5/PMSGeKLuJ63Wy6qNpRMF+
nDCsCavS31jOtQlRKaWFDFD0ljVjhsE8qylRFyLU1SXx5+jgIiH7D0YBgimza9nIvQEFtDEcuxxF
2zDNwvOcZMVhjqpyYx+uUG5cXbYFCYtVCbpfbEQK2GM525ntFVVawrXTGix4FIEWvElNz0zw4/Cn
8FzqY3RoSl/dKVDdXgEeo2lpdspBVQZt5zhV/ZTFATpCc2xtfNm1e5c6IX1fMi+0Rxa/0O9lqBhC
exWx3u3VIsOd+XBEyE49jprlbiz76uP5fLjFYYFLmUVqENhe2ffad781jZ8c1T47dUU92HtkkBMv
LsPiI0QBs3wAPNObR+HP1RYsZG1Hwy7iMpNNYqKi6x1dmDo6H3Zve8oQt19EqEV78FvYGFl5uLEL
1nY0dqZQ+Sh9EQIvlpgvH9q5OznQOhVjD6oEZ6cQzOP9i2DtSqfQj7wen9K5eceAUQ+RyzXjheHk
XMLG1Q8GYC3KHEX+tjL7cKNfs7JxDDaAg1aDQwV+WSCG9Fa2pfBtwvq5e/R75BjqOVOeWIFxP+Lb
A361+QcXO61vKQBGSYca2aKFqifCD1yFQY029XdJXuqHYVAsT++wDHjxesJBADgjeycc3uVODece
OY2QrxaVYo8HGPY/ZRGcQxxw9pD42sP98VY25NV48s+fXbGp2qEkGMeOF9hRtK8jXX9yClz8xFjF
G2/G6lB0MwxqR6zlcu+Xo5N24G2R8y7jDBlIJNWHShk+Fba/MamVTQmnH/wAzSUJLFlsfaTcmgpg
V3AZiqjf+dFQHevGbR/nwY33MfDrjeBqJQHE2liyLpF/kHTS60Xso0xBKh1jIKN2nPTS+n3+Kc41
rdgnhTF8c21cro5UhFz0gGNDf8RuK97IRFZOO6UN0Bn0pghol9W5NhxV3l8XW5Ky0Y5WSfLHG7Sl
77YSdHB1wUZGIERiQRa7xdLTKK0qXOVBZpev0AnpX9vu7Lx2att+FfhtIQ6sUIsLUiuC9/d36lJQ
iN4HXTx6tCoQFIuSnPzqz7ZqSz6fKWMeXkKnEBWRALhrukGZa77qmgGIsVYV1AfHkmwStZgm9B8s
jFn1Xa9kZXHQ/c4816Ntziep9zDvED93urNUFE8OlivVrWdNIpWdway2KARrC4fXss7ayX+W9aMO
FLlRWgJgBGVchNPxLDn5XRi+TaO5fRAqYCU3adSjM2Xu8f66rR07HgE6TRLYddNN9J0Cy7p2VDw1
U4eD6Gb97GcWVnHFOGxswrVzAHxHKjEQRd3mGBw6NctnXE+6MBHnCsTHvAfpnLbfbN/Qv7m9oX0d
FRMEShSa7qtEIwPa4M+uTRcVMl3mc7QQl50uIxVtjZxqeHG1MToKt/aPkxP8aCZsHu8v7MpTBGqA
VAYnc8kwXJz6OIkD1cQzzaN/19k4MgfQpKJOqed9iBeIsett0Q7HCKh5/PJXl3oPCRTVDQkBWwyt
D9RFjb5RPIP6dfc661300Ou+IOcv+LP3jRl21cbLtLKwmGtKwBJ9fdASi1rHGEZ6KeJE8cBIf0qr
Nv+kptmnrHX7jS+4tq6sJgEgWCKkAOSfPzvnqWN1iqYXvpemuFJgQpCRzcDlfKgGp693KG2KHNRE
kW3l5GszhM1IGsDnpPOweDYmVWu7Nh1oPqdt6B6SEhPCHVw+TC0cfKc2QuCVKwGsIF/P4NngWlis
p9MpyNnbtJvrsdSDs2ilH4k79W7rFbFVFyh7ufZfoYODR64EzbSxhVaHp6KNaT29gZvieaL0ONC4
rg9AQ1c+aSKDzxM4zYQBFGHG+KqDyVt4phsX9QVrz1754/7pWbkrpAIO1Xt67pyhxfSROSq0qY7D
S4zJef8TPkUbPhTsv/4w6wPEhxLj8hz6Q4IeVwfyH6d20ZT/oLAv4f4A12yVRt3yEAOEw2auBM6k
jE2Ae2UX79y0gyrkBNnGAVrhhLumS0NYUhzY2ct0tkA7NpkVR/FqzCuC16I0AvWEfEmYU0MzzEvh
FCUExE5p0EYIbTVrPossiHEy1IPUOVV9VsdnB77kg4Vla/c4KMr0hDxoYW9szbWDwJfhauPBvc1S
rGwoVVEHCmjqobMQ4UuCb0rf1+beT2r0ku7vhJVoTcpT0nrmMuVjLI5dlvhoaCUAFMPcJjFC2tna
IZI+G5fAKIPvEednOt0fciVa4kUELK6Te1ITWlwxxDjoHSD1ccELKDs1pVOc5sHWj/dH0eUvX1QX
CVRsgQQ5t9lNHzPBhmAsXIuIpW7D7GcVJFr02FjaFO1qfU7GXWTogXiYWpGP5051ZuVSdIMFuwXw
VnwJdCONP1c4BcS7qTbq4dHPe8wvhshu963Rl9Z+mmNngshhd7j0xU5Zv4/I1u2/FKKwdoeN0UhU
AwViS6dlhd4Aw5NDA0qXbvDN8R1MbUwAuEYXRaSGuGj27IyUEYC67KppEsHrLlbLeo+xV6Duu7lh
hTPLbPSTYSjpUykSqG/3V3vtm0qVcMbg8QPscf1s2JrSqINhRxds3ctLVNl4vKTA+e6PsnI0iGvA
J4NZp5e1LFxUle72te1Gl8yx4geMdaq3STuXZwyCta/3h1qdEPAG/o8Ry000NWdxHWENEF30ACs9
DM3KvQb9cGPZVl5b+XdzzKHLECEu7uFUrRKVqmV0aTtw3YpTV9hX1YAJihK+WGnq7etAC8vzP5kb
i4iOFvnnMhfEPtTIq5YDqAdagJHvZCoxtmNuurGGK68c2E7JLUB1AkqD/PNnsYQ/uE1hB2l8SbCN
MQ/MkSJl5OhGucsSDJPPwnej8omqf/8J1ZX45YBo8h0maMGpB/i5vGiCai5HE/NiLpqatEzomEdm
VfmU16rv5W0bevfXdeUuZapoDUESoTiybJyg+RCUVFLDS2a18WkGFuyZc2kcoimcPqtjvCWcsDIe
9UwkhwEZ0NhdsgJAdTmQEKrgkiVNeUzD2NoNcZSfUW4aPbXK/8HLhK4wdF4XfOltW88xBoR+/TK4
TH0NHqRNy9PEVY6JqL9FTlk56QzFC4jXutSuWzxLXN24/mK1fmnsSACUs/XHSi21S4me2OX+V1sd
inItW1UCUZZBCGqqWlroZIf9ANt0jpv00a8C90HJumGDcrNy3NHcpCYodQdpyi5evrnQsqHvkvAy
owGcP/aNb2BxTkJoHLCPhGE8hXHsf7Gydg4/35/lCgqPLhu4MpqyxHw3m1OzkgqPTS24FDNaT2dA
JBA5R1cUP5uw1R+TkcDz1GGCZBxomk8IAYN9s0+OHYUp5sNdN+0VozQ/943kYFdd57zqbP7F0bbi
6ClAlz784/5PXvswQOwxPeBQSXja9fWRwE0C1dILb6isYI/hhPCoAqUPZD5b0oJrNWoKHDhuyBb+
LXtIMYFD0NQVEsasP0V1ZRIIF8MRu/pin1VheByyZjxWfhQdkI5X91UbbYkjr1yXqJ/QNSf040VY
XldN4w74/9ay71r2vwqMcR7QyDAPPmKm+JNHw3vXyv7y46rf2Bsrbx3ZHvUJMKOkfMu28hxaBVq5
NHyT3m89pEHst844bKmOrCEliFgE5wy581vK1DiVnTHiFAQGC3sYSPaK6R+mqO3Ck54Z9VdgMPHn
NlP6z1bb8x+YcZiTa4ZFUZyUOUzss9POItyIRlcuUYp2UNAxBGKbLTFoqZY2IZ17sLJ1nbyOnGD+
hcPkjCTSFO7KyS+/3N/VK18ZGBoLzRdGz/kGLzg4AdIv9LqGmr6LsH85WvQmrO3XVWB/rjXje5ED
V7k/5sq9I4mnDu8wmOCbbLcZIAXUyQgAOTCKr42fTXvVRUgwGB3KtHP5U01sc+OuWzm9HF0SCw6u
pOTJFPTZ428bWdgS+kK2EPFXKk3tvkF4CkGduT7cn538mxaBPqGgBHPT3KZVsAii7NrCfjQxaWxH
5n9zdh47ciNpu74iAvRmy7Qs2ZJtaUO0untIBr03V/8/UWejZPIkUcI0NAsBimTYz7xmSA5KpyO7
1Nqimvy65rT5pd1Zw7GMtfpX1CxtePDyRnk9HI44nNllSWmfrS+rssmUAfeY8KpVCg7oDg7b71vH
CiEG2ZhRvj4QpvlMZsOYcL3WgbDVTkBaTYolY9JnIFHK6FuDBz2O1kP9Jx/221Dy8vhtHYdEGaIp
H3DswCjwUvfKD6MS43nW0vEPTiIFHchyiB/BcVy9jjnaELrAyPva55MSVDrW60vD5eBiL3dwp9a8
PN43WzsUMiV3kSdhrutwrcIZHOpwHV4NNUUED4FntT/pbZf/Z2gLfpaPR9s6g+RGUuaFHvdd7ywp
1FptOxuuh221kd9NSS7e4zVjpUd9nisKLELXYh/xiWSvJb31oYThgJO55GU78nYJPWOyxxjVkuvi
iuEkfSTeF2WuHozSrE+Pv3JrKCp4tJUdQF53mCwFj+DZjeE91WWEZzp91kNrRupV6929CvDWUOCD
qZCACwWttDr2XTyoFQB155qWY/YxV7WIszc7h2Gp6j0Gx9YVQ+BEW1C2W+8i7dHxinRRaQxWZu98
rFFMCHrcF5+B5iMaoHVj+440q8XdtR1/jLRm9vLrrVcDLKUlhY9lELeKhSL8LZcxt0gM4zBUA70O
i/68UDb5T82i8H81mtbtMRoz4zvRQraH59uaau9Ft4LCPr9gvYHo4dF28Jyrk8/5hy63p3PltrgC
gCH//voNRPkRGA8cRxC48qf8dt04ZR0nFg3fa9kP4bkRxnKshyR9Ulv9DzDacCmp3zMQa7q+sg19
JrdSGKr13OVtZRsoxQByO8Q1jsJD2uxt2I1NxORJMA04sPvmSGSJok8W171K9G8L9stavtagGBsq
UWX0Y7ZSXq+mQFOJJKJ8mvU2+e/x5G4EeoASeJK5ZSXzaXVk5qhrFqMEOKTjWHVo2i47Dujnnx6P
srFb6BXSpwRhAd1p3W4zXGQQ9Ri4dj+5Dua0ZgyLQJ8uokntnUv1JTRdvf2E7WiDQR/YkJ6Ic7cv
rd7zrkOvpsPVGpPUKPyO3sYvRMNG77tWZSFeEH2fNf9FSme9XSYzea9VeAF/W0zEeE7mUDnj+xG9
ouk8dvWcfVPGwWmCtJsdDUGnMsrf5Vqcfy4r+i4+hKDlvT20vXKYxyZd3g6Vpn6mAdw1JwXp8P6y
zOH8rycqdDaSsNWNsz7O9bEHE1ocxhkLsKDMsBCQZWcNKScoxvHTPIZ+42XeX5ozztMzwnxee9CN
xNSuRdJmn7WlxbOihTQ+HPXWK//Xmn0GyLlqq+4g8gK76dlOur+VstZDVNJ6tpJbt/EnO3Xnya/s
1CyCrBvqgT6DWSVg/jzcMtRedACQVNpkJy2vrMV3K9d8L7xZpN/RyDPUnb2xEW3D7SPZ5hSwAdfH
e26GRfTyzFHVUg7jKKpAwf8d6SZrCQa9sF8fKDGeBDohanSvEpIQgobWCD3VGlXnucTf46mrAF4N
qrdztrZ2PXcgFCp4nagbyL//7eLqBhReUJqNgtgy0/Ls9EUUHXBjd1sMxkSxh0DcCCd4+aR9A7Qt
mq3ro1wDdiB3xmMOYNCZ5zH6Ys1T6wvkm48Cg7EjleNx57htfiP/qhSTBdu0Ptm13dQteES6kMPY
Bixe+B4NLfsDROfu9PgS2bos4Z8jkIsmFI261YPXOpM5j21DXwLACl6Pjh5RtLCaBGtwpRHu0cjm
0jwkmWo+QbdCjE3EjlFfH/+KrQ8GdyRbrlCO7959qOk5RAmqhVU8Rl9ByxYHc2ncb7mitzs79eUR
XV9l7FJq5yBmwSavvjhPGsfoUNe+NgSC8+feK8qf9EMdLMmzxIzPWbaM87nXwyJ7sySKeBt1NNB8
0ae4GqPH/z7PKq8LjMxSiiOiaTbdWwtEExQkxRTPSWR7xQG/LifxlbhvvtZZkbqHse1U1Me6VMkP
Bb2Rv8FuiG+EqoVyhoytPeFzlOHIi8DJmyYKkz9gm0mxeU9aVQDLXO/jiZqcgoOwgupN/jVNDe9S
zTYSzOpk7KzlxuMnNTgYB6ltnmB5om4OqNA9BBs4MWmXoW6fc/eWVbKzjFuVJErNtBppzHAbrFOz
sqpMvLpNljExp7d1aSCLYUktb09jikVhmr8quPinyU7/Goc4QbBI++/xrt24ZPkJVJEA7W6oxWg9
hczCUzimqAFcFTPNRr9MqgXPeVs7Yw4Z7YAGNo4J1x4Ffh57U6Kvb6e2Xex0zFqUR1Lg7X4RDtnB
9JTk0iu8vY+/bXMViYG59l7qZKtTUi+TIazeUK4Whj9X1L3m6+g1e16rW6OQWEtAl1RVXReFkqLG
JWYMlWsbmTM2LQDj9Q4M7+Nv2dwrEiSHkCol9bucsHSVxJ1mCvhq2DgYxEdYnE4GfuE2lW/Lm5b/
0bNWbd8cPPutkVtLfAQBZj8//hkbTwmCKi5ieNzo1DBWT8nkjTnuQgll/XSKrzMs08PQN+JEaIry
szf1F9qGe3J/W4NKrBLwA7DlsDFut0xNZyo3o5Eudxyhva4q4ZOhtcW7DBVPzBOK+pPe191OhWHj
UUE1hg3KRSBNPVZXQNPWiT1NCJtEcVJ9w5jVOEVdDUhxMZLjpDT5mwmi+iGeeDm14k8YGBJvgikW
Cc591UZFo0pqs3EuaXK+K7qqOGpe9V/oUmmUpNtXHxXqGoA7wKHDxLtrfwmt0ypdb8NrvDj6F8eY
Y0l3nXfO/l1mKlkQUsBFAp35Tx6l367VWa+7uqOrcfUqLNWboak+9J7eHvusd97XueFAwqsAJYJf
enWiwdCQSqSWI+VkYvrbobFLCwV+Dv11GuJe9Rc7rn+24bLMvlNY4R5F/v60Sulwkm9aUrRraUvc
DhfNrrlAssUNZiCORpSgVDKUOMUSfRicqbaPWkUh9LAUVTrDN6wy3c/0sSCmtiwhdvAsG9NOguzR
s+T0SKGe2x8jRGerkSgGvh17d6R4NSs/RczGd1H37l+uWvfmOWoNZ6SpZJFMPL4zNoanoiwfGMIj
XtPVNdwvqKmOdPivhC3GoewoLPndYrd+kSbD27YA1VllmfOk9/n3148M0Vlmlrzld80KD8ckiizN
yAMQNmiUVNkbtTDryTfzYrxoS+S+aZq6PwKtDoPHQ69c7Ynr0XsC20jATYuIcGW1A1AowwPEs8ar
WJzhKW06Mz3ORagf9SFeLpPWKm8r0Rs/vLkf6Bol7VmoRujXdrvIHmbjo4YXYxpf7Kn+3N2mUoiK
B58/QA7ZhowIfjuEpQExOhb6cO1Hxf7mFkhgFdXiXOAgLF8aLza+9mY2fn08HXdhBsU3i2IGjHMS
Hx7k20ErwDWR1er9tcoqVT0hb5ldWydOPoxeqTRnyIrmnmXd3bss630mAmd0bCSff73r0XPXRVQN
V68g77X0ZD6plMFPjz9scxSwQ4hh8FjcQcW6tjGLMGyHa9P01i/0/qsPlBeMPxiFHI1XCLyA7JHc
Tl9tZm7RJBQtmtG1EGueSix5vL1Owda30LB3VFCyyEesYW/tbJnVPIzD1eyUGcf2OcY5Ld7VeJFX
7U3ywsIAy5GSEXT3KFvffkxVU6mw0Rq4mqPjXnq9jJpjEdraRxHVVnKsAMd7PgUQ6/2SlOVHfD5L
94j6FbYKc5W5e0/f3daEvQGOBBVzAho6CvL6+v08OHD4Ha1epDhBqvtGQdUFAXK1jH3bK3WFxvc0
//vKXSPHpLyGcxw0z7smW1eV8dACALsqhKcfe7Nr3+dVOO7sms0vgywLE4Z3nQfp9suwoLQs9FYX
Qhhke/Fb76+iT+pPtG/1i5bE3h6V/+6mpx/OUaOvRpBG1LQ65dGEBjerPl+XzBQnDzjbW6doxOfJ
iCt/0iLnomtlfY26JHptB1GOTC+B//HGUEu+/VQ7oRkECkS9Kkpdnc3cSJ7NmV6C7Snd3sUi/62b
/SvH4j1j9SQodp0cugZcza5SlivQZvPUhN78tmvs+PPYmPke2/E+kGAwVO/gGRH8EsGsbuuJDiGy
c1jjjJlSfzdGPX5DPOom53xsBs8fTDTI/K61un/GyDPfu4M3fRCCiuBODHF3N9CmkWpf3A3QuWjZ
3E6wG3XVgO3JctVrvfgIWaM7gwRDK/q1B0ND1ogMX9f5E+bK7TBD3pWWcNiybLBQ+FGN8sXB06Jp
L/fe+p7fB1q9Dqmm50qdGctVyxXzjWiG+pSn2atRV8zab6O84E5/u1vwFyU+FPNyhWzc+nExLM+V
Kf4J9WU4oj8/7URad0+7HA7/LMn5kaxS+dG/DdcsSD3GyERc0cNaTiWGKUFimtNlFEvtF1IDaMwp
Cv/Bkv026Gomi2LWrMUclqtrTdoF5aH8KapHfWf/3R86jQIJ504WhNmEq6slxVrHtBfOAR7X88dY
n+tT5whcmaE67Ax1vzUI2JHogIopo7j1Y6soIu5aczCuhZLGRzMGwWP27R717f6D5CjySFNxhmO8
urFkxRLMIVr9OFXXB33OxsNoTNXnpKf6/niF7t8BACtsDBgEQEfvUllh6lmYJqpxnaFO+y6uzqd5
ad1Tl+fJcQSN+/3xePfbUFpgEnhLzgSMJv12G3bs7gyyOz4lXjZcMBOrf5alQLs3qqLkJDJsuH2g
rOoO43RrRmWfAEVAVo/60u2wJRRhB50I8wqQMz6C1BsOmUazvFQMdWfPb80otRgJp2BagWDdDlWQ
ydUqNmXXOkvrIO769GtU28vbBfeS/7yZku3OvSgP0e2bA9aMoInXgJfnTm7ZQjw3qWLYnyOWaH+j
De/UT5C9ISQYVV6iiIxHgXXJmhxvPir9QWHq5T+PV3VjemU/lyiJcIJId/UShfrYZlVSIMAV4qbb
ew7Gj2monVxXvFonjZ4Ip4NNS3R439id55guVQQtfimN+AIpzj4uzM3p8QdtLCLUGA4FAFVq6Wvc
KBRQKx+4RolWaofWnIWURmX1R4ij1QVfDRxNHw+4uljoxPKwoV1CjAnyhwLI7a5xQAEUdJiygMqK
+9YKkavuzHgvv9sYBQo0LwsIEgDG62w/a3osTNssg6+TFu+xoGyOS+nukTxXZ1x+i451HmUcHZ7n
XXPOMes0rYB+BqZW9H7Wp9oJUYtfzqAtlW/OaM/4EUiInRlcHYOXUQHEkNRRQ6aPu4po+67TYFk0
WTBaSfEFX5r2aQgxbUV3WJSeX6a1pBH3CahxJHeMj6lLP+1PfgOsaPam5DCsoZeKYc4Tj2oWoN7s
frIMAi5crhy/jkJxsJOleacoXu3bs8j/ysym+vp4E21NPLkO7TySafJN+fe/vfFVRut3KJsyoM2M
wuU8Gj9Cx6594rPuoCt68Q5yGLfeq0c1oNQjH0CfHhWe1dZdxmZqvbkugwWy2XPUqfqltqf2W6tO
7jtRpf8lYDD+ejzmxkZmf9Gxd2hy3VdvtLLIuqUZisAra+NDXSq1Hytqdn08ysaWAn7AA6xTqwFx
v6rToNQEQK5WigDlXfenWwuRnsZ6TKsrkQ1qV7keFSWuRpGw/bT0kDep2rBJnh//Cjl/v93vcmOD
Y6O0T6RPG2vd2ho71+uxdC4DWUz4KzSHf+Zitnwl6fUvj0famtUX0CERIhf5+pWMtWrBrTAvgzoM
u7OXRdZ5Mab08niUze/hjnt5Kigty1n/bZfGbRI3ZrMUQStIPWlBNn5phA6ZivJKuNPL1OHsQUkB
oo90w74dqrWsUhS4oAWOM+nfRiODEdornN13iAHLCFgvBzuIRCyqI4VIK3/90aA0QyUDfK5DuX51
J6ETA5I26apg6VPl2PbDHODJ2J/G0syP6HcT8UydsRPrbKwiICTHUKmiSx3/1fyOoozw8hrKYIxU
42yEfel707hnx7ixirBi6IHIPj74udWnGQjzk+uHRRBrmemnSVVdKkNHhU5RhtPjDbPmqcllZCwK
IiZJtVzO22VMM2r3qsJpb+u4mS5GE9atjxFO/jEbsaA7VwDP30Z2M8zHAT2c9K0OY085NbNTj7j0
esWeWODWFKPNg2k89Dj9Tt5xyuOoX7SZjx+m4p9aHzvI8PiF7uRsm8PwfoKwovB2p2vaT21aE++U
QVq3zXM0pk6AAa1yfDy9q8rMy+zyz4NIlH2QO7J9nWR6M3l1EViDlxp+QTHTPhp5L7RzF8XjkznH
KE2LQRGXUkcCcmd1Nz7SM0kHqIdDQWLD3i6uh79bpLRLE9D6ML4oVjk+aV6v70zl1h5Cf5mAXIpP
UCZdDUOnYSQvyZsgUkz1q6c04YeqUZ2L0mjtoUpN5VDhnHcYhqU7Y97oHfR0qr9YSp7upJAbB4ce
LYRpepYa6cjqTkqmvtG7OGoCUCDF+8G2iu+UiWpUFKNh56bdmlowJ2SrIAn4T/6U325aUSXLpAm7
Dnp6WqehgDzHHnplC1aClQjGpQ4UpBMiv9VNAN05VMiU00B1CtRbM3YaXzN6A2eU51M9U4pvP0Z6
OL7SV/hlZCIdiU2ABHwHls8KQiFRQwykXhl9Mjp439BT+x0i9d0s8n2Ah3hAKMYSV64WLPSarnC1
VMAhc3q/gPboF3O9d9bvN6gchm4B7FeDBHW9QfMsSohQwySIhpozPueQEHyryb3q/ZDmY/hVj7tF
fRpHvTXOgzokgNlzq1BOdACW1PUR5BB68PhqWMu1vMywbItKQi4Jyjq2C6ui1Z24FUFRzcbEu6US
Ps5mlNMbndhwJzUP56BqysXxY1d4/xhEv6EPP0wVb8I4kY2sLk19tcGP059so/2hzZCTzpjJxV/a
pkoLBJHSZI+pcnfImExUIMCgQxglxFitmdkPRYyPUxqgAjO9EXaRBFOZ4U6Z5d7Oc7s5FMEFaGok
RO7uL8WjSZx7SxrARkqvSxvr/lSmzjVZsq+PV2NrJGlFT/ILUPWObxvlJRC2qBMctNz2O6Ppgiyc
DIQVMuX0eKi1qdfLwkN3JY2ThShuzdurY0CxOMJALA2INfV/S5M+GdQ1w/uqwOiasTzO8p81a/BT
CDUVTzasW9fXol79AcmtyQ5105sGve1U6d9Z1WA9d1lnKScnS5zyMOlu8UsNQ1Pzh3YyvpUuXqy+
nuWgTcfImPe+ZnPiXirzoIvu7369BslPw10EzohBGRhi4ddqUx8GGis7Ed/WZUEKj1g3hG/O8ipU
weEyLsAti8BMMABe+jl5C3QrOj9enq1ReLLBuUmPMkpGt6sDILfzMscRgS089yhiZI/KZLaPrx+F
k8/bDNDl3r0A79qFYn6fBFY+W0fs5owzvMNX2rHIncYNDvZDgl0la+f2WxL4KnGJl2Uwpnr0cXJR
5bbsPn/9Jc4oxJEAykHpr5vMs2KPhdFHjKLOzQkeUnpGJ97YiTI2Nhp9ECpgUrSdiHV17TSKV1L9
S7kLinp2Tk6UtigvTq5b+HaFec/ONriL3Jg6ySaRxFZiqPX7nuYxEozdIgLgIfO1H9wCEkkGK8/D
Jvj7pMWIgqvC+FvNxF5mJXfYTVIqhybxtl6uvTu1tDZ2bFlQEUHpNcaxMaJagfmkLcZ1wr/2nRZP
47cCqNv/UC92/q1V69/He3NrfCnZbJGYw/BenwA7tNKiaLw0GIq8nM9EfW4Dezjr3cD20jTCPLBu
nlvgd/2JGwuzA2Nx03InwJLruZ4FxGcBLSAoeB86Z0iEGrivpEGsDvnFmFouYhPo1qdOE8XnOBWJ
/lSb7V6JeWObGZRqST+IJNllq22GIPqI+q2FLeloGfMhdIva8hOq32BvoTG8/oEjieSikSUl8vZ1
fGc4oDGsogjKelR1X8MZ+1Pt1tG/kzHbeyHdxozeDKbf3gapGdaW1YRk7H2av1FcER3R6Vf9VnxV
hPpXGVrlziFalXrl/YM8AK0WlHC5UteHqE+6sfYqMw0sFKMHP83E+KUtUBvGgTpRXamklE/vHu/e
NYf5ZVCa+5Zs9FMcWCNdyxY5zwGn+yB36+UZnfcI6bFpvqJ1h4m0XYznAdvk4yRsDVvNcjiAf2hO
xI/Nr3Yu9ugvW5POwwguHRc1IFGrOhe7J5la3SWwsAQfrA790+S51ds+isUxJG8CLp7icvx4EjYe
MXlRElZTskXldvWIoeOUFrZSpgGe6MtzVwIAq1XF/fV4lK3lpRMDhVAKpNjr6B2JHhzVOwKZJXaV
c4Ez9RlFgvpzA/rgU4pN+s6juXU2OSMcS84LR331nNkd4XnrKcylQb15WKbyZEU9FjV2vifOvz0U
cTl1UB6ddZNCnewJ44w8DexGt3yrnn5VprYcZs/aM1jZXCpoL4AE6bDeXQGiTRQlA7QfxL0o3qqO
Mj6F1NZ2yq0bz5lUFCWKlqyyO2FlT23a3hlJtDC1X4YPRdhGkz95yVKfElT5G1yYI0M/euFUO09F
XMb/e7xV1tpe8lSi28FNgCASsdU6a1jM1nHahVA+LVzEHEGOq9dIQWsgUJYmHf8ytMTJvhd1ia2z
S1F99BNlRn3e7zyn/DonwjaPohJNe1gsYRanAidN++xVnrbnO7axIPxSD3IAb8A9/wmccWHEDWen
bclq0izJ31Dc2Dk6W4Owj2kL08tkmNVWHkKT6i/o6iChfX8hsUl9a5mrnXrIxgGVuSWbGPw6tdLV
Y4aCUDFIWdDAGhvnkxbOyYfWmpK/58rNvtbE6nt2AVsDSq0k6gUvHcvVe+aAaFTifIgCpSzrY5eg
pdlN0fzOVZYfBs3v0+Nd9RJaroIEInV6oyBdZYa/qjxVIXYdYznEQZfX5bNhL7HpQ+WLrSM97+Kz
NoZD+c4NVRuuIB3P69gvA+V9c5yf7HnRrbPRp644FrLl9rcQuZGDCxDxfLS7fDB8dU6j8NCJYjIP
/aRrYIk1I45OtpcYKVVt16AOA8dH8YtcaMqhbKIUAV0pwXPO1Lw8e45Qmqc6dI3Ob6ZMGMdcOA1d
a/CXzrnRpjJ5/R1JQZyAgveP/HI9I6VemC40VjRkZnM+jS4GSpBtjGPYtfPOUFuLTVeVWJxjLQtU
t/FExl+NlFfhB0zeHISFXnzpujL7CXdRPSSpov/J7qKWiRAImlE87KvtHMKrMPMIU9dR651jVBrv
I80k38SJ7WlZlD3pw60zSsOTWj+Xl3Sluv2+JU/VHvAOHrKq2h4Tw4qOFeY8OzfzxksDThopKtmh
vu9Oq+iQR7VnK1dN71SoXbX2ps2b9hOCIOnnx8dl64N+H0ou6G81SwhiqDO7yCi12NUdTCXNL06J
GNUfjALTgKIAkAlElG5Hse1ligfJmImypvFT6uIXunh7HqAbDxpNQ0CHSL9JJvPqAs2SeMrwcYiC
0DEwBEk15QQdPDlDq9WfcruJL5Gbqcco4857/H1b2957QeWZcDbQBr39vl7tdHhHnLB+mpNDy5G/
lEOm+V7K545Dbh0ej7cRQVK6xCxSaokQTK92vQctjDzUQbLMnJVns9Xcc0r57zxHOMyhoZJBnJ33
AIGbg0qzB7pC/N+6RtXRbM2E5cbBqOnhKR2X4dA3sRUgSeMch9Lqrh411Z2odeMoIO+EGSZ6cHBU
Pbl/f9ufTmvXoaK06N24hfa+Su2OZNfpvymDZ5wfT+rmUPCoQOfyzHPEb4fCsNEe3Iz3t0gS99zb
YebnSh69d+vh3z8YiRwPCDkPsLUmNInCy628QpHNteq6P2gJBgo02Mr8R44t5h72eA1clXEWBB8C
PM4eb/CdfsAUxVWXxnHQdn3/1nSV9Oxgd2/4rhvZn9sRNb+TlS9LfjDD1vxplkb9tl7yfK89+//5
IbL5xWGhtbjatlFVO3WZoUaeaLVxjLU6vWD81Z9HvcLKdPAUcsB6YCq00j2gmsWtFPbN6fHkb5xV
eTvwRsGeIwnTb5cZVk8xWhN67G3aI6UmnH9zQ2+RdEotCiu28wcb2KDpR2UXID+VvdvhsnI09bCU
VvKyvncspz6BntjFvzrw0XvClBu3ObuJPhdVZArW66bGVC64vJSVck3ycTzAzGue5lRVg8czuHVQ
JHhRqrOCC14/gnNe272VQf6dqqQdjhZ4reucQuvyhy4xfjwebHO5yIPQ35FiZ+t2VzyqdlnqMA5j
6FvWoehKVi7U6IKIUjuOC3nBzoptjQgFAcEtCl3mnZFWZToTbwscdpgI6OS7Zt4DYxBR+D5T7Lk7
WlnuqDsX+tbCURihhS9BoXcQ1LpSSNSyPgpEIjiGuelBErD3Rtm6wQnLiCuoPNzXsUO4RbT2CMWb
QukBYtiYB18aCGtnVOa7Nx1dCHzHjdi6PF7DjQ0jW83oa8L4g+y0igq9keJSXKhsS0toT3FcJqfU
GB0/BDaws3hrHx952dkSuCBbUbCabbm6vz0YqH4vsyeGJBjiKFcveh529TEvsnA59KPeKN/C0art
s5HreXItbEupD2HRgozRlxBojCpU97PqxvRRo9Qor2mfD1+zvBX2WVihpe4EDlsz8/uvXd2IjTKL
rGtztEUAjhzNeUC8bux0H0vNV3rb/7+JAS+mo9aOW9M68ctaQf+OHjX1n2X4ok5LeSgLWseG0tYf
yr4yj23X9TsrL1d2lYxJkhQRJNhqsv1V8of0clOXDTGDU3jiuRu12bcVLT70OGkfXDtTjmhgmD9Y
HvU49F7+/HjjbRxlUDlSmIFao3wGbzfDUMZ2N4ooDmy9MIpj1GQ0Tl2ry/VLNGHM4c+q0+/lQBth
KOkBICgCXbKSdR6fI0gGEBM3BU/RkzdaX7ZnaxxTf1EyjU1EiVXDAhCoYPxK6s3LEhOcESXRc6FI
vvrcKapEqoPBDJQqtD+UjlrR8Iu1gy4aZ2dht2YW0g2ahxKMR1vkdmad2Qarl8teiAhlSF8b2iW3
U/1iV1QuI7Vedk7K1qzCpSArAn4AKWU1oOhzYYAQFEEcDdH3sU0rAFe1ODWWNjtPSdt7pc+V6Z3J
3pV8Z/CXf321j3ErJdAm5wPsui5VWb0W0tWumdk+Fj3EUcWsjxk8jvjJQPSkOUWiHOh3DlF8NDpS
Xrogsar7jeEWH5S4Hb9GjQIsNo30tvgA5bSxDlWkhU+O0Xfpcxgm3bPXuM07NHnxQ60qt1rOjWuV
xc6J2HhooJtCY+KGxEZxvTmnJq5NpEjjoK7E9AGTUS3yeyyozo8P3tYwHj0T8hMaRndVJmhPKQqE
WRwUgzK/dXtElQrT2RMB3bg9kY5FMoMtiJbyOp60W2vp7dHOg8qC9XI0YKCgi61UIORMysI/H3+T
vrEFXTS4APjQPAVBtXrGBkyeqlQ2S0KjdaNz2FbT4IPQ0j8nuTn2Bzuuishnm3b6ZdbnSvjoc3ow
rNtpzn7muiWWM9+RZMdZzP2/Bppvy8Gc9Ca7OqXDPzDlCgr0veeG7aVcoul5hJoxfjDVOBo/d7Yd
pQezwM/j0NdhpDyhaFvzYg199saM+uIZZtNS7yzkxhTD5ENEB+gdRZb1fkEIJe+d3siJlot8OYT1
MF6MyIyroBf8uRMGrana8gbDIxXwD4wf+Kjr4Zas6Abc/ZjiZNDcAzpXmXboc7XJ/cLKov4Q613+
s8M8sXqrQh1XL1WkiNG3I4cCE7jS1vWVodF66vMGuozjklf18fE+2JoSGHHg+onpEcJY3bKFquXL
NIC3L4TL+qtVf1amufWtLHul1uXLdEAaBfYJjwzE92qozizjGEeXLEAoVTsjhtb9E+Zhcej1pfjf
678K9Wi4HrK7Sn/o9kKPZHe7QgImULvSPc+pYR87dE4Odlp8eTzS1jHifQIgR3kWSd1VsWQM0z5d
2jwLqMb8zPLEPXmoT/oqoinPpjcOB6xc0uOoVWInldi4lF7cf6SDLCC4dTASdlak5hazWZZddTLm
2Xk3A/56ff9WqsJQlUHoC9WQ1S2RtWZWtE3L9sCu7bqkSnWKJ/y+lF7bU3aX0eHqVWIo6pG8TECU
1iFd0qlhrqmCD3Kj+CnOx+LQ2GRkST9rPEBKfIDiX359vHwb298DAcEOAY5wj3cOO2mAMkCdSeam
BQzVhm+EhmFb6SQ7IJKNjSJ5hhgoEWPc6+x0ie413MZpME7KsASejlzvU8xlWh1qY4LdsYhymt4P
QE3tz1Hk6uHedbQR5chuDJcyD8w97KGbm1yNShUCj2om/4QKNXu8pGPxRbOzrPZbx86/INZFpRbp
P2F/UuYKok1DxGv7vWUmH/QOD+/LgCLDGzBeGMtWYxSZfhZCrz09XpeNzUDSQ2OSFxFm8LqolDjm
0IuUblpFSHbJ9cn2SzVdrqVlLIcsJ74Pk2nYIXtvLhEgTbJJ6kt0GW5vDbcqRzV0hjToncz4oXll
9nUui5G83Iwvou3Stznzy/OmWsHjz90qJhFhcIp5jsmY10NTPZoLzCDTQHfmGBvvHCq2D1NlEYcM
Kfb6yEuTZQiKlFVxGIZUM7C5cw0o2kOtfHr8Y7bOBBQACR0nOKRReTsNXWGQOztWhvqkXbs++b3+
VxKZtbRuUbtpZ6U37jFYMpBkqMXK8Ef+mt9SXLLsPC4rHiCgfw40hxYhRvTljq//JuJdqhGSvnan
QxQRr1A47Bkl05xnQLSGH6tzcYp4F3c+aOuYEYxS0IaGLUuitx+E+2BaK50Ng80K00ub505yMKbY
+T6lY2zQL+iLr6/9OFi44IjAUxHMEdncjogoMKR9T+SBniHe7rsm7oZIL1ad5ZcLVvCPR9soShAJ
0/2ksGxzna2JKYVJGVAJuUfcwUVVvC8FWtJFbqXfMBUnkzHz1q0PHQTB6tkrxzjyw9ADPj43ljJf
bB7imfpwNISnYrRFfLJrcyxOdaF3oY8NRW2+ekFQLEaaSUYdkNvW2Z3eomtSIPMZQCdvTok3WU/I
qWCL7Orph87rlp3xLKb79iGDJUx3EowO1KE7Mw/wdBV1l1IEIdLBB8KO5iBcbB0KY3CuO2sh39/1
WEQfFEgpRkHzWL3PKIfhl6Z1WcClMrfHuB8QZLelLLWPioT6pSRt/xFmbV1eFqdJ+sMMXWPy4aiK
CK50XaV+3eWx/QZU+vSUTZH3LyCmpkcIdlLhMUTjGB2hutrjcRAjr/HO79fvfz8NkRd9TWCiNFNv
t66zoIHr1ACoEkdrPoaU236NIXEdVE99sQ9NaJn/kTh6sKByjxsodUzxOU/TfH5rFxkayTF8mmQn
6Lk/wcjUsL8BxlB4u9MqZz57nObkU62V1RctUWzfGD3vNOSD9rXqp++PJ2FjOFm558IlxrrXnE8U
dRyzIclgzpGPxKiWv+/FAqDJsynqmIvYY83cP64cXaJiAAHuBlZGmFzxSmqB/Um65NMYg8meVHWG
vG+6WIPO/RW5c7ET/9zf82CaEWTHloiAlZ767UrDBijhsKVDUKVqfVrcNpM6087OQyqP2P2WomVK
UkuUA39u3fmy8yRUhzTzgjZqjPhsw2KJ3hezY508bVZiPx8xNz+M8eT8H0dXshwnskW/iAjmYQtU
lWbJsjW0NoRtWSSQEzknX/+O3qYX3R12lQR3OPcM/2XGC30iVdDNCNsEF3vWJu4TISw8/5al1e8m
VPOjnChhD9WukaWmMub2O6hKjB48D1HgzKzIDEpPPuvLFCeYne2zCe5Je07rfjmQMz6EbaJIH7Yp
U3C8b7rfKqXJe7lX7Imhy86A8fLpvZ1ncvQ1xVg1gnaYfB1wNosjP5x4yNhsfscYKLvrjhD+Vplz
K6QRleNDsUHXMeCrENrDcQ+egSCM6dfvV5j0AbBodd5NReJwdE3cnuBURn+lnG3vzZqL9ywcq7qQ
nOpX0gLXPmXLcRw9Vd4jDchO2/YPFjFEXFtgQ0nfdpT4XlbIdP3pJ24QIAJt5FZevK9xOukSG+Xv
eSmAEca4V89JKto/i+/26rRgDveXHMlsG2wUNqPutgSn0jsGudQ82irQ7dayJKa3II0XxR9HuyXp
Ya7kj7+oaBvctnaag66eHXwali7Se5bXCTqeUjJ7onzaf7IqmWYHtUjo0s8j7B2/SvLdF/drIXCb
RRRwSHOU5ibhVF0jUxvE1M+8JbYewMPiAfNuUX3issDrWyzw8bLFY9eD/c7KuQpAnNwVbR39JFNu
33EwxqTCQGd4sSksuK8Cxf/Qg2Xp+biamIceDosNgoPAuZfIwiN+H0Agmr9aLotygN5xPXrLGf0Q
cfYQd7PZ42ixt+0zjI0zCkYYI297NckdEjNF/zNwdKVD3mrM5BHNrgPHDcS9E8JH2N6DzZMdPTso
qDpU8Q6cKyjmP6cZ9mtDloHsATr+HOcRPLWOjoB7w+sUSfaAMcb8BxKR4Sci9aZOjs5e9QpZd7av
YfdPh7aD1e+gqkN/4R2vRgd6xY+oO770SzT1XcJtC6pdg8MjE9mWDdhEtmGdZG0H15HlR6IVbH8r
+CnbHjJ/e7utLRUI2xTqdd43ertWBb8knMk/sahZd8m3mMlRIzeDDh1MiH8sRtRrn/DchQGP/7Yi
JhGOLr06quZf5orp/UBS3o1YwxJOUNUgG4yntKCjSdFn7si+5xCXbLK8IcCrRZ9Kr2/tskYwd5t5
+pEd6fLeoYVS2Kov80+xTeuvtNqPD5Ks+hiqhWRxWPNp/oskJJL0S+7oMmxQWc59ghiyOE5bw9sr
mZnwWuR78dRJWth+EfP2Grajeunm0vrh2GP9YBmYpSNZWv9XlEnMe+sE8EvVtoJAwWULSP+1XGHg
3bAlHYlw0fadOFyCf2+709paNSFpQqyPMGidM3yzpdnX0WpR7WMR9RL/QraHV1l3S0VGgfsfvUrM
Xt4xnMwej4l0I4NCHU4mCJ2MPWiH5TEYB/nvKHDcYz2Dd9/AqPbPSVErPUbj88dyLij+UXE1Mnm0
bAiHr8jAOsvfl03RL8TmFpANc5nhtxvnxuAp5Pxpj0i1H6q42DcyUz0Pe5jZ0SP/BC+IU8HAGbri
+5+tQuhVP6GYsVEjoXY6G1LXr3W6+i9dt/S14HYLJ1M7Uw2drslTJZN6voBPDiFQ5LudR0JVZUHR
AhA4YuDvMkw586R7Pyf5pdQbm8+FwBGpd7NW92HL0w2VjvmXKc8BfvESc3MvmrX4u6TLTE5RwTDq
vG2xBbSD68t/xcFXMraAyhDXChO4F52QyQ5sqas34HvKnNZkVqKHLvP4SnDn/ZaxhfbojyyJbwje
5mro5oRdqRJL9eD3LYPZBHxZt7HGM9P1WSL5EzRu6zsIFuCAOW1c6LsuNR/zPO0IT+Ii/Y28CPNG
wbWAhYHOtw9axXo/zbD1q/vOG/g+Ngv+rmFdlm+NBdRmVb9Oi/zyCyhEo6rqlZ2cC00z7G1KH3PI
AX5kUCWEwQRCDELXSPEKJTcwyHSxrXyZTFobMNIc/318E0zwOmaJOh0zR3Ri3iBpsMyYSUckvRk1
tA0JrxIqHYymiKytkPbEEVG9wVsTfihIMcj6Q+UwzgRoC4/fmh9Hc2oT34CD0ySgL4CnChPVEv6B
1yKdqumihfxW/DXlgh9KHoD4D9W25cnAZZ6x0+qT/BXwgNhh9upB0LNCFJ+add091EeQGzYRGpd+
Z8JyZFvS+KMITt5VG9FNX84K5Ca0yO0x5iq+lGI7XgTd8azCKKz+aifMcSdxYJxG7djym7Bu8Hyl
am73cxkQW9d30poIWiXsQPtkZSW9K3ZXXi+zJb9ngbKAdERCtiGubn/RZUG28+ogcnGA+cUNrHiO
HeefUl8HqbPfCB9cEY8h8SdYuL0vKPM2nU9cNf5LuqOApTaEPUCTmUYZTLXo7iFymOYx2thcspzr
fSimquYDPD/Nv4pPtOoPmRJyXqNpGN6yufuCiFshQhbVJOkPgW45MNAACcJcF0SB4gbNvuxSuwOz
BRHAogUtY5+BVmCGbFYz7TPPu0cyE5impLEKQ6QIt+rLYl/fHbXkn5C5d+PUsDYC1U7qH3ORCrz/
VVJyXJxohQEDrqYgKKGxbjt+z31puX482tzqIWJkfp4SyOHOGrX/2tZh6sbAJgzHEp0oB1YYbQs6
9QLnW0j10HXrelJveSnyAySceful4tHRExcgwPZIk2ofJfwG3NiECc+kyE3QVxvUav8KnvCnLeEI
1KlYyfwwt63cBr92Loxx+65auGLEH2EWS3215utyD6sqxFdoxPWBz1Ep97QhQSJeooDI/4wqkT61
SIQPGAqyeBKWye4BK/z6A/EW2H1VuTds5FUE1S0m33QJ9JuIinzMVJ7SJaWml3OKtoPENtLAEIem
y12SzFL0RgkqBw+xBfqjCxKvKKr9P36Y9Ql2adj+s5IgMxapJEd+dRgePrvMzhdd86rD+2LCL1FH
cUtiYX6lKUMbhOU+7g981/vUixwVdkCeBPM9K1M0/2TbYJPSNuAd1MrX/9F2xRuWHqq4mVbWGnwD
QJ/9pFCUh4x6ify8hDjRz7mo77HLLaFvYGArx3ItbHo6NpHnQyA76qIqQlWNIOmARkThzpDjFena
R5CAkMzRTGTa+sTHiePxI8mdhikF6+WuHf7j4rpHQXG3Q59pkCo8+c77izO4GeJ+RjF4rUgN+Cfz
yi5Q5mOIBZ2SIaiU6hzPyhTt9on82zDBKplkPxmT80tS2e690Sma/ExR0+2KmKeLJ2RSZ4WUTFgT
1XmmgFDLRCDFJtQJHnie4IRSc/HuutRJIHebvULuK+FXNCzFL6YsLbB/ZEvRS5WD09hZlfFzuicl
CN0VOBojrhowP0w9nx7L9jtSmZS4FIOLVMHqEhsWRVhnzIk/E5xqDDzIEthAB8jLbJ/U1fbH5vxQ
V7wkyTNjKUyKNIjqL9k3QWSoFAzU+rUGfbwHOyK/4iwJuN/BARbRY8Hbn90i93TYTOs+dJrNdwRZ
MnHYVEH3K+zJ2TpAUoFOkmDZ2TAesvJBlRPHbbAl2Y2PSeYvDLQ73dPW21+wSanwqdOKIugr1unH
Jtf1xteT3wbewKx0MLsMbztIe6Ynma49goCLEAZilTM9bGAmicRxv5FTZjGIDx3HZjPiUc34gFOS
+ku20sGtqFuatUeXSdL7LAER5BbLQUP7HLZpWKVczp73ZRG6h/VP/hey8wojSMdhVt3skp38yvGQ
lQhq8T0MP/anGZRG0cN5YPpT2My8HpKpMAYMHxw/p+9NQLHA1OjiZgCct2FT/YSjJdg3+7781OvR
PUKwgP5/1FH5s8aYVPbr3s1/zV5Mv3H2zNhQtXvqhnoqJf5a2Ag/CNyRPlVZYcImaf3MYBioep6o
7WGWKQ6wkVfhNwKF4AzfZdBBD6WQ2o8Rk9efssrU27fDWHL2mEfekyOzX3DtYxs0pLb9LtIsmn7D
9PKbUYevl+vogC5DB/Aw4R7jz3lCl79Y0cIXlZRoHAQoHtGSSbVhm3C771dSoghPocIH9j6DaQvF
jsE0IKapMPdgNFTlsHFJ/yI8Sv0t5w5dg5YweOt3oo9lNGtSvpcWu9lQhsa/Y6FFIUPBAk+yRXm+
22ZWLkPMFkdGjHny++fDYCliDho/qlDvskd8D3bLKj+KDwhFMfkkizNh3KqOKuiXnHhfpsV/VpaB
yrEyrE49yCnJIyb2Cuur3el0cTvLfG+tCfg102pfTgia1xAvgGdp0BVD/I8tMKHrTaPSZECDX28m
hKGg2qgt/kn8vNyKPOj1B89ABRIJq18JhOLbWfrYQYwgZFfcwgB9kWOr2XxpJ2W2EXOnBIEli05e
mIM9Qx9ULGbM2ZPgoJ3kFpszK3O81izQIZ3qb8CYzWjjSGZR/xCa2269j8eCHRDYHz19N+2PIymD
6WtQg7YRNXp6CHuxfNW1Kdex0gl9dnm68PH7ob4VyFLB4L7X6T5AV5Aj0mFtALRpA/acx/T4s421
VYP2PqQDKCEJ2l+y2c9tOqBJ65JDVD2W3HDF127PeoxW6mVuYxuGZoUDRZ8olfymaBp/plCLj62Y
D7gu086i9leiwkZcY+rKypC1KH8y6YaVSv0WaVMtiNUJqjmj78efayqW36DJ7D/gv8Q+VH1kzSW4
bDdDBzP4udd1lOgYjFsxkIM1KP8MdOCeYcPBcryR8re1yjwUC/7efkEiyGeQG6PYug8/wUdgLdBq
0KurId2Df6L4b890SbrkUrMs/jcx1j1PzqzdOCUgXuFN2BU6cwkAv/+/RKgnoDVcu3U6yJBQW4AO
1h5VPnrPl5cNs++lY2334Y+6RB3v+Fqh3sGmvpdy6v7B82ffegyDSp06NZX0DF+Edh2KlqCgxsmz
N0yN2Z2Hf7rtS1llSGNvMq3PIt3b32Fa40fpc3NTZd8edYhujZ8o13hWWlPhL+yY5aiSYAzOfQYI
4NPEqn20zbEfA8xjlz+Yj7qyj23CbyDKMA1QCgvGAfCAfbom8gCOpPf08Je18ysg+3RF96gP1XRY
aAt2WbGZhyuFjLEEovgqyU5EU30P3kqMw2LaRaAx7YCgeDLjt7/uVtFe55yinRXRt7eJ9OmLJco+
QvKNYegoGbnD0Ix1LRI6c7AktEMgtcsB2C1HUmAuBNOP9kTCf//Eqnz+kSI35IrnuXj2h9YJwiwQ
O9NPWRvE6CfSyP5onecwiGjbZSAk4u2wkFQALnN5PLUloX8Ol3UfaWLUity9LsNBdj8627s25nMv
W4Dkg7Wy+FWkTnyspgsIOVWt9wCftUyvsTdaj4nVq2VAul2aDQTA8txXLWxX51Ji36jdTh7SpKP7
gImOJGcIE3HtgA6yel5JnfGR5hZeugUArtiXWQ3Dk7UJ4rOmDjF9s2sO9Pqu1a/bGqZnH4ppGnFk
yP9pfJuHrcuhJ2wy2v4Iiwn4jGz9ViPnzccEShbrtxVLWa8ngNp9qbr5t4Gd4zwwsUt0mJm0+0li
a/+XF74lI2zEBdqKccXRV7KALFSAWPwwFQw9dQdAo8/Zt8Luxhy7e0zoygj4gKZ7krWyKNBJegDY
aFRhxgRoKz8dlUjwMODinfUpO/IbYUVd4gNP9Tu8XKBma6ljP5IyI/eIBwk1EL0g3ppodTmk9RJ+
+TWf8fOaY32TKJE0N6AftxkOS3YOMLmdm/oGOebhS8KbDbEP4M99yTIClpnLFHbWDHQUzCuG2k9Z
eav6aLb8DpNZtBf2LfXruwUYzxC4DI8KY+wH72oLnxoc4186xMURLOR6FfCDtO0HcuvoL4dsBbSK
AJtU8CBb7GLbIdxT14mVYNMWeXYq2cFqSKqa9CcOgom65ga7dd9Nef1Aq6m4gdFwl/etm+1HmCv2
BxNc/lWwiFsAQY4wwulkASMfOTUbwcR2ZOoy8SW9hYZUKhCrJxHG1s/y91LY2OKE1s0aJg5drU/m
mNWrA9aWY3ifN3nCLABosbHHAsNoRvYvmu6pxg1oYn+dmlE+KTDbdvStSPDmHYE96S0jX2DoYMfO
d+t+HZkOj7Ek/j88H8VzjbCKPwQo59YHDXYorDGn/YPBL+J+nsWcX47Nzb8jJsZ2UGvEHbBrsIz1
x5aLt9k7/t+xZem745n8qeAV9J4wreqLB3/wEXr95veyzJOELWLc1nEHAsfHI8nCBbw0sAoxZOb/
DrDA/9MwMXqnPLAwwOoIiysm1fyTReD8I5ykajxzFi+JbYsNxnlptv2qywn2eVs+gVRSov+nfQdr
5q6PjHZqqNIQwqVTQFgwtgjzisN1/mNtOvHTVkTcZvvSbFeGpSkZN3iDlINHMwm9IUWKFJQcOYl9
9OX8a0r2OOMOl69vviMJymbwiHAQQlX/eNJEwKk4+bwfi4XjJqGLLAFtb6k84ebjb2TtQwPWQ2Ne
szknO4raXDQXDgvptsdzCcozvh2sBqJN71CIUN6WSUy4vMrMfYFKiKqSRoL8SByXRHLGz+v72ofH
/FeUTcC+YLDlXBcy+KqPAnfEXnZbaHuMHu5jh2qA95C9tMDiVsyyPcVVgPe7XEoEmxhUmJ6BgL3g
ZGLxYBVzTv9pAAzAs7MUZEylC34uwS3MhtIgdH2MREGOC5kISuOeUKzEh4SrSl8BKIyjAHo6g0pC
6ZPddkRWE89qgZ4rum6Y113d+Bz2bviIq1tHhgDze7qzrh4Q1pS+TkHVXxrni598dpgxzIbn04Lp
q4ATVqJEedJJh7w+yt9yA7PyPizN8uJs4YoXBLmUzzuoZJKfW4mj9xtu1vqf3fMENV63FsmoF41e
V12QByDvt7yz2Gd2pu6yBXyOKxjwOXaKTkwfFrXjGpNhYOdVgkMx0NqIz3KZVvimT7RV8G+tAT0j
6q7D6iycfdm1J0BZUbPJxTXG3nfGQAuOFHj3RXb/vbFhQfxRxU0+xSVrOJwOVOEx/K/s3sssf9pc
SJfTDoHW0rdCx6+V1cWtIE38Vclse2N4Sis4He/+KYZC/RbrXr9yHNqBoC011k1erPaFgm4t7hrk
5ihsRNRjrdxzDM+OZSsgIecq7BIopMv+IIGuquyKirZwG0CYKlYFoP00CpOCzdTkrAZYoPR8wlWA
N5hy1ojJPQUxeDsRlU3YubJiuZHI/8O/5ohR65M2ZOmoUF9f1mQrnlogpxg3QMX552EC9GY3nbwr
fJas5/Dwj7gL6QzyRGzrn40pSpxXsCIXAxgH640BpiVHouU3Dogq8wBjWSqgwsr9flonfBxcNUJ9
A2kEL88pgUDok2ZQK/cljt8GrnOTwyTTYaCEIxc2ehQH0NAMPNymepkeqlCmYXCRdT+538N+lcOq
N14cg8vrN7iQyqvcY4k7VTkL7kQLPr/xBDxZwBcKkA5iFEk9pLB9XUcSyWFu03pep1MojqYbOa9b
0y9aNn4UoGK0GEsMf4ZiI644zMcdVOzG4wexdcr/BBAh9LB2NG0/SUorXAVbotIbbbOj6ht0TzJo
WWA8M+1EN7xMGNMvOAwhDEFbLA57LXc27oztEfgppBunIuMpFsBlTuHG1UUQPM6Iiw3ZE9JwHKib
6HFveZxagP+8+nZ1lGXB0lPN1vDqGmu60ReNgYK5ximrL0G+OB7x69vzwdS4uI3GtfIWTZu9O+WL
q26l+98NHYxcOTBzt3PrI1vP9b53j8xpto14WQAhrHmzE6wZ9dadRAa1aL/YCgPiAoBdnr/bY3Y9
+0U09ysWhb8TLRFet7viP2FIFONKM877AHcWMXQUWhW4zh3ZV8VLTDY94DBTX7JG5uYpVos93gF6
BH1/AAKvTyXGGNJP1M//oOKb4yXD6Y7dMkQeYSWwpGGvAh6k+TnbYYUxAhQs92tQi9f57BpFxEMZ
5RT62R8Nv/aA0xU20RJJ4XgvMAQDjV7iDStKnb2jbGGj6SRUCEu/eGXrni7owQ8hpUv1lHQwPin6
pIvBnCAepb8wVU31dRqYUI8i/yaIbW0V85Gl4vgUC6DA3/ZbvHkxeNAMXvkUhzuypNmpQMlbT8sM
vd/gDCLTUXU5y857O1vspnh+cErNPEzcFlgHG/yfYipv4EZVm9vue+h+QW5IG/6uNLEabzCKT79h
fcTPSy86PMB71aK0iXRV8OqlRXHfhFAvN9h22TZAHrECSPeewDl0Qsev/4q6kt0FUD6bB9pq3EdI
NXfuhNtE90pil4ALuB/53yKWOjzTqdb2JPy2dchIdhhR9Y5L7sAyseQXL+Pu72Ewm2SXZF1w1EuQ
piLOqHP7VygSlSIXeoJtg8Et9EyPzH/KeQUOsk0xeAwvXfbl8Ie7O0Bw+3YuAGKal4agBl3iwbE8
4ueTPYoU6rNBQqGACRc2PMWQwV7E3OUJX66sdAjYg12PvcuQqqg+0VhaP+DyxLOnZNrbYiCt7JKn
EgOchFnDYd1DN/kWJ0q8//5HJqzy98Cqm/I9gyFIc9JBl7i0iJj7mzW23tzjHcjMgC1TwqfT4IUY
SwGVfO+crtK/Ge7camwXQPPXhadUXgPWhbsA+PdoIgZ6BI26hWZxpSojyVjVi9eX3IJO1EO5EvNf
FPCQ7tnmU4A7KaD0YY8i8HveaPQCij1Wj15xENQDvGtYT+EETXsQJdLbNHMrQKelUHHIZdkZrEYw
SL3pALx9HjLixgxuujYnLK5TcZ73CU6AM+qFu+PdjucIJ+4jjAajj/i5fosn0KsW2OIEG2wyCkRK
b/iYdlq7EzgBdRgmYdxHvh2uHDoIo48eD5ypr2barOast6PGFtEhr/6Uc8fNoEpk144aCYXxNMFh
Lh+JKff4trUsT3GsLG39q9Iya2463FaxJMLXcCgSjg+O5DvzovYwQeGCmGoxOIhMw6CR7XyMC3UO
4bcmGhNuvn294xiOcllPUNXk+Fr1AT0NSZQXD53n1TP+cDRIgS/3qo3X2XgY28HeAnf9T2xS+gEm
SHO8wpGPvJXTdztCsnib3qUkpP4sO4/JovKYN3GxSzDmkXpm8madDfriRpKjHsEAOXD9Nk0h4wAY
dS9ukGFU/iyx3oJ9txoY3PUAKzeOtWGyx6uI6c56BC+2E84LHJdf0dlpOqcuLeULDhEavxi3svkW
QAZYAHoxBhgz7lv1iQYCIiJ4Zxqn7Jlm7hUwPJnPR5jgNgqlRL2PEtk/4HlXrQkP3DbJfQV6RXsN
OKGWfSLTJbutgH28WDdVAEsJCGG4oeoEFUx1HNBcuZVISGrAPBxoLGCNr3MmgdBlbCJn08w169cF
2+SNPCp4AiMVMHsGMosVg1EFbz3TcSCpTE36g5SZOEbhj2UaWH1Ijag8US7jysHf+U8yhsm3wHlq
7ZuCcnqlxKLTx26DhvLMHGvT+xR+d6jgDpABbpq4k2DqgTSgqE4YIWDqQydfmwsexgMx7EpD2kNW
CpA3A/M3eSgm0M9/VN+OHG+bIYTgGOxwrT3JdcLeW4J5Xf2U9ZK60ToYDH+uZmp3HAtQRynmc+A3
AGdTPOh7iiXsUipAlg9Hnq3LmID4WpxM5TtzxedS23MHfiD5aVVQGCegiuPnkMBJXFIXxZVHGvMv
Bj/qW4WIazXmizlwVQTPYyxIVvG7pliFvEaXY2AahgUQyWI0DoVqKRzS64uFvQPvmuph2duJIBam
sl/sMPUCgwBqy2s5K5gyOUhBPqXM9KPH8esd2vbwf9wkxSHAmFicARUnOWKGAA/8QnBbGxHdVjb7
mMs1meAlhJE4wAQZRy+wC4oz57AO/AXvGlDWG2QR/lutDscNRxH0p8QvLVggKHnwwZc423i8bvkz
+BdCpAPbAH//E9TT9QLF6cYGhTt2M+a8qd15L3Gmh6wsJHYXfXOsG+K/09Q5eT/DVtzBrhgQzR04
r4s716vYP4wCNwoYlV2ALHYph30GrD0nVMQZcew6PyDQp+5Qb9gmmHtUVUfuoCpW84Wo6IqzAEgM
lMBtuNvq7sg4aDa8mBBgt21IHvemBbunVgAF9Z6WTV9Blcb6kBT+fsHNvrssHsVkyDROhkPFQh4R
rqWwzdlEL/bMt11eDMhW81AgqIrc5TiasXGyUAxftTDIAgs38i2OiFq2chB5zI7RzJWwA24M6Nho
80uBu3ZpkyFWzXwfEDcEI3XuWyB73UYeDCicYBIRW+GLLdlxqpfMFJfYcfXfytX84KBaBhdmwefO
YAjMzgf2qFdC9voh4nPzoZtai+17XsSbDzT/DROE7bmsqPyYp4yBeeGO8nj6Zt6091nhALqCu6Rh
YgPQWyLOrxVH7+Eg+7FslSR9YVqqAYEkiKabdd0dlyMk/F+24MU+0zAZfkYOYlVd8DKa9pSTxtEz
nCNAkjIiRnnJk3oLlxqMAj3oZW6qMwRBevrlLJblUZXld0PgJn3DH5apO4OBNfuNzNmuugiRZPko
iD/IWba17s5xRZjJs53c8lKuJV7dRajpv63tNBCMUBYfOPeAx7XCNuyniQAMT2H21YeaISHpdyx4
uBVjaMErj8L0qoG5kWEiav/yiP1l44Lb0AMQwQ20mto0T7AGUCA3tJVbz7iuB7xJOZnSPi3EAr6R
sCmHWeBcAxlnKX8hInQva6zlF1jDJb0vY7qAvMygfMidoGxoBAHGVqWLhKZtxyf7aapdkCtQt5Bt
GByQ61+2+T5aYNK2P2q/xz8ZuDgMZpMtdtY2EfsnDnTrcodQRDT8qa51eVtEo/W7B1+yOU/I5Sov
iqC+3OQJIN7LfOjCjrsuHDgzuWeQoE5YbFZASuHaLo35CWtePKJJUssPBi3bHw/m9Y+kg5PzwGeY
zOCNRJr01RpgFzCS3SFlRB5TWn6zswqkloITyy+TdO75MI5hn1YSpjAGF/puzNuI29GcUAO4jizI
CpAS6y3IHD7qKxCZrB8Tt6dPkBgBLRNkV/AVxb5Lzgzr4D/h2oDjVGxwjFYzHr2/Gw9q7os8HDlQ
TBf2a5D+8EPAICF7jYgQdi6IychYB1P+h/0ClAGAaJG9WmE8Orh16EkIosVVu4c2RMAfWeaanCxA
2PV+E+vySvxGt3EXXZaetsYq8d7sE6/xSytwRSmQkmuu0syUHs5CLP1jJg/iDsj41QFKlXd/tEkO
uCnsizVXYAohMqGpKqSptx5pPGOTb9VjinnYf1LkEJe9LXCeG3yqoSCmPCECDC9VL2dSrvCW7eC5
B3e+QspXn8Pp+qy8QoIuatJWnPBPirsJVjiOu06G51nvzHjoUZfjPSPrxC9w+IX3GWh7/6PszHbj
xqE0/EIjQCIlUrqtKtXm3XESOzeCs2nfdz39fOoBBp2KYaPRl41uuiSKPOc//2J3fsBGBfaFaf85
yUJT39QqCOEqhJ0V+lPUgaGbnqHOs9FXgEWRrjNmOM1aoWKK6WyJgoMwEiI8B1wNzQBGEgOY4lRk
RMLshsINpx3ctyiCZlIBYw1V2JGeW7mgg1apjS9zkdNJ8bheTMMlWLevkJEx2Wf8u5uGiDERXEsT
EgQnNEGfIW95t/SZbo4xw/XXpY2BzzTY8UAdF6YUGnFUPw1D7A2nKZqsX6qNVOA34N8PydJCMuKq
jFBWVFqt48m895FlKyQlU2TvmCc6TzV0GuUjaQh+4UUIN2c10blflMiTgxfkpj5zfA7pjnJbCq6I
qqYjdhYTDhH9fLQPKRvdg8OL/23yvGrq207HhwyicvbaNjjlbyg5mElvYl2II2OB8Iwy3uhPiEq9
dOXBLNVW5RP9vQCCrB9LBZq+EYULyNcmrjVdcW4m49bxKtd3V+3YpmOiYB0djFvzA41RhNovTKPs
DHM5nSBlOi3CdA3StmeHF+mNBcE05wsE5fAR7Afnopmbm6jj9e8X1ZufGJ4Nj54rvW+iEEy9o5bb
0QSfNtk8EBXN33HjGemmY7AZ7RgEWXKfehPDDVD4DEbYBBDe13HzqEfbHHek5kxIOvuicjcdxLkR
4nI7Ch/UPWXoZ8UC/jgYfXyVkmnSIJezupBBPrjWsy5kaVzHkkJg59WMgbe2mWJXJyJhLA9wNkDe
ujrw1G7MTOcmgwMWPc4l3kYJOdZ5229hpcQ3WTdZxZ1cxoYhXztH3kEacbw66bfWo4kOE3M+IxbT
Q+2VIeJhs+p+TWWXjFcTGHB5R0kyr54GbkA9XJileWD0Sjliq64W9yBTZecbdNIVp6ubfC3bMbU3
MhBO87SA/1JOpSHYMEX4ZHy16toYrufMYjq3IC5xboG/smFPmoBjfzbKbJE7aF0T0LGKpbt2KSPa
DUhL0a6lsI036Zh0Bo+p8u4TGjTgawaj5hFCs/ciYX8n+6632Teel01QGaWcf/SDN3MHpjWj5xAm
DZsq6MLfRtV4wyPUcQavNmPV5t6O3BkWKWDReL/IfvgGoTZtoLTC3NvUw6Lyg91BhvLDzjNaXJ3n
tt2Wkx7ulz4RA4VsUL50FEIh+pPSeJkrg2IxcwSqJk/mw/jkogPpfihAYajk9tghjimXavq0EBxi
3ncARlAmRG/b9TEeBy6oEEbcg9CzbYODON7XwsrM19pr9BcJU79f+7z6JQ+zxPskggTyuFjyxLse
zSrM7qdFroiVG7v1QUC7heMrua22lWDY+7DEIEvXTVPX3rVVaeYLdjeknxx0purW6HqRHKiAAuGL
lEEKSUXeYIBzGUFDZ6vCeLpOHPAof+zV8MPjqh22bVRVHNVtaRYEwda0+oFltWD/+L/dJXAS842K
qx76RUEnfD8DIJU7vL6KYEOlkZPdWi3ZsIEW2+COSSQd2P20uhnQdw1ULdVC7nFDMbYm1C1Bt9XN
XAKFlaKX25DnjnVVX48l1YVyq63JgbuWsOgGd+XM7BtgHw7lOeAT9LZzDIa5TevcLalfqrrYYoPM
X+h6ldn8XqZEimjlR/ez33jCEVsLWPwlTsds3KABlcLvdaTtm7YpeY92i3nzDb4WUKgrT1TtUwZG
u+xnMkrW3egByqHMSLLtotoi29tQVWaomHQ3CU4ecKK4r7kEB+U8WxVA05ZK18oPqdFWzdU4pPGT
1VR5ux3aZDZ2/QRLl4mshLNsg1/fLSRwGHvCznPpF1UYVufRqpPoynargUpVDnA0eTTUn0U8zrcF
pglYfNVZibvqlJQJTWdbtJTe3nxGD5Jkzyie9RHH0P6xlhH0oamuqtfR0dlvZpHuE+k0QOK9CKDf
E4B6I0wnvctQPt+PRdk1/sSkAoZnP4vHjEKYmTfj7kd74BJipokFErXR2HTbIBPQn82+HfZj0Urv
GpjS0rvejdpvfA01VykQAKNxayTVoaQKfcndYUAsMTfQ4ebQcX+HkydCP4nbdNpCjGuroxfV8ndu
QG/1VQapgkaSzD2sc+ukUsyj0+l7jwTg69RyR6wzbdXu7aVOzTtr5pzfMsYQzUnGfbAcUijrL7Ck
EEGIOXefLJKPm7sKkl4HZKWtEZzFDcq73p05pFt3wMZumFznNYrTRB+AOpiWlWEbn6WePUQNONhn
Ry71DuqpDk1fO7rJfTitkOdaNJhXC5XlDNMOg8FzbnnWQ9m15TEoSghNog74UXM8BhQypWmfXZ1z
ysqmbF+G3BDmXkcJ5zt9O4csfyRNUhpnqn61uFA+T5Fqm22EPY70TSeS7jGPKfB91FB2RZVTOHhD
BWGp0b1UMMsSNeY/psztv86zUfdnQ5vjKe3CwX50u8WdbQbL8fLTrEZkPXYhGAWMeIm9NLDznauF
g2sHwTwpUOVWtbdfeof+C+x2ivK9ZUxWjIRh7O8jwyh+4vhBPzybZvOtjLOk3EPVgq+cDAPQfllU
pUN9XphfiU5royd0OONnOhQ0dZM7e7t54d6ENSFN1DUN9/BMqf6dqMNx2hllz0FGQDb0LFO60J9z
WszbBM7lZ0wFGLfZdVT/0HDVuo2betWVliUp2m7QA+a0SxpfAX2wf3C8ndqtGwnnG8HhyZc5dmO9
aRmYRJtmhuaB9jpeho2dRTE8rHV4eO2SPTP5VtBSV+rOgimO6BoqxygNAYLSzrh/dThpPNlLHjK3
gCfxQ/eonU96GBd01Oaimr0WEMW3gTnJ+iAp04J1ru/F24FBhl8bEdUXDvblj5gPMTp3BbI1wEQh
sp0xSg7Y3ijthouZkvY6zxlpwOSv4ZbAKIRAXwgaAj9rXaP1Ky+cbnFOGtX3hSeJzwoVo3lVaTtH
JZX0YthHsddLX41yTo+Znuya5+VwRmRL1qH4GaIp3tHW4F+/mSgkWzJPmIUA0lflN7y3EH3xKmS8
Yza6Eo4q0/tuVjCvNjDHs/h2Mdus9g3lwu2iIrFtHq5dcDYX9RD0+waxTHt0DUB3RrkLrNmms8CY
W7iv7Y5EkdKDcTND8Y0pvxHuhcSI+Th6C6gtUXeb6rG60bprw52OulBfKzlb3+WEdzGT1WG0DwBL
03xoY2+sXtNWt2IbD3DkzytbrNoRiwEGAsTnDjtlhKi8KC1c99haY5LcLLVV/qA5nh85z9L4gJIm
vjFa1VeHcQpj5wqSuPeEPVX8o+j6GZMzWM42tOCiIf6rLOKIlhIL702uB65mWFVFTFcC7XSL2AA5
EuPbEJCppE3c45hGnF8dS65miHjOQqj20Nn3CKuseB+ILrnGhnnp/JZSN71t6TD2RS/x3fKMuuG0
JALxNyE+dnKGeDg8e3YQ39p0GtMOOmL3K1Smfq4ksqtb1xub8rg0Zvegs0mmLyYIxPJ5CYcxP7rd
HHbsUVQku0LXg0eJkOr2lISau4XDz/o8WbjebjM745Sj2OfY5Qbs8RWla2pxo7UK+2CMvW3s0CoU
jwDY8e/SGIwfFTQ++rqeaSLUwT5/NfKCClFbZBccmRmp2HeiLKV8SqbIJ1l1HXm5MoagRDV73YAo
FLvahKaLtl2mtp9a2nBA7Rf9vZgihnfWgFKI6qVOl91UoDL1Mx3DJxywYZNHZcAgOST9Il50D6Nq
Z0HMzg6m0sF3NfKnNn3Q43jEPO4O1QhUq36CFrO64cDl6fJi7k4O2Pc+VfNUw3hgL+UI4orma5QM
hmDMszoQNtIZp0MN9llzKOTuKxpi+QC9QnznVB/UyqVKwz1gYx19siKzr+D2c0d3D1E6lkxwYJkG
fpJP88j148Tp0RKhoM5WM80lNPei3BnA489lHdn9Qc60Wsy0wjK/iQQhKmj7grK/NyOnandDPQ/X
6ZAW8E0hR9I6SSaBNwgvShNabLww/M9lRbKk3cX9dDQs4O0NCKt1FFWmTHheE+oeRBttssMQqLhy
kqK278iciJq9MlYYph28+J4/qPgGz5jns1mYk1GvzVYEpEDScvVJBhNDj34ZOmi+WNqjihnLuT0n
uvRy3zNhqKXo7eDiY1buHjjjzOFoRBBYIUd4LacjYPkTBPWZ+tmpRXgTNn3R3Y7esvToIPUCe8FE
DsHookPz0vZI7Q9g+oF+5I8qwG+R7gTbMTDl56BksLutrJh2V0eRF0DGKziMvQjK4Gz2yM4H6APX
gTAcvS8QPVylKZv+QZs4Jx3p0yHo02NBolO1ZQTPWTr14KFFOf52ICIsJ9quZjoYjHnlGbo8haYq
UrmH6p6xkZI4velLa4SdCkf+CfUU7C/2aZk9Unx6P6A8puiGddjXWyRdgo4Vg9DoSdVR+ArPSM/7
CitPh06CbD4UW7YW+zr/p+3EKU/y3YG5/xBj1Ywb+LTJDRhRE59JesgH/LjS9vckIlBuwCB4/zWm
gWyguuBtxxTuy950+mo5l3zK4S6z4/g+DvMEhYbmU/7C7VygBYAZEN5EsKXdM8TyWO76FDkqZEnG
uLtg7uqrPJNJsAXBc7/WmE6lB7SDVDJ9nibVSTdWGp0tEZekaxIMgUCHERPumUSfg80GzL23TWa3
1dexTPnKhEgwtcQujRgEpzC7zgftdrM7iLq47atpRp0yiyq8Izqu5NYdsslnCGAHfp6MQNyVId3P
5KqXMFLqeQxu+MigWKzN3CcztK3+mC0ulUugXY4I5SBUUoh93V1rtVz9nqxKdd1PGtmBBgbg8LVG
fTOmanmOGwe+XAso721zGTB181KTnkYkw3yfsw5PBaVCzAdc0YmkQhfx1oQ+4PiS5I3RzyW6QL+w
bBCKMgTX2/QNTKutCoWdHqDjpO5exG5uHyaDYSmeXEVzMN0Yem3dzjI+2iqI7f0QR3LljznJXdeN
QQnHLVXV3ZI3cfHA91uqU2AZ43RCSAFcnNn9XaRR0m7LKhogjPIQqcWxrxJmZfU3OARN7tmrmuI2
nBG0n7wZ1xHoL+lCDxHPLuyXIPm9oHRtTow3aZ+ApLzYvM8Nx602WKylNrstWbJd3kVOuWsYo35v
c0b5vm6NstnWGgyJEmsJH1p0AdNr3UlmZDEVW+oHkEPUoRqYdh2rodFUjsQj/JZckWg8NPlMO1OJ
pDgMvT2M951VpgpxXzZ/0SM+/iyhchfBgmyu3HIKzYPZwXvd9EvIeALLBw72IkSvCA5Vc/PkKVSY
zZQqiz80SJh7AM5l0JVNQ/30Ih0221BMUbx1m7m2/BxL69PkcXxuYVtic+osQjXcX1PTfm6HcFHM
qUhXKimaKK2bsJ8/t2ngPoSMeCxKByj9O9PuyPS2ICbBdy4jZM8F9s2oOjKnHTdOoOtXRiGM7b3C
k/SwdgTVkIcTg1lQF6ZHyORW6gupF6Aa1dsxUzBExT72OaHeWw3g/2mGSgNoVUA/pQRLzRYwEHrd
rtZjbGyTtOVuC3B+tE/TAqH86Ey5+5OZA2Is4KAk9OVUT9Jfynz+zFfMOBEx5rxxrbm0DrLAixZD
hcF+quEfltelN87dOayd4Qsf+JrQN/Shn3tl+VN2cv4NXTdGQVYbM5wwl+JZ9TA+uTRc9E9VAt5u
emXHxBtRnXcwpnZptlMYBIvfSEn/xHa/L+FI/WaI7u3gAK5aJJDp5nmZhyXhj1PUwiPtBtKSIazv
GFLVlIcTnJcTlfvoUpc3jbspg4VTT3pYPGyR3hSlT4iHA/+l5jTaTRG28BuK2vnr4DndJ1lb7cuU
6/mYYVMUn2tw6iuNU9oqYh0R32QEqcDj1fj/g2kFyXUNB+5ZRI1bUFqWVgUNm4ObLa/rycfTKgDR
JG5FH93RcNPdLCOkQd6I80bkQnY4VBD9sHQwahdGghsW9wSF1S/Y3UaP8ZwaL1ZfMNjJNbfJNd5Y
mfQBKgdnC/HdvdbJhJCExB0bIpRJqJ9MNQSJPBDjcR2CMtqDdA+uDsPuprWn6rtJ/PHo95ONEQGG
CmjGtVuG6jCR3+GBCEI5euxm5dHgcfdsaJa8Ly1cvBjdTNArbIYC58mBzZwwohHTk86X+quyU2Kn
pFVGrx2n3uRn4M/fawPG1waScTgdcKU3X9kSOIfSppj0RXqc7jCYsFfHvMWxyRFp0tRvvb5t78l5
aSBVy8X6oeqloBthDlfsSo2b9i5cdPUpxv1H+nXVh/cxFlI/ucy12hl9NgsaaUvCrC2y7HvBpG6C
gl5r+ppltGHZyZSRVjOU0IkWSTG/VGhW4ca6qXPUguZsG8G7BzwSeDBvVIM/xVZYERMNewo9PCpi
7Iw6BjT9IQ3LIeCaH9UzSewj+haZO3ehDumFrMSTz0OghTj0pZ4ekjgLsysFceW30kP83BoV33LO
t/UPRLr0Oxzvcr3FGin6ossyGY51vKDX0KH2joYnxXiLPoycr8GbeviUIpbz2VWwTikeB9CQMiXD
dJN2k3qZxwmawNR7XXBIGUtfWYj24n1FeopJadSusDGCSPuwGMt83dfd2J8EEjxvp1KaVhSHo6ev
mJK2OR9hzV9h9CVANDrNJGUGiqfEzrG6pLotwgCLC3av+TnltCgOULbIejJkOrePqeqT+7Sdlx8W
aofTZKGqXOfkBNJ3Q1mHpMbPzoI4yQWw9gLlia1dUQWcClXbJlQUA885O47S8ODgzcBQ3rHLcDfZ
1JcHEPnI+ja10/hU2oPR7hE1qpulC/PmoLCEeIl7Ogvg1Sp/hNBZjJvR4cGxDXAq2HJj4rYxBmp5
LLPemTcACTPs3cbAhy20FGyW3phpeej25/AYglH6wpyY8CdxbtkULkP9sxMuTUIHtaDbdKOabLqd
JXjI+1wae4mA4IeZZVKd7FHIX/1SOTnQijLvgyXNodyXbv+8RkhDFkH4T6lgF55zXiBaEvWOa8hd
gXcVVGaGSf15rgZn2SM2L+5dAHBuDRxIX0cE9IDmrtO+eiqPjFMPvPapRp+QbJBEx7cdLOKEGVBl
31tA4eyyWTILEHMZBzfoD2N0nmnj3bVWlk0HdJmE8Ip1IgODpv5kWB3AlFkIL/KdLqv5fIym6++8
MZxCfx4zosRanN/LI8cTFZeXWwT6sh0zooMmN83YTxovkbiAOxKFTMc4iTpXHiphO/B3/kGI8lUZ
CrbBNbWd0XdfOeU0sONyWEwUThGTGDxceqiBFjOr72kTeXcJ1xvuMFwk3xTyruYcR0EofGPS4A8A
EqP0NR4j8Q7prX4UwWJBeZdVlBNX0ej7Lqo55dueIs/Ia9SxWOLA2wO4YCC3YZ4Qyt2SBhX4mqj0
3mQuBcepiKSz7Zm9gD+aZvlIkUYhN5amhdSt5Zg6LI6c7zKLM3QzzIzRRieJ1xK6AW9eBpWAjJVx
tI0neMCbISBM6UpWZtauchRKye/0NFrjCOKIO54zd4njmCSGoaefH2z8uL4GZd1ivhBJePhLzAmy
x7Wra84mHcxjOOoUGb5TxVCEEFQNmzKBjn4D7AAQFpat/SVw0+C+C5fgxmRSE1zZpVr0Fs8NY/Q9
b7TyzTJbar6qQhv/tKkz89+kD1YvRtQHX2bIo8spxZHrN8OPmECzAgrEBlRxwBW8jsDGrMDLr7GH
5tCV9hB9x88o0gdM5QhLnOdsVrQ/2CKcDF3Vd0FUWyDwisbLdxpGfbyGqEDH5KhAHrUBiR49vlpg
MzZ1wwyidK2dXeT1NiVs0DkyFmNUATsmCXb2ol3IazCdyd5Is754RPPQ389JPzzIvGw5piG0t7Dx
o+lrY6/9CfqR4YwXA7QxN831eMUZF5if2I0IKdQsiwHKmuNYfhgAliAEhb+2oTFdjffNbrwK3Amu
pGM4uGUyvMu3yg0tM9ykRCz9qpmwr5Q1lMYbQPvhpbdcGOD0Kc1j1FVQ9nHDuSphSTl+MDOCw7cp
RI8WyDD+Gda9Ne2gjGP9snpmiM0C5SPYO+AuHYYB0vvqBCL6glV7+SmdYj6c2C6646xK02QME9lX
CHRCsUnYNFj/U+8kvpNKXCXm2PQOpZfIa6ayXUEaNzD3XdFncHIAqp2nznOHdlP1suFDgP4TACeE
3Jg25WN7uwRx7W1CzKqcbWsVq4o7pK7xjdBKnlWb1Mu+ZtDS3/OnTo8NlxPG/EbtgaAqR3b+gtwA
PiV3l+JxOUw4c3tpv2D5xPQny9zqR+sNutlYoXK5KrIe5QYkDjgjdtPBBAzXcIRtIoM8PjTmBNMH
UxyiO0CDZHsrFi9+AupXzi0bMcMzVKg+8K3a4U4D/Gd0HvawrQEtnTr0zXTEEYb/dKh97I/xLUj0
ghUeekZM/nm2aK6AjwBesXbQya4Zxi7Zt1jaRjRY0XArxGCuJgJudLMs0nA/hYE9P+Xrxwg8kdDl
VqWnnkwYINgbOFV6FTZuJnHY8drngaHndMjR2N/mXAjEqRXEwoaMnUquhn781mEN/QvHBPvaNnIb
ayPtBu42tCFRn1GymTg4V+V0wp3IOTcNkYsbhC2wIhYqK/Yrfb7zzQIQ/WrB0KRsgnMEoIl8U39S
IpOVPzSDwumGC3nbIjI6YUQx1Af+XZRu2nFCfJMJVZk7ibIo37t2P3/L9AiyvQyRF+4EHXD+DVDW
9ZH4rpCObKibae8MeYRQ2J8HOYAjGW7tUJdox3tleiYyRPhWtN4PuEOjl8hG+YQTm/lpakX2w2Cf
vLT5VN5EdjivspGAE9QJ5uIHQn1zVShbwGUeJna/otwgzI75i5o2M/fXlcdOn68yO8/ujTRJne0C
LzjZOBqqwTPOGCFqN3KIUadhzwxuv9Apcs8wbN51UzU+TkmydI8l4zp0U17TfcnBJKGGYkT/DMNi
dA/Qx2QNC6jgpCQUUjubuqbxPI5mabTfGIybxVaMcV1dg2uU55L6ajk00GKEH5mhgaQBChcmPfkU
PVCHiG9WGFB9Fgu0ETjbHRy4xUzqDjsdkh82NXOlElhZVslhWbwZRVmRUTxXyvTYc1FhUyZzAE77
nBaOU6BsreoOmmt6i5imSa7HKnOgApk5pKs0lAVs4cQOfQcsuaKEHNY5aI0L4wMuaEjXHSt2ixMs
GSW38LKCVxy4wuS+6p0m2ROFIQq/Ed4IKdMV9S0BznW9sWKTvxqhjRBn4UL/hqXtZofMyrPoDEBa
UrcRTzTAympn87lzK+Mn3XjB0x1L/TCr3IZ6OSeN2mAb2cefaqhfexlOc+9nYqLjX8TQQoCVQbmH
VZfcWzgdYRVVltVyG9e1JHYWqQ0BcLBvw/z2f2AGKqOLu/Gk3CE6Y89Z6ZtBxIG3WfQ8Wbv/EYFs
bEix+WkJBpKyrLyoCix37CLzR1yBpz0sdLPkf7VASiiTaj5WzVxoP+u5seaeF4dwIh0/cPd8w0hU
UeBgr4m7Kz3K+u//ZY3L8HNm0FP1Jwyjza3llBJeCPxdQZ/5kTn0arR5YSSKSQgYq8KKkn8ujEST
1S0URU9/6rFJ2AWYHvmxEu7tjDnMFoRIfzOChX7Cow5kpg33rKQaRwiYyA/cN98yitSS6HjGQppY
pgtLUIMtDVxm9qdWL92+xw8Tm+x4OLxvuvmGB6bSmMO5Qq6pDvLCjtIIgXFn2pBTHzSfeIHhVwnD
fJ0tGifwA5qoOkOQ/f6i1ptPGQN8Cz4z4UGXmSYFEsgxAHQ8jcNg3UNjcA+2sIytzUBmT9WFcxH8
Gj9v1bKrxrTeEG7qbaux/CiU962thW3X//8hqyfpv7YWbkuNbhQPechz3PegWbmuFV8hFx0+iGh9
83VC1yAQajV2/8vhVU0q03bTnxTz44N0pXOrsI37wLP6zVW0rXlaUkJsu3idA/yU3oIhehKks4JO
2c6xHBvHf//9vblp/rXKhTO27EIFC2vqTxWi6BMJFaHvMh36ihNXcU4aiJTUfMMH38Mbr4rIH5MQ
U8vU5Apf/DQC5D2ARrs/afwQfaeau9s+HQPM25D9vf/73niKcEFh1SjoSrjVXxig95gtwQdJ+hNB
dQL9bKfcPVRJhuf/dR3BbjAl6TcWVrSXh01UcJxDYmH3Ja28LRcBVXSZwg/2xN++uqxCGSltjUby
L8dZzBrhhTvsvAC7xb1b1uJz4E3GdF7iRJzAAQPxQTT7+v7/PETJoyJSkrNLYyB/udcFUScaP6L2
RInQf4kc2gwjyVJ/KlSIpfLq9Z+qEve3QIgPjG//Ceq4WFsTmuApPMfJW9Xru/33F83UBSFYvJy6
wVDWKYXoi/WSbXg0wFUhytOg4R2emp567MhUQNW0KZZz7nvUCfvU9Gr6qgBNMTN6fFucTM/5FklE
4BwL5LSQCHJ8QJm0ul54zrXDFL6C3r3JkOTnPnFQMGRzPE9gCmaL/aSbRVYfHJ9/b09crrkYbBgz
Ntk1F+mDlpeVcRyL+RS5qXrCKAoewxKZD+9vzr+/t3WVdb9wQhOOdPG9NamR2sw0ZkZV2AxExtgh
LozEaayW9vD+Um/+IE95rmdjoYgt05/vzESqurihZinysv3UBpldqYMffNVv/SBCLkiQk8pWAO1/
roKBlNc0nk3IIGSi7dw6WB8sNHVoFj5KG3zjAwDZNMFW6Xo0U7k/l4LbXKBbdKdTSINUbrJ8xB+q
H1dLIwwMRXSNzWr0Ono9tFuRGXP0wcGy/v8vPgKX5S1bI1llLnBxgIGmJnlv19MJuMQAQsyZ15Yj
ND0Qh6u6NpOdkuVHIeRvPF8XBNAhqYxjhuTmP390FVRxortmPiVGTKSHGjNfN/3oS2xv/vurZKk1
J8EmwYMgyT+XClWCiXzK3kzs6dkWU4+6i1mvknb+wUpvPsl/rXSxabrawEKmz+dTRxH6CHdL3RZe
OSONEcOpxuWEmayr9u9/D28u6jFNlATpmFQcf/489HA00C6Cjhbyxne+mPBHXtG8uIWwbnKrF68z
k9fv7y/61uuzufNsHqrtmpd+4cjWQoY66XgK0bic6xyNlWGjeACibj54qG8t5Sphw8XzLIEj4Z+/
D+9pWtSxmk6jjSn4aNeIj+LhVz+N3gc30RtPEvKE6TD24C4gg+rPlerZLovBUuMpaYfuHhdRuZ8J
D/nMaLe+doMQ+mJs/nj/Qb65JlFBaM64A2Fm/rlmPIMoWut4dIAWnDP1bbOrDIv5XTxhnIRHgIn9
zwyb3D6+v/DfF720LO4D8mhNtQZ8/LkwXLgixRep5tJzIuTTDNszMjB+lnlf/pKYlIQfvMe/z20W
tE2He5agD3UZmtXw4Y2RaGu87I2WnhEvuTyN2w/e4durUNJSPAvO7ovdYrUF7o5TV5/ycoI+4kHb
f/ASJT74MX9vSn4MWbQuV6v4+7VZQKf2EHTNqRnxM4O90y4HBZ447iLci3+//6reWEyttzepXFj6
Ou7Fq2K6Nes6jroThjvGVUf84D6agvx2NquPApfWLf7nXSCx4KQaUtYaqnCZzOWNjsNAIWhPVdXW
3U/8mumiRD9ntxgUwpoeGD4OZ0Q+wT0JRhmdrsVV//7PfeMVYoLE58fdThjcZVuCA+QSpECqJyeI
+muz66G7oDf68v4qbz1UqhWPbo78IOfy1nPjpSRequxPUS6ifbDkryh3c1/bsI3fX+mNL239tgn7
1jSv4vL3MFwYI2vSzUkli3noJzdMwLAxg2bmPPQHLFe7/x45TU9IkK9JC8TVd3knVCVhChJrgpPZ
GNM9twGuQmrxrgTC3P37v+6fAvJiy3CBc+/wSa/81fWE+1cNjdIvggeDKZKN9jM/r4F1DRNz5Dkb
VBX2uXWa8hfS2PGVMALhcw6aTwKb7w/OszfeJxtGCCJIJHXb5Y0Es3kStVh5C3B6n/CuZUzpxq1x
nHPo9e//5jfeqCcxHOY4IxWJa/DPn6x1nqk+jvtTDLvryhgr53NQ9zmCvxagCBtIMmJ2/3VJGwI5
R6cNQYUgoYszAKZOUWRx0p6ImMDJwVE+s9d2Z2J7vi1GFOvvL/f3N8hyhDASrmIyRtQXlcwyAndF
nducIivqTxhelAeD3/rBKn+/M1ah7F0Dy0ywuovnmMErtoMxaE5x5y232O24hyz0IFevVi/v/6DL
pXhTplZgddw8itSsi3vBqG2c+3uDAXoz1Oe2lC1MVV3uQyf+rwXLP0vxsUsXz0Hvr8hGBjCwyJrM
PJEkUhwpWp4RDo6rKiv84PldvqXLldZ9+q9Pz8LAIU27koCKqBr3Yx+onW1g3/H+o7u8E9ZVkNCY
tOkWXddlfzIks8VN0Vsni2oEx1VHfZHS0ydqdu0PnZX4uEJ6N2SmtP6Ex+EHH9sbP5KkLsm3bVGn
0Ir9+SNTopLJLsIyUkC6OBeG2x/jVWzw/o+8/KT5kZRDGsILQkcXIOfPVTDzUnbMyXIqUgdteo4O
NcbGkxyZGFY3cTD/MdlnXe//ahTBnkSG8+d6/WJQDQWGeWIwaA7bfEmT56bR+NG9/7ve2Pc8Oeog
F5aM+ddNMMD2mY1CCdQrZLiimk4WPJY6gFw0NvgbfLDcGy8L5ikPEDjMQw52cRk4ZQ1vHP0BbbOD
CKlOkmterj69/6Pk+nT+fefw9DjoaTuEqQnCuzw4RKcSmllYeHzxrfclLosIgMMu26e6MuCAuaS7
xWAqYbQv7HYm/aIWgut2wSUT/uogtkYYWxieuL2O96FnNkf2ttVuG9eD4Vwv0UwKAscqsnTmeQ9l
U3TGDkMddb/A1QG6yQxp79WYxt4Lxszz/5J2HjtuY22YviICzGErUSqxcnI5bIhyuc2cD+PVz0Mv
ZlwUIcL/oBdudAM+4olfeANqKKXagb+GT6DSFMPo5Hrw5aTdoyCTh3tcemSw4yA+x433d22BbZza
FJmeh0XB4vNGGgIV3RlUS71QtmNvgm+4i6W0oJgA2ezytK+cEcqmTDtW7iulpDhGyAI9+QnZrLD7
auFg40FH691Wb8v/hrHbcFue35jFImu0DjQOylwfWSYMdt23+SQzHDZ96ApNQfYbo0n7S4BTxR7x
W/UBbQ+cnzP8Si5/6J/g72xog1SFjIUy6PK1zdIgbqoKuBW13cC4KXM9+gYewnnuJNuYvVZtNO3C
NniYWqn6pmZtdQTXb75WfqF+7VFCeOgoGR4u/6qVlf5T/wWhzqScleuzQVGCKNGxQYWgfQpq0Vyj
+1F8AUEXb0zA+lC0tui+mnNd7/OmcvQJKQPJZKWFjGZkUYPWMaL8rpAAmPwPXzVX6VWKQNzvi4c5
69QKX3VeS4RM4C4hki3cVArDZxjn4vHyWCsbWJvzJ5MSt47R9OKzqpEQJG7syQMfMCVvAbHdlwEw
wV2bIgr0oaqjtPF4rY4Ik3GuPGn8sRgxlLIoUJJ88pS+tODYIykJ6g2nlzagDpsGW87Uy3ICFyPv
pGbQJSBqO8vfmk4qrSoRo5eEgeoOKqzHrgRJBTwjAykafMiOZv5j5P1nTPYkFzERD+3HxWYJwXFm
gcEFnFvFM+AQ+JxAgK+KPo3+P4ean5+/Ah5R0L8OOnv0JtWOo0OO+cBTloAN2kmprI4bW3N1Mg2s
ZS1Tw9NwGRMgFWzaITAQz2l65aZH4P+q1dP09wyePwVTWb6hi1tu7NG1o6fC4tLpYdNWWj5tMyiv
7FuqlQako/sBgcErUdYRckhwuC8fh7ULlrK9zWC6bVrLUx43NTzv3Bmg6as0KYKiOkFTVKBLJih/
9UQ/2GLhUgoAd6NKszXyfGz+XkfET2NpzPlIkIn7KrNAPzkjoqJD7pz0QWl/dWEDpqA2i3xjaGVt
7LmHy2HD2tZePiuVUXY04BNWtavrgpdc+B2IxjHqXGSCY3uP1Ug4uDlpUb83gRh7I7zWGAl+37lG
R8tWdjIEgHBv53qAxDXsaNTVxsG3d7VRNZgVTWoPL7pH9+dwecHW9gZVIIIf+hL6WSSehZmvjMid
eVVqp8fekSwX6YCU6FG2N/b+2sVFQCGrxHHcW8t8Se6QeNb7afK6uhqPQRE2J+xyClcOxuk2DIvx
6vKnrZ01pAJpAxLkG5R6P+8I4MBaECD+6nWO76hHvdXaO7AtfvDYaYVqe5k/q0ooSSOeLw/8p1+0
fOtBjEA/4KknUl6MbAa8czICF14hDWqJtkSkv9cOLjCesCq7vtLBQdhHnLqS6NDXSYi6QQX9BZzl
YHzrkU3IH2CdJCrS8hF0Jr/Qe9stxwipeBt5geTYwP2WT0XVxV8ylNBmrRy/bCFwhHVwDQZ/+hJX
nQxGaTRMIKSg1/QfIoCOvYeTJD4mMU3oRdhAhFzYM9Xr2McWiGa7GkDltyje3aCao+EbdHliVnYA
1Vo0whxeE6LsxbU+xHljwtkdCOXbWcasVFLpJk7C/gdw2zg9Nm0bVcd/H1OxKJFR56fkv4y7Sjwl
wk5IVOALuPVuVeYj246b4QDg1Vcgq3YUPf6XMelA64ajUdJdBCB1QHV4qBlz1C2fRVAANAvuhqMh
DcNLJzsbG25+oxb7DcAFT6WsUX6nr/F5pyNQqHU+IvRekOHdsPMFNjZ7A+HuLeDMypHSqU0bpEim
SVywWEAHhViIZ9ng6ag9hChMyIqEtk+GWylarQky/+E03cbNGL9fntGVa0rXkVgmfuYPmsKfv3Dq
48aUDXp7KjLj2EOY0egcsOzRukOnGupG+3Jtn7JHFUNXkLuhHvd5ND0b0KyFSOVVYmrRNhIIgeqR
pA6uJSb0SkwEzDfu4ZUnhBaGwRYleaXIs9gydhEGQgurCUQSqpp3IpnpwWaYmEAes3dTku6s3NKG
fW4Lf+PNnnfHcvfQLp3Df8XAE3gxNGpoudyQnnrcKdWJyz89ZAKAXm3rsYejrH4ysa1y8zqWpl3Z
VfXGbK+tremQXGNUoFG7W+xeSsAZwbnCrSDyJxsrIQ/Dg58TLixXlzeRsjaShYb4XPtxiL/m//9X
jJAoqGrlQcW6EiapD2FsUFSFeCDlLio9dER2zpSVd5rVwg3G8yX/UTVVfgKkZb/JWa6BQoTZ+JNT
UJnXEbgV4SGtTB3p8u9cOc48V7iG6CpRFOWxzz8TjIqwnGyYPD2Eu6m2AiXwBhbyxijzYV2sO3wZ
2PXUFalyL6MWSVVwEEQW0lN49dMrv8va8gbYdXDd4g8EUbnraw1ejRLfWBhxovYU5NN36rgF7qRD
ArUFAH1+JVsRoH8LQvGvRgbZjZKyqmFyMqmW2KMohpofej1QTEgxsfrysxG6R+w4sfXTlBpEbZGE
ltUb8sN0PNlNhemyqVtJj5BpZqESXIqRRYqSEgF+wWV9241j/HPQw/JJj4Lgt1qamXD9Xglg7/oY
sO0xK8WoBqX8+lpDlS5wM8kccxxyevVak5ss/355Js/ghKQrJtV7Zc4E6UUuk8AUwVjEEgKDNLqN
1A+igrL/r0Xs5yv86rB5lPVGJ+eNOrO/qdoBxdCchQn3FNLG3xYg8WzjAVrZ6FT0OUrU5whKl90E
W0HgMq0U3dMKUO+7wFC+kOXrj3gPDi+XP37lriQnpN9lk4/y6fPF9teZkp0674vSwFtT4m5Byk1U
SOnEFh7DgYA3+kybIfz3hIYyCjVIYDQMubwsgylSI6T/NdQgMtM8ETY40bFX8aD5NuqKtdVtm8/b
4qDYoIIMBPTmTH8ZQoTNSHNxUjQv0+Bwa7AWrmoTCwCU17OvwLf7YyaXT5endeU9YD9RPDZ1ehnK
EixE6mh1Ig91utoW+FOEjlSsxe2sf6wrh+i56ihTBVNyAwU62AI8r1xAGNIDdgS6w5XsLNa0zyY4
9/gtgkpFoRuqE/JZSKr/+zXHQw4ykE4pRJIlUq6P8E5Jxtz0ktbo8aa0sNkOlS2/+5WjYM+IoBmy
SQt/WRWPheH4OgGZNyB/7zpoeWG1JqSDVtA5vLxmZ31L7gFyQAOpKsdRmL15Xv86C+DwYe5i0ezV
nQW73MyMW90W0SGSjOlkjdZIpTgT3/S209xQsmN3wvdkY1ZXzuOMOGHlKNzySxa/wYSDgKZUbHkG
tKOvaWwIRM0V/1jYvfEVn/BgqzG89tWAivW5rqcCjrXnX/TXV9tNapaQfcw52s0xtDegy0w5FE3H
KF16Sfj2jdjjJP2ACmsQ9ZgzTtbGhbf61TZRPiEiP2Z5XJJRHocwlS2kOR39mMDK3eOWg14VkAK3
0Kx4K+VfOSKOTNFa5c6f8dsLDCTE99SM/dby4DzFNgIhToJSrZ67wsbaxCr12fbajp4BPiAcZcsN
tvbU+0cjrncdJV8X/Xn7KkKD5u3yJlz7YdQ9dXykVFRi5EXwoBRI0PeyZHB2bf3ZIsTdGW0XbHz/
ypXITP+/URY3hIFAEmboEXYXCVKvPHs/8KVXvw69/t4hAHzd9ELbCFP/NHoW1zAPDR1rOrsQaZzF
zkaanpDd5pUt66yVdqUltfWxyIcSOxQcgXcCGxd4OimiAQ85ehZwlUoEhu7UGE3h20QW3XfEWscT
Ljd+9z1KJR2/BzVHgGdEKQWREJBaSCxC1w32dd8nz77Z42aUqJ25pz46s+WldHijhyPhgBgEjYE7
n9FYbgRi5SpMBBpsGta/MA6R8ccypo4V38WZxPCfbX8Al1Roc10xAIofuE2PtgMiu4a+1cJdPZAa
pT74qBAcZF39fCAtxLHQkW5MSmHF6BzjmODtqq4sOTwpCZ6vu6bWHWmnjJF1Usx2RIBBBf0KISv0
zavL23Hl+p1bO+xGKCSAsRfnxIlaZXZ9Mb2JTsMhNgPs0WIVcy8nkzfugJUnk6GojM9Q87lj+Pmz
EyOBZmSrvFpBFP5K4DihW1ziTxjU4x3Et+HUokNwTUvf2Aql+ZuXO3NGNVA+41Kg+boYOUP6Mx4n
02smxN9yQ+32+hBt9crWppIeKFkiURa2X4v9j/zimES2ZXj9NGCWGCgZN1usfUWo9su/Lxo3G5QG
G7gUEeTn78EtA48YLeNldvB7TpKoeAdyq91FAjjF5aHWLhJqxRhKz8EqjcDPQ0k5CoNlyf7IBku7
DgypejWzTL2NSLpv1QG5dcusN2KrtYl0yK6oz3A4uAI/jxnEiK7FuJF6lha01kEiCMv2kdGVB/RV
4o3kYH0w8gLQ2ASt6uIw6rVTZdj3GF6Emzk3QzHrlyvxCYknfeMAnA9F2ioTMELIIzzWFttwjCIj
0TsuZUdNp5uqHpGr9o3ppZzCrVruPEWfd/ycIWuYUlDQJdRYDIXeQ8KlqhqeAc8edjSPfIbo4fHy
5jDPj7QyX2NgdGfg2VnxzulCP1TbWPP6wKicq4GuhfpktEUf3mD8nKfY8jntzbyvfuXYVKBezLOK
WFiTvGJhKL86OrjCfZ3FFbJVSqzSNkeuzUL2FS81vBYaodRu7Av7bbBMuOdKqOa/J7gNL10JPv/o
F6ZOhXLw/Q8zhcu4k4ww+AJTrMhubdTQ7F3cUnvcQbKQlL3d+eZH2iaGdhUhEvhhGWgtoJItGf/h
1Kt91Bj3PeCrav8UqOsWe1LYboSXrpYYH1ZWcxU6ZWu9wjWjxJVMU9U9N0Ma5zcJDg1PU270ydHv
yukXDop1dvILxPvdsQcShJxmpb72sOPBIFWgfPcgu3LlSE0O5xc9zXttFyAT8JEmftgdijEWKIUQ
MN8lpWRiopdVQr7GhxFNQEXO5F1rzXLqqam15sYzvpIs03jnCbfmhJEKx+JAREKWcU1INI8oGIdG
ZK6c4KdchbyGGFQr+l1Xaj04iiTG0DI0nRQ9TtXqH3mylK+TXTr1RsT0JyRebGaAM6SRCptZsZbp
ZCe6HrVImcZEFr7YuDEj8xEjSIae9VDf2aMlDvg7I30R07oqJN1xQz2MkRzSNHpMEuJBVJVfL299
ZZ6G5Y+iUA4zi1yCBuziDp6yAlnJtFA9PR3bBNkQW8pvoxw9DnabE3y1JjAspyGPUGRpED6P95kj
T9I13ByRXmdlNsRHPcrwqNz4YfONvPxhNJUJ9AF5U6pc/DDaX+BMxwK5qrAoOlTJ/DI+pGNfOXej
I7fvk+Qk465rErvYI+co4wdAIwuvFR0fsTc1E4N8ktB60lwNp9wSWQgh3mnPjw9lpHS/Lv/alXtK
Bddjz6hqoo9lNmRg7oklaq3RLM/klwTH0mE/agg5bsyKcz4pFOBBFgP9ZTRz8Yx1LUQsO5Q1T+5z
53vaBRg4AOJ80AhV0bbBriZD4rlHgGhoUkSPKqwUlA1gwPlTyusC6h/xEcqHYAX5jX/lYRLcb2SC
Ku5k/uWFJbVRi81U5EZQjA+Qth2dUwosciMVWJtiHgK6OoDjFfDPn4eNSlScGjFR/Jo6FQveLL4m
cVA3DunK26bqGnAADLY0+tiLCfZTmPxwUnSPLgA28aimOB+tUwZPOgjp+PjPu4ZEg1CSgjTcs+UV
RVTfDTmi2F5RZoY3YgjyNIk42Kh7r0wcyaNFjZfeK2CHxSdVvZ3HKOhqHmFlcO3LSNxA5qruL3/L
/LcsjivIDdB6qkOpl4zg8/Lkk7B8ra96L4983/nt9KqZuPAKdNQvGw7gXU7PemPMlZ2ow2WAaExw
cN4PzydzsK0C+pdSac2PXp7RKciN7CxkdtwS7cDbscDJ7/KHavOXLL4UowKD4gf8Ewp28xn9a/83
GrbV0aB1XpdgaXKXqRVYOaT56Z0AZ6ofmR6crLAaFbOAbECPG8Uv4xAYTVjOIvFwc/oyxDkkyrJY
cQMUFYOHAXbxlz6a6HPNQI07K61yfAuSsFRew4CQZwcYf/ZcTrhw3zXMVZLvJU/VuyRCpTglXBgN
QC41so59miAUmxFdB8+p3WXmLiy2yZlrc8+eApdJ+Udm5T/PghU6mqVXQnhxrI0vPoYuGIUgLAic
RajHgfo11ihK1T9fnv2VbTa35kDr05+Ddzuf378mP8wrBNx08OsKJKrHNED9HF0gaw/l1X7ishIb
F+58qywXmxolvUgS3Jkk+nk8SmAtATRAcmxVjac+V5oPhLvCPaoJCI/WYvoAaFPtUX/KN/bZyrEl
t+QOMkgdmOnFNjNKtSn9mh5oqzfIoCEydmUExnB1eT6VlQllBE7RfDugGbaIsKvJjvuqNOGoRS2S
JcLw5eZkxorqmWVvBmzYIpl2mBVJkpsiQzTdGA174qXFhDTZ4ajsi191gEHAkYuuQ9xMrVVwP4XU
f1Gxo9Y3fu/KtuO2pK82c5fOCUXYi+BdXMc08ZB7oD1slo9jmiK+3wktaXdR7adeMYjUcS/P09q4
XNHgCYA8q+oSVFLGGsIxiPx7UmGVp7QV0ZNeF3gCd4nywDPZIMhaR2+XB11Zmz+1cSp/Mz1y2d/v
ugFF9Zk/qNlTiUKijLuT3dmHoS3efDymvMvDrew4fP5ozvK+ynSlF0e6zhNZ77Cu9JqmRfrD6hxs
GPQy3YJnrIXm9GDnaBOSgcNF8flQTUZFOxATS88ACz25faBF7zkVplnaNx+xRQ5r3VPQ7+2AaiTR
i4zeunrV6ZWB8bmqj++Xv3tlbS1CGo1lIngDfPj55wx+LqEnKzdehMUmdt5pZD2V7OMr0arFTYLM
mHpQ0rD490LLHClyLLR5bc/6PVOSyBEtCRiFHULgvo97YpoEzakjLDhc/sSVuBHpZeof5LYUWpap
x+iM5KpR2XjFFCp7IzCVXVXLzl6OI3EctNK/UnxZHCPO0jHETO/18vArpUKFTUU3ibuUGsUS0BFP
YNsjtRQe0hmT76pWiyRRjk3BY4RYNSx1CyEskErs9oMWpTpV1lgJvsohyr8bN/pKhGcRQxLBwhcE
jbC4VweybKQeYe4MSTu6Jhgdc6dLQ1u7TVfUWz32lSPMDQ6DgXMFFG35TJLvAt0SDdyuvgCxJ8L2
RJrV7hw8dFwk8vONtHft6ywuSIoZrDaR8ue9HOLMVmpOLDyEmiFtV7WGl9CQj8F3PDka9eHyuq68
jjRlSc94qNhay9Fo6JeoKNYCNlkr9q2kIMpvKIXXxop0tAYUggfFMp4q1KA27mND5UM+P8yUW+aw
mc+ce7SLZQTeEvtFCoEIhl/CUe0I1TF6aLNpRxlDpgUGdeR+Su3+xYlDjBQL3R6/Iv4t9S4YPp8q
u2375iGYJttGCbqUsYyy/R4BvV40mDxM1RDtRjwUFBc1qLI+NH2KeF0TAJa5spNimFXUJxRBA81X
fmcO3jNoOgajtbP80npRykZKdxNaZvd+qxi/E0uRwqMx0DXwNGomr0XgowTc1XkL0KNpX5weAYqj
A1EDGUBhSBqLN2JO2Vm906H6ZyaAeTEjcw1YiajrhH7/uwgRuPMg7Qlrj++Lkbs1WpP+XjEjnOJ2
Robo8j6oQtPY2GbnC89RBstJuUwhJ1siXMx4hOiHFJuHdnapv8xCDM5v7LXa8Ap9dNAkYVbDNYm5
b/0dIZu6BX1b/wHERZQtZOUM4lcFIZZulsR7bOoifp4asDWoFDfVXUA0d0XPKL4H3NE8jDBKv13e
9ednmnhpbnkQf3CpLXtyUUOvbUq0Cc1l3gTZQmdUxkhu1yOichx7wqLL452faQIOgkCmmnQHtZnP
ZzpNrLDC7Qeegd7khwgF84NRy/+Jru33l0c6fwk/jzQfur+i60FV8wjXCtkTGKEfxOC0GDB1iODz
Jh7VEAsgYxirq8uDnocdDMopthXieUpRiwhUxCN89JDPU32KqH2k2dfdkNQbwQ0t4vMbgyj6T82a
/u3ZxZ9nYy+on8xd8zjv37QOudsfTlUk2ntpQaq4kfVQ7a9gm2GmLqIafXEfnWtk4lM0Fg96ozqV
R6iSUJICvBbvSnMUk4sZr4rlb5FNxk5TRFntUozBZgG9soxvYielKB6YSdmivwO21uWiaSuvKfW0
eyS2mFT0/+3uV6n7MGPDqBJoT4f+JCH/r2CPWSWD1blV2HC3Ko0iUP5OfTyGA9zsOlg0o9Y+SqFF
FAqoOxxegQRJX8woRhszSIM2uDE6G1M5TOaD375pJZarl6jVulUb0XnUzbDZTT3Kg/sJ8+v4irp/
eU9HO0oPc3VpQrYlMh90eiUhsiMi/ygIEo+64StPNuD3x5off6P2Ds6lQRjIuFViEta400QpAj3u
OK5uITQbFJ7RfH9ThGIn+xAPsoHPE+p9L5Qp/tZM2NPtqIwLKu0+sQDPY1aXP+y4teufIi0oiiL5
5YQ3BsqB4/0kS/GbGMfQd6uq6YsjkqfOVafmmvjAFCd6QTg0S65ME3Xok41xV/EoFxyZj5yaQM33
SmWALaPZgOQSk/qClj9aXk3fxumhHMq2eIwrqGl7eTDs6F1tKI9eN3bN0yIxMdpeyWoVVUMj75wT
wv9+5HF4UQ+ZsNuARV4KxOeTWhmvsYi17X0eQsF7SAWwLHDROSYSNp4f/nezjM1rIVR8vCiOU97X
KPd+k4y66SiJK8nwmk6l6rg27BftwY9ivTzAesiSvYV+s/3WBwAIb6cKFOGbiQZ38R4kiaTsVKsW
J61Gf41yv2wNOz1GJfRWEn7Q74ahJbqaaFnrN/UU6fEpyIqafKoBSb5DFFhScMIezQjP7alqjggm
8uqldk0PQI4NrfzaNZHVf20MqVF3aaWq70Glhc1NEeV4fwRNiKDRwP0rn0bcQgfcROZwzhFa8WAY
Jtck5EtLPmJJISPoaCLQO2SAfF0WIq9dQSU+QoDWVPT4IGp80kHjTem1XOB9vJ9KQ/2BtZ6Pqi4G
eqBlUzE+YaOFt54dYErlINus8a/mcFdkyVghrZmH7T4BYPHT92uT2lCSxeVNbjvDL6exIt6ovmTZ
KVQNWKKHliF5loCqsEvxaI1wGSXGOaT4Qpg7Mgjs+Hia1XTfdLZQMNS2tZ+1AQ7iQOeHDj/+oWgu
ZaFoMjdQazly80GKspOStUoGXM1Hrj8qnfitwLz4xsTPjaa47adPsiFM42DHYNWv4fV043XpKFFz
tCbL97iDk/6BTCK6w2tELq7S3hT1HttuDpYVjjQXh3DMgltZEb12SlO5f0lRXvqA/I6rrp4iQLqf
DLMN3b7vAsxzSilG9dGs22TvN4iEXuE3MN2NtV3dMGtMOh1sWlkVLahsN9pyrhym2MHkETCK2b4N
sqitX9A9Wixomxa7L94FH7PqWuXtHY18Ns0DEgKNiyfrV467h/IxqHL3NkQif1RSVfliQJMJrqIw
jbx+aDLFHQuszcAtVnV9xV+heZ1N5rUraoOWDUJBW8HrSj+GWuXcwZzza+es/GonpRHFaWR7voiC
imgutI96purvOgJyL4k+aj9Kw0jv6lKr76IosI9NoJr9zqqN8EfQ5YN/wBEUjXpsBpSNnHQlxkAy
CIEBSP/qeatfMiPVHloJqrrvV3u2fXkcHGe4yeV6vJG73Pj3lx8BQA4e1W8w0ur8e/56+UWAoZ0o
mYuYvPCpxkdj2PGKpSefvRzu8sh0XsfCb9/++e0HP6qQkBrUEs/a8ngMIZGbjJbnIErhkqR2tz59
u+PlUc6zX6aQ4h24d+pcyrJ10AJOFo6vWJ6Uak66Iyn0sZOOe+0+x2f+ra7C/EY3yu4WT8H+eaqn
6uPyD1iJ4BC4Mil4qHBDtGUJHg2/WBU1s4t5jHAbDRxiGQCRHXDHOl0eam3jaGAQCY3n/HYJOpCh
pMpDq/KtFMd2PobdpGQ8CsjMO/cKFKitROw8qpoL8CbFQwQIzqI3NW4abAs0y1PU8F0PzOp6Sh3z
OfUneePLVuJEh6NKKxd0CtWpOSX4a4vSIlcTrhOwd0FIcpT2yr3R9ePz5fk7D4GRi6B/gVcntCqU
YT6P4o+mWnXKYHtGI8k3cRxI+IyGFpMoyhMdgWLfq+yey4Oe7w/o4jNGfiZGzNSMz4OaE8bnSUdB
T8U1CUFGTB1oIBuA0jvl8L8MRc+WHUIPb3kWMO2ofLmvKXONuNWjBantQt0Yr7LYDzeO3fmCUXIC
qkRPlLN9BrzF1CsKCexsrwoB2M+A9Dui3mqjBnG+4RmFVgDyNID1qLJ8nrspBVwT97rlcZP78gHQ
ZpDutMCwsIOSMFxHzBK17n+fRAcEPtVSqtG8Ip/HlOOG04CFG4Km6hxTcQqUPQ+xtDdF1W/k2ue3
F7BlE31R5IGQjVy2JJumCQUuOobXzpYFO+RggvDUY9AO9LUHzuwOg2bjL05kh7suKECXjt9Qb5zz
PwWVRcHlD0KG95J9Srvt8zdnllUg5mWbXl/ZgbTHysm4p09r6Ht6E84rhIT4N5RAA3dGkOPlbiZt
1Pum7nMTpw+gijvaCVZ5RANWKq5Mv+sVtyuDODl2dovJA4bOte0GjlnWj30m1JaEYgzyl0CCwnE3
ThPyLPALZ/MtKqq4HaCK0++BJ9heN9UjLaA40T4As7Tqxu19vo+pc6C2xZXjwGBZwu6qoptGdLAs
T1R5fApx87yZ5LzdmODzZUZ5BHoddRVIi2fz6zhRVzoSF2mB/vNzO9bJd2w5i3KnqULRsNO0wus8
wxNhp9ZVcYVPXPX18q7+I+f1eYk18Clc5nTAKSgsIRdyE8W1j6qfp/VWrrrgTsz8pU/Kur2xc0qk
e6DVTrZPSZFeO+xMG2yjZOyhYe5H4nuIpmzvCglLqhOENvzCZPRbq5sq7i3tMEo9JkUKfpJbtOjz
5WFNaDxTh5z7wMvzkU6WVLJpdIoWynSIYiXDSQwDjcuTs3JFz7sZ0SfqXhz7+Vf89fr0OH46deQY
Xj47LouEJsGujNjhU5WqW7pF81laLISGRh+3JmXjmVbwebAY/xURyBAjJHLifesM47du6q0Ys5Vw
fNQJUqt9G1rybaSJTVmLlfnU+EIaMzLVEqb08+Ca3AVaYoKzryzKdsFoJnsxGluPwwp5GWwnkmnw
ZRF8AN3+eRg0URqrrlrbQ61W3MHH4/NGDNOfGlVCk468ZJQorMlCrcjSORSwXxKygiSXtB6ivxwo
mNub0zskLoBtVF4DTkkRK8UOgQWR4aMz5diHUNNPD3YS19elANq9xzQ1uqvopQNETtr6u9kRceAt
Fdpt51q8/vIBMp7zYSsCtS28cbV7JyPLJ/1TpWKPfg9O3NqUo3SLaYTzz3fNLIU/FzQBoFMSW96y
XebzH2Pbs9smPWBerZ00YDj//n4h/kgPhIeF6qm6CHIKR/bNYCC7iODl7wdhJTgN5PgqVePW67W2
m2A0ISom/9H3WBQvOzXlFcXVkviwkV1q4IYbEqxvVPfWTuffoyw+iIJeXOl6wrSp0QRqp8yOweB3
rzGGQhtDrQSIRKHIaswwbCKPxQr5fZSWSRDaXisrPdbLIwaT3N24XFIbunUqmvVQ5a2NCHElyoHB
xHGcIe62uiQx+ZPAfkyheKmHmNAY6dQf5R6vSBoKw6HGSenx8nW3tmy0dSxsxNhfZ7DATK6HTu97
y0uYy/sJd+094DN7I7RZm8u5BcfNSujGPv58BzgpiKGoQ5CNCqTzvcDg28Gyk7oKnmfXZdNLHgZS
3Zau+MpmgWKnz1Q7gtKzB8OmxJfWRBJeOmD1EZVS4GHyhlecE9ob0fbKsnF704gjyYV+tswmuN3B
6eWyg9pUmJNzJob6IWnScE+XJ72DUpltgPNWOq2A5JAABrfPy0HT9/OUDpg7BPgQ+h7V3+AOfS3r
F0BJ7Sv1Ked1AP/o5ongQpwSx03UzHyq4sIfNiL/81gG8A+S3Ch9mIAmlu8XwWyBIlwRXBcmpXU8
3+P+ZorHAZ0SNAreQgIqB8+qMAn3jpoHBOlKXkYbl9zK3M/qN/hIEb2hdrmYCSvMoFIDwvaEIk/j
zpGlbAQFKo2/88nnSg3NsNi4vVfebUo2KrpfAAqQ/VrsZ91AQDQcHAkPnSnyBvAbjwVeefsuGutT
FFbDLnfCadeRUVz983mF1z6jMqG/aGfL3geZUToTxUvDEtZjb+Kj5uROunFe/1xui8AEoTYEk8hW
5yhx8WjHEEmDyakkHA8GWcFpHUWqTsHtc5f0YAx2wLnl/2TJSh5jeNGYWjlj9CBjNvquKpMxvWZh
Evs7k+AwJGsypuG+iLIi2wExR1q2VCpT2TtSJ3BmCaRIOQqhWD5+TbGMf1AbOBQ6MZefDh1k1tsG
biV6JW2q9BCcUvzBQnO0MVMfoz657VL6DLsO3LpxKoNAeYXJ4PQnBXQ1vY2g056bvvG/otMTPYs6
T1U3wZq7OdBKCcXVCA/2aUL/CoOlfnYAF+TuINXHSsd2NpkdhrtIH17MBP7+PkGCb8A2vVUecJww
sSszsvS5y8PMdHFNzV87ojUcHu2SSEP4Eo5VRgSsdF8PWQ0csxJW42adU2Z7gQ2duROBgtucQX/o
mWemA92P5Eq7C9uhopdTDPmTUYQ4NuHFgHm4naeD+pjHSA4BGdcwTI0Te7zOSUZ/Z4ZQf7cBAO9y
ZI4PfdBmPxClTJzdQDm72cs0rn/CNdZe6yzKftLS9L+3dVB/2CneC9dxG09f4FZhimfzqTXSG619
C5UWIldsSekRuzByPp/6ELaYiEqlUNtiW/+SSZYZbry9Kzf3HH0DwKLxPNPAP19uY2s3mtK2Enzz
6Os4qCbdgVqxD7qeRxsP4NpQ6EgjkkEcTpS0iCgqDI75GQQqcp4PT8ivFI85LlvXEf6uG4/Eyls7
QxpVij+QA87eWhp8sY+JnO0JOianBJPP+zHGMOvyDbFyHdozG8KYUX5ksou5MzGWwrjesj0cS6Rv
LGB1E0aOHMFU0WxSpsIuOvfykGsfBg4F5A+oKpngZbFccRPENPhI0EdkNySr6+5SFe7q5VHWVorY
j3mjPDhXtT6PYoe9UkXgxb2+USY36bLB1dv+AzhZsrH9Vr+HGxbO+szJ1eZn768cUDel1DRDvsfC
jvqE/yQGp6W/1Q9f/57/O4q++B4JImie5gDRKHam+wT1iysaR9FewIE9XZ66tQ/ivaLsP4vdIHPw
+YPwt7cTzPyoYym41DeUu341khX//OdReH9nO7yZnHZWP8H/2E6lOnS8oOmyg9YW41EpivzfTxEc
QplHCUwdIeVi2mLkHzJM7hxcASJbIUPrfeeEq3QvNiZtZX3ImCgyzZKlsxzF50kT8uRnWVPTsyjb
9jXpY4ACqoZ6Gl30KtgIYtYG09lp4KvAdJ3xEVS/o/wiSGwgY/guLHtQuE037HAV2/KEWwleHKDA
+KPRorDIdD9/V2DmRC4qvZiU8oe0x9+T/rif2LG2GwupFAACOvtnHuKGp5B3P13eJCvXEwrJLB0p
DqHT8q4INRSssom6O+bV2U4aJRxB+7DUYdmW4yu6JsHGMq59LmhEaLi0hPhnsfenlFprDDjDQxAi
+QD3i+Ft1/iTS7svvZdSMJgwMuT7pqvRx7v8sWurCk2CBilCU1T8l2OjTha1c3YFvHe6FmZnEOoY
tXUH/ENXN+7HlUMOvUvD64SMAE2txWANF4g/WYUFKi8wD7XmZPd2pqYbo5x/EqoUdE1oYMw10uV0
dlqLuWLT+J4D3OEEsqHZtU1YPAzWpv/HCmcNRWP0xwxYOg6F8cUXATBV6FKHvpdXFHpcsvQxdOey
UUQZQ7O/kFLU/R7jWLN3G5E1w77IcD3f6aWeY4ur68SHB2tozC2Y7fmemn8YRWK4GHDWliIgMgpD
ZpNHc3wyBcGRuuf/4ezMduM2sjD8RAS4L7dks1vdkmVbsuPlhrAdm/u+8+nnK92MxSaaUAYIYiSD
VJOsOnWWf0l/IjCqH3EgVipk9tpO99Q5bGI3K7FF9W9vq83lBZCKyQTBdn2GJrvEcENWgnPc90bu
YZg9D8gbgf50pbAt74dR1r6Ai8xivxtRNntzhqHLpHk0RtDsJlytAkjZYIqJ10aAMDisH11ynEMh
V4NfBI72lIfp3qhuo9blQqGutlGPod5dl1tNU9dMVsvgLGv4pw96B6MUtQPzNPd4nfZKJ/uGkuAC
UtnjB/yLsZfUx+rp9kvf2vgUXCBIaJhaV/MnnBaGtnUa6RxNo+bNzgR5NusKXy0sY+eMXZ9kcYHS
MiVmCCr76gVbaWuG5VhKZ3XCokJPqKctNdf+wy5iRo1OGhePkCp/fQ9YS9dXRWGLt5rMR1nJsHHs
isSfUqSkeqxTDlk6aofYQsTx9qsU/+XX1SX3Ny4RQkwTxNS6yRX1EPOCRQ/O6P6aXm1q+ruwrwvP
lqXivcQEYu923VDL1mF+i7PKmtfTXpzfdIy+Oue8AA8RdVueqt9RCAvrJ2NYzPxY5H3xxeo67XM7
FHrmWTjaW14R2HGJP3XZ/Bmg7n3Uypbuzu2XsRXlwEMCqha6FiC5xWn/K9s0UnvJ5KYCkpEZaX4c
xjR9ls1ERawVdb4v4ywr1RH6ePFdlpxQd5HGLz5qsaU2h7G3ksWrpUpJd7bgdWcHCCrpCKfOEH2m
1Y9qU6GG0ljWOYnlp7nPH0pkyE+x0xqXOVQyn/TgXzy2l0OY1dnX22/kulvIe+B/1DAIRlz5AZqF
GmlmTrcwVMx3fZEe0qjxACJlj1kZAXtDbfPu9oobZxt0EL63XJs20xDt9ScIwyGVtLp2zk4QAQB3
5MGPMkX+t1Lmt6Mb6OySVHKdoWrMDfJ6qb6a4XsxOT3HVq56mtT0Byhf3c7n23wgmCZi0oju1jrx
SGONJJUWzBmYHmamFH5UGFANn5dRo9h4+9szoLnzn2FSSFr++pHQoFL1YKKEDk1AhWBPiwOSOAY+
z8FeDSi23SpyAMYmYHHvMcBcj03kEta6LfXOOTeMPr7rBihkbjBhjeFiOjWVnmzGINHVwQ6fZSwf
9w7rRuRifdIsagL+tgb40PuwSbGII7ItLQcbYoC/aF19KK0h8yCt7el7b9wEAMF5YIuBLXSWVYyG
f6oqsyjm+9YY31EM6ajqx3szz62notkCSYuEnAtudd/Mg8QcgMLkHM6OGV+MUCmf81gjDMuVFfQ+
YkNvx7oThW2GuUgSbCArRiwlWzWkirNG7bcqt81DlS/BOzpx2R61c+ssoC+LIgyNFwxNVu9wlvLe
Gdmj56mSR+Rd0Ttu6El6MuLGO93ZjaWYDqLazXhf6IKulpIXEDDabGrnyAJF7y8jkw9aZob0p4ra
NPdvn7utm4PWLDQrEbhQ11gtl9bKMi4oF51BdtZ/xlxDDAzcsZy6SUaNfJqXspyetGZcUNsPGwRi
Bgf29CFN1YYubAub1Z/kSs527veNXWsDjKEFxV6iW7OKcQig1GkeQuHPdKn5ssjhl8kopKfbT7+x
iCPKOso3xKmuJmVyFGgKfs3mWanU0FPoFJ6lGXT/7VWuj4ZoaIHGAcfO/bxOPdugVnpdABd7u6w+
SmbvzHh2xSbglyX5Ec+hvhNMryMcCwoNVRopBtoXq7OYonRptQp6e/D4go+dqefHKXaq5xJokLvM
0fAVrlHhOYnR7jT9Nx9VXPj08IBmr8N4qwSdlsiDBch9mk+gxiqGSZrpqRBumURqb1dFQL3dYMjJ
vcEg/CrqpI7JhL8GlhsM06mcAuWuGUbrzVc7cj+iGaUiSEwOuNqLvYrQJj0i6wx5GZ6XrIUPRbP8
dNShfPv7Q7WURpHY9UzcV9egbvVDqo4gMlHNVh/V3gEW3bXozjaSclzk2NjpUl6nSUwaIdKgm8fE
GMXd19duYw1JZMK8AkKA+Hlixo0/oTThDVIwXaREnz2Ee97qWq6DGxKsbJPbiGt4PfEDmOGoS1sx
U20c8xCX2IOwoSpfKMB/vn30rg84qEXgC2LC5lCnrLqwgH161p+Cu8mMo49DOzZnu1LGPVut65gt
luGKRXGNl7hmBc9ah8Yl3L670talypMUpTxAScSDV1bTvRHA5mL0vYDQihO+1khGIlknNObB3Syb
2antK/yYzDq4i5R6D+n9Mvd8lSshW8lYn5yEZrlxRV9TMDuzc7OJLtJsg8uMkOewfLlPkUFqZr37
NefVOB1KlNdNV24ytIh6oyt+FIuTFH5oGQUK/tNUfymMMv89FjSdjv3SzyWdhqz8GbEuXLF6rANP
N3or85KlBu88abZkvddCvpnqhiF+tW62JLqF0FHcZ15ZlCjs5irqaIelT8PgwGU6f9HqoP49zmkC
nhBgV4+CFIAOIvuMtrFgtHrEegu7xHRmsxW91Q1eNQb1e0NaaHHlSxjhVblo+ZelGBHJWppi+LMk
YXMHrshQDlHhKDi1j30G4UNe0qdpsaHBvHHDihcuTHSYzNJpXNdMMBDzIsAB6RJMbXhg1FOcCxWA
w+1VrrYQIFtOIGeQiguw6CrMyJGEREE3SecWTNhnXa60Q7Yo/WMUcKffXurqBL4s9aIWwUpXcGU7
QgbCMEBnWE0b+9rQqPdLke+BCDZX4R6gnyTaAuucfsn63kTfg2bamDknVCQlv4C/tvMsV7cbci3I
lwidT4gWV13vanGaZLCN4MxwUfUDq8s8RVLjr4HTJxe9meI9b4ON70SXG91cAXzjQl9dPIzCWnPB
o/iCsTeSta1snQKweG4UDXtV0TWgk4fDap4pBVNMoX3/+ioolVmtgWVK5yUK6s9Ullp3EM20B6VL
lsGluTEMhzjrsxGq4zJyVCKzu2AZGD4lajI9qcUkP0+G1kU40k1S75almtg+B7f4yei52Rt9bXxy
ohI6KyLe8jlW70ZZzGTqoLKdrbxIPspNH3+HXCnvyAZpW5+AJZh2MAYFnrO6IZUwlbLadCBW2VLM
ED4KR4c7WaPEmBu4cnfpMNmL2wYxEq0zrlfSXcjQHo9wpbN/5LGjRR+1IpQGFN8H4ytOQDCmIqSi
tLu0SJvZZf7YWf4oEzzvBxR7Us+IjCb6qARTaiAWk5sJMrJqZ5ykOJZaD9ZB+qOY9GH22sEAr4gy
ZkGEQ2FQ8w2rr+tjpBlBSatbBmsBzmj5Qxe4hvsWBOqeQ/TWVyDVVPmLugil6de7RjISxcC9gD5u
okcE23q+aEENofR2FNn6CgJWjXoQYudXUWRo1dEo+iI417pU/OoNLXpXKdmkuyYC9m/GfHESAJiJ
qxUtTmddEikDIh+054NzlgwptMNFdQ01yx9A0g3+7ee6ytTFUlBh6FTRM7yaeiOk3gdawHRijifd
G010H/I0s/1ZXoaHlsbWSSqw0qkn0/x9e+Wr5hwrCwE6ggsN3Kv+8BAhVinZo3OuHSCKbjWnxl2c
0xZAu7H2JBtJRtXMgNflxuKDwi93Ms+tjQNagsIdUShCzmrjjMoic522ztkogugyRubioQaQH28/
5db7BcEg07RFegCG3OvtiV7mMhiB5Jx1q0HiDj+a4ZQZUfZNcPnuJGn80YxW6wHKe3PHgPfLxElc
R0w5yA1fryyVgLdw2g7Oxrhop6rR5NMEygl0cVW8tWNA/s5Z5mQwS6P3Il71X83fVh9Q+BP7NbCb
9KFQ5eK+qHvr2FTDXmW58dXYqiBChJjxdZtuFi06NFfCC4ri7T+1FgrGZz7syPdtfDVoVaIuYbxM
rbB6d2YJm2PSEaDTBjv9E6rDeCoGGLZ+1YzO90XJNeKaUUSnPK2CnR2z9YSCqPMC1xWTotcv00ol
2+6Ygl2qsjdO8O+18SDrMK4Ot3emeIbXmTVAZ3oBFOjMpOhVv17H6Za0YGwQXhbYfT4487slH3wn
7qY7PE32fLU33qigqkETpdXBbl690VmbY12NwvgSaVXtZ5nlHKt+NjHVMZPPWq3WZ9XOm68dHKGd
zXlVYQoeEgwVjh9hjqHf6+ec0tJBhLKJL5kJxm9SBuPUZVn6Ccasdp8tzR/48cFOw+UlQq9eLmBO
BLgwqWAwtY7gc24CM7Sy7AI1oQp8essSEkJ2GbauNdr95HdtmSfHLk5K7S6YlHa45CDagK0NUfgl
w893cmdU4n7B5FcNd9DjovJp++Mcojq94WZt2XauNrBN3VaXwpMiTabmNk5j2IQxQ34/RZqSXZrB
7KpLGzVB55ZWh2l6jPrlv3Y+wyWQnPg8VH2julXpxI9ga8OvJr67X4NQHv/EoYxNV1iD9XKjzlF/
gbfIvhWYFYS+iRhQ9GgY+PF2qaE/MaBdHi02LGT9RTZnD63l+tPt/br5HTn31LcgVq/6u7VTKP2Y
oVlAj5y5V74oneLmqjMabpuHlXkaZ8zbvAlOsLZzJDeuKopqFsY3lR7FCzvkr/iGXkuMlHkeXRKr
z7pTNqQhOMY21I2nMm2bd2z48acEXvo9aXGvPqDtylzr9uNf90nZxy97SuTjBKfVfRUrWtaPWhxf
5iTt0o+ZwbUNnpGJPUQSwpLbo6i6eBLuyT9hqE8fJvyK5AMc3zbylNoanpdBS6SdiuR6rM3PQt0Q
3D3Sf1BkVuHKnMYgbDtCZVm07eCzUFt5Q13BbJkYQiqukyuxcVKUoeq8dq6NzDVaUy9cO9OVnapy
6zsBKUZQSmOSc4VU0XsAE7QDwosKC+8gxpx+Us3BY5aBsQpyE39WqSgO8QThMGVo/Ov2JxKPuj70
ABaZ+6H3eF3ABPNQjo2Th5dCb2rXlmbjISCp3jkHG5koAuMYmYBSY1Ou5+qzTQUI0YpVQipNYE9o
orDKcayXvdC5vZQYnjLaBa29Sl4oQ1srcFKuiFR1/K6f9I9aoowHNCzqnTx0eyma7TwWHNx1/VyF
PVlMEoaXJB87nK1k/ZAXy+L2Q783Fd7cspSzOG5hgSnARq9vhGbMoqLE/vCcFal5j+5M4UuBZnzS
pKJ9nOIShTC5yDwZhdBjNykwvbQg++f2Xtk8ziD+BYVSMALX1W6Ns1gcKSQyvTJb3xhzxuTAdVO9
b+UsQckEy9j8NKV6BKY7Jby9w0+jXA5lqI3fSl2RHFc1C23PkHoryLKDhTEFTktX8FQ5zReLKBJe
uNuGn0ixT0DZs1D+bAVde4+kJoxadcQI7vbbeOlPro4OolFUIuTjeJHr2utPgufkwARRii9MXdCg
rzFO+VmCS/9RTrP8rVD7+mmYrax4UpOhRLmklnvZhe2XoK+TNRSlTtdZTyjgJJ8XZHQzN7cW6Qfe
gEPhFUuvfNIqZ47cuKjrwZW1UdI9VGyU/mCb0UxXQaqa41DqKpxvh4u1HqsWNl6fWM94ImTGRYP7
h9VU1OBbGy1R+53xRZHd55ge/ovl70Dln1mVjyPcC1QdmRsPBaAI2PqcJU/JXNf/Sklcjl4JDwCA
PHonaCPlUaL5aVEGLZFxLn+0tlIqLgL2NbpsiZZ/oDSUyq+tbZT3AERb7TlcptTP9XZp7+t2Sn7V
UWb8jsNo/Hfng1yHslffY3VEqnC251Rjd45G+kMdYsufG6v2Cj1d7t68EqR7IOuwOBlwrmNMP1M4
jeRBl1kH9GYM+HYV42AdingyPtxeSvzo1SYTcw3hlcl4yFqXKUVbI8AsdfFlKJ3yvltQRjDLpjzc
XmUjkqH+SS3E3AsB6/WFaAGCxXJgSi60xPsvepDGj4UTxMcC95ydNPNamxSgJEkmyBbABPxpFaDp
zqLna4TJZZSc+kc7ysv3GWbhPzLaL8991Y3vx6bKfyj1EFd3sRyN+CyNWl/5o24H328/90bo4N7l
zVLWI62xnhxFBgjjoSY/AfvWPNrdggYR1ixHJr6Wb5SJ+tUxMnPnk24UMbZNO4aoAUL1StCjcTKp
qEslutRobfmQESB3IID8GPZN5+FhEn7+Dw8pBnG0KTe4Yghz9UvIU16SOKbHJNTKn0OlsPhjFgff
mP5Pi6vThdJ2IuTW3rWRr2QGAmjkCnFDLETaiZntJaLcjV2tsBfsqCP76fbzXWPM2FHUKwKXbmA+
s76HZ3zJO0udo0sTBVCUAQgOn2Q9Q7S7C3Rkz6ow+yDBwfxVF8F0bocqQ2qtxZ3VH/Ox9rpOTpRj
vQz1zofeOlWCmwiRgc1+NScMVagSTR+R/atK+jhK1ngaA9t5SJd0b5a28aqF4B7FInmI6E69vouy
aDCLsqqjixoN8nerUbVjt8CCvP2mN46Lg8AsPAaCBZ5hq6OLiXXtLI4eXmqVC2fSlkPcB94sJ7MX
pFCuehQs3h6ZgHNwzdLyo8W+DrXjVKC62WFlWhhZdtDNUD6ZCgN5EyGXnai+cS7B1iI8j+cCK66b
C4iJJZKcjfGlmlvpfkjs/nGJE2n2MrL+7lhIpdrvnJCNDgNFoRAoFugfhsqvP1sFolcJFU6IrGXN
u5rM+7m17PkeWVH5EsVRf2+YrS0x4Uuk3r/9MTd2pzg0zLPE0bmazw/qYlq5bNJGrLT8pFvxt6GW
yg9qXf++vdDW3sRVAm4K6HWgAKu9OaegjAZxPEu0ht8DF/ohAzfYKaO2FiHpB62MuAddxNWbDHBF
1BYaERelxWdnQkE08iNNb/ZooFtHgMtAAGBAoV1tEslQijjqeJi+G55r2tAnZtfWUe+yuIHIKFde
3MCt3tknW9+KWhWkGHPHaxy2WaDEglMfkUTSgw9NNeaereALY5bznonzS7RcZRyC/04rDxoWgXVV
s8PY0NrQrLILJN4pOKp9Wyfvkcnv/zS6gfIj9BEU2qYu1A8a/UbLZYbRfahQmwA8u0TfkmRATdKK
g+pHC1TolxyG/XORdWgu5oVR1e7oVNZeMn79+Q3mMiKbQK4YWIb6+iBxhPR2zufsUmk2VkR9oPho
DVc7jYOtVcTcTBYdsuu5je30JLtWSIdsLOJDgi6KP9dp9eaDyTbW6NrwqSFyXwWFPpqirquRZFzM
7MiGz05No1TntIFt8dajybAGOokYAjO0uSroGjtR23FMLpYElr7K2spvynxPQOr6zMCdogPEcVFo
tq+ngfnc9XnYJclF7tB/ddWuXjoPfQzrfdAxmXXValIafwBysgfFeKnBXm9mJlKkBWJOBElyPQs2
KaZQlozzC/ggTSQirWp7g9o306HCFiRyE2XRnZEiKyzbE/1Y03QleZJ/VJnafy6QBx0OY9JDqeQ2
NRk2DW3+q847BROpOkTTMAITED44ZRwBfgUm/ps25PTeQD/V9CBF6O91J4qfasVEL6VWnQYkRZlr
02HplAzbv66zTR+tUg1IeRSq84nvVcxenC0otxvBYGcwmFu9gaGt5J1nN0KaJWtzPfbKStb/WbQS
uvTgGIScpJwpAPWssRETMvjHt/fKdQziVRrk7fTOUDJczxeAxYOn1FSux6JLThk2375aVqlXWqmz
E8y3Nozg2sP/BatzJZBTBXM0StoUXyYETl0Qq+ZPPW3A+VpD8wwnBYe2qX0zFpdLkHksMZYuHErQ
qxAy9J2i1SlpMsgR5a6dIbzIpYMl3KRKB+Cc9c7Zu278AVehoDMp7sA0X3V02qZD6ahILopdGtkh
TiP9V9KYgSLIgClKsdxAR2t2itEH8WL9UsMamfLb3/Q6/xBmG6Q7GKZtCW8lUSq1wUD+USVF4A3B
HH6iF53dt/OYP5idXJ91temRleH376y9tZ8oNxlz8NqvEeUNQKxZHVm7yDLHE/hHoaGso4qb7TV8
t+K2cDozqUPoxK9fdSrVlDg5+ylARNif7KK6K52824nb1/kj8tokU6ie0BFC2en1HZTN2sK5NdOL
KuVemeX5KaD/7so10i7ALnZycWXj/eE5JIpWHulaCiNMslQySjA0odqrKAPMoXmXgH77ZEdFG/gi
GkwHI2zhHdsD3Ry3qVPpYchBFTVxnHmFhHXhnTkiG+YFENXvEzncE0t5gdWt4i+dZTHBAgLKxbl6
J1NIxEPXjLssxBngtAB/AQnDRABbpg558AcFdUHZr/uqfx8Gk9554LyG0o/7KvskY8H4ByvgfLk3
5bg8G6rcCVnrRsekOE4s34RilxzkIbYhIGZyVZ4z+l/SBZ+cbPBsW/hBBQixTH4emG0KNjMZ2p1t
vLG3ABqhCGKJ0hN9ytdf3aSTEc89n0FBDeSTnuuOq6EjvaPBaAkVp/WLZLyKWSdMBxCTqxe5aHHF
PQ7QyLGbab7E6MUrbmkyHwOaJxXNPYBONLf7uDaUj0ZV6pKnpYwv3NYQVDYVWF6Omtc8Bl5iycVz
EC46oh4w0id36uWOlm6r9wgbDnbpqtge5EenB5zoJWGRNV44zfY76hEgjLNZyYvXy2n8K+30nlHk
Yv7M+0V7Msp51FwFiFzsym0UJ36qTrZ5CHvJaA9tBqXLV/raVA/jwHiXLos1/VM2Wq57wziHd2Vp
jJ2bx4r8va7i4HdeBeajYs64OFiAYj/FY6b9hEKPRGJXOJVzHxSIN7sVjc/gOKfL8K1ZolxyCeIo
LWShlIx+3kOofbBCuoNuOY5Sc3CwUv5MhiWlxwWjsfOcZvK/dlBYoyvpTfczr4eZ8wt2M0QLBVV0
l85GrLxL9Hr6R2lwXj/aEOAN8oJZ2yt3N7pjVDFAtHgKmuxXt+xsRjgRoQV+btoJaWZ6pYdEb0Iv
lPPpvegTPjptUjIx64p3udT1h44ZimdZvboTzV4q6/WOA+0kCipwXNcA/FDV8nSc7TOiJZruO+EQ
VYc6aevmcXGmmpOlRnF4nzrOmJzyjuwAhXspje/aZGoMt+uc0TkB0wrmo6aNaNDnFtIqKTrIhmvQ
mrcfGJvM/W9ZaeLOQyiJtnfOdvks90ab4QC7REjGhw38nkka5PKp6u2hOpZdOv7MMwt7AHTPlfKd
bS/OO3OZTf3QRGbzITGk5KtdYfAKGUNPc/5vU8sv7/J59qTWGhNXQk3gW1wucnrMLbkDLj7HFCZL
pOfjE6RyDsyMMHpxGea+vIxt3GMrTICZDpkzK+9lbcEuznLYZzvBZCPxobgQ0B6OOYmBuGL+GtoO
NeI5y1Q6Z1XGJbdW89pxO2qsw6iwB6S0rQ8Rme7OqlubjmURqIBbzoBpPZ4LSgHYbST7HCFP4CYm
6I0xzctDXPVMs/oy8+y8DbyuJR2V1Wq8R3WrOWntvAex3chHuJ4pR/gtMH2vcCRorCeMPvghUMsO
Y50uj5I6dT6zKOOx6+UJVfvcOhrGXiN44zJVhbYFYpCyUCFdRXEL3ICjVWKzy05xDNpE9pLa0Y9C
qvF0O+faaFdyUTEzpBPCp75qVUwFo1YdH4CznU7dR4R1sP1NbDDYbqstzIDNPF0+JvGA5L5Vy0wy
IYT18ad+lJbvmop4Qo04I2wnN4wDuXgzwgzcP1mMYEhSSV81ayYsV0YhJWJLTeancb5ctGnMd1bZ
2udickZ8gyRyhfPiX+T5DMkeb8NEYrgFcPbTnDqNuD165zL1qYUjsxHFe5mgspF1C2YDs3YD9OsV
gg5k/mh1dSSdwyBrJ19rQiGamDsG2BX+lQ5Cv6vQhTaG+edkxNNvYlH3xL5huFqks4Jpb6R1jm8q
gVHfkW2m6iGwquHLDNCMYZ6VSEd7apjfJ9SkTztbZ/PXi2qWdBtI9XpOQzt5VNQQfnq1EKnAkTLT
NpKsBSSg5PrDrGFjAfkzPFalIt9PQag2LnWx4cEH0x9HvFK8Vhqk9442ScfF7uXncG7HO7Ao0ldN
b6dTlEl7mj4baTGCedxo1M7AUNfVf+8sVutEQI6JI9k5WfLoNFZ6/juZpvRTnEvKzkvaOMoQZIQS
E92T63ZjlNZwSjrWgz6V/cpgmNReOfTNh5BLf495sLkYDXELH2wUGdbt6Q7xfozrTOk8T31yoAWF
Sws6zXdIsRnH2x9/I9GEq05oFAitaynHEv03RGJ4LgbJk6cs6DeXs6HtVKVbX0tgnNnRPA7f7fUN
xBOSTkUFNUIG9KSql8zXaRGdQhKhQ1Sqexi7rRfIbUcXHEraRj8VKkqDPUhwnnKzPxhkVr6Ej7qL
msbbm6hEdiECxjRGwYp71djUg8CaslA8Wjx3DzBTZaSXbUy/siHeiW+bTwVQl/ad4IldQQO6kTFr
n0pnvRrid73kTGe6lu33XIks9/a22Ftq9cEwm1GiKUw4XoiyHC3ZprUGl/hzGMRvVrans861YPIX
01KwDa/3hgUGcITmG5wTLHkit5+1xsPsZbybLILI7cfauCFoi6CEIApq5mciEv6VCUlNpyZgSuCb
p33ot/qSPEb5kBwsY/le99FvvVXGnYt5403+vaS9ygHGYjHSyVics2LG0MNwt5ueS7RTB5LTdg9C
sPV8tAvArLygndcpVy0gNjJ+H+fKNotHCYea+7Ru9fvCbFGfHcORS3CxdvpqW08o7DFE14W+2hrQ
yj9curYPbDxW5fRiRj2913JRj6ExljvbciOO4IUphLUYbqFzu9qWM/6tStuRUpaD1B0WZBkPo9Zh
nKfHsUepbvq398vWekKUVWDYMA5Yz4BhBwf9UKDukPZDcoy7cfl3bI1vetepl9gcnJ16fONNUp3R
6WEMSrq65pvHSlxIWSOwJlGEJrGBa0WO8c4Jack9v5HNpfhWL/fnNY92KmN4i7ANLgTf8UErjPmR
ro/5obfhGt1+iRsALwMdNAS7UOJgpL6eBxhmhuuZGQj1UUc5TnMuedVU6IcJXMZJUqyZQmSBWAtB
7bHRqu6ffEwLT1Uq6T4M6Xjf/jlbT87Y1wS3wF66mkRpNeuXjgq5CtVTf4YAd0dOJ/khndodVMrG
cUR/hp0jrj2uP/V1uBmaIRitAW4fXmjzQ9WW4Z0SS/KxWcLMb1rjwySVyQ74RByBVYENKoB7iHE9
/dOXls9fIU5u8wxh+1k6J20R+s5cpB+ZRTQ7esWbL/GvVVZPVsl5aeL/IJ0HM4mpx7G1dBOnjl10
oQEv3f5iW5Uk+Hy4r3wt4ea9uiL6IFv0Dvu3MzQP6wem6MZ5RIriMAQwBEhFHe1DjWPbfRdMzj9K
neqWFy8aULI6eDPLneoCwoWYVlBmXNXSWkPxnmikZtUsZ5fOtLKLEzp7phKbrxeJOyFfA3V/XbFK
cmKFSV6Fl1YzpoudAaKxjah7dJz8PwzreKdQAkiTBF969W5HEIVJXQOitacICKbqFHfZkD/f/oKb
B0GovtF+oDG/viIQInAaOwAaHeDC4c7WjBuImeI0mCCDO2Rx6/VptGPFtfUOXwI38B2up7VOCOAk
ZbIQyL3oc9jSG1RLzGF5m2kAafj2420uJUQliG/8bV2MlITPDP0y9KNh4HnznGK20cr5OUC+bSdf
F59jfbwBdSDSDYHkGtjNBK0p5ZpaDYHW7NT3tozkSp8eEVFNDnk/Jt8owIzPXTj9h5Y04EST5BMk
i2BzvA5m44SADmLRRPGock4lklsHK+7nnQHEVviiwKJdQjotZmevV0GhXxkNm6MO8BgtkEaSz6mq
pjt3gLK1ISkchRIBbluw/l4vY/UK41YHyTKpMZbQRaKqBkXbDbPimlhUNXeBtWi/GZAxSG0WZaoO
TTsPzSnPFkP0raahcpkEdM7BcizgtGJvRG6ZLfm/crE0rU97U90bBW1tMyGiTF1DJ4UU9vWPVtUl
mjBkk87FIM+XxW6yX06har5pTcp/OLAW0H2meIgSXqEJ0clqRrnKaGiUuX0QMCo3NuX+VHXFcEzT
uXDzskx2uGZbH+XF2Q/tNrr09mqHgWx0okYGbiYF44D2o4IFJkYQfmpIH017hq4AJes/HF1Bhjcp
T2nSrTtTjgqPRsWz/GIpof6clk3socTd/Jqt5dvtILFxcp2XpjerUJWud3aeLErVJsDcpAKlJMYJ
enOvxaHyiPedg72kEebPZqdXywlo6V7hs3GsqE0J8HQi6fSsI5SV4G+FA2x4MSbAt67SyGA2UcCV
d17n5jr0wOiECZzJunOhl4EZ1a0BS75Jq9EdjNE6jti2/3z7uxQOkGD3ZPKr9buMcpQkFn2giYlS
0oVhM6JWM2BQ5r3BBdn5znNCaIJYfuyV+1sPSGuRfNYB53bVmlEZdpltQJu16fPhiYFWDd2k2buU
tzIe6mH0yxGgsTiDqzAY4ItizTWU1SgSkqxLXLf2AbKC0Nit5oU25lhUlp8nTh64UFPGie5tNDIs
WbTe8rSm0KqdZHbryQWRFgwDaM2rZnZpT6GRlLDvc12eH1u6DzACpr3sfPPJKfAoFgQYlOd/HeSM
DIHECrLKGXaEcjfRmb5gi1YeQhOKh5ZJKnjQPHwEfTO5TtQPZ7lz6kM/2vVOt2Xzl4jZO7YJQAyv
aHaj0UsDh9Y+ZxJKJoc8AsIAL9yI60NhzpZ5hwRRj4ijXOM4rVKo+BUiLc1RA2pgu6lkjsnOT9q4
ABzQ9EBXRC16pUhiAK1sZiMNzukcZ8cGlM6DlkzKUYAH/8PXBpMm1C4A8F/pAudLGSAuFrPPLTny
ja5OfGmq9whIG/U10onoKZNOIGy4vtGmuQi0tsaXwkxBUEV1Fd4NspICAWqCQ7Ukv26Hja33B/KN
V6fSrb9i6DkU02VWCmdeE4q/3CANURUDDjJDmr39LhNWjQJmJMjF684B/YkabapQQsQsDk6t1iaS
q5tN9TC0i6GRiUaK5qZGtPxz+xE37lDSbKIiqQlKS2ucZYmYeodBLqUSPgynppeai23N4X2Q2Fhf
IEFwmVptLzHRNnAEDoQSAgMhn3JrdXNHFfR2jETJ7yup0P24QnzJiyO0WJh/FJRjEDn7S4+nt+Ym
WtT86hsbqy6rBiQHFTPgopdTXTpAQrHmuw6qRur2sKBLr26aufftKBs/zosjgT1pUpCiStxPiYsV
R/KD9uLEZD1f8vjYIX/0FffNNPTg+zbf5A7myYfWGQZc5gBB3SVVY1veQAgLd1LKreudkIXuLGKW
IJBWccuSoiquq4qWsxSViMpPVvpQz5VzrK2EznMeteU5clKH+U8Vn25/9K3QDITehp9PeL5SWM0M
SOSFUiPiraqx39dad8rjYA9FsHVYHY1eCNgqsZTYen91Fsqc+bo8cvVJdZLdGXIjg1PF9DmoDCxO
Si3d6Su+oKtXtQ6X7P8XXO2qpsI1EeIBqqdWadJfb3NPCHS/DycAgvzJcfUZY6QMwJurBuh8WTGT
ktuvdvOhaQESpeg3Ury+fmicxdFRgZdGyKjq95PkNMd4CVVPqjXDDZ1yb1J6HaLg7zBMIB+1kQx8
mTT+9ZKluk2GCM0Y/EsGDKQHHeUfWAm+GWR7RdB1qHi1lLp6tDIBYOQkQrbZtoqfS76MnoOaksfs
TntsmVPzjvM9qSDRYX/9TXkoId3MyE5YWKy+aU2GzXSTbzolKu8zcMBDAkLx/8fZeTTJiXRr+BcR
gTdboEzTRn4kzYaQNN/gPSTm198H3Y2aIoro2WgjhbKAzJPHvMZOwly4udlVH7KI7p8jdRhQ5eab
fY9XxjCIUoUjCnl8W/hlnWEvkzrEgaYV8bt4Wsone2jq5SEF3Boe7OC9j8k5Qf4AfdlbKaxOdKMq
4WQfZFGUv2hh1+OmEk7v86pPD+7rvaWoClHs/U2+2LYaJz2a9bTNAbeaTu33qY3JEFIFpy5D/fr+
kdhbiv4XVmU2jLMbepvclrUc9TBjkzmRHmdFyv/pNNH71qxNn+8vdXv66IHRayAFW4Xvtn2jfCik
mWsHiDW1p9RxWxjaGJ2zcMx8miTL6f5yOykf6632a6sJGrnf+nv+OH1tl85JNKKZi1Si/Vm0ZehO
SwgaWSqUkxiGGQSaqZ1xZJh9jK6ypxobK2/KFO2gDXJ7m9BqgXlAJwSAOe4or3+ImY+xqAU/JBz7
9L1TGY6nmdSmyBZYnj7Nhps0EtjvUhgHhh473frXS6+XzR/vAJGj3BDDnAXNIssdSJ2u7o2TbGTZ
82Kj0efW7ZIIl9YzBOJCabVgwFSgDoY8lM8dF3PP22u0o8CxcxtgRYPmBeKHHOEbSYNpYIglqM8D
tcQ2oiw789JLS3JOxUS5V+T1oya61O+FsPlobXxJq1H+D1t/VV/EIY8a96aG73QFuwr2SJD1huWF
ZSt/V4ah90zczQ6+w97Wp9ezumPTlr2BlAg5amghQaTK6uUrUgql7Nmo0fhSV1ufSjoJBwFk9/2S
wJCsIjuNx+vmOtBiHa0KQ4qDMB3ysxordLiSudDcQQlNv9JC/WS0xK1KVeJ3RkPPFgui9qB/sPfU
ZDIrppf8lRr79eZDp94uuwi2nNKk9t9y25vvxJyVZ2Q1ukedDO5IYGx3Qd4vBp3gg26oHJaSpmHu
EDcVm61lFHL+cZbS4tEapfhDjjb0Qaq2d+lS6CC3gMIDEXQTYap4yLQao9ugGFCqsMYRl8Fywqiu
HNKZ0laEfpvq2sf7gW33KUF3rPjP323+1681jsj8U4HmUOuI6ftUx71bSnH6Mhohw9ooOepS793y
jGp+c2OgNm1vWbVpC7kv7TiwGhP3vRGpGKUQ32czNNDkLxaMA+PMm6mW3TKf/7n/sHs7GRUnJOVh
lhDPtz09Q1S06R1sLEPmVLgLRgoil4qC2tBF6s3lXGCbFaitap0xChifaZdpH0uxxNZBub5Gyk2u
o9CPhV2HKBjiz5tvbTbGFOfTEAU582w3R2DhUz1K8kGSsbsKVSYwbo1Ds0Vv2bxhO7eZFc1Jo/1D
Z+5LgyTh14N3unMhUafjnMWYnz7idt9q9D2aYbXIkUtpMVzaRLQRkyXpnwe5xsd5pkMQyHZsfePk
5hnYV0RT3VKALnXzAcyvK8Xh0rqzw2Z0sQ0dIm8x8RzHDaIxen8oxeotWWWZdHSpr3fl9jOsrTqC
6J7xV06e7SSFQilu6o3jSWO8PKVT3NmXZEh0+ZqS41Sknmr/LSpkYfiWPcmPSpjVP6J+CJ/MKrcL
n1ygerP9wGp/ThaF4DvAsps25ggPIy8NCVCZFI3nqem1cwyW/h81r+QPU7kcCeHtbRUyFxqK6CSs
vO7XYYCtYkkCkedAhZceGGqI+NAAh/b9/c2yw49Dm58ECpQS1eLNPAy9HymmCxYFRZ7mtgtJLv4R
h6b+pVvUhp1QhKgZQk2KfqiDpUzP0qwVVzSLWuEtsF+7F22uMuukFmtNAr1z+h5bJgiB2lYl+2oZ
ud0iKiTmb6D8rZ+tSHv5okyceN+00wbhg6UoPlV2iKGoy0zH7q8jimLOqRoq/N4MaKi2u2A+MZ7H
CYmG69zb8+LOelU9gu5zIncUSvapnGvVfJbjdKhpww5Re1HBSvxt8Z9k//Yx/HSgtW1knbqaFOkE
X6aJPh28yZ2tS/6r4sUIbO4mklnqklXL3MPQlWctAL1tvoxdV17vr7JzJzE3JGASrWiObeOUcJIK
AQDmLnVayY9tPTaPZpl0Qb5kxQvswy9OFSrf7q+5U0RQFhFKwIUwTtxOuHtRd2pRsfXRWai9qdCL
h4YZsA+DJDkIADuXH9ABSMfM0pEM3oYuLv00bxZAQ3NT/aodW/BNs/kTZh/OuzByyuEgSdxZD94O
PYP1AmTovYbSPxLoObQjQCUFEIFQmyFQrpCBc5NLNKwiSWsnD7qlnH65/z73FmUosaZMFJw3s0Fc
evNmHkT40CeSclpG9acVL51rzjXSjPVyZAmx8/ngb/AuYY4SWLdd+sZKOghKzCeGthrJt6M1evOv
Dd2rEi09+II7cQswJ51b7snfueHrNxrpWh3JzYr/qBoUImRM8cAMagcX6c4rRLITHCzqIiuYe5sA
65Cwa5PxaiszRDk3Kt2JT+boxECgnXapTnVbRaZ//7vtvMjfCCFqTdq1YCNePxqGsUaHmqD00Ix6
g+bhIp2zOmU8SLF78BZ3lmKuAhRi5UIwYNk8X97NaYxoGYCVRlRni/L1WdRaXHhNfhi41J1Ptqa5
FC+ruNhN/xsKqCmpi5YHFrrL5UmECnRMc5EN4RqGaE03oYz81Q5W8ndSFEPh6oqYMmhauf6/LEub
ZyJuvfhaC3P5VGcqGs9TFNtnfbaVv+Dy2KYXO7XqQLwa4AhJY9/9VIQq/6PZkYlhSpWOn2zctI7c
yfeeiyRLpbNPS+em1apPAx2CScqCOnFaxO7n2g+xEjmIyHur/O6t0PXAenV7vHRuImOKqMENfcmv
9YjEjaPNR72wvVVANcIKI0El/VjvhT8DVaREia2JPAAJ2D8l8LK8ruqPzBWPVtmEw6FhmVHt8iAx
gBJokxmfVbOR/8PmXsPRyjsgxdneJ8DzYbJDLgnqQpa8UaNfxPytOuuAUw/ixPqDX+eTYAUIEojh
/r+41evXBmpk6rolzQIljJLWo5poT6FZ2B+FYhaRr42GdUb596pZWXxQpN8eYbJ82qa/O5fYrWyO
sENeaMqTngVLqZcYOyWyq+liDmJpmA+Kl72nBLXIAMtagbZbXFiM+FxJ1Z0HWgzJ7RJ3aTecW2uy
Iy8vIdD/Ui2BXoFeaGHQTzME3PuBcXd95syQnskkIa+9fstJm41MonnLfW2Uj/oyRi/0T2XX7oz4
WsRT+gKNTT7DKOsOVt59yYhagemnaLjhdfeq1SfgxFl5kZXFwyPe/mnA+IxcW62P9u3t6UAViOOH
wQxL3uRB5VjnQ4eSf5BAxsZjfo6fYOYNl/sv8zbDgzEABIm4Bb//xjsk1cqROW8JYRpJvRL1vsko
fHQIusoVYUNsbeI+fDZpvBwNjXZaqitZAT0Q1OtILrf7qJWjcui0rAgqJCi+hFU7Ped5asqnArWw
X3FviA99V1o+CvvDY6ZJUeZlZV7lrmnjKvYfPi1tO1jVYGhuyfQRiOoUTY2c3mb9uYkL6yE2YtWH
dRx/fvsbByyxokTXPHAr+wTKWO0HMy4CkOk52sKO/GGGsu46ed19bp2hPFugIA+GzjudDwR2UH5a
BwHICG7jQycaerdFVASlqOrzbEZoTCjG9H6k0+wPlvrP3AzOJWt7RBnzrjzR8ziaBe9taL40O42+
yVq3bM6tNIboFVhZ0NIgvwyNrXkpuN6DcL/7pKASgJKCRLmdOEu6HSlyaGTB5LT5B4xOhePK6uSk
bq7U8YoyH+enqo/ik20mReWWtTl+WXAwPAIn32aNK6B1tbEHcG3fRItQHaGrY3MX4KmSLW6tWePP
OoP2iXTmFJ1KJfsvh5npGUFZAQp9QwNqB7SEB/KClUKMe47N5fo4dgz9vWwMzcYdskRkXquK1jg4
Pnvf9s+V17//I2Gg/Y2vUZfmgV1Jy4s+NmaAeXF70PneXYVqlxYFczrQz69XmWiQRkUT8mk7xygD
SIAhOqdJNDj+/TO6++kAnSDyBPjvRtQ3lkeqDYcrLtTV5mxo/6BE9ROjL9UrHaSb7y+2E4KJBsRB
erBraai+fqqhl6fIyrQ0yEZVTT8zJ8m+qjhmqO8y0wovGCFUD7I8TNf7y+48I9Q+RlrEBXjB25ZP
r886U2oDzfduAAEtFqoDL0xpgSVq1j2q5SAOuj+3vV/ESxGGRMEW7cAbwXdgnaJOWnrNZjnSXXfH
ZlSbJ1vqJVCxdiU+LrIqtHNTJnn8b4ciVX8uxqjXP7/9wQHLrsKFtPdvPi6KSmrG0klgA4h+htJa
+bXaCmByVfQUW8ORKNTO3IznBkiPHjV89xuukCAgMhpBecbWBkyy4rD2RTLrT6299JfWMrEOiTMk
l2a18/DKaT2scB8zKVK+k9aJg8++t9vWexd01Qre2t66iLQPuk5jJ6jijI5mPuhScTY6Z/6rae3E
F4PePTi1Er1dehC8M3wp8Asr0Grb+4hQcQuzgqlVFIWFry9l7rf2WSmA+yfiSfTOey21yoNrbydg
kKRiSLP2Bm4H0gCFQDAIh1GZHCLfUvfWi7NUR1ywnbSQVVABXCUUVtW81wc4dtTCoVBC8NSQEg9y
RntelDn05wLP2vt7d28piHrrLlqxyduWfgmgpbIWRJycZYT/1PQtrk9Z74SoOQscJO+vthcioChB
sKHBvyLaXz9YI8Ey7mIpDQp5wqktAd3SAyC4OkvycwFX9faoS31GewwwEt2BbY4SpUulJ62aBmpX
NA+MuW2/HLXugRIxO6Wh0R3kvnsvkybc2o6mYr9BxJWIiAyqxHpi7OIgHsPl1KOq41fIC53uv8nd
pVZkJhP7HcpJrkyzlCCTHkgFSUm9lOopmzrla48P08FbvN3zEMrUtbeOyidRbrMbuy5ynLSesgBV
evJLKs+T2kOHvP9AO2kWy+jYy3CD7PSMgOCbbHyVZRAY9rCZzS5rOXOqnciG1q/Z75EPay4Wkqau
pEy6b+pte3Bz3l4o62+wcPyiskd1b5NRTmmPlNBMRmkYAxuGKH6dhDQ/pXxvb6ydyXCJ55WL6xfa
OnN6xIVe///X9T7rozWIOi079qY9LveRicKgTT6idm3qmmb7mNlde4qY73kDyB9X1Mv8obey5OBk
7n5kDiYtNLzb2Y+vT2avdAMy6wVvv4j704Js+qUrde3Nu/Z3Y5xp6Qo0ge3xehXgpGXSZAhZTbEU
ehX/yhtbxfKjrpUOAtveq1SQuGQeSuZ6A+5eefSS09csFfbVdbSs/twbU+1a8uLAm5rkMyjK8Wz0
nXHE0doRSOExqbNVqjIYP9uKrGv0XpFoYwSNKK0PU6WnvwphgP5dJxHiQmsSc448lpJnJm91c3V6
KzlxEQy+OXXJ526JwZog7vjmlg4/i7ELgCNS6xucR6QJUUqaQV4Ymc0McisNPy7IQna+1LaAhu8f
6L0dBasA+Dg6DBAMNztqiurcwi46DULEszUXfSz7c2P33dslAHkqDiuA2JVktd1TicXgfUmqlKp/
aMU5RdLxi404sECvw54eq76gtoecnEcoEmrhQQWhKjtHFuUh9GaBbN5K6Vu6yOveKdJgWZYm+6gW
/YRmmRYtka+syoNfi6kWSDmVSoK22JiO6uxrINk0V1UQf3MTW69jfBHSsnKlBGSgPxmd3V3zZem+
9ZNaQ8kYaoGe4xya57qYp+Qqy0IL3WXWY+0gAN5eKyizrZwLyiH27ra3aaB6W1RllgatrBZBkU2T
39tGfu0X7Wh/7AZ8sOMcE5R0aIFtgq0aOkrTCZEGMWCqd5XQNZTKUKk6zeiznZImmZ5tY0TOCYLb
/+w+BpGnYJv09l2KhhGSdHD0mDNtIlLaJ0NkGAjIgjPsX6ZFSJ5VFNZB3Ns7C+SoeNExhSdv3DRT
kSSOy94GtlBkjXgwrFa6ohlmHzUI9r4eayCEycdDj2PzRhdhiwq5OaarrWL6sZyYXtfD2HTyyDpg
Zd9mcjQgQMah8wUM/UZxi6A9QkwZyXKWun9WEIjHsp2W5SQU4S+aPfv3v9PubgErydSMPhddnM0r
HLIJ7cXViSlfNPknakCzOPVWKfTHXLFKxW9phjdujrpg7jplVlnvk6G038lZD4Xp/m/Ze81o8q5t
ThKim8qDnm0k2TOS7jEkId/W2zCIU8c6pzjUHTz27lLU8Mx4OSc3qok6KBLIoMB6K7CCwldyuVOe
R3S+PMxbmPvef7C9j0pdSeuUD3oLEomxRpEtKaOk6o3Sm4A0PUYp2AMnCfVfgDCP4L27HxV8CEwj
6h0kqTd3hFqjqE7LDeebcFRzF43D/FHrdb2+onO8ZN5Y0T1AnSr6PJdx2pzqsI2u2VRrR/2ZnfeM
uPLa/EfPTCf/ep2YdLyVUUOvi5bJMnmFsuAoA9wqvYpybA6ujN21CK7UB4xiYTi8XkvNBz41XjQB
8Gb1ajppe3Is+HSZAgnl/gfdiTuMeuk3sQoj9O37jcZWj6ERs33QCrwURVefQzk84qPs3YHkOhiL
0o3hKvz9mf9o1mnzBG0XAkVgotaquwhSTr/wlVL+Bthkv2hKWWHVMYZq+ThUouYyxHtw+oHWeuqc
UGuvv/TOLA8nHfn+a9X2keyPdTpmiqspM7aoio5qtZdSebcu5ibZCuCxrZM+17nz9qMNBIZimNob
XZRt5obnOBNm1IsDydSw5G1sxc2LKLtmZm4cHO2dw8ZShE6uHTCo21qjEIkm1DHJgwp98WdFGnrb
a6EjfU8GaTprejgrB8d7b+NBcYE0REoM5nvdLX98prhfUOsoyL5xqZifh063L40U9YgmDs5BObGT
fePiAeiU/BdM5vbh6rlaBLQ+pkB2lLyXSid9WNrMrC68fP0ZypwVMNdssKOEZ3jwDfc2PUUMeQwo
I3L/9cX/8ZhoSQHdKFg7QcfjNAPGPPVG0h884d7LXJWxuNIJl9y3r1epNKGE/TpNc5qiMV1gTQYa
7VL6r7no6UFfYW+rgCMF207NdEu6QlMzRea+z/FpM9NTosb14yRFH2tVVH5p2eOBNtDecsAo1tQd
UgA75vWjjYgP1SNwuqCsCt3vuG3+igbozZIuskuhGUcDrL1XScuYHAzNKAbrm7TFSDKr1fUiDxZ0
6f1MHUOfLVn6pSa9fWSETwDtIFqHcPxvMDDUK2ipgNIK5FCEj0otmlMaFUcD5d0HQuyBoQkgqRuV
Q+DVw6DbtLn6ObK8id7sS1U7urugz/vlfoS/7b7yQFBxIHDTc79pFWaiAh1V51lgt/1yloiLzMBi
+x3Q2eLSdV32kDeh/OYuKIsiZ0G+TJy8QeiWIPiaJsoIJA2pshEpgrus/uf+k+3tQkgp9CXJtBh7
rU/+5zEusExXocwGGiheKOitWznNfI5m0fiSUh68x6PVNntQb8qOawEVbFElxlOdFz/SJsve9xw9
r+7m7HT/4fZ2CGA2cnXaPGitb5Zz1BleRRllwSzgGQxADjwphn0aVZyA+0vtPhmgZKB6KMTepJD4
8C4IGrMZdUlyzomm5le1i3ovSRP51MaTON9fby/8su9hs4MyvqXdaeriWKVN48XJlPxMKl8H4aqq
fH+VvRdI7oS4Bdf07Yyr1rHydYYKEThbOCcDGu5pplN5jQa1/Q/figkDFSrjFpLEzbeyaRnno0k4
jFI1OVdhEmu+NC3TCfFnURwstve1LCR1GezQJbtptlbRYrWRRiyUYhmSohKPXmIh5CwvzOusqjtC
oOzFD1A3IFMhDQKgW3/PH6cM1AnMk5JrbHaK8ktb9J2LgG5yTupO/oK+zHJSE+kItrqzKEkiNwyV
MF9vm2WxD4s2W/vkvIAuqHJUk928N3tvNvvIM6UCM+Oh7b7d3zK7qxIjV2UoLu6tSpNkqXBMrSUN
uhKrw4QK+pIzIjrnbWw9ItNTnpelUt6+T1fBTmaThrL26jcVTi2cRdRpy6Jzl70M5RJ/TJUk8wt1
0g/AYjtHgrqfZhj8ImqL7adUrVh3RIgv4WTFin0Ozbx5F2UgJx8qk9LmoLTY2ajEkxX7AStyVdF4
vXEm3DxyLQ6px7Pc+ruJm/Aihqa7GMkodS6z1vHg0tn7fAwhKNFWee0b2DEvcSmFwOIRWpzkJQle
IqoeR1ctVsW5BB7v6TJW2Pf3zHq2Nw35tRxYx7q/E6LN51MbexAmNu1BUyr1e0uZXihjzXNi4ctp
xU1ymaNyukyYdX2+v/Dex2RNygOk7277UkrZDhnAExpxCHulHn49SP8WIywmYZrhf/iWK2idtj9x
+6Y9NaukDKjDJ4FmVnHvoZFfd16t1THNsApK1Xu75KI/uJd27gkuQO51FNtBK2yzPjxnizXjhQ63
zlpMp8yfbTy4Dj7g3iroiFFgkfERwzcfMDUbaFE9Pe+mMGo/m9d2Yy3Kg6i9Az3jvDHysyD+UFht
HyaN8rFGOhsgn0IS4Qnqvm9OU0vvW45h6mWoVpRuVzZl7Sowgfwo0o3YXxKAJrKl9Qcdhv2fs4JT
V9L0aoX2+nBCTqgKEIykFxpYj0hUhVfin/GkLKX5FZfw+luJTjneUVJxzZm7+UPW9M/RhGrk/W28
/0vorK5qbjuUsdiZck6uQkGdZ0brzZOePBmplLClzdwJujDqX1ql1c9zZczvUG6Wn+MWT3lcdPq3
81wBacgO24H5M5pHm7eCNbC5lBW93jaLf+VozlC1pZ2L6Kp6GVOp+Q9bj6yLyE/Yv8UJR3kHBMUw
SSmVdPloWE32LgaqcHB2dwKFRuav4OqwiuVtG9iIb5hzhG56APhsPHWa/Wvu4v5Mqlwf3C87sRDG
P0GCY7Tyttej9meqIEJ7skoZMn5b1T/0uEqnh8Lu8hcZ9kLtdnFRgnlpML0Y7MmULvd30t7qNH6R
d0WrCcD6JlGJFrvuctoVgUTvlQEwcJu06aqz0k7xNWt089LiO3BSCWQH33HvDdOGZKZPIOZuXX/Z
H889RJEyz3lBq1vO5lNqSbYfW2F2oVNVHcSRnfkz4AHgEVDxCYnbHYqSC1G4G6MgW7o+kOW+xUak
KLyii6bPFhr+bold2sWK8Yp0GbK+nSVIAb5eAtw4BObtqB/biBHzbj7xLLITDJXlvPQLPJu+S3y+
7MGL3bnRiZj8TKgHtHm3aBA8zys0GNvwoUwd1JgkQzzZVjx7rdzOfsbc9hSPcvT5/j7aYQyuDEg0
nUEPUFZum5UdmXcV5dwIMq4h02mJLKbC5mIWxWlpKhxeBGgx1Ku1rFLgDY/mx9ToYyj4hhkKb7Jq
5auiRNgW2Pb4rzzGeeOrGVYMXtsU0lNWh1EOz1pFoLbF/cq6iGWKPiTK1Ou4CfX1Y1hli+wiyxGl
577tqm96WynzhVoqy12G8P0PxkVNfGbY1f6FRW2i89FRTPXn3Ensa2mYc+IXSlS9L6EHDv6ANGT+
i/Y4xR1aDstp6Qc9uk5NFSlfVbWfP+M/2x0hJXaOI4qxUFMY7/Iyt1PXDMlECI5JHBh52FwKnBrO
YkAHL5fq9H9pzUBmDssYMk4iX+9/wJ1dAx2BBg6KdWSe27FhHCpNW44MudQ6rgJ8JWFvTvHwga4H
+hgiahFEzY6w8zsHk/wdHj22IqCdt7l1k2OZMziwI4shqk/Okst+hlz210bVclR68voyRaXwOgv8
mZiq4fv9Z97JYugWrKaFwJhW8MTrEFRZIs2ghZKgIUT+0CVWcpbzpT1QAtlbhU4LID7yGJwaNgG+
LvDIcuZsHbGJKnLx8RV+lZfTQXtxfxnGEWs7AsbpNiXrFq6HGPSiMS5l4RZzVPwo4+rI2WKnQEHb
iIBNQPudYb5+Z9GqU8POx+4xdozn2saPKOk01e0QTPCrcTmaZ+8+Fsks+jGQdtgkr9fTRpyinJIk
uuylOkjtPv805eJo1rK/isMc1OEu5o/XqyDsbwwRVz39PlT+/WiWDS/K8kR9e1qB3zGwTu47svAt
esNKobGDREK8aNT7yBVKRb1VWR205VEC5P72/c1KdIugVcmAU14/VVwpalo0YObyEvuztgaRHbeH
QoN7MQuWDSxg0jJQKZtVzH4Y6gYEUqBHmvTCcbL8FHG3p8XOOpQtJ8snopSeokxvF9n+bU0F70ZF
ieOmhbRIDlyxDNiosjDAnCsZW7pFGj7AGvx2/03uJCtMyFdUMJwMRpmbXTjGtja1RZEEkVmL75VR
NjxZ0n2eAEoffLS9A7Yq7UMFZqh042yeOkKzkx5PZ/w/mUO0TtCree6Z5fJXH/df7z/X7mJ8M/rB
67bf5goQ7m1Jy3TMvoeof3aMJHaLQbbPNe7cp4l3cTAr2zln62MhLkALnyb3Zq8ki67mo1YhUVOk
85lEYn5Y4JL6959q52uxCvksuRt0u21qmfT5OM3KhBm3mizvpg43HJNp4NPQjUcozp3Nb4KxIbPk
hN0mW6aMdxAGKHHAoMXRg1TO8tQ3l6G9VrbkGHgLmumlZZP+5TSLeRDy954T6CikDWZK1KWb+6vU
Knxj8BkKpjFvMz8cC+VTmI5p7cuxOp/vv9S9mhM8AcgUppw0NbdnQMqjsDQbswxyNAxPyqyFfiZP
uZtavXQWlhpeE8X5TKGIB7JROpCSldi3h+zgKO5s2dWNDf8Hrh9Ghevf/1E3oDXfhG0qiiBXq+ih
RAnHm8Cqn43CIUkT6VGOsvOFVxLhGuBWjNH2sVW5kvQmscpg1Ca5RVokib/Jk6R2vqWEM5lLYr7r
sjjxZwiJ/9x/5zvHBZAf0BGwKozXttdFY49c5qFeBF0BxI8PHBrvI9nqjzSUdpI/wGnkfQD/MS7Z
ctjVYukNCZZmkI8iQplYQI3lPj6VHSC/Bklvr2u74vofHo6OI5gfhE5vCt8ordFDa5Uy0EO5eyz0
tnhox7Q5KK/3Ho2aBBYsbTjwPuvn/WO7gEPV60yay4DJkPGrE4t6DRUr++7UlQabJkLKCe3h7Aiz
vvfl1pEyjRED8PFWFxeYCvDFMC7pimfDKWutBNFNdTyAi+0EACY90AyYCCHhsO2PhTS+oR7lVSBr
dSW7wHi0723aVQJbyujQ1GznJNCQ5uTRm1YwXtkE76YnQxNSyEkITWe42tbYPTNtEd86R4lL39KA
Tnr47A4K+Mt5qozL/Q2zBwDmB0CEYnRJwbCtUfRQydg1NlOcZYKcsgx6JrvgxNofXeykGPE1Rr1c
BWEjdq0sKv7RcK3/a4m76WfTq3ZKb7mPFFeCax0e3No7X4IbmyOkAPLagVzhH4+GoMlPi9BSlSN7
Pltarl+pfOSD17ATAElBmID/jko3hDAJCL9JDywnl2tq31gq8YQ54oA12mq9DuX6IAjtvnYiLUEI
6MetI7lk5BHsYpAfgxP2L11qGu/J/Rv7jNvqbJ+TSZYW/AOnTPY7JJ/NQMvN9hNqq6i4W4OUyg9L
kWlXMPjIWd7fEnuvnWpnbQdCS8Ng+/Xplup4rJSJHVGlRvFLSma47RISH+Fo6G+HefPG1wtgtRG8
af5Kqp1P5BvoE2jJv0aoO092O4izRvPhy9sfitkWNBRakKt11euHmmAMhYlq5EE2Z5U/y0lCdYXA
XKHO1kE98rvE3UximJSvYFOK8NsUGpdNY46Tpgj6PEz/Hst2+dCP+RK6Y+ZkD8ro6BeTDozp6mmB
9o5dGaexp33z5uPjEFgYsdkUyLdYlVQpJSettCJoNGXUPZiFQ+aDdVtBbbPaHsmE3m4bh2Y9GcRa
7q1kv9dvuMoGYcsx6HJrDZtVNud/zab5A6FX7c2XHCsxoSQfhQh70xwX3OpliPh8oOKg5RpyuDw0
VX6Ev7m95FgFHSZULXHIvQmMtMlHTdgJgwn0d7+wT+QrSVz2SwNvZ7lybA4nIaMxf/DVbiMRcDBc
nQh84PpuekYZd3bapBOihIuZf0IJWIXRXHUv5qw30UVoiaKe7x+N22uVFSlm6cnDC7iBK1tVS4Fm
6EkwJhFO22Nf+FJtKQcRdu91sitgWaw4iJu0S6sIdh3j+qBr8ujaVpVymovBfknwVjtTCvSfVjnP
tx9FxvYI5f4u/Phjk6nECYWKslDNJmmpulnI0VucIfZoFM6fWpRt/x2Zlj4oQ5ufESGM3BrOeHnw
SfdeMFEOINI6zSEpfH0yalsfeScMc+ikF5cwdsJHkpejNsht34+hIbxIOlUmCOVt2AbfMStYP6RB
LUnzcJkT3blKXN6fIxUtv7PaC1mG/x7nHwHgJoPHJLV9//adBMKQTqvKTiLuvH5QZPuivlBjuAOh
iB40TVL8EbHcg97f3gnhaILZpH9lkB+9XmXgJQ89BjWBakeLNxfT8D5rVfTQo+hnmgN2uf9Qe3GN
YG7SwwI4fIOQK1FxwZkH+oCsENykVtNwpYnthx7ZsYONsndGcHFUVoTcWo5tNoooVI3tZwHtjvPa
HxwDiDlapDBMLDNeVZb76LqU8/DX/SfcIWnTFYG8u3KUufa3Ne8wS/UoVxTckdFMoWcDtPGmKZSf
IiCv/xpF1/YenHnlYkTZ7LjUinp4apbFfofnlsR4p4zsX/d/096ZWT/uysAlK95WpAUKiHY7izjo
xkT7mUV2+V4X/8HQdb2m6UIBsQRCva0FJVuCqdEyGrCNPgysERkWRxXzs9nKR5L5vwdir7MCPiwS
eARAxlU3eE5qYSSnHAJ7miU5Zq6oOTw1xVjM7qI1HRiNLMImLbKQ9TqnXKGfcRMsop9tVMWwR9Tu
qzDr4Z3c90Xr92YjtIttseVp0fWL6S5xpSsuEo4aM5gJVOzZ7h3jhGNO3V2kQa5PdWfrOe2EJvnW
a844e1onmAMo0wJ6y1GSyvIW8LqaOylSJw6i/87nXCW76JeiRHUrlIroNLmeBIJiqpzPypCbzznC
7Adl6c5JZRH2MD4fxMJtBIy0XO2zXksCyEW9j184MwF1aR4NMcoHd+ZODAKcCyZk/ZS3VZMaZ/Xc
rJgXfZQVNOWX8d3Yq/GztSzqj1KexEFk2F1vnXWyT3eEvIRVIplvcUdLOSKJSWJ+Q4czvwq6l+9Q
8LUP7s29z4UuB3UhtdQtS0KqHYE6RoxOXSsPzOeU6QRDvT9YZe978TxoEdNpu21yN9GidBXMy2Ca
8/RRGczaryRV8aCG1QdF/Ro5N4dvlQwnAVilw7mhXt8ZFXqMuJAAcIhbY/6VoTXpDczvr9OQD14t
2emThVPU+z49NK3aeUhUE6mn1qk87Xz19cpKrzBc1BAnc2gDGWd0PbOXpEjb73kq9X/fD5o7uwSQ
En0EGF+80q3KkNlqM9LKK51AnpMzNg5V7w06M+My66TWbUtdPSjgdjYKxrxUVcxdINhtA2imaUs5
JXURLLFUeaYotcvqOXO6/1x77xA6Ae2JtfN841BkSgacxCUpgrbT6XBHcRJg1Gt6gNKOpDr2liKH
AsZNfkGvfLNR0L0aHIxGiwAdruUHjoJR6DGQM78lcPT+uf9YO9c9gjCAbgympVz4m7UEwVlPDQxT
K3XMn5VpnFsvLDr1UxKqSelOqlKhllrlB7F4f1maaFjFKcx41m/6R/duWNnJ9QyOtrWncnAHwkrt
ijg3TvGkS4bXoloWzPLoHNnt7b1bpjCgPsGRk6VunnfmlPw/jWicBtNP8Bf8XGo4nxaTrH68/2r3
llqbrvTVVzbiNpOSMkOdssLiKuhLA8UZBOZdq9bzUzFqwB3uL7YXXLhvQOGCvblVnRixSJ4LEz8O
eTTMr10+Kejbap31YOb/x9l5LTeqtG37iKgih11AkiWP7cnBO9SaRGhSk+Hov4v5q/4aC5Wpedds
L7eA7qefcIfGOmdLbdxpsIcesjIz90jBtx6UFjP0LF6q6ejGy49pgpydzY6swnKhvVTSXA6qTOUx
Td1456zfii5/L3W1b/J+zON60pgau0V2LDO3PY7cHr8XI8VzSCbRv49aQUDjKvin+beSK14+m6G0
sk5LXAh6bfydmkP0Jm/TPbAW9wx/5upuWC86tgutIXpxVxEaIZSUMQOgqahOLPNjQXmzVD5seQVe
bq+rx3xJW8ePIl10AWI6Vh8kKPhTLkMswXqlLIvA0XplPtnStetgji31HS43xhenLWLHh1mTNfgJ
FJMVqmbe2m/nRTS/BRSlzHfdxvsYC6ss7zwbuYmT4UotPrRJWbW+gkD3Jdc0XN29QkRqkJTT+NtW
SxcHlspVv2p26elhDEry3TCM0Xsx2Et7GAu9rENbnxBw97J4eKNMXtsdpZcZX91SmYbQFH0sgzI3
liLMGdN4YWvJofcx0VUUjEaX5XHSjdo+12MP1n1UgNwHHjTXH1ZLYfk+otNGzIhsoZ30ummhP84L
fdoByblgTiuRB12kOJM/Wx0j+QXYIp6Ic1G2jxCOcBqWuZvXZBfV9L1AcBCFa3pLIFPKePo8xZP4
RJRylqfWc5hL+WD9c+snYpMTUhCtlnxrM5mO56I2vVMxwBk5K/rYxgeyeS0LDKG6+SFSc2Ef1CI2
cZEwY90grqWGElRGlj4u4AXyEK+n9hfRY7Lv9XxK9UOsKA24qDErh0/ZTJETLq5ZlG+XSrYf6kza
D8jrxYW/2OPUvJ3tOqn9vLGXr64lvB+jvcxHb8LDyu9ThH7uFM1unFOpygKFw3EYHntR6uJhbMdh
9OGfxm5IXTmS3heWiMOlGOCOCm80lzsVb7zYj1VuvQMy/U4eanNvNkE92jgb1vSm2juhDlrhx3kt
zbDpvPS+nMe2x/hbeF/RIBvdoJtK65P0rLb0HcA67oOujOPFqrUxR1kYzm+gctFMd0NSzRLZB7cw
U+xN2kLzOw/mFESfeuzCHHyUPGsisfHe4rKQvjvE3U9pIvPnR7liS+zqmDgHLS7y6n3dLdbnXokS
AGBWVgZ5XyKqaAtm1P4Myi1+O1BMtn7h2lL5XE6Nbgcx9OqLUrfLByND5P5tic3u4pOzZQOb0puH
85TK5tMwt1bnm3VnfKmlvmhHhFbt6jeWlHoR6Jhp7DWQbtyV1IX0/5jkkXdcV8a1mGIYfxAxrL4w
3gLEjT560nN/FNTmH2Sr/Wymet65TjYhfSVgIAHFBUmys1FKb4U7OhIGAXY6cxq0K9auTpXsMCvW
99cvrk3LiA4/as2UpGhjstbVhTzR1let0Skudqvn39zJK97FRmeDOfKy7muNPuepF23FyZunz+B1
s/rw+g/YPCojJ+oo2o+kq4wSryL8lE3tko8S3WjpVe+mZJpxaIxGyrZGHP+XpdDOANrNlXKNksiG
sow9FSJgNMLXLMp4gZ5QW0ddifZsqtZffX2hkM0xOkTBZstRSJMFsKNbMu+Vo/y5unX90HomZf/+
QKs2Ljfkqhl03VWMU7TdAPNTPRkDx7ZZpswLXDez/lvlY5edTXnrkqTgxfgUyN0KLn55F5tdbcxe
SQElYOq/8VJjPA0MiKeTbUykrdJLp7M5lNqhUrVp7xTe2iY4X9MWY9oMCOWq41dKwHe0iDiFLdaR
RWc2qq+z7rlUuu7f1XAB0YALQJcX6NoGTlPaqdolC31UXYPzL3RClNtNpxYzkp13+gd5+mKjrNBF
rkreKL61m7pGtxW7QpKVgXaWZ2O4Nkzv58Zrvy9m6f6yE5P7Si1coftF05QPwm4S92E2a0MJu0Rx
82M05ek3NSpVRrYjhe3rO2zzzdefh90aTARmo5sdhmXnbGJXWlySqCkDPNW5R9plNMK89v4bYsc4
uO6UB1FU7hGoNqkmK1MpgC5fIaTIdL7cbZWWJmMs+4IyJJoOilEWh7yuh5MlnOWNnlrzXn9ls8PW
Ban4VvouVcN1JER6WEYyYcESV+NLNasTx6p+DyUl32lS/Qk01x8dFi2FCYNIWoLrW/+r/ML1Zgah
6zCJ1Jdo8PUxBrE96aMVh6bRNdyLkXQrn4xlZVXKUiJpO2fNsy6y6p2KidNH3UrNOVxmGPF3Q49Y
tl+mVpvcGZ50PhVta48YQdTiGbhA/i3XI7BL88TjHQa90pbDKI3lRzkpiH3WQwS4AcFVLcc6r2n0
z+z5vvOzdpmGd01Cp+7gtJBKmbLBsPdJe2yaaqD0vsk4tiafcsBJAxxGM8/nKhw6P65wf3kkbIkP
DTJQka/N7vjl9Y25CbB8LXiD9KxRwIMfqb98hWWZ2FNSImuf8qwHe4m6T1aqiH/F1a2r0AVjnAkD
ZxMIVCfD/UrNi4uadzpxLlUemkLuqVpuIWAsw3yK+EURsp0OpVmW2zmY0sviROkpz6PxQL6jhlOa
9Xx/LQqSXDefkrRLcZmzluekcYynkbl1+Ppb3eQ66w9hDEjmB4kQFtTLt2qPkUoni7l/Ksz5gBkR
wV5pmU2rxhQKV2FPEhx3jsOtGMNyHAUT/9ENtY6T5i0r8IQeSFz+iq1iOGdK7Do+9aVzjMzKfIYf
lj1EiHLvEe5uHXr0fFZkN/gDMuCXD8zWqjlkdXmx+3m8b9R8AG8WYY02eHvyvzeXQuSYliqrbdRt
MqWm3FuhS4hRuzQ4lRimCmIBk1jcnUTnxmd0VQasqLLSlKPf//KpqCJiY0av5zK3XnWaTVFfauHY
B41RQ1DLpLpXnajcWfTG89FQQh0G3CQTpOtkpDGkTWa+FBektrtnA0fKU9r0Xe+n+uLsIeu0G9cD
/TKkgmiH3zC9pHFGBTGwaRrKRr8ZLO1sN03hV22OOGE6qz5w/ezQiN79PTIqDOsUzJ2w1fYug0Rz
UsrFOtMF61a1ysWPpLqnZnQjs2bcSzcIoSYVrOHVBbYqB2nTxH2SWg7wKQQeC4IlInVHrB2qj5gB
tV8X8MPHSaARhdpGPt+9fppvvqN1TMqRXSdOVzFSusBdGkrty6IL+17trbcYVKDMORYwpXA42cll
bi3HXIdmMGPLrbRhbctyYeJUXGpXUz65VYvwgFWgPFoP+WFx5m7aWXCLsqENCb0Fs0kwStuhZTvU
pZcXHZjVyK4fwRHFh6KrE3SXLJF9w5toPOayq53AKL35Y9RlwxmuU7WTI93a+LTcoehTRW39QfVJ
yZvCBGRT2G16X8B+Qrd3kH6nFOlOfL75inHOok4jFwM89vJgF7m6SFeMxcXN7e7gxKl3Qi8lv/Pq
2Lnvlsb59voOuvVo9PZNgHEgUnjGl+vpyVSPo93Dh42T9pmVrCVAedn8ZA1DY+58zlsPx/bh0DFx
Qm/16sD0mE3HWFgJtJZw1xaaWE6a1OWpQpgk6J0p+R8ejiobR0xamuza9eH/ysJyrRROtOCUUHNS
TktUvh+8aTqkWKJ+/vfX+PdK65P/tRKoEi1eSIcuHUPmEFiYoO9F3w3/2L2G6a0vRj2BNdJKiLSu
z7ze4gLjaZSEc1tXfgWO7yFvO1ylYL99+h+easWM0g2F33adLMzwXjHjBR2VqWV3SR0Oe1i5xLcR
GzZlp9Rdd9pVyrxCtg2mBn/0zq5eoaBVptIlyi59EvfB6BrzfVK7y04qcuvtrcKapObWjcJvbO3U
7IDDolO9GJ+yJRGHqbOWY720ey2eWw9EgUO5QWW1zgZf7okh9+gnSQZ1bZyjSkQ7+QJ4Zw/BdiO3
YiOQvHINMO2+HoJgwG1nk8RtDMImuqhqm/imO7dna7CTQ+LSnk3l0J5ICPdC1a1XSYYOhQMc4JZP
Xtg5qAIuNWS5shS+hjrf0YUSQT6J6vj6Rrz5KrnhQIkwsN1QF1p7wmQqsfML6TVs57lDU3Nw9sCN
N28bsikYX9TEzAevrlP0tZOpddaSI/L6Q9ZmC41SNfkwG0t2JLnMMx99pO5giIVO3di3GBY71Q43
ZYsa5s5bWSnQF7j4Nhlr1KPnSfGT4yXe6fEh0yN7opeemcchQ4oAUIlbwApWINr7Vek1/amqChSN
hcCxlWq7KHygBP2ZnHuv6XVrsxFz+GX0TLZg7WaIszLSGQKUwKXvR1syxLAd5W2RVt/HaFL/8xBr
ex4YOezcHLc2AKGB4oE6bUvv1SPXVgyvzi+TOtgPTjemX5Aq2ZOmupVVc8sD3oGvhpHH1ffHjEIv
RV0UFyd14h9FP8VfPaWbfW2C5A6EaPK9Sey5u986RjzSqsmzAkKvg2xnYqHjdsg5WYWlPhTaXNR+
5Dmd6QPJ0r+/fpBufcBVAQ5nEJd+9zVC2m5ad1ELFuPHQKk10rE+oRcRkR83iXlCEyh5nKQ6hnSn
251Sew3gVwF+xSpTX0Jyp+OzKlf/dUcmdR4jykk8ZKBkvpea8lNMufcbK66EGrgfmp1R5o0982K9
q6/ZJJE+eOsIvMu1IfdLvZu/e4ueha+/0pvLwIWGR0JKs8nBCf/QGxNDwN+vlAdFwldmiLuTydwK
TQgwrExKoB/mRiudr6kyt8TGbEj0YbhDaIhWEnbtdminua2Fim2nmm+Vva37SdM1pY/LTpqHBX5j
/zyORrAK+VYAvpSfHJSrm1p1REPwI2eUVfFsWAIXYbe3A1Cn1b/f1libYIFATMYV5Hp0oEZmY2Qd
QpN9X1Sfu8qla1VWsAPz2f4fMoP1IyJouQ4qNgDegeG+0ec04lx0Jj7UjrCekqyOQmcanJ2y7VY7
aG0KEmpoSnDyr1IDbEBKxW5RVbNas4d7Muv970LU1fdGlfWbKdOio5a3EhI/HmoHKJTDWTfKXvPx
sjN29u+N+MOOwq0X5BkqFJ738ljObVO7ikaSrNtJ/KVvZi2wxqq55Hk8H14/Kq8vBVDq5VIVNsfD
4gGTSuYoDaq+lyGiVcWjYlA4v77UjVAObwAlQ/ow3oq/eblUa2AG3K4JeSI0MEsO/IQpydKzN3Xi
JFFGv5uTPezENhKAXAIuyH6lgOMGf7nmpKeyy8qGVvoU4cAWxdZH6kZ1TxN4G0dZhs1IA2jNy69L
NiOJHWvx6CUOgzsf0jg1HtpRKcNIKe03advuCQncWk9H2hBKMJuWjuzLx9KFrIxFo+2TJrXmt7UW
PehjIh51Y7DBL2Gc8/qnu/UaYXwC1GAou/aAX65X2pPXtRKeahsNzode0cRjp2pyZ5XtXsQkCuMJ
RpIGGc11GZWa1PI2ogiXkdT/B5q50VH0yfRgqGJHKG5757ISBejK3qa6ua4DhMk8a06Az0EpqX8s
Hq5JgdOp1smNJoYC6JaeLYvZa+piGLlzDG69S9ZcqR9UPPhSvHyX4DhgGxuA6ipslc7tNGlv0qne
Q5Le2iF/raJffTEzSpJi1kt2pNWpb2N9Fsc6meejrfXfFIDPp9c3yK3l8FdczQvICDcIyKwnMYcl
j9TxXHdBOSpO5mNgEd+ndt+eWv6fHf2yW1+QuSgZrwbcbDPBtltDi0ZYiZdGk5NvJw4QGzQUkPqb
og8K2G2akkP2DWN3by+O/bH8e5k10XMCF8X+WYv+TX0Hnr+noCouYzZ3YEMcMii/ww1cCwbmIx9r
KTSiqAoSxYj6i5h65Q2ofYysMIP8Qj5n/4fEqmh8dyqyAqGqaNjZ31tmAaRchqmcWFLK1YLg5SZz
dWGNDBsg+IEFeR+LShzHZog+omE0vMEzerkD4oWJdY6liCxc1Uez2QjioXUf8spJdg72nz19/cYA
9PCLKIqJxlc/x1JBQ6XdANsWQn/p93YRNUEmDPMyFqPb+H1ilWmI+WExH5WxqqvQnVAA9VPNyN0A
WJNZ+G7U2G4AmBfn6VjrkvRtljWtE3RDhh+ZUyxgr9LEpcM/dY2u7jzCeiqvn4A7mRyEkABsdD0A
f2fK0k2q1LOLi0ftdzBpIh17FIbghLrNgx6h7uPlCMXN9ViiwdrsadneOF8WBpvo868A2U1Fggmv
h1+6Xl7coVGeRnXojpqVW6emmr2AntCe3OON5JbDbKC+SGFCJ/06QnK4lDKOMXiRmaeeZ3z6AmkZ
X8zJq2RgzcuCTVJdgUCArD08SmkVn+FBTf/61kHocspWkR4UMDb3alXa+MQzzTzjJPtVNmbxFvq7
vY5drbumboonY2lAgalLvuKxrPPrQW2TsDCfWinCUHJXjfjr4QoPZmMVMtlnT4ELUoEbe2J2NDww
epiOhY7FKc3TPfL1n+jxYqchmL0CaLmgHKiI1lVNNrne4mZq5p09E9nBN4ZuQ1JpR2GKe9OavM/I
TbuIPOV96tuNK98Ofa3aPq71WRIKZL2e6OWpyl3kzUwOl0jEH0o276Nqo4u6mO1yT/ag79Ufm/3J
j0aUALFlOruIbq3h+q/jQaN6mvJKcc+DTL5kGMydTCcWxxaqf9C1ptzJWm8sR15sQzgF/L7l9GAK
2EarYeoZtcbpfeS0bcCEGP/vOVa+u7L5+K8bATIq4ASaaqtw5/VGcJ1YHUz8X8+VURoMtETUvzEG
/auSR+bbAtHKO5Cg3c6VusmGcOTAdxbPVzq3Jj3Ll690Kmo5UBt5Z8BG89k1pRuYM+qC44i44evP
t0lJWIo2HSw7hokAja6C29BXUxy1E1vORscvdFGXi+9MMCA/X19n+9mgKkATWskgvNBrRbjB4jTR
q3LOcszdMDNz5ez0wHuiJU2PXS21nW2yCdroU/HZEFRipkw79WpXdvroykJv3bPVx807T1TdnQRQ
cRdbdXXRJm/wFaeqHt0JrfPZKPba59v4gUwHxQ5adPS1N+AWaeaeunSacy4MNXpC2iH/xtiyZ1Wr
tJ4RNuRS9hwZh6+/5e3GYVnkuLgsSJA2yXrfdKjGw7E4J46ynAT44gB5Ue+Ilni2s3FufFAImiRh
NI8YfVxvnLiIUR00BoVjr34CoK2fx1R1jthxl+FQT/nn15/sxnKr+QdyPcDFOflXaQRqhUW16qKf
M7sZCx+6V/ttdEX6OFUFQvzj/M94KNARMOf4iIz114nuyzM4txDo6AR4Z3cs3Q+KrFU/Q/PxK7Bz
pjta8/v157uxYVbBybX0J6yxb14u1+P3R62qeedorehGuLaPs+i1J0NxpN94Wn9eVKM/vr7oJpNe
nxGhAiY9K1v7OlWEhgI8ZWm8c1eYXnyKcTqrfa9YYR8LKCNxRsRRebbyUvuvKppuz6l4G3tYHnjG
quq2hqGrb4oWaz/aNqG84aGPs2uIu4iH3Ola3VqFv448K/c4h3HdWX/dT25mGH3Uud5ZNtL8ItEQ
vVRp/M99R4vNwsDHAtQCt/+6nVrE7RR7CuRZJy1pwyutfuhrsZdN3zjfL1a5emNuY5oxfX5E1Wav
PUivBjccGapP12HvWr/x2sAJsye5E/g61wE7rtj2ZoyirtMtMtT6WT8bvRvtBKybq/BpgHrr9L+v
uV9TUnujQkbPfLZYztokwMrHyz/7FvJxmFY5zHEgVnAhvNwCWqxphWwQezSy8vPSRfmpaLQ0kI49
7mStVKD8rZc5HHn6islA+464eA0Z0As56lOKZXI7us6TU8n464B+xZO2qEnm94ZAYigtU3Pyx6pA
ZA1ciJ5/LgcLSn009DZIyCQB12uO6R2CHjgumDQlnxIlz34LPYYDwpEG7rsyycRDaqMeFiZZr/5Q
q8Tufaga+nuncwCJlrT1cJbMBvMhcYt89guT/rMvSGkxcVbw93BA3aaB16WDfsy1TuofScoL1bfQ
4BkOyI87JJp5oWZhJXEJDDB+ZdY1O5X91l5EqVLzKE5+UEaTm83rNfen6Qq1hr0Qc9+IZjLfunNP
bdTGi7f4ySiX+ZEk17q32gbFyGFy1f+qyct+J4nhvIPiG0fhqKA379s4n/wym7x8n+dIzp1Kov8T
GklRFY62A/5S7RVhBAOuL18ypaye26EvvGC0rMIN86GORhwwneSjcGHWhB30u4MRuWN/F/WT/SAH
ZeouVZ82eai0kfE16+Bg0Ko3VsxOIpTD2BtT7NvoMCpHoaXyTTGNbRqMQhHPKYJV6V2J7NfkO63W
eEd8sZMycD1Fgh9NEXuA/zIhN9brlnzC30yTYTR1eh2YeSHN89Ii6oSeU/alQhde4sCYQHFR0qWX
vtV2ru3bIhmUEEaZ0wdZxX++q1j1E6LFighlBFk4tEnbVD6SrdCB6LiAH+cGDBSzotm4dwpnah4U
vZjbd21sqL/KatGMQEhUF/xBykW+1SMhTpld4a4R07NSfLAuzY+a7zwE4yKiLJBtCWfEdKfq3eJM
o+NbmSebO0XX5W+UCPLk3LAkn0KHTONbqZt5b+2s1tWnYbBpzVCYtG+ItUgogISrQWM5ufMf5iiJ
gCQ1FNn7CF5ptaNVsQ0p65R/JSESkbeKGJELJspERPnMxW59G+Ko+8ytMvxr4IJ3COgKbyVS5y1S
p04WhSE4bmk4A4nHDAGpZye1vJ0sdvMs6yrELjI5RjyA+18GrmIQSuQotrgMhF6QMk1/Ac2T372e
BmxWITzSWmDWDhCIqedVqmOnUlOh46WXuYvHe81oo4Nll81OSX3r7nK5iKkSSU03vJ6Ze2vC1wVd
mH5MQ/hQC5P7PgubaNwzGbq1FB0DWjWryBsD8pevDVNDlEfTHDX4RcE/iVoNWEkqTtSN7Q7L/cZS
JKXQv+lt3ZhsqHpbjVYmlXOUdUaQyaY41tKO3xjd4O1hjdavfXW1wFPCLYDbGK/T66uls2x85ACB
44lh9gd7VsXBqqz8P6WI8zcjPojNTo5/Y2Nw+ZOjITi/zqSuktIcqrBeDWV0Xpx2CgscKkJJYNrr
WN5cZp0KrQr+W/GuDnR1jl0sGRq5Z5jL3gu8Bvd2F3EQ3x5184c1NOLOngsjLOy4uh/k/J3DmYfx
Ypd3Y633QddUw86xuJGS07dGoY5qAxDCdeLITAkLmyV2z61dY10QewnIfqkeOsetns3Ztk5ksHvY
mhv7iUXBhK+2uVtmbEQIX3KA2OeeLnMYoR1yHJYYWECvODuBcrudaGKvgxCSmFW8fP0sfyXG8+Ii
K2jV+lmL47z3k3iK0s+NCnV6LJM2/a8aoz1NiO3TsZ2YyjMrYNxKb+/lknEJF3dqB+2cTqMbNuhm
HiIdvHtWyr0ADaD9+riwCMUU/9aH3OBHauScZ1cyU8rMwZUHHKPto67GkR10CaIN/jzVzm9RYsZ+
FHmXub5qFo57NKqozgLU/J1POuO8OKT5l0bhNMZwSsEKTdyzlVP5wtBbGSY9NuY40Vb6Uwq9fsJX
uSLDQx7YFEelHa23XoPh8Ckv5+45B7L9S8tE8dny5lg/eXTnvbMa4ybwxiBkmUHBMJoL1Zv0n3bX
WO0RB43xq4M44HxXowrkHCI6gd9KzH9SeMt5uxw7I8+PizYOTAObynLOK2u8PmpeNruhPSAGcq/0
LalKjNiOGVpmnnqBqow9QhW4wESHpJqACmtkh88FpOEKl4xCZr4OecAKU1fpdL8xveZD20J4JtVw
gTMg7udoQRX1NBeQhTcc1L+HJvFJq6rIVzx71n0zj4X2bSoquwIE3+YQVYSRfbfSJo0CsgDxI2Ya
Zh7L1PO+KrULh8WLy/y+1byoOTVkOlWQm3abHHv49t9FoUX5sbem7r0m6j7D9yCtJr+ElJb7ldEb
b8ZlGZd7o/aS+METijsEEXiur9aY2uSxiYP8dOGJ5T5R5zEPXeRcumBQG7zLzT6qfnb40WLnVyER
GGppJBR42kb9xvVyMQQIzMymn02x8WvJi+JZdJ1xj7dKNR70PJ5a33GyWN5lolXvMN1UO7/3CjAg
Y6n81G2kD12tsZ7n0VPuxKDn3/umlV+bEncGuA/v0c6p+ig17/LI8D7MwpizQxuTnx7WaAhz2S6y
0k+WbPjFR5cPmdEv2ltE/m374OpDn7/D/QoT0wH2YxNKXZk/DukE26jIh+GkZHNqHMyo6NBlqFPv
CZknRcI/H1NmKPbSHQpXz5Jz2RtRFZDy1M95DinaN9PG6o6tt6jizrEj81c11Z4MqRoVUG0JmU+Y
9wsM1klY0VGqcV0Gemf2aVi2fcwWUJWpmf1Rm9r3ETT+1fu7MuQbNaZw8LuytZxwVCND+NgNQjqf
FqW7s4d88e4YTSDcOGEA+ySVxOQ02OP7pYq8h7Yy1Q9zwmzzro67PPWLwc4/MYPLZ76mGTcH2blu
fGodo32G1gKxq4bOOPwX68uohYUnNSoPMVvylKQQA4q0bYS/dLJKgkRz6zF066G4m1KtbkKCsP6+
0xJrefSUqf3WVLb33cGPQLnHDV7t7pMkprxQ4rS6HxM7cQ9xl43AfSYj13zIEN1TI4wcLiM0cuU0
KyhqwS+OvE+Yrk3jB+SkeJV6xg7nfBLknypSiO4DYqBp+27RyzYO+pza9sJX0YHUL92XCKUy62SW
S/2xrhq5hK9ng5trj5xzRRMxqgN+s8kG3QKlbhhmDPxlGkzQHRFj7c1DnjZw85fWPgzVP/Nn1iWJ
JiCNV5mua3KZUzEbBMMAzL4Yx2OXYpNRt00S0p9ozs7ipOFgZvNOqb7JOtZFQReugp0M9q6TxLKu
/ohSQwqc2uhzrwvzHcXdngbZ5sb7s8pqzwtUg/be1Y03aEaKtXEMZWKSRcAwVAug4Mv3vVntCX6t
We2L9PDPUjRYV80vFJ6u7nPKHfrgyChfuFaG1B/7GrOTRgBdRGQh8jt8gcA2VflRGGn89X/YNH9G
VszF6X5crV2ltPHaHggV5llO0NadQ3/dnA650yGqMKVCCbgI1OfXV73xcsEuMqFkXEK/5Rq4VRQJ
ehvjqoJRp+6bHJNsXzpK9owA6l5D/9ZSzEj4gNgR8TGvOm9Qf7tyWl/uspgiGGaUtjWjKMMeS4p/
bVjSBkYFFf0Dcs7tyMlwo9acckwu9FJ7Ssl87xuEF3aS7k3yR3IEnGc9dB5Sn9uaD0xyuQq3obcG
UStWs+HgWsxiUlmavkcpv1NLbF8gDWZ1lT5gkk439qqWGNUEp/kOhn6csSM6RTXuEV5dghim884L
vPFsa63MyyO13aopO0OkwIjF366IZXEnRSkOTd51J1mpdYA4ye7cdtPzW5vnBC4qaIpN4Mov01rQ
FZbdpaO4mF2az6FE21HBqdrI3xVKtjS/dE2QGyWGPjKWFcn8tpxwfRqSWdP8ec6QvrHYXHe9s7o0
v35EtlGOEA5Zi7O5CiNfB4XITIohMbESVnK3xchKi961Ud+//19WASHPB2bwdq3n4xkN7RDh0vTs
9TpU0Nl+JGMZfr6+ynYLcTBW3NYqFcbo6SrIWB1EN24PRB7aJMI1MYp9NL2Tj10/NTuw/1tL4Y9I
IKWlj2zX1VKRwK9AQJ24RJ2ePcxTbr2LimWc/E5MY7pzNLbfaLVJpcfDhBkA6jXABBas4cUjSqe6
LdRgNJL0aGjNHjXlxiNx/6yqZ9xE6A5fNUVmWywVXfwMR13lWbRlEU5KoZ/RIB13dsN2JZxJV0Qk
41eUFq6b+kMvrb4uUYwzrWp5E8n5Z+7MGLanxj8bZa87Dobven8zvrqezpvZuLRIlAqk2iERDyUd
Wrhsiq8n9R4sZjNQXpfiYWjGgUje4FE6MF0qctDcrhX6jHHfON88GKfHHJXNL1Vl25945OFcpzHk
WwUY2k61viWirD8AwCK9OgbaWPi+DDLD4FhVVXMDzZ0jp1NRprbnG1L16oNTR2XkG8zpnHcNbou/
3K7WRNh5TBuw9oyQKMiFi6ZNl9iOH2uK9c+8bn4csxXwOgSArQkGYlee0Vo0Ks040y71YpsnGvLK
qcLgcyei3cpPaY/oDGURYWNDv3wPKDvNpHV8CJx34fYWWv5ol7bwxxEIiJ9ETAGqdtmDZNz6/ABG
QZ6s89INu7jDLQC5dWTz8Um3DsgsEMlHaZ8M6vFTx1TuE5rXSyDG5KQle7ZN2wuNlA6HEVpkwIw3
QdwxRjz/avIcqVjVJzzTFD9GytKPCkMIH/ccdaereesdg2aG2wX8hP7f+jb+ag3hW6hGSge/YbKs
6POQxEqAY07ki24sHvo6W9a+R72TkG/DBk/5/xcloXu5KOR8QmSWkmIhVX6y0Ae/H+XKJJe7yug3
Ii6QB+CRa+CFQ3y1h8AAy96F2XsZJp1mCL3dJzUSe5fI+leuE/LVS2MV61x1NNfP+tdbNJIennTE
AzEg099jdFsc28EqA7SzTM2vpsI+Zcn4VdHavbnBjd2KThE4G25JILKbgkqCpJTzHF+k0IfvMcpX
C+s1GnN9Hbyuj2aYJ9/VpeP8MOZSbe6RMM32gME3XrIOM4Xe+Go+uxG30AZDQp0uYzzA7RncZhIf
TaXa4z3eWAUqygosIgBpm7yyW6qJTJdef4ZCwb03TokVOFnt7u3Om+vQRkQ3yFu9Aq62DIiMqbPR
toMtnWrY6ebxUw4jcOcM3NgyAB4xJaLHb68zmZdbRnOFrY+Fopz1vigDZrQett7aQs9I6o9unelB
gqb82xjk2L9nPFSH9h/GDVCM60tbtxJ1SBE3vqRxhFSdpUQHlNndsI+XZCe63HiVtGQ57IiP4Ox6
DTuJjWHUCd5Y5iJc8LYZHe0/yHHZzio3YhhdDH4iS/0hZ798lUsq017po/hSufhJHjQZ678sYXuo
/Ux54x4hrNTTuYqpdXZqqxuB7P+xsZhzAZG6xp7l5dBUrg5KoxvplnmJaMJ0XupwKpXk/M8pMXmw
S3BBVxb80FWIGbU2zcGxISNfp9idUj+UYBTj9Ii/kf4/PBYXwjpUA/a16aeLQSB1HjkxaoZxj7NK
nth3MxxUxsppOe4ZdN56iQxdKKfAIEN6XzfRX8FzbCyvUdI2vQjJ5e6gzxSOMrJCN1X2Bj239uNa
lILVc8hYr3s0rq51bq4v1MJlFD/QXpxPijH+fv1LbWHVOMADZCZjAVTD8OjqgSqvsUabrO1CdVQf
MkM071CMwnq9GY3DlHUyZNaLC2mm2IcoHS2UOed/BsLwG1ZhBPTckN8hOr98qUnq9JkakZmPaiHP
uSG1kzGipi7jdt7ZLbdeKqd71eLTuAA2O1NJ/4+z8+qVGknD8C+y5BxubXeEwzmEAww3FgyMcy7H
X7+PuaLdVlvsjrRa7cxQXeUKX3iDIycFYqppFomzPSbTaUzteIdVurmq8JBBj9HLQr1lNSMKinRA
YRBc5UpR/ahUrWM557NrQYP3OrnL/AFBMa9EhMZtpi5/Xwf6X5OXllWFDQLYHtm2OyhkPE19FspV
DJW2LI8xBRAAl+XgAnrJdlZ161SQx3N3wocHeL067xEu2FXXNvi5jyF2Yd1kuc04Nt+mdhfhsDkU
LG8gc+RWd9FLbWmRbsAxv0K6Tw4qqmi+NsbwoGPtr2GrqKsAsuRwUDyAm7KqnyziYpqTKTkc+675
CHDG+owwCWIJjhmZO8npskKroGyBUzAcPXR0NFYvrMTptvQCSRcpE/1RluXOnRcKttok0kkuKvvH
43O/sYyMx3C/MWh3x16WuiRUZTRzumrOI8SHVfFWIx17Aa4V7OyOjScP8ZhlqAU4fkfQ7fVqgLOw
UB5pkye+Qazno5DgFAgnpDn/h54mJwRurY+P57gRtcBP4UUADwNxdV3/ko1SqxCPJXJXy/nQqFXM
/SZnz1rfymjcJi2NqU5+LrJ8+PuohUIm4q0QVpZKzeo8jHkucUoMJBDEMPpGGEU+3ojZYcx3/YG3
rhr2KDaIizgj2cPqqmnNCSWvDFdxOrx67VqxOR4qVRmPSWGasPc1tT52ZmldVQnglV+OdWe+qR2t
+/LXq72EhpQcKajeP1eVZMRhpkrYGwRd8xRJaetRe6PXmwa/UhU3XxnnGn8cYZk9HnjjSmdgE2LM
ont+t5VxptemyiRrinLVeYIqrj+JKokPj0fZODAUv7nR0Xji6bCXTf7Hw1+EWc0bRfVWpTHzSZG7
4aiG06KlsStyujmhP4Za3QV4hfbWSPvxKsbK9B1lznxL7vYqRxunY3Em1snIFn3h35zCPyYEwjWq
2iWZToch/w5tN3xVoe+cKmKOi54UcQKD0Cjo25pd8fp4MTduu5uxV+dD1aa+kUltr3qaFwdkuSza
TxRPuT0UN2Ztd7bIPZd+4etTnqE4s4T2a8RaWSft1EqISgH8DCNABGF2SURqf6F4hQvg0CFn5bZA
fnx5CkJm7mTaWyMs5ydUA/M9EMjWXlokCyjNo0GMUMrtXkr0ma+PJd+Vpx+tfouu6pMJlqFydW3o
Pv39WkNxh+OuGYCGft8ff3xnCoGj5gBrQFeo+lbQYztGCcLKkBxjP1PGv0YKsdIolSzvClf9Xf/S
QcEIdOpENTx2qmuk662XWLrkR6Fp7NQet3YwGSlRIwm2dWevrUZ1MEQabrpaA7oCuGgQvR+kEs30
qAPyMlghLYwmNoPRB2mU/v0eJvpYiq5cC/cxD3iEaTSQE7zK8WwC1al/yRNSN4Zade8TK8l2tvDG
nkGQBTsX3lDuoPWTogyaPWUgj69904sXVKP0/+pwqP+peqnbu1E3x1qYpRSUzXuImW3QDepMhHSE
ZYxvi8A0LgpQtEtnQK98vDu3hoLrQUBu0AC4eymLQKb3oHCtRqKP3s3SMB/NMO8/JVKtnh4PtXGt
EuNyc8NjoWK+DufSYjDlMqBPk41G8jICDD4D+Pg/vhNhKSunwpza+E4BTefalpeeUx39M7Wi9gSA
nae+a7WdCakbB4AGH88t6QyUmPXRlpCQSwJUHq6DPVsS4OXKag54ouvOcQRiE3takyedB9cMnJVa
WOaPoNAR+E0aTf4mZoyZSU3KCbymoaSf2nzkX4nEYGKOIvUtOr5ZyP8WxmRA5xwIhK08txG16tAO
w79+SnrPiRwp9nEbYsOHZa79ws96SI6yEWBAEAsb5M7jr7ixYWisLLE/JKil7XZ7d4Lm6pwxh8iA
jGp9gNE1HRwEJ5+jdnh5PNLW6mIYCRwQJQ0SqeXv/3FxSnYatA1y5uivqCgbg8c82aOZnvBoKPFo
y3NP68IRLz4s8B6PvPE8AhPmo9LXXziQqzl2lmiCXC3xFOuT/JCwHm6dpsMpEaFw80Lud2a6cTJA
uNJu13mR7jEn9LonTJvAQHemHh7KMpi/gqx3dsLxrS/3my++FPA3YBFqFM1gGONrMMPPS3p1+CAN
CJMhvLsX+W8NRfMb/yIQpOT5609HndAIQ5mCQmOWfh2HzRGOSOamkPV3vtUS960SN7qKCwoenhWP
+bK2f+6SCdK9rAa4s+iJNJxModVfVQkRK88pg/iYj0n+HpppFf4f52DBEqAHRgB319uuB8Waw8Rm
3AhgIHyp8Z88GN91gVV/eLwbNxeTVwdYEhHEXR2BviyAWMOIr5YUJijNhbqH2qjuTUq5F2Rvbfxl
C1LLpmJx98iJ4Xf7Y4rR/plyz4Qr+z0LMtkznHB6a9UUUB5P7bcp0vrroe1PYASfmu2yOml4iZlg
O1EAsobI+ErTQf1Sg5x9L4Nq/WJUefRpzGrMeWKriXqU2AP1vxLsxEcbYo3syZ0lTR7xDh6dVl8X
F7QIusm1W/zyBgxQxbFLrP57b7R2RduzHqE5jUad+41aGm/0udD3jPQ2OizUDpgIekb817o8yVvR
6yjGJNeis3sa3VL+syLv/VFaSdN7+qzb1H8adfRnOkSv2mC3886jtHWXIAO0lJ0W5uj6PLSGPVpN
bcHsn43yi2aCLCvTcNzB0mydOlBP9Lb5cosC9O2pgyQkemNBdkjNVABUjNvTGOevjjPWZ8DCjedg
l3x+vFm2zgFF1wUnTgfrLtGeyTzbQAd80VvSDyhHylOVJtFZzUS3UzDZOgb2wicmBKP4tM4P5pAC
BQEX6JhZlr7Zkq5819osDdE1m8u3Q1vsaY1tPXUOcJzfgEMYgqvljBz8OkxjceyOmuqZIzF5TozX
VCXZuitXg/istdJ0yDL27uNFvf+QGsUsiJZA/jdAUa0GUaUsuamFM2QHHJgHQNP2eLCxlvXGDj/L
Ojeind1zP10GJY+HDomS2x1Ab66JYJIEz04pEMVZlfQfg5nqXjaHKkZHmfHcBqXhq1hf7tSFNtAS
jMzJXMSq6VmsT4c9GVoTD1iK6GWVfqXhmhnuEM8zLERsBQ5QkuE7J02K+IBwpIF7x3A+B21bvqvx
dFLdlhBW9do+i/au3nuBHvpe0BEWJoS2AclC/1xVSQrJZ4zE+gyWowDHhIx64BtKX/zCYKw0YBdI
yXM7ieJHHs4ERLpQtX9SQKOzS+cwz3YeufvLhN+Evg1kX7JKKmq3x1wpx1LKOoJpOe/EWeuRNzUb
OImP9+D9waasAHoLeYItcUarSGh9l4RbTpAb115K7cirslhS3U538j1Xma3NRwoHIo9ixKK6dTun
Tslju5O4otMolt7kmSG7jpyNB5JJ+ZTL2nTswlJ/oyPvsxOqbM6TZAp8MsKld+Y50E5gPnZArcCk
QAfoQU43Nc+YpKC59HhJtya56GlDeQTdd1dvqbU2yWFSEuuFUX6JIIDEXhE4ku7bmVTgBjcF9uc6
aKs3yYxk6862ub8/ab0QrqDqt+Bx1vFzmIRmovMFr7U2td6Uxel7K7Qidy6H5KSrabTz5llbtxhd
VarbiKMsyjy33xTI0xTX5eJR3WvJU6yKoYQDXBUCokWD/Du2jHnDx4VZ4c2lDTk1o2P53Uqd1j5Y
djeWFygaU/MBcTcYI7Nmw56Nhnh412uzsL/08SCJAzWzJH+aLbXkVuxA2fjkd4Z0bsx0DE44D8ep
2waT4viRjv3dcaydVjvkPRhXpFyDonUpVXQapIK+fhrMPhF4RQUmql+qErzJ0x6qQWnP5he60Xbo
ylFdLHSZUn8Kqi6SPXCxfQWpX5QfMitGVXQYJa08oL+Ux4dmhh/hWllDzSzkXcTRQs/6BYSkoTPW
0/iTmHRcQroBRI/lVjdpI7pNZv/DAHWr+oMxWnQ4mz7jkMf2ZHlFO2MlqxqigefWSsXgz3IrYGWM
fWq61Wz0qp+1gWkf1S6OFDer5Hzk/EZ6dZUS3OCPHWL49Zk4TnvNi0runnLoHpVfj738ItPhj90u
MPvIn8WgaB8eH4GNTUhagHrnUgZgTyx75o/EYKzwSFEr3tQUSzM3p9fiTfWgv0v43T/N0Oo/PR5v
Yw9igmAsJU5HRY5hBY7KlXIWUh0n16zsVMnTnbc5ipaZG8ih9rMv5PZD3tvVzku6daUs0qSLoBud
6vXG7xCw4HkGUzAloeZTu8J6kRj4VA9C7EQKm0Mt3ixcmug6rQ+1oCNfx2YGpsCZ8yO3dOMhKhO8
aTFIf7ySG18O8RiSEIQZlpdheZX++HIGDP05j3uatyhZaG7XmMkHMi3zJEZb/DBqeQ/Fv/yBt1kI
aiOUgylkUsq5iyyFNfcAo2qYzrlVGK4UhDW2lRL3xc61vDUzuOcUwhcS550olmx2Jr0SzMNnOWm8
gZ6z3ym1cCk79mQw055a2tY3o/8Gl4UiN7HF6l4cAx2xdBurIE2eqxOeUbVfpn37oaOBe3j80TaH
QvGL1BFfDEpDtx8t5DXt5SJKrqbc9W9CNNCvSqW1h2ky9f9jJ5IFkORokGGVtWNEMQGlzJKRVSwK
/SC1qe7WYdQcIh3Kwt/Paql00X81lxLDalbCNEctqlCLnvIRrUFpGJMzWmlBQJKJmvvjwTZuEDi3
SOxRA/qtunW7hLGuTKhqLM5+mp162uzYnQtsuXORoahOApXsd9Qx9sAf9ykrPUOYSBrgWbLW9b1V
ZSWyqjLxUD7q8Q/aUvUh1ZXadhtjxD+c7kVAP8aEagXN1TFfQ6lzdoPfe1IumCz+dVSS6VqgT3k7
dUtueHd4P6+wzCxKUkUtvZOcAanVKqqzt4jN2PmHEMJyg7g/6HwPG5/qNZflnPgiRpRm51NsHFRQ
8YtJ1FLgpYl9+3tGJVd7My5RCR9L1P5QmHSbpFRdI2rSgymCPT7GRoNssYWAVs4mo/YirxbA4WUC
h0fIFKmJ6orJGc91N9tuUkWWnxp1ejatsjrq4Rwe0nlOKDZ3wXW2MUR9vAk37kKc6yl+AtZfiHCr
H6L0hhznNs9mkmXd2QqM+L2T68Hx8Sib86WMTPOItjlqiquD1dDuRPkZg5TEXvAWdu4cMa7WcXhH
Bqbt7eJiORX8ffIgrzHQTwlbgDw6BfbT41+ycW8BwKKsRgeEn7KeL3p9ZWmh1XAdpzH0kTPkMjHS
2cNFfK/atTlpICssL12Qped7u6vyNg7iHJrdVQ9qrXflsrUNmK5q85MYsXqGQZm8lnFnnI1oejug
jE+qV6iXNmr3ZP43rpqlTci0uasBrq/3t2oSnMwVszZaCW5tlPVv6G51L2YXdyeS8eYzVYdx7+be
GBYBA7hlPEdwOtflsVAIKnRUVC9KMWJIWM52pHgaKqbHBrpS4cFkRz6orWzkGx9/5o2R4c/RLVxq
Y/xZK5RGZYWt2YvUueiGsI5qVRQXZ7DGk6RD0U3Q+sFcptjT5do4S0BmF9uVhRlyVw3U0BuxooJB
Y3wcjmBksoPZU+N4PLWNHYzbFy0ZqhPUHtcsKwDqNn1ClKMToKu+VCeh3+jasYVC/fd3Ay59lKG5
iyiOrcOJcJ4joIpciBWoC3fUGvVFhIm6M8oGogZJYGazgBEZaJ2hY8FqCExV0HjFrGzwBlFLHxLF
bomYhjCW3LmrTP1JBjm/MKKqGuHZqC3DtzWFneTvwxo+HTeUg1gEm3a1b9CWDaxAFuE1IFk8lqgW
vA6pZbiRNe9JC27Me2Edg0rmAVgCgSWp/yPuJerNwLyB8jYLzFULJ5gn3jlF+dGq+Vx7ieLU4lBV
c/AxXrQhvCJp+2dHNNrPxxtq+4cQLfIgwS6562vadR/1HTf0FY2GADOpMvZwvdVil0JZAIOxVY5t
VE2eGquTn8ej6qqBbv56/CvutzWrgVLHb8YmakfL4fpzNerSqDC+li6dXKHvzO9BKMo2ER028p0T
tDlhNho3BC8wW069Hasqcz3qQ0O6pItRmaeFdaK5canhCpuBnjgjK6CKUxnJUuJaQW9Ex9wImysa
yPAaH09745EA7Mh8KYxC/EMT9fa3MJyTCsMI6Z21EbDtsjI/Jui8vcvDqv83kbQYB6dZ/zBlzXTp
SmSuD5iD6ppbzBEaXY9/zX1wePtj1gujyCTPM4wRtZCLD5Fhoeg1KJP1tk6qwcsmxUZwCAqZY4cv
Fbpgf38VEAoBbOUEop+IuNHtYtRtpXU9yndXFL1RYNCJ8H8jo39g3kDol6WV827qy+CIlt8icCc5
V9ZCKnZugfuLfIGaEw1BK7QWr7Xbn5HobMbQ7MJraljinBvmJHlzFrfdzjj3YSd/Nmn8gluktbL+
9qWwnEgaFNgk+giZy0rAZRpld5wNM3IRRZPeP/68W2ds8ROhtOzovMqrmkWEUtqsOyO3W15JfjtW
46mZ+85FasTZ4V1sDbXw8gDPMD3y+9slLOw+LOyBOyUxpNgNaer5oT0j0FcgzrETvW+OBSYTpODi
3/JbjPGPq8NKjCIvijS8iiRqIQMDijRaeQRbZuy12zaHWugBNhkpTZTVLVWkAAjGyETvNpOj94jJ
6K+5OfTvMPtyvj7+WFubcMFDWwtex6Qcf7uCbSDhvm4msLf0fjjoVSAdrTTLdyJze2uYhR0DlJRg
gprI7TBaHhplMEzBxYm7MT5asS6LpwlSevgiDKX7Ejdppni5NdN97qtafI9h7iQnFPWK1ItKpzQ8
HogpBsPnJJ/yaWyTY9hTK3ZrMck/x4an062CsWwRB2riFN8Xkemnhshi9vt5onLZRmb4X6wnTeXy
FuFCE2nxmHhlk1m9L1oJjuNsGXHkqRRb/isg2pMaGMb4gj3RGLhUiLLxuQ5KtrOMHqbwBkctyBmT
xrLOoS3XutdHkVnwpGbaEc2NvEbarjMbvxfj6BzI+dMeLwawRE+yOtuviZKO+VtsfAVC1ShiHiY9
wWaxxSPrnFlFDj7EqqLkPKem9s3MMANwg6ILg0M69vl8srJBag+KKFHsrOQqs98S7k/nMESr0120
X95pUgkmehqk7nNjZ3lwibSm+Ul660QHSa7SJ7UWNSpLQ45wDnRI0R0EGHJ0n4IYdcgGSYPSbeU2
/EjChP5EFOI567YqVm9uUSgT4lFtQ90slvTyO7X/ONl5KDbOAWigpWkqKwYV0FXsEsS0g1X0by6J
PmRveNdx881CIB8z1eZo53zfdzfIhRdjGJ5qZDec5cf8cb6Dpim1sGjiq2OG8YF+wuiiFz77+SyL
AwoDfpFnaAla0d7A91kEyBkqEEstzYBAuXoHOrXstMayo6sup+nnBOeFL4MyJOiwq7a44CrMWyyq
0NyZ78YrjBubQZFm0WOHqnM7X1uLgq5Odaq8Udk+2yzKGdX550G35zeJo/9LW1M6NWNPIb7s6p2L
e6NnSjmP8jLEIGAF6ILcju4Ys6LnoouvyIgWDvpafXXCl4m6VCfgILaN3pdX1CHV1kWQJP8Gzqh7
6TSHZBK51tQdlUY7xVE3nB/fhxtbjkrF0miyeb/uANRWHuZz3MigpkpcNHk6yR+TbvRHmmI7u3vr
u+NqyKVLFsCzstpwMfJr6pw0EUpEsQmldO68zMl/yVpYuknnOAd6xnud+a3pcQXrCoyUBd60ejCj
ZMqzwYaoCHNfPXKBKJcAUbK3iaTsCX5vDYWcKEkk2fmimXD7hVMB/IwAi22t0G416P34faP0WGIX
0+nxR9uIcMiH6SQv8qWL9cvtUMHg2IBTdB6xZAo0t8yc8O3Qlb2g7Z6IUww1TN45PRtD0o5c+pGL
LyUF49shQ1xacNyzQ1zGquiAx4Dxif5TeHQiRNFSY5R2DszGZlmavDQvIGTdl7bKRBuoYCCRHTsq
T3Q3fiyarPwGLtv0Zq5J1xim6f+4mQAns7ILWQqa6epmyoCDW+bokDvGdec1vWo+S1NB8jy2mYfu
svDGqvpr80a+omJSq0bDCqV4czWoiYSh3ZvEdKNRIpQYUpK0vIADYf0fn3CJRohRyUmBwd1+QiVs
S5TeZumiYUrt0tCIPC0pbX/RkTuVcSYdHu/SjRiIojiUngVJTB14NV6QBnliiVG6NGlTfbPsovPs
1NjbKMufctt2WpjIVN7pplEVWx87Ke7nxEpt6ZK1hXoapq7wyrmwvbZsjL8/dnQI4eeYbEpS+tUJ
n8bJ6TKHoXQ1LJ8GCcJHrjlfk6S2D3h77qk6bR25P4ZbE0oTMMwm/WFy98iJ3SgylNOkFcI3okw9
gE7bK9dvrSRgNB5Hg+K/tdYZE1rUTlYwOpdJnwcXYbryim6p7nW9JHawultDLexjyM6LDv66ODVV
0DgUhC8v7ZQucymrs16NrGIHm/zxLvzdyFptEHbIAkCjv3tfh2kbzlZqRXjCFWpxNpEa7wAVJMPF
pnn/NMoBcd2QNk56wMY6+dnoXTO4A6VngErdxInUtcmez6LQUPPOSJ7Nj3LszOITur26OOj4yMge
0vRB7eflLBsvmKapJ7tIjS+JLsrBM8DmvImywvxolbPxBTVUYnfTnDPtHUU5KzjyzJc/q0zLEdXs
bfEUkAuFP2wCz8mF94GzVzwCLPNGVYli3wLDLruDFNiOW+lA5F1k/oX9o517IR9gsYbfYsxKJjcz
Blm/2E0hD14Qy/3XVE2G7oQQjvGZehyPFBkKKvlahHidLilh6vZWO4E9mKzkv5zSOZ2jxx9jI+ak
DMFfS/7KQ7Lsiz9iztk0EzOuUHSO1NR8kw1p4E8KSutLg4jkg6RZAiTyK4Piu3N2N3YcRVeYQxDs
kZpZXxOtQgAl48SLH4ZRHgf+CT+LWuo9kzF+eDzJrULYAiMgxEVJk/GWt+2PWYpKEuDMNOkiYd53
nshtoYhJ6UR8zQ6UsklyebwGr4lM/VkvtO9o39TvH/+I+/li5gI+nfaETlNmXfjLcULsjAJIYi4q
xzOB8XpBY82fNJHOO0/1/T2/iPcsTT7ElSFLra7FPNcLKzRpVQ80hs5Et9I5S+vuv8cT2hrFRpzJ
ZoiNKosxg+GpCsJ3TB2Vt+U06BdUbNU9zJdyf+sit4QyD+ATcwHIrgIdMdZoEYGzAq1nd+8VIC7f
036cTQ8Zuaz3gFhTQkcZQzyTzYpX3AXm0xRDi41nxfwOeTX+NxkaB7CyHH2asBE4D2zn18eL8Ru9
cXupUWal5YQKH8HtXX2Tck2m2sUQXRGwbq8ltZrJlbso/6+X7PBMWoHQoAo18O1UhD15bz5/yud0
OFSJZPlGb8nH3urM5z4y58vjn7ax8ejWIM1Bu4Yeh7HaDVE3xyO+MAip221/wmGwORsB9jaFqWT+
3w8FawDIr0q+jFDZ7TmzJZs2WIasipA62ZezDs+Fog4OmZbuyshtbD/g6DAxeEbAcq4b/AVhAYg4
4tEQ0vf3nhJq7paUGdNToHXDdxP9xcrrSF5DtzaC7hn4S9+7oH3Ed5OyhngrQqQvRr3tdSBhVHv8
cXbUHxUQL9yXbcgyLjKs83iMQllQ2pPKOnXrXms/4d4Yf7GbfIhcjTbveVLHJPOTMFCW0ks5fnMM
wLi+bHTdS7VgsX3NnBFVbyUFVdQ8H9EpU0KjMiBPydp3QQ+G8m9WGo3b84b8Nw5lZLsCYX2ThsSU
1J6Kd0hANbqMP9bR7OzhdzZ2yAKpJMOmGk1LaPn7f1yPEh2vtI3QVcntuPfUcS4OKrDt96NW7kF3
ls22OiZLEx5XBDoOWIOsNmPnZIYWOKR/c5F8UzotOs2SITw71xpftVv5xYEN4eNGL7txIaad/Xmf
w8AHpOBAuw8xHhqYtxNVQBzYXUZhuNFS2c8bR/jQkGsvdByMheGFAGus96R5tqasEeEv7q0IH64P
RThYeSohD34d5cQ+NPRfLsJsFyxdNwQfiiCYAKUEeXCKqpK6Qt01QIQfn8utO3QhLS1xMv0GaqC3
E0cqZ5icQA1QvRYp+87J8gttoMD5b8K5QfnXodDUuT2Nj4sANRmfMXfiUZxpo0uHptDVlyFN7M/q
XBj/6UM5IKdo9RTv50HaQy5sLRfNCKD71IY26jK1DorLaoJLbs52DXICPBki1TExYEXxynRFHKsW
3J15bM6VGUbyqxK3ur2zZBvXC1hqdipwGXDV8ipkKGKZzChtCE80Z/IG1cxe9EJUf03JIEFiO8IY
WJiq64xMpKnVotcuXaYqlgffkJzowxiiCOqVU9moR/S1q0+P98LGc8rmtyAnQaa5r4qEGTFm2org
oqW4fvqNVJmnNu8n5wBOx/lo09x/fTzixvUCXJX9v6BvoEWtNl+rBEDP2zC4NFyINUH1QWjUC8Ys
zXdqZ7/rsavrhVgeRTFkTJdm0+oBMtI6SONJSJdhNKUnPXIyyyUZnWUvrsbxBxtuxjgALBII5KrI
p0uaKPGPgdpN4UtF1XxHo1+rXdh2zq/ARD/a1SVTeTLSwXjBH2Qc3FapE8WbFXlE+DKX5PbY9FJh
XCe1ompmtVTQfyktei6eGg4jMUBQhQ5uBmPzoRtivEzVaQyAvaVq9WrELUVVkqQox0yFVPLQ93UP
BCHoxA/aLUglqaOkf+qVmeZSUznFi0Sn9OJQzyJhEZLufCAqkd9gXqYovt7rZvnE9T2K93SqQFnb
XZLPfqBk4L57vZ7f64TckmcXTgoNNy+k5hynBTr2dlErkS+pjY69Gq6KJwc6avae0B9Aj1pOaEU0
tjMaHh4BlvDiTpU73K+r7rmWRZNTPbVonkaZ/NrBJfnYIevUuFIk9U9xVlchojNcyd48gm4sc8f+
qGkkVAC3e+udBhbss620pQ1wBtFpPy6tWj9GdE3Buc/JOPvFPI+1mzc9zS7MLcPGE6xL784hjkxu
XQSR7duRaXMf5UHW+djRJJ0PG0LOEGSZHQgmY5nBO1FDSXattCr+gSmBLxOSqsnnx5v9/onB8xOK
uw3TDfnUdc7eN8Kw6f0ZF5li8kFIavw1Q535KOc9ipKjMR6xJ9iLuzYSnMVplF1PHgeneP3GRIJk
xjAa8zKhLoZKkl7r6Fzp5WTQkwTg75paE/7KGg2vM6qTNp9EjZopewNhKW13luD+vN/+mOVq/SOc
QIaIjyNZsPvTPPQL7AgPpVmrh1HeddTbWG0wztC1qWvRYl4TLS0z52ANqn5RuDk94P3ytTPKKMe9
cnaOMwflSWioiz3+xhsTBFdKEMMlszRMliv2jwnCzBNxl/fapefaPAWmXPtIG8DNGPaU5jdGIjEH
KsB/mOVa/jUWJirlCRYyHdhtvxZG8kHIkfym7ozo6+NJ3b0Lv1X1AOoYC4yN92E1qUGKq14NnUul
Sh9mlvWqDO0np43REJy1cO9R2BpOpbHGg8AM79q+SqGXwJISLE7xqDnMkdA9ggnFc5JA8/R83rPf
vFvJpbO2ZCbEnSAi1yKvOIVERiDPYPQCK38NehGAr5KwOK2KWdqTn7iLYZbBKNghicBrdFdoxSAw
NDJkBS9GGsfBuQBHZHhZoeaHWjXbzpunGr+9HneOkFsyyp7bbi52xOK2Fph47zcL0uDhXX3PWaUd
ga2pdbFpWz+Fk25lpx60aU1snxVvKq7Qncjit7bPzevLtAlnNDT2yTjvUjKd2zsH2ONcotQ223Ot
tNnsa/TQIAZDU+gBVeEZUiixAQfO6QrNV0Qf/GyLQb0Iq4O8HNlp+FrF0QC+oWrTFmp9JvZqXneh
HT+TAgxtXRCy1PpXx1eyZ54fCSPYGhjjJxXV5l9Wr/21AvkyCtKHUMWAfhJ1354nR4Wths8Gfq9F
PX6r8skEYzXR4w9RSHp9fHa3ZrTQxID0UX64O0yl5gzBTD/jgtrJeCAm7t7EVaz6j0fZOkIInTjw
bRaZofURIrrLc5IVdnUypF6KF86J+mrlBg411cdDbR0gknpwIdBWeElXcZw5tDguAmC/tEohh65l
9NrXinf7fdflwZcMVEKE3VHYELoGIwg+k7bJtJMBbB0ggHoojy00fiZ9+wEVTK0wyprsywQ+cLED
pWwAGaztEwq5hSRfMCPdm/fGh6SUxqklJdAXxe/bMSdEzQnNVfNCSmP7RZHXZw3R/8vj1f0NuVwd
VDIs4hQuJy7EdVtNbxRbSmTM3kIIVlXrl3M7NAfii+RjjqCAOCQksravtHUrsI4ykfDEcytrXlAw
BUIzx0ZZezigSMa3BmOkly7ACMUFIh6GnqzMYnrnIIsTvQusqPwqSkNIb+YOYSxvcqzwZ6/rOTG2
VMxH5Had1pMN7MH0QMJkq8O/ArOrVtGySzWUwWdRWMlPu0vTj7hga7aPss9kn1UdnyBvaOr+m2xN
YExGfRj+HYRe7qHbNzb9IoAM9GMRdKBmcPtF5KG3rXTAuMyym+akyGF7LHpNOpYiLY6PP8tdMEM9
hNYcrzyqhjyMq6GKbIoaU8KEeyLW9gCDOG6rR4kPKWQ+GWpOyoSM2OHxoPeFy2VUKpb0OunH36Ew
KOGmlYFs4gWJHulIXl6QDtC/+VgqinKNCSVDr6Cn9zT2tfE8t2n+JFHQeBZmmlzM3oFDInTV/OYg
xxvt5HMbx8Fg1dGrgcbPr1tdAzxcxpxU1AJUySz/DSRjfj+FY/3/rDvpBBwVlYR4HTwnWmuJuLad
i1SiUZcgEFR6QRbpzVsLQkN3SaS2/LdOUgTFH6/9xi1HKLI8ECQEC3n6dm81atZUTdIHF4DJtHoc
4fjz6ATeZCbFYUhK+SrGzDkIJRw/YNT71yhYvjzlB4JLNrh+t9/w5Z1SlPUdgkuju1TCiT0pyfJz
1nQValZK9rZx8u7QdoN6rDJD3elSbM0eQB79GIeQDELk7ewnxUwypY6JAG27+bzIOTwbWimz9BZq
fUpb+LWStS4J5OCNlryLjt6437GE5DlbRGH4BcvJ/yOKZ76THRRZcNEX9i5yeW3xkthZoviim9WX
cValggyxqX8l8xCx8VLrn9qI9DcgOgYF0eRZG8+CRua3INAJUgo9Dl9G2NHVzjbZuoIcOOcLr/+3
KNDtD52aFIPrntC1iJv626gmFmCBZCIPH7Rw2HnkN44cWDfI7XQdlxx2deSscBylJiQNUEG10ikV
xn/mKHf/PN75G2tP/gRAAJguxZr12heRksmSVPIApbN5RnlLeY0mIY5yoEuyJ+q/pn9B7KUftiA6
UNy9i/5TTTTV0ETOZUiL4NQiJJ4crLxr8p3M8F7ugoHAmGoq4C1aE79tOv/YVLOKFEeQELgUisA1
I1Mm06YG0Wnf8NSSyo9OMPU/WlVHHJeHQHxXs1jHwcXRqT1bRVxdE6uK+7/fQDc/Sr3dQPh6Wjhd
1jZmmc10RCs+eK9iGHyo5WDeCdzuKxHLAoBW4CUDDUVwcTtWrRVWU1ayfRn1oDsNEbinGHKua5VO
dc65bTyIFprLkYlxJh0pUnVFlu5s4o0Tw8WmU+VfqiI8bLc/okrqOZWq/3F2XstxI2navpWJPscs
vPljZw4AVJGgF+V1gqAcvM1MuKv/H2hmd5tFhmp7o6MVoaBYWUC6z7xGEOFz3d7argYfbezSK1R7
z7n5vTbUzjajQ4kO8Yswv1XbuDoNK6uzZfZTyEkdsCqXHzy3e/f7PfPKzmThgtXfCeSc2CfhgeFQ
SSvAziXCEfahSbPucRO5d0ZL5pWdyRg7IBLs8svy8ObTuHRGol6kqLYPei7Lyxm/poeCV51FVaDc
r79/rFeugZ2CtPP8uQopST+fK1k20sv01k86AUw59Oah+FIvXrl8yo0GyJXdBfnTNtbqcamh6EYT
GqrnNshrq3YnxeLogxAAunwnXwLRZk8M7ewlKH/OX+jNpRcj5sQi9CerLcOUFCAPIfO1Gw2JcbwG
I7BdrT5WJ2f2zws8BonGXlriPt67VKfH77qlaF8p3UmCnPJnpnwrNJy5OpQGKsdNX8s3q9q0yEFK
6Mx1/Ou+PUkKYEuwZ3d9ExQCTzaNh+WON2eDm/he720HexH2ccAj1Q/NybSmG0Qu+zG0EIO47AIr
fZdLL31XBt52t4oqPbeFXwmG8arZEckcIju58fmySEmx8rpOncRsRoHREfMTzhAfYhdZlKPRj/3B
b8bt6feL8ZU9hkSih5IgwOCXBGkOdEDyQ+MmjXK/DNvQXsNFyM9UZl45MlCUBvMMJxrLodMeKGll
DcGbR5MFFveNvgzohq9q/YpfnTscfv9Erw4GSIPuCwBvjFZO3mOZ7Q7bK/XosumSFumWq90gNg7E
bP/1aJ0KNDhNWtp7v+dkyka9cdPaXZyEKg7ojKaXx1V3qjM75NV1StAKm5xrEZHCk6h50RtrTtfS
STZ7GaqDr7cNyj9NXT6mg1HKaNiM8kYVXVlFOELmd6oH2hS2y4wjcqs3KDL/9TcM3Xv3G6V7/qKl
HXidEPVasVLNLr+eKCx14Qzvror1ybfVmavttRUKewV4BYC3l6VFapX2svnCTTTae5GklxThA1yf
SYleWzWQbgHcQizmKj2ZShuXoantGIU2PmQ9y5mjyh7WI+gb9X94fRDUuc92XBRSl88XKFKGvdO3
DAUfoArrYF6SoFyCOM1G48xQr707liYn6C/Q9GnUmRejtvUQRBPd05qrifFAOi7nLNteuUzQW9mL
f/QHcGg8LRkElEp8+OBsuaIJvkustNMo3aScw81dkTo2gKZ+J0Zy0Thqthqz7q6tYsueKWr9fmm+
vMz5Jju4b5eRJdo+ebcio2PuF4aTeICobqeqmkBWSjebMIn2mhtzlea5/OG1IXf4074T9vrSycpx
QawWGSFiYsJUu4S3tCvCQLk6ZliAXS2WOlfNfblUKQ8AS2dSf9kynFzdFNGnxvILL4FAMMVlM2ZH
6knOoR1BFP7+db46FAUJhOP24vFpd9ladAuEpOMmteY2sKZ1PNuQLD0OotTPUET31/T8Muap6PkQ
TXvEsKdCEkRgNJoxVEusfvQOerpMx1VOT0ax2Ieq9CiJ5n6KdNaAQcNangfd7XS4F+OT/+38ftcF
zf18V+qlpeXAf7xkwZkIDEQ2vsUxy7jWpxQv4MGYLzZr7FRY4bxUhFabz3fI1pzDKrz2wjnrqIYB
WXmZJk5Q5UrHzrxEF0ZzNCFXRLa11peGSb/+93P7Sh1sBxcyu9wtO0d1/y5/ztw6EMZwvt0E0DUC
qgiAmd/qMl9JWnztXQ2C4UJzmuDtOC5usiwtdvcKmubNVuvz9ehbw4UqpvLRU9Xy8/dfzfbMl7PB
8kZABjlBhIdP97Fd+jw6mM8krbJgeiL86u03s1MbWmRpljcc7c1FwcxDtMy8gdUjQUqv2rqGu8Ka
cVxyDDz7sHUG5LqKCjSg+6bvtVb0N05lO9UDEb8oDkPDx4fTuHRFOHnV8BMsm9/9WFtXZsfBAMF6
I/W2NG+GgO7uO6cgIwgVxu7+ldlNGXChVe+2z3kdiDZyhY1unOYEK3Y6rpWVT4B+hjmerFVZF5pn
Ncal9A1pRUGfunaEvrdKf3rYbDUgDhbE2CI62Vl5K6Z5RKIUevoST2jGcx3ZnXqq3bysjiDywXDl
DcJ0UaahLxK1vmpkTHxLT0Igr7ve56U5UbjXAlGHYiyHK7UWcxoWcBKWEBl/BOyQQzIf/KKjgzKK
AfGZqlqNJjKtQhB7Ao/2QRot09fR6SY3Ksxc5bE+KH5zLNL8Aem8QV1VxWCkl1k66OYBFztw2yIL
ZvGhUlZjurFHcdx72ubRyI6tLbz00FsAuw+LX6xYQ4Ch3eqPwDP8/mYpC6O9nktn7Y5jTUrwde6a
RY+At7tT1C6m3R2KViEQ1SH7Ob7R616r0Rnd1i/j4LR2DNOjfitRode+4tvd3WVdZekxrPrWmROx
CaOXoXIz3b6tV7xqosG2lpudGwWaYpLOV0+ZTvpguIJqNwp3w0fHHaYqRl4Y8Jghc1BYMKtNPUQp
DdVfdEf0CcOr1PwArT//YVgqIOIyl+WmGSBrXrg9y+cRAm7zRIvDG0Kq9VUeIg9jfFpTUxP3kLUW
IxwNXLpv6PNYd87kbjNqUXb5XSFf2n/Is7peL6g3zzfoRnXNw8aVkB+KzDHLsJyqVYTScZcrTHKm
9Dhv3fQBKRgziFdTmx+N1HGudb3SPgQr/6FZvK7cwYXXRGrN088daZ0T6mNaTfEs1w1FhMBovSBU
hZdvETST7qmhl5tFtt1bDyNFjunaRX4PQcOVZwytRllr1FsD1ls558t7b27lkxS+MuOgKelc6OB1
1HWVjo11UWmFpS6LSbU/oFr1c9xiFv61CVQ1hFXgjFbYk44eN+kWTwWyIV8aDx/b0NVrJLQybQ7e
FyLXDfpelaHCbFLLG63XiAXLsi9EGDg050I1uIVxtAF2BkdkDvF80UjD4yVN6bHmk2eQ4xVNm0g8
ytfLymr6lC9pF7cljq/f5ewbQ2wY/fJeZaubxzj0+A8u+nHtFLvjYnlvFiNt7MgqUuUc6a5DVxjt
PpdkZ8rQP1oCYb2krt2sux5hRKRaNLrSW2ML2jTAvtwBadX2Ox5xtD3y61nkQYokxuwQ+SnL0h49
u2+8a+pt8n0j6fM9+WtVY+gpVJrfGmNpuB+Wcq0uCVaB0xddLkDqDvUyy+ulyqz03jOLYrwtnd7r
IhQmg2s65bI8ZFqw3vaBvnydyo0aGMQBTAdKY7Df9Hkl9YcNmaaAoxBtGE7S2v5m0AKpIviqwXJl
+cKeLmhEipuFQoAb1jhpZWGH7gsqkkC55UNRLiAp02nAEXGDJBKmljGBPBvL9uOMVyOEB1ttM/Ry
anMPqhf1nYaue3o5pX01HRQVpYxF16wO8m9F99h3rQHueOWNDc42vBVD1c0fjFyl9SHjeLnflCw9
6C6a/sXt/eEeQV1pI28pdANudydhtVKWWkPUrTcv9KX0HjyE0Wz4PiiT3Rg9KhtvYPDJT9uosT+s
zB9vR5e1fcy5DwCLjpUf6S48nQg18GGNXAv3rbhF1nD9iP1VtR4zCzjbdbcZBT4w2VJ0H3NNSOPC
hqH+Nldr6x2ZWz+447JfVYTb2XTfp122RGAC5/m2Xz2gaKjCeDK2inGrkIpAATCsi1U0oT3oeR15
XT0Nx7oy3ezYt4TTXHGGqg+WiSA+AYnRHZ0Gd7OoyCbQX1NlOt+UvUgjbJVZIwBPFhdSyGPxrtiG
hd5ad48LyJevhqaKH543Wg91g3YMdMa2/F6Icf6uV55bxv2UCS+cYRbo8axW+y2V8hJkqrHpkGRY
fx+5kEUTB6pbPwfGkL6d3EVcd0u7/lx8d6FrXK/q/UTezTnRLlKGuB8OH2dzqzHNrbVtPNaN0b73
LNF/7lOjeEstOcfwpqr7A8qXBoYYxeR/cSpqxhjctkUVt0j3/HR9+gJXqZ5PXWKotsvjecr1+87X
qiFB37m425Q/u1EFojwN5YTPXISgVP4e4e3eIylhVUel7jV9IoF/ljF9b3e9kZ3rfMyBBKWYQyhP
DxHxXn7OPh0blLQwjvIhE96OCCDboTM6qAzXrpPd2HXbVyGslhyd9lWOcToJzjOn8jZKwVIKpgx4
4JuGfgtdTpktW6S1ZfFt69PNPpBU4CVkS1t8mbLO6D8ui998oLc4a1CROkR5WifnpMVZSfMStfZ5
4uM00XFuWMGXeVr7bzYuNvaBo6jRP6/TMjjHdEwNvBryVbcPcujbO9Nrxs8W6ntc8rMpb5U2mp+o
J8gtciyhltCayF/CzuTzLvpuLdx4EAuwl1DWW+9feXClLbhhYhrDaqwLZCGQfUPU3O3aN/OWLQ6l
76ZWUSr0NCGU9D65JHtVRIktfee3CNlG/jqI8YEQ0uR+qYse1m5QBl28atr2rfUm3Qk7hclKPAJR
IHf03NW6WqTplzFc/dU4LFq96Bfm5IyXwpCeE2tdOeU3teltj+PUDfYFHpKscWBPy4exBk8ZKWl6
Ksr9oKqZkYGEuxqB5gJFcjDLI17o7zBy29ZLB/VQcv4s3d7LLOcpA3C1j01XzEZkuzPaictqNVoO
Jzfd3O+tFMP48fdh78tSKFiTvT6GzOeuz3qSvE4Tu8HOKyNpvMZOKq1Ucyz1CjCjtZIChZmeZtcC
SeibUnnGcCYBeyX1QCYKgSyiTBBqp0k8bHG95kYzkqAO9iAtKx5gAzdh75bntEleGQrwIrVeFNLp
hp3mehzITa1JzmKEq+c4I46KvDQVl6vs/7LiDw+EID5FHdugunyawXaWnnX5PDhJKyznkKKtfszm
Jnvz+5l7pQawC6pRuDWpUr3o7HayUbrqZicBQ6xtIUSY/sPCmfTWSufx6CId/O33A772BgG2kr5B
FIdQfZKtTvbYNXMdAMgkrjwYkzRv5tZDyauuzumKvrIqd0F3+BxYF+BidVJPXSaIgtgO2hw9nTEc
NjSlD2m/pu2lTDVxgRqfj8+RnFvuxt7IzzlxvHy1e3tiX5FUBtBuOHnSphJFm3UdgFCZ2UdPL9Jr
swZbaweTHiOmt56p6ZL+vpJ7YoJMNRAlFEBzJ9uwIczfJt80kRjMtacegcMU7wa+Rehuo1VH46j0
KpLtNE2R2/j6FlZCiJshtXRwWS0ugIc1g3aLiwnm0Hzv0n8yBR5IYUmPowztTJ+GeNS5U7kqrA4r
okEPnlZr3NBn2yWq4tqrMgxtbVN+tLNJWz7O7WBWUW+3zqdJr2wOKq2oADZvvYtwc0rQpqMqXuLA
3sCo2UbZEzdNiMqQDPSFdqjMQKZXfEq6Xff2ftIT2RtjnPd0ZipEcGf/PgV3sj6KwfOLgzY1vX+x
DHX+MPb6an8ZDWuxMLIy0UknoDSyqKfghyJMzgWXxXUfaE2oQ1BLL9xsnEmOUkM8BoHodn3p3S3r
rmwMtVwCtTAR+CjahTbL0GhupOsyVbFdWAhq+qWuGReUkZcqnrTMcY9FsBhtTBDUKoRa3KG7HBaP
kDszzbK/m1wDIQ/YDEP53kNnTgt9NFaLa3jLQ3/wertHdAibcKy5LOgf721S+PttAWMfla60VNSr
ctuizEJBPnQF+AZqPqv+sDT+VN8C53bebk5QdlEewFo9THlmNAcjyDrsvhF+B1ROc8C+7Kdue1qW
zfiQouzDVdz0fXajGZ5oQ/pb3D120zXoqhRNMV6A4xseVLBDt1AkaQLiJHPZ/yFKjAcTKxw4nhS7
83BNtc2nC5j12kFOYyEjD8koahXKKUXU9oF4o1l+w83APSaPmhx4B1HVrda7tndrlYVN4M4ylJWq
h7smLYbxZ7mN7UdXL1zSB8de/evC8LMbZESxjSSXqlQEcie9GsYKm9eg1XwUKPW6EzfNbArnctVc
Eheo2s2HoK0HFxqH6bAPAAF8nGblXvX9YgYXYjVKyNVNtl7J2hm7sC+cdLqYm9LYYun69SdVwPpD
iHCy87BeKuutcvrgM2lO+XYJBvM6oxGpRSp3mvqm90HJhmPXasElDHl1W9srdMu52rzyErl8kUai
olFwlHVJ4NAARu5iPDdVH7JVdfSWBtO/q3I0jQAlt2iJiSFr+8idmu7JtnHLYwvWwTc7a/KZfbP1
9oFgS6cfmWXQU9AlMLbIhAjjoJrYTY9Kb+3qRq+RaIDHuKYf7abZGlT4/eITMaJXR27tbO8CyuI/
p23Qt8OQ1cu7alt6daFBN5fIklv7Z5ZLUR2rcXIfs03ujA3dkxSCWqe966d66Gh8OtZ3UoBNu13n
QL2dW5RdwwmKs36o/WKooPGsnneR+qqg3NNgTXHswGr80Gq3X2G4ABQMJ6uxGkwFnPURybuhjXJq
jGZoYWPQJEHfjheFaIIgkihyd5G+BpkeEcI37fVSAFRDd0svmCwlIR5vgbK6MNes9FBUfRqEuuYO
1ZGMziK7w02aSdWcozXniu6GkS7XypxUGdF4WBoYwT0tba+T87upGH1anIEp3pVj55kxsALXjQyH
7IvOU41zM6ZRnzKR2eaFM2RLnJZTj/wYXZw8kpnQk2q0lunQjKOmomoF3ZQsZoYbgTGl5QM5t/ul
MVU+nrkiXnZVEPWDW0+lGigXt8TzwmltwDJHmMVKtr2EQitYxOaUBefqs/vHPK9IMwyALS49au8v
pGAMryUpGUo7ARmrynB2hLgP2rId2c9z+4Ouenu/ita5qHLERcPALXt355CaSCda5effBxwvowDA
s4iZ6kj+EZqePrO/YTDtUQNJsDjqboKU/FQzTXVF3c97Q4mvREcxUKFvN9XF70d+LQAAMvcLcfJK
Z07WgzA9IaxEjKb/ZlGLQY6xNkdb+e3dbKTamZ7Zq0+6e0AD00JF9DS0snPUDed+sJI91Au7QHax
P1jFsU67L2nQuJ9IkRpqleN0/P2DvozpkE4noNuB5lBtTgNwrZwgJVqumbh1tiGB5ah4MSufqpa+
nhnqZYjDUJSvEECDt4Fd4fMVTGmjKksnsxLgDltcNyK7lRxm94hzl8fKouU5uZ4b/f75Xtk2u9Uk
0Sp1fSD7+4v/U79hclfRqa3UE2kPQxKo9Juz6ufsC15ZLdBQeH3YMOK+dNrH7ae8KxDY15PFkO4Q
+WpuvmKzK2/Reg+Gg/AL5wyj9ZVpY7VA3eF/MESnmNbCVQigZ9aWrBUnqO7kBTJKbXFUmt+cQay8
7JHtxs0gNQLiYIq9J9OG9aI5dY4yErxBtsM2uubXXVrsAk6bfTWiyBCR342IDyiyfORTz5xIr7xb
ZKJc1C9QfQBfcTJ8kVe1V9OuSSZU4A7jBIS3csuUsHQrIzXb/4cNAS5lD8N/CW6c4nOaik5YI/Ut
mcxRj/qt6pCBLKbEcab6DAjspTge4AEW5w694QVzrD9fnKPjzq2jXD1p0o6drWueeNrl64fQmPPx
W1DjlYMwltX2YVkGWhmR8i0Spuho3Ck5VFAdPX3CJnkJ2r+cXPLVyCoRDtxb7KevwR6kcBWxF9Kk
hfM4Wtb61ZiWsopnv7e/9QaFkzM79ZXjgZMeXBTCZzicnHYGhxqWn+tVkDJAWySTLpZ43SwMGZ1e
Xe3mh5GCtvr70+HlNqKyuZPI9jzPQSnv+QR0QbsYzrZZiZN28mDMLT2lmTZDgCjgXx+KkUAWU23B
yfj0hAdH6RZpzY1itE5Kd21W9QVqMe56qBRCAWde5stjjyMP6hvZOgcTvLTnD4auOkZwmm8m2wSe
ntqhe7tJ2zlzNLycMlBsYFDhoAG0Asz2fJQSU86hHjIdWSO9uB0dYtzCbNwbZ4VOPOl6H61WbTz9
fs5eezQIf2AIMe1Ca/ZkUHQkU88udD3BILC5FvZQJV2gzonGvfZo7E4wilRYdmDX80fzodGYNq6R
CSQi/94E5kCTTYqHqsrsd8MQ6Gm45iBVz8QBrw3LIQdAhxXiYenxfFjJ0VNshdITw+r1N1pRIlhT
O8VxoglmR0YFPYHooJyGM+O+gqaBlMILZTMgTsaieT4wC8m0J3hMCeVrb6fAjHRm69HfPqKoD6Zm
mEcnjQUh6LEvFmTBDNk0cdUK75ydy8s9yTeBnEN/fveiP71vNAn/xGgGItB1q44pBe3E1IVzMAZx
DkP0ylAIlVCl2yODl1db60lZNHt7xh76u7Tw5V1lSBRLWs08/NVF++tKcUFgYR7I1fL89UI3E53A
yCQx6QsMsZY69MOcrjHO7MiXmwPS7W4hu4NaOGxOlq255HXRYOySOEvZ3YD1b+N1MvUzZ9kr0SrB
AERISG0gWE+fhlpmqzm9rSfuwkUAmwZ6zXFZy9I8+uXQT5EjVfl1pYJGK1m01bnN+QtOeZKlYK2z
VwdNzoEXawRyhq0ydzWI6ihDhgK5ZNgrVUvOT+ex7slo11kPgaSbjwhY0CaHJ2p/QyMu+BS4vfVN
r5b5U4otOtY89Frv1EDJPlryXU58pnv5pbJmc3oyDUU9aaR9H+oKGG1iIXBwb5EQPVW573zuzSIf
YozWNRF5wlNfRqfcri1RSQ3tOjgecb9SsTmzWV8JiQDt7hfWLmT8wv7GKf1OVID9EgtjA2ptC+Lk
Wkbfl1Q7gmemLn+/eE+3CZQwf28Q6Ez6Dv/af/6nGFo0ltn6LuQ8NeUjjTM69bZW95HW5H1yZiiT
z/rzzP7i1wINBkAISp1D5/lYCIo1PkXJhXOopOMnKOjd1Zq3mHdbBZA+CsZFXqO4gFmBlhX5Z9CT
s7qCO4aanqTlbUbl3I3dp9JOV+9uAAIcjWCRn5YUM/jvo1MHN/oshb6E/pC7LoWi2UHAcHKMKka4
wsnvRb44dMnHXnXRsntqRVntphn0ck//vK3BhnshqqHyuNQ6yqhmP4xLrAm3FpG2s61C/MWgVOvb
OGSXatGXj45m5qBkG5cHko3vZ3Fezn37MM+zODqLnNY7O20oXAikXYNLew4K62Ews5LrNJsqNE4I
SvuEkl6RXXTUQ9xLcDkrbn0+Zd73v5+B0xuICeAeMOjF4E77kh6JpEqtsQ9UUvi9j+AD6moXVpqq
+nqi2z5dUmU0PwVdvmTnmMAv7iCG3pHoO7WdCAlw2PO5xyzFtDXNnRLLH7Mq8vMeF6V87rIveld5
U5TjGKJduRJF6cSQmvGB3YmieVNvoOP/8lsgUGNr6bRygLLuW/BPS95TJSh4qu2JEOkUd0gohKVR
ut8CGwSD2zd9ZHsiO3N4/3rAk8VPOwdkHBg5sN2nyFmMAij09Z1KZnBxEym5G9wbDXU4RN5mRM1K
e6H6m69pp982SwZxYsgG6cZa2QswOkZWnpMFPN36HnpC+31CP4sgiD+fv4e8LcoCtco1sdsuuM+U
Via+PlvxNojqzKl2enUxFG97XwBkAOYLPG8Na5Rkd95o+ajy0pZNfdUDt7v4/cS+Ngp6McDa0edC
/vukHtBUwZZq5qQnW62aON8q2MZjfY5f8spStqhb/fLi4eW9AOk7iDzNfsURXWCAviuL6+gC+uLg
DcqIzWq3pode0xXDdaAN7p3RtvOZQ/vlPuYbUDOjWog+Bh3e5zPXzQKcjr3qiZrr9BKEXXE5QMA9
Fl7qJZU1rlHnZtuZwOBFRrtPInUWdjBqp6SPJ3GONSFwV8+IK2JjCR7HTD1saTU4zflRtYueTH01
2PQoKO8a5iqQ4rP14Rp8XS5R+aMXk3uZ5oGLRCflzHd7Qcf/9d1QVoDUwN3y4hqrswCtjlxuSW3U
5nVXzu7ePPKHr96GSw0glqlZUIejUROLvUkBBijY2kSfRjuPgFhnbQQKFEmotZ/bIoTL1JiXoyS6
iDSJVWboIvI1RpYkL4nSfHY/WpZwl3DskZ6JlTmIB5ekeol0QBuf8RQWPbraw0TDhEr+08zuv1+a
vBzDdA9fwlEOTRvqmT7/xMaioPYpvbIIHUl7IKzB1T/YqNh/1pXszxlXnQZ4+6uCJ4BiDNP0UgzU
dvu0CKTYktEx0jvdab2bpsxw0bC3KvjegsL7iYexGo9eN7rvfr9DXzkFKTtTg0EOgNLri1gZBpkp
2D9bAli36A7eajo/qwxtitCuGm/ZwVXp/VCqso4Eh2Mb70HDx1oueDcYtqQ6/vsvtOfKz09ly0Sh
gtrsHgCRmz3fSRpEAjuQUk/6puuK44Caw4QcFn5shoVwdCjzil6QAcKriVfbKkDrsojOZL2vHMTo
zxNwc3hRlz+9GhZba7N0Heek78YSCIO+HnStSt8S+PVnjshXTg4UP4m/KOYTHJ/SOm2RpgT325Js
9GTuB1nRWm6GPpqzXr9qOfnjpirrf73k//i2/L/sR/fwr/cp/vmf/P1b169jwU47+es/76cfo1Tj
j7/dPvXibxwI359k0bX/uX/If//S84/4523xDehM91Oe/qtnv8RI//4m8ZN8evaXQysLub5RP8b1
8YdQtfw1AN95/5f/2x/+7cevT3m39j/+8ce3TrVy/7SML//Hv3+UfP/HHzYr6z/+/PH//tndU8Ov
Rfw5di9/48eTkP/4w3D/zgWxZ467RS5VCWZt/rH/xP/7TiEn19vbNURNFid9240y55esv4PSIL/B
xBfcNx4cf/yNcvevH/2d9IGbnTon2JudvvLHf32zZ5P1P5P3t1Y1Dx2tHPGPP56vTo+LlPowlQOS
6X2PnNbuugr1QauvqfkopMZTsV0P1jzRztzONRGe5z7/NdIeIsESDGBmPd+McjdMQU4grlufflw+
OICFbJ12ZuPpX5EwM8+FJc+Pwn8NuKsX0bRAmgT27PMBN5XOuR2UcZ5XxcUoqfBHJWSjn6tPT7wW
xQizaDLtPF7GQPvwpwXw79d87rXuEkocdHTkCCeej53OBmBbt4jRs9brWPQ2hgW2IUjqCYizv8ZG
+9eT7g48+9lLQT3YU7M/xbxLnsrW7ru4N/zW/KilY1vEGeVeP5x7NUxnpPBfe68+7q2wYFF3e8Hy
AfBAZF938eiVzQXgPC1G5OGTXcE4TPGli/y+tB5QbrfOjPv8dPv1lMhRwVp3sCjEKHyn5PzpKSfX
qfrK72JAHKgNDUPkVBJAgWt9S0dSuFUDWf77WXzlSeGE7pcp3Bpu1JP3Su4sRnSMY8NqfcAXtAEu
EdDsb6lsibh2KuPG0LctRshSnekScWXzNP9zd/F0tmUD7OMU508foNjzp/Usp7OXyjxOUgMVsi4j
5r9M/1yHiuPk++yZ6S3GS2mAWa/pDEdYB1BzUqW/Q9aRmsrsgTgkEHLXx1Uzaz1uDd/6Ychteu+U
lqRBUozTFsm1ArRZt6q7AQxN7gZevv06j5SoqKWb9oMWgGW/WEwIRu9t4GJdiIq3yEMhlqw7OD58
ishdEKqMMbJY7+25nB5z2ckl9v0SPSqWhR4qChyoXGd9f6WZXWHFXEOpEeqFZ804FGwOCMIRKyFk
AqFWROBYexFNg9F11wALK5BKy7hKGE7SoWEWe00A/wQJ2LKcLjBWd3G+shp9ikAc03cpVesiqDDN
zXdZj8unctRwkS8ACj8iyi7cNxMG8wDMx6GN+xysbpzPmxnVQxsMMfKmbXHA0QRfo3wtJjR0zVqy
k/22/uBrGNgdtdrbvtBZw46E3oBhhXPZW5+7SZTdMU+12gn9sau+ZK7LQUOfTYfhMLTG+7k37PYi
EALJi0pz2/qInMpgHYQ5OaxoPZN31N9hrdbCtxMdytKPHM7/epB+UH63OoNi1pCKcjvs5e8r10Ea
57LskDX9YOUZNHy1ZFWbNIHoUfrUZrF+LmlvwrZdqZJ8CrDLMI1QdsJr7pwqA2g8oii4docSqHH+
oWpEB2GJ+yJN4wU/q/7N1lS6dg2qoHaWKFeibGhcISU+fNKqbPaOMnfy/G7qTKgVYLxxq5rvQG7b
w31lUnEiPO7s8pjLpgCkVvjIzEKZcmfOwlbpME906VePAJoLpLX1ebVvczDaMAooMnVNWDiV5u0A
jrLJboymd7RPecP7ILReAC+1Yd64SH7H/mo462czK+r1xvdQDbqZB0vMF7KcpuH7QK42A+taKj2j
ZuhKFAuYIOblzrDTIvumK2QO39r4vllHH6iyvUIugcAVQzKg1rjpZkfhKNDHITad0U4/s79GYM1K
N7MYlZmxChvZeT9VbZsDpu1VFUSrsc1sR6zcEfySXjVFGXq17xpvIAvRM6gfoGkymdMRtddP+RTM
79ZlccpI9E06R2gNoHBepK32NvPn+VNvFcOjsrmpI4hTOUSgYOoRX6ir9Lb2RvczuqXpRbMZsMlB
luIPsmqkTOHSBPad3gulh3W35IAJYS8AIHTpkt1keFiw+8rVeJu7xva+ser1G2gj4ynA6+8zUNj5
22AGiwohvs3y0JV6/ZC1uf51FH7wvVrT/mk2U+BcOopIVNUw7YNHptYUun7jam/cId+9niCZf8s8
mvwkla39tsXSdQj1POB9bmU5f0iX/dzxTdHWYSqq6id4HXBpNdnNEx6BSMtlDj55kT3pa/NlKCxn
tWCuIyvaJpPdlp8NNW98IpiQ7+tiZXC03HLLD9X/p+68luQ2tnT9KvMC2AFvblGuXVU3jZpN3iBI
kYTLhEv4p58P3PucYaFruoK6G0kRjBBFZWcizTK/gTCyDRI7R5ajkM5nGvqktHWXJ0EonQy6zTzq
1XNFGQC2RssvYaKSqNgOaSWfcwykVDggDVxv+xrx4jAp3AK3I4BXSPfa6AmGmlVFbehT5IP0IU1D
7TC3Ku+GgFAspFGaftScYkaTzU6wDmswy3up/BzuRECy7G6pX0ds9jrw3rdY+wKz8uuI/Y782xdU
9FSw03MjBbqSlXEXul6iteASZ/JJqQpZ3kfZVMujT11EhoMG1yWEOzcdAdu46CqbXvxe5R2wT8m0
FtGKKnlMMVEadlIFSZlv+XMioO9XTNNT1XQNLBajq5q7UXbmHIL294Y7TBINRATNIXD3I6cNX+C+
CiAyaSDTqc2L9AiVIYoArwXavCcXEzSXssLqP8jUFtgQ1i6IdDgzgn03KCveIipMDYPiyYgFReLg
SDMIzVc0A3Q7iX8EEEmCv2Ksu+OHRJ9yWF5I+ouD54FluG8z+AWhWY0i+W7gTdA8NLWPzY2X+vZ0
a9R1FWxHaxrqp7xqK/ueO9dLOYjw13inu0De5NjmVn8HU5U/oOblaLuIeHAAwK/penE/wYqwsZ+A
LPiiOn/UwzaO4onnxHbS9n2eRZ352HtOrHZ+qgxqUK7XwHRTpj7dJfqciX2tYaGpNvFg1fE3tzB7
Y8dFYKsqVN0Ev7AfQPFuu17JdFulQ/qhBBRs3cA4KzEJ682/4i5VPxMkHN8PQ5ret9hlDmFXatp3
VXfqxvDl2IeTUSbZIRsT2yODdZeTZ6cwOOFkLcBul6H2ueOAVcSkt7kH4yf10DBkaYdqztEr6KN6
VAdEmMpma6S293fv11W9GeMAAnNKL283Sqf9rAZhP6cuGtIbbWj8v7GmL7l/UlV/GwDPWDugsDUJ
fmzE8iamrm7vh7GInl1wjr0Kyxik4X7IovHFci0gEIar5fdW1vnL9x5mVAwxxVSPKGjPd7z+Kd5B
kRv549bNmu4BspCaj0NWGMYHa0z8ZxWPQRL6lefPO8R9fHCt89CD70Z+st0OGEuUH3qKiOjzUKfw
tnE65uT8ueEhaAAcVh5hiikHlJTTSkxN49lFgBFSMi9yifq4UUU+hPwx8L7HAB5e6rkNvjqtq53i
wSj4kq1rnKzCFi9RnbvwQPS0KjcAvQt3lzhuae3buARDO7pjW4fA4JCQLyItTTfI1YsZOnKL+nKu
G85iIDUnIow5PrBXBHB5jokPr1chBp1tYijDX9BimY7QoFBB6CGeOqEFyPyLWbnmUQnEPAjwEhvE
aZmXRWhF7vzdnqV6KPNEmsca7OeiS5F42h4trVHS94G29mnQulbbq1RZ7rfRn4LiAIg4EjfIg7ja
AXG3OQg1V9XtnfLzMb8bsS1JQGVndbRP4JHGQIfthDpaNNXOfd0opJxSJ/G7hwbj0+Rex0/FTenh
RZW1k10MfDxLCCU2sR1zMNpSIzUKzSHL2Xl1ar8g0LCQqMY2g1iX20oQGXiF2g1KRAmBmorvcCHw
rE0bJNU3z5gnbwMgdSIghac4T73f7BrcGxwiHerEe2Nx2tvKNucaBjGbGk04dtZETw/ouPt9gPaJ
b2pe2o25gVoTRz8zq+ybg+mOnEk9TdLsk4RDDgU3YPn8v4MULb6dYIs9IwZSftNQAmU65gTxB3WC
Mt+g7al/LXFMme8K1XrpNksS82c/ivSEGN74GfUk+X5OwG8O7xdUd7k1tUAGG1Wk5E/t0Dr7sUim
wwyYSrvxMpWc4K9lX6jzFJ/AOzbeJrWtzt1CoufVxlY5/QJ3y4w3kY0UI2QfC2oS2ISf7lyKd4Fm
VPk+KJvmc21Omb0p80HXQhfemHxA+hjWd9MTAHL/wkuf0DnMt3k1ctyVTRPWNGAw7tJuyttDD5Ba
hYTG6LAB7Da/zmk2fxKuDy4f3630O9z73t4ZUA74hrozHJO6Vh4j1v5XjODqD4i3wc3l0+uAD8qs
3LUimp9g1uouD36j38z6whxKkdFadAUM7VtCa4+KcxGMm3EAYbrRyO/jDT+n+NqpLniyB5gF4Nfk
1Nfagbc8uaV364OsNUhRCLkWJ3cjbeRfc5EO9S4gYvR2LsmFDFu3VpBHbVM+RTr4K7jzynqBlDN8
qqa6+GSLKD8RkRnFnkA0PkZN1nyevC7I9lZq5A+O1YqPblDDIDbsgcZtNjaQbs0KBGWII0D8hevK
qnaB1ScvQ7R4a5pB492lGsT4UJmR+8nIOvVODfP8sY1hK4YI2rTpJohhz4RTN5n3joTFt68aA9WC
JEusjyCnIaNVNunWfZaMtrd1sXLANDANuiAEr27bh4iH/J2gAFxubJuXUcI2MDedZbbYt8aiScHq
T9bHduhIA5B+r056MMlib0BkLDaFJdoHGgQFjsJRNv7HWuaPyoT/a8nvrEz4WP0oPrTNjx8t1cT/
A8VBynC/lRWW4uNZdfDpa9V9/a/Tj+G/ELgoflA9/nfJcakr/vqj/ykTOgHlQOhZfCoKCShL/r8y
IdKz/0LnhEeLWgSIlwUS9p8yoab/C8APVDL+WlCI9G0ou/2nUAiK+18wmhCQtIF4IbgDJukPKoVM
6reCBNVLi94+CCd+QduY3iq//1v5ZbBGXYOi5D0okF1Z2Fqt9rMwbPPmt8W5UDk7r9n/GgaNOeAh
iyY4l+mq5iKjudSEqvwHra3EX5aezVu7actTUxXFp1gz7E8lphFEqlL/9AsH8Pbwr2eJujTiNS71
FwA53qr5ppVBo5zCiY+FPrcHI/flVo7D+z8fBCupRbIUCifJ7PlSJpA2RGnEyRGMTMQlWjcbsXCy
3x7lvLS7rCSoS2IUer/0Ev210wYV3DgKpjQ56uMwkp0Xcge+SG4BGl+DFV1aNUod1KqB+VIbXO2N
vKvZ1k2XHLMp6/4OYFbj5wH57Uo97tIwIBsCOlu4SrzqjLYAdzA0ZUbYq7e7ZCCipQrX/lkz/9fC
YYbI9+frUJ/XV6W3tFelZqC9cYxJG47KoiIBMVTsy8j8MagRqxcqODur6/z9gDX3FrO9Eg6XG1yh
2F6YLu08gp+lqEtPeilP/nbieorokTb4yTEBoHSX+NLZdrMnvry9Tc7r8v+erQVwkNKqA/V1rfYf
TIVEIt5MjnWuU1Z0vBCc1Tun8tMQgJK7fXu0S3MC3slVsgCgeLXP58TLYzQpBPtj2tndoUNbmmR2
rA9vj3Jh68O0oe8H/9TjJK9WLiLVdtFFzI7WPEaHMRD1tpbTj0GntvL2SK/mA053EaIEAAHalKHO
5yPzxoA4lWGjUuRRT17Uq5soUMaVG+PVRwJpjmwgUA7egeUROB8GixiZk8FzY8xEqG4s8+9ovrSh
20n/XTln/Z9+JsbzgTvygRZMy3q8yaB+1qgkPUYzKgpJBut0oQ7u/nTx6CBgt2wYQFdxTFhm/dsG
r0U31H5my+OI0v/tnFn9pqxy68ooq7Y0OxyUKDSEXw01w3Pc1Z4rIdHYDdYbx8q1CyD3tr7NzHr8
noKMoTgZm2Sf/TvLr9XPimj3MTL7xZK5vNYBe71XHAB5SMfSiV5ur9VeSZ0lx0uKBN8te9olnfad
xHD84y/HBLFyXcx3AMqYq50ilFl26MokxyBqkdotGji9HsDVP/1y56OsprK4lUHgm5Jji4PHJjHJ
QWk4NVdGeXWMeVKWw0XcYSOA6KxGCabRF7pRyiMka3tLBXX6IqDnImlp+U9vT+jyUEC3wEoRM63b
LXrpDz4GqPI4Ue/6gP8JblQmoiLPOcwm+8o7tlw//9PbWTYkrxg3oA1HHr/xNSRgbtATKr2qPMpG
PI34QN/Wo22GUTttDLoYAgbo0mXpr4RWr/ffopnLOi7kEP5ZdWCtfBp75ETKo2+Q9FkyjcAt5vkf
f7Rf4MMAyU8uRLb7+aH2kyKrgAmVxxpOF+KbptbJ+3pWSEOBak7j27c/3IW1hHbHEcbq3jEBWZwP
52XWrPo5r46esgykBupZPCOS1kV76c/+KfZm//ukde5xrDQKum8P/vpaJhgh5tYtWvI4+qwGjxvP
Lq3Rq49l20I7z0eB8qAomuwzpkXWF/ze8MJ7e8hXG5XIB0AA1xmIXoZdLa8JKRg2slRHNFQUykoi
fpqDLNs4keFcYTm92i8MteCJKNoC1MYH4HxpNT3NPLcq2yO8H/OnPaTGqUJo8Boo+sKMiG+4ssBG
EBL7q1dgIOGdjUL0x7kz+nsYoXIPKzm+jbUoenl78V59LyIPshNCOs44UqqrxSuDvLE1p+mOjS/p
4PKR7oYRw7/Z19ob22j9KxHchanRuyX7ImA1cHNfVvi3By4uW0gvgeqOmsmEVIUWX9EUAN6r0bty
uF+dg2Vqv4g18Hq4N1dDsfWaUc+77kg0ZHwddJEBs+7lw+h49OTmBs3CMujdnSfja5RGe9Ws5kJb
Bl+wiiiaLO/4aqc4Ff6tgKDMxxr1CfvdiMGdvVM+Ylbv4qBoxv2SnZrhiPTw/BAHjWnfyaYoSz3M
qmCUe6gHWMlLQ6phh96Y7lIyaYSP2YVEoTE7qc4iEkUBVtduPddtrK3TZEkZSgto29bp+uiZfioq
9t1k2eIGnnllbvGdRJNSGnFDSZnSttp2Y2qMW1tHo2kTBHhQf2myWaI2FUkqWgh15k95h+rBxkwr
5d4XETYIFGjHvCo/GGlH20OvesvZN73ssq9p3g/t3gJCEj0lQHeCR3rd6qejGqMPcdbUkoeihHOH
0mvQte862t90vByIQqFdu0K/sVqp51sIEeollrOHPBlk2PjB9yPaMuNoySx0lUW5OKHa1j+khqge
dH0Uzy0tAWuXkRqkH93JSW+p4GCUTN9DmCcwbVX6mCgxUsGj+/RFEc9/0kwyh8Mc5G2yB3hfxgfM
taPuE77nuYag4pghZepHuDjvpimKjHfZYDh1WEp0nR9nu9eGvY556VfLngwfQcnCh7xVqLLeRmPn
zyBUq2FGWi4t4y2GfCZIUMB3LQ06aKhh0QD+2SNkOH7QeoxTtpVeZy9NK2lUwwCT5U7ZletvrM6y
5TYOovRrBZJd0vtF5nzTkkLfapTKgAmi2KbCapQIEEqo9N+iwXTft9iZ+jvOb58+6JgcJbuqsoMf
fSt8xOtm0aebtOWKPkRJNMntDN7TPmpF7wx7RCEG8K5IcjbFLiFC9B6lpSF3UWui874ljrCzUAOW
gAZlIZza3yH+blHOh1T7DQde9c3FzwHMQpuLbm+rIc7f5U1qjhTupG5+GcmDkh/o5Q3mjZY6fnkQ
kS7UjkI52mJJ7Cbdfh7t3Nl7TgYROTIpGewVjqrGBhkqD0YDWRJiIr6e1OMdnD6koPPWcjQ0w4Tf
2dRN+3YRSKyRsGzp14M3mgcE6OCy5O29K7ygDXvRNN2XaYKKtQ+GAX56CpI4RRbOqoY7BZRZqXCy
nLG4950FXkvFlu2eLU2q+4bObH50XK01vg9AxIpql/lZUh27UdBIKhXVaHqKdWTegqB10wPN1Ur7
ushlFGHlBQIcvqmXi70e2NSNByvjHeWbxMeRkkwb882ojp1bN0jMeO8JcJIHwFttdZvm/OFwyvxU
QF9u6aVX7ZDodwHBgLt1EbxA9IRnKtoNnV49uTEijqE3UFV6VE1D6bTtK9N/QRgzRzSVek9TPM9G
70bfZ6Mt4pcJn3Y6fyimjBVQLV0m2PzMOX2qkEaMpb5WgjbR+5zTPj0AEdYRT8CsGmv0ymrbiK4G
hNdmO4OH+t5Ped1+0+MEf8Vi741p1+jsxcFxEM/pcl2eNL235oNKLEd8IuXO840zcABoktUNoqzB
/Tgq6yAm1uu2ceXEjU2RjX5W1ca1tu2ytiufkEQJ4PCJ3BbvbLdxAhqpqaHdcbSC7g4pgD69aWJp
ORu3SfzysZyiofgbx/J5fJqaAlSDrjWlP6JnlxbDj6mZyv4n0mVm/35xjm1PcMNnMmUiGetQNVpi
/pCmLqeWqw++7cepmKMeCIMWq/6uRsO/+Rtkgd486aUEdaazCbKdqjoR3MmpszhYpi7eozCRegcx
wAo+UPuW8sbARqo7AktxnH2rUA/+KUEZdAZSIzp3xVZORLLdxh5G6yGKPQQmZy8Nvkac63jnKr3u
dm6RoahZFj7IwrDJ09a6ybB+neA2ZiUAAgQ0TbEZI4y4Q9Mf3ZdeaN3wwIUH9Nenqo4Wihnnp1KN
AeZuSJDaW0/1wbNMJN1JG1er70FQVNgEt9o83gdSwSAaS1cOqAsOPg3SWpP2TWL0AW1iZ66CTZBI
9ERaU6c9lmNz+7Noo2YOB+nUi2RnXgqa3Vn6hVfAouUcOIirVFqX3CUN8uRhjnJEujUnX8h9PQj9
aexaK9j4dWczU1rA9ke7TZK/a4mYzUbvuYgeaiMouDl97vatP7SdfmqdAil/v0gLtWVdSn07+aNd
wXOLq+8tDBVjW8qONjpMIGpYo5bY7lMxyrm5CdIJad3NCM6p3ePxFUyHBiWE5KGBWTSg4dkYKOFm
OJKQwAL2c7fSbAzt1h/JzjZ6A25+U/QukJi5rUVrQ/EZA7UlQMWji6Zrxp3nSsd5B/UqA9gB2Ox9
FRCWcZnrOV0pVGLHbVk7yn7fFTSun5paZByxFPbRNrOQl1zkqlR5Cipr4IA3A01e26nd+iY1kPc4
DF45mHcIG/faO2mBE1jksqovPCTuUyKoiaK7O6ggBBTfpTtB6PYFKLsu72oxgFZRppW137tErx/s
Me6R4k0TYc4H7hdAHi0+ewj8WHnatUjWR06B6JUJCrHsk8g+5CgPiE3fl0DquLM7QSPNRwLAGlWU
3Gh+1iR7jC9QmhVej2EZ2I/W1e8pYw0T+APKGPvG8zM8580sveU/Tz/EtmqfVVONTR/24/L8JM1Y
AZepci3a2COCj9s8BUG1dexGau8LC4rzzpumyvlQx1Ev/FDR76bRiEmhuh8LUX1HiZF+Wd8XHr2v
FJmjgp1QOcPW5JgOh7o0rOlo6OD79tWMkcsBlSq9O5iyp+EM4KaV8GII07fN4Fb5bdBqyTNCwQ16
qmXpfShmPYWCUdZ1efC7KPhOAxYJYvRYgMPNbURZuKnm+GvuGnVxA5ygLPYiy8HbWXELh+LtkP9i
CI6DGhVjH6Dzmg5uFVY1mxF3DawedkqqvdRZ0uy0aIr3/2AkH5kXlP0hoK0lCVxzjnur9bpjUMl5
U1opu8mR1oZ5XqskXZwUvRZXJ1+yQP6e5xXFUI795LvdEewDmqalrr/oqFjeobtXXOHTGUtOdFas
YOFo+tCO8aHgkA2ej6VMF9vm1OyPgB+jNCRMy06z5uZ3huXGR70bzeJmrDyHCy8NgC9VsTR/eHVT
PCIKZrzDVliYV3LgC4npwpS26PlzNHnsz3+kanGEoZbRI3FVojAVDfad3afRlcrCpVGgSYMbo6UB
Pm3VpZnTWWvnllHmXkShVuPRkFNJ3L29ay6kpLRm6HPRoaOW4K+Kk2kytjR86ZqbALY3KVWMg44I
+61nIGbVKXXN6e311iFMd+jTgBwgTvKX3/8tJR2mIFEaKimAahwot3wo3gWt3syGWW3/dGpsGmT5
qe9S3uWX86Em5RXlLGz9mOkolhEhKvrOlUVLaqvVgxdtRDaCCnl70Nd5MIkmzlwcQ3gVMG7OB409
GdWmEQdHuxsBh2SGo9KD1haiuZ0tP6p2IGqL/gkxzLw8Cnpn3pUf4BymvuTCFOqBjPNy8HDAxjr/
AToUNWqjS7Wj6zf+3eBVxuMkUb6UyujxXVckyNtMRek15uLr7UoCThcCrAAFPuiY5+M6CIxTXSmj
48wu2xV5g/h+ybPz9vK+HmVRSqIpZQSLx8f6NtDNaBrd0o+OUd7O+8k2k523RBhvj/Jqk8IQgfRC
oYuyQODaq50jegoketB7x64UGF7SutoQ6uCJW4g/03fgc62GWpWEdCV6v5om7+gNnXGsMVp7pEx0
zYTl1bLROMdLlPY+J4LTZ51/HD+u0MUohuBYIRR4W+N/Hi48vSs31utlo+BPJXKRsMUqbl3gxfnN
RjmzidECTIbNVEqTXBDwzRiKOsie3/5GF6ZkIfDKhuMC5hZe7XOv98ycrCU+aSLWm8eCrj3Ot51r
7/9wnKW2xI2FwTTSQmy+86WbZzOHkGbwgBNQ72uUrr4UCBlceeZen9rzUVbbwK3TOu4CwgR4BJ87
uxjB2KfBjUR1/mOWiYFXJhsOb8/s1ZgwvH5fwdWJnd1ZBglSDKfW7H00GrWdoX5oHq4xXuTMe+XH
7ZURL20QWlBU5vGtAWSyfNPfLv98RL98SSBO/mQjvm3mg7zDGM1Mb8AxJX+/Pb0LG8Sm7c/5pbL7
mgM1AfCDJaAnp1R6xskDyuQR5Y/Vz7eHubCKv0QP0BrGopgdcj4nRB9S30h78HKJG58yWPgkj0bx
iMNDtJNmiwS+3Q3Wn4aV1FoXwA0laxqLVOPPR6XQhzD41CUnr4gKyLZwRrJ09LZ1qV2LYJeDdBaA
LUPBACJEWKR11tEOHQwDP5I5OQVkRUBE9fw4+aCRQ4nzyaaBT3PFf+/ShyPssdARw4EPqM/53LwY
4TOnNJPTKC3vJfYd43OO/Ozu7e92cZRFN2Ax1maCq92v12NXYZKRnIwZgvUNsjRu9Ihbtp786QXC
+i01eBxIqQ2D6TmfTu+ChQMMnp5qx6pvTaHmnTVlzZ8fLUYhv+B+15FBWC1a1apEm0qVngAQxTcB
mJAQT4Pi6An3WohzaUOwHdDUWzABNILOJySaiQIe0PCTozfvW4Ehtl3kaJDY3Wd67S9vf6YLVwbd
H1bu19kigzofLCsTr/GdKT0VStiPcELqv2c1QpafzGvdkks7griN+95YPte631SIQpRgK0kvDCum
ioJ0vnrWAi/pP749p4sDkT7RguUOpF9yPieA8mlhYeRyiqKipfyoee6zpQ9B+w+2+ALc4DEmIcQr
bDUOab9daFl2kmXeffImMOFbNLhF8adBGQKLNCJ59gkv6IUuG+a3ax0bzsicOzaEl6ACGieGuZ+w
QPjwp6tGq9vzOPuAUPhKq1FUm0yUS+r85DcYF4m61x+km4sr6KvX+43wFDQSJq/4N6KTdD4X2jd6
0FA8OalYZJ/nFDcTpysBI6GUf83g/dpYSy7x27rBvvM1351B+6bm/A44or0tISXsqBfHV66H11vO
Za85i0qKDsJgrWba0a+IMEQBDS6t6FlokbGnJef9ab/RZ5QFJUrhmtHWyY90K8tuUpmd+jxV3s5w
kYB+3wCE6jdBPvvWlXjz4qT4VEtwC5RhfTfoEXaXTmdx5w0DBWrq15vW6NwrT+1yc56/f2CEuBA4
RwtYaK1MYi75hdNxLUR9CklqBHVQEz07KBrpfvmAdQsOF1qinWy7HNV+NKQfXfkRLmwUCM/goZD2
Iw4NVhvFUVld2tAgT56i6UcFcY7STQeU/ZMRwzXZvn3Qlv/bqwmjALdkWTwn+ioWtWO7GhKtyU52
Z6k9RTmKKm7VAurOszs369r7uFAImCA2dWWeFz7oIidMCsl7vPx1fiDSPk0DgZDJKZuEgLRqwIQd
zOnKLr00ioHwgA6Nm7/XqAkHtX4dScbslAKX++TqWSK3/Ms03ry9jq/fSZdanOsuy0hSvt44EZX3
yEHh7qRZw/zBbe3qA86Q0QZeClx5OljBlQEvbROue84e1HhQc6sbUnoT1jbo35wqBVYT++t+L5QW
3LXUJ69cxsuXWO8RUHPklKR7GJ6vwo2imPEwgL56gsfb7TkTMbDDY4Vi4HOZoeyXoZT/T2a3fDDe
ALzP18/zQD9RwGHIsJ4z7L0k7r3ztFEL8RFVV27LSyeA6gkSti63rueuTgDWBSRjqMKcurQVH9yk
Fvd1iyXt0Bb6tjecDEu0qAruFOJiu7c3zcVvCCV1mSjV+bXZzEhjz3aCKDuNhqu+WEGbATZXcwul
1oraa9W4i1sUuTIdYSsGtVcXS5LIevIZ4+R3qE3Bl6oWZat8V/QYHLr6bH9+e3YXt81v4622jawa
+iy0YU4StjXVP/Ej7jT4y2OW3dF6lw9GLuSV1PrSipp8TVSBKLYg/XF+qViFSOCGLo22KJograKY
HvZJV3yOEgSDrtydxpJ4rQ/G76Ottg5dEPrzmZmdjEZV9nYs6i4EvhA9ITs0HtDDR26N+kE4tX7n
hcqDXgXj4FpkYViXfgzIEkvhHMDdOisNIjirQ+rxEg8D5bFCeMX3GksJ1Pix9mQByrjHbtsF9kAT
vhzeNdhoPHVpFd/IyspuxwYXiMQtnOrKFX9pB+BaDTqUKASxttUdhZTZ4EaZnp0mo1s40hlKhoWR
06+kbtrlB3yBvvHYV1dyyoubAAkmcFCk6K/0mimFokTYAeXpHHWay8J6nrNI39UCxuHbW/zS60Km
TJS1ILMB5Z1vt9rXmshvuTusEYZWHxXZ1p16ff/2KJduKFJxgCe/QpM1zBYRBRR0uyk7lRTqT3ri
qg+CVv6DaQ/w/DycFK3Ibm+wuYuvoPIurqQDjA0QKQn6WvffbnII/YWRnfIgd3aBmutdbPbWHTXu
a9rClyIvCtimtUjZoB+6WkoeMJjIschP6MT+kAFbFRuz+Qd8X/MzlYrpkCT+9Ln0S/kD1Ia6ooFy
8QwhgoKEF2UywJ3LVv4tPBd6XPM7kPEacoKDpskWFsSMK9LGHKvmA44z7ScPCy1wR4PxHbby56no
7X3ld9aHRtfAryTOMF+5QS99eAgMDqpNi7D9GtKHbUhDJ5MQSS8tSj2NYcz7qJrbryYqGxQWRPGF
Jrd6ryGZeWVBLg5Nh4i3F6VFxKTO12Ow8j4oddpvXhkN3ibJPDQlywzYxrZBPqPYakCox9DAj7HE
pSEIuitHaxlgfbci323SObJQU1gHHXi4JCQDKjuZc2481oDD/oKakh2NUYtRmE6cQ5DgX3wl7rj0
RgL/hvZAwWM50+fTDupspFZQZSeByBGWN6UNUxpoifbYU9e7tQpDu3K4Lx0xpLCoDrDaRB+rVzme
EAsBYJGdGsuo480guzLYilFzInQGhLgW7VxaVhshe7gqVGaJPM4n2M+RLn0R8GQljc84Q/1N5THI
wyBJoT8PQ/AzIdN6fvsGu7isEO0o7FDFdM1VBROiReem8OtOXT8C75ljITsMCqg5L9y6bm91hvrr
7SEvrSuZKcr2JEXIVK3WFX43kj2QB0/daBWPXhLDMq2auE9AL9v5u38wmAOpaSnQAp5ZbZs09mek
YlqSe6cRz05HN3Jfjqn41uCWluzeHux1l5zclMF0l74Liqvr1YRGjI6Hz2qqkjxGy/Jho9E33wEQ
mjeLYFUvbONdqqti62Um2s+zR7Eax9QyRLT3Wsn40sVNx4QXAtwnxYbVjlq6Dp2XyhwoUJd/jmSL
Pjp6ZB6O35Z/svKxfuy6PHJDCxjQg+NTsrwSZrwm3SwLwl0FGJiXijv8fFPXME9qR+NHaHJlbwJD
6ePD3DvTNqvT+bHyAy3dAJx7ao0WWdHUM5CEMfB9cobhWh546d4EkUHVmpSMjuJyEn57R/o4S2or
bvJTBpcfoSyWAjnMuL7vKn/ad3DU/7ZHKY5VWbrX9sWlcHQhlGK0gFboqzhQNd2E21ouToWkGx5y
a9kvrZ91L1rrZM0Gkxt1sPoOtZ95QLAEv7F6dAAbQMK9cqldumXIpqhiLJYs5N7nq5ANUuT53OUn
o5sAKKcN1fANkiEgouaJ+uS+xc30p6YJfb4S+10aGRqyaS7AmNdl0JZ5FRr32WnmP8F9Djf0ZNeh
IfFedCDlwgb85KZz2ulab/fSfQMZdWnQLJIf9hIq/vbh7TEoJ3vQeDmcUjwYYz1sbL2o3/dm6l3J
Oy7NEfofW4zAjKmu0o7F5i4FWUhxFDDNPhrbYkNRC3vvwNLulUyes6LXr6zr5en9z5ir8Ew5PsDm
qshPOpWx+2GK3wNtK+6jspK3b19vl94KqpZ02JC5AQO0/CS/LSRqUbhKAX47RWWNjutg5tN8QF6k
CzaeWSBONGAQfCXauTgmPDY8kuBJAcE5HzMKLBgtqPSchgJ0WGi3c6eFnHDINrkV7MoeVZO3Z3np
niCgXIIrhDKcdY121FIEzCwzP42po+8iWdnpxiyi+sY0c/d+8BapY8UrudWC5lqr4OL+IaKirLJE
29by+7+tMG7zetyb7B8tbu5KPTq5i+lk6XbvtBTDuEleq3NcTJSRGvj/I67Wtwg8Yfj4Ap0KEwaA
TeiFTmUd7QCwNHeeanGH8IrP0hyDg9n28wETJ/PKgl9K1XxwCkT3C2xm3Y6mZmsosML5yUTu4pAG
ehX6btRfKTde/Kx4wRDm/Jt8eb60Yk6suZYqPyWFl+8davuY8Ln+NtYwg+6ByOzRlPPRr5tgD7y9
oy6e0N+GXn1VF02cFLgtzQx6WRrEapH8Vfsp0F/dW2gQb492cTkXwvpyaGh3rr5onCKHhXiOOCGF
GWFi3/dEVlU9ICn09kCXpgVuG7haQE8VnfLzFTVbCvJGuiRmfmWUYeZihbAnvJUUFBodVs8/GI5o
fOGHYSyzFlOtzArJmdhnp7p0HPAsFPUnYPzqp+bibvAP9iS53dJIWzo11ipsFGOWaMWscdV1otoq
GEebGem8K3vy4gr63G7setona3413CZVxkEqTi09DX1jJ21hHqwiaT8MahG1ensBL12lhIKQqMFM
ogmxCvU1RU8vQIPz1JVW/qG12+lzYwXJC4oemHMpSgj/oMpEwrb03QEaLrbT5zskKowCUYRZnBys
aYnxZXXoA2SRQgG5ZlMmk/2EkuU1M+YLq7oYnZDMUID3eTjOR22dSPhWQbBlzzhph75nCZqHwKVD
X1PmlfziUoQLJ/JXMo6iMWzM89G4sSO3Man+NKKAeda76g7FO3FbT8W0uBqb+9aM5EMGEBpbm0bH
PMhW3oswVHFlN134vqg30zGCss81t+7/ugrRUW5QPJN7e6xuuyYC4B5JHepCk87Wx7Zo1Je3t9SF
9wqpmqU8D4qUbbV8it/eq6aActXPAzEdddZvRhnDumtSfYcKq/UIxDTaQ+Hx+is3wYUbblGOZpKc
TbSvV0uukioou1HnAxczcl5N4rWArAfTz3dvT+9S7YkbDvorRZ5FoWUVWwF69rSyaOQJ4Vkby/Qm
oAHnmqX4a25L0mVISdkNbl6brHeyHWEDlhR1DCEXwY4jbnH1jVuM2tPbP9Wl77x0zRxOMTHmGuI5
N0FUk0HL/+bsPHYkN9Y2fSuD2ROgN4vZMF1VtYrVXmZD6Egteu/j6ueJOj9mOslEEqlVS5uKjGCY
z7wmAAalnfpmxMIXkfvmAhUQTyHDrX+/P+CtIMEjnqX4Z5JIb8DfOrqfYyG4p4iAwkNf9t5B1Pry
zL6YJC9MPWQ0gAdIfJA0VFbsq6pk5c60b+01rkpCT/oxPAKrd43+EmAGj2NNWVV8TRrxp6vky5Ni
js6X2krsM9ttj6Ivd9Kq1IVwt+zWo3QM43r1xM1ZbioTXefALYzl8xCpNk7olO/bA+Ke2RFtm1/h
eykLkNQBPx2EkQzx/f7i3/rahIOUssEx09Rf3aE12ryqNXOqZ21pUaCdShNNWtLDH05bjv0HTwxW
tfNS3Fpqk8oeeZp0clnLH7WtIfWQ7TzolHz8pqdCeS7U1Hx1lrE+9rmqPMXAj8/3J3pzUMr1lJpp
PCO9c32XoHu7GC0GeoGDX+kJCqpyUZcEXkOuNk+ajirdlCn9zqZ6RyqvvzA4LYqZlEOAqMu75qcb
TMn7MEflsgiMNKl+pdibwF9ypu+tqKaLakS4wSbLCSaZkGqv0dFGDOhAS6d+1kQfn5B4Ni9VDf34
/mLcvHksXWp6EXJTwlndPGGFWKQw4AuWLoy2Uem9IyAiFIxdMAEHdP3M19CA5zgmC1qqekcTtFx8
EOfhoWqWlvJvnD7d/023diJpCZk0IQQaJquftKT4puhxUwS0mZ3Jn0eg76zOIGnUidryyoxLqe0s
xK0TKNsOMpvm33W9QuurOMSUGN7kUmtnq230Zw/IzDO43OaM0Vdx9FzFPmD9EkY+7ONlb4Pc2paW
tFKVoG3UWlZXAD5AcVnSdQ5sE32C4zTQp/NHw4DVBr1KXLwltl7ZXAck4QfkTyh829DHfS6V9tAq
WfOSdu3yD35b1Djm1q3+DvuoTnwVEfe/738guVev9zKnTmY4stuI/crqNUZTpjXTEEDbUKvTcIC8
p30z8tYUOyd1G2DBLJD9TG5GipzrDkSWzkhwyN5a31C1W/hfi0cQv7UXLccv4MfDs4LrDJpdbjsG
W227Rgwe7Dkb6GFu2tGxiatGXMwIOe+HwwrWDTQFlhoyeFzjNoy6LMwyoSvuZpAMjLAqjpC59tTL
tnkor4n0aKBrSFCxKRHpRsdsKS/QAMeNBhYumsTASJLBLxMj/l4oZZEfYfxLIr3qZeOf95dze6AY
H4MnmdoQHq/xGxiQWEDDkiwAaeV89CDSihPqxGr0W620NbVIxBP+6hQn4Wnp+w75VaVCaPX+j9ge
KvmkvhMhNAlYlD/yp1u3iaUstjJlgZMsKKpmdj/RhE9QUG2Rogfx1LgclibXf78/7vYK40EDfCAh
n5yRdejkRElUEaqQ1rWzHiKwHovoNHdusVysguGP8WjWe9SFW5Pl4mBDSR031B2vJ1uiJFjrmLIH
rZmLvykHioMzWuPFzI3mFxLz5LfGG72dz3xjpkB1adDRaJH6SatBFSWy6wG7N66tyaPOS/gOBzEv
Fw8eqpfAzMX9cOer3rgXZDxKpIiHGJD/1f2TxnlcZIISi1ARlDgOxehkT1gbNIbvFsrw9eFvKZsa
Ek3JhYef5vWyNlQDqtAtSC5tDO3QI1B1X7iz8g0R8QnPSenheX/EG/OjA4k8nmlxvQLuuh6xAkph
116YB5req/az6NVmOvW0X+rv8Mvah59bh4QKUhPEQMqt6w6/MNPBWnSjDIxcVEfsB8JgLFrY0pSy
Lvi8VN/uz+7GjgGbrJJPAJWjPr166FDZykrXzcsgTO38SfSG4ReevvwobUw+Dhgm7Qo53jgY4CYA
EUt0l058fb2eSh5raSKGMgAGriPLPIdvIURBjAmW/MkaB++Dl2vaHjzvxitJeYALmIoE1I01Joda
RQx4VpQBF5D+De398D9NEy/P91fz5igoJ6EdCeVrI8SjtZE5pPDIgmquqlNsdOPBVaa9MPHGN2Pt
IBqwfhKOt9qRCH6WjdnMFdAM8uGzmYA38qfEwshX6G6snzt90fYclbaDgn+FoI7cD4kJyPnrz4bJ
SIuyvVcGcZ9Yn51YmF8MZFN+iDi0vuTVYFvHR9cSPgUZHyBRyVpakyrSUkqYqkYVDLatnIbaHM4h
hjg7fZRb05ICu5CUMGojGbieVhmZZhrjbRAMhQNRXs8n3ypwOnC6llKx0I3zv5iVhHEAAZEBx+rb
pUvo9C46J4GtTMZr3EPSNKpl5xnYHjH+PnZQwGzpO3pr0cNeUeiytVkTTHmZvpShyE9hNI68s4UO
3LZL5t/CyMWE5/7ctjelHJbSCSLBUDjXvdY6BKs5G14dIAE1vllRqr3QGp9RMrK9THl8ewAzgpeO
qx4NovVgCZ5woR7FTdDa419DXQyXJXqcV4v4IDtPnjQPwvR6dzQolSzeOLVBOjQldiaq1fy2dFT+
TvdX7sYuJLT2UKkEd7oV8FrwRolyClqBjpONP+J/gfGo/o+e12UwK/Ue1Hs7HDcwNXxsrQDWbFTX
lspENigTUxBX0e9z4zoHRe0+2dboHvp82aMsbWPf9/v+PQajLrwmcRa49aio88yBVik2eLVQrQ+h
ilfOiefb+6UcC0xZ6qgpmtNUetNeG357GLgsoRTT2+NhpaJzfcLdEmh/mTULJxzN4BIPhF4T3yPw
VIfGmt7KWm12zvhmeXnUgDpKnAsFBhKz6xEHfFpco/GU17h1UGGZzZOiJ0jSlC7vm9AejRjeR3M4
dqAcWN/VDaapHWTpWlNek1xHZL9I8Z7APFE88eDbtR9yP+yMuDnnFJwJ+N4TQZ1m02pFk3lQq7wh
40Q6QtjHGXeS3o9C3fm7VbHh3jkbmzeV0Xi3ZdLE5Iilr1eTJqwBikKyZ0bsrMx5UD6Zw7IHOLw1
J2IDNDI5WBx6uYl/yk3mqY0MboEkmGYxHTNspY5u4SovSl5OjwYJTEjSwjjvUkt9fanksZWWyOum
QVPN9QtInvy0aJO+00KXH+GqLMAoaDPKfI7AZ0Oo47YPRws1uWCgvPK1AjCK7GeSUkzsiyjE5g2L
CTX3OwXzlg+DEc6V72St7u0padxaWOJYml0sH7Igq4WNFTWMshlMPSXHsDoNelN1R1SHrPE19ezh
X2wW4JnEs9yjlBXlr/npM3rdaA2ONZLNlwCtMdjEIqyvyr7feX1uzYoXQQLoiMRoSVyPg4lRsYCz
AVCTOymCrUPi/p24ujhoYaKY/2owsCMU4Ejt1mIkYR9qMDoYDBDoSNXAS6MT3Ob2syiKZU/WdHvc
uEQ8ndsS4ieQy9Xh9tQIN2OMKYIRc71TgrYUIvjCe7Rr9b52PN3AAeWbsErjpiTyentS6IEWjQej
y2p7PGUaI/0LIm3ypttF+vCp42vx3NEnowKirQOvokbBi/pYEdCtkDygySmVc4838J488vb2B7FC
iQwSCVcrZJnrrTGm2CVZLbXLNu/HBuk0rVB8hOeq5eiMdRL5TSPrHPcDiM0jx3pyxvheJKpMc3XK
bEGWmjRFFESVqQSJqqhnBZVAdHna4knU3e862nM7UeaNidJr0uU1RqV60yZLaZGkCcjfwMRn59S3
tfl75TXTZ16O9KiEKM3sTHJ76NiR0oaChisI6LVafe1W3jxPNCiymdrH0auc7i9FjZavOIwhVnZ/
RbezoxdCB8YFugf83Vmdg6bCkMwGNxcUs6JUB11v1fo41YvSIAnnYKeXWEWzZ9uw/YyQrUHESJg3
edaa7p96Zm7bRZ8HnrDCF+R+ETnMF7P/rBM++n06R8g5Dom281Zsz7yJzAbnnUYfEdIa/IQO44BI
Im0HbxJgUr0UeObstOeHVxREKDhIQkC6dms1LrsEjifwjQ2wUP3RG3HyT16Ww3fXxCbON2ihf7k/
3mq70CMmpZMOqqCAkUZZn3gBGrLDcXR+5U7F6Vv271yE/o5x7+wJM68WUA7FjtRpXwF7dWDYXJ95
FfCUWrv28loi6P2lTSqbiqpIduKuW6PQiMF+hV9MuW11yHuBbGHZL/OranbUS3h/Tqlp5Dsbfy3o
KycjDzRVYrApkEFXb6gVTnNbxdbyKvk8uFtpaaOfSq9FjDZpOCtHb+yc+eA0zvJP1Os1rrCkTlhK
QocPJpRlf9eiyvlcqX0znzArNHQ/MfBVOmKal7P8SLkofgQibPS7Ajjs86SieInbYKr0r93ICTlU
U9HkZ7rP5nTRF6OKz2oeFvabMhuLffSEWj9HZgzkqAknUj9/MaVjYGo7Xfya1W5XnjzczKdDpLYq
K2WSvD2pwG6WZ7ysim9ZFjvCD9vamB/b4+9rB5SfqJ8KF0dq9YmErtVoBrrqazOU3XOY195JK/L0
jEx3c2qLRn+MECTHo2gOvIeWDLn+uiqjFZliKsWkvRpTYx40o7ZOEtzoD8JI9/YFe/ingPK/Q+mE
O7zaNInXIQ+didFeQqG9qlnf+0ME6kF00d7rKRdoPQqgcbqNbEHErFYLaDpxjnzVbLzieqGgEdvO
4XlyOu0UaZly0Jfhnz7V7Oq8jFDo7t8XN44XCykDLAfw0qbtbyjTWCRzPr/is1UcS6WMPql67uzs
kNUVzzJS1gRzReGOZgilyOurgoOg2jMyDa+eOX21EzQdZ1f1mzL+ESGC4S/hXmaznZaJJbBBi1AC
KGjhXg+IM+9kt6WivaZ2WT91afkNn8s9StzNQd6VpyiSyLDuehCv6oY+tRv9NeqB8A+RFp+5L8Tx
/hfa3ujUxrEhQwkKKS1jrZfX53VvKPTOXwFBhNV5rEVn+YCrqY+jp73LJrzxqSiiQYpH7Qxg7npS
jtM3IUaW5usce9rvA0K6zwa0+BcQC9FrAzX/PGdLuvMW35gjeFiGhboCyGotLqRYWregG2u+khQr
f5tuG34TeJSWRyw3mseicPYioG5OG2bjNFnNdZvdmhZs8lLXfEXSCC1FxcqOZh3DLkOR9hjSlNs5
YauY6r/jyQac1FKgLiJ30U/ZWVbYE5agpfWahtl0nEOrODhzh6RxNQ4+Ssfzp/v7ZfsBZUT8bhGB
3j+Nx+vxkiqBOIhWxiuxsDMewsWo+2dHccv2WfM6p/nQwdMBrJ8XmbUTq27vMQuxZ54Bgkgg7GvY
Za8S4k14Mr8mzVIdwlkN/wMQGrAUOKnL3EbLZ1xLvcOsjXuSRzcWWaJKgeZSAYAlalxPOqWjHS0u
onb0U6djnYY9+sZL6IM2df2ynO2HPypVE25qi0aEfB1WPUd0ApsaIizVLicqfSjk2SUT2KMbSS7d
V8dl/Of+V93eNYyHxiKJMABaUoHrCS6eiDEX7pVXVt/0+75EF8Rt9toPa4gnm5VhoFDJidH32Ajq
zcLMnMxWXi3FCkozE8duxPTaUv+xeiPy3aT/ksS4Tjrq8jZp1pObzvPOJpL78/ox5CdAXeGQMlvu
veuZghsH8ElkEwymPcRHew7t6UtWkQygZOy5ferX6AoUF9wJ4vDHoGmIGDsq2r479+72HJHd0Ygh
5yKtpYt+/Ttw023iLMmiwGtCz1/aodbo03f1n3YNAbdOYS6a8dzsFVm205cmeSRfVCpJitaKNqPj
zTRKiySo7MV+ghzQLSezLmrV72LdXhBbVu0/DX2xLL8WRv+t1Brzx6N7jVYGhVX8iRkKEt/1zB2n
VZ1kAp4WowX32mVaerLKZtrZ0dsjSy1Jlv5x5mHDrTFW6eyEWQ5eOCgVXfWndHqhd+T63qhgKIsJ
wMNz4kqkkko8YJJLrA4slxUOqVFfBLivlL9nGBqfXC+dnu6P8p6NXG9eJgV+Epk3DTnKdd09xg3B
FLpSBUnqClv3G1YP7/CWwuhlGLTkR1Waqjh65VSjhq1g6zC9RChiTEcXm/jArtXROdgFJjtfEKXy
/o7okmi+5gE/PqSd2lTHRfMi45kbx0l3uBvbK4ZGP+kjxVeLYu26W1ykg1OVGIYHqTbYB5r/ysGp
EJy/v0Tbpx6AkzTfg3AE3nhTrJyRnVy8sAwcLK6wgnTt4xTm9qEGBn2+P9RmQhT1QG9J3WS214aR
OYTCrksnrIJe85LDNMbKwUW3fKeZurknGIWzwp4iB6L/t7qvqjAdSi2fag5skZyb1iCUaBdb8cMQ
BU0fMPx4Hmz9QV1aKRAl9SyIl6BrM83VhjaMKbdRMmmC3u7FoVMGWLemNp8eXkLyK/JhLFWpWq5L
lnkxJ9mCjUuAre946Ls+Iu2sk52rdrMnmIu8ZekE8p6i03x94eBPYSUNrsU4R4fGk1js9DUntDlS
+dlrOm6HQiDpPdaEpwvtbbVss0B6evREHYipsy/dgK/wGNnQFpX44QeEAAjqCfQMqncSAXc9Kyox
mYHYfBMM2qz/yrfJUEHBre6UNsuc+M00hMjeCP3R+FYOi+UTFoDvSMLVDNU+LfW4bpsg1Q0Idf2S
nsYpFL+HWKSfvSJXHmQrsRMZENACoTS51qZ4nvSNrESUTaC6ef3kgtK+xFnWn4bMebDt9z4Uiymx
n3SMqRpeL+lsaYOZtxpDJVr9pKYIC3aJOZywUFc/pAhPfnp0+6OpQjBE5Y4MD7np6/FMp049JTSa
AHiyfaoKqzwXmvIgyPS/s6JCyBEA8k8J5XoUqxnMJB+9JkAwUT1Grlb4+WSLs6Uv9U7cur0SmRBl
SNpkOJ9CZrseytEye+qF2wTC0sI/QVpNH7t+ETt3/PZKvB5l9ZloeUWhgvRSAE3EOiS2088HI9Vb
nH3Atf6tWNNfgz2m3/7Fx8IkRd5VfLJ1Ytc4paVB7G4DEbnRyyQNQAwseR5fQbY7IBbySDQW1s6/
ltnjvd7abTAgRMpRTjGEipP/MQ/H9jv6UX38b8Twv8qh+FglZd/9n/9945oiJOHRktJj0A5XIViI
N0zTumx0nMmzg4nYZeA20fziaIPx8f6y3RwKXA4gWdiG8GOvtwTAxQjimmiCaPSiL3kr1OdFiz9E
SzLuREc3R6KmABxWYm/XpdyEsp1V9k6DGLM6HN3OTXwtTt3DktBfuD+pG/tcavBz74KWkfDt60kR
xvTGWKRt0M+RcihqvTzrkfH5XwxCJVJWE+i+riPYQrUHu4vLNtBkZt8XYvL7Rds7TJs4mY1Am4vj
Sm+NIuTqPm9HbF/qYWTDcVKfmxrbmWbBhIlgrXmOinLPsPjWV9IlUEZGsZieysP9U73CSahqecPC
rJJwTokDl0E5l0rSvw2jVQ07e+LWhwI5CBpNiohQsLsezYBqGhaLaKF/G/UliVT8ai3cy+5/qdtz
+n+jrLFhoQc1DY3VNuiSpD1S5i8PTYq7VhVHP+6PdGs+dBAIYgjMDDAA1/OBg9gLCpNt0CrJ+JxO
wjxE3Rye/sUoZIh8JLbfBvIc6WWFEKHXBjXSdsdWW/7SCkyO/sUgUiyHbggR+zpST9pmUqIp64JQ
jzGjnfrpEi/W40E6wTMvHx8HhOAG+4vyoOsNbtUFACbcPzRjtLxnE29H/fIvZgMBVnLceMvXSS1m
er0twqJDKbYVwveyWbX9tiybPenUmzsAWO07p4xmiNyLP52f3rN6CF0Jy1Ysy5HUwPGxWHw4n9U4
okAWANkjjsWbdz1KPlhzMppIy+HWZ5zCusP+zgGK8fCikaNJUR2kqOAx6KtRRrDRVmsjYJeP2iFN
E+Vo1MPjNxzBCHgS6eYh/12NEo2pjWWRBWsAZ6SPepKof8GEMz5Fos+eZy6hP+/PSsZTV0k6ZSXm
Q5+PchdV9dXj6pZj5cwuYGzh1OrwVMV9o3yZ4mUQr+G0VM1rOYehfU4cDJ6faET30cMhOpVDKsE4
3JOCAJ2+XtapYMlnc6yDrO0o0cZRpP2oc1xsDrDDlN8QGBr2bsDtK0LWw4hSL5k9sw4oTC/F7W8x
OWZEMMOhLBWzOINjEBfc+aAtO3pR7JWDt2NK3SsJ2qZyQ6S0OgnqAFE0BSYXRIs6xUdPzRv711wY
Y/RNMVvF+LPO0miniCH/5vW3vR5T/qafTl/UTeNMzbcP+kHVf8kojh3tuOh/WzJi0PvbaHvQ5XXC
VU/HXbr5rr6i64rOVNB4DGBsKce5BUWdN1G980DeWkS2KqYj1Mqo+awmlIxaP6pdMwSLkX0vzG7w
RZr+Mgj9eUirveD21upJdy163NCP9XW6X1WayCjpDgFWmd0LgmL/Adm8XFyBl/X9xduMJG8vdjQc
BNpaPDHX30kxqPzV/dwHblUrxxS1UAhJRucnYml3htp8J+4tXmTQ0ibhzIZ7USxNldhYAwdhiepX
lnrDMe3rvQN2Y0JEgQDAgVlJ9PTqQu6aedQSvRxRPkka3Y/65O85Cws8si0cqx9ePKrjNoAFzjKN
ztWeMDFZbiZXHwEh2RUs9RquKo58nlYfGrx396a2uS/fEfWg48hG5P2xui+Jm6y2K8wp0N2JZ2AA
alge0Pa32yfMMS3axkuHrSOtuvF7Q8o37AQi26UlEJVqnLxDFLs22NEFrwE+sRrYeZ6cRkoth04L
h8skrD29hU3mSoWYjQlRj7NN33UVbANuEnEzFQYoX2ySNeIsshM3PWMFZwZ63jr/yY0webT7ScOM
u5k3SUo/kzpfnwU3mhs6ua0TDC7ciAsdoMi6oMmuYRs2Ksue8tL2PFB1RX6ZvUO3jB7o9XDzNIxZ
1Fcu5OZRPfSxZvuqvns7bj+atGigCQ9HjrO3TlsUA30zz0hFkMdQy4+t27M7nb5zS7xrEQ7bOeTy
eF3d+wjD0reiGQelQJJ1rydVa6n021mMAOtD8xhXQJ7sxW3PujWruNg1+qEbEvrJFIGfukbfews2
+wZ+3rt+Ns1Abpm1vI0dg+EoBkcEiLy10dmdWobojK7PP9Dmai2skfHUxTgXd4zz/ctgczoZGtAI
2BRqz6RRxvXMTS3GITisNFTK3bo+p6MRa2evjmP9xEkd5yPPruUerHjOxalWOvNBsR2JmAJJx+qD
u5YWZquEsbGJoiptNINUYIZqZZ77UYuJpeKp077gJr3XZNl8amBnGuQol6iXPuH6pu2HwkuEsC04
Ukr7pCthZj9blZXTpuSNPGVlgo/s1DhAI8xex4jTJFM2TvdXfXOI5I+QJoaSreUQGl+vugJKoljy
zKLAgPAOV1L+IkpL3+ktbA4RFADko8lXqLHqwDKvRym6WrijizjaFGvVy7Q42bGm7n8crF3by5tD
yXYr0HkuWW91gOiUkLRobhhYXm8u5x6zs+IQ4YQrDuaAHqz/6PpJ0yAgw7xi7zz065k5RuMU89g7
wezVkW9HSC03SVLvJH2b4EmK25HsgSyliLKRxq51j2ZT5jrBSJ3uzXFb/S8HIMtzPeGF6BWl+sf9
WW0XkU1BtgzukoXkw13PKh8VQ/SD6wXx4mbQUJBDONDQzT/ZyK49euPxOlF0l916yeVfe5G0upXj
Ot2FAVz6EpV1ZWmPSt3WJ7UzLdyrMSkHKqm4hX7SlNjOEb83xc763pgvzSc6nlL2XTZvrueb1pZL
P4VNU6H5/lRpw3BMiso9jc6w7JTi37njVze8QfRLzZrXmbYzmOjrsWwjl2yLKXtrQ63p/RgH9/qS
8uGNt0xthvZkJ1y4R9x98UxpiRT6s9q2rXmpx2VRnrgRc3IBK+pgYkzSrjo14nT5hsZL2Z6VNJlC
Xy97O/vQCqMdwW161j9t11iVX1mjtkzQyItx9O2mRoQ6zjxj+N4uickoCKK3x3TIh/645GmFQNPC
aTL9LGqhVcLyKsOvmWmG05OaVW7kt1woij9pdndZKFCHB2SFTOOSmf38phW9PX0KPTsMn9MBuNwv
2qQ07asWNW177LwaPY25TEzjudStKsX02uwLAHS5WfwKv20R59Zsw/mwpGIuvg4O5NxLG6lRdEr1
vhNH1SIv8t3cnv9E36VMD6rBgTglRYFAYJ1C3D25RTS7/uQKo/mUdfqIUX1rW8oTqsLheOCcTdGZ
dVXNk8iQ6/k0lLTuOl9blsk7qxi6tr/G+L+7qZ+TjRlIiDRNb761ytRgNKhq47d0bN3ij1kfKJAr
SUsdOKqjLPw6N/g5jQe84uPwxTWScvgYzrq6fPaMqlvApCRa9CymVqv9Gnmq+gLAySL+JfK0PwGc
daun++d5e8v/jxEjgRnVybWf1egkXDCVUb/FiMKfOkyv/FqPutOjo8C0h61HLQBNAUKz651dWF1R
50M+vZGID5/qwhxPaazvdZm2IQrdJXIuA4qs1IRYjRIaZreMirzg7Vw/YmVUfW1V1HdP5aDgq2N2
pWdRVE7H3x6dHbVx1g5JLfaGsSbOoQGRtBgdpW9Kk07zIV0m04/dxi53soTtXU9nAblWJOrp1NHi
vV7FpspMdeDVepuynkM2Vnr+Tw4h+Du7HxxRm2tWvfPh5J+8vpIYkhkxPUqXoNOvhzRiHavRxsje
lExU+lnvmjA/lVCCx1/QhRDuw7uRNAdJSDbJO1539bokFUUaV0UcoUC++pSPi3YOi0c574Rz9PlB
yciQkv/wVjFHOU+RgO0YBplh9pcabOTnahDjk4rm3Qk/aPB8j24QBuSDScUQ2QlYxY+6mZoprjBh
AG1Ov3gp/hW4QT1oGSenBZ0SlAav1bv01vW3KihBlbadpG/eZJpvhojtg6NEzs4n2m5CmkEU/yF6
gGQg+bkeBbB6hxFikb2Rnxp/TE0jvscGrixG7RZnRa3LndTR3exAyl10xNkXNHMRDb4er5w1gXLb
WL9VU2590Ajxx2OIH8KvdKviF2aqvnIpjD+6WZt3Km23hpYtCPaKxKyvKzhZHhVzO5rNWwkbd3yq
yxxBXQRJBIZFi+FUlwXRkv5l0iDSXQSdsh0WwPZupi+KJBOOUEAPoHteTz2PdEHVwJ7eTL1cXtC6
Dv2CwszOB701CuL2Mr2Sg6whrWFGEd+28vntHd7ZFEryY65rsSeVtL1JqDlwlRAycgSQK7+eTAlk
DEbQOL+lbfkhDhXnkPVRinUOpJr7p+3dpvj60pLQbjJyUhfQwetqjkjMxmiNdHnDc1KUIPGj+HNj
L0N/cHKhl8dRn4T7se6iVj0Rf1jNxzmze82foKpMf0aFQv2smUQZ+ak1KO7JCp3pF2uKFOtvL8YM
5uE7FmU+WD22NFDg964uPcXJI42oZ3kjAJKVyFx9mrV+eHMdopn7S7M9vOj/EV9yltjVNCKuP0Jk
qOMgoNW9EdGOrd/BG34q42n8u6L9+lWxp7Y73x/xxmfn+IF4h38tUdurcpMRZu2UWal4G7NhfIGu
WBwW6otHVzjazjre2MgeWaTk5iOzA4LmenJhmymR2WfFm7qo2lMfifgA4TXbWcJtkEGAwRWL8j2V
UFKv61GcRDWEApn2bWjG4UlPzfo7jEnrpFAX9D3ULI/5MCw77ZRbUwOCLSXTkSvapK5SET6avZ5B
a4j4dVIWB50a6d7BufGxuHGoaCGcwlu/DmSidhxSJS3Lt6SmnODRyLiARSoPk2pkH81F1H8MCAEU
PqSx6RK208usmtMfZhrlLzk+jR/onrenqALmZpvFnrrFZg0oVkpxZYkZgYz3LrL4c9/DSxZ9cQbt
bSxKigSW2/mq4ujP9/frdhRZQgcaCoaImuX6hNCVg2AW4RgfL2B2RZJpJxfc/c5WXStVcvQooROl
Sj6SRKKudlFKzltlej8EuV4stu+ZBK4/kHgYul8iYTXqazmQ0j7Rkl6g5AnHrS+54gr3pYnKSD+E
Q5r2J3yjxezP9jRSPhFLsSfsttkOUlWJZ5RdTtER9Of1Vrc1moRD2w6BruiNnyYGODtEfXxFz/Sd
rbdddkkzoMQG9p9a8bqWCoqABAwed0AnpT2MTlxdjDTzjo9+XHlkGUEOIsVsrieUIzaMy3IzBrPZ
gTHx9PhC9bR4NNqTDGOJywFpTLnw/Xn6aaOqZtZpYOnVQCi29lKNWXFUh0XZ2UKbq/x9FNgg1Alx
p1xjmRs4beDkW0Yhx/GH1PrPYIinqsF4xg6jPcPW7VagiMVGoD8hm3TrMp01pSSfuaFR6/bCxDcy
6CBW10RUunPj1/tf6eZYslcufamwNVmdjSrsoHAidxkoZYq6eBubh0rh3fBsCr73h9puO6YlLXVQ
LQPGuqae45eXD4gwaMHUR/ZBU6PwmIhmr0u8eTL4VGB/IRCjQMIlvnp1RZZPvS5YPDzlquM0lAv1
mUH50htQd1qjqs+aneyRwG5OjcqtKhPFbTI8227cUTrUArEs3dkoqQnG2bBXors5CiEFHBLwzbzz
1ydKG/qoiytTC2LDLg5DVzYfjCHaM7a4PQoQGsTJJWlj1Xm0+3mZG/Cc+Fr11iFM0+ZZUbo9htXN
UeB5cwtBoNigKzMrRqJzcdl3rYN+f8q93PTKHhTk5maAvyWpL2TUazBisWSlPZJsBLhIiYNeJG+2
Gn7FJf1rWtWvYxk+ZtXJS8Pm+//jrcv4sZpa+OPwhdK6/6OMsDoZvKg+WuWwhwbfdC3kSOAE6HmT
GG6seTrkkwdzUbTAmDDjHHX3KYnKJydGCMRoxLdGVH+EQ/gJv4cHFSTe58hqwoSlfEBXU37Zn27c
Lm+tPk3YHwghhBd9GBcwxl75lJMyPhrPMkkJrwJcQ3pBAfx6qKxnWwjBJokHTz9glO36lWdQjZz6
vTzm1n7kwgUIzjNCRLK6B1UKzh3tWh1bTw9XQq9QXmxY1Jf7V+Ct29Yms5YwOLL5NTQpmc3BWtpG
D9rQcU/Y8PwIgUcc3Sjba7KvDdX4TCCCKGzT1wVSQtPieu0gc3R1OFQiKI0sRr90Bnu01Pohr5zy
MmFn8TaIeH4dRm0811ofnql31k9lH02UQZ09JaXt8gISJ45EjoNoDJLW9a8pSmOxTGGKYLai5VDm
HmLbojQeDmxIRMFgScwO/du14jS9nzZCZlQPSpb1GPXjH9bc7MkTbKfCtch+RHSHBsJGBZOWb0ZR
xliCSKmVsxaN+KC5vbmzUzYRB9IlYDFod0vCOY/z9YKFYTxosRc7QdLYvyyu9TpC5fRj5LtoP+9t
ls2ULLotyFLDkAQTBCTjejBvRk50TDsrQFLLPE6Fie1NYexJbt4aBVqlhBjS3eEbXY8C8HdMvXm0
Aqu1Gt/WR+9sZsMeP/rmKBRt4a0CRwDhcT2K67aAceAJBNDcE0jDioHDfRR+uX+Qb4witSnkI4ks
AA2z61FqYBemgCQaREYljhjBa6exV+bj/VE21wUtObgwyPRKvPYmhJ4Xr+9mJXVRyOr6L01O1ygx
sv4vdFGGnaNzayi0nSBo8nkkRPN6Qm6CoHPLDwmKYSz9SujjxTFpMiZe2j7ahWZWAJqkAyoxEdnv
9VCUTXOUpAo6jUoWH/FfRXtERZ+8K8QeLOzGZ8LwSLJC6a+z7VZDJVXVF0pHUzNSMXwdQm141dx+
efTVlxOCPQQvgESHTu31hNqYel9iJEzIM39PsIV+NgYP2QF3frR6KIUbQCZhIUesicDB9UBlj45L
EhXRm4Ha0Mmt9b8qROkezagIKHj/eD6kKNUm9R+aKKFuoVFznsrPGCnG3xRE7T7f39mbD8MBoT6l
kbs5dKjW3WY6O0MyZqJ8G1WaOG2HiLGjK9POpoZTyIpcVSdJaug5kIZSmtySydSSsFC3BzeY2nap
jrXuRh8bLPfmw0DbzwSxrVfOGwvS5Md4yaboe7JUs/vJwe5Sf4nQz5p+zRM1K09L2aATZxMJ1wf6
pXpQt9kY/qpNUy382Ojp5VaaMlq+no628Vxbitv6eB7AuvF7u5vxfkY+ubzg4Zp1x8JbltyvXDVS
jjp2P/Mhswnuz2Gfd7av6elknip1noxz4U19c/a0biouEUaP88swunZz8Zzw/zJ3JstxI9mafpWy
3CMb82B2qxYAIoKjIkhq3sAopYQZcIwO4OnvB1XWbUUEm9HsVW/KMospOeFwuPv5zz+U2xRnNGf2
6RRN+uNc1ov8DG+PXrHdTO5NnCdmc4WfrJdcSy+vfxZsJz+4ixvadpGZG995VWKm29Urf+j9yVzU
NJQCas7jNFGCPES5mSS7WWotcJOSzu2dLl2L5AYAZhJvtaqYfKOLvK91OfDtctf2VNwLCLPw07oq
n+wELmswCVPP/Rrf4+qOW8nUbhszWx7VonO+5Josan7bQiThtCjmV9cEB9m4c7XoT/ZoWP1VSrav
HqBiU3Qfo4sGn2YnEra+sSFjiL+6csgfIL1oGo4m3CK3VW+R+lu2hIHtMw3Ltpu5FVLupo7kqG2e
oXC/iih08bLA4218kKk2flEArKH9cKxbReAlSmT+AEmN1cBepmL+SeacowcZqSp9UE2l6ILCziLn
ceG26G2b0RRjUJXjMu4srbKyq952JpwFynqWyj2nO9JMszXjQ80Upd88R0b5RgUATLaNmxufE6sy
jQCdYiE2nsxL50HN5wLh+hglj7FUvCIQdicUHKTUpglHJ5MqC2MY9VBOSUIsKjJ08zbPx1y7KWU0
p9S8s5cdegTX85XZVvni8zIUGAWd07hBiVfBHMBbyJKfyxz3buDFbfk9irvq0Y4JUPMtro1dIGKZ
PQ6zManvi2Uw7md1KghxZqVpHtZqtpoFc2UpdUgybL1c971a9iQwgPU8WItZZGGfmEq618xCyXYZ
ZXK8g/BiJ5tFqV19Myf9AMFkfQ2fGqF1+hasQ7cCNcuk2E51JtQddJdBD7TcSRqf3r037WgPZbOf
pMXyFT9Ce1zTS/iefLOJzCJMscz5OmoEL4Ud9A7h4z8w6aFrNJoVCtLtrU3bd6r9Q9OaUg0So9Vz
qCaefmgMNbUPmlp3de4jLus+53y3WmBbeaxDhCu0flt3pvr99a3w7OS1QZRWV3ykynBFTwELTapS
Fkrd7mMgrG3vifTKShX9Y9tj6fv6UC/suiuDCV4onvEkZZ/c80gesRK969q9JXr7KhllGRijZoSv
j3J2dV2vRGuPC5032+5pJ63qaXsRgN3uG+qgGxjtLYpDqhyo51uMz/96fbTzZ4K0BIbJzHEf58Z3
fCY2ihephcyGvVfLGT8yu/bVWG02r49yjiGv6A4em6gNV8OHU1YiIjJniHlV+1kpK+lrSkVoUCNi
xLVRpumDn7uGm2y6vBzKvzRvXr0rcyWCRpTLururiryetkWDWPY+dwpr8Emxjt7cuYD2QVcaNSlF
88pePZ4LDBciGjFjv8+90bXCUkr11pq86Y2B62i30KDTH+AMpz8NWH08jt4Z0yxQ2GHPiYhU5MlY
+lBDsw90cMzNBA9qG9tDFV9YWGctYlxHofYbEDXXEKVTnUuRJlPUS2qixhmja8f5lmmS7La4Q3qc
V1Alkt729XZQ3qyOgpmJCB5WARbRuCCdPG+sYla1CNt+Vwlt2plrWB2OT0+vL7Hzp+M+DCTwqziy
4GceT2prLEa5eqW9M9xI2dqKadxmdEFDS7jmtsj12yLFMsfrpPHmWyU3cYpy/D65z3DDPB7YGBoO
QqP33smG+Yvhut12RNFduPWf7Qr40AF9UCut4XtnGYtUf00jbcV71w5R9uDlTrbVTKF86hMIULgz
LB9en87zbZUPFhid42RlTpxqNDXBR5ZEntyz+6oc9W0WZtwf/WSYLuXGvjAUBR7dJW7/7EOnbdc4
Zt6SSR32pTWPIb50+QdcM41bUSvDhd7ki0OBMMNapGOI1P/4XSlJM3syMYd9m8aTE/C5AelYcTxw
wVLbxt6+PomnYWqcFODoNOfWoBiKD3P9fX4D+2ZR9Ko+O3Lfs6OVe6SbCvFYS2HhCOkS7RZ0A3/s
urJaR/drY1SbD65JZi/sRpE52H9raXxFIjodE6kl6SUs5ux6z68HaZvdiC15jZs9/vVcqfQ9vPxx
7yhaGhgy47JHG+0u1T1aTlaDPHNSLnUYXjhxACRRASE5B1jT11/qtzlJDFw+Zhqve7apIfFJvLEO
EXNyYe7PX/V6rrGiVhnjeUU+F/hu5uUy7fWBlnBgKPWyJ4bVS8NhXsz4wtXghdH+rXpxVrrxGVw4
l+migZ0tewSS81WaDpBYozS9Qwv07fU1df7OVqUkMOtaLWNKdbLPeTXBtuUcTXtObuUBr8bYugYz
18OqdI1yix1MMwdFLtskePPANNtBkTnGf/nZHr+3womhnMBU3QM/iBBIXfETTZHhoHr1Xmua4kqu
l+DXBz3b9rAA5zqESyUHCP+7/vy3xeIsmHLXYzzvq2L2HtNxiW8rxfKw60vHu67McZR/fcAXXiTg
JFUtWwQ5r6fuqZo5dJRTFQMy+fexk+Fpgif4hyjq093rQ51/CBwb4JS8SLB+77RPaVeRZixOOe87
1U1u9SzHhbBMLyUlvDSDnEvohXEzPYfaatOINUqaeW9GyfzRsdIujDWr2KlDFoUDDtkXiGAvTCDx
kXiI6XwJrNST47Bf7A4biUrda4Vnk8kqBm6thNll7XQpOOeFCWQobG5WP/WVUXi8OIjiGeu0a9S9
Ectog6W5eWUa2ZsRUdAPvjagSnqG7JUnD2SURZFUGF7vLdmb17n05nsAkEs+Dy88Cx5/4K1sxDCD
Tru7suo62tOttu8c2BJ50U8oS6cyfH3J/UpCOwJ0eJgV3cUAlo2f5uHxlEknjRXXidT9SM/QCCNh
QJ6rQSswEawn9ZsyuVDae0jJD3ObNN4W6n8Xx0AtQvGu5lbV80CPvOnj7Ezz8qzLqnA2leoMVkA8
qHT3rV6pRaDaUKZv8qhtvztRavc3dZOO7gcAM6HiLZbSqTSsJMm2czIqb4yH59Cle7HGNMOmYzpP
mRM97mzFWDXa3ixT5x21Db7+uUhXVqKmfXp9Ql/4ulaxI58wdSFQ2MnimNqSTSRTtX1Rq+i2NQvS
rI+2zjgAFLfdpi0y3b5wFTxfKpyJNJaBkNYMutMuqdtjXzZNFbkxSq7vdDeFx7SY3YWlsv7mxysF
NBsZNdO4ynX1kyfLdW2sckwa9p5dj98Kqxu3LFzjsVoAg+aptT+Z5Hpfa7NqXqCynu8g1EcQSSm0
8aFgHzleo0NkQBlKWKOYaIi7op21j0MOYVfOIH+vv74XppKh6AMDpCJ/OqUzcuD0SlczVGQU8t5g
qdyk+uBcvz7K+ZHNjWDlTXLhpLg89a1yejyriYE39qClbVhZ0tqWU+XeT3obP+WpXfzlkR2/fX3Q
80fDkRtXNTisKD+RMhzPIk7LRVtXurGnC+MFdpunH10vsd58oV6ZULwlLOFpo58mpM0iM+ea6Kg9
oY7pHcm8fOqutO/txrnE/T1fFsAukE7ZJLlU88/HD1ROjicUmqB7T02+tYvXX6uDmLcy6S71817Y
JXGjQwBCfwq7QjbM46ESG1TWbAxrD3s9V8g0RuCXbfIM46drzSTvMUxNKVAfEaqk3djJsnRhYzf1
XvUat93o6STmT2k6eTiVjuba4ZpMNbuKnTE9NHMez+HcKs1fZD7H6YMDTyS+0rHYKDd2paYJEiWX
wGdtKFPPh7PSRMifim6+dNVZJ+z4C+cDR4eHRxxrALDp+CnxZ68i6dbGvu3Sn3XfGIFjDtciQgCk
p93zPCbXc96SaaZcuMK+sDRXUj6lLFeSlRB2PLBddIsEKtb3hlfbd4upKM+F1WoXPoBfPLyT56PT
ziGAJwvjnMJ1I44s7eK21h5JlBsAmlvvCtcewjjr+wfN6bq9iovvbraGOphmKQ7EDqRhbfeXcuLO
V+4aW8yZzqWSdqS27g+/XWIp4oYUGwJ37xA74YNWKkE7NTWQ95Jv3vrVr8q/9WPkAFzdto6H6u06
LiN6aXtTcdONQbgFrQT6Ca+P8sIDQSmmZgTAIrDjlHs7L7kQiltYXIkAjksrjXejvpCInbB2Xh/q
/Bhy1i4+F9cVlzvrR2PulnuD6Ky9FjtKOMdD/8HW8jGIWxcUUHMTFIGTNmfhZBTigpzjfJ0yNp08
Nm5WK7Ds8WTKQhWpqjN2lqZeuJAgQbGjp+HrT/jiZJJngPCWvh1e1cejOGNBYk03Wvt0EcMuJrT3
LqEQ2xJGf6kWOP/ieSBnJYKvUQ0wx46HalplIlJVtfYzlEy8QzkjHr207D4lLNswN4zyr6LNhs8R
SFvsx7HtXXIwfelh14BeVg290bPzwkzNZGTtWHuB0uFpUpLxHq/F+JNdWpcQsxe+f45czPpYoDCx
z7JK6tbEqiLS7T2GPqNzFS2j4vh5Y3uoI50sc4LaS+THukvbksvrVIw71evS5t5uNRKnGghZ1YWK
76X558LMKUYFv4JDx/Nv5rODA2hr7824m8HZi5Je5fxedM3GrG3L7yLtW+fFW60u3mz0C1ceGRS0
EQ0YCmb+8dALkSdyTajZc3V2gzFVIxjpcbtL23648JQvvePVd4UzlOlHBXA8VEfjBJAycfZjNek+
nCZCU3obj5I8Mh9f/3bOaVo8FsY1LChuIKA9J2P1kkz2JpYO66kflRBlnPyRFQ0ujaVSLg9S6+bZ
d5ah2M8yT6cQlW2Ub/u6Hx67rLSnnZHrySWkZB30+OBZS3ouXqAIQIinPKqxivuuqRN3L9XWfFeP
5Xg/wSZ7//qzvzAKNQ4GjvihrhFRJ2/UTmOBhmTw9o4cJjgnVVd/HS17vrABv/A2Vx0DQiiqbF7W
Ce3IrhNnWJTS5UQpc2hH8/woLU1utcQ2LzzReuE4mTe2wXXKuCNjpHxyTjqZuTjDqLr7wu3HD6OV
RLfQ6+h5OoXqq2Y0fHzzDGJkAx0Y+QiUDPNk562UutHBtNy97USFL/oCoZ7bXwpEf2kCfzXzgNLX
c/lkAoexM2LPzb19XlbDJnKHIdBqp8SQV70Ub/XCkvilWIMUtFqLnXquWlbsxE5TePtuauZQ9kIE
ON5dshl4aZQ1bQEeH7OGF9bx95207TQNoD97qyf7pMdcL8yAea7e/HLod2B3vXJk6UOc7JWTllR0
LvP4wKlo7apaDr5qRJfELS88C2QqVgHrbfX1PHkWGz9hbDawhBLSKIIhdfLrnB3yEiZ2dovhO/1l
8kvbmMvZaUCqm0nNKYnUPZilOyzhzKa1fNDyrgIX6yfFJUqK7LMQvbbQgqbTVbS9dg+zu5hcs3vA
xVyfHgnNhLEAMNAWAZdz0rdXmwkl8y22uS+piumK35Bh64XEPXn8cz5UylURAVbdu66sYUGoTkVf
JbWs8kOLkcmhZ29JCdy1e9X3BokNF+4Kc/GtJrGzva8dLBV8LY6Lx2VKLbKClLEXmU8fKiJ5qcFg
5la0EUQaI1ZSHBbI8/T8XLey7zInX/Qxzay+vmr1Wrc2Js5G8nbC08rxVQ2k+Its1XTBs0qb7VvF
TDVnn3pF3VynBClEyFAkzlKVPnu07pZumX3SMEbhK1iU5m0Ywxc0v2k9WTw/3rjwuBohOKRFShMR
JcRJWTQaLUxs6rO9rpf9tu8QW5QxrOk3juJAYP4F47O1nrt4jVw08CSZ3f3ANSO0jTIO+xKz+tdH
OdtR11GQD6HDW69Bpxe+TlE0HeGVu3frITvYhCL55Ribt4UxTZtIFt3n18c7+5xWZ3+LPi/wDZN4
elh4ZuPV/FTbZ0NabxsdY9ykNa03P9WqauQqC7oBgG6ffLQW0hAVewt938ZOG9ZOJrbo3pRbS0zK
taU3l7wazmeRSnX1hICDrXG0r1/37/VbpiqD3XbGnpQn80DKnpf4CYzwj3FkKLGvDsRGvz6P6xMc
nYSAblCjV++Ele57CoHNndeL3Bi5KLZl6YSWI5ofppwTsbMrNvldYymTtSXaYbIvADq/TAVPhkb8
A28W9vQK4J8cihD91uQ7z9uX3TTM78TkFd9zp8o/t47M462T68NXQo3oFxb5FE/4SHp4uAxeNPwQ
fdkp115BQJVv2IXihaxJF0qfAd/jQ2K7nb6jLG2XME1NB6lmM/Xii+GUMXZ1QzZbgcjbId3UYEpt
OKRW3T95kW3/jPTR+YSE1Rj9dMYH0VchCT6PHQ3i7esT/+s0Pnl86Ir01VCFUPSd+i1rijYPNtYj
e3wDhN/Q1dtnnrRMP5s965sxzh8rdwxn3Pu/t/XYfTFbW1w6LU5f/goTcnMEVYJOzv3xeLm1CVwr
7B28vZLl6U72rdbSndbjPJj7PL8Atp6dTC73LdDB1YR+1VufvO5IGn3VtZ2392JYhpLSzEcj+9We
StOvlGZXVfpD7HLUvD7PZxuFCxwCFwg8lOLePnvG1ilVK0+zg0zr4bNU6sLHzVj/+PooZ1evdRQ0
ExrUIzbyU3jXahZivfIqO3Sjku+cUlPvqmnJt0Bcl+qrsz2Cwp2BgAqADIDTTvcIT3YlNmsAL4VH
moQ9fZny2AkiJPn9MCYX9ofzB0PluoJbnCA6pgsno8VJNdWxEPGhlaMIQBDoNBfCeKeVw5sjCYE/
4GcDkPNQoEr68WospwmXPDIsDtlU0+Rp2nI7FpjGvP6mztcDT4GJIuAEaCRV4/EoCmBdrVcNZ1Qb
FQH3juS6zmJv9/ooL0zbWjFxeNDHBq4+AR6bxKmdXCY505YbcShqT3x1F+S8ftZViRq+PtrZJk7T
hDOQJ3LwCKajcfxMVpRKu5Scu6oVL75V4qzmNcr3Voy3SjbWO2iYl3wXX3hAziio2tjSrGfjyZAD
e4W95H1+gOYuriOrp/U190rB19VH45fXn++Fd+at3RMO4lWJ+Is8/tuxmDhTbKqxwDSq7uJ7D3Pq
95lZ1pu3j0LzVef8XV1cTmcRjCRResUpD4u2QJMrFWWDO0d94V299Cxr+xXfSj4rMOnjd5XEmVZh
XFAe9MGNtuhT7Oc4sbKvb30WvGFMaFKrETlQ8MkoiifyOLMiZkyYcIkxxPPjsbkUhHm+pTOKxUtB
LIad5ekXuzjqotddVR3qwlh2JaqujTfnyxbDqf7aVPTJb/APv+2b0r5Egzlf8sbqR8CGREWyCjqO
pzGSmoB0nBC0oTmjfNTb0s7eoY3Rp0NLKVm9n3UxfLNFZGVvNnr/lchg4KJC1xCEa/3VfluNnSg6
LZNdfSgSW7pBLTyC6AjZffsnRvecphCXFt4gBkbH4xTpHDmLG9eHaMSvBYp9GVgl5mdeYTtv3hRX
ywXOL04ufFtPb4FGVtbQtvv6UIll2IKO2Ic66+sLN75znHR1dkAihdUN9wp4NsdPlHaZMShKUR/G
LJdXdm7m28RRoh21WLrRpbDDsoSXCj7uBhPBU5vRlea7ij3vwvZ8foai2udTp6+9djBOV8+MPys4
pVMfBFE7O9lUtl/KpNoYShuFWk4f7c2fI95dvELQaKTap/h+GZvWJNpMHJp2rEPIhw8V2Rf/Dw9F
Tct5vTqCnPVhK70wC7ccxAFFTBwshpcFlRchKdUjsSkXtbt6/aFe+ARRCcIrpn6A43harFBTLO3c
OuLAl2IEnE7GJqW7vfUKSI7uArIATzV+fn3Q8+0T+wiuP9RIkC8A8Y6XENt2hMniak4U6V4QYYZp
BTpXS/fCG3thhYBsgWAj4iKh6ZRuoUEbnqxZbQ51X6k/U7uqH8vcrj52BPxtdJG+mZqKUgyJE0cp
hCZ8806uJa7eSsuQrjhAVzduVkvtbSEnN1TtS1jkWWuAkdhWgCPZvbiwntzD27aB9xnzZKAwxqaL
i2YMKENQJzV6jo9JWpTqB3tGuO2NSX/Nqq0/v/4OX1g4gMmIvKCisYGewnrdoDfjsmTdgS2uNjZs
162+MTQ5lDderYnmGmsD5bGqVau+UM//ki8fFV0rdYYGKWfHegM8dVBPkjSDEzRYh6IhR8PhfLIE
JqqYH4j4Bv/PJr32BMSouwSD8/ancKbF2amyzLqnylmQnfl5bS/2T83u6uaWhHZv3vWT3nSrpket
rl+fqNNFiDSApcA7WvkVa+10vNgHifRgXLTiMDpVF45LfhMr0aEy40/0jt+KE62DQcABxFnLtDOf
VV2rB81ZsuqQ1J1G4msxksGqvrV6YRSsm9mkVioTpdLJI3WF0Puy6tsD6YV2YFmKt2OpfbA8UQcw
JfoLR87pYl+Hg7FHgU1hQY9uneHfzmphwtx03bk7pEJxdr3JEVN4o7ZBUTUG0p2KXTdLd9O2dhzo
c5Nc2EVOdyuGR8/GHYnbEcf4qenNODZavnSiPyRjFAG3InhoI3Xcvr5MzkfhO/7l9MCuyJZ8snfY
Hfa/xhIPB1xq3PsGsVh5NZWNvHRB/tUW+f3r0ZG6ExBB5sXaUrVPrwl2VyiVNwzyAG5Dio5uZJO7
67xFvcFvdqm2hbtkX0xLabSHpMVwYgmRL2EfCzOgxyvJVYeuAVrQkfgWIk7fZ6OhLjt0bdkUuKPE
YmYecZtBYullmT/ktrvs4qi0v+WOWr5PI0ADv2yTjKRlN/Y+z3jBIvNRlQ+G3dnZG+9EPCyoAWUv
hK01d/Ckm2LkSP2mppoOtad81Ucz2SV1Zl/4ws/kSusoLrsgFgIMxWd+vECNJtbdMhUzkOmoaZt2
snrTbyC9zeGiVLg+edMEXKVMvYdbbzzF1aEw+Pp3mRW73Zac6wxDlhaUz5/wtlFCGk2GfGNltGYv
sJL5bGnsAqKcFHuicSVo3CIOo+dy1y41551SDjTuf63j/3WUftf967/49++1mFE+JP3Jv/5rL35U
T33740d//yz+a/2j//OfHv/Bf92n4F5d/bM//a+O/hB//9/jh8/989G/bKo+7eeH4Uc7P/7ohqL/
NQA5fet/+X/7w3/8+PW3vJ/Fj3/+8b0e2Lr422JUs3/8/aPrv/75B5YPv33S69//9w/fPZf8ufu6
rb9/r8/+xI/nrv/nH4r2J4FFK7cOeiSnFy50f/xD/vj3j5w/+RxhqXGOYqTwy16mqlEc/vMPw/oT
bioqM6xZYCWt5WxXD+tPdPVPWO4o5LAeATnASuKP/zw6lRqKiOrfb+XlyELCTlij/3tbYFXQWOCa
xJlOh5MG5LoJ/7bJuosXK9UcP7eDqSy3ePmgqROwfmmNV0NDWF1aZSZez31pirCfVi6cLybYEQiF
FzezinRXEKFiqzjHxNUwH+TUtyK6ywldaLxAbVE++aZatj9LqMD55KNYc/v3mTQU8HFRG7UZXSPe
nMA9SqNyhlVW3XnNJ4BGKlMTZ1RSEFo+jRSoLMhqRZ06N9RpUAzue1OJa3P08fBQ++reMye9J7h3
sYrhia1mKA5QgQbrM99FoW9EPRn1wXbSqPTXprz3nJZemd2YVuIghqgG5ONeOdX4eDrYLG7TMlbV
m1jvlMjH9h654zSb7c8oUbp2N5j62D5ZRuuJR3piar8Xdll8UZpaca4dqXftlVqOah1Wrh0/ZyA8
TRBJXRR+aVeZ4zvApapvLXg88v+3emj2mKOHFn5TBJcUs+NbA6FX24rrZr13xlpt/HxE7rPFWS9X
rvq2NIqHOsNGnu23GWxaKL1FGp/VWFcdTAAv6M2mF34SD/aIXjxXEH+7Vv65c/P53sBwNg5Ajaef
wo664buJuql6J6JJ1W61tIvfK51h1wGCy+g7wGmX7YwpFfKDsNTUiyAfZnOXb1LVXdLnUk0M88Yo
28L90Yg5yT57yNzbvSNir7tVaW3bm6GrvXqTjM5o3JDuYz6MshDu1nTb6VuJ6ine9FWU9xi8m+qj
UltOsjG10cSar+j1aJMuFTW6iJOJZG4LIViQNlob+Qstuq9WlVZPS9nFRthO8fi+51PLt2U2Ymee
0/05OHo0mXBMbHLZMfmfjJAfQauJ61r/OdLN74NcHcen1KjT1F8IJVWDPFHbPd0MN4/9dKhkn22c
vOhEs4UPhT1BlBstAummqatdlc7uVlPTwrvhrJxbP1dTvdt0XVMs933lKu1m4WDW/HlSNGuTpJWX
v8sGTeTbUSvmD2JQxX3ilFF2U9KeWnAmdNN473SpHuP7VCH16kGbvhbu0Nj+omrLT3UUroFK2+SD
URvFsO8LsAEznHu1eCyF1NxrKRXL2o0FfeJAjc053tlm2m7TgoYrCu66eCwcCdVwjBRKhzhtlXoL
G4ygvQmqwwIkmEN4UL0JNz6r69t2hxbNbYLKEo6yG8Rcu1dDJLQvaauKkRdVeyb+X1bUGNdd6zhl
aOk5UaWB7kUTzZ8BLclGlSNU2SLDdc/npXBnl7WVtFtImPIDAqWk3CmZnj8guCdjyl2mpkFjJqbR
Nwe7zPzEsZG84jYvMdIjGPmu0I149l2Xc5dedupkgVbFSYFUeO5AIiaBoWRTO9p7ttv4ycQkbPKh
V7RUglEkzfc5nHy5SwdLFu9SRcV1PMZAePEXGSGJ57xUu22mJFbyGfEtt09VijxlPSq5G2LXrz0z
y1Iepto2H6CMqpMvpa4oT14zjlc8uLIZqsp91mRTi2usdk2bCS+bfBW35k6QtiCKmzjVJ2M7Vly6
sbOgQe5ngttn78tuqtqrdKKJRLZdrxVbvW8KJ8XSHn/pcME9WXzVy7q6XZ2OjIMuALe2nTYTDGdO
feVxH1HS56W1rIdydNjJ9ckenF29QGVYezjNT6cz9auRXV58Kgf0gxtXo+u8Sxvolnd5X1U9zgea
Fu+GQefeFkX1e4hpzFYmFTHdAZosy8Z2xtEJyrEid4l7kGTBl0DQQToir818zx7m5B1dCNRSWaE4
sJQ73CU+DsJxnuEu5MOnTnGsfmswNSIkSyDPn6xoAp3DEtRIr6SdahYZk/Y0bq0YM4R39DbUp9wx
SDGwqszObhKzV9VtSun4bUwMCxg9l0690do8N/ZqmUjenSK6OmzxP0hCcybMnm1pWTDWH/qZLMYm
n8wfzZwAT/uyxEUR304Nm9rZt+DmCLh4Sd7MB9IqBniB5FKmQ453RRoNfJ8LWhcdSnRUD7rfJoMy
3rio4ZJbExdqHC2WlapxZ2Wl0n5z4ziKDWJaWxzu/blopREoVhmLv8h0cnOcerra/G7ntfoBDzo8
uf2Z/C4SIjyljNhYRkdvHPraw2xeYSJezjRcm14NZWaOyVU2k5m2kmDzKsBxqhwOIwX1vEurmfMx
NFs8cWO/0PSoCrmZZOOMxDXXH0mTwFBaYCWdb6YJFUwY0z9e3mVdok3XZpZqsz875hDv6oHzLKBG
1B9MTDvk5Oclt+FrjFYWbWdpCU3CYs466w7cJBl2Sxy7+ee8Jjg987M4S0cs0jzynnSUwonbicDL
yqT/gexorm+7nJrM2dSRmIpqG+Hx0j+7S1kRcLGSsqtQG1PTrfyumfXqY1Zkk6GHGKsR6OTjkp2L
6yKjMig2IpplNG28vk/mNR/SiTbIicrxlkS+zr3plFnaOxPDQl7ckrSqSfBLOQ3TxuSU6yIkTJFr
buhQ6lHn16omhjxMPXWAj0P/f4JZPA2VNu5mXZlm0IUBDe41Szdmb4KR4iT3RWko9temt+YObzFV
DHtZtdLGPlBJo/aT0A1h3fXQffV7fWgV+zZRMvoybp/XVQjh13EK327rZTwIu1Lm903UquOXvs7V
JfeVls5lwL1oTq9nPW4cDrS0bNtH3L1t0fmVExs/4bdm0S2hHkq1Mdc0kC+RZ9XNpkxc5z2WTt49
E+cs4eKY1TfhDFFjBkszZeNXaXWF51dJFM+3tCRs8yblNpC/nxNsXZ7zsS+/NVUfiauiHovxbrL5
jK8jNZMpDiq2KQ95KUYrGNdO3lU+1FVyO8eGWd7Q7ZS4KObV0n8uWemsQjWN209TmVlPbTlUX1ZY
Xf9gl1pWBJU7r3kwCyzrqzgHfg3kVI0NWwpiiFAfZYvawpWp8r4oilo+Sq+2SpJayiZtr1wzMQp/
JC+NX6pv5COpW9HfFdabSp//Y0FzVAS9WiD9f1j6QN9/rfR5+lH9iJ+L30ufX3/iP6WP9icADm4r
8BMgxiDV+r30wdIClhsAD98P7c8//vF36aPZfwL6cBgD7+PWgofj/9Q+mv4n0IUHlRdFCiA5lhhv
qH2OkUy6TisGDbmAPs1qWH3azEOPxJdTRg8EgWqf7dYoPtAQln2gTUNqBGbvTt+QPEYXgP7Temsd
dfUaXFkzCA9PWb8OFKS0qbyHEdWv76IIf2rmOH2T9u/fj7bSImlb0E5gGz0u6ho9AmPp3Yc8Ns3P
s9N27/O44Rj77WX/XUz+nne/whu/l47ro1CK0hmhHqW3u07wb6UjLdCGqtF9KIekIJ5Ij831NBg3
sSfVK7VyLrRFV6DibDhKDZaMjmjlVA+U40MCRdt50AiIvVUn4ymWmnXXDa688FwvvSIsJv4z0Gmg
ql15+qBK50EitA0TVB++2iqXGoQvrT44q9isYAtC6v3JK8KHbCyTxH4oidJ+5D/CYGmSy3JTLPhd
4ipVFIFpx5cwzV+g5dkk0orHIBLuHaye43dWZEs6J4X70JVGG0qzTSy/6U2q7MQytkvt5U9D60Wb
yimcT/jR21sLzuG3NKYg8BFc4s2eifLWab3mRiaFFoVFVVaX1Dwvzg0NBtRYoBL4CBz/kqtBe+Nl
zkM9NPg85zl57G5mcr1EPfhTNxbvIKgSr15fzS+8dZcrM0sLpRvm4yczMw9JYiZSf5iyXruho4OU
p4qSt3+YkD34+BGjs+2c8qhapR2JrFYfvHL8b/bOZEluJFvPr9KmPUqYHIBvMcQcOTAnJjewZDKJ
2TGPT68vqqul7r6ye00LLWSmLauSzEDAj5/zn3+4KaS91M+68b9iKyPK+w9HhV0l/wSll6Uid+W/
PsAGokLXNSgtt8nFiUuI+bvMvbI+EeHl1WHmyaKiAcxd/KJMY8wjQ21TjbeXZYyHVdfb3wTmIS6k
6Zpmv3fthmwxxVey77aeuS7v0vjitJsnQ7zytDzINul8K+a1xCZPWvEDq4hB89uUsGBfyqx5cZ2q
eensypn9aWm73+nUDyNttadPvtAslhYJoTiGb2qN9bZMHfaY9Kr589DofPmVbRxvZi1DlOijUQR6
lvVmCN62Rf3QKsPnxC6XRJutx2bxYlwu6qz4EEaeLYHNXsQIauDivdda1gszn/L8VZPWt85qrWXX
q8YCVDC66pGwlG3bF/yB6a9wHFO/n8X8wzGalWC0VukgNm1TdWwDyAYK6jXjf2mHePiyU9VqQQHT
+DMZzeV3l+f20VODm4diFuSjeZ2WPvEc5dFcVCWP0FSkzdakT85IQuvqWOPT9kwqhZnvEtqqI3L5
WQuanjhbv8fIO4niop5TOO4Ga+jE6YvfXkLgrZ/A3k2iDNerGufAzCKPmRK2+kMqEoC7vtO+umVa
i7CjJhykU+QufmH27O2Ag8wfKnayxa8khiGhfQMS/M5jzPEFw+OTBZz0gBdme1dX/AtBjq3WM9MW
4qja07wXLpVkz9+up77XOPM7UXTjxfNKzwqJ2OoetqkX51aXyUcqXab3PE+VsXe6pfgOqKHyXVaI
yQl6e8FOxuunIjKnBuJ6ynga73U9KZqwcnHrC1M5N2Ge6qB9eERp2o5gyNYIhZOoD7wFG/I8kRho
vrHNzc+qj5HZ96uo79gSD3lgFQuhCKNMLSIBc1fx9W5F8immBbzHVg0gRaK69VOf21H6Ve+iilwK
881tAB1IgM2X3IetE29B3c4Wybi1QX5iMZolK5vZVagb53oOvcKbn4asGC6tVVu/cYhz1gfit+Yz
vMz5DrSuNXw1mqsdFsg6W4akdJv9ajQAo9Qmi2GvsP5LfTnHhrbLxYbCS9qzrd+gui6D2IRxZrAN
o/6tNSrFEdM7JjFjms04xJNywuWVIMDNT/TU/T17Sh/9dvKcndbrnJu+Bb3jXsk8LyxbDACj2BqX
z2wx7BcTcOvHPLTZkzu7VRFMubM6gamN1sfcruWL7VbisbA2nBWXCnJrZsueBEVZF8d64W0+yipd
7tqFo8ekadfHsaq1hcWc3fzMzJkvaPNE9VPX4+Sd36B/U5PLntpRm3uazBsg4sFm/SHJar6tkiDM
Bg35MF1ob+P6HqthSyOTZ5sgdpZFEbqarl9L1DE/MnubjZtjZP618jXkfmyoidkmrxmhtfjdU17b
+PVsJj+a3rBfFwv7G78gtOw+V8mEaEgWuKIKbF6zwLS5CYOeb/wBF0NT8zXlZu+xlqZXszdTKMha
LBzfnQkj28X11s07Rg1ogrWyGhWSTiZegKSnZ728vYOLPr4ufa4lwdojlfWNrNn4BAhvdIJa7fnV
WJz4scUCqti3WQ8RbzNG+LwV7L0+UPOUXoE/nN53NU+sYd1PdhkUMRh6MLWJkd98qo3fzEACsjll
eUEz3icy5ALLyNs0zflhaJLyca7XNQ0yoRkX+ICi8cU0WHqEr1SLZEKTifR7nNhnHtNUPha89x47
qaZU+Dja4qGfK80KEhKIXozEVvZpyufiOG3YkSFaG8bmRzUypqaBDQCi7aTScOcDdlOwiQOHgSy7
eF2X9D6b5Q1AqZkFZqb+6IJ8PImqY1eGNbx5N3T2gOJUs9KKGG08Z0+aFGl/7csi10IFGGX6ojEb
SSq1UnF0OxWLz1a14YWQ5Fxw2SUdZdOc19Cbt6yMkHOaZ8PK3N8KvYodlUvO2tKamySws7bu/dJu
m4DAmanEEnLSz2R0QH7TrcR570S5XuxG9yZf35xJseNwtF9TofWv5cQcvevZaQxRnevZj7Gqigdd
ldMXYKHxRf9tA6SqjK++6dJ0Po5xkuYhLMhyiTRcaB5xfbrRlmoTMdCrl/X6c7u2eRk2a59kh9Zb
kiHaRFbghWLVReqjcl4XP23IMGYTUwpo9mVu/RJLbhC/4XbFcoB0I/JgcXPibAAw9eWA3rnQIscj
qbzsF7LzBg90JFqttp4CjAg0wtmborSCqbLbNzJ43CU0B1m9xbq3Dj4uqONwjiWvT6hJxn9f2bc3
y3Za/CLaqgGwtK00dsJ6mUwfKbnzscCbVVHMprgJSI6ZWnxP5zHzO2eAtStQFU+7xa7Qmy9DbySI
AApcV3XcTZPIHkeHV1EH6PO9tIw/rcW2/QGRtfLTuOPsGGjkhx2tRxlHqxmnOQSQosOVQGZqIOMC
PaDvVhYu3iKbqz4opo0cDznWk4Gvt2mCqWbJ3AYgBjIB0gflDRlQCwIuqzJpA7BernkIxn171c1l
HkBTZ2/ax33NTeWU3pofslg52kUH+EhPC1eBjGpR5Mux6mvrDXsq7+ikfTWFg+Z031GCVLM/6CvL
cVG4XhpOSQa6pDCulM9w5rh/7jejLTO/qjrxuLGi/WG2gKV+LNuV/mQbtMAzirjgEsJoiI5pLtrK
b9ueT7ZZjAw+iC9SJKc01sDrrZyVmwXtCeB2qnic8WTrO0TxRhVwG4150IIxt34H5rP5vTUvuLvm
GEABjcbG72W0RnLA4r5kJjFMb2+usbY8ZCuUgR0je7rd5FWNdpiNHPthUuO9Q7fOrha0oK/8UC9r
czp17DDTl3iNUXvZYpPVvpNGsgUjlwh0g6HDDdnjYNhhow/can3H0uNz8ta6zsJ0js0mmg3Z6/t2
Slq7hhWNTZ1vbkOzFLsRhmJxv+bFpV4KdZqSWpuOSL+6MZCSbVIwJ6aleB2S5ov9XVfwK6REurME
hpiUaTD6KPWiNJCUrMZlxGjzFhOsyzGgB8Yvf4CIXfmb1jKIDdBdcDnmfvWreCtfik3mxARgpUxd
ZrOb7hfA64gdvva8wBLrzpUzwaJtcjyfw419y3eMuN3y7/yD/487/beb8et//we08x827sHHWn2o
vx378kP96v8Zfbr93F/gkyv/gKgETw4jWVj8tFr/E3zyjD9uwhko1rBgbpbyABv/AJ/4qZuYD0Ik
1le4zPNTfy3eDfkHnDP8QbBGQBzAtu7/BHwy/23cFAy2JEZDu4YkfmOt/xt3RC3TrFSTGruJdnGf
m0l9b1Yp6kXD3RkU6t1gGdk7ANovj8blwdWX9TZ8hXprbAigpjiUSS0P+rDWuImuueU3GWbPZFrF
D709LfSE+ZHN73upF8anTFfj6FB0/X968P8bCOhP24l/whP+/Bge+J4OhEEoz78nFKZtWWSd1em7
zYILkuDJ2ayNT/XivnKWdLxb13WftvCGAjMlYJu91mIFdVJPh7TosvsaZsq+pAm6kMprnej42UB4
ahG+UU4s8VE/flu25k0v8/+CTvinV9q//Oq4Ld2E3bwHqGHJM/nXIdn0iqxNACB3CGkxyzbs7plp
bHmv7Ra1jOwMfMmXpv6oV1t9a9r5JW0zUuwSY7zLKlUBEVpohhDkNq85xpRMvr2MB99xRt1PZDV/
pYRvHLHLfUenZh1Zkk8fGkbY/Q32U4+Dh6GMprOrCRfdPXbUTNeXacrKtR5ihvFSNRifZW+6UzKK
474as2NdBXtTKxvyn39+kf83asn0hdlD9/U3OD7933aj+vWBuaL6f4DIc2PR/CdVZfv6TDMYzX8n
Bd2YP7cf+Hs5Mbw/wKPwRiRMAasgvAf+UU3ApG9+2JjkQQZDGndz6/irmAi4P/TS6DiAYsTfPQH/
Kia29wdHB8wUwRQV6paW+I9y99ep+89YPKb7J3vvf73MmMvdXmE0AALU0sM35d8Ib2tSeBqeYop9
cu09kRGPuH+TB0Dil1xp/RFH29Zfcz33OzaUQTe6H1bVeA8ZW9oIDWYedt5Pcv4eM9j8ZIEGBfTL
ywQ/x9cG+7rVQt1xmM4M8Sooljn3HXJZ3DEFEenr40a2gj1ZDXDDci67/kBlE/4mo1zkpS/ra5fU
VxprP0/rqxTVD6fSP+s5PthD97vX5NXtOfyN+40zsxvtKC1fU/lVL+dJvhJOfBDxKZlPhOddDO+l
aK27npgAv2UW0nEIj9e9bJSPFdenbH7y2wVTctWdQjEJblGVVQ+DXEJMCSOP+L2spXlXmFYtkTey
cE7OvegxtVqDfHvayquZdT7MB/pH7TMv9JfN2Qh22O482fhLWx00+TxTqanqBP++bwo9KsYTzdr6
WzX5SXpKlvq62kHnZHvX+Wmn4Tq+IrTa8yxnrGxldl2sO3M4tfoWDN6f8M6XlmjPCnJ1UEmQJvth
1dAyaP1zl3yAJPpGHCTlU1ynQWnmB4O4pdUA5XLihzndWGpivd/p19RuDlD3bdAcW1yhPO810X3G
S3LqrYn8skWE6zJfXAzWU0gqy5oepiz7WXS7pfiokRLDWyHMFh2Y0rLQNPeYhzyuyjjISWPuvQdJ
aYJkroYjI0v+mPDPpqyxCzjv00NnvuZoGkexBs38UA6nPG98NU078E7lQ/dIj+lYXwhPMANibQMR
d9+SMgtc4yFWcGJcKyy77iFxplvVB7YQ6763FGyzW3aNtlbviBlr33XWx6T2zrggs4Ulq0x5204f
Nhksur1rZv1bf/ML3oriO/7prEdp9+zN+G3oX7YxuKFZT9c1fyWHbJ9MZQCaGXTTW0MC0RExdZCL
ItQRuPjsll/6eIGr4fiQcoMKRta6HeVA9z2oc2a3eYC0+N6BS+WMv3N3uetlGapOhN5Q72PmHVG8
V0jbp3EOe686Z7AEbHVe06euneGzDeEoPtaxfOkSeUhQOpUjjBl9eujzBrjCuzBXB8iZIgfrOpX+
So1tZxvl22COT3GmjiaDwLR54boOd3J9rvE+sDPx2DN14ct9LG0adGu+rrX+KUvxTgfwmXff5XaA
chzGw+bLqjva9avbAcAoXKTVfSfcp9ECi1rg5lU6r6EzHbyChLup+p0mLLzbYQVAgg7CWz6Gmynu
MNMZPlyz+5RdfUr//DKGHTLJzkesCbRAz+Gk7Ymx6Z3EjzfpcUg0Yf3upf6F9wFabW+SUWlQJuIs
Srf8bGplNHZJmCfVgwT10YmKWUat3VVia+BR6GpnzMsTE8u7FMUWJm3h3msrmK22eUeyG7dgTZhX
V09Ldkta3i+urCENdC8r5wiG2FXXywNhdL5S71sTYXTxHUjl0Mas+VvrKRs+jXjd/KHaQuApf2nS
n4bX3sES9M15GgMUvOBHpXsbJDRKUGxv9+Uolm/U0TkkK+ZiKI61aTi/Zt2LvLrcmBPO2M63T3Wq
XTLauiMF3d6368uoimCzzemhTdzvsVG1/lTbEFtMDImyLLKHfvK9smt9Pe6f2N3AH1zNx6pX921T
7Dd9JBGGGBqvnMedkzTbIe6wjSElx9khk7JOLkqECFejH4XZn2tPRmMd33tTDbJVXDxE9M+i0t+6
EqAyz8+5K+4M1QexfR61BA74lH0NqfYNMMH2iSz66mITgKHIvbBf8/RABoMdzaWXnwD3l7ASy8M0
Cu0dp/sJ6kLqIUcXBDf0RL/4U5fDnmud0F05TbYWX+J56whfawGgJ9Chxi4v5B0SHTPA7KemquFu
aO3smkF7AbEjjikDoNYthj1okYRQNBYdZ1Id81h3jrjyOE9aJ8aQNBI8wzX9yvgZfx9G1cNsW7LX
bmjmncAh4ZEXJGd5kGQXF/7HObGlCJPerg/4DuK55zVtVCZae5OW4fK1OjG3In5RdN9Xtl+7FgVY
u2peqI3pPrFu0L/5KXTsZ4wcWuBImtET/oxt1N2YZkna1CD+kD/N+lczJE+Gph2sFr7dan7rs9q6
xOBegHbNGHVULGSQGcdmko666ywbWhS+VT9TTZIHVNq08qtLSgH9iKDemuoOluIWztvU3vfWNkar
86yhWTsuuUt9XIkGWZLf1u36S8wfGFPqYeqZoZyt6lQ0w7IvvZCH3PggQMTOLEVxHFyFlG/ErI+8
pvdhSfWdmJsBpC19K7FpXnXrkizNeIRF9ZQVq7raYE6fgw4k3WhzfoqLjRjJSuComC9NuBosKrD9
8HgypbGHC+fseO60BY75syL91LcTgxcWU+0dCNmDsLUpEqqMA9ILhkg0eKxU7e1vs+iu46mr7oEC
PyyjXPbggUAOaXqoWu8Z97J7oXtzYNWivYw6jYL7iuxCwkFaraDLly3Q6vWnmTcjVWLJzp6Y40Dv
vfVQ0XchKXHiQGuvKxE4G83S9jsZMiOUWofNjtO9bUr9mpzksSDSOkqR7AUpSwCsBV+srD/2yXpN
K+Nx09ydZanDIMZn5K2hYXOjxNvn4hY/6pYuTWv2sGVxuCj3uLLsYV75+PbH9mXBMxpjN3omccp6
sQfbCtIbHxB0pq7iYO7TE6y/zK+7cV/GHhdVewV9OoHK3yfAF+V83/bioJR2VzfNPoZ7q01FRoCK
Ys+CeqbgaNhGc8ezp4N40uxcngB63Xdiiqfzhnl6QjgT73+qT8Y9NpRj0FdzvvmVqwOnVR1JDxs+
W0dM5Lw9qT3LrlPTQgpRrVlAdbbKoqHdMCraZllGNhoa+E79JHA2xc5Dy+osD0RHtlHbWO6ZJhmN
CIlVAdyc+gzwXwRpMuj7utnSRwcPvhgcuy53LMy1UNtife8kpdyZlc3tPA0isnrTCLD+4ZaU7Xae
SEP6Rqxjvh/nTRzGtDAuU1fnP1aCkL/VyBKiVNvokvpsi5/auCZpxlorD4kL5ONAtct0L0wsnlpY
YIe8XNq3zoaTa88Alb6OB0GwEkxzaPRmfc4Jp7p2RBScensQvysjrYN6mIdHqWsfYlZsI/CZG+68
wW39Bfa+8JHfaHfQ3QCxYPY+65DHjxYf3Z9S/bbzpknJJ+z6S8NtDots2whsqwu2GOhSt1IrdOZF
BLMxV6cO5n0RuK217qgflnWwGuuwlE5ymmT23cTF0d4Zgy7ejNLMgm0y0rB3sRqQDlx67v/eGqnR
bspU7sUvzjRKlN+KDWgy3lCFmDZlVXNgYNhyZjmwsjuT1huK4/h7ZfXlybLmWQVVtdEqNqv7scFp
8FEQYQVuu/24Z5E0Xhel5d87WXrHxRAgjeZcYTulymb6RX6FfVgmzQ60dPgh8JeiIFqk1GmjfTVr
71smxV4s9YDLZBZ2jrdrYcqPukZoPGi8yJZqz5PUfJylrrGq72CTv9rFEs7rfGcutc2rNC3LmfYd
691JbUG+Yio+FvEPy553JYJOgr/VJdONCxDJQ7F6JX7B9bM3Vy/gqrt8aLiUFspT/cy9erJ6L9LV
NIRLt5SRSPJ3bTQMHH6N3ZK5TdTq9RbNef9gjmVyQ1kDNBeZL6mX7D7ja2nW18ZIj7L/4B2sbwkM
hJE5yWuNMqKp4vu+1UwaQL0/1nWannIc4bDKIvln0PIEhyn7bZt1aKuTycN3u6AwPfZxEPxZACnf
WbPslLNxezbNlmUTgOgz8OMYgHlJ35mZ/GxylHZ1bnRhk3cvW7nJb0UB714lm3ez+DqxbsVUx012
cVzW9zB8Vh/yH6LgpMAMklC4COiX0D57xxrm22pg8yMCqxkCMXX7WFcBN0rkArzbisW8k6NykGbj
j9qyX1CVzBAHIR2MO1ED5rc9X63S9jbk/TtpTL/GXgDo02GHKdEcuzLjVTeEznquHqBK+w4fmBlg
Ls76Nk7hMtVJCBJMBDR9KPeEVp1J1z2hmyE5th9PLEAfGqi/foYbwb6U1uBnfbpvtA6phR2HfX6D
s2PVL1E5VRWDSueqHbeDey0mQX9lsoohd9J60ztKQp+Sq+ljyebsbKxp7spBOVHVl+19asF8Mowy
g5ueeGdGOQ4BvqLVzkzKfFfrpX3ASjo9aVmpXhZNkxFq+/ShNEG2htRy36xyXPeODs0eUmWmAQUu
8g0e1/bgTM70wjq2fHLFaB50dne7sSNqIvBKKd5MMZTXdGrza6k0+aRKLQ3aukQ70SOSZpyZ2yPi
hOptRtf1nMDY+Vjccvg50V+chm3UTuBfpPaNrTG8yMkltBg3nJOWeuUPJymWMpiKadrbqptgQstK
3snZGb4Pwoyfii5PvhEzyUU09TF9rhln1fNordaPzbFTlrqYA964HNhTW7JZDmNeQKw1lfssutbc
eapY7grR6OfNyBjBXF5MBwuep9hstbDOOu2KZHY9Vp3b3sVFJkzW1w2lPi8tCM/DRnAvRX87b0g+
Zt6cTr0NBfekIWB0TzhrPkH2Sb8v0u260ErX/m2UYjB39raYrwAIy7FLcjvyqqKONJEf2bVkxwUx
BMSVoTO/LYYG1VbR1IamWgsezcTF7PUywFI/fS1z245aJAkP0pzS36M9ScPvE7sofJbDrDhjN433
m0CnbcYmiZCjy2Toas16LmTCnSALiMjLhMKoVpFqeyvKZ6x9eWszuRyNBe5CTwyCTvRCsQBK2IPz
DIX8gXu29+eJ7iAmKzAf7Sco7owwBZQsDKoPxqKRO9ciWrXwzvsF4ciBHB2HbWFlASli1dc6ZsPd
VOZH9FATsV4yZR0MD+dmRlTI4nsdm+XedNPdzNY0t6jZbpE95qJn9eHNtF3Fu6oBarXV/N5VqMZE
qzjmevLs2chG9RuPYVLdSN9gzkEDw+hczoyVtzBECqor/GnU34iPOsqxjGbbGH2znya/M7cTroNx
OJTWaVFt4Wcs2/2qnC+1We6mwu18yQBmNVXINHqbHx89t3D4w3k6OPEoQzwanO0F+gTcetAG8CS0
FmE9ps96NgAOWHUd0qEedbc+iK4zfHQPmO+QyHA1m6/BvN8I5Z3FMiNUqe5APVyyER18jRYdzHYG
yXBhFDheKOU5a3eW2ZacIdaivZ584RGzyyv3q1my8kVV2rVfkEO4bU9bVcX2wTB7umyTearIm3sm
qSOP8pd2I8NbY6xFST/sEB18QB55oMhR4wcsbazm1zqpSG++x9q2Bg5wSR5Pc6BqJoGhvQ1l6J0o
CIXYO5vOr2+MlEtNex2I/iJ1nZlUNuex28azXjjGriV0tI8dGXUe/mxbwbqyqAAJxU3z0yU727vg
B5Hk+XvrGPcQcT41ODhhNnJnJlqBYE6LvbBStb3n1vH8DvpA1JFRuktTQBQoDVZU1RXRqByhoMJr
5jHZjJyS71FaKr8xYKXWyyUePbrKon7tkjaUjfeB190UsN3P9oZeXKfiIEdQiUFbfLPYrkans6jF
ijmX1yQmsmmshuLQ5i1r9rgXUW81wC1y/RmX+gW/OYe4bWeOEtWfbYKBWB/XEn46OgSQ3qAU6UUH
B4qcxM4/EphiNERt/bbVy29jHsRuuw2eelfmUeKZd8Vgn6BKhIAZH2WW6Rc7cS6k4yiAM8PAQd6R
V+Jkl/sC/dN+rpvQTNdz3cTRmI0mt5KAE6S4ZFx5dXgPfNd9kl1Tv1rz5kZ4guF2pw0zj6GckRzm
HYoTqHdDuYiLBuL0ZFk8m6Sd02DoB7IPtz0Gv49IIzjmk/m6MmtHZLfeWSbSDR+KkQ4k00P8sdXu
RjlUdfJS1FZJuOzonB0zpmFX6bHf6p0X85ZCIHmAiySeK+DFzLO0XVJtW2CXKZKhunV3Zr2SMQo9
1KeP9x61tPhs5+TB3OwTv8krd+JV61Fyut6HLBW41mpSChF8RHGSHUVmB+xLb2m1So9Q8Ty0sQRe
FDLxWcfszbgcYQQNbbTa3lnS8aDhXn9wWcHvkTAVgIIuY2EAopp6Hs762j1MmdHc0xpcjaE/k9mI
tm+2Lcgf+WMhNffUx8mXQZx8NDnbpyMy03eMxHtayo1jX9SPrGQokt0y7hKiMB6dAiZSWtYjaxhj
8nZ9sZmnRiDTWEuZ3NdkORx6Q2a7DEWnz/qmJjPACri4HkonJrW4cV6tsdjPqzeEpts0D1w8e8Vm
+WBAgLq/5eb6ihrsivzecKonT7TUK+vX1Gx/3kp8I/HahryiRVDS2oQqb1+EuxSHhGwmRHk73WaI
yM1wGNtXy4H+BBKdLLp1n47HJK5D13yc0jIq9Q8NHO7JqwVRmo7Xnoxu63wmL/tpNddi7w3b9Kzg
NcDMWka4UJYWGdC5unjTryId1wi/lPfRa2kMs+61BRIDZqfwImhjZJrZ9JcSlhaKKT7p0lxyfSlC
GfMfRzMtzmkThyQ8TaZYTjkuyn5XuD5MZzh+cHm6NtKd2o6KlAOROxYhFtpa0qgAyo7tsZDxUTe0
6wyHcbJqv/HgkmUvNL1mMHXmoe20PBJiiPKNgRjY9Q0jif6a9jCa7coVcN1Gw4d9su+ouZDHYVPY
iBdNpn2rOnQDoEhDECP5s+2goHXW4qzqfgzjbLQPypYpiAFtVz30/ZXrUvjetHIP5s3vVGvDpS7a
KPN0HHqaLd855tgz6aWaOOkFm4lYuPquH6pPM3HPRatQxyTWsRjxx1wT/TyNTncqivkIU6E55Hrl
+iPG84VfNSWCZxSY89jDIdLLYT+b46W8PXat4pRYfXuasnKIjHWNJtPiWXY/8a9HIqbFC6QSMV9m
j5c8i90Ta5puV3n2FLJ2TE6V0X+Opds/57HzlSoBD8U+jSDIuCdpO3KSuZHg7gcjlB/e0UE3wqWo
+p+tJz6KBjE3gafWc+PNz7wGD2PlZGFjJV90P+YFqt7Jmh1xXoR2ThCdoTgFApbrTQ1kwbWaFrSf
0PVCI4dpM2rzMWkgaJgbA2RdWVfoMw8mlrBOkrxpI2K8yq72YkvyfZubpwoZut+19AIYvV0I7j7d
qMSBZkrF2A5WBtKJGitnKVuKqELUXfQzi9L8mo4ntzq4xbMqrkPT3TOmhjio7OIVVZLonHLnwmtV
dRUoV8NTpqvRkjH9ghnuvKa72npKCpbxiJ4Pe7yuiIZu02hu5D3GQ6RvzQucmPJL87Du48Wv9VoL
6gX+JJljB0sfHoiofhKYMh/FON8bXXvq4OLBk1vvsPb2m1b/BQGXSp9lAgbggMSd/+H+loProxiE
3yOIISytNSzdH3qHnVHsHSADqnDF1lRbPYSm+UWt2f0Qj7+UnVkXr7clrh1VE5mJmDHZSM7dygTX
uNvbkAgdqm7NxX1XaeWjTAYfqPBG4D5p1npQg52Hm+z3ziJPs+xlyOPPAlLqb3K7x8nT7xvuvFl/
aRGhTioNkLbvqwJJviiTqOr6J75WuDEskuKJJong8oe1uB1gSWU2OHFVV9yTdnMeVzN0+TZJ9lSB
2rg13Dj9ZabJ1VBMvTA4AIDL+pgI+Yb3hvIHdpBup4ekyzs3fN7Q3kaROZG+5vdTnW/ET3P4x5wI
x8zgSM1WHYfF6IojmMp32daP9cRnWRa28iPLqGTfbhoC+UXbV0K+W/yVI+/0DMlNG8ZfU8r93Oph
J/4Hc2ey2zrSpukrigLnYStS1GhJnn28IY59bAaD8zxcfT+qRi26gWqgdr1J5I9M5H9siYwv3uH5
oty5kCpi3a6M4Bw+NHETOI2MCNRt64HnXv+TG/ocFM7XJOPPhLPNqact4DeAPS9L+0B374GI8xE/
OPA0sR9GKNZpfKpijx3zpVKMgCn1Bg2ICFrbs1Px4FuV4YWyaZDfHK7KdAuffYzdl6ab7efaXVQg
WNr3YlaTIqduJ8QDEKyqE5flIxH3jKtaXATwD8RxsewpNPkWK+4fKNSsATMaAvr6Kg4kp5J9o3s/
fsmrUce83ZTGmod5JTm4R3J0qmkDJyt0AlPLZqyVF5T3S1BND/LQFCr0x+FKCoSJSlt85sC84+4j
HrOhPYo8eWyVRE+3rlLk2bG997szjQCh359AG8ijb4mJJHryntXyurTZAeo3Gch8drfId+4mQUgK
VJeP/H7mU4GG+Kqq5lfTkFQXl3unWvk/EJP/DI1uDqHVIHKVubUTxHxPwuj3ioXlVE+fCoOWEjeV
x7Gz1KPsJQaaL/iZaoK3F8MX51p2UZH117WhmErkX6Trrl+++7i5ajZQq3g/FCMgv5x7XIsjnFcR
oeCdtZRPXkvspfe5z/3rehkx1pO0zHiz8Oo6pEpF5XDfHOLR4qYykDS43E7kE9up4PaWNd1d+0zE
LHCrU1/WobRenKy7mrzOE9lcUkOEc3+vnU71/VOz/vhm2dFezqygHzLjjdUZSWA6CXeZaYpjN2CZ
BaFV34hS50UmS5C1b1a+0KbNLtJKoqQ9qDHM5zOghZ2VfPtcwwdYNQ3TgFg6rBqCtvmvweLbkYSt
n/lbQLwfkKsis/+WVqSZ9Ueu2r/xIm6k5skWmNDWZbASka6zgtjwmXXKNDX+lhKkPNdNwEa8aiPl
dNtecdQhyuTOn6LIeV2MJP6UHzADHl2bT9/V8rCx0/ilbqrhnudeucXpRImp2B5Wj6v2Jq4d7UnR
sH4mV9zcSrrnQb0246Fr4VIR5SBxZLbpl+bH1q4c+EYLkodEHzqK4Dj1rJ9vkBbwH4FYnDIvtu5Z
An7UhbJwXQ/dMTbLadePdr2titJ6K1ODy9vc8apnxVcX+q1FT1rWV0uV+h/b5Qm266VHuM2T385y
qUNnvKKVpVXvg96PrFrQ5LxtlUekKY+dYM3VNU90bwPhmKUZyvKWI9Hdgv98d8sYB15mhnqKCXlo
6h1Gnv3R+PHeLapn1YpXt48ZtP38D1A92CYarlfOS7QyhscOeAyH1RuGebUjv1Rt4qmMNwXXBALJ
AcCthD5PFR/paDYhlIdvQzk3zLo3WEkHYsm/k51xxajlpqeN0efc5Afnqfe8ow8sZFfPLD1z0XK1
2LxqKU9L5xOmrXG+6viDt3waZtWAJmyGhEw21M9RqWNq4o3G0zLJfY2LYRnVtBFm/7hMM1XIqri1
U79fffOS5Na1sd1PYdhP5iSOyuzPa96CTZpaNALaIIJlI7SB1S2vHBY0p8nzrMHOMPsPi9N1s7Qr
JzhJ/n2dk0afaR35lnxuZvNGDCv0BKp0ZZrBNOM3Dtg0evYA10BDJRy+7Oy31QcRaAz3AbdUkiRI
vDRIOpYfuL90icmVTBxtCbsgXJ0ltz5/s8wMp/lob6SQF8scHoGKYLqsMdyU7HPwye7WZFHZePNl
ahXjtZMe29kodybbF+LEJpYs5z25+Z1pNZG7JkffwfaJ7QpHOzmp2H9jMLzASFdMCOlt1nzmzeVi
aZSZYnvepEVxVibHKbV6nr42QSO4v5P1InRiGcbTsmzKDoWkavhBCRN/1ODxPDkedWu+G4pAXUo/
1Ko639U2V5a4/1zq4qrijrPfk8+adEj4Nh6+ZPw0mGug5bSHrOVg9cO1p8uToFXEsv41LEHa2PBf
0orsRNdEgHm3LYHM0BqaHW0Mc+8u5RL1xWxuVwWpRtKVY+OZdYECRPLWvI1Fd3AURSsuk391iTmj
OeJTh3eAzKj/Enj3g1L9p+uNiOwNNznrVxaOXmCdXMUUh07Xfxiiu5YjK5bd5cn1v/wB9Il2wS6s
aQ9kW/qRIER8P8wnO+i5+4CA2ecq/bGxQ/VqA/5to7QRthwbO4X+kGNQWyBFvMI4KMS1Wc+fluHZ
cw9Lauy9snici2cjE2HfO/cogA3HU7PbgEsq17Y4OyT+fGoWN9tSM7Q3M0iRjSrTk7t2+bbRY/aH
VdyEdFSrda2wkbjZoigz3Gp9N0d14+6U69M9y7i5+7kMNJUTxymcf2ItzkQ/nm2o+AAYClLOo7nR
UOv6zsSQUUskZ3RzuofQUZL+I6+XY+5a/5K2P5KFfcJaC13lPaBxQIPjKTYXfE3ul5sK+kCQjIW7
M9kV45bVbqnt3eB3Hl4Q9VjVD8auhCOwSQWpSWyGe2aFlAL1gvPgaf8sNWwg0r1Sm/uK3eK0+OPP
kDf/BOhYjUpE6BAjCIAffPeeehS2hRY1tE8eW0rk6BxADpG0Ss6+6rCh8mAeFI7eryb6cWu5P13m
vVImuxB/vytehXFp8+bc9/1VTqsWFO1IgsEn/l/xHh3W6lRJJMhqJuJSq/yDIfegNe3ffJAfUxeb
+BDuaZ70t2VsfkuM3I2BgIf8LV40Hm0dAQri3c9qdwMsSd6SieEFg+f8RT5uSCNZwzaVzY2z+Gh4
y83zJMQOa3dPZbi5HmHqT6FVSPBwQ7ZuPD5RezHOqiyuSHZuIDNJzH2qz6IguSQzUQVSX37TAd+q
ZVLtJ28IczhUEg4RcI7k3Ha1G5YoZpvO6BesjbQIYDigXSzi4DUjRQYSMnyV5yOs7yoYLZRbsil6
VDv+FfKZdo4zNlvxOypeOycPKkN8rX1PIEq+DFAX9XTkvzgquTUz1k+ncuHXV+OKEa+v+D7qJ1gM
KmibpAr6tkbv5lnleBA7ADXcvZ3RAvSa/trKf16sAXFaGeh2xc5Pxs+eNYuedSYGjVDb8ouWKg3d
sf0sW7gy3BNkVFtLvLFqIhmO/eb3aYhJaqNydON2GQXY8lL+Fa16tWdLnsrZN8LMyNnAILRfBzbo
JOHzTNyzWEb+x0jVOV3mHDciuRtSX31n/IGrFdg4p6oH1MezQJqo4Q33sVJ6D6ecIco0inM8QyFS
6QGu1o2P60R1pLpbSjeV3+sLfJsMPImczEMe15tFXofuwZeXuX8DSGSFveMclFEfk7XdN8345OV5
fdBqHi1bj1/s3iEcMRCCWSCsNP50dMz5w1aNc9Fmww1xcJ/XmqKnX5z0ebz0qfvSGPwKTSNy7+gk
FLHNVDhiB8OdBpr5J64eW0HWjVXzkTBjDScSP6uQTw3aNJLcxpL+Iwz4Q5/M74mTfzarNHf9pJ47
kX2PBA5j98dkbOgweWHb4n/YR6PfiWlXZ4fFrkkr4Lpm+cP9sVBVlMs1SNTrgK/nD08pesC0zYBR
tdxrNUwO1gEBHI/Mhagh5Efe8alxLO1BO3pTdpYU5YSnbV+lH7BA++6wE0ZLssdGOvIlbWT81Gr8
oERStaOx9OnPHR6yLwZT/FBIzba5HAGAEX/8NaXHCWP0kZ5xEhVTKglr25TBDFu3sFqX/p3i33Qh
RVvsSk+j1bQO6rSI3jssa2NGniy788IIdC7sTH7FpWw50rm3mnHrcHWataiItXYvKA9sJjzRjwm+
W+yTZbHVX7fBSzJ6WmUmIWo0G9fYEgesz6Nc24dcyexCg0c76N34Ru+YZVXgbaqtKco3t85gFhnG
YB713EswNLN/bdIGvHO3MhHRqlvhfMe8lfq16uT74lFY0xygxiRM9RRsHJeoG9VWIxQl7zdWdtcv
jXLE4+AjfJp/KwaLoE5dODXag6qzW5PZm2SI9wIBYo+OJHY4ysW2sVZzn479rUndp1Z66dPk1GxB
QAOnjDwfW4LS4Zx3cuPmw6Vy9A/wRqfK+FaDBu+JGwjODDn4qcePV9kuA40z41HFWvrhaQ9T7G/G
6aw71NfwXBJo5e64xxTfUBoIXf1HTHiLUuzVwCZPs/k01dfKilyVvvHcUvPkjmkl66dIxyUa7otI
Emq/0uiI0HgsGzfd+AQICknPqRwobdSGxeAeQfptUUouiaoP4K6JMCUEBo30HdxBf7+9gDq8N95V
t7Uo++qqJI4lbpXHjYEXH/s8LeNQFcWtca0x8tJha+Za/JGRb4zMisFaEHacchh7a/Uuy91Yp6cq
XR7VXUya1b2rKLzusHQ+N9yZvnQ7PueDf45pOUJX9Mtw9dL5YKwq2SZqIo8tMzQpcrO3WBPeG8qg
jEAfMPfXMgtAbIALu/sA5NYy+iCbkQ2DIZWWLXtPmVna1Akaj6M1n6no5fkUtLZ8SAD8j7P+vvbt
qQOVuJT2jl05hJWV/883eEUir4g/rj7rwUJ//EE5DdI8ZEhRTaDkll0mHOpfkIA2qZqhDHfGRHN5
pnPnx/+kgQPYk3MV/vjQDPLswnTqqByjSxl7y15of835X45cHp2J9Fs1f5RrtQVqiZfNkY5VznoZ
v6o3Y8NgVujfrmIVRkcK3fAfJpf5f+B/2ERGNzZDdl639EU01mTGeQ74mSDcNjVreSFJt+HdTJfb
dVFGhwoqSfKy9Em1BZPq/hQtZV0NvS1M9PqI/f/QptobDrcMBuu+uES3i2VLJbrgT4FN+z9vW/w/
WUD/BzXov2UL/X9IDNLvO1n++5LF5af+P3lB//nv/++Ohef9B5qe6cKrYHHXnf7xXx0LT/sPzTHx
toz7X5gW+Sf/BUrV/oO7AcupiczadyA6Par/IqU64Ie8O6ncMQ3TsAzjf9Sx0P4vgrLAmIKqwW6v
/6uqxay/JJyNLTOc3UJOaYYrNZ2Cyg7tAtsT4lEjn0bKpx+ZGFMBDHZntJ3YqcQdnqpMUJTVQG7F
bRHvmaDSLSf38FsUqRMCtMq+JnO4x6xdMtD4reNPLlN7q/WMu+wzRCRNqikilmPs6KFwi41Vd5Fs
LOIUxx0PqDdVDNDT/OARPaHBUK5bnFbtJ5sqP1TW/RButczdA7fMyKUV6bEaJ+1lrVWl81qNvaes
8KiH+b33MbIy5KCKPP9a6RX/Acw3o8SIhtxuZTrh1BfeSei6wgPWMu+BWAfBn64k59GK8jjNrnuw
3DRFF5TuU1wky8WUU/MO2BigZD/5IFzB4ZT3ocYyoxl65k+qyvmxMaRVBcMgeflMHenzsY3rS5MS
bnSYMbaKU/zWs+rPqzQKG2mmX/rCngk8TMvTqOr8ozDs5DXNGodNYuzi2jc+unAA/2v9HKu+PxWF
4IzJ8yL9iKHlzVvYVMQXc6s/DykQRaCFVD4Wp/s1h4aAnlUM/7K1186q8+cuSBPb2wiCsDmu4agf
GrV677OT6WHbreZx4eaaboxB3sOxrgLE2UirfY8tQM90EDz9G5us+K6MoiRi0tX/yLyY2kYJLmrr
SJ2mLJlFOkjhUWdaGLFj96yXzChm/wJFFZmwIrHYZNX7nOt7Z6E47lgJMn+GFr0iQj8lWvlYW4BF
7JeyVk6IWOJu2X9X7NyscDYC29rJsqhJpLWXeo+SAKV7XUWYuIb/xFGl72OovBTUf0kS6rvUTFl1
aSYNGs2wLdX65SzdXqfGK3Q2K7o24sKYVaExAVgbrKeOd/ymKXIC6BTOJXLQlPp/J6W0QHk3Y3Hs
X5pIOorJbM5cpSztH9YWDqGn/9b1OL1pbH7b0ovnacmR5e7SnDfrf01In3uuu+8TnTryzW12asFX
zN2XY2AwWS1hAQQ/oBXU/tFoNOPT1vljgQ3aguo9pJnaucIvP42FZXhe8aRbYx2VInvNOERyjbCS
IlkrH0AeOIeckBsQ0aCDGbFxy/FR1zzissV0m8wYSkx/372d7wFBfDfsi9/oXrEt9PjdKeeDaXPc
yhQ0frmAKek97dBqzRWoSnqUbhomlf0HrOs/V1fXAWr9uDHsn9R1bhl0dPTQuqY70KvQWpx6Y82S
oNtKxIJN8CfRJ+dilej8GXKxP91c6VOZmQJLQ0rQ21zwZ0yfVukClHLb18YXIC6gZezaQe063Ywv
jNVIFmVYOLUiN0UmC65KmONzT6bGglbXU0xh92IXhfSwJy6m4eF0ZtFEyAm0U2rbOhRW/mw05S+t
FSLnGtmjZti0JiOZyfNp5E6xSXvd2mo6C2gwD6lkLObB5wYDOx8Tzh0N78bNnC/I/OMQ2T16bvwq
+hw/EY5QaHnEIFPXiwBdhj3v2MwdI1mQQUwH8/mO2KnahLRPX0d0uLXHBbrvL2gQIsILIYuRCoLd
ZubFtda/RBXp7cR1QaRkqXs8wspvCY5J2wEwahWPTtsOf2eLD00HsnqdLDvZCTaXXjQuTpBz6rU/
1VSLw7HW4yMwTrXQMFn112rUUOh5xZ58yedrT/X3Mq3mX2ak9HuVfvnDjG/ekrazDpQbpgh+gh3m
HgTtapre7F50u8qJ7T04jre8akh7szmDCj7TrIdNuHH8qT2uGQhY4vgVZlNmOb/ebJ6o0TGrkS8L
Vk+rtt3QwwRuiUFhGVhinQFdFMkRO4FS32zBsuu7i2cm9wvXaL3Ufj08GtZ8Kku3vqXz+HdQenYr
TYZcd9TuEz3dEOCRxXdcxe53XsTE9rH7rYuveFSz2LirELL1ykDnJr31hKoe56Wk4wcPGqG+exET
ONE50R+LRP9erbWPJISSCL3TeBlFPYZFBXl6o+V3LG+WzfB7Ga9jubof/dw8N4WGL1Chbf9lfxTh
AiUaUDTTbk7UWaHeoAbc+ylGUkDfWD3OHF/P90UG3W7GifRibEY96SySSnNn6+EiKXwjSzrtV01l
cW/DiDz1o7UeytybLm51byVyuGN73jEy9ZbXWB5aEJ8J3k6DWRG70x7b9kFP0fXwNA8W3MloGP0k
9FUDqqYcEIiss1n0zmW4a2tt8VW1tQksibi91mB8zxoNt96BXOpyM5KskI74KAoOY9LVSrh5ZCmx
50Pko8+WbSUNcW1nflAC32QIycAjcprlZwwTmLHVgv4ZzJP/zn3SJLcOuxPZIGUQh8nUBi2rNkn9
oS5Y/QjGjM1eiS1viU1Xz/MTApVx0BMD3clOAABjuy/ZsTJonA6sRvvRZn04zdavp83s4CW9tZVO
F/PbGV9hHHFIr437kAoTBiePkoc5KlB92mNtCqJ6DGMnNnqMm6XA/nGI5XPx4OBg31w4ieJPVjVx
VBn/hMu4XyQ+UVT+nOwrPVQWMsg8TF9oaRSTXHhvJnrGnE8/4zzBM23FZPN6mdg2xdsPpAWwnHw0
9qawq002p6iPy9HLJnbfJMHg6gKeFWwpx8iiKQYZY5pJS/VMO665H8o0P5T1+KYt4nN2mvJC8d4O
UmaG0zLiVMjV/AUEcGU1B60+czqawtqj4j8oaqX93CH5wKbeAL7/hiGiNikgGO5AFowd/kafzGbr
mt3vojmXeb46dvtnRNeeybLSAxWEODQdDDVRSrcpfnryFnTRQ95F7FZOmk+GnP409D4/B7TpHXwb
PVzN6WEY7ewxIcEHkYMiwWxQqK1P7vISZ/g7jo5V6jQPnWOOH+k47M2ZbG4Bmj/+lk1snOnYbAEM
k6zsCTkJ+BgYn6WQ0Yj6mOQjkZWSyysU4LQs3rgCBag2sGVvHnn8vF8OWudoR9Xo/oaPJQSm+zfV
Cu8Cy5J8NsuJQXs8guQ6L2l16XL3NvaA3GRh7Ufe0XvbyN9XkfmRN/cHO+sevNTRxz2hB/dokfxs
rEEexiKlZpsnR7eUbywtsZ7L1fsld0Y0+1l6Ev54j3cxkwBNZPztu9CnteKcTURl53z8gsf8aE5Y
Y03Bl1UQCh6s4hNArDo3jQ3nXathLK2PMrYvaEf6ZkxNYkrzBxWQ9FoPFluj+TXBRc4jp7CbB8sS
1iVznptcvXlzebDFtG2aNH8yh/kXepNOOQBHZewEPWHPav+J1D51CdbuEJevY6q9TPS1N1pBn5pV
5QxdxYfnp4pXABvoFvau8JRlkQXdjSNvLVA615vnEJ63KxShPlclNnXmBS37BVyCgR1tkATabqTb
k7EhCIR5CAss3tmFtIJFNfWW/PYFg+8MCJ6ffy6fhsTZ170MZuG9mAOaCPtu5DMsvb3Cd2LGKEN6
aDzRZFOG9J/y7NtgaruJjpCEFqVPE7YkJfKzXq87y2pCRx9u9HBIMdsPcqXZFo8JHL60RMvJeiCD
Cd+3BWue6gbd7MRo+DAwkLAPFAk9YW3tOWOZwfgNJEVF2Kdkx+dS7mxnOLReDUpKX3548YsiOS3M
oodhWY5GojNTIf0xm6YcK53hz2ioWv1sL4kI3ExzXgWlR8127bNWVyffbVZCvE8G/7VQt/J97jdy
M3knJbSXlpHHaMyvhmIi70r7Ona8ROvRJJaEnQTSZzOq6syZdKaf8ybmtQnA+B8TXuKeh7Oq6XuZ
48R4qr9q+hUAx6Gjn1wqwDAF7eyOIBwPK6IOo1x9il3xbGm9z2IA+Sm64kGthKDZS+VS7LNFynu6
rV8cYFskC1u/vIxT7PyJZ2hd6m6Ij9MXX1jOYRylXQoaTsihizhAf20bcC3H41ktpJATI7mIGUvN
0z4YpkgNep4dKqK7YQziduu25bObupeqNHReq1X2NmIT8Jzgc8ae4utAy3DjVMahRGOrWPB78Nt/
rUMfaKFajPa7PrucLUEcvwl9PLoO5YYifzFnistWjm2hsws7hEGN/oaCHmeGDKfEXsmBGN53maXz
J5gncPvHVPRzSG4BR948s2UHkHoP+GgxPFpAyd2C60lvSOVNkdu3Oz+rXsXs7CfH+JcNQFnLflwP
JikI0eDy18krJXrGEL+J/K7vD2QfaVeYgM67tn8uJlPyiGFh2mowSCI4j2VmKlTAHkk1/XZ78QjN
fj+6drFzDKyzxSc0aRAUQtqcKOkRe4WQH0kU6hGwdFqMF0PpH23DkGYa1ZnFiz8zvd1L7ZMHtIzy
a+Ff6UnSh+MYt1Em2G3t6x+joaEvJnr3pCeofrMGG9GCOhimObuQeEV+0rU1thXbLG6FV6yPoIU6
4HEgSVrUeVcR5HQJ4VVN/5SySIZkOVSneizPZu20h7EeWlRg8QWa99/ayL8uHC4yMi2N2crH0gBL
5VZ1+1FO7rXwZsRNZt4QGZIfg1axo+dnzZ0UryLVb4rC8p5sX7w07CXZq7iGGWt7lKrqn1aSVlZa
O58IZpL4ooq3iWN2BbCZDlDbTCZQe+KTL7ZQ59KtnSZB3mFU0XJjPV6n2QFfz+KhZ7EBNaeJAgQC
QS/RB5zUOMCIwnlogBsU8XNnzdHU1vpOiJ6efj+emrjYOyp5gdxZ72a0vF1nFOiXvvu4Mgmo0fqG
0I9tclXg8pLB+05IDiHTqB+8Y29jtNYW51JutKTcT75xK+7hx4WR+l5ZITXBf6pilq1ex6rWN66n
7xKZnkC0JZtWEvYrlM6GiVEPpgkllsg1awMWq9/0SuNBNdxtrYBKUN1epM82c8o74aq1+n5lH0jZ
gAZl9A9jB4IPcnu7XYRl0mhM9XMtnN/B1U4U3kfam8mVDEm0dtMaNOQpFz5VwpDvJEnsAwzkMaSV
pMKkjv/wqr1YfvycG8AqSO6FrCyZ+EGnnr/IK5WOj5ItqwNS+9aZpu4sY+9Y19pXOnk/Q4XXTJ9R
BTTsiojh/FHH2g1whhk2gI5sOFcjMfbDY2k27/povnqSU9eZ+10TD1s52DtNZ7a6gxT6vCB4Yb0U
/bC9p4jSqet5SOVBpOnNMrqvvsheVdZQSKtuqGVDAMKk26w0IvMlf2yN5jeGPM83JV4C7e6Hw+4I
wGSISNjluZHZb+ayoIbu9ZMp1E2rV77phR40dgWcY+DgWTn7Mr491p2pI1bxNQnetetCldVdcwzm
Yeq+O520QGFbBBYk86jtR9pqPQBj3TZJSyFXEjZII6oAGw3v7TVpRyRwhtEaeWUzVNxOIH+8manx
lXucBGPd8W92eCVKM64FvbsdEU/tkLPyErfHElRa83UIF5/5gYsTman1gz9xYI7FU1E02562imiK
9kqSojyafdq8sz2WBELnIQL1KXns9bYsVbdtTee5grikVmMOl5QhwJD2Wz3PXDwIueYTos+QNc+K
LLiM04+SLt6uaJ2XVncfynV6IJXP5aB4yG3gnoQesqJ8T1vjkInlp7P9cyfaqyQoMXCIRiYmAPeL
od8K0mfkoUK8LbVN+X04ePM1L/ptzlfRJXZajdXBsMWeeJvGF50eCMU35ktc1ymJj05Njhe1Jwt7
V1Pv7f3l4mA52vZ7mlcbfcT3pSF1AHx3JvoYtVhQo1eXwRLLt2yQETtZVDRY2Qkv9aIPejTpzeOQ
DA9cYasL6xeulbdy4yDPWFtJdkYX4Pdanlor7yI/c8NmnSIt92/jHTvB2Rm4Bktp5lrNGxKUl0F4
V59KDfNzdo0tK92pJdnHJdQ6C7GW8ynT5FO+lu/WjB/ojISAbBe0TN+TScwArQJefUy4I5gKf8Kd
YnzTewB+HBPteaaC5pT71IwMz/GDAWBlgD3NV4Kq5FR8I4htaYD220Hq7o0gFrXbyt7pSQwmLPYi
r2VQ4at+GM2rDy5D0NQBcHHl4nksevtfjPVB5/llHvOOyLV4kxUSVsdaKxaAvA/0GQ1aIm5bPzsu
SXa3evczJm0tVZuuXcw9aA0NCA0dezgGcbpb2fsRKW3oPnNd/xRadwKGimUZE2HPrQ5wp7OZ2wF8
i9XdsKOIvcjlJZ+W69j3JLdZArJmr/ey4QYDhxgdZvACyzZj1Yddepdqpf/ukMGP11p/XKrB4H61
UCftTzwU4T2AwFret5g7AcwIuAmqvqmp/VAs5Q10lxq84fiSaHxcn4y2OWUSmc+2rqltPmtGfvAG
7wpcjF5ZFs4q/3EBYmyQIzMwKQSAGq52xv2u3H7WFALye79JGWSak51GSNteWEFideXRUOBAGoMr
dGsw2if2vdOVN9Qr2aPjMHyuU4q5y92vgK1TdF1AdjdQU3b0CEltYjM/jEr/1qR4M1lLGzR1XwGe
9H9SsDiblkh9oI2868YsX56G7h7lqfr6HW3RVOSY5cRNJmE6l7Bmm8X+4479HyqrKYEQLPQYbDmv
yTYBU9Tu7YwMQUMvITUKTPiKMWukxUPfe1+1z5bdH/U0/52qQb46mkOCwHbb/breAcNk/B/L1WD0
SRf0zq5pt05PaMQvuKx6aji5htuz6yk7g4rcl+5HxvVju3T3Fkn+naphu1qIZ4WEfTuPO+EwKbX1
KzjxP3lBvAL9hUgA5aCESM189sY4KtannIaw1dihNnq/CZO6hTMB2PzTyNvvUqsjuabb2e62mS3e
7dY90I3brlO+9+bxbc3kYS3Vv4XPdrEZV3r5LIxHwT2vt9wT+LRHQ8vnTe+YJJKSc6yIS7odtQuH
eCN5uq1vOEQdFHJq6ozLiWUk1kPqpFimkk/BR5ha3pTRGAGC9cTJ69+qVb2sbX7DH2G8padBRrXe
tlzvolGRCJ+n5MVpkaE9n3cKihHvu3spzjJ2A4mVXssYY+PIhXYcOab16sQtAOJOv2WzAHZk1XCq
ZTdRMqJSSysFqxRJc9ss0Km877l+agdLuoii04Yo3TenN1fCPoFhOfDVJUN/6Yl3Z7b7t5/0Pugn
O3K1DJ4m4ojbMZcARhKF3IEUMwNZgcngm9U58zMXuKvNe4J/7Dhn26sOvtFsfZbVRLZFDssec5cl
a+JzaOnm4TFDivrHSPnmYUhts5rvTMb8dhCL7lKqYnMbiwCPsrhroOQnUhNSLIVvbpQYBKn/Y5CR
2rhS7WeZPjrzMJC20+2QLX97A/Ubmbj97dE6BCdnOFppCYeAWko+hGlRGY8ViJw9N/76BGSe4MEC
olPjvMSN92v6MT7mvZ8Gna45Ozy7ajOMzp4wI31scasHnOmqi9FXZ20vY8OJFF0QoAqf5sCDs0Ii
kLU62Y39v5g7s+U4ciVNP1G0xQoEbpNkkhSTmRRFSaW6CdNWse97PP18qT49RqFEchpXY3audMqQ
IALuANz/JbhYYJnQthiIPkj83FtWgbzMFAT9Teln1HOyTTxVrRoQBdqwgsZqMLhdqfD8LV1nve9Q
J/gK43yjL7DEqkSw1Rn3oygHLqR94l/2+RLuvDq7o0T0HvkCZV+OwZlhokDHPhWNDW3eisrmfh7P
3hC1HUECrxy/vSXvUDwAeeOm6bcS2+sLFfQPCN4CCxHZd3stDjWiknCY0HU6MygtmMNTVCBKJZrj
RrngW9tE1cNSZDHhmYXvYx8pX0g4lNKKsEXAaaIvf90MBd8qdruvoCLhI2HmWgHw7sp+Hzmpe1mD
0n5XWhJzQzRGuIA0or2GYpSckKCxPySJ518LdK/3dPzBKFIgUT8aJ7No3VC47oYsvIPLml5h6JZc
RXIE0OKCB+OaAV4bMM0hR7XzmNg0f5p5HCgEB+16EVVN93PFuA+doW64kiNzzKvRBnSxAScOeEe8
g6kG7kam9qPMzn50cxhst9FW8fTjZh+lF/nYuzBT0nFA01qM32J0aG6FzHk0Qy6HytRfRUHD49/i
Stm0G9umXOcDKzrsQ85jd29lW7VcLHzbm4F7jgvorZsyErZfLvtNwmoCy9GhKROk5Wn1oDFGIIiG
i7hxun+WuIUQKxtCRs0y+7hNfYnK1jhRLYIDJz+PWTtf9XlT33TuyvN6y5V3W7Zquus77lb7LLI4
iVCAgCW19b5zaOOZe9NUDtyZYjzjxhD9p620fljOSqEl6Uax9zonvo2cstkH/FzFTRv2r8eO/Rov
C6Pl2QZYNtn2dGpRuKfq5n5ZSmd572+NexlNqtsPhAggWXSzrlcxNHcxhaCbfCm/hO28PTmOVV97
ilcG51V0gPW9HEPuMw/UMNbbDJbU3nO6+MpB0mhfB41/K7wxeURcz4fKuORXdk4Jaip4xGNDVfvQ
p4KJtlw4VPDLxz7ttltnHGIq6kT/Nww/5RGdqeUhqC31GHo82IH0C+seBaXgCjr2CswMjbovg0og
diFvcJqd2r9zZtV9UZixrbDGAju7wRyvPFBjh6dty9Tqv8hcYuA2Iax/U9tN+U+MS8V1g5/3glcD
fcAbDN3g/0RNNlEUiVfaj9UdhqL0nApQipdwSqBwb/N4lslwl+CBBCKo0eRteHRFmyY3RYlM+6Vs
6GbPUy3cvUv94npDI+vRbqzHiP59BUaOtAgZony3IWj4abOm/nNILfeqLRyEf+QU36IJBpQlrL1r
N/y7DFvI4D1aOLtpcNSHdPPKy8X1mqvNtVErCYY0ed/nE4hHVQ8+onNdmV+PpPjHaE68B5B2ApAn
15L44E8zT8EZPY56F84gwna4cKlb1Pq3u9ZLQNiPY9c6cAuoyOzDfngAZAUfMRuT+5BnJFRmy4Ky
WLbywosyVfzg3xrvO9LpON1MSd1dd2UF84SDYVh22VwAcLDn4QmYlkSYMJ2DTyOPq8+tkDPFDbnO
70Yf1w+qbMPtUAf2oV6X6O/R6gNKImcd2braEIFPnOi+k8q7qnOq+FSquUXYWfy19Mf8UYm1AWzY
NOFdrAr/r3ZBtWPy8Q+zq2p838rWv/HCLdjn1bJ86tvkQ4io9fssnuK9k3ZUPMmf8guAgRgfAF/4
dAQrufcnUdkPFlx768PazQhlzvKLX7T2z5FaMTBdPCN3gU8HBSgA77UO9bELxHLUbb6IJoKCXYmn
zUu2jyWHkujBrIIb+Ui/Un3A+w598smiKgyXkTbfaoPHWsgKS5XN22W/AIZQgec/rkNtfU59WKtz
ASIxAIhIeSdT42XpifUzy10eZh+u+Q4wNoIqPHwvMJ4FdSZgfE1DnhzWfosSnlq+98VOQvV5o81w
HQB5SzLKU/Ek40tsHAI0NUr5HogGQrYqYU0Bn2OVmS7D/FRmc4Ackede5aLmLTMG8F7o22cw11Ao
UC0929RzeDkmLCpSYNG+LwcUwSyJwqBs8/ISxAtnOOrzp8Kd+rs1L6L34M56rOhiqqHFUN5HyYq2
6ezmvGmx/KypHQGNwZfZ4U2V0yKAWxUeG8DBaCyjmQAbstqwkd/A4C27mP1y3/mwJm5Weoz5TuDd
+7AhBQbPSDb+/bp5oAQxSp4vEUzdnKuqaXhtCE/0PBYW/8A7D3OatnpPaRuljEJRfVUjNoi1F1EJ
7NfII/fRQZGIP36LLK6GMkFoCnJOsBORaE5BDYHJqgLoT2TmFW0wp5FPU13QpUfEOrXBrsTNV4FS
AIBRn7tRXfbUW624gGjSO4hvzDbnkYekZ7p3izoHItpBGU7Aq9yv3TR9DRCpe5+htoyVsBP6GNlm
81/Zr1abF4TgDsOcFz+t3/Lk4rba37iqsy89ttj11oARcLFsPsregl2fLdW7dZi7fwQNqt1cy+3B
xTPx4C8evCdup1dnp+jFADf3VJf8T5cb/g0wd/2zPuLN3ev/0f+HeDn/dU1inIB/UyQ+/+f/UST2
/P9Cp1zAkQSp5v3CxP23r7j0/iuwHRB01H1t31UCS+//USTm/wqQQ7dtFQBnC31kjP+DlnOC//Id
FYYow9q2PMPl/jdoud/Vzf8DlZPgRn7X1EZQoKT5q+IHGtvz3qtAndXs+jdUx18a/fzvzwznaNBG
3TJY8UOk1vpi9uN032VdsX+GSPyDpvlLoyPk/Hz0fAqWMpqc8JR3tNeRScOrPEJR12x09/fRY+ki
INMo/9REdE8HKwUf28k3NM1fmjoe88+nDkAGHogNKS/o1UdC+SNvSmm46JqydJh1IuXd6p+wq7vm
VXM38wAzWRNsHX+f9tZ5cx6guXeybPspiOii5yVG0a8PfrasBIy+oqV31vD+n70Ik/H30edaYFiG
ttxpbciFCeqh7zpc4v9W4Br2NdZzV0Vde/uy6t2btF0zKmEiu3/9x//8QXAS+P23uzwWDgxG/9TR
V7qIsuBmm9zvZmNrcNQyUg3CxHwQ9IlQfFRn0QE4xWaDawEMY9VqRDB7J6Q8Mbvd4lNVAHgwG/y8
Ws/iF7/lFURfgULnKsBDbh9F4f00G1oL3sHppJRRhXJTzJfcgvm+mV3XKDO4SovdemTQNErcE0pQ
/h5pXYoTZ2i92dS14LXhNMf+kLknNbs3zhy/B19luOBa7DZrjSoT9jMPgF+7yyWKEe1bRnVtNPFQ
C9/AK4QNb7J4WOeCO48b1P0DHHKcLM3G1wI48Fo8xacuechWkAtuukrkT5qPrw/unHfGH9JDqIWo
BTiDqmcRP1RB9uTm0A3SuQyuEZJwV/ie1bSfrd75KRQ1timDx6nCQVzBYl8+wFScLgOrAXr5+mRe
SBehFtLS8fxisYb2FDnZdZf44Y1bNeV/28Vw84l/1v/P55obaiE9TqudbhKg4lBEH3ACgkq3RWaH
phtqIQ3SYKPn3YSnALz1LqCWtCTO/8o08/8m8FCL6WrohrZuQtSdXGl/9DFnS5c8euP7v7TkWkyj
4O0EVrk0pyoVqONynwYrLzxQf2afVIvq1uNlFZRlc0KcEk1OWrYXYkq8J7PRtcBWbSqacYnqEzJR
NCOwCLwPFm/96/XRzzvjD6EhtcD25gVdedXL0zwhplbH8KRnfJPeBV2ZXL7+Ey8s/5k18vwo8KJ2
SqJ1CU9iDq7osiY7bEPNPq3UIttDg6VrWl+cwJgkFKDy5gLimmWWrqUWq/WK2p/nLO6ple69iApq
bfkbTscvLYoWqRXsaXezM5yA4H7yqg9GXulR05rla3n+2WfHbwibtaVEI0+eE92GWFUN8ur1r/nS
htEiNaIu39qUDk5wEX18SpX45E50w1U6Om98VPe8vn/alFrACitsIq/rw1MpQcwVCkWMNh4+NAOl
OS9M4dIsVlx9SmvcP7b2H3h03nW7BNvH9QxKsVeQI0PcKAtNm0rQ/0rw3YlwUUuSBUhl33+z8V5A
VaR+BAdxCxcPLmrjD7ddW7rq3ZK6n15fqxc+8tl86vlX8CHreSnaWieaoWjRZ4XYp3WXvfElXhhd
amnHpgbYtVZUnQYX5C0Q3AFsYxUdjOYutbQz1+nUtO7mntIx+z7N8yGf3PdGQ58frc+XZZq9ApZr
q07Smj97YnnYtuqH2dBarikqLKpXvK1Po+2W6Eo1QNyV2ZvUFVqywcXQT7KFweNA3ok7NAjeOP3O
s/vDfhfaPkEW0w1R65InKX+pVtDMj20HwiyyuVfDXLdfw6QJLkLL8U+vr9MLUSzO//4sP3iDGkt0
PuXJ95z10EbINakNWjz12ODy9Z94YXuK878/+4nQd6agtTN1qgmrXaOKezkVZm8uoSUhWAEQtotO
nYSjsidoE+1fY9RNe7OZa+mndCOu6B5nYpi376Cz/d24yRtf+qV112IWUjy0mrgMTx3y0cfAA4pi
JZZ7F4Xj9Mah5bz0G1rkQoZHbH7zwhPwAvklXwMHG2XcbZM07Z8GPBHf46c83ZTlGIVXyRnkCynJ
uppr3H+2rHEeUKRo4W5Igfx3Vn03WtRAC/rA9kD3Ulk8LV5i71BwvnZE89lsbC3q81QAlfQybhgq
vwntCn3YDGcns8G1qK88iKeR7Lli5J2796EG7ZNJ/WU2uBaHmzMn62xPDs9NSsdNZ6vPUxhHZok2
0ELQA6xkIdLtnkaKL1eQ82mK1VhdmM1dC8IKnRk5OZFAvaEYbsuk+wjgejQ7fgItBrMYzFcXMLgX
TY+ixPYjRffTbOJaENqBT8spozaxNMtdppqz7OrN60M7L2S9QAu+acI5DVYHHqL+XMBenONv/iiT
DyLyuwvgIvS3HNi3jz5GfwhhpfJDvcnvKq7Kpyo9s7jEEn5OMPoQZl/J1+IOe61lgbBXnFxgv3Bt
cbt8n06+MPtOvhZ6dryillgXJSJe4ppD9xs9dcdw6lrkOW0eOsoXxSmuZLafe7SV/DO65/VP9cKX
8vVDV8EYtUJZnFJLinta+ztot73ZAXWu5T8//JzM6VGB9YsT6MkPtHSuk7i8NJu3FtSWaAIZgZQ/
cRE+AKIXTvDObGQtoHMoVPEGHvykbDjh6bbvndxwm2jhXG5l2Q9y3U6WZX+rkH2HXrvGhiuixXMe
dsDSVxfzL7/Cdw9JvesZLIvhPtEiui9CLLO9ELLkgsgxLMiWzim4NaM197TwlKNwVidNtxMdQIWf
S+6Dlgnf6kScI+UPF8uzmMLzbWgnwoa2b4cgW+2fW1UO5/Zw9dhKzK+gBnkXfbptt2Z/iRatc+NM
PpoA4WkdqxiNmLi8WryiNxxdi1YV1lZRBGV+qlzu81Y0PNlZ/0bSPkfOn1ZJC9YxhkKELEh4GlH/
v3WRD9yPi5zMUsHZTvT5N0imEXr6HOUnKyr66xLTS5se9BvL8tIH1kIWngC4r2aMTnjPZCDv12K8
h1UMpQdnIrSqPJyCzxctrNPNvrIWyHYAssWLMMcA7Xnmm7nOgG9Y4w4XZuNrsazWNmp8381OwwiY
pkEfEbKXc2U2uBbKlgNjFL1GzMRjONjBkADBHVCWeH30l7pQrhbLduL3mVdbFF1aNINSWeHDtDn5
ddnbIF+TfnjXTmrlyo1qct0p/+dQO9z6Xv/1Fzaxq4V6F0VuHvnIDZRABMIxv/FUdzQbWovsvG3t
1l6G/BSHxSXS4T+XqP9sNrQW1qWVAF9z+u0EYsbCMM5FF6Q0zNyuFtfJBjEOP6vsFDoi2gVVjOWC
+0bgvbTcWlSj++W4yEREqFD6P6yC11vdBoZPDleL6kUuU8NZtpzkPGEhPcdHsZShWYQhlfNbPiLh
V1ibZBm976SEWgYf5MuwQoww+KL4rWsxFtfpYEESVYe2j36ktfOdisLj60P/MdlBItPiC7J17aAn
HR0SYFuXaexO8K5VdsxC1IxVBSd3C0X5xo/98QPzY1o8FaWIF9nY0YE3MDXFtHoISmlyG2JsLaAy
9gxwcy86rIPqL1q1XMWzNNo8DK6FFA+QPqyCnolHdrFv7OYY91Fz+foneGlVtJACaOm2IufrTsh8
X4ZziDGDKEPD0c+/+qxkFJSLKOWwQEfqz86MTgt4bIMuYDZ3LaqATYzJLCE7+WA36S8B59/87KPZ
4FpUxTDHVoj66iCq8XMx2j9SP3qjVvfSmmtH4gguHuIFq1Ihqx22N7VsTS78bBUtVpsY/VNEZNUh
tOr7sm3AQ6J6ZbQg+rtTWl01+vN51qL4gt0jMJvQMqrEikB/dYa5s1WoMqkDpNhd0sD48UMz6AKD
a9HJtothEfvqQKn3WJXQaxMbcLrZsmjRmdKhoPsby8OSVtdV5k0oJiE7aTa4Fp09QIUiT2NxSDE7
9Uo6P6htmw2thSaUDSQWUXY5eDPKGpUD86RTJr0wFlwLTPQgcS/cMnHI+0+DX53yeno0m7UWlWVf
RzZkPXHAGBEDAFfc2n71YDa2FpYlmckJ1wZPusE6WNPfXr59MBtZC8sFoH5lO+e1toR9gLVk3Sxn
4yKj0fUXZ1HmGMKvpTg0A0oBAICWC+osb92Bz2fxv95SAj/b31P4WBYLRjEB1k2uS7ijmGOjOCPi
2ynHpK8OkJ60QDABDgru7KBETjl3ypu1J/ckUUv3Oc5RLRDeEEBwtFw8ITjQKNS5Cca8EShzNC8c
s8SqX5k9GXpiVkVwWLDCY1P3e6MV/iUu+OwYEziq0utjXFuAlcd11t6h0WE0tqclp8jFMwRSoiQO
87sobb2dKyGzmQ2uJacZUfgAFWqB8sf8HVz0l5FoNBtaS01VrVrhuAprrcpGr8nugIwGm2uWVfU3
dp5kdY8TbXBoJ/9DkMM6RZrxjZbNC8evp2WnRTm4owg3OKQlrhXoZall+8tsUbT0hLPBKgPLD7C1
9OA9bBNaI3loeEh6WoLCpYGbWZ8y8Un8RHoWSq3XXZvNXEtRG9ok7UqxG3/7xtpJLLXQgRXDGynK
OS/AH7KI/pKGFtbVxcRumWsfG4AYJL8UDT43DufbRRWHKK7BunqyI7fBiGBA7A3OZ6uuK4DqKKG1
q9m2/YVQeBbKUY+uuqWQtwkXebS25jBGnkldSAT66zRN3Xro1tE/9ImHeE99cKLYcGjtsA7TFdZ5
E3oHyHvwI6vq3huQiTT69PrjlJyW2mPlofudjsi5FNfO9lbr8oVQ05+mA957Pb4qiFe1MEaD5C7B
Evj1WZ/zzJ92lBYMvZ+qCi6YdxA1EkUcRv94PW58GyyRq9d/4aXJayHRumlVDL7lHrhI325AVoyj
zdEevjUa0dA9fPcwlKyJsN83hTLbKo52XjtcBNQyrc6BCveIWW1652yxWXpztLMK/iPMGQd8Acbm
WEclI+LU+VKZpSBdqtfyGtfyRWIfmsX9sXbtvY/wxeuf8oXN8quz/izq3VH6q0Qw9ZAmar1ryvMm
H6B4TpSG30hxL+yWX/3DZz8RFMuWjI27HWoBOkJF0ZcmU2+9o8/n9R82+y8c7LPBu66r0jhst0O1
NNg++nH2vpjb5EuwpPEN3qKd4avgV/5+9kNbihqUCtblsOL5sKzWdSsGs4uOowVs5CIoPM/BjGwA
SkQW7kbwNKRR80+gGvb7NdUGVQlln9EVSupDiHFNkdq+2c60tXA997nyeOpZlbHE9mhQp3ZC3cpo
b9pawEJig7PCI/KQkmwuSqcqbvo0jK+xPXXfyJUv7E1bi1tcJEYV0t7HX6i3Uf7PL3BKfIsY8EJs
2dod07ItBCBWez7IVcZH6UC/jQovPU3wb8zu3zozKUpyNKvsfj54yHLc9Pivow9vWqSyz6v2bM/7
XV8XdcDqeFaNpojrfvHkaHbXtLW7ZlvU2VLGWLVtJMzCUugquAjbv75zXvqs58vWs4ln7ggkdCyX
gw3/cE9LM722USI2O0hsLV5LG8Z+k4fTQeBX2aVo7Fb9G+n4pYlrwTq1nkLad5wOlYXRTpGE6G+N
vdFm93ViEuW6Hjq03R2Kwbocq+/IIt+arLevk5JcPxAT0rcQJZWTo4RRX+Hhbl+aDa7F6NT6w4I+
QHfwrRqd9Rh/5izZjK4yvtJilPZwGWZ2jWSY+pjbJTZPGBQarvc5LzzbhbhF2H4MfeQAPfpLGveP
FrxTszU5759nQxfAbdsiyfqDs2AXNKKK5uGjaDa2FplJ6VH+CmL0DSbxT5m4NgqXbWh0YGBX+PvE
1wXnSCQkmHiCdk+DWZ8YIFGbzVwLzCWvUYCYqu6A6cx9bsuvq8o+mA2tBebW+rgounF3wI4t3WXe
8JAqs/Pf1xlHIzZG6xaW3QFR25/RJJ7sYv5iNO1QO0KpHHf5PDB01BfHaL22h97ouejrRKMxQMlN
uWl3SJwR8ZgmdS6SGAEUs3lrYVnAH28bq2gOPV2we69yxP5cwjcLTJ07RJGuLgLULg6Ikz25lXOf
NPmT2cS1wPThOZRFHTcHsaLxVpT2D2uTqeG8tcjcNiTmsiJoDhhcfXMrdRixeDRccS0wZaQUwhJp
fVjkfC+65gL/SqOitx9qYZkFSd7XiNEfgOEgJSHUhAd6GTyYrbgWmc285aPfzA0G0S16CiHKiEtR
mOXZf3GGCuR4XQr1h2qzcAL16/FKhq1jNnWdLhSBUJrixW0P66puAxTlJvHGFeV8Nv77WeTrZKFq
AldCD6M6KGwrUFKZar/Y9fZYf5fLkLx3pgS7bVS4GrOdqdOHJNwYif0G6+QL+yxzhK163301+sJS
O0fdoNwyT0hMTTsLfwpZ4jEYlWZnhk4fwnG7cDZLlYe4qz86UUhed4wuc77UwlXE9oZ8a10eLDl6
N2OPWUK0KaObP2ZBvx+kwZoqwPtDeegDNFMGaz5bxlMxNFtyLWTJj2FTj1l5CEpMIeqpy3d4FcWG
o2shOy1NUgrZV4ctll/Lej1EY/FWY/BXce4PW1+n3CwN2mjZklcHVme8EVGTVFgid+vl6JflMcYV
bh+0zoYtrxzvwaKvOJ3Uzm1QWRm5T6K606VFeXlOhmo3A15G8nAS7V2UjYi/BF2PIU6LiGRoK09d
FD7XgRrlnPttyVez9RHaqW2PTpAhn4Ts8Sp/TL6DUPNqVGvwdWJP4spsdeooP/RthOUlgmLBiI6j
0a7RyT2lj3eAk1FHKtyo3cUQf/Purcf0+QD902fVkkDqhRNWNdZ6N9XlDcJQ1j/JXCc/zCaundoK
UdVpdDL84NLpR9mry/msNGw2tpYFRh9lbkQnt7vE9uISxVt8KlK/85+Mhtd7nPWSh0uYRuIOEMIx
SRyM7evsk8HY0nW1LBDGbt+sCGUA7U6uGzxwEekxeQcwtJYCGtoqWEP46cmWq+3uSs+zoQukltnw
ehlZblNRrGUMpW9pkPAc1IdxqQ0Z/P8qJHdZnsSbvZx4ZnwaBEWjysGoxWjN9Upyk1gbFKV4OW09
xlEukom7inrRpdno2r06aUC/bY7jnAoMXH8sMu92bTGFZvtFLyYrK1j9tre3U5F0Px23Pan1LWDm
Ocz/Ff5oI2oR6vqVgz3RNJyStU8f0BUdd02QFh87iWCW2dpogaoKMYa+bIeTFDmezW0sLhJE4j+b
ja6d192CSdoayP6UQIW5Qds9vIc2E75RgDl/vz8tjxapCTVYS9ptf5JJ5X8Vniou6aQ012scjZwe
MT7Or/8Zf7xY8h20uBVzGkRDV3endkAgOW86+VWWdfNpCdf4cfDPwKp69OOb13/t/HX/8Gfp5WWl
vCZu1x45wTbYp8q6sFJDJoVeXPawSdgSe2lP9rimOy8MFzTWEQg1m/h5+Z7VZ7IcuGBcIuyJMRA6
pR/A95kA2bCI1CJY1D5iKq0fInGKrGw/L8gpcvczm7Z+yFahmrYE9erc8+OLNeeqXayRUSedqWsx
7FcRb1fPs45WkKBQi8Z2Zai5pFeTK08t1my7GBzK+sbdrIfZ3kwuY8xaC9wUN/elhtJ5FCjl1niJ
qDgzO6X0QrIVunIeu42hx+qDzVtwN5WjybuGaWuBamfoctSJbR0T6yyGnEhrN5SItZtsFEcvJYNa
SEWHbPUxrVH9zXILh1BUK80G166/wYhuvuxH6+g07rzDv+c68jNh9DkdXcMKwfYUvXHfOtbW/NFC
KjnOY5OWhnT0WrIbZ9G0AsU/tmGND2eA42hlUsdjaC0wxYiHJjBk64gp6d4Z0LUvDNdDC8rJGRXy
s6t1tLGbmjbsyDHMM/uO2oE6hUG3bhGRQwXl/dSJy1AOZncwR68jO/aYj1PPtFEZvl/G5Qpd5n/M
pq2dpbHrDWsN0hGZ4DC+KIPxCxLmRtnbUVpUBgq71Kli7NrHeHWbF0xDxo9G89bLyOhZWsXcs/3Q
DHscSwytUTJ9C6f055PY0QvJwB/jXNgLG7DFICSwb4D3mu1AvZKMSHyX422rjoAz3N268tYYfdR2
zVZFOy/z0mvbMZ3ZKPVyIwLrEtKu4cS1oOzzzkst346Og6yuOqR4kC0yeaZLVEt/vz9wgrl4lTDr
ZKqO3B+spXnjpvjSh9SCEr+FeOyiyTquGQLU51PYDxF0NVts7awsp5603Ut19Nv1o9P5GwpUo1GN
kTXR4rKNfSzUy6w9be5o7ZzR++hY4i3lpvM3+/dN0wm1wFRDXNG+2LpTvtWf0iwosCbYHpEVta6M
lkavJGPU1atmwQEnb9Jll7oBrnSC+5XZ6PqR2VDCcnz0dtMEz5AMl70KFpvh4NplNkhncG+pbE5Z
OHpAEpEpX4vZ7NDUK8d5eFb48jZmHow4+qguvPVD+y0G+TnK//BZ9dJxgTP7vJVJe3KyZfw7UIV7
gQz6eIOPcrAramnbb+SCF/aPXkZuark0GAgijOblEzciqKpXg+WpJyEEMfb6V37pR7TYjeixr/a0
Nqe+D/MHf5PyLkyzb1W6BW/cSM/75U/rpQdwk1vw4gO0hHzsFFbXE+HlFvsQz5rNeWxxZL5sVRDu
l8rGqfL1v+qFjKSLO6XhOkGhsc5novcUKYwLKqv7bja2FtapxGIgjNrq5LqeezNC6NpjReWZneZ6
qVlmgeVtW8SrI17UnY9wf5utZjoCjl4Ebigu8dSOz1KlCTbefmQ/bpQo32gQvbDoeh3YFXFkRWqb
KHZkT6jgf5lHfFGNFl0vA+NdVpSem/VomuUPbRY/TACazTaLruY0V7jQVWXXnwK7dXdN3uztbDPp
U0pHl3EaOncGMVj2Jzsev0e2i2B9YTi0FrnjSB1jcov+hOkNrgNu214icTW+USZ5IS8ILWrrHvx4
YoXTqQqnKt71Je+PFGuVXTgNMOPNvqp2/OIVWKzdmanbhBjdiAqHiX58NBtbC1MsNdzBXYGy2458
Z0VYD4jxh9HQOpPW4kQJQECEx6W3xK4fnYPoPSMYjnR05mzQtglWv2mCjMiK1WWVP6JhbLZldObs
gD7fhFPqjLzO+JBv0d9yMOOHMm/tUryAOImzxVLHrh3UznH790FoWItxgvMufVb7GtJtTMemVMck
ZaOs2JpcpjhCmW1DXeiJy0LWD101nDYRHuyQ3mHWPZltFS1Iq3jCqheo40nW5BZ/9XZwMzqzpKir
PLVTBIqqVTgRBOpL7HvxRU0dz+yRE2ix6fkBVzSxVUhItQ8ptdIseSs0X7hB6cTZmq+ZOxknqD2L
n03l4N2Ne+849AJ2rmG91NEptIFaAhGtFr8i6Xxkg9hLKLVmx7ROoQU8NCO6G2UnUU3DjXLSi6ks
jbD50vG1y3FWTD3CUA0aA1J416kVBrjEYZ9ltCV15Sas7ZJsnpLs5CYSeXfEPC5+1QnNRtcitayx
UKxw30SBRD1ZWIXS1DbTyMG04fcs0CAz4ISunZ6wNL/eguj7ZrWzWQ7QWbToDxfdNuFr7lbJ+zTI
/gnW2kxJw8Ew4rfs5eYOTTE5pac+GuW9Sofqi594luH31AJVlWlp2T6rIjLrEUjyj6GaJsNV0Q5R
2ae55aV1eqqBznHS2cOuL1IjpD/S3er3dem9Bplkz05ORWh/DgP/01j0tVlu/BeTVgwSe402PuUr
DJEZL0+/jYzAJkxcC1C7J2an/iz5b6XRRbjE+OjW6pNRBHnaQYo4mZtVATO30wUv36CcdtkicsN1
0eKz2Iakn/CSPKpxSi86FaorQCaG9RSdSSpLq14twA7HJVN/u+H4rnXKB7Nl0U5SK+438P1oCvip
uG697kkWZtBQvqcWoNMkVuyI0/BoZYF9lS1DfFl3VWa45FqA4opb5s5aS8pj6jM1uMtmEh/NFkWL
z2bskzZyY3nMy7neFfFq7dLccMV1GimYAeXXixUd8bXvb5TCUHwtzNqwjs4eb/wKdao+F0dfLuHf
S7aKfxZBldkscekkclBIkLCTzD+uTRvucVlyrsZc/WO06v+itSZ9Zs3D4h3pyX6Ua3O3NZPZDV2n
tbobquZiFu4xxud2V18AuTQCDUnH1U7PsbczC5Wr+WgVfnU1OQve30m5N1sSLTq3LY/sOoznoz+H
+CyfDyLPrJqn01pblVX+FDszBsO2OsHesqGbxYM0kzVzdETS2oZhjfbXcEy3PKc3g5ttMfRmyVzH
JCETbRcbRIqjZ/XVzvO2n2q1zbahDkhq82hAXNEdjlbtXi1JDNksDw2f5jogqc0mb7I9ZzjO5XCD
O9/jGL11/T9vuD8UBHU4UgAMplmoJR/hWCc7Z/PiHRAlsweXzmtNvNBfOlUMxxgTclGqv1Ripv0h
HR2LlPbTsCCI3h9F5pcXuDbu8akwvGrpaCTleCO8R9kfB1yO8zF/kFNpllR0Qms+d11T1lF/DDIf
HQMnHJ3bdQgCswuoTmPN0hFX4Do8D5/8KG2KreiCGB6eOpF1Q95untKgP2KduVwEYSEv2q3/YJS1
dOSRE055RkGxPi5YGV2EYxJcuB2ASqPRdaSRH/Qb8Z/Vx0hNu3UsLh3ffqOm/kII6UgjRI+GLnDS
GqyEe9mMX11et2aT1q622FOWwTAwci+WeF/GS3MZS89wcPH7hR+rPb8dMEQ8LioqD2U+u9nFmBeJ
EfBeOjp1dVRjMk6bW2EVu0btZeb6/XqNn8VmBtwBjf37H9AW8aRw/xyO1Va8C7bRu0zUbLY6to4/
WG1rmAvXaY72FgUXW5a/t2L14/XPer7e/zvnwib9feLWnK0dT2fGRnToXTR43vfzFazeeXNteJDq
WKwt7O3Va73qOPTJ3TT2xyq0TZhhfFht3enl9FMggupYeBlgeQf4qtxhS1SbJYL/w9mVNclps90/
9FElBGi5he7ZPI0de+w4uaHs5DWLxI4Q8Ou/M7mKlWl3la7t0qiF9KznOccFZNGtjHSQjG2+DmjW
ZtG0dT9CiD9+/PXpX3uuzumHB3hPRGH7PNFr/yUYCgZZ2pb6BUguLCtqx1lWYdnmsp1fVDL+beLx
d5+NExeTdYyaD/vQmHzc/+xm8lcccy+fRNzx3mNOoMStsPJiwyw5jrTbiZfdJS4cC31EE0+2NvlK
pjHtYpI15eSXWBAXkNUwXlraFUtemKT7CwWj4zOyJK/gBdKjP79SUULGhBJc81pAf6WM9k/sSLxA
GkS+3s1/ldDZIspaFHGXD/soz+2stwc0LW4xKb99w4kLQhqiQ6g6tlMeTmyo02K1/fG+7ufkltLW
lT/gIpGKFtT783RMuSiDZEgHHNN5D+Lob6+L7mKR9ggwalvaIT9Y+V6vQ3fa2sYPD0dcNFJvql3w
5pjzph4vdAve10XjhWskrh6eaJPWNEeL2GttXuQ63SfJ5GVWiDvRmuj+QHdRwYw3Ac+QOL60LPju
d9zOZayaZR07Wo/5GgfAlhzR4zaDjM1vccdZHKY8qiAqx1yN0fabKOgB2ruhvBF6vQZCb3hSQX9+
Rxw8upAbCoZ86YjsT7JfxZ99XW1V2i7cZMlkdNaA88Yz5HAhSse8jSCqa8c82MI4A9nH3pwFgLHT
6dendUUujLgwpalZBYmLeYLmNyhivh3hSNaLWIruK3rXwnxu2biCO8w2Je/uIfAJRSvw/ZHhiyWc
Tk8x76M2q8NgHp5Q5cbgIIpzZk+XQTWILsLoyBbZgLtdqDV4KUZV6txM5GWbJ2kfbQEZ9Xd1sETm
fu2qPS1rTK+mYxDx3u86uCgpQ3m/g+RoyCs+3APT/XXabmX3/yQKb1wGd9pWFJggq4JhzLvRHOxp
kz0RfyRBjfRHgJ/sVShxnz/3/a7s42C6Ud9NxWwsZMDn6Pzr73fFMLo93blUWzQDl52rYrpD0fI7
ePL9fLTb0i37Sqwz5HnzQ80nIfu7sLI3csYr8ag7TNyIzhaTOMac15OR50WYjZyWo25GpDOB8MMB
ERcJRvo+HGYVjbk44pMMO35S4Lm78XKunLwLBBsD2hqh6JjvZDAfQ83Hc2XK2e+7uugvykLIrapl
zE1TjS9d20Z3dWCUX2D3nzlibg8Nvcc5j/aiTwl2zaDNkXldSXeO2AoM4S0G92ZEEzaNCvGkeeB3
J11k17EG+0GXHYeuC4zXyFWnkMnwE2klrmwfYYmpxm4bUeFJ5pSWySMP+htHfuXKu8guUyztWqzF
mBeHTjKCstQjrzlkN9utuHEj/6nOvWGPXIAX1TomEMaEs2hl+01184+1LboHmHioGhzl9gc0pYt3
QVD0p20jezqr1jwYSea7cDTVb220VqdFD+h8bg2fH6uCiqcKkiFTGuKfbhzElXfjIlw6OUThPODd
lJX6MWkNNvFi2+697p4LQmN8aRWJuMrXqP7tiMbqlKyAl/st7tQvWi6DxnK8Sb7p/1Xl/jiMflJm
uGg/hxVRtLZHtespjxN5Nky9g9LM3367fv0O/4r8eQDB+GTux5z2YnzGxZMgDmiXG3fuytd0xQTZ
EfaoLcKSz429EP6hSAKvpJ+4EDS1sb7ojRxzOYYvYJ9n7wNMmntl/IQ5KTmGPTfgeEtU0CJM2xe7
6DLIB734nbjTlitMBYkIhSKa7HqViUro1Ag8ol+vzt+OQF34WZVsyxSU5ZQTg0Ju0CbrpdlJ9zQn
iX5q46j/gsjK3JgauGK1XORVWUJIrk8mJEY6KLLetCrdgx44XkCF/dyFC78auQj5tA1DHofBE/LS
+2k6/NKjxEkFoqrtBkkQHNV8Tb4o1Bx+29iw+NkaF38VJ31VKY3PDDHyIOtrVL7BJODn/138lZ5U
vdkAr7Zeg/5OW2i681J8//UVuvJoXQQWyqRxXRVtj3Sd/x2Xtkm3oa39du4Cr2xfFjtRyL/YFGwn
qB3V6bgmnvmQi7zCVE8wUmX6nIBt9cBkO8Y+ka57nYuLvDpIq42d0RDoj+rrgGB61qufNXNhVwVi
Iqm2VedsDJanuZcZ2uuT3z13BfPKodgs5vf6XETxCdzFv6tOf/E7ktcr9C/vcVRgY48FlmaAi51q
Xf7VH9JvnI+4qKvRLmNh1IDkhUB/eWPln/NBPeNzF3YV9QQKyTVMV7/M6oHGwQdR9NarlUFix3/M
ky1kG5EuXw3vzzvwV6e6Fp6f0/EfkEMZhkS91gGD5TuvynfdyG8kXldevou5apNm1du2D7msquje
mhIU+GLgT16XxUVd1YGFOueGBkyo4CPqMnjsxuGGJ7q281d3+K+LuI/KRk1puzwYTjqOEwzYR8UN
l3ptbSewi3shZsHgJ0D5/Zeu5sd6hw6Y35k4kd1cTdAVkygtNtGeQmgsm0rPeNSFW1X1erAggRk3
M/+S0PSYi69+m3YcpwICcg27FdeEUZmOGY+Z9DwP+vN3LAZbdkNd61wIrDkshc5sfCM7vBKtuKT9
YqGKlh3DHSklIhXemO3HZJoxtcthX/yOxnmccuMQPJy4BhBt0edANO+3xI5+vtPFXKGOLq2Usc47
VMyCuHg0hf3da98u4mqqjm6nBL6NC/UU7fFdwce/f730lWN30VbTUmLYcdj7fEC2+QhuuzFrUNZ5
jPnhuXnngTY9MdtoCwQsdqZnTE3El2YY/GhaiIu66veJtKgT9/kkzF3cThWQI7r2s7gu7ircgxB1
tHLIuzK5V+zUVX5zt5g7/PklmSlQZaDqKgcMiKS6mz8tqvazti7qynQsWTExM+TBuBuQ4/H3cxj4
uTcXcVWDDD4OJ1hE1HC+gpjoUk+TX7Ti4q1mBT2XZNdDLrT5YnbxMZnq77++5Fd8hAu3ilYRLf3U
v7aIFqghSQghjMmNExH4Ym/UbVy0VTQoq9qhHfIxJEPGoir6iC54cy/YIk8iKewJcnRBNkLZ4Ubu
8o9FeetPOu40WY+2nrnocz0u+9d9tpjtrdqiORvJ63dtHeKvr+GUDsFy6HRqpfooD4LwtefD780k
to+sW0yGaoJ5r8KivVe62V9IGy+nsuYfo2bSWa+GI5ulVM8L5tlTpQZzmuZB3NfD1NxP1oq7Zi/+
7Oc2uCf7Rko/F+PielZSJOG+7G2eMPablvKvsAi9hhyJiy8TiSnjgHRDHpEFygM6MunUQT/F7445
sYIc6nKCVBiaSzOSSXLwI20mP64c4iLMVgn4NCnVkLOyhFbyXGd7otTJb+eOLdJNV9KCqy7f9/DM
d9qkheR+eHviIsz6fuXgBd50HraQ4g0S8UFG9f/8Nu4E8rwJLeYnE9A4huNXlsiHnQ5eAg8Y/HYG
HMQ4tUoIPBrelH+VQfudWuEXKLgIsB3znrIwOJImTJY7xc8bSg9+uY2rYFDzJSzWGfoCqqf9IyW9
fg5XOd+441ds3X/YpniwWq37Nm9oqO93u+uHA2CB4eBVpngcnIIYsjt2TfyI+4iLCgv6TlUr+h35
tNK1OhuDQbmkDWGLvG6Qi3syFW+hE9p1MAn0PuKYkQmG3g8WSlzk075zthQtUsG1rj8HsZ1PY3XI
G07giktzYU97MXQU0u9NHpMpSteGVGmd+E33EJeJ6jjQaiC0UvmIknNaQCoojQn/ze/MnSCcQR1o
0WDFBuXS+LXeYprKpfOqSjDpop6g6h5EwFP3edWsBdL65yMethuX5dW9/sftYu3XV/GvLHYGWIPS
quwAjiv2+ERmU2eYJhizcWL0MW7N/K4vO69wCH/NcfI1V2aPMScDWH79qWofwaT8u8cHwMpOQK7Q
7gZ8c2nz3XYqjTpI9ZH9lnrw6yJvHZLjBsMh6PaWUyDadnlXSXlKGnFPpP4jPG6hAv4Bbb/1N17f
xL8+RFcndbQcMX7AIsh2tqz+u0u6+gMY4pv3wVqFL4ct2bsyFEucqpWo5wgsDyZtTTR+iAuOnQyh
rfcsLKrtr3UO9S3c8NWtOb4U1AmhIUCZ5XV4zGO6DvCmuiyG57oD50jWRm1P7qaY1g8D8pT7ik/R
c8wD+rXb6+iJjwqKP1ZXl55zdgLwa8z8vjn9+cgkLet2HYM2P/gO4mmiMWw0e5VecaEcP7yQg8VN
DD9sIinvEkt1tktgMf227tgLsHyyYOnnHjxqa4U5JtudCtC2+a3ugtPGibLIdAPKDiGmvJejNOk2
e+UdTLrQtBhlrgXIeqS+xPKUlSMDv2p0wxy96QGwuGMguqIyO+OkzaPDZr0mPwoaHDcc/bW1HRMR
ygZFgRZVAT1zXJUublKwtt3ImF5NwRvP10WnkXWYAtZ36L2UTZUdFd2ybo/Eu023XvAXnI1jIXQH
6r24ZypvFyFO09I+rXt968pc27/zxsHFVTO0A1pM7gn7KMAcmqkxjPCYR+6TqmD/znOtIZEued+0
+ciS+bO29YcoWLovXg/KhaUpUDa1BETFObqRIaBv8ku5AEnit7jzWi064VvXWez8dXKC989aBB+8
lnbRYNUWr5Mo2uCCKjhLG9IUKRfz918vfsW5u01lenSWzmGncr1sXZyVgyJ3LIyaL/0IkhDD2f68
mchPMlG6nbCinXlFV6ogwmLabCTTy6y53zG5jbC9rxrRYKovN3vVZ3B8MluSxdMyuL0wIAY6tjcW
Lysm0ScrUVEIqdU37v2Vr+CC8nSLGlA34WntR38u9PROzN1DH4lzjVk5yiqfEJRJF8K2D5NMSIEX
oMriqyzlMyQyvRDDWNsxnW0hqT0i8br2+r+YVA+lTF5+fUevxFYuam2F0p1OgEREYW9Eab+Khu6R
AAJ03ykjfy+hBP/p13/oNcl9w0K7ALYO3NGcbFLnEoLWU6pZP6LluXf3y0HsY7ePG7D5Wz+loiAK
GKAZUgi//sv/1AXe+NNuO1QmXVfB3beoog/rZbM7+ciXGARGa9ndLUtgUsA/ZFZ3NXhgodqT0a6p
X1jH6+f2CLxahPiIroknsC6W4SN2If1aa/WnGrxoIrG0Y9q3zoArU6FNEPP2TrWY5e2m+NuvT++K
23YRdnKnY98fWPsI9t+gShWlg+0bP8vuAuwgkrHVVV3DrvD+XVEmzUnUbLnz2rmLsEPJul/Rt0MI
CdWrTJnlG9q/XrUcJl1onQBL3tROosnrigIxydYljerhRjRz5cxd1Bp0IirVl6VCw3f/y4bTkh1W
+e7cMSZAb9MAAqwouCz0bl2C70u9erF741ScTC2pqtGyDd9TEhGDwav/OpeJTwsCazvx17r2dtDj
rvJyI9FdUbAkA5trfe93WdzXKSl4PaCsle/zFHyCYsFTH67HDdt37Xs673PYwn1vYzi4eD+qh14K
/YgS/61u9ZXYkTnhkZY9lDkxCZdXJK7PCQPDcsiS8rxDrM7vdFyMWcR5eazcqDwawXG56Y+YL/Gz
Ly78c0igGSm2tUavY3jZJvV9N71Pq41JFwuvm9bS0U4qnzdende5NxmmeMobbuXKR3Xh8Lar+4Ch
yprbzbC0juWTJpiF8LqOLs5u72IJdRGkvzTu30lOKtz1xIuACOfivCSCai4dLLK8pAZKQJImJQa+
32/nzkMi5d6v44ZCCkAIybOgWqakD27B4K6EKy7GbgzViIwoUWByDtNgTX5fivlEpvZzIxvr+Quc
0sNexRpF/1jlB6ZipxqU+ar+w+9wnKeKgRq6jIPEO2q6z+At7rJVk1ujO1cupAu0SxJg4WW5IIwe
myEFLnlLi2LxKmsz6bJthToOttkASd2G8WlKos87jf1OxYV9rXFP6SxgHtmxfoV6dGu5n3FxMV82
RMG5BRFh3mzjo7bNi9L21lzplYDWhXxNm5iXlU4NuOfbqX03Dpx/LqOuOvVdB2JS0lTggmLRnKS8
q+j3zZjiRkZz7UM7t0hEwUZnaBuDKR2ae1B9G9ODmR9eV9RFhI1xBFoyGeGKMsrvUe+I75d+NX5v
y0WEtaPU0KjZVB4E9GGdig4y8L6RjcvDxRZgQmJDEDapNXpRtI9PdF7XGz7wipt1ibhYOSVJwiok
YeMmH1i1lx8k0NY/Zg2jlPkdvhM/iXjeoKC44hdMek47o1Hh6zbPs3fMfjcn0ASbEA8PSfW/thC5
BfGi58Ydq79aNKrraVbo96K9uQ33jWJe5OBM/oeOqxcHm2rT5hMEVc+U0buQx55e3IWI2fUYaN0i
RphEMKUBLT+M3eEXf0TOO+Vm1daWeEo2mcBqAzKE5ttoAHXwuiwuOKyP93qKG6TuFJOa2cyM7NOG
8tLzvrgIsYTt4dzGQ5vXLP5EaquRtEsvBmcmXYwYh5etxxq1sXIIVRbToEuTcrzVVL7yVl1KrkYL
SB6/Rn4UvBmP1bEcD4FqaZYoGvhlly5ILFpo0ux60TmJqzFdIDVEwltSGNe277zUkgLki06gQo1/
0l06J2o6j2rrfqurYb2BzeVv12NctFhFCg0Y/oRSPzmGs4A+YWa60CBYwwWynH815eilSYKPTX/u
FCW7bUwTAewuS8Lf75VoHwUECj3fgROvTWCl1Roa6/mqh/u++cam7ez3wpwHvB4qqJhNGpAwJeYM
mczkPhiLz16L/wdANtkEaipI24qF9xmjpTht4eYzrc+kiyDDKIEd2w22oaC0zQhfulMQma9+O3+9
Uv/ulba7lqI4mnyL2V/tsFuwdkkvXTPs3ClPkHFZVMsWFFYwSP6g42J5inXnV1j5p8X6r51PgEfH
XWN1PsyFTddFfq+i2fN7Oo8WQCdhKSdNbsQiHzdoHJx2Um1+5sYl7Wr0xPmUAGZMk+3jSG1zhnKV
ZzvUBVTxiRwTxGZVDvKl8qliU/thruTsuXXnfe5QrBpmgsaZnfu/Bd3e9eKWPMLrpXijsusi+4zt
GWmiBtd8pMeCVqtEJ/wIoczG0cZ56Prwltz1P/WIN/6UC96qj+0gAQPCatdap6wui1RxIh7WeTGP
yQSSc0im/y8a5NxmsQ7itCV8TjGtPT+0kAd6njhld5CSovfF1IgsTEj1IWImPu2GmN8kSJJAS1GE
D6DxZ3f9Qpq7wiAvypIZVOQnuh/2XBZFdGfloM+dXAuS1uMSP3BjMf68gEX7HB/75yro2rup2fr4
Ltz6YcvQPodSrtksWAFLPdAXVdNWZNsStOsJCM/gQosDnH4QVDgT8jo7VYPs775dmgE4+ergIhVV
oh9rNoQdtJNGVnyNTdh+gu4OGhwh6p9fBJ33D5iGpY9cINAhhA8fQPna3XBVV/IdF9xWHazfWwVX
C/KGnNLj1E3djRDtiqd1sW0WPC8sCCe0P9Z6vmMY2oPUnObnJFjLRy9r6QLcaDRPm6pxR6k4MPEx
kt/7YbmFH7p2NK+/618GLeBxw/GlEHdzLrNji/qzsu3gM6TGpAtla0cQWoxINfMWbLjpZxJTr1EV
rOzmC+IAZ8qOguKs9ugBAt2QEsPt9MtGXCBbtQ+ihwYqKjjr3GUCBJBnK+b+7PdBHXtWTmszRMMA
mBztuywyyfsZE+Z+SZrL3pUEnDcosiL0C8oHJrsqQ73FL6IXLpItpBq1ubbHNPw+30XN+gwAjxfI
Glza4uebSFZg1hMAiPO93CHsGZDys1zL+OXXZ/6Pn/uv+RUudA3o6gStSXS367jk7yLExf9DGzo6
bcDipcdekC+qnfdsgd74fQRjeNdZElXZGO7ssensVuN/4n95XTDh9q0SHTSEibYG/L1vnuOCfp8n
td4wGG87NeFi6VhYRGuM6eG8DYKyy6jYKbhR0XE6jctr65SOEEDzum7iPxRjUWsZ0osmF1Xx3CfV
B7GR0HNtJyCSkbb0VRQht+WhEGy1SE/7LvF6hcLlXuxQ5yFIwBrM0cxbioG9GJiizavXJFzuxWrY
TFJyXoPIJyKgiy/h+drYKx4SLrStrqxdNId16mUfZkXH4UU3eyvXuvpSnKSFQy9K6mlEiTze5091
syX3O6BEZyCRZ5FOKOY979BmurRbCwmCVusPnZjmFLPIxZQNiTbvt8lGN+7y2/5VuFA4G7eiPMxr
bibFn3MFetJy6AKUSLf5ho+68lpcPNyKJk8gq6QG4US7ZwQzuAAxlB1GckSyqqzqBz9wnHDBceUW
FtuRSBR82fG84qeltY5u/Iq3/ThGHX+ynr+2kdfWcGIBPvRsgrQl3jKzKGXZBpGbMl5JNih7ftrg
/yUGTWJpgA2HYBA7yzHZz1wFn3+987eJs5gQTjjQHMxugGQ2eTiHNkP8CZ6Mal1BQwSdHCDG9fww
yVE36cHjPYVO43QJFJhLf/3nrx2cU56gkD5ozVDDlCT0W1Oqexgur1K9cHFxXbSLhTEk+To2v/Ed
4oYQ7/OSSMapOS9djyNi1RHfpJs3kKsty+etv1lM/6cO8YbH/Q80zq77XgQIc/qdaIgyjgX7NG+Y
BksbcXRHaruk/0tzNRdZYVFOPtVRUwyZOsjyEA5HfJ8sRfClXBXeyaSLEy0i+rQDxgTc/yJSCOWN
36eCEq+KB2aFf76gJAktB6FHnYMN704svQY/RvnB64K4YA9+QDho2I8SLEIRT2W8izQ4vIopwsV6
RMAxHFXEKhyzyfTef45N4Ln0z0bl/waAXxddh1UOEqTjtCxj84yKkxd1ABMu1kPMdgy4Rv5YyS76
sGzJ8l0rrvzsjYvas3SgU2D2JmereRFNBxbeTcee4ZtTwGrLKKkQ+QJzUGf1hqnGJKG3Ss9XjImL
1eO7jG2D7Dk3lu7njdIVJJDlDUN5bXHHxItwGtQYY6o3adu/d/T8Cowz+oVrLkAPUedmBMgK8zgY
wpSJ8v1CyG9eD8jFvhkbA+jVI6Tdm/axgJNCo8Lzcbrgt4TK6Wg2XecFH8pMLmHGR2s9b4qT63HI
HmylkXW+lvO3mTZrGpXRevY6FRfRBHhwMuNzAnycsE+laD/0cvzot7TjUJXqaMfiDUvrbshk1IvT
HAlPu+L4S4FZfpSrWXCRTTtkW3s/bPPid+AuZjoaEtqAMTS4rJg0z8KgqNN4GHa/O+5CpSpO1IYY
CTvXS/ic4BW9NGZd/Jy9i5IC12tUJOtWodCpztVwkrMXhxITLkhKHRG8ZTVVeSzG+7G3D3tsv3vd
FBckFbdjVK7UVuCw3/kpZsuOCXOx+cW1Lkiqb8ejJSE2rg7kGHGIXGeqYy+qMByLYw7jY0JBU+Nz
msqSZxs3JBOUFX5hoQuTaiZM3zdrE1ymti7uIQS7nwygw37H7jzQkgu+QLWmuKhy+BB05t06Ms9b
7oKkqgPTiuDzwRtSHXybxpRKMEyel9yxiJs5KMNwcZUHjD4kYV8+DJusHvxOxYloxVDC09dDnfP9
0OeG1CJLuv0WH+YV7+kCpGTUQlXOYvXZvt/lt6X44bVrd/ICKrt1NYUIJ6Jye2DMXMb61rzvtczI
nbwYVt6GLAwQHqo5/i0BS3aqqCxPY6/EO7uyH6XqustYVGseGLNmZh39+qrCHctY4OkqoFyqfOvZ
AU7EYz2XW9ec/A7Nebs768Jtn1mZJzi0udpVqkzpZ3VcrFoQ4iuPsQATCqmHLAqOpy0ipefGnZfL
ulLbMojLXEz1aYhNFvvplDPhwtWksRyFoBBLF6xJm+74I6pGr9ancOFqZAR3ZqCwtprYs6zHH30H
yge/b+k8W2NZpcANXuZ0LOu0I1vzYBGV+aUCLiKtsW2wqXjC6otd01Cyc1eY3W/rLiBNKaZLaroy
b5uZpFUTsMwskCn1OhgXkQbRaWhabjiYY2q/QFTss1wqL+ZDJlw8WtnLFvA/jRAPSPWHuOg+VzHX
foY4cl6nCLvJtmTFbaERWozBkwVuzO9MXq3zv1pWPQIkOhABt7qh+VCQg6ZWGL/Wj4ic15mU3cig
m1HmPNiTbLARgshqSm68/def/0ZNxIWiQZFDgb9DBpcmCIsULcMpHYXeTgfoizxP3vGvIDGQVoU0
uCyQ6QL0uARHvPXM8VxEmgh6yRaty7xfky47ovrTHI5+gaQLR6MmRP9aU3mpEMjszfogQun3SF0k
morKoenRfr9wUP5hfkqah4Xb2K9y5ELR2lqsVlW7vATboLN2CvlpLPbPXrfdRaLxpY5HNDrRZRfz
uai3dxPvbpzKlcq3i0BrqQJR2WCDC1AF3V089/axKaLlcWVL8hWVqubO6ye47XcQwbdFuU4SBALl
Kdj2HWwsnuBO4dKh7bXl4kCad4G2mHlqIEv3gPGys9fOXYybKKVogwFBdrG35LyMINFbuyC6cf7/
XL83rIELazMHL2tt8FRR4G1OhJD+Se0Ny6xav212gvkhdLuAu7NObWE+8Hh6rztSnHb5qs0uy4+V
Zex+29s1Q1sWeI7++NRHic7GMSH3Rle/a6PLT0k9PoTL9H5uQCNDEqA8E75Wz2HYNkB2iS9+Z+XY
HbvtJfooR3Gp8IPoNkLamY0vfms78QGjlKI0HojLXtPxVBXVBwBpbvFfv/qNN76Ci6M7Gt3Vm9mR
ScXts9jAkdXhet74xtcWF46z6kaolZBIXoqBPy+xeEUH+1kGV/dy6YIqaFkjL3qK7JzqjQRDNsRz
6zdDJFwknZS2mSoaygsoXpfMGvkn2v1+xt4F0kWhmULDV3GJS1Ky07LWts7CLuA3IvgrjtYlJwun
GM1CC5usVDllBchZHmximnO4lIefcXARdbTaaD0tTF4mRi567ICzFa1nkuAi6vakPvZVY+IDhDGs
TTFAD3qWTQ5l7FeccIUwGzmA76LY5OVY2AjiOd3ddUEnbrRtr11758FyWhgdg8vvUprt4xSQr3uc
+G3cxdHZY4WNPAa8KLqf2u5MhsrTTzlV/eMAZWc09HhQcXyXoBeNQYfwVoP2WlvdhXEBzNCptWnw
RVfTnLbaiLuZHnPWFtvwRPtKneAj9Te0ighN9cSKR8uH4Dxyqe8bDX+5Qkv4xtV9W9iDCZfDrGAh
N2yIigsfyPw0CNU9SYtiW1ofpDy3Qscjcply+jLZqWgzwMijNU0s0FAnGrL6Cf26+qQiPpoUw8b7
U1sey91rC7ZOSVWr+1CBA/7Xtv/tl8xdNAuS5NBU0ygu3RJ154Iu0fPRbewFQkncy71wF8TSxmDd
ZzYSl7qM/yrp8G0cmZeeBeOuTl7RtGC5nFq4rqqPM9JPSbpuzCvW5y6GZd4O4AlmJS5lTz8nGMrM
DBn++PW5v/2EQYj4s+cCpdICak3BLwB3sHOlj3uM/8wnn8UhCPbz4htYsaLSCHkhcfBOzuY+TPRH
v6Wjn5dGyAZQI0e0OR70czctUKVZJ7/5dPEfYGCLl3DoWV4iE39Ug31s8Vj99u3ETyuL6BT3C0xm
IT4ULf22SupnjV1MIGvoHM0hlp7p/tQU4kfQcK+luYsI3JYqAY8Unk6UdCpL+AK2QtBi+RwJdyGB
VT3O/aqFuEhm1akwwElvo7phA6/db8fax1HRbj3K6JdNAJ1FVHuAYId7XULuQrQktB8jAhTpJTwK
c1+A3A4jr/GnXx/L23kbd8Ux45VuG1rQAvkmW+9t25A05sVx0vaAhWlCeSOvfT2J/wbG3MVegYUS
Y7WxEYjmDUoJFlJ7FVjyw+HEGFEPRK5Ar1ZQnvj1z7ryQVwg1hbI8djVwC/jQP6UXfOehaFXBRCt
kZ9tggB/D62CiV86NBzThJn3R6I++G379Sv9qxwFoixgSyE5c5mS7dMwl98gm+sV6nCXlIzxamFl
Q+GX5r74w7Cq/gyhWy9dS8ZdRBajsTw2hY2LvVhPIJ37fUy4H3YTqP2fT+VoVjoUBRZX4yHSZxkD
TPbr837NnN66lfTnlW0UV7SCbu5lbKL4XdTEzVPdNOt9BMnPVEdjfadCE9x1pBxuvLcr78AFH6hi
qTZhR36puwR1zLFO67b8wbfowtG5OVG9vvz6p117AY4L0LUUyEMNv+yDSvIhmMNMB9wPpcZdtFf0
yjVdsZVf/p+zM2mSE+e68B/6iEBoALZkZg2maNttu93uDeFu20wCMQgk+PXfqXflkiudEdp40R2h
UgoNV1fPPeeIY3DP07OKqg38zgEX9jq6aQXC1Qpk2KQ8V6tcLst2S7/zyri4LE+r6nkW8SgKgBRP
0nb3w1x+8xpyV3WLN/XWQXBXFDRp0vPRpu/Us3u0X+PO1tCty3SwVXBkFrBb44ZYfwB/U914kLny
tAch+pcrgUN0I9KdwnRJWaiyoebL5zrl9I/ULl8UmfaL6g59wWJZs8luOkew5acoFruwz5qEi4Wk
GC9QqlSd9UC7OxZJ5nc2u0jOuqmo2o+YF2QvKQ79kL09QkVvXSmuHKCuJJWM6hkWtbEo0rmGxMgu
2jM0qnFjKefQvj/wVOQXL8Yu548i2SPiuH4VgrDlTy4We7JcjjcO6CvrwkUWm4qEfdsyUfA6TS4z
dBNt6HcZjn9BFnVF9u3QvNiG+U010m/VeqsW41q3ndNYhg0qg1H+XITLvl54tNPHhZvx7LXohLvo
MOVXgP3PQ27Xk2I9O3M4A/s17iy5LaBi6nqGUTGmy5DZCx5pHx+erT8P2E+hRDUP47wRzJaYKFj7
dpbcIwH9n1/XnRO52RoUybcpNqMAvskqKvDq51e7E7vWimt6yKqrsdEtoguz8Vjv5r723EVdomue
NIrW1cGLagnCcylL1ADAQdpzujiZKj5ZtTfCYsxN8yPehDmNFSplvMbcBbpUiRITKXrMRTm0yynU
oERFybhf9U3sYl0SyVlsjhLjvu1/hsjfZZoxz/jQBbv2YZsV6QZeNGFQPup5/HZA99hvh3e5rurg
eHkCLl+kel8eyy1Rd5D/uFWV+bxgXokRXa4rjrpGR6hcx12a/AOztSc7LV9+/0mfV/prTTtrtF00
6liTIypY10XvBxsOj+Nczg+V7Vq/bd11mUSIYKYQrk14lxsDKI7FGeznxen3/b82NE74zFD1RHgf
sIISyP5UXN3xlt6SGr/WuBPA0vlI+tBMaLwxOoP04xsxHH73LNdjMoiQdwl4/TzXQ7gWGOTb4fXr
lyKJXbQL/FVJoIrNizqBaFEvTyBS/Tru0l0r55gyQvECljvf57b90kX8xs3kyni7cFdZV4TOEr2m
XfL2sO39Rm550V9r2jlG9VHWw1g3UUGl4mdrpjGbVODHEcSuoqosaxO3bIwK+LV9IU1wXkL2w2uC
u+xWZAfOpwYGPWsKdw54GAyZqthx9mvdOUW3LTpAACtWaDJ8TrnELAfk5ndfcPGtcUUB7IbrbYHn
AJt1bVVlDbA6v5XvAlw80SMUQzZWQAF7zGC/++9h+7/9hsU5RY8pruYlNaxQffwjmsMfycQ/eTXt
0ltzo5K02QQpxhmOpBk0KuVfA0s2vxzjL/xAOKutCqeoWCrFM6bCvEu13/J02bA5SsSMuCjCCRqe
xdCFJ1nXfsxc7KJhSpsmLKuBFryU3xieXKT0W0G/gGEQuiQMpupFeLB3EI/NU5J6RoouFxZtpi2r
yZBCMwhSxJtEXrdKSr/3ENfAcpjSJt3ZTIpOyhPboerY+kkZxC4XpgAcdJRMaJrx72lV/9lDIcNv
hjtH8hDhoQ9wflQIGAJAECP4Pq6emU9XniyZ562hZo8K0urw0qvkbktr38adVR/0adVOXUWLehg+
0aOH0mWrP3sNikuDjRRaO5tGHaVarMzsLN6NSEP7bYUuD7YrC02HREZFrMTwL+3C+kNF6u9+PXeu
t8ck471Va1TMwW4fqOneK209Xy1cHKwsQxZWGyHFPgX7HV2m4JwYv/qT2AXCGN3p1ELGvdDj8HGL
J9j8aC/PNRG7KFU9Nj1yLJoUW9XNpwpOk9lBgGb4jbmzhKqj7Fs94lIrO/XDVgYrSPmp3cauvSRE
nnpxtFFYNG3P7+Og1yeaoMLNr+fOGqqWqqlqMoZFfwxnLaOngLX/ejXtgk01tGnGaJAhdsOjqHny
19YbryKO2JUHM3M0TZaXR9FZeOKeUCnLPunVlh9/3/MrlywXbeo1g7+5CcNiNbruz3E7K6QwSxr8
U9XTcCPbckXWP3b5JoCymxyOKixo3/DyxOgo/5RhD2PJQ8lTAnndzLIB6mS4eJMIvgLworQBttEj
qPb/+FjXl9//3Ndjbbysv8z7hH03phPrjyKB2eh9Eogv05r4yY7GLmkF6f2armm5F2M72em0zNDg
zchAElhwlMngpy8Wu8DVaKmIlzA9imEfLAQjjDj13mG3y1oNY6nHZcF863fzA5pvzYl19Y2T5vlG
88qN3kWthi1N99iSo4hTYPysjeSXeq2iyx72/M06q5b7LXUXuQoxHlUTxQeyZHz/Ejd8PhHIxt96
Dni+ZL/2O5ydZDy2qUna5ihSmm4XFLC035spEf8FoPgeRWxqfPZwmi9qO8hZcFiwsJgE8AM7WuoX
ybhsVhXN9QIRxbA42LcYW3E2h41nbsGliCtitcLjSVhAloyfevjA06abb3T8f4a+rwzeLzpeAYlH
FOsexb6EFcTMIIBhoW7+pOtdncs2ae75iMJAY/vhVLKDZDJth1NHFEy6mrTLxFIqPPFHS50lc0Av
kLHFW2q9wYeJ1ft+344h7c/lMPdeF1G8Mr/cM8zWq2iRnS0sXdbLkuJd+wh3vzAdjiAvWx+bUTxX
oaP1oaozvMxvdzFLjGffn1fiT3nuMJj7MrTSPlM0qOfcZVYnld9xDXX6l43LCBjyciSmMB1epgYJ
cUkYSnj1PHYhPhC3abfs2IcCAhPisn1Q+Mdve3CZvHQ/dN2k6ig2tv8zyUaCJ+XvfE6Y2OWtBiYS
U5HhKOCq9XV7d3Ttf34N05ejrVFsMifHgo156Cd4AQiko7MVfpeeAx69bF+Gh0RFd30UDKKDeWLG
8cTm9ZZrNUMrr616J1+5ltswjuV4FILpKINz3XDZI3WLVLjWurMhd3qK1DShdTjEl5mopzDbeOcV
gUFP/+XABKgD2Gsp9mLSFf/YLmR/J5Yl8JqL0Mx+2briCeujINmLoVbyInfUo6ZM+9XMQc/3ZetB
K5kayLQVMyP/RmRuz6ohflqkEIB92XjVtcDoJou6iX5rT4uR5T24xerGQfE6fQLhQad1dtBoqLUt
iOjiO1tKKs9pE8ZPsuPtVx5H8xsbVyAJUq09f5HLYZUJNSME3dbC1thsphm13uHulTGBBtDL34Nk
RjOxpVoLsArrY0kJueMoFPYLbF3uijIjRQmV0SKaCWwmmzi+J3ij9mzdOUbMSHbgG2IpuoE9SP0B
eLwXeAVhgJejstA00odiS7F05bew+dHAFs9vZbnUFettvJW4mRUDP+7gnTZn2oQ/fDZjlHS+7Haw
Hag2ifQCqjaPOztmgK+aG/1+Pvl/3SqF6/64D3PLUaK3FOk4z3d83PUFwAd9oDD3fjNsZfQ1rrZb
Veuv75zCVb2SG8GluMYPoUdCMt6n23u7LO0/fsPkrGGZ6tEems6oyVmPR/DtWwY7Kz9YCcT3y4+w
C1WhDqufC7iEfzdlWHDUS3t13OWg6NCRRcVsKlAt8xcP7D9NGvgdVsIFoXS3pRsZMOWHZVFFG4nx
/Lzt+C1VV9RI8YCWQbDNRapQq8bDMEtt4ydXIVwOamjrdbYofCqwl7V5fAAlkcHoZWouhEs60aUL
bKUNBOPao4Ui94pCCKvf+31RZ8UCllNHCt/0Yuz0XRD2MoN5pV/tGXJuL2dijKu+WDYxFbaNg4el
Tfv7XS6ea9SFqGhAqlJEzVQMQ/QBRQin3tqvvx+VK5kZGAa/7LlFmRM+5TQVNFrEQ2njh8lsODrU
qaTqXUD4ZU7jL6Iy9RupqzZnA+Cn3fa33hGunPIuWLXXFikfY6ciIXIfUdIi2f0yJdF/Q13bJ7iy
ViQzkpqvzVS3flPBBa5gTg1ztyQdi4Esy5NS83gZBjZ//P2QXtlRXZW4FePWJQh1ixAU93kL9OdR
+t0BhEtchWZtySL1WCzDXxYJjkwtg7lx7Fzrt3MSx4pHUzowVcD88zwTjcqIW3mfa00///efbqG7
tTv0LDoMiUk+3BH84zfUzpqexzjZW2nQLgp+4DDfZSxgfsWqwiWtRroEKRd2LLDNTXcx1EovlLDy
5Nd1J3buuCr/F5wXa1ySbKz6bEaNqWfjzqLuoLG2yoCowpy6IYyzZR88Dy+XswKroBGfUFXMdTg8
iWneniLlV2crXMiqj6alThreF0tDHo9Nf+rtLaXmK1PQRawgp923ZXwMRSuSf1CGVmWTaf70+pYu
YdWJvgQNsquCJdHHLbBPLUcM7te2syoVqNawwbtcETDRyqwf2+oJQgKN31boCmeldmWhjIQsErtO
p0a2+8mGu+ex6OJVdaL2cojSoWBp+TVoyiNb9eK39l3lrKiN6qZOqMRcWcjloMFy7kjzzm/UndWp
Ss1Q9Pg86nP4gCvKX3NN73/f9POHeyW6d+GqhrKmJXyXBSodxN8qCfiZH3gnWGCTeqMi+8pcdwkr
6PvstCwVdnIWfISZBQRn08DvvuYiVkFMo9aKQxbMbsk5iOcKiOjgJykoXMoq7MVKKlINRTJs+ynu
pzcHTNlvLKUrI++KZHFdCzsEaiwg5bC81ywy57hMplyWoPa9Pq4LWz07r6OmsFFFdGA5HYtuT2JS
9aWx4eGFLAoXuhqr7TCJbrGmhCpgmvywHuJGxuXavHGO01qFB27IXV/YqG8KmIOWl9ZSe2NsrrUe
vQwC2k7bsbTLWPQQI+7GMs0Cbv7yG3dnvSYNhYZQoPqiDvvjsTI8eRpHW57h+3zrUeTKrZw5Z6qB
CEi48bIvSDCGHwJjZJPRzix50ybgjYNWXPY6Ejd2iSuD5b6EL+24zBME5Yp92N+K5t/l8MMvxf+e
ZX6KxaDKIKrKjn0xH/yvNFDvaXdLQf5Kp11+LJyrCGxaooolXuRFz0/HFPkpugsX8AokTHaRl0bc
oVSc9e32hpDS84LlAl66CbcpNbQvtKqhABFsXVZNgV8qwWW84EgBiS5IwRSc/NgT0IZbIzyTxy7j
1c3buESmGYtuL5HeSqPucVk3fqPnz9m9V44ql/HSUUyXJphkoYHAJG9YxOv2BGrSwGIh5tV3yUc/
jQzhMl8zQLVtHwcJEdzwPtbbh3HzM29DbffLfccsSdRRZYai67uvyKb9PQaQAPLad1zmSxkA0qNC
EFKntZxOUrT7x26pUB7ZQhXTL5p3lcD6VXYlIYjR7GK2UyIPeNyVt5SRrqxZF/5CJIIymD2SBaEs
PRGx9pcxmcWN8bmyabr0F2sCnvZ6wXmeTlNuTDnAYlfB0wqv8e12IlE83u+9JDc4kysnvCsPxhcV
mmPaBry9EQXTAxMBk0MRI5HN999/8GvD9bxUfto9WcWJRI0qjsigy5II3hURr/x0CYQLhamlXOA8
jMaNYuypJ+v9JNpbOjHXxub5F/3U88EsqdXhiGUANZdLWk/feqabN10UyRsf+9rYOOFDn8awqFlI
X8jInJYS7gPM9h/9xt1ZxDo1exP0iyw2UX2vg/HTEkw3Aqorc9Rlt1ZY9BzVbvpi4kb/KYBZfp5Q
7VllXcfnTDXTAN/QxI8lFi7OtfVbOePhHJ+BN+Re2Kk5pyWr/bYKl+bakuEQSLhjq2iX7020PBCo
RPvFby7DtQnbjsc+SmSs6+Fsa/pWdHq4eH1fF52yg0TVHHzjChlHyTkVY3zpoLZy4yC7MjNdYmpt
YEgSpassuG3/oLizZOmsv/r13Jn1a81IDYhFFsqKR7WIOqvg7O75PZ1p3wxHGKty7ArDktyG5k2v
V7+bv4tIrfvaIjQhbTFMNSTNJmUzsmi/m4Rr9hhEKVu72LQFLH36E2if4FSRw+8K6qJPSMdZvR6k
Keah/KvDPfGQ+kbTV/YCl3wKdNmMC8oTCxiUh8hGN2P5yMZZvzGhIu+qICBw45bdF6+p45JQKRSY
hnJfm0Ila/oA38jqhHxmeWO9XtnwXYCmXiopeHc0xapL9Y/Z9XxXRWR/o+E7eWPrvLKuXI6Gl+1e
NVY3xdCUKM9Z2uMkJ8LOfsPz/Fd/OrF0KRMo21Zone+Pm7L1xU5i8btghc6y3Rdjx6UXFWo6trcj
Xx/K5fAz+xGudBERVpdM0qpoQTyeZCVoFsBD2W9PCJ27bofK2WGL96ow6fp3V8NCNK4/+I24c8eN
V7nGEcg/sN38U7nMf/R0+Nunae6CtyWrRp00Ek2b5GGV6nMkg//8mnbACphKl9tSTVXRrAv0ediB
K5zww/P4L3getdNYqiB4iuVyNv3yuJHxs1+/nVgyCkyIHBqaLkn0KTrEmLUBLNH8Gn/eFX5aPBPO
6k20TVUESNldLIBkSC40flgR/wWJCrZVNVEaPPFweNcwW5Rr4hUJcJeHqgZUh1U2Cp6SZozf6l3F
b6u19Dr0uItDRaupej3WVbEqur1NamYuU5owr7wrd3moPYgN2RWvwEOR5+rzBjqxIbkRZ7x+NHEX
h6obrJ+eouvN2gR1lgZsesuh4zxA7j/S9ytetM8kDW7dbF9/l+UuCQX0ckvIaoKnbgoafrKBas6q
EvpHIrW4Q7JtuNvHKTgdjNdeWzJUH19OWRLAtq6Jm+BpP1b1I0gCfcaFovSqPuQuIEXsRiq7rPhB
ZPy61NW7GCJnXmvNcQT8v7pUvId0MM4S8QPy+urcRDy6cQhe+w7OOmZ0QSgyBFUxwI+s6MU43h1E
d2+kxGuQpOma9Sjrf4O3Wr8EM/DDl59BlGs6aL0ET4PFLE5aWHZ2o19RL3e5qZqlG2YvcmvEjhdI
dL4b5+pG7Pbcv1+zVdzFpspU0xYcYvq0bvun3rR/HO3uFeegBOXlkNSbaYIBJQsFK/c4G83+WZfc
c/I4Z25odkjLDThzWbi/obH40aezH87IXUAqiuzSCKhPPa3D8ij3ss8iQkK/E8ZFpFYGLWRemfKp
6/pHubAvO+pXvRaUS0gtdUz1VtHgCczkNzKa8T4i2k8phLuAFOzk+mk+bPqkw/5HTcALz8ineQVn
3AWkmMTcjsoZR8AIWYZEbv/E4er3Fsx/4aPScWpmM6RPe7t/gdHM+200f/uNOH05w5nWTWlDXj41
B2RCD7p93Wde3dh6//cm+8rSdPEoOXEmKhwkTxDbGYqdxPpu08n6R9Wu4fqmwSXifkLJfAaD3fI+
rnjwDlvc8LjDmhLekPNq/iaprt5FBCZGGQSN2ElbnSbZuHX6G0MZzMdY0e6/VhysyqK6E+/Xdoir
bOgF8jhVStcfDfjAv2nIwDYFUydBOproIqtEnnQSrl/rZDzu8MCAomDT92/rmgRrZlttYMyKQDgb
g1SvWY0pUyjBDphmR9FJVMkAPSUZmozVNR7nzRznAC/aLzYJashzJhu/i8zRPVV9IO8DiOk+CmNG
dMmkftAcZANffrmR1fCFoBSW0N3SZEe74Cnfz9mRu3DYzhdw+nNaPnGYuCgjVLZG2ER+P+Vef13g
Lvk1xkPdrc8dH1Hz/mPGZe8RtqTfm7iv/qgipR9+/2euHAsu7LXYceYTE+UTmcL7MpEfDEL6Gz/h
WtvPsdpPQXYjJORvtjl5KkO86wRyv3A2+ZnGcJf1kn0iDiAT5ZNY6VNT8k/QJ/QLVF0/0HJDfkam
S/IkSVJmNPgQEHKr9O71tAN3nRITFasQiyd9KjuUwGu6V/f9spLTsBx+BsdcOJuV6Ldl7Se4oGux
DJlge9HC/9bzm0Yvv6k5AOd2gUiekJR5JEdLTmojrd/x4ApsRRs46Lg7kifNt/38bH11mjo1eV2d
mEushcoiPtn7I0f95nSySEreLzHzoyaZ23dhyiBJS73n8WqjvGQwP8CD9+oVvTHX7jHsdZKMPee5
XYfjkdC2OUkI8599NgHmUmttWpIaJ1CcB3z7GEvaZHVaBl4flbnUWgztjrHmlQAJQHlmxC6ytuJ+
WCYEy17OR9034TyJdc8Rbk13Zqm7O1P6yRoyl1ybORjEJSY0Nzz+Ug0NrGlGv/cC5iqDteE61gPv
aK5QxbCnn4ZSeWWXmQutkaNKhBiSKKfpkp7jeqaneWi89kbmMmsbXSQBKB7lQbvm5QoJ2jD2jJmZ
C621gygHqkSUI7G8n5c0ZueWrl5RM+NOJAAB+VTV0xLlx0Tmk1VaZvAY8lNPYC63lgx45iBbaXPF
avl3HyVmeaiPsA69bv9QaX05zwOkS/AELWke10j9JE3Wh53fOc1cvqOOVTAydWDYxThnxAAUfubM
vfYWl++APhJqA4fR5qHZbKbqJT7PR+fnasxcls/C79X2UKzJ4QcIP8lKvpEJ/9Or5y7LVxlU3B8y
wGauGoiOj8vDFG6f/Np2tq102xlF2VSUT7Rm8DtBjLylDfHbcl2ULzG0A1qqbd7qPTp1kX4sg8Xv
kGYuxDc0hzjWKo5yAZN3Omaimj0nogvv9SuN+VGmUV5Z9gCcDGpy/S288fVgFOKTLxdQuk9x0k1C
5HJNPxpd3iHjdYtrvNa2ExRt/Rh31WDinNT0HRLuH/ge+x38rlbaSAc5t0MKt7WgktVpbqPnCli+
o1zdbyY6CRZBdkLmmGEFgVrXI//crvKzV9MufhXKoRJNiYMoLlPU7mslIPYmblnHXBl0F78CqN5L
CwGlnEeiuavCxbxrrF297kXMJa7aMaJ0UIjkVAC753hM7lC75LexuMhVJVFMGCxrlK92y4mGB/bh
5zDKXOJqOrjY032LcvD29i5ga/p2Skx461J6bcydyZJqu1gUTth83C0/qZK2H5OYBn5j7sJW05Gi
xk0MNpc6pncJQt5L11vpt5Jc2IosTQ/6ZtpzXROWDU1l4O+KVIfXXHfZKhDHLbQS4YrYC9PmtYjm
h2HoqxuvG1fG3RXb0izW0tSK5mFY/7Ga7c2+xb49d1Lo6RyqaBeByfkWpm/Set8eIFjNvB7xWfT8
i37KAfQbBDwgx2Ty9oCIje5q+QnugbdcTK+Ni7Opk5SNLBUtxYGRnEUZXiCa4wXFMNcScTFxw5ql
3/N2FFMW9Go/QRvET3WYuQAzbi1iWnZ0PJ2n6DFN9v5S4iHVcyE5y5ROPG0rhkEPedc8kmad87I/
bhG7r6cwmEuExZupqcQNDptApe9IGNNvMhX9B7qv840f8Hryi7kYWKhn2E0oTp49RpO3VdLMZylm
cbF9EuAMoYPfbcYFwtIJWr6TiUkeq/oLi6d3ZUn9IjyXB5PBFizTwEhe2y58SxM6ZJUW4kbO+MrE
d4GwLWK41jXPrZv4fZgGfbbO4b9eW5mLg80NH8F/GZtD1K/71MvavDUxRRne75tPsPJ/zXYz4qzZ
eF/DeOmNyWFoun8YCTQfMuiejhfZRcH5oP38rpkrK7K+rvu/fv83n8PqX/8m/eV12OKoAte25koS
fr8HuLo2QXAXjoR8huDl/k6TCenh3/+xa98mernl7ZqqvZsZNlS+/Rm0wdc4bfzOMJdKm0Rt+AiT
0HwwyWlVy7/VeHieAy6U1kI0d4KoyIa0gaxP27i9gwuMX9k9c6E0HssQVa7TlkedWB+hjLRdcNec
/GJYl0sjjI0rEIst1zPeZEsDdd4l8VzILoZGZYw0QdibXHJFs4Tgn8remJdXpooLofGoHG0wEXSc
mOBspQ7Oc9z7oVDM5c/aEEZmcB9a874CJmKCLVtDY997zXJXyGm2qEqXUBfNcYFtH5o4KLN1hzni
71u/cgC4/JldJHiOUZp8A3L4UUeAMTPZzuOJ6Bqop249SSDm0miBDvaSC3ze5oi+aK6zckO18e9/
xbXP66Sclj003TCILYe/Os8ADXSZ7Ka//Rp3DvlRcRkHjdlwBMAlxrK0sKv1Ohepi6NtWEs9tP/X
PI2tvKD4XyFFGX/z6Th1BeP6Vck+3FaTzxVb7pfRJnhihpKCX+tOZgX1ukbEdDL5VMGqIDy2PgsT
Pnu2/jxffwpnVQldYa3XLT+aac26BaWRfapuVRi+HllRVzFuXdZUSRSQ5kjgsrsQO/JTxVTysIuy
8zpBqIumrcdRm62qltwE9I+BRj8MEX6Cd9Rl0wZStTClwXSPxlZf+BruGefCT7cXVcUvh173qS51
Weo8YLv6IxqH7aHTPL4Rcb6+VKkLp6VpHeKQOky+z6PKbJR+aBs/cwTqwmLPB7YodbvlhoWPbf/P
Vu1+69RlwhLWRYKHkcnhMK1Ouz6i7KCr8tq+qMuEgemmPTEYExrK7RLuujnjQcCvhpO6WBjptiiY
Umy8YbS3+bDWqBWFroZn35+X2E8L1ayUxMvWoXUU5901xzKfpmTxuo5TlwFLu7SzQdhs+ZSQT2Cw
/4iP0G8eugQYpvg6dC3GXEWwlG6H8t0QQl/ba290GTA2NAC/QqrzBj7zpyqch9M03Gj7yt7lQmA9
X7sA8M2aQ/nLnvpxlvdWL925Ma1fTo66voGcsbqpdKPzFv/vbkHW9b6R3C9spy4NNlRDaGERqfNE
lsdTEByfyTaoGxjbldFxabBjo7jSxqHNkRHtugdQsPJ9F07t41JF4tYfubKHuVxYvKoBaqlE51Gr
HwbCPu9x7RXtgbN7uZzWvWfyuf49V2SmmZ6DOevC/Ubjr98IkeN/2XiD2qYQ0prYHxseP9l5Sy/G
rhA1ZH3yAf5swykaq/A0lfbWHfTaSD3/9592B4gbRCjW2rZ8HufotIpQXsLqaM5ey8y16YwM3wlk
2ue8bZYny5N3tB1upNOuzSPnEGyYHKNQI20shog9Bgaq++sajecJnM2NCOHan3CC1jABbCBjPNgl
dWS/qzBtL2bFqsvmIb0VRl25j7vkVAJaTEUa99h0atf/1rYOL+tC1bltdvJYiYU+8D2UXoEydZ83
gxXfWB5Vl++H+ja0U3sRIS5aXt/axbTSECUKyTxueU+Tz9VommyuZs8tyYWz6jJNg9DyBa+E/Dv8
G96Qwc9ahboyXKplSOPp5yNsgiBHRodN/jstI/HTDKAuntWJBl4CaWzySEbybVXWEMXblNdTPnUB
raEdG76Wy5InNjPH0HybZRn+5/dBna0hRqn61q/pjPSU+txHzftZJX4GgtQlsygqaUEG7Cpfm33J
loo/Tl10IyN4ZRN16aZaq9a0E1c5nObgC1HnUTg02TZ2JOu4edvAl/uOS78XT+rSTuUgkFoGW5n3
7GhOlNQ8E4ls/IIgl3ZKw7RHidW+5iut1D9IiIQPG0HBmNcXdmknuqebIgO+wgKR3Lfl3pX3ZLP1
jQ3h+UR8JdXo4k5wiF23ICVrrtlOVaZMQk8xBBYqgBU4yfo48lO3oC76xPiSAMYNlxzuNEmmILyS
ReU+3MipXTkGXPZJiD7YOnXMeSj28kMDo6tcjgO508me2Bt/I70yVs7BH6hgWI+kMnlqJTnBDaw6
7dEQFCZa23OX1tWdQuY5SwyJQD/j1up3OXAJKegih7oTC3nDbTleDkjKXgLrx0dQl5Ca4cw22WMj
b4Kqpll5cHhhEr+MEnUJKSMZnhY5Gpe1HDLQrxDI/uG3LJxzX8xUwGoLTadChVmihz7TwLv8GneS
VcN+bJuKoy1PD4NQgqKOKZ+62N54rLsyWV0MaG8aUcVMQKxqq9cymxZVP1VDTPPeJvRGlPp8ALyy
sF0cqAuiMbQ98uNWND/wVnRqtKxvDM//EvivNe5krep+huRttcx5TUydYuDZDqEdvB3UEOO7sCoZ
H0rYFT2ave1Puhr7u3DrywtVff/d6wu5zFDcyX41+Eo571FEkCRfRTl99WvaWeZdZK0e9mXLA2Ih
dfJnG/sVNVEXGGqnA5piTCOK6bt3Nv6Dbn60IHVxIcOBTA5wm8AjTvAeuc+vrPLTaqKuuWI/1KVU
1Yy1AEFvEasGjxXdv35D7SxiyF9D8nQ/pmfx4a+LfR8F2nMJuwpfUpph1UlN3vRpj4DOXmif3rgd
X1larjJWSaiVw15h6+mBNcSjOTEzfP5/zq5jSVKc3T4REUICIbZA+rJd7ao3RE8bIQkJEJ6nv6dm
9U/e6amI3PZMZWXJfPrMMTetyDVw0sCCo4pKfLYcFfCHvevzit+GKWHX4MZNJpqFjTKX0blXZuOL
YuQ2wBq7Rk+xkQRtmaTkXI3rSxoFn5LRvJMr/iFHuYZOqYbDtHYIyFmybjwGGzKHqG3Fgx1JXIAt
s328be3ZP8tsjM1csyUlOUe+ykpTPoD89em2j6b//OgerXcNsbbwXKbul+5VMUJ58Z1o/KfjeHWJ
dLCsMZ8FOS9m/UWS5Ovqy9uI5+xarSooWy6dxJJI1z50lsYFJCP57qZFuQZQ4XriHFJ88c62T0p0
UJlL+/fEqv6wKtf4KQ/JTN2VMTnDaOVRsvE4rreRtNg1eCot69QKg48Wi8oFi79LTm7TKcZa/vOg
ND6aoMge4WszjIbT5keAMum2g3KtSGVYK6QSjJy5MB9d3X4WjXsno/nTar/9+/90qNRMJxd7fG22
hadJpQffx7fVP9cGiB5yMwm8NrAi1ffGr2fh+Dutoz996atLCcc6OtUh1oM2ZieGfLFqf9vJvrqS
rNRBh8z3LZKYz8Rs2dqu7wTDP33pq9SUri5KvcJyeC0fXW0yxerb6thrpJRcxyqGPo699GRqM2GX
rdiq/j0Ngj988WuQ1BYlfB6NphApkx+rYJ2h8b3eWFxeI6Oqis6MeEXP6Vi+6il9FWa57UW+RkaN
opsXNr3dmq58cLPKuSO3He1rWJRtqrSfZhyTckQ9N0jlsqlMipvO4DUuqk6lWSUZm4tXrTqC3MqK
UbP3auE/7ebVW1kD8k4CG+LCp+PrVPvd0o63acuya2NBITalG7MZoA2ZyJiN/mrn5bbc7RqSpBXl
ZSBtCEhqAPeS8bDN9saPvrqZTi+lElOgLxRyIZHOlv71pp28RiMltLFpueCDQepAgG1yO4rb8pJr
KFIsoHYuunE7T/HEMs39cqmI7G97Fa6xSEtATRmHqb5Mo4aRcv2j491tICp2jUWCDbZJVKndBRcI
ACoCKC3LVp0Ot+3mNRoJNPBpNqSvL5OptiOXcCHk060tnWs40iJNn8a9aS4w2v7mWfvDJ/NtnFd2
DUaCQb2t7eK2M5j6PFvpRDKqbnOmYtf4o61rJqoTu50ta4vIlp8Yq95rK/whplxrYXXCEg9ot7sE
zLyWm4eMuo1vLGPJ1e0kvRBNA3fp8zgsS53HXic0I3q6TXqVXmOQykkhWIW+vpRB/C1Y3J0m+rYM
n15DkJY6ID6UicMkuWxPW9svewbD9nceire+xv9v5tBrUay5J70BBLu5rG3bfJ9NRD7ANli9yCl9
Tyb/33eWpldZrWgFi8TG3GWb12+1tvdUkZswJfQahARDZVKGoBlf0gYy51GbkJOJu/GdEuVv/Py/
Lc7bX/Q/iW0yxHpZ5tpdajXCUHmx3Z410bqX9RrmNI6mXHYNKbNQDcOnjYvtMOMMf5+DefiKsYD8
SvG+lwVkf8uDmSr+ffFocfDQV+5gFkjtQ2AiLHeUxL6Qquf7rY/dOxv7p1W/eqNZNQZDinU/Y/hU
QM/KZH4xt8nb0mt808rUGkdzXF3EuGXatgczvMcH/JtZ9G+LfpU+azj6DGnYNBcVIATnCmjoIpDN
mBw1YDJtPkA8Ic6J7vzjDFGcIyCvQZsHQbnkUyqjXW8idAXjQQcFrUWoM1A6+o+sDsmllJM6VHIi
hdHABiVgkn8dO5E8gKQOIrlKU1+U4YqNCd+yGsei8PM8ltU+prG/9xTjZQsHj9ObS++l7Lr35hd/
2Ktr0FXZK6O7HsvJ7U8/pxcy3qavQK/B5MnWpqNr+wZpSUSeu2lYMjqkyU2zTXoN6VLDBJ93ie8N
bYUHPn81NwKZ6TWcK1WsRH0AdlLJZQHy4yvMNW4Dj9NrMFdjoLVWxoG5dIt/SasSsjPlOxHjTxv5
FmX/J2CYJKA1SITVpdWzyQbh9QHiFreR5ek1lMvSJXFt3daXLejY/ZI0y86GZXtbwLhGcwGmFKdl
laoL18kDJwRQk/qmHJZeY7lgW8xsvSXqAlzkX2XgP21hdOMRvIoW7QR1xEApdcHSPyUBOpqJXW5T
jEQz6p/babVqIsh8qItETZKtFuOxVuqbGhD0GsMFJHqYBHYOzpEOvpkBHR/wZG4M0NcYLjnYYJXb
EJzZqr5Q2Vyi+jZkG71Gbqm6guVSg1J+8L2G1bU6dZbxp1uqHXqN3eqDteaVmCpAfvsH4mAyqfv2
tlEqvcZuQY89jpKolRdHq6UYW0cyJ7ebyh36/xS9HHzqIe+DaWeoyh04kGturbupVwCzhn8eRMcg
2BSgG3uxdbDsGlqKDGywl9vW/KoTtg2t2BbcojO6VsMpFttWWE9vGzHTa1GrtRFzPVahOA8bPDgt
BjNHYtPb4Gv0GpxlqzXqNFR4zh4mRnmjY5aN1RTc1Mmj14Ap1/jQzPAXPPdhavI+3Iqlq27D9dFr
wNQqkz5M+CrOQQPzbB0l3+J2uE1tnF5DpnoPPR+IZIqzClj1UAbsW8CH7rbTeI2XEkNYd4JANoBX
+qVs2Lyr4+099tUfCpJrvJSoau83VvIzSJXRPoF51xkIqq6A/Ph047a+vd7/80p3bRiYpSL8PCxj
WIQdXT+mi08///d1+psu/C8J7P9DTm1bx2B+mZx90tPkWxQmyctcpySrNhVCs1s3OWcwXpm60jzB
hJNNOFrry1pF0/MAHcafQ99N9T6KR1mUdc32se7nDwktyWOEZHWvopJ8Cm1qDhPf0nyEnusJlACo
x26QbvzvP+IPicw1XieupjCaOhOfY2bbh5Y07L5vOKRcbvr4awBYQAJAZ0oen6O5/NoFzQssem9L
CK7RXmGAI/OWy5yDGgrpm+iWXPL0vUz9T6fzKiNwIl2SpFviM9Q5LGifHd9yyn34IVSTuy0xuMZ8
DTRWCzDvMZoVcn0Vo1h3SV2915b7dzgrvcZ8NYQMpbPpdlaYiX8wnVxO8H5fZN6Nac9yAon8Gh1M
2ub/vdVvVf6/3IZrbBaGn+PUbF18nlORFuC0roeKBaaApInaO6QpP/779/w92/+3X3SVe5NwM4Oe
MR+i9RhOL00ktM9b78JC1N7mjZ3bbGVx8yJtTKJiWGLYk9dhM2IHe+95lr7hbqmPoxM3Ovqi4kV+
NGZNnwH96pss6iaG+2gJkBvbjPEfBJrfktpnQerqUQ+BPECBa/5YQ1DlNDoPKwYiHb+gbfBp05Hc
NVVjDhaEGl9ngk3hIYUj2KFjgftUsya4a2o+zFmcMJ01teq/SArFuncW5w+bcBXxHCQ4a9WV29mN
LtzFoVt2iXrPK+xPO8z+GU6Znzx6F4afNW71AUIEeh/bqNlZ49sPvVr1OxOqv1nX/7bDV4lKtfa6
c2mLpyGoW3Jq7dwVqN/ebIVFr3bAOLkvkCrofoAcEe8MrX6F1ERZaNc6UxiEHPpqFTdN4uj/Q/NE
XWgkcMPnvtl+9lClyUqLpb1pu64BPUHXQPsv8vQcjfzbYrO6H96J63/Yq2s8Dwuk0bxG8k4CB/sy
p3xOyAwnpy0SuSfpdtuBu5YCgo4wV2HZUWyVYXlQDgeX3IjXptfqaBwOAVBiTcIz7lLyG87B5d73
hvz134v/7+BkGl+F+HFcIc81htE5rtP0c0KG5cw0t3eRTppdL2Wzn1uxnpNIzIf//o1/eGyvEYGe
TCufTBedNdqv5whHtRBg4d1WUl1jAcOqW6ttsNG5SyN/Vs6FmVdh+nLbd397Zv4nl1obzsgaM3Z2
2+Jc5uHMnstZ0E///fFM/KkJew32Q8O7rRVaxueG8EpGeaW3Fce2ISyIaJZC6IR82OaJ9z8V+tip
y+A4v0BpgOoZ3vCZEjSGod4GK1XdZiXtneZPEsPFqc59H45TBdlgLjC225p+DU0Ok4U6+jz8fQWz
YcEY9bccu1QuGcYI4/aguYnlD4gZGLSmFjl1DKbPm9Xugaq53vk1pQe5RnGw60mDx2KZRnW0IPqK
XQUu59eh7PwBY/w7alatMumgdzq1LiZ5ZKu4gHwjhOHCCg9wOoACd4RfX3xXQ1vwOVSkjAqyqWrO
xtJUe5WGv6UKtp/lm8ROPQ4660g6fCmTpXxoYBrzamEL/NhVjuyrhG/7eSut/r32q2+yeuF1+egh
n/HVCkGCQwWWdv2YjD2OR9Yj+7M45EoHmWFh95gq44veEp1BnQV7vBqYxvoxtqh1WXenQlX9VE3X
ZobXL63ZorsUf4PNRDUsed2HZcEDo3OjR/uc+CWpMuq7ZN9iO58IJGamh7QuF3jVxy5+rGNZPgbw
HTvWow2DbFQhtOG2uuyPm1lo+wI4NiSMK5t+DTQk3UQiOYXFAP0USUV+lBH9zVfTnFut/Oc4FbLJ
QEciKgd+zBRAcMeFbfu+8NEw7rWQPSAgKijRTE4gKOinvv3c9jUVOa2rRV18ldLxOFcwcH5MgwUg
fOjId/NR+3Jhn7qm7ZJd0Dj8/LjGy1sfOnImnxJuj53i4Qkb0OBbOg1w/amdJYRh2hndnyFTCXQ7
P5dSzFAe6026VjuEzUYPeeBq4e5CgR/NmGqmfPOSPCkrSQRzQkf3pWyszMBNj8agGPq5kafB1Kp6
dMvo9wrn/a5e/bwfWdvfzU3SJoXrFctiFCWucLX17XNiRE32cQ+f+L1LKeN7HS+pL4vWbugJZGii
N+2jS4JR3Mdd2VWfXddx8tiIcBt4ViJzJLmrnOkMvklXBwc0D+nmcuUwSjrzyI31nsKhx+9BoJXs
+zRMansKSifUQQG2336l02rm8I41jM5dRjGxmGBSME3ujlJSs7sFgyn1Q20yVHeh6vG/WqxJ/Fw3
mgTZis2I95WKHd+z3qfiOLvSi9yREgCzrCV1E+dTv6biHorkqXxNgI31eyDdocsjGvxAsdkmgCjB
vERD+VxOIOTvAfbm877q2kj9gshXj1keirNJPrYMB/Egxmni56ZpdYuGoFXoN7RyxJR72DY9PRkx
yp32QYmhbie7Cabt6TzzLzVjrH3t1ti0zyKyMTIWAq/ux2gMW3bcXJQsv2HIFkxgW86qu3PREsgT
s5BiKMJK6+o08KodfrEUru33gsCG99X4dBFHADJV8EnaqEUC2fTJIoDI0CzKRTK35Wf8lBuf2i6G
BVk2s0C4B5WQfjxAcpGPu8j2xH2sk2gZ75MQ5xqywDZIdh3la/sF+lpjjEqzrnCOR0vSQ2vGtLvf
mByqY6q17b6STVD420ZtL8N88h0Z4cnOB8ZPCSQI3E9f6jc+SQNWyUGH0CY51otd5aUF5DI88ipF
5g4c91JvpyW10yxzE8dwKRnIEr1F1xGGIl/gh9cM+3bsWnZHEY3WeNeoptRno0Cp+jJFnEMBiLuU
08y5GTZFGah0gO3UiBX2tOBv0s8e3KNmV6ZlH59AWI7rV9h29cm5mqDvrnwV14d6xv9fuG1ryh3U
QEX3XNKmJ3WmQ0ObI9IYOAwWsZtIfQThUC1uv6Wid3drjY15CHiEaWAmzWj5AQ8ReANhqtRwmptx
dr8Swyk/0gbUyExBuEJmvefeF21v6vDn5qdgPFhI5C868z6Z1oxXcVDIPoRnYk5s043fG5os5MnV
zjidIdIoCZ2pkHQSbSr4cH/r61STLdvCBg9UGltV/gUm7xx8SLowHM8OyjzLIbJ1Iu5CE07ih27g
JfFpgKSR22vOhvIrC/1M720SdcOHSOOQ/p5oMCWnCuPbjkBCn4bRX9AnGfyRwWWAXHo3LS6Lgfjv
fiXTNK1VxibK/JeEwtN93yjApu/NQPhyN3cMxVFWT1KY7+MwlumDCOu+el1wEaYqi5K5Lz+JVZXB
Xpcz5XuarIu8UyAQBHnH1jCuCksjBum9YA4Oxo9dfJkxxVbf0TuidQf2EnS++6KErxH6LASPCfmx
VSNRBX6RNaZ4uxz9mpdQ3l3njDrqSbKjPIzNnaIhWHr5BkWO6edmu9581y7Ww/dhU0GC8gyODZ9E
I0z1kTVAifwaa8XWpvAi4GO854qhn7QbhjYUd1CQs/6Zwguqr44WenhizsElHbrjWHULk8c2LdX6
ywKujudBxSwqdyB+plbBb4K38ZLxzaqYQxgZrOMoG2gbTHdUdKrMHLwmE7y2ZdlDCJf7wcfhDrgA
LvqiYi5uokMyTsP42isI6cQHuKmCvJytEZBy3/QYd8Oa83HCsNyuJYhgmVidnHjGXQizA9CA1HKA
bVvTm0MJyqQMC8VTEbgz2vMje6YTxAPnnC0p775r68a2zZgJK3VuqjdRqTxSYW23rBZzYsBdmtqN
F2IaXFLlKWaS5KBdYFoDtTqm4xNEJldzTAIXTr9j0vLkMFMVtIcKrSdRxBv38CFNrEbCtKi+itU+
bJJS1hjKwENtx/W0rYeaz4a+BmXl+t0yiui33hIX/krsxMyxXUJM5GhE83pQ7okGS0wybkIdHWqk
G+KSSkqWYx/EYlmP8Rays4Dq9Yr3erZmX/pgIp8cM3Lb8TQoY32QdDFwOOqDKfwhLCXHKAojfRAx
3u8dFLj7eMrTaYMfjKpISOEquUIrKEeXjgJN1M3lk7TSgTVup6kDAYKtp2D0bifnEXK17QiFwwka
AocUaZT/hjEugGv4k1kvTt6kc5dmlVvSZCeYAPIp2wRJ3WlGZomoobQasxQKmM8CGCzXZciq5sgd
VjNQ+iGEtagM9iwh3XK2vFH6OQh7SNhB5poiXcPVhfsVqIAurf6SAev8UajkHIqoOVUUAlOIsGnz
Orcp1Mm6fjOq0MlKxSkOey/w33oX9PDMILH6C3bW4F9sUxVUZ2TWnH0dPF6uR4D8LP1QthsxJziI
4ABy4BMw2Bh0PNjD4oMO30SYaBuP2L/FPG887s9Rb9VPDJ3wGOpyO8omnn8nSV+NfTZPbmqfGHS5
x7ukrVb9yEBLih/XBc3dl5UBhnsETtGqKpvqKoY8dc3Wdd+Upm9+pWEYxPtaDkS8RmMyzi/xCKD3
SymtL39ofFfkOyZJtupbOSQBJwAMbxV/3GyqG1An63og+MsId1lFagVyRR+tuL++n5YwR8dWrVlD
okSeBPrbe700QDxBv6lVB2qmpEesWIx+LPkoA2SUsM7uOGANKrWAjOwmIaj/GHPSTWFOlPXBy9h0
qp13GEyUcXt885A6pInAUz0kpUir3KcuYEjOtjj5WUKCjXU5h8kMeeDTHKsTXba4ySh0rg+bjfRL
oq1skeonqOP2jW4iJbKZwIrsPhLetVVmtLDdAy1N3YTZyNeR430OPO2xcYHU2z0US6uxyXW7rhn+
PQC4qo6r8bnHA4HwByBt6ZdM9soVbPVL+zMu1+AZPi+o3i1k9i4OafqwIaJRv6FfFwXyI04t9E8T
yFrOp14gic5AJVvJQzh0AsPYMo1Tece5AB8tNxNsHnb44PpoIGSwfKySNp2X+y4N2+5pbuD3VNQj
TMmfkSgoAiqlWQe5DyzhyYcRllN87zwfxbNP22o+9GNS3kViAG04jeUBKZc0oJ4Qk9oDINgsfNyQ
BsJim+JcNTsPjnHfnaa4idsOGfVbf68KpwAeb7qbfvezHpK/ZkgtfJ45Fb9QnCKY7dPVQmh4ouUy
Fi2kRn+uPJ1yhVHifuihNVPmXpQycjmCD5vWnZ5B4OkO0YjWa3eStoXhBAr81IgiGuGw9rGCI948
FJjIDp0sgmgTDE4Ao6fjU5z2M32KeBW8qm4WgMtIVAYiZ6tTRnxGZQw9kdG00kGdZ47WJMl14DnM
cyxaq1FcVJEbIN41pMN9tTDyvWcwpGrzRQealgWd2iBMMqvBBPgK59BgLgK2uNFkZpvL6b5bZr2o
bCiRyY4Yd5Ga7vpFlu03oVox7wxuRPxB4I8Yz2mXzHGdY+QzFLpr1zGLetHAlSfg05a3Dqq4FOVu
W0/fGxaH4WEVtMTsLFkCH3xGkLXco3YNzLrbqhBqgTAJpksUZx08ysYDN1Vc3a+LZ+w4j6kYf8Ft
WboqG6TFuKXfMJmIX/pYG39nIYtJU6gAjnhJS8LgYWQaPI/oEZx5XZscFVAb7sQ8xoVjktHCG7K8
qlkEh4TS6NGNaxAUAWyEDui9s18dWNXtftCdvsdZ4ZdImBRDqGEN8mFq2cmydfqoF968jElslgx6
ZinKNTQyhyzEtGjNCOSCmvQjj6IFYwjX/mK6ZzNa64CcdH7ZskWm/FlMKLGQkkCGLkRZeFCItICi
bREofLN56plHhF/KjZ1VY/0Ft6uHP8q2GDS60+1kIK2R82EbkH3P0zEmAxKUxcdZsAqbA0XtD7qd
ZBHGW3/sWfxm9lTOZ60QoEQ4NXlrm/g+DNGwCatWI2EDME5EpYf6/UZ2Se/DDJp8JheUzXks++Yw
TVH72k89ghaUxQpdJuEOWlQcKYJLMibmL35IDcqyCInTgJJ7q3uyqzRixkiTLTcDnzPRRCna/Gh4
DJp/ZtU04MgB+I5AUe4C9E8o1iAo94MhHhVTM5zWYPkxRC1H1ihRsNkE30c1ZsnDpS+x/pKGfW7N
0F0EUgRUAdH4u+t4+KmtET4iFUyvddPPeRd5/sR9qz9ppsuTlb48a9E5xJOuhzNPx3OrQ7lbFYN6
S8it3AE1jrSpSrvgCKbxWKydRkoHQ4zh27hqmGKVgE9r4EQ+gjWGaRNnci9Kao+mRRII4N2yRXkc
2BKifSibV2CPDsB48QvQJk2bxQgNB9lMnGQJYwNMd8tIWMhXxctfUeeRAKO4jZ5gW6NQ/idL+wvg
SXLso2D9EIH4eWhkMhlQHjYsmlRxIXVHdjXr2h9umsVl5Lx/kUtLcfKpwjCFo5Nc4TDsu1hCd1u3
0THW0u4glo2D7q071sqvsNxKh3lvYd5VZaQrq1+ytupRp0x+bWbDMzoF1u5YFTafa1cu695Y3fOz
Io3ZKzvwsQij2r3EUrbPbVTH38uwVb8nuQRPfuZIzFIhPm1wemX3MC6oHie4S59mWqVBtkB5ogAx
HTnAasbmoDAE+j4gDnZHvqHNVehKlgcdlwt4nW1NqhzGTeuxTENZ7RoSBHOWEKPDom3gFJmJflo9
Wkd6dIXB87WDydMavvZ2wbucqXollzBKtuEzjQdI7qfxFKhdjTqm36Faj6Ks39LqgW2JvGchN+Nu
RiMPTSS7/iBkta8wla/ueQCxN+wdSkSUlRP6CXgng92QCP8CFTVofPoRVie/S6VNmxPkUHBjowsH
pHSIqgwmRf2TDJFiDpsez+tIa5+5UHTyAdOw1jxsSH/lzgyRfIxo6tJik91bOVIjv8gFnvrvnC/J
CTi/Zk954H+XA/Ebep5zeQa2t0oyh1w1znE6tMxr0ow6pwCdP7JkxjWaJ0vaIgljiADUPpjho7bE
ic98kqYQhu2T1oLHqVl3qhO8fjtrWfcmSt4qZJA2fq5o1/P7wA/iJ0mUq3JuPBLaUC/2lbRRglOM
CQDZARCDNCXBrja7WqzDN+R4/ZdyS8tfTedZnIUikHB6myOkxtXoJqDBF1SZ+Tql04jL0pOvqpnH
BwSF8LvvqvmXx1juaRYgD2aEGJzJYN6G+3lO+XmuZPWD10P8F1K25IsjNkFNJt0UXFaon/+uSuRv
GW2jVRcSedLDtPXVlkcLSy+h7CmC+dDTDwbukzAnx/mvsm2q5YUiA6nyTjva78ul39xe9tHUnHjY
2HMXvrVAEvyyNMNHuAF5p0VTo+6qOmdgQiRflJBRXch4BNCYgmQQ5+PcTc3DEBMDrdCkBSHtqV8S
RDYRIf49bdtYBl8XZHXn2C/DzkDcjhcbWdBxhfaRSXcAeAwvkEmEij6JFhHDiqaU6fOGWesRHQ/U
ZgiKpERjSNTNXTcQ0uWJWwMgczvEi6rpOP1SyTZ93OjSfGxCqIoVWzKUPo/g+OOLoYNj94jnYOm7
lxqefD+GAUJsCxF9tAtW6z6wIQq+BY1NDo0Xg7qMHUP6BzM40x/XWanP8FdjU0FQzz7PENP8pTdT
myMgdtuY+wWtvT23oG2CEFHb1xpw6EeQr9xDm4C1syvjpvI79Cz4lDvUIPIs0ZUfj/iJ9EwBMXIH
loRcFxH3DfaJqE7miyC+3XEOjHFekaRCzQHMx1AMPmLP6bxiQ/HZVZclldseiQV2OWvwWMDMgy14
shqIZbrLLPX8XcV977NurTHP4F0kDiTyAxoo64okPOpnoJAnZeYEzVlZFRVdg22n2CKbs9pq3FQD
qAY9Yd0k38Vs0CeVYsI3uyEkJ4ql+x6MM1rvNRKT+5SBmbAvSduvp8SYJjq5NEq++rGZzFPCFXXZ
aDaHC4GXjXcnNA8qs4Mv+TQdt2CZeB6NVlzKalnBLIFPCdrafJrCR+Re64AqYRqqXEwLUSjh9DQX
Zcfe3l9aNml6lIM0XyJFqvY5HcIqeE7WkK45EvRmOQR9C412sybh0zg5/d0MGwrpWK1oZ0LSxWC2
Ekbhj7pKkIEwEfdyFw4tQNjEezbCdDWKB9S0E1kK1anksdXB9JcfRgWFLtOkO1R4aKyA2tPWMIKq
6u/xpFmRbKOGAaRYp6pwHJmBR2HW7EU6VwcPumWSGRUHP7YpSe7RkRD8sLJuPWEGYvUP1nryYfLS
ohbypb1rCdzsnpKKkRNakE9VPbPHUJLtDGU4rGyzNuBWelomaDY6W7GD6xdAVp0a5Wub1qvOSMim
E7wudZRTtcjDRqFg/3WAIcGOdL1Hgt/Md22kI1Tp8+K6Il5iSQ5BAi/zru1pWiDr9Q2w683YHrp1
MniSRxRmWWuo2DVoVKaZbUIYhExR1d7TUOgh65FZ2ixidvhQOQg+ILrM9v84Oq/lSHUtDD8RVSQR
bqGj7XbennBDeZJEFCKLpz+fz92umj3B3SCt9cez9pr9jwpmWOFGEfD62PvLMB3TFLvvnTAc/aC8
CdOFKKn6Zn5yGNZc3xA4kk2iDNVhi3a9HP0wTatLHblJlIOOBu2JOKZ2PXRuVKb5KjHyR+MawXnY
yOosojdyyTx35UQNwi59FImz5U6YlL+3oK4XdozSXU6VO+j4yJnFzONaeYr8Lq0yJ6ULhc2BEL5M
Kt1O173rrTl02qoka5pFt4fWIGEjwr2vr/EcRE/g1uJQNYF8TIqQ58Qv449o8sGrEtbcjOiLov2Q
zkQucr2lDaNelf6/lius6oOAbvz6URCBZGs6S5OtXjCdg67b3awdg+a4CdH+KGY1USA6s/SrsYVn
WdLhdR60/SncWeCsbyEQ8nVg5D7OZclJ4CcicZ8V6fLvzb7XZHAVff3q1NQxPZqEOhmW9ZWgDw01
QVtl4Wygo0iU+7PeQHFzXry4y8ae9PgMKs2+amnsfADT5x7wZ/C/bOrdfrq6sok/Zarq7t8e9GuV
sV6CFri95kPq9CLviyGo/Lzrwg49bqGc/dlEsqjPg3YWw4Q8pQ9o9afnYiY87Rh1ZZIcSkRr02GL
03rPh8LI1w1nx5JbMhbeYdaGv70XW0pTKq+6iMarztzz3EzStHctuBgmJ7bGL2ZhUU/lyjNFWJ1t
xL0yqxrvbBlHPYQaOMNllmm7HZvKNp8GsPsodVF+X8No+UEkrP1jWWzuAOB56gK7vZPehFewwayT
nOrChE8zq82VV6tcDzYITZN3A4YltpsmDoguCpzx3dPhFJ2jVjf99Usib3PIgfWxC9EF3ENgdelP
u+0ebNzA9M2BMbR/+36wv4dd+fK0uov3XknYMVka74pyIbqfV6/4w8IjxvO2f9XLw5TYv1M08BTI
ZPOQzwR9DDEcGfbeQtsHEQH8LXhF3pN1ffILER5aEdbLhQFBZ5Vvqan1zPQn1du43GQBR3jsIrnf
19RLXhMTDA/T2oqzcpO9z4HllADzpU3pYIp2u2q+aABScnSvbTxywTHNlWPWbuEA7ABcSokjRokz
8nr/jzKQKtniQM5MZbX8o7zXKznqlzrTsiw+bGO2mMdrjPVBOsPCwbOa6SacrfzXhilDsCDxXdCl
EMKyxLJcb/3UGX3RU1K/bY6C5MQ09t/G1cZlPO4lAOYWQgSbpKMhPfVerROQkKgc97j0vj56LlxZ
xRnDQRcwGQaJio+B78q7vZ+70xrw13vupE5jqcH80ppLpoXkybo4USdgYap813gpzWEGWXut65RN
jJhNqPfBLW59qRl5l3qbPpeqNodiEIJbxWnarE/8/VSUJPzBWcmCjtHUv6xxt3zE2zxTSjxwhuA4
iW9rG/eXwBZdCLdTRk9sYPDdkGZ514gBEKCQwY+xKZfT1Er5gnIgOUxRvB62XqzfZme0Bx/K+dXE
TvPUUpeSA3Pqi4oL54O3HbmoS4Z+BhrmnedicI/rCIDAXSjPTTDXvEFlwVqSUIiWt23Je9nuHSOc
xe8RrerT8wz2S5FoVrdyfhxa9J5Jwdybe1BbF38EA3AHWd7moPMzINGNlXMiLHEbwiGj4YrM5TQM
DrY1rwuqkIMfYKUSWywurS62S+hBxnadtQ8sG/a08UY8L8IpL0iSxLVpvkpmnXY/kzrSPEyNSI+d
qX53WNlyfiumrH4oymzWtbdmVpf2oNMtfa4r4X6spfYPEJPuE6Bu89iXrfebhz047KHSeRAsRXHY
tAvLIX2Z6UC5NFTvxbGol+ozkGCGQevKy1h66hDLfeQUd5xP5GYFgGb56dmoPVObmpyWBD0Wz0X4
J8Z6OKvjTjS6PFRR3LyouJxOINLQosW2HYIhns/xZGMnK4vlF1F7QDPVvF+NDv8wcP81co1esena
w0yswONWwVmt4PTvrnTjM7SvfyidLb0m6eA8jqv5jHrdH2ujYFdkkdLwCbXHClJxW1Zx+A6yMJ4B
reo76r/VCdGh4SK31V8/nPQFHDJ6aYbpfYyb8qNxI2rZZmYAHEpjQTxbXd+TnJq8ek0ZH/YBPOLk
RGmb1WpI/Uxr22Z2it1D0Xm/8ZWNfJ6LOOzp0KJfUTaKjx2u3SFHydJl6SqWNVeoJxSXPdaFg6mR
NZmN7u/NKX/4FSlin2rtgo2k0NjtovAo6XbMZ7WrNjiv08xFWEcOfMyzsZUrH9p59APnZCOsVaBS
0yR3wQvQiuXbsqdbd2Fss9sbUGqlIavsEKb/qXEJf4vaavVErXNsjtpL7PCvtME+1dm21qI/qFEZ
/7anxCl/JqVx9R0fN3Z14aMkgOYeevXkExUfPOxDWx9CubT+Nxt4u7nza6+FbgymVZnXFEvZwLW3
eNySbmO89b90HpT5mzhrZGzW9aU3IOflF5g2CLxcM9KnZ5XPYSXBdK2X/pynhhk6jBP5CP1Ze8dh
6Yr/uxGrox9P07ta57LN1jEZnGOxmMrmgLoxoyW179StZB0ls2hIe+2rT2vqEM6rcMKoeSxlYT5Y
KHtmpIbjps3LZrcfLtngw0taJqs6EWzluXnamP4GqOIjZ6iLuv+3oN7r3vtK2O7VI/B/yNOSi3+j
/WMdqqzkZa0e9NibNk89EjbZO6Gxwoxrueueumna+aTlDlqb1RbAOm9Wb4BqCEIkM3dpGoT2Ab9n
Ib9PjrbJE9OWW37YVex9ts9hv36UneFh8n2oJ+8Y2NX/AfGaeM81IIv8p4j/+zfHKLGJmEOoXh4W
4SZssxqE4aqH2QtykKbdeWb0meRxTJTznq48JeTfhrUyLsKEMq6LTBohTCaduexodJtKcGPKnUl2
zhOVzNvbpCBnDuWI6snJYo3QFy2tnrYW2tct3Pmft/Yo+I7weToUD1ujqAsaowLpA/f+NBzpLnbm
77VwuvVvCqSU+ATnDdvQMY+R5brlhmsdTJnrqYT8o/BcfgsqB0acfJAgca5tr8akPVQ9crO7xkdy
VP+/z764pVa03gW9z2Cv4+CMrT7EY5s0j+M2bOk5VlXSmyv1UZKxiNLd/We4zK3MVzfALSu7Gabp
0Lak4P6ngLaCl41KhN4ctjGeo4KwDEGoTxZ5u3ikyCOdIa19FBpuyCe0ZKJAMNBnjiO3h9EL4qC9
Zydl2806n7C0P8IKIcZTsETljvxHaSCLe4y9Ug+nrVzAwGZXRs3NwIc1vyGwuv3byIEl/lXe5EJM
RmWzlu7FxQYatswKMVo5uK3aSdm4/bZMvOPuRV3H7qQmZyLBdPcc0IZzy5cpmyvnCQscNXfa37+7
con7QzBOSVm/QhbYVT8mrh+37oH0EbP/ijwZbZ9NPKsahttGza8NRGA2pzIIpDr1SbmZPh99sZub
3CGwyZuOcBVvwAPtef/yzr/2O12DEPDLZHL4UMlmRJykiym0wp+QkZzo/wPvr+Mjb1+TLIdkssMN
VXrT3TzBaqZP3KVxQvPvLNhPbMA5wSfdNv0vXuYqvLmTX5rMrMEanrxqUrz9NRWt+eKNCfkjU/pP
Krf8XJh/tgmeS4lkzGnOTFt57kO5N69FNHJd7y41VhwmUXWF3GrFW52Uc/G0us0y3ZwedeodQRW0
pxXj0B7QrItjxePGbLKY5I9KqzrNtqAyvKKSsYKR0UzOR8uZrY/8/M18LJFGN/jnk+DoRe4+PxYh
gM6nkHvU/0Tx5f8xwbYnQAsQqMDaaxI+CEhqdg6ojeBcRAOCK0+nzWvSlykNYlvkRtFhaVx/IE4g
bL4rRDbzU8p6YXOI0djclKZ6+GQD3t9jn0ICZ8G87b2fG4U18GPV0xocU8/dxoz9YX+yWq+7zhYM
HnteVeCvzw6qF3GCYqaYpQqssAwkm7k3vpm3vCiaQl3IjFOwksrSl8PLg5tT+9urkc4afnPXyN0+
XeqtvYOdWcgBRxf7sfneMjAcE9v4Y/FSfZ5WFGuBjOJrGkzAfgJtae7XDQU/ie/yKgFkVLzoZQyC
ndKikafcY/tBa1QAmdhVTIQ+D4D/XtQClKhvnIYE+qp5HsPERE8j0y5Di5rmDbawau/quoz3a4TH
/Yp8Pfot0s1VRwQb7nesZMub5JslenA1lszWNkINGrvD64BGIP4Tgc3/KgrelstWd2t3IAcBZDB2
GQWvMex7eIcoYXkJy9AC8rddQtmScJfHtXaq+r6qlWbaCNr5M+zTYHt0t7T/CZe3/WmLuK3ztC9U
mOk5DGH1JD4RB/VqvqbFkuTVUqmWi4MmFWBG/nNmEoZq4suSWbk7za1vkujYyXY5iyTeKrLmV2AI
9+tF1n4KG2L74adapx3PFXQ6d8XSyxgo1K8//HHRfxuIwj8kIOv9bQ+F+WkdbAcvFVVIxf0w1A4Z
w9ZZ0lMBQz4cEU7u/SHtxpbBZA1U9ygscWh5VwKinPB8Vc5rhL4Ds9deD7+g5L50xl9w/Zhtm55B
9DfVQ9nV0h0KmBhZBflazijghA1STYVXEtRcqMItngBw8Xpl6F3r8R/dUtI7KqQsDFtuOqf1oRO2
9c5OPzj+d1cX2nzwVsXrl/8BgGs1FIg+pcDYQ8YX18Z/x7Svf5WeNh7P0D6rEzmcfXSPhoyruhzx
fUVpbeJ8dzz/gkCpGvFWAixMo+5flsg3gJsDUoXyWfo6lK8AVdErEGwt/0QjO4U7V8t3TXbjCxbT
rcu9iPMBy9Q8cvY7c+O8Ss6ul7DYZJzH8SKSY7SpGtlpbJywvF+bPmi+1WHfcVxK5YjLygIWX9IE
yOgUR8AjJxRe5XyQ7opEpbUJ3h0hDRqfuKlc+2b41W3I6JsJOZfisEvseKR9gLiNQErjv7cb4O52
bvx2Dw41xr1nOdEicAxRJfFc7e3a5oqSWuDZ1U8RrmQEw8f6SdlaFT8b0VTiAUBoKZI86oskzACR
dnMMTBSLWyIZjZ/ophqurS6DEBJ6MJxLc5WOd1Ni1/d+3A1lw8IfVZaaFtZBQ3GeWzvLa9xy0l8W
O48rZYwI+CA4OIfuezvSfo581K3fNLcSovYutPx4sgeo/C72WYfHNe1D/hnLugyHdS/5KaKSBNRo
Lrq3dFvjdzeN0m++4UnOqXNznX926xX/Lbrirz8Fw8/EXWJ92mCwlkwV/SaPzQ50nDuMZdFvn7PP
UdmckjLymqyR2I9Lq0bzEeLsd04N2SbFn44xI/6292J5GaTf3DuMOq9jnxg0KPXA99UUwsIxzHOc
uU5YjQDHsR156uemM+o5NF3jPi0eOtSHppich75F0cLN2dnHnpJ5H3V2VdePZlJwKig/MVy1qmmO
InYUOQDNtAvYck8G7x26uav2pkg+d+2g8pUtIetZppdsFVF6GTr0nUvnmO/UB41p1khfPfUe0TvP
glNRHfZq0j/YTCQCABMydWlAnO5Wt81A5xiNRg26pbpSuZuEG4dY56fEwgSbzxmVqP1HZD2dI1se
5y+5vP/cjKMrX9qlGvRbQqFndR1UY75mf16VbLcB8JJdAvG6RVOJ9tpH4HdWTP/tlMWF3dG+gFW+
sZGk+mgGf3kM/U7cZF+Ya8q8gNAidfzgFUXLFh5YtsbxY2985JXxGrXNe9kXbncs5YZix4ODARFc
i1E+uvRRPtWe2wkYhnqsT3It2uTS9YsoHxDxVQDEi5mKf1AK1fTDpE2v3ws6okXGIDXxDezteCsA
ZMMTGvgpAXpcZn5xnLQ5DwjlFRcRHNMl1dOyXhuUva/V7Nf+qff7ojlADVv57O0FVLdyEGM+tpBh
BMy0Hrt5FmjfXV93Z+ax72s5TbgkuPnEDYKbH6IrfYSKFW8VTnkxRllX7JO5BUTmt5ew3tUOwTKh
5QQj38+jdtpTg8bnalaOiqzCb7HkDKrT40jn9d2QEMnTaS1f0njUd9Pi066bOhFqIMeinhrgWsRR
0G56k/BfuZ4dmjTNUATBdyYKG+WxE+rgGu5i/1f1vEXv696Ut2bzzc8Ry4nMKk3DWc66vtrbNKUR
+gqujimHiEX511vXq+5n2KH12BpnvK6kHPLPNDp+FsVXFK4zB/Ojbfry15BG/TneJhd/0hRs7gUJ
vxhO6brHpAvuDMl594Xy3IFlFuA4hdrPIYWmy98kFSLOw2X1unwup+6KDGF4NdoJFfOmDW16EJqr
K0cGtqrnZd5RIfAmTqxqsfsP6USbt5P26yN/uQmhG0wU3AfG6dPr2JqhOWAHo9+uqNnBf/NUzz/l
bqcjOi/sCGFU6OHYey27fdi0/nLy5dgzEDrbkzBLcqpkVdt8mWciwSaPw+qgjTudzT7qP0xY9XER
9fogQq894ZicDxvj3cMswTU1noOfa6orHsi+Jghp7/UhHKf22auKvj03pa2foEbai/K29sk4ZXDk
LPPhHDe7nAZmoaxK9/Qi+so+8ylP85GRsOlRk0TulLPhoi4NenmaJXzBS89lM/AFUvX85m50BIVp
Px+QVBDmuskZsWo4pCi6dR0PwIL7yn0xjiGciB5uodjlD9GHm/9fNXiTF55XXET+92GoSkoHqrV5
8EdXvPkqSr4VKN9kjseoWLLEgSSOMa+O2dBW/t8NddSeuemy3pTQ66UJakQw7Q5B2w1fsAHp6fcE
qCeSz34Ifge6jvQJchXvAPR20+ZLRzT9Ve7oJ1rPl/3FLUQaMBL4JFa5MnzgG2MM2IYCYVXtGXKN
3fCxoPmY16sPnekkcOc8bcpON/6Q78i2CDYhiGB/w3uIqbVOhtrLCzW7l12gNjrKpnZ0PqCX20ll
4q5I9lFe5epsWc/6dUE+Pr7peggKMKVosa9x0gE07CTz6aweYsc+IphFF87Q5/wXLQF0+DosX3f9
rs8eLujpDNFlt2PHlej+dd35q6UBpVOdA0ygMVyDoNkPE3uufQIXRqzGwWJEf3R2r11Jm/a4K3aM
Pfq8uV3oHAzsqHqFXKI3aXZSFosMcs8wWFZu6qR3RaWKAbFPw3aUojgS9/E0w5BaLugLxyDCrKnr
CxbMVS/P7PPhZ9qPEZajcFEbxdGh/IgQt925sWOeBWle4THcB+09Mm7OxcHTSOS/uWXtAAu6TnKM
141pmYc2uRieCeY2BmyVC9ZHaDGPvrADpq7ZZm0c6eF571ZVAOZtngH5HmWBogNt7RuTyjLze0uJ
JaPR3TsxpbFzt/ZsfMcx9cx/Yai3AweKfKc/gtGWYL2S8bvc04iKNigplaHT5iAATuQUdyEBHknH
Y+iClV+OfMfep8ticlRzKMSJqxKtgkQ2BOdVM0lnw1qjPFktCtvbwsAa5dym2/hAGL2pTh4iEPvs
zWb0IE2ovzl9ncP03kBLukkmGlQMOV4STx3lXkXR87rhDc/6qN+ip7QV8f6EkE+tV3QRX80FLm/V
reJVbe+WWIzhxcq+ZPdztzU8p7rw1F8fywF5gU4J1KEgXNfMrYvkR6qTMHqmZXcMeakd5eM00o08
RMqlsm7eijrKJw6FLh/6CZtJZtC+mRc7cfdy9MsGEVZOWqPb5SMXCGTEXEyoOXMbILZ9SGczCES0
gNnOf/y/S3jdsB1TjBskD+2gdXHzhqApjmu3yY9g7tQn9jDg7lCJNT4MgxXAt2kYJvMHbGzY3bdr
DOkDTIlsEzmrQZcdmPHUu2zQ2YJlygdXRQNwqFHHAxaN438+pp3+1I5x6Z67JF7+StWnJxXtY3+Z
AvaFjGJUe4pRfUrYmXl+NHqa29O+2GR47fa5dhC9lJKiiEL1gzouaVf/diDxx8dOyWQ8hmFqz1Hs
rDZbdaOcrPpyGTAvt/Jki7LEPIJZOY+2KPmDzix8NUVfPigdw4AmymezTdYSscm+T/Y0MEpsOS4Z
t3+Ht+Wjd2TsgsIT91xlslmC4jLrvi0eA2d3v9yeUxcgKHdRi91CAgq7H3ody6eu62JLSXAk3kVP
/Sg7uptUD77ANXlbR8iJv7KO8XntnYrfhi8ZFwQdHPJdCKLdnvxK7NBRzrbfeJA8Jul63S/jKIrn
Zkda+daysD+HXLpoCPDVHQoxbvuDX5V1fEqguX8ybJGp53ecomWGznn/5k4iHfACDiivExssQP1z
GWa1vwseHG1+jKnpDgPMz99IupZRhTy7i7Os6ptax+6dtxniUhT+ZYbl/W1Ksb9tm4ge/G7cf9my
ak5kIlUPsRtHNGqgaYB9QGBYDtVvgi76Lm98YTFdi+3BQZg35vNgNlg/OXxvMTSwmvZz/NjiDOWG
4O70nK7FmVgDkcf+1P9Iy8iBTmv2D0SM29MO+3htnBjvYFuk5bEiyv7e2XT56DULm/FeOKBfsSEa
h1XMj1GYy/lkPH85Ix2ZfqIrc55WVcKwo8S8x1hq0iOGtu4P0ig3xzEDWj+uznui1uFV2377JJV7
e/Awqzxv8XZX8yCdmZXMm7sY7i43HuYz4nN5lyzDcNWOj7raqZkxif9yj55YfoNL4MYZVfWAKgwX
mL95lLek4gfC4Z4Uny39uhhbRDm0v+rrLoV78dfO3mJOYQQnrf6mJaJah2/kt1pK/a9rIsws2+S8
b6iGXskzWB/qZZuvISKQhyCohj+1DZwrYN965Y9is2GsVrckqtMHuXwp+sbCa1ASetg8B+biZumH
AydZAvDodRIyzLVHOFNYSATZAnhsQ3OTVnCTuOhxwcg56l/JZNoWJGCJYzJWz/bF9xE4itXpjv5U
rt/bpQVyBdxS6cEug7qMaptYi8msz4eKpW8JwvLQx63PleoiOqWYdiTzRoBw57Khpx3Ia5jRAMZG
3kbHIEUYCt3kbu19jnXsXCmoKO6KZIt/bE4YAMol4gYHMv2ylTMj2nCrj9WLYV3m1X+AYFmvzrLP
9xhhukORDslREtB4189OeXAqas+hRQliTdwtm5h8v9yH3jlgeSWLdDthkPqM0ddepj1dLiyzwWdi
+ul+3IV+ATQEfQ1GZm2S63Knj5cGusUNOfJK54w2tsaa4KanDRMmgZ7F/nv3cJpVmMG/RVM3/JI4
aF6gxjE8rxCVvdMsZ0raJm5IHiPUx8N8AMDyx9x28f7B84toxejkvwJ+qz74iyv/2bpzjhAB7Kxw
1o8e7xzk7Vy4E1Op291GWwsvF0HovUlHmA1q3m3vrKx7Fulq829sYe5dD+HJZUMcMyJmWBtKF+id
B2cXH8oOU16bWZYZFWNYpJOVCcLfx0Ptz4iAQFXs2+TMfXIKa9t8S6IQFBYI7sg+hFYuXsbqGU0Y
qA5AgXO1fdpedAAHSE0fxiHO6C5j8q8PeO7m31EXld/xZ4yQHvFK0FhY33qp2td0tJF+aUNcBEr1
7fexo6c2Sy1pLZmawoQFB180jroGRZE/1Y99HSDhQlh2bkRV3c1tAexN8/0GB7jZu7IP3Xsc2sPZ
gXtpj8y+9fvGUIj+D5cbZgyngWGkiEz4ffCt1fXPLokMvuNp5iKco4pWAEJSICajwM+9FXH1pbID
Il01+zDQuLYPTBXLIQJTQD40t+ewsuLTR5T3OOIlOfhJx03L1xpxi6ysQApuImcqrnOesu3DRWQ2
Z1Bj+O8iWoGuwt0Qk5uRDV05XXlaUUPga4dviO/wQwYveo2GF7nv9mK8tl5gl9WMqsl4/6jgbe+w
qLvo+VsH3WEasoAhyjLpXwOyKjP7Zf3LvYA6Wj+c6xsJOFN8D7lbCaz5rIYXJOoWdRPaoipj2OmK
bMWUdmEUTG5GDcURMBg5ydAHeUtJwC98bRDJKMGmozua6b8CD6b3jSiD9GXzLEINacq5qbIoWPEA
YkaZT3E7edd2QKqD5XM+2UXi+VKmLeZ8caf4zjSSVD6d6m6788gmYDSbvO48jZtHOq7b788iYmiv
035ZDnHU7N+KSBV5q8hlPdfE8fyUOhr/MlSIi2WlOu2icY/YZ/S7vyfe+x4s3t9e414Rc1JwL+1Q
fmvQyJ9qWHyFvMcPH1TbTUfSYJEZg+eIOgtw7gHArcTBpqXj3aG4WMEhJ+fnlGLGA2CO6//M2obX
diqdTyCGsLtYHND3mMsIia3b8rq6ZrgJ6XSIPFNtHmpn4dmgQ+hRWX62VDDb8kYBSZFSq/AwjWua
gX5t/8KoHI84DgT/Jle8ryTvlxmUN7wc6t03MsCKm4t45VEGfXcGbuvxIxl7moAPwsyRS6+OxO/p
t0UblrWqAYpRVaAfbdnpX13pdM9OGjkXEZv93aD+wv8JGLXnUzr3FV6XCqQyitKTP9fNy76vwYmS
bQH4oNO/Ef4kAgx290uMTVHwRIoR1ahT+hwMSflQF3b9+JLEPPow+//Fcbh8bxTTB36q/c/gjYjF
p4XdIWOBbe6A0GweDPN456D/f/kyGWJ7cXgocpO6y20bW8w0k7//Vm4QvMZIra9FkLTPlb/Pv4Ih
WAPMG1GtOe2hGlD6grISs1ZDArDUjVggPA7CMJ6LU7gVyyNKPkIOiVXrqjwcK8BsxBERyiiZ6P+S
Bc/skZvGPslprrrjSJ/gW+RyTdT4W39tc4i0aEshoh9dvFjVZ1l48EyeRSWegp38c1EaHsNhbva/
JVFkp3EK5+QpWTx0RZPTzA+DxHdxR3OS+zGOwFRHJVyDBHDq4+qqJBoTDSgsp/pQjBUanLIiGu+M
8zpp34haSb3jaJW+oRR2/vN7QOhT2oVGnXQMg53X6B3lCTOR+NOrItJna3DKZCrh/iYMyW/dj9qL
Iu880M3m57bhSyBQY1n2IUL11+HK3manuBvtsqUm77kGyK2zwitszsK3mgdUdpa6wHTATgWcVC0C
z4+aLTsoJulTODtBBR6AzGY7DdMkrk5sjf+zhZDPp6bwllcuwXh6X9dEquuu/TV8IVpt37LaOLy5
LHPBfWz/Ly8fC/uE9CtpHtrCaUhzY5Cuxkcxmmqj7BcxxomkDiTh21CGycHpzeLoUyAic0CE7lOi
M8Ru3/O/Sm1n92BV7K4/EOd/0YVsug6Wo14nxJoQEvPQkL8XfHTwSek73GytORmb2n7rFQhseeuj
MUDT0JnVO7otUYL2PO6WfRdathY30lL8NQfdMWgjU0T5y+s21axBdYT4pS3csN/ySoTjcINGSxLc
Jq0YJDqyGPVdJmQ37Pf9nAbd6z6gvHtyIxfxd47dcB+eg4S9HZWzEOm727nDlG1LOG8PoG32U+gU
MUiGT2Y+aQXPmWZDgZyNgToW0UKtFeYVQgum4YCYQr8UCHCwDdEV+DPaEvwZAIRbkMOfla8tM8p3
eEJzx1c4vqWiLoARnBCzRizCXwa++6fEtHI3mxCVvrcS4aC7FlQphTH7xesCMD6QVMO2OfyPszNb
jhvJsu2vtOU7quEAHA5c66qHAGJkcBAnUXqBURKFeZ7x9XeFqvp2KpQl3g4zmaUxKcUAwKdz9l77
NhJd7JEknq6k0yBBGTsbNwUGvk+F2RWcE93seo4q55FVwd1aVcfCFKesvYbTbhd0q5wRqIH7nJit
T3ammxW+BvBqK5QMwkuakyqGsmPuZQ4HLT+mZkJ2Q1ls7Awpe9smmaRuGmSWjwLJuEuzUF51zVAe
ULaV90jpv5AAHGPbS9pPbBuTTWvYyXoOGRqulYsH3am6OzdNs8epH4IPLeAA6aEi1q/tRuG/19t2
CB7SU/ncs7UhHPx60Vhp6FuWG9HPAA+WOkxfLDeox+cxiFW1dYmSniCVMNuDZGtClj1LWAMqTQv6
gzOib/ZZNQbCRMqpiLaRZCZmRx431cZOJhbWIUCvCMHAocz+ozKaj8YodnThnQ/cjyRbL5Mj3Jsy
cUzAHB2yfj/NnKj8FgH7CDYx5Bb7Bs1QPnuk8zT5tSqmONkY0VLXW0njmplhUtp1hnsFbRbW1c92
v+D1rcv4tTWQwa2RXph3elBP7C/tkvtEY890P4FZoittILCpNnXaM5QnF0rP3g7U0u3p3VF3GJui
fR0R2sd7rFWZhsFtIoxJ4Kd1wd0kaBUVkrrsUNjV+FqPakBugVTCoh5RO/rKbHRcb9iOm3Q35AXT
AhKL1rhbyAHq72wnTLptI41ZPSrUbkejm6t4Pc+AQHYUjwaa922fdh7Sli5fhzI0lnU2G3F+b1BV
4NCNwAkDBaKO8iXNiWA/1gVWc3+Ikp59tCyFWOWIADnksBeojkTosmVSOk2xdUoVwZvGfBruCl3x
KdOk0gq/CspFbiolhwoZTdouKwxkBoebpLe/m1nOksISo557o2p33RSnnx2qNfJUphuYtW13r7O2
yGCF7tfuMaCmMrhWA9aKT7Xu4t7RJxoX963UjeTYkDepr+Yej5CHGGJo7+aIDn+cx+KhtTCw+biY
522HhapBoFo4p0xeNC0Ut/CdrctJy5VnTGFhICGm4rGhSKM5xGYoLB5DqNMKRj02Jbe4UKrPNoHc
8WaorJ6tEIzDaTUCeKBzFjbMNO1AgAWbgWF5LJYk/Jyk7cj0qArqjCiAbCg4Iq5wnuPsmY5RkqmX
eYws6aVkOsT7HkD+OjGmQjtaVZq22+5EINmisMyqFSDHcNoKSp/aG2D0IfHaOGxO+hw3Cb9mDLaR
TJ7BmFGfC8Csr5p0K7Sr4HiK9H52g5yh1HcpuIE+sCLr2xAndf69yxUdfgr7abafARewRQkm4DhR
k0WD7xpNgfjOcRocHUuUxeHVHLWnBGgAXorVQRWyuncLPbIiz+L4NBwyaxzVFidv32JgKlu5NeNR
NTtwA8U9nRT3viHT/LEbq8lYN9yU3Gc9nvJrrcv78YqaSfKhINDu4zLYc+aRYT3GG9POx2CTAarZ
lZVVXcVFSv2VYz8NFxAU4jDx3HlRWjvPcdfgOLHYsH6NCV8ODmbJ7uJTAhDIxhkBdhSd3jy/ztRt
azJSxvYVsTcItaFni3klGzdQWwrOMljXSFWvw1TErxNmpAdTm62PHXsfGuTIXZiUZBRbhx6owrxq
ql4HgcRO13mgezDWD0lQeohBKDflrKOV414FsAXWTtLjbnOwZUxrGGuo+ZGXdPcl5duN0S36zQyU
4JpGokQJooUdPEeIRnDPKLU8IWBIEKimYbA5iarQfyVIdzifydjLe9nvk0DIfjWOBjIjPSs+h9mp
eLkMzvhKGTp5iPope5smep4eIwzFXMcmyGcCy3eUboINwZ9pgb86qJ57cGTbQUX2VR4AkLBcQ7tx
Q5advqL2vA3FOCKt1ejE5bzyjds5ythmS9fetHCpsGi2gTpONqqZxDXaZB0F7C69VE/TR7fXxEvh
5iaUX6MXe06yCYf1MJnWI/niuk+dXtJ/QtLPErFoCaodCmxbKzCl7zqCfnpFNjUIDkwoq6XKBWao
vNMC2rNNTBmP4PVV2gInaGql0zVb5r3EeAgEp7aWbcDRYwV3eHitVTVitU87d9z37qw2DdvPjWyS
4hY9FCAeZC7ZoUzIuqHDN95keXraKQTRTVEmAYKaznxSuSbSQ5LleLt7ehQ3Tle7WzNxNb+R7odZ
t8TBgsFDey5I3QNn4epbR8dkp5Kpte+KOnDba5qVTyHHl3WijNKv5wm2lKtFzEw0zBjW9fKBTyGv
CeMe9hTuW6CyYwcqDOECKJb8gG/VYn9ayH3LQa+7zYDMYFqDExyCJnDQAQdxlL9p0JqvyqlODxjO
Rm+xSdu20zb8inS0e3HiokH3h0kfnEALUsR2uLwSIN9KDBSlaTU0eFrJQ0qPPO/dNoPmsc6yvuW8
gF/0dDI4NXDGvsHuaaNy9gPLlHwCHQUg3o2PUCqkZ5vVt9yoxE1XANZjhsFoHA35tnAX+djHevuV
kOiGjkbn7ps4NR9KtC3wjTlUhgwFgcbGUcg4HFFtTY2iGIUZ+vKkltRsNXA72iuoBvOV2U4jew52
bivGmLAoF1pWh6CyaAKKgjnFpapMKb7aS3SNltQ55EM98TOIxMXDy1k8T7Wo1gH8lmNUWc5rlY7t
lxJM0XG2T0wae0YFRSN5h51PIPiiPXJobdAgyrDCG2vM7HtW1sHPBZVVUBjygVOKdrSzsT/WIso6
3+LuFwcEgOJgWyTwMfhBipTYU08ygN59LtDXC29iTY6PVpZVr3XTiF0VOVxWiaZgHVpdsssBxF6l
QT+erNzduBsI2tvTD+79IOyML2wP5kc9MGh1O1NdNpSqwnqN7dXejOOMHzNJ3J1BnBN+qCBjywW+
+1MrazT7NfahlURJvKVqynAMdFXNa4vDarhzyrR+dBoxPpNGESJZKzQIeBVqgcngwUSmwA1EKlOt
hnZg+9NiFl7YCt5DSpRHR/zQSYxGzZ5LY1KlXWtUq7zTixu2ch26M0khIFhQkmdRU+/mrC2uZeQG
684KuqspobGOujc4WLWmPxEPDTll1jWsC+WJBbdqa/1bVXO8GzO8IMIW0T2Lenpr21Hth4ZdPetp
n+2QKNjXNFLbzWxMzAEVdd5tUneuTy0tPTCx0a6xo5g8YaQ2w7rLFxtqJbuOAHXdqR3EWKX9/EkX
s/w4tr220SYruebUhFla9Nlamcgvw9IZgLVBSfqWYvn+spzm21kZ6S1nNTH7TpxP16Iv8WL2S5es
AUUIvC8l5zRIWjA7R7IWYoip1j4zQFDNG5eIhATIQgwb/UuSlEZ1TFjUItxIo6xbsmqQ2GcroGHs
mFeNpmRwo0ds2qieE4/T3yOyjK2ETXGVU/dMIOFAYTQj18nRekILQ/uEIii/szmnSzguQdQxseZ2
tbQ3lL05X3B06fL0lnUYd/OqtDM0lte010kH3SwgRsK3OQc4vXEW1G73GhKz8u33zNR/h5M9A2F3
4YgIRxE3zG7uxkVSWeNnv+ylz9i4cBxyNc6VceDifKrb6VA0+kWRe8Z5rnbcWkJlWSEOWCSxhG3b
rLswlec8VlsTqFNSttGHqZs5ui32qtXH6jJWs3kGwA21gNpHkxqHsO1vOe58ZOl7B3j9b26keYI4
/5mtGzCJIcszDmDuMGuHD1qK4PuiO3me2G2POloRA5tEmQdfrG7+rHjUL3ztM9o4XQZ0LqbqD1Bs
MuZqsY+1C7MnzHPYuIkt06DqfYjQ1PtmbJggaJzmwpt5RhhHPu8kUgeFwJYSk1O6Qfx0GdXfPAsq
yusKMEMsqwNU4FX5YibzO1f7NKz/gop+ntLdsIBGnMmqg432QvMydHDIZxDhxABkL8xZOU/rtpTE
eFE2vIlIv5tVfosX2L/oSTzP6p4oDrDGF9Uhc53PaVPeUcn4ftlLn4/N2uzSXKXERgMw1q01HtfL
0n7Ok7qnum9oKMXzQQdE70x3ck4vA8sbZ7M30LkYp3Q4H0IyDX1LnNJVOFxc9oD/yCz505SiKqHX
RqtNDHvHvEUtUe9RXPYX3sqzwRm1aItbpx8P9jhctSLc6mXy4bJbeTYyuZNLDZ9+OBRGtya+6VOr
uguv+NnIdEwAgJ1oh0NAFOYaoY1cq3o2LrziZ0smPCzc7oh3DmJOgptm4ogLtj6+bNU8T+1OgTfU
0kSr2p584lVvvwWBvOyTn2d2Jy46hrGBGCsjOv+uVnJYyK30nWnr3yxu4mxsNlpeBbmxdFAlVYcg
m5pSEInLbul5bLfjtlEKtTQn/0Uh1g+PjVVetgU6j+3WwtZJh7CpD8gokNhn2KprAdDrosf8PLfb
CicJghpyORM4kAgtfEqmZLxsCfqRq/GnwU+S5mLItK8OgRAnO5piM5uCUrrso5+NUEcgJVlUWR7C
YnEAZQw3FOXLy/IkzpO7CxhIiYj56JhB0hVkkI3A5Hrhi58N0T5r47wfWNxiPXuE7kIvpujfi++V
Pxbiv1igdffnbRwWLt2cE8mFwSP7aGjJtrT6Z7qIENMqchbh0pQnwbLaV2o5TGXjzW2xHKXj5ssG
nkT4jKEx3SeSPBsVtC5nnab0Tgcd2rTtNzmhcEHC1Z+I841Hq/tD0HDahdGAmkTDW9rMaBJ7VIZy
NuShnsG7j8NXNYFGxb24ohjg3I2Fm95mOupFlGvTDW6M+KCASa2iSNtnvfUQN+5tQkJVPw4fpzma
1tOSUiTjmLcUvG2lCm18dIoi3XS2Hq6R1bibtHFPXdXqQ4q9ZJ2FvUAPHA17gUBQIlGAnT5fTZMK
N0sp+/aJAICdmTVjucLWpX0DAayoHMgBBQQ03gEoCiIec1vRYz/iRC0pQiWAZKP41q2D4BYe5loP
2+FTMhs4HDvbnwmHXaPnvxJO87LQrt1bfXarFQPNh6jWHlVTTq+Ty87A1q/yIoUkE1RqJzSAPHgq
gRI48Yn0q8QA2GEaEGBq7bQSZoEABa9ugUHHWlFiOMZhj2CzvBJVtufQWjxMThBspQb82kbGfgO6
DGvbjMRvgAhoGXeDNO8GR44bDoE5plE14ebCEO4VgdatzWTsPTtxs49JjKwq7rStQCJylwK4gsF2
Q7Oq8PMyeVqy3PHYnRXzZqm0HbySx0qbR8oiWCjZb/ouHbHZh698Z+HC8RCFAjtqpnkHNwCUfRo5
R6iMIyqD+ajhtcT7Jj0RBoHncPdrzZQK7749bQPIojvbFJgMCrVBf9U+U2VEjjDQUYb5T7VS5bYL
rSZDxegZwLc8wCb6xh41w/Zw1uJFs43myjEh1EOzsWoIy/TtOrOV+6qeu2PgdjclD+MJTrt2XDB9
W6dhlwVHZ5RePsy7vrOPY1g8jd28FanTF+tywNxkuXZ239KpP85Sv04gUa5baMFepFwsSwJ05gBn
9gp3U+d1tf4kUIRsdCjYPGiJm3vSydODWmjGKnT1toPT1wq3APPpPbanvq7DBa36727qzH6u8GMr
ik/7HkuUX1sYJEPbyUm0WOAC9/rbYi0fuo7YqTs3VC0Y87aBLSSmI+S7GZ5zwRC2bxwDFQ2Nl+l6
JgwNFspcL/gj6RdhF+wG8xCSU/Fi9T0uyMbRH8BS2Ec5lhgJYNfmH0doL1wEa/QIvHLnB+A115K6
hvEUlD1BB+U+NW39GIN0fWnrVt/0hntXa0m1W0a6QyrywRjtbZO+vjsNm/bUa8beJta1bFa9Rf3S
QYO1deIQPg68AngJPNPeydqDB2b6kEIC2uRjfOhS8wqO2RcVDs6NSAzoTV3DyJ6XanlZ4iwDixDH
cgv63/DKkZrpUEeHXDfpeeXtDGICxC0pEy4CcluqeNnUQ2wepaGS0Df6Sd/Aa76WsWs4PuxxhGnQ
uNaoKgLNL+bqtLP6HEWEWkA5Idw9scs3ERQahfO0fo5jWt6iLZp1hN/zOCzBcxbbJ3/YMuS3FqWf
jZGXB3rwjA3gu25/qmGVFqpBRPMruDlMM4G1w2XwikFSPLsahzgk6yTC0j2tfY0KJxpA5LP8POi3
EtDFehpnjT58dRI3qUbT1g5umKcIt9TaaRvlO2kDK0eFDfciwlw3x3pxbOfsFmFNcE1sw63GFF4V
VABNU0OcjYaGLJERxBjTgQAh/knY1a5Imx0PmHYbYtnZBCoCekyDwZnQaZVNjjpA1lC0MPoxnIN6
+VYVCKPS1kwfEHAZqAnH8EVo7viQ6Jb90hS9dq2XKB+9se9c9zPN8f6rBny3gapT1I9B078hXNOu
YN+hlZy5lShc+0OogaSbuaN+3anlnk3FsunyqFp8JMBIAOiSfR2shvP0YJPHpmFA0XMcQLOVfaYw
PhNpOqSY5ypj7S5N7UduU0Bsb+66ESNe2hG1Z1pdiM6kmbgzVmm7oMHdz5QUw53e1fFHJAFdeRg0
a5i9DgXeMRkHV3mm231qWnSgJiDxw5CPyOnS1plp5Njda4/+wSvcbkGWYclH1zyJSToMiAGNAx+8
CY4yGMW4P0DQCNAhXgvWaecOlbNd0jI80jgB+SyaAz7gCG91bd0hsch9k3bjXnN1Wg5GtTYlMGlv
zsM76o4EFC1WP46gfMyIlur0nfatra40qOH1Z0V7x0unJtzKSoHzcpvHIcrER51biq4vx20FjqK0
Klk9wW5aet+pm9L0ncRQL9ng0mmrdd25qfNlB4953lkS7c9E/MO2ThZMrpqVvoZpZOc+hfQCwZn5
HayGc182dEy7LP5m6rTqUNWJ8qWfC/2qIlT9ZTh1yGv8vX7GhAxnooxUsmJPk3lR3HfYPmK4F0km
hlutx0/dBzl0KtU55h6o+yMOLbEPUQtiM1XRk6qr+VZLcmt7anOgCLYmsXYNTGgA6OgyAfu7Tbph
ubP0hYOHKQ9MaCHIxAwC/aZqM5WQYoGow1P0cWsv17OGJas00WK7gqZHXhXtFWpCcFUEM/UfRkyP
j2UytEdHDcUTZql+3UkzfEaWWrFBQA/fbUgFmnd0/6fykApSgCDxRZK0qZY2XR8VzEFJVq7GisOz
tlgYOKxI8xGur+OghqVvz6Y/ltb1CCh3hWWaWW3Mnqw2GIkqCD7UaLgF5qUm2xqspOzrYNWYPe+Q
/vCWxPVTwEbMQ0tW3M1hwp3LlXZZJqZ+ijr708a/K5G0gQqzDl1p1amXGLVE2d6ionnnqPhvYuX0
s8McVtMOyMBswixB+bsCksCVN8DhABM3ADjP43jZyU4/q4kmEf72iF3OgRWGXWTfYuGk/Arg4qJT
jC5/vlTg94Y8qbBdtaaxzHeBPWWIcbpgyt3Lqrr66UD8p5uRlanbN/iqD0VMPMdV4zIwDlUSGs+X
fYOzIkwKT8dE9mcelDwJdmv3KqsIm3jnUTpdh786zJyd8lz2G2YSDssh7LHB7E0NEW0UuCD1jMqI
h8uOwfpZSQbVcl9KGfI8OVb5bDfF9BGtZ3N72RU6O+8p0fC42vp86KcWKRxpkuMVJix8Zpe8vnDP
DnxVEsHUQWh4SBuNXIqe81VEk6lKL3qChHs2nOkzmuaApZLqBjKbCJIejqyMHcVFY0C4Z6MZlNwY
WiN9B5qRCumQCX5dm0u0P5ddn7MxHGH+B4/pTAd9AQVWj3F3dIfQfWcu+uvCknDPRjCipQY1XiQO
Zg5v3ctrBWE45kh44ac/G7/kXgfAFZrp0CHujOHzhqUfR2ouL3z9s/EbKq1bEMvoBwH1nJMC3ruU
m5y/FwD8767P2Qi2yI8J0KYuh0xHV547LbIWEiLHiwq1wj0bui2YRl3k5XhALSnujDEtAx9ZoHIu
HFzngzfDe9QbMIlkFvSvBTAFIgGlfn/Ro+mcDV1nbCuzb6PxgCETqVcZ87kdJ+8uy0UVztnQNQyz
cfORq0NsglsC6RH6PejJ6e2yj382crPatBosLtMhy8fMR1rCOafnPbvLnk3nbOQO0u4qqzXHQ7A4
4UMymP28TtNU5v+c9//z6/R/wrfy7p8LSfuP/+Lnr2U1N/g/u7Mf/7F9K29e87f2v07/6v/9rZ//
zT8ey5w/53/lp3/B6/7rff3X7vWnH9YFUrb5Q//WzPdvbZ91P16dT3j6m/+/v/yPtx+v8jhXb3//
42vZF93p1cK4LP7416/23/7+h2Qc/OefX/5fvzt9xb//wbauzL/Er+f/4u217f7+h2bbfwNdI6nw
INN2TOkylse3H79yxN+UQaUAFJghpfPjV+TgdNHf/xDyb45jm65r2GCsLP2002jL/vQrzfqbYbj8
ynaEjhRM507+94f76e78z936j6LP78q46Fq+zM+7AdhtkmwhZepATxS0oR+Z3H/a08iBGqMLbXmD
nbc75s/lfXeUL+G92IBG3U4+vtNNesMxeTo2e2db7Re/2mAV/gxVCjPa9/SxNla5dxjWoz+sZ/9p
9B+OlWf47pa0uVW0avexB2B2NXGohmWwWVakQnz70yX/17f687f40dD4nz3Nf38LS/3zW6jzlWNU
pq3KkW+RvfTrygeOtYUZPcE5vzN6b3qmIL8O/WgPkeud6eZHQ+KXt3ZAK5k2VAl53pdrCW4LhVVj
HN4umwlNppe9ONf5syO26VXq5XvoaBlYzuLmvZT505A9e2fHUryvErouXf1suYmdacycvs03uksI
iJMex0nhr51uskG88y1/eStbR3/mKN2wTcVTebYyB6Dcej0lu01Rw6+QDrnZOtSTXYl38/e3kif7
5y919k5n8xTqhhhWAu80mPej9ZBNT79//R/dqZ+umi0MW5iMIMt0XB6YnzfxTo+cKIcHtrFKnEMf
5xYe1qYDBFR+dFItr2/QYpYSDsYS1N/zijjnB7tFdrxP26ydnrHr1Bik1VLO7VWVa92wK6eexCUL
leDwnLuFaa6tAfPG3e8/+C8D1RbMIBLKno4QzVZn648+lYjQ5jzZxMPTjHyJkJmi+l/1xBlGNrOA
KUwYKK7kwTpbQ7PJjPOh5T16QBKTPMiyfWf5EadF/uzyMw/axFLSO7WA4fx8+bENIQYHmw0rr/tW
iWJtCmStHXq2YHgCRgJplHghK6D89M4zfHrlX99ZoVzmnU3nfKDqjU2VU+ed7evwfr4O7rpDfDdt
x4+/v0+/TghcRIdLaDGtE4F0PixJhCiQrbkIvFef61V1NFdA8LzBp1a7Xrbho7uFtPvOlkoYf/Xl
lC6ZCgxD8aj8fFkLl/ZS4WbJhkzEfXkjd90u2CyH5MbeaXux//1XNE47wfNL6dImMy3TtRxLns08
mpbKwlTkk42evbUO2m150+wtb1q9detxAyhkvXjTmgwAr1lF6+ydL/tDKfTr27uMAtMyJEP55y+r
MEMFBsHim2hvH2q+7HQV7O09WMvdsMN4fa3u5T1SUghZkF88DdH5W/KmfTPvnBv7BlbjnnRVX79S
e/nOlflxnX/z0c6X05HwgnFpuTJUhiMwJjzf2EHE1sk80HwDBS5KlASbIgkluG9FIez3t+asVfnP
IewyTwvLsC0dw9rZtSmIEABBFm/ARu7MDaESG+cAQ3AHsP9Ge9Fe4qvuNiBOnUS8u+DW2hhX2l73
xyPxLnfNAYbKqn9nzP86pSsHIiNnEgMgFUPj54/Ug76mmQOlEPxgEV3riL7uE4FS/J3Cxq/vwxqI
o1YIxdRinBeASroKkWGnzJAljgB/zrC+rpjv4umdNerXqZiJSEoTV67AtHleJcCohPh0BGhD3N9X
Gx6TNzBWPOxV6p3b+cu6qyDCOKZAWm0DapJnpwJ5im3FFqCtw1rburm9NlyKT5CHivdWeOOXifn0
ViCbHf6jTPdcnheJvA06dL5rLJP38013q33pHuRVc4taeO3cpnfFur5dnoCxFp/1L++dCX/II34a
OEq3DNO00Yq6ymBP8/NDUrE31YwxIxxrU+2bfXCgDe7TMN+Dl7vJ/cp7Z8t4/rDACzH4Y0mHnQ1T
ydlhVJxwxvNpnBRYhZoYuorm/34ont873sE0pSl16t+GKeTZSIz6yCh6EDAbbLeec5ftyv9VEYnF
2uJF2Y0AJdOFxcP48yULDWXWCnrtmm6jAtexYD3HgvTOw35+oZQU7DEd9raCDa7lnM/1qd1kPXhS
H7tQuDFrAH1Qhv93QlkodRx/hOIcwtJpca45qz0kmjnycBIURMOruk6UCO5JdCy3v78lv3wXm50y
q5ZumBZPuHl2S+B9tlTvcXe7MFdWvaDHVztN8M6N/6t3wf0rHchYJDCdP1onktjUdNArpkBpxEu3
jG/P6HT9vdnhfB5indcdtv6WYwBQ4Db9/AB0o+tic23ydTGUMHsMApUWKycDMSeE4/dXDrDa+bvh
7KQgetoYCnQv1rnaU6VDTD55jKkdesKNGRaKBp/dFt3sEA9wYkusMDernE6bxfMoyVsmaUBqYMG0
LhmJwgnTxSdWG2EBZZ9FweqE8u8hOA5nVCij/R2bp3nLFlXsZUEq7zYcWvHFBEYSrfU51O8S24QD
GKkwd/zZiaqNg0MTpoolcSFYNUfZVUY6F3SC3qBwG0dmj3F+HuSj3USC7NLGOXlslzG7wuQL7AMB
pcSyRmQjTZ+uJ03BJqFouVK5qZONGCXh4hsZWcvPCcwSYiBT06X5QzaLIMMZ4kPn0QuEIu5kHcYm
meegIGjUDB/aCPYu8NE6uctSu8fluFjEqPUxUhsQlvMK8xwGvWiy+IjT0OCZ68NGX7VoD0bvlA1+
T6CwvK6BxrTrTOWglIYKNQt6IIq7oMpTKMqxnQW3fZ/HGe5slLj00QdRke4LfXYl9Wr4RkKGqeAM
j+rGrgjnWg+jlcCHKGL7A1BQIFFLAkZ8IyMxZKtoIXCu4EMB5+Qc+JGCMuzGOAqxpAWlXsdYWbtq
3IBLzFv+tm0rTxAYxfypYojSAwkPx3KBM+GQDIt7cUb8ucJ8YNKUtwza4VZeIxiGyMi7jUS1wzeE
+GV6dkV8+cp2x+ozQfF5bOzEDLoabUWmvhsyaitPLQklhF71ne4NSVt2q9BNltHLceMQJZg0Wshs
rgV36dIFQBkUmSMx0YS0QZMtkHvSzo05pzGMqyBeK82da282zMpdiQUph9sSseXDJOoo/DsDAoae
Nqlat9bJ9kY29/QpIl8NytlE1xIFhskWziEMexWafYkGqAJlsjLg4WZ+VSBz8RJwd7Tw87x5Cqsh
xqRL1O9yPKFayLzuYVjtlD0FzloS5pyto4IncFXX+K6lKI0t8XmAbpyW2gONVtBX3ugWpFRRZTY/
KlEUz8LKs2+Gk8tXVWJh8k/8NihW+Ju5w8w9u9GMxQNjepG7BrmIwInr5K+5nSNI05RyvhIegOcw
bNXwnWdrqalTBJZAuuXCLiM6dcSljSsG0PokI7XvaPBmmxBhA0EYU+Zi3edxmlFroRn28fXXn1xZ
TjzebgXs3Yuc1nmqDcnwqjtJaAE0T73YGXUVoxztmd1W+hyQEx8Zg3tVZcFMEhN8gh64UtUs4F+L
6jaRfFKQRl02bUNtaqL9FHJUXhWcUL4C2IjDtV5n2gM6Akm9CSeb5hulkmR4L0mQwXCMHIIkkNkO
yO6SLNvG5ilvk2imFLjlPAgIZtCmPqVGiW1eU5N6MsZ4+FTJpApJQaJBrmmQezwgwtkWskl/46hZ
h43LpT+iP0l6CAld99SbxnBPqMUguI62SzBirk/ttrYSJBcwExZI1kp/M6Ye5P6oWnWTVBz2fVNz
294LtXqaHiLgHaF9ShSS0R4QBPTWBMLb95RtL1GZiIYCn+eNVQvw7TD7YhB5QyMchaBfTmEuTllB
bbWam9JKfFfv68oP8hwHjTE9yEJoH4x2GHN/QJlmrAccs2/wbSx3TwBGRFq82yHvI7gp7vyBbUex
zjojm3yiwWAlBk1uUNarF4FXKoZW5eLdH1ZT0Y7kjJs1ScxRd+JECaRQ0u8zMDRwhJ2gIV2nqZe1
A8Ev3FIxCw2/IxFJeq02RMWqiQK2nmQnJP1eRejvWqDYwgeddmLLENz1uVliN127lrbkN6FK84eM
EUV7BdLV4jlj049A5uuOybREZUmQIaZ2b1kQgXhJWLavYd/TNJlyKzOvevArxg4i48QuE9vh22iA
tVzhZgDulZC2k5Aq2PQQhc26oeMf28tHt61cQc6dW0cejhtYI01lCK8nqYN3dpBKQXIYgvEapnic
rutJVGRjhI4YPAuNqub3DrxAfM5u3PLVDeslLHpDeia5MN/rRIvsNSM9cPCzizDdE9jmoOh0Gqb2
cemJBZhBLpqredDbt2qGtoLCD28mmN/JvMuiBEPiSAZevhKOHhPFwO72G4as2Cb6Uw6NF1kjwQ82
4EZjZZwiMH9kF7LsWYVcGMyqZ37CaRityjaryH7WgeF4LZTqTzYJZ+YqMgUogzkIE7g/vcTVOGSG
umJCGXgwqrwjn1pzgMqmIEUbd/gU9sDY1kkOuMuLZIJXAV6inXpt2cQvZZcy8QTg+r8FYIkLlrW8
whuEPXfxjJrO6A6GF5gfDgXWh5KC1CO4tw7CNgfAb4lb9FcuDuB0hSoO5Bh1yxMmDeDr7eAAs/Eq
YzS/LVW6VNuRw2ntJQEaMXyFTRCtJrJFHusBaA9596Zp+QgbR4hRNE9fyeFTb7MCW8pbR6h/yLac
YNoN6OlJBAUZU9an/z32svziojy0VxVyjNJvBcznldmNM7OXXc08WnkrCOIj9UrsJuAJWuQhL9I+
dQpK9qpqRWpuIrcqyEdVfY2NEgOxxxOXvHRWw8yrY0AktZM0zs8DeI3Bq+uFnRXfpHob7OqEGx/1
bgHfBNfVA1qzWGupS/07GqYWRMNoNQagA1cBHNYX5FS5mfc0zdsceDMm9ecMDsjk4SdZLF8monlI
WGiJ7taT4ZTG5OrrgKjyxbMJsTwqSkSvVhycBodqY+v/Undey3EjWZh+lYm9RweQSCSA27L0VpS7
QUiUCO89nn4/sHt2VGAtKzgbG7HbV9PRI2UByDx5zG84DMgw/4r0AQuHWtMLBWUUKZripgo7rB25
ffN619Kn+VENGNGvTY7UeVuB3QTpV1hfkhg/33XSNMF12aSjCzLTnR5G9KGStd0b6hdu8f1zaPWi
WltxU2UIe1neQ54MkKEjr7c/hcoaN7pv4hYSGjEeovhqZUwVvaoDdAS+KQqvSkQ9vndQZ8p7zI7t
l4mOQLCtoRiITdKjz7CvMUE1VtgC4sGFwkVuYnlnyiu3LMkHYYziuFQEVjhtddoKT1BniwmKtm99
jduGcljP6wDtpkp5iHkiftavcBIApybByt4lnXQQCEhl+ewj/9+gJzgUycYaTPGCGxi4OERK3GyL
QxnQTQxeu6vWsCIX8eSU/mufWIS4EizcZcLCl2z2bnYgj8oKXCwuHLveh+i/tRIzevGcolI7/JG9
bR42xYhAOsmQ3nkkMSMSD5+V6bTGXYgoY+yfofFVlS8A8LTxiS42OPc1iZGO9AM2M1ssvp0a05zC
ih8ms8ENdiL57xGxUlN7hudrrb5R5xTqBmXfor+eBXyLGxPicnwPNkY1Z3XQiH4fwycyVzUSZl+D
kJb8tnY0xgdNDkN+X1YwojdRzAlcR0mJbX3QR2jwx0iphveOVpE7jgkGnYwbDJycoxRRto3AyOd5
Bqyi+TBxM/lDHmCeUaax/NzYGSDK1Jb6N8nP9c8zAzPPa6RyJwNMxBBKZBtd3OvWsagFO6BFpGC4
Cj3cQYEpc2lfTTSWSMyTKO3cLbaCeHBtIgMYHEorjue4WJuF489OoBe6nZp2+t5Uvvxs0k5H6p5C
B0e3EBms6ygi3p65TY9ZMgHcwmMyN7jth43tNIImS4hb1V52vh9eFcVooIlZE0agSKB9/MgNiy0N
UnmJvxfFlPq3CDab/ZmGVTAhPkOtc4uZlZp20Mm7/sIOnFkF0c/K7ELWZZXtkchEgC2Ai58QWz33
U+O0U/gVo+vxK9BwlPe8HgHLC5RZ9Gd3RPYZd1a9ByjuddJf1/gadvXKQjcL+O/kI+VSMroJZuUP
LC7rZhiNe7penX0jMC9ytxjuEEv0pkJC0IYVjmtQhjz3Q5TqBd48tZdCWnFTWf8WfoxzB44aAyxk
D0OKC8yeMaHMMq7oWxkPqQDyaAnrscRt/AZfpcG514yilRu31pCMxz+AyfW5Q56ovoWIxZJu9aZS
aLVzSq5rHRj/qjRbIN5VP7ThBmlxPd67Zd+ILd0B1IlilZVql4hM+ndAugLMFtnYEPYiPXZWbosI
xFbvMw9b+Ulo/jZrcxN4uaFGTpSJVvQa6n1V82YHYFROUmA3WEXjzKTnVfnfTb01wdbHWVE/TI6c
MkghTehcYL+eGmuFoKjcKNA5jwiBTQ+d2zp3Q1ubuF4pvXq2UntqL6yOhggSGWb/pfRbV9sTJGZj
M7eCmzvWiDJez3Kt+ra0YXRgRgJ//JvoR+mfxZ3I+22WtjBifAlp6KGJw+x7mgv0T4TjuS9GOBXJ
hZwom25qnW+3sfm++oUdCzxu+6ryjVvwz/F03iFYTbKNpTeEKUaDA+q5WhHwspCGw8hcZa2Tb2B8
JMOa1CV5wYZQyy/K2Q2IHjzONP1lDlxIA8sj8XkP9I7b1x/pkdwoAA7wjLWa3dfkSOdtjd4JrFus
aQz/Emk/NOUSrCRmg6kwNBx65/mc+aDdBFQ9nNIWLRyROPJzLnVuzKTArlF6GMwCQ3c+exrGilhK
q+5Jry3skbQIobO1GHvtd4H7e7Kb3LJ+Fhq45hXmJCBrnFCL96bfTo95gSj8WkaB/7vRZY+CmYZU
8K+0zjvvc9VH6VeE+YJwM01hce2Gk8D5B38AplkVogNrSVfhlzM2Q3SeAsF/ETjGIFYXFFb+VeS6
ib2A4yOtlKeV9k0jxXLPUbHIChx9CkyQQjNs1WXW4r9HNdjGTzJrXAdNWtFXdzSEgic8bPARN2I7
ic+ztIkQ4dI750uZTeWXrvAaeAEyKjGAs/TSwxBZhvGqszSBwqcuBwgdXU8+qlRR+mdzyEpvm05x
9Yqq6AFfoRBPXTeI4SrBCSIDx5TMkuZcOjxbHXc2uX9uPAUpIWKN6U+MhppPChDEVt1cS3RAYdLU
TRbe6UDCxQUY5qa+Qtxv8FFbUaXrXxV4bPy0dNOmydIUndqmGZXEBjIQbl6NsHFHAIMa3GPVggBi
ZuejuZPhhPQpPfE0muW/wOeXZQ/rw8Gfi4sGFwtxHWeoc16GPjXsM2lb7J6NJZSYddUVXXM1GlZ2
1yaB060LP1YUeJOCM7FC6i17hu6h7pQSqbePmsEpyUkEOq2eN+LX5oA53EsnCpDJn4VNNlPr4jlh
cvs2RAIzg8fZmBZD/9Icguu8bLtiG5iAjM8aMtEA72LSmJU/9l2E3wFmiStFQXo3Cixqr5I20Ctr
1WmpCr7ZKLV8GgNTi5A90ai5Ro6qtRohydQXtt8gCTpqhd+vEjFiv00Sj8C9U/icwUF4uP9BwICM
NU+uv+OWB2Ohwg7Lxz+qNT/36IQixSfE175LSv/csSND0i4aOWAakor9WeQHfoh0ZDwldyOEJE4A
VNVNZ00YFicSEXl0zCLfXfPSx2TjaUogFksbQz/3Ka7M1dCUzjN0BM6vX6Y+Tm8tpLkaB9Jx25YC
dZfZ3/zOQ8DjuzcF3oOKPM+7BJgdo0vObGU/BRqaHmjecvJiM0YojxKnzvYVJf2FK8XQXNRxE9yF
MFLQJuyy6SLw3ULbBCrjA1F7UEUXvGtYXklNl29op+pTiLQgqVmJuhfpdV1/97PaepSdPT16aTzx
w40Brz0USGcGCUyEH0hzDT/NGKHHTUDrslt1aVifG2WCCSvGhV2/NVBwfypsTf9meny7bS0sNNCL
buBG7uyZihKOkAF3lckLunKqBKWmoYD2gVH4aNzh9V0ifBmVXJP1WBaPPWrS+C4F6e2Q0dpfVY0e
f3VHE7JgjZxgSUc5wIVMDzz7rkDwdsDDz/YfkIWyIzzFtfEXyuQ1nJbeV9dxq1ME2NiEybWNmPZN
iCGTte9UCgWojrAmXtUpgIu1qyrkiayOy31AsBtV8kF7CX30n9HqN30NA3rMyDbKluiBG7GOilLk
MOA49yrdmb10GlycjIC+AVWST8MGVbliWFNeuYDOIEiNfCSEvNd1JmHU0YOC5tbWtr+J9aSAz1ph
8IYoZIgMZpW5AeVF6UfOXpBGoEas3AB8RtB/N1LTQFg2y/0zOeUqWNeVkI+5p+zvbQcKaDNEko/r
qL58QU+VoBchjtRsUnRl6pXAfPZ31Mn62a3KqtjCDwlflDlb5JpGnz41hTt8KwM9hZeYDMVO663m
dkCgCg30PECjuDK1bx0iqvEmzvEtp4etrPucUcCThQ/2bNeR2u2qEu2EWKyroWVkqt7SVzLpg/FS
eWP+FalahExnz76LECGicN0lHuW48DznuexlR5MVS45LVZaAbdywcC8SeHbaqiQtgHOXTaPccmGT
fUxm636lgUdDF+J0gpKfDOeSNjMG8pMKVVQZt/i1JH6VPyM6ju4dyZgxCyZ5+NqGFh2wla1UafAt
R+Tw7KHLfiZ97p5jPoEcn3II12szGfCqmMYsu4ftNLvQIaAjNhUFODZ8fk9STbqDH26PMFBwgbRu
+ihs2hptpLjwSz2wMVGX/ae2FSmycn5kbVuSTWMzQMNDY6lJsUdEUb77FQQIPGslztkYfvo/glDQ
IiTrix4NxG63iVnKC1X5/q40s6BdhRiZo/EM8wpjeE/1X2xSOo/KN4puU8dxvzU0Jl4Kr6/PhNDM
dkvDuWnWAmeW9Vxyokew85Vq1dp0i/42p1D7NAVdckv7zbtqrDGzVmWQdN+FpJW0s7klLyZ/sH9Z
epjYW7BKZo7JY0GQmfJo+lQ5jX7pZ45xrfV60awBqE+/tMDhENG5rb/609B+y9veoWemReMPFwla
yIcVemurUFq48cZdAsqKxjNKWGbSA11wp/oH7BnJoUVz6cWlm8HfhpDl09BBGUCHjGQC/UzdRQ2m
4+Bx7mAEDYTIaYPbc/5d4kw1IYbumd2K5kVgEAB7Gw4LtS23WtFep1qAMZmEEo86e4dEN8m1gzN4
i/fXeTLUGbl1V6W/HL20P+uMxEEJdGP6KdTr7AlIvoEFuhzSemNDExpJviLRrQevToNNJhsMlxDb
926wSa2tlSxCrH+CJHO/u0EwA9ThJvIBJqN8MO2g+OmTPxXQvKK5e6FF2W+cnIcne3Srr1Y/ZJxM
GfymfUmI85i+5hu8faqrSJ+y55SxbrayUMaBapYZ5nlkdFG5xV0jfIqCutXXei7sB+lHlMfhhNED
mw9oGyrlDkrP2M91mIPB9bJXmdNDsilKNGrolJEjrNtCyl+jj6Ah7CU3/TXRBeGs9vYkELuM0OJX
ToAkdYVYI0cJbYpnW6pB8Pu6/NpOLPRGsaPmipriyW9XkzDCfFd6IbAdvCrGahtJNyPDibnLNRUJ
zpwS3V1fGmRFcWPATGqq1L23qdCfJr0o5YpD5P0cWsaNKM6LBFl2WleUbULqt6OZWd+kmJMyrrMW
7aTI6K1Vz/i1RkSzD4CzIRXq4LlD1QbdO5cBvGEsJZBpk7T4toaB89a2F3mUboa2xwM3p73AM3sh
wOGEl9isQgj3eFLENUQSM/U6tRnUWI/slyIIt4wivRanBk/Ua0dSjlwT/dUpQP+rtMqf6IEZ32kz
CgcB5SrDEctROEMvy0jLZFvYznaI96jSnU8lyqTRRS2flBHtxdjsGPdvc0Smoe2sNavetrgTF9gz
IFdeyhuTbiDjaYR7253VnXe0PCs5nKcOzPf4xDj12IjYZbBuGgbdBPcNGjtJ6IBoDKIDYZVPGhOw
myTzPwZVZ6iu0LhnVGuYwrXBaS2AN6XTdIaLMfl2QkP+K2AS+0YiBLt7fzS8xDnYNMwUM2jasfB6
5RJ2E9W2FFD6o63VJNMnva+6a7oT9rlDgrl1Yqv/IMzndb0ZYwdKUUdpcQGEtDE9EORZ0bYw8aXP
xojUFUDcCdDS0acCb8mfBBID3Ppwto6DtQkCSEZgzXUgZSgAQsgkbUVFwDwrwMOeAA3MO/TPHcwc
30C7wwHWzcaQajHLH4spsezYdDZYMSarQcobvVck8BQOFN3abRYk/olHXA70WdKd94XuEIakfEPI
CxFeb5nr4UYcemc4KtLfbvCrNvXslELU26XYh+Buda6p2WtkgbbRUFlXamitjSbQepZlwdjfp9c1
dKh7v78dl0fL0YUrZqgKjAyBesBiKYKXGhsed6N5Ac24oHLUpioNiqSPryNB37MdOQC2WGBJEjSj
fdcL5SbuTRMbBtKKfLDFCYzP221hSvA9LiAw4Epgrw+3YTHWzMXBGW0YPJgPhHWb5E0T6S4Ogvg7
bqtMS0x49h9+iaYjmfDAT4BE5izFbKLEMTz0SeUmU3mxo0djnJdWEZyIHG8/FRA60OQ2MA2QpGrx
CsOIqwapNrkJYJlfINsIMLKvPhovXgFtcwg0XSAyhNzDV2gNcSASN5KbDswO9bzerZOoGk5Ai5bx
glVAHyr8x9nhgHAXMCn0Sa2ubQpzo6ppYGDiGTuYAUi4mL61SfWwvPvo9mM9oq1NrLCFvQT8Wn1p
9XQ+0dBLjHZXaW73YOfDKTbS2+0H+WRGA2IkOt+wi6g05YDB6XCa9HKVuA0t29y3Vll/8jJbu5ti
JlCB45Acvv9sb6PFjFwlVNhAqAnwi3eJjoProxthEgux/3Ohg2P4iNNg1hX/SO99iK50HT5XeZ2/
NEsy0gF76bb7XTVt9ftf1z+K+l87vMh+NDCFln/m/0UCEyHwPQJTmvP4B/wl/sDf/CUp/7IAcusg
82YWvzPDif+mL0lz5iFhSqErMIgOepP/41//sJcwLPiLbvsMqxSuxRU903H+TV8yxF9Ac11As+6M
wgMR9hH6kpwv+/9cm45hKnIPfYYoYmpmK3cR7auyFuiag1go/LZCGUuzkMcxnOmBWYf+YDa+RdbH
8GUrjbJ7xnYDzei4oDyl7dNsI2wIzvMs+4Z8KQq70qfrglZDGwB9yLBjBOAU4HiB99udV1ezlBog
mOvM8JBBZ/DLNNrC2O5Tb1lIk2A2Faw6s0m+F1WWXuVZlWPzxDREa9Nq2vi2BGNkSZdhO4bC10ms
T19xM5GPLYNQGwwOZNQ0eCp9Pf+i9SZiUvRFED7Xubz2KJVSiOc9KG6n975QuWfPAwYu2olbTcwv
7PCFWqYwYWi88svMZSYduKkxJimOUqGV4LyUt9UFCVISrcu4d+4hvRi/GuQRtgqlHLRGGsy04ELW
5YOLt9UX0A39y1QmEzPYpsBkgUSNunIKHyuRDv0mz2R3gRy5ZZ5h9uGf+PGHMXjeDARfsgvS0BkU
+1ol/MFlwwjHT8q5ZDczRKt61/LQ7Mc5Vmmhsy0B9m3+OCh3f7+VA9rZYXh8u+AiSTQxIw1sZrTI
B9M5jfTbNEVVvKaobOX9KONdZVv0MAfmPq2504LsioHeDYL9F5U3fhFexzi0WmMweSJrOLxY//5d
Chw9PBeXsmiJ5RYVIuFseIxTBg8Fbw+VHPqq3vX7j390FYMbDxqGhbrP/Hb+eN2FhjSRbRdsFUZP
V1VlVFuGbt2Jj/oqw7vYkUrhoYCMzVxdvDIe/ljGNGPMSiJXYRk7j2nCXGodPQ60wQUOEZ/BWRsC
We5y/KKrSv9cWQrltBYMw4/KnMqXQMf1IGQFE+PU3MVQr5lAlqdp/Bu7YhA1krt6O7UDnds20MqN
LoO8O9NhuNEwuW5dv70zzCHFxSLxi8cOve6vJUnmxWjhzY5JL0y4kAb+qszQVaCor7OaSXpyPugY
Tq+MaJjOER1Twd+X5P+Nm6v4nT021e/fDVfX/w/3Fcfonfuq/fnj4LLi//0P2daWfxmmQeRis6DN
90p++TfZVv5FWcUdQb8Q2LQ9y23+c10JbjJaDtxW7GWy3Tnk/XNbGe5fDph3Ukc2IMHF/NBddRBZ
LYxbQM/Pno4G9YkLEvrwuORg01Arbbp9jYoRwwAAk2EgphMxaZk7zau4FD7kbIJG3ExePjyUuV30
WCfttQLgBRNF9NyMINqEmnlKpuHUUov0HXn9nvSUWSW/6NlqDHcD0E+u/SrWT8hezlXOf0LA66ub
80AL8D5EAUqhw4dyHDBgdBPafZ5rPv7ZlnaVdj0QJwZAxb5z3WKf1nqN8adRf+vdymQH/a8ddiTQ
H0a6f9anxJvDKdTR5aczRAWKQsMuQLViTjKwwUKeMP/4p7PmxJdEm4elNj98yroAe+VhpbE3Ck27
BDoeXvgp49qqGT+mb/L3A0kMxeg1cFnSgjpcikkHPuN6BvZp6FDOMz176wUYxX/4tSkFy0KSpDEI
lYu9mJk4WDLmbPZC99zbRDb2o3DVKe7jkY8zl+DU+pA65uL/8Flauw9DAIvNvnAaeTnmg3c/uugx
vf8sh4nm6xvju2DORnyYGRfzYfjjFsob4SD+IPCIEVl1XhqyAQarO+dJk9gIPjv2urXx101D/VRW
c+z5ZoIHnFxYF2+onXqk4b+ZNc2+bUEWAhwhtQnVuH3/+d4eZuj/gtAJMRpTm2XbBC/IPCzBH+4z
z8jpZJTalYG709oop1PiPceWohckIchSXeqvKegfr9JzrVGvi6HYl8zKLibR2udprqob3Omy848/
Fbw26oJ5QMJmP/xqILEDOaVhwRbX7U1GDo9FkKDdDqjnxAZ5+5kgrv2x1DIXLIdRNmnCUg0dwlzG
1iVo7FMPdGqVxSXSdXj6FnSOwQlZcuViO3cd5v4peaJjXwgmMaQiSB70dBeRKEyjMS19n2dBzvzM
CkSPcY8VbiIda/H3v9DRB/rPUstI1GG/4dU+D+SNtnNu+wh3YmP/+/1FTjzP8lIEmsFwfXLzfQEa
eQ/UHLpcrxmbGjrYiZg3f+bDq4ptAM3V1Q2OK+zowx1HFxR/Lt3J96jPVXu/Sa2zUG/SXeikz0TD
5EOZ/hyWWM6FjES5LUnDzcPlAl+bIkyq8n1ih1i0NAFgU82OP/yR6BVDArRIoAAGq0UgLzvNztLU
zvY4qH5uGTtuC1f2uw9+JDiSJG+mTeVJz3PZp8vBxIdeoyd74CodULug+WUGTbnzikp9zN+C1/a6
FgMjYTuOTlPw8LVxW3k5mWKyB3U0/GDW263oYmDb+v4jvRGbmNeBOgB/1wKBDhnwcJ3cwvIVWk+y
18Eu3GjKDa+yse63PcI7VxOinbDdguGaIXZ5VSaxuI1dx/rStoDF14bmAAgxgwkHelD5tjdEl9wA
9WNmjsWJmcqbXTv/Tl66QrDAgVW4eB+eaEMrbMJk3wI0/F41nnVjYE2113xpb0CDfzj/MFnLddhK
mB8zYVkEGIneXFb7NoqKhvZ51Htzk+j28NFdyyKOTeWoACtIWIuHLx+ulmfFMIP2sZdUOzstu61H
k/bEq1t0TF730nxlQhCB1EJPbBH4kxKcqdaCGoQ8Hfwo6FuOG6WZmVhBliqA+UdMO4q+0jHpSoev
JmyWfckQ/xORXKwCURePDnSYq34s7avU5EXA7OigIyDFMW2ZdOS7HtBGvtKHrrh/f4O+ib5MFYRj
zU1kZIY44IevSJgjTC9Dxvs4GR2YeE1+Vmmjc+Jkv8mdWMWkwMLaDqI1ldnhKpoPC8kp2xiTusL7
NhZou+F+5mMkrsLLqquqK4YNv9FhbR7ff7w3cgz6vDIDVk66ruhiL7aAOWub06eL9nYQROCk0EZ4
tCb83vOiGkM4HPY8T1HmcD8C/MWkDmZNvC5quKtXEDQ5dnDi3e8xSMDvPoOlAc3PWqdJ+P7vfHv8
qC3I7+Qs+IQo1OLSaK3U6Ac/jPeTStAiTaLvGLmbK+xdx/UIyOfEcse+B80h2HXMh2mqzLvijwQM
U5LcpfMZ7ePWwxU+oxNqzaXHWjWht1dxIb+3caz2xaiyp/ef9NiGYyOQipGrK6L84dIYcEVjHbTR
Hg5Hvm2CRq0FHpv791d5PdoHtzA9TGZhKFsR4Cm5F3EX1zSF2W4SgSOvwK4meJGBd02Hh7oeJOr4
lXkxjkbwNAX40OeTL8/R1fMYEWXNcC4M6X70mp5/z1zTWVCoaQIsLtAwnwwjL1S4r1Mdl8pew2Y6
bE9toyMv1zTJBSx6FVzXy5FkBYt1ahMr3NPHGra+QFTfiE7aIZxaZfEJjdAb24LrYt+PkBBi7nM8
DOJTqIJjR5eT69ArQTWEAL4ITR56t047ymA/IvbtMAN9DPCGTWEkWPilBHbZ1muk5yX0K02Fn5J8
xlznIg92TqT089BVeEg72HT+Ehyql2LAE2Hz/jY79iYs5G/mvhHJl7OILk0easjtO8E+wm3+LJ2c
6Q52YbR9f5X5QZd7GUwLWxkBFUr2xSoxVBAod1O4D+MU9UFoSSvNbQNkl0V3IjDMx2K5FDNfQClM
aAgOi6WCPqlF7DTBnu7KyxDZt9C8sDBs7Kei8HaRI36+/2ivsg6HC87QFGQSOB90x5YKBgHsyKma
HbK1poz3sPKAKIe4O25KSvhbw5hgHFVqtkWE+T1hsL4rcjO441NaX97/KW/fMieHgyNmUSFS0MUt
bgDJH904DMgIQbEoJzKYSiMqboYqPREM3kb7w6UWwSmHTwUygaUEafXOxufvzDLacT+EYOJVW8r/
w/Xm6+CPcG/IGqYjTql7fcTjg4G++SuM4wFOoIIi7QrzxHU/J2+Lj2oisSVoxDI1ZsZ3uB5oyKpx
9TzYm4FnnJWxLpNVaCMkufbgWl9rWRVDfi4yhCQa51uCve/L+9/y2LbiFUvGkiSZinnQ4S8IzFjD
Jpx97JeivK/6Nv9sIwWJSbRnXvZ8ZSgzabJPGNFcuH7pbVsngBRUdB9tPxCOUWg0DWAiMxZlkeYG
Q25DNquC/dAb9PE4duu2a2EAqOTULOrY/qX/NaejNEppuB0+sjdAdPBzP4BXBQFhGsE9x+OI9KD4
98ycafdxzchj+9dkzkZqxXmhgXi4VINpr9MmNi4bjL8uzABD2rRiyAJNXUOPFjTj+5/zbZil5UoR
hRYmoYkb4XC9uAPdUIamv4dCkV9mVWe8wC7PTkhKv419rELOQJcZT2woRYerlENUNHWpz85nXvel
SDSxan0T/2q7CxjRuc6mqKJTLd+jj8YOJTlg7EoX83BRn14jqWbm7xNTLx6Ztvb3gQHN7/0XeCQd
MvELAT5E041sdqmug/f7MCRa5O+nRKb38RSPzz5h4WJEKuxG9KV9UY9orMgM/nEO4nbdZXBXbRPP
VDvPptWJnzMHgGWAUKR1oItm4OAy/wzKiaZxhA4Azcj8FoFh83MWTBo3aF2uXfigD7qTQYe1cHT6
nUeGudXTER8PL4quC+H7zNNiXH/f/1XHPgUEWEp1JBbnfuvhp0h1o4ejVvr7Clrtb13PkHuA3ZGc
WOaNACJgLYbrzEtdkkGaA4t1xt4ca9UE/r5lP/zE39bdJlVVXGIZZV0Wrcqx9UPiwvVrbVukRXE/
DeNwKlM8/itAbZgu5RjZyyIhZS+4LepEuB+M0fQ16ysYuHnWbjBxqNdl2zi0gN1400xRdIP9T7ZK
Qzf/+uE3TsthhnDQJqMeWLyJziZkFdLBiUa343vN0WfnIGxR3l9l/lsWm40BHqHVJnSADF6c6/nY
wQjqtZ0/NZ+1Zqiv8QzfZdgwE7/cx48vxvFSs+wjV+BSf90MC3OKu0bbDVHc7ihJ7S35hHVnAdS7
JOrHD++vd2TTknginUXqZAHUWly1gRs5Vptgzuyb4Ep6/JTXWmjHHxr0z1cKlziTU0vO75A2weHR
aDMILKqttJ3dwjwtoGrtIm841a45EoBZhfJX8Q9os0WXgCFHgIEMq3SVFd35ozPLdM1nH2OwdZuX
/SUwpvDEo80/fbk7/lx0cQ78BE2CZqJ6ARUgr5E2ai7LZnT3XZ3Ln7bZe2e143R7r/Ds3Yc/ncXd
SaZtYewOlOrwpcbQrocu9LUd+Da512dyN3z6af/+KkfSAjajSw8SuDLHff7vf+R+QKOA/FeDuzNS
layHCsyNlbu4sYXGKenJI3uRe4wOLqg94FjLaqjzKgOOU4WhQdA5T06PJVZVNP2JlOrVF3PxxUgr
ZxmLuRbifx4+kWhyGNNV4u5UZQ47fIqDFAbebOkUDvozJK5sh05U+AuBXEgvA8pgz5j2oVczQQG3
VdxtRu7cu7pFwgHhJ7syVnD3tHWNnsJ1kKGRMrZtf0JY940oLEfIURSKFnCcuZITh79ap6jxbC90
d1acFDeQwWpsVgyzcsIVrkxpehZpaAUi2qSPD5B1ZIdkVxA+x1oeP4jY8u7gdYhw1Rj6VEEjFRBM
lMTeYT32fuvffXjTzKnz3I2i3c8s4/DHlticKM1onZ3WZdj74Fi3gjGN5TuyySeuwyP788+llmNH
vXd9VUG03Tl1ONxyTdTnQgz9Nfo23olvcGqpxVEfu97z7LxxdkHs1J/w39LP0LVxrlBz6f+bpzIZ
piLIO0+CFmG5zWM/cpkO7yBfoihk4ivSrmMMBB48BxHP97/WkXMHcJmZNANVLtNl10ej49MNY+Xs
GgtmEmSzaevCSTrxSMdXscnC5zv7jXNJwvJjVLEn6Ny3KzerNXTA4dK//yzH8hIe5j/LLLZe7FiT
PiSlszO7svxcDvjktZ4mr4xCf4ka3/hhelZLTyC0oBwivQoxtI4/HplR34e0OgdOcKqLvKS3E8OT
es32r6DlgUiDzDTiYvj+ox59oeAUFTMikM5LGss0uTGs+4Kdb6DJwL+BPM1S/0T2c3wV+q2KrjL9
98Wmd8Zo9Lo0c3Y0yV+CocQbMyu7EyOQoyeLQnuegFCoycXN3dLEod5ku4dlK2+wHU0+95pj7evC
O9VyO7XU4nlwxnNg6HOIS6zlLg2y7H0j+2kdDcU/Thb/2zL32FJAwubLk9KJs3UYBYXCHRPQj7Pr
dD8/G5uovhhGbNndvrH/iyPMdII8AHlyyrTFCwRD7NLb5Ajnuq7I4PJqS9ZxiiV3JMHCeVPNgq5I
/NLnOnwgL6ubOOsiPlPfzWayYXiRgFY7wwXTBEDpVJcd8hRf3t/mRxclwwfWpNszW+Zw0a418GyN
lb2LOqRp5wnY1vUkiiBNM93SNm4YNZjhiVA//6XLHMGdaWkcKziBy5y/qFy7Q3XM2RVRrG7QajZ3
AhtHZJJa+9oOzOTjEWN2EyCVo7tPdTefwj+yLJQMpkJvOMuzrtGmDZt8Y+X9KXvmI6+SPrjB9ICW
KWCdxYaUpqGPescqhh5jtwFldZNRU2yMAuHXKm7Kp9JF8fr973esd8C8hs4zxC06MMu9GeUou3a8
6R0JwyzjqIn6Xvhhlu9Umznf2oQYKbGYvPOhKu2KcJ6o9cqQl1ns46RI3nLiFx05l4DJdIumMXN6
ZHYPX7apt3IchWnv3NwLN+nYApTXvXInXfe/+a4WbDw6eMgU0PE6XEoC0qxi4di7AmfQ+65HXlIi
PHUipT0So+nbkZsz7jBIoefv/sfuURrGqjUBaNfY7NFWh2wb4mT08fvG5ZoBgAonAwjlIsagaFNH
XsQqBfLbu8huf0xVl+3f3y3HHkXpCgoUTX0A+ItvE9udXiSpYe/COpq2SIM4q8qSH4ZazR9DABwD
iTLX0IsX5rgTYkNJb+9Mt6rWrkCeCNWg9sRnObbPQKPMThH2LBC+eBbT0JJKBbW9q+vROes137jw
tCC9h5dVbd5/bceWogYEHDRP7zjihzsA+cPE7OGCwBfI1Eb5KtxqVCG7LNDliS90bCkokibcPgAf
bITDpeLAQOtk8O0diIViMyVNelYYdorKaX8ymZsD0iIMM0Yim2PqCc5m2Sg2DER6W2AeO6OyzsMY
QTORoyPiB19trfGRmrGfMtdBgzvTiRm1+N435c+Pv1lKGZONgq4XE+fDx4Xx7cUxs0CiV4uakIXo
Dzpx2bYq3f7ER5xT0zdPO2uyc+ug6C0XN501IEeZ6qPa1YXQLv3cEsjPiGCdI7+FBbLIcGHOyi0G
UN29U9b+f3EHcb9aULJmGPtrZv1HFPHdJtY4eoiaOYlc2chFza4Ep6ADb0criM3TrJ4vgpmNsfRv
yTU3G5HcUTstd+Wqz0LcLPDnsn9pRikurcmQm6L21LbKo/wJceBuh0BAfSeRURtOXARvgg0/haAJ
VAb0EsO7+b//8cRTaYghHlq1axwdYycVJheq07+8v4FeSUMHn5XumpAOfUrKd26bxWfti0EzO3Dt
O6lyPNOmsjXKVV+lwC8RMht2DpJGvzwzJpsq9Vnsp7D74GZ0pwKXIBPb2FUvQ2PYNNhTDfuu0d1u
31l19pL3NopO7mBzq1Ze0V3qbVIi/zcacfc4VEJ/stFNDLedgTktYsdGl80co/hEmJuD5Z/PJ5mq
zB1Y3iOsPKBAh2/RH5HcRjuw29tOmV/XVAtrHB5DyW6d9LOiI63QI6H9fv+1LsPQ66o0iVzwJwDt
ljDJwvLjVBiQIVRV1tsoTvyNajp9lVV1vX1/qTlOLx6QKMRlRFf/9do4fEAYF57lcNeBBUndXSdF
cIcYkr0efKHdBYVEjd6X/5OzM2muU+fW8B+6VNE3U9gbbMdx7LQnmVBpQfSInl9/HzLKxrtM+Ruc
M0gqliWkpaW13sb93q9ufkBb2C8tVVFyJliToIuJPXv0n5cqqaVX6wg+wFz+UJf9hWhHcypl0t7k
tpvczMgTf395tvuF/TsmlWdSxG3gPWE8dZZK6mhFRmYh0Z9PsMBV09oNgNctBxnFtvP/XVgqcPCP
ATUSXAnwe18Xy82UxKjsNoq5RsNCY2pDrXL+QTyiX1J5B8u5D7DbeJTy2arm1lbdWxXrApWmcRza
aK5Qaq1nHW3CJGtnfxD5jIX3lPm00O3bmXv7DS329MgEYR9w/v4CPAQhJdMjpG51uZNatMPd2C7a
aOk3Z0+LCw7NvbkUB4Ht+b7h9qAx4ZJ9bB3sXeaBSCsvDR1Si+eKpNq85Mefsz1ulIO6EreuNkCN
BkcavXbrMCx1940NxbW9Z9mYMV6FNi2ZCA2ib4XromTTtB9XDXm+lwe6so6UiyBcUSKjOrb/kAbW
AEqrLbibk1Lfli06F0uiLDcvj/L8JGxc/K3syvXP02WX8K7JpNrNKOuIWs/0ZTJi5ZbcuzqplYKQ
5ctjPZ8RtDJcDJgPNArQbZc7Y9Vy6cVLVkWpgi+C6XRILNl6cbBuzw8cmD2d8jrZNRX2fdNOrRdV
UEQoI+RAkXbXejOguRZNpoZeq4LO7OsnxcuHih/vPnL53XafM9nkFS+9SKlHLwA0lIRFPh9Bga9M
iocr7FHP4GQRpZ8tXbaWqVVHg51/scvVQCvKvOn6EuK1or/OlnrrG/D0obwIBx0gAYSuy9EwFXUs
MrM6krO6Phl9vYSTp74WVruNYmxoVzJBNoS7bZd/MhMzVqxRa7U6apvCvJ8Kbf5s4J5x8H2eb3BG
oSKAcAyEMWLw5SjFUi2y6E2oBqsahzCgKNNroxnNpXFk23dlf4OiBOpG+KU+tU+1MtVq81xR62hs
JIx08H/06Yc1fPWGM9jdAFjQDSCN3k1IoZCN1i+uP82ETiCyxz2EA+Wo8XZtw+GbCdiWNNkDpHS5
bN6MAljVeFU05a37Xwqj/Twsnn3OvTEPpNPGBwnWtbX7y0vj1qA+v8eiFgPE+FZfq2jI6Fq5Dirw
aC/+D4eVjQC2gz1NGXHPfZ+HZtKrqaiiGmzRueqwHFXt+rWOQ2xsGkIQJiAKcBnvLaLRTk6khnxb
lCKKcMMjozyjyp8DOO29g939rBWwjUWpkrIL6EeqCbuY2hS9KNHIqyMqtD1anNikdMYXerU/ZFr8
KYvxDVpkH+oF3xAhD9rCV77ZdnWA2GXwjZB5uUcmGRcTxYU68ga8iRCRw8nWqY6meOUA8+NBJ4Pu
3NS6dgFWJyx2sVkzSt0BCO4JsFlXPAnUcE4vn6znqRPFf2tjl5LgA7vejeStra1AhqgjYOhpGLeD
ha+MMURx0WUPxproQQ2+4wbYZ/IeZdPu4Cq+tpz09Ol2QNKEor39/T/xcFMea9pB1BHKdUsgFd0K
aYYeKTJdOdh0ILiCgUQg/7C/r0g0StUaYSmlvdU9ZqsCyFusCNvNU25g+5Oj/PPysj5P1FxakrCI
7I2HxTPqcl65VlbKSByOCoRb3/A+5PWX1OZbqWWo/SIrrPsADFp5kG1cPRoewYuwb23Ek932tOak
q5C3IoTNyKrGg1A+JbLK71ypmz/nGiOOYUiNx15U8k4nU/yMwdVRQ/DK3C1QclwHJIv0H7ev8c83
FRiNaYPqlZGGzOldNmfFW1Ol5o2uCvxR9B/fggh4LcaAmABGb7sdVMp+sJcvB4Xw3ssJdblIghy7
WfLU8x0lea0Z3d9RyH8hJ3FUuI8uRxFEa9cq9TJS2yV5WtOmPylUFs4vb57tnrl8PrmUUUgO2Kvb
d9zO7D8LmDpONVTFVEZx24t39dro7+CrVqe569NT3MC5zFqsElCRTg6iwZW4sxnTbdDrvwaqu0+H
54WeGbIto7LRW0wnUkREjaUOsT6YDt5sf1vdz2bJw4nTD9+EZOhylvwp4KGpKSOs0n9qDTr4Sv+2
F94pK+SjjnuyPZUeGYV72y7tKVcyNESSG9nUX15e7SshiLI0OTOFSAqC+/K3XrVJ1XNpRcMgiYBl
hZZmnq8Hge7KysIB5rW/vaSAP+/ibG65VaMlaxEpky1vYpRxb6pp/IJ71HLwDa8EOxaUV8eGc6YI
vlvXfimUKq8AMc8V5uydM7gnUCz+IuawrF7dEudEbEQ6NisJBnnMLkk34llD3MzJIyEb9VS0lfxq
jtP68PI3uhJStkcUxBUuXfSmdtdE6SSTMLQ8jyx0cb+ls96dlxXPXCxt0UBuR+0uGxNEUF8e9e/t
s9uiW47uAp3gKJJwXG7RdPUy1BWNLAKSWk/INeVFVMLYuXEKu0dKNJnOcbnoT6uGCyacBFrOiizC
qTPp1Vo4+ybNakRW3DoHWciz3hvLzm1Gz3d7eW+tjsvfbMHR1gLpmke1UY/on8eOn6dVAvTHu3fN
7CHG4C7U1eSdk5b3WTU9lC3uTpk1/3p5ia4cHjAf1AlJMEmc95irTCLbZLXw0xS71+6GzmvDZRnG
g4B4dRSAt7T22ANcp5ezpdSIQmSlZJHZTh2IaFveIVX+8+WpXDmhEBq3Tw0aehOLuRykqwq3MRc7
i2LQdqc5TdcA77XMH7zhYKQrJ5SWDhuZLiWHZw+6Nmbgt2u2ZJGNO0eQCEIcaud8PZL/9Qv+jUfv
wWe1ebYLdCkNCMaGKGSW+7lNOaZosN7cVSR3ljFXtV8igf5hQgctQtm8OCmzkKeucD1/Xpb0jVzq
LFhtUR7s3GufchNc5JlgbT2t7e//udu2ZGnW4jKLNHWUyM+WSqAArjyA7F/7llTmXdCvNN7B6lyO
4qIzX6S1msG8rZNwKMf25IGoOS1mpR6EpucT+lvApXKArhglyF0AVJfUnBxs9CI4WMqtGc8/uslU
bw/25vbAvYxEjOLAsudiprm9n1DVxoY3VGkZNdhzLsG0NKJ9MsnlljM8sxhdqanu43Oezm6CLF3T
tT5Xqv5uQ9SDkY2n9QflX2wOO5Djm3g2DbFTioHYk9rl3UzwqJsfVu0kv/IUSjFY/zLu36x2Nywn
j3QVg1Pg9r/m3hAfp1LOt3jlLudR1XGBziZpoG5vdGZIU6Mqo8lZVrTbRTHWNwoR8LPad1MdddaC
tySx7LTEmvGtNQCcoEhglOfGbtXvIp6K38piqsvJQTzOCFzpqT/SVlm0c18MMQK71tqe9aYuV3/M
HdCbupnUqHlLRxwEnCt5NOvN04tQsEFx94XWBQO4rNfxdMyzZv0ySg9Tq8xSAldT5BMuctpbrTRd
FOKlfudUanzS3Py1DVkyWX4H6oZA9zYF0d0bgicoFh6ZxZVj46886+OKOYTVYZfqHD1Xrm3ibWPR
0GJAfa96MEyYQXQeqgd6i9hZvcT5iTf46x97mzApfXPEDSCB7ZVQvcawqtaTRZTmMcK45TQ+FFDr
Ds7+tbmQT0Kr3RSZaNJfnn0zyVlSjHyjoqk/qiN8ijgulYPs9XmAQTjmn0F23ybVF5HmC4PkIqPN
mbl51AgsJ+idH5Gcrg7FQ3JTgOaJvr/8EP8eakeORTQmagdBrI0RrkS8b5iX/mBWzy8mZgVa529N
lybFLmyuoHUW1cYGNZVNddc1+Hv6aV2qQTFIpN+RwjwivTxP7BiRO52Czvak2qePWSyFJzfjVavt
jLcOVf/AWibnJN1aDzZxlnDMjNfXqhiU+uvGewLusk/r8jzb3KzTIrJHMd2NtSHox4qGSxhr25cD
95XNCMGEDc97btO33hUu3Xka16ry8mgR5fS2KHX7e946WKu8fhh0iuBwMQ6ksd0l5HQl+EBpMIyl
Txiw1t3XvkrKg1voysfiRJFF8LaAOrmHI3Ul3tcqVJIoq4sEe9QW7Weh4igCrVrD3VTYp1E67gFk
7+qoFpc5jyaA/fvcH1bkYC/tkkcJ7LSwNY020Po5e7DjXA3rxMw+26tnRf/Dgtp8MSqaW1lz993Q
sNW3wlQeoVU63givj/3WEa8VKCPCa7ShKJoCC+FS30URltJEE7TPo2ltk/u5iYvSr62xPoiI27Hd
JQ8Xw2yb9J+ca+lT28Rbi9dT72a3Nnmug1FL+RNdmTzEdNaOCoyslWApU/fO6GPzYHde+YLGJhYM
CJKmBxCwy/E7pFbjtI1xbsLy42FE5AsPkqQN5nHAAqMz5a1Slsnnl7/glScSXURqp1SEUBMjob8c
VXQYgTUtflG5NYr2zEXjPYhGOmEad8afyXUlFmCq84a0asScO5tvUkXRIxuW41u1zOODHXUljNME
BBxju4jD890vfx0MzAp9Vposgto+BXAui3O1aOqpTY304JxeCTrIzm/KJmxeILq7aFC68YIxM48y
sgq8mNI2P+MKc5QjXZsQ4uzUjklINwDh5YRMoUo1hnkZxSjOR8a6NmGlZu5bvKyOOoFXJ7Q1bMl/
ebzsn2ZYmMdaazFU2nrfEtut7lSRHhG+ru1SgBEQirkDwWrtPtAwp5BeXD2LDDfGWXtu53NTLcm9
mS5KkOIFdAvk8+hldm1mVInJuCjD04neJSsZAryDx7IhLoBxG/4l0/t5xDTs5bNw5V6nHcgl+7dI
6u0fXUibxSb+SojdWGJ6lyeJfKxwVQvqofL6oI8N6yDiXJsWdkNIYJDvbX4Bl3sjw6ysHxNJ4USr
3chSzC5UFvVImfBals5LctMY5iUNZ3a3BQtFxWE6H7PIK3A6VdNpvp1KTdwbzZA/JgmUbRKZ4hZE
ufjedasVYp221sHLi3vlHLC0aKyhkEUZZC+01mUdaOc1Ic64q/nZUzDBbtEIx+V4PKJTXFlWDptF
w4ZJY96ym+8wDdPslouIqlqtvnvCZHd23pElx7VRyMZonhlw3jEo2308HO4r7L8Qi1G0b20JMBPn
6fT14RC0DnOw2fvI1G2/xD93EpVl6hxVKqI5T5SAst6INLK9+KWOY+LrPxBocJDoGwr/GZ+mXKfK
lo2TRlqqfG2TOT6JSX9UlCz+H3YCCA/e6SzaVmm5nBO3XzMuDsI0tWMjyb506tmYkX7X4lfzQsgc
oO78Lb3RD3+mx2KiuIKwgo4GjtlS/5NAWE0lcc8vr9yVxAHxKcqtDn33Db56OaFMWmOpA/mL6AMi
GwF7IsaCrMnt7sw3nc/TYjtLEAOAWf2pgOTBY1yxDjhEz4IXbx8qH1tnZ+PE7t+mG4S0TzrOFyKa
9TsxZl0wAt71yRSdU1lW8UGl/tn238YDbL+VVjcO1i4kez3uvVpcZdHoOGXoqdPgu2afHOz/K6PQ
D2Ao+mSU0Pf+GaaNqi4PbhFp3vSzVYbxpGoyPki8/jL8LjI/0lRqfrwLqDOCPtplXuosKSGLVkQK
tYSGHkAHJkRB7q5IO+O9K7z8wZ6y+KSbUonw+hyEX6LH/9bRkRlMui4vA08bh3Dtks4vWlRfpTFh
mAmYMCwsRTlJkVpB2g6rEjhGuzxiq2sfJHLP4us2B28rw5DFIYC8ixQlypJS71kpM+277tS2lUmW
7NqF8GcS2oNgoW9LcrlkUJU5ULTEHZrGe1aLKTb7UmVCmUXX0XhIljY7uzEl0juV2kl81zkb6LaQ
M9SCeG5/yXVJHrx6qlGuWWrFd2MNUf/RqH6ltqFE9aLjH9ElVv1WVM74kOZmch6GWLyt1wkvOU4u
VqC6HlTGat72Pb6W1ajKm3Iyjds2Vr6Dqj7i0z/fe0wRaQfolFCviPKXx1poaqWBjEDMqS6shyXv
cCbGe+/gHP1lHe1XEl1ssCAOhAw4k5fD2JmRaEU2pFGsCw+7Zz1UG/192mKHFHufu0F/YzrxI0p8
hW+WZsirGG/JYsTJWQZYLj/O1fgxHulsTOqk+nKSYVsMhr8g11Mb80Hp4/mabBWpjZtCggnwcHdS
YH97ikmzMcQvdxn9qjZLLOaHQTnYX8+jGeNsDwAAJLA79ylLkiOZgYCBG5bxanwQTlb9wJgV9bIY
vtT7lSruwYDXJrbROmhuggbjv8uvkHfOLAeuhjD2RuXWy3h3YUFcvDbhAze3oR02bt3WPd5tKcsT
sBJpdkBxkNOtOWD/uSnt/S9zAStCgr5VA/accNxY+7UpmUvWL+nbRG0xfC9zcfB8eh5wSLLAE2/P
xs0xcPuE/6QmqavXYz7BDOlb7JLtFu8Wt/5dAVA5mM6VvbBlcwD0EDmjXLk7IL2RbM6xrh1WSbK8
mdqCJ7iBA242WtOndrGPzv318bhrNvwhCPDdzSZMqy9bsqywhN3zbRoQ2rRLRKB6hDfPU61Zn19O
H65svY2IByCVexsO+u5MrXnVa+h62aGr9/qbOMUJkJrRHL48ytXPRSoEThQEJ9Lhl58L8r6HfNk2
KwP0UAom5aYzFgx4FvuIUH9tAbmLCJwb0g240uVQxuIiPWisUFyo/t6ta2u8G2f6Heu9JbPmYBs+
X71NPhAZIDrrBNE9MqvHyac2YmGEEiNv3OokH2pSjIMU7/nqbW04WqoUQ7ns/l6H/2z2OrPWmWH0
0G29H6uNJbBFnTaUUE4O6njX5gMAwiQ75lEISv5y8fp2LIgIuh5KTykAylvDqUyK+NWBiPkAfqUn
zWfierscZTESdUoSQ6cNjfexyAftk4LF6cfX7jkLPDIIdWqDGE/sYWseEpRpHU962CzIH6JFI8Ks
sdQPnW7FB0NdWTbuzo1kC/5A0/bc3tVEDLl2Z528u73tRtN6M5TOkRDg1UH4OID8Meukr3G5anMb
q0gUM4hd4AQNF9q9E5Ny1GV6XpLbsg52NKnHBqvYV1WrsUDjtSy1cHUr+VGmPc6VBPs+fVJMEvtH
rAW7DtviJoenFleN6jdwq5Pbeu0w70VGc6NZ2dZ4FBifT58s6C88EEDnxj+4nL6alP0k4FaEZmLn
vwtAl/T/1fagU/w8elA2x3tp85+CZb8vinjlUnaFVaksMv01F4f3U5cU92PaNoFVFvLgZF8dDjon
nelNy3yvpA01C6ZLmaghB2a9rRpTD4WNNlMylqk/q+WRLuuzRdw4OCQA5Dbcn+D1LxdxxPFSmpVp
heZoez6Q/uqsruaRmuGzWTEKMFFuZZ5msA13UaTBy9mZB9cKu0X8MsfeCWSH63m19j8VxSoP3p7X
5kSRgqeAbWxll13AnxuRda1UrXBuzCJAhb45J55RHET6a3MCd0bSCXSaAsX2W/wTg1uYiqJRTDP0
UjuJZo8ugDmu023XOMBGzfRIhvOZ+Pxf4q1L9AKFwptq33UTA22bAb3UMGtjOonNOvYx/iFdIYO1
NYEDmGbTpJSmdfTdu7XQMQOXyfQZMw4rOyE9VzeBMer6ELjp1GvnotYUg4ujrXt/mHpA2cWEQenB
a3YL3RfvCVoHPFzAskMIoTm/O6VDRiaVaa0ZyqSYv1SALs5Lpdgno4HKhm6Sez8DGzgY9HnM+jsq
KsNUQDYy6e5CGWZ3VZ2E90mypsVDvYzeG9w7xRu3cMebtMU+ws/tesIculEq1sB2QwqB9YNZZ/GP
0bCHm5evnitbksIGeDSI05uY8+6YJeg8jGYGUd+rUvNhQUXIV4ule+01yqw3LwQgrlt6uo+IlMt6
7GV61DF6c7k3p8amiuXorz9eQCy4D7RNiZsq7uXGl4YuEP/IzXDBhCOwRhSwB7zuTy+v2LV9g4oC
IEW8XiFH7VZMx9rRMSbXCDF2qOOgdIv5pGHelvnSXuQNTyLzloreq1u/W+kbghmkGOwnwdZfTm7O
nUUrDPI3hUaiDxgBwm7vyYMlvDI5V6eHTYQnGhJ4L0eZKnNQ20HVQ3NT9vY0xjkjtqad4on7HAM+
xfJBJvSfX17TLczuziLqB+wQUElk1HvhP3spTPQ2FxIGbU78YZmLj9k0O2etWVxKWvFwrt1YfYrd
5c/LA28f6/nAW7ME9semynk531Zz0C0n9pAVD925H8vhIUeb/nYZbO3gpP0tUOzHQhtge8EQc1Cv
uBwrl4NohmHRwkqo8Kxl2hQBCmwds54bJT/FlNx+pmZmnUBsu2ea1MPZzpzMDMy17s9Iysk7rgwn
yHqKPl1mam8kpfS7IknxfnF65H4VumbeUIs3LafETxe9DAahNd1BZfpK0KDxCkqXwEEHf08781Do
Uvk+WuhZ0r5R5jwLYhonBwft6ijIiOiMsJFJduvVlaZKFaXXQsWW72QXO499nGkHO2/7IbuPwhW5
hX9G4C7YJQB1R0FzVgdMlJWVqCvGH15T6kiOjbdLx1v95e12dUrkhA5dQaoBe3B4JYx0iLtGC3uM
UHy1N5zbfMWg6uVR/trE7SdFiZ0bmVhIPX83qQpvIFnMjRqqlVVZAQxp+RVjMcqCVEPcH0pepp/r
VM9EMBtouVFPnKcuLEYKlX6SDSrUSFfr/rTGHDe+RPbzt+F06/cpliNW6m4uzDOUCCkCRZpWEUhw
1iJCzI/LqzCHtUFw27O/W2XjeSfTWNA143+Qb2tDGwVJeGxUvsjM6ls5xe4vj87eb4038MfRdKdP
c68IE9iOYX7FuiHH+bnqrS9m0kEhgAbTa74Kaw90q+4CYSvMRJ2DEqnb924+qm6ApQntEfid9YdC
TPnXRLYY2hpmqY/BqNarDLTGnauNNFP0Pr/4Yp3/z60dJ3W7SgvHuMhs304ACftq7VY/Dj7Ns+0G
dpYAS9GJyxZ29WUM8NyiWQE/qSFPM+esz0Xjz4poMIiaj1ScnjMieElSKwW1v6kNY79xOZZqDTLv
1nYNUx5DbcC7b73l2Y6LtlaWQt7OMhsV1ALTbDgVQ2J/xnyk+aHXU/lmEFU8BEsxUSU186r++epV
2ESeaMAgdcRG3e3PeW6brIa6BF6z1QMPUuSJBqLm6017VIB/HuC5qzcjkM0neovyl4tA7Es8aaVr
KGNtOqOWa4aK6k5gBsejBX9+dzLU9oDnJtsAybsu9aD2Su/W1oL0Zsy7U2vj5klbzQVMqZkoj4h3
YcOTLAY6Vi8v5/OoQmUC5TiahehOANi6nKPVW0Uam/MSLpO33uV1/MezJvUgM2DX8GMuowrD0JBG
4BhqBozjy2GaterlrHldGNdT7t20Xr8o59LU1vxsxMv8zbRa8MNqnRi1b/ee/XkUbqayDpMN+rbt
4viU1nOhnUarzHQf4VvF9EVvtMLXtElLz7PXWPqZy382z6k1tx9nb63TYIrFnIFRRpfhButAalZt
6c1tmBQdfHQLHeJzVcSLcbNOaZMHc0e51Sfgo4iC3HCWBCKm8PXQlCVGKMtaOFlQWnryX7uMrhI0
7pi6J69q3HtgaIl5YyctaFJH1p7f5JP+UR2GNvHHqVTIQuIsGc+jLcv8HCeleLJBEZd0XBK3D/4K
u5/iQU22ScspDzb51a3PqcXFydAWu/H1WC//E0sffwCrXzyNbmL/auNB+QAqDcvwVmm0D06raV8G
Y3AVf5ZuMWDnVPPGbrvasgEG69Nbs9B0EMPW7L2rBlnHvpc7mRUsS+3MYZe2BWLGjrLW9yVKQfRV
1xoyyyiUIaHr5vIgaxvXEw+8v0o1XEetf6R23cH5WFP1Uzu6hQjyxhhzZC/WsvRXYWE3LQykNqLW
btISFpceZyf6gdp7c5LCOE+F3jU3ZSqHz4aVGt9phvYIdGyobyHt8cFWlLTw3YRT8ykWTfdGpKu+
nlvTm9KNGFYbUV83VRW4am6fMncuXd+0EvOPJ2PbQgDHWsCWmWli4BK2aO/GiRDr52JSP+PFYsqQ
HCTxMFIW8qmolbFGU1/DPklb9Z66iJ16ve8smXLTtXQgfUQdlZgovy5f8y5vWTRX4Zymg7LgptV0
vMdGr+EMC0E7yYuN4acbW+YPZbB7xDFKR9yt/OsfY9IufBnpkrRNa97dUyFZjbDpRuPjOHrFQA6m
pj2nPpm8wNZn3cZoa0j/VEZt3uvWJB7pHaLkoBSueCxIR9+7SVuQF3pONZ761qVqr2Za81OuEz5G
g1NMTE3p8IUn2E1Iiw/GeFenufUjBxZAc4viHzMrvdU8J1my/Glkbn3Qp9F2kFbXNbpQvb1Mp8kh
0w8wTaXqiAVOSpCq3WG9AWfTlUHcJ+rjaCvw1G1a9twdUyLONZT229J1Z5AvmWj+6LUVf0Ptp/1a
uTAM/Y5X0VNHwdsIdI+nJIB+Tb7t7HfOmNy3ook/Tk2r/OHB1OVBOw5dFSC86vyeIA58zbJB1yLp
FeYS6qNRlm8K22SxJ5HJn7CTrAqjutRNQ31Ic+FLd8weKhC2WeCYi/u9advxt6DC8sTixNAF2ENz
oKJ9+rv20sEJIJlj1z3hnvkd7fnh47JMahPVCCbzp4439iej1Iw6GFByxsq8ybOPlA9FEaj0tzS/
glj/o/OodZwXfCqt07DEbJC8sOL/+GcCXNcw2X6eTFkaCKt1zgD/bFJyS3He98qCapyV5a5vaF3/
WBgNAl04azrsyi7dxNuFxyfoKidtfAM46htv0uP2NkaOfAw5Ud47OzFdXMLmhd64qdUy8Ttbp6ko
EL9zfEpj00dSoVX6fMEpI3/SjDdubS/vjTJTgykzIOZO6mLetaunsWe11J3uOn1qYLbyBOoDhFUT
XM+HdsIszrG7N4pli6fY7ufqlFeFhaHKqJof4jQun+y07Ww+Ya3h5WX32o1F0f+x9myYPw6NEtIr
pGvac2fiNaB4fQUAbhD3KyKoH1tT19bQxs+9vauwm2tB6ijwQuREKA3EmKf3m30Le8Oc7DmsOW1j
uM59XUXjkDUVxazKrW7yRo7ARkQJ5nOuu/8KqvhdkNJVjNw4MQm4TYWee9lN1r07SCjZhd5qDyoo
JzuYymx4q7Udml4lxocRVpZE0QpHPXGHJ3LSYzSSTlpk2SMxs4Up8lHmWfEz1ZUpiSzhzknYj1kl
ogLxKt5B5LVGJKzJI0dtUkJTlojmGwPMlC1T0hPop572AQeMnI60VMgEJJlYBXJVWfIAPXb9y1ri
FxrJYXTUGwxe9dS3+Io5H0bAsZm9crZ8Y4jd2ofb2P9XukJFqiBTIcdUjrn+h0U1Lmdr2etPrp4X
t8ZAw98XU1vPvmHAwD9nTiK6m5hgrJ70ZHAUFNVq50OCArjte9xZbyWHzrlznEZR0Qg3i8LXs6r4
XYhBItSFStBXOt7yTY1+awzWSpOUMRuHPHxZm+Ux9lZlxA6mKonhMrZm38kyqNOZYlZt0KFJfVvM
seXXvAaioXXUYE36e2hH3ePI1+cuIpfLfB3Dry60mmZkCVB8wPcr2TwqaQoPj6aYk8wH7ZV87Syl
HAJLjgDgaUlld+pgNb9qSmw84KzByvzMVMmwyYOV5lRkFVlwvCyt5ieNXYvTsjjK/VAi70lRxUq/
GmZvv12XdhIRgdKYT42ic5+lWqb4jpdhkjiUZku8bLP50Rqy7mtZx0UdGLUjFmKplUOWmrQmPq3g
NHK/niZrPHFgCu+clGP/faX9ECEpvbh3Uyrym1ZydZwyhyT1e27l9noW+ZRot2mlpN8cdTSbUzON
2hDQmBI3tZ0N534WddiJBu6VaeStFlRLU96zlhnvMFF3dSBWJWkCHa26h7WAbvrDXGYKrEPe2x8b
aRm/U8+G4Wp3xaSei95FE75isoOfaVzXvupKwkNf2927XMr2d99y0UWICYLYMrp44XFH2O1+J9Pg
ciup1GWrWF2+aMZc/h5XTSc7aOVifsxHZfrZy19pEWpZuf7CiNn9OhdrRUbXUP2d4x50hg6MwPWV
0bHbE9/Nov2JMeRTO7j9z34oxi81mtaF38LZ/SxmZ/zF+4T0rrG1ZvIXvSO9M1EJLD5s6clTOixK
Go1FigSkh/vV6IPoh48hrX6YAkQw5jRY5xWOjeqJ8aOUuvOlca3+v9wV3fAAxb/6CfM3twO30xzp
l7EiH5y5E3+svtL/0w2zkUFixvEfAhtXc6eblF1wUS0Tn59TvR/MSvuUq6XzYWwXFSBMqaDITue/
aE+zIAU7cRoL75Ysyp7Pea3Nt/bKdgJFu+2eHJoAaiMpjFE36Z0n3LPywp/TJoU9iUjWk1oXRnKa
lL762sS59TuHj0cSnY3eJ8XSUwMWv1X+7mJPeVfJpXqbTdp8FqOWL+dKk+VmXiCG72VZtz+XtoeS
VcZxs36cYKSxJcScfqgnj6TdSXLNwbAQoqA/xggKMod8gRBc1fknFiwf70aUUT6ntSIKCA210jys
rdSU06hSoDw5xPvGp27FhZTlwnKiRtOoW6KrkFinIul1wUOlK7N36mQv9adOEDSCThrmespnFagj
kaB/QkhcNkHlOUvvl2zVh0pK9QlKuo2zhDoR3si8qsVvqISWvpbikeq7Q+Ytfu4h/OfThLOSG93D
1g27t1kKn4ZuM5zz3k0+Yxjr/arpMYGac+Z09Xuwbx/y1sYFp7dV5VuJA8lKJl2k7yedW9QXgkrU
LM149fUUlIw/10ld+0rM5+Q4Vkl1Z/XanOITMRoPJQK5etTZg/gz99XAy1rP45OXzaUDxWve3h6Z
ofUBLhHNEEg0NZW7Cf8pgSiDm37MnGI0iX+LMn/GwXcZbzx37ZdzySsQO0TVbmlI4zHKNePpikUF
0x6a0I5XUd204Pnvddn3yyk3MsrFa+HlYSz0ukNIzrD+bC7LpKJT5Vq39VDPvwBaOs1daRqJ9DvF
iSnN6EkZ5NAM/jOMmpOU9w4XSS2HuXun49lb3iRyKLxATpbIT9q8zp8rox++x0AQkyAfxrQL9Klv
vgtPyCQAoej8rLIV29Ohqlbbdwu+XyCwsbZ8U+nll16lOQZUqnS/F/WA3B5cUupNZWkl98iut8pZ
7W0tOxtdk2Lsxs1s+DOw8P9n78x649autP1XDs510815ADq54FBVqpJkTbZl3RCyLHOeN8lN/vp+
aDs5lk5y3L74gP6ABpIATklicdp7rXe9QxKWdq4mobImE5dnzTZ/vqRYq/2kVygWdGfKM3JJsPLY
206JHcVsj6CuSd4Y8yW+EfV8NQ2O/U5xsI4JtFmwaqtq5hwmYYyDr8YuqBXesRjWoQ9Z4IuCgwVW
MnXqoRtKQ/9YEhYyXirD0LoBNkX1RbokXXPmFUt6WVEn2P5Y1Gbt04eKj9juiKteI4Lcl2tj5YGn
UIwGvNnI1VZLH+Ogps1oKFgYJPtut+RU7XlZ3OK4VBr+ONUeoZjDOMy+jdFyzQzCG+a94Ha7+8wj
6SJwk3RKT3pteMuJyogkBafV3LOya1XYaDWeqkGZO/1tqRXjl7pgRQznYuluZiZE19VYUPPnCe3h
KY+HkrUDVQERXW0j0nOlVXrpu0vfTuRDVgWu2JnkjZPp3PQ+7jvmI1LwIQ0L22qvpCRj5KBQBuyL
ggli1Exq/LAUXOmwp7QrAld06nU7dhSNxqw2eTSNk9Jvl8YZr8GfGy8UxSgG3129zvDz2uDCCUNP
WupJtRmpYSQPEhgPY3DIb5Z2KjIWnmM69aKhAknaD46iiuysQLjz0VVxGQjXNenXsPJqArnLecHn
kApK7MUI+olxcEy4plgc+VzhVXAcJovmdVrJzPLRhmG+o7ZdFbNcudXkI21PLgY0m1du2trXuuKy
ZGtdUqnR4nax7k821TMwal44ACVZ6nGssWgDL3U9EIF1Vp/cqcdeTW+l+NzlzJ0OKMTiXSNXLw7t
eqifxsHo1fA/jHRqWuLD5l2xNcRNoVM8dopUreA/WpuWvasYxAPPO5TsYjbunBbkKbEwVQtwkiVe
CzsFL/UBoROT+2aUt3xn72f+lX8G3TDshBOK9T+uWohgXiJFNnnSk6uXAFIJQ1xWDvYCu3EHSGLW
z7yt/gx+MVtEawy0h0TpT0O/EabJrOXtssuaib15NL236ZyWn38VYgPvYpTuwq4GTH09F9OyaWmM
pZa7fjIv8NO0qS8GEONfRvIcB0Idfsc2qnwg0pcXLl9GZWo1dd6paEphACN9qtXlZ1b7f555EFhM
sCIaOualvEIvj8IuMqQJZvAkQo35RZWn1VVfeeVRiy1j1zWu8ROThn8x9N4Y/xBiNwMFTNZeIaNr
1hmrZSXzbjZJ+rNYmap+Yr825HsFAxTfrTsz6DBy9q2VdqTKr3ObvqD/1RREC/GQsen3jG16BcXv
5Yn3YqJGSXSBAVE+H+aW3KYap4NfvokcBcccuMqcsfbaXKHQEdYkxix2CDXRVffOQMFDgsxfP5F/
esdwzGRoBRdf3VgMr8mrIH1l1iQTXuPxPF3kJTEy4MvWngahDP76UH96xUi2hlHKbGiz5wS3f3nZ
hBRtsk5lteuEMwR9WmdXg8zmn7xiG+j/El5GUQNZCic8MGZMEl4ehS9vVgP3hZtTMteZKF7t/EnG
Ewii8hHFGfzun5HK/3QR8fZS3U0th2oISPjV+1aO5D0K1eJW1XkRaFWuhA58uACf/l+W5qE14Lmg
uOIVoER7dRH1dbDW2BLLziStxs9ovvYrFt0/eSr+dKu+HgWpBwINBtqvM5rKvKrn0eyYQbTKGtER
rP6qNb/s67Udhf9u4eqsva95TEnlzI4m6oVRirR9C1xulwkyHtdB+e79/J8v0nGGv/8X/35q2qUn
nVe8+uff307PvRj7598uHtvht91Yf34UWVP/1/ZH/vlLL//E3y+yJ1L6mi/i9U+9+CWO9P2bhI/i
8cU/InJ6xXI9PvfLzTOqIPH1AATXbj/5P/3wt+evf+VuaZ//9vsT+kex/bWEL//794/OPv/t982P
8T9//PPfP7t8rPi1MM8+NTDcX//G8+Mg/va7abzZfB3R5sJjI+Zz07PMz18/0d7wdJMKDDkSjyu4
+r//Vjc06n/7XdPf8NwDiFmsUNBxth1g4BjbR+obpFmbYen2OvDCm7//45tdfXtbv92df53g+/Jx
hLu/Zek6+rbowzmGH/bynaYtZIcRjg7cOCcHzCgEaEfl/WTe/S+P4sIdMTcPYazKXh6lI7TcAzLS
fUxTlvMkGdL3pdb/LNUIg9MXKxRSIc4HyTDJCyhocCTcVpMfiHXllGaGTrvqU46aui/SHs4lgeVU
fuPoDvulcMywK1zC6ySUQ+y6RD6FHrTCq9azBw1odqzv6mXO7AgHSa3BuTDRjeOWXD3RmfbS2dUb
uShCMZkB/wsANb+v6bhCSV9wZuZanB3WVY50rKuZlmECJZ7iKiYAmq8yDYRdq2Ns3WRpqXanBI+U
ODCUfGXqzhDyOm4gBBxUIEYR4j9ga5EdS+PJ9NbBPZhSaHsnNqCAlRBql82gLH/LcKAHVmDWcJqp
J24sMtGzt2oj1fcLo4bCB3gr3k1T5alRghHUpUnTV+5E0iEiVPJKDvtOYGgUzaO6Tr4p56bwe9wt
Zr+IJ1IQMRXGPpb/Q22jvk81fDRhZJj2QYKcva9nMbmBpWOtv28Lt2mjrPSQbo+V3ZckPGX1BFBN
Yr0vMIOq2c+X5KzX51Wcz1Zlmo9mQ7sc2gP48fu6N9tTn2PVeegbB7wyU6ve1/rZoAvwUAL5Dk4s
1OpJ3T3mbew9Dii13tVu336ZKsMmPyER5UMy6eUDlEfracom4wuTBav+SM+8dkFbykmLtBpm/AFb
/t7yLQIXs4O2avMcCXdu80OrK31+49milZxYOeV+wlCuO+EZ0Lt+pcm2CGEQjfqD6AFOw4axEYgE
1LkkMrVS6nvV69oZCwIPhGlNRk+HKChzedbb8ZTtNoWIExhJLpgoFok237ugadCBrKJuDx2gxluL
VvkbH/+XFup/u+i+WKjfts/1reifnwXr+f8Hy/PGDP33y3Ow4EQ9/Lg4bz//bXE2zDcw/bCG2YiP
bJMW9cW3xdnQ30Bupm7bDIcZ2W+OUN8XZ8N6Q8dFdtLGpSWmdmsCvi/O298jz5oeRHOgRDFJ+5XF
+ZWiDuvmzQ8KFSTM+Y3z99pkmVyVSRvibA2qae1J+/RmoHE1L5oxYAY83vbWNF0rRa+de60Zf5pT
hiJ+A/7/SeY22JvTD/rBqcz2Xa7JuQuE4opHhtTtPWQtCt5u1BwRdbkANHWmLK13tV6s5u6Hy/19
z/mtHqurJqvF8LffX9aN21k4Kl4n8I8hw+swq1+uynBLZ5JaFZQm2lKBgfe2rwxMw7fXPMSCLAJl
DGA1ffz1w+JPg0Bto14ggHp5WA/vrNooPS1YksWfTUSvBaigWr0FXz6203Qx9/bP2sOX5eq3U/3x
mNQNP25AUiLYAerkmKo80+LW8rFuyv2u0x/++uReKX2/HYmraepbEg3P7auNW+0zJ8NdRAefMyyi
jBq9msJtNtcBwEzKHdHF5qkic23xgepAGAFYgGzGpY9kltgnRWmsA2a+84S3mm6x/aQY6TLMHYsz
rdG1R9WqoJJKYx1Hn/lIc9UaA/ZQ2OMUP0szYHvmuvzRWnw9GwwlDUoErJMslH4vr5s21qZeNznp
jUzLSqyGKH+glahjiIs0ALlppbWGUHR0ZORURp+FStWt91u0DkDbbJWndZ60iziu13nXayMSXPa3
6Tk1t2GSCafilnQejQfPUWImTaMJLAV3Fjqd9vU8gX61R7PQizNRtDEoElmqBPK2jWQauF2qebto
XjKvfRRzJc3ayNiFv17fYbvUbHPK3YbAd3759V7MytxFCENjLaQkSlTfaI0yDae0Mp+XHNpcsLJ+
NJgzus0UNHKUzFfGRgk1yocvpmQCE6QcRIvSmVxLfxWe8aVoGR75eF4Il/2GOag/6bHJrmZMsaQE
mc38fEh7BuvEK5L7VA09A1+jy6mJ8HUZEi7LqmsRsp2Um7tg/hMWupbkt4s3Hrskl1GuETJynPEL
CTR7lVbEVomUvOoqOPiW08A80YE9N2jiBq8w824pjOljZ7Wqep5qTjdcqYk3a6HA3OimAnc9SyUK
2521DvP62YKuskazzDPXbx1PyktZVLB3LDCzLnKnYblp3IZs6tRe2DWzQcTJnrR0w4JImPdFsAgT
dN4VlqMEGPhqE3OYoTwbrao2sbjMik1PpK9M4CRs5aEWemSl9rz42TA1S0DXZAFNK9Z8p8cLnthq
hpUjv8VjYjsj9ueG51EFLas13Nq2kkimoon+JY2lN/usx8Zzk0GhDzso+R3GwdP4iAHS/L7VmtmE
y8uNLpMOcsyQQ13wpaWCH2OW6IVymrr+VHHXZAB7AtA2Tts53hedmgWW29tdANDf3Q/bIg0QKrvA
3pZue1vE56/reb0t7c2gs8q724Ifb0v/sG0CFH7i9j+qBSBRdL0erJ7iRS1T1Egmasa5bRFEvqlK
xaXUwgzNByHz7jLmfj9zf/qaUffiZba3oE0IjZikUAa9lpsDIelz6nApV915WxvVZzdfprByhcdS
lJ1L8uMp4/Qv7RiHsSeGcO3tc9PqvSBOpptlXQ5dWUd/vV6yw79cYPhOX1XRwDE4670GuP64MNlA
Xe7rX0/eLWLm11+vifX1+pRCgUnSbZdt2S7g1+/wfwXY7yjcf7gdW//9okF+yKpPj5/m5x9rsK+/
8r0IM95Q5xBriS0MRn30u/8ownTrjQ4SuKWpEr1A48h++70IUzSqMGwi0Mlu6eRoLig7vldhiq6/
QfdB7cbbxceo4X+lDHO/0rH/eKLxQaHdRgdMTYcqAN37K+Src2t38WC0+RqCqPGwNGMs6tukrach
vpDrmisYD2W5dsEwxt51jEROtN39Hd2W5w+wEZDH2TDYu7wJqjibGTxJtT+hNrDCmi5jDLDVu1kc
9wMM0pMz6HI/tNm871xi4Zx4rHzX7SBFYhd8qtNkAhldfdoK64nhaBNCT7hzGvKJx1G+x7EPjVys
psq1y4Ro8EenYxPD6rh+IgWwPMNxVTv0jCIDM13rs5yvf2j5kduWbWqMZqNxT6Qz2nt2FmhVMcaM
NXYWkPHU2S9VLQ0bs703NfFptNITPRdkFlX1p9GlQuWV4iVvq4Nrggty0Ksxh32z1NdO715iAZsH
RpaOJ2dJGIEsS1F3+zXV4+yLIVF1s4KnSQHzNNb2Jh3sWaOugzj2cA7P2Qqtx26aB5/RbBPQgd7W
naaczUvBaM1ivUlm14vqqi7xpVURXMCX8EdrJExTW+pdP4Pz0kgyFNMxy5br9MSaNF+3+tK+xd4f
XVWVe5c2pKbQLdYxUt069YshfgdqtAR22+YttAuLIqJJ4wBHlavVE+2ZUAxqPTUd3mpdNviwWxuq
K8sORol9mGaI5Axl1Rh2daLdkR+IFXM71eKpn2FZzdmg3a+4Wp0WOzUeSrTS+yrvq0PK9TtzxQj1
kBRhNbIz3UgZo9dtKMwYMhB4a6g61vkoZiJJimqV+JP0u0JLs24j4C+Hljgj2tK8Nfug8FQRWO0E
kyCrekZ6zXBkCMUo0U2Vg9NSUUljtKIWgu7JxckI7YNl7pMts8aHFjnAzSidJ4TJzb2bw0gpXGr5
tZX6mSmN/C6fILZC6e8Qx239clU0xzTR+5MX29qZ4UFs6DjrSzdz3U1ZkMT+TKFcRVIrlN0IqHBO
k6CcbIZrAzrxAapeuVjaHp1E87jM87RfLEWFTbn2zTaSsw9G58IZM0Cv/NnrTRiZcXJu9GI909Nu
5rl2i1MzLJbnp9nqxyZcJUOZjKd0Uj5pi7fHlwMtZD7Mynuv1OjihSf38Pm8x6YeuneKmZq3PDgr
T4pThINVyGtofUhDh0aFfyeGp2Q1laMK4fimLyD9WX32oa5MZ4+kY4T94A6BmuKgOq9Tek7ntpUS
FdxTZdUiEtH6nZWoSiStRoPUow7pxtpNnS/d3HV7z6vNk5Mv10mVJL5e19l1bREaKZW3/Zh6e5gi
hwE63qXs7WMrqv7cMyGlzV1966w6c3AtvQT0u829+rHR+8HPuv4w2yIP+xo3yNmbHhbdUy7WJrkx
J/PTajGzRXHZY7m3wJjyjOJWUzynwdZZu4RxdO9I035Pi5rvjFodD3pvHianeixiXd1Ru2uXsiyR
pSjrk9Er06d5Kt8WsXfXEGrTLloVUiyE8P7epuv6rvKGfTwUzLGXR1gM98vkvIsr7Mhrpdq5orZ8
h+DzAdsptvW9ZfdAOFZyalTrXiunJ0eHP1p3cxzJMvkU691bV13TB0gstt9AH/dJGE2f4XzceKlz
OTRVdyql8qHJEKIPahPU1OGDnZ0qmZ3ZqXKvTLNzpcPzi7Ks+zAlbmCTekm/Q2Rrm16lTnc0WkfZ
1bV6VMa63UGQPEextJ+GCXtmo8UfIiGuYjFYLhwn6IbWvLWFjnV9vrA0Otqa3cnOsr60ZleiqUhu
DZMmA6QSWSnXL53huLa1d5kIk+SGWkLoXS04e85sgSgB4cMTkNE6upFbfYZW1u4g5fcBa8aFu4wN
LQrTwcVudAgi+qWXpI7fKm7sT623HvrSOncUCX1mLZ9yTz7TQ+DRpy++baYXXt4dsxzCFUTH1nes
9CkR+RF/0jt3qg82LrN+akJRcuMLo+n6EBIB59w7zzHMUyyC4XTN811VeifJm+E7k67fYyS3hZ/n
b6vJGQ6wc9E1pfr1rEN79+arElD6S5FQallw3nYkRkHF65XLHGvSXW4XSeDwB3YrLUeAB8zeyTzV
T1aEx8JcIS0hAvO7qYYiuTqnnLqakdf6Dk4XWqi8Redp1BWblhhu065HJWOsD+OgTVGcu+WzWw7l
jUebvjN6fjfQm1pSrAuxhxnXPWFCLv2slyZNb9F/XodpDRvOdA+Fp8PoTXEdFPVzmgO2dsK7Hh2b
B3xdhRqkpvDmHSBnjGx4haME1mdpQVfO5adRTNlt2/G/Ya/WSAZIqZ7mw4jr/q5z7OsxjZtIGaEb
JAKHrdHrLD9d1fqol0NMLgEWXtBUgszUCzQDmQNzK1bCwjOzwLY6cFzY75e52+11hRdOqbs10PSu
2CF4RaQppHzs1MrOwlwYaqTiLcIaPXRwde2l1eVxEJ4DM4weSd5VNtvgkdFlgfl6ZSPp8205KjBF
8gyuRLFGVYuDATzKagfXY4wyIO8EHlA2No+wQSMmuKHuNSE7S4B53Ee1GzI/ndQkWArzg8xHccaF
uVIHK3A6OnyYOUFqddGcodkYk0uUiqFX5j3rNjtA0MpJDQjOPSF7/tROy7lteSKMJZwUMsHACuwr
Tcug56jsrLSLc7BOHeeIaqWJi+qLqy5aQN9a+LZWSwAnBdR1Xj0JQ3yWIWT+R9pjE8qF7QZmA8SB
EyhIL9FJtX7X19u7ibMXq0pT7uhTPy2kkLy1m6HfV55x3zQVK+fgJYFu1UmgGHPlL439LuuWi7SM
xQFODMI6J0kwge09P1arNopLnlKzSDwfUs8axtYyncFwNA5Vpk5OoFoxvDAzmS8KJUlPmjsXh9LD
0HeCERuoQ/3RcL14DaAfQAOOmyyL2lnE543pxpdmX5ahayn5+7mr1hMqB3E7OdaDg3h919Wucr5M
4ktXFbuu46uoPJJKNU9nlGH2Qw6rMvJyEzbP2pO90aTeTiP9jK6Jx8gNTVt+KJa425VzkUTE18Kl
X8TJU+x7i+lwpCZLfofjhx70mLjyCJDIbtkmmyCpIZ/gO2fHpcLcObCdoQ26op8eu7wPmUDZFDei
iNjYcGGN7FQnnwNJjA793SIOhtSIteICNM1oH4qE+xHlCmk6kT7LAmJmnSxKd611VNOVb5QVu41p
titMaCEN1GuLJvvJz5auXIJCLFm3+kYBE3k3y7RC0JCM98mSIehVUsXoQ5yRlerCJVkHfAzlW3IG
g1i9RumhqEFl2kO/q9Q1K68U9GLaw2CA93UYQg4lFnlL1bxP8wFWvyGws7vUwEbgb0tzcZ7hvKPL
DYzUiNujVzqz2HfFMH9uROJMSkhUaE6aturV8oPa28kXqSWkshFn2ysV5uzoBMEX9DI7QjQfvLAf
kfUcidmmJFSg+5xqVU27T61wxzmUCvHkhzVbIad2jbJm71qK22NrjzIoFNYz4L0uzQ5xTmbEqg7m
kbS7xR9LKcfT0JOWHJEtO8cPNgc4QWbfwibKeZr6y9msiuHU4wR8B9d5CAkZzxATzPV4WpYpk8cx
KzV/6Q23P+hQvpqzpPIqzng0M7b9Bv60v3KIR9dZig78ctk0XHZnF/O5trb5QI1cxfqlZS8TnQkD
menMUOPqziss65O3+Zyw+2ku/Ot1Y10bS1dgWL8uA0y6EabYFo2zrvpVPuVJejZNOU/ZDMGZvSut
h4d6UWwrbGw3U1A+tJp5WBB/6/dzArfyWPe2zXpU69mILMwzAZXmgRDUQyJ7qdygrF3noJIMhW6I
5+i8D5ozsGAbqF2Q9JZoove8YzDafBuqSRl0WSNKP2drQ5ukJ5CM66nvFGxdm7qmBBCJfeFoVWYc
paanZZRomShDXSlsqmBWjv6zMYmZ3SdV8BCMS2mdFwaxNfR5XvLeFLX2KFyWX7+p4/6dm5VLxVQT
B/pD3Mc3qoCdEq6Lk8mLGRjukEkyjT67xsRIVJWLOiWB0DRaFh9F+3Jap7y5VASbIN6Rij0fSRpB
wAIfFk/OFF3Pe2UQahvmuZT1ldrNiB/qCrUOmp6MkkC0A2oeBfIjiZpWNE7xPZRR+yZTi+osKysr
ENue0w9ZRTc7ZUE/yQIWXe5Feb5I3Ly29g63kTN3NdQrp1OLK13t0YfMHve1b2MQQKHq3UdvjrUr
T5oIkdP0HX0Tz6eGP4KvpHWcBjovXzBqXnU/T8zU4IiNaaAKpaTEgmoUEiEInz5dpProIatYQiAk
wx9aRyCepBb/QMcn8LzspDMc2xKPnzBdl/HUSfiiiT50Oy+WQg/sTkPuVcS98I6T59Zl2NpTcWfL
5FEUun2RNR5ehtBug9E1L1d9GqOSG1An44WeO6S7pfn1RvdL3bzNj5UzSpKkZq182yf5F/woh9BJ
msLDNSNNghm2QNR1pvSnSYeQBZoxPmImMwb/h1aJ5SubA3zp348Lw6bK6uzp8UewahtZfcOqFFt7
83W+t3nFYodBYss/wKrtIzAsIhAhOMDcw/nsn2jVBlZtjoxMK7a0VG1zwvoOVvERo70NXfqKcMGv
+hWs6jVUBVBmMTZAbsLIEtvo1xmzUBPzVGRaF+pik47mLt77pakrtAhYxAfVaGAn4LSE3TIWWWqa
Y1S6oaXFNsSIrYKeheo+F3V+NCd2VLrq9oqySd+Pg21PvofYEFmhoo5IWhGM+JYE2KHco1+Hl4Vs
1FaWLkjxWDnv3Xk8z91p+dA2zFei1Jyq9/ao6e/qrhr3Y1OsR6/L5CmWLcBB3/YYFnS2buE3u162
mujGb5PI/xcI7P+M0bQd+Z8Ep/8dXKXND/HfP91R+dvtYzk9fm76Hx/w7Ze+P+Cuw3Qb4wscXDEd
hy7/xwPuqW82YTnEVPRrFDPOH3CsZr4x4VQyFbf5BBsc3ph/PODGm432xMSOqTgMo197vnWO8QOS
j4Eq03iecTg+OuNkxuMvR4WwwBlbYQq3y6f4Dk22fVtIpXnUexttLML+cqfC4otopZBEDz21TTBN
rnbeoy+4EklT0tzTdPvCVBXiEnX4vD4uZsvHRhuWk20T9hTWdiLfJmhv2S4GazjTPCHDOtPqd5pV
Zg+xbdQ3g21A2knSRru2eqY+vacVpxYd+IENez7LLJ22vUIZFDh914QVBhaf2CDykGHrOobIRew8
At3qI/A9cGEmR8aHNFMMB1VhsdzX+dDSBKS2ekGAxWqE3Vop13m/iOsKZfnnNoOTS1ZXynBuHDD0
24090km/mPQOVy4TB+1IW8vmYGDnhWCY83BChpqOd8ilJgWKLR29uybz7iNcm/Vc6hotAd4JD5mA
yQ1ZoCwIrjAxtgoKYLQP7ZyYj0VlLUdGe2Q/uvX8oKOyRYY/0OJ0lRnmtuew67vtZ6UuCb61jKXl
K7WYkITcgCoSaSLelrrBFLWXxoUm1TSP6qJQj3M77eESHesCs4nVdr+oiSXuEgQiuS8GzwinFedl
v5M6GDLzp+pCI1Tjsm6rK5Oi+XNjp9iC5T2KIMrnZhKBUw0IZCylVN8lY2rH4OR0qI0cVCPUJy89
iFq29+oi7gFqW6SItXIoqwKQF6iXY859GOf6x8rEuDVEFaWQp6hcxha1KHvvlHyJSb5CmUov3eWI
yrT+clCFetHHqBVE75kPU58+FOm8BmIzQfBzfM1PjtKljG2xXnO6WQ9HYmb2hBEdnXmod3NViwuY
mheLPV4y12SpLug20I/AMFttp0BipCq45ivlch13qn1R1HSmCeK4u9WpiidLJBlOqHOV7a1WrIIH
yHU/rKtmhKgkNQLFlrs1JSNPL9P2IJj/rni2uBrSDoLW/EEMMkp6AdScpxaSpTKndyRZRLpWkKDE
RcYpyqgy6i/2TDGlkFIWUTIrz5YGZiyH8bGv8eFUR3E/6wtKf8NCPkUuaa1N43kqoKfkCgLSdHyw
ZQUvjrMOa8341GHZwEDC1kE7PWXnDE40gpxQ7VqucsjLcTlLDPo8LW2HXe0NVPOxc5AgMEMMggzW
X98VnfdMxVkFhElV0dj0Vy1CuLBpEdU3SO4IrVOSNeqdZr1ZxYiCuVIciH1qqShRC852oKnNHhos
RO57kyFyos+zHphLW+8LG72oWerXjVo0Qevm4BtCyyJdqvNbYcpqR8/5flmHMhCNND7pKkurD33H
uO+XyeIBirGX8hcXXUlHqav69WJ7QaVrV/1o8TYVCp46ymKEi4Ue3ldcKxRGiaa+g97R0wYFq6vo
x6R306iI6ahBuszAqHXvhglR7ztdo0XIOr0g22CGBT8emOdQi4O5IPIbk57Be69LRztX3HZhAYLs
F8m4dI3QKLv4zvTge4Rrl7nJpTq7AyIVa90rGJoNACXODc10HZIkFIsraaUdO3c3fFgSA6MMxFEm
2vIJKpEGIJUq2afCpDtBzV4cvXmWVyWePbcN55SHBmYCV0WW2nmYaAvt6TA0jNK8+E5MznowC+Ht
0V8N4B8OOdYqzWXOqoEe3aN8WWi/5om8Xr+Q1Yqs28xthvUaaRIUM/tpRak50WCfI+JsF7A36QV8
XO+tWQ7IEG3y9FZLxkcLReEVlrGImvK+mZ4RDfGGyQE1XG2yZ3iyjr+MntsWV3Hidh/6SoKb53Zr
M3VyBu2clAL3p4apG8/lh0Ejmxt0FpNxI3YxkL9e+7LaSBHaJMZTcxyXeu916XFehotkbh5dyVil
xKHBhopTdliEtHq2z0sVL7sc+bjsotEmM2uKqwN98U8EIi/5Odumu3GXtwE6s1YCql8NQE2FOaxg
2LpzyhYflbZ+X6aV4QtLG/0EnaJBfPMPZcnVt3P+kTT2ikXw7ZAbdQwJJm5MMJVf7vPbyGMB6LV2
U+pdwmQw/M5mJieKIy4ZRzuhzy/q4gDZNYkyRwcwKOCzFv1d3XQfGCtmoe2uw9Vff6tXDONv3wpy
DM6gkAgoQl59KwO9uprCQN1hn2sEUok/WOX8fm0of0noNM4mbb3TSGJXR6atvJd+V2Ium6TKXZHZ
l6SjCOC6fAyampGsh3LOtPBvUYV7B2YFcjmMX6oGwQ1yteP2Hn39+r9U/941Ff95zer8sY7999T8
Fz+1f242/vvw+k/9L6yJ6an+qibuxkfR9Nlj+dse36znl63fP7miGu0dxpUQPl0bYz1jIyN844rS
3GkubFFCfiEaYtlMd/cPruibrz/NRwh6EVepfzR+Cn/PdnnJ8RmFoYgOyf2lzu9lYcz3MVgxkHAZ
aF/4hq/tUpF4mu2Am7PS1oUbmXE52XvMy1u8xOl475VRyR9yr8HOo12Ylfhy7Gq5r2pN9Bdlmzhz
WG3elj6mNytbOZMgJ4onu7ivB2eAoTSrzDJHTxmfMia1j1ZnqeXJZO7d+sA0POWYA+DABCPavVOZ
rdoBWSqm2OVZ2r8F0/d039JddK6Q9IBZS60lfd1M5ZnZGnp9PjoKhCqFYfV49sPd/BdLybY4/bGo
bo04+gk4vpAL6WhYTV6uJAkdg9VaLg4RMaFRWTPea9pYneF0kJ6XuaLtcy+3mNZUTfLhr4/8Wo+w
HXlLcoVyhBgHfuHLI6faaBqcl78kKH5HuxWXi9Tan6zN7usbj7SEh87iydyoKewbL4+yzN3Ss/YH
hFdjt2VQVs5+thbWtapokPPYHwY4+I6AG3aNQ8x0nSsEMUE3V8axiGDl2dv0f2yLhslF3yK3GxDf
noPgEeNR5LhY436UGHApSn1qd9Xy39yd2XLb7NWlrwh/YR5OCYCkKFmSZRu0fYKyP9uY5xlX3w/k
dGKCjFD+j7q6kkoO8kUAgRfvsPdaz1JpuUu50am7cGjU1oYrZnySrB5NZVu3VbqbhXEEigmoJ3XQ
J7QabgOlc4x+Uj8kZaH+mMAtFI4YcsgcXpLZSF+6QRq/1JURPlJTln/VxUi3qgzEaT6h/xG/KaJR
JDY5rH29k6XJB9Ng5otbtiq/Y45IKazDaLFF0VKqU6YQE+kIbBZit05nMX43YoSdHbXIyG2h7JwH
kK3E6gtZxmrl4q2of5p6P7G0JbMpu8nsI6Io4gawhQGzngQTeKPike5tw76b0f5sETgNOZ3oiNhV
S1n6LDc9CWu+0AHniIK++Jl18jwee4BGHwCzieoB2qIMZCWKQ8HRYimyHFAHfnKf+HAd7GEmPtkx
aLWzTVGLQN7NInV/X6u+0/umayFbYdO4bw/Q1/XqP98GhSrYfsxqJKEwryGWXo1QEGRRkjY/Cho1
J62qhff92GroSUxpdAboH3NVVruOH/xlCCE9slt8RF8jOkPFOSmVwuD3sv9XK9T/nyaFRZ/23+sy
+yiOLgoy/NP/KsigOkMFx1SCNPX/rjiSoVJQJLgemSU5dDCT/r3iCHjHlmkHKrsoYzK0Fs/kv4Vx
WM5wYv8vhXHLVf6YWZHc4U3QcF0tyHl8V+swiQoOXavJjepNZEGdgJM2n/tQFb7nTa09hUo+PyV6
Njm+YcJewIlzl4whI72S0+epBbCz++OR3Zjo17H3y/2gHQcTq1qQ97mvy5lQoNWDSE0wPFWOlbtW
BU/epHFxr86GtaMy3+6QvSMsiGXTTaOUozKcJ1hqSfZ3OO3lRkwTSx8vB00jG8bLG/FnWfFzq5M8
so1SNwxCjjOcDX9/LOyybpv3XgN4//P1Ls8fSwWlNQxMOPnVq5k/5WDXyr3vCT4BvbjwiRmgLWnP
4MEwb7XmYdTbewpqsy038/BzLOsQ9Ktm3GEJQ4mX1Ok+g/pyGLMgpwMzB3cmUdPHvLfkQwtbzfGz
frzXU2HcJyUk9kXm9ilry4wMbFQCLlnslUv6xlZa2rrK9/rLsDWQyQOnU8U+efkAtanFz0DEjCfQ
ICtJZdKi+rEg6rFCHFQb+VEC1qFPmlMWhU0P01aQGKsdMu+xOobIGFXR3y8KbTk3TtB09nFMtaDo
P7QafGzBPyB/sXVhYym+XO9/vw+WYEr9S2Ij5c7Lu0aWBLCkbU2PVnp1hDPBObysmsPbw/zmVWS+
b05i2PaXfeifJpNs9Je+ZW56k9YhoYhlhEKkPu3fvsr6ALa8AvZKCuSGZWuqrzHqgVJBIAZydu7T
KXrfSSlZBTVijN5OaBm8rxu1EveKGUcem4aucCx5qN8B3akNW0/Aibnt4vJzq7RCWkmXNisg40zz
Vlz6jadBQ2Yxr1IZZrO92v0kaZ02ipH5XlyWgkvrFZ7M1GgbU8utT41xyNHcFEHVUn++fOhDWYsY
owXfM7H9H/siKu8rWSxtAM6tHVOwtkuSQWlglg2xx6OJUaGSP1hVkn/R5GhyhFwD8leH0X4q8h9R
2FjHYczn57iFVKGHlCvZYSj4uBrkkDOioxiC1n7qMoSJSSu+z1AUneRYLjZSel5vfDWHQCA2NRIG
mE2uMrZyTtNyB9nOE/10ONWL4kavp++sQMnB1PPc7oq033cjB/AYvca73KBXUxSp+iLEkn7qxADl
IwS8jQfOene5tBDNRgdisTdJzKGLJvzPQa6NgQonqg3OgawG92MkhchnRIiJflXcoysobKa1+l2T
NZ3z9sBftjwXD2S5MqcyKt2cx6l8XF65xfGkRzSwzpmZPeTEr38whPhnnfvCXRvrW6T2VWVlcQkC
N6f5x8fGWq6vPmYNs62i9HxlFnIz26IQ73SDEtggvRoHndW4k6krbCwcnGHXP5ETK01KorrYOyir
XV9QsNmg+GB6Pk3OxzACWZ8ram7Lal58Nhbc5aTmZ6Wb54PWD/3GzLL8pNUDXqwhOACWKFhWycsH
HMMjbtqoZP4Kes1W9PRrKBa5naLjtt9+lUvH9epSlrzYA0yO36q+uhT0Who2WmR5Ql93826BYh6C
XBq+91UXHitleDAG0zhKQ/XdtGa29h0FyXrUHCswfvViRhwcWPRnJZK/wjCaj0KlfpHxGu5nQe6g
24HUn9Jc2Kdq8itRIfZSH0DznSe4G3VNdorIr++1TjmD4RPd0opbTiyy6kqdYNwTzhlBIKrL+1kS
fVeedVc1uucKpdddkVHlH4oo+zZhj7YXBMZdUQ8B6uNScKyaUFRJpSlkSJO48eXdeGagdERQGGwi
SUhcjf/G0EalL0fDy7XagvSaAkLNsJFPqMmA6oJ57LNsi3hzY0Qa9Aeh9yisOZhAVmMCKXSplLrl
gTLTH8ZeVxzJoB+TMZfeFdNE94GjCHBlzXjyq2ErZOXGkAT6jgeFjiK/+HU78gc4gNLmpLRpwjgJ
FZFGtgwQQAneS9TiNnaGr6lPq9FPcDQbBAyx/OfaS1JHCU2yKbQ8PZpzuAR4HKmxiwiSUc/KoQY5
yqgHezAnxU56tLZ6O0wb4ZfXG2WDSVXBCoXRHK3Amg8yAl3FA1cIXoqDz6kBxz1kdEkOCWXunW8o
GOPmVHnAaz+heWotFPpFeGzEKvy7jKxl+uOla2DZ+RRx2azee5T0VAmK0vDGRkoPKlvTnRUXxWM8
aS8t4Fb37QnhxtimY4zRlJ0lpu+1DSymUdHnuWJ6dUR3tlRyfx+bhfggKJO+iLXlR3Igf7x9zasN
Cj8LmBE7Qmj6EKpWM/yQDvWsSoPpNWKIryzKv9VjskXRXx3k2XoaAHkoA7FmSjDg119ta/SQ3kg1
OwN6BKo5IxhuE2W6GwZdf/GNujniQRxPQVaxniG9OoSSLJygGrePWdWpLizQcmuoL9vdy6HOEqqx
QqrLOZVD4uVHnYo59ksabx7V8NzVyYZ8iPthdiS69PTqJ/EQKgo2SAKLHfpO0I4HCdNTC6T+7Vdw
Y7zLNHT4uGlcs3dbb5mLQkozQJDR2ciVkCk7RJZblP0Tx1b/K2HUvQu6ND8UmmodtTBLTnnfYwTM
w/bw9p1cb2tkBBLErFOjXfJZlnnwj4kmHgErjX4VndHnUgGb2kT6WMFBR4mQhmNBAi0d4F2NDeqM
hLNQNhbEV7TV5StROZCqy4ZvgZitM3rVsaiC3ur7s58gES9KFPlDQY/QVJsKFX0EdEvw+3MVpabt
JzM4ed+qPtAfNs8xCQYP3dg3C1G8fEpUOfjQIR7EjJvWp2ZmLezzJnuOGrNBQREKu05HN9hPY42h
U55tpANLrZUA5DwRLSdO697B/qNvrF/X+zdVlZlR2KvDYYDFd/mIpYLCXCGJ2bkq8ESXdQpvOpZ1
p6is/tCM8rjxTK+/bw7WbFQXaReH8KujKgVGJIMhrzSDQlnnc3NQhHArsfH6OGawKZPx/1HMXvAS
q49JxxObzpZSnCd9MgGSaCc5o6Q+FPPoKjF94wrqjCvKufCUaTCw8aL9GCJZ/CdO0ggnWZbuc7OJ
PArJWwnq16snJ/SlkkhSKmvoepdVZKnQogtLznIE/j9Hq+gUdaG8F0uh3HjY198PIDD2yewTuJqx
Xi9qpcNyVsj5eZ7y/Hmoi/J7t9A3zawkMqQxo/eS3Hb7yJqNjWPBjTmEVCBOxQofzrJsrvaSAxyG
Zpab9BwRkfUh0JggFGN8ZZ5OgGaH4nvsSzSOA6P4ARxSp5YrwDtsJOmvB/hyWANzhCgeAaK4DMg/
5pBq0FDSqVp+Rs4AE42O707XKR3nuEcascw3Hvl1LYYJEI0+OzMUXoR/rU7YmpxB5paz/Bwp83hu
tTk+NJnY3rcKQeIkX/bvgUfxoWe16JJZRG1lBHsvxpX8AANvPqLH4mSDIN7Nw0w4ReXIziYelB1a
KsCcJrGCka5rBy0zJyfOfHFnTd2Is7Ss35ewvjd+z/UegFmcR0fC05Kitj7JowATfSlrwnMzDunH
BsjqXlQD08Gdj4BARlkya7G5teNaHtLlxEvVADSfwnPkP9d0uawgcA7OeHxmsURSkErGqfB78RBr
X039O56g2s2EeLqPMYM+xrmxlX1zPUvBDKNICGvs1RS9Gr1NK4two7P0zPrYOkhakLSH5ZaA4Xom
4CroAxicqAWM9dl5ykRj1kHon0krQfYO+eE+iUvjIKv6VtzpzUuxc6WhQ28VW/blV1CHujGirU/P
KQ6cXWP4laPEyqcYN/fW7kG5endgIpHtanTZFn3v8r//8cFZkaAL0Fyz8xAExl6iNrAXuqo5GoMC
/TfBKt013WfBKM391E7tc5eMEzr0IXRrXY1cK8cW9vY24vpt0uelYABQFY2muQ5Fi5A81io23POA
CeSQUcNbiA9bB/XrLwWWERgH7HhE4tE5vfzdhuRLUykN2bk3y+ihNwgHXZK59k0RZkdLxbwujOqw
MbtdvVdTMehbWHB7TMjx63jvmkFFY9aczoKh/Oy0Otz3TSKDsWjal7cf4vVRjEvRNGfTDGyVHtiy
2PzxXkWRUCDUXPO5y9LIHXWrd6mmUv4OqvwUzIG0E+ZWsEPY+w95NwdUZtTs7u2buHqT6POZyfko
F6Ds1T3Iy77UxMt9Hgw5dnKjH5G1xPrfznk0JOTldwLvRNu7zgamDFTlIp7Hcy/X0R0B2doDxo/B
AQ+Iyi02/SME/Hjju7nciLHDpNHEc4V0udSP4SZcPl5g0kPdAb7+FGj6g9ThcRjiYZeFkhfl2a+3
H+NKmPP7YhCmgP6hsWAvttzMH+9yUqc2k8qg+5TNWk3XduliCjqWuSVcFkmeNR1Ss0XkbjI/WLWk
PgVZk7uJIWh3LDL9/aw3AUk++Khe7f5S2DeHJGtrtJf4Eutu6l8kY6Gp08A9mDkg70rDwVg1zbix
VqiXawW/xYRMuwSVURFBT2St5puIT06Y/bnzplLITpmQCG7AGHnng0aHNh7JrjUNWN+FKgOFTZVE
kZXm2Ee0RBDaGh5uusiFR1m6uRn3rqmzhiZZnniQ8vNDVw31I0PaPOEjMl10rskHgQ2sa1aV4cyq
TyAAbKl7ehi/RuzChyr3lTNGlcqmNh7/Y1pEYO7asYLEniPRU9XWvzehvO/mUJOg/4nlfqwGwyEB
wtgYx5dfy+8nQ07tMrSWXbC6mpHSdpCmyjQ6DztW6MIgVnblwKXeHkyrvfZyGXZ5DFrO0yKNHGW1
45H9MLOgLIgeAWQyv38igmfMVafri/7zPOEJBGKv7emXa0cfNTlHoCli25NGaBOK9KHJ6myPJqN1
JsUoN+7u+hmQ+krXlXHBd0vN7HKkmyReTJk+cHNWjiRVwk1Iw+tfsJr/2lt8/WD+s2H5/QxoORuY
AVj26DNdXiaPw0aKUKZ65hB0Dogrw1F7dKZdqqZPtKr5rZIfmq6itKXNc6m+ipDVkX5MnZ1qIggt
rdNtghIkVENa8kibYdh4EpdFw+UWKZ8tJQYNbaLEZvjyFlViE8XIFCQviTUNIqNk2pDXZZ4Jklmt
y8ejX2nhoROCH0RHCse3R8nlQvX76mymaIzR+F56T5dXhxIWCoUeyF5qjvGpM5DURwE1yiyc27+d
SalXsWfFzEBtFH3oqmrgtxhZyzRXPA4T2V7tJN9hG5vbCmbCd9gG540Hu2rsv/42jtBs4pbIdQo4
qwsqdH1HVnqFEr2vfplInbgDBFA+AecAD04VwUEWhG/ZMJU7QZhVW64zfz93SfKcJIQPvP2krxYS
fj41BRA5Czv2SqQSignqeR6NFw1YIiiAgy7jAISBlwg7mHD5xvVuvFlGPOVvwPX8C4jjxVoiAwnG
/G4oHhO8f8++kDFUjNKjaojZ1pNevtbLzwzR27ImM+Eo7OZWn5nmd0QUwEvwuqYwnmYKww5JS+/1
IdDdWR2Mx1AsxbNoxMZeSVOJUEfoXpxSJwo19Ue54C3E35VDU5i9S7JCZoeYOzYWpJv3yDeG+hG5
B7KTy+ehp1lYzsCAvKGX1RdiVPCRNkXqTmUX7EH65vssLgynQH39/PabX5701dOBcgx4adEBL5ip
P1d1gRNToOaWxFwny/shkaH7mXP9V3uw19FOAQOYJznG/NerwO6PvYMGESyZI0H1zDYkGMykgNqE
abLxqm/8lgUFj1iDPjIMstU3RYBNbGG207yGWqWrFvnHWu236sA3hq7Kfh1flEL1iyrY5QOThLqA
FjBpnqSH+h18meCo4raGq5OL7//63agmpi8+SyYm4MuXl5rAAMrKzKXaPPTdMqdVCeztXzbU/7oO
3Rh7S2wEWhCE8Usz+PIqHL1CvatH1YvY6BzmwDAOWRFr74dpSO6nohwfCpFOtVJb4sb7In2Wv70a
fTpsRnblFBShia3GfVzAy+kVXfUASlqhK/rC5Ltx1gbf0pRRvwtZVBTgfmV8H5Hg+6mGr/pC5ao6
6Vlk/sOWuHpXpjr28DCoc7AUkv9NyBvhfaBo5VOLoxhlZW7ssaLRU49xAhEsk8bz92wK4aOi9Ey+
ze2UA4Geosy05USnLkC3tnywZjmAAUNyja0MElq8uDTrb5KmUIIUIs28z3tTc02Ay6DDNI6jU+eX
odNCbKp3Vt1q//iRb3y3qh6+C+6yEB4I7HvlIQwjGIg5pUzMYuRFu1jb9eoeCpOU2gTjiN9UpTd+
CGpb4tOcx+EIQ1Bo7UQqKmjXYdJ8QB8aAbjpSpUeXuE/+0rzLiwSnHctCR3iXd2qxj+LfRXJfNkM
LhvGASvDjEqeiLMmKZ0Ejfy9pSUDuAxiwGYCsqX2ISGvN4fOF0K+GcXc+DINDEvyG2RzT+QBuslo
Utgro3wmCa5JR5wrVaGkjxU7sUNZD2xhKgIPcccZWn1uE5MaVEUHPNwP1cByii8k/4bLzj+0tMeC
u3yQeX4+0dg/kEVS7GJbx+Tb5PpjRQsv2qdll9d2l4Gg2BVWjG0k0gtyrjRiWqOjDOj7Q8/jT3d6
kvde0Av6L6tLhWOkxMXTckS5Y1aVMlJccyz+foZ9XclKdK6j0MvirtH97hPeNvIdOZe0n8pqHpJD
K7XdZ1AM2jGWRw2GjlIbP5IwnR+UsanoMuNfZ29WQD7YzW0Og8yMSDmqJJQ4JJNqVWrDjpzv1H4u
aUer+US4SHswJpDoxynmsL1TOx+5bzbW0+e+EgCli1kgEWOvkC81FlqLKCEOgMqlRGB+IV6w5Iws
gXecM0kjx1rAyLvLUML8GnDb1Y4UpfKCuJqVs0na6YsPA8oC1ROpD8SYionTgyIDqa2P5pPclr6N
HyT8jF2QbKjR7PV90OZ4JihfN4RhzXOxcXi8rHO8zv+s9EgB6J7hKX1VEfwx/wtzL/SUMZHRsbZ8
GosJeZtVYe5ABd8gpEPX5UKojfZvT6A3ttganXZq+XTI6N+tT+UpZp8x9DXf081Be1dFfnW2cgGf
Wa/Vv6paQ05cdLEb0MgjZrCrnD5V/WOQyep7U4tyVzZLRAgVZz8+SZO4NiXaWBnXT4ZeIrO4QeeS
HAJucrWcdLUvK0WetF6i9dFjgiMRRmsM3WFuAttKVOmF7chWwfnWRTUWZMoH1BGp7l1O+SL7MlPs
sp7dLknQsUwKJXJoct5CqJx7o89/vP0e1tP88iMXxiOrDC9BW0uN+hIT6yhUvQcf/lCbnOzHeArQ
PUn1ESnQxhH21W7w56rC5ZaD29KLpOxJYfHy51Vqrk9Kr/UeXLhhr+qYNFPUrE8hiQLHmJXBxqqb
uSSnwsXJYh8UIOg4v1ZkGzxE5bS0rsFpEVnJjVduTqvRFoosdsMobt5ZvjE5YJ6njdXwxktBtLDs
Xl6bamvZgpo2jRVq0eCRaKXv+0w1n6VQBqwk5NJRrjofTLGype278WagJmA6Wbq2+DdWWwwqL0Pa
VvngWQRxHidTEI49Cr8dqtMBVyAJRX89EhYNIZTPRf0CMfby1UC2bhslbEYPv8ZLFKPW94l9tJPS
OgXqVG9cbbn71UAgogKrDpIXNmzaauuftXM4UKEavabGNxOGwD10UhI3XtyNZ8jvoZjE7p3i32ux
6Y/JrVeQZSdjRfZfWw12r03ZqR30F5aD9p4j+tbHe/Nyv0muvDJp3SVjuyaSYSuTiAjFEv70MLoa
Iui7SSh/UHgqNr6mG8+QIhl6GnZpFP7W6k/w3MPgz/nkDaYa7pEoF3tQW9Knvx4XrA6GxUSNiowG
+uW4yHXwajnGd09stW9a2j1bcv8zmMafxthvkYpXgkxz0eQg7VWYjugqY21Ztvh/vLAgNI2xRDPi
ZQY2XTmJl/h6soL6uFEPE+gOYNCZgEG4j+AaRT5YdJJwjRD4WJNGil2KGgQD9ghvP4P1yYKCm8Vs
RSnRYBt+5aKyIuhl+SR1nhD0/R4DNB53QTSPYsGS//alrsoPy7UMZknUQXhS0NJfPgJacloU+Wbn
dWzBwbVOoNVDP34YiNAjXRILW62MKEAtyEWAVabTqDblwZ/L9K5lJ37439wO8wKVetpA9EAvbyeV
CgSKathTDxCqu1lm6UWgMTxmgBEXUrjmwHxVkN6j1JP9UXWybq4c/OWglrp82JBMXZW6X5/Okgu3
MK3ZPKyeTtkXWWC0AuVh9NX3Yo/DQhvZylrIEACIQaVQwyw/iBMAtTKL+scx8q1DZcJ49KE02YBW
XGNus4NFB9c2hUR+aubUdDHJCY9kvqenmWDLfUrCDrTiBE5eGCa7Ni2GDYHQcqOXE+CS6cWhhLet
0epZna86K+t7ARGoR55YbBeFpTySD8RKErbizgwtILu0EO7VWPXefqPKrcGMLWOZp1hbqAdevlGx
V/D3w933mDrISxam+SOiVLbHoyF+UPrYcpoaF/agVdOhkcfkMGXWlyj25ffdXJZnMkGJj2dLaJPo
Hh2oBQvgcGBdEbUKXFcRBLwIFiNXUzHP16G616vet4FHZ+RThsUnwjuWIBmFvpYeEXAT1t29hOJw
pxjh7JYwiG2CqtJnSNek8zTTtLGvu542VQRZMg19+l9LcNzl70/CFrnsEE2eZk7xflaKgYNnpG28
3+unDAiV8zGdb7Q4HKEvrzKBAAREoc8e+OjOBpsBqaK38ruqHYSNKePGD5KpkRoybbxlC7+q2OOy
5cTciqLXoeM8NHMPodDM/I219NYPAiIrL2JtpucFjXMxNdOU5SSeSB6CF7iGuJ52c2k9m5nUuW+P
0OtlFH006ltD50XRQVt944li1PQ/KqrvvXQEoEEWgJS9LyftpFP823h4198hrW1ibujZWxT41gZZ
i8quVPuN4iV6YuwgGoI4nPT6nShR3/PbWIR4LhbnVJy3aiw3fiZyPDTUyCNprK8f6CzUHWf4UPFI
JDY+wkD7JoWi+EOILLighjFszOQ33h+bEoTGC8VgOXNdvr9GzU2SEifFEzNRcpYMlUNkNpktC3r3
6e0XyIjgj13ObrC8aOFRPFJYztc9egn8G5hV3/BCM7hvYK2ablS3wUNbUKzCD6IaH8e4bRJbTQTz
Q9GiGnEG0lVMG7p1frKI7vqVEFNf2R1U4JagdKRb1AfMVIROUZDSbkZi/IVybfCpNjBoHBtVqiVH
UTm/2rFVltTGsww4Dcg+oDb5CLGA5LtBp0qRD9hWCUOZWURVZdqZdaeCoEmMF+SPrF0y2M2GTqPX
EvQHpz0oqPayVUWSLhzLxiiAjmRthzkh1LCqVP1LOaSFDraOB7+TqUs1jg6b6LNeSODRjXGSPodq
9TJoY1LjA29j8nqh2HyJ1STuDiZWgxbErwYnCGY3Gvoy4t6CsRHuZBzWsGDTNnKM0uA43Inte0K7
KpWay9TLR5Ul7GPHRv0H7WjheQAMAl/XKP1P8OUtLMyy2Ic2GBXpRNgt26kw7H22wosJXqtrNPk1
4n5r4feWEktO2qq7qrAI7xkjDWaLlFBytRN9GN9PlUhhTpujcqnhBMl9l5LblSdF8kUiB/w7swMF
OGxgZKKnqX6Ukpl5Xy51qPVakYTjzpLj7Cv6IGoxS91Tw1k8C19yJKAf60pNMLVBes93KSsniqB6
bj5Rvh1QviOd+iCKY3DfCkF6qKeg/dCI5vxVMoShPjTk42DbTdWaohtxMVj/kXrGdooeZXT1Blvm
p5yYV/9JG6wZ7Hkwho9CDINq41BzYy7BO4OewkLtRL9gtVeSqD2XOGhmL48auzX08gjdydy3oSLs
J76zHY0ryTHEeOPTvl4AYJnSJaAizZ6Rk/zlp11FWpGOoWB51YjedCIwgD3ipjfier5a7K4UXpeO
KNK21bRcLtTlvmgFj+1ZizFdbw7yUAi2qVWhm2kk8bw9i1xPWFyP/S82z+UAp64WnKEgkz0ye8Er
TXTLgH6hPjbKY4PJcP/2lW7subkU7S4MT6ROsmZfPkAJCF891obgkZAS3oeWBPCXiiYZAy2tnUoR
nCC2gpeYUE54R23+KygDKKPaoDixXgpbtrRlb3A5ey63A8oCuRz91XXnh05fxzZBFrx61ienDavo
GZjbdMITYOwqBQIxnz4MWTXQTrVeUuRkdNvtHG3VBG4NLISfrMKcMunbrDYxUi4kUSAHwXkQhMQB
LUuh0u/8jc/mxotmDebQgwIIJ8TaBkaVuo4Go9U9OYQOYJEU5TaTLB9gRozHt9/0jR8EjkIVcYDh
vLgy/PmaPgmF31keUC31Tg7yxClDROdvX2UlrlqOsYg0KKPASiErmBrO5XjKrCEx+wRHjyqH/k7s
ouZ+zLJmzxQ8ubJF40LPQ9mdg0Ei72PWHD2chI324Uqz+3oTaGk0+lTsdumLrWajuKqThNjO8OyH
PVr+xsj9B045U7bPIhgLiBeWZVL2SVbZWV35CX6wUZ74CsxPUMiwiLz9UJZJaDWoEXthO8GgLy/e
qstnUhH1FPjQ186BUc9kQtZWUO3ludQKJxT8SHHLtGvFU1MFVvDXl6ZJx1pO8vliSF9b4wPZBNbL
vOkJkt45ET0rG6m6ZTdJ9iVplJ9joQru2792qYpc/lpAA9aCB0BAzFKwOt4RqynqwG59puRJ+Zki
BV6cDU3lhWoqoGDwq16hhWC1ha1rkZwARUIltjGDXo927MtoF1G+ImBEMHn5yPWis6KolbEHi2ro
qG3cnFQB98HbP/VG0ebyMqsK0awjPIkzLlNZJZ0qHZCqwdRxb1Sy9GyA7n5KRrP+lKXoYOW+nR1O
LMYuhYP2WNY6xr9uqp5A/ZobR7CVL2j5AvgQWRppOsusV+uX0DW+NHeRKHiCrBd7/rH0nSrSfcnC
sHxI9dlyEyxJTrSkwgAkTinozuNXQa5GvMhx7EjBEGwcPm89LMreyzyHynNhKl++k7qCXR/042Jx
UYZDgiXF9Zd9LlDD2G4AYyKBlPoDYaw/URBbT6VKJA/7ROb8UVVs1WzSXWuZw19PjJzfXrtArLkW
k9flbRXkvOl0mGgD9cqwo1yaOSVWvI2v4rW+v/osODkum5Uls50a6eVlwgx34xiV+AiELP4oVLPw
S47kkvCRSkpFNPJSbIe0kp2gU2bodKQeHhQx7oIdEY2xtZPVxnq2aPe+F1CLGA5JUdpOikcxclt/
NDaqTbduF9AADwZ/C9VqbTWPS6Fv6ACl4rMyJebjPNOeE6YkeGR2h6QwI5BRDKF5aULQ/trEhiGc
+uykigaIPl2FQViJ5UHU8TBrXR3b1gyFezciVNj40G+NKottEtsXKoaAtVbPdTIodYXyaHrlNNcQ
izKdeqhcPapY6r8HxNT/CMda/VIEaes0UsveXQN2mVCWqhdWBmZdraCOQ73o76TqyzfIhIuQirYV
5S7jynQ1x52gxqPltQlWSi0fcidQBd8uAT1ujOGVWeP3tdjEvVZqdZU3dzm64MdWodXNvleKZnaX
yHVAt7cZbHwUult1bWbHBWDcOpzmQxNo2aFLCeVBNzDgWNbNg2Lkgz1KRPSJPS7BJg9DcEpG/VJ1
BMak7GA+9ZXZHjRrIEjEF/nLgRm7ltEJdhBkqff2xHo9fdMqI5RRFxG6051dzatlHxYi+JTknCCe
OA5GaJ6kovj29kWWZ3L5RS5CL/aaBrpzdi2rZ6aqvjQKg5icw1FegNiZ5lD37JxaMqetbfb1ooj4
h7YIw4BJABHu5fuR44jogcBPzqUUwtvvRNkR4rx+IPeidUW+jaPAnuqhAIbtECwmngyfkBpT6eB1
MX25wZzpT1gtJZKA9AUMH5Ofq1j+QaM99iEQCSZ4++G8njFWT4d6P/I0Eo9hBqyhJpRuU5Lu5vjM
tlFH8OxH6edsHCt5Zw39kCxyk+oJbUV51jqWYuC7SXrX182IQEadOsw9arkvx4IMLH/yP2oDWOVd
rsXZC/PISAVUmxOvD33r/ZCVyTthZB7azRNFCzeXy/AFX4WIdT+pwDXLneI/xJZfZbZEpEKAvaqJ
vlHfzBboVsQwaSm6Szxj3bEyqFoGf+JkJnlGZKvVZx9q1YRPJrWTVNt6O3YpVXMZ3xQfrySgeOjb
p1xKOzJrSBjfRWnbbznYlnPU+nGyBWP+RzS6bMQvB0CjASRmWYzPWi6Fe0sj9qqkKvV9SIrQ5dp/
q8JfxHOI4qFBUXlZZOWX1xN8mX6YKsQYf3RyUKoyAlyr0jxRa8uVp3HcOIjf2PjT0qSwvgRkMwOt
1evFKBhzKcUt5A6SSolXMK1z2BnTx37ow8o1aPi/w9CP8TdLAe/uYjGC3dPnKYHVbw9d6fpjA1TO
wQ0BF0oLShKXv52/SFRQJfRnCiv1Xa6K6sfCHKx9OZQnHfPQif2H9oxtQNwVZvBPFaLdJmuq3Itd
Xd/Nkha44sSnZo3SwJ65aA6URWM3HuavnHqyDXrQ1TSEwJHlATUCZzNJW7hdf1aXTYTlYxq3MBAA
IxskkAHI3w1kY78+lb9CrL2Z8H5B+fyvMLb/BzGfy3nqvyPW3Doi056l4SdZNL+TIJb/w2/KmqqA
tl/Ithy/+ShfFc//CoLX/4cuycJwxPtIRWuxsfwL7imZ/4MYha0GpQHkCdS8/k1aA8JG44OXuPQi
WFykv0F7Xi6CfBCmJPEVw0tBIrx8H5cDg+4SClzBVHctBOj9EEi6iwFsy5p+OTHxZ2nv8m+uA0EU
u9CqhRI2SSG3g6biaEurz62VjkcjL/pTmHVhj6Fm2FImXI731wvic2HhZVLC/KStZkJiFavMgFO5
GwnM21mjQZZmBAE+yWFD//Gmn39Pr3/ShK+eoEVJFYcyrZtlCVuHBkwT9eacGO9dB5DpK5TU0g6E
Mvz49lVWNbTXX4TCAssc52sLgx7D688vWNInQu3GblGmE5uRGxTsdjI67Q+EPhOKgVPxp99mBFGq
nazsR8no9qnU5J8bRTf2KrT+r2/f0I0nzNjFM8CemNGzFrY1ClGzVsf9xKom9zvZ8AW7gPH+Lejk
rYP2zWtRPKSRazKW1lQfykhZlseDhmrRMp7Kaug+lkaiOZGRClsO6JVy7veDBqmB6gObFMyX1VQ5
RPU0FagBkODGykmqoYfrWmC6dSEU78jDLp6TWatOodiCG6zxqewqUWrtKJerXS9gr8vEHjhzIcf9
fdym014t/fb+7Yd/Y8xR5VmUKayFtGZWx0n8aP0sJRmbvEzIXV8JKpDdxRat6tZVqBmy76aNtoDQ
LoecmEcdm2IgCkZFw2mHlP1jYuh0V97+McvN/mfX8vrAGUH/h73zaI4bWdf0fzl7dMCbiLl3AZSl
SJGUqBKlDYKSWvDe49fPk1RPXBZYQwR7NYvZ9TnqVlYm0nzmNQKtpFGipFd3PkzkZPWQJYHpgi9o
d+bcYWoLJednMcX1UcsmmD+hojtbgeL//PbQl04VFTOqiCjms7eWzXpVLweEwEIiyzosQDq3pnVw
Aro3u97ylVsjDhTckHsV20TTDic3cFA7yQnBsc41h+Lv3miKzdu/6cKqs+uAKNIMRtR5mdEFdl6Z
RZJwV2aGf5/QGduUjZ09vD3KhRtZNBmoPsN5U7lYzhcdLaIh1zHjc1tFyg5DNiuqK0e1brmZacw7
oGz+z7dHvDQvG/1qyjNoLvIMnI/oVynl2Sgw3IC+mMc6Bh5EG2Pz/lGEBgk8BQBOlIHORxnUSLHm
AJs7JzHBK89pjWOiZO/+xSgw0Z+xq9wVi5MBj15VECIw3Kgp+ztoeREMx7laKbBduPboOqHpYpKW
AVhanHJJnZW0zHhZCCz0vRIOhueTKG3oFljvnxDdZMp4vM3UE5aXnkWHz0Row3AzC/1je0z8Te7P
xcpJP4+Zn086PRdCFzYcqMHltSWPdZa14NzcrDE77kncxCMl2WoIWhS1+hnx+8hLNfsOWf6VC/PC
Ujpg30BYQb56Ngo6ez1teLuVJIpZOh5WbgkIVighmnDL8jW4yHkh/s8kqSbQAqGvJujJ5zsQpxSr
HXnKXazudmln9rRcci+Ugw5ChnpVNSiJvns3OrwFMkR6uIJof52PaDiF3baiswybADYGuoWbRouV
lWT90hJSJrEp+HJdQ5A9H0U1s2pWB0t3jbzXDgXy6jtKPtg1dljSvD2hS/uEDA82k8ETDK/pfKhA
xzPUHCTdHWUzODqBrR4zuRv2cGqV61jLJFAVSfpQU+ndyaW+hhy5NFOYc2BnqUhQrV3MtChacNSt
yh2SmTx7EnVtwLPtTaoEaxn7pc1C8kh+TANWqH+ezzQf5JnaSM+nq4dbKCKfJlT9Nkk9/zbBJNpB
l6x8RfHbzx9b+oAUHBALgTcPaPd8QCCDKk3fQsfQHb/wGItt+EWVsX37A14aRZQjRXxik/No56OM
id50vp/rLs2gbGOhELIrUt9aaeS+/k5U+FE+IQeXBXR8MYoBMGEOglJ36wLlsVgOnZ9dMbS/Uh9x
ybcnZIi/a7lu3F3E3XRQoS0s9oSKLydTJYMhNrTwxY3gRwhxvVkjee+NW+pVOJ+G9tAXbmb0WrM1
+Md0o1SD3G4kvY++zz5/i4vHCkiMoel1tE2dsf0dyX2KEfxQWQ1ir+gDupqW0TgbQjSkZZMy0Q6P
x+hmAnGYYL3XA8eMgKj8csIcV/QolEHgWBzZ0W0L1Xjwp1anPp53SeHmkY42E7hV44dvKu1vjUfx
1jDy+Cu1ChMf8pJfze9VzeGDoeT6Q4i9vAEe08mbXcAP/hZKc4cRbh4Z19g4B0zRrIIryLkhRsrE
MbjvOo00u0mAkrzXacYYbeQUCP8KT/TCjqLAh3qHCQSPKFHshRfI5XRENwABbg2MgqHeZF353Z4U
/7jylV9/ZPTquXWgXQvZjMWznpRh0aBBgxptnyCXg3XEwS4d8D1Zuia0fGHv0rYU4Hl8CDiKi/0U
V5FcFwaFmHnMUhygErMCQYuXU9ZP6ZrC8IUwF51wDQgeGTgJw1J0IEdquUAs0HBzYE4/h87ANStJ
gRfWwMEzl9isbzzLyXxPqWWnh6eqTr9gK0T7YEzie9yH25WlXuggiGdSrKQK+oQnUjOWhYeu1PS2
IMTFmllNr9qS9pjna5FxkGInxxIWi+YbGPYsiwYi1vaGJhg/Nj2MB7co51Z1g8iwoIxpOXlYaoX+
fTXa8rRyXb6+n/mVkGloKFKMplRzvu0KG43BHNsClihTfzQV1gUJHPHfJP3q38OkmB+DMO7+fv82
JPgnGwHagNTw4j2HfxPJYTGxNIWhXWdxB+pbjlCPbRNppQV3aX6QYJB4F84u6Oyfzy8BhkN+he65
EZLIgvkyXcca7+uo+Hsy4o8WEnArK3pp48MNpdqkk4C8qlHDRDSyOBDlkm6oDk1pIHLA/+nN3Tiu
CT1fGotyE5Y1BBMONNvz2eV5h4VGgWA3z1B3VAbJ9MAUldc0RruVGOziUGxlh2YmN8gzKvzF/WTz
2s19Qcgyt8pwsDKZ3ZGSubX6WrR3cST2oig7c4qWOljDnE3x1JNH6ZOs7VDLxmcYeYp4V5Ccrmnn
Xrp2HSrubH5BgVmmiSEiy0bucyENFv0TWuTzjoTZ/PH2hr8wisBPqEK0kvh8megoQab0SsP1FFZK
dpvUSXGY5WZVCPjiMMyDPpxMM84Rh+HFN8IyKG7wkaAoSFnjCEJIu8YdRT68fzJEJQQl9PwUYC/n
o3CRUQEDLeoabdPfj446bYLKUVcOrrh4FvEIND8V9AlFZWq3i7kYA9yYNkWtgkyeR1HPfvtKd6dE
1nUhUUp5e0oXtpxAwoqX1+b1sBbnKIbz548ag/HAaI9KYdk7Rw6HfR2q769sUUoleQcFiUSX/dx2
efGNRl2yzRigr2uhoHXdzKO9s8NmTX3swurBwYOPScGJ9uOyoGg0SlDEM7kMgGfrgJZidxyzUf9c
tXbmBdqgrhRLF42r59eOChrtX3Ye8xPOzi+33ug01sRqUWcqcz+idZioX0Gvt1cSBel7elrzryiZ
lc+YKhWm2wddfxj4ffu3v+OlaaNE8cx9EqzgxdacNXP0fUI8t4rK+VDFaokomaQCxA5jb/LbNdTL
pfG4OSDRcRwAiy/2TcYZ8dOZWQeIEB5reHY7Z8BNvUWBip6pId2/Pb8L+5SOCKhOwe6FriH+/MXm
weudYvhznVhqup3dOcpG6RE7odT2+C9GonoGVlcIwC+hyFGMB4iFxpXbyqHqDRCRPCfu8w9p1w/v
Ll0AU0DhGLEIkDLcw+eTCpxCUgKdM13J+l2j5fiWBNV8Y9rjWpdGfP7FncLDJTzjaBDKAHXPRzJC
oJPw0U23Vvvkjlfhs21J0wbgN02a0DKzTS/X5mHoic/eXs4LNzMlLmpcGlV+FFgXYUjdjiA6Le7M
PhztL6yB72IiO69sjwvbEYYdTxbVEnLSJY6bkoZjSxp3CyxIdLWk+dGqiH4DJfy78deodJcG43aG
jk19kFB/kWhXGjoNvcqdaQYxGIDWkT0jTAJviuVhW1JNWdkml5aQTovoJNLyop13/vHSeZZESme4
SV2Nn9LASve46K6d6EujWDxegC+hrAI3PR+FYCst1Zx9j47iF8zFuu0Qr+YGFwehUQ1xmfYdlPbz
QTLfLzCdJg8Vcss3ZtkZH2sQ7Nu399yly4KqP9VVgT159dLkhVYpUmUb7kQ2u9cjU78aK6zdCiVe
AwtcnBCXoODq0NFdQoUhf5jEZgT0INxiUuXRuQa2tUaJE4dkeXwF0Ij6BAoHqNCfL1td2+hud+yA
MSqiQ1CDMLBh0+x6bZ6PQ1UYG0sqr2t5YBMW5mqF5MLoRG+EB7xb3B/q+egBGimwZ8Dt9Vkin9Ky
CZ6izlFvc0fz351CgLcVxi3iqodpuLgtBF4xwoaHcLG3J6/B/etzWHTpftT6NbOo11ciQ9F+V6jC
ift38aIMlRrCwJypWEt9FXqDZmBaU1XGUySNVosAOcVyO3dFy3D39va8MLKw2uSc8RCypovzXFcz
wF+70YTGjr9PSII/J4VhfyEHtUM3RI9jS7QXbeZJpYvz9tivjwYJIQEYbRq66PSIzr+lg1DQlJFd
uG2kRp5IzA5tEgfHCQuZlaFeHw0H2TWg42SEQg9wcdZ9366NQqekZUmddZfg0n70W8icb0/owihE
40JzzlY488triyJrGY8pE9KnwPGMyZA8fssa6ODiKHQxRVDAWX+uwrwIP+winLiYCcdVOJwHE08T
V2szefv2XC58HLY+twh9d9L2ZRPFMItMU+DsYCo6y1ut7R00rYFiNsgPHd8eSoQW5zcKWCtEEGnX
wBZ9VTaaQnXIBurkrpo10UPQdfanKWy7p2Bo5Hvu6HALKlZ590PGoDQlecxo1HA5n28+P7CcNKhH
ipyBH3wfJzjneS8FP96e2oVvRZgBJEUwgNCRVc9HUSZJjyx1ZkeQRu+aedI3NIXWlE0uj8KVTPok
iCqLUcrCTKS4ZRSc6/0tnw0IQ5auSSpe2hHULUnNRGeV3sz5XHBglcKkVTWXtsm8pWw5e1D8Zg+f
ljXE5oWyHbchiSCoY4p3gPHOxxromgmAHeJWeHXlLna9+Vaykq5xKSMox5EX4Fs06Oa2AYa9weI+
+0WqClOyGvV6n0phujVrY/iEb6y6GYxJf3edWNzWyPoBBuDmXCJKa7OY9JF42dWGLjvohSXzS6K1
W+t1cMconAcKPrRLWczzVQhq34+chDMYWIH5FZJKfpU0MwokqRxmHg9ktHn3dgXuKIg9YvGpGp8P
ONmtE5QVn7gMTPlmSLV5FxrxtNJQubBdyYmfCwpkbfhLno+iYnDXzZGpuYmVaV/4GY+d362dvAvF
6Gfxzz/GNRZdovNRRrbMZLSii1GU+k0W2+bRnPPyc1OjKAY4Mci/ZklSenWWFzeJHKS/5iTsks2A
SsmNYYVrMtkXjg+VBoEUo/ZEiXfx0oIGNlCbsviYJJef9MyK9oVZtZ/1dlZXHvULQ/H4ULsT1wF8
+MVn1FMrkGsVbAdKf+FtFjfptTmlzW6Y/XrlIFwaijIUUBRQgsLU4nyVtcLK/7TgMDPGgczMAZjG
CNn3fRqtEXMvHAckzuiOgcsFdm6KP3/x8HUD4oUAYahuKD6GLPMYfwwly9lEvSntmilaa9Be2Kf0
TCm0cueJtHDxxRydDMRWMp2qvG9s4yKKDqY8rbE+livImuHsTbsUNRTCIG0xq6E1qtaqGWXqaARh
HWRuZDuIHuJUei+GEOVdtLgFGgcLEjDFiwmZWPOoTZLS8KZr50mJHG/Hpi1XoqAFjYXNzTCUgpGt
obcAeHtxeect4hUJQm/AMAPXyIx90sWuhhXrjG1GV1vb2VGxqS6x3oiVnaP7X4RPNIbdm0xdU1d6
vbr8Fp54qvIG52pZQVHTqZ9li+atkaeFh6m2yjPf2nuUWtp3Xp4CI8f6UkUBlYEYxPJDmjkuvBGI
DJxc4ivHDJsPjZqutfKXm1KMQq+BRutzh32pH46CbpVFHH23aszxu2JMzVf02B7f9w4wCFvSxK6H
gAySxyKgmLAWLLtG1t3MsfJNmKiNpxtYgL5zFLE/2B7wyIQ3xZKtZpYDig4DC5ZodrU1iWs/GLmz
KlqrL+8NSoLIavHQCPcAIcJ6fm9ga54NNLU11wTs/LMA0fi9z6z0+2wWFmo2qlX+bktn/JKUvvOk
DUr1pEUItKLLHqOdEAJf6138VvIaTQVruuPCM6qDPKTWVdqPsvWQZAhLwAWGarePIOIeg7kog4MV
le1dp/TW6EUN/aAjMXB+necxTA9z7LWfU5ogihUFk4RdcaEpG2meNEQiOSoNxTFZbbZjhi7GplaH
6hpfvap0KzNsv2m1T5yXpWMXHMqhL2tY46p9SOtGemo6bDjdvs9i3RtVE433XE6TIMT4HA2MA9rr
sukVBKXB7eh0ycd0sqZTryvI27Swx25DDm6zS3FwUHcp6g2lq+BgXx9lPa1Qkyxw7CjaLvxsT1E5
eY45RzdZXWkPst0qT+UAtc+10moccAND/nI/Err4W9sY2xsCguT7YLfVuAvCUVd2NaQE56ZCkyg/
oNlaxMcYEVDVg0euB3vfjmHdaPboSC5OXfPsIlObZ5t2NHN7U8ZG2O9V4FbBl7AaxtaDQo8aRuD0
6YdspJGPgFiUFdzdXRHjlyzVpWea1fBUyqVy0qahwgUYyg76N3nuPOjGaDbHEBr3z1Azgdw1ztjB
bzaV+t5ASflO79Evdxt/zB4JW6LEHeK68L2phiLjtkmJtwAGz4PsBnZa3aiSpp/UIscQcTTM5CTz
z+zztjcPDWpVULVHu+p2M+q89aZ3fK7/GFRzilzinBAYzMCw3bwYEN2I5LKS3KhSzR8+Jkan3o/q
4hB0Of9GbxXjRIxsVL9yOOL+DciqOfEyTdIeAjmRx62K/OJXq5p6/2ApUJGsvrPvSj/RjvHUOcco
1OsreeprTwM25w5gsb9Pkm+eKOGjGwoENclcSWuH2vNnzGncPqqGytPiXipcYGnZuG+obPySRyuJ
NiUysmx2fIIkLsFa+sHbljwmsu+UXtxVKZomQD5Gz3HC4VNtoN66qUoiTrexqiq7onoWTK6piPIY
2W8iuyhrWae+KWLFnfnvf/b9mGb72bfH6xySY+NWrRMfUN9NfZetF/O541px3Nyuxl/tmFo/hhZk
zxZqqV/vtDIOv44UG/KNP+CJagK0sTepXNSaOykjAnlumpe65E5x2YVb2hXzdW1H2XgLjsJ8CusI
bZfByY1q1yZm225RvAHhoFe5bV5jyB4Pt0ZTa9qDkSpz6Jn2FHAYqrQNvByrG22DkPIArxOJovwe
nETzLRQtqj3UiUgFj2P0/rdYa2DlROgq9l4v1ckjdC+7dIOxMmYvr6Lpa9pMVZEKxZbY/g71dt4p
TjQW17mZJcOhBHmY061r+m91OIcFm2NKuR/avEcAxijDxm3Gvn7s5LH/FCgGcrgOa3HMtdiOAPXh
P3ZVGp06b1olsEw3KxEwczHNQOu4TdOR4Auyx7Cx6yCysSbHeNOVUYjpr41QzpRDjFzcdVHVWe32
bczHm1P9e5aZ8mfu/+Z72WZ0S2ytMg7g+0oBXyrLb2U/Nc5Ok8zK2WohUpOkVTVewoEztLfxhDUC
aslNHrhAR/lDA2LHKYyS4K6fzAgB4FadO6HK4qfUve0J1bKhNn6nTrELdCt9UiI9uEswUlDdKJOL
ae+PKWsSyHGOuznpAXLCPkJ4+M/ZGAlmzlj52zaItNs2q1R106bzUHjOpOaqO0eTM2xawL7BIbOa
dAq2Y1t26pG6aBrEeBjlw8NU+/19oHS4bFhhbeunSu9xvEPeS/nuK7ryve64Cq46xRi1J9PMiaiO
va/R6ixtx7+ZOL/Yp+a1+k1S+j7n/o9QMAbxmRhoahjJHfU09mal4eSySwxMYtxeQSvMrRxszSML
ozJAFkln79WG7MbFj9dJtoMSTx9rRzhzGz3hqIfFYDVuK2xBPkqRXz5EsyUnLkA4C42usOv/BsI1
V54cacPnBA/EqPja5WkVon5W618yuOVlLeyztez3FNTl5PqhMV8lCQaZbu740DVEo0ndcjSazuvI
53O3VCTyWceX7cjrNSW50kLgaV6Vq/bRQI1R2eRyJX8fZm6BTSxN9g8pBLnP/Mb0b0SfUWEOjFEd
dw3F7plbRgfZGxX99CQ5RfglNYo2cwfNTvVtwIGiFp6miG1D+o7ZwJgkmVugx9anOaJrbnUoT22A
5PtXmiQniVfJNr9dD+LJ2cI1LH9EQ1eg7QQWJ9+YekXuMWdddIwg9oeIl2cNxVlkFSnNOrMSuqPk
4D47jH6yr4Ykum+VCP94nrC6g/k0GWi/Vs5nW04yKK+TOUJRpv9kIFHAlbHVufLuS4zCCy9M0B7H
k0STOPuONfcejn7Sh2QsewnKetWlByMOnfvZ70fdk5Oq+tilY/2xay099PRw9rcyOHjHq4rGvGOj
z6OHlalR/FS0MPQ9nSp+/3FCe1S7acak8G9nXxnG2W073/qtp4aEh/tY2vKtAiw23jZQTPTvY2oi
Tce2ttpbudOR8nEUdumNaoaxCgoeoftPkd5w90Wm2U27MPJ187FRMRNDHgLDsb1ap2CqogZ/uhsp
VSfUl53BUPdS4ofqkZSn6I7hbKUlHmXRYOz8uAkGT3LS4aku26G7neJO+4SVg+9P7oh6pX1ANKlX
tr6F9LFHRmzk37qo136/Haq+SiOe5TzBCtDEJ11btr20JGm4zid4DNNQYBGYIamrB8mthcvF3dtD
iezoZTWUaFU0V0TSAvCfzsN5tCppCrgRbdZdC5Qp7xKUV7PW2Ot664y7GkH1qyho1GODSMC2abo1
9daLUwW0QIFPACGXGIIhkcMkzBrSmGh2dlVraF8qH3lWO62r/dtTfZXLMFW68aT0mNTbBLTnUw2T
vFAnG1hygX7lRlL0aV+hFvTOEgULimoB5GGh1oGQyHJBTTn3rYGXS22KZBtbRF9dp7eApuQ1i8IL
3w48p6gXAGOi27CohsyyjULMDHwXcwWZcrYGOBYdWMTpQlP7yEUW7eK5DG+6GI2ewfDtn+9f0Odm
DpAHJG6X41exZOWEcEDKbb/aT5NfbpGrW8N5Xtoh0F6oWkAdAoK0yO/LLpvJpAbdxaqj3Oqj1Gx1
i8BiGhBpfe+EKM7TzKADAZTqVYpYt3qX1LkNtCNy4u1MV+DGbAz7738zCrwGXjaqS89cvReFJQjN
RDBUnNACBFet9va4GRA2fHddBPsP1BRRd9Mh4VJEP9/uUWSDPggYRmrS4Zb829rGOO7iC++X0qZu
Svvj2IwdkUY/fjQzRdoWU5Kg5wHY5Gg3fU+hOUBCUHLylWaIOALndw6dfKj19I1BZVBIPv9l2VQ1
ekEA7eqzKT8FvSHtZB7gXYcg8caGo9a6Zof61PuXHREJSmugoIFkLMrbPh6pBU+quOmU3GuygiAe
hcftvxgFzh0tOXr9iCidz21MuqHl5tQxxcvsXZMNX9EgXGtYvC4xwE2lMAOHGtYR0zkfhActsgOT
9wH8PvobrdI95kUju3iBWPdFpox/JvUuBvz/ldd+xn5/kyf//yADHjzyi++7eWqf/mG7f3zK/v6v
/zwUefD0kgD//O//YcBLVM//YjPJQKUwveMB4zP9ocDzR85fVFcp59JJEdVqtsE/HHhJMf4S/zaN
LTo6gujB9m+Krg3/6z+Sqv8FiYWrDl0aYXoEZui//xcLHPxd3P05Qc3if78kcS9Ko3A/KbzSl2G7
o50CrmBx0EiSqVtEo/FltAvnGmh6c8TSVtrglxl8MohkDmoi5w96pDUB4glOcdBzdTxONWJDlUyt
oGtnJYCoWs8rx+R8B/PLQM7BAgXqi+Kr8oqUkI2lHASR1H7x5bDe0BzvqDVVyl1l9smuhpy0e/HZ
/lmal0tx/vb/Mx6fA1ApsgPgVc5PTNjrdBHJ778ETd5t0wHHKhoVqzRr8df8z832ZxjaooA8wWcD
wFkseOiXieLnYf8FJneyzUkS6JKGtrT3Q2f4hGir7YWx3V4DIkQN3mp6T6rq7l0hHT9CwAEIdGDu
iLbmEugQJbHe+I5dnCSE+w6NqkqPUzWlyK3b3deplqkk2Fl3p1aFfF/r/hrPbQELFeMLSB9INCIT
0GdLPX5JN5pZKRRhoOAMOLJkmdchM3Wnya3ysTCsftMZsfpBq5rxYzzqj7y5a72bV58bXBJNAWrw
wEIJaxc1WErj0tykQXuqVdX3HPoQm7amvvD2phLX7NnXFqNwfi2gSZywZ2mpFw/5OMZDpYRje6pM
rT6qUULpIuyMfR1L4cpQC1k6sah0mjVRjIfpKQQuzjfwXPaDUujTdJqUxtgEYxfvBCbks5zYzhVU
7jCEQRIqj04rPZpDbe6Rb2gPkZRHX/3AVzMv0lJzJdQVu/l8/g6PuHjpCELxvFx0VnUrq+Ksq4eT
qUnfO5js29rPD/Fo3I+p5IZRqXnvXfBnMD3flX4HurWL46Xas96bZTqdCuKlbQcRaRPA3nTDLFqz
NH31bZ8NQNi+IA8BSS2J3W1Fq8NIEbxPO8RlEL/E6dXpw+2oN+rKrERIcLaMgjUM6hA8FrpRNFvO
P21eVnEZ+kN36qQ8242WI135nUkJtDaMT8UE41uxamTGgcis3MKXJklDHFgU0Af28SJYiamsl3pS
j6cMsMxBaTtpY+JTuNONKVwZ6tWFzyTJVUC5wogQDKDzSY4BhmN4sI0nX/evrSZ5BMOcwlmINCQp
tB9v75NXG5PBeD/pJAmNJhb1fDCrVK20R6/iRAXDiVyECXIvia3mUE5ZeY1zYfahy+01jYMLo9Jg
Iunn7uWNURffsZ7nZMqtUD7NSeb/SIb8pxbV0V6LVOkgdY22sSZprVLw6qIjwCDxAmQshHawNj+f
Kb9C76nyyKc+CHrPGfzEm9l8h7fX88IoKt4HAq4NZgpi1fkoeT/Aimz9+WQ2obMNDepQtjb6K2/0
QqSEOw46BvwfgawXbcBlB9yfCq0vjd48xaUNG5I+SiB7clvepVF33ddbRfvWWoZLDT5MT6McbGN5
OowtRfyA8GE8vT3pC4dDRArP0AbMepfwukoLSyktMvNkU7BvaMHMxbhR5/zfzNomWACTie4a/ePz
xZ0SawB+hJJxGG7U6DikrvYhurE/D/pWu2cR1GP1c0ak45ew1nNW7p5Lk3w5+OKkFMKhO6sb85Q7
N3p3bVlQ/1ayvddDINNFUQQFBpJ4NGXP59drOS1BAGNfEedL9+mM0zO1ZeiYqZG8e5+ySTn4AsUF
7mDJP5WGTNepZaJpPpjDNlGhUpoV0vJvb4xnlPv5hY2oBIgDAXohgl+S1TBZqyNETpyTDek8QUS+
aP8O8EPEfi624gLZcbWpXbOYq6shpYNU0tv5XeWpTDVZgfPrFZWuf5O7zEFZzzchHcOxy39lRl4C
C2yVGfKqHlaBN9pJ1O5DLMp9d66SdEDXsJ0+6NgH3OGWnVPpwTI7mmod/YxOKuRDEFXslQaHcdnV
UJz4bRe0JTdvL8Dr64D5QzUCko33BaWn8y9qKEkVzNpgnfImLbZl5mtY5OBL+fYo59UtcRuAY2SF
hcIFAfVS9CQHUlJTyndOE04bOFwqOX3xtrDUK9WJhmNY4WB/3aE1cBf7SVJtlSbN3sVHEz9BsJvI
nohtLthYQT6wmjGSgpMxqM5xHLtmo1K4P0hDkW+TMHl3loKOISBlapM8xyBIFi9Ioc9VptQtDVz8
lDdIE8kebbY1iMLrhWUU/noAF2CoAG2dfz51RLo+BplzghqDg06glcYunir/kAy9cZcHff0hyHP/
qFWjSk80KFcuhIvji7QUjq4ANS5mCWVAT2fIYicQddHHsu2/STRkPkQFQY6ZSQ7VMGrSrlZIj1Wo
BCun9xljfn56mT7sJvyvGR3a/fn0x3SwpTA041MaIhghS3ue1/oDGLZqO2pT+RALiQJzQqmiQ9vV
M6s5PVSToq/srdeHSPABodUKoAg644ufofqlbpQSX4H6zrwfo7ZBrBPBxLcP0cVRBKSTGIf76hWy
FdWgqrLYUUXVZsLidbwq5Vh9F8RSnBPmwn0LBxWm8CtKcjpkVm7YSXIyW6TLhiEsNzHtypUvt/Dx
+jMM9S6IzzDhiPAW4Wrn963f93J8mqTERoO4aG4ko0YNP2iQsoqyuzkEEgJwXHe+FkMV3qSZk30x
s0H+KTtN5BW+P2613P9tWWP/25I7qXLHwULNVMLW6reSSOpeH7WZrmRbT9s0SozvjZ8ont8rgGHe
/jIXTgGBKeVsMRuRrp9vQ3UMMAXxu/iUzRVdLvwHvNGn2NJIiuJ2k6p7kl/8yHL1vuyxtXt78AVc
9Z+lRGpUFxwhoi3tfPQiw/muJO8+5WltbFm72G2lUjlCSWp3CWqk+0kbrcNQdfKuMgbjY9H706fR
l6NdQPPsX5wFtFZRhTJhaKA9f/5rAMoozoAY3smBuXps5KjYDaGer5wF8bcsDj7aHVTcxTiU2Bax
co8GQN32c3Sa7SHBqHIMd5ETZMcoy+bjXBirwq7iCJ8PSIEflgFiP3QVqIQspmVpNdu1bjBr6r+V
llG7RajCOlfM6Qg40XxU2v6x15tg0xdDfFQ6WXZHVKQ/aDWto5UvvixNCalvIjDBPqNoSe/h/MeE
ERi0eMrbE6BEpXJlv22uSJSybeA0ISyjufnKwuU7E6EioZwegHmo5JVN/6oi+Sw4ThwoFDrBxi1R
i5XEd040qxUlA9vr0qr9SngaHIHTw7qTu8rN8kDa68Ckd0AP0h9tp00PvqT+nTvZXTG1nyajdlYK
Zs/KPS8+FG+BqK/QrYU3Qb9kqcCrFINNtd7vHy1e++ugK+NHlDvawfVpJKhubdkZDvd1o+R0nSbj
RoCuHs1q0hEpiOlDu1MqXLOB6n0PlVbGushKjRvh09W4iPjS3czM1CwBnfbKQ6aPAjMyhcVta85p
AYDNkR/VwEG0Zm6H/KFygEoAgzLSu2ZolHvKbWjaRlqkP6hNqY1AdypZ8uoiqL4HURqiKWjoDyku
7xAY5iaP3ZE0bYKVPdNVUg2/+tQPUv49z2rlNNkOHTqjK0KgRJoPRVox4/BJlVscBdG/cT4UIN5u
6qIOfvaZlvMqGWrxQ5un4qFQQu1Xa0kQJeIE5RCttwE7qOao/1Aw5rjXZ7mt3TI3AhkRHplgdmYv
XUetFv4sHSvL3HwgONcM+BaAR5z6QWqKCameuHRmiKSzFHpFWMbf5Dzz/6QG/7+F8R80FV9cBa9a
GDdP6dOEpvfLLsbzf/KniwEH8C+eHxvKgkrY+SxL9qeJ4Th/iaY8OZt4bnmneMH+6WFYaPXSvSAu
J9PChUc8H/+0MOS/hM4jwjJC/gv1bAL497QwzpNHircm+pmQ6ZAZoJLNX3l+ayU6enYCubXXu7k8
YOIdeHOAxXTq+/FK8nhpKFYAsDoUYETSFkPlwme6MeJm32qdjpJv9KiMsryd1HFNf+f86f8zKViX
XMc8D6JEfz4p8oZidPAG38v6jHGm1E57vGmRLZAs7B+UXv2EPlV1nYIBfcRyKPny4vvf/bnXXvZC
FhHwP+PTCcWggiLqq+bLnKE2VQ5ys7cqafw8O12z6yeFgnKi+V/wSY/BPFbxzz5R4yura5IPlTxB
l1PntUTyuYbyPxfv//klwBdYB1qmy9Jn1XdlJ6l8XgAqDZapc9ne2/gaeWVoZkepyVBrnMwSey1f
qT86Q57d5H4YfvJ5Kjqvn8IeXIXfPiRmDnA8bsuN3A7FiZfDOvRI+a4Ijp9HEM8/F3cLIbJC+gsN
S3zYFwV/ZMDSJB7ndg830fc0tS8E0KptPTMeravCSqaHtz/VhT2JFxAQChRGaTEsA6MoURFTCxiw
mx1/B2ot2AaAnD74UqushISL6PrP5IhIaV4J7W406M4nNzk5QXdXsytkf2zcrM3jYyHLfbtptSJ7
pC6Yb83Y1iFXwDKd3bGe7c+p1kb8u7OW3yaq3c9A+LO29hC+Db7OeQX8VPEV0G0C5+0qWqtfmXHS
7mDdzBpS8SN4ohi33ZC2WDKrbq/BTVmZ2Os1tIgpAY4gKUMHcFkUwqa1DxAgbPZJg/czWGXQbbEU
gTBu1kzJRAx1vp0ZCjo84A0RaC0LmI3UO3C6CvZH1OMMrI8GPfk8om7xvzk70924dW3dvtAVoL75
K6k6O3acxun+CFl2IolqqYZqnv4O5eDipsqGCzkbey8E2FhhUaLIyTm/Ob7e995nrpMhC1DOlXvR
KxMkr7ZZh3FTpeZzcZPMliF3Ml8MB1TrRSRK7Ko8D/CYbYz5/u31aF9OEJkI+xY7MUUfiBMXucq6
y1eWu+oOy6xPN/3sBLFh4+T876O4HC86ix53uks4SFv39jgjqj7UeWt+DhLHPyYT0/y3YJQVD8uI
j5hMyNbuSLrpfMV3Bl4BQury4Pd+Ik5WpxXPS9AvU5gRuf9wFtU+JwXkwXjacgSRVQhXkQb2NRFy
QfOLO5r2beDkpTOmO8qZVy+Jl52p/ETOPLQ79EiyovAaPP+JaHNouG6M+sBdtd3R8Fef2qm3/9tg
Y8d1VV64ZjMuFa62Qfa8hYZV2D+Fb06xO47GDVoQ+2atG3k7NKl/JZFzuR1u1Ad+ILC/TWcAdPn8
xxkV9vRaNtUHjcgvEl3/sVHtO3/iU6dD5BqC9sWxtQ1HmoFVRxKZRv6LO2swDkbV6U59wFN1R3uB
g6R3fLRV9aUrlr0fYPhEy2MWVma371bjdu6cD28vzMsv7c8v8JAPQgoBj/NnC/1r/8d0LdeldOuD
GhqyKcFSHYpsdWP2QOPw9lCvPFsOGb4xMtncjC/vjn0JzYhbVHXIsZBxbXyWsq27Kyc5Z5LRubKF
bJmTvzcuctmoCDdW3qZYxA3p/E02HfQbYS7lgdx21Ye2Nldocw2zx+ajkg+IifGt713LQl3dqv/F
4FR+eKOb1pv85/ngvj+rcfDb8mBh7Bsz78WMhafI81aWu6Ou0EeNORo/J8zXrjVdXu7YTBzWBons
bW1xk7nYAtIlsZVukIBZpe/cGeTi98rX1Ps2DejVavLlSy7M7soyejEoeVXy2VBF3D9pyIuPGqs2
PwWlYx4E9sVHxaLerywrvpz6V1L0laQBw1l2by+oF694K7siSbH5ZDfEyMXHmpRDYBSZbh7mQfjv
6B/Ijx2dF8fF8cRxqXzjgOND8TTVWvVP2cFNDkJ7H8uYbYx8LwfH+fudpAjWtvfNAxmXNKz4gt+R
XzOvcMUvj6atRo9vA3+9yW2eOuz5KCaI0WX2M+vgp8hqOD6MHXZQ8spTvNBh/JkMYFP+s5lfYRNx
8Rh7fxWzawjroPVYqk6+oFEMzji+Ug1NHkhf9JuxXObjstTtCY8vY+vKHCN9HfRDpQ/lveclmCi9
/W63Qc8+3y2jQsGUMAeCxkvN8aLRL0iV/9BVsmd7bNK4nbt4LnR5enukF095i33Z7Dn7t0bXS8VA
t7ijO2BTfchMr7ktTT07WYAb92+P8mLzA9RF0EsuOdhqh5cGBnnFrU/mjGLJuqI3DttxPc/TQzea
9hGQSndlvBezom0YGeoGI+MSjLrkfO0Q78h8Xe3y0HpGcaQlzIuXdq3/dZ9jFPomiNVQ4qF4v7g9
QFJLRxhD5WGgkvzcrIb7TiJD1QHTuvkNhMXuxk5NPY8Tw/m3mg/LlrHZbLjzUVbbqksXM/Q6NU3u
XB6cXiUypHHDFLEwUkLTxppOdIg4FDKtvolyE91U6CVtdSXL9vKlbifZtvFtpWAwWOc/YaBTg03H
gAtMJPLBHzqLPijs9Trfl+E0TuY/qZP+Z8oAgpktYoKN/HY+Xt66vlb5TXnA5nDaJ6ZBZxIWcp/8
wij3pSiC49xlwz8mEbbnzDa3eRuwanCiPh/UxqZ2sbShPCw+Mi3dapXDiTaWTkQ5S155ohdKu/83
xf8/2kU4jpCUn9H05UEmQSOjee2N59Hoiohcfvulcb3KuOmzeflOANwt0eSS2TwVVnat7v7y1QLs
xAOU7Yc/kCY+n7XKKhCFc0VDGWDYCkUaNCKAG+BPs51WNFf24Jdf6/YZsd/R9wCV6LJKqix9Waah
nQ4JVi772iu8w1gZfvz2HnSRqt4eLnmgLRUEwoBMyWWZtDYFmBtbw1YVFYCKMjJpe7td1H+zvxWO
BBJPUhCOaI8lYqI8nmjS+lmsdXJr97b2aAKyEmFjrYgQKtzVr4EcXj4FLrMcqzTNUydFhXD+zLux
7LIs6yu6knnUfr/6eyWma5C3F6EKd1mLqwxVflICLyV+0h/pd2WUwcc1YERiGIoV+Ku90IE8dO4X
Q8No8e0n/2JmqGBISlGGAG3l0Jx0PrNZDhh+tjmNcETy3/LEqe97D+3E/2IUWo6ISXDJ4VM9H6Xo
QZVr5jIekpbOZOCMyd6tbfdK7PPy+YEb44ppENzicnXZdMBOkOmz1MeDq6He0KxScpNbzPvOYcsn
uhjeo+uorhw0rzxAZBnbvsdGv6mKzqeWcL60WkPWaDDI3lRlvcSUFK4Bml4ZhVszGm7qOOwflzLj
0s01jf8OhxbXahk6cC/2iSG8j2+/pxexDdspPd34SHBoUiu/2FEnlQ5Z16iaWMDX4kXYYyQDZ4wr
yh/7t4d6OaOt+4cZoeino+kSgOTP41yaiUcrU+8AJcgcIKuN9vS/GARsG8k0iLmErOcvR3Vr6ae1
Kw+Tsvydv2TJuyBN1JWr+WtTYXsg5N/KWvQZnI8yOdjQrtokD1UggmPmk+yduW9euci8fDeovLfm
AvYHBx+zi4WWCUfJqScBUCajf0tSvYjoNVP3o+rklWXwckKYwXA3pAyBqp3a4fmEDM1aMlykmkNu
dMtt2RXz50Vb9Svh7fZYzgLprXLBtYz7PQ0aqH/OR8lAbZBI89ShTOfqSFZGeyrGKrmhMD99zP36
GpvqxaUMtSPqaYTd3MjorbwICYFVeKMJ0JRvSFWHLum8jw4mNJt4zOhvtBltd4U5WTThKXglPHr5
7s6GfnErMxenXkQ5HbK+zXZLiUPLsNjGLuvnMn57yb98qkhCfAJfui9I610uRtcpaqdKt53Cc5t3
NIkbP9JynH8Z9WofpyBV18rML3dd5EVb6xuXlK3kvy2mv/I0yLPMBRDCQPJkdW/czhB+uEFGd1aa
D7ci16t3pVPlV+KSP1vR2eohTYMyfSNuBei5Lzd7mXTJskAxOVq5pEm7n6ryG2gTddsVKugikRbZ
tzUvaj/UXfY1pKtWMe+pxMyfR6uGxDkH6frR0Rw5hvWq1+4OR5YmPeINVFUPi6Q/fW+XTYelSqOc
nzXG4Vf7DF58Z1uCcFPc4d+BEOOy2xIFriacWcjjgLTmk720abazysJRbLiVeYNUPgX2GmQUAKZC
68U+G9T8xREqQTuutGmImpG/94ZyMjQbWQl5VbtysZxgcpGuQdmMeoZXizL3/O3iPN26dhJYJ1e1
lOtMUaIQ6NLmlzta6bOVCmKFDKCMEdJ+1BbxOhYG2JK5XUQ0GPRshFwLNGOn0xvywUbtlSG3hIMR
9YWzmFfCDOtPM97ZqvAoCVAKRXOGFp3Gw/OfS1N6rcNyqA/YyLmbhVvnVzvbLIZnCWUZJUDbwPPJ
k8aGHKLN5jeZp/Mvu7Vy1D+DtTmJdou9q/XJRgBci1rubClQRgv2LxEBSlzuSaqoPKyW3sMTu8xM
ZuTaWhClk1MWYGXG5La1CGhRU9u5EXW1IZto9IvmVMxOsStGw0bzUWneFzFiJWamzlc96T2IO32p
9lXva/u8w6089O2SZIeTT7qKukLXyl2gbOtz4WNKFzrNmkOaT0wwArDYGwO0iWuOrAivTsAhrZP9
bqGjxjjKhvA5Wlozf+DJjx9H25r6SNPX+qmv5XQKFFkp6BZdL25n5YzVB+yl4cvU7jTNYU1Q/NBw
ox/jpnHSB9uo8mqnjfpo3Q5Ltx7yoijSnaHa6tu0kNsPO7UEQF2U6uZ9I5rsvjSCIgiZtlXtkzJP
DqovLAl+CQc8LaqnvKRLDghRH7veaop3W4K0i4VlLNkRJErW3nXKTpyIXQUSzSKk/3NsO73Caq4c
sOdTaetkO7uXpoATP/h2BGSo/D7a9XAr/Yk0nN0h1T2mq9e9X+kf7Pfj5FjpPjAxpPQys8cTFce6
LxZM5Z+aLK1fFumt6mBwZz9BtR/Sw1pa87jrqJROoZfW7WMJhskNbQl8bGcCjRBx4nllubcgJXzT
knmpfnuqtuwkMvN11A9QCZ3IGZDK/dRRYOi40oya/+QKg7rz3BrWfvTKSh6GGUcBmH7K905s5MEQ
LWQwhqjqVECtCV8hg+89D3y4SmPTPSfLKpdIWoNmY7VTo5LpJre06Foahvdd1RtqX1SFebcWFj2s
hbA8ZG+G7NKjvmZV8k4NU6niJm/1IqYpRcxAFcmZhvS5Ln1Y6noODtpdrE+6cPIR8yrL+KCnWEGF
psDDPFSAa76ZS6E30Cyy+d4eE/3TYsC+2OVmnyOdqSv1KeX0AI1VFXMSJuMwTHu32OAdZptvDzcn
hIqUHwBS8qAdPadJoP1o9UZ7zsraM8MkeeTmGNb27IuoIx+5c204dOz6IN5Hv2Z5SUf4TWjrjfuu
7mgcQLleTLFZNaN1xH5EPhrdtNY8dCCtYb7k7kcYLYFLwstIDqAh5nWv6ROYUZH5XKyJRBYvtCig
fuoKo/N5ZgvdLJbYaCtNJpYdgSRUoblOfMhB+dhDS9XL+VQQ1YIj0VNcfJdxSTVq+Q2Eq1Rm5S1+
sOIzK008FKnW9BHH2ziGrWpIRDVcLX+iEkzq2OpZVQjSDePHjFlYgD2ZsTwM7NFGtPQ6DrGGN+Vs
TamT3TaJr5b9pk1KY/qLdBp94DsDJ1hp1wp7n4anfZAVzmNmmoMVg8jSvvWJ2T71qwkZzNM7+2Sn
1SgxIWjsCkF95bBfcX6SmaJl8eD5CQrhEpQURrWuubwfZlPkBzRT3hwDxi2OUtZF/al016mLpZnb
LBM1pBi4B3ngHpTbufSTVNXiQlps8vqTO1WVDyIU9EUMZBIG1rR2xmPj5RzGGjy1jaRZBbuydky1
DxRQ53BFHoMroUf2kKc7rzrX8HEl75rO6o7la3pxYekTwCmzTJwbvtdlup0pkH81G214wjPA9sI+
c7z/vLwIJihd7vqp1CtZ0eOiuq/2ajtTWMq+GENjnuG3KNeqfukJv4FPIhXdPuBtalHprAMWTpao
qLQ73VPOLDZQkiircOwrsnwjfNtyVwRSAzuTix7hq6XWz3hTghkzWXp1rDJdrnFvVV0ViWzU27jj
OxmhMa36NwzbJus+N+YijbVlSu0489RGFFAk1mKE8fzQxMhaHGRrq3xoM1WZkZqb/H5YtdaNZ78V
2Al3stGo2lnuLYo7QrM60TjCYFlJ9w4SzdjUYSrw1YMl5TIBP5fWsUuzJHnfzEVV78yp9rxwSNiI
Iwtg3hp6VQ+x1xos8yZodeOjayze01rCW4xwsxoKkDeFU+ynPqNPaKoNr3+s3ApNoVW5atn5Vsqa
Go3e/11ZQfqFnd2i56iDEButOdCqnvwLodvQJxkV3sRSsaCn2YpIbRnv7N7vVDRVWVpE3czWEqVI
AwvkDzN7XJUP5m87lRCQrDQoToQXntihiyvBUBpr34V5oDSsGtK+sjEop1YN4S5rnvuS1NKubzUw
1HRycFLOc0JLqVwz+7/WETRCGAU73YM+6PpXCiK1tw9KXKPBXNIkeNsglBFHaPr1uG855Wm4Vb2l
31k+EurQT7XRfpfVVrUeTcpx5pU7lGkS0PwV8PyJz7aEOp3sdDWhuzgPeMbFG2o9We3TwvK5Y3er
PEp5XTaFrbSNJCpASrJPVtDU+Gw6WRJ5AOIx62n6jKmi5cX23BJrQDgkbqPTxjV23uD7d0ubp/BX
rcYGLmaBW+vw1an3lQjm9ziUt1VkioBT7O3by0VE/D/T2ao9m8gdfejFHS2YRd7UgCNOg5OMB8ft
5hsN0O/+7VEurmN/RqEAS+j9B4TjXpSvIFE6mS1b96SXhAj2BALMU0V28oPpWiH9laE2Pinla27S
LuqC8/ejNDTvc566p2Si7BHSmEqisqeMd+PYBPT/PC/yQ1tXq8N17IWqTslNOo+p94nbswmWbzIO
2tJtylpxrcbx6ryYFeobGlppeTif16JTy12awT355twRb816XDpA+thesisZtleuIH8aETYvAVLe
l9YurbQ6c5WefYJfVTyuSW8cgeppdOlpabbHveoaS/ciUbAtD4e2b0p8COS3dt3zuXEMFp5GvuU0
l8s3gqfdUPSPGoXcfhC/p5k7WbBcJSC/Pigdu0Qd3CUucy5TF/glsjznBD8tu0VarHbZYAU7kU3u
bkw1Yttc16fjmNjXNE2vfHQOi5SMCE3DqN+2n/bXDR68Wb/UTuucpoJ14g49mHXHu0Y8f7lituwl
LA7Qi6Rh/G0n+2sUpTSAtLVaTzWNDXHjSf37lo2JMs6PK9/BywmhFOeySkiAuI6XeD5Uard1MeGv
gaiRS5Mt7G7vD+rrv35s1PWprnkwDzYZ7sV8cBXAyIbmvxOE0Po+awOgqvzzfT9Y8ooU8rIQzoqE
o0OBFhkDRTaGPJ8QAKOiXVp/PCkxZDdJ2hg30PrsH10zaDdzr80P3pJ6kempZucHaXAs7WD8HFTF
eBpmdzhS+rtmk/5yvfJsfSS8SDpARV2milP0b8pYku5U4VCwYUmNb7WrjXetU5p4+3jrDcXr8rYs
/H9kVPEwqEhtzWy4m9DtcVlATo06pTGzVScCS1T8EI1vCJKa2F/19vD2O365kNDsMsif6iIy1G1r
+mvNtnXjFIY/2id9Non7kSjEhNnX9lJzO2/OD3H8HimaorvedCOXuaw+GJKilXz7QYkwhibAPHIx
Uw9Jj8570lwmiF7LjwhOzCe3U8kuSND+2+vY3OiAfqPJ6NIDF3cjFHOmxZkz5Y/zZK2RuyzZ3rH6
5IBBXAvzNZeR5jraztA1mJtvP6yXH/hm9GIibSeti27jYhshGY2TMI0Tp75z9cfWGLmKDiIAdhuU
1zaTbcH/9cQ2Cf0mYGJvpvjrkDw6fzGGJU0ImwrqIKTnyPFT45PcekhKqtwH2946PbJyuubIdbEc
yIkjfKGeTkEdzs8LD4W5wgkUzow4cvZ5u5FqeOQEyTXvnFdG+dMhwPZFzRWPhPO5eU42z7RT90e9
ngw0z9yqjohDzPrK+7osum4fEr2QCDORx7PrX7ZWT7LsvUA41ilDqJ8fHJnofbR2ljncQPjMfqp8
1H4svpeUYWI15XuLO44R2evC0609NeL4R3KSBCvH828qRMm1g/jiSWw/kET9Vi8kmc3l9uItz6kv
xErq4GSPQsathVl1vdj18e11+9oogGt4ApTTaRO9/MgrspT+dvwVGd1hJOet2KnGaxrDl6MAyGG/
3ECFhJ2XAZOAuNkhErZOnfJ/oCCgwlvXFkKQtyfz8iMk9KNLHNUwmVs0KOeLZ+0CQ7lrap0a0euf
ub/AP26d/Agq29y9PdRrM9oayzjUCdgpFp0PZWvlTPKTKw36AHWC97/sESuZ8dujvDahzUwbWAs0
Sf/P3vnXFty19D2pSpmnyqice0E79QO0mJLbubzGcnp5pKHpIm5GtEc5g+HOJwQ9upqWIDFQ6EyZ
H3d+4+3t2ZqPgA6GexDyS0v+qJUyHPr6msXAK/OkQYW1jn6eKOyyIwCdzoDFNjeffAjku1qVMoZH
udy4I4jkf36kxCv+dmXcelIvA2q96G0aXWzmuZJOs4wuwTXRJt1ZNNcs8l5ZI4S0PqNt/6Nwef5I
PWlO3dqm5gkJujgaCpepVkv/F2sE7htuPZvhAEqVizJvmUi662bbOqX1CFBnJOk6K11B+ACz+vaz
e2VCDEUjPcEHEoPL8pqpjT5IQ906gYwmfelB1nabZL4SwL6yGDhdUMuSpaS6dWkaZ1dp2+GhxqKn
x+GebBT03qkdP7KXX6sXXpyk7LHbQcY3zA2VPfZyMdRZMOc93k+n0Z3Eh5yEcREuOibXp9mt0mNg
d/MjEGZNv7IIXx0XuBS6Tt4bo5+vDL0E3OM3nXmq2+x7R3Y81JQ4BHPwH35aXagr//Pbb+7VZ4oR
C9ECYkf7sjVlduwx8BJhcpgEFLIC0K0SLfuunYp/H4nVuN2ltnUPK/Z8amoay16UuXUys9H4IB2M
CPrGA3AM42r39qReLEd2RU4UPi3OSQwwtqf81+7oTYmPKoUT0pzSGVHx2t/1wapd0b69eFfbKFvb
LrRdBDzWxU7vd5ocFszvThnEQhl6i2wfaE3Vdo5dW25YUuxwuI1n5fe3Z3fZhUCsxUdA8h2lH+Py
WZ1PzzBLr6pV1pwGpTwVFmjGP/vQ5R81u+3GXeH0PulWZYjjoDupi8l9Yw23fqZSEpd1R9/A2z/o
xeMmAUGXJJ0yXDs2797z39OwyenBOtYnJcsVskydf55mS7+iFtge51/B7TbrzWuQVlBUItQwL16q
NieOmwKjPpVWkOw0UpvHZW6SvZGKx1LM+pXN5pVJcQzQk0pDNpeqS+2dDyocrvFanSDn0CHZWuMe
PxDjX793JJoEcigSbNIAgCHPHt3brwFflxdnNelOIin6xzftFefm2V/3f3wYuiIZkwxXJcf60icV
VZJM18dfoyrkL5Lpa4N0yaWlkUoJCK3KDlQfVRQEHsCOa98mIpvHiW7Q37iDGFWkixlXgjoH8L7j
qPL6Q4ZdedzWtV1R4AZFHweOog4E92/EIWTVrbt+aZY6LvK6/witrqwjOZVZHa2JvpAKl3V7Y+GS
WkRta5PaL7LFTMMyzzr+9dncGIK0r9VhkGaVfkjdpkl23SrNJFy0efk5ez1p9bzXhL5raHaXUTeB
jwip39U/26Fdklu46Im1CwwboKddZageAi0xnh3hjcWuBzf3JcVSKI8EXtO4qial9a0ZpoPK80UP
684a/H1e+nMdT/TZf2wRYJYRjVVQ9hGzO+gRDK2MZVVVWPTSk/5xRuWBFtP3YbmMS5kWQFRSChjK
s9Unmmr9bK/nnnRCFIeVFYFxcU6rTcbisGRd9rEekSzEBHrZ/ezmTQkZtCeWMiliPFWFU4aF8vm/
R9ph0qLHMDopExobBxLTEbQ3+Wk16BbeUIdFHVO29yhRj9K6k55WYmWDtk+GuujaT31f08KjGWL+
ik3GgMmLZns7TQjIjF26OEHY2m773KT2+iFLmtkP+cZGY1d5M3WTzqmbPCbjgryC4iO58XVZMSEZ
VLEctcyYcLIe7ABLnbSM8kyb7yyx5mksRn507BPid1yXHO97kHpqczfwxHxTBBVGLLjpiDQmtCjf
acVSZfu2TbxPs6eZj1brk6Ip+mH8CjV/ETt/mMzvhS3KX8mA0iHucyf9kdpw+inuC8xjQIO4LFCF
7SkdDw2/VtFszNjsmCLMpsE70cZm4LCjsuJLqlbj2SwnbniI1Hx7h9RDveemMrAmXZZ01A6C6JOm
4Oa5AfmYxULPBS+Bm95Rw3vjybHW8TYzEYLEszWubkj6HvWxmQX2tFP6VMB4Lo2xOrj4Zcxh0c6A
/NNAS0lLBDqcrdmGjBr5ojP/4xo957uOqnPPvzRInuRiKIMSXitvgN+5a7g4bXU7Q+cwcbOw/J/+
2ssPA5z1hwYDuolkxlw4JDzoU971C/LzuLbq7KueBus7w6ypfWRaOnxY3Ex+RU+AinEqc8QamJDO
/KJ6tvFfWI3llyfWILtd2gZ0RDelxYmimJpC7lkuZTVlzUGkV1P6Pct1LKaC1KfoaOrTb6PJMMro
B4pzVJEzaUWVC2Moous0+6YFwfqfiV3ec93n3YfcFOoRxy1/2gtN1N+LphjuZknbcxjkcpZRms/e
14CecDfOFIKjqNQwWon8IRO/vCJN7UNj65V52ybr+jUtMy2ntmQjMmnmGiVEOgT+U7VOWrVz19Y/
uRCqxXGd9fUpLzuKybqcoadZpGceltWdnydcYbCzKDT5hGEJWbxssovQNnJ539QYDe1sq9PfL4Bv
sx1F0fWTA6AETwuTctLOmDqjDOGS1c89vQ1Z5Dla0R6cKaXuXA+IhKLWJe2IMKyrQr2bMgcwOvqk
k1f69Co2qdtZsT1UHr88WQYVuirAM26w+5ZS4pjjxrIUvUe5j3bPmT8v/nuTFd2xfzp9F1FAGTAi
Mezl/VIbzdFag6HcWtRLJ57pkf1AcdfAqgJxgrNfNeZzm3q5/2Q2OmcB5TnSCYvtV/iG6SUrxXSk
V+1UOspqh4lKcwqmpVnjQiukcWxcCCnhusrsObVosA5tEMpdZDjEHBHZetlGfpXRUG1aeDiZEEYl
kGXH/+AEjc0WPnZpF/p6wvedZfW6R/vCVu3IOfsp+1x/mvyixX0myNO7INUdaECatr0bbVo2HZsN
kE2ClpqjpsfUnCKsqJNdi4LT/JK2Rc/uBdr9q5wQKBwpy0g9DHTlftV8Po0QzxoANPPq17+7vgTJ
5HCkQf4YOyffL6uBMoFKdv3dp33rFiCaKuOxcQgG7GUt+hhMwzrGuHOV9RFMSfNUml7O0oMk8b2Z
6jKN3LFHUiiMYHAOXlUaToi6Y70X7uL9XFTX5Ac1G/auLIMxj5WD+xGtL1WHAZXQ+p8dkpMmJK3m
PLa43fwQtA7m4Zw67tGFWZ1FyyTEr0HX+AipFqR1bOOI4h1R5qS/5jGX3+Z+rTcfb01QxAOiYIVo
jiiFFkXZadGi1xDPSIWO8YBgLY1JXBpGhOWWpm6VNzscHJnq289437jmkXyrpcV2q1Uq7hd+YGRq
UAUju+4676DNilZfNCErwjvflu/Jm5UGXfhuH4TptCgdq6AZhVPUKLswT9x+hiByPeljyLNAHPrs
Tkaujn2xwpnDZMR/ng3UvGFeZ7xYPbUUN/FB074KeNnWQS8VuANocQVZWx9WFWupST7mGDSEyzx4
v2xVz78SJ02R9Ehnxjmq9CDm+hSFYRgi2pERmRXMnEaUhV9JapgfzNabv/Ejlm80TiwfC1sWvxEU
BL/UVLLQBgr1t0qT/BCt8Zvd6M4TO2aZfdcQTPw2Jn+dyH5sNeUpzzUv1maR/JqSvngsGsv5gHrR
/7COEGi316APN2VrT0dv7JBZkIYk0xB0sC1gMBYBBa3McvIYxSViu0Hr8H8iO2L9gO2z5Hd50Xef
2KV0b9coF15P3lKo3cl8Hoq4V+P6PJBP6w/opXF2wKwGx6eqr1HjJHYhk8PoChtxBXy0cW/IoHYP
9lKY93zCyRRTXxBiR9F3eQ5U7WYHHJRsLVrpq3nUh1SAx/BXbLWE7bUP0inzHyJJ+ZWlYSUI9UxZ
wN6h8DLSLjzlLgafRf9FC5ABxv5M4s0di6CO5tSqpmjokPDs2VzKjwKPgnfYeIxP3YAYkGksIHOn
quN5dnlfzZEVzHOGl5UPU9J1Wj+aJjymo2Sqe0EcuH0tFPIIFWvSxG245D3UIL/s0w9SOgp5yVC6
Dz5rPwuLDnBAhCaRUFNXaMxiQsJc7c3RClS8eKNgGfWbqmdT33wapgkfReU6jR+iIsp/j1wZ9BOh
63Try0zOR1/1T/qcPuXChtpHkMLdb9TFcugJOD/3Ff6FceIg2gln32nuCytHm8gy8+6kY6c8JGGC
jib3po+x7Q+ujGgktZJoNeb8HlaERQJxHNeU3+O1Y2SbMpngJnrZD70r9btVF81/StMUllal/2wE
pWUc1QxaIi4bJEJRUxoY3QXLmjSRy2crImFovFWYY2UXW0KT7rEvTX47GDr72U1WEys9y+320m7V
jRCLe68455adt0r/fk5GAx1jIZYUiwxrIL5HqZPsxzwbKzQgIvi2GmWV33SYLEEA9TlBYzVqSsbk
oYzpNlhX3Yw7s2eTnbRMe17SKY3wzYJ511SldSO5+KpYirqdHjU8rz5ZYzqg0IBvltMDtdp+OPFC
nggWPPol076Fv2fhZLKf3bR/n+uWeoLp37Sh3wY99Z11aO/sAeZWZCvpuRFkbcSa44Q0LpplR6w3
CNGixRS2kLu2FKuPxCPIjmAqxTukiybCvxzVclR5ungqHFP7DoO7JOQlrmNV/mxq49NYB15ULuat
Vg7fpTUdpVgAM3T8I23nOF00lnuWbGSu7qF11r1j+zsXuf0yaPuFDqfHRFr0na/jkgE4kR1nssQG
iqaUuy6Yxu/F2HW7DG0tQSB/Kvvgk0Mk8F5AU/yORLWqoXtR992PovE/aAiUwkam/j2kAGfXqX5X
eE28FsMHa+IIRIjqIJVSwtiRrUCxJuRNO3mfcrt0Y2eu9lNgy6hK+OYilOBcojTnHcKfG2zRdno9
IAROqnvLo9O5S4oychDl2kjDI2PKgzDx7PdmLxGBFq76YSTmuvPmOv1caZnHlc2bbuq80x9EGgQP
xugNRuib+c0SNDfCG/qdltvew6iNY2wVVhPmXRV89W30UG3yGeqzE+cyWd8FQVJ8XLK6iXX5U8vj
fJinD5Pp3gtEYHLNj4r9ces3pwYKBUX/ObElOun4flqLn4mJKHRS4ARGLZKuFnmyw+NdbM5FJy0z
j2M1vfe8NXab8aOe3qEhjYVI/0u5JRbFSTdGSTfn9BlcYIznX4sgSpnR6n3uCBM1rOKJ/aIRTMJE
fjxd6iiDWYZSg5RyLNz827reegp2kPKKsNHK/8vemW3JiXRZ+lV6/fdkMw+1um4Adw+PeZRCumEp
pEjmwcAAg6fvD2X+VYphKTr7ui5zkHB3wMzOOXt/O91r6BpCyo84U+uuys5HHTKTtPJmx3h0jYlT
EGHHLaA3OnEWUPLa9xRdSVIL90tNmuLalGeaVQ87aXQ/vIXSQmN4dO7Bv/nMjs+bgCDbFHuj6Kib
XSNbDgRwxKvrAn9K5EmTrbHNnjYFLZuAqK6LsnvqrXLnJ2MeBZO0r3PhnNfZ8iOv6jVeNG/auVi7
DoEUt/UW4QxwzTybxkF/GsUij4jk/NglxCgq5yBulNHucs+XkTM7Ny5WpxjU6mldVLeZa2lnfdE1
kVVbXwwOrFGGMjvs2rYnCUldYC4frnTRB989r/1m0cyLDbdydis1eeT01YWop4PPPhuRRLmEY59/
ZZ4ARVaoOqr9/sTV2zvTKm4XVgbEinOohHsEJfS0mPm9JT7VhvhBOMZeWsYpKXBIOmUcLMbBzv1b
ga290tMH3V8TZHz4ICaXKoZVIQDwEXdacFIP/KcOXUAXysX/WmbWl8C2v2aV9dmi62mi90+K0M0g
pJObQM/O0h8WQnl40NEzdw+mnX73hi59Tot9xdJruiX7V5nE1bx8UWvV3DBYRPrePqZat1wi11Z3
dpN5Z0bpNKE7GBHv76F0PVrTJYd1Zzj2Rscxrh5IKZw6cWu1yJJNr5anndecsECjQKhKHehdSgBo
ofxnSjrWF8ckrbJO47aQe4eDT2h32V7Kbt9m8muRE2y6ieYcKsfknJNy+8PO3eDHRHjtHW++CIHZ
MJ01pseEEnyvAuuistK70gR8pOmpukzc1hGMS0u9imiO7vIC8T/H/DOleZcK5qiFlFB57dfGJutR
ZgQ8RMJfr9nW9lbtX9r5fNJzpCcdlVi9VJFz3ZhHL1MiDnxl/KmCNSfhM8DxIvbZTOzUqj0t7UPf
0AcR2n2XVpz8e/tB+tZVqiUe2qlOATvUuzNbHVVhJ+yWhGhcjsbonhpWa50G9lee8zVGNm81EWbD
iZ2aNg7uiRtRFXUZ9jRaYieQxqkpBjIhurwIosS3EEcJUAhJnS5THNTWeAiqNrWYwRSkApsDWRV1
33jsNEbACViX9Ft0eg6RTegDEZ9wV0vIyGl19ADjuZEQmq4f/YQ1GNRVVtwGOgGxF/pQmNqdXfUb
vhUprKt/YVkbvMjoPUs79lVbDVfZhrpskeLyg6pucC9pFxbaHuqpOdwvTUZqcLZ24jjSwah2GIZw
FLcJ6v8D47kULS7/osVF6mXz957hCbaCQefBrAIHjXXTdUDkuqTym4eZO9E/WX63WGywVRHb45w/
2Wa3aHv+OAs57bJkT/1Va7uiRJixI8ET3bgP5x+N5qjm7DBkVtfsy7Jvn7HHaipEJ2WeoOUx6KKg
sX9uZpctT0owDoep6eQnsxb5U0Ca9GerKUYvLMQ0032hO/24prN3yzaAX2Ke7PYbfRXTimipKDcs
ae/fSx3hPhGkIp3O+aE69guAmnZEPmJzPWcW9wxZlb0cKxN7VayTsZxe0QwlgbWcy/4uy3wJ1yTL
dlT+c3U0h2CkvhUkw6KGb+wpAiJXznuTted74g2Cv3olSC52DeUYvGRDd2fOdX45uq6zS3XCRce6
UJeCdsY+IBH5C8HGojuxZ8wO+2zQkIej6qevr0nOmeFERjBTS2dZz/oMPRSt3XWar9sxy7+jxMZR
suQ66TCZb2QDOz5poPEyjs0XbUg5ta/29g4sq989ch/dMpZyDLAdWPmEQna1xJPXJ7qFP8n3Sm5N
zRk2ECQJ0xrV0MUybKDtxPPPLlkaY/eJLaF69pYczXBvClTvRmWWF6sH5C/OZGUNz7bqXRpnjqVF
mYmFBafcqL5XssyMsFwqWimpW3fXJHtmLWSnphvZv5qAHTzok/uqr+YvxtIkSWxOrvmjtmlTREVi
LSJaWnDQcdW4unGS6ySX4tGpytth9S5SWq7fihEI6JVVAceHx5oo9kl/YeUavJI+dU4rldUv3xKv
E0t7JkGo+mKVi3UOe1RpO13pnM/8vuyMXd8l7oAfwl1v83rR7qY+D4gamu2ODjspxV7Yebnx2R1X
7y5IGtHsTaOabqoE7TPMUWP4YmZu99D1a33nJFu0L316DmeWTLuG+MZ1U1UmFRYLHQfXoRX5XH0w
Vnk75/BthNKb0c5krvJ6dAvPyBlEmcgjsYZJDDNmvFptd/jgKm9nVlRF6PRgJWzIABCGLycTVb4s
U6r3+nGB8TwdOLq7N0HRPvZIF3ZY5IzdotzkxOwC6w6tX3U604nbW43zUcTHm4EnWmDUQxYzNJRr
zNFefpCC0BVOxhUS3T4r3XAqFE3DRuvm89XJvA++9tuZFex+ZsmoO7Fb+6/HyCqrjLKEvnfsaOcd
JGXcw8wWsltchze/c9z7D0ZA20z/5ZCMu8nNRDO3gT1f62WNkeeLcnY8+mWQDN+NwXa/AcxD/tZ0
laQNORpBG5MltNAYngpnPgS8OURJg0s8/P6zvHmwmGfB6Nv0aNA1Gbi+/KFHMU8eUffO0Zzsjsuo
4dCazUcBWO9cxdFJOkOdjFYLt+LLqxhElMMeNlZ+4WE6BE1ZnQcNY6nff5c3o170PEigKPHAV7mg
OF5eZQa2bBV5sh4T4RqXHmXfiXCt6cFFTkS5lY57K3HyD2aD7zypOBFRD4IJhJuzEW5/nWIj7HIw
bnrrccgDBmXsaAyPAH4gHVn/6bCT74cOy4LHij30jbW9zLW+t0Z/PSqzXp8N2VmXqW9/lATw3q8I
7BXAG6/epit7+YX8hGZZv+rr0bVL6wpPJTxqQpKy/Sj7dl9blJJ6ijvn9/fupxz1xTuxfTkIIuj5
SLliePzysk4mtjRBF8D6gnslnhMikvauLM0fdGNnKiggGOM2zlIPjjUvnxe6pu5WFgUlrbPBUowk
5u0YrZf2udmnGs1coTOjHIzNdvX7T/vOb4SABjEGREjKhdcqCeV7vR6oGT04yaAYKWHKtrKK+1WT
sU7qfUgk0EcckjerFEPujYqGdpTbr782fuTEyDstU+FjxoRtIEQurq2CuVxWPDaMf//5F+SgtKGb
WaHc1ylywhdzzolLPzbWAuCuTSeIbELL5W4muOq2wXl3vy658e33l33nZULED74SFzQYgNeqzswO
FG5ij86drMqzxEE90dRUB63zoYH9nUshdIE4B7hnkzZut/gX9Ym7VIg2hamOdtD0OxFM+KKt1BuP
ddOUH2hB3rsW7yzpNBi80bts//2Xa/nZYvkYfddjIO3ui+ksDFItmklhVS3BBxEJ7zwmW8YgKKst
FpxYupfX4gyf2QPg9GPSum5KoV3Bz/Xr8jTldpIqidjmg2flncUdCzVcRja0DS376ooD27TStxWw
TFqxb+xKp9VSW7e/fzTeWyAAWCGlNFn50Je8UodOWovM3OCLlYAWv688vVe4pBi1y6w1P2vupF/U
OTZhFLHNTcBmesZw1/2malSIoWnl6jxJckWERYKYgpZhemDuvHxwp9/7LeDecfrHhYP85dWHHPKm
7XpbW482wrR4WIc2lqMcP1h+3rvKBtblR9hksq/RMHO6BGrqg+WYrL55qElwhliWfqQtfu+p/Rn5
vqXPAoV7peXOaoMUlaRfj4u3aidmbc/7hYkMZT/ikp8393+g+//acCn/+99RvG+Y+7tBts1L5P72
B/4i7pv+H6YBUp+xIWj9TSj079hg0/jDA0CDeo5DFdvB9pj9Tdx3gPEj70e9QBAdSMTN2vM3cd/x
/kAiafGfWPYQi6PN+vcHu/5rJ/4HmcE8fOzRLBlE10NYo525HXJ/WdRWszNlnxdG3Iy6eeatw2OX
usNBM1bnXK5LcJrTDjzDGBQcfKPyDoDlaMHAGQB+nK1eEAOwGU+bBmHYLz/h35/0V2z9qxVw+2Cs
fATBQxBEFvY6whedJMHkla3H9E/EGWMnYkrMYeaDlsDYHc3/iKr56nXkgpvcDe4ZQyXgRq9NPbY+
M/+CCBV7XYKepff70x6236fff61XqjFg2hzSUSH7wJtNlLWvllnYBHXqd/029Bj1c0ZHlsTynes5
CSDmQ2Oa6QPFtXndLfNHLkZjO3z9cjjj2ugGWXxR2aLOR8748l7TIhNT66l0Z61u+TWt2+p0aLo1
pO8yMf2rrOZQS3feB25BP3vwGwluemRpor17yVzXvZJW43+w1v60Hbz+VEBMOaBs0k7qzZefyuvs
NLAIrY0TJt/7jTt1IoyWgUyjkXgHqCK7RWJzhTF/OOsWOvjZYmQnLjvF5xLsQuwYwY0GtSmLe8ur
+w8W6Z/lxpuP53JaxwlDMfK6HPFX8rrSvkmw+Qf+XpYBAAPsfN9UO6oTbymNz3attWiw81YH14F8
K+id7JAotz3rhlR+QPp6/VpwD52tpiZnCMIMppSXvxaAI7VkQ5/tgE3wIhaQonZdn/k7r9O1x8wJ
lg9Au+89NQ5nLJeTT2C6PAsvr2gynSjyTOS7QJAVu6oRGkbZ9vpd3y94JxskEile7j8FtyCktSgv
sXuUu9Y0ulMtybQHfUY8/vu36NXJfXuSeZS3HC2g2JxZXn0mNQyOAISY7xLP9W56SV+j1006xWmi
TugBDBHBAsEHP/3rBYJoQvhnmCOAxiFXfB0za47oUoMkZwjuJSkDEGrgFT31B7/3O1fhwIfJi0YG
YKbXbG4cjH2Ql0m5UyUQgtCVsDaq0apv/+EviDx8M69x5oMbx8ng5V1tcpaJsqD2KjlDX7RmZh8b
N6mofUeJV2/M3UOh1e7176/60zn24m3isux3fLXNHm69Jq5JmoqkGeV23NarliBmdLQ/bUNlzb5d
RLavZ2NIo4VqXI9nrV/6XdIQXkYZPpukYfpa38YaeyMDwKCXd2jHsuwA0dZDcdIWTjQ45kwTFI7V
be81HkJxGr+3ReGk5zxK1lUxF5sc3hqcXSdppISCtMlz0i0NhVndWTY2gZ5cZD6azMPIcnAYGPi2
UJyx5DHGzdRONla3F5o5qRAGBH18ArXGmnGTIT9lnXIvda2eG6bPZnvKc1IwI/ACaEelnSGGKfMS
Q4gJaOdu8PMKhIghMKPQI+0m2t2k39wowMEnndtW/gH+EJ2Ocp2qr9JxVlyX1kIUbsCAJ/JLdAix
UWQGBGFdWnVkabP3hEu772Ot1pmAjeI4dEFyN+eJ+FTZJJHmDECGv05939V/pM/tOxv1m3fx5y2F
mcoiCWTitXcbo8EKb8Z0Ys+sNTA+VXIAqA9LUYx1bK3VdJkxp9j9/kHaXvA3zxGdNzoN/F24rF8+
vnOSpIipOofquXd3qwmqBbVzF5vah12vd74fZwL8pBadFAsC68tLDfTsOToFXIq34sxYwLeTSYNa
1ersU57zZY9Ttop+//3eu6hhWBtgF9+D/7pMqtJ0StRaohVoA3lRLuoqyTDewNNgHgJSPHJlr//z
35R2CLUZ0jl6Bq8tP61tIVddbL5ontt7qIxu1IFx2Fsi9U5+//Xe7GJYpTCRg0CkG46L4dXqM6CL
asG/ID9yVY1bOOiPepPnJDwHK/PnWn1wve2Q/fp5odTCJM71OFe/7u9VniPQumdeXLuQn4LaJyp3
naunPFvz+5F0s0fbb8b5oLdMF2NU0uutnniqO+ilY3loIXymcXM5tTHvl34tUqPLmMMNy3FoNP8f
OvHA2lMO2rjLYcjxK712JiVD0GEMaL2YKUZwPpLXGIkuIR22G9QHb+87LxL1NQBM7C2syq+NNdM0
DYFoUi82MgZ8ZKXmx0Ijq69iVf7gJrx3D2hR88bi1WTtf1VqLJk5+MVUeBTUTnI+gtEI8TDQP/EH
9GuzrIozeknTB1d95wsClQAPiarLhW+z7be/FDhtEOQq01YvHpk4keKLrgk9FBO/VJmHf/pUU0Hg
JduY2PTj35TaavUqOuMuMnDfjhluy51Yx/6AhF6PjVJWH0AZ3h4VGKwQ024Rl8V2+tqblGRWifKz
duPWFc5+0AhIpjXVfPCEvH1X+ZsJruVKrO7ASF7+gCKHLh7QjIpzdwkizYDUbNWM7C03QORWig9J
3D8jeV8u7qwteBvx1eMFepMaWZVBQB3W6LEEMWnFRa4aGSG1noK9IRW56E1rZQny2Kw7HRTK5HCc
yVYkdslYAB7Bnrr1Eh+BxQCbo4qV69b3bT4VDTIaKwFWUKGKaAfFMUKvV4KQ02L6xKkdshQG2+o7
cMblkOXW/Ccy0/YqHWVl7oU3snNXVjaP+3Zmbw0HH93rzitFfqnWuv+qCjI5Y82zSa7s+gB3tTNU
X0ShmHvbekpeTaH34zMW2xxTBtoIdJeWOT8lLcevKEhaD5DlWogzijT9u913CjGma9QPwziKB2Qu
5Z/4w5PLxFRINiem0OhWegkBKRdaUwNa8uqMl8kgs8vRVfsETE0mpxg2ne1HTJZrR8uJOLbdqkr2
Q5kv9OPrrL+0tR7lbqGNnhHKcoUipsncO7MwB5XIbsBTmlJ41PsMib+5nUSirkaimigWps9VuSxp
RFi5kZ6PIApT5I+Lekqm3q3CoUNGg75nLe1wmhv5OZu8ptsz5KaOU61ZV/syR9sfIZBaywMOBIej
k4LvFfKhWJBUX9Xf12XQbjvkukXcioQPMjslP+FIPIUNzjHl33AkdL7XfZL96eKc4HuVOYOiPp/T
2wo/fReZYu6uelfrPnF0k2A4k9xZw3xawbPCpjJX4KWM5zc/AiHZeWsWKkptxOgA0AcJig1dNuIf
q9G982pFmIlb1ZcPVYvmNMoIZ5+QES7NqTQRDIfYmoPbAMhrcBDKnc90o2qasDbsLesuCMi+C/Jh
yMMcIf0Zd1AZEafPmfS7tS5JHU01b97uLf+j1xn5ug3bEcn4rRwRB/befaEzRo3ztkQPMPt1e9Tg
F/4wW4b7h6K1kuMqZ3fZlYVojrnVNCKaLD29wZhv3nMh9EBq6NtPs2rWW57rvA2TrJueRdsHI4kN
qChCs2aTCx0/EVdun3vVB6eNre/45iXHYcxoiiweJtUvl5UcJUZlgJKKRaY7B9G4LTqfxrwYXW3e
ceyoQ1h6mLWSuac1YR9/v1S/rWo5zGF22WaZOpbt11TZxjSEAM1o4q/TsgbtFpqivkIX7i9GF9XS
6faj3aUcULQm7oY+uArs1rsyueG44sf5HF/T8kFV+3ar4nV2KWs5pXASc15tVZL8Cuwzhov2ieoC
Lkx5rfkCsGQWVDcffP939g6OXduXZxgFOujVtQK08qPtQWOk/TgfVTstYE3b5pz8BftscdXwLXM8
KIHFRJBfn2s7CpA22lAcvM4E+HnjwkLl283+9x/s7SEBTJnzs/zF4YpO4tVjUbnzYBSNF8Prl+f6
OOM0sNxO27d+J8OE5MdPGnDCDx7Gt10ejPQ8EZy3qL3JTHm1ya1FB2UUzlVcJ1N62eUs+LQBu2Mz
Slo7iTvuV4u9xdVK79rLMbZVK6RFxpT58FXr1vrx978Cc+DXrwcNY2ZMAMNBMjBL236nX44tRg//
0ZoscubWaTy1s2p19qVLWRgKK4HOo6slJwDIG8fLNC0oR0wsI36YcKJiRrQYPybCn1ks1sY7qtLQ
eaarrOSlwmir70TP+TJKnLLvjpTMrHVNkKjTtCNWLe4JyOqiLrWcT+Wo6yfoI2eT/VcgT8Kc35+g
ukpB/iYtFJYR3w0WPZNFEvWt437OHHD3kb4sxhA7pYm4vsZOdVmZZkY6MrEsZEL5JSZA2mbu9w6h
KjLOWszqaLkVphzP6ecH3+9bsCG2RMuLfSM9gvLJHy3G9DKyIC0NMXYOf+F/xrLwXaStXe3qZdT9
U8KYKva1XPONQUUe7pbW3lu5Z145FrJvAKGr3BuIrK5G1l1sDdI10r1dLPoa54zM7wePVsJuNFVt
nMxYxdZYOsykEAQ21xNrigyVQuNDcrFefRJjakWZgqUBNZdcqFOQmEMTC42JT9jmUqSRWrCmR9Yo
5LVqpfMDvXijHdgXq/qZECtd3ucrY7kHHICOeSIWLH1ImHs8txZExPGUjXs4rnMiLtXQudO58ABB
w0NM1hJSjMIwWcxSENGYyTLfe87UGzdm6Y9g6WxLxGOP7ytUud/nkQM5pMOjMGRX+NIgzyJ+nO8R
ijo+/QsGDtzN1MWXNvbMvSGaGiI29UQ3972lD9/hcs43bNSoZ3mISHsuc+cJATV5JEHQgNJuba17
hBDARtlk+vCFenKkeVX0SRFlLTLyo7/M6K7cYUaNbdclnYJAwrHDaKPZu1lk8n4Y3G3pV4TTyaX1
hx3mSu++FbPXxUNfwU/P87aIwEGDrdWHpISNpyli69eGxxSVKlzUMLMn76pYct+MSqeol7BPJK6v
xpTDJ04NAwrUAhdl2PYoyeKVt8/Y91VePxB9in8xmWeH4502dc/QWNrspLO7cY7qxoBunYMNrsJq
7Kv+IAiNOC8g3lShnqe+iRxmu463aMMJ7s5sxGWxmAtL+eAi15Sgx2EpTfhAV6m6czUk+kNmNDyA
zEG0J/AX4E5JPh88RAiDU560Ngz51FHziVYHpMHmyDr02GMa/Lg2i/uFoeSiEd0H/jsyS4YJ8TLg
EAilIrpwq1o1FHqLjuAOVbz6Oms0EmNLVepx1VYTzyfJtjSKdLs9iF5tJ5vUf9RanLEhQcBBE8Ov
RGI8dYP+MA4yHaKch+pU4al+drxBu0GVOtGkJ3T1CTJCr0ezV+lfShFo95PKvXw7VWo3tbRmK8xp
09zxqicynt2p+lIShPU4mWDiHBSNf+IzmS76tCtMZg/dlhNOhNQDSPf0qZKep2H0GUfsVKW0FTL0
DCs779lY75Zm3qzcwvA5P3cKFjWFNXQy31WqjZJk8RyEqaoKwm3QtEP+jffNTCoj57WsjKuKQzW2
81y09aHh2P91qrMSe0kpllN/mnFGjk4KtUPDlNbsRtmUTKJ8vJyDctJ5N5cYqc68Cgv6fqWyvE6Q
sDyqunHt0HQb/6EcU+d0EMJAilxNqmA/X9MLY0KxD9h185ZjPcE01s0DkmyjrD3BXGaxnBM2lj6L
5nY2m2NaKT0/dqMntF05IV6tm17MUS+pACPLrwjA6zHwIDUz3OSmQ83/ycgy3YU6a+frzjSn4Yel
aaxnflpoVxOrZEpLH0t8JPlhiVnpi4IpFCL/T7PUAj+0eCv7Q4Dxk9tu2tknPUEsyJaCzy1q4esf
2lxvRTzrJeOr1G/L8sqzZePGfiDVcliDIP0TjWjpnsztqH3mTveCuYBVd/wEM8ds/Otb1NJk5Ihq
gS08jtQIYSdwv+0Kv9ikFSDOs11Qju7DlDTsWenYVj9yA40m/U6v/Cz1VNzgC2b8Y4xNcy6WHLMa
HmXbCYfRVkkkYSdtbnqp9Tv0gDWTLr9VT6lrtlNocm5+TAyxPvWZlkwnWduwi8rJwuDPzRzPcYy3
zJiwWeqhbDWga4DJ4tnrLTyocjudje1oPNa97PoTlKZuGuNQnpK4SPLZjrRKS+gA1wwP/uoQ/s+w
/V+mS2fod9P2+ZvMm/zXhPuff+Svebtl/mEwAYAj4tBAQ83CCfKvhHtL/wM6E+NuFDwMukEl/te8
XTOdP7ZJOwN1RiEmiB66IH8P3DXT+4MzGJIVA7+9bsBj/UcT9595TP9d+aDoYdxOA4zPQHmz9aVe
Hu2sdLJMyARamOrpQXTdPWrgaYmaqdGWQ++sa7gNj6G7w6Ifx6K56oYmP5sLUT5Wehl8Vaa/fNey
nuJQBOT6eX4pzGPb5VdY//A4tjnThkZq0Vxkn8kaxPeUP22t0b1T2KeN5GW1En8HDiIupHPPtZxD
S/q3ufT70U3GGHfdWWGOj7yu1xxwXI79Gd1OZaqdOdX3Fnz9yMLW8YkTnMAlVyxVnEpZ67tEWyba
QxXQgPuiNpMfPQzxbdOQVXvHlKcyMRW6kxnaZeXf4UBkjlmtRahrTrpE9ayLy7Tx6kjlvbzWnHoC
8LHw9uCZmqchxHgn0k9mazXjvaENM8wG0S/5Ts6ZMf2wBSNi9o6JFKw+T+GgWBpOuhCDpoHhsTNQ
48eLnI2LNjPEuXQTje9aueX0ebQRyO3cwnMJkzAp+rsu1eGPM+FhZevG9CaznfkiG8qsCl2obGHf
WTNyeGsh3aPjHb9fjUDQFFPNeCBUCuN3q/vphd3O6pOZTMEO0V99AZ3iwLVvRrIzQo8uFvuyboWz
zoHBnNv0nEeHDQV8/9IVAgN0Hxw1fUwspA/JifBzzLgJvvU8TsfsxEYotc88Mk9m4dlnIKV3XQkV
QS/OZF/eC09wTE/6u0DDUkSrY70h75JQEC3/vDpBdgEBpjigog+0qKhds4lJBKJQELBSjM8gl4L6
IYP44Pcc0DOcNR5ZEEus4R4W5f/HanbVPTd3sn9+lhffuv+zLYTf227Z7pT8qXD573+6yL/37dD+
KV//Xy/+EDqYv1fTTbHz4h92jczlcjM+98vt8zBWf12Aedf2f/6//sf/9fzzb7lfuuf//Nf3dmwI
Zrl9TsGD/7o0ber73yxmMst5MxFY/vWXHX/857+2P/HXWmZ7f7CEbRPabVi6FYT/tZaZf7BWIeyk
RN5ysrYJ+N/aIcP+A1AvYyNCjtG20rf9r6XM+gMVA2pCNOKIXmk2WP9kJWMheFmkkhlkAeVCiIB4
aRuP8cF/LVJJ4lG6dNHOpqXReqdT3TvXZucIzQ45nqGfKWQ64q1rWrcOS93KNv9muWpfhr7vh7Av
bBL/RNbbcI8CN6ULCtPT7M/oNhVfrBmk0WmmLHZvDyOsG+tV75c7Ygdc/ygFfLPTHhpBGma4O+xD
sXrJF0yByfXQQnbjPFxik9WcRRDibhr1DwmT+SswbcPDWjPAq4Ulut4BYhBLjEFWD1g1y26KXb/z
AO+oOb+xSDW5TjbYSQgQy1EH3SF5KOIvcbJwpaVYsoR2ZHQHkjNesTAACCusF1tDy+mMhyEv5u4o
Cg3UGyJRiIokSaTpkd5GkMSTTcjOXtV6Wp5augj0q8ZeOHLVDm/uvkyaDLhwavoDBAfOXEVo0BNl
8QT4ZQVXRUsbtWZko+duRDrxMmM6LVws9bOU/bDr3FXPupgEhazYOW3fuVQmdNEViqoC7+SI3Q3D
t1e06XA/lWx86zFvnWzwn0ilVWo8a5TG0fBm8oasSiIxQSQPLsdZp367NbW6WfEsD1k71kc1KWfz
mOejXTM6W93C3NIy+VLkTZRDQ2zCNFn5HETD2KZGqDd94O1LRvvjzjWAnYe1K6zurKNak2cEqJZf
DY3UoJHheSb863nJ8CitKlso+oK+Ic6l4n0BrO2BI3CUaTS3rRBWeWENNE0PXoW3LbIoPYmpavyV
w6EYTXDGfcDaaqQro0crZ0ZJn5Smqhsl5UzuQjuLICci2xwZ641qiNFCBCukHqYHcV/QKSHwhDpp
7y6pzVNFlJl1ai6Z3l60VLbujrKruQ8auiShYuBznaJHZkhv8cxRLnt2DA0csJdMV/86GwZlxMOM
NjSElzqdc4eKq5z0tO4kGH1s2uAL1KPnFRywCWaft+fWTaZ87+qqUMdpaBOTcnQ0cEj5g6ASKaaF
wG8HLhS/TM7uoqA5A9dy2Me+mpoUZezDCqPwtaZRnAXKhNPEDmaCgjUSiI83yCq828Do5vwEfuXg
YO1OqKDCqdeJR9FoS5BAmuWzs6drUXX7stLIckgxWZnHJKgmBCQF473iwlm8YaayJw/LfdSNtG1S
hhlZYe4KafvZI9k5nrxaKgjdB1nIyv4qMdR3QB0qRyN+Sgaal0eShIvkalXTbF04vPxoCUSdJhEY
Cqf9Tp9wVZFIM/dapzQLIgsD2w78mp1Fplv3l0YpxKUmDA7ixmT4N2IVY3UCh2LSQrsdNm2xt4L4
aS0sdnk5djZuzdwA5+yU+g2xWBWxYVq2ONRMpdJCTyc5GTRD4t+N/uKcwIrsR+JE8nklUs/JblJl
lUBMRa1CIIhGFo52RjScLWr0bO5o47/Q6zE/elQVRCGV5FnExUwFcWAe1j1RZnIMyZNNMLXqAWwl
rcC17Y+GlcYNz8iNuyTebYYey92xmjI2nUgmIYi8LSf4h3Ad7B3ZOfDTvNZPH8iNW74NzFjxldd1
CgMiHwy1F3bCu9CXecVuFiCZK4mae1KrIdDl6EL/6kpNN2JhJP7RZjivotkyytME0lAeCUPzgXQs
Dl0euSgxRsmQ+SbnGwojXM7TvFL2ZvopqjmMlbwhxFBpTXXWy95+mIDGZ0dQXBgNP5NPM9+5zraO
LHQRn12kk85pbm0A0LRIuvs8W+zLzmA+skPu51r0/pCOx8oolktX+WwG5qjXLY+/O/iHjIVuYKTj
9jdrX9cJdAHpMjyweszN7GTZel6y5l03pVc6aCBJh4lSc5og+lSB8QXcuWKdsMflpne6VNsx10rs
Iko7c/SvFo03WSD1T1KAcbpO92gFuiNb5jm6clTslRa3oK8HtyOTrbbZ6Xx3Dj53RQolhZBWtknP
1BSzBrmFIxVLT24QwL6grkIbq6SEuue6N5iZc2ntGdKVAFR0Z/VDJDb6555SUp66C/EkoWtKEy5L
4NdeRGIVWDW915qd42VDc9pVoNPAZFnsfhU9AuIHpBdUEb5/AxSYvvYHkymPF5aqk/+XvfNYjlvL
sui/9PxWwJtpIoH0tBKNJghRIuG9x9f3gvpVl5jKIuPVqAc9qBcVzwgJ4OKac/ZeG98srTK/9SgK
YXnOBP2oklRjIrozC1xSniTg7ZQ8TCaaeVrRuyBM2I5WER4mvMdad+/PyM5XDZy/Gz4B7pVw16mF
siP6XRb53DZSkuJxVhgbq2BkI7mSmww+YKwEdnfAr5kAFgd6oidvlF9Ma8fYQJWaYS1h1z6m/fIj
p3rxvNphnjvkcacPZtIQDtZ3YRd8WVRk5ZUUtVr1gkks5ukqRZEV64TYEUlz27lOLPRdOIQj8nHn
WPLKsA0U+sMlyIImLoW0bmKmaSeb5RicKMZfLL+lX7cuVvyF/iel0w0hwjM2pUJEoGL9FmqX3pNr
5QLpSr/z700PZt/ad1CbZsYITNIvg9SbV0OTAjmwh6qiOApLZ5UvFeQ9kjarWM31YL8RrDgH6yTp
8itbGqJ7m8r3jWL7pbXKgck9QufXvvFT++dY1DNcooDShQm77jal6PZF7Ut64IE6Jp2XaSyPqy5C
HrcMMRq4ObQWfnXIAQQqTkQhLrQbGsgNIku2MionFBjy1NShqGZa6A7ZOB/9ZiDxTc7h77KitoMz
G33iAe8Psk1oaO0+51ZQWWIZvxPUJ6mLqlJxtBOlLtwQ9s5DYw31VU86IOCTmY68BSjk54Bw8y5J
/EwDglLKgTtZAOposFTs/VoqMJuU9hAcQSKhNzOeIRLoUN51vJFSppQ1Al7xJDUtvupShLwUrlm9
RhVe/mznUIelFo71Ezu0jn6FHao/mGBHlmJNDzkrjwmZUBJ+fqhZJQQye+4rkGbIoDPkhL4AIRJ2
w7bNffQ2CBGT46SWhC7IVin9MKow4SgZkZKyqnWQgiuLwmq8yioj/zIDzsoPYxbEGOEziz1Pnhf0
sDtyx5oNgHqKtGHdG8+SnDQ0eYFy5seQDxR8kl3HTPaiA5eUtbJWurOUyPka0WZgrQl4JHkz1Zr+
GVJA/ISbtuKPBQvCpIeIm8McGxhIjDYEg3Uv5KB1OnweP+vOimCiaRmVNSgmtOLriBjBNWiPQFsZ
cDO+Ltcf3Gb0Q4QIqVq1kpMS3Njio/ZJPWXFqDqOpnAjbOY4dcHQBQOsmqScjevRV0Nl3Sqjiixg
AZeuwiITp85EP7UR7AajjWHP7M1LIieadQC2aEtQHaCkoskst4CeYHlZJoa7gTDOYDPpbBYFM7bG
E1u1AKdSB66A/lpwS9L9MDbdukyrMX8oNJm8LyI8tcjekIDIOQLx3izdyRRwzC91o9kRHJmkOdKf
6skFgadxK1oZr3hqDvUjTvo8VTcR5fQG/BzSh3wVmYWAyWkMJfiTalBKGltD7rMBJFUQis+KNXvp
v1Huu61n27pGEM4YgcI03mFKx4BeqCWoBEqvsrSS2EbKa6GQzcXMLmkgx3zST7Z2pQF10zJoBV7Q
l9ODhQSkPOSJkEMX+mFOaSEzkCbFRRl8j3ISRpj3UthKkeWnG2Uc0AMmudzF6zKrg7+cif9fUPwv
ersfncGPr02Bu+z3I/iv/+Iv/479D6TQRETj+bM5cP+rnkhdUJJp06OUXPwcnLn/9wwucP0sonlk
Z7ix8RQvHv1/1hOpQy72QSSjOid61LN/5xDOv/5eoGXRHEYAj25TVyEKqDT135/CyW21KmmkMd92
tNUq4BAAQGvqVoMFzbSTrhgtd7JWu9rUp8dUUlq3Lbq9pFbfIPnsfKPfVqhc0QyFBJ4l4NlqkjIL
JaAnYI4QfCJ73dn2bYRsJrEf/ep7gaAmAJJLoX6PYIpumPHYt6w7pdZe9VL0ZaJHfg1v00NhEMMb
+2lV6g8yAqUVCGHPz9qbOkp3fRvDk7WhXC6rRKp14wOsK3uFbbp2VLV+8GnIhyYz49L3WsEruYav
eqhalTxCrTjmKbOMaG6MxBwcBNi9k1eYeYmKLHpFW5c0z8iS5HgUds0r7NhvUz8iibHCVRMNaLj7
t0Wc46V0u9kcv8RJem0k3JYo03SvVS1l//gb1uRubai1Z4b5m5hhPBZF91TX2U03Zbljg4/1dfuH
Hh01PdhF4cNImwiKJBIzk/4AvSPqm+UQKPDK+Jl9Swo3uYGl+JLHrBMIPca24swuw0xJjMgpm7hy
yjkvHb2an4y0XbfpqG0kxBip+qt7Fx7YIUPC6JpraNG3Wq9cU6lxZqV1Grk4JTb5blmRP4PUS1d2
Oe7thGSmVspPeLXYPtUAbUZ8mK6VKJInBj/eAC25DePSTZN001tkGgXzreanJ7XOroSt7jGcdCtT
lPd1F9/RnQ4dQXroYux2Bk2YPwCG3wjT2I+mxZwJpI6iDxBitZ2qjUihcPU4yECmZZy5+FY4MrEj
Ijdn22TpFUBxR1bL7gYg9L2wInGf/FLP+QFgmMEmSbmbH4QWHLSkuK9qKMurqnqJ6Ic5+qjKb8Jf
WnSTMWx7DMJOo07+Q2TJnJjUMPCKaMHgT8O+I8nFJTAEQcKCpJ7qRndiHZRRAtrWMJqbuvbfaNKd
jK58JE20XteFBrtKT64jikRHVQs9pTfJXgRZ6AlfxzJQ2aeonrYTp6i13pr7kAoYp6LuStabmjRX
oH/tLGs3tgVbLmpnr0ppZMrwbLyiCp+w0axwhgaEvUYaaBS6yUnHBia1v5K1fDLTcPLCSqr5BBVy
bfMM2QkU4amLn4cO8IJfV70rqSU6DaQdFUaFocQLITQ/c1lbXuAJnSjMITwkVd5lh7a141OqcY7x
I23YtXHA+tjhq8cVKlOUH4uDiCt2xA2YMo0VfR2xbq7onYLfs9IfsEPJaYzqYpWSF75u4+6ANuir
Qab7uh2ybQYnCtRuSKWYgh/U6R9AIsj3pSwf+jq77kY4Sp3tTRD+QsAcJkXvJe+VjdJEBJV2aY72
nJoWG8gtst16nXTTqg1SN0yvIyWFF8gHEra35Ih6tv0tlquRoRD/CIZjD1KSkk59E2rIXtKYs6im
1fmx66eMNkpsBveq0pdbSjHV0RBGw563zMCdD42nSEG4A4S2q/2+/5YaJRZZ2ZefBru+17vpOAWT
72gjkk8tD/SrsrV1Zxr1nJowJMcu74z1gIt/p4lxdqYcZaM99Oyf6J/nZkFo0XhK5mBPg5ogFwAw
+17OXQZCeTPYAuxzf2hS++ds9l/ieHhIkYvUbNfX2SheI7DEboQnxZUC/zowSkhGyl7rp0NTsLUz
9AkrAJmqxQRhS50LsW3aBLiQPgybplCzkwIWyqRN7kRB5GTFsC1EfxNa3VUMsJK84CDdwouighsM
h0639k0i0MTBKt1Cqzl2mXiqjFZZKVUvvcZALThrL2xlxYpfklzJ9lLOUYS0WrLP6vFImmW+wakJ
4djMh3VMhxz7AMy8Pr/XTVr+9V0xqdt8EAonfEp3KcKdtg8I102WWPd0Nxc183cn9+3DZCjNiaiW
fU55hciDfTgNSDdMlQ0vZw6qGTpm5i5SdNYHTsKDPJc/JCSPhEIZySkxwmtRjoHTp22zkjpwUWBZ
Rk8yg+sh+64kCIz1gggpM5mu0gmTed+VP6OgbTY19CFHa/UtWUa0hOF2tRJ4Lno2ZQN8NjT2QzA7
phzBAY0eZp3KHwm4e86BuwhUV6bXJZtx+nMo5TgntK+TaVF2DdKD4Vv+DlUAWLRgjun5lU6CqCCH
R4pf5kSK99eaOu1Agjtylp+SXDn031GxQIX3rfBEW+q1btKvMuR9t9Bq3aNXk7uFnmYehx8ZoG3e
raPeT7yp9T07p6LWNNApIXx32zC0I0+tl5Z/N9xpvfQ8RrNXmMthqKi/E/C+6KyZAAY1MRCUp8nJ
tlmB+nl4jkyf44rZyPIGZrSxgvXEQOc05RHBrsMU7yY3B4a2VXIxP40wwi2jS1fqAPITjjrrlaB/
SN2u3I56Qdc/H+N9So71SxQHvafNSxwcFQx8RCPnhspPCkoWUfciAWsGJzIkuMW07jHSlOlBn6bi
eaLQeos/w7WnHsGMfq0H3qSj3FkqVmUv3atCe8zypEEt23OCNR/zUm93BVk9Hvx8ihEDiQlFwSSL
rK+lEwn5tBn8bzYaMHS3pUaHFriVhjGtgZY5SiSM59Xr0Bjq0ZdBXcH1pqI/6d/jmLNIbupERAnp
vgraR2UyWMvMO9/sNi3oy0ctKFBg1eKkBpQ7AqXK94MM0ZWDFWTKhtUyTcp2h1nbowdA/kHo+EVw
3ebxPrSlXTeir8qQnSkUx/S82rbM8QoJQzL+S2CjRzLEVjGFCS3VH0ixBpMA4FpJnQyJgj80tjf5
cuOlfQRYzCq3GFe/ZEhaOUzimFs09KWPy7ZVlQ2lEb5HhAxlRpEIxpdUEZtNth6wLxSZwoWt7EDl
XuEtu7bC7j5Q1G9TAUd+Gllb690QSV6kaV+bFAG7PHfOHAsAjwiNYs6tdm+uOqB3aShToO1WuT+A
CBaAOsGgaMqr0qTAi465hEfanuAa9ys9CbaafhPkEfTv8jA3xro00AIhMUKnyIdgZmtTBJvM77Y+
dYGiAiJJ24RtFx1tgwDf1tpQ2uaV5yLxIpIqQTTPd0luXKkFoFLitiqy6+evBQoAfsmAYi/sum3V
DQ+kWClrbWJBayfjusu5b116CUzjIEusZ800v/X9cEI+FHs6xU8/b7apHOzoL1wzqNnyRYUzz2Jl
VLY3FIZLcXDbN/4p6uqXurkj8/2+1DjZNf66VO/Bpz1jDnjMC3lTko/R442aRXrMArEzK+mq0rP1
KOIabBpe9XEYyZKQwDk0FAayenpDEv6kg11c5obEqJ4Ls37VJP+gD1Sq/eLYROlmULoNNMxNmCgU
3soNVMCf/ZC5kTHse61/nqutjTYBoi27+RoUpH1Ukyt7Hr7RYDg2tKm1u8CYb4vRPnTwQ9G3eRag
tjqsjwZ+hMqn4kSjf1gVY32oNfY2U9CduiT6brDXTUbac6TNsmcq8xelUrZGI9ZlcmphzoIlqnTw
kgn3lfPHTJLxlqPmX7Gb1o6TYbKjsk9VVVwXan3bCzoRcXACkgLw1boBpuvO9Z1KICneDuqrSnoN
Dw29f6WcpGhat7WiYi1lMQEr5GhMODsb6mePqc9IH6MoPUGSWemNfEA+/RBp4dcyX7SOQUSxSqYt
KLNoRd1NIUvPEQ2CdY+QmiWh206dem1OP3qVCI44plnVTOvcErhE7R2KiofWYPNStd1+cRCOilpv
OlXcIin9WpVP5mgcR8P+wUiiRNkmdwodk1VvhD7iujRwh3B4gRlLVaZM4Bpq2okEbHWTlxkRC8pV
HEs3gzG7EEixv9IlWvkdLojMfDUiPVrV3fQQCXs5UYSOxTKGYZuGnP08sleKWcqkXBxJGnHAMqlo
IEpB7VnHogBbvL/DT72epOZ6cSkESndIWAMJHbFWWs8S0I0EBs8+2jrjue+v7bS8moL6pArr3u78
dVKrTxihVnQwFNaMunY6pfzazS+J8T3WxeusHiKh30iLXzQolmnvluz6bTN3p4L6021dxD/JlT8V
kg43liA6XcPWoCE25teFvrhagJaJ1e4VrXenqHyz5eJ2DHq3KJ+U2HwN1WZLXMEhiKTxKpDh9A/+
dVlhP2l6lY71ntMaDQukmeuExJFk9L1I7nYyOMFoNn6SBJ44YYO/olAVjEOm4oihOaWl2ERwloMq
3NLK/pZY4pH2nZNMgPR0qaXfUiuRI1ga0mzYiSG40mu2pLNgslE5piNUHWC7h9Sl/XxwhUQsXTL0
1koPyzcBUrJUQKMGuXSXgHx0TZnZPKK6vDbJIt8BwSdN3izocFpf/DJ8LjMa0U3fHQNZuSqr6gFK
MioaNR/2ZWb4jj/pD1o2T06XLPH0avzSltp9IdRik7fJ9xAO1Uq1imrDzvRrT7ToSvGrncgosXei
fur96hlfCrKYRgROE1I0N4f4B25tANPzKO2xMJmQ0y2CBCzjJRiKO4kEHBR51g2qQorhpMsiTGqu
Fak7zYFxlWhSvopjarpzDds5pWfo+j4097ixm1VSBc9Ii/S1aLRsa1rhsImxdVI7HOeNZE0pahbq
1UOZVRSzQftCrMj3KaV/HnnkP8py8CWsTGTIpCktf1p3nTAT4yxng6zUocfLQQYodCIPFB8DIp3w
lap1B+IpgEnXwW0Kx2EclLvcor5p2K4fNYgR9cG1i+oVy+ZNWs9YjwrZmQgnXZr+SenVg5+fTBJe
dnIVq+iyKrEe+6n1QqMghaGIIH73VNh5pDT2RwL8wO2D5R6dsRhvSOClZmP0/jGiL44GuhTKQUPT
6JVZSeiRPeROhBtopySYyvWqSr/51pjtDBFRAh1/UKh1LCn2Jo2xkZhPhbCOA61Uu1H2hp69Way1
6pR9C2njbYupIKuoigdzRRP4WxYND36c74RmcHQPaE40LG2zra3IXDsqPcN8zJUDW1NqlMxV6zrD
l172q1JoR0NnhjPl4ksnl8iXaIQyxgcR7lhaMoHpPJB9Fj9dYStcWB4ahOi7nI4yhIM+3RA+o2xg
zpfOSPUdMWgZ+rsoJnbNlTC+O7U1t5RUaZJLrX+IA/80NdC9cegaTkBEDfs65YEYrpfOTtbyKB9w
mF1pjESrCb8HDLXcFF8iC0m1XCauH5cOaTRemNd4vWbZ1em71f6ERL5lWY6zpS3rA2LT/c7NtQ6r
frA1IOkHNf49YE0evp+RgJKodgo9P8iyehWzVcuUfF8P0atmJ26k9Xs7UrfIiA90pFLD/zo21k0/
9AQK6F5nKXuTtnHfpagh8OqBqyCONXKaNHupk+EKVfkhnZ6hmNHnnm5VLbgep+RJ5OWxTKqtzqYN
rrOT2dGe5IlbGJuOir6kqUW4zsVw1Ir4Rs0wqDcdAoRH1B53Mf5l0ppnVwc6S1VB25lsidkwFg1L
LNlU5AuogZcGreyl8RQd8UTtF89B54PTntPp5I/9darYt3yW69BovkDaQJAhXjX2fbPaPQ4hOvG0
KQ4oN++SUbGvUDobGCSwqXcE2TQzfb8ohewr6ueUnrjkC+bdQj4SL2au4LEi0jbQHTbx174JKGdh
Cdk3YXTrqyUqQakKVkleXbU9ijyawPdzatrOQGoUjfnHNpevg9Enf7xQ2F3OWu7Q+XwKFm/iSpHv
hN2QVl2naAeJTp0rShBpyfa9s70EQU1Cwi87lPCtgYC886XBPuV2OVHKiYmiixNrW0fJDTAClkWL
w27nNYX1oAWLPH2RLifZdPBnc6cG4YnCEC7ZLDRYGLDccUqMo40isclRyjjpXDyju3BGmNNr5n2Q
j/dxlD71iBj+A0Xdv9XJvdPWfai7+7+oqEOG9u8VdV6Up9/zn79X85dovr/EwfI/sHiZmN4AcdmL
dO6fgjpF+scv2JtEk0giZVtDNfeXoM6U/iHZGOVwhuHqXrJX/7eWD6fLNHSUeJgYVVWRVPnv1PLP
/X9QT8GxGAv1S9KWgND3hXyW5Si0SVVxjZGzAUoYa9i3RhB+tcmU3P32UG7+R278O15rMbT9S4SM
4x8SFAxKOEL6IiFECfheuof0PmlbkAu0KLQXjBUNbe/MANmZyajfdJEvhxYTvrueUwb4Dy6OomVh
G8oLCuD9xSUtaOM8oOtVaSI6cCQrN7VdkcfV+wVLC5duLT/b44cZP7FY/mH0+3XfUHzAqMNxROz9
/tJAe6B5I7x1S+ZMJ8bO7k71JDDNlsPViAgMk9+o5YeGrd1myrpF24hMTCkSw+GojJPm40chnxv9
fv0gGxyXpPA4+GXvf5CQa/q9gRW6WIH7Y6oV4X6O9XbLkGSHMVfFW2YrpD5aUkfzNErY/uuJfWtJ
hnz85Kcsj/1sTJhsoSEqKQw/5Zx0Mvtync240912EvEpznPDpsdZ2Tsi2CjldCLMbtj9ErIo0C89
22k3vxGaQa4OAWM28hZp4vwXypK9ju3E+jQtfmlknf8+C1kr3blftuGzRhf5BnIzoYBxK2uI7jSJ
bs68bGqN2iJ0JQ+bTdpM9UFdFvgGzCkVt6L5BMx56X0twn2Z6QBeBpPF+/dlUaTHCGfFLq3q8bqK
Sg3ITZ1eRV3DAT2tzPWkB0gtOAQlxyRMOsLEcId/pwdvrT9+YX/OF2hvVR0MjioxcjTmpd/ltxCU
O5t+fkLdLVZ+1qmWeCORLsgLa3/z8aXe9xh/TRe/X0o/u+vSD9E96RGCK6lq+tVkim5fCd//pmfT
dIOLyvQ+vuCFsbg8XaZqwyTc/ZwqRN8hJlOTxCmV6hc9nSo/aFqufjILLl/72YjiQ9EAktA7ZWpf
ZsnfXLa5nilCaiVG1FD66zZRSyY9HcMebq4VLrLvZoKQ6+M7+wN4xxfPRW2aw8sUBLfj/UVjMYkI
qELsGhlV2y5Lppu4WSQACLy+YbcLPb0cc48lx3bgRGP2HQI+piGRzJsEy/pGhgnGtqaz9a9zPyIo
+fgH/jmsmADMZRmE0Iq2/OyhME/RH8Nm5dI2VzZ5VVrrkbjLjYpu8JNL/TmsFhAYE5/KQkDE89mK
B7KrHeiyLW9Z7x2Bt3Pl88O+BFXar2eTSv3fvzWAKSBoFgm8qS+3/tv7zsYCW6Vhx0sFIfTyytA3
fieNO2M5uPz9S9GS17g3Flo2Du8v1SU1s2hB78rqbdOF5pGS/xWmHhU783+2emzSLhO4/qAbSUzZ
LB7qwgMEHfBLp//bbSVaY0ZSWPF1JvbIyUAT077ohxHFXOqjfBtKdNMWVp4ruainY5do5SkQLd3x
xrffqkymrN5p9k0VTcNT2iilWyCGNFyS19RPKP1/fnGM/V8mKrYgCpPX+8diDopsSz54O7+UC/oq
hsluPkg9pjfAikYreW0O6u3jd3H5ojwgNBfo+M2ziRI3gC9zlOJo1hQIHTgcWbc6H9W2FnP+BlQy
JCpOFS8fX/XSd4Ru5J9XPSeYVpYyQ35F6BhC5TlEVn+bhqmxFTOls4+v9OdkyUNFGMIog9ul2mdj
zTKo5vv8xVWLWGMRtLVTrM3WJ/zDCxPX+8ucPcZBL6NaJozDTfwqpYAqsBWrQbSVA0l2LZrNLYKR
osMuhtuz1P0FsDKOROuYHJz2UphUt+hf/XUB7e6oD5N58/FjuDSbABBloQJlpcNGej+2enImyRIs
EmJU02SrkgEJ5c8y7rvQLh6HQfG3H19vcdKcLR88EAx96gKPJ5v+bDAXUgl2iAQEd9Yr86XF6vdK
K6oks3dsdcOh6zI8tX2Y3+QDYaxWi8JlB69PwwxiJzOVJcVfgtJmg6RFgIyfkfkuPQ9USVAel6mB
/cr75zEgHR1Jos9cvWuH+4lsXmwsRSUemGyTQ25Mxd9eTheeimkoTK1Ahc/39VCYVBOndebGgUzC
D+hphTLp4tI1+X9tTISXEyPUv/34PSzj7v0qbsmwOTEhYeHkf2fjkhAbeZiyNnMTBt3KEpPvVqAZ
PRi+xbUuw9XG/5OiMSHBqghM+ZNhcOE75/KcJX5Na9r5JgL7EPL+rKAdZ+Xhmnj7ep2VJeloKv2w
j+/00qUUeDm6KqvwQc9pbXrBvjhtB5ZmFIvrpuibQ9w2uGfKpc368bUuTJoYaWH0Ma415G3L4P9t
UTGBChQdsAPX9ilXWrls4faADjhzcqDr6I+brqNP9vFFL9ygzskX+jLMNlbis4v2KtlufUmvJay7
8K7xTX+NuWI6dAl9qI8vtYz+s1EDN41niSWOtGDtbLZIoHfJgwLBy+9idTfKaH38VOnWekhJMOWU
Aw+kpfMcJm9//8L6ckH2PQoxPX8O18FnKhdrbDfjU4or9SkPlXCjsglawfrCIoO14euy+/3sCHVh
RmCnAFUGVZGkoT19/07pG9UaXI/AFZodXqdV8DbTy/e6KaAaD0fV/fhOL12Oq1HUYDZgK3/2iDlm
c0bxZbEOUuymgTyZj8k8lw8VTuA72feVT57sxeuBjEOWyQmftf797ZEsWanEJdNLHNvmmLNYrRqN
3SXR86ErZe0nZ8E/R5DNewTcz8WW97n8nN++kNjUCdTo+tAl7jVdTr/tvk2a1J1Tif5qWN8koXSf
h3r1yWP9RSN6P3S5MJhyhM0Y3O1z8F9EL2bsyM1zGxmh09pIMxocY2mMGzRX9m2BCzmnS89XjVxH
0H6G5DAlh9I0xh1+v3pyGsSeB0UasWfWoVT/TAsftC45UPaDGWMu7IIZ846JwCbiJNtO0yqscolY
3USXbqbBhq2jwTQT6yhQpW9y6ccW2bST5cqljcD842F0YeNh67hG4AEu9HQ8p+8fdK11upLPNPoQ
qadOWo6lS9gU9pZxjNeJhRGjn9seFQ20v55QYP6eQMYJFYheaSUTD0qBNhSyQVgoHYNPft0yis/e
BoBY9gCgCgHzm2e/TomGGGdjGLnlHCpOq8/KHXBTyUkUWd9KcojhUDGIlk/h9ijD0G2mbhROnhj2
J2W1PydPe8GGUUyCR2sr5wfLTJUnUBeY/2hYYG0CQeK0xRzssr7UPlnzLr0SiAHLkZkNp05N5v0r
wfmUtnjqArchwqdZyZNa73u1NNcRVCCkIEobf9WbUYJeRszfDyFClQjYEUkyAW7W3qjayknnTPJ6
Uze9GBj930z34XhBgZdqqgmxDC324qr+/evs55J0rjYI3TTmtSAJIRo5jOpjqZeWq4gAd1VWf7YX
+HPRXKrKPBV240DVzh3RQWP1kjb4gYt7FOFxJ8pwm0hLk6AmMvZpINXRmTPzszf/50b0/WXP5nUD
DckowoRJDsL1LrVQE3V1Pnkfj/RLNwcZmL0dWRUGB7X3TzTQlAK+FdNOVKjGTp9pk3U0rV3LD5Es
xrnujiPMlo8vKi+T9vnnReouwWbA0PnCzj+vOZwRXdA2lXMSj9M8SByVJPO1oYv5zu4jzo7L1j7J
NeaCYlzSyS3zs+G+DJY/fwTledXEV4wz6v2t24ijcn/5EUWUqdcIWoKtGaT1FfrsFktI3j+aCF/3
OjPNro2CbFfQBT0OSS72SPaVk65PpKR//GT+3PbaLDoEgLDhxgV1vrrKBifM2qRwxEa8dJuxzg/C
NgcvIthqVcZle2zjLNu00WC5HWXZ9ceXv1BK5/pA8ZnzWASpXb9/Jp2MzEL4XL8xqsbrOWB7mW3r
R7sOUduh9jtgikakHchp/NJYhnrK58as14RMahQYyD37+Addmv40FkV+ELYMKurvfw9otqqvaqIR
2iCatnLfDd4YWLhsUMB8fKWLT9426NVQmYSOezYaOOFlBD+NfAhJom8nBE7PPZW0TYk0fFy1IkHF
1A3qFrRXeOX3o/L88fUvbDzoEsF/UGxuWFHO71SNSiNM2XjgDMNOVvmvID67L2M9dFuzDEG5GFHs
DHUdfP/4wpfmGUA49E4WdCZHnvePOJvD0RxmHnEqlcMmz+30gCxU+2RkLY/v/GMjeAkW49KlI+fm
/VWMgnYV+D6EEmUuuZGEWCls9HptI2X/otZ59klh49K8BkCZDTEWWAR+yz//bR8n5kaOekgG7hwp
016fa0lFlQhGBRSVLb6yt0mxbcfpZ9kil64L8NMA847DCPLQ++uOSTxjVhWRKxdTtOkV8yUUk3Rt
DNGbKiJ5iT18+/j9XRo4LE5wOygXct2zGTwUcJEDtvxurUnR2p6BEibhZGIdpBv0KBtRT5MrtW8a
fAyffTSXPk9j2TBTE1VB6p2txxh7MV6TPetacZ6tu6xQiYqtwy34E+2TmeDSAPr9UmfLYZ7jZO27
LHKFlQGENmrdQWdnO22Wt16Df/iTAXvxRXKUAcfCjsOUzl8kMWWRLROR4qfsg+sZKG8JK83pxqp1
ogQAYzalw+bjd3npeXKpZQbiPEeh8f3o0ZoGrbLCTc4a7CRIF5ETEGPjcUYfPpnvLn32TKvMqZC1
8JudPc+kixObbRONQUpsnhLQmZzKIHY/vqFfPZ3z7x5DHIAtiDcU8M5GJxy9qsV1FLtmFtX7Sal9
j841DTQRkcacWsGxl+L6Gb9deWciPPHsqmzf2moGuQRfb8smcFhjhlZxZMv0pxQ/WmtqNriEupSf
TMGXXjl9QDr1piJTxz4bzSacZoDuVezO8FccAe5lXda66tZSZDl9WcwbLTPU+0+e0IW9ENIAwlEN
Kl58R2cH3ImsduKv8G9lip0fFaV7VNtofpjQ0qB8Y4TLRLVvsS8kDrKpXW8owydN4gv3Tasa0YCm
InmgEfp+1ImmRSSEscpVorxzNWmc1xpwnq2N2B54ghltpLkYP3nYF5quS5FGocKGWMEgPOL9VRu1
0EmT5rRR4k7bhCVtsHVvhqZD+bWlO4U3HZtVdpLbtr8Scj5M0Hmi2Ito1aqffAwXvjt+C3ZPqqrM
Zecnn05DtZcFWuDmRiB5GnP3tdn/iiyf+k/aVcuAP/sg6FERW0Dek8p55uwTDwIUV784jXKbyNo+
89vwWc2MTHYreiybPAiT11gFKBMGNv7mIa/r3ccj7tLrpgTIi2OLRy7R+cwGArsduyJ0aT1ph7wr
1B3s+2iXBvJbJXRAIGHfeR9f88LsTVWM2+agv6D4zl62PHI8RhlLtwYu5EbFHbITUWchWTMwK5VJ
+PDx9S4sijarv2TRl116+uef8qj5Za7nXA/9gotNI8fYKJOUvm5+gIQZjwm0yU9WjAuDiLWCD4iy
GJto++weob2C8MlppbAYw//UBn0D0AhzDnbD249v74/HyYEF9/LiDtZBG55fqqLPNnOKh7chtG45
oTWknDBb5poQa+FL1Se39ufHylBlYZLZINqayiXff6yylCoYAROBR7drdtQikPYKO8UdLCXVfZTI
066VTNtF6yp7MC+KL3ClMrfKsvST7+fCrdPIViSWRziQSLve/5IGjG8vtVSpCmnGOYcm2a1Sb6BZ
VdSZ9/Fj/mONXO6aTK0lapdSkHX2pcQVsxbMQLHGrNdjXDWyCXBiWUJh+vhCF28K/dKvCwGzXP75
b7vVoE0o9Egthhmk4RTn/MoRuQ6DW4bPHU7GX2i+f99d/uP74ITDUGWQgusnYPxs0Skkue0merZr
ravLDRimcl2TlXhCGRe+Vg0d3FiJtcMojeMzurH2WoOI/ZxJpe4FTQ9IPce8XWKg2FbVf3N2Xjty
G90WfiICzOG2mx1mNAq2FSzdEJItM6di5tOfr+YHDqY5hSYkw9CNAO2uYtWuHdZey6++tpUnnvJa
q3+Ooxh2DrvytxIQ0Q6nEwTJ3e3mBDE0v1GTaiEisdWjqVnJj3XUh69GHjPm0DhCfK2XitFnUe5p
X7+60nKbUKNCtxPxNnMroOuULQoX8OOHet8vD2PWmh87LXDOIsj23kPFWQNtSEQGLbRPf29zBOY1
yF3mrmUndYkfBzlATZU9/Xz/oKms0M167uUhiu5sXp81mmoQN4xu+ZFZP5AsDG+GptnrzSus0GSi
AWNaxH0wsN5+scyIrJoCM/qKpW29aRE8OpgjGpC/vBb7uWpF1v4s0XNrJYVMhW8DY2cQ9/61arXs
7I+V2Mk7FEeA1Ir8OCA7ZzmbHYPqeqCG1cueVVo+wGtpnUcHZmfRDMaOF3hlinI4+EXZ5UAOlmz8
dkFu4/klNSEnjJdZnGbbSr/kyVpRhivjf+7vnfynbqIQlxoT90mnigpn5PYcTHajd0U8YUpkxqMw
7OgEGVNCQI5CWJfAJr9Ezsdy6s3wvmHFGh2YZiAEeEa2oHR74+lEP+R9BiwynHI/fV9UURzazeCf
EJzzd+IchSm01gL0jSSOl7j+1hRjtTF8MAZMz/oMYKYf64ZG4OK9GWBhW07316XYUPp7NP6A7vkI
PGweyNFl1AmxiSD0ETYSxzbz5zcCxXQSna7zvg9V13xx4jw7DnYR7ynLqVZK2QjVPB2kzSusSB4h
K1AaeRSK3v8G1VzyWMaQ4PsR+JRfX6brUCnGVSHsuvXFq5XZUJcvgEFnk7GSDk7wkCJd8qc9QDN/
LOfEfrQZkv8SR0329b5t1Spdio0AvVD1eGU7dUYY/kc3CIuSBKAUnneyxh7SRwMNuPumXjkwVyfl
p9lAZ5++fLAJHyOAp1ZVRAFUjoHxMDO08ggNc7ezoFevvmwxATu1qDDYluNurPizEU8lYA+Iocrq
0S3QXJoXq3oHWsu8xnPnHu+vSrGBHkE/KGIkeqQk4O2FcEAUiFqYPoQMDcjeBCQm3XLtGtSNs/PO
qJYG4h6UHF3i10i5fGJiStcGP9SoNT/2dVZeoZlkFrs2idlDe+rH9Hp/dc/w9o1PI3uXzVPqRD7R
5u3yhorimAQJhl5POQg6Q/RIYWiF77Fe4vFPRHgm5wC/7QqbicWwXVRq/qMGpSOEaXAsBm5tndxO
Tz/d/12qXYdkCOgSSQHNzo0bGjVhdazf52FPqm86T/wYIgW5XBZ/Xj/8si0wAHLfqSWb2LzdAqe2
o2WGXo6OXQ3uoLYQR6xgTWTc3jzfN6VweM+oPyJCUKUwD96aEglCqGUf+aHoxvKcZAYsoUByaubV
KsYrLTF+9of1jy4o65/3LSs2FMu8WpIhSfraW8sDOl6Nv7DINYNQtWWQ8doA+mWifGz3zpTcsM2Z
8nXicT4dCbO/XSXEQmhrxi5XlDnsp9bujAdhl9Mln2zjwfXb8rxYY3RpbcCYppct5ziwq19/xyQn
s8RA4JX8LcA1g3OUpqfhhwvqJwd4G+zHojKM0KlG++/7W6v6qMBnqNOR5yFRuvmoMcpM/ZIi/2fa
HnoS6eLDn5c6Zzgz0UBAc5fcFqYDO8vzX0YoU+10QJqhWimvyXZQRpg9QLMAEfWobH6WqzddYgvL
NFrWnXKX6vwQy1NlBSgEdFQ6/xfJVmsHLZPrvU/ggcjL6tJoHPP6hztNwc6Xe+0Fpca2rObibgEw
boKCCWAeYkWZH2YlAEJmRavQmYQNkVLtPvUwd+3Ye70y7CG9Kl0NAc8WtTZAkbc0QmOcfup+wi1S
XMchfT+39ny5f05UhiisgLIHw8FYycbV1uR7Tt8wvWuAhLnqMT61AqkRtt7eQ6K0RO71fNl1Og23
H6taAmuGYd8FEGOYB86ic42h4pV1Me03FsWbRcrvES7Cz35rKjOabDFgTA0ThFQe6DXkwBtHKAH7
YPjll5g2HwkSJ533mCLOrSmGsmRdtHFDK5ID6h3kxrOmdYAZTPf0y5+KoQKyMfQ0yGK2Hd1Gayk7
r4UbOi39BMQnIuPamFX9foBQ6Md9W4rzLotudPTlsoCk3S5r0COnY0YIJo/R+xvo7Px+jI2BmUzo
cIjRnR3v/DpKk+odYGNMBtpkj+HWHMyWcVsZ8MkFXhehMwytUuYV6a8WnHD8fKr/IbO4WZtFBaSw
CyVol/IDTcsSeSo+k+geoqyvr8AB6WXc30WZAt2+ObcGN8tiJKbjO3IOjRzmB8PW/BNFDti1+tV+
B9dreurgANrZS3ljt0aBQCAbyPfjRm8iB9Qvo1kE7OVQlS4MQTPqgPZSXP05Sc+IbVbHdp29B6aQ
7IeyWqbP99esOjkWhRaT0gdFty3KmDRwaLMUxhTotiJYn/LiWNt9eS75qlcwv8avwqr4qBaagPQ7
qIYAtL89OlM9cvOshQuoC+drFvWIrGjt5Dz6pV/vVffkCXm1twGDoC6zEUx1bU5QS4KaWx2Lm6uC
ns4Uzw+FVy9XYJTZr7a9WRd3wqOH5rI8feOYK2+YymRtIS+DOpnpI0bsCRg6ZBZ88ScPePahaOvf
eObk+I18eHh3KJfebmYfa6NUgUbjcunyK72iPkRhtuMPYUCOmOm/7j3J/qiS0FCkLLONcm0f32ym
LLLpy+Y8ul4L9tHWHgK9Tnby3deFb7mhcnCKAjDVma2PqSx0vKDZ5f2xNUgdRmMo7KNAp/fRBtL8
zkO669OMjMBJB7ZxnQ3YpZG1sC8LGcbOslXujsPDzwH85hNU3G4z+WoOl53Fspslo2PrTGHtJdZO
dKTyPg53QuIeSVuCzc3Q2i4BLTE6YeFBVkxGlR+QKYZ5r1rGsxs5Y9illbfz9L6OOyXGke4wrRqC
zy2GwW59AczfJZeHEftiZyYI9Wl2z2tGzwbO3CmM83F8gJh7z9mqHI/MJNCRB4tGnf92U5eSt1G0
lhM6flK+z7OqRdV4kSp3dJlHCP6pMuY7Dl71IUlRafqSq6GJvQlAawRBys5CgQDEEfRmZq0dvaLX
d6ayVF7npZWN14lAZqcCiuMQxpnhhHzheOjHYIW6Y9wD96hMUZ4HSECgYdLfu93EyWp1f00NhzK5
BRZMj9ZjIsmV4GZLT/cfitfQQfaLiWayTinpamyBPesMdZLf604oXAiow3nOTf8QO5H/N9IaKF7B
3GFeysGAHT+yqQZH7gRyY/LjObz/S1RfkUYY8/aSKIAQ4XbRaWUNtWFQQnUsRibGvvfeJqW/frlv
RfUuyxCR5ikwaULTWyuijKIY3i54cvrGhLpldKM3jNnB7zb18LEcIbIbfswVBNjHbI26xzloiO3u
/waVSyAukEP9jNhDf3z7G3gXC/QDIKouAoSTq35ez643TiIEeNVcOtNI/3PcCo7P+2ZVVxOc0P8o
DcAjbzbYyhC9iH3K4fO86vhcMRyNJGipXI0WmqFmBB/Yr1sEmgauGIZnvMLGGVS1OafQE7phVevu
h07X9MNU48dje4hOfcro545B1RmSsGKmyBycz/Nhf5GKatoYDSLt3ZA0Nzsu8Am+m4I5+nZ/Warr
6UtPQyWDkTFv42/aIra9xeK9BNRoHQs79k9jUZawhuXBx/umVN+MimUAaJ2RIeLY26NiSYL0ccKR
w3LGRK6jmczhaojZNCD4xVwuO2/ia8Aq7uClQfPWYG0mBkSkHBKEcMY3BmzuoTXY5dEdfPQ/2zY4
2sGUn3Wj89+2Tf4NBQNoyYIoPrpIGO88Y6pfw/tMIR4kDcVdd3NbXaGh6eSSbK1t1X6DJKkQUE81
2nSEEK38WU/WCvGtG+eMXOVGqXGK0/IJ2gqNQgTq7/N1Wfvul9EtNHhA9xDVyxjUsLd71FlwM8/E
9gujjae5pxbaC/dpmWtvxzsrzvONpc0FahH/ilyBJUMzvjQiry7zqrk7qYriOGOEEEW2g1nQ5rUx
FimIXUBYFQmnuNpiIdwsoinsYgic7h9npSnwjSZDxmTRW0X11YEJdxh0vmcFfxsqTuUjdE0fVwul
3/uWFBcHB09rxZOpOmnC7TmesqBmcp6KgCfs/lxMpnfWgb1dfb+yT5aTZTv2FD4dOA4tDvwcrXV7
86WGTPMbq8TzTB5DN2nnWej1VPo1yfwWenh0Xz95egLy/jeWyeSYT4mFkYNt7Rbq796bUTmGpXf1
n4C3LB8oT5Bc5mv0zkYoc+dGKp5P2o207mVFh8m8jevL2kVUcDqRehnZRI2lhi5LDBDxcCOqo18N
5UXEi/92Sm2oB2E/2bGv3OYX9uUBe+Hgs3HomxWHGE62vV5N2IRPXWH6j70A1G+BJT86CwJH9zdZ
EU3T1mWqguiEtsM2ZvBR/67sufBCqMCaa+JBcJjXOniCNkiuXdQVD0g/IRo+VObO/Vctl5iIOB5X
wwMg//7FcpesEYWHWwkZDk8uvEQRzIiw06ZLLd6t+dBeh7L9ZdwV7o3whIIZ/U8+9sa9AeDIeaS5
pJlPYZBkoYRev8qecKR7DCYqf0CJhIERjrBJOn+7vnIRhQU3MP7AlWJRIxTOSLPm51H39Z2tVDmE
l6Y2Xm4ZXWN0Co/Ab2Ur/TYzYKCNDEREbevgEAid7x+a19NfEgbAZj0/p1RBNx7IixOto3ZHehlF
2s92cu3HIBfByYO2mVh6TcrmqIsOBrtsGcc36Ksx95UvaRyO2SROcM+KL3kMm6c1ZOtfkAV6f9//
hYrHhWOlW9SCKdgwp3i7+T6y0wX0C14Ywwn8RGT8zxS37cN9I4ovzLPCE/5chaJmf2vE1tuh8aYB
LuGJ+b7I0bLL/EyKmHp7w8qvqQYolL60tambQGE7Q6cKu5C7CIg/A7F6aMy41fKPiZzTz7Sde+M9
QwPQJoKxz7+6U2fHkCO3uXbMExekmEd7wTuV84C+daO54pdfWslDRDOIOjUP4NaReIHUqQUVE7oZ
OmUTFJcQLabGKZlafydbff1xyS54kRh5oqpDzH+77xqKYTos9A4c6475bsrc9aEJYIm8/3Vfe0aq
zEQNMtuXgcomPNXcHjlBLSNRJUg7+3NTPxCNUdfJUfZi7LGpPnbTJDXdDfdXcUSkT2RwhF+0Zmkl
bq6X6JlToZPnhFHPS9AZZgM3UTtD6V7k4f1Vvj7DmKJZhvsnayO5uN3LqI0KKyugWvWCqnibJ5l+
XSOotclgPv+GJTIKObLkS6O3liQee4Z/ha+GHjHgaciBmZYmrJ0NaycUe/208O8THxEzELG8GiTQ
6xoYeRHZoRdV2TXu0q/4s/7szVlGxJ9Ph6LN96YXXvvgG5v25pu1iwanR4fNydHGEO3n9Aj8vj2m
c5Oc03wqd9aougQv1rg9nusc9BO9HOzBZ3eCBLU9x4kV7Nxq5ap4pWWlnbxzy063Cm+1qsgB2j9O
aL0Erc/49ege6nydr5rrx5f7h0Rpj1oNs23EtUzY3R6SaSrcEVom9H30DIqApfPPvgmPUVtSwYwd
aHHv21NectqS1GSIMUFj39ob+rJIqZNyUnK/POtOBwFVsszvmTFHQ9Qc/KOmuWhvCeQ97ltWrVSO
bxJz0QF7lZm4osumLgvs0Mn7+CoyOJVRoKyuYtbFg7FoX++bU9TCmF2lZc6TjUchGbpdaStGswVi
7oQmMnsPwG3qx8jpEbfNJpipnGI4RXAeHni7tR++Vf1t5Ppe6U+1ZECrcmDGlexnG7/NS7oIw5vJ
vxsvP7UOoizwRWvOQwcBxcOi5XswH5Vzo/ZNyEdHnQRhs+ahCaaEjrYTDh03f/WZ+e7dZjmJqP5+
f3uVS2ODqQZJ+qFtitQW6PC2DbUMiMXQ/xxTyNs9iL4Gdy7e1IYZ75weRa8Ba+TpPpVN04Hv4vZz
WqaYpxoaFfy2hGahRIycHkIwSTyYB1hpm4dCi92jsUz2ewjPuksZJPrRcvNg5wGRhm4bVvwQ6l+y
YKQD0JJ+6kUYbwIO7ek2OkTUXkQKGvNHj3rs2EqAT8tU95XpHa3fMas+z7K46wPkIhjdHKYiRyQ6
Nge+regDCsmiM/+cHKt46CmT/GMNmvavs8CzUHip/cH0ouEyT9q4V5RTnjDQDXI0DsaF7SSum3bW
vMYNdccgH65lnSdfowJFjGI1zvdPmNKSLC9An+YzzbD54EyoUg2ICEfK3rf+jJYheBpsrXtYKXDs
7K3KFEG9vKFS+M7fRD6t7saLpmPKXOzlmkIncPSGDKEX+Jt3XjGlKel9AYkSqG/n6mP4wzvkQjg9
ZGHHhMnqv9c8z0JE6dJ/7m+gPIjbgyoBKMQeAF/MLTVDUfQ+QjWGHTIrJb6bQ8r7Yid7o6AKRwCt
DmhX4KASo7TZO7EavTHQk0fWOREndxDeV38W45Pmmn/2Q7zsLEqxf9BBSSSv1B/Es25uXzHNo6HZ
dlgsDQNhOfIYXEP/O6rcMLfc30ClLYZAAPRi8hUhFAOnk11WKceCORBmlk3vsXfsH1aw5p/uW1K8
yrzHpG8k6BKZaN2uqq/oH3oesVQxNJZ9Hhwr/sM14hyI5rAK9DtKPwW2GGiPzPZOO6df5Vls4Nmy
KstnpJl7a71zcrPpFmKCSfey85TZ4m2HtnCo+Vr/EYU8KBU8aMoRXTWcxyobG0QB4Di7vwWqzZaX
glMEbxL91dsfMdfRgg4f0XKv2SiztiayNpnPkAkohKbb8S2qQyu5Vv9X3aNOemuMxrQ56VFJqpMH
hFkZvYXD5Ez9WQzjmIfO2mrLbxymlyblEXjxbMzJMvr90qH0Yo/9Q2eU86k3Ev99hPLG8f5WKk8T
E35Q5XrkpltcpjXXelK0pItzjRzWkXSrvczMKZ2c3EeNj0J3/imaPfFZcydjJ+xS2YbJwJcNIvlg
b5ZJh2OqWxxGWJep8RRIXbjYNEoEK4R1orY5nYa4/J7GTbHzSVXnh8PD00SflepasNnftV9H6rN2
WAlPv3hpUhzGwrIv9bysp/v7qzLFYDmjYc8jye7GB1U2rCerSznarft/Ky93PpRu0V0YfHF2FqU6
p7ZBcZ1QPYA4dpNjadS2YcCr3RDNKhGO3Wh/GGfBFOOiS8Yd78f9hamCLBAyNPqZ86Z1uy3wzECH
s0IiZPw2Sr4XuL2HpM2cN3NkVj8CirUfF6b0Qq1m4CzVJuePcqF1nNdpt9NVVZR/mL7FHcqSv1z8
xh2kwWhKMWkn9MkWDprQlqemBr6+CuNr06wNpXk3fdPaIn5AHNELA73UOWToBS5NDkNYXNAQdaw9
bKJ0DJs3FRfJNAJDSIDrtoNoUe04QzTxfOcabCuARLxQRwv7gICDdRxnhtOgoNyj4FY85DdGN94K
cWbUs6jxylmd8Vh7ZneJQJ7vPAOqsyZRPJYBvAX8kPwVLxxUGQVROk2pG6aN+XnwUuey9uAEHD17
MiK9+uP+UZPXcbuR1CtkJRyDlHdurS2aOTEiZ7ihjmDtQU8RSxKlO71LjbG8xnozn+Js0g9WQu1v
isr0w33zqivsOBwAMEPMemzBwE6QjR74GVBZKRSWUYeizCDM+OggJ3j5HVPAIICME7ds84UVpq/O
liDdpk7mK2Tq1YmMv32fGfZecK78hEyVUHEKnucybzfVQXSohHOUXvaU0tCpYvM9gm5GCFEf9FFN
vYfVUe7iC3ubgwl9Y9NNMNSHQaMV55XpkyMp3HoKNBQr7++icml0ziXtEh3Hbfbj+0s6dxT0whgS
kDfUKYr5kLVNER+Kqh3fOnb6y9SjcB1QTGMSDzfEyIxc/Iv7gDI5Ijs9JX9mu70jgugmMm+IAAZZ
9Muj1BtTcvEvTLVdkA4sCaTDOiF7ZQxD2LXVuFNFVl05Ckx036kiUxXZXPCuGw2RcaFQpAk6STOP
ZlAeGcFjYcb6xUkIAAsUDt/U6dp8N4O5W3e+ofIHSDCkrPPCRLp5zbooWjrI7VH+61H6OGQ5gAsL
VbafiBBpyEFw311r1M6aFheh4ad7xACq44oEB80wnlI4eTZvSm3Di0yAJz3cUC0oRTfldPAT3/pr
XtMs2onClKuVk0bsNmwWW3Ako6NF5URYMztjPnjRNLxfodYMkx7SKjdNS6gatfjJawz37Yos88P9
C6MKxOgUUOqmb0VBaHOmaAca1YBQKxOISZkd9Kn6OuiZ9pfhRP3ZnPi4+dggslp23Y7DU+YTku6f
yhfJE/jz2+M8e92gixmkUIBu0T+jPfdnCvH11a/H4NrCovbkabU4yFIH2FRGPqimNHvdDNWjKUUO
+NJ8c3c7GGRpSAxHC81laljv2yKCHzOO9uVMVH6Jliecr5LUgvHS27UWaPrSQgCP7ujdf3bRGeek
abLDXNj9iUrF3sy9clXPDwnwSHo12yNcFX4a9aAjO1tkqBfSeXLXZa/0ojq6MgKg1sZgN8Hg7aK0
uAvyeSDxbc14to5aL5a3ooDn8rxAhiYFds24OXHR4VslRUZ5fPCK+TfQjDzP4N1p0kABBKXH7c+A
FBjZE4NKW2Ss8d86L81hnKbqUau9IqzjGSk3pMvPul9bB7ss6qvVDNEOFl71fV/+hq3T1LM2zTvQ
m+lCp1lbEfw0utK85siRH3QA8df711b1gfFQHiNtzCm9mlZ2h9l2vZiSsV1L7WqnNxEGX6a/7ltR
eUJKDXD5MmaDnc0NnRKqljQcnXBCbeOfqG/t8uCXaOUiVhuh2HjfmsoV+basxTNlA6vRZg+NweuX
aiV+1awMufjMCczHJp0K5PsSCxmm3kgZK6hc5NkPPQTSexVb5WqJG6AnxRnAYXh7jmwxjYXWCUoL
zuQjLtgt1xXMEuMMCADfX6rcuG1Yy7GU40TwYoAouzWVT4tbobYGgs3Ry/hg5H2AGvlShT1YzlMK
M2uYL+XeDIXS6nNn2KS/8urQtBWkRaXs3OZuUT/Ubv6xZursokPK8EaboA+sYm7q/ZWqNpUiHIXg
Z4DJtv1d2ySjz8WxpJ6HtyLW10/GmPZXJk53NaNUl0IGtJTdLYM63PYDmoy5xR6MY4XI6nMNrc7b
yajjnaunOqYyYwMLJclltysaC2EPEAo7YVKb1n9O1SHoLiCfvyxpZYfMFaaPPdxrwIWKaWcyRbmZ
sMATHfOQUIS+PTb2EJsJiuYgsYZkfOiSwjxE7MZjLOI9+hG1KUYYiIDg2NqSTQVGC24vpgwMl1x5
Wrz+ezdH4wlihH4nAFJYIp9ENgrufl7irZMR04ymVA7e0xtS+whXTPQ4Tr5THGx3sC6/fBrhXaf7
zSQwxcOti+liY5zRAnHDfonTsLcNDZJWf3mb5GSX900pXgRMgXHiiNBn287iujYDUVZGjSSuB+1n
htrDwTLN5NsgWg9QbbkHUFU8xrS7pP+E85awSh7bF8mBZ0x5qru4FKP2K+39VGr6xyaCJu1QTF0z
PWZpU/jn2Rc2U4urVxy0eVr+vr9mxQV8lkaiEg46hAzs9jf4RWwRLFP5GWwXucpgWE8dY5o/71tR
HRgK+4x3UlihpbB578VK9goHIsGNEaGS10/pP+2g1YeIMGQnF1KZYk6IugO5Mj5ss6lFHXSID852
6AeJuFp+636oYiIbV99ld1Oa4kXw6RrSxdpWshad6vLMgFjojQ0CykGUPOQDo9yDF6c7wYriM8k+
RQBlPBcB9NTtZ3JdMTBOiq7QaKXzOUkL75J6VDXufybFBSAYw/XTwZKsP5s0zh58ICXytSFF7k+G
OTRffMTU/wm07odvpv2P++YU+yc5OfD7cOGzqM2nEr5XRDWlVZhNuuY9Wknw8AbDdDKNaS9QUe0f
lCOylYVmlrGFIfH49I6x0lxKhWlc/XYcTm2c2zv7p7ZiM5kbEJOQj95+pajN+4YWrk0kUFdXQhLz
yWdy7vob20bXD4gHIwekgbdW8qBHba2ln4JmcH/WUmSwAbLob0cv+/7rlhh8wcnzPEOOv1lPpYu6
h3WGyntn2+/0ajGv85Igl+zS4bxvSuELXQj94CWAGZ2ka2OqrCp6OR2RZGUUxsGKG+tgRFpy1RLv
b0srEvuAnop+FcMMvbDTEc/et686i7ALMmCJL5at6dtNJcZi8KoiOmcOWL8wwvmptmtKl4m1Lp/v
m1KdEmwgwcqgENXDTYFUj6q8LKEMCO1WdJJsfoFaog3MYmdJqi19ace8XVLemFPLIBy3eemGrx7y
lg/r4rdMOGbFufXW/jKWjXNKtBrJ6Knbk/ZQ7qjMdUAoU3feOpM+a9yp7/D561QVTyY6Fn95+roc
nMj4eH9DVZZsyQxJZMcM8Jaubl5XuiapSQNuyPMrUrjBn0lHlg5prruzp4p4nPVAE0IsKaF/8tu+
eLLnYPbroqPXB+NE8W8w2Pqj0+v59xhAwyPsZuU7Z7bG37jwNCXo3wY0KJxtA6wDJlFk0GmGS5Zb
h6SnKTJWUX8NQBqE97dSutxNliPfF1lZgfiRI7pZn2U0YrWYlGz7mWQmj4b+ktZ18SaxvOgseqf5
AGO89l+g53tlHdXjw+tGYwhQFaPHG9PCNJtRSxJ6m7nJKGNNw6fy1vzAG2GdOr0SO4GlaqmEedQy
5BAa08W3S9VSt19cgnNA+6bzMMLsczDnSISVFXeyt2ge6r4SpzTph9P9TVY5AIYb6YJInjb4d28t
j8wjtCtXL8ReewzmOSkPelC1O95bZYZYVtbqKLi9YvNqSztLy0b23fPS/l6jr3BpCmPZiUxUN4KQ
QXKy0p1gRbeLEQmDJHEEH9lqtx/qMncuTVdqF6/RKtDaTnPMIq3euRDKlfEccU4h63klrdU3Vmfa
KSujK1iEk8n0+bgG/97/SqqF8RjB9wbHO/W47VeqtSSgkwSrjKnTcqmn/gBJZ3ckPu+Qfy+bw1Cn
w45/UaxMPn4S7cvg/SsCX4iv9VpfNMYfnGEYD16mN2/EnM47qGy1GQknJuQHUbhZW5rESEcX1OvR
JtB+NotTfDIab6+brrRC1xjcN+4EzMLt0UhKi6ZEzuS+17ja1Y21JTu0w2DvnEDFOwePt1Tro6oG
nGyzGLscaz0baMM5Xma/qwztRwSXL7T11mMBIut9L8Zv+oy+gzn6e/UZxdMDpyO9JElbDxXhZolG
AyiijGJJvhYHb6quhVHWzt35IIzZ9nYOh9IYdLxyros3aNtZbWGrFnYq2zzlEnzQo947mU5Ju1gf
mno+3T/+SmPsJl+PSV0iwNuPN3ZxvICx9MK6bX7iHNu/0B5F7GBN96aLVMeEaVbWQ0ALUGhjye60
CmqEiH5G2YoznCTTeljQ7NrraSqY8iw8IcwZsvgtGRdul1RMOrW7lo+lCxgrm8VMnsam6k7p4o3X
omZ+Lyym1QpbN0VjcR5j88MIQf85pTYfH8VUtAxDurB4h/e3WnmAwRJTSEHqhZLC7e8yYPzX1oEJ
H5On9VsukuGRFLkZDu08RGf2ww+gpoGL7tBaep4e3bxs2p34W/W5KTGCspGVXMbdb39DnbWMu+cC
uAWJwFtG+4enTLjzWUzmbqyt8Kzg8OFNAZdJXWwbaxupEw0WBQ2qton/UPe1dlmcQRxdjtwX2ALn
oxmn3W+cZ3J0CUIjkn/FtaFnbudpJaDCvHOXz+aEcm1gFMO3koTmN+4p9WgqcD7abUClbvdSAHIu
YI/GKZiwcx8iM/L+y82irC5DK3T7fP/0qK4PBL0MtEoBHcAIt9ZGJDOyOOb0JICz8w+F38BWbbfe
8htjGiSccDEAIOKAbD3CAP2LRgbFjNjavPeE4f/TQu/z3/3VyF+7CUBROWNOCe5BWX/erCbu3UBE
ET5Opxb8Bip740PEOOAxSc0B4fA53cuSVAffpq4o6w/UarY8V+g3xwGgQcgPAuGerRIYXZb3w3mo
oj36caUpSjgE1jRAqQ/cfila06OBkgYT3BqiY11v5VcxtuOp9pM9NJPKpdCg/n9Tm+tsCdurRRtA
6mYxn9C79Cncuf/ao6YJo/McHKbVWE+JLfpDmXnNTq9EdSQB68GFBh4Qh7tJpus+c0yHdldod7bz
R87Eybmcyn4nClRtJ7kYoRKlSz6hdDMvc7GCHHrKwFbkSyyuS7Qguw5E8Qk68el8/1Qqnw6GiuUQ
3XNKu/l0WVyDmW9jUEWtETkPoiCLPZr6KIKDBikntKttjH+eY8rH79w1RjkFaY26PbiLa3wF0T9f
zKqd/p16W6t3fpxqt5lpBwzAXBMZ1OZbdwwxFYYl6/522XxaajAegHx/AzSDgAclNKBOMj+0bnc7
TprIzw0m5wdhRCfP7r7XeqtdY2P9HfcpRyIJHEEgUR6/tUREPjuTCTQS/mGkLNxSQHBQ6AbCpDk1
pB1GAOUpolRnGBBrkZXJv39xisyxmhsjl7RzTpt8CygTXrNCNz/mUeHulKZV756kO6FyAAEB1Kq3
pnTmKpK+lCgZJklPJhlvWPkT9WlziQ+TN82Pmpton+4fXfmPbh2qpHlCEUSK/W1rksZSJTaDNNxF
0SdPs9N4B1xrUx3aoNPDphv3UHFKg0QjJE7PEJHNhkYILPhlPcNph5g6BCBG8KP1GOwZOyv5ktTW
XoNIuavPzMecDGn3dlchyNGCRafDFiNg+K6weueToZXDeVytAs6TNtWPPaR3e9Gk8ta9MLvxCA6T
rT2aTXjYSTePIi0aGmHN3lCfejN5m4C70NTY1v1Ly9XMRBI5VCQaZJyOgX6tA8f0kdEWJM7IDeE/
v39iVDdCsmUbzzkbHuV2Q3ORdyMoH1qWie2+65bSOsWT7b3NfT/diTpVmwgWlLEAAiV6sxtTsY7A
yEz7KXSGNE8OpQ6O6wBXwm6epjok1LUQXSJ+ZRhoY2ih21QZJfPt3Vij8lG7/XqOjKltTrNZIbRe
BP4pGNr+7/tbqXqGPTCwhDQApshQb7dyANMT5+RWYcIoyyXz+/77KjKwGElqvXEszT274CaOcMoL
5l7tYMfhqFDfdJ3xbcxlUi95lYHXhTGtIHDoMLbQ2jFgU39wEqT6DqisGyIU6zg99XaDKro9TAAv
J6Dx06EZfBuaEL+t93rUqu8ACB13JIM8ZOZuNwSmbD5uIaOturCewHPHZ1LmPAx6vcoOq9caIaxA
9c4+KK2C3eA/PCAg01urTNmP09ATVGaWLiuKtfUzy+fsDQSO67s6pfzGeOUetahy83lXJNWdLgcb
Nx+fThSqUnDqhQmIrzMsbd2xq0TyAfYX75iAHf4agNF7qnjs0IHQXWKFKP3id9Bv3T+Fqlsmx484
CUCu7G2AYHqJO6Kyw6aPSXQhV4CiTrf2Mki1FUbv4RCmnLqddNLmAujuQBrvTmv2YJlT8eRmjrbj
nKRb3T5nktCGM0TDHEzH7aecM82yhMwPgqnoqLq47iWb8/kyZeb60A9efagjqO/drNEv93dRwXIl
W+QMUZGbANHbpq3eYMBE2+Q+VvPhg+lr+jEqyuUzfPDTcNKY9h4ueW6ZzWF0/OkJZdMcDjf5wcvZ
+WC3RrYHu1VuBh0PSM50qDG3BIR11ELr0HkesUu0/LBm3UwBe/kotJgN1LaPthHDgSMs+wlK0j2O
IdXTRB5IaZQqNr39zVVGKdiw4lVqHUTlkL3Tmq4Ik8rU3sd23o5f9SS299aruscyqzB1KjhSLvL2
4xNbpU43sd4pigLnrdl73h8meoX6H+bcmh/ypRenzmmtnXRGsVIA/jgsQLdyQFee/BchIu5xyZgp
gzndM7L3hcn1Nday/LcT2pfVGasdc4pHAzUD0lH0MQzJDHxrbsnrvKUAxTkbLPdDsQgEhRgs/eZG
lbUclzGw38BYY3wMKqkRv2p7/NKq5VKaeR404JhveTqXQsSaWdi+bMVGzUEboS045BRQv61iCGRI
5a//7twtmRFurjXZNxQXkt7MeXW3RLlAuCJ6L5y7JvnctaN58aY8/sD0jftvmg/lYXH7pj6kjvbD
Wqw+hJrf3HGTitvEbwCMA5kv6O5tt7tzM9QV5oWKp1etF+E2cAswj3aNVq88uC6jd0yje+U5F2W2
49UUIRfpGz195mZIsrYMGEPpuAClMb2U6fJn2zf+ZyZX/QdjDfz/drZantZXWw12mo6G7NdsATKl
RckjgdwkHIMme0cYEPz00F6dj0FiIjEbZYZZEw3k4p03xVpzWPRKN89pzO87VHrW1aeUphKEil2Z
4OqE2ex9CPUv5CRQOuDh3HaOXW1IyiFPoeGNvKVA8qYvn6geW9f7O6EyQ7lMIkL4H62C23vWOnWp
1ylnzoiSpA6X/+PsPHYkN5ot/EQE6M2WLFa1GdfjZDaERiPRm6Qnn/5+OT8u0MUiimhJgLQYQVGZ
zIwMc86JtAYtJ4q1+HLfzt59YrdBeIEuIM3cRB/WUGe9Z6BLBtwrjwNtyMRXtdMjvydZQdcl/nzf
3u66oLag4MBYa/zl9bo0I68W1yWoTt2l+h20gfrTsYcjrMvuqiTwCbAxa9qqX3dNZaqLg4pTua7T
B7PO6HkgwX0SitO/IFdxdEV2fD/aBCb3kjIHsImN769den5ZNjunZhqUIlDR3KjOhpX0cZCsQxlf
ag3wesgw6OS3+/u5a5k6NfmsI/+xeejsxrUWryN3cJU8+7qYUfyVt4KDqTc2736pUTGsleV03+re
K0CfR0rH0Ae8KRaOgiBcyQjam9EzBoBRa/e+yfX4IwQ+WLdaZijinKZG8k/Spl4S0Hpd/kMlBllq
YAdShhd822bP7VWrEPqmZm52mqDZpFbxH16Ve4tvzuKIVbN3oChjAQECKcsQhc016TxrIIgjvOqL
JD8zbzP3I3sR76o4+rGS0B/s795XRd2LQjOhE92nzSvrGtOk09R14bga79bIaB+qQf1oLZW4eAug
9XYQR3jPfZPkusgBkA9siStRodglBUJmByEvBr5pErDhe3dBpXH1/qztrHxmQpJ1gEDesypVgYBU
sK3c1Wt3oBcuY98Sle6SQXmiVBIlVKy4f4zXzPthM80kYC7UoajL3td8ZXUbLNtICiNmRldCWTr1
k4cC2Hku1eXPpTIbNSD0mXR/GHTqGHZqf1D0wTwLdBtPWj+tNsJMoBztRDW+sY3dlzirlw8MEeg/
3b9je54SbS056YhxgLz511tjKEvc1TQhTskcr5faq6IP3TA3l/tW9h53dLvlZXZ5araJUbtEam7R
AzoxAQEEc1mZgZrb6okYrj+/3RRsDCqMtNeoi8uv8ipS1VSmNHk9karmjQyTVjLTz6iAXRCfSg/u
z97eAVGQSEcETW8mZ5Q2QVqVu0B6syI/M45KORe6Mx4c3r29kwSsX8BNEATyV7xa0JzlDMQ2ZJWt
XP4BkBc/6O36J7XgI0jJniHSSaIqXY4Y3k74a1RtaAoBWk1paZxFuTEFZoWeUx4T7b/5IzGkCDYC
LTvSpm2Lq1rzrBgl1LGGFPqMIn4e6uDOA6iK7UFIu7MqYjzCG7aQzGWrZ2DquQmHHfD8mqYRuvRD
fq4prf9Y0Y//D6bIyMHE0YSgTbD5UvGIasAEkZcox2kuFPaT0ElRNegy7ajiu9eNIf+TPByJXUEI
5/pUkAclWp41zqnI1Pqi6UIJUsZLhssYD35FjTmYc0eEnTsufrTE0OlKTVySda78RB2Wx66yigNE
zY6/o+HFFFMpAU7zd/OcLG5VtHrF8tUhFafeHmFg1RrxsW6ngTUNR5Kzu/bQAKFHakOO3gavPNkM
SBPAM5JJUcCPatYaLu1sfF+MyHiIklY/iGL3jpJHjcFkmjks7e2AjKEzkD0ciYKUqZn+ybI6fpyI
BMKp9MQBoOdXh2eTolBEMmVRWJOZ8GYz86mIAO3xZClaPdpB3bO1HxSt7VDhorf+wrho+99U79rh
pOBOI38lskbtBc0qAV8wm0d/sUgYT8xLgXo8dU7zmVhYc8JkbUvV7yxv/dRMYByDZtXHbxksiMpf
4wKGO3ydpPULYvkkKE2l+pAVUnFEVYde9+OYMSE/a21WLZ+J9oN9TgjqYwi3YqSmJ0T7UqzN8I8+
t4Xi942NjNmyVKoI1Lavl8BIRP4yrfXQXJDSM9QwazpdOdlt2X7JMt36exW1/TkpY+9zm0TteuqQ
GzvqKdxGlrKHxyQu5irQ996yocwB8RFLG4EnuHrzeycWJuakVn8RllVdPAddzsYjuu2zSOM5VL/e
9363B1da53UiBJJCK5snamDkUdTk8u52UfyeuQ1955OOWu9ta+zMYEp09+d/sAiyiCFgqBfzAl97
i3zh3GgOpGUXh/zBBgUSLLZRf9KcpAm7pncPPOFtwEWdlUQF9VhWSlHj2l7tWYm+jLT5eua7oWGS
9GdDd/ugZjYAGbS2nDN4Uwfbens9MUqHCIVx6L3ANK6NenkWlwZe72R3dvG9X1OdWuRofYhADh+8
ydKTX99OTKH/Q+GRYjLIz2tTcTYo0xKRXyZcxqBMlehjnKnWQc1+75y8tiJ/xauXP12MOa1squfN
qjhPhaiGd05uFEEyqlbmG+gf/ZfPRg8KOB9EG57Na4ORqxXKhIcng+37sNbXIgBYPl+KrAXvCcv1
MWMS5ZtjAfZSgjAl+E32iK6Nwt40LCg99KX6pPtsm2nkD9FYfprEITll74QgBQbHAklSqhGbZK4W
Q98pFtd+MCvUSsxRBGhJ2j7qMEeqxns3gEnJUhgFJSWe6utVkVlI4QsAXnHPzORqtLyAplz0DYn2
5r29TpZvu+URtX3vwPxilVM1pTuwDavSVRjtqrOVKeDB6TJrafsyFq4eohUg+kAYFXoE9z3L7jql
igivIopcrvzzV2dURc+j71wAhUKk+iMTYMcTXEXxrlwg/RgM4LigS1Bf/otRUnJJ0KVWurl+Zu+m
aCABe+kKtYa83/85eMTdiaL0gbLkU5BX2tFCt3sL61kSYwjtYHrjtjdnB5EZGIp5voZUYqtTl8eM
L4+qJGjKZj7ppbcelOa2T9QvewStUAHwn8Su1xsb5Z2nLmO6hlPety+y53TJ8mn4M48W8QR20L00
Way+eKKOAl0TaPzc3+O99bJkXkepuHPjTZ1moJNhz6zXSf50snZ+SaGV+7Y5PZZGMv1z39reainy
MA8T/w2YeLO7DanpmtBcCuNIZ9bRIpKnrKnU6tx0i/iiKg1cPG1p/4iGuXjXz67+5337u6ulRwy/
FmocEfz1bjP6TxnbblxDChQu0hNWfjKTvnhvD5rmK8twRNG8kRGRnxdBQPTIKOTRlpc/6NW9mRiz
OEYmnMm8r7SHdVqdnzIpu3RDr4XmUk4npVH0cFiE+mxqefIlAbN2EBVs3SG/gbvjAAhA5hYY6ubB
nOlqdHzkNTQLbzlNwCiCzMqKIIOjFN7f311TnCTyAxBa1O2vl7tOcanXNE1CtFGGD2ZSqOe+Uptv
41wd8Rx3THFduKTkl3Sct2jGtU8tt+sY9wGs0f5sGyWpwZRnz2WuHOzf1vexf1RMUKTiLQFXtB0b
O8aZAnwjVkO9sJOToq7o/82L8iMmrP+QITVp+JVZdgdRwd76bJJ0QlP+4tm83kqDCqheMW4sdDrV
CSJUaPyILuijyA7nDu6dUhBF3AvQE3AStyuMepZoacoajp5ke8zOvFAYyOyHksbHH4uRF3+v7uIg
xmvpZ21tXBUxHBQZD3zRzkZLPVRJywUjc8PVYPLH4La9ooZ9Pn1XYlN5sqihIcpaLedkHWnQ9HC2
Dozu7DPxqywiIYQIH0X++asbupZWoatFrIWkJ9pFi2PlnFhz+nkm8z14z3a8H8kUfQQgA9R+t5S6
sqLyrtm5FkaacEOXf1xcDdHptNSXUBjN8M5zkUhkEEd1qoc5P0jcb1cqhTVgDTLRXPqBzeU0lHpW
FavSwpbZJqe5jJPfY69oT0u8ro/3/cCtn5VsZ5IuOVWCusXG7aVlm7XMENHCEjhS4JTF8DSo+vrU
NF7jG23Xf7tv73ZnNZUBBWDC8QeSo3L9EV23hU2IUHo4wwPzW3UaHzqn/9sYmvyTpdXNs9J52pPK
l/bXpipO963vbKyUtyTahItPuXvzqulREcW1OU4hyvDVs5Im/5aWiD85Xa6e71vaWSfRCWpUVDkY
+bVVpVrsYXEXF1c0t/oc1p6ef0Z8f3mMrYqC99J3z3XMZEtFz+qTmU3eQbniFz/jdUJEAwxfizgL
JxXM6haTMgg68101LqGd64lxMewoV30yPh3RcjtO3ncUI7yAMV36326jddNZtgSzIFX77KUgdSo/
tkzjzPxEj70m6K2UeT6SbbI898TqzfNglz01LMSq0seiy6LWF8Kl0pU7Q3QpyqlqDj7drcuhOUGH
mDYWa6NbcX1w6I4LLe5rbn/k1hezdedQa1S5edRNirhJ8YZRbf9z/zPuW+UG6lJO8WagUdkWaFqr
WE3LQb/Aspsu/TLMH7yl6v9tZ9L2cqySv+4b3TmlYI1dqfmJkjaFieul2pNSeQvTFEKriHqfgRrG
o2NVczh3rn1wTHdNObTSXGQHVSqX16bA9xmt3TtqmHaNeWlAQAf4YCVAR7I8+IDSaW1PJNEzOQl2
wOZsTCG0XFZ1kqthabt5YKTZcrEjN/VVxbU/epGnhHbaPlO/b8O3byfxHNEdODvQBZuoamKK2tKA
+wvVGTqhrfM1tcRhqJtmxQfXbud95rbxQMsniv7NdgZDg0cHPJMRgUCqeQRe98eyeu25rOh15Oos
Hvq2b59mA1S8X7WZCMBb9gfr3XHp3HiydzDx5EVbF5s6sQ2NsuX4qMy4zoZyeErHLPm7BRL2rhaI
uxw8zDsGpYqKFPIFIARI/voQGW4c64YQSziYc/01rjMq3HFcPaZMggsVUtADe7eXUjIbaSgRudAr
3c7ayG3qcXTe1dC10/hZqdwBOJsRIceQ2N25Lubx69I5+tf7x+j2/BLsyGF5DnEPnUvp8V+FH+bQ
G25Ss60DgKNAFraYQK9U35OqrZ4hlfyoagk8s5SDhuDtFcUX0GVic/mcpJ/Xdo2coG5peTF1q/Ne
8j6nQZunxVOaF8nBFd3Z2CtTmysaz4OZ5TXewHOzEkAbKpVFbLkf1daYzmvUNIFmrP1BBLK7PmBG
KmxtKSi2gYaoNfNQk4avqdVm9jvI6/KnY/GeTEnpHdyMW1Pkkzg5qQsHl3kbPU+NHVt9t7ThQNwX
LBSK3q968tlsHOXNfhV8BMcFZDfXEGXD64+GgEZqd+0K9C9qi6BEmfNcd67pO6mifL5/Lm8jDQnF
wNdw56Wsxea1aFIkEeGtYcrRh8dmGntfcdryrM0ZxRDOo79UDMdDMwfy+/L2QatoDakmmrVUfoDB
wMa7Xuo0lGvNSOsuVNdUPPbVbH9PRsfwKRZpH2q9rwKCpO6hKprhhUd0PfcQKU8jcIMiiGc6Hgfe
Ye8jg23XZFwrYd0bb+Qi7NxGKKSHZbNOCLaU6jeaI3S9NPdoKNvtfXE13k1SWpwCJdPN0bWZAF0a
a1SFsWVUAUKWPye78Z6yse/CejTWz8nSH6HVb92QtElkKeNXGV9eb7daOJEoCO7CXIliOQZa921l
XN4veTGcUjkJUCyLfva65Gii7K2bRwcDmX2+NtQ2GrjXllcwjnFZ6XVYF4lF5Kppj03mzhdlYBbi
SqD0cv9g7+0u6SW+npBB4lyv7RVZFdW9ZtahVU5umKpOHiAFlobu2pkPWZv/RjXzqOW+t0aKipDL
pSQmjvfaZk7QTsin1mFUz3qQOSIBZ5RwmdQ5C+Latd/s/Lg5r+xt/MRkOZ1Xp1odzmaT+rponPf1
0lcX1W3sg9hkd2kUuZjRwMNJbnC9tFrJuybqpjo0hTn6iH5SRKga5WOOWAbqxN7bK3gsjfQHUV4C
EehC1/aWuisSchS2cs7jBzev/xnzminELdKU7WB5Bzu5dy9+oQoYBUHcvPW4nW63Ru4OVYjQmfU9
puMfeE6anmpmf506oTnvra7NgzwzyoNXRS7kOrClSYdGP4tB4I3WwvVCTXjORQFlJ0yipPsIN315
Z5djflBlugEY4GdfmQERcm0mbhpj0RarCmnrp6g59/HJMNvunRvFLxGjiZ8Sp0zCBJB00MbwspKM
3TanYXrHHLmesH42D2iKeyeK/hChH703pPU3X7h1G3Lt3kFhfl2mUGS9CNeOYeaqWKezm/RHNctd
ex4hAsRoWSrdnOBusBllCiknbHU3/1mqo/N7o+uTGoxLV+Z+ktbj3/dd0L5FkhZecFlY3LggO+t6
0nQ+7Sw602+p7YVDGomzZi4xUHT3iM6+83YhMmTJshqyIaS519+4X0zwv7ZZhVrp6ieGILuBu3rV
Y9OI/uA87XlXWSblMaFZBN/q2pQ71DNCJC4fz0289+a0TCdR1c6XqCund8h/4fOWAfDb/Q3dsYru
Fm0plFWlmNNmQ0eKkc48GnWISm73WM+j8lCOwGVrAv5gqG0tyOhWHRiVF3BzQaWOBTqFvzpUW6XH
DHRutnqFCHvNGalomNH7vDJ/WqMxnBijMj0llh7/GlTz3E1acXBLdpaMkBMFJ14TMvqtmmWHGtE6
GUiZaVM0BJWANzB5MYLo+ph/dexWC1JTPxr0eEP04pVGhYgikCE1bG82uqqorNlG454ACjd2SCdl
RRZYjNYPYmPzMe6NaAlLRsd9LGdww89L1ke/e3WcNqfZVpSDt2e7B/LXSO+IvBQQQAa5XR+2xaTd
Wea6K2dMLo9ZNwzh2oostPq2o5+GimlUl0e0rK1fxiixNxNRqdwACdjKh6AGq1hJXkQnJ0mq7+x2
9dvSHjLDt4frlxUASCB2KaHegPS0yKMGNpYRAjil8U5XFPOP0vO6U2TEw+PcjsW5MxrL79O0fq5G
98BBbR2GtE5FU9aITak7IDf+VVJqDIPFaHjTO8VDs75LKuPJiNXxqZkoVt+/uXuWiIio2wBEkISY
a0tzWxsTohRgv8l6Jt+qKEn50DHFH2q1Vgdwjl1jYHEkefoXyWljTHjWtK468HZrzbvAjOw2mOiM
ZoGhr8vX+yvbOyeSfvv/xjbvd+etw6IMIMrbvmmAPLvtxQEmc/kPVmQ2SHOEsGjbUqjsxdCiUSJu
Ydac9bSzHhK3dz7ft7K7cQBC6FDzTnD+rzfOmRrmq4KbPyFzWL5EU/wNPNxwXpjIe7Cem1KXPHpS
HBNsDwnoTSsKpQtHzxoDAisoVQqiRvGnMCsv4BEZnps20QIRoZqNDG13MdrR/USg9Fb0+q/f8AvP
AbaJmukmIpgaUaZuBz4fvcj0adZzzVc1YT8ibL2ctFhZn5TenA5ezm1QgFGiLwgfANhx6VsCdW9n
ZqKmGc7MboZTqbbdFGQVnjSK9PaikNIefNQ9g4TQsrlI4RSVhuuPCq0lSnNUn+hAR/CdBNRStls/
uautPGnZ4czRnUOENWBUCIESam3lGca4aLLB9BAN7rX6wWnK8SkxF/vsELUf7OWuKV4oqj+4FiZv
Xi+tisbCqybXPUX6VJ00o1F9QTn6LExYfm++GtRDpWC35JkB1bw21c02WUAxsqpMTI9JE/9oIAO8
aB2J0H1LO08CxGaUblCTQi1oG+T0mTJqzH5BQaAt7Jdl1Nvf6AenkNms6itprP1cRWscqPEUUfOe
4gPze3vKiGfeIyCNoLk3PiBqFwFsG6RqSWXtrHWtuExu3p3aZf5xf6E7npNiGiVY6k5o2G9BIgmz
iZx5xqd5JfxmYSreH3ruNQePwd7xB4rGnYPSK9FF1x+usSvbapFkOfXtVH7p2zJ5TONsDMxucB80
WnfB/VXtfT5QoLJLAa8a9Y5rewMDRp3VovFadONwWZpY+VkudvGiapWZMcEn6S726FbvI3sQv1VO
Fx+NXblJ9aSHkfqYku/KBbwpNaeTZ1Po9U5Q8NX4PFltFERiKH4ALVe/tUlTnTMtnrpT39jmzECb
rg8Zduh9oZ1bMv3HS53vqReP/+FgOaTWDA6Q+dCNUEJEg6+vVg/N19U4w59ZfNdAeUjQETy4rDsB
oxT1glkndb9vwE5mrLoZqhTeaRVoD+DpGu9lSQZX863YGj40WWeEg7CODvTuzgN3AucsW/8gOq6/
PX7WcDtI16eiTtJvmdCTB0Srmo8iie0LmVE9+casy1npjRr7sWpV39Keae2g/seV8q461D9Uq4yO
MDQ7+8FFo6gJPojXZ1vdKGKzGIZIeCe31Wq/Z98e1g6DyUKhs9H6OvVbprqe79+EHU+Cb2bCiCxw
yirO9W5YjcjjnG7+CVblSrZg9OFkWSODhOf1dN/UzqWjeAK6w2ZODOdf/pRXgexkgVbXSt64KVXa
kDHb4B7sroFcnfdBT5rwaBfVN1OURViuaFnet77jyDhm0CjxYySm2w5WHXd9ZnuJdwKwaDy0zHAn
V5ySA8eyt50M8UTsQ6rLkBdcr9Ec7dWIct5VqPN/VVYVf4s5g8+MST0iQu24TABXEiYoNXAJ1K4t
iVTEc1WyhyPItaAWKNjUqKsGztrJWd4ie7i/f3v2IMrzgJNqQkfdvK1qKspWNToPrEpfwlXPv3ZM
u78ooq6CpiiOWsm/OnyvM3oOCONeZQcQmX4KT5v1dWOc85Fa7zRUSXVOk3REktnpAqHrzdPSKetD
ItzRbxkn6csxv36KaO77wuDYelNnPwyW/ROBPT2YbYrozN6bDjZk71PjPhzuDl+Avsz1B9AHsKme
V3jQKlOD4xzbL21pFj7AxSi8v/dHpjZ7UfBqdmWFqalQy8dMc0qadkb6yUKK4uCS7lwTYn1CXmiD
9Hu3XiiJkyGbUP44CTOPL+Za0fJdlfrgmuwcJnIklCORH0Cta6uoEQP57RsGhKLyqvBdq9WNfSfu
tLAxJ3hLvWv/e38Ht6Vj6W7AP/wquKlAITYJIJ3XNbJtNKsiJu1+01zqUU5UvFeadPl9ofz3AbGF
3q/WtDhY6c6nI0qjzPcLoQOtaHNKarvUvclipXKCgYvWge/RTP9gxqI8qELtrlHqLWFQDgiUm/7K
vybLQulUj6PTiOjOPxAwUFtLFLUSqEiL7PfFivUPTqtEj63o2/P9/d1dJgOFJTUOlMmW7CKH2xgO
GiEE+Zn+XSzgjBbXigrfq8cjItGeLfyeBF+gfQyW93qddeYYiz3beAa31H0mobpPWZ4/uSv0prev
isKLzATpKROqXVtiMMNMrtlEyKClQgkp9wBNHMayHoIkH9Pl4Inay7cBPcg5ISj+SAWna3uqlTKI
2E2i0zTWlCu90ur/sPVsYOKXq/rKmkPpiezvay8KhrGUZlBVXXNwYHccAL9BQi6gqMtC/PVvSKLY
hAhWsWZm5vyG8rP4JsgvDpa6E+xQ3ac9TPHuF7fv2goPp1LbtUPhbizVLHTLpIZZB8NGDNrJRFzI
Oitap711LipugKIJZ5SSBhHnVnVR1es8T001Oq1aa/1hqZP9NZvir28+NVdGNl/Ry5JqbTSMzEYX
QTnhsul1Ep9LMU3/3je1F8xiS3JsUW5H+HDjXvKujHLHGCJEyJfyKY9nr/UHpy++6Xq+/qUpdvq0
KHN+EZORfY/1bA6A2DXJU+e2den3KmD4cVzqo0Mkl7h5vAkUqJ5QCAYTvm1yKFNiDOaqRach0bIL
Jdz5zJA8OXgpEn4hjiRV9k6TVBgjR5Wd+m3W4i7aaDFiAHN6nES530I5GnzKZOv4SMfM/TSPVKs+
AKHojuKUHWcEgI/AnftC5eamm1yZswdTQzm5kQkwCen7L6koBEOz8sV8e8Txq0+OhLjEnWwrf4ri
FNNk9ExrL7Q66HKhUg5ORThpZfp4/2DtfUDZkv9/UxsvoEGud+tuUpDWKo1TMXvDGXnS8ewpQx9U
JGkH9va20ULhDJwJ4hjgD6/9geaJaBLWoiCHI+iUR5r5U0/n30ptsL/fX9nulZGldER1efZvMOaj
k8S9pvPFFq9e/loN9EF9Q23/GgTSxLNu619k2o6mb5H4CGc4j2iemL5QQcd2VJKoQ5ridP837e22
BLxSizOgqW6HhxtRrxSOoiqnzvGgcME8HD8KprP5FfoOj9B2h7fOZpeO0JGYHrJN8v0t0GMpGqGo
S61QEM97Immn+2EOYxMyDevD6lnlf3CJVDtQIaKISzVp83nTIaKhoGXsuVuVD1k5ME/Ghf+SyvnX
9/dy7yQ5sHy4k6CIb5qehOR5PmV4REjj0bciq38HwOKdNSf+L2cWDCbkCLpwxFsb36t52Vqm9qyc
1ll3fl/G5KU12+mUpvoReVn+n7buFHQFYHpQQWBP5ZpfRXaLk+TN4nE+8lnvTk1udn6kzEc7t3cK
KQVDTWLj3Bv9eFLMlSoPd9C0l/bidtP0G/DAyFeKPj/HOYTp+19qd1XUhKFgABp2thm5ojrDMkmp
xiGv1dPsZOJlWDIA6ffN3B4IEhnQBECaIHPd1FXUFbXCCkmj0Ers+reiBUAcNNVSv+TJ2nQH0dOO
MaImiFA8RvxreybmXp8Zu1nH4aqVa2D0nndRrcgJRkefDsJ9GXxeHwokypi+ADhD6q1vwSINcgMw
MEzu1GQ4P2CvxZeqmdTOZ27k8JiA433QhDVY/mqZ3uxHxjId3OrbD8gvkOQZOCy/WG3Xx5KRJ3oy
CU85afNUPM99qT1lFaL597/f7bGUViTFVnLbb3jtxtgvXdYWMdibGAEqJS3/QFa0yMJENMpXRatS
/XTf4u5HJC5F/lhiQraFqmhpGMuU9zFlqNZ7zNY0QgtCmGFCj+PNTzqLe2VKLv7VzR6WeKo9s43D
ts6LU29V/bsmIm3SYzv6fH9Vu1/LRrKeQ6MTR2yKCIwY0N0sGeKwm10GT2td90WNvfI/LIjOkvT1
siiy5TUNwvQqO0HqtU5b75JYzd9xGY/n1GEg9P317H0lCsi0WWXsewO6aCNjNYw5iuFrpvGjrUXq
56pJy9pXU0q4b7cF0l9Scnk1ecOuP5Pmppk694pyErY6nBJAdQ/d0s2hDbLvze0ylFVk0sk3Qg5g
KwdplkaTLEqfyFJI+bDGRvzQaoJxU9Z8BJrZOxE8yIB6fxUotgNgVHuKtXrQkxBKah/23axJNTtx
fvveSXkDWecHML2loZpx5ZhRKpJwanMH2r/d+zYzDR4NER953x1XIWGklJipMUum6PVnGmcvmejw
pyHt/vhdz1Sds6FMTijKsriASrI/3V/azgZCBKGSRRMQLsYWqAsAPddsYSWAXMzpI2N04g/McjYO
HOBtdiO5SYy0gEongVybQqOpKLEwWi8Nay0ygqE1xsAGNAzhPlM+6Vmchinh88HrsrOVV0Y33iLO
SxGPiZOGdlvXgAuq8VM+5+2zU67TD7eZ+wM+5M5Woq8M74LnjHb0dnbHMOmdrsd49bLrjIAv6T0i
7ng08minwiJV9+ToDlTpOPabE5LVUnYCDe5wVVcljDy3C2anjcIabxLYmaI/jlUVX3rYoU98cKZm
6/kU3j81O44L8je5h4Puqpxven1Kvf+Nx4vzcLGa5FSs9XhxeyWi41h5v7/dFNk1vpj3GTjD5isW
He03+AFZGKll+9jMSuqvWrMGXeu6B6fU5VdvwhE5sotaJyxTOofyz1+9ZJD69LJOCgZnjO7yxDFp
XxhEkl96XtOPQpWlh7EuUuK8EvWE+8vcOazYBhzE3ww+2n5VxHMdLbbKPFRixQ6Nda59ZOW1wBA8
4nozHYmC7n3B1/bkjX21VhFH5WKZ2IMw3AVuNtWBG5vtsz4YxUFivHP5qe5IGArQRsI5/dqUO5W9
WhheFuprov41lzT5Z7PIXkRqOpVfUAn8k+yuvNzf0N0FkiDSFsTp3JBoB+68lSG9EQoL7CT/XfEA
YER78sSQHCxwzxTuU2oW0XEmjbpeoNrJZER4fLspnU5RnKXfdQU8Q4v88oGpvb0k9oF1TXEcnJb0
Qa8+W92WRdvRbQwZ9FDBlBX1OVYZiZIso/lxnfL6YkNWOAi79s7ma6Ny/a+MOr1lKEwE4V44avNk
97EWNGlRP9XDkD65Y/9WERxuusTzyHwKAj3U/Wt7ZoKkTx4lRQhR731ZTrzpQ3Ih/LIvERzloPbc
ozhib195nminyyeDbO7a5Kgvqi28KQ0X0MaM0yAbY5CrFZ3gYVuJX+OCLmnrvr3XilAzHCCAFHJm
z/bW27kaK56+pGFfdUM4tgx1UDynf9cP1s+3XwdAmJIbKDWbt1OilawGlxipaQht3nrIELIO0tkY
gqZWuv9w81C3BwgGNOQWg6kPUTs6okvDok3jj1ZcFY9gyZeHZTSOWv+3Ty75I7BSYjKJYbI3n23I
XHriq5OFANKqT0Bf63dmL45G+96ef3bNoKoHmM6UeIvrw4G+xBgNkkBlMPMWMYDhbLsDtPRa/SGW
1Djd/1IyEL9+hWgYo6ROCkLpGR3va2udtlZe2oDEdqqkvIi1cM+Aez5aQy58Jxmnh87rCzT0+uhi
mPNRA+f2IoAIowiPSqAkWW6r8ckwlYM2wwzLo8hCzG9cnphFUX8xvaFHVVh0ICe99uX+km8dKJqU
OiUv8MkoX20b5W6eOWblel1ICjQGed51F8YkKwHT5N46Ap5+G2QQkiDsge/fCmzNkZeMijeWIaRI
xsRmQ4yceNxVXu3rtpMdIMpvIwqs/eKCSEUA/PXmW3o4MrvN0deMDPE0ATs7rWg7BLoDaKh0q89l
ZBiPAFUe7m/onl3Az3IqACQ45nNd261auJy9DgrFyErn/agW2cfJZhZSPClfklLvL1WGVL2+cJTv
G975kiCvJPcFkS2aORvDqcpcHDa2COO2nR61MV8fdWcYAKS5hXo0nWV3lS6FFYiU6LVvJeB6Yxb2
0M1F2MGboFsxaJ3vdKV6zoflYy4m8bXyyiXIR/sI+7a3TDol/5ukwkO1+a7mPOqU35U8bCyVeLAc
jYuI1vmxatXy4AjtmoKYATEE/8UVuf6UDATEi6ad3FHXoBMGd8xS2vijKZrq4Bru7SfgIojAwCTB
GWw9j8i8IlPqIsxduJLQCLtLo4w17GBd+z4ajX5ZdGs4QQk5mtMus03Wce32ePQlIZZKGbHUVq+4
G6cuzqOZ0QXMFhoNn9xDY7ZbwzQ5v0u0ErG2SI2SIDLmBSfEaRCnIRa1eVLmTD/FzMKafaNfZ9sX
mSK+aPQjIjScDVH70zSZjyXoeRFU8FIb34HJ82+r8P6G1WLGPxYHjlHgeLNX+l3tCQFllRklfmM6
PWNImWg5BUu68LLoZZJiJ03m6QEyQ9UQX/bGn2ORi/JxHiN3Oun9YPTB0PBfYihHYzYpQSr7U9vk
D6qVl11QNrH+e4psd3vq+2T5gKZEnF2GeFD+tBbLe6jsOO98bU5T9xKz6lAfUhhzfT0PekA1KulC
U/qWk8fEzVOjZB3kyK7VgAyxhY9qV8elj9IJooiTh2aK36Ea9r5LE/PfDNXVNugzRjdAvhsbwaHV
tcR3haJkfpGq6/OYJoqByk6WqY8KWBrwHiMZn7/UlC4v0eIWX8ZYQwUxjWPnkps98z47t/F+mrrS
/Q3IKpfFwL54GrLeMZ8b4aaJP+n2OAWRqYyPeWMI7YO72Oq73FYn4zmZ1/g72YD+Mq7p9FdVpsUf
SFa3fwGlaUZf6VzVo9ti5O+8mp5WGHUWkK3IUuz/4+w8liNHsnT9KmO1Rw+EQ41N9wIIBINapd7A
kkwmlEO6Qz79/SK7+05RWHJqNlWWFiQ94HBxxC++Wz5JRTz4wZztzYH8Qlnmes01M3QnXM7Fralg
IMdVOvUHgQ4V4tS68GQ82VPd76YeperIRBIhj7Z6MB57oynHKNddaoPxm7fTvnPkEIVIG3SxMZr2
jXbAFh22LZVzrOXo+Mni+A0dAAw1sTMQC7A/hXZQEKGkoz9ZuUqvrLXSxW7ohP5S5sZyxL5WfhYH
yyQve/KUJ7skCoyKDpbAYQLe+WCOc17Ffbs4zqU9ZiXWW5lEuNMNqmbcWUVbf8ZBM23jNdyms0Fl
utuhSdCeTk7jicgwU4i63TY2H+WUIayl+nTRcap73kQme5zKAE6IJypbEswQXOIh8sZs+eylfZWe
1Qz2CI/GqWP8IQAakSsTDYC8WR9m5J3Oq6b3fiCvxS1WhenWJXWNymBSoZpUJY4/tjcqdAw/UmY4
mFHm6XyvKHP7UZm640+bqueP3Azns9lNK3liGpv9Qfs1lktG23iKOUlNIlOs1PYsYtRlSpEVa+x3
MszQvjcKtc/yaRl2c11bxX41p6ZFctiu6hiJs3a93Ypy8xI5Z16N3FfrXQxyHoOIOpT5PZvNhv46
8NrT2bErrsGuqh6nHo/OaK1r4zx3puwBpZf13tU2NRVRLqsVS0r7F0oBAYhh8Bbi0fSL0L9ZK9T/
Omrw0074vYbKL7qlj7d0c8pmt1Rtl+/XEmVk3gYpd9xkExCYcfTwigYoE34VnWGJ29ReHGxAlAYl
GGl/nuXpZFsd+n2G6nMdwVZxv9cjtk37zvdk+xPIENDeAaELM+mI7a9HqxzNJhYyT0XMl0jbswzh
5yoqfJ3PV1llbVMEKma+8IfKEEgst0AMZ2MYyi+uIQBYLFbTzGwlwz9FV2eYotEylYp9mabqw7QI
Zz1ph2ysotnY3Cf8PrNLFPm83EHc2VpvsooQKO5nZWRR0M1LRrgq6+p7CKlsiNCTHstrjRFGMERt
7+fWXRVQCog3ryw+dqNlhJEviqnC4c+aQD6gLISeUWfMACTVottdnknHiYI1X4uT0JnGz66bpV7k
V1lgH5bNIILjzvfzfb0Wi7XfNtQ19it69/bFio5P/TRtVpbeO0PeqLs2bcX9BjwdY4dQ6PbKLW27
uNQBWpk/pJFazTkCB2F+5ZuLtL8gaGcHl8HUVdaOCptx13V5JzkQMuEB7FSo6zreYjuxWKuyOFGm
Vz2F0h8v3Lma9aG3OG72foeG7CH0256wvhjzHqmqvt3ixis9XmJhKJwtvFmfOHk6l3u36lCgqFN/
fMqtwnQuZ6+ufy5F625QbDzdc6g1o31Z1pv82BmLTs+8DK7zrvOK4M4fTatO6KXVw34VY/vTG/3G
A4CVrx8NPU4yHgkGi4tcF4u3D/k+zm4bQ/znxGp12ZnppVMQLbI3ioM0BHL7Y4BiD5JLSp07onCz
76ue2nI3NO627YSUXReZWlX2neqLJr9hAfZV7GlHGn1cmyy3K59IDNH5wodqIldphydeV3l9VA7C
0fCWM9+/A9dgmH3sqbFO960ujGU3oQSLCJmqhlXtJQ/TX3YqAxFrFmOl6xgdi9mJimH0zimXTvUh
nDY/3BdmvXJsGstIFS3FYU8kQdYX+kfhbNlX7bilirOmD/ykHV3no/TNebgoMzsogPxh4HQPxNsr
d43wsIpBxnh04C8Edj5uC3JFodqIToKc2/Ry8rvagGqA53aYIcaXL+FPy5G5eS2lZU6frdTI8qSU
G5zshXaj6+y9pt6C/aC8WR7Bqd6QIM2KSIbSGeCK/Vxba//FzBD4NKIcKFK1N5QxIenVCOzmT3RZ
Vl0kwNuXTwSNaJ9yP1PV7jHU609oRs/6g2eYwxqrrs85FZEMtXaz37Sg5POt4s5z1jFky1utsy+D
0e+B6g1DF7XgsebI3/zO/BYWQdlGR70qB3XxpQupE0Izjzm9mjnKAmfp4gU/BArQ+E35sWlXnADa
xJPrWELR6wU0GCR61inNr8fJq9ckH9M1v7SXrj0fDCnLXTH08sIKK6M+1Gh7m7E1y+xhKnmHyLwF
lQRbDyAqLovepkwi9RhGAEDddZePdbicacEhF212Nm/xIhf1ZUXS5Hpq1hDE9OAvaTw2xWhGKTym
0yXLZoEIb6E53CZbfx6nPByxE/EyJyoXvV43k3YNkk/TzuKVI/VTOA/4M+GrI69RPefIrcFH5TuL
o6CK3FHYxU1halIbS1R1HVWZLsIdFInR7TnDtC3iQdhbvdfKbKudNubG3q+pJJmu0BCTO8dZ12u1
NIMTW5TTiqjNvUUgdq7lFFNz9mwW4zZlVxlUmfyHqku9yLid0grMOlW5JnZlQEBslWhrRmyIoNzL
dnHXiy5wlThVInfsg2yWYjm4ytLdSWakmu8OtKResc4Y6tD70Her11eEQKNKQ0DqvZ9FonSb8LIX
rdSXXZmLke/WQW+NbH9bRRCtwjf6L4SrfffZ77s2vU7rMOMMNInj5ywy3GrszqfZ3ihl24vWByv1
6qsM6Ea28/sq16ciDVQ27PiPUTwNeVa7VL4bNe0mJCWbxDNwYIzKMiA643CoRZQNFg10REFUEa1h
jZLfMo1Be6Aw0xk7tPed+Q4LZfHR4q9tJxvYjCxaDHsYkpp90O1tcw2+t97WpRGO3K1/6FWGRwGp
ZKESJ0zT6XwWofrgb5Q5E+HPPiyaJsP5oHSVHq47LQ0zWjz/F1pf40Xjc0DkUSldxUlkoNp9uRA+
I0nI1TLtrCEtHt3FD1b2S+l+s+fU7ePZD7NbRUxi70BhiIPhmaiRrTKk8UZ6k2tcR6zUxuZMqAvW
X2qcOCUs1iikQXGtnLBdThrFZ02Qi2pXgZn+iTcKHpYdvdK7QszLVz3X5VUvHcrERQV3/qLqpCD+
6NPMpZ45j/0hN1UGmaSFmWqneTrtPKty8gRVMiGTsJusj26V+0OkxQqiDZJ4c41VBzxSQ4ohjCEw
2Df9AsMhgmkV6hNSsP7Htun6PByDoDsstZy/oBIYXpZriKHOOIFhJ3qw+A1vCld1KCp/ryrHuG5E
M3IE505wOuJH+qPC0bW5DebRvmZhOgOJQ2bcg3fwc0I8WZ0BeUg/itqoVVSRTdylVZqZO1EM7Qce
S+Tnft5kDFME5vVirKEVN4alL0NvMW0CXrWl5167iM/KJIrlUdJVH8rVa52dclzEOsjets84ZrDj
nXBcxYkasJM87YNe+tFS8352QZsO1+XaD35UjWWGakI7Mdsmd925OdvmYyOyinsWPcYHPLnsH0ab
IQq56rC8XHTPzRaMk1lEcuL4SdgK4kspe90kPeT4IK6168q4IONxo7Uo4fiJQG+RlRXWaTDYxyrS
HGQInjlSxeFiTnbsCD36SeVM1kVbsEaR3XbTOiqV3OqYomzaHMJZiAatAZSzE9cujTPyCSPbe+3g
PeajAc5nm4a6IJ/eZMUN03GHbE4TqisisbGJska51l5xA8CxpwnxpNd2wWlwQgjppHKr9EFvY0mu
MJaOm4DX97yotYEqOeS5GUyf3D6mU4a33jsqsIg3Eds472zF3wb1Zkq0j5vGi6ttlSfbmM5L1BS1
U96Nk2U+YsrojXHW+1Wzr92F/T+QSpfsX4TMuBc867HyQ5ntWtciyK9Sr7FI6F3QFC11yyXWnrTl
rsRRu4osyHNzlC/NJGLZgjOmeDRRZPXmGYC60QhoOL3yvk/5OCwJ13amuJhlb0VWaPbipC1du0qa
pS+nZHR99E+KVoex0UzpygumzHLIS68tI2sYxiD2RJYPV0squ6safSwdoZUTBpcpye5hkrXzGVBW
OkbtrFqFo0ro3Jc56GaqPcW2y+XxbnBGGx9T0xwI6+2Suli8jP545wll59Ho5aI8a3oajBHkb/EB
V0a1HlRXhp8h2joX5ZBZ30wlG3mxFaiPcadufRfPjXRu7Qa/9Juy8brvpTBks9+Iap+Wjcs4lnzF
ny2EGk6SdfMv55qOU0SUqIvDarcj8+kYRRsBarY16h1tEUYqOEoV2IUgYmk271vXLFN2JlWDjaM3
B2KK4dm5NMuEW/voOi2KZYrpN1eYp2R4NTbz6lPOodxyjXxrNUZQDdStndXptp/NpX2qq2Wd4sBd
QqKpJXWpCVkifzhmJFxunNjznnR3+sFFYBUIHjYFEnNyZEK8YCn2br/gKE49YNvVWWuE50Ln9jXg
Z+u+6UIzj81pHU/paOZkTb5f3jbCXaeos5Exizx0o0UUuFJ9tFJRPNjOIJ70okN602nXniwaDbKY
lI1UXJD9umzBsD+rgm1SkW4CFDWLtpMp57m1PnH2By1mw+P8zWlNQzL3Y0bTV1fBdX3UlgRKldeP
rZj1fCLqUPU75hRHFC/z7Lt0a20rWpbNqSOjRff9xJHEAhFzPHzvzLIZo3LyxiUCltF+8INWX7gQ
BtqoYSVcD20pPxdIsT0VuZseiGSNGYXauiT2UN5pNW/9l3mCKBJ1fUiRoHH6mno5Tqh0bn1t1ASM
lXWmC1kUJ05tZ9TWBkrcEeaOCzJaYcYxV87DXJx6uJd3MX0hcDStNskEzLq1r3Ttrxj+5OM08ODC
OjAZTYZ9jyO6hL8x3eNmRwuurJ2+2mXr3LLqw3xYCAN090DBxTeJRbLlriR4b7AVQp0oKmfP/OHS
2s6ivCtlAGNJqocaRpgXdcNAzroMS3A1DEOLlmxdWveOYVrfQpnPVrzowX7UMmxvSxb8Fru9PZ0F
a9b5saGJQE69EUViapNue4ZHXRjERqnFPl/JazF9Nf05qqxg8RK/S2eDAG2uVw6nrviCgo/83IdW
9UWVJqUHZa6Zu9dpNz+oKW/vwrKlfqlCT9k7t3O9r2m+SCaNYtNGY9kxHwpRORczMLg5NnMDm6zN
n7IfwdwSD47kTpwDtmt+9Zy8o6SVTRmh09yrCw/5NoNEvdoucGHe8ngKN3BZdth6HyxVilO7mqov
jYsoV5Ir13si3FrZjUbv3SsfZcJdbq7VZ0q45YMl3XWEDdZO3y1YrjZlhY0YyMOPPoeQMYLywsm8
fVgtENqR1uHyCQBnrWO0WTxWKT5CdpJ1rUX0lNbkbp1appM6xUsX1T5XHHq/yMxIVu1KTSQYjXxX
pcPxxMZL97qX1pJRK3ODxyXv1dMEM0xFTRDg++JoiuWxj1LRHSRWX8ar6vtHU3HqJiwr92nlWP4E
TLz9VLjKpvpQuEQQqdFygErZd0PsF5UxJ5tj4R7V+iXfuhqUGVCEoFuHnmA4Gbsl9PrjVRh0p900
cxTMo1Nch0aGlqXn63lXTShHxpMouIRmEqInSxNEweps3NN6rPH9Jc0Rn3QJcOfKrUgMYy5s7bM9
dI2Cus7lgngrCpWnZlEs9k0jfNbQNmE4Gefz7F7T9kSLyhnzIjgMVHvJ7lpP5GcORUaZ6LyUZ52z
TNO+Ng0dRlZtuks8elNnxQG+GHQuFuFNka08/zvgi4HXsqajTcmmQQbPosR8EpbW7MQZfQ2EdKq8
OpcYpBmXTkmWv5uc0OiiQDvUbcLMFaAdKsciKp+Clpq4Kvv7eTKrYje2YtGRrsMxv6Z2n33TNmrd
MGgqfaNr1wJKtzXedd10MjuV3PJ3bZtPsBVygv8Eans7RgoWm4LNvhCuNlYrhhj7AOtEq7GUSb9O
9f2gfVLVcfEJ5lOijgGkjhdetihgoyeq9XwFoY86UQjfeIvs0eNec6Xr9wTPzlZFtZr7LrKoNt7b
zWzkh1CV5VfiIfJAI+18BMVDijIwPGvFgURP+jZrnPZrEYj047gus3esIiMMr+lLBPFcktHEm1Lu
md9U3RTXWU9TLEQxu40WArT6ZKndYDltqdR9xSdJ3GaGXxVxz20fRhl7X+7M2bJG/KTT8TJzFh/1
K4ovVoTmCBW2JnCNrwvpxXW+ufpDP63VTVt1BFdN0AYf2Fa8pC5Iq/N2TsnuYUgF9p0ZGkZxiheu
Az5Xd80xr/AmfsaYzlVGv2W1JFINSgtyQkESUU5EcatLVrlLgwnEHi7BXRnTJ3JPRDbZmDw1lWi5
Ir32ltOjuWkbuZTcChCodkPqWonj9o1DHWuyLgnfJrYShCo3uBg6aqQXAzkbmoBIeh3ceZlu3dla
v43NqIuzUCuOwWxU9kHVXu7H89H6JG5TN3gyete6zjhq2MJdpqtE+kv4EaEdizps0fhf17QHZDiH
OmCBpaN/X6mhKXGh8GDoNfXQ+VERolcTBVXn5yfFbI/W3gyoB3C79RmAy0bWKfU8N6siZ/BHdQxj
gxPZUr7bLWVvfRiFkB/dbBRX2NGuOGsNJpXfNlvWE3AJgj6U05QdaqBGiLJWmOdfBj2m6gAeNsMV
J5SPawEpIuo3n4QILoFZ74MhlWbiNaF73eiRzZEvJU0cLxMLhU1iTXM3eXl369MW+ynsfipRICYQ
4mSnzhoFWQ0wQW6Z+yCFLh8wsuszLArK8ZDh4VhdtM1IpmlzBZC6eP5yRukNpe0h81Vx2zhHgpvb
DO07INPXAIoQqOKRFkXQSxv8BUAqNfuhR9KbdvQoCL3C3Nx3prIwl8zdD2Wmlo+/70K/gZFkQIGB
Q3CU2UR77HnTVEmN6AA2HBhpNuuVk6olrhRHZ6Zw1UqtinIaScVpLdW8y40p3I91+Z648hvidnwJ
sJFHwPpReO0FOIXFruH35zXo7nQ431gj92Ooqx/F1vk6QVedSDLPUMmOpi3n/oHv1Wc7FwG+MxRV
qND+flJeY2VosAKowseMiiD83Odzom2rrfMer0/41c0FKXz7oXfq4h3Q7es2Lm0hYPPBkUOCrvTL
mV+Foi+y1YmZISVH13LmAPDc86zZ8pO/+kAgf2D5C8A5RMEvV1VOc7SXWdgkoZzCaMy7+Zwuh/lO
//0NQMyRlYo+AWAcrBePa/tP4Le21psTLDUPpAbOgNqXT+3WDx/c1IOJuuFrNxj9cv/7R3trFmlw
uBYg36MXwfHzPw1KPXoGNxXUyZb3c9wGi3MQYZvuVd427yAK39wrwO2ORHSQG69ICAaGaBsI+iYR
efapG4HyOtOkYjp5zQVGHOnBRjBxj+il+tQ62xBLabfvKYq+Xpssyj99hxdrM7ONzJl1yPMuiAcR
TsnmIjek/dcBDkcvdtSaARogovLiHDJ9LJFXaiEJY1GWUGb5QJ0Y09ltEg80YwgHymrKv4KpeU9C
+a0jkAk+Kvhh/IwQ7fM3Cily4zwqm6SRYrwo/B4M5ZoPoApQ89MGDeTfr6A3x0OGxwM3jbyKfcR6
/GkFFR3cfEMOqNCack2o1M+xa1TefnJpxo1HWd7fj/cGJ5VXiCbN0RvV5+g9vuI/DQhDMzNXVzZJ
WssuP61WRopb200v1tkrr4bF0XdK0Z5r8LbBt3mma+xUxuZFtpiCJGtr96weK/vz77/XmysLdTNk
PREj917K4I2N6xQpOpMJBsvVN2OEUm4g9Rz9fpQ3ZxuTbdDbAGfIyZ8/fD4umgzQBlW2UQMoQqO9
rqyZzjRZ3uVAVPHOWf7GoYTTCwctIk8UiF+C4nOv792JlCDBFDU8tcdR72lrulTNwHyZqXZvN39o
p7/6lEffA9T90OtBR9l+KVW69ZUliFqbRDVd+uS7ZfUJUtR61VnLdroKCLnvPObrs+nXiHCqcUMC
GPiSNZrXiAEUa94mvqtLhHhd8UHIkNJZsPlxAcY7biTLe101ZTvLB0JRg4f5/bt9hYo6fgcUUz3Q
s+AiX0Ku9TCJslwNFrbpe0hZbcFZJY5Mt4l6eyMzex+YXRCXvRz/qqQcI8PQYMrReeALvFhVtNEc
nZYKbXJctw+j7rMEIIqKunXGG2oS70mEv1rFx/EgbGFLzzn1KmriBl2zdatbvG/s8nuQe53c+aRR
Dxt6q31sb8N7rhqv1jEjHqnHR4sU8FwvRRaWOqQJCMobGsuEH53vqespB5xSYMNzDrTBvwI/4b9z
JLy6XI+DAoP30WUCZ/vSj7sYpyZADK5Nxi5oojDc4EbSuQQnKN8LUd56vuP1zShHvMJr0XXDFnRJ
mqTwTdlHrlH39QHZMCuInM3UJyQO1beGyT35/Zr9tTGeoel4RiSFgdCzUZENerF02gkgCXCgLjGg
jN1p0lhqYiGO4LKcHUTS0Kv9RK2vTPouCz6DR27oNk1pdpGDxaIlAbArycFz3Oe5lQaRtGl4/h9O
E6hSxxiRNsQr8i+xpzPlXtomQdc2B4NiWgLuuDsJQmo/+bZO17+fk7dWN/VUsPaEc8dr+PkZnYW9
rgVZftLN/Rq7q8z3i5GLczTrKrSvyvd4sb8W78t3wG14JLxBaOB/zwfsvJpOaK27JJ0FZWcz3W4I
LrLlPMXA6tpfvU0nw5o7X7Vh+1el2dQ3nj0NaVQPm7jtFKD3vz7lKG1yfHNThQjXHJfrn+7oSXf9
pJq0S3DBrZNQtd2BukueIMxl7X3QDu+c32/sNAv5DUwqMASC1fQi3qJa4TSZOTPlpVMcxkE/uKuX
JQGKOfvfv9xX1zzhHLx40iyE3aACvBhpE2kuMptuSUmwrCLPLJwnlPLeEzh8fRcc1w8qXLzSI7z5
RXaTzfi24P3VJ1XTmXsQPohLO45xFmwSyUUXfEaf+s4pGcN76lSvs8kjTQRwLicJ9DBkP5+/OxzQ
w9afnT5x6ESSPldgMnw/32n0rKakG4V3qtt5TOycOEfosLvO+1F9IUN6z3T39VvFHNEB0G65Fjvp
pcZ2NZNGmuAxEAgI0oOxzMvPEMbOzazdfnxnxb45FnElSTwFfxQenz81PccA/DNjBb2pI7k4iO5a
5RYt61olv19Cbw0FqTLETNwCgvxSX60Z3a7dArdPzFWJHUtMntpp/bGy+vKd0/n1Yj3uQqiXaAkj
WPnyJKJV4oBzDXmVS7WpiKowkNBcZV32zuy9opKwZtCUt5g+3MC4D57PHmyxfhZjiZPUsH5S2vtg
wH7YbVOpEtfDf3pzKD/5R+xBb/TVO1vyrfnkESl9HDV4uHCfD65a01nzjaecDRnuBzo0p4CRikM1
bN07Q72+Zn+5AuJczv4nlnjxnLAOrA50zJD4pav3sjO9m5XIKTH9tANXQ47k0moLh3dqHW/uSZ++
2b/HfUEDsL0+NyssVkGQcSbM/ZSd1nVg7e2mU/sGN8odQofDaV2GITeMHu43MQTfGzyr3zvZ35hs
Ej0qRMSEFENeMmg2kSE4XDUDFiCjF4NIN8/8GmpuP4TvUeXeWL0sWZYvus0er/bFZNeYI+Tk50Oy
0lTdUW3S5y3l7W9/eTce1ReOxFEGou7yfPWgQWpxP/ZDgmdXc9JNa57gXGdHS2Mt79xSrwMDyMVk
NGRvMMg4Yp8P1aKclwW9zS7p5ZAEEo/OTDnN08KmioIFhZx3tuWbA2IBbfIMNoTjF9dwHiwWeBB/
oMuEnOMMm3onK/cHaALYB24l39kdb60NDk9UxZCPAdb84m7EjTnHA6ZVaCRkTlw0rhkha2jGK5P6
zo54a2242LjCNOR2QAP4+VQCl/YXGeKWMTDbt9aMA9gu9EpIXb9fHW+NQ1RN3oBqi4eW2PNx8Ifr
8qrKkODVQZCEqb6CCPKeb9pb8/bLJZNt5UMwfDHISEJrZOk8JHMeIhdLs2Cf+eO2cxv2+e+f540D
DCuvo2cFoQUP9uIgUZarp2HpcIMTztH2F6m9tFBgXKZiuUR73ovHYvrL0pAse3hF1BePFVj/pXMZ
Vlt5N5WzSqyazD0c5uEATeWmW5X1zoX3xkxyDpjB0UqZ+OmlXIAFq7CZw0YlQYntx1xhcVdCG47n
gKbb72fyjZXBNKIM5B+1CSAUPl8Z6kj5Jn5SicTM5YYulB8J7U7vrPM3djDXmkVgQtU0dF96e3oN
ol/LJljnslqTMm/zQ0PvDa8F2n6Ukv8PYRCEUMrBqMpyGL5koNqpciy5jjppcxjfIxaxUd8QBpZ1
vvyz6PCfj8t/ZU/tzT8TFPWP/+bfj2230g/P9Yt//uO6e2ru9fD0pC+/d/99/NX//6PPf/Efl8Xj
0Kr2p375U89+ib//r/F33/X3Z/9IGl3o9XZ8Gta7J0Xh8dcAfNPjT/5vP/yPp19/5cPaPf39j8d2
bPTxr9FgaP7410enP/7+B1Hdn9bS8e//68Or7zW/d/he6OLVzz99V/rvfxi+9TeP0JtKDHF/cKzH
z0///ED8jZMV8xziRhQxfqngN+2g87//YZt/Q32A9YFUp0Dc4Rg+qHY8fmQFf0PC6Ej5xp3E4mfc
P/793M/e0P+8sf9oxvqmLRqt/v7H8zCPO58cGka3jyA8bZdX2mpbMCARE+Ck2EzTTPGkLdoTMJ/h
absWArQOII9Lf5qMp0VV+tpb4Jrt/jRT//pGf/4Gzzf4v7+BwIrwl1DZy1aXXfZVOwCETLKmrfZD
78CEyHGGt6v0nSz++f7+50gY6B2ZlzZjvczA3B7wN9guL6ktq98h/umi7/iudPfrGWVOEcU52uVx
c7ov7rEcsmpr099NjKkyAUmtJqrdLQLsUQnYW+yh1sLqgDx25S2j+3laWrt459Z+fiUcHxTtaupG
Hhv/2DJ4cfuEftP7ZWmLZB16xPM95V1KsEa7RSrAAxRsYsdMjcPv3yPVF87H/ylaHIelL0lQQl5C
A5Wv8Pz8BGAMQdIc3MRsujIDjV7kkACFhNFIk7ILkxDQQXYKDArAfR72cLpSyP0FGL6qvc7wz/7Y
bea8RlMl3Yum8yRcg8nrvwO6h7wl2ywrIHyEzjlalQOwsnKr1mjZGpsQHdkT+Ep5unnxujZZGPFN
LX2C7oL4YAZtvZwULkKF0eCXhfhR5gpqSdAZDVA/uqYfc2g+X3hZ5Z0vHfEQVD1X9kpZTh9AeAkZ
I/Hg3WVrWHzb/MX1brWby/qjqBYJtNpdEZwHbOR9zdw1FVeODPPxYyXAoSLjs017bhbLJptAbxOm
Sz199uecxoKFsVV3lY7Svs88HzGVtfDLjxtNNeskFFIIAKV45EXtILwNdcp0/O71pfXoZK65Mz3w
T+ct1zzydsCKpngTpvZA301WFwtr8i+DcVNr4vpMe+SXsLsiaJXA2ssAzk1csyicPTJKXbvrusqA
06iXsYaEqu0uqtsZb1Dddhkszy3oEyhEThkTDNT7IvAHhIrHdZtB/I/uVQCz9QNJ6HyEC21bCPtn
Cy78uS6GeLCK4LGWi1vFCGgPdWwXlthtIdK4ZlHBFqaatS6xx0YZT2bZPRn4e95vlV3S3V7KOYxt
PBd/9mEhICCuywJWoammm2aYHlpQdkjqlq0Azhu4OdSDYOkfU53W8WYo6zBQBvCTFOLmrdR+fhEq
L/wyoO30NA8F8C2ge/QE/GBzvkhn6k86+v8nvjCC87pa/em8NELxFaU9eWP3TotbA6W1s2aEVxH5
i2NfLksYpNG2WeHtRIYw7Dw4US30W2r7WdWSxrW2r5JUr70HXNYUWzwFYr5aCGz6WNTkJLuwPQJ0
XQB4nzqqfLedrKSRFKILgV6kWIDHUiEAGKDkWX6qgX1XAMgKXHbOxjFHm7rbsKU6W0SZbhch6k71
rrPr8K4AToRStwFEMW5VtZ2oZTCmGCSKC/05bRwJa8uAgEVn2GsP4kieEdMK7rQBo9NFdtoFXqwn
DaAqbMvHDkJyHUOTNuukcycNiLz2DOe6pP2axmvD1ZpUi2qvStHoJS6A296t49p+BXpuP2Y4eLjR
0hvp7dqWwXWOcIMXWW6XfexHcNfALi315OMqcBMWCGTFmVTl7VpYcCkQH5EDiOC6VHuwS+4nYZj1
t8Femp9how0Qmr2cvqktSB+s7AikybFuwUhlbmCIKcg15qFDsTK9nuSwmhFCxgVUEz8bx7iE8GL9
P+rOa0luJM3SrzIPsKiFcohbAKFTZzKT5A0skwJau8MBPP18UT2iyZ7t2r7bNWsrq7KuYpAZgPsv
zvkO4zeLIErTXPCegCLkPbGgLDx48FtkYs+t9ZZCW6hiq1WIIvGasMWeita+M2XpVFfItYW3Xa2S
vx8Mc0lyGwwlPnQomZjJut5NbG0jgZrRN3wZDA+t5VzL9l1k3QKLJ5dduUdehoAT76vt7LvZRiIH
o2S0kyJw8jxJmcMQQtxOoYEedKuze6efsKE5VUPik4drsjlgkkBFaWBSHWLf5iI6bP0yYlHh3dnQ
Zw05EyOrzTkGzMLmcJmD5X1Ro+EnhKL35s7EXNXEEjz5hnXBRUk8lCSjJ8uszfwMx64Sca9Lp00o
xNt3lErNw8bTi1B0yJE4OmO33XssvPC8BnP6LVR96e553dSXOjPMl8EQpBV2NmKCiBZ5IrvCtDUe
irK3soSh9RjEdrsSuRaiUyfwYWrFS9NhBT+2nVOOSesFc3fWSvJkwmPzPimk4GXUYw1t4tSbKusv
brVfq3VGInS9NjxC6nTAhyzvf73Tgo4TSLW12BmDEo/19AiFTqCxqfsn1/9LLcP/9Gns3C2mQhRk
VIW/ftrWIX31plLsQCQZD9putkRrI9jPTu3e5qX88RdX9vXX+/sbmxkMKzvBLhiOKaXKb583ju02
coS45Ntm6jEPMF9GuVD+EpsjoYGRKFv8MzovSzpLYzXbT7YMjJT9JQ/+TmJxqJPB9foV6f7k3poK
h0fUIVJLYwMfnb51wqzzkqE2phU9XFbIHy03n/8Xjdtvu97rt0R0kMlABEQw+oHgtx6YNGhVSCML
drXSRhajIwot5PzzxEW0VaF3oVZa7NNQNiYAMazJY7RutiH2A6e1+ltB+y91Qf/H3uaXfuh+/oFs
b/zxb7RK07/tVfv9XdJ4/H/QD10lGv/7P9uOf2iH9uN7+41n8W+t1bV/uv77f2uHwj/g49HYsLcL
qRepxv+rHxJ/oFkK0L8GJuMxJqsUmP/RDwmLfgiu0FXXRCsL0eS/+iHX+oNymz2/6xH1S0Pl/Sv9
0G9vIICzq5IJcD8jtitm/rf3vRpEOqZ9a0ZePizVcWFh8OpWpALCxZluqkqZfxXG9g+fSKgjRLY/
IUZsaX6vms3G6CW2nWsOzEhhngu8V5vWlhl3C67avbCL7fHvvo3/oeX6U3fwd+89XQl5MOTP8FVc
//f7yqsbBAYfE2fM4oGuwOSx4sxA6V462GGRRyz4FXYkLjAHr4s6+8zGG9v/mrk/F2esP3Rvz12c
wZ99C2FaBPt//tv7rX3hdwfc/+qThQPE4u/3t9nplMfg0RkjRPzsOOZ28tYk3SbvnrD1K8Ox1kHS
ig4jwT//4N+ESHzf2J15hix0KlC/kP78ev4WCoxTPhodUnRB6k8HUfuQ1SjXor7LlXkqOhMxb+HZ
473C3mZd8L6HA3wHCBVkkg/Yh9ZBFfWTsCpp/NUp91unfP3dXZFviHZ4SXg7fuss3QV3iva6LsIf
j3PCYET8MLrTQnsAOSAaiQr1j8ZoBG0ivHH1Djgeu5+gMHiWqsaYvipBGdyotjJu86nIYGd7RvhX
UzQavV9b4OtuCoGsjaTlOlZgpfDbtdIEhRfSI1UYXwnPK7IUi7pjl5eqqs2jb47fu7rcdpDYx9c8
0+7H0Jb4LV1MQfcj2e83a5mJL4A/3CKy2nl6NBbficu1ruxIBSPpp2xLxGcHg0me9EVurck0C+td
jeEq41Ijfw2rtcoPQ4YpJ1kCQ24Peg3r5dENC+tjS7E7HHu6KfhAvRrb6mEr7RbjUdg5zmMZNpu9
c0aMgS1dUFDakV3kkH0imY3LvK8taysfck8XyyHz27bEYAyTPpEcbvhjZ4mN49kfRW/xRS3Bhw/7
pU5GInSmk6oNuZ9X0bQHOfdlBVbF8OleLf8qsgOgFBub7MbTqNjh369zm66nDShZikVAGlNUj2Ip
Y8+fiZBrpV7eMz/HFgP2jZcB8LRb3KyFoCvDmFDtKDD4Fbd+Zf85m7PbR2nf2I/jhJsSqr1o4hLt
9q27+e542xas3SIbfxxZO4ArMC9UXqZB1VVYvs0ROgjdIHaTwxAukvZ+szvYHHNRLofVMM2PjAqb
Xt7e+Bcz0SjUnv1IDaGz4dynmeXu5dbm9cs8yekCX98xIl3l5XqvUCHidOyG+hX95RQkIUbv7zV+
Qcwjo5PH5GAseFrCzf8wETHVkd/TwUYgDJYHz5Wc0xuDhItB+9pAbciZB5gB2TC8tYH5LYBmXu3Z
o6W3QRa4e29Fq4TvaHaY0Qi8qFCbtnhTWs67ZSXT2t2MjGfQVmas5dIiLipV/rix2v8OW1vjBSy8
aNwmmBgTo6RHlkNyPKdQbGSEPSFckPfP3ZWw0uXhngAWK0ZqPDwIIuvGaLBl+2ZwsszH1Mm9557d
8XISxhwgs2ky/YgZiWyleUGQHFmAjwV677k7DaLvD0YlrbNTB+/AZsjB9DBgv29wDOxvvZeO+8ms
yu9riRg8AlDFUTU662LthGqHXdG0ChuId9G93L5bNWCDQcnp4BT2/E10dnlrjqX54mM5At0fUoaj
LV/kUerRuZOpaE4ZxLQ3MUL7QFvGPKaw6G4XN4+BbnZ71hD8+dfFXvnig2yXTfkA1MDoiE2poFiR
5uHy7Lq9tPaE6IGQmuhok1ZP1rctC5jnyCK132hPwAVZVYt/qJvL8TgKoWC6cE/s2eT+wFtfvhil
G/5k7yzWWPLf4yef6ual6ymtI1auxdkaFyNeyR1M3NbBB7tN/TPm1LWOMEmXbyQuVOAjgjlj82oD
CLH4um3EcVVGE5ThuYDDzPm16XU7+6sSz+5Wio9iWbE9LjbDimFgOKpa/wQVpLvpOs+D+GWK7tIL
m1MFxwIWkk5Wpdx7JeaWfa3cfr8OlvGjC8LxdiBgcqesvl+wfqf5GZlPDqGGZfDPbtrw/9BuEiJ2
NRhElTaqByavAdAN4AHJVIzbkwniBXJD4F6qbILFUE5GfrtKQ4UXwCu0qnNtQaqQixdPtjmiXCom
oqtNbi7T3O6r0PC51XA3fSbhmoc1xUh+CwkdU70asoegtYoDuWJmFcF8mHazkPZjlW0yuRKqj/4U
4OdRnXgdwr4r4mLFERPlnbHtw9GeraiwbZYNQxkcyzzzq1hplywmNawHc6iFvOmy2j05rYnfJe+Y
NrWQ2+K8btUzN3/9wdDDuS2tEQ9as6Tpo7Q2PEFOGIAWGjZ7eGrwKoxHY1PqcXVwecYmYSoXMYdB
dZllm+/mddkejBY/ETlXdL+BCXQL+Bl8GDVtX51sYmTUdjB4ttC/3j5Ii4PHSnWN8djwpPenQodb
eORCJjNu5lVoaEdx0gw8sbzblXs3+XYVh9rTu9k2dVJ6uRHbVakSYxLTeanFwxzoEyTAly4N7Jtq
Xtc9GXUHu7IPg28xE9uegO78mKz+yerCnVfZH2uW3Y+b3rsbcBCivU9inIZ71xnBrNU4o/Fx41wX
ufVc996ttMxiPxVzJBZAxUsz8HcV5K3Bbx3MXtraWbzNn1IdLvvBFt4ef3J5nNnSJahznBM3nZ8Y
WVH+SHsr37mg1g88g3AAPC0/ZndYLjMf4XP7dN5uDPg5Qv4cXrtyTM1EmsYRTesy7enbvToSjmyL
84jBc43HmpRkVUJxpMVn1jgyE68jt1Lv5bDt8eaaxa3XVEonloGlxy/0WENgZOifvRtiYTITpIHx
3IOJ23M+59mpuPL44tppanFMATYEt2Q+Cza4Ip9eOpNDlbB2i59whUZ/G1T61A4OdCEMxzriIexZ
rllpdm7aCVbOIsXNDHdx7wMxmg6UGpo15iLy2Cn0ckeGTqijIFRwfZy1X3bFbG59TBtdzkk4zIzV
UfvORysYxd3gDZTvK6ZjP+467GbxuvjMmUy5bU9lys+cYxBVFHuNRnxh2pWHO8zpeYyvZ7Pgf2RX
whN11Cfe2eGmXE1Qc60BsT8a59ZLyrXpHzYOoD1m+bXdzVNWfw8y6Vx/Rj5DfqJYEuQ4gkFdV5Qv
PrV9GAHxmNx4dRDkHgJtuI++QZJHXYbVT4YtBlO3vlC7qi7a00R8J5ktbjXGlU/IaJhV9qfFc4LP
ue026jzAMG7jUhZud5KFk3JzzKs+5GYHGK+dYZXNV3dlMYz3XdO0+ZHbpL4PjHD5ouyGSUkpxvPa
mMHjzP99y7TtbQ7K6exXrn3bOXX2Ck60wYZjS+sram5xwbEfMvusrZ/kIPufMnXVBXSp+sZPVnyR
pF1c+OJ4YvjjpWPSjLYh46IW45s3dBZTODztiEzgC6zt+LHY3YI9xCrjylFkV9jgoKKqb1Ax4Uhy
d7VrOCAZs9r62kPbiwJmT2drYCQWBQiezpV22nZfuTOkqQp64NblC9/3spy9ZpoPatBVovtuRq3Z
F2+lT+W39V5wNtG2WKDnFr5JFTrr3jWEoriyKn0ze87lGvJ9btLRi1hb8BdTk2RjwhRB1urtMG+e
UqckhjTYVrHj7NJ3neVc9Fp3T6oWLFHWzJlPelmY0xl98KCFtF4qMtgvjbSGu9Xv14e1b1xJy9SG
+0p3KNEtxtObuZyMdUbs59h5PIV6eQy5NQ6IsYx0h317u8+dVkZmX+poAOHdcaOJ4Xtru+kNPknr
Mo7G9Ok634R84g5niE2gmXSXPaBKvmTldO8DPb7pV7CHCQ3AOfONU1uO1WdUu/pdpKr7BB5QH2ry
47H6Hiji1sjMu+nAbHeIkHnWN6MSU9ybTOlzxDB7a7DU7WY0pM5vdsmFVut9VzdiX4+h3JWmQcM4
NP2Lo+nRu8CpD2u79rFNnnlUFJV10Gt/49e9tQszqe7Cym9juGj5xfZrqJZDEESWs0z3TlWlJ+0p
ctGUXi/r1MszVm3jhZLLSkbRGpdZ51se4ert+d6HsUyGPPeTFVzT65oNhG04/XbRIPESpIEf2Okb
6hCFzCts5l1TFfOhSp0fgzt22AcxXuyK1E0vg7HB/skZWrX5at8bzdq9wIBsb5vWhAwJxxBgZA4M
uCfUMNpUpfeBn8vL2pM6BKhmPVa+IZLeUOulcdvpBVrXz1AH0/dGh/APiJXoIgzUQeQXV6G80ukB
Akp9qE2GZ7GRt+Cn2u6myZvva4pljNq7vbB56jiYGW1LZ3C+Vk66xuBHMs6dabpjF2ZEXX3Fjpgs
KnKGtBHglJknmk599kq+4qI6MITfHhVMqxffzcvjMsztvma/RAnSDuGtKqctatVINEM58Bw4Y7lH
Ath/C6kMf/hjvUVqtrhn0tQ+NVNq3KL3rA6ILYNPIaZmcJrEnVyMule7fK5fAxgoUSVEE6V1W8Ar
gBpndTIxUPadJQz4OdKOR2tlzVz99WCi0wp1dmOMs7hWxeauGJbtJu09a69l9sx3gsrSgdcN62ja
q1C/ArVs2TQu9WlZzYeJ9LCdA52INqZd93XjH2ANQv0uZAODoecRgV+3JiwlOV4acsxbXXAcVbQx
FnfLS4GwEyF7V5wC6gsautb5Vnu4ehulnxzZCygQc5i/mYXxUGfFtjfs4AeSRvvMt23tAq6WUwhH
I+zVuhsHebfWi75wFtC6aaN5pl7bjuBW6zi3be7SpbixlVhX/MzudXQe+mrHFmU9zEB8IzPkes94
vY+MvtIrhPJLw9z2gFrbeWtKH7bXin1YABzD87upva8V50gVfkxh8GzPkAL6tBzjvrdUbFl1t/fs
9WjwAkWtdp2bBVP4d+w3+k030J2jJVuWU6DHyFm39qEu66ZBoVz5z4RR9ftZ+o0ijNCkqBF5egQa
+LkQ+bafXEfRjAkFISvLmt0wA1ZEQO2pEwgNUGiNUhK0o5z5Coct7yJ8T7xIgPuufmeKD7NuP1JJ
LtqyBN+HVZYX/sPm3p9U7p1SRv63YIxKKLzj6H7O4BGcvbmb7wwoFu8V9LgHbcGfAZOxDkdTiHe3
Nz0Ze8HY37IOdN9r1+wfvNIsz4NruLcjrJwHdyK61uxoLzRsxkcaSnEmlQWlYqv6M+JpuJKZkVus
XWt1NtpA38piXB6JFxnvhiLkHxsNsEAZzrNsFvYEq6u/ju5sfTSacHKgDWo8iFaTN1RN1XoMwcU5
0cTE6yQ8f+IvdAKTM+gdugTvU+9v5vcUTuMuVMH6HYLkdNAABvaj32kQSLlVX5qU5bQwVH8AlEcJ
EqYVbGSGqZZkD+2HbJ3Yyw6QLhrnE7JXxORpJyg6Nxm+dVttFTCBTfFjNiYSNFU6DI9TX5evzsYn
JWU/q8fUN9bzMvoMQqtq/JYOS3isGPh/7joNj7QV342ibs/uGk6xgRj7hbL9ucYpeDOUdLSR52yP
GqvqW+5Ryub9oo6maeYflRtUP/oeBG9ue5RZozx0tTmd52YLgQy21Eiy6l+CeQgeTR/XY8lDcwxL
00x0WYGA68uZzE9pH7o1M55s3T4uK/JYV6hHBT/nWz0tWeywLr+tZv3FMiGxcWGh9Yi6xeg/cNrM
5oETaYy7qstkQpcEk8YslvTYKKP/vIzsY4GwGJfMA8l8/YGz+jOz28aa/MSrjXaIirL0zk67ADxZ
moZBDlWsu09Z48cbO/ssJn4qOMoVpMxTX68VKGCoasZ+G5fl0NsrTBYg7rvB0uVtn3XPjZMu3bdc
Lu5cR7MtWusxa/x5ZaoztfdX/UW602K4Am1G0zpbbDOpzvGhBsjWFu3uMqta8teB6RPYWq83P6yw
99Y9sBn1FUSXqvbzOISHVCpQvpW/2Rcseu7jXI2Ml4K1YXa2ui4BFqCsbNdDnrBClz46o5/leyZ4
VMfNWoP3EsMMQNseqzWAwJGG8tRuDFxuejtjlNYZ6QwQZQBHloDlNZJSBnRZVxDkgZsPbUmnQ/XA
cdpW74PU8BCmyivK6PrQis86pxW6I8y69n4ygav6kd/HLFm0FqXk8CT80VXp3mkouSNo/L1173p1
6nCwzFO5h6dYfZ8tp3mxaQgQ5dTqCcfSkl58tumvshnrV7on4nAJIHK/bmPlqUMBfmO7M4m4LpCk
4KARQrt3JAXXtOelLRBeL6RbX9NEttsMjM10apglorOX6fQw2uCTzr6tcC12rQ2dym2bmxa56Qqn
KL+Wm10NPQm6X0GpOWePsJl8VsCKGTGPVgF3s4WX8jMEOzcmxHt54pOFELs+EFnHmZ5bdg0w3u6Z
HJKWKYcdSZg6jVDnON2dZS5tzfc5QjzbGExWR2fw2CCMts2/324b3+vUhOxPtmlYHuZt5vWGNeXO
T3lhS/t+maDKRj5lJ2wVRnkvac/jubdmc92iXk9IZqtNWiiGshzSl5+OjPHyeaSYIJtzi2bD8sw9
K0amI6VtLLdeOflbnFm+emPhoY9zldfiyQPLhTJFIPJxcNuP3Bu8Vs+idYJbqvL8FuYFVaKjliZH
nsvqKWZnKMy4oPr04zKrdAWEy8UuYgUVkvtal0zR57BpUXtY1aaSepFFH0sqMAQchfYfN6e4hhIF
aeGdnLlwGGr0jn7IRGbwk2kHGTXeBmrJK6U5caww7kfC1C4vADJ9quQNyhsr+ZULBPrP4p22VqeS
SPmGM2Pp+u+5O1pQtWm4v+gxzR8mx2m/S79Wr56tQ2bg/XTvAiWcIrvzaxQl2wLFvm0WfVAOxrGj
8FJrOkE5g/PejSNzWna/8O1mLaabCThSlFNWPSAqW0WM1bF+dajf31Z72e5wEIVN3A996HChduKT
MFezjsdw8bmbVe6/b4MOYWPkHbf00gZeFPT+3LwVEm4+NQ9sh59zODOyt3JfVcdJu5T8zJ/bZs8Y
ZgpvMu7bQyjGHJlNkK6EZnPevc9zKCQ6nTTgiV9FsYPUw9PnVLY+jxgOPwMJHV+CzJF3IKuzA3MG
HhmTdLogkdSP2VFKsVWXba1MeAh9VgRJB2OtTgoXUQf8ycaxD81iUlgZhmU/iMFvnAuZb8DbpSfs
+mTYIHzZaA8oOMw0W8htZxq/xkQLhJelnRjVB6vBwSarqY7rVYoz+2inOUNCFu2OXo2HW5fU+4kn
lPm1ENeyE8iwfgYd14Jl6hRvhUnjzjunGuO0TjNHva59SooVUnXQFdBlelpwbzflHgjTMAW/etzG
prqbAhna92S/mjYDCYvSCiRrA2IaFievJm8lkXm9QRto//m8m0GW/1hgfnpwG5z2DnuD7ST9zJYz
mKwugww4dl8noRGrDdqzCC6fZP3MPDd4LwZZfV3tIV8OQEXrV5uis+dlrZzXzWQWEKl2MRmu+03F
dHGZ7wNeP3Bzrb+8gbKHmTKFDFdAU+mWxnqCMxD5DRbaXQ4sFthdlpYNvLnMvHPBQ3+kM4PnRg68
oCqTfHW5tZgEOmnRg/edKbv5xLAxEsdNEY2K1en3ZHdTvZaD0dyww1z7JETaceeGA380RZTIQUsk
LzsvJS0No3zmJAUKr5wn3krlybTtSR9ARTnLwRQbpL1pzNmuzLAe6x0ZAhBzm7nX3a7mjwMMf91q
f6cae7gHV8qZxyWsEuYcS7qnwWnaG2IQ9M3kboCQBl/622fPbbpvpLaJKeEat9cLtN1qeZzAjlKe
NtoegI9tq07GoBs+aen3XTw0HXuO1SiD+enPLdbaWE1zMuHeOWAuc+ujm3R4NyMZWvfTYmNPNrkj
2dqGffZclbNtH6+H587jZfMjI1fhKwJFIg6bKpBPYcHcBDaobjvyFLMfU2gXsQNaiZeucMNTPjMu
ijaQSK9CgPVKRgVAHlZTI5hzY48FHjW4+iYd7LDf94TiHIQRMOSXTPnb4zyRZ37IQWd1sM/am9Sy
2/SCzrjxvit/yteHMsSjfjd6kpdXNMsmb8xlHngDGZTYFywv5XbEmswqkf4Zf50IZbrhUTL6iS+o
GX+OnZFJ1mdG9do7g7le9FLZ6RcbNeUQRjYYt5MzWaN8Nwuz2l7t9FodQBH1g52o5tCH8A2U+NlN
S9h1uQXlzJKhir0OBWnCBKhAfDQx95nTgTuDJUqRnwC/FLSXugcmHjc+N8WHu+XFhslQj416YCpf
To/NUNifNrV1/m4aQmfZm92UiTi4xhPfK8MAgdpmRRLMJuEIlv2kshYhNKPBN7+utm9ZYaa3Yutg
TKVCXFDlb2+u6Aoq7Gl68rOtO/Zo+iKREbriSC84VpRL9zCv0cz1ltknbbr5NxRzfJLdk+DKVtZ/
dh1PfqsaP+PxCQv/YOb58MAeu/5h9eP8E0b5UvBWrWmy1fPwVJTAQC9aNcHF6wdvTIxK6yIGahfG
OkvXN99ciiNCrp20wUklxEv7X5G3pl8m3IWfDErfxJc8Cn6Vg0oxMvGjKZrARfDm27fzWsqTP7fm
fX5l2hxztAv2WacwxdD99mNSIAI7chiII23V2AOjL7sPQPoeB7jSxoJW12m5h4b83dnc8mjUCxOA
QIcXYnGWM7JTsDQEBZzXvGFzuFT+XR729s5bJWYSoLxplbgwIgwWIal1aOp8e84L4MrssVBtQo9m
wBVs7nKsmRC+23LKYzwe1T1vEPho2HEUlX4+qW/aCUmJCVhFsfSeyxvYHp4dE3CwYZSpihZIGJ3u
fg6vqX+df4WUMm/NoBJOrFZFtraRa/VzFtlD2jxvos5/ssvmsLNmOra8Mc0yZqSMORHbnh3ncy41
EMvK3VHXtmcte2dKIEPlEVQJQJk8ynE5F+lpDTUqyyBQX7zNqhM1qPHG3rbsZHU1yzErfSPesuXu
EalRxj7pB2K3lXp8W7X1k9SK8q5X8yeUcitXYUd+JxOtG/an6/2Co2qJDXcsnjqpReKPAbkxTD3L
eCRv5SwXRBKeY6iXfHWD97XW3Y2FxOKBYSoP/qaHdm+KkRR0QXxOGWaFDdIf3UvMbw0Ye9jZ6QnI
vuvE6Wzove/1XpeEjTnkH40zGWcWb3EwjyAYjbIYD/mmJ4k+wlCJG+jSi+Askg22iGdzCZoblCQd
zDQzgLjJJvFo8zNjW02j/4CkedVRL3R3C401PNEg169sHJpEVsTnLEabs6dPA/Sjrg7DC4jU7utS
oCuNNKyRT7oP/LtiK9cvYT/YOzwcIFQZ0L+1FmRIlUqu1KIbGVg4lVnke6UZZAEiri/wHaq7tbW9
jFRG7EDa6H8avj0fRQs4PLlKhOL/BWF05auG30pmBXNR5Up7x4/dB0pQjNRsGdEdZcFQaiIZFw2m
bnf/XCLzqzYHaUcAxop+AEWCTUaYc1Uz/R0GAOm+j7ofHelUXmmuONjFZUvV/E0Lm32b2fj3pbap
LP/5x/4qkvrzYwV6EqRfJsQoyBS/fmyrCsDtq2Sh3Ro4K1Guu2lSM/PmSG0CmgO/RQX7zz/TMq9y
n/+WSfGpeESwCfr+n/JIzDi/fuqIVlw2NdtnObvXaWbZmeyhTA6vCAWRHPckOamXJUXtjLU0OCGG
CMojS386vrm6Mhry1TM/1noKZxqowqR59aelfxO2FMbJM5iYk1AFuVV8sG6mhu6FW/5sqhq6fjcH
qFSE2VIfrKUlv/mIsMVeQe0glKKDRnkUddc+low1jHioN+dutnr1KaDL1RDAKWsfIXNbyIBM1csj
mQez2slSr+uuunIdE0sK1nMljdHwEa7uVUEC3ZNTlJeOURlQkpewUGxQh1IaJzNdK2C7GgxG7Hvz
dhJO6z0tTknYQEWv8KEXzV2XLwEzWEorsqcpLuMhcx03gWm5URYaTToxg0PKmZC3ZIlTUJhznqxT
u5682qRnW7Ckc3qOQ3+2yPdgb0J//YaFi/wsMB/Gj6YNoFDhevf9Axur4otX4/84FOUcyJ2bWuu3
GkazGRvjooaompfJhHezIAwYclLsZM8kmkazIyTXYDpmxGbpqOFUA9uo6GYqBsehP46XcKu4ZgJi
AGoURCOCl8zvVriYfTjSjxlFe4DniWCuw1Xd7EpPqplhQ14zFrAq7Co2shno67Uazy4s+HA/LOt2
6sPVXA5/Pqj/kuD0pUPf0PyuHP1Fbfp/p0k9/Oiunrbp91/q/0FTns8p8M9EqD/ab/m/HVTx3r7/
vRb1+p/9hzUPWSloJuxvJNYRiU3M8H+LUd0/yAfFrxfgcAXeJxC5/acY9Q9Kcx//K9HCIUeEyyE5
/c2cZ/8BKiwAoIOGm7xiXsV/RYzKBv6XEwhuFKQhZNnEQKJFFf8AnhmItKkQHLCUyNK5OmHXsGXM
HXrlqE4VqNvVHvGX2TUCgFgXg/5CRpGLjUZWXRKkc7qhImWSBKZu6K65WCYNxhUiehBQcN294/jV
nlmXbHY0yfrYSXtwd1BCgpDoB8/Qca8y7z1frZz9Dzz0+3EyumLvBG42MLpDbxKnds+AhHgGYmJw
BBmnTo/TT7LFm9e5b4qO4K5eiuPmpy4h2GPTDUR+Ech3cNfJ6A9jqTYy4FisLM9qsbyznmaYm/zw
xy/4P3N5Vbl4j9c8s0ei7cjoYS9Wfq+MdXiqzLD6ggV/JlJmzofPmS2ZRkCELo07v9XLUZsOPUSZ
D+uPxu7YRUK49b8xts0/S7UFT8KpmzVpOgaUNxweRNcVG3z0uJuE+2kgwhTPUkXPxXbIaL4D2fea
VzOjxn4lFwETIWNzL98F1uy8zAxaREwOkcHedENyFaUkG1ix9BYmcYrYghHsu+0VDwygAMNWYUVa
zto4im8x54SKglIZw2015SDY5Vht40G1I0hf1A/DGbTM8B1Hu4lJeHXKgen8GtAelTV1L4hre931
4dbdsS8a8R+V06TOWA3gJ6sebOGZUBDMLTjLBg1R2TPEIQ1Fdd/288TXaXtNnwxNC4R6y1v5PQ8X
e7xRFYEvJ7txxs+raUCfsLX73SMDq4mujfWry034VpuMySm122bY2dhsEBXLgXrWAdtMUB0zvaln
i2vat4ScuT+ITWobEjbZmO0psNEBR3OzlJ/k5IBOQW5HcIXR4OZjWMHPNmq9orq1ckRUEZlprrOf
WPJ5T77fczybFOgnzBvZv1N3ZktuG222fZXzAnBgHm4JcCarijWpSjeIGiTMQCIxJfD0vWi7I2zJ
Lfd/1+dG4XCoRBYJJDL3t/faRlRft5tYIF1RRaXXJukjfHo/H9k3zxRBtIL7LBydQbzIGjGWDX2i
3s0mJb01jzS4RHE2y5eqVUakWtljvahcn5lL1mgbkCtldTF6gWozUKqh7cnmTd9lHwcZxQR5mr71
cu4Bcxmx5R2rTidvV81GH0cEeUm5MH53YwI+lXYdkdD/E1YgdZmd9SWVgUaZgtkevTruwxYZToRF
ntDpuCRN9qLXbvqNqCQeqtq9OgtMpn4Nxj5rIuKWWs1Ogfu89Iu01cYCQ87VxAlrjjLPxq0lGgzv
a4Eeh8qBNTaNcJTZ37WCES5XSa+5UQDcGsg7/SNvnkFj3GrCbvTAiZfDUGpJkywhoE+6xobAbs9D
2vQK+4qIDZxDelqtULKHwyRRKFdVxfbV4IyZ7dgqkzXNHc5uaamPl6Vp4xeRJlLDG9T79Fh0GDdY
+frHkoNMFcFQLR6RZTGbjqbyvlDDENyz9TXv9FmT59xaLPbo7tBEvJ10iDyopm0k6fgm8pgOzcBN
27pfWSEzXOmdeoud2ff3eHiSMmSlxoxIUw+VJNS91LeTr43p2p1M7s2kzqe7GWMAur4xUIFH+Rfb
IF3CMyRFyASUS3TyaW0xi4FgW157IJFd1Mt01jp1IAGpxojCGUyRFtuQci2zEaDgf/6U/989wv//
jZXYLGA8Z//nhzqjubf6/z0M759Z18vso//rg/3Pn/7j2W45v13Jj8S/oHfipP8jc8//veZKDFLv
PLwRNnng/vlUt6zfeMpDN4bL4JhQINgL/PlUt8zfOAbgomJ4w7/137mXP5MWfxAQ/jlujw3+b090
Dk36NXBFjoU/iZT9GG7IRIsVjL01xQzBsmorlwKZgFF5Nw370S83uemfFs/44vQV5n4SNsmwnhvv
zFHMpvuiOzqVu6uaIpyW6lbT3EMz2jeG4x39CaSmSG/oaHsamX6T+vMO5KG2o+x2BrTyoMZeqCcH
aev3YFQZ2RYBpY+V81kxxq9GCDKW8d2l+ZWhb3W15pSCopr83SsK95sA7JuvzMU0nlQdDFs8xvUN
IQnnMPpeD7XesPYqvSrvpTs89wRpVpZZqq/6TB2qsnBBaIbmX9LafS+6t6QQJL4l22cknA/WCyKT
uWNgoemqQxJM+CMcL72Fx5vubDqIVkyJbDrF+8Tfuxw5QtlLDh9z8ZCwGn6Qc2CbkPQsSVClbvp8
cLAGWdSdytZrMSi38Uhpmu/s9Nr7gpTareaB7o3c7uHr+yWOPUfSgcSwHpz53srxkcd5W2y9QT4I
DoirEe3vg/AiLjT+TudNB7p4k0tQiT2tNS0n0oEawTGMm2IbUBFeNvN+GpsoJjfJ0ALV69hNxREt
dO8TqZPVc9f3e1xKjAbrjcYj+zoVhFaGCflaWRenOIlG/kJzk9LdRB6yp2FXdO9O4m1qc7jjq39V
YllPIgkN/0XATgCYtcrser+U2w5gueY9eNW1UygI3RpYJb+T3XdhHrgnA18xIthwV7dz/SpyenNY
uTzO1zgkxUdngUbIcViQ0RDdHq22eKZPp4/KOr6pRLGXSyk3eDgR+CzjCZPGQ5fM+o4AUX7bFmf8
Ygcnzr/ZNAOk+YabbePlGk5ik7qEPnEexrwAyb98SOYld6YjnF03ZId8hEKL2TjEx6pF08AIzhrn
TWEUNldm/cl1oIWk742It1XQxxaLY1WWt2XsVWfP5OnZtc5JSbPao1vadACStvbazqNrIrm1l4XY
dEHLlh1ML3Hqe3+Ahf6jY9gv6Sf/B49QAYvcL1bbb7J6q+e/rrHXH/hjgTWc33TLA0hzRRo6NNSz
lP6xyLLysrASqcSzegVBXHWV/z468UMswC4Ru9+xJjqr/Z+LrO39Br7IA8gOU4ix83+20P6gU0F0
5OwGdTcwUItYankLf9WpOGxUgqh6FsYz9X/JqqN2MqGNLtbpjUTolWcAr+oDI3K3/8tH9A/humtC
8C+i0fWV+VRMMozkUhGXfxCNPMoz2BanWcikm+WQ4kf9vXX7GMCJhR+SIhdUpT1euOJbR5/Lv2Em
f8jCerw+u3UqCohoeG6gWz+Er3q7E51w8yYMPI+R5JKXyKa+2zXbpqPnAnND+Y2ZU22i4C9GmPXC
aLZ9p9t/qBJICv/8qPt7Wu339+Fd8e5X/DCs6WvO86/fwKg3Zduir4Z5vjhH3SrSF+xa02FIFVra
rz/zvx+Tf38t8poQT2yXNCW0nb+/lpjEtGAtwlBXxfb4yPDYj+iTy7Vzb5nX2R1epLtfv+TPFxhz
CRKKcH100pveDxdYB7qyH3QSXD1xRFgkHXyLfdnjECDHoqmtRIQSN97S6e+/fuF/+lyhl/E9o0tc
hYm//64dp4CZsU7Bwo5zGIhMjqfRUtdBqpZ0/0Yn//lqtvFbA5Hx2SIjsP/4Lc5ZNRC0L8OiLJ1j
V3WfuT30w4bjC08MgzKMmXRkXmJ2/Zf76B8+YFYQ7lwyX/yizg+vLIbe8udrmKFQdECMuSrWCWGE
qEzyz0qCLi+u19WvP9vrl/b3e/facGGS9Sd9byMM/f2zVYs+uCU1ZZxXHf39j7Rpzkr1Ly/z81do
M1f2SDm7/DApyb+/DF0plI+Iq2LDJoe0XYGeTh/z8kk+jkHqr3+nn1jCcDyZQ+LjAZTsgvD74Zfy
NMJULXGccMzt/BlLhpuQqNOHrWFkQ7dWwqUHtMdxhRY8EDBYTf11JjZ7SsMgeEX+VWk9tf/ytn7+
DICTs0qS2dd5gPyIRi+oIG/6mEZ0yqyt+aj/XnDe4w04Z1gd/uO1iAcOxLorUhSR4McXW2bdTlVS
siaKyTniJsi2TgJVY9XZk3j99ef98zV0fbgZNtxSlqTfdcO/rnsuK1DOPdIgx9GSbOUTq12FX1r8
sd34H9fXn+9MpEHIDWSl+Vb1HzmGfWwomF9UeTKzH2lJ1ei8nBi+lWRfaO90guRD11T1WMXa+G9w
5p/XW8/g8qWT4vdTzI/4v55uvF7R9xGmDFHeSTwvFAMtLv1p0N/N4jwIxLZ/uWD+4XP1TFjQNNAg
hf5007QGHeKw8yoMzIu6g4BSPv8eBP/1t/fTquNyPmMJAAeNeZr//PutOWAzyDFiOataGtqdD1Pn
HLe+fSgyStkUwuuDwc37L2CyH3LnPL9YWz2QB+AHzeurXj/vv0zVGrg8mjUqQk+Ao4JjbCX+rqyU
wL+bLj7D7GVOtiNm8elKMuWCwhqZfOKcqmGDj0uwz3WvsHZUyRrLv1xmP7ACeG980ZyVSftYGDF/
2s9YTUEb94jbaSGougWqmY/b3KVYe2WY1Lx7tZcfke3Su7hKgnDOF/JE+ZhwGy/FtwwG0Rg6zHVh
tVtD9m/39U83AWRIzHmWCZgdBKv9wweHcIerxiKw2iMSf5H9WH1dAv/qcpnL7LLktaafs1LjwmSf
yDYQbpgy17A/PIzvwvrieFO9MwdvhDiTjOaBpDX9CLZEuYy6Uqo5EotgSS4QbtUaqXpsUQAnG+87
H5aKZlEXn9C5sCeNtCAum1kxf9tMdYVshuWKDaANFBPoV6L084Tx7ttYGbXadbii8o0i8zxthOnz
98wZMsba1IvyAGZsyACGcm9JPaejVqSKNxEM/b2CpnWnW3G9ofGQM7w+qfLDA/AY6hMFsyF1QykA
FD6TmCaEUVHstmgDVWCWf8QNRPXgKGgnZR5Q+cVr7ubqJruqxOtf30Y/fi+s6uzjIXn4KDAAWX54
5qgSd3A1EpXSbkoynHAtyrUdNYjDv36d69OCe+Mvz2wQEfz7JlqOTz2PQ13W3++dHLNaH8jUX5l2
5qZvmqkFEv7WzLzc1LORsJPsoC2RZ10vOk5xLMLWXZyh0MZ6TKcqOpN1clXi3Lh1Imo4nEF6t3TL
pizSk6VMjVmvezXrT7kd8kyL75eiWtrI4sbDZ14teFWpld6aU0UFYhwvksgIlDhz1LQVvhKBtINr
ryGvtMZ9q79N3bxraP590bErMhOIi+khs0f4A2x4oAbzaRKFBbGx6mZIAxFZ48t1Scw2bRPbZB89
cUcG1h9PpJryUPiNK7d4SmMkHx8hlFxybJGtg6KU1rYEDud59RISw5l0Emq+d5mEdM4FqodZaLq7
GVJNl1EcaO01YC7cbZpivgTTcR0kDMbyxUqyvbCFtbzxpRNj7DAMEnkCJ7jVLIZqq44nj9xoZTU+
sp4EhH+GLuwEAYShn/MLBRAWTjDexbw2Wldzd8Hi49qolgaZAahSrM/ivrW94sE00+qb3Q2MGAIa
Oj3EcarnCRxBGYiH5HbAV2FtZelf1f+uC77jyabKRWia8xKPtZrDxlh83DSW8kLcFgREpIfQQTy4
vRjOWO5BgGQnqsydg9ZT/ysDfyMtZR358PWbeqYgUthavs38oUNDMRjzQ6Zs7X7HvPpbGs9ftTyF
H9APEyA5rqj7VHPEqhmGtsAqRzCjnAx6GfTW2E2BT6ypjJ8JY5h3GOmBmSzmp5FTUJ9nvk/CdNHo
sW7AKW8CIrM6TAPPPM+Vmx+rynHuRWCQilmYwUFwuKLGeDH5Xc1e44eNxtZ0O/qDUdyUsUAEcx+y
vPNXgzQngjyYmggBL+VSYtMwnrG318k2TkxzI3KhX8wcu3FOtScyvrAAyiHHoFiFg4NzpBuJ+grS
kuAQRY/TMWiZF1H9EXF8a65QQz90uRD7iFWrQ7YZ+ARzNKl1p2n9AfY/E8UapT0Os0x6jwah/RSF
JjlwaCn3hdStNKpATmyxCzr5eunn8guh3IVPsnBKVowk4TECPDJUZTPcVYumbwke6NFg2NjiB1cd
OGa73NzZ63gtqieS/ECdOXWh1Cm0g7VJ9eVZ5s5zzskRzwFMCKnV+1nF9HHzHCd8EzBMSYnwuVhv
NmU7GPidMBt/mnmAV6tqelxSwLzVrWi6Edt3mkCbLKwsTMheguhS7WoplFyPdkKyQRnarSnTO2ys
gploYjFtSp9q/Ax7L0geRNu3l2Fus890dKt93ZSnvO8wWDhJ5FYml6nzJtTyhre+xKgP4PAru53P
wObhprTxXaqWjneYGFzPtr1XC9nzcazuVZDcanNTH3USRl9AAN46ypvCIslejeVT1tmTnwSfGIfU
tfj0gAB8ZpEibzGMawS/bXsdYwZ00tJyZb8yfxnD0jFvDa3Lwt4Rm7xeniwPh0ulKwIq6lwTy+Vp
2jwlmmFtnbn4PsyEDn3zNXDEu55mT5RzOyvXbdywGig07RL1BmxnyInczh/s7zCNLI++XugbrUP/
MA2kQUeQMG6YIeJHSU6Ca6xMGbtI476NEz+k4rk9NZW1gtaPjRl9m0R5nkRkfW5Le+YbWkYVpnly
YvtJ3KJskHmEa5KrmbWbqren1VBhf0P2xzDY6c5BAQ2ITB+XNV039iqt8dAkJBxqI8DI15IZ7y3h
cRYilgcwZ1Vb+WMyudsrEIQNAl0PivsE1g/ZAAy2psU95Nd0d816GJC9ZiecfSN6au/ZvRGCkK1p
g4A1nM+CjYdY5ZWmPntQCC9Ob9QHMhriZDdkzG3Mn4bIeOtKC4gEjrdFZ2jhqJnqwdYkOndVP+nz
eFywqaxlcD1kJNkQmkA/EIT37CbOC2X0QBGR6xZDROUUkHE2K7L83UtdxIdOlvE2U4jCmo0lyEYs
QuoLQsdRVpTILF2L0e9uSq988iAlV6FtkMnNK++xXRYNz/LwlEPx0JzkAuYzx8JpqRWB5EuR+x+J
S7c6ayxpytbp1xirPzoTl99osiLWNXMxT9JwXgNJYOZXJOdciA8zlQdae32KWy2cg2X93dcI4PLa
2XeOh2lol7G+9ucm/cT2Wx8llryNbwflg80M9QkqDV+KiUV+FNqy1kUtWKANup8TZPFC37Jr3orJ
nFdcE9+AY9LjayBqDN2cnQGj+Hsp5vvUsHfGND7Qa3PqB3Ffdyp/Uaq9ZEnmEB/DZWcK/8OYgXES
xqOrZZQmetacY72MqZimciAulVylfXazsDrfy3a8Zz5BVHhSW9eFgdeos9UyY3WE/QRo8hz7WIV8
gBt5kR4YDZ0WimxNSlKiYRhvTLu4KTzxGNO7saIRHmvvNH5vQASt4HOfqKdn3cBOPZLlXE3JNeCo
6d/JUtDNEVgmCXOrppXVJAnadLQWVqaJV2Q6+V2yZQpSr9hleHsqTi9WzdW/Mfgg8dvyhVf9q5eM
XeQpe0uOwAYoU6fFjZ6Q04dUAEOzrp9wx31wsqF+VHZgcQqzYeCC8Me1uGB8TLz5pu3mQw9LcG0N
wSsLOPzIbPkaj1nGrCHhIW65OfsUgDtGZupnm8ryFW4W8tvLcJkqLkqki4qRdsm0NYupnh8Z5cil
18jRzXFYxzlW2mxN7Hyb+tAb7Jm/02f3BZ0dIUZOPZSiepu0wKPhrv4kP4s9w4bL4w89RfcADyub
GHI3Wrc1++iQrNOjW7cnt8wRZUycolUg3pLJOMI4ULdFXAw7J7GNKLe6NtJm7cso3OyMjcQLBxHf
AICIoW5k27Iq9jr5Ji/ZxdMczaNY261xzPT07KX0i/iSp3FNrmSKaTpvyVNGfWytx7L9zMb0w/Wy
PRklrOju8ujosoZYaHv7yZGYZSrJT1TIcNIsDazWwoeK4m5Fmm21CQcaw6w7nzCyoz+0jh1vVNtt
8d8+x5zappxIrmnfsdPY6MEyAuUQEYrGp1mOh47i1UXXtlKnVJYUX7DqHA2Q7bwZPf8OVflJr+LP
vLbB/TiQpe21PVC83ngPk1PdLp1TrpaqePUk1nxremp8IuEDT9iuMdb2aIOAwpqOe6i8Qz8tN4o2
dbwE1hS2VgkAoSafZwCkhKhsRE2ddzeQJ9mwu5S0p6zvoDx2geIqyGprmzrkFZNJPrSE76SmiY2P
nrZyMGusfK151nustZ7ST6Wm35uJd2NjHApdpR2JggO204v+4M60WRPsSMmwJ0eN+udt4yx8QNRq
UmvuBl8z1J51XMwYfHvLob4dpMKcHxe/PhWuGm/GmvHj7GihN+X5qfHZkbOb/uJX7Z2H/fZ2WNx0
B8OPu4YieK9aVrAqCDrOsfaUcSp5BOvz7g4Cucjbj3p777saBbFaiIWBzY9rf888f+QYis1n9Lyv
OsNiCHRkhCeKQFeDtZwz36xDIjMQlLzxFXn9bSCWtoqlJ6iD9h/dyTCvub4N/drLVtGTevAr67FI
rhVtGrQ/u70wv7l4iWpudNOhIr1ZvtqTdpC9wGFOuisqLe9elbjSvS6O11Ui7rQiK7FtKTzlrrdn
k7YFPNVtAuKsDD3oIEc0v83i0Qu7xm03jFsuTZu/F3JwsV2nt42Aqrr05IlXftd+xyN5qUgfAewk
3aW74rnTTUg2s/hsrOliiMDeC3+2njSjJyBEYVRYxskcDgYOjHFabnvPIeBvJuPGSXLSR+1cMfhL
27e8Gk5mKc4ZD7BDu4AvBfrsRjyvMhJbLBxnrrvliIv7ta9LN6yrmXWO7cjCEnryAlCJUWW49S5O
mw+tL9Sh74M+9NLstu3j27rLDtM4DCtBV89WND1PndnT1prN/NKQgnysj0+/KQxSp+Yi17nlxlEu
C2MV5NVzu3Q7z1csZ6wsK8KH67nS6lPpED1E94iWoX6CSfRtcVr/Tgeqddb9dj40XmtuKjjcK9UY
2rp0p+QMv3qjw65IJ3PLYEh7HWtemADxNqg87iAf3kNdanf0XGz8bn5Oxv65CbIunOZk73lyy2oW
6T0gp05ZJ7wGl2Ywr5GR9mQtMflW6HrFXJM0gSjHqCW9h4P92OTKDp1FQv5wXuY6uA0GazdUurGX
Ph+T5vsqwoawpqv7CbLak5G1+rH1G8LayX1rNPfVQBCnWLJXHf42oBVwdo59GgEz4+gx4QkFh2VR
tHiJs9IlxxJOMDyqN6SXWaMab2MPcgsEZY2OsS8Jj/Jg6eob3yGcTRS/nk+mdEbgAMEeJvXFsOsk
HD1VoJjE+0BUxHsnPP6VHwGAWSuDQy18Ak7KxvdeqOu9i+sqxZ2+9koPlk+JaRMDVmzqnFmb0QIb
UprYLdt8mtyNNkk5hIUzBU8cGPuHQI/TMmx1ragijaAEq0qOIZJ5u6EvNw7RwOLezSSP6bkPym5H
Fik9t51WXFTStN+7BufBSpMdW8YWAMWNWUpibEbW29ohVmg+APoc8xMlx3nWcNLtND2dbnrLTfqt
gSfuGRCDuBVEXONQNzKt3MBLMO9iocU8rI0xdvcQeErsn2bhR9xSPtUImFGohTMemzEdjBPYSO/R
FdS0majK0ZDMt4sZPwb+fMEzo78rpeyIbCDrnQDT+G7J5XbypLXKWjM/uAn+95UBQ7jcEMjvX6Ga
Xj2aHdz8uHE58abjxTErIBJXTwrGLT1Pz7GWPCr7CrzmfStV3pNcXZXLcGcmwQUhGPaGnIawouxe
pSXSB57Qs6m0Ig6TuIvfnTQvblPSSE2Ocw7jfhgv0ObmFtqkJDVQmfG0LxkSs7Y3k80PLU6IAX2w
QkfylJFTcliA76xrVzW3TS2P4zB+KWAkrrpWHx6lZ77Wvnj2PII2UCSQwmkbfc/BoXDmAGrPmGo5
ZkHPTt9Lv6QF/ewrQ+rjrmItWZWd81zOfvlQieTFJPHHNScaB9TbgNuusSKv7GGxjsCyVnFTYy0c
FxgKSdKmVkQceoqqhChVN+41i2zWYN32S5MREzbjI+P196bIm22SzeohFVo1ngY11G+cyxJYm9K/
K0XRblTml/cJ6euQ1DYEt15zmCVM9wiU0Zz4hxRiwJ0aO5iUMpm3UFlZz3KDk1Se5ie9xsfBDf7W
SXWXsZu/rQOZY2MJiAaRataeOAijuMYMdh7mXi57HoukUXmwPgqsM6cSotWd5w3zwVuCL4teU4Vo
eHeJlX+BCzAcG5soYuoFy7PmVlwIbNq6ddf5+lPZcKIf0iKlXamvnoIFAcHNKufBSIjVEXlIwZRZ
/h4fKp0XjjvdiSVIP3wgwh/O6IzPBHItvET2c2vo/pGwfXlLQIF9uKPyc4ltmq0EU3QgAPoqb6lX
CGbz6MtxCJVwnJVP7xGxKob4nfqAoEmYvGWCNsk3JtuQPh1xmVooRyJFfeKO2VBFTAVuYadHxiPU
arei2o91P+x9+EW7bIzFrhHO+GSpOSYyFbgvpkGwp2UTHbKVMjZ2UBlYCUx4XUEF15NOuAxpCJLJ
bO4soOjhqGYKIAbm3uRRH9wxSymmtYrDonf0WJTMhTOHEIrnsJGRfvcyzdN3OO6b2bfidcleMSwH
01xnqWVFeJe6fDuPrds8JBJAcVSZrjz3YkGxsqxRf7IpAVuZprjWnQX5KyLJjKDi6ipkQG8czUzp
2ytgLtS0mQqCfrgD0ocy5rjlfsR+GfWY8GAxXnGqoy663SwcL1LVZAAEMkss5PO197tyxSFLbG2i
S2RuNiQtknD2k+TB0wvnXOfDSavMKnItp3wtyWO+1rDT1croppmRm6e/mWkhN9TrWt+w9mHFhu9E
QjnJ5FsQkLo/5V0MA7SOy5ReETiU4qo0c15q8wjYGBsV7p3EDpWZ5lyQsxP4q5m9INtFECCutRHL
QPgzwgB3zfEoW/MujZ7VZPwGmwtyN0uJUqGhWnN/T84QJn0evC06IX8OJ0sasOP2ExEfjDSTzX6M
SYOjUqPtHozeyOxv8BlH7l7oDTEAnKWWX0mTyekF+CHPAiDDVvIOqjNTJ33p3Ww/VUOXrOGylc9d
1f8+lSDisB46bq8V1kJBMGZk90aGoEBIMQbd2IKytJw9zwq34QjkJtkD/mj3PYGCeNdy4E923u/j
BNkWXb5nezrbbCjqbkeJgPAvJdnC8WAHo2dtMG8V1xBB1X9p3JKLqi5c/ofC3Z73sEGZ8iOEeFp+
SE01y5BctQXftTMVGc1JzmV1Y7W2uqOvKpcb4APWLh1HNwilk8acr9Ad0bNlNevvtCHrYQVTrvnW
m1pnA8slVr3Oncp2GJU5ehK1yUQwFGPy0O6Q5asxVKmra2uGlxWJYF/XUHpGERQHet57f52jqkZS
M2FNj1tj0S6zrVBk/fa9ImxkmRNIEXGvpmJ6aXLk58D40CgvwE14KwswReTF0IUFy01gtDvoglSp
I7dGPgmrI9/2K+b0Z4LU3/xeX9aFNy2vXZlFto8aOXc+oKIF7Y4TF3oD+A9OPr2a3GjOEVyuh/h0
YzfC46j5VaaTTELd1RgbJR2lkSN+p9UI9DdM5GcW+ES9p68YIt2bxh11sgZqk4xJe8uP2A9I5sWj
FQzOs26IfDc46t3vbR7d6eLtWnbba45Q6QAXy/QODe91hV3P5ytGpiQbYtXodSSmA8pt9L5xLxO8
V4/Y5shqoKQ7bzt79HHui1lxi7htZZ0GUoPviQ0KGG87sf1D202VdW1uYdwKrsXMp13eZRzobaeQ
UGHTnnNBQxGFF3JuHAbUnTLYNo0/26eszedm3QrfCcJUiitma2pd71hnGj5GqCgQJbhg/A7j/qgg
BVad5twSUvTcndlkRP9tDYtBDEiGaMGY6C5MXN1q9ny92bIziMovUax63rfntdjG8IwwhcXNkUCc
a3uzuLBjVsljX86ldSqUzlLgjhp/zqxC/krXm6CHyNjpCRuY+CSJQff4JYMu3aSOLXRWF1DEV253
Y8HTW2brobAmeOJB73TlTs9Ksjh+5RTi2u5yXSbgJQ7V19F12+zO7qy8OhctY51In4ZO5CtLJBDU
AhhZ2jlwhUlVamORtYtlWh6NnnR4b8n2NrElJyzTK+YDFSY8Eu2iu+UaXvqNHK1eW1sYFabnIagD
ANiKxH+gpd0ORL0J1Bd5467QhdzhI5uuM5/ntu+oI49FF0RyYnqZsO+8WZI62zOL+05JzhceqRyy
2IAfW2nNtyze/TGz3SNxzXJXpYG7xa4wh7Cs0XIsp98S01nW0PWasNOkHRptwN6otqc9jU0p4QmG
77NirhU67mB9Dn6ubZiZxy9xbXZUvgg7fam6LJ02HXzAmlO+lPkOCZq95Sj7+VRLkDuESrgWHBhY
x9KzEIJgogQ3lZrVzsz8jkNXkDscQ+qYkH0x5xHXMjv3qgOqdx2rQIDjIa3ARHKZW379AXF3Xg/S
OSVxUbyrxJgvRFvMC+GaKdtOPmRNTyNqvej6w2CCx9EI8mywZ7gIOSU0MrPs6NBpg26jJYN5yFgi
2gNMP20Lz+Qb5Sl5VARx+2BKk1MNgpzNbzIvE8c/+RXCwwSjTvVfyZdfoWYBNPLarkP4IUBd9Ebj
M50zmH10csSPi9Tt3dJZ2aE2YnXncVK9I6YCNd20vtg1AYqQSa35TkzDY3Dm9SYUVXt+Khi0PqeF
1VwKw3uxJoSdyaj8daXG+BLHA5jUwp/vKnnNdulNGXqU2Z59KT3E+t6HOQxxECmP70kH5s50kgjb
HngjwEQXdtxExd8W0iLhcOAgN3BGh5WHQsnp2zEpZLiudm36bOixdfTE8C4Ls1xj9dt7WaxOs2rd
iCdGfxP0nnXAXiSYMEnx5mVFFkdGS0KqkPVVI82tsdkwTbTWpdPG2bWw2X4ftDQB8gKo21h3RcUV
Vkzu/NZ6RQ4/NtZMjv15dkfjKlhUe+5fJiputgSWLxr/0pn8m3s7WEyG2GDUy0FnchxEMyOzm4mt
yKbT6vHTdtruUi9pd6fJ4ZAbHrqR4U7eDkEB1QrYOUIRCHGY2kWzWK9A6/xVP1O+ZTVzfdPZib6T
Hj6AlY+5knj8kBfbKtfLtYtRJ2HhWdKvaez6Gy1tdKBNzLUZwQrBuuoD/K6EQicGs4rnzDwuBGK3
RgCGyE8rcwon4eio+1NicKv4fmSC0n6wdBqqZhyVWwaSAUO9NDa3aWlyZvc0mmCTqV42FI+150Qb
5TsYL+smL8Zvg15jR+/aZc+ZJoFKFQOFsCpN39eQTPaty0bUKQLnaGRoWfGiO1u7nTISxktsX2hq
m15FJ8wgisd2PpsEKu5rugK2gRTlGiu3f4OA41MREe9GZ4EVu0BC1geoM7q6xxOiPc5u3V8kUzG2
r1mz4frHHhHo+aYtM+tLZzjXk1vsWPvE4UpcKdV493GGA8Bv8nIfgFvciXyIdwO8w3c3C6Lc15sD
t+y+qNPlFTcdqnZyJQHnrrxodtxFNGxOnGi7vHgYrMl4mRwzuXHgffJsNlN0HNe8NRXgFaKn+Geq
Kt8OjpFFeoO3ADteCiGCvtgq6cxdkS3WNk4L6GViKNlmlDHXfxp8s6YYomdRfyvzegplOwxvY256
1xrbtluJAQeq1w28DjM9ht10+TASD/3JpEQKN/Bh9mjRusLBGW5v7FbDtl+PQAGTa6WZczDNCWgW
VIswaOZXOAL5GiPJU1UVH06PzaQB4mjMxMycWj81TkBedFz+i7wzaY4bybL1X0nrPdLgcDiGRS86
ECMnURQpUdzARInEPDvGX/8+qLLaRDIf9bJ3bW9RZmUllSKAcDiu33vOd9ALhmtilUkEBih/kFV7
o1jrG+gm23Iu64C+ynSRcRoHbjnFN7TCy/PJzG8GKmfQ94mzrTqOE0bPOFIiuz2rJpPFqmaOzFFh
zPF51zbJ3h+G6Bydh+aHYE/0R58XcEEPKx+WT4s5VtuMTXQ3sIiDfOyQUpn+LurtW6LKHwuCQ/bK
I2qKgeCO2kvcaZEdabWnEGznh7oT3Q4epXgyKt5HiRwTO3DkfLd49UiaQzIiGSwg8xSbZPLiM2Mp
/DUZrKBh6c7QlRORslcO+MIx33Iw6H9yYpsVGZuv8NhqxchOK1DWWtGyBGPwSouBYeEFjWnCQ5/t
fnJoVyItY+L43FsptTFCzStvJdfatJ2x/5oHeoocQla+Lc4+lH/+YAYQGerb5CcHdyXiEm2JC2al
5NorL3deybk1vZfLSEDTxQlMSzARXSA61z/XZctbUEXqxgzd+WKZ++ZOrajegk7lveGABZmNMyJX
8NDCQagu6GIHpm4fkl4V132vAK2kRXJmrUhgqDzdXejZYIIb04P13jQ/aB6b5yR2ROeCTI9NKFc8
XZSaH1B4wRxmP2PqwJiMoU9UBkqnBVQbRIS+t9aM1ZLwgEqgIyvI2CK6STO3UPq6dwjS9BLGFhEH
/9saJMR1iOJ0lwt6YVZE1G4wrMBk06q/ebIrLzqitap9Nw/VEa6SQ84esAU9zfrR10z58xXHzOGO
7bkAWjhx9LqcaXPfRCQx4uT8iXQeaPWeGQOtxrVkZAK0sp8bkWH3cacDPRNx5o459smQKyhbBFjp
vxDSededOWQG1pt2nr2zaqVNM+SuHmZ2munIU+1/IoAuj4K0Bk8du103M8k0qiM5DuwBSa53M3K1
Y+HOeoc2gactUW37JWwpMel9kC2wHcwhg5ncC/N8ag37LKKngrmpb9w7O7LM59ib/aNuqclI8bbN
u1o53cfRto27Mumty7Z027NFL1/SxisuJ45YH2Wq2rMidKoboMRFvKmjQp4ct+lb2ujWAqyV4dhW
rihwbU7zJa39fKc4GGLupY1fnXKnZJd3hkjQv47awd4ahKlg8tYmvk1Vl99nWcYgaK2FLE4YY8/E
m/vMVOCWT57HpEFrk2UDSCNlyZPDAw1tZZ1bP7HnqOJAoCdVQ5SKI7pz3XXZgQ2Nmi1XCxowzo0j
kl9X7Du9xoowaP+EhmGin91X10bMaeG2GNn94AFxOaEhvQ8NDb0UAY1oxWcbTQXFU+pEZ15ZhgEn
ckcerZJGg4nHXW+muGLkYU8D3tx4ANcYCLuPnohJw3hmuci0YOScWbIUj7IbmzPIdOwPSk5MMeRy
UfvMAKN8KC9xF4dfwPI8xnh2mcgz+84U+9iYJMRPudOVnMxs79bGWDMaXE/JdvUDys1Jm3W4afz0
snL7rwmLnG7ilFhBUsWAKRJI+c0E+2ILcBG6Lqqr8oNCMRXtEKGx61FtH0WIPzmxEjpLvUybILLC
6iAi+FUbZy4qrsmB5hkbUJsGx/1OGy/Zt0156EBY7mLC3y7zdMDclmcm4yssCkiynY0pULekrfL3
8dwWJ4tDQyAn7zv8VkQOiCkPRSP0l9QQ0cmvwqgjm6Zpj7SjGh4ghBAcdslcaabomvuNjgg93jkx
lxPa05F0kQUjzj6LZ5rHCz+SEet6C3Y2Mc59cyluh4qz55asVE/wh+XlAjPu2oOfRFceoOtyxr7K
jNZlekwFRdOL+ajNMAgOm4F1ekp0euqikhqdPzN3HZs0A+SiMemYIVHhQBIdYZTJdqvMcdhFCEv2
tP8AI4A6vhkZM8JwnpgPuTYirEk9DFLBzBZUQUFmwbrihKXvlzIZj0LWOYUDBOhNCRrhXvaKgSoW
bve+VQZaQbedi0uyWNLz0Zz4HhR9ITMvzstRbw5Yu7uPsaSl2eUzPdC+rJZTQgP2t6JLJJUvJZeo
dJwVkCQ9zr7eKwtKBQvDHtrqLzn9AnFuCsbC+cn5w8zY2ZQI7FnrqVO7gKdGT39jWO8yCNZdi0HG
5xR8HMMQuF4zlQhc2Q2na+ArHtVYOpUkr2jZW9s61zHIFz0znFmjOcZ/6Yf/kWXv/0dyCoalX3S2
b/L76Jpgry6+dX+cOvzWP341AP78v/7lADTVn4jDQRigxoeq7Vr/dgDiTfpT4UDDJUPwue+sMXp/
OQANYf5pC0s6qzBY2jit+Sp/WQDXP1v/LUzbq6vw57/4T8zWL20K3mquWb1/8IRIknPfhJuTCR1l
WWxTkNSdPLPyrEUaSBlEalitwL76TFdKqrd2L1LZ0GVHINaa2bdikONF0UJfpJdsPqZuWp9iJ7qe
IjkH/mDd+CRGpMGgU4DcseXfDhw/vg+wIwLF1g+q1p7LEweCSwq+7OrnT/GP1ux/9aiSv+WQbf5A
zfn0rf+jev7jkyY9stPJ9/8N7B4P4+c7xtP4FbNn/et/Lbo/Bb0VjKUWZp7V4f/fi86Qf1qK7E/0
/Si/sJja+Kr+WnVC/ClcfBUMGPFAmXJNZf+37/RPuiXYFgTCZKyq0v9HBn84Xy82R5qADG75z2qb
4JtiPuXPf/Fy0LODXu1/i2uS43C3m/YMUAsCIAb5xLhDBmhcFB12EEqGiXN5uRo4gHRC/tvMc1Wf
ipgmwhbzfkqKDm3Jr4i00/TYxgU5G/gXUoNGLTENIGWaTKMZSir07EWjmCUYi0/Prkjh6GykBlRx
3qXTlF3MEcJTAJ1ZNpwDzKbpTIGrt7B6Kz9AUs2/Jss0NanTXJqNxIt3wcT/om8NHquPcexIve20
+WQ5NAgvjBlxXQChPU4PPlO2LxkMLUS2QOP0uRVXNYFsad2pb2S4IapeUKvXR8/HoblxohrSzCQk
5qHUEsOz15pus6OrMpgn0rw7tAMhNwbCLorETaFyB7t5b8cHQoDyYev6rX2o3QGUmbcwdqF7VrYd
vWPYqTsFsQCmsuix0SMEcS6mZJQdiqBQPZWCQ5hSJd0OI5ezE0g/bcaNC6rnzoPIb0GsFvUZUpXU
h1w8+BWj+GYydwMGtQc0KQVzaYtoQc9rnEMUMqKEuDkXNxRyOCATmpAUKbGd3clUYH1nfFJtjapO
LmvTKz7Cq+k5HjPFhORoqri9mJbIaPZROYdPfRM2BiHfjnFH2BYh5km+egD80QRKkFp08Q5x1aBB
JJcBlYYjMrEHhR6Sya5t/Win2JphO6XuJ1OkdHzMxAqNLaDi0uEQb4EjWNzCpVEyw8QAzANPQNld
aRMpYreP9LlpCGFzqXVg+Ub2dV6q4qF2DerGRmrT2DTJjJoZwj91CZhQQNZRSx+NORecBgTsp5CY
9pn6X9n9lnRyhNCqXYxgwspnEuGYUq8gSEZLgjw4PmW1nUgOAz1fNTU67h48AsPa4FuDRk+JAJUN
UHbBvNvr8WIsfvoIUDvpTuju3KeBTGOib5SlH51wLu9bSaLXzqBTTUKXiYyGkJRmPK+7pWJwU6Vy
RyxV9dGEzecGBjCGp96pnSuJAC/fZRwTyYgp7GlBoseMd2ujTv1hkBU/c3B0LabAOLEgEcjRvQNh
laF0zQfon2Hm6epcoRL/kis3v6psSVCKFvZUEgVa0olihJh9qttOASGKnao+yD48dwbVPUpw/3FA
amR4j7+HGY+nHRDRU0reVTBiSHk2zQ7ikWeCymYsZCf2huGZhYSa8jQ+jGayjnnWY15Co2rCKcK5
NRgy6q1gCLsIto/TR8+8zIw8iAaL6Vu/FPygidk1F2GoFvMQSX+JT2OCpBFwQgUK20H9PW99pJPq
ULVD+2lZSz26gxS5+3CwzWTTaEdnO84R4cxUKflBD4r8ydYmW2iPWszDKNzSW2nBdXWbcQiNM2GP
5XMYMSQkULK0fpDkR3ssid3xGfHE+IzWFZtHTFDguFWEuSRBX3rinhRE9171qyMBqZT3uU3aQe1G
080fbJVW107VIv9ZRpE+J3FqJftwsfxvwNNRdLpkUPVMbWz/0onC6AmyVD3dhOCQ643DkoQwJVVx
Rg2/EMIXTUBfDX6WE3gfNpsCLbDejMo3HoD/GB+RtvuIpchJuWdCSZmN7Bdpe0mQTdAtoRO4AAZG
yQnVR3+Z+9NUHDGXOe0N5nNn/poPhGWc4ctFaWv4RGSqyh2cQFUV0qEKKvAXNySs/Uq6veliogm9
56xbtU2ETigUy3qRlyKjB3fwssR/FNaIfity1gOP347tB6RxSP9aPy33YVxDceH7gSW0ZcyeRkyu
u0mWipE1DRx97S0hzgRXLSgCIvp5KLp6Aj22pso8XGntUEPoZhR8qyp0lpQ4TfQBgcLocWQL25vS
yGcX00Wjlh2AbZTC+DDtjyvGHu11otAXx6DmvA1SwNLdojpy6wCSOilT4Whx7kzpM92mnpv5K5MA
sAcBDBGtXM636+9eXfSOt54qdYEMtpNMuBKhkIurKoW3pCKIIUgdS7XslYBYiQSVTY2hqxvpTTW3
MTgro8JzZUlaW0i1utS9tzyjYZd0bUNjrcnG+BSxPsdTh2uAx60qUhkwTXNwe2D0+dzQ6693QLut
7Hy05+GLa00SFcNg5h4wEgGLNycY6zsBsFEl0AjzuF0M4dSJz1NW0GmZCo7b+FBiuXys2zBl3McL
ptnmyaC/LOk8jYfCrxYGi4giSXJyjTFECG1Gw0UE7Q/YiYzih7RYvVy5qK2PkR7n58nLinaNkGsc
jBFLUzwQ3WQdhWhpDoKXFdn9xNeSt7kwloxVQeVOSvJEHlDFueqpWXv/cNOdQwIz4KOzuIuNlEX1
3ZZn7aIAsikJFnFL0d92pGBMIGohaTK8FBzciAfDZMOUPPQ3tJOn5zCXfHU7HRdsZKSJ5EgeqNdO
Xpeu/pAyjL9AS80fAcCgj4qNB9eby2uwPW59bNIcs07c1MaFUYt1ywu98p5x/bRUwTxEri+3Iux6
JCrWAkpXNjCKIvTqh7GxnYtI+ZJZBtTqkg9tQ/E/ALn8P5K26qfyk26fnjQJ7v8LiJk+xeg7VTcX
8jK2ff37/yq7Lf9PXM/U1h51N259D5sl9hH9n/8h/D8J6balaSnLhP5M/fzvqptodopuz8OaS5td
oZT+76pb2n9iDVX8kaMoviXUgn9w0nttAl05I+AxUXCB9MKD6HBc+LXoHhGhlIZDWyWs5gpdpLN8
8KFDH42JRjii2/7KdsfhYx1J46D7PkF0VanjLzcL29YcVeUfZV9cY6vX3X/+x8vC/yfrBAWZUGjT
ybEnMuHld5gcis2ibZAo9Rw5q8VsrlxhtOc1Dfvt+x+1elp/acD8vFzuK1crbEVP95VLndEHRYXp
G1g9K/RPhOWu+H3AM7/p9NivzLUW+EX4pisPA4864LRXh5lMh97omVwTbwO1A2E/HT3ba3jNweW/
Gt0iZQ4UNqncNCUza9CUoCVPDaq+77Qu08t2HtVtiH+S6tBp6ybwFse/zWYx4Y4cSiWCBln9smEj
jbuNxo/rgJYcyK42jYbe4Qx3n6Ijc+qv9DIVLlq3THZTLmS3ixo9/nDBoeyAsUSo49MMrSJcJ2Td
1jypebd4PWYRETn1eVtqe9m3RpHSvB1jN94B2K/tMxfNSPwby/ybX4ckLY5+am1k+Kblvl4IcM8I
szKjII6m7w59S2onIzt7fwmsbZIXa4DnkKfRU9CUaLO88T03TQ+8EI4j5UcnjgbimvM5RIo9s3ru
/EG2O2Gg2F6tEOnRj4SAeVhEQdJiU86EJqKCQ2ygPcTNaMzop7///V72XlwLGQJHbcnzb8HXtVes
369PZGtlmtMYX2+heNzW4K3NTW2Yw75pWnMHJtm4ff8DrddrlU+0wVnb6w0hHkC99pyDXyWbdDZI
vxmSO0GsRRpgAi2OESSi7xTbNd0ehnO8zzmcY7Ye+kfmwU6yE2lCigXvxvjM0n5Y7GHhOfgL2rXL
k+b1/M2juowPtUWs/Go7xmhm1jVlzvuX8Df3DH2k6bqYpi2aq68e637hxI1JiYVjFndLixoiIfRx
S7f1srb8H+9/2Nv1I3ygwlKwAUvFU/7yBzLQnMMMd7G3E+l4GdoLffgynz+URigv3v+otfHyaq2u
MgLf9n1bWivk4uVnxTiBDadHv1EOiVntirz2k/3AA070hjDmY+M5IRnfPuXahhjb6GlRrU+7bQbS
hhtPkOeeRyaSZQcW70mAqrkjkdHFkITTJOCcLi3SdlH9bTlf4yw2/Tm/AiDq9YFWnJMCcv/QOI/J
MFwzbWqZX0hk4zuUXpqc8LAzZxrYQ0OUZVRa19p2Qv8Df4i2bZnV46S8HNmINugPMM2D9hd1bFTa
qZY0iDhQXAGlneMjCOL4rxb1/xXzYv3dvYNNvbI3gAa9+Z3ISGlAqzABseMqbAJhrTwKz5qY/3qM
m+5wErf3EdoMNNKdRk81CBROSPf8D60/pwxeOwU7t5ftI3Gj4X1XlM41XQ7nGoq7XW5UOmbWvo3R
9rRVQv5c03jZt/cXgFhX7q8vLJ5N3vQWPAgO58px1sX4S1NM5y0Za4qxZlVWabFXczmcE+lUbSMf
n7FZxkSUKdicB60aOk22WP2kBvZWpwmDZShTxMI0dM6QxvZ30qkl+Qi8draFzrC5vf9lX2/fP78r
EmqEsexfynz1XUOvZZ9ZN9YUTd5WrOWs6tx09/6nrG/Ol3dkbTmCm6IvyXvVWX/2X+5ITcBXFK6J
RKJG2VoyN74QDfJrNDpVu3MzfJY10UT8kee01+9/9ptyid2Z4ot6jX2GR1K92mjgew9DjG050EU8
Q6cj3EbF9Xxlqzi6q6I+L4Oe1wOvX0zuHJYNomBAt/a/+R5v9zu+gafWHdt1bH+Fsf56D3BZK6O3
KWOMmAzRuEvJE6maekP3fOXvlsL5zZv57z4QSIwiYgCKBlXpyw+clnIYpNlFgTXHGl1K5Ry1AyCc
ZoUAW+0Wv3knvV1KlsmFMcxwCM1gFPLy8zTLJu5nzQEnb/DwiaEMOsq5f7xg+RTKQKUck7Gc9erX
JOkGdgSh9Ix1fJtcNWAeqN3d35S3f3stDGdQ01MYCPlqwdJ04ATncy2+3xA3YmS4X00+6v2l+Xef
4jK24bkDh4TA7OUdK0K2aNLvIg7kBuHtDb4zpenT/Q8+xXNtdnChbAbQLz+FhgL4LjIiyebu82Gj
tMyPo+6nm/c/5u0zLnnMXF550GmYOby6ZaY1JYqEcH5+spL2BIohh+avHrI0cxDSt/NnP8XiAZ9N
/uYCf17By+0F3pkrebdThSFpelV+1dMomzZkE5sb/nETd9Ctbox+n8ekt1aLDycl00uw6L7c9/b3
LvdvKYLCIGSc8JuHbt0vX30VyUyG7Ztjo/sTxvzrU64mCz0uNuH1ZuOkJlad7HS7Pvr2PP0GrPdz
qb/8LA4rnES514ICynlVA0IgayeG8yGCh8X/zNPuI3JKUX4T/McYCBAuSY37hITwM4zUCQbRPCXR
XK7dTxH18edaj274oeBfuZnsnrAEU3GsZIIfZ0Qmtf3CprgkuiBwdW3Q2sM8wF0UGVrrrp9ICV09
XiTc2hX3MYe1e+jMVh5tD0Xabx77t/cVWIWyLViC6yHtNYFyQsg8AlcmTwrBz74krjkgAa0/LtIp
fvNUvt03KR+kw9p0yMqw5Kt9k9NCjhlPhxujqM0nmBr6Av0OnifLf66aUh/ef27eXhmNXttCs0OV
wtpZ//yXd6OvCgIARj5untG/pgb4epQEqdgYnWBw9v6HifUpfLlmuCjO67yD8XwQ3vHy0wq8E8jg
U6Rf1uouNd3yTGP/OlvqPKSrXJr7EfczDlHPuuk7vz3BMjW3mYD3+f43ebtdOEJYHB0FFYEFPffl
F5GDhzNiTVVyh7n+YkVjB6RjHUI3bYOTjAzP5ZTnptoJvEW/KdHf3vJ1X7fZMji0vj2z4mlCjdpz
y4nBsQNcGUCdkrYJYgNHyvuX+XqLtyXzWaCFLF36m8S7vbzMPixich9R2TCn/C5K9Lmha0W/WUI/
X+W//qocNBSnQHs9hCpEh6/WUJph/y0qEwrbUgxIg1w/PMwYnYzNMK+DLEdmSh6HfDaTkwEcmIoH
Y8u8xaskFOmRnp8EhHM66yA0Q6RWt0AhEKYh3YvHaXA/shmongZrrhA7lQYqwNyH4bW0y1hdR9Cg
6j0kDcax79+91z8U18UR17U5I5o+j+SrRSLIPhNNPzRB6iItj5YUe98UGxeoiqrf3MO3P9Q6ygb5
x8MPDNF79fpKbRud32JAbsdLdpwM9OzVQCDf+xf05oDDYrddWiaQohnbw4B+uR7mmB5OnwO2UeXQ
fJ1ynMIb2k4GeDxHjR8GLF1eYPpD/0l3JeT2cjDYCuI87nB66B4xH6BnWj4OABEw9pVBClyckHTf
2GOhtoAc8ETUfchQZCQxV9PijjRpn0vK7Ob9a3lTWHMtNB5oGiCOgs5pvapo/TFh+pGC8yfY41b4
RfutG7ER2nPintmdzat3UtbNhGTwNoxBGjlWLX8Dk3z7q/GA8ZrFLMvphYPjy9vZF7k7oCkEKBEO
mL3DsGa/WKLfvBH+5lMoA1cwMI8yH/TqIQYdAJkDYzIGHc4sWPIV7sXB3L1/P3/C+14+xTaloEfr
2KSEJsvh5cXEukqSvszXcE3GT2ty4qqHdbP2E66w6Suw7eFD603dTe0m01WZZtNdPTlyPLQkJGYb
CjOPkE+DQmj1+43HbvDq+jDktfncDEt7GS5h7uyzfDGjfZtCjwzbYQQ0klsJBB1DKTSMHM7v6F8P
sM7qsAYNgbMB0W4TXpK6itExJ8NwQ1Rl3gVRN02XBIfZXpBgyIWjNg75V4xtkz5hhJpQlpbN8AgA
avkO34BsJNGvITd4Dcq7PMrKLWpL4ALv38U3bzgS1iB4EiqBCGrFrr9aEtkycPARU4uRtRu/NG7h
P/eJmx+TJvRu+0Rm29bqqmnnJ378GBY0UEpeEQ3AyQXRwm++zPqTvfxJ1xrC5dW+nj8p1l79pGQm
w+VUUyCtmyzcwM/eDEQVUqn+7pPWF/fLT6KTRoN8VahxzHxNc65nWMeRQTwdyXmqv1hstaBBBmjM
79LGYAHGeEBrDk+tJDzJ6h1Yi33hWtdmH1m3//Sy2UeJBuM0QFLHqkF6edlTF4chcgJALWOIbSNE
HV2yXgiRZOye9M+dqzoQh1iZ622CgAOeWyzoeNl0RXgFmQm5u54teT8b/W/e/W/XB99N0qFZ6yDL
Ra/38rsVgmxYHGxVEOHD7fco2ELoZl7/rOqsyk9J4+cWXD5cjftlngsc8KTcYMlEL3xejz68lvdv
1r8qvFc/HRsL94plqyxeDy+/UV/0QkdkdAc4FzomONAZaB76ZG7tp3wkBJwTBLJ06E/txuZl8TXV
pcaVmrnG1yKZzTtNxhdeNif9VMDu2U1+md/hcF9y5sP9+EWY3XRLnyq8JRe9yLayncUlsZXAx6io
uaDJxkGEgs+Irqsum/PNWBgOKcy2TL0zhVL80qLxj99OGM/kY+VNMFiqz3e+F4af9UxWM9yU0j11
hAh/p3rG4luwY8ldTIist2GYKaHy+7ELeo56iamHX6SPlDTeGWBnMW9mq1ot/3TBnhKrGT8tKeEF
O9uMFmszNoqwJcmuco9+Olr2pRuXD41it6EvLWIQDWZOtxvXvjvsRTOr743r52xgSOn7LYDj1tmX
WGuYBFRoGbe68iYz6FShx4uJOXdy8opZPah4hJmnSPz6bDPBYJ+KHHM486M8azaDRf7vJh10WB+s
ISb4Mm18s9xMQ9b6QWHRL9iSM+zfdWWJjTFJ0/qml1V7h/EOVObCfK7dcByloFiFMleI1fVnyUuk
3g5elz3V1qgfPOBqF1XYkboamb0Xo+Neyu/m5JQ7CyfCfLLB1WHQ7Sun27ZpQ26jLP0pILfVeGq0
0UxBm5QgJFKDJSyHyLBOHcqhfpuV6DI2Vpd7yV4P1YLKyR7dR+hP00dMkv5H5faggEnJswY6xJis
tGD9MPxOEQ1I3ebfCqJZ5w3xBstlmWELOgy9qa9oKJX3sDPSLw2hLFj+51Zg9u+Z2e2xbVqc9x0D
JFwpaSufV3GD+8SVYXFZtYU/bafJcnoa2CGspbkviiu/aDpvt5SS6sEEs9Re9b0ktC7HJUKlAzGi
xMCogVGmXtPgAQk7LtV0Fl/srKqBclhJnzdL0fXuU7Uog254ZcGNqcpshcM6veMEoU3z/YMrZ5cR
nSwL9zB4peOAOQDztFFNS771zHRg22Qpugo9qESgndOwX7M8k8PeyoV1gnPRrjcPQiKyKG0CdzUX
F7NnMpKuXHbduVH5doM1DCPDfipCfVuja2FiU6TxfdXWqJdG0uofijBvAYy6U0NEruOGl2PIiekC
+1p8N1g6bj/3A6lggZL1mO78zO47AtKzCIRu7JX9Dk4Pps1Scf4O4kzQ7Rgm8gTP6XXXdwkkDDPA
5Q1Sp0CZ+DF3Y47v1Gjz00SY0XlWd1Z+wFww3OIDbbvAqCn1+TpF+VUPAn2entzuIsK3T3kwFMZJ
JMr9mkdxfz/VHizEtQYzmWRALts4QisceYuf3fbm7NjnGSIlVIoaKxfwCD8+5Bm1KLFi7L0EOaNq
wTxhWt1WTP30tVLxDDKxHubrZLJNNIQucsizus4t88wyyS09N8GeMHNNgZ5WkycRiQ1ZeZNYXlid
xtqYHGLxSl+e4+p2yUk2PWCCYcv5e9t02j9oA3D1poC8h2namXKkLo0c2i1jhOpyzicmJNOY+jOn
7x4PW5Ji7yVzUbh7+DrjjCByjn9MUbNgL/ZCDMwOwVNO6RsXlqRhGMxGWD9ytsJME6IruM4jmAtb
Jj6UyZlXWN+jGPV2IGH4YmRoqUw2cDriyzF3vN2cwY4I2CZSHOl1DDnbIK4t3PeeG9cnMwaDv9He
UNRH0yySO60tO96qsmDE44YyIzC6M8ZsI0mXx2foTwszZVxUEAUxSuDV02Qj7G2/hU4SWgCWiEPo
O6R12IcDyxolZMACk9JxajKz2TVSlTfuQppkjiEk37tay3tbz3FD9LLk5TF2iY8qbLJwyoK+wMpS
tQsGZshzJjujW5IlvCQDGF20T8t16bXxY++S03yhfF56R43uE166HpnxJD5HV6ibOMO2aW/ibDR5
7eLrSpbnpXLGTziMOchakYrIzXWYUIl52UaGdxjSvsEMSVpw3IhLOlHk0IbDudtCLwKbgdE92Rlu
9GjU7mOhjAPc63iXhtO24HGHejftarL/iqy/LRP3etLlrTewZphPIij7kDT119zOTpwad2OWPZkJ
EU+mfVJYED3GzJVyrkIHgKX2860nsLOylqFx9Rtn8g8rpRij4peOl7tdd+ezCNNPCH+vRpCmyslR
22Pjb8nfFl+rHkhdATj+u9CIToV7svkXYHbu8YXskgIffj65ezfxMkJ9WuJHO7gqi4RAF5NsSNJp
GcqHCFIQMAo613VofugxLRfQ8OL+JoR2goZO+ROxYOKcTip/FyjFquyONnlnFtdR6E5bs2kOidvd
9kOxx7y2FaT2XIZjzrYLopSYnY82idvasBeusEAv1H6h3riF4UV/UcfjA6Fj7dGc3UM1Lw9OrHZN
519Gljrn97+RVnGnMPipBJxhpq0br44+rkg9lYHuvUSo2G57AgQ2BW+6c1YZTNXxOWuiM5fqPSyg
+hSRvhN1dGnHFripaVwOEmVnN0mP6eT4CazeYRwMDKwAJFtT3oVd+k20ZDNri7yIoT6Ap96HDHmg
IJZ7vB73k2FdC0gWacx0xqzMT1ZCBpkflgHUDfrXJN5zmfBxFuugq/iTRG8Zp2RMGgNunoLksMbI
I77GtVOo+0GMX4wGYgAgbyP9nur8Rxcy4Jq68tJKp4sozXb+GFMPFR8AqJLFbohTGgn54CX88OgT
A2mME5Qc8OzhfD4uHNEgo4+W+aNiAe1Iv/6RyAcszodRzR/GSH3JeZ42vUO6vGMeo141NyMc+YGG
llNBpbJGCJwY57D/zlAcaQkcVIN9UEZgV2rdfrWMrsIikl3nSXusFKsijczAXPpHHvwPcEhyIEUQ
qnqXLQ61603fkpESSv0dEelAGJyRMksVRUuRNLloc6vyctS1edFisN3zYva+xCwd+2SO6hIZxdGb
uyMMd3n06vYiI2egcL2LRtloiitcosjtrpyU7OpwpSBVyXQMqWMOcZf94NhLbGvRPqVWcYvNDfwm
sMyu+wY6x6g3XQ1/4DSCwAiZdNjw1MqqCnFNq+mzU0rjwUId8qOwcmiKlnBnKITUIASYop00ECAC
XPO9Gu2x4qhIDUmB5W91R/zuBKLdP3U6JlzGNGcIqCiFcRQ7LV7uTYzBGmGlpZf7dIFfFczxnJRb
aFd+F7TxkF25SOnFbm5onuVyfbcACq74egQCPfkjGIOtTKtxCPy2Mg86jZB9L7UhtnYnkg/E1+LO
LngqYKSitwEP5K0SJJ/d4BFIj/UIhqWxAZ90i73zigHgAFKYlnKzFiTCzmUMVnm0ZDNwsiias9mE
crAzlxZbL23fkT3Sg6Ky4arFt8K0y4+NFU83tjMO6T6LYhr/usRXGogczjmykGX0tg3ghB8xhLQH
LHIha1dWzUcXHfS0bfIMHGrrZSPb1wpbG2sJ73+gL3SmSxCtrJ6lzLf1nFI2ZrFu8fa6C7TTCkZd
E3Q5Gm9Quw35RBMvFygHhBvwHoxXcF23W7JkFJsykwbG88YZkP6MvUoCYU+UIWoS7fe6s3GGlIXn
3PjkN+LEs7HggtOt2CyxW4POdgccTPuYRC17UzieeJ5DWyKst9pBbaImJ3O6Bqbbb+Uo4a4Z7kh1
i1S2gM9L02s4b9wFOdgsBnkjc9QeVw0bLLBFajR3x1gqOodgmoitNEcg/4PRq+e0bPj5qqaPvtiD
B5sNPX38KHxDADDNdPvZ0GK4gEqGyBfd08z4MeyJdTSXztQ4MLv00vUKXu0OgbaEdUQuolTw4KhJ
R5h3TVC7DRh1zDHdNRB0vyGIQSx3eYogaovuIvzsNl35qIzEwh2iSvHNCmOf/9qb9QebtvhlNktR
nIphKSjLQNWqIGnWwV5c9n4KTx//81nVwBDYen3k96zQBl0CDVwTgKirPfwwVNtB5PiQiYGmnBtN
Xn1x8Qpdmc66dtFmc5eZQxr/h7MzW45Ty7boFxHBpuc1gUylelu2ZPmFsC2bvt30X38Hvi8WmVcZ
50ZFnXqoKpHAZjdrzTnmWk0eIVvISnUA2WJ1RyS30Joyq5LdeZ+F2ncmb831QrGwsjv9wPbNMEHS
QMl2wnLXhHV0TIsh+YYDRMcWmib24DmFhZRu0vT+p2pE1aNK+iYftgFwGSpd8TxmQNNJ8lq7u2ht
TBQYIV8jIMPS+ZaSFY2+ZHaI8sjLGu20LohTQmZQ3CSAx1Ts5YizfDMNk0/EkPWuT0WMvm1i9elD
aI0Qt1E+45mGFDrct3hQot3YluNPzhkJehZ96bp9PWTVnSCws8GkosQ/a/4P3yyCLArWYEdr/IZW
O6X4onLYQ0il2tk87e5RhHn5Y3HB3uyGXtF+VFZY3SFD6gVuPYV6msLG+5fCxvlTIoqFk4FdCOdQ
SGNNEg0dKmNsO+veD1MtXvl+HMX23dILYPuGmut7parAIwBLhg9RL4NpXkU18sVH3ahbrErj0v+i
OKN2Plxd9wlMFErn0Blec1FxlCelfH6KXba5uLV6jCHwbrs/oilD+KGpfCXKVEQBzD3mppSiAYcg
MEYwtjmGkuw0dvFVC7gm30fqHNUkkEKW3VkhoNCd6yaUPeZZzrB4EgNFNopp4MaOK5IXEcX5S4il
nlmDMC+mvDpr6WNZxUOr5MQkdIwXUDBkUzVQCuzBhmG7tPNO74rxNmmVOAuGmfBHbAAc2T09mvhe
AH+FRyfiUMNRYnWO0aRX30YbUJA/AKp+qWqDNFbqDbaKwb+PrxeIf0D0lLFzfDtlAOwivERwq7XC
OhS2eZPKgvpJO5A+PqLjvcGThcmNuvBdrvag7TnK9r+SaQBYXyJrQX9fsnOUqmKSidqD32HIp3zg
rV6Ra1q26fQL7CtzP07qkJ1tNvXP7GgVSZ5puEKjF3NiVcH1/zjPZfQFApj8Wkn8/kg2i9EIqFgw
Jpq0Y+F2SVjI/U6Z7W4fWxZhiqOY3CNjDiuQhXuIYIkxm+WuMs1YHMzKUVd4H2vkJG3CPVILEpk/
Lm70CEF+TaUhq4suVJdhXJCDyVlEuhVJSgv+hBtkDzqw/oLDiF/Hg32nriHrgRCN/dqUBGDtUEKr
P2bmM20/1K362lvt8lubh/pnGIWGPC5TY991oxXbO32Mwk9znIDQyue2e1LYSTT4zBKGGJiLOvdT
w44ayPjpWuHS1fS3yHvBYIixfPmjpPqEL8Hsf4LHSlK8dtUMr25q3MSXUS9V9hN9d9DzoVW9US7Y
sByrJ+SFMmrdYqqxQsDaYZl+ohxgqNczSxeZ3020kDthwyLIIBo9dNS8SYdSQzY3cTToSlBR8jcZ
V6xfftVH0aPZ1gwGS1ITXV1HRHCQhNFrmMwXPFdxK/Jv0NDNN6GyyLA+9Rp7Zr1mBVcoY0/akiwH
Y7Gq7yl4HT2wp6Hw5lxZmquerO9f1B+tO33Kunso+YypjD2xRaGxHX84Y9bcAbegyISc8K8eAHf7
f5TWsMTQMsKwilho7UFvGm1auogqTJPMc2WZ3oDBnO44HF/QRpx0bLiIbmuOodGssOm+vi+pisGl
i1xyOuXomQRtzoPKiiq+0MM+kSUbfAGEYpo0GvAEOFtpjabocUupp/baNKrvZmHZrATSeCmnNW8j
ziEhpq7+oJeUtam1lwGpQV+0fqJOwO74ukEm5hOYxVHPYFP1cV35pHf697fhPEefTW7etqo8lZVT
FmyHMQ9SvtLKNt6bVfi5dNLpQuNKbHv562PAm4xdwsE3QfDg+6eNQiLVWrKUmT7GLsfl1Np/3Mpg
51JUKeIRoqHNdYNXpVa3t2zd9bo+i14Xkv7gR2mgEwa7U28ljvOAAM7yGiAc9a6UokPVauHXjx/M
XznQu3o7P5djLUpyHVk5Tdj3P3eiF56LHK+dgsHoKkkbuqQ2MLqpldqxT+J2H5Oi5qdMONcWPz5g
M9FfJ2r44pL65mdsXz5Tooo42OjqnSMjDXpxYcQI9h1nl0+iudBpPTOaUZUzeiw0jPQJ1lf9j0SE
XSHG0xkdDqzg5rcsc/dnXIvuv19Fswi+o6vragiYN70qVW+LGk/ySp8Jk1sKux04MoC6Hz/90w44
bXzKbatxha6Ypa6D6Z+b4eDhVnZCWpqTaWRy4Dfcoydu38wCPx3Cc/eunErbW1qSEUKYRXcN4G98
3thWsx1aWWVvTUPkZxNJvrPa2Y63hMpyQ9Evvs5zWx7k5JhPhjWPQcTm1f/4559+Vfx6E+MNUh3c
P9uhnlSadEq1KVm72TvwvhTKlagDpUkW1ceX2uqQ1q+Kw5/DWEX0hFn//YMiQk2M3YjLo8Y2ua+S
KPIit+J71qxfVa8ml77irTSI6xnAAgycRahFXXMzynqo7X1GzqZngcoBa9ewNhlGE6AraI9Ic8x9
0y/q59Em7Y9SWeXr9gCLXs7F43++ceQROEpsYMXo9TffpyrmYrKpVXum6LvfCtxizC1jubeosVF2
L60L0o/Td2qgJaVRSbGH5ulWnTyFq0UdH7jn9m35YGEW/1ZYg307Gll6YV06dylWi3VqXl/tVmXi
KDF1hZHCNGVsgpgQceBJDamDQydz3Quf2um0wYGWx6hajmGBLtgMIE5Jkw7VvcYGg1nKaQvDJ3E3
vnCVc9MpzjZGKEsAsIptw73KxhQEIQg9ZYLW45WuGb44yMzCQBugzgZ9pgsSmwxrko9i6ROY1SbC
EIi7CjJDO5sU9oD10NxrC7XyXYsd5UGbHevLIFOpsPcvlh5IQRY9L4NqjRdmvTNvBNsXSEU+Nnw0
W5W0UiekCwxxjfRhMX1tmpT7BHzCbSh66/m/jmv+vIPejR0D3gBtsylphrAVswNxi3S64SpuMzDx
oqiPDZQrL9Pr9MJcdTqB0E1ed1tM66xz1mZCT0O8wT1nQK8PZ/MAmLJf80baQHUL5yFZMA1dmLHW
RvX7hdVk2aC7zqYLYZCxmUGGToy2kKxTOdpsTgFa+JRqTnNnt8I+ZDKjrNZH3dMsnIW6aZnll3r7
p0I4C6EOuj5z3Y+4GBTfz5mAePsOMSyBZF1ZvMWpcG/SqnQpDTeKafjRnI0KMtip1dbUOfWtdSND
3ha1E+EA5jOMPTOKpjkAAuy8WAKnN52VVlL0LGxaIjAxQ4Vz4yyoqoPExCTc5vEvYhHQCcikNIhg
cEiMPNLuJAHHBFryqrOZsHdGks3THWxWytR064mYAjrZTp6Ny5hruGTa+n1WKwla8Km7izt7RU1m
o/0k+gUBFyo40AM6SfbqDa98PaCiWMJ4ranUCBE7RM9972p/ljGkoA7u/UUmDVyvsE/lH1kuEjqE
m/ZXyEKmyS8zfI1eAXP+N85Nslpc3ZkaH1J05r4MbVehitQ60/ZclbwNfyp7orLIFkheO61sXql+
dI8Rh0LVZ5XvnuO+oyhLKEWNVJiSH8BFiTjsdtFndn0aoRcmdUOaiX5Ymp0LXdnIv7XkeSJdbk14
cerCkftqpLpMsBbdCsVLlqHDs+64b4bdVp+jGQlYUItyeZ1S9P47pVtKsVfnkYKoZssmxBc5JBTM
OU3uwOZD2JixYL6owhi/akY1KDSCiU/dNYMFdNNGyjDsRpQy0a6dFKfc5eC0eR1AIu+NnGimYC6X
CXYmpzPgR31cPmXUw6j7UaS85e4gMdQDdUBwXQOUdRD4f5S+aI4I60l+6KIp/pJG+iJIuXCAeA7E
gmR1Szu1DQ0aLp3bGC3QMjv/CZJy8ZLOHL58PN2cTv8AT1lABd+/iu948zU2k5a4RUIeC0l3MqC1
rwXWiHfs46v8nd7ff/TsFdnGIZLiQpazzkL/7OegaBSoOejpFnPT+lKxsh8zz6fdFTQWjxzHkwDc
bx1MSjh5ZZOAbET4i8KyriDmt/ZN6sjprmOr5dU0UkECy0i9xQKHNKJ1a78r2u6ag3rtg2Bo/GKg
XPLxLZyZJznFMWWx8SEuebu9rsOyNvjKCoiTpXmvj0QtllrTXkfggP1IZ+h8fL0TvwKmHPxWXJGR
ymW3Ce1jVKmxA97eE77yebkyv5EBegivlj/59UhywCWE3ZkVmusxAHDnOMw7zmYhqNJy6LUeLq3/
/fj59+fj8bALvKtx538adxc2OKeD7v2lNnsOumeF2g4rAle+ENm+oxJ4YcCJM6/r3d2sP+GfATdH
zKLqejc3+y97buVwOPx5uvl04UbOjOv1TtC2YuZ3WNU2qqxqJH+Kr7/2mkB+nW4bb34crswbctw8
5CSe9KcDapMjjf7IXx6Vvfv68Sg53ZhwbfzlnMX4CSeeOUozLebuGmE2hcjdFA7OkW+phhayOBfu
9fSl/e8ldAYIp7Ot8b0Oe11pmy7BP6NFLxIxNpt+978aHdiMqvyb47y12g23VkOtKejRzm3CPjHJ
vzRRaX6eiZwPmgzIyMfP7lSazLWAzDDeMXBQUdgcMhdrnIzZbBIPYWoPPRlvUAup2G+QoJCYqqvR
97xQSNvDCULqqxaDctJq6+7jn3HuFWKNB5tmsf82/tZN/hmptO/oGfAiKbiLLqDZOB6NtHwmwFu9
cIQ59wZpBzBKKKqZnJvefxOYxtIKzD8GbiUZj8iUiUadFv3SxLWevDZzvWBMUodwKSqdaGsR+jik
b8iMdMli6A/2EhmruMTt0PLoSh9UikuOVpfBowbgor4mteo8FUUdP8WRoa3ZhAvlBdOWKJXyVZhi
0lfrdnU4unsCwLr/XtKAGYF/z2baowi9jUuXKe0zdEhrGZCkGLH6O+2qbi48/HNPBWWqLbDT8La3
VpZedaWYaSvRph+K29AqbcCkA6h0YaVfW8anjtRhkhcG15lXjj2R18HphZPL1qLokCzj5nDdPDPu
zaPbwK2ZCUa5cG/nvqS1WOPiJKWiam3XjkTkNOj0iFix0gD3Q2M9nbzIaFLOZIUlXcoRdawFoQ4l
eSdgDFHYSfPhxiU2T174rM98TxomYrRKrsvudnugUZJMir9aZg7LQMc1ishIVOeDo7Wx/58/XYqD
WAnZV1LU/Ksi/ufT1RGZTgIUuadJ296XBFLDalNv6Pb9d+U2rhMwFSZVHtyZ5t/17t9LIYIy2e8z
V4HwrDGAI8zCJl0/KNR8PqUEbh+1JW4/Ze1iHdGZ02dUSvd/QZv/t/P+zHBaC38cgpmrqIdstnG1
NaG4cTh/TF1myd2MpPbOrGYD+Xgoa19x4j8wyPQgikgYVrQx+cSnZbxNzpStqhPBPwggk1WB9bfK
jWO74P0USE/IUh90VjA0IRMYfpvWcprnSTCoq76vaNLnaRblhZFy5pOE1osQnr4Za5u9uZtQNHiC
xcz4qPT5mT6H80TPcgD86KSBUEf3KwCE+MIzPDM8cSULBzU2C9yJAzavCK9wRhYdwBvoNnqR3sq+
QUjnxOqFky6H6tOpmCYKrQcH9sgKf30/49N6zuIiTpXd1KCv2ZmCEKRdHHOeGdIcuZk6VHTUpaEi
bkP0nX1JssUN1Egn/jSWLgIB3Z/dXrlt+zJZYeuFGvqlWNIvi7WqEkmaRtXZr6regLDHnPB6BBKG
p4aVbl5HwrV/kAMpftTWov+EvyaKQOlm7Z4AK1vhxGhaWI1DOo6YyWQB10NUKko1eHFf56QAd2jU
lU5kra4pj10siJYSvZvf42e1voHOs2+qrDZRTofqdJ81C3r9wWnEPfLwqPONQVNiz+6a+ndv9RU5
qiTpILAm7aFF3quQOFn3qfUFppx4GaIJujRy8Wb1xRJ9rdhOGe41prPet4tGue7GmpYkHYP02nVj
mG8GDd/PuRpZUCNdRQ9R8IwtgMgeRt5DlQERCSKDaKTdAKTtV41z55ruHDLMBvboXUxNiVwHudSh
D/he8jU54+hi/Ff51WvhxcEKoyv2njQFtH3k3QE7Y9lFume5JS0bkjRSdaei+g5BgtgJUUImyFQ5
S2DTrhzn+96aMxKYlAFxep4RlLRzCWF8bsMimn2a0u0Pi8wjROxM3Wlg55jEdlZe8lfdclo0H1t6
e4tgylH8fGlJXi7Csqu9XumgCyo56cEI28CaMoLqYfKcqVu6w9JGCAsRty+VL+gWXI9uEc7whZ3h
K/wVxFYKfbLGHycYwmDu7OKWuBwQVQV9YWiOhnyjRrAsXiNJffKzzorvhj6xqgA1f3+XN0QPHiTS
LCRwpJ86HpJU53dMpYV3y63d2rUKrc7Ie5exOmXSRLg4QPykeKHmu2mE0bfvwB8awaxmzhuVoim7
brUZsqhJAIZv9jWpr2jJJzNwFCI76inqJ69ThzHxE9pCiAdKtoy7uEyQ0GoTek1EBg5VDBCJ0YPa
zTqD2AjJJ2ZEzIhtNLqYQaVa+S9mFCpsTQUSFFTj+qgrSwzdQUmIYAtEpk31fsFO2QR9LRtS2rCU
OSixpUw9uszNsi+sESgdJPPBulpwZVGukaKGRurEiNcZiAXNtbjSb5ZBMTqfNN/5e9sKEulMre7I
88msnPy7v70hcv7qerfoxEXtFDh7FJna3DW9Jo6yhbxDssswhIqqvndg2YuDi646vcqKkBBx1Mm2
5mdtYpfHpR6Q90Z8vnOQts74FNlVRKLSQIV7l7TJeEtWpvUysGD9iLHVtEHGIokQq3DJdUcQSpCH
EhFfRVRuBksrmbQI80QSvSWEHHyBDco23JbCrG4NOTJRtmrPYCHi1VUDZzBA5zptGP405rl7lnam
OUhWRvs3YZDYTZ2BDL6gRJt6OwqCEl4Hh9brTqi09nAUhO4rQsYQRc+QPpoIbL4q+qR9jouRE7c6
ZuaqJiVeVXFyEolysxPXJI+1epCpVvQ2Y6b/ii6iev54b3FmqWWrjj0Kvy51c2tzODFx2prFwskO
lb7j5Wyf7okKyt4+vop+ehn+No4iyoGchrCfvV8hLCfCUd5xGXA/weJ3PnDKO/0ICsSHlbhv7tx7
cVA+Z1fTVbwHDLQncm6fByKo9maAwWRX3s1XToCG4cI6eaZt/v6Xrb/8nx1PW9t9Gwl+Wbazd7n/
GyRa8Bsty+4p2yc+hp4Lu4Eznq/3F9wslhUNhzFZL1jsfn7eHV+94NOnj5/26dr//gqbDUcyR2gG
yZDzFLvbac1tBNiqSfcfX+TcG6WVo1sr+I/1YHMbotM7ekWs1jUtyMBuiG7lA7/kkDtzK5yV2GdT
oXLpdm5uJZXI5GKYQB443fZodqa6t9KpeIQgWvkf39BpwwCSoLp2tFUTCsL22JqZJbp6eC4IZ8mE
3UEqzbx6sKqfY7hY18UwYSYBjiC/NKTyjlcmwbWXhoZ2so/CA4hHk+ONCavr71f0z1hEZ0ifjPg8
bxjaVP2MG7GoPdkLogM52odYfpQofhwRmrwqsW4RhIMF/+AaURPUeLU4WkZLcukDOfOi6Q7aNhsq
ng4+yvcfSBU7fTuBlENPJY2vMxoTZFY8wxurKolWBrBq/Br7vCbYtx/YplmRyAn5TEaEXKTCFT/M
WJ2/GVYCwn+e4/LHx6/tTJsF9uVaUOQEulYdNjMY/uTZFgOiepGZaXlLzwNtppQC91g5o5NGQZuY
qLed0G53zSy7N3MKnTwoa7KMEGvL7EdTOMnjMMhl1X5rQHkn9h/4xMWyHEgY1wsss7DMd3bTKM1B
cePsaDmhQ0pK3WApafqmlhdG4wm4iy4p+hU6gSQycAzagjVL4l97vJLYVrOMdn7WZfpdGcrhrSV/
+5FtNQj7odBcMlP0uf5VSmZXyIK18aTEk9Wh8NKnQB9dRzmaIus/xxYV5Z3TwAP0yBG1jeDj93Dm
cG7zK2koQvWBLrzSSP+dSKmcNf3k0uHLV9UMOL/lydGL3mvsMnuSQz8jqVXFr4XA+e8xR+U9DiOt
uDArnfsVK3jH5RSro1gwN023vga/E8GPoUQwusoNm3fkTuOwJM+5zt7Ly9x8/j51VWbtknqZxqCg
BvNDLmX288LzWMfd+/oUxyFOXpxfBQvflqUy5PD8CAMnUqvt4HHWHfmf8FFvIo3I3VSv7aNwGjXI
ymR+7NJ4+sqAwJkjMuXBLsPQH6mABLRv5ytOUtneFaF1oKlt3HV06i+MtnUa3f5WeIRos5hoYShs
vnEVGBg1M74hFAHRHip+AXJH0fcgACIvnFt54eGcmVOIg4JiAHJlpaFt3tLQj6ldgC72SPcr7hHs
gibu5unqwis48aETmmCvJTcoJIgzt03upYkKN43IsEoSkuo9SNGgCUREog/pN6SConSUVrmzrQ4f
GYDxEtA1LfjXaFGtC9Po6RN21LXcjMYQRATdlvdfx2Ln00wwN5bT3u2/JaJyiMHr5mdzMXWifkXy
9eN7PyNtYsJGVEY+DCI4ZpL3F3R7kuARd6cesfMy3HO0pTvZZYr6J3VARwdF61q/LL0uNQ6OXfto
Yln4Y0G6xtFl9XSJbb0y7gA+jCSohjr4jwWlKDNrtZqvEO40P6K8jT4Zy2z/bEdLnYIel+/F6vnp
DoD7AIOyAtbg1mw/6CZsK70lr9SzB1f5TYzb+MIyLT41KTWCJs6NOzadDS4HY/C71EyPoWOPvp7j
b92R4lo8LiKfr4A0URpaQvtC4fPMfMPSQ8WM18pAhrb1/jHPaetqUUxjU2bkM17pYawMd3MVTR0r
jq3/SWZFfgaoHT23lCMRwBNzfefObTVd2DyceU4axddVlQfBiE3M+x8iNXILplmjpE1ewRXpTRYm
rM64ofJ+Sc15Zm1CmYdqFg4y4qwTdRaI9xnzCXhGuaTWXp2c7rpcrPzJtLPkSQCVIQMAZf2B1YAQ
BUfIh1w3oxsprPrKLtvhiB63vM/czt1lSVMdFSUl/ZlzV3ahSXA6B1MAoyZN+0Vlk7DtB3cx6oQO
/KU366P6SoBYh49Q7W6qFJCWTa4xptqhPqJYNS5Rgk+rflx6VX047A3o/my2JT1Zue2iw+mv7XaY
mcgh4+wz9J544KaciNzGSaaHTo2Sm5AYaPrvduP+HNJh/OqqgyT+BDW1g5utlLdlEpelv8jCtnb5
MCO+sKJW6BcWgdNJGXmbTdmVRpBpa9spypbDssTMlJ6eOfktVYzIt0Q7/z9eiWOhWqQ6DFRh23lz
G47o/YAvyYmq4SkrbLy3LExvhPJYj51sJg7DoezIODHdC4CevyKz98ucw0ps0ediLDBJbE+hCN5z
hUxoL6RLdGUCArqRVjp4HT6sP0gL02AiB2/aY0eeH3IXMRz5w3rzFQsD8P5Chp+abGkv1YfP/Sz6
7rrBcHH5grcnj0gjWlfRiG2uRZcaPnmz0VO1UF8hrEFHuq2lP43WxPRTaExibSm+9JmaTQF4JpIt
mqLGjRfJS9r4MxMK9X9wkHD9ECZv9/3KhLYyi/HpLGm/PBXUXwLqhOYxc+izfbxYnbkUh0i6G5By
gKtvm1bWLHTQLKH0KhcIRQuywdeSJCOS0bqkd7DXCfn9GFgldhawqHVCQGL8fp6Mw16GTWx03lTn
xvyATbAIXFqJ6TEWUX2PG5zQ5CyuMW4pVYfmo7VCDKTS1QlbaqnPVMUSf2kQEAoyXfr4UXdIedih
HGpL37DJJt056dJc28RIvSyaDvDaZa9j4sspVPveGTrd2ndIU76jZxUvUFbkS44985kgiV+aW6vP
WO7U760lr+nw5ftlaLIhIGY2AV5SLsBCCDUZd8oo2+iwpvqq+zDp9E/SlaqJnEtFS9Q13PquI/aK
StsE9MFXctTanlIPdOYGZc2jmWo3/C3WoJhDRnSK2MdodEhWoqlIhklZEMkWkfGyUFfLIzprdmb+
dpG/PidhqzX4mqLp52jx9EhYnboJzeiwvJjzBAVBFFi0dpWaKGwXoHIg9Rv16U+uMZ0cDCQtZLm1
Vv5Fjyzr0in+dNqlSwZ3aMWYrvPLpmCA2x17lkExlMcZHjk7G+QKueO+zkztCm5JhKVxkhfmtDMy
ENZBlQbPSm1bW5PvB1U2Tv0iW7Yh7oybzkT+dWvikn9cUtWiLkusiy8xciLCU4Yr0kuITMXvc8j1
QvvUqu6yRzRmHCM8Whzn1Ma9LcGnXtiB/pUqb0b+mtRAY3jVALA13PzIelS1JF61dsT4CJ9aH6mx
DkP9dz/WNWfjxjC7IJ5U/fOMFebL7FSJhkDTVUCTqJPZ7qDvkI7DOQEOV+U2WI0Nd1l3g1IdSQQh
pYCNGFa9O10MqY1ivlUUX5igLOBJO+wpceYnU2A0feJeYU6LPttpVr7hAZ0Tz0lc/S1ZOKvtlixL
H9rZCn/Jruz7feRa8wMEl+aalTA2OEfpyu+uw89yadVev/7NM1pLlCvpb902bLdzuhkWSk+rwbPB
FQS26mY+5do0KBF2fE8ie7hHLewgyaQxo7N1f6jYY97mgzUdloKsnUxUtE8+nh3PDGm6a8jPV0YU
yuDNFhNBY+SEViM9Y1F6vwG690YZSPhtEYXE/YiBrlZ8Sa97MiUT2gjrEA0dKDsOEpsTYSgTvChw
SMiUVYpjaKfyGp8eu5navrRzPd1Oci1Hg9mnolqg1LEZmKywtFVMQbO+hCMVhJPSvNG4EF+SME6/
K0bPftKMAMPTYx2fUM2SM0G52ryLtUW8tZr4Y7Wk4BWzvnwxG3v+DTyy+5S2zvLy8Zv4K4Z7NzzQ
VSCEMskqBJJl/b2Tfwp0HAI6W9ZN7elkv9qHJeqakVQLsjb2hmjm5E6kGEr8WtQlRIN2CUeAB9NI
m5M8NUqloBwXr6LCP+/6NOmrh2Ko9QtHkr+ow+2PpHtP/961KMZsTS0lHwZvT8f0PBvZj4ly1Z/Z
LNDnuoUWvpBABZTXnqz5V1Sn6fOwqACPsHKz2SlRzxteJLDtebmdN0hixVhER3WocUCMPeDEIxxK
dvLu3yNkhxvkwP3BLomMGtUwhJls8OEgOXWgGTkNJEdBvXhw9WoxLmxXTwvpNqk41GpXxBwe362p
zLC70h4zZDRyKIzjkAr6Lnpj7J3YHqi35I4PEHAIegpFXtxTu3Sx0eK/o9l8YVic7CnWX7LSNIke
YW+5NXGRXq7oOb5XLlO8OjRDd5opD7GmXEdJJA7aMO3RqhztGR5msxS01fJLM9ff2Xvz1vkNFuoi
0zD4z835L2T6rKS9/gZNjvdjhGIQMLJmvVqR4ZCWHBXCQz7CJsJWaThFIGJGVZCQgurhcZWX+CQ5
LsexDO0rGcXqnWvQhwx7Nb5tR7PfJ2VIkFY1TYe80Qk7CSnt0VBTsfFneWBVBlmuDm7qomkx1cuu
2TslPIRK7cCVV45247Rt9/zxgz+dpDQkkaCLOPQi8Vc3RZU0BVApXZONjXTDL4s6DUFX9fYetmzz
+b9fige7+goRJaKQeb94QrLJ2i7BTdcbIw3n3Jr2dYcPHAl7daFs9Vct9f5VcgBD/sgnTBACb/P9
tTpbmaOmIQZcLRe4uA0Jj/RYwyCnDuGLLIYGW7kl9XZwS7uBc46PgXsinIeyzihWYJgyEY9uN2rK
wm19V+u8Py5VjoV8rJoXTUfrnzi8TicSxmMRF8oDxW/xGBGqCjo7qa+MZoj2U1b0OSiGUj3q1twc
S9JEbpu5qi/pR07KdDReIKfqPFrUyDQ+3t+vmOuZrGuq7Jk9W7/VuMxLH/qS8piF6En2rNWDcsgn
SSpbTBEtueKADLYyoj8MQmqKojc2Jo3h8UzF1dT1UUz0pWmSdjoa6lUtHFwGzWjHBQCS3HzWulr/
9fHoOFmiuQPygFjD+PyoiGyWaLaE7RKTnEmbbUjuRR9OD3Vvj0d30TK0li5FkiW5NO2cvSi1Uz6A
1V+yBRKTw9ElBsFK6ErH7pFjXAlOEIgY7D/r25JNyxejc+oL8txTvTi3yj4XyRseKzCim7pGUsE9
pM6H6VDPqiviD8RV3bKn36FYca/DzKiIEMXjsJsUOITzyrMhGxTARS9azAupcqnkf1K24AcxOigo
Ifpnk7SZBHQDAOWYw/c0E67V0Oo/rKLRCx/lmU2KBvB9vW1WmlNOtxkldekaUDgmwP5PIEUL4vXC
1LH8lH7X9RyPSBaKSc7DPq6WGA7tEI+od/pm+sqGQpYBvJs+DpS+RiCzRM4c7ignAkPlNIqiIo5r
Ci4fD8tzL2t1ElguZgiL378Zl9QasozOJRrxuXVuZVJEX2etISUQtMWxc6Xph1lh3FeA1R5nA9Ek
HJnp1moHuQc1Nb9+/HPOTNeUfSj7U6T8G3/0/jvvl2QcAbkVnkj69NVKC8DgkRV+VyOXLdXH1zot
zFLBYjXkTdE/owuw7vT/2arNoAT4NphUIjecgjixrvHW7alWk0QeypLacPLKsATt5ECQKPLDheuv
k9ZmEtcspPIG09qaw7d59HqeIQ8FPuM1c1o8pWYTBwYUGqTfrIr1ko4vM83tBxJg+kDI2jgsSdkC
ySq0L3I05wubwjMfCWcHFBj8g89kW2FR2qERpR6XHFBQ5USWYl6Z0NUvfSTrQ93e9Fq/EexAEJFu
Edi2scRaPLj0ijnyEnjkyM/arLXfBEGp5U4oXWHv1U4B70LpwIZuqMp4J/Us539msJhlpRqlFJSL
vAk+fh9nHgDrNqE7Dj1i9vCb1xH3joqOltcRmRQXO+CrN1bWmMePr3JmhHMNni8AAtTBW7cw/pzZ
NhJCfGYH8tMyJETh5SlibKAIF77tczeEaIeTmUFuAOrg9+PbqVw6xC7THjkJ7g0ncGStDua6p4/v
6Nxl1lB3EtoZyiedOvInoLZ1+JGqBZ2sIw33BjLNpaytM8+N4ieFcgbNKpVdl7p/PtYqrjSnSyhx
piIqIcCpMtAVo2iQ6C7iwqdwqvhBT8gJn7WCCyH02OyUWxPgT0z/HLXTyPFAgbZatKJ8KAswpnkl
IAMu+uI7ZWXfaTpZillVKl4YGe4DHUXF79WB7XDrdp8mhF+XKhBnHgUKd34gXWxad9vlTNRoFvBp
lbBA27Df0bMi/H2JrJ+rQsO5m0P2jMcU6/I9kbNGFXR5OXzmL9HftBlwIQAntZA7x54gp+gaK9au
RYB8SatyZlxgVF4V6WgvVqj45o1FCTVDZIceNYv22Gt48Rf90tJ+WhmnwUSNlvnboGTPn3p/FbJc
XCSifUtMVwvaf5gA49ZL72skBKKqTRLfBuV1n1Yyvq9g5eY+jPP4FVTuyyIU3beoYV+a49YPazPH
ES6pr2ACi43ENuCnHKoWNasBN6myx0+10a0Iuib7A8N52Rvj3F8hIgqUtPhNOMIQGJNbH0bKQhcm
tFMjHd4DTr/rKEE7enLMVzvSkiehUl4ccXbSTPrjjk11AFeVB7S30seW6vDnMlo6qLywSdNhntHE
j2+Zo33SRhg9hK4bf1q1gTGCNiawmmo5Th3x62Zt2xfWw/VNvX9q2L5REFHm51984u/fJKhb16xL
XqKiIIPtZOXcwVN1b3J9IgcJb9lByUfnQsPnzEUB7/OlY5sgY8XYDNKlLgdp9pCXZLgw6YPBuoPG
0x2aqZo90qZLv6JD6H08Y54WgwnlZYAQ9cbni+V1s0MeYivTjF423tQW8jVmED1ViOS+OfVo3EN7
BIsGAc79YVkxgFmqLZrwShPwFe7kMH+24i7+KSG83KMi0FbNmT2/9lppvVz4nWeezqpOQXWDXodN
0vrf/zPpNsggmtSsG88Y/oe6M1muG8my7a+kxRwq9I1ZZQ4A3I59T4oTGCVScPQ9HMDX14IiKl+Q
1CNLgzJ7LweZKaNE3As43E+zz9pon9nosfXLNXN5cPU2Ljiz9OJbbabzhabE0/0MiG4dPTcLN4zq
3tokSPX1fVUVRbppiV6PMNzOXiAyFvCN0gmw88efd71tb1YQqx1FD6EjDmJvP65TzU0tSz5ukhtt
mKoMROeMc20VURi3suyMR6dPoEkLlGgfX/n9lgyPw9Y0lDxECarz5kbljJCtQ5FrT0GVhJCxOIt7
qhwDqtpPTvVfXQqUy9oIIxFmWO/1M4HuTV3QoIozMua+AaTo+bWbjv4M3/aTb/WLx88hA2KFKHVV
irzpWQiMDmNFpWfhVOBBEa9X7rfF0OMjxVNnSMCQsNGCG636mSvGL74jr8U6AUfgQg31ze0E6ZUD
PFQBt2hts4m70QtLs8x8zxzjT+Kx9+JABxEYYhRkdAg7CZVe30+3TFH4AO8OMEIt3aBGkf1Stgzq
rZ6nEG6zySCB1plP9LaTE1ly47A3Lfs6tyHqKwogTJ+IDttZJooU+LYFXUq7cEUcQMVr9UOMtSG4
7XhoNl6sN1GowE99rO20bP0Rab2HSwLR9yd7zC+eHa3idW579Vpjvbz+WnXjoaIoojrIJkvcEZEO
x+sA6omFGeEV6hI1LJY0vfz4NXh/5BMuofUl6SenQSv7+qJuTGUPvxYQLk0VbWqqkb6RSvX3wzMu
Q0cASTFDYCCHXl9m0gbJaJ3H1HYy64wwzPalPS1MpzOsQjeSJu0BuCZThmbdHNWq1bBgU6yE1yIw
REkQRYRW/px00U6TOiXoj+/C+lq83oZMJFUUqpC9rDyDN2+om5ukL7XKaA/+Bo92LhhIAE0UzjZc
V7/PbbH7+IK/iFcZo1VXghw5EU/8TYFDwYFjxuWgDXThqiNkaNsL8XSwPJA92uIFqZAMGAjcZVXf
jA1nO2hDs8DSa/IcwmjkxH7Z5c6jUIvsPIm6AWDlkH9Siv1FqMYyW4XgYB5WjsCb+8K2H4+9gq1q
UTXGBsqcvdVVtBUpxJFHomWRMlrbulg+m82RlU9y23ZYMAKZj68QutrHtKY/E8G9h8HRL+NJ8ZSI
9Eh/32w1hVJq8Id1wD2Y+9TMT7rO96wW6Vdh1ctLldEQ3nqUaKJNVjOEshmrYbimcFVU2yhycVDI
aaVAj4Bbea+0vfGM5L0zQ7dbNDWYFrTEGg2I75888PcRJnEldQPWGX5tSBVevwGyQeSmtqoCMGXE
bWTscppMszUd9GbONsh9TcYaxbTVWlueNZ7TW+Go1sYzSGR7+/Fneb9Xr/smerKfEQINutcfpQbJ
SwwOjLKL6yeGfLVjbzC+y6npP6krvt9cuNCKvKB4Sm/NXX/+t2BEEU5SYBvKhVoZBZqWpXR96Vt8
/HV+dRUUTqxSyDxrD/z1VTo9SkXTkwxlnWBRjKW7mSr4zx9f5f1Nw2WIZgFzh6w9TvLXV9HHCiaE
rWVBIqo2WAWTW0iY8VGnW88fX+n996E/YBtsDqttOVHR6ys15M0reh5r2Kwsjz3ToqaPE8Lm46v8
YgdCUG1SR1yjIMLaNzt/jx2VoTUR87gy806TepIvMUKRsO3ANkmW5n2c96nPTC6uycMyBrk2jCH0
1SaIy5aOJ3Sd4zxO4MJng/PJGf/+biPq0ohkYZhAfHnbBKKvoEVRnjN8ajbPUZbrADA74yp1s/7x
k/vw/sWEgbHS72j0oV1++2Ia0H/YQjLFB03Y8/otWuanmt4dIf5MNzKdcKdXONMC1LB6GNmiuxmQ
6dwROuu/TVmg08fwOaITDU4eurHXjz4tSQwljSKOuwSfO3WZDrYeZ59lu+97M0SHHmk40v7VT/nN
Wo6VYUZvBIix1Nvs1iMI8BOX/gzoZUQspppSoQCZn/Xj8GyQXYZgMMZvH9/3908YZTTDN3TC6GtD
+Hn9VRljZt6RI4t5BzvZiplkkeLGAKO/+eyu/uIY4zuSEXGSMXbBRV9fCwc/9twCD0NXVNgBWVW+
VuuTvNeOx8oqgfUKy/qRV4uT+GsQczrPHM9BpJqIp0ycafHrUkfaIUvnps4nYd+vPh23YY2afyr1
3z70cjYiqXVFQdVlIPwaITLudGZ/b3rUljdg3dujVB3VJIgNppfcPIl3cLqv3NJlhGQmkTjEBtCC
Tz7W+10IDTAaexoMhES8Ga/vGcYTuVD6rMB+ZcjRtpnFwQbH/btHERprZM0o2fnvdUG8voo2pb1K
e6sM6Esp3+o8qY5ppS+0+y31kyLcuy/EpdaZyHUTp2T+9gvBvzLr0kWQ4kks+cbUiHdk7b9dwaU5
gQ7WXjESEB/fop7KSMGqUAJzZ0Kh3qO4gt3duk748cuzvhyv4lXi9ZXswqLhDX5X+E5yZ5ki2LdB
7pbTbZMlxq0Bk+zOMTr1gA7a9mNbbfcTeHYYl0v1+0/NNGx0eOwdP7PN108tiUavKm1yLMQqa7HV
K3e1O2AQU2Hk9PE3fZcUIQYhk+WxrdaYRE6vL0XFoBBKB4dD1yvAVYVf6hoWVUeCSNnoPyOiIkx6
f2dJvhhM5D+ESG/FQK5kk3cbPEHIzfGNkAPQvYBqmooEpdSlF1jZhIfEVBjxuT0UmNjNqLuf8pYK
me9WhvmcxIgCd8KK5dPSG/MxPeRh14BD1YNCs3W080XJERPX1szwP/3vBYmOt/RsxjmiziXWhiuk
D3bPBEmjWtdYSgymz/ABQi3qorhvCW1ub0Sk91ZgxhLoRNRLSHdOK+fiyHR0dJolG17ANDY0NjVW
MGLu5agxx9ybWRIKu9LPOsWLUlggY3c8wEsCgV8K96UQ87i36ylXMDtKF2D46EoZlh7t9mzlOqVQ
DSWGi147GCKgk688pU4ijz2BIw6D8InBeohjLLMH6SiPFZTE+9iJdJrY7fwwOJ3xHKeV8liriVWC
9LFE5Q965njsu4NyhkOugr+6KWuIgUQkzcm40m7CeuwhfBLPgOTL1AWMD1qXVDksqkh2kwmAZ1fE
tlj8Rq9hQLpVzbA/HnJqqHS691jgN8AXZFjsocb01vTVQcXMSpmZ4jrvhcmmoMFJRIxXTNgiDfls
25vBavCaytMFjjPkWh7ThFN6uqWbWn8di6rQgZ53C5iuPp1u+rzRzdABKnCLD0NRhoPXY1iC+rZ1
/AotehMy9ELLwdJm4EUdY9u1L+d6uFuwN7yBhk53Oa2bvtzmrJIYIWA9VRsPD8XqaKlBF0HpLQv6
AQN8WTwKKK6HI+Tt0WeV2VYIV5nuVNvauFxNZQ1YjuRRn0J7HVcLM2fJn9Olm3iJ4Nrrfjy52ldD
Q3Lix56FyxASquFu8IpFhS04EtVR+s1cjMxk9Yw8YpiuPXVo7jLTMtH0IYNihZD1nVCgV7Wg1zpU
1QkBi0ARZYwXag9yMSiF067D8i4gjmIW9Wp5ngGR4H0SfhxJ5xbCR1oFhvDcs3ppxxODu8mvc+LV
VM4YzWWzMOOIJ26zSKTk+WpSwEJ0Vq1dhqFZVWGtQV2WLe/jjef9FsvBpGlrFL6W7t6eTCYigGXI
CXa1hoGYgD6u2HrIBE+aJDEvl8mab2VeAyrBbdAvqKx8EgG/lyWu3KV1vIxqkLamN693vg7Uk1eP
lOsKiBaMs3llyHtbHBpbuugwFjvUs3TcAfs1AsPFNYzhZYo3LtIsDYmKTxyfbNiixquPb8wvzlFK
oAbzj3/ywt8EBgiZFrr0Jth1tXbPqzKfrrtO9T65/e+jIr4+OQBlo3WwBGHm669PIUYvVJEWgSJp
fchlG5kepsjqjRVbW6e07tASnaTuAhUS09fZRJbRxOp5W4yf1K7eBapoqxkdRwqO8lwjaH79QTS9
dnupM8UUGXP0zcMUIiyrpTtubPyNfvfW8irQX8BVgACdutDrS0mzkTnx5+pcUDu72sijH3Xn/LZ1
Ae29tblEDZUBFVbX66uY3mw5HR0lnDP7bCvN2LxJki7+JPf/xW1DWrMy3BxKXHQT31zFnshxa+oz
bTRmeHW0yxZ7s5V66nySwb1fkIi01s4dSp5f6GFagw65gzF3YLm8FFnizNuoRpL78bN5L7vhiWCL
SXMQuuAqt3/9hQarE12a4N/uwSDBLamkbhMsara4myEqo9qvmmloALPgS+Ar6SzvG8OWVTBZMl1B
881wGIwhHz95UX7x7XlL0ANS0WGfettB6USTm+0oQYy0pb1hKNHdZBrkn0++/fu4iFOHqIjqKEXS
d4tGp3mY6NVq/iQTLA0mkV3DlWHUvq+bLY1c64xioXepTQY23KXFiJyu9ALvidq6cLQ8veXe4J5G
vd67MXLP9im0y9+/FRDm6Qt6K4+EcP/1E4qWKW3TjGaSF2N1oqo9UbjHtMzHt+IXN5zf/rN0S1xK
kvT6KpnedJhzUrl1cg1LOW+QZ2qea58st1+8PkiMcFXiP2vx9c1Lag2ZPcpUq1fDmxY6Dlo7q0ia
fR6Z5WfP9l0FZJ3RXx8uwgmEju98AKKq4jxvyCacUb0QOMfcpYs33w6JJfY6nu4Xw6Bll3EUJ1hY
6Pa9OWbWTTOSLX98a3+muq/zGj4JVS90Aat7y9snKGqo31GCHs+GLZYczdGiPohs6L+RiySovpiZ
73zZyNI9hgpm3GmyScXRaCdzHhRub15HdGputazCALDMBtXP9Wo4zL0ziU0OrfM7QFY0pTpF3uPc
m+tuuyxSfc56iS0qcStV9bQuih9uJFs9rOKKgmJiLvbtx9/z/cOl0YK4kU6Dto5xv1lCfWpPtYbY
MAA1m4Yc7Sbc4lR/0JgY+eRS7/Mn5tJhoZI8oV6CQPJ6tVqUkBlp6bmUYST6Uavqi+vXaWWeuQaN
s73D/6ANl1bzmafIL67MpAmNVao81A/eCoDttpnBA2EuNOmyvytT4NeYa3Rbw2mMR11k09aMmuzu
4zv7fpuifIajA8+R/Ur92Tr8W8UZHHbHCgKI6i4dwtFIWtY9RC/rtIuShVAi+2wY+T0mb0XNwv+k
gEHXk8f6+gZn5DxqbjJJkWVac124CybJGnOexraJ3cE4zLERt/i0GcqV0D1GBt2szq8drxywJOtz
cZHIiGynqhWoXho60usMrHdoYCbaITaAJHug89N8r7qyvRKcLrQBLZF8xbHJA/uJG9dFx/gzPo8l
jSTssJTBNwYlzTd1XGXZyRRltuJjB9kwuzXULSNhrlJooW0ipglJw8wfijN35T7FD9r0iXZhyDYt
RqXJks0PrdI6YpU2RsN+igkT/JJkffjd3Q5NBa/9WjhZ3aHeBnuthSkpBoZ4ky1dd0Khf2BcAQNl
k0mF8OMV8k5xQMnCXdWqPDT4A966vf9thcSMWrlqMg7UtJ38NNMZDFsZXe0eb5JmT8YdM0Lh6GdR
lUEH/Pja744Ors1uTvRAvY++9Zu1wryXEjNRCT6FibAjFAjM4Ome8Wfm8B+vUJvdv/6TP3+vMK5J
YtG/+eO/zuuX8rpvX17606f6P9d/+u+/+vof/us0+Y5/aPWjf/u3Xv0jfv9f1w+f+qdXf6BokPTz
5fDSzlcv3ZD3Py8Qv1Tr3/yf/vAfLz9/y81cv/zzD8xlyn79bTEuPX/89aPD8z//WAu3//H3X//X
z86eCv7Zrn0pn56f3v6Dl6eu/+cfiq19MRxUojx23lRKPPof/5Av//0jqnamCWkBmScKV9ZMSUlA
/PMPTf9iobFl4+QFJx9ZQ/KuGn7+SPtCo55qMhkvjj0Ob/5/f7SLP8+0Px8Kd+KvP/+jHIqLKin7
7p9/vD4S1u0R6hZsbER3nr5KJl8vy5mopqwdxDpGqmB5bTb2RtHGbm9N/WfFQ/31K/Dntfi4nKWr
+P0dJxvZmtCmvEtDSvDKKbVxmpIR5QSvmx/1TOCpl+WCmVF9O8u4xrLXyMMyxhPRxdwXSkicBlnf
7OSwiGM9K82NXSzddqatsJM0WYuxSkO8EcnKdGTRpcuZvSymGcDvkL4tqGPlXrWcMudjXP7tgf/i
Lv7imwEAp6pFNIOc4S1SHd9hmwF/Lr8oGkVrsEYBR0610a0WE0wFFxzIjmh4h8L6JIh6/Wr/vKdc
eaXBssSQZL/ZVhAzjD2GzmmoaWW8sUYqQItKIvDx93sTIP28DLP7FjoROt/IatdQ7m+7VyVxohyw
qQwZTMBUvuV832QDcHHVIwdC8oqKSk9dKB6aFkff+yiNv871ct/gSegA01Lsa/L3I2fO9B2BDoQK
K6+MH0K6yeVEERI9tylbWOVjFXt+OgwY6Lla+pi2kxOS6cFALSrbOKYT0R8GaU33P7/gb+1d/9cd
6dUudj6+tP3QvvyDDa77x3Yon596tov/D3YxSEF/e+rrLvlqGzu0T83f97Cff/3PTcx0v9BYsJiM
WbWzaJ1Z/3/uYYb7ZW03EDGzs6GkY/v4awcznC8caKttxl8/JAL8awfTvS8U11HjMPi66iioBPzG
DvYnwfnv0Tsk5JWaQy+UqJb/8ybWdPCMzKORymMj0PUEbdvZeyD8lYGcvT+IKMn3OAZ1Xhg7jWn7
iDOkIDKKU3HreHKccMrGRPTS0Zoiu1lnYPsQi8G23hHqGZDBuxXhp5J11mdFr+IU7JRzHO8IHKZ4
6zWJsI9EaRXOkb10hrDRAzC9/zggb5yvoqquh8BSUi8/wjxYMe9Mqrdd7peYr2Jrba8WtiIX2lcG
FaKM7vagLtu+VVQbj3CZR6e4G5lyAxlINmHc5hM1ySFHlERKkl64Lfbcfps0JYXrPmfMPK7bYb4V
BX8JNsyy2D6uSPhVtHPexxvPkNGPFO5As+FcGKrdqM69bcIIJH89tQbHzC6bHs7srR4BPsPVu+kp
79pVUikqbF1TyiOmpwUQ3ZrdCDOdksLoMMwjtkiDEzs7b56ZtcYBOfJHgesM1cJsOFOWsmw2ER17
4RvTjCc9ht/zeZfPt3lmVRSQszJ9cutpPNdSxMVhiblWSSe4NWTgOgoe75FUjnO8filXLzX9D6q0
FiNHHDZJ2ECWLULXxvY6aHGFFNuuQQrDzUjSuvbpRJn1DufeRdlIvuit2Wj54qOt8E7HvNC7A/Fs
1m+ABg/xjxyMjH7T16pL0sDQmxvMA8SvTeMW2JDiHIiX7QiILsZBCWdfGRtmtrV6E9u8Kc5YTnGM
Xw4OpwWXNoFFkQN2KKODKe7q9GD1ZXzbxlRSg5rTBMWXoS8LeqbRdRA0d9GVwDNyRd25NLlcL3cR
IjAjsjFwFU4RXRu9YHJSL69Eiv9MQFoTvUzuPN8BVW77TQPqeNmnnofws6WvUIRmplTdxsSHUPBT
92usqsoeJLCKN0vp2u2RpziTs7NjmyWmDyMnFRhdRDNl5nKBwmjlNrEnsYSlM8XawWWmHoOkqF6m
cNCWnCXW4Eu6lWXuXs3SdnBhresm9Cgbz/gNY4PsD3NaDTScOmZ09ELk57mYU07EqMF1qS3cIdTK
udJ9y8xaKCBW0fS7yemps8ZmrA5+JyPdOZ1J46FAR1i+HWrG3Z901SHpMrS4/+Gido1Diz5ZHRAX
RPd2j22A705GfbsIa+iYZaw1JcjHXp6laetFfo3nOyNDsxmdYl3kWpdJG+H3pAhMe1apLFN1M9mU
QZ19JkfJxOg+eVo8YPdkTBR+q7FK1tfd7q5VkKKoNqLW9MK8Z5FtR71f5iBFx1CfykF2o59VsM3D
AlRkQ3mlYoY8dXSGU9yoBUbfeg3cps4oDMRseNbTyZqn75GuijgULWJMv5nM/qJMKEtkWuE91yZ4
gkAF8XzasBSgHMnMTvxaiUF8WuOiw5ixI1oumT4LxrXr+audNA40UiWxWdTCti9yVeBhKu1V10ft
JWIvtOoOR6c8lQN9IWPQDiXfrA7sNqV7aBV4Cm/hHtGXRDaI2xfKycLzJ9EvZ8kgcW0A84cvhNJl
au8bTMmXoaULIHmzabfFvqChSFcRgdB3M2+oDzTknmVAaxc3Kq+JZQzku1utrmJSVX9k9zjLzcrh
uRlYsW4TJSm2MXLybw19aBpv0jQenIrcx3eXQT+GntBiWlo23ZUZOatDM5sOJL50LvB1xNAJSaeK
2n5TRq52BYraDhPss686zAqwfzAS2e5SPIT5qroT5X5last+iFI6hbOaN/hNU0nXAosejQihiUcP
IM3xV8fKumNSH0dAAUOzwlQ+79HtB4bMlIPu4ljS4Py10VNxXnJS0WTwbS2CXW4k4raeE+PgYOEu
Fj09M/B5P+FxxZu5Vy9hfMlz4aRhTP7u13mcXU22eZynTXORueVVbnbJ+Vw4xLvKMQXi6wgjd3ZX
/bif6wuGmpG5dooZ2O54YczWBsDukZ1ZLZO0ca0WAft/tS+EAZwdpUgo66a5jKzqyGzVg4AAS3Re
rMM/3R1nXMYHiK4cvAZus1ne1fGUbFQ+hK1CK2mH4TlWp51W6HfMmhyiBPPqTiDqiiP7HF3VjrGN
b3KRN06v2MwuzjyRiJma0V54ZbXsdGnSaJt1yi5Z0m+Vnd12DmAAZeiPGr0zX2pt2s5sJqd4oypH
k9H1SzioRfpgxngv2mKcmerp4oMtYSrxG7QsApCG3T0C6yhVDRjjJeudcsTQ4FJonGHopgGSt4NC
NY859tjlKj0ci1jHp3F0t0ZS2JGvzVm8MQHih+A33EuvtPX9smQ254pQKLOrT46zZECNUKZBNGy2
SDCOYaAf9SPiGmMEbNNBAEuKy7zPTpRxxgtOtlb2PEAdyZQiPV7iYrp0Sk4Uu8F1gl90IZXpLMU1
/Yasxg61Ylb25pzeSnTCpzz2kZmsyj6Jsk4PBHvRzi2ZN1MatzzPVPMSz9hkN1o27ohe1u70UnH2
ipndNkWeh5HDyZvkIgmzdDjWzeim1Qtv35jZaUSb6bobx8ZFAqxdasPKO7WMy6lFe15gVfpoQYPG
H6VxL5gYEjRJ1Tkoe47qQm/Pevcn8hhr7y60yrK/HmVd/rDwSz8x3Urb4XU/b/GtsU97ZarO1bZ7
1ik6HZp1eGYu2XdmJQNVZunYr4gJR+BKO+/0VIeZY5rFXp3j6trGPxapPVj8osNKHquH5CKNV+fc
RM9HJrcEfXtRwFv2+poxxkReoF7IQkOIG0SF92rdK5caoWoAuqfdJEl9jzR29HMZf8/z/pEpBkIa
sj3zWonV6obxVmNLxdB4drToNlWL5RaHpcxH2kf8QsMznyWOe2YybmBV7YzRa5jCzrN9XBuPOaGE
P2EnMoCdth0VoYBqbxIvVq6dNOfUGzHytWZ38LU0OkFsnjE0hfGAcIhZk+oka6R1ltOAD3RjOsUk
hrcZCUq6czID4jmtSdD4HbPf1mVVQtyYMZ8LMQUH66/nW9qK1NDtWH/GAeAqksvDrIsfyaCMl4oi
5xu6i+lj3DdaNByEhfgwSBAf4Kdgl7W+ayoMYw8p7hZDtWFD1bGUB+sRfYvUuVYvqP+O2amOONON
A7dneOBHE1cLoyV6lpgGfuHQEv1iMLvuqu0ZoTzSi1aORmCuQ70/okbRc4Z7olbiIEWosIBYqNS0
LM+a1hVesc2lM8IozDKlq76PbguTeIMTiTYVITGBUWZnFgwjuuDQ94viiJLVMDFzqRea1fj4lRTZ
ZSqMvrk2kkmZvlpFETsS/y/iKOPInplvTHc4jVSaedMWCv3WC9cu1Ck7iatELcsL6nm5212MmUfD
+ylq2rgpwi4aox+qtyqM/QoZeLLpals+mnE6+Y3o0Kfq0+rDCOAfjNNg1PZV6knCZZWBwq1dg/jv
0ApT9jlrlVQxbtPSrR/o/9XqBrcuTb2vE2Eq5eZ/Lb+tP6jg/b9YmyPb+6A2Nzz1L8VT/vT3zNbj
n/xVnXPdLzo1UWonuH8BhV3Lsn9V5zz9CwUx+nmoAxkcod7279xWc75Q5qc7T3OD5jwL4d+5rWZ8
gT2CTxl0NLBfULd/J7dloJHCyv/Jbdemp0NvGWEYwFoq1W/rc8xVZaMBUHpnNpy1Zc07WFk9UWQJ
pSNxi02vwUCgdP/DTbXyRnVaZduPyuUEeSdNZ6oygm6TOXG2lIM+HyIrw3Upc4he3Q48ViZ2skR3
RrwlmcvWjG/6Qsg2m+QuwywfqxSJVtwLQiprOHETM/EtBbILQo3LzB0fSib2fC+ST1ot8bzPxviH
M7njhiaMCEhZfyADJCldbVKQCwULnuK7kUZE6ShgruhAEn8PM0g3t0ORJRhNZIS/jxZfy0W9L7sh
3vZSvYm1VCNUcowwF657j8mo2gOIMstkR3RKFOVo2fe5r/uTWZsNknLOGEhJ82Wd1vFC9JKu+ynH
Eu5tph3IiNCRid8zp9bOJu7lKUr3cmsm9RGZXbIz3EYP06gNbAVbEd+QNWo1S0kcvxSMxQqjtR4b
zAXDFr3Raaq1zE9rt2qE4SyORPZuKZX4B5MOnJW1551VMRHIQOgSh16qf3WzvAu1qkuR5GU1jb5S
2cusoUsdy4e4SE5N9pGtWZjWLTMlt9Rl9H2Da+NpCRLq0JWu/lS1JQSeZu7NMGFq6zGXNJ0xOQKm
KLOxO7Km/Ksq7fnZcpruJDFz+wAwd36oGqX7hq3Sk7rMJRkN0VQPnLmxVF9vp3GXLWyi3E2QXL4s
pAN7oU0O0lK8cy8Xht9YFTTK1SvYLsrmpgcEHdQ2ZtaJVwZdrecPixkVBzfTONrSqj12O2k/xy0H
HJNy2XPSDknq98BL9Ethl4Zy2tNK7ff9pPe+5BDBZk72SrqxLJEdLaOVWsGIRWRLS4rQBbBAFLDL
N+V+rJSIk9vNs3Q//MyG4zzHk3fqpa9KjGeZlMCoN7aMk6EcrtD8wzgdR0G/yhl9CDtugBHPPSWW
Mw+j4lnBUaCo83u9B8lUzPVdF3ldaLTztdKY5nWWG9kxw40lUV+DA2A4dHM0BKpw5vm+BinVPIxK
Xp1ajeHu+3bsN1Y5dPeTIpNtoiXOd3ciXwozT1mu7S6LjoqEB4hicb5XI9ltJ1n016nsy5OisKIb
tSq8Xao4ZRe0k+Ue6yBbUZ6549axGv0KJUh+PoFgeTBmXtkcUueJoy6psUnWRJvoVSqsh8JItqV0
lfuqsKeLoaQsTm286Xn3EY/iyVQo6W5U1GpfW91l204/VOpowSwrDQ8qz/Ftd8jDBVlPCHFoOEro
YMGWKc7zKHrI1ClURkfdK/K8qZwhnMjdD3ZrJ/umLV6GSU4/lZPbZlS3RWoSQJb5EBr4BfglwpLA
xLvnBp62XyIIRW5ETlbAi8cK4ypK4jNgps+RavQvvWhrpro9DYNL08wiZTw2NSGUWxJvVyQnLaDw
vDurkZha8yaWyObmTcfQb+JtbSvSvSrsJIJH1IDHS2Qb3402y577KLcfMMmwL6JOmEdNo/l9218s
GGHRkUfh6/X25CsUQPawLIs9KkE9RwJoO5dpYn3v+7nzmdGwAz2qmZMfvU1OquhHsRjvOhEZZ6Vy
BWdxtoPIhpNqsj+egu+pfLyq0hMPVObXFKnmuYHa8xTtQXw64MjcbHQDCy/RKvZZMQA+23SQ861q
OcHn5aSPnGN3aJEBT+U3fTYOHpGIP65h8ECVUU+m5BBF7fUU5xDYPPUSoNhxVCNklXW/BIaFjh+w
97RVsiY7qpqvzYRtl2GNqILz/hjonHvR5lGyOi2N517KQA7Um/QOi/CBzE8tOyhFjaBukjJQ1vet
tVUzqgKVOgFyjByn2GEvUiWbqJCwhZfvuWVeTjUuEb5qyJGSTa2HUDeNH6NjbZScVrQyjPPlumcG
+PedLqaDFe2iHfO8jICYsTowGT75qAQGqpmCaDxrtk5ia+durpT7clKnZ6LYfEthyb7w4lk7mvrk
GrLIjP59rm4Mm55ENSCHZ7pTDeeWELBmJH2PuXW8Yf3iVczko+qXvXqdt0p1NXYTdg5T86CCVjzu
m9TZOFDB2Ke2U1MpAfwLfOEmnLMcZKs6eN9mue41785Chr4tS7ElOkBPPeb3lB8lFQQyR4NiVDCp
c3sR6xPrcZr6INcXdLMRcNd4foSKkoBQi13fwH18ay9yVziMxlRTv4s0pIii8OR5jyNGq2e3Zj7G
u6YktWwbINeumbnbjrOSzDq+jWij85g7N6wyhxRseVhGmV2PXYoW2JQjhFGr2JtjJ4JqGsR2UKMy
JAYB1YApotGmOy0pq7N4Gs46mAEbrdHdYy+tmT5mxuCAUfp8LDDv2+cDyA50iSu7yuWLytnwS89J
Nwkj4B1d8ICPqPpJo1y6KtwNp1/9z9LoPIu0s8wh/KiGbtxmeOWSzo7tsW4DHimgwtrtwk7VZ9HN
MC3bdDAfFqgxRjIqTXMlJsTxHEBMwKXmkTEKE3SeIeiQ+fqs1XQQHbgmdwqlkp1iuKNOCVq4/VPX
1eX57FXnpaZvdUKMLC/v2LotH8xRQumg1zYTiPRNDwEVkYi+78vRvNdQROxkJ/aT553qTkOilcpA
G+dTPA1aypuCE9A+rTJ2m4TCdRvDEyh8WhGHuGVwu0pchMtauU3B2sbJPcfq0zjGm1Snqel5eIfM
LAt3kgG2ay2xlo3HW3/WLUj7ykgc294MLS9httD2u7H9PtSxOI1Hb7pWpLggFL1KMKDfCkez98jF
1VDvMpMgitPODvNpHHzWPDuXG2Xfm0po1zXqSydf4zSB16kuI+vWkrUIraiZw7gavGupY+SnS+8F
gHV5OmjUbMfJ/D51S7GtJqe9VNph5BCJ+vq8ztIToAAqTrmDOUpdhHQAknQzABg0NzVYA6v3EXol
y2nbxhgT9oxVZ2dmx7z2aTZQ6kNY/V/sncdy3Mi2rl/lxp2jA95MUY5FsopWEqkJQpSBdwmTAJ7+
fODu2JsF8rBO39EZ3DYRakWLABKJlcv8xhoSZ694rcTpMQ5GZW+OUdJ/Sz0Zez/HsRn1v8mb/2jg
91jm/LOc3J1M+/5nM8Hd73KGAjTLH/W/sFyyKDD++3LpOKMPfouC4aaIfxQ//s++yX4Uv5q31dP8
E/5VPaFh8RcVDoxohs/z+O/fY0HYdX/xWxA8mRXCP7bAS/09F9TVvyzLmOVmtFnnAgTtf2on8y8K
KhhMWAfgyosU5z+pnU5xYDArQaYyDgR0DCoLlMViKqjhtVlCVhpuU0UYa1XRvjspGDy4jiC26ZWs
IpDqZ/BEp9P4+ZoOUCIwEzNnHVXtuZp7MyavGtcp4IrI26nv+i1dhGkd1Xm+f/NOPkAbLOToXi9D
g9xgDo84GiDNxdBfq5JM5rrW3wotKq4Bq19MUTLgd2lStSiElajRw0MqaSYV7oOdVeHuzB28W1yg
IjMZGb4o0FxIw6cPWrp9N07THLfKtr8wK4KfrCzSAa+XK7ux0ss8V2GtRiHWdHWv06ZKS99AKe0C
KTvLt2wxXnWRkR40fBSuwr4KXwy7j86s1AJywkohDwS2FEg7sgdQwhe4BXWKzASBjuI2MTiYbVIv
3ypChZo3ty4mferpnU2NufKM+ojAfbRWp+qZ5BL2gzn9aoFA/Sz01jgmqqgv8yAbDlGQeBcZIhnU
pYaxq0I32YKtR+ZU7W6puOSTZsCPdC1v5DWgp53iBvkdn7mHM6/glEw7PxrtOxDowIf4Nf2B01dQ
0BIee8PMbi0vJX8ttFmzy4qvVRk28KQyFXVZIY+UY3ITFaO6LbxsWH9+E3yrb7oTr/cwg4dgZDAy
Qb9r8Y2VjS0Z9Ce0q4tWv8oy61sS6ohTSrvbjs6NB6lsZdjirIrFu2e3XFJb/oVzhFLEUg+RIXzT
21QLt9KhzTC52rcswu4U4W9lHSSNdxG30QMKLJTjYdqsqcPPSZbpp40ZHt2CBPkqqECcgyWz+AYL
DSpiYhfejYNg2M4JFXNd15NzHxax3GAPl+208YG2IP1rVCLHYvIRfwi2tNSndYnoyVWKUvnW7bMR
/2v3IorzuU1fMDzUnlp454ADhDN5Z3T73wUoC9ioybQYCTRsOJbeXGlrVnJQdO9GxJ7zMFpo1rUj
ihWfb4uFmjaLw0/HJmcO4WCNHWuxOKS4YJgdd7qJk3yPE62yGzQ2qYuWXJfCZdNaMfzAXu4l7tD5
nmz6ox3T78/v4nUX/Kd39noXXBpYFO/H4HOZd++baKykIkJgbdJvCiNQj1bVX6sTfREAU+5tG1R4
79ZGql3rFKe2D9X5xbJqO1p3lQPfMK/T8tlCFh558nLVpqrXbVwLkZ7CEg21TmL2F1ELuBULWvF9
6oTx+/PbfwWfLm4fEQYgVwhE84k7M+b4ze2HJUgskXrqTZRb1wKz3eeG8eQmAQQ2roQ29jhid15y
QJWoPDixybB7GPpg7/SWamzNKNV90ijtuyXt5oDJHrTA3hjpIgXqdO48OMU/z0s944OA9M0yiCas
pdN71T30nZuib2+MJK/v4Su2O1kHTrMKU22rKFBBIV44VJjV8AWTPBYw18rRj3uXUIvOcbNKzQI4
cpUn7Y1CQ2qLSZH3N2flHyV9/7OM7lMc6//CtE5TCZH/fV636+Li90kP/PUP/N0Ed/5Cg8lEgRAa
D2QbjGz+3QTXrL/YeHAGSDLAqKq81/8gVG1K8nljztriTMP/ncc5fyG8wu/y16sj3z/Ddy0IUBbb
iR9EHx4lIL5j2u6neytpCSBGHh0UIcWPIetxEYxdt/8N+qWyQZLn5q2lNXq5ToUadBuMrfryKuao
f7HcLh/3advI4h8dfP+6J/JKU+fwgZr1Sud+823mND9VfcgO0zhWDzns0OdKjpkHuj1Iv3vwgL54
MvOeLKvTzjF0Tj+1vy8NMGiOaSQ1M+TubVjIpK4EvZMc+FwUZG0K61rmQewr8AFumY5FL282ygfJ
5keXA1WDFcE8DXGMRQZl5APjjiw54J2LC0sUifwnJtfF98At63Xv5M6vz6833/5/ot6/Hu/t9RaR
BBiyLTqup+kI0LupWu3poqk7bJCizedXOj0L/76SzgK6eAFCZVskUFEsqnKc0oOS0f9PGDzvE1jo
Z1QjTzOkvy8yH0DInqCKuLyI0iReZzfxoXQB2434SvwRdSyux6TJ9nrQ1i8dvNq1yGz9zNPNqde7
deTsA2kBdZMZ1ek2adKJGebcKdARIFtVhWlsjVSG9+5kuffIoPZXQ+b1qxyWxn2QlBxk/w+rS2nI
FgWoTvvo9Poe3bfUUrk+LYlNhZ36LpT0pT6/yAebk1ITGjjIU4T5lvrxqeW2uJhHh9ilJdupo7LT
6ILfDWkaHfSKdu7nl1vkNa9vU4MFMpeWVBVI5J4+FPAPnJ+s8MBUpLwSQ6U84WoU35aqEdy5OkNm
b8yb3WjjW6Viq9bQCjQzZ4Wh0bj9/FY++Ez4HOe/+SyR9lq83r7oiZpBeEBTGdo67mO4ayBE3nnl
OXnAD65kUN3PybaKcIO6yOWwbk2LPHCuwbOFT8YQJ3vhTfaWsU1y8fkzLera1+WFeQhiU6OkQIZo
sbx5TSRzEuMar2rtsWUpvzMudF9Ab0zdpXRC+6uDiU+16oB3/AiUzhtQwajkGV7vB18OJECeluwV
B+KltdVgIRFR2eSFVTeCRWkA2VVRZx6qKa02uTpNh1ELc/QTsnyfA786Q2D+YE9j1UEGzblCjcEA
+SS+YwiXOL1hXJdh6l7oo4fRYwakJUlHsQ0A+Z8pkT9adFjukECAd5MVLCUSO89EItrTr6l1gP1g
2co8uQOQwXSwdronEBvDtcC3+1usuNqFEhTGN5HQ7fv83X+06G/vYrHLCPSB01X6Ne7gFeOrMTx6
uCWulES371TkQ++KZOx3Y4n+MfSK6MzO++AoQCYOYT8skIki+uIosIs0ihE+vm6HfLpMafheaH2o
n6OZfvAlmRxt0F0h7M3UyNM320oRqFWlXSuB2m4Cq9d3bZTjwacV7RnNoYXI2uuXhEqpDi+dDI0B
8bzcb/ITJ5x6xeq1a6/AVHUF7MoRvhNF7VYxgBn79GXEYVSh3MVI6qOY2qTXVgKq16cvUj86siyP
llkbxyGTCYBdS7jnKCXzt7w4nwD/67SPoHrSDSTnfHuHboFonmkN11olxmuJfONGo0Fxi9W7jZFD
NNxPjgh/B6VTndvw808+vfKMy0B3FCoeZ+OSDedFrdLXin2FaUN6E2Qx0MrY7DZ2bzc71UIekZmu
6fMVKjQL4/GOe8j3gP7KrWOLAtSw6sozWcIHHyFNVLqlKOMhIoIq3ulqGEMnS8AfV70osy0Knd0B
HID3EM8DM9uJwnvh4G3qUfQxjpXaNu6s/uvnX+AHhxtCR/STELmmLUuL9vQeEDOc6Gk4V4oRN4dS
m5xrJKSDo9UIBcKPU9wrJs4SjLH1y8FkIp/T6ry1S3mOwPvB5n1diblTwRAA/sjiRrrB6LXOvAry
JvkV2HjvhOhVamlhr5kWZtVqzJmKha2oL4xajf9URmA8mQL3ei0ypn0EK8VnciOOrhzPWvF+sHtm
kslcKemkjcsvi2FhzgIaV5Yeh8rK6yJr3Y2juUeppjvU+Q+K62xDkoV/J8U4oxzVXYVdUF4FJcbg
IJ/7kULt36Xc7b927lsK3wcFkqZjJkPPfNZhsJduXaHZDko6qlcGeFEk+528up3iRqyrltwjrKrs
fvTQDei65kdEawZsXOntg74c7yIRRsaZzOSjvcztzC0LXiP559w7fhN7KolcReQYVyG42Z1wAqDZ
YtBMvxtgJ0xlWz3SwCjvh14Ra6TRjgpztDOnyfvgwoqAwEK/Zo6A7/ySWwSBG6lfqX3rbHEhxkZV
Q3pp3dLwee5GW+xRvntO6aScOUheg8ciuMziOTDyyH3nevX04ePC7FS0VK6SoqkvTKUFhjuPhR0r
U+8y4WnftcEVv708IiCnahzsBy/bOzjlgVwR7TrPvfZMbHm/FrPO3Wy6MauvgiE7vaOsUIZATMlV
XJbTD1VobNUJHK1vp6EJPr21xwhv4CK/sAMIeJ9vzffnKu0/bY4mLAUwkcVWUBATTg0vuXIZWdy3
Mhp3RaanL59f5HXccbrmXGWWuJ0HUXO///QJrbit9BpOKNr25XG0m34PnjNd9aKPeT7H3AJDcHYJ
wAYcimAf5FZlANcGN73OOmN6LlvTTCBk1eHm8zv7YOk5alQcHpA0nHX5Tm8sC1D+Bml0xeroF0Op
5cfc9OJtMOggZuHS+GMZwH3ogjOhfF7W0wXBpIn8lZ2IUN8755i0NdyoyJVL18Z8G1Qt2Fn0U/qi
2EQdkNV1JjEgYcAbDueqvteybnlp5hJUu6jW0BpaPDIIcNdEjOtKOFZ5bdQKTpoybleAi782ZYo7
NuDYTT4Nd2Ff21cSHPzWUsZmq1BOQF0R6a2ocwwjraB9cMz6xtOK6W7SLHFgjNSvsJL7KdTusZOJ
cTkmAcBw9MtXUP6Ujc1/nskV3ufiswsYBNs5WyBhW2SljogzYqpzqdfz95EJgQ0k2J6dsGqv3MDb
Cu8+3zHvP5j5gmgKETipuuzFB8N2yfXJtC8HxwtRX3HrbZrWxerzi3zwVHyV6FVYKgRMBCNPt6UK
J25SEusS0HNw2zuQWGhiQ64etRmNhRmn8vD5Bd8nvg6JHjxRPtA5Hi8+0CKVgqxDXDJqmPkkOCtC
eLS3ilXoZx6NVGWx9+lRkfLSLuS98YBLI7sajNmQZPZGxziuRQvD0stVE6rFN7WwgZ+4cW9Vvh3k
0ze9InL5E5tO3zjS6Iu93QTARjGqxopRaYwLVaaTfgH6AN2laaijbtPZY3KjoYqcrwFu2yh5ekOw
z5ux/IWgYv5bGdSmfhhNPZ1WZlchDtXUmfFViiy97o3W+9kACYvWjhZVP7TBdDAS0e1WbkyER8Gm
A2f8KarOyaEDRp0EmKIlQEsrpBs6xBi8rd7pMBvEkFsbDzZjuCqbLPvZhvp0jdKGRCLMNWaOQNmo
AQcuswVfVll6CzjQRYkQPtdPPn7xp85AhqWl0/f8vzKFeJZ12R8AMkO7jgyME0snSe6pUNU/TTHo
dwwestCPKqAkq1DXtJeixbp1raQTQB2H9tWPpLT13gdMGHw3cw3/ERTaMmMdSDW5KlJopR0gPddn
UKs80gTQox06y4CMk7hohiskQEoAMKaugRzSkS9Fpc/D6lsJEhavhOPaVl25TzpgpnpSK78Fxc+X
tjSjwI8GGy5fXY1av3Eg92s7qACJvc0i8U0HVNevPW1GbyVRWNeb2gzQa9SNhOkCxjZODMwMLioD
qMD6Y0SquMQP0n4SBeI8a8YlJd7necEfKZsJvRw1RqPX11potoADDXlVKiYkqY5ub7Nq1ayfIBji
hukodgW4xioiIC0FNkwIWHIUrhtchy+aBi85ULCAGNclJKNyZdVWcJOLHjg0jOq4XqdKrN8yu1Wi
nUh6edkmAi9rbYSPuAKtZLtgdwX3U6tNFm4CO8TvKkrTatha+Ag669iwwWV18DV2kZK6P61Ej1H7
KVr2FmOkGXqE19NXPgYFOKFqjaC4GWy1G0OY496Ahvg8T57BJKd18NJZ0fximJx3fh6P6b7THfGV
0DjAmcOm/RFp0egpaupBbNJmMH7ZBaetb0W1eS8g7jnroC3jDiOJETNRNicGvkE388m6YbQeYBMq
z24EoWvTAafD29jO5FXm1pm165maqr5oca6/CHvhxZcYaMBnjtIElovSdHBnA8QBHV910vFnZcdN
jXFjhnayFsI5imWKnHflTFiaZQKnKSBOU4U+gwKfzW/YQt2VmcRlvAsThwTdAx1d7GQ5GEhWCktm
eDPkpEs53EYcqyHlZiusYjrMs8c2gKJcAWrwC5DvL3bSO6qvmk70nUm80fK6DLB8nujDa1MydPMG
WwUtabXBc+DlqFyGRZjdQGtzgWGWqLT6oRuZ1+iUQcSVhRXWe620jIsB+/LSh+ocu5sJZdQcxnoh
rsoqnWrAjU3Ub4DmBi+mHSbVBis+2KOhQCt+LetcaS/0smqfA9dltgZAUN5bg65neBbFPRRNFjKk
LeAGX4sqjeWKuWcNMV2isgjBMSbcBLKr07WAZ0zqMLmD68eVq+brFjmblFxLLQ1AqLaTbzgwvZ/V
iAzNJpsC19l4lZO71+lYKQZUWhCCfpJppPxTQuQxg8p9CWszIhGiNf5zclL9Mldr99FIzNTz8bYR
qo+YkAKuNJgga4nankeFaagjKtFVDSK1sSPWmaBN4Leamxg0y0DJb7K6K0hr4VEJP4717kvcIauD
VSVDe3reCXlJB+H4OOXK9AUhP4JP2Ov5BSKxk0tVJ5U/TFStcSVNO9Z82xqUuyQYKK/skUR7lYyE
Xz/Vm/7QjQqkhboqyzvbaARK3oMnv6laL58hy+lMXnNLh50IZ5IX0N+HgaM+6HGmGCs3L+As5mGh
lpsyL81k4+J7CsfcGBo4tSCei60exs6DR03r+FPJLGHVGIl+bRvW9Ox1JGB+62VYu0E707A8hG2h
+q6Y3T/LWNbI3fXulEPn4GRZSRkYvyxXxgcjKQDWjzxhdWEpU/Sgm0b1rYkn/aVXy+HnAO/S3tgY
SH5xuoBABF36q2Kb8hgaAXzoMC8Ue1M0qt35iQlL1I/zvg1W2Vhb1baNpXqn4oqRYWHi8WY8Z0DH
XlSmx9sIG2DSpOXKLUbOsJbbNpMXsWck33Sz137TkA1uM4Zpo4/wvX1fBgS0VT1NDtM1Mu3rLOHN
rU0xxc6O5L5yfSCunJV4SAYh4idq/UdieNFdEHv7Eh6c1iUw+zME2OO2STE5ZlOW66oTaXnZWJZ8
8mRjW5s+7p1sr9IPeqoTD+dxvquu3Y9wdMQVHFLlcYT4slFqFIh34K/C1s8mL/F8vSiyL6mGNrUf
1TBdVQWvlFWXIyoMQlxtNTx+HLdDKC5P2PTdqF2TutC2B6pViZUcFWI3fAdgUa0SiNQ30b79PTC4
wYa25NxdjZMpOvDMlgeGekiLyykhnQB4gQULjFD527L77kLjxIFmoapFBwja0NNVFBsljlxa6d4I
7O8yUNghId1IYSaaKOLWa1KiqQSma4wpbFC7f07B7++lziwfcIRRFDgTacp9keU1FCFdT3+h1z9D
maPB67b41zgoOZiaQAbMyLt7au4pQZgY+YdV1Vn5z8buMWcxHdE3BzlaQNZDRBgvijpr4POgqmgQ
0DLrZzQF4bGd7OqnjEVaAxbo0jszd5SXEg45MghTYUK+Uyp0xNrOowek4QiPOXWERBkuh8kDCOvh
mBPlmWmRtXModOB4fRGEsFOmOlMvVWqS6TIIHKl8y5HvTXdqEHndPoCkWvtFIXAZk1agmAeN+ENm
OFJW3CJmCiXCgNuRhkhpBJFcD+yoHoR1kRlYvbSq7uslW9MfsqTU/Kije76JvKn7akP4BzpbxxWt
NIZSmwxEx1NTw/VEi8TBnVQ4dvQtVoX9yw5kXKyKnuQHGEes/zLxfL5DO1DAxdUzLUQASdh3feBo
REBgTRWSHsg3+wa+3hxSLtk0BuLwPiDCw8/0eyfUSItcw3oCixxd447rPmDzOT6MNF4fIaqb1l4p
Ko9TlA3vQFEMZh+/dugtFA/76qpVE4EpokHH3xzT8bcFVbNat71hPQ5NNDxi4GDEPs1M4h8Sq9Bq
EJcObiKmN3Lr5V0b3NcQzSVhyWrnPAuEMU7PUxP7YeNW/QoPVU/bzun1QSFXwKUpKeazpxT9nSPH
6Huu1O269SbzAOKy2aDX0EY7MnpiipR4IvjQ0PQj2os9Or21l6rASAz1u16WYlhHg+oOG7DYFsIm
ff84WWpe7xPVbCroVCN0bKtE9UId4mKXQM6aNvDUaQQEemQWvlmawe8gUvP7KnOiTWUWUBDa0E3l
WpWYD68MwqdcgUTP7RXGdvDs4etU3nbKWyXamnhZaxv4vOlEott5f7SmRkkEJzu01vMSuRV/9PJW
OwDe08Nt5eHnuyqQkgTR0MH388cpsB6KrM++VBF/CvnxoUCnRWna5z5KwNOYjVPnV24QjkjetPGo
rWiOWr+SsUxQLBqgE9gO72SN5mXzQrqLJpXXyLDYtrDGmlVfGbyTbHTLbu21pvNUgjAyfQUd70e1
zi3StJ6MHRQ57eiNagchzFSpHRgfT98Hd0i/4pVtXLpZF4lVpcvx3suF26/Kvul29gDD0NeqqSb9
GftxZ9M2DS5wH3pEpMvbGYrItVUMs7bcGUJXNgWpl3EYWJy7zkni5KKKLfea8xaysB+rDil21LQd
uVDSzwQBhhvl/Szc/VggD2L7lNMoorsybV9y/MKfx6wY73M2FQpiXpvgvjZ0yJF7ddHaF4TXgNRv
1FSEdJOsvmIMA6PNo93M2x8roRG3zeGXQMIh8SOzGQ4AGatpUzVN/2zMjuU4tcCqHtDRZEcPRrWt
asxUVx7UxQfk3csM1aAxPTKRzv44U6LKtedM5lOpWz2u3bGWICuklYV1GUPHkWulGgd5IZwUaYlQ
r8HbY0DqiZVb1WnvK9lQ00z0htZeG6gXmUgiWDYUg0gdr3H17dhRPcTOLXLAE4IHWZCvrToJf9PS
cnoUCmwbsiSU+ydEPDpz50g1+JNpoHItpKXpfBGPnuehxDFqwe7veQtyQ3xHUCzS9eGrJ/i0m6zJ
b9ww68KVmMxIXhuukj0EIRXwhVNjhbc2vB4GD0A5d0Xu10hEckaToqQLX4Baq+HKrEodtbcIQIff
mCE6k56GxTyyAvAQMIhUbjvdnFr0tKlq1hQ58s+UCqXbilFTMtRTIwnJGobJc8HvHEZZN/dNn2m3
qPO0tPx1uJ0+8tjeU9MRJLZV0zoazAUMuf3KjnJlNQFFfNIdPBE5qhl4b6Wh5n9Sp1Ae68SdjVY6
J85Il9BvhOuYxXMSqrkIYyM+N6wMI5sFdxJytU0uJRBvJbeKS1B6WbQVVkfGjNQSxLCcrHTO+UzS
bCSvrf4gKiuRG7vEG3DVdpH33dRFgSgPvnuQozylvAlF6JUrUbtwhoAbV8eJGI8RUYdyI0QdDNQR
Q6oNdEUGt9zKMnEfAfMLsdUiPfzy2rD5/0C5/8tE4k3v6p0I2r+ActBVm+ZH95b18Prn/sbLwfGe
G4JQs4G9MeXw6Gf9TRrX7L8Y7UJMA6fGL2Zps7eAOZeRBAMfeOOzdPi/AXOa+pcHjGzW6ATsCaLr
H8ihLXu/kB2Aus5jPCbZM/HhtLk31MHYa0FyE6oKjC67aQ3FF3qh7sjb9U01KOKLmomzFs7vpj7z
daFzzEaS9tz0X/T4qGTKuq/imwitFK089FaDhAi6fkJeI6H828z0DVq4me8Z6dObN/TR/GueB77t
Oc/8DlQX8aKnSYsE9+LSY+DUGdiimz42xBWuBXW/SRh8b3Fy1NqVWTM/PbhTXG75/OEtMh6UEtqj
4Nw9cye83eWdAIWkgQsmB82G5QiVoVJog7m9iUFekRUCwc7WTWZiOiFnfxUo95NGuWoX2ossReP4
oGXJiTQvSyvEh1x0LROFmsi2cXw4MxP7YGPQPptNe7BVYiiwgAQUHiKMRJ8jpC+NziIOPozfepF/
GYd2GDcQPdTyCpBPUa0/X5X5By9eD0myTQvY1RgrL0FTqJuYqGyENyp74KVETORlQK9pFtOJLzMt
1771ueXcKl5dflXtJDzTEZ5f/rurw32bnxgaiLUYJqPsQ3HXeMckFNFXVMzaF4ZV0TZs9XOkmGXv
nm1oIgbBBIqt6L1zHkBfZqgnJTgGkaF+ccn3LrS803afL+ZHj4PuBLqwlFZMWRefN7ZhYRnCLsZM
paI9Ew5fhlBVNy0yfV8+v9JHjwNhZgbXAYhBi5aFfTPGzXqdpN1IbzrN7h7rxq5vHC+pzwxYPnoc
1zMJVxpgYnuWuX17kbkpo6NgCCUTuTpO3CjfqyZNwwShlzO4qo+exwOmbFiECeCY87f75nlKuh8a
+ms3dA66Td+CgKHz0sEa+efLhmYH/okMFXmmxWfWIvbitGnMYqXTY0IT4Bonp+LMt/wOq8Feo++g
M2IDKke8macgbx5GVmVY0ZO4QalGV9a1U/fFtkDikrLYEU/U4u0DpTiEZxr6iJ01iZu7NGB0jYIn
wCzhzP18sLaIEfN5MXkBTbt8aCQASyvP3GPTFmKfhpN60SvpsPl8ZZeTnfmZwaGDT0cZGSu1BXyq
QttcBLV21HWMTJOOphcp/TeUll4GT5wBUH3wQDZ16wynAMBgqouhudNaOUDF4SgD5FJogY1rWifn
tHsXjrLsQ85KRPaZeTBi1OBPnL7FpIhUT830IyUSjc/GRkVLQMRlc9GTMdWGFq1ubvQSMqyP26j1
ZNkoWAoTiOTUKcGeLmLwiEJn8oCMFiRooQqSVIXJjcWg5EzkmW9mEUiJ4bPBN6Nl5suL5Tc7vaph
gR0RzVJuprKvXhg6zE2IWdlhDFWmZap1//kr/+DoOLnmIga1kTp0SWseE1ij6iqW5ODRMORXlcsw
JDIq1NkY+FDjaFY2XtuNrfzDeez8hhwUqx0Q8HAPlihmWsxeTFA5Qp4ZNgBWmsMQRfGZzfYONDJf
hewJ0xobwiJa9Kf7AJWzGgygeiSvMIxNN5TQpNGCMktfn7z+ycqb6Fmh+HzovJGMZjIKFwkT2y02
JkIM4To3sllrX5llyT5/Ae+wFfOt8dG5BOd5pro8vCdNh/hfm8cZ4j47iUX3WhtnL2WU6BuKs/hr
bUCu0JqGcQnn+PA0FJa2ieI+5leedxsHg4aiaivPhNl3ILHXGyORQbeJNJtR1Oma9ZNF29ZTj+jJ
aJcO3rXJKkv7/rLpG/OC7l780DEBebaLAaS2kPE3pkuIXMbMXzU/I4ff2CFsrqEq0kuwEtXj5wv3
UQAB/YPZBgkxbczF7dGKbVTKhKMirGLXFDS+sQ3rzlhEfRARKcsZKLl4GlE4LOIHahdhnIb9Ma+0
Pl3XrRl9ydUE9YopaM1tkQxnmcfzR74IAo5FJ2BO6LAJW8pRVVMvNVNrjoPatVdam+qrJk3M78KW
+q0UBZ61gxbNkgYqrSIz1oYL01L7h2ACB3pma36wwnySOp+NC1jaWKLeMMktjcgVxyxkFDHF3R8V
Qs6ZnOGjc9YBSUA2BxKRGnDOX96cs22hG0hkNcdc6NZKukk2s8bFrisj4z4eheToZepJIhEwkuwA
a9NjGNtoUwjkMz/fUUswERueW+HMAINPa2J5/IlWMF1TxFFG1Aqwv59BBfyWrvoSlN7KnqZd45yF
8n20xoQ3gwMQJDpz/dPHTysXLndZHQ1JI4zmO6OpxET8S/PQdDC1PZw9yWPr10M2fVPmOGl0d9bY
okpWfg/nnOPzNfjwfuZAxJa3yDYWx/KELlfvtcURYrHYs73p6GEqdqaKe38RbHFNzp3XDADH1tOH
VooQollZH/NBj75ARWgeNex7//GTwKVAYn0Gub76zZ1epNRgD9SWROTHFD/hSyN2ZSEa/Plyvc+u
uQggWr5YGlYEiNOLFIpXKha27q0qdWQ/pnYfTBP0uQQBmPzM56i9D0YUJSiD0d+AigPC/fRio60m
0ozE0cniYvThVoR3EVyKrwZiN9NG0jJe6VVioJKWd/uByuXHqOnRJfyLQ9hkgHwVp/cYIbYDA3zZ
joxLGqOp5PrzNXnXqGC5wQip3twfIUK/ixsWFsvIzh7LZAgM5twoWK+RLYivLMtmAuM2Fo5PIFRy
w7cl6ku+TVP0AhF4K/uHe2C+E+oEB3ckejaoKZyuWGoMmRvV49HGJRMjYgfRIDVWz7yX5R6YK1KA
kRb8TeIYz316kdF1Q6UNu6MsBMAhmcgDEw+IwUVyhlr+HoY8X2mue2c+JHXA4kqoeBuShiTfTSvu
JsVmwgzr1LmMpWds4wbdN3W0nR3i+3ei6KPbwpLKb5T8vMvKqafHM6/Z4LnenlSvz/2fu/EWdX+M
ZhOQ/fYYm01z4BApbmtddreqilq2YtqbOhyjL5nNCAQli0s8i/rt6A7ahYNcKopROojqM697mcwu
72jxgQzjFCciEEdmdGpNc0j7FWRNdiehZ/sovCOLB7x7A3VtnpzU/zSqzVdHlcRw6TRCLVraYnVF
7OKr1hydXENRv27Rem2s/EzAWdYIrxch1MCiseiRq3OMeHNcBugzgXRjC1Stfl+2dgBNbDzoYoBY
AU5jlMVwxqf53Qk9X9LATxkLnbmJ4C7eMypg6Ja39bFpXATHB6nr18DxpgfXQ4OAVW4x+dbVMiQ9
cOP7Wc5Qwy+Wys/HhVbzznxtH34EaL/wSVMKI8+xCLkAK1pLQ40u0UPvaupzmnkxUrAVAtTKE/EN
LAmlxt4rTHWFehx+xSB3thQGxW2ZV/WPM1/BMijPq0PeYmAlC72Jv05fCArUbmkb7bHtR0VZ62XU
PGtx4zChIatMVl3hyUNZj029GWgFxegaVPbvKhzb+lKpYuYRk+n2lq8gmb1L4tFAES8D2nJpIo/w
+8y9zvt/+cUSmAmJBEPSnEX84NQAelLmxx5rhQkUk2lHKxfcIu9LAjj2s7RVaGKEWE8yyVTb284K
nd/GJKl8eZO5feakWOYB89rNZRldB5R2CNSnaycAkoZ2Xx01BU1k4Ayq3NnMq84ZaX64ZQCHz+Zg
DmnHkkueuUYBOG9+bqOg4iOa43PkGRlJFbaVqyDNy32Bfdjk93YH4GuKkP9fV7WRHeMgrPNVUEim
cp+/jQ+ODXxNqfywaoL5v7wpt0Wra3K9Q+OO3nVYmNkdImPR93iq5MPnV/pgmT2T8h1CDahnjsHT
ZXaiAE3HTDmUozPszTy3N0NaK2fCxAffAV1G45Wxz+zl1U3vTWBySMqDTncPlejMiwAg17qgXXwH
YBKMiNcX2cXnD/VBlgHl22PQQwKGP5E1H09vLlhMQT+rXR+aWG+emOa1JmY0EvVQ6XagC5poGtQt
iFIUY72EQTvRSI6/ij5gKP/5rRB3lh8WORnzJtS2qJM9ZiSn90L1hGReVx2MyJzQ6Zc9RAd49u3T
ICY0CoxWfoE9wjQiSsm+fprIuKkrlPba5nagdQXcKzQj65DkAQiZ3HNAy0yvyJncC6d0p2vlpHxT
lcaZLscZaIMoN5gb7xV/0zEWnQBKzbgckM7DUZuq9KFOrPon8wAQPNhO5aCkJxdkj/OK8jEHBUAj
fjrKC8qt6R0IUBBBEWfiz5Yx8rGUw/jTspvQ3JSvOCIZZ84FONIZXZSnQ3NoX1FH9QxAGv+Lvfdo
rhvpomz/SkePGxXwZgpcQyuSohPvBCGKUgIJbzOBX98Lqu99T6IqpKhBDzqi56UCL0zmyXP2Xvu7
Fmn8rktqvkuUvquVou/KJWuy0+lgBmJaknUTNwW1jc5JbZInsJxNnczflVAmxQsRMY16ab8rpXLb
QDWFMLFE6ItX92R911VhuWTAJdY1vMm/K6+4OCqs5m9FFiCAKY40EYNjzbQKoZDMtlSJzkexwLGZ
Je0YtZHV7lW4ANHcjT229i+QZ2qNgp1dZJf1LvsJWoulxswfGkvSRH1YHckIQC6JpDIrPKIf4DVA
e+bUbCSB4UzhWY8R07tOwy2pfol0rg/pZET6Nqrn8OikKIiJ8SD16mxwUutbLXP0CqOjoKnPawG5
aEzx7sfmtjzHYYv0LSaBZf1QkcbF5jr6XYFmhxzQXe+X0Nndomy8OLVY/R9HqYC+SritD/bsYTCK
yM/x4yZFHo44nINn3K2+1+2dUaBBnge0ZLs1EjAGK4dt0/ZL+w5Ir219QIcRsAams18llTdY5X4d
pqk/s3i4L4UcRJiMNlnJsUECfUo00cj4EchoNsRBlFtfB4Nebroa+tRMdrleoLoEGCDctP9C1sSw
fujyBdA+xsexTAoxNvdjKZoBNUBI+MvoSFAeiEG922W0i49i7dC+mUuJmGFC2lPHaYRrI2n6qIHM
PMM6TaK0HdCODaFCh+g5Uh9IOUDJRVzabKOmp5UK3XhB3T4pa4n2IkqrHtKn4TpXdjnJadc2Unx2
x2w0DxDvg/vGX/SDs9h+BaxaZhsOmPCqWBNZ8mDqIWR/NIuclOh8mG/nVM13VsNgLp7Y+qt9jiHg
zScgxzr0c2Tjw8nny8Bz2qNTAsQu1TycNcLJHDDh/G+SLkr9WKlWPvrBgrw0nfrsgawp64pYTYMk
cpHVcYCeE/l82E7+eWPU4wP6vPxGjyk4gjzLOxV3NIueRnJCQLrqLCr306pIjllFN4hd6876P2by
/ydf+J8M1n9Y/f9BvrBAbfxJt7D9g//oFjz/L5LkceGh3AfURL3xX93CllLJPvUdKPc37f6/uoXw
r411wbSDjWMba27DHdIxvkdR/sU/2LBAfNvUluww/0a5AJTk540Ke5DDBIo+O+fIgHDLrUL8YdPc
zIt+wdGQJv9cWTDFnQCqOKnKpHppdD3I7OV6mlfLfVzbzNpC1JjxE8bTQTFXepzvVa51Fy9W4ZyG
LMxvTTKDCE7KEPgsxeq8qbWN7N0g6osOteNHxLWStcvQao4bo9OXTmvVYOydWSA8pi5KjHpFkjaN
3pVFnhCZVrr3nnSBKSFu17pRcUi4pJcE7uKWVKjWwB+8CvNeCTNqt6GN+DTw+n/gS8idHSlW1ngw
R8EvCghv+YSGN1U7l4Ed5GdtBp97dxJ3HWFgQBwnp/hKtcvX1fNVAmTXRT/tpRopyHsELL2Z6TJZ
sCfMMfth6B4N4OaXnU3sza4iB52vq6z8EYUuF9tbdkMt7StLvIyDmK7nUZQFK3mE230WFW5gq87d
o5+pARU+UWi4UWfjBqG1Wx6GYEQeZXdsGXER0DPBMBN5M2VUqRnCCFl55+1q2mccu4P2g9rC1mLh
6eDFwu6A9isQLWy+oYiycwNrQxVPwSw3xbMimoDdLfeSoeuH7Dhytjpr/aDwzh3l3RfNnH40EJkT
8jmwmcGhHq2PRpWJkuZrGFxjv4Grr8aAdGDhBOuj6NPA5ZiVheemvwn7JPo0dHxGuiyx4WZMCriH
bR0T4xK9+r12NoKvN75amtRT1NFWO5/ZyEbvGYBDMkbnNj/gIkEEZ5Hkc2jF1IFay2SY2BMKvrqg
vaXA1sawc9vruSL8Gbkdx5JEG4H1LTQcg7WT8hY+S8eohLtdpqi+VGRI1Hq22yXYe/yFWmJ22oRd
ybxBp7e8kR3WfJ3J2Pmmm9W88ftl7Yhssx3MDpDasaOoMutoGZSRjm3cxjyybslfM19Bwe/tdWFR
D4f5BEK/PQV1QwzBwqkJtfPirmelT+kRr566Xk1tkORE1LOR0OUOKTLWvj9JxQlp64IldmPP+cFy
AQiSgxf4Fx6y/WgXoL1ZWcgzxpRVV/U1Mr6m7V8XIy0/pGtUTvs1C4bzKReEtgM7rNz9AkHHOwb2
TAIf/gFwiPbgXVrSqVLy+lrc4WblhAmYcFInwH9gf9T5XIOlF0W1HhvsUHc9nB15ztwWzDdWI8dK
QmMFFFOvFj4D5g42Rb3V+B9gHVJ15XJVN5bVNWNsiql8wyky9Jd9FGRXOI041Lqm1uYRAf2S70eH
s3HCpGPGsjI37TcT+9fXwi7TT/mAhdpoePSJbfj+C15Dk2dnuu1LmRmI9RohZ8Kt1bLJjKRHNAZM
BdqJS4pcOqQAkokq7PnD3DJFpFK0ppOnpfNZFe5i7CgI5YjRqC5uajj0n4MJSzdq8zB6CwaBw2kl
xfIhX6tgPHdY/iBdQ4i/r7vKuuMdcwiWsdvWS9aRJKp9OsiZnOclMtBVO37+FKYm/c2x4sWN+85E
/TQFWSX2dQPp5hIyZGRdTCZ8yA8zoO+A1mgQ5kkKQXq88JuI2wFYvCMP0OMkmEy2UVaJUa69/0Dm
UoFzbWw7puk7V0oWuUpOhd4VuaEuFZUjYT3tkAf7PhvMfDePRbBcS5UJ98aqhPlqSKQFcVpmaXgs
AULayZqbltx5HBn0TeeFjTzrnNYsrhqvR8i7+K13O5XGMt41K3ayhKiiPN2li+8GH128XUTOZ0vD
WaTLdXrRE7zLrHgFHD9BRUSYCts/qGow4lFPQ2Q/kEr1GKzKp0mFw8pIaheVbJJx1xk0Z049fbBD
sfRP1Ftj+bUoC6quyPVDdUCcRupk2IXhcizE1LJKLKX7HGZVeDvwLkKYtfn3O8YJ1is2PeO14ruX
OBN4VnGBs9LcWWE1PijuzYqmB4XrAaZjAKbfRbC0wzCafaAeUxcD+t5PIDUJnvCxnlyvIJYthH0z
Phe5hAZaZNW0X8Qo1i/eUPQ3TUfAU9vp4DLLfOs55YP+QhBBtiZq5CjCDHmhLYfLNXgLlJoeHdRF
ZsznVo0JOQQTDsIZ4hLIExmS+jsg643twg2fnVlHzaXfGyAeQdczHO/GftjbYbeS/9Sx5Ez4iB0i
TBtWmwh70bqTy0quBNwqvbJf+vIqD/Lp3vZrdzlTQ+s9IdGBviI1+aV2W/LuzUVJqtnQCXeOHaVw
dOWcqOxDUfUVFFUz5AZ2PXXkhZXjr4j9lWHdAWEz4UxFpvGqTmlH8IOvXVBCHGXT2LO2ABJcbBb5
NsqRj3mAkQAaQNR11PgRPUR8hVxVRmlxtUY4SsgGIbPL8DjYJW7e2Cd7ctuclpPVEYVWFuV8kFXk
nZBDVN8Cavg6aUq/7Q+cg+VL3TT6ybOlR4JCavqvBIqODxswgR3U1WVFYNUQsYvrcfgSNEZ0Dp50
eAsxWd5G3dSwYLizXe96NGzVvs288m6pc9noI7ttVJuXddWmT5OE3c4hccSjsI5G9K1oquXbbAp8
B25rsjpV7ofcWXERVkU/3Hi1QaJFujTXA936T+jESTN0rLF5oCnMaW5dJC3qybXs8zy32uAsNHB9
JGQm9lekZ4stYLB2yO0ya6QKJPyMNFWY/e1JoKmcJAsXo45HdHBvvtLrstNt5jZnjOrSfudIgc1K
z1ER42SzH0Jnch9qzjm4m8kuIbnMlEjpDdFSc2lUzuOQ1n6SR0Xv4OirCTZxVGV+ws89f4pMwuf2
wu+LPK5Byucx6sf1Aw1aAmg4HQ7nuZ+HLobFUn6YXEFAHIFFytp5shKP7CgErmH2sp6CgPFA4uiB
8I3BJ59XGybhOiTV2jRLgolQIVvXJU4FcmweCbwzh+NK5fSpDzKwyg42ygd0/u2t9FUuktk0zGGL
gy2vWNSzz2Pkzm/VVIg3qtnllbNdcwrXYmUVGrdH52C9468MeNQJ3zyuRattBz5zPx1vc6hnjwPD
ohSSDOVYDPWYcIUUpvaDQghV7GhE+S/LJNfLWhDhdvAcFW1jlRFLaa/S0Tof8rRt2JOE9dTRLrgV
0dJUZ01b6jemlBlJN+wdlwTBqWzXuzXc6l5MGY62tAvOR/xONuMJlBZqxTGxcwbpXzBJrNZkyh0H
d0A2BCLhHS7YNO3Z5MQp2vQYOjNrI60Vd7/SnhYH0WoO5aLR1idqhIpc2IYicRd20fCcjb6BrYow
PmImRV8QHjlGFWlEeW7IsyilCZMYxDIQdUnf6iPOtQVTVBioB1d22TNGMTIsDY7+ZC4QpfZcG4v6
GhKzJ3Z1QemEzwFZVFJgdLkskKTeTd1gdLFQKnioyG+i91riQsNwRU/QMvGQJ1GttU0PgdkNjY8s
+rAGVu7sJZ9Z7WAlIMwmwJJiOKuFD1fVFwY5Tlkye4t3XnS++yhn2bLA9gv/g8Yb0pvZsfkbVJ2i
CJnRb9ixcpSDwWDKTPH3MOL/xDF4/kp75//KUPONsPNfWtIvB+IPX9X/OH0l/61+++lUvP2r/0/N
H/h/wahEVOegKsSE9t9TMZTHvyAwo8tCorpN62mS/4d+CyL7L5vdgM4uJ1ZOv9s4/D+nYnQOf1Hn
4L31v88NtjHYvxD0v58PECPn0rzFt4akFMHLe3GlbepmmWs5vpSBDg+eEMsz3jJiwOvWSAx/tD+h
8q852ZUlSUJpHnwECJR95pgYYsGPiunlhzt4+/dE5kfe1LvRAH8PWkWG/CZDXqqy95KwHALKRsBw
X6xqDi9VnncXq0PLTBe294cRzLuRachcAOkd4i4PIgrXe9cQIFRsMatAU8OwllTnK7EkuA/icOKM
r/dAOJMy/9NU/h+vaW3BewhZ6WPZPzchRi9aasQK8oRJKW6OebImcg/q4vD7u/h+cPn3b/vhOu8m
BB6HPcY2izyNB72rD+JC7Lvzz2Zs7No/TADeSzN+udQ2gvmhr9KBpS2dnEsFscGPImspSWNzlydf
ut2ZipE47P/05L7LPX6Y5oVkf6AJRJoXMtLhA3p3G0vYhGkPK+516iVKVmgp9rmQPap1H5aefwwY
iohdUM3enk4xZ5TOZ2C7mwEnRoktvHBIfG0IQtKdZqo2C0ubsrD2BAnWQetU2wiwcHDLqco+pIMq
ydTOghFICdviDY0jtoEVqN5rOGJ6jIdWa0a+dDFrsswE6z6OLP8lrWb/bA3MmXJFR+0KCiPyjxjh
ySml6RN2cZnCcjmCKJrsfakD60sLcqWOJXLCt4H4bzcR5er0ex1KzvS1SuVDq82GmDpVQkEZWF8e
9OJ/Lzc5dZ/Vaw74oaSDixFbkVF2zFMHUxhlHE4w2U5VlBDCQz8/jIah2FljLYdLp7NaWhOVJa+G
iNlcMhruFO7myuw0gyVqpbjy87WJV2g110pG/ORcy6q5XKvUxmjnun25E9NYfeSIxIDx9y/zuxne
9rC3FXKTmLAkYkv4+QWLsijKvapfXzNrHY89zKYrAkKM4++v8n7hAYmKuDBkcMGVXATnP19lcRDW
t2ZqvrZBWwG1JIwuD4qGsAt68L+/1C9f5/drscZtvCp6pe/dMlWQ4X0eSuvVVKyBXKx1SCOft+5g
N5hluWfqUd3nOssf/DFKv5atxPE3ket2moIU/sXv/55/+Ok+tzhkGcRTgMXo558+EJ3Ekrzw02vh
HzzLULBgx/asXxi6/f5SP69/fKgs6hsbE8EYzd1fwJxZSM/SnurqhdWxPBSEhycED5JvvVDXuikw
hoDzVEw0cnQ1pGb1+PvL//xLt8tvF+bcuoGjbUTxP/9STPfTYFmV8wLKpI5VFFLN0YLYe4WX/WEJ
/vmt/X4p0HQWKl2MGgjx3r1P0CHDTDIAf+nyybnlFOwewrmb/vBtUAj8IGv4+yrbK8v2heCM1vvP
P2gQjo0jpPVf6JLIJIcheg34O03SNV8uo9Y1nn9/A3/5VZidkAN72+R+e5Lb3/PDYr8CqlrGdYle
8tJX+3IR4b4prbffX+SXH/X9IjyqEFMXD+vdrStKf+0rbuqLnoJhN4dOiua65zRjN5inJ/kn78fP
kwFuItdjkYG3iSvDJlfk5x+lg3wcAZekL2s0UEm7ig6oys1r5gj1IZ3tJ5r9y8HQq/zDQoB96/3z
4yvAdYK+CBM54Nh3n94IOoQDk+d8Ji+6eK2sNRRHjOUSytbYz/WVO1ODxKnh05uu60kU+zWUgM1E
mBOZV9MF6Y6V3zHka6yg6g+zCppXuzNQFs7gy7N9Qz9tIyqhzzxomdavjBGtYsfYjf5CJReYLSUA
oHjEsSeu3dTIztXgUgrhIM/ZrJpJvtEDoSlEl7zLz4nWdfpjBrhk2S/zOJ7SXDriDDwKs2UL/paO
V4a7T21ayu6Yk2UNPKXHuNbDqyiOnKVIEySJsYwInw/ca7srGVCTG4wtfa19xcREO4Zq9240WW+S
dOKW4qwK5vPamWmxLmQW3uBPbgmb7JXXHpW5eHAAAJ/QMabYfdJuGz7SjOY/loxiG3gWJvoA4bfl
2RytBnFd9HT1mRcIznxLmEbuNa1P1OU54wXrDLV/sF5PYbrKM7wQjn2btbilz3ATmv4hzb35hg97
hoqBYKc469w+uwCIYPfsuKvMjjl4K48VZYAjEhIryoy2NZk7a7qfHpFORL/Ss4LAGzd2WVvMyXNk
P6Hs0v4YIEnVieHozYgh3ELAdcGOvqtcpfDLB6H4NgQbKwSlLDWM21n9HnyPiFg2YR8m8Cg6lRB3
Y6rYNphR73Kv0MgGFOtpkbriafVF+LEoqmolBIWuY+xNAqC8YOWEYSHUU9Uwdk5qeDB3tYj6ai+b
CIt7o7xSM6sP3Od5Ra7KKT2Su0XypcYmHQe0CtqyBLSkqTs43dyXdxZSLyep/ZQefZkhRNmthE4y
1HLAdxylX2VPUxd1zz3ckC/FEgnnonNkd6k0mp09McZNuJ+BJb3NGixN3DnIBfZm3kSPa0/SvK5o
fuzTzuEuRXqgT4DRgqYCQbXZUztmrhV7ehIBrVi7uKVBN8K5Y9p4mKrMgAWWd/5ROMP65KN7aGK0
fA1bkKXXOmlNOz9Mo5OnyeIG+PSbDNPsoZihC56X/Kl3Kh3sC43WbE7g/ag8MVhcUJosyrpta7NH
YuZRUg4k1roHp1k7+VBmUNJPFKZh/lZs2LQPKACyGzHVxqM3DBh4Z3Mp1FVt22S4EkKlx8vcU1AJ
wmGRjCOXyLwk66augEDZujggliFhaSVsSCb1INWD8EtT7qNRu9eVMsNHuhrRS2vgE9zcwsUn1AO8
pURDLZv3J0WGIoH1xiFkuRsQH6BfxroO76SlvK8WPrxvjhyt5y1EkZBUWCv2eY80JeK2tr48Eyqk
r1cYkfy4FqVXxj090DuL/yVR36LW+4mIPLpeaBgoXVGGdHsMlMDOIuW2Nx4IsWtXi7rgBkI9otAt
u7egypW3l6FXPhgmfqTYIYprz2o23zn9lL50YVoFSZX29p0XLvnT3FXTw7I6DeiGQMwfDbAtp2xU
0B/GLAISF/hNdj/zsOjulqHJF2mm/s7zCmaMC0PC69BoiH80DGXkDGQKbhVMv56kzNkdvswKyWAc
hTMQELPwgte2WFBZoWk0mGoOK8qqJR2Gb0EwY9YYiyUFQmeU151vjPe5O7vM/spF3ULWd4eYNWPV
SeHV9W02ZXYTA5njSdSlNdw52PCyJHCKXMfcSzg1tTGLt8WD+sOCWKP9yEgu6RLa70yFwAA7t53H
urZTvmF+EmbBcbyINFNaQjcmjssIoJIy09XyIRCdBcBJBhB7LJyHMMpSYZ95iir6ih7YQMFvW1Lt
ioJo7guWLNvZ1YHT9Hv4PqVO0k627X4u9eTFOJ78Z197jImVSI2bjpIq30McnGiPFSXARkhD5UtR
2O4j6SgMAwYD1e6hK61l3ZHtEr2MOPWHfUQwMtIjSIkLu60/AcURYQRQShs0IRtRNTdgd40pGQYt
AKjJtNrSXsVI9xQK27ybDTnqHRiihVWuGhCEBGsbWIk7yQghms7QGdmrpS6ks7T1XrW2fFwk/999
7QTGW2k11EmDQTR24k+VXTFpVMSTd024jjvXHq2e+7eJ9ufGn4Yko11Pj7OCYZ8glZxIwya0+Mpp
x+5F18a6xKG3VOdqWvoFxlrf2zAigzY8d5pqZtGMJDICEyUWkdQ0VMbYbYPMO2jkke0uxc7iQ+Po
4SWRUYNTwZ8X/6OLqOhLVWsOkGmbjfj32/xjXej8YUs/wdSfp/0V5hrGcgsaPCraterFgSTvjrFj
P3TzpuccGK0bMr2bZm+4cZBPkWg/WME3Wj8rrXCUBye7MIZmP4/9+nkW7rgeVLXoe+mJ+THUM7PH
0OgXBEMI2G5A1/lvNWXEEDsCSTjsPkaE+Jj8L8TKrt8qRyyHENbYCpGq60inHkOkyLYYt35oFuoH
s1LCOk6i4wjL5IGosUEtLQMeuy/VueiM5Wy15/AEbIiTrctw6qHMu9zc8ys8M2EV4czfp+V6S6nm
fhHYC2FRpTUn56VUw6ucluFmrBsoNsacM8lUjPlfdacXbpmnOxPBAODOmkjqEaF6L96MoBzfRtBe
EDItq/jGeWC5FKV092Nzhz7VRLTfpWF9QAfhPQ+KtChW0EB6x9EOkEkQiFBQmjZ+cO1VeZbtvVCA
e5SsTFdTGLZDbKyTwEs9hvxmp/D816ZuFlQo4RScFYOfdnETMf+PCaQWJ+LK8keVqY3mFCxwaHx8
64jTzGbcsWNmpzGrixfGeIxczMKvPlMsyS/VbNPa53iv7aSmq37rLaJr910AsfHQrDVHSMhb0TP5
2uMt0UsaWFDgSjfJtaPPq2xQV6udP0Ve19w0tPqfhjq03Fg149ofgqZnWGmljnvqyhrWcieaKDvU
pppolodBttNUnWlcEUpf89+FrASC74Rmt6V1RLp1PzL2kzK/RtcQVcynLFXtO+S4gkWNZYogewRh
oYXy2IdE1V24Q2cvyMiEpm+lWznueWv1eJYZKEGqRU4Jb2J6vaL8IUVCtuO93RH8wPbksQrCzwLz
ioQMvrM8zc08sUlblXZ3bYViIR5LXz+7fKdF4thdQ8sK8y3410VuiEzzvlhHK9wJXyo7aYH1QA7S
YjF3QB4YCcpeEKXQQ9xIurGs0hu7KarPrdn4EBL17IBVi8rQjs015RZkKu30K4JrQRenUmDyaxSs
eT2Rvu1U894GS+VQMRgtq/88Rc8Zkuzb0I3G64LhI5iRcGZqBGRjtk9CbOHb+eD7V7VbB8lUmmQ9
gv1W6qHo19ZOjKZB+2GFfXljIG2h+2S4kkGCH5WUxO0GIB4bVR9TWRYPcsbeH4/F2DfHye5YPky1
+kNStvBJkzSz1HowjSV4rZelvB0nhwmnZGs/N/KQiHAHFvSdv+pBX5j9HD6mqTeK86WrhnYHaix3
L23lpNWC+kK2qdy1AYORO1JLi4FceNeFDmoA7DiiQ2edslSbfsmLyUAaQC1/U62IQhK7n+RwZo/B
cFP2hT2euzbLZixck0ZU3bX1RiZY7HW/GH2W7bLVRwxjj8twS6NvNg8kdheXPdbcT1VTRV/MluUg
gd9qVvvesTY+sUkNAlQriJhdl5VjHQK3nlpCNYv5WmQe2wIDIkALtr/mN10UEF2forg+6LqTVOp9
3y47P6S5EHtVY9yMI1mQh465mclOEs5vIWqEkgKAAxj9t9GYzny0q4g6S5+DTTsgQY7o2dZxu7j1
yeqn7HMqSCfzOMP5h27u5MdQTGsZF4gqBaNkS99CLF+Bpc6LkydBtARfoxFsR1zWtXzm5Mc0iHc7
Y2DW9meurN2dPfUw2EpWLNZh4ZivaEmXM4hkxceOT23vaYs6ZwPxfOSlCF9xjl2tOam19UdX85bF
EkfDI6fYcoHa2s/qks14+mwzpSXJaEnnm7AHmQv/GiTgrmzL5slmSUuvkccXeZ64s1G5pMMoIXY2
MrUnYJ2klc1tlTMFhZApYu2XQ3YB/9a+CdMsaC4Xz4Oz3+ZyfjFoXkZxygnZ5DZ42QXWXF4yFiDw
2D1M3riF69ax5Ku8iVuGGsDdNBPzuIeR9ZzRaHi1Qa9RPnOGJZd92vRVebY88yLYchNLOO5xtpv6
gQklFNAsk9UW++pwVwl6Te8qKDIPfouAbocUPrgcIoG4OR376g5BSXnPqbQ6mcB4ycDxS+O5Nmu+
w1EU/ROH8+zJaNr65HXu9KrMUj0hx3d62GG9cQVFu21u53BCvIXazuhJv7Ps6cax/PXBnefqdeHD
UQz1fO9lXoJpPACL9AGezqPGWBNGYngVeqi/oJmK0gt0DKl5aRq2o4Diu6AEm0gWn/gj+ufKmP17
qVv90RMLC1HgF/NV4RgNVXqAyThuM58RSMAA/64aHHTausIKvbPRsvjnWZBnx6ohnWTAuljEYaOQ
OMGrXb40c/5qCj7/XVo68nKic09tUIfrbpKsJugpcw4zyNYHN16G1XsERk5vOm8Yzo+WiYaLIVUW
JSkYg3rXZjiW2M0Wk9lqgeLxEMFw/jTQ8GJmoggwvfZzdCdHfOLZeOWGImj3hSzoIyod6WeJYsB4
tAcwuNfkKAawkpZ1qC4z228x6PGHBvtw6uePge4hhU+Vr4bzuUI7/SzWDOeE0+fCjwMAcv6eeJj5
W17PjnuQZlPnh8wIch9A6LDCk8ZAr8691E3pYNKqjplJNI9uyFztVnDTzjxRt/15tH1eydKG0ata
+4konBx76B7IGpC3pp2sMxPJJw8BvWJxyDq/Rm5ByHhLpRS2QcKhmc3PsaXyDgAJPBRzq6vHC6Gd
Ve7VBlSlpNFmfSE6NypOq1ETiScrd/F2BjiC/DwPOz3hYrCq7pIArLS4pwFRu0/54jFj4IYE6xnP
JVCH0tieeLqO2/4m7ex2HJ1iwFPWGVaizWp+gPbifOJ8pMm59dbyKYPCQ5GHfglSYMsRJ5IUPslc
0W/dFa7rXpfadBFRrUNXHQO0pdYuEgsjmJKqb6ssmua+yEb5PPNaYR7zA8kwCYQPn0ILcv4sdwvO
2SkOzy62usntjuyNyyNECMYZmrbMnWQMW8em0XbPVonUNUlLXorLIIq286VTVN4lQ/jWiYei9j6F
bl+rRM1e81CVi+ntmY4YMvlfTDBsr60m52Xy/eZrG+VLCSUyd/51l9P2GF8xxWJFxTu09ap/aKX2
akSANRb1KQrG+pgvaX9psCsmqI/SnVdM493vu6q/tG5ZnW1yO8AHoVzlwj9fz+ssa0KaJE8REq2j
LohENgu8eb+/yi8d9p+u8osdKGg8tQjH4RReGc2l3bBC+9nYJy4Sxj/wE379QWB6TOxdgKS2xPp3
FjpjHikTA1GfxmaGEsOQ7mbx6unh3/4gYpK3eA4PfysDonePiY7FmOq1rE+mwcuVcazhQJO9TjQO
/9DL/6ff8+OV3vXW0ZYjTiZX82SEAg0mbSaol+233/+cX3rrm+YAwg4zGBPey3uDekdfyMxnVZ9K
JYpD34T1jQAK+rJ0g/NBhatx/vvrvWO80FxHsBsFaKKYtzBmfx/YhFCw7Me1G06LaowXYbS4YPrC
8O6rHhjm6Mv2rNbiIcUcdmsOAl1i73R0u5rev1t9yJteqrpP2h3NP4yifn1T+fJAJESbgQ5377tZ
kLWIfobPMpw8vvPjYDF2mgbPOF/b6cvv78E/PNjAgVwVgC7kMPKe89HTZmeB191pVH2VBI2NF99w
0j8ME/7p9xDqyBdubVKOaPsrflhPEK63rXKr8STLyKZdUb2tpVElJH38ERC2jdf///H792fKlIBB
yfesdz7Any+lOWQESgzDqTRIIaumhhyTSNY3lMeEOHapOiMCJLvGEzU/kWuDemRULYLSwf7qzUL8
YR2wfxkqhgEH0U0QsJlM7PdqAA1deQrrRZ1AK0srgUtMmR1lkgQVtjOyiCjY7X1qd8FZ3tE33/nD
AEtZ8p3dqrlxP6GD6+wEJjPAdTVHetpHHFJTuuzRcl7b0u2TAqwi5BkItWdt51TXBj7it9KpjJvQ
U+26Wx047QYe2xDRL829ZHFW925m+b8xitRa/7BW/DKy2n4ywzEELBbfsb09oR8edhvhg0pVwPil
zfLEp8+VTFQhh1F26y4LveyT0+nxM0OX9fAvX+ZtOGcyMOPph2zy71bdtIKNg6kufMmr3LqCc2E9
c6niD1f5h5cZdgX0IZdvBgfQO1dp0HRwNjIU7A5H4RP1WHc9+xa+tM4bdr//Qf9wKTAgONjxBzkR
aaQ/38rAsaqwgGl0Kr3KiQ2Tuq4K6mfZ9fUfftQvwz7UBdsraiF35IrvuW8tKl98U/V6Un2wh2ER
7qnU9L6w1Fd/w1IX078LBeVDha8DzhGaLB8pEcbvJqn5pNy1CZ3xJEaOOcQC3FMHEnhSZsP9v7yL
XIlPMNx+HCqK94CWObSNuuzEfAr/N21ntty2sqXpV6mo+6zAPHR09QUIkpot27K2xRsELcmY58T4
9P3B+0SXCCnE2hXRlz772EkkEpkr11r/93ekQEAhDrtuMpBOaHZw5oWtetb+fqqlBo0Eg7IpPRSr
NzaR3QoqpzssbjtfhCyDe7U1x02GvdWmnIFgV7VYomP5NHIR+4lMs7uAUm/6Sjxaj58/+Iqv9vev
sU0aRriM4Zu+IIDffoqgdipFxFV/QMJL1dW1YYD3br+jxkdhE4EFDthT4LlqY32z+0rZcjE1H5s8
V8gQuPtEa5Wnz3/SuxXNu1j6ZHRrMYMldjn9RbTNg5YZdNrkOyW+MfJUwZrNrK9IwZ5bYH82mpOj
AEMSwHxofLFaZb2tTtHCqoZ+0LrxIGyLjllK0T296AUgXrqF7OmL6zpcEZwO0rfjdtxu9cx0sThb
XJcymQ93wm7G2Ws1bBY8G3OkCKudtvhtRH9Sbtx6r8g+cR1rmKhfFtf6R3UQ4jFLIuXh82lbpuXd
oyxYDXYCminWS1jDUXPOYn08DHNR7CeE837jBMWZ00r94O0sPT/IHXUuhu92gYxaojrlxXTA1ajB
8cO27uZqrnYoUPJvEfLFTZ1L5PI5NEpo9c393BnMGD3826l1wp0t8+6aJjfjglvKePH5HCyLdT0H
mLNyG9EoPIBiO106qtakMp6T6TDSzuwRIeXbqA6f6oBvLOqH8swx9tGUY3kOBBY1C8tndZi4JN+X
wvd0IMNOhS4YMVMJx3Okqg8eivYYUjKcmOrSdnX6UA3cfCXWqvkgAPmTJIzbfTnFulcqs7jVWvV/
8FRER4CxjAXjzbZwOp7WCVoi3HI6DJYirgSGESRjtXT7+av6YO5cTK0dDn9IEPoaAgj8Nc5F2EyH
GjeH+yjr0f6U5TnPO/VdcEWjMbpcW6eDgLH+yGrfRBqjqQ000CfqIUjs5qqrTbRmVhqQhERgAiou
UPYSBdSlWlvUyVsjOJTk+TyrhTGC13lNfoa4ZCK9c6s7MUoZJybYd9VrLOwHvxiS4swSfj8vBMEg
iAiMoIvQMXg6+xYGnEUgVPVQpWG8q+pc84rOiM58xu+/YkZhvzMA5MJaXZOfG+zZOisI1ENSuME+
6XGsmgDI4nYx6Gce6P3ypWmOXdbQOGb4JJef8uYNJArWfolWmQfHJCc9AVPe9HZj3bpGPV5RQdb9
zxfWuzCFNctQisUHw1aw9qWc1KijAUdxDzy3ukcq22eUVywr9Jq5Vkkjx9O+Io/y8/NhPzhIbT4Y
nhI2HnvQuitSM6FCl40UBxqItAt2BSnuEP2NwXXJ6r4TfRrCcUmr7qtDm2xLvTUyfwZajqXbbAn3
0BrUbzdq4JIx/PynvV9Syy9bEjUmt0U680/fQDRYbulqZnCQtFh859MGhWnH53CoH8y7wSFKbA1P
ieNnFdMHWqUFQibikA4qpiiZVvtWqII4CKOmvkNqFO/BoZ5j8XwwKkuLN8nx/ccU+/TZVIzXQtxn
oiM3GHEZqqrxmqaJ9pQsbjgqNnrbFID8PyLmLHHCQq8G5Mbd5Q896nTQFkMbN3Pn/NgQ/F66yUgv
c4Y8uG3LaJ8oU/f4j1+gC72fzs+l2Z8XeTperQmlT+qxOLLGCBE5125jmtDO7Anvl8niQ7zkOmwT
jeG6b5ECWa010qqOljm/uInR+kqbnzvM1hsP93uLSy4fJ92RcDNXIT11Fq2i88c8VoF9y8ZkXdvR
rHuRWZr7fzZpOjhvjfsDQT1Btqsvj/tm3yl07nYVceoxl059bdLTuxnDMDjjIK0tP/htyLEMw+rj
osc2R4Zytb3ZqqCNqmMt4HuU00M4uNpwWWl9Et/UtjBvJnwHb8mmY6k5ZHpFCdGh2cN3zd7EJZOc
NZ34UtvNhYoZBVecQqdBJHL3I/ijal/ESgslDT574otS7b+6gKceG0WoBJp5k6HlbpTinChivWX/
eSa+Yr4WkBjvG7z7tOy4PjN1g7oVQ1Zup3yor+RsfKGa/i8p1vP4v8LX8v7vuXqrmVmvu9Voa0t7
mgiRhbqM1uGb6utSmn4Jk+FMrPZu4S3vaTmGiDnA763vksQaUs0NOz/WSSo22K92m8Ctmx1gl9fP
F977kYg8l/7wReNE39xqI4zaDjXsVEfHMOPdDcLiQldxLZ8RG/j/eCh0/MivVIJDqIirNZ4XNT2c
2RgfC2XUrrNyoOZSS/OK3d06c4i8u7YSCKJhQLnCSc7Wt94ehoRbd18Y6bGQ+Kg1lSF9mA4O7bCy
UnzTQC9ONIO5GvzM4LXXC5SfjT7cRFNU9ljZGumZwOL9ujn9QauHF2ELmchW0iO9KBSw1FxchJlG
aPf5HH80jLHsVSSdwcKsQdIN+vO+qfT0GDeh4jdurtzjbVv++nyUdZzK7GJAvxzQS/DA3fd0t2rK
mLaqQZZHpVfGjZkp3Q1ZkfGalnj3L5lDOGl1N9riXjdvO2TnZ6or7794wmOSAGyUC9RvfcewDbpK
aWUrj1SL7JsSF7nLJLdMFKxJSdk+Inr6/Hk/mNWTAVdpK3zkahrVnPIo0y7fW+FQ7zu0+meWyLug
jGklp4rgkGdiP1uj+kxrpA88KKsjYOgIG7cgoJOrTqj3q922Am9xCUqeEjRrtNuHlrA2iWW6pUfz
w7yZ2fPJqJnu9vNn/2CyAUdxOv2tjjS103edtLQnQVdrjvhRmDeZsM1HhwY2Wu0y9baToXlm6/tg
PAdfDwNVIosL4uXpeGmGcVfCtfFI3978ZaSn/b6u7RFD3UK5rYzY3X3+fH/sDk7PRHjcBtUmTkXK
5PZqQL2qS1uncfIY2I1qQgDITc2LUSxjeto70bNIB+fRnRXxItOxp4Q+1xdR22ZI8IYgv2tGVqpf
c2ZemoTHMNutwVX8Gp0W1rRlCiAH+ZG9a6oCeJgxOvZvS9LCcGbaPliiFH9ICPL1o7JclwmM0RSZ
KmEJgWpR6dlw2utSDYIzk/V+FO6mtIVBnrXQi5irDFQXD5Q4olkecTIYt6GIlYuyPmtr/+EoLh+B
pugkiNb84TgbLGnQfXa05jbb4NqW+nTl/jPsPDEWCmEN5atDpc+gh3/13lu2e0hO6XzMuertFFD7
W1o84zOfz7utEpz/ct6xYS63vEWT/DawW7QH0J3c7kj5RrTbKDJQXehZom6DUDa3iT4qlzSVDdmW
znYFlaF7Dn3/7oPiF9CziDpqiY9Y4Ke/AKdu7jm60h9lJIzrqR8mGnZ72oLykRaEpRf78w/q9JLD
mUt9CASZpXE5ZkmuV6JaAGtIrXqmCFn9RVtiWXnQTkf8ojF9NE36J6J4Ks+Js9TlWvFfn/Hfw7Jn
kIZFUfg+m0bzhuwqU50PctLLb7ldSnCXQ08faYozhrqZbTu+wqpV0JGqR71yaSHCJoLD/PVc2eY0
pvrzU0ycHBBnYx0ESHv1lWgxrVCFQQ5Mzk5Od3Exb9SYRFiFFeM/Kqz+GYpn5RqPmlWhoLEaStJa
msGxQOuA5mNfos2gdyUKLmiIPHcxX22Uf8bidsBq5jYJ33XtWKUHIs+aMVMObgUFClgbZJMyCej9
JCzv4+2ghc1DD/ij8on1XCgjsg/1zQRc80bR58Dw8SPv8P2sUVjoYaXo10IW9ZfCdANx74ZpeEWn
jXgQKkV/r2B1PThG3f74fHmefpB/PwX7Cip8jCAIEVdn+RTDCaNswvK01NZGcCDVL4bayk09Yn06
j4Nyg8qj/pXrRX87JXZx5g72weJYWkOW/Ci7D/W2088RU0mRWfoM/U61WoyQaciKCZbQKjTlmd36
w6E43FQSl7y2dWzfj4WUQtbKwYhRa3eQtS7dIKM7qkXL8PmsOu+/Pg5RvndEfYv8aTWreqZNkFRs
9ZDTCAmWW1SvbbCYiigOLDEoSzeyFu5VpETJP0pv/P0+bXTEQI5tNti1sU9ZJTbQ1FQ7jFndPCec
HFv+38aSBY0u5wxz5zP720ezSlZDX64VJLjflS5KbECzWfDJoQj0EdU4V+0QOX5kqufMq0637uXZ
Ftkuh7oDqoGyz3qt9HDk+7jG4ztnS8USOU52Onyjn4jOEfrEURH99fl7XMml/x4ScgaJFSJ85nU1
JKpIGfTxrBycpOntXe8YVb1FHRR9GzAdPhRjRR9wnMbp197Qqxv23OLGxlN1U/Mvnpnp94tqQa8r
BthuAmI+2NNPhe5D+GWQ1g8JLRwxuYiEwGyekANqThojG0yyh7gZaUUsKu3584k4jUH+zMOSLuPs
XCgZ7xqeZlHOoSUhAodO2F9lc5D5iksH7eejvF9LdOpQ0CMRyWeq6KtcGfCNOUKM5x40UTsbZQRp
GTX9EWx7+o8PChpvWLPs3oTzVBFP51IbW0BhdDgfqfKqvpoY+c7Ekdd3RCzP3WPezx0hL/B7JKBQ
2ogGTseKqMrXnSvTYxW6xVM6UlKjuVDbQp8eNk0flrcqKq0tolPjUQyWwbYvoSDl+FjSsUzXDnZw
Xizqc5HQ+9lmSRtYHi0qboh7y39/k2SbRV0Bw7SzI2TExHfbuAPR2IZ7LaYq+vmL/WgKqCDofL8q
qmNj+e9vhqIVd4zAJOXHoh3zvQJgdFtG+Ox8Psr7UMuk4WuxaTCJZ2l5Oh0FMi9wg6Ktjv2Y6TcN
OR7qusqAgsSMaZWH2Umbg/Q/H/SDR7O5oHFJ0+HJUuo7HbSSWobvtqyIm3ttIw2juMSD5J/HUCQ5
MdZa+lLYjtZbnx0pYhynpOYOkAWbOKppKBBC2xVpkJxJJf8ptJ6Gjrj5WgoNegpBMnvf6RNZNHJB
4+rIWEMQRxbkSusZs5XoGsuo8QsrHZQ48b1EZKSaABQymnBiz5nwTwGyGVkXXIMtHMibTAAEGXrg
ZRnYyW+C6Bc9SWFnqjfoc/sANLlJdxh7qVdmrOjJxhJDXCGHtVs4W6PNqiQRrPwukAQ43jhm5o+R
lEPl1ew96JqW+5AnbR3RAa2yP0sMeJ7yyuQ30g7RbRrVdh/Q1/cvXYcTDdqnBA9YV6PscElzqPg1
K3lleHlVGTtF6UP8ao2xR1Xr1NVzUyo8ZkwPUL5QXAdoiY3UrlsbhTVVgyB5sfsa1KQo9PEehB+5
sxIbOZBfYKNjTxbTXICvbkxxLdHRKJu8TJUIaYsSBj7orkhstFRqzyG5uW8yjMbfpYkYmNpLsJiN
2Vl9NGcHuX0jFecXUK4MZXQYl7dWgZuLl0s8wTejjQW832cJGs1i1nNEaONsWuBb+xCVGF0hcgvA
GsIHEjXnsR+b/FwWc5VapGmJU5EADhNcwMZUV1Y3uiqFUFCEsnhxhAkc7XeeOzs0pLMD+w6ECWxD
pbgsk19p/E1F+/L5x7dq8Xw/+uo2pxYVLCu7K14G07ud0Lw+l9+NW/nT+moGm0rdxN2+sn25/3zY
ddC8fubVN1/oThUaglEznRrIbD6jrbsSovHGBrWuubXwh+/a/sz2tj7/16OugsrUovM+kAPPikLE
tpnfR1qcM6ZdojENjDN79jraOh3uXTs1Ak1FSQMe0ho1P4OJOim/hZ0i5oq2n0/nB1epxfaXw5Fi
P3nh9SUgG7WeraVojhY6w8ir6Na5TvXpNc7D6r5yFyl3LMaLWO3o59HwYKiRGz00htnt4KhEfo1j
3w4AcHlpEENczm3kbNuCvFWoyPGKJAKS1CrTLuFNGGcCiQ+2f0oSCj6dJslKbhenm2WE1nLUcMw7
FkODe2vWQA2xSvXMDH1wVC9mlfTtkL6HELR69X1WDwDy2+xYd4h7J3dw/Wnu0UOEk/k/GIooTF9g
6pSP7NX3HBr6gCpfJypwZ/sit0LLVzPpXkKxOmcc9cF5Df4NwjqTpyxn6OncBToiyd7M8iNYWxS9
lMeIQMKmuO7FXAMHl4H7TVbj9O3z5fbRZP65sdNrRVZtfWJDBwFpZQfFsTMbzcdcpaROFuiQeZ3o
TEC7/obo2afyC2GPfvfFBHX1hCoOOO5oucWx1PUMkTiCsiiK0ovB6ISnD02y+/zRPkj7WApwISws
l3o+6ZbTKRVVlw1GllGKoEq8rWsqKmkyxH6r9SRegbL/JbI02jYEllc4oMRbg06GMxvHenfkag3G
ivZZjIa4Fa57ovVuGgNyobzWBK2WpCp6q8NKv8uFGn9RbMyzcn6ih7gl3daTPp4JyN6tKlI/zABX
/MUUgDzj6RRg/xRCTclVqjFq+5NF/IorYrlDvZRcVrQEXuCvWp55z+8fmXhpcbrj+sKte11fK+bC
TYiltGPYzuVVjZy69iolh0xWlO19mg3wA9ouv7UhwW+duT3Xs/xuF+KZiT+ZeEZfOvxOn3mwsghJ
iq4dMf2Q/mQa400ym+duMn/UAm8jQ+5JtJpSGGUxo0lZfzkDhRYigdw8ks1vVS+EMw2tJ2zd67IK
s26hhYjMN2iz/Gm0yPrAooTAYxRSPOUmKlN5FwnHepKuANlQ5g36rFyfSm0hM5s4/w6D8g3WinPd
lToc/yIIthKpEpj2DNFtScV90U8Fv+0pLZ+DYqYCYrV54qusNn3T1lMS+eCJ1AuE6JXl0RAKTynU
+/lJaIMWoagPULuPdTQ/61B6aLnONIynLIByP5ygQWgTaG52Af3MuVSnHuMa1eoB+BQEdaGntPhZ
e0pQqqZnIvqq6TlDa7/Fnta80eOwHzw6basvZZnDvG2KApfczuTX42KiX4WmkT9jsGBAsWPhboCv
o+2dy7yWHmKt/oBNdrfHPgIkZDDmYjq3NbwLHzT4AWyzuFks91BbO10jY4iouh5H4zg3QTCBcYKz
n0LtBYTP1nVJNEsDrDqU8f3iZtBfIpZFXFsLLgob2UR57E+hFn/VhbAfK408Pr4NtvFtGuL+Dsc5
s7sqMvecvxVd6vyskzVnoIEieWwa5AOo160OWEAJ6pBWiH11lOSInEH2PjVwb13PTp3ETwpSbOh+
F6CDptduAxpbVR6iOSmPRgJb2KMoWwa+ZYeBsc9k1d7IsJW/sigR391OmM3VWGiQMVQdSyesOZrx
Gt8MOW+KUontfd/1oFuywEme0cBbs9fVSIq8YtFS9nLQflkZImKvATEChz2wx2A3ZgMen8rQo3aH
4wPSr9QKaGIu+CVzNwMajjdq1lbPsIxE48PtzR+soR+nPW30hrodcKeZcDiqTJwplCB1v0N6w3o0
zRwgbkEks+/w6UZzEzdD+YVre3ibICToPBWM/5MbjNM1loB5sImqNrztUgmfxZ0EIiOlSeevwMlT
4YdpJS66wSqx/07z5DZUujHwI9fEqi12wKn4atq5P62yU7/Hss3SbSwn5xfGQfNtjgxT2wEJE1g+
UKc5Fo2hfBlNOT2R4waq0CsmO1469farkXaQ09iAg69Fmjs9/YN4Ol3LrAwPZQueCisEvFs3gEe4
p+ERCdZFbxLPMmTzzcQ60N0oLTYhQBM68zkdZiwqiqo0qy2SWmDcdRwnD3VWl8ptLqFG+Imrjcm+
cnN39oe6KFU/C/JBPE6C1nQ/UtSw9pNajtNtVs8o/Ge6eY5jVVbTnWumIvmKJDtIDlYVmIIOxLob
0AmrsWi/6UqwwNs51YD2d3M/9pGH9sfKbodIobOG7l5hXdi0GgjcksLyB+z/svWqVKSGn4Dkbum8
ILPllXnW7Wn6gDDCnTKAvgT2/9W2pPwL/3f+impG00DLkdY+BDr0J6uCEb6bsSm7yYWIFFTJicb1
kkL8FQkBNfXwPQlAZU49EUZea25yNwUjzi3wP9RhX8q0htOF8dLFoLeVxKyhqfptIJwo3yidmNLr
3FGyV1JV1s1kJCauIoGGbSLtgNYtmdjm2dBb7DwoKlnXQOUSMHVjwPVurKCsgEICLEaHU4yNolDy
cNNNnTPul85h/heagqKtTglivqTyWyhXnZFMAgMN/JXtdowMP8eixtkZHT3El7Cg6m/h2IvispB5
ld70VoTvUjPoNgoSkmKXateWV+h1izreJGLOnqMosO8cbMCYbH0QFRIqPVxI47l9y3Pq807Alm88
HLbqO6ir4ncnK/r6p1jo8KnGPIA2kSXB7WAAX7kaSzUML2hFdy/UiBhpw6LP2o0i9VLzU33otN04
jHFxZ2CyEW9aNWjznVr2sCCoZMNWSEonty/rCKObC1obAbAFSojceB74hlCJtIAmSn64Vzpj9WzD
raC/VaN6vNN40T9dhNRy48B0B3anxeG3XpF5jeOGUJ9oTQjMrSrGdNqmURBcSpAqtgdIJ3vu1RqJ
hxZFs+LnU8O2hSdHsdVcfodfuSFOwDG/D8abClU+suvoWW9jU98vOQiM6PLK+ooVST1cQVgtrylI
QUtonBRFG1gSLtgCXwrAscZsLxullv2wA/I2Xgug62HmmP1dd2kjPfIFIQ38kIBcqG1TfAhaB64b
ummcgyoMAuO906nhX+Pc0Jqi9U5rsT9JVdvoQUYOqcikcdspEFC9ZjHp8WvSXdWCQ4tMkjq6ha9o
N1FHlYB0Yw/GF7eHAPZYSLJDmx9oEnNRMgS1fJwMfE6cttAP7OWQuko9NP5Kk6n+VdWS8MwSccLM
6nZU7qemso+83LnaVNIeOfRK2Pe4hWJKSXzRaQDx4v7FyFJb9SMekihequpWB6xee0YcjZVnRrEd
4SM0Z73H0aLGftEPpOlV4BIbAPOlspVoUSfP7twMtm5Ol4I/D46+L0PuZJu6UYIfWmnhtlSPIvmB
5t38MVmyLslzYbm4lYCansjcho6vjW76ZRhzJsJ0a/Wm0YW8gVenfU+KwjraQczfAqvS3ThWIcON
Ch/+FxuHkW9aF8KCp+tkofZ2MBt3Ih/gPuAjBOKKSJIEHXYOgBzpk3fJgsFSIjkWlPaFNVHa8o1A
STjzdCUSMMQs6XhDFxu7NKu4pePGo6jeVOXKkxFn7iNtBXmETrDuTAKwxL6QemRyOlSq9jtKWivb
LNZuz2U8yhy6QpJdGzKbO+hQpQLvZSwHzQfbNT41bY+FMF41dbIriymF1ZpC3QLrgQscW2KsfyW0
A6NWuVb4cxZx1l2ldFTA2yjrUPOmxs0M3K1EX23ZacgWEeLwYbXFDIdN0aPuUOMf8VzHYg4vAKIp
+2TCjA7WqDJd6X2Ovx+URQTfWp7JR9MI5QGjovzeHdSovugMfBg4fmztwSic6hvtddV9kUc0a7N8
iQgzrt27ItBKxQNmkH6xHPFs1bosqGTl7KjDKLqE9rEY1xOZjI66HVVXwBnDBHa8pJoxA7IA2HxN
ZAJT38Jb6gVIYQ53jNR7uA86rUigOVaG/oPdG2f7uJ4xfyA2s7h84u1wb1P30EEsTLOxb6eUohku
hvi05FasvxapzLQvWagHt7FUBopLxggaEF8b6we7OqfM2CYGKEWZqt8mJ3djemAT8weZD8W+jh2n
SPcqtJbMozIaON8LttphA5BlmJ4G4v7O00f4IfuuhZC0oyDQ4mAUUVfej7PBkT9MsEUGgJ1yT8DB
14SLQzlducmsBAeDLOZ8mUaYL/4qFAvuoDLXc7frnNA6No5IJs8a5+ibbtQazKahNbOLjhvgX1Tv
gVaPqCQEbj919Bhlrk3G1sWjUomm3vINZywPGClmgN2AtA1bsB4aKqzS4W9EXIQ21ByT/OuoTtFw
lwVNZf7m/XXKUxrQCQdYNFaUq5ptJtxKt9Gym4hNA/C31PRved0M+YXAlqO50rMxCndDlUrrsYL9
ewMA33qIVaPDhINy528wGFPjW3koU1+yFFs/H9Co7dpO71J/zDCMoxDZ1TMqR727ptENs8NEEmr0
7MoH8DNV5ytkpGIfFagsEUyUBkk1V9RPPRYmIx2zSj/eamo22/eT0afjvpy1ZvTt2BnCDZ5vQvGp
eI4JG5c2dRtdpsNrl0y2wDreKQ+5Gojqcsoxft1gilkQ2tEahcwFg9tnXVoTZ8VUp+nOmLI0vIFD
Et8mBRlxXw24yUGYgEG1s3ty85ugK9GekRBX7mn2HojUHbt97GU01JdcYwAY8cT5S1Up9l019ULs
BHiHyWsbiQNOX6ixhstqEt+bJvDNPfC+3t7iFWNh1YEZzCs3ZeUBXpE8skWLclcqiHJcA5tP+tMs
7TJVhTFt+qzX/xKBmFumnMvErok75SbhssqOMUVp4Dt9Y7ce/2L7dVSSmjtHXotqD96nubOaWhl3
o8qNzddzbcIbJUiV4LrCbO0mp8cH0sUQZov7FW4hWzXJ8tssR8XhKbWl/RqjmtO7t8EybYK+Vrdh
K1BClGDed0Y4K9hzdn1cPBGBJVtnbEvcP1vA1ZWJCAhGFKizjRvWnGnaNHHmJpgGbdqe7k8v0tLW
D+u8bOi2cfV608OS41phpWHqRRMWmQApyd3vEUkOzV5pNWVvZxCObqqSTQcnQFW5SWdVu8/drjY3
RoMXntctVXJuO4qw/KztksNoKuNPRZ3SApLtSA942bRu45etsEdQdII0vNnbig1Ja+5uOos/eGVM
VZKPyhie01YzfrvOjO2JOajJZSYskIAiwkdKwzjtp1J385c8wTDKG6RiHntQnAaEW+GUO7bbkabe
JFflXdUEZnOnVSMGUUFdNlfNNMCLD/qF8g0mmPs4B87vQW+sfttPbqVgGLZwDDVnMr5nBWZlPBUy
gO3QLp4moznNFr4pHGA3Dlyx2e+7ehj8YRjyu6xDYQ1HYeDgwzIMlmRcJGV8YdlF9FMQsP+yg3CW
GKhlChQEcF589bqg0JxoefQKEzjXH+RICQqtWjvc0nk99ReBS2VsTyp0/F1DuCMwLUbzFww4t/Jx
EcKDorJCF5T+QhbD6ol26YcM9Fu0KSsKnOxa+GQwt9w4edi4OZZJ6kRcV7QYZ5o4HV9cKPZQyxKM
ILad6IwvXBjtiQsyuQnOHcN+gKLgoIfRtBCwEtlRuaF4DfSoRKsDKFgEyR0cVFtcgszIYU2C5FSv
GjWfoO/qPQl3XUTdj3hYSJWGldtI2bH53ukJfQtLXY9KHRpStHuhGTcb0wATdCHUvtC32kC5H/V7
DqoSjmB831bNMgeNqT6OY0z9jQOxO47RMN3RgzB8wS5sCi4N2BY1AVcl7kBdh9PG0Mv+CfVYT8Fu
HMtbJZ1w46E5q6a5adT15z6K2+DKnWe6dye7tS7q3K5f5wCi7FZD+iu8bjai3HeHvHwAONlcRzqJ
Ka+0YKN5WZ0138EUd6iqpZxIZQpXaS8yM2nNLwBj8J7PhzLnLk5PykWvYYJLVVE3rhEvQn8NdOwa
Nnkzwa40OiW5nfD8PI6NjQejlqocneC4ImOjRdwiPXs028HrrF4+zXMJy6K07ZyrZBQ71yPgmeBa
0w3yHh0RFe5mkdU+LHYjP2Yo/zeujh/ati2xpsAUyra/BJFh3SVxNb/krcC2m3+r/h1lqfUy1ITN
nst8HQA4tlB/Y1s7IkVONYaMxsQLykz/SRov/J720K64ncda7/UE/i3APbe6ByYQoggsBZtLharB
ZusBC7/FQ3BUHnI+JwOaM9xNEhpdwD5ScSATD7TFjUVbPPBGbCXavW418mczJvHvz/Pi73JfJ0VK
StSnua9BdEOg9X3xMor+C+lfaln6xnJ6AlIoUHKnuQ+fD7hOyK6LZ6tkG25eOucFVdEqpQZOva6I
7z8fYV3FWI+w6ioxiwoPv6ktXsiJeIt+TTwP45kx3uXelmmjG4dWWRpX6A5cTVtcmRRo1OKluGz3
hm/vxeU/c9j4VwH3zRCriRrn1pTOqBUv9JFvm/wFr9Yz5YiVjuD9EKuZQkKowlHiKbizsEMWGlYx
2WPtN9v5yv0a3s+baP/5u1mXA/68mzcPtayON+0uJmrZFip98RI53d6I93VHvmhvlMU+Cy8K8Req
rTMP+eF6ezPiquihNVPb2CkjWsiIgmYXtueKdetS1vqZlv/+5pnI+7GXk3V6wQFuZwjj0oJbHARX
aXum/+RdDWs90irjG6D6je1uKl5QU1zSEbqZ7IbTKPO75hbE9EZR211SvDbqWWDUh9sEHVqQbZYO
YnO13kmyzhWFvOLF/k4jx1X+GF+V+BB46d74zmU69ZNbcO3fpxv8ds+k5z9cMm+GXn0HJNQnK9ac
4qV3j934g9g9HBrf0V+U8E5k0d7QD5+v0Q/3jzcDrr4KGpsLfWrs4iXni3PlI6L+jQIQ+/NRPn6Z
b4ZZfQozhTg7B1/GFqLuvt3fA4r2QRqdGebD5f9mlNXyR6MR6R1pjpfcxvOAaCSOz7yfc0tjtfy1
yRC00DNdFZRXueVSry58is2Im9Y5fdWH2+6bp1l9AMJIsVVSGat0NvbOPNgHIL/5mSlT343iWLQ+
Up+lCRJzMWv1Zuq5DA1tHtUXzRqHe5q+QKv2VoigPZnxh1x6a2sZ3lJI0rFZKrINMVX6K4Fl73ej
Qc960mJimLuW4TclBocYVBp0hlbOmR+6Uumyf7vApkxjqSZT2kRGfbrz6FpXLbTA4Bcdo1SsuRaM
6cbG3CrakIqMY1/WuvM7X657XoUBJZh//JZKr9db+6s6ujrYVXMurt0pmH+lKAOoiQ/6ID06amR1
RYXexlDEwfe16kQUevlSPvZ6bXbQ/upwbAMNmduZ72L5vE7KWsvRunQFLDCrRaJx+lB2TSUyX45v
J7mAP26WnnVsn8If7leSepdReYd/yrmT8N0bP4mC3sHK8iSXsaoTBeUORs/RYQ6+TExcRY00POeT
drYza7W/0IduT0VO+1B+jO/iq/Src2nd07tncyO+wfgshPP8mp85Oz7c1N40o63WdKD2rUl5nzhv
+j67f1U4RHfbz9/chxv1myFWq3Eq2ySnBshJS2edJ9SvgnUo5H3a9E8GWd6iO7rR858x/38YXlav
xXfZvL7K22P1v5cBnqlcgYuN5P85/WP795+ReS/mkid/2BaSQsTX7rWZvr22XcZf/VsQvvw//7v/
8d9e//wrD1P1+p///lx2hVz+NToUi7eGlZz1b6Z/+ff/9ffujjl/73vZyejfvncvx/d/62+bS938
D8yaYNkZgAcIrBb24PDayv/8d03/j2XPAAhmAwZF3MYK/JfLpaphcgkxi2ZktCAKKcD/Z3LJX3KX
XQbAHVw2vk71n3hcnn5xC0iEorttLB3tXMVoqjr9yrEcwK25yZ7MhJo0TkP6thiz7IrstfQ1I6D8
Efe1sXkzRfd/byJvNfk0GJ1sLsuwBsIT+FaGgpidXtzTYWHcG/qU9Y8lluLJtkudkDzfZAY/8Xeu
XD9Rei60U5tnX93eHuQmjzru/mDuf5FknvZNWuomomwlzi6EFSfqvuqkqT2OVmJTsLHa8aWPp//L
3pksx42kW/pd7h7ZmIdFbzDExAjOFEltYJREAnBMDjjmp79fZN3uylS33bLa9aLNyqwWKYlBBOBw
P/855yM+5qZK53Bv808IoxNOokamMDtJibbcK99yLxzlp7d0IK0SaevaO5fS2iw3UX65Uv7JZaD2
3nXUXqNimurqqvR/Nnzb5QUruedHhb/AwasRAXSsYRpgcSSTiWzn11DoKn33xtSiwFwUJt2KkcfV
NqEOlBsETYDGcLiPG1+xqo6IXJr7lgfXnjsD5U6Hk4j72LlWOphj8DMgXjzHaKGyeTCLVv8xo0a9
t3khm/2S00f/6BetdbFnZNJv/KfFLRAkQDrt+q6wlog6ZbrGbEM4T60xLt80vzLzaKZrGvhhPlmS
Cmm7Z0DZjahhWpjV2Zjt6cReHmXVpz7ipPKZW3o6M+p81GE72eShvGDDwZXNi1Psx0WTxr5oa+1S
iOVaHW8ujC+rxslM2j5a966d0Zopn+ulcVgwbAeR32qjFRp0QQYJzYIp5V6OiXJN28lozw+y8If8
OffqH2Y/S+wrs+PPccEKGs715lJj1PYITti4pjBzRlRLzxnzISLAWV/x2IOPLqotVUlaYWOiVFro
RCElIeUbYsP0fhV7cEysxuoTF0lLjsGDYUsMQSMo4tWEDs0cGcJLWBcbzG8qnJntdbN8KfoJiOWV
tx1OLtdtT08ACUZtHChobVPoKGEfqLo7LPwbxyCzs5vNXvnZuSc+R0S6T6DUG5JPladZlCsn/1Q6
+Zk403Mzorm3YarIsxhtrTQPkrlgF8m6BVuemnALIqevsz4ycQ6c+6Uc1nDFKFeGle9ivsbUUfzS
oViYEV7y/m3ccscKLTXLX5nKehR8vZCnpl67F1uaXbebNrYAzEUdZ6T5Y56949wAQaiJ+gzRslop
U7iO+2XDmMggdkUTT6oyReuhStp5ZNyuftFAXzzCvWHWqS91f1v4TvvN1ie3o88RfobWC54mwsH9
I+C1mbdrOQ+USXRZvZ8GWe5orVMMg+Ti7Y1+yPjBJF6B8FBACaym4WRc4ZtfIkR4j8n+xs8Lg9Si
WDC16OQIa5NycEwdPW3tdTlTj1HPE+ib3FrKcQcGGwuEbMf+2e8L+SDKjOaIQuu3S7fU0ztSlvOd
uvXt1QooUMS7IMZ7akyKJ1GOze1WM3OjxmoOvnBAEOLn6nrWycgq2hP8uevemHv7OuMq17s14FY/
r+vCQ4w2Fjzalbt+K2EUfNhTkJdJChg8jSrmnVnoT5VehqterfetjUAf+YGmhoRBZamF1WaQUEdX
t0G6mU1mxDojIRCsxpTT2iqcUt+Vo9+1BRBip/TxATlCt6lwNwv5RRpkfiqdzOs/C2vFFJR523AJ
3BWCmuW35hBbTt20kSR2QIFMmZlm2I/c7hFbyx5Yh6lqhuo0xxa7DQoldhDp9HiaqQj39UvGnMnh
QMMu/qRQ01QROxIBO662DY9PomcLPiMU0gCoOGGpzC6ynb9tco58p5u8ZTeNSvvGl1x04dYTXaNJ
1srdROLCAOnXDiYIJ0GHuXfw2rVRw06THtdlx/TMd3+4o7ble9etYZHSq06tZol/xW9YisDYak68
5dusxKVlRt/EilLxLTJbPJcH6G45CKjRAiZBxL9bG5N/2rIG87a0iapxy0/uGuwlWQED8MmmuaWM
LTNPdy7TUT1iOFeuBxqpFqYXQd6Sibq+oowIDDu1d4dOjK0LjrAG0BrlnRB6f/YoD5wvqwosVFRd
KOU+UzfPBh7vOPOK66raeHvpgpZoIqbYFMmnU5mb7xgl6iXpe2FdobRdn74axay+VqdLv82E5o1w
1Cb9szUXaR4bnbaL0KPiA3Aodfj7CVmVd52T62+sdunXRvjxPAi9/hJl6h/FMHRDnGma3SRK+B2A
3ZZi3XCR6XjxmWELEm7WQhhsbtpHt4D3LrNsOLGpHD7GenAHZqxl98NeQcZHQCH4hXFYrVmSbtIo
mPjM5Ivdlvc49AkH9l7XS/2FxaPPo9Wc2ltWLK2EcsiwB4dSro69B3Ar4SVkwvWZutQIffxlN1RC
0ktULWTZoc823ke3pAKOnSdxCNaLZWw7Z263nyrl3R8qe4QcWMA3/GX5ef88MpMVnBAtXncbDgkc
PG01EoQwAWibFnasiNot/Wdv2S1Ss0RJDvqCAdjGPR2u7swvOq5y0Qkea1PPS9f1m3wnqxzPh9uU
K6tNLpYHZ/b9b1vZXZMyXVUzEwGN4CVsFtZ+v7QQbSLYU3UeVyKbVVI1anrHOcSS1Yo1R4pVtsFC
1+FYwpmcey9a7ZQUptbKxTYESWmIg2KwwF20XlXtMr8V79Y6MwO2gsz8tfBYO7CV6CzLXJ4fUEIN
jdcLRoTlyiIcydEFAkOrLCC07WzsDrc2BMEy1k3O20ybiP+Fi2aVE3AOduF4T1r9Bukd7tbYF+xB
WJCnMW6CQroXymsq3kJSMG4wNZYvtjgbGapau/7s3tWlexQTpFXOs+B4mHKYRbz1DDcZhttGl9jY
Q7oDJlXQeWZQsqK7/VphegNcAaYZDtEa+/ParfsNz4/c4appHpZ18/rYBtJcHRX8KjshQ8jcft2c
cYsGiymqVzeee4JM0B0IxWkMzk2672jRHF3WJZ8Vt5/dq9kd1MO54Q8HYTlQjBimsFpQ3vGwcYkd
/EOHzAkCFaltEa/zLAsWX7OoJ8Afhvo1DppnMF3dwNMsc76uuGYrFLgOltI9IEz/YZoW7WBsSIJM
dxzWj6xb9Uh3NedWkd36HtT5fLEHl7Ub4tB2y625fKc4IDd3ZL1gguA10U6U13h3+uLqWHHXrPiU
w0aoa3M0wKXY9175zV0PZ0U2PeNvK/FErJ4zRIbKM+xOq29/tF7b8IoKrE+6gyVPp50CoxZYWljt
8jq7Wxra9Xzh9z/XXpAPxkodwK+AfPq2sFu4T9M5vzB7LF/5tsajnJxiggACPi8kLyO/mgLfaIxJ
zHzuuw2rkM2QpWNCzvR23ypv26edGp14dLRggRvni/eZk10dVmNtLPtp9rOU51+jgy6Dd6GHlY7v
E7RY49RECQfvCdzfkO2piMXvxRY/4w6F3/kKhATrV1WyxIR5Jlz2g2z1WcEKBndECixcrqyNIo2y
dRrNEIZ5BpDc6RwS2e3inmcqtR4d/Lb5FaxEDMHaAlPtgrYo7wtfaV+OmWmnbWLDGM5gtt4abvh7
BQHtgRGbf5y82qFxUZRUOuc5LYjcCppSR1hIM36wNIN4tfabey2ySPNbpxyCz6bOrO81a80UqVxz
tZ2OQSGPHbbgZehpkI52AU4348iZrTzTAXh99fhD1+xqqLMl2YQNq6oNtqMMh6nRi0QA8AI0qsGQ
CTt85F3i127/aBRVrUcFPYZBMg/AHcOhG2URBWzohv1ojON900EES9jJcA8WQdvfUX0lVCSx3OwE
SVg+UOM0d95sBG+1HCabIMpm0daxNt2xHXCL70QGbm0H6077bBgt15FfZGN9Bsyu8ljx87aw9Csw
ijx/ufsEaNJqEp9t4hICEtruqH1hCJoWBZu8re8yPHsCpeRM+UPeRKno/CNZlO6+ysBYkeeEO4HR
3r1m7M2SDn9rc4JfRloVbyhH2cuCzxq70noF10oP2HQktbT+kfne8l5MisvtG631w9/g5YSTbQ4U
O2yL/r3JA/atFPinISuA/dKbVPJEqZa299PGB4rKtuXzlBSS/yhtnQ9BLix4NNoy1fjE0n+uOmLW
8dxX3t5Wk0P6bZvBwuQS0H2sjLHrYmViKzx4TtO7MN8CTJlkLjn3ULiwnTP2yHUSWCP8N41llWm4
pgI3KkysmqZmDTlrawdbbMYNBrGPTcdLO3cwybrlukwVzdUvn9uanp1Y7Lm+1PSbNWgZ3nAJzlft
baz99UGk7EISnqiSESPYdC7yDHMxZE/lcMxyV7HuRKVwjza1JbMQRlc6cLgy271lTLwRF8/AgZhd
vYXhpk+b4q7NlzfFUeS/VMH/Ly79B+0+f1FO/g9x6dA2v8b+Q/1Vj/rzr/xDWcJB84dBpBXxmegO
AZt/SkuaH/xBZA3eGJIzbwvaX/6pLXl/QMGgr4uZ6bUB5Fopoa4y1v/8D2QnmjMpo+N5C65xHfvf
0ZaMq0T8TwnZITbHze6CXr9+PuoKfwv9sLUdq7x03d2yzmtirfAqnca5GXTxYGkKv6G7xGNKJb5D
AKDpXlNu5NOW1eaRl2afGGkWb9x+u9ooHv9yHf8vCtSfpUZ/+2hIaERMSHVSzO9Zv4c2CmrgzcGe
sv02G+l7lTYp+k9dZvCNLavcyxnaSuI5qj565EyrM1VATRm6TpEf9VRDuy1WdBxrVM9azkIVqlZx
FtaM9iCBAt6bw2CcZ5nlxb1otwFaXp/aAEcJ3vwoXBiT8UjS5/NKhekTkfd1GqaQMM4auaXjf/+r
/jZG4Vug55RaxcDiG6C74ndIj2L7XucZsQ8i+u7z0ozDvEvThZcda9XBLcbiqTComiFToe2pmCje
aYlGT1FsR8eQrVFxYTcn7orUMfYQwf1fPl98NGbyXwjXv7W///lJ6USgFpQvhv/7vcsk9ztzIjhP
y+3M9kbgtXlBT016eF8nx7VmqH2r/7LkS7/juGjfbYHkALN5LRGVAU0Ef+lyHNK2uEEknHf/4jpe
79a/3TJ8IORK4to6OTZd/02zJIjiVv4inJ2Uanhqh26JUVX9aDaq+lBDQ/wGovrOrrr0pCgTOmON
Mf5Fiu8f7Ti/fQgkW5JG2GRodfB/e6QaBQnV7TNrhzFIqy7QgSCDZwj9ibDLt0zQG7RaMAjZnfQ0
3CgbD931BZ69bOze47JvjJsS022iPIqTNIeYB66x6+SsZUw4tY/MJqRDkm09uC24MpeQ8r1VOPOe
7TqwQfGdOb4RUT4gvrUO8C8FJuibQuDHGjXtq9m0o16bn3M3l5cOSCuFneY2ha4xFs+5NePHdjNz
avYcXz5g6BochEoTXKhmOm3k4oCJXaigLzWHp73e6+fCpBsP8Iy97YLGZhLM8HQ6QutGHclWakjw
NfmvY0pB6CrSweJj0BaKjQKITTDpCUW3z55XLjQ3gR1BDLR/zm5dffeNsoN4AwZbGYMbW252VVyp
4OBZ7ipcdpXDXF1Sb/Kp4YGnLqfEZltxfeehh34j6TwEaNEV33SB+pZm7nzYlrr7Hrj91a5ewciV
/goDd0wTSU/dMXeW9qDZnfpIkYJFXTRnn5bKXbdO9WkscYgLS4kQEkl/rFV7uxBHitXSOWcyS2Lf
upX7CK61juVEgmR1p5z0hUGbj23mnwFsucT0u+loaPKJNGsV1/3ETtXqd76Xznt9XLc3r2plUrdu
cFd1eCCLeSpyUBRBAH0pfff9+X5b9Qkn5uhYz/D2MNz60zNkQlnFSJ3Bs8Am/ZVVYFJvFi1wby36
zKIAjF3ooU4lxKKvFQ8l135VxXKbmTmFgFpv1k+YqKZ4hRO0pzer2C/L8LTWst2VDBrJheG7YgCM
DTULxmfgkkGcAcUeo9WflrCCG5oEGATjxWzzXWcsxjElR/9pqNWJwIJdy/j893VrcR228zsNx9on
SsIcAfDO7x2r/b5g24lcqkfDjchA4go33VNf/5PtctJRaHEkE9ffUav+w+hMzssB2Gjfs8hJ0ZmC
uXFKHC13gDYPqJmiUXHBjUSnonkzbdoDCs8Dypu6L8HPsoUfjxzlrIinMSU0lA6/YMCjJabbfu7y
W4wM8w6Eh/+pbd5PUG1FNM20NAEGps6ywEAyBgXfmIkD0WzBkqR5ivJhKvMGDEf+ZeGluWWt0QPk
ZvSheRsywk2luyMBMZELgg5CiAc7Xm5n6xHzrMNeMiC/hbyvHIRV7sn5Tq7ltmMrOzyvFWHFrO3s
+85yEjwmRhIIzOZMFcB6F8ZqnZ2uL+vQoTE64a2xfAe8Hfyw6s7meJ+7bxoVXt9lg4t1DezinNYK
+9pYlTVxiCzID47aHlsz2G4XCm/3FAu6d0hNP1e5voLKwuFJtdNZSSM7mB6HZE229reeBpYnklMn
upy2U1vX6UO5eNt5qGcLZKfLqZoDvEjJt+GMNUEEBeIqJAm/YNff5uNXyTP6nTg0GeAUPY3kwJId
mPR4u2rATG6t4ri2M0HCbBP7oUf3ZRO/yNexERYNtTOPW2WfxmodvxCP59vW7vvE2fpmS1D4VxHS
IiPug6vfmV7FNyHXc5+inV+rjGPfQimHUdWdcheMcV1a5Q1dcuWtT1HVa+H4qHzdvDQ3berbO98u
3sGERWWv5Y8aBS+3dpZVh22qUCjruTkZXoe/zZ+D57nZOMVxsR7V1UGv47feuS5GaWT3FAqswTgo
drLijsOBtWu94pUjAUEfQ5to46incXugfr1G3pk0M7Qbo9+LrXP3rTf0J53AFSQgv4m4J2h2CkyS
jVpWuaEYqoeuUHXceXV+rDliv83CKF70stG/ZIa0GZj1j3ILihvPCeTRTjXneRFVFTdZQGpuFl+B
2z2NBLVCIxjftj93VHkmm11e190lW0VzLBtkjNaS3qXzEBaafkrvhFs/1NvwTdjww6jkfeI1lZ8s
ayGIilp9rIJgp5utPLn9fBauuvNWx0rm1bqVRWCEdN86EW7j/uhJZkKL3RmHsti8G+zrp3TSH5qR
YDjpAuIc7jwsRLoG7WFCj8R+saaRtRRLrPcFGGmRAnpOvThX6TXE6FYHdE6yhJN85czafhgQ3V8K
U1RJQVQwDKyJ8OxoO3vcqpxrK1vcNC5mbMvOrYNbBhkPqG0mSzDlRzvvvAd78K+I5q7agexdSfFg
Q6j83r4ba9ERUIN5z1SpnA5aM5U3LTu+lzVonkRee78WU7v0Q/EyCgPQw5redxMxor6sxNdq1+Ol
we58oVaiOPiL00RIwXMWTrBBPxtVVF9eNs63HcptTHJChMyGlhDQr36/iAD7R6lpNWkN0LAbBz28
E0c14XIJRTawfDHENgnXE4r0z9SFjf2O7hnl3/TF1GhJQwKGHOy0Mpgo00kDSzsthFjDUVGD9bQW
Xo+ppUirJt1vmHJjOk7xQDrjgMW4coyg2o/Sqn82vJyqSzeJ2btxawsqneE3G4Mny0NiLpwOYV7n
BmoPTSB7m/pOSoieZOPVZ6SBkfUpaCTTOmcYbillat1D1imibjVeu+yo60vn7kzmF/PDSKgb6wSB
L7Y8dD3dbBTQXQx7zr7Gfg1QT/J8fjJb9le33OYjB5gejX3Jm7MTqOXWqxeuB4kHrhBObNRaLxPT
GRsAR3FEB/VqG5XxMvYS4940VbcSErCRrI5GzqUOPvRysA691zKNF0y7mM/Ci+KBlcyOGmcc+eJ0
hD2vdIvIGnM7GTcGBuGkslVGveUtsNPrRUaQHRYr7s12a5Oc5rSeOL9HYdswDOLFK+1Ku68JhYXb
6Gb3I0Gw3bQiPLDK6DfbqFOLQeHguZpbBtlFz1FlMD0GIZM3tSvVuAVrU9ALdQFLRJQ3HWR60mod
y6XpddDgbdUcZePOT9ZkQ9gaR/Lrps4gIC8M89Db4/qDK8A+bWxSyR5UuI8ttPlTjueA11g9s3ta
jB008emHVGZxGkmY9ihqRXEPxNl6bYmAfmevbSX8ke2HZnlbkjI7Jeurtd6n1Qy5F3mFsp+8en7q
00Bx7mq+EXlqY2jErwXXLUoJFNBcdAt381VtuR9tNlECtqJ5pDvmkhBTeZy6yTpfTRHnbfY2AhuQ
R4ZGLwmBuF3zSPAQRB05cV9yiDXa5iDTK0a9y6pYaNXUR42TFg6BTUcwKBpSkaBXTzVs6w1FNyUy
fyDNbmgXVBZlPhQbhMZwK/ry1xzYjGTZXv4itd3d6P5VezfM+khSu8Iv0ESEMbVwwWcWFY4rn7XW
1cKiyrqTnALWd7gfdxrAiCP7Vi8Sq8SNLbaVagejX6a9a3VkHYnkEWsALNBAhDSbD1Ik6ocfqJUx
eeUeba9TZ2il669KiPelnNSpJa3FJLiVbQSoKv/uFi0H4K0vs1jfBvNDpFV9XM0uuwwuX3aRTi9Z
1zsvluq3HYrrRVFN+cbgPwdxym4hduXYfmgD6i7n6Ep/aXyWtUi5Od6NosfyFzbu1elvmZX4Vcv6
Xq80ccvzW18ks1qoyHx8BrzoGjFSqMX1g7f9vLoYyMrAjWuGzZOc9nVZ6id9odg0oUrBupRskZPc
6Ya7zqjrhCuBkRd3CqJXStVwTqbQl78KpnqhZN5NJQCzX6vVGBj4zfw9QF6NdX94ABXDX6FddIp1
0aSvcJ1bosyNP+wdm4fGW8b6jvHFoSHKQIyYVyoJ556xT5UyBJ60KCuC+uzDpV4CX4s7KzMiow+0
0JbaJ+S45a5UApSUYJVLm+GrWIwFILk3+cFhdO3Bi3ttcOuIFtn2MNgqE0lVzYERUUbS7TPa2dVR
2lJduOZfKMYk4YLVOVit0qPG0pKePGvok32ZGUwcNSb/D4FeP8wDKNqy9F+Z8G6RrTo2k1ZPjwwF
bprg+XImmT6nS/UAYNy4LLg4XkhrdDViT7m+ZUTYvbAK7JRiiqDeuVW1/GBF2faTKuNxpYaB8yI/
ryKQKCRKfuByRlWjnx8zFmAaJtl/xVbmIxzZJbE/bJxsvOhuCXCsMA8kI1UIT3yr5pxwaseWk833
dKbkJD+wpStvCIbpSOLL/Ow69rFahnNvdNXTCt2JAFW9JqkkZh0KvEgvEqp4jCVqAiqBKcMlE6tZ
TwO1KK8zCeuaHCFkFGrUTGI3Nok2s2M1D1bDuV0E8KmM+WSiSPe/88bJY0qezX0vl2HXFpMe263r
fehj/01eXQKQwsSPuqzVTT0Hc+J0Zc6WVR2zSjzZml9iL5k6Z68zKTwGvSV+0guiXvPFn3eFi8uH
ja1209LKeZb1NH+Mm+rviBFB1rEKXrh8sjI/yqGwbLrGLLYPW2v+JOxHK4SxSn9X96430RowDEe7
8oyzi6kQQ4/R3hTCFJ9/yif/loj73Nb87+8uvz+de/+0AF4KigtV+zX8t39q/9le7Xfq9z/0Nzvh
/xv+QUPHn/k//upP/Jt/8DA22Ue//l3h5W/8Q+E1zT+AXYHWggqFX45qtf/lHTTcP67WQIiawbUL
Daf0/9Z3bf8PbIZoruirOJK9a7fzf+m7tvOHZ11zMleai0nn+b/lHbwWif9NE4NwjDcR/14AcImf
hJOR//6XzEXbCjU2QdBFyte+pxRq8Fzl6TYcVFuxtJgVTgZijDtfsYc209sJG8LBqzcaTrwcEYvk
d1TCBY5FWRMJX92dN29sZzySnNrM2pA2rbVbxDYnFDJYF0lo+CAd9wNcnrj3hMeuf5NpOLScDZzK
fWcS/mvy9vWYfvTKRBcAhXqTtSmSrG91zFGpUTP7Jr8xC01LZKGuFgV/CU6m5WX3S9ayO8dJuN8E
zRVy4dRtcHIHoCZWiiKl3M6oIWfNYGOnmYO2z120mJQ39474r3VZXM3CPNb1vBqbjU0GWcRdRb/L
Hm9T+bigMi2c7oX/zMS7S/RB0TBW6/43ds7pwXKEbcScwChq6pm+mTHqrP4sNQ4C/Iras/Qt5s8L
bbWRbWbTa6kIoVdFOnDMDhzr4I9MY5hygRJdulHfjtILtOeRP3G9nHKYk8XJrWTUBwfU6rKlDf6A
Ob0ptNyIOxeVITJ0BAcvc/E6rTCn4kw5NhUpedO+Bfm0b0jQJXm7yu9biZFSgxSuwkLYFO24k1c+
2dnESk8Z86iS0a/N06qLLEg0flFeyKh0ZyYZlGFMrLtY5IsiSQe+OrtwSz30+izFlWMgYITSNyh0
HD3zdVqX8ShwPR27slsPaFE/rdX6bKvtgqPGTQidr19VFTiQZLSxQ60R3WXethtDPiAoCGOo46V0
BKPkaorycmjClNEY6cV8XN8g+qmbBQv8hzbqNwb0j43lmnexsjiMUL56jd+uWUvAbHJ+csDba5r2
jg5xZEr4oy2zu7Lf9s2iH2qjfuwDj1+gGvhWsxU3OcmBT5W7hHvRY069w7fnZvTJLINOiJFqDRNj
RuJ2040pfI45Rh3cE3SIfapdF6dPVsgARI3OGeefvW9oXdw4PR5Y77A1lv6xBOSOI+YHnMpoPi12
vGQaRsZmcOtuDeA4gsDrt9Uc+ecsvdTg7jbVmbFLn+hl94DQKSMOvv4zbw3qA9aRbpPJITM8zRpb
iHK6DXrv+iI3rSSj3SRiC7be4BbxwiWjCqw3j1QLZwkJXp1hYrW8cA6+BoCH4jzKyksIn6dHV1XZ
0aSa6G3SsKjOU6vloSBgybtHvoimxyUbDDiOFOGOQWADGCfXizHsaFFHAZKwxZsk7BpafWfsA0E0
FdYWJ3CHWgGmxbd6k2VHmDddXFZZFeEb4w1tOcXZ66afYMnZJq09nwvWcE7zj85SofTJv0LNeRXy
XA9Fb+PExCdftDixzKp1L9aQZY+bkgtCvqYfKHdqzmUeuO80Gz4RgvYioqtPVLqfcI7pYWb4ARac
xmf9mPJH5GM99gzZHB0H32sT4Fvgt74aNa81+3K4bFZexNbiuTf+OHdUVnEEDp7avg6Q8pnn4hsg
xVp+AeAw8dbMTVxOpr5z/Ky9SzsSCvrsohHay9HaPO+xsBBhr8v0SbL2cw/aGSl0+oU6qiooSGGd
pfVpbcoEE0skJh9937wEBtk/n9Qfrl3qiqejTxciHUpHoeaf15lSRJX1bp3poKlxSaRgxqa4Ibzr
yAfoJGMYKEKKY1AmAFe9aPFL95z2Tmytxmfnz1rIr3Oa1h7TTDNn8ZRX8qVvriFb5T6yiS8eAtSs
HQVR1Umm/rZbXKv95SwkeCtZzvdOzbmK0bl8dvQ+KaB+wR7DtdPDSh1r2nMaoqUTsr7jnJqp4hho
vK+GzlLhezcYZ+xIb+lVMm2FwotHG9uHyxwCCAclXY0+HDunPi1+g7Ip/GvEW0boWSmpct9eY3Py
XpaGConSL7TEJr7FRlgsUTuqnOvfwMedCyrqqvRgOxvT/PWXwrqG1i7rPQ8dhbDW9jphOuHt4GQx
PqbxFe97PJEBd8JpvirUTjDdi77+cPBbY28amOSgCCfDhnUE/88pT5urn69GWZWIdpt5u67GAZOT
dm+sar1Pu6KMpNHc1Zv/5Kf5TWm0fDC9jOnjuddSib1sKRI55GtCx03x5lAWxYJb80uy+kRejd3T
q7HNj9w8lhqmOxcDKibfjvNcS4lTb926pmvtVzqxL9Bul29UUQ+HqmJmOIty7+RkrepRH+PclOOJ
qHdiVPTnjOf12pwkmk70Ye7jDU9XTqR5dx2s8ArORHvIsRSEopZvk1pNmrjkUw32+NSsHvF4g/dm
1i8p3o8Cg/WIJa6lrQTrXPPQKArpDWc4ZRY+5VZVh0kq/TRQHPM8GLeTidmECjQ3hv0wJFB89KSF
g3xW4p3Wai1e9dTz8DoOj9agOYd05d5C+HvNVZnH3ITGAQkjuB/Lla7sYpBH3hH2oWIJoQHWRHFs
ZJFH/Aru3gWg2DHl0PvQ0TLB36aJwPJRepzxopNevBt774WKAdLjTBts5SM5cT5q87sgq3/1phd3
ivbsMU9/VlyLcPSH9yqT/FlBs7DOi2bnbkX61tGf8pj5vPhSoeM6rFdjj1KwnAddDuHVaf09b5FM
w5oGxcRjI4YtiOUm3vziUFOARZ8Q1o3g6iJfsnHHsv46d8OOaqv9Wmg3mxTnhSlizQtTvDFSunWd
iro7ldhLu3cEZ/A+tx5dRinKeqUb5qkRDo1cP4hzhFaAG5FJUt1rNPNdgrSIPesI6/HNHHm5TtQO
D+0dTTL0GTBaKP2ZO2HxE51OTHz5w+OcLpTUNG6cXZMKiIJHV2Svto55r9Ddx25CJMlnnNd+b923
S8aril7cyaKxappUUsi9NQc7xmQnu3hbO2c36kG/n+vmA5fYHfUhcSXNJy2Y36Senxx7vFWDfde3
3T3D+luqz5B0+qCNFXMHxqNFn6Rzi1atOxyGc87IxlrEyDpByPA6u63y7LBJUzJY5DvyJzoY6+a7
X9rEKQr/OxQyhqyK28UfeD3gd/NDlHNcmKXu1YQyDPJ/pUoTSoado6Br5TCXzR4x/X3rJEdz0EhR
uiDjelpxsDkTx6OWbmG32Gjo/8nceSxJjmRZ9otQAij41mCcOKexgUR4RIAomAJQsK+fg2yRmcyc
6izpXW9qUZLh5m4GA57ed++5fJQSxsPOtzP11LT8LE81yRdu9m9pOuQ7IQqe2K10L4QiqkOoAYH4
1Rx5aRvvsza9lbPxKw2hz7kjF5dRbW3V/pzT8IZkg1GRk2uf7iW8q1lxfMTl00X2+muhWHwwsPEz
zChp1BaTPw+OKZ0/aDPjc8yH8oMLDdnaaN4x+N8Rev2qtPlccoy5M0D4MZ015xrvyIfd2o+lSarT
Q7scU8xHxrNTWo/B0HEp4awC/zE+qdR60nF1aLkZdPW8von2XrsT/CNe6GiaCO/zkOTPIeudU0a4
ogZPAeOdZV51w+pLAqbwIu108zcTbsYtGCQ296YJ78sCe3q5lOqJ79QD0gfg8nxXO5aBfliap2GW
085zfaMgbGmTIiUwdLXjFXkBXBiTfXKha1kuiAT+cw+rECeLnOfXIGv8H1gIAkyUo7zGaqW+snva
qNnHRKKCfpsOYPv7WhFSGScbEzP0ZeYpgs4yy5D0vHtzXlAmZMKIkaSnoRYNkoYUd5yUNFQI+anj
+IlYWfaJk/rq86TvEfx2acMU7qWFuuBPbfY8kVtsgvyOGN4AsYza+W6viZJyRCb0Y2GcoEhx67Wo
oUXNH/g/81FdEs4NhnB47qOSlBcRFsMlq2W+s/y65AQFTLUem/Z5SpfufogBj5mOX74YsyUhmaqS
RW7J21H5SXjiaYlw2YbJPqOCBO3BCHd2kWR6h+H3W0A51b5PRB113NPx4zh1NJT4D7lPEuoZa9wd
Ya3PDaibjYJgbDVj+HPm+zFsZJI/VYUyd0CP8rVsgPyFmX6mgbT3Bv3Qp8ANqjOOyQUWsK/bU9sm
1utkectWO3BECyNsvwRco73s5gvAirZAwbPC1xb+4m4IaWzE5eef7UWkW5iJ846NPWy8cpgjzW/1
ZjgutoVRuT7Nh9ySxIilRvqdgyI3EtFtoFEdA1yE0djP7+M8WdsEv3rBu1roezYr8zGR02e6sO/Z
qjDIe3xQs7q5sxfft7Qk7XASzoeZO+Wub4zlJnUXkmtq1IHklv0tHGux114/nq2cYSAKHO7EBYCx
KGwT6Gdk08TgjdsefXzPSkadWfYb53DgVCy65dW3pPk+Dth53E6Pbwvj9ts0IzyO2EUA8bjlgR1L
eURTJ96WZsUTWFfINXOizEusdLe1qopsgh93t2KOQYCxfrpXoSAW5eft78Hux0iFUtxauz9kVvU0
he9FlbJ47Ms3369ZmqVlvMMFYPAkjwUex6LaLJX6CqvOOYxzgpETT/a4wUzVHHxzsq85QUEMwJbz
kGXupwoN95VUB7IpGSGWJFPyPguCtXT7VVe8qCxDyMetkiHhvlS9UHmxkpwdAoShX3K1lp99yfUV
QxnD+tydvQKssADVGsGoDC5i/UZOMnyTViMf4UtPe1NJa9s42YOddL+rqWe0o9viWvvudON0Pj2o
wQp3va4+BreLD4OTpNdmkP22EuPC7SgZL4TDQWDTvLyuhlkObMBXvJr1jAN8xrzcpsz6ndGMEP6i
JcUxHQzCuRutNv4INJb5we29XTbELj5lHjnm6BOS4WAINSelvcQLMasFxDQs/hZS82jfDpFJAiXe
o52E81H5Q0nkkml3W6nF/RAqnB9rKxdPDGruDzto+7vJ1JlmCMR5pbincydKnZ9G1UaeXQ6nxKZp
ipQ421nvC7xggklc9RaFIeG2VCehntKavJd3BCD4Y+aZfi6JJURh3ZTH0O/UPvQV7EYx5sY1VK7x
WLBQg5iIkQpoULaFIVl9cUVOCAmtcQTNm1xxp7EdyJenvLTxpfdJfplsX/5yYtaqWIPdQ0Aj+0vh
Ihnzt2DEN5cX0VccF6gteUtLLMwU4XJuGYX6nCCXnebYzr+xiwoYpWKL287QTm1k+GV9nLWFs4xE
KWit4mcd5lwIveuAyU1Ga5FRq2dt7oy09kG3BvaSfrJ28DaOl/SXPrUTsYOgaLLubNf8ljM5xhM+
lPVcN+Cqd5zEkMz/hf5MJoVvJjWn+qnyqvpB8jceCvaoqOvJLK+z7Yz+zqWQ+b5h9DtlOC+KzRyQ
I+Fwnlo3MTX2O0HY8m4qxMT0YDksKIrCSVk9jfH4rKdqXLY2L0lsX3l3JjTBN+KaDpt8Y3kqu46T
qeUXzaklGRZu4b7FL+kInHIz0rf64CzS/YUxa9oWjMQ8xMidsCiQOEoG4E0XKsyzQy1IyERscIMt
B1Hxwy18sZoSjL3E0n3kvtSgchv2drYWtuii/sMADabbr/uz2VAku0HRUPLiybE2Io7w4Q8CeQ8l
2cPXWnK2oKewu4g2RrLhaLXhMRf62xgtzIvSwMPRpOBCUAexdAcRB9/dtD4NOqxBCK+BAqMqV0qc
PKeAF0HG1s0tafLp5OrhPOUcmHLjUqX2S4vDDUojIaJEQZEOzjrp4kcd+83RYfaKgDZ3ke5aTu7L
xK9MoHIOlkPr3GCKSlxiPCFj8chfcRJu/+HgachWvBQ7ja321ImKvSjHV+ENH2ocoty3DmU4wgX3
8M0Hm368SxhdIVjC5HYJFLv5Em4yV0Y0M15qUI+RixPtqEfW5NAUq3LXDuAmpzdZeI/NvGxFyYpg
Dl7YVezwuA3ROB3H4pfseKANzgiZ03tyl65+4WQ4HMwp+G36drVxTA63Q+D2zkbbOMOsQS0X/Pre
OdRY7bM83wdm8jUm6S/bmuerk8mjCxYvwpUBsYr6N4icxRvqBYwthMUNZZNsiHHBudCID3RiXSoz
4KyYupfAdr+Cbp3p8KBtKxL0TPBmVKxHT4dnwqNMVwdVZf6aBcO3X2flE0/gnd/M2BtyhEAfIKPh
NugdAsUydaA22sV9ud7w3CIn8RvmZIcqi1yrx5xnusF3wl9bdht71L1dGZLwDRaYoS15vFpASmni
rcblNJNodathmyOhlCM+2az7KSb/fgmsW8gxXjfhaxUvLPdyJ31qOQLuuUC/161D8oLrsYYQzcvN
d3UyczYJEt7YmauiyiMgpp1+NMS8d3AHM7+QefOCaUewdYcp+9lx613A6ld07mUKk29+cFS0ni2K
SJgfvizGqo0FF2uE7qZhPZdMsn5zIQuSb900eI0b90kZVAG0GDLH3rinGemg6+m7mcob8EWkLjFx
FPB2YNnY2ZYb5gZ48D4P9/Iuj69tmoLXy+LzWLRPTKrkIRGJ68LLd1UcfCqcoNtlXu/pydNQaQWJ
LbQ3TSxO80z6ug5iXIUkj4SzbAtlHHBSrWRKK/xjrbepWxxjPPXfchb+JA6C7TB119xsnqYFxx82
Ic79nBG3tQlwhAMeaHM2HBt3WpC4HZursdwlg39GqnE2zoq9HNr6oTYqeSSudvbCmueZCYG6ZzFt
Gzn36wETYX0cfUBuZnmcbRgfxITLcdo3xGYdYk2beawIWvDWoIH150JyvvU68M0dsOdirKZji3d9
DT3z6/puhPj3MAbFnrAD3zUImv1A9ggNYoNQdhrIeqO2Py22efAUIHuPdXrAQa+NeZiHP/26ONi5
7FlT/oIKiWDvkMo1K2E+tt08bP0UduyoBkktQ5C8hXQ1bGtHZHgKiIN4noObvJ6/FwIjgMMG1KuN
G/WSB2regOsOw7Zds5dIbLo6p+RNcOR9tu2bFYC9D0MYgITCaeXGT9Zg9JT7pdiyD93YznOcXcMs
2NZDS77EoZKgOUMO3o7qvbF+0VrxneF8xC+r2p3RBQ+yoqcscadLXSi+8Eov+BMxqcXmQ9mrG+5e
jsKihobL6loup3Ic37upvZrzO/mqJypneVZiSIFoyUjQ2fKdXM0h5ZjiQQbEe0tEPG7Pme554E7G
qyFuGWzXxp+i1tQXk2xyUC5bqNWRwFHvllcgnycjC44VlNFLy3836pONHUryDEnmfT0cjPbqoFMx
BDnnIKwOcfGK7rCR8asa7waPO4q/PFtCo/T3+yw8DOiiDeEcXIacGRGpAYXGZXBjpbJJ9SVX79yK
NswcJFVZa6QtS4ynjIl0csbtTEuCWOwHbFqB7iJLfLrzD9m9sm7hsMdxkOdBx323XqZL20eV3+y7
4KMz6aShGcxC78D4sfH66q430Nw04faKexrnyffJ6CzgCcVlMTXGhCycXjrwAlud1PiA2dZEBXW8
Qxo6+2oSTw64spsihBCNAir+0v9yJv9cynrnCH1fcMTbU5Ypz07DroH5ZWukgYUzcXzB7H6ncuME
RWK9qis+sjQsOTT2XZSSjbhS6LJd7MTe5to/pibHUBFz+5uDx3yh4cczZpx1Xs/5bvaSi7D0t8ql
iwS9TPs3u+xfzNFJjkHvAi2zDk7xaBf9Lx5BqB8+k4yT6itdSVhU5Honp+LhPs776TB2YUNKFOGD
2y8bjY84SQYwDUv3OJqvvlHdSXjQBbFTAnbYTbHUeCdANEi4+tmRqMPgL32leHRMC4jzOPmgyWW+
EtnbM1uzrxs+mmYG6+b5+66ur0I8LC1PWnGgTHU+duMU7gPbGnfkoGjz4FET2hczN++b5m1sqWHp
yhdp0AczQFLpqfmoTOu8ZuVGIEebavlDNBVzcs7GZDy6RRDvkcLzYxk24Cb00twcAp8n2Te3zHQR
cxu6IdKnBiEXmYXwI8kxfJFFzlnGnfi3jGIGirtpN0c/pgMwD/G4Qlt1N7SkpZsO6i0acl7ckviS
C1cfi2FOOIfE6hjqun20Qv8jz5Ls1HUghK02C+/J8sVn0vVRyrsQkbT2b6EqT2VW36f4sFfzt20F
P2r+GdiOwjwYg4wjoqc2uVXpW8cKbfVghaO3MaqwPdZexgDERehnGLGx729sz/h0mQ1laKRHhod+
tzIjMflbBTaYYdqrgOGIlkCTwSLQ/V3C0Iypp/J5VJOD5PT2hEPxezk6B0sM19EDGLw41ftcGHdI
Ca/SlcCtp6PVBI9Lnjjb3tQoVuGAuu+esXs92ox1umNXW2h7k/YAvGi8eS1V+VCTnorspXcQf7FU
l1KNN6vrxc51xmEnhul3yggNcj1oj0stf6RzzITo8rwaJHOVNrPvefDdX9Qj+FvMLg5fJ3O+ZYlD
rmW6GcjvB8AMqByOY+05y5/oCXFPmAdDrDBOGrWNeo5Ho87WWHVx7npZHsIu/SoCVnkYtiqLJ2Fi
Pi+YZaqFNXxdMgmbM1dbDpwroPXSj7EIJ/Jq+Db0jWpkh1AaVXr2hvyMxBbvyU/PB1L23jYk7xdR
r3aoF4iTXst/M5PJ8PR4ymplREuxmK9kTSzyrd7dYJpMNx71J+sJZcCiDqd+QtRk1woWZ125qUee
tBQ5NALHpMZirKrxV6ORKLSX11EMjWW/4FOKWkkUnKa49k4WNuDcsT/xq60Fa0F56tumPCfK5n7T
TJoEaQunvbOJLln9tziF0I1gIchcxunWoOhiMqxnvnwPLdXDxAk48BQkP3ZqIWu8LChhsSmnD69g
fGzHeeSk1qrLWJj5T5Ib9SlQaXsmCs9gP2gHBW8W+7VeZQtrw91li872Laa0k5rc7mR4Qc4XEct+
Ldt1vANIgBeNboAlhK4xTeC2atwOZob4qrMKgmhi/pRT9m6UzHRtnh+sAc+BsMci8loDVFzQfCSs
jB4Ex41tgBj1FEywGZCNQKKpwtiOgTZu9uKwr6jxFJX5RPY0zJ9nyCazT5hNm8beaZfwymhIhr5n
9Z3BtianUXE4Mb1bzQE4C9r2YiRGe6KvIn+tF6y7BHXdU6vRsy0yc5GczQex7pKXprivPYjzWdjX
P3ufUvhJkM3B3Rf+mMfOeK9lNX1kZrUyRPWM7pmg/hOGsYzK46iz3DVeej+n4skYxCrK8gsEmFKf
J4U3lpT9psyx1VWTarehFf6UjU3Tz1DtfNGqCBma4SeTIRYFRoaSWXzBNucUJ6eAuOKL0XtKMkds
S7959ULmmRxoduQ78bDrpmA5YgidX/qpxfqM2+pVGN2thB31jSVKe5ySiiaWdrqVHu9hbeeHIcua
k0/cLcrb/KYrnCzYpoeN3ZR7RKgdezh7V/ZVeUr72dq29pid6pTKh5i4E6oXnPGivR9H/Z1ISLHD
+sAdrVtEF40pY4NuOqqWmvYcmtc5Mb/3qAepYe0NotJUIKzaFN+e1FkmsdGanDUr2OfO7PShpjfv
KJrM/i8o3f/Im3Xf/AOX7S+Utv/WovW/0H1Fuf0/ua9e0u9Z8b36+Wf71R//5L/sV6x2/uUBQLSB
lXlrffz/tV+F/r9siiGpK/t7ulaY/6JuyANtBrwNve1P7it+mCXo4sSAhQmLHyn+J+naNW74/5KA
q1UcnpxJlMKknxIi3GrN+pP1iitL5YTdu+MAbOOWC4uzoFw84B92CnL9T2/Lv8nL/s3ntb5YwC6B
L3sQYHp2V57bn14sq8A6CMtWxzJN+60RC3XEHU88t6eIZKRpNvsPTM1/94KBS7yE/7EFSd2/vmBu
UbAXtFl7FCGh2g2hIuPOFDiHPLOoHiYP6NM//4V/xaf+8XaS/IFGJ9bCz8D8G5ixtgj208bGX6iJ
e5ES8/wL7QPVQzcAba9jejG00PCzoLH8hzd3/dF/+SSZkQQwPFpaPURY72+ZzjA14soyFW9pjrST
k4+kACX9T6/y/10vvAp/GO8mSEOCo397R8v1ibG4vIqahp6hTrlv0AAEm0hKbP/Dm7n+rL//RYEX
mo7J0IhH8W+Y4rip3WrpR3Ucx3qnCxC0/dA9azvON/RVPI1VfP/Pn96/++NCH1djuJqbQnv9dP90
fVJUaiwEx9URvxt4aSpMj+Y0GgdG0a9/fiULPffvf13go50LF+slDyNe8q8vlmXk7RAahgM77OEm
ZGF86tyvlojKr+VRUaoBeT72bTaJExzTJk22PTEOsQnxyf00WMB8q+ah/dnmS73ajiSVGAbOMYM5
g1MYsMNFj3u3lBNOOpMOI4Id8/Ccii5DFLWKdNmBzrGeE0XURCzCrLFWZ/PHOMSEdsyaAxQ5D9t6
lKrLMQ7iwH7G1ee4TMsFcgzLG0HKqrKwGpTIUlBDKs1OXgLRjfE4kcY8Fjl+yM3Qd4sD+2ERj1ZK
mLNEbfJalMtaFj2/FyZKh9NzNpRBel4q4C8A7fhdq6jMrYCdQlyPR8NUoL6o8+3lu6D0Y5VShO+j
YqCYDys0u6ipGMq7pU3v2XaH81pJAXXpnfY/5bqbxZbxeCHCEKLb9DGVcFtYLLRqGhIEHJvrSn0G
YHb7HWUg617VViokVzxKXXxWVJnnSKhDo7r9XBEYA+hY+v4VAakz7s2cwOu1tsO02wNn8cmYCGHQ
1xcj5nkExuCD1NAU9hU8HGL9GSPauADAYhNIWGvnwgbETNDk7TcVm7AHN4m91Mze2UBz5z7rC4fe
Hyav8oLqhyxrmznFJn7W5Go/u43VXeKRmGQE5Kzn0T9BlYHxVgF7slyhvCi2SxMRzExa89msSDox
uSE206iVCHuTD8B+PgjJZK912Pn6LaEqqtn7IO+gvTXY+jatWVbDJVWlG9x0CZjzwBKsoveLtICx
CckWmpvSS5N27yeJOf9wUgm3ajNXgDXP/GDnYTASRPWSSsV5W5eUPzGvp9PyGAZ1TAANDByeMHaD
w05yoikxUS6zvwt0YRWoReHoh9+sdBQGLKnWHsJrOmJQ30IRavCTuY7SHD/8NDybtE+C8IE0ldx1
pQ18oIltlz1kym41QOynAJVuCWsqSESJSuTEFposL7ZhEuD4M1UJ10YAEOId97IOUHFaB/raJsNo
vlWupTkcK8ZZ3Rcz1y4dU+1TAYGhe8BP6gsMcm712rKOXsN9UE/2OhtHe9cXjX63CTbSM10JUkEO
5Z7pe5A6kuQJZ2UqMWK/OjqqIrs5+Im5QD3qKVaxTT06J6e07VtapG0DGbpl75Xhqy62ATgB9cLV
Hr4mPfnZTSPN/rXOEtNipbSIcVOHLjV+WKATjJGbHCKsfyhCM/2JY09qjGrcEO+g6vvFJabXowY2
3Y/LpuQMWT16XsNonaims7b9ZFG5Ys6Isoj6dmNNR3soOYQTlpeUqBFT6zgOU3q8ppUHsUXCnO9W
y27DKC1HDmh9xTrblZaRH2PqTsU2J4RqkGInlkskrfRpYiq7Ud8BH0CZdXNy83OfwnUqKeEkxxLk
6ICKjkEn8ZGhXJAX6sC3XT80bUIOPOuy/quyvfiHmRs62AIyo5nEFHCSNr5fZfm284OeG1s+YTGg
UE8/NkbeubS+AR1ykaqag7bT5b0BKKTPnmssGvJjIir8RKBgZzlSf15zQ8JbtORLt+/p6HkMygnc
ZsxNSUaFU+kHmkfaciNR5v2dbS4jwjsZVQBO/L1jVHSxfQKhwhg/2gY68WSUXBGZTTs8HaIMfje/
UgBI+yqNX01gs89NS1PlIa7TttjrIa2MuyqTBhrcELb3abgSSr0MoOzG1RNLIOKK2buta87xtcis
L08n7XdcrmOyZzvst/u4c0jRMjI51DKlglFlliWiN48k1lldn+4mUcp4Q9ENSqo/zIBWVOA0p8wF
CnjArxHKbTcvHj6GxbNPfgH2lJh7v4r5nO2+KzNIJZcDjMTI7syRirsmazS+aNt3okpYzq0VY0VR
qiiWK7pT5W8Ww5iQNfPyF7W2xQ8MJvm+cvrpM/Sm5sCzr/xw6275sLqQZUsXQuPC05gF62eGK2JT
drmLkRXzlgO/bSXtCsPi07a6Jd0PwIqGo+pH4/cEhPae2Rs2d+ZP2Sf9q8FnYbctnr8hQIileq+F
w5vFEKTQF+yDyOb+ayyNGLMeXfFNRLdb/pixDs55K2sbY6tQOSSWCppTE9BSuiER1bxBzCIXF6SB
+wwxsfk2Qzy1M/LWuumD3TLECfvS3G5/FBmArsBy95KMaCTjGnvQWDbBa1Mp+WIUbkW8h5VVUX02
3bRHCsRFVqa4Hnthf5aZMt7NNvTee/p+vLLRN9K1hD2dUVIE3OGuGoIcTA4pRJKP9HjrtR46vfZ4
A4hs6fJJSWO5lM5yE6LW27ITNUlVDzt82IrlIVNej7pIl6cfG2HE+tjfh65hv4uS/LSNoBg0/gMu
9zDAlDNRHDfDeunJj57N2prcqIRQuwn8BWTNgnXVJjgbseV85aJgz4QTIHixC8vfmrP7yBZTnx1r
cJyI6tsLm7ELf0JytttsveMu/qexNO6tdkp+Zl9Wztnwezh/OWl9OqEK3f7CEii+DAppfwmNb2bv
z0PA82x6z0b/d14Pw9kJkdS7qsBx75Ozd3iC/HLn1By3wD7nkLLsFgCZ8FsWb41m5eVWNPsFHNXD
zWD01nsTN+Zd3hTg1loMpEawEKilwClIdrq3jCP1e91usV3Ek8w15xe7H+CMpnwTf2WFruXqMfAe
fd6Xu9oVHpaY9KtctQQ2VGz+y2JKbjDEkuWhbdrwCk+S/p4iYFWcqZ5W3KIgm65apnGeR0mGDiDZ
2GRWXB2hN9vWRmm8vPvZEnW8aZXAEJXrPtcXx6xrjfeMFtUD2DX6oNzGRaooAJylIyWTOyqRFkS3
jC9qQXrDInviZajb/YzzHbsCBLveEtBYJY27wA5JkKP7Sf/ebTNge4xY7kcjgnDdiNXD1akm/dGQ
SQs+GYLa96Cux+pZltL6UbJga4+dnMZxTyvj1NylVlKD9x3a4TFh7xVE5YI6fe8rn4DE4sB2PBnO
oIdPq7Ut5yceoM4+zY09fbQSt8VHPYf6PCmWp1GFhod0Kc0UmTiEdRg1OPw8rPNpv29y0T+jifib
xMgxdw+2kP4BqZ2pazTL7COwmoGdj3A7O3JtaINbkskiiMSUlZ9xY7fLBvIgze6keqF5svr9XQJD
uOWpbZ+ZdZonMtWt9UQEkoc78bni95RYpsDUSxnkLuQm6SPr5URQuzn8EAT5k63dVGR/47LedcpL
gV9IR7+2LmdxdqH00mw6MyyNSA4EJDc1WVw8YNAaVv7vAlLOKVqPr3qcZ1+OZelH1VXDMZTrwwVP
eMaCuSwvMYkmHOyI0hTPS77+aIhvEFrnr24MfDaQpEqvpqHje4ypkjugE/JRW0ETT9Qnx4yEUHji
/DvErqYnML+yBoku5vdBnhsvgDeTKWKo5Z44ERmt7sktyR5NH6sN31im3bbs9fuE03GbFkJ+V7HB
IQEjRPxQxxb3FXN5dlkKMcdm2r6qcGARnhsqZHM/dQRm/bh5nQOtaG+thmovY0ezh2nDyHL6BuuN
HMfjXFsjqng6ncoqLB8XTu18pb3kXPYuITKjIu6ZefEF9MY7sF0OUCKf31Q2tBvunvKqMwbN2hCo
x8l6EhvTUrwapLCBuDJd+P7CntrSDNgTcBqMnaP3RkrhseRxhgYvul3jt+r3BJ6P94Hzz1Ej0XJJ
Nmqj2cm9076RvtpLcQAnoE5LW3+aVnyxO6e6J/B0yuNs705+yX0cYpgR9ldoCVCNPHlJwEv+LqR5
sjI2jYgLhxhvTFbARzKC/OAm1n21FNx2KNrDrpu8ywq3CXEWEghN3+7T2NyHFBxja/HviFTt48l3
WIPPOUtmelEmGKieKN+Y1J3tyllI6IwFETt3UcJ6ieXUw0IF68ZNSPoCI86/U9BJT4xfXlzpvFja
T19X1MDGakh1GTAK6JBk+mfoUie6fx5mk/v1pljDdktAt7nlVOGbHmZ3UyVM10AG79NWQkso4chn
3XRUgiBqwnh/q0DU7UTlzhs92j3IQ7ToZJjGJ9lDo85Vemxj3z1h4RoPhpbPirEL+Fh6DtqUz0Wj
qdMJII5OB964sdWbDbM5INxFMTb7xhHv7L5vign6kP3cpXyxc82UB4nVonLeV3eWozi6FWPyxY+f
SSiw8plTbLdO2/yyTIxkXawfFtZkcFN9iXge7ku7h/wkaupcii48y5DXBJ8Xb6Y6/eEtgzj5rqJq
2pyzfVXQ4MaHmgG6q92t2XSPZjU+k39u95Pv3+bA6m99kdrPfbHuBQyI/ienEfFOt9J8gWJCcJ0+
Tlpx4SKNzg4w/snUifZwJRose2gGYBqtTWjOadaP7xkxypQX7NJ3+vrYAxKzIrMe2ndw1YsXeLvQ
sxmLMn7e8iOw5C8TdzVSQ9clpypgmxoy9s9kxjcBe6BucDgsdoH6pqmZv00cq7cLsMy9tiX+WoyG
RR9KCDUG9cqYIZfxg3uUJkkyhTva9ppd788c4lxolWWr7iH30VTomcHNL4zyGltCbFsUhp1iS/nL
5uGwGb2xuVv88jdftWtdzk8sAfqIme5GKGs3WerUez7wAf+Z0/eLMgv/Gtblq9T5gEGpGfayB/WT
aNfiCIIq2Bjvfce6J9f6jTxKneOfRsovWGjQa2i/QymWEXczCFakPeqAtMCKzdBTEN7HhqqfrVEU
Z0n7KUX1fE8SXbARBLWy92JqBmzI9R6IOlhL9HZuLHoUf5IT8h5AOTDJJcb74KTxpRh69eJL19zr
taVddtwYVTsUUZw4sIvBDpIBDOCb+Mmz7OpnlUr7zQjT19DDfFENln321YRxn4e1J3xI9KBUHjE4
VZ8oRtVXRao7oeP3rlA9NxiLq66OzUtiJE+Y077Viyy2BUhSeBwxj1xfW98I0oQftcBotjHsqfjG
a5zaClTD0Gnzq8PizhqwIxrSWjiSuWI7ltzLxBHJkuC2LFxcgxmPrxLw8amydPWDXVhp37xeEyXk
co2xfJpx4G+LtIdE7S3WXiJgiU0h6IyV+EhX/9p4b/Wye4RCPEq6QlssQEFQfoNpRnJWK/coiSw8
6iEvb8z9QdT3xTPVkQsfglVD5mJ3dWeFvcebmldUi4bkFTGhF4c4WUVi/Mf2PeTGqmdqyrFGMgv/
QSqN5x2avEU8ZeyOvWdPX/44DwzVCZ/0yomuRNse08auD1lhLiB58747z8Vgztuiy8f3QbV4g5jT
3Afl9hURXp2WD3KZnxNEuM04e+VVSwYJWsSBSe3HYkUPd2B1D7NOQPrM4LIjvp7kP2cyUP7ObOt2
qyjf3ttLZj72NQxmyHh5+YrO5n6WVq/vknIxFQG2dP5tzbg3O6gdz0gsQIU9j2LSiMC23vNkU9WO
p1OgoVCZNPklPZCVi9Oo/rviNPBZmjBZIyKVLq6Xqbe4fhc2lr3k+sb4FufGdmGrfPXrRLeQciXb
uWFW5tOwhKzzHdTc5eyusmsEJwbUsJmXxTNl0piBtE+HFQ+3CZOlsXjNyvjusOKFOnDwQDhWiIDG
8ApNp0rgIi0Swki/xMLfuw2qPiaarlswNK2bUxYB+ZVQskeQDx5JuJ0J64YXgH7F+p0oy//D3nk0
x42kafi/7B0dQALIBA57KQc6iZSh3AUhQ8F7j1+/D9Sz3SqQqgrytIfdmJ2LJpiViTSfec3l0DRW
f7Bt1QB8LaP659hCpkbqeWikl9s9aQW6FIIcFmfyrSYLALNjblebqegHNK1Gt/kkFrmSKliMFQC/
ARnHRINWm0vyhXYJYrlvo6IHRib6IRmILqEjbVqHQhWcVQd5wEqvtHijlb7VIPxOuX1n6437ucgA
lrPfhxGzZtmlFxbs5DdNybbiwXVT9BXtHiRRJ2yarn1uxy5tvziUB5SRbboLA1H/wYxAWu5kr4Mh
neGtlPumC4s708rm70Yp4cxOZeikl9FQWvpBx/LDSxUGHXi9JJi1Jr5v7NsqtL9AyhuQFKnVnF5S
xh1anMxruD0AaHXMX9HdSLe2E6seGeaeJmMUqvLb1NjATsBoFduAlVbbuQy5Y8zSB2iTNmX7LYkW
TyAnsaP7eSqlu7NkR3QzwtFcVgOlE6IAqjib1P8lkl5icLAbMnxrSDz8qdq2VdW/sfFVgBdQVNRo
+BHxvFVDqm4LgzrpPq/QFtkw644YxKRuCHgqrd8MJix7dgQVa7ZuVE4HNUOp8ymiY81QUYCAVGF2
H6u+RlZ2dvWxXcKPYj4UbQ01I8qqXxwIraENTG/gHitwbCFcGJ10k5ts/lRU7JUNWbw5XOpc4N9n
ZwwRSa5bcVtSD3jg0FkaLgZlil9FIcKrpKvraacCixk4mdU6u3ao2/eab1lXheiNm0w19HKpsYUp
2IPS+VjVtbqG2WBD92mK4bKUGdbu1P+2ftlAEImaapNUyq+3A3URcGeinD7LwS4vAtnSE+qlBVW/
xu5Wgv/We5TeQkW9Ke6j7vVsiVZ77ejwQ4BoLCWpvAukjSCBokRrp9hawxKMpNgZ0pm/mRhavKIe
5v8om1JIYrhiXARNAlTTFjYXd9U4Ud4XfTp9RuK3/2Z21QC8eswdnvFmrvio89JXSOYx0rc4/jr1
pg1jQLW9rjk+J3909AMsVsPYl26qvhMh4qOgtyp7IwmycD9rqhJbntwd3kq9QHo6s6pectXK/tCb
6ExdTHT92JRDCczPCdyY6DSwdHknlzvL8xMU5rYoV5EqV2GGyLs5DlGMMueYUYQwCoOHdkRdfw+s
Lv7Y1RhcX0lqhJ9SyrpvK9CU8c6qbHFrU2Pu0fFEXXML/DrC6ySdQeWlPh4ehwjIeEQIpiAhjVPb
fHfNUb8s/HgZN2V9N8rpOIb+pNAFFKUWFaCdMJZHyxtt1W3jy+iGJ50osuuqBJ3EgfcFgk42PzS2
ajtUuoyU/DCSSAQNfWxczkYjfqqytZByMYaue8BLSoLPCEd7vEK9Sl3AMXTnHbveJpWPx+5nnTZV
d4AujbovJglcX6mpV3d1XemfqAR33zjZfr3B1sP+0cY+rbJO1V1MZjRFwS1pVfQqHtEe2Lo8QFxb
+LW+hyxbfAq5R4xNFGUwM4NSz35QzvanrZ1gI0+Q1yTXCbzPfAtGkUCJ2ksmN0Gu2CB9lxW3ReqY
6U5AlOeHdgvAK9fL8ZtUKNHtsqiEUdTSaUfP3DLmtzmxBU4C6QhDq5pNVVHj1QHqGSSlPxMzbj9g
mVTfJ5CdIm5jdFWp4YXyfRH5PIoRx/xjHUdGAdtNRsh7CA1hHkj5jr0BEBN8ToXinQMcTAmhGktL
IDMW2Lc2oDq5KWEAcZNloGhAhczOZ4vG7XetMnOcM8x8xqAI/jtpBmmnQjB2Crtd6vaoRagpkdnB
BlBMkmYFX1N4SjW4PB1lHbpmWCjFyBUzIZNRbLN/APNTvQuSgQ030N9+IKbr9a2YUmDZxeQ4X6nt
u7hPL+DkMi9Altv9OOkb17H1/IJAJKCoXwZZunEqtzqkzmB4gOIJfwZDM6H0Ya1Bz6XQtY/zyIO3
o/GBcqS99H9AC9tkE7lRSDoJfTcZPJE43+wkFX0EtNqOgxvlQFU2akrpyJmOhhlIaxZ5eg8MuP4E
qcn+zu4C2DQZbf0xJ5d5m/sVL80QFTOHzymH61GPRoSIFT3FfQbVDSHnCjTWIYOYdQu8iwsnsVus
W1zboeA0BsB0IOdkenoXOYgb78y+Db6Deaw+9UO7BObjQqGSRkXSXCM/plHiGduPVqx06hYGSd9d
QDd4+JqUVfCBsiALITucOfYj0IzvQUpa8K6BWxjzshaUjIdaIAjbu/DcdnFj1OJQ5GXfeEGsrPCg
mtQ0D1UPy347G/AlN7WFOAabAMjrwYHY85n0cNR2OMD08lVYwXEDmhmNMAxq2pvlIUuUVkIeThFL
FpIKJUF3zCTrtBrS62mK+8X/jOzo1q2M5ltvhCmcLoXeCu2EqjjUbTf5cHnNvqL0xFt2ySMxKfZ5
KuQVeXFuU41hWJIF3hC6Heac7Vt2x5cKPv68azNzyVlQ//tSVaIhfIoqMbxSIX5YO0LiAARjSLGV
cBl5/7tJdswgQha93UOeS98PCL5+ylo1SKCrPhkf/WC6E6xmlV90ltN+xBFmKG4SMXTOPhcFYPKp
LHK0Y+waXxRKmj1eTMicuZdkosLfzZbtGLt4qo2FYOGMCFpg4vGjNft+eJtJsHOHRvVNBJk70j5L
ETrjwRI4vNIsDwF9UriZtAMeZuO3EPWXj/gkwlttiloGCAjGnPMmLqBLKIACRPmow0VepIfzbYbD
GsVsRHlCLg4Tjcas9SFw9jYl6Z3V+sjHSL22Lh30Ra7iojYQ4WR3X/mhO38LhGjNHc0R+752Ksxo
8jKbcLmLgWkuyaGebrrWzeNNZQ+ptaH7qvMcBXZ4XYNlj29ZXtvYwpyY7yCW4zgzOIbxJYMulWxR
a6EeUYy1+ZXgU6c9mrXLUgcaVCN97OO7arCpEPrwoebN2E0BPW3Hgm4Vp8LnQqHPekkM0MxwvwgQ
QSs2EDdM3EjElohIXMeprgEZRPnrJk+1ymEzxsk70LQ0W+JsoDBDt9iApE6h3DjUruFDoYrB24UT
bCETDy9nnwFsu++hvfi7am7E9yCk+EK2P+eH0yiLR/AfYBWkQaZyLcsUjrkCq9iGZsuuLMjWusH+
LBGv/pig4PaxxtEQzAKaQmcwOGhiHSNW8ME0WX4SaqEsuuDHmI6MhlWtNK29wBan+xoiihbSu5aB
Vu6Qr3admx4halCsBqmPFyF0jERql2bnTLYf4Vj4GegPAyDTSadsazVvc3EppdneXeil0b9nl2u7
Enu3PXW8/NXpJX6EOnJNQ8c1QpD3LS4Qy0/5DTKT1aaciC7aC2XlQMdxVInfUPtLL04P8/hLIjxj
LCYVgrRM6SsokKywgxwMvb3oBW9UFScpStNuSMrmlwvSMnx9erzHK8h4rm4D1iPQBbR2PC2u2ZZG
agR1osVCkdaruG8iEJ6y8q0Pp4dajDJWm8ako8umcU2QTmI9t8SulIrE1IJeTxD5nSfdG0bUmCsA
XYw4uP6eClp+jSDxRBnehixkIJ1Zi1K9O/1TnlplAUfOMPk9RL+rj5mWQAXoAncXWRZfQp16QHgA
BUKY9aX+gn1jStdQwgTchSzd8QLTN50DFTjthQj8+GKEcXahZfY5p4OndifYSWkZ0gaGaaw+Yw2l
027juqUYBXyKk9ZdK5Sqz8zlqWVTv5B3toKnZa6WLQSpPRld2F5Mo4/HZQ0LobmbED4ZrwPKc8UO
Mxy6vae/1XqHgto0eK2W2eGnyV49XkBZ6lj6YCTnkdO0P5UtZQhcYETat5w0//PpwQxztUeX0UCc
6lxp2A9jVXY8mtMFSe0gv4clIiJDeYO4HNoqerxvHV2/dHWMWUZTF/eiaezvCNMTzWXSvPBztB5y
cyxvBPHj2zM/an1wfv0owlQuW6xJbHf1dR0dvCP1mNELJkfiVVHXSAQnlPnFPG3JJMp9GVr9LVhy
Z6dSeuttXvmHborOHeEnvoXJJchVy41L13F139pYlkHNaGbPHpvAMyK/+JnF8fBGb6W8Oz3p9Y5m
zoglmov8omkZTP34Q4yTygcwbrPn0OLYFk0nLkGvi6vTozw1IT40dqdcgLpyVpsLlQlds2Z39CKp
U47sewRadnPmToE3kR+EZ4CeTw23DMb1rhBwMVbDJWIGj2hAIEHaD6DeFABkM+dXTqAq7/TEnlg+
KZXD/SaXe2cNd4YXnkPN01tPOD2AFhMSvoHG9eH0KE/MR0qHQ8lb5QL8Xl1uGdLNYF361sN1b/iJ
6rBz4Qb6+AOOZXpm6Z6akKu4dvBZ4mFcS2eaw0CXzKK/qlv6vKVC9snMimJ/ej5PDIJ6qBK6xRWK
0tzq9W2LOSeEcRuvmsuHOMIDbrLa7vmfRhkWf5wNZ7LlVleM3QqEZkfVeLNGlTO3rPAqT936TCDx
1FSEoVCIsYFoc16Pz49DichXnQWFM8RncHYSPBEojjx/AzjgGxRqmQjb0Es/HiXl/S61Opy8ZirQ
4TYyeNSNkBoWfEs98/TXWT8/XAnogEldF1Kgn2qvFs7M4aKZUT16RPOodlWAEBEfzCcxXgXd1L9L
qjofzjx5TywjyQuvDofIUmz14wmyu5Ma7MnoxbGcXkO0XxRGLCc7M7WnhsElycB/DHKCJVZTm6Mi
o/JLL7cH9Q4PjA6UPPSNnuvPRH4va8j/CwPNWzb4GjxfZC7VCxeDGyXH/sug2+0PFD2n71Gv5r9p
MpBbggc44umi4vm7bf3jy8GwbUyg2Bmmjp3Wak5UuKkEUhH1Msc2PdPEx7PP29IrSkpUp3fG4+Uj
E0FOlzgB+y7dXj0WleuPPR0x14M6ibieDoQ2xWb44fQojycksLGing0dwCJaXh2pyAVlUilYt36n
x15W5OO1qCSeilbWfHzJUFwSXHkOKc7qYm3Hbk7KxUDM0soOB9uMJvGQQHY3YQueHmo5or+TD0hn
dHgx3Hc02yRln+MdTvWiC3UrNrzCpfjb9UY37pBlFV/xEVPjvi/a9/kMeMGnWXHm9nj82UgCOM2K
F55A3FwNDYBexr7wDQ+17vSdO/sT9StdPPsmBGPJQ+gueRvFstU+pO2p26MRoHJMJegin5UPORk3
5dPL+MRclgsd5s+vcdajWKMEOpGGjGKj+SmSBA4uTIJnR0WLzaDNRscnEC+CVQABvpTPNeqKFcMA
ZKsP0pi2fRhPz6W/wDl2iPNoZUNV1h19tdcB9aYNbVndC+FK7urJSnYW0kHwUZL82d+Hh4PChZC2
uTyL6ysWRq3Krcleer/YqVhRftA7fXr2DWuBt4VjwwWhhFifKNrvpe0aKB5ZS2sSLjXIjtAUz94F
0KFcCRFLLDtNrb4PUqrA7dzW9jqETVF9KH/4YazvTm+1x/cQFRcdoh3OfwvBbPXoaqj2BoGb2x6o
1fYWQU/nxkTyjUwkhdJ/eqzH29qyaDuTEHHtcURXHycfIxwiemV5+gID3Uoil2hXm2b/7I1t2brL
NiD34i5wVvsNZa4BhCasdJFN02ZWNkAugKZnPs/yV47vOgI7MCZUchTtOrl6J8wg6yiHlMxmwh+h
sbSAWjVyOTT08osCl4sz4z2xejaXKp5ZSzhJ5nZ8t5p1bUFU0S1P45WEpQO5li6+f+YbPZ6VTS0O
khrlKWKedRLDtcb758aAOuu8wLik8OEHgcD55dHZT/0e6GmbnMmclp9+vJSU22xrQUZzRxBTHE8t
Ewjr0IG3PTF2Rv02aeaOQn7XqezCisGbYG9UN4WX+iacNoeiunWXzUXfnJn78sXWP4MATVjQOhc6
4uqLdimSYQoetpfJurkCr2Xc2lrhH5CiHN9YRj/eVmb1/HeLQgSsEw45tpJUtI7nXiUOfVU86rwY
GuLWBo++NfKh258+esJ8NDdHmlyJVOeo0JnWsrt+KznOeaPFVaQ3XlQPADdrZZcjIjrjQvHJHf+1
0xRYUGsRam67KKKJ5AFySPAjdzTjUqoeDI3MkVzd2qGNtVahF9W0K1s1WpdTNrYfsKIaR0RBEDDZ
2+ZCmnGDIRfbWsUQNnokmrFHpADbPfubwQjk8eI/1FPJhI/nlbSYosS91UIIbNAg09JrVBKQ2FWT
fknq7eCVOkVngtHHZ4QxbZM6ub4QVi1xPOYU4VZVwuT03GyRw5OTts31yf1qoJP3w6k780ze8MR4
BIl8NuokVOQejYc8YYiqY+N15Pz4tuQ4HhS+tp90pLcdMJTvTm+Wx28CDwEzZHJU5miQHs8vGq0s
Qb+u8Zo6xuwIvbENATwAYGTCz+zLx1ODZsz7Q2iPGTJqnMdDEdJDE9VStmVVtz/THLcYCInBa5/4
aBcF0np2fEDpnaiKh86QFvWM4/E6haya6eu1FxW6vFp8PT1pB8G52szju9o1BTUnYmBXp6mxmhYa
eCn+CkPt2e2Yfhwh1WwTJ4jPXJuPRpGC9MEwCEV4utn+x5NJy3BMBMBtT2+K4JqQhYpJbcjLZ+4G
RiHkpcyAMzUP+OpWhJGzNH8bDGanNL2AJBdeuE4EkibtpXd6qKcmRLuCe4DkVcJ/WE1oDmpphKL3
Rt8W9yjo65dahffd80eRSMFYlusssfx6DzTAZGF59p6vg/Fyut76MFZZ3Z65mZ6aDPkQxU2DTIG7
6XgyIFo6VWpO5wEDsvYjKhlg4Pz8jC3xk6OQelOpWkQCjNUe6IsEeck+7T0ZFNRq/arfOS0oh+cv
mSJJsBhHWNb6RoBjacfScjtA80XwDrh+gFLiFH97/ihsY0R6uMeXVtzxik3WBFoS/DjF4BCNzblu
xC0+VOnh2cMsL7y9RDi2RUXreBh/1ojqFvHFqQrG4irPMzneBBEC4c8fCJUI7gAyUipM605q0fqz
ATKx82bTCV5pAHgO8ajGM9HuEqEfRS1U8Wm7UZ0DYspNsD6fOkQhB51lTyPijg+BGSKkHWZ5mb/C
U0fcpYHeq1dD0+tyKxK7DJ5/aJdsnzoTdBDbkqvlzHvYSAM0cg9LxeK1QL2RCvt4rpr6q5y9nibQ
M2nwIv16d4+/GhzqcZQT0yxSE/mkwIo+JDkSu4c5rMM3oRhpbtpO+KlAPWJf4ze4t5PIPbPWy1qu
fgS1e0lxiDIT0f3qTPd9Qn1GYhBs+3PxOmya4gBwzr8UI0QkwA3VcKcgvQzb0zv20YNMp5iSFDEp
9RseydXBYN4+J9PFAihHiDeBZLXT7V571UJdesFQ6JqQ3vJRwYKssgw7cx1IRXrvhTb9K5AuQ/N9
gsd602QBnuSn5/XUclKlxE992TmOtVrOHLdqWkxG7y3y2xczD/FNXk+IFIjWKA9lVPGhGz39cXrU
J65MttEiO7LkoLyfxzvJAdeJgEbfU7ZE8T72u2Gf4xz6/It5SapR+yW6pzK1WkiVBGjo1gE+mskA
7qjUm2s8gc9VipYvv96QHAeeGCLE5do8ngtnoYuSuub6H5FlJVJwYnhauI5urBKU+C7X8ujn85cP
9I5OQQJVE0798ZCjOVVwiebe0ys/uadjibkDpctPLxmFKJsByK3XIjQt7Qb0DnikJ7jGl+5sVWiU
psGZ8POprUCz6Z9RVtWPKKvR0TRobJS+b0L6X7SFB+HunjsXU0fIyF6uLpoO660wAkkCgxl1Ht3W
Yj+XJmhWAwnZ06M8viRoorIVCDZsmMDrflPK6yDqyuy9Re0f3K6D5TtKBgkuV8+OBpaRqI1TmaLf
uUY8lAkSo+i48W3aEJ3HtGsvdXARZ0L1x++aadicHsEbqnNWV5dDWk92o/wEqZdxlhYQz5rqNYTY
CrZyhLy7g9apn/U+BA2M518wRVoNy/ciLeHROd7kTpZZho8Xrqca2NMB/nKbDjHNM9vvEYoFNSAi
3X+HWV3s8SRoDtpB7zlQqWlExhOkMqo7XTYW2FbE9h7/VES6a/TzwnkOYdAALJ5Rz/h8evM8Pgik
RaTfXFhAk4iOjucb4c1gI7vWeYlfQoJzU+uNi5vt/elRHt/3jALtjLyIYJLmx/EoTolet55MnUc9
Z0hei0JD4WDCrOozr8t4HU9a7+xrG/DymXf7ienR/ZeWWJLNZU8dD9zUedY6Ztd6/RBUt7L1tZ1p
JurMjl0W6fgyBj9Mf4/ZgUniPj4eBQ9UP9OLZomE8OyJQ3g56ZhhAWM49Zmd89RQdDTA6FE5o4G0
GqpNZ2QwE+59FKzgK2htRoEY7D+GXM5zqx3UjehXgjZiCcHnrc6h79Z9R82t99oweIX8qonnjPGA
XQFG45E4M68nPhTFe7AGhDoWKKfl338rUw1AJindiM4bk6I8pH4JH6rqwubD6Y34xN1Cv5JIaskz
KBOvzh1krjhILXKzaRYoAWA3uwdBK3dWr1kfwykgLSxVf4WTenSmZ/rEBG3pOA4VY4ortGmPJ0il
XeYulAJcLgtsTrJ8+mzGiyD96Qk+sT/ICQFvsoy02tapFP5g4OBQcvPg+E/RpdBAVO8FzOtqV8Dr
+XJ6tGW5VhufXh+4NK6OX2f7eFJ2Vrt9CkXGa7Cq2OIyjXKkUnjgboZfSHnMHnx1ZoaPx6QIvvTh
uLPoB6+xcLloYs2loen1NXBRij2152vOj2JshitrTIwzcfHj70Y8DAACHTcDAJlYFvy3jYl5nlNX
FXXG0C6pVs2quCqoXe1OL+QTWY5NHk2rDEc75qWvholibax1RZbjOujTRvNXfUTbFJGDhyBAOH6I
vlluDx2RlG+hoj87lVtGp5K67BwwOKvRbU0LBmIU7mc4kD9rVzQ3qDBNH09P8qmlpBkt0GpkNc01
+gYxJygXPUcgpmG7lW087hsLxPvzR0GSlCuLShzl/NVbkzdt0dRIFXmOZgbXiEq4F+lgnLkblwU5
3vgcZuIgZPaoYNI2Od4VQ+1GMWKktQdiINxWcWH/aLDiPPj4Zr45PZ8n9jtDkbUQP/J51uWkqNVT
W8Vd7eUzjnzbMhmz98opdfPCFr16m1V1+fX0iE9ODo3tRbHQpPK82g1RgycKLeHaC0qFxVeEWgfk
AmxGdpAgmvbM1n9iNK4P+loOVXyqs6vRDCi8c6Y3jVdbmK+O+lTvECrGsrMx42e/03Rtiepo3/If
Ap7jr1YiWOEgPld7cdtZoPWM+B5M6HjZ+kF1ZlaPIx7AbLzQiu4q52rdw+2q2s81BOO9nhZKua2z
vK3vjEQsSsZlX8W3KMTrPwbdT+czYOwnrhLKgjRBdeJ+9o21WtCqwqkjwCbdM1RZ3+l61d0MOFVo
H6I+CbaQoOQOrSY8Y5p+Bw85eHb+y/AOC8zQS2C5PMG/XZgiNESNaDXDd0W4nxpf96IwPvPwPN40
yyASefelnE+0fjxIS28+bGSH9EZIl7CFULPvYhdOdXWuL/r40mIk6iIov/LfaMkej2Rg1YtE1oyI
F3JZh6Ch1l4haX/mUXtqPgSO5HCcdUqGy3b6bdGgVZpZUhL+TMJYiJQLTTFu3C1e9vGZq+uJCYEA
phdC2Rj/8HXloDa1RlSK9xNgVfIlijr7sh/SbP/rDnmWvPEfRYuPpI1PiiD/X5Q3XgCqfzaXf18E
xZG08fI//4+08V+/8K0u/UPhEDEtnfzhoWn/+780/S+SE+CBy/9xz1M15m7K6aiH//1fhvGXQbzD
PxPyC3IY/qkpuuWfFkN6wLkEX4ADlh6hfI66Mewbttlvzxp7nGLFEhwDkGS3r6EGpT5PvDU/VUQ7
18uB7tyoGFTNq64rFndk5dbz11IV02szz1zjJmxGCMJD5IavNWFkP5HGw6PdTKV/B4vN/xCT3H8J
h6REYjHHoVaIzgxw6YHYuQkDXeR7ynHtV4SDKpKLQUMeTxchTsWuAcUUkmLf3ZYtDpxbUICtwm5K
wfGA6A05P7Xq7kJUtV7uJ5iin42hsabvuQ/B7aPRxX7o1U3vhlAKo3B8JaFZUkzC9n03xIas7nOj
LFzQO4Eh700NpNW+NDTnYCFZWO36tMABrVetrNC7LErD3KuhnNyNwlC6u5ST0ZdeXLmFcRgxCY3f
NlZZI6IX4F3vd5olb/QgyBafq4TKP0ZbFj7SoO4XEl39TYvHuTo4xD/dJkiK5LagIesNuJ9Gd71h
xWGwnXyjTmEejki2HIao7qfbulsKEhSAZL1tIWK6O4zdMK6aKpzsbqaozFGNqFT3Huh+AmlK5Eit
zNWkN1CZi6xvfiCVrgVbQ5Plvd2M9mucnTn8hyaMEF2aTRF0b8C7GD/cIMK9SreG/KdFS/a6zxRi
wnFtDfuqLZ10W9F6LA5lbyCU52TBD8v3XeQ/ld0ke7e34GzrWWogpoZyGsTUPK7fOYlwbQ9Jhn7a
1VVBza2PEoRhNOHO4aXr27PuTbiU3rRzFuLN0Jd49VBr0hBMmPzgZ+c3EG+7pGUXoLsDVR+xyR71
gXghp6NpUP1oelR5vIHEAVWeNoZ2j92fQkJRb3gimqpx7+MUmcm+mCJt48TZNKOxFAx435aV/6lJ
kXDbCqRgv4JUucbcJS89TqQFYddftJEWhuCmwWq22g5mOkOgt1X6Glk//aNwiqa4TtK+CaE1Nggi
CXNQ99LshmQ7TErgUtOqcNqaqOT9kJXk5UVDGNOwBtANVtBOjU5HK0v5eo6q6GGOEInYNnlUvBFR
FiFq3MzFt9TBwjAIubX3Pg4LyAJmdtvspyrNP422aL/FQYKDC6ZS6kHA8moup9mNMXOLwztMerII
+cYhXuzdTTRIRKhhCNmXkrdMAQdE7BRzRXOThDK4JFCIkD3T8zi+HuCLQcu261nbhnRebikCY+eD
nCTl7dhsh8t4Fv0hDWAGbzIdrfJNp40j5pHRZG5Ls9W1TdvR3YPlKNMvpqsln7UWUu12jBKBG0lg
Ieg4mThUWBkurbFeINs8Ya7qXzgIOmR7NxhxNHAiZMl3sxHzU1tNyHcmlEjAZDMKGXDG3WqvLCj8
BxwFa88d+xBHDJEq3AkHvRbbifpQs/V9ihmbsW21+7by8dcYyFAfUrC+KAObcVDfzDOuJ3C0zXaR
BBsRQ+u08JWVlvj1xmjrPYxo0N6HIIM1pHJdVq8ts+xtMDVut2nKSZLgI94A/1NPvyJZU31hx4z6
Xk8SHLFybhSXKfvllWoyS2zMMZD3wo0rqnsItuF9inIitGAj164tnCYfsEg2F/mFXt4UKMlVGwsR
BbGJmjAP9mWa182FmlVbbAqFgwUXam0hkhamPSjYMfRSO5XJpSxI+/4OWf7/hefB5V388wt/mf+I
yKgecizIp8sfywPN//7vJx6PAsqboLnIMKDOQNL53ydeOn/BcDF43emykeosycd/HnjT/mshjAH8
5aKnsLf80z8P/NLbNV3oJDSTcTh4ln3BcejHE2xBP7DNNeC3wdK6oCcqL5Axce3bpn8WHuV//+6j
jpArol5y26l9a6O1jNjKNH0MhRzPZDRP/2wIv8dBcay0ZBrGXO0xi6nrt4Oc9eB9MM7Fz98+393f
8c3vHIPjDPvfn78Kut1sTpwu8eXeRbYSCU8DXgPyxTHKHoTqWDtYZtX6h9OD/Wkyy4/4LcJvwNjE
Q5DL/diYjrkh8w5qFCekcyYzOk48/53MKuvjAtPL2J3kvgOa+sowBit7N6A+KG8mB6ajB5FLotY4
VeXbl01omehvEyodvezVMmCPdut4hZqs320tlJOiv1OJP1JAlr7iv0HpvzNa1VgcxBL1tjPtPaq8
ariSE1bFlD8aEd4gpxGLV0aXdAlpLHIYaqOn6PMf9Dzsz5Gg/rA91Gr8zO0HO+4WyD8KL/5blWVV
98GsUDm6ajV83N/AbTHPga5W2fu/syVrOFpOlTWJ3Uz2Hvx6X20hTHnKNH6WiVkNyaYKhj6jE6W0
mwLxiGTfCQQh842GqF32rAT+31/ALfT7L0iDKesRKGG9KWATqhTwZIfo4mW7ZdVMKLgWBgea+B5M
gfqEqnaBQ3IXP6vI/s9PX4MXUieOZGPW9j4xo+iBVkxxg3sKeu0v+vHO6iKiW2WX6HvZ+7RV/Qdj
qKzN6M/qZdfcuixap0NclqLCPrPAUGOvjxo4W1kWhXrhz19dPQIhXQetSq6ewuriLZKsI2zOinO7
e9n6rO4etGA13HlLnEdRS5d3DcFJ+yEjyPr5sr+/umoaByrHMNq4RRdGtp8CS6vRMkgQ5z7995ff
+cRN46xOulskVtoJSGYFutTZYUCRsd+nw2REuyoKLfeFw6yOuGkVSK6UmvLathMtsWCR6/sZlZpx
XyIuOr7sqK1bhFWBsZw5Zo6HHvH8PqmnEE9B6b5/2VqtDvKQjI4B48/1hDZG+xS5JBP3yqmoPia2
k4xnlmr5sk98EbW8Cb89LqETlImjSser8fK41BBlvHUDcuK/Y9g/Pi1/+vPrA+1Hk87iSK9DLgv7
lni0Pks07c68XH/686vAoutVAWxHSq/HZ+Z9mwbZ3uoWvbLTn+BPf351nrvIzJGHih3ParD626eT
s7jRoYc7v3CA1XlGkcGu3JHVdw0E/C5Lw84Rvo7VPDyrPf/Pfb2uQSoxmY2hjXIxVow+KKdp7sYo
wNT1ZQskjncPiBEoFxA8aYIiCHnRzuaI7iOOL/rLjphaPZVjNKHwL2rIMpQlrMsmEz3uj52F293p
GSwb8an9vzplUxAHejbwiSt/KutdHNDuusu0uZdXiMZkCbBiMeWf0swxv3Q5hIvL0+P+KQxZ822R
0fcxmB24ClMnLa9CrVl0m+bEJaxz0L+3MMBsY+Rao1BizQdEJ0CK1BrM4l2PgEN3Zv5/2OLr+v7k
S7C6iQbtF7eSnYkPgefgo3Rmf6xgOP/svzWFy+7bET0uqL64jSzILMPv2z3QzjmFWmWq6TZosuJn
qVkDRKTZye3XI339/BUABif+RDELh6TTC/6nia7OspPHNijayPJKRcOLaob7UFI8eR63+d+Jrk5y
iuCQMY2wumqsK7ygNahtBICSf7zs1y+z+u2ahrOFFycGr3QKR+ezzev2GsnH//QSnntLr5uslRnk
saYp17NTMpltZ+A8vemiemrO7LI/nLI1j6KJqskWY+147YSOOAJkda1/G0uDExeKEIuvPOrwbhVo
7KKHh83x85ie/36W1f1hDnnKJqqlJx0/w3KpEg3uT52lvfAGXzP0Z2tOqk7Wat9VCHXLqcc2ED2N
3Ys++7pNgIcClcFqnL2mC1pvzlW8kXUZn7mD/nAk1nIQNDpCbSTP8mKKn1sQwfHORxjiZW/zmuVP
IlI4xkJzE+SNGz00PqKpfC6Q/NNPX51mQ5a5NabB7AVqal9B2EK4Oa3A5b8sLFp35sO4a0uznmZP
Q1z8UmD7u/NhdHov+6yr02yWvV22CX+99YVFkVvhoJoZ0Qt/u3l8Vzi5mJ1e8Vm1FpMjatAorScY
Kr3st6+e/Bjssz74iApVRpQeGjcPqMRb8+H0X1+uyyee4zVXM/dtQJiGNniDZj+QCSb9wWqTMscR
Rj2PcvPPnWCvnnz40X0eY7rnmRzct6hOxnvDojt0egZ/2JnWKqBuc0KhYZaDV4D/v3QQMUcLMn/h
dbPu+RttlvrOHEN5alLrOkozhUtb+sKfvoqmeaj9JKEe71VF7Bvb2sbUFzXYJNy9bGlWh9b2gwY3
JyovZR6NV0kbtDed76cvO1RrNAb1UQ01jLg91B0Yq3fmoDspzj+OfB718J99syb4JkbUV0EvRkLC
DjvM0v48udM5bcg/bZvVobVjTKGQ7uz3WIOgFY+A1qZyaXS8bOVXh9YsYwu5Swduea59rgXxXe6O
/gs/6+qNTcq51rRG/uenW6JClLqXL/3p69NqO37nhEa/dweKxmL5682LF8ZcndYEjXH/fzg7syZJ
bW0L/yIiQICAV8hMKmvqqu7q8YXobtuS0MAoQPz6u9Jxr68Td7nChN/sc5QqoWFra+31qQGtL3XG
C5tKC7oi3jV3DfsW3MpR/dP4xEfrEfm9EyAQMsF2Jpu2tW9Qp6kUPEUMzGo1fPKhYueSLvtig3Cz
VpcxTCrl5HSMx2rOl2CC43JbjfuOqK01ISBDxDShb49mWsG14uJ34GyCnaN+WWJ/i5VBWkW9HEeB
v5Y8yqFR++pNA9nZ+Gad+lXch4574zHpfAOVqPg+2PUtm4RXNoGtQRtezpcakbA91hQmorSGHbvt
QbPdNxs36zQJIUETQDYdk8wGDwOeR56qhKl9T1RbEftiI2IitFyuQd8M+WpgCQanbS8d9s2ZrekW
6ZZM2xaVHC7SEKd4cIgp25mMP3eNzj/kZ6IifbNonKzVoG4hdggOQIS6fcHw1h/R9iCzMRfbcszC
b0FNnocofN7X8e1KHRwUFgAdQfznPWJ7/OpIsjN9t9VkZ/DETwKTjGU98/RgefzSgAG584Nu1qmR
A7jQKaSF8F4HP6ZO7hPS+fsm+59uHX/bBPAsPANImXpHo5bfhAs+k1j/J33fX3EAIdf7Sypm5uG8
diWaHcBsJQMHrmII2b6td+vYMDGAlmXUw/wCZZ1fohH7QD4IQIf2zZfNgWrhrO6rCgJ43fQrTLmT
H1y0/03M+dfYbH21qlR0ySSgb49d7woNZjGUPG+9vL6yPW5tczNDI9F6eiwh58se0oEFD8qr2s+7
xmXrTUNGMvYj6t5gwVjxPNTzlyQV+z7pP6phoiaDUE7aso8vhvjp8lV16dO+fm8yT9EcgQkSom3o
WF8i6x7iaHjDHuW1Ad+s0GauKjaGwIH7lecVXl3di9XfmR/YlqrB2KlNVo94Rygk32mXfE2hN9u3
tWyr0eCqPGE3x5gobp6hIz2BSbtvJ/8z0/m3jSVqZxcuyKkfm3W66WdyF8X7TtA/M8V/a7l18Qg8
Cu52VLP7tFlK01f7Xj639bFCjQu3IAwdW/1xnWxRJ592Tb6tuZnKgAdYJT4iwOo/+iV7Tle6b5/a
uqLYbpKLm+lYuqEOXlY3krK24XDY1/HNqRmaajEAwo7l4OF1nxh5k1XZl31tb1akVALQm8D3jrFA
dOv59DsKknYebP5mTWJidx1kdCiTEnTJY7iiHeBY8Zah4CsrflvTkw7Q4kYwPjh29EPfHFJksfeN
yebQ5Ix3UccdKjdT6CugtGvzoKMv+xrfRLYzxCPOmWo4Bhx4IYXn9g4gnZ0zZXNe9tZe1LFoHCCz
p9C2P0X0ZlXCr4cbqvTrUAISNed3aQaaig6fYrS92OmtiofX2r7k4v+2nQSzgMh4CZA2hjj83l7M
kbpoobtGBeYo161zkOoU4llMFBiPQfpbf1SU7wqwoNe7bnvJLPjgGVY+nBDGGgLpijYHgghI7Npa
oBa8/oF21lGFt5qxZFH73Zunz3h8+LhnKgZb1AZgc34PObJ3tJbFh85KkcMDLNkVR6CS/LrjPZ8S
5KMXdHxZnmzj3y4TbHz29XyzQmt4QUUJDwcAwMMHBcHhMYXB984R36xQy+CalVkYuvmteo4gNq97
vitI+QdxoI8941AUO5SExKQAFhzoyKj+Y9egbPVODi8KA2A1qC5T9CsblluRxB/2Nb1Zn0s/VjIl
Xl+6QAFl1iTdyeh6nzIi2Gqd4JljUCGA1vGEtB4MvHSScNj37I86v+tpaFsySB7AfK2B/EXlg+29
Ow880ff7RmazPGcP5tNdZPFFJ/cb5NfPy5D+2Nf0ZbP826Y44uDhLW1AgAVNaWnbs6/1vnm41TZN
VSrhZo0i6XXq+BE2COTgKfNzX783i1OsUTX0ixxQS9bCwdo9wqX7jbDzMqr/fHKBW8/1kMzwsoER
bdKXXE+xhW8lrR8u7ov5XBPrdgXkQFZd/0gszWJkE/elEuE3xaPPXitfdg3NVsG0QISoKJiSWP/T
cDMNfZAHU7TvqQ4mQNcdZ4THog8JOh4Fn/UEZ214fH/a1/PtGbp0sKtHeWUZE4GanzW0LspNqrjc
d0hvPQoizlhqU4UpuXjPQpMX0e27iwdbQ1kl4g4XZjRduex59MW7KqS7nqFQI3c95Cp1le4mFA+H
lSall5LxOWCz2CW+RQXBdeskmWDsJTATK9Tg5a7vyjDaKRgDRei6cZTieeMycJSQw44q96fk1M1s
X3YYVhDXjY99ZG2UYcixPd5NjtypeNm5hjbLE1W9yqKWuS+Tipk8Wd1d1ot972Y456/7DeBQ7y9E
9mXQTE9h0N33/riv31v1Ui/wOkFnrysHmn4WQf+sZLfrEgeLweteVxeLVtQV9iXFyOQZdOF553S6
bz+kmxN0DGtglpusw7sN74qeAAzuZftC0K3HBOrQQeSO/a5kItR1PiNRcbS+99/8w/4vxYei8OuB
qVEIuE61w7rJQM5MLaXvlfDXnV90szynOqYVtHZduWaoJQuG6BEn6b7Xczh9X3fdeiZt4qXBdGlQ
1S+x1zoJ1naaTW/5bV8G4ReH6fb1v0MeK/Wsbsuwr9NvMDtZbqzU082uA2NrQAbxr38p0cOXZRyG
t6B0jvALjbp9rxQwAL4eHyetTXsNdF3qDai+nOZW/2GzZN55Jd3KmQINlM8MS5kSDJrhoBmtc4x/
fNo1Ols5U5Is4DFPfltaRUnhU6jW4f6/c/fdyplGBX3fEKJUFeRwNubBSuR36Rbzlq/QKzNn68y7
iJ7284KxaXjd5GLUHxcV7DtRt2omRZpZX3zXy96k7Y0b/OEEP1G+b1bGmw1hCqfQtWpGoTaqiz/7
TcVuIvimyHzfZ93sCCF24Zg4fNYM/N3hlFhYYuRx1aCWet8PbHaFizn8BYqLkQ+H+dz36Ud44+7L
/MNu73pJJVLDuXHs2zKJxg+CDc+zHD/s6/dmtbLKoTxasa5MTPbNNHOQc/BG9w3KVmiEWmIgtsMY
SAAwVHIK6UvuOS857ur6lkzXOw9v9Aqtx5OzeRy0t9K8pWL60/nlV3vw5mztxAJ5XUqacqKSVah1
NjW2g0QssmA6Y/JGt27+YPWgzuEQehS2a7yLX1DiBle8KIuH/kOWaHoj8S7Z3NTSRDRPlEAyni1d
6qN+OKq7/uPcEQ90adcZ+b3h3ANcF4El6PMxcu1H+H4sYGcHyJIVFK/Uy9l2XlqXJEFZ87lqUNNd
BD6yCV88KHvdKQjrITmEyYI2ZyXG9cS6jA+otiOrPWlCFtSwTzo03xY4rlVPY0S9+scQxF1XpivJ
YEq54O8FMGCNj7U/xWlhYNEjC3BQmb1hQcNA204NSrX8biUfYOM35xOh/bkVsBMr/SZLHRDIaooO
Ux+xGK4Mc4QUtuJTVDDV6gbxbJa5Iu0FyDK6EX1wNxtAdM8qDMaoXDHaM1xv5HReV08/9mbyo0Pk
T+Cf11VfrR9UAHDxvvBsK63pNZumqZ0aUAmY/QRi8Yocqkn/m8X4X0HOVlzTGTFCnZ81ZYZcXg6n
g3u+sn01N/BWu94TfIwc3MnapnRNW2mQHua6XDpf7Awut+qawIhg9cK6hWM5PJ2PZDB2zRMvlm95
L71yVoWbHX/U3Vx5fGxgqqn+mNvoNvaGfUL6YOsd39q5nzqXNCX3M8h3xiFZVBFmNflj19az1dhM
MfAEkyVtqbpsTWE00oV42kwJ2fcEDjrw9dedE9HA8Lw34IAs3g9dz+FPENvrnTvnJYvztwSWXiJL
pQ0bQBV4g2ynlxMW/q/jwH+sAwi2CscwqhwuUKotOdW/V5H8UCVi33qNNqc4zAuXRRH0O7ZVOWTq
Fri0fUnxLbwDsJTQwQW+LVE3v+SVl0mQ1INm50G4OcB7n4VU4rG6ZKSu80V2f9C6f9k1F7fu3DXK
uieT+E1pnW0fUZgobppw1Pvisq22kVPhW0PoULJeRvcR7m2oeLHj111931q8za1Rgb8w3HRgB5tb
GJ4cQbXZedPZqsnaZL6QmBEg4AWoL6BXo0XrzX65q+9bKdnsozY6FqZBGa1StzSc4hEIbQBRi33t
p9eLFDY4DDKpBpPd2OSWG5gz4cbs9iWat1qyZNHdqgfEq0iULecqgqdw4o9vGWW+srdvSaQkVBZG
hNgDaqFZMcwdy+2o/xtB869zdSsoC/pgAU0jbUrPmfB3Di3776u2ep+uFDai1wMPO1NT81q2ZUyT
yTvLzASFD1ZZ/MbL5CtVe7AEu/4BFLNWFVWpKVcVhP1LK8XUFFViSHuYh8Z7QTnbo+dlqj4gRpRZ
wTJcRk/ci+Nm39ffymaGOjJNZAJdIgR6TKb1TnXsDWeLVz79VjXDFry60L4x5bAQfhuoPs2ZaOad
i25zzUL5MvVtjbB8dh0HCEvDBCjX3LT/jT7y/3Nrs1MD7bTisnWJHKoxqO60YCjHc50b/xsn7v9/
YHPhgtVij0JgYkBHDYTMl7meo7yW0bTz/N2q5+iwIm4g+AFnCdTcq/2Mooafu/akrXhOjdqNmV1N
2fZmKBYW/rGO8d6Ob5KlrFuDYZCJLhHynxSRt4QM+3IXW+mc9jyfzTBWKcdoGgrpRXiBmdf3+wZl
E02NXMGWfZ4MGLF9erQc1B0di52h7FYqNksq0kmGugzhSAXbL9BLbmGUZvi+Y2YrGIuypQmp8XWZ
xKYuQPi4kRFIYruGZisZ61vDWJUJeKtHfL4feh0VyVhPz//e+mWAf3FH3+rGslm6aQ5wAsNmvUPo
4w8sOyo/ACOcIro1+4L9rYYsdbQCtI81JVDUsBnj8Vhf5pCf/Tfi1V9bwha8qj0xdCD3YTeOyQc7
+u9ZUO2L9LdG1TCXGFO/R9+R/4oPokcqf7WB2fl5NyelwWT0JFSBxyDpq/eT89oPhsf7qplgmHl9
TCphAuuTQV02m/S51WFcjiJOD/8+eV45p7Zw2BbZBb/SRuExHFmJpkufvYiJnQOzOUWsG42zTigo
BGDhVKD4sPu6qqx5C4/+Wuc3hwg8Yip47veqXPvkB3JHDzrhn/eMCzyzr0c9muDpGaNCEEWrTVXn
3WCn3+cQNI99zW+iWoE8guHVZdjbtMLbxpCeNY3f4mj+elxg5Hzd+YbUdlnBMS4rxpF2Ckibw+Vk
31YMkOV16xldE8BOkH8L5jFwBwNLTlPUxtTTrkso2LjXP5BOc9Ui9lRlwKk7pMz3nxrU873fN/SX
Qfvbrd8BiKW9ufMOLLgA1WqwMR4JaWP7Ru//TA39cz8G//36BwByJAulFlOH2li/64LA2Bshp64/
4apkyQk22HQ4dLFamnvPIW6/h2V5p7+SIIxOlpL1nESei3NgwS3cFZwn5Ttt4oUUuuucKFbGq/VH
UzlhT6ZFlFnYuF5+wowyupvaerx1gk+nEKgoNAEPDA5rUxGtLzxAfcuzvPhUvBiRtsMBV6poxX/t
54L7UH4+1i331gP+14N4CEnVTG9ETL8+o/5BbPGrLGGk7eRxWEJJD3zs+k7kE8hn61nMqBd641Lx
2swn12MP/SRwTyh8PrIqqB+nTGb3RBC27yD3s82G1ngybpCFlSVZ/N8p6Z6zgD3tm5abvQy3Tqc9
OssyXKHnVSQ6k2Z4y7DjsjR/MSW30jtrPc3WYZFl18IT5NwPq5oPGeiF/WFGyM3OYBMoviubATTK
9TcIOrj0R1MsS6/1QIGQszqtrWIfd43TVozHXWVxWwxlOTURP8Bm+fNYg4ry742/Nk03W1vgM2Fl
b2VJlRUfoN6O3qWcLd+XOvDeyCS99ik22w/kCcxOFGwwJkYpTzZeAqjDPHUUek1JAUX3vrwP3O2v
vwPjyG5UvcIfY4gHoRv9jI1o5wG2BZp4MBzBVd3IMsCD2RjOpzEM3tigX/sIm0WWhNByrqjBPUjW
JeM5U0N8amCV646UTcp/Q6r3yk7xDxUd2qZCJB5sOuDth1p39iXr4OH77xPplda3QrrBZZ0Qrq/L
JInHEzTXaV7xYN9lxd8K6SaBZGFoA14KYArhae30Ic3ErsyFn2yCB5+2gVKJqg7BJG59mF5HDd03
5lsNnQt9NTQjml7XCHbQ3UkLUu4b8MtkujrV10YMmawOUpA7QJrvOrovz/YPaiFkhRgkKqpDW8/d
bT0AmQV46Yd9/d4s0ipO+ORCD5M9YMOxhSN77sAzO+1rfXMc+pnsq9j3RJmIob2D6vVzx9w+c1hA
Q66HnNGEeRPYIKVyRJ1sNpobv1P7pKiArFy37rkFD3u6F6WAw/qh5em9l/TDcde4bGV0C+j1dgib
7DDqSCwnQuaPbS/lvuwZUMfXfedNNnYqMtnBTN2jVKCr9c2+w3UrpXN8WZhmCHDUaEVurPGLVcVv
7Lyv7FpbJd0Edf6KCj8somFqcqjGipbCUXjfmG9W6AqTngH0XYGqJe0Kw9qmy6veZPsEaYB/Xw96
ph1qLmScodCqWUmewm//rlmk2FcHCUTmdfuWmgqovzA76HnF29UzVABvjMyfz5m/CM+2WrqIrijF
MIyXgfPC6c4XOkaBEYOX5wuckppSxNka5kk36fhIkU+ei24EZwIOmS11p85mfgdQZ8DId52Ar1RW
aSiSXTlyfyu6WWM+d6OdhqMxVBWwp4XHRPQmH+2VGbf1D1LZGAI3HQ9HkYA3HVcjTIQ9ue/52N8q
CMOZhKuSwA2Es+bQcIwvKNhc3vhqr3R9q+qxcwcTnsSBZZAEay592ReJ3Ln7bUU9sbTUCzuM+qph
ADGP7g+/5/uqk/xoE+V6a6u7CizeI4Me/5DNnBc+QXHYrnW+9Q5aIayuxIStOmnJj0GHHzQn+wo2
gY+5XoOL1wUwgRkvd/d+ZGcBMKM98kEO5rCr81vVphFipGnAk8PSc4rT0tXWFDwGFfXnrh/Yyjb7
Udp1qlp7BGeqPeo0mg9tFu3K7/tb1SbuD3HYhtoeg4sJ3Rx3sA2Ikl1ifxiRXo89CJPRUI1ofAIg
JFdD1OWNAiRk37hs5mTELawZrLFHUgdtEUoApZAe+7Gv8c3R08gLrTwEtG8iHPQXz0M14RL5+4Ks
rWaTQfjsR144HhvIvPJG9uxRJeH4aV/fN8dONLctqLzdePQyvDVFcmVH4eKdA0Ouv6no56DBu/14
hGEqeTJ6kT+ovyb7YvKtBIZrpJSbNrJH4fd+vrSkOlYVZHT/PjCXj/eLQ3OrglGB7IhswvREKxVP
T9xqoU+OEtWfor7FKfjvP/PaNr8ZomoKqyio8UfEJPUOE4lZYRa7TxHzDwhvy6tkHClaZ8yIQwo5
TJE17rd9Xd+E0LLG4Q09Y39sl9YVQnf1YdDVvr1mq4jJ2sgfdQz44STtdNI8JTkMjNd9m81Wkuh0
SOnaz/1x5Ks6BYP8CIZOvO+TbgWJK9fR2iAbeWxTnhRaLXUBSeo+Yb6/VSSaxCVjklbt0dOAHddr
a/Kwdfucm0A7u16xwIipPqhpexRjx4s11gqMoWGfq6C/FSPawCHl3LP0VNdmfVn9dvlU++YtK/lX
ltJWjliF8xxYiJWPcR+gHuWyx7ckeCt391rrm4UKwg3S1S7LTpGH1Pnk/WyUedm1kLb6LAn6XAWk
RXKCz1el8mmFTHbky/BlX/ObdRqoJmxWv89OcasNhIj1Qvk9DZRJ963VrUarHVKLwKnNTtkQ5HVG
bpW/8/DbWn3BiKsbHUHTOkKwenn4N/uUsf5WmwU+g6h40gEId7E+knMQFRFP53zXoG+1WbWv+Li6
JjrAhevG9O2TT/e5CYJner1GwffFpUbr6EAh+KmNdx8Z8byv15fJ/7c0VwwbId6HJjoQanVQRq1C
3TWftf24r/1NtGHaoKuVbZJT1ATgAq7REN1eSvXe8hO8BIu/OLS3fl/Ck22UzhU96dYbbsZqmvTj
kAA8eESdalKdmV5n/jCu1ZuX61e2hS2JmLrI6MYM6uhnX+rohU77or6tvihWIJUNA9oNxfsU4h8R
70w0bNVFDbS9WSWS5ETN4k+nNpv8h6HP5FsG4q8I7/ytOxcE+WTEuk1OKExheccbMd7p2WugmB36
titnMtUongadiTwtAxlNAdNTzy8ab2nesiL9k5T8i5mwVXsktQvpBCrKSacZT+BDatyczwH++d0F
I/0UNSbDvzFRYGgp2vqlXsVLYFUY31SDsPxH1jN+hM3Vb8sUwgMzH5N1fOs2Aob5ZfP9Rf+2znGJ
I5WZ6k7hernMZikCJRRpj1Jiq1YnXi1S5V2jgR3KTdghIFzAaDbJuVEt5fqEbEwtda5WMDTPvHJe
9T0MARUtjQ9BPnijtVvnOUdk3Hb3kgZp+zAN1RzQ8+JFSSfzflXMA5QyzATwo/2YtIieG4r1nsdZ
17Dvbc+1DfJIJkKfw1XCI/zgkAVK2MF109wXEmzABSRsAVxgHkugmuAN78QCtmaQWY9GeebAE5A3
QSspeAkaie5R5yhGURYdHJLGfGyJxoWjTur0D91q/OvedtF0oChWCHOLEZLFNM1ElKuzC1Bd0g8H
871Bph8Qy6UHHnbO45Qy/tWISGY/NbMANqH6d21AtYRFXO2+XCSMN+2q3ZIbOI0NxTyLIZCHBNW2
1XHF+xs5eqRaAEJMsT1lxURnF+sDmdbYvwvSiWYnEdtVo9yva9wN0BKmSGg70YfatyI9+CKcw4In
tEPonur0kGq4JudLx2hnIMutG84OY4Z7eVIgrbawBj3rTJ/kKaEJio0mUVZRgrsGDiCq7S2+VsNF
3qe4DgD76il9sNqQb92o6WF265L8tGJ14antm1g+rj1J6SfekSR5DMcqDO/XiqeWHdSKwqbolM02
gI3GShOrHlDWk+J7tUK06Bzz14zZkw8rbITw2m9WeeNouMw/ulSLhhXNhBeEc4IK2ewlWMA8dYUy
EfBzLPUu3qHKKjN7KH1aoW2F7VJiwVt0+JZNcyYxsq/kTKVJwa2lMjtRyU3R0GXWPbIezhumy3Vk
Gu58C0zq3ONge6QNs/XLshBmUkyHhthTHYLNWjSMRwTWwtypA1JXPP2ajqFp7rJlRW6Px75d+nxu
AdFUeQZ4PEHYPY5hGBZZHIb1cyDTnp7gyiOXO0PmAE8h/ghDvhXahHFiKMnz3UBH6FwpnPl8ZX8Q
5aHQqp+SqP2QxDpID7wa4voH0lupwqLRUTMdQMBuhkdpfUZfoOnr9Kl2CWrLssZv4ts1Bkf3PgDv
d/1NGNVYlFn1XhM9dli0/Gha7si51aCTf+aeTn2CM1EyGueJjrL20R9HGfyI6qpKAX9nmWblPE9T
fOv3Imq+1DN1cQFQgg8LAzaHQQY/8Jiqn9U4M8ly2cn0RxzSrv0MS4KVF3iSRMCDIonGPaD6ZUjx
f2686GdT99N61qR17kWufhAULcdK+llHmOY3TJL1ccx8dvJJl9bv0t4m9OinouXvO8mX9WlGdQTx
ICuA2UQKgDoWzXmYR2P+kHju43c17UJXNk2tqrIjWdDf2S5LSFFHYUS+ppRE2W/BLKtH+A54t3h7
XH+iLkTn9RyzA4OrlHdYxJrOtwCPTOsNHKfCLyoTUXZoFQpYnxPHlXkMWCWC89wI645ex+vlBihS
n5YJXaT/2aeVrN7zLmNt0brRg5Fm7WcDKlA02LO30zrE/cPgr6N/Dlvaqo+gvVTNOwswOT/5XDbJ
YVzqCXvnHKc9P0EWH/QPXTbRnwpGEqaokNqb3/HF77GV8GaZjzRuxp4dfDxxTneyhiv2qWK2RW2K
l0zshadDFp1127Y0Hyuvpz8Asq3bgplBjnWemgCc+JZE4XIelB7GwzgT3zuMgyFBbtQ6t1/DMUMP
DrHPAnhgLuiF8NjQ5/XiDeZoLj5OOVwQV/nYzahmPMZtP38jvpspMHkMNM8C/BD6gBib/V5hCSdF
rTjRBdVz3Hx2HaCecMXSGj55eSjXVZznEcXPLw5Qw77KeTcmC/b7tZ2bJq9HxHZzjmeSafg52ymM
P4Hb0uNAkLA4yt4rtHL5kO1o+2OcUTyPH81MdJyjpNfEpQIkXB6niYXK5SwY0/VuXgaGxPQCHFl2
41cOFwuUP3J+HkDL8/K1F8L7QGPZkwOPqPUOgz8F2SFx61p/6v01rG+mcZ2z0urGqw7dTCp3HwJX
+ATybS0+4HGAOJkLpcbsBNQAG28ziWvvo0PqCuhrKXDejVUVd1DBR3y518yvZdGsfTAWAFwnHspR
+qESM0ou1yF4P/oS0F5ronF8EoufkJsGOoP6sYE9IkC1k4tAXYIZfd7NfRacATkfxnfx0HnmOxFL
qu6pCgfMMcO14r+FKl0xEzR8/oZjw1IxnfCXLfUx1jIaPlI58ep2YKIOz6iNpurB9gSgtiO2I0UP
4GuF1e8r/LVhhD/wOr4ZGsEYlN8oX8IcSWG+dcvr0bU3ba0Bu84JFNb+cWiBysyn0RnyAb+ZfpoC
Pi7fFEgDsBrICG+iooNnJ1Dh2J+qYqna5UNN6BjepFmLSr3YGCic9dSnXuFaOwIN2DfzgrqgKQkK
vEKl/AndjeN3y+yYuPEMifDcKCrp2Ret18bcosKBr4iKzLr8xKkxGAljXd8Pni/Pe6FfhLxL1ofV
zyI9YCdeXXVOa3x6uBNTUOruZ2zI3TsgU4b+7I88G2+WkWbx5eQGcJznDMM4DPmYYZX7MDlkq2VF
J2bnnsNsURmQwjalpyTS2N9yGc51/84fg7T7vvZDG9W5GqclPrso9JfHCLOff6kBEG8b/JFhU70D
xbme36cSg3i7krpfDia08XiD899rGQaX6Ok4r0kyMwRPY7PiY/ZsOk2z9PTHJHCjfpowZtNtV0NL
/K6eBBcFQOjN8GVpExJ/1SRxqc6XCe7mLUYqVOw3A6Nd/wmogyj73kQ0k9861UmCSzlcNMNC16RO
bnQyDg7xG/dT2uSdZx2OQrXg+EC0B59h6sVTchjg7NE4CDsT7wdQBC4qfBzq9Xm1nXxJLOb3Ufqz
ooVYVjyr6cREn2MCMU0RurSqCyQwogRkyyax5QU5TSdwnX3dPba846hTD+D5istHrZqHULezp3KK
+tHvddONyykORDS9C4zfw7QZj/PZS5SamZ8mBbzSU0d4+CUdgAY6DFGF/FEqvJE+OtNWuHT09Uze
4dEyNO+VTIb1LqhN12DDjLA2UDQAdWNaSjjv9g+VVlm7FGkUsScHuZRXLFTo6f2wzh2q6FEsTeYC
3peAsidZINp3ckBiMueaqe4YOhRjqxMKbINjWoXGHHq/IvgSgqvgIbLtBf9Lh0vwk0KPC4J9lk4x
OWjb+YHN5bq4z3WqYLWVrxolfy8tSnPDT2ygzX1vLCKugjOgyYMaVoKuwO4+5clMw/EzsXCzuGF0
bnHeJ4uPMD1E1Xc75i6MvPEs0AX/2TYGYHgS0+4gHbemlAuW+tfY7+fpRBKpAuBsevjkBUCcp4dQ
QVOeD2GwnjIcRvOY93FVD48WOrjMFJrqRN3LoXLvUneh5q79Gt4NaSr9Ywrs0YJjFCHHoV8jbPuz
mjx2ltTE44tVVTC9N70NCrxldOQbUPXzVFQzj24QroF+KlFj1OAxNe+Xmt/wsYVfSoRifBy2YbGu
Y9bmDQha9DD2PrlhiAc+zzoJ7xj8t3ROAQofCh4QymD0i5ta00Q1vU1n5n6LUNRVPxAsHQ0E+bBm
D51H+id/hi8wrkDheM9oSlbETkHUP01eC633uCQFhffAA95dUOHfJjqEhT1qeB9cn5KPzeyxoyQ1
lbnWy3g3SZW9YzOwCweJaVzEi50LwitxE0VRdm8pc7csWNQ3x6b6QxaqvhA+fVZxrz/GdWaynPnt
AK2SVVJ2+eKLbB5yhmjXnRyQg+6GToT9D3VntiM3kqXpV2nkPbNJI41GAl0FDEn3CI9duyJuCC0h
7qsZ16fvz1XV06nIRVN1N4UsIJWK8IU0mp3zn3957ztrf2XKLQgTlrMfN/u0r8d2LOXVBhfVe7dY
gXqT1YuLlz89tbIu00bNSx2lrNwAb4Utt78WJt3MOyl9f4vmolkD+L/OTGZ9cTaRONXbuuO1E4zO
1hPHPAxa0McUblcmmT871tXseEiZEcUv9tWYO2l4p61Vm+OMOYT9fvdr4cfh5s3mevJ6mT1RuTbD
QRphicu+6AvvplznmtDerJ1r2vF+DN67U93b94M7uf0B942txcdC+/mps+awfrRyAqjLWG6FLBJb
l7mJJllQioZmUkU81tQoS5S6luvW0Sa3qfiyBtIdbua1m/fPJJktlEO5CSSru+bZkn1UIqcqD1gv
peJiDOqifLU6AEaHrvXc5mgU+05CR5Op03BmFR8G1Qj3HslRKa8hXbtO4oSrDE8OorL1WwGDv7mf
tAl6O97CbM6v9KBd24/wiQkYY+6lqLdXtMZK0AXDv92vAXY0+0LeqsW57RseyTcVzeryWMkqPHkd
LAhXN4t6dLRbWU8Ng1Da5LWTJGcyuchjVgfFUpROM7u7Hqc1mZtsDD74GEGY98HC3v5R6yEUZSLV
YHFepa205jf+speAMpYQyo2MSccmDlO3Fnd6D9btm4dHRP11LND6HYKS+MnXW52vIS4VshsfCAaX
1XpoZyyBL8LCEt2Dz1PGjmi74xCwPeWrAmHOWzCgy9K18+XSrfLKbhJvHykBotr3/YzsgI7+g4qv
HOJt7s+1CNk/ZnlVmnHMlouwyqrxfa2tbj52pWXCk9bhJLlje7iMySDqdX6qQolm38+rUD+ZpRpA
sjK7seKwmpzrYshSPx4YWJubrSy9jFuiCjSemtFMPPbzQFE6+LgEvZ92LwywdxjSmy4ToFPpGrwe
XLGB9hi57/39Vtd1NJLxGiGZyyaXULqg7I7bEsgtzojFnU67q2nQ8nACaTJLZ/WRmcyiXylnUfm3
mTyc4LBXtp0n/nI+V6NME0xyufuN/LyRrliUkdtZYXpFhrfne7Gu99KiHt1s62LdWcEXnPiOujJs
9uWncC/yhDPeS+87ocdDYQ37BG3GSq0T9a1rYhvwWUdWYIY0xpPLfefOBtLivORZfwrz84nB1TIO
lsBdV8ScSH3zXjL3sY9lnrcm6S1ZLId5Rf1C02cBQO4qd4q7oFxsGuZiq+4QD0ynOi38licyna46
G6DjNhSZEacpNfVTQLGy3LXVoq/MoNo6T4JtW2Mp2TiAYrL0Ca+Uskiyhr2zKMfq1hibAm7HvGY5
1SrI437fCLNBMmRfFmp069vBuLq+HdNJX09935WfxLgG1aELqvEtTad7aCwXoRGfxw9O265IsatX
b3kvcbB5HoVvE2aPZ0vBIqbOiOpFNUeX9PApHijvuziAuzKTpxisjATYN3U8DOMa1xMdI4VNH64x
Mqkti5ycxTtslajjHnYVygNMacRtF7YGeMVYe9hcqWWW+cd1mYf9ZvfWrXyHN0wnbhq/mAodG3fu
i+sugHuF7966JrZfAoCms3cvyL1M5k6tJa4XKZHLLee8euXkLs1rqmmNIp+8xKu9TK0VTupQ70nF
nFpmUWpQnn1JW/JcTqKidI5SnEWC584AQnBmUfOT57jakIp2w/Z2awVhZ94w0RLjzYKav74fF3JG
77wJk6U4CMZ+uW8YOH729tbCvSiTJv+QdxmCtMr0fQ3XrvHeNiI0RUTqbh4tFTkkdMzkLbL3zf2H
vKBHBJHTx0pPmxOxR6xpEe0gdzKplJ/n9fW2KNrMCA2X80SB3bpxRyM63299ti+v7H6w1MclHdrp
fpqLsLgK8jBrikMzpVVxmrN8dXL2WyG/VQvV5FO1ZQsF9h72OFFX3bC/A2dt4PTMNOTNGq2c5ePl
WuqFJ1sM74Wbu0fmKM41FgMcJIHERjxqF39S73gelvoQ5ibHXSdw2vVmCaa2elwaGthoHMHYbh1L
+O1zX4ZhlVRdOoq3ltib+W6z6Uru0o4UtVcBAJT43nZPd7123fabbHWoLlcnq+3Y8zCjvuEgyzis
s1WKJUl9tQZ9TA4V1Np4d6CDvZlxDrKvfFyQ7GsWlqquJt/1emLx7LW9DXvgqMjv3QUv8T4fn23p
Fvmd2NMWhl1qV+0lpu6WeEBTqPwuJiFpX5iNtFt/XFzc444Qb/omBjyW0+d2abRFeOBugpNV0zV+
tOtmoHT3qe8SZwz7EqEmdWZzNwGTVDHaA6OnCMMcR1zbvpDU0NJY7WUBB2H+vIgt1HwrPzUXS1YE
SzLKvq8OtesGQyJIazFVNIzNlh8peuvwOvUwD4OYWJ+js0gS65IyL8L1KjWQ1mNUPlkoE3wEbI3n
eNow62VM2GVX/ry6O1uz6b1L9smOSfbAERYBNzlVhJhyL5Ohaaf66K2TMzyrQla1RYnkeMYlCxan
mW991dRonSqmR0bHc8Nx6MVWPYYXvujFtp4qJ3CD9/gpN+bmvObWni9eeKUXl87qdvdSFfX6weLb
hFaUO8btpuPZ6Zm6ew722bubzo3CdWp11coZA5cU86UtzbL7rXE0Ndk4ub4905PRmqsYSFlSlNu6
CdsvxcaWDdVoU439PJrZGo4Txq/UhTzmwOYkuXTjlQ67KbiXeTlnnIhBuX+tckDXp7JcuuroZV5r
LVzd3m3JKfbH4pVHVcPRIELlyWPP1j48570nlyAy2Kdvd4vypuCtAwxREI0CzGkYk3hT9b63ps56
6DJw7VfzuR5Htr4FtYjVPOD5i6SsH+tT3gDvs0i83j2OivrOP5AxOA3XqOMyucQ7UHlHQV+MqlCJ
LX0TXC89gPkNRUTg31ST5+k3bV1W45XK3KU7WRM54k9MXVI7ZpzlI3jpGmuKaiUW66azcbB5ZU16
Kj5aO5l9cUgB0B62qQnGu0IbRCCNtNX8dq9hWMWBrcGyC7duMUgZM8t8CXzdp2/dReexaPH+L+f9
ytqJth7pl7q8Pi195m4RZUYJWKFWM11uDJbcyxEwcbmoK3+33wOeSHlVVAw84t5uGI4f0NraY3A+
w3da+DNwYB2HUYgpdv2mtCKeuVu/15vHSEXikXC0HWjHw7GwHGBtvwXJ3qKa+LEg2oa1l8mYK+ld
mnUK98veWy27xe5MLFMIdJGRI9ZNoVPeSGfU+r3UOI4/q8ybmhsbCFAda5lP4ZtlAYFO6iwoM5R7
UCsfirat/es0q9vqzRJwYa43EVT6yp6Im7md+ayCtO9tlw/lpJrsai2ZI76jni3SObYnfyuGpOyC
BnTOw7+ssOOJh7m3Ygwg/K1PGHeoIDxWEFvP9r7qcfCRlztxGGLf2BwaEG89nVSzjFxYo8p+fFhH
LhqjIVYCgd9Chdsbl8uO8CiUebW/AyRO1+PMk3wM913d0Cv41rWw0pDJlm/j7CbO04pAXNil7/cX
VakGebPXHapkR2ydeVyKKcS5oJrwjzgaQpy3PHIWXypGOQJCkj3oYI59+jf91MxeIB46TDi0OJ5t
UB1at1USfB6MeziXcdgsS5VszXhOWzPav5Nj6rUnD5Xrcjm0/eQm2bz17Y3QuKyABNmMlbptVNOx
AKt0Iks7jnVkFGOKpA6ykOq6H3SvIt9tCvfTqkhYv073rFxfY1fgGSDGPB33r24r3exzX3V2fbJd
5HknG3BruEVRP5q3NXbN+buuld5643iW3r5tgyz7m23LLA2OsYogpoIBHAdGm4CQC60hwg3Gu53s
Ri+x2QjVPI18hDKZdiGqGN64z2jQ885svzk4hhAt7+qZ1Nx39lJl+nY0u9NeKSLhqAv4hik6gNBs
pKZr5ZWfQTMsNyllYPUaq1EKsVi3rPbmAPZeAQ6wkZ67meVcj4TWOLvxZlnOyMMSDCNSgl6er2DY
05VnkT3K8F6rubaQ4heq+Dqdz8evasJaAJ21zE5DF1KK2Ox39Rt3HIXh2ctkM5ioDzSKYzppQpRU
bhd24gppQT1xsyG9E7kyy5FtFJ/AuW6L+dmUa7/edLtq5AeKAd9bo3Iop6ttU/v6IVBNP99zamfu
paZciRocT4aIoJzsjAn268yZy5zmgeI4VFc6h4V/Bx7cIAYnGmCngx8qmnNJqKMnzSfElkMQIboR
y2H1+wpwYhzy10yDnSyZZwKLX5ew/jgXyZ/A1zCcgzR8r3rUpn3c2sD280WbjkNnogItnBd1AeNS
N2bEN07P9MsZGBV9qW0+0ZTthRX5hoFxGUl2WQNUUncoISIM3PslO65IGgnOaVfPzx9RH2/TGE0L
AS/DRUPLUZTxMuCtvVzRD6/SSUY3Z2Kd/DWb5Eze/YMZ+ku/kQzgcS2sUR07gh3rpIBSfQuPaog5
ngHVQZiDn4iu/4RX8p1l8BtezDjoTXuu6x/RRg/qjdm6dEr6jLIGgSuVf2yjhK8pQtat/YmQ80+I
Jd/FHL95yxKqDJuHkEc/IJ7A4MBxGEBQfvKF/uzVXxBxesLNtMpDyTy0+VyNzvsl6NOfMGf/7LVf
MOWoyoamz1J53EhAiPJxOxXwKv7NF39B0TeOY9pu8uURZOXAeKCIUod++q8X1J998hdMuXSdCyPD
wj9mtqXZwueUPo/N/t969Zc2LaLqXWbeXBc6A2xKTUjg3t69+esX/5MV+tKlxR+dZunXkuWSq1B8
1W3RLLHtb4KIlUA0fdRPEFMvodjL/t9KKkOlyGP5mxWaB9misK+QR5Ih5QdvGPVd6YAGfP9C//mD
w6H++3/x5y9dv41FlpsXf/z7267hn/86/87//Zkff+PvF8/d3afmWb/8oR9+h9f95/smn8ynH/5w
oNAx26vpedxeP+upNt9fP3vuzj/5//qX//H8/VXebv3z3375Akpnzq+G8Vb7yz//6vT1b78oIQKY
QKEXqNCH22mf9fL/+dv3++cPn7/Q3375P5+35+Knv//8SZu//XKmXi7P3/9N/Rq4FOqhsMHy4AQi
EmwJW8z/9otj/+qAs/lh4EkZOPbZY1p30/mvwl9dzw2Ujd86I/TAJxXhfz7Xwz923H/cGq7LP//8
H+3UPHRFazQv/OPGTGaVBy0WgmKoaOVD76XIcs1kuli9edratUeqTzDPMMZ6zOB5IHFTzAKZjLcw
DHWaQu/exit3cLy6iKsGZPi1rmRWp5E7znU/PnW6G7uUUqQaVTLWyt6yZABlUF/+9QV33z+3b8z4
/GxuP/X/HyypswT0z1fQaXyuP7Vff7uGzr/wjyVjyV/D860JQz8A9w8IMvufNWSxUqCGqcDG+JZl
6ob/u4ik/JUwLOmqwHNYxsE5VeSfi0g6v3rCdvmv5xXE78t/ZRH9uIak5yufQaVwoHEo31fnj/Db
XQbQAxrkNvYwVcSj70jGU30nDuXeWHg2qib5zZX5ozX74wb6j/fjk8sgDHC2OT8BP7xfJYJ9bXPe
j5FzBlKe7k3ci0wc51C0R+MTjBWmWJYqV45JnvvyYykHvOWM15163W5XeIO+ZhBcXRUMKxNrEtWh
rHX7s6Byru9vip7vn1PS9UlfuqHjMLL58XOGYbfvbVkDD6nxaeiW/Cp3hzAutmH4iZz+93dASVYH
76aIJ3RfUpmdSTs2piFjPIc5+Pi6+heiDNRhLoPuSa3hzxj2v78Dim6KheOwulBhv7jjBSQiOsZu
jEW1iHgrdy/Oq7Zg5F9tt9NCoHThWj8zqPqDL+n7XEc2LMfHfJKN9LfLrC4h2NReMZLUoDAZrs8n
pq4qQJhtuHQ769tfL7PvTOT/rVnPt4+15fJGPqk5of0yG9KwC7p1AZ0CVBWun8bA513uVG7LqLPV
H0vh+DnsOsd64yoA5iTdR//NUAfyKya00BMWOLNzlG0jdaHf51IdcgtmUcx32FcYWJ7/Fkdz90u+
tPbTUMh2QQyxB2/KpnOGy7/+Mn907VggLufGmar10v5sLAYHBKEf4nW2g5t2HKuLRq87XJmqO7ST
8A9//X6/X/oBAIEIzwtE2Qzhf7xXsux6ZZ+H0tIuhmurS9VJ1KV9oEz/10yozreJ01C6ni99m/+/
VKyETr0Guun6eNlKN3LDsLwMAviff/2FnHPV+sNqYIt12DM9iG4em+eL1ccxbSEs421sP1wPJbSI
yCnT4DPcY+dQQZkFGUhpF3O5Y/PeEc3Zd3tkROr/pJb73bMHxZCl5fHweYErX1puZ8ofrUk2fWzN
WHNgiTgAPLbyul7HPtHF6ibAST9zgz4/0C++vXCFCF3+p0T4UqUN7DwPBazIuK3dMnZ5+qMUnCb2
TAbrh7k+jCUDMkX7829ceKIG2USlCt3Afukz46AEk1bB9809V0U2E+24LHOBNXUjbkYrgyMRCnFX
+qO4nuZuTYJSZVGQivUn584fXXjWmM1O7gqcyF/0Nc5EHFXVQf6rGkZDVtHdNCXOWrkGesyy0Lra
bQYWf73sfn/dvcD3sS1gb4fo/dLBBxjRdttBZ7GSdX+xzWKIYT/Kq7bMQpxyoUoHHTh6Pmft6a/f
+Q8WvATx4zSXLDjHfilvgGCihiVnAtH56oySjf01c6v8wm2z4j1TRzCzqm6Zo1X5ofDH8ZBNHizo
UWQXf/1JfreXBHwQimRXUelQ/Lx48tYyqJqxCZBFQfiPxhaWmmQ6HJcLwOxfv9WPXSV7CW+FlpZy
HwqM+l6R/3DEwCkSRqouhhBdXQ51nR6ka/9rgUDnd2EV8Th5BL1Sfr10FtycPPcmJAXxYNsE7RVN
8Rpd+8+yZH9/2Xx2LPaqUHiUhi+rMuMsa4DlF4B2zyRmzpvqIveqDRJk+7PQ8d8/GZwpMnQ95ZF0
QUH5426flsOcT9D+Y2tkcH0gw8A6miLwD03pwx/fJ7DmOtPVTwwpfv9wcKCFeOU5TNaZDZwPvd90
t8UwwqAVWEZrZVUwcSz3eq3T9mZ2YBdqg+dAQ08FOPaz3TD87mD2w36oONYot6l+sP6RL0VvO4MP
F5i8irWl9FWalV0LGUdMD0Vh9zlWPrq46CYc44nzXDFXc2v34+x34XU3oH+IbK9xyztvg20G1aUE
IoE818+xsPziyiozf8MOw6foGBDFPLvNID8OcOmaU+Zl+W2um0zTnQlPXzBBrK4qnZUuShinZdgl
zII1a5CvF3kQBHWc0WLethVSgINqjbjq3TF7VabhDBECU6M29oI8qKMOhSPb5taVr9cJSkWvZ/vT
EGweVQnm1RamRGOxRsWmw9ekorCGXLw994PoTFfH8xmPjlbA7fe43Jrx0PXkl8AghA4Lm1xCsxv7
EKZgmQ7yEuad9SUtVvmeir2HlSyc4WPd7/oBSF92MUQQdakG23u1l8R5nOM/7UtEYq68KYhIfew6
A4ksKOzhc4qv9jtvDBWehXkWJgspzVbUqNR4yYq12pQsS2p/AVAWjx4Sp/o7NVElRGatJGd31WbF
iHu0iJp0hyDNxPq8p/ujLZkBAplGxIs4y6EbSgc0C2Yk854ehZoiEObd2PRqi6wCflbUQYcvYtm6
1QanctGMaGsZ3FqiXLdonyskTh2Tm+JymntLJcwzi/EA+6rcolCr6d0Cjwk+4ZpDTZlM4T3qxQ6g
ofZoHuJN9zM0PD2PT43t5JqJc6dpX9awPMA97NIjRAqb+TrjDUapOS7AfRtoroRoGXeyky/ID9rd
847aNaDjJVPgAhGGyuqDAPXCSM+BWAlpmEW0IBjKOEfLskn8Pjwj4kvn8u+e3X5gSrMzFg5H67GG
vZ5HLHDGjy6xKEscqsq9wSJimqLALtcPTAK8MD57t00RQYvL4zLvrKIxLNdPqpdERS6tGR5yqTef
+ZDpgz2aAiDco+cN+x2EuBAZg8lpJspprS8wiRhMPKRTN8ezAVRO/C1LL/1t3/zjVC5MNXs5KIjf
CIgeRB1mxaGaTQkPK823DFPqYrktlrr6Nu/9kMUukUIfal8uD4wBp4byGDOauNyq7E7U7VTFG+t6
OWZpB/NB4ul030M0Y1xCKX/YAgEw0rhNBVnInqJmXsL5GCKeKZPFKLQCNmww9I6SNmCc4DJvsi2+
qhnxBOR5bR6rYEp1kmMDao5YGhYMrSDR+bFtwQuLNKzN05TtzPODbZXtoSgDa42yMre/cckptYzp
5Z7sMOG/QdFkeDe6s2UOZqq3MNnVPnYHWbn+hL7Gsa6h2DktaHiaNcna2vseNznGQgwKWp5yolm9
G3j6cx7N2HDoxPJ8wmJwwPWGeAJuNQmm5zbmB9JaskNr1XKBStVvnxH/LDBDraF4MBCa1shMmjl4
oRvinfyg8z8Ka65gs1f12CZtx1hE1cPgxeRghV8nZ+LDpnmBJSkOUa8ASZV9MfdIxmIi8y57hhqv
z8+zd+FvZ14lO9P8aHl9+EHvPESRA7rnRNPWLkWs2NfaaOub8DkMcA6gObSX6wEnsSzKg03ADM7B
6KNlAeGNdZZ1bwq8jeaomDrECu4m9E1VG7mBCsDPjzZ/9F/pdmE38Mnc1fGo8+6dMDvKvtK25Vdp
dvNk6IVx4p+1NCRIlBjnZXYuz+whugSjttWNy6qbXvs45aIdMdhHHJe5bEVUB6hMkLsh8wRiGyCl
e4WneejL0InRddlDBK2V7Rl9UnmRq9Q1yVpn7gexjMHbfkttcyE3MT2FO2Pbk2sWHFadxfI+bnkn
/CivGuahjXCYAGX5NCAjYXIftbuunnOmC7c8if0TBnTdF78UekmkRs7Fjg/JKKkhwF+v82Jt13Rh
+b0dYO52sP0WjgxbsvyKdGoskbP04gnTTOjTOeTr+9LAFI3mNtva2AHAunWmoJ6jnPa9Os6+1G7M
iHENvnE7l/Y1jBKmTimcOpMgzNg2FlUmvpbMtPdoZN0kq2zUO21Z9dOeK/K3c8shfWytERBcoZXz
DCqynJwaQzzQR3o/9A4oD+T93o65y26tmu4ynQtEBIW9zXXMf9U2R+u43vRVsDSx06fyyxzAdD+k
Gw8Dqiw/FUmBh0gQL8FKZ95A3lSnoOlGuOClhXJrtTfrNMwdosUFdrUPIwAVP7NfCw4peSvtTekv
2j4Aj+FANqjcYzNXe75Hemgt60J4XXU/VGu6JcNYwG0JtzR9t4G7wMyADo+6SLr1Bw4tw867yP7Q
A4Hkcdlj/YtiT+cHVuj2ppnsgavRjBzfmzP32XH3SRJHmgoVMplMjYnb2vgME+emgq1dIVEc4DWo
4tSk2ifLqqnU5wDRncsZsJA0mHoL27qTj/secW/FTefnDCk0SdMZ1Jt6fD94Q5cnRX1mBRQoYbs4
tDYeymyG9mZ0t390/b3nefJqODDeptxvzZw2GtZ1X1ngJzvb6USg9yMUJKuMccgLvjhhluc3+6L6
p9mZhibZs8177e18hcgwxb6htoJkJdLZ+aIGhf2u1bqJsimg4NzM6bdsDjoVmUBM06FuuvQDXHTu
BVNB6BdLU6U3RTC5X+FTmQOqle6pmTZ5n8KehQHMlPahrixxa3VwJDjq6kflW+tDUFhItmSBMVmE
Wsgc2GCqY1OOHCy2m8OMyLpT0ZUiChU5dPHgtgi6ss6anru+2B/hUnpvkRMu10INBQIW6KCoCtWk
Hxe9NWgDEfEmTepK/9ZzW09fYtqyfFhwO+ljLpx9261KEG9XBtMHUPb9EwwS7ZzyYa/ewloT7Kti
DIp4sevtkHq1GW4GqcqPZ2JWH4dDq49IfGHMmbaqiyibqXNhd4PRJ3ZVT1djr3pUpMTQ7wnJEFWN
2DLcvqVTg/Ff47i9c2b5N2AZ5ey82bstdWFmbfuHofOtLoEYs90hCQn9MwGXTnViCYWArWs4vl69
pe2iOe3U2wGaUBuJFU1RAQtZwvjSGF6Gx7JNzZqAiaWfJuGOX/Wiq7d+6Nh4IDsTxuWQVvW7Jj8D
O8S2y48sWvU27xfI9nCLFKoGcv4SB11vm1AODiExeYWvoqHuILco4i6cyBaDyY9p2aOhLp06Q7Sb
10V+ZddBdxq0vRYXVmm5RSRqIT5am+JA9Burd+PB2ivFiSLyG5HbjPKVrMRnAIJ+ihw0nuGhCJvy
8xCsWibBuLnUUL5kkI/bTnHtbfZaH8a6Dl9DbPHDS08LjA2ELfUbk/KLEGny5Z2zy/JysuetjLRX
No9bJ8VrOp7wK0yd7a2jzLYnc4nra9TaRUX51RMrTfNhp49pPc9exEFQD2hMLJFdIk9oX+mis+Gj
qIYZZmnn7v2Qa89BQJ2WZGkvGft7MGfLu6L1z9L1HNVbbMqJgCJBITDEnQyth7HMKNHOjtqnGVtI
KNCWVX31KpuCb0eU9mpzUqG4T2K+6hEG2BHq4qCKqAiK8ALmy7lMayCFHirXQxfRoj17KC08iakO
VP8Vfzekg50j0iJOC02EeJ/NzinIfP/S72p9sVaBOHicJKjMnc2/7IAguDPTND9A+qE6TyE5AMiu
2qsSMhK2exy05zlGLBlarzzpMMZKkdc1nCS78+xRIj7D60bYTaYlSmIvG0DNcUlu2ojU+ErDXung
xHfVsh60Z4r14Nc1owY1DdPjOKrNjUnF5ZqmbKbPQ5CpZPYgKEZ9We1tApWkQKXQOEyo/XnCRi5r
4QuCDbbouYyoWtbSmHafZoohBmroXWmQXXbmuEWyARUamtgt7LzKPap5XdkHqAijUdnrFkOlWStg
5jMEZ6GzfOUVKaQTVQwdIhwIr0jeNrNBeBgGc6vcbZ+ITBo5RnHzhGXGeU9Vzk/juimXFATNnZ/9
zHNL2h7pYPLgYKEZreMO77ZbxjrBaQQWsEQSaEczlM23ZdAsNwHCQhfBp6pgWPZoM2ca5dNAQmXB
A9h7r6d5Xa5CZiIfZsce6BB4NOH9mGF9SoVoIgGsNRz3gXqQ4UEvjloOZqSB46g+9Ja3vkqVpdLI
+JV6u/m+NUdrFzhwv7sJQwCHUYqOIQKFfmxRF3SxXc7ra29r2dn2wnMesm6Xz8YxlPVDmpcMLpvm
W+gajVAxC9Y7dEb9IzEvE/WgKrHd5GuSjNYNXd+8OvPqPk4jYhBkZ7lnkWgNowFJTehQUEFArJOs
s6fqkHPm5hCESntIUt3vH7QZvfVajCuzKF2u7h3sB0xBbBc4PK6VNVzu40Y3t7Ls/UjXyksPmprX
4XxrmuMC+biKEcuXawSdaHxvbQLlMDffucfzaavAvcY5qSdd7klva3nFuA8pgijnnC/ehvlNqLPO
SfIO0QeFCxsyCp6ufVvJ3A+SxqzVl6F2wtu1bM2N6bsFI4Zh9PcYWLN+XNS4vlqy1Houg6GEKm7J
tLpy54p0bKjagnQQKtfbndzXIiJSDlUdddK5Ualwg0Bp3AcXYlD6MURKoC/trS1OiAHWrwSdoi0P
tnHyEx1YRZbs/ZkWFroy++xNrs0NI+YxRjYDzWkdgtrEkHCX6qDSnQs6OGTlEgGGysirTDvEfKbM
PXIihnYCcGiVRxPK4DL3BsjIvvSqTztPsUw2CwJlbWVc7Tyfizvhzd63cty8Z12I8TrAY2W+pHij
g1uXsHgvdiXfiRZiekRwepqisW9LmL/tHsbcuFrH6Gby02iKzo/80ve+DZUup8RTZs0eyYn3gJ8F
SWrJrEf7CmxC4pDQZTuUq/9m70yW4zbCbP0uvW44kEiM20LNxeIoShQ3CFKSASTmeXj6/mD73haL
CjHcu47oheUIUyaqgEQO/3/Od0TG1nFM1HQoqjExOTLaOuIeVWFvLOJGpTtW1jRFR5SA3o1mXL2b
xKm102iSnLviOKSYe+Kec7LmslyyhSu/tQYmh7VVhMN1gvn7eWzb9qqJJ+25GjPtOaWyDLJiLPBA
YEfK5TGsKsmugJWz9bWhrKtjorop3HJiLF/qvIXryvs/GT6UhjD1uzIL3WsILPpDHitn2vTuUFJm
gBTyvR1dEzuAtxyTCxkF92mDsttPBYiJFYIl9Wi1g/nU8BKPh6ytzB9TTNZUhR4To2VqRorTVGiX
DD5htSjpApf6S8UJZJVSljklTML856RwH6VuZR6sc1MUa1l0TCkRb0Gyol2YMjbNqU8Og+zdKy9P
Yu54j/1c4iVBvWBGaPHavJOvjq1oWxiF2eQHh+pvv3bKWh2bBCY+s2+xuAmK1KGNHeAKX+ct9q0t
5l82vY1SNHRSz878TsFdWteZXl3T/Io02nnZZO0q3DyfA1wAN1WMo9nXE8h+VIDsHL5NRYXGz5Ek
f48nNpqrmc0elnGcQnfAVTQsR2GSPNHx4WSKwt4jn4GXmTWmMHTKH12ZEHWlGraSK7PmfLmylqhi
dodZPKz5qdveoMu2XmNBm2ZVtuSFrHX8qV+MqM2xhs0megw7C9JhFYaTVjAkkbTvSA+c/6Rr5iKu
jTh18lpnryxx41UjMhsvECXJiA3HYIHOrcgjX9PxsjYhsu98bbZF5q2YlkCmILILbqsahS7FCYNc
Luon6sSBYsLhtPBB/KoBcXylxTMYlqmnprBK+rJpfa/0Yrb3Y++J5GHku+XbodNMX/QO7s8WCfK6
km6Hq0P20bBBLNW/sv527dbDqncekyC0DlmhnPygihQzA02EwtpE4TIoFSELN2mhxqf/tLJcIKTW
eLhUEW9xl833gxu21/+ZBwlm2WygzZvmRrrWWbT3dUqNZPv73sK7IrlDsRgB4lIutg3DXur1P1Wr
0dU0wTwUFZ1yzaRY0OVXmiY76CQO6IdMCx4CZX+IL3rXtuSqEhURam1hw9y5qJH3NinpYUcIW9oP
EtfVJNB7qrTe1WalNrqWBgdhVPE2pRS8JsfH2MrUwt1SWOYH7bN3/Qg+CS1LnT6WSa/gkp6tWW5T
IN8t/XnsjGNcdWI3YeJ6sPV2/qBF+q6Ns1zKpTMgluYzDdu3t9roalurTeY5k2reyUwiPPRRV37Q
IfvlVTykL9JZZBeXEMnGihpROQurNhTzJm0L7SGH/fqBtOP9VdiIepwnTJenx7T09rtQO6QKu3Re
u2outrlc/OtL08H414+H3tdyx6Rj2gZMjbfXyaMUOiMp1D4GE7Gvli9ShCYlwnaKP7jUL94EtizS
oqVp0W+7BGtNCXyfoFr61rodHucZsboWpuok0GEfIszkm86pP0LxvWsW0bGRFKgFTWR6bpe5xjIb
ohJrNI7AmkMcDjV7O6jK3tVW/loFpFg1tFj9IHHSze/f+/eN1OXK/GNLg7UfncLbO6trwVJWxIso
e2MQqLOHhTrgltZJlLq80kaDEpmNT6su6+5U0JTR/Wp2y/WsYSX84MP86ja4nhS8gZbjInN8+2Gs
JqNdU3MbdCcp75NmRBLdU1MbxvlH1w/9Fe7Mxm9mhTFQa/tDb9bp3jOBO4EAWOIM4hIXb2msncKp
btHgGIcgJCaxkLn9wYT5buS7vFnLe4Uak477ZYaCSAc9cNuu8B1jHD+l3oijVurJ/vd35FdXcWlc
oiywPJ1W4sUNgSoGSigrfDMz3HNeOE+j0sq7/8FFHLF8C4RaGLffXqTHeif0LuUAIxOQCqJKb/u5
cD8aactIetOV5I65aJVoMJsYwC7HeCfHus8IKaAh2pnXcuiptzK5XLHF1lYNnYCV8Gp9azdmdEei
oPLnpgNoYFgKNg/A131mGfEJb4X2WOCQefn9TbgIN/ir7438xkLs6khTNy5Da4x+jI2As5BfZtaf
ehxWX7uyusfvXpykx04sbaYCoG1HFcQZnO7sujjBhNMN1xAaolWBaWpn4Oj/8vvP9e6V4K55HjIL
1FGIfP7i//20MOP7mUxK7YWflSLbhkVMUavHqQF0KjnOVf8Dc1W2FZP3/ffX/cXTMpchsWg0KXO6
F/MCBxAXFTKDIrHZevaBy94xoOQ66HA0fn+pC9DjX7eeay1ST0s3zXeJfRR3e22uYlqrSUY/tUz1
dZZOeLFTGsc4hXS/D2Pvumhy55qoCbCF3qx98D4byyi/GJ4mUh7PWKSDy27o7VuQAr3p2Jzmfm8a
gY/q0tikyHtWjt7UnGondRDT6B0p6YwvpdYaz2B+/qxbWyDzoWJUGVp0k7hAs6Kqcm7RnII0MbLK
fogmSlj4FzXcK11JSh7UfosSRqxjwsaF+cHd/MWAsdC7WsgCkIjDn3r7PailTnopiAVACd39sLDJ
3pPtmm2s1srvZyfQvgj6K+dRcrb5/XNcdmsXd9ByxLIZQABpyUtNTgRxu9Qppvh4xLvXwQU+piN8
vUeso99Xk/fRq/GLyRELsI14xEI3iADs7TfNabYa+gIbSxEQ3qNl627w9n1kFPnFi+BwPyU7AhdR
zOW8gI4jVvAoMz/nwT7owDSZscL4xsVp/gH/+K9A74s7yHqCGwy1Cnr3yzCTsbVMZhiYGnVLGJeQ
0LO9cupOAhoOduWQft2gCwr6Ou9KbJS7esg+izi4YpcSnIy++mDyeX+HHcGUw8bgr03XJcO+BOiW
dH2W+aYm1M5sEHOVyDs+ePXejxuUOYhV2D8yDSAKevscIT5MqeQd8sN0jL/kREKt+9ob9jky3esi
p2jy+3H6/olyPQshFZJThOeXyF1TS3Q0XVzPNPJ4i6G32VKFD7agsT6KD//lpRwPIbhpgKi6VOnG
lENT/LWp73RdfbAWFdKcuOPBit1/l2eyTKJcwzOQ0y9SSCRxF3cxoZvlpIyYPo2LrZXZ5i4CufOv
3/HlKjaLJH+yF794VmSP6Mk48IUCmos8Jqs+5dSC/HY0ac3Bk/tgA/TLG/jT9Zaf/7T8OWOlx25d
8a3qbn6obCAxqMnVNhqzj6S6v7qUZK1joZWwUOyL6aT24Ntqgq/GXO2uTBN3SQNX46R1ofnB4exX
l2Khszhy4rDBTPP2W4UGVisB+Il2aWuClCBRSI6ZuC50smN+P9gvPDTLuEADz4liIZbanHCX885P
dzCzcrrGLXoCzLDitQKPuutN5d6WtiHVtihq2+8ys3uE0UmLu6mn7bLdv4UQEfjKKqtslYMrXbcI
zOmLtGW1xk3xEW/7/USzfEgGlUC4tuBU335IvWXfWHZMspA2y/UogmAbUl7+YKJ5f9tdg420bbCh
QrR6KW2kYI9Au3dS/J1ltougtx2qyp7XZmJVH1zq3SnSxe1isN9lHV6OrBeDCYQoLCuiRenNzjlI
jzRwPgOa8WiCt8BM9NQRod+700e72PdzqWvSn2Nd5N/oKi+uG3hojUw2034PohNKThg21PZFu+9F
cOLGF/c8/ObIUJ+vjd7sTxNYgV0UgYcqHYThvnL6+HEUya1OY+WTqAgT+/2AfP8QEDzbNp+S2gTV
5otPCExgLPUW0UFtuN2DpofFudOpIESh9pEs/v3N8DiYMaYWIxsikItKS5UlOof5OPFTzfOeMZlD
YKJpPa5rDLi31RR9ZCR+P4y9ZbPOIsYEqVNNejuMVUmHpiIsmV6N2Ty6g5zu8fHb9QeT8PK5324T
2NhJwQziMMjEpdektAKrIDAbqTul1uM8ZsjXOiqe6MpcOHptSQexH9zhoFGhXXkp7fHfP8NffE+q
MeyUTQe8hWEsP/9pTkkaAuEMoMM+22hvAyVEbcD4hg+/v8ovRgo7SYcuBLtJeDLLz3+6CnNkjR6B
4K8qkP09Tv87/A/Zk5Wy1Pz+Sr/6Ph7mE4Fvh0X6XWphBcp80MAtJLoXbIMy618d3Ss//f4qFyz5
ZSpGH45NAZU+VR7j0s44FyWGnLRT/qjV3UYZLZ2TpHXHtTMFah0nXrixm3SCddHSaEqnDoP+8K0l
zHxXom7a0h5HKqggSQncJP+DQcWwWg5gLsSyy8DZuQPmBjmQ5m0cNTcNiik/T+hokMtMa423maO4
HeTb0k5R3GGI+OD6754B94VRw6yMr4kncTEvMDlC5bIkUGXVJ4+R5iVnpwmyD67y/pjP1pr9EVWI
xa/BhvPtoEq0IW1YkImUQ8UwIb+Oop0agoXvmVLVt5PE3XvKRSQjkKdtsmh+MUXU7xKUeBst7tpN
raUwnei/rP8aHv/KqHyOvyF1Lv5sLz2jb5zL/9vcpWKJcPiNvbSpX36kP7tL//of/raXSusPm6UM
iylPDDH98sD+dihL8w8KVgxV3MaUC3mq/9+hLOUfBuUyFkL2wjQzlr3cP+ZSw/vDZAiwPHMR6l2c
5/6NQ9l7O0mxpaLPBmp6+VV8FLb4b8eTGWUNfdqlPT+OSq1nK52f6iCr79zRmJ+CogskUfd984OF
p/ycG9qUbsPBGJw7J4pqyq4F7XYQphnWKGz98baKtCbxafBa1wKLPzIoL/u0qGtKmrLWXG7GVOWf
iXPcAXMN83Xb40VdW2agk/yDiMAghkGrim2muZW9Mp2pG9awo0b9Chn+MK9DtPpqTfCoJrYxEvwT
bcsGWp4yzkgSu3xvZbrS1oOZqcjvg6kKGPFF9YPTX9OurGws8xNyVw0UpVGb3g6Ec2GsKwHM/sGg
ARACUI/KFDm4157pVwXFISA9Q+wFiJR6K1mpoB7GXofKOBdu6y+s0ZAOMqVo+qm26PZSK7rkMIKw
RRZAHfx1tLsUdf8Iy2hlFamABB26QDZ7K7WPCZba+OBNDTX72ITktEJ83BR+kLldthHZUlmUZdrf
VTVyCz8cY1JvbCgk6zkPvM4fu66JcW3pKRzKIRfnKmjyzwh3nGxXQtp+1nNwJn4jx87v41mfV4ab
WVeyxSSz9XQaV+dAdi8qgusCYlxFwWpE1+quNAz8dE9V7NEUIaZK+YpgeLUaHJybdy39vO+e5sz3
mYTWuCJDJIBNWxmYLmTsXhUcRdTGLAo0ON2IHAL9b+Ce+rrNob1noUE6VRB74CxpviKFjGk/gq6F
XEgfv8/mtTEw7nzDqfleQkfaweX5qqsyh7XlQz73flDlRfsx1aFBK0WFxfe+Lyx3Kblpzw6dN4VE
q5h2DlgA1DtA/c4ZcqDIl7nQvnltBDsyajq93ntehgIaxbP7VPZmeRxUrxDVTkMoV8pReX7bhaW6
bjBMMDI7MLI+uoi8WumB0P6c4FRdde0opp0JVXWRaLd1r0Mj9vp6b+IC6PeZiyiPfilE+bOYC284
oQbybBJYAohOTwmJyS6aMVkFxwoCOzO5lXvQ76l42TsYkhBOlR3hB0RtXHY+QKPx2AN3UvdKjmxg
ELjmGi9NG03HTgc2uTeMgvhUKndmrvZCS9A11XRlR94dfD+cjWLvPkNQme2H3CAwxIdjVOZXMnHD
5js5AEAX29jax+jTXqyBSJS13iLKX9sldC4/wbHxqWAQXIP2i68q6BLoBrAy7pKOuKq5kobv9V72
QYnp/XRlsA/h1IlnGMOoeTFdZQXdF62XiDq8ptmMw2Id5swADygQp/9bz9ppAXAI67fr2fkljd+s
Zstf/3s1W5Ysm62jq5uYgj1O3P9vNQO89gfWZ4PVDN3fUgunsPsPcMOw/qAxTU43xyb6kn/Vpv9Z
zhYWByoZ6Au0y/gD7/S/WM6AarBc/ffRgjYT21/M+lRB+DeNkOVI9dOe2xVaG3ZJs6Wnplv7Qimi
a1OY0u2THPhkWOe12sXrkXmz64NSFMMauXlVnTxP67ydRVRIfy/J0nTOmYK4dtDDoO3/JFymaE7O
EMBhzJyyI4/CSJqDoTqZb8PKTseD6YZod8SsR8G2tLC3fHYSDT82JMaBli9uEbDJYxd5TxiwigBx
5RTnw4NbCSv57g6jjThUjk5kIy7Jsua7ipL4JpMNvuOoSIf4+xIVxSts17V3UJM5mDdRjE56jsCN
+p2uTOcujmb4o2M+p0RRLpjZT7qDr3PXFUwf6JY+tYP3jbnnTApMtpZ1cheY2hXWGLnMZyldUtrY
rbvLulYYbDFxwDRnt/Dcz3gpnztgouFhNAOp+wZRNqtZdx7NOAJ903r0cjyaB6UFrnetKbB+uy7o
3MmfS9mLTQ7GYqVFdNhInmoCDM5SG80tcUtteBo8JDiOy779s4lQeN7ZDRJErEz98HmGyE/WDN+g
zg/JWMibAvHiVec6TrMtAIMd0kIjUSgXZXZoDBsVWVTV4lPTmLBq0aUhbsUH5AaHGcAwq2plinvJ
Yu8Bqkf3qHxRROOrAng7bosAcdJunEwZ3s4axzaMlV7zajQiuJa4Dpy7eiAwKfNDRMerLJmMr0bV
TS9J49Z3A0KdFR6C8xBYKPESGA2rmD3Mvaf1jzPmwMMUC/mD7Xs071QE1ZgVcAT+ukUYIs1vJo66
kASkJlE7y5zQApZqVNkK/nP/FFMmQ6w9NdkuidI6fVbxWE27oBJBuwYbXZqbqR0q8l0y5d6MLTVG
uRZ9mDg/4s5KxY9kduzxIZnaajhMdePV1+mY6ZhkaFeRfOHrAutCu5OzIyu5KhqBlApXINJFPAyG
SvRDiY7b+GY7gYO1C4Us1kGkQln0BYb97HyFR6PHt8jwgu5HrGmqtVeuxOWwQlVZ5P2ucb2gQNjX
VpAc10YqwzMLTuDUW3TeWr0hbAO7XVIgc3v1gqELD1Y/whorcUPHjzJsGp08LxWn6NPcuQBc2yI7
b24b9MLpdUv0UlqtI11PxT4QtSs2nNIsiIJxJ7xe+BIlqqvh1JWZQyZTMRQE0thLEEKPS3ho8msX
3hhSKnmOrB5DT9Kp6aEFgv6MQCw8BUoY2xBd23OS240PKCR5zQbW+hh2Xbhq0ZH5Ysakxydj+YM7
vNeSJNspj5xlH3gU6qMpgRXr0wA3oP+PMw0Pl22hg/76E2V+3BVq6hi+Sdd9nqi3n5jj1N5uZxtH
eoE22Rv+XFje1yNMTrRh7n1BXDEqe4f7XoQV2MCOUvTiHkKEZnv2TVaO8hMYUidbxXlt7nRmwiPY
7gRkNQpTKH79tA3FaD/qVj3f0atpjikb4qt6qpF5N7W9Dj1X27WpjIiJYO+EY8Ys+w3BBB62Lo/J
dDvMtb6rjAHqc4MgSHc7/C19BcdeJW6/n8up+GrkuHl7IzY3LturrRO5JmDX2NBWpaQ4K9oJpCJs
UKwEDdjmNNbOXd/cihZ3iOoafRvmA93rasY3GiS2jYzSdn0KO+MnxyqB/Km2O401pPZ0SIbVLDJ4
qP10nkZtfLV6bdhbVlXft81I2AoVeZSLQofxYIxbw8TRpNEgOlF9ao9TNERPIVVFXysGZx3odr11
xi444Dh4QDEabG0b+cZA6NputkjcCimIXMeZVVwpra7v8WvBY2Yz+xUVZ4A/GlH/pyoqX2ma1dt4
HLqn0HW6OyTZI0aRAtVAxZHKiYadkZjRSc+VsXEzHQCBlvUHW6Uv4dzHxUrwl5chL87hnPFXltgG
y27i9Yjii7xHkslMpOMbjRLfPjLs4dBhbTnjeDWfDMJpTqbbl4e+jnF2BOmpN+pmPdttuyxZ1qZY
Tk5mA564svrh3NmhPI69FZzDIgp2UrOM/VgW9csU9PVGNLI62Oz3142RdXtvbl8p0U4bKzaM+4p0
DfKSoitUivle2JM8mXPgfk11YI0rPfMcUoVATvhmgB6K06l+W4K0/TTYhvnViOMxxbdXhTv2nvmh
cFp5KyKUC1oYuDreBQmfF7Z1/tlMrbtCU6yImm7cc1bBYNVE1dbWS/yFRpbe9Y7+QIfH2Uuc8s+1
TqoXkk65jXUOqFMi3eNg5vKLNznWGpcPkUvW+E1D+so8I2uD39cGKvBtT5M22n+z98tAyQc9sXWO
UEjI+VPv7lve3E001PWKqcv161x0myoICUwqSu3chm63qpYkJlyqRXtNTgerOL2VPPI1haNmm8/S
uVuy8q4MaqJ/DnMom6tOjxQmZgaB7GJBskDRYQ6vge6X4HS73RCpVBI8YLssO+FT54a1CG8JHO/6
cgV+OLA1dJqaqlIsPBZ2pEHRWKsDUh1WpDI7AcdXCaBe6ssDryP9AUwFOWrjYejsgINiokfdtWtr
TfaDprIdvBikwiWcTcGfP7eNwNgzVzqDN/e241J4T7L2OcW65DveoPboaeNbLNJErtlRikQ+T90d
ClVJfhVKsgSjVx1u83xQiH4x/t23Gk8hTwJxVp5Nkaq2SntVZuO0tdqGxLO5S7GfL3ZOh6S+ifiW
ldk3XeS3rqwPIu76g6ZN8dUcWdnnvBsRnaelU3wDIsvGirNX5I9xUawDDsNb6AKPOSoEXCmac5Qx
pefaStRZc0L1QstIPsISGrRN21rdtkYofUyHOfGAPRDuNLje9KWBLb3PiiTbEqBn/VAcAX3biLVd
ODsvQ1Cyiwsdcef2qXd0M7sFTlswbfALGTbAgjvyquII5Lbr5GzPsM42if1AkjClEAqIHlpSzf1m
jHFDPXxwHisrewrILnnI2deE2AKVc9cYvdxWy6Sla0YFSaAL0m3aDlZ7KgsSTddjWBsPOJJpNSrs
gGo3y1yekTpGz+PoPQhSxW8hCfDORICSxRSp20ppA0J6sjJLbHM00BfruVpj1M2ex97MzrGyjf1M
ishZTqQGOFYV79LISfdF1BvGyqnd7pMb2+MV1PbWj7SZeoAgUOngKvDlmVWhDJznV82LrFXbC4Os
LDN/ap1psRf3JN3IpBhxgRrkx63g0VvTvm1iskKq1JN39uzqT52senyeeMRIKgh7+8vgVua3OdOb
R1bGPqeZO6fcwC65jnJMQsEoxUHZSnyKOL+eF4P1ZwyMCu7nxHE47IrxsTf0au+M2bKUI2bc5BNm
xSlMmzNQVf2ciYxsCn6Fh5Sg1K9mQuM+5aKt8KDJmLzFJjHNtZjZx4DhjR5pmoZnE17QvJ2l1j70
YjB2rVVjlE7mcSR20MMe+hzaPSa6BNX88GPMcveeT/qlhim5UkUwJEBpy1gYry6OI+sM3amebjAl
j+EXiLjCuFGd6F3AEDbItpWny6H7JLIiLs+4dgIDa6Yr8b+HHRZrtilcBUl5kaj+6GUV63lXjxrF
CASKzSbMEP+R1U5f92iGg5NjkPKWfhO863DvWn26QUdFmUakqT82cbCvRXYgyoMFmXOBr5rqC9+r
3IRDj4+75I3CCKYHJMtV5SGTQ3WlLVbnobNeF4XqGWi2d9dUpjplCXFkWebh0xkG/HCd5YCYMAmd
IBN21QotXFulOkUWcbVOlJb7ljSjg+2E9sGysq+0oe86pCNrrAI63uf+KzU8kHW81VQ6Um1nWqF3
sDsj+s4LKh9Cpm7ISoPxFVBd9AhlNjl6gwh2sVPZZyZTmy23RQqUJvX4pbGr9DQGvXzRS3wo14Ne
jN+wWTrz3qy1KeKoNA7i0E8cB9citWt1zS7efrbQpczHoReZRmgZttEb0XYq/ZLF0/gjFOj7ffyu
brrPhN1Xh0Uf/BBipjb2VT84zwh0snwjzYB2jpnFnX7QZbpINBHdLMx17geIJI6wcyZKkNzDRPMn
TZSms7Gzi2qvS7eUG9ehkcvZi0zGM6R8tzt0il3G0RitobmZSKMaX8DgB8Ym6rrgW2zXsiW3tQC4
QRK7BgALz5h71eWTE704bWZqZ5JVnexOc3punRuGmAySTjKdW3Y0HmeofPCShT5GPv7cwFmbYymr
lSW70LlLg0AgGRiaMrwTVuoEZ7OvMQ/jLibqLpvjwdpofKkf2Njz4trl6Gf7bqLN1rbr5ybYJyp1
TYS7Gk9bw/J9FeEFtFeCMjuH1cao6n0l4okIUzjMe011n624SY+w0j3SyrpgGytPvykJZN5Wc2Du
jUDV3wi8jJ47Mo5XzpzaXzRI9psSUvcu0IJyR+mPBdMxgARUhuPlZJ+N6evUA6Uhl1ime1NPjRMm
dm9T6fZTWls9I193smNUN9qRSvkIJIIGZqIlDslV/G8h9vPX3sgywiHYFnzLcB3RmwKnscmmLKWl
hoZ4r1l1+31K5+KIQyR4BV/tMQdapfTWiT6b20mUebmislJNft5i7doQK2BulC7LnabP09amDkIw
LY61HSK29i4L6KBPIux3juYZt5OezxsSgMXWCdvPVEmnrZPaYkPHuT71RcObN+fGlUvCyzkEEo93
tqzdJ5R45NAbevsKE7A7pTpBoFDomTrwkn7XyrY+RdRo7lE/CMrRFXiPYKKAuhKsNqvO6lK6hxF5
z4YpOb/zwi9SH27KjJqwMoI7OSFGpJkQnAYTsyXH6+TgRJTuN0FieldtO6l1QAP5oZjC5LENw+SQ
U6w011BpuoMVVKilO0Mcpmmp/nZjcIqGYlgDfUv2LakaKytsMfsDOibi1nWDfRBU5VcVk35H67DP
O+9Gb9K8PbaaZllsJK1wPGqWLJ2bsgIYvUsEXQPOxGnhtX8XN/+vg/YfYklZ/00HrX1Jpzclx+Xv
/11yFC4NLywF1A9BYP3dC/u7gWb/Ae4UVYSD5Fa34JdRpvyn4mg6fyDDMejtC1hjVIypE/5TcaQh
x1kASRtAQ4h7SIv+TcWRS/xUb8RoQeuOoubSddYtw7lsxxb4ZLFUEFIexe1wUo7+YrOYgMww5J7Y
S07zlog+IHNd1sARZ/DF6F/Q5EYpt9CTf65xTv2sFGTIgiW/ceUGUkaMC579V+cbWYEL76dHcft3
8fRnijF3/uevyLYfiaFETcVtMxFsLLfgp5JqPok4F6ZVrErkxBRQx9hutgQlRGrnEj4EpbOZomhl
lKERbZu5bZy/G8tvANg/fwDMOJcfQUJpRnFgWtxnRGDLz3/6CCRBxGMiiS4o5rbqvkTEg2kbZZot
eS9ACm8cqn39RmvCst1iHEq+olukR2TRK2TScTh9rclxKLxVi7XzmkRdOMpB7rBdwTRuU3d1FaT+
oJUmTgVWex1ZgxWBmwiH+EprZ2Pej1INMKa05SwakFtHRpKOqmDPWozF0OpamnpTmHFrLNp507on
ECRaM8sVxY3RZkBbSWiH55KRF/jswt6IT7joYuN6Di27XGvARiacca3e3qbDyH32mlEUj3NSwJwp
S0bCqlKj1WzbXucX0z3kzjdExHMC0ReqljcE/El8NDUAEpisU4Vv5i70Jv4ryAoLn/sg8Y6ahSbE
btAtfQRJAPjGN/qMDw87O961Ej0B4CoZvoQlm2lWTOEeM5YyhSfR6a7ABXp/QuZgu8E9jpvtgGSr
OnatHQRfco/z7KqOoujzXLfznaNNrY2Ihxrxijwp0smMHKL1VVyXodqlKLXSq9bVxnnP5m5C7J2a
+rwvvKjTHkYlg/YwFVgsdg0OD8K1S6nEmv1BnG3Jiuf3yDhW+caYq3xamV4xAgWrCR1dc7TnRumC
XHmNCupC07T4xUFDpM2hzUZOHRkgdrWjYMVdsKqEQK2xMLVxG8ulFNXkBISxXGAWOI3OAK2+jas4
XnXeRBxi/9dv6GKTi3Q8cbWm5ldh7Q3j2Nu7M0A3boLDl3YavLwMGsy+V7PdoJzB6R01t+A7yq/Y
gFoXPNgYfB0jaobAopwvhqwZNUo3s+OkDdV10LYEwQQlCssy0NyXZevc4C9H+UE63rWwTarIaaMm
7YjRhEuOtC4LHmxvrrSqJ3jQHZ0/yZo17lgvWZIpPpnWGiLDnB6nqsw/gjxeTIgorZkqMD6jTkEw
DN797avqIUAppaCuHGMCH/1wcJ07viPzlGuio/dFFV1jLecR/H6Weiu/YZ63UVBgweT6KJWNSz+T
MVR6GrgD0KeUo9UqhCcbrQvK6Le/v44QcpHY/HePyQFrg8sUJQfwYrYNxqXLyzCzpDZFq/NEKE08
loOr8gNyhdJZe+RHduu+b5R9VQRTWV4rINHOzTwEwlpxRsyrk8rZ2x1RGlD7kX3NnQkahxeQc1g8
H8xg4AzJ/P9dhEAD10Ryo/Qu6sgrtip1Jv2rmxa63JdeXZVHnQFWrC2pynzjVD1ReEkSyBPZXWzg
YD+UX0KIiN+RhknYpg0IiRCJWLXCS90/9QnJutuBKdHwDUAp9S15i+WDrVQSrPuhpO4sqMWAZms4
nhzS2TOfLK2bw53m2mgPFUrqpfGMVlVuGhqzo58rzqvktdjMD4iUNXbV3pQwx4zJxKQo6No7p4gM
N/AXrZPWtLPr2hwOLVEt2X3jxYChirD3dpnoujsVCXFjhCFBiDrmw69Zpt9o1Rg1a20OhzMqiXwb
1XYPLUAOzlOWZ41Jqacxi9tgcIpsm5Iqpj00UmLGaQeCVq/0OWAmdW06KzsBb/oruSL2l5H28QbY
D7gHixzhr26JXUjP3eG1a2DdrSwrcYN1ENMc2RTDoocQzmRkr3pBSOnGrNBTEpYcITKAYyxQk0PP
FXt9OaRDx4i8dadlpcUZXId2M1O+DP3AkA+Ush1rK6H+Empoh+2GXn27mbsh5cykJWD9buNp6vuH
JiNXnL+SVV8JIqWmVk0YfWQjURKGozMf2b8W10nTaObRLbL4k2MW5P6psBlI+2oC9U0HEUClIK4s
yEoaMbW7kfW0xgr5X5Sdx3LlSJqlX2Ws14M2AA656FngakFeXmpyAyMZDGgNOOB4+vkQmWNTGTWd
NWVWllYZGRRXufjPOd+ZLZw5qoBhuZulmdOtOtPIGF7aVJPjD4ZrkyHAjTRpOQN0mfX6qGD5Vdve
6vA7D02SdneFXtVvOllaGJOaxWsvrcZiq0pyM1m4XAzeLvxojuTbNgxLhtSuH7Z3WWeI7A6eWZ/t
QrU4c1Ym7HnW5V7w/jJw8nTXqWGHZ+enVwwn0GiaYrzDLFGmT8Qj4/xs87bnXehky98GftVBvAj+
/EPW4kTuJ1pgM6Qhn+8M8cJ1oZpTpwYpLceGQybMQLGT8zrxy4grRBa6zrsVaZFa/7Gh18BCtZeW
1m5nN8eSd7NIIJxI7m1iozUjS7xi7pqCTu/4jxG79bWkro6jh+ya7k3ZkwU8yWEgwSelgpblQbTY
AIbwy1XJUI165aHt9R19l0b2xJiWj4pe05e5ooMyT5/dHg7p3ehYdfEIHIMbGMVTrBt95/GGTH0/
STCHpN0jaCEtOZDPSkn2K1boL/xfKXSCCQ1lV7pN+d13WvIT8QjOqFnV9ltcAoVkNGdwcjKMY8b1
ZqtFM7XEqZX529HurMeoSdzbajD0G6SKPfpnQKoBRJtprtBaUzKuCuXTcHdghw6pNPv3wVXtznAG
+oLsJ6GIVSz7vt3TzMfsNVr1HI/u/KgCGGrr2oo+ukQPKFuaTiIzwmcJb6fdZKaWuFfHLB9LUfxs
mIgBrIBrutNzoLPDLOmOLhMKl1QibmMWY0BwvjU+lAYLYZ6Y1Q+TS2+QTUvddFXssVKj5UT2i0xB
rJRlbFHdZTzXXvVdsI3fuE2PgmgZe20aux2bY3hwS1og++ICIoOtuh/jtR5qD1oKeXDsXLX2lxeG
A1AAmrE5tqAWG216GpN+V/c6p+E4iSlnH90bBqoUN0u5G9owYE5tbMCMJQy7qlu3LFlY8Q/XiyCU
3Ppp/OwVYpNYMCRzru4bt6ISM0uT+tWIDBhz2XNpqZMHWx/ZNjoOs7dz9Lg59k67bp3MOii/2TLs
P89cIUiCsBeIYT4BNaWu3carNZCo2+qAUoJG9CfR5yxiQ3rPDgb8quIjG3H+gB17h+btbVmq7JfZ
VY8id6B9FKW+jxF+gtCc24Oli0PU513AOOochvK9njHDt5zzAiCUPZ5bB+0qG+ke9JFIokHshsQJ
Zp/G9WpYR6b4AfX4wFyRvBQtZ+Sz1BsziD7mmM2rFI9U1kod366hnc00ehQ+qQ+biUrrE2WdJ7zw
QegVjbVWCZ6JFQL9sNWl8K6N7mt2IPrmxoqcY5SV/u0Q2le9luMqBvxHM/jwIqV71VMm8ZjoznBu
9tIrmbkviNIkZOGeEIUjK91FtUo3IjMVk4X8ztbiYm3gVcTxIqKjr5HAYJtko9Joajhotf+ZErQc
AyBXKRBg6WC701kfAz5b49X3JgOypgfMfsyvRjtzvI56vQHK0fVyNXmq/Bj7+Rch0C20NSVp+SaZ
7TCnWU02GzzM404apY11y0mflB6OwMGnCMSL0Y4cVC00IWxRMAsTUshMbYcEG4k5ZMc2nGpQoK7x
4TdF9O5rde2sHJfewg2l52dWDnVpMQ+uAX54r65XMg+es/IjDrvW2BYxqLShSLN+oyAQDrSlrRHF
s33kZCEYsFTU6WZoTO+xqweq5+IUMACMMEvbIItXm5D94gYXGxl90Ks4ylAaOP32xr7VY5R2x2w2
VYW7MOPqzjaRSbl1JuVcEPE/dLvJN16kWSIgbJuDWDGiyvmkMbw3zj7J+yTwhigCTM1hAVgaeueu
hhMWjP3grKKZgGtD6dxPn+jh2q8q/JYVd+cX26vxszEMpDEbBRWso2GDsMzCxkw2uF0cue6ccLni
AgGkVIoj3YvOTPe2SKJxWJVmrHvbUs/0awQECveLXvKgzTHU1lHaabfFHDPgC0k17AYJqqtDb7sU
mtHtQny0n74us/2s0yjvZcjOvhuJTdv1PU2UiHwrZ0JTMyc69ii8RI9hzNhwwvDtK4hfWrzVMIu1
02lZc2OYtEfnEIsbjKgdk7U2ax4a2u32HIYlAj42cWoQJ3NdG13Grh9F8otQs9qJLjVem9oQOUti
ns+r0priBkv5EO8h08EZGhy5yfAFYYKQmg/Opkn0Z8xFu8a3MX/SG7gPrbY46IU+gQTTWHPw+djc
wUfagdPGPUYMJx64jbwkeauvO1LgeaDLbo9fsLxNLE/HSctdj3VxZ0fEl9et0IxHuC7mhi2WPHAI
3nVuJvrRObRfE5o+9hYL6L5vzPSQiIqAAQd3lkOYbjXb4clttHYHnAhYnsjloUfjDkSSOVfJWfs6
tAMKE+atU2/bPydQgocaQNEU0OSOCTUf4PumhcvUwK8iZMkMICp3uPk2NpO8WGsIePomCoviq/G6
rtiknSwPHgDL23nyt0PVhjs3a7EfxfPQ8dEWfeYic7ZLe72ThjtDI7Dm0e/+qfIuftXbrmVa5Nf5
gZCyH+5dSe0J2Usv8DVikXPrVKeOKf5qgpD9zZ7aGYHX9yM+6qnFt8ClAgOevxLjaHG/tccrSw8Y
ajYhexejinPujdthP0Nl3hFYHzzCsEm77rHGBBla1TEE0blNydE99UJoEo+nplBy9fREdLffFuYo
3nwuOtW3VYVwNMze8YeTdOb+knX++FzrZH62deE4bUChbC0DBVr4wZONdyNa8ojWkMt7xnmwtGc6
znd6iFgUexPOhi4fWKwV9fQlY/FueiQoDDnYG7z4p1PovKXTQpnviKr2Cl9KlK105QOQtNp63A7a
QgeXo+7v6nIR3J0JIRWuZrZqhFSfNfjvdOtnMd7f1jGnizNqnjhmAMNbDDY26KYJ+7B7wgF8zZmm
Lywxv4LjI1v3GBNkfsQNSQ0PlN3jkInpWJLtD5D70w3O86+66Y1mPfeGPNuVr2mIInFzhTI3HlPy
i4FPdfvGTHpcRXoWMcqIRmM7W12YgS1hUcfwTqOSmahUrcD5R9aG2uAwusS8/FEw1nhdVMqMNLDN
OIP72hTJzhxccx3yztwL1/7oQOXeJ06fZ9txRHxfcxSD093XOXa0Ujv0rNTnIUYvB87yHEK/P7Gq
GyevmO1bmbRG0C6JWx/M/lZSZ39jsYpf6Ml1NyaQVs4AUfKEC7hcucjHm0rBh5LMNwEsYV3zYNq/
kC3ozlOLUV2jaHtXQhZLRd4cdCWyM0pd+dROTbed6ynZQLrudppVgg42TYwArEH1GlRYw+wfn8jC
jxxvst5ko1a+Xm2qJOGgP/NuHrCyl1Yz3c+SHia71DloJFUT00VFY/lwsrlQbmLVyLWg6gjiF1v+
bjIbedBL4gVn7Jnadhk1H73S6fEGAkDcNxDYQYSXE5Y1fjw/lIr1oKZoi9alobKfnc6zVmHJvTuN
+NQOdm+yic/dcqukUTvMecBZjwMjnBxnW5D1uMmb0n2OQjX/THHJt0Gv6/Ol0NsLF8jOXzX8ths/
l9ZKB8YHQLLR4Az3mFCxmnFW1Jy+0k+eV6ZsOJ7FqwWRvE3a+b5vU3uN8drxd/moZXeOW+EX0CxU
GhybNQtYZPv41l1hxMchH6tp1boTXQJN2q/GME9+NNWsNsWAEUvFDCW3Y6HF/Rb6t5CQSc3lDck1
8zS6I/3uNVdLZqCle8B8GAZ4XfHBMIe9LAnJT0cN9oMa1QxfBBZdoA9dGMhksBRz6RRDQMQFI6EE
ExzqJq30bI3XMXoRUda82XnUB9jSxL0hhmZjw5o/mJ6bHEvIPbwhu7x4HMYOzZ1qawsnaVb5P22W
okfsdN9FNLHryohDcGx2tOHyylPFhTRtvqjIa6HNprX4asnmrgWgRE7sfc79c4oJHhJZrk/xbGaH
rqVEgWYNcsIZ/cKbpgHCruEzhObW9TChJiteZYlRrM0eBrTV0lis2UP3wuaG4XRsxe0wT/2+JbNC
9QTvGXNFsCJ/8NMou8lJSjwWjsqoo5ioJq77mWffO7m8LEfUx2zbCDUZG5LnJBsc1ng2Cj1Lf+Tg
ELcyHxLxpdBXP/JCK3hhlfuZ9Go61vTGL9pkddBbP7E3LoQXAwtJlij24mi89m2I6Q9jRgHkXhr2
w+yOptzXZl++9JIXfUVERZzHjCLdgNt0wiWQw9QpU8zRtnPew35kPJ3tzAak+0r1WXJNTe5EyHCm
854b2N5WzGyWGfdc05ARqLTP966ZoSjmaACfY+0h+mc0+EL6VPMkQLDH5UdequZD14r5adKHGTIk
rtyWjxHnUp49PAM3mLIU2WLMk9Ypy9QIDtqLX2LnlxmlR/zct5w4f3I463ijujHkTC3RkhvcS9Gw
FjYfsUkUxhvTKR03hz1GJxeD80tTuI/s39gc9LGrfowDHVqruvSxMMyZ6j6QF83jGJfLvPjXfMvO
Jf+/0Ovyi31BxodR09wrwSxZgyh02qcEjygTrFiQNGoYueyphpgB0Sa1PGre3GxiQx8fE6xNGM5t
7GK6b8QvQ+3lxzQ3CmMFKiL6IBrDYMEmwMBNKZQaswYIBSI/DMIrX6RjFvY2ng2ma1rvMhnIFFFV
yD1d1+MNEow5p8Tjnw2LOmOKGOgBvQJG8j5ZORtMO1RMImgLYxblFTEzWbO1jfpIqKmHDjnG7Rdf
zaEfj4fHTS2v32iECE8lze8jV4c0q5H3qSeJgxqAEd66qNHpbK5di5M92M6N1RXWk2d084qdib/G
ZxJtV/py5jOE965Ydiz+HA/S8kCX2YmZFOIATP4YRZDsAx9TUX5IQpt2+CAbW3brBRE66PWKkhlj
3uedSeJrxWiwri5FlPJkwCqadQXK05mLU+7jmjCDWo2MnYRba/MWLv0CQ59oc6F+YukiV/5Uv5WW
zXOFjM63APHCP420MIsTgqFePQmz7EyP66/In9pfcldLa0aP5WRgF9LSHIGeEXsjspuOgHHzWZQu
I5giXMK3f4xymF/xJGHyYxQ0FC0SR5xqCd62xg0r0gMCd5w+augOjj2k0xVYW/2GwMw3+GOC/8ds
RyCnFSdNixEZxk7nNXDqiAfniImn0q+WKoLOjgxnp+y5YeQ1QtCd9zQF8JD+0DV6Xicmr3VdVhea
Anj9GbQZxalpm6J7I1XPn0Tw7qsn3SSfdmW5RJbBT21lN5rV8lrhHeKRFmqyUnulcHBltwZLT3GW
Qza8cPDv+ufSmcL2yUCDr7dj5VbLhkZmYjcgEjSr1qv5bgWBa2BwY2Xnt4T4+a0ADA5IQ66vNbA7
SdSxpePBTtuOFUXyO0yYKuLKZ64lFqHRoal7RZdqOWwSp+IhTrnFr2+awwiFt26jXTIgUbadVZw1
BwtI207WczJ5WIwHL90XtrEFDz0Xj1YoRyf4n7qJiDcx5A+qPsRxVOoqnNns0q6+wFXH3+hVnf32
9+LBXwP9yKgedVEeCFbABqANrUXE+AcdMx0j09cTwbvWFM2lnESC6amQzoSU67bJVhhD0f+LxLD5
Tz+Ur12QBTaaMJL478oIh2l6mjg8BY6r1W9M76S+Cnk3fLdc79bmMNtHS3VNE3hSw+ySD/QnbBWj
FvxYWXPNxwJWvi8xCadmOVB1rhdbhfHrvQH+TqcFhmkUxrlms1e9KEsuLj2tQXClH9zGiLe+0RhH
+I1Gu/adtP1XgtPv2jCfS/RIh0QsGiiO+N+e01kza4PtA0GMySbv7ao9RHEG5UPY0107WuONcGkD
SzHIP/6br6ZvCKELiIcMuRYfwF9fzYaPmkxoaQpkanKwzHLnwNQ4/o5t+igDH/n/XzFyfgMs8QYi
QYzgD7WAI6pBxOmvP7Itk26QBWOktsjD29mSRBBtzT9O1Brg+w197ww53b1guKyPpdf6AfN7agP0
AS/uVusrEIlxLGDG/v1T8bslgZfAYJyM4QKrhmf+DkItG9jaDRt6kNMMeOcVxXSXxi3HxVZPORv8
/Q/7XepbfhjoCOabC2KRz9NfnwSaPJyKgAotKD48PmDFtaCDZ/qXlJvFR/EPOp+JuMWdyiAf7YFg
R/T768/ham9RblS1gSU09zn2jeIbe1Xb7OPUtxfOusvZKZ/hT53C2aheoQGHP//+of6TmrrkxqEV
MUVcEnK/3g//sGDMvjK1sqBGRKco5a5S7CTcdtwrwTx0OWGrH0WkeJr//qf+vmL8SoSzVoHxQlb1
fn/gjIFjMItcQkrLS0/CYIvFoLAoLnnZvsGyk3+yA/5bi8fv7x+Dx4mER+Z9IRgCsvjrUz0i0+PY
RomY48S/TCoc63U0iW9ftWgsf//ofn/7LKl6drtf8AQQ1r9/bEt0UxguaRNEPrshbWSUplyrvp7L
z7//Qf+vF88mW7/g3aAt/c6ljIeoBCjtUvU9V9mnbYdJE1hxzh/4ssK713rTjz80xb//uYj8v71z
TX1pJaR0HB4Gz+nv8Fz8LWSUQrocuP3kF13vuqOy9BZrIbT1ekM5jvMjcbPpp51Uxg8bFClModTr
PrpYJP1Gwxj6w6zS1twgl9qnjCG2Wtehn1/dQoqnJVp+9icu2BjoZfrso4d8FAmuwHUVeh4nPS6Y
uGqk4i6dJDX2u0hKUqfeohqTujzSPm0TAht99SFsSUqS2F+TnjFiMOWE8fQ5At1rdrNhTgfkwdK7
mwx4A4yz2yh5JZBY9JjLrYZIUuBobiF27q8j3oAHSKOuOuTQqUssgYeea9nw7ZsEGoMu9Gay3dVs
uUx0S6nt0Xw54scW8aGgHbDUopYsR1W/rfnz8tf9RhNsbTjAkULuLKn4DlFeJ+Wt3lfhPQU1BkrC
PPZ6cSQ5kXqbzutrBGwaXjh2mZTnBlYZVyYeGX++i2DQoWx6FnrpXPOTckbcN41sC2+bzBZHUyIR
2qVDonrAJ7n8chEZOij784+0L5dLXoKHtbOLngeCUszYQ3FkAvkx7exsaRMTJdKyUcqfeS7sEmFU
RhwtladDnqWzXD93dsrQxM6ohKJWZLD2VV0qLtkUErwk8ZKPUMXg7yeCKK9dnYzPtoeJaO1pjl0f
tUrYp7KF274iL+Alm9L3ul2bLitTjxtvj2LiOSsSrrhdVGr11sqbRtmeOhKIa78e7dMf9g+bC2rL
uhZq2fmPe0lqJWX3Vsfj8lL5HvafOkqwXv3x9xlGetFJTyBinKmT8KwzyfjsdbIraoo8Z8IXrmbf
AVXVaW8aI8JHC6WXCwxIhfkdZTY7kfqvCi7hWsPgBkcb5V6+vR0hO/ZbCLhhsdJnfNA3dIeRpGiL
vms2CJEFqYexU7RsTo5lrG00ZkzdwubN/IcCO7eKX7ks+6jeOYXH0AT6J0E8iBmxHrR8RvAE/3px
0zZZGIROW1FWqaZp9+uT/28ZSB+rgv/9LX/lv6W0LD/oq6rxPkVx3/2vX98k+q7WH/3HX/5lQ/K/
V9fhu1X33x1tBv8ns738zf/f//g/vn99l0dVf//Xf3xVA8WVfDfq5Mp/dIKajviH1W/5/n9+3e1H
wde9fxSfycc/fcGf7BXxn67uwV+i/YZMuClYJ/+wjprmkkgX7HEsjy4LNFvgn9ZRzftPfJwL5Gj5
C4D0bE6cyxE5/q//0DCjktQETEYaCgY+btR/xzwKIm7hFfzfM4bt0DENGFws3kaDoZb7G8+Agj8N
Iv+QUe8U9v46LooyOcKmwhtudkm5VNN5Njqewcj7Jwrc9NLglWESPCZGNGprtOXxB95E1e9SDzGD
aIeuTwYCe+J92+VgobW2RVTEt3kMTmylMS2snhM/9Lp8nUX+dMBM6hjvpk9W4q5gK2i3Rmpg1PIS
pV9nagaig6+VmaTjcY7LmyjRRLu2GgJZjBDHV4t6bLWdtUF5Wzx52GExk2RIVq2ZGq0Myh5S6zqq
fb09mTkzZrSnsaMdlIOL1lypLSupe0s0TSs2euNE3oauwMHZu7FbZjt6I4kPiSZ6r2YTRYmh503S
y/hx1gxJJETv6DWAwWLVyfTadDnmFL/0+MW64aGlhmabhNUbtoklElD+ICKcrU1ljKeRJzegzIdR
ruY2H/TeRQGH7vlAa1QO8gKMhT1V6Y2uDxctsZAkTIpl3YKibMOPu4UWZu1LOQ6njoaLdaKLN9VT
MBnWHAaxIbl3ZqFThmXpn6XDLSvEsbIvJ5eW0Vi80KcqT9wn5BHmbPkznuz+yBRA7DKoIavaH+kA
6wCmENjBWEzh5qtd4ACoe/qIlmBQQ+EAo30hA/qUrP7S505mcsUBbsipUPNSkT1NTk22N3NZdtna
ar1qr1o3z/7bGHtZd/Kzji9hzUoxuLP1uf4EmssvOK8g6wjKe1Y02cpLCpKcGVB04vhmjvs2K5r8
1oY+VzZ6GG08Z6Dzq3SydiUZKCJQ+BR4BTBSbTAzZWM6T2YN66Cb+kdiu/AFUl0GutdqMMQshUOy
nRHZYAmEbcNWIpueOaTFV1ilJbWN10rPv08SM6fxSfMHvI+aXE/optfZYqei7sJrxAMkIqY2pAvk
m2xDz9qLuk/C40y+Mb3poqZKjrzgmXum0OQz1mPdOmgiRA23ax2pdhTtO/PW4aFyStuF3DiN0Y42
WbPeh8Vc73OvvOJ1YDQb1/33bPf2IcMV/pxZcFrSWhl35QL+GlS5p5qh5rZcMmYpPI2Ist661F4B
cCegNCZqO0SaC/1dTGX3hXsbH43IYqhl+YQiOLrpTAjBnZtgzNVSAj5ljn/wcBKaEC2ZRAX46+Ty
OZjPlozuhVnfNii2O04w36Jj9izpVaaGpREv1A261WvHHLI61UAF3DVDoOyoKRWWn1HD/SwYcovD
maus3CErVdrNiaYKcNGJm1OFGjI7Tb9knpF81Af3VqsqNIp2lDYj12HgUm2VEtg9lUDvIKHjZF0p
9yupzAPaZH1mgTJIcs0dr2kMB4H4JEai7mDYuv1iTcWRo3FDIwm66qdUJUWqAeeERONzKaYfrAW1
G7Szm4PFYeeIQCvQ5r6Niikp6Nkzx2KjzULS0+snRD0m0mnreCzj9lPmkl6tUJQaXl0Zgl/3qZmz
A67xHDrZMUJ/jzc2TkmZastQfsAW6zv2uS8N48qHl8iOKqob13GHHUeQdFfSlvmmrFbhkEY6XLlM
qNa6iH4Q7fJXgxiGVddY+oHe2gK/2zhjycgvWtViixF1R7KbPJka8m8SXurEBqxtTRrgT17aixMI
BevIqVNDRktsFk4g6UEHiUQ/wKFWzbY1ZovCsqazt64/fGdR5q8NJv3vDcP8TpP2Nilcdcybqto2
ne+eDNzmAH143Jnd40qzf4wTA3LZM+Cdx7LZ8NawXka95YaHQeToJHGLxi5Js8tqihDJLZmdHUJu
a2gO3T4v9W8/qeJ71tvwjO71q8UHxTJSdPa0QF12rlMQxyuqPuhrZ35P+6jaaro7vwMrTPJ1Gobp
Oc3L/GDZTnb1Wqs8cuO7GLb5c0Km7XFrhN7RwaFwxqlIcm6ihQYXu3mf4QV75Uow7lhpvUPCcfaI
syN8ElS1bmyWQTwRMR5SQ3XjBWXewT87GlTJlab9kUnbfxOKeJZvJuOdbNL0qqxmZ3lhsXWNRuyn
PCn34Je0cw2wIaCTiqHJ6PAkSjJl/Cauc55kf0oo5Lx1x+6xDAvNXgtwJ9YG3PVPL57ubVKsh7TW
JSfh8BwruUbG5bmoKg7X5kdtDCvD6e60YnAIvCpKi+h8MttyE5bptZiaU+TR2+p205YrP2WWnBK3
aV1DFRX9Pm2HZmurPsKPMfUrjsBbvHswUXjZtq2l7qE3DcAlnDW1M8OSPjtYMNI3PP/WM4Y4vtXI
qJ/ZuL+LEze6mYjSb9n1WS0QTY84THo8ThptYbhuqQyZTU7GGZZJmpVuDIAaeGntVeGDeMht9RXR
bHj1xvmAJoA/A+9fqaEV19FeUXr2OCTYSNnRnRFOGqgT4GI/K1ldsxq9oGNG1Iv3rm3xxsRUrNVB
Fg9TkE7eeprjl6gZiU7oFxTpI9gRNmnH2+Lzj27IuxsE6dP72G3OfjoeY2+GQNJGBua26tkc7X3s
VCsbDyxghCY9Om52ShtfHUDyMpvELKx2ZjU/4aPDOFGpYmu7+p0zejyWaetXROFt5bDztu2bIzoq
iCfprG3yANS/KTtm8BxnrEuWfh9nof+IPxflSCbqNdea6NlrykRDAenUvDUY3uNNlKnV4d1yW7H1
kVHjw5xIDYk7jwX42M7JP0wxX+qS9lmHXOFakL+EAYYPpMdlze6ctvGXOUZgfnsDtvKNkQlgAsNQ
A/mgzQwXm8q2CXYYFutMR9AMixdv9PAl4nOmCnGGrDo3bpE4Oz5BNTULi+yierIB6VBcunmIscxa
9XA0/Wp+a0tTxzSk/Hzd4h/YAsnRrlrJ6hJ0Bp2puNnSwtlBYZo+pFJeoQWjqXGQnIGjkDGnQDqi
6zURN5EwpfsiI6fxN0ZPGfMmkV10p5t9f5k709n3USIuQ2sTyGsiUonBqHCNB3Et08PoW/yxBbrt
0DF8uvOhHd3SDT+tZYYpbJ4wbkG2gRM38KLDcfXJVNJl1YW5hZKYEPHETHdjxhjFcrpk16Mlh+eK
0/R1VNm1rU3tkkX6vFKC9+7MaX8nzVqdbGm3N8oe7hNtemuAX189juCrpUmYI+AENr/xcvqIMpuW
6L5EAiseoi7lDd3TU+Sl7bPuTO2aSd7Z1Od4h3JcbLrK0rnTu9GFU4tOg1Z5i5wzXiI+0Kuq0vfo
ATz74fwdOdoHokx8jF20cvIje9Vqh85Jxw/bW3rouszfjMRVD1PVqHVosnEGI1rzIy+rfCvioTtr
kf81WXOzlU2d7REwXmquwrdcgcSB6DVKqVM+GDpvVFe5Kt5kNQg8pkEVJUF1j4Futqha4FMbnz2b
/WQliV7v80mKOyDm88Noz3QWxkKsFX0u9EvYILOm6CAFe4mNWf2xYGrxYoR1uBsdF8hHatRrWSdA
IlJlQ33Q2Fz9HvUVB1c11a8Fc/MVrqZ30WOcd0a9uIahVsM9nKIvPzX9c+XN+qsd96hRFWc/p6le
k3nWVyiH3v08lQ96UhavfTL80Cb9kAO1WKGGqze9k9tUjsk+jwrrE0NcdbS1Gl7HYLQbKP3RZ927
7ifzjOGCamo9+VnboYCGbspJhYRpOfIRi+h2fhj0OT9p05SkQCf84SdwBrgU8FlIg+oYWXqXPQ1y
zQ7/ovuuzGS45M1IKbgDLxDPcqOR5c4fUeq4V5FJeNDleMiTwdyRKje+ct0DdIhU9WblU/kOCHJx
2IAwynC2XyTZ31VH6uSSe8Q/6LI0MbDk7dpc5GExGbjbcEphy9qh5kJOTiK1SYmiHwYLPGTtUk8I
yD9cVe6MTUOHlz3jPd41kigfhg2TLBs11iExd0PiWx6Kqz/gTIPksCKjwpDGoVL6LnPwNyhrSI6o
7RnBtFiuksixd3xQ7ymeZsSo2zCO6vAaK12sK1yd6ymtKniRsU3TueevKzlvZKLhCXKzTTqk9WsC
lgWzQvUo9KI5TUChyNCNQeYQ3PO4a+5F72WXShP2hlkVEriI/A+7i/m8ecObh0vxrjAi50Ri23yA
SxOfLbaOVUYx1pp2tnZDCucprPwjLPNxn1axuE85Im0jTadG2aCgicL1OpjytowX30xC8WOoHqVM
Y2uTDUYHYqJU1tawuPApNpofKTVk1I4byV0FReGeazq3y9D1u1sna77IxJi0GIp6CGwvjk4N9oZz
SfCJTrYO968/FChDKOej0mpWEGu+S6SSJ80maTgYzb0UurnqR4O7T0S4NNDgqGZY5m88hqo0xw0Z
+yPlGqFF0yzsCX/fqI5nY8SJm5h9t0Wvt+/L5fyTjJCPLbP+0pmDQpY0FkQz3lnEPxGEfDwPI+4l
gpuNjvmpe04higUwJrmH9iOTrLmu9gqXJRtRMvkrUgzfTVS+0ndsPs04CQHrW3RRUivzyetlH7X+
10U5ee249L/ydj5gTwPrQf/hNi0sZ6dJWTc8fKc4WDV18AWDgnad+lA4uA6CkM5b5NGVQLEM7Jhq
Zz+cxNHKUqIzIvIC3UnPEcSLHQHwG+xH9yYq5SrFwnI7xN5Tlci1oVf+ofbxGyrisFMDgG7MMp6p
0r/6oQ30bZDhhrKeD+YkBbt+3u+w51hUlMR7QiXYYJoZ6F/+LgtrTAMIY91F6v6zRqBgNRuxuxSW
5ifADGBojNmjb+wrptSUCGNPqRL9YphtzeE9dGGBUTwPhKKYd5ryT/XQ1g8aONVP3KfU7woiIFqd
PXSROueOW59BiWbbyHKLx8bNHhkcdc/d4I+XgX1grQYpfnA/+PBqSkWM8ouKekziU9eecwUxICCf
qu+rCDe3oZd2QJV0txbm7B3dut5oQIxeYkBrO2Q15yM1HPt1Gi19BzjmnEtgICwytMyas6BEPRTt
fgTOsucS/i4qlLbB6l8da/rBWyTkYyGqy//m7sx247a6LPwq/QIMOA83fcGhJqlKpdGybghJljjP
5OHw9P3Rzv+3rCQOctFAdwcIkMSR6WKR55y991rfqjtV2k7hKF8mZXVpoYIPKq1KN0af6+96qI93
Jk0dlB3C9gZHYJ2do9ZdBsKYSEefdr2kvYqCcBFEKUCs1EZGIqGI4n4SWc+6HbdnRvH9npLN9Nl4
EcEPaevWtWp4OtL5Q04XBdgVdlzHyPuNyYQfJrYsgRJu4MfomANqRs/3jaA1gsdUd/NyXK5VXc8P
daZSAcvvmIHW+bQcbSqZ98GvU6m7rWda7aHauvZsg+Up5fZYSgV7pY1GbKrUMmglA2wbIpdtJTet
b8+CGN3FkbdRs2DJtC/H2frC8YhDuV50pxqq/r7PW/0yt7XKqwhShmRCGOxTmVAAO3X8Ps3s5blt
MbYWZnnZo/YmndexLis+nGfXqOli4yGPw8YdEBC7dYGLwxkci01XAwmIYfUZU8x06poq3xkVcjVC
5R8HiGkbyBfWZbKkpLBVqv4GSEvy5ELSr/OhmXh7tNBXor44VnFn+hrl74G+rXqblHK16Zjp0FJY
6zowliBjbGrCpkZWDXdIp65mjbeoMwI4RtcNumS/avHXwcsodugpmn1TID5VgI2jXVTf6UDZlBDp
bYdOzM1HY0VEqCFYl3K6FszTfbqb7yrDjwvEmuauUK1+h9BH5uDfREHhtGdTTS06LarsjSaqGtXu
isPI+enk2MhF3blLMfeatDvApAD31OloovfqQb4LDeXwVA7XkplVm7zAfIUm36E9mncwQm1OR+Ho
hP6izcSOd5PwyCy8Z4MGPibNS1CGveXqYQ38zyxlr42lJ3Y8CQfviFDTiqp9hEAatZpBjFOxr2Nm
p9gNCDmqCJAOQ3I7NNYHavveTv0ZkUlgZ3ayS4kJcIHaK1ut6XBwomcI+pARRWF091U0PcwMXFHg
Jaif8/Ylr8wrfE0Eei/G+ND3Trc+W7BIYWBtaYJfTQvy+szU31BJZl5fxVkw4gra1JKFBSmfkYOa
Y3NQwz65xNzAxlqm1jkD1jygr9p20TTul4hEdNEDBYFJ9zyJMNQO1Ow9IU1zHE2uaLq42mZmkYlL
VODTbROXhrHJhmxYziGmHhToaSiXviVUpKidCsfpitFXepnguBbgwTV5Rl/edCF9M0fED7jVUaGH
YYxnxSEt73ECiEUFLU/ahJq/sB/HpSPfFYl+/oX06vouETxvblPWEhJHQJKN30Z1NbgpUgAKPLR3
UwfGpkPzHTI/o660x1mgC6tZ8jo5p0ohnve2lrtIeZN62nXXljmO0iFtK6buK94FlxGX79XrXsgU
3ClWxcVXnHCAfoVKTT004IMoGzGgxBf1jLIpMJQ2W2OUFWU5SMjahD8SD9Ue9JF3ifG2WUyXhSkP
5BRLoXrVp9b8LkwT+Pko5Kb0p66n+5nQWj7T+Xd2WMjnnVlGd8UypBsmqhzTimM4WPe5Ei5el9OA
i8a8vSkj4wDb9CVUccNnudIHArKSK0/WN9ErywMPwnhP/zbFKzbhBTAZU3xRuhnBXUqro5CcadNN
i6oHalZgoCjt+ugg/o9KArSXcj2W202PDoCBL5q1tr9Wu6HkeWgna4cQI1U95PzlTUIDKQ0iUebF
bdmO9YVMQ8jLOtqWXRsVXzJYdaNbjPVwxGLMWCJWdqqkNF4XZ4zYVMgObJ3VwyTEF1x7dwW6uefW
zvSbIZGMGyAUuETj+XJSOSKajVl+7fWUs0Vv3E5RTVnAIhmzKKnFtsFZci76uN5n3yXYAy3zB0BC
1l6rbWNDCnv7qC7x/K6FZbO1VKbcrlabpWdU4WOeQjSM+ilmjh3BkzFiyEtKmL47DIpnrABYDJgZ
IEQ52lNbYxIGBPVtUk2VJWSpjfkZ3W+h7sD75GrAUbwxdtqgx9GWh95JHxJU4GA5+2rq9klcKC2A
wLpptYtJBc0dIOcKSU0mvm1Nr2DwQ4lsEsXsl9jgwxLtSxo4CQsCU2rRVZussooU9A1ztrtMN9qJ
nlqWsKvOAXD+YWJWiRFoaXZRXJQdx6LIGsdLuxmfGQWFqFn4bjb94sResoQLJuTlC/q7M63pQzSj
s0TlaoEqrdodcpABVWxq70tGSpTscIiWcZYPzCgSHRAKLjTdKMetWZq4myPa2AarHYaobPGGyD6i
JUtPzDvckXLla9S2Vzl+ew8fbwGJVY82jHDNHaAtCVHqUPk1TUlPpDauEVZ3/B+mAjIrxGYLDL4r
1IuSUfrTUsTWYyRC67JR9CRQFm18ihs7Pky0SNeIYrqywGDo8hZE/UaDY+/sZsI9CRF22Ix139Z8
PwmMs0Flt69xqUkAhGr8lkjUi8CK10xPtZQV1wizG8t2npYoVG4ZDFwWirIf57geNgYoh/cF8eFW
aTmWy1hqPI7gZQDHIvTyDmU0EEoS4Nk/6yuBOyp3F1vS3ZpO1QblnEY/Xp8Tevi0fL4snYOuK5Jo
4xK4KL6aTffWVfSY87Y3L2sNqipPE7DnkjNMWqvVEfZd/yJq+6ofKbhSUPUbTugQo+VpOoBYrnM3
KtTruNJOptNK27aft7ZITk3W7dradC4U8I9InuS0uXIQ7R+hMOXeiL3HazMHn0ge1YpX4WdlDjwn
rsQWfQeR+cS0g02RYvq6wdiP+kLNbzQ9PZrkXws0hgnjvBZjU8FIs/zaSBX2stl6NlA/+7rOlClG
MX8DhNDc0QWIr/HVIJcVuro1J5XubcwfGrxYMKtO9lIv6b5zxHNZR+t+QYcSgR7c14lNOrouanl6
Zb0tvmDfGXkbG6it8nylSxhjIqu3C0+iQ4DBLKOLpMnKuBvq1rjVTORgIP2LdK+OirbTUtx8ZMqr
d3Rl30iruC8MmfEX792lgSp2Z0UEUsz2ghC7cE5maEXnqOY7dJP1rJAbZOaJuLD3zbQ6L8Fe+zlR
9oi8CyhVPemAOA1bH5sKmBGpGYNYZ33mhbal29yumlshspuk4BAbVrrY2Mw2XZgFii/V6rKPciTl
CjLnfTlYX8oUDbA827UnjWNxLCSVIjBst7mqdy9R21OzDtHJWm9qq7QW2HCM23KhzT7w5W1dSI8t
CKAdzjeOb2n1EIOQ8DJbSamSx+cxBflvS5zc/VX1AXykY85JdsAx6mFd4q99LS0MHJyK5bvSZi/Q
MnE0jZhaSymWvRaFGz4g7Wiy2dZW2Qm/JL3jcg7MaSSsQS9xmrBordBZnLXDUpR+k8XxnYC20V1k
oxDtae44JqFcgW5KegKRkU9tK0Ij6PNpGi6aMJ9dIRSdfZeU5XAcown+i3YhA8yDp1Nz2m300Tyg
LFeTewYfMYFJoKbNHS6DqvepCOPmJbRk86INzdCk06p29Y/E8X8k0fhL/cVH+cV//l9LyVmz2v4a
8bVFLFKSEvNRqrH+xA+lhqT+hjjCQAaocNAlTNNCjPlDqsEvmSZRR/ylYB+E9cVP/Qvz5fyGi8nU
0Wug1F6TBf4t1dDJySFwWOWnUJQr6j/KFVB+Rr4YXMAi8dlSkNURMfA92+CjcFsFbzwtFgdfpY2d
C1MKswepgftsAYS6GLRCI1/QsLwwqvujs8rtWgM+dmUk1ubDTTv/UIb8xML6WVT440+C/BVXgc2d
sDVuxsc/CeKPMrVVnGqpk1WJL5InuErJpTbL4n3Okfq7tho/2RxXrvQsjjjxa5axbXHBfAX9YLD6
z71xzeBa3/VCFJh/TCW5kSh6/yap40/+oPDVHaSrQAZQP35S6QoTguSoccsawcEVfZ+2baH8hxB8
C86sHBbqH4EdfykiVX5WkX6/N9j10OZoGusMCp2f743UFLYIVY4a2PYGXNc7S67iW6becBDNmU0f
GLUvhcMjHuDIr9bKhBQcyhM7ySDxzrU7jFmyHTMW5X8uzPr/+dbzSnx4gv+gzzo8F8/J608Cre8/
8ftrb5m/oXXEnOAgaufdWrNzf3/tLfu377IoBKzf2X7rt/n7a48Ky1CBAuL6sMzvb/e/X3sF8J+2
Zm1ZpqGi2waO9y9t2u9vF7K2v36iNMRmH/VZZCav8VwsSDogcoVJ2s+PlNpn/Rp7kW4WRW6Ea0Ki
e7YT2JXuyFqFR7QqOVHhBVJuKtQVg6t0Jd7TJYOsj495btAmyWLSPCI9cGbKEo1kd2BQdywx5132
aJULv2BXXIJJQ8hE7Ka0Y2KOUx2kzHxfOg69wrBmK4LHL7IvzCyikioTW3IYFzczEeNM43vLpHUb
2dA1RyOfqL4X+lxeHk5z6TKTSKJgQegNjjcytIeCNqvml5quXaLXrx6bvHZc7F74UHi3witGFIBa
0HzpxlYyByfdNkannDuGM6DltWJ6MG2JaPXY6VGqNBk8IK9gd5cYss4WYH/JPmFMzhjYqcqKu8V4
BfyomO4VTvE7IDf5KrVUsj3/yuGbilX5giNUfbGQBzJIkq3keVDNdnQbNYsUIAI4z4J+AIPAwX6Q
H2ZEc1/wrBfJbgVzv1gJES76OBo47axS4uCNW1Cnx5qShAIfRbpTUDJIyFKRjK5r1rgHn6aENCRj
vhxyC9LH2uokxGsxNQJDQbmDY0WOK6ovDuIRFHhFenKmVChuiFFN30Dlt4MWW/tzJTGJcQuJkBm1
0OLXMOT5dCuzDq/UEQ4TLjmVwW68OP0TigON0t/EVO3WbDnLpRiz9BGgFjMeU9jCT5QM8VVc9QaR
LUJKnlqc9Nk6B+h0D0ac9iaaYUo8vDC097Fup5sO2PqjUENM5ibgM9IMkJ+6q0qq3Oh9VgChksAD
enB2wbWGg9CvWZ2ptuI+HjH/6CPaAiyZ098lqn9akHl7gH/xt8GbCrvR+cRtTKvOXK2eyQbfOiNg
vkQc7Lq6gV7xd9aYdW3/IKQ0kFYqsmWR3Q4ZBNPCJyElTtk8ahUr3dRGcyaVbI3+QqljGy3okdhZ
y99EXNb845l+4vgDyfk/caoTb20/tG//cXyuu//YoDp8BtlUftbr/i9U4kK6+/VKXz//pNz9/v//
WOcVQ/uNJ4GTxr+Wd37xtzXJUkb2igWD49m/FnfdYHGn5rKIOESE+zEsSpV/Y68AQSqDBNJk2Dr/
ZHHX1ot8eGaYeWuEGzsEmhI0bMMVXY8wH9w1JQvqMIusPPNsAXEGmu6CviNUIZHJApooeawJZsPQ
j/e2M55Qo4Tztv2qA/LKDXOfjKS+AXwFyiJbw1uNHMF1YnYDMv2KZIOLejlNGvPcnh9Mrh013DEY
wAyxjryXSSp8uhfw52WDzkBioYEsmBlbRvpMQ0sCRy0lwRhhmONQrNDyR4PTwdwkhyUGXcZhM8kf
lzlefHpv36J5LrzQbkndia66CL1SWr32tII3xSzRY9CsCLzcrSo3nTfEZFn0raP5zqh+QQrzqquF
vnMyKz5JeZwjWhD5FzCTxVHDZ4UAqd9m5/RMwuWudyLo95eRztyDUCBnuRBZdCPlMKiskZ5O2So5
mY+TFCxR9NjIyoIibLLd4tWpkHuOBy2n07afdcdztE3KSXBxmLTor0NW1vCF1pFAN07shvT5jLKk
cR5EZDJiSvQli0ngiEljGk2/aiTPVF9Tx0vpJyuyVlL+00OGFEu3p6uUXankyGVIEHlnYNFeRQsJ
e0DN9UeplZ4L4OpeYWVouDqZYJBoSbeOVnxLyc5wuwjoTN9qzA11cIfqqqjGN9pi8a1hYSzVqxgQ
LC0gZYMVgHfo5iZfpQlIRHVj9Gv8464MovVYjN0IZhv+m6O0xP7gdbmjXZ9eYciztsuk0/CXRHyZ
iHaNwckeEUB1dC9zVIzE4UA8h7THuu0xFIGmFoqcOZyj0HtRihO9R/ViqJunXMxkZc9l6itNP19q
42ThSa5eSCNVvGG2vpZ5BOMfPhSwU0cNUg0Ct9UP8UbNjVu+vMQruyg69Cu7z2pMOhuOdT2DFwKR
l4dBo1cyUpC5uoVYGG1ho9wb5AVs9AKOPQJLBa5Xqfv2OHaHZUzCs9yHNvSzWb8odSoPbd2Y+3KZ
/AaJZU/YhrPQfBjY5c3ICmaxPuTIhyH2EA4p5+gUtVJmIBHN1YEIN2sPegKLkuhMT2oQuHawq7xh
nPVLnD62G06E6cQqIMOEEAwXrwfAQHLvoW1ZIkjShoFo2zbiHe6ZOBa0ihCWLZYaZCTnBgp6HBjv
m0TZbMQ4CkzwS+ir6hRfraDLgPSU1f1CyGeGg8nLlgrkHQ3lTSdZvK+K3pEtSdeYNmqMZkpouzwE
zd/rc0a9mDWPeaww9lYWpKJyjxqU/tiF0k1tYKY2FVkyD8CO2IrRA0GE4D7IbmkuecBclkDz1a9u
cyLcx6raeQy7J4RPaK+RWGr7yYGMJAlacrNWhBCImbxkIo18KxL3Jd5vLxHagykxKekVZz5g6Evc
djK/AFdBOFIplpdYybulR53fM3Tg+MjHQc1/hSwClwstn8BpC/0UW7zJeskYJaJnCTeS/jPWSRxg
RJNt50qCt9NWzTGvcm3fItmCiQwIKlGmIlBFqARYowc3Bj9yKCtcqzTm4IVF0RLMxZi5A0GUnDg5
Ys8RbSSzSJ5HyXBciFjVIeLjupnUzhtbbkuw/cCcimH5ytkD1Tt5KL4sltiXphb08SqEwHVBm6vu
rB1dSJNGvxq7H/a23yuFj3X4J9fx963DUbBmmuxeILI+l5rkWTXIxsszINyLAuarwZsg1zYj0eJ+
ZXl6lRLuf33N7+zc/z7jsF9xytG4poPNSFO1zxfNxjqTm2lSznoF+a5ZidXr9OZbP3JncPsV3a28
hj5ca7xPGkmCv74+tdjP2yWJOCtaa23E2FRe669/2C6zWq4HTsTymXmRi/CdB/HXF/jDfmyCUVxL
Nxi+MhPjT8XWDA6Ap85Ca5alTzBYHhsNgcnUaz9sUn9Z1n3yt+IWl02Z95K+hMXlVtb8xw/SIAq0
5CY3ziWQSrS6475GCBTHu19/nD/cL3pFDg5THevweslPz0iolGHVWI1zFuSgzM6rHP9Ni+VP7tfH
C3w2D82FU6mNygU67Zh2p1S/TgtK8X836f7kOf+5i8MjR02uUgGvpTm+3M+sY3CrptQDZzsPo+XF
gigvUFn6tay/1/Hrry/1J7fLQcFvowinxapZnzpb3K5crhLFOTfaYU0mVv+mPfTH3x/DPO50pF98
GMxbP3/r5EC1RZc20lkiKx1lu/43T+8fb5ViwfxYHbf4yehG/fz717QRQLpl1bWm+EW/ceKNHG8p
zkcl+PWN+uPXvhq0Dd1W+DTGHyAAKe/PQu5Rem07/UagWHGS+Ws72i+/vswf3xIM8LwnJls5ZZWx
tkY+vO5YDRIoLXFyrfY32vJA1ourDK9xU/7D+6ZDpQAtSxeX2R0MgfXjfrhOpHGegt+Qn+P6mOdX
YiBvz51Dr5P+WW4CHuzVa+fQxbUoEM21nPl4odmQOmVGVHi2aD+o+bOU3MJK/fVNU3429FnrRRwA
6OszTGMLe/nPFxF6G0Fh0KNzSYC0PCABYr10oBVelrI4FNZASUqQdvjw6+t+frhJxlirJRZQXh2d
oISfLxuXY41VSE/PCF3Ct5J081///p8aYevn4lyJZ54PR3Kk+n1v+vAtJTZgUAYm6XnCHkVyl6iO
jM8UzhJW7alyiBtwLpFLiUoORgz2njBl7UkdWMB7qXpU5ZFUUWFUHhgy4xpUt9jPsvk2ReTEJRWQ
VcvprW0J4T1QEB0zbOII0cE9oiRrRjJ4Eg7IiwkxvM5AHzMXpU8llN4Vereg/gpJ+1WN8fTrj/35
VfvxqZmoq6pOB+OzhT8LSWGraZ+dEWo7mCurk5Kdf32JP/nmuLG8s+AdLBXWxM/fHDEyLXaTKD2X
lwYVjfB+/dt/fov5BOSS4FUlFZkHQ/u0CTFWLpi7cJNxM8bauzS89xO2uf4f8vd5Pujx2wRA67pp
GrL86QHsinSKnbEZztjrXfuOwcjfPIF/vE8/X+DT8g1UB8jjeoEJS/Xs1r3/6xvF4rYuAB/PV3wG
lTdI5S9FYyv6dP4ANZTKkdRYV1YGISUvS8Uj2ijZ9Wo67RCrIxPjTP+opl3s9ewxWyJ8FbIgYydc
Uw+BCCkw3yirI9GIgF4h/UUBaRmf/6vRaebZgTh8iHPcUBs6yV9lOWVQMXHY8kmX0PdtJcJLi1qV
1sKonuQknbxuWL20oNT8qDPsC3x7FjOdocNlxyx6DEpuyklUfXEXO0m9nUdcUbiGImxVNPiWssYp
s/rQg9YQlPhgAjbtOAARHbXMj6T2HoKyQFhRdBhOyC3Fu48VZDxk+NU3uGCgRYi49027/lpPxB+J
WiVcjT3Qm9TJOSUyIGQiCmBzTSYyNwRxxNBCb/iixaCy0PY2W5rr8bFb+7EABqsrm1H3jZXB0yqZ
Ij+t5DtCI3GJXpJj19wDgmqOsV6YB8tEv014HYlXSPE3CYaOl4Rv9WBjbPbNUWRbA83kN9DaI5l0
lozNeJQDUg8JArGVKNDMNTLUpiCRIm3ctPb8WiQZ3M5SfLXiSvf1bOiBMKqml89xs22TwXbVKL6R
1foRcCGozW4y0VUAYSTkYbqIoEvQSBQ4QFRtEpuqyblToV4fQQKUQU+UG/BmmKbUZmSGFLFzrHJ9
OdF6LDcwmCBvF4jzonZudk0Ewm9IrJ76dNWDR6BZK5HFgVJrYC+BCWD1IYMWxptsHRs9wwWUq/QR
7Ny+xkjOBVKkQjuSpR+UXgblD6pt02lARlRJhm7S2P1eKZBSKvmgX8KFli8R/pFCkRvLgSMdaecQ
tjemyMHqTrJNbe5ITOq62tbf0sE4UlrifELpwyAjq26wT+o8MoP+ZlGw6kFst8Nbh8q0tPNwP9nt
eEABp18uYQeFWDjLTaU5zcVQlON7NNgvpMy0npy15qZzWO+1uJ423Gjpikyv5TobSTu1IzPeKSUs
aruatCvbnBS+U0u7or1i7lOr0zZxRZBySgQ1446GIQbRDJ5TRA+I/sRmpoXuVWi2IGlZxTvcKJhw
mFi9AmxoEAPnvKB8sveL0uaHTI51Lyrmel9WKAHGdEEUBxZi06W6WLVN+c1EjmgCZ6TTrlshoK0P
9uIpklEgYBShRxOiDnL8wBtmVUAfsg6jFAYij+iO51ZXyqDU+oRGQN3tBnlu+e/SakZNiy2dvujN
EghltIqQDMNGEWJlA9KxpHnGoWUHpSFfV+ZSYh6O+j0ktuokTeieEGQKvAGzscsYqu2pQufLdlGo
csE37xWkgvzPpuwrVb/4ACWBzM8DSnZ9mXNmPnhyOJ6MF04Dk3RWGM0qUSu7FalrY1XTv6iJbkxN
4IQW8p5D0+nIr8P5AMy6BPJi3tMxOVESkGARJtWlyYHqMtNqWlXQXDcR3yAe785Lyzt7NHynMINo
ApI4NGMSCC37xvHottfMHgeSU+lPaoRjyurE/ciAFjt6qOx14u43cWenV0sSh7ukwGmATrE7GJkl
BeaYxvuWvi3pq+Tz5UzYjsMMwDsftcofiXST0SRF9DB6SLTgTV5nWIj+GPY2FiZBkwomj19rUEGT
ztSOM+ihvQZrFcrTkO6GXMJklQMklkNCBe2yFX5uGg7BOgmabFQ/xs20ggWLeSAfVDb3bc9KpvSS
/CyZRnex2FMX1CuNpY1RHXO6tbw0nnlPhRPvK7Mpgjwv6o1a4JDFMFOSsZhVZ2WkLVckBAqWyOaO
QhjLJm6ab0taO7gdJYmUWpkOQ+JkbqXgZxmQKA6G8zTn8texXCrPTGrMS3nCsEXgpyun8lUV8uCh
6Fy8ERfNiofJXqa56HZTWVTXSjOKt0WOsxjGrY560xzEnaib9IJlsdn30IlPVq3UV1FFrcSUKtnO
TnKjDBb5eUs+eRyObo1REbsyiqxNNRjJnn6RzDSN1u0AJGsbL8MUSCV5i4M2p6elxd09ktxIbIjk
fE3mEn9OGhXkFcw1LO8p+qpMvRWYFRneoTqk59GU7CCpUUKumFR3MaLhNI/gVKZaB3XaqLFE3gYs
J2Z+1t1Ym5GXV2G3AxfJNhiy3nmGzeQrl4r+UZkzAx+oLY0s9+wP4OqmV83kjhFjiOAQ1uGtU6VE
PRr5nNAODOUDvHH51OdnKODkAxejNb52hSXfZQs9nzZt9C1N35tGrtDZq6iLlRj3qRKPb2WFHm0k
2uHQrsr7iQ71UR8EiQccyaAOW3Tg0/itdlIecWJtERWSqyDFpeqDesV6bEjJebK0lyrpom+qgPWh
dWF3ZSPOeknhkQLXN6WEgMKpPlkpdieanPm2wBG/n2NV8fB4pxeTLXPrwEx6xA+/DpNOrkTbKZrh
rxr5a6Iaya6AOBRtMzEnqstO3vhyPyTbAmvNeUZ/xyAYtuMGB29/qjgqBFaJexUNO5Nfp7W2eYfr
g0iyV3p5xHBNjXpIGc6ObaUcqyp6QYCs+QA56GbPdLNLNw1bnBFO2bFDhlp1q4N7QA6Zs4eXNQpv
IzT769JC3dv2hnxSkj6/sOUoDmQo0bbbLYXjyvqAidcqesResRX53WRJZ5jk6FiFTGYM8HY3QmJ6
6kr2dRviBcEeSCTBv3aepoXIOSuRPI5UGftibeUSsMRvbahPMj7rC9kkyLth5BDAD1EAosyrsiwe
fbQsbUC603uqh+1zbChv4/r3iGCEB6c/xF2P5a6VbOeItPM5NRkJ4RmCi2er+Q6hf/7GcAvHMkHP
Lp22V5yuz9WoSc+CKnkz6PZA6IGs3s1miG8Gqzhrn7S0p5QYVL8MxegTgxztUMWlTDZsLEZOjBUi
wZWQ2LMEhkCtgg6kNP69kuNGJ+bzkMvPUVWl48qSelG05Q15rrSnmYdpU4dS7pFVnVxMeYnsuGDK
MZriRSNryhXyyOIBDpZ6uR/YMokEOpl5RKrGzOY7q2IqESNW9tYR5hVC95PGHKmX9aDVH9ro0Y6c
IFFszIkYYBG469MV0A/TR0D/zlz4rZWknu5uF7lY0khfUGMyFLGpblBEYPcaYCjN1Tj4XSYDnTat
juSmVni604OLtlLpCHycB39uyh3n4uxYsfKcGKeV7jTTj0V2mq8s6xAHx2w2X5kpyBytDKUlhiUi
QcMJE5+CIPIxK4DmcNRor2n4iIxMfipRKexmkKceeSXNQcN6vZXqwjk0vSmzc0bcNjybBApAvskn
Y9kScw/PmKSFTZKbrxpMMU+TS0Ip0sG8ANtibBWjie8lh/Zpra2YjD4b9hlWaxDfcQP+GedwLFmn
1iGBoSoX6SEidj4YGOM8JAQv86oyz2zYaumdpyX++YHBO+OKGf17jb43QivqEbti38w2bXxVkyZa
KlPkQYl5LdHsXo7Doh+JTng2FY5faEtX/9XCIQGwWrVL7ByvlzVW/lLrtd8P2DRxzBg7TJn9y4y6
9jSpdgPgoB49taiVG4gDqauw9rPpxvt0qq554nRfht91ldoiO+cd51hzqu6nuOWx6VrVBXDW7stW
+wLPRA9QsUxBG5bfQID0gekA3o5pPW1tlYkZQNd48KtCnzHUmsymdJjPcp2IIB7Dea9UhIGReNGo
D50OMgH5LrUMM56W7lFF9KsKqIf3bOg2GVFrPnyR8GzmYjyKyIiOLHTzTjQobkIjbTd6I+AttUzc
lDoZeH5x6LLqh/0RFT44O+TRe/jYOPtx2JV4gXqnuek6zXglPSsNilonerCsh7tilnV2zUZsC6u2
7yqelcAmdSHydANjaGmrxr7qZN2TKJkOoLaNbdfxGjaK3h8QSH4r1cgMmpKBb0WoJltMDORZaNGG
U4IRlJMhuaFuax4KJAeBsroLF0LikqTSAWJU+DZQFXmqOQRi7k652ntziFvXaJBi4/F8yejkuCng
GrI9ojfYQsvR6Xj2sYg4e9Ii4tM8GRkmFNIBrZazJDwQaYNvADtMpkaeWndEDyz4W12Gf8vtlCTN
Fdk/TLkWYGoYVHV5NzRO9KqBRt9oJI1tSQ1gnluHuMlnRbwkpbYcTUw1uE3kYdeABT/bWjw/pKQA
HZpFzL4urR63aG6OUigZ+xZsBx4b4TzmZpPeSwCgEpZAFNoxXsetSvG1ZeyOAMjRbmCzVREDWRJ4
ltDIbjSl3rUc0Ws6VgY9AJcyrEL7LsegCLXiIZUbjnhdGT4KRmEb1s9ya8CM88su1CDqJfS4RglQ
9TKQ9RTP4aaWl1vKMZOBN1Qm7hwB9iFHPGxvTCqXBNF02ZVmMGhRd7WUq4FOmYkpUaiXCW16jRrn
lumu5E74HzGeZeYu11LjKKwmvTF5lvZm2ERbvWP/4qCantDXTKdmQXmkaNPXpGNwWHK6JLlbnbeO
2dbBstAPEEoce8XIpJfCunDJtjAPYzJ0fmJyMJVnSzu2vfKODLvAslDj0pAW24cmVmxa1kyfYv0a
cs+4j23il/J8bC/wC2Ub0SmoHmKhXlrIATwq4fgEZbK9LtVcOyhlCdrKHLDmVKbiQ68vcRPw/ZFZ
Cm0iTsTCSHOA70kzDfxR5Xyt4+RNAqXnkkJm7EgVIeJKcp76osEFpOhfTGQLeJtLxZUzp7tQNRCE
0eA8UG4x3xecpEQfO4HakXTpLJibMR9V3hJqGJgWTu2mLox9qqIF09WBRcLGR6bgTSE9IiFGlDRJ
lBKKzNjHRJqw3EmJyrnMYK8GuDgeU0fQhETYdxCFYd7rySiIpdGMbQLYF1p1Ne7CAbxlSvLJdiJh
jpQjsAU2KSb3U1+oPkh9pK5YgpAcZEC9HP2ySIkODw1MARk0QW0Jp6u+QaQuZ+PbYA3OiUylxk8Z
MrBGVtM+KkgLilsW+1hKy4tKsxwske0YRLzPHlK7mgTelHoq1u2DGCz9cZw1Cxy8anxVncHez4Qy
3XDjIm75lL02E9FcZlY86QLzcVFrJ94TgipzNdvIktwH/0Xame3GjWXb9osIkJv9a5DRqwt1lv1C
WJLNntzsm6+/g85zkamwrwK+p4AqZAFVYrDbXHutOccUrWmuMl1HCFtaOlFg7E8jWRpeVwgCpsqm
3XQOG7kKUQD7UlChBCkEXth3GTNjlhgxsIkmxYLJsT033ojWbGX17Y+grGkTyc7yG5XnwXDgvOFt
7o7B0IU7VysAsRGKcyjDId04MWGzjBmUUmv2eOIERgwTN7uxRyNg3mLayB/B61uebOUznpRgbeAD
IY1zttDfxMmmEliSOi2jAW+Ww9pWGmMvE+0F8xUdA0q4javCg5plCsc+jyzSKVGESTqbfKnES1qj
GVOTvGHcrA9buvxiQ/+anrpdinFLO8wlRbcgiQUjf7kf1HRZYJViSxQIuIAW7UiP3s3T8JiuaDKk
S6FarfUZmIA2qOZN3LQs4OXiB+wLKn8RKnu77H7qjQlAocbiX2d2s260mRQqJ4dp2RvpPeYv/BVV
U2wjYCl7ZZiabVMOxS7Ht7mzqt7Z9AZZCrnbt9ecQrGuSAC4NqJBuxqDsf2eJNpXlAItQM42WZvE
LPjhkEMCAmziVZFtbJMqY+sehNOOLha795hESx5jYK9NJB/LMClvmQ3/xNwIkbBKO88CILRqB/Qs
MFvAKPEDSIIXFCq0UNf9UNY3QqJlNeEj3MV1k5Lq3r3a/IvljQ4K+ZDpLfsYMux7J7yJMdtQECmT
sa9w7W8KZXB3MErKY9jS+R9alFRRwOXOGgA/tsjtFzdUxfcWz+66xgSymhs8SU2l2zsJ52GbRJLk
oNaG7hSESM/laNJVY2FeGbJ/wt0ivKJKyPeqW7ELmynf21ylW4YVvAfYVLbYoLSTbB2UMnOjUmAG
6MMtTDSoyoGRBZ27gXberAh25Gwqg1QOEKI7K8z6DRavr5Uh2m1BX+yumuIRx16lb0bBszuivrnF
6NdvywCER6gtnyr2dhsbfsUaOYXLbtfCtF5ZL31dlzuB/maVs3fx8mKKTqEBol5Hn3KNwqbxA32o
9jPuQ6QifbZx2hHZUoTsIZBxuseFRheC7Ga/m4SBgiO2dqHBHKfMO1ArA50FUg61DRbWeYPxs34f
MFE+EFtT+BYP6opRNh/SeGkis10EFgPSCMJNHQ3bSAHVXBE81hCXQjacvhqahSmrZ+Iq7TPw/rZG
EwCiCtVcWBRHPFSEiHXaCxlJ2DWTwFnRxOlW8TBjdUwViN6gkwl1we1kofcApiPGg43ueBuwFVpL
u5RXwmlJ6cuMYls2VboyDau8njN18FvbwhNnpdpdhNxpN4R812el+DGHKeFk6dBtyoKGHWSk6UDC
JT3dFlicTYThlhsZ7AALsVc0G9eXs6m8kBvm+LmtUJTq1nhA4FQe4kYRjxieFwtviAjKidTNkDev
NM9VOjCzsgrtgS1CLqFKQoE3Nw69Ma9TUm3bQbMA74ELvBYZ7L4YaBBkbX9iP7WexoRwSIbY+5B8
ivthquEuYWcAFQIShQpqpRlQJ3LHnTy2kS09PrbvILmcL/ksRvyAyqNl0x5s7ACOZDiofB/QFoWq
DbnAaWhMzdWbgQF/xdjYBiZUaUCm5vpu6fF7buPwmRY2VreozWk/qYwwdaDjXtyl4Q4XaeZXJIx+
AYpoXYma3mScZpQMbO5X+qgam5pe3X2S3qnFMU0M5dXJiZhUjMZd13HKtdWkdUMjk5hyjZtr6Mp0
jZ8t3Si9Q/CE29n7Mbe7R2xjSBNjtTuOsWpsGz1sN8GISTmtq5ozz5bhA7GPukOqoasLcFAEo20D
q4uPRFAofp/ruLUNq8bpgQatzrT6oasKJ2dD7MC6yNLumqAjxRdpquPuL8UzY5h+FdsUgquirELG
CwVACj2P10GOAsmFnd1m2d2oNF/qfpkCDHPlpVHZc4eH+ooAnsonMLh+T6Xb3wYk3t0KHNdHOxfD
1pnj52QO2uOiwF6VWQEJk240FkjogrZv08QlfphSx+jC8omUaAFCQ8UO0A5uiJBbQZfl0HZrzVK9
KUb3+4QJd1slg0ZjKqMsVGsgk+PkHMF0zYSP2NU2EQnhzmzsPdqu6qpRQIURKJNejYl4iyySieh3
EEUx4VBEIzdnWHUsN5S3pOSFX7u0xJ1oUmVhfNLxsQKh5sUJ7kjWGdkpZ9qJjGtJnJpNv4wmAjmQ
EcHjjjGaxza2hhtkU82mLpv5Czyj+bZVZR6xSXQc5InyS9UXyLS0Wj4aDPPgzr0FCCiYV/Cx0c04
+w4oVOy1IBpuLQqulR6QIRtEM3iPJta+OWBuf7JN/Epa73DD/E1Fmz8nz4lVdrgQ6LUecEMQASXs
6L6iF7dVBvXR0GJSSXX2CNJ2Nprb6Dc8eM96UzqDrw1d/qh2UsJol9mWoL85pzad821WMWOFbZlJ
Zz1LOVHq8KzkSUlbu7bNW3aZ7yyI3W2gx5pXjO09M8Rol/EloLlL2QCBxICsSHvM0jGHTmZi+W5b
K+RlGgl74hzuxWylUAnEuzrE2ZHtJdOdKuhvazVmT1qRhxNBEicS1YADWw2vyE+sdWTm0bbTtZ7A
tExTriaGD8Ay5eg3PCl3yUAboW/Mnr00PQBc0dRUSa1f5erUf8dHQRydEZqvthVg8IbsPoLds5S1
1CNxIEyEBkemII3FV8W8HRy8l0es+7iJIafkg4b/Q2T3AnLEQ0xK1JNlmO21noK7oaoAxUPA0NeW
Wb2w43X2TdHGeackbb+P1ErPIZeBZ4iTIOLrFHevrZYZe3rMwx00LB5LZ9DdAytS5qV2HX1x41Qe
9LlrjwPfR69K5tJPIke5hu5+NzYamBDig32HedeazRh2i0lJEsLAi8mDwEgkeg+HUwLc9KSuZtT/
qb3Ni5qMnlBMo+9mw/TUaThXGZzRoK1tqAFIx1EvO622BR6Ho6PTW38ua+eHMvUQZ8pg+Uaz5xLL
fxRxqWyhZHK+OnMzmcpvAUyznSaS91FP5wMTwpfRnZ8BOb3DTKFVDbSI5IqxyqBW0B0pn5zOfSjL
UW23PKrZVlFQJg9j24yeSrvgucI99J5UYor9NhTOVZBGOuUD/asytnI++ml41WSlfpqyOWe+Vdkk
Qi7Z1NcxLNutKmflmt80r6qRZL6tyKvUU2wHlVKKXLqZg4E9Ec8Lmosk1KHap+O0bblFWysI+69R
oidXRIBVJI0zoik0ZJxxbmVAYzD00+WY5Zrkd+xJDlNInwDFnJkd4KESRL9Hw5l0dZpYngjLehMz
Qt70WsEcMVJn3wjaaO0oUXQMEAEe1CiEqBTQQek6p2JHA8mE7BLGLkXKE8k8BAtj1O9kNbGRwSJ8
z4YM0WuFTXp0rWFnalTRRiDcdYKvc5OT3bYpc0K+Q/BoUFBm6WMfZTY3lfMu72HgOIOg6g9xTfWh
k3p2ik+nSwPL7wc6S5izGs9+D/JTonwFrjfxJY/ovelwdCFj1j9jxZ3lwi6GqpwI4Cb1Uq/pkGNX
3I3vRlWr7zS5iUjo+a4/9DWY6q4DfAW7qd1EELfYOeQqqdpRfd0GGQOoaRC+4iCFsxvbPNqjPXqG
1QrqP7rkYxO/s9cW/jAnqF6XIg2eBOjekNaFzozGUyVTJ7WdvjtaxDYbew9VByt87KxSlKte202v
gybIkqlVi2ZP+MB3z3gOFiMB/df0C1dde3OrBZ5dLw76VI/ZryUwZaDqrFja38BWpXc6U6Z1PmYW
Zmotu58613xJW0xiuO0J1O5HerBumAnQRo1c5bJvoGrRQrZT68VsSoIKC3bPrhUSYSZ6cZwLJSXq
VkkY3QAe9dgQ9TR6bKr0RMaqpzLQ+a5MZD5uklKxhd+qILjHdPw2BLzgqzkp273bWH1OqZrqq5Ei
5KYD4sHkm6pILLGzmlVvhDO0OyXAvG8XXb8jNS88LD5j0gZt8TJlmqmuoMBRrLj2cNtVEuirNUVH
K9TVb0pmUDGZTVBuzALkG8+c7o8E6+zJfFUeyR42vSjMnePUmSgOHFgObs2TnJgTsfKWgQY+UAEv
qUyzu2hIDsTMkXObIb2fGdd64LHsTWvo2lrBmr7l14xbUPHOxlID9UtdVLTH1cA4gMaUsAI04xHG
O9V+0rUMxsOQ7XL7GoxNhxulyL1Fu4vNsIOZLptik5Aeg7o+jg7KbHA/EkHRZDO5LsnLrM3Wt+WU
PSqYC9+ZDDqvUWCQLRmM/U8pY1gjshu2OTa+h2SCpYwzMn4dUzDuAMb6LQ23gU1k3hIeItNHm0kp
wFTgjRSdGAnILtNEikhdvYXaw3dAhdEIXSqeTvTDGdWqDQiCLiDF+lcAHc1czC+dnVMlTs7WNGW1
cTtdXTv0Prq1pujTkdbg7PeRzdCuMyAz6tmNjkj5dlSkidFFf8/tQqVSpH896AWJ5zOIh3mJ2XSp
DRDfKOYbJkbam9JWaQuar1OqqCA/hhnkWK7+iKj7F2Rf6OmitGEIlatZBcZAkngfm9aqz0XEbhWc
GGo3mj9lGCQPEQ/OfZoNyTuduQ42iJzjO4aKyPR5XbZ9B1ARGXLog/ommNXVBFQIvQbVz1CPNvys
7rOMNrlWZu5immxOWEtFTiauuIM4z4BSWrc9Zc/JZONGmPWY9dug41WdBUIRimB1LVS92pdpVq+1
GsyOeQxjPEbpQJjbKsrl5Fu62qzJe4TlKm2twrbCzAKmm2DFrqL8oHdB+W7YtNHHSdGPFujxr2RJ
k+0RZuBXsqV6o0iBQ8z/t7ZDdc2A2D20Wmv4PaOmyKqVxdwxgW6qWU4IyKQpGEZegU4xDnnVjVIX
t8wmxFcsjq7p1zDoAMbTQGHOgXQgM2PiKi1nmJ6lbJud0AjRYWcYB9s80mnZ15pyk8YA1Cj26rXS
NiYTLHw2ZWlyLQKdbASzbrOfvWYEL0Ej5lOSxNazmxJ0Ctpeoe8omTyAsRz0xGg8Ss/mgnjtD7JQ
jACaavLGGgwuzoWElWqEamuG1V1si2ubqTAWzrXZ5UezgkuiF09tGHxTUSGUsl9/Lmz7XTi3SJ5J
DROui3TTOlPm9W6lzgSVh3eRN9dbd/hLlTuSamwemPXQujKlM85Ec1GsMcs3++BWY/npaAL/A8z4
f4r1f//5hNcx9CARUKA9/U0fORbq0GUiuCWg+zp1e79V+s3nV0gsv/G/wr9FNPvLCKChYlwGSx81
mGk3TWZo1dWNAOxJX0mxlnZiOxzB7OC7sRYUymzMa+CMcIyY+t8EKlG2smC/rCRN9qPrHVLY4Zip
hz7s4NzCit2NBmkMglDSuxKpyjcKAqYAdkkFc+HpWjScv/18/POYATC/6ufpWZlQQaPaeXXDGHHV
F7fNsI3tksr1mSx2oH+8TlFzQS75z0X5eNRF6kwjAkOKauvmcuP+owhWlTA06fS2NyGRAfibbBqm
oIaQf8bOPLzipifdyDCkVyRMvkQSLVcI8dmKooO220wFP0t3fKTzZO5iWvPL93N4DnQbz5rE6tSJ
pY+MWeMhooGyUcic3ammaTLVSNp8j5rE2mgEBF2BcmG61VK/MR/t/DnXmC/BxcvYJfuFUFyPyfNz
L7rCxwUqfc5VQX1R27tSIbOBTAsNpxit/qIungJSOqjRcFyWYSQMYJPojygEWQDxBm6DAjuzJYtg
nXVRS7IsGcGxnac3LS/Iw9R1NZB4ntJirh7TMWhvYwjBoHIQWzl7TZIrRHprRdRGouykHBWfrNc3
qgkX7FTVPNuDgvYsHFsfrD7lgpo6e+HUB4pk6vYoLoeDYmQ/eFadU9STB2FY/XxtO3m1tzV3eImZ
R9CD7i1CnCZSXvuQ3eBkUK+v+iVuGGACmBCYkij/FX8QerZpCjpJGPybh3LxvY7gum8ylB4nKUFd
b8hlm/dTzR6zwNq11kcrP7ggWyUDUS1+xCBpro1OgeDK0FsAZNvPi8hpwsl7yMm0bVdjQRAoww59
lfK/uSawivWVXQxFQDyaXNss20NYTO6hwXf+YGv9Wi8lSsW8CX44VhbBL7zVKmPtkPygh9FxigWD
lzjHcglf+W6iw/hDWAX96JHRGkR5iyYw9Enk6A2UW6Q601UoRLWB3FqsJIHDnqsQ584HmxaMQ5F+
dK3uHbeDfnITW+4be6a015TkRpvLbD/rwsbS4eZbdu1UI1PaYEEMVMUbRJOdkqaEz9lUjMSdakIb
05uBsZkAnMQrzcy7I1lmYAPbAF8f3korI5F0Yo5gzW896VSrgucPjtqQMhmxhTQ2HdkNfJ4lUCyM
890L+nC+nvacbtt0Ko9m0X5jeBI/hWVPnydF5IS3IrypWnX0k6SOryvbpPuv9KpPMBlumqgkTcZc
CFEOHpuTVL5OzZfWi4WYt8hJMQLWUfTk6PJOqcurmO1Pn0MZjOcOaWCU+Sj5yuciavRvNanWD2HV
kM3mhtFeavlw6LQuunEH6VxRO9Dc4xfAVg8yIKl1aVvHeGrl2mAe/qVEk/hU6NQ/c7OrtYF8jDIp
tHWMp4BhkT2eVJtxXlgEX+tpfAsaXb4qtRN4UMQZJtKqdG5IASOOJDV1pn4hjRNmxURcqNmeXvFw
UO1oYnAFs9lrim7eIlR3tnXVBXCOGz8Ra7jZVtKLL06PtjQ3qAtWlCn4EsjRZr7tKgTXzG6gbxjr
iOuon8gotpR3SbDrFifqjxCBkd9kCFv4CcFPhDRyMyphj66thpc94c+e7Orn1LP1tCKbBne4aFLB
bu8yKV2/N8VwEHxhuNWxhThOE4+OYCM+WON30GvVu1aH4hCmdoxluDCulcitj0TaFutZN6qroBz6
tWwGuOhNxuberUCRmDgoSYpMaf5j6MwNSb+4nZPw6vPv5Nmn2DUMHX8eSBSTSSPOr7NKQmtKE0Qy
Dieepspec1/+d3//XOIvZNnQ6ClPWXZyaXbJC76/xUrxny/WEi2JyX+xF/KVoBI7+8yTegUrj0Lm
zpyDYwuJ0TS6Q9bby+iiWNXMNAuW+c/P6U/HNKBXCVfgo6L++viVnOshqEOr1e5EFBEsgx5tvlWD
In4IDWm/to7VPNUOos4CjX984djL/fj3fLGHUcos7g+DEaXhAtX6eGwVTJUzj6j0q2IbD2uC3cHA
fX56y8//eAhC1MRiDxIWxqpftqH/FAFFxxI/tb17g4t/fK9nP2jW3aX67NJBziqNOc9KI9A5iDEx
Y4OQ4uuxZyYXKppLRzl7uukfZUmaD+4NW595uAmER2pI2v2VC/GXZQ8XpcEVA0qmC/XsGUSwNk9G
H8V8bONuA2u3ukmmPrzwpJ+fCwm5oMps3VhwZcI9v/NNqjVSVav5jiFzCABnSrdpXBcbFXnEQRFZ
euFJ+1iBOhpKevBBkDR+vVuUoR+fNG0ITYdxR34qoy+o0OfhxW3oPd6J5iWIC+Sfl/xoH0+QxD4V
C6TlaObynyZu0Y8HTNs50qapEAy6ozUStJY8Jtj9Qvm7Jem345y5swZcQvQeSnFtzL1zG8/OtFbK
NPj2N2/R72dzdvk6gEsIpzkbwvTgGKyaNwUVO4lznx/mfP0WDkQeNgi4U3lb+ffHizbGOqSnOmoe
YjPDLV95Wu1ceLzP7gt7TJs/r+Eow6EO2UV8PARWnECP1Cx4YM5OZ5jm6GTTQr6w6nxc2JadNMvp
gvZj7TFNwGEfj1IYkUKiXlnet8JflCi2P10y2S4P0L8L23IIXWPJhCeHDJe7fLYa4Ks2dEZ01X1A
VRbr0g+iQz3uEv5pIC7+724MBzOA0eAVxzO6ePs/no9eEcTmyK68F98YrtdPf/3XWQQwpLIDUG3D
PFtylEEneTZQ8/tc3bNFUv+uAcCVwu+qAvfBU4P39DyO2zRHAyaFqdz3g7uKT3g4Llyd3+82vHgw
C1CzLGuhwX28OlU8ZL0RaOb9Zkqf1YgkG7X4Oyc9M2JhYQYC00ZlsPzzx0NEzE90WD/1ye4nRC3r
Hn8b25C/vA+CRwqvCGH1rFwc6eNBKjIwjD6Lm5OztZI1Xfv/3Z8/eykaNzUCUiqakw7kfBuJzed/
/vzNBjhBH4Z7TQGos+SeXaKxyoNYFYM8qeawbtGA9Spug+cczf3nB/plJf7w6oEA4wVnhIn5nOt1
9rkvZCGadE71k5U1pJgI7VCbmB7NFk1qSWzVIjNkjED0Jt6/eaT0GIhijP6u78QjYaMa0VjRlrXS
OW+qpNIw86Ya+/twFyjbQvnbt2b586xevI4LluC8IagpVYRuyuzviYr6bkrzBRLS59fxfLVfToAw
ZNb5BacKvPTj45ZpTRX2wunuU3vcfVWYLHz+95cb/uE2/Xrf+ULyLBtLrfnx749kCloIDxk/yMpX
2vTI8MzHTuQB3tk3abkOFUZtnx/zrI/6W6FxjrxAMZxEg4BG74oaRICRXNUuoN4pek8HiH3jEvWK
YI2Y6uaYy+504fDLNfv3nP/v4fHBO7wEwj53OZO30yKADJkCVvWBrwMJG4j80dn0cQyMtQca3PUY
2SYJZrhLHhUGSxd+wp9KLZZxKntWXEgwZ7VCnNa61jLEOglFvxmV9rrPEjQiYv7plPML1QqoQiIb
xvq6HE3frMmsYvyKGib5nijWrk4WkarmjbnjaaI+Igi+sA798QfC4mPBoMxVz6lqXR/iG8VJcMpy
XuEZcH3luqvWQFFVYGIiRsqvrfYNv8aF2uOPDwcDOhJW6HfDDD5bYBvZaCmJnPkpxb61JBvUZDnS
iV3n5hNvmN5/c4hIGy8sFGfr1T8PxX8Pe7bwTsx2olryUATGSE9pV/Wv4/BtCk9m5PrkEpN9ucqa
W5Q6+FCjC2/5L4bi+SP536OffR1BppRY3PL8pKTMUrHHkuFKAE6U46Sy8tfewrTbhgVdggjvBNqE
N4a7P7LeejAz2yOBdlPN9pVconukuTdAb65GTeKXqN6GiJzeLlLvTLpzG60rCNbkGMQK3jmLhINu
5hYYnccX1dmQt/SzzDFKmQXR8EgBB1qxWoE1SLHWSYEDffExReMSmjm/YHo5OimSI2cg/BABY15G
m6ktfF3ngQlZRQYx7rqARFvsZk9ZED4SunIXpNLDqU4AyVggX5p8TRYHp9LWxlQ9DJZLoBOqkrFw
5tWQW+la9iSFYRzfGNiIvcDMad5piV+VYgvu/EdfGd/xemF9Hdp1neteTXstRpeK8AXRdRg+Eljb
eUkjSMoIj7bzI2XIT7P22TIWMW9HXtrM6z4gvCSFQ0Nv1V9NpfE4KsNVkVTrErml1+Pxlk14f2Eh
+PhB/p/HjnkO9ReFqjh/z1gH6E3STTyplnPHCBmkGZxVdEzKYQzFNprwSOX4m6x5qyfzURuDpyge
PJJY6F2K70WnnHC4XFohl1X/4+OI1JVp069qDVrI2fKklwykY6OUp7R6N9kAcp8M9CuK9lQlGxc5
hTJ9b/tHncjzqd5euCQfP0nLJUH2xHCNxHcYoPzTx0+SipquJ82LGqVXiuOMGGyjK6Jex60xI1Qd
1Z81UqhXQKyYP+xakpw9vyKuiA6zpqprJdOtQze47W1dTZjW4rA9GMweNuqQdu+f/1b9Iyjmf36r
QbkMiIai/Bw24eDHQKFplqfa3cf9e1x+cWbgES4hHu6dgVIl6a5D9Rva1VVZ3ei2+lpDPzTn4qoe
bwOIKBhufN35XqQo/IqfI4jdTKl5d7FRZ8wWQUuE+tVIntqopmRo/hUZ5Z+fz0TaMZd7TfPnbK2N
k1AyUpskOdztMZjSO8JGYigGJER/fqH+sKpTJ2kUGIwZgXOcF2LwHrVaoBk8FRkibYY10TvKnYwE
Mft9LMb8NnaN8Tqx0AEgScdmEI/Ghdr3D8+VwxrGBo1KijbXWSll2XE+BF0jT3H1PA3E6+UzKpxq
hczczd4MNbvwkf/9E8op8/2kcWMyWANi/WG0pqhhqZopFzcsXOuNBN8MzQ1AwNBuI9K9RvGUpzUx
zaOG46FF2vD5Jf/j6erUva6tMos7JzIpaodqkGAldhIqTm5mm6uwJNmnzfNVP6l7Iyz8zrUuvL0f
69VfT5QD1dukQcsboYuzk27UiODPebnIEXBTUmUVe/z7CoEL++8xfr2U/2lXxnYglblv5YlYERcp
RTsZnjSfkTFjqANX7a4LLd5PXXHhAVrehrNVkS6pTivO0GlcndeNUicNRgscrqjmPvaOhtqsf5rR
4H1+47Tfj0M5btGmZ0hKv/m871fFqKtFYdenRjNvm6B4UsoerXRG6g/jPTRYAJ4e4W3sW6PelAP5
UUYNahWHrpvL+4Fokc9/0LLgfjzvj79nedL+c72zQebT7Dg1Fdmt2bA68eQgt14pTU3w++PnB/v9
g7gczGaESaMAn9rZkjRCJZrxxWFJi+O9WqJv79r97OQ79PYX9iF/OJQG4IfG49KGVM/b3vHE+jeh
ZDt1cfJgmaV7SjXpbsJE/AwD4uM+P7E/3FWOZrv8S9cX2O/HqwgzuNOSvl2ORrElm41qF2uipT4/
yu9vPVtR+nZA5VSUFr8JOYj37tpobE7SrNdN3n23AQiYusMqQFhr21xhUbnwWvz+yi+HBLS0vPT0
qs9eeWWq7WzUOGQ6DwKShqYc1UoZvnx+Yn88CvhCNk2q6vy2adNdUMtYhmmMyOJU9MaDrkcXrt2v
0dHZg07HnQYP4mTDxCb48RYhKjewgc30dvKftSi9itDwsHofHbaAEp3D6BvFacYylrjRhafjT6f3
30OfvWM6Vp3QcZb71shdpbWoDcnavfDA/+ERXDohfP1A+Ai2/B/Pr5D4qJC4m3d231cAmHTrGrd6
fpxjINef367f3y0qNzh20BRpKP52u5Skd5uJmNRTZ5LwmbTIuiMdatLEGNuXVTpfWDTP1igUcIbL
XUMcpQpaJefLBvkCltaV/XTqNXCySpHL7dypsIGzSa5d5DtsKhr9wij1t4OiLmZshhEbRsCC1vt4
PYNMkATVdfbJCZpuE2guG55oSo+9OdibketLYLGSXnpKl7/6n6cUqKpK93HppYIGYhh/tkLqFa2T
bFSVk0DrvVdrLd20LSiIrtQAC5GDeKvY8fCFDSXcJErlgxM2ae7VfZq+zHaKLVNEc+K53ZCdYgko
g+hMcTeHMZXKWEaHEinB5w/D2cMtUMzRYaJMBiEPYMo9u05jErs1Ocj8fRBDVrTtxcPnBzh72s4O
QJX/8UYYmI8dIlc5gCVXgjw76O6EK9eQui4BQs/eoX8OhbyMph+tM+7Bx0PxqUWxU2nlqZwxMLwl
2SongPv/43T+PcZ5069vUvAsqI1PmHYM4wsoBnQzga5fOgzzvfNnabkz/x7pvEa11dGaglwvT6pG
BJkL8OEmS/LOHyvGAIRuYi/ncbtJMcYfG0N8pzOtrDUbwY9ZET0mYW7RlOL/AD7P2deVhsQ4bxZF
cEYXe2foZFIY0lBWuFUNWD1h4fyMtcLalYP9FfoDc2A5/0gVxT4liPf8ZKoq0+8im6ZwrJstuBHh
7oo8A0lYh+k6wnu0qQfQRCwhiyg/0lbaqNmkfg/tqsYehuXwKUPEMYH183Hcyi1C5TenrSN8o1rp
hVX8DWHO+4C3YE0ScrvO4wYEVmPgHJsH6wcSODZrJJb4I83tLcFlk2eypYHck0SneZwOxZzvhqZV
PQdAgYIFAXaA1QjHK6PC8Iaqk48d4dPiGhxBDMOqRh6EPQUMQ2y0q1hAAxGp5a5cjahQ24TKwHrt
goOBUpOKMdhZZiLvRJm96XlorLEA2F9tDKlwaNNyW1RRd0vyOUpggSSLmQpWObUd/MbJxbqJWXXU
NIWQEjOfUKzWvG/0viHAEwNn0VEBQMohSxMI/krElbHTtKD8ardhszWHrlrbAtekWyKbdyKdFGGt
c/05y5R1jRHVtwlt8oO6/9aQFucVZqf9DAygE6I2h6epsgRG6IkYt9kBITUZNV/NedGU1zLAROPo
6Truu9ifK8JdR2MaSEJWRpPIZcBGrlu0T2VrGX6aFwEwPWBdV9kQiSsR5j8rAp4RmJfOvu9IgkRt
bW3qOQGjWOBlx7tCPsrE2z/Ezvgt7l3QQRih16oTWOupiPWdNPACIjyvr+PUcQ75ULc70yVZB1Ue
6cyRpR2jsHrlubA3mZj0r+FsYYUREI76LrT3FerWVdhO2Tqpp3cxHAd45n0xPRJtCkUqomkmo6i/
CQIZbM0kSIh4mM3d2E3vSMgVHLQO98MpKiLtNVRvUQZlTSJn3Nqalqwd8tb3jYXIaiByRouv+pS0
+RVUeEwkXW6vcMOKLTLqcFc0g7ELyg6eF1ALFPaZjv9qMFLy+rqfNUl81WSy5avtYBvYtbhpjJyu
XyMj1sXJfoElM1mrJiOdz4qZVadjPW+brLaRjTcavtkQLEMcKXfFUDpH9DztpjWTcVWQA4SVJx6P
A4Ab9JNA8tqoCq8bm0RqV0Xu7rSmp1X4s/oM87WR2t9G0oI8Gs2FV6D+3mTMfFcBIdd7Lc5HPpd6
fF2nUb9vAi24D8I53jeyBPw/VuWtO2GldWfomNgWATIWAOUVgb3eMCCwpPgV13kWa/hrdecmJiJ2
FeOq2TqR+WZBzsSjhwgurZxX2IkLQN4wPCcVeFhIXj4VpayP2M356Knh9QDiYl8QjksfdKhpgUR3
jtqPflQ6xXOYW/ZK579udKMzyYIvg02fzDbGsXKmPang1UsCfFTKIDZy8dqa5Kn6VUcgcOxiyY7F
YlccsQfl2cKxy2lMobINryz+qxc3MJGiroxBrdXyLVRw4gL+Aq9o2ArNia6avNa0UeFbxSokfXSL
ATMiPSIkjLoltahN0hH5vwVm0iFaUenD0o9a1cJ70zZHawl0RQPYe0NYdQ8hDbJNuzhvOzmXh8hB
T94XYB+scq5w3c909tMqWPG/CO60GZKPGsmvZJCSoTqFACSamAijhkRbRQemBauiBSKHbjyKQMkk
LlEfRAi46zJGwzdDGNvkSlrRZi2M1zwYVa/CP+XFlf2txgRKOG76PpA5KDH4MFtI3ntT+aLLDv7i
qL8VQR6AneNEe8aHK+7Pm2nSs7FFID2t60C26kniz1Cu0XbK6IFdZboKbKgyRas81inpSkplZWgP
I2SGuTojVwXdRVQ6701e4+N0Cn1rQZFYDRWFQ28Y4f/h6DyWI0WiKPpFRGAyMVugKKeS9xtCLQMk
3puvn1OznejpVoki85l7z2XnAvOomlYUXWAM+hf+IG9ikS14e7OOvoAT4yVzerxDsi1enbJ8sVFr
vo2jVp5nLHundauTcwJZnlBwcNXReNW5OlfOArY07VskrheWFRZGrIYIP70EfaenYWei3Q+N1LNP
VeL8Chct1oaL96Z3PMhjc08GHsN+ZuD9gsecFi/pJrardqP25izEblIlvAzekwhSgv2oRmPeIzDq
L8DPhtumEerUlZy914L2hko5D3OybrG1yj8OoSacSPLguCPVZrIHBM65SxbT5K170C5LlLIo4qs9
jwyPcIphHMPOKayVZFm1ncxpJKa1782nRqX2hFR5HCFng63cZwiz8QgRmCzinlvdrGX1rTVATXxA
X5i6RMcvU5+TB7VcsbzmhGPPY8nl1e6Xp6rBh4sJA8TbEO0XdQ7WiLAO38RLCRpU5DfQ+9+dXn7I
cXxdJVSYziqyR9iWOV4GakA5UTLY9ur5MHa6czFqyb3MYA54GHyDobdoyZcc78scL1ckT1diRcoM
YR3iQvEQ1kR2p6oR7F6Q52AAS5I7k6fGrgFEvJNXZN1Q4kZDgfWoutJ74OAXPn1W7BdslQLHGSGg
pFXhF0SonBZHLJHZWdcA3La8nXLBqjEREGlj8Vu2bLt6TIknfRiG3WwU7nsMeQq+XlkfCsk2BJ+A
RZQsUd4s3833Hpga5CO0ZHhuNvm8EWeLTV4o/DOJMT2W8In4zuvVxRAYF2at+Gs2DshUIVfsdbuD
t6pld1uN5LqUU35gM7LdkcPOW9JbfXIj7BmxNhbQ83odm8KfSkJuvPipHwqxT2Qv9oMOAqzAoI4b
aWxeq5aB1Vi2bsCPakQaQrf9UOGgDGpt6IAzT94dXnS+x2vrfbsdVge304wQTpt3D0fX3Ql9RjC9
DLytBcUT0OYUo2vzalba8GXjPsSbla8lzMWNqPNF3zjszXyEYCBm/cFo2/g5HhNYI2O77HNydMPE
u0bVJizVvGrjVI5dwlykVo77bViTZx2OyWO3oBycrcblrWSHlJYEjTckUhOmrTfP4mrRBF3u7gaN
EwgwE1vBxVIRcmR3n7m6ClU74ff1mG+r0X0iYxfqVEwNmc7uXJMH1f5auIigcBYz+lh894Vh/+qC
FVhbUdL2BLBy4vIF84spr/9BaZURmyxygTUE6ZnaSJxat+5OHyb0x8rjA6PursuzyozhmQDqL7vX
e0qg8Wdd4KOti9Vdps7Uw1wn2px83zBdmK/ZjYl9bnbJuAFxAdBjTQ/LwqaHhRROCpezvWlT4zZl
IeNrFSeqO2Rb1HSSDQE+2UisxvJENiFhxSlvZFoULzMaeJAbagir1rB3JorVMvpu9PRZRy4L6pje
HD/Kup9bQoBmOBS+vszjHiU2Thu15qxwbCMC1LbsQMEVmATiYod0DOtYn0CkcSl+z6s06BtUMZyy
rGgfZVuqQ7vYVgCIar7Arh6++GWve3PKsbPNIO93yvm/S257PvZSnIlPUric8/gZazlOdwBG+4oW
FoaiC5iW2sPAUZB2Z1MZ49tQu2Bd0TSHXlO5F7TsSSQ3aiarsYd7CFk0ATp4+89e0XBEebfODw3w
io4qdWo/CAq6WRb5aal5tn6UsGbjWbZDZrHXt+rikIFoiyOpd/UnLtvrlzGfIBP0loW3XU671h6u
gTqV9IJiXICVCneZltceLNLFnrmWJ1s4fom1/ygHTKOl46X3eSXsnec29SHfMtuXhvZR9EPul23m
RVtbWl95a9C3uGWaYYfERRskGYG0y6p0qihPz3zsOYMfFzD7g2Kw8iOzgnU3lSq9NxrCiTAHdM5T
mnnALTvxNM34WBLiv68mHPfezjDgxA6M0LZrcV5BDneGD6SG6CHZdbinhsrvaBGNGLWQJY6qYO2u
UVKHhdU3ZCbOP8BIZLCmZLl7fQ7QSwAfZahVgnum5tHt3MPh2lhH1ThvHuqfSHc7Pv3c4a/lNPOr
NP4o4qEKRC5MYLGmCvP5eg7iJ/UbW6V0TC4AqWVNL+VAMnxgOnF5W8KoUqEHcI6qnjz0U2MU1DAA
SzgupVovIGDAthlKbhfXaO7ztvgYYbgdZhsvJkm9uCy1wuvgJ0DfcRa9C1M4BDvUg2UExpKrAdIu
hki+ndho01fKAAZHgEl/7DRZvh09nu5XdvUH/oIFWs6Q3sJmRNKWbNIA/OxMMQeCUb8PJU5Vs3It
eEeLczC31PK1GNoXJcd0NLPRucvjjpe8ugIXJ2IXQHu1Zdj1KwAeN/bumFvBTpP9R+I4v1rBwNGk
AzktBLW9eaZLsPyq1V/eGgN5YIsV4i1ognQAf6GV6YAFMtZYe1oYRzkQAqm12gGDHLMvln2+Dow+
bOOku7FnrBG6ReSXi1LFb2jqTV/V1HjgC7U9kZ/Ectkg3e71fnF9mD3mzojhCslEbX6ZQzwkaI0x
l+VsAaQeI/TS6tdLAIk0Nehwo0qEX1G5hZnAr6LSbA1TrD4YojQR1t643ZtyNY9bBvARXN96Sazc
psfwGkZnXbcXskluul5iui+lC/gvG+/yUo57BGbjJ6B092wvSrud8THypLIpKsH8v6ccM2fwBHmo
lhxILF8n856iFvpGncK98+rxCdLb7zR33TEdJs9nI7bdmOnTWETE/KmA1odHYebGB8XrxPlCzdNo
cgjmsWdHPDTOLuXfC83ElL4xNLR8GGXzMEvTPCQo3nsXhKGCyICt8G+LnS9cVfNLYlb1cZAaYQB6
udbZkZUGnCLZGtDq3XSw/9JcLse8W6wwXlSxK3Q2zE0To5cwcLjuyGWvb/vB/LEtSzuB2Vv8YptM
LBY4+nivMlgFE+/9RoADfAn7s7Kd4WAVNQMSRxiUfh0G89piw1gplnM4k189fX1zMCNRV63A/vqG
6k4rtL0zkuGXlwu4vIpqFR0WSKS8xstDUgHvHXAVjL89iITtgdHFhEINqQirZvvOmnDcZQ6LPtWS
GZCVenrIRJwc3LbqHlPTdZ74UJZvO3wtMxfVUD9/giTDryewaesUUD4zXEAhwzTu5rwUb2PWZLt1
KKzPITXNW0/lxJ22feL+bUNBuhqn6XkSaG6KoQcdpMdvmMdQR6QaKXsco+EgYK5VRWceem9KQuy2
/7Yun3agb3BzuxbnJlLHSHlOjCOu+bfABXthtATKhsy0iAE9tDbBI17XVTxWTvqyqZl8SU2H0WS5
Na70lbBhZOC4BsffmRy6oDHy5pCOneDg4enp6Wge61X2j3KqtDNMEucMRzm9dUSxRWXu5rsN+jHz
2oaPYVw7fu3Dq636DpEhVepQdQz1BGOLJOa1lN/cKr9EtUC/QgQRiBXT/KAtGM5m6YX2VSqUZJnD
5QlVvrXn+s7JNKyMFVSGCn4IP5+dkp9htrtE975YHLeRNlYLjaHsv7aJ6SNqUcqqfo5MUZe3VITT
21JBzrK6OPVpGGtYhrLbx+WYX/EkNARbY+cfxKclUVVNRmiustzRyhBaoK9Y2puhUIehhrGeOOYf
qA/Udc22BU0rAdkJ969p9BbucpGfOGvlBe1QFYphRhCVJFb32JbjQu9eDDj4OrKELYwlkYstONAA
eEcNrkbfUuU/1K8pr233ky7QZkAcGNbJrvj2j5vxfbX1+6neMJsDJE0pTf7Dbx7jU6t7adyV2Pp3
ILQZxInJCsfhChNV7g25t+nJQoR58lwOBSZaI2lHuQufArAF22+AXlqqvRZrrz9MlpE+dL1VXbzc
dd6xSTKZoiMlylhCfd8AHYCMkQfh9OvVM2vtYMKXO2FDdtRNKjUtGU24WHVffgyDHZ+hEXaHlLDD
Q2z06T2wxj6siD3cLzyWYFSzebYmHk1iJxzieit39QxYq4zVtq8VgV8m+AM4fgbeUgsEPGl09f7/
LJEu6aOt2r60dHQYuDaLfRxmkUZYTqBPUbFFRg+hoW+0+cAWDq6Wm/I4ipnkkkzYx3kRB7fJnlsb
WENa9+OuEAPNmJ6qI2vx9tYDh34yGc2eN8CnXCmdIf6mwmk+bHd4j5siPRvQwPZ5DxFpydRP0i8z
Pz4DX7FdswvjYcQrm/UxDBl7CVl6MqJqG2DVTq7fAZ7n/ZbQDtbE03dlbQ0HXk4rIuxEYAI0m5PW
LdWTGSvnfdncf0618H3ROW9wkQ5RTSS4v2iVexSyrTlL2uq519w+NAUFhV6Rt2TkWvYxmc5wQyBp
EchMA5JM0RdoG7mbqinwI5Za87JlA5ELTCSAx9tDHD/xMAw6PjLACQGFzuAYDUBmG+mf0dvyY93k
dJIcGDALFxMedKfPL1x14jrRNY+ILfS7tGEoQQk0HdbJuWIcuSJhS7PtFBBgyoa6XzJr/1EoW0yf
eRzFdZqAX6nGovxj5IogzO04kddxsS8uaU6PVOBdaMncfl0EKmkFxoSUx5iUEmJqI5xtgB8E3+y7
btGKMHGWmrnF0AVuvBKOzY0pL6PNFG4zQRoSlPqOKxVVwNL+YracD+T8QFlZ5gF5hI5dMGIxAf5n
bqrIMqz0Ynb1DC/WgYzsgVrvsIO82at4Z3mmU6g1nzJPe5AELT0/DJvhKFqEnhrBtWYcjz9W6RkJ
U1xcsGwwm+HkeoCpKjwOOJWGjpxwEzJOV/bhhBfbrN6vSL+5fzJrwdUwVPLP5dC/ccr5A8VmcyLL
Bww/MyZGlx9Zieh4SYj3YWQwBOT30EkSFbODicz5S937oRxIWWaJu3kcHPU0GXXHaqBlrNBVThSr
Kj3MjWGydkALQkBLeeptFqy8cjJF/DjaNei00Ts3ntF8yK3pYsjrvRmtInsZvZT2xJo/0uZKARf8
/gJuAPHkMiWAoTwWWYgcf4N+XZYC/HNpxb6u4scmnedLSnap2jGHbvuXDCX1GKmhG14sU4yB3mce
RKWe9IM2tfQTDFP3uICCfYs7vQ95bdlA2n18TFaGxaaXvrJB0IPKTQhDIVtuH0MMONDYxEc8AkYo
VUJyc006EHl5Q6AlfbFX48zkzpvqK/ZWhq3b/Cv16l9el0YAghRDvnSYrJ0nGsluV8TjfeFCoxxd
uNfkuCi6pdTctWCfGOvm/0aDY3FqyuKa0swSRR+d+K3V15oievHaA/EWO099Mjer45uqGh3rAsN6
Rjs6DVm271gB3264exE8iWyPpI54Z7A7RKF2DLhKg+QAW7N/thwIcIWRB/d//R0XyXUa+dq9leps
t5HxdP0AKJ7Duo5s+yzAp8H+h7IlFjgJ3CK+2uRT24KwqGNiYAyrNfa2ARt3YIkEggpod1k1MA0E
x8TajMPJQcq+JZPmryp/wQBwHbR1RqQKVz4SW/VvNY3zmufPGy/8XkfMSMoJs/gCvDxpbhcxrwbR
RD1pIHr2C6gZy4Zzdqb7Eu+hBHDJkNMsbUr2sojfN6qxi1my3wmcVUv/GjGPz8p2+08DIF3orcAV
cH8bG/e7q8ROlcP04OjWdnLN7NO1+tek0eHEFyAnBmNi+uVo0N+XuuMBV1ngQXt9tmroE76AV3c3
Nvp8FjXUNkbCs19nGiYyjUF0lTGOGKs6Yeo7dMRT05SCYmI9YsHytCZ4+EAhZr+oyBMqDCb6zIkK
Nhucwiu/rUDMMKamxpyIRRizCEAXGuW+JI9lrVLwrUxoSB7hVhPO+Nwv7FHaLHXOhVo/OM/NvcOq
I+DY0+/AsqswRhwTVGiQbV58zOH01+yYUnryL4GZjwWheZ37cPf4RTn1vyVGE9/K3XpX99Rq4BfI
opqT38VZ0h2JXFu1Y73x3nL+BCxWIFrFyxcBDVAImQyxhNEpSQBDR6YmaAmzZtF/DK3vz80AEEOR
wOMnzG78biL5l8ETrHcGBQ/WWg+PKktRe0+6YT06ZllRGm9NG6zV/GlxTIUFxPEANtIXOevsW027
XZnRjgLwthJfZuIaF/Y19UVylPCDyH81rfBZJfYKaVYKFiYekuzeSDFpG2xkyzinMy8+9CRpgfgr
78TI+d+Qjgx7Xfe6oYxxiCijj9ewGKbhqQX6DKIm7+CcQbPMCiKkpZOkz1OTjHdV2X0Bwjd3ovWQ
Hiquauo44nWh2k5we51uZfkyvomSsARgnOVFG7uyOZdmXl50NkgOyvJhAfM7qSifSPTSoBVwtafV
zRQv8UPDDB+YX0WtqI/Dy4ybPrSUtsCrb64pEuZrLRjprSb+/lFKddocLz/Z+rXc7ngWLFLpnc2k
jdokT8POG4aom5zuwKKGNK22SiNqDkgatWdy8lW67zFWD2Ml30lWfSWcz+Wl7tPdlsXmgZQvefAW
k/otHhY3YkW5Pk4WCq/Bma0jAI1lN/d9eVMvHfjP3t1CRDQrlFJobrmVeISl2Qhghb1ctM1zz07C
/0FO8mfdw11ccoM9gG6SOd93xMOQ3B7Q93JmQtB9SI0u7UI9tjvP7/Q8uXQg1tnJOKbPGh0mdx/f
c5gIUrJi42QbRX6YBpEdrgxgmhsyIQ3l0SCQRLLLFwjWaOHJWV2ZYAGTQsYpERig1O/YABKMJdP2
QxhG5WfXjKmFKW40JMzEJwUr3qNO8ae8KU8mhRHbjSQPFqPtzwsOl7MuM/MrJw2LP4Jcfe6gmgFm
rQ8uTr4Hg/psn6jxISeNda/slvQLURiXQV1F28KaQjir2xn5tDjZtmyOQsPpULsxgWZd1n2mWdbs
mM4VgaASDTavNLleuAeIwsgJx9GnJ2tiIQNQpj+TctCB8x36naw2zpLUQNZtSGLgmm3gk65kR3n5
th08L7F30yTS/VzMrJi3t62dugM5JfXOmcT4yGG9si7C36gwnh4sI85uGrNrzgBj4ElaU/vQSOWy
1VpHiryNbWybqLu+m58EhedBWyyGYoMmiBe8bqeF/iW9rr+sAmtF5Qz2sV/N9amZRqZNFBiBQ1FT
QUWzUlXedanNa+HNPxngkvdkruzUX694CzvnXGjm5KecVjvK3Syme55zlto6/8N0hSFWs3igoUi+
BmlVewLuSF0acpa6CWHYuXKmW7TDwP31Vuc+i1s0XIl3ItLKO3Elm8ckVw163xJOT5MThsC1vPX5
uieGrgup8VuSp5v5UhllfuAQGa9lohaQFESpPGrrwdCaCkmDTX281hC15zX1bSVfimb09qx4ulNj
99dkuVan+50wYdgD3NDYgyhTx4GWzcttsyQ14O8redzyaqKKvD+CLb87ehL209/SIsDJdrXibbZE
/jCt6xzoXTLuLC7hO0JlxS6fWO2aMqlOysvlCeBctldl/qKEU9CIGvq5l+bCL2CARVPlQGXY2LBu
QtNmz0jq2F6tR1PGyVuerD/V0H5gqUkDgwogKOueidlEKcBOkNZP6yRZvLJD0eLod0mMZNlz8j6q
5Wb6xOGYYcZJdKmKPvXzdWVBbi8vU130e81Lyd5hd3o723EJjdvQXsmyOqLEvF1rI4vYBNySrulG
2yQ/J3NIQ7ly07oGX3GQd+mNx1Pd06cZtx4kwwe0q3kgFihSRBN7UTwW7g8FmwHX1KnZF+UglDS3
O649tB1rlZ8wkpoD+lLkJF4MZHpcLL+iN45SElF5FaxPF0suW8CuBWV77c1a/X0Tc3bjVfF4oqnB
0cAyPPOxk8wo0JgOZGjuA0NUfF0aZT0QF5dfjAaQ6JZiENrStN0ZWUNmZN0Zd+Z1deBVdIcCdZwv
bZIWsTKXD3Ziu7AY5reWkj0ES9khCriGMRm9PGyxx/rd1sRfjD/2+iIgNHHUK0TWKdgc7UfaugNW
s/nwFgg36TyOl5yT+6A0Pk1iMQBqevGKjiC9epK2w0ZYb2Bv5YM7b8ObzU8WMpzigetmfNYIgQzz
If1AwQMMWshnc8qc0EjS+dmtHYcPAcFY5syWgFENx2ZwtqgHXeQO02sds0tUM/FQRjdmgHQ8L2Tt
EQduN5U7LzWGozkWw/2ox8O+z7PqGUSaFZKuYwZGIkldBBtYBXE725/S1PvD5K7WewJR5EVr3ATU
Z02kIlsTFztYIaltkUr1tFY7N2VWuLbXiqizYdM39vjQWdX2OE0T/iJmUQQvXKm6Rn6x7Lb/Ih2t
umEsJVjxO/EzzChe3XYGm5lUwUzLwG6TLRjNZ6d/571Lx4Nz6t82xO17YbjbYUmVE1mpxXSRzWOt
iaD2EGeBVqFe/x3q+S3VkmciyMjouOpzloJxIOwiFw2aPb+6Cf8CgMZ61/YsEGmPxlBg3b2Tau7+
6UM7vRo6nY+i2/WLegESqQOYMgZu2d7V9FuaxYSYgNEJxnwGjguqJPSc0dglHuKDJa4SgGW2+WyM
1q8uPYW8n0DlxbRUYBht/ODhevJ7WRuExGOLHGwWGORIEORjUvWgPQXvzLriYFgNy3xtUndWPPOF
U1Qnfdmp0Z8gvr8jgzKjbHJe3N42Hy3RmAc6L9Q5dt5ywDfcLK6Mb2LVbtE6l4rMmPgpg1p6ZlVY
vgwSWUW1usWNYZ9QRZGrlGvqjXwQJ2hqh3jTmu5HuIjJWFDoj1b+iVKWcc4DKDXKgaDjZdUZPmfQ
mXKW/vOrKiMDORH7w0tbfU+Guo23FRjyPZnbOPp188yYhuxp6pbkBxg9VyWj3wJS3nWn717G9QUh
YyTt7iDsZxJuSCvjpZRPjXGW8sap7pL05GYHINIZKyQdyK7nHmRLlXdDhEZMqIlXVrQ/wi+zd0EQ
lKXx6z1sxcEufzzngbbLz3Q6h/6GQaSx0Qrp54HRZzXuso5LBcYTT+urch5q/cWip6ru0mzfOxSx
8rjWxAMVv+V8KBhC9Vpg9iyo6puVqVJ2NJb7gSHTyIaxmAaWIszjuNq64Q+IGDXCb6+F4MK78WYp
f0Y8kGZ8uyXfRtkRi0WgjodaJe2ipH5OxLvW3hiNOkoW1bZ4cFov4ta7qeOruqbeNfzmIUSHhJKe
9TFa+p+V+YXMkTHSV+nz68pkqk9284S8gMYI5F3FZLuYD4Y6ifXspuxaRRFKcdCLh6p5rnh1Ohrt
izsw6AcQOg1F2FgEpbuBO7hhPf1cn5qd/tFkkj6Ks3kjgWMn3bu6e9M5L5MmP+XmfjbOpAIdywJU
Kk00J8Oof6uUrElEqAbc5hUC4PwUJ1iXRgDByw8nkF9CehyZxYnm1M3cO+D3cwzrevVa20ebSQTJ
mX4Wz35rnVKURnxjuEdCfuo8jVrjXiNPV3wk9X1hHIf058qWx1wUzJJf4EUzCZa6eOV1+/XBjGV2
HjwwNb0kAv5bGM/r8ooFymfN0YtL7O4b1ljI2zXEOMNeoZ8p5W4wfgpUiiW3KqDzbNNINrvU8W0m
yNBCq5VfXO5xmwwr0ettVNPuwt9H+1XWWscGdxIv6SSrI9PdLzM381sYmztno7vKLzN50S7hfBRf
Q7cghRL3LvHjpUV6c0GEL4cONHX7Jjbbcwrl0igOhVP5M8FscOlIciDXB5gQ4lyWS2UeOsvFIm5K
cOR5L1PLyeuxVysYpMa+mF4glYcQiYKWalDl+4y98oyrDBXrYU0ybIxPC/lf5cUmWmehwZf9u4Ib
DnKF/a5rXXIISV4O0224k8uL7j228V4hwNyaP+aTe6171bdH03tJuv1W/M0kULDAqlvjajs/6JNC
jba/ZpuYEmr9+pG1Lxkpj5N+iJPlaM96kCPdaGscsx6Qfob2FAtsEI4rqhuB/M0ju6Crnnrjtbco
L7UDte2xNq+BGoSHZL9i9NjYl4QE4MojK7SZKr+0/y3QD0t1s/G0xgwtCCOdNQ5kVTBP0u4RFYUA
LxdZhp73Q1gf1++9Y/8g/guSFPq+Az+Qgftm7kfIV4rjdmUnf7yqINlNlunFWw0qEg5EvgM0TaFW
VLus114n5GdgfH03fsjl/ZLmh9z6NBG1rxUYYoavSfNZTwn6rGfQitercLmOAIQVFhpKgMb3CKJR
BRVpaSBNeSabVqdTJMWiWi+CXEkLa8QSv0kPZUYan2Lgyk7sD9mPoxGoYu00dW6JD3OvrM7p3oBQ
OHVswlkYUbJy7rchMfHnjiStlWjEVIaJ9VrVBKLzG1loeBAE1DbcoIilJw/s2U563I63QIoF1t3E
/RzMqwx1uc3XISy1+F8/NWGesmSoLvZ61Mq3cf6W+mEt94aCOwna0/uq5T1G4CCDKZxb4FHtU0ef
WMl9RVLUTFpXbuD+feBezSAtyqCYtWBxvjfO3Ln97vJnR97QXviy+UjGD6RkO4lqAAUDksvbTaFh
P8zaxV0OOMsHl/fhfiSbq3zX6g+mVmEj6HGdL61/SnhThiwqy72pXvvp26ma/YrEFrEB+rYnAUGn
RV9YaSOZx4ojGzhd+SWSe6eHplof2c/g5n/qm7fVPZdEO/zvVibdh/aPvxgV4/SvkffXFEVPO0j7
sVj+WH7U/Q/62gPMcvrn0tfNn3IlMtLbr+2Nark8OcUHkNgOMkVL7bfyeWSOkm13trzndouopwPY
BvFfy8jkD6AxmcO/A2yU5FVND/r6XqISMYazRpGVON5wuAqLkWdknEg2JGaFcGlH4tVwKkhu2vP0
B+iqNTnwlp2eW6u4n3FH8eDTiPolsOeHaUY5ODIjLG8Njwmkwov2ms0EgspvZ/ntEaAouOJyAQW9
JdfMqB1fhmBVvxp7B5dgpwFt9ZyKEAXpKrU9w0VySt6QlO3seLsle2i/LfZdTEo3e+2dkeNRR+VU
2OPHalhRnxxL9519Aa10EZXyLY1/7dsBNqFeHvov99gOd3bDfzjTK/tTuR/YyG1TcpzTo02MQgPQ
Od1urnqeaX2xOFXzkjPjekCIn5J7ikRywFL3Tok3jLi5+tEltqPJecgfHGIeiYPA7qq8CG3imzlb
XAP3zfaRyKd+vFHeLzELxXRKlhuiC317uFzfNDbSvERHj4rbvM2ax9hkIS+dHRFs/G2/dbFbqfKY
lcz9P4+JGEsUrp4u6BJI2NmXyi8N2gOwB5u9G903Td6a5t1qHLueVlY/iMWJJq4Nyz0ZGvuIPhLq
1mZHMm8PiFPRpd+u3eM6fzkG35iPIvvUUkLnXQT1BAY12mVsQ7b/O0iigT59zM55q+8hbNYsBpv0
Zs4I3vxi9qNVywH2atk+6xaqyy/dOdviMZ5fiDCqk+Mmoy49l0Cttj1YgECUtx6D2Xq+K9S9QGmb
DZ9FNvAlOEv3ZZL7hVssSzCqvEjzOVH343SjJyTWo5Ia3pV9Agkxbi71yi7DoMo3FIzso2cSeAru
MrInyfv4vhl33rijkQvl8M19xK4bFiGxcfHvYpOvU924JCTLgqAFvdh1AGPp88XwkOZATk34x0r4
hh7ZLRYZdFExl7N+DSS7lIRxJfVxdB6VPt9M5mcyxvvC9BhVk1rW3dLRBLbT0fdU/sQGY9H3mApJ
amx2lOkUzMyu6QA0WyeLmbYkvSXbxHe4gN3qEccz4tMXIrg57dRpAZZf9N8ZqumyAuReHUvjN50c
vzXfFAeAqSv8nypgJl1SwC9sE5P5d1zTUMtWLLzrnepLKCBMcRmqlXx8o3+F8dY383H07jFUUBIk
0UZO20rFsTg7BxJuYz+ZdhFlc/84JoQGbIJTJgm7+GORiPbnl7i5FLEMtJYUMEZVm/yb+jLc0qe5
+YpTCCVIOhXnQc0Is9PCTL/rPXm/efnN0JCMKrixktIHgYV9wwxmgog9E12izYk3mi9twbe5LuDZ
J9/CYmOlftupYheBZB85DTciOfTjacLUxmqbMxfUPwPnir+yQtsSkwPsMDxS3dM0vRPzZg93gPER
X3Bix1FX/Vgs2GHIsvL8q92dPYq9EcfQpBWdeHtMnTGajJ+27UA/k0545fSMZXdsGIHq+HKgiqPn
1d41tRzrajwiNWG6uiR/Xbx33YOBuk0jz2hduMjS59WEJ1x3OwZ/NwP2472zSeT0f41LlGf3OtjW
q5m3X5tu+wWB18L6acu/VDpnSVJGAnqjLN7nLqNDR+/GFpBd8zYRIXjfaFy86WvmvaSmsRs7NL3b
vwVdSPxcrX9eSwwZbhvjYwSVO/ITpwexHa9J3itdYmF/JoS6dqHa9MPkTDej/Ty3kZ1Rq4CfUZpv
sBKm49G7H+Isx/ZLWg8tieCs29Ll3NZRYdyNDmDko3QMoi1CXBg71BPBQI1oV9l+JJNzRtVn6g9D
dx7FuWMtbqc/pSWDhRHyoB1NNqUNg1xlvDjOZdKMPcJPX6eXgjABNJonj1sFZUCQXTsyBjfj62IR
mjH+R9J5NcmKc0v0FxGBEQJei/LV3ve8EH3a4D1Cgl9/V333bWLixJyerkJs5c5cSUNr9WjCHyrH
/q30a4hagNK9a70XjKqbvDXoPr+c8SK5G6yLE5zq4qBKOkP52Vib++tT5P8pSp/ZAlTDvs7edZBA
EuU0IoZ0tvgWsTGg9uSG/bPn/zZph1P0hXVJjs+N4AqglqL6s82t3b/4eFWbG6fgy0lOMLXvZIft
6zhcy1PCSzdy9/Fv5vrPk3KbUnIyoFflL1KxbaJfousfEvlaaj+el7upT1j3M5a9Ozi/FrggAUI7
lz6+AGNyG0CZbpvnen6z+udweNLLYR4e6aWMUX/R0M9+xR/oHobx0+UGI6LLmNunFjWjXJiAyBnW
1RsFvfcmv+usC4lAKtqfquBSy48C/Py6THEgqX+lyisD0Eyf3uqwlyd+5yGu1lypM+Y6u/ibqdfo
1DHtbguKM/OWay5v76b5iajZoED9kDsHahU9l7p4yNzpsu0Lyh3T7qjyt5kyDZJtLK+/c/0VTfwf
4jqwvI/G/dcP8yHzlq1nn2iMwNPF93gN1aOyaB6GwipbDBtgxqehISY471eqhGRP/kJQmFXqfwJj
32KXEJbUDamuM3JDsiHK90blSLxyUuOlLs9JhLZvhXcEBuO1bG6qdmFfTsoRvYcymHzZufN4HkF3
8fsIMDeE5bWAa3jwgL0oxyIO1+/qhGR/L+Iytf/CAUuSa3Ywwj+jlPAQWmxDvfxcNweMFedgWo4T
/TT21ddEwRje+AlCfenamKTXbydx7wd86HDRuYJFB2+cKGO/NonM274Rx37hYQ8WfQrb9EOZ9kMI
6xit8y6U9k3b0sParTFy2EYu1QN65s6bzRmN/9NnQJTRfNZe8UiD4lbrZZ93FJi7QQvYSQKGtk9T
aN3UZXrJPGvfsP3fsM34HSy5V7V5ShebRT4LK+3Gqz+eRp6aPMI3X3ufOF+YJWi64W08bPLSiqH1
PIsAB1gmT43X/2fKEIN4CzEgqqIzjd9Uq1axrbxNb3m7FbR7DBCbeN/fUj9O47MUMyPy2mzc6Hqb
qz5YDz3ovNw7hqhAsJzXNT3ihnuoIivOvejQDA6bSqpznPG2qVnvNSzp1XA0SfLg5jPMFYhrah3v
1FpfGmum9bvZJjZdTIjL1CZfQg7oTbomDzgKbw0gnyb1391u2sy8NKfSJemHL8dNL8STtmopXh2w
WMZdX8d13EX8GRt3pFrSODLFTnBw9PQ5rsuKQYeenjTCX7EeLN+5Gdv66I08p1gqNUW2QxjsWF1+
9lZ4LFt9OzgmbslXjvTjsdWkwpl+7jfc/Ec5mCfkyHc9q7Moky3datRLUhQMH4Vrz/Veq1tmuxFZ
nlqgcGmx8Ip7W/2oxIedYh1z3ieZ7e98Vs6U4aEV2Xsc7Y+WzytY8vROy3rJKqb3kgzcJJ0Hz553
8n89TiD7xLjFXRZn2XDsx4nequmgbENvEWV2bPjouD0FbruVxP+88vr88LPzYsbP/BtRgqed4Dw6
6xZS051smdhmVz/PiEhT0O1TC03ORvkxvtlWiPBIU7/2Ej3lEItif6ZOnRnud2j5vMN61/m8orDY
9i6mM48RkiZnOr1FsuyAm2Kuwfuhp+JU6mobDdXJthvSncWhN80nW+WKLvQs5f/G2g8Dq5ir59Bt
qBygs2cbaAMJMNmzNhY7Reo+K1KQ/y2taQlvA8m91JX5pQw1hUTpIZkNzeeRhamo31Wmu7QpZ3m4
vgqcr/PEQNxTX0DPHeuv+dp3HKEG2vZwwV90KhfwrkT5kijjQkLdfbuecA4prnX08ErvmSa9LXVV
91RFVWD610M9pO89X166IiDfqMfGC8D0ibqjbaN49qa3cuaWNxKJdyTJQH6dHBl99+xP5WexSLyA
tNb7zdHUKZ0ZTFaqY6wjEIoBssF0Vm8NS6XEqW4GtmHdxJHM9MPXo+D90avufsE1OWY8FE4Th7gg
MLAS2sYCvnLKJzllZzwJXc+AwQXHH7Jzk0ybIum2Tctum3QDzXRYIrt4aHkRgTbDdo043+2yITy6
CKzgGnfFbHblFGzc0jtQlbF1/eaOMfNMypebFkPxZMUp3KzQJbo+SLJCJC0DQpB5gx4mKBllQYDZ
oGhjvyKQNfXniGrU9npny6hCrp3xKJh6B1X/0aNBS523fjiaddu83M7cDFdk2Y5mcSeELovTOJyA
cjecmJLsUKNKlD2XlB+I+Fs3CvHZ9qgr7WXkQji2VexYes/JcLo6z5dx2Lp48yJdvXWqOCtT2DF+
2fs1S+h0E/VT62NTxEXBzZDkWiGaj9ERuEII0CQentjCsW/7GbE85AelO4Y/MrGeZSS7lmxnB2JZ
O12w+V35FBFGiSZtk8TEoMf2XhJslAxxE9DLWEkiZJT/aqzhAZJ82XloJuRR+TwXLE65LvQGoxcf
zrXKfU12HXiuatV1LC0fXaOot5JkcjfYvHYJDWXhFsdWnJrrfb2Pvaa5sUNSxg4nSzs2mJVcCr7l
j0e0JF5KEWcCA4Ad4pzmVWrTDFhJwvrj+NsyiHf8vNaq+UC7i5HDLlntnYe81znerYP031Oivkln
qKHp4F4asb54hXfE3X2gfOYZnucjW2FawUkkG3lQ1s5ELZpooY8Z/dTpJA8EpbbkyHZJVDzaE6Mq
e8iQZCAQjsegtj47jUc0ZPPn2CsXDmIYMmNzHG2p4o0FM1ymrKfI4/qmm9PExE4fJl2UvqGVgAb7
cSDq7AaHyPwTvL1m2lZHwpEjHl3aw+d6O0nCDvxbh0qvfGIUFumK9118L0C6MNx/8d3jgCU7LHAf
T8H0UeF09KriXiPQTYb21qUh25Ve8qE/kONnxTPF0pT3QrQnRxGHa+eDK4snst/ooWxnWdyfbOme
HBH99TKn97ckfJM1zy1s0euK3bMjNBkeChNNJ8W6vE7EQ+tMW+Lz/JRjTWEpbkOPA8kPPhYLIX4a
gztmj0+NlZCK0RmRB1NWef0PNi6Lpei97JKbVZFM0xOuyix9iRpzO1WK5CDmf7+jvUEt/Iq8uT0g
MbPWyIkJUmCbF6wYeDkIgokYr68LFWuXzyQcjW7pk10+3YJq7HDG1OMH4PNIbrtxXilG6Mk+U3nC
KiDpIDH4+LkHNqy7bDJ0imFcS7ikutF6vFo3l2C8pbD6ALzoEqhFHVmx/YTG2/t5cWNQGWvh7rpU
vtvpvFfJIO60bpEPQyAWbcSdJtwG7JQTSffRDBEz6MNter061gt3eTKpNtcJOYx3fZVwA3duvC7/
a73wNwrX2wHCZ0crnhAjc2Fz1gO0i9CLjZudfTqTrm4YZt7tEmJIu4pAaEoSIcZxBzQTs248P6W0
FAG+tXhjhwi5CJTp9WVokbbJua6KYcF8ROV2X2aMclptCgkpo+7THaaGvXHp/+4onmRtv58rFq8j
YfLGDO1JZCJ2oSn0xmfoFsgr4BJWD018mg9B1eCxVFjOi0bUOwUB5slayOYXpOnu2k5CE6VvhGuS
/RjxgHZVPdCBG17XRLP76IRtF+7pOp0OdZ4R55yr8LsYw3/2YEd3tt+zg3BAkL2tHmss178ZxyIY
Xlt8H++wcqqDXngbaF9hjZa4hTyopsckoI9n07flV0FJ6n0rsYHBL4A2e0iytLkRChQgSQaL247/
oWbRX2jP+V7LUR2IGOYExhtJGm4o6TbMknvoyUQ70zUzPEGZiyEPIc+FVGGHb103uB/OkoYPrljq
MlZmcA8CTTu2QlpXnQbFoZyT4jy7/rmLoGGIgTD16mrnfw2ZR3Iu9W0PB+QwroKMG7HLI5vYadeX
AZ6lEdOekUSKJyKRmIfIMBFOG29r9xdWPC7bgp4cLwzcL2pHcW3NeOLTbmLXV6TJecy51NelMsRQ
I5fVEyHqJ5xp2akYyBigkeQ9amxfvKhSDY/16GPmx15r7vMI/Ri8PggXl7jOYwGGIwRfkuoH3eXB
t6x9KCWLQvYMqastZ1qUHV8kVDKNFl5svTyz+t+nKZ2bwRKAeBjpbJqoH0GVmnX9HTrrulcFn55d
ge8gnfSljKVTvFEj4s4MbIAY5bagg4i1ollGjs8lewzWqf0r14k7bt423EKFKyOM2AGgEfLC7vJS
YpbYaWU/10b/dPZQnBvfua39CjBHFjAPFk0J6P76vp1CQsY+cJWHKO+Cg+9MxCMH7Xywfo5ecCib
NygvcMvpi+ChWObLMA7zPqXh6WJHUr1Oo8sqOKrXE/dIcj3Ysh75roiHBgrBrrXd/sfGMHnoVzMf
G1anYBFlzrNSJKx3htRjRNee9RPIpjo5JSFclXOvIFbwv699A4+CY60sekLLvc3f1+nv0oaFEhko
xd7iPedh78JuwUHC7NKV1hmzio04PSJY+2nNIeUgCqMHVm9kaK/mz7Xx91jm8htsMe6WHiN17hrg
KaxFJ3Oa3Rrbh1TqdTYzyYwoRAO0o/aVZkPG09nijC6JttibqhBk5wpC7zgZR4ElxJ8O7XXN0+ko
+BflQ7W7BsBgAcw9icQS9qkcGcuqzjcIGSkTdZ6FMcB9jWDL8dNArXrmr+B4ctmAt3at7lxgOhyg
5rqLlikpO4SFwzjnv8Cnc+zNGlmoKSPCCj37r6yv+ae1o0yyavlpHG8M4b/SnFrVC6/cEdLDkuG6
DZFDi0It9xZlbzkC+lnlmqK34UqPgrddBEwWQdQdu7b89pL1pS4NOZbbOZcPYQYEjkgmOI7ILDj9
sNYc06HlKHe754I5iuqmjKO0DoW+9xO/eSyNF/JCgovPjVQkJ2pTr0wJx3+1jELVpMx07yf8pssk
IhsyyuVhCmpazNo5xLSLxLA1Lq3FEVdYxfz7US5OS9DSnU/6FXpANu/50YdTPq49jz/6KxOharc1
VWhU1Fbpjxel/zGfrLeOadqPCmFILK9p1SF4J5sMqEYCz4BkeRoTOeWAq5Pkb6Da9MlWYfI7LdJJ
WYon+SlIwvuEd+Cz1mK4CAtbYW3RqAbgLeI8uZ4X1ersjJ/HY3JYPEZaEZJArYZxPvmYODcqpbJ8
y9RT+LGd6ciBt6yk2o1DBceAsGt39AgUxbBwkViXdGFDUvT2QAIXqbUwLl5HhCv6B9Nsz8eanizK
yynO4sXsFQ5fwNVy/IsG54DtiZvCTTV81MPHnvzIVidNdtsLvMQu89kaJixoZ8DLwPXtTTlZDM2y
Xz+slXW30JbHd8L/bzF8WyY3380glHDGcmkB1pwg5VtoaNow6EHjZl3cjnE/iOQwWoNA+Cn6vVpG
wCF9mDBuaKdm7MZzNeUOyZW6YqwjP8GATrYPsrgNrypLJDlc3D489Xa5xx/L86NqkkTsuTeDm/Mi
olkXVzTF0Sq1ucPUTMipFXytpB62la3oEi/pWWCCY0wtI4FaOCVj3OULfCKbeEUSEb7FZ9fHYzak
GBfkY0pqJI2zDr+EGiaiImVTtNRNJcmwndfuttPTrw2Wd36STGRYEJLiYdBedRoHwZKIpJJARc/u
MLgJ7hOWq/9qXuOQvjz3H5WOP0hY0a7TNVcrJv0yjhK2flE6n+fgH41leAvq3u3AHLgWzloQxLzN
6/em991H8g3qg8SRHWtICbgO3P+mqS28XV5ph6FvAjiWwjI7sTCYTuGK20YAZ33or6bHwkWgCrjX
7IKprPdVyhuYYBYBZTFGD33lYmAcnUtVmvGelECHtTLvEWykRcamqz7CtYLJE3Zf3FoVnqS07Hjs
mUoCuCEijqqR0zgssvIWTgHzh11hcfDFct+t8i9R+XWu9c033t6fbsH8ZPrgPpKWuU2yhECvE3FL
Cux+nnZw7EQKjkGOfDeu/U5RgahvjLxuyyPLPnpt4XzhQ6cSUqaAo5eofiBD6d/UCl7DRkc6Y//p
Gv+txgO7852rAEYJsnXrZvgeQ03zNiQh1sOkJeLCBldw00pZRI95GrGrFjRALqlE4LfYkUh4LKmJ
PvsJuyZsCkzYfn6fomr3yolT9yOZuEYgsiRtxmrARO4vzaBPoMCeeqEQB7v5wdPWTTOU/VuS+AWW
hx5BQM3ei4fjmg3IOP/U7mizMxaveqL7ugnqN9oFsluRperV5/7BHd4g1HqE0+mpflw6CoMa/6UK
yU8JMpO8vjlFN2vfv0+FkXd1weQnpAXGKIeoU4pWf/YertRv4jgvKxHB+t7uqrc+vcbEloB1VqMt
J8D3TtERiKQ67tXKYiDkTRGiTGzqefqrmhpIR9EgRmEPkj4r6B4AFc9Kkao57jwLBoPN1zQ5ODkN
uhTVCgz9tA9t9ER8emYejfveag4yV//50EoO8DOiyzKl1yqFCPOCKAC2DRnC4cLtKIbSBTJt9Nyj
8lrs+/kctc7WFLXnsGMVDsj8YvyjYbzeVeUMo2HFcF2twXeOErdv2vyz6xoSJQsXn66y1k0BmyVW
S9AjHqzsOkKIF7tmyervrrbrL/hoVxN3iSq5EwMbsyANsOFL0XFeuwvbR08F3ZPjFg63ejvrV+Bq
xQtyBjdO3l7YEUYad/M2m/ujpSN/2auhFNSfhsY50RCpefoTB5fhsCSAdFIM4m/cPeRp6DrAEpOD
Z9C0ptk5cs4O+GltGI4U9j44qVbfFY92ubNC610v8l9dsukFGtfsoWmDigpm/3f2KtXGjavv9TzO
b74T4XqWI/6oPLtSBCCscj0cX1jfvthkJCmdsgICSe607yvW+IzcGSEH+83LqCI5YhwRFKCGv3PI
y4GLTrCba27O+x4Y08nzVxLAVbjU9+OC9tYH0cgf8rk5eezF6SYsbrNyfFwH4n3McC4DWdmLxxpE
IOvWxWZPysy0KRsFAIBABusnPhOqKuttPk4B+kn/ukgdPlrUj+znbK4viVTujoGmR+cEHR/6QPI3
gciifZ9Ew295hbJhO2FQnAPrQcGT+gGMZW4mIeaL547DyagANTgJm39SrGJr1fbEFcRWNzxdbVwJ
vmbgsPRR4ke6nSPZn/IwD0/VQOlsKAqCq3pqUcscwX7DNPeD5lSpZ3Q1FErvqhUTNxogkaDiWfg6
r2cGeKf5A36NjMtA+Xdt4/afpT2O536IysfRFMmt683Fux3Q3etqS8W6zJf9vJSsm0BZnQPWGMyD
SmSkT4blLHz7e8WcZkF929gt4PS6iKzTTNT8KFJX7XxEsbgIvO6IMoJPwbU5yUN+tCTz3LNucvml
7N6JFz/XWxfMwda2itfy/x1dOAMJLZDbo+xC7UxuIa1FTrJ3Zud3VdOHXAjc24W9/Bei2Fw8Q3Kb
BXx7Bm5fPq82Vjq7MuYGB7ecYpIorJvH+mX184nTBGlSWLjHLFn868TAYMSstRmjSfwFk8/jyPQc
04e+PBHgcmPDfmpDyMzZsMNHWq3PebRciUFWF5uS5uQCbyXn/qqz3ag4cmnmGGiqJTc0pp2zD03k
bG2bjaoalw42AtKVj52l9qcdDz6Qj6QLLkPguH/aJdw8GsV1aMqtdZ8zdv+UMJgelsjGqJb1TP1Q
e26UcR4qW/wCKRs3QzaxmGK0jZgXSgli7cqyMUEq2D701nMXlP62lIZ0TOI1tExpV4ZfUnXZGzNG
9EG48L8cHj7+au3p96EWxaElQEPKjxgx+k/fvmf9NLKgK8t4hEO6V7Mj/3L5JNrymEhfP/YVoMh9
nbIU7KKUt4S7DOfeswqgALZF4JIZG5Ja9SF0DySiJSuBrLjk77TzLFw7CELSbq1otF9Rb6601Iu0
GjSUDFcTUzZXbHSSc2M1n4D1yi11wS/VaL07EV0qmKjnG/hUwyue5/GOBbRH9DBFsXLK5BIR5SMw
2KffSDYU2ttEUsIuGb77BYaISyH1RnFZ/Gzb1Uaw0ugq6+Df8PXqQFp4v1U/+DGzWn3MarG6F99N
2+nHBJbMd20RjjcqSB3UdTe/DBi2zlBA9KGepcbDVDQv9USINKio5R2KBX3JXtyZGZfYUhJHXK29
YwM3l4B3XeLeQFWZq/1Qc77ufGHCu3QsNEK04116QeRxqZPluOKAfxZsSDHaj9WefiNKWogZ3Djl
yhKzkO3WjSyHfoMIymmVZ7tq7aztGgQ6QE+yMbkPS+dtglBCZSptH3vtEr5POcp76XppuW289c1b
PRZGMKM85NEkxee5YD/qkq48To7zVWa8mJZuYdMw9svKorPoho+1zBX2ebfFKlCbjObPToFsChzv
IXSGGZHdFXcZ/cmPiQ18ycxYYoxi9wbAa93V2TgcCp1e/4boNZiq6Z/roK+NIzEAF4/ZlgVBHU9K
RLt6Lasf+oWHm7IrEnhxSaVlPHrs/YZAOver6ELC3IO/76Yi3FVc1851l01s+lhAjbJhMsgc/46G
nOixt321jeQE5d5Cn9OY85Yc6KlZq/UVym57XFvtPDieJeMoLKYHstnNvnPXOl5GhzJDLp9xJ0Xy
r5qZNtAlmRVWzz6QfcWsMXLE50UObavBH5dALjxUYevANkdJJzOOP4vaNEp6fAa2UX/pYuzui6b2
vwEHAGvzke5roI4rPzKbvdX01iEbgyyWjAtbcvvzVhqnvl27BaOCV/J1gl9IffcMUqYEU79vFicn
vJ4m2ymQ6atXsH3jpWF5b/Zg1QTXJ+smDJn8Na+GAxJdezCjXe9z0zgPPAXXbRMqZp2hgAI6o39g
riNIQeo/1SfhxiJpdkC+rXaOnWfvJljsc22r4aVWfENwWNTYKSW14pbFTrQStoVbM+sAnkI3DsGa
QJVlAVY2w39Olvc/eqnNM9q7os6ePrQ+rbu7ZjbftpTpHVNEzfcKB3M09D2hqLU5RrLTD2vXyAtJ
YAB5rBy3cvJBy3hpQ1qQQNwccqx3A/uNdu7pvE7ZxUU5Glc+0X5dtSNpnB7gLxa+VeM/ho0Md5j2
52bZLKAc9unIw+Yg0W+dwWakLNPrF5iDbFnQLiZCNetHmSrxOmYMalQ+BXEzTxK6YxjtK1/URxuh
alPkyztjJ/o3F2FYHNJGp6ATZRsIt3s1puTNxJjC8gfyCwF6cxBAEv8ybGPEWXRytGuSo36N526G
64Hoz33GycHkC1lqxO4o37MJ8w5KZwyYfJT313NrE5Cx3DS8bncN9QgEj1vQVGr4b7Fx4uZ+cpdI
YuzJ0hTbAbAUTpXsL2dU3UjHfCwzZuJhSLxjpqtXpqQpDm3rufIY2Da1Fv27khUWH0c7N6ocfgXN
GjASiNffBi4B2XCx6jvXI/Q50XB5H0Cm/+i7ClVaeJjiOofVVpb/1mvIQphquLeON8jWpfbiZC/C
OqWJ4OrMtnU32AJQXhDUZ/h8mEayNXWv7zVeWL4J7X9cXVGPPAtnipk8d2fx/YgzycDWC0cewpYL
sPac+S0tmuQuHNVw0+bNvONChItP1/kziwyS4wNu4BxIcbZZSUFt1iH/F9V5e5nbobpgw+BHB53E
lT/FFt2qybmpyg5ZJZwgR3kpuEJGAlE9QxzzjmptnEc2P/i5xwb32UwwAYfO9XNInYLpY538EXm1
9/7ztd3c8Z0DtZBlv7AzMKrlHjifxMMKkbfU0+X55G1HD6kUkQO43kSQxu8sdxOKhskcdnQS1t7O
EMA+zD2dUWk/sFcNWsR0t+nZDF3rwdTowWF03ctq46jxMrzG+DWxfk0tEQvsSBsDPOvgrtNThXyC
GlI/GyUeKpV2O7tN9QGop/0VXA3k4L2i69PD3Cj8AUOub9/K2frnVHrY56MwPVDXbtgVhTOfwY5o
yPfFFwHrJK5rG+euG5LaTXt7H0X9cslWgawwwyqCLTfve+Xa3LZA4QYq+4JqU+9T7BTAzUpz0zYt
F4spwsBkMfpvM9Exx9s4JyLp1od8HYNdulTDtMeGxjJ6jUzsSYtLo4tfKxwMq0szXSISsctNuDSA
vBIRZdejv3zI0Pj/pf76ikBF3Gtkcrp0betSjFdNYMtZl2Lmhwg4Hl0gZr/OOGWPuQzDhyTDOTxQ
oHRPC9oVSUWGnvdRWaCKF0vbYlPHo0vaiBRNdjWST3g7ftgS+3dJY7J7JyQB2KAfAzEBweV21a+d
sVFFrCbCxx6blXhKqLJexVtPmdsxg1hyIAhLql+mNrwRild1B/pUpit3KCbzg+WS/hkdpFq8snIr
vPRLc0c/irnTjxl4pG0xkIOwVJ/HmlM5Lk0kL3NDC1RgmveUEtF9GhHrLZdWkwzKwt3kLN7L0NJZ
PmmGK8eaqr276Kv1ko+1Fu1nkYaYgEOL7/PMI+U54w+3WZaoq0uGpliJk0IoeXbnKeLZtq8hBHz3
PB9wivQ4k9lg7PEFYnGVADetJ28C5eGP0clHQ8clWgewnFL2IC8emfh5N6758kGOY4yjkVgzHMV5
k8grpdxZmPWGEA+F1zHk6Kpkdpx0cY48s8SiUc9Nj+CkKibWQFtsfuFEHd1gDm+0IAOwEW3P7q1v
R740ReoaFtqDLZdLnbsgYmdTvCRd/cMBDL28kdc1UFs8qSUxz36tWk6lgrhmGOAIl5n7sQBcuxFm
KRns8fZETOswJrP8tekL+Psr3o0kMNk+sxHvhUxsPB2r1x7wHjDZh9FvGtRfE7dLfilOflgpRLh0
pqekUAfMed0ASDaDeserL8cMgMZov6aAKLCqYem1AWUjla7p1jPSCTcFO4Vt2q85GrLlTQiofe3E
tsevbFoD95kgp/Pk1QVGD4//TpH/h1YQcYuu522lEyYC8EK4V9vkuBIhwOOLY850KHZWwn6jmFnh
2gkHdpVbx1oN2X+VJdkSoI4dXcsM56gK2i3+CnzTDRDHc1U7E69VazJ8NIy0AAvLG2o6caTMo7/n
l0TPoR/90p2K8btPo0vlDdyxeWYghncrV+7cQrSNqoHXfgILPE0IpqJcz8ulmnvQ+XmbHhwuXvtl
mZErTXplgBjKnRJZ9LC403EnvLE9FGHhP2tPVs9LngJTCLriyqjwNv5IsDLVbHYUE0rgcrPPBvdz
pgnvfgEfCzbbIWGcCN5bnthrcUrcX41KvbVnJaHtydR5Tk02vjlhiQOTAA9a+TghGY38X40Wlgd7
UsN5EFbxIkJmZHfyJAqJUruhwU5meUX1m1hF+dhOKahO3t9fYU5AtZy5GkIHNzHKOLEsMbrgcxdY
1iG2vmaW3gHtn8F4gBoJ1Mew6yvMI6ho52xJf/pKet+/IsXM8DA7sECssBxjp+p+kBa831k5HOds
23bSLbgzh4AaVqvErkFWgOSLkJuk53LsqKz+klXp7ZQ200ejuFQAIGHG1uG3A9mRWszE2zNC4GgJ
/QFZfjTqMeuD/NIqVFIHa5rx5muExdMZp45TfoYs8Lmw402Ylt566LOwvq9C2T+6CFgoqFcF2BEk
euSK69IsEjN8mVO2ACmf2IcOmn3ocflj1aYoqtDBNrPd9S7yGSVIB6LvpOBNWsFppXrYDACulIu6
V5hf3OTNMbSmYE94eDkAHhyOc093gI0b66tytV4xWovx2HJibMU6cp4KU94sGs/HYjtU7RZw6JOe
Vq2qQrv0cHPccluGUq9J3ECk4vRrnV9GH4Y0v7q+hofhPFoMFCvlcTswkfRjOlAonoom5W4XdNmD
Q6wcBj+YtpPyivCgAl0TV5f9IenXCdxGsHwNtEDsycRzXsAB5Pgnusp2YHqrsgV0lqgl6v81S8J4
cHRYK72YCau4re311vQT9Z/0nR6AvIIAtnn9ase17txQzHuuXu5RD1P2r0vW8eg7qo7X1vybfWr1
prbO/xo4e/gbzbh3Ct3tNfWyex+FC35V6u2dFXNuLRhwa8D/e0H3Bi5UPGhZ64ziUC3Ii0XuHgwE
7s3ikcaeUx/EQpFMu9UbA/yklGO00yw/hk4jzV0P24UM32n2rOQcGjTvTW6G/0pLhP+JZWBz2Mqu
PcH6HbbS9fk8IAWk6WetrvDkXjY71g7JMSjI2CTUoewa+pKhQQTWsczSYpenyuJwTZudt2BD7t3w
bxIWAKgr+gt1B1xPVkItcQre7GuPRghdg39EWmCzOVpPqd2Ky7Xd98nt62wHcb3cEDTBl6B855SU
7Ou0dMNHNjk06ITyk8nCvYH7b10kKEGGFJhSsQdIeUsw+Jdt3NUuJYMgzu0A1tLY0tJRlgrmYxkV
p8rHrV3BTJPRBaMlwbaqqD6CxgK92CYdZV4kbTIgLxer7Lp3X4GZkQTMdoqv073HCHQuyPzHg8SB
UhVFehuwgbrRfPV5SU0anwPu/6Zct/XcggrM/H/sg7wHQubfmPvQ46gvPsxaTts+9eQh4vp3pm3C
uYTuMu55/3aHauXwK4YmIt9Za0zKIt/n5Rh9sn0zG+6R9qav/4+0M1mOHEnS9KuM1HkggsUMMBz6
4jtJJz3IiCAj4gKJFfu+4+nnQ/ZINwm6uEtm9qG6qrLblWawRU31X4D5ujYGFdkY1euwomTCAlyj
Vka9JAU7WaAPsqLlEv2g2IoGEqD/e1LEeM1rHJYZbtbrIc/BWGodhXyViTmTcz4hBAATAp0gpOZQ
PITEEswk9DHYB3aPV2OU5evI1n5yyYcCOTEOpj6axC7yHP8IqhXc30RtlNMYIK2Ri52ppy8UvPxt
SSFxPXamRsKphXdU7oLtqDkkTGmh/5kC93MFxeWznWhsKQ+B6UenHfR7uMTVzk1CciqobRDnLVx3
ESleTQ74PczF1KaaANEE6SAPvgmUxEc4oULJw6Hf+mAhl/Bi+OhE8yrp7kyd1THlU7EJogkVrwB2
YKb7T+iOHCZc8WBolfTn8AAlBxsTil/wFU0tS/ZxCpOa1ABOQK3p2zpB/Tdw9H6d65l+Q4EXEYok
LO50h3No7c6+OlY/OidNBwHUUBFC+AvCTpw7+36ojQeELdXKT4PfaZGg+0Pf7oje9rQODeoErh3m
B5cWxgF8LYIGBnnNLjVRCBjC7LnO6I9z8gY3FvqJDsj+key5QNFyNajG2fR40mytrAxfRDbi/EHV
EKAmNfxbpUnrBVyT3NVzetF1XbFvTKrPlMTE3QR//BAhxLVLB8CzYdihs9GDGB5Emj/HoZM9aRKi
LW/nEaAW1e84KT6542DuOC7QgKPzcmhi3XlMAi3fAd9wnkFyIuCRKDpRIBJodeYGfFUaNEPSoiKP
7PJOj1HwWA30STdq7grZk2tNiLjGYJYzowTaUbsUnVXDJQGCdPYr1LXPIk4RqUiC6rOWDkhj0SN8
QCCauW6K9BH5dsQ4BPKR9VTUG0/2BQLgOvX3uEqOXlJMn3IysSN+0x96RCo2Udb+5nThrez6LYkh
svAeTiYIiZDuSuA9K5uMEYcMysxor1GcwCmjSbqbAoXAo5dSvqlKipNMJkjjwTKADzf6HkntL4Hi
flhlbYDQMcAvL+kKfePI+A+Cn/kxLFRLPhRX+7oGtYsch/E4+P132CTfamQtbvopGJ8biuUb+rHd
bvQRrguzxiU1COx7Omr5vvY63ijQo1FSwB/Hx/XoLyQWtGgE2VyKF2u0ZNxVHNNUTAs7X1u1XaIx
zF1UYdv+E9vs9FiqkN5hR2Kr61Nwz+Ou5JkC2O2pUHG6V50rNt5Inag30PgoOiv6CLyvX/ecb2TN
oHy6XA3IclLPrLMQCHjuOcfBLCDIxsepfKx1ZE5Q7Ne/yqKVP0Jz1s5y4ALZ6KysI6RO7w2vd9Z2
G4+7bPLsndLd6iXqa2oKDk9kjJjRg5fBcARhbvzkFIBkWusDPcJs+IpourhHuJEL1fRrqDm0n5PM
TY/gRVOyq5wMpCy0nxzFZF1Ij8DK0N09ntzOHQ2+eGsOFmpJlY9elEdFJYq9cGeUYYft4ix0GXcg
oAG7oWZtUdLqivY5BM71opO4gbuFXOp0VK1Wrof5UFS0wWd6wR6peRI/9biIPLpI0IOsH5svwLrN
HXJrPExsAcyGf4mee8cSBwki4qZsKVquYyo2QN+TBPxrmFTlsYyzkrpJmd5wZE2fTavQbk369vuk
bDlnyFiMlvQJIAxPxMiBaOfp39GmeQET8Nii3Y6EP0WmxP1c9J9zh+KeQSXnVA6OuvMBmK/bBvAc
XdeApZLnPyNjSLaxH+dYITszYxxjvyd3yvUbM23xTqBgu7fMOPxkzhQw3TGCI0Wz+Hdq0YTWAY09
6Dng0spoh63bDMkdD478wzSkYqfhbrZDkAU/Ajt+DjWrzNf1IcoxckEnzqVWqyix44KykT7KyYdU
bS0AjuImSO/hqyJE0nq0RorGhNMRUYxQKPzMkijNc9jNshoKadOqT0GTgO2kFQB0b7DCCVX9Kt9y
koTbJgM+CU9D7lgLeEHiqrnLKqsCW597008vTwRLYAZ0ZGF569d+BLRVQ5ld579DGVk8ymmyaMoO
+cYVjbtXFp/LrlAg0D2kvND1eabGrH/HxUge7Ch/8oap2mnCsP7Cy0HOxk58ZQwupkbx8FX1qriH
1xT85Iob7oGCANRBDDSlVgmFqsUZYIOLTfqBwvD40uWcBXRf80OfOJ/LcqhWlcOPdIb305oMs8Th
hjceetOAB8T4MvIWX0lrCB81+jL7yTKRLUgaVgsb7S5qmQbk4HFYgXjSsj0EIoazpQqlqOLOBz+/
Cm3yLLcJti2KxBlcWZL2YP4vUNhxg37dOB+6OCg/5wL5HbR4A//OHWJxC3iv2NjjSNtTt8b7MkoV
F3ijHoyMWhl+fcneb10WTOe4oIDou9MLxGdjdKtjSeX5A02NEDnY7Ac8FX+LVrT/wQ5K4zB06MVF
dA+BEpnprfJ9+Lapme87CzU5r63801DaP1Gkz26NvIPMa/UKYX1vWo083R6wk+JYBj/OecGL3Rhy
78m2gUT6TkFlJUPMMaaNSS2konvEu+fD4MAnCA3qD1aP6FATFeqh6mquT1fMeRo8j2jQYyqHfLVR
h7AUx1gnsNi1LY6Q4SFUoKl4vpmzxHN2aNmOyNtyWPWNiydpCPMErYz6SY4Kpykuy3vNx2sJ7KIG
9QaVTB6uITepKn74cwadlWX3W5ld+zO1W3+XYO+FmBzqK4HmdXsKmNlHvRt93F9EQ4MLrdkoAprj
WPpIyRqpQQ9wyV3jwLHGMBQfCRMxATEySLNq7moHboB0xfhcO6VJgdETt8Bw4ILbxleFfkQUUXJC
4LCRyLXhI46KpruXQCUekOwKIWGB4cDLrt9g2tWCuigopyVghzXY04YHoUwlBUYKmTeg84RqT+Mm
OjaIhrgtQODvbKtzb8p0KvaaAXimnbTqwMYjq64ptjeRE258M1V3CQDYDekdp1HTfilAER5qADNP
pZpq1hbeiKgmRDvq0f0NGp9sV6cmbx919dkz9Ccnkf0mykdxnBz5xewkCvIJt2qT0aQAYKmeWgh0
x7hJwW43rI9SgsZOtDY40F2JEGnAGWN0sb+uygJ9t7Rkk1A1JefSLCRr6Tvd424VbPrYgm2DxjZv
GxjY9ViPnPd1fme4MAOsFn4oQpotcg9ZdkBDSwfp3Ua0RWX5ncSVLAfwKfovcdJyBAq9uUFTi4WL
HpAGVIk3bPpDiIqeapd2u8KtigfWlXWDIduEcNTkQBwMarz48uwXKRCMWKcpvjpxB1O401pnZfBC
BaFoQi2pgH5Q1+OV7lgGZyUQoyGu4B/FEGU08OZPFpuLI9AQG3uCpdKJClpV6NUvVVXVj3qNh6Nf
qnjvjwPm5IGQGwC53+n80xZEZ/OYc+9s7cZHaL2oUVuAkb0Gz+MckgjhAKt1OexH81s7OOWxpnUP
qYgWUG2AVE5AcK86zIk2vdF/xx9N38OuVzuVivY3xkT2reFGdI9c/afTWemuQmr1ye3d74GjALNV
VBBooP0Cz2ts6d7wUA0TLLA1NN1U0YMFES2WWZ1N7U/P91KgHGXA+0aYRno7Z4QBKHDq2ghfgyfv
4r6VD2bOji+s9NBqlv/BlE36JHg3AhJvBgr3lKhvWVQ/y4Y+RZHmPCBUwEXkdfq2N3UQpLWhrxxH
yzYDpN2VGDP0CEnf1sMECRMkYL5tfW6+xqPjhBtfAB0uHPaDFpiQfijIUM0ZG6yxED10pdPcRthc
bPgUPMUDfdyqJPtjYpe4QdMp+dGMFLql02rfSwy9KDZYDYxD8VSSWD7QYENzSveGb2R7X0GX2RRd
ocDgbDpsqpbCUd+BVYii/BeDY0vnA7SO2WMkj+hGqSKob4dEiFVdldVjwLFzCApEMcH50aGgr2pm
UNaB4OCiQiPDhP4Wy+hBYvy8MVIIsyLkBeUMOKWsTG/0bkwMTUiwnBEUMXeaPiE10+L0AUgKJFPt
VNOt63boGwcqfmk8KtfKpOlQx1wNUu9xYUUwcZ2EEchmysAo6FY1uJz+K96SlJbjxEFMREe6H9bI
MOQH2jTaOo6hO3aGNW6BTivoIxAn9B5/oSmDKeni8LRpusbam3ENG70aMUSg13gH1+QUxbH6DAwo
WpdZ6ezBtiDlhIrHmnJ/AE2g5eoHVw9BRgdf7Gj1UTZ2SdMBgA1tAsH7oh0Lf6s654/vtp1Ph3QY
5ue+hmwV7CgYM3KT96Og+OuBTEYGF425yB7bWxtcuk8CKNumws/K55Rb24p8kvao8QLc6KU8YhNJ
XcrCtKdGDhzYgis7Wq0SzUVtrviFbh1/7dsGSVBbQ98cwUKwar68rQufigqAjV92P7R/fBuVQoG2
r5YUvxWF2T3YG6yuRzXOf136pzZSseksmvmBye5GFALlwFmnVOcAXocK0e40QONH/1QilLnKKzqU
KhH9prT1eF8Bw70RJFW4IZK1rWquWzhuTnyosHZCwhRBs1DBUWldE0Hg2K6ONLGmZxsvhI/832JW
0ATaNm1DbSvaYIS2BwAJBKL+S2tBXlKQK3/FthXySojxEBhKpsaatQ5EB2vfthT3vKAbCHc+fqnx
pY241v0ZLVxDXrnhZdrBLYjqm7il3oOUvNqa9O8QC7EclEEieWsacYgX6LCzSjjIBa1S9Oq7TjOf
6WfDiRQmFUrbsW+FR2bJdQGhifRwW6RjdY96uNxWU1qiDIE9gFOF8Nk489LBQhJI8iNeVZdYfM7C
H1SrwaCF4VpULZo1tgTH6Uttr4wu3AOloaMAx53Oj9V9rYVoP5noc6GmSpnpsbRAmOWYDa2nwkNy
2WItVuEIXCCsnhVd8Z3jnVxIDOR4syWJPgFxLTXgNOgg07vD8GXrQwsD9Tm3TbNWfPPJFb6UGd2x
qUv0Yx9k8kOQUpnVwNo/6UUBO21wXaj1QFoBQ1YU5yUNXprgcK4AfDvSMO7sHqokIuVfp3aGS5ro
0OohNHIeku22acKvgmtxlXQUK6ixiz2Ln8qc6AUKNADWQnTA9wjZgZbQ0WKb9Vg1jRwk0l36rgZ8
I3I5915iQQI2ZqieeQUb+w5OOCxo5Xm3pWGwbyLc5jwjGg4mFxhIWG14cChz64ehBIOMxVjsFI/5
AH3XA1PFeUSxzDSp7qgkQfWhUHy2FOOe0JUI4MssfQFP/uw0NkdOl2JjHGIhbLuABRDpBfnE67dG
PdaON1M6IiWGAfHKLWHEjgGnuTagT9bwh66jUpNPEwApQHlh9YI1jLlXRdJ/jANpc6uw7GqThiqd
tImeMhIyKjTFnWmCZufuNkCtWC2tVUpaYhZDCOss30+NpX7mUYO1Jpq9K98DOXXZT/ys/7qllIBo
Khz+5z//p/j5/Skkzf2v/xj/F+wbdskhOsWooqFPaL/83Z+Xlmm5prToAklTN97+fMuG5cU95o/Q
nz/5U7HOjfHb5RDvDd4JIV1ydcu0pdAXruvU2Zw2Krv80ZiOo3qGG2fHcJOhPP7NOEyRrlwhlEm9
GqzW26EUemLSj8o1lLy+x+MGi3BaUPF49++imG+jiFJO8Uzfeuxd9ZGdmX+0A4q84Oi0I6m8tbsc
7tzn58MjVGwq1xLCehsu1nnrW6FTPnLxcIWP3hUf+Wu/P//zV8sLpYDUKHW3fCy/0anB0Off/fny
7c8XlCnhYfPni3HrJPvc21z+fWMef464Zp7d/Pqv/yhTl3zuV/MzL75Xfz9sYgeGmVeirvtBPbvG
o9+hYAaGEMrqGhEzZDFqcLsvk/Z0OfK1iVvsywaUJTeJKB81iQbspmivjOza76u3AyuKtA9sXfJh
wFpCLA/+5Ydf7MoRMRNNn/gy2QT3+wkazL+aH6m//fsdl4Qob/h9n26zIeDq7i8HmJfO+y/vYNKF
cIZBafNtgJrWc9HaWvmo1McS2CFyX/XPyyHmb3ghhLEYA5V2DKhyHzEmMWzBYKzalpRKvWgAHjNe
MJejXRmQsTi/FNAkQPhsRcgxwOH7+qYSVxbVtRDm2znLrcS1xnm3A6jIoIUDupuuhDi/bv/ns/y1
YV9tSASzfAOgYPkIajLvVjQlLs/Std+f//mr3/dQLc+ANpWPPYktjPWPl3/+2gzN//zVzxsaT6Z4
4pMjaBS2dCWByf3LESyOLKwKEztMVPlYkVVyOl35APP/+7tFq4R0XBI8JcXi5wsue9qddfU4pHgA
kJlH0brj7eKNj5en6uyXeBVocQKqWkvB8FXVo0vbDnd7NJwuBzj7LRS+5OD2BY+Nxd2XOjRrjTpC
QXzWN4YfbJen1Ln/d0EW60l58M5sTMMf7RA53knCYHboAWa3l8OcPUpcoRSQddOy5WJzt+nU4b1o
cVrtgSyCOP9gjUhofrgc5ey3dxURDDRAdGPxSWRXawr/Iq5b1Pu8Owvjy4395XKMc5/dMk3LES4v
bukuYuCb1jSe1VWPGup+aldAdfx3ARY3n02rtZpsArj1ui2/hWV1JcC5WRK6IXTTMg2GsBwBPStm
cCoe0+81FoLDnkpxkR8vj+Lc4hWGkso04Nio5TR5SeOhQ9sUj3Z71JIvQ/XQGFdS0XkiljtdmFJA
u7aUYVuLs0q5ifK7NAaFMWAa4ZZHTVcPEjHr2PdvoW9MeG0N2ZXJO/f5XwddHC9UpruSQl5BPezn
ynR/XJ61s5/m1ZAWn2akr9anXVI8UlS3/RsvpDq3adrTP4giSBuEjoeQcBYHS+ariMzULx+pVoUn
FfwU8ZfJvHKTnJ0om8aQi/m4ZavFjjd1qusFAPVHO76Fp29f+fhn19ernzffXlSTqjsYUjofnwZ8
ZD5yWSHSdHmezi4w27bnVUxtQCxSrCkt8sgUQ/Ho016kG0d5BKXFuWkdU8g7SOsfTdn/xFvmjEBP
7WSMiZeQlqTTxxGoxeUR/ZWyvdszLl/dscV8Ri72jNOkiF63Xv5YOcBM9gFwYLVDwY22NWTO9Ac6
SZcjnv1OrwIu9ksY5KmdVgREEBNLjwCBpfxwOcTZTePSG3Ul94u1fPhKWeHMnRECZ0xjQAa2/FVK
Z+XcXA5zdjW8CrNYcWx7OTkpYdBgwAduj9R/aSIREW06OmU+gS/Hm/f68lNJ3dCFlHwnx1ysvhI9
BmidQfFYZx9iD5DBNnaOJQr53ZX5O7dTXwWyFmk+bTs4OYpA6k+YHy3xcHkc51aA1ClLGJLqq+7O
8/oqpdTBlxk4DvLzFgZxYJixCLoygsUK4BhT9hxAwPygVrS895FPpVyXWN09EuBVCC/IucvEi6H9
ujySxQr4K4wkggU603T05ZNrjLCZHzCZvbdp2HtU3mcY9xdniH/qsQDZ5iL01CINeTnqucEpQUyb
k9QwrMWdECS95WpRN903gUed5TRJ3DwB5oFn+puBDBCiJqUWmxVHdrNYcKicwppGTekk3KPIPnvA
juNd6nz9+1E4t21qVIbLLC5OIMMbUye2EWPoui8D3Dgd9RVPzdrf4ZXD7t3EMR5bmID6WHbOuxdy
FBcCOKIXYnZm3SKvuxdUTtskv01sdWUBLrbQnE1xS7BL9Xmh87/frvG2k/gGlnZ0GtM7hzT67yXp
f/08BUSETHVTCA66tz8/moXpwd8PThjS7kon/jTi9GrX05W8YFlN+u84c5lNuA6poVh8m8HV6a0O
VXhy8Tm0Chj5f3xEmuJ7bzbto7XzsciGFfhG2ABPuTlcWYCLE+//h4fmo7uCxHr54FFNHtPdacAY
9bSyrPJjMWjfWox30du8naLo++WVuDiY3oWbP+qrg2kaUEgJZB2eYhOvDfo0hvwSTPvLQc6tDNf9
3zEtplQXAwSfsQtPWV+DpLh16yv76cwoWHWWI+cCKafgYm34QT4aomcUtDSwiYFSLZ7T/OZvj4Ig
joFBj+1w0C7WNz0LYD7ov5+M5KtnP19Lqs98eIeVTZbI9W2zzt9+CdadXoKXiE6FXjpbzcbpKvNF
990tUBePEid6clV/rXZ6duJMzgXhGLrUl6lQnyp/6rGePCESsDYV0HP3Blnav38I4QMs6MrZknlb
Jie2LDUMFye+vwULA/fI4Tmq6RQaV77Qu7uJy48oRGLf2rzq3k6hSAMY69KJT01sRLtRDfquKTx3
o/fis+JcX/WI9WDzWcgrC/yvutyrPGXeRq6gDMlLT6dOsXxNaICK7JTu4Mkqgy0FpD1lgJ2Wq2+D
Wd8AFvldSXkf2wAgyuxotn8ur8z3X1HqrEjXFmwBTvrF8tdxHVWtHuYn/RHGJhqZfrS7HOH9Dn4T
wVmkRxmQdFGAsD4VnSufmrLMvg+xiX3r5TBnB2LbhhAc8e77NhGChxDrseYchl32a2hp7/29ghUf
SnKwcjtRFlPmu3rSTOkqpyorTiKitBDRHd7gzF1sL4/jzHogDAwVZVOIoW2zePhZA0TgyqiKk54k
KHaZaL8F29x9tqLP6Okd1WTA78DsPXPBsaWby9HffSzTECYpoOIw5N8uF+PY22oq0Qg61TVosDrS
avwv7fpKNWteVG+W/CLK/Fe8ujm0KPcNvJqnU+btw7Hf9BMCq6PagrXNk72Y0BsqrqzCd8kMIUF+
267Na0C9S87Kya9lamY6HPABI3ecJk/p4KETguDxxrWq6MpiORuPAteczwihW9bbIbpuVk9R5U2n
oUoB7RRyiyzp0S2in20qr3y0d0t/HturWIvpdPPMspAM109aMZ2UVe+7aniykeG7vDbOh+GK5EnF
g37Z69UKv7Lw/J1OSTmCukdpOIHJgtNVfyWxODN3Sp8fbUi/0VY2FzsA2rYxwSjUTpZ5nIqXuEJY
7nsdBVemzTDfL0MF8kzaFpIjFgWdt9/IKpu4bPtGO+m5+YTg1WqKJ9T77zJglgKh2gioA6CuAdcw
zcPbtMRQTXWIDF+e13dXj0n7iZvHIj9lVpdXHBCDXCRpqp0meBc6jtv5tsM7WfM+ZjS60QW+HO7M
ZyQcqYIxXzpy+UyJpa3phsmow+Q2UkDaP7fXWhRXQixfxG4ZaojBthr5yIMWfzHtfS2u3Nfzml4c
Ia9HYS3WCJrDrRRVr53w9eqzHQpB/2qWrHntvDqiVJizZytmCQ4R7iDtygW9bfbPl6Oc+/QkNXJO
AVzgB4tRCD1PtRSp4FNj/QQ5jxrqB6iUhnbnjhMqpfLKSjs3aYZCTtLmwnfc5VM4iwIT53fTO/XT
19BFmBKEy+UBGef27usQ84hfzduoQdQwI0IUdGWOdmo9xz2K1pEMTuDWMF0bB+gOTQ5XVlrTB9PF
sWJox+/WIDca9qaeZz3lIRxiGDnFlQ1/blkajB1YGOL/lr7Y75UVFcL3PO+Ep3vuHKFGIPJ6rTF+
bgI47+c7hi4HmdXbCYDwJEAa6+o0Umq4+UQXpbpSECKlObP4X8VwFylVF+ShqCEWnsxBGaeRoifM
an1cFz0me7WCTg5J62cROe6uU1b/JcfZflsPlnPT2Uj98tr6akSogIaR/wvOOG7R4GHXug+eTJYu
BblUdrc5IW6R+C8OpW62N36GhE6H2iCGo2gT7DUdhroBmfDBBxHcws1tgUYlfnAjQ+5VUG4o56Ww
SJEGMw5NUpRrU6A378nwm9PZaMS2HXIghoT+W6InbFtokOGquREwHfHrgOGZe/pTD1lfQZNf+7Nk
RjG5CKUm1UMcoWsMzANfkipjg3a9+WChcYaQlIHmoWEVK2S/q2MPiPBo9k5/0IdQ30euDQeswWIV
PRZse7MQ2JxTOyuoVOmXuhsafTUgHrxJZg/rVY0WKerNRbOFfoWfaxwUH9DGtw4WT4WXWXZs70pc
4ZAra277ygtvEXFL7o1Wa26RK4xWOlxOgP16fQoClOGNDjO4sZXRPtSc5yBMrFsYWN52NJ3sVkx1
dIhdHIbbFEcgNyjrh4Dqzqa2ILTjwJWcxhBaVuihqEYWzXym8FozjYvYgy21rWwr2/Uy4+XiaBg0
qRQKO+S2Y94E6INZdrH2QQ8eBtPD/DNuzRvAzjpa8bmL9e5gYi0DxWQsAL8OVStXAXpKx2KscGvk
mjx60NJWg+jtvT7p7ScFuA8bELCKlRN5u5661Kl2UCRC6gdJ5aIAVh0KY4PoktoJdH4sr0nwq4qh
zmSKYkGg658vHz7vnsFzrwwBQmlLl4LS8kWK0UBZh6qycbLCbwbZrtgb95rjHTsPMm0SG9du7jMH
CgHZ4yYhTSqbb/e6YTRouEyNfYpCRFa06ZPQ9Hsk3f9cHtfZMFQvaQJRkaM++zaMDgeZd4lnn0xR
auBOzS+taaFvbcricDnS2cOLvMCyDK4ld5mKJCKAherZ6mQZ9toJEFXvjRQ0Po/u1ny5HOvc3Sdo
ouBoTKVMLi+jUMmCTM8H6zpkmPBZ4k4kMb7LqLVkKt+j8bwxEvdKW/Xsyal46IIoBA23TC3hDLdx
R2/1ZH6DapxtLw/p2q8vkobKgq6H5pd3sjF9MaMI56UrlcwzS5z5soHQSoMRLJe4Y5qJO2GXejLS
5Na3AsiI2N+4EuEfklYttK8siHMj4i1K+cWS5AzLZ4xyoJt3WctHmtLfSDduqyj8B0OakaOGOTcG
9GUONFKuajur904Z0oSN0I8OKgoOVosIVQaae+XyPLOXALUguSXIuaiUzRP8Kj8ZvMyL0txwTwYW
jNrUPECGQDp3vLISroVZpEFR1M+GAZN7mpxTCD1Qw6XNsq6kc+cWw+uxLFKNhma3gj3CWNJTDtmq
WFnDsZh1Ta80i89t1VeB1CLfwKYIBwNFIKvd985jnz/ZsCZyeOT4d9fyShn9ytwtj7vJbrQqrEei
de5ntDz3DVpHHpfZ5c16Now06K3rLnoBy2p57SfkMcngnuDf5NEHKKuaduWRcu44lUycY1L7paKz
OLiDvi2EmjCBtXxv3SHeV+S3Ksc4yXi6PJb5Sy9fQ3RpHIcGHuhlNY/11ar2JNqrBb5yJ808Nj1K
bfj6hLeVt3UxFUr1LfbrV9betYjz0F9FxMEgarFTcU/uf5Mi1qDyB/mtRQIIY54AimAPLObyKM8u
w1ejXOxdFJGtvhqJWcIwjzPY3ekzSP5VW6S7OinX/SCuPGfOfkCKYX8BRGm/Li740Y6E7geYwJCB
TUi0+EiF9N7XKPx5eWRn40AUm/sQLJZlj3fEtRbFC9c9mbW9GSb4HsU33613XnNlJ587z+fbg9Xo
YAujm28/G4bPsQbpxj0VEBdRQgvb8sqUva9fUs5AAt90bG4j+gOLtehIMQtiIR5SCeuE68k+Vfan
sh/4TPKpjsatC/JoldUBJj1hsHcj69flyTyzsWl4kAcqG+FsubzjMfz0UUVI7ZOBqxNqo36OtUXU
b1SpTdvLoc6cwIRSuqnb5Evv+pZxXOttTk3sZGsv03DwEbrNY/sQmj9aaJ2XY50dFgeVPvMUyF8W
n65HS6XOR9M+1REefohXuaOz66+i286FAXUEsI1+BE+zxZIH7lYXOTRifLLrU62b3cqyfLHrEOXf
Xx6QYZ05RFgolkPdi2rAu6ViweHTQ9nLU6XAhSBP067xekFww8fNHCxah0LG8KTRKwjKaotdGb0t
tJZXWIP8TvUufwnjeMC2tKmMQ+bW+IfKtIKgZ4jHMvb7O5LKYYdRIAa/UYovHeJWE1wnE6KiyOWG
v+r3GBv9fW1U3Ue/w0UWE57spsfY8CYMEhuuXoX0lPDdY1DC7REgJNdgGmGVhlpWPviaa31AEwL+
qp/iDAjXn7LdhNGU2QTYSzfxdsTxbIsoB1KZbd5tfYCca1+X8glQj31TZpWNN5joNkUe+CucoJEp
E+1070f9jwyg70qFjn/bW7q1rrkSn5Ck9A49yl63FuUxKI7hrMFcufui1K37pqvVESucT36vw1bN
udN8Gak7lVUoCvlejo7MNNz5SdyQ/Po9duH+YZYTAkaQG+WdpDoTcizM4taW1vE4Vc5tQUPsAGKj
20d6Nt4ZBUzp0RHjY1r17ic6LuZd7Ut9q2l6BpIMzRAxWOjw2oPzG1RRto4ra7rFZCbG+6dObsue
qXJi1/0UVw3FnzGp90nmFTtVpshcdIVxw7/D1Cxu/XVbAExLLHw04hohBx5z/spSdYlDAexu5BpH
WBqouMNRBuPrAX1n82SYjEYNJvVl9wdCs7bPPESQdStUtymiUPddKQW046R/sIc4QKbUAhhUVeiU
iwihra43nmHxot1lovgDtEsZn7Ok8q4cxWduMzqO8PNR0QZsvew49lIVIq1tefKCaZsln7X2dzeg
mxPH0Bx/FDheXdluc5a2SBLeBFxc2VYghaYpKU9ddarSr4P1AyXaMACH90i5E5rftO7GK52ec6fJ
60EurmyyNl+1GjHT6YBrCQbI0t5dHteZK82FFib/6uxYwFXeXmlh1ILVkx4gcrPZdDyQveLKQXVu
EJKnAr9DPeodgij2QfsOLOdTZ/0yPLxkUOYf7fba9zk7EPwyDXorEpru/Ge8SqkGs+VSlQJ55Ewi
39EV+aEqEFbS2vzH0GKW7nqW9ZIIO1qPtmuuZa9Xm6TCCAPRg2LDCOrHKG3U30/HoUqKuRPjuJzS
iwsBJ2YzwTjZOUm1yvVuXXJK4+J4+SOem2JB90Mxu9SnlxVNrU20yK87efLLP52/8ZuNW/6+HOLc
9L4OsUjGiyJprMElBDaCiNSEsNwvB5gX2rv9BUiBt4QLGsNefL8+8toktBNJ4zb/avfIpnv5MK68
UH+WVU1GHvmbyxHPzZp0DF7PAMLUO1xTEcskQ/SFFVM6f8DA+Ue4A9EW+YJrWDBx7rSa4aEkVpQf
3sNkqCXHwTSpE+DnchNgO7EDyY0aUwK/PHR+1WOeoqec4qVT9liJlFGMpEfUIulholXsCh+DBJmu
6HJgKR/myHobk3YMSRTpeaHDiOkHSmhprN9oCmlrp6wo0s+eAsOAdHIephjJFHg5U62073y7Rswv
xGgS99zsOUTrb2vjlrITPjrljcS8myovFr05/5kXF2XReHjEIyi9oZiKoISOXze3ir7rdAdkRYBr
iA8OY1XVSPsoBLKurI0r07eEJtuDaY0JDjgnp5ebqPdekDDchLaJlYuNnvbYrY0sLP7BppLQeID0
Uj18hzrKrdxuEAUlaDceUS57BmL3yY9c50qcczvrdZx58K8OLtdHLSWbpDqhALUaQwSLJ/fK/J15
ILmvQ8yZ5KsQGL+rMKMIeqqLZzNBEZNVLj6iyHtlKGd31P9OmbmodDjN6KPjylD88rm1Md8cP+fd
h8u79q8UenlQvBrM8oGCIPyYkHuqE/j4jQyzT4mNlK+oH9DZ/BVn9kdGi1NTKQ6xFd5HkY60Z7MZ
ZXElAzk/WO4F8AMW4LTFgYUmPC5cdq1OnZagSAH0Lao3eKBsr4z3XOIB7peHElVlSan37ceTQ5DF
idark45PvZeVt0kuV50hDgLFk0qKX000HnA/uHFQ2Lwc+9wQgbuRHcywTGPZ7G70zOpQfJy/5xo7
H8HafPonEcD7SlcHFbFMP0xUyNPcLdTJzh50nLHT6Aljm8sxzm0wcg80bklChLUsleteg1yXRymx
Qvqu2zX+lVkyzk7TqwCLHSw1t6hUg35mWD5E2tdUIQI9HKRz1OMH5W1bKn29e0DpctXK+7a4H+Jm
1fa/Lo9ySa6AUMXd8uqvWGzyMtW0cJgYpp4+6APqWfiDYsQV57gGqXUW/Da8fRf8uRz1ytyKxY6P
BxOwFbfAyUnz/0famS3HbSxh+okQgX25RW8kRXGDSUm+QVi2hH3f8fTzQTNz1F1ENELSCV8cB8PI
zqqsrKxc/v9xSM23Bsil6yLWFaNhm/CN9+67zjGQdvVeDWPrEWidxwqmAfjlkp1elI9G7X8GDukf
nt1eW/v/xqq9sao/TFz0NkvlyFoKVcCoCKcc1FS/MZSC+LjTKjgArTTZweDY3Nqd3t2YFRAdph3k
r2k0+Y/MECcQkrb5wZRbEpV+kLsSKI5NH7ADSd/vo8APb5RetY72PA77dIKErnTUf6apNqkjgzLS
OWDQh5Usv/UmKA0Bbf/HhI5KYGY12KsHlebr6wv8Y1TtvY46czL0buqW6GFyu6FnKbSsRzXBUXbf
zUbK74H9VW8sFS6sApYjcLgAjKvmBTmqrRk8BLuOt/bkYM9S9myRGDtlYdc/DxUkvS5setIXOC+N
Q9x0UgPCObBCFCr8m4DwCEdiynfj6NfAwyn6jsZKaUc/Q3XHI12/B+eRx6ltgPPmd5AxS5V2XxkU
UlNzqt6cesM9/LgwRPUtbj/6pVSyUKKXC9rWSLq0IRmbk4+onK/wKXyeDRqZ2+IF5kvqk/6zbLeP
pD6eAXejKU17cJT5B1sraRDtM+yj4GzGvVvp1X1ofw/7iEZ1OB+ub9TqYSOdShxOnE/F5/ImGOO2
mWsCkMdoBjPXgCtxa5Rl1ZOdSVh+wVmgELWA8BoKrxUZ9C2IdPYSNMZW/utlRIeJYvLturIkGgVP
ZYRQv8JbZD3aZfWXmhV3UBVsiFh3Gj9liE+iEpxzoPYN67HopLu0M8mZmvM3u/zBQds/6oC/j6N0
l4OeNIfRl+sbtRZvnSnoCI8lvdWdLOaQP456wLzRZ8t8Lsis5cFGfmBLjnq5XXNFn5+SomRl73o4
l9uHotqr9vG6Nmsvs6V+ztudN4z6rmrahFIqVbn92L0tYNQmte3K1Yx8H28EA6v2fSZoUffM+ugO
N/uOznhowAD9BR96w9FtfV/IdYS1Cfl1y/c/d6D50v+yEWavfZ9JAplX/gK2IzY0wJTIdFNS2I9K
7Xdwg7QPrZT8RtTJ2BJ9MXRgUYMVTEvRxxCuN05o3uzl7CX43Oa/sQu8iqna0Okly+JDXCqBQzV7
zSJTrrpm0Weu1IMIdd2mVpeK+oYMlYZhgjJwudW0xDRc9gpC+vxm1lr48Pa/IUHj4UbKn1qGLkhQ
kxCg1cThmRAUR635B8zFDR3WzsUSTy5tM8vTXnBjciVHeVWEzmMg3zjqV+JoYEvv9Hq+SYINd7bm
l89E/fB2ZycjnCDFpMpFtTX4qFgQoXdu+4vzvz/iR+5+7kD6/9V3pYvKkQsbzH3n0ZKnJ0quT1Nr
Pf/GnoAXRCZugUkQn24O3OyBYvQ2g7gk5mp3jrYKq6t2dSZBvbSrJJ6ttA54LJXZjsHi3+j+dZZM
JtU/yo30gV5+Ppw7AER88jgkWsb+Wx3dQLx3fY1WrQpgD8Y+mA1616Pil8qgmBlE8Uklx7skBZkx
H1IZtMlC3tV1p54sNVFurgtdtS8bTkF6VejvET1Xb7QB8L68qZMJynTjQ9F/GO3v12UIipGiB+ZM
IVfPQ5KKi/gMi8J6NqbMyZ9LJq2kf/UyIOkK1nn0pSq3WsuWfTgL6d7JEl5k9ehrESSY+fM0fsmD
744GoCf8WAoEHWkGM+UHOCSvaydcxT8kkuKlD8eh+4vS2KVl6DRGJRXEi88w/LYAdhcPVFigY7su
Zfndgl4Mk9JOBNYfIZS4T50CP5RB8exZ1+5IB47Rofk8OTepelNtvieXaPKaLEGjoDVSWiaQVQzV
IYUavJufdb2B7fQbJMK7ToKXAjaU4T/H8UZGdcdmQ1nhLC9LSkobYyQfTF5fbDim4JY5sIwCvndn
gTybb9j8yo5dfH6x1zOf6mhlU2tTUjzLJVU/YNdPUnBXmhvpKuFkvVNCsETbsQl1B6RU2V0Q7mf9
ttP/uW4UK4pQpsf4SNFotJsJTikdgeCH4ix//poWf/cBSNsOuKr760LEcY9FkaVsTrF5QQSije5y
uWKIGmhp5kgl/1juN1CPI+vJTu8AHyDA1rsHyNhC5+260BWXcS5TzPtCAKdlfW7nz1bQHSC7TUrn
EAAGnxae7/xaYCXqJ2IExb6jzlqIe7KhTxgSy9WnaqdMn39DI8LDBSuAB7chmEM+W1AoGBwq1Xlr
sj20BlLv7DoDhrn563VRP+Jy4QDzmNWo7C21JwLSyx2Dx9ga5BaNAMe1PqTPyVE7mt+Ndp/u/qr0
vwzNP/Tda2jcjpClUg2gPfkQpY9O8REo0MgHqvwxnUi63FbR8fpPe3eyl5YuKreMXQHLwD+Xv2xM
q1aSQkd9Mfrmc62+QnD9/c8kCM6r/Z8ErXjOnac//LqwslAwOHIY8/trBQrBZE/v0eH67zdZgYu9
E1Zo+fuZc6K7ASIKGQkWdCIF9Rg3NT4kW2d6VQr9RqQ9cK9kty6l9EoFLHKTai+Ap0NmaOQ3qt8f
CP5vYE/7V1KhBw2aZ3VM/2bg4TgalQd5wlMQpyfTBru7zwjjwHQ+Xdf9vXVQccFADJuLjllDwTEn
hT8qslyGXud8Ms3XeOPRvPV5QWl9TtpkoKfEq82DmR23CtErnyd4Zj1pAaJNWoxxqyQq4e8zoGeY
b7rxFI8blrH+fSCtSJbLHGphdaIcRHhfUvwXODJy19x61Kx9foHH4ELRoZKwhQAaplmlZOLCeqmb
j/WHItzwsmufp3cYvIqlfe7doHiiU8ZVptF/6YK76ViPv763tJHh80De0/F8wiWllIVRkjANPFMr
XJWD88sHnwShrfI21jWc14+WrLNjqYU6TJOSJb1EEsQLxV+VtNHOvbY+ZwLEfPpI1WzKaxuqOQDk
g1NebISpi2e69Cu87xSwT5YJBRoZBeuBLBPgi7YIPKcDPIgRI3cyfsNAqbWYMrECHt5eVDxbo1Iu
4zkuYctrgv+cj2q79cR777QAVOGZunRU0I4kpg4MqW2lCS4cDw80BceEXNTM+/vXDfVCinAOFGmq
21rTIi/KD+0EOP6vBre0w5xrIVyBgOxCXt7z/ba+baNbeB1+2YlefF/YBX45oW2kR970ZoU0h234
6JVN4Lqg13RpZiCMFpxoZNh+O49a6hX5XjXd9AMvLGmrbWIxRsFYuQCWXBptjgsuwaUlNTSZQeGF
EJkZWx8ClPweJsUapMh4Y7VWjgUnAvQKoFMVaq3L389sNou60oI2svEy+4F3ItxmurPRCLT8WEGZ
CxHLip6JIFEUcxNXjZdAUXscc6h87GCqPgISLz85Sec1jRH9Zep9ApFEBiPFdXtYE8/7QAZmnOkN
krmX4iF3CuskV2uodKALq+e62JlSYDyUqtU+knntmEuLYnj8ZOO2IereSGCt+DUmhn6KF7TPQ6be
dEmpvWM1fk6kz9eVW6xNXFtggyjSkYsjsSQcJqMajQmK3doblbd69qp2NynUYPtbx+4O0la9d81Y
dGtJLDoLLJbY42tDcghDml17XUoJCJalyvimlVuAxCvGv9SkuOOXMIhU7+WGpW1e2HZh1J5f3/t9
tB+zb8NQuU53gFTi+vKtbQ59DBTAOGrMNQuXApRhVWUPY+0NYflSm3TMGtrGvba2ZsuIBUERRcZ3
ycU6pzRtx3XtwUfavwC3oD4lSivBkyHJG1fcmjHQO486y9gI/d6XCxdAfiLHWtF60MgWgB59hsr6
ZjDpCG2hGk0t5ZExpsP1FVTWlhAobJW474dDFHZLC/IOKlmEZjCF0YFqHkOIfdLvsxoeA+T3Xf9p
iLunAW7z3jkoZXSTOfqxaq2X679kbaHPfoiYKW6roQ6htmi9Nupcs3+egIEuqk/Xhaw5k3MhwhLT
4N0kZVy3XtfuZ4mk4Z1hwXulub7sxSG0xxvne3V1KXjwGOCtwojq5ZbSp24k5YRSMnR5dfsc+/7u
ukZbEgT/ZOU+HTVZ3np1BanMbBi0Vvsbx+zH2otuCuu3QZoircVlc6mGYzngIRlT4zXSE0R2Bex7
kfLkVF8ULb/R/ZsmKl0FwuHrqq1u1pnU5bycXTy+1WR5Ps2Nl47QE/e3uf7mD3fyfJvQb6N1qVvB
6XZdpDjFwuPNBPhOswgMNABCxAe+D1Gx00Rh6+UpZSrlNhu+hP5T6Z+q4JCFt0t5PJa+QXe8oevq
Np7JXf5+pmsQTZNS0rzo5aFON0Pzyc+3UsurB4wBUgYEmDmE8uJSRFi0zSCVfuNpvF/Mj1l4atXj
xvIt99U7Q1kWj7ISuDtimte3oXiO8Chem/UwETm72Hk2mye1u1doP1Sa74X1VQkepf41LB+yX6aN
YPOoyIH3A+73+07qgFGqudI4C9O4l+lWrn5jk86/L5w1O56GKND5PvSsEM/p3cYjcO0COP++cMyS
vkiYVo/xThOZaz+GRK/SA+alLKXdZQvraZhOoSfN8PFc37g18zuXLBw1PQS/MrXRrJhnnEjvbkLh
LWsjWgYbw7uHrPj7nmVlsjnOWYllmDeO+WY3hDjPkfLfr+pBOZMXnKUbRN+WmBeKIRzXplhvPOUo
af0+VYf9dQHvD9EiAJwuoO+WS1pw6LMV6FA89wgYIUE7qXLtEvf+howlqQUhJuHaDxiQM1+gDylA
aWHQeEN+qpJDqp6GLUDj97uBGryjCTqZXwM28tIXOMHo97qEiALA7HYvB9yGhyTZiJ3eW9WlFOG8
ZFD91p0u1V6mf461Ryc7XF+o9xcE3we5dgFBXFZK0KIbQY/hQc0FUX2mSkf0coIiENLr+6y5maoH
W9kKl5YvXloxzywiMwvg9KW3WvChlEMAglbtxpugupa0owXARLMFprMhROwAUnptbKbUarywBLX2
5PT7Zmtw+L2nWfQAVpGUFu2rYi7Oj+MKZjLOe0Qevz0Y9Y4meD3eD+E+Kje82ro6P2UJvkUe7TCt
64wIpaUCTCHpGNsbp3JxjO+35acIYVtolR5ns0q5Pad2FzPk1lkUkgyVEUHHreutJ+lKlHCxfKbQ
PDpGvRrMKssXBi8+3jKS7uQSCB5l39o3FpYopR+q8W5UNg7U2rE92zaxhyb2q5H/EU5qyn2fPKrB
XndO7RaH0JYU9dI59EZXw9GKFKK9Mf4SxPdh/cJddP3wbpiFOGNdtmrUOQFSQgliyT09h/YWHtma
/zlfruXvZ450NCvDribMwtaP6uA26oYKW99fVDz7ft2BAuM3FSqMn0YfQveNEuzq95fGA+aMyQ2I
210UeiGnAydnqOZdWDzMzX/X92BVgKrTzog3wJUKAYcUh5o8VBrZo/hTeIzLt9/4PJAxdJQZIM+J
2Y16lOOOqcrG00dXA7fo5c8+v2h3tvw6ZU96kfm8rEoHMpFddrwuYPUgAO1NpZvb8t2DHJpgbYLq
u/asuLjL57ea3BPZhkMHitl1SasObMnQAyDNU1y8jztbrqQarEpPGSA9NIOjApSMW6tAlbUd9NLp
fHNd4MqTbkkYohYcjyoRmeAykzYm3W3qtdenxu2kD7t46veBc9Ksu8T6OGSsaC+5lrQhd3VJKW+Q
e12eIu9aMmFkDTqfbN4AIBR1VlfvH/Lsi23cXtdvzbsspUGSsAa1LNGygyGOJjPPSFrSGT7r/iFK
1Ntk/EU4Qp6LxB6WurR70FjwrmbGWG0HKbTWeqYFRJkxD6c02hyCWjOOcyGCPy51qW+lVG+9iqRg
px4neLmb6ksB+3S9kU0QZ5TeKSQkJGurgtI9tpCVP4X+X0MDU2h0nBjxlmRPtu5J/7T8eyq7/ezv
o2zjgltzSOrSXU2limKeGJeoPbXVntq0Z8AbOjfdR93vv1y3jDUR9G7S7ApCC6Gj4LS1plASrck6
j7Se++SD7HH9+2sWfv795e9nXikcIl9vdL5vaeEuNWdXqh6s7pBrp+ty1iycXjQeCQTA9rtkblpZ
NqzORecBcHozx8Eum3mVdsPxuphVdYwFy5aiJ1iVQsZMnhrbiKUcdUzVDUzQJ3aq6jbk6K7LWYlI
8UPUZehOZB5ITLz0w6gFQSiPXqGXO+YXD7MCIMOtFT2o9b7aiklXjABCLd6HJKpVwnjB+0nxOMRl
1k6eGfzX7ur8VxubIGmgVQZ4OC4O0kjiKYIkumcuZcRx7/vhOGe37XzCnV5fsh9pNyHsRQxJD5Xx
MGg2BMeQyZ2VSv3MmtGSqgWvcTnuc+NFSp5160ENjkYBrp8RuSBC7oqp2Oc1o3CQ5TYPpr7X4M69
/ntWTEVh2m7JlhOxWGIJuADW1KzaaPK67AT7NSQVsPvGf18XsrpzZ0JEe0z0XhnkeMJBZe5rMf/G
4/tCCWFNo560ixHkkwfj9BDsqI5o6cbJ3VonwTogHW+NXstQIf6XJln7XjJ20SZS09ZCLX8/80Px
KE0z0CmTFzZAP+6i5vn6RmxpIfhRvR2VoIV4yYu7OxiG/f7j7Nw71uHPpCy/4kwLc0o0K46SyYuM
D2bIsBVd/Zlzp2/VXtZXi9NKyACKpHgrFGrvT3JYTF5j7xVrp/564xgeQf/5fUEPehqUyB4wK2U+
jtpNnG48FVZug4vvLzHE2Tr5qZ3RdFBPXjAffOVYASC9BaW+KgLI4oVqgiYeS9hwzQ6yNOz80TPh
YSgPoH2C5np9t1d34UyEsEqVVo9ZkwWTl9UP5rCbq5c/+76wSmGtJUY4oILTgTiz59xd//7aEtHH
CmAYDa1cycL35ZFaYd+qs2eYL7H871T2bhxv9Hcs3xCdPuAPC1oGtySNVJc7PU3GmI9RKXs0tbqS
6gXQasXxjWXdAapwvK7P2n4YC3848zqoI6bzlaYMs2JoZZ4lHxpZ2jX9tHFnrL1DFpxJ2p4oQlrg
uFyqU8vzWAS8UbxAL04TpzxPFAbfW20XW9GjFc8nSW2+dpGxMNlsZKbWYg70gmRctpY5bsGiW4Pp
gYruBs9pli5tO75TYUDUj45/ULfoqNaWEq61ZWqIgOBdT2sWDdNMxlX1Ol3ed/Qq1vH++mYtGy8a
xrkEwTCaue19wABVbxj2wUN8HL8H2W/YNzV9CmRYHnYu3FzDlGezWeiKJ2egLjEYfAOQ1HUt1tYJ
lg3y0kxaEAoKe2L5vg4QXjh7hSq5WULt+xdhK5YnDj3nCy4AzXaAIAgWJ8UMijG7P3utHblhG7v/
XddgzQlQfTJIHBAGocWlRTPXqAFnSmxptPFByT76sXSQfpl8bqEBOxOyLOOZv4/8JUvdlpM3+66v
uerWaPXaNpx/X9iGNgU6r3JQQgtOrbwDpf36Iq0Z6/n3BWNNJ9U34pz7yuF5pJRwQ6rPrcFIubbh
LtcVoeGLaiTPGLHpTlN9vxqSfvKYsDrEasPJ/nVVSM7RNwi4Iu3TYiaFGGu0Bm0YSEMlR6WQP2rt
4KajcaA1ZeN5vPY8Z0IHBGPmaBY2GmFbsixk2EmrBm/0m3wvO6PiFsWgu3puy4dchXJE69VmZwEO
fqz00nnumpFJZTOXbkby4bupl8d+w4WvbOXFbxK2cjJkemFaflOVR7s2+6+XXir1wZY33lRrN8WF
HOFyjUYpq2SlHjwty90xeZbj1wDQmbF8quznXjoM7atubjUzvZ8esSyQCul6oB+U0FC8IwyF3Gud
BL2XaDq0AZQUmf5r91Z1KMeTFaTuHDs7Of9Ln59qrdxY2pW7HlYe3AjTy1TtRQwuyUkHR7KtzlOc
f2Ilcem6y+1DXnzwjY2rcHUTmeygNEtcQXhx6U+aMfGZdsh7b1a/p3YD2rjmlpPlxuUv99NZNEQy
AbxUHiEcEbxvnDZzZyhd7w31UQIXaguac8X70mDL9WTTMfg+LWJplWQX4zh4XQ0ooKafZgVQSW2L
2W1NDJOOPBUM0i/vQgdZm7ICzITRi7J9Ft00+ouyNda6JUI4V3UdJUwPIQLmjEjeScqdtZVB2BIh
HCktVqdmnBGhSccp+sAgnLJlwiv+lzQIXnFJ+MKLJOx3mM3F5CDF08GR3IO3df0e2fj8D6dxdg+G
MCiUssbnhzdbf2iTX39Wnf/6H4XAs8/rZgtbFD6Uu/wQSx9yi5HWjYBn7eSdLdAPB3QmQi6CnoFP
9iB4q1t3hmqzc/OtgZmtZRKO9wyyi9OE9eh11n6IY5zWtz/bh+UHnGkRKWHTW8t50Me/pa9p/v03
Pr80zZOyo79HdE9hC6B2U3CqpdxNO0Y5wQP9MwmCAqpeBXKTIwE4NvVWSw6/8/nlncETZ0k6Xq5P
Nql6PofN4JVzBXAeeFHH6wLWrgo6Yf+/AEs4Z5Wd9rbuczva1kOa7ka6X4I520sjHCcbDeGrUQiw
RmT56PIFN1fIwRVjPDtzO3VeWnuKcQj6W0jqnPLUg0JuaYdWPQVRxYz0YWD4Nrbermu68mpbAiCc
L+wBNOkJmpaBlhe1GlWemk6u00PRmHa7xU2GEMUEZA229m5laclo4sFs+n6Y/Re8pDnFLX9wSo9J
drfxb/Two1SPbl2FkNxsDUovv154xV0IW7Q/O0iVrfmw2dulp/OuL/K7vjtKzXOQ/peEr1aiueao
bbjQtfU8V09Yz5QQpwsjv/T8PP3ctDigUD22zXQHYaZbSZOrzoN3fQtX3BH5o6WbH5yA99RnUeNU
zigrpZer7vRfsfH1FY968XXhrGm9pOadxdf7x3R8m6xbJTk5+et1FdZ6QC6kCC61GRwQAzWkTNPN
kMSw3nxqgmjfOd9reqgdx5XGk9/cNXr6657qQrDgqYx6tAFZRnDJLDupvt+4Ui++vwQNZxYoNQ0w
zAzTeTQdtJkbbFV6lv9etHCIwGEj+zEjLw50+GHWt1TVC8+wv0TVvWrf1cnX65uzZl9MARI5LwDt
9O5fqpC2vRVpYVp66b00741x48RsfV7wf7IVM6Q0ZaUnT27ff+67rSLEqgDjB54J1KOQ/1z+/m6A
fUiStMKb9AenefJrc8OG1lwaVJ8LgRFJEN7GlwLyqdF6g6eMFxXFhzGKj23cuIlRukFjA1s+bDzC
107k0mvg/IBSftc/Tm46b9uQOY3efpEKf5cV6b6TPWvjbbFiWRASk9cBnocKsmhZaQRXJQDalRd9
B0yg+ZfRrut2teIqmfrmIgBZWlG5DC6XjQzbLLVzWnlpDFx3Lel3xZAcoFQ7Do6yr8uWAaxfBpOg
Q+NcpnDcE+DkHN/OKq/KvvmStAfPfUOrFWu7kCAc+Eyx/Fwd0KqcfNfOjgnsntfXbcXcLiQI9pwN
dtHFFTokdeOG0RFASbk+MTBgmZ+uS1ozAbKry0QQ1zW4nJc71NiSNQ5+UHnG6Nntx8p3u03m5sV7
CA7MOJMhgjuMUl8Nsc6FWTe3bRPuDOk1XZgizSfdf8z6p7h6MtStW3p1k3g4kw4A1fFdlkkuejMB
bY64wN779klr99cXbuP7YtNp1Ko4tJrvp/ZHXds347fr319xAaDo/O/3i8hyAAvWihnopRe2S4FK
haUtuWex/kyKern9QdgXQxBpSAFFKbzV1b0PS565kSzZWivBDSSqBCWsjS59336utOLeL+Ob64ps
iVj+fnYJU72t/u9ywb3VUB5uN66wre0QznwkmY1eaCzU3FA3OkjVHcSK89Zp3NJCOPdwbrZyJSPF
Ck4Z1GhbzJ5b3xci866AFyMPllCIpycThkF3P3KTvV3fi1XvdWa6QkheN+Vs9hlaJBVsTvcqQ/Ty
MY6f4q2WHhGPdylNXBwSwXsV9JNoWsYhdKgORUF8GuY0dW2l3auwXB4SGwbHOVFPPrCdttS5qtN8
SiP5ppKK+6EPVLAUrS/Xlb9uKHSJCoZYKOBk5CxxkR3CfNc298kXxh+vC1nLsp4prohZ+rnKIjlN
OFF+pyh7gp8UOoeg2ydNNLhhmcKKqxsvCZt9iMIZqPYIXNnOMSo3YBb5dP3XrFsVZU/w3hRmIwSr
UkIIJYeK955fH5PiKG31V6+9n9H2pwDBoJyyVGDpNEsv1uoXK2kPkS6dYHxxq0Y56Gp8I+kwuI7G
3YCWaujAQVWf6kp+vq7n+tb+/BmCtc1yMlNN5h4runsLFM6s1Fw6mnlAWxv7u36C/idJ7JfPQ20w
gTzG2+hvc/ihkJ/y8KYIPmxOaK1e/z9XVuyYdiy/7rqele3VPfgKAOlxKK6v2lod4nz3TOGOSXyY
jf2cF3pVTLRAvJrFQ5U9RPJHvbyv5dMQfJ3CX+QV/H+O4ecCCtdBoNptSYKH29+515qHzOZx/ltX
508Rwo1gtZWp1osISVMOSt09G2ZwOxXNsR6s48YSLkv0LoI626bFMs9utzmYaJWoDK7p8KFV/8v0
V8t6G/zalWEGcsp/e/XVmf5OjRNQMhumuGH0pnC4rSbo0x5OXK9RTk17lJ3X3D8k3YaGq3Zo0C8J
ABxZObFJQ0q1cs7bmf2yml30zAtht7++hsvhfLeEZxIEPWzfgKM54Kow6lunu9GLnVH+lUjHKjwE
yoep2ag8rvrEM3GCy9L62ulMa+AONN2pdMm6XVdn6/uCLyrTJCgjkwWrktOndsujbyyWmA+g+SKR
J4XFCiEmhu3jKQq++ZFrFfcBWOd/pso7inor6qHmQBVDDZlFC9xww29vGJfIUV+lit6Y3cRJTY9d
QKv049jf/tF2iD0MSdqPIdS/XA315L708bixRusq6GQQgQ4x380Jl2oWjyCml55W3/g99AL2KZi3
eovWbeqnkOXvZ17GGAtHg/yHW6e+meKnwfidGN34+X3BY/ZK1sA0w/cn42hEt9lvDGnSaPPz+4KX
bJg25I5mkZTmOZHurPCLGpwsKNKu7/XWXgiexHKoFdjJskzBITZOuUlMtSFi9f6HxMIGwgWGE/HK
9KmjAQFCyt4eD9LwPclPRsw8kPV3Qdh+XZtV/34mSnib9VRmo8EgARDEN5P+qe0/dwzrN9bGE3B9
0X5qJNhWbinhYGVENE3w2Sx2kvkhSTbukK1FE8xL7fIYUhjC0KG9r+wDrf2uHt75jb0znd/yKD+1
ESxtqnIgt35kTRw3rSjb7DZhnVb3BToxY0HOp+wvWFk2lNLI8wYHDyFgoN3b+cei+mh2Gxgqa2ee
gQeDogK9Pu8GckbYPKAtHnG+4QEQO3lr31ejv3MB6qVTsZzZSWOfi7Cr75Psa1ecUquDLPAFzGmj
+dfq033Rbyi1tnbnMgWbriA0HyO7Lz3TOOa56ydH1Tpk9afrJ2fN3s6lCCZNlSdMlA7NVOlTNZ1i
eL36Y6Ts5y2UiC11BMPOWjOum7Th1e74XtYOd1VVH1Ml1N0knzai2iUuEcOkc6UEy7YsyMeKFqWg
SQ+TnZ/czeNBHfeD/GSrr9cXcEsvwcSVMaCZokcvRd1PEQ3MN/P4MRl/I8l9rpEQieWd3MAphoUz
mgX9nzaRRN144qwrAkjzMlENjJMQjCmVPDqJzY3Qmea9UZYvij2cIiJLsKV+o3vMgBvn/8sS845F
5wejskRL9S2cbXQ0x+60UX1Y9wk/RQjFDgkMGTXrSGHY2UlpH2z9N+KAcxUEl9AFEUTy8ZIiAeRH
rv5p6i2axC0NBAcwj+3YxSESLE+bXeXLdbvd+rpw8Du6pOh8IJ7MipPZHPLfuZLP10c4710WJIEZ
LOYk30jdm5k81eXXKNzoSli+8v6k/9xl4aQbodnFqimXXlA8ZcmbHEEgfPizhRIOeDRZFi2rHL1x
Ogbabqsqvpr+O18o4Wgbsp/0js82d0myr+JoHyRvIS2OeflByp70MTvSEeza1ld9vOvVj6HzTdOO
mbH1RN6yB+H4Fw3wF1bAkezoqGiDo1x719fxun+hKezyDg3KstOC5QGjKs+jfhNlxzF8VOK361Ku
q0G/+qUUn/AM1iekaLz0tBtti+N26/vCsVfMaEjrkjeSWjEYcZtudUquGrRGZzF9jBb8BsLvZ1LJ
tNOy5pmX9TS7aq491l/9Ut0ImFfVOBMjqFFEijqZGrdWUz/V0ScfdP7f2IczAYLziiY1rkAAIY4t
uavab2bx+c8ELBqevfNmux3afkSDbIT8GVT337kOgT6T4cNVmPcW/FevxDRDAfhC/88urt3UPCnS
IR02YvDVQ3EmRfBfqmST626Wi5CxhFE5DMaXgpA/tbYqiVuCBC/m9HnUhz7LFQSj2wR/6flfPaid
0/A754/wAUYQ3JImztjCgJ5Yc4zbnyX6iHXsl/ap6zu/ekT+J4IJ2MudLxI5jfwZny87pHbc2f8E
2dp1EavH40yEcAozq/dBXuSUG/9C/9x++7OvC4fPtyR7HCee+G3wQqtcsuFot368cPRqqdYrNWcL
JOuUa2Ckb6z/qimdLY5w8vxWU+vIwmZz82Qfiy/P2lZlaGuHhbMXlH1WmUtZ2kh3U/xANbfYuo3W
FwkwLwtgZlhzBSOSp5YWIgMlqEwnwy7ZLBis6sABsB2dtnR8+aWVVgSgWZpU5Imy2IVqxTWHD5H5
MITKUYkcV4v6vbLw9X2djbvEvy+Z64ude3ofN3Zr63cI97o2tFXa9CW/Y6FIOpowsGwZxNpa2gCJ
Lgj4KnzmwmnJY7/NjX7IaPRRbpw03+vNt+snZk2JcwnCiSn8ORudrs+8WfseFA96dasBTvGLMuDM
pgkTzhBjwfoSxx6N1FeHfmqK16SUopuwCMwPZHus23IynY27RVk2/yJs/SELFnskgsAn3vJjAsRZ
WszFa9aouzhmqGfcgVuy77KbrrnvUs0tpGTXTOWuaJMXaC2itLxRovxeT0rXt1TIohK60+WNJXiX
DOBnwahEIw2Dckw4iJ4j7eZJKvvqNWgsVzPbgxT/VdDYq8TfWnvjRfvOiwiyBC+S9rVdWdlYvdr2
p9BJ3FQrdiEUbtG8Rd72zngEScvfzyKFSTaTqqK2+2oG/mEKYxdTPQybQ0Ori2czAch7mA5EceYB
l54ZXVFVr3L+TR7LXaY8RgEU2bO0h5l8f91Y3x05dGIcGzM1+X/vmrEry48jcIrKV+C534w2+tAn
4YaRbokQzhyQxaYuUfx59dviayLZN53vb+RpVkQA+rKQuBkaM7I/nkZnO6NPfWVIWV6+tom8Kz/Z
+RbD94qRXQhY/n4mgIKDqkhxUb6qse8mwx1e4zgOzsHYunPf9zIAlnKuihBfBRQdmNxJ2JD50VBC
kE9bF7wRN62b/VzcQiNxjNt2r6XhqXNiN6l/tVQHqIkNRw2UlwtCoThhVRmF1RfhULxqc34bomwn
byS/V+x7aXi3AQ+kfxRs7Mu1tLJSMaY6LF9hwj31sQrF7zC7Pcw4btYYvls0yYbEFfNYht0VnTwR
nR4i0Lct2UEY+0jMJZUb+uu4FX2vCYD4AcrFH8PH4pif1VOIiQ2jeO3av6ewOvTOFiLVigE6QF4B
i2KTUjPFRWuhQSwYbi5eDZ678rO7V6K3655gub+FqwQJUMfyHDHfw5WlBhD8YyEXrxHsdHo1uGb0
b240H9p03CmDuVPsw7hFC7Wu1U+ZgmtIxlZLGfziqhwZ/tRfWvmvSMl3xni6rtuqnAV5AouzCKWW
v58d36wvO5AVOoya1qdhnGv4pWmNG0qrh3p9s4q0clE4TNdCxUIfsf6OOTZsujQFOTB5nYeKckt6
GOhIquRfBigENIyYk7MKFqf8jhNV6pJccnwnXrispn2xNaS4ZtTnnxc2Rw2gfQSkP34t0zp/rA29
vLPMzfTe+7X60XQNtYyjQbUrTgPVU6ZKdPuHr+0QHqUQCnFVP9TKFirq+0CJcVGTOVwopJl9F09o
rY0F5D9j+8r81z7Wbqbkbyu8M4wPsnPM06/Xze39yuEMDJptF+gLYCkEH96YWTebARHgNAW7jp7r
X2YIsaGKAj+YvIhNN7nYqt5bRdcNs1TS56IfjeGtSO9jHayh+W9r+NX0riBKODrjEJVtXVrla2a6
TuZWW/McK2ul0JcItR4910B3CbdBoKXgqdEN+xpn/uDaEozVTZ1vhCD/h7QrWZJTWbJfhBkzxBbI
rKxZRaZUkjaYpLpiCsZg/vo+UW3dLwmwxLhvU5u0CicmDx+OH1/ef5waUKqghNSGgSDSg+FYJWMj
N+1X9M6Ry6NZo57dtbfo71amgjIFbvWishdWjeAhMUALlbifoq9B0Ksv9ZBnB8OOy41I9VKKhVAS
wNAwdkAYIKLhDDhhUx1UwSWsG8NDT4Wa6d7e8zsXIfhhthxJvQKynosR+dlwZqf/bnhBsQRSOlYN
eBwv5eeppenuGif4jygXITyDyzPGgqGu50bWDU1lX4KuOowvIdMPu2cwEyBcClMDM2kd1vZlsnFc
bbQQ3JuzFWYgaJAa/S51eBv2ZSiYB7SO84dksJOm3TS6sPVU7mugg4xioiR9/jDGaS+PeWlnX/Px
ccyj1NFGxLvV/Wd2LkY4UOPQFyP4jrKv6l0VDZ4ubxGCLC8FUHIo20GAFQ4nIiXzeWijKk91T9Kv
KP517FMn987tHV8+U1wAj0TihsPQE3fcCIJUa6X0q0FfUbSVKD/j9nxbxFJJ4b0ApTaYK3mRhujL
50wpstTuUuxFg/JXt9DdJjqUJN1QhitrNZMjXL9ECeiIbjTp18AgTvkrTsjGWm0JEDbDTi1WshEC
ygF+8qC7Srw3JwsqSR0xD965SoM5LOxGGlbaqHRmfwGTGFxlz562uMQW+w0JhsxrxfmDsWhDlNmk
GGzaDxe99ZrQC61DX28YpYtlmosQ7x48rSQ3E4hQkJh7JVvkA4vjJAwv3LmkCazQ7jF8oDy0f4ME
lQDlQ7G7hoJLgYaFJQqO40VjPWqkmYnGFsMlfpBkNJBFdf3OWwEB3A1FZhOaalGVN8gTY7E2dZfx
rTPvu+BrML63W+0Zl+W4eCmgolBXyks+F/VROcQHpt2rICDAi9Ebj1lXuWhZ+2Vqm4MJfmNJCo76
qP8tUKolS1sP7jJ3+ynfQLwMvCOcV2quv/JqChO7ylSwdVCnNBRP0050HF2k8Nxefyij5258ipsQ
nXnvAnByDvHJbPx2S08vzwxfBqy28dkZQcxV0SqCA5h06tkqQrcBpTOLqGeh3i4f9toAfMIKHE50
6sVyixDRCjUJclSN6tl4l7uTbOyNYgjD87t35fBNvYI+GCWG1/rhAFh91Gx1Alw/MjgvYNJDw/oF
JM2oJGbblYEZ9HDw+sIpUMYdxAedoDbhAKhwaR7z3nLKzXqIpW7C2l1J5r7O1eSCqU81OunqmckP
9fTch492/Hb71i11E0TAT8b0VE7dJ5xHFFtWbRGp6jlmTme56eTdHn/loKkyrjReO5AQwo+dTwGk
JUFYwmRHUuPQVCf6yCp0Pth46FbWCTzNiG1iCpw0T5iEHkhaFGu5fpbq/j6WuqdYG56rajrenssi
cMIZ9lFnbcO3QG8k0exP60huFLnWARL70er3hva3QTlMQF6ZeqQVAEnyViHxyu4A86SgThnXFFVG
wsSqZspzkmvGuYgjt1bfhmojnrqyPYhlqVAF8DORwRBO2FRb9VAFkXlm0VvfTU7xswakszQut1du
ZR7Qt5zpWAeLoqIL8zC0ybIKKhnnjhxVydU2ZrE1vDCLVCUVgrYYnslvBqIv6bSRelgTgBbjSFCD
TQTsrMITW1ckruUgMM5mXTgfVrqFfVg5wDziJ6NjOk+miPuckqCr85aa53T4WscB+BoUj1i7bSk0
DlBwhNH3GBX9YvMAkk3IUxWDeZaBpCeFS8OP3btswTrAgZLR+xhcnfO7Pqp5rAx9ZZ115dhGnr5F
iLyyC4iBYPVlwlsDiPmSXJV7LUIo75yhFgdpxUNy2DsBMH2jVghKBEKwG/MJmC2p6AAG0LMWeCx3
K7r7sZqNvzAEAzxUFOGEs6w8Nv/QYkM/LS8zemYBfMLvMfrJasL656RnVmMqwbnPYqci0wsZ2IvV
/bS2Gtssj+tcEP/96l3SazvqwM4enJPwUDxIw2GrXe3aTDi5uwqyV23JuDqoVtSFFQXohOSukvww
9a9h5yhM3ng4licKoSjIgIsBcosFZU+D4mkl0cvwMuluHjxG+nn3gcL4yLip6MoCXklhoWg5qBVr
m/CCwGDanZItUrC174dVhSAO4iC42MKBtXssUqHF4UXqc99ohocUxJIbdvmGDPHQ5uDICRka2l1G
1NP28pFYW+d2KQHIdPjztmXgVsMsnh8nkiVEyolinxsP2Otm67Ry7T/LdyBKcD08P2xXp1VT4zxC
UMQ+j+mhVwdXy2RXa18azXIDTXHD/e4e5MEaQQ912LsL8s0mjMuqU2MCymX7aDbkuKHHl7dvPr4w
H5NMlOVlgPlMaJfjBe2zvP+9m4sQ3+uRZpqSQoRqHqXGKdX72/eC/7+4JZyWmhORaebiPQ2mgYWT
lUpndRrQcgB2Z3Gyw1MfvJAg3G3hIk50JUuIggxxSuthhCyb+YgKk3wLLbByfIFgUZHGh/OItKNg
HARWZ5FSMoKz/S0BPb8c7eZG5J2lubcGKOcKvacc6uh3YjXBmT0UOjlMWn+4vR0rN2QmgM/w6obU
AFWwOmDBWUnSu7C1HtAzxsi8WvVMtTkFmn28LW/lBM/kCRfelAZKzRQToob8EaXtKY6y00jpP7fF
rG2MDsyBwhtzg39OuCjtUOV1nGFaCX0D+4a5EbpdHR59SODX4CQvCKKTTI+BFSgDdE74kaP4Pt+d
9sO+A1wE5iU0K4VVJRysPlZYZdp5cK47AKWOlbrbqkVHcTTaRB4DtDuL0Fest2NrMmKctdrrFJdS
7/b6r20zPCUecAbX/SLO2RXAHYSlqZ9pmL+kOn1StfYurMjepD93ya7EiBc8qou+hXsInh1P/iNv
FSXyUyLoqtnwQpDTAMk4GA6Jfs5ByVjFqTtZiRsaeKi2CARX1wvl7tBWNhKkYrKvAVtUUiSJgZrE
6beckmeGwqAmSe5ub8vauUWuD043PFmgMgTl3pVNa4Hr2jwrXeOy4thT699sPEGEiydmODxsrk/A
WxGXoFfCwZomNOWpwCV6GLeUyOo0roQI09DljOp9ByHgY0Zq5i2L9+bf+Lm6EiB4lWWS22kYQkA7
ZqimSJx/YSjMBAjWm8wKFG/wZQKTmEeeLbLfn+H8Y+Cl5tlpRG0FPSsXNNGjwNLOWjHd97F0mMoN
z3vlyM4kCDut6l0b8AZK50B6H9mhpqf9RwnKVYOWAk2fAhiRcJQKWqpyE5vnMBjuJTQTKIbKUbvj
7iuBbgs6iiiAYwS3jnCWVBZzTu/APJfRk/6KXnP7h0cEFC0dwMiFbIOQfMtMFgydmpvnPvlmv0ra
+78YHhBCxHE4eFh8J6JCKfK+xTlCuFj7GY+/bw+/ogDRCQFoGg4XIguMZ6iRjE6lJJ3Nn6bRuQo1
3dIY3YJspdWXRbMAiakKnmtOwQ/8lrBOhWLRaTJa6SzH00HuD3n+KFcv8XAXK6lraZ6MgLhdbDwf
K0f4kzUdQWq0dEdOYH7CJrWWpSqdyLkP3yvTOOhleaLhbkcQgDHYbv8nRHjKQ01G6zUuJDdeiyPd
DY0FVzAWDohIzsm+OL+jJkvRBLbds5WiF15bP6eRfGBd9gxC1w2XmV8F4TkE9gFQHkBsLJRpC1cl
7et0ituAnCfUy1vkt2n6Ab3XviXKFiB+ZWP4cQazkmIgOyemSmQzbmo8LjDcu/Guhh+l1ChjY+rd
7eO9fEcQelPQ3RrIFCAHxajSIBnGVHRZc8m1j+zOKP/sH573BoX6RRttsFLPj1eLrjXDkNvsQoYv
duQqxX85vqAgg3IqtJph/NB2ra+7W7MSE41c0P+Qfz98G0G/92QapiEg4ddRvq+NI9v9xIITH0sP
95wDRcW1J1kAxJEV15fuZJnZgdRbhEjLzf00n2FF6wqinmKqXVLHAOHorLoAAU+igxzsjujNxxds
z0YOzUA3aAVKnfQ5c+K82hCwvARYeRAeIJyG6LMqps/sVAknO2/KS0HKX007uqTjWH795+1TutTx
ULhcgSAHixSHiDqNgPKX846yC+t/pLrmjsDoBkjoZ9VWQmi5I5+q3bTA3kaA0OK/X/mapK6j3iib
5hJ1dxVxqi3Gwq3x+YJejR+zToq1BuNroTdYTvxxe6G2hhcuxGDYaKbYs+YiIUdr/ESXLWe3AAAK
dXhjBkLpi15aZs/KKrDl5pKB2Lu+V9A5fr8APK4ovPm8EWIuo8g7PZ5GRi9J9r055Lv7psJCwG1D
qhQ1Bryt7nz9J9Mezawsk0trewzdEDa09cp9mA0vrH8cSpBfYHiPGj+r+7z9sXt1ZuMLzxvNmBZI
PcZXQdTyq7Sj4+3x177fIDAETN60CsHh+fKMo6JOk5QmFxod9PFOCQ6DuhEfXEZzgClTgE3k6Ff4
ecKL0JLMDic5SQApu9hx4TZ15DYJeIhtCyCd3Om3Cl9X7gRwnYBBQ0uhY4vot+pdQevJjpKL3MtO
Ht3X3eX2oi0FEJDBILMLVwLJQxHV2bMA1aOSgQLU9C1w9Ga3EzMfnou/UhljnCYIxGD4KRmOxjA6
hdKglYq5sfVbsxBuBm48K+D455fKKRIPzYFuLxI/+XPDbD4L4WZM4BuEo4HhqT46hv5NOoztd2Bx
d6sPRDmRAYcvA2sZucr5YgGbB4qJmA6Xuigdi8ZOvfEUrSwTz8GhxBIRuyUOqKDoAtiqQ3sxXb19
o+puS5x3mEGKEp1nYfGLPjGT0A2+y+T+osRPRUbcKMz37zM39oGokHnDQtFuRbahHkdGxkscP4R3
EdkdtePG/n+GFwzKKBnCKOwwvGq+t9nFPNw+RksFBTsMBBiooUDTO1jE8/2ty7GSDLOQLyCXlx4K
WckchKJsoISaepOHU9xrJFnRkxgen2lAGS66/ugUflFWadOlUu6/UOV0eyrijfgcHeYdGngjqgbr
Zj4VUxn7KSmr6WJno/0KYvnSVyTK7sxKRpNlmgaVe1vgcjqYig0eFJ7/BqxGWLvWtibUUcS9H30v
7ENYbXiqy/nMhxfejgjI9iSpMbw2otVT813VURB8jLaSM1uzEJYtlaNaCQ2I6XS3tJ2JbJywrfH5
71fqFg5HSFiM8XOCNPX4yOiGVyEeYViWgNbi7gEljOo2MSuqBPB+u6HvfKW6KMSzZVzyt907fS1C
jFSEWiSlNcKPvqI6deVGG1bOyhLxrg4ohyH8Goq1EgnR2irVss5v5Ts7fyJbKdG18YEzQFKBJ/KB
upxvQSvVStHEUecjAgkmt8TZvzxAUHzW4Gm4DYpggqigOrI1kPj7vOgvRq1u9uf2+nMz7PqxwxYj
7QJnHQ+/DoCUcEabuGOxAXiDb5T3UoAqTSew7/HWpdLltqCVldJkwOURIADHMyKE85UCcJfiRgeN
H5tOEHrKhumxNTz//eoupJaNrmclhu/pu9T/1PeSFnyu09Xn86tyPf4Yd3nfY3xZ/qHUfuLfXp0V
jQT4AWKmiFDz6mLBWpZMg9ljmrc+iFV+ViU7Wr3kSK11RI+ADbtj5VLPRAnPXqZlGoL9WevH1VHp
Pig9FG24IWNrOsKxLYyuMM0B01EiL0g8iR5I5UjxxuUW7fPPPfnPoom6A1004hqF7K0/1L0TF5ID
Vh1nMpibxH+V6r6Jt6a1dllg6PGNQtXBovJuNEs0UwzrxC9DK/ip2AMaNkZlqt9HNBgfh6QaH6jS
0y16hAXWGRPldBYAzf0vQ5ywnFKZAB9RWolf16n+iq7jZoDXJLdAbNGj74pF/vZN1B4DalZPJZY+
cnKpGZkz2GZ/lOoWfe6CZMrRaIRlx9qwwo13YrndOLMAJ1u8JBElJfz368vRaXHcVFgXUp3YcGi6
Z9NIvLrY6qKz3HDIQVQWJSVci4juS91MtpGyJPHN5ikZovtcKr0e1JYxeBIyH9jcjWO8Kg8FsCgV
RV4UtcTzebEOFZyDFid+lUUOsOwPVvquDl8k8xCU92ofbYhb6jBssgr/D/oYMSRxesmYZsYwRdjm
5Bg48laL4eXFh3ZBM1BEv5D+QWRkPptQkbts6Gjio/GIl9uPLH+btpyCtZNA8MzKSIfDOxCdGsZK
vY6QLfNLq3FL8PIF3QXKzU1TybutMT+hnMLLBR9JRoIDglDnINiIhFYZTaIs9aumrO4s1A/Hjtko
5kOZ99phVMHb29g6iC6roT1VNkq0qaKERzTf+QF8rfxPRye0KZNK6TlHmMhJKEmB3M2qf25/53LV
gQe++kx1vuoKSsWCCmVKPhujl1bP/5HQJEXtrPvbYpZnh/fdgqUA3jL0zLMFMUnSDGRU8TKpb5Zy
2N2jDBrIQo8fXjYNQBMRnZkpbgxzqNXab45ScCGlv//rkUkHvgy1JMuEfaQqWaWzqvZp5xrUM3p3
//jIosOKhaEGX1u4yFnfWXLVpczX48fk1Gb/YvGvhxee1CBhRqExDD8aFyN7rzbiUCt7yxl4eK4I
4JVFleyYxVITSzLza82zk0NobYTGN8YXE3cVk/I4CjB+n3p64PQbNuzKDbj+fEu4qHkTl0UPeh9f
Z+yetuhfSRp3nKzT7T1eqh4FHgoUD0CiAEt85kSvHqGkqsemkI3az43TFBvOVPuxUbsk+X1bzmdk
UVA8KGAxdRDAmKgqFXPcuRaYVag0uY+v0Vy7sTVXyc3UJQVVj5EUE7cERdeBQnM9RiSvPZMOHXQT
eIw/UPlQn61o+KEFY/Z3GuPkFf1H+ktRRfGd0oX2a5VYw5ElsGLkcMhUZ6g1a8ugWNkRZNA4CwKP
rQBVMNdJvZTpcmjn1O/a/l5Hb/hTRePJqwPt++21WhOEOllk6wG60hYPtp4VmUViRn1W5t0X1GDI
jxY6A7xNSrlVU7Ky/dh1YF91oISXZByaPdA4K6XcT4dTm96H5VMXv43lRuRg5apwIA5/QBFGRUvW
+cohg4SOp5mV+2X8pNjHdKvQe23BrscXNEmFVpqmXWD8pHpTyXOVvNjpxnXcmoJgTGpVO6BiGSJk
5W58NWvv9pYvbWRUEMFV5TaTgdSLYGWQrFWjxtQGP9YdVf+BbDMMmTD6PX3clrOcBq9Uknl7X03j
Ee35TjRTnFkGaH78IjnFh7Te0CYrwwNnx/uNA1iLxKGwEUytYpvpbPKH9m90qvdWeKBPCTdZ8JAC
N4+zJJyjoTO6VA5J5zP0q9De891Y2v8VAG4nwIIRE1zYAx0oJk2D9n7PPlTrg+5+UFEVgcgvghKw
lRBGna9+PU7IBUsjAnRh4KZ36EGwIWB5ESCAu1kA8SGPpAmntLfSEHDgavCN1HDC2rflc5DtLbvG
IumgGgSyC7B/vKsCYoWipi6xqtjwG/REhf5rNiLwS52EhoggCEJIFtQ2SELOV2lqaYRarcz0jScm
f7NLekhJcTCU99tXYQH34fNA0AC3AUvGLRxBTqAHTVTFll9HvvIHrNuSfqz/duMHmJtOYbHh7a1c
DUjjtFCI4ixxHn0eIXA+QlobgV/WL/J/sS2YDLASSN7ikRWDXlNI7EIe8saniuk8k2ov3zKWC+Mj
08a9SA7Emi9Xhz4xdRQ1jQ8cuqse0MRq4/By5TC3EHjiFofKVsFKAETzXAA4oawYpeSNb0Y9kK6v
TfzKikf7q/StTKfD7c1f2Y2ZLOGM5ZkUkTaALKlAADV2pWovbpcvFzhB4MwRHoYQ+Yb0QdLNkU2N
b8gvLdNOdto5g6WAdGari9PaXJAwAasRUO28BFVYt5pmcGFqRFN/NeZdaN3tXyq4R1BcBHVvSM7M
hw8RJJHCJOVRKae1DibbbacDyHU1vrAVhRIBcxckrZ9Pj1LiUmsD/bh2rGDeosoKnsAymF2WGlqF
dWnnJ/o/xfiDRR9l/ZvKP7Phr6FsNYhaEGXybUc1BLoVwyABcxLX0Ff2tNFJ/YQoQuuTgTi5fpCT
E3sbwf3ZyO8mdQm9z+lD+buq3HJ0+8BLsjNKq+G/ocL29r4tCsfFTxHORVEQ0qqS1vqjVaJD+ksn
/Rzjn4n0klLen8No/Cl6VePLbbErTxAuMJhFgPqFWSnSyIJAX6uzNIIa+s5+AgEDnMptAWv7CQpJ
5NRwaHiSc77CQylrkg5qQt+ymkMVn2pS33dT7ar6KSPxsbB/3Ja3OiGDlxGAp4OXDM3lyXYVU6YQ
5geG8VpLgTeU49duN1sK3y24F4hGIIbFteBcTD8keaWWcL9A/CCVd9IWGJv/v6hdUXYLywwWJoId
gmmgT2CTkMKg9uX6iUWm149fWvvJLF+bqjnuXzEAJ4nJ87ccETqfSl7qQRuqKhz7qNIOk16oTjT2
FXqCWlvEtHyzhVmBRJLXkCPUAoNTEGUERmHGQ9/6Pfi9vufpwA5K9F4EveapVbhF4b6yhhyIqCK5
CqwJjIb5xEwAc6wMpGu+VAHiGoPD/cFWT9EEgr/dHhPWDsfhs7AHz6FgSEeJFendxIP04YE2jdvZ
hnN7k1ZeDfsT4oC4JjwPkYKDKUGcRaPV+EER4GHyonqrMI2fKHFvgHnEOcCBXnZvJwlNhkLKe78J
syNYCh0rGV7kLjl1I3lNreLZ1KrKkUN5//GDK4sG63BCUH0gCzdJlcMRrUimzh8CzbHa72i17Iaj
sn/9uA+C0CFw9bwGa34W6qEJOq1EbC/+pvyefu3dHETrUXoMNYq6vgWknleq2iXy037XpY8wih4R
yNp4FpdqbS5CeNbbgtkBg8IEF2bvToV9Qk/yZ7SN2oCLqFw9zk8B5MBbwK2Bv7mAwLbVoI8aZbFP
A1ag19nQgQA/0F1ral8sUtzryvewYh5Tw4Ndm+FTFaTjrzBO8t82ukocSWr2zgCalbva1ENQQyid
UxS57rW5HR4J1bcQcsvnBRyq2E6OMkfkX3zAQ5X2+jiFsR8n2V2o166t3OXTeN/Zw70JsxfI1Nt7
vZKngkRoSc62xwNxwklqu4oSEJQmfkplxdWV1CnUJ8drSuIlctkfLBr2jioRzUtsE+iwUPtTV/qA
NzztDn0TtxsP7IrhgA/ixGAWQJQoHReeiolVyEejzMxPkq8jRbJOPlTpYxE82P1z1GgOVeRDU/8m
5laSdalfUX0NZfHJnGku6smjSe2nykpT3wA971QO7yAebZyot2snbbS3XGPextqv7DZCXwh+oRfb
irmmqmWZoW904qO1oDOyx6lM3Yicusjw9OG9tY+69Ix+WZ6mPlAQcOfKd0JAtWp4SF/Go6tm329/
0FIr80oDtHSGf4XqNTFKmmag6ZiCLkW/5SMLT+GWk7hy62fjC+9KBX5KIqdt6jfVW8pyh7WVk27y
0m7NQjhAZWqQFEX7qR/GxqGsfimbxO8b89AFo2zIRjM0Rpb6o+3Wxf2g3llbgMbVSYApj5t8ePTF
sqZQg7eW1WPqdx+JfSTKhtuzOoOr4QX9y2BsEgqGJR8+YQdULCjytuh7Fhzf4CHlSXdkmHGkoNWE
fegNk4ampKd+PD70pHQa45h1T/hr6ac8S700d632TZ++D8EW+d/KVQZZCq8khdKHfycotdxQB6O2
y9RXyZORHuMpcy2YSvIrqjk23vtVUfwJ5u4AYtmCKF3tkAzQK2xU6YWB16ZOEJzSwCm73RkfDbxw
/xHEjdEr365VjSrXSwjSlTe7fGb3++++iYcdwVkE1ywxoTT0dVepDf28+2167DcO3OoymRq2A0TR
cAD471dfX/cN6mWNOvUlzUXPaulF+4UudvlWV761cw3fD0FO5TOZLZw5M9arkup4PMbBswhytg6q
+W8v1OpM/iNikbMqlEztTDPxw/yA3S7UNzt2u+BAN01YvqOC8QIO9P+fzOdLebVmSTAGfWQSQDQU
p0mOtDuOaNi5txsov6bXUgRVUJessvPOTvwmdvreKbYSV6uzgJsEhwKgPgAN5jufynYvyWaU+sHk
aohADU6e3RuFf3tXVjceMCyEWQDLXgAlwLtcIL9oYFfQh9kMv1nDPejQbstY08ngcuOE54AwQNR8
JrCNWm00ytxHuyklPnZb2NC1lboen/9+td95Dd6qSWG5P5GvBthRYwTtQiDyU7LVMejTCRaOFvkM
ESIuBRCQiCspsyyILTss/IRGzLF6/QeNbPQWUV25BEa/LU4msFmpFt3lZeM0le4wLTkwa28JGQ4f
Sg/R8RgqBzEVMZwSUz21zQSJLTU41NbRTjasyZVjQWDRwKCBZQu3TFjSNB3aqjKyzFdp+VIGwZ+U
NPfZEG+4Mysng1csWfBkecZUdM3VjAE3nDCIif78Mray11uj89+vzkU81TXqEOvMj9QvqeVvgd63
hheOtTYAqlAjbOaT6Z0cTPr19q1Z24JroJnw9T16X4VjwxLfaGFqXCTjsrdOkx+iawnCBCYUKqms
4hL0Q6Yf+ve9E+DkdMjS8CpQjqaZL3+n1wQmJVSLmtZ3av61VRWQ3f+9LWS5CXMhwvs4mnWD9qJ4
VYDBdKl20YutkMFyH+YSBOM7GAKJ6QMk0K5HI7tXQlyzKHfft7kQQdmbjOVmHuL9Rc/6qLyfikd5
i4t3dR5Ij8qcyBtZUiFxpozhBO4IbIclHadJcXrUxRN1tyeEeVwJER7FISQlIn4Q0ifvcfRRBxuB
ifVJwEblwEFtwT4zJbpRyQPWSVJTt84qVPYjFdRsvb0rzjSfx//LEeG2sBlbcIbDhGi+J62jp15e
3Q3N0T72lsve0TZV3cLbriQ25yKF/THUbopR9Zz4cc6cZIwAsb/vsicpIS6yQ4VypGCRTZvz7fvD
L+H8QZtLFTZMG/qp6QdI7TgpmFeOJ4s6+v5kF0ASKCsEUxu6ni1a7Ix1Y4VNIWE5e7DhBy9K9Of2
NNbUAFrsERj6HDwmBq8lvS7aKJYozOTIUYIvQeT9CwEGYq6cLhaYGGF3pqBHy6KkynypfAiI5Nl5
e3dbwtI+1qEj8Rwq4M1AREmQMFijOqHRMPXbxqM6de3kqWwepiR2Sbx/Mjw+afPwFfKdIhYgy4Db
Nss+9EOlOGjRozWZG5NZ2Y+ZBGEyJJxG2kiQULzU2qG0jrfXamV4RPJ5YxAdL8wiDC4lVTKWnRz5
Obsv3DLdbbDqNqK4iKGh7Bx5P+FhzPUpVuSIln7V/6Lgsvt9++tXlNhseOFhRGfLMmIlhk9jN8D1
TszeM/f2JEMOGySYoCKCYc8J5oSHEUHSLrBZV5xl3Svy0kP/Bs9ITo2624SbyxGeR31Iy0xqIceq
z32JB/Lj9mIttxrBCKSICALSwJWIGTZiZhQwqzQ+N39M8xGZ+dvDL/UfImsce4HLwLkqhIPaJlYv
d6gKArTK/mHK4zH5IkX1HZIcP24LWm46BMH3AasnTixaic+tobBK7THO2sBn0pe8PYbT0dwy2leW
Cj2SYLcDAgV9K85FLTQylEj7n8PhUP4utioJt4YXngo916tCJRheqt7t32WzAbVZ6j8kSACyQZ6T
N8gRYdd5zXK1Vhk9o2WVpp2j7DuhZzP2gv3KA5wt8Go45A13QxfmYQDBbPVGk51LKXMMU3Is63B7
r1dWCoxNqBHBg4GYvCFc8E7XYrPV7fz8Cv5qZ0Cbp/9ufOFul6TTJVoG+VmfDnp/yvuNrdj6fuFO
A+HdI/yO71eHUzoc7Y3lWbkKyGbj2dFQTI3upIKxWymVjJe0oOfE/lVJtWMkABTHW10TViZxLUUM
zLF8yOtMKelZIk7xx3zfvQWz0QW9kerMLjIzp2cwVkzDgem7nyDQcoEqiXPhIQAjgm+7qsf+kpie
0ae0Srxxi1FldQ+uxhe2WFOCJqVGRM8W+ql1cAjcbCuYvCVC2OZhkpDmQj75rOpHEnmxfadsdTpb
0d7XqySiPJKODoUF4OE5ta3uY0QjcF+v0BjDYGVwgIk1nW7vOl+VubXM216CYAX1cOhNIZqZAwgl
pAnFM2djGNBbOfHC4a4w/mFG6uTa93raS+IK2AdI/IERgzCYzeKjkapBlqCbOj3X0q+Y9dssFstL
MhfAf78KkbRtRDW1rHDM6jezuq/64+0F2xqfn5Gr8Q1jCItxwFUPphM6hm7C3JZnbP79gqYtwqSa
WoIFCjOv1LyOvNC9TdqxB9Dh3EYwNNjmqqBs88DotREVBj6CsABgFdluZY7xEeNF5hrlA7A350tk
RWGRhVlo+mr9Up7Mrbr25bM6G1609aeyrPU8lQy/qMsXW5f+IVbyAMooDyGNO7tLvNsbvryR8MHA
wwEWdvj50O/z2dCKtoPSBqNPveh3GR273B3JhoyVQ4VqFF7TgTwf3D3hAc9AzkyY0cl+Wn4ZhoO2
BU/aGl8w1Sq0nVephPEjzS+bL6q2seN8DeZahMAR5vQSqP+CncblX1+KhLtk1Oz8vHjT5LC+H+L6
BZS6/6Bi7G811A+t3kQPJDrv3BpUpoCLETgoHDWwsAhbEymdNE6R2vpykziF7hh15MjWt7D7+Bdy
gIVDdIb3OxSnV2vtINkyCqJjFEKzzssqr9RL5+22lMXNxyxAo6xyYxdkpaKPFgytVWVJ0fppfocU
YmR5WrlXeUEEr0/n7EEcWiG8kajUayMFLNc+2lJPbtx6Y0TGjbOwOGtcBkL54JdBQwFU387PQtLZ
FJ2ldAAvg7usOX27vUgro6PCEH1AOSBpyTZtM3BqSWM2+ijW7o5hdfivhteEj5e6rmN0wvC9/aTc
tcleMxSVmFdfL0L9kzzQzLrD8I10DA+Gvn97MTxSeGDi5vUvwtdTWgJLbqqj3z0pxakL728vzsoB
nQ0vWIhUNYMusDA8OgjY9rOePMd7ObSAVIZrD1ofwPVQFyR2ijClGEV1RSX7MQuc7GEkW2jklTlA
AHBOuM24CCJQsykGtezHSEadYeCEkuYMWeV2/VasYuWYos0kHgvA/3ROSTq/BAZBAAH3WfYz0ysH
z94qglibxvX4XP6Vwh06mZTRgPGZ/JrFX/LiOMUbluEn+8lMqWMvkA/m+4BU1qIWDBTcNgpLtclP
w3a6l+SyPKpMpV7AujCCrmVvEbPvdLv9jrel/6jUKYEx0ctV6qSpqvixFOeurqeKfgD7Z4RKbzt1
CGPJfRKF1AVmMX+JWBR/wGslg5Pqci8dVXBteq3Vmw/2ZHXHLlLzO8T20K5iLOhPFDHT1zjvywFI
3ql5sQbCHEWyQje1e8NPNZU1D5lResSqvEYbK8M15d7OPCsf2TFg8nhIxlB6g6+sHVuqRHdoYk69
Uu6jyNEARTmid3H4Wx2i/i0YjJ8S6wbHAPDNSeSunQ4lswCyVUNXVgZ6mkg9JY6mJsoT6golp6mn
pnRrSbfeoyKiBz2Ko8c6TRq3jih7K4tx+gh1rXtEv3mAXrKpde1YiVxbYvKxBgeoCwxkdc7sJHRr
WjDHzpTuCIJ95jQorfgj9xYoRQpT9wetnHoH9ESBO46F+YpmGMqf1LaHxC3pWL1B9/8PaVe2JCuO
LL8IM0Csryy51JZF1VnrBTt9FkBiEzv6+utU39udqcQSq74zNj0PZU2kpJAUivBwVxPAHszB9JQ4
dp9HOtEdt5O/OiN2tgC2186ISx87F1k5ODweE5fO2Ijc6OohM16IAe4K6AZmYWz9vH32XG+oSxuy
w489bxqAOl60LHCfUv7hkxOfX5JMSHKA3lXuqXVITapqssmLNSl3rV8BZ/gffj8wUEvTMbTM5INN
Maqm7BIsXYLAwdFferoxAguTfLlbMYIzA8vfz06EAY0+iTaZxoswf4N1yGto4nGGfo+tVNCqIeQu
0a6L5+IVomowIMeQx9x4Yc7rOO1JDNXvb46+pX205lRQ6AWEYzlGrwrp1pDr44j3LzrUWi9t7igA
n7T5fHtVrp4SCw3MoleCZjiEXTI6jDOobjTNRF7ERAJhF141PXHjqPWfKft929SaAwPCB3An8JTA
OUh3c1upY6f2o/ZC+KdJeR72tz//XkyR1x8qO4jskN/Hg0V61OX6lGlaPGgvfT557vyH8XGPGpKf
sjvX+aW3d5Q/jGriK60d1vX91H1Gq4LHrSYU5YtWPo3dU8l/EgHB4o2gZ20l//1l4H+/9EzR9g5J
XIw8o89ceDMQeMNG6Lw2uUtDI5o0cd2CqerSRG5NtKBjo6Mr+qDO9+L59uS+v/HkyUW4gA1mWegL
lKlkVLVXdVxp8Hmi+nbleKWe+xNo1eghz1tfn/OAK4+2Axa6JBjGXV47Oy37HYNNIKneqvKgNwdl
Kxy7HjT6X8GmDQ7VRRtdTqXYlnCsFo+xSKWN77FNeffrjX75fenIrbUhoy3F92f+ZyR2aOhdOOdH
pxs+/GK4NCSvHo+JUY8wRHA1gdeZZcK7vYCrQ8E8AQ4G+MYVFVC61PcT9MtFhlE9g+jptavr48i7
t2bawj2smVrazXA6guzoihi0x+MrzvrKAhvN+GR1yb5tUMBt3dzX9eTz7WFd7yx9oTD+x5aUNmiq
pHPzHLZ65SvBboYyKt8qp695GTK2gM1BW2ZhkbzcWswdRyPOYjPiNuQSu87bElZbGwSotlFFxwZC
5U2KHsqUQlcB902UGpOn4pSv4zHE5rk9VavDAPJw0RBCUCvDvxRlmgUDu23kggZY9RSIpdw2sDqM
5RqBwg+0LeSslEWNNjY7gWH0OTQH1IDR9lOvTBt75RrHAcUa5L/+sSM9wmx9cAAPVM0oc2K/WODM
hRYS/tqjAzEPh6H3Z7Xy2uIbcb7cHuHKFC79q3A35A7QbSQtlKvRFF0vlhrxBC8nz9V2t7+/MoMX
35fOmzTpJotP+L7S+8QNDOZnX29bWNmbFxaWX3AWI9kZc7Okg4Wx2WnO9wygyp90C1C/Nk0EjJW4
LQBKQpLl0sgQgzXW6Uc1su1Tnp4+3FWGfC1BezoKruhtRbR6+XklsXjak0GNXAIdpiGksePRrXrW
VVVAMiIl1uKxVjo1xhgyUeIB8Vc+V75tPWt8R7NDyzeWZW3hz4Ykb52msQdNrSYsS8ZPdmn9cEZ+
5zRpeHv1r828E40treOwdnUJoMcm4SqLBeDNYTYeE+LxYgOZv2oC9RTcNKBWduTSfmqWqaFxIYB4
2uOVOLBD1m+cM9c+jMoJmtgWIR2kPuWQNUH/fU2YKQBxtHyt2THlydSjcvqo6tqSiTm3s/yOs73S
wI0FY5Z40UCB9Etsydxf75JFc4uAXA18Z4A6S7skqyhYB5UGBBTcF3mAnqbbi731felq5JPTIUPS
2i+sCE0TREy5sXUSr6wEwkGUxRda1AWBeDlDU5fqKbNo/DJpIvnRsjiOCsf+kaPX/WsxQMKTkUoH
xwbAol7RK2K3dNJ6LtXv47Q8DrrqD1z53ZiQf5ydT7eHv8TUlwHrxSkhUzDPDdj9xhkbWAz3JN5n
7YuaPepuCnThVqpr1RSQcGhGBgILfOWX0yB0RUtIx9TIYn/m4qvQi2Cchn2WvJR1vpGTup5yDMsC
VhLNA+jllW9xtMO1IOIr1Qh9+UGp/oiXEBzRlfbj9vSt20FkDUwFugBd6ZC1CzBFqVanRnmy1+zM
r2iYGq+E/rpt5vq4WIbzrxnpmJ2NWe/1rlWjPkn9QslarzQVb9SSjeGs2VmgeNZCyw0E2LJZzvYy
bilqJTzTIts5JHpQC8/d8LctC9JeMNFJqyGXp0WdDQxueWhjAC83RrH8Stmnz0chnUiQgBdlIWCD
GZ49B8UWAcjqGHDsoUCCbOfVCz2ZkVHV4lyLhPEDKo2I2N1hw39XhwAiw+XMQ55Jrr8UyVi5Q1pq
UZ0P3nBwkNm77VFbBiSP0kuVmUXXatFofu13XbtBiXTdRY3AAE0v/zeA97+feZKRWw3Xe451bst7
jvpx1+OeI/b4zebDwXLQkyrKfTx1X4veDqgCoVnDDlWQitQWC5mBziJWQm2ATkEK0d6uzYKc1RuQ
6tVJQDpgIcvAHMv1Z9DdZ41Zu1o0pKGTBGB//Q+T/O/35XglgQLmHDNLizJtT7Mj3zpRV38/MDIg
rUXq/UpRFVWJPBliHb/f+ux0nz7f/vVrZ5vh4OLCfxAJydeWJdx8bspEXwLIo5hcf7b2/ZiG4zgE
ty2tRZFoaX5n60EPt5zy0vvWJEmr4rSe6dF2i1ArzeNsOP6oKb03T2jIdbYo3VdHd2ZTuo3Mwmmz
mcEmCmSe4h5Fea8T7tnN79tjWz0szuxI8QWNrWLOuVCjufwCTgTTfEuS/5C1ADnUv/MnPbgGre3g
aLCB7NNjP86PvYaiWI2aS7yFn75uA1s29pmtxSfPNnbBejueh1mN1CkLFnU+9mDzMLOgGzDXoYDI
SQKywbL5Vk1fahVvgNfb87m2blCERPyANAyyl9KN26mlIGBpwXyaCJZO4MqHgu2wJZu05pEQbEGw
giI+/k+yYlStiaoURjmmj4yemu5RGT616ScQhIRqu/GsueY4xpyeW5MOY8pJPE0jrKGL8M6EgEQG
wpHJ4D5imFBT6yM3h0OV1YHTNL7qiLdpyoOOJweVaEFfiO9J4/gd5xvH43VfxuXvkg/xuU66lCxr
bbPKc93fJD4yG1m+3lPzQ8pcT9VoGG/1/a6u8L9zL8eJqaNnWcyxM3VjDurU+GKNSlBnbZjQLXHG
LVPS5uwAiLVyho3TzbtyfK7HoOIHstU6uXoZnq2vTGI5lrPgUNFRoxiqd1SbdrGVe3VRPWhN7M0J
OlwTcGdn84tZ5rsuL5/bybqbORgVaLGjSXNo0ApBUxaQJPconRqfF8nh9r5ayxdB8xvPUTA0owlf
ZvQcs9ptqbu4fH5XVdAXVHaaceybh7lB13URP6QcsWfJvQkl0Nu21+6xc9PLy+HsTHFYn1lwfzVq
2pDdUSW8/fnVzQyyqvesPFAz0lFvoV6r4DmAIyv/4yJIL4reyygq+t0bmX6k6RY2ZMXeIvcE2lI8
CoBNWLzubDiMDW6ruBRJkThk1U79U0/7mexM7VOyBTJcTgYp1MVjauHsIyAWA3/Vpak0Z6prpQVm
zpr/NI7wKDhOSid7cWIVnVpDEQCquZuUeXd7SlduNdjF8HBCoI4r60SigyZt4iJVoyHZWzQwU59s
qXuvOMWFCWlvInE6mL2BoSlj6Wv8K5B1H3e7CwvStZmpQ2OzAutkg6UGLCPg6Rn+nyak2zIvlXHU
Z5iI2Wvb3mUfRslCf3LR7YFXYwPZMk5IT5IkL2iONzXVg0GEwMQEH19pMHsBALo0K1/Vo7vBTHvm
EhGV3HhjYx4AHfi73ETorTmUo+G5jioF5GnknDFtUtoVzBaR4t651p4rmSfQ9Hd7LCvHPdh4/zUi
rYZS4hRGUVREjl17SgW5DChAaw8s2zhwtgaz/P3sAMjLsaQuMzAYI0xb3y3Qw7hhYiWZskiUoOYN
hPRS9740MaEAU3WGK6JEO87THUKu4ctofjhLCfZiwDVRp1gAG1dZyqazUntQRTRr+6bZN+Ue0J7b
S7IWT4IeGUTbNqCMYAWV5oqqpMV1NM8R1fVDrCZexvpTD7TOQO1wqIA31/R90fZ/OtLe29Twh6bw
O7K1ZCunDX4GcArIS4GNWIamqO6gOAYnc2T5NGe+ISr/9kBXfO/CgOR7qWYMgBzbc2QAg5yHtfFX
m6te0XyUhw/uDewgWkvQsAnohTSdcZvUAypx4F4HB5/nso3TYC1KAFsz3pwGmpCXltZLv0MhuQPJ
nDIjlBlAfUoPnBR+Zd8zouzQ6urN2pMV515jPqv2z4/PIHpcgYoBAAP3quTyfawzJC1UErXWrnN+
2nWKvPyObJTwVzYWqmaoL0LaBCVTmXVmAHJRcKaRiOYPRdcEzZyBgORPWbk+qqb/YUQLbRa0yyxk
eaS4XwcPLpl7YkTOeBLxD6s/5RrQYXQLIrPme0B5AvcDVMlKnqDRjTTPJ9ihbWiYd23lkd5DM8eG
j69tojM7Mii2nfXcHtBAFY3Ok51xr/8wqT28+9yAFMmh2AR8FIEBld2hwzbfgvBfE1AtBkBqt6CG
DWCJpEg0G1MQulWqEVV6ru5bs2+8WuszDxXv4oEkyBPFouV7blU/9HbUPDwda78FlsBz02GrgrPs
VSm4wzaGPj0YQpAVMaTgrjBjUqXKaEZV98Ah3lA+aN3GE2/dBO7cpWiP1m7pVOq7LgHqoDYjq61/
5Eby4LgVCGrN8LajrzoGsLT/Z0Y6lUaWpKJTYSYzwHfqjMH0H/KZmKt/LSxb4OzKLTKnyyyrMqMc
Or7hpL/eHsBKSA/KvYUbDIXt68dRpok0K2vNiKwuMON7I0OQsqPsHlqJm3Ca1TU5syX54NxOuCpw
SUVlr3u57js1cK5bKaPVFTkzIvlW3zczbd+NdP5v9ePobGwjdHqYYDdDcCoHDhZFcXvIUhw4WGtS
KQ+6PR9vr8jqmXZmQhqAPepqqfAMOzWtnHv01ra+pYCKuIVamFcb5bT7uD0bKX8LEGfcfqp0+wCv
1Vq9WsJeZwQQWPOI0fuQ8gvaj2P/MWEaNNaWwj2EC6RDzp7rSXHr2ogUfqjp4XB7HGsLj6sNNwHe
PmCIlrYiI1ZeFFqCIzT3lB/FFn3ImvOef17ah2XVW3O2LMtghCaDlvaDY2zABFfevAgW/x2BtD+c
pIgh4IURJOUeePmqRIXgUCohGrMrb9oSo9sakORn0HUoEiicGRGpHWTAn0ZNA7Bvf3tRlo/IJz30
R4i9lCvRCSMFAqChMrqSUCPK2OugQP4TrcGJ+ZdOvtTOM8MxcNvc2t5BTR2IWbzgF5GHy8MS/f6N
C9IuA8gTHRD8L9agBNlIISQY3ja0fOh6XP8akiYvBr93znUYmtGLd9fS6dSnYCZjaf6lQDYjcDjZ
inVW/RsUAGCq1Jb/Svu0ctuxZhMzoml6dtIw6zditvXvG3ijIvmBJi9pd1ZsWqT3hBGZ6b7OPXfc
mLI1fwP1HU4AffFxeX+ieM6dvK71iIy7vtyhJMHyjWfd2vKfm5D2aJ6OY44WID1KQeMvgkm/q1L0
RWw42dpEgfFBA6cBBHNRZLt0sl4koEfWdT1iHW+8TCPCdzu+BQpc87CFqA28MYjb8H67tKJmNSFT
m4FRUSNhJqyjm7sBmRW8EdNmR+wPSlaj4xIE8YBlv4uiXwN3LKvrKVp73RNSaqrxPDvR7R3zHnGd
bZl3A1gc4P8RzeC2kQdUa3Wnp617Kgu/0fwRlETGkc8+M14NEvDvarWriddlPvSWxBYRhbRmV8aX
v59FUU43z01NOvdEK8H/cnmX7zh1tgSzpdPuyorkGYXhVATKZ+7JTA2vF7an9c+uOJT5k0YtBNKv
G1O6vEmvphShGyBESIsAlX05qhEIL86b0TlZsQ4QkQF0C7BfYGQzwcHbsEbznLxt7wEbaPeazp1j
obLm0+0fIfnp32M++w3ynsus1smG3jmZQEXrVODtarg+upbQe6FHucmD2/akY+R/7QE1BQZL9PjJ
+bQB2jQQvcydk8HbsKTcy+I4aJKtFKpcIvrbDnqRsS0gnnqVCO6QitCHGHampHwCwzEETZvqvnMB
Mh5I+txX9g/0y7x1sekbbbExqYs7Xi3smXH9cmHVDmXrys2cExHOI23o0aXFRj5FfhG+DxAQIngN
quzXiTbGDaVkjW2dTPXZLatAxHfjFOnixCrhjUWo92MY666vWcm+07boTqSj+m/rFl4dCyAdtE/S
beM6AP3wCdaLAaeZKP7YbrMTZhwUOd9IfKwuJR6//9iSZpNZYNquBtc6NXjiekg77rvE+KSX4lPX
ATuVTNWxrvudPal7gWTcx66Lv0cKAUlkKZaxyhw4aRrHnU4V65RO9+1nsvXQXXMV9+zz0uDUOEcL
XorPg3fZ25n4x0f3G25rHC949mCZwHJ06YocXx/jabRPVf2r7EZ/Kg6m8vu2jesxLBEBQDWAjaP/
W05ONLPZzbY9WCfmUfMI+Zjbn7/2tcvPS8GaNetVwlx8nqTK91LvnhJePSh6e8+teuPxtjoSiHhg
QZbuV5muiRKhQ+1ktk7C7SDJm3rs1+2xXB+3GAtYdpA6sS0URpa/n11kCrjczdLo0fAITQTUKzlq
5rg2h/qeOFtH7epgzmxJ88YrkdEBaPGTXia7qmgDc4vl9/rCvByN5Fxp23RTamE0FK20dlBCX6V1
H3sQJVr9b2dLQHptPKBgR+IfQchC93I5dyK3u9SeqHUa0K/KY3cvxk+3V+fvBvPLkxtc26C/xfXw
tx7JpY1EmZ2pM+bkGRh4bkOxnJSHQq/7oMNt3fqT2ZvAXTsiLPSx+TTaQxrQiSfHuiWTN4Bj73lS
uHlUeV48lyXINhKHGV9pRqfXquzmPU6w8WvvgPujhM7OYQBc71ATC1Iewo19rrbQLc9YWnsxah8h
UzUeMrubX9uyxRrGqQFoWho/8I4Pe9DsDIccjVyBY0HijbSpE5atTXdkYKMnVJbesZyhW8SeelSv
7eE7GlD/2LB+32q5+txZDdsVOnNDLXe/C652+yanAwRsAGhTekPswGZv3PdgKB28mA+I7oZqPuWT
lZzMomW+ABmSz6GqvDNT+tcEFQHPrlLNT2rSBwaPlSd3LscH9CywsEHX1b1WMwiRjKC/E9lYBRaq
GcCkGujiy9XKr6Y+9vQsTUM3pmQ323r9Evdp4acDs7/EilXtYhTjDsZgKvuqTfL7mlOURcSkH7lt
fKvNKfXROGx4cyWSyFbjwVcSvfO1Nss9p9GKe4WrfyWjlgZlq7wiMSp+g8z/tg+t7fCltQEFG7QT
49i99CC7Q4+vAQTsczyYkFVh96ZFPKYbn5253Zfa8LFEKa6nha4EEFzA0EEnIdfbOrvVzFEzk2c7
TXeFUqJHPLnP7WljVNdhG8wsBT0LqlpoEJL2XtKB9lwVVvJsgEoGqY30AYt/Gntrd3v21vY4WqmW
eHjRkpSHQ2OatLOJ/QexlClGGnury2ntMgH928IhiX5I5BgulwesiDH4rdvkmcadV6nCA3W4X9ug
cTX3t4cil6TelwadTsidoFqJbgdpztwqnuaJdMkz+usPLp322Ln3NbKmeMN5ClWDthiBjzB+sK54
jHN1Ix21tmTn5qXIok/6PpuyCUfZ7HwXpv7FTLv9OGzlbNZWDHrUoOR8FymTT+WBpgWxqzg+VU71
0wAvgddp8Uawu2YDSVtYAQYIp7O0p5pOL1SUXpWTPiuejtRMk29kT1aCTP1dvvR/Tbz//exi1vrC
QBzTK6fBqi0vAZ8faKXYAf2Jn3XeR1ZjB307H60Jx5tiblhfc0rk15Z4ALXzq2QBo8IxM7uOT5Od
72j+o+5YmM8/qNiYx1U7SLAhWww9oqsGuKybSK8WIj7xElT87WdQHnm9/WKU3267/up62eCCJQtR
HhJGl5usnvO6tdBPcorzkLBHtsWbvfJ9XN1LqwYOpIU48vL72NcZuvjd+NQXL2hlLl5u//y1nYvv
A8cJYAlOVznXkSnCdco4U044zHV4xED8UiHJnQDs+LEnbAjUtnA8iLi2ByAetKAcJ+eAGv4WqnV1
oCCkwDsWc3lFHzoK9J6XOoNXtoH9aG71Yr7DsKRwB8A6IAuQ1QMKQM5SVUYzkomQ+DR3aR3qmSX8
ynSRfSvBC0JzLf82j2UZ6CV39misBDfIENN9nakm7tg4/dUhyNhNLKl9u+Wg7tD6fA9mj+9OkzgB
02JEBozNXlEpUN+r+z+Za95ng/m7Z73xKFq9DwaaoQPUnMePX1gYmbnkGNA0d6UQbXCtzKjqxCcF
5NlxRsIktyO1rA63XWV1gXCZ4AREdwoUsC49EVGqLuwOnkKc2Kty6vMNAzJGc7lFFuzj/1mQgQ1j
UudjrqTKKY7HoGSAORo6YiViPxfC9J2uvO9bxWv0MmBC2xt2/zyYzv08uofEKo+W2fsLea4zjY8o
RYWsyA5ascX5uHLVgDwFYcGiJOLgn5ezoJmc00Rz4Kb1o+UElQbmjnkj0FmJq5bOFtUFRwte4zLD
XN6Y41yrmnKa+5dY/VzmeaCr3BMupJjmjQNg5V2DNhoCujQkcPGylYIEixmjWWZ58pzVWFX+U3Gs
IGX7PtvPiu5b3fHjTgR7DnY4Un7AdlxOH+1L3oKbVTlN8xMFcuXX7c+vuhAe5wuSA09b4C0uv48E
X9UO+qicxsnU7pXYUv3UJK1Pa/AdUYGevqJz9UhUDX2IbafbG8LOg6SLv+EVmwSiJ3FYoD3/FQia
+OeU25pfF8bgjbbSoRAw2PdGw5ON7OiaT2kL278DadoFh3X5ozliS33MMSmd8zmx0KKjA70Tb0Fw
V25EcLv/Y0VmpDVnhbE6M5WTqsGxfPrWj/eUbmSwVo2ArQvk30v+XF7fzjG5NZUlDonWdAM8MYug
yyBZDB0ULXR4swXfWdsqeJjjUEfOZwnaL6dOQOYQr6BKOSkW9WqkdEf3T86eOg7daXVjq6zbQgaS
LIq7eIFc2iIkLdy2wtiU5aHWJ55W9EElLNwFYHEetsoqazsTaKF/zC1/PwvTckjg1maOoQlqeom2
d+fOs90vnR5lje41pX9766yaA3wVIPkFCSUX1cioubStl8CzBK0MTlAIGHl7wwRL4xaedWUicdJD
Z3XJ1i3pusuRmf2QNlxDbNanI6hWsrchJvtRycKmzVDQExvH6crFdW5OdvxmzIoqdSbc/MIDD1n/
Qf3F5dq6+L7kg7ndFvZs4fuiQpzkFVvlVJnR5m8D4FR3dUCNUWWTY8BuAWiWPQbQGr90O0gqT+zN
AcFJiGM6ZV424uobrVAt3Fed8je1GDxTyxFs2F+mcXzgdQ1cZ7ax11c8BgNHwwLOWRR27GXezxzU
middzSpEVCLeDdDczPmdAgAWS9PDlBQA5WzhAFb95sygNA/aTAdGHDU+OcrwaDL3riwxbheR1TwH
QtE2dsR7SCiFjCD3RCIc5BCQW5PfYkC3xCUTI+Z9MNEbXvaPRJQ7tX2z8tfK46C5G0GpNRxqYeyZ
jnVP6i2Vp9U5BhUVNArBd3aVRJ2VLgVr7vKMyWLPUJ76CXSjO6uDDtDXvNy4h5Z9dzXeRc8L73hw
gsohclMDlMuWtxlANoGRm6GjPSTTr8rIvBjnQOH4sbXxTHsXgriyuXTlQ5oNYNb3vqwzJ9IGR537
qolPqfVSTcyrLS3IQCwjDCD7usievjnzXgFXHf7dcOhdb4ACaT1nfqtVvlK2PisSr0rxxhOPzFYD
F7q3jWY8QfZ2X02HDt1ahSB+u9AKxAdl1H1q3Nv8PlNn3BWpp3RgyS88Nd475hPFmzsZn7Lshxkf
TAbt3h+K+3U2j4If02kMbp+47x1s8tjhXjhyUW/BBEj+3KYjHhtDFp+S6a0dwmI+oSXYs1PhaeKn
NZderx10a3hWzKcS0JCKpcijzKEOAsZ6VD1LpWCMcw63f9U7o/TVr8JPAm4AxAN4eF5u69jIZ0sr
NPdkJY+T3gVT/9VFxM80tDxBmn0WChDGu1rcV/Ub0XEnzZAo4t8VVfimCUUA+lfSct/Ial9M0dA5
gQG9yHbezd2fmD64lRHEfCsz867Xef2jEcPCa0FkK4flXcztnlITGuH4NSWtQQGAikPypxxFoGt3
yvilNDo8+L529WNV2CEj4YD8jZ7uiborDIr0JQERz5tplVACvdeUfJ83T8L+VA/7wTi1VdS6X0bj
IKa3ocuPVvmr4BNSu86hTjdC5JVyp74kH13AJRZ6YVO6Hh1HlF3axgbq1JB5TZ+U9q5g93MTmXB5
Wn/p+G8jO6LQ8WER3uWmMXCkA/OGlhYbvDWXa98289gMCeBiVvzc1491dNu3VgJdML4hNAcTB1Iz
ssMbLRvSvubmCUxlj+4ERk8LeTrxQTqUv0dBlgEsCcmrRha7hUp0zRvzBKbDoIsfOo1vPLlXQgoM
5F8L0tU3gWR1aNvePAGmnJgQzCJfb8/UmgFQPqOjCFYAQ5GPBsMqp6kzzRP6xzzPbvP/MAAHnTZY
CLwJrtJjpAShTIvs9KkAX+mh+Pkffv3Z16XpaZrWJX2Hr9f8U6k/Oe1WTX7lWkRmGwm3pVMETitN
j9vPZEhKbp3qwXg0pv5EJ+cznepPVI+D2U4Ok9luMeWvOS9SH4A5QSYLJDjkcm8A7TpqA4XzDrTF
pdhCcagapiQsIbiysTpXprDxF7Uy3Pi4+VHvuDRFLSRBMt7nkUrumhLYwJ3oNwBoWyb0SxM6hEKH
AdILUVrOw7HX0TvYQI7hVOnOFqzgKmzDaJC+XPILYMFCTfjSlEiqkiYpTKljEvCx26uU2p5rVSn6
LMivHhjS2+539QhdDIIPCSox6MuDzs6lQW3kJondmkUs+5pad1r6o8EGyrbyVWvjAmAU5Ne4cq5l
5aCaoBd977IIqI1m16XFrnbae6cef+LZdjA7+8/tYa0tGQFNO7LmSD5dYai4IGMSuxaL2tkCtV/K
PrWJcar1LXDvqh1om+Ftho4E9DReTl+uF3htC8EidKd4TYuA8yfvNs63qw2MJSJnNiT3owmQ6TRW
WYQX4i/DSL4KYt0B+YDaevdTT6onUPOaG7tq3aYBAT34BChdZD9E3WOuJoPhHkU/UfpqjTV4p99Q
CDGGe5DVb5hbn8Z/zMnMI0o+D+jqIAzkkuA1wdtQHTi0FP+DU4BhDgE7ziYs2eKkZ/EzkMoJ6/Mm
j3JIUpaTHZmzG4lxK+25tqUAqUGvI64jcrWHR2eONULrOmIt2MGNRJhfKU/3Q/8pi3Hk3nb0VWM2
FJsBWUULgwycm80yyZEeqKK5aYLKQGmqyo7uWHizsoWVXzO1dH8BZwHtcVRxLqcvN2qS9UVbR32L
02j8MkPQsxU/8VS4PaQ131s6xBeqQaBX5dxRYVY9I0SpIp4n2k5hC7mvMKGcrP2ydPqKqPVB7Yxu
YyKvogjsMiBzcU8CKY02JukgTBXaqjaF1U5/0JQHdyMBsPX5ZXLPfK9mWV9mPKkj7o00AJDz9pyt
baDzXy+5tkWrVtEr/HrnreJ4tw2Tb20UjrdGsCzb2Qio2eS9tYxAZKHSbjYybn1eOnFGajRFg94F
kMIclCc00d6eoOVfv3j0YHnRlQYEPJQLAFOWJkgFumOwLaOOOkXsq+JuGnd18Y1WL+V0MPU9n7cM
ruwWXHh4nQB/jejdXcZ7Nl092LfLnjZlVKocYN0uUR5s1qBxv9KVIJnR/357gKv2lkZAXEYoicuR
w9SIKub9BHvujr6i/Pm73GqPeGeCkCYR9xBiEwswietmU3PWMksBz1dUWOji90DLr/gj9pQPkBJ6
1J+bVAlpNfpK7n7uCiVszOyUsxl0CwABjfxZN1E1rDONejim+0+VENN976QsAfVDUr9iCTXwaDs5
OcIORO5rNEjVQ6E+1MTMgppbaliXWeNZ+FeOcWmMntX22X2S0tifmpE9t9zCt2qFln6tNOisUhNO
wT7XpFjtyrcSI8iRN7WECEtkUAYPbabQM6CJe0hVVTzgQaccgbyLAywTPYGsoNR2ZCTIXwOC4qEc
EVNP58Xb6PTaSeXam1PF3+tMgQoDLTpgEDOmhqNiQ3TYhqYnCBJto/QIdf5oZIi/EEXVPXdKLC3E
w/+TVbfsJa8NGqla6uYBtaBXHIu0OVKNzF6qJdod+kvjHy7T9cHrE0iQKizT/dwozbsitxc1Uq3x
NChNPBXTTIKxYuNTUxQ2pmdsNlxsZYsCnojSy5LKRNFNPgHsYcoJ3le4N/uH30WrbSSfV1wYTazA
E6F+D3oQmdzR7BwoVZhGESVG5WXiTWOP2Xg3YAJvb5WVwxKJSpwBKJ4jEJBfRHQUfRN3WRnlMyjl
2UPdOEBxbIA3ViYLMQBeJLgq8egiUtSWagQ8s3VTREV6jF/teSsZeH2eobUcePmFbQ+vUukyrmZT
tBpX8shOPo8s9iD0EN6epbUBgBYGXdhIC1znN9DSp2ZKWpZRxn2z/2JtVVM3vi9XsOsim4t4wPcN
N3RDpCD/Xz/flCLzxGWxqc74vH0P8He31Xq93BfSUQjmIXTAQcsHCSD5PmnnPGlSVueRsHq/rfsj
ISeE6DjxjuomOfbaVJ0bkzaeM+ZmwdwqB7HFvYPjRH+9PVdrG29B1SFNANoh5Dou7yqDFZPlAFEQ
dUlYsdbraeUVWlDtbptZ2Xfgo0ezEGJwFfws0pIMaUdQ/SmwJUQSEK08GY15iCf97b+YAUYHTW8g
NpKXBnEiV0wjK6KU9BFqDd446ofa3OIUWokoFsIKPNThBNcQywTtN8WiCRfNyujpbh9aIw0N7TEV
J4uCq2UYvXirFW7FEZYlQqiPtC3I3qQgiRolfE6rmih9VooybKrq45t+0WVfqFrAPwXRmEtPKGza
OHZV8YjUyNd55lbZZGXbmATZ+4UECptGJgDKKpcw1ul1ZOpB8fIyfWmmYEtcecWbTSDMQFWNbiLA
96QxcKPXcprHdQRCyNehDqG8BUiq4njig5xPuEOQDVwIJ+HV+Kf8IrJLzeAUwlvRVNR+j/9Ftz15
bbkXBuKFKgDCeXLFfm6xRCVUMKI5zf05mOatqVo1AJ1BCJMhMEa+7nK5VQUnPODRTYR6EA9y/O/j
A8B9jvciji/c69KOz7XKtceiwQTZ+qHv0h3Rjrct/A9nX9bkqK5s/YuIEDO8Ararqqu7C1fX0P1C
9AgCJISYBL/+Lvqce7eN+cznHbF7v1QEaU2pVObKtdYW+9TC4ppt3VqXXtrjVQKuudQ1IgRNO63/
AS2T64bWpgqt9L6PRz2SPUsIckanUY4gOYzT73V2528RC61+HuE7SjIznJos3ieu1qdkdJw6bqrX
sQ4Nd6vjZ8vAYqnzoRBdZsKAxQ46OSS3icvPRwFlV6SL0OkDNaBlHsLqamY5tSbihso/ZoPg3uC3
hzx4AECqZq6GwH8sNhPajCeglQYRmx2g2QC8bazwylY6+/5iKzU66bK2xPeHrLkvtOEFOZy9k9A7
ZPk2bsKVxTgztYje0AKMHFEGU6MMCATPXq7v1ZWL9uzzs/mTt2fVTUYlNRwKF/I8XpCgOrXV9706
ArSOE5CkING/XG+NSpa1qV/FllOh2g5kj+aPN2rOzJsKqU/AUNHB7OHdsbjumNtplZNUWBGr3k1N
862xrH3Xsl0ithQOVsczw8ixs1BNXCaddOVmAPV6Is6Lx+muKzaeNqsrcvL5xelzSA05V8fB55vi
3iW7Rt8NstjwhVtjWEyX7rBeIRcuYs72Xrkf7q7vqo3PLyW88RoY6jJ3RezwEASr2hZ+Y+38IWVi
ogvORQJjmZ41klYUWYUtVfOeflKN8VujCX1qi5TcW+YwbVyu85QvInjEHwSwsZkk58JjVc3YKxMv
TRCIcv3j1LpZaBS9H7Cxc0Mdl1WUFNT7VprU2IKrLWYShTjQpKMSgjyNDoDwsnQ8JCm6lnRQVdsA
x731W6xni4n87+dn1C048dFgsrhLDCn9adTRp+2OafLqMmUiUpSMBvZoaaFvD/ZtO+M/BucXNYgX
PUD+5t1/4m+GSat0y2yAFbUeXfHJ3kJ1LU7Pf7+PGwZ5pxlFNc/nyfclREF5ywgaz3UW1dlTkv2e
W++vb+/VWUPBCIA+JCAuZMek2xkaHxzMmrADNDVFZkL2VgF05oYvWDOE4B3PR7gaxESL0TS9448e
xep3PXBnhV28GIPRBIYOxRuz0Nvw+rgWIfffyTs1t1gcFMadnHWzOftr5r2UbJ+Ue96/mP77dUNr
q4TyAMJ76IOBq2lxP+ug5ipMXwO9e/fuDt+SaS/pRpSxPnX/mFhc0bUBuZOphwlX3lN/J6Z7q7nX
6eH6QGY/eeIZ/jtj/1hZ3M46b7ycVZgxyNxNap9+QOPl4B6AKjP/gJbgXxjDpkY/JDjrEUGd720h
NKM1NRxWVrfjPXFK+zknjQvaLqbfg7kDDMZ1PTgR2EZzAryNcjd+wOqcIkkL1wv87AWyqva8Isk8
ZsR62n2sZfFDNQnaCcClGfTJ1mZc3SMnxuYfc3KS0xo1s1Er4fnkTv7i+V21ldybT8/F4uHFBD4e
ULNC3/fcArPLqfJn39rbR0o/OdXGJbs+gn++vxhBiYRCxUhuxMBBBo3xS/K78V+ojqBV9B8biz3B
xnxq/B42mmRS6C6e3rDzjYBW/dv1zbc1mPmOPFmOHt2Aue7gPAHDfQB5KmCTfUS1jR22tSSLuKTO
FOAmFqzAv1NUyd27hHv/xqkCXwCSMPwP/RLnI2H9aIoeKqXYWFH6USOh/Ki6jXGsztaJjcVsuVAy
1jRg+aFf8S1T+1a/6/o//2JB7FmxF3Ad46KhtvR5WugVpsooH3jydYaTkiHZuOlWx3FiZOFFQdhT
6q2ZYBwAZUk/yNXOos7GtbO66CdGFk4072rKTBtGDO3JBYfs7Zx9KK3j/YF0FSpeF1keaF73uRps
Ew9mdIB8HwDwvL4UlwMwERxCDgUJdrBaLgt4EzFAtq/pZqw+TOj95O2NyRdcM3C5ECwBOwbiNM9f
HItEH5XUUO+I7ZzsPFWEyBxeH8Kla0cZBa9xMifcQJNPzg9FrdQEKgbg7kwxpo/ocH9BJguKKGV1
9CXdCALnE3buePEYRNIQrc2Ib9GZeG4sTYbCKYAbies2moqvcoIjCUn6zTQ3juHawuAkwwagKZfY
HgAvM5/K1oqTj9AdSPiGg1//PHoEkaMG7Gb5slWt0fR2DsY0UnwAoJA2z9cXZfX7SBYCNQjJSfA1
nM+T5H1iaxSqsM0Ylv0BPSrXv395ujEvAJ/MCHFIly+ThplbKi/3MzuuXXBD31EHykS3Hw30wUGe
F4kYFIKX7xe7ggZdDc6xWGdK/yKoP3zTVLZF8PIXJbjYUYiOwU+DZiWkopfgXp+j8tW2ox5ryocg
E1IlxPyulIu45LW2LdSf2UHSh0ahWwX86+JX2W0coJW1AtgFupR4ktrgV14cUb3XRGpbGon3iUUO
Fb0RJDC7gNPvL2tgEwgpOmJA+mvUx33aNDvFs8CQ2g646uu7Ym0kYNC0oIYDVggkbs53nS0mqVUc
d5fVjLtPXa12N3/fAP4N1y/yvOhXXNwpusXzig6FGWve1z7utmR0Vn4+8J1o8UQ/JOQnjcVCdC5h
ugVwYexBcWt4tW6PuADe/+f7F1TQacldR3omcn9/xuoRujko0x9unyJcKOhcxCsZRDKLJZDoHc1s
fTABtXQCilzW1gv28uQDkwFSeCQX4Fdw/M/XmKCPv21F3sdauWeQh6ABTaNbxwATYMmdE2UGmpkW
YVaaJWUvrGwAb/FLkuVh024EQJdXFgxghkCTBjAbKlDnY3A7kOwpZMNjs6z2uKTCuooabV96G+dh
y87895PIV0BNTi8U7KQI46UWmabYJ/Yd26zdri4KpAnR5g9Ew0XdoNUNVqrK6CHtyCPZkp995wam
k/28vjBbZuYDdDIeAxyio53rfcxba28itViK6odnlt+vm1mbNmjMokgMKUFyUcLVOd7+k+i6OM9j
16SQIGEg9xqjRt4usjbDJwFnAnoKuZIlIwskp1undc02tp0Dt596/85J28Arvgzp9zG/OXUxGwN8
Eq24oJRbMkc0dlsAy661cT3dZW4MCiaz2bhK1hYIZx5VaR/F1QuiTGQgjbKriy7OcisQ5DhT53ti
d3151o2gUQEJ1LkVb+GFAYaqCmJZbYzEkqUi9IXZ3oYHWDMxU3gg9MYTFRms841GMgDANAv7uRRf
WuCzOPlsbVFKr+0yD5l/PIDsud1+YSOXqOCiNDDAGxcPrrA++ZW9F72MhO3dX5+xy6gVESSaU8Dr
hXzBRa6UoocPqZlSxd7UBS67H+jO9o3IHL6gEr4RNq1N3amtxfsxkX47QP1Ixdbw4nmvkLkPavrl
+njWp27eZEj8Qsxp/g0nfgCYFEOhwWuI0Sen073KH8QUelsJ7C0r899PrNh6yvW8hRVLUwc9BTkY
RC9d4xNpboPNIkDC8mCfofqN3mc8Y84NDWnnZ9JsVAwu3mBCXqocN27l1UU5sbBYFFsJv8h9qWJp
/lTVQ5JDvW6rq2MlkrWAnAYMH+cGx9JZzBdPWumVI4cR9ZaNr8x4mApnZ/kl5NTyAF3WLXtH60eo
GQ/SeJRdvTHIJXXN33kEbASNEOgrAW/IIjTwUi/Le9cY4sYR771rPuRcfy5E/XnyzJ2J6t1Ymx/s
OcPoQO9tcuTX69vy//EDgIQj4In3LpLDwoZkzWBgx3jyyI0/et9Hku1r7Z50b16+68Rdqz9a5s1Z
Icw7NG//1+rCH/KxHRvmwOpoi6BGYFRHI/2R2htOZO04nJpZRHZ1XnZ2PjpDXHvvDv8qwHkMwQ93
f30O5yv8/Dl0PpjlFT9WdgaMwBD7bh5kggbZBnBqzRdCr8TBTQhszkUqWqLxIs3HAZtE5iIkqonS
qTxovrejJP2quenb9QHNR+tiQHjczfcISshLX2XCT41ZMg1xAn5To77XWRV06l4fjAj0g0F5I7jp
P4dgZlxzwGuE0stiN/gMOFwzTVUs3vPkxXI2QrD5VroYzsnnF7ugRHeH11f4PBFPvMsicKRkIKxH
SSloAQT2QQ+lbXSmXW68WVMUD67ZTV6+ukyZUaRvU1Thqxd/MAIr39HUDAV9vb5Sl1tvToeAigx5
qhk6u9h6WtfzDtRaPK4CZ0xDH/+uG7jcevg4amGAIiGyAGj23M9PmcFVPo08zva+vnP++CPqYbty
ww1e+vrZClI7SHPhv2VcAf3hbKI9rID+MghMEJ/cCNDDFjuzsHzQV0Vf2t5sQff2ZYrQeGOeVhYC
LzsgtmY+JeSnFguRNWbTCeiFI4o8stBM43+xDLhnrbnvC3xKy2Vg9jRk5oDPu6DnonpQ9F81LdL9
CHiS6LqttcUw0TM/a7ZB/GB5+tVQgmAlKzgEE59dvCb4DuoY101cOhhwG6OMAn0xlKWhTX6+q2Rv
u0XWD1VMaBHp3UMzvduuwCOi21G+18BNf93e2i4+sbfMIuROp4Qq0QBfA60P9tSgsumzxXw9IILd
pRwNxNcNrs0hVO6RjJu9gLFMKbRO7oM3mPA4J/TNUDnCpDwcS39jXGu7bs6AzbpOAJtbC8dp5dxj
HXVx/Cce3I/ZVj5xdRh4T8xN4sC0L98UWj8yjw0ajwEDgkSF+1vnoKBSybDJ/z774HMfjWwiAK5g
KwWoErN2viNMZcAFZDkoCmQZtOJeq+/5NAbEUTtTu3Oce5C+T52OH1EFhvpc8t31BVvbIaf2l9Gm
RbsOJHpV7BTiu7T0Rwbu2gDgz30q+ZPF/Q3M3NrMorIMDTpU5WdKq/PxGmBO9ZoxBQ9zGXKgwVp9
vKvzf7E9To0sJnUCbV8DRtEGrU6RVgfJ8fqcrew+7AkAC5FDgcdb+rxmNDsUopmM7YCiUrXlh1Y/
j48bc1ILcLZ5Ck/eMui7kVPCRwGFoTRo+rdqI/Rd/f5MF4dSAuDi/uLwSC3JVS7x/US8MvRzv1yf
nZUVnpnvQHsD8ga0ti1+fpLobtqxHGjnLts7RO4KMGFvOba1McwMv3jAzJf0Uk0KoMimRrIM8LX0
e9vToFUbgcyWgfnvJ4tA+sbuET2J2HDeauuPrz9fn6V5ny/O/Xyj/d8AFrOUN3022O0MuGRJ0NsH
hQ4v+wMR79fNrBxvIGCBUgIoEvnXJUi4GlhftZNdxYxIaLVKqw4MnqGJ2nxLeu9dS9uNs7G6+mjY
AIwMHHIIpM/nDd1BVdl6ehXb4OBGyhqlnjp1P2i+vBE/PEc2kHwClBslSzAULNX9xgqs2lwZdUy7
aPzCt4g51zaAZWJrETQzofF3sUB+UpTMc3BKUijKPKiRqWPVZTcC9v8O4tTKwh3ybOwT6JqIuCLa
QzFYH0W3hQ9ZGQjIAFAKQRQLPZwlkNtyAOztU6ONyTfVPCh+c0IEtYOTzy8ukKmGg8koPt+Be/Jp
IofrG3j1189MGoCgz9nqxTkE6S3SOjU+n36zuq+mlgXXv7+yX3GHIxQDVwuQdktnmAtPq7Ox7GIC
yTCCmn1ZRe4WfmttENBcRTsDXCIq4Iuyt0uJ1tcD62Jmi7DYJbTZiMJXvAnqt3PDFN4rMwnr+amr
Ksqyzk7aeHQ+KPFA1YcR2nFWdPtcAXcz085A3gDVg3MrftvUaa5hrkZQcab8NwCxBsTWrhtZm6sT
I94cMJ043h6AlsrpMVeN/V6HHd+4/FbWG6qAeHJDe2o+14v9pKAIKjuiN7GWHHIjlFsg3q3vL9yG
LojHKhvfF+2D5n8ZzHASGy52xafjUe+Ag3GWrL9YBgNMlrryijZusMJSHyPLeG/4UfFj2r3dvBg+
CEs8oE8hYX2R7SSN1NHBLWT8rvtoTt143F0uNcAG6F0BVga4gIsUXNf4dmtQYsWQ5mnuknYj1Fz5
PMIzXEFAVKNh1Fr4Vn0ybJFxZcKDp4GUebCFD181gKvBAU05XlnLbquOaJD5sEcATNLfD33269a5
/49UJiAsqDJfMJ6Ufd3qet7b8fixbD4lYiMAWfnxM04JDUR46uINtdiololmbfCuGWhKM/Ymn151
d4uL5tIrgQkcr92/CPpL2HfO7YZaXAdqUAaZHUofTLJ39o1kSPBFeP/N5CnAJwJmsuyuHGnWEtYN
euyhWbR0drlL9tzxbvawsIILFFNF4J6WnF61VSsv0WoDIJYhqNx7bdyJMSbWRsZzbcpA4QYnDpoR
RLYL71eljjtCncWIK53fERsvQbSRfUKOFVLn3u2a7cisonMTUHg4dLTEnbtaz0uzUksaLXZBSPCW
Ja/XN/ClKwSjH7gm5lwA+On/ZuBPPDm0oL1ar4UX07596dASzqUZ+Lr2ct3MykY+M2Ocj4KWtjUy
t/ZiZlTgXgx6tbEmKwYcVEmQA5wpsC6Kf53TQj9Gx0G05E/ji1Fs/P55ls9fAjghAPX9zaLhLbM4
iImZGw6vDDtm5c+03Yt3Uj0qY0+mPVV/bp4qrDdQyAZB9fiiqgxi9YYWtQkk1o6kD/mN/TjzSYQj
RC12Fi5Gxn4R5ky2mU090ZyYG0GO+slWtnRtIU6/v0gGepTkI9GpG+vPMikCL90SDF85fQhrkLwC
hmzm814sRe83PnerVI852omGqgUdbh7UgoE/5O7mlQB4CzEtZBuQJ/9LhX5yNvJCY80oahI3D3n/
lGyR0K/M1NnnFzPVG3VOtaIhMRhJkyCXG85w6/OLIwfaJUmYwuepHeVZSLeoKuZ5XhwJEMoCNACW
B4BvlkXWOu/sKU/zKWbdsXOerOKbym93TmhHQlYZkf+c5F8s9aiJvtYqCchx7gUNZE5BiGGpjWrf
6jjwpkC0CapsPIfPXVNmkWJyylwHhVMaFCpWjQmu8S/Xt9KqEfS64v4DWARFkXMjwvQ6LZcJiQX7
PNm/wWABdoybsSJo3kLhEkEzCsYA1Z3b6PIGKUIbsEDHeEiLNrCnz4Oxxfy5cvrmPAVotlAKwcFY
DESxOsmTIieQv/hTGY8JaEo0IK5erk/Xyt49szL/ipOTR0bXklWdkdi0f1fkqUj217+/4s7BXDGz
f85UHEjyn38/K3OAw0tOAKI+Wvmr1tz77N4Ee3lr1wHf6j9aG42FwAdQRzwrL8roAwQHXVDIkRgq
Xjt3AN9xt7WJVyrlELmee4Eg+YBK+bJIlfQo79ZMktgg4w85GLuOgVB6SsRdiSJ2Ztd3nrJ2TuXs
DHSnSdxmG0/ClR2OJgbg+wAbRzy5rMXVw5gTzfKnWGov9vjRzO7L/v76qq3NI6oJSPejUWxeu/NV
a2kiNJ4aU+zk7qPZt58Sv994S61tb4Cg53wSIskLmLWeQOFUlrOJ+ofBzED4PBhGGyXSjcO6agj5
Y+CU5sh76XVarIIt6gHOn0BiVXDXCsioIoeaNBRCvV6fubXFQWkeb+m5R8RdKq55FJwTHoiw0PZA
Q7tHAoU+JzSLrlu5fPMioDixsrhxvIpqtoSsZ8w0+yOruqAFe7zdf9doe3DIhou4HNLf0BuoT7Ar
oHlg3iwnLgK046mkKpvivBOolOuhbkGnVnu/PqRVKzOlyRzsgwNucTkkmYMiVumOsZ5oKVSbp6dp
4BBcq9KNW2ipGTZna6AK+3+WLmrAhI4C3XqwpBsBY8+J++azPzb90jQgT+/Qz5f9f6QpLrch2jzA
zgaXgf9f7Peu0IhVDsaIduagK3Z1B2arAFJAt8/i3Lswu1q8MZaP/MRwFHrfFE4VaNjKccRD/8nP
f143cukdMJQTIwvvYHd1A+KscYq1jkBca3i0zWZjg6/thr+XKxI6AKsvdwMd8m5yGnuMXf/AJqij
f+76w82jmNkwZg0KAKZRrz/f1lOBLqsmb6rjZ09aAR4iG256ZZZcPCyQlQLeG450MUvQvQPe2M+q
o53wwNMhsrux1msGZoUTJDqRf3SX7ReGtHOGVzA/dmU08n22cew3Pr/M0hZJDW/q4vOZ8ZJOeyf7
cvv8Q+gLqN6ZhPUCqkyVBNGgp7Pj1IKfCTXdagNCvjYAvMD+9m8hneYuPIqRslKOKWPHImiS96q6
+R0MgAfIYCA1h84tpOMX+4dw4XqK1EeDWyH6wwnf6me8jJ1gwUU+HikjvLWXtzC3lN7qlV4foQaW
kaDyP+R6QNgjzwGD3bglLycLtoD7m0s7YNdY3ltmTwdRkVYC9/woxg/1JG8+DugaAFUdamEW4F3L
QNDIAPXLJrs+ZmMRgZ8yyLYQ3JeX4mwBeCsL3n1Ofp0vSNdqfIJMYn2MGv+T70ddFzqBviWpujZR
SKIiKALo9ZKIhBGXNungi6PFSJRMfohL49aDgXGcWJi3xcl9q7wSVR4FC2XHw4GSaNiCm17eRbCA
cuFfUQbIY8xjPLHgM9cuKp+IY108sAqQtLume2hvpKDBPYsU0ZwiRL4ZKTWycLDpCCzrhGN+bFqx
hwYTt7ceFytrASNQ7QHwZQbaLVysm+WZ8lOvPpr0hVdPzc1RMKQdoMLhg9QIifOlB9eSatJLStlx
TJ5UHvLbHRS+jxrkrI6HlOPlU7VtXb9MymOb1VFiQ6hZu7u+lVYWGlJiyKsAUjevxOL1pdt0csbW
KY+dtRfaR0c++EVU1hsX0YqVGbti49zNODF/vsxPtlPi6GXpDT0/akEhf/8u/J9bzmPVAhi0kZ4A
ZQC84bkFpxNVTYTCSpgPwvue0S/o8UfL4cZ0rTjcOf8xYxA94I+WSJYCWWhlg3j0qNnFYz7YkTZY
Ud36e0XQhB3Uzfv15VnZv2f2FhNXZnXSyxz2+mzcOVa7I1uNAJdxFBB8OOjIrM0CAktmlp7kkyqU
y49JvfcSKA95QW3dHEihYAz0zMxyDgDaXw2Yk+VPKx0spIleHbvxm2H8hgTp9VlaGwOQOT7cFaTc
kHM5X3y9dN2u9Ax+dJ/NNvDlB1puVN5WLYBeHJlOhDTg6T63UIJxVjVWjVAHvT8epaFvQ5Ys36rl
ru1i4Lb/18yScrYu0E0lbZip2M7iT1r+jAagLaWvtT2F2j2q66jjI/FsnI8FvGzCY23Bj7X/mz13
W51Yq59HeQxvNJx53FLnn5dl7wLjQLChfEQkQ7kDlePGeq880LCh0G+PrTs/25eZL2LUmtfkOj96
RAv07s72kigVv/M83zENtMuo/gyCBEJt8Zmt7YO5RxY+YI0nySszLpvJZkcx/Tb9F71+NcY/1zfz
SpACf49gDrABoByX3etWRruUDYh6HeaHemV+c9PiMNn8l1eDeTq9nc8FKsQ4l5BFhggLAu3z5bJa
PHCaJmHHHt2spgArWK3vTH/jAlibt7kdbE4XIYW8DB6rPOvLsYaVun/03EOvImOrP3rt7ICUFI3e
QOlhXyyCO5WWWu7WuGM69gHIjh2tWdAMn5phC5yyskDIE+GNDtEqXPrWYsYGw+JAO47ZsWXqved6
hFAQNOVa4LT9Tg3u2837AWlEAD8RYuDVvhQw9+vWBPc6L48+iwn2W/4iDDMY8Y8kX66bWjm6wCBD
nw6+YdaHmP9+4qcLxRAg9zaCAffNCXrj9ssMrSLgAEM3D6KA5SZIximRLZblWH6hXQhJ0eu/fiXv
ikwhNhdwe1ATs5fRUlpNWBmJsDh3fqRuyFR+8FoWFv2+JYfU3ydNvqv4p8TYivhXtt6Z4fnvJ/Mm
HbeZXDMRR6UNH1tniFxlPlYsuQdFy8ZBWuqlzTEzbEG1cG7gRmi7CNhIlZWgYEJkboJnLM0/ecZH
q/+Yi6+s83eO993xv5hURInTht3WEVuJfpCKJdgb8OtQHFocMXR0prp0PHEU1q9WfvDNR7Rh7Nzx
kNR36TBtDXVlOyJemD0Gnub2hXKqrH0lUjXgmTM9oQgRCk8hMSvCtGBhaf920juQSjboczBA7yXq
J9/cVf7XjU21ctqRR4XDn5PpUINYxBZU1G5hGYM89pP2WU+wa1GhipKM7o3U/GIyY9815jtKY+g/
hd6ySXY9tDVSPAjYCM29FnoJOgVznzSr79d/2sUvwxN57nieVwNdyUvlopR5fTYlpH4e1GcgYwLo
FEq5s7IDSW/OVMEA7iR/pumZUVQLx2AqMXRSduLZZCw8iLTYWOq1oeCNM5exkNeFCzo/QM6ojUbm
tfi+HlQGeJK5jJqfTf09q35cn7SLPTVPFcF7zZmvcQzq3FJZ5K2puCWfnXBSO5btr3/+4oTguWYh
XzWDwFABXOYwbG6M+iSd/tk2/xT8maoDkRD7PSY2+IesjZthZSwgiLTRjgm6iEs1c6PTBmk6lXzm
IIklD/rT9bGsfR4PZ3DjI9sDEOPitDesSHqrzOSzNP+kO5P/uf3zKB0BU4U6FdRQF05zzt17hWPI
ZzRr/2y3Ao61H3/69XnHnbhk0TGnc6kpn2v2PXTMjczeRTiDfMLp1xcxrpW3aW95+O3f8vGofRu6
19vnBvkjOBwLjC8XlV2tGcoehar6ueRfW8i+drp180ad25jxCkBiFZ1Hy5pXBToZTadY3Mz/qBTC
ZudxsH6Z7odxutOam981iJJwKQMPhlcm0iSLS0uzcDF6VS6fhwwJN9aGjO9t9yXZ6qa8XHXYAac/
gBAW0ibL2BlYF7/q004+63RX0d1wa754HsbJ52fzJ5tKEVI2vMTnu+aRipfyZgKu+fsOeuVBm+Hj
XCw3reXnWZrg+wRCsqpKP9c1C3WdhcQDYa/pfbm+yy53MUA7iCCQnobRC+Wx0m9aN53U8AxcY6AP
v1P31Rk2+D5XVmQmxUToD8U2sOEthjRMaYGwMlfPA6Ru7EpGxs1OECViBOOYMnz/on8iTZoSvM/d
gI0MmbuPmXb791EWBhnl/GwBWcZiAJi6evRIYT+3+8YXwMvdjKGCyCHu8Pm0Q4H4ouNkYkU5Gm5m
P/vFNzt/pmwPkd6tnoaVpcbZw0HHmxwdUsvIDVD3EfENtZ6bo2mqqG3YLruZLxADObWxyCv0rdti
t8EGpUZEh9fa3Mp7X96usABAIapyc053+cSzqq5DSyssiCxi5idcLPuS/ybjvWbtCrIFcViZM7y2
0HA0K5POybHz0066vgIsxTSevYncFQT6x9DPTg/XzyCCtZUjMmPP5nYKENZdMEbWspuSIXHM50a1
1jNPSXmnKBStgEQzjmgurD4n+cBDI3HNgzRG8KEOaOQK/IkpFvqKjFCL8536oGxWPtZt+6Px3B+k
AI5N2KXf7nSWut8nPaMvE3RQJSS3UfYKLTNJ7q3B/OlYaHEBlsi8rwvu0sD3VR7lkN7aDR3XDr50
1DFTnTpqo+98t/B4rIOudLV9qwsdHSDpH1Fn+87NQVZFAWeoa63A1yGg3acukmS+0u9pkv/ItQIa
Xq0jA98qSuhIZPXvQundowId4AfutUg8SoN+yzgaDoJsHA3s0Ra+sEyt/STR2BzWmf1NstZGacil
77JunSJA7/yz7g2v5dBU0eROxRvz3SrqqN7vMXwTsmFchb2eTHe0LEgA2a9iJxIN11xbvIA4JH1s
Ro3szE77MY2WJ4O+nYwscFOP/dFGlQWd09OdVQjnkxj1F2hCFS8SpL93upBG6NmdW4ZpOUHJPUND
j7nrAsjXvHVF678PqGI1O4/l5KCL7ntR92+6z1WgV6PxwfMx6QH3IY4oW6G+5qJysTiVPaEBk7GX
UVR47xian9yPptmEzMitJ5cOUNbyJGdlxLnpxVZnDKgKZCxMagZkQqHL9Mk1q/EnJf1vIdNmX4vm
G5+QCwsyU0v1wCIZKgll770OonxVjfdmTNOYBWjZInHrFiIAAg+01tqYRmTinghYn4K/z/FVJcNO
0/gvxwMOp0yTNOybhB8p8jJ3li+/AFv+zdZVnPI8M6KhUTvakN+tPsggqRz12W+moY0ar7Orj41W
dYdB8j/lYLnJHuB9tPQ3vf3FoX3dhYlA53ektybIU9Pea7zQUyN9Bj7inTstx12iOQppkOFYSPpN
r914zFvRBFCOex908VNltRbURWaFia/Qyce7IUws6gZUZN6+EY6897XOMXeUCr4rRZ6xiKC37EM7
ZbQOhFmDXyI1IUBHk37nODk9VPmUBr3dikhH8+8fUShxXxTsBSJkaUCqwoIkXfrWNZr56nCjuh/H
5lfttE0fOCLlD6IctbBr7W9dak5upLlm490xOum/ehvM1ECfKkjQ0HZngMdXxqQtwJ1Wg6CJDd0A
csSiQkxDaVSmeICiZvPKdADf78B/mmZo6S4663NCgCKYGjkFtd1WkUrMIlS970RuSf84ec0jt8m7
dld5dhnYbVeVe0/1E7aSbQTGQB7z0SQ8sEarru+bkVkB6Nz00MmHOuRpDZawsgJBvA56LYImkRBp
pDYiYxEbGQhAWkv9AGVsfXBKloZDYtmhb9SmsR8y1LbCZvR+mZPWsMehkB8L8Nl/5APPDWwN+WIw
9jjmWly6ldAOUy84CxuL9GCKpF8SVX7VvRyOZ6C2NUU2Hd4FmJiGB+nR/NHuJdxax4teDzRhvjbK
wNQhHwO9YJOgo6jwi+GFE5YO962tpXeDLdLnEQwJGtqBOoFQy+ZBoaXmwZuS9L5uGae7XHO75ICd
+rmQ5NAmEPbrjOLdJehpxzUoIwc/IGxcUYVZoXVdkKYG/Wh4KnuSKimioe/7ejfaw4eB1Dh8nAoi
Igidez8NXJR7lSXkZyL3Xbnvgc7ekWTA/kcX9meVW0YCXA6UEHlLvE+SGoxGRWXLN0+a4xcUA3+A
9Zl8YG3/xEsshgbd8HcAkzwokdAmC32IAaWBsNDrm2UND6ahVGEJ7M9jakNXorSJ+t61MjmYvcde
IHf2MvH8K5pnxL1n1PajUTrmo1dje+A0a2Fv90kARFYb5BqhEbKjCRq5+bifAJJ61IpE4x9Mp+9V
ULLpB5iCcu1gIolt/Kob1wNxXmsZUTGoIerg7IMys5wIhUIr6py6BgSptScSlk7lB8Ng+YHplT/7
2hzCUuvhWzk6PCDpmOnsYzFzajx2DHCcETXqJpKlZlWgILczf1cx0Bq0BsE9ZDgD7moFMjgqwLje
3Jnd+LUaSy+CwgYNhDGxD+kkH5sha4O2LwHC08sfvpfBR4rsc+tORgTtR3Nn2yDcJwMcqz30VtBY
QvuKe+PPaFFKwraqusgzRokZ7hHkBbwjQmDoCdUPLq6/IpqgT1kcxpEzbNMsrSC00ppZ2Ha0DDLu
o//Qrl7IWAsBuUkk08w2UREwI3e5q4VTiR5XnXOwQOInEpNhV5WDeag009jRzPBC2nn5R1MVLCi7
8iDsJEh0rEvb44fhpu6eAUQmT4ZMeYjmXJxRq6/Bn5GDlzmoy5a/glC03IuRGDubFgk2bdI8O0qB
6DARdTyg9H1ngv37ERjJ9FCqKQv+h7Tr6o1U6ba/CAmqoIBXoIOz290OMy+lCR5CAUUswq+/iznS
+dwYNfK5mkdr2F15h7XWdpruz4Cp9PHgFr6DItgjA8F/N2UOg8yl3SZUCcd51JpvZZEKrAbvvpUp
tMx0I3kEWoVvci1pvuE+7L6huegQ4KqW19KJ6icHTT5xSdhm6XO7E/cN4cYGMm5t7UMQMW/kPo5S
Se+01ui+Q6qYeGNVUR+YSpzCxuDfqir7ZdTM2jLcFJ4+tdpUPeFoJtqKK/QaTXeu3f42afOkd8YL
KcwSWBDNOTpFQrdOG7HKj3vUvymKFcjYML43aFUHvIikD6HJ2De5S26HiCVeyPL6Cndz7uWJIzci
ruwTHrjyvqOivbYElDYEwZlpibQTP0MctuuE2e44Ed2N6/LQc6LeIfBcm9HLnby8A/PY/EZV8toQ
J3rpGjTxs3qnvElxs3gkScDTquFNFXaJ89TDxXt0xtIt0C2rp16Y0Px33eh2gN+KV76uU/SQ5vrv
MEWxL1CFfjKbvu73GlOieVCmEf2qCfwbRavryiWHxszi23Ic0uzKbBMhPAOdGip/lNWtHttPgnUC
G9xIPWZV30KneSySUu41N4vRdiXawYlzrB4Cmf02ifiuqlt1JZhmBobWsytopzU+UMmlV+mKqG0s
IVtWGeMEVMI7Toes9kkO4nhrZffhSMMNN6Nq02uGwv+oAzf8UdV25relVm2wX6D/wmgQF0Xi9a4z
7vAG/6GD8bMrui30FHKAyFEBEO7OTJyg5NbvkOY6+sdxYPHB5PPsKgbVI8mQqIsjz03QQ5ywovEh
q4VZhnSpbxroalt00TuYkOm2L9BVUZH6lYoy9lPCvo2DFV+LxnroKIFUlFP8yWTu3Ceh3v4GVUW/
jR3enkaH852R5uD3a13ynIeN3GRcH/ZhwTp3M5ipntxBw7/0tMwNb/TSHSGVClayY3fSDUjVWo1H
pQavTIAJsHG7ARBUBy+dlbfyO6qcseWh42r2Vgx4Bj29pNHRhJDs4GtxSX+0nV19I6L+DkXWH13I
uJ+NUQ2PLkErke7E0SP+qawaOIQRrp5bvW5UEaSCpbqfJF1f+Q4eq9+9Mzo7iFKrH/AmqgDZHMvL
zBiFlKSpyk0UauXG4umwQZvb5Ab89uqBZJ3+WDcs3passLAUTAg/CevM9Yp44M+iKYDo46RO7dum
tSXxQlONYxDaGtlqRP/Do0Y9pCR/rhjLNriSEUvocbk3csYhhSKBF1JaFv6I67yB81qxCrNTu9EO
PdThfQAU8N3UKnmDeAIaXqMW9d1tbmYlOaUFy/M91DxjdAeD0wsRb55sRVqKQMTRCQW331LA/ZNW
4lOrHXAXtgg03PGP66oG17uFG8fGr0cjRGuTCUe8ApDl3I4FSTZ9Ahz0gDN9bNgI116WzfeYWM1J
M7WHslJAObl2g9hoaH3danEUEo7Qp8gj44TVdJqdMSRxwj2Zo5XxDRmyPII8vtLcFl4rqglNW5bw
Jcd8G3Y66DGtxr4pLNA3nrpWeGc1SDXbAKDt9biX5lWhjHtUMhV0CRWVfmaiO3eaWLTdRE6FvE84
oIACALd5X7LYATsp/UUSC34upPfuDTfuoHDZRdfo7ixLz0CC6kVrZXgVUx52QUGgWaHlDDpJIAPI
a7fMcOng0o9eexY6nmanmAcAcyClVUiwEAwqN6D//GDWKHTg0eEbm73zWDR14dVVhLZ59Rj7IkxO
ujHEPrpvHzO9eZbI6l+bbgHXLxwbvP1O7fMoyx6knuV+j7ria87yx7GI4KTp6P7EWh2nOpLRlUEg
OBkbhbODpAPBYaZOAHByfg05Q716AreFeI7Jy/wu7KIyu4dmxVPD9O/oH1S3tzxsTOfAdR1iQ6Pe
ph4v01+Z1Z50mj6TsrKwX031GulW8eyktVF4GhnG18Js+3tVVrdOFrIAj6jArned7yoeX03nZx7l
LeIQTd+HzNK+J3mie9CdAdw7tksSbWO0XHziUIV5ZSF+vSml/VONLZ5Bkx4g2mxthqF4kUkb+3mC
c5E59XutnBCnTL6aXZ/7xogwMepL6dlopborWZr7NQXlpe1d/QSf+DlyzPgVyuX2D2h4RdejZZR4
Rms79dKey3suSd/6MkVwm4KIsUlRv79tob2kb40x5E/Syd08QHOCvNiPZvtU50x0t7GYVClThngv
ckHhajv+bqjhXTTtjSoTCEGz7Mdgj0fJCPStlYXe4Hdt5Pyi6AXuZSXglJsyavEodbrRQqrOAcTG
sXPovDlQfkL5tpFYcKiukyu3kTbIM2Z5ZUn9p95bP023TXyZ44K0Mv0nqcFJJLiKvDHGZKD6lKEO
3EeYs5I3LyMgKv7gGBwnKFV/SnPUvNSyQ3+o7DFFKiIKb5tctdcF1Vrqia645WOogbtnAWWSEGUZ
gQjZa18ARm/Ew2OfMjtA1I8osIsTXCzuqdL5q4be4p5tpeZujNPCH0aa7sfOibYy4S1+WlweWJcr
hPfFRDbgSfUdJPQmiEd437kocGFHg7zvHYoxdODeiTFVJ60b0x8CTbXewP3L1R5pouohAdrYI3h6
lN/Z5nGEctRzCaWCvd1VceKTSBe3kBazngsRxjjhrGqAWEPDIg++JP1WAO52NZK+awMuNbvc5jJj
O9WWW6vI9VfEyl2QAQN1r6CWuakzWQN5T40fqWzaYa9CEJYRVwHhF+KmwCvoem6jl37tuOOu6J03
TD334JWAPuHAiR1G/SRTs9uLGIkBW+0RJG7duHGv9cru0PiAx+1904jKvHXRD3HTWjG5jmun8lFq
rgKza16QNaV7ppFvblT2Xi/d50hhYFRYaDBv3fJEP3a8gXMuwl92XXyDY2Zvxoi6V12F2NBFpb63
RXcswqhpNlWlp36ld1Xqa7qeByXlcVA5iHWagf+0IWHlW1oKzT4z3Wcp2ZOS7aU2ZJUP97n0bDZu
SrhXLkv3tHpz6L5htWcM1jvpw2pbl4VxQ6MIqERkY98tJEV+RHaD0DzXwzZg6SQlm+YPCENfSB2K
jVAqg99ZJ9vOtWtPtHV6a3bIrg6l/m3Q4uIGTeLtLOh48cPNG3ptpKreVNHI7rlpdoeuCjnCTajM
6HZyyprxVxJKa6cgWz14NY0QN+tI86iocLHza6s/Oan7nGt6GgFSxZCNS2MVCJwLXzSGe1WmWhYk
UCmSHsfD8ovjFXkGFEMZ+zFJfhVwEW7Cnup3ccjKoO965em4ZG5GpyAPjZGZyONkmu4pk0Oj1tHe
XNI9muNo7Krc7DYyaeLbjkBMl4OG5cVt/seJtPfKkqbnOsnRFhD3KuAwB6A1/+Q8h7woB46Ij7F9
FVoZY9c9xLtezBG5MKPV3Le+rZgIVFg5jm+FRoNm1ckIeQCrgB/gamgWyDPbaw1VQCs8KZ7jPISp
yH5VLlGBSh3jqeto8R63JbqIcNyc4MqP41uB52DXUIS72x7h4aFiBDElY0Xxq6YCcqF1+VQZDYEI
LwR7/SaJusY3SH7KBeuv8cqioDe4aX+r0tje9qr42YcClxFTXXtoa1K+QTVmhMZhlW3CSnPvo7zU
cdeAxJGAWGh7Fc96pA/d70gOJH7YZPXrCGTXA+tJGPqOw0cMC67KNSNlrKN5CLe3HR86X28TSMsT
52Woq/jdRSb0EXJKr0Aesf1IBuojMzzi8ogGczNy9moglZeOuFQZlNwhqReJX21FGvz6pE6RXlBJ
HIR1S78bkrOXYUASKeYdLkA3pN8bBKE32uiUv3k7rbhuPuJ310Ff8aHxSyTOAvTcVhvAgsoTdxHg
Gsp9IirivjKl7REqcRDzrPNSMzb9HhfOtjFl+CMB5uEJAgbNk1HX45aMzZ1iHX0Eki1pvY7EU3ih
CRM7ifY9rlhEx6WqjF0ej8iFALULlEGBRNX1SFm/M/VseARdzrkzOzTOGjIr300XxVNTde4YJHru
eKmrKS/S0SHHM5pRQ4QhTOaXBhUrZdmlmgMURoypugFGxxzsVRSmAb9qoEdbvY72RtG97L5e0IJ6
CaAJ0LEAccSclWmE7cCzyARFRS4wkn24xkpeKmcAKPIXhmV8xqxbyGVR5JzoMdM2teUba0KzC9+f
SsgAcQDPj26SM0BOJnTuitp1jo31E1coNuLliszCEnz8/hwQyWq7QwIO308LhdzR3syvQmTiLhtZ
GcS8izqS9IOD9I+DQvUtnhFtpaq09HkgKiAhD7gdCGDT3z8UqgmyPmglwmzAh6/fwzXF/c9fh9wd
0NwAuqA7KbShzr/uDC7VaNzSIzBg2pWT7S/PzQT8OBMzAL/o4+dnuBOEbyapI3xeL25d+0qNV92w
s5GPuGxmbRSzc4BMJcofWkOP+fhr7E/xz//f52eQB1LURYhiMT0WzR6JbrqywouThPIk1AVQCgWD
7XwNIPiVs7iw8Ov1rSO8ofDMd7mmPbo0RQCIT3rFCBE/afjwwohEkaD2naFVtztID60svz5Lk2LF
JH8JrPOcYhkndZ7FkMA9mshNxuYmk19lrWEzfTRgz+YpkWNSQDfr2FLldU7A9TUA9dIkAUmP1hMU
nF3YOreglYoi10TM40uB3oiMr5Eblr4PXY+phdWEdZ8XvTvXETEtWnbs8B7CY7c7bWURpjmYHbgJ
n4GfD6zl5wamrTBRTjUb+6i6+zEMIL/Q7aonN//6iTgzMwNNaVkiQteBmQIlhCBMVzCECyeCAJ9o
gcQC0PyntialRLojiqQNB9m6E31gZTsTleMKSZjLe/bzAwHNLMAUgY8GaxdEhPMFb5hBVVa4iC3M
Mb4drPyIWoX1ULTKXLG0MCSwv0A3Aulk0iGaWQoj1K6JcPSjYbyjpuV3PUc5LwbHof26JeDNJmDx
BJyGVO/5mLoYihTYfMOxGQjCgbKr1A0AB+S76GJkISOHfxlciIQGhCMA7MW2gyD9uUHU2Qag3xrz
GNWbWm2aNV3tv1SZ2aYGkJQA+Aru8ASsOTdQURtRioQbYrhI0oWalfpZnDqADFf13ZiNYQ9mf4Fu
1Cj6hIHWGx3QEKbtNaNR3oyGI65QgoyfDKAMvBDx8w5JJvserutwS7NB13YDY+2DgSrtPe2/o+MY
RLvYXhhWs031sNvkFVhCsV7YucetpH7QRzvc9Jau/axTYTwlCVzPy/tyYbeAcAriDTqGAzA9l0F2
0YpBZ2NFjw7uUjc9DYR4/bhDGu+ync8Q9InZClOo+MEHwL45n9pegIvVxiY9om7t0e6xhRwDslpD
jQQVKuFhf9u2O5JdIQxEnnnlsvrM/QFmDZuU4WECAQOX+7l1OiWeckfnR+Ohti2o84aY4F+F+ezG
0tcKxH5Ita0oQny+g7FVgc4BgQWGyZxgxlsmHbsv+DEKwx3XtO3h8pQufB+0anAXppZckJebzag9
6F3KeBGfStnd50Z2TY2vyjPjR3+0MG2eDx6hzBq3hrxjfGpRbm02GvsyNBLfB7ZswphBmtKZrYqw
0BappSI+JQm8BH+V4rc4Q9B7Z9hxwMvNSWtuW7R6Ck28o0EAksl2ELj9D0vwwcDsQqp5bxZDCQOF
vq1POlm5YD//fgQsKB4BbwsK+iedQl01nEpkx45g9okCwsJf9nPwfawAJHOn0HFOBhBGqDWy49ox
s29yY9c5K8fu86MHQOrfYzdpwUK35nz/EK1BDwjDEidnvMrdU8K2+XD91RU4NzHzD/K+tHTAY8TJ
0gKwm7I1WZeFJfhLQQXNDT7tp0MWQrhYWDn6z5n6VXYtwy+fABdyfpOoytTI4dODo7oo7bJRS075
rwgAZ/X1DQSaOYCPuCBw99mz2RFlRrJycMWJIjlOPPn69cn/+PlZVE1UxRpb4fNZfuO0d5W98vOn
/XH+HE8s+X9//ryRsYkqolAmvm+0fmEDrkA8pOdRM/djZ00rcGGvInMC/DcwlWA0z1HgfcJYlLpZ
frLZs2yV16PD2Ro56fNjO6nM/s/GtNk+3KdlVkNXBe7ZSdsUXeypjTFlLjdfXpQzI7NnwWE5uP8c
RiRF77TkZsy//K5hFJChAlcXlDm4mrNRlBbv6yTPT7jQN6M5XPO03f2HMXwwMbtXu5qznPM0P73U
w12ffPlZQ+MpKABB4MbC4zO/lkSqqj5EgfeYiZ+N9ClZ8XUW7gww0ADPdjFRoLDPljmVwAb1SG4e
ez2Ir4CS+fLknH1+tsBCA5kViH92VHG/hQ6YFMPKuVscANRSoUQCvwX+/fkKpyRmoxo7TFAF6KON
fjbdioXpN85ONpBEeNfQWArpxHl8mvDaQELWsY9dtQXgjYktV9vL07Rw2NDXAzE20n5/T/X5ICSg
PESiwHmErq1vJvdSuynCyk+/3MIAipDIWKKRJ4QbJ3LluZ0CAUIMdUjnGCbFDb/OVr2khVvwzMDs
Eo9IFFUDivVH8QegosjdWrFvp6CLrhy6uZMMygXAIJCuQn5oCn7mBHllmLwuels7NTb8MbKRKbnW
2hcb7IW2vRrdIQDuC0WJaH95pf4SCT7sholLghgSwQHksBC1zjm4eRNTI+Q9PQ09oCVgZgrTC4F/
eHbHge5i9JhG+UK+xI3VvfOMtO+dZO5NXnT8T+ay7Drn+kuBnhjbjHDX0+hIUM1VQKZRDaFFU9aQ
qBjSyHmKmhJtzFoSPUCkt0OXd6jt+9m1oj6IJl0ZAobQP2tODnhCUW/Qbt7dAQRR7IyWApsGQOJV
DawKunuIHsj1zBXpLZCn0VPnWicwO/Xg8sTMtvA/80KRMAXNEXouc53qkLgqi2xFT7F187aT+a14
u2xgdtD/MWBCaxQNKxbcj7SuG1fXW3rSVRgAd18psjKENQuzx6JGv2ViRhgC+kpoO/4fBkAgYYt0
HfzXSWb9/PBFOdJosjbweVPbxUm0X/HP6MISgLYHbqYJrqT+ifpJuxh5NKekJ7TxgvYnF+I+tI3i
2Whk+KhbUDrSrBGdayRPAg7lIN8ShXWHgnRoeaqz661NW+u6III9ZbVsdkgZkD+s6+44IHN7nXQO
kjNaEpSJVly5Y23sEksDTcBu4Q4aNZB0Tl1sVQNQlQILYWeYUe8PMZhxPor9tVeIVv9dQojYazno
FePQ0xsgk9bkSReWEdcDJsFAOhFbZf7mJKCSRqw3T5T8cX+E9OXyPpw9B9M+xAJCWBCkKfqZo1M0
3HEzh9MTcoqeCdhB318DIH7ZyF+l9dk1M5FywPCBbhsqZbNBZKPd9MINzZM92IFMd7x+c3cK2Rvz
O8B4QINTGYj3CfjOgmz4zYwDs78rJMo1teJCzVUH/hkwFJSgBWHDI5xHXsStOWQUpXkirbyrynTT
mdGjgZ69KkR/omi8pxxIJwgeUGlsiJQrp3JhV0+CbP+an51KIIvaNolhXtWAUgoQHR614iY0x5UA
8NM4kXqeGJUEskeTXNCcCD/WrWtxnN575AofNIiFsAKXeVeILU3LZNMl4qF04rde2xi1eNTNeGWg
ZCppfFxzyLP+o7eBlCEylfMLQnQUMTpyaw+kRclXtq7hE00HYlAWp6zU0zv0PZJXUSLMKZ1HrrB3
GiA1cQIFMtqWvm+dNPRD5f4ZmwQ63FlYADDYQzWhUt0ekPc132t2FJDUxEQh6Ee+AiReJM3Ob7Q6
E3mS9WV+GEwIFjT7Kt2HACdcPgpLRhCOQ9F4evDBjzs3kmbofoam4VNHzPes+M47dL54vWxi+sSH
if87jo8mZuNwBLCULoOJIv7BaHyVujuHuz5mLiPhto3WEuyL9pDLpyASIDKZd3mNstHJiRbnB6Wh
xd9o+iYU9LQM/YbVQxH90pKry+Ob3Yh/xwffnoJLj55Pn3QaB3PQwF6I0FoMpKaiDuzhi31r/7Hw
t7HHX2GfuY+scadjNCoBAubbUHvv7K+lTj59f3YJJIUpmhzp7oMpqEf6dzGuHL6lKTKRbzVQH0L6
ZC7g1jYJka2uockn9SvM0loxdmkXA9YGUj1OC4W8yfkujoVuaDk00w/C9bm60rRNSfeXV3nNxLwg
EPJcd0N02Oy6cuO03cFoy4e4tFdc7yUziIegDmVM+g9zxcG4YLFuy1Yc0FzFTbdds8vWykJrJmZH
Pmpd0rtRJw6pGoudA/mmHVxZvhH1qtu6Zmp29MsJ5NWXeL+xbo92F92z/mpUT5dXZvaE/d29U/QO
Qu+09nMliFIBIVgpXRzqfJPQ/cg8vfL5z8tGlnbwRyNTaPYhYVOgvuWELhFg3Li/wUIbwJTpVtZ+
yQYyvABFIPghqAOe24CqsgE+TZIeIBU8oXHXBIkXVgMvCpA1kLf6q8Jz/v0Krx14I3Fx0Oo3rW/g
5j81oJF8eaLOjMzukr6KnCQ0ErSjbDbADxNt5cFamKSz788mKdLGqnMsDILRJLDUk6jYyggWp2mS
KYI34kBoarbUcZapLAsd9HAcveEbOKFiZS8tGwBsAcEc8u3ubAg2BXUpU6M8tIrdWkNx7TTytuT5
8fJKLLyDNipO/5qZZvLDlhUKeX6oJ6D5MQVsUu1GRuBNt94Q3pvGtzj6dtnc4sJAS2HqkoYoaZ4M
zPE0St3AqLoYPBjb8Uj9Xwb0wcJs3ri09LKudXkwcmfvQhnXYA91WPi9/Wg6iRdnb5dHtLhOCInR
5MOE6zqHctWhBTYOK+RhJAn4HuOfoStRm+LaigMxbaiZg2TDVfnXzuxpiYGzL6yylQd74kOkRDH4
wAMosz2Q48putCeAjbKVeHZ5cGhVCpiuPQG9zncHkiKlChl2R4fsR7lr+XXYrrgVayZmD01cSqMA
jVIeXGDY2XV4Sor/dFYnvB1CUgCZ5kVrq2eKNhXUsxLrKVfvbnkfF5vLu2BxdT6YmJ6fD8eoyEbg
JQq4d1KOvrAOcQM0Kvsdid9GEnzdFJBMkNNBo0T0jZom9IOpHEK3Zlrx/NBGrk9kesczCfqHUXvp
aL4aGSiJlw0urRD8JnNyNqBEPA8+6QTXNgf09SYILuMIrGUJErFYa+a2Zmb+JuDKNiIb49LI70R2
Hi1/WWRFU2lpmT4OZXY5ZKMcysp0YAOK3DUpAitFI7TSa/Rww8any/O24HKgEfr/5m12tWrhmMkw
xYBcrI1ZvVgDEN9EbnixcoSWLlUTsum4L1Fz/NSUUCcZusHqoTyQ3LrRaHgLCsCKiaXFQQIAoAv8
g4LzbOLskA1JOPV2F64EkfJh1F7aL/aPn1y0qT3xvzZm81UZncZBH8oPWR8UlQcVicvrsTaG6e8f
Do41MBMEOHwfYZ9Xj+B7KgW29co9vbTqkHNBep8i1APK9NyKogY4G6zPDkZPdpr5AN2NgGa/5BfL
Ov/MFrSo4QEySLrMr4EaWgEQwhbZgWtPsXXF13Ixi+NguGEgd/T33jwfB8262o1BpTro465JC6+N
kO9Nd78vr8mS+wFdKEDRAbNGqnD2wCA7GfZQN5AHbcz9qNi343daom2nCmwaBma95nj+rUXNn1Fs
McBNbQjffsqRS2qnED1I5QFNQscbG9lYP9EqGui9oe0SpzT3TKlnFJvkpiDWsAkpSzYgTeheBSK+
Z5TI4AwU6X0Sa9KPiSuvOZSjgsvTsrRV0WkBmLUpxvsku2iDa9ANjYsrN38RpIAc5Btp/8Pb/tHG
7L6FmrmuGbqWH3Ry0MoHkGAgbLG9PI7F5f0wjtlhQA0oD0E5lgfIWl3bpHuy6TgRLa/LpAiQdS3R
aEmsJEvX5m52jWQGUWnnYO6qt8y+r7JAlf/FAgBiiJEmdOb8MkTacLSN0oXLJzO/VFeR+pkP6j/c
Vrhp/zUyG0afOaM9DFweVF74phZDbaXy6uR0eYEWJwveHXC5KBnBIz8/5Tao71CrYFggkJi7cTcS
2zcQ0ly2svTswvmiJvLpIFXYs5s3KUradoMNH09BPwlaK3KXuZU3lKco/X3Z1DQt8/P90dR0rX24
5JNJ7pq18PX6/qVT93Tl80vzhasdeWqUPKfmWueft3MrtQVQVsi8pLehQ7ZGF15pkfM15Orfyx3y
Y5B4mSi5n9oH2rxEjkeNOJsmxAfQhv5Rc5yfl2dqYShIhWE5IKCOhMjfXPyHmapkmHON2uIgml9p
simNrbBXZmvaPbPFAHQTfgmIVwiP5uGDKxPNsi1NHFjxp+PgKrq+q4E3n19BICkw3Idyrcfmwqt1
ZnEWTQiBGE1gbbD8vSfoXRlGXjYyn+nDyp5emj50jmfQzUax4tMlEMUq02OI/hwaLfP6ZFtB0Clz
VtyuxeGYf1sXgrGOfX2+3aCEG412FSHZE75ZWbETbJ/UTWDItS4pi6MB4pFNzbkBPJ+O1YfN0FZl
DjkXbAZTewXJ1DOct6Zccb4XbUC1HPBNFO0hRnduI4T2RThGWBt0oh21gEYPevd+eU8vzdcUhwPB
OXEZ5kkTJsvYQR+tFNkMy0c3dk83+kCHrkU7rJwetnDRuGgG4aADIgpFcPbORwNxGTVWbZUeXDOu
H0vWfi8znkvfokkGlFamPfKcPwDssdUOCTgCWmptJfwSaApA1w0I8OwNpT6xcZux9soiYQgbx/wt
40O870Yi/qRI5m/dkbh3glX0WkHNAdJRUCaxCgv1A400ezRc6Q8AYeRe1XX9TmhmEiCGU4cKzSTu
VKeBW6xDIUmmjXbDCkODvEVN3V960Zo9pFCcNqBtS4JxLLs/jYmWtLQYuvcKGhjPYWYlv0Ip3b2E
0tC1JTMtcMBi3wGh85yoXHkyHMN9rLFxB8FwcwtBA0hOaNGIoFSh6TM3xT4Vcf7eUihdaVAGg5oN
kDtQeFyjoi0uO84h2su4iIHmy14nEPtDx3GcxXKHZg33veYVye7y1lpcb0g/IbVkWsACzTxVOaY2
hZqROGSAetzrebW5/P3PY4BuLcaOpgxT86g5D4OxUsvNGicQcinvUErYNFX62kXGbUbslavr81CA
2UETm4lAqQMHMbskLQl+hyoETO14izrISgQ0x+7j9ZowQaiETigLxA6zgy6lMUKKCeWJDEVDCKbW
cF7KEUUdqbbQ5rsOZX/TV/r3gTu3qRh3YOG+6YlY+RlLE4raCJgZAB067rwTgC5y9EO2kYwHjefQ
x8leV4jDLVnvoafoX168z37uNOL/2SLnl4EF+B61YioO7VhtJfTq2HglRvQNr56cyrlL1q7rxRVE
QgZIAAKg8fxhhVC6bcJ/xwwrvgUH8FYR9uX9jiEheYFdCa7Hp8Z4hqjcxkECEA1LcVWE73W21udk
cRBTK0+kFjGOeV5JRVoeNx1NDuPWZdfVGtR7af2BVDJwLQDAgaLi+ZqEWkWkpVCLy6L2IU3djZFA
PSKGTkHl2Cv+2qKtCYo2PZ2oysxsdZC1Fy46JR+SMemuIB3Xbyu77gNlQ+UscstiBZsyfe/csQKb
EXE/AhBgakHdOh+bUAN3XaAhDibZCQfaXMhebS9v6aXVAfdmymAgLgCr4NwEa0uWSFvCRB/a29Am
xaaFyNpKEDp95Xwgk/sEKW3wqHC5zgEfKcnyGnpOqJgNp0T5DdQIRbJy3X22gcmCn2khP4vOFnNd
YpkapoDUA0qZACnq2YtV/nTGrYGSUMjWiOmLtqaGfCgD4vazZln6ugHE3WoigVRzpk4M6UbfQhCM
EhekcHdQV7N/jjyyVq66xe3wwers+nHheBgc1MdDE/X7yYPwGW0NH5LWcmUuFy0BDYXuHxN2dZ51
glKQEHUSioMlv+V9DaGDJ8JW8NYLNrClIRVuYr2wzWebu4MMzVBFbnyIEV6NKnBzEphrCfuF7X1m
ZPr7B4c3nMASSQIj2Q90Sg4S5CMun5/FUaBCi2WxMJq5664PUk+LtkwORVcGTaO/FkN6R8J2JRex
NA5wYoCEZUg1f0I0Agnc1jEQ2IcMii7PWny8PIrFzxPcoQDAI3M5R/44RDVwqvF5DsFltifQmLps
YMlZQPQ5FbIBsp9o1OcLAUHgeiR6Hx8oBH9vAaU6AoafbSv4n1Cmhftu9/JnpVnWHbRLFNRvm/za
kSm7LVRirEFEFocLgDdAFSZqefMQJdcGyAb1ZnzoiRaoXt1FHX++POAFV8GYAqCJ2ggU+PwEDV1l
lIOGjZfSF3BIglQ3d1F9WyZuYEDPuKArK7i0DxGAAyIGVXCUq2fzGxUsVbmd4Wni1VNmVfduGe+b
Lny7PKyFF3Ai3sCXQgFioUjE+6FtChofKl7tQ6V/jyQHQLU/xK357bKpxRG5U8yFCwxVsNmInDrO
LRk78cEuA1sHQOG+q/3LJhb3wQcT098/3A7l5OvroNofVGfIYIJuQZ84Xdv7a1amgX6wUvVVqIel
jYtO7Am9t7r9/28U05p9+H7WqErWDr4/QsKJ6v2jBRDy101g1QHbAliEgB14bqK2qIImOMf1k2+y
KkhW/JyF5xSdNpFkAVgb6MY5JzakNe5X00H6q9kTdkOcowtBuf7Gpl/3dnDJITeBTqtT35XZOJC7
TJq+EdEBHZi2ynU3lKZfY09OURFMIOOG6BE5kPmDAOx3AwJAHB2iE0SIvygF8unrs7VO3SFmYYyv
uw3k6W5rY3N5oefQ3E8GpqX6sJmqoh5Sq55+vlEGEm0DRW34WjKA9oHWUBH0vrK2fx9Ucxea/XNR
rKUrlx4KIJLQ2hXoPah4zDtd485Pm6Etw0MoyIOloOf4MwfdhKSQjG3i1E+otcsb9BU0IIwXGkdh
/Ifz+vEXzIWTQKznpZnjF9TMfNQlf1ax+3VPDgg1lH2wR8AJm8PUQmaWXVeR8KC7t712l1WHwV05
UwvXJ0yA4vx/pH1Zc6S41u0vIoJJgF6BHD1l2uWqrnohahQSM0JC8OvvojrifDbOcIb7nod+6T65
LaFha+81OKj14bhenW15FHRh6QXszMlWVtCnOlrXOIWXv5W7oPMBiIFcwApqCV3kQkE+g50hOFt/
dUMNsbbJ0XsrGqxbwL7ZzofIW9yEmZWMFGWpvIMmdzgx61B4MBh7f+1eHPHiahhCq2Gpdr9eumPb
uD20G/Pz4JzK6h/S/WbNlULtmgy1bA/YhKLEDV0t8ODWeDAYAWtkxjU/47z9hV7iz5z50LT7PXRq
6wTVjar7Zwi3wXRiALvo/fFduEdQHEbOElEMDpnF6/ENEfDoXhHl50jzxHyZeX7lOrw4gS8CLDnN
i71v9RN4m6CrnNv51ilgS4Ru4cdIkP/OH6Q6gJgA2O1NuqzsMXNs2SLRnLvNCCG4qvv0H2YpgtIJ
aHfoEawTzahQ9SAtzc9MjBmcjuCm3JRwH/j/i7LaXYPwPRDNEEVoN/YBLVGdeyXEhQwS1G8wFVCM
RCd7/Z6lbdTQsK84itzQgow5dBqfBFS0b+Y5L/ZT60wPMPxwUy801yqHF7I8XPJQmcfTD3WBdbse
AqaCjj6SdatTx8AMxzKaP7mjfmaTf2VBXFxzL0Kt1lxmAEOFEjlSsHDIYq3y9t5t5jGJbHFteV/c
P2izQVgJdpdvsMEzaTw4eiDrD9WufiqGK2nYpUkD4RPOZGBCIVtZHT8ZL1hL1czPICeWjbmPvFun
VEkngytJzLVA7utt6tkzlIYjBOrL50z5N5Z8BGIfVIprKIpLEwYOq4tidRjg3bk63jMjBlE3Vn7O
yl3v7qcrRaGLP4/iCXIkiK+88QybWFlUM3iSQA3cj89Z9x8uQIB2/9JXgZpam0ejbdQ6YmrzM2xH
QGOcWftsGBlvgx40kPdPg4sXIfzOoQ+ErYo6wOqt0k7QVm2Nm58naQ1JVgOyZ4qivw+zwbSxJ5w4
5/nOBLDe4EqnRMDwpC3s4Lc3qmsCM0sO+7rWBuYjkEJL0xIFKm+1o0wetKOC7chZlUAMos0xJLk3
t1snqqM0DHW12K+U8DihzzDHMldOrUv7GVGR0gACsKBaXi9O0JSgZpxF7ByY6MYpOcyBsjQvd+9P
+MUtEOKbLvcgCnCrPD6voHE+6zo/283wMxINFIDp76JDw22QVyovFwcUAU3qO6A5grDyekANbmQy
RiI/OwXVm7Gb2gcFW/Xj2I3X7NsunfhLHRvZBY59fLzXoSZL6W7iWEV5oMyDLIGdId2JyGBKGVho
dz3r/NTru+nKk+Xi8oUpLWQJ0BZeelOvA1OLB50tTA60VH1qc5qWIOYM5QQtwDYd0IYsQ7inhJKC
UeMOKTSTt9nkfRy/G0G+KwwX6oaNatrqo4q8idq5LSs8+OFQAG0S9rW79uK/tHBexFiTg1oIb2Vu
hBhG7ZpRxyRo42A6eKO4ciRcOtyAGwGFFQUtAsGn11PqghXkFLWLFnWxD/0krJ4+vgMWJQmgkHA/
Qwfo9e+jxDz1UyCqc5nrnez+QVsUerKf3WsKXZeWP9RjA8gGQgvPJ6vThLnw7tLZVJ29fI4XxUNg
qi2Aej4+GjxScII6eJi/MS4kHqsZLXR17mEE5ELH5QAVN/+a59+lj/8yyvLNXuS3UN/oa88bq/MI
56Ce9Glpvos8j2vr138YDmolwOrC7DFcv7207dd1BfO9s/DSsE8GCl+q79PwX85aVEyWdyQqZG/K
JhkQEH3QyfKsHHhG0R6OA97wTZHiyqvn0hpAjL96ZUhE121IwY1HDaTtz/Us8ZrzWBd7tNnNlXx+
f94uHkQvI61WG+ASuqeOKc+OB814U8BdKLodLRoXJTlwHqQBs7fzHD3NAYE3BIexhnNlY13auEt5
E1tr0SFZ9/iYFNKxyrk8h9HwDWrWpwbaGleGuaQD6ysaDQ+I3gGSBbjc6pJ0WgLHK15XZ9qRT343
p8XMITSB4RVNgssGeHVfQp3T3HqAARWGHqtGHIy8JsNw8cPibYG2L5gDb2stApIYkLOozo3bwUvP
6lI4Q+SpBAb4/RFfDIRU5C+eDhnS6rQqqoJzcMux80wBVSvC2RYsTQhrZCrKrsS6+AEBRgV4b0kN
1rdoMfdsgKsfkNlyR++H8j9krWgz/u/nV0u0ysKMKIMbRDtBPMKYRH15f66WW/7N4lg8uFGEQm9+
3TnohQp07bLqzNr5V9geaZBYVX30ZrIZ5bB5P9jFDwO5NUi8ACfyBj3hUDYYhwKBGEYP4JvEtnwo
oYT4fhDnchQka8hsYBK8pttLxWkJmasavlB2GdNmfiBZtIPf3tZneutzuGjGUwz3PHhRubN11+TO
Q9bke6kgd//+33JpdtFGgyUcqosgcy1/6os7oMqykdUOiPQRWPR0cr52Dfy3JjwWNqYL/6i8tP7D
FKMhE/4FeQJQtBwGLyIKe4TmDJoZ58m6XUBFlP/ju9/fH9Wlm41gDwP2GACXsD5QWtgDDdog5/ei
nVtsnHzr0p33QRfbv8WbpSILy3tUzyHw+3okIYPTQdn51RkNxB2cDXdwVrmfy2vqDJfSYIISF8pD
S0Iauq/D8MxBqk1pda6crzTIk4z9tmHuk4f/qKCKlTNdWZ6XDoyX8VYfyIdLGvzvIhwYMKghf1xY
Ub3/dS4FWBoC8OOO0Fxdr4BGY/91pFju6QNnN+T0H35+0WtE+gzlzPVjqKoivehdFMibxziAYEnb
XZOouziC/wuxLomj1g7fkwgI3zofqsNkuvLezdk1+a+L1VVkS2C8oQGAw2j1AMJun3q7B0yE8Cr8
OmWG7y1uVQnxoaphiqzYQfnIgalmmQHmw/1trSYY4bw/nZcOK5TN0bpdNNFBWnm9/JjuVDkEGtmO
NScA9vxTzGZfw/Ty/TCXpnTRN3WRVwF8tS4ZhLCGdeZqIaZlWTKhHjBeq0pci7D8+xcHj0IXyvI5
IrReEpWxKfb/ZQSQokAOA7yNvfp9kskoDxurPM/RXQk7ziuVwUt1DDS0F/owevRv5L9Kr9FCtshu
tX8biSEOQpLAdizG3ZBbt1S4CXGuJGaXjtGXIVcHHEOqzRsKsO+A1CRqTFL1BxddPE9fmbq/CIP1
Jf8y0mqRzf4AOF814HnIw33dF3v4Q25UJbaKk+MIgZS4DNkxgrQAtYYvdR2kdWR9Upm48vS/uEaQ
giKRxZWIu/n1GgkZrEWbEam9b+QzLccjkOhXxnopBBgOaA8h8cP/ViFIZwVNWwEmCkZW/inKqgyG
hNp8fn8xXro0QNBf0iZQ6UF4ej0Q3QAzM0VzcTaBSXP27AtUX+8acjsQHYfW4/vRll9bf75FxRlI
HOBZIGD9OhqzZyZNBdScF9RQh9MULk70kBflHSu8GwopyStXyKW+7KJ8+b+Iq81GLYn+uQC6bRLy
TrdVntR2f5z0DFZCpW5Mx7aWDuKp1/AChedpHA5j+v6gL37IF3/CKnVyq2me+VxBW6OPjZfm1ZVn
5uXfRybqoO9BgBJ6PalEe5ACcjrcY+zRLX/OVntlEi+d7OCp/C+AuwowFIMlenw1Xk0wGGvqA4Sg
f3r+NbGF9e4GsGARsIT69tK6id5A2+xeF6j1gvkgB4tsuHG6R96bKdWCQtgSYu/3aN/UqezrMBZ5
ACsJb9y28Ci1W/2L16q48uVW5xqoHsAsL+Vg4GSBlF0nvZ6wy76sSn4emVsf2rEY7kKHk6RUkPyY
eXDN7ONiPOBFEBG47DetEGpLVfWsEec8T1sn7oOzB7th7/Ch9fjvqF5EWX1O4bbT3ChEcZxfdB5i
PJTeD7BaL28CrHZ5r0uDVi8C9NmCKH529GOvN+/HWG/sv0EWzN3iMIB89019WTp5T2uDPv043RS8
ufctbxda8F9tlXowsDx3SJZmPDshc4plHT2//wdcGuRfbSxIMuGPWWPhhiHiMIVDD7/MVcq4t5Ph
Qzv9836QSwviZZBl679IRUJhFZ4Dj/mzO4GTzUWcT/Bosc6W/vR+oIujQQub4t2MnbdO3hQZKexM
aX7uu/BHzptfoKJAXUyf3w+zum3+/WhoMkObCZXqN6wwpzZjw2svPwvO8STJNZ6qMDzkzlNbjnAM
8f50zgefRX9j+qiQopqMTP8N3QKfp0FGgUYEDX5Qshf8U8WPfk/jjsp4DIsrC/PSTKL1jEIH0jvo
9S3//sUnk40nIzZ2+XmE8Wn/SfSfoSH5/iyuDvx/R7QoRkMlJkL/b3VnF87YQakdvSJY10fOUy0+
9jBafj/EswjTBXDZIsb7egi1k88ThcPoqRMMDtSfXHUlRb0wgIX06C68R1xY69VW1rWyXOnTUzVu
7G147Wy49PN404O8ueTX7rr27kRtODmM0FOp72/1B6EYf2cHKE7YY7kUgJm1eKexvdqxm5CerBxS
zl9QFn//617Y8xGYTgAf4QIAQ2h1eorAEt6Uj4BRkTgTP4GtdGncs48lDcsoXkVZ5vDFMmXU8Hpk
GsdXWe9gbv097IsrQPULnwEh0NeHVj4g8WsNQW1neHVCOuQcTKDmedkNOnDpf5mr/wuxmquKyaGd
DUIw9+iBgEeSvN4N1zrDF7Y0ugV/VaAgTYiN/XquqKfbTgOVc1rae5P3mHWH7un9gVyYK0CQcfpC
uRU7Yl0icqJsmHt0OE/DkPj9Hm6R7//+hUVFlysfXQgQSTCK10MAFzcqpsHGjmt+29YY2/TYajcZ
7Y+lilhW+ORAegHDDco8sM6v45gyIsztGT3NP4fiofys9IePDgQgKIni/YBv4q2OV0aiuicsik41
u+WH7hq54u13WJhqixkaiOV4Pq8WlIPnQgu+QHSC+u90R67JXL5ZSahYoOf41yAIBiTrgq4hVpSV
vHNPqrnxf7vjjRNt3v/QbwaACA6e/ovoGiTA17aDvWWy3pqkf2r7HAIh8MudP/b09bCO8IkXQhqW
E07Y1RRZgY7yXjj+qSpjXR2q6MpSffsKwBfGNvMWahUadOvrjWimZZ218ykvVVrBzEbkO0gNxxY/
1t0UF9E9n55G+ysjmz7bZ92VY+ttZrnEd+EthloqtDbXgCRNZoggVXw+OeTR7900z0gym5sZDtgQ
MH/o+xTyteyjSTnW3QIFRcEb0jhvQZiOBRZ95ppTUG9q66YYrhwwF1YefhWoHizqC5ajqhSWX6l2
Otllmqk7Xx6t/KNpA4aASxE4UpQi0fZepSVZPVIv84GjL91fjsdTx/r9/tpetzmXpYcIAMlgKB55
o1TmMrj3sm40WNx9DHIk7MQSPGDG4cGaT97P4CsRwYaYKp4k278f++L84W0NwQkY9CGzeH2wQV+4
sRvempOn6Gc9obo5BU9ef02j/sL29VwkXRFEeHxkq6s5rCbYPQKDN51kZ2t8KN4fyqK8ZnG7KsP8
nUcsbVRFsBQW5NXrwXBaWVILazr9dTQfcBbZv20xJcSGYMv0+P7MXRzSi2DL1fQi0wgYHMZrSBuc
cgmX5yqFe+y1E2O5vV6Ulf4dz1IOxtUDwsN6PE6PJwe1CBY3fYpKuMsH5U51X1tnjHs3T6qJxZXc
2vJKHn5xGhfcIsg20DlYSwrrERUBNCOnU66kiAMdfDLwDiuCJkGrcydL+9rJhBrAeqThkrghKYcD
FC7ztWefbmERTYp5PlnzwLcyK6Y/ULYOGeyRnR4qmwVUWyPMMTfl/VzUXWqJskwbAtpDAS9iKCUp
nZgWuNghyOYNKnATZFLh7z3XqkaPCBnbor/c7TXY63Hp1eqJKQ8W1Krs97xyow0bpX/vT6Nz9iCt
mA6lju4aE+l96bDPXivHL5XvmV8FqeieMG59Lib/lxWO5QYGR+IxyItqIw0AWSFO+cQhI75NVP9o
lQObaWA02ypVjap5XJgq28+0rbYWG5pDx02wZ36v40EFczoEUHOkfJo2nU2a51AWPPE74UOBz9Nn
rzIk9tzKS0c9wcA5b9s7NTcUAj4B3cpShcdMwyjeaeo2hTUp9K2psGOnssdN2C3mfXqw3K2bWRA4
d9j0GHLBH0e75w/Un6rY99mfJrJRLSR9+VAaAlYJClJJZkOJiBVQM2uANb2rvMLftFVBU+ORMe3g
J79R/fAdXAyR+KRy0j6anBRnKuAheZXdQkjOvq/c2n6UlX/LUPpp542aanP0aVZtOC2COK97dgjY
MO09pOxoxzhbFoSLpEP0i5BqTrnoeQz5HJaWgtsbYRNM6SisDVWy+AdOPc2tIbWNogXMVmI/MKFz
O3D+CEKZl5SByc5gfv7wmmLcT4VuNaZeUjjJoz6wt3yVxwPJv9KpxzFrxvYfZ+bRmAyNz1TS9/PX
qRdEJrUTVQ9WZI0pYPnuD+jySj8dI5d+4xGzv7oAHG6ssbdEYk1h+OxObv0jCyvnE41kc2tXWI2d
S3/3dj18mb05jzE1T1gY0yarht+VZaynrMjm24pNxbeoavzo4HEypCRUJkh9wqMYa9Ft9qhD/cn1
HDyOEk1xzuiYVtHE9ugN6CTgOtihjJM/1raI2ph2Qn1GzVj+4C3XiW3lqLv07vg9k+irwoHCSjO8
7VkiwtxKtCnDO68bn0LL5Dc9hyLRQ+srtuOtBdlbA2EH+I2wg6mqHpqag79xBpyy+bJIJhI2qRmn
U+s3GvPMfxbeJL7VLFIPC+w0BinReRZoigaHDED87ei1wdOUYe7jAD1EAA9Ufm85NftUdu03N2yr
L7J1vxYZED7TOLWJ9mdYyo+W3Bb4SrNlyBYfyTxgbukXbxrcBEZsTsr9Zkhhp9ls4W8WpU1hfyUz
+KTpNEh4nHHVJsiJ8Y8eGqesHOhnKLLx2FFVndpgoG1CY8tvDDuzTWhYsTu/GxQGis7ZEI3gtfwI
xQ+NUxji37H2frOSzDGBvEbqjJXCR27xHxJVxoEMxc6phEyikep0DrImJQMV22Hyy6SGbkuCZ4yz
9XTfHbyG+mnB8vBZ+sI+ap6xpGQTS2rp+VCgi2g8zlkZt8zYydxJiA/xsD/2arQSUQaiwEko4eXL
R76DYHv3RWrf+hGgfxnPvuBpFbY6cXkJXZicj7u5jCo0tWo/xh62E05ElbhSwWWx4758AmFIJm7G
o11V9k3Sq9D80UgObno8Yn6ohpcHz81JTIemYLC7qYZkgv34HgePnTQkH0Fz1c5n4dWySdBNUrcV
7/IfxMLdE3M8pxJP9POO9oE+eqIju3a0ws1YOvqLqwo1JCZqndTSetixaYz2Lcn9tGuEfoLpRRSL
oi8+udXAdz1Hm1tDaP9GA8F1NplqcYxbZo/WcpQIR9n3qhBkW1oAx1dBMJ1FKVWqhggOrPUcpCoq
mpO2huBoQQ51Pyhr3rA2KP6RbKz2YpqcxEhSAwRrhzcTb5pjIDM7ztBBAFClm5vf0itx2E2lSC17
OBPH1InI6JlZTpbCNP0XzNZ4zMcaOMay/IIabwUlHQtOsVkwpLry+da2QpwatJ7vi3HgsRU1Tlx0
HS4GOfM72UUywbtIx24JgkczFNAm9LN6I8umRRdUEnHsOxd/E/6oWy0GteVDoe5mV1Io9UT9xoM5
3gZaNlMCV4Imzcnk7xmznW0GsOUGmD4kScxR33D7lpspF3wzG7yFQqv1E8MtsWkLrGnd+MGhBzA0
MYEPOyQLgv05MEN3nVZlEvQ1TST1/5Q0mJ/6iPWPrWirnfQQNlQ92UaZXceUFeZzPZRh2o3DHEMi
wr7PcuAiPSXsQ0GzYddast3kOPWOdODjpqx0sO2Bqt9KHPyHfpEnsfoiOPgwWXpSlRoTSwKBhco1
6MEt1o4sQncT5jpI5wqWONYEhksytnDRMZ5kKYBOgBFmg39bTpEFijv+QbKwTqYcOCTawBeiGnFo
TFbRHwNqnI3o6uJRCrDYPNm1j31TttD8mNVz16P95UyRf+6lgz+67suNtvTwvVBTHpto6mLqwK1W
kGHc1cplYMxismKXsnpDSlnHRUvrQ+lmgId6TXfT1niTeRPl+x6LGFuaD08++Ok/RaBEqvtQ711O
xzhzIUImZvWrIZ6M4cclYtfBMjNF49xgy2YJCobutg2LfAc9MZzdQzTvgcDHJgMmPxX14CWm6ubY
m0v/MNSWvkcSH/hH9ICmMc5FJraeDJ4Kwdqj0arbNIONNRvMYLBnDcQylR0cW+bpbVeRMI60W93N
YBkmgWzD1GpIBQMuZFdQ+LUTz7RIIVn9tahtgIf92T+gOpVtO+BhtmPkq9i2yyie6kACeKOAAWsJ
3bQmoPB9DX5Gs/7Zg9z0VevMQSrKceQp1971uhHoKcGEbuIt5Ob61r8RU87upJXznVeo5nMxW1ni
EjXsirL2kkrSPu0YF6kN56wtsZt+V8Nq6RZZAdbgBI6iUbm9hXIR3cCF56xYTkkMXR6elF1Pdjxr
4BvWgLaZTstlA1UwfNPJIIcwhf9ofDTs/cKC1wDAdFbiaxBVO1ePaRYUZpNJyfe1zNVpFmW2b6SS
99UMWyGrH4J77KNpYwRjD40s7Pu+bnJI1rrWVjjWCJA6+oYTfKDCuCptkaKc0W5FMWRDqlSoniZo
9pSkSUqPPHTILzeOyscvQcT1lDSQEfvmhZM8OZ0qfvntUPxD54BtiKBzOtr5z8IpnDizxjJBDuIl
dUe9RGqksgDQuXvo6tDt0Gf2Bj33PO60DFMyR2YzKG6SrAKDU7c+2woLAivQFvP31FHDprQcLDo8
2WJHN1+nhoL9Ymj1EIFWlnp1joa5P09QZWmj2KB+smF+Y21yZ+KbgLDcTkandcnOr6dZbyHw30LN
22Sxn7MvbPZBCxiG/ivSiJxsfLQZT7kv9C2B21V5FFS0LZJZ2H6hyalS4UNSjfRU3lMW/hr7Yozb
Bovez9p8a5RBUgoI5z6jI66dCtcgL5tgMwk9HEDyUk9jAyhdyJr6q+eW4S1aGcOncLDKo5TNfAos
xoO4gMZwc9Ozmdhoz2VdIqScnQRIOfEgDQ6E3J1NolAWwZUCdyNoqwxgU5PiJCGZ9IjMDHJtWVtu
cxRUb2ujo2fllFmbiLFVR2MYlHKGzB67GOov/DdkHtTJt0AoKFlY3AydBsFRaMbjMSpMMoD+k3TI
8HZZM1hb2k84HggPEihzRensOuO+bLp839BRpn4RfhuwFu6yth0gX5VVnw30gG513sBQtVrqRZPm
z7lQ09Z4QZOqOfKg2N3ZnyK35SeXWRx6djzHc6hTO2+qo43LdPOsyw6v8LmqE9oWS9KjQrglEXrM
h7neNKz9YslebmoRVLe1UO0NvCWHO7x4GO58r3sgZW+ewqBjB7sXWCrSKw4dEX/w/xJpPnoKRoTY
mySf9I7CxPuA51Z36toOmX3vRPCS8sdskxdMn8qpsWJrDMXGc4cyrnw8MSpg1569jLjboCf2A8XG
/jTYQbPJ86xKazHmKbcrSN+ZTt/YxVxvp0BPj9yvhkcfWG0cn74T16OS277IkkhEB3AYPxeZb6VK
wEyKuWORiKrW967BW0niOExACpBb1y397WIjn3jSHnc50U6aDfXvrOgVDgvdHZueO/eNG4mktGVq
Aiha9vOoYfsVDbeekw/fy1oCqMs77w4SuxGAQrWTFkCP46o2xTG3myJhQ94CVG7vcseKIZLbxtbs
zscRDb/NkInuaFHFth7JoL8N6OgjWgOAUwGunpqhr24WIMa2bAVLonmMbp1WFGkrKN3qgONah9zE
J9+pfwk+RA+2h2MuoC3SlrGz0NT1ysPEePTd7Z0KDe1Mpe7QDw9BVfs3Tk2HY6js30HY4IBWvXMU
xoNGuxF+jIJcuZ0JLD9zdFoSWg9+TPpm2gRKcegpRsHGMsbZMWKrmJeR+OO7CrV/j1kPXVCII29U
tS3YaCfoB+YbOYo5xhFubWSPi4ETWQOxOiAJpbCwBLmsPzUOmffW5EdxXrRRCqVPKyloXh5gR09u
TJS3cTa2eQzAevt16CCDAAJzdphdsOhmu5yP1J2K73BmC7ZR75hbiNv/mURRPvuehbkkxeeRSmvb
qOynkrJ66j3RnoBehJulcd1T44Y6RjrKNtoN6h0ScZYsOq4p6iNjCkKUFzv4PgfFLbhLBp11VAyS
fjEqJ/a9jSplooZxSEunvs+d0Tlk4K9tGJ2sB39AUSIQfnODCnRzp30xnitumWcyOE/zUMHKs7Ur
+pRR/8HTtvUMqRoHtoFlAxE/QfNTXoxfaZ6buwZUj0T42R9aF+oGzD9zdHVXH3xcWQnPzRg3MD3z
4Eg4LpKflUwaTI6F8MoOD0HGxrQQArYStWiTmttRPMqeJRkn7Y3XOfZO13aUdG2kt1WeFUnnkc8e
mj/7mZf1H0igkXiehuXJlZebgjCNp1jfPQQDVIEGl84kblpnfgxgKHcIlCMSZLz2LgyrP31Z0L12
uyI1LEBexqV300HTeVtZzm3ejlUSsdY+dZ5epjCcDgO1aAp5v+8V+Aq7Eo+vrehLhaKCVySlgwJU
XVvIuPECI0dgGsxzA7TZNpttvCiNqP4pLKv/AtRqcAywN3bo6XVx01H9YCGfinmRsTTqOpS3dOXs
YbE+3+NK7WLNq+DccZjN4eWa3RRR5G6q1lh7fwjLLh5dmSO7CPOtzfoGaUA5xLyt6KZG8TNmqvsd
cdXFJbb43kKdaQMTDKgsmN7azG3bnpEwz7EFRFLc2VhRjJIxdnvj3EXgMdzmVc8/f7BSuhT36F+C
v+MsgP/XldLejAGZaTSfgHcO3Nu5uVInvVQ8XFwQ8MtgJ0O37vXv15LJAJCZ+TSoeyMOuXulx3Dl
9/1Vk3GEZWbkcPw+fSizxFyDOb8pwWN6KPpOEFcDv+gNQcWEEe44k82nsSlRKTx69nYS17Bul8bw
MsiqgSlJRcZAI0iRJ4UVXxPbu/bzq09AARqTZsDPhyg5NueOff34EqJLgweIdmcBSb/+xFPYTUGB
6tOpkt9O0vv+4V8HjQEkLyiGRgut8fWvZ/04WL0O7BPEI7+5KA+hAvbR7iI4vEsZH00W9JIR5XUI
WEyPRStbcsrs6gEtINTVJ+/P+8O4sJAQA5gE9FfwFllzTNFBoB7QguQEiW1HnvoalYpP74cI8Ge+
6kgsw/BAMYWmGFBV0fLvXzQ9lN/4MHltyEnhjoRK0xMpNWr05bcQ3NYrPfe3oKpFEGShfYDMiOLb
6tiYUGjs5rYmuCDNvqj0cc7UGYzRT65kP+1JoRz5UQPbhWm9ACMhiI2Y4M68Hp7dWiYSfkdODRNx
eczZr/enb9kG6+lDexx7HDAhwBVWq6B0C+QzdRae3PrXDPs+PsWopcYGG992UAW6JhGzZlAAt7C4
y0POdenKL+I/rwdEWkrLOreDU61DZ9O5GXjcQX8kGcrDTb4puEbJtv5kPGsz1m2WvD/cC6cCoER4
vWNSgf9YN+1R1R2sAPv5BIhGMo1HEXzQDuXf8b2IsDoXNO70fBRucGJALVVYkuF/WPDQIVu6U7BB
BXri9QQ2SJYjVJOwImDsjB7L6KODA3F+pj5oXrc0+0D7wHT9NV5Bz/x1pMlB3j+GyjtJlNDyKbZQ
x33/c1xCIIBDiBY20MghGIur1QB6Z28PXe+eZrTMmNpV9anuxxikwrnttqSSX6yh+sfO/J2k9S5H
Pc83v9//G94sCbS6cYwDfQeIq0fWuUBhdwTPWDqdwKRJiry6nT15pZ14MQTsa8C2BxMeWMLXE9ni
LYZagjedRtn+sfvsGFbR7v1RvDkGl1G8CLFqZwNpJFjZu9OpGL47NVSL6gdTl3FOtu/HuTaU1a2N
90cUNRnigD6OpzNH4n3lkL0UAenz4irpoEu1lvbJAXyA0ANHhKUUyMCxB7P7KlvhQiMbmsXYRouS
G+7Z9bk6dX7XVe546mXIamDN4GXdmT7Ci59KGdd53u1L0ZQ3k3H5cxPwaOuN9Y/3J/NCWxvSZIuQ
BPhkLpRQXq+LymK1AGsdUAfUQEKwPCMXia8vYs+RiS4+6H6y7GffQ5SFs/iX1/U6HGjjbqgCbzwR
6A9D6twoWLWhhi/VF/+aDtmbe2WJBfAYaBIRFuZ6Y4c9rBGcxownY+zPLmHbPgj6mKBRhTRjEjEZ
65QH5U9nvmbfdjEyuPHAZCF7fQMLHn2v7UHQHE8KBuGjCmHq6SRBfcigdqTPcqyTzOo273/IN4kB
RgsSxQIoggXWGzpBrkmAtlI0nnxIQ6X1VN0HUCnPGwgURgM4LzjMYB/tflDt/e8HJZCJwikN9W0s
o9cf1Jf/j7Tz6nFbS7bwLyLAHF4ltdTB3c223U4vhCNzzvz196MHdyxtESLUg4PxwYExLO1Uu3bV
qrXqFqYLBz5N7oDUPASqv4kklXetsuM/8yv13f7am4E5c+M34Y8YayXOwEva0tivdJ+lZAXXMHVn
8SLzCMqfYtsMb6SifjogClZG1nY5Z59Hte1AfNGQOG6ujgJmM9TZuP/B/0KWd2qGIwDcQq0Hd9Kt
3TAZz5DM313eEQteDBP4L0Djc1Ot4I+DUaLGUXWDGxd5+zLaZJJ5j/gfLltZ2neQLlPbhH0fNI5g
JXW8yjCkfHDZkpRAb41qrqfdF227bY3boft62dzCJaMfmxOcf9OO3Rh65eAqARCO4betfhwdcz9F
Py/bmef/JChlfaBIBHhKjK2cNa+1cuEEvpENLqmt94ZX4ITHr1Ghf7JqBb2zcOt01lMKpnp72e55
cDob1mHJ5lqggVs8UHnSJQmKwKMboiypeBKZoPLGMGoydb9K5zUnNvW1H/pan9DStqcTgFCLdoBz
HKQkOUZThwqQxOlV4dViVH+KNcaXpVALWQC2IkhLtryIiDXlkPplPw2uLz8beGC1DrdS8tx65ja0
6o0yvZjZrSY/Buofqb+7vhcKV4xX5k+dxzL0c6dnTu/zKtFCWXXLDIZWkr5+GNxeXr6FM3diYp7m
o6eg3ZRz3npSXTut6Tk8SOrLZQML9/WJASGOq3QtaY2AMSgRpSNtH7R3PX3RUfS1VVdCg8WxaAq8
3FxjPM8EFwWDnqpFVAZdy/xpet/XcIkrn1eFBNIQO5M9Zgmf3xRqtJmStfTLwpamyZW3w+z/eEYI
gX3Y6ZSx6B93nQrocDm2ymsJSug+7hVjpcFCmb8luAsLJWdiePg74AgTbI15nU1KLk9A+p2NEn7V
tXeTFO6D/JMe/LKnuWZW3toA2/SVFMqC+z0xrJ5uuMiINX8w2smtIv8DsOKbQPvs9W6j1ojL3bbJ
yjNiyT1hj/YFNgaIcLETr5AghyqTenIL1f9hxvKPAjEMKlmUHgJ/E0bZgWbtn5NXvtM68C6XN//C
lpkVUsgY0UmEVo+wI1unMOy0BYOp0i0D/dnK3bLyeZEurMvicAxUPk/WgJT0TWP/ecPvJ+TnvQki
l8fm6WL5dVhHdt+ObuqjGTvIRNy+vUYkM39E3Io0TPy/EU04V00nR7LTlwBVPQwAZH6fxcYrWftf
Q0C5Q5a/Ss4UbTJ7OFwe3dJ5gzCGPJ7JGp0xeFQVxQPFi4DS119MYuzmQDH1somF23/mpPmviXkF
j9yrXpvm0NXp5IbWTv9eKfCs39bGyh5f3AY04uM4IHwiyjw1UiupqtUTRrRpZ4yIiq/M0/Ig/n1f
OLLeKMmFAW+R2xf7zjn4yr6H0X0ta7e8Gv+saMIoGntssw4rWnkja5vwi7Y2jkULfwPYWXrnLLOa
myO94sHf9z7w9cQOviVq/aRUxs3lRV+xI/Ji2UFQ61M5jq7BO26AvM+njr0xgtp9ix3ebECtrXNi
FS+rwfe1wPGN/DEDOF27AFQum1jcWvY/E0L06viVBa0oJnyQTnWcb4w1abbFzUXYSEO96hDBCptX
AviQ15FJEobwMetVMDvmDpXtXq3eMBYcMalUFQVDHNrpBovpiR5HSad4QvoU6N3K55dW/fjzwrsi
4dHqpMBawdtbO/V3ByBXf4M3mUmumCXCG4oQpyOAhlYLxyiX3aDchcXWvwOCYq69y5eWfC4NkMhE
oJr+11MjVidNUV5TJ7MnMEpyU2wi23i9vK2WFp3MG52XpGNJNwhzZSeeF/qKL7u21d84UXUbefkm
dJQbO9pftrQ0Gm5+onjyVg7Po9PRgJ4lASGNlLQquzsoaFbtfPKNK3SyS1ZgW6Gd10Je9kxvTUaK
2pRCoqm+3ks3AJAuD2JpulgLxaCjmtqryPRgpoAjvMmY3FEDOOqX28Sybtr81mxWwsKlPUxSBiFR
npE2labT2VLrzNBRzRlcSvqbLv6egfDJ0pUnx4oR0T2CP661tpiN5PAll587naTIWrpi0QjPprkb
C/lacYcRq2cdocrAilTbVPqDrU251ra2uOwEeCReSb2etV2p5OsiOvUG1wYkfF9PhXrw/PbP5cWf
z4IYHrEa/zUi7GCvtLy2MnnopjGpx/JrBuig0L6yMk7+FlPUTyGwpH529gDp9S51JgvYfzSMqJ7J
1YMjKS9dPj0icfpagYG+PLTF+XPoGIPhBx4y0dUUSaVXcanTGWUUG1vhYaitOOXFk/PPgsgMHJMF
rGnGH13HOkTSboLKB2DgWgCmLO42cnszaSuxtsjO7SHzXTQ6E5cFI7zK9mNvjpskqT/7VdI8eG0J
koaCCZnj1P4itcjQp0AgNukw2IfWaWmv6XaRlbYrgdvSWwuKrRmPQG4GRobT49yhnhdLLWWBIq1+
pEr4aBRtsJWsJtw2lMM2DsIXhzJLr3+HQ4v3z6ywY0e/6EHZBKNbGf0WWOLNatfeX65d8VAYc5sl
+4aS3t9X31FcbTlh6wT02TAyryfjCVAtG+10T7BtPsijUj8gFuE8gXyn1SIEHzNkUnoTpTHN8Sg6
Hnw1L7dSq0dfL+/opY0wd8lSVZ/f8WIhxpgguESMgBPUPwRf2nInBzdvsACzAyQlcGqT6Ttd0zCg
pS2EVcZVAKHGdgXQ9zWv19AsS+cG4VCDvBfNfPQ6n1opbZDknYOPTgZll03NPcneuqHf4kpRijk9
Tq7jnyFhr/h2ljVdhCFvBLgh5zuwUc9DOkAo4+ifL0/d0nGYiY7JUZIegtb/dFB96E/4a0qKmSQ9
qj3qR450gBvupVSoGyV99FmWw2+XbS5N5LxOtLHSmXCWNvfLLvDsipbIxHvOdfhJ5Q2s5OioXzaz
1HxM2PJfO+KlKjtjpFYjUVuMaGlOI1INIs1BS1mOP1nJg5aTYeHAR/ddIt8VzRrn8NLUHpsXovh0
LD0PEN3kglqtx201fc7re8XYpepGtlbih6Vbg/uQyeRup7dV2JthPJSh2ao8FCu4Rwq92fByDFcm
dHFAVOJgrQfoA17pdK/YUWjljs+68fbqDpokTe+00ve2ntaQPooT6ybS+/hDnQZrrCGLlglcCPUc
/hCDfC2hy043mMqqvq3UZltRN5jUj6Gio7TrKtZK6LoQXhDpW9Q3KYfNz4rTgVYzUVTrgfkypBce
9+m4L6oH5tW8mnzDnoWIicToR56JdYTTpzfmUMOXILt0PWyn6hdtEE3w6fIxWNgatFmzLaASADMg
KnDVsjLGI0hkN58+etPe6O/e8H363+dQn5ekyOJc5H6qdEOpuDVSIOOmtDf/2/dnb3J0rcnV5Get
liiu6kTbWBk2aCa8wQKMjbhBwnxuKMEC+Y80GTXZlYN4g3j8tfIys0O34YeDGQMpvrlocmqgsOs+
TTVLce3HMdI2Ep1Pl0cwf0C4+tmq86e5+2cp21MDjdwltad3qqsnsbVrnfTOiwy6ddsHbTBuK6OJ
t1XvTPRCxl8uW17w5fAegSqbK2yUrIWhoUIsZ9IMj5xoRei35ifJuemy928xAq4MVWUqTmIRVIs9
JbKGQHYTuUVnZRzvWk/2toEzvZpauhIgLo4I0mf0OTiWZ68kvXdUSQZZ5ra1+R4q9w9zJ+FGSqPn
0V5jWljwaxTB/9ma//5ob0s1na3qEPPm774lyTelekE4B5wIjBUpXGeXZ3EhDkNqkIQ1rETcuyJT
jmZltlVZIE27EsiNqm7gKN90wZXiU383O6U50KwQxs0S8qdjUukNsbyJ4kKmNVvHobH8+tQuSQUE
fIGDzP5M2OyVr9MLDxG4O/cKGA/RsKZOs+Qxjw0IHkczJ2AFjTa5erk3+/vm9/XrwMMOT8MUWfCF
nU7QUPVWM3qUtKKvo3xva663pv2yOABYARX2MCVoMfntWH2Arhn1JDv9VWQbI1nTyzq/ICFzQdF6
Jizm36LPV1QviaAUsp6NkFYB/953voS0cmvBsBuu5rYDZIQxmHt1+HbOvHOe0SuphKP5nCv34UPo
Xb2bTj8vHMGwh2Vjyvh89s6mlXstZlool89M9WTZQKBRbBMvF6cYTbq+G+OZ9p6ggj9iem59n87q
O8W4K1R5Zza/lLl3WnpQaCxVho/X7rZT+8L4nHHMaZ/rjWfJeS3pba7C+zZVrnYtGAFxM9f1wC+J
gObO6bNyihmkEr4vW9oz001svVweyF+o1+klN6Mq6c0Cj0WkIULB8gmwRUQI/ExuvtxXXWr24Po0
40PQhtFnZpn21zx974x186ktVI1AtAiDjZQo3nZKChrxG6d+GFSregJYS/Vx8qLwcyu19qHRh/ZB
DwPfbbI2vZsiPz0YfhUfCg2ImzyCOKBRXG1uCUXqcWdk43A/EDve+rz4NzV4iDuEYpPvXRn6L1Se
Bmr5tvIZPnXpsz8aMCaOQeF2AZSZbTUlG89MaFbwp3iTofmNZtJo7fq4VbIDF09He9tUPEX0OgJl
1rXXIXI+NHnzJ+wldSMFckLH3BQ20548WHBXjaP/NYcR+qEa7fYONdQQrFNXmn8GsGS/E3WUdpdX
4vwimXMMMk6eDB/8v8Kdb2V0W8mpwWqXzwldozRzX00IyaE/MiE+3bTaq7KgwISzb2PapfaXR7Dk
v8hHzGJnyG2fBRR5zkwOrW8+y3K/D6XbqfxdpM1G9+59uhAv2zp3xvNQ/tkSDuBQNnriV9gaO/vg
Q9tkqivvsgULICSgXiPPRhAolouU3M+0kpv/Wen2xY2xRqR1HhARFePlZxOEDyIrpOUXpAt9BdmU
4UPLE6g0ZpTPrb6WxVkaBvyrRLBQUM7Miqf3Yh2Ffikpnf0cyt+6h8z+cnkdlobBOOg+JlI+l/ok
vS8Vge+Yzwp8ry+DPUHfAWX7xynR+iejk5MVrilV5fee+iv0jrgcgXKCrgdvcToer239bkqqDJRU
Wb70xXin2HRI31RhPMFeZMuwN2VfbbmIb/oprp+sBg6lKMuCjddAUyaHpAtqu3Y+5Lgo+8Y2k3I/
VnrG5NvWVivU+DuKC+rLTH2wzaW8/Xh5ws6P+ezRockChTBXWYTf7ydK00nplD5DGiDP3PK1tqmu
Lq4gwodTJ59AtAjk4HSOAmJtnYbO6NmSy+0EUK42B9gkdpdHcr6zZivkYoiHFsKVrApyNWqt6Fnq
HhQn2PbT9S4RC4SkFO5oQTjr6Al8fxx0OYuftVTeGBaN/3K76Yc/149DM6BaBNs6vynFyDEfDYp3
efI8htv8ZVzjXZ4XVNiwHJB/n5+n8eg1EilNH/QGn/eMr1N4IzXvINN4KZtD1ByU8mq3qCMfS0SH
1yJxJa481RRrlAd2l5oljxbN3RCxXTtbcNha5Jsp20JULzamQbVpRXaT18+FiuLXIc9vL39/9ken
08X3eYI4QBGB6IrnI9TlIHS0qH5W1Dp67GQ7+ChLXXAfG2b1Tve6/k6TZGszBP1a/9j5fp4tz+V6
EwGBM87BQC/UOmnK+rn51SWb6PXyuNa+LvhheYxh54iq+rmMwq3Z3HVvyIdQCqHPhPABEU7+PN1o
TpzAYYHLex7gKxg3kbYWjy4NAZfFqpAtZKaEg6L5ip4pOks/Vk+S907WVldgfsUKi4/2k0F+AEVf
trEwBKVV4VywffW5wdaNn/XG1qtgY9rKSWo5t/7Uhh955+Vb+nf1bSHxytg6TVfy6vZQPsU3GNL3
3HPQTJS9asvJfmXHKIjI+p1M24jZ7iXqqC9xp9q7IA/sfekkEmQQY7Kj4hBtB0394PeN8WR7hnQb
BRnIPbjap9fBMUdzo+Sqf1vTF1LAJGdBpZhH00Ovlv1r2nCH92bYAy2pJUva1pU87rKqsK5+Wc1O
18SrcwtaZwSpKmcBzZBAfQ7UXanBHX+1Bzn9/nz/HrmrsCr6ujbnJRg/pPpn3fh++RycB4mn3xc2
UdMpUZbqkvLcJ6Hs9lVTPyogJiBdlDuNZvVADZ8gFi+vdltsKATbuEVQ4Tnrp5XLQG3HZizddrqz
oo92uXLlnp+N0+8L01baVesVLd/vaNdVcB/Dil9cgJdigWNNDDNnm8TsQB34Qz/AwA28+X0COsMY
IM6DxiGB8U16LIMEBcivY5buLq/XX7Dx0ZkkQYDsHoZRhHYgwhfPZBH7qa9AEvLiKQH8AylC1MUI
KWAemqO0Gbyxf1Li3L4pW/lr1MXpVvfMFzmI+D1aBxAbzoO7EpWKXZrZH3iDxjut9WE9S6fmofPb
VyuBt+zybxZrVGe/eY5ajzaxAo2EoaRG9lLoBQxa0menCR68UvmMVPG+0rpthoKrow+3dmq8AxG0
bSf17vJvEDbE2U8QYrDR8WKEKpg2efoqSfcaxHz/mwHhQjG6YJCDeYztJ5i0ynjl80Kc+p/fTxDJ
g3TeAGJdlksgbQpYWl7yMoO16bFI37fYecMYjozMk3i0TlWEimIoYwQewdGki3Vl864NQrhPQpju
6mQexMzqN+1G2ArXhJoFf3Y2T8JWg4nTtqNezl7S/lvU3ulKedOW7/Qg36vSGq5QTHudGRM2lQ2M
QnUqjfGM32rpwTMKyBk+ZeRq0+Y1d56hgN3X+p9OtvZh/iXy95eXax7LmSs4Wi5hyw1qrieyh/ne
2FgaHZj3Sbyb+hVXumhlTkrSLACXsRhh9knulUlvZy9TskWlTSkOcUv0f3N5LItbA0ArNyg547MW
MNOTfJIVHJ86vVGVvVPu8zVe5EUXcGRCmK5pyuGos83sBXrOuPvqWCtv4aWJsmfQNzfaHO0LT0ko
h+oyUOocucNnfTiA/BkOVbRycS7tb6hYNKobPOZRZDo9opAZ+VSQGERhP3fTg6fSUZN/SvyPAzQ9
l5dkng9xe1FDoTxkz0kX8fGit6qW6bGTv1hQLfq5z/X20e/v6/Fn3tymxgpe4u8vPzNn0i9BtQMC
OpFfv5zIGPg6uznxmm5j9gXMqlFmVLf8tmKTDHAOBkYbbyeSB9CX2fUOIGN/SHuYcDxJSm4daF7g
PORKsfs0uDe1NtnHhp1swbslWykoIJtr5bL4WBdG/0FBZPUGRmHrqTbK7L1clx+NqIxv9Lr5YYxJ
+xGBLetjZprRLlPt4W5QQguG1TorN2Vuw50GZe/PKowalNtK7zCaHm1UDVmEqpiyjzRL12v1iPP9
a8/IB7YY9JwUoYVQTYP60x8ratzZ8MlLv4INXXH/52fw1IDg/gGP2MUUYsAeD7DN7GBolJs18bJl
I1xk4HJJIZhCZAYTWjqZjSO7o57tyqnZTtJ7vV65aM6PIngGcFizRBr9t2IVEIkns1GltnxhVbaa
+Thmr7Xz6un5yhE5XxJVISMJ/xiwAECA82CPLkxZbYJOYhO85PY2Nbdjt/L988k6/f48zqPvT4XV
BEPG9+dEvr13hhsnW4GBLA6BBwyOC9V5Kg+nJgYDFULJ8cKXoLF2NT1hQb7iF5cGgfTHXDbhbJ9B
41KzkAO9zMKX0n4Io0OW7eJ05RW2ZkJw7Z0vxVBLpeFL127VHA5DHqsrh2Npno5HIXj30crkRgsY
hVnvmxRCr91lb7vyfVuoKOfoC2q5iaifnvzx0xSO3ZUIeGWOxHt8sEazgrE2JKX22Sz+dFW1ldeS
9Gs2hMNtl4WhWgk22nIrj3Cu3etrMaSycLa5Wzly/yFbEc/cCDdsIZVS8GLlsL8rxRYlXAR3IuQf
vddUU7eNdgefexv8bs1fkvM7C2+Ddh9X9f7ygi2P9d/vEM6mo3W1B4Vn8DKpu1bd28HO7N5ggoZW
3nnwB5xDPiWSJWPRROELjOWaeei8D9VaF87SKI5NCMffqrrOiuMg5F2xlaEmbG5XdTqXFuzYxPwT
jpyYF+h1JUHZ+BJaX5T0RspurXJrGofLy7F0fo6tCMvBbaD4UuozVx4N6LflmprH4kSB9KDKgQbK
2e0bGtMYoQYbvOTyHbSvBfyOys0bhnBkQlgLjURuVycqO7uBX3FrZ7dv+D7yVDpxIxhiXQggakmJ
yyY0gxff3EgyDNsrt9XiQh99X/j9jla0Oemw4KV1niiOR9mTDT1V+JZDcWRF2E4Ighhh5RnBi5Hs
1eghxuPba1V4duRpKEq0e2RC2Ev9CMlWlVosxBe022x7C3w261eMzBfGJSPC47G3E+DVGbPVB9m+
bGR4qSB3Nb63+k1rvcBml+Tv/7f1F25JYwiUALxL8DKMezjEozXXvHgEj6ZNuCI7jcZEc5i/j0K5
5ppXKvfx3D5ZFrFeLoWZY4cW34c2s/6drDH+rPx8Q3haaU1kVVXEgkzqpvxi/vifJt8QrkY1bjQb
Xxu8NM29Ue5X6TgWDx+cWbS8Ua4B1nfqZZu+tq0RhcYX6q5GCTfdUwitsvb5DaM4siJsoaEPrF6t
8IKxvTVSmLZ3l7+/6GWPvi9soRout9y35OClnu46N0rvhn7Fya7Mkxhntbnq6XXPCHpgaZSU0dTp
fxfel6vHQVmAfhBStcqcczhdjbKJgZYPvv/S5Jty2BbFYWhW+BQWtivi1xr5QHIBPAuFpQCKE+pF
0Ep0z3sbx/pVysOKp12YKtVG64N/sHMmUSvrnhzzPvHcodd2Y/zgRB+s/jaFnPbyZM2/VPCEJ3bm
kR4FCIom2R1FCM9NpG+UORHReFGdfGei5zKU39R8ZeLmk3DJnHCBqLY/IN2AOVn7kkauFxzG9Gus
v0PfdOVCPN/NM4aTEhp9WHAcixB7D9K0aYw92TXMW0QVrOwJEvvLc3e+C2YTpM3ICSwknUyfVwME
TYqbqVvL12+aYC1CXLEgwvcnO4nq9K+F8OsswbGWlluaJJAqgFYQuSLDKCyH0qD+kmWD4o6+CQ7K
eF+k462Ud4fLE3W+6jSa6zNmlwwjeGThRBYRnRWg9xQ3h7kHsaaDVBW/FK+86YFFlnW7cnYWRwX7
g0O3FuRtYplmKoYxHWtGlUrdvRF6GzuT0cf4eXlQ5yeHjI0MnIjmCiQAxbcQ3PoAiANihSoYHqKy
f19bVUKGbPrZe8ZDNk0f7OD6NCc2KcrPa8XDROzCCYLOqaI+oZEghUp9itPvI94HvanbSovDFdew
tPnAQv43WySErLGmVUaUB4rr1HfN9EyEdHkCF78P4h54OvSqZ70phtkBuyXx5cb6hzD8mVCYuGxg
aR/AoKpyNukCO6MagVqlBIll0LkfIi5he4F5QEcWqrtOM1e23OJY5twwXCDAPsQIoOz7Qukk5ko3
6x0F+K2hvWW2jiwIVw7a36o/lTbbTS4+BFH+gdLqWpZT7PDksmF/ITEFoQll9bMORE3u+1hqLGbM
ROdbj7gBAvkdPOuvUqBtLGXSt35V/84nWmSCIEQSML/1CmVTR9LGLIuby+t3fgfSc6UA4FBpBqOT
T3Abath2cjvQdGJo2/KTRAOQ4pbTG1bOmNk7aZTSoa8Sdrk8jlbXeobiRlqQ3toDynhlYa21Rizt
DwNI/sxVQAZF7FmIHYS1ZTql3BCdMf8jV+4btsexAWGu7MLrOtyV4lrRu3B4uBJj+ndjHH9ePQ0T
Kt3w42qcFHfywCXs8qtDW1b6aHqERSinzujgxVJcybrtirtcXvn+4k4CZYjEISTfmhgMtMWQxWmr
K0jrbZvyUDvPjvIOYZzL+3VxkY+sCJPklSktsJmGwyyjndKGuz+Xv79Qy4cigiZFAj8YUM+rXJIR
EXOAFQnTz4byITNjZE/cQH1Sw/xdheyt0Xi7LhmQK3ru+pU879LoYP6DrhQAH5g0IVbImwn9aHqU
XduGEdXPdreXR7cUJFg4HdosLUD+Yo4Uicy8SBSaP+Mh98KNIdvV1pDi9tNAgLLvVDm7M9CXWglI
l3YG7pp+awfg8RkGNYuUtm6BVbl9BgqtzZPp0aipfuWN0d5T7GtXaohL9uaeTOqH0K+esT2EYxxo
lV/L+DLzkDb2bY16mbmPvJXZXFqtYzvCXhxH8PP5WM7j8r5McXWL+sun6xdsbp1hsZCBOguASnQl
J0eB5cUb84MRRI/wpaCD2g2PiWo8oEd2fY6LKTsyOM/t0VslCZQosGUMZvUXo7vPzXJXjB87vX+D
L6VdHWwzXDm0VYreSJW8srdkGQK5Yts6W3nKd5enbml1APMSXVHZBzw6//3RSLRpLCj4jeSZQiRo
CrSFrq9eEdggQMzbFH0xCMNPLaBVGvrGNO/rvqB/2i1MBdHHH5eHsRBgHRsRb7UxaSorCjCS97TN
EiOjbGsBUFDV/VsMzR1/M9j2rD07QoE2Tufyq9Pc1tIvr3mo+o+XTSwsCTczuX7wZNBVyUJ8Fcdp
GFpSrLmp/sV3fgMlu/z9hYPPIwuSTB5btBiJV1CuNFMlSTTQR/ljVX/pykMcGOhQv79sZmFJCJeg
lpzZlrnuhL3blaWSjzTOuyHaOEhFfUE34w0W6ARW6f9T58DpdGehOGSM5IpgAhiKmzDtH5vBuymr
tb7fpYHMYHd4TMF4cimcmimUSrdHm7tukh7lCf3OKdpWxUp5dGHRaSwG2EWJApS4+P7Nh2zSmok7
zcuf5PEp+X39VGlQYFGzQAOL7u/TMZiSgx6tTfd9gkYeMiluWjivkyev+PrFqeL6grcAchaMnZoZ
0SC2h7Zna3XqYZS6fVw0X8IgXqlWL4UfEC8YtqLSjY8ijhBjAk2NKzPz8b+O480KmuNWS8I7UBv7
GJXSTRMFt5mPUFExvcuq/CdMEfWmhXH08qwuBAr8DHYgM8rLUYTFD2aA4LkTwe7RDfs+QfLYSD+1
kflZ8wLS9+OXy+ZE1tY59gXrw9mldgMBjNhg2dF34SVdA1kDXX37qVCiX23ldGifO/IuKIfuZnTA
Zw2mlHypWsvc5Z7eV5sc5eM3+BCyKDOlGu0sZw2KfmVXNADwS/xg2NCWtxk9Z+un9Pet9cSKENv/
DFrTNLiaMHRGTj8aaVDW6DK7qpm3j4Eff46lwUdeMW6DQ2Lm+VMiaea9XOn1tvFMe9dK1huevBx8
ntTAuoDyi77M9BJkd1v6mIc6uNHs4qXRrKsBdqztkQnhIs562qFqjU5sUgIbc3jUHWlX+QgO+muA
xSVXMz8/4PiiSwgY8ekhDSYHaWUlmVx0Qf1hk1zJevt3wQiOWC0OBixNwuGM+4lE1QT/Zb/t/CdL
XomT5+vvNHGLkvDM6QazG62G4jPZiXgjdyocS0pSgAr7FibyTal8SH2fFtn36BVcPnRLtyXebJ4n
+gJB1Z3OFtJygZN51eg+qNbnPdQ9n6//Pt28Bg6EmixNaKffb0ud+l/cjC4dt83ODJ4m9SlcawJd
WHJ2l8oNgweZk3anRnjEDVbZjYYLYY73MapeL49h+fMzaQVXPXGYOEe635oSPdEonHzLjLuQlP1l
Awtrzu//Z2D++6MoNdNqqUoyDOAKDpVaMYpu59gfVaO7GSBE7FR/d9ni4pDoZqeJzp7LaeqpxSC2
+1EOE4Oc6k3oH9KV637hoiSDZiAeNZ963pmnn2/6rsrqqrHQqEJPfNu9ZNEbBnBsQZiyuCs6szZq
y82mXzHFmlCzVhZlbQzCZd+GPoSRdWW5rXejKDdytatXzsayBdCnULrzjzUv0tGya55m5GTVLTeo
70nN5vE7dY0ocuF4sxD/TMw/4ciElJXyWJN5A07pbFJp9oZ6/C17vX43HVuZf8WRFSOx1amaGEgo
31rJQV1DQ8zbRfCJCCeiEKBAdA46Rfi+Y+YZqNPEco3gu5nfQ5VdhN/1r9V0PT6NagbVBBIVc7lB
bEBQMgh37Cy33Cn5Wku/neL6pMTJ94UVL8pWMfG3luvZ3baXb2rAlJ7+qxhXbtvlCfs3DmHZmxqJ
oq5jHL1y6PRbL0A2ee/9cNqbywu/uL24OxSNpkz9DDaP1ok0kvAxXcn4kdB/Zj/H+vbKLsb5wmXS
/hkRfFXptWqm257pyo39OUjVWyhDv18exzwf5xvsnwnhMReNqhxqvWTCTGV9Lbt472fdSJ/RWkPV
ktvlNoQLelbcQFzs9KAMuY+6EuwBrpRvxnLnr1GOLowDvk9yXhAbE1GKD5RyQhF3GDuI1JyDkd61
v6w1CoGFEVAOm6nYKYzRYixctaped00PHaDbIij+MwxXNtTSAOBMVmz+p4IoEC4Os5QdFGINbsIC
YHxUboMK5YKPl1f7fAwOFrj58CUzlaUwBhNeKBkpYNWth+2obZzu7vL3zwcxMzDO0owz9+MZLmJC
ER55MNLTNd2dQAtucjU++IF59SHHDHIgM30uka5Yo7TB6eeVIqnuOIC/kPam9ZIq75r4oMqvlwd0
fsxPLc0TeuTfg8aU47zCkjR8cMr7FKC2ApgSnd/Lds7joFM788Qe2SnMSErzxEFNBUIYXXtuy2RT
NO6gZbuqetdcj5Khv4R6OWG2xm4WT4vtVLoPy5rqWpbPLkAy239EgnKjTu8vj2tpwx0ZElMs+Vgk
tjwb8lBJHtpvFUC4yxbOHT7wGFiV6CmaETnilu7pz4UktzRgjC13kx4j5hP1P4om3odd/EOd+i+X
7S2MCNwPqdv5lXIu5iZBFtm1yjC4Vm/9SkxcjRVdXQaZfQzKFZRISeCL5GCKluuQqumDGxnvg70e
rKzJwiFVCIzM+eFDkKoJe61B6FYNfD5vfY7bd1XwmMQra7I4R0cWhKjFsNp0SD34s7043rTNh3Et
uFsygBbz7Of5F/7s9LjIgW2FmppBx4vCfdGYm86/UoeKu5ekwJEJIQhOfdscaMZEg4XIsZl2PfnB
pF/JtiwkfrCCMLZJfhAeNXGp/XzU1K5lN3X1HQLxmbbJyoPpH3xpy3E0xhtEE8y1IsfC7FFfQ2oU
2BePRlW4avyuSuOqaUh1q/3Wrltah6+/B7BAIp2yN+AyER/n6WOttBqCBpn/ww4ycF67Lj5cPogL
+SOEu0jeIiw35z9t9XQTJInmJW1HraYoHkdj3Me0aMmZuZGTO7999PP7pEvvivzqQBar1DtI38/M
MmI+l0SvHQwqSfY6Rgh26n72pX4jZ/o3iGiuToNjip4wInIqRGTDTweohkaqyG1O0tW5zbrfvfIk
XUmsOu/yExPCSY3igt6atiTf2ki7uB8f6zpe2QtLuw0WAH4/NzYPbiHmKKVUKWMpJLcZdT60YM2T
Kq/xty5cnwSWMONQtyG+EUtRQdZr06xH7Uq9s0+d5Dkt7a2ZQkhZejtPQQU7rMsVN7o4LooHpEVo
Vzk7urEU8czPWB2t8TcGGcpfl/f3gptmM5E4mokneEoIPi437S40C2908/BRLmNkqKNNF15/1cD7
wccJa4Ewio4USQg7rn1Segl0QlE1bdO1h9LCNJ1YEPzoWE9S1ClYYEXsr+1aF+v8fz99v8zcZw59
G6R0kD0TNnBBe41aGVLjBkZ5n6ehvomUHOL48amM1CfbL81NrOhokKwlepbGRfchuVA6lSAiFZxo
OQRVHrRZSwjVb+vA2/bXY5MYGg8KwLPEATiB0+Oveeaot2PQulLTb4z63Sgdhn6jOTeX99nSHTRz
+s4s5tSJ8TWndnJZAhQhYUeDArDN93JtPsrSbdXcm/Z0qzTBLs6yg29PNCiudAUvhNfanHLgomUe
zzLK1KsmydfiFl2SV2mKt0l7P7Yg25LrwVHM5ZEh4a4YtWZOmCetO5kaDMz5JkogkL08kUs7QoNr
jIZRmZeJ2CBOeSi0oiLp3TT5LMVA2VbO6tJkEXLC+UTIA8hVcKSJ2g5+EVPiK1N73+BLlda803wb
9YsV1zbvLPFQzVc3GgyU4s5YoSALNiB7zjq3r99Pfn8TF999ieKF5+/D4uvlWVtyczxCwLfy+p1x
BKe7T9dTU88adp8aWLfmANtQGuW/JFleCRcWrghKF//sCDtgqjulRxeidcM/pl8/Vj+1b02fP5Y/
37ALSNRZXNsKuAtTcNtNHqX/R9qXLbmNM80+ESMA7rwltXW3usW23d5uGLbHw33fAD79SfQ3Z0aC
GELI/4V9MZ5gCVuhUJWVWRgNG8J82oCNUaXitDZdgo8IlRKIpBpyf8Ocp+VU9f0YjrwIGfrhorb7
4LgqaPvaXgaqA9uMwPcgb3O5KjaACvpc2jgvebL5HVNVm/ia20ZSE9xZ2MwosMqrXqcFndNoDEkV
1tnf5vQFATwdjw36sbLvTrW7vcnWjg62MurkSG8KGd3L4bia0VVFAT8T9RAcTL51za9yQeFYlS5Y
oQx5Z8n815CY17N3vDejtq33wlD5YvTZxqzYcVmig2E3b60x+iQeTmZe70pw1QRm8VcW2xsssmIP
rpTR8TNs5NXxUBVt8tLV0ZPGXQaCy6nS22drGJ7ntEIVlwSdZaPpf9gMZQlRjPzYT5XnAzZ6SF3j
0x/MOXwViiEIYa4e5s1Mva4eceD00fTL4uBOr47ztY5UUozvHkL2Vq4ncAmAbiEfK+2lyS4spkXw
INYMBeu4eqo5+9TMEzogu9kn3N6UmblJqy/uEP9kIyTirBJK6EsVdMT9pROoutXsZXRR0qSCLbc4
OSXd9kTFJrB2dIH7QbuACXlyvCAu98ZYxSi5p5iQwj7U7TFHF7ib3w8sE9SjInEA0kuk4KSVRxbX
swDa5KFJniu6pz9uL+qKX0DaCGUbgMpAnS3HizVU1Ucw9zGIQvd+88Xi94OM8WCEe8MlCoim7YhJ
PDtACxjJIqvC76/zNGiRD1MS9624HhM6wgh43lMsclNFSfK4Ie3MQq0wAsctkY5+Hfgvw/qUkJ8R
f3Lbj38wZ2cGhXM6G1Lc1F7uRnjjt9pR63XfLb/+iQEkdeHhsO6yd0ONE/SKMWGhZW47b8P+YOPi
FQpUMyJdIJgcaQBFa5ls8ewpbFjkv7j6WxspqqYrAQcsYOc6OkDyeOxIU6QPbu20ZIL0S/ZVW7zd
sAyp7wEYmdd94k+WSh575UI4N/ieWzhbE9NM8yHt6BQ6EO4p2A6k10GTfiTD/U/4CzuSb2J17vQd
uNPD3PWeCXcfu2T8lHjd7vYOUA1HCm46OutVNS9TGM9IuOkvdvepmr4xFYvT2um3ICaDe0XIbcqZ
Q90GAdLYIwKF9vtiHaNecWWseEj00IAPFHUW1HJkMFu9zFnTJiMLTT75vQ4IC6Af/bfbc7U2CCG/
A+ojxFFEpoK2Tf7PcayWFNKnH+paUZ1YM4CUHvLRiG/QHCS5YC9pOlLM3RyOCcLLPtnf//vPPy8F
mJ1rjFm99HPYss3iBLkqwlw7i+ffl84iSYGzW2Z83zWhB+xH1Z7Sx6bZzqqSs8KQJ8GV5q62aYZm
3dDoN10BDb1XjweFhQyo4pW5bgi9Nx4et9clgsodLM1N6jm0wQDtmWkQQ8Uvdz4QsNizUbG91vYw
NFfwcgLR1TWj7lxr+O8pw+ov35r8o0uOjalwKmIFpIAH74t/TcgTh66FnnnuNIdLn+5BdcYGNAYG
Xf1UNEfbTv1ZtSXW3Mu5QcmLdZVJ+3yBQXv6URZPc3qs228FVVwC6zMntHFQQ7xmBNa4YwIrS+ZQ
83Apo33JTMCljZaTPzg/uGz+vxnp/KDGHRXAAmPb1ZvFQoiUjg+3LayuD/o8kI9CbziauC9vMyg2
UNbFcABtR+YnwBHaZ6R5iyDSu+rJYQ5Flo1MB6fn3iHJuXW4bX5tHhH8IzUJdPY1hajFc+T3GdqS
6+gjJY8G20yqvkqVCbFhzq7PvkYHLgC6JKT1N57HG+p99NAqcXsca370Hc0IQKN+jTO3WVvZZa+j
iOB86zcjUYSya/UDIHvR6ipm6Zr50I1mHjXLiN5qIPSs1ofkRjUeefGLW5lf2z9M0OQ66f3gKg/t
jyj2oJsFpMty3rA2Eoip6AsJBzDMBbiNihdmm9NpaTQVobvM3i+y+6LVEsKVoBEAJYxYxvNl0gA5
JgxlGHfiu76HKMEr0v07pJYDq9sMdAkKOF5j7v0OyWUNEh/k0YaSxLytysg36c9mPg7VLzKieyh/
aFuVQgZdOyloghHlAUTjV6lHt/F41RloVVrMfTQ4QR3RkzHaAZ7NII09mukeva6ITMEA+MMyH/L2
FYc3MBnCAuN1mh4QkGyaQpWy1sUBlR0syNaRnTCAZsBFLs2bU0U5FB2JeMWb5dFLXX8gB6LNr2X9
U6uyV3vctlbtl86Rtc9p/XNJSkB7J79Zun1keI/j2PhaF0P2+jSP2avb0yDuZ4W/XF9eTJ+AQaB1
VU6d9XkFgVqK5W2zz56b+Hx5IcOHpW13UAMKGkgBldG2Mx+i/pdZHUvjsanChCV4jFcbnXbbrrAD
y4HOSx35yNK/2tnr7RO84iZEy4PIywvx1Pde4LP9F3XuzKISvQ9T3/MPHHTeRyHzsbUrrkI0CK8t
LRnyHWj7EaEpsPTSkmXxpFldjyVrtL455j30Dlk28UeLT33gLk3/yc3H5kOneZrC269afqfQRPIS
0YXY42eDtPTcohlqLOHsginMJhvKX3r+UnXxbgbZxdLd6xaRJ0f2D2An4PSdqwJkRfPMbLJyCFP3
SedPf99esqurHl+HyITY96gI4WhdjoYvmjmTnKKeUlteUI154gOfOwZQwE0P4AuNFR0fV1tEsiff
JHOr9bM3D+EMOkpWJLpfESASkJ1TTNtVECgMiUoRslFC8UC6lAVQMx9mNoa0newAnOvuE7ofDN/V
0jd9Svge863CKa1OpuCxQ0sLKjhXvt4rxtKwzSGk7NibEODLnpb6rb/7wSGGdmZGimgQUQyTzmDG
qKwNMXM/Yd9u74qVVUIRD6dLpGWwOaQ93ttG0VC6dKGzJJ/HpS0+VM1CA8OL6NfbllamDC1ZUPFF
Z6TAvkjn2C1tYB3TCpYi+wf4pk5a6T1Ec7GdilHF+bgyKhPAf6DtEK4AhC6NqkoX6sSt1aIf77Ue
X4vigTifbg9HYULOM6Cf1MnKGiao9thDMq2lL7Oq33fVhg4GHxsHV+R/Lo9sifpmkrZRE/apMyNX
Uk7bhhbFSxktjuIQrawOXILjCpFeNBbL+0CPW+4NddOhmLtd3AdrOfTTgRU/b0/aylEFWADdywIa
jkBW2gNl1CBBZ2dd6E2lVfr1QNlh1CA7QZFKeaqHpDjY45IqgB3XSfP3O0pQyqKSjDyp5CEiXo6p
EWNwxfSIto0memqck0NxXk8m6i3D1zw9Re1D6SoOlylfXcIuyLdRDsEz4CrrsYzFzDW97kJ7yPMH
qOgugeu4qpD9OtwFzwWOMOrJohMRUc3lNmkdqNLP9lKH8Th8Kqj+ZdJpMBnxJgKtOOAu+SYZmw1t
LR54UA69vaTXe1QHWAucwEgaWXjeSUeNRqChZGQuwzibNjmJwfFB/PvZktCNfGZFPm2mUdZtTJYy
9CryNiMPFi3u9vZAxA+9iDMkE9JhSywbXH4zLUO7/JvXH0ZUqsH3sjfH5zH+3iShczdCRzIopfaS
xtA1PBjKMDECjzq+dq+KEe4mzBqOG7YFWm4hCn+5MRavaXt3gIX67+6pUJyq6819+XHp52eDW7k5
x8dz/YnTzRR9uL0e1x7p8vvSoQVBPoPyA9ZDcx/bT9w+lNnBbA63jazuXhsJJEh3428qXbCx7Wmx
1RtlmDmPcXfkyZNtKYr7K/Mk8qrovRAKX5YrxnkWRfaVV+V2lpQhAXOjP2WKbbv+edRzAfUB1kdG
THdZbdqGlpchg3qn7vhLokqrXDtt+BXBqvmPBfELzgZQ6tMExF9ZhoVu71gB11ImhyZz9tSOjpyX
inVfGxBAvyhGAf6NgFjyZkk62nWP8lM41K4/GzlUtYPbi35dy4WTRBpXvEtBXXYVMZKodueMMYwo
j56Yl36Nl/IYWSP4rcmTNmjBYBd7k46PCdW2dGEBa+vn1B4UjyixuSSPc/EzpImF5HHv1Tkpw8Wa
8iBN2Qmo0W1fD3sHTHqA3P9Ou0VxJV2zML+PHa2eiClAJXJFJQBSX1frpzK0JidkXnFI+vQIoYBd
B05WvpRbCKI8s4T71Gs2Rr8EOctQQ85OCZhnSZdvW/Qr+7cXZOUUUghEQsPRAnD96g4ZR6+3F50U
IeUdgBUhiPg3RaMqQK44eFjxUEuzqOBNlzbW4NSQ83KcApCkI3ehwHBKsg9JZQdNl/vD/KHLP98e
1qpBvEjA3CT6kGUoBNpvtKWcsjKEyqIz9X7Cd63j+Wny3JmO3zcEmYT8focGYnuInUNtZqVbRtPq
ZcoGuAOjPYzFltMYfd6K9MTqcv1nQ4b+xzUeP4ONcSVIp7kJLKTf00UloLViRVAwAvmJHgCRsLl0
O+6CLKxdOlUYV19Y+yUv33L97fYCrbiaCxPSAUwX08npbFXhSA6/dW9/++uqAYh/P/ObAw5TRDoM
INGPNoC+kADTslHhy1ZuyYshSLdLPekZNVoYGeiXgZR7o8zBscWDWMXhqzIknZ626zqGO64KrdFP
jE0MGGH+UBqq7StWVfKJF+ORLmQztY0lr2DGXsYgz/9yCqhVWhAdTXZIf2+d4qfTIncI1Tp3bveV
Xfh2ua9maCjXJ2/UggLRLzmScvFt7dgukKOrv+FxE8yT43tefuD5vHX11mfgIa4e9HKnp8OnhfLd
4m0hJ+J7+m8Qh/hV/qWAlHKlV0hpbVqHbmJONhk0u1zrLzJ9zqvYz7MPnPxkSGwMtQ5Ew5uXPBOq
un1X9iiOGjIbooR+LVeWTgxy5mXVCIyBrdfb3soUc75uQbBr6qJZXk421havGtvKm1CnLJhd9Aiq
gKgrJwFj+M+CFCrG6PfmtZM2YU0/TdE+ZV8sbXv7sKkGIXmLcZgcz+2KJqTuT10/dtXm9vdXtv/F
EIT9s8M8DR1pSI7vz+S5mIGZfeDLLh4Up1nsbmn3X1iRXAaxrZGZOpbCMewnJLb8ONojFvLtZqdp
89Ybf94e1ao9sCNCxw+Zkiv1epqTQiO6XgPBXwZNXPhOHRJ718zRRtee4rs79C1AqnE7obUHlDZA
j11OooWMiTnMUR2yxXgy+29FeXcJXVhA7R+knVCbBiTw0gLXDTxD46bBo/6YOf6ggqStbrOz70sj
GDgZ0AVb4zRaX83iZ50rgt/VbSYoKwVHC97Tkjs3inFhbadjA0Bgpx4/pPrnokWxQQWuV9mRvLk5
IwBOIwo78HCpM+7b8SlyXxaV6tXqBrNBYoHlRmgnI9C1rM9BgGM3YW77qP70y6GifpN90epgUbXx
rnqZM1vSEaVlanhxjbmLuLtrymUzTvnD1Lv3B6uCbfLfIUlntFqa0k11DEmL9m5j+azaDJmK0l5a
H9TMLECNgfcDmgUdvTLwq8p4G0+DZ54sY+KbwWiNF91M+R4yvtUxYWN7J13O/wyCXAYDwzVzRQ6M
JmttaVGQOunFxiY6euvv9NDvFoRkt6AewkNbrj/k1KUxSGjNU5MYr5SjnKVVCvcpNzz8zwbCe1hA
CAwk4+XxnyBQFbWDZZySxlpADGGyX3VZWXsw9YwBnQbrycpnyMokrQ7icACgrQiuLnatVvFL5EIj
fokLJTmQe6M2hnKOzDOFKiM3Cq/rwxQl+lqvUESs/DbKtgn70kVPS7yn0dfJ/h41GaDDh9lFV3X2
0Z3eliHxqVMGBYAfs/k3K9hDCUKopn02J0XqThzys9tGzJYukEweVAeg8ST3Cie56RRNbNETryH0
m/idN27qeNt7G5Pcdz3/Y0rgshx4Zhi+XJi+M/GUNEzUgG0wVr5SFTj2PVEjjQWAaDQ942h6gGZJ
BlA1q5Om6uipI3n5SDKz3VnjNL1G9kC3ABIb3B/7Mu18yL0S5LZn+zHjLt31daz7psato7V4w65D
NP3CSt5tayuJP8W2k+6aFqH8fU5E3h4y0Kd362mwx6EPm37baJvaOQy5YsrFiC9n5GIHygRCSWGU
DSrXPVgNvtQp3oOZ36tQ8Sob0nlzeGcmnYFhQP9Rr7+XxuBPKoS/dIX8M1UgSUcUjOKBJf79LPLS
OM+msc160JYn8wsviXbKkM73R2+GruVSGxs2aW+8LLrD7eDoenDIEYgmbTQevjckXxqOet4bXWQY
J9PaLc0j4j2lJI4UToiDIN63KPGjSCCoYC5NLCkKtQVqcKds2tfJhqve0HLlQxhAr4AA34o6NqKu
SwPQ/+RdQ53pBK2JHoq9UfsGOcKk8L26yT8YeaJ/Whr7F+dRvZtKRvfgqBheMrsEr07tRSoWiTUH
jRYqtFaCiQaDlnErZHC0uW+1+ZSZ+bhpRlJsK3dyO8BUmPvQcWh9Q5g12biJN35EU5Hmz0NvIQx2
hjtrhGJqLn6KFGpZ0GPWW5Kz09I9aN4uNo6GqqSwsrzwrYjlwPwBdK3cN5bxPuFzBxO8ejF46mvT
z9tbdCVMODcgh7v5ksWUVDBgfQSp4mAeUGHyZsU5UIzCkWJe3Rq1meUwonl+1oEI9m5fKG6gf2fJ
kZyIzbHEel6xk0u+l2loJ/tKJaAkZeLe11pYACecOAlyLimJBpANz2Q4dQWfTQg2leXsA6pX/dXa
XvzL7tMY8p/eEjCn1hcfkZZKSvvameBRIsDJUMBDEUAukxlof0jSwRhPbNbHwIvjE+0cVLGi+u7Z
vDAkV8r4sixWHunjSaMb2mx4sWO2Iri5jhsQAaIegFQBBnRVb7TMkuEBAYLYmftIXFclOmR3g/k6
qnIfK+7i0pLk+5t5GerFSIeTp3+my9ZKnnr2plc7C3mYvN+09j4dHgu029w+Vtc7/tKs5DXB/zRC
+BxmM8NaHsrEth5RQlaBSVesQKEXDHlAxYtSl9gyZxcboUlqTrQdT5A39ZfsS6l6bl97B/CMnBmQ
PFwZd2zpin488Vxrg7zRpiCFeMCbVuYzOBUMlerh9SlDeE/x9sZBA8+yLHHsutCpy/MBA3qL3mgZ
QI02B+AvMKp9dyehPE60QHcAyie628F2Ik1eyiA+szi5fqrx0G/3iUrPamXuUPNC/QmPCVyhclmt
mfOydsxGP839Mct2nhPQfsd/3t5nK04BXdkozIINDN1j8v2g1TReKtyTJ04ObfZU6hslF6vChHxD
9DFBMc0G+DIv8M4IUkAtTMVpUZmQ7gfel0PllQLfyZ7y71P20Kl6SlcsoDNNBy7exF9XXK4Q3NNq
o62WU056c1MV+UOlA95qWypWzFVDUEMBzZVgMpNLRLleaF6W8+Xkds3DoutPU1ymfsZtVfCx4kIF
rTNyVMBf4NQYl2d/tPoYDKU9RpSyrbu89SQK9LR6NpNGnX4VXvLyJYBHl5ADg/wDAtqrd16U9HNt
eHVoZ5kfG39b0SsbvtrjQ1pHgdPemSDB0bwwJ5eHpjFd6rKFuXH5bhcPNdReQfB+78m5tCHtuYVX
rLB0rQ4r7bmoDub8MblTMe9qGPrlEjHoIVZJgmSlZj2IrHjPFKf/2v9fjkHaA5lN20GnSRPyKduD
BjuCSMXtWbp2YvBgIvkgwB/APsnPC32yM7PE489hM/E5eu3i2Jj9uHF2kYnCym1rK+O5sCZd1uYQ
sX7q2jRM7XnruNlLYilbPFe2Mvp8kKQSLzJgZaWbeRonSBOkThLyclO7QB+/WlkwEr/tX3n8dns8
184A0EtE7YIIEr3CMsZzFM34beKkAG4Q37Efuyb2HZVrW5s04QJAEgWKDkQCl7vMnJKxN7spDSF+
/NFSCXmsDuHs69IeJmju6TOKr4O+55W7/IXW2ktEojtJ7sRZAXQUGBd0IpjAvElp9yrlfc1mmoY0
2bPsKS4esirzc+2p45vOUQCL1/bAuTFpypJ2MkanJ3gpmN9m60QWzdeLNMhj8MBav6M+UYS765P4
3+CkSUSTL1q/bAwun+xNFMV+hvRcqoJLr28ERNUodgPoLu+2EryKMUKeFD3kXf7WZG336GgjVezp
NSuABaB5BMgPPEvFWM9izrQZ9cS0ojS02MeRBZ7z9faZUX1fCjkXIxrKKk2zsNTJq15+Gwr9820L
a6txPgLJp5HaYIZDMYK4fCDZoSH7tFYgtq4vZ/BvCGVOBB3wNXLRwpnSlpUTFrwbPg3Vk6C6K03d
tyG3YvZ38te8H51zY2JGz1bEtTS84FPsZmLPG167Af91e8LWjsu5AWnJQbHnzHGqp2GkfWTWJs4Y
CuGVXzaQmUpSP9UU6JC1LQCKAmCWEUiBvEmyp0ecVnh/JmH0yL8p6TRVX5c2mE6GOs2LKQkNzfRf
mlYVzK6t/fmvl7bXsJR8ph5+fToiVhq3yGrm5McUn+7PeqDAczZNYtnO1n0xqxJNUjB0mrVf7k4r
ftxedtVESTdlplVOmpn4PpgH2ymwt7c/v3YMkcKDsgI0gq4DWKeuLG64RYJOVWeDzrdN1QN7aKg0
TNeWA49Y5BnQZYFQRtpMM49jN56SJMzcvec9UvLBoPNe042AZX/dHtHKOUHdAC1N2LmgbZRDizqD
RnJk8DisUNRLonnHB/2RsP6NNhC+N8gDqBUzRci0MouQRAMFIBKiomIlDY9GFWlbz4tDLd5oP91+
b6mKoivbQKiOoIKIoiWCDOmyzEt3AENfB2idFb+VYOIhi6KKtGIBiHrR6AeEG0Ci0ok0DG3WUrOO
wyh9jB89pnDG11OEuOid4Ad7DeTJ0oHUWepqtqmNYUNtX4tZG7ju9CnWVaxv4mdePpJgxxZQG9E+
7MkvMrMs7Vl3wIBQ567xUrJq2iCP3foRq519p0+qHr/3RNy1QcHkQwVfkkxyaS1kIh2LpzB1XD8y
aj+hW3f4lTrHoTl1MdtqwxIMdHd7l1+vFh6ABFsN1TJU/GQIRjHiAjWteULr7QJZt+qUJOX2tomV
rJ2wAaEqvDwArpV7SVydOylP2RQW1eTHGhga64A2h7quRcdZMFa1n8auz9CBa5aaIlp7r5nI84rH
ruADc6CoLqMuIaU0tGibGUJ3sJ9ZCo67zt1QuwJrcPZoJ2Ptg73Ibw1jyyvC/LhD2tIuta0JDVyn
aX43qYn/nWzQFKvwMGtbGd1iaLQSpUq8xS9dvtbzsl6sdghjYmhBaWXWU5K4rt9HnaeYhbXdLErP
yJDh3Y9w8tJU5hpFDxqeHsKkmzoBc8iyK4DRV8kbre0meC5QQYmK+xVBU+KORapleh+WNnuoC/qB
aoUi2l+bNFt/L6ejIRZYpcuRJM7UETtBU6RmbdFy5U997he1YsuujePciOQlobXcIYdVDKFXHCf9
WQXSvE6MijIi1sFBphLUufLCk4GiOK2DO8xy/TH5jW5If0l/1Kazb8krLcLOjRU3y+qIzkxK4UW5
OB5vCBXUjxR8YPRTaaiUslUmpAgDIOMIZG8YFVmeqfVY3Sl6hMj4YtZsaeWbaDQjO8P34+p3afxq
VLqAq78fWVecRvTsoy/scmcNOKS9SXJw3rhzkKFVqlJ1wa9awHojvYt4GJQAlxaKglitzZ0xzLpX
L4jq+2SV3icIbP9ocRSYdmCkLz9P+84xk9YYkddLD6WJtqsOTbDJdCyL6C0xsh85NTYK3y4mXfau
otlLkF+gn052LGls2klferCZ7z32FQJqaOHw89j05zTepsO3vO0OZre/bXZtIgXHJ2gX0bOBXMzl
SGfbSSjJCIjgilPyg/HX/9vnhfmzWDzh6PMevQXnE3jh4UfeK1ql1nwYYiMTDJ/I91618w+CjtNY
cBj17nOKZtfRYr5SH2U1oDi3IuUpgCkcKaeYpMjlxY9CM82HMoqtT23baS/1QqvAhhSmD6T+t9Tr
k5Nu8PI+gqT3HSloRXHFIYq+UtczK6j3DQvIJXNz8oudpalwPusz+a8BGTfjTk7txAWaNmt7k+kb
3d3/0V47G4OMm9GcOCWM4VSZQ7rVe23T/L5/t50bkNYJyT7IK7YYw+D8tH5Gxp98Hg1/uC2R37ni
Te6ydNAWC+3w8YHquPldVZ53LbYQ0YtBHbBYg6ng8rQ4Vp5SzeM4jMm3mMfb0s33tv5gdApyp7VD
70JuBHDhd74O6X6xZyj7tSO8J4le0kfS/IH3PPu8rD9rQCbuf96TuOXjOBf7XvdOdq5vScNfYgvd
QSCp+4OVNwBPQ7O94CuVbjSvqIBQq+A8vUPalwjKVLe+mHrJO4N5Bvqa4HlA25/8noTWcATqDw9w
W4eg5eE16x7Gtn0gI2hAqj/BsJH3UhneSxiOtA/6Zpm1Kerb0KtNcIhNe6KzY9WoMjJrfg1Z+P8A
YNI+0BtPs+wh7UOnzILWRBPoi1cN26TQ/cwMHeiHNuGSfL17qdAgiKANDELvLCeXmzwp2q6iFoya
FYCRT7T56/b3Vw4R2BYcoZHm4kVgSVfOPOHK0UeAlbOiD9L2e2/YPtN2U/p/tCMc6tnVNsTUnWNq
NKFp7ojtl/Yx9UCMpcj5rbhltNZBqUXgzRAdSPFzY1hR2bZzE3ZjMDQPxbKNVExl1+kZFxkGgE5A
ToqGXRnaq+mm0fURtnYBijeLfnDrE3iYWfc5qR9SFeZwxfVcGJPijSgjBVlcGDO539Ag1xWOYO2c
ng9GWn2Tp3mcjvg+bV698htvD3H/V68nKGAonk9r+wzoBVBV4iEowsTL9YccUKNHHulDI/nhpH1Q
oV6WWRuj+3V7P6/NGO58EbID3X21n/WGMVAC9X0YDZrvj/mdFOwiskBhBBsMJM8o/smEQ2jMNZfa
y3g4fdXpU1o/3P3zkYUDYFu8Ba4VR3JsvLmya6glHBP7u2N++YPPv6fEAbO+VttMB8S1TeaxME6/
tGkGPqc/MYBrEh0jwElcMVwwZGJcuoC9dwIbnaZtWa90w8LNSncLNBFAGA4qWrTWGJIbdmlhs7IH
V2w9enSXmt3HNuq/GEn7wiYncFLweo7dMeKaj4LjE6ncvzgSWy7Dy6BeDhk0VfTCfkzL7q/GtEEN
rlJ9XdmB57/PlC7XJCZUmxJjCk3k0kjT+CpI0JoBVJ3FxQofh5zd5VEyB8dmrOFT6GiOnwOzOuSK
VVxxC6huv8fPgDVdpVOyti7nsdMmND+Cg4db7Ud3LA9tO/hOkgPL17PN7X254h1gEOS/1BMN0XIM
1Ot6VXhTOodRBzmiflx+zm7rBClaO1k//33b2Nr8vedWQQAEEYV3yrizqyjWmySH6Cx0NSA/ffRq
hadbuYMwDqHOAG48MCYL82efNyKrAeeoC2L7Zltlu1nbmKqMx9p0iR5JJBcFeY18zRlGM7glNGdC
zunJScrXMZsDBpEGVquSqKumwHsGaDjRrxunsl5z0RNfTmFmZl/bJUWPUfHJZe5hGFU9t6vrgnsb
GDTIrF1xucVIS0acgGK4bwp/2+Cv2+u+FsAJ5h2kgwXoG1mDy5XxTDiAaJznMK9BlUXG+ZmR9pka
8aFN9OUBHRm7ieYvVmbseVHe/7aHGBb2NmI5gmy0lAjL62JGtVcwD+uvtvUhU9zka7sOdQBU8hAB
GyB/vxxb4WSkK2c+h5A79uvkBzFP0Z2qce93n9BYgt/BNQioxqWNqesrjjc8OKAHe/NTQzr79gKt
7bXz70sP0mZB7sqDNjzSE9nDMpSgzcx/zPn0yUOt+Laptb2Gdn76TtEumo4uh1I3YxEvSzaHlvZj
yg+6qv9zdTmQiBYVIzRuyJcUWhoZcXsPJ3Q86t2TkZ7G/g82lMh1/2NCvme0pOs8nsNE5WUgsgXV
v2JLrS2HkOcADzdeINhT0hxxjWpssHloRTu3fOE6iMUO5HB7IdYmCh2ZqJEADWIAt3VpJM5taNMN
Iw9H/VVvX0E33KnAR2trDS9PBYEDTv+7WzhzyLTjbQ09Tx6Ch08LRvbx9gjWykx4PsEf/6/VTk5/
MrCLTkvRgmLUacuvMyCom8J0oLCXtoZPhqXaIu/NH4cltzfzVDWbsura1455VHF+VgYKFlYAuDwh
WQfVk8u5rBqDoylZX0BfghybN/hlt7091pXY68KC5MTY2M8QLYSFttv1XRBrHyN6zBHijH6ZH2ei
GNBKNx2QtmcjkrZgogEPF2UW6D3jPhj4F1IaO8d6cfPIt5JdlCRBzT/EA99B+iJojW2a9KDejnxi
7eOJ7asirIkKcbByLPCKQfzsoliKlilplh1oWJspaXAj6vWxdOrDYH9towq4zOLz7dleW09E6YKK
E83v4K2/XE/sK2KVJiRshm4KrHJrpqPCDa6cvncVIXDtQ43pCmGUeGBdjB3EKrHmgjniudBeSFcr
VnFlGOCfE6wOeNGAGEoaxmz0CJZ61DdY9qPw6+nr3bN08XlpT2ascjKnSCfgiuKg39eF6mpd+/0I
tiwUOBByX2E/OjYxK629Iex5kO3onUJI4lYFPdp/nxf77cw9ORk30rbB52OQHZETBJoVi6z6/dL8
Fw1Uw5oiAp3r4vr825KpCmQruwiFbsFk7AIzSOUFJiZSVDNLQN6eBMz1s+ppYIqE/qoJsH8hmw/K
JLxcLyeJM6OeeY5HX9ek+wp+FQzS9R9krFGtR3wItV8buHvp5cYhSZVaaQwZFStI/ErVFb62Duef
l8KneDALvnjaHNJ4U1fBnxwz1I51CKigqI+GlMspKiZnJLOeI8AcQLKIP4p4Y20JkGiHFr3geLzq
bHaSegFQzGJhNQXQo+zLYLm/+R8VG2TVHB0NCaLoejmEKWFR7swL0hMW9bcegvS7XYWNhzOU04Qr
As5G+r4bm+NkDyzUWTBqfpYodqlwNVJqAk1vqDdBKhrMAo7YAWdHGU9CO2MFVjiKnxdj8BujC4z0
2a2fMjRV5UxRzlu5iS7MSdOFfDEkSaNoxsEOfpIfPdjB7T+ZMRCh4RJGhv2qlaqYuomAmHkOh2K3
lPvk7faCrMQT6HDDaRNEKXgXSXt2mCo0vlYtFpxR7QmJQ+eQJ27/W18aMwB5g5b4Gi/jp3ip7e2S
t4kC1HV9JJFmw3tG0LQIknhpwXJPMyImcjVz+ptQn4Gj//YAVQakJSrHYbAiTUcy6JXrTwl7+IPP
Q5JMZO9xOck1wopSRJ85njHOjMqK+UW3FDta/L7LHY0JOjOgX+7oEfS4c+QiMWN2OzZtu+zE9P2f
jMFGhC7wgUQGpcxp0rpD50LAqH2JtZO1uf35tREgTY93ErjbgauTnLpmWsNcTvUECub0yCa0tiNc
T5E3Y3fnfZBTEFsZ2l+QG5Vfx10HgCoI4sewJPXWKdM9wR/GVQmZlR0FdkILKw4SEyG/d7kiHu/T
ykxAnz6cbBBk6USVXFIZkMKFIdOhNV0YMACxu9mNwLKm2FTvjzppVyFOQIIbgQ9kgeWAYYqHpBs9
mMjqZMut18b6VPR/W/PXkh+IOfrx0Pp8yIOmL/yRdxseddviftgNIhagVSiytQINIV0GSEBVGncb
96S1s++6bWBbisruytbDi9YSzIvCv8lBi/7/SLuyHcdxZPtFBLQvr1ps52pnVlbX8kLUSpHad4lf
f48KmG6bFixkXcxgeoBsKEwySAYjTpzj9u3U9517NCozMPsmLkrj1YY0wm0PX1kwpLWAfUbcgr5E
dSDa2PtWldXuMbftUM/rMJu69x9jeDqbUCRH0xPSTEroYlEP+sO+8I65UwVlboaZtlG5WxsEEnM4
xtDgBMopxYLJ/VEjOveXXu6lLWR4/0mP0P2/7ysHmUtKavuD8I/WHHZZ1H56/xqcf15xJq65wzh3
+PxYhVNehNzbqnKvTpALbutFrXshSbvc9zXrxioDN8yxyfMwz4Hf2+oF3bKg3FVNM5djbcBCUrzI
f/DMvj1F18ER7ljoOYIPCeUzPBOUARhVW3g0wecb8TRb0C+uuT+AHtH5wb3+0EA2Q7f+ZkznRpVZ
A8YYfcdN6h+nWoTgmAuLrc6AtU1+bkGZtS41mtm3YUFmOyZC3t7x94etqMEsbYYgzwaOVt0bUyLS
tkUJ/zibWmBrAA6/O9GAdcFhDMo43cZ9r94pZonoqKfucQzL6a1jH26v/HWcevl55Uap7FHaxoDP
F+AeEdMhscFldJdu9fuu+C+a49Dyv7BrgNpP2eKcmWY2Wjk9QlfV4M928e32MLa+rzhwKQvgWJHd
O0rwpNc78/3vQ7xogDBGqgeJnSt0HqTJcBPJhh7d6VUEuXj3++3y88r0CIYsRjHg82Bo6fvAk5H5
/mj0YgDKBGWDnVmyhwX0RvRx9v6WAQwAYQNyDXBW9ItdHiADMmWicDuKe04L7qxU27jkVtx0oQZE
TIJ/gKpIuYI8TjRaTA3B+Vc0QcHsKC+LU9uZAapDG8Hiqi1gCJbbFLVI9bGuOzwDE9mIcNf/3vZf
bPPDYHwhW3CYNY/Fpf0/K2pCw4DSw9jmsCK9PHIGH+Xov1hy3EfYdDjb8VBQztcJfRPc7Ed6jJy8
D71ui4h0fQT/fV85XecqsbXEGygYUJKAPZjyLy4Ia6E6RWMSAHFALFw6FdqJSDqgS+JYkG9e8o1H
t8+Mldvh/POqmLrVWi0dUxzd+vSQ2d+Z/d0gG9H02hQt0olAQoKrHtiLyxG0WVe15lDRY5aUkOXS
nhjYbW+PYjmglXgdlUtwNgBBjqlylp9wltcwMrc2isT3j3WKriDpsjB39Ngu/b1rsB3YBd9JC4qc
6MKdh9IT7mdUTdW8wGT3Nht0jEknVthCcdYD/75ZnOpkI+xcHdl/htTakMynrB8mGCL81RhfkrKN
zA7KaqN/JHTrgF/b9IsS4B9GD3SQKb5mOKScLR3ObHaxEw+HTD7M7s/bS7XmDYsmJFBwy7GiPndr
ynoQxiGIk5lAxgZ6cWx/28LKlKGxHuHIkia9blfoqSk0kpXO0fQ+ivpQg6EtST4LwgO73DC1MhiY
gpjWQknngr/+0u/KPvVYUwzOsX/yjA/2lpDqynqgeoqpAizNudY5a2uPMNEIF+SmesTzH3lR3nsj
NIGqjZvljxspG8hZjpeF0fRPL9rlQAy3MzOvGp3jNJRzUEjxkCbFfe84UZJO36dx1O4wrx8Ne4xG
p4hvL9jaMNHUiRweCFGu6f9Zkc0gF0/c4zAV94l1SJ79csdy//3nEDSbkH5ewq/r/DAw0lbTlzDT
63sW9/2GL6zO4fn3FWewxwkZForVakAVnE57u70btZM235d1FbC8Cob+QLeYS1bO74tBLZvh7OST
rVMK2mBQ5Oj4/wBGNv5ze3FWdtOFASWoQT5sIoMJA1M/h1oK2CqSU0nFA8Ab8f/fbltb2VCQ4QFs
btEiQyOuEuIIp6GJ7mBDEX50yNeab+U714YD7ggLhQIT7BFqyqMoJq9EPyUBUZoTVPSjzcbAtqed
nhW7NK13t4eztjrn1hSXSAX1OjwqyZEZeg8pb7SXs/QB9LEb07ZmBxEhIKVg+1pkyS69IC8SqmXU
JseqkXd91T5yNJqn2VZ1fW3ygC5Fex7uWPToKKnK2jdHyRoMx+BZQNE3ekQaBALZaADZOJBW/ABo
b6S4EDDgPa4ioYgzpllrEdDXWDWybWHqf3n3yoARDZQ1aMgGVtpaZvRs3/R+5vLSyv0jyyLbD4o5
1uf9bRNrYzg3oSy+W9SGzasCGZ2XxAGz8oZvrXwehDVLBz7qRNc8KJqsidWXnncE899dU1Zxnicb
+cHlvlduBZTrUOhCaLXolinvJYnQcxoSPGh8i4S+9bFyXkpnZ/po//pK2+d2sy1jbUznBpe/n60K
L+XkWyYMdp9bloW4Azb8amWjQOgYRxNq2iDYV7c/w0O/0roCNAmgKCEHPw2IuZFMWBsDioSQVUad
DTg3JYgaRjEWo2mizf9eusB9HG571coeBAMe4lxEHOhOVzv88OrLJet0dpqawgz7zgvqZDpUw09i
VkvDnHy7bW9tOEsWf2kuAnGBerTU+tROgAwl0HZ9gE6ucfcXnwcZwtLpg5NS5UxFUZhPVt9ANc79
NXUi8Dd+/tqC47v/ft+49KiZ5jkbKFTp0mqYQ2euIk6HWOusNrw9kC1Dyl4pC/BH1DkGgsJgl4V5
FrbDhokVkmK0Dy2izIDVLqpUimsZ0vG424Lko5zYrnWrxzyFeNFkRrlnPGaFmwUoh0VoRaqDAsWL
RPeRiZ3RxH97qH8yoeq5cPY71EeJYKw35UDZyXJJe2zN1C5jiPS9QA8dXMWZncYoOlQP1oQg3Ovs
zxlzugcJ9tqgambjpwbpzNu/aO2gOv9Byv1Xp0ymbomJweW10+ok6LI3cCczdjIWsitA/Ue58TBT
hbuXJyCQrCiZ64u27RVnXIlosnAdbAwfKw/2i6+AFwWuXn+Y0OwfWNXQ7t2xrELdq9muT/0qMEru
hrLvh6Bu8inS2qqOOOt5hAetFQnBswcUlpqdb201aV2vGBicQaIHDpUFnYIutMtt0FCfmaSZ6ZF2
VQNchK6/0MT9ZZWk2Ldz4+94kzUB1VkZaW7zeyDFFzSssYN0Z/sIwfbp4+0FW+6+Kw/Cc33BGUPu
Rs21d0Kg6x5MvycIzL3Y2fiaSX5kdhr5frWRyVrdmGemlgPu7E7RB+akpBPJqXZNhF/fEiD0aLqx
NddOyaVoAIwA4DkAMV4acWepsbGV9NgWRmhnh7LYurm2LCjRBKGTTaHVQI9DfxrmWHj/3F6Rre8v
987ZNHVNKpLMwfe1X7mI7GHj2tr6vPKMmDUH5KcNPl9Q5O9Dq9p43K051PkCKA7utELTck+nx9F5
aLN531k0TMVLZm3RbKzdv2jpR3YXIFYUPZaBns1TQUWVGx6lR5s+Ef9u1EXk9XpQp2An3qLDWLUF
j0KjC/K+QJpe2uLmpCEhbhEMKnnyEzQOVS9VN4OTXo8Nd6MAuTqDCynhghsF1bIyg1WdaT7ObnIE
wVMMdfW4suinpCQ/R1bvb/vaqik870B9DHriq4wgH+q+4JaGRHnLQ5M9Gu0cG+wx41t4rS1Dy9/P
Fmu0QYJpShgysnsObZGsuyvtDuTlG5fB2hnjAwILMD0QmFfP1gpiTZY/IMssSXJX5eKJzfahndnG
Eq0guQGEPbOjOMTY481E/X6pwPhvScq/jRztVb3hx2Yunwg3wtJtd2Vr7jpN23dm/vn2wq05JNYN
CmG48VCrVu5ZZpOsQOkDD4J0CIpqDEgFFT3yMUOusPhw29af1LN6R5wbUwZbOhPk4maHHlnh9LvM
shhiC/dnJbz+3qQD39dV54RmzbWQmDr62AqQQR38Zjm+4FGBMXRlMAJzE7uzUf7kifuJ6PmDRx2E
CLJ9pI6RB/6cGY+2joo7FCzErsuIHQwaeCtLdByFBIFLYMvOj3IENKDDL9irk6b0rmob/yGfoYnp
5+BugiSHHxZpSw+NRntEYRZ9TgoBKpNZ9x98ln+r0ql5kEBbReB9EPtxsjwIhqbjXV1Y5fPsDG1M
i84Iof5On5o0+z31fNfzvs8De8ybUBPO8Ey6tgqbdIYmpoEi2Vy03Z3Ro2oCrLk1T0GePQjpD2Hi
z2ZYUpQxmSNYXFosP6QD/zyTLomgoI4f7MjviN2aIOczOVLwKu6ktPxgaMdkb8kcvbzmNP62uTdG
t5f16iIARkPDAYqqEsL9KwbUykhs5ud5ConxwLRfCuv0/u+j7wzKAXjV4zpWbmIQRyWFTP30ZEGq
6yjTDZDA1YmCn7/krh0XjYAIy9RTsk1qf2IGmIjsb1YZjjvf2Dn07fYYrvf5YmVpBkGzGVrNVFL1
LB2pUc+wsqQ/mg+TiBzxkDGEjBEhejB2MpghvguK4tuG1xYHRGB4huEFu4AeL89LAF916D5J2MX2
eBubu/d/HsgzAOmWd8wVfJZmBcSdmjE7CTxfxY7z7+/+Pk5HdJZg4fFb1fzUzOxOeiYHg2f/an2p
6410yMrsXHxemZ00nYtR+Pg8uMeFxSPIi0W3B3B1j6AWejYA9XyFBFenjxnSXg617ttG+zCNYCK3
m3IjXF21Ay0AALGRyvNUjJ6Broq2sKAhorVN1Hq/uuGRb1Vet2wsd8nZ3ZuLwS1kVoKweYJW8QBh
L16F6bBx866uCSB6GAgY7zWVHLBqHD7quuCnupa4id60ciNwvdrw8FUf5whor5BluyK/qqF9IgTx
EHcPgSVfduFgfH33oi/wT3A24uVwjTsyKa6RvsMx7JHTOHwFs17eb9ylK7N0YWL5+9laEA8goFaX
5JhlYSmDaktMeev7yqFrzSiucxvfB3PuQ/n+Ex1h9lL/BvTu+sjtBFTHTJ+So8aTPpCZ+0S8ZmOC
VLVvLC0qhuiEdFDRRd5ObU2TtDVQp8a5ZE1QvKndpNihKkvvvd5CmZKNqLx7YxYAQFCFZS7mXaEZ
zT7VhAhtveI/tKrTI5PnEMeVOCgCUvtbzWZXwZfyE5UnlDlAZLdpM3Ya/PoHdL66uO7nF5foT7Ju
Ql70Gw/n1UU9mxLlqnO0iUo95ezk8iS2vCTk44/bnr86ooVzA3VHtEip15xRCeJUCUHpyvk0+1rY
5Q82ek9k9QrGtNumVgfjIiJAamORkVEGw0aL5xIMLycq5o9Zbn2AttbutomVA08DWP9/JtTKtgBY
wO4dZGbt5NEv/iFOmPG/mbAzE8oNxGndiLHU4AIeqLbbn33SRy7oQ/lnDqH0vxgOrgeU6fHcvUr+
u5Ddo1rXMmgRQ3KxuDfm3x39fdvGqgOc2VDOpQptibZZ9gx3BInyGfoX4/eyqYJ2eJjMrTaz1fVZ
2uqROcVBogY3BnrwEDNgi0PEMGLG1zE3drVG/2LaIIYD7p2FvxLByOVRC/UyDzxfeLN7Otmz6c4G
55fp7m/P29pQzo2Yl0Yk44m1nIvA2rIQHLPfWz5906ZkI17bMqMsD+GDrLR6KSt6H+f0VMrn/C+i
hGU3QtFh0fi4IpMekJ0zqgn12KEaRDiT/qBPg4CS+dbqrx0AUGvVUFZceudUFJJlAl7oWgDPOfvJ
/qfQNy7xqzBh0QlwkJtHD7cOoszF089u2GokYN7qcZQNs/9s+vqBcfOez0mkjVb4F4sPEDpudNcH
xEVZfBymUKukDu5D/YuT/KTuIXk3l/QyGvQO46GGKsNVR2wCHFCXGA1uw3RPeWQZMavivxgFink6
2m7ROqySxNS1bk2QxCTHthLJ3QwJrr0zTHRftPVWcna5GC8SCYipwV6K+xpBFrLwyoRlHqTkuhJM
JHo/f0j93A76kn2WBf+AE/tXI5FYmzx9i/1v1SoqZ+jhWBoT1HxagX58CMx1+rHqk5hpe1FMgV3/
I2hcywcJquHb87lylEKHa5EnB2kMvENxQNujjAylrx1p+ZsVYI7hNBjR9m66DzXILG8bW27LqxkF
887S0bFsKeU2pdoM5TdRQCyrGOmDayKNN/Mh2zU6xFMtIsAY7dqxlTs8sIS7Jde2ciwBwrMkRDGv
17AokAI3Y8qEfhz0LtSMz03zShOyMcRrOM/yEgNf858axTVVGxNV4vNW14+e8ZJII+jHe6PUAjbs
hBsxGiOI9tPvt+f1j9crEwusJ1IXS+0YGYBl6GfHSEeRVMuy2j5aZVrHEFkElbtJkpjXnXbItdaM
+lz/mMq8GQK3ke1+6LoilLJrf3mNN0UOL/Vnv0qawK/cPkg1p9sbTdJ8Gcy2+1A0jQzMek6fxhod
sriljFejlsVOZ4istTmHo9YTf2lm58s01/lhcicj1LR+2CEdlocuSJ2yqMx4GTuNluyITKe4rdEf
HoAdiYUTjpIjlcT50DcuKAj1agvouXLMXszP8vez+WGdqSWt1dlHyA9Hrb5LytAB2SGyb7cXYsXF
8JhcSAeRS8LLUtlNWW/55dTo3tH2DqX+UOI1kOxum1gZyoUJJZyvEBLnWQkTSOiYAAZN98l8R37+
hRFsEoDSgXfA9F/Ol5BVCh3vwTt66QdLP4g6LFO4RrKxWVbOA2Bg/zOjBApdnchey2Ams/MI2VLd
/JWM0VQfq2oO8voLOAhvj+u6FI6C5rlFZaNkBiFlW3bekWZ+KDsvdAUAv5THnV8GNH8w5p2JHLWh
f5/yuHfeHxiB8gL/8fBYBIhMcY+pdlllkMw71tx+mGrngfL2bfS2wNlrZ5AFpUiwSAN+cd3WljSz
lboELYBpXYb+BLLINiAJ7hFSBk7yzUjvC8sONvUw17z/3Kxx6TU55HKbdGy8o1u+Dc1eJKG/1di8
ZUJxTC454b2s0bDHyh/mnH4fJh5P+dYjZm2TnY9EcUyok5auzjCB5vSpzA71kizX9qMZ33bHtdGg
OQkPS6CkwLyi3IcuR+9YNRvuESw8QWW8Dvwt87aIBdfGYgL3o4GDADLY6l7WcIy7yQQkpjWYcTH7
oSmNsMq/tXxjNNaqJTAegUwWwSQI7y7X3y7NvhAaQ7sVJCt3k/DcsJJy+GjmPtphHd58di1OdlTX
5qCb+LizofZ1EEXt7yFymbAAAwD7DSHm/ciL+q5gVRX2piviyk7Se9Fkxb3DAdMYiWWEEvzaX2yn
nEKnrrQASOAx6qfW2Ynas6FjoI0FC0pbNK/dIJ1fIivrh8nOvB2eiOmurSxkKFxQdbY99R4TTubI
9nizE6U7PetS8LvZF7ib2p4/dzPaAdAlVQZV65An0fTvpghbMrhASy2LhNZhtUeHuYnFMmqiQdSW
iBJ+p129syDvhsLNbZdbWSN4AYBgS2y7wCgu18hoXCwSJH9Ppv69yO5L/qMZIrfbgjWtPJv+RHn6
EqVDg1XZp1rfsNySkPgajTmifoLm2i040epIoDa9dF2CvEOtcks9azQnnaEkhfJa4GjVwRPFR9Ml
B1JtNamubFQM5z9bynCMueZpk8NWNhh+4NeMhtVMaGTYVG7sopX4/w9t2P82kbJAlmyIJATbtR4/
gnvdah8bxwz69r6SL2O+e7c3LHjmRWoA7KkowV56Q5lOo4MIzzkOApox+SEvv8HVg1F/vW1nxR3Q
ewZ0AHwBdW41hwIIXyNEazlHaZdhon9FJW8jlFizsPTULPhG8Aio3pDbvRBzz7xjEjZ9EvibD6UV
F0DCEWxxgDj8Ub+5nKqc9sCGlAnubqC00kikB837i9U4N7F4/FmUavqQkLYWE63+kkILUwupeGSf
378UkI1DIya43a4TGnYmZksKDe0G9iuhJ7HhvmvrgFbuBemC/15FwKPBcdkNLdwXLLFOCuaLeWOl
l1tEeetcYNKUW2ZoOlcAYUOP0KkKq2H4iQP1rmy9wEzwoGiqbmNVtuwpG7Ibcg0SogBpkKx/Nhtr
X7D+wAwU46l/X3bdRmVqzc9cBG64PhEVwKMvnUBoorXBHAigEJruya+hB7nHBh5ky8Syhmd+lpB2
cHNtgUv7T6b+mnWvpbeBq1pzgwXsseTNcTareS1LcGCca06PfKq/CoJqpOfyw21PXiu+WNBlAV8s
AJVgVlLS2iDVamXh+KixeVKH1BUUvg4oFToJqLrEgTTlfZvBNbjYUx2kG7N/55Au7l36Kcus/e0f
szpg1CT+5G+v1e3GwtQGs8wAikh0cGyJ7FPbbvXZra3bQosL7S+cQLhaL9eNdE3NrMKAJ9oLGWpV
7+remgJJ9I0gYdUQei+RKwZYB2/ZS0NJN1UeB2nVsXPzp143d3qaPTty6ylrGMuJpu5lCDb9a0hd
QUvT2R/8oz+Y/KGuhLMzPJ7ts5F+Qn5X7jQgSgRpzKfJJPVOzia96/qhiiW1nV2RtE3s2XUbSX2o
g75K8SS27B8mQDP7bK7ZfSHdPuooADvEoHmMrjkoKeRTuXeZ540BuKBhq3L8L/ZYupBT8/MoaUsg
bhBQ7zNX43E1903QdFkT1Qbo3bNah7RnBhRP4Q/DQ8Ynfud3/lQGjQfMhUuhmwJUZxMOfLZ3RVUW
9x0z/Z3F5byb6ikDX4pdBGRCF3kLfpV9WuKAZKIdD1oi3AAVZfnRm11ErsOY7qeG2weh6zR0NMB3
xrbTXi0XGW+JUiK4BwO30uZnjTLIg9jyY45/67kd/CKWrpT7Nre+uE72XaaWuzMm4kA4WDxaWr7P
8MiNSW3mR1549X4cpyw067EIpsqEzJFkKOzPgoCfKpvDDPRigdez+RViiklQZawJm0rQyHEl/oC0
dgwh7z6C9G350S6SJur1Uot6p8z26JyzQojLTyE6q7pnNFU7e4gNOnHvaewAZuIp4g0aaZyhevNT
b9QDCcePkUTJjXDseidE8QoIqrZChp9x9uSmFY9qPslgQrdWkJnyVz27Epe+rsVjadTo0Gq6oEjx
fgAWs38eilKLrWnOotlMstjIreGhHbmOVt9+wI+kX/vGMT5SMej3fuOOfjinZPjWFUy3o4KY6POB
2pPfpUWgI3jfQZvpdz4MUwAq5vw368k3Y2yKJ5nh/dL5BX/tZyJA1T6OIeCeblhanRai5yP97Pm7
RL8f6Yep8PxTQnJnL+2O4rfO7kNV2H3EWI3uFQgldVHZS/sxLXj+lCeaDIe+8oO5rbrIKPLqY2K4
9Ul6GZwRrlTcgZ+eB9o4achhcLxSdPSpuKQxANgaXH2ncQ34/ib9YmXdb7dp8mev780QRQnjt1Uz
b2fljO3BojE++sL0oh6qBrvJKqso64o5AOtre8xqtFkQg1W7om6He15kKVT+ZFvETtuTyMVN/NDa
o3OPghkGOuU8yrTs19jQfj+MCX8hgvMQmt/so+GMehf4YkDtlrFBu3PLdN7nVVMHJtOTe10Q/2Bo
nR26MkkgsqR7+7LVp6jUxyGuq8YCRreloSzG5I6bbbUf5O+hN8IEftuixBaZIA7aCDtWDngw96Hz
C41GS2peORNd6dLGkK04NVYMyIgV374/Vo7ci88rJ6HWg1tfo43Ag4kCyS+ehafdGaa2cS+vHLgX
ZpQrhCZD242sE6dWBh79WvFdUu0o3Ygxt6woMQyfsVo+rcVJknu7uiPWW9nGjvb+W+piLEoYo1uJ
W3U+VoSDNreqATSwHlt/I/pbyxjCygIMg3AtsnfKupct8KSapYvTXOkZdgB0FwyODBo4i+anvkQK
FhsmBVtAbuWh6HMtsiZfRDlLt9BX6x743y9RXASqmoSVCX6JSyNzjom2MdSt7yu+0SUJAEuuJk7G
HDsR6Mlue/hKHI2OQABxNDwDkSRXlmscU2KIEcs1tS95+mT0rzQ9mfwOEjobjrE6kDNLy147i29B
OKO3sh7EySK/AA6Q7ybMWbCoZ99f3P/s+01OHPSzYhP5DQhVqGWlYYoD8/Z0reTGYQTlqkWTF49O
ZbXngYDwYMBq5xmurylMyHfZ03hpGmjZEPT5z3arNXRlhRYEpL3IumrXTKvaOLijU5b0WDrlImDe
10FbJDv8y79L2j06zZZg6zJRavi3NEMsNJXYWmrCcGK92TCoDh3ryT+YNRrRyqk9lA1F4GNs5YtW
vGJhrFt6IhCTXEm4lLPplaBXoseERbh4qq2GodXvo4IKDLGxsE4rydy+EUYhOFpJcguy5o3+0s7F
VpZj5ZZYiNLwLERxCUV2xbPdArIofsudY5rtNRAGi5iM769RXJhQnBs9FimxZ5joy51XGIEBgeHi
3W09SHa6eLnhRQDeELwALndQhjhZNxOOHQRq1/tGbLyhV5YCC7z0oyzdx3Dly88PBt56c2pj73ih
Eznv7qnCrwc6Bs266J0HIlk5KImmyyr3JC6evA1GF0XT+e325l8bAB5e6AkDOARjUOYn10niJDPS
py0LmwSsUxuHy9b3FT+a9KprcfDwk/tJWLuJbPjQykECfDDS2HBUkFqr2d+KNaDs4MDwVrZ/z/1/
wAUi5BR2LqrP3Y+/mKozW8pUIZ63C1+2/DTtZuuDpr3e/vzqUFA8weWP1N8V/mfyiOc5cylOQ+a+
oAUE/2vxcofsVlRsHflbthS35YXpVCOeaCcTPfnhxMRnOWgA7HVOFhppYQcQ4Pl0e3grB4qLkigC
myWfcAUKItrMzG4W4pQUIHaljzMv7zn9ctvImrctPaTQ2sGxBae43I7UNWdtQFB0svxnOw+yrTaq
ZV6UawQE7WgOwdUFRLSaBzJ8bgrkoQRUltxgwhuy037odIyp/3601oUhZeN7A/e8rMLGN/Wfnve5
IFZAmzd7S2lpxQ8uzCjhM2Q09IIXCMS4/Fqiiadq3QDFh8BmL63x7fbarDjAhS1l+xAPolGpbohT
X51Muh+qEx/3f2ECSNA/3YhLs9vl8ltJ0llGheVP+efOigWiS23DjVc9ACgtf6mgAaSpBEv2nDsF
XgPYpWk2g9cuF8kbBJqT17rlUJo3K20jhbr2LAC17kIbi+DFAXHx5aBIJlhnJwOYRhD++4iSQELx
y2vJvVGUkZ0kv41WiyeUQgLq+vFAtV+pRTd+xMraXfwG5bwooEMLpl9UpQZ9cMKm8GJwKL/gBf8X
b98LQ4vDngW8spXCo6WG/hLPecw6RE+y9Uh8201WTgn0xKODCAUW5FHV3u6izfJOdlZygsYlRFG2
VH+2Pq84uuvME2PUQbnQi3Rcqd//4tcjkgEcFX4IRcjLKdL9vtEMBh6HHMJu6KzjjyPzycbDZsXN
F6Ktf40oY+ihr6OPY5+ctPpkmt8Sx9wbRh7qxofbg1l1LLwClhrRktRS7JTJnNvtYsd37+Zuj9QK
sjVbGIu1BQGqEisNPB5SwIoRl3tQma1TNPqYv1G6Z9pGy93aIJAgWfhUEDFbKqJ6hPxnmwkPC17E
ZRb5ZQzZ1NvztDqEMxPKoidFLrMugwm/jhmL3Oj259dHgEh26akDJkDZdsjEGRWbESVXDnhTIR0x
d3FebuRqlmeJcnn6AJ/8a0Q5nUstg8iegwgAz3K7PWn8npBHUh3S7Ftff++GDQTW1piWn3N2lHRp
3TLBYK7U3mjCwXyxt7d42NeX5d8hqfFGUU55qqHgDCnbu9Tdk41l2ZgxFauRE1l45YBlmWw9msl0
mPl0qLU+9rL+qbXy12a0dkiXb2z+ZSFuLJRa/alqYJ3bKYVZ8pWZfSDoyTdOohj3U1sHQPD+v5zP
UHzbH+fe0XJMIpvJviQyATeJQdHA2G881jY8wlhW88wjxp5OuD9hyCl/0uTFATN/MR1uD2bt4Dxz
chXF7zJDbxo9QfKWxZwf6urJr4N6q36/6nfA0S+1b2iQq1rAgnHuuBPeCgQKCTQVUfcXPW2LZMm/
FpQbXycmsv8AWZ3csgrGL2jjCG5P1NYQlCPHmZvU8wicrEuPxWHYYsxeXeuFlBLiBLhXVF2Sxi2Q
e3YIYEGWFfDppZ4/FXSj/2z5iVf75MzG8hvO/Illed5NHrj2db8Mi+GXtN/afqdJNEL/vj1ZW5aU
1TDdlo12yRCnj3Enm6ACCYChD6FAmaZN5O62tfWl+W/ulKXxReeYrMXcEffgQNOFb5wvy6+9NW/K
RQB0r53pxMNDWn8U9Lsn/ilBZT6kP24PY9UMtCOQ01yoXB3lXKn73qtdOSHLnPunMSkfSm4ENZGh
SK2Nt83q+oD+fWk/B2efmqcph3zOut7np2bMJer/Rvc4dCiWW2lfPQwNQ8kMrV0b07i6TH+knlA9
v04DpmVnCQ3l85OXSCgVzmQMrGLrxbtqBG9pgAXRXAxd2UsfnzL0wyPBxU9W/V1Ao68YNsLZ1Y16
ZkBxBrQdl45oDH7izD0sbIGp73ywExbfdob1caCNC2SNy+NNcQaeZQ3oTnDciHGnocC5RXO69f3l
72dnQcOlVc4Ud0v6D7TP3C2emNXPQ70ApGqLRpyao28Tt+MgiUZtKP1kdXuEZ38xPWffV/INE4qO
aUfwrE1lyIYXjOP/931l+o2prRwvqcXJGyM/j7eeXKtbHVzNC+cREO+qHI60B7cEYw+yvPKnYc/h
VACf5XwqpLYxT6veikAfjwkLMnHa8kPOltlvTVYhgMa1qDsB4B3oVNdDe9ziIFkbDxAi6AUDAA0Z
eCV2rfpppGk+IisL4XXkmHJwxEg76ltj4xbW1wZkgr9JQ+oXLRiqRK0pqspg03JyJcM+ocUbadEr
NRCRg2wN2IcSqh9pMkRFsh8zGfX+HNS5+5TSaQ+Cub27RQS35ugWRIUBTUZOGufC5QQzhrxk4aGi
No+HL924EZ1tfV1xc7Oom2GguBK6z+YcmVstWWuTef7jFS+3ZlI1LJ2RtUt2RRvNBXjKv9zeSGue
sdD5oSiDFCfoHi7nR3pzPo41Yg4/tYLqzX3o83BqtpCPy6Gr3tALNzmU5IHhvuKUSEtt6joX+4my
NOjt5w4tnOlhLF8r3wfBwVaxaXVZzswpd0DjNNMMdjdx0vlHPED17vX2pK29o5B5BpYC6qPQZ1nW
7XzXJo6Tcuqxk9TMo9mPc5TQeQ5ac7yvOivykZFktP/SD1v+thYXgEEMBxM2MXIciuGRaET4Oqj9
cLvu8nGKzNLYTYZ7MIzuQzP68e1xbplTTidp5JNXFTCXAFpdjdMudUiEqg+kb+cjcHbRbXNrvgje
ESCVQYKM8suyrGfTmg4VqEolB/OqIb7UZgr8aIp6BQnsfkuha21noUwFSQMfSM8rOQNOmtHuhvb/
SPuy3bh1YNsvEqB5eJXUs+207UzOi5BRs0RJFDV8/VkM7tnppnmbsM8Odl4CqJpTsVi1ai2wpLox
63YgqAIS6PZoFCZEzlCdBLZLPc6P2rwY7ech/TkHv26b4BMiHivOl8TZ+AElFZ0tLZ3aCVJUq5bu
VA5fM5UKkWwIKAgjhcNZWtB3cb0gc57Vqe/k5bnp8D6w55NtPBFfBQ6VjQJFFrC0whYobQQnil2G
LJFfllA1/9GkX+c301LzUPPi+4IXbYhWYL+CgAuKiQAPlb0imS3btpff5+O72LYV2KoTy8H3h+AZ
2EI9+6PrP91S8ThUzRJfqwsr6M70IdLXlOdp+LDcOVQxCJmHvhyEcNTTsSxqFO8wCHo3QTmiK35X
EEZIxxNaU4imeq2r5kzYWdpCmGdSmJvHCGIibfLkLDtlWkNlRbgHIHu2GAnlO8sewmJ4yWw/XAGh
LT+//RxeTp5wibremPX5gNH45E8PQZxJRd7+Wp/xeg+LzqTROXawrcpz6QV7yk5lcNKSg5Z8avNf
hT5HrHmi/U8rOIzG1jK0I1MdIsVU/iVwu9h+hpevtCrwAxISLXOcZvt0RRf14R0T6XN5dRREAXgW
6q1Z5ZnaZLZAVzk7G3AUxedl9xn4N//7vBAM1kPQdyYgm2d0CxXOtvzdl5vE2OXZy1uHAbQdeHGB
R+IsVGJ3ZLYEVc1WlHXxpg5tZDiZIsx+vRpoxUVhGAJxYODEK/TaGcDfzF7m0+qMPsxwyr+CGqnX
j3OlUpl8fQFA5x5kYDAE1Nir6LBdCtTpPNDjEfLClqfeOpqOwvHITEDxHjwVSHUg9yh4TxtIyEnv
WX5uNIrOAIhZKtLBrx0nnugXBgTHOdlLY7UNDLQ1DYFHoMoeO4kFJEzAXgDMiwOaP2E1CsNndM3q
+nxayKd++nh7M0kmCBAOVEwAScErUeQNQW52CjpNw1pXQ0i1BpSVVRg0qkrp6wsAGwqsNC7SMqDw
EEs2btq5a+lkFQrRj3WyARj7scofZwTq9XC06Zvf79fWBM+sNW7v9D6slXvnIVd150sWxIJQBMeG
AAiOJs7r4zGbQT13aU7OWuGH85NPJ8X5UxkQfj46HIA3pDDgFzEIBedxc3vNJef7agDChdJos6ev
BN9vyNfZOU51ROdj4Ty/3Qr0h9BHCfQgWjeFk5EXM+2CtujOiFvInlmHPt2XZH/biGyq8OyGM8Rf
CPCEtSC9kRhB7pGz87MLPtvmp9ufl5wO/Px/nxdWYpxyvZ0Nl5xJxaJ2iOox9pM1eocRF1E2RDQA
axNvX8/T1pzYBTl747HPgnBEn2a+KAI86UjA2mMCO4sH3t8e9YsbtvXyXMtasz17/TLvy7xiL3Ze
jJ/sqQvi2+ORrQmIm0woY+uAlYrNszXpHKfIS3Juy9PZ1N5cFgO85OLrfHNfDKR218p1SnydOsc+
J6Glk7Cf3twOACMg9ITuLvBTYCa/NlIa0NarCZakTWcgMQ/Lcm7RwaJShZTMFAr8mCN4X2DARLVA
R1sSzwOnwtnWH0lzLt++EFefFwISDRevNlT4fILzQc4qNyXZUkAQILeIhkaTq7lfTxIoazyvm632
zDR043SAqzuoJsbBalBFZCW15IBIFxlTbkq4Ah29qB2rWNsz9lxYgtbcYHk0gbTj9sblq3r94OU4
m39m+HJdbK0EUShLLJgpyeeun4E0DELT+ZDoJ007WxqNpuXnbYvSgQW8WoEHto2242uL3dA0NF1t
LP1chxAeWdoPWq3ww9JNdmFDmDzoi+ltzW3k/S+wt8fU/317EJLrhGfDAPCBACFQy8I+8DW3KSso
WZ1NcreuT1oz7vKx3evToFgf2UguDQlH36sLXwNWEzRqUV6il21WBb6S5YC2DafCctEJjhjiejmY
VxF0mXLqWPNF97bUOtgqPJRkshwceYTuKPO+ZhYAM/mMpymD5lfwbBdgVXd/UK8L12lze1Ekc3Vl
R5gr9GMG9TjAju1OYVu9dCrCudevHUTUXLwMXcyc0lK4Gps0XwCFgiRMYHY4KX5EUjMcBiMC0C+0
+rfzc1ybEzwyqodJ2RCw1pbll965D5LNkO0aO749axKGIP5OQM2KowlAlyDsANoOtt6ZGRg0DTDx
92gvrbcGhCgo+TR7Xz1whpfNx4TMb9/ZMItgkjNkAT0pnNESyB+kd0l6RmNn/TIX/8fP881y4dhW
c6yDLijBc1oOUW7yXlWFh+arLbjOqwEIPmBw9DIIejAcop+tit12p+Vf9Aytx5skur1E0jPqoIsB
/YaoKYigZkQxZVHl4Oqsav3J0ILsAD7C4WA07yiSYi9cWBKcs+W16CHlciF+D/KrqCKKSEZ6ROFo
HLBNgDpDfBNZIEkcnQkEqv1Pfd7lRLGXZROFJyMS0FAXfE06uUx9m9klqLznlL1Q2m5KKzhh5ysC
S9koLs0IfoDWk01XxhnDNfOF5fbzMr7ndAClpOOWRPAKKr/r7Zt4ztCPDc3PaXta+v28u72jZJ4M
Muw+iOlANoS5uv78MFpF21pOdm48zrZoxn0RxEV7bLP8YFiK21i6Kv+MiZz6tt6SoGk9QFXXcpOl
zhcIcYRssn/fHpNsVZBSh/KwgWDZE70zyAOMtvJghtHj70JXnHb51zFfQN0CsyRWqPyUWGg7BiR5
ceOB3Wtv5+3n1LL/vi9cXuZMG7y7gKu26VPg9TuQZkRgFFB4RdlSXFoR3o6Q/vM7W8conPbjVsu+
uJ7CgGxjgZsW8quoOwGBL2ysXM8ZG1ocDc9EK3YPNu6kfqL6fCgCbZNphSrJIlsWcMs4yOQgrYZI
6XojT01ALC/BOUG4Fj6MeEre3lSy8UCLC18GoxD0mYXx6LVe2Tk6B84zPbrs3gdDOxo9gjj/dduO
bGHgFHkgzi8VEcXjjGtlj2YHO35dhO6Y7U2N3PuOishWOl/QeoZUMs9RiNpTGohx+rnDfJG7kvlh
PrqKCZMbgEIcKALgukQS2TYA0ooYM9jL+mzjQwK8UJEXy8JJJCg41xd/RIhAoTX3C2/xZ/iuXouL
KQlH+3Gcshj8AIqxyC0h1oNSC4JjEdOTDoY/+HRBvActG68OWViCTGF2Fde7yox5vYdXuypT34OZ
dELdAdinDvjudhh2/vz59i7ju1UMWSD5iRotZ2R7hcIhkPcz55XyADak1t6ZtrZxhyYzd8SLP0p6
xW0vEaFBMHFhT7jF2gQk0CCLSM8LAuUGQBWr36JhtQnzbQUeszgH1q99R4bhyqh4ZN0uKzLgMc9W
FZEq1lRK57Kj6oHOnhPiuMjwCi7HADGXZbTQAQiC+5wtcdOdMl8lMq0ywvfMRfjK9MUtKtAznNfu
I/N6SDEdvEX1+JedVaQRAVFGe7mPSODaiBWY81R6eFy27gtlT4u9v73dpIMIPDR9IscA5Q1hY4+B
ZbYBBKPOo5V/GOflMDbTmUGd5LYZSQMWUhhQMOa87HieucJkaYvZ+RClhB2iDdB6To5pl2wtrTyv
zhwtC6/m2VHLxhBCG9GYTLFbvZ3s7Po3CDera+ZO0TpddtaCra+fFqYq8MpuostBCmcps5086C0M
kk2non3R7GbrrW4M/ZDQ1hWOT7YxfEPHYwP7GyGi8CQcZ+KRKfEQptP9Wh68w+0Fk+0L0DRC5BK0
Mq8hbfy29ZHbSs+NUT9Os3uvmdPjgI6J22ako8BLAPxYOrJcYl9etyIsNwA6hDTEMmzLQvP+mL2T
q16aMqcKBjMuOu1ywIWw8pAbmcFrgFi6txGytcauIYegysIU5GOZM8VO+zw6qjhLdmdcGhV2g0bN
mprUyM4+Z7VqMsD/XrosiTJdtRdki4VMFx8g3AQAxtdOYqiTBlQjAPZMfnufaSiZBW0e5cH48+2r
dWEnECrV6LNfR4uh0QxCK3E6G3GmYmWQXkdcqx2pdANUZq9XSpsTc1iz86y7J7KS56T2PzSjFuos
PaN5/yMEa4EVdc9lOcZa0W1uj1A6k8h8I3jBoQJo73omdZ8tiV4mfM2yB9Qez9A/3iW+9Z4LCjSa
HkchosAiukM0Js/AwE6QMiYLylx/ZvrbI6rEpGQw2NXgIwDmCyVz8e5oi5TZZl+htcKEuKijHdZh
2kHsXeEqJPscZlxoVSPcA5+ncLhSkFPVlok5y2cPxewZxD5ulGqP6fjrzYsDohOw90C5DlrlIsKA
kWzKWwo9M7MvDimzdtRwInNwFVUWiU9C0A0MALhBoLXgCHugNmzQLYDu4qz5+zTbqUrz0lX593mR
rc/M5oKaC55fRAMh3EJBtfiTmYbielBZEa6HBvjWNC+hYjc4AyKTINSQAFsaVQwky0yCOx8MotCj
AFRCbOXWelCdzci6novxS6BV244lUWWTuHDWkIH20CifDbML7fzx9l6QXLVXdoW4JW2DyXEoFslB
N13WZqCG+5S0h2YF01ymuj5kO8LC4ECKgJ3+6oW5sHnVOjZpH1Du+VbVTTTk06e3jwcAV7RZ4W90
UwuHaKTuZLo2tNUM+rUf+40OwFvwA7jyWKsUnbaS8+qhJ42/mJGH88Tz2nl9C2x4l0KfEVG+DzGu
ZLOOaLNb31FC5k7UBegTTf5osrv2pnZqIxffIpVRL8OmXI39CDBN0Dmb23P3Nw8tvJmu7Ag3bePS
kbSpBdTpot0nmhNBeX0768Mu757A/bKzjCqykzFi6PJC2Wk/+CSaW1UbAPcLt36F4DdoAZ0r8PTh
dqRWaNM2qktUzOdTuX4JkiksdVBBrU+3h85HdsOmiB0rBqMG5AqBjecOyBQ8pH4RzSO9H3tz57TT
2aWKRKHkKHiIMsAFBOf4WqZvaoqONgQ91NhhcUmGeFA9gBUWxCGNXWExiwYIZvJ7gJhDl/5+x5wB
1gCYGuhZ8fK53pVLaZEJWZ70bDSgSYwXyKEYcVB+7Kbd9A6gF4oB/2zxwV68EckUQDvQgpRbsmxS
6+RVz/asyHRLPCFMIJ0K4SMEE2JtaDZResgCB8/Q6WQU26q8B7e6/cFTFaGk63JhR5g2bTRSO+Fl
Tit4XAkkCX7cXhbVOISpgix4C7ozfL/PN565790IjLzsd/B2tiPe84H/ObQMRS3hZuy0XoMwVI2X
jeule39JPpPZ/pQzm4bTQu1DAdo+xWUsGxqeOFBZxBWJxRJMTnrjE29GABs4TfrgL0EaZ/BZnI+2
iwq2BttgKts/t+dTEgF4uE8CCPGC1ulVtNQPtjlAsQVGISBH+h8oLf5IUsVdIjWCBBJS+YjZ8df1
/h4MqLOArTU968MPGmhhMX8CEZJi+mQ7D2xBvC8NyS9cW9dGnGam7rDgeZMUQzg7JFS9n6Trgwct
Z41CmCwGMY3vDRoAhtm5Db35lAcnu0Ol5cvb40pkWQA2BN80wCLi28Jr0ZbRFg3eFvpL0R+z7u0N
R0gG/DMgcp7C2djTqtdIP7i/cm+T1pFVguwmNKtoduLbu0u6JnCeKLRjRCDtuF6TsayGYKQpXtTa
Udv4vuJNIdtXaAqHf0f963Xxi0J/Ymw6X/vQuaDHWQj6YUAYdDdOiaptShYNXVgSK18QErdo2qKC
z1v21uGR1TSCFG1YOW9Hf3robgYPHSpfUFQTw4NFT1y24CrwU6gzgWjfP2Wr0SjiYllAcGFFvD1r
pwrGmudtPL96MS320I7O3rSd57T094g9o6D8dXsnyJbKRTGJJ6F8PJmE09mZtOsXl8uz0F2d0TA1
I8tWzJ1skdBFh8yhharIK0lxd21LAL2AfzDHNTT0h9pAPOUNoW9sbg9GZghVBNRF/ioWirEB06qp
mFsYShxyTNo0CTNb24FSNk7b9R2FMVzbPNWBTQFdD8F5poHLQH+AttHWMCMItXlvZ1blZdZ/Bvho
L6KPAO0LDtPR3D45oG4GITN7hxuABfBq2UCbQ0BAyAitJE20NrXR+VqA21pvQsXmkqwHYAJA83Gd
IrTyCiNInZVSn3Ece7ZUIcURbU0v8lL2ux++31562VMWoEr+MsJ2RgVZOKD1WpRj4qKOmLDkzu/b
3043Rhko6NHsuE/T9cz64hgQe0Nbpnqu828LcfylbdELudWc22kL2yvKLdZ8VwPnN+knqk2bxnnp
+jyyJoWnkHhwmEQKmbe68Qzs9eaokAMJ0gqp1y4Hff2ym/Uiuj2jEs8AKkbsDaTdMafiYRqaKZiD
pEennudECHpCe3LiKlDVS6Vm0KzBJTER7Yg5ZNQE51wvV6S5LPdojEbk+8k+swNFnC2bL1QvkHHn
ipiQsb2eLwA03FbjJJyWtx9SML4rohyJ58ZdBwz038TTq2dJ3TEyYFeiIFLWkdPtErYHWRhz/bAF
e0ztqJgvJEGPj6Qg3ud4z6ERWji6Vt0N+tBYJZ6rbbQUJSraIGAx916W7ntvc3srSA8XekV4RzrK
cq+YK1ua9F0RdOVZb9NQg1BYVgVhxgy4pSk0QYIfjNA3+V07qufR32Z38WihNMyTHQFqquKxRlLS
ywYTPYTAmnkngJ6qMOt7+0SreQ6R7qlj1yI+ylFtGyXIL0JhYixD5kzL0XdrsM+5zV2S90Uf0swr
nsBLMqDZ2Q02Xev/zryFHMfJnjcE8asiYJRtbA715pRr8LJixNCY/uj4Aylx65UfW3sBlsnGNdGq
gEyy/AkaxP4zJAYNbtmSBVRf5blzgzls9fwwdPmdh5dkC+FetkdG9K6fmniGXIaRtlvNqQ4DNNZu
7xHZAQOKCklxzi+HfrXrA+Y2XcrAyVODtYDupkzbZ+8oAIKk958F89qCN5NxHT1YqNpw0E+jSlVG
tmCIgBBO+vgPr6Lr71t9Z1U4bvV5rNdjX330QQeRmj/fMU14PthAlYM7QyTHIoZZ1paf1GeHcSae
uFLhXGSOCHzb/xkQ7ty8s62MlDAAFMp2rMbNtEAdA6flD+o2x6nX63CptSy+PSxZhRjZBTRBcjEl
FOkEfzQDg9z5RVCBFraNrCKIUhekU+VvJ29C6h2hqBywD65bbb3uVw6oz23zsqW7tC5svrFijeMk
HhrOyF3SB5vaSrf+oAJb8FhY9EVgoUYVA0leiKvxX3ERkAH36EOVIK2RQxlCe2z2UBg9JFkHnpDK
PEzIC5S88m37x9VkX5rFPPlzcd+O6e/bo5WFVb7PMdK8MRSu8fp3UIgNj3XZYKN2aBK2g55stJSS
DQjRxjBLrVZxtCWzCxJ+TvUK6BTuN+GNoDW1RYegbVDmbSJg96LcezLYxzcPCu4dGQ8urQzHLZzu
QG/qeZlxgQ4FAEfA6YXUhVosFKxDqEDetiXxVVe2hAFBEdmpk8Qvz0a9tYOwNKPb35ecQQwDLBs8
xwohPiEWtUY02jkzWgUL6yk3nE1C7mj1p6vux/obZDAV1gxJ+HlpTowFkrEHSDqBOd98NKBj2R0M
MLpm1b2jQ156vs8XiJx8J/4YLsszTZ+WeY4biO5O31nyp3G3WvDn9vil8/tv/GKSzhqtlaHVtzrP
bLs+Guxw+/OK6f3riy7PoQUxnl4rK1CKaFGwPlIfYkmPrH1Kk8+V/u22MQk9ECLGi8EIm8VrjIG5
QQ5rOfrI1699eiLLN137TfzTkNBQS05VO4QJNaO2+FDRA8ozYWMr4n3ZGbz8FXzKL8bcGQhfcLVX
Z214HklYpeGqos6QuBUMlKeEXF5y9vi0X5hYPBcCsgNWrXTGjbNqW0ev9mVgfgB6b397UuWj+WdK
OCAj1KccvYYpvTrVxQBh+gNV0QRJImQkGwCTRP0KBWcxuQkIGckbB96a+BAac78Fkx8vd1U0pC+3
ByPb7YjD8UEbDXdoJbuet3L2cKH5uPqqYkugW7W5/XnZslx+XnCMmU1pb1oYR1fs8yrWfdCeAnSw
u21FtiKAC+H61nnXlVjBxKYIqEXN8kyyWK8OUw8dZsX9qTIh7K8qGFbStjDR5nZcpfctj+XfoU2K
HBMaFIAgR0eULna/6Z272JPh4cEQ5t5dWr3j6uCYKty8eAwh9XO92JpfjGhDXRBskzGcH0Bno3hI
SmcJbwZgH/GKfNUAaY9D4XT6hGdDWkPqSI8qdme7Cm8iC9cQI6ItEc9uVALFdlrdMNnSpJglQvy7
0cgPrQ7stQPiRrD6I48WmZ0GOdzUCIuuee7dJjIh/Xh7y8k2NugBoHIEhkMX5+d6Kjt7ask01RXk
EEZ9C+0yZwNxgXpf1hAooy5rnt9hD1E3gJh4noCq49oes4PG7klVn3PM6ILMzI5lX1Goum3FkN1O
ABr8Z4YP+8KN8jYNK5hBrVBM3t1Uu6Gf1g9VmW0a2ztloHPRszJukB7KvPVoEfPAGnDW2+y7Q4sX
alYPY042xHLv3c7/qPht3BUJESw6d9CtjUY08HSK2V6eIjP1JanOyPr+dDtKEbmi83WEfMgxLcH5
wUq7DDt9gdyNUdy5Q7cDKTZT7D7pwl/8CuEuM/RkNSFpCIe5QHj386q3kNUcwsH+9K7hYnvzRlis
unBYM1zPxOqc6mwtxb2mNTu9MnZWhku7aAh0L7MHd7afem/5UNbNJ3dRBSrygf5nX0TcVdkC7pYU
9oP52ZqfUivUe4iLKHaczGOgsIZbzuNnSXTdeVt3HbXLBqPsIos+NOhn1vPt7blUGRGc92BDLVGv
8ubMnB8N3Wvs52oqXKvswuYcrqgTA9byqs7aDUvgpalbn02U2/XubtGCSHfnvVYdu95VjEcGVQSU
9J814VoFk9psd41Xn73sG0o7aJfKIiTJQ2ah27zIorQHx3B9tO17NNcqVkzmIi5tW9cugnQ20WsT
tovRCWv7mQVZBILZ0MXhG4pPqM0pLhVZAu9qtMKR85AD0LPer88Q593OA0g79Wdjbjbj+OjzFvFu
Y9gQWhxVqrOybeO4ZsCphXS0Jws5Fda3qVetFDkbNHX41nGpvhujCqor2zhI+GPPIHPDGTuup3Mi
3kCWFB63W/vn1QlOdWMcqe6imjV7hzxRYSmke+fSIB/1hYsfQN3cTmAHP4/9Nu9CEMauVjz4u7wE
GWrIzMfK3VMVHpSPQvTd/Krm5U70w4sFaMtdxwk8AgBba1G5a83N7QMu/TywBvx6MsxXrThBZaeD
6aKtqAUbWE3uu2F/24BsK3Bk5t/UFJL9wipVLg3omgPTyJwn1h604SkpFBGFbAx/vSAIHQ0kSLg/
vlgX2tK58C2oXJjNqWZfvFwRwcrOLQIVfpf8FakUIv1kzs02YxhCAzKx1ndiMmqPSNCg22E9Wz3b
1Gv9dHvW/rZwiMt+aVPwU0UF1rkuB2wWbO7bqikjsPDsUi75O5SbEhS8KbLcY13F6HDatl22Tdw8
RkoYiWC8dfzm3FVrBObtrU/bu5pmd6AgOTQOiTGaKKPZr8IuN7k5niho0rS6i/2RQuE9OFmJd+hs
d6PXa3x7TNKdYMEbuHhZoy9GWCagtFfw7fKWQnYY243X7uq3c1GDOQLZVTxb4BGAGLreCYhgC8fP
Cbp7xxgZHs1VnBapC7gwIJZOTXRepQwQ3bPr+KFjHRYQ0Dq02rraY+VthuGRaj97kJvpvmr2pJvw
39DE7J9lLh2aCIBAHjUQ4Xdh731M5zMZzklLo0rFOio9UhfWhO1XJ5NrpiZQ6DVlzzRbYlaWqieP
NMVyOZnCfejOACYGNYqZiVvum8ENWe+EpduHeW4fXHDqdc36FfCHT7bZbYvaf6wcdBo5VpTN4A6c
3M+396dqzPzfL9wIK1Ev8nlt1cvBWklRV1oV97H0BFzMKv/3CwvtnDB0Y+BQG9AvWpL9Sp8sFbhb
tU+EU+ZSLTe9EStXtCxK7I8LiOrS6rCUbFu2P41AEdOoJk246YeSOsRLcCC08WRBKqPoFIk4WSkQ
ZxqvbvDB/K16X09aWoDWd4Xo9zmFxDzrvybFRyQT9ORhNh4b9uA7T9o6hF35iZEvddWFVbuxIVxt
WzSs2K6tvhrtDzpDUVtRWjb4TL5y0Rc/THA2+eLVabfgh5XuA2uL2AdkPu3P+nIwhyUmFkDt7Xk0
f6zkl958Z902S/4Uw6FhL7f37f/nHP3vDIHQ8XqG0PnfGHkFr1etRtRp7sMMeF+YG83WQVyyUj0c
wNWT2n2szXS30iGy8XPBO703Ev0IXqdft3+QdGKgauUAnIfqvvgyYQu0zMiCRuJhGUOLHtBqsJ+0
JB4cxcUvPU8XhvhZuDhP6zTaqzGjIcc2l2ODuvTQ9KdRKREgO1LASqKDHCRkAOcIx3YutCTLKtz/
i+NE6Kwb3CkiThpC0QmUlumuSlQN0tK9dWlSOMXrkqX92sPbVwOL8nEb+N9m5KFp8FjmejTr6NMo
s3gevs75Ft1CkanNG3d6GFqE24FKgkH6jIDClwNqZeCsXqEojECzKsJ7kpr1y0J2kJkM62k/kg8O
y0NGvtv061yeb28imWO5tCnMgGtmlcG4Y3GCfE/CbM32tw1IV/ViUILnatohMdYSg3ImskG7V9SQ
l8DVwnWgsWE/j+nutj3ZcwUhJMjlLRQTXzGU0mEsZm/BLupJvmPdHE+JgwLNdO/ytpHSVAxPPn//
mRMjFctkxWib2EHgGiPAljPFcGRnzwOxO8430ELgB7k+e00Jxn9Ph9Mxge912M5BF3DebG/Pmfwc
XFgRQgTsZXscgWs4E4bqx/Jku6emLndgoJn754Y92cWHxLyDMmnokY8EHLbJ8DTTbV0fbv8Q6Wa5
+B18ti88DbgwTC2h+B1svas/B0XEhlC3Nr1/53qqMatmVnA3w6ibU1HAVpZ916pH5vyC/8zzr+VC
IBH4uXPOdNm5xTe/2zGPhLzx1lYxI0oDXchrYYWR7AboXpj4lTar1oIc6Ww1jzr9pC9DVNB9UTgh
qISjIIGqnGeHrvtYqM6lDNiCRz1vdAKgxEL9+Xqu/ZWsOYjs0IBUTd2G2ob/RNnyrXBIHaK1/rfr
dtVGz4xk67i0AFC6+JMvZv885s2PqRhUSRTp0mOXo6rAxYlFhIs3zaBV5E1rvd1vulQ/Z1C31PAK
y/tyW/VlPDLV609Com1gCv7ZFA4XvHAfEA8NeoBvPgDotGGluamafuPry1ajLLbr4sNQD9/nItnr
bR7DVcaE5nfMMuN37PyLnyKshuszs5n4S8BevBDk2lHOBf/60M2rzeTvdfLltj3p7r+wJ5w0Q2ON
xky4SX2A30d/OdRz/ixe9f22GdWqCofMZ9mkFyOPW/t9YwVxNX4mFB4s6aJUR6ENe+22QR4NitHi
5ZIK95nTdBTM/vDHedo8J13zq57nQ5a0YbOA9NcmdjQ2bIPCieIekNpFEly30O2L8EVIXviaNVUQ
NEH+KBvvjWq4a3TyAoGDTV2VJ11rDnm5xh57R79igCe+aSG3BBkQEVXVesBdGg36i82g3Odre+iA
2aPAyhDHUcysdMdcmOJLfeGb28xoEzvDYbGqZcMM7clYx5gVtQJsxBfo1QKim8VzdHR6vqoj1TPN
7U6HmbKh4ZCfTEAp6k2vQvlI7+0LM8I+aZbRJFoAM2ZCv5ea/adoPcVI5Fvi30h4pHI5YVaa1NMK
jwaqxfvMyu5MMlahtjgMADs0CFb9l7VcNu0C7dDbh0A2OIwNzU0mWKyAuru2nILdk00DZIKcvowg
2hEmnSIskVkIbJ76ATgW0reCu5rIWBjMBuDXaw70gRT/x88L3inotQLJCXxeq78t+fdEBeqR/nxO
tgkcBh4bYnGUThp+/gpIORrBH/K0f8QRUsQXsuOCWv9/JoQhoK+tskYDAG/bj3MnqlmUqWZJtsEu
Tbxa5pbmozMiaqPJKQCrl0cYNLqXD/UyRoZd/sY1+kFL++j27pKdUOhd8iIsqBZB8Xe9u9p0Tfsm
W5FPypGVW+nGssbPdpU+ANysmMTXppArByYO3ROAlOHPtakGWh0gjoYqHbYgcI/5tw6RyJB4j23r
u/HtYUliMZ6YR5htWeCRNcWqvZbXa1BwLSXwbUfr+gvwh3BdilBrd8P0RTcIjhFyPW6+KTTVS1Q6
UPAluggEA67ecz1Qb6SraScEwkruhP5R4JgjfSLWDhFab4Qu+GxUFl/vT4wWxXro2QEQaIq1o3kC
XpqYeNR3k/YJpNCQwy2R6FGkDqTj4hzpvgfoKjp5rseVTGvSQTICZGcLJExHp99Uhn2sxuDOXFTE
aq+PA0Z0YUs4ca6rrYHT4y4svQLc+NqprM2YLcGW9Emc1/VGp91jXzNFm6d0iLh7+Y6BZpG4bdbS
JS6YHtAgOdpx38zoV02nMMjpseyg33d7k8pWDXpprgMYMLLvYs5nTWbitA14c0zyK1iA4sRJ9zRF
LPPaO4IyCemHvySI+qveFLNPjC4bkFhylnVGUqtD4a1T8UHJjJgcVs+lLLAHhdvRM8dlsikCptZ/
RqdF6NQqzgHZXF1aEAKWaXLKxONcJStocZoW1XtEf3libd6+JJAoA3jXBf/wKwm21EzQDjGicrgm
x047NG44TwqPK3VNlzb4HrwIJUDOleo9RVS7tEU4B5CY+Fz3S+wWu2Scwsl8TOjDMg+hYX+8PTg+
R9fRGCKIi8EJqwRaR6NaLTxLCqvfkNoOM/0lQ8MpWUuUMRkICFT7Qr5q/6ZTWDWNGmnPHFgkufNx
rPtdx6q4AEWa4iRJch7XQxOuscwbgPNeYKiud136US+aKGj3hvkny370VRl31WmyP6OBMLStYw1K
bntkkTUevOz59hzLHMjFHIs4lhaScJBBQ7nC0/ss1CfnyWzGY9lX27EzD7dtKdYzEO6ZvEv9ALV1
ZPmDB2O5Q3o/0MswQc7TXV88Vfurat8G5vW+zQeW2q2D598afCjz37rZo6EIG5b8HKEgljTgAGk4
tv+nMT3eHqjStHDz5JA3Mc2Jz2oX6+0XYKVz8nsKzszHjZ68WOs9lDdCd6r+b+5AhEsYaBUqMw1D
DuimZo/EOMyjYmz80N04lGK3XZf/76FEVPS5tM1D2mf7IoOQ9ljFo6cpTorcU/93IgPB+azBbCW2
j5lkxh/wdocL+3p7rWQX9+UBEJyMn2lOEfTwoJrlhpkGZiQKolqWU9BQZKdB8x9Gm56n8R04Te4C
8IBGCg7jEwF7c98WWl0hOrH8bFcaWbga9W5gLJqaNlrJtjSPVZrHtN4W1smfFJUt6TKCIcAEAwWy
/SKyeTWMwZlrOKBAf5iT2E3KqF2eXe3jAmDo7RmWm+LlPYf3UIpQvSYtCGMEL4UJxHFmRNu4TXeZ
GzuqGobUv4DB8v8ZEn2Z7eX6XHBkQAJCF+MzaVnIAYh1emfaf7z26fawJBUTLOCFOcGddU5dlE7D
9S6D56oBrq1uIVH+ySVH3fo1ePd1sZ86xbNe6q4vbAo+LW3R798iawYSWm/X+Xdm54QDvXcCRVwp
PXYXdgQHtliZnkFPGFVsBxnAz9386/bkqZaK27+IKewCb+POxDj6ud+MxAytztt4LIgX0Mr0Zhtn
PWrat21KL/eLMfF/v7CZLoHfNFAaPzvuPoNOehXVVnzbhHJPCO6q6exRz2vMm7OuHxo/j9PGeRys
/Pg/pH1Zb+O60u0vEqB5eJVkO3ZiZeok3f0ipCdN1EBKpET++m8p+wLHVgwL3RdnA+ehAVdIcShW
rQEignGNt2Sn6zu0wG+MSa7EvniQQToJHfQZeLN8UzWgyerQXsRB1vSR19xlwAXBKCZ/Tkux9dMf
7d9bRGH9o30HLWS0gEGcO59P4J/NHOilAroZxratg/exLmPU6X5fn9N5KXy6cNArmGmwcFhaNqEg
ymcLv8FJRcouGoP3zluBfq0FWIyjM1qh3AyX5qDVb9MI53M3+3F9DBeX+8kY5j/hZOn5Wjn2dYMQ
jiNDq3jylb/LBA3b4dEoX+1pLb+8eEycxFss9bLyVNa3mDNqorr0JR+1cAy26wbrF6cOpThIObvo
BS0rB3kqhqKboAJR8gj2Sqm/uz5vF7fsye8vjjtNH0oJv0oAovwoG5/gSrWW8V8aAaouc4Ix6yEs
FaD6HAqZgfQwgsLdtGiw6H3892M4jbAYA5cazyvp41aCakWAgdhWt0Nb83qUS5csaKs6uDF+MCPG
z1eY4p1XDo2GSxZaHybjGzl+07I+VLYVVf1KIn950v4XbP5jTpZzi1d7afYIBhr+lhX3mr9mOXgx
AsoAoOKicvMJMD7QLmDEd5H2lUFYc6D8WHh9wtYiLD5LV5ChppNTPHwJ1EvpvV7/9UsbEBgAiLui
eR5A5OB8hlIPmqgZMLEPfdhqN3KM0FCd1jgIl04VyESaqMig//KpDq5s4cJaHrpVRf27q3E4FkUE
ucWwwo5vstAqV+AaF9eYjxYTKg2gky13e0CzsfBGxJNYWCn93hl2VPpfW8PeSffb9Qm8+HlQHp9t
DuduzCK5agGIdqYGZSBqfB2A9/l1/ecvfh/QrFF+h4cLjCPOvw9NLY2QCj/vjs5GG6ZY2R7EzYuI
jiuRLn0kqCYgxzdnGd5lmk/RtTa5jozAFE7Uj2VUasemve3YODchkzyv/mFhwxoKdG7dhk/FUlaD
S19QCF6ittXEIiR6dH3mzIsDQnnuw9hhttk5n7qgJWlat2X1UEqug15A0LXOFOrEloPe5jSquCug
NIfW65sBUPt30UCXIHdSuiEK5tp1JlQEu3tjN/bluNEgvhaCh9tBe0SO94XbjaHKwIFNA+OX3coW
RLmuiyGODBaRFkxoFVt6TDTufxNdqlZW+OK+sVGCRxUc/4cSvAcA8+IUpaM1pFrNx4TTImr0hNnf
bUVXZnCRqH0EQa0W1e/ZgxT+ROcT6APkwEnZyqRkWoebDYbZkumMAG1hjod8aLW3yrazJ8ut6a0N
SZa1RPjS3kL3152dLGaY9iI76MqBOy5EiB+0HFYpOvzXsAvW2oCLqbSgpqafBllMZTsRjSqCZYLz
j1Zl6KNgPFr/cBGdBllcRNJjBfQwEEQLG387rTFnL04U3pMABOJN+akxYjUB1PxzVkE2xO0POnVg
YKK0ciX/vHQW2T6ktGZ7Mg/V6PP1YEtmZ4BPgneqlwedaGEtmg2IUqHq7JWz4eJHgWAXSFjozUJH
6jyU5/fZ6ORO+aDbnbyZXNJCiTf1Qt3ripvr58RHrWmZtwPeiL0E/WkXysnnsSziuRXRbHBAB9CQ
HIV9Xk+ede/YDTwlcn/0Q99qJqAMU77pVYoC8tT7XzHV33Q5NJEu7Dbuob609zRhY+0IFepOZ6EK
HLAEdy6LLV2D5M/Axq+kgHlswZg8gMvNQjS+q63d4IkX+G2+S6UuUohcMfuekuGbLmR+G0yijlHi
sTc+KcDctLl/9NGSilTuew818pvIle1XKGdMT0xv1M6x+FeUot6lLqsnIwPrswSs6lb6brUZQESC
EBSeebL6oUua7QZVzvI8QLQ1UqHUZ07PImclfI25eTd5ThoOeuGEcC5KIAju3oyt54TD2OIUIHUR
DoJ80wP5PYfkSwQ0idrm1Ws9ffHVYwu0JHRXdhBfk9uKcZjANCrM03KMR6C1YHjaCwg4yajNnCht
4RbmGf6uC+o6pj1Yn1ZrgaNto/zZWqSNenPwDz5gbxFFR25bdi39l6MAaACACMFC/6y+w1uieCXw
+FVQ/DBZHSn7rRUrR/el5OQ0yHxtneaknJg9yfISEHI9gmvyq0mCjaphMTNmW3zxlZ10AZA9u7/B
y9YE3hO8qkU8MmCsAxnKh9IcRNgU6fgQ5Fq7b90gvW2xvCMjl9PG08zg1uB6/txTdNWiTp/GI5i5
7taiJTlMKBbshoxYK3WiSxsdTWsXbzLU+D5tdNcCC0cGtHyYAhURvY0LHdSi6mVlj2NOl1s8QAUR
tDUYLH7SYSBN2pU2w9OmsF0yU8vGL0gSfxJftSEbbPc+q7nYGbhr7ly3cVbu0cUY53sUTtvIQwF8
grDMkgiEzdf76ZgNCXebG+7JZxZ40QgBppVPfekWAKprHieKtXgOnq+sjviVPQwueTDkG/h56cok
XsqnTn5+CeIlBhowKsfPy+JApwMAw56zFd3GKn42xT8sCx9wfQdEXHy15bOkn1odgkrg5RM3fci8
7OhCZJuTNbTWpRsNvXDgwgCBxq5fXMu8bDODBwPI2TOCvgGr2I7z1tlqfOWS+WjULlfgaaTFLnTh
9IwOKEckN7sv+aiHXDP3KZxYHVlEwEbHVU/CoB9vLE9txmBIctN6c/MpsmR3M5A61kYzHse1O32x
Nj+yH+gvzGRC5JLIxs/XTG7qfTqmI3lg3k/b/h7w386ac9OlA+80xCLBaixD0q6UBBr+70P/nAX3
ZrdNq6cM+n3Xt/naYBaTTCAjmpsUg3FsGQb1fphmHvPKbr68ZjBhcw4EItAiXehVAR3XpoduDAro
6SQiD7WewtujQ7kSaZF//79v879Ii/xbc3VWpC0igVqiR5AuYVFZKOtgpmWxTS3cT0ULz9usw+2o
S/Rdr8/mhe8G0DPSbyjKoHS6HCjUqTqIgtdQw3KA6jGFe6fScp82zg0t3bfG1jbX413QkILEF+rC
kKuCQgVOyvO1mFqQmw1ENgFrBiO5arp18zfNM7ZlnwAWo6X1ps+/0oCFHv0z2mNU6IeO/fStZ7wd
QkwjiM/FveGviRt+PveQE8KaBo/i+V287EDBYE/LsyyVSWO8iarbuPSrLCxAyH6r3j50wdP1afg8
7Zju+WXn4Uac1Z7PZ2GibqVpti6Trnga6x+0/kagwF0bVawb79dDfV5gZ6GcxQsZ0tmsdaWSSVWn
wOJsg3JTAWvsey88e6Ayhnrf9YCfbyjc9WCOo9YE9Q80Xs/HZhDNzOE1oZLa2pYizldujYs/j0QX
WrHo4H2qM3VEWlI6RCUsI3Fr/LHS5+t//4V+OQbgz4pOaEaicLH4OATmb6jOajLh0709wH3H3Gvy
jflJNWx7+6G2f5PxUTrDysF2cWD/C/vRzTnJGTsFfEBXlSoB4s0NnvJ/QNZBGhvgLGAVAeuDjd/5
hxGFQ/KuBI6/Glhk09uimEmLO429rkzgx819fhGeR1qc0a4rOd48JagyDejKFpAAW2fUf1gZ819q
eIFCyaB1vzLfK/c16ex9ZbtdzCE3+L1JFfvheRR0Ywd/nj55/XYA7Q0MFEtua71/xZvRSYDaghZC
UbkbANy9lyzNflXcc3hUKCf9qQJdQpJ56rc+ofyrVXhfSt6aUde7zS5zbPGlNqZy2mRlUNyz1jT/
FGMm+hsXz4Fb0FDoiyYYjTruwgFwTP27ou6mJ1rXDHUhbXjMfe0196rgEa4a9SYgrb4jckKZKGuq
PBkzl+3Q+3WqEO4K1saroX0UicIXe9FXkKV2cw2PTQ4cIzGzLBQA5e4sUYHlwDUYS2S2te36lN/W
+dTtS8NhYUaFOtjumO3tFvdAqYZ8p2HBQH4exPkeYghbQagZZ4OZPhjI6tFgASPJtCWy3qHvI9Mq
siDkju5/HZtau89LJmnojI74MfojOehq6zP+Jw3Yuw0M9lhoN6q0Yg+aL0956bLbXhePuTbYu2ai
fF+67bTJW4CgQFPR8ZKjMhKdPUQexJXuU9GxhKMt+M0xC+1XC0LLtphK8WwHmnarAqoiaQ3ed+rO
jZpiqO8dJtmucmWJL2woGRnSyb8zbviPLe5HiF8VvxR0N7e9QgXRd+1iW3e035hB7m1V4bRR4KXj
Af0fePRZdXoz5kGHRyzcDQB8AQKxNafIMKpyD+qOi18ZRcQm8wdv/QbyA1LFyvHzGInZEGkNcCPR
i14YUaVN1ZM+ePWLapn/VJltecyhZhW26D3dNl5m3IuUQI0jZTUQIbBj6oyse6M15zvpEy8iUKTf
eSR1joaVgccCQgRk6VFlkGYP90qYaINH7w2h4RDvQJzGetelpf0xBuRRQQk5BBd01z2rK74Rrd7s
Cq5jsscaBhr+WG5QrIOngmyHracZIjadnu/dtDUOmsXZzssgX1ukeI1r0qAR7VMRmWVp7lybIqmo
fWfl3P+cM51v+sWxaada5zFWlfcgeG3N4CstdgHU5NPg5/Xjxbtwo6HcD90N8EPtWfT9/BxDmS2b
qmYq7icrd9+p45U1DJSc/pBaLsceQMGK26m/8fRB3eAicUM1mkHcuZQdPKMKwqmuNFh/f0e1MXLg
R3KcWFlHJv/W2TrMbb1hwwtQ8Uc1qIe81scffo8VY7rFth9GM4JlihlRfbTvG7yUdvAVnjblCIpu
yes+poy0xyEdrCd0jOhOM1W6FSmsQiZTjQ8F17S468mbDHp2UziojGh26cWCCyi6QjB6V9Yd/8EH
0mxrN/gpG/j9ZRRVV08VQdQGqXWUFOUpFvhb0+H9ky7VuPEDnwLVWbnimVoVubHwUt2wavhT9xZ8
ShgkDCyp851wa4YsQGN5VBMsiAkCMEA86HiJpJYIvb4Y/gyFYYd6KcZd2sMjKK/gsEpJX9zXBu+i
ps/p49jItUr+YvX8936GPzeyUNy7QAycf1QN4/cCyYeEBnkX8ra9RS64bUzYn+jMW1GAWqygj2Cz
jQvqjrM08jLrDcoqqBV6+YlXO/HkaEfIVj/AqbKOUt+vQDoztzDj+WW22kq6feGOx57VUTsHaQDt
l8UVbBQt0Rxh5Pc45VoItIFb10CbbGWDYKqWty9ouDgbTBgTfmonmWkG1LxU+b05xpaAyuZGlTFa
/SWPrwe6OJqTQPO/n2QsaVFqCqcnAon71C7Cpl7JXS+lYqjRAWiBBg/o/UttzSY3JBxLtfyeWirJ
Zf5C+Cig+D3+UcX4mOYOarfmEeSOuz4ff3d0elkZ4ZwdL+YSRRbMpD0fOehtng8RdkylDSHGNPFU
K4swd+tg10OG4MUxayuk8ACJ3aEnN6J0ZNxzj96xmvSbsRthCjrR8huI/MYRJtTphsDOMVJul720
hlfHgcAKYLCc3aapHtyw1FdbXBB/wKOhRxqQfp8NWceA2THItnKoeGqIch9zMFwioyfybsxBQTVB
wYvdwptiFLdRqlVBNX2T+CqPqRTeIyRJsz8p89svmY5M6vrkLPFF/20jvF9s+GDg6bisRVVG6gzS
DPrEDp517QYZW1iwJk61Ch6Sca69sTHDkbNSW1081f6LakMTE4AfMHY/tRQrSrzM13vYu3Qxkg6B
xzEECRoN5R3iBLvWq/PdlK5hky882dy5tAoc/awutSTg9LXfC2Cpintiecc2zWFkkpqv0qOHoCG7
LE8fV2Z3fgkvlp4LIbjZzAbUFNQXz5deNdG6aXQPZ0XntXduMUx3FBWuzehwc6MapzxgFnSBs9IM
7q3BDW65yrUDGszpmrXWvMqv/Snm4k/h4DYZws3vZ0mItu4PgdU9KWv6694TzDM9NIQA5vDwslue
jtwpPVE5+b1nGBFuqrB3X6hEC3ZceX5fOrhOAy3eJ7SimoSBa37Pg7cS0kYEoNPrX+9SBGc2MIfh
HhyJlm00SYPObX2OUoUxhZqjwyBo5ZRfbAMUjgJQpLDxbGhG43BaTFaggrYvdaxHpSGD9BX0/ZqQ
aVqILlgMAfzIXPPIuBQRapoAzYJzA2bv4iysJarSRd/h8xDfu8XD37tTjq42RkODJO9c3Jw66fNn
NZhrBkKXLgLoNeoolUDXba5Una9AIkWl+6myEtOgcleOlvlSQ/nryTNVvQ8osF4u+i2wynK7bVbi
Ss1pEWxNZWR//vrDovkKTBEKyh/6ked/iOFLa8y4tJKOkENRt4e1KvKFlTPbPM2UNEgko1x7HsCk
TVVlMvOS5s5w7ps1mvTazy8/4qhNRW9BsmcQB0Ju0P28Pj8XjoqzP3/O805yglbYxADez0tQ/23E
L0i+92vu2+aFSxlIBax6bDCceEvUP0B4tiHrwk06j1QphAE0D3pMBazgoBUwenTjwZvgca4/yh0t
APFGZ7Y7aCkwjj3LnmDqGYL2aG0r4bWPpWboG4FG2HtFG/mNFkisQqSdKNgbzhoUcjH7/91d2D0B
oPY6GKOL2a+CUo0axd0lJAvzyn0GKOPH9Q+wCDGfC2eTs/gAkBgtSQUqXuJ5T9Wesb/DYmMEOoB9
OAV01C/R01uMwG8AD0htbiS8glNY2d/hAf92fQSLJTSHcMCkBmwItTfrE0hJWq0hA1l7iZ+bPAwG
LX/V83TEA0zwlVCLyZpDAdCJRGK2P5sNqs9XK5QEtBFplUCJIQvqkOQ2/1FoKKz89YhweoGg7ED4
Hg/WxVktTDS88TYUQPIAc9QWERdvufH3T6iPJ8WcE83i6svFVVAUHZxGjkk6WRsCETueb1z9buBr
1Mt5CZ2kAx+zho6djQf4TBNewjsNNqSjroYxMQze7DvYKW9yBkW93s+/Gdh68d/P3mm4xezR1gMl
2EU4SssQFYF4UtnGdn5dj/L5TYg5w+MMhVF0JD+xME3eeNzU/TER42xE7u58mdj2GJblew/MZ2Az
IOWq7fWgF5Y6Uju8QGdvdFgiLBIRD+oqU8MmBJ1YOJkPLqNhYa0kzJcWuQf0KoTE0IBHb/p8kWOb
DVYPKFtiF16oXtP+L+mlH+vhNMBiF7mSchtrfEz0V9jWh/bWNtZMEOdvvFxypyHmMZ5cK7DckYQo
hMhudGiBab8ilaIQt3J2XlrYAClCRhjdJFiQLUpYjT74acsRRYlQC3YTrGG27j/N1ly7ApYYcFJr
8c0zz+P9mFciyftgi15GKPGWsN3f11fWhccZ8CBwoPPnMgM0ahe7xh18RisDHO+mx8bcFiAbChRG
c0B6bisHkmqvck1w7NJCOw25GFmhAfdrZa1I5NFqN2Nzc31Iaz+/+DojHuLU9DFxffY4qHvYpv/9
7wOtPmsf44wGWuB8jXV+axogwvKk84cwnxsSa9LKl7b7bJllA3+LL7NsxDNoG2VAefMkL1/MzI2J
+F6Tr/8wirn9NkMRsY4Xm1FVnrQdp+JJHyJNj+xurYZ1cRAuGmTowKFJtrxmhjHtoSmui6Q2UXLf
V8F2aHb/MIaTEIschjPXM0puiGToD0LeDH+Xo+K8mrt6qFjgfzN6fDFFndArv2QuT4KhPXRDf3T7
J2Dq/nYMBgy1YS+DZB6d0OWdP4H+YDTDNCXdcEArH9Wd67//+UTE73/okCMDtiEdcL5ajVFWnAO9
mNhQ4hLuH44eSa4OqS02xCYrTdeLwTxcjwHIVShHzP9+cvz6sLct9KyeksBo9rU8BgAzSr0I9cEJ
9f4fZm72zcB9iEQZ5OTzYB1grgGOeplk75114/srE3fhZATKGHDn2bIH28Rf/L6prIZUTJsS9MMe
LJNDXMnvIgiEPIGjDUFZFrzYVfWsiewwWOPL9c/2efegIGvMLrVogKE/vjjEJsEym1ucJ9wwX0mn
fwFV5rfVpyuD/HxWnoVZ4rhslykwfUaejLX3R5fQV0Kl6PpI5k14fiUjBIyPUM8GfxwFufPPVBlU
DLCQ4Ummvg+Wv0XNAxojfQw5lfgfIqHcgVwdNZVPxutZ7/ea4Xc8qSx561GRRcKhUc6QCpKpX+Ei
L1Fc8+kwYxVd9Pj1AHfB/AVP1noapB21vKlPunZst4g0RnpN2eNoZN5tMJrThrt6ZFf3QAOXIfOb
7FC6ToduK6ueJSx5N7lZBGHXuWrTctcOUyGG/fUZubAfz/7G+duc/I22ag3SCNEnjOibKofyLxmb
g4Jqjm00b7LuNtfjXfrW4NShwANFoFlM9Dweyn++QJO2TzJqtqGZaTcmFRvQE48DWVUfmk+u5cKC
zhHq7bOBLiRgz4Mx7jQ6bbs+MczfavxdaF8960XIBwNSuw3qyQe90vYOQ/Wc/pqslfftpZk9DT5v
rJOZZaamBTmnfdI3PZpm5vhOvfFlqvQgUo17Y4k1RunSIuljvXmwPUStF5UlGAefR5yq2WXO6vuE
6E0/tx+NG2oVsEA2USOoJ17edsQq77kJnYiCOVkUMECnHGbwCHePs/KlL51PKK0g19btubS42NUD
JTURuRoSNoIj0XfafSXI7ylfw71dWlGncRa5IryYUfrS0Xhs6NHgZawRLSpJHg3NXyrL/ze/yOeR
qsxNpGUPyc9I56cpAzI317IfkI3pw6oq81/Xd8jFeUNnABhLF0/9JYDMFb2aXGkMyRDQB9nIG6+b
NkWfr6hILZHeH6Px0Q2YL31g6JZ8nZ4NVk5MCz0XJdQmGBu1SQ1gkdJBs8IGWX+cAQwRZVZHvoiG
1BtpeyoGnsUAl6BzQmoa0DBqkJTUXP9L2OT8x0HCCAAM1ARgULe8EgAengZZVH3SQFAEPZLQyg6a
eRDO2/XJvnC7AcmElw3koS0ddajzLdM7aIEXAnGE/jbVvw3WrNxtl3KEswiLHEGCIl2OpAYocdp2
YIF5MPIWRQ3w7jMzwBgZX/F2D11TRddHduH4OYu7OPvqGh362kXcvnuldhb5PdQwbvrqqUxf/z4S
BDBmuVvkdZ+P9LRpgn4+6JzqHS4f+ZSI5nePN7x6uh7o0sc6CbSk6HEztaGTyXFXmXDIvlszjFr7
+cVaCPQ+L+0U45gAA7EDASzEWr3r4mo4HcJiNaDpUdeWNl8KXSJxt3ttCtZgta2HV2U2MVZKVBnl
VnorU3fhUAGhANspwMn1WQHUdFIN3t55D0XeWm54aw+bWafiLrPgoXL9K10KBdkXZ4ZEwHJo2d4E
cZ4ErYHKdBBUd15u3+TpHXNWLte1IIt5bOrRhH332CfpoOAn89Z77wUIUtdHcmkLnY5ksYVcrwdJ
30dulPv7bEZZuDe2+eJYX+wg/v+LNC/Nk1yBQr906AiGo/K48CK8tHsnyvpjOayc+pfW+OmQ5nk9
CSQsBUytrtDyTuWtnjlPXmX9uD6WC/cxhPT+9/3nfz8JMRE4FVsaZs3FWyhrfhSWEZkA5a3pdFwc
iueh/oESPwIu8gtzoF5OCbZSVUrnkLmOHk+aajfXR3NpDaB8BwojkMhzO+h8NHUF4o1bzPkqqYMn
wdDNYZXeAo1l+fFQNPQwCMXerge9NIWnQRerOx/LfEobbCGD3AGhklsAXdxpzcv1KBeGBp6Rhyo1
MCkwmFyk4iyv/AxOjzwpZKseTUWnG520/t6HclQsfDk8lgFfYzddSlI95DVAQIB8ijldbCqhYydJ
A8tDaY9u/84895YV4wZ+UBEYZzvqitjJj2leHtN0iplaee9cODggzI52A3SlcVktV03LAwCDy4El
vdWEY2bDcO3VXOPvXphZBMF/uBVt0KsWY4Q7g05rWrMkN4JDkQEi17E7PsGqjxw6sZpizGtw8cyB
pMAHyBw8APQbz9eoXYxDXWUlS1hdPjok1UOzZLAKrd6dfoa2V1URZsJ+qQULmZtHU03L7fW1dGEz
zjUIcBDQ+7I/EfMEyVMm64CimV1+D+i3YuRrdMs5j/80yv+FWNIP8ECBTFTv0aQyblBXPZbShWXP
s6nKsHOHJ9v+h5UC74z5E0KlB/a257NqETBKM9umSdF07y6fXgTvn7UJ6dv1qbuw2bH38PtIw2cg
xuLr8ckxmRpcmhiljVfaseZf+PDoFt+uh7n0hVBdQZoL1AMqxotjWQRgB3kZo0n6ODhHf81l+NIo
8Mab0z9ASD4tednwEV+CYra0zUhvhXjvPcDCV07jC7sXQAaA5/CqBENyWVEBc73TJWBxSU2cQ6/1
keJwBaqmlTAXltqsbjJDtACIgd/w+acHlLpqKMl0NNOm311uf0uH4NfA/bu61tJQoq4TGvin6PoX
+hx1blOjaQQgnPcZplV4QyCnTuqJA4XkWHHlx9TUQjez4RRRZZFMQYU25Fr17fPCmMOiAI+ajAEU
9IyROLmvyaRGqjVETzojtl+Esbs+qo/JOt+357+/uEHxsMT93eH3IQxKQggKw5MehrYxn0gCV8BN
Vds7Pg4/zaL9ihfNO2Nq22ko0hiqiTTSp7EynO0k/URxLQxyE8Jj9kOZWjelPz12IsBeMfsjUVTE
usVfoPH8ZcqyyMy6XeuLjWHS56rpAJwSoMVl0yZFHW4Ajt/i7iuDQj3e2gV66cNrw9ybanQiV7Mi
YzBuKyF2uDlXKuBL0AnetiCVzCrfKA3ipFz2VYLG9Uu3GjHhXV7dq8rnh7HtzWMzGeImy03jCQag
hQhBLGjvA1v/qWkDe5ZZFbihy3epe1Tfx5x3JNYKvzoGqdvEbuf/ZB1DzXTgcmU3fF4gH3/mrHnv
oVOzLCtpNm89QELdo/TBtPmaxdcXCNTbP53sLlpAgCaiJgsuvTdfpycr0KOVzGXbO8fGd+uIFv7G
KeXXnqvIMsYNzFyK0KBZTFP0UBtrC5bhwWEWNCRps4ei5TuoDmE/DYAms/RR8/z9ZJc3TcP2+Lm4
he2IXrUR5BCQuskBSo1QRmr8isdywgOc+dm9PgzVAXRCOMQQ+7cp/dusNdHhNtkD77K7mgSPtGXZ
7dSyI89bVI0LunFb8EbKYldakv/JLApEe1r2MYM1ddh5kCxu0nE3df5bUw4l4ERTkk/NGFZGv9EM
cmvOyUdhUSscc5jo8kD1e1rAdawebTMUPhk3E8zF46KqYtPT/vhdGU2g5/hFA9pOCyNMjYaegAgN
NI2KsJLFsE1RL6ZhmpNvk+/eiWZ4K5wgHht/b3f03jH6o1OWsWXlT8OQ76dU39tDcJtCSr8o+wMk
i9/Asd7ntnsD/hDEenmsehVXI9karnmsp/6mbOkXL2V75WR3KifbFrUpNXxrWyMee2cjPO0Ijxmc
y2OwccYOFqDyppXeF8NNn0gu0DcOmB5Xyr3LmI4qJB3foWfx1lpjjHpp4tbmho4BCC4kaaox39ea
APLcnzZmjpXgm5u8cH7A/OqgZwOPmqDMokYFWThJkm9bIytASSgSZZWoOI7lUzH1sTXYP7TG8bY2
XIhiYPUh2DI2363MYwdalDuXw94N9Sy3A/vHknHFib1zsnpvezXIHZDajEDTAhjZT9/LImcHwgIj
9qgOBIk3xj7w3iFoZ3nEs+77NEA6zE2dFTzrhS0IATQAlaGDhmLdkkhYN60x9pVwjrYWfDfa9i0X
K5v8o110fky7pyE+KhcnmxAvGTL0E3eOetDrSWqbGcQPR/NNam0jI3DUcDY5Vmzo2xQFbBnfC2bu
9aLUN6z+Y+n+roFOrgbd4+k3pfGARXVseY+uqEXdpNYZ+Dtu3FhSbOD+rWJoxqvXqjT6uwreMit3
zudkBIVNBwAVC2ctHhuLknCR5jqgEcZ0dN0u6qekh88U6579LF+Ztc8n13mgxRMKeGnHGyyFpE3d
tNpvdMbyv690nIYATOr8cOTOKDQ8oadjAQOF8ktHt3T462LKeYjFDd014Bx283RV9UbBd1L7rq+l
h/4CaYlLD8sLJXMdD/aZtLKYKdBVuhSQYOfoMq8BTlqxnenz5waYTiO3ogCUJCvgVax0NW4DozC3
ZqeGmOnaT7OXm87icVrl9SaD/7gSAnoygTtfjnuhVU+a23zlE4tBUhv3aiIEJ2yW35UDfK7lNNBN
14PdWCn6MsEFe+9qZcRS7ZtOu8dR00ECH59qZT1qsoEGnH1XjGN1nExRw5lNPrlBsxHc3pm4AHhn
f00r8j2o8zeS1U4IjpURGYwhaQim96YU3x1juDP17ihtIy5Ed/RIt89GFVV5YIU+tG3kUHxH8wap
jOPcFWjubWWWtWBwmncD9Kar3v6iSwd3GY1sYUU6Y1s7Fyh0ATuWC+MWW/OmKNWzQSwnHMvgDoXZ
5+tX8uf3Kz4WgADwTgMK9FP1PSc+aEyFcI/OIDJcZrQLOy6fuFk8tboWpq678gb6nPrO0HP06By0
6UCaXxQ8Klm1taiUcQxUA8WVPPfTg2ym4XmsAjiTgl+MnZXL4dj0st1eH6w7//j5yYcz2gWLHgWe
C5hK30T7wuPpeMwh2nZHLUZfvHqo93ygViRQXdqBU5e/oKepzcYe7g8C4NUBAB+IkGa6dYD9AZut
SP1X8HedO1YMFayrO2KHjpeD5DPRogvByCueZUOmTZU5P1pmZs9ctl0VmV2fPUylLp7wwnc2Dskg
0oAWjP5qdpb+s0+hgGiLAdcw9gF0ixUQmdD/+5bqzrANWi948VMTB5DUGpTZ6P+Rdma7cSNLt34i
ApyHW9akWSzJst2+IWzZ5jzPfPrz0f9BdxWLKELejd29LwQwKjMjIyJjWKt7MMbKfVCrvL0vTD94
FISg2JJirm8GCTDitnFrMAmk4L6penC/5MhwqtYdPrmu3r21aY7FJg7+JckV89Jo5iZgXta1C18X
EsD8dW8Tum0JpmivHMCJXsu5TnZgdhgYCPJC2G4AfuZVwyhUO17JZvuoVPXXUvZ3hdZuzELZpliJ
RCv2Y+e+BKsIxwsKCNjr9HAVgTW5eFialSGYgRx0jxlNPE3wOwve/Po29ikjMgSRad9XdO5ylTyR
0Tcyijxo55VE3itmazbDgN/YNc1zm9wChq6u2fXLqIFS8DQBw4ArlnfeJFYYbZF7Zjo8hsVxSJ8/
3n5Iy4sGXZUKJTq3Z5a46CATrwsRt5FYXQKLsSrYUuN9EXWIbz6+XbgoxhgoatNePXNQoLImRu8p
/aPUv5ryHqXrjfturR1tIWqgne4/KTMjhFZIeTfdJUMJbFgSD7HyTz2l/bW368tZiBrOBM02TigA
zs1EBInZbx4QwGaK4pf/TcSkGifRXC+bvRbJiIisjdc/VupG6FZGXy+dBMc/PWGnpvfLCdQ6Ul2p
TqbtqjBvcEn634t6U9FpEHw8nGM4SUMOqWr5At4pl/pmrDOpfYw0o/0ZJOJ4iKCMeg5CRd4Bw0K/
/fXdW9CEaRqKCjRvJzzhtPST3YuzrFSbXG8fQexkvDu6UVlWSueC26+RkC/sIs1j9G3LpKQ1yZx+
yokoURvVIcHTPbaVLt+OTTAe0jwvfia+1b8qtRhujL5jXvT6AhcsA7MjU7aOFiWM7GyBittHTSHE
7aOmlsWuHERx3xqDsHJuC3qu0XsJE+o00nmBdqwpZQNWZ94+Sl05OEU/RORzPGk3NMpaa8afvqGZ
36DiOBGJk7Cjm2wWX0ai5DGkE7WP/tiGT22iZrYENM5zoxeV4+ej8h4N9fhoGJr3VI6j8D30owBq
Yb2j3SxJ/6lHM7hz8dq73PXHTSUzyJdUpvditRbP8UxySSRB66Kk42jriSY3G69O4l0ME4bdxz4Y
GX0NFnmRFfu+jc1tV47eAw6/2eRWLdo4zu7G76v3Oldbuh0F7kyTFbuhzw692PPabHOgjpUU+Ef8
tD3o/a70wfrrzCggCuk9m36/TR5q3l7tNWoXsWHdBkqN5R19eSsXgnbbpJDd6KEaf2Gm+JfU19ov
qx/1TZXX9a5WpeZOljp3F/h1cQjTInoW0wZcuYZayS+64IXH2Kzl2FakEJwRvay6Yx26XbqS51xS
C1QCaGedHtCLfFKeePIoMl3yqNai+9hlWfUtAt7lQaqzYSXXthBNkFYnxUbjukEed6bnY+nmit9G
3WMlNOl+1DXzOXJb97kQIIkEqUnZuXUWPxhy7P7iGer/xUonMFqwd+mNoNp0frmjKhLovC27R1Ma
3suGOW89hGXKi9cazhesyNmDd7bORop9Bayh/tF3bWZ2TW9rtschfG7XWK0vLKOCLhCw0HfKDAgx
2vmK4j4EuVMIo6MnChJEhc2LlAzARcTfVRrNrhupCz35I0uTGZXmbXDRFmqmvtHA8hod6a98pBf9
U6AmW0NJf14Xc7F3MzGzZEHUmwMwuFl01HTX9j0Z/GqSkJ6wiyKAtKz9dWlri5rZKUBbhB6o2OiY
69LWJxeV+wzq6N/+FymXSQPm2pM4S6Kj0N6b4ISWz9ka8sX1hdARd64JTPb+fxFGeSN3h+qnvOaF
L2Lys4Mhfj2XkJdJCWQOBwPp50PvS/8kZkHeSDsqkvtseN1rJcsr+7as3hSGwXAj1vyTqT7xxrpP
h19o9dGxpO0W+qJs7+vMjh+un86F950WBtTBBGZORDMPnBVF7wSzEKOjJXyNHDP7cv3zi4tgMoPI
BUBkPPz5vrmV1liZn0fHNpeBIGGywhO1m74ZDmaZ3v5vsmZn1Ke1mehDFR0NhTHxG6bcAJ4vxpVO
6sUrerKimR0tfDMf4oQVGa4V8hTtt3WpPrSjeQsU3X0LJt1KfLS4hYyIKzxC4YScdwkkPN8HEVi4
o89sc3RM8mFTGgI94iv+aVETYFNA4cizEL+cHxUTjrUuF0l8NPtbKbiJP+p/JkVj8oFHJm0BPNLO
P29E+ljEvjmp83dReFHy9zb8/BcKQEMHbwHAii7gsN08r5o4YAU1+MfabRjbbXJD4e66lMV9glMe
UAfiVQpR5wvJPCVuvek86sT7lVA0zATt/bqIxSOnR5xEpTmBc8w0WXADK4DkND5GQEzTfEWUJ9n+
2kt2waZNqVBA5KfOEIh/zhcSp7IrCo0bHqWmuGW1sj3UdWkXEBRWvflopMLnIRzXcHwuwiAmQk+l
Tms/MWtZFse64XnRUdXap8wN7jAeG1VrXqt0/C33wnchb/aZ361ULRZcBB21zC7pjLuSXZstNs3J
XYMyHB1N877MI7vy7nWoEq6f26IQXWOagDTHFFKer83rCTwSU46OhXIYxyfBegrW3p8L2qeSmqb4
jPaRtZmZn7xu4jRnLPkYx5tqA9DW9RWsfX52S2HvyiPZ5fNjYA/eXbHGmb70/f/Lbkq0s4AWcL5D
desPcarSGlQrFEA36UoeYO3zs/ipyenD6HU+7yW7OHzrjTVeh4WbqYKXMzE7kI++mHX0TNmVrVAN
jvQd2SZEMJXs3wy0UPfFuKJMi6KMyTWT2FBJf59vVZD0eSGDj3Y0VN8uUh7/8m+Rp1e/SpW6ZAgY
iuBeENpSFJnFgW4Ugr7vN8Gx0bKjEus3QMxtIrDcbDUX/q+u3FWfryva0lXhZv9pO5hyN7P7OMZK
y/s5D45yGIOgLt93VfnWMTd8XcySQkzNTIZE8HHJkCDJWW6qQRgcx+LojU/Kx6/LNFVLJ/OkCxdZ
hXYM5Dxt5P4ol3vzn6DeXf/1c4AYTp2s1sn3ZwYlMbvCKISxP/KgjjRtn6tPPVB9pWlLyV1rffLK
r2MSbGAbuC54IchhjAWkNVJcsJfMH4sJvU1dGCndMaG6pXXvsXKfCLfMPufeStC2oHtkbSeAPLqo
LgGojKRVUtHzuuOYHYXmfgiZ4xi/0exQDF9EOJ2vr2tB65AG9hoWmmhqnplRYOMcWkFpj4nlPwqh
7lSp9hbUawXsBa1Dp6mR8DYlqTX3332hjZrQ1i1GumUQ/rPVrAShawJmtsGyankoqAQdmRdrsr06
rpz/wj6dLWCSf+KkK+rvmjp930x+eMK2FwGf+Xn9KBYO/kzEzACELiBuBpilLOGT2AXbPK4xNU+6
GO/AL81TcWVJCyp9Jm8Wd4Bd6Xea3rc8dMhoySll38HmF+yj2inNFWHT/pxlAOm4nRi1DGIOemDn
qYnAaro4k/L2GJav2kFqP318704/P3tVNY2ouonB54fYpmEhrLcWk/FwX/mHIvl6XdaSKpAO/kM0
xP/NDbVnaaQei6w9KiCj1BCcjJ/Jma3cywVfZ+p/mJqmNke6d8/1jQyhChSJ3Bzpy2gzioyqRiaQ
9kazO1xfztLJ8AgBJBPXesk0IZhRSEXca44++BSB+j6u+LWV789PPk8h0um9uDnWTiVtow+jxqBY
Jz9fmW1Ux8hMBIJic1S02yC8H/u76oP8t5PPsQjQiV4hnKQAOQvRqqoHHdiL62Mg3eFbYuUmA/W8
Wjnxy4HkP2IsHTiPaSJ53nk4RHEiSYlcH01y0GHXw3b3NXV/gD7YxW9RaX/2b1rdNhz/l2BufPCN
pY3m3VxXhku14x1H8heCGdmUyY2eq11eWTTFj359VPkNMSjVPg1k37Psw1EpaAnihL+h0L2NYTgX
w28AINWzKq6rAbomObYPoqxzZucSZmrRy3kGKwwSQJkNa9gEttc36lKrJ/A2BS4MmWH1i6qXkBpF
JsLXdAw+01rUZ9+vf/7SxvB59uaPLlwGAXIRl20uhjXB4I0abDJog9uP3nsenaArT92u00DQPIvS
hvXgatSZHP1gtbTYtmtp74stmgRYPDABEaOCNreTueuJYqxGrhM/0JSJf/ngFs0+P1PVokiTodX4
PEMUUlPZofDT01ZisbUlzG9+E9Ca4Yau4zYKo9iRDSz09VUsSaD+wKWfZnwuTsFSKk9QvMZysuE7
WNaJv4aodKFJbNOpgCnqOAlc9MwyEtmqLcctM3FfVjQzMU+lPuQ0eqzs1pIorKQB4jINwxz+uahU
EXqQezILcIJHicbMQoo33bCStljaMJgNqFgCioKlmh37QHlG9YpccAID3DPAY7L7OBXWkGmWlkJ6
Fg4TjZVcoOu0CaTWXV94R7Ppj6rl3RudcgCOd3v99JfETIVsMEIQhsk637HAIo3eBYD5kwx0rLZ7
CkVg7FdJqy6sOjqAAE2jlqwwWTX9jBMdyOXcEBhsdR0F4nMz7UBDD57oqKBl8cPgTYhicIwqLyyP
oG7P1C0uY9VtI8s7poDavsaip75prmX+xa05lTJ7nyujNCRd6/vHrVq9K9X79VNZUjFSslhfOt6N
C+RhtSsGerBK7xgOvbmzWkPfjl7q7q5LWToUiGbxghZTkhcEJ3RRDlFNwftoyb+r4fuQf8vFb336
48NSSJoymMWVpJdgPr8UD1oT1mbsH02Dmru7qWvZVrVsW4dr2ZnpZM8i/CmbeCJp2tUTJaM3IupF
MfSPFSPFRpkcW4CwbUZnf6RasA9l4zXJ5Z9/sTqZ0i15GvmyFaQLQl0eXLRtkGmFI70N4pk4PAZG
sKJwl4OR0+pOJM30OjdHqZJLwzvWfSRvFQvg3VDR812lCtprIMidXQ3MAIAFNW5CGCPvs3yE+CMu
FKjOAnhW/2LhGuS+DI2b3ISZ4QDZPk18EYC0zNI2RfoijKmtqP8o1u/rchYMFIS0wEyqgIBRJp85
QCgqZKnXau/IiIC3UYJEOshWQ1t/zkDDdVHTnb3QnxNRsx2uYd622nzwjuPQOsIwpHBMxsxW1a4d
l7DAJJY9jh1YamtQp4uKCz8pHWSYx4sBzSTMB7lTBQEE/cSzxyD/TdZ8Smc+Azz/GTKub6Zbfhgq
dNInOqAp1tNbdDGSCWQ8U/Jq7h0ZMjkkXb4De2jrGsnHjQxiSJjxogB6Zt6wmWdKoha67x3jfqAE
NFTSU0Sn6a4phmETJYG5ElQuHeJU2KSmIBP5yTO9zCSAc3TGTzA3VnWX8Ozc64wUP7XNowB7RrFL
pZwaYdG3N9e1Z0lRcTlTg/KEgDknGUzbMZX9WPKOSuoefMBJ7AJcJhiNVzZ0WQ6v/j9iIJU4t3Ku
GXWEzVgcWdtTrimbH/XaUhYcAwv5T8T09xNDOjXg6mrk+ceipH3Ie6+MR0t7iKxP13dswcudiZld
7Zqsg9DnAkflCxVNUtF3WnFWzObibtEc8udENGWONhGbYsd8kInVNOvdaDyWo7ZLmrVGnsWVnEiZ
5YQLRqGaQeJMlIxOtmgs49vUVNdM7tpaZqrN2PiYt4PLWjwrsgcFNOmMRzLAWCuqvLwcuJmx7hS3
5ylZtW090qXT+ffWsRPJloEMcv3sl9YCPQnzfLIOxcE87iwopY4A37iOSWxoS1Wa7PxueDZ6aGyv
S1paDA2o1NCntVx0OetGTpu7kfII9PzXRNUZ4ZBXbM7iYmgiAyWcOuBFEO032BuhzlwnKQdrW6nD
z04ZvHuL5oeVhoClm8lzYMJH47120XgQuYWayrnvOlUVQ8Mjl9qBqbYNsWi+0eNVBMOlhRFJ0Odq
UnW4aOEu+xji5hLjXfb7OilsXYd/5MMVWnzQqZDpAE+szagKtTIUk4ew7Eh/isrHqF3x7EvrgCpr
wh6YakJzJ6T0GZxfUoDNdHf6dzfaa7+uK9magFnoMPC2opfR845NlMqbxGVsSe313taa1Nz9b6Jm
Lw/acCPNzViLiLE04oOq/RKz27+Qwb2EfQDolAse16RLNTkrCEh8vDWzqNWx+ovExhTv/Cti5mPy
VtGSMdcFx7VE+KzIMHkrBZmlu3IqYeZedK+UZK9nEWO07zsJxr58l7rpRulXzOVSyHEqaHb4ozmO
slxw+Am8WdFd3j5Z8V2l2KppBzH/+wuDxgQKISDQbAoNzef3JVVMys0C60rsrAATql/LCSxZzKlH
mhADmwYU5rkA2RXKsRgqBGQ/pfx9rf67dFew+uDGTxmni4iwa7RWxQ2TC8iFrTvKT3H9lkEKf12F
p02fB/OMeFKsJZXMM2W2iIYTr4MgJaZO86S13VjUD56hVJthECr0wR8OcdB2pZ13ZvJRFCUsGh0n
2Ezi0Ik55XwDtUiMa0mPBUdlwHCUMlsLV1RucQ95uYO2LdO7PA82oxBP15WR4OSGnhzht3bv4jBT
bpLKjVds59I1AoKfhkf4iScOs/PF6HWQp20+Co7Wa9tO/KqCwBNE/3B/V05sUe1McjZ0Vlig7c1O
rKqz0SxC1E7xdwZ0rmv9wmvfn92bqh39MvFqwbG8B2g8jOLtusatfX9mb5RcIwYwpmvTwbkFdrz5
z3UB0qJOn+zQzNCUbmXV1SQhMDdSYkuBHX4W3hlMfZf+/NsKkHPZ5W8ltxkJAQFjjbF2Ue2YsVEI
BcBN/tMbceKqwZMYFGYtMdrNzo83TLtIax3kCyJId5r0H5AwZJp9lsKFSKcHaMA3naGRtwIUnXDx
PGfdz+tbOZ3FzDqcSZkF7F1KRW1QBcPJfOVzYiX7rPecwKLK4SXdLxCTVnR7UR5xB12WE7jwfEC/
EA23LuFpclzIRa0mu9HayE7JVW36UrmVa2qr1xe4oIw8gDXKhSL4RPxzfms1ZhdS3y9Nxwi774OV
bMWh+HJdxNJJ0SJC5x6BNT18MytXYMdrc8wMx3AfZf9VGZ7bYqUItbRt06QnQTWtKBf9VpDJA3WT
hpajC1lop7H0JPhVbzdq8kUzmPlV1HAl8vlTX5xrxqnIaWNPVLySlcKFfM2CJr07AC8DjW+28xPz
qaPtUvK9vRCaBz+sPzdt9SyO/a7L4xd9YJpcjm81v7wd8rXX5SUqJJCQFGbAQ4Y6/BLeoer9UbE8
3hcwQr3mQnDskmgXtsld7Y7bvs1/SR4/rkhhYfSVlZuyYHOAGyJuBg2N4HnuaXpEufRUWI7SxDVw
N24NOE6cH/zSy0FlK7KH3A9/hLG1hjt02Wg1rZovy0QJJujYM8cDuRAAsK5gOVLaqA8jScybvkrE
x4BRpoe20MJD1kf+Q1P2+UvSl+KuprftVkrqX9f1/LIsPv0Qk1QSaSWQfectpL1uBHVQUufTA0UD
3q8CFQ7Y+AdGv6WbwIjgVijiyNY7t3kuK798SEsQ8tKiVD9BgZJtvSxMN27eFwfeQV5v+6VQPAJP
GX29/kMXj+rkd84uZCPlitIFruXQz+FvfOhy7IwQ+60eOneT17p/6CpR21p+tnZWS6bgdIdml0Yq
OjIGTeA6kGdvTf8u1oct3IzXl7cQiJwdw/QjTm5m73euHvcISUB3AOnF3GftZjRWXg3TT724/yjW
1BpAGDfPfUSG1gid71lOqah7qy33fbCWEl3erX9FzPtROlpdUmJf0+nG6HNCSzeTiMeuWw2Bl+RA
MUPuAzIeSrCzDUs7U9D12rec1nvxKpKevbr3ml/XT2Vpv7D/isJuUQiYl3dCuVHjUcJepiEFAMaJ
e+vluoSlcz+VMFMufaxE2Y2QkI0A+90U+o/kXVFW/OXS3dEVkOdBSAR/ZA5iZVhpqpWxZTpiZmzK
jJYNgHSan6MM7bqfbYxgd31Ri2dDqoixJajlpDmKd2iprht2ouXE0Kvs9LjNCXZK69ZnxGDlvfjn
COYqTQf8v7Lk84uTkJ3KS6mznF41f2k+GBaV/qhaw2OWQPvua8euCr7rrmx3mXhTgQg1tLLTQ018
fcmL5wjKMB2Y+jQMMv395P620OsO1TCgKcz3lrYKPsl7VDJAzyxS8j4yVLriy9cEzmKgMCzV0dJG
FOdtVGLI1L8Hol3cXF/VnzDnYnfB4KbcoKM7cwCe1APPIwwiy6kao7tlbuPzmMsSaHx9/NhGcbYT
q2jYloWuvelurNzGyciY4hjnm5bZBCfw23Q7BiZkw2PSHNS8KPeV0rQbLbW6jUXP576LfHebtYUM
9zDNpdQf/JVFLMVZhBekx3ksSxcIa2EtDHU5Gq4TKeFB0W807UYTGfxmGiNu/8KMn8qabuKJGkhd
UDATYNE1kxn5iynF7k0zeP5P08/qTd4W7srNXjJQUG2R/OP9yhTSLIwQslYKAzlxnb7bS9/y6OPd
IH96Fnnp03KgzeMjTcjjFH5UEtnRve5IkXNdvZbKvmDv0zMxdeZTqZ+9h8yql9o8UV1HCLzhVc/q
6GEwzJA5OkPdKKX/vR1B/BMGzXBMIzV/DIIIcFoiSu3RSELjbzYTUGA4bUjd85Y5P7zac9OxmNL2
ir8VtQ3s9teXu2SGCfaZSQNalebTWQgzmllYa4VP4lHIvhVu9znN012d9XZlMKtYJvlvsA//Ria1
ZaawqThdNKAbrZzWeY1CdsKDX24b9UteJBuh5V34vRD9lQz+kuGHK30CKiFvY8zftzlVDs9wuWrK
6Izye0iigOmklSUt6vyJkJnFFzNdCCrNdB2xjuzMT+y1nP2SAECouFJkhaZmq3M9SMOuVhpgl5xh
Jym3ZraySWufn/5+YiMaqcmJibhUfq/8NgPjmYra9rqmLZ3D6Qqmv5+IKLoudBMPEYP0bIEP3h3U
ZuXurq1i5vAMK/LHXGKTqiexfS39lc+vrWDm3rxGCULD8DBsonjnVe63MRWf4H9ZSWauiZnZa99N
Kw2cJ9cJ0oOrbN1mA/PiX5wFFoUKjUTn37w8Y1WpknqtYTmDuTWFm9akhrYSCyyexYmI2SpSpijr
qkKEzytIoUtmZQlLsQalJRyMBZ4aJaZzdUoiPez7tsWIiAfXI/u/L8dvxRpM3qIUaOGZl6Tvhkjq
XIoSJlZqiAXOoNn4z4lqV6/JGmfd4rub7sl/hcwcZoMtbOkLdJ0yTZ98NQe6SXkEzviV2Lm2C5MY
vxmTX83Yb72m2sS59HJdHZaikZMfMHcy/ZRIrUt+QJKS9PGK+z7VHrpUeY29fst07l/U1QGtACCD
EjF4kPOOijCq+kgHfNsB55cpeAFcWWFFPRbVTwFqBEFk/6zp7yfWJrIY2Mg8nualb+xjjQkkfY3y
ccl1Mi1Iggj3QhvRTANHOaCZgheaUwZ6TEYiVN4msO+9aNTSndcA8Ea2MNy2BQO3189rUoh5BMzO
4dN4P4FyM5OsxEaY+CZ2Lm3Dr1TdjmqobPOeebEo28GvLG8EY7TTKlyxTIu3ASg4EE8hP6TJ+3xT
K5A1FaMZqexHQ3sTCwphAnH1odcFEQDHqtxfX+eiPEbvJl5NMFvmhOkS+KeEkqThAggXgt++9RR7
n8r87bqUJe0HD4kqCBHCxDp+viqDcDWOO9l06HrbSYQ+XfbcZW9hQcJfWgleV2TNMxEt6fdQCBXS
0s2P2HvrZDsnUwR1a1f8c31VSxfgZFVz7ZQ9sdPbDkmtvJXMzRrJ19rn5fNNi7pSF2qe9U5ofu+K
rx+eKSUDCIEAjzs8FBHizO4KUUyW0tXJ2ES2F9ntGm798s//7/uzM2/Bcxxlge9L6Vc3TewgXCt+
LXnx/1ZAOuh8gzzJ9LouN01Hz54U/aC5O9G9vX7Ei47jVMbMDpS9ofCOnHIoonebRdJWDuo7nk1v
VSa8mFZ3L6nJixS1+jar5a9iugaeMO3S3A6dyp8pQVkplF3xnA5kOVDSviXjwSoNu22f8sK3/e7Y
DT+vL/mPW78QSUaeKTzSw2TAzrfVxRoEdRqbjiAWQXvIS4blvGwMXprSVX9aPDufpbAlOZwDOvxY
G8N4qEo3pF4SNbaX+1/boYtuGAEonnXy2Ls2D8fnxIfZxI/9LxkQsgch00syNV2/MgG1YM2osUII
PoE/4jFmOp2YjaoPrsqzsSPhlTztMv5jrPXfLWg2heNpJmMaWb7Iq4lDqEitLxkO3JbeVzP+dv0A
FtSarDy1SIulcDtnMfBY6gNQLFQLcy9/1YLg+6CJlV2Jyc11OQvLAMfyv3Oe/n7iv8sqYwZvDE1H
A4w/t5s1FtVFQ8ywOrkbpiDJwJx/vy2ssvAMb/p+sac2eehcxR6zg5pkW2Ct/iIaAUX3X2mzo+cJ
TYtHG5lOlNyF0S04Vn+xW+BhSNOYP+cyndrJbvmZUkhtnJpOYSm3blm9tYr5fl3EgvZSIv5PxPT3
ExEVlJVlYQSmo0K2IcbvJLY2qntf95+uy1lQMIgHUGAaSUArmBduvSbMfK1gKRSLw02sa8KhDNN+
l1tCvGI/F3WAQQK4OVEABljOlxQquAEKR6Yj59Vj3iR7kiF3MOe8jEN82/YfRpmafJoJvtzUo6JC
sHAuzhMEJfaBZyTTe1uGq9TXi1ln8GuhhdCp5l9g2GpCKWpBXRKPNkP0a6Bcu8mMxIrtXuyEg1Rb
8t1IGWSkwRgFLJhvvUkj+kzsIpQG269ywQbWR1yJeBbPk27gCXRvYqyYXeRYyCq91akoj7K6d+t+
r+fbUni5rjSL1sICUBCg4mnwcOYIBcMLq7CKLccwG/upztcogRa+jwefmmRIWzEmOwsXErVuC7Ek
mBK/hfT8rCENLDlygK0AB8auaqSFZ6qRZ6lcSaOFa5D6Zw0GUwVkPT0Ot2YgfPIh/baNBHILo30p
UuUhG9egFJYK3rRugbFKWUk2gNU5100ZPMsiz3TaM3TTNpRHJQ43Vf0aJVPbc7svtHrjp8ZGNI7X
D27BqpzJnUUQo9x7uQCZvZMZww8rG77mknnTq4A91RNlxF8Io24gMbQ04cnMQjJmH3qoL+hBqdVa
v/VDSHjhVXe3sEZ8tvpQXzEv8mTVZ7EK3Xyw3U7c6tzHmY/xChkYcyPBlDFf/UnTfO85lhvpxUgU
6XcwWiAWALb4pS4UaTtmslzaItHNI0Vxtr2tpPI2bwLz0Qwg4wgDw7stfHhdc6Hq7Bw83I1XiL1d
l5Gx8auye/C1UTr2aumB+FVXG8Nyra9FytOX3HSMiw6k3fX9XLjaCntJ6tggQX2BimApo5foNV4t
aLdNVfDrd5HxcXeAjIkFicwtvMWzm5ERI7iFiTswG2PjQdmawJtSmSuaseAJkEJNaRr2B5Nppv6l
6DZdURBtKGM50b/cuJ76xAjnHkxaQLQNYSW6Wbzw04Qe/f6kPy5mgMG2VSvZa6bqp/CtDZRXPcjv
+yg5DqNc2XHi449cWyyFXRCqL7H1YYwoIudT+bOAJErdSAy0Dl9UN3dt5N3X2hrK1dLVZvyQUJde
IoOx+XOT0nn1WEpoueNWqXwnWHL5ClebCaFgZN4qfq+u7OmSjSb+oSY+zaNetJwHctuq0BTTvQJh
F22gobdWsl6TMNu0OG9VocDHO0q/l/Xdmqdc/DxdN+Q7gHG35p7S7/veSv2M7gHaZwWIh35fv65L
AQInAasTAAakxuZpt0EQyqwzezqt0oPu3TW/jZQX4i4w7XLYdT9cWD2yTWxshX+uC56849wOyrC3
MUuIlbjoDJbNUa6zgmfixDnmfpa1T2qbgQGR2UP2tRt/NGuqNx3EhUCwuxlLppn6oh3YF6wMBGdi
jjRM9pQcHmQhucsSs7eVErq2OnK1nUBf1fVlLp0fDYD/Sp3+fhIhW2XqJxUQF06fSJ+Sofna5BSP
r8tY3EoNIExqkybDdjNDlbpqCNcCIas6NpvI7ewgCW1h/Cepj4360lQhHFrv10UuWXkZyA5ov5kl
vphN6oygNQpfwwKn92p00Mtb6Fz+JxHzrFhRVx2DwqLpeGH4w2qk11K0Rtt3jZUCzpKZJ7qBP4UL
JjMkeX5CWhKoeUR3t9MF+bui5bdpC8S0ocCuEdJO5+aqeLi+skVNNKlX87pgtPxiDJ8kBurfku8z
3J658nrYWq4Z7BQ/TDZiXYs7j8BrO0BzvbKnS2ulukrqFN5T1GWmKW5cuIPcq/7RHW9LedP721o7
lNGtEa8E+Etqz6g5qVPWdzkhNbaAhrd56R9lc9NBmqF9vD+MAGMCR2P4wrqAYUtNrSrjIfCPanYv
xFs4964f0YKfAhhvYiymR4aU0myjgF9QvJZcgNO2/cFrRbuXtF3aM/W9UmNdFIRhJ+OgGGSzZw5x
emxKRdvpjpt7diaFt2I/3tJoGa9VWhdOhCEFwiXG1ehfnQPXBVqhiplYa04T6nZe29awNvi/YBMo
Gxo8WGTa9sD9O79IJS263RjKmqNqnVMo0adOKD/V8Ycxg8BiwKJSwgGS8TKt0atRU4+AXDhhdz91
bScft9hTYAI8BpzVUD3I58sICimhLz3QnFbZRsMhq1+vq9bC7T/7vnL+/dCLclkb+b7Y7bJvSRXt
qjLcmSaUHFZjm9XHb6IBfDU9MXShTzDD5+JqWY9G0LJVR6Uiytt+xZb9UdCZW2V+lBElkhjGZSwO
l3eS516nOtKYiE+9O1r/mGlc2bVatHdehokxOr18MFOeBEqSihR9JeuQkZ09mI2Jxy+V9FBYev8w
cZBur+/1kkqSyWE4hzGgCSjkfPE09RXiaNSq43XmK2HaDezE2dYQ3DXC7AXDSrl5mqHFJDHnPLvG
SSyGOQyfqqNErY0QKCqLTckTSAoOhhyuLGvJaDDZxFWm4EYb38w6jbE15MmQqA5cV3KZbhXgVk31
bZT/QlWhEwX+lN7IqQ18tn1mWqmeX2iObL36RmLL4uMovkXqQybcN2sB4dJZkQxCVwGQvZwRh2U1
0wsr1hzN69qNMOEgaEGjb/XC+IthZPJh/4maXXHTBeQN3H1MSP+q5i+WvhaRLaoDMHp/qsCXMQXJ
vtbsSi5dF5vMoJpDsI1zcbgNDSncta1mPExTIStXcVEohMg8WEFtu5jc0pO4MXtSSQ4px60be7uI
MF41H+r0xQ/fr1+sJSOmoxO4d176jJCea4ZGcjSNKlNzUjn9rfqwqhqwvJbSZ9WE6bVLP7kFSCzX
ZS4pCO9iABeB+iNbOtNGQaaD3krQRjCwN0XiSPKNYqxR1Cy5SYY7VNSdZxG9JOcLS90k9bpCU8E/
fcqBQ9PzFYe/uArILie4bQKwuT1uGBNSes9QnVzeitm+kO1gjb1i4T1APe8/ETOrF0pBaYzU650G
/pohEWwhMLZt9bs1ntqUTkXvYPVfr5/NJV3yBI/MjZpKcAQBc6TkPGiqBoYx1aEzp34e+9a/C/xI
P6hSoW61nAK6rjN0MYajuBlbvbovzaZ6KrNB3vhR+Cs38t6JQHLWIYil8ZuHumsccuhU7SKRTfDq
TRME9us/eunCcBXJb1r4hotyj6q1Sml002/udwIvQOXGImtGqXKtt3FRqcgM/akrSReVGLUNU7qH
sddeEUJGSSVJ1fW1ZsDF1UyEFZR7eOzNAzxZzGTBKBrVGcUvg4zVMSy7LX7IJV300l+ABsIJNAWs
1nRL5vGxHJPDFLtRdcTx2TRu+7Ui8tKO0SjAK4V5M4DKZne9gqrJE2SCJCEP3sqoe4rFtWmZJSd6
KmIWrvo+aJ7/j7Qr65FTZ6K/CAmM2V6BXmZL6MnMZHlBSW4uq8FmN7/+O0T67u12o0aZK+Uh0khU
2y5XlatOndLamEZFQ2bfGzRMEYGxRAi7SwYW3la1tVw6OhrArg/SchM9LYrLNk2tjBNkg6OkTeyg
lmVoat1Dmle7sTe/aaX5lDGxI1X21s/VnyN0wCGiwyeAyRO4PmWlfGYaZnvpkF13Tdg0E2Zbg3Es
qqkx7q1Sig3nsGbikC4F9SbaXWCslcPjFu26ks8OyvGG3yfmYZQEnRzT4faerukILhUmNyFzDy7p
5e9nqZWsrkyjtVsnskUUYyrW6R2fRwvskqg38RZQXNwkTCctwUAYUXkQYbVF773WsQCI2L/fV3bJ
mFunoDm+XzKrtHza5CwSs7Q/urlB8wWqYB6Epvd1gIHsX9pYz/HMZbE/OqkWCJ2Vh5KwdO8UQAsU
aNcNqT4OX+ymyU+yn1CaqePivpa1d0wEcoemx92vdZlu4U2Wn6nG/yiBGUvyCVqmVsESzP5JINSN
eo8FxWz6TXniYK+c3OSeogHv9qGsXVqQyCyPGYC/rqGXJNdBXSmBNKiP1HuTD1l5IubxtpAV/UVB
CM9xJLfgz9SMEMgYDYMTlBdY+anEMHgy4Hi2YHNbQpRLqSdFP5Q5HkUkZQc6H+SAMoa3sZKVKwJ0
NZQXUSEKlCqKjdmVS1qOEqKnD68YWxBaZbo1tmRDhpqnixP0ijczqnVTFX9KOvnoFvPr7QNZOXUs
AwCABeuOZKOyV3ZmJT1tsFdl+kqqt8751FVv2cZjZ3UdYJBeBlggMlOzcprd9DmIPrCOwSeYk7RB
tbT2ebxDESYBKAN8puIAEtTlZndo7EhOfiXD2t6IK1eCPlAR/ft95U0jjHrkyFzY0cDrfeWwh6Ed
n6eKhYOJxhR3/o7+hq9oSd0Qu2y9ev2hWnj74jENtpLlZ50ZYZK0xMtS4UbtuGNVqN+xL5rwxzaI
443wf0UJEGn8I0nVMyAk3dQoWzfyhHZKY/tTbPFjAlqCnGwByrZEKWflmLGWFoyjbZ9h5HdphbPL
/WxGYl3+uK3ZK1pxsSjl1IwKc33qHNYTs8Qxf1rbqk6trgSvacSDeFdfVWNlNQh00sOU9bl1L0D9
qTu7vrOepkR7jyKcSVp+yZkiTOjK1qfFaLbd96oy/MH76dIpBIOZb7Z/5VvVgdWNOxOneE83Tuus
ooD8lTbxS2d5MGzYzhUD7aCa8s/WKUbH0mMmPQmjUxdHae/JiFnyd+84/TMRyuVJcpk3eOLA0YzP
TveD0o0IaWMJKjQbHmFwUsyJj7j3Olnf9Iz6TrkFY1vrjTvfKBUmwkTjNhj4jvReO+Hxxl8pnb/k
bvOIeayfdLf7RF3xi8fawbSyHQWLYU22xoqsL3SpaYAT8ZohrRwTjLgjkwMAovchF84h8ZKvfNQ3
HoxbYhalPNPxpEhNivZZYEUwt6TwyE9qeCj6ko2rtCoGY1B/Aw/MK95hw5s4cbXeibLkc51948nf
ZbaRFV61C8CRLFADA/gw5frkqVPZ6QCkY6o9WeDdty00wOUvpHy5reFrmAZknf8VpNyigvfdiFlJ
ThTLJhTtFLhuHLQDZrtmPpGfE3bqesdv6+pO/vF8DvhaxAsYFY/uhKXcdnladmoUPc8ATqzip5nd
ZTTIt9hbV63QmQhFIUhh2FndQUTb+NZwSMWfBw1YAtLJC+YRiq04IrMEMXeSICbJYucrz4fPxNyi
n14/IcQki5RldIqyTVabcsMsiR0l+tckwSw9jS8TwiuQptlZCzoPzFt15EdWa3fD3O0nsCXc1pFV
XUTAjfUtYYQ6BKIkGZ4XVu5EvfCFFdpfSgAO6o3oYSU8wuPkXyHKTsZcrxyNQsiIISfomh34j06j
1ee6c8ZnzdP779WcjLtcth1w//G88QRfLZPAPi1EA5iAcAVEKQHIIjnjTmRM9n1aFwd0mIQd2vgM
0rx4jnOQqfzJk/wvc2rvQHVyysvh3mUD2LOHe9a7f9/e87VXG5rX0CUHXMzSb3t5N8Yxmfuhju1o
1vrEz9NueEzqjEV63srnNvXoISF8K6mzKhRYnGXaByyjimXRwMarT3oBQGN5n5kPmBOLQjulx7nc
cN1rhw2btnAmAhx21b8MUuyqxI+wI4LwCnN7OZq9aO/n1fA8D7O+k6TeJ0aPSd/vaJpDQgKtZchI
oD1bLbAnnpvpGCkOD1F96+hPQIhtQMlt7yi3Au8103MuSYkc8zkWtpCaDfT4wYzBwBLe1pA1CiYs
BcBWOAi07auRvR6X81z2hh05JWfcZ6AdCw25DKLPWv59TsUbfH7hE6G3uzHVy3uOoRWPo9XyUz8O
w12Xp/IoMpMHUpP2TpT26fYvXHOTZz9QfRDYaa7ZpMcpSzO/72rkSarW5/Y7TPC5FMVwpIVRaKAq
QYGeoRYcmltp29VVwMnDwqPtEUN3Lm9i2VI9Tk04e8z9+tbS+D626y8xxknd3qy1uwcLD1y7hzEv
V3OkSiAlbc1GhOSB9J+1HMRE8kNjxz+NavxiNnyrD3JVPc/kKerpdJ7VaRM6TpJZD2NWf4jFO2A0
DhaD5DBmWlwTZOKV3RHUI2xgkII8DluxH+1dUfukeTC33lGrp3Qma/FhZ5HfAMI9aVWwl7xwfbv+
bhsiIFvh+pojxAwIXDVk1JFeV1SNFi564TMkNDV+V8epP1XNUeSabw5bTQ6rywGqEHuHbNoV6zyb
u1EyawTC2px+cokK8ux8AqbjcFvpNsSonh1TjfJJNBBjUBkJmh2R69+Z9laQuaprIAT7DSUE0efy
97PDyapiajLwi0dGPP1KyvqRlHSjTWv1+pyJWFZ6JkJ0FdpExSICySErcIudpj02U8C3Su4rOoDD
R8UdYAr4L0+Bo2MK7DSiNGZHdo45szj7do+SsaCvt09mZT0Qs6D6bbjHKxR6ZoDDuuUY88hG/Q5P
YOqD4+3JkP3eTLujOfMNkN2aN1mUGrMzwYGEMSfqBqaF3mtuvZhR8kzJZ57+TB7tcg6FY6fPsZ6k
912ZotvK60FEzIyIsWIf2zlY/2ipf+8Lnd2hy2krebmioajxQmeQTMaGqx3hpOkFx8BsRAr2gxZ/
nTQMt0AF8B2bje6eBb67kHUoJj7NTUw96cB5bqA3bmmnOcx6+TpXzhtO4d5C3fG2vJXwByOW/y/v
iguJC7eecw7DmBQIIUO3X+aeBbkTSDDWZEPQzHe3Ba5cQLyvwOyOlh4gr1TkF0MSPeucCbGIE5qt
Xz3/t88r+zd1hVPpOj5v9V+me915z+dRuMBYE4BPUPy/vNtuVQ+NruHzzHnw6g/v6fND3vLf7y93
8cx2jAiXZBvj++UdMfYi29/enbXTRvc9AB9L8RcUbZefl8LScgS1VtSWrPNb2w2zuf2KtsNdNQ67
ClPpDLewwKSzFRmtmapzwYrZ9UYMLZuIBAYEA2/Gog8GC/Mpyc/RjcPbS1zTLwBXgCQFLI9cuaui
GqkNcIsFT/+W6ydvw01tfF51U6Ng1UgEPp/rBUBbtq//OVoVb60l0QvDB9OuHJHdkm6Q/WhG1Gnc
oAWy9GBh6NOGlLXzgH1duqAXkjk139GlCV4eXDMjwg7lvB/FkbRHmW88pFelALYP9PcyOlpdi+H2
o1EONYk4EgOT6dy5jGD0ttaGKGZtmeclO6RUF5C4RlsKPKG5+PdL3c4BiJ7QzE6iVpoJGgNGjJJx
Pou+/opJ9aZf2l7iN3g431a3tRuFyiyYj0EUvEypvZTKCpoAZTqZQJ7zBwGYpsvRMWDm3zEheQz6
rP5iesjU96W3RcGzpokA2y3NaA4gIKqXRONZAUqSxIz0vn9JmfdQzGzDE695PCTkMPhbX2jYVPxR
lU2iTN3UjKr2iOlKfqyFffr19gauHdsCNUXp3ANOS306grcGsACvBsYpQVbBN0b2k3mglCOVXf1N
MDnrWILcM4xrDE+5LXl1dXDl0Bf4vavSLTjgLJPruANGOw3fuNtMby63y5CTcWsy76qo3zgr1KPB
vKx4pXK2JXE0QaO4qJ8ylx0LI72P63wjU7uqEv+KUXP4KOBPDU8biGEHUQUF3whO1pcBPUAvjgc4
mnLFjNxp68nG9+fmScj7Pv7uGq/vOBTMcsU7DU0HAAtf3idXq7K2Rm01GurmzaLj0cviv0Tv/jcx
vyE4Z352Rp0rHhvbhB83RViT1NtLeHwkLVJ74zmwumn/ruh3TvVMVGrr/ZxWrhlx4CysFCmmzHfs
DUu77Lxq/ICW+/+2/a67nAlpkb7OdJkAWZ3Zgvh4gWpH5tR0J9u+CHQGGM9obiKv1paGHB2ehWjN
xqgWxfjNGF2wwNNppLOdRo9p8pQXGymVVRFA7EACHDowUZf6wHuZ0YnpgC/P5ZcxFh/Mku0sDAX7
c7UD8P0fMYsnO9s/20hYatUmjaTGxEuR0Sy0GNO+jrPRb4lanubqWaGfFxkcmFT0JyhP98nQmWmm
iRVhlCj1h4wO+zbP2kA4Vtn7WZLXj2yWcl9Xog7dNrYDzrUpaDEjExdbAu9cdMWxw3jO3ZQYVu+P
mJl7aPupDkitt/cuhrX5ud2N/uz02b1di1OO1uyPet4UmAlkxccE3UZ7Hcyhoax7zD5HO4m0DZj3
xv5pZ+6YoHjd6c+IRUrfG8c+GFOS/NIYAQC11r9Zmq59wWOR7LRUto+tnBAHo36I9nyKHmHkzg0M
VdTNT1acGH6epVlIq6G7a6w62+tDvJWvWjF7wO1jR1GXALBIfdNrBUmKxAEAkBs7GYLk/LZurEQx
+Dy6FkDFRWH6FJPUgC4e2LvJikT7qKenun5om2PGtlqIV1eBwAVjfZHOuXpmF1yAlSsxrag0A8wh
4vrGS2+5KYraYVbwgiRG7A/graLig2jzQoytFTH+weleZ3TIZxvB8aoIpH7wCAZ84KopWSackSlm
VtSlP8RoBeCyDo15Q8jKccDSocsAIEWsRY17apFNLe2Al/d0LzRNcGxpDbpdwT1ReO/wd+eilC1L
k5QKb0ytKPFAJPLUIMGwRbG8ZriRawVyELwJ6DpWlKvMvTkvHbjUeugel9Qxr+MEU+Ksj9Xg0n1l
bZFDrqjZMloNBTwd3D5XnCU97ZK216gZAdP23XHkHiiv0+0Ls6IGFyKUbfOyJB6G0kTYaBihNKxn
bzKOTTXd3RazFjkuVOkuSH4ww/HK+9TFpFW9Y4ImmL11Br+fm/lgMwogfsrDDgR6fllsQfJXtw+2
DclQ6i0Ug5eOYtYSUgwZ4n2bPWNii9Vv7N3K9z1U2X6TwONJoRbbMHvXKnqbm5G00Q3pZn4TZxta
vXKB8GpY6reY5eTB610uoZ7iXqsnBCSYUP8zIZ3+qTcZ3zGu0R0dDXvjqbm6IlQyAVLA4+xq1N7Y
tcPUD+ircsx8FxMrFMPGM2V1QWcSll9w5rxHrZy9sYSEPo2fK8s79lr60PRz4PTVVgi8uhpM1QBX
DN60aA+/lOVpdT8voXHkDL5wtF1sGfvbar1ye+D3/5GgBvEYe4ccCcGzRObx98QG3Hca+Wd3gpV7
hyC0ZQN4jWj7qi8WU7jGpoxjMxo7/kuLjdR3ZzP1GWm2JC2boroemOp/JCkHxNFrOhMJjdO+dPmO
vi2TDZygz0NQRc/yzxEx4DBa5hqgXI3K6mJxz7QBM6vRNzMjFKZt90bzYueyCqhyd8OdOmuasAy6
AdoCg+WvKD8omZsus0cSdZNe+lJnABhTZqE7s+2jrLOssKp73ffa2Xw2s7Z/sfRJ+iYC8s63m3zy
Y9sRSGJ3mvuo5UV2zLNlJAmGNe2J1U1fSneyQdzbuo8mb9o729XqFxBdFoGRxPwTDq94YDMMLAVv
dCBNkR67IQZPSywZ25OYVg9xgSKe73Dw7jgptY+s6ZqPYHkqH7wkTkNZHOeuv2vQgOkmoVuGoAM4
JJhNN2HynhZMSRxWtvuQJ4I+IWpDFprxJtTBffOcYjpkUGt682C4g3WyWjf5G4Gqu7O8vN03+Tjv
G+lm+2qoW/RR6mPAR4SnvS2yAAGQ87esncz36pz4hPdaSGk77czYLfeANmfPTqElx9Loyl036PPG
wa1ZC8tZcAVIEOo2XdzKmX5QMecC7UVoaQDw/FkkYZXvwts3a1UEeg1cA6lWMFctfz8T0cZNSjF1
y4rseOdgCGcGT8HynwP/flvO2r0C3cc/chRVd3iTpOidsKI0f035Lm13GJhY5GOQTZjQyjuk87ey
bGvW6VyksnsASZh1DZqCyBv3gAja8z7ZGv25vnuujq5VUBAi73S5e8JC3mnyBkSROh4mmUByOjWP
85h/1egWPfPaJV4Iv1Abhj8HjO5SlsZrOQxtDmNL7knzK6n4xsN8S4DibMuRmV3BIUAfw/jelvvb
GrD6eSTykfVEl8NVp/5gU84SUptA0oq/e3P42NdbZAArEeoyVBKT3KHJ0OhFI86UeRbMmDxuEDxX
4yPovrnuHOvqVTYnTd8CTa61PkEYZiaAFXRpT1W2qx4kRqyUDMkS0u0QGr+A52cP8rcDYBdHox8+
5pjOTW2WBMBGvdzey98Bo+qmgLqybYxQRYZLHQI5dW0BiB7iVlMUTdA29KFL3QOBY8wxbH1uC8s3
Co42SVf7SibL9lMvOeC9PvksAe3Dxq9ZVO/q16DrB30lYGREwHG57yTt+3SGh4js4r4Bviq2hM+T
H57ZhTGGiBGjCFP+lOk/bstdu+B06QtcYtwlB3cpVquZZQhDkoi5D2S+S7r7dtjw0GtKey5CMY98
MPhsjRMBd9Vr91RmG+Hg1ueVjZsR9AnTg2NO+y+m8+XPc6yoXP67P4oBtAQ3BnTlkoi8WVMX2okZ
3j6ArZ+vmD+T9qWUHQSw6WjrwseLY8MmrRlYijc6wiTMW3XV5mijLjyqAQsP3EBv+2PG6KGTBubX
6Bq4HN3uHWztC2AUrLJ4MhngBrhUKcGcualmQlBGsMJ0lrguejAUu9v7trYq4DmWKR3IBIGE51IK
S+ByOepqUWZUfmM8u+4Tq74Vxct/E6McTyzFPJkSYgYDOF7ybDofJrw0jSTdMABrdhd8DcsQGTTN
X7lBEC5XTppxEuUYuisFEGW9gWlaYO2rZ1iC2DrcXtia3qHZCA9C9LKh+1NZWJHUzPA49G4iwZjl
PoW5+08SfveFn3kS1mhOL6VOImv4NHWvgJG/5/sob4MyzgOJiaJnrkUzBA8mbk7VhZOVfWjzfCOZ
v4bNhXMi6C6j4Ea6okAD/2jb9aI1IpnZ1ks8ecnOqWv9tZyaMay5XbwZlmOHOqf8ZdBkcldxIoOc
9HHIGJKjTZo1r5XQvSewO2avtzdgTWWQ2ENXGl6miJ2UDWjmwUzGfDai1CwOmcfcUCf9E4mbyc85
e+iazaLrmtLAWcJBoWuIXlXbkRIuJLClUBq0DO27/nh7QaufX6bVLHwBy9CAyzvtMjAjaE0KH1gB
+O/8SIstW7i2ZWBOxe+3l75glbiROV5HMycmkTZFef3NSNyAA9Y90/t+fAezNnoG/5VFLlcjmdNy
W0+wmjTAjJZjyYqN/VqPn85EKBWZZqwmCfA6iRp3ZsiK1vWTJkiMvbMI2MOkvre6qjrWueSAf6CL
3DDrd3BJg6L8n/hdhUgAxJxLFAasqNANjEjLdmO1YYOXY1dDI9xADD/DyxtIqeVQzwwJMXDPa3PG
IwRDVGn9vCCbMVr5tu79DveupADvjho7+KOQaLyU0k6OKJkL3gJjrOyPXeWM/gQiAMsn2txz3xr7
n8nAq+Mc67PPpJ0E2ZjfF9bTaFJwgY8ljQNbMOtD4mng5CRDTAOkqhrh19LIYQSZ+bFFDXoHVkvU
eDLZ7gqwTHR+bCB7AWNh/5S6k97N6QCfKWWR7eVk21+4Dm7dhHkysKisd4MpyDMf8sFPCG9G36nj
Dx5sN+95kCQHrTuUjt7/SiXPT2TO/iJWk7yllVHtrGGqgpqbte+WsnyAuSv8ca7HPZnmwfdwLY56
nJc/bu/r2p1Gm/HC9AZ8HwL9y201y97pal7YUd7du949siG3v7+mHOieIEuFGgUP9fv5YIxTRfG+
j/FYaVoNIFL7LscY+dtiVpdxJmb5+5kOlkZtdpkFHdRF0NNw4Bsvu61lKKZvJk2RVATft8gj5iFY
5NRvEZ4uCnyp4AZwD2jsgBtDL5zaMWRoUzeWJahGSjNx7rweOJUUqE45gzmg7NzpIZvGPmz4aO1u
79312iAYRCAgmFh6gVUi89KaXANkyhboR/Cswex4O9/B6N4Wcn1Al0KUA5pLBgRxCSF5c2AsSNyN
A9r6vnJAbsaZGS/f1/8emk9F++n2z1/ptVp+P9LMyNUjn6mmQSy7FNjA3EJJfzjUOg1Goflx4yBE
b7tHNpoHMlHdBx87ZroP1Q9t3qpNXUfUkIwmdyRunaVEpZhZkHZofT7aNNIbfmfiyYAZ9WzfVOxT
LLoNlbjeTTStIW5HCgbJbxR0Lq8T0YHcmrlDI5vuufgUb7W8X6/l8vvk8vtOPU4FdcDgkspH/EN+
sSJ7LwtvH9rWKhTbltKZmt2yCmYH1XO/BQ6+vjfLIuBckQ0AgtZRFjEB2ArwJhYxdz7SH131moqN
W7MqwlpYrRDkAtKmaDXLe28UUKxIzonll2Qq0eImQ91MD7e3avVAwIwKcBnQmngfXh6IxvGMsYCd
izywpj6bpZXthzHOv89JkryIZn4HWRfiYiBDMZIdOqZGJRgiMHVMNrCn8Yv1ZI5fby9n9eTPPq/o
r2l1+uBO+Lxh+MYD2apEr34ecQhADkuaz1ViETpLr7ZobUWA4NPmmG91Fq1/H/1bmIjrgllUUVxi
VxwVIjhNeV9rwEkmv96xPWCM/v/3F/ln3rIlstK1Dt+30FX+5NUbNcZVrT37vKJMnd6RsVl8/vDZ
lb6lH8otAqE1CSA3hHFCWhrhi2ILEZy18Tzj6nH3jhsHkxeHnvONO7F2CudClFPOY2kllgkhdvUg
gmLaSF2trmEhmF4Gf4NrV/k86kBx6trcikz3I6kfWxJIuvvzc14QLCBHRgkbsi7PWW85+FBH18L7
4w4xbf2eFSyzAjDnHVl7FYoTgwgJoFduR3oVyuw1qz/M0zviuoWiAFZ2aQRXq+MYnWBJgyI8xRSo
YU87t9mNY1Mfb+/TmvVD4LMAlkEDeoVdwBuewfF64CxLMDBAo+kTWPAOetI/Am8bvkMWsHNIjiG7
jXzf5ZmYk8R0P6DrIm1wmwDcwuw+M+LmMJcDMGLETM3TbYHXagwoNMYDIE1KMOaPKndlzApM/5g7
M+rau8w9bjnZazVekNaLfmFJ1yxSoOhPKUtrGk3mGGCyQ5gnxt6btyo3S75LjY7PxKjdVRnTQVo5
c0QMWtk5B2HFLDJHo3qb0opESUYKoObKLrubay7BhD+lr+/YRpTmdYziAURZHcDXMi0FzxeAADHy
ONUUVK3c0IzVgzqToMQTgzakyBg5ZpS+yOxYkrv/tgDFqcTd/xeQz7k/8aCstmikF026OqOzBSwL
PHMrNQckWZ9tQIBIGpRib7R4TB/pd0yI/mOzAKVDUOQuPHVLlHopicu6SKsBbyXL++Hepca321u1
klfE95GEQVYedLPXhTyGovRvRtuYvPTdG5hL0VcP+k3fTljApEQ/1uxnKOfnKO0Oxr63U/9D/ucZ
WvyK3/huUAAtTByXq2TSkqJJUXqdf1YUweXz7VWu6RvajlB3B5MI2nCVTUw8kbG4r6xo0iMt/2z8
OTgH1YWlYQHANjg51fsUY+vkLZxHNCLvCqKQDX1e/KOibSCNAd7ZcpcYSeUqrIWFwakOppdmyOyU
5o/5qH1Dd41fUozEGrby/ytmDkTU6EnGywt5EtURaU1llaQQHohA45DHh8rl+zHW/lyvsVWoLyz+
FKGN4hx0ySkIvzCcwQQBKMoK459nA8GpAmgjzDWoVfCQvFQpkRom72uNnZh4+ynFy22NWtmkBQm6
4H0IAWmmEtJ0gBqaRSWrk4mOkSGszG/esCFiRWkvRCx+4tzGMJYn1ggR1l6DB2g22D5WTBjA8wuU
EJqL14lyAG5XgRPd7dnJzYY7TKwIqBGBqBDp/UCf97d3a0uWYu/LKcP4S31gJy3dZQTLCbTvDoZc
mp9uy1nLXVwsSrH8BohyNaPr2Kmvf+JK+S16WU3xlMnk3kb3S1ICZzZIvsCb/Hbwtii1V44M3eq4
NEuSEZ1RqhmbJGD8SctOjvWR+06/cWTryzv7vqJ1E81ZzbuGnXSxt+JX4j5aAtRIx2VWXpfecbqz
sieabDxyVleFHo/fNVREBYoi4nECRBi6Ek7peM93jtj4/KpyLDBaAkwbHpnLVTvTc8/IzJ7kFTvl
2tNgz6hQvOQ92vAxbm9K/hgBgE4LPMKBMQQhKTjcL2U1tSF4UoLQiU2B3uu+lfYbdm3FMMCLIp+E
8BOQfRVX3TSAvmaTi4sEliKje2qQMtHo19t6viYEz+KlPLCMQ6LKMkq9GUbM3ipP6RDkRlBk4bzl
0rZELEpxdio8sxqZg/T1BAbQMB9fMfOhQQni9jquXyOY93C2DuXoC6FXTDCsIy5Dy/UBzLTaPYLr
21LWFOxcyvIrzpYiXDYVsaQlhvr2QV381U4eShY/s/xguxsHs3pDz2UpFkCXnuBaBlnuLNDuou80
ICUxo8WXA/+V9nLfuf13kogw8WSklWhT+W9rVSyEA34bj+Z2eZJtFhRI1zTdI28OiTjSfMOorx4e
pa7jLvMdUKe63NYyQ48mGXF4EwWQ0/zQOMFo7C17Q8ya9QEX9f/FqLEbQ8HDQIUAipgS38uF35GN
2vqqqlsIgkHf+rtOermQjGgpSwXBnk3fOnDnSPcH2equXt2sMxnL38900GReV3RAyZ6qNMycIEdJ
DbRaWw5iZSWOjqkzeLYBwHjVN2u2ogYteFmeBuAJHUyhreYXL/3jXAhC6DMhimUAY4uuoz22REPS
hyL7ayL39RawfqWcfClDMQwVMpoAMiAc4d3Bdh51z0ec1Rr7FDBe78F1vrZbVMdrNxfLAgQPY7/B
sqCyYjWlWTWF4NAzVEJB4lDH913yUKFI2ds/bOdrpx81PdTT3e0Lu9wSJba/EKuERnmp5U6cQGwL
+NMMDUcpdAqI9Md+1xE0tm2F9yuaiKcEItfl+QoPoviOwvIKA3n24kTKEDYC0Ot8DuytCZsrT5YL
KYqSdC7P2ljaxQn5eyLvHHrXjt8bj4cZuILa+cftTVzVe5R1dfCpgR5DLeIMjt2IOteKU0X+NvRX
o/4w1huRw5YI5ZyqsTZKq4aIutn32c+c7fSteXWrqnC2CuVkgNVpWengYuHJcTSqbzR/8zAcgw9/
WdXnMr+v4o3Ia2tNyiFN0h3QoJmXJ712dpx/b9u7Sh83PNKqEIzbAopmKe2ojA+aMQwydidYV+uh
ig8DSoeV856FnMlQFsLKti26foZ1LQN03nR1iBlOf65ieKridQFuDyxE8XaVUWQuQBjFaUqfywpc
NZ/GP8efIyGL5AQ6o5AIvgLegu6KYK5XX5w8DQQOd0Qc6+FjPG0h6ZfNUC0OEEdIhiBNujQeX7oi
rUgGYFyG4mQNgRiOTH9+x06dfV9xdYXHl1ay5fvT5yH9qtW/3G4DabumU+dLUKKsjLDRGnNZ4LUa
5v0HloXv4NfHYZytQgmk7BbjIWo2Fqe53SWe4ZvFXZdt2eKVdSDVv0wKQtL9ujZo2tJgQJOIU+WC
QkvqIXcfBNkCJKxJQdnFXQg7AC5XPRuzezuJrVacjO5eGEcq7mS6cQFXnAoCtN/ICtNGjkoxXYMW
c4wjaBuo7hCa9FighabJ/krl4bZurcrxUEkFTH+BYSkHn2qjmOoKLQDUa/xOer6b9Rh7If1W+3Jb
0tqmYVocgBDgH3MxZfHylqCuyvK415uTqIqQ598zwO67imwYx7VAB4yv/4pRNk5MFXHTbsSCDB6m
eY7W5RpENUOQmLtC9keWuv4oTF+Kz/9tfYrJlI02zlKbm1M5F8Fof2CU+NVWIn51E0EUB3YyeOWr
gUuOsBK7nnFczTDdD9l4mKfXuPnzeBTvbNTmlhGe4HJRLDPtOu5Su2tO9ZuuI+tyitH5dHuzVkwm
Jjsgr7ukDRBeKGoH3IjpTQ7UeyzknWeVIdreNuKLLRGKvUG0ZPaZBxEGA2V3Mv1FgL27vYqV00DV
z0MpHC4MoFNF1+aM9MzlqTjJvDw2LftApNhTdytd9DsdrTiYCzmKapUlAdoQL6pTWRbyHkDzv5rB
AelazczHwsmMO4BVSAAUm7OT1hj7Rey4Tx11fpmDbp1EoltHno7D65yAKDPXKswNFDTfjbbzS+N5
jykxGETQ6Hx4oDMr7xqa/Mp7JPVmqr3YQtCgNfMqaCf3LRsG2FSHfpr13DxowvGO3NPil7nWyZOb
pOUbNaossFuP+KMl0eAiSRaYPThsHBHHvtHoGRIsvRdU3lwfU7tq9iKtRtBjufQomZjRaWhNAQKD
5EhsboYoMtQYK5ClL3VetHczI3qQjgZ982jZ7cDx4bwAh9jiUaP3nwdR9UFs2/0uSRsPf/X0jymY
rR9cg4OA3DWSz56e2OhSlGPhU7RZAVy9/DfJabmrs11a32PkWHGPfhoLHFNe/7GpaXVflALsGhhv
5E9OjiTXRLRDr1vtzmy0PpAVAcFfKUA601N3d1vHVgw0bqDnomSF0gGoFC/NpiG6qeYirU9O/XUo
Prbz5Au8mrZC5S0xinWeOPiSC5bUi3dmzE+LpxRg93p/ezG/82iqJuMZg1gJSMVlhvTlamSaJBq0
pD4xOjvHmBaY6YeydVCJKvctc9IOs5VpIREVwLmDyHyXTMyfMtu47+ymO+Udy45m12ePDJNVgj7V
54fJ7ordjJEXzx0z82DiJg0yqQPvaPZNSJKuDGq3nV6nzvIOVTbOPhECJyn4d95lv4a+yg/j5PU7
TQdvYiLcJGg8S4S6hal1XKIajCqR65eMVIGBJ5NvkPFE4076VdW4fsuGdCMtveyCukvndmWxO2e5
DTup8hnz38VJ5L+qZJeDvEUH9Swf71JvK2JaeVcisfp7ZCWs8RU4MXFaQxd5zE8EKBJbnoT22USR
F6QPd7n3aPw5sRUowAEo+B91X9bcNrJ0+Vcc/Q5/2JeJ794HbCRFSqI22+oXhCyrsReAqsJWv34O
aPc1CXGIUc/LNxHdDsuSkERtmZV58hxQimhnuN1qRxcpCn7VXUYRaSrpTcaXGIDOHPwwAUgGyMAQ
cb4DvokCooNWXt/1jejQ2ppJISeZ7S8s5TNzhMvLRLxhYW/OPVhG0yoFELy6o5ss3mGo/t8eP/Ne
I0viekglPN542Tnk++Wnn9vtKKugFAlU9XRpOV1gSapIrdyCsztmHBI0VlW6ILulbhVJO+QgF4bq
3HKGoB/a68GNgshhtpx1uJhU6hNYqzJkZNY5jV0uI6rIPIkvVYzOGwPNHeq6FmCCM5+sp0RjBS3q
O9JAnf7JQPAfO2igaKjL7EUVlKnOPd+pwNT+x9rMM0v2ENuSCWs9+uGTSLix5HP72W7uYvOhKZ9j
mbld+XJ59s5tWXTfTfePafLmyRkl6cE80DvVnU6g8NNtaFu6kS55fFinw6o0qXfZ3rkw58gFzePB
MVItoYwRuWMiDqRxN0RAaSw1Jy8YmcMyeEx5Kw0wkjB5q8fZppeU6yYSi80g8xkDGALqhJCRxw0O
odts6QOyYchMd2qwilK/c7hHOF9RpI8vj9m7ZTiZgdwBbryg5HgXQyMNFNl6nkKj0KzdvL21IVrv
XNERVWHr8bKpd5sZpoCFRd0fCsA4i2bhumWicB5BeXoPXo4YKLB8QxLJzTpnkxRLhEDvlt5kS4Pq
IpLSiDPn/hv/ntRpQ/Ba6KCu/b4M4hL14LCDIGi64AWnvXOytw62sMjR7gcxu3meazSzptPjvNnb
/EluCMKDfzBHoC3+j4HZ5hUJyFlElDX7gUm+3W2V7FlHWxVki7TV5Sk6txqOLc1OQES+lRzJGDbj
Ie/9GpfRKozajRgWlsJZO4CzQNwWNzgcEKfnehN1YxmPSbOPNYoCdi+v0yJCZzPZC13dOiJZsHd2
6VlgkUA0B4bbuR+RzKSQqw7vlWivRH5V5Mrl7Xclfr08fO9WHe67E8RSBRARiby5R284ehrQrl3s
hWLvLMiMgUoEjIUPfdSukkLaZpq9cOQBNjNffbBpTdzKKMVBwneOo4Z0wihqvN9ezQYlVKipeBVD
IqYyLVBydrEZSAWJvaSNyCYaLcSYI62+2mXUbfusz3wJ7EJXYFdJQ72Mhd/pKRoJcp15mlNkIe6i
3KNyh+86HUjiiOXrrPiaxz3IEhJTgrCZ3YFwT9IA2M/Uh6624oAJxl07on3Q6X1zVZioMwwc3PTt
MCqr0exMV/CE7EYhSYGapu0Nz0rruZALKcjAQzZyDt1lLPQ6D5lS4D7Eodv5UA07pc/vaWVtviaB
SMyNbTVecS9tpKK/MyV1k3ZqEYAhXQS16EAQqExZgR6tOK1qlF4q1yi0YGtD2AWfdxjizE/7NPLs
ApyEA0PzRFaPsquqheIlZcVcS7K1VTaWo9eJ/kmTJO5LjWb6pcPqkHWixRuhVz7l1PAa4G1WahY/
5kSYYSoJ26s4A3lFG/WerMRvFi8gODeSIpAqjjxyqUleCf4okOJFNJQ6AFbUAd8wWinzWTJW7qhR
za1rRAQD5NPXley8ValJ3KYc9VAbahTGbD3Z9BkkZGgc6ZD/0FS3iVpwOhbKCIHqgoayPiZuoqaq
NxgooskdUL9SkxquTaBsU7cicjUDb5iZlerlZlH4BB/5m2EZyVVbQmOctk4bppAIvkV6JIndyBZf
ZTnNEgh3m8OKOZyiImJ2WwdaTdhapuZmmdDX2UhZgLobSJCrIkv3rNFex8GQn21u8E2TgTQm6ZGz
HxRtiWL+gPc9OZIhNqng2EczEXYG0OGn54uIijrq0KK0TxjdGUPjgm71ru6emWHuIEDiZpV0V5va
1spuagt01OWKR/x+bFayDJ6LvgjKVHNLM8MKiK5L6vgZwwUQVKokAcdlnbpizP0+i93clF17eG7L
H70iu70+eALHC7mquzhoIQyO2CDOb+LewAFXuHr0GDddEDW3agLRVrZKcWOqdeNeGdj68lH07oSd
RgA1C6TgTCRm5dk9mYxFSkU2kD2rf2ice2VHgkh8j5MbabH99l1INLM1808Wh3qoYvVkDzC5CmwN
VNPT8cOt9jMjM9eUSDoaQysYYcZXq3hg1vPlAZs+5LslczRgkws5usvKXElxzOH5yF+5bfriLPm8
JQPTjB0ZMJOSRSoaRfcJDiWBZln/8gu883GzAZqteUMHMbjV4QUGiiDhvoJWGX1kxsK6WprrWRBX
ELAxtyN2VmtFXs1rF9oHPpMW7n0LVg7J86OxqonozVLCu+SNx5r7rvkS6QtR28JwHVABRyY0biCt
KGCi+Uux3bzaSa2vLnVsLhmZ7ULbyisomGPOi8hNtVBJbwvqmR8m0Dmd+Xfp3ZJAE61vyR45PiPz
9MoFEfzlxfUeLT6zMZv3xilbI8lkgt5WWQ9yXUKeFacsPKatBbbJIDxjqaAlsmTobA+SAdY2ON+K
FEVAGHtp8vJVSexvSKYvHQyT5XcbF1pBwG+o0CtXZuueKKNT6CbDRJbWU0zBMtoHg/6M+AJEx56T
JZ7WL6Tszy5PBxUH4CiQUZ+Hr2MrapXFOZnY1lo1RLds8bYw3tr7t0KZFlgYFdhvwAlnpwWQ0TZX
BzPfW2OzsflWjcM+3iGX4xEgJCsSMvrNoE99tivbrTm0CyTY5w4rMHzJaJeeGl7mWaPKBq1Dx9Ry
H1n7VkvdDuI3l99wycJs2tp8QBqig4BAoflUePzDlRss2OM3mC1YxHkgJERjOUQDO18IyVWq1eU3
OLe5jyzMyWUGu+IF1+RyH6tXCeoITQKqdVnz0aa/cLSfW2/HlmbXJTZq3aCh9o3GIBFUqhnoBkQo
1SXAxvkXQsrBQuxgKfNug0y2G6MztXLfsrDp7mJjnaEtf4k4/qwV5FWBVIO40zsyWLktOcgWrWKf
gZZerV7ocF/JP9rx/vLsnF1fQGJDZA2yRhDHOnW3o0V6ngMevRffpMzrhn+yfHEA4LYH8RRdn8wf
uQ89ihkTAF3u2/ghIzdYjAsGzs35cQg7OwBkvVeoE3GEC86qt8GqH8h0YQGfNQFOLjQCgJryXUIG
2W81IolC9n3i2ZUnDW4l/4OVC4kN1EmnsuO7PEyp13ZtOQgX4uhGlHe19kzVhSrwuYk+NjE7SAYu
j1LeTbF+6ueoby0Ba8+OElYqss8AOL5L75SVSFrdickeVEtuH9Wu7nAcJh8G50wOFpgQHLagfnlH
jcEbvc0tKSN7oI2CethoJlnw4Qe+9Xee8sjEbEuwNob3bFOyR+7N9Bk1x43NdN2lKm991F2TlTaS
p55gv3BR99cgcy3XxtgzX80ouHrHzHaFkvxp5cRxhYH0UMMSlJ6KuPBEqkBKsxnSAPkIM7B6lE4H
Oxp9q4e2KaT2cHFUrA83kc8GbfKiR7twQF9mCutkX1HMDbtt2UcRwgcDyOrpuLiiiX/mRawuL4bc
sst9ZrzwEWS51UZWi4WJObuC0eH9y8g82u1QIUSrN4wIJVdcU0IfTqx3/8gIZJonBSZsxNl5QmiL
eKJKCDKinXsrow/38nk7/f77xfX7+bNtmEURz2qGmAi345isBjuM/L69Up4vmzk/Vr/NzCZE1qK+
amO8Rlt+j7Kd4fx1+fnv9eIPM/4fA/asY5DkVd+MDH1XeVRt0Tzo57oIhJbdl43iG0MRgLrrKo9k
y1PFECQm8mB6FVz+EGePHOBOfs3VPL60tJa3UY3u36K5hZCsO0ZPvbFUEzo7kkC9o7aAQgPoVk73
ThQDAzSahICeAtk9JCI0Y4mF++x7HJmYQoGj7akXuYqjmZK9jOTWMLRuZF3hjFtYeUtWZivbypKO
1x1eBDwiHrhiPCg8gVU6vDwnS8M1W99qPBqRmtQYLuEjcOk/rFw2rbujsZotbAfc3uCzrsieDF9z
p0Dq9MqpHvMl8atz0deRmTkpCbFLnOwg6N7nSAUNleqKGMSL6vdB+wc3iGNDs5gVVQap6XW8D9Ui
zEa6a4T0enlKFibemPmzNAIUhdV4F6rUQZcjXKWpX2b2Qon7vJnfF8yZkylhplR7XDCV6lqgP7pQ
H5X07vKrnJ+W3zam1Xe0U8y851okGrLvVNPN+LUkWV5cjFBHWMJRnF/Hvy1Nb3tkKeVmXI8J3iYS
z5ksfeUCOd3LL7NkYrbtY8uho9TCRDWK3pVofc8ra33ZxvlJ+X0Fn819LIuUjQo2PYMm0Y+EhnyJ
luPclKjIHwPhZ6H9es6GFZEhrnIVCzhXVhGY29X0xiFBDHWEy29y3s5EFAQ+cJSOZsdX7fSxYxIb
b4KqSduWHjc78PXt6g+zFOOEUdG3/Leh2QnW6BJvjdrECSbvqMU8Msb/IMY4tjA7w4YRiYi+ggXH
uILyQLEk7HFu0o+eP79xR1TuVQLmoD23XmX1q9ZsabewrqZBmIcxxyZmx5aaKmWNYhS2RxV2JbJa
jbNjOO9b6Rm3TK9pf1ye/XN7RQWHAIqTk9aYPdsrArWLzkJtbt91Xw1wI+vkz8sGzsVliCxBsgCJ
J1BJzJaX03EpLZ2ygjQOcDPGqkteki73W+c7AZrmsq2zg4eaLuB/YGZFS9Xp2dL30HLNDFwoVWub
Md9IXeklXmkvqrrQBnB21I4MTd8/OsS0NKv7TIUhm7qIjwYR/IMXMcE9P4EI3kOzUJ1phFOZ5R5k
pX6kxV5R7wn5Plq9J/VrKfly2dzZ15nk5qCPCmIya3Ymo2adKxVxkN9BvS9+soofl59/dg0cPX+2
yPLShDYEmeJJVK4kDyHS4IR5c1svMWKf3aBHhmaLTW/RFZoaeJEqHd0qvpcl4lZLqMMlI7NzTE1t
6JtaMEJH+gQthRtIGHkK2MQvD9p0WL07CdDiCq44ZHnf0cVFULZTGq1E7n7Mwhxl1uqHLMqwsSqw
8JceM0gw5tGC0bPO4MjobKYSM6NU7abMsgPewNIfY7/WiG9ozL/8dmcHEX0b0I+FygL+PN1B1HG6
qJtWOFduDIai4CptFzbp2XdBywZyfCBUfoc8HHRe8VpWyj1BYSBydrThblre2vbj5Vc5u3uO7MzW
g2NmiJSqsdzXkvc1rxcG6vzT0XBigCILnZOzvSnHY9TacYunN8pu0MdHyR4XQuWzcwGOhb9NzCa9
TwFbaxKO+/83NXkw+C4zF6ZiycJsX8rd2BiihoU8voNYXtfu7GghDXfeBN4CoCuQusxxKK2VpXol
deW+c77L2ZceiHX+9Z9M9G8T01QdnfpQNgHuE3K9+165ysuXultI9pzb8egk0WUT4izAK85iSimR
C9OOEbdCinJjst4dheM7ypfR+KvqwU10Y7T/5NZ3bHK2DZFClnim4oacxs2u47lvCpBf2MoVHbKn
y6N3boIQzQIqhP34XhE4rhSOZgyB4CwFtKR50ZjmouZ52ci53YIGLRmYJODu3ovpagwK0RWG0Abi
WK7NTWyTpSjjrA1UxYC3m4So5xGNGbdtXkRNsc9dVawW0XbnHg/tiEnYG8WJd3IkvOxUXJKSErxb
j0Z7qy5s9nOPnzIuIBJXQEQ6x4h1pd0ByY99wgq3HFzohH98Bo6fPztMpKEusiLGaWgUoU1cwIU+
9nz0/0NoE4VWB/LqEN6cbRJEkQpLzJ5fg6TOtezvVbfUGD/3G3MLsz2hZaBzVOqBX+f9Wq5vTOeJ
7vIl7QllPg+wgssWUPeYBBXA6FmgP0jO6Gh9yq+bXrlV6zgco/hR0ciqyF/K+MFOsn3hTJlr5UqS
vhjaM+BeiduW+YLHf5dwnD6IjvgfHwZlJHWuVVJAfVoZLLu9jhrnrpSdF06i1s3TSHfbPFvJqrkZ
dH0NTqiV1cjftSRPXEOYSzKQ88Pv8DFQygbbDz4PjvDTw9VmTgMIDz6GAnktx3JWHdMTn4/901An
gC7lKPvbRpm4moB22+U1daBJO461sBmmJnEHIFcdIt/zRtUYtNbo+mzptQBWeRV1bXllMQIKHXv0
rDRaSab0BfS99nU9sqsoM/6kWvemx/SHMrRPXQxEU+pED7KdAmCulvJNpHAaUtRng2js7wtoSfkF
OPWB1BM+TaVNYgg3GYawssSV5ogbuDPPYpFftCnqFANZtSaf/sJdfXS2jagqF0ovb2hM3Rmdkvlo
2Ms8O05DURurFEDLLkfpiTVxKGfyxlHhKuT2oVStxJOs4nustPnCkL1fvghGEFkBQgvtKvSMn06X
00ZCs0VBr9mXMr7S4p8Ih/96Hf5X/Fbtf449+/d/4+tXkEXSNE747Mt///lGaEr+e/qd//zM6W/8
+zp9pRWr/uLznzr5JTz4l2H/hb+cfBEQnvLxrn2j4/0bawt+MICPOP3k/+03P70dnvI41m//+uO1
agmfnhanFfnj17c2P/71B4qQR6tyev6vb968lPi9h5eU8E9fUvKKp316IT8+8eTt04q+kZcfKXlj
7x719sL4v/6QTOWzgmsiakPIrBhYvPC7/dvf35o0t+EKIfAlg2sNk0gqypN//aFon0G1h6QSuPBV
BzoHf3xiVXv4jvoZSx01ZZDkA7wna8off4/JybT9nsZPBNFnhU/PppfEOvi9syAyggY2MLeZh16C
qZvpdJ1EjkRtCRy2PtCQJnP7kiCZYTodq7zaYU3hZixXn/Rc075kI3q5XGQ67X3HC/YkA5OBhEs5
CV6oUagbtMlWamRk35AgAZfDMFRIUo088RRJjR9tswQyttfah5FX5Ri0lmqvM6YuZGMPSZ7ZG6Ev
D13FgHOjU0ee3vgoCkwdCdmHDL3ZfcqYH4+om+l1j37RTEs8A6zJbsSY9Qhcqu7LY1Vca5Tpd60N
/mRR1Oiu0XgHGjhlnxV6f1VkgL22ifKUm7EBhCQb12gw+hga8zALYMEA3gESZ0hbyLOikk3hh6Qx
z9E+DKlM3qNyFENCuBek89KyARo9AsD0aPn+WgrHU38oG84GSgffGRIYEBE3wfdwOlCYJEerbDXz
nS5Tn/Js/FL3HOLVrep4laXfqiY1wwy0tx74v9OwbomzcCc4yE7OPwIq2sDDYxE6uG6efgSrqfsR
zKiT7Cq1AlNLUndE4+03YH5brzAS61pmNvWTwRQrRcokdL6rg+eMXApMc0y2aADTXDBfv9Zlj1YR
TVoi91BPU1aHmQGKywYBKhQ8MD2z/SEsIpUtsTBIGpqGr9uu8iiAEB1X3I60bkMBtMluTfDlCHm4
UktzV2g/NBNQcXAZop3FH9WVFJerAl+K1vY1i/ia8zzaGcjfvtagT22YFKbOA231hUjsNE769dER
RaKijwAGObfTwW0gEU9K1QRYXKoUVwy09CsIeHlOjqx7J4l6s7Cg3p8l4NOcGhanYAUsIjOfYxud
7rQO3J+uSmPY28UWZJ7ZqurQXgNloehabbXvLc8sVwZSN7BzcNNZPep9DDxers1MEzDrrlj4WO+H
AZ8KjQ8G2kIRPRjTvefoPGgdmxZyi0/l0KFDK3iiehNV4hpnbOVPdQj/MAwfco239Rt54PTtjV+/
1HPfd+Ivb7s3NITRt0/4QfYpbMmPFw7HNP+d/4H+ElqMqJ/JaBkEyAlJMASGR+vlnf98Iil/+/Hp
gb/wN/bpOoWj+3Tb8mJMSfxpwwp41BMfevbxv3yqZXxGyg1wG+BRkE2EDtffPhWn2Gf0wiG9B/rD
qcELs/3Lpar2Z2jaY3VOLhVdu9PN6pdPlWR424llBf0AWLdwxMBTfsCrzi4PQK5N2Rq4ZsDrLdD1
6LNL0MTXFHepGT83kGNyO5oAws/QS8DEVmqat74ug0qIh2gcxlVu616mlwG30ciRZkofUKL9OBrq
M2f9tNV/n7O/Pg+OWRy1uJKBx+x0D/SU69I4dvFzmddNKEHDGyKO+CNXAIqSAGBxy1b+etnmzL9g
CAF7g44tmrLRlYRU+cy/ME0l0iil2uNoSltDoejH7+mXqa3L5TQBDUwz6GiYR/tNQ5IvJlMWHNx0
3By/9EGYxMIlHa2QYPScI/zKhLQY0sG+F8YI7ajOTRptDNHMCAjNRtbBWUlS7WZUZbFw4rw3bJhT
8QF+3Ia0x7xiR1mc4EKjafcqsDo48fMOkpa4g2hR9+CwPmS6+WAo9bqplug/cck+eWmsYEwwsrWY
Z5Ql0dkxO/SzTjdISZPyLndzV8P/19d/bjalh3LxqnOjnXHjBMYNX9u+uTE36crc0K25sW6kIPFt
3/FANuFN/z79XL2ma7Lm7p6uOf7qBOpG3XMXYuH4wdfOe92bPlnLz3TrBLpv4dvZ9/553BdbsRru
hnvjOt7UgXIjbuKd8zTc9Xv0TY97ddO5aPJ1La9zrYAGr3s89PWV46+DB9IeV/NS/87wW88OpDDy
Ig+k+gGSUWszgNr3Sl5VgbzqQhqWf2WbJuB+7zlrZ2348DVrFrsWccUP+UbZjPfD7XArbcstEGc7
9Vpay6vxCp06Aeg+8TRlQw/Ph0r4Rgo111mLvX6jbaYnAYzi/bXeguTPtT3Lnz6G4zfrZguVPO+h
dHG/87RNsoo8Y2PeJCvnka17dwmTdyjt/F7Ev+YTBccp3Ee/0hxzmzotjxpDKu5C//YxhZBL41Wr
+K77ng6exl2QADl1UOrusBXrOAAhewC1F7cIxToNqhV+NGi8LHxb3VyNbuJS7wH8gWsojHvQb3OT
IAsQc+JTFxhyXH99cj0qXu/eoXkrc3vukidnT3QX/FaSj8KWH4fEm353vb58WBzSKbP3RM7RkpEf
nqCU04Xn2EvXetnD92vl3VA4sacZvX01dE22cSqy6tOE+dWYjW4c298hrdLsfv5RJldJWyabw1ds
7J9J3LFVU6bcra2qDVIydpBlrnXP7iqndk2lkTeR0nsUULerwx9Kxl8TpHc8q8UOBU2W6VILRwO2
EcSWlf42Ipl8FWGirpyY/fqDVGiGFlFs+b//7fBzzdAudXAap6fJYQUgdplEUGWc3+acrjwSZMjG
lGZ3SH1cSbq000lyn/FkZ5dvEucPCoJMK81vNPSSqYZ4YKkdimbTxQ4Eohug0K4y+UecaDui949W
Rl6qyrlrrPRKyZ0twNZf22rwcL0oXPI91ftnxst1NSS+MdIwpe0N6pyrVPliK8IOQMOwR45o1dSD
cCORrFA49KN22A08DzMdwop6FKCgB5q3AOxLQRTrQWWZE2RhXUROAKozcNbwbWakt1qRuEpT3GuE
PPS8ukJpcCEAnnmgw9BBd1QFKQiGDgfuLIcHqE8LxsQyuZNzuBoEnqjXq7rby3/J3GLblK8U6Atx
Mxxip1swPr844AYKoghoSaHcgfvVPA9qR6ANQlNrFBgGlDIapwdfkOiBDqaaCAzG+X2tJ4HGMutD
bu8QNiFTpoBYAUlLRZ/vJKOnIInpDXGLu/UbEO6ogHdNGYpYvQUoHb2NHJRAwgEM08mYsrq8jw+a
vL/3MeiucEsC2hqtKRBLR2w4u8nWehvFpDXkx0bJ1fWox/dZaedbpWWyK0dSEWoahpob1XVVV5tU
pO11bgBKoZTbBHT916ZOXnQdWlsxF4UbD/VrndXssbRottCkc7qv/v6kE9UA0vi4e85iImLLaVUg
b/PYKunz1KztlbKMRKFmbQlLn1sIVlagCPALsQjpOWAnj0YJNQkMDeoHONU1FRQEszsJalTUBqi6
uitI6xd9HwV1JzYhGEzqcpVQMEW1aqxvylwwcBiiIRCIkye0BrfbmIBMqG9aZ2dVOPFpwredrnyz
R9Lf8V6lK0pz5h2+NKukCQy9H4HksdIVcPBPbVwWN2jruZ14s+4sXkdPOgfwvh93WXzlWEn3UCkJ
9ZI6hkCvDt7BZEDHGOtJdyUIkX1BGL+3ANaXzc5AckV7OqyfD12eHqsS/81vQKe3pkv3q/+BdyWI
Sh7to3d3o6uK/ng5SUYefuHnbUdzPoMkDwLSMu4tuFZMW+5nAlHTP0+cbcCDYHnKIM7ANePXZUdD
/nBiT4AqH0LvKfH4n8uO6nzGPwDkpeKAONySPnLVOWRJj8LsQ2oBSaSJYBepTEhdzyLObkgdztSW
e07SKWtDLdtdJio1C/SGOtaaU4gVeX0sZxud5YkIJav0C2S7qMcoXEEsrH7DFO1LX6rNpk/t4U5t
+HNbpb5WS/0N6dLxSSot7RG6yw7UYduhX9UoAoVcyGI34JqIzHrN95psNdfMKE12pfUKVLCLgeFT
qJJZ0tCptVK7gpsEc7Kda2Wtu2AhSQs0W1J23comENWebZI0ciFlHeVvhQFS35cI/Q/o0ddAtILj
Mk5sCR1cyRgH4xCpDHyyGVhqbL8CLd/gjhaoD8AigJ51rdetbd90ZrOtrcQORD2Cbq3MlAaXAENF
oEFLQMerODZuCtr3G7sicEypg8uJwgW5TvHcEuxxWtoGJE8VoBdrpAXNG1SDkMCQB9qoK9IOpn4f
AUAJyiN0Z1V3cTSmG8YHPb7q0XEhN65ICt7bPvx9vKFa7TxqrI3k3gPmh+nE07Kk2Ro5gGySIpXP
TTkM1q5oanLTNIPt5zET3e3A+tzLRg6uf7lUsmvdydBQWDg1nttzpLA0gzjGi9bGFO+QDk3xKJsj
Ka9MIbWg5xZKFpdxiF77KHPcpIW+SMgG4EuSoMztzPERiUVPCo0TY1NndsQyT4UghHTl5A5Djkge
nCIKO8uwXmMzl5G/qTLD2sqdjbujikXEvYyaxYCO+pbYLtJAXe4NMApva8cgfzNY1oY1ygKyVxSm
KF9EiyqNR5Wo61yjKUbtjRSJcEEKU8ae6EeFQnDeKCWvn0RhXWgeFHiiJF45Ol1GUEMIxfBIpMvP
8LRpHJRWnsoPKi3GGAR+evSF2138AhWeUYDf30E1yUhzR3erLMkfWrT7g0jcHgvdLQarkkH/gOjT
S+TMnnJTVbu1zaHHlLStdWvodVH60N6ENHNsQa9KlwyIeihdwxof/PTpJupt/S9L10rTVUGovAWL
B+pRWlVFHXp96zwLiKRbO0mqVcNNJ6rDQitAjZbkvbgvgTCQ3TTWMVjjoDvXuWxnwoXTI5ucamkD
io9Mp24Bts5HatCkgaZ03n6H2CzPfEy49SOxWOu4hTXI36jg45NWoxzg1dpYEdCKZLnuR0iVRJ7e
VGW+U0knV9ftmGjOyqgqKYE+SUTINobf4m4jVc1bG41NBIB7id5c3sjg0dPKmJO1Aa6sa72L2Saz
kVxUJMtRQqlu9cyvVL0T/pCPnbyLbXSv+BElzTQgZl2FIqFUDXQ9kguIuwCf4BPTkUqf2fUKYUr5
RaKAvwTC6rDaRO6UjzKHEqvZ2vqNKROWe5AfScOUkF7zs9QE17uZJLTxEP+01h1UYociHCyt/mLR
mL21DnG00BDS8C2lZX5vV2B/MuigKWtEihZYCatuiH0bD7KAF7OGW4NmZN0ZcqL4yqhEQ6C2ZgSV
YCir2nooooHloabupoZf8H9ULi25aYcjK0pX7iw9Dj7uhf+Ppbv/vx3xVOD6r79Te+8c8fZFvOQJ
4zNnPP3ST2dsW5+BXYKmhTxJNvx0uT+dsW5+Rmka8GyoWP7tpn85Y8P4jMI9us8R9CEVdeDv/pV5
1OXPKMGYqKiD6MjEZOofccaTq/0dVlpIiNrAiKIsCIQgqoNzV0ygQthy3omwQmBogngEjkypDQ1s
MrqkbrkB6XcdlDYf4yL7ZXf68Mg4KRYu8aeX9zTpm6iH5nzIzKhz5VqPQqqLeg2mlI+pJv80NRGh
Iw5BLlee0zKUILsSLULZsEObylWhtV8cLjgOKejDE1VawMWdXuJ+WUMWd9LpRTrPmeVx+8Zx5IwP
I4KWzg5zS4n9DiAwv3E4CmJ933tx2iheaVYPR8tu/3POjotzp0WLg2Hwr+MKh+4ClHDmRYu0B7AY
JDSYSXvCkzJT/qs1UTRNM6EErGAfU//8aQ+xpIo0OHKHuA+dziAcl5lEeSvCMimAOooziE/gdBfd
HeKbzgH3U4HS4OV3nFI6p6sVYa0KyissWGycOUSBmdzM7N6gYZfzbJUh+HLtSrFXH7OCHjmApi3Q
MGDjAkEzywFIVEeQRK0+NOzCDOyaJ2twCy01rU8XtuN3gRULRWeIVUEOGfdu7XT8Ep1JhJj9EHZR
SYSnQdjsa1bXFu5qupA3l1/pnDFE9mg5BTEf5Exnq5InSq1FJjrY5KhGBjcZnmJVWCEYAJ4vG5rP
0PRWAOqDNgOJ5AntfvpWiLIJAXplCCXHus1rg66axBmWUn9nhg6FguncAkcHjq1TI1jRuMMgZg0j
TYc0GzSGYxHZC5f9c0MGqSCMFk5FUEzNjGhJVJgx5J5CFJS6VS3EfapC87mI0yVVommnHK0EADKQ
TsASwDrAJR9H4unrmOrY25JRoPYZIMxf2DKzh+NmPl0AZWAbgTTG3M8e3iedgDBAmYfgMGO6K1I5
oveamSn8roLWRboeuFpbEPcBBsrt6qqrv1SFFA33l9fFzM9MHwNXPSCL8D921Jx7UpIYsEWDkodc
7nPxza6ixnaTVAVoJB1yu15bJNH+HLoaHGyXLc/m8WAZxz7EzTAQJtJqp6NriFErqGiLMErtYoXa
ohGi63z0KBbX42VT514Sxwa8PBgcgFCY5uKobqwnHdGII+fg9ZasJylm9BXnaLvpIl2sBK6593lj
L/GqnDM6bWlgDpAZgoc7NRr9b8q+rDlOnm3zF1ElEGI5Zelu2+3YiZPYzgmVxRYgARIgCenXz9Xf
0cw7VfPWHD1VTxK7FxD3fa1jQobcrvK0DDCvtSbf91dbCnU3Zztym5AmZxSaPRf68f/5ZnH+IukB
QcOo3iQYIv7j9yaIjBFETSde8v0lynJ9Z/p5ft+k02fEtMIelMj09f/9S//jeLklJlDk47AMCW6Q
6vwnUpk6YHNzGcMz4ePiq9sLJxtILul/g2L/r4vm9nswZUFBiDsfo9b/+eb6oSvdBsv2iRjePTJh
02cFweXXnvv/Fgz+n98f8hVBSANtTvFZ4gr9j0ko7WV2CG7iu36v91//LUn05sfDa/3fjhc0vUIq
g8MY+uCbZeI/kUNq0njIaIIm3r1neUt8mO9tL8jQOBlhHRiFVXtVrlOpm3wZE9HIuXCmwgEbz5WL
OVp65RZhJATfFP3IlR/K6hh5+ZbuDNm7tt+wrMD+h+wmWzDOm4mtHEfNovP3JZXmXooFxkBaHMdH
HOgWN4ba4aea6Z7XKpqny+jmnNcbtsd7E9aNPcokRMVXnkyI/k4HWpynKHOvOc+B3Awq6b/Nosze
xMai9w7V4F/AybC/uWf5P2LJ/BVFWIY2+bbn74NgfK8kobqsBQ8wpK9BlYjZ33hIa6XxSppsX6DR
6peNNaAfCLL6IH97wU3cfTHbGrZmY8WOPO1ZzF/XLFD4wWcIV+qNWn7H9o2xlsb7sDUpcKDjkg1q
jKtIlMjnt5tJ2qPQR1azmOPjx45wpJcZN2hS52Xkob71yVuP/bqs/BxPsionMfg65Ym+H3G0+xbS
U7bXmTGLOqHBYB8ggeHzGx86OFW7iEhwM5naa8yV9IEz7WAoHlnoLh2cubTShQtI3NRb3COj2Upz
EUyjCAFzzoIcYJdv3zshcbsOkPI2pe9B1MiVCFozkY3HpcMfkArit/IsadAT5hM0JeQ8Qlq2zvZI
nJws1L9uAoHAhkCSE/Ur3e8ioeSjGqKOPiP22j17OTsLWE8s+9UM4Khw8jvDKufXeb6khYn/hSFb
0Cwwz/L98An9lcQDGMWiL9wE7/IW5c1u536r+Q4Eq9Edj6e6O6ScwAhM0NnuSKvTFS+oXU5Zv9Nv
ENGuiCIIx/wJyZpClH1XzMAYMD++d/mwJHf5wtX4vI7keNCpLKMzrIiY9RJ2TO8Y+mJ6XuJh3E7T
gmfYRfJUu9q7fporJIThFaK/fW3tFmh02TGWm8ZsHu4ubnRUUTihWbsgAlM366IjNDgODGq0cdLm
L426mNRIhrBzfVCbPKgs6fOTgrA3rmdjyFe8nBHcItmMqrvOINzTbTrO6zwLJalWrcBBcqcUSl7y
zD0F9ErNNbIb/a+SJ4ArE54fW5t2kHleUVq5q3M06JG10RGBEk98vjVTzLal5aOChpBKvnd3OdC/
vUrisPGvkUHiVePRGnqPT8KD+cWU+tAda7nU3WKQy1/0TP6Iu5JBlTxvZL7vYo9LLhi4FOqwjFDd
QXXgcKQgQ9WfOz0EYBkuyBtUVa5xBQ2xRpynm3mHHSJFbmibbjm3tU8VRw0H2fmfFQ2lrJm0ZOlp
QAFFUmtJXX+ejmyfvyMrAyI5q8RetGmwHRoi9iJ2DQCciVS9zN2bA5sRakZ78xrrsDJEX6j85zBw
wk+CCv8vKneG3IKU7OiWAwK3Vao4kNYa6LDdHzpnrB63JXvvpqPb7ziRK4feMVtfJc430dhoc/+G
js208UxmEaT2IjM4uXwU1bk2aUB/r+rcqZAhvKaY/K+zJqtv2ZwA6lXlzJcKQz9PT45MC4K5My3P
KwqA+5bZxTP4nqOUA5LuzaezB+Jc4gH8bZcw4KJsk+FD6Rl/LU0M+6niKQYyvcy4BNRGkTCb53v/
25b98s0C1MU/BrF6w+fEkDyIbAaLvUw57JVzmq2u2tVyHGcEAFt2x6H2te0hBsC9cwg4o7K4Ww0C
S0E73W/S68tUHKAsI2zTEpa8hMhawE99t7v/udS2SZ+WNOzLHUePV4LYny5NQLAvNxarn7qkTfq0
e86Ag/+1CHB73G/qzkYjYi2qdRByq4co3REAK3b2AdQ9yq+cMVz50J+XkJ5o9FLfysuVbfFd9Pj/
fh4QPrVamtXSmWxo+WAPZHbjOZBdYl3C+IGA7Rjg+uJAm8044iOkr+I8mvYEl+IW+UagsKlK8oN1
1Szn+U0Bx2wlOmyhBzZ71MCROj9Gdh/+TCnEmz0CeYe8I0+TQ8UaijbUmQYJV8WCCaPNuP5GFxw/
zSJJbxqMLur9f0CWepZd1FU5llp8smIrwUZgrqpmf+gH6OCsOpfTZkJ1TPa+o2N8NRjHcDAsrWHl
7zlKnkBflO08Tf/maLbYhpEiha/8HzNbeHGJ+IRV5NST5EKH4gVVLstJePLmV970RLyhl+qSquQb
48tSE71t6Csdx0eaB131gf1ICymqkHikMEb6qvvVP3iBk24ZcGtBqBnXOYMfd3X7fbqTHm8hP5dZ
AoGrndbravP1J5Ji+yYVMA/lB2+LEXSJ2CCBVXZAfQyDVHrNJyhb+bzdjwjzrczMgdAGfxevU//U
T7m9Oq/QzbL1OPjqbVyRXk8Y7vm5APJLdaz+ZdtkjnYs1uU7kqX1/ZT7WzsJtrv6NiqdtyyGGAWk
6t8NPFPAe8e1Vmmuk5cwIKY3nSjmWPThfB/itYOjWQHwGvFGzsY6co7LeXxKNQ8/0y3+VaJj6EoB
lT8duIM4OPp4eOOKu7yK50I+6QJBOJin3DTUbt/TfzqbAJCgja8j31dEGgN8TgU8SM763x2jyNBm
38AmhUrY/UeI2Fb1ffKyF2SpxXYk32Yl2FENgLjvMkvzb/ng6KexW9Zwyn1LNogCEDXbhANPJVA/
i6mh4B7idl3J+qfDKAs+NkGFZl2Ig+x1sCtpmaBzV8/4D7DyziW/YN4j1yWJxhRi/mS66HzD3bC4
7blAm0aT+11/iTD8/Bm7KLif++QdbZFmtPK2M4hjrhXR/iMk23Hvj/CxsNy0i4t2mJD6srHLxF4t
J8M/OXj2sdlib/QiMFiYfvl5xFn69SgAh9xuEVxuI8ncveUGUki90uRdEWvuSpeST1hkfh3lTL8m
gc7wBfgLxiPZxiCjPiMBJnEpO117Eb/1kPK9Am63IAD3e+h4uKuE4wbHFA/rFyfmu1GXUGr5TX/V
uxtCVRgQXAjPmC7wU3zaYyGV9h0cQMeYtGJHCviWI4VAGUihK+MS/x0UjWrETHkLatWdB72P4GZ6
/zFCBPtcqFtKJNEJfnE8f8sGdykJ+gKiIMdKICPzXrMFbCBHcdMHArpnPEaXCNSciqT57TopbU1X
CJ8xlZIK/N5+QtZ52TpHZDMk9OQ6luPUH5J2dJNsfbeyoSnyIO4IhrkeAd2Huu/ChFsW/reTNhRw
pMnKRpiOrbXaSPIHJEcGJvb42ZlMvKhlsxihVOnvNXFpVXaEt4fr5ncqTPx9h3vtWsDXUXlxZM+j
men3Oe+Gb2RM7IYnRdEhsnK/0WmYbp+GsIEaWnZcVFPhxDXFM63KV2Xu1Zb055WmDv5UpIsfsDGg
XWrHLefHmF2iqHsQkZlaeBt9jffcn44A9mtAPSfmlV3U5ZZPdbzOHkka0NvfE75tTxgC1xr18lvd
KZbhi5sgJMVwHW21N5I9QzVrf6ZqO+ABQEWFRmOWhCBP6eN9CEuBQDrrIY6TeKCfQkj4E9DcUNaW
+imH+MWu6GZaPE6NvQj3Dt/SqS/jPqoxBCrcRz4/7RZTYLXOkmJQDkkva5ZFXWjzyfXYQxxPvo4M
A/llHAz7O8WLHR5A7BYU8Xx4nD52yPqEUcxq6650KrLQgDldMLHEM20B/+qtLfSC+aMQeOQNSxR/
T/toPk8FBttKI06d1yIdAgSQ8S1cIAw6xc+bWOJvIeN6gVYE5ejZuD8ZnPpr66dsJneu1OZOZ5vA
pVCs/fds14v5qkmqnoot+lCKwJfgdQz5UUnqzTCIH1HChpfB9x8lZpwPvZQG9QAyyb/dnGGoFNvI
k0vHd0PjtFkP8TRERtfZ0Md4SGMsq3Ne3Hq+hwzL5lqo44xzaDTNOPa8rLjBwFV5Xh7vQZh0b8gG
J+XhvDgdeMjK2q8rdNKFwnNcY3+dhyhq7Hw7aDMAHj2Pc5SBxI9zGF9RvJXe97yDapiObYbh5172
Kn/MieZXG83mJYv6Yj6nIZh6klN/4R2lAJlBCFZDpoZ6l8OwPSvp1XUwqWhx8yTPKyQ5WZupTKen
lfAe40+GP0+37As7UBESsfViI4x2YUS4EGpYOX/GRqUqvqxbBXhGX6IDXwssUTCEjFP0uqptOdPc
x39R3uphERU9tpIE2xGLoFCcJuUfKM6nvAEOhIT+df4JroHohnJkr1YzGA5Ql6WAutNB4UFRzZaW
WCAVm+8wGuZnukLFUy1sAek89td1LP4mgZd3WF0ekW07JdUhLRfVvAz2kg/R6+zV/gOdSfZL0RXk
GYnjc7stsBjLcPzJDj09qZhNT6hMvkUmsZ9A2lacmXG/VDl0DFfryux+0vRckN5+Aztyl7shGmq/
QJZUgdcmdzE6N2uI/997DkdOuZLjHMsCXdl9HIevXQ54CdUugTygGKK8UG7gLsKhWN+sKq8YHobv
uzRzVK0Z0PSqj3au2nHtpDuX2wET2ZTBdIsbm3+RvBO4YjHZ/8KTsccv3VVT4CzFJDVhwMitqmTM
nw4yd3fFmuk3pzTp6/HY5x+RXAg+1gRFErALdi9oR7DXrci6mpT5lGetiofj2lNm2syK6Ec8ewIz
NumKobbTtCK6kLzB89q9yCVbj9pJ+9tv8Q8gTOmJCxQo+Q5iZ0aZbYZ5jZE+iTnyVOTyOthOY0S3
HWbLJT80zDAFnj/ZRL5Hu3YfA5oeLnxSrxszLqqLqIMUlyiLB6nIUYyDMO/0Q5UrDnZ4ff32uE6H
On6QdZX/eqa6E3Dg+Z3na/q68xL6TLrTodVrX/zJD9+185qt+DFhJzFksivzJ24JLGb5PJGnjuJM
BjO9fCA1Y6hUzKPHDDUX0HJYHn3V8rY72MR4pB0lE6ZxDBFfuqns7Bm42jy1kJKxH0MfbVgrMN39
IgVPm3Hy8iPZtEARUuF/OmbJC41VXhkARq5d2A5FQ7YgqrMpksWeSRRLdICMc/G0+hGmQ7XTh66n
pjv1fVhLvNYEIm/IPfBHY4hgH4sM9NmhR3p4hI8jgcdv92sVQQJUtlOPb7+eBlKgYWVPjlPKAk2a
WygsqzysvD9NwTHqH4vK7uENzF7TXuTowTI6szixC7O2G2oS8X3yY54bG6A0yo915ydcINI1pZym
xwTSlKhSyT6Lel3QEGAoJsp6UOvy3Pkig15bJjHB8BTDjDQF+DEaF6MOYthwqDfloeC8jB1glEoO
Zvo+lkRiCFUkMc2B9m3ECjofcWQ7Rzxuc11s39wxIi8+gWIXtZTKJlMNb1b8GUGms+Pj32NesS2H
DEIfHVLcCiHJCF+mHTfMd5i/Gq3T5QxIQaibEjUjrcxz9dmBJ4aAwk5S1Rx40+MCMvY6eo81eBxz
nOqF9fa5pEHEKMbc4ufIQhJUsdL0sDroFasEZrljv5YHP+AhAAMd0Bc1YytMRiwnfWfT71YKrChH
pwOtVzvi3POpCW8AbOzebG7b0eBGzdwsHTvsKRc9w+dqGX/SeICH83IQfMFTdPSY3CE0g7/ThR7U
h5ljwEs5ooyKFNksdbp5XCa4tShOldTz+c5NJt7agEhSiPx5zK4L9JglcKjcfOV4VEUAYg4seCmO
2gOd5DnEP17IPHqAVCgf23zdlUKr5rJ+l3LLjio7UD9cQQRS/rGQ5MaVSQcsHoD+LBDtW+RRAxW1
eoL5Gw/NRY04kTJa3trqBqAVjUDEe48Ry06/Bmo0DtAD2WL1YQ37pIqzN12mHNIVVcICibZ5m8PC
shhWU0o85FiritEWQvVTHvIA22Fs+B/8xOwTWjGMmp3d+DtL9uJzo0fIKjLNx4michTGI2Ta+LMv
RY/Fz29ZWs1gHZPKD4lW7ZI5YLacAHxDmr9AB1BpcvrmB8FprbIIfayZnhH9O/gIPkMkSQN3EMT4
K9t1vN9AMKAbnQrctkC27BP3/ijqqCiPqYFRN4KADP5x4NVsgtpsxVSE236ONFa1De3Xd7PRnAHx
k+nXXmQDvYONVaKczvYztDEjGeuA+kuDuGWYmJ5zNtK1hiPby3bcF3BSpR5wJwCKQw2LpJn/lecD
+4H3XL4MhRcYsRLKsxoSxnW9n43F2yrwGvHgzJVIH7SbxHEnxZ6+Ed1jq9+xxr7ZHVNGG7osyZrk
MNlLMSYeP4pDWlGjVmb3Tyi+tKgeKhPzcyArlEZZuc/pH19AQPGliErnHzH1Ul2N06A+jhgS5FoF
G6NslpRFet0VIPI6wT5RHBUF9JU2tyjlDUGDOnnwsaX4FUuc3E1jOFL6iSk12ooarTtsC3XWHXmM
7iyRcTmgdifeJzwzUQ7lYJyxWzfIyjLQiPtlEPhYszqwfIn4ZUEZBTS+VsnFQ/m29MtzgYexqxLA
7timlcDKnqD+S0LAiW+i9WUQ5K4wBVQfM8Vs38yEqtColVB7Spdtml4Jnde9WmLs52eUoNm8NuWB
Mi9QhnB8ZcD1VOUkaucbIbTBxI3DGu98j0lRraMc8vvNYv2tEXrFb1B4yMfuYRIYX9GTI/nxZhG8
FO6SHUpCII9YNaFZzoFQJ5EbITCMAtIiqrVTaOlJU5ude+ro8rqno8P8MWC1xuU/ouC6p2Tp31fm
+vBA0tjIVqtYLb/xHDH0IRHL8s/GXMPBVAzY07yLQLoAEoaAgW4c6/2hMNWeRbYVczusgvJXYAdr
90WYYsKwu/jyaGdKdNQw7D1RdQjw+IAJLNcfKNRS0Tlfi5kh3HuCQ3iUUKddhI5hLfYMno8GYbmu
v8/m0byOI+CRGqq+VGF8Mh1MfBEqZR9g8gv03k5dWqKd6rZtPYX+VuBd8K7YgV2x9DtlSt4+bHl8
7JCcfVPpimZxqGxNdO1kd7wmHnbBB2cNGc5dfMzlNYVXHO1caZ/fR4weeTtYm9t6swg2eDYCQW7A
fQccx/2xRdGJKISj4VlZ8BLXlHFIxewXFCDYGJKZt26OCL+mzKbmOQWmIKCY7CJf0yhlolJz5n9T
thVDhUuJZIDMoBBoUaSYf47OxECcgW2U5IRBAsHhh7FZ2lhcJ+TerJ3Ov+osFxqPf4ER28UZ2HCy
j6jNWuhcRC3w7AFup44juVzhltxP3TGp+eJyfXxi7EYjyGo7U34d3EGPX/Cuqq7lKiZHA13HvLQi
OnbaV1pgna8JZMnyX8I76THoeAprneLRhgO2t76KLJiwGvx5/1IEjE9NEfvgsUi4FQp7qlX/AX0R
yjOihW4vZdf7tEp9Hr+EVCx5BRFn9BK4Ry/FMmf2qHfG0Q+dhCnfa50fkF/GC0E6b2B6HO4QuSOa
bk5KONTiENJqI4E+I2A/fZGQkIs6JpP5V3KImB4CmDM47UcdPStqHZ6/05S9pFiGf7OkX8ZH3wf+
Sclso4oJrqJvHZxJ36JZxPhn+1bCwE5pdzwDTnUvHnkm2b0qMh0e4AZV/GI9dsirifpUnOROlvKM
jCuDMGEvgxvbVY4Fe9JikC8HKoni00Y92TFWrv3P8gYJYZneGTb0zvwDRoYNPKx9KM7HCoDk1OG0
nL90veFY5XGl2ZrJkE6nfg4MDd+4up8Ql75+wRyGaIoJ+QEz/EpzIc4D8Zm7GjXiCQ+tEHsf6BAp
bK5YZdu409g+C6yyuCdRJPwXo4t5mBY8XKtQIDHpvljX3sIqlPYvXJd4MpczjGI+2ieg5DpKl2YL
mE7bWXPxQ2/j0J+PJKwYUgyJgPrOvQSaE09HK6Bt+weLxeZr3pNuqOF0ZsPSpFkXzQ84U0XyBVsx
WBECqHbHjR5DT7of0yfhJYFRc0fVPC7LMNPTmhALJSu43/hOoL9dnphRk6qzWIBSqvDXJ3tRQeKl
ZorngV3pPGLoH5H2dTyJiFgAS4se+1M+DHp5mU0sYUHuwg7+w6N7vl5KhwIWncz8bUIOrQCnCZK6
KnGp2odlnrBm50Ag0kokTEis5eYmg9/Y+Ks8goqbVc/lr2kymF2I2GXf7iv4EoxnPZ0kbrpucF94
nKFkHXdDTx52sQNjY2nIPtBczRR68jQiIjqyGmQ+7eYmOA9Uk5b0+XS/e3CmDSX0+JNOYXwAkYdy
eAhmycM0pgq3vDv0O8mWHAu0BW6NsdD1P2KCm/NLicBuCn5A+DO+ErA3HS5a+EKBHMLbF21wUe4y
A5XfLczXvQ5l1Jppyvl1xRvBdE3TbawwDK8aoEyv+nt9MDqdwwI7YDX6ONvPh+V9UgFXBurviMIG
veGZ6JAYu/BfiZvAAIP7AMwOtAc4CihOCLKtkeHH0ksNx+GYFu4+7bCA3gU0GuKaQW7i2nIWmaLd
il6N9zf+G6LPEfBomi1A+w4CLfOFbJMMbb8TBeopddsts2IgFyfd/EG2BGrGHnLOgDGpHy2MpOro
8Ogdl4tjHBPyitLwa4f9mWPAM/jGbFH45cKGIwWUyjBknxZwtxvuVI0BvJtTL1opyzKqcciRt053
C5TvKDzk9xOo7j++5Idol5ItALS2/TZ/AYWZ2kHBzobIAErUCQrWgFkUz95vSYbAqWpymNyayOs5
O6MxtC9hk8Bhjqe/ou5ZwmAvKmJHHb+Dq02+rwaPIwqrWXnJAoJTa7ix0Rs52MCWZh/FtH9bMeGA
N+um6CMg4T69CLykOznr5CeGEsFg+erZ1Bwjgz1qSVDlh8/6tpAGgcPBx0NqasRxpx4RFlDcX8xh
U9/I4YinO6D0C8DCIoZn9SJwvb3mYN89YnQAIrUQdaBpZidyz6pJxjADDCjbAcWfzYkbmiFjYT0F
lzH52+1Zt39lkL9fO/S2q6tBOBbMCTCqYZ+LkuF4AIDEfs3iiPfmNkx2d1qloBA0Zkh7StKFZS9s
XMsnkzDrWpmk2zfk73oDMEcqBhhMwecAvlFRMNeZ+y5i4t25Jztj92uUFt0lgjqwvBjt8BIx3tya
IqlDGbnBAu3v8hiGxiehhxEvmmOT/2Ll5I+mFA7x5CBI0GI/dGZSrYmOGJCrZ6iRCXzOr6Ps1vyM
YONN/1JaIMSsnmYgEu2YAtB5gyRg+3X0SD6u8TmCsB/zJdNtMDp/FN2Y/uWaj98Dvr0DIQY+idIr
g3MQgowtz794ycNSlRnCfU59YUaIZVg3mfNggQTeLQIbPph9BgSopd45JLpMJP+ji1SM4Eslz9FF
MCVIVUX4z28epVDbzlD8lLWXyoxniyepvk9kBFg8aMgi7wPvU/Kri/stvkY9Mwwm66Kj6EhWXm8/
85AAJL5CYHwcTYreBv4z7ydMIhWyvY8dGUuF3dLa5RP2rzgZJvfQBz+VlT3kZE4mz/R2pxDGb+8P
gTWvzU3o3QWh4MIiaFakyQcMygw1xj0VqmJWxiNcQIDj6qQoxr9UOhCkauUMUmX082UPDsPaP8HQ
/9kMWoJqlHpl+VcThsBe8s3BDOyzFa5v0ALiw0IiQUFHYA+7F7ffBk8X/QeCExjM6rSDKx5MjDoD
zFpNjTZXOH4HxhxCKtfEfHOJPd5B/SHyoUhpt1SbtRoQPunTz02IKPqCW0r+gCOI/OhZ5n7l+8Ce
d+xeGGutUX8gZhpl5Wi+utoxNn21FPNAk6XagR/Ig+qbXAGeqLoO1Fk1JPHxma1jx2EwITncIpwl
rp0P8OKPI/Z1/MVFdnhG7XH6C2MY8IYFqQnTFVAnBifIbeCxxM08vSUeVaiwRq036fVaUHBR8Df1
oCJWbUgtZDLCcI8PPLt6FFcUCIwjMTLXaNGvWGrpmlSIcAA2Sg90z57gB914rSeDMKdCi6BP0PON
5hwtLJWtAur/pg+aQKIUT6D2Ckf5WKO4ls6YqXMcw77HM+JCOBfYZ1mGB93Q66O8QrWdxQ0a52R8
wdDcvQFo2DAViCgObQZB4b8MbibwpS5bsBqvHWmpmLbhlEHW9XubYu0RJ+wxOEfRTNakhntZ+wsC
DpPwsPWL2Nu82DFORNm6gCT1duJXf7NWg63PXfIQJIrbIT9SywMHxD41JLXptzIiIG2ntJwf8O2P
ZR31HM9t0bn93yC2ea2XGDNtdeg5qFoOpZogHV0GRFAPgAfrwWIKr4PUE141pjlAWAHf08OYxph7
5wQND402+Nd3fbAjO0czyMxaJkY9ZTsJWY0UmKTAjxcSxprRWVRZOKHzGqFn4PNLUuir68tIN6SQ
/d8i344J47QRr/nmMeWvcut2kNRgNeEwG5NH3usIHrRF/4A2Aq6uLhXyM0bZ4XbadQGgzh0MX9nG
vP/S93OZPEGCCxwaL2tA3q1AwREUARt6zViUPR8WE2Azz4v7ZQBHJHWByenbjlpeWI/zQnMA6zRR
NQPdivoVLDzPls/Zlx3c5U9cxtDFoKJ5wSLID80rDWoWAMK00u9pui4xaGJckjjad9jO8cXPz7Tc
DwBXsriNNBKiwUpnxL512P7RCVkqvt340u2pt2Y/oA8TuMCSXerTkKX+L2EJ+5qjQ/hdMwm6Zozg
1KtKYKxPIiBkoeV8/g1EM78TDk3Or7Yv2G+Xpag2BgaK4uJlT6+dIYY0SsrkGzly2T/NSkeADg1u
rmYE4PY3SieByr8iILEFfuXsL9qHl+h5LekeI7AGaqhLOnbZZzGN2VRHdNpOEgopiKCCXTCG+WR4
zI4BQP2Go6HEAhnF3b0ZjNC/so2uANO7EaGzXAnv0PS7gTlHONXmkEawe5DHISL50yE6PMb5htdY
dawrJwhMoCFALjII2SYWW2QbJZAE12yp1QJzvGKPhWApgUIF3XIVVMUYMmCIGz4T3MJIn8GyuDVQ
yezqBF1XEd2tqOrDd7wNgGcmntqiSaUnaCnZ0e6kJiBbj+wAB2Qh2ivrZMyTaz+OpTv5sk+elykm
n2Us9hIHqh/xTfFteWQwz+MkCEf4ZJMQPyKImG8F3HL7h8eZgZoigoWh2lPnQruzEM+QG+zj+t3A
cLD01cY4/bemctTXcEOg/xd757UbObKl63eZezboGbxNr0zZrGqZuiHKMui9i6efj6o+s5WpOkr0
7WD2RjUaXZDowqz4129+RVGsR98rUUUJBj4yqZetXYzJMs386Bvt0Syjd46FxFURUgEvvLSHfCX9
cbqZMZp2lXVDfFNBfsKGP9aL6G+zcyXVQYPH5tYrZWh+h13QY9YBPqee+I2Tu8n1kWNOUHignjRG
evLDhhxaTlEIzCmirs02eaSEs9LStJ2IxMiayd7xHGCBvVOK4irzvRHkvwmA9DMn5KhBQEddWeYS
hjMctYa44HCt1ZIJAb5H/42ujSQfVQe7h6YQuE+lG2TOiy+iRF03iVKAjWhQ11hokNaKq8Mw4pRf
+tGV6cC++tSYeXtogt5LVonIbSDjsoNRpRPXHe5o+znJSvfcKdkpxlly60ejlq4QckFctV0F3uHo
Vh8sJifUU4r+XGqbyqIO5aQWm6FcDhP4dAnkC5RG7GJIwfelSj2ldr0f6vVjr6O7vKPCQYcVs5Nl
32NFDuQ+qw2nvtHScZDRDbHPBR1QIymIB+dkVgi1csI+pL+ZpKW5FpzZxTWOg9wzRL0iv9ZCgUUn
fYSpCFZ9oLXFjYEnzVhTKgnENKWra/pq8IUeCnTPmtdBhZV5yCaZOD3r3oY+XWwv+3aYIocqQssL
SBYun+y7tKu43ZeWatBSY1qRDIuwHvPv1CI9/qxYD7xUODEmm67Evm43MkA+Zz1UkVVLCwrEXhvr
r7rKw/TegBnjrQfIOtnB1yRGr1jMDaD/rj2GD1Mx1MNzhCK6u5lys+h28P3SaJ0PKoBpOkaFbm6n
RHee4zC0fjWMYlypLCcYV2FhpnNTsm8LSB7QIrWFzn5Ys1hpuJeUTEXkyrBqh9WoSPC41tm0nxi+
Y71FaG3/TN0sCg5G0/ZwM6cmB/pNOfBdBbFbw4NwYlcwpaDULOPBthMMEDllfs3GUNgrZSGOWUoI
0FJnE9Fp+mtZyf4R9YyTW8SkQcypNmifILJBfLPihHY4kedRuMPoVgDLanxd9o446745HYpaqEuq
dOFSSKyfATpwdsjpeotwibLNa3bKLB2NCriPcu8BVkoGLKFs63sA7huv9di2dfCdnBcMlBFG60Dm
DSxYPU8cKKQprK5yFeP7pza213vPMrKgKMQZZIBNldSjDRDtlv3eSf182rhh4RWbFqgk24cGfZFd
YPM4qzJLUjZ7LYmHlTFOjQ9A18VRgiHI5Ddr38G3b+u1CAYw301KfSkVliLo8CYMMwuzo3XZhvXg
bwMfetWLZoxUMJx/pnpnTpkuD5Czc3Mlp8pDI95EKlzTXxJqDdsxozaaQDwXmeSgftfprWstkcTP
1jV89+bGNh14kXxqPT6M5tDaUBu7uTGOznP4xGxIjM+6Oc4NylRDcq7VSnsIzLJ0rw0t0O27vlYV
OlRCPfyrSqs7Mv3Y0VFCK8wcGucAZ6Nn3sg8s/LnwK3D6lBwOgXAqTIteShNVP6c5CwwoMIsteyp
aRQ4Pfz3sPmqxXQJ75MyKJrHuoAgeu2b8YR40S+x/l4ahR2JH2S/0yNaxBJA3KAey4CpTdLp6fcN
eZ4/NENhdE9daHkm9kuNrcHLUYHXqrVhJ0nz4gIrUuTRtBfWElVsGmO5RZHD6B8ILX4eYJ24FIGE
7BIOaQZl95nxT376Egm23/aLxB/N7NZGvZBu+ymFEKTJbgohDQE/9is/0ur6Kk6Q4++n1IPNMZVl
DUZBH1/8KCJRRE+ekeraVedyDntQOP5CX6mCRBp3ajC6AYZIo7qXok0M86bUIyFWgYq8Ss10cVjy
1LAhPeA0iZGsH4rQDZPkYBdhk5t3vZ/2SsCM14J6lSt6JNvSzrT0FpStLq5pWTrRk+tBozlEhWym
u6EpYOzlmV9gb8CTXWdKn/2em8a/itycPo8LSAoJ0ceEdhkRebrjAEzjMKKKgwlSQ1ZE1QBbcKFz
KvqetiW8wR6vPsA2sN+Dj8adErPnLw6dzgFL83aUhqEHg4mczSnYtqMM7XEbDFSr5Sc/joCeruIu
zp18RyPEzOqvs+ENMzJJYS1OB1EaSAOU09fdQ6/rnQmW5GSp1z72YC14MfVZEpfT96wpOP1tWNpc
vd3bYy8rsRnGFpiMDcyxw5VlqMhON31qSgPaQ4Qsfd1nkwsRtCwDnzJWVg58gKYRYcXqadIPZDcO
a1eDhSuzCXOvUUn6kLLtQz9aD7rVuMcgCGRcL2hxCqu5giDmjGRBmzpbRc+9+Z8sNwqGXU1jRa1C
rwrBRVO87xbD0IhtW1jxY5V0tIEjPdQfBktlvyJUMd3CiQfnJ9tab1OSVuKJzIPgiw9Jt1uU0Io/
x53wt6NuqHqXkU/4xagr5ynHdeGZWDTZI4jJGkwlaklpsOjbOfMRJZGBiiUqqqXK6W7/tnT6V644
/0v1+LPq9wM9/s98+vrWWftVJfxbim8bf/lkrs6ZaMCsSKHQYv3ji2PxN5hmz2qvWdbmIPj6f1L8
v9AO4gwtbH5Ony06/8cXR7P/8oj2mP+7DkMV90r/32jxjVlV9lapZWPahlITTauPb9u7hPZAatGU
5cY3Z8wDw8TSOB4heFiybYdnOqClcyS+edCugDjin/40WVC+/HykCVdowbDqbKE0f4s+kXURJ2Ha
yi9vXuX971t5qzE/l8XNN4h9Kn88JLG0NE9lcaweRYnm+8coXaNYo2CxM9iWoEEw+rvS2358tVOx
n2DVd12ONfiDESSN28GZsrGngKuJMI7xGgF3ttmxHssxKR/+/VVYEJB8Cxw2jXOBrJQw2qUJ9h5O
rDsQ/xtwXa+/kNFxagvw+1ngOfpYt3tzHMKZChUutx96AOXwo7J4diLQb/1RdrvcdcJDIjWf1kT5
027C6cLjnX6yfy5MZYE3McQNXcwv+Y0mtaowZic0kx70ECJ/Nabhqm7QbBkTZiQfv8lTB4J/LmVD
PMGxwkCnMCsd31wKRVdJyBmnZceI8yWgPGaTqvo6aOqXbmX/MkQbH19oMdhcWbhnYF5nnY0Omrxg
llCtAXNDevOARMJufk6uoS481qlAk8fCDYtL2B64m2FZ1vyG3zxWrKMhsyt8xgMDFQHwXbbGF9Fe
V24+cPgb8oNfB9Pdx+/y3dhHq63rpKJgHYJm2Z+XijcXhVsYxSOkU4jjUBzXoObdL6PDC+iCPPyP
1yHcxUEfyh/9TOXez0Z3bsx1lC2LZyeAdhkiX/z28dOcuba/vkP8Ba3X/8M8f7VdfPM4ThxPECeF
XNhx2y1kSTZw7Pf2NgqTz2Vt36RhsUpB3fF7WlZVvWO47BK3v1IY/0zwihdGXdxarrr/+L7+9PTA
8KZjIsIXtnc2hvrIyQvAPEmvDYas4eAXmvTBpQH0bgryLUlixFqIJ6f3fPYtdYWfYW/zjjEzHsRC
NwrONA4HWHQy1pR0Fz7pu2k4X85G8muRAIlBwtnlbD9INBFDwwdF0DaDLb4YvTg0wtmHM+/34zf4
54thd+J7iM95wtNx6hR4GdsVF0MUmu8oYtsHIyqAixLNMteBWVWXhtL76Yg22zI8PJccXOnOTRih
9sX1gAn1oiec+TaW4rkxBMHGOKskcMF0tdXa57k6hsi5UjDJVij8ll4P2T+lR7SwQ+52yuNHqRWX
0qnfjycTPwoHf0Y+N04b89+/GeYIyj1MMYCBu7Az0c7M7RQrm/6Vo8E8mbgKJ3Ls+ti1fP3sA9P9
lnArPCglDaZpB8J0wnEmtATDNgwi/NI+/sSvBjn/KUv+uZ5LdqVvsBrw4k+fysKnp8qdmdur1022
73vXTZeFkskvMGN7oKUdhs8xKHbMwbUJxboCqnzSJV3oVU24+oVMtT+9ZMxf5oILxwPXPhPMtwjE
RFbz+FT0HQ7KverGHfqR0Lzw4JcudLafFUAoULu4EDBGuoP0LteGAa/h49f7rjLga7I52zbJLC5m
JmdjxsSC04bqEy3yvMfMCyd3aONtYLmPMEq7CFVxNExXNoArkYfINy4tF+9XJ64/m4rqhjMvTmdf
tzBSb4pa1sDE09RqYj3cZKEHs6Lstd3Hj0qrhKFyMpTmXYBvZswWt1zt7NvBdtPy2ALYzUO0zLvU
gDmFv63fgJ2gAdaJQRL+Z9MecaYDjoAxZtK0gHqOj5v/wwgM8TeSs1ybccO8B92XJS5z44KYQFF8
o76vgAJl2Hm3kHAguQEOSIvsjXJATMzBvQpe2nLqcEXGEMlgQCdDsGwGc0wetMFIs2WHr5F+lGPE
xpMPVVOD6LcqyLd6Xc4UFsjNiYbjmqNawGZd3coSes+SU7MGS1X1dbuBwlm16350W9ja9WghzYG3
uqQPHP1AiQJ5N2+w0j9Yha9mhldG3E0DFSvZNnhOYpaeYRaN4mGyeuiZBYBCq49ttq0Beao989z5
QkFkZddJndbmNiNppVtYVeZ408KGmwXtYEw9gGkJq09qIVqYyByCm7opAccfpNZPtX/Qi9Cu45e4
zOmnQaeUSU/3GOaPb+8m3xg1uZR1LSaxElpYd+jkg/arXVntfZml0YMHIkGfq8kK6O61rvvLKrJL
hLOpoT4lflKFWz0udVB7yBZf+haBal1rZY/sCg7jqoEUjYvCEPj3ifKClwijS3Z/9ObhomO2RXtT
gjBeGSltt7UY68hdRSNhLyt78HsojagOXnrN1euDyimi5Mweh8nbUwfWz2CoVbMgw1N7aaxUKOQy
vDbkYPgqarxgQOR9gIWCZi/gEdr3IAg5Urysnp0icsqsVVeOsbvCWDLdqiktykWctwh1sNEPv1a0
QekH2wFeDQXtUrn2Ic2WB9mX06PtZKLbBBU6s1U3BvYurKI6WIRopQBIjGKomOIJfZhFaQGnIEhw
cV6MZTceZQ1EutSMSdzFYg5uox/hbKB2qQReIn6hzaoeTJi22D+U0XgDwQGEAYqJBgBOOUXOJBdO
UZ5tM2+on/AUIVQ2b9vyQStS5NST5dbXzWxMCsCGFcnn3FKjfhyyGEJOZnXSB7QyZpG334Z9/jiO
TbdCz9HqnxIBCWAtiGcwtpxEXS/c22Rz5uKQ926jRVcxW1V0xYkmd3eZBgt3OcguzbZjLPR7/CKx
+cejQ94UM3F6lfcpjOJES8WtNDCM4Yk0FaKLIjZnydJfpXBwFK6ozjQEGKhOjfzpTClKTKz4aNKk
mDHSpB2dRl/FZmykNFfAwBeF32MeyvrgBmg1ytxZ+mardxtoWHCW3DwfSXIIxfwrDducW3kxr66D
eI7a2xrtcVUO2ZjsXNGa9spshLqOaVYWC1iXjlzh+eHUq1LR7+QsVxB3ADpIb7uoEwPp3Wze0ehh
eu1C/AwWbR6iDQ0gziSrJrfo/eAMakxL4G8at3O/UVvgO6++Gr5yntLJsIc1BJb0KgJmNNGylTEZ
W7pWvkhs4/wXmv+qeaIJlRKiZwbJ9yqFM0SIYO2aWze0yVoq6sKxYB165Ww04uFiW8Nti+nfZtYX
MP/U2FRAaWAK/gipOHD1+LsUYJfbbJL6zuTUka/LuKZVXnmJi2jeNkeahXVcVRuqAFgaEmDFXXhM
aAjftKvkQsRNNnP7o+q2ASt+hgIQ/yrgItFIRrveLcOqgkknMyN7TpBToovMzFIugapZJSxpoV/u
hp5OexIEtAnpF2XttpCJcwy7PEXF71qJs6RLANNnMcSFtewnGFqHPG2r6VMLbdE0liJrK3trmjIv
S36FrOGIJqi81l0PJweEb4zuNOXBhwqZZyp5HFw/FMmOop8idl1FXV3yFWvPwg/xJ4xxp37J6NCS
WGb0NYpexiJOnZuOWr6jDx+aV5D9ii9DGBvNcsT8IV55TpUkewk1I2fFScdpndMmispl7fqeNi5r
K4OohXYP/xZ765uTnlS/a8P/w/3+i6L/TbXx3oczqqNvBCGdQH/zj/yG/jRy0P+iePU4fZKOh3c7
2NVv7A9w6S98pTBhwsWQTLE5lOgf7M/+ixQNflIneBbsBlDuP9ifYWDRSdlGYCKW2XB/3X+F/Z1W
RlzC1SnoMW98RRsQzJwW2Zj92rQB2/5+wuRqHRbYtib99IOFcvhRVYl3RQvYWRVodZHL2M2KUZct
sbewD2bVGes3r+4POJ85A3n/qdPmu4FOYLuWo9tY3PCvp3djjBEq2EAl90NaqgXcrT0MtvRxdOCl
wvcB5sZrjGINJ67SV+26lAZcRMPfaSr/YsUDdIFGZKsqE83nEf+1bQ+EAuHc0m/aMRiv895/HunY
rD6+b+P0cPj7vgkDccVstKq/S+4a46DtvF6L7/VyhvH0bZ4jyE8N9gmSF5KHosaxSSjR7luzJ6cE
fuQmMJN0O5TOcOiasP7eZX3zWKYBGt59Zhg/P77D1+zVszcLsY6SxMIyzcd94/TN9kVq22PCHWY0
o452Vva/ImiwFFuuswZodg66wFxA6TBEDIRlK7auZOOCczks1CvZNNWdndnDA54xzS3uzsUWlZW1
GDQIlzU6rQ28MU4rItTvqrYjRgfV29odhLtyRv9iRPf5sOUgzlHcd8nWIjTJ8Jk7b0+8URd7daKV
9R1n74ECS0fSj0ASpx4hsCsPIzkCkkl1xKorMA59q3+rtNa9ixpjdqxCbT/3XdOtl5Z4Q2tNe+tA
5k4o/ruaJmmpfc9iTUC3call8CvbaqOT3yvKW/oAmLXP3uDe59L5ZFG+TkUjrquKkA7UDNgJVG1t
tMtAWWwq1E0HDon4m4vSSunFVYh/MLe5tWJlPql4tD+nVePiFm9pHKGbUuZfgiKAuGO2P/leFRE5
rU4ORseGeUsOMGxPLF1LTNDGgdQSDjL7FPeQC+Pl9AzqgIB75FC5OFAy/TkynS0LOlZdTdhExSdl
TAYWPIa7aUVpX0CnZ9v/t/P93WXOIAWcwFuItrL41KoIm6iYnJZU1T7kngLmiG0Qk2vIL4xAuYTn
kT3m9PY/+1b3OZu0549nyOyUfHovHtgGx2HWYiBrYJTTIcXmOMbW5JZHleFc21nueFsgN1u5ohDX
nYHlF4t4vR1GfBdgKRu/Jr/QrjOWrENSK4X6Uth7u/JxXPPmdwaJbxVNXnuXIuppllpl/RhN392a
9rDLwoG5QpF0MLLE2Lk2rfnQEgVBX7XapapNnvCKGW8gEZR3tUBa50nI7k7Z6Pc+HNkjf2hMVnH1
SHisuHBePkNe+Pq0JcTcfJoTGdGXnB2Xx8m1glaOwbG0gJMmdYOJ/aqhuFYcuKLB3cOLQIQab6Kh
+FRllyxqz0Lp5uvzHUC06I/YIErniH45x5a3dkJigOLI5ASwPHJv2LvzWaoKpnQ3IEX5FOE8tMbG
QRDpPCObFjoj/juG+EaSXidw5v4VOP7PbUGLBWeb4/LOrVkjzLo6Cw+PY2FMT25rGrdOJO3flRRe
5H/OuZ1xjzcL9e9nx38bRAaE5l3YyySpRiNUI8cwEtbW5bQwukV91dXthcl3CqHOT0P2G6kaumfO
ITjnEKqJh39jW0lxBCcO8X+BHwCbLJEcGqbxMSvM8cIuSdFy9mQs1PqrHzbHJP/1q79BKTHkRyti
WO0xtBvUndPdiKyyzdwffZSQZZ2t6P9lF675h6Hskvr4WirBcyWl/nRWgwUkeO325XFEuD+o+pOc
xFLVHS5uzTcvNlYKMlZXWSs9lr+gCW8/XlXeP7OAeeJxDCSMwySM/PTykZvZmCAM43GAUMzZyp0e
kggCjAfJ7K5pzW/ckrnHhLC/NIfPVnCcZ3XqOjq6tkeL0XPOVnAbbVPZJVZ9Zw+5uoWPtYRPSXYV
PeqYo8UE7Qw20Rr2DdYdSRbgJEBcugOzeldhV/CV7ai4j4PKvPBGznKXHJYWXJoZe1QhBnd5HnWV
9BEzm4oY4rOaHjrROxh1DOYS95zgkxoaNOqwFtsgsTZp6R9gOleQ+4cfSAhgDnt5tOsoWjYcd1Bo
6N6wynTGEX5sbA8lZK6PP+B5MpdgeoBSvrZSMMV/1w3WYAwZWqK0u7xAR4obKV3wa8O58a1pZebF
JiSnZdC0RZCqC5/wbOwIGOc2vrIeib6gIs65PzPpVDktBzTaU44ZZTu5OxO2/SIdYCEjC3I2RaXi
nV+Ny48f+WwFer2u5aL+B+inCPDn+3ozT400xu4X94o7HG6jVdNgjal5JEsQi9xeeLtney7QM0p7
CBA0juitMBhOL9VNg9F6kZtg0qlrt6Ax17nStDUDm2BnIFqEpuPLx0/3agX+nwVWcMQgattxSPpk
exH+uSU0ikC0/0GtjrrnqwWsQVJzkgZ4QLNqY+elKltDRMyurKrzrjAagE9Yh8glcmOvK6wjx0Hr
NwGJbVtNR/G7+Pj2zmKcX2+PCp2eOU0PmjnnuLwzEobM/jUdURn9XRiJWocI2hD9Tf5111vO0gyh
uEFNl89xNA3XQRg1t1HX1StUqsMBN4lirUa83nBxwUXenUgOolOF4hk7lhe7b5IrU+VLHPG8ZRC5
5W1mxuqmTmyyTkf7uRPKwJyyG/dW08eXVuPTRen3w7kcbOf9jX+Is0Upamit6GGvjim46BJFcYev
0JCsIc0quMzS1jaoQ3HkE986UC0blHvp04d9YBD9jYCtsZYSFef3j9/56UTjrubzLwwdhiGNEBbs
01FoOVWPLxm8qNnp4IdDNM9O5mgvqtl1SEba+CKyot4YAQHjH1/53fvgynTnKLPob9ne+VqoeyPa
N+wRjlHgpfC0tHAJbdS4sNOfTuj5+TwWLvgftFoo5c+fL2hDdzAqUR8hHPWYnzlPJPJ4sOGwDP34
eU7n8+8rzS+THjDVrneekg7Qa7OsFPXRaePw2YGaideof5hZvothbNAA+V1+4Zpn1eJ8UcGIwomO
kpHaXT87C4qqhOpXON0x5iyxwVLLvMfro8ExTWs/gU/7awRDw2Nn+ghxmx61klScMFw7W1lQrndR
PsSrJPaaSyvNfOGTleb1xuY5bOk6Ddj5679ZSNUw5lZTBt2RyAcKkMg0vkSm3R0Qf6mrYiqDw2yA
PO9pKWKbMt/PBCugg8Rc5YAVOGU6m9R2EIep2NynTfutCMVPO9eSZUte6IW1+DW+4Px2Td7hHIfI
MJlZam9v1yQZy9Cssj7W5kADoBqQGBWuHm69qt+Iuqz2TNJsa+PXtPEFnYO+R6S5GEwlv7iSPhS/
s7nCPEteB1YT3nLKar85FS0kx4dXnoVl8RP6OfxpTFLRoYc4fqDUXPc23laIE/1raWJIYXdReVsX
+hcIMNUjC0Nto2szvFtiONnu1FDfSho4xx5W/4aMlWbRGU6zLyu7WkkrR9A3B61+PK7PipbXMcby
wH41r80MsbPDYTii3kk8WR09Pf7sIzDYYYtp74dC1DuNkPa7MJXarh+6e4e47KeA3ttLMPXPiagR
gDSyXQNrh1Bg62mJh810O2m23Oet4x8FbOcLU+K0tP99t3MYi8kBfk7RnheENwMPd8QM3aVWHtPJ
bnc+YtAlkRvlohhTZ9UqR60/fj3vp70gqpxQEQJZWD+t+X7eXq9F4Rc6QXnkqKE/d5NORwTwA7Iw
UMzUulf0Ly51yd8vagJQ1fJsqAgAoedMpQyVHxz3sDoWuHguarwoV7K1MeewR/3CtvWH1zlTlChS
SDsg3/DsdY4a1AMoctVRZAL1WRyHt0WcYL0rk3yfdkHyr6/nQ77C4tEAT4TmebZLIq6VkjqkOIrG
1z4P5YB+BM+NxYS3Go6jcXmB2fBu/6Mm94g/J4ce+ien29PP1zRtW+PlBvIx1C6iH3wkRISBhBs1
7gJtUbDAqLu4qjFDvbD/veJIJ2vOjDRgLOK+Hgs5sZxeenQ7t4xdHhWPpeFlrKLxW2mU6rHNnVuz
cqwt0K2+IbLOvEXf6mwSp0T/LuthXRpat9BQyNDyyLvnxMSGckQ1R+ocdnw+aTP8WvLvviCpaBaB
aHD3svEyr+yufupwG3zqaFynuR8vmc/RxqpaYn1ABoddOrTdoVDF9cez5N2InZ/VA/Cfqw34UWfP
WsLWywYsdPCpTJuFqIJok7GEUuSm0+7jS72bkGeXOivhg26iE2iwAIhSH5eQDp7LnLCEdPCfWlkh
Fm6NC2P2Ffw4+5KcVDjfAyXAaDtP1rKJKSzcSaRHhqq+H22hdUQY+sUzGlQDE8LIWlqordb0ku+r
WvUrlojiFttxucRZiVZcJtgLNaH0K7SFa8RD6VbTWgIxYwLtysFyj8hR60Nl0TqdnMBDxtH+nI8W
+B5qOOaOtcKSXhU4a1RoxapRFHs4DZce9OxAyIPN3Eh2AFY7cPT3MIY2lYj7uuQI7WLdshpeG9M4
LXul15sclzf88exPsrdQYXU46S/s8fHjj/tuOXolZ9Ih4jbYjc4xhRS/I5i0dXIcNXQHOE+69s9s
sIcNBXv794QaffvxBc9AlN+PDF2RzgxEQo/j8Oks1XOaQLGUJGBH+OeIPsC0X+2wEMaEbTDqXagV
NvGnuHuXeKGQ3IjzvCPHS9DY+0qPJ0fqTCcNzy7O5WcLVYd5HnBJmB5rcsa3ne/LbWKTHbIQAT6W
XfPTRImxM8MRexTcw1YRgGpT9nymIHEe+qAWX2V86XO8n9Z08jjG0rACZRHi7OV0qCkbcpTyoxE5
SDQ8uiVqwP7dgaPx8PGHOOuPvX4IEPmZUM1WS9Du2bxGugiexZnhWDZmsiiETFDa02lZhE4TWus+
QoXUWXZOeBQzrCo0c4NLaLfHFkHsc2RrS8fW4PqIPE62hhE2CystAt6cCRLX1gq6DQXfkkRpZ4dM
EZXtxw8wV7yniwQ0RPYa9ms4ZyBzpwPJRlVGljiYo409Kv6OOVGVlhIX1qIzQcPra8Iom7O96SGq
oMV5ehlWA0eYQ0/ugBbiUurtCOt9KiprWjqRE+5wEcbnjbCdB4tkioUWdMbWdYzp7wSgZ5nq5iV+
5p8mECQw8plsZCCw1Of38qZAChRtscjPC4ypOHYjGfTXeIHE+6h0P7uokm7y6Q7zEO0AseOzmQ3d
rr90GJmf+c2rB8hhmEKEpophjMLkPL2FUDM6E4rD8GCAHaxhyXeIBPVf0LfideY19TbUPbFBgt2t
M+CsLOsvoOdnpyFuQFi2hXoDXB+B8HmGkhVj6MUpvD6Wbe/iITigCWzixzzWv4ZNqWFeIPFfdSvg
Wcv4R5f0/0XVzwbe74v7hLcRXolFyznog40N6lW3bI7hGP0wtcm+BhDPPn88up1373iufed3zENC
ghZn48516l6Vg9sdgVfF1rKHcIPWkAAjkzPxYoJdSiXlFgfDDNGSRhJeejQMa03K4LNbquSYoHL+
6sZFcpuLeNxaRhI8T7gdvIQNFnd4a8mNKcduk1tTtxFt62wkvhebKIPIOIM2uxY94w4Ho7sgGMBO
ces/jNJLtp4hn3sXYpQ1emg+Jlnfujjycs4c8J2KJx+ntbG4kSQiL4g7ij/3I9wZvTHxpTEbHwYo
GjQpiy8Qcorp0E9Rs+1hYF+Hm4/foXlWujBvkTZZHJbJpyIr2JuH0ZupkvU4FlijpY749H23JjEs
Tcw59rOIH6+JTJnzuV5APINcuA3CqfwSyuYF+VwA3SiJvpWweG76si4fhGxxxJOyIdcBX+g+Fu6h
zAlwcEjguHMksmy/dzDPMQMPkyv81W+QtZurpg7THaQn/cKjvRuDBJaB5QIGzMR/8itPn8zKyBMf
hNSPnB3aRROP2gORIcH9v3+BtFlQSxn0bzm0nL1AN9IHfwxq49ilI3JFnI8nb60Blruy3gij/SSF
iwE4IgiWvWTAzDzP741sm4ePYXOHUBaa1nQjBrxhffwQ211at5+TaFiIAX9HD39O6O6lNTw67PgX
9oc/fH2QWXQacHRZrnTvrEYeUAspHEjFsfOKjFgwfLNrImVIPTLH9EpZWJDBlG1COhgFHg4mrcIF
tLHiBuYlARI26E4/CbkssdhdVv2wV1J8732v3Dqd4+8rWtpoSGkyCLzYfiBBlxt2oR4nHlwPndCh
1Wmaw66I/fTC3v3aTztZgOl50PuAqwfAQvruWfFixDZsV2loxzGxJiIki5b2cHifqn68V6ovb2pN
+o/N7C5nDR3cWHLFboeqV8tiojsc2dGm0vWpWlQEBFgLlpSYDtLo4uEQpauPB9FZTcMkJNCZjXru
1AAenoeserg6NgOWOkfSpwzA5sK/qksVLRPNvETO/uOlwAwFvSBKqFfq9pv5Hk6kMoXwPI7mnH0T
9SQQ+RAi1gnD6/jxU53Xj78fi+cilJH/sQmdzsDRaY1BtaV1hHxBHJkdGqtsCntgI/3A+XchkaFf
pSIJEaz5j60/meRmBNWqjUK1Mg1mhx4X/66af70nNHICZBaeGOvC6T3ZBQowvNSsI9nEv6ily9zc
9m7wQNSUd+Grnh0cfl+KTZgPCjD0TtyVONgQOvAQjqOR/a35OqqjHIIz7sghHp5hfyHJ9A8jnhXI
BnSeYRoUbGcLXohnKln1uX/0MRj/5mq+vzTgPq7yyCa0ScB8eB4HkziwSOY7klS1H8LphVpE+agS
nAZieV9O2IhD53rC6Sa4UlFUXhkAoLTeiviSZPH9zgP2QWcJP/i5UX2Ofw49aUdtqeJPypL5SlPm
8N0ySmsHT8ii4WZ2VzA4nQtV0XlpyEdhl4MxBuZKVU+v+PT792WvfKPPqk9NZ7pXcUH7KcPmYjNl
2nRXtzBB8m60vrIs40WCx+edyqRc27Dffn+u/6NwQuFkJnwg3e6Gr1F7SuDkB/7Rbou/2LARffGZ
gPDnVft/UtThT4A7U+ZR2b/qs/+hb1pQPvkR9i8LnxyYamzB/6SomwLOp82vQw3+O0f9X7E3X0/e
/9lUPEpNtNHeTC/lUMUvnGuON6vnlHidndVmuTKGBlwk7ElDwR4FpWxNPkQ0l511QazVEqIwjLi6
cwHHNCKTCMEIah2z6jGE/Z+TjkhMU0vu3oKklGCPwW4XLXMCIKA9+djZQhmfm3FOJw0IxbFBPGmX
uEkFWz1v8h1XGr+zEU/WEuMQgjbqpCPVMW37cV/okshz0QvjgfTa8CiwlRhWKjXpKRNj1M/5R50w
icBI3RIjBgOuJ8Y1CXhRj+204eGa1rqYEC2MstZvtADZ7C5vUnJEoszOkUSYcCvs0Y7uMxOLhCs6
Ep5cBnFTo4TJCzGtRB6AwJNsdqer9hZ6lbglZEm7Mf3QheLt13b8EONV8gLQ77Di1NPQ7zTPMvH7
4tdKGIyPdNj0fOko/pUcDttZ9lVmT0cVjO49rAnN+hS4QYhxMfaxzjoN89Tby3zQnL1AfxFuUhe+
13oiKnBVATiy+HpYyOAtO9XlbahNYBWsfqQMSr2AWtT1GAkv3TArlj3L1X8zdx5LklxZen4VGvcO
cy3MZmbhImSGSJ1ZG7esQpZrcf26fjbu+GL8otBDoqqnG2yuaAaDoQBkRKSHi3vP+c/37WpgIeu2
GFIjva9po82+mhj9DrpJH1/7ThhDNBGnOxgJEJJdbjTtcRYClLtNv1gnS9fr35lgw+nnePkNT2G3
QcVRBuWZ2Y/MGJd35O1HSunzCkc0G7tp9VsXoF8KMu1bWiAKU5FZmG9WwgoJKia2BiwyZ8tYPkwb
Cu1acRiRT7LUtMxDXHblq1OUICZKeiJBnjCIkrD3tKIhJ9UEKrTsA54eYAmX+dKXnk0nZwI/DT9X
1EngOVMzgh6XmbfNm7k7/ukav/5xjfyZKfBLZvd26dgW+WtWqxDwbjnSny8dEGIepwjb4DbJQD8p
GdE8NYaASOq0Qtnl2uPkM1NK6MSguslcp+oxLMegiTUZ7bHOG+e+dRqEs26bnmIwPc9As4tQx2T6
Fw9u8+dF0t8+q0PJmLS4SzLglyep2S+xWpTFECaqUKCz5EZcXONMui7fdI5TLvdsbEbZjCJy1+oQ
SdcVs6jR6oUXGUJCUe/KGquWNNeOBANLDbu3k+/ebDFCoXiQV7zCfNTT4ibmrTpoq06eN0cABXZY
p/V3O3dPLEiac8OFuKnTilIrUxbwZimRwoSw8nuyN/0X5rhs4esjTh+/iamYBTLV4pfKUpTPJYmb
e2G65ZlULdjwWBhA0FTJSwQl03N8sBgS5lAVIwJNpeyr4C++8lt56ee75S2553A8aXJ47C9//spz
bXbGKQV+mBeZ9dBU3fg2CPu5QAi+W5Ky31tqUgRoIkDTguXcKEXvfJTqIBklmjQseFn/DDtVYdxs
hEuTKqCoIaRtFqh5f/GV/xcflRSkpt+yW9RLfh2P9PDNtjaKqJCC5/CKLSaPppx0UzPA/4K0IzYq
zya+eB0q7F8cpp8XQj/Oth+hhJu9+TZp8Mth8tgVubBuONtmy97XRefutBwpAXmt9slVRu1sVHq/
GTNZbZCW9tHQkI1avQZb7bqCzvY+IccqWNf0KmLhrwODNYu/aFr9Ugu9fUqajuxS2Ei7lJN+RQi4
eT1XjY3XsnRhb60QMMMhIULWDgPPjnWR0C3dmUGhdRnAJ9nxQFHYYFfoFG9eIqfdmNnmG0OwEriY
rpy7WJGR5o4VImV32YFTHLZJrWv3WnpT0vw4xv/SYuvSftaPfff52Z8+2n+7/ei3pl06BKL9f/zb
T3/6h0Sdn35I/sePFyFmeptS+ekPUQ35jjDdZ7c8fMqh/OMN/vZ//t/+x//2+eNVnpb289//+7cG
29Tt1cgX1z+tnW43r3+82LrLPr+l/Wct+8/s73/ujzWX9xtecMa+CS5yBrIX5QT9Y9Hl/UYejiye
SX3NpJB3KyL+58yM85vO1u6GebZZx2s31MnfFl2m89tt9MEiaMOss3pL0v04wP8nkMuh+4elxB/t
3j/dRUDuaDb7Va4L3udWUvz5LjJQX7HV29OvhVUVDvYij2tvXpqCubmJQZBNYpXGObXw1fammCNM
NoRtah4NwKvsJ6cwcFDW5nBaG2lui5VhY2zDipm9uRUaQeS6JnMH1sWziyksYoZA++JuJLKiZEX3
WtjYXQCj6vsCGS5TcC1crrLL6YjSodfx9MRC+iwbvuNIxgzUjDKcqzIO0OCtz0rV0OUsdGff5tzq
bVp6zES7NWMTpXkBAU0vZawY81HTq6Lw/HXViQE5bWKC1sizbV/X6cbTauSFInceTDGYf9z4/qUr
46mp+Ov/7ZL46cLZfjbnj+pT/vpS/x9eN/Ab/tl18/Q//0eHf/3zz5fajx/52zbF/M2FW0RgkLQ8
e5Hb/M8fl4xu/WY7t8DkLaJBJstma/Ofl4zOPoUTmJgSBUmTpub/vmQMi9ezHLYWBCVtkxb9v3LJ
/Fx4IAZGVZysOe+u3sKXP5JHf9qlOPAS7JbEOykfvIzpdDeW3hF9ol/N08efjsp/sawjG/vzQ/7H
m0HnJlRwC9QxdPfz5VnQzOpBEI5B3yjV+ljlBAoOsgZz7w+olmqKhrOunVLLy793a1e72wpUPMEK
Obg7VVYKpnAuP/CP2hAzw+yKwdoXSZLLK4kE1tYMV/bpxlqLWtkLWdkzo3AxUkXbmZwTVjrRXIq0
1+8smfXJuU6JaYaT183imFpLIjarqTNKO1b4m0KdNI7caCRJO59nLFhHQToznEF+8kOWzuCwiau3
2PaMh14Zi3C0zWggfj2gzmBUC9hiVe3AAgEJb/XxsiQDr9RT0gTHjVzj3WMdK5gXX2/RB+kI0+/G
lEORD9K45uTJEOgWE6VUu1u91he8QDDpxCM2XrOqWjhiAhv9Ho2icprmmeY8a7ch7PppYt+4qmYh
trXdaNXd2IK1McNyoI8E2AYnwF5HYMwMFXNZns/s+FDgUtCYoUnXBlCrNimEE+hbsuFz1RwvA+y9
5GVaBvZwazOar/nNCmyi8/ua5FUEBum+HS0GynQ+KUHhOUj1UWEEJNZ8XeKOLk1AK8Z0e6UirsNW
4R1H19lm0xCBvtZuE3l9OKQY9OzeOnstzlA7ZfMc9y+eYkA0VQECrVigCBG+pYPzZC85Pbu+iDqc
15zj+km2cLrLtb4fnATesakG5M+9gFN/LxbX2qMcoYwJYdiXqwfYi89Ar0IcMns4eIuKlHHWN6xp
Cl8zGDeu2GArVhbkjnIZZxYlgGiJ7pq7Eug47qPpXjfSY6aDIEhzhZ5POQVE6jD56Q5OMr5smK2/
gym/4SwQ02riMDFbwVJagsWp9JM+Ww9mTbd40ZOPVOqHxUlOrcujoZDstcQaV1sNKrgprCvDwzft
K1hUTTmP2rBZCY3CwTgXa6fsWtkfSHmQpQHICa1+8Iu8YzsOTla3TlKZkJnUy9aZlh1a84u28gna
xr5r7PGKrOeTgQDg01331A3jo0ET0qrJwZHqQzsTPxv9iMzqJnJAojR4/cTxi/ezvcYh4po3F4U5
ZnQ8VlgufNVeb58tQ7hCU0LvF8br53qfOLPr1/3aBZqr2IwFYRvsuE7Csk5fzS5RQIcPlxE1SOCg
AwGrroYeXbhaAfKheDCovPnsZCLfppb8lDO4qGQZxtCN8+g2G9+V6yZewSe0hWQyrXqCa8+ApPCO
lByIrmfXhnQ2uAbnFgc5zzEg/GqxJt6oMDdVDZ4sxnJ/K/4j3tC1F70lLZC5PYGlVW5RmPmW3b/x
Qe90l1/F69VvnlJEyECb65ql31nkPpAtXH3NI8grbGbRhzfboO9HMsOnMIrgzpJf084bsVoYGBlM
PFHEFZVw6YyT4ulHZ+GX1mmnsf+SXw0FzoyM131uZhKZmwDFYudXo20YFG/bqwcE/ExZAHWMWHeI
YCCgpM4nFTfW+m6Dlj15aLWeK3G2p0i3IM2baIL9AYZH0NTrnZmAx6h0CgCGUXxPMpgScvReVthI
vbZC2x/a99gb4yiGmtCV7WeTeZqf6Ix8eYq1sUwSxHOuwPjMZr9zPeQlMJikA/t0hbDS9RnUf7Xd
Zoq9MahR0aEC91UO3sWU2iFdjD1Q56OaoygvvJ6xo/he4vX1V8AlnE8VZZ+cGllmTcFoUZCAVfuS
uFhQdQfdUEsil32sftvn2V80azwiDnKvMWXcqKdSH1EEeJqF7exzMe2EVewlsdmgT8QuTwFXTGK/
rLyb0dlLoONHxiugrQ+EVmy/MavTXIuYmk6OhrNwdtqc7+3K+X1C2BjW07JVqEz6o5MUEYOn5KfA
qiDlyr6tSALwRFHVwcUZ1MXQR4nQN2zl5jtVCguV15jvcWIdZpfmX48XWYJDKNQXoO7pbnBAhWCr
NQ2MbRDq70uHtG7VfRMW53dDbb7JUqaCXQGW3MrQs8VqoC7ZU6V61PsQzqPwIrZlwe/QCfpK4UbL
0jmRXaVzxEOiPnOuN5GmTp12mktM1pQnlQs0Phli3oTyDLXdN1oYq+OIeMuWB6zdMy6nGAKzh6tJ
lAfRGjIg8fPdmAruBlpR8FxM9DLKaGK6IZPKe7dWDnCh1aNF6dLHPVPs4LuTAKqz+6Ts3okinIDP
P/XsV6HiO2Tfse4F6+q81p4wPiXy4zNbPGgmU3lyStg7KRLnxlgtilbLxpXiq9emT+yxzc+lKtXQ
slFX2gNTXGIpt7ORbXj4fV2dBr4PSH+vEss+V1SQ1jRfScTumBNGqVS3LsG3Zl/Ta/FjJ/66kDuf
hPV9bFIj0MeWOg7DDtexyqcjKjgjKihc8Yisq6cEb/R2IGUeDGVpcKD4kqDOP8MsoUU7goGR1HQp
nT7o1mKEZqaxsSi/wwKRSDDRfzJ+fM4KLihm0cDGZ7WAGFT1tFksHrPdcBk8ajDc6bo6TKr6le6D
GbStdLnwC9YL3vASe3Ed2AWGgTq1FL+u4uXgdBB+E6/bqyxcA7iIx5xzg92ESvXGyd/rvh72rWq9
uUtL5KBZvyRtda9we4oJMvhT53UnHT94aMAggEVO9EafB/hqJoiQysx3kL4O4JPvyZmdXKd+tNzM
oFaY2Ldn3xTBBDAfVm+JmeGBcp2savmIt/zdmmGgLUD+UKdQhDLUbKckiDNosgz3QraIt3Tl1KIo
DemCvidcEWBZ1OHO9nKqBZbtRN5UKb9PRvltmOfmDJXgwUKJwRfHksdzFe2F+v6mniwiGW2jwCSz
37F9tBsGyDCxpygFtYqvXSiLcTG6fivXGVP4WkzRqMb7ojcil4i6qQ8XUoYfkzkjC5vMOxuVamjH
5WYowQ4D2TkPFf1eQhBNgI4M9UKhsWR2HL8vkjAx16NWePgC6/H3Ri0jGoxHBK6AiL3iwy6My4pR
Ke+zp3Y0AbqUpy5Fqpu05bfCu6WeMBbAe1DDbFV3a2ZdSWzd92u1XXTzDek9vy6rCxZyadC7GErn
Uv3o8S376Fxf+G0bIqzz13HSn1Wn7/zMmY4UDp88TsRKV7uDOdhj4DKtFg5dkl2qCn3mjAw6aKR4
b+Hb+MMa6+eGDzPvYb+wKIPkRNHF7UDL3WduXvFYcRVnpgCOBiyjVVjsU6ZImRZYyuohUfViPqEJ
mrQgK6wqDbvVso44XZAxYtLAzd3kDKrsCGWp9QdD2sXrlA/NKFAGGTwhTaTTJzlgF6aqTi8EHhEv
gv23lhe1M+K/Itr9UldjZ8K0LRUItmiER/9uOoZiEoevTNUAvQ9r3nwkvNxw0oGlSGP0GtkydwEq
L/kXPcZf4A+3/ReDr7exDk5AZn1/zW+2XT9iw8WJbGoN5WNI7GYG0aYXqGxc8Oy+IjwISDkUUx3R
LtZwv2bNiDYIhn1Ik6t4BGw8btEIGG/F7XE4mRpEEKfqkxBMlIsucLllcEGdWcdU5VFdGYWD4Xqp
mSBXO0t9GtDxAG1XSDv88x3f3x9Vdra3xBDMScKhvw66itohLD/i3+qrrnyRlle+4AfYKZXOU1hZ
FOfNFoWrRv/8XX/p296OKSA5ysnerYfA0MNtz/unPW2hoB1MVEiLdg4sJTTr1ng2hGZKbBBzRRhJ
R3XiN1bGlVRVM7uMeSEmeru/IGH0hPdXs1e/VIx/nF36bcMOnPYW1P3lA8Ejt0ZFh+I/cDYfKwdI
Fs0T5ZSzAb0qbaucROPQjVEmLO3//GD83f7+R9GBSgIYvxuS5vYV/elYUBF3B88ArIGTMvk6Jm7L
7aJeu4SRoJxvvXNW+69CnhQ0/lzLZyl5i0xQH78FoWmc//KesPM659ZAC/EPHipnV1PfHZq3f/6L
/fjkf6r16bR4CcEQV4XtQmTr11ofnZ5VVrcokvbobQj27i+VHW6l//ULMopN84YF7Z6HhoaXSQ8C
d8dNf/PPPwLv9mtF4zYAbBNnpSLKPRim8s+Ht0C9HDtJEwdk949e0Tyl0BnYtrMzMeDjPc7p1IUl
jcY5LS5tZe3bnltv5WZyx+gPM66S9BaeEySGiOuCxvHkYXbS77Yy7OlY4gyvEM9yYzeKe71b0xA2
Go28Ln3tWzxQrjDbrWmjgAHDsUp7IykaWEvz2JTWgendK2Gr0NY6giTNue/0Hbo+priVbk/ktkF7
Dwulrha/H12e1wYyuZwl4p1rF3rEJh6GazVdByN+69QYYUb12Mjm22pUR1rGKWTI+Fza02sHF8ci
m8s7j6/xML3rcn5Xx/Y1NvRDbtRHhbtriIEmwhmY+rMm9iNKUn9WvKdk0sMq4TuKb7Mk9rYx572q
iQsoYAdCrfst15XN2nfQ4xKqUrQ0WIaU+aOWVufWtDdLNm2l4x4qww3tmb23p36ZYvGY9vZHJuK7
qUh2y0SEp/GCYcw6LnL5XmksDo3ulaPy1IzDwIifuyG1tyW7jtvIQlG6smtOzngFQlRQGwQovQ8+
8nVEyFHkWu2zH9skprK1UuVbwfOVOcqKh+T42ZjNE/dpDyHQup2y6RBD5A24OkOliZ9rl3yY2/bR
msqgyJyH1NDfrAIxz1C90KY5DJWJrUgtoAHOcoO/K6DZ5OdxsW86CHCt917P1j5ZuY3k4qwv+euU
ZLe18a4Yp00Wjx8VOESfVA8TAdNjSXBLVAbDldoXxXZ2jC2xfuWLHcv1ImX5lCbaoTKRcfejDFaT
vipHEu4ArD32Mnn9bjNkGyQ5lQebZVrgqOkjC8rnqZcipCIHQlflLGKyRrsfFCoKU3/pjfopYYB8
I8RtsDTuym91YzgbQg13cd5sV70+2tUQNZCyeTu1CmMluzNX5zB7xBHim82UZMcaQbdjqck0d7c0
fl3027Zc7xaLeRVgH/fKYPRnWPesfPv8bLjyyEb4ogjJKU/IFxmIecjt9sjW9OCtXGcDiMlN6zGU
oI2rswXsaURKome7FHfrpWjau5HsfRwPDEqY+dj7FNh35cgOEw8eM+gr0NVOeTapju0pryv3FGe+
52g+grFXXvuy/9KYvROsyrJida76/cDVFmVN9t57/ZNdxRUjxPYcSo6F6qxb7gd9sNzSBSk3jbpq
7hRmJBmIuHBcw7pppJ+SL4BzN4/08yn5i2ZmiLJj3afqjPKJpYvMMjs5Mt6Vzaq/LDOCqWUZnryW
J5xYYjwTY/NKqENlukqp79DZxAiwBh52bY+BnVAyMQ5mqkA5fI91C399Iii6NGmEEL3wGSg9ean3
QEP5VZHTw5R2QSLTNXBivJyOQYmMnja01dh8MztVHBSR7lYXdRnWqUCvvBNOxYhG0hOTV9hDNYfk
6KoEiGh9e7Quqj1C1UreZaEzKyq2nT7vtMratgwR9dJq/Zha49osjNFrl9izNjpnClHADwY7D2Wn
RLoywO6wYPjMm9bVAno5l2HJvjJdFKWNustK8zrbKlFVHIRLAr8QubHqNVvhau8DpMVUex3gCCLL
6s1ua1alkr5K5um2PYIX3zHYHkwdVuZ6UCIEUKAEW6QHfp+JaHC8rVbZn7YyQTAxmZjdlNri+Fme
rXtSPYaM7KFVPpwaKlXcJVNA57p+LB063MOUd5SEOegIQGjVt0dNGet7AT/qTEhnxie/FpSFixfQ
XpKTfylePCed/FbOKMN0PX/SYKpeKSL/3ivafh2VmDKKFlqT8l0ZADXG7jhboW1k/bRfIddEU9df
nbZxA2021O/zSpHkkPZkifK4pP42u+qpKdgpuAXYTIYxkK8zAgepaz21mfps6aP2oKq5vAWOnOeB
plWUS1MySsbcWA1yE70cv+TR7RqWs4bTf01AFxxy2mCUIlWHITf0aEHtLHqID+wyLSVS7VLubS8D
GqqaQBpjpj/cdQ1WZnjxE9inDM1nBOXrzp3caz/pZhCzPQodmwpEGvN8T4b8UCea6bMWwIE0sbTF
L/fSS+NNzIhd+64ofMuRetDZQjkYLkzKebpfxp4meK3gsXX65htjd78T0Zm2WmyTvBL4l/xKxFS3
tCzu3z11bAJkTKXytUwZkMFfTs1zXAneLI14V6e2PQBPWaEPu2zPHypsNpQ6wOJeqFWZnxpdh43U
pEijXJjayIh7bVFRLMCQHhkEzg2038vAwKRrlC8oKS8dmwZlz601pb3XehoeztJF4Dgyfp4xc2ri
lUfyMySqVe3I42jn3kPzOrvkIx2liknNULAI81ESss/UWdJKLwjDUD+x/ZK/+2tm3C/t1G2aOGbf
1U0tNBGu5SxqxpXaKX3M5kKGYHhLRCnO1UCwLBSuQgeSIAy18sb9KofKiYqxZIS+reJ9kuV3FjBT
H2D12U3HTNmPljGKgHU3U+GsL5560MGHTi+BgMJKq+6LYeFEBvYzU7cKXVwid5yMvd928wY+z3Vh
2mHrKs3LSEF7dg0Fe6ceh7paZ1E+L0S9lnZL3KMIMH5Or7R2HzRvaIJ04gaYjZN9LwRqdTk63hsM
UIMCVxab32uGYJ5uqaglWggemHN+qfQ48HInMlvEEV1u84rCfRFNqyFNi+HFd3UbiG5m0F2vHYX6
ZlM+shRhKkOs7j6drPLBq+r0WV2GZXnyiCfdonXJnoTifJqYvCMumgpydWq80SsziTwqXds694rQ
MrDSuno8X3Ntsmg8e9PO9Iai31nmYmzZPoicciCOplC7aQMMrmeMfa2IYijg/pyMd7U7T2/0xWwM
csMj7ff12PUKJQg1jqmPFJ77xH3/0jmTOABtaFO/YYFHGFBM5oYldr51G+p9xK0Z5P3g0LzPqXfO
B31D72vPAOc2X+ctc2lOKJybh20oMG0ZWufsMrqbn6OV1hBP0AY6UHpZ82Aa74Yu3iacl7en57ia
G0Mfy+OscxOFlADDm44YGuFY+KnEQZflI5446O1717Xu44L4h7ICIxGO1V4bB706uar72uqiacUG
4Yxe1GRlu6clovqTCc6PkNqJK2QJPG3oIkVMlLS74oOnf7UjHBAtN+9U1hQffcKX03vM3At9usqq
DVPAj3QEHD+Zhk+ihw+2rki2Lt0BE8zdpCMToOJ9BVn1TeTeGqLT8xdqM+Fo9YlPF2a5SWl2ucjD
zqD0qxScgEoyndS6Q20xeYdcublv0/4kXPeaFEqQrbLYmaMngnmct4Qkx2hOaOnRy+BpmDG8WZN8
JxuwPrsaFvHE1gPadoPf1dNTSR4uMizoumYNoZq2A2sI4hmuL4krf5lYhBX+bUVpTPm6a2jCqHuE
XmQRGAHlWHtWdh0meq5yJf1n4YtFteheuzI2Ts6gmFtltNQ3ypX9IZZlYNaVQ6rCK6NesH6FkwwR
mFpwPdzkrSJg+tNy9hyF2vdM9PKyZrRvdpnZG1b1W9elKYgoeke/Z7m8TQ+L8tLXxn1ZmvO5qF3j
UZ2Uwheze21lWW0IWtRf7Emebslv5ihTps2V9V7UrFQTq3gWXv7SWyQ1rTgfqJmaFwcWUMA0LPFA
Y4FjQf03mbovrt3LqFJ7Dxmz68hLMyzj97oQbcid5T3PRweiDVMmEoVtXcRsFtYiu6sSriOyjsvO
oh6wEd3SBrFkyTol9LmknuWhGTfuBkT26ldjcl1ibw0oiJ0btSl/l3hX73W9cELNaSPjR7Uhbvar
JbYF9zxW2bShq35T58rLiiGxGTsON/ZQEsJkQjXqv9LF5Ki1D5lcAXaXkbwB33FTp/12Vgb3a0/2
hypmDIypuS1KksXep+WYZzA9scRASDaTR8MYy8fFtKYXe+zrdsukSjxcR/jihd/2tRLiDY+jtWY5
PyzUCm2Th7kacqOnT8rDEkb8WZtygMnelvV1u1uN7J72pZ828mKv4jJ3eQTr8wGzHA2ZSt/irR82
nUNLpZPe965wiRH2df9qTsoYTDOZwypVj90cKxt83S2gbMYLcVOVG5mj0NWbtsYQpEdtMlXbpFey
HSZwaKH1x6gRgMHxfmp086gNzYHK0jdaGWbEDTHKEseEqMTzeqI4SXimHX1lEqufzt2VGb/jIDkD
mjF/LOvmzqDTWbn66uMIKfzOqgO9pY/mJN1Z9Hp3nU3v6EExfTBLCf+lZu0ABGg/iula2glkdLZe
glYESe1iHoKqVV+zpecumRh7BOR6CnAcqLuuf4hSfwZzakG0cllQmf307miL7jsZ7oa+ZoYqnyqY
JLrlo2Z9b5TU9WlQmPssW58UMJb3XoK1U+DCiiYYOn6/1PGGy2dvSa8JMj1pN0ZOScCOU0HvFcAG
dUbtDAh+DpgLf1MblotEFmkVWfmdscRVNFissafhxINPx90nCBjUsX3U7dHY6PTCITTo94n0HrCs
fozC+d4xX0Po1Lt3ZjuJMkGKeG6GJDAVtuhWfUbCqW9LoB9RqU4BSLRrunpHy26qfcbaBpshG6Lc
SNZD2WZLlI9JfuDarQk29N6nkSlXmCgfw2ohYtfqD7x9RwGB/lo01AZG56XnEcyWwgBzYcb7UoIe
rmkvaUbicvF2L2IBoNLTu2F2Ob8W9JlOUMJcisgEMBnYuhuVwdomRYfWjzKqHgze6hwF3vdGpu1h
sXlAmjfZqE60MpBdXe6SQV928Zg80t1QfLOnDs8iZBO3dp9s1Fy5zzprPyhj9cb8SMIAIynLRTH4
fWuMuCmdzHYCY6uOjz3gxgAQ/7kspfs0WjlN8QLLA7mMLGpLlbnTaYU0ZMoX4PrzDsCfffCKlD2V
XOpdZ41WkNbxTm+yryZCrd8b3F3+VDMyNxfrV7XTb6qbJYDA8y6ESRnIad8ro7sieq0j+FLKntnG
MiqmVIZV0T6RuvmMM8zlK/fYCD3oB6RpvJ9urwUzrXGZTk7EiCstPYmJsM0OqRS6r88MxGV1HrjY
m61eUTZ4WM7OMo/BrfIAKP7RnYcLRygLR7vazeOwkwP9ntRCbKGnDHjHotgKbscUni/5GDessFvv
QqH2i7qsHUYP9xkRx3f6jeBDmmav6uY11UZzpxcZDHnL3rL/VaJs6ATdMMC8M+NC22kqr0uS03Up
V3fnVSnPqYxGKGDfr62kas6gjoLeRzlL07xSqRZB3RYXKVry1ITcfUuxvlpOzls4Zrpfbfj9om0f
itFwAyJDZagN6rGuxm1RolpJWQEe0kmrfy9L5sF6fmS087dB5+JMJueu4VI9le38SHR59oXLrn2Q
7VmfTT7Jms1hqrfPQqjPi+dck2q+eYMNPghMz9hSusAw9SfNyi5DywXNJOQ9be8vVs9ayLPyY2vA
s5gMsfjdkB21uZ8N3y5K2BuVngbWrF2stvid8S49zCwlTAuj5exhiVgJlfBRhkBEGb3ZX7rbNse1
UEBMo8n6PGb8gScKHpA+NPl3fhkvd3Jpn1NRPq7oqgORK09yLF8bM91xFLGMWvzDUl7ntn5j8btH
0jkF7D0oJ3ZzES7EODhHvDlkAKIKKKPR4+iVyBLt4zh1z+VCmUeR4h6vOMvUtjvmIjkZ6rQb8rHb
xTdGf6oO1xhINLSPk+vJhzovUc9L68WUVR90SorvWK1ea9Wi0lpegBQ/O+aNwZiNG7NZ9nNcfpju
/Jzn6tb2CGVlRvWGtDl/ARph+9OoIoJQuzu6BZKSXtX4Nk9t/C753TzUi69RZuQbN/M90dVvYobS
kMLWNfr6mg0O7zu+WSxQZV6wxahyYA9FE+jCbgJFN6mhUVGarS1t84uNfHsZJPGZJCEMNX+MXbNb
wBcxbdw2m6n0Rv5IcbZp1cexTV9Eun5ycZv4ZMs8pAtVRkksokIChSBnck/O/dHhzPU0es2To8EB
G/sdppKLPbOiVCwGg6xZYR9IT4H1F/18NvabtGMUJyeZIwlpsGJxoctXghJT2WzomEZVb5PBvk2B
oG9twolbkLnQYiz73I4MuxLRoricTnX+USbyjvAepogSCoyOa72qpzSs5/EqbHGDmFpnSggPk2u9
CY8sX4mYmqsr7GsvXO1qU87U95DepmHuUaIDgMbS2fZ2TUniYjK77os1d9/wXFtbdlgrd8VZCcw1
oSTDkAzj4Glt9YeJW3GoG3PBUl+9umy9fSO22LTF8WWxyrtFHe9oeZ0SQXnK6IaKhNTsPjjW8jzN
UxcZ5fBeFWpBn8zYqnZ8INOXIw3jQdhoLOhjBn7Vyk3PjEp5hPPsD3fA2dFI3raK2zhyB8gNlqX7
vUP6yipFH5BXOBTe9IJS56nBcOR7orqzVQMivlo8mYsZc0LUu7KySSkjlgjovlIWnU4MkZzbyT23
sYGPRzHCFC0KobzxWy+5BSBQeUxh2JdMlvnr6LJgEuN+MteDKCRrqJQe8Bgzbl02sg7XRn3pTZ7q
qauzYgfdjP9dUCrXyxA3tOMrLuaipGVHQczQYBeMxZwKjerJHWSt0icFcq+vzRyVdJBOqlE/LmKy
eFgm7i7R2BAYWc3o0apbUezOXFNlwHTdB6N6/ZsqbooahOSQJ9DppDDgZa0+SJMnHSnnTDksc/z7
2BF+0MVafZ0rTTk5PXbp/0XemWxHiqxb+l3unLOMHga3Bg54I5er70ITVoQiRA8GhtE9fX0eWafq
1h3UC9Qgz8o8EZJc7mD8zbf31iJMzDk9Q+KREeK165OZEp7Shzg/DaEH7tTJ6Cr5OecdyTatNGQ0
DwUuHYLxWOoydyw4Z9DDvyii5nd1rclnSqW5NwYjYr8r71OuVgwePC9elT9RcgYQfQpbNqRkjnrx
CJq6+p6mDzPGvIkc0Hneph4IhWlWGvMFT+P9PPpVfs4ED0tOzgP5XCxmqmlfhAVnD2Vc1/9yPe1E
Nvu+W5u09v3Q2c6OleuGfn4ahtt1yJ8QBiF8aJyfdYm0YdqC9EjJR5svPtol/VJG5516133deoBT
aCzCRwLk8aSmExDAwAno/MdWQX5sufdQLWLFnl6/gTW8F6E37UoKiN0/t4yURcLK7Dduf2Zi6v5e
EvMYCae0jizks4NpLH48KsR8y2p91plpcLfy63vjeJzz5WkwCvtElCyuTrb1J6zMMposkw6b4BWD
zJkzjZSVCEiRnW/2731eUfT5XSKy4IzBxnYjjezVoYffgxwmfbW1CZtC6EiTil1bS3no/yIuzMUU
aH2T+jZdhHFpt3reIz6jCZ1gY+rQPBHD8sYWm8MR8j3RTHSg9KjnBszBYy0cuEHf/aXz9M7B6SNi
IOvHMFPu3WiO8iLckKCfYR12ys15z8wbGfT5ncEYLLazgQm3vU5QmRV2j5HvDjwbgPGits0UtIbs
7/u5ffU6Fx+Gua6NMua11dV+2HrFvDXr8XNAqakiczRxrXax/sFbS8Ep78zhukjyaMuba4CZd6NI
4Iwys4f6uk6wc1PRsVby2Fvyrt0Iv3ZTD9NYXLl2DPrtaPTshx4ZzY4D5zS1/l7mFOB4Y2z7sCUi
akeAZbO3JTWQyURlMmltfRrCWBtrgnvNDevH98nwfjWEj+34dPpIduGrhS4B1cezwfS8zl6ZP9xj
7VrfrUC2sV7D/sgZX4FoOselJalqm9GRWrnTXX+ZKh92FlIJ9mIpwycDuejWn8ZQMs1ofrhpeGAU
zrjJrS8tApBdXfjuzjfGU7NBqYXpAvA9H4YufBnsqwJis34Y8/QWzu1l8mgqPNokBharTqOV92sE
h8re03z6mOaNNo7R+9IEYm9u4atvq+eZ69aXeo0ZvTO9DZOl5e7MKScz9dnkk2DN1TpJOvttPDq0
2U6wEvrevQGrJOPUntYSAe0kvhbbehoW81baqcWIAdOqcB0zAjqnuxa+CMOreHbsRMuhIwO8eqob
NSTVCF3JK/4Glr3DuFwdkFk+VjMu2q1XCZSYS82PrJM+tI/ZFpzTATjNLanOqmr6aTd40uSTGWOl
dkKFx8LtmpYhpwc7/2zsPo+YzdwYbZgERh3zyt7ZN7+k6s+80vDSM+VGEznDV1aOPLXIE4qMIj92
SEPnLn/q/J6lW2bHPJ7PGcNTZakbGsqjXoZPE31Yp7Ad364p6yNLV6w++jIn2Wm8VJ6A7MzvkQFe
r5oTLcvBlcWnvym5w7SnPdWLfxxdE0pzOeWmc2r8PD+Euf+8LXBPyurOY7q2+x78iu5xA8soyj91
mn1Lt/k2+u0hdZ176vF3vJLPpsyuY2z7LRM1XKmfaigyh6p9I0N05yN6ucVUF3jXpdhzrPm1bNZH
6q9xR3w8PjzrOWzq2OmZcgq/67x9OXsBbwxT34j0tHvLKfTFHFfGa800/egtj4ZA6/7JzWT6zBnF
drqaiypaHfOmkgOb+RG8urBlEzulwZh/CcgsM3xdJ7Uxet+qtrLXMMONmkwuBnTWOEatRqx6IhYj
2tzOTqy1fbUK0iimxgSTY907aLiIWfgytptyiomegeGs8haTCUmKGd17EeRplKb+V5rN/XPXMiAl
bcRLI7t2cVFBd6KTaXMTdAP8uqW0cZLZTuMwAXwjTi8wk7a9JfIzBjL1LCeMj8Qng9KBuzE/Bjxb
7zff5oiQwjxQ030pJMj3gS0/NodtDpENdyN59Tseowo0LSj3YtQY9zjiqcgsNyaU43YDM4CCSFa2
PqODcaMtB/mMG10JUt5w55EHKirwZ1savy1ZBHHrAaaHhN3uFld25CXiEmoE4QE0+iAWrPt8fGtB
al2CGzkHp8x58dP8MfUp4obtiyGmm5hdbyQkFPv8xiiz2mv7Y/vZbw3GHhvKz05rjiygzN781TnV
oXxW0r0hniyq3O56TIoG4wa65UqdLbS5h5rzaQdLT6apM2xxWIdf1CYIQHA2hK4NfpMdmP4qN87y
sLX6veztgIElml9QOq9ReEi1zPoC9YhHIi8hG9vzXOVH3NOrmEXVLeKHHpU1WSodhG2ZetUxH1GY
dDSDpEUGH4ZhvG6evBerP0eLxZavQUo+D8jgXZxUebP8xN9YwDplqHZyrobYtegwtvCRKiFms4LM
OLefmzqEmF4mwnPa96xVX8QTUq51rAb922ZzdmnmlpFZcc8644PutJX4tW/sVa2TeuOpzuBd77LS
G3aBy6qTOvRcSlQeNnZFkYXhdiKc4WYz5gQLkT1JeUsyWqx8icHb9qrXpzWwm4TP/aZc+/40dAzI
yxQZ51TeGI79jgmWFytcTvaFyh42W08XYy1/DEh4O6x1TqMi3kcGZRbl2l130h2f/Krdh3VOPLLK
l0i3FXeKcPYEtPmJy7SEnZ/DIzWFN9BTfxam/thK3Ouge2kjU349YjVr8kechjiYtPTP5WjsJdmE
O7DV9Bl7CX3V2XwA02COWdQPJcl4c+WlUD3O8lto4x3ZLa9YuyCkrFl2a2r79IZFfuDdIOI8CMqP
xRF/8sEen52pRcjQKg7lytpYyUOHrAu1fcv7K2RzdkvQZrsxwmittociz+wnCw3AuKuUy9OG9XU0
AFpFC069xCHJN8jzW3e7ViGKursL3lSDilEOtKuEa7JF73ky9kww2DmtOmbceaq73AL26m88Y/NO
a0GlggD3xZ+tx6ohz6MIa+ugRwHNMlcMSmCLrrw7CXs09ypPr0l5UoDRGYT+HaAxrelqVT9lZz77
LdwX0odoDsxB+fd23iNkmdeMcKC5N1eMyBw/Y7qKL5t7rvPrtEtoZPI2xPsaVRXWGPdWLdzqsnok
mibttqCaMTJnimSvRfGyWAwoExyZxumGbT9ZIKbbXgOicMjmprHZkVfIofKYcmj96Vv+2iVjZ+Ks
b3p0TYk7TyVXw+rpBI+/rrqfKqP5M2lqG6OXHN/9yDe9LVx/VYnvUtwhtKm4IVVImUEbVZZ/UNSX
7Vu7XJX9DRW8iEcTQ/8/Ta146JsQYcfVdLbhfWDcWrMQfGM4yruf6fH6v9kIeIkhXLUyf3apm9re
NOzj0oRGFzH7++1o22KLU1KZd0SdxunUNc3tkgfTcMNiiA/GzNbwRza0vK7Fm7BEyGDdfxFPWa5f
s4VH7dcCfPKG7bYosJ6pcFOjdcAqOKNIfSILqSO1cmuqC8Z9/hqZZd0dFqQW60XosHbigHK9PXhz
ZvcJRDAhGtBYIBsB/RJxY/i2iWfXnMaDlfp62E9kXZVHnp4L7/sm5nRfDd7qP4RocsNztYlA/6Dq
K7pIwXd2UVpzdO7mMJiNj1IVEi9Yj90it+voCYYNOUM4g9BEm+qZnTCBcR7iB7gxLKpZBlOdDfZ2
yLDhrQ+pms0Xx0/DIkHggePGVLcGYYyT0sVFer6Rn0I9K9ghZIDNb2Yy+XLImc1AGZWepsTNZy0x
vw4q3FNuWK1XZbTUcz/cEyyQNc/K8DyKK/bFy2PXsJm+UQ7UfVz3hIHcZE5aWJfZRyfHbISFRypL
BiPVYBsiMlaxuMmCGPeLKVaLTRlxuOKSTz5VvRBVydxaVJZ4Mr3V/RizYV4Tu9cQC7ZiAfxoDUbd
AtOV8z7IvIGFaE5yijX0phXrKzt6I7TKB3iYek1p8bTscHtzJiyadha9hnVvQrRPT169ec5RZQWf
DOtiYFctg86/9WnnThs07hDxVlq0/otcp9iAgAvYcdWlcX+1djJu0R97fK/BX8+daDfr5Bpe599t
Xs1DhGMdODo0u2k+VpsCHxWEVhgsNaEBMORIOT7ACPNnp9oYw4jKk6/tkOUuKzNMsy+9kMG5hO/5
jVOv5rnpZt2RxcJ8C7GPvRsLSLIECW7eTcY0PjayUaSLLa1kn+iu4+t2NbPNZQXQxqjPAOjP1IYU
g9n1zSSbCWFcmpV7siFq1qDXtWWwkIRc1Eyed0s+spuFj2gpiIgmL3Aw8czmF8SI+asoebDs7Okv
jkltZcQObinOm3QnvIPp1EJ5saqyWBDbTPUAqs+789BwlF3HkPLbbtXWHtoCzjuaxQKqVgL02qdA
edY7vjV8EMXmo/HIZ6yBd5kKdHmCKqWBL62mhuwrx8k9yqBA2aA9Y3lyvRxrvwU4d7FmY513Vjpb
8qb1mvk74+fiQ8nYhHFbTuBYMiAmT2mLWVehznReFPOOHlKrcsfEkquxIY4oBiYXrpN/+UsfoC0v
ebLo1gx+YnoqH5YpVA+uYzDVya2SrRwzLGZMS7a++vghdlGoqtG6X0peTsSiqz655TVCsCyd8auz
LJjzYdG1dZlA/Y5O3SDU2bCxQADn4n1D2VCxkVGCw1MsWXVDUhA+7eTcAHBRPBsqgpNn/+oUFu8v
AAlHpwlXhc7hL/XuFcD4a2PCKag2ZfcxXKH2NV10zFCqv0PbzBHJauV1HBWqF9vCqU51PaFJxWry
sYRyKWBtg9F4cRENZXFp2/YxtZv8dmTo+9AJJFAObYIfmUAI/X70G/PFWkM98WJFgUzFqE8qnddn
nXfmAyMNBuayZ1oZDaJt4oDI5+zUmTa35sQU0GFSxZjt4OmWk61vsukeMKv7ALblCGGypCqmFo5a
j7bY8hFr4ozzkT4qxf6nWe0/qE/sPLYHdIJjUZnEaqerETKiAOfWBes85j7tsJfC6/BbIsJyF+KX
fmpMb/rwJiLGmRKYPIeGheFy13U8cLuAz2npvPlz8Drytj0H33y6Ededd6jy1CVfPfELzonqXxod
Mwyyp+7ha/gyh1MCtcsiiKduqY9zAt8mbGrhjqOwQFoepbOJUpf8msDZZRszzYTjZRn2RYt8bLci
qyyv+r/JS2RLNXIjgsYAIeFuuKY4Gz/rrZx+4L4JyhvMywNS5yCIqfTrN1aGOI/PpoL2FAa4KHve
zLmrtMcZborFSWOpuuBbKDneTSGSMQpgCROleHDa5jq2iCqa4MfULfIFBEpfCh/t8tBzIUQoFLiW
GqtGrFpkyntWrQfwCQCIjM9Zg5/pVjgfEHb83daigngI6LfyGC/ois1LauRP4SA7YATl1y9prm6d
kUiQhF6cah0jyJd2XPOPUPVMu4TfOJAmVV63P5Ww2sfFEOKXiz/qbT3p5lfhmT1jOxfZtlGZtFPj
Jpn+1Lp5YnsCbScMaeMBNYtuV0lnOik9eN+FlBRSq6AqQYGMtTSenG+gqTk6JDfP+GQ20JxGTMKO
Z3NxnzXRlsbRYdVyxxRmSqxZ9vxGdj4/0e++EBthcVg5MyDz6K7lyzqk7R+Ck39qUsoS3DybLdmm
J8r+7MHiafQYsDeszqU/AIeT6I2MOw8R4g4eoZ1sRiFMrkpdv88f+rzTt3bXhXj1+KUPSGVg/FXU
Gtw8N/OvIgtTuBFHda9FXdBgbrA9Eau+CgHw1YRQmNvwCCYR/ObXzh4dOwUwGjMiH68pjK+D9ouv
DuIEq2RHh8F+Yi3Mmo+ptBOj79WnImBsTjVgFPs8Y7YLTii4tMva4ZFm2VdNbj2sXgPFsg13JW3F
kGxw0MuhZrzBDfVXNLERDacPtr2GjDAb88HyNq5Lqj2ue3NZWw9AtCkjO6hZOawqzKwbg/CEbxb0
xr2Z1SVDfTEx/v77dVMRsrxFENLH0BTbGbor/NTFaH6JDUlazHhOPuW5DgcE8vbAEAXm6FQZgjOj
WEheQkltcxmnUKIHO7XBbZQP0K/KnodPxxMa5sjlr4nr/YQHWgePaa3uyRJs92c1MTyEd4S76mlm
snSh4M5VpvnuzAqg3jvTBUUpy+rXAFQTu2bpnkXvcepOTh2uu5zB2E3bXw2AR4itr2WdbLUftVu3
UYNm4A/tRXrpUB7HfrGse5H5VVxi4RBRNrAK9DdGjruFUEBUOcZybcSpmXvmpG15aEJrUjuFOLdN
0GXWv2bccPOYvQK6IsKn/L3ZoUVPQobe34DKlrezM9N7m7mROcrMup8Prek7MqJRyJdnhQknKzy7
HeBJezQi4Swm6/f4980axy3f3pim1G/cwC4wIq0IPpz1uDB8Jf3umrqqeXZSP3tD0CJSrHlHRpPh
Fv8apBdYcSMWc4BPXxguD4Mo1rLEjaxFhcBrw2agajp0ZU2ZteGrF2TZAZU5Ll8di9NFL+5b7tkU
lw1Vl9iVdHQfjrm0CBudAHLJG/PHXC3bHYSV9YgxWzbEYmyvxDrq0eLRg5Mlo9UVvZOERkaJNKx5
/ujr0LRv7LHZ9rof5EfNzugtD31kBcXwOnRQykPQV7/NrcfjDVXxLya83oUdABV7IWBWUY0NmFpr
D6luj56+JlaBtT5cDka+SbvW3D9bSm+36zo2gjuSOvST2azDjRyc4o4t55eJ84eORGaGAWFuuG68
dVa1egmiDT7Quql4jlTDaDlHEebGkPzz9J8LDWuNJJNbqwBwj6Wz4s2r81xGQTpwhU/MWaYzvrHo
3PFOo6P0/+rewuuj5tIqQ9n7hitlIFgkZ8z89xswCeeO6FDnghyUnVoevD6j5LLDa+fmaZeH1Gx1
/D/OsnDjV1XIdYlw3hQR2Z+5MUZwWeJXdb1WoOyROLpCrPvRIxbq4vkETF/GNVjS/WY67tnVY+gh
lZl4g6q055sg++QBNY/rUh3toe6xhKtaFyxj03TG1jhP1VHmC3//n1OApUxKzANOAlf35YqAQRjW
Cr3n3wMMmQHOxEyipiKI0nGGmNO5kzIiqQuLHwYiCxDTdfxI7IWqbeamY4Wjo6DVnSOOMJzw9PAK
xgiENjNZq242t6KXmMDrBIpEr8HwGPUv0/0o+FsQKg4f8dqMWyXPjAjs5gE+jeSWUUMkRuhjrQrX
Jd8Jj2HujcPB9K485MyNetjSlsNr3bgvIJ3r6s1oil5FzH6JOlfQPVzVcJp/8IAcGfLDcuAQMo2e
H+mRQmq39ukmojanr4qwSuSTXIWs21u5LmZ51DU/m6Dyqs1j/JKGd64hj8Fmt2AjudSLZjKVDlAo
WNLBnltOmD2PakgpZsYxu5FFS4a26SmBzrqoUHP0lrXWrIzgonfb1rrGgYhztOg7wEBrfCXJtAkS
yiJEhLr3IKV841q+l/5Uv/3zGQ4M4tW+Vlmlj1NbCZdcPcrsiH41/GJLOdkHJkHshIWtsLQp3Fpz
qgRjEIlcCCAWvSAMqvPUDfYlzrXxLNCvP9IvpP7BWwqBOGFumi/bY8jJmb+uTWRtKyNXdx7FS9YO
Tv+8QOekN3T2XH7OsLCHAYqq3pQdcskXTF7auPGrFGqonK17OIu0pk/MMeZguIiTG9U1On5cLtvw
qBbT/qTKDz6qPk3KwIChKpDXXGleI8ueDMm1N2ctUcj4dVZdfTfNDkIPm7aHUcQuXJvsKSvZYqM0
G6GVxm9rCH8gH+REdF0e1vtRLO9/ZXtX46j/bhv29W/Xtn9cxP73f/6P/x9trHDw/i/6xqsR3f+y
jbv6cP3nf5zXIQPnH3/+395v1y/6x8gqEP+yCHbBNtck3YuJDg5v/xhZeeG/LEgeh1yFq2eyf3XV
/beRlc0fEc0V8jX//iPg8zH/z/+ww3+ZPG1tBNUmN83Vpve/eb39v7zf8Pe92oL+H0UopoPY7OKw
ZfPzAhMNwvXP/4vWdTXaSkoPPEkNQ0suN8uWpEhJiE+1ZR1tygmQQ4yI7hYiNo4VzP3JR4uDU0hv
HCFd5Hkepvp3LanPgFuKBzOtnj1cQYZIOkafUB2Yp7G2Zpw/PD1eqIWG737ZTNDpgd2nS0HwZ5pq
egd3aoy9Rsz3UrWrf8UV4J+jZukH0o3ttx7jBZ6OMi0efNaT11OlKGnf0tb5yJww/TIRId+UE9F+
u0Jh5MQ3NNL7tjFNpCMuhnOMJbDNyI4UbwGmBDXEZ86QoBtd610WJZKTosgOas5begESwqwlXE79
4iOk9HjoAAL43iOsnH2lPbdkIGfkPS8mdXILEXwE3vxNAcqAuUDcAe5lOWNcIapumSCL/MVFCnMj
MHCg3Zj7L9UgvR18ch7sJb9fc8bUIQ6T6Jo28KFx/FUM1BYZgteYCxAzALb2ex/szVFeudd+icfE
uu6CeiLTE967zLz30fhSfXNPwLqx6zkIP406NOJSZ94ukMBfes4+yVpy74rtYjrHbPD+zOOIzK00
n9ZUfkq//JBAoZBYDYQrCxovh/jNdIEjFQYd0RJ4oM99tmshpnebP/yaeajlTPZR3PdoY7v6R1Ew
bN+GwEBiUlxcaQ+Ju9EDt82Z/nl89vEaeXNGfapCN2mtldXKdvQam3dxThyxHmuvMiMRwFB6mXMD
QfB7nkeGPSGG/Rrup+k/TfxD87U6oO8xbvuSDTPTHgzvO6Jg6+BPt1JT2sOjtlR3HAP3p5Z4tvRw
/p4KmdM3WBLaV0MEDCmOQJ4foS/eYC6LGjycyxDHtOCYIr7z8hQfhZKVJL6aVcESw9JHQdudzExw
dwtNDXN56pYvia0nloYpRX3D3reYHllxGlE12wd8RPQpDIuYmBW1c/RYxF096LhZTUo15vndzmlW
LAjdJnhRgjE8BQamNE71tFl5wzZt4g3r5xKsS3g7d2aUISALzyFeqnuD7LAMpVxhn2dXPxXAFDux
gj5jrz3tS2OU1q5ihQ9B6l7mwXmm0F0/kGWjnpiXEzE+O8TPap/iBXNy02K8Q1NTPAC9pG86s5v3
0X0iXCQ9+MNYHrLaCxHwsO4mj91fY1TZw4PkTxJs1/qT7VTQOgZyOD6RaWA1h6UrHXrsiLaNaPhq
yjypb3DchlmFFT6VIgVe8vWxC1R2zyObkA8m3HAgBfKrscKIV/TyxnKwXArm0P5pwFXGhlyQxJi3
lnbbY6WapzkzazQv4XpKVe9diDnI9le/mrrlCPGX4eJ2Nf11OQqGq9rAFLhXPxlo7soab5yKiThp
BhBxOtp0eDeIFRURQUvwcHEfZnfVSpQt1jxdElQyxDvkvm6bb2WwOYBd2bj6EYdODJMywV59XQT7
mJgjZz3xShEyhd17gXR0wQXkHq+gH5nNr4Nf742ai2dT80ZmkxWXEnPpdsHmKTi1uk3q+nbz08dl
Lu/qdblR2medmL+trF0RKKMzWDEvL8r8s1gyeqQcmrap5RuSoNj2arCV9o+R9+Sj52RSX0JMlI/1
2h+KmsM5BNbpQ/HDo3g/l7ookT7DCmHKvcv80WCLUcajMC4kQ5u3bFWsszF0FDIO5VrVHdJN23Ej
NmYr1J0sxnYL+PiFuUvSGQX6b/gy32OVbTik5QWoOgRE0s7Cb7Cp0Q6MQlKdUxMJ8cKevADCFBun
QQFtuH1IcdXyjpWGbhpQ2zD+F4V+BxE5rD5Wbzg8NnxghC5goxYbTlWcUQGjKtHqR9WrH3S1PXMI
a41rN7srCc9ixDAtkV046jjP2ZPdrOtRO0PPKj87Yxue5DnjgQyP1BdZqPemrOQtFNPjIj6QoHMg
pvqgRgQSIlhvFuHjxjPhrhtcDAaC9kCcehN6ANrSZU1nke/iZvHKD9lLT5d3zqRHUuG5hcLq06rn
gnuuTwY5rVdD1PETY2G0sIH5bder/bkY7PZF5548HLgioaaPEPeXqKzcT4YaQCyp2I26FR/SOw8O
RlQLHQYXcC6fXPMwh+2NN36rcFFv3B0chIW33i0+5iy4qraHqlQnX11TeNVMSBbSZi/v7zCgfNjg
ljDCSV+70H71w6o8sf5fYsutkC9Otv+eivmM/ArEt8jemQSdvaVNUseed9Pa43PeM/WttCS5T/ZW
pNDDvjbD4jzYo9M8bIN5CJwSja2RqgQL8P28XjdW1fjRixQpM88855CnPmi4xyK8Hq8f3iWDYIi6
cF4BFJlp4Ys0oEmp1LHoffMIkj8e0AhgCwAfSwQaslWBuMnMGrqhDhWklO91aLEsKYn7m6mzh9U+
e5bCxWjt6EH7Tx3OcT+tCBLYkrDxqDYGXMNdizsUIph75nBlnGG2vx/TnA2FcqLONb/x3D/ZHVra
XK554nsYNAWSxsXTyGdTaJW0MpFRwnK2poEIvexfJQ2WmY1616rev3TSt569wbL2HZkFcIn0Ld0w
iVuT0xYXFjMyltbCFahHIjjDMWbjWMYq9cgWWYR86+1+OzDbSjzJvDNDtZfm/hELXwYI1prISYeR
VHDXs5NkXVAgqy6cWMLR3VceUopm3rcynG6YZiehUB2StArNG8lJlmF4SX3NTM5hTAbd7eo5pxzo
TXRik7MeVJYelqHdV1kH0slSK3ZG8S5dXcJR9gcG5iwZbJPlK08mK5AAhcULDgF4kK4S1z7g+S7T
PZSrS5dGqB3ztVEmkxdyhOMZhFPiSECAEY2BBxgmxscir01Yc/gAE22BUw0BC0uyvPAJTTpE7gGe
crqkfvBDloZVAeyjOI2ZDYAcoAlnh/LMuvnWc1n9G6Z5R2IZZGHbh7cyo+/KKvHemSif2wUT8gF3
qeNsr8RFUY9cMo+qSft3RQEnUITHIF2ykz9TLMx6DXbSn15S7M2jZm4+J6r9k0IGCCOVP9U5mAiG
eefMLXKUCT5yNMIdxEkCCkSOwP+vrZX5nmX9AOA1vHHPHMmsjKfressc5vJPKdxxj0egj6q1TDFp
YOKLv/svAqW6py3vHxXBU5FToT9RVFhMiOgiGw5f3ycU6pmClM1TqtUOGRoOkh65WPl3Z2jzEekZ
T7KpvYx1f9rIpMJ1tdilUv0te+pIjAYDx6YmKX4Jpv3cLie0A38Y/uCQnodHa9OfzWhB410HRwv9
wt4Ol/znjCRuryfP3Ldsw1Lsmbzp6FkwdDsptk9lFc41TTM9FAQ+nItRrLfGRsE2zlxWjDXM17D3
vuAH1aF3R7hJs6AhRnDHXlssXCJgQs9iSMEjbVRU9/00/HB7rHdjWdXmp+Pixe8WKVEUTiUfCjNY
jkTyHijATkwbn31/vS2K1UicqeyfG7J7EoJS3N+6hJQZOrdlhYAuccpMUtSXrEuUxN0ByT0JoSsW
jwxqrT9jCcWOxHJQN0i2btbJ/FaB/WUyuot7mZ1VDb+U9p8u+92HTtYycTvlM5G1u2PtfiMvbVgU
2A9BsL6PmQiiDZqZBNLurbn2Jl7r5UAt7Yjad5wITbd+5QrJerZsF4rEg09N7ZeVRsHIqhbR77k1
hJlgFtUk6M5L3B7FFE3FnTejNUWuBGDjUbSPMOpOgcVdYDgP6LuYPz9M7J4vhmxkMvo1sSHVyFwn
5/p31ycc6l40b/eFGFP+kZ+B+Blidev4+vcVDn+or2RPX61vW6kYcZdP2N/emSzzudbNBWNJtLKh
Z/HwkkMRez7y2t6ZsQ1dM7xE58pazqvpzjc2VcwDu4HtPmunLTHHLD+72JkdS5/aXoLcxkPQiDs9
m3sWlxhAwJSa7aXZoBGDXCYI1ajUeJ5nGsNZZ8iZkK9EiJJj3l1mnc4fNoFMEanm0wt9I0Q5xpwR
jaz+LnydvqRdZj65Uzv/tgtwevzO5jtLCgss0fTqX9mQWrc5DqQyaT0Nt9cXmsprkh/5qvtDmVr2
V+FOw7m2F3bBJeXLJLH3rUfrtBXVvhvqcI/rwk7b8tuDsUVWBdHv8hFUFvNk3CsO1YTaspnkD8fc
Im2kG4aLJs+6YYEvKWUaTyGz1V1dbifGfIc1t/FNpTWJG7kyM5flflyr+hhoa7qtSnnSU1lG3HX6
bhKZ3DuzJ+OsRzFVcnpiL4UYvFBf41XY3Jo6Jl+LzFkEHEZfvm7wgtFo2xK1pprFZZvMu5owsbWa
1QHRKgPZLANiZRxvhYrSJJySzO/ZcAy5ushQX2AX9gEAb2hDbfTZ9gP/RsSokBH4FKGsv3EwWJWz
7bwHc/nsOmFzcnRl0/fN5mlu1l8N/gQhS//2d5UOzy5IiN/bPKxZfmV8KZshlFBG5dwV5SONwanU
RwN0t6tOnlFfilaeVtezfs7safFWNN9zYh/sfLr7n5Sd2W7jypql36WvNw8YnIIEqm4karAGy/Js
3xCZtpPzPESQT9+f9jmFxqkGGl37LncOtmQq4h/W+hYtKqiMovvpymCre07KAZcVwhX23CgLNHr+
OBC3vamMT2TaeMe6jq2QFpQlU9XZ8El7KCkje6cWOpwDI3TdmxUiOusGRMK1VczNpR6qbcG7+dR4
DFBKy9uPvlOBViyBZpZH06WKUQsMKBiogGINM3pzLaaVk9IskGVbik1t4xqZhsF+gLRmrwWLXfYQ
sPopnINzNtJp5rXdYqKYr2yt1HdfZV7IFomYcOAXT6RqUBioW4/gxeBdtgzluw0+Bo1GoIyeAqb8
rJ8LWWyYXk0njX7+uRzG4WTiscBUF6uUlYtMHq2oJcBuSdSWbrLeqQAZJHx99Cw1OONxEn7EAluN
X0BuMH6gezOb/FdhtG4U9rHDZ1dI3HHRMD2xlvWPLJm6O9ccKFLsAuVxUm9iVl7Hec7fbHd6GBrM
8MU4i3Mppu6plQg2bRy9A5/hVdBBsy1vK6+NIRWW2ak9TCMuusZ0l7tc14hFwf6smaehvNU++lEl
0tdopuO26trYjZ45fTsZNQ1WUh+lv/0Z29yqbcH7TRFA5yoS680D0eKsW4wFYVMECADS6lOT5xLg
m6j8BqtpPh6k1+FeUqmgZR8R/aEp3Y5w1m/goPhQQvCAa4lgEECp/zq381sCsgNzjVfvFZUYDAs+
3MFofOqGm6ZsrOd6Ho5IK6rd2DGYmTsCrOaoPlsLn0xTeAcTpyd2MTZjUYdJjSYVVzj+0ZeeQ83v
WotrtSrOY/w9eTaXUTyx/Bv/Xha05FlLpiQit17MsXFCnmuYmb6rV4wwZxBiwVmBddgktkZO2Vj4
BoVHPz9k7JEilBf+7FSnWtTvfRJP2znBvCcStp1YV+wdaSoni+vGwroHbxFE7egFBOyYrIRTvEqF
WW4rsjzwtlBIZTI/GH1gMz0fq9XiokZTxlccVVdyS36AuG3NPH6WTZa8doGbh6I1xNpFyLNCWGBd
kcM8IIQMXv3J47pXBbratEQvaqCwhplrfNfCQPbiuy9SogMGUWkj45fbOPOPdultFyIRQyp6WGVO
fkT+Cwo1zah14vhJTNalxBCNXoEg9148UqcmmENc89h4/msLwmurU9piO4bNlcJiczCpNf6DlN57
2+tHICt33Pz3I8ZdDWHObeuwYTvXkym8Bkq1kr6FKS/fS089kyx1Mwx4ut0KxG6yvVGEYICaXoUW
E2FSz0ccBkqPzlCBFT3hGU1+AbNhdDg0Otuy8CdRN8G9ofpkZkkg4m1v46uAfkBl4YE8LpZH0cfG
LwyiyRmaORa5LDm06OjDJDJeBfPRn6bm3hnG8uACiVh1TYJ91SahN8q/S4wVtIEijJGhxsu0RXPn
brqxeEULgRitqn6c5CYXieJ2XRsF6WCVs61AqTynXTytdebLW/EJcyAYuUUsIGTahWzQpjYaeqmf
m5IZZUXCGWg2Xd/h+Xpnxst3V+G8KKVbwHnEMBbJwNtanZ/8VLN6ZOFno63hApOTsb29I2F7Q8jj
0Ej3wzI9q4ZBldnRDuSjnMJ61ERgTYw2m5T3KIHqjpCGqdA0P1o2+Ccme8j9RbDLq+6bSUyyEcUs
Q9sdpk1Aa7N2kSJvFpVPny3H4YrT5tntnDuvrx4z2VyJUYL3MMv2ynqWjmp23kpWrjDlo/spxVGX
KDvaddpU4Yiq+nEsU+sxVbfjswK+q6KPuonPePEhCdnG4xgl1lH2C1to4hEH6QbYVWZ8JBVciMhY
I1wCsBrjTO5Z1wYmMnus34duGjYuH+sXI07kbxasWLHigjmfzbAVcQemStVdFJgWZrndvjGa36Br
11U97kQ9yu0ScX9awUEVGC+aMv1kfvxS2foPRzx0syBq72H0hj4sRYXu/8T2QyJtaPS1sooANVAE
gE9J5IPUQO0a51IHGyjQaCbHYW8wC06DbqDDnNVDW9bHqc+GUMeqpJNQA4kDDV4ZdSjz9OAmOPGc
2phXY2AWKyEXqiIOe7QWDJvy6JT4dh5KpPkuithwEu2nAe9kU7r6jpIW5yvbATx0zXQP9CeE/wC9
04purZBCYlssMZ1K/VgMrPu1qgwq9Fa9kOo+HsmLOMQTsPWaGJt7CkWksHX+kijGiAlcL6iJWj73
OA2Qq6MBxcS07THTp1PwuagChY/t7iLsc22APBuzDnB561cihwdrnv8EVLk6XQJYAtGhZUNzE4nT
6zJ+/lNF4tp34jgw0gyADkEOiLZI4Wx0r3+cUQag/3hf6deB2fbm4+BYl3pR5naGDrU1PVFsspxa
bEIZb7KcPTpmW1yISi3CvrWr79Jni2HNj/B8MN2pOQQlRcU+DzipGzchLM90zh7i6N0co7ReCC7l
w1v5m7rtTp1snJ2bDxxwyuCE6GsXI5i1j2MTvl29XHK8pUxcQcnUAPQG+THIujlVrYoAl6h1pPW2
kMzOPerQJ883moc4MexNG9HAlGUyXoouJTmhuQ266GSy6jb1spB/luMTItx76PobXTMkp44a2cEU
+zGva+B3/aGSuuQ+Z3KXczKZ4xVZbiJYKovejLeVbCGa1xnmp9h+MFpEVwFQi62XMgEBu7tJqYst
o9foujBeOoJCjK2GR2xajVOkQ+puj+c+MOC0i5sZaP6p7OzH7jyc3lZ+5b4s7som3jV1F6aFbPeY
y+EOvPqJheIPDQxtg59vaP7SH380PiLKoBVqZeeuS6Dt9RGiAsIEGDalO+htVySwzc7OsAXmAkfH
MhW7qZF3YLcyKND2WMMc7YkPYcY+AEJleQwuDkxntWsS0A6o7s8IxKsLpzhs7NxM9pY7ReS4uPFe
VHFq7oK56xk6vVeZFR9Ghjg8htp+aejgV4mdHb3aQ1TWwqfyW/YQw9CeaC++vMJ+ilMWarytTxPr
eoo0MpRCLIfNijiw4TERw7RmmZZuoACFkY8/NEGdHSoKm6RWlFQ4uH+VAxqWuZk0xj4eNAutwl4g
coBCo7vXURcweRLF+h062PjMCvWE7fpiDan8ob18bMtFnEcSM0qMHPhfVtJNsl+p5d7VlE76ts2c
6/iEcSZ6nEnu2FBpYjmKyLxE/VXZ0NzmbhfdVgXI143HKW4fZG9+4UUqNjorS4b9055NAf7w1nlq
ou7IeHLh+Bx3bjBwoNbS/WU45r3E7AinE51o6JS+cadB2HCFgsdfT7kZ0Cfp300yL5tIL+8E4sy7
oSsfGc5yFozMcLFD2U7SPmKO6LdNWT4ERb23c2alishBtAzmBrXMPshf0qwJmYw9ciYa676dJwJn
4meY/5sSlTEkZjGhS/RBRvnRQK9n56+u59CwThk+BCK7BguNmwVPCeglqeqaFS+Ax9aAAZO5SISM
6WmCQLiyx3jTROVWT/XeaABqmgAZZnogWl9rjX6X3AFM+PAOly+fsu0QF19iuHn5hs6Fw032C3Pq
5n5G6w66imCCeXC305Ke20oHe0exTHCMOq5XDMvQEY2Tf5d3mPe9aLlPzanb1drh/xN6Dw01CFYF
RdSq5JQr3fY+8vs302RwJ2b8PgaQmBGf5mrGibSCSjJf097Ld2kZEbsSdO4hWUh5FU7watptvEm4
0PBcTttaPjRjd5hq6zqw8QVIn1qbnvHeSiyAAuZRCvr/8pxHwX3jW5d8ZK6dTFm40BA1RKyTQBCF
CkA91I0FQBBRaH4D6XbqIsiwFiMqVHFMEgxwBqxO7KeI1HAIUsEhidHnT7LEommmYe6IM939CmmN
t/foYThvMCwTqSROdmX/KXuLkYWmQrnhH8mb3EYj+FD82UtyB1UamJHErLGd1JjsaopEZ5ViWdoi
d3L2AYbcuyqi0GH9FM2rmaI+DgU6uYcB0Xrot5n1wgL2GOfW1tNi3cvsgStz3/sSSVRX6hPkojln
XCLrYpUGPR//2TB39CK8XIA4ZWU2H5Y7Wk+o9t+nZlEPoOxIeC4dv9/kdYctbUBltkuDCUjGhMFs
488iWmWw165Gll4StIU0DYiVMqAvD5FqZtTW9O99E5lH3yhfmdg2ISWqscbEkB7tNEnYPcHOIEqO
BBKdhdqLflmGc49/m5zcd36ysAmpUdwKgqSCw8tUaWWk40vG1aasbGNKcHNj6e6pNE9Le1sJjAcD
6yD4PQxwfcV8VOlLExWPc6+bRyxWDDRK2qVB78B+bmDhIThYVpmZfXjcS2YxPRSLvgRzTmbjOMB4
m1X8Ndq/Rq9lrZzmKExthF5i+HKde005NRGx0M7L1W+YDmSZfSi7YNkHOChXSTudfQ/VXXpIc7lN
7P7sZsTgjuUG5t4Qpky4YDRb375o1dnQ5PX9/S3n83ewQKtwehS59KeEYnAijQoqTJFwlGMWWxrc
IslXo+q32NtX8wSkEERZQ+eKW4UEG3TNTQADdb5hzySegm3B28D6oaLPg1/gBBMLChMtXw5yE4g3
UEabYyxGiheiOvgoDfXYtQ08Qee+0PqzdBzm2ChpsB8e0qECR1g/ZiryD+DVgpWz2Ae34f1QWASP
eNr3Sw1sYWHV+PeotWx8ppWB++C0qO6nEWclABsjlBaJD4HZcrQSDw1k1R9f50oFIbGCDr+Oqldl
wvAAE5QgaZXH1B3OuLf2vld8Kde+NgOstKytjGOFkSYycv8Gker4YtONGuSlB4StIxMZQFgFtMbE
J2Eocy1OnSzes2AYNrBbabjbWp6lKIE5mL0vVrKCJbQyiuW7wusf9l3cbW1ECs+LSgjv8bDuE65T
w78ItPLv0q613+AZ3TyS3hTvYkGox/T3NqKAloPDUM780EY/Kz8ygV5Fj0vMXVt79x1KYmOXipYH
qTReQR7I6xzJ6pz1jBS3mUdrrW2bp7a2YD+7Q3KKUb89BJPVfxSZdC9drYPvaMrA3C9a5SeGDSbB
UD4rixlkJYaNvOb7apPyjuVjtHElRP4+jcAgg9vAODO59U4AHWX3Kwn3mRtkO26xsCSZvd2MX/Hb
8RaMK5FkitMSsb0jycKnLQ0StRvR5d+PdqF3Jo/dVtipdymayn6Prdve1lTNvXQdKhvZIZDW6Unb
YvpiaIvTPEq2Beuh0oT+oMW9W7fZiXerOQ3Asz9NMZsPy0SE5YDBBO7lRFlTgI+LMfxHkwXkIs+X
3TwPw8ptZ/fRhlLzTVieuRFVna0abGMUeyRZeSXTfprbU1R4b4E7vKIYsFijRlsnVbAOncn53Tj1
nTTPZqDPsGrYZ0iRfWYutsBcPri6fKoM/TaVFvZSN5E73VD0B05zW7B6jxEQ5E3Gfzlc+cIk2lrF
lypreZGTjk7kjOT3s+ljOg4ChqQIzdttVIwU1uZL3/ixCmGQADltU8TzDfFIsAP79Zy1E1uShK1D
i43EKeHoG0Wp8ZPNR9Py8TiMffBQx33o1lxdtpGA3sbIJa2enS/arW/Haos1vT/6GAuhARcBJvuu
+Ewt2ln8Ioo+DtsGPi/76kMQh7S9lOt0QEuaxhPTOaO5LQ29O8b1PgQVKSj9fSme4dAAqewavmnO
Y7YBVtpnbOP89Cdp++Ey90LAUGlqptwV4cVx9s+yGl8cOOGPydUTqpCG3QGUqQkDkiyh+vq3UQvo
n/jgSQMXYn/rh02/OKiBRZjsmOlioFQHpGlwdvPZf2u7adxUbsuaGvHzIc8J0TJtfyHMuzTme3xA
KOR9dhbMjGdY+lTM8QIagHQT2shx6EBeeaNVfcV5AyfQaKejVP2ybSwgRNgLAC82U7rx+9l8Wxb3
m2vpU9rBXZsq98T0gWu+tQ3v15yCfCHVuuJCm6szwz2P/WaRngwdu7A1Wv1EqFbEjzcwmDQ44sVQ
BDWGDGen04Sb5Dub534vpF/a9APewK3cHWNwsRVs8qw+N7YscehG4/fNxfnkeuP4rq3WJSIG8sey
ZrjJvN5SS4QLHpY4ZmJP7QHHpXvGVVko4+GxKlR3JWRZHFs++HdaYJ0aOJaPlVTdKUgdxEZIUPOt
3ZekAJmV8Y2ZNNt0+Rj/NnH67VOrUez0TA1fX+LQAlgd6ccqsdoQ5mo5bYpeR5fEqaxtacCUqm7W
BnPoucaQi9BoFReR8pMf8BZSPG9oruXrJOJbFSjTOzzZ2ab0CLrsGpyLg4fexZGteJoFEUXuUA6s
qOhvbpba5lIxOEHzPC/owiZlryw7/lU0gpmFwDU95qrBsOcUb+jv2rUzdOQ+Sfe7N1Jofk3bnE0h
OhjkdvLiFKOSoR+jdJdjckGYBSwJ/U/NrlPG010VD+q3HKvmWSCzxNExq3VcnxGt8fMWJnB3iLIP
S5BOH3Hd1X/MBnYGrL6i3NutNZ4J3QU/bZjJ9J72frXgLw+wGouEkXI1ko07j/dRsZgbhrh6k3UI
5tzSyx6JWYGFXZSIRPSUXacCcxuqqjLbZ6Og38dtHl0txVGEy5A9fFaJE5+vPlx8E5P8wsxrDjzn
zh4Hu1mn8Y1o02ufVxDEH8Yg53NF1M4uZkay6rwuvTMBLG1TzDbrRVfj1oL/e/RVZ1AQJkmYTBGv
u+izsCUI6dqQvfBqtOBd+ZfyI52dB/5JdSZ7otTB99aV4gWVQMbUsXTcS+J7D4ns35xsKNYJalty
sInPW2o/2Cej8B9NpmVgYUlSuoDTnM5lNi+fQzmy8s2X8iMgq4BVoR3cezk6CimWIex7ZD6dl5lb
O+/Ix4B8wiiMrJfJ9Jj/ATo/od8n384u4XhmdYRSLk8ecCjBxSdNbU/qk2SIMJbXKDL0TsVltiXt
gg3CgglYFH16LNwh2ChSVYG/22vN9bDGf5+ceuHzXGlolfj38gOYfQxGsBPiS5s26jN2NVNBcBDg
jfsh+D1FOnoqY6t7UTHRlkAwgq84dd0/eVFMVw2o9NK7ugXZ7HrFno1C0Kx42oO9CUCdYohQ5GvH
t5yGftUU3+Uypa8GC7pNYtzUhEGX3xtJ/5phKgXFXMhf2ajr9a2h2URd68dhJGp9skVbMvJemJCS
yHyZ7Tpf92XH/zMbb6sMzvpAGBaOQYAhIKNSh/xEXMMWKlyUVvS0jX9Ol9rZ15atwtiehj+VI5zt
jEnybqiZ0XEE8i3IJG72ZZWml3HSXlileE3hvDIgFQj3CkS3F5rXJN0TX4HtFmkm+aeC06u/xbln
gAoYr82UcmnNRHFK6grgvDdwXju9TWTbUg/fgz+10CAtTrTGYec5MQW/WwxvDAHTTAcdQ5dkkwAe
r3Ldg1c0w3bQHaCUYBlPDrwDlK+jO7GsG5yNoRrzPWqCecPWjNVbf7W7mEE+LazB0xPGqb62/pPA
GHVxyZZ6nj0XHGCiCjLJXOemw6vK61w46DanSsB27Ets+6jxHIPZfCoKY1vHqj+KSSUPWC3sMIgo
7CbTt5inVe0eqiWcabyK8bF0Gc2zTiZicWDzg1lFvaWWJuZbBeZtuYfiKTWrbzvz/Os8y/JLNyjB
17jeOWodBil9aX5nLslE26L0AYl3dbc1qurPrMaqxSNXDfgBi4AggMkzQpf1bOh4NhoVdyre+7St
HmZ3bH/T/KOUQU4YN9adictQeevaRhOFfyf7IwbSiGpjms8zAERQjl7QXiXSwNszBQpDFJN3n0UP
fRor5rF28xTEYGBWbIfNl4ylMj+agUwctnpoaxuz3MwKEY3nRS5WZxmlP6D7bgYmPE5PKYpNQsBK
/d3YiBKEzMzfzH6xojJXWXc3mCf4CeMthat7g3kmiEuKCaVpT63p2949CDnWAdbc/ZjKsl7iUhGP
3hb+aS5HigqvXo4u6gJyl8lOwD+DksdkqQN6liOENXjKQCWr86vBKzygy7Cg3xnDgzD85TE2fG87
2tq8Sb0mzoEOwrplxC7BDzaUmVlRCZVwYxSKNRAsycCDO2mHa8Xo6IGyq9Z2SMZm+zjjrbupPjNe
MtK6cElbsHAOWvGjijsso4VsHkiXgIg6kCEcVjbQHIcnBAZcZo1PVspMdFWr3r3C57Y3fTePL4Y1
eC9OOuS7aQEuULgJ1t9ZEy8DKFbvUbL3Bwfs39foUHp68wCssunHXWUtOddCG7x05eh9GxFVcNSS
BlonYlPwD0L+0P2R+g55v9Hj8/UMxkJ0CcmjmbvGBuArI3eZ8mYFM09y6RM2ZAXxiWakfhTFAg4j
zm4FJ5ZOoEg6uMZAGq91B+QaNk6CCqQuHs2h/fR7pLbzQlmHk7nY8OGHBR7V0J4Bq56yRcinWwTB
du7M2yK/b3DiOmjg6aUyd2sXKnvH63wQqu6IxvZIbmgM72NqGmij+ZD+IPDSDoqweLibtZyfsk4Y
KIkHYbF5ZwL6kFVonhAKGKeiiAoG5aAs9mk61Pc17uB05QZLidjAiyEt9IzDqJh768MZvOQriTLe
ASzYv41ZM64baKOSIo3Iukdk5PBRg39iMdJk1Kvid7tFEeVWfnn2a7+7IzAASv4s7WTvFrHd7wOD
abym3VvhfqJD8hLv0taC6LuoIGagmfF3kSNkImlLuf2wkbyoRTefBnO8Rxkk3dHrEQOXuTujZrWE
D5qbskvDSXgWDWMmIxWsC/hdjAJBAGg2KnpW50TDvvgMrp8L9jiaBY2QsAIUAZPMzwYyPZQuN9ns
INhr47jakcXCXBPBAksW6O7FyxjHH3KhYd4ugQuOPncZ69Qk154XlwXsurJKP8zrWeyxZHWwMLzE
PfGwB69ur8cHXTaCF0+vCS8ZWEECw5mptZf5KJKj0d8MVuccpsnrXyJe+hFDzLgi7Gl4Z5ico+4a
ERrbaDTDqoXjTJqH80TkJ7RtH5GuHjtIGa1Md60qn0CIXizXiMhYIOtT+9FylBL2brO40ToZiEBL
JIPCPrNkqGLaTprVHBlb1fwaM0gna3yQtx2+le070+1xSKfZtoZesc+Z+zwXgCnWo+suYXSL/dYw
0y8C/vtdhWj4OKf803MyW9txQY2d9DKCc53QGwLV4OPdYM5+jimkj40wsH33tvXiBGSl4qkoH2Kf
ILCxCWrwpW75XU+4kVZ44dOz4wpWvfAkCCH3K++2gnLQPC2x+WkjUbqUXTQj8eDG8EzXvWbCAQ5V
pOZn1qvp5Dhg/tt5NC9+7MZrnvHygnO0emg7nb3ZWUzmC+KaU1CV6UVRWxxY3zN1troC7AEdG3cH
W/XYB93DgMDfVLkrL4GSOsxmK35uKazemoYJ9mx70WmKm3mbtZ7/TZRo9uGgOf5RlT+tYhQ4EHzt
igbKKeFk4Tkia6f07u25l5/wjueVdvIcc8ycBpCqshr4WyaTF8LQF5JMIubChkKhO7t9BVTete+Y
CEcfZpAV19j29a7p4GMvXl4SSyWX33GLM8/MneGYGUru++omtoLMOzNanswVTkZc+infuIGD9qtE
rvrsEqFNEL3oDnNtNwfAsVQBNrchVm88NlI4IT4OjVSemBXav+FHJTo7KhAFX2oqsGzeSEOI0d1g
TcECT4vqKsk3i53RcI9o8n6XnY0b07EEvoCAiWHDnfaLWKL0GwPnIwWg3vcKO3fJSuILUXp/zMcs
v4tS6cGh9Piccsv6ZkswyJT88tt62iUBB1nQ+/WWEd1w8BknrTlO2VBHGAp6bC+kMyBrzD1t3ylc
Kp+U8slPgKrxxUL9muyMMnABXcRcUACokfbgSQoQ9JXxcwz7n9qKePO9LbUTzpKvaEvHZzGo9I4m
vT5rC7ON7hZF0zp6GGs8CciNIEFQnR1hutUybGhE5JNoM3Z4WM1iW4lfvRU4r3D1hr0ehb2O4ZE+
i7Sm/de9y5gyZzjT1gmKsyaeeENHRz/cpN584Kc5R+4wkQGbugtZYDy9O6VnRf8QHTjoLfboVnQh
z0b9MfyWKckgElISDIXRqG1Tnm2hl2Fel/6UfKdu5eztevK3FlJo9jFBtRe34EmXjxDFduDpQ8sH
lCpoLPO77tZjMViZD27XTl9RYEUv8IMqlyktGzst/fa7Iylu6yYo1CxNMpdrzuJxKTSzEus2D+50
d/mLpGxLzu0S7Aa7zC5KTjbJBKB2w5Zp6rMcMZ8mjL73zM6/YUbeQJscZMxX8BLbxGzAPDTTINks
MP73VmbCHbGQpaD/a6P2wAVkXW0Sjsq9K1LnxWvH4p36xV+3Jq7lv9hZB11tJvF+JCJ6Xzb28Cdb
UN+ga+agLGsHIV1jIDURatxAYECoNUbLZmw1JP6xM3ZVEvd3PTLtsIGdyWxr+elY7997QYVcU5WK
dQ70OqpBX9isVQkuex7ZgwL6ZxuBS7BiQ1wOTsPil7WPRSJFZp1Mdyz2c244BMHd+ug8V4cihvGd
DTZ5Sh1QipUvdfq2yIbdJU8hGyvKoiuVxNkf0vF3GuR6Cwy2gwNuJM/pgCh500g27dpGzpjZ7Xgq
W8T2PiIyktn4gPRDnD6V2nj3CipJohytA5m4yaFOu/5FL4nGsVE61xir0AGHch1Kc9DbjMTn61/A
3+jJHZnu+wUemd0awbZxpb+1CTZbpQ0a30y8cD+xjR9uNochwsJMpMdCt2G0wxc8ujQsRI5bwm7K
ZV7FFU+YlFb3yelQbWhdli0uYhvMbWk1q78cN/UxKtoBtpix2XJ3iavNxvJkuYl/ToAEv6H6b15i
hDLhXyniG12byttlVD87mJ2IQXoa47+GPvF8DNPJXiPJe8gi9MeGN+cb4WRql9LI7EacRf+Me/0f
eZvP6Rf2pfrP8B+3v/Z/PM//8W+/ujQ/1dPQ/fwM51/Nf/+T//YXceH+6+vfPMP/9otNNaTDfB1/
uvnxp0fw9l8G3tuf/P/9zX+5kJ/nBhfyVz1Ww+1fiwmwwXn89xe4+/7P/yWc/6d7+fSLPuLX//UX
/ulctvx/WCQCe3TJgW862IP/y7lsmf8IJBSkwJGmJZy/Pc3/ci67/j9MX3gisDyLKGH7Zjfmur45
l133H550PMe3wNoJS5jB/8S57Jj/LSfZdBwGu87NUR3Ykq8k/t24nFNeV5ILGXWWW/0p2cd/VKWT
Lqgaxx3qqfgHYh3y8zHW/ke0FPnIynHUZ7PtW2eLecx5hV2ZkxUljE6CcfHijFyzZiGzC0sPpAjp
aOLlc8k2oLYEralDekXIbqy+STdckvx81/MOgebsXXPQIGGg4pSIid1ohgjBPGMrXLQBR3vIgX9g
NM2fedeIXu/YEn5pp+bQKl2MT6ul8XuSEGpBGIyh1AyFzUZxitIobTOEN6nY5okDq93VnLHrqCyy
d7vwHULGvQm9ZT8DJ9kg1yNjwp4M+1eR6laznvEIPmHW0pl7S+XGIRL2DbmkFnT/UfUHbRkj75QW
PGLA/ChxBl4Zb0kmgYvVc2iBvQd1Vvvj2ywgiCILMIPzQObLvYuMid4hc+bXeWajsdGkb2BzJaxp
i5JGfMwVgvi1B24p2LZVtLx3zHMQiQRUtyQ5dx5zSAM1Qm6b/hB6OBYjlm5GJwhSGeR3B2koXi+g
cEnvblKXgC1yEIDHAhwKgWPdhp5x+ho7fBlY+xDA11A+DUk4UMzVWpjKOAtALQtA1S5+mVGq4dsu
1fI2pUXdrMiVQ/g6+j1geULIRtKemTK/DmaGArgr64BgzelW2MjMY/fXeKS0HtLejlgMLK5jbqoi
yRGc5gKCRLRU8g43/IAlY8rE90h+9AF2b4nITHQxS5wpH+/7okmsXWvxcvjx2lgnkPxpd4u0Zzxw
ko7MIKIR50oepWiPhVVOEegIwHth1Q1Nt5/qUbwHg4+tCVc6h7mBDm1EHic3ohmh3sxOCyLKxHB8
GqfbKpYDg+8BomJMRIgn59+24VbvTkf2zooKTf9mZMIeRjgEj2xGx2E2OFDXkM08RjxK3ZySeGGN
FSmoIMQY4KZ9e3XY8r1lYoHSTGZy/q1A4Q9rPEreS1lmTE1zP8Pf2bYx49ZJYWNRYJrfhylneuxg
ISb3R95+9LUuWKzZwdi1aLrAxTLszL39RGv4x/RzNe8qNWKTV3af5hc038xGapIEMYeCYtwl3GH4
ujFfYNC3uuQ1WuKbGwGjVLeLuybwMfzayyuFeMbFN1ttSkfVC4Lmuk4h4C/hGiHvciBlAxizh9WY
qeHUow0H6Bsztcb0FgyfYE/st5uIKQptAT953TToO86wjAnAgt4mS9IHibU+oDKunLs4rsfuzvYt
BsEkT1PglJZ28SlCbMouszJGc08psnDL9ws/c2EkVg9WJKIuxCcCA3Cmy1dhh2Hd2xl+gf+0QW2I
2o56UB+0SKJnpE18ks2FmQ3SY+zmfufX4pAaTuHuNa5L9aQbMxefKSuociONgimHLoRusMks/XvH
g8A2tFYUrfQAqCPIRe4INfHFnPlrYg5ykFa3XLnmgsvSja5sh9CXIRfup9BiF6JOmAps5LtT5ST3
DNXTP4Onid5McIMEHD2AjZhX5Ha/m7zFfLU9E3xRkDfZV95rOWwVTAorlHZtx78dY3I+u3pBtv6/
2TuT5biRbNv+yvsB6DncATgweYNARLAXKYoSRU1gVIe+7/H1dyEysx4ZkpHGHF4rsxqoUhIhdI7j
5+y9NpOGH02UU5Ux2bDGy7gfFs8fHCE+FyCOtmXFOrJrHNOwT1xppfdmqRwGuOhyvE3jOuG9zmVb
X/amwDhWVHZ3TwGZwba3GmumNJtS/AYg+Wlb2ImLOZC5OLK8QDrhBzmj+nIUKVB5Wy/fUDkY+AGJ
TY9gF409AinXJgEM5r66W4iLa/1emEBoM6HBn5eE8KQnOPqD8640UZhx2Pa+JhHtmxrTLtg1ZQ0c
oQtKipjAtMqCQs8oacPZPdQ+2vu9udORU8bs2XE2o7A2kzNkFvpX1dZrjHESrBiYgVX8jD2/pyDF
rI6FOIhKcuIY+AtsbzXxGt6Anxv3K4L5MJpwFtmRM3anTWG5X2I+AOaJoaT5rRHI2lg8EmQUjWRm
jFQq6JbTKE4b72yAIfy9beoeX0xXE65mBsEdyeFue8ow4cEgrZ2hMuS1kwwEz/kSNOM3uy/DC5T/
koAm1FEDvaHBR9Jc3tGA7DAYtPmvvp7JthFRMZ92hDuyfnKI71ViV78mY6KRC2dH8zEZswHCskOM
By3LBOFNnYXTV5ZvBniaR/QLdDpzvDMSRj+L63T3bm22JcY3+jzaspoR10owQscHH+4HVi9YiJvU
PtE594X+6JyhcAlqAp0Eo7p9Uzv0duBckMYRpLPEgumgwifreTixmsz+WPbZFBKvlpbBLrJXcAPC
ESRnUgiPLiBoEHDCQfSYtv3igipJ0CwvqQddwQ1c02K6MGGnYDlafnE+2MUCEO7eyZwMrnUZFIxp
tnMRMbsjWmW6jppoDnfI7pERhaFXMQdtioGGlknKoh+3BZgMZC3RKpIMZsd/O/Hnf2lVrEDt/N+n
VfffJfNfTJ/Ln98ei6M6ev0bf5XFynnnSPufUljZ70xBgalt16FU9iT17t+lsLLe8ZCz9bVM/gI6
Yec/pbBS7wT0LsdlqqWEw7j8LaWwaatnDB8kTq6rPe167N8EBCuPf+xThk/TDW6J4Z0oOifuQIoM
afgj8xSPSq7d9EqgIKCK6dIH4p7pu+uZYUzPjvardhEv77IkLLG/rpa/ocqyT4RfB99ST2pr22jX
RDamUwuG+mpJzIu8+IpbmtCIrIFfTEhBeukhgCz2YbPmcOStSbwn8NwJCC0FVMHPpPNLN8VE9gtu
YPyFaMr+VGRecseUK8U7PfDRQNRK712PxF0B460u6UmPdzld+ffG0M/IAoc4vOwbs3P2GXmrIF7x
YW5ZnWH6QMRrvnSKxcnvvMYrmED14fuoZUMOhKJ1PlGbk3HTMLyiQ1T1FcHhqGrQDkCcpIeSoXFz
7b5yqHfG9CGMqx/oHFKG1ODRuYc072tj5F0eAHMT4QgRJPVlOBILsczqCutOea8iHJL0XKIdISZm
4acsIHvmNnyB6p78QxkhsDFcZEN8FGQ6bYS0bZPW3DyQhTYJcV5lQ6H2CvLOV5YWPA4FdhJvgySp
M1ZkABJSFbkZTsCwwDDBf60fC3QspR9qz3T8yMzGj0PiJu8ZaTMaFQx1ObkZjEpWIoREwFARshAB
9gXmQlPvliVk/krbOsfeRW7gBEFggahUe8W4y7MS9Srmpek66Rsn8xHuoLdV9pLSdETucG8FxHFt
5Tiqh2AavdmnWikNv9R5fYoHTn7PyiE9wasY1DgTzPRXLl3nB07+pD5fmjYj9oTF8yeXi3myWAy4
a1ZFkImv5xxN60QOM0bS/FsztxXBiYJt2c6aoPWCGUKguWewHCUAF+C3+xSaDZrfhV0azQzFyEy4
wZ0gbfRXqWgc+ahEGKOmoCzurGrJyZMnhJo8YpmTf66q+rxZbPcLHTvbOgnbXjSn/11N8Xgcegys
eS+spvG3n81xk4G/8ddqauh3ytGa5VHgoWMzr/7TZYDC8M6iSnAFLxhtX88Enfb32uq+wxAM6VsL
AGhMniR/6+82g/WO5Vg4Ajq1bdsWdMu3rK3Ket5mwLrEYIif59FrMPmnHn7/CR/NZRrPC7j4TUuE
z14bDhuMFKYjip06nrpNJwWADDkWQGkN9vrsUGGy37BKV/Rfo5r1ylUExqNJQk1PS5IpXIepja3z
ErRimy5gDrd6SQVGhQhLFeT4/jaSOTPuucBnuff6ENGzoeLmhPzPOIKuEjvBJsOW4m0Hd2AjHYSu
8ZOYIZrkVR/mF2XErH7TZ8t4LsZ+InK81nQdqCapO3U7VA1bEsO7GG2p7jPm5/d5V0fmqVWFyR3z
PygPjCwQexYkfOQGoQNjlZxOaDTnnUcF6TvgXqH8gCf+SAVZ3I1x1ZIyb7rjQ5fSqxxSpD0bJ+kp
WsDnDF9JUV7Db6cZpk8QO2yfCTYC7VO1pfcraNXwadKGbV+UNcnq/dggySoXJ6biLdfpPWPEMCYa
tnU/ahgZjIMRnsqtkavmdk6FeixQjZzRGE/EuT3P5WM6SfjtQNoNMPkzgcoRH+v7Ketxx8RQw0r2
WKbbbIi/YXjVJ2q4gMHh1ux+Zf+AHWa8SGsMHKsX2F223cDAfBkBZeIkXUYoUXTDT5JKj2yVWpKn
0EncBqQ/IbjT3UNtsqT4VHVQ7lo3ZnIdYOKAIhEvlJOqsuWVnYYm1rCYvDZ79uZqY81Zc+2w0YBQ
mTAkVqmZftES8OfWzvBQIV1JxEd61tO8qWnQRzSYGNagA8iYvaKEbKftMLbTdcaPoJVst9ZPUi0f
i1klJoCTpCv4GNojdscic67HystjBD1NezeB1P8xiHn6wPjT6k/yEo7ERRxWXXUiR1RPsHaBtTAt
4nuVx5m6Dey4+FkA0PkRGRQLEHuEgwNriPJVcZdcE38Q4s1iaBcx3LQmeZqlGdz4Atcpz1/gXCk+
w6SGVUYjd30WOgodoD3fo3+zATqQeFxgqMmL+9kN6eTLGvEBn1DyopDiNc0eebTGqz4xY6rsCVN+
NRnzw4rfWHyBENNgBt5U76HNg68v85L7LQqzvLbBdqS0s+u8BQqwuF9n0a5ip0Kj5k9t2xmuZnOg
nVDEmklRn5rsE4a6r6GrN2Rj7PUyFufFOPZEhyb84J2u0dr7EZuRCRSCyXYylkMEdgYCNpaNXhMy
Rc4kE3WR6+BuUiL/ZYpE8qXXCmoTfAbjC6EqueFj/Ucpg/aVMQUIaFnuZ2P0vgCDzdmpz8wLcYCP
Js9h3d6WDfb4BvHdQyDXwRPMZKos2OoGsXhBNf1qwloQXkxCCHtjmRs3bQ1Di10nWT2dFdowY4ti
FdwYpelsO7InQmwJhvGYRAR+FbXsRn4cW3Z/QYB+xdCK+JKAppB3WqUp1r85yjTOIas/xQpLE61B
/lLtCbkp77zZUfZuttqqhedlJr+YuQTXCWN/C3pfEMwANvCD33oSJ7MbSFafjb3YQIgQHCx6C4+A
sURFv6i9ZSLex/uudKv+pouk9b5msKs/0O9Dhek1M0F0NGpnd4ffIdh3i4VwO9VNjaKRUoOeids2
X/I8bM7Jopx5d8pivAbaId7HTdE0uAwZlaFQcONvQV91D8PktbyvPbefu1aOW8aUNi+bM4rv7jAb
esdgz6tvY7LqG7TQYvmM+k58yZOMxXXAzFB+rM20BpOSwNZkjoaqYb7OjQ6EFMEpGYRHqXMgtQk9
IBpEoAF8MuW96yaAbWfDGg4r8p5DLMEf1MEhRbYOM60FW06GJmVI5kvGbjRfp7aprirA+y4uokl+
bUuuFXKvxCbpHcj5Z/rYBXvH2q4GzAcMWyBG1C7oCjUQkgNFmCmXj0AhN7Y58gDAXjRmxBnNp95a
mSXtFr1Ml55VGDweGi8SH2hoxAQ7Y58ztxEpX7ysgSvv2MESX419pbtChBwuN8WC6PPEWytA3EgF
jTgU/SnvQIpFDAnIdOsAh243pAHLVd1T4AS5MNlJTde66wJBZiZAfBoHbVFd28vSjHvg/5bY9m7a
3hjcSFp+A0vaXCVgkWhL9v0JuaPDf+s2hk9/1W0UTS/WbfPRaIg///doiF2v5ZiKksyiCOOX/+yH
vXf8RyomDxsbvyVt/s4/+2H1zqShJzzEiFRt6x7675LN9Cj0KOdcCra/fvctJRvb6idAWy2VZHjr
WIqpAXHU/Or5ZridFQE4DHY205Dj9yWblcFPYQCNNcPmo26c6ebJdbn5i5X7f4o+vyljAEkMso4O
SK0pBRRftv8uIym1/v6TChH1h506Q0R6x0TodGNaxraVxreB/I79y0fC+PH8WMq0hMVYTVDzWg5z
r7VafXIsgYQvcTvA/4yoZIh8rnKCSHysPN5u9k+qHsBsRnqtp3ehN7FnirZwk1LA1fu8cbAQ0weP
ujQ2/QBFwSlUfOWytRvbH6pl3FXmxhKeUvwJjY9G4bwxsLYGxhjGW5ze6ccemqqxz9wJpyPBLJm6
9Cby3s/QgY58BplCeLvSyM3y+7QK3fc24XThiaNJiE9pk01lfVrEGJD3RUK0wTZP0wDOn8VkDr2n
m1vvA93n7U3pODgxO6Oa06ukCqfvPVTGC/JaKv2YJ1NpXblLSBQ8nK+raia6IpuyAQiSbdLvtGUL
zXxLNbxY+DyTsO1sFvg0K2FvCuIUloluNQbJFM8wbmWuJa7TxlY5w5q5dC9trEbKB36fjVszguM9
4ouCk3m6Pt5MxwczeyjoW6KpHI08qS+mmWiQ7SQcCg7fQ6diXmCeYkTBuA6uKTEwqUka1CaUTmvP
qOwD/G67xXQLi3gMYrOSipx5l4H7tsbJMX6po2Ssr+yQjsWdO2IWAI5R2jZt9QQZn/isRyZos19J
NRHYpONAeaSbjuRbdntP2KVB4AUbaKJT5gB7gkJTVQNP3aXwABbrPMmNqNLX+Llh/H6IjbzWBKOy
r6JGJ5+MZFhSQKwZzmwZ2Xq50V1tFnABukTp/HrpdS9usUfW+X2YeGg0MHFTmxFuZoztIwFjJQMq
xlTz/IEToCraVrSCoX5SyNBNxjuB+adH9hHRy9pI057rW636Nr/JmV9cBx0wh32LzSPfTtbS3Nfh
zENUD+2c76tGliSNJPRltyru4a4mcRMNW9i9kCCWzkny0yGlLPAnGhbhftR5831JKkJaO0znw8ki
KhV+7pnwoQznpwni5Gc8YuE1vSQmjoMMcMxAAfbKrSwSgipq7eKc7suVcOwUY8fYzgiJ3gw8Oz5V
eH1oX8DZga+Wu+papwPxrh0Kq5TQTuIyfowQzqpzyDp2+R6YmKsIrcEhfhHPQ4Q7oxIUFb6wEHV8
5APatqdBXa9/NEMdskHMmMv3DmrnhKDxaHRsVHc2e5/UQZx2mmCfJ0Us1E71U5SExQOR62cAdKAX
R7+VZvONL6ON/d+Ogf12lUWjifhN6HWk1YhwOae7n5FP2jaMZBExBujEhn0wdQZh86U92Y7fpUM+
nNhwxIEKBFFlnrStoHHW9RXaThXN1amcW5ABs0PM2DaI2awhFIqwdffodWgS2nWb7nPELT46cIi9
bBRxGJL2Ca+hitGj75TRpd5N6lVee8okc7xLzVCGVwEvsnti44AxP4bI8US7M7LMSj6XZTA5p6qb
qolqhhlwnTxMhWEgqYV9NXRXjktiJZZp4mVOZ8S7BuMf8E/EkMfC8VVCbjlM0EREZ4Z0M2a9YxD9
YFQG8CBabLQ/hLcxLpReFL6fwyZTWyQryKnRo0d7G4QbPma3qInvww3DXn5kCj3kWAG2CJftfJuS
eTh95KnEFjRHdmR9Gg2Jm5hhQhauY9DJY7F+kBowd3rSVB5TlIfZw4hwG0BPJ4UTIfNcfo2KgUHE
g2kU9LzWQCbe5pYZBFELVKgWfTvABmUHO2/8EdYEXTJEHKyAMPZvA/ytWIU+6FvDGn9MEoZg/enw
Sfpbu/L31+8oCODo//6//6VTArryL9ZHXdQ/FsedLf7O3zWS826tBujL05WnJFnrnb/A/6t8xtae
9NjFSDpVNr/zj3zGeYecxTK1Sc8LRdZT+Yx653oOTX5W4fU37LfUSJJ/1tMiCRMY/SzlSCoysTbL
KNOe1hFWYGdMZ+1qqwlO87YkQyITEfjvHw03RIJc5sN8j1phuGvwbmeiDXyx8MHcL/GSmbvZxIW1
JScvX+E9EMOghWuGvaXhGjs58GKTL18P3k0RJnN7MU2mMW8besmfn1zyP5ReSq/V3F8l2VrD0jVk
ukLnhpGsZsoiV5HS0xNxoW7qxWhY/8cFJikJnlF/AhTBWs7rsVkDiNIs/hETkHGhc1H/jCsKOXZE
I1kwjM3hojQ6Xmdy9oLlfZBV+KnLm/jGQRSsfPoJ2coZhwDcTdgfRdjFuL4sz4nPJnt2032t1hBl
A2dVeGowCKhPW9mxrR+FMOi0jCHa9Jm4uy8BodXnYz7A/XPbkTaIgsYsbzywR5+tOYYa6YF+B5Oy
1CRZhmWXgZSP8EOOoYZrFRFhGfijQMxOsko3EIY8SfzXC8J1KPqjS+eA7wmt8NzAoLUZHBqnYGEN
CCEguKqbSHUUaB7acvhYenCrPRTfkRQibjIS0c794LhwxIB/q3HYJWTAMw0qW7IRu9wx21PHC41x
37OruywY37rnqK6C6sRsJeNwByj3DzfW9TnqUfsiacgNT5OkaM4yNEAPiU7g2MVJqLhIRl2jv4zM
grwDBeqgbvrwwV7G7magour32STjYct4eXjv0mUz6aEUaBxo50ElNjO9YmRxwWD0mMMerwh17HUe
DwqVi1csP4KuoerJAW39qhlht5xENt7R9Bigf6pI/gwl+ex+lDbxrpuN5D0+mgR+Eqzly3p0SFph
8sEbACl/k6uwgeSOS4hwCjEud6Q5qPFWO2G3bLBHzWo/1XZ7LfLYw3U1oq7HJjhItVV1bF+6rW2a
fhTQfaII7/NwbzaW/bkopfs9PkxsncP0NjlMchHqiNqnaGZsFx2mvcQgMPmlumEK7K0D4eUwGzYO
c+LlMDM2DvNj9h3MkokgY6x8mDB7h2mzOEyeeRKZXGWHiTR8d/i8hzm1EoysKf+pSjNrWUgnPEy1
Q7MaQxqQtvWRttKJPMy/jcMsXE+0vTYKB/yCf3edl4vD7ByYbnbG80enjKGZfWIc5uzZYeaereN3
JHxM4pvc7W+8w3yenNLuPliH9ia+1vEOg1byhZBdpvqxO41fLVxXEw4v2PmbCqWXhLsGEfdsPmgD
vLKqfhmrYKA/aAeWVUYAM8x1T8LFzX4VpJ5eIcQr7xyUB4zi0SAMBz0CWWThhVhFCvkqV7APyoUQ
9wxARxdO1aprwLMb3MG54WZHUJI34yqByCpReQTlzkCA2duhkpAHxUR7UE9oXZjfZmpLNBV8fr94
PYFLp9FBdeEdFBjeQY3RhhASSAJCo5Ec9BqmHYzhinrFYpUeNB344dF3oFBE60Fslf6FfhQFCHZI
9nF/6UKASK+k31UvIpoG7QhB0+hIIiGp6Sjz1/ANL2zRmqyykxXefk9OM1oUtcpSwEHW6Ul+UKv0
yurKLTYBVCx8keRdBwEcefxB51KQfciDOEboX/AHz9/SgOhOAEbAxahSwg+lIotzZ3K8FMXiqqaJ
CSooacOtKpsENOuMibjp7gnQw2WVgn3uUA8RgeQb8A+cXQf3QV0IDWeJPCzvHMvTiALQCdL7GJHU
vHfY0ymArHVOoU6T+DbyumTwTXxetCpxQRcXnpgrcn8BpEE3qD341VMcEBFSKtWTY+UQIbNxHDM2
b0LkNiD/CMsq6KKaebmH7Jks+CIHi0zclKztPdJMSG8NJJhTo7GIaOs10cWXOZpGYpeabHyUdLTv
XLbKYN2z1Pkhe2bIO4FJcLh0WNDzH5gGqCB5x2nBo6SRHEyh0swa6S3nhgFSEuekk0NilwU2mVG6
OfkIYnpM3dS8YqJUISEMRuu7bUkYUjzV6x7OY8kqY3K1Nr3XyY84sroLWonzp2hWGdSnti0+IG92
rxGVyw/gptpfyMHktxGESLNPU2WrDW9vCgilbWmttl4K/BvuGq9/F3ROQ4i9R72ejCSXJrnmU1HC
zQE+ytO1IacqhG5VdS2UgoX0+KL36NW6Cv2X31QVvoW4092n2CKXmK4kNM+VbWTPp4FhkDZWjnFf
7112WV9rcnR6sA8JXVoZkdW7C0Y7/R7RGsLGMpDwS4OWJKyti87zDsINfzrLETicdz22WSbEyrxx
VM5Mi90xM7J6XDvAjAd6taGiAXcR8oht9Ti2KDp7ZsLIAywbqAnElZux6bq7KRckxxYMLm7mZuVi
pCrK0BnVRePu/lse/9M+fFFEc/X44zF8bL8/NhTET/To/9HR2OKdpU3J8Fes1ehBKf5XfWzRKCSV
ytKWuarEEXf/pz5eZ8L8WbqFpABSuCqLeu/vLqIhEZgL22Qbql3HdWyp3lIiPy8saSHSxEThwr/Q
lXzlvOPCsmIWZkYRgrEom84Wl62jRV27fbmAfT5ddk1+PifDZNl1JDuF36bLFrX5hJPaH+z6IhL1
p6Ef7nt72pUe8N3Gosfz8gGPT4tD0acEfcS1RV+i1wbjkwbipIhzhBhaI5RxxDVb9+DE06OxeeNR
JPM3zgkNC3cXR8DzoyQpNpEZ2fXa4mkJGGzlCZZ765XG63oL/n/tz8WD1+SheEI44GibdfToKLCa
Muol5vGYbv0FkXZHjZVa8WXsMtVMku8gBJtXTu15B3Y9KC4wyZOr2aGRirJe4CcXcF5CSB4tmcIW
DcGt2TvdXpMVvrMNOV/SNq1eeUJ42I9OUilC4tZ+Nholub4MT4+nyScOXKfufEPpLwA29ZbDlb4V
pt0rR/rt0ZDKYjNKZ9nEyi4OW60nZwYgmzDTZOrookbT+bxYaJz47P6Lo0jb5FhryWUe7zyHdARI
5aK2j+qoTtHmEwXNw1gzvX75Gfzt1YKvKnmHBVxIdobHT3oCoYwKhjjNDDW5349peuINwEpdeiL7
yijlr7br8tOXD/qHu8UkgK39QYNiH88CBLj4dc/IhFWCxXMsOuCNZRn7oiY16uVDHd8uJiW8YIT2
rd5qhxDa5w+G8AD4jLVSq98hOSlLckfADOevHOXoKkrFQsHjzmKLCUhQBT4/SgPqpHQHElRIjb+1
kdueBOFwWY3xbioE3DcvfOW2Hb1f6wHpfzBU0sxuSEw8mnDYmApIzCKCQfTzhQItxF3z9Dn5guVZ
TQD4KzfsT4eTDghMkhB5Ro5f57odLZetBIgrBxbHTlBUxgQB0Z2lpoM43luZLl65pkd3jlOUjrl2
XSTydFoaR2uwKpykpdcPT3F0jLPK8j6m7CLffGKSC4gDmIuIvOr4xkVmWLcM1DnINLZnocitM/q8
pOYFtbmbRtW8ct/+dFLr8uRoVirBB/r5g0JaOIt+biQ+Lz3qdV1lxLqGxr84K3c9iPAcxaN/pHQt
VBbPlelCRiIXFXsmSOOyWVMfuryFs5Kauze9ZOut4jvGo8j9WiVnR2elLQMyNqMrApoPqeRWusvM
anrbR5mjcIsoMvjfWg24R0fxZlBo9oyBqUbZhdaobbZp35b7l8/laG1aj4Lm3ZTMf1DT6ePZYYdy
LXaX1VmGEWsj+eWOSX3CqEIFr5zQnw6FJprIEKx+POtHJ9RJM0QoozN/WjKEqRiKPramN248PCaP
bz8rrtzaEnWloh/4/LnrsU7hPPUyHzXqHfzK6WIATQe+Ao/wy0f6/Qmnx2gyVuabwrN3XKvBp8bL
G0bs/GxS2Gkp9IY/xaX+FyfE2g5OgUp3Pa3nJwSrT48dthsiwIz2ajHEQlpVzw7svSi86vzt5+St
H3s+95bFi/X8YGNS1G6j09wXGXtL3q7hSpShe/bmo7gOUFlPsdBimTh6axEQou3iFWX6UyFPb5cH
xG76lcf7D7eHLrCyqaJ50oFQPD+VeDATwjo5iNEX2Y7piHUddvV49fKp/OHJfnaUo7tDf5ikubyB
cBiM8CCqjBZsV0PnoUfy8a2HshCegrBgqs8Tt1p5n1Z+9mhMc42JzwfBxPCcT2G6TaWd3GfAw1+5
Q7+fFiIOFjhc8wwFMBE8P5YHrlaOFvYYF97dRUpH67Jj5v/IXsJ6ZW34/T5hAl6/TZIShWMdXcEx
kBieSg4FWzzd2c2MVk+a7StHWR/cJ3sDFjvLsZm8mIo5CkjMo6ehSGhhuKj6aKUCa7iSfVl+ycLU
7S4GN4Rkl0ojc195An8/JpsQOGaUE7bNDvLoho1sruRYhplfmQrrFwrELVm79hYHPwU7OrhX6ghz
vSvPT9JeVyLT0Z5rsh85OiCoLM+MSvicYe/BetGq8tBaeBWwxM6b3c/GiDj+BCVF36wj7nbezUkl
HpBHtF86k+QUPyAbWCIElMB/HQ/4PvEQOSwKJ52yEwvNBYHMluFcLJYKv7718bbZbSCZYesrEA0d
/eObpA1DbGygfZa8KkgoYWy+RioF3wyAGfYrz8PvDzjvEnts8Jcsd1yy5w9422TV1FTUeWOiiZ6E
WiQ/NVbdNfi8PTt65Wh/eBJMQXyfRqzjIoc6+v6Rn5vEfc73z1JpC0YmcpJdMYBVArgEbJlcjLL5
8PLlXH/k0bNgCg5ms1honnn1/ARF6GDlTvFptJ7Yx73zc14I3gH6v41rJK8WftCXD/inc+TtRUtE
wSLYyz0/YC+stjVAAvvxSNo0ScH3KIGukDcStgKb75Vn/Q/3j4tJp0hDD9Cshs+PpugEa3qy4NLZ
q+B77trqzsAsfJZYsbp++cz+dKz1c4j45KAkOzqWW9kN0SRZ4dsuYRB03Y2LfAiT8yxHRPLyof5w
12CnrjthSVwyg8Pnp1UQb+O4KGn8hUHBtq5T/UmiF9qVhMHu2EImYN/m8JVv2O93DqsYxga1voDr
u/f8oKUr+yWGegLdum2vkK9AdBakrgHBMzer5m//1pN0QUVQtK8bY8s9XhcNGHZ15FKi9eM0nrhD
CVekj5v+MouYiSZBSkIOHNrty0f9/S6u/hBpgeKGYSHso3ewtWYLJwVHbcYlO2EEQZhXWgN169DA
vXwolwv2/N1j/VIekAyFAxCnyvMLqhJP492qcj+RjBM2y0zcLSwbgdS/WIrP2ZJmH1PsxBEj2h6q
18tH//0Zot3A8yo42bVLdHSiGRhIK2au62smn1dllhPIYtG53HgAkN4bZAPckSwOcOzlw/72Hbdo
SBHyzfsv2GK6R+t3OtTzDCSbr52Xe2eTG2b4ACP3lUv7p6OwhlqQSJQU+nhZWwaybAV8JF/mq1oh
JUjEC93+lSf0t2eFxhcvwnoFPdvkW/r8BnYgPQcTNQPjV2iBa0G2MeeO24Ww/d8cip7KQcAJPmV9
OZ902UhOb7rcBi4o89E5lQ4hHZbAdC4S2LFvvkMUWDZfIctiebGP1jGSYFygiVPuTxW0sFyw2myD
Jivf2FM+tA2lpEnE4y9sbtPzUxqhTSR5AfW7aMcKn0MQZV8J9unnV97o3x709S7ROmGfh76XKuv5
cUJjalCO2gS11ZLYz9YNBgOLu9eQAWYSulIast13cq7e/qSzlaWTgslX0wc6WqRTzD2JUyCvbWwP
o2BgJI92qgiN/Be3i3po3fQhAvLWh/TJkxE2S9JoZ8x9NiC9TZs3HkrfoB32ymNxaP08W664jkqY
vExMtLX+7XwYjeOT4X5BVgndeedE4V2GY2yT29lZKdRpFdO8KUa5wfTRn2jC3195Cf7wVj/9F+ij
J8bLphaaC96DsTeAgbi9U9z3UFVu335Fn5yoPlqXHcbKM0rF3B/UNF3lnvtJ5f84BOA+hT/Lm7+u
21P595/PZV0+UCCt1f/z2yaHAdVrsNZac5g2e5esVR9DhSdeuW1/evppPjgWtR19yuOPTNHEIGRq
mQOBq53NaE3mbWtJQCWKis/aEH8TXJpR8dom44+nh06NRZFqj47z89ObCfj1RMlhrSUueuRJyXKf
hb16pXz90wqsFO0VmvbUQUo+P4yDsYaOJfVdgNR+U5UzOGjd0WaxSMyb3/xRWe0LvMhrB52NtXp+
MBlDqMX6SKugIo1zKSN4PCpuyre/0RyHIpJNvKKL/tsOXlVmb5UsWGpxQdm3gxWe4FaLX6nnfr92
7Nwd0xOsiTgRjndSmqCkCkUGGVLk12yQY8/bIdI4x03S519+o9aH+fnSQUklefqYINJFtI6uXDZP
Azw2Ys0igKz7pDTqk6qZ8+vIMcvTtMjbV/pT5vp4PTugZveOj8OkgltbfEdrL0QQe5ZGP/kJrtrk
GjyBXT5mbP/h8iqv6T5EdiXuC915JRFZOpOfdUJs0xk1g1F9fPnkf7vOcCyp0xlo0iphGHL0KjSF
TKKqHCY/1bWxjwG5ngiaGR8iBRfn5UPxmByduMvrdlCPkm3CnPu4aA6Q8gZY2bWflYXBSjkXxuBd
69my2i+FqgTu9dQdazyBi2VYUPXZ+S7LdTPAsz2x+HQkfkYb9q5OpzR+RIXZAIPKw7LdtEtpv8/Y
ad3aTBbt83QSGLGaajSn3dxo9cUiA9y5QHbjwTdplIOxsZnq8JPB9+kwHYlHzMRAeZAi72RnDR0U
sqnEyr3JnUJwa7xJ9uP7uKTddxt4k9Ul8KTwJ3+G6uOdtnlkTbgwkzQOvlkeMcnwiXhZRwC8i46J
WpUlptVkE5u6Ut8CmDx69meU/cWHOUoNTcZoaADW3+DgzenAeY1uMT2nIQ9B35lO0oCLCZW6auHl
GPDPnDbqd7VCZ38JvCUIsx2w+3wieQQVI75HN1n65McEqXc610BXiSos1Dx9V26Ykyq0AJrCZ1BM
Aw7YEEBxvC3Ekif3alIRwNYpngPnVg+l5501QVPYN2U/esTxYINszzpuMAjHufTMHTS0WXDqVqGi
7QiVgXSKGVjO+3TJZs8f22GqLoO0rufrcYF4S4QnLKOLYOia4c4F+WRvETOJ8yGMwHsahEIUP2sZ
zD8T6FnyUq0cZd+NYkef11ply5VjpUlzJhs4WiuXCtZPnNAI/gKUIbWhIox4B3UYhD8siioSeZYw
heia1FYRXqhxCuMQiXARxfeGFQVygxED+8OAoG/+jrGYmf4G7EaUfOVtS4MtcZdF8JGYKRdGtl25
et8S8S4f8smMk50qisZ5nJqIEDNaIHEeJYROSgLZUrIv8w05SZO4JT+whypkIBe+LlJJmkG+1ILz
GQvvFyoq+ZO4pXbcCO3k4akiZwNZaw1NczeCe7f2YSmM65YNaYq5fIynO9XD6sU3aaHKl/NgNz/r
OBAPsPKQymUO/7bNIquVwVfHRb1v0mIkAdvJSZmWo1juG2Oou41uYrRJIhh155twzM2N2aTxF9nI
DA823ihr09pBT0Y4Tcben6KwDHeZVQCkx9yv1TYSk/puDjkifiDf+Gc9xmPw1j3CcXkOy+S67RLz
O+y2NN6Ww7yoE4B90x2YPvDdWHNGYselFpMfWW1pofkqbGebZ1Vt7wuS6n+GmEfQTWEuxeTCRtze
tCZxTvsA8tSDTnJlXYUzln5/XhwHnTDPrLspQsKyiWcpzbtqtPDRlFbpjee6stlzNVFKWJcbzGLe
W2MRfh9Ltik7mUtV+IXpdF/1ktjoviiGe79BIMyOF19Ks6cBXH9ssZHNVzqFMe3XgIkjeq9Lh2On
GWqdkrQhgnaPeQ7+cJa7EeRTuLHBVVQRLIUGrnPb86TuQ8sP4wTaVmos0f0SO+DkNEFJM2Ff8FzI
eTCtTyz80X3l/Q9757FcOZJt2V8pe3OkQYspxJXUOjiBMRhBaK3x9b3AyKyKe8ni7ehZmz2zsqzK
zAo6ATgc7ufsvfbo37B2y4mXN7oe3wt5mbPcmBXZfANr5lstqu03rc/qcU/RICYPhGTq/QQjgViK
ptJHlz24L7hil2Q/EVRK9yHqQB2KitriKwvkXlhTRK8CvNok9T33RR+J19i2peYxg5h+I9ZCewnZ
jeLRIFjqvGcdyi/7GYTsVsigaW80v05mh1pQdVsCxENnlwnmW4/Er9hOLaS5tRV3cnRWhpL4TQhF
jTzRCWvxGmVQ8BNMsbSkgDVksxFVS2BjmxPhh2oSp+ZKghUZnwXEn0k7dRC1Rz0UG90WcL48xSIH
dpP9figQ6mSNZrSbgKTspWnK5rOyCwkearQiETxzCJTCwVc49IuXDWwYIthGucp8IZTchEyKHuzP
vLDfTTSF3wG4WxVY58JobXLUe8VjLTHI6TbIPnYaIZ6v05mS2nON1/7Z1P0guUfylEj7tBF0dTOp
IUt+FWhKA1NZalHidVCF1qwlPSFAZlMC1Zj8WSd+WogmzWmUMQueQNkl38u+ImclLUyCuCRoEE6s
pBJrQ8Q3gPzrbujJTpmVoLrxhbTJ7tJEqa1HAAFRsCawoGPtLjiK2FmhyDeKPMO8lzHnxXvJt5SK
wLc6qx0RSxwk6UqrIbKZCdghIPZxfhnk4JIe9TxV5HVipeZ8ZpCb1N0DNENSPKCLTFjT+hQzEG1C
k4kY160DOZ+YhbaPCVCsJ2b5NyHtQt2JWyCQGMvGYavOPDwPRzp2J2Q5iW9bVjElmzwb5+Ktpts/
cWbqs5chNIyflaWb9euYAJrkxyIl8JBew6PHjVexSSjJM3tg2UgViCB+KlrXrFaYzArU7eOu5B1V
yLJqYxS03diKqH2DtPYfZdI4olvB7ESJyW7qE6nAo1mvlz5/f5NIBPTekmnbqlupkEqmNPJuOINm
b+TZHSb+wkLoGprw9LM5jorzOhyGZNeUtZWSFawSXtTPpjqBSuY8Uz8CkARQ5VjtnEEzTWZF6p9b
i67+C5rcJriJoKs1rwpeK14haHfaBYHI5k+18Hs+9qLVarsI2UZEfoU0zdtJ74XI8wuWZejfbZKg
GNBN7jDRPmNUPbAzqpjGuNN6YzPqqaTeqckkSpd1Ri3xUe+SJrgdudPdeuqrIb2En11JK9qLYb+O
g0kJAXh26eOgy+p0M/VKvvjLsIJ+p9vaBo6VTGq31SK5wslOuMfgFHlnYP6aDGWnNdHUPJXYzHxH
lmICyzG2zPtYnAdzA32O4vkoWRj346aXiOxKUrHf1NPiK5DMSCovm6lGNz6UA8/cadSWF5P80S4X
nrMsEYa1FIL7XBEWNWtnJEIMxopzZSqd40nLgUC2Y0ZqTQ+EYrVYTmF2BbM8XgWNkMgPGEeECzwZ
hXHW085tX0tLJJ9PDaaCagsgMKm5DWX0I5C+BqAcrWCU0pWBlQ6gX6taL0Iris2D4Q9Epql6acmp
PXZCp3l8nqiICkSRqZCYfB08rt0OAB9eygC991NVEI/CHcqm+/fN9P961P6HTfpv54qFH31Asrvm
H9QH+tvl///Ln6bJf71bp0x16VXSNuLf/NLfosxFTUnBXIZd9w5l+rf+VtaR5qIgoU8MwEg1llrz
3/JbWUXPi4rApEmz6I5wYv1D2Pu7iPLLNvh/U1ShMLU0ziyUPnTrTMY5KgcYRO8NhIjAn6hL9Vwy
sngXifKJmsNhaYNB3huQErAhjaY3QrfDMkDHkiqYGkoowrY12PmSBop/8re/3fJP6kOHR+Zfoyw6
PW4mQ1CNPRwlNhsAK6Jcuy0R53sIfXehBgMj6oV0xVZVOqGQWn7cfw7Mfw+HDZ1bZ1KYP+4GkF0s
oJYda9dvk5fOaBI3IPILJ8ZEQHioDQ7rY3TilH54Vv1nTLRFElVm450U/nvlsoDXMZUK7W4/7dOz
uAqsbYsFm7Oh0rtzj0FZ0JQNjsRpG2snJc2Hx/Jfo6NvA5SJig9R7lFNop+kBBw2o1uVYuBywDXe
l2LjcBAOTlzox6HAnv9SLwBAf3du/n6hUeB3ad8QyRJABnQKSn2rymoIA2ynU8VuST/sKi3XBXmM
giJTkM4HrZbDiZMVOV6NyCTEsoTm61RFl+0i2QjwIId67gl+Xj9TbRwaO6rQ3BFQxRkvpbXwnFa+
su61cIjtOI21c2LC/QeE7mHh1lMSvZl40O2R0OOnsUoKlwxS4l5lk/YVVuaoVkTAv4Wfhc5cNs3T
NKfBI1Fn/TMsrOiOMA1Ep1oydzAk/LYVXZmzlU98fShrHif7oViZFLMJElZF4nL5WpOz4rdn2eAD
v1K7irKzFAvzA8V+6dWf6071CNpZjvOxPJJmFsrW21hEluDoVTOBRKiaAOtQrvt7I8bVWPaWeW7F
ZDVC6bEe2kb234yCRDwHKVj+Y+jKStoOMe47t23T7B7kIHHIpoQb3667+T4C9Xc3aZN6T9FbSe3c
19GPtwY5JXYAvuNbDAP5laOiFLmZNsTShuy/+CLSMSXZGdQeyGwtNBovIKiqczUiOzR+iAYNTuHj
6hBK1hC/2OpGD519bjpb7MXopTFm0h2g9orAjlB+7jvLzGo3L9vptdTz4OdiyjrvE848a7GuwidR
i6M7cYg4piq1pt/NrTJ0bhcbKV7LATojVSXxfIiF6kIm59Br8UZmdhBZtJPnMLysW0vcZZQGiZkR
sMbbdW2OnNA0rU/o/eKnJJauHVb9xL7QmQoS0py+hpOsKcKmylL9QlKaBjy0FVs/rCyFFCGKUUnR
KyQJpEjr6lwIZ/IXg3ReSsPlHD+AUFq0DgS2EHiIAXRxO2GiLsuECMWsGrV9orSAUaSpx1o5ofW9
lLEKNV4vsXuEvyDDHoZZ7wZ+Zbgohbpk0w7j/GPK4ry3x2luQS5L6YStdtDHt96siwdw3dMLcXH9
oyAS4mbn+axhvMLOV0GBKPUnU6vkiVD2gg1gbPTyo1HSuKQ8m8KqL1p925c17sEw6r93ZqvcwLRr
QKfP/VvbklUZDFKjulWYi9eACJr87OsvxLtU4nDNBgzGgo0jg+4jAsPDN73sZjKN1AmnREUWdWPZ
nNTWg3WfB7JtdcR5cpBoNG4H1b4uvy2rV4xzi0Swsi4062zMLoeFHKycw7xsJ7RowgosyPp/d1G/
rEzvpor/TkK6BfvzL68jmhx9Z/P7dur9D/4NstTlv7BpWOS/YhtaNIgs17/2U4IO7ldc+lB8nJB0
Sov+8W/Dv2T8hT6B7iL6SNR+GKH+vaHiX9FxxJxLwYJdg0nD5w82VO9tqP/MMfZ4YIYhLEm6Zi2t
52O5DmCVKSHcFRRLBU5+IgtMHV9Ac7Wb3OqIMdNil4qAUkeP6YCCIBX0W5ncAVnNRBdXCHNtUJ+k
wYwJBje+ByRlreGDXUmDCAcEIotpFLeyr4hrJR6ui2F2Wko0zp9PwS8jWA7DWvqfddvVP/9FVkvz
r1WX/+ABFvn/D7EtOtPgv0/I85f0R9T/PJiKPNd/dvaG8hd6ENYTEeU1XZqlT/5rJhoySGp8XcgO
LBrZ7Hr/PRGNv3DaLcY6mnC0qvTFLvOPsY7zAMcBNP1I4PmDqJX+iKl6tK9R6eigU6GezybVRBm0
bLJ+63OTmz3hZGXfEPU3ln5D2R7WY1ulRH0CN0bEEu0l68QSe7TVV2mps/k2IdovlOwPnTh6EFhy
rUBkEw6Wh3izjm+P3Hq/PYZPtvrHNIpfw3Cg4l3nREE38/DSJL/MlGygksnraOMsIFRg09Q4Yr2O
jLXoW5E8JgTzqk6TQkrwsEVHJZBFVyC5I9hW9xhOBIOU2QtSW33S/1qnBQUpAYl0TKITZTZkbkVN
raN34GSFA0MZGgeCTfNMuhiJQC+8od+DnaIoQoWaKkWAKOkl+aG8WMWaz7sgeKLskk4eZ+70Or1W
A0dwNw5WlH5JwXUjAgotQLS3M/SKcfDUkjRCz+g3CRmDv97m/9o4/zAPeCZYbtjYGnB1tePG+VBH
lQipR3QreaZkl8xeOFhk4MaUlxAtOdocjEut+s9Ofe/PCOepRUYRTHZ0JIfPKCUQgiBHhhXDYlyJ
bGOpwTflxddT4V0x/Z/1FvsSV8e5lQtT6F7iTTgcpm/kaaxUiOmhse1rl82MSlxncz7QVCv6V3ZD
pRzbev2S5Q9NeiFpl1kBDClemUz/yZkpWNk1xbU7+N7meEXVMjEGJxcvDXknGfuovoygfsIQ3o7D
t0m514HdGYSHdxeURftTW5RPL4edCWVkQ2JbfrxFQRZljBkgDLJoCWS4XPBdELRXYXA2TBi8owLe
R7smdtox+hFUksUW9yrW+FtmsrgpzHVXXmbiKqz26fyiRW9CuO0r8ruNEbTyvR6cpXXjlcM2qbyw
c434wgIzTgJNUo/ukFzr3YoDgW10J07nR8fl98eEqmepADAJ2XwdPqaAfD0iUPXZxYFTgEkmu5wa
I61VyqF+1/O2VKcE8NIiOzmeGmz4NEoceGR+tX5/WwBBqGdhLpPaGajyuRUR1ZT4F6Gmng1aSZRt
pftOlHQbLMCK05XEIcJBcb+enkdFieWy8VcTWQDSFq/d8UJVKH5pQDce3Y7AGmemc9jUXjbmr8PU
nhKufDYWCmFk1/ryuh+nExAW1Il5wwJiYud3idZAN20QiFGEPG+xX319ZUe1iPcrAz+JHIKJSqt+
+RL8dnOpQxSzDB2ViBrlrKC0TCgLPIpM1kgETesHvA1OnDRkTJknXvlPvjGLQ2xxPGl8ZBes0+8j
gzNFX9qC9xtjkhAHmt7UjvXgxDfmk1H4sFPqoOTB1vB4wsJWkXOVa3TDNqCgn9M99VXlZPXhUHfx
vnzBmbIW2hSgIOp6hxeTREpBKDTRj1ZPTPKEip0mhad0ksUq05p2Gl/mmBscNHkBauzhxCL9ybdB
wza26Bb5WLPeHA4/A5NsCTabkSzMPCrxpWqt0RWnfvTMZpp2gB9dZvCJUT9ZDNggyywDYDZFpMOH
o1rUMQzCkYmQy8dkHcpkrjdWzKn0Rfd7CUMWhJWvZ+unI7KqLqoaEYPtslT8NlsTqSJmaixnl/69
apNlwyIe+qTRzZnklEJCQz7+Q4vtr2eLyhB/zDKRqAYeDlr6WdG0/Ti5mXSpLeflQJ80F97h22Qq
J6brJy8/vAaD9wEdFALp5d//doG+CkAmSRjLL8vVMEWCV4woCHTCHAgJkU68gp+NxkgUp9njstoc
3U6/jdIgZYJgn7wHmzcQr4uoi0oOkfZk5X797D57E7mHi+qP/7CQHl6aIgajPNGKc+mwDA55FYOj
pWBgvx7l4yXh/TKkBSWHUA1H5eEosP+HAAk/NzDpVU9Ln0mS+z5plaPKBDx9PdaHtRORNVVYHKhI
Uij9H02MqLIQkDSG6Foqn78hNsmMw/HoDIn4MFGWEGtp3gLFdho9PFFZfS+2H3wUGZsTKvJ1TJYs
3EfvXjgB6VcGedlgRK9zndMizvCPqkMKeJbsRLFyswlWPMKzVR/gkCXE7L6KyAL8+h58eCP5PVAx
LxYa5IHvqT0HE3YMdGTMteiCUv0h83Z4paiuJz9Zo0VJ7EiYuxN3/dNLZzvKRkDnNATq4fARx5U5
Z2NPbVCht0zei+8OlXUN8wHEpKUCzI/k66grsM9qlQkASH3Le8trqyk59ZssIx09BJVbz+kPPaGO
3+bwN6FTCXjdiDiaUd71ogxRTCALO3KphIfK1C4nEMc2xWMTyGx6N46D4PUiKDgrvBDUPjxxaPvw
EeDAySFxKZrg60V8evTbIOSLZglG02SVgZOEZAlYsVPlk1sNtW5Pckh1M3z7+vm/G4YP74GBC3sx
NXE44LR7NBHlQB/lNDKh9EqF3WVvPQeEIHgqyp+8M6T7kq/pr3zq76HX6CtrfiAyXE0uxOY57R+6
bisLz6F1genKVkv7OrrUdumwCQYL1rFj5Gv8IYn2kxg7GCyquTXSW7KMJskr5W0RPMTTtz58y8zr
ITkfmxO+JhS7H54vO91l46fI9Em4r4d3lIqvFI8L9SquN4BgBU6fhvZjMq+yASp7860Cytfrl/50
V6R73+TUemcm+6FcZSFHGO2iHh4kgokCIiCRTkTtk96tW+PJLDc5x9pijbZpIuyzWmtbUiehMsJx
EDI+ZE7gVfpVAAWu3ZKGpqFKirfAo5nZeXctBD/k9LwnJ7V8KfJzdVh9G5ONInqG7nb6tSK5RA8o
T+O3lCz79rEPb9P0Qm43WndGMruu2cV3LXwao6d+dnThLQhvZ3WrxCs1QlCCqt0efI8uveQEJKwP
m1wEqaVdtfVeJvmyui8soLnMq7vhNY6dLLrJfQ99CNocZB/yPeLOXLwK5wu242nIdaywgdFSM6wV
x2xN2ZfBtYkqJV/lhKpLw73h31adYxpnCLHYvgjmdtmKAn6sjD2RI6a46b81BF7qqEPAJLsBELZX
6Qw1gN5dikheku20EClJXtnF1kU8verSVegnq6jdzj3suu9j7k0GqajnCJvUemUQolnQ7JF0RL/K
i6ifV9uETBCkfT3Etj08M0lzfXU7gsj+G3H1X4/xHxdM5hSuyoV/jij2uFVr8nXKcoNNU1ggAJWk
eM+WMPYCIXvsY7Ba5DYoJ76JH768aDBoMbP7paSDE275jv22qUh8qajrcdnj8z+crO9V20xR4H+9
EtCO+uR1YWe2AOv5MtEkPxyHfB+tQjM6uUN/CY5JJPdGvlagBar2/IqwyhSfy/pu6m5G9Yei/myq
2O4bTOGgzcQt4COYeOCj9dKeSWk1PaHctJGnWWvCFw2ooVLj6uYTaq9V3nl9/xSSmW37N7gNG7v0
7cILrzm0qMSQsA3ct2fBzjgHTBzqq3DfnreaS1ug4IdXjrXWzuuL6lY2SBZ29In4EheNR3FNSaGw
nEpaBxd0ZstukykrK7O3oM5zPLevfXtnRre5RfzK27wKCLWtXJkIicLlpS85xU8VUHSkgKL2WM6v
7aJf2zeaI/WuOV1EzRZQtxU81fVFGW5kybPAJPe3VARMUi4Trx3X3ez2wzkA1ZmsS8LWqpVq7prm
GyGn7bU/PxbpfUbyGGnldi89Q4AH4jTsWglsG2oeXXhRzY1aXirEOrYgv+vqqidntdsYynUy/fj6
iX/Ya3FmFPnUUKIEvMV/Hz7vFuiqUVUqz1unn6JF/atWaxxvNHU/+5N/Yqfx2WiLhJ4cK3FhLh3N
LlnP1b5Rh8nNB3RrKB7soUIsQzyO5OZmfGK0IyU9u35KvtSiFnoFzDXt2D8C3ltQlIA+9WySYTeR
2uoGigEccE7O1Y6ZpyfGuDKrBESgdGtBKj3x+Vnu3tGHlW0ye1l6XNzf97LIb29tbJRF2CVc7wif
Eo8wsHvY8KeM/5+NghSA+jKbZbbMR0cANIZ4LcxqdLXC/BEN09K+7E8dwj95dPxwMD60e5Ynd/Qd
lVN4nmoTcIIytBWZ2YbTwdWkUkt2MzJ8+cSz+7gRWsaiWESLSKOwcbQti8l0zjrkm25d6NUmFnaW
SBmN047dalj6co3PuBmW3p+9DQh9MOsi9oHZQbnq2JJjlv5caWPfu0o+fCOUACGkeS7P36smEk5c
4PHB411ThDsfXxrbbiIsD1+8uB/xQQ8FZW3J6nAke2WCQkGvrHslpJDu7/qoJig4mlZfX+Lxt2vp
CsCaXyBXGGf5LQ7HlYRZkcdFZhT7rLRVhsI7kxKyZXOEMsawpBKewpR8eA/p8i4Ub047bLM5+h9N
UCUUpQ6VJIV1rdR3nVCfi30ErxKHQyck3pw3dhLL8rrrqu0I/OXEV+146jI87B98uyJcOYOD3uEl
R6kQFAJgYNcisQKvjGZ3BdumRRdit7N18/UNPp65y2j0GxWkQe/+uKMbTHlJ91MhJvhzvGyGwndF
NcdVKIV22RK9DcT2uc3fvh7zw0MF/MaLAreJSjVtq6MrLPW+ndnI5q5ojhAIUWvbhq8VbiW0oVOX
3VuSFdGJCfxeGvp9ccOTytaHogOHAIMC4NGFRlpD+FDnZ25hXs2QZBPLE/0zs743KuWyI0hcxN9v
EL5W5yuTrMyy3IrZGX/TC+R5PSeQ1YVNWANWfg77+1giSKtYRbCutfKsK87561TEHpqAKurxIpBn
V9tWedVJ9/wMCGX8AGKcbPbWabL8USFDSumfzcX91zf3w/ThOn/ZoEhd5MR6dJ2Y99WFe56T/Vff
+iSkw6xSO6ccC4Ke9VI5MVs/LAzUcJg5SxsFGxjkh8PZOg7lRKQ4QXVsCNwJhDYbCMtGSS97aZq+
zUpYOI0YXRFBfvX1hX46MpRHdn0GdFzlaORZinSpLSpCDuPkZzhKg2cMGs76PhTWOPFWVjM7pujJ
s3Vi4I93mEtepJQUXlUFxuXhJaP9TxqliiO6lOJ6Ih6OurnBYWtqCXckjO/ry/zQjEAhuNxXqA7U
Xqi5Hr0tqTakpdbOo4uphkZV49a1rm+yZtyiUZouimZc5VafX9AoC1w9bUCZB6dqLu+l8cO3h/0J
/VCqzQvd40MprTS0EVPG6CqkkmXpthIFO+jvpZ7dqAxcRI08cbjPNiKGNlTITUqHNdqqYbPO0y0T
HubiyheTfSt4U/KSFWeCJWPX6FE8Bg4vSH4b0pky25WogyBHsW5zDs2SVSf5TlkQ+oiqoXqh+SI3
rP3LX3kJJezXNQWOMtjO6cNABp3VsydObaVksDOfHx227EX/uD/EI9GWp886QpOSXsLhDOgBoweZ
T5JIkV9EpLvbppa1+5SDiN2WqPFz0S66QnPrQLsu2qayZS0MTyxoHxbupVmOjIBCKiSlRc17cMQS
SXiEgc5RQOpTwZ4j0RtNwS77B2M0SE5A3DkHwurrufhx5vMl1iBKvPeFWUcPx0yJYYnbuupI8Znd
DlAGxW8CeQKVsgimtK8Ho4nBjzuYdEhy+DwsEgmG5St1ONyQd/U8CISti9fKa3HD2iI+aAqnJy8J
rn3D9SePvxVec7AQtDNrt+jOeoo+AH0go6LIIt7xft4HW3DTUuZm/mWl/eCv3fjYWZfp5GDuM6UV
aGoW7NFulZexuzCYQoIja5RYtyWACQ0yuJfLN8X0bVQ3STjZAQFa9EQFJxOR6IBtcEoiinW0kDYs
bLUiJ4vUQcSuFGSoPnia7BgVgfGu0W3G1m0sN1E2QrRuKGWEqxQln7b2cYmThcauGzgPOUVXyuV8
Rb4j9L/0zniUWhsFAqzjSdhI+UaN15a6VoMfubkaiXjgyHBhcaTrHfofFLXkWz1wC31Tl05qXZTa
ikDOGocngd/itgTBIK1zcTPNFyUqIAIXrXUTrPmH6rSy8vUsr6d2S164Fjj6sIqfm/hSCXbStzKy
RYjzZ/LF+DS8ZXv9WV6T3vqzos6SaF6gXQamPQDZVVqbiKJEufen17q6L5PXKLsmP5MygHRVBl4g
7UTLFSJXFx3rR3g+n1ihP3walokDucywRHbHdOEOJ46QSgBeCHt1xYYQRoJnTUcxKOoohGVIOEJ3
c5aqTmSQiCXSzd2emLifzlu6G0zepVp+XKSNtGI0kSGiMBVzr6jxUFKsHKae8AE8GNKk0cvpE9FO
fNKGUENnJz4ZH15TLh9BOzgfZPro1o62ABIXHOt1wFQTml0WglLXq+42nSuqIvl4YrAP6xD7cgo9
Gt8mCJysi4f32oxCozUahfx3tQ42zeSfo3BflZOGumVKX4KWyQBDuD+xOhxLMhdKEeMiFjL5Lpq0
Ag7HzZKoqutBb90s1vy11MuLfkOWyWSP1TWrNvm4mrJoICQH/cB42aYEcwn4gx16pLObsU3zijTc
zwN1oLyTf2Zzbu7Yt0EdmKHUr9pIoL4YtUTW+/nwp6s3YGUK5pykwGWhc11m8G9H7ZluYy9YQ4Wj
strXWrehBQeniz1j10DERqL9OMQnjvfLkzhcThlTXtSMSzcMQePhmHpW4kpsWnSoXTWvZ21c63q3
w5+3p5GDlHvKTsmtPk5ENBTUsi044AtZ6ugqe78li7pHEkXho92lwveUAFZE8MLFMFV3X791H+fh
0gtCNrFMQ1ALR/MwKoq+MUBEEBk/qetKpBpnjHRGLMGLjc4lnMvasS3OV18P+/GmMvcIQF8URFAA
jmtEVgSmfciLnG0QkT+N1HjIbcR1iiceEK34lMTdKeLzxx2hwoRZap60wmk9mkfFjVxrJK0K8QVI
I/Eb9ICIKu+paepz529zWYgoxKXDDmMhSeadXK1ycwidXkr+eJmFF7qotDirglw/Psd1ZaLoCflK
rpjI9tii6M6sdEZGBySkGgy7YgqPeuiO2nz99V3/OLEOR9YOp3I8kHDYmsvI0NZH01/sCZZDdKPh
BfGJlebjx+RwrKPXpqT+bLCcZW5TCc+TyXk/7PBXGIGttBdzi38vrlbwKMIT4y77+sPXlXFZVlkK
qJKh+Dy8RrzTJNTj+nWhMJYOyTYo48mYO3F+++xOsq3niMGHAlXk0SsazFqMyV3OXS2TcofkPVTq
g93UQQRpFHrE18/tk6lLLMSivOSUCoTz+NME5QJrfZHmbjymr5GevBWA+vFx+OcDX47Cr7yCPTW5
1caWzmOwoRW6/fpXeIddHd1XfgWNBVDBw4ay8fC+BjXNSj6OORb+55L0ZTIkQROgZ8zP/DImZK3u
o30hDOSuqNKLOgkCkdyNm4azbyetNJxB4DAdhqg9chs7u47Zc5phBhtTyGHIhPmJm/ZxZeOeGfIi
QeHoxW07/IU7RYsVCVmsG8bCJX5qRwrUckXauZvq04pyFcb3qJZOfKE+TAzMhyolIcS4lNyxOR2O
agp+hgolTtxWj/pVUcbPwjA6WA4flSwx/18GW4IioOMs8PXlXfjtc1j4ptr2TZi4FlFofL0TehqJ
9K0ry3VD3/brGfDxyhYEIPV1nUL3Asc7HAzdkjjUIQ2PMai/11WTb0qyQqGBurlU6Sce3meDLYoz
9qLKUtk/ujK/6cIWkC3B7Fq1wQKw1ny1t2X2p0BJ9Levr+zDx0hlraCLwH6M7y0k8cMrI30LUZtE
awnrNEWnWM/Y25svBJbZUmb0W0LX9BOr1Dt57+B1Ohrz6GMkEENr9NBUXdNH+9Dryboo9dZO8k58
6hrJo3JBGxtrdiLBqZHCehNgH9slbN1JaHqcZw5nJOGqe8M3cXopxgndyoe3h98PsQB1GhpGgGWP
9okE/xLepamRyykAC3iqpJdy+70q/LVODqtrJeGVmQ7liVVmeaxHd4XVhdoxwy5n2KNRs1En2lAm
bbrgRdqmwvxdsk7W/z/ghTkXL16+xUywTORjNZWJ9iiQYdm6SRqWKzEqEPaGlKfFbLhu+Eff81a/
tpJA2kwCNr3Okn40Sfc0gb0Iwwmx+TCXWzkMX1h4y+1A+LMNGfm2qZX4xGtw+BE1qVvR2OK9htIH
Jgq99eHM7AqV+FYhjKlK6ueKlV3gtc3Z6wbxFlOabSnfwig4i/RJPfH4pcMnwcjYM6lNskdRyAn4
UE6H36p2tIN4J6J2E486pIpx2tRVmq4mkgnWIqroRkNR7EtB5E1j6EXTPiu2uVbXz8EwP3z9ih51
F95/nyUL5P2zjnbyOCBhjIXBEOsEM48KHUapFEQmrhAYtWc1GVmSRbEGwfKE8oaI54T68tfjHy4R
fw9P0UjF3cEu+VhBGfmd2Pcxw/cNqoZpGu+EscFMIF5VzQKE6EmT+3rEwxfwnxE5pWk0bQltOnoV
yrEDJAAol2IZ2WOiNhtXhJLNBbFqGuFom6o3topvaL9m3P8yBf7n3S/0pfnoZYh+d8G9/4FfLjhF
+2sRttPYYsv3XsL+x3qkYD3CckQPU6GFyTme5/S3B06w/lreXur75nJ+xF3ErPrHe4QLDt7Acpzk
Dy3N4z9zwb3bon5bOjUU78TLoKRkyRZJWVh+j9/3ApkPOmiW59EGgWPEDtidaj5rZBEHdOIXD3g8
h8HmGgYvNJHWjKmpbUPAdleR1en05Tn5N3Kd3unkta/GRKh3lYRMOg9K6ayxJKy9OsHbwdzAVFP7
qt0hmSu2sGAmF+KQkw8cyPUB/FAm/5St6RuJsA7Q85t2zj1+udLhpGm6+oASQBzLB7UVJ36TkSJv
pe5SRi/xXbfDcKnUo8Z6l1dbwcqJlifE2xaS0kJl2+9ZAjIcQMKbIFuPXZGsAvR8Dfye7SRRpSIS
xu5KVfBGQS93JRQfOwTS4s0Wam4M7u6U1P5dVb1Mk2InY6RtOjkeV4GqM34l3QbUzi2luGhBz63g
jN+BUFkHJXvIcd6UfrUB5uJa9bQpIMk7HUGkXj9QOK1wJeckZ9d+g15IVp0u0s9VIbn3Beqqma1m
qXUppdFjSD5ApYzOkEZekahuoJfPEEMIdm0JwI0V+afYNOE3qOe0+VqCBikICYRio9juqlTZEohu
2qNvOaNl0rgJss2UJYod5WFygyl5rxbRay0q2T6xSCwWuiZ08orSZt2Jr1hxQ7fVfoS0Z0NRuC6z
O42Cq4buNOnOLSIzs3QYXmpt6NZon4MbU0J7kzS7sn3Mk50/WYkbLypZNqQogYZiO7QSZm54KJPZ
72WrvcnlnAwluJZKT6c37fSrOZ9+1oYVu0qTb61+7JGkjd+DYdokbUKj1k92Q0eyZD1nP6Koew2Q
Z8w6cwkgETViksrjSPCBeg1vFGgwfan5FubzCjvaZDfirKwKtYs3Y5q6gqHFXh2Pk530VBiXhNX4
MhYDPph46HdpM59xZlHX+UDPA/rmTa2nqwawaBpTRPb9KNlgj76ArUY5Oq1efZJY80J1u2naomDd
xQY2f9+Csl1LIIn8tkQBGMRXXZL8bCLtWqrnN3nwO9sIWoLupOinWtNPk0fofzDwtNKa7LyJ7tm0
3ydxcxGU4q0qLLolGHFGO0kUQwAbmaPiGX64LeZqBw/he4NYFNRaoL+QQPpdRU/VW0qSOGMM1WeA
2GfVd1ZBNC+UO0lIiXEOZSf22x8BNjvZEHjp9duoHvOrCt6YrSjArW2xkzZxIL8moSLvQqEmln1E
cliyCXVjARNfor0AwyHcdmbuAJKbttZM+nJ0NQd7jVOu0VD+i0x7kjZ+Ytk1eyTE9jvZB+vV7Shj
zxLEgxGnLfw+k5c/tfUI816WbfN6DfPeyWY6Dzjmp7F+lhYW6mBKFQ+6hXHYu6MinrHPVZrbYjTc
OpNslES2HPG788o7SfUyqOuGiFCjfOxN/UeYpqQBFL0h8n+CHVmiQg1EEIoAf8rnoUWAweuZF4JE
/RgsHqqgOg4gYRVaB1Ic8NF0Y4rs93Z9PaOJU8gA1V61uFetaKWy6sSJnQuRqW4tfxTDZzHO35HG
k5Hk16LeqPmlIZVZ9a2A/ydtwkj1o//D3nnsSo5kW/Zfes4HajGlO1371SJuTAyhLjWNRmEUX/+W
VxXQGVFAJnrek8zKRFa4O4WZnXP2XvsUkcJZy7hHxxgcxGIvy2YcHFGegSKixoAzlNpbhFs2ajid
ZXypIXW+d20d3ptRhjTEMgz9SF47YCFC+9rjXMgmip211h4+ZFh8cTgUYbbPlOu8VyUR0wwSzLbb
98rxf6RmauaMCYvVSfpCa1bnggxYBChdikXT6ArXh4dcqX7jp06htz202joZRgMH3Mp+4217eySq
WLWpiOJmAIUSu04lH3AiBYnoYQtklZt+1H0ei6XihUcvalpZSny1q5ur6HqmmCjOlqH8Aiut+tYT
+tMU1T2xWsZV9o3zIgXpp1A5Chvsw/LsWK0bI/UdPmTH7OfG1uTcW9DkHX8ySEdp2IIFsAbNq0MD
r0MiFEbzobG7k1FnEe7T3TL1m2FmaOpNV4ChccSsrfZbRKgsougYdYGKs9RcePkwOT3x2tG+dLjv
N5cqJpKElXY5pOvJmhpyZdNdExj1VcMzBDo2vOR5jqREi4/eyZMIv9ll0vyLsf+1utUhCGsznvzs
UOfBYaIvrjDB45zKSeQgZn4sUMs6Lg5XBnTJRK7Tycgq6OXT3hm19zUgxCW2ZwdSFoyq3cpbdPTT
8c1HD9BBZN64+amnMzwRXRvPmlfSVtmTn4tr2Ka7VaO6xvEct3Q/X9Ilqy/zMjsbm7Gzn86PlTTq
o1tV57orhzh3Z5S5niC2YxJ77uZ+lGMbt0v/S6BBgOzLLKKz8kOml3ZLd6E6oLMjiCMIkq7y5nhu
l6SdeffWCS+VyOqHqV52oCA/u9G4kCoKoqzflp15F2YfDhwIGJY5ItD2YWi8DZzKTemQmZsX+zG9
bypfJzqM3ghmvrTt+gT9TsScLzST+5pNB5720JZ7QrEOVAKf5jI8BE5d3Td88HZ2131vEXNrzcZF
e8wjO9isXRnddEC+zF8iqABiuhcl0mSvMNCq1tYuo+UarZfOr7djoznb2yZbaah/Sm94c4si37Tk
VB6H2coSowYKls3OLoAomLSLeh2C+bRmer0TRn3wzS69+M6yg432MHjpDYBJH9mY64faI6JRu8XL
mtFTGJI6H3d6nY6gxCwyRMcYC9FJzMVHTaTwQpPMkGTZCzVGR2sozqF0lyTgCrRB/tR7Devx3g9Y
l2ezBr0nmVq3fnQ2yuwzcFbQnMwLOnkIJQ9SayXTXG3BTm+GiIyITvEAjLBH9mW+vLX0uLEMb1PT
OqRB/ZGK7oqW8aAEL4gZ4GNqfhUaIBujNnIgKo4xxMPj9Xa84eB7vIuiuS+rntfQTMNd6M3N0WE+
4ih5WNBXTFn0fSgZMOUPvbhkoO1bpYi3p+8eshhHLz1Q2HU2Od+8alckwvT3w/SunP4Ap7R6G1uT
XfA+Ws1oXw/EJArjcJNNzEa0ccjFo0v5bqpvujZ+0I9g679AzTN/5bU826W9cXsRw67ZVoI2VW68
1haBIGkR2PumDOu3doreoTxUz7yT8CMDdjlYO1fpmfu08j/9wknMgSONiiZW3xwSHZq6TZN1T3nW
o1nsvUyiYno3SBrbeMLCTTg1e0+6gjM07eeOpTBc4NeBOeyNu7pw+Mlf8U3a5bnPH+sccpxGhdvn
5JHLfE0fpla+e2F+NxZY5z0iKXnUgpi+j0kq13jWA1uGKb9BxT63Q3gXlYQDqLxl7oXtoSQ8eN2k
2DchyLCCJfiOdzWZZF+mHEms7L62Feq4VFlpEk06GYM9/MF8o807dwCeGoA5PghbiddiEocoP7TN
/GWt/cfKIsLUkO5HpL5rtHWjnR20XIZkEcEjMH/UhI7JytBDz3QFBMhy7HeFj9AAMuIm95aNW/D8
LHbsS/+OOIJ9Gq1QaDxTcSaqu1fZNFUQm767/mhDGTWsXou+OLOm9aLmdRcO9rS1bKO89g2uKXRZ
L13HFmO18IhBcX6sdr9+5jl/5ojf3nKya8EzlHTjQzRMr+uiOFlHp2BVUKQIPy9swpEsRAGIoIol
vThEtunW38ES3npqSDy3IpW2DozHdaElF4FGfKON/VLfOMLGgusAYm0junEjQfSK3Ho3hH/uAnFw
an3shm5bhUCJaoAD4ZxdipxA8ojAkiZ8H+v5R9sXd1nzGI3ed5Hnt83li5qtbVaHiRjHpAjZnibR
+S+e1RiH1Yea2LtQVtPu4A/yjG/oahepxeqPcrUT9iYfm0R75jPTg/t6UrtZNNuV6Wk8U7jGtqk6
OrVIg3rqu01Kq37ygge6evvMdbfRMvzQNaIHqgd8SEO7UT7zaEQWrYs9TbdcvN7z8VLqcjlY4fzq
mCPFXA23gVzKl4hNNqvLfWeLIxSnVw6Cp1GSQi96l8hztZxyMtdN653EhWhjZp593/SEwOfGaWL9
Ek39PboNEsZK7NclTwbvkW3lBfXWpnPHKSGPYoi7znVRq2vmdWI80Rp5Lx0mr/l4t7YWQIXO+oS6
8CsF9zWmxdsYjZcxg8nYWPkXt5+v7qJ5tyPaeZxCxWFAw9LKryLY5R01gcvxVhY++6uZDLDFIcn5
xGFWzTtosgiNzjhcGGEe3BpPv6rGnWuZ92vOjox+bQFtQE2YOtM7KsGvTeVa2yDK76rB+KbWPOma
+jVTM6KZOtqAuP45InerHBWcen2vSPgUQXdQnTI3SCq2U+s+hEHWPcOp3hVdNUFw5nTaBu1jpcLd
tAYqdvLpM11JGRqFLVkiiNAbbNZVE3JYAvImUbP9zRQlBqHF+SkyH6e4l3mbbq4PRjk3O7Jvt44Y
dn6DtpGZaR07ga7P5HVzSnS/uUHDOhKFVPje8hyuzve0ky+U94CsAGWCiRfRbhjHXV2pctuXwc6V
6RNwsp0n7KepSBNEBQl4sUSOzs+m7w7hND/7ov3ScnCvrIqjEjVSU21UeI4qd9cN1auQl6avHwHH
QbSFCJVrfejc4XbEidvs+0jSUT69jzSlr51CHzSsfoG4NOwS1xL0X41MPaW+HqkUHsYgyn7AvDI1
y3aV/Uqdcb0WboGG3ZSNdeSJMmQyFCM3mANJnMnJOWYasNeSh/ZLb9ntg2mt5oXswCFWAlBCZebj
e90Ah/CQVRyrAGxst1A8i3W9qpojrtsGPrAhKXec5zMqah7g3E6trR9M/X5dx569wtxNkflduBmU
L9NMrWNZW7hYPDUfVJBX+06Lr4adNa+W0RkUdKn9vZor9d4HVrAH2avxpAT5vhFtGDOZ7I9uOcoH
SljrUTjGdBDC9w4CKSfXvlbOLstCB6X5TfQNcRmXp5Eu9pO3isLj8yVljkGj6UWwlQHMJVkBfLdL
vlJqs8xXWnCqB2LNpuGX8sLWUqp9UICcm25tjr4cRpjWmXUPwG461U2Y1ztzwryCGzRAeK3mIyuQ
PKZ9thw1ZPvTOjTUHoO7kUxKaRjk9m4xozExgXC8l9FaH73Snr/0bYA4cAX1vx35mk8+hsxPwXlq
mzOZ3DeOFgeTdLb7WdTLz9KLKHrNmhBA2VQtZpw0jDZBQRUk+WXyUhZplliyXfdDBnkl6NJwb/A8
fEvH3t9H3lJ+ZyE/gaPFBLdq84BwhvQidqr5l+uF7ZdBay9CGec7Lyhnls08Nu7FcWYTd5pwxUGH
Mj+YyrW3NaV6X3Q1S6Ym4HJtWupfBTeY/bCOM6j9u5GLf60botHM1GBAbY0mTaRAIwO49RdblhLf
eaYJI8imXr073x6C77NdFy9mXXK9sEAiYzNbY9fapnjRUybPsmidS02OCs5381waeani1UdF5ZCg
ABLPlMNj4Lbm19TLxo8ssDEKdsOwPgaAtXOkJXX1PQU6HkD0AXllc7o9BGrwSyRIdJrdmSK29nLv
Z2NWerlhGRFGwEgsj4oR6hkLTnnyDFlcCo5HXwa8MMeC+evZyHNYDoGIfGMjmbicHD41XsNBubtK
dh7Hdamcd+onJigGm4wwg2OeN8kg1iP60UcLfDxQ6uhpHuU3W3R71YnTVDLszCw8jj7hLgMHDiD7
xwFkYx0z7qcDIAMZhhsCw5Zzm5csI0Kz+8dI2Ip1kzXRHsyg3lLI6xffmGzg1w7ZewF1PUO1IfCo
PRqxiwYDpSLl9B4WDqD7wg/Ek5yabG9yVeAsYgPlHdiXYkgr8PgjxU46GWJv8Dm7Lmytbd1n4B/D
YPoWDvJd68h6MMzZ5RzQnCtnupJfhSq3rIZtGUXFo7WuwdVwgyfp1gDCSYWYe70fnHWAmqKUTvfd
NAbXORhUvYVSNj6nTfu1bKzbmzplSH/zonc3DlFRQWy0AKcU+rMqGUqWVDje3R7i5ndPDMtElyic
r6kHph98SO1fOCFbSbMYdFtrx25whOtBnSxUxBgpBsZ+XYQ81Gmb9mdlr/Q818BPuaOEbGzGpntk
DDbQwKKW4jAy6o+srZcmXscKzdQqxjA27FmJbY5Se4ONoXs1egXQKeDPPYm0K4B7B9VlDVx9KOz0
OGD2gJ1ujtfJbsPEQan24rjr7eixhvo4uRZTQicQy4kYCrhCRdn211m4Pdpn17vYrbAxHWgr2jkT
FSLv1mrRVBmGI00ZHOCUgYxaE52O0MoDPX631Jhv+4lquPBxNg5KJpGvd0bm7Ec1XeRoT0/2UFPd
j445/wgqacYe2HXEw0vprdTXYbYp2MSPlFfql5f32W4Ne4CSq067TZV72XWus/lMaAftEtvOkCS0
o0xP/iIfvNBrOfzUafdYYQD7mlKDgUscSUuhhnR52wpyKyxW7KLs9D201Dd3VK+l7GksDumjpa1h
0xi2v1Wr3DiSgp52h8vlLaZYWnh0A+d5sPdrJ6aPiOyQS+XQaauC6mSz1lLa5F8dy8gOU9V9+HXx
YM3DixbWJ8vIZuJSciylDjfudBe0HCwk3Rp32iqz/xIuAf/JIr4MwqoSvwphRhQFz5IMt6b0NwbO
GI8j2w1AwlMq6osKPmzpPtNJsvaiQ14JEOhhmpGBmxNeay/Y9KU0DvnkvfWqyrbp6g6P9JkeoHzj
FYYbab44qxVcpFd+n1n/rKqj34udUV2AhatHw6CZ3nuQ0teFG4maq91p3qQQUYoV0K/LlmmX2cL+
KhaZxWwGPmmtOnjNOx8OCxTv0XxZ6M/Hcxjezz0nBy+qf1SufWe6st1wwoZXGhJ+6xXLrvVM+cPj
WWlZlbfQ0+/NUpNpoUQS1s52CqbnyneH/Urk2RM4hJAAzPmiSvu9WZ0f/eB/G4rXHnihKWSSr9rZ
VwH2USYQRMvQcxrgRUD2X7aW9438Cy5iHryChr8ucz3FBg0AGOobuohrrEyLZkqBzRb6maQ35qXy
QdPlI4P2MLdtwk/deawIgI2TejDx82Rv8xKwr9cuMmhVnKKpqeMcMCINV/cpUI2gbdq9TON4L6Ix
I92Ghtfq7HOTeiGvbJPBb/Ur67GMh0PwpE1VHMA9BBf6DeCx0hw6O4e8MHR2jtGIB8whGLqj7pfj
cyBd0S0Rkhk+zZz6Y58MGx4R7xkd0mlpaW6rPIAIYVpUydOBmY77BVcXVUH7VvnZjroIj0NY/5ry
YtozuR+27EyFeQ/83Xgl8qg5TpHw673jGx90Ds5jQ6/aCqe30B43azDPB1P3jzCPf7bjmG9WMXFE
k/UnA3baW+bn3FjvoRoZwjpkD7tuoeMcRM++C7MS24R6nXK65ibcgNQkUYT283o1cqF2cAf6nVuh
bkJJNW5Vj1F+mb/6VXWMUosrRzcsnmr5QjfeiPvaPAk/H/bd7MLQW3qGRwwzjh4Rb9LtVRDbGL2u
cvQdlBf+du1h0jsC1JuluHJiI7WdxVxnj17O/GXxynQLSuNSjqt9NXqwx6URTo/zaBmbwaSKzaJl
t6zSTagMFjD2Q8kvXEP2XCIzVPUo2jxM5tR+CWzUKRYZVV9HL5sO5mT6d06TpnkcRUtxT5Q71nAI
WTEopW4zDz/DrveOq1H2z8uqyw828vksZfZ9NUT+4a5peCd6cSBNlIg+w6c8UbfxSIEbolVE+5yI
7wFSIMKcsIwKrWDp8E5AvrmQ+GzsEEFt3UpexAhwYm0ThM7fZkXDjraHQUuKwVjkLFjIrZhI1l+w
yGJVlV8y5jCS8dBGg19Y6eKwoglipKSZZNnoXW2f97SdraR3y5+EYe0aEkUsjnlxMIld5ZSvqgOm
WyEodGE5x1bpJJNhcJOwSxjUccJ5zQ0kAKiWevrRw2fRqy9rGWWXKEC8kQZWXHdsKpwwYiddi72d
wz90i1NDjgKyVLraLNEZFW5urfqrp4wu0YIwIDJyXtfJ+aGD/GwUxckqgkNRlfuo5FxVkm0t+wPk
mNgrhbrk5NHeTSbenzJCz9kiwIwjE1QfI40FznQqN2YesagV/Eh6V7K9qHE92n1YcWodvQN4ysb1
anzpVXkqhQErsXW9jd+WL4uo3w1n/mSKxc9d7327IcTRvZ0Qsi/4qLbjWGFzqjuO+pP5jLLpde4M
hwju7OgqgitmcRaNdfU6f18wxIqZ+p1zdzqxMfb0gK3CvM01d4PntGjiKUUCphtF6dBxNKNzZZGV
Yq/ee79ix0inKYzD2bNOjENejIggxLHtN8pQH4Lp9laTl3Qt+SU76eNKISmkwGvEuc15k8VHP32q
nmGHwaOfWSs5EWvu/RpS/2s3wCYM3FuEiMUAq6Hhi839VXpOffJaXlg7vXP0+iLz/Js0uw9zZqxQ
ixbI7rKZ0julK26r8pd4BZi0K9Iw3EZUmJFlxLYzoojkeMaxIbUSclZiBMmPWhV1XHMdihx2SDrG
tKg2yjTPQ+rWh3ZgdVjhm29KaVJAGLC0GjPxrN3kY5gp1kNU3wL4iBzaZKYYgCmNd/VcW9vKs5h0
5fNpho66z2o3fA1K+svTamVbowz6ewToPzB2sjUY+9uIUxsYZXwbaovKLDJz2vWrV8hHgnfwASQ1
AevbtXIpYCr5orgKl7W0WMAt/8Uq+X5LwZa3Qqsvcd0sXGieO0+bn775o9Dd9H1gfrjzApig5YPp
k9vaSxHd4cl8BEWwIUjqvvhX1lVbv5XwdmM3gubi62dinOzDSqRGFI3fSK1ZsPZE05tDQxbAEE3q
wX807fSwDgEmU7mnp8pQI3OZkLO1z6zjpvVk+tCyIl7WtSte1ZrKGM74p7/uyFOyCeVSstw2WUrq
VbGbqpDJop0+rjXDxnm2TipdnwRHENfMmDszIknrzxTfHR1tSA6km+w9ghcPbDX3ikU+aJu9E3pb
NdpAKuZ00xTinE712VE15efqg4Es6wNJbEccJ7iizb76wYaSbnSEQrUx+r3M6a73UsL+twFVUJ1w
OKgJXJroDI9yfaIW2vg+QzkhV3c7dIDFZVWhkAymFzrAtLvG9kCaTGxZPzn4H+rMuDYttf0Nsp72
09Wvunc3Erx6TrTR2QMToY3mSYbcNuO2dbbpoi4Nh8IabvJ4tASDFCekp+aP+VttVTtnXdJtDhng
KSxbuN3VUz/xlpm+eXR9QHpzfo5aBANW+qUMmOC3VvtZS+QIi4Fpii1kY5n5bVS20PT30iW2dX6t
M+v7WPryapNtRvqYe8YnOm4rBy0DcuGomZavvll37/k66P1k0PwLaApBsw8Ow2JgNSMiK1O06Lxp
iw5k2nTFyvy1PLn1z6oQd0ND9tOSsTvOLxmMrdCcnqVFUJg9fNLrZJ5pCl4ssbxChM6/Qj94WChW
p44GdauTEt9JPIbqHA7D2W7Hh2b9SM1104Z4OLGzWVXwSNtuT3refhR5clPG2DyLwun2s0XzTgYL
q3Mf7pxqOlYDa5IDHr3W+d2gSRnUmn8Ih7u+ZWuWAN8D957xwLEtrN0snR+GYt1PScNutHmBRhNH
Chdp/6jtnnMmko4mHe8dxNnaeavHNE4Z/EXucxPI07CYpyy7HQXcSRAc61MBmtjr2BFD44tBKCKJ
d/rcBxPqn2VvOTMnpf5SSJj2YbQN9dgfUVNuDH0ww5pDJM9eHu6HJfux9Bg4JRwZKRm2KI6iZlyl
wUtPL7+UotqPrrdzySJlhvhk9+o9W9RmKNMkIyGOOAe1ZYPMPp2UVfYW0TX75ZEaP+5qP1lRusbp
kB47f7n2Vs6bZYMPK9N309Cn0qK1Uj9y3MRwx5R4JlCMJINvXteQRWi8DHWfmFAyWoLyjJW6waG2
6CzGBvZ5hELb+rjdVsOhi1sPtNm9XW13eN17DHuezg8NND9nhsLTr3tL4AqDo0RgVyyq+ptXue86
WO7puVXbmd6+35x1p8COs3l5Kns0+kaQYGYucxKYC336ol1+2YLSSSzuJ4rTTbVyobz2yYzK59U7
Rc2wXSobbru+mxiasLB3VFRtn8wYZpKiLJFFyD2jRgyW2qCODnmyF/ZH8DblnVOp9bXneMoCmdFw
pZ3ipu7JW5okHCvqUAu4DwenvCufMZw8h/10yMeQOXkdXYs1VBdljsUdkqT1njTQ82yvHHXEz7/X
Nf6h5PyXUA0j7K1PisGJTIA/hGptpFdRNjwaQgaQ1whMIiuyGcufTdBV72qeaKTmzRJcZt1qToAZ
UYrJVDHq/Qdx7R+uCtR8N+VdRFAQgEo4dX9ikHLSqvwa4TcoIq//FlWCO23REwQFVzflk6oN4ydt
+/ClGmX/TH7CtGNw2Q9bY/XLX/+6LP9fd/l/yCP+yxPyX1lO119z/kP+pru8/R/+kz4Q+v+DLh+k
CDlDt6jhm5b7P+kDuBj/BzcMzxGGGPJ5XNSV/1FeIsrEY+7CAyJ8IsD0xR/4H+Gl5f4PimYXwIPJ
JNC1g+D/JX3g9qz+X736jcVhoyM3TZTZ6OWhHf0uuuwcTfIYG84VwncebJW0F+u+dKntfxiM5vy4
MvCangeMfMZOVGxG/6SLvinAf/sG/G44pDD9yJWiM8wv/avsM4dhlZVDqy+yV8re2rrzo2c3dazx
uIAvbE/z4tjeg4Ar1hsxgQc+asvaGUhQTq0uXafY72tB5spf7uHDv7/AX8PD/wVa/u17YaJF2QJk
Ahbrf38vDHgepp/KutjTUPXbUPqocLo8JHuxvCXtoctcO/+unx1admU9R9kWY9rC2tVji3iAAVlO
G9fNwMZ7sh+tf3r3vT+u240AfMvhCZ1bFBEPy+/XrXRo5rSO1yKez9eRRpXpLGD6jPDBQFfRfs5l
uw5nCj2v32m7y6d4ZjAWfl/KbOy2aeR1T1FpI3tMaQquu8rDSvcwNTr3/sEt+Od6SYQWmvObDD+y
LJ+//nGHLbkQ3TPb1nkl63A+6mZoxVFxqGNfVDNrY+bXzS9q7PGxLLty2RaT6kn8cuchP//9Xb19
1F9uKqkL+ETJ30LtjKGK//H7RWvyTMyVb01nWwBLBr9W99V1ohvkxWs5Fu1H7itmLP9wr343QYDu
wIDAz4ZJhZ8K7f8fxqNmlYbfFMtwltjXAc6tHagUzy9Nc1MP7LQvhHBSPTK6yuc9ie78+8UoQv30
9z/+d0fE7WtwH26pE1g3AUf96T12lrbKMtXWZ7uTZYmSr5UuY1cVNdm8//uP+uPhvH0UyecYY1lc
HPwMfzycdeM2Gq2DOptzAaaUassfj6QwzrQzWpj0/8Aj/d3cwE+6kTB4FSL7huL6L/aNEqkfgmyf
T2VhLOO2/fclJIzLOddBb9SvDLFdSviB1MnD3//S//poF58TwB1+JBA3/vb7E0VMauVES69OPmf5
eR/69bS1y9aGxM+5d2ZOtxDtrFJwUv/wVP15jeEB+wE7AHQuXn9cTn98srkA23Wa9tQjiTE3aqh5
0/+9HJEMy5P09z8UkMLN0vXXt4c9zLIgjpEIAYEW4Ozvn9jnLdm6Rqv3zNjIJk6NfvlktrNoxDOR
6yW817LZFFGNGjoq/KSotHuuKxhPiWgJznYCWh+6dKPj0i7VNlAuyVO5DM+iyzkh2Q3VzjCTv9AN
+lS5tfNOgup0gDnjP00RFfDcNRao8+Fu9kT2rDk0o7WsSMyOjB1MSCZlJ9NY58H4pauq56Csxs9o
EN33duz1LiWZ/Jg5jCR5HL5TBht7zyyHqzXDiaAHTjo6wcKHag0Bk9rKDpkLWgOMfw5QxuyF9zna
ng1J7TSgWkl0JxOiSzdDqckNc6Wab6qSi2I3WK7zV8e3uicmlUhzNaJ8OXrFCcFCyvC7fp3IZX3U
kz0n/kqNrK1R7Ieo9w9pL7Nv7Th8BggEKC7dEobkVN7mDgbwAgJT91FEJpryOh3tuQwOIEu3vRtC
roRlFDd+V2sdBqdQqGTM9k1YU53Y/gx1tENP/q0rR3tPLRyQ7yzkS6r6MFlNBDdsz9b3cLKZ7C8K
igy6uuXqeuVDjxft0SM6Ox78wXoMb0p9LU39qQtvJqDdi5pTFEAYLReU9I8g3Zja8E0guKYLaX9e
49M0BCjmfEVkRgsPTri62BKx9dwOJC5ngnyKxUfj5rfPRMk7J5n56M9dMlACqcQGksW6aciBUolv
RI5xtkmHuBRFPb6IsMw+CqR9YsvyUNyXw+I/W6Fw7o0U1VPtgquUGVBmNZbGWfku4jsQwtFmwUbZ
AZYLrb1WCnVkhUAv7krT9SHrL8WPkkQ0G0tG75OgZKZFtCMErvDqZ5UaPFx3szt740lCOvHQcVHy
9Tcd/gJ4s0nnM42Q4IuejHyGB1YXh8wwqGaHPBgO9N3e7NSsfjpYI46wGaY98v0Semil71Rg5HE7
FTszKHP8Geo6LvNAF7P1mlf8e/l2pfqPtbsGu8rO7U3tteWuGMlUt4lr23TTsl5dIQlUdy2dUO8y
tm+97DnorEvBKHWzBPKnjw0ynsAnWe1SP1te9k5UI32csBh2QYcPfLFm88OiOtYe0c1DOkI5Y9CI
eJchCvOLvS3XOXGqEuNCOuskt9HzW4ZYeOrckOA6C3v3pIv1bhqCaG/bRXuw61Y+NHQLngkdrO9y
lTMPE+lyKVJHJZ2ax7PR+saIPFeD91nRHgNuxFfYbVpbUwN7QS1oGi9Vy6Any+ZfTpvb3kaOjERy
a66uVjYU5TnMpqr6kpXg7T5yvdSCPyScvAoAclBk1zZqm+KnJQrrU3Hn7Le1cbqnZmlw5U2NGoa7
sLB9/z0Kuly8dS3bOeOklX7wSfumXX6GUhNWZ9jUXs8+54yfXViRFJwVUIsYVYXpTHM87IGGpz1t
pn8fzBrDH9Gf3pKOgf1mUGpiAhSdZKYfRm/sZuDFeM8MKt8thh4RFhcZp7p+HOdqFxXSzo5TXwl8
CPBB3aN2jKxDypeX1wxXOGzouR1DAsbNlfHL3OTIGRYuQbOR5Sy7y8wES9OrFGwqiZJhxbHZ6lhX
3vAOzPhUhI3qoDHHaN04VZ32ics66m/QIUzuxWsrr7yqmyHrwTUVO6yNg1T8Wm+WpWtNguA3u+Pg
eEJ5vb42EY9Yigat43js+ym7UqBy4X2ZUW7OewS/6Jp6oxpOqy1bJ0XKRUfMIxXb0b3EHk2s5Yo/
xhoC/VTXKi1PY0ZJj+Z6Dv2X2g9llVhONBEVxdOpPXgTIXoibixRmbzS7tr8auhf11tlux5S2j7v
sqMZwQuDvGQgnfCxRnGHsiRo8ghGUo4x5uoPk+3QT1XOk0MxVOR0E5qFwapRKXrcV6vqqxLvyFgD
d9moCWXXxmOVh78EOsHk5pL50excEnppUZhgSXj3NcKMpAnNYt5qVZYtxo5s7cEuWKUZEN2I9wE2
oLUEBalOmg5gEpAtHey9VBFCm2cp0xdXo5Law61kZoAyI5QXr7LK9BTN0B3ecMtN3a+axiJ04JAe
3w1ZkBXslhN/mfeUn0WoklQOeYF9qCnHr5jUGqwsSpoVHiUiSKX7v9SdV47kWJqlt9LodyaoeQl0
94ORNOlmrkX4C+HhglrLyx3NOmZj8zEyq7siOmty6mGAGaCQhcwIF2ZGXv7inO98kibX1wbOjNDq
UYrQFUVfVB9tfcvEWV2IBGrM7i4KOTC9sqRs31dxHSWPda939mXs5MI7FWuNEX4rW1lyZIVDkYR3
DZQBaW46u8lNMmBpqtimExLZpF+Yw1XGXOR1jg1umpAhds/kSuoUpbKch/RBadz42YnYxbOTnOHb
u824m7usOURtHhI32YTmpUex/WqVXfhIdKWLDIzI9okwbl/kmv1EWf5MSmly4OWV26mkB8J1jB2+
yrOTbYZTvm0GlbTzuqj6GzId35qxj2F/mckuFKk4K30RehMCTGqCujvYc6jcq1W44rJqni2zyRzb
dCp+5Kze1pwrvtu5znXijIYHnMT2tSG2/LhpNDYzwrYwYDnDKtOqtpliuUepK0NQu9EC4GzmYBHV
nPmIuPr8zhLIcgS5BkgDaEVnv3HT/BgLkRubwWqqs2NFeYavyVQP+oKmDFWItjc0Bs0pma7bJJ6e
SO1OnI3tRp3nlpDK1MK0TuPcyqOZWs1JLzBV8pnkp7HkqrZ63uu4rmwBhbq2vutRzSwYBusmnwfm
0MVQHvpSNLfVgjtKGJU8tEuCmLhLP82laO8aBDmbTmNjXKGZ8bS5iu+Qpgr+W+Q8WvmgCa80RX3V
qmUJ2zqunet0atGAlAZbFHJtNM9te230LGUY2RzWbREkfTXzzBuZpMHzSlC5tv2kfaECEVdAf4wn
PaQZ3uRlhbejVhqVpWGabIeEMBUmmS16mTgOradM06W1ddyoEN/Mlg3jZZzY+iAfMxO6Tgvhm+d2
EPtKS5Sr/U4wp5RM8hPWYUWP8Dof6vuEh/WRBbL+3YiqkNTUST/oWElHth/RuDOQKgN7t3SJQTCS
CmhgFzwcK6ThSKjj9Fz1bYXBoqWg4tWLO/QdGs9828keyiLFyi+jUX9OULM/Jk46H+O2q+76JETi
uTb2vomm6qCiyMXG13YoRLIRXVOSWCYQxbq2AzlOwKsGMws/+kG6T5aWNADSh7pH+qNIvo4BD+PL
VpmbctOwnCNCKO33fGMRbRoScUn26GGHzui0tO3QDtGxgGi1qQ2D59aYSjdGmNomg2cO9XAlExzz
o0iyey3H7sRIf1ieIVrbPFBqjFhONbvGRSBGI0hYLZrJw96Rnq2M2/4ohOweexr+Ww70HF6FSoAR
CPl83w9T7c+zmsttN41TgvOhMdKNQpL1Kmojd8xFO39GbRh1+9RFq8/7i/0L/3BmsamUaX7SZaQE
WrzMb8WI6WduE+2ePQALIwPqeZxZ0bbDrbtrw6jadmGRPGRl/qYhnNnzAq1x1Xkaz7y1DY5eMpd9
vUo0B/qwa2/RuUqSabvy1NA3odAAw9kgs0Om1+bxeHGpD2+aRJ0e7cTBYjql4fQ4G2V/FGmTIW3I
inNdFmelQcE+NX3ISqsR1/oYQ8OcpbU3K5QfG2Ny2p1MoiODaPS6IjN1z83S9mpRUy6xTu/oqdRe
2dd20V5b1aK8CRqVGYPWAhd+9UXjb7DLb3ki6zfLLKedOYgPjKRZwssZxBAAWzYHypWJ5go5yN5M
aMeKVqDn1pLos0H8eVQm7ou2TLRd2qGIA93T0l+V3Vnv4SRqVv0dDcaE8Vogzkbprt3bdME+kLt4
T09eo8yzPq1ZiX2tK06RM0TbZgrdWzXU1QfWSOFRpYr19NadLv0UrauBdc/AeiNIxtR5sbqwuyjw
qDcCWvCuMkFPOWiWD5Y61rvC7KxAK8hHydFmrmv9K/DSOtUPQcNM5PHTVdhYRWbnR6Rl3CNNqX0z
p1Td1rgsD3lpqh4ZRbhJRLeqkEnwEWPtIvmxqKhI+kEAlBShv6jZe2s4COVyBdXrSIZGqvVyj4I4
96VNVFSusBcq3KhvWJgZ07uczMca/+Ux6+zoyEI62lBlIdA0nC96rOp+pI+8pHQeXSBtmZXBJJSJ
dS0Fsi86wvn0Ti2ds2RnOaNBjMQpLmY1QRDXCjBEioXiABGVtFGXWcqDRXsldgLtc8qG1kHwU4s+
fKX20XzBDhsOhl3cqYaqv0ggOGxqV2yLiDKaMk3LnsScG35v5ezBSc6+UzMLDX/m5oek0r8N8Mbu
pnimjmrC8aasm+koV2i82zraafWBI8EyOzx8MCnTqij9ZNYo6SxDPDd2K7zOyBXETfpT2mv63gZG
wno7j/Hvu/l5ICJlK9reOTXIFvx+rIt3jrIOB5EyP7MQJh3bnJz8sJSc17KnCvJK21aCXIzzZW4d
ecW9DQYWz+vV3MT2MQ2z77TG6W1GG+LNSkOqidlzrfOE2s+lbpOsEFGUcZ3EDCCa7FBUcxpIcmbu
U7ceLyblf70f1+0XMMLi1WwUbABN01zwpxjeapjd50mj4IvjE6mXvNxyRTusJHVl2TKyXqQXGcgQ
Wwg9CLacPKhNMwpy5lhB57Y4fbWsNTYcOQ6it5qTMTArdrx9EherivA57tvsBoVte2fbKLJjY6RV
VORqDsFQ5CbUZmo5dfu6Hj8SM2t7b2w6u9p1ZWLgu8jq18VJsbqg5yRPk+c21988NAHV8JvFty28
BPHKJlW1G42F/TFcn7Vqo3cnw2zEeR5188Ksz7jtRn1VmhSOvh/j8FQAWGnQsuaOR1cTE1ufasYO
eOI0B2zs+nt2o+X1YGgJiylERX2yqF8xAw0q+5B2lXA1QowLNbw31V69VDaGe2+mJkTBg1GxTepR
9TSi4Y81ouqgI3lux0b0MK5r6ihX1G1UdxZCdQDU7Dcdtf8cmJWv3eTol/NY7fLKXDaLmdqvXabq
bwuzGCDCA+cY9T5vmOicbUvJiv4v+cxN97mOMpSThenemYuGNmsi+gLZUL7XpkbzSITrdlPTpofI
bBsviuZZbtpOk1cKnhuNOtqynlW96W9n1PCMRCyLX8E50dJaj0or5zd0s+WWCXBhBrPRLnRRTv2t
ACVwIxqJdEpRCkyp8KsXy2fciLO0z/LXfMmn7puU3OVUR5COtTLjhZVtZb67RTR/8rAcPfKYoiso
LmiKKxiCG2uS5j14ZgMouVBRyyrOxImpD2Pt4cuYCFHH9HtiZBRGV6EtQuwQTI6+q1OE1RsrfoFA
NLatZ93iCYZMuJ1ibEaxq+DfTjW7R6nKhU3oz2xr49TYuHFH3QB30GsCsABxIwiI55nScJ7OUou1
53TU4cDU5nPLk/a8gjA+mZVQctSRMpo3WY9yAxC9LqoMiaqNmjc9jj96mDZmMnAps4ZeMh773Nwx
geltwIezy6PBoUw6NXrCn+p1XZfnBl8NBgIZ8l9kF4elQt1oLQ13mOq0Y75pK9W9LIOTwAdpRnN8
iNzePGN5Ku1zTcaY/TqUhp6dlwldcBCiCYY3mKh9CdZaKNyBSyP4KtnkDBHjpMlc1KJ84HdSN2Y2
U6VapHwm/GL0CAlJoeau/tE+c3CH87sSuxk+ghA2WPjYZnZnbDUWAd1WTBFi0MTt+uXOWdScoV69
CFrMzK5lu1uGAkSGWBDgnSITve+NofR44gojThjoVxKvFW5FrZG0UDhaGw7DuVCd6CBkAmSC1Gfn
kluEqd4s0FOT1wWhGCPNcKF5HKTROfGm0jtHHPsUtfu1bnQ0/plD/N2pqbU542zNY4zE2BQqxhN1
E2HtFG5o4JxeFOxBlWN2TEEyaulDM+SyOAklYvStuhOytIGTht3GGEbzsxWlpTA9bSy7KmArEZo7
ofV6v6M0ZVgQZbMKEyURNAxshXoX9Spq0qPKeGHwTZKss/NUzlX6pSRtTRM0UqEfaq2EOLYM6LOQ
D8q8JzxHE2uSIjlIwv4CgpNWqCyGjutJ0+J1ZVZVvPGG0vLP0B3t8c5Sc52+tLcXNns2ivzkKsd8
lJ4KzeBnlw6l7QuHcarfUAulLRWy1tzqVa69QaOwrYaoClTo9PBGO5NXRWvMnVOzkEEYOqYqHGuY
VIjn3QkCbLgxXMX+aogpGB+mzDX46PJRqPwfSMD1YrGkadkbJKEVxVPhYJVY6jBCTBdSYj50RJsw
Hp6lqDfOMqVHvYsdPGlhyiGltf1i3IILw9bVhLVebimTZRqYs15amKnspbwBu8PrjLsqY7C4IB4t
kTRG2kuYOj0hLV00WTF1HFsyz+bS2PMInNyrhVJXCdbFl3kul86EP9KYi34bm8gSCSZqWZCGBbyR
Tgp3m2VD0W8bdVkphtJxT1o7zFjA8nGdnGURHyYgIq0McHYsSOQN0BQsx9KSxL1Oywg6bGpqKw6+
uTmWo8lXmc7oYL8p2Lkdu0kshN0hqo0PVDxgBoLft6Lmj4+1NeZWu9fzAZ1lMzp2cwhbC/OuzBRU
gEqHcX9TFRj1twQZCD1wl3EqL1PXdLmfzoNy4uJS3MuASO2w8BPbOzPVsvrN7TRF8aUD+45Bdlof
aTV1eWIxNjiYH4Vd7nN9KNQ7mK0SQeI8ES3sKuqYXhpssS5jBa0rz7NZur7VFXW4XSj2qWFL8giv
aIzIWRJqNhdBzfw4PVq9njDcNd32eSTaK9yojs1Vy5gGS2Y2L1X3bqaZmfuaOTbf5WCNN1HBR7SX
utZ2H+SBmBlFKYJsXKZtIX0DMOOzk4O0f6nqmmZKX6L6w+CjfmNGBK2cbNdKbm1YPRVhmpAuCF1Q
9DBY7zCOaEFTv8/B0YATT3P5/febs29XO49QW7fZqz0yWOz1ejct+3LUcunHNh6bS4EIsDvqaUHi
XE6haG/7lkkiS6G61APoMulJG6Ny2CSGgRk9JtNTYjTR2+jawGbQnGCi5qDR53TomaXGBApP1Bia
GMlomhbmj3blJBjUi8nZOr2bDR7xKulplG4THRwVMZ/TqROirQpnDZNnPbRT3jiTyU6jQDE9shQp
ihezhTbgJ9jK2yBri4zBaVTlrOa8xeDF3ej6yEdQOyaaZn0poh3KbPDiXT72YtkUUdbkO6t3Knmk
Y2c9vNE5cdOvlNlOduQxYGdnaxRpJYGGc5luWf8yWVdIoCm3derKp0aW8kqXGUtxFhEt56cLYsQm
TLyk7k7bqUF86jo20rMlVZttbyYK7qi+rvTwKXFiq9m5iiVAg1QDlTbndAFGIickKbl2Z0zAW5G6
XBF63yfGbs5H9lkxdpeh8wAjKLyGulBgVmUJ+sxjVwjF8SdVpMjQXfBTWpz36YF2w300zQoYLncw
To9IqD33a1q1sV8sXfOdKB3a7r5LNGurMRJ7aRsRTr6Z/Uii+/GM+H1VisUox/2ZpNq9ldhVdOZN
sshLMyXgwJZlav9Uy7i3L7+fmE6jZ9rj2KpVup0RZK7pZZqO6FoxjTGGvD7wwf2I29mbMVZbTmC1
JBFtmZf0oPNRHuoxNlMifoy++7BbHQ3yyBOP0weFqb2T1GGPmdkiylbLvPtWa44K5gMecAlkvKon
vfdiUHdUynzIsDBk1KTKvnR6LgtNhtTEijZU9c1ksr5g8tnPyk4tk9m9hpvCPZxU0SBec/xT+dmc
M/udMUMjrzqlx9ye8lgcH6iIrPEuovJdbkJ9NMYHJxoAOFBqjAczVezxKi9Rcd61BP7gCERaBHwa
FPqSHEKljc13WD9S1Yit4SF5MhaIAp88T/KMB4qaFEm+YX69KJcO+UC9m9JcVfeWiZeexnLQoSz6
tNDEsXvxGDX2e1i0UbYRZhRXBOlYiGLXYwq4uqKKaon9atYVvB2ay0JhOpVNJWsyaEQF8KopQAwE
NmYv/RU7MCLXcLJXEQ/LAZcVAf7YEdkmY3Pq4RZ8xHiPhHCsb2kmZLJjH2uJKycfJtPD01EgMA+L
9FvWSg0VejaIdp1hz2w59mXRCO3C/Kkg0LHUe+MYsTRl2N6mrD3+qJEsdTCoumRkm/suyUoeXagy
nJ67uCiWS4QP6kNLJCcAAZ2x0nuCorJ+bS29N5kFTGN+jlKlnu9FXSeoiaMBgUEpgJ8/qKlrVQdG
F3W9VzAi4KCz5my4X1Rqmr2a0/Xsx8VRnlg0dftpUiXejD4t06twtEZZebjB5Yx0R4k+HYfd5xs9
q1K+RJhfvzsK8Ol3VaIJJNB8jm1cpFMTz9QA7Cwhdmz6Qo++u2M3xS+Ti2/xzZIh10bIeNP9YsEy
N3vZxyG4BwnD1cDwgu0OK65GRVRmBqiKiEI+CEe7U+8l8yxE4+sbuzcIGeuvyoIJyiVEi1Fvl6LX
M9xxoNBYoOajVaHMje0OibUwQcmBhEqrjzhObBTCVVgJGw11w0oxTzs6qg7cEu9rcWM0SJ7YTy7u
uJP8yhNMIiNLl9s6ZC19qpLe7r4XhINIhFXRlKDZYQs1nNpar6t9i8ZOW5csCcL+ttd1gg+FwHzo
4PiVpHDSnoWbRal6+VJZeZMwHSmt6Vw0fWne4bM0zH3RapzNDR16dk7dyV6O45gjqw9qtRewE5RM
dskh6cLKvUlDx3QuYulDnVULFYvNUKTW1ru+N4Bs0DMAwwDlLvtnByefGzAGLoYuyNNK7XRvmKyW
WWFOoAxe9Z7RC7lRTWVHeVCgqVBIVlTGXnPPSoVVIN2QD5a0Q7DwY5PyL8Ruv6gA1/YdXCrZfxbY
WiBUv8h18NDK1h7beTdWhY3N0pRu91ymZp29zbHF0s7V2LjfLDmf0Iubuzx+fohL/i+IR3ef1eWt
+Oz+bf3e7xVdTxLF/X/820//9lAV/O/Xv/LTV3T/8eOPo89qFXT+9C9B2Se9vB0+W3n32Q3579/9
j7/5f/qH//L547s8yPrz3//1vRrKfv1uUVKVPylFV/HwP0Z63v3P/zGUf/Ylv4tLLes32LoCjSjT
d/QKJtrK37Wl/ImucczbBL8iwCIg4T+lpYqu/ibALaxRjD9S2BCQ/k1bqujab4ZYEbMomSC3ot/6
Z8SlP6K4/kswhCpKg7xsojcD6akjNf3lutK5O+y0C1t6pixWLs6UTZUn5rJT/HFWbWdrSIV5lFkU
aeiZozvSE+tSmWgPGJJt5tJemsAI3XTZKWM115twKV1U/DxfILs01JxHR1PqaVU4qAyBmolNiuuK
3PE7oIE12UCxflO2joK9K15hnDitY7YQ1PAfkZm6BnPMwbjrM2ALvtnW6CO6HB2On0xDt+eQIUlk
NOqXDgTXe6QkzneTucvHP3/xX9ef5X3ffn7257f6/4cL10Yc9o8v3PNb3r/9dKGvf//3q3YVMBNz
aHDOOES5cJ397arlT5CzUk4Q+Iimjc7kP69aw/6N4AsDLj1UbxV5IZd6Vw19/O//CtoWBbUO1x09
LO0mcVE/jgNu2D90vtzrHA//9e9/r/vlR/2kcuP7Mx83DHa2AouqCkH6Z5UbA7BCYRDYE+GUbBLh
BPoEQhNTW2kPtyXak0S+9YZxo+VvS3wjhseh2vU6KRwyvsV+wLoUf3V6VZCy23X3UDBwI+1b9Qkt
994g/Qe6YhA10PBSsHnLXmi3CzWkbb0s9dlOUm/90VP9oM+7nvn2SGvyTuNPnIkG0+/Rnm/VfOe0
nH+4bhxqTzayEVAdUB5MDEMGaFW1X+g67HpnhxHB2O0RJ87eIZrNTg6iALyAFZF5xiZpP/MCV7yV
bdSOfCaqBoQA1Y1dYM9o2vsReHNWfy0kq4fuiySFTSua7ziprntVHhSD2wl06xTx7DXOmVpsEwWU
V/Eisu8O4VdUtp7DgJsSEnQmi3BsvpMbtNLw2KIwqcP+fs+0fBePb9hCnmiJgjmctpZcOtZe1b4I
nzBmbjXAgNSYpwiZFrOXrTZrB6UaeRP77aSRURAZQU+oVObU+4lGSpu/5qnYAb+vnVuZMLM/jDFB
xtW3ITrF9NQWTFEVt69sL0XSeIYbBbBAvCl8Z7LFTnFj6ftc/cRtIhbMmW+U017fGgwbBi+W3y1c
JX2U3Lhh/DCIOMicvdVGQQskT8VGOTsvaoLYVGm8oZ4CBcnZYPXncKShAhdQxbiG0OhoPucROGLI
elieZuKoE+bpOtS5zNC8AWqDXPkK9hC0+Lacub4Y1HqdDkisCtQcCjIH2aTonoa6I27eyjzylJRL
JzE99TSN8RHK2y5dkEFi/x5lcqoh7y/V/bqgTD9YwnsNruWSMFWzP8zCZJv8qs7rTjD3SksiZms9
5qF8vrSF3ZrmngfEiTOYhTzBt0LedLC7nVKp/ozihcXMlV2MJwf+Yxma+GaT3SKu6x5QIuks6M9L
PT9G9tM4fqtxJRX5Oe9YU1P8wdNk5U7AmvWqDUDJSiqp8ltGLHwH2kE1Dmny7sxTULcSXxgyCO42
QaJl1OAMhui5MGGQcMQsU9ki3yFdnllDDJLYnfjtIw+tAka/2S+Nd+Kj6AxI+5xLyZwl8vpYbqGX
bexpZqqoe7lzY7e8cPWKFWZNfhRLv787Cf/EWeDof3bAEPCiM0VQ8Xj8Ihk2kBO7cQ+jV8+/gM85
XfGYgX0GLLG1J3/RbyID7Kui+UsrrswmPUinCFZRR81oTAmnXZWHW4y72xGT78iaPTJvijDegp/n
yxyMit/L+W7BLyX8/jPWV/borgJNS0O2MRHeqtWWHo9a3cWzeEKhgbG1WoG2RJ9LoW3MKds4xitC
AabZtHZPLrgpnbvZHokTEtzjzUYsV7b5AZsa2atysrtTU+Cd6w5p/IZSoFs1itlOmR5Q08LmxlPO
6MO2r7v4rgBABGPxf/+m/mLX+OPU/rs39ReTweDIIquQJ6LUeATrdmPC3YkB6i6ruq18lcQzluqL
jcV2TWJrWQAXf/G5Gn/24DDXOGgQ6zoC6V8E2eWowCjosgGOgRMYOLYlMr7Zj7obECCp/X0hs6nz
lhi2GANx4Vn6nWkfSuh5zmEOg6y65qhQ9Sc1ueKuV+QBBSqkp5zcQJsEPntfM15Qhr9IB/vZEvHj
jXNVUglwu/CbC/0XS4TGFZNobk6ejcsKHwyQymjLuZLZ8hfvz89Nxt9+kEFwBTYoU/vVBjJEQz6o
UwE5Tfd0dE0ABun75l0i9lHzVz/L+W8va/UgqJSeuoqzSPu19JyEOjOojMHXKleitO+cUKNxm/ZR
Ue0Z8vulyerHRW+SGi9TnfP8NXaadciqwIKQk01noog2fblgAJXpI2JB9rT5lp3FCht6hnzlRzzn
YwXElFowA63u06jwJ+Mp5uadkv5DacuA898jzfnAzMlT19N8pdNGTJbfNeRlvSVvFs3vxHSe7fY4
X5vqbYMcw4BWE8lbVpMbB4Kxa3+x+/NabM4RN6biMHpJ0XxI/KoLuAjmEWNhHCp1vprzngqXo4Qd
LF7EvR5BGRGcsc2hbiNfiZU97WW6fBXKTQQXvY13LEE9ropNGs4s3C+otvWKhXuhAzrSqFV0quqW
JLwHFQUA4wWr38OfqYxViVVvp4RimsV1y9vgfAMTtJ3qZ8V6Wh/DTpsh636OEfkbDZjAAq9/3Hqj
eQ8eE70S2Cb1PM0Dgs8PDVadaHybQVCsPDCRAFP4IQXrniKwU1Aqw7jJ3C+hfdBD4CYPFBaNU/k2
IJKOHcDVd2lxPfb7QT1k/d3Ik8OGu9cozz8wyc2PJ0BRPfeD6zc/CM+JP8Au6/QrCLZGmnkKNJMC
VAFN+2ZC17MYpALEjLi5W02Ktl4cs2j2O+RZaiU3is0IortqTJWX7gLzmzfNYhz6BVJa3u/iSPD8
TCykm5Ofs/iayaHp4PmmcGV58UYG14JH2wKEMErfdTzQao4/CqqCtqoG93ELwnWFoGs7R76nGIxT
Ch6D+6TCkxfx7BtAtkZXeeT6DF0Dk9qMH4f0MXBxBacjKqz2KXOW42SzEII4t+vw0pdVhqTmiY1R
MA4Q0uybnq2KWJz9+kg1sL8XMKJrChmlbPcqUNU8tz3XvljJRziEt3MWhCufPe13XHpbNcNt/CKQ
2OsWXzZEe6zGu8gS3ojGEN4SGyUUL+7BKpB+CnuTgd2PF3RrjHLL7m7RrfvceGTcdUaAxEbHPjJ+
DKNHEa+6NIPdk+EhzEhF7md6gkr5LuOVCOUmxg6tDbfN8D7NBtUX3SDGcFM9jpKSgO0DQ/9JdMfO
DalhUnQGX8NkU49AR6r0u9Jsg7yeDvB0Pb3+qlTApHc1K6sU2hH3VmiAX2FpB58RluBLMqKIV1M/
d5VNVemH2L2h/JvE5wLPX8TUdeD6Fh6R2hMCrsHSfGvZg18/QeHwl4KUVANdTvI8zA/obg6K4NOZ
4vss11e0lgemw2v161BF/Fu3+6F7Z+Sz68yXaTC9GF+hRNoWh9H9WlJOUCoGl0QKaLVmPG7j+r3s
nusMfT21psygYqjALb+pSfzIONlfOtWzmyigvoNKrITnzg0i8TQ6PClb+EfRl15TagK5VRPHY0sg
RLWh6JYUpLKHRMc60yhQ1M4Ol+pNnnG/zFwr8g4a1EYMz45+jjhmu/E51GwyALkuNWZ+5hKYNklP
BOxI/aVSj50S1KgbJIjLmJSdctyESr819BuNcF02umagx0+NEh+jjjO2yp5Wxu8UEg4NZ3htJQYt
v3acKLAbuTXKZdcUUGPKPjBkuRkH02dv4CtkG8w5GK6wu27YHEf2jDSw2OT2wWipW9DT2Ta3MQk/
LZm3RXPg0yJ042lIH7Xyq6RWUlBiW3buu6p5QEOI6f2pc9RgqTQ/vc/nD4u2B6zqfi5qfvSdokB/
kMsxLuyNFdYAYlt883dNthxCfP6QYTd2a4J63ScLEGBb30RDv9FLCCvGHIgS+ZfHBHST9/mDOp1i
Vg5LfhjFCU0R+PYfv0qPLlpTbiByIkJYlScysIn1VaqWsoowE+t9mixPaNy24EsMrtaeLftc4/vR
Nw3GXS6kbUxVGxH1N/AcyuhsBc78yELU7DxDSS3MErFZ7i1ZdUzFB2qE9cgbQu3Eg30XJcCj0do0
nvNdMBR195NpeZl1xlN8CgmDUPcDuXlju8tGxFLfJsBDWX/VIDKvnfJgmdeKtZt1L5tuwYIm4z5S
d3V4NHsgyffQtJtwn1MVCO3KaWsfP6rnqu6+a1S/Uz67+SWk96L2ceEUdJnOWXCqMwvMHXKc16V8
qtefU+SXoiWsDj7yaDWvNghN9sFe+tRUuHdxUFHdb7v5oXXIm5I0Ely0ror6LCU7NlK9Yb4GFeqT
uEIiQ+QBILwo9N9IU7dI9jftWL2KZJ+Nuo9s9tRDh80XmBBXFZ4vdX7QqgNwaIBRo/Oq6fmj1toI
Mb4KFKtyYZNH5hIaqXzmOl3AmjKJVmlMYt1fXmeCZrJli1kDshRMlgO4140Ce02QBdP6oVn4bA43
0uEAzziJahTstwsfWLokno0cdf6RLPdD1sACf58jaCMLYdZ4yOjcoy2b97ACfBv5sXbEreJbKCZ7
Yz9qj4trolywyBCPuVmgqrcjEk6kvq7y3HDUTxVLcdqruL6fu6thaDaOO27ysL7S8vuOp3JPaIyY
IJs4LzT3F0MwJ2kew/lTUeSlM4qDYoLT000UI9kX67lN09c0bIeSMG1oGyL7poDQ710IEAk3Xj7D
9yrPLquycOYgzgbfCmnnHyaj9wpcInMxBJ1Bv8JlXbO3R73rra9fSPqjGKY29gJb7b2qiXZDmT4k
4B8ljj2xZMel5bbuJyglYZDOSoDBTil1H1upN6OC4f1RlzBoudjTgnOEd9fgFa75As1SnnW9Duw4
DnIeMSw5wGbxPK9zCDmFT6p2XKTHniHkyrnLYhLFciq5Clk9D1/SElAUU/16kgVloc4XYiahi4MB
Dr+amYhRPd/HiB0s52bGwmCDojMAWGa8FkaURANEpuI7jHwy3dqxpdiwEUSKt1wZdPxKmH6OKmww
1itZUe9ao96bbF8KVVyQY1yBEr9Ok/nRAICUmHscAYiiQH+idrXV+mySBwYFlqa98rPhCSStN3Rp
YAOlIaFtVAzfTudLnlF2rorl/pq8Hg8hUjCvXetcvrGKQhsRHfQW+F1B6nQ2UkgMHx1H5ojgdhi1
Q2RHW2FiDGMPNjc3Kyi7K1Io68vBpRCNUcyTD84W+wNx7Xbk2Eegy9DltZvnrT7jTeNzrMDDhfg3
kMJ6mU71yXskLNhZypbDuFdPBnlPMxQzJrVb0/5WiPsBVu8Y8fgrX7iazRD1ibozi26T9rGfKbaf
RTHIl9dOozIhBcGUtMrV4k/VU6tDVzL4vKvHpXykKcD+sVUXQDD5whm2beu3KAfmO56LRXmJUPgO
pnZq0pdIvBTY4ZQJwI88s6RlJt3l18rUXiajOywogxMdCx2Xuwm1l9KpKJPfvd7/1ELlz7cgPy1K
zoQpVV311f86cv7pb+3+wc7l/8GFCvPkvxsc/DdWx/1b+S/ntzYpf+J1/PiiP4bT+m/rnlC4JgJo
ws80+srfVyqa/pv5v9g7j+W6kWyL/ssbNypgM4HpNbz0RiIlkhOELLzLRMJ9/VtQVXeQVwrqafgi
ugfdEV0GwgWQmeecvde2/cDmPxLLNQb3/zSnfe8vxi/kq9GhXhEfK1bgn+Y0fwmqhf0j8A9UB2OV
P2lO+8c1NN1yuA8C2sNKzSDy83Vvus8DNMvsvRspZySgYsoOUbg2LGuiwZpZY7Ukuzd28uHGGoKD
02XoA3oiIt3ivszdvalHVBWcvYIp7S5VE3zwiHHggDfTcGD/36eoY3Zq8NSZKONxAy6NLbfDq5QW
ebgFg/WtpB1O28iDry/YYSZbfidDAZxPVJ2GUY1dq2yZ7oTTRhjMFsI+tWTSUotR1eIGOOXE8tQm
5qzunmHHYkPsCS+B8nxfDe7frY3/fgS/myoKWo5vDWdwLPWf6uxoQsM/9A+0xv+LCYhHcjujRQjU
jAv//RVYxP7ZIrTX8eE6HgFi/J/PwJV/4e3my0DgFsGmEfylfz4DJjvIEvi/XVcSUMv//NFn8KqB
GkjPwd7ph2TMg4vBwnzU63NFHzWDyZ6BsTBAl1O8MfiEti9+k1+0aY/wCn9fhC+MgRQzVCg9rz81
ZpKSc13yPOIwP63nnqYmhMxzux1/F6XLCvUSq/D3lVD0CXqHjJ5+DKRehCAnwcJIfY6enLmkL+CM
0fCunynVf9MT+/kyrHNeEPoCWARPbm1fvrjMEtVTLrrg0esGkjpQKJv7ZiY14De/2+slan04XAa9
GfNoADXMoF9fButzFoad97hwINogMvY+JmHOac64TDyQ0JzEkjlNUc/V1dsP7FcXDrw1SJoVl+Ts
o7Z6wQuIQtN+9Bgm7zyn6umZ6qyhpOnMXhR0tNpZ5NczocS/aaEe8V1+3HKwAsEgnkBsCo9WZXgm
LG7O8ti5CSDkCRgmjlGhOSo0xrVsaAxYGnY4RyWeXqRDct+E7dhu3r7/n19Yl6wDl9+flxaq09Gf
QsxZWy6t+2jy1KdITu671kIaWFTOH18IhUDgOUCjeJcAkLx+wnBj01mm3iPxZd1JjBF1T7IKFqAp
Sc7eviVGH8ffBvULICYa0xCikDoc99SFZY12l14vs5fALvAzjpdxDNuIE3Bbvc/wsOOrTYvI37ro
ys8xd0IFt0UFI1jPgpZ7Lla0sO5xLe1qUto+xxI4MIWV8D5VI4KrTeL0qibqAFI0HciJFvDAN7LQ
YV3wk4NOomNo2UkpLryuJlUqjIeIQMqFoy5DG+18oanuw/QecEdwxMw9d+Phz+Zg7idDtalXpfTB
QmuhL2gsLVdhsJjLDBHedEKyVkiUI2KoT2HlI6XWVhTXd2FkpR89USySpJXJbk7Jy4mI2MtzxHGF
4w03bSdMR6zfyD67QBYm1yd0/PdiqCF0Um717b6d16FmNWLe2qL7a746gcyDfWmDZTmLfVfdYxS1
o41oFakyZVFZ8hQRmz5r4za1twtxBqTFKJSom2AhHyJJAA1AvY3BAQ7BNKNCtIvFu1jQFnLeL7Lh
ObXq9CvO3iDcrEgX+qYkQoj4E7lmdvLZwPt8twyB1V8PRuAOniY00unWIQacH/ZgWzQ6z7ve9VL7
Pfl6qcfEmn3GuoMbrZmnEJRS6wixu1TdUtzGQVaocbX0l2VEABORML1j7eeWTl678dsRncm1tQSW
Uk8t1KHcu3MXv11Jl2NQ6Xe5rYDlMecsiT96PzZR06N0UsBPtr1nCuBTlaOKzj4B+D2gjKZ9mbZB
SOSMBQNmYFIslz68r8qkQ6IEntGOHVxJjFMgoVpQNSa1o4XQlJ6/E24iu48xHmYarpkvTZtsyq5J
/PhsaOlVAEhxg6C/L6EfFBMd7kp9X5RHvZ27tugwrE69auPLwUMTPd8GbpbDtS+81lP5QeSQV2iG
VXRs6wedqhwNLyhpIIabpmvhEfsel6KBmiVtdxZ1GsOw6Tu7uk4j+BMXwwCC4UAcoPo+zs24IH1Q
4VWUiqQ9a5wq/OipIWlp6onyW142bvK9nZTxr/Vcwr1ROAvkjZsM1k0flll8mFj10g9zmLrMHENm
xegVpgrtKjLWO7aFILnB/IW02Onq/Glq+lweUPCGOA3pGxKYTjbrhPPNdVpzSBe0JJe9IAcIoH5E
k3YMCMtj7Jg4aMRh1z2KwrUxXSxY3vbOIlZGOKNOl/HjJNvPCYQLsoJQL1IchvAa+JAme8JoxeA9
eRxjrNmg0EFdPsxjP3j3AKzj+CbraTgiDfXs4DEnIMG7xzdppzAb4CN/0USIUG6X1ewwb4EJ4TYf
8XFH2E4mPndwlHYnSMiM+zzqiV4Ege/Ro+7HGEKFVkP+UCyZIo4HNIUc72evqVFhNE2ygBaxHTfA
lpAsPMsUK2zt5OIWf0cJBxM3Gd58hKd3GoIYx2cw9hEdL5cgJwcbFTT7XKN8wnLLcIOswZR5sCrv
HJFOt0YR9bSZlGZs0Jdtxsg7iIlby4PM+W46ftATneUpFn09+CVZGZKYIEBQguEIioKripVFb2eH
scuhxV3PsR9WM8L3ScR3iVdOH/TUzTbdlIDPJbOaGDxoJdiGUJuHcoMuFglqIoOHxiJCY+cnFQjb
qFkUnQGcXuIE4fCqka9NRjcM9dZVgor/Sc8jMRUqzadbx08ZhkWNxeSn0DE6sKxGGb0J66C6GT2f
pd2hyfKhHt3kOewN0PKgsOInG2D4F1Paw/0UjGCRJXPxb6m/jM421Zl+FpZtX7UdgRg7p88KTJKm
BxCC0n1+anh8atcFuWTi52mL8stpomfARxnUZV/VF6CEe7FN6lF/1KNOn2baEp9Td0SahpWo+9wz
W5poAhM53E51kx0wQYzX9eSQGFRYvm1OwqkKh13uLdlnODfB3dDNNBEt433KKwsSyxDONWqgvsve
M4jUz+nk+A/GtsYvrFAErjUmi0JmTCjgtrlUbrFtSZU9IUx1YWjM0Pk7oB4cCQuXYeTWjV68a21F
tzMro9qi129sBjJ+PXERBfGg5axIbF+wlDRZxtix8Jk05JBUC941glKdErAQDqGRL7Fa+PyMO/u7
Ovc6B0J8MV7bix7JCnHFfDujO/1uMlrC2hoIk+AJjDvBxsoYCB5VecWnE183xH8zA/TDGNpTtKxT
BquT1S4Ew8C0gl0y2jR5OH0BeiZxAg8TlttpKZIvcy7hNfRRCrpIoh8kZ5e8CuIz56C5RmUiSfYD
JfFZjQEMydQZeC7oNatPIlSds2vwEIPmBwHE9LOTtYaIlRQEGS0tMST83QpUNnCeYl9UjbkEGzCI
bZXpOj/prLh45JOpncMY1+gn3FjTpVRlPxYkErbBO/TSRAD+OBf9UWH7f2vd/P/TFXLC+13pmhn9
WlvIP/N35Sq8v+jQcFaE5O1Jx44ogv5RxIq/sFAg7kPaR/AVgsH/1K2WY//FcVnKCGko//0q5h61
bMDOC8JSOHR/MCH8SeV6ROwNES8iKZSgBwC3InEM1lLiZRGWd2VdFEjJ60I657ze04PockwytZmq
7dKP5kTrjgjrricMqm+W/NNoj/I7iLL5N4fr10frH38UJ3DWu6JU9yEEv/6joPnWViizeYuyR5/C
/Ft2wMfMqWxLVF6Vn/Z3RZjEX7p1t33x0H5RW68VwitdsCc409MJ4EFQIfpoQ1/+ChQn1qi9pUHV
mH4IMXATEzF9y6fwhFxn7zcXe133IkLGchkFPDjaDhyho6OLoSAXgVWE7Y5AGqgBqfkEJbU4vH1H
v74IDUBqFN6x8Ogi6VCrpAwshldVtqoTmb8s0vPev32V14Umt7JqdHhSaweFJssxwbPVQ0/+n1k7
7M1dYDFJn5LuPpLLt8RZnoqlxYhV3ZYq2r99XZ+P4/UDk25ooxenL4pjYW3fvHpgjYiUxQ4HyD5o
yK41XVbPJ8UYcqQFSEJNj5+KzaKxP3lroOBkNRF0+hh1KL3DmHBiWOA73M44jbxuDB/mGY4fsRbR
9BGHOh5pnzqZHKPKWQ1nnTuQ6wn6AyLa5N33OuTfplKm+mbApYJhugAgW8/L9TwFEvoO6Yruyr9z
G+w9liuZBydhdBZpJRcSoH0TbKMqsz6wO31Q/GQIFZRBsuL0Rjr7IF9PK16rcbbPIuinP30BedAO
rR1QdRCFIWge/XhBy2mFsyZtfl1cWXaMpDOL5G+u8tM3JT1e87Xw53umOXf0BvbZpCund3rMeX3H
mEshLrDjaetPg30yLFAp334n1nbCq29Y0nuLaAOAAgslHvvXdyWsqg1MqphMy5Anh19+M4rO3yVt
boO3b4KdMxO98/ZFf3GTNByQ7kNmBr4eHLUDoghrMwVlT/6EudX4vk/7VFOFe9Et9rDyN7f400e9
biOBLelksWJTZ72+xYWXY1BOSNoFcL9tpdAKmYip5Nv3dCRd5KuOQLLw7FiDfTatVSn/cjXsndbN
OLlGuzEo6ucw5OaRTLaoM7smC+/h0FxatCuS3ZK4RUXqr6xO6gxjKrN7V94LwBM3mSYH9e/b/+8p
43+AGb54Rj9Nia6auv9WfyMV9uUx48c/9Pcxg0MBhinmOrTCadzyK//7mAHS3eeEQcwrnoQQBwF/
5R+mO6MgiNN8mi4BqjQoA57zv6dEzl/h2pHlYMBsx+Xc8ieHDP7+V98mvPmQpZpWJMcM2MjiJzRw
YLmBgc5J92iwaYQ1iom4GXpfb+Bmot6d+nZ69rFBMRIaZrRfST6UgmFu2SenRBUB78UOrvdD1ZKP
BqRDXGrdawIosrmHQVrO9j1xbfTeKqHk18ILx2irqyoqL+lvjruxDPAZdG7Z4Wn01TcJcAAUoRXJ
k2rug10oic3bmjgtUekl43Dj137OMAnaChJlJ58fyimwyefoFpr7XbcgVDR+eNIMi162/th6D1Vl
Dd2mzgwCAHtZcnQWk3qenUBc+R5RhrgupH7w/C7KkOqxLWzJVIoRN7Ma50Rroo/G7YoclU5Nu8oy
adTmnuWhbfT9b+AKG2vr+Ko5h3eAK8NKm6zaLTS3n/qJXRiIILIc8pDoZmM4t/yKvgQ09oiGyjkY
xtZc4/V1w4PsCKT3VFnRcFgC12bE7CbIor3kPLMNwkFdllQzsvCq60IsQm1RD4on+JjBR609lywi
MzcXcpkILiVukaZcH+VttwcoAqLGbWd0/HPbb1u7EgT6je5wa4dUshsAusNDZwn2xjSZZ8JUgniS
GzJzcspbGXITrT8X3wtMq1cT5tSbZPC9z0FtPHOoqjDoabIaCIaNqSJ1NSeVc+5mUIB4vMYhuMlB
jxRGE97sAdlqvUzVGWZsmHlkugqL+l/p27qZTrrIIE2nSVZchpaffeycNvog3N4O9ia2vXMScATg
rCyyuBcgLDNZrdE7WVjlB15woHBmAISxD9lFy70V43vf6Dho6WGoQqlrIqHV7dKr5QIiI3qzCLQN
gjJevvAMwo7zoXJLHBVDQHB8OWI3RvcE0XOfxJqmVmIln2y6kfnO0qPz4Atr+EQgCfJgPaHyOSm7
hHjmYvAp8OeA3gVckbXNA7tPPdk2iVKbpTdw6ApLo6EBJrsgVkCFSgc4vhrz2eYaEZ5NtHBphRam
ycozeAelgg+TIx5NzbJUtG9NcUveDC0GnKY1UEIbPDu+2FTmGxgvPplvAAygZViaKwS0e4Fnu0Jc
h7Ul873T+f0NfcoGmd00DrQrQM0g/l8Q2y12O1xFNJTO19LkVLoW6n/R9DVBMcWsqvPG99oz3ciK
gKvKyWtQkQlcGAdSBTIT413N8Wjveg6IdzmQe38Dy47tZ878CjlLqu070Gt2fdZ61nSJ5GnkJa4h
Tm3djhLgvq9W8Der6PDP6Oy/W9T/OIJ67Y1CuFk+VZ+zznx7uUX9+If+3qJ8XJ5I+jkqcSSUnr2G
i/xdCXs23lCXUzwWN/7nh4jgny1qrYQx5XHUjyia3B9eun/vUUSv/hUiiHCpgQmLd3z/jyrh19Mq
/jUU3Pa6H6KlYCr5gzX/ohC2GUVYSUADE8yPhWCnCS4rE+Z3ndB0hV78NL8vN39cy6F0om6ywd0e
c+uLAc2aRu+7CaMhhh2twgGEGGHKX4hwGy68sECg8PYlj46O6yVBFADLDzmt8gTW4vvF7THWIWnJ
BWCOUhygBD7XfU0F85sS/ug4/OMqnBtcxp6rvfbHOeDFVUr0Jl0c0IJLE0IcziTlPpKuMDBkw9Yh
6r2grn937v/Fg2O6z4GV06rPCePoCJ6WZSuDXpLsCFsU6xGAbTyGC5zBHqjj4e2f8Vc3GCE2cCk1
+BHXl/jlz5jHdBPdIhw3pElggKuj4KvfjN1pZw3tuckUSVVvX/CoKcJEREIEpjNBqweBjXvUn+GF
tAfwY9O6hV3g5iOdN24vjCHIF9D9Jes2DkL9u/L61XEt/HFRRptccRX1YL5+fZdpH0+NWIP+QOih
Xa7EhAsZMsnbt3b8SjL6X7VLsKLoPXFEPLq1AcYWIyoYkmy/w3WGaOeq0/Lz2xc5fju4iIBijJQB
jQjTgKP3fprrcGkVSbht4KgHkgvm28IVzZl2THX6x5einOaDjlzcpD/dj/aTPM1HbIN5UpBgx4QT
PWXmzeMjEbpm+c0zWt+0F+Uuz4jCi/XKdnF3sYgc/XojOtKq0TXC3DyM0ZTP8ce0HcxHhYnyqsJV
3m6QSf5OhHL8/v+4KnCGiBEy0/bjUTstl65rQ+THoKz7u2zNos0RWV16zDi388we+5v3/xcvCcoe
FxqETY45KrPXr+IEKjy0qwZoXdyF+yjz4tNQzr9z6/36Kqt8h/WR4fjRZ51h1JyyiraP57b07YlY
xELq/U6J8osfb5UhIXohfIi9zn19L3EJemqx9bIZldsdGqDA1zFxzJxhZfc9BdZ++/YL+fPaEUaI
L1g/1htzVl/7y8VqVoSxNW23Tk+xdUfopIkO6TZNbx7byrnJEWJzYnXO377qL764ta+J/MSx0b4c
+/cIEXMrVU8L4dWz3CsTNHg5RXQaww1/ePtSPz22dY1yAyE4JsI9lesf5cV20xFFa0hdJ94j9PQV
kK38AAo+/9NXMMQ7KVb3/0qpoFB+fZUFfnfuO5WH8S6bORgz/tq1TPbf/+HNrKuUjYrFX3doVJWv
L5N3IQOzng7lLNpmI8YITZRy9Z/eDEX9j07/ukELedxCgnTQy8LnJY+gQu3cIU63uqnl7u17+ekd
WFthdJGCdSVcbY+v74UcEXcIEZBARA6tc1Usyy2wlwkGms5P3r7UT+/Aj0ut6jsOVK573MxEEZfN
Y17jFg+I0kGKbfDJzG0m3f3bF1oX1FcLbkRPMXBQVSEyJPDuaFNUlJRN7y5yY1oRO6zpcy9PKTgI
t3flvBLngKLNeJskpkcLq5NhTMl08I/vlwklXxajkhVhIo9+Wr5XL08AeW7yaZiSc+hPkX1wPbJM
fnO/Pz9D4UpnXT04qHKdo50TEX+VKGgUeEQaMI1Rh1XZLOY08Vr3/u2f9udnyPgFCTEKZ0KcvLV7
9fI7FosTdKqCv6iHpb2Rll+fNgUGkD++ih/5FBno4xh0ifWGX6wWc50IQnXJIQfdleybwtOb2uAU
efsqUD6OXhQKXUk9zh0RX+hSwL6+TpDl+TLIERYeKpwJFrS9ZqaOafdVAr5WTxaSBnKDZcf5dNdn
bYwJvFMkix4SXaT1e6E0DVV36jqWT0hdpAC5E+57knMK+zIrquWrDIDA1BtkIOpbHJcQRKEw6ooC
WNvqfeLpQZ7E7MZqv+TdVMPJSMA5ndtTvGCs0KnXldm5jgYJqnB2BtKXMNakhR8hTzLJHJ5hv4yy
uzzFyXIy6jAR3o79rBvugimesSXyl/39UtfGuZMy65lctDnWFEmTOKL9E8zyMHuMES9MrtsPQdrY
Bw++L7hL7q69ARlpyaeUcKDyytYVQxEalGuaPH0VnMlz00enRRY59e0CtAzjOXEexZ21MshPHG1N
0yXn7Rm/XS1ptyE/ydvoMNRjNa3dOrL0zl0YfXLfT0B43zV6gkZAXx68q4f8yr8rqkDB53Dj7i53
EPhgE0SpuAlaqJCbQnO42hgmdMGJCchGeXSTOLHPmz4ovAeX8ChojuiNsvITmeQCm09Y47FeEi9d
4wLQ3ux6Iin6U+UPEo+a0zQSV+6YPMNMDBMUNpNb7KrJyR7sNLOWszBqLZcYhdxP8V2qJruVcyow
nbrlfNosIcHGg5Le90UPEzBOrwVwjsy4UTy1YVZqp7MKa/AUm/QuMQXZH5VMK2cnmqLEMVvxb79L
rZUHblUCT61XBeWyTUsxkVVpqrK/LlJbROd165a3Bv6QuJ/9UM9nWvuEcrGYVWNU7ZFc5ahjZrtM
IJaPk06tzxi/jU82kmdP+lrlcFAvxswKvH0LGl99zap5OVPejAnLa4mrwSEAh3jjs1Y3OMMyQcAN
OpNevW/7zmSfZ9R9nkeeix0yMwy8tscjWogIyvwOyJmNewyMXiJX1gqZ5XLndok9fI28xu4v/bAr
9TfD9LqlYVSsaPkTf/aca7siI+xct0mKUFAJpzvlD6G/FDYanQPpJ9ltWNndd0sLDbACrJtFuHgk
J0PLtq6a286xnN6n5PO84cuS02KtkGtakXUWTYsYPgMRcOtDYsCK79yIqNKNVQTYL+smp/Uc5Yqm
lbKXJNyqWljTGdFEQMoXMM3J3QR2H4VQHw3R1dSnrcarjTSSOThx3Cmya/tLpcE1b0MkiRf9ktjz
JaEWVomdGEHNmZcWjr0nSQpyYZkGA1kFXpJcTCbsy3dh2QjIu1XukmlpdZ27d7wU1/iyKvJA6MS4
wp24GAgpz0nY23deURHYncdVu2UlZQebTMvPYM0RxGJB/MMNHivnw1wSmXSQ/Cv9/YrXRc4q07TA
0wvm/BQorAfHxLMN3V/dkpcW5kOC0ZvU8G9LD+MaR3uJBpaEG985DcxYj08BESD6LKXiiU7p01be
RasrOCImSkbxsWmMyd4hDq3bMxGS1Ene10h+2eIy5D4h5Tn62AV9dmVjE0z2LkS7bzZSSlidbTfz
aZLxk+2LuG3aPckJYfm+w3VI6WQ3zvqAzPjJRxInEY026X0DiyTaAukiapw4i3rt59JAJCkmm09l
0uA0cTRDcZS8FPynY5ECRah1irQWbJ16hFyi19+srO60UTWqyKm0rou56N6z8GMrLT0Y1AcPzwpk
mlrTikwhzd63BUjrLXkKE2b7aUWFL2GYtzeQZBB+oVQXxClm4C23mWeFIe7lnARwQqhUeOI7LVQE
ogJU/AhDFAcOMYCpc+lFvaWukfBnZw3rhX/aOAGJ27N0s/qJGLU039dmiZ5Eyca5Bck3Qn7u5hT9
Gqj7/kIi3sQYPaeju+tMWFmXorMzRco5RvxzxGo62CSjbaItm/hsb+y+Rtzuu6afT+xhAMFJmJ4c
tq32LMLco5kI9sRuevzJfC3OibJyEvlCU0/9eYcXDwGBaINqD2vYA9ht26TFJSVOoYceEVi6m6Sf
RDC3EzHjkq4ofyeaQpxRBBhdXNg0bvY48eRnlrXOvhKNTEALE5eyqs/AgbfkfpFZIBtfPg/ojtcM
hooByWySBNRmSjbsxk4NTYl2XriTMWHAsWMqwcQlGJpgWXEGySMYVVpp8zQW9jZ2BsCQSyu9Eovd
2MDKmFwxg3hoORS2kVDfaJMDfSXTpxxBPNSCM37kjafToOF/DjOyVHCQa/ZLzx7wnM1qfJ87GfkM
lSX4FMtSWTetFUsHy18+jBsGNAnKDsTX+XlZuJbaMQGAXxE1viLeJh3ILR66qfDRZcj8u1sRwc6Q
hvwA2EvV/JlpDNF8ue+NIQzhzrC2iyS0gK462Lai1tFm7wIdL0/J91n1we5AvTogSNgad4QDwaIb
AegHxvkx7Ou0PsuqmtQonTqAsJuaQBNQtNl8R9dvrrdCt6SRKddqGZgJUnB6lCkEAAntf5DLgFKu
0g6FqU7QgmMXNyg2qyIe0f+0TX+XLksh+fOkOOODAmnopsOXWSDzK6J5K8sFb6wewU0zPxPNo8vW
xydfLx42/E5Jl65j531NJWExG2v0aGtpGO+ICNkJXAyqA2FfamEz2KmQyEySC4r60wxbmyAAr3Hu
hzBK2ApKtztXtsrRh1v5SIp8ncu9TAYtrz3tLOEJvYUp5IDEjJEmSRJHG8N4zd23nSzyE3du4+42
ie0uuZnTsoU9DFq/9zYqH4bxAuHx4hF8kxC+J+26Sa+KopzIkOrGfHrvLqBptw3B6/m1nwPaPyBy
yafTxfZ5d6p0FoSd9EVUXLScJfr7Oge2y5eW+XF2LjyTtHJjpdqX8E6ZudnLSWVloX9GgF7TJ5cu
bIjgixo5KrC/up1EA0vYYS42wMmFj3TTQsj6zLHFbXZqQRC2gW4dxzvfqsxpxoaoD4NIRHCaJRba
+xaCd79NKA7bjSEnM2PvqAekH1SCj51FcuO5KkPcCjXW4dXTLee70GRdtMsYzJVAo4gPgBgvzMyE
E4YlIzQPIz6HLg+Me5e7/PwdP8GeJxOc99qD22r8vryz4bAtAA6C5WMDKLThDN6Zbpco5b9TSIbP
Aw1rYIsazlwmsQdnOUGO1cMOExY7FOlKaj/2YPcfTeJ6jzO1La+bGxmHGJW+ZlhpV0V/MjB1Tvb8
fYu7lX6PhigRX+n1C5JbphlS9Wx73W2K2CxepettywLI1riqUqxrW2Ho5JXH3wx/ZaZFTmoP25Z2
svwxtlNWEMuKq3ljPA6JUDKyATqZk5tPik19ROwEbHczuAD9tqTOjR+7PEQRl4wueIbWacW9zpcS
NprjGIhZZdGTmt4wENtycFUDYTKhGk7xLJf5pkT1fM90HjXzPJDcc8KxT94KO8GK7pXllGxX1uuj
S/hUDtthmLwNaW/1qajbeObqDGc2HeT8d86YW9WOROWyg0OcYLUi2nn4VvauYM4LvACiT5drhfLK
SP4fT/YftJnTL02haJmSKRHZSKyC8Xsdzu1HuIPi1I9jzlKAnKmWqAUazWy00JczOUP1LiAtbN1v
evQvVU4TFI2VhDpD7lHzabTI7FlqH1K9m+Sl2E9lkN5OrHTtQ5SpTmynVGpeJTMXhMxjHcP5Im2L
+BVE8nBklqreSmi85KQ1sJq3gws7AnwM8F9M/FhpyBfyL6WFlfs8BTj20IlE2g9t6GJSVaoYbpbO
924nbWwPIotvvctIBFsd/oM4iVJjyHIcQMyAXEKTFBRt89mvk+Z2MJSMHLGLkmLYFR3aApPGzJ+d
Gr0+20EcH1zf5NNZLig07uh5jN+Srq6/E0IaBLvK0uyeWVC4ahc5eOEnoKo+W66vJr2tY0hE8bZI
gp4yWM71ErDGqZplmtenyfWFZLWJnqyZ6Ly7wrZQ/2/6tDDzicwgaj94dVUjA23dOUG/FXnK7W/S
2kLVsSFsQ3dEGCjFX5F2LD9UaloeRsnntS9LpMwnpvUIrh/7gDQNnQ/3PqUgxBCqUG/nLHWDE8GQ
Sr7F9hKGJzP5ExfTwqEdls1CGcLXmvHS2YaUpmnv+n36TXWWJpGkCZdPU6fNV1SqKRlpEbsO7ynZ
lBvS97DUeHDv9YYlo74gwiJNTyrEjERD1ZWI96XSnICXyvU+NJlnfxhyVm8W29KuDpEszcpl9op9
V072de2TRspzaEWKYj+pviYG9vIBxVnxCKzVS3d9X5cnRUvQzVa4S/QIud5qb91C4OvYIEMNCCbL
KOTuy4oh2TO/7ezsC2vs5n06cfTeFMDbH9JWRcWuGRiCbhDlInEh0mQgMtpfFiKspQnufUDw02Hi
KAhGdqCbEN1ZtDPyi1oio90R32eBsBk0Pia36r44cwBkaBQ5hxXZGxIUfacgKZdmEwfypveRHqiu
pVIY9BScBuOC/qbjvKkRpEzL/bJY5jkRkfYIp7Kdx3BG2EIcKUgSwkPYKkgxHT6Qs0GoXqTsLtjz
xnF2oH2KkSTE/dFs8AmahsAB1fY7couS8tBplPMbgobrL1U0LKx8TGlxagc5PgjTS33u1Y2Z9nMa
IUTgAIp5cDSN+UT8m8oux6BxetogIZF0jD/J+uOoYd4pTYo323Q4XdeOriJYgR0qUbV0YAjJZCgO
Sz0URAMPlpUdaPt53KoJEc44yyhOpRxJ2hsGGs/oGmynu26yjKiOLCyFvBwqJ3msVQjYNCPesN/I
oHLvrUagFJoHDrsbPYn17Aav8oLUomnaycXKP3DkmzmApuyhW0XuLSS4UWLMUn5dlWDMnBXzFkZk
zg3GV1+IrIVmgbJyoM8jsVgcyNPo2x3vJcshCYYJIaQJuW67MsntYluYrHzuRpaZjZ59jtkLUpAH
qwuXmzgnlElVMEM4mmaqPx/bYfjKewmnFOSAzL4vxLx1B5uzsXUeO1nvbEy/pMynkRuWp6EyBA2F
MmLnBGJkvBOqXtt+rgCBFJsaXBlxyWRPfJ66jHXHVKlzW8art4S4BvWEYROwkzNkKlTkuRYz0Cdr
Die3ep/Oxuf76sycH8aWI4m5tttwhqjTLdhzm4VK9QuNg7x6tvFNOttEObo/IJOhTbXpcmr1+4Jj
HLGR7egK6xGKfZa+Z6go/XwTt0vBd5oGdqnflV5JwEkAoUCed8WYtVdhLMbv41Qg8iHdFYYIizfV
siyoVzIpsstiCeNvAe7k7xxuzVM7RKn7cYhbU37PJ07fJ0JyhN44onFJBtIwdd5jj2q7g0voX3pP
ODkSTuyW+cc+6d/VxRzCogKhnm4CXg1MIxx2SQ2hLCLQJm6BvPI7P6OavexqdVM3/nfq3QJqpPxa
l+70lEeh3ldhEh2EHM/1euS0WucQVlO/LVBe+V+S0J/Ti3+1fEoxcRxk2SrLqXcDTvFbS9Se3gcu
0HcsluAot7ml+yfaEtjcZsB+/Ln1GNz8i8DXWCnKPwp0osOJF8ntgUFRbm4i4znvqcygWocm5Xg6
AzW7Rfg1sceQaP7wdi/1p04q3mUmIojyHeiJCF9fd1LraAh4M1flFr/2NqZFuZ3aONppG/PS25c6
bkFTGDJ3YYaElgDT+7EZPZi8qV/dNRvHIsM6YRuEQjtPfzjy5iqMRKB2rGIWxDFHzXuNrb9v0hwA
ry/VOUVQfYmwxfvNVY7kltBCVnE3BTqHcwaNrnM0GyYpQfluj7MoGi3QrKpg19nEg193e6mL+Trr
/fB6lDY1RfG/7J3HcuTIlqafCNegxTYCoamTegNLJpNwaAccwuFP31/c7kXZnTYbm/1salGVWSSD
gPs5v8x76yXmwvuxafML/y9kxf/2C3TITfdQffqICf7jG5mDzHcIJOMbMe60XUY6Dy2b6Mq2J8D1
37/A/6+8Qhz8j0f5/9QGr7/b5vfwT9XV9S/8t+jKsZ1/4cHnDCejhTfoGn7w36KrxP3XlWnhD/js
JSRr8Kv5H9GVG/8rYBO8vnT8A14Vput/dMHJv9AR+7D/kLsu3E8Y/r/ogq9f/R+UGu82jycaE4g1
7PQQ1P8p3QmmFm1DF9JQwsWQUrVcWIAwqUsY4D8+k/9FceWiyv+PL8YX8dBL4L9A0QIjfn1W/0H/
QMqT0kCN8kHnpp9vlGvIU7LceZ2wEA4NZxs9RvupdldSH2OH/a62LBzTqB2Wy+IWtr+N8mwZkbFK
92kFT3jzbUwfhGLOwR978Yd3vZLc+mLiFVNrOyRrg+pQKtJIZzux91HT0EJImUeNYHmeVmcT+SKa
tq7DbohvlkH8MK0u0xJxnMJJ+1Dk76Jjstt010V/47FCjmCFvnNounnZr/3KKDAEI2oxzapEu1fe
GMwObZcwAEqKHEiMrLMbOgKS343wCtjrQRLwR/ON9ZfveIG7XOr+Vz22y99C4qcmylXGJwCKMTvw
VR0iXL1wgEzy89/OWGsMyFXY7PUYjERCGtxLqUncMtp0YgaB0jAJC3thhL2m8yf/D2VGyUfvBhPD
DVJgSmdsz4Sbyc0DWpWl7x5MRGoHytGIBNFYyvxD5OgnNsK1KBb284FEZ1UWDrty385vAHgAnRgb
w+cBROjawe6D/xRZPrwo21WvkLCIKXQNlDgYLyJNvcbguunsgG+JwiXzRMkMXWFtIUEKokgHbdrZ
Un9ZRDZjK/aIRCC53qe1bJma7r4rUGtsnGgA0Pdn/PcYiAeCSJmb6WuvJJJzzdi0bgV65+/e89lH
C2w+zsaOlcQK7rBgd5AqDPYx1VhhXJa3hnCM/H6OhqncTGVmQRXndvC9Dl02bDCPTl9q6O33wJb9
wwr1tWyWVmqo+lr1096iA+4nQiF07R1dEtLf1FqcaIhXyzmesjA4Ua1jaUYXh9zS1sTuj55L51RT
XyWPynVqDOkBS0A6LO7618DCzWzPACqMoTinzw0sCdEQV2+TDMvW2a06Mc2RH5NQ0zimmJF4pWu3
j8zKLttQpGOf1nVUf5SjrkpeJwM1abJEJHvsMIqNzp9R01u5nK2tTyvQTKBv5d1j8O7JabUY2cN4
Kt+ZMdwGkM0q30IdVte2n8L3yBFQMTiLFGjqpbhWc+RFxddFTFqTwUEmnyC8DIvlQxXO7HnBIstr
gLIzyVsTNbo7BgCW+xb5OWvKeJ13qkLqJ/rsUFog+qgkfZZN+4h8LORlI7vhT1RSFbGLZgCgPa5m
ElJFbTPtkj/IFFvpobS3skSwtBmUAUbEQUwIaqkbAutHr1m+vLleP4jSszTL+0h3brMORJlj1gNU
WIqlAEvC4vPdea64jfCV/YYwII0xrLvCZwqJ5IzOHUyN/XQFj0ZZZAhY5l4nQyJU0x1JwIQ8mNie
5ZUbY1tbQp9jg8qfZN42pgUp8Lz1A1fJCkDe43DY+ty+JBTRJLRhX+k+M9Utp075QQ0NbEcX28j4
jcg+bHFtpGKMTLQY3eSW75+BAMfnpPHHOPXarDDbDB8CGnUqnqlLrxYStfISvEj3Ng2qDFPznR1r
Ue8wHahvpRMpTxgHXGqbUMe9ZxVFSlcIomjTRC8AKNCR2SERQup9HrpsDAM6PbPn5NRQqTyRmrqI
en7jy/KZWqXpZEq/lzhg/pd0AtoJfisqJ1wLg/YyPOYcN9bLLDr2f8IXFUgH5YZQC0sd3ScOHS7b
Afxz2oRYC2gSi7LpMbjWSG19aVZGW+n4cdpkRTNvJjGB5AEIcd6uNugxi8QUtSkdWWGS0gdXvOBM
ANeqlBy/EoFibWNLi4gQLAd+BIgjVbfVKpC3QhABYfsVz/VIJdO8E03n1NS+KAJF1yUBz51GxTVD
nLdTn0IkhdZWuHPwaaosc3ajN5W3TaR5B4G7y0O5SN/e98Sd1SdXhtSBoEigKGJWHRa0JpI7S3hW
zZnczGE6c6aZfexJ4g8L4k1CaiFnjF1N3gl1qkw9RZswT+puo3r3Wl1GS/JjGdZLfWzIwHjzDdzt
hpad5COikNZNy9IL1JZ9HweCl1G2vlGxCVDjMHloetN4Mjaim7s25TNtnmL4jDxtOHbxgKiyq/G5
ECaxcXUgPiudqHeYBLIvR5jAfuN1er7P17ICs6KX47cpcppAaowg4SEZkWFuylLMP34ATbUheQaM
yRqn5sSYXXvnIi9kcmn53ZFJrcEBdqR55jcjBB40L9FIAMUSI8RGD7Uf7aEeURHlHYHkWPY5rozv
kO0ST7EPY21g/PaZCSXt0pYEuc06b6TVxzL+sjFlU//KYI+KHepyjKQ4LAOirkkmyLZmcu0nDJcj
TxrVelxe2q5uNNsigQeTnkjvzdYMBQfHPrWsYxs+eh05qVvlL81HDrz8u2t7ehHaJVfTcZF9TEaC
VfctxoqcY81aMNvw8tgFWdJd+WqvGRiMID4IdleHuXXve2JZz10RthTa15mAjc8z6yvXLaGTRIA0
8ZZKZ0mKL2VC046rgT6CwY2/DAd0tTOk6NwHTEb2yYvagggN4OBwF7kTeae+KrOfMCwIGUoCsxxp
/E74/dVT/ytsTT6TRa1mdwv+wsCjyE4Gfljg+g+GBjSQOZNfo9nNAgvqKXeidEOvANMxo9xO5W48
X/rRib/m2ANq5mgeDqXymnPW+tG59miMXn2rxBm1lOXAQ2tWOpzd9aWrOI7tTn6Fo38R1nA7Khec
eYa+RKjaxcNHiy7iQ43OsouosyjUcBboHLawquJUUTi4Rc69b1dP730iP7iA9SFO4HuJPTlVsT+e
p7DoaSafDP91bBz7b0CoDhwCp61gEnGJXiIsBO8Nm2fqEkHxYwJptlPd9zgriWNwTW3R+QHqssNy
Qwv0zNXMa0Q/940jTUAE69BxKYelbVt48Ulf4rAPX7w1OjZT8lDNmnkqo9xhsjsv9frm3pIRJeX5
uK+R7Dw09jVewsZ5p688zEphbizyvRy8HlB6tDb4YDD8hC2enEYQWwdlwDnXk+n4RO5N9Qo4BzYf
8ixsnZBIZzkM9NbgpN+Y2TI7XS48wzEUJdWbzhfW64AEWqk9WuESeSSXJc82YRR+xE3LoW7tMqLI
aASUbU+0zLrn4eoJlCbxwiWRbA/jiptpiZw+9bTAu5S4b42Fy061FaGQBfbh98Uti52OohNGrVkf
G5sBkRwk2/9LQEdz1/t5cSR2hiKiaPj3r5b7Fq2Nzm4J6h+23gSqpQqfWoGMnN9bI3LMS4lW9e8w
B44dV3joyCKl62o/HLLirs/gbWKRZHcBcNDWbsgaabpom5VYXDbuXE3HKYutQwVvk7Jv8yEVo9lH
SraPphqtY5cXezXUD1ZjPpOx7H/1U15dptkD0Ta1onigfyrN6A1MgtVMtExUpUMXlfthgEuhKxx3
QST5WpLUqzcq5HnRKnL3+5Zccqka9xX/1QgnW0zj7RQX1q1d9dWzZ7ybXk6GPxg154mmRpokMxx6
U/+aLfVpmovm0bDtJXtUKd2JPHnrIP0q1dQ3pxOUdeqNwCygoLtVmTskFDxQhtlEzxy8nlHyOBRU
K5om+Cknm+RjSP+nRTmfDPBEJ6PcXY/sJvNBEWe1X/KWj76ldpkw+tlOGbenF2039SPwEdNdJZP9
5JXZcbQ4BCanlz8Bzrtbn3KofWdnc6oAfinwbRgh9JBxmvbxsJu7We3HvMl3ntU+2xzB1ZZIXlGi
uBHLsaNss4ybr6FVnC+5FV27CugKIGOoGBhGbcXkTmz1eOivhT+lQAuG4DgthbmHkSRep4r8Cw6W
pyIZHp0S+RacLRI6r3XuwrWxDvO1EmFy3rykOLf58K2KemcWG4HW2spdQdgEVXElQqSpPq9ifa54
rfRgqYsT1bybdG/jT/tIevfUeeY3Jpev1VFhRwm1RWgSir0NlhOWAoLJYOYjBpU++PGWJSZQPda7
JljVFjg/viVHsEaBsyx7moOzp3q9Lh9RrYBBwe9JTzeAx9GCkwQLH5qCpSamCULyhunOPclwbfdL
3SExWKo9hdavzbWQYA4FYfVXQp46iXU3DOOto2ZkKzR4b5oRGTgOh9w/FDMeEcsyX+QVk6Agrjnr
1XDPkfQpovmZ5NVRb3NRKpWuRevRCxZk+W3SVoTDqWA6N4yjG2LT5JZycrO1iaDq2+rXJKMH8PrH
dtB8VqwpdA30TYZZJHzo49ra03PGqMVZcK1lcv+aAAXZbkTBe4iSK5QKo2UrPuuK1ysp7DdPQR1p
l0CfSPv1xXKW8RMg5LuIkgEGuaVqCqPgb0aHG96dDOlA/hFbtJQk80MXkm2XK7pG2flUEOytupsv
gxu0wwZ/McvYnL9F/mR++VH+nuQV21OfecfYLZd94dDbRXsoIk27KCkgi+a5PtUqYmluHLiRqQoj
fq52fGtUcnPV/26Eh7BnRjPFZSK2kRgUkj7rNEn/TH4Cde1N/MDAl9NmOGwH2REUD1PE/y468Gaq
dPD8W6L4MAUX/qnGZnzGZPQXow1NaxX/Co2avRvKuEOl372bqmFe5ROwcTcFmfPhOiJ6wYVy7kHy
tReFu3qyNLMDc9IFS9K4N0DqqedlmGCpONrlc8byhYJCRRklBAO/8iARB7y37zTdwP70l1aGF/LJ
PzKt55s8Cv+MRJj29vJN9Ot66Qnzjt0FxmNckuRiWc4jjfDlbb/S8xROes++sB/8+Oh0DVURbhVh
gFqLOzf3DkOfEO5B4TWxXDE1X4rWmChitC1H691t+aHCpR52cUEAWWXXT2uU+1xFlf/uMZwx7NXH
bLWfYUMezdqdh8Hik+x6V5Mc2PvbjoBybOg/uVluKgrgDq49wsu6Uoo0WFbW8VwfrwIfbMOIbZrQ
10fHa6ZUEZIIsyCXG+3VXtoa541oK0GxnO0wv1rZQCp+U6tjw3MaVJ0DfZYky6cb+fTBhBNlZjn7
TtBN80l4lFdu5yEnaAU0CamO6ZP7prbbm0YszXsp8/wzF/OaNq6qPniapvdJRf0Gd8sDItXt1KqG
zaJJ7gw5O7MvnZTebTNziJvhbi3Xd/RYDQn7Y1c+VuwudG7Evf1I3e6300AvJzZcYeWNuyuDxScq
0t7L7zxv/JImnA6LY93KdkQGSSLhuxTB40Qm+isP8E0dd9Zz0ob5jQx1BEeLFIQGb/PXJbKxSxT9
NaAJj74ALFYY+eYWozoyTnL096X27L/VFPqnpXZ4fcd7T7OGxhRYCGR5H8am8g59stmIMlGc/6iE
CzO+JxrXPltE2J+7RH4ETneIx7C89N18M9fjbWXyXyMZlhuTNZ/LJOFBwgF2qfnKhvZBz+amrKY3
v3W6B99XwXuofZFOdvPm1P0zkteFbZd66YYdpF/C4jYQIGXXlo0pdGmTKqa/IrPHswXe4lCMl4Xy
vDj+e2WNh9n1g0PgrcAk6BpqJ+BpVR1hGopU/7LC+75MsfWSGHFnNU1IL8HVhc7yte8Xl1/LPMbr
Nm4676mFaNA8JAQCu1ZzngN6HByPPUMQzpGKIvtg5qZJURSP3tJXG3cSb7Yz1Yy1drwZxuq2j1da
GKaj5dAewKYqt3OW8xfK8S6bls+mt/6C0k6k1w4WngbGtTYTRWo1BACsYVxwy80tsYZ9vw+n6rYW
a4o4tmV3lqAN1kInik/r4zPFUkuXjkiQ04JNajNn8c+1gJUkYJXB1BeU80SN4NWkmJvwcJoRByfZ
r4nsb9hDf3Nt4r5Q1if3XbsNFF+an8Z3b2y+9gaujBxbx74ffSRiWYscE/ihQAomAXXiLLlrk349
BJO5mKRx2NLpYeGVPyZt1+0z4V6PgyEXlwWfDlkBcGVoxBmwnquISLp0QXacX5bSmKe89k5zJcSM
PpY0h8DTf6OwX/bUrZVpHCZ32dBZ6UiNoRvQxJFRyXwFXqPUgVcmsu3YkNuwM7iQn0D3WpTrAVq3
gaW/EP3D4k7IceaB2Mkh6q0jfohoRyVhtuVg8KoU84C7jzoWJjnm12+/NTvRebsmd/10drLgWRoO
KC1GZ+sjnDqiKjZpXOQ2kRir6VDJFjd9MP+q1iWdtaaKb0o7L1z/JiwpWzUCX2zKAfiNVFFyZRtE
5/xQfPsB+PJGQyvsOBD2lpcHTFgLSFe6AK8DB7Yr8Nc8d+Xn2jttuxsaw3Wlec7KZeiP1oQYiMJ4
QbySmtLeDuqroNtGopafZY6+MRHmx27Xk4Pmppv8w5qMhE708jaocuuFeu2jswyvsz//6exul2Sc
pNe1kVNpbYD1XOoa2dgTPlyVPQ9B/AS7EVd75JoaYA+1zsZPFvS2cvokwBBUzSIOlefEB3rPk0u8
JKxKow/+kSEd3YblRN6eYjexrWyLDntOCzf8nRBceEHm+NNVco9upd76yL5OUxJTOVgT5eJItUUc
+px09WEmOdQk4kujht0sozxmrIy/VzR3u4ZGy0E61eMUDWpvrdKQ1BG9NFQsDuV6riRxwYts3e2s
nHRBJISIr0eamxft8xIgUaqZB33pg8xX7xwO4HU5zqRwXXdYe+4bLuB6ZdHUhLRuOmkBb8cU1aOP
PkAPIhIHOOjLUqoNOnsK3mvkrHFnZhaz1lwSovvP1dQwALTDT5ZQnAkE4L4TL3s99PJ5uClmHzCU
SlO2NHtHcMu8ocrmplnUO3Vha5rMIiPKV8SPTSWXWwTxj8OyYHcBmEnIQtzw04s9nVO8ekt4b4AN
fnXDepmCyLlTWUxNYe1M9xnJyl6f8Rb3XbctINDp7ht2JMY92Zypog8fgAnJHBJsiYVu6SBwgtcs
sn+msj2Wgcaaat+veHbovpEU8Lg2ii7ohWCa3jyJzjtPmrcIJdKJWh1qMOzchqLoDuVA8ciSVO/4
IVjy2ZjoySp2cz5SIMKvw0u65SWaJVAV9NsGuQESi0QdV+4HEltoEBK0DFiOVT0lfaaeWST6tJXG
OTr5qvZD7z32sx9f4mnp7yPpnBFd1i9N4HffavBoBXGbkkwZUe0LqtjZDasAiDT8zfXcEm1JGMeW
9rdm38lIbXtV3vvTMu673vZSVFYMMOhn200N6017cBP091bGQLV3q+Q7tuuZLdU6BjqmAdAeHGBT
Wm8a+BO0K0W5TxzTHQjscHa9A0+RWShODBkz56jU/QFw8jXKmmW3GFpPiZMq0iRevleUKTehdkk4
w6gBX1+Pn43s6R0kmqDZD+OEdhXh8AGYQKJUISE7qv96Yf3arssxSYYvTWzcpg+Veu0XmyAaK2aL
2QXSnS3Aphg7a5tRuCcwKyA6MyFu/7yvmo0Yq/WNFWKeQXT5xPqcWTOwtGW2Fooo5Dv056Ugkex6
XOlfq23TnIUA85cmYXi7TP36a0H2YrbkyKOxmhKguaSW7bsfsnNn0u7/GFw8L6VrMxsCneO78Bj/
FlYrCG6znAaWXZ6iVe4zyyZDxS4qaLsxW5Yn7r9pKxcqCAun+dXFbbItW/F7rbyVlp9Ij7TF+XqR
aQJVRA/OqHZhXbW3yPgx+/SSm3lAMn/VViI2r1pz43NrpisK8u0QDPWPa+L3kp6CbZd58Qan3vc4
F7xW2tt6QlVbE47NszuzBDak0B8FmqJdbtR49gUaojlax2/qdYLDIID5MEKOT4hsxhSP13KnfYu+
JE2mjh6bCptXlu+HIG/fWrYQZKtfSR4PKcqvQ+5QGShXKFxthXfIXJwjspDgMJOSQ7sdBVJObFjR
VnRZIKyhCPYzvhKKbZX/QSzwX7EUv3HqPVaTk+zGq/qsVfQ5X4PjGijSiw9GdtFXyVLjT6nMlj9h
1n3ZxE/v7Tz+5RkLuX6km+dcZfln5ohn6MH7IC8fidUOCTleyQyszEjIXv8KScgvEgdW23n3s645
B+Y+RmeWuW9d670BvKkUfPOPMRlTulGHkPDJelP08W9RIgrvQyBMgESIM43veNb4g3WAvqOJwurW
WWD9HGFAcfrpM2w13fGO+9VUzvTXljIgcIrw4FO7OL/jIqt4eTuGiWLljy90ZYctq1MibnKql86q
KYu3LoC+K8unARYwHQTC+TZ3rYNhamD89a/527ygSGCnFWNIaN21M9pL5OSXFWUT2XL7agIJbey9
T7jPtI7eAy4nwEQk7/tIe2c7nOqdtpez1YPfKT6jE4PfaVbhfd8MlI8N1thfU+D06zIiLg6iJTkQ
gjHuyEjsCBQia7db/XBbDZImSq70fZANl55IsI1Xej+6FE+W40IG9P6+pF+aNsP4iU0+2MQzA5un
QrHXPCcXp7MOWPBPXTRd+irvqE3MfHlOECSW1FjPz1NFDpM9FqccNS2VurWBsNf+I1a4Czb7YynL
/hgXV6rGePqslwZTmsGRXk0VOFcGl5f0lvfU6xil07ws62cNIX3nF8T1Q2htgnzw7jxdfTWM1LAL
y+u1I2JvoxH9Xuh8yFloifozk4zPdtR7J8KSHnBgnbCrlecSUdi7rh1SJlu7TfGaGYYgaRPvPyQA
Cigvhn0VheLDy6W4BUZcnlqJuo2DZTWAuS7FWi2v9xPf6/SN0Mc5i6EP9p7Au7MdYtV+xWNhxRuM
6wwyIVxhu8tdBHjbmHIQ1hRKZP0+WuAGsrWfqYk1GVpnYw9/badqaagcrjt8YYFPiiqDScfHSMOs
Oxx4Q/V5Xbv6DqV5ecttDCynfJ+hiLjtqGgBE3EB+D+B5PQCdPjtsrulBUKuO1MpK09lZUXPYy9t
i8PC8Q6VzqNHrci8p+9T+V/eUPg59F/U/ElUN9OsfkUMG17A1g/Vdrq2P/dxHqVd699IX1uXsWj/
jCbYktOKPG/qQlaPgJkzLpr+l3HLtyRwIeHrSOwIUzlCBHJ7YoXjFG6aXwSGVYyvGsV7yfKfla18
ycH2MeNazTthVh9mQUNfeA1lawnR92cypBnihK85++eS+hNg+EDcDgYTGXMXsoONH5sRZqq2CLR0
6yj76LSaX9VqVdQnJ8N73+h55G3BjL5lIe6hPHz/yepcQBqM5E2UJmKeBZROGX9GFQEUKalA5plP
heNGz6DpqxgYax1JV+O2m8P2o+99YMM5o2tQ5QK7ud+hFb0ePkS3HYoycDfK5n9nY82rDHyhK/Lu
aHQO8ujz/KTsGhaN23VSfAva1WOOtTDa5pm+C9Rk7UYyhLaNpyQO2sx/g3MqOIHXtxZN7b3JSaAG
hy04ET3vZkbBa9P6SNMTOX3exsXX8x60dhXsHKVgXJANy1yLfR/ZfTqKq5w+4yb7SIpKPWbllD9M
4fCaZaSr05tHj8eOjPri1u/MaO/cagmOtiOmA0l0PJiI3FFUz85tm6F93Syr0gMgqy1ONoc+k3xn
DhqV9YVsIyaYxQw4pofutl/Mvh7oP1MEP53wtfpf6BfBMtaqusEn0APAVtkzMhL/SVAQa5DW9/2t
gzjlHFawP8rHkjgzR3FYF0e3Mjy5uTO9RDV2PQM8kgbcbrsutL7KyTkOi/1T5tmU0srwKKiDB9DD
QylsQZ76SiTv56AnRvU1vGITTcSuWU/5r1jxBjGhIAUOXPtX5SQ4CSxrVh+VhSmtbtVFFqt75/KG
/vWSkKKA3ImrU+22ik9ANAdbudaNauf5kC/IKhn4cIMfELl2LyFMRNpalTi5rXUCpaIt2lVoH0Za
KQe3gYM3a343GJRFLoRZMDY3lgUtRu5FvOziyXR/vXGytlDo87Hva2qBcDHuvT6YLqzn89ah8YLB
DK47HMVeudX6Ujk1gCIHK5WRdKCm0hTLfnB9cR9H8fKndKGxAgEzNCQU5GYt6u3cktMXwXG0UWJs
eIvL0PuxaIfYZm4n3vO51m+g8uX35GKzvin7yFDH6+hn1DHBuawUMo3JlOI14zw76qikybPT8WHi
AXmJC9+U2EbIa0C/g/9+TOx+yzdAmcWSFRRyRsAFD1PVWiCrFcx0yboI5mCl0PKfLMjDyhG32k+6
dyp0CcVPS5LGVSlBy3FJzvDG8wZnSz8KUHdxbbSwvPqnlc70e15rcayY9TYR0TB35eKU22xFveSP
z1YzRreRW427GTQijQq8yQS1eDJDrqRXCPU1pnqRtuadcQIi5/mndTehTnhOUO68EGAI4WqtKJIB
XzV3gXHQLWX+eKcnLRpI5sx9FVlRIsFybfwS7uxW95ZTrLz3CCAuDDfGZrTT0J/UwHBdNV2bsXEK
aznb/hJ8hIY0nI031B67g6jO5AgU20JwfGwtVaPnmsVMF3G4GvjByq3FZWxG+WtQHStXrIlOxoJS
RmQqIl/BmtCadMx7Co0dTVoCRGgr9gF7Orn3/RltAl4lT3lMr6H6qokPvBedo1/oj4FBGvPkxvI6
CiFLdFMVHsY/1MvNFxJVCK9cJqztE0EAG+G7n4l0AaL7FqzYzd9sIjtuhww0Ip/iBzQUCR3PYGis
odbqkGEwtT4/j6GQ2NbyplIM4FcxBtQDBSaEl7gd6hG9nK4B5Se3Ue+sbAOh6IQGrH7B1T2EZzn5
0IdgkedyWO9FVj2VRdWfXZAhJGNhC2jn3yMiSteBUoc4s0Jcmmh5Vp6j7onArBxpWYU9owh1z4xh
4uVo9d3K/aNi2n8Ib0DKyzrlgOViKJ/wyQejn3pgHFtL1J9KojRBb4u8hZXtFQpCHTLbxD8ZOQNI
gDrEeZvYau2OJ7zKfws2H0AUbAU3KhbPJbmSmzaBUdleDdMUnJLzjEkmA+1e1wR+ZJbBBZq1OU5A
ZiW6jkinhZjsPbMnMyAyE8ySpmi2Qd9lbzrRzFeL9irWZRRoz1am9LlssBWjJeIF68viwUa5dBjW
qfnd479/C0Oa0kmUIG8yTHAnw/eWd7jriutZYSevYLhXP+kw34kxd8As6oxNGI++I8DI0HUU2eKd
VVw7b4jUxVOAln5Dq8Uitw744TcQ53AhESO8r3Xy3drqpSgQPzjC+VvhRD4uqODSfsZXM9oD3bWO
eo06+qMhytIQVZncOzBayD686muBxuwhm8B8vSf20cs4lTcroo/Xa65OiSVcsaiGzZoGsfrO/eSX
BDY/0cLNAFYIZNhASVH+PXjZ/DlN6ttzxuShIA8XHeFMbqiNdg+SrN3NmLVpc1qpkR3fGc4iuot6
6zMRzsTF16Tz0B4bwrFurNbYezrOnmWLM8N3s/zYKsOO4ilc49NccqApHlIPs+W6rXwcOGVQflWZ
XZ+xxHyYxvtpuLhOhM/JDeKq68hHJUwy3cuq7C5yCc6xRvSGI/m04FdAn4/zKSYHgPatO6LY+7do
DS6Wx0w46XM3r4AYq4fvwBOI5JAdZ/jFJVzyABnJHkjq1g3L6OqRpb6CmAAlAwQQPnIOFgfek2Pr
GCQQE4msblZ89xutm6dVi1+tMDodsWDZ9UiACAkqvMjkhCzeljHh6n9bzENVTHfY1+6509vvSjnZ
BwcL+hll6/JpATI9lbmUj4Gs+I7dBkMHePuAwS3Geek63giQhG00ekDRUTYHMHX3MlQ11w64mrWY
c9VSLNPUvBUbOwra1ynwciqaa0u8MC3U56wbflQXiH2YNZa9Ce2aGmaa14B4+8hd74uITugO/Ood
0U57H2rh+Bt7GYZ4NwF/ms1UuOTsZhZLLy+5HdyOfTLsXCY9Klzb6rl3af/AUR1w/jYEwzF24mjY
obocQRSs/lIIlRboU63u3ZM0qveBtDCcsZlIdojSyIdRUgAj8p3pp62SE5JA6en1VtpNcM6x8clb
xM26wy3pUG/v6o78e7MUntrn8fU+E1a2jgAAZVGAIdOCeOBQhb7K62z+U1j0opDeW3vFlwSfN9we
s+SENzW844+kJ705FWwX7HSzseeHQEQjhsvMky990uvHksMz+PSIjPiVLMX4Mmr6ftJ8FsbbN5XL
72FeI0IRYmce+t3S1e2jmv3JSh2Zte03hTm0sXPkhsWlmG2/IBi4sOdTUaGD2NujY7JTqyTZ0klH
sRF3rplXJFl6HW/M0BHPOZQ6Sq5dXmOThmg727317/iSvE6S7rZVvkMOy1iF7mnWzTDitZ3b9tbT
LSBY/W/Tjx4cEb/+F3tnkiQ3km3ZraTkpEYIAVTRilT9gRms8d6d3nMC8RZ9p1C066od1Mb+AaP5
JDMzsmL4S0piEhQn3c3NFKr63rv3XIRh7ju9foOjvrVrPhLyve6QDDLSSPTiEjWe5J3+KDmZOC8N
xm60w8w88fbesFg0OV1R7t25Fn6o0sHxz5xyzADeD743fIVGbVYXTV4Ut7Ce+1sCyRjz+4pjlrOG
IX9oU3VbZy6xWPMOebuQJBlM5IwjjvAX5llwU7ZzzMToCO7FCm5oUWhqCrr0bigT0Hh8ijGPBTzo
ygmFb9XOvhJVkx5TP87FO2wK5wEpZsEhWK0ayTyyTMK+I/SdoaIHaK7IkXlmqGdTtcgYwOF2insY
FEh70os8pqThFdskL49Je+ERRm8idjUIa+5jnJ5nfcKtsMjQRaKq8PPr2qQ5ymO6SPeYjzplyZHO
tyCEJYDwNFDqW8cgR0kxNzMWZz5zis2Z5Np5P6dolI6p2cR64yL6M49lorx5TzwcZq3Jys32ampL
69ExyVbakAHkd+QxlwgMkLIUxsEumrnYsoiCbN0pOv9QmLqE7sJTNmKetsi4LsdZdEZYpTVyh6Av
exRJKXb5EECETj8bhTExxASLbAt28ejeZXXW0ia1ZHpeND0WUIdlIAAiNwSoMWla0IOTDgSwAqNy
f5YuNuFAAC4t96pigGBcFekyd8dAkL+4G5mXNmw2desf2tHOnSOC1wkwUJvILjuOUvg4GRlD0lys
CAPAp90Gj1piKb0E/C3rMzg1LScz6kN7V1d4A84Qjo7wGrCVcO3mwvs0M+umQ5dZHupA5lqCjgAR
4weZ4jckUdt14oPtVchqF2cwLELLHLyglD8wgy6whcfqUS6U2c+6MQfSMrWKz6M8ntIT5I3LdMsF
oOY2nkX+SldKh5KbGyEIWRjbpescOpRu097gzBSHgbcsu3Rl1rN4Afe4J4TJ6eYcyID/2oy9ZYHZ
gOgX4lUlHyWvkcQ9InktY3AhjHg4XhGibbmdYgFpspmMdtrU8XMSoGRGAMlU/J5lNt4A3mqKcGia
fNmKBF3vZZZl9nzuUqCObKd5/JXGSdXjT4YAvgXP7n0OvjXZj75SHqSFAKb7TdImeXWSm8pce9pI
Mq8SbBhUb9D14FxzGrE0UyRVkFjJbEDlW2d2a98iUdTGwek8ORNw30DscGoT2AYWEUgm5K7Z8Y55
XplcFbCfQA85tdM/Etkmu5Bmi5hAMLjF/KWRKPk4YZk+cjmcUO/S2mEM8TST4xDdN0jfxiOsua64
gImPWsUh4yTdw/ViLdoe+tfDVLrkUqKxDnzi9eLu3XGDYcKl1zIhx6g7wP1P/U6exKqxx5B29XiD
OHpSuyxJg8shtrvpkiZ1j9kQniXaPALm/I9hBHR+ZhlZd4eUm+EZ7yUXGMN0TW4IcRoFN+OwTMXB
WxzUlrADuBAPKcEsB9pJ+bwjL62PtrNsKaWQ4OuXqfcpERx3FaGmDSfFoUc/5Z+qOEJUFrTaeWi4
JMXHyYS2Q6PcM4NdQmiLvRtwbAxHp8FSykXc4pAWaPjHLbSBfk2kRsC0zbSanxM0ri1wJxOSo+tl
gz4gRp76vVOrxD7NJhXbxMlrovM6w8HOLvAc0OJgWPxBfYoKiuAlTbRh0FjlTprx8uYi3CUbvpkY
QttY4+8DI+gv8JwipSyKFnvy3JO/cMI6ztO97mr3xXZKWeysrOg0d73CGo4NpfQbb9PUMh/N/dd6
lumb7RErbyKgdbBYmTbPMj9ruQpScBpjMMpxVzhpWlylRVfOO1rffX+ByKnwEAlO1CCoJYX8wo2c
XfXvKzz8/7v5/g6C+9tbQaB9/FH/g51v+3/+t/742/v/OBnqVH187+r79g9/tfUZRL8HNpa5AFef
JTFe8z1/9fUZ/i+uuervkQI4BGqaPqa734x9wNQ96KvUkLZgHIAj4g9jn/2LdEGEIytD1G5i2PT/
irEPQ+APZjuHQHq6VDgFTWLpXajIP8EyM1Jio6Kdt30ZxfoOSWmg0y1dJLe/67Rn4tiaG9dQzy4N
8fRrn3KF+9LFvZjViRm3ZCWHYxDrzH+fWgPbwz5hXFK/08MPWIJT5FdPSwRAgLsSocLnKQys21az
qR7Ze6vrQQz+a9wNxauJUuXRx9tRoHaC3HzSp/RM8F+PFIxRoWLA0NYyfQYagciGl4xhiqscJAA7
9ycs4HaJYtIn4+puoLMEa4dZqBMuNBhs3LV1fmMidjxpmNF8wO4ZgDgoy5Yhb4qVXxG1kMm7Gnxc
/iQsRRUS1wF5B45dfl0bT2600TookepoJGRk9okbWSwgEha/T75idMGQYJvxQErFSEfYDTSvF+eM
GHGa4JAYzkdGdm2I0zhHJ9YRjngzlzVaad1xF9vS3uutB9GnaXOeNjJD3Vk0lGo7i2gFf+8yHOy3
dhGPjzTV7PxszhO72ZkIXB/wC7lFWFsxvnikhRAPx9hBELqUOdWr49mGvgBj1urXEs+X9yS56nSb
pk0MWDezStwQxVpCGeIOiLkIfZv7nZToXAg+VXm3tRqJtDyznBjNU7nClwZpte+RF/ccLrJozksn
GtPt0lnxZeB2yOCRz8FlMyjH7oxRlCUsR4ge20ab9XJp2Nl859kT2V5oC037zRMTSaUoNmpa3IUF
E49ZmnK3wBqWPCR4NG03nmiT7pD16MsRAFYZ7Tmqd95zB2X61tRJf8WHPpbAQk2o8iCm0I60Zq9p
+jFCputHy+gZlNyKPME65aLhEg3kFjMPHqoqos9vWVF0MsbBsmYKIDnc9Oi6om2Ldw3xVaFtwkrJ
7rRoRDI34cQw/HeUuSw6GqrKI0wURk2o7B6TQQGY3Tuz7bwCbOgtwXUUj8sL7bFuBQ5FAU1xXDzo
XNIUpOjC2OSrb4jpi6VM76VrJgMBBb21dDNAvoz3Y286ICukZM4woN184boPgcPtk+AhbfXqERAE
p+LB5Hu0zdA9gfipbgav4CYW1F3+kbUCiXpdjilektS+nZmScTUd1HREqsvMWHUBuC3cxHhFUy9e
jrw7zeeYKYwoqSODeyPJygf+pnfdgJVLMNz1+jZPUnleBlk1skBkIrYig8GDuaNA8gLvjeSyJguG
50xCgqHbqRrsDWPRN3AFG/EJ1atGFcfDvcV8hRoPnE/LuIhL22NM4vqCdEw7BKkA1eDzmFvGXJOi
C9hnWBjJuDavii52vXBubWJLB/qbl+OUxTSv29w0T1AV0yfsDYq8SHnRS0lVYKCj7dW8oXednQkL
7fTWmDq0L7NK0bss5BdEoP0Q9dD8nJ/NsdOvcvIgY0mL3OLF1oPagKrH20qpx8hnqMzyfrEyRssd
klr/JI6VPs8Nw3wlHhUFNnNbrw1Nsy5v+KGArApVMQYBiOJdCQY7jyLyHRadpdszICsuJ37L8BG8
p+dtdJ7M4JeC5LIjK/m2DXIEdBhXqnuia/UXgonkGcoDgnoMkVvwu1PcS0jz+qe0HLkhVvFc0ait
0rbbo1t1notMe9lJRPoovW/gVTc98d1ou+OSxqVs/RZ9X2tSzQXIZsLKBIhICnlehwhv+ttSptMY
EkSjbnuGoP4mcXR5xu+NpSI1ksXf8qOYL6iA2yA0SWDBFygF8+ceEtRDa0AR25bdQCQMzkZzRJ8D
Nm3n0Io4bzQ71tbFIgqQzK1RfMAKRViDWjx+pT9PEUXTwfNCLzLUWw4rcz73es9Arqyy4mMqV4+x
u0TRJYhQ9lJ0s+v4sR+vmdvShwIPmCr61GTFIiNLkjfhTQhKx5zQWmRmc9UjXG4tGh0xotBQIKPz
dhgofWAb0ToFGrMWJT35uJ+icftngCBxgTq+W/JtjGKv3daY6O9sScwckswYf57RDOKiKyVTF0S1
lFQZV4F7Ta+ERifclY0ZJfI9iOpx7RBVzE3QK96h4hvpINl191Ckc36Sex0eCpGTyrMB4BK9lmPL
JVhgrnpGzQ7A17LrmbEijaJ6M6Vu/6D4mGD/Lh63VNjuQEnhcflvukuqQyJBe69h86CH4pzLKoQ5
21nFWmA8dxk4I3v9f8ffgAIAr9ThO2QddeV4WpO9mBwyIxXXjo+nKozooPOxtE50VeFZr7ddmyRG
yASSFmJumONRV7kMwkCypW96PEBMysCp9AB8OQ0nR/XQuNlFu+3o+zPsJF+OZ42rIasxhmfsRjuU
19OVdA83ekIftel07Y4hJiz3yQMCd1pASPq0iAROKEaKKDsyhucvSzuqW5pMemz3pTmWA717zeAV
BpO2Dtr37O6ir+0EK1XQyHsrQztLSEN2N0LXoF8WgIjaaMGkhWuGAKPCN2QUb2lZyTOriD2mjMQh
JHDsO+OuxIjtbxCVOLxVEDdlODYJA56ezMavBlhHKiUpnJcIwDqIOM03COs5F69xo1AGUqEUJFM5
vrjBrGt90o7OvhAm7X1AyJ10WHZR/plAnlTIoPAjwO0jz4F5lfr0Gtm/+UwNcDxjAb8epkBYnE70
yTZkm+GZwsgzdGHSdct5zLjvDQQdsdqD7Bj+9oJnDn64CvbgW+d+K10ru9R1r5nfWD7LB+lvQflh
UGLQ39DjTky2x/FkJc1L140Tqiqpg7fR6fNz3RbygbPPy85Y/4yAgBzoC0A7ujkUNW3hs6D37f6g
6N3fjH6wvNOh7O6GhojNMK0K90oiv4/hUip6pDHimWzrOZ390cDyxOQlk+nKsptuCh12P5+l3aAa
wPeO1zSx5hE3EkKgW937Tn3aJ2SFHWpD67OUWY0TOnOhrgqlZjrlrCGoX3lsXWYVzyhTe/SAfemh
gi5dCyFBSv3PmZCMkNKSxdPPIhL+mSKd9T7F28M0zavIMCiXsd+CCWX8BMm7uWZShMufba+CFeg1
41nXi/7ZYKds2TXj8Uxws0BV6VYB5zfJAcCvQObAJCY69ZH2E48GcjbjHGwRcjgbaceLCvilThVS
1ZMpN+UL7Vb1Ja6mCHSotmmQdWbn37bOTE87qQX2qdo2EpfnSs1M85iO70fPcJwzPuvx3lJ28BnM
lSKHLnUJfad1nPcH2+6HGOwcnUkn65mVLtpIOQoiLU49yx+fiYFDU96aTXXHjCu7dbReUuiytr+F
1T7N5KM12bEwzJ1nwPpmaG64J6YWSAabOEMEhNDuiB/BeJwg7jxGoBrPXHBuCgeqhYGKEx1xEDjD
0dzoYhlPY0w+/Cp9XJ5ZU7byaACffmSNyw2hIQs5CHNfAZtjFgwmLrZTdUhckFVEyHdYJ4PRgs8B
Wrz/UsYJg5PKcJdz7OZQlWEudWaYZExXkZDQxIZKG0XlvitbtZdJq929QwuPvLZM5NcKp3q8scZq
8DaOQNBC/yGdNMFusWugnfQ5Of56Tf3fLX5bOGBc/nXq2OVLmb6mL9+Xyd/+xa9lsnB+YSpA1pgV
2GuYZQAX59cq2bJ+WdMvKIV95xsAh/r0tyLZsNxfSCIzLVNI0Iie7cLv/w1/Y4DGgZRjwx+hunVc
8A5/qUz+oUhGgizX/1xgUwhrTcp5vv4dkYZpA/M3obn1D8q6Id3va2c59Q7whfi1nfJrD+Gf4G9c
8WMCJz+L9M3AIaBLujYJr+5Kx/nuZ3WtsmYVU/OYBUcKoMB2P5r86AzoBDSQKuJUdDCB0/fs3Utz
KMDaw4e/RYpUvTQcT5e1yR7a9kl54pcO04FvY0MBprRIxEfAGPuIpPcxrQMmrwxZr9Ne6JBGhbgG
QWM/o3P10b3WlwlOOOSSTrDrnOFjRnCNtzqWjIhQHvlR/ARVFRe020jeGLtkSK6ZVbQb2/BTdwu7
ZbjCxESN3+qPSEYcXiQCv/rUT4c0sDuUEujc7Qky8sA8keN6wGHiMW5VvbJ39BCr99kH5uJK0Jwc
sI0M5zltb1XrzcBIbDtIdv0cefAiSx1T1edMGCUxI2SYdXUIS0ub7OQlAxOlb0ucLjmgkDI2CvMW
bbZMLB/baQosPZQ9vb/21IRfvwCNnbhhj6feRDX/NIsC43IyZvFAH4ER+5Wiy3M9oA19g1LAVmf0
pZ2Cy6nkS4fiZEKU0Nsnpm9nCUN8PTNl77TxHESze7PQvn/vad59sQhB47ococzHC9INepuNs/NV
UwEFeADJscRjIXjPLYAl5C8m0mOWXCHeQIKMEawazemU2gY+hKXc6LhEQ3cPJYSp6qjc1D2FhNDm
oUUmzowgCjkcLGvtf+OHUHPUXaZPDRhjJmiageXG5MALTuuG6T3alyCHV1T0vbOD/wJ5IeAHUw4o
p203upREBTWIxsnfbFbV9pxx2OeLqh7gOs/YDVtX32WmM5LXwFjd3KRm7376E5dgEmCHgp+GcHOi
B53Afo5o3SA35rYa0UTpBA0ExGKAPXNPPoIfTXCXWSReckBXxgfWRVjcZDqIdx/x4gL5s1unIB5F
ec6ctkK/mgTGdgh8YwB2pALo52mUoPRFn7mRA4bLbWGsKxeiS/2Wgde9sk1gRWHWMSzfeyNplhs1
Yrbhb+v2HbMARobBi/J6x9nWujg8ih7RmoJTs8f+M+v4pqMxxL7ApjQ33UeufAxo9CXGZ1SA38IQ
jOm0AfG7AHIkomXjMx1kjmgUVrsDWkjsASe4qo+e1uWLi17hid4ME41CWmg/if7gzSkDaXKnzbuY
SWGU45Q03HSKQkUz5kY6mf/GmsAu2nQRyiarWMmZxCWi3UBQOb+qxEjsnRbIfvYZhyug/X69Y7N8
SiLgTeMWPFTuYxHy7auFRhC0pk4W/jpdXcQhqFkzqPni8aYc1r4FzQvag7pQsIZmW+qHDPj/fVdV
wjvR5Jg6G3Yw7HKdZ5BEMo1o8io0buTrTmb3UbmIJclBScl/rYJ+Pmr0KJjQattBfW0OIrs2h2l8
92Snpi1kEuyxCWqnnBxTw7iGd5E+mSRpxE+Ssup9QnH1ZhVkKagogd5VoxLl9kiYxrJpoDtbnNfE
FOxbRyYU/Ou1YcGzsWtnt7uOmO+5G2bpSbuzUOMtR+4d6gvJgj4gI/qw0McDyHvoG+N0l1EwNaeL
apsp7KNsyHdKUy3sTABG/ZVpz5g+A1CPhMlXEVnxvkz7BGBxquqdGNsEvHM0eOI0qMFMnLTSYlEM
dFIIxtUM/0KL/MenvvCF3I4iQCQ42di6SZVYHyRBm/F8bhmHbrxgnF2yXUxy5xdhtsadkCp+o74c
GbL4fuJv3CkYztCr6mhXx3J8YuIBK56EmYFqxQc9id7KoEk0lpCbHrvcgYRmumQ2O9RGLuqOhAlO
igHloVL4hMDJWyizisAp46/1xPD5w1dWVX4iwVmm1zrC5B3mom0RtxYWBrAvdJVs/wZFhYEiWFD1
zvMmARGCsaBozPE2MNCtXgIXsgbWlhctMSr9ToBlc6KkGoi0JZAoX/m2tSEPNG6y8Yr32TJOSt+o
qflMdwCZLvn+0ZGMlrw/Q2xr8ysh/y+4sUVEwsjPzMib8qhRtxOV0enBQFhRe9TOWHAkvkfItFWV
bkujt5jwxtqI2JHQinf3Y2DOHd1N+or+gzfPWcfmHGftl6a1RxmCQBXLscIhZR+iTuJ/GSn32Upw
ErL5YXdJT2Nmy+7RKQTNM0PD3QadIWrOUA7a/qm0krw+mJWg9UaWcA46FRc4T1TrYQOkXdFDwy+r
sbW/INiu7WOVq947MYoysOhHzLmVMX+3mATPnYsaF4KcExVhU5Mv+LYMWui7pncpckAMTXRjnAZq
x1Ta8J95JmsvOW86PtBDNDRldG/mYhnCwLQHSF2ZU5e8eqgVu9woxysUotLdJX6RJhfsv+P4oRek
4OGQx6VzQ8SCPJ+AyzlnOI1GMBB5IgXvkDtVX0gbMvRpkkTuW2PZMb7TmjQPYC4FkWZ66ZIel4MU
r45FkMOnmtsoebHRtPYXNhiW+Jw0Ak8wfK1KxJG1Gehki+WipR8wI2JyDywVujm7RtlqdhCDx4t9
ai7z++SgzZimhot+lpaXLlpZLh7RXIqQQhApQEm09rEvmqTfZmVX2JTlJEgISQRONGXcOCInPjr2
dIeupXoe8xapX4TSY5cuRUoQdLJK75lLMNNdCVpsWxtWZ7e3K3PhSSa3Bbp2daXyMtmLnsYN+RYO
e67RMKocRmwbrgsx2ERxWkWovj2K2hOMmctDlQO52PSWIPRctwnKMszByCJSnGu2Y1xUFoJZReN3
46YB4Si+c+n7EDvpWx1lI8dzy+rG/dB5782cD8dEE0PtmewkeRw1e2D78T7T0/vSY3LGBS2AM+RJ
QWe6h1M/VdcBCTLbzEsQSrt29lSNSfQ85ZhLqKpMxgYD1ig+5EJQykaL4JATM5dMo6ApGtPy3CPD
PzKzEDs6YnoOu7IXLOjGlBhOekQVZEsVexPk8lsQua8sk+56si2D+TtG+IxO+oWSPc5tYYiO3Qof
YSL75RpBXR6y8zWnrds6B8vRxlts2+d+QqeEIVQZlos0riIXFEPTtvlp5s3qdnD7OoYWTEeGXUxl
B79LPpGR9jSngppzkhh5epypc6lREm+FXTygyIErMaG6GrvR/NJExhB6tu2dtCquIZBU5W0TIbyK
LL+90DpTJ1XBfHVZBTjZHJv7xAxGtlOuT7qOmtO5Y8WQt6yYNxdmem5pcTvpIGbIg99NxomDbqyp
dm2nWsB1VfzEw6tCBi36mUAlE5bUJC4mkpc+q3qObqK5gzUjMa45lrxOguoeXo+Jsx7XClTIT3t2
yiOBMjD88iXkO9P/9MFGHbzUnB+KaFrafRLYXx2uuJuhd6cT8Okx93cUemPoLzzUoTZ896UPIu9a
ThzrXtA5F5jsSlyF44M3qfJ5HkDTj3kvT2E50zkr2/q9DcSALljXp5CTipMqKW6DFgVjMvLCQx0l
Co7BiMBQlgFJJ6lt0AMTLsT/lkmM3ST1h1VXbraTmas+gWoQioM6MsSsWAehH48m/ZYcu91kS9yM
jQEhETxqnvPYZfpjKf0+XPtyuxbJBEeI9ZTljkeNUzihkefOiaMDHCZajrgX9Nx/Zm1C++OvV/EX
6Zuqu/pTfxuov2GoU2mc6P/4nxSE//Wn/261vuVQtP7rWv/iRbEJpT8njK//6LepuGv+4kMpXFUZ
gvKcmvf3et9wrV+ECEzTo+YPyFgCXPt7wW/Zv+A3YGAuTeGuwY5/lPt8hbRPvuSblPxCCvuvVPv+
TzNxpvFAeCFag1QiINX8ORSz6KB0ZXVShUnVTriMPFxVXBDwhmDYXu7KIbFPZJ97+2lEvUarc3x0
wc59lG4SvTSGd+zteahCweyrpMAV7aMljUPFdJaycTJubd355/Rmg7s0Y3hHlENx6MUYhFPeVF/b
vjPv6hEmRdc4N3FMwcHsD7D3VA3tGU2rhLLaiU4Tw4G1UpM3x8bb2Zc82nTDygD/y0T38t0te+eJ
3oq6ngc0O0jiutu4ERxseEPBKi2p1LcZDDaENk3xSdlCWdLOFvf2tLLNB0sQxgMwD07+GDjZjZrQ
cpEpyUxVMNurcadL4iRqxwc8pAdKQjl0/glkonkXoap9ct11xEG02QU+5+FrVLYes5qRisMMEEn2
gF3mTc5Q4gTGiHiH0RMf2jzYw6i6xi9q3bsIPd8lfJAHadQYh5EgmtgnceROS6NESJ44atIJ72Pg
ZwU4XTROp/5A0DjIpR6cYZKnb9+t5H/Sn/mRTeywNBBjrKvWXJN6veCn7kyVUxdVRKajG+gIwXE8
88ScDT/861vHn24KP24fwwdubPXxt4uXpvvbnrbIi4YY/POWs0p6/thzuj8kPquw5Yc/7Cqd6vmm
/1Dzl4+uL37drX6TwPzffvFvH9++y93cfPyvv7/VCN3X70YAUPV9C/AbSPpfbySXL73q/+Hv/7qH
WC7dP8en9lr7hSs3+/ct5NtX+IhImEdDI9kQ/thBDPMXhC7mqrlxfYmN1loJ3L/3DPkik2ywj8hh
3MCBdv2XoNlijQ/9LofW5zutLwJxuG/TPvsZ7o7UriA5sI6uPQrqUNBv3nTd64yK+Ej8zFHmwtho
B02i8uMozD+U0d7hRofg780h6S1UpMbkPVj+FojLhOi6R+pAqY+I9c1YxOtfX3P/jx5Xa/Tun6yy
jzV/pnip3rsf1tr6r35dax5H0irdQsjJ57nmDvy+1uSqxnIcE62WsOiKOazC39rTjmQ58RX+IVhT
whHEHyvNQd71baXh+LWoddlFvt0IeMZ+24J4PP9ly/hbGvl/rTOkYAHLi6Y0YQIm324Vi33fMcan
3zHDUcSJNPQA5s4RZAFpc6YRGLVd6BErBVLQ7vRuDX88ZLaZlTvDw4DgjILDw5z6HfBaceq7UfC8
cPd/bKeJ/Cpu1n6xx/JFAR43QcRwu1cnAcLfbTWjvf7uXf8nW+v6Mn/6NRzeDGD11PS4pn9izNM3
8Vvp0/P2CVjbo3ZFyWCiOGXb10TYFWX7hfQKTLhGkOOjhPv55z9f/th5//Y+AknjbsHMQDJx+Glv
n+22LtVI3hJykOwcbnR+oceUBo5ugT5EEUjKTYf85rTJfWA/fY7/PzZuCxePWQWTlVQcbyuD5cir
7K4Wum9XAmDlYVRtcGj8Tp1ISlqU2V1FQ7lqgEaZ0tim7B3PSJsW+8JWIHbJfMyXvUO42emvb3W5
DP/mV7XY5X5+r+nnc1NCwUaBwHTkhyVTEYE1eGgJsKvkDX2FLLjsJnMNslyawN0n9TJdMqDNXOoQ
3x+2fcOdAQNSJFEyBMljMIzFi0fum9qYkwxg5eXxSAkZO71jhBBeWXF//ulY5vqaflwfNJ44f9n1
Bc/hemf8fpmP0h4KS1fQmHuEQJY1fWi4OzuDX3AXiHw4K+sxOuVif8v1ZDl65TpJjLXzOpdDeTVg
8EAmV9VlaE1Je4gUruDLNA/6M5tIlntCXv23uGtmvasXBXNtVmV7by+VgRE9GE/nVPZ76VbmtT/X
+wyq7YGPsd0bJfpjsgPkYcI9+JpPWl1Y5G095nCDPmsZGF9QSRanXhr0IMcacQndB7Y6M1o0VHhP
AdV3Z83UeVf+XPm7mpDVW1Kjg/c6Wu5hOy0Pdd9Wj1xHqwfDK9ywt1abGsKZszTugl0EDuUaYUcx
Ayitq46cxOkUQIh72XClu6jhglwp5HOYDAf5KJWIzh2ElNjv8i/4VLpLxG8jCVZe2eypeMdbKY2M
LBsjOmnpnsAP4JttvGEeLzzPOGdkBVKnW9LLKeuuhiLYU5AuhNCiNOvNZ4GwEJ0LmV1hNhkT3TxD
rFCxwLzBxkqjjUuse5gmB7b05GcXMeqA0B2wkUZBzbPtUkJtWmC6Gz9vHn0EJ3vmSPq69bp8l5s9
iUAtYaRT+e9C1L+dxt8vr3WM6LmSo9jmVoHm9sfltXpZp5oh+rbzB8SD7kTwowNMkLCdplGf/STM
46wtIzSydL4azVxdzK73qA1YbqHKBzRlSGBdK7RA6IdwsjAlYpE84nIKDsIrQcAEnnX+b56KH+8Y
3jr8dBkUOlx6PGahcn3Qv5sWVv4gPa8Guggj2QyzBqJMgA2DTX0Ojph/770yHT4sfKiHIrbkzoRm
FAZ4ip7//IX8vKGsr8OGpeGsOfTckX/aOwk3q5FJ0HEZpqG9o40Sh5nXplD/ZmsvVOve2Y2ld3/+
Q/9hG7NMDguPnouJGhps4PrufPfbm5YLVaUfobjMIgHQTj/tibye+A0ToFx58XE1Hpxsqe7zHOdh
ZDrQrRDk9dHzQCQHMq3Afqbe6s6NAE1oIy3/zG0nICAlEqI/f7HuOo7+YQOD6cONIPBch+ohMNf7
xfevVo2eX5GYTLIBUWEQrZD/Gf1rMjeSyAnhrUx9P7TUmoPcwOs96ME9GxJBNuZEBue261JrS7n2
wuSzvnbSQl3mOPN3rhLpwXAKbOB2pF4raRxTWuOnA8K2beFUj3Juza1ttYS2gO+7dbGlnbhtaR68
wr5XRjxaZHdG88E2KyuM4sa/ZYQCiR1swaZD97Da3bzVl8kf4Ee7hGwgBD0EcUG7F7knqeMe2ida
nUs79I+dkMMuAlZ07VjQXhXMV3gBkevvCTpLvqaBB+Gc8cQB85TadUEc7fM4V8s29nGoGWPr3nZz
beKlTqJDXhIH4KSu2gUm2TPoy+xnJxmpfJeCb75klvs01Uzz4AcQOmGjHT2vDMM2tp7bnZKaoa4d
p+1utFEN77g+LdpzS052GWMBGpDDcopWcloAvgjkcLVBBNzUyovEETdMu8ZDIyR03gjAJcnyzkre
SK+NTIrTGAzCDlmKPJkA/u2mGir4VCMogeVIhLmrltW2MxwQwsdXJZpc9mwzbgAZjnSKN43n1Eea
HPZr17pkBQD7Wof95Lw5mRxqhNVNeqjo4m4UhcwW50d3xPIz73yAsBHNLdW8WDHBClrqLfKv7ITJ
VH85pyMEyjSazjPtn6DRw6gWOU/CjOSZbJMHNwZ5JFSAT3BILxheQEZCZo2DteouC8Opz21IU4fc
WYLXktPmUMFurjdDUesCciWKUEkeDtaw2r/Qvrpf5iK66GrtX/nDgk86r4oLb6jQlFkNZi/PvIbb
/DXp0unLrAARYxFiUtwMgwCdRNonKA3FkheHzFp5JRmZ2Lmsb8bR9a9Iiib4j7vQfURX4oFrNOTl
OJNnZpyfSLn4B2tGK5r4+XxXtpA746JpvhAFlp9NFcxNjDSPeNLIF8GReK3cZr4GfZCeGpVvH3F1
R3dF7R+iAntM0yMIpKFNVF0z9NikGVFVrLCgC7O0GsN4lXzwGY63NHi/Rk2RngZ6EtcDw45zQk/q
U44576nNHXvDnKAGj1BGgPeI3ZB98TEbs0EQUA9NNZgkQynCi8UpRFg0uQmcXjejUaLa5KO2NW10
Wi7pfsqRszaDdRdVIKLSeGkvepPb6V6J2rjRPDA3o7Xkr1UdX2DTnnZMPuo37mLEEg/BuoJ81z+V
dim+QENR4E9U/0A6wS3oWfsU6qxJvIj8T+bOrLltq83Wf6WrrxspTBvDxTkXBEhCpCiSoiTbukFp
sDDPM379eeCkT9tM2u7ku+mq7qp8ldgggI09vO9az8qIMRcM5DkqYrFSyxCtYScmL+UF3OW0i1/Q
xlifJJBkXsHc80gYewmyVy0+s1UNIWOiwm2AUbIzBiQUb414xIs/pBR38yYKh42ozBhhSKxgFk/s
0P+MX8vYJHEcfa3NWsMjCFjkgBQEznehDzf0C3AGovV+lcbqzaxyy7FqddHbTZOThraxVZJg2ptB
gK4P9+SxUWuxN8UIbdGcP2mR8VHwxW9io9myNNobbKuZQ0v1pKYduF97tF0/VYxtZ5v6C31sj6gC
1ZFxJHrsZhLzycSqgvIexQMbNEgoTyZ9G80dbZG6qESUChJT0h6HqgjepoQUBg0hyqok2Bo7SN7P
8CmBONWi8dd22fqeHU8YsNkK3IWhQSe5SQbpbqBjelnyaJkWyibapuwd2F/LgefPxP5pRoz0EgUo
6ajT+Dp1gbUnAic/SCTG0hRNrXjdwkF7j4wSXk49Z5+sJQEQ5Yf+2vlTdwk7iYl/QkfTSNaL3evD
AVpOTQe+Uu5oZtvrwbR5M70wJcNtrDI3dv2IXD5IzG6hO2FrXEU6/PatOaRoe1j/iy80njt6YsZQ
75ClyLGDgUniC1i+/bIsG0KMo9GTfTnDipao8boUim/DS9HUaQ3vUR0fI1TSm5JGXov+t0On0CIL
ex+wHCnHPm4WEt5ypXiIjUOggSyHRMRnMFlWsMuqSRarrkN8SlV2GtRzHRkGghob21DBL77rgepl
DjATgpICQ55v2ahPbse3tm6a1nLlWSyciLiPtiX+vdMAuctyKgQ5W0QOyp1plZY717J2Ewsm3y7D
gusMozKegH7QkJ/8OhRrwq/qkqwA2g+bAfHMAKaJPcq+iGjbO1ZLkCkbxGg7UCbHdGlZt6zj9hMX
T6t7bANx/OrT39FOulERt6ezGUnYBUP13URgT4hPViyUoEWYte89bXJ2Mo1yV8ZR7X37qbQ+UHlQ
hd9O6qA84PyvPXrryh0hprWn1Oha8ZahjFdYjDm81UBMWpYqn1XmVsnyBknScveI+eFI6sl0j4iF
xBxLLYpHsjyhJqoBgCUk+P14agVPS2pNo78fpUy5C+dCghUaKPoLkniGhjJSyl1hTvQVWHEJw4Aw
mWjb+MtfJOdp7UGAsm+FaAIXHFX6hWhIfkefoM0w5br8YoNZqpy6sMp7tbSJAkMf3VqO3ccM2IJq
e4dGTXPQZ/M2iO80F261aQz8M01rXmdBxw7D7omEYHvdpYgK1lM41F7dqOJYsE+EwKrYWcjCaRf7
dJQnxTWFZD/ZQcGjG5eIIyrKzbtemPbTNE9h5aCpVkgSw0T7QnSH/Emx+wbasUI3eVMWen+KKYl8
zJYUH3S7sDZCDQhXK20GaDjSjsp2Zb1EoHWhsE85vqJ1TvKdO5j6UKwRo6cbG8vEuumx2Idyfpbr
WX+BTq8eEALdDBJpXs3c5GegCuEukObhLuzCXnEb4AIOvTb/QUuTelzrsXgrwlaBQMtpakcY+OTZ
dZocTS0uz4TB6IfZllsX0gJ/rtXqHT7TaA23fTmpNTZeVXYSG8v0zVdlse6stHIovArC2V5piXg1
/Sh9hxTvsnyQniHb8a02WexUyi7zyCHJP3JgogeS5OWHMgypUoazoZHZ09ZKtMHy3H2BF7tsVUp0
VOiqWEH8bzkhePTwmWv5tAWw6lFVoVWqmmVD9E4xpx6AKh/eAZjNvVqxTJttodzEKTxNJk2l5mkr
YK9XJTFmnjzm5h6BxPhVt+LG1VOSXmsNiRzIIeU+1mvVAIA5hh65HMFBh5ZrQHuYnnxVB/sVXMiI
PkPUjNDZgJxpJlnZpl17r2u0P6B/byj+1K9BoRVOa8LaCRnxxxKtPR35TDpLw8Qu3UKDPM3SORxQ
btghZ0nJENO60fyOa7HQt6oYj0Hbd3vifwraOPPoUUWwnjUQkaestQtHHohbiwMrX+t1pqBGAtIB
mCs4wDjy74yxa855WMWPvaR9KgtZ97QGqaaWE7Tc+8UTzWG0l1JY2qsISIObTm3k2X7zFBSV8aUb
CVduiOp7h+pHtuFMTO1gt7SbZ2MAWYRqbatK5Qbotc6a2bbnlpAFYhELiKKhopnbApQQb197j3Lx
aKvTYW5DpDT05v8jKoJiiKmtr0Rj3XF4CdaIsNI1O9HHnG1nBNlXTvpxlY+c2DSlfkWvcm914g3n
0qe8Z05HXo58q7skUvwQ4hjDJv2ihvLjt5PY37IsPxQZ/3fdIvm+Q/J//2fF8O3XAm3z1+b6r/rf
2G0RlKD/+zr4oUjfi/7lhxr48id+r4FrMvmk+I4XxbWQVVv7zxK4avzGgR/ZNsu0CQtiqXP/UQLX
LdzP0IJxN+MzVZWl0fpHs0UXv+mYUCzO79bvNfC/UwJX0IJfHa5pItMSXmog9HRMAIE/Hq5H/Drs
oBnUCML2/YBcaa03U3vGMYUMFHRQJW1xIpwkVbeghMHUjSDK0Hs12iP7riz2MO/LkJ67CFNGQuiS
6onJH+9zY9pBPY5hxvfvWi2W2jp1P7kJ0RSZgbUcDsSTrJDwVNTlXi0n6XOQQVudbD8G/JTrrpnr
B2FI9pZ9VLPDrdHBapewkQ3jQTGmi0Gbk3mo1zYRODOcN3aLO1NpOmg2flXR1AyjgJKxrnaPc5EF
d7rwqesj6JOpAxRJ7ipBH8GbJ3rN2ljVILVvBTW18IF2ZRriH80BrrDHWAD42QPSi2e1KC346WoO
hXZW8EECH/KRwym9LXtKV4xQLyaJyNMARSKsuQlVNtLeQ69WTy1pOvVWVSf/viwIpVj3o2CGCyWw
cXkECUSROp04Kbbga5FUwTFu2kc1C9VPFqaO29FoMJ8MtsK/DCYIjVqOY5CVJ3e6pcSOvg0pYP+S
JhNg7LqQe6JkcvOY9llar8zRN9YJjJhjE2blK/SngbSFTF2NJcL2FsDjMcgxE4OKsMWjyAw6bZJZ
ZTCUTH98sCVFnBsdnSitN6G8YaylWIdZBbEe/MKd3+qak9fL1jWVbY5qGAi7F5GZ6S22X7Hr9UCX
VqISEC1tHfmoVfZvnK+Sm7grmHPrOn+GCYc+N0iQ54naNJzMkMS+bxOxD+NaOlK1Nrqbwfb7vTlk
AoGPpj/6y4/vDFw7QVMjUZyWpHZVNe4n+8S8SqO8zHssL9hhn1XSPoiBw0jaJOqBGRX0oFlW0S1l
/Mgbe/C/ccLmaII24wgSRVyC6+ngWIHh9XyOFAfB+FYNUki/iexNW6OHBWk8YYDpcJNanwIceCwd
ATYeGUKVyElMQJCwEbXuBtV0wGcDDJMi6pr4K3cAM7a1JZ8epp9jWbVMJzfxgBpLmNIUOlajDg6l
UTgs6tlAMn/L8HKpRGurNDFj6KeIWQFt9yu6n74r8vlLgODYpeGJr2uepm2pa8Kt9J44exRVbJEM
yBxzxgImdHfEkIyvP7791jFJzkOaL7mqFTzZdkbC3QhBDEbb7iwyx9aG1km7VgUbTO3/IsKp3kLE
R9TORslN7bFlN5g+KW3vcBanMGIrKZxsXV8PUs0RNZOmVd82RCOOhkK1IMUVYHITvORpj6r0SMDr
cRr9W7/wIa307bCRwT0HPYHyoO1sKaXpk0ePcK+imwHJWdIrj+aUGLc9pjCMxUDtgxq7YGoKahsa
+Ox4hh5oDa8z3uBN2tePas2uCRPEGWfnZ/KOUvQVC28ADi5sb0LeVt04nsNyDk95NU03KPhdC/7q
hrOS8dr28bwNEF4FJF0gLUU85VWSJT+ZmcYXmLOuE3+acXwiQVGNKxhhfG4fAjpysJjj2lXW9aPq
ZYFcDK6RxLkzCAj1JaEoLnjOu3nmU3f4eBepNvLfcG1NffoIz3+pjnVNuSCkOUDnFux7JblF9+Hf
GtPg0x7P8BvoyCE1bIlap56X8LqzNEuWEw3B124oi12K6ZoAlMiA32SAaJtUo/TgV093SpQOL9AV
jX1F/BjIHzSTZgmYTS264hANM8JDihL2kyiNOXVjKU0urRkBWpFywpOZeDQkkRniQ63S4fGKJD4z
UPDaktr2RZcn64ZKl7ke0eKeMVOjE4Wdae1QwJdPgNF8JspQ1sRGMIta66xExWypmB1UyUJ/M5qp
Iq+Huh63A6q4Vcm3sSmKkLhfPeoczKlwskMAVE6BWbKADGG8BEHob+Yy1aED58IzCyoNvoU/cTYL
HweqlKmcIAT0NoesO9i7vg1eFlfdetlvsvhR0eoTk6YTmPBbKRsBJbcJuSi9pN92oEIpqzLJlRB8
botErd0A2WXJ+RnedhSSc4NEONKRAfZm9Aw01DxWBKlsljr6IRBkZtJEA+Q6i0OT1J+H6aZP+eXC
qD1Nyck6MaJDaRgnOlhEV8n8t5Tb5n0iqenRGmBmSLVfk/VXjMnCeoe2gI/Itb75r4PYaDc5Y7Ul
XqmuMA7mfiDtQrkpTpw9xUaJJ/80L6jNSMvX6D2QB7Z4R4ziNqrQJGZZfsyokVAZy8pjV1abpJeo
Xy6H9XRh7UkujeDloNhr66lKxltfreJN3nUqG4QGRqfS7owmDe6XNieg/Us0Bq+RhVcJ3KPkNaZd
bwWNO6wroseSMsV2ui5D9WRrDL0pLO/o2p/o15ccyuiasfvWL8i/P0AffvSKUtyWUl+8gaDMXVOp
MgcalkkS75ZDNXpxRt49YBECfhC3XyAJdEi4WijzeS6RB6GqHsbQ7NbUCvmUG1m8s8TY3aQpD17N
guqILbY84XXitzeZ8opIdTn1+z1gdKiCdqwfItMm6GkqCBCrQs9odMZjpz7V0jyv9KJk/YriiYIV
joyVFvpelzTYiceyOlddHVzSOQ6eprH56CIWGuTgrUNAA5lvZbIISxGVVhDUVtT77vuxXP7KLvRU
U462lBO1tRXX6Wu/FGoAXtS7qh3IrtPBUecivCWY2XJCGaKlFoYvxIKWF1nu40tCfvHeUAryQdR8
vpFLNkowqIaDJroM0GwmNoNtfEkjvgNekk/LY4LHxYRl3fp6SfINR8ICUwzBbSzkEX6dGyPJ+pti
mtO3ZsB8VCyeKJ+WcFmYT3GQw6TWhh2B4pzHBcwas/fHdcQpcM3hyHwc4C8dOdlbxzDNHxUrSlem
ZkIEnpsVcYr6vTT5EX23vvDQrRf7mmnlQjFr3M9l3Kw5NY1I6awKo8xAQOmXStMlxW35OsQ2mghS
kGw/v7TEr60FqSI5zG9DxfuN3d5t62TY8yFxuKYMlr4Qr0ncU0GG/FzbxWdlkCnyq4Bpb1pygNZQ
FOaXodcSOJJT0z1z7hX3BrxHN23H4ikjzuQ0dTa2kVA0OyHMx6mVhKexmu8Vi3mxHkOZegQeEOqd
YfjQTWHwZTBI1QIbT8ptS3xRxrG1WpWY7e6oZFYeNv7ho1Ty/r5XliM6FNmtT8bsOuRfv2dmh+1O
U8KPOTC+xhkYsHwwOq/mfL4JpqQlMmow7lu8fGuTmd/RzRIJcT8AGFEn6qVOWkiqN+l9R6qLsKQD
gcREOqH0NR9iGgJ4eAcmQRJECkxKgBB7Kh6bnLqYAKHOkYFYiRgghrDG/dgKbUdC8d0YdbVnkDKz
WuKxmJ/ICS37RLvD9KO+JUYp+EWcMPN2bj74RvJ2pc9yuIkodkMNQPCzM+rx00j6aFzHyVdsPcT6
pJrx1FZ9vWf8lafBal9jgqpuxoDtQmwSLibROkDBXpBEkojukbhNsr+s6ItJnuFaVRAQkL3gBqEF
/GPaFLp8Q6dxJwygcVZB/xDbY7kFnEd2XXKL2r7iCcrNQw60vGoLtKLhgfWOYjzWqsVtHSOO7lAA
UE7GZkiTbxuggyJjLaRFnzen3JI7Ik3nl8KS7kCLAT4B4OqUC9VI1HQ4dPaUziDTcqjIYJf0hv21
aq4bHYZ5hh8bkPhN3vSHOtZK0oD75oZiXrJjHGfHHGqZhz47chT++70E6o+dT6qQrqTkbieb1jkM
gK9Nvi1tkCCEB8qhkCEjuiZEcdleZNBnB0VDuMUI3NkMxydBs3LFVgdheNLfIl6izTQrb4S0od/p
1fMUi5wADAhH46i5UPXW2jisK1lMG5ndBkD8bi2bYLMJvvkA6bKrwsC+8TlE4HHUsgsJIf7NNCiY
p+ygdklYSXdtQmuPaGZ718EuoLMRSW5BmJIzz3mJecEHyWwOkScUaSeNjG8Y9qXXizm/pd9I2VQs
UWNy/argW1opMaqsRGvWtch7V52H5JaYmZ48DxoCE98z6CYSRp2pHV5kRSFgXJK0IzPxp7yt6kse
C8LkW5Wd1pQgOpnodM3F6PIfsaCnbcWXk+a3JUe9VQ1qdRcADSBgiDatOZ6A9tkeNZsHjMIKI9r2
aptgB9BTg4X+0K9CF5bXuEGk+9Qyn9iaZNwqNT7BTIclLSYefB0EHVX/UKP6NjabYZaYQIsOnnso
zV5p568S5lCeshTRas0pA6u6fwT+8YXc1MyTmZ5Nn7TAWluz5EthuFRDGw8jYrvhtGRSjNeKrU9y
CTXGcA1vc97Uulx5I1t+t8aM4hGo+qhrc4c3Xxo8u2k3SJbCx1RK0mc7OERWy3CB7WxxpZ607iVd
rTUaYv9i+omp7d+zxhOtqFe3ysBf3JRkcqg0cgJeiYIjtzdxFnQFrzR/FFXMEhdEwLeqyitoqa/l
oUMUY28GGFF8ttmW9Gv6dglsjBgqaxsPyU1QDd1eArPBiRO2k5GoLIrsMMw6chKl2YHEB+BORIY5
xyQyhzPbbjt9yAMJrCLbfD/zvbonjE/329jFc9mulaDcRQO1T2mwyI1Q68StcHZsJKkLt3Pcgb3R
+fHM+TcqQg0tb/NdPBli1cuR8OYc9sUY1xRglfyEOa/2kpnEGVoQhYfrzfcMYbfM3BKsGtrzJGuw
V55J/iYELh4Tw6He2GJRid/HUDs1+iZrwJEEQoZcWmVA9Zv2c10u9p5Me664NxesE1ZapoZbOzt2
/deBsyp4GEG4I8VbO5bdSvFZfcvPidGPjpE9J3FZeLNaeDQYqeRgD5Rz471os2fJVHv+CCdhNese
k6JSnYIzBGFFJDkchs6+iyzjE2GUrxDuovXUNFhrhbFvE6IH+ng8DNR6qNkqMIQQTpKmAv0hr+cb
reSrlEry31jRbTcM5XEfL5ZcXMzaSlYJIZps/MJS1xExEywJ9KJAPdbX5RIoj/+NfMN9KMt0oQT1
VCPFaNb2d8rcfjFVWrt2NVxGulRrFi80/gZtGBsGcC5XWKohTTuit868nWbDU4CGS92kCxMidKz5
ZjbEOgFA6JlK21I/qAl5ogjGdgLXVliQvUpyC5R1amKf+SLuIohFxdh5rWrSK1RtCKJjqTkl+1TK
NW219vu8X3xw+7R9Wjzgbk/Tm84pTR5I9TWdAronvjCcKrRjV66m+WYqMrggagYANKO3KoUS25mm
5qBixE3iIpbXzxMzNXXknVJV1nqKk9odperUo5LMyuEYpB2nPtZNi75rYZFt4PvY75lviKwZxm/l
un2PXzuzO2MdBUy/hq09RJp6CKnXrAwRdq5EzW810590Wnz9a2XCKQn+gMDzPrvPMQHyncAnGvpb
vRwSTwFZZNt0qqCAlq+lSiS91peI2so49CQp/ohMDrGoMDDozglgczFTo5C4t1FAntEmpsxcyMYq
G/PnHl/TMYMk40StLu0USTZ2JLPo1FikN4XukzOTlLIyixDbfqkTS1XgoMInocJWm7VVaCgNXqiG
E0DUjkd/lkEmDWq1HDqSA9v45USqXRi5Z8vqNlPitweTLh2ljwCpjQSdORvj0kGD/GCW/mFAWeEX
4g31L+on6T7jRO7hrLoHvErpUcYjHbbaXk2nmykLzlaBa0zJst3U1ptABE/ojN/lrE02SkpaPboN
eLMZeNxMrW0XC2PPMZ5AE8M/I6LM2KVikvGz7KzmNb+GWULYlcorlrdhiB5NQz0L/3xxcq6HCBTL
XOb3sUryV20gdbL4KTSF6FVwRkiIkgRJ+6nH27kqOyPC9TKikA9oT5gV+VxmerTDCPdhlcPxAYHB
6UE/amG8M9vg0Rz6LREiBMvlwSkNtfZGnw1iBxT7g/a424fJmjjQiu1F/4VqrVf7w3GW+3s5kEws
qV+TbHhpTDh+xB7xdQdyT60ivrei8BLP1quOogUhx2S6mqVNcLQ1ewM35wXe4WYIeQqqXu3qWtsu
4Bin13tiQwnGdcKQrhr0q3MTkVNTWdKX3kqfDcM+UZzWXZ4iYZxBt8mQF04WGGE1zBwpbs9Si/Oa
5AwcOiV23TzCT2RADQaVQDrINLFczQkqKSi3OHCc0fw0FcUHbUfmIhOEGlb4k23gbGZjl57Qbkkb
jUjcbahTbZlV4uQgM6xwOG/JPgJWDlkAYvmSK8QOL0TSCDpjL0fE1acxiMSk+jqq7RNkps0Yqy9T
ltDx9zGd+jo6MBGZHm02SnsUwhxW82pRbc9OPyHmicZnFDyvYTHSX0zYMUIof+vN0mToIv0ZAgKY
JJstZmpSv0Txg8ZcbTeBkVqrKbZuhtHsWfK7cxoYlEnkiu6SxsCHZ3dJKbU4dk7oxzQZ8DhanBb4
4Tuw4BSGfS1WloQNcjnS6lEa5OdEZzPlj5H2kGrlE8c222Wo4SJP4ruqkC7FrD+3bf5m5qMbKJDd
DI22lQJXGJlz6DuliZgF4eU7DrdhZbWoupQw3tRDdjSmb0Ipxi0la3Q7Sn6W+IPOJGDeDbV648v5
Lhc9JVJjIr6Xyzn5wrMc9DFYy9OkrLUazKMByBJsJgFd80SgZQOub1NV0jtUM3OlRiIjwm0kRlxb
4q6KuHFg2Osr1HjojnW2AhoHcz9wkON+NAZXkyDJwSC2POiEBh5dEy//MJ1TpGD8UnlLieni5zVY
Fex3mzD2W8BvQOUIEqncoZQ+ACTfSFXy1SpHlhPl5I/JTW12L4E1IQqctafIJFdO18LjtCSnSaEH
HXkP5iYjewBefdryHClud8ekKHxPWCg/5DyWNxmCKxdi4dIEt2ySYu3MMYn8hCjJYmqOyT01i5Vc
hGsQ+9jwauMpBmw+lfIrp+thG8m3aE63oV2fokB/HJNJ3/d9sJSP/d3IBrtBgKVEb6SU7Ah9+wxQ
aqVUL5Fqf7Ky7rnXfeMpa+uCdLTZ3Ckya1Gh+zc4rmNHb2TEjxM5dIkMNqxCTO82Zu5hudiOrfEk
VP21bZWnJG5Cjx4TEt/K8mZpwVh8tdhnlRiqA9r0sEKm57ZGd5HBduAomXFnGLulCtkfRa6ElJ28
dhj67mCA5THKt5Kl0ZXNpNulEBBgzKviRq8gO3DUgAyvYMen0PcSL0VfIv/OUydRn08frEE7W6X0
WWimtQKQAnNCJpGoKtkOCTGTJdZWB7+XeA/ds1UUvWP1nYxPz4f9TwrOOowwB5KzY2zG2QJUIun1
nvL6Hqr1Xtfs2xz9NEbq+UsxA18k7skGpcDqmMF5zFeZVH0152EEf1sDvTDEEZNnjKUiOY9dS29m
yRLqgofC109Zp5/AdZ7YCJKA0ciOsMgNzjNxbAv0A7kAS9PIpU7z3JhW0YAIzWLLsagIEVRF7NUI
HTn3HTKSzCQZZwhjt4saV/hsm2RCZ5F1kiYXNlgkR0LlHdlq7PuQegV17qE4plXz+vdby/+zvvFP
7X3/G5vHJoL4/755fPd1+DfnJf36XuQ/Ur6U5c/9Ydkz1d/4hHVNgTqNjUNDIP0H5UtYv6maIePd
lS0sUxb/5v9TvqzfNMRKizFP+WaXQjb9n449Vf3NVKg82SaWYFhZWJ+ujFM/M1L9aDD55vY1Zd0w
NAE1zGKO+bGFXFjsIPSg9O/pKxICZcifwuIXev0fZfJ/XIL75BfTpVLsKwm4VHfpFMI+vtciGdbm
55aziG6j5H1oe3313Qs4/W5d+DeyK05FlLfN//l35Ue9+e8Xo+mO/0Xo5mJE/PF+fKgQtqUp0v0A
c8WZ7uxqPVZbS1mxMGVwRLaq+YtL/tXtEXeJwxLzpGZdeyjkuFXKxdly330Uz8WjfgnRDf7qIssz
+i+jxu+3RWvRgqhOhUPRr4wagoKeBZ+a5nNscRSn0B+wPwUTPFPL+Pkj/Iv7WdzkDArMnHhCry7l
I34NZM3w71vWAUl/LNPPBiVF1QY5Rs/y5xf7UcHw7b5wFho2/2QqtiIvrvTvzAxmPRYljbzoQvwg
ov6jVhe/sH1dD3DciIxuA0estdhilavRNwATzkdkSWArZIw8dwsVE/vE+uf38aN73rKur7I81O/u
Q69Uq5+CObj4y9lkZQB7PNKvtSjR5b+4oetHtlzK1DE+4qqQiY27uiEFED1ZaUF4oURTO+AfAA8l
v7jGt6fy/Xj7dhEDer9m2SpHOvXH+8Hjr+VxmYWX+t1K3ImI8nJT5zfgjm7U17ACSuWEGG4+DcCI
kLfZm58/zuvh/u3yZMHoTHL0o8yrWUktNYo7rLKXpYeqV5cQbV6hJG9DVf7ixSnLcP7TnX53qasJ
o2kjdDEAqi42hwMOGffszo7VRr1F3Lf/+V395Zv77lJXb66p0R1nEZdSjP6mDjF/tOovvqfrj5cH
Z8pCGCqiINBKiy7p+3EoG53SQWbnbmhcW5PYiyhcx8SLtwrFEYQKP7+jP39cy/vBHMxEqyHZuHLh
No2gVKSpwWUM1XWyWL4I9NLcv38RvluBs9xWmGOXKf+7b6vDY2XL6H4vRZh80PeYRfwYDcMvhvyf
X465LLe2xYOD02FfXSW2ctzOoRrSNRDxA1l9KDqhboe/eGJ/eRks+uwIdNv402Ioj1NN9pIIL9aS
MjFXZNKYZKf9/SeGl3/ZWgCERHL24xNr7JTISbx9fDc1yuC7JTmUfL7tz6/yF7eiKwq2Lk3GwWvI
VwtFVs3GLMQQXZTUQdfMeVOXpl/cifrnmcD84SJXt9JWGYJTi4u4h+OD5tGqtD/1R81Fs++93p9m
Z3Jll1D1nb7H211c1P20Ov+D+2SnJaMDVLErXv2EBA0YgO8musDUDOhSFXcBled/7RpX320IJYlQ
y4o3pqce7od1Pez+tStoP46JKZ4kQobK6DLgYVqHoqORytH3n1wERzu1SIOZ7mqGG5q+GDhgRhf0
bF4MQS7MvX/tClcLbTvGRTZOPVdggmtohYb5Lx7Uty3ijysCQ079r5u43pOYnR0PSPou9Ubdjhtj
O7vR6iFzLDf6Ss6JeR89nt7M7eDeTavpFcM1vRNHv/sH96khDECbhjn3mm+A3a9va3mOLl3S3QSc
lQNqOf/SJb6tjN/Nq+B2Cymk236xaUXhXEBh8fMLqH/eFfEkdTSyjAWmb+VqbdWr0gSSqvHxvqZu
t828ckPR7ZAcxJ3/YK7fvuw80+U9GvfpIdmoXrGhf7qeVu8//x1/OVF99zOuRmWYxU0QJUp0sYwL
IV1sY8Uvxv2fsCeCvcr3d3o1LOE+zkOemNFlcvytv5u+4tyuKIG3q2BN6PQKtskanQzyenepF6CS
OyK7+sVk+Zf3CUrZYA+w7Nyu7nNuSSlYiKOXwKi2Q0cqnqRW/tefP8zlL/nT12Gi5jCEjgLxWnPc
wgtlH29El6i4o8oIVXaPPcoBjPlPhud3F7oaPEoukWCEBOtCRoKjWSQI/PISfzlAVZWzjs7/Y4W/
mhRHCAKzxsp4Obxmu3Sj7JVPGMp6z1xX7uwAYHbx0Dio6faBS47iqludBy/cyXvvH6wxbOipnQN7
4Ndc3Sy4S/YEcxZfSMC40+LsblR+ZfZfsCxXb87SCHm0MY9raMm/PYzvvnejoGYE6xYgFlT3r80s
9Rc67wSBFJrWoDDVhxGHuJg/yOxJP0+zaF+aREsfS7z9BwMU3n2EN2FXw8qm5T2RabEiGsB/s8YK
HZeFSFun0kehDT6s/DEGyvTWGxkBHgaqxMMgo5dmx6NoC/uHeWEV1r0ERUtt6L0TirOUaqX8bNBh
OqiGz/8W9axh3YAwCxowLUl7qORJXygODeJdamH5nV+PdBlabdbvZxquB6uBRkCDzxq1NcoW3Ikg
FIluUIfez1AqqwPCYJohYAo6BNyrVkdSu1KFUnyeqM4W/KNhyrhRwTsTDd5YHz//ev583OCTsYk3
BNwma/DVr1403WsSw8fYfkiomm+aqmroqhO4u5IqWzp0hPkd+WalfRbG86HR+EVlk9mffv4rltno
h29Y4dqge0yZj5jG1tVEkeU6XESS3C+q8O+m8h788IedUo8P71iR/u5KpoDOQ1YuTHXZEVhXU+Mc
RUk4jIHMxeQVPVv0j19/fjv6sjv64X5UCClYwlUqI3CBrkEMcqkT5VPo0YOVaowS2hHlF4Oa8DvE
yLZxLD2X7yWtxhMhRq0mKQSh1K6Ow/gji5Lg1KGLpGbTogUF3TGl9WMX9E3sRKNuPvmQG6ul5128
+/jbThJWuA9U6/K72szdM1DVgWg2v9fQGCGMJGa0s8pqLSNwxE4Qi+TeqGy0hMj30OThxgr2gVCz
s5XY4yO4Yi10TATHOa0nLU/Xkk9c7aqGiXcI6hzFfpopiYCzwmF81bFNlH8xzX47Ev748Kg/Gpzf
4P99qyvycL+bFkwcACEKrehBssrpIFtkOslKh4UvSNFMEtLSPhtmI+2olctO6wcaORzBWzCQYYQz
udj+/F2qPxKRqKQwHYM1XI5HwoSXeHWkROlmdxVi0IdETiC2Zgqqc9+3PIm4unXRKsFeNTUIMiQr
XOqSVhoI3eJRk+NKQevRNeumsvo7QjLGnd+UsjMXqXSBYx1ubCvJKQYO5oVsVLT9U3HQfLXbyPDr
N+kkph3zYuE22HIPfWqiexgWZUPcauuf3+MCgbwar0BXqBlatrbQPIxlIf/ukQ+tHCBEUuQH20yX
qajQ24/e6oNkVRaKuo8KSf8CPgEhhlLTbigIYjsP2hT3Xi23+THgyP2A279+6Yx5Os1JHj6xuikP
zf9j7zyW60a2bfsrL14fFQkPdAFsQ+82RVEdhCiJCY+EN19/B1T3nSeRFWJU98btHVMVm3CZK9ea
c0ywGiimJP6acKkndduXJXvzQmGCnEqNtX5asqm5s1NGJGATh/yKtFJyfpB4xSIcfOn9wPA2f05a
YkUDmjDpj7FOpAodL0FunWhNU9xoTj6i+hYarne+AflDxbX/pOWZf5t0A+goAa+xD8bSJVcQo/C3
ZQYtHehKiU8NfdSHiSnvlZEPgxWMjq9hTc9dTJB/vsnvOsG80L5L60j3uNOW87azvbhO2oCA8U8D
uA0fsVNWd1edHwNg74phRMeZE75ExJ7KgnWgSxgOTYcXcJ3afAjjJR4+/fkveleeMWo26WMYlEeu
yXr4+1Nfc0vFgzXmp27I/CPbFRLzynVv//wrb0xh2wcEEZRZIfMDWhnvzmBC6qlmp2V1ArykB800
OJdxhspGSbJo2GrAAezKRTqH2EC75K2ILyZiNMKUHGHCdCb7tuMb3P/5r/qHa4cq6lpcuU0D23jT
K9hSf+3SnKpTRebVvu1re4dl4iPczPt6jqkJXDhWMlorbDtvjuqM5nV0Jao+FWXbXUAeiK89DQeQ
tx3aIUI/9HVTXuqSyNyp0HjuWmruSslkebDmfLcMUOUbc62Az6BEmbD0H3WhmREpbfc4ekhjmOby
COMTfHZXJcdRG9VFb5OX5GXERgID0ndUGthHYrP4oLp/V75t18aOrdPGptniv3l9UJ2Cleia+jQ1
UkYdOruwszahe24nHyzC79ZgfoqbR0uPt4iZxps1GAeRNVrNWp88h8BALH3OzlXCRypn0tSGXk4y
SZGffDAHoQL/e/YvX5bt57fIGQMpLzOIN1U5bPCa2JBenShMiTZy5vgaiffwwVjKeFc18DOMN7bK
xIGs9rP19MsqrFQqOuX3zUmtA2R1uEgpeR493PfGAQRfwpGxaPzfyzJ22OF1yNyIKkbd0o4GfvPz
clhKhDi5fo6SHHdKnrqvqeZnIYGOGH6pohN27zIFVSON/UyoWfTn+7Q98d92bk7WvOj0+AD3Gj+x
nr9uIxp5l1qVbuipmUg53W4tZK2+DO3OfuiRo+LB6T+4ae9O9D9/0vv7Zz3Xe/NoEjNO2LfX5pRr
NhTFFBO616/mbtJn7pE2kD2AF3vT4eofvP7/dLGuxdhz40rShntTs/aEQhiyWduTn8Oq8eLei4Nu
XQss4xU56cIayO+BNP/nW/xu3doMvgwuNzgaV/u2XBdtaYlON9tTBvAHwG4ah9aS2B/sVe8/bY7T
HD/B1ZtUsT8hWr+8iUgDrJ4AXP0kZ0Lj3TlBYLHtR1Me/+tXxvSYG7MnMmtDSbdd7y+/NMhuVBgd
zBN+UY2DVBYTCdyth0UDDeA4rhHZmik/eGn07a34/UXlFaU9wvRb1zlov1m6DCIfBCEo2ikDN7eD
mXHWjWUWYNGPHNTAve9d6Mlwgti372PkF/OI1wDnCmnCyQe11/sHyumaprixfTpUmdui8MsNaM3O
Sk1n1k5Jz2BLz9xXfA/1B3d5exffXC/TRt4ZG/s3/fc3d7kwyfDsk0w+ti4MFgcrXlAbMo1MhJ67
MYvlB+v1+xqeWuenJIBznSkYdP5+Vd5ieZqwe/fUpc4X0j0OMiayILOSuzl+wFQFfwef5TQAuc4B
PdnGPs+bDz6V9xdtM3MgQ9JFSsDn8uZvoC3FkRP09glrs42ObVnPF8oTpgL1AvYMaPSfP81/LPAc
rPmc+BBBGG/bXWXF9sVu6Z2SdEObJMQxPJPfiA7bWBHDtYx07sml8QeYTzO4Rs2op2QP18P6Ts6f
+a/bqezKOrsllFtuge68ecmhcc2jayv/5Mypj4xS04Bp6a9/vuiNRfDm1WKYbSCmcDYiKHvz7096
aUULyNAqH1MIQZzYyfchkTDrj6pddbKDi7E/E0uiW4feGqwpzMkNywMygWtmqSls07b0xhehfKJY
rCSZZeRZk1+EikwcDpieuhEYMfeclvPPawlmMbAHRY870W1JXq8Te7cczqonlQA1D5iNoI6djBnQ
I0CZW6I/2htjrVoR9cUycADW0vHMGDKsoKA8tE8coUmAytLOfyYAAY0noGtVhWCMVElKQaPdW+1q
PNb+WtJj8iuhBV0SE4M7xGqQ6KkzeK1dlpIcoohXuVlwL84h36DmhImq7wvRiO9/vuX/8J5tiAde
JmDIFjf9zS1PzNHpxqZXj5jrh33jCxX6hG0UAfl9JjlRaPcInyHFKsvO7XEZ9zJT+WMT9x+N9bYv
6PdlxaP9wifOnBLk8SYy+nXtqpGzuQpJ36Mg5PpicaQKUHG0Hy0m706njA05eTto1OBY4Lf//Wcg
4gr4rHH2OEk3Ozap8C6kSyqqq2eo6aw4P8Zeiolv0JJ7fZhcbPRWF/35pr9fTDw2G1rYSJN0/oo3
i0kdF4614qR9FH7rXzHMnh+nuRXXZe2fzGVu2w924H/4PXrmJBF7bFSc0bYd7JdtQYENzuH/po9l
vtFOEzliudh2IlvMe1smH03j3gss2IcF3BAKXabBHI1+/0GO+ARypTzLuS7749LhvR+A1OxsEx5C
V5E4t6wTH59fO8j4yIzBWm9GGoauwPLqBNVzWj1Mc9+dJfilo4xDwwdzsPel3vYXso5zkuLc9vaW
VJabDHTGskdP5xHYmBsAgY1GSKkHtoHYwXAeh+YR+MW/7vxzb3joKJ04LKOce/sCNviLQB1mj7Ss
kJhSZO7pLH408P+HTZOf8eiDcwKg7no7nXJwtVij5yAmcGljOaLX90xJl71Nq+AghxRi2+hCKc2d
9nIh6vfclpkbVbjdUW73xgdv/PbA33zcdCsQb9D+R3PjvlllGn1uWq2q8se09G8Q9L46Xn1yYvkc
u9l1V48vf/7A3pec1IEw2l0Ikrbzbnjv0X5207rOHyfy2C4cDVOs5q2faWHqH1zY+8Mk8keOrp7H
Fk1N9OZT7mVsE7Rm4Bpb/S+5FP0tiZLFdTZZS9jq3bTTY3M6Ix66i1IvdT6o9/7hOjkx0AsAyANE
23nzLnmDVwMPbepHhM7inCAnHLvCaXYuvt8P1hASON89Q1LxTFrqSFXQC7jb5v3LKuIog6B1P24f
FZ+oOooxNSMBgSMwUauXO2WRyBbWlTl9WW3STTCW0ZIktTSrv1Z1kQ0XblzgLZnS0SgjtaJeDgxV
2w/Y2OXtomvrhvJYjb2J75lRRTq1p8lA7DyKITGxolbFtZPyJFBeO+KrPk7WK5xW+whkr8WdK4fk
64yPBg+JcDnTuvA7+oDg4irmW6YigISA89avh4W8pAntH/b25MUzBqLZPAzvt/OwWC+VzH3E/Xyg
u9IxQRn0eD0vTVX501ZoLPdxwj8XjBzx7/0qw3DAMWMIfFgRj50UZH7xOSJQRsd2TrSyhomCS+uC
xrJH0CW2IrMLx6b70NV2c+VCV/cQ53f4iObBiM0rp6lwX9m0II6L4jEQ6sIjxgeAT9UFZHAu6XSe
6kaLXzkAk+eVzoNwA4qL8fOqD8ycVjsvdkM9iBX9nDuXGOZr/heBZAaymtikBWJYE4EAXU0qlHVP
UppYJgqatV8SCsx6cqG/MGziKTAeyPR8WW9amWvPjdeLPkTxPUIHchvTBx5gLwRM1pnBpMU2yTtj
3gaGjorREhEtqHznVLF6Wm3iu3bLyAEz3Pi6zq3W1MxLVJcZBnwkMWDM8RXko85MHMAziVPMWHzb
6omVGnjNYMyFi3dH1zaeO+OYoJ+a5SLGjvaS0tB9iUervMKwmsAN9dvawUkqqwYQbrlaQV4ZcRoN
lp2egW0nAGwk4fWRPcKAyolZmvOaO5rXPsVlFbhFzdmUF6N6LtYh2/c13Woxz92OJcA+l62WnlZf
70NppzOWXsuW4ZzE6xIZ03zNxyfUjQM+wwxcJgEVvgU3h9datum9z0jvwRBJhp/aWeV5slblFVKn
Bdl/jgXWWOfSO2Y2GdZYROD9BXLjbXd6VWI/KGOy6Oivn1pMFTxGTyZ3PR/eM2Hc7rMavOYW13Xx
YxiK4rK1nBSZsLTqi1k0BkY+zEAvTd/JJ0aWIEIhhIrbDRWFhbRLH63Jyg9Yieoiak2kfCHnrvKT
W1vDReMsycFriNQLLGPCAdatIi3DplPLJ9Jhk4pblK9O2CYW1mlpQB5d/IWZzkxd85R1iqCH3BBf
yEEjWo40zfa+aVsXDF1HkY49fbSv/D5tScz11mSvLEcjSqy3du3S548LIK1r8AjYAbVK9uom1Vc9
C2ykZfyCM6VfKjLNbuRayZcqdTCQuZpjFudFnm4P2r8ZK8/5HDMNx3CFvZgmhLbOX5iicmYHZqCC
yZFmFrVF4QC/h5LRRLGW438G5LB8bzy/vxhxRx29buI2LJD3cYjLCE6ouMwn4XxPWg+belIP5pMw
1+mGx8GbJ2m62btZGzsCUgENfkr5/2C1i5qY4LRwhtM6U+af8mkFw931/krmaa7fDJ5ffJeGXxNU
4Cj1AJbbPYm4W1+A4lpM3AzdJjZ6LA6LdCVGS7OiRduo9XW0SZgptesx8898US5H8h267w5zi+hn
mrOBGuBJWrnT4DIDohOYvWdeaZKTDfrxuDknGbjHOSJTXMO9h+UymOUIj9rwFvFqjE18S7U2PchY
Wz4BhVjOfUgSYIemmKDXmf4cbaSkWX5knr9y+5qNGjbbrPqqNsi6dnXT4JHFRWoF4AsxBFK/ZDKy
Vt491riUWHbWyeyu8vL0UkxZrUc8OzDhWLytpxaP5/JB++Z9IejbglLBp+3205Hw+67WZ72mN/nS
wOvqMM8TtRLWHm5rHh0Y0kLzo2Eal+Mg4YP9uUj52Y35vSiCGc8Eh54G5wDrrUSpnR0TXFqBuZnD
dUZcgmEcE7KoCPE1bJxCtUsOVxz3RQ6LfWFLU1OGNUszSxUW2IdvCAXOrwwrg8sy2bSaRA7Zgb2u
O1vczh331aQD26W32taHorT7G59l2o24IQOygqlNH4GyVktoGNSfne4COqHpXSSHxJsdQj9GCJWh
MdNFBkOky7vBgX/+QWPlvSCNu057mhPRlsRjvB0cWVaeGf6gA8EyFOkl+Nfvpt76SjJye43rVOzq
tgbY0cDdzcypj9qynMMJfNuOeoTvwHF7Zlu9eWlNI9tnsRRHBcgnwEdgXONlGQ8K4TwA6szYkSDs
nfWzhElp1fLcor/8QT34viLbejVE121xADZqiN9fJ2ANzrz4dvsIZ7oI8gW4RppA3QN+Yn9w57bS
8s3r88tPvStyfaMWaDbd9nEZErkz08mO/HX1P3hL/+GCzK2TyNANuP/flMZfqr5ZWMlSwdR7JMjy
6zT6w430vCY0Nc1+/fP38A/Xg0AIFwMzPoTKb0dACln8IFOnfmz7mfQB2rtwM0CH/etfoYLdDkQU
s/R835xE0jiDmjRK9ZjMbHF9EVM7Ofq/tTFA/XaAUzt0KFjB+MJ/fw0WocVMq8fmU85OEdYDafKq
R4Dx52v5eYj79RXgF7hZ1kbJZKLE3OD3n1nr3gbnG4+f6uBLhLMuWAMsf6EKXpNdFX4opnj7Lrz9
uTf3znEUOQQOP4evLzBCSrUw3Wk71nJ+K9udgxff//kKtwPM2wukoY9owuG9YLH8/QIpBNDVWHL6
5Cj/pjepzE2VvRT58EPr6g9arm/fv+3qfv2tN+ebGNZXZ1ja+GksLy37W5qd/nwtP2fyf7qYN20Y
Q5/oIs7cvgs/aAI/6KNhN0ZnL7ghAy/Qw/skPLC0RcY+CfJIBB8YNN62BDi9CUY9+OC2+0nm95u3
BStI7VSGOT/m+IP1MM7rhTYfGHY9VLkByyFXSMoUeatiB6fCUIjJABIiK4KFvuPMYN8Uolur3Z/v
i/5mC/75d7G+UAszqHTfKTtFmyZ4uZvlMS7T+fOg90OQ2xxlXS1Zz4bGAiBVm/G9W4NkwW3VE0Vv
kD+iddPNUilnP/hte9M0I/EJXXHZL20fkY8iIxhm+f2f/9Y378jPP9UESMuESccx8TO+5pfVEGc+
+VOJMz/6q6tFZBqgLpk5Wv75V9689XzKOo3JTS3p4/Yj1uv3t76DG6thogbWRa19B6GShGfVDWFO
a+kYO5P6ex35V/jk/6keVz6yP3hcU/mj/Q2P7PLP/7e31f6L4CPeJ9ZWg29mE6n/7W3duMk03dmk
6Pqwl9Bb/Y+51SAjUHfJr6TN9Tcj+T/eVl3/azMOMMxhuab56Hv/xtpKMfHb2ojGhk2SytHmWyan
CRXi729JSqxQKqEwxrIwiErL1hpikVjzIpya1v5O/znLwo6sHveoqQVRU901vTg3yzoGnKybDFSS
fFzyWwAfUK9iXLTW9wQ9cnM7eaZ2LbJkzQ9xpqo1sqYmfkKk6k0cuObqmw228KWbQYAQTgu9ZbDJ
Ww+drjHPB9HW8mUydCUvNUNfzz2jrw+GcAD/4Pt3LxZaEMU+1ksxk3Fetu5qw6xEYHW2tJYig6sH
g3S0UxDDbdU6gFNBSiJjzapm3a1AmplIyCpZX+GPLu6lMy46ET2AhI5e5gCfVSCq5W52Mm1ao6xI
LHFYCChsMfvbo/hRNYXfVCwaxQg3uhowCQNMniqYO+XiIofrs3iOv3g9TKSgoJNlXiMuNlkvKSEd
wFhOQnjiOrZkPLkEJHwf6LU8cYTAk9ss27lvwW0FRATQTjiBnLtfXDmR80k8lYzEMCW3+dDZVQS2
Vl3WCDth5xhNA8BqSCHu9kLA64zrTo9aMozuVbuU+15K6yJG8UPJsiBf1jUTVj5yjOuerFq4EotT
fqtHi35QP1cY5DplIinPfUGAiDFGJW7aLyBAUINNhT+kkV6noNeEatuzuNFQOOe+kcyQEQTMWh0r
/3VeIB6L0q2UiqxseNZplwGl8LZ8lmTa5Us/H6DemPs2MZz7VFnqG4UXx/+2oakd5Hr1een15Ljy
fVVEw7nrp5VDyPfKzn09rBKC4XapJ7Rib1pSH4DTQyrwMKk9lOYwigngQr3GxwledRU5U9zndJZs
ifpp7E0VIch1hy+yaWfAeGDqPSgG/XaWH2xnMeMD8MHO/DqBzPR1JJ9+t16Dz92oXX2vZEjKCA9W
M6Bpb99FXu9FZ9WndbGzC6th7GdvAF8yEFa/fx1qVQW+GuANxigaMZydyZF0vkrbUn5S3Eai8fvd
7A2XRcc4sQVA8pLZ7Wlp23bnSSmiAYURxCXX+za1qonQm5Ou12RA+sbRPtIBQDdmz9D6gMLAlhmP
GcDkUCXap74Qn7aYxgM6StIcpxwp+aKKg2iGy1n5kT6l+b7nmo8gvg5Gh6hXmDtM/cfOc4mGQpjP
OYR+iSaIlshX8b2bq8/r4rw0ToEa09mtsyP3dH+8HyvTY60gO8uLb7VlNR6YdbqhNdG/BErOtx+X
OwIPjchcUAItUDuiYnK/yw1i5ywxw3dAgpEziyi3Fcb0Qb9BLZSF7O8wcGeCv1byN19GnvfFHPsH
4twu/Q5uNedX44ngo6eeY5nvyy9W4z5MjPjDKS2++DZxoY1VetGoDdfYbuSzSoATGd4Zs3DzmOnA
vIqhPV+B14a90m5guhyzuHhKCGzCTb7CU/cFZ1xisx5zvXTuO6UebTU9E/Z4M60bVqy/EJksjnY9
XM1xXT5CLKCrQufx1cl0bV9PNfCVlKYTT3Fezifl3GcTNOpiHOtdIlEItRLAV4H6MmwLy9gZKwgn
NAl2B49tBcvsjGsYzwyZWuKm9p5TAy82BnXMECGbaTvuM9v57mVtftWsoriu4J9gZpgA1JkaB3PH
v8Rkyx1xOe8vNokMoNLaUA32fdvpT8Uk9lkNENkHyHjX+/0xyxCqmjV6FOHvsjl+Thz6237DPDzz
RVRY81M/x2DoiATay1XYO4fW7VWV5mGT9/GOA052lOOoAuRQ0dA27bmtOlhkqXllpn57IRsjOx9c
Eo9Aa6kdytkLDweGO3S3SstYQlSaRIO7fmPSf1/qdnPujEV7mNzpc1HI8qGtzRns+QyPRhRNlEI5
POpxfzT0cSb8vDAj6aYguYWIUrO57Gdr14Ml2xFMlT2nk3loLflSToN1YhhwUxDIWPcDsm6D1xTF
tH8siQCNkn5UR3tqH7t5+F46OLTy9IJ014zlevhU1uZz54GjZrHRrud+cQNeuSLsNXVXpPYcpCQc
9TR/95xOzsW0XtXbQj8VB3eIjVDvlnDNIQ1BNXcgHcWH1LIO+aCTBZd0W+cY7Dh4w9r2wa9rvJ2N
djsO4/daQOeSzbWpN2d0U7UzYgXuWN/Ka3flmnuvT4MsNWAw2uo7SfWPtqhejW45d8BvL82GK6/r
yzFd/EOrL1umr3ZXCHByMIz51mftrGyscxLO+hdCFHcqpmtCnKoMMQeCwSkKl0yX5ltdL7cl/e9Q
qv6bK0lW8pK0urDaVAu8qdmY1chphLxfYUtHbudEJUGm2rze9H1h3dGBOXcm92rVifhtEa55ZXVk
a2coFcRGwXJH76BvXkUv8hMIGHJWGpT3glC1UfAE/Mm09ma9ZlDsXKHV32ZAfBZbimt2sPv6Vf9k
JeWyj6XbMyxIdIN3ao9arZm/uWa7Qo0pekNvq92ql8DGTOmag6IPwqyNfQxsoueevAHG8GVfNtkZ
HuxSQ7/TDyQQ3hkeE3eCHzR2nPrV0Ae3Ls8algxjxVjso7AN4y4bYeMkEnxIxh9LBJluABW+SPVJ
rl/AVNKs2MVtNdNjmkVO8tjBJKPOzg6xSc+zOnR9P2uHRHYVGT7wwx55eEY9Xi9SE+eIWfzbeWnm
Ozrw4qURfEeRYq8wQuoHO5kfWoBxNZxwLSGlsSxJlGjaZpX2Uw4k2AkJapuJ4Kks3qG7wuA71HY1
0hMBJy2rZdfwdROLtHPWrMxUpAlLyfJzvBimiEAFPQq9RCt8k3II6/QzGHDimVRd7JkRIwovhOsW
2GCZmb8sg2U1pBDC6ihDM8bpb93jXImjFHYVYplck00GdSpHUMBzmLqD4TPTAEsJcH+Iithsl6vS
EENjdIFe2LDEoHy5DHSgYlXoLeNEkeHh1WZV0vgpTTvsvAILQZSDisXmDVe8u6Xl2bLItlTXd0u5
LMQzd00JuklmRSh9r0tRSbVfejaC9FGXXe0+zMTeyDPM5Kp+SWnHkrO2FLetNmTsJ6sRu+0+bnt5
RRqEWUel344TTNJ0nRImlFmikmo8dGPfrCwF9EudoMJ/MfwYJ7Gkt1Puzf3nHttueRaPYo5JQdxU
suTh0hixmN0BoSvm9YTA2UJe3GlTdrN6ZrF4u7TFKrbvJ9gMNCLj5JBPIAeDzIVe+VQR6Hcfl7Z0
A9k5ertzGkUccwpGz7pOxjnBvVIs6XQAdC9U0PtZ3wEl15wjHdzGPSSxyASft4V2jJKZePDSZwNd
ycyqgjH283BKqGgivvSScSypxj2QTCziklll1WFNZ8JSQ7C9aRdZuXvU4nlxpqvKsD4lUz/EKO4I
9Y1UuRLQNbuwKblpIwYlaa6oy2van5Cd+j5sNaf9TBccDumcwI3ywNiWvdHtB3vpDy0c8ScGn+oZ
IN1ArWYSPQRDZ6YTf5hyYplR3souUnM5RGYy9zBBOxs9f69dzr5bnzlObl3m4zAdV2uezrTOZdhU
sNrZpJ3YTLZAwXK7z511dS/xzhlHt7BxOXosW1yltvOTzovc1kmZ0sRdfnQwVlx4q8wvvC1fkKl1
tyeEsD51hQZDTXh4JsmPuEIdX3ztM3c4zxIt+5TNrrgk77MlOwsjSeBS4/8oYuG8too5T8BAXXvx
hqHEV8JXfj2TQLODZgeVNM3XqMkrTg06sUzUPSktILfM9mCDxQuZKQV5uCwjsNIwHJZNf+3HCYQc
s35RZEIG3VDEIR0U1Gu6k79wZk12qmX0jJgtO84ziOawY688a9NN8JMsL1ptT2dtzoTIbn2s7CnT
91Ab5gwYJwujJnPnTHqW2C8NKOrBqD6z7RSog2f12VpGufNzbSKhOE4+EVVHNlrRX/hD10dmITIo
AorjiTs4+t4fWG8CUPfjk9/FhFksKSR1jlChtzjWcW76Hx3z/31nJ1tIaHNbAle9lCmv/TqZbph7
7OX5WmShjuOGA1kJ3s6YGrBw6fAYT1ZylgmCtz3g4pZ0q6iWo7OTSujnutxwYU2afivb7SDrlvVV
Wel5oA+MAAG8FQ+NxC9nAOoLMEOpJ66EEnXxh/FQl+PCSTJzztxYX6+nslNnAwnjXPg4H0xjmSOu
BKDmz/bD/3Zi/i8wkK3x94deTN32yf+5+vrtH4hjf/+7f/dl6LAIWnAMWJB4oxV0/tOXMcRfNEIY
waMixFixNVj+H3PMMv7C/8zBH96OtclYaOz9N3LMEn8xcbBcbEVohhC4/quujL81cf9/k9fFmsQM
AzGQi1PTcEDV/N6VEQvj2aSfC+JN69E7ssHrl9li/EjVdSKXz9mW+pRtRaPtfdE79Rn4BkvY5Hxd
NW05VEn7nRpQBSTX3loQ18qgc8gVNsljXuyW+Zj/zNDH2KPkO3ixfqcT/m3azS28sM/KVtZNjajl
1a4azuFtc5YnbZDaChdgd10Xr6Y5B6UqyDElCiklgsCtb1bWwvyMeKLyIU+IIsXlbAdbQo1GcI1P
/PJ93YDU6Iwo90DcOtmNnOHgUKeRElkb+8XT1qsEiPsVtiy/CCy4TYQfdkFfPRZ1+6kp16s+z6/0
KZGHrUhOQTFkxDeWqbsEA4KhHdPKfCtnnRvbTowrVy4HUeVnpT8SxxKfDW3x2EvTP3QWeN3U+mb2
3EDKAT2Qpcxuurr5wZkR7mgHmjRut5gPddlzPi7d+nuS6ozwtaOyt4OtKJ/cUexKL9VP5HCZe3JY
mf9X1gNYtYpsKC1YylbbF/P01Da4C+V6anL1w0y08VIrqlNeu89Ih8+peeTezIzvFQqbTDeTaF60
uyqNL+qKDX1uJVIgxboVl4V/DU3civq4yvaDSqFv/ogREXfqtRbtnuCJ7kcJYjhq0BYFa9dcrfzL
elEmJ9BfTkDVKXbuYBMi0DaRPRvVdxetV+BMmXufGMUpae8L4OBEscQU7GkzP6QzkU2EHZ+QoX7t
CeQorGxPqvYUZC1/aqkTf8C6TyFXryqwPVCYWtped63R37jWakXj0o+HtBz1Hek75DgriTZlkMeE
COxdkuU7s+5dRAeAMZVbMuQUBfXvRJbSjDkfmrPbQKlEfqFVBCXQq4DXOCVfFmrFwNRI1laTe4tA
Z4e+wCNmSfN2fVNROziwTg3icChQcVl6pRWVdSbDWpUvaVKfkZDcHXPVHuPUu3aRJQ3QLAPdGA9L
w8Ae1dVxyqDGOSQzZ6nThW1JpTQo9l+jfqndyosszoNBuxJDPJZtzGWNsfNseN2zC+g65fwkiR03
ZDsc4vkuqd27rOueJpKViRBB7NYNFwvdGF7zqEVWQ3xFdgLQtvB9FM0LbBXkJ/XqRNLG5wo7O+O/
WjhzNXgEJkhcn23WCPy8x7Ro8AQwOt3akCuT+LkuuiAmW8ar9tn6NORGBOUefmp5pmeDEaEHSq4B
Kdx1hbUgU9bjm6w9om6tQn8A210RSuLTKW3L+ofWWiSC8Tx2bgdG2vS/SFeEgi9Xt9GIpekzEbAs
UrIG85KSJu2I3NrhViOQzGjCzJqXo+MuHJxtd7o1wfQfatjUUUmc6MEc9YeicnYD7cU5SY7V7Iid
aN1XazWvmEvLa9JXv5K1514nyvZpZl57OUqEEt9h6BCzYBGrACbgPB4vU2mYR0pV9D5lqd8Pa6Ph
xNMQ19dWfkmyckzwMp/YlvKcS/OMmFaMtdPwrSFwaUBzuFetfXB88twrg+dTl7rHf1LfFiMxCR7q
+qAQP8Y2PR+S5BbMunVkKg/QfP7qI1zapSXnBmMUN+AlgKFrF3FCDxUqs4+1wq43hzJAJN5Z/aD5
8xe90RnWodLijOMRs6UAFjPLGZCK4Nu2uumJg/AlNuSSECVRoXVyz+e4+WwSAiSA/4ZrttyP+cJj
zbWjU2XwHDRJP6I2Dp4zA8ovqG6LXLukpAo6myBizXfXLyIn48x0ceSXqLlket2WVbZzbUIR0355
1qmq7H6+lIU2otuav/lSBLlV7yUVtWetV8QulBFNehwrnCZl392mw5TyNrPQq2FEXkSkYkPH0fki
iXYJEtXYV65zcFft88xpHCDeemyg+ZPW9NVrvAOm+hNqJTBs85NW++NONPPzMoxXWdpEHoPFmuFE
tCaafyXdabgurIq0DK+P1pRAjBm4cdTTKN7ZVVXRuda1IJ5G+rLgutNVEjHnr3du1y2Rq4877vor
XbD+Im4qI6pd41tH3EfgyE+TXLIrU+Tzl7TJwV1vCfGOrQf1jFRpPGk20ejDltgFfzo9jxWdmrVo
+ltvSh6sMnH2IvUlkF8J/s8nxp2mN3116e8qi63QcZobi/C+en4hJn6IMlk+u/68Ydyfq0qNB2K+
nL237vpejD6QfJDjIr1OdXWra93WXH2VCoC9cEYdjaN1nma8z37jp9SfoxW6RA2qlIiDFKtmqInk
cetzHBrH+YZovt379mI9CCz8d9JiRx30hdJA7z15lveNFZmx0h6LHrvCUOmc+5Wyo8x20127vWm+
lahPGNf+i7Mz241bSbP1qzT6ulngPFycm0wyU7MsW7Jk3xDyIDI4B4Pz05+P2nVOO1OCst2FQgEF
7+1gcojh/9f6VncNqrf/5OgaDEBRyhs3ztvPHMW0m6QUznk9KP0OGnv6Epsd/VN3rj7JAlvKZcrB
ax8EnfeUkrNbbtx+sa8MpZYdcOf0sUHMcx6gO9vKZbF+sL+PrwqWEbYUOfbdeeJttdKN0Y6chryq
f8TlWz+3UrMvUI7GEYeV/gIBoB5NDp1af6i7MKl0nCUkTJdnOJKLz0SImbe+pomLYvDDzESt5BQt
BmXRNaQt622zsdJavQQ+Shu9J7rO9uP82bWzKaTQ4FzYyLNvu7I1LxdrfiZ5qfuVB2v4QVbKe44s
fchEwbQ7tRcZkXWgs7PxTk+WNBr1Mv7ZT2O8cGa1jXM5d14IAQb9rGOq6lrnAH1p5a2KbEcShLsU
hDrzVTOvt233yQGGeK0rd9pWRbFziJz0py3AfxYnktKLSNbpLVlv/S1dNCePWulKETo0DO7GKdAu
VEPKA5JgZ28s4LI2GWTsmyBrAFHnMbUxioQXGnDbgCohmsqaplW9iYVTU7kS7hMip+k2zeVzFwTD
mhk8/qDEjscJn9ieaEFnYB9mUdQq3Mr97GbNcmF6sfyMXdCkJJE73/I1AWLDrKhIN9AIGExrceml
uks3/ib28svY51wchy5rWKCeB2PS931X/iSWkGgdYkBy99Kb25XiXpxX3dA9iGK6KbjFMKG/Z2Vx
SQAPC3UxnpstRRFOxk648nrZkjVMSs7rje2IIUBKbpL7AzHsqk69iUnFvGiI06K1lV/5avWUdvWd
V9f9ZVMskV2ozz2aRWtwKCeRKbohJ2a3pP24H7PilzsZxEAQ3feA4eMrieY9+T3A8bslLaOeWAXA
EAkpfsFlnRjVbi3W3WpBfV2jy/Vd+0HmeR+wt5JfppE22ODeBenlaPIRUkCutg6yJcVR/sZWKWzw
oNmV/vRJym6rt9dGnbMPHWlmCD5koRXkV1ha/eDQ4U9qPGvmvAajU/H2dg0VLDT04vOYKHtVqE67
ZETkL+Kvy1qP85pOI/TLLS+8Ccnr0NfB3ZSskWlmvLdzPfKd9KvltvKKxA1CGVKDvI2+mp84VDyx
SF9mbjOFfeecmf6LBFB565k52VW14tXnn33WUF4SUMAqIVCtttMctm73M5G0dPvgfsrJFxzJcbLI
hA0mNZ51RDdawonSftJrfjlKdOTLuXqcgiqlwuBvCkUyeRB8MicaMjpHmrKWt7E/EvQAdd+Rsfgd
jDbAmSC7lgRJAuL/alBPu4J7Q4acoCo7wqjLkmtHPVjKr8EkDdd6l1/N9nJhAaVZgSjUmYiBDBwt
3QbdxYxFkB1YFVZGcFEYM+uj3s3G8LvooXaM0/Q9b6XY2/pyaVBmYTfWbCkbM1QXVFHbpvmOMDlE
q051YRM6V7F2AV2gRlZ2UePSGFPtxMLAX7EiQ6bWpblZuTeKwMDAplm6IOL0Ki4zIPvAscVjLjLr
qp1l9r+RcXwIIf+fhWGvxYqfNWADkaQdtO1/Fy/C5+754P9EVcfW4q7/3c6ff1Ni6v4fqHv9J/+n
f/gfv1//lvu5+f1//vNn3Vfd+rcloq4OZRkcoz8sHYzP85t/4Z96gWX8a2Vl4Fa0IHRw8ufo/4+O
w/7XCk7GbUgPlD9hKvv/9QKPf8nDbAx5CV0qdYH/rhc43r/g9q5GfRfquYd58q8KBgflAg7wWOSI
TMCxHVDUx5x3WC6IyYnhxF4voTnl+k9XY+fg1o7XklfUoIzvyq68khMRuX/cn0//1CP+JIlz+X9U
KdZhXfRfK0R8pVTj6D0cdrG8WTdbTik2VLKHBsMvUXOVOqGoW8Uzb4YB4owxmjLNakw/HCaoek1W
KUzqOS77R1LhtC9UZdtbisM9ZCDhmPdWN3rJVuo0vLYkU9lfiq6hazFIVQ6bOtU7sS8lCsvQUi7p
RsZY10Sp9WbyU3+9Q27L4hYW09SZWyVatNIlh3BKjnppXIu5WNhTzG29RKWqKX5640CGdivpPREZ
nTa0wwaD46WOQRKhW0/spRcU1K4HKzHimylT/S9diFJQdKx7gghEbTwjjMnYO6SmjXYgy5PLUVXj
l7RNBxlJ/NpfO1/U3aYzarI8sN+pYAMeJicAw8XYcxGPXv7FKrKR3IR45LDZlXoAFH62EMovfp56
lLINFtogBb/RKi+3t5JUziIqSSyEhSGK5JwukqgjHDztjYbnhbQhclrB3ySsoNv/Ij/SKfFquSGN
VftTlYu1eyTH+hJrI7WhrEu5U0LPBJlPlsDF8vH7dahge32/0Ebhh+f91lFDHylF6e0BBBOwZaRV
W1Efa2DJHIoX0q5yagXCO/GmvQpB/7vs9jogHxCUfwp/fK7H31Hq13FOsgaBz7Ss8NZkdeFdAWAf
CJRDMnqrEtOUUbdAsg+GjqpFMuQi3dPHcNNtb9kU/yVeTzskOy57cpw+/WEtOIRJRunH8cyDOfiS
zzRld5qk29qCEyPCpBnMz4Py2/VRUX+qcqXIrJzGFn0ItYXtaMQFdfWYvjxYJiB4O+RU6XnhifVY
5pEPvLHYQFcby6i1r2pQRLEYJSfPkA1De5HTsmRH4c10W+oiEd+XqqZB9NePCp0heUkUThGUvX7D
f0gag5meA8d7IyzHYYnSwk72bNS0nalj3eVcYlx/PN4RTfSfR7XWYB0rAHlCvfRwUjBySlkFIKcw
iS3vR1lrWQizo95qQTNSgVobt0VChQlPHqEitkU7cShKGfkiaL4mFg4xoEDtw+KsHn2qU9ilAYfT
kC8wLz1Z8eKx8pa1vqNRKSMwFtWJl/tIyLv+AuR7noGzFuOIaVrrtPfHLaMd5ifVElthWdU+WX2J
Epclu3zO/Lgv4FF05BgXVM/woAl9oYNFciT9vrzkOy1tRcOkQn7ehFkM/o7TU0fdj+0rJZKkSSWt
NakguTrN0F+6iY3obgCuRemIhPVbNLJA6TtfsduZSbz+O0/p648DYYV31nMQKurHQHJX2ZVht4UT
Nvz06450o4jo0uoMEJt+4kYe8SLXsVYMEvS2V30lOsbDG5lzGW0/EXtmarrWh2k+LTGoIa/OwPyQ
e7fttWn8BTuw+S7xQV6y/4ZHmFtwPk4siGtZ/nD+gGnCGuybWAJAvh+twxj8fNla1CM9acgoUbTl
qEStcyZYRAK3EfB3TXHSJrC+64fDgjODNATLzMCpfZx80eE2laXXpZE9zC2ik9Ke613WNc2NFZOQ
DGwOvVfolD76FC/30d/lxCKtYbL2VSHbRtCb67U8zHy1UElKCza75AQTD5Wjm7u1uipD4wi1xtj0
WpXHCNsts0UHFduCsFMreSR1jVku1c3s0iJM0ELDkZeM1hsDtVVYeLuCDkR5gVZHPNKkw+3VoNdY
Io9Whx6anuiZTAONzf8EuuUrpvSqPre1VRpX4EoWd9ncizOjjO0JLFnSnCcw3Ij4yLKSrECnc7bM
qMteBZXdU2EIJkKvmn45FYXwZkUilQ8HC7EfmDI8iO6Hr1qXLkkcIMyLTAQsv0UngT8shricMvLY
qX2eAtK+P54Dc5IdootN43C8iWWBumBZRILa+c5rfVKOXCio28HB15jOhXMKUXOoB+ZjQpGOMp02
G90nD53x4YgzkkLXSGoScG0wbigvjP2s0vlSQxV6//EcfkQN+fdYUB5XFg6wluP9Y2kUqoY5XUSc
oMarqRPWHhs1gtkcr+5jE+DZDgH1IRfB+/tlSV2fflA6puRzD735cuJq1mni4CtatfirlY62wkqx
f/NsXUSJiOoivlWjOy8Cc74Z0dhROR7yqwa4+LbOctyVyPnIZ2zVA9QAP1o6Qt2s2eAg2wq5r9B2
nphVjqwN/9wnEzU4rxxWYufYv6JhWBwlZgZSiUWc71VeG3fYKtnziZkkBhBQM5JcObI+oNoWMQVY
+j7fF60VMRmlmChXViPqD9PRvGwrh0F8ghbX+GeeU9NYl4VG572YPe0UKOWdt4nHC38IIwLi8mNz
YjzJBbudoOhOMees8YQkDTTWP+vYtv96GTCI3OHmIL6hs2sdh/K4nXJNfUq0EFyyekCnWp1ldlI+
z4kwbny7S76n7uKeN2W/oKAx/R842u0TPtB3vtf1fMhLxONiD3n09SyePQ0J7MMwY8UVO3xv9X3v
ltnecRXW/yXBmHxi52W8mf3XiReKJbfXwC7gH80RmW7JXGtI3S4EfZJ9p0qdgpxu0wirfFE+VBbq
1ARqAvIpBxMhqm5gjL3LUwO0UNJGQjvk0WrqJameYzHL3Uyxu9o2lvAesoVy7VY2evYwVKXb7E58
dW8Od1w9B2G23SA2wF8d7YJqigPrjEOcdBfH6CRBZJdbN26pq2AHzvrt0jaUdVhf7IGmm6A3SeOe
QnjJ1fwEB6OVO08fLYTvRKMOJy7vFUdxNCmwOWN64i8lw+PVd/rHJg2d2yxaGCch6+MSX4wtUO8w
b4gHHeNR0KLkbaRtXjlNiNpcuxx73y7Yi1HR3VOSzUxooZogLzEN1NWUgUzeOAOxfCHK26wINSNF
ASO6tqGmqUinG/Oq/a1NRscCiZBsCjtzAb2JSYQGhh4o2lUqaKr+wUraicIb7ah7V0detmVJV8O3
MRFTei0WLOiUcbP8JqY0Ct61M3+ifC5egkaHbICq1e3ZipggZfumtMwdnXwa26rRoEQUiePfzkaw
fInNYfpdWVzYNXo8zjWDp3W8L0NG+RqqlsRN3FoV8w3K4082ct9v4NOHzyqTKRXexRnOFE16nBEx
PQ/RaO6vnPTv34ZTxfT6dBL4Nt7SF8+EezTo4lXF0uYlFqpVzBoFL3OHwIe2WWZpe4++9hMhBXjX
7Z6U+o9fxHe+XNhkeMuZPZBvuEe1jCTBt0K1REMHoatrEYP+c7TK3eSpqs5ndzzFsnm7a+XsDaHU
wJ2FL5a563Ch7Zohq8RcauEQO+2Xdpxt5P3wNNM5MHcLGk+28bNn7TiCqp9w6/pdashT7t935g6X
CZO9xTpzsKs5vAh2M3aGsE5DlWrYu6Ip201bDQRUThbujjn4Nc0CgpVyECurND0xZb/ZLnML1oWW
TQeLG769w9H9aimD3PTjsB1x0WaGX4dxZSw/O6fe20Yyn1uaGE/M0HwZb9d512eHQz4DUZdv5kun
1bSAWUML0yQAKWXaA5Iwgh9lOpFpXHBk4mjVkyVNmPhwZmQlXK9St9v7gd4y7JAppqOJm1m7zH0k
pRt8hCaCZtdHWI5C377X0j7Pwm6Z9B8gUzL0+Rq54mfOEjOpLXbLHEAusZ7SpgRwvrER5Z5xcwVB
804gPucyo3NpZkGlbWXpU7YPCmCJG6dcZEU7Kl+QP6eGujccCk6bqpj82xEf4wPSPft3l3flXVe0
2SeVi1jfJH4WIPnIJpQVTVvHd0U9NOkedsXyy2H2LOg1jPmNDansR18A0I4I3aTnjbqNnfTYFROK
zBguC22kpUB/o7Ou+SKX/Xb1LNPtJiQBdcJqGr8YxnT8jtZY0zYWVNDv8eiT1i5M+oxQpOvxhy7j
XsAhaP3PM3L0fjOpbOEWuk3/eVHkCG8nq14xH6ILNqZU4nvj2rQ05qyhU9Nbrrj2ptHXyRDPLRqo
jXBua9XLDOWBTg55MpHugDmp6imWzfRnNiYUMbGVnUsjQA6xrW3d3iqu/LptsUI6nvYkYpH+ksSO
5VsXGcQNocnNkzOM48iBpu5+68NEakPvTmsstO68GLkPeBSIU/lpTjv3Af1r8Km1e/kFacX4dQ4g
K2zsLkYln6V5NTFh44rZjCaiXcSOWvI4I0BHoTto6GeV0wHWLyh1Ua4UdfuYaq2rkPMA/tp2wYLl
xRKVf59VLvLPJWu0a9vpUYYaC7suoDA1Ib1lFuQXrjvr+llWl9lt7jmA0ey0Ms4hoeFlcPK1VpmM
Y9I//+28aRCwCUIcFJ5DzOvRDIJCvh8N+B0hWe5pxMoI2bavZxQmgOH1gObWx+O9/XrhOzBl0HJ2
KApaR+Ohw7GF0koW5LJxV8nU8slhub1ThtGe2He/sySshy6X8gw7OcqCh9PTym92IGMxPeWt/1X4
RX7jj5qxTdpB7qnP/R0k4XWbv1YPfMgP9BPY6B+OhzQB64BDd6tuAnfrly2J0ElSsNMhnvvju/je
6sM6x57RXK1b/M/hWKZINAwBGcz3uAU8RYavc437QDsHDmJEHnn1D4udqHxP5268ZFer7sa8l6cw
du+sAL613twVZMeZ82gRtEjVWOxsCELfBHhxplpjXCIz1xRFGxw3cYSNG2lfKedkOLHgvze0zdaT
CqLlWlzC4R3AGGSUVtAitUe0eDGWbr9T1P7OJzlUF0s5y7NUm/L9x/f90KT+zyMmBtmFQkDV8s15
SGvV6NRTwSs1mda4T9eu4TZbMixegXRYDIKmdW9xbQdbA5TRibXvnRea95nfygVwEcekZrPGAVDn
tYYhyrN/AkoaOSh2PUL0zB23faOabx//XM4f3MWj/TOdKZ1KAgkamPKP3mlTn4kPIToBRbWbi53R
Lvpzkvdq3PTt0s5nQzBPfug6RVKFwYQWdWeAUXXvMMam6EPtmsIdSitvO5t9/bxw5FJbHDVaAO5w
ncCBp7IGQhZLSjxgpkWiPaqLT17cZj8q3LPGpqVEel1YLFOw87rkSbDbr2G4JG2yqccJ3wbuHfdJ
95BjARKaWOlGPVMWc0vgXpfs0qdNstT5Yx10I+YB5iZrq5FSD1m2sZ01hb5MLgePikzkQviD1yri
7sKQZAChqU8KZuYx089mzajRZZYoa3GsOt7PijCBLBqEOX4fK9enfxYXHX4Kw+n4QSnrHQi9+tnz
hkntXLM3oL+qAoCQsIBOglTK83gjG1/VoZv448OSzvK2wva5XoEfY8+ylrxftRoaeLm8STakvGZy
i/I/ppHQp9ozK0gHqyFdIVtqWkx7087g3VEOtJB7qjztftfjgDPQMrIXNrKi3qxk/eSLyMgOD8c0
bl6weseoRMmLmMOitsYvbidyLSICZpbbURk25qE075EMd2lqbUhMFdo2U2ObXDWjrt+VaBV7qJ29
OhupEVKqoFTIcbDN02K/DKhaSTGCkKDXk/5Y0TKhfGnPXYfNYvQvYomIe2OZFtrMAZUPPTtpNfJx
KuT4k5kns4H/F1APynRqzq2GPQsHq7mlB8hOo8VMUtu/mHV63iW7msa9XtdlcWvN6dBE9BDdJAQG
yN+CYqK1r+j/LMa5kWTKXXNeYiTUZr2MGzuocwJtuoRqK+1H39nWpuA3O4kcvo9lUeLg8gRaMLB/
3tMkNJfUGkD4rPlsweWGlbVwtoaOe2/AkDaduaM2/RBJG+OK0Izpp55Ozk+sCCRiQmoLXtickc/j
51Zd74Xfe+IMxQzWSEGZh2zd2q9frGWBOZxRfbhyTJNscwcSsRa22OeLTbXY87fBVNNlgyVQXKfC
MvstFo/ssfMr+6exxE2wzaTGTCTciTYf2si2PzOFdDrU2kgl4J8BldtYjQNzkbxBLZJOOxM7iSqZ
36UAgG5pd9YIu1wDu5yTxKsCpEgHEEP4VO65kqIOgQNilIRuOFnnht7Z4rLNqJyDbyMQ468PHAbe
PFoSHOl9xP9Hs9GcBdDZfKB1oq0oj6AOmdEI0WdNNhZGwnOV1PinanVquX1vFrTQBlBTpY5HzN7h
WgN5zZl8rHq4ZS3E7VbqORtvsKd9jVN5qzk0CzzpTnd6iVtvY4MOO7GVWX/Y8TQMn4rUOUqc7DCO
LsDriODWMLyGlUCB4pByc53EAA1FkH7/eMp/u6xyqMMkwZrKcdI4hgl1DWRAb4KvGZTpevAYKhkB
3Ut+ac7S7p3GsXakQP9dOsC6rrILhU0MT4Xna3hHv6+Wqrb13vPC0Y+Xc5aGmdLBVN8tvn4q9/nt
Es5Q69aJfGnUG8dtu3nCnCQHClbmouMCRlEVmkR5Mp6V3wI8DHiAqds/qaw4sZq+fYgGvhRww05A
hxXm8+FblIk2waKuc2vd0bjRawzvS2r7Xxdu6IkP5Sgh5/WGcjhG0W3SvFtVJYdjOdWQ6L3dgXvs
imT41swC+sCA5I8eddH99trMFntReS5JdZyTQ7YV8Rhx3R2i26XRWhBLyVDD8bNthYGkak+cO965
GdQ8IY3TQIUy6x/dDHR6zCO+F6MQzMZr08iXs6rQOpRh8lR/7Z1XGnSZiVGNtCSWk/XP/6gBppnT
ZcNix9j7YJ+a2pyHeQ3GQcpRuyGDe4j4g846sT99O2cYYD11ujHwvdcovMNRZ8stllmzg9Ci35Xs
S9+knl3MpcF5WiPhL/G1+px2LwBR0+z0O6/Vxaloj/duMscfekxEWgHPWv/8j19Os6A0pkaPQ6LD
ypeKYso3fZ7RPeCRMe7+euKgEU6cKxGPqAiOWwUtZT/bzWuc9vUs1S6dAgl3lMk62xn2VPCrU/0r
CAd5YlP8ztOlvMxchQmGueMYo96gppPTbPohFsY66qAVvNQcfSqqQAnPOBm7vejEXxLxXj8wZC2c
Ydf2OPkpR+dYAGgaFlFbsGiSkLH3Zl5b9lpVHWFX606oJd6Zs/iFFNvYspKd4hwNVumepho+lCij
sB4BloETomFmiwbIkb/mubPPLWf0bBw3UGmjjx/sOy8RiTS+oTM1c5OPm+JePqQGAow0SmY/+VIN
qj+nuq9fawg5Twz1zrPkmM46Z9s2p43j9mzuE2I1E1YaGctcG1eW3WhRXPicI0sKyVVUwraM7EzF
f728mvw8h+oxhCedteHwO5FOVRBbQ5vWUJb34umyftR9Pzs3QNKefXw3bf6qw5X8cKijR2mNssvQ
CdMRTjjbb4syI6bOQXx14rN4e1bE54LLkftJVZxtw+FPokzZm3o251FWpdUVDCt1W9HxutIqOCce
IrPdx7/rFXp2/MPgulMJABTpECd6OGDPSSvDflZEwSAHhCxZGYhmI1lomshb7OYmFu34RQZpMO38
uu/ucqqGjzTX2n1M4wc5vWZo2a6iZpQiGMsqZ1OOMbHnc5GdOwZsuBMP/dWEeXzFr2kTnu0gTDwO
CuLIk/mEyqRRijGouqnbpHhIxybtbiV1NpqzcT+ILXYvqD4jO8uX3isR/2ur6QagcFHlkHpS70lH
wNOFXZ2NlH1l7X1vi4Z+h5Wr+MuA9+G7bip5N6EVyki9rMpxh0hoeCgX3/bCsrR9tMq2U5rUD4PZ
3DRmRyHh46fz9humRITY0+DlWyOYjl5wwystzkKpiOzJJAHMLP2byc+f49g27z8e6Z2dB0IeFp2V
4ome9Xh/lfWzVwKDgUVKwXiHZdrAwD74nzo/s26oZS+fal2On3uOTDd2jYwldwRWhjJt5q0HLwpf
YUUwShd7NHM+vra30wulTgSJzNfGSsw8ugtLMxRBIwQPHFbIvk1L7I/NUm/aIVtujY6dp3CW9MRr
9io6PHrNbOD89CDhvpGZczSqL4Y5A9GkQfCZbYdmQG5eY5RcZNhU44RBqzKkvbXs3LB2RT6b3r2T
JOrXysgIruNB4SJuiYn20ACMNrazUnpPvmGJcl/2bhLsP75Hb7ctHK6YOtYi5soVPSosItFKkh4Y
fKQ8qht2N0MqaOVUAC0j9M+/cKxs2BhVb2F4qSCPcTYMfn98Ce9MkVwCdUW02Pz39Q37Y9fCEu/n
vpGg2cSMsWsrbfgNOmh5/HiUdyZIUsJQpWIHx/NtHc1XcsbO0y1xGtUJXrBNMeKdWta4TM/r8VTI
hNP+xyO+/TRWiRsmIUppaHOIgD2cIktQ/rioMUfo/VwnnJyb4t5ZPHmNQjreaXVqfEpRB+2duWnP
AwpusHQSR6dlnHvtF5zT+lW3iHwvDPpYH1/bm8eOZZ1yJhJJmpnwVK3DS5NZrw+ydZ3IXxSlI8KB
66elmtsk0pUlDWyf0iccpbOTl0mz8a6YpYt+5eOLePN9chFIhclQZlsF9/J4y5x0Wlnil49qDCfI
4MrlHDk1Yp1OizegGPKLJBuy6ONBrXd+ukUXkS+T3HCfburhT+/MZMTxS0pcr3DrbJRtL3LHvrVa
sB8PeR0FlZtZuwR2zWczj9PfqC3VTzctMVOpuKHaZvnyZZ4WTKCIB4MYTLm/IkHnIn4Gz0xAryaX
lYzeFeOLNyKRZ74HXkOIUgyudLDbu9USglQcsHcaViXK5q3LHL33BQa1TTFZ0w+HbFc9Ul1ifCoG
HW7TooMeOh/szMN9jJVrY+SuAyKb60zhsxuDcwGIynJP7F/eeUaBRaAMwXKUQ2iBH96tGTSubCyA
dsKDJFRhk7/tXAtynK1fcn5Ld5yog1MvxpsZgY0MtWeOzxQK1tXlaFBFvISsG3LEjVSdkc2FH7eZ
PHQlH78Lb9sq647JJGgbtASb+9d35Y+ppx/dpmmMhV9H9t11z6K61SYn2dtZa0fSr2SYBWo+C1Lo
sonT41FMJ+Prxxfx3h1mA0x9ny+ASfDoxyIRsyRgiTZqDV1Q8BFzxHwwbqdZWVHu2vIMSTF+to9H
fXPE4MsDsYz+lftr0T84vMUGOiFEm5OKpkpZ59WCGaXUNXHupnERpWt60Nyq57ZS+okMprc/d9WV
IdigCwlq9Xh5JG/ZrPrcUBHy7+AbHPthm4PUtSCwZOUSxhhAt62RafaJdfnN/M8PXl8oJmT+ExxX
BdolKz0nJpu+JAnsZgqCYD9YuX4+dKVxCYKp//HxDX6rllwHZP/B7SWMiB3I4R1ubS3uymVNFQty
HRtdhtMxLrOYmAngqS9eggvDzdrS23aGJdW28Lr5Ro6EAoCcavX+xAN/a8tZrwfcNYVNIgRhLh9e
Tw1HABhDoiJtngFFhvBVLUmYXkkInZVpwNjSpUVBQ9K8E0Rjmq167KqEvlGXMpZb2CfqUm9rqLG+
tCzMq8pTI2En6L7YUrv46Jg5jWbfFiPdbFNbUtCS6IkuEHtntyM7xe+ajdSfLTa8ssAtWqCZCdXc
UE4622Ho0/Zypfol+6b1KDFA8nnDEPox8sDcHGH0ZbbORRW9cG9T6Ef3vDbWE3iTnLydUaZfdS2H
BVqoBbxYbhu1s50SHdJejcRw3yQyfcJx4dwsIwyx0KB9dRYsugVTQ6LXjLBk4Gx1ZFFPv2C75W00
IuXdk0BDDMEG3TBdvyzHxn3fBkrsvUJIXH9iTGu4FNYsz9kdJztDKKhgFseDB5IYqP9jAlqsM1wF
iIMGq5PmPh9674yGru6jICnnlxmUtYxsKZDPffwSru/YwV6UZ+5yBGACpzaIZufwmTcJ3aRRNHXU
ajNJ69zDrW5nyxnMmO7Eukpt4O1gVPgo1HP8pCG28pH/rD7JprYzJzEhN3Fm7J4Gwpu+FX5lGDQX
Vq2cNmreD46oMd6gSUzf2B1ZwEaVVsw7tkb6T4IQpwG9I6hAwIxD+2KYXayFvq4t82UfJx0Uz6z1
zttVm3hRaPpkXo1VVSImb7OmxgXkDfdB15If0rqApsJMX3QWyi6vvmSFbqXbRqJQ2kwTx9JwQJH3
ECh3XA139ux/ahsk77jSXasMYwQ/bSh1IqA2vYd7Z+hV028HHQPWNqhTmB009xBA2WPvOFdOm7by
jAMvOWdVLn8VoiJMLjf7XAcPqY8Qe2adDI7CTBJimW3khw6BRF9qZgIoL7isr+hzYhLnDKDkhSeX
EitzQXlpO/HeOWQOlfX3XOtQmfWdW+MjKtPe3Tqj650FtUqGXY4J9ZY5x0nY1qbGAGy3gQAG/Csf
w7ngpBS6JefCXdyXLG7LgkUWm/ZYnYnSTcwtxh/jl/BSWT7ZyWA54dTplIUpJ+vn7uD2iHomJyMt
yqUZtMlhnPxiO9OYkTMnyfVQdP7j2FGp4u80hH1DZC1kahsVTr/RbKggd3AvCW8fu9wztmgcum/o
7+2BHo4lfiszl/6XNchr2qdzplykPMB/N+BdbbxV9MGci8YayeaGxVckoCKhG2z6pBuLe15tld+2
QzfeFYlnFBEOb4RXXRYsNAmnxl7DNcchnA0wfNeBkeRfJysRpIn2FegEV3PBTYxtZW/ZA6pxq8cr
zMjMqc6B43Gpm+MqzpbNrM8q26sYX/A2buaYrSP/cfZtQCtqT4jVgrfOKPs8LIXdvtBzzPwdNkzZ
buvCcZ5FPgUTlW9wJUgjreUmib3ls5K6/tQi4lBbe0gyge4oEE+OBv4G6I9S97kxYS4y8p6LUjG9
JhD+3nyDvCX54eKeANfUg/nc1GpIfiVQBANaVcivNkDlCG21XQObvEqKtrizehfGjpMNaKm7Nrfg
ZI/zE9Zz5/7jaeedmWA1uGBvQRbDHts8nAksScypa6o+osI4fh7h1p3DyP7lY7i7o4ZwSmP0zl5m
LeWtTUJaPSy2h8MljqzmIrX6qIoxs5P+5nKWmzSZU3/I+whRjdzh9wRIgGLt9uOfejx2sNah0UTT
nnQxha1csj8nPQEPQgY90gYXj+mdaMYJrLnfbHGg07Ne2mE70o0NVc3U+/HIRxHUkOgZmmBicnpW
BSzej8Ohk6rt6ppNxhZ5nvFMsFP6O45Hd97Ys7J3snMs92JILfErBoX3daTRF5Bt1QQ3cdY6cO4K
3bU3FXy+zx9f2PEO7/W6kMysVUHga+7R0ye/yJgIJOu3bdahvZANKhEcuCJMhgq9qmqcCHp7fGoz
v+5Y/1zrGJZQRo7ZQUApOTiWrnhx3vVByu1wyzh/rCo/ZbbR7MYK//rnEb5i0MeCK0fJdX35/zgz
UBaRLS8D40x6ti/sFPolO2liKkY5+w8FnKEUokA//Ph43HfetLWmZDoUP6DcHVd482D2y6FjXEA5
I8+t7dB11rCPUmOJgsUImHd8Mu8QYn/9eOS3dxbn47p9oB3t85Yf7RzZnXFcJTp1S1hof01pdv4i
BVj4j0c5njQ4C9DtZ7/MXeXwd/z8+jSb+eHMgypLkDKowT5TjngGezGcQQAtTwz39i1lS87LQqWO
AyAYwMPHiHQ36C2C0rYCenFBibxXu9zskrPMcuLPsTOaF62WNSc6O8cbsvVHcq5F/k/hnPf0aLoo
m2FylYNIdFG5uUsgyIZ1iQqKxeFU+endoZiR6M9R4OMEcvgDO3twMkGMNtaRwPmRwkb6NWWFcZtx
FH38+NG9ey85quMKM9bDxfrq/vFJ4IoYudV1t3UaMp4fSnY5aUTyJCyNiu0Hm865EHsKQVVw4im+
+yNpt/IYKXQzGR6OPGusNXab8zEiVd4jPobfiup7bzXeKVvX2+8PoYKF/tCmtG5gYT0cSkwNOmmz
/r+UnceS5EiWbL8IIuBkCzgNmkEykmwgScEBAzP29e94r2ZqWrrl7UqqstIZYLhE9ehalKpMzyLE
Sn7OFivPAf37n6RyJ7RlJkoew7GO/4tK4/8MKm7XDUCF24VK287x9o8Xn9p6wcuxImZdfGgHKfwT
nu37rIulgqXbhLEawLnL5T1Cp/8321ktAE3atff2n3/rf3MYsP5kXwfCAm3K//mty7pTuvTXohvW
4Xl3TFkWXj8SG/7//zoUESm7GgzD8T9bF8ICTIKAlWsqHIDO+w42J3g7p//8Kv/u0Pmfr3L7tP/j
yk36uJWi4VXA6XSF5zVtka4lutkJZcxpz0r55z+/4L9qn//9mGKuwuwFvgjWMzQD//sVb4ZeBxHC
DXQ++O99A8z2UMLwRpmQ2m+SM/gOTwDJDTpVwdWPzfbQZ0HzOpQj0J86AMz0n9/Rv/0KUMagxiHA
hhPxH29IO9gD8JwVtNzrRwy4+s5Qo5P6imobFUO4/Zdf9t/ds9RAzBO5bXF0/ONGiuBFLcy1NwpZ
p7mosssO1NPdcWN8cf3Pn+3fvlR0S5hiK48b8x9ftt0SSxiLWSlCnO1kk7G/EnayHVpSuS7/+aX+
3fFA78tKlHEpIu1/nIHxAFp8q1A77m7Sw+VL2/3PVt8M/M5Mm5Nsg3yAt+6eXABJ5//82v/mY+In
/NcZgegl+OfKHrqgCfAbbIXE9frINO2GdkvYIxAL819umBDjNBfEP65gNhqUAhSfTA7/Kd6CZDBg
m2/2IsFhuNyjugamus/xQiwGAsfXpUbke6ri2rekFOwEnm7ESR6WdAFOHdbJTVc8bdub08XOD2N0
+TYtJT4EZqOoZYxbgj9c09nLcuM1xpyNF1Xy0MDPwDqxE4yAZz8UJwwh2694HLWG67nEtGOyWV+M
K7wECaQIf6ez7n57m26ni0F4BZkc0sYnciDRAk1deCvS26D/RU3vfYzpAjYlJuzoq1oTuZ6Nndqv
9Dc+0XptSEOaZWX32oQBdetCqvAngCQrYPNkC91H4gIycUHILONbyakWkLN2+S3lEvdPfZw4JxOj
naQbjBGZkiJG4o/umyU+qx0d6QqKrD/Vt/wCOO5lBlo2HRN5cH0DQ8tMBgiMchkpQJX3Gn0iq7m/
ZKJXGwYOJyXzB/l79bLIiiXOHFQ/xmXcv8b1DhfOnwax5lmroLaH0kaPEla2KhIVyyfbb55zQMrL
YNvJfO3dl+0gwpxDov01RlvtPKZJ7b0uNgB5iru0fPMWQaG5twLv51zD/ctXF5TAq7Rqbo83mF+W
99Fovpgkqdlz+9tu+CNz+2G1lQEdkRueIjtFKDhlvT6O9oZDsx6JJ8XO1l8XcC8Bgo1JlRa3XNyq
CInPW58B4ymS6kE2CohoIlsKDg//yamnublbbTQ+NUlS8klrrDVQWIcIBBuXP1S6Mvw6YXb5oUig
+Nr2KaD+sqWnK8icNeeBB2pwbDyayEuvQePkZVhFDBqgyVBmR+XyyOrAqGM1JUypg8bTEGvrJSLG
ed7NcN5EIF6qsSq/yMF6EZJG6IZY5DBknRK8Rj304lF0jyn0ZvIOGB/czUz6AY6JzDtVG86bOwRi
8VKk1RbCEQnYjRN5TYb5JZLkYxy2ffV30K/kgDh1mf5pGst+QNSWH8GzW6auZCO260FVbvIDVsYc
neJyVW3e32RyOWK7KXvdGUyZc5NhP7uOJgKGnkXhFJ2DsuQvcxxNuk3YRM7FB1zzkiJseC77lnVX
7y7rQ8vE4lWpxq0P4T6o73HcIP32FWjtM74fEmNrepPozktLxOpa02IeUWDv+8muKZCKSEZr9Mk0
KR+zT6Tur248gfak1h5J1MIj+woXGNVx6lbbdOoNRotc7jMsxjgx3SWcy+3XVPrjFx35tj4oR4Um
34RuppOpjPe3buP2wbgaDcoe17PMQ6wCIbidKgTRw0Diba1wluWI1Tocg8HQXTTX4kT6wd6/lJUA
JcNSYL/TIRfaubcxnSR81vHv2m6QoUwsN+KSiWYmMGGf12uS9EGULxTe46l3SmXzve6H/aLYwgHK
NmN47Oq09K+dgZpwuynkr9hEASY9N+teM6KqSKKAfHrFvqs+L9KZ3NyEXfkt1lwqBIXXwXKVla7/
MAYw35C9xfMBfYniSWki7VxKfmn3QPCZg5ci3bPXLZZqPPoVvNsrKYpKs1OFio3eVczoM1Llethl
iYjP10WF7qWDprccmQSVMyAaNH6FMp6Af+eNTsDA27XtEctAlR5WdxoZ1o91yyTFnfb2qa73Vp3X
ZjdM1hC5yAshq7q8z8ZJLXeN65MoUSekYhTVpqW8TqnTw/Le1m5lkFhhHnKMhmsJW9LR3+um0v07
HW7420tZUuCmrpfp0ZtTvycW004L/GPejjqmAXlx55h0jeEBz0aiz5sdqvSeL9/zL7GZmfIVpB21
27Mh67u5L/E7Qh1Nk3b6HQcyHr5WBHVxJhozOzfKUJx2yXYGVJUlP+OmWtOflWc2ZDMbOfQEdpSV
nyRffOhD0S1x2TK2nQlWy/4YykVxSPEfLs7ZrUsNzpZBJ2stcNg+cTEnR6SdgAheMXlnpO12cXe2
SbLWPyozseffApva344n5Rzh14zFfCmryK8SMJvwXIg/aLLNfd/07ukP7LZwqzNv8tQTHv0GpOlO
psQXB4EcWE2eKkGxirgq/y7BpOr9JDCVtOhewsW0L7gRffWodW3Cmb4g21IHxaTHnPG2CHKmP01m
feLMMzYX+9vYDQ3UMK3mpIcATzz9dRkw40x4xMkdWVlPVU+tmkV4weqlpwccStRgOTTPNXhPfWfp
D4kMd3kLDIHE9XrboaMRmvwuaHleYWlJxXEO/dp543tzAb2xVFifU+belZPbleQFA0AprEID2L2O
JvkFT1DvH2FGwy0v9ErH3OQGI0152eJuq582yPHiz4D0kymTCrj0n8JZmejkcW/gcHCjrXOw/DKx
af8EnKYgqWVgmu1a00Ejzyjj4Un6etsui56AWUJgk+I+BQwMky8bMpjVRcyWo3w2/iQQ6HiJNbc0
QcGOHwFcHeKVFeHUb4+hNSJ7BMyTkCwx7GuZ5THpaTDY1DJk8fuwNvwoBeDmW7LbpgnMOJPb1+pL
N+yhf5nSaA2v3cQe/CF2p6w9idjjTgj7WzFL1A+4BzvsO3mnTp1V9W+wYrJ6Eqz+/BwAwSALnCwm
zN19b3hGOzUGKT8w5nnlxuwPtuwpTEVPWNEp8pUgZY8kpuG06ymAHqFKHc0QNzdIIG5IjkyOGcxz
weONS/dp9GoQn2WImAYSUH0j43p7/1yqBcazxYj8UW9LAF5PbhGyuDk0z4yDq+Dm7QVyJqW/fXGt
t8GnbzjGgSdX6lr6/o7zekl0WdiGZc+h6eLg2fR6/RroWNliDx1vyemFSn034rg0B+iUGKtInfKb
YzykdVkQCw5xAV8Rfx44GDlh0dS6BWiaaryYyPYPQdcM7SHQYronA96tH0vQReZoSeJ5lpx7fHHr
nHyO/DalpLSsAVIeWCjXi40MSZZYCf9vwbqY4iBBizEWEqcS86oF+3ohqp24ktFdV/e76NYBS/KW
4TGiVEwJ/0XjFpzI6JXZOd1YCuQgBAUxNNvEybyIuR6K2dtvMQcohrZ3MWxqPsMhtOonpaMPh74K
+/YPDAoWMUOIoP1cro7c9VOl6gDcbWWVdXLFWmf+mo79BlEWyMyNaNVDLTjObLtgEJOR4vz05OJ+
E9gTPD9H6GCurloULvp6ZWdpmrZJju6iR5IR6oikSNuS6Hk/rlF7ccuoGe/kAjsj98DD7C+eizOM
+hsh06Fyy9EeYfOY5Z60SKPPrNv8jcI22cmf1+0WHppqwHYB847hbDxoHGyxJxUy9Sgl+3dca3vI
phGQr2wW6jIIIslSPXEYe92Tr8iReWkIIB2fzYRA89hiDJuIbkv12wBHrb+grkyuzdzXohBlIyzA
boZsDxm/4znsbcS1waJsPy4dvcvLRIpicAR9nt6trWP/JMJ3XiD3U5eO7PGeumhYvpAoBvU1mV1K
lBklSlzMIR7UnIAj0gATG/Q/uWu2n5GnuE/82Yr4QdhN7MfJHeK/cbqzeA9iCPF3AWESf6VEe3So
ODzBECUR/xh3Aa41ClzoITAdmwNLyuFNcUy8hkS4eoc1XriGpqEZIVRmIwSVdQfadUhm6aMign/0
qkVDuCTl8fTJDjzdrmvt86Ql3BkWCs9hQrSGeqSK3Zaq4shKQEUdIAbP+jHDVPXYiTFbaawciUdz
q6HrI9cYUcA2w/o9FUP3wlmeEri2jcOH7jqGetwJ9VspIv7SHfzLVuhxaKjMJKa9I5lGZLXJCiTc
MSaiWeGtz7oLAbEqyVkgqfnUdRlQ+GUFrVj4Y5oV6xz1XlHr0n2pmxZa0l4TdnlD3033lZZEeTCe
W5GyQr8hLs0Tyx33ZHJ2di8KvsV1X9WXLgQ0RgrQVn5I2coZCERk10PGFgxgWWib71s8b0Ads1Hk
oEDd9N3G6YD4AAV6UzAF3ra7Xu/ipwwyyxtmjUciV1CnAI8hTXP/T9l+mpMFMUTcJPaKMTgbXqcy
rR88ycl4NAvOwztuzXK8Mu2Yhjyc3cp5UGQdrOc0ZIVwIpF7uQUMNIjFSMWSpNAmmRi+rj5Yma+g
G4AijjVs8g81OHFWOJYNe94RiTsc6hGYOvvsefsBFMIdMZHWbRMWBCOC+4cdG7rMr30K3HQUPgQl
dn3pXb0EXQfUoHaXr23AuiIna7H86nO2JkC5K/k5BBLKZtaqL6kN54/ZJOMT/Hn7g/VW219Tjg6o
P5IrGUlgJIdzOdXj56TeSkagDV8eG+16++HsSaDyYInLdxXP6Qd8mUzeEgiyn2m52fWMu1CGr6QW
htFxNn74C1qojg8ZOvD0yjHOkXqjKNLad733QADn9EAWHnoTHhTpzFUi3Fc50LBfehhwwVOtlg1H
akqIZ74l5TQ+IgPZu4sKReuhvd7F8gnVUbo8CNnoc0tKp4BiLp07fkn9Cw2gFOfQmdT4aaAwDR7C
Pdz/1kMfkvjB+pZNarolEPzTaYU+AlksyeGeOAYrZk9ClAeh1nsu/dTprrhI0t+uq7P33vh2uzLM
aKDwtP3oPu5uZq6Et0JRISoklWe5Av1jUhP15yEYVXVpJrf55MhB6XuC2zd1Wcn8ONWMZLaHUbUR
2/ibsqVSGNruiWfziHcB4TGSCeeN19BP4vZajUHwHlQzPtAt2LqmgIgQfPFcOwnSKRnc5s7GJLFY
wqhnRrAGfserR2h/2bDSVEyATr6C3QbUgUnUO7eYivzj7Hvi1VdzMBY8M537eUHuf1BJsARc3bww
TLN5+eMPTknVVm5NSJRJD9lc71v4LdK6G64Q2xYmf/ES3PmYspMCmYgOPul1x+PiJ2l5juxA1OmC
YGs7yqzk48mBiwmN6srhRv2nf3khcZWHaZbwB9Mqbf5MLXl1RxhZ+q5RKS7cvPcqaPBRjUjkoZ9K
rMPhvjEqwnkR8UCBqEr4L8FqyZkmb0v54OiVkC1547zdR0TaTU/Q1zp9cWZWCTk8mYTDJCYo8LFH
dXDv2za6x0qeuDlU0917aQkUtieGXn50kvGyfAk0RLpibuumORGFY6o7wqw3e0hjsjC5jJv2D1Sl
W3bPPJEzwm3te2dJjTJcdKjn6BpW1jT3LQzgMgfMUoZ5DzMaANHg1CkQgC6bLzPe1PNuwO4Cdik9
VCmZltGpKveaHFseG/aRTCK5Hcds8vePzaFOPFrezpGaNSA6py6ZcEkRdESboJtGl7RlFdbm2WV2
svLSM8T6JHmDizwmOZGYWM+raWfSktYV8dVON5YOaolhfm6cEU5kF0TB8hzWJrl0bt8uB+ZW3icO
8f5rbEipzX0djj9rJxzu0t0nec0ZkKhchaJOROaAouUAtS98bbet+867bV14eSQ5n1tmFN8WJYJ3
soE6eSZWZu6PIWKaL2NGfnkeBGp53EIeTn/V5oafRc8XAouCbhV9c4oBWsbMfhihme/YKMM1D6X2
idZtfbd5cBa+rLyWk7qKKVhJWK9972VvO9ch/0gk5UPENgBc6TDF9+My2O6Aig7Sf5YiFE4HZ8kQ
g/ntksexUy40ff/6ba3KnN9M6QRAxNQTK0FLHZm78x5W6oiiLu3J2PXWN/hi8x8rqVQLsL1DdA36
VX52F7/RR9FVNjumPG5I2G5TSQL0unHlc5+cEZX0zudp7Paf1k/UdNhQQsxY8BRwAri+RLbOYu2v
MvGTLef5GXyQyWurQzrsxCUHJixfrI8A+zC5DjWyctz5MMm6Jj+JbO4gr9c6m4vgFi1BuM02B/ys
FT/bDnL3WSQbs0MuHyhj/dyRjmRwFFyUxIeT+yJgQqlHFyVV2M2cWfBsxwDXx2R+SCciF5e0ZoVq
JplQqvQAB16N6sqOOC8KaCKdKG2wi6zdC/QtImOZ1i7vS9T1O/djsJE4RtAScvF6SX/T2+grlKRh
y5kliPOA6zIjCqCf9p9b5uNQnFY3EPdjVC0OYAoT/M1wgZYFyP7wocTC8ztlMIx/CtfF530vmysp
oVV/pGSIGuSFdTeQjTu5f4OO4Rl5Byghi2Ve1VxQkbGNJ87T7/bXhfxXe9qWnUgQcq/7a0gx3R8t
R+B7Vk6ahV3trB9ZMOpXHfPo6Q1zouIWSvg+gTEI7wYt+hdtFNzFmKJgPzmuYrlpbJouZzae6zNy
Rk4sjtbxGR9+tqMdXMZryhLQRy9GDflIeJI9K1jM9AmknQ9Hn2TXL/44T+u1V33/dMuDG/OkijZ5
JrWmv6TEujV3w01AQpOD3IxhVw/kKOUZsZABrobfhmG6YeS8DATVbgHlPFA9MpGG2BLVjSdTf7kl
PvV5lybBJ4dsTfpBnbqPM4z17Yh+R/+gNiUezd1o3Q4ENETES3qJ/iqyMvrkTHM7nKsuCT8vaciw
TsZxS3p2QlJPgfKp/YFB6/ZT+5bUakeP325rD1R9dmxRujm7fRnDgRYOE/JuD9Yta5mvtpo/eU49
lNRGyc6NIIbklKqwVE8S9wV6odVuR9vu8fp0yxWjgE7n7pGyBnPI2jS+POgEB3eeMTp/xz0y7x8d
sUN8TbZ31zeXBuwbgvz0htUL5+gJ8/X+EBK7BgE/nXlvHHkCGRuxfPZvP7FmOxsDQVCmZWzZBvhp
80zUKBccw2aCLvz2VkxX5DCfq3Fdj5RypHT5wTCuJ7/tvLcNefN4H1VNeVl5orxNdvQfJn8yNyAK
2XrHGwXevjhZ7RMOTqYsvCALQNBzHeE/VrsT/WQ4GIkrfXz0aOcpri7KzqSMNoMKvkdy7n6WnFhM
sWdBzIbXAxKh4Fo/+uCWShrSgD7GanK49UuyfIvNzCFiP/L1VuS6FWGgrhq4P7lVEXslDp+FwatO
HnCUJkS9rXp+bscq6p69KGI+YbK9vyEu1xTWYdKHBNjXqX0XS0RlMRuDjqB0AvYxKPjKAsClherk
CRApTD24eei0mIFSc5JolxBul1I+sMi4Rq0RKLwr67cXhtTyjWe04x06k0zmGNdWNg9EMfDc0dRt
8xMTStM+SHKtuhwttS+uA7ak4BC1vnkuSUf83s7JdkJYURNfnDrqlvfS8rWNvg8kpRNbbx/1EAxf
ZEQF9tEP8fajl00UvfZBQJaiu0W795DOw3hndNjIo5rKijuqDJAjrs0Y/+67rEJ2uO9T/VgLVz1u
68oeZV2y/atf4cFgArkGL8QV2SRfyGW7FzHjWmyFtX6aylbubyghmxRVZr+MORx1weamrNq7SgNo
+ZxBK9xvP2vcHiQy7W9BMg+oW+mEnWMgo+591jcFut+EIvsZLAzjKs2A5kOpPv2ize1NN0MVsQ+L
S3KP90kTJxxrQqkuM6HT+r5Pu/HFcIGau0CI8nPae0v4Pk5DMhc1K2j9LRbtcreE+OJOqK8HpyCn
STOfkygpEdvOcqNe4qNwovRCFtMcO9mlZEzsXBALB84j4NQOhgCjxB9xG8T6XC0xZYkUq28PkP4W
dVAyIsrVAUT5Pdi31ck9JyNLq9Rybk6zYpt2sGGwfDDSyZzL1pnlpzeyzngSwbD8juFvPBOgSLgb
D3cO1c03LpEwnlaiAOM/v7CIJ3oa4W52NY1t/HdcjSyTPDJiYSBLMky/aLZo5ArzNJIPYNfWN4Kv
S/1zBYbZ3jhOEwd9PADhoQsw9H83qom0Oo7u/Yz76VLJpgofGisiwdgxq5srEW+mfwc9uDQ5Rcxc
s+CB15uvNHgZQFFJspIrE8MwO+6eVKTC8SUjZ+RvxKNB5B0CL07ToXKWy8aeUFzKveQD8dxf+WqQ
kUUX5CfIgqclagAgoTaF/JIw5vG9srxn5UOI/NyM2WOIKBKUeJPh3nCzef4bhHQch2AEU0TqODpT
AsD36aUMtH6e237RhcCnWvIEFcSgEdzHLH3jUN0PVTr5l5vyay8IqtubT6xcux0LVVj+cunY1wL3
m8N2d4sXW6Sxtzw18caIt/Ya+4P1LyvCUu/EQK6MF5lts0u+TZIifT/Fcgouq+jaL/A0OTmG1la/
1mEiXZiemz+swrhMc9hbvs3FzvT81A5p+dviUv4TNjPFtgJ4TZ0+Ri8hwJD5CVwzo/UVw++RctKp
T3Mzj9tLJJW4eNR3lukjmRx5XdMxnZi9R+LMZ0lAq+jBvAUSz+jrTP89n6VWzkfWb0B5jJwz79z4
1GpXVN6Uph1Oo08pW5f2CFJ26k706UZBqrW0LEyTNvcYWI9z0K6rZ74GRs8sE7MR/OOe9uNa6EW0
urCJdl/3Wic/dhiULS6y2/UxVo7qD9rdRnbgVnndQSLN++ouFnw4lNf+1+iVsTpOzrQRAji48Vmm
qKgP/JXtW0X+p/eWjXIkPZCgsPWULXNA8vuWGCY8O1FamFzR0Z9Yl4UtY34XVa5CpkXYylSK8Y71
E8zFkojH5ZSKJnQJeZwq84g9OX22gUGKw+Hk/h3XpId4z6zuTML0fii7WMfHliPlNoocIHdPHbd5
nYlbFbAorEO6DxhhiX1LH7ooFc41EN7UHgUTAfFI61nt6KU1jXwwxN2BbZ4Wd1mXsn72aU3ZVae+
nI6ShwAD5MphMCeH7ceC34Wtbzpu4liPPqQLb/fFLeJa6G9SLSvPPUAzZ2SfleV4HcLmkjVVu96F
7Df5HrzbBdsLXcH+ovS6RqhvmyJIFPOxlQBysFVTXRFKFpRjmLeTH0+nssY7jysGLs9dxgMKJQkh
62hLR9W7x37exdPcNewj0ZbUaU5jIr5RPwM6o1Hv49xLKMmw7E3T69isZXrfqoQuyFkjrQ5ZQwyu
iBbQxnZMFMypaBbDMatKkqu2SFf3WeZ05sGRVfMwrcqi3N18Vnihvpkf1mrepwuPKffz5A/un8g3
ci/qm0KVSQ5M6Lu49zquN6fU8AdoaMQRpf96KiUoqW+a3IydgIXIfcLiOBBEqscFBby/eMxXEfTj
hJ1wiOMump1rgyUI7qqKetwPQVi/dU3YeydiXNhlUd7s96yyVX0GXsbazoL7AgG3osO5akS8EERN
uGFcWMZ+YcNp5GvFMgrD1VDt/ItSsosPrNnvzJC0zYmaWcXM8EeaOPosdc0M3NGCNVs3w4OzliRP
AJuH6mbAv/T10HhXQmSiD9jp6k7ZzQCeZ1dfUTLtqj8ZMcJX7WkmYtpqT3wGczB/jNZYfCvqJlGQ
adxvh7JZbwlQ7O3nO4cFNTnl9MSf6QZX8SkM9Jz8Ye5OAnxK+sKWDwyE9KGHP8eMBy0iVW+lpp/d
vqziXGWrT+keuOUVy1mV5CQ9h8018DTZmug4OavZmpfmb+xY/qCkCXpDqQE6zxIOGuSIf1xaoznL
Tk1aR2S24VPyL30vure2mpvv1c4euajXqUKw4GXSFiC62j/sNDBgzJZdXMNxrgkLNFZsPuzeGSEE
9TiyRXZVMZGi2Zbd4zjWjNXr2aCQGiI0RZI8y590CpQCNk36XxN7M4KV4fd7R2/wpL03XUd4dOor
SbyfTzQyondxpdfY12Nf7btzKBlF3fkQMfaTrDnLC+QXhidcRPwK7yoa3aKfQksilcHaxWys96J8
Ehxtc4/m4EKqHuc1AT/jJ9Q8c/ji+vxO32Nhe3vZOcvTfHVlHb+1qfCTo1O1rLB1T9NMyibNes5m
mSGcvxKDk4uu7BeCh5yQuzXuSf2JBk8xeeuDDzZHPPqHra2Wj1hx7H/pQ1AhVK0883m+B6bYs219
R+pfdketvLiGB9eKL7Pak/2xGQnwuDJlYes//OujWDftQ35gap0X0qcRG2hh2y9GmHrOu4F86kMm
qnZ+aBvy6A4jiRtXrSl5blLrLi38ufR41C5O8jVklMGVhThkKHRHKXHycEl5ecJ//DErKMRM1VP3
PZ5089s1dVvliE7cn9OaxPV9uczJQEDXGm8nzwjxrhYz/ElFv9gj7rBWPYh92GHVBek8H1VQG1lY
smmDO89bq7+Ds2I/1yAltrxNB/eVHgj9+ca8G0ijS5Ml4VAz+Iy8jef3ypFejGUp1LFXS/VrRxr1
vqGkV3yA1osPKea6PV9CkOEHvCmV+i6SdXqTjsoQKVnsMScdGh9dQd3Ahp7WDQ0/8yXjHlxvQT9g
Z/Cehzq0dfOw9omvcQKmG2vTamV4PzOafAAmMKIswiX1d06k6k5bI+bPG95pjIskgbwNsfC8nGcP
sRC0yJX/YAVH4iEhksLebYyHy8d5WRnxr7N2kqMIY0d93+XohoVsl919ZP0Oei4chW2OvlP2z+k6
+ppJVc9TrMQ5KV8AEcbxYVmMmu9a7VAyQMMNH+My2M0RWNZWHywhzC5emUW4AJuiLT7MrGuOUyoW
e9hqJG63+ax5GNPVi0/SSC8smmkW5jg6bRyz5zP9hyORBzIi2PnOO4UC8KVskowDexfxfUmd8FYG
IYKvIEO2KpnTYDgp51idsmxJnilDpm8svILlKV279rK5vlYXsHA8zU0HuNcLJzkecYyJZxJskr+x
7akSWLiSks0ePnxeKH2/sSyYohx/DAKbqPfJmZ6xiac5iTWqvpYhEyan8lP1pwtqa8jNnJFoKCV0
d6DKRPqyWlYgYlhvXKd5lO6pjvbme+RWbcrCw6VlytHdUIO6Aun3cWcJCOq+NBuVaM+y5jhGQ4UC
jHX+6+xPjLg2Fay/S8Mxdt9uyDMOpdd7hMPeOkla2ZZUHFNWzfOOS3R5h1aclQ9OINz3m6jU5mlo
7CVmqrzigU3Wn6xqh+Bp60s9HFDNlNHRoXJ9sBN71MJTjn3AbqrDHD1EFmHgncT+oLVe3uooitCJ
TytHEKEjHH+pjMQTGeUGPPq8kdUslRm+x8MeQTwFmfNTwfp+MnGk3/Egxh2Pygi1O3KJ7nNdl7Is
QpeJK0omN/3EjD/cHuuYB08uljqL832P5W9w6ozklRNU9tL7dfdoCJtDJcUun8EGhuEqT+ceqshS
Qv2pPTYgBxNXw7uSoDROKKIX97mFz9Nxn+jl92h0+0ymmsMlOXLaA/Hsu5MH4bNlgcgk9oshkXPN
JWkPCXr40jxNyqrlVzRZ/bzDc0jPFPeld9zKjazmAIbndyu6iIawd1OmSqiKvF9JgFaQVNdgOrvh
pvZiB+ND6aeyrC44itR63waVJhC8UayaZdwEz8Ih3ZfHrjJFxwWojz7Jf1+q1pKCnK0ZI5Uxc3V1
J6DnsvGch+zJE3scFqZMWS3LnnTbC0T78TO998BKWjfVM4fAnBxqNL4/hUnab4GsGMbfhmNfwmGu
39tyCpKiYmbEZwbPxsXYdempJD6wgbrkVp97t568SwzZVKEe6kvMrWLiQK30Or+y+shI3J4IRnWm
NWD4tKJqpXxI66+4qvv12KWZeC8B4sYHFAPRJ8SxCLk8Pt/LsEZZxFFRgajYlzlcH/fBqb4xYCVG
z22aqcxDcDvEOVXdegfAV5tCT43aT2olloKpXkdJsUGlL3aC+ppjN7DLP3ozELNbL5K4r93eTz5y
Ne3VhfWd4clmXfB1x1/h38nUU3c0bT7PNJ4q8uyTO29fSHAcf7TkkTskmid0FbSZVXxqdpl8WEzw
7ZNurF/Rwfb/j6Pz2I5U18LwE7GWyDCtQCXnbE9Y7XabIKKQSE9/vjrTG9p2FUh7/7H59BcrNPs5
4CPhjKVxHIv5QMxGuIQa4CevSnMsDfZelBRudgKLLpuksYPyErgoj+HEK67UallA+de1cv5Ysxdb
h6yipm8PHePcloDMFk/ppDoaiyOXn7M4zgdRDlVwQNc/HR2WgOu6r3rqyC2H4B3f58mMEGF9alkD
i06Z2yAdr/KnQoX4hXtj/L91EKI4qk3jv9p1Yz+T2TtaqOSCq08+HnG79CGjR2LV2v8MR139LQp7
fKM+Kgi2QcvHy5xmrSBYZTxuCKNdf0ekJubgBD3pGgMJPzcVmsEPitrTPpmgcULUHVfaGVLO4GXs
8dIh8GZqKxqP8CbEWRljcdNVF8KbpmariG549VLXXrA4h7N1WOsr5R/DbD/WaKPgTtKwekPB47Wo
EWw+KKcIfChj9oiHwtcZKR9FPP0ZRclpYyEHuEkFCstkWqaITpk4yz5TaQQqWjJYa4KVq3rZWCXM
O8NjjNojK7pyD0Zaf9QIGZFmabtadrPXdkjKhzXURwBSwgp9e3BADcvsMeWxRlxeWAAVg2oiJC0e
UTDb2bjOMTdE/B5725/vAyiNcqsR+4SbHvVhubHsQanj3HDZbzJ/gXQRpHrFD6FMrSfkUogyskFT
wzPC0TWbka31nLbwZeirpgLRsxbMuxQd8xE3VucdVqW9ZadVSMxw5mfI6dA/UFBKdmWsN7lKuwTw
X0EYxsR0skuM2fgVV0H/t/TS8B96oPDiKh8g2Z6Y69HpFAFJ7VSW6n3mzo5zCPkMXsK4cLw9Ijhz
MgJ56N0A3vl36q1c3CHG8MfzQOS5uc/tLnqE72xpFhqV81CSkdCdiaKtv0gFaZBcebS2b2prMncO
NslpI41b3CAy0f2GLdJ6gyHM0R0jVN86XcBN4RCt/Nh2xABMFAnFfxEbujopUZ178JlTeYtgHvCx
M178Qy4QsJKLsmyvsJTmG7SDbbGNRu1ZR0l7wYp+dVlJx9XpPB/IHavrnUJd6N1AhqQPhnI8k8zq
6vFe3CwVCd0VkPtW38uEKJgCOIit9Vmgf60SFosgUUtOWawdeBkOkbWLRhRrBmJRQro1+zlCCvI0
9mb+zIZ2vDdBlHWJSU0PQRCoPsVJKGDTaenzQAJGy1UJa5h/ySakfxsxxK1JZMXp8zY1nlTfhDxy
zy3UfVq7FVmbvHUJPeyf6JCfZmpGGRYQ7o+SFj85m13Qs+TSDGEV1KpqGO3ElOguEuy1IUxM51d3
GRXWTMnIHRPHGR18EEYvl6wZOerJcUYapto6+yloEgoYuoFnLjwX7p4UAM5CCNjOQXfcc4X3iobd
zRL6/ffkRHiO0nZS3jYQE3FgUzQayiihCfpXW1NwQsq4B7s4Xb0GSMl7XR8oYab2nCLU5imThS9v
lFeYhpm6nC5oXLq3xfL7y1Jlrg1gVXCsiR5LJJTUMs32znOnyN7ThRZ6t5GZRHPQtiGroGsLslQa
zSQM0gQQvLGDIOTCxj137H1k3BiMXYkwq7XlN0sRgaypsqeBUGO0L0jxczL+UFrmF7+y4ITyMC95
EiJ3vq0b5RIJedVQiyJoW9bdqONXqWb16Q0Lep9urNtT7BBMVPNEwIdPfBvD49BlCDFV5XW3ccdt
scmsJQ82CEdVeh+NJIJs63Tx4oc89rJwL03uF7fhyC60tRcVuyciDeqGcSOoxl0+B2yjEvHSDXQz
ceFssObRNx76tIzs13hjp5GjThxbg2ZVa9t/UQiwheheaw7yNY5oj0XNlCZ+1F7bnyrR2icDOpEw
enCSjLlZX1RRyZ8whCfbdzNI7CbsB/NhAbO7nIYsfBtUmNmStEjNxkPUlQNaLXusXsn/nvKEFklh
k/HC5bq38s6HmO7HiZumyVbKXcqOmGOUEwzkcUD/X1WSYQF7alL2iRZhboE8F8gsJb4AMYOQ1JGk
5HhM/jLea/6eeY87vVDbdTULBMGom+q2gTzqiMB2ynYn14DxduVzn3mv5TJfW2vQYmgrsA4jp9qY
DJPr5Em+eleNwTyld95Mk84+sLqcHH4xje+l36jHqaVXYV81Oi+2HdJ7KkBnjDIbv5bFvHWlIZVs
4mkGzK2X9MPnRz64bqif64GAvH3DBwFjGI4IjVUVqu7sgpTcgmQZGnc81dNYxNVxr6ZVlkmUd2FI
W0AxY8FB/ai22Syof7v6+KFNOTW/Q0wD7j7o9CS3CuKKddzMhAZHbYZ8uPBaxLMx4YG8Steehoqq
D65GNDgUTpEd/2yNRahOJvXFTeOYCGjNxsk4oHsEO/BbN7iIEBMW3oapfDKFS3dxHzbDZZZjyEsN
SvUtU9EGCQA0/11KEUGxBZzQz5q5I924Oi7uARR8qm1n/5qh7XfmeWpcMb+Xbp45J20kMq9mDOZT
NbjE2wsvzcXPAlOm7ho1F3qH+t3ryD2SlT6klKAfHMT65T876qfgV3Ribgnok7l1KZ3B7rcIH8WD
qyKAum4d/OdVuXX9FrAmK+DYQl0f9fX6yHRLDfRuqejAb+kuR5wQ5ly5dRYcA7dyENmGa723QcTm
PS7dmupsNY3ylGFzmvl7FGw7rU/VR5Y1nC0WyvrfJvPETzr1iI8cqp/uUzxMQO3UFGr0C04YHwwl
IdCShWVpaNrKICMXpfcOekaHYxd27QwNO/o/se6wkyCbRD1tI4j+1F1H6ZJScXCrqnE175QX5x9c
I2u8IzoF+RBqjoxCWJRu3zhjgGnV5KvibmRjzfal3VfL1s19K+JrkdPR66CLUETlMtg1fQ/u0Qyd
eCYtxVsO/DIoIVlYuvcKSfCwA811hr1TUBaxZxGo/g3YFctfKyCqQzYoOA7lELp6R1S7ePIL2LZS
rez/LrCJr6Ga8+VN8FibLbVOGVsPnVL3JTLf5czb3XdvxRwi4tpMYzt+AZP0+uBBkM8sqJ6mCD4I
F/1amcwpn3Tn+4apNEBb761x/SetPfKA1QREJEMG1x1luAB72QSabC/CXi5IEKuVLpbKPOmwwejB
3TmdG29szGaxaiSSMIa8qyr2OJFdU3H2KKODhzyoZqTsVhbdDm6ro+sDo2F6RLCWcpu5Ks4/6nLJ
yg0jpETV1BPPh7KRb8N3RHYpkBSqkx7DHi37ELAQpFHDHOpRpMCY3NXLtLM8HCqbyNhqYWJxmS34
JZyHGXZJH8ZCzC+8XGo8lqUuxYHeHucIU4aQSvfauSUb2l6+SYMZ0j0fMkJRb/AstE7GdDexHKTe
2SH70GnGauih+GmoH5xbol4vZWmv6x/tlYjunWxp0sMIS+fddHMdJVU5OnbiDGX+M+FWvwVqQow9
gwDt/fLK9PDxCkjjcPr/KC4JuonC1vxqEa2vUiFl3djKFM+eDPgbRTWoe2uhu/jQBBXwHyl9db2N
6NDA3LfyoidGoxfYrYiSCUOy6eT+bsKhB4O0+/QXkEViLnH6USb9gGNkKwseMiYcmX3klYBEY2ad
4m3drOAtZQjuvM1aBCvnaQEnMvUASjvbpYBm6MDl2QvLujqWcFnug7Km9R6TBe6ySQfLpWJH50om
755bexC5pnGahX2PVBgzZQGaGNzNIyYP3HYcCFHviCeEEQSZ29zO4e3YqaY/LXTeYC3zeCT37Ffz
PTNpKTdlAW7MYo0bEey3YlEgM92lJcXBOrjzNZDxTupsfKFeTc9nW+YsSu5kpZeO+/Ik3MC8d0MK
J+cGCG0SVmwEaDripEhSyxHvxBPRL1OXvXmmdaZ8wAkPftKMafVJJlT6QrsLcjK5aJrx+l5lP2B7
bFNSE0PyKpgJ/goXdBXojkkeyrVaHvp1GXnoJeaYQyQaEVCTGYaPwC4+8LbBvnuIotR/XYhmtl7j
0k0Zh+swem/bbv1omRtRWawFU9dITtGWjYBUW2sUSAuVXQ93VNhgWw0zLJDsZVNQ3JByu8AZ8TsB
SuQWewYhLiLxTCTMa+XXYXYSlc6u30+dYxnJZ5cBlskOUsR3K1LawuIZMDItjqRK5J/YY8QMDtco
+EMfy1LCGdE0900t/LuinAr0o+28vNTkR37w1TTLFplc/dpeOd1t62bhv3E08rdVgvHeuB2hV3ql
aOrHNLr0rycofSiQxp14Vc5Y+2e0zWvzDP/u0xW3UrzyKktL6B/FmwlTlwbE+FllbjOoSeFsi0mM
CLIWqyzheKS8pOHozk9Ib92zUSLmpQhQFhybprP6I+Uubs30GhkSqwR5vzBeKIagUssYRlp531q4
FfdM6ATFUeaTfiCWGZdniS39ZSiE+OsO2XIeMlsCalZw50gE1/kB62/3iFwta4E1yJd59HKvfy1a
x3ozdaXcrWHuuLcHYaXHbrCsWzSeqX6lJWNl0LKq8UgGJiC2VY/lE1Oi2/P1ZSNVqVcFctS3IbLc
mCdo44A+ERngz+IY1iZsD5SLL/3BW/px3melQR4addovH+I5lcWnSxx0fA8wMI+3SjFc7ro5OMQW
aR7aOF/eWjrP0DpiYOYeFv+Qp8IpjgPGhvZKdjm/uihSMNSu1I/AYzI/Imos7mmXGvMHwIcop582
mP5Vs+R4ynGrz9aG0qDCJF5hhy04XVOspGqF3NBNgzts23mFFx6WGaDp6Nd+2O2rxfUOte4sL8mz
KOs/HSf2cxoKSwXnXKIdA98CCtgZWnaCq8KBFXG3TG0uT1Vn+n8c3dnL6mpr3NtVCVXVuQM+mZKK
lF+LKfyCbH6ZLm3I1rv1iinM98Ze3f3kdL7c0ShJjNhqywI3Bd0OIDB8rhY8KZmH/lITzhzWRIqh
EbfdE0714h0NSSQxWUZwhQxAaf9iLVbzjWcD+oca95lggMV0LkYRhc+zoHDwUmW9TUqTDgP3MA14
td8WO5w0VBgYNtx9WwQM8b7HoFzRTOjUXsyjjh70bwZ6PrOyNxJ9OaZl4HHHQpyIxwBJbk91IvlU
c1QkFmlxPsrrMc7AygQ+LcZR8wGxWH25XAI2DxgLNSLkMkv8fsZniEIgfIGGyO9mTDk53Zm91x4i
v0N8OwaU9m7CqPNubCbzX6cJFztZI/iFTU9QzN+B9T4/Qc7Jf07ho0rMxnH85hDpZjT2jKEJNrn2
T2EXYYTPhUOH+DbhqM2yYojdVeyFOHn8JoVYJlT6C5ssOeVtUUeUlHFrfIchnmkF3hpuSwa+CwGF
Ub6rlKf+MgqgIWsnz49JuWja5uSilHhqZAdcF1XzTJ9QLNvf0Yjo0zNYHghGgtR1spn3Pqa8nXdh
GLrooBaBpDULmvkbWrvsj4jngjv858Vyv2qkJ0eWeQhGrcVK25nQ4gffGeAYPoXsXAu8JAghbSqb
aAmd7T0GVkyZoQ6iiw36ViXVGmM1JIEAjZ9nR86/brXDd6M6cwdPC0TeRM34SpNMX/OWBzXN8jFi
t8bgkiprF85CLLK4nwbKUZJlyDyOEpIVIXgRd58tnxuH4HNf3Y/D2H1Hhe39Ll0vL+uCHwC6zGth
9DA9/tbm6llgL4UtjTw6nYpQi6dVjqCMDqXF9W40nlrRK2aIb/gF2W2RTKwPvNXqL4rH1AfGhIk6
SrsLjgwABCk0rYUbyaKo+EoNOuUu713H/6RSDqC1zPyGMOUmzpejq1dnPE2VpMTRF0W+zSwqrI9w
321N+iKpuMB+Yh2I5lsc+4ScHN6ddIMa8RKCuQEpCA/+Zgqb+YYtr4jPNivScDsiQX5sZ68OSCKo
C+7ziNl2HwnXjjZlOS637nSFYOxyiqlDGjyPf8QKG/lVkF6SHgDGecwjaVvqiUwir916aRlfcsu6
Am40bt/71tT8E4hIBP/3IryIPMq+2ATidRNOaRWciGprqktXgWY/2QUJmMT9qoKoXRT9CFybxgYi
wuYSlmUnH5ScSnsDTNN+1XEM7eQ1DSziZPtVtCeOesx3Erf5HSZQ7IqslR5m7WCab/BYwr2HDB7X
ToPaIEk1ocwfB1l7dC7Zs/S5NBfum24w442TDsWPE2mv/SSY1v4zwws15U6QNduQSu7ldxHwVnWY
2iVG1Rf2Mt5qDup7xBiu85f3qU4v1Is6d5yTOYdz60/6puVAwNBY8ffZNxXQmnuWBFHRKAEneD/l
evwTokb6EeyST1rBCO8Jpx0+oqHIxn3u6WZ6ahB873Jst7j2+8jbNfS10ZXrLNlRtPUE65kpOgGd
lEz3EEV1lripF9UnMNeGYPk05vTl91cz49YkX008CH1fyaK8hDw7C7xVD9aQjrFIDwYQmMCoSlKp
hqIeT14UYfWersJHlOjxaxPh46XbOOy/sjH3rhx0SXR4G5RE68WwyMXG82X2p22gZFBPgH1uYgFd
seNSmZ/bMuD9Iu0cLY3FuaZOKamdHz7z6kNmVy3Tg+fQ2Wir6WUuUwyGGPrcJMai9VWqYqh3iMes
o2gG+SdSmoVcuo3ewGY58+4qXXZ3OST2mFCNk7c7mwHwA8VT+8fyy+HCE9FzI+Zl+FR3hUgvjpyc
C7Ems3vKIlI6E5SzWCKJCTJPjRd2hFDTKsLASJ5IemF7QnIT1hD+mwXiYdgoJzAue1Drf0LKxfnR
5rHnCpRh/QaMNIw3GfK8KgkW1PkJ8QjNL4O7727bNHYEt5TTjDvcDpF3VGxA2OiGnkRhJPskoJbl
Va1GNLxd35A+N06JjLULg9tU7WMNCwk0ZJcRsv459dfbpmSEZp4xAfnZvRO3TC2OTJPFB6jYT6Ht
JGR2RezFcBCI49KatGXsviPGcmoWWGMd6lsnBpT9pKGnNgJ8BEXB0uYETYxTy7ZFUpK66PEqCHdo
XD1TTz6EyKlSbGDoM8v71ffhstxyVkTRTGPo3VAwsiZehs11IypyXzZEzqmvaRqql3Qgv/1cLc1y
P8jU3DEHQ1a6nkPzI37z/iZFN4rF2krpeZ9cy9w7OP0dfFX+eBmaNl7fcP+vd6HQXc7q76CcZphV
AG5rhJGcV+JpDglCSqyA4Os7PpUoJOKFU+hcRtz2B1/X1ZRYUI1ctgjpymt1bX2fFjUvLVef98Su
7DXHtCPVhAyuvvlQVRpeVpvjfsNgW79RFVPfjlbgtzui73XCFhZhZAPkOTHoomCSbVtFuAooTfIZ
wwMW3PZa3xiSqvvTtR6qiW71+50u0vSOQBOd3QAV+jmx47WI+bP68Y0+EwJnMXnzqUKhHeZq8cb9
gIjQbFrgUoD5InTqH2fylvxiSgxv48YqvLl9r4hY+Vv3LuoxS9uzg6fdru6n0fPnTdO6bZgw0jH8
lIQI0NII/QZdJhd0iRD0dravx1RcWju4WoUw+pUI6i0XGcJV9UicLbJzPHDEoO4KTdLgRnXz4u/C
KwwDMOOl+Ofwqa+bHiWSvrPoxl7vOxkG353uXDT6DAhqv3pzLN654broPK+S7BJyzPEp5HOrsIfN
AaVSvV+u50DCxzQbaxq1lXQ9E+FOi54TvEHTuRV4+zPSkNMB+zB343YuovEOvDzmxeqZ6xJKQTH8
kAg8uxfkVNFELEHWIzksSvWTBkZnryhH8yHxeY7SrW570oUi2C3M/dIonLcYCPMHkzrdEzKiET8s
u2C0Jasj/utNJpKnsM3Hn3pe8lsTjQGhPl3t31uu7zt/JDlIqKNzlCqbDnbDEAqscpaCXGI8VONC
i24QTlcX2ZIFj4FYDHI2x+oAQh0zDI+1xD3PD6P4BOXxTJZ7VPTeU3q1wjJxC6/es8N6uJPphvVx
MOWteERcgTRuFFl7d/UdneYaqQfQSg3CUascexMR4v3A6t2ExYGxCV+DGyzPAQV8zdeS4QAbxzii
rbylEfyUp7lq/tFjjVAZCwXkPunT5XBEnxveomfXMGO9g7chBlYDBkpj3vwa6eAj7D+DjSKEGkU4
gTzvKsQ9snEXf3kBC/celVGUlsKCfgbp2rl3rixXwmzYgAFnuoZq1jKsfimIWf4JOJx0o1czPFOJ
QbqHrWF/dzLHncguVoiPoQ1Th6xmT0W8miV/7Qhl1tUxRKlufUT7zEnQt5nkZiMyA0YCJGNvZwEq
JES7OsE5JM7ZGthFe+DMUPmZo0T42xwRc7B30BFyawp3/UZTNK67oqfe4ywlEOTW89R86Wvur70k
ArgnnIr46eeg6nN1jprU/GlhPvBCEajydnW0FkQpFPMdJyLzFk2vDGb0AwE7q4FtnbQNdBZ71FZ5
/ZVbHWeuEaWKT+Uw2Y/5Quzi0ea9yTbZIsc7y8SL2cZEL7Bk+AOT/9ArQwJ3c7WOwglMWDdtig7R
+rfNPzsncnBTx5IGYrdxaCgvMQkABhB5DfzlBNkNNZziM4TQgBQoaC/aejrM411GVgr907KcH1pq
G96telmHF+3yhPCU8sajCu1q88oCX5r3MECajgV21a80v47vQD1X736ftw9pJvlroEnNDckcvdji
0EehEzfafyaXkAyCqShXbgWWe/SQGA/I9S5FdB/bWmEApz7WjPAGRTvckGsfodSwM/3gpmGgEpuM
ivcQDvoPH7frH72U5k1iFfGtJkLJOTgisS3Pdpqn7dYdfBvQDHCAYCiN2ndLejkEcsbaG93G1cw6
PLYR/+wSBEt06dtlummzrB/OE0XGMGg0iHpbQKQIaATkAQss/wkQERx9m+ADwCU0DiTJbbGAGFxc
UqzTjgmW6I58cXjblmun704OOQJdozIkAECpjKwdscloBchLs0mFF/YBtUUf7C2sfAwFoHxih8HS
qTdr42Emd1tHPPZDihObI7Ld433Nra0xaBS2xbCuDj6iqFTHicz2fFNWbVb+rdmtNJk7tuNvxmXq
PvNljdsj2j4v2AjdZy9FMGavIyZ4uEtC0/19VtDNCVTF5xXlcvgcKiFghzCVhBt8ROoGWh5WQKuF
IC7HnfPogLew/ysNMdWEeURLujFFg+8jxSm6JKYdp8fV48PciAbFLpkntXwmVWa1D3HkYkhLA76G
c5WOzlRxrolrvDHpcxW6JMs/R7iDu3NRhUQQNEzzw4GtvXxeBo73bYaGTfMPACXvQ6z8VKE1hK5s
ooIwuJ2bx+mzqUVp39ttHZxQAxjS9TMnS0hgltVxaXJdXBDdcaENKFnFOSbUtqV13dX4M2LyAxEl
BQfYSKVubALW7G2kxvZlmLz4xcZE7SWKF+dqem+tg+mKPjvweF5PeWMpTmnTyQRW16Aemp3wfQhq
ZIbDbCFgGj3eydg43mHqDXqNqnCo6BnbwQS7CUtpcqVr8blgP70ilB5QKAZH0SWznqInS7WIPgqv
0RWx/735XEjuCncVWuEnlOiwTSmOY6Toi4fY3XSOXxOIkqNhnpXC02PBlMSITLFlMX4VLGr00nAt
LWYml+0qJsx7mwYiTRzbz8id+jq3K1kDCJCc/n7iZ93ZK/6JPeEZVsbPrYbjgmXKugDRusF2xoU+
Ic2V/inFoGp2VZMDmHJyTPEG99r/Z3AfFQ916QB89rBTGxuuMb1Mi2lEYioy/K/5OK73bwi96C7q
tZqg40nPQTNXDmT9414OxbZIY/PIlzdWkBlN+x3Hhf/RIegJz6Gb0rROVPISMzY7TnPjzmYNeNt8
5wt7V/jGDS/tvUHxybZb2PG3rSz7mXAAtt+hncA5apS9dKzXP3E/rM62Jk7GnNc0s7MDIHb8r6Pi
Jz/ZrsgIPgeEt7aTa7p137tYE24InXALeiIc5mCqqNT7qlIv31Bb3mJgtnIbAUvkM7NLNBjjyQ5q
zesTV/WcuBT6DrsuA93fBz6pHuTtrS5TVJZa4TNJDZgvggz1bbICLQLq+bNHw2Q4dhAxHsFrPlmK
ZxNl7MXkjZFzMM/DnG4c4UUcIQgWH8t+psp8BQKdESqsxOVFGNvJg+UV3ZUwRgT3Odb8h4SV9NUN
rIZacS9yviGLCOZkPJuI4TSOc61E6OiYigbK50XgYx6WNF1x8eKT4S4Xoye3/njNoEY4zMAXovdu
NkQAN78U9PbtOfSZzbZlzdW/JwA6vKb45fg0ea9ougvJHzGvDFt8S+00z+vOW0K7/BR9MMyI1joC
UbJ8rR/cmA6sw8wUzBMOLlA/kdFJ6/C8emAJkmPhw6rQnB+Rxw7kSdYhgGLEbIoOu3ECOheQxvKl
TzYf9X2loCZODCaVc2KbmuUZ0Y4YsAOOkuhRv8ojfL0RwQmYsqH/1rrnJuewWNdLWBlKXbBzVNEd
1lnd3AFAB59hDyX3YpECE+0XcDt+oIWsi2CLtcMa5VbleghwqIKVmSLrv2Nkj+ca89Zyg8xNrAd3
wjd8GCOlxnv41PTetIH8Fo0eiidE4OgWeQYXIEqcxmwRvSuWrTCjH365QP7lGcccvUBDnTFRSL7A
FoOngxSMxmxtnXMnFW9yya3gKM1cvohWE3Ewtu2EjUBm+ISiqKgufDDjQzy0bbHn+mnr73Jg5tkP
VrH2B+MXyy16cqLHF1sFH7lEXjjzfvPaZmrIkcCG2XzfXNWVIFDRkyCeCruv45ZJD9o/QblAIDw1
GV3aCT4CaW5k7M5hIqy6OayCDQiPruiJpODbuNh2N/Zb8tDiYD+W3hglI1mq6PV90vqxXZSmOU1u
pD5J/+ygKFz4q2Mzkwy5nwYWm2NJKMSeLnjd3se+bj78YpXvEZGB7EB2urwsa1m2N86MnG7PWBM5
+8xBv7zL5jVLdxTJosLMCWTi3cjQaoEs2zBFLILw+3PkICOsm2ybEx+0XmYChMyhjTPpbfn85Ii3
N5t5WFvVPFVWOVmvyIsHrqAyWMObsCiddI/6OI/hzARLkj1NTXVkh5PqdrD64UHMbjfuaScZC1QK
Ze7vbeIvPyTKrCIJh1gbmrbC/ExuHQvX3DmoPCBJai7C1SrHvYn77sZ1284jRyZcKxpIZoe32EfF
y95h1eYP/aGorzqfDEAs6HF0WJEz5hv2CYd9crVrl/BHqdv3mTsJuYdt6XqDQaiBPQOTn3FZeWVN
7EVoug2SVnd+YB50ui2ZkAC5lPT6Z6dE4H0aVTsVp47vApgA6Wt3gxJ0mvYrKqZbGY2Zf0/BSyxv
Jwp+IKPlMB+QjxY/k2WFIqnSki/NdlbnBHpG2JMTNNcXfLD83yYf+/kO7jdUyVDVQ3yeLZyAkAcT
JnCoNZ3tbeI+CcIaPPFmtb4BCVkDzfUfLoA95OaU2EaDIsKt4NdXj5oViW1EKQ15gStsJMibk9n3
QxdnEzllQejvO3K+ORI0U1did2BGJBYRzLe61vSDWsP/la3Cfx1R23tLWl673OJ7y3+YQrr6anvX
u3ia0f9dz/Idq88MK5vP2VOrSvBdxBsggkIJt4Rka9Q/8sqKb5YsCKSUee8QggHkN7jFhnjXoj4z
tHLoyjwXE5WcsGxu+ih7u/2ZNP5jkhwwFu6lPXgpbr8VUMOObDLhqTOn7zrMKIPaRxwaXETYG97y
um+jc5q15m1t1vWZEA3yF5jG/2GWajl8wnjoCGEY4qM7oN4irGddXoTs/auYYUERGPB0PQ5uXh4L
K8geWJsgoAKNcf5c+QN70jV1rN0SD0aMgqdsq9xEerTDU6el+jH9hEXSUdjqyaPt8S5FoA/LUeBG
6N66ihDapHbX9I8vZ23OFG7FB9zKqb7MupG/IIqDQFymvYuPTEMTP4oH5TcecUuB5KH05f3NGLzH
qHb7PaF0bUwhY1of4jLO1BaXfV+d57KsbEi/1QG3paYpRjXTyTuyyrLqjpAajuJ2lEy5gQvku+sr
VsbrEjum50hALO6Fs4btXqiYzFq/wUe38YiTRZ+Ju13ftbxpX56K9U8ftukNwT8CVfOk0YMMXW9f
c+TZbJjtA7nu1yi3H8mBRvqk4qp7RB0BxT3wNR8HosAg8NkRvwT6d7lDxkuwM8mxxK+vaWfLvSXd
4JcvS1E6RgZ3fvKKmS77tSMGkR6xSvoXrjqTHcgj8vIDLkq+Av6X4zEqm4qbyXfD4SZFEj1Ay9Nf
tGX7jd5zZhR1zAQx1nbTWP98kcr1uDamcJK5NCtt1XlbP6J4BYv1Jkv/ESQEucg09Ppb18Ts3RLf
otwkH4X+S5B9/o99Zr4rkDY+elOL7a+p7O6Nilf3lUMvvitMrT9ifJJmn1lxhEW+9nBrTc57xiD5
5q/rNG0ychA0a9paWntA8+YkUTWhiCuEx3UuFj3sJHsGrvYoQvWvO0Msc+ql/n2FzN7iCC3NX/Zl
2MtqKuw/BRrNr9G44afoRvoi7JKwI5btzH+uHIMwqnUr3KSLDKYL+ViBu60AJlrxCSVWp6e2zaJp
XwN7edsS87JKQLms5zUt1i9HKKX+4+xMmtzWmTX9V27c9cdocALIju5eSKKGqnK5fDyfDeN44jzP
/PX90HdjUQop6ji8LgggkEhkvsPO9Fv7K2Vytjnm07yUEJ6tXyZ0DJAwQLCF1jdwpLdWQCF8QxJj
kCrhlPWsVeAxN24bFIPnajKlckYvaNfUkdPRUKcDAVzVGH5aU5y+NEXsg3LmCkOpyrcagHO+jNKt
rYYxfkKLU3xse/ICrU/9dAvtgtKlcOizDbbKta3vmq58dmZXR3WzscVXCc/hHeidMNwmwFEd8JsO
AF8HxvWRjgg0/rzSnM8YVyp9p5ED7ilmokXUpT1iI/i6j+E+58YDNwAWbws7qo49OGHUMe0MKba/
gNsLuHKoicA+Kzs61+PSishp8kK1SOEXDbOht4cQWMGiCNCkvLkiesCbxqY3iHIY4LEH5AuNg5mm
Q/W2UTGCD8BzNOOQ6iP+Sj4FSBN0eCmzT51EOgtMM2O/q2WzSOdm/KKpqtsfQYSADo27QS8fyKWK
p3hodQQ2xqH8OUlNPBnUaCjl0yB/YyZG2e2dyQVZnXBgzSfKhHO8s83SJeqa3NjPOp5dwpuzSMv2
Zdo5n3kbpNlW1MgtbmgscZdG04yEXxXXLWIxZIDDPnNm0m7fdIp66S0H0c4eYDTsrNhY2rya7X+c
5JT+anOy9F+2Tr63R4lU7x6zCoGbDSJ/aOT3FV3EDUZ+hfTynCnRY6B0sgkjy/44hGVBv8ExqO3H
VQSFnH5Q+WOSczaizpg0wy6C7NpvUCOr7C0ZjPyZgfF7rKdG/FqARcFG73kTEH2oPmw61AUXzhGQ
fSRhJ/e9ngV98jJoThc+Rk0pIfJB4uc41pBeq6KIoUXh63jICgG7TlouZtKpNs/fIko6iN8Vtb4v
AtlalHQcC3xgi5DyG79CR2djj6gPHAdlU9GCjybqjd9q9vsIueAfrUQTGQkXd3ibuLUfbG2zIcL6
Eed3b4dAFfZpbeOMO5ll8YzaLv17DX0W9GNH8Vk2ZvOtRYYcRI1BGnpwZC9+xrgZpc/ctsUzZCZc
Vhtf6J2n1b4AKJ1CUGQCQUz9E5XuB2do4w/In9CPQjKv/lhaVYtA/xT331HoqopNbynxs7YK4e+Q
naCRgeIZVuipDMkOiLZo2VVW/MvlCKL+a/QxXSdrkE8DCTAcpbBT3zMkbHv0ptDO2aQ8BdUGFSaC
QJ6KYYBxX8Onc2m7PswV6QZPr5HMAG0e+UM2QLybuK79rZH63B6FWas3oM8huIBEcj+DKQ+PRh2h
xlNnA1Tk2EaQ2+N7AAlBsLwFsDM6ammzhaAtdLNK8rciK43vBZiA8uQiGJmhUd6IHzh7aOZ2CnIT
ymgu2/ggQKs/W86YtQfX8Od+m9b0Nr0JJx1xAHU3PUtn7KCtjIE+7rLELv9JgyD66gNk/GhJd0To
baw5TD/cJBTZAe2nrtnITAQCsE3XvYvwi/CPcZ0k0QmsAzk1ILv25FiFjogU8PHPYx45nx2k9clf
+n4E9pL1qEzrc/9PlJlk63PbgN5LLZ6cACLtD7NjKYqZyHJBQ7SxWqEH0ybhW03T7Y+am8IF1hIr
RXjZocbdoWAgwUpktQRPTMlpSQMK0Ojv7XYmKJYlTDu6nU3f7GWf21+7oJTQy43Z/CBnAIU4JgTC
i+lTg9RAW8Og92zxOuUMhTZ6oxAtdsCRFaRLrOuNjaAhGnn6pCgzWT2St5sgI7TuQmpg3oA+U0e0
oVO/7RWg72dwIC16ZTSBULbG1lQaEQaRrVt5ohuS9EOA0ghG3v5I8xHspNt76O3CO/BlMtKO850p
w5UU2Yod5RArPZomaDqvNHrzG9q/dXQsRQgYO1St+YSafZ/sOhD8RHcLPwg2m2Z+0etAfvB52zqe
melzCkQJetvOVGA5dqB2SFNhMBZPI3YpnzLwEN+6otZyWn+O9TFrph6VDLjXlCeCUv+C9nz6l9PX
E9MH5fUGg0zwz2X+mKTTQyXkYqJDEf5XTmydQLwVoYOYYl9Sc0cCG18N5Ywfs74bv1QzYHfNiRMg
yLjDPtbRSI3ZtESEFi747o8pODzjccSDAF4YOdYiKwDN6oAnU/2i9wYbZABS92EqzUJ/pBUa8WKE
4fOMSOMAngptcSgYEiSntgdghK5Uq0z9PfJzgfG3LRtq5gPWX88hUfy7pQfGtJcYAhdvNNgl1Ion
18H7MUbhnWJgZjovVhpCP+ggcFTebITQKuNwMqddAATzxI3SpQiSFiCnG82y/+oyu+MmS7mcSjik
3SYyKi0hn5T1g+wj193FeahIUlCIMT01tv3fs5rMT3o45cauoSuLR1dfOWzrAEO7HSs9UT3OIdWY
wI6yx8kWpqDI4vrt13CAvv1EvjI9wF822n1tUtMPCAlQ7GnfowcOnbd4AfvJE5XWbfixHxThzO0C
M97RDnIozPvUPHY8qZIvGnof1RbJykntS3q8X/KwkSPiM9r48J+KhwmvIbpMKrW5ZUSBUEdfV4iY
/6cK3WGo8hQnGsfMxFONj8g3Uw9jqsCZoHfS+3ATkOauzO9BC+kUGhrwNXQKhuCv0qajg6tLTLkv
z9BooAwjWoAuHbqAfy92ks5LVYd594ZWtkEOX9SB/0HvRjHvjGi2TnCNogymTRXmm/+4g2lOObnd
DmxN/EhfwUU3nK2e7P+jl1QsSgqEu1D58ge9uvZjbsbRkkABwxIwkz//Z54hM4rehP0rG8MnrRWA
FTXQrdRCykzu/wN5snWFwp67kEZobgWX54NIMOE5xmCYpzu2UFf8jIzFV42/ogRCFYvn0B/OWLoI
EHcxy3YLJmlCacoG5LIfh3Y0j2MXpE8zGLu/Jz+ZTg6Fg91//9f/+n//5/v4v4Ofxcv/mAn9V95l
L0VE5ev//vc1iyGL3jfJvGUJV19ZCQ/kNIpYx9MHdgfQJSRpKee5j7dHuWabhFSeBagRhInrrBzy
gniqsQzi9aQZNFdRYfyldW39zDtjvGN6vnhonVkmESdAnVvC5O1js6DniznEYVCgqSW3Ua1Fj8Pc
GQcu02FrafhC2Jn5T40N8XONwcZjY3ffb0/zwp2PBhxD6soSNqmiWHmcVWEfJPDw8Y7I6/hUigi/
SqQ69k3QwhC0+hANniT1bg96sba/B2XWQgCoM9zVF5yncmhDG9Tb3HTlJ2EijJ2XlfYWOfzotZ6K
TMy1LdMx0ffBv2z1GWmWjS3+BhDMyrLZ58rNd1BV293o46r02llZOjUV3VYWyoRSrEy+LN/oSzTw
EZtU8n3txumb0ax+WVmfPb9+IN6SlmsrnQaqWJmypbq0ATahFoBObrMZqQi8NYiqe3rgsDNvj3Vh
AMdkLAcTSBefPQeq7vnmhGGL4UrmWluF2iha0hNW7GZBwwKU8AZDjP61h3sZz10+F3HFgCt3Pl5c
tgFCZ4xXg8Y/oPmoeVY3Z+9ePSt8PbEEZlqUNqzVp8qqYOY2d0g4sSPb+kXs7iGMoozbCsRPzEG+
vz3e5YZHWlvB7XUNRUdofcR1DR5sJsDgpaJrtoYtaeZWyBNZgzN/uj3UlQ8Gu9Kw2e+KNbRWH6xf
SgNZhN3EnKfyY1x2NBxUaf1qESg8gFcNXxsnlWUKAywf5QEOmLFM/Y+rQMMPgAsSFJ2GGO9xDrBn
r4BQbbm97/kxXllFtgUWdkg0WbBjVl8NjYN2IS4gOIMO6BFDF04A1Zkt3LXutTaEzAoQGHGK/y47
/3xWhg8zBQ7RcpataqMZkTj5AAhrLbbuBKhr34uYQSwEakv0X32v0gBkOIZMpQbHAEOXB/YQjPEh
tAcU1+Yq3t/eH1cXka6pJaXtspSr2IvXx5D2LlsxxwX5MA5msLPwDDu0TfzrX4xkuCZSI45QXNjn
awjJH+8cBTE8qWnLz13ge3Vh9l48BvW/mZQJnVKwhNI2V0MFpPSWHo1EqcFAJw+lgJPtQ7tA+EHd
cY28vK3ZGch60lcDoIin7fmsgJIDuvGRFEYLJwfMPKCasw/Ix2nIYxf6a6hr4HqtodEFmcElP0yu
yYP3XyytIxzX0h3HdPTV9ix4vOf1iM6D4WsVHkiwzSlW1kfhDPGdgPz7b52nJ/CXBSYWUtD9NfRV
eiKCrC1oiJnbfM7DL1pNB2fTjlgblaDM3oowTV6iurYeaY41T5jhibdcubNHq905AcVRP6ek7H8C
y84d3vdgs+juJ8c40inuatBf7lxYy9Rv/dzV99E0YKqJdMxtQr8iyEM6sP6I9QFGFx5y7WKbTW2E
1jBCIbe/ye+889bIxvnOQBkFisvAyA3ijQAeUJbLnLeSwtm20mX/6C6QAIoEv/zarJ9ElIXHqvPv
/Iprx5vgz/eSS+ByVuEY8pAVm6B7YPqhLelHaIw3wP1PiIRXd4ZaDtXFfBFQ4IQDA5ZydegoucQd
1D1r67d/22A0DzRlctq66MiWiAjdXt1rg5mLsShID+gPxirnccuktRb9W9qOeaBvC90qnzQV1wd7
GFNq8Rasszvz06+tpUOlgIzEkMpYuxm7cKzJIvDgRMClQdsXLwIQ2H55UqTrpwm3L8AohtwjFzi8
lNwUdLjwBPAojcQfNcOVjxOo72oHf0bsK4rlh9trslwNqw8AqVhHPsWh1scVcr7h8mX5CyS0QMVB
rHQq8PYWrTfv9ihXVoFrySWh5YIyhFhta38e6b4ie7BtJoGkroVAirKNDdz7aX97pCuhlfCtc7Eb
rLgpV3s3HcwetB25H92h+jSHuX8q6e5sKaMsLQiZH/pGD9GCdLUnnEPq1wdVEmpinaTmTVRdbbFs
hPkZDaG9dbVCe9dKAbdCTGXxBOU6/XJ7qle2s43FscVLgY2lrx/QICThAFeMBVB4cQEw8amlTgea
eq4glmF9dmdtr3xFyc3IJ8Sg26abd75XMNFBzNOmpA9orXmohgTtv7J1nmrDce8Mtfyp1bZkKFc3
SGt4Oa8tnHHpaTAG8rmMU0ULKG2iDonSKEQEHFM1b7CE8QZnLO1OhLg6Q8dwpA3mxrb15bT8kYgC
4qxj1JlQRIN0safOCYqkRBMdVkdxfPXXozOBHjln2FHIjZ4PJTW05KGXkuTOvnhvVWVM3wDc8RFW
ZeKCw+sr404wujo7V/Kq5M7XlbOanW22OjGQDSOCoK08DVGxNyib2PEuglr++ucKq8gnlI40TDLg
8/m1PJxQg2MpUVaRII3IcxR+3V5dAu+8vZTX5kXkclzDwg5Wmat5JchoF+CP7S2EMxuDIdSHtRSP
2g7w4Z0Ncu2CXk4AjwdKOnA9V9OCqy9k1zEtTJ5UsC2doreBCajiiLC+hoZxiORwOrj5wDttGn7W
ddWf8PKpH+ZOJzl//cwldxnNc4Kqba/CTZPiCqUGdDIx3VXHDgbUfnSbj90AKfZfjOS66GGB7+G2
WILRHyeD1xsGpfwCskUDQwHoYUgdGeBeccS7s8bXzr5a3me4qtH3dVaXRTPWQLQa4BQlcN8Teox0
2XCv2tX0cB4QjtZOUBOdf3EceV/AvyVyU6Mwz+cXKHQeJ4SzQRSnAUxbYBhZKPWvk5Udy9n177x4
r86R9pGySLHQs1x9uAKOg2NM6Db5UdG9U5EVb/HgmY8oaiRPsASxnECr8PXPRGK3uUCrdNI6uZrj
jAQd+Dqk21Owqrq3kEbBCbbKeHYZ+5sdhdHX27vm2jQd5bA32aGSaHe+qiihWf6IjsdWTnbzcZwR
Gq8L4KwxjqSfhtBJn7pBm37cHvRaOKCujKKoy3POslfhQNS5qqwBpQSoMOOumLRpK1MNggDd4sOr
h6LuSU2GquBSBFqtKC7bC9OM3gH0X30XUq18oqyc7NPK7+/ciFdmRZkcmpNQvBnJcc6XsoO+BCmr
QSnWFWKfgKykF5JK5K+dX7cntfyl1d0LzY9NSf5ENUasPtoofL9JSr3ZmsBKnmtMq0e4njkenbfH
Wfb4xTgmj2CocpRJ7FUodVSVJzHStuBdavfIWSkOcmwkvuMmglOzVB/NHsxCyXWICYJKvt0efolY
6+GVkABLaJRJKjXnC+rUeWcHyuTEC3t4r3wx/wWqG8lSp8/31ZRrdyquV86CwuuUCjk1LtNZR9AO
bKIKE1qKzhzAPMoK9bMQTbCNaO8jYLLYUwKB/OvVkyRmI/9imqYQPCTOJ4n0MaL9YLW3vYs4XYFK
xFtJd3qPHiSaJrwo73zT36u2WlUuRfanY9qcQbUK3m46TLRJG4TVuiT5ZoeZ+r6E+G9CQemEO1Wj
z66HYwiFaYb0AZor+JBRgZS72xO/XG1bSZeMwiTLwll8dVwgcyDfFFEoFVIz3mGamP6iJYEDKgSE
R6QSbLWZINhYm9vDXm4qW3FMmT+0EEQbllP8xzUp0ReOHEyV8C/EcSzJFykTbCZP8Fl+sgmjO7O8
OpzuLD0mV3e5NM+HQ7JQh7oEyGnRAPwAjsc61Sm8+FEbIWWHBTJzr57fsqL4fEGC15nj+YCOXFSJ
i6GB/qPRlozNrH0/d5Y8xbY/YKBZtHdmeOU7YujGmIp7hLR1dVGaVR9luCxB/XSz5hiZJer1WDvs
NN9PjmGo+adZ04y3t2e5RJ7zTUxNn3jOE4dXHM+r81lSoC1oI3FU8fQA3VSPmAwmZDxKL8sfMqyq
H3Hb4B8AyejO+bmM8svIksyA97gEfnU+soWy0FRXNhcm+qUerWd1qk3HeELnp7jTMryyd6jg6iZV
OUq5BMHzoTTfiMvQsoA4lGg21uM0e3CrATvP5fvCx8n79ppenRlfkLoS6DrLXt0qSaZCbY6AnkBx
zvcFGSQwf1/bI52T3lnEa59Pp8DjSpe2k1CrTRobIxyPbNGPmSEA9rUWeBa6Oyh8m59o/BoHBI0W
m4RRu5PVLUHlfN+QXzGk45JGsqKrzZoME85EWd1CAaG+pOFStI8ofNw5EpcfjvcH5WP2JaHm4gz2
OpokEL/bbdPESOpACtghQlPuUepEcQhnmDvLqS87YT0ttTzO6DwZZMer41CLEpHk1mxpOlXWc5zy
ggzjHFMzy6wiXFv8+iDKBrKAFNmxqjKkSiO39do+MJH1GKo3AlG1j7e30+U3luj3GZTy6Dxzg6y2
E8jrAAoe37jJUtQheoLslyBpxwM6QfJz28LEPMYj7MIdOG5AlrdHv/IJXN6ZZH38g7exCvOukiO8
3IrGfjP/HSB/TOMFk+kJShMhcH97sMs8iSik06bl3NimsW4/L6a4CCLiTiGAdh8x5EJkR83D0c+w
zKWwpk5FkCEm2bVt7NlAEV5fD1YcIsbnV0gE2VfnKaVEKhB46rZOEv/gQdS8waHdR0g2sd7dnurl
AWIkEjIopNzdzPc8JnUV1nyJDd7GGHMYx1XYHiLanXc29JVRyMB4YC6pAT2J1derNBcZbeGzoLML
7RfznwfNQCr19lwuA55aSpDLbKC3sF3O51KgWYuS9Ig86yLnNYVmf5J6/MUc5vnwL0aSZHgmLzuq
ZqtMtke0DPbKgLErYGT8TAP1kCE+jN6HmZ5uD3VlL1I75xGio1JNZ339gUIHWxq5aMfg+9jAkujs
vTUawxvdoF6/ycwm+ZBN8PYa1Vefm0G+vpKM+hyQIQOAgqTTuTr3CPRS38mAUWFemD/RDp+9YkCX
MhGj5d2e67UP+Bu04P7+fOuGIBowfac6Y0COp4ImlUAmg/sev6B2eK8zsSzbeYTFHZcZLUAWgaD0
akc6PiZV+gTbsjJn8z16d+XnUpPGZ0MD37vpW8fdZUVevPq6YlSQazwodWpn64+JXM84poHVb0eg
lI8YK5U7fXDtf3EOMLijDrjgCWjknp+DYcIYWlhItMM4RBd0NtFqNed6i5ff64tUTIX3JPGDxioV
wfOhdAPGMiBrYE8KyxKFSKuHE569CUzkWF6/OZZaygIioANur86cUTeYAvVmv638ZjrMLsrYIY3i
fdqP326PdC1a0YjjmlngVTSnzyclWzNz5xS3jaouu1Nb80LOHZD+t0e5ttm5UE0bbi2qmPYqWpWm
T+kvhntZOdiGoMqPFHRtV8e5Lfo7l+fFUEyCrJqXMCZfIExWWdKMzlIjO7xdhd2rA/Yo07EaOmoM
sJC827O6OFfLUKycpEhKpmutbi4NI294RcgdJXkWHIE/B0gQteELnmzNV7e3oKTGOHYUd2Z4ZVhJ
lou9EF0Erpl1lKSVzT4o8cLkCiCrbr9gm6gf0iwxfiK56hSIQNnVa88ZD4Y/B11tfhspnCwIxxkt
uwJymoHBDqoc7X6Khv54e1mvfEE6eS4zNIHQiAsoUsQTyEAzYVsivPkAYhllToWfGwBw6845u8jz
llkBnaRdy1oCmDjf/T7gksgck8WYMx2xZkPa1TIR4AG+oB3K3pB/k4cl70fV3Dl2FzfdauDV1kHT
BVi9Fc7bttWHPe9A1IsiG6qmPsflA2rr4Q4lLxj4mA8/0VjO7hzIq3uIy4CDTweFyvT5xBHZm9va
xepEhJhQbSKBrOUuCNP8yUciIIaiUaEMMiFxceeKvz6waaM7RReNjPN84FrpSLDitEWXL+k/ofpR
/WNgQ3SACqN2lVDzIcEE8vUHdemRUw3k+gMItlrtodRcPfeLZbaA+LeUrJrsqWvzfPg+97n20odN
rFHBLervt7fyRXQFVsQrmOotBRQTeN35bGUxW9WEAs4W+QVthk3SgYrHsVh9eP04JJ0m6aYLmHTd
e+O6MCqnhj8tKUMtjjpT7T+GIbyVO5/v2oQIrVQuOHIYMK4mFLWzslI/EYsmMuatBf4Lc9Pf689e
iQDqz1FWxzJM0GhH+ENskQNpD0r6qLiH7qJCpF5dEuELkazTI4GcSYNmdV2gI1VlfWgAupGF8TXU
Jv2d0Sm6XeCJdrc/0pWtr0hqca2XS+95jaPDKMdx89QXWxTfUNtDsxJV8GE61b1wjgHOupsecfY7
H+xKhCNfkZL2gY74plxlEkKFSsNkS0diLqu/U3n5B0XE+XkgJjxCwc939rx4y7kKUfnb0732EeVS
4aKaQL1/vVUwuwvaLGGXdJmcDtDSMWKMYfkZaO3cuZyu7Uqy9gUQSfp+AZZ16fXUgY1ECAXw4lCI
otopigp3YuYSJc7SaLYKxUIgfAr2orPuHCoLyc9qxsUNePWEeqSqTovf7b5a7C6HajLuNNSuLeBS
EVnAnYrX8SpGuyOWcdh8GdvazjOvCLtpj/PXdIDXeK8OenUoRQARpOs2z8nzOCUqmFA0m4xtBSnR
I1oiTIhBGbqT6h5E9uoqcvtRV6Q0SKvifKgkAq2fqdTYNnhiniAxWKcS95SHEebi28E2g8PtbXjt
1PHJiIwGmRrtrfPxcE6I21YyNdOsfybQFY9RC2suwSF312IYgXn1XNwZ89ocefL8LptTU1lDBkoA
70E+EvYntxXbWa+SeDdVQ5bDoceHERHq/On2LC87I2xOl6sN9AzBBb7s+TTtQmIIMLkE5tjtok0a
/Za8Hl19nyCfjHAdqmHEOWcfhTZqdPAN9b1fCGhmt3/ItXjDvHnCA/uiSbOKp4nS8YkKI/BvsWO8
aBiyCDAacjhQThu+50VrQ11Clr5vavMeHO5ybM4/ARYjP8r51JLO16DUAjn2k49dVxFXu86yxgSd
vI3h7uEmNbvKCgevzRrNuz3ly+jDsLbOXrYWTNb6oQthn7rWcrHjrW55aor9Nwnad8fbo1we0WUA
0N68pLkpxHpyiTNPGMmNYGl9m8ATYKaF3Mt+LKvPrx5JWUSB5U1NjrZOJvBFp0g3KgN2oml4bjKH
h8Fxq4M+D/LOpC4PJ430BbjrSMAYFyCzQEa2ljcR0HwXWXUzL1APFxqyVLnj7wHEakgNNPeASpen
k74zoFDeuzxGaYOcb5NOQebubEB8cDejo1XhbVtjM3ccW5i3TQSO+LXruZSTeM7zTqTXtF7PvE+S
Bv8pZLLCuYPrO9ZEhoKHx1MGvubOZrw8A+eDLdvojxZh2fnhMCwIIlW3CFE7DVoRQWfuxGwPWPXC
21cFIT7D1ftOvedKCDKAfSGmAPZ8SXRWkbYQdmsH9D7puMfqDTaG/VYLrS+5ZuNWVCJ7ijAp9rEj
EqZVjeOxnRn9nTB4+WklFyaEqoVdQgBY9tsfsy8i1wlboU+7qdbcB22YgsOUKv+YZNWMwtB0L6W7
PJSMRx8aGgsDUoE5Hy9FwhEJIHfCScdw31BxHjFDC81dYHX3ig2XH1YJgoyhG5JnMUSM86FQkxln
tDKGnV3WPaqGfdN+jFw02/WuTToow6P9N8Yr9WOAG/udTXW5rIzNRwXZbFFZWVOs0klHT3Ushp2D
VfibAQbNMacgi+6V0RxCoXd3MuXLZV3yRhrBpD8OGEbzfK445oyajNSAIWJF8HbjcYOcBkanov5y
+2z+bnmeJ3VqAbhyddJaW3pe50OlYe1SsQ+mHdaxyDQOGXiiTW1hlQrUz+w+9WhmvUiUdt6Cyp3Q
+o9pjmwWgWg8CjDY3QxpJu/0Ti8vFGUQgAVJ83KVrVGAiEd1AhgxKiq+wHQQOZ9waw759Ov23Jer
eDV1eFz2kqhQAriIg/DEcd3SLdQVggYFIajuYgvop4oOOr6jYNNMAA4wpZwdcp2tuckmdPNu/4Qr
H5qiyzI6xTrEIJZN/8d5tVwf7djEYVPbInkiRWiPorbFA4B5885D6OpQ9NOg4BDzQf6eD9XEJllI
ow87Y9ZavNDyULe2YdOg+KzMobvz+LkSDCkW8+AyQcIt773VzMKeLyGQLEEJadDybWfo8KXR1Hkw
oaxu+1aHt25O0QGWsPPczHXwEsz6Pb7ntS8Md5YOkQOMG0bQes5oCBp6MeIvpOtPk2HiExNRucuz
Gb1C3GBRujS0XZrC7yeL6T7c/rpXh+dcETxs9vP6wWuljR8mBI6dric2GpQ6DeWkhxbtxPaIXiL4
eEDWHSoPJTaxmno13trhG9BYXkhBy+tw9Q1aCbSjG+txF/RZ+a3EsfBg+p29Gbqqu3Nkr0RILh72
MpxQqiJrUkugd05rzMOITEqClAYOysdhBOSN1E2E6o3RHm4v7bXdDPCIzi2dTJ3k6fzLxphiJpZi
e1W9O36QDLCD4dg+xmV0D8lxLRotxZElXQLrtd7JbScwjozAOiZmaRSnMHeQW8IIDeOB23NaQu0q
HlGj4N6G8wrDdk15VenUl0HBDVdUpvOIOart+QUyREXXzu9bG9Fr5LZc73WDLk0xUA7A5IEIUqNb
7ZHJaEehSd7Xc56He6egJIsgZ3tE/F+n4jwaX9IY+9nbg653C4OaRCBoDkt6bRmrQW1klsu+GgtP
cxAYN2jmIovnyL1Ds/NTWA32nd2yXtn/GY8LFcwam8ZdxYGus8YOdYcCtaVgPpTS9DeRRL/MjJv2
pPxevkso1dwZ9ALMvowKSJbvSXWdu3wJD38Ed5gUtYAUkHtaq7XKg00z/JqsKkXvPxm0BP+mPHmY
yhmNNmFi+f3RUWFeHZ00kV+axBruwdmvrbrrLFRx3SKpWJNzG5HJfMKV1VPI8n+qZjAlWOe4OCk0
M7zP0b4T/tZnlPnDPIOewEsD6QRnVXpLGkrLsbI6j+Z1/FdVjeUJVyv3SQ/16N5aX/nCC6Bh4XzS
NkSu4XytozJU6ALHgweaxjxGvp5CTJL2zoeM6vV21nrc69oeDIfuOXmAU1+qV++bxqabGasEsaVc
TvtKGsPip+qUOyxIsr0wWtvZ3d77Fzcjy0LtDHwRCSVP2TXmroNAglsmfhRcvukn9KKCt2Wao+mP
+ydK1EMwfK2KUHjo09jv3a5vj0nn34ufv0f5M9gsv4J1ojKvL8CX9Wbw+V1k7lEP2SdNkoPVyiD7
kAWmmLy0ADm7q5Kpeh/qDXLZPZ4qwkN3MfvYmbP+OehLw9xVZlY+D+MUfSfoioeZ0hLe6lhVVYgI
F/1n8gL/vYXd6p1tdeVTuxCyJCAJNha///xTFxES6mhltV6BbupjJyasFvuofxRlXnpgGfOHeU6y
O2FyfQmwXAvSd6Hx8RK4ILajRJDVTlt3nnJirFdxHv5UYJxT3gmM1zYHMRgJgt9aI2Sm55NrBS42
hM3Wk0WHujsCt/nXujGCZwdN9LeJQvDymFU4Ai8avuUeBe3oydf9/F+sMe1VSnfETKoEy9H+I3S5
Wd4ltlN2XuXW08EahP5YzyEeU6aIn/Jm/qHn1j3c0GV4WviLOn1rLj+HTtX5mFNAMS3Acs+L8jg9
pV04YW6B1N52QsfZS0PfvPdgX/7i+RmgHkrY5dUDFB/1jPMRwfdL5OvnznPHKEXhbaqsQxjS1Nmx
pOGLHjqJj8+oYXAHgzOugOSF+nPVKP9vLen0n68ODHLhA5CrLvRMAJbnPyfppsyvpn7wcAAO/5kC
QoSJFOlRG5zxKJsOc/dc9G/iBL9tIFbRBhmj4OvtH/G78bleE0p4gmzARVJk3Xx23b5u8HYfvE5H
ns8rZ+Q4t0aWu4+TK6EkzsgYGjsUb+lkKKuu31XzNGWbYnKsdyqw8ccycErFjABRza++xBZsUWzV
xh0omPorpkdI30sUW09J1KXDsa+TKNkmVmg0p9sz0a/sJ97q1NS4eeSShJ8vZ4+tG6Zg1eCVmYmh
TTE3x8yZMG9GFou1m9DwDzUUdZAtX9SqIh1HxcVwB40/zHYDES1iXFFxUk2ZPUShKD30ncrj7V+5
fNPVchs6JTGwZYQV9FTOf2SJ6FcbZt0IsjBvDjVuOZsW0zuvSgrtr8iPxhcMkcUpw3iWonVc3znn
V4dflFwWfBQxdXXmQiXjsS2CyZNh346bPjbRxJtUp/ynTBWas21qfZ62QZDa2ENY6CRv6GP52j30
8pWTSBZKbg2XGyTMehkQo0oppyOHyy1U4mycz3H4FOldp7/tx6V0GAB9fvEtrf9aauDSn20DW2oy
l8x9wPUkT44yNBEnC4uhmzaJ5fSzl+ozdOtqqsZo0+s58reulrv1FqMIYZxM38bPYaBYVZ0sLdL+
WSS92k0u8EZDsMdCAXjwC6yj9UGLj1WWOLRfe7CoBpqm+maq7fAxGFJeU6hlFiZmhFVwRGu48VFU
nZx2q9DKhy6Qx7XH5vHdDVLRc/PQt7L5x2nH8lPt99Zf+PQmycfBt5JTRS2o2siJtBg2s1UeJvDe
T6qXuQvNQoi/b++8y+yMnihvJ+CGLuyxdcbUT62LAYbFQZdT9IQFCk2TomGTG0W+vz3URZEJZMnS
lIBZBdTqsh80uLMreuGjkOsadCE2VCibeFeaJTocCHUY2MALM8yedS1AKpNboMNZuhxn9V1v6kqc
ctk14Qe2ItrYt3/alSBBUQ8qJGkjsIH1Ez2P7K5qGqP1OkTXv+ITme9GR6u+DX3zmfLqvLs9nH6Z
vFDNcyybQA+8k1bN+XnnOSzAXRiZlwSmhuLogC7lhPW0UPEOp5q02yuetuaD37ZltnO5D+pdjzyc
jnYbDjx0I+yi32Z9P+lkWTLUNuVs1h8IqE3/0vuj/9JnA67gt3/25V5Z6CjclfoCsiBanf9q5Ub0
y9M58SLHB/8c47G97+pheCzxSLjHLboyGEMtkKQlRyUBOR8M5B82yMZceLpeqQcXy0nPUVmBzy5Q
/NvzupJuccmRBC8BEI7vWkQIMe4lLGWgXBGgfZrxOvisYRW0t1IZoErNsEcksMc9uIJgm4RR+JF6
onNnD17uCcpygqIcUna8lNYEAIW3YdZJd/Zssuvv2eCrD6NbaAZs51J5GpaS/bb17ULduXt+H/Gz
ywfSmgFblce4wfVjrG7IsDD13q9iHn/4r7UPXSDEc93MSfLGzkaccMK6KZE5Un38NQ5782ve5/EH
W0/QrRbp4PxEDjV8KRNSub2d2LPijsegfRN3JQ5eeHg26I+paRo2lk8g18wIrv9UNQFOZHidlzj1
ZjauT4WFFL6kMPXd0lrnS1HjprejhFTND1Emxr/w+l2MwmVXlpuKX/ZT1uCfsUrrMbFSYgiSU9Oo
8ONr98byMqKxwXsZIOoFzLCmQNFHhWN5fcijtQ5cA9CmKGv9sYnDyEchdcqR88HdSx+s8iGOOhE+
0mItv9z+IRfbg6/EB6LxQGFN4Zx0fh6mTA8tA/Vrz8dxE1fiIitPddvohZcMna427aAFewdLRXHn
dCxVmPX2gIdPF/v/c3Zeu3Lj2rp+IgHK4bZUYWbneCN42m1lKlIS9fT7k/cBjktVKMEbC716od1Y
LFLk4OAYf6B4upyD1cDCwbcPZenDZOKKAkABeiGKEbHQ9q108k/4aWVxOFBWGndWMqmNeV/EgYVS
CYR1aftCfV+XFPNYmwwcsnh4FlgAKN+ZPmaCCursx1u4+yszpQDGWecwAKJeI1scO47NRLTzAYdw
dha27QorOHcaD0mLvLOyeZWgnWpRL4m28BnWcspWywzKEwgitHhqRfrq+6YphrI1erkHh5oYLpbG
WGGChunUUxUZwt9PudDEHlc0565IMWEL7RFTa7LYLEvuuGicHMlZXZ/uhygeH21dzQq0GP5mh2Sy
o2HntoX9AaR7hEhyMmf9HvH26Fh6RqXve71Cb8AH41+HYJHrN7OpnO+wqjBFzI0m/l1HA8a9DesS
78227LYO2ZWPvBSmF/wZ608B8nyPOaNRWzJyjEPgy7F+0DXD+DVZXtK+yCQe411Aizg+Ro43vw4C
w9rnPrao2dADnepD2yjvVHYtLpZo6c53+HIjnt2KgsrWP5/BBR9L23xhzgQXLfM6FRGy5ObB6bA0
21lpOxeHtMPs91k3G9Ad8SChEvgmjgIbp/AyeeLYLz0iep+AH9w1C3WcPLypm948GKPQZuTKU//T
MPTqtzQkcTFPR/XVt+d816jOe6GYixCSM7j5NxoMNJl7DKNvL8blrckvWmjIcEUIjABvzj+ab8WA
W3R2LN3J9H0lBnU/c1OY2ClnwR0Px+qhJ2PYz6LO3wUD1nlzR5a38U3+QHpWBwf1mgUhvRQZ0fM8
/xlGjiGTSmmL5mLotIda13GYBOE11HuAv9HP2otxUcBeeb4bROtAaO2hG+x0WWMApEVJ/5aQ1nk7
C1sWOn8ANf6Vr0xPHJ1MMgzLgmCLNMz5LzQlLiAw0e3Dgp5/qXyFHbuXGe9lM4tPRVEXr7e/zEU2
S/8ATQ8yGrI0EszVacrTCMvbcbBQmrIjEcY2fm+ZpuXfPMyn1c4TVLc2vsJl6ISFRcFq+Q4IiqxD
51ihaxFDVTu00ojgTAbI0+olZgIYleI/kWWq3ONZPR8xppjnjY7JlfnyaGbkP6K89FDP17fJJbCK
1LEPtRxxh7X76EfHGxo1/LnQId6kgMw3Nv9lwALLQlGBjskfadflz/+qjA0zUtF2Ezv4/GXqgVKe
FPuqaLXHFp21/PjP33PRS7SAIrnQYNY6JnllRsDzSwbzJXXprtIwNSjiZ4VfXgtQfgNwuV5OgLLc
9MizIJJLZ9xfLWeAbxgA7SY+Zo6lvUdzI3pQmq06eEuR85D0Go4Mtye4zm3+jLjICPDk5opf978F
8uoNPUXtQMh2UfFywV32TfVOH3DnrGi3hZ0vg9PtQam085H+jhzLsEBzkQKm/USNaDXRwRSRN2Wx
f2jw4Hkhi8Vispia6ashVQEPDd/wX7YeaRnt/4riTD7NxkOAUnuPwUQUTGHMu/otSLwUc1KcKXTY
oVV+jyF2gtOOnHjGCwtQrOpU/L5JLPHBrQs9gzKYy19jJ8UI9jCu892AVvqPPtXll3LqERXQHYQ5
dsROGYex1ukF1oIpLM2KKuTL7FfNfzNa7xgJyMQ7Ln7Z+kOXTfLBFI2HtdOQJt+TVJTOrvLrRRsN
V986DNRIjb5CBza04egggafVM/avMx1r/nc3/IgdbrT91OvxsF+yDf6vkmD6j10io7CcSa7x5Cqt
o6p6dC4SnCb+y9HR6nGGWcxe20hN2SFPMibetpif7qOm094GE1YQh0h52ZNyhnjGlFb09wEAE3HI
cjsoQ1ezsp88EIwcY2gbZ9MJxftPNM276hA1Zo01vANnYOeNLXW7UVr5s4bmf3Ko8OlDpaAwzWCH
y71ydh3eBeZOdVCGXxAayeZQms3AK8G20I2KKVUiDdvN7yLohotv96DFuKmIJdvDBAnD1aix3s2j
7N3jUKGG6XY+yRj+jd3XynPz//qh4vXCo9dv7krcfr6a5UJItkbVPGI/EhX7OKZQu3MzI/nNo8IQ
+2xyaxMH2SlQx9yK/G6nMHev9w1vZmTtARx88aRuxHeZ0LO7yPRGESqj1DWgKEkd7cpW531PVEHB
BLu4Hpk9OIUKKFCRPNAZiS1Go2WIdSBOrp9ViwzYTg70ZoC/TgLB/jigt5iZ+HTfW9Jw0a0NtNbD
J3iYvLB2SvVr1qOWf4xbmI2Mflrgwm1YH6Ur599ZFDm//K7Anh0xG0pubp5OeyLjkDxRxc2/Zw5q
nQejHF0FvyNJoSmVtfuzUrDFD8ocvKemCrJXFi5odo6WEpc3DvLlOebWZy0hAQNgumAUyKWBkY1B
eTQl7cudoXAw2s3JwGslHcw6oAoNxenA27f+rU8x7m4R99HPoRkg29jdWL5NmzRO9kgI+nc1THYz
THx/dsFEY+y88WsvY50DpZ76Po8p3vvrJrSTd2VqRXV9pAEI/rHJrGPqeeMPWaRfBnCCTFL/eHuB
/mgxnAc6wjg6QyaYQOoWa+Ba5WvElrqtj7or0YO1qqi6m/JGrw41iEwUDRMDixMUHJ3yYGuLmbGj
Yca+F2YPjrFTZoOjR+wVH3spkJhzx96N3rjN4J7GaCI84h0A0jjyCv8TePmi3LuT0dS8M1w6iL7T
FG9TTJf7Z0sFM30M/On3nUcy/x4XPit9gw+CetKE7Y3hhH3tu7zUMEVhT+afcRSJ/4tl7Hxxit5P
9ynmvOohN4v6x0w7Su6TuKdC7/k9hV19SOjf+FksXjB061/LeYg1rJHRNNxhT9x/VL1tFyfBEr93
i6VeERh52SEYLbwvXPbj8OAopY+hpP36TY4DFTQvG9NnnHqwZnS6UvzGeV6nkAxEpKbYq8Qez7eK
uiEORKcSk0It1GCtUcXDmhS34UbGPSzqaPhaTwaSeYkF3OfeaF2ZnFKjAPEbN0HxqZ/bKj+NAq/J
XW9E5dYb/nLTQQdBE4S+P3V1LtDzdMVRthIjndqlU6gf8ZKkldXREnd6NOxa3U5PxWS3/5gjcb2y
DEuvdGkvAzU4H9TujG7REk6POr6XJyC4mFCiE/bUz/r07fYOty9vctqhVEfASfJGWicQbRznRZzo
yTHHmYWGje0MT1rtNv+oLsWMaEsiMYsY4FKsWyXWPs0i/Br7+GiBYjAOWpxHb0A8eA3aZ2BnBtWk
b1rD3YKQXMY3hiXg0qlnbrCHzxcSMLVG7yZNjoh9iIMOQu6uVNJ6oRDTvZhR4mxF1D+yCecBg/Yj
o0G3oc57oe7mWUhzxbYVHUAset2rnKf+G9W3uj0EqZYFj34TJ3elJfQYU16/+toPqJntdKO1jLBv
oqj47GHCjVcjzZuXXARmf+dUWBCHQ4RZwt6MO60Ou94wPhlBaSKyQj/xZwrgAtGsesqpCQJB8Hdj
Wju4hqYaBS80+6xHjaMx7GIxqzeUh22cXyLTEli8OfoTGLvBpy9VYEam6c2owaMsxZHcf852JU41
1a7AfQZjsVI33NDKCpwMNZMXc1L08ouLSCdGts2Cv6OXWNMw1Ice+7Amzs1DMcX4Cmaqrj9IBwGa
05T2AcIzQWIEqODWxiv2KW2ymxbrRP69zKt3dK3Tbq/bjTHyABIeqUBcxo9t7hr9DqN6TOXqyhQv
kRHjzqAvpBB0e8o5O9D6GNWJCzP41YINxTzaoQsSznGQ/1R6IZ6LOtDl3e0z9Ef34/yjU+j06Pf7
wM/IxVfpsNc4U2ToQ36crQRhSCJG9hHIrIY0g4MDV+HAVmolakIyqYz7bsZuHfYqPJOi8p2MAtOo
g19s0v4/ISxMlzAP+YrcdHqPXar6gPGM9xj4raIUpVfpHikkH9Un1GtEHCND4trTSxE7Qu3LNvo9
ITZ6vD2/P4iQ1fzA1MFEhYPggKxexaO2nDHeHoLsaGVmkuwxWrZ4Yeh2t/jSqr03TI2Hl/RQ3BEv
LRDlqFh/wvpmFiczcfH4bLTG/N4XRV8/DVZrli/TciWA2iLN50U2VM5zhCgovHC9JNexlJrMnZmX
5Xjkew2k03oksD8e4v45SCD47v3aylRYTp4fc64177++LbS3CAO4vyy3rLco85eBBIw31hYEyUXO
Z11Dmgb804St8qMzVeJBzRCDspgKsoCHfqKuF2/cAJdhmfEQgCGKuBhDr8t6w1i0w1A3+dEsk8R4
LkmHu+egwMb09qddv8YhIhIWKVEvtEdU4VZf1jHicRbsweOQGcFz5rXVsdDb7o1qTbVRh7sy1MLa
WxAjdIqQhDuPxXGWLsKRU3GEa2yfnDlqDnbn+m+pw2gbYNqLkjDTAja9FHKo+dMQX103kRkrr/TT
9IiZvawfhXSTh5juf/AyDhN9F5eYysMCb1qgxNLlFVekNXaRuqP0XT672V3AHVi8RBlqiHvd6a23
QV5IorAECrdnp7TJQ9/jQLhvNSO+t93B+T2YgWx3viGjCY/mQH5uHLuMd30509lRNKR7JCW69pOq
Oqi6xUTh8ynqoCls7J3LveouDJqlKQta84Ks3mhVECU4aB81XZtEOIyBDD5EnqY9avhDEuL9YdwU
Hl5C3HmIoPxMFIS9A4+BXvX5103LwtA7nFCPmZZDauh6xzxBWnIeS6npD1beOXdligQPxpfyPywR
lApbP23DwBLOXVAYWOV5efXcitnEBXNweewFZaF/bY2FwWB2VrwRtK8ldrhKwPJb8O0XZKPEslN3
HvziyLfzTmOP9iJZ6L5uHFrCXls+9l6yJZV1eQQCVLs52aRC/Gf9golqPy9JcdvjCBMCl+rccT4J
rwARVtMKu32yLz8I0l9QU0CC+QTttWmNPeiFM1QdhvJzHRzIKA9BVeC/mjlkW2XwUsU6uiORpX+7
Pe7FHOkDMzNEih1o21TezzeCcola9TQ2x1b5n6gvZFT17Ryv08Fq3t8e6mKjMxTdXiRMgEcQaFen
XPMnAzqRUR/nROX/WXjZnCgmla/0/qnOePG8hXdbd5qAdcH/pc8Ef4qW5rpWaxOS/barkJVWFdjO
qOwWKPJkfK67ZjyVDnIYAaIJ/DkXxgMtR3HEHtffiG4X7QN+BjKMWH5RQgV3sQYdlcVQS69M2mOS
pdrPzBh8FAE096CcZBqpkY32o11l+JNOyi92UgcOpXxRb8Tzy9Wn08e5AfoHxeoCHqYWbd7ZmeVR
Lwz1LBGP2C/awPcG0nc6v0ID9Xf7e19sabYzjwIMmLgXl819vrWMoZnLKE27Y5RX8x221cEp6Jrs
VMbT/OwEkBnQbpxDWnTFBi3wclOj808jFagPNYAL5v4gLbud6747pq7MjV3P2A+Vw+OaBCjb0rO7
iExMk54Aexuk6lLWPZ8mZ1ZT6At3R7+zrB/AC4y7rtMr6McmHvWt6O4hKecba3t1hgA5YZ4AsCHT
Ox+0HSxa5HbRH30KOHvdjJNDUwfmXYErycb9dG0obifUPZFlBzq16teKfCaZN4PuaOmJu5Ny+GGm
cvhid1789vaGubJF2ZpIUGIjR/K2FqmxGjQr6tEkiUw07wHuc/8uk/prkiV+D0qPwsft8S43KNik
5RIk4loWmdv5Ijpy0rxe9UAbtLH46UV5Enpz5Ls736H1u0MZzmrRiW8LBKsd/8PtwS8ni2rz4mFC
0kPMX5eqkqwLehCHpKhG4Z8Sjv1nq5rKB41I8bbo5v/DcJx6NEGCBfi1xr7wEGqnwSiL49zN9rM9
40A7NfSukPfLv41D0x5uT+/yVFAO4DMCgvuTsq52zZLRDUntMr0Ono0r3elBFzLaNxKGj9EZ2qOY
rC0o1fLBzrIajCF4+CzgEYAA9hrjV5J9TMAOuTelwgKrxCdYjdhR5W2DYsdULV4ji9G8XRVPyA7G
G3O+PCkMz2ZaZPBoYa8JTbWnAr+2uwJ0kJm/0WrfCzFBRTqEJspGNL+2vCiR8cjDW4wn7PLnf7Xl
4tYzR+p2xXGcjOFJ5Ly/Ioipz2VS+q+i8EeAlGOwcV4uWvMA+AADkH7Rb6UfvkZuAcLxZm12iqMb
j9W7OBN428N5pNo9e+a9M1vTvh+TiAaGPRXPaZFJNA4D59XHCiyc/Uz/cXuTXR5gsGwUezH7QxqT
hT9fBeBcsZAjmzoo9eqtUJG2lxZPAsNGeqP0u+TgdZa2D6rW/+dPzcJDBUdjatniwWp7J1hN+6rv
oMzUef556KjoOmYl79PU31Jiu+BVofPBRwYURC//z746n6XTGyQlGKods94L7hx8h1/oHc1voYhr
d8XgWC1OzNI/jpkFScSJoDnlRvG5EPoWfOUiZvFL2APouFBg17EmOv8lXm54dekMHmhxsDiVOX2k
y52+U13s002xnY1r/OLz/pG3WhQwFk4nGJfz4YoM38vYcqcjhIDmPQiNJzUY9td8zBEGpqf51q5k
+yo9U7u7va8u57k4yy0EK/6LMLb8sL9OF4st7SybschCthP4Gw8hO237N14e/8iFuYWSvTacAYKB
lIXwxRE7Hy5VvkLBpDaOfVePuyoozFPUlrSlRpo8g6y1n7end5mRUs1cpF1B4VNHhnm/GjAQunK1
2TjqFGDe2sGYvZFoc5wQ3UKsQRVDs4sCl3dylpdfVVJOYafb8VaR5oJ7AToaCBpRbPHppG2z+hkx
6u9l57f6sZNOIT51VdC7L3qdGV+hhQBBC0YnGfe8uHp71yARcuzyStVPNAJh68vCmj+bHof+0ESW
Me+0Rh8x7RnTBsC1gnCz60Tj9qEwzaQMCUtFuhPYgFe7SWat2MjyL/cqBeKFycSi8tJYK0gXE7/J
6UbjWIEvV6CWPO+TAuL1Jtfc6M7SiuyQVnqzL1w0FW9/zqUS8/eth3OQQe8BTVSuHQjQK9RND2JA
GooOcI4+Qxgj4f+Q1UO1AZZY3zjLKMj8kKggS0HOufpYGOWY6BLocygMc/6Zeel3MbnFS58G2jPF
Zpq1SZttRNmLC+d/B6XbCRcKnpi/CrOjj91zPyBMFZPH4zGFatq3KvKb/WTH5kes2tNDUcOADAGF
pR+Q2fd3c6DEiy2q9tSmQ7MRGK4uAskTmTd3rr++AO3JxfAqQKiO7Uic9XqIDwnrhY5M5FdoaA/W
qQHEsnXxrhMb1oEuHXJkZKu8ZdduH04ZtZWI+jnUUnTbIjRcT4vt5UdhV/GvrAGykeEdte8GfTrB
9BU0AJv4vsC7audSaX4B8tUcgwjksO2J8s6IBpBZZV98XXSrdnHhJ1tfbvkyq00JWo4TTljmel6r
SGdVN+mo+U1ha/fek2vRDI/L3itC9PMhmbitB/+iCDBj6pLxiACHu3cAeRw8M9M+Ap4koemzrULj
BR1hWccFUwiCjrBDADwPfIZWUTSKzQUm2I/fzaIb5G5UA+5Bc+U/VGmk6fsOWHy8TzRJKdFOzVbb
lbUu7yfqnrRUeKjjHItr5xutEPnn2k2tt5QG02EnHOAex9tHe51RLr+Xo80rj+czufvq0A1AfUQ/
5AoYXdq9HWkBP0g/EXvpulvJ68Wl8GcsGFm+zjmj3LVam7FwydIKoCFJOfcfTc0THzVM3Z7jYpCv
TYy5CdCsjO1dpweloRM3S7cOb893mc961/DQXGBKS4qxFlJz447A1dsTcknzL81Iafi1etEgU5Il
3xyR61vbdMlYVgMuWRWlr+UOghNwviFaXs5Qnomd1ixp73cKiQzKCnf0PfOUi4LHtVvl3j1HzjyV
AG53qFyrZofC8fjun+du8bkXUhxgu4ssYAjKktPczGFJ44UZ9/M+zmzxoOud2mu4mG08If6QzNZz
N+hW8NCGC0Ef9HzuGprXEeOhSZtFzb05gql+caqpo98PEVTu/C4CZVhoHQm+FDJz8Tay7B/SgUa4
s50xtw65lbWo3kWaeh0yLeaClckw7Txr1k4T4UY7ydZuvxv1aL+Li6lk08R1f++4vTNuhOYrW2fB
DbJ5KWQSm1dJVKy6wCmqSYGsEAjGj27+onyv241g4LEjjex/bJFzXEAa0CGHy0gGtc4RG4nZ8Kyj
Mdt4+Q8ZjPqxNOhrFjhW7M2yIEgUzXx/e4tchAPqL6SjaOWjzkGNeHXTN3MMLkyzxT6Wtv84zCUM
QD+P79BErzdOxsVNtwy1FIVR7uWxt9bJwI5+nCPNZyiz055MfxpPqRAK4prj7rOgcg9z1fUba3p1
fjymgFpz28EQOt+RkZ/yqMe2cg+QpflBazrZd60unvx4qDYizUXSxPwCPDdIPsG48xnPh2oztv+k
t9Xeq9zqa2b7WuimgOK2bu6r4wD5R8SLs0374nyceho6c+Dn78somh8ohlB3CVjYfT6n0UcrykWI
NnT93R3K4U1iKJBrHfm2cEtLHqLec372zWAfc3SdN1bg4sDgFAEfCiQz9QOu6tXrqjWb0YxwzqF6
aAUfePRNB6guCqqnCk5DJYyNcvyVjwuQGPtO8L30Fde8nkGy0mkFkKipPO8IEgscWgCCPZ6DrY97
bWps2j/T44iuo3qeZgrQFOckkiimGxmYzS5O6rCvuuJUK0PbWMprU+N9voh/QGUH3H7+kc1IzwsH
3sJe0pb8kJRJAV2lbh6l528Vfi8yQb4a0gzMCYw9PeDVE9ynQa/bSKjsoSGpdD9mTXnIosl65bBY
T10y1S8mStvasdGc7KDn/ZZ07Pqhw93ENQnaCWEZktE1lrjq9ciLRIliiNdMz+A6tDeiLZu7vI7G
l1lN6cOoa3lCO3DaEjG/TN+WsUmBlzIUx2nNL+AtW/WGC2d1zPqqOri2zIYTfA2zhSJqRXcNkm3q
gUoEjV2E3nQPA/ByLO9m4Lf273wWzdEz8Oh+bubC/tQoSrMYx2nJ99i1vD5Modxs3EpXwujZL159
rrgUWtzytt/bWtB98Fw13MMty2C92gAGy9n/MNik5reviWuD0mjioPFkYFMux+Ov8oXrZVPGW7ja
D0GU/lZtG+GSl6O3U3bjG/A88hiDWDjcHvSCnrJsDLYlbWWCKjSZVTxBzYFSIB4J+6QxguRbGhR4
vusd6vKPjqhyDmMGmGuPmqF9XyRd/r2bnT49QHKfprdjqyGTlvfNmIWWEuDMfchhH27/xGtbl/Ug
1VleU2QL5+tSFRmotoT8ZhhL72j71XTwB725N2h//x4k0Hi9QXnfr4t644tcC0gAI8gU8Jjh4l7d
AkaW4lmicESJPTT4gMegMsOHcD77VMLfKKP58c8zJQzAXyYdWu64VVrbzORCCWDofZc3CM/5NnrE
QxWFcyH1Qzklvyrdyr42xNCNXXBlonQ0UPmhDLHojKwiIRo7aeZQjN2XceCGht2X97LI5d7UNPsU
G/a0cb9euV5R5KSbaQBSIZNfXeOjZzdRFcUsLAmfeZS+I5J79FY2tVOWL3SWLEOYJD3nAU6LCmDp
aqAaeZjIH+nKRtaCdJ1V5p4GGXVPY9uN6NZM2qnR6jyMEhqqu1HI/tmdJNx/EZfujkpFshsNM3t3
+ztfOekAIpYnIn9jS6++c6aCuIcUW+1twP8v0uxx6QAaeyfaqHsPztd6arPq0+0xry052QAMrqXN
wnV3forGOS9Moae8EsZO7Iu4cJ89LWk26mkXGwkQNy9RhAqWgMIL+HyUrLaNsbRH6NJxlr0Yxj5D
KypbIMnmYMiNwHBlMORnkKADD8knXmtFphllQY3ODp9VpCGw8Ayp8Aoq6iT1Bwk8aX97Ca+NRwSC
jrMYX1FVO5+cV5udqQ+eH1Y63SkSvOBEX9R91n3RhE06biIeL3YvwKqFmccGBosP3ul8wJkGhWdO
JgOaGnQerUi8nwBNpvjQOZqWQnhqqwRrgLqjqh8jD5bAwjBDA55BcKAeTX2pMlvroKX5AgEmlh2d
VCbi6JV58nsC0hmE5hhjkGQhv7ur0zp/GtO0Hk64CHbBTou9ektl42LvMyceQoiCgLnGXGR131hx
3AlRl37oOxrkNxPIPnI9MA0PQtXmyRBGerScTW29i1yPYUl+qFDQciJAriJcYUnX1yQYDkNZGNM2
aHKf8l5YwCnMccs95eKsLYMhqeeQf4AXXoe3UumDnTkMZpeDk9z5+EckYYfa/PivcZSBkAOhwIjA
JPf4ajFrjcd7o5VBOAhwrnbvju+ryik///u+p5ODtOESR1nG8204upWlF0oBJDa9/r0x+mxIiTfG
jKDafd+gfXV7vCvfCrIkDD+qx8Sq9Xu5TeQA+6yE0yVy6o1SdNVTnwyusavMqn29PdiV/Uj8YO3+
7EmsvFaTgwGUZjmXrBMZ3bNhqd+zNWY7G+v1e3xAyqeCLbuRXl4JJDa4DGORtqOwue46KATSeNw4
QVj5A4S5qXGBQ05cAqaVvs6DuQUtvizI0+8EsUD/l3bHwgo9n+Tk5PVcUfTFCkZLIcWUZRiRWYSN
LEnw8ko/xIWWHHosLMKp9RqYuXNwcsd2uEMK8Z+NM5dfQzK3/BwC9xoFg4ARgqFmEi2wDXkqhwrS
3FLYxXDnK7l8erz9hS/yR4ZbcjgKPzw+KDSdT97TcZTED8QPNRE55gN5tveSB+PwlCGn8Trbs37X
dJZ/nzqGtDbGvra7IFjaHmYPpDvr3NVGMKUfMFsIs0gzQieti6cmhYUnyrb7IMtsfD+m47RF6P7T
1TlLe5gyjFF2GCBqOu2rTd3RQShRZ4pCgeGKekSSJpffoA4JTlOlTV0Vwp1V6ASgpv3O74Cdh+Ng
9D+1GScTgBaaN0EqhKJ58j2Et3DijPz3UWSOSAHz+hGnNKG9vQv6uG/COtCCcs/awvFroikxX+dS
Tz5mQy8orwMhGUIbr4L0q40q0KF2KxdshYwC8ZhrU1vsshli4bHHmC19h+jZcCdSvRp3bVeWn9zI
aahUWn5UbDTGrp4JUuxFxY83BbfR+bZQepQijjuhWtUqF80M1BpxB6/KhwYo774z5/I7+jZoesmg
vsfvq9tldTB+KDRaM7siVrW3EcyvRAUwA/C1SS9QFLnA+khfZbKbTAwqhPwyN6O7XInZ8JhVhRPm
Ux3HG7Wdi6oE1a3/B2ImFYXZfL4EjaibagwyM+ynzg7l7E4hgHHjpEqglrtB66kyZzUG1DuSkJb6
Xgqv9vbhvDJpnhxkwWTniBevbWXzfsHgx40ZlqzKXW3FiiG7Qg8OrW3JF1kqaDW3h7y8XoDG4zPD
saM7CTTifNaVUC3N5drC+6San0acpTCj7wo4o3Kr8ns5O4DxlJoZZFGIXxsPmIkpednQ6CyykXeV
LtTRk9lr5mfpwTSyfxXAIqBCvyfW4WVmk6OuwryrjbqV8lcIbBR1hWlITjUmVp+VQcH73xdxyU3/
FxyLoPP5IqrBbOOqdvEHyr0g301VKl+lFK53pE0FifH2aJcblUciwiY0ALku6GivRvNUyrsisUga
cyroVVa8ujIYsl2eGfppTpOg2/e5BkfYyOvq1SxGbevSuszpFn4i+qo0EFCnX7+fgtb2ZGyPwH3r
Vn+ci9n6wKaRGxO9tmHQbaVzThkAI8flz/+qAY1O2sZ1Aekomyp0qVwVWQh6w18WVJ0+zQFB9/bK
XsCUlj2zCCqgyQG0BDTC+Yh626CXlZawh+rAr47GZMpDLzv/wUk6oDqUE7WwcPMSP7yh+RLR6ODZ
IaJvcdGYb2//lmsHE4Y0Iin06njOrbZvp/qhmUZIp72b+DiZl8ld2rv6yYLquLHOV4bCyGYpCPwx
il0/5SZlWZoHJSWMMqN4Y2f+B17i0VMXTx9vz8m4NhIRnaIOYgs0aFcxNrDNbMiy1g69qRXvKbXV
HyPyn5qMQKXIFwGFfgs4wVaHvIm7aTelrSd3cQdtaZe4nRbtEk/IQywbDDYdF25faDSw9P/9PHMH
IlKy4N1Nmovn28A3Nb0rBtDsNFYba5cBUTiiPVGOKEeY1X5jUZa79Tw/WbYbzwXwGJguXBRAHDRR
+k5aYamXbIddVRty3qW+MSfv/VzZcCayuP02FQE9ADR8xv9Kn4YkNo05ht32WG15Ul220RfeMT6+
RGn+znc6nz/9q1Yv2wyDwSQpDggoWL9kbJbHxki0nz3cyw6CRWmjYdXzJDFgUh/V3HcbC7NcPat1
AdBP6F4SZN6py2b66/gnYl40KPHiqsYBIiK2h9k98kRZs4sDDXf3Au3Fb3Rly40O3rVdumRCOtKX
2AcQYs8HTlH21CKv1MNIFOODbvfZY5Hp7Senj9UDVdD2HbDcKkyamRSw0GLz+6Dr1V0x4Qkq2q74
ANKn+j5WevHgVE723+39ciX2LpZMCA5ThGVdVqmabyOAWlbYWbr13B4sZMjRIGndZEPf9dom4D2N
ehYwE28hIZyvgvKjqlFxjTtbY7qo+I0gJdoeVscuxr8L/rw9fax5uZmLvoT+Jpuh9CEBG2+kplcu
ARpSELwWLdKlHnz+M0bXHjwvbbGki8rkI76rzRfbTNPPiDW4jxN41d3t5b2267hvEH7i2uGaXd2u
Buo5Qe1L3ieQpd8I34sPEr+cBzMY6/veasFt0ee8vz3o1S0Hg41DB1YT5aDlV/2110dmU8+8mEKX
K+/H0gd7qMdCfQSKLU7Cn4sUqYIo+u26qv1a0hewAfUHgBV4n+svdjy5atfHeglKwO/fjWUl/73e
Z3HfAzChOb5gFJZt+dcvrGbaTVzW+FVqenyUqg7ewpBDcw+BieadZ8/txj6/9uHZfHS+QIgTG1f7
PM0DOWJSbYSDWcV56GFK+y6HsWchWemmTWgOAxo0t7/DtbMFAnGhiri8O/407/6apNZ5eo37rRHq
yp4/aH3y2bLz8dvtQa5cgqTA/3+QVXjJReLXE32vULVQqPYQ2ma09IJYlChj9tP/ZRkByLoUPJa2
7ur8RHPLrS8GI0R51ioPPALleGD/KzQJG9prXbKlu7/8/nXcXqTFsA6mVEsT73ynaLNtaKLGvbJL
zfK+lip/mPLOOcqmNu6tWvyi5FE/CPDdd/++sPA1oC9R4AATsRo46LM59zqEWkAEQwDFihzR0nZ4
gUDXbWyUq3PkHHAtkZhCDzmfYwZIQnOJ/GEXxFP7zSiNaHyassp4orEsLHSwkJE6xngC26FpTHH0
7xkK+QLsBSBmwLzXVciswlUt8XmsmqhdHWOF/kurz+Jtg6zD4faqXjZFkX+GkYJTELJerrFWqKvp
lVVJU5rh7LrT9OhiLza9QbFtjENUYFjkJrIBMws9b7XnfLLRPm87wSO2UKYGwt/SXiNbGZgi94n8
nOitvaW3eC1UIAhMx5Z+Oi/3VagAxJRi8BYZoRlDJ6uNFK8QfGifUr/4Bd1t3kgQrl0RC7ULeRF9
yY9WR6qXQE6ciRIWotfwHEvr8yDo3EeyKE7+2Hh7KOD9xt6+9jShRkjbgw/BOzNYzVF4TmoNBqFJ
zK0UX/x8Sh5sjOCmA8DUGtzn/3B2XjtyI1cYfiICzOGWZIeJ0ihLN8SutWLOmU/vr+Zqmk00MQJs
rwFhVV3FCif8IUE5HV9YqXf7uJC0+7FNx8KVImCKLplyVP7FviARBWRJRk/2u2Z/ATxQSnaf7EXS
VEonOTSw4AXeXKc/ADRbzrGprTY7dJW2jKcojCHAEdUnLM+Q6T8SBStFcnPw0a484fED7F0J9zbv
xoXOPcArgj8LdJ81b7VTpZxsuZUp49W4RcSBeswyez7ePiLiYlndePztSIyiaoCv4tr7j7ZqPwSD
oVKzNtW7qVyMb3nfv8hYR5/eOxIXKztAdP+xgFq/wo4TNE0XVia6AWN+ikMbCSIK5f8k9VB8vj3U
9S5nKHpSfEYx4votjAAwaK3Wml5u8eDbsSQf2UxYMUjQD2a8zo+TMU87K7k5KMhA0ecDQLdWUagX
3YIk2Zsez1JHAcOkEE8NwD46KFg/xrk+3Tm1vCdLen1/ELhQxwBJxivJFXd5m2fY02hqbZnUpOGf
8gYjBjXJxgmlsfxklcUetmsjtoaISqdfAAQV0dm5HBBNnLFPqe94zTwvX6O8oskO2Cv7DN+4PYAg
Dp4UlP0OSaNqT8FkzV/act57Lq+4KwI7SD1cWPKIIuA6z4lkRxvRojOJsCrFSlHwEXo4YTINiBLA
7K5dRe20+7C3pl9dGakfskVoBhkBPCJXTcz6j1ya9i+jSKruycjH+jvKCQhqRsY0l247SNPvurZx
w3Qy3b6PdaPR7qGYSF9vb1SxWJenj2lQMWU5Ac1edaKVaNY7DUUfz1LqUT6ZuRLbrqSrpXCx6zEY
mkHnHHuusPSQ9lpceiU1ij3T+uubhnIBvUdKGwgjI9py+Ukb1WzlQIMjqCYNxEkjiV9a5D524o7r
m0bkw3DaBXiO8sRqlMVE7EBabN2Tp1EpP9VDlUm+PmnTv9VCGr3z6GyORhWMrEuowhirbVqFdZ+G
Jq7DzlinzT2dozF5WlR02DzLbNEjvP0ht4ajCIXYAXKtQs7qcglRGhOkLpxDli62f5l2UhywBo5/
lOquh8TG10K5G3YHvn3Ma13y6nCSE4YWFkl0E/1PQSDsWxXGO3HCxrUi5MEJutkYwl34cj6Aj21Q
lQyyyJWk4b5QppgrThEEn6lZzLscNYlft5dw62a5GFMErm8yGEcFCGIPhYUjBxwqUA3RAXGi6dhB
tv9EZTP8vMyKnXg4e0ynZIrkh6Gdxu+3f8XGh7z4Eat9YwTNog8zJ3JGlPKQ6nXs5kPVINsX7kmx
bw2F4D39U+AMZKarocAOtjk1RduDv9KoKM8swb201FxQ0rTs1QY2bhrwz8DviHhEjrha3IqmYeVk
FbgJaci0UxVl2kfdaBft5Ch5nfpOrKIga3bpMp5Vc4RQC6w2yN/dsqEypwBDJi8GT6GvtpUchHpD
X5q9m7bmb4ie+T8k7dPgJpo67mXEW3uYA0L6DWaXushqsIG2fQGVgsEyhAeHRSuelZGoN0rl1lPt
ud/hy259Txz2GIu0lGdptcR6GMfJoCQW0BRLUnxUDezRVWI5DoAADuU/tzfqaxFr9XbwHXk8UA6B
I7teS8TSAOf3HFHSdf5XH8e+8+ou7sFoZZn6OV7iWXe5r7DagU1TnIZGo/RSAMDM8KJ9kYJx8G//
pq0VwPGROBLiAjwv8UXenOAFFbYwQucXEo/ef83DZvAqmunQsg3ldHuorVsQOSKWmt2sO2u6lI04
f5xRA/XiZGx+JVTV7ysU1KKde13skdUiA28S7VWySHC1qz0UWDO+lQXImMjAP93NFkv+jaIvYpad
pGluI+XyrySv90RNNk4rADxgC6Rooqa2ek70UptzwgDbGyvdLhCNiOpjRFypH3HDW0J3nk1cZFS5
Cr90zZRVbjZ2lrLzYG8FWVwXmNEKLrYgYl9+znqZyh7ZLcergsRCnHuQlMVvLGDDbtUv0qdIyvPY
m0wrlFFnqvhdUmAsuEvHXfxFHpflvznLyp9gbFnA3lSq2NN7ywrd1AK85dlyC8HMmpPqTqqjEdiK
ViWOmzRAPN9/NA3h3suxFFaY666IFMdaO9RC+WfSHJ/2P14Pmbz8NpNa2Sk+X58BvEMYCcgGLU7i
qctFa0dtKoegi3w6A92jFaNCg3RrxlMSFTub8/qCY6hXw2fQNxAUV5tT6ay0msMG5ODQ16fUFGLN
tlac0rnJXkBq7IFgrs8cVVQRbFMtBRa6BuBI5FT4IyWSVzioNYZZi7Z3n+yBnK4XUHhtCgNb0kRk
PMSveHOJ1EtcZG0HSURC1ZVSccqLT4nqWas6593bgqGoAsDDFynUGqDmTIONDdpEY7QE0dJUfQ+I
RSiU2Fp5vH1fbc5KDMTygdVYw/ODQaut2ZmhOQVmcMzysvYQy5MPaoW02e2hrrcFinaveS+sJ/og
2uUCJj20yiRKJU9VMxT1EseYD7EUzCCWrA+5rP+5PdyV8yFppwxQmGCR+jrUotU1ISOkinoZML8l
5TpxaauglNwF+LHiIYBAJRrvcifaghH0X8hrjdO7XWfIP22EoHE3sbS5c522MWrIT0k/PtNSGNUT
Omi44bhLWWM5s/OTBcL38lqnC0DiRWNe9ArXBfqAQLKnISJ5U1Can81mmj6nZTy5dY8hIT9t8EPH
Ks9mot2riLE+hTGCybd/w/UVLygCaBDxfpHGrhFl0WyMOtUlVE9HE2PKUiDUo1o9Jk1eUgar1DuL
a/eAzG/ymLWQqW4Pv9G2YXxKS8yf+Ahk8uUusSKnGIGBItKf2gICBjvHS5DF/61qEpYPaEa3bh4m
5c9oVppPkb7ER8q6w288BRpQ7lp/MtCkPZbZMASHxMFI7/YPvH55+X2AbVCQI2+86mS+luQS2ZLo
4Tn2QU+DlLxAiTAHivoTYhOzr7R5szOoCNHW+wJgiA6EkhwVmMrlomRx22AWjkQ7WZbxPajKkvep
GXy1sjp/ls3lro/j2UukIdoB3G/dD0K7AnVFGlWErJcj15CBwWtmyMUqCsoGiWr5Th7Y95pR7BVP
NoYSjWkCVXS3xO67HEqK1LiYdVYWkjOxmjWmQLWmcpz8sWzyvX22cdQYjAgNFiaeNmvoFA7NMf/l
0QhVa7Z/xlXZ+bQpe1/uZzk5ZGoW/kE1xwmOo442FYxww3GjqdiTbNqatRAihM3A7LntL2ftKEuK
sxk8U2zo4tBzlEnBDTIKrIfWNvLT7c27NRibl1YSIjZk6avBytZSgr7PQ9/JegsrPxmfHHfAXxU0
HsLWe6iHreHEVcZZFvjUdUtlKFW5LhvYGrUzAoWRsvJHLgPJRaSi+/7+mXFnENxTdiPGWSU5lHD7
0AH44kk6OWumW/k5aWMsOCZU3/9iKNp/QutKIIzVyy8WtGOFwpUWeOGUOFhNLFrotcmQ/ycl5t6b
ubWC9F/wqkfoiEUUf/4m6IDU3uWYwgaerodD7xcQypsTssrYIuZ23r0/UaJSC5IZgTZAaOyTy+FS
reaDjVLgqRinPUXmmHplhucBkbEW7izj1vusAkQVeD1KVLCGLgeLVUR5+jYOvESnkvHAe9h9CwxT
+qxVSvFnCdK6RbGn1p9JVS0q5WjMYuCm2BWKNsv0vx699IAbMJwwcCCYwCTG1NIPPcYXv29/8M1f
KrjJNmQIbn19dWywU5sjFEjEsckrdAwyGy62FFTdIakt/RMRXK+44RJVH6pajmZ/RoXxIPXK4MZB
2z8bMcqWMabP3NDYFh7wflzOFmWMPUDBxtstUm+RGYHOJPK+XNGwReWsmA2CudCSDq2TWo/wHxzE
MkbtQPlT99ESxN+5HlrDzVpII7cXaiPCg3+L8BoHnpVa0wDCOB8dPQHQV7R5f2x6aQD5zrMYTNMz
tJH36nER4IFG5VmC6we3cJ1nNMZM3dbh6sSi+F5FK8rDFJwQqc3GkzK9XxREDCcGwheAcdePcL7I
ajvKOA8mXRcfG+pnBzgP0Z0zYZhSa2lVYL1i9F+WIau+h5ZT3EXtYN41w2Lt5AfiGK7CAUCViAJT
Hgfxd4WrRjugR39a8rRBXe6F3y0KtXp7vv01N3YTST73NqEzB3WtUUDsIzlhoEZ+j23iOV2i8KOU
jA5SlHnl5QAFjx0/2p07FMNipX+vUQxfFxlOIh7xVtEiX23mQpN6W5sB3WiVqhxzxP+xlFZQlGsi
3TdqQ3ZtJEd2woKN+xbuFv3uV5ga0748QZ0yCVUfUtdaCawD6NDUx5/OOgTj/v23EYEgRkDlE4wi
p2VdKmq4xB1OYuQrS7PEHtgP85tej9N9o8vRQXXS6VGf4sVFppiywJhCa+jCeE/vYWPGZPwmqbNN
YEkJ9HLGcevUKPaZoR8vo3LqSgJKCifZvz2B2t6NL8LU1b7VhaoGEBZ6/fJazTrGAsqiox/BicvK
u4o+8pfGlLpTEafZecjb+keWdo54WAusySHw3ulNBVMkM4J/+hpK9NRBN9lJeDYuLbgsAucgfhLF
tMsFaAA56FoCgEJy4j9aC7pECyP7YOZDciqddtq5I7fWm/yGzJSSLKyQVUC91DoIyErFAGIqaP2O
WCFxP9eQYCJao38xN0qeIK+o+9KcWQ1GTbVFPL5nsLKVyVwn59HJEvuuLODXeo3WLTsDbqVvVEdA
mBv0uLibVtsJWI2UGyh6+KMWKaeh06yTBavVD4zghMnJBzCwpjAVyu5CAhC3wujzQ9sMit8iy3af
aGhVDmGFeN+o/7x9nW0tPHkMpCV6moSkq0c8wbh0tlMt9ku5tI/JYn5v0GTz2z4Idz6xmON6m6NX
TLSG0xUAdnEM3gRtVBXlxTK4RKhJfzCjLv+3w1iXgkLZPTqFYr4YFmx/x5Kyj++eIg0MKmDQfPjq
67McSKYeBEER+lKBLN40LSj1tzGse234i0gRFD0gFZqzghy9Wk1gR07fVXXol0OxnAzM2R/MCOJS
2hZ74gEbrx31KY2j+dr2W1fv5wA1/lzMyg6V4EmLQu2pLJfo/akRet1CMpHyC8DY1YRgB0VZbcyh
X8RDiPlN0zv1IRmxn29jea9LsHHncCz5/KwgXYJ16KvhW6uOMZELlWvj0ckHXrS5mGI3rp2h8QNJ
73Z2/9aIxAzCIFYw59eU4bSYcrXQuObnugxOVrXUPnTGP5GphQ/ghvZoH1vDkfShqiGcZnALvjwC
TSgvQ20Zod/WteR3taIfuIc6N1oi+2va2vFffD2RRaB6AB0K0sPleAtiPkFb6qFvjkS5aUAFxpxx
rMda6C+SWlCYihCXsNBmXW+UosbDcNCFLVBdLX4clI1n5bHxEvA4vT8aYY+8WtlyZUHpvZyVtXRQ
rgotQ75YXdww6KWzHOL/EGHd8/46D+UlBhMuMmAtVkPVcexYxaJn/jzW7QdNzc17DN/Hx2SRxp03
YuMipi1gktRCB+BtWj0ReW3nYOvj1FejCt2AtEOCSa+bonbTYZh2llD87tVdLBgXwh4X/sEV0lIb
enuxaIz5qSHX30C11A9tuKtvIt7Rq1HQr6KqjbDKFQ8PUBMNqbhJ/RaC52lObOwyauSsxsXGkA9W
uWs1Ckqs6ZR/jhrrvQZphMqQ/wSFTex9Ze3LVvM5KycZU382o/EEavWlD+L8CwKg3V05JcHOXnmN
TFfTpbNJmZjhSPjWAOiJXkSmKXXip3lDcGF2gU5t2AxGfwqc/KmjnniWusI69HpcfwBDWHxuAeA9
hoWux16Z19o/ujHG/7v9+m18aqp5+DoBlKCgt379lEJ1Gi0vE3+JBxlMogS9JEr3qCwbjzvbiO42
MHpEJtYtu2AmiOqxLOFTz8BDge5ju6eSlKBvsaTmaRot88EciWjsyar3CsEbZ4c6GpcBqRHV4HVo
ASNkBiKRZn6Wzcl/hSWFj+FYm/exXewU1LbmScsc1BWFBCRJ1u9hbw0FHxoERtGY9+Ql6R2xgHyg
Zq8dRvT6HwOjS04EAfr59nfceDt4f+nbKJRbAKCJNXgTPvVtJFdGwhzpY8Z/OsNoD+OsDXgMG3V7
7vNxDwG2NVUqzpR3BEmLZ+9ywC5aTHhHIJzTXh6O9H0Ht01i6HFRhqNiUtsvwbBUrorW9ctfTBWO
mkJUCpxpjXkn2YlR4mGRdUQiXGSsx6+tPf+a5Wk62YWz5ym1tXsoG9AFJrcWXILVRGcgP3oyIQ8w
GMWPqTFCj3Iz1lhRp/55/8yEWzehhohw1iqiVYFcYLHIma+OhQnHrFD+Kbos/zgodFA1M3N2UFrX
h58qG+UZiFUU9HnALqcWN0vTDqmE9Wq8pB7OOuVzOyx76p7XC3g5yirMwMkuLcoMNYJGzZSvQ1FQ
W1OK7uM00jJ47wJyxYBy40XhQ5EuX05IkZq5jbJFwEYj6zNKrb+kpTTPDqj1h6wY9vC61y8YwwnD
E7I3QMLr0qE+GkqdymHh28IooyRJbd0UktqzPC0Nyi/4FrvGKHK3CTtanrM0bnbigutzz09wqA3Q
xwdY+YrDe3PuqwDLHxlBIB+Em936aqFXX4yp7e8DzZFOGQo17xZoxCJHiGaI3guUj3WUOhQ6fRab
EWW6aYe0ipXTYkcODSh9Twpha+cwGOasNL6BYIjJv5lcq1cN9Z268BGf6egz0694gnnX9G4WGM4O
1mPrMKB2IJIZhLZJnC4HAwnW2aEzIoioQ3ilH1S42D7He2GAeAIuwwAxIxHHcXvRtludhhQpRbR7
UPuK61anNmUObmYOJu3pRfUTbXKO86xmh0rt5pMdBXT7AzX47/Yxub67eQXo4wFgoFB5pbskW2lk
l7aa+0M5OK42kkkVQEHuMKVPvECf5js2/ezLcz7sFGG3tqtQxCa4IukAwnO5yPjGL1ZQcRd0qT0/
G8n8JzPUIXeRGTU9jE/Gw+2ZipRpvdroIAiJHR5/wHWX4yUZGOVQZjzZWn6PyqL3blmMxeMUdZaH
EHPl9lEX7VBFt5ZXYFBeze6gLa8GLREnqbMuLnxHpyvUBoRTSCIguJIb6VPfK+kpjZ34myL14fvr
vxaiAUJnGFUoUY69nG8RVx0tIoRhpaqPPE0q2uc5whuoQynKzwqj9EwzmXfS5A1OEI8xnXa6IWwp
6qGXo0qFXZmDg0gmxVkUkwpHynQvzkztF1dE2B1CACTFnYRyaOc2VoCVEI68DXjkQYittqO6B24S
22j12YGDYJQmGMoA/tbLQBDYJzJafovRKG6dWss9svpoV6ldsPNmb07e0en9IdQA82YN4TaqsDV0
fE38LDVHv0rytHIjhAsql0iWB9WIh8dyjJbvIM6JwkgYh5fZCPtTrSeOd3u7b8CuYY7QS2LudB/w
HL38EnPa5ZTR0LLOrQgBxW7Jfw7iV0xKEJ9tDO2Juu38zkCBxC8dNT02pr7HKtm4SEWGAzyZIpeI
my5/g9IFSJZL/AbQAiOGCANuzG15fv9M8U9ioFcPV6TrLkfhtsylICXNDwn+5Kc6MsYn3Z4ddAua
lHUmTo5K1yAQbR4lM46+BVnSjEiv6OSZt3/LRhhAq1n4ebDwcCFWiz4l0oxRdJj6i9JW9/2o2udU
ycf7ogQiJmmBdl92Q+ah9NB/neAq71w315sdZCINYRoihACUcy5XYo51pa4G5KyWOQcLjSWgN2lS
5A691Pi3Z3p9nb6SSui84BCF8pz487cPctZXU4zDrQeSz4HJq1Tfhiqd/aCe8jsJ15bv+mTK2ft3
NfUcFDAgQpOy838vh+3KRpkwbXDwS+nUcwu3x08hpD9B3hp9vFW52hZT/Qy/4jyPdvmgTG2+8xuu
vjELa4q2Gi8nYJBXca83M5eyts06TRm9WYmBlaUxoFD0AMoMvtQgWa5iL8anqJzjjkJ9MxUHyq/Z
3TtXn99Am5rWJWkICe3qQ48S8AoVbA8SBEZ4n85debL0OjlEiWS9jH3muM68a6Z69WK/DkpfFvED
ITO4Sn9ape3CoaoQMpTKCq2TqD8Hld4f2jn/LoXBcLo9x+syiRhPKO1AKwRVsQ7hYWgPGtLOI8Ka
ufOtzMzqvnGi9r5altnXUIM6d4453hMwWB+bPgle8EE1zn3n9I/lJGu/6rCbjZ2Pf/Wgi3oiwDpa
9CJuWYMiuU5S1BYbYVou2ceirFQ3CovO05tscg0nHb3UQpRMHbBhvb0cV2dbjIz8w2t9hmB9tfMN
XD+dHoSA12VOeKibuvGhzyfebDV7GMbNSYoCrfDkEWNeHrKcDrGOud7gWWYjPSO/KLuQeZVzkyfV
cXQc6diodePKdHt3YuLNkRlS5PNE+WvhGcdcCsmpmKRtDND2mqlWngpQY//O6lKeSsVuXjCxbAJ8
1mVtJ+rfWmDxbcEo0M/lLbmctdpWXWOWjE38MjReGWva//o5oXtd6k661+m7uj9JSnkgcAqDtIOW
yeoEI60wFe0Ek8LOq/y0DBFAzBhj3c/j2I6nUsvrF2vuMcm8vYs2hyU2IfOgTX8lp4mGvOY0UzpA
oc2XU6CN5lktJsxckyU+OK9GLXnc7Gzdja+KsCM6wKARgGGtb0zw1ySSJiKGbdok2C03vY+LvObW
0LJgFQzBb80aw7tuSYbj7elufFNoJOjZviq1wAu//Ka0yJUBBgE6toVc3MH4Tz/Y2pj9p1SKurN1
N25Harm8h7BXRIdodWjSudY6ot3BIwREm2bAdgmbjap9zHpNfyrKsPl6e25bnxK5XAq/xLcC2Ho5
N1UN0cNp6wE3zEg/hMmc3WWag56GXDSHuAlQDJzi4r1ML7btK9qBEhg3xPpO5j62FWD8A0isaDoG
yMzdj1UbPsD4jv7i29GJhaWDxizNm1UFR2Y5TQ7i4DXIoJ7ipJGf7LHJvdjug5+3l/J1rS6yBDEt
6GQmlVpapeuqdNcamDtY4eBJidJ/6KU0ATXLm2J4kFqdyEVYMW6Os670pltLTvDTCYf0U6Y7wegm
YdLDQKtTaCiBps4+IpvZR01SJcMrRjmy7rustRxfygL9h0NI/pQUWfirRvMfB8COLoM7UwZ+N5iM
eixBKCcOvicP1eo6U9K2kqPB4SrtE/2x17r21DpDemgVp30AFr7XtX+1qFitoZBUFptCnPQ11tJU
5nDRakLOBjSFjTUI3vH/UTTLDDfJgjG8X7ox/Wmxkst5KPI8f0nqORt9iqeIavZWEH+0hyB3XEMt
kPagBNvN36dsmtCxMJAydpd+GT5ngzLuRM0bJxccieBQcn65iVcrRRs2M6NAmjwSNjjnONGFv5ve
qHGmjJ0odNHyiK2dROEqM+LrsK+p0ZMrErOL3/QmiFTwG2vGVsEyrZqrl9Bx/u3UUt3Z1luDYOVK
RV4oCFBruRwkb5dY6VqVkCHKejcqdBMyTJEebh+ejXuIqif4NpAMgJrWQLOlquxY7iRiUWVYznzS
4U5fOqEeEM7nJUfDPI0cZ+dJ2bjYNRo4lAOFWy/pwOXUEn3unHwhDkubpvgzzEu0HAPJ0ug3oAC3
E/RtzRAQHdo27BOi31UVRx6WVktCIv6qirFNy2e9eukQnvveIP2I7kXSHO0mNF9ur+vGq0k9GUw7
DWUUQ9dor6QdlbGETuJNpdx1XliY8UsyI/84YM6LxFlmpI+ynsZPWTdKO990a3lB8QFfhNBLhW+1
PUHrxUrhcHmIruChb2Y5PNHzaBdBCJTGnUdla5+yQQXLHhz/FT2jkJ0JzFI0eVZRmD/55qrqyom5
V3HcmpRwnoUZA7wXdvblnlkcp24M+vEebngzZstV+zBMlXaP2AaSjrc/3tZYQvbdosdLbXPdpJ94
neW5B+bcU+PyjWgi3GkVuXlM0qb9i7Mg1OV5uIh1rLV0R4FkJLhGDAgaBfXwgO3hzXR672dZSXZO
wsaXIh3j0qZ7K7CXq2PXj8uIDiknQZMRIG8rPXhIi6ba2Q8bFzIFRBxB4NMJ2J34FW8uR00vOi2f
R3ZfHdHJGCvFontodLlrDFFZ38+Zae4E/9e1O5z6wAMToaJgSC189QhQOql5kuwBnbUqlg6cbvk/
KFP6EzpO8x+8/MBXKElbgbJwplz20zjMT3IttSpsuBKxqXfvH5H9QjQRNyuB5eUSRHkI0KpIuLop
o7jJNFtgA/ryNKKHsjP1ja0KcouXj6SLwvialJyMk5pQ5xiw9C3Nk9F25te+TjSocmm2M9TGlWZQ
pdPpbHLYgVxczsqk7NY3PZZEQPj1o9PnvzvFGJ8lS50+GEsqn+0a3wI0drWP715OOtRCMARLQSHn
cTlw3LGMgcYcDWOOnsOs0ggn4rHKXDnX5h2Rja0FJZ8RivI8GigTXg7WW9CS+xmphcJq069pAvlZ
ljTjEZhucnd7XhsnRejaEbRSlgGfthpKrw2zkjEkgKMpjc9zq6jHV/Royw73tWbcw6VtvISMZ4mG
FcKwoEEvp5Y6autUioHGbdEPx5AKmSsN9VdTibSzlTnTXSHv+m6Jk7eKK7nW+HaES5gmroGnpiQj
YBoPvTcbepq7IT3C1tVnx3wO0fSo3FIb8u8Z/67phlVdflHttNzzbdz4pFTbgI5wUiB1WmJjv7mR
eidQoO6xzqGR5v+LdCn9NMvO/GTaXbwXuG+tMUUvepz0VpF/Wq2x2Rh2HOoReR0G5ne9NhkHKFLD
U4Irty/E5gB0Z3t64VuL/HbQ1UbqlERZQpMEqDILHMMWa77LlhCWcZRauJYn8YNkFr9zkl+h9vYX
LxiNUPqtdK4RprlKZVPZaCMxOuI+ul+OSnWEbi/hFFu0x9snZutLwvqgK0HWzNOy+pKNHobUkljd
KRrms1KQd2WwUPwuMZWdoV4JNOudK9S06FnDEbgKOPD8KZoO9UHPGsz2sDRV8rBIavLQKFH6q7TQ
LnCdpK4/1b3qGUl/7qvcrN1cb2I4DJlxEsE7EfRi/sYJYUnIuXvjn6hHU/X2moiPu/6dUPEE40jw
Oc3V22dPi2oC40b7bi6k39YUTaqLK3D9qa2gf6M9ony+PeDGR4AtwZXFh2Bp1mEEmPGiSxOOE8w0
rCrtrH3KqSkfrSZcvv/FUHCbBDSJlszawEAbqfc1g9yjWN1In7QiBQeVzjn3Vj1oO4nkxvPG4wJy
n1UkQFqn3LQL6rww5t6rbfSnJY2GY8s5/9IXiYQiZlGdK8CUbjNh0Hd7lhtxGSMTlQkVHuqXq7hM
nVsK3sbUe5lmSmfsT03PgUCws0+ue4qAIqgpCLiHI1i/4up6cw3WFZnGorOhpVzN780m/WhZ9XgY
7VA66KEUfBoHJ3EnGb5TWOlIPVrFnnfT5tYRHlVCXVNUUC9/gjNrestC8BrInFo9tHVfsklxwQ3O
/u1F3RxK1PiR1IDAvbbCakMZmlRis0ud2T7jJpCi4ZkqR26Vd4MTxMLSpodFJAS010gaWw6zaKEp
6DmVFRzigXJRF6nhKYy63uvIn5EWL/eoNNe8zNdRAUYjbigcJle7ZolMOY8KrfcGtNSPS26lB2QH
l2cbNbozzWNrPlalXh9TO9GwVyyzEjBuMDwGcjYeNTUZT4M0osxnhX10yMBx+AXogj1h2Y33UATm
ouPEPzhYl1+8buwwCTOFU9WGw4c+nhOeidK5hxeYfEaI0fFNOo3n299+4z2ky0dCRQTHeVqjRXR0
EoBSsc2afhru4Js0P9NkmZ/kZUlOQ5+nhqsGffCYNMgISFGv7vmIb82aUyZQ6xp1zvU7NSUdZZ2I
qEeTJvuUtfb00ITkeKEe934t4bWxqFK2g8nZukbEPkCpgJoUe/FyqeNObdWS8rw3GKX9FOJX4vbh
uOcWsnWu6LlTLRI3CfXJy1EmXa0QDuey0uu6PShVUfyvztv/gqTudhLJazEtgeIi26DjIRRa1gCE
PmDPQMzrvaoNbBdxSelDVXQ/TLMrnlUpLOhd6qovh9KM1msBZl8uW1zha/2xSPPo5+09tTlvgREU
hTL6L6vQoxzGaEhV8TwYQXfUOulfVGeHLzRAyp1exMbm4QkyUNqg0goIeXVkijZVic2DzkudUg7d
tuilu0JNWt1Fw3z5EDel9oLJxR6YbGOCAkVPDRCPG8RwVhNcEqcfyqXuvYny3C8lqG13Mjrzw5RP
u+z3rSmiKQ9ilXozogWrmCVC1j/gHibz6WX9WFXR9BUxEwoT6mj2guRq+VZdtIE7dm2H8RXKh8c0
tuo78OfFydHLeXLtIkn0w6D3zp0T04HyQ6mUDqNRT3+x5YHXQZsT2HoydzGbNw9nlSlNFY8OZsgR
RdjMiWI/S4Lk0RyaPW7U1kfQuS+ocr026cWfvxlqkuayl+qKhakhzcVTFfwb9VX8YFqltbPNNq4L
keOKiIBNfSW/1cSxlIcMR9eEFXNaMz8oQad+uX1sNqJToA5CYRgwO/A98edvJlTPI86YPUbSnazO
iP2OufOYAZv/WU2d/ZxIafPn9oBbK0jyJRhmBE0wiy8H1GejGedS4/SgC3fW9e6LIkl43cTtnhTb
5tSoEMLnwd6ZIstqpCir6npkJPTVCA4hr3lxGKBXlMnTXZ8U0c6rtlXlEtGhiIOpGODscDngHOmh
atWsJR2WAMCjHH2fULC81/QB54YGaM0BZwf5h9wb2mPaB9KzxOt7HtK6l99f4SL2J1gV9CLSsdVn
beuxGfB0RNtwbOoPWZBrfo2TfeSafbLnZ7z1RW2w2cTmcDIQ5L+cNqB5jZSWda7yMMo9tAeM+7ZE
ONHVpHT6dHv7bN1M1Aio2QNaAe++KnJNUpNJC80rr0QI6mec9umPGlDKSwlnq/NHc5kLV6ULt/O6
bB1GR0EBXpQNYGCuPq1utfzNht55+RTgI9ulwVHqS/l4e3IbcZEwZQP6wvToDqzOhhb3lhk3jJI4
3egHYyK70PkgIs+54UEwTR+DLosfxxJ36sAY9uow28PTmCB7p824jv6lcJICpL24C3KY0cVkVJDe
Zu2gLV13t1jdct8ZWndyJkeiT6sHO+fn+tMC6uTUEKgDsrsSMmnGqU46HThBqizLz2nI7EOAWl/i
l5NDZTgPrFFyh9KSd67A6/1LtsN/KAcTlYHnvdy/hW2WZRFFo4fJDiWaOZc/tmbzoTE4qre/72tE
dFkLoGHIqSTBAklIpe9yqFnKJi1pqY9gWdsYhxEVi49KjN2qG81N+lNuTPUUqJb0a1qS4gNtTPXe
iZPoQdTAf1TKID0ifWt/LuRgT2pva/FpPSA/Sjom6mOXvwwMSaGlVtBTKglg+7QyhksNds8lDlRt
hEGkbbhxu+whvq63HIeZ0qqA2nGDrA1oO8ytLR3PL89x0rx2y8WeAam3ZvsTzKFiesgsJCdtqIZf
0YJW5jHVFsyobn+V63eC34DcFAUybsurBtmSt5UFG27wonKoT62cDc9x2FXfVBrXX+jTvFvGQxQ5
+feg54G7g4J/udSLFZWqHVPmHXPKThgcpX7U4GwGssXcOVIbW5sZge8A9cVuWyN0etSSrSbj7854
jr06GkLwLLaJVFOxR5DZHApxNHj35HZU6C9nJSVdYdY6pSDZiZ5LWzgq5Y5SPJhqv2tHuDkW1xR4
IPSICV0ux1IHKwuLitSaSonSPEzGWDnnMsXUXnaK+du7twfMXMEoBQRNv3Z1MqLIieXBYbCqxgMh
iPTnRFuC2I9GK/eVeUz3KMjXbw1qepSzCDLx6eQxuJwdr0CsYUZMYRMAxzMsRxDeFTfB7WltHHix
4YWeAF1NwBmXo+hNKhndRDoxIwo8+ZGN7oVbRXV6nifL+RKbjXpIqqDca/dvzs4E00B8Qsx+VewP
VXPGyJqLJpDs0XPiMj6B4ZD3YJZbe4QrlpIdlxp4R/E73gS2cg8dh8oxBZ7/c3Zeu24b7Rq+IgLs
5ZSkpNXc7bicEHGcsNdhv/r9jPeJRREi1p8gJzHg0QynfOUtRgeKVgDiLZH9CFJKb+H9pdwdSv5t
aHrK+G8zVN4UUTbRlQqMRo0DoiTtqRzHf8yhcg9qoDs1QrTq6JKQcHPSCNivZ6WgDyGLiFwWrmiD
zhT1r7pa3bBozfyxXhX7xezNj/E4aT+zNF2/4ox0RMbb+4AEKZwJVC+4nzezRRXb6j2U+oIEFlUQ
2+t6Rqk7O1jTnYeBFh8dBAftNRpTmyOOI1pZd0UJgnNJVp6BKXocraU8GbU7vOlbT2DW11OHRbX7
0hrekcPQ3icFOUprGAw65e1NvGc0nZFYI82aYU2z86zkbYguAK1Ve+5Pr989ADcBzcvYgyfo+pOK
ZFbcsqoxoa4yKxDtkoWjhd3fbLavphTytxN90AeChs59tvl0cU/nuVUB/aG6Ln6qo2i+eElWPiZA
ww526s4CsjsgvZnYukBX2lwv5dKblbI29NnIQkKzTNqTMjuTX07Ce/37jcqaTXCO+ih32marTGo0
Io9CNVFdeQFSvR/R15b6ty71tjhockxk7n+yncqXpP2gVoLgGsDGLZ6hK61iVOW7WmXYmvllsdbW
+0GZJu1Ui7n9x+7NtAc8PlQWtL/M+dCWjga9UkTOuznHNuQU25U2/H3ws3aOJmBVGHie5MXTrLje
StlsxYrtcjsU1dyelcnO2/PQT7iycWk0/9oWcJIAAmKi/yWSyX6TY8k0BFmRVG/NDIeDl9lKHJqD
Ral+6o05bw7CkZ1DLesmiMLT4yAe2ZwqhHJmS00zqieAoUObAlGALrx58tr8XdrissgzpT2MSztQ
ADfMgwbL3pbUdRPLJiq/BhDb69WpHYuM3GbCTYL3LDh05TmNtZ/qYGsHld69kQyJdAFuBaXA25yz
zCtipSVJY+9hF1/XlD1B3SSBtc7TwT2584zLZJFlldxdABHXkzKIthKEnggmk3Z5brp4IYztXKAX
qRFfWn3Bebulin5/p8m/dZPH4L5j8rjy4JEzbGIih6KqgOA2okaWTsGkz8V326qrA0DLznZhFEdi
ArkYIWhczw17Ii0bTQAtGga5Ybn2+nMicuNvL8ucs9KbyRnRKjtMvVj3a1WYH+9P8jcGcDtLzeNm
AY0h63CbDZOOnllAqh+DfsQB+0GPIOQExhJFC0Q7LYmCqIUYc3KGRjFPUVL3s4/rhPg3g9kL33ZQ
f7RV0l5qPIjOYxQljxPKr1+Ekqf2Kc4nU5yNKdEVPy0SQX1o4ho9pbWwm/NCNQweoVVMxZNjKdWp
MGKvPpjfbTZKCCEx7rLcQDllW27IcfvqbSIjbMy8v9JmvHiRLRu4Mh31FI/OVIlJ1LJARypBYmny
qkMv/1uZ2h+qHv07q/9wf8lvdrPcUaiq/eb5E0xtXo3MGvOUliGlpHixnnvUoHJfbV31OabudHZ6
Fyo1Ad+Rxob8kFcf+vewtMCIZiiub6VBGwcfsoKHI4gXzyM398TZFABd12hxAITm4uD9uLkffh8c
wCSMBUxie2hLylYNWuYUrFvHuzTtOD0U0VAGvavPB2H+3lDQ1aSAiEvMvQV/kNxmANNpVkjr5rC3
zI5kYljwntaOUNfy9t6uIlAA+nokgBIEen1ch0q3RFqO0LXcLqqhavXm32WuRV8hZYoQr0xUFbNs
fjssq3kQbewOjfqphLgARdi2zg1rqjPVnPiAq52ge6ubvttk48Wdp/hlltLVZdsVvpibV/sR8Skh
2PMfVV/mvbmjckVgciJAEGcQ5/y+0Fe0we3pFBXdkbTz3i7VQYbCz0RBCO759frmRmdllrf0uF6K
wqeQuISzhwRnaVlFuI62ftDf2x2Pkq7NaATh244alUg+Mm2AQFUV9VRmYNtb08QIx8VqkybfEZ1/
dzwyQtYSjgj30fX8iLiyeVpTafGeTx/7ofVCWJH1Y2fHAEy65cgJ5LZDz7czHFA5IHPIZ7YLqit1
Szm8JALqUdc4qwqmNOdEgdMUGINjvSszu3RDw3MG3h1Pid/VqtlP79VkWFn/LJkmvxJG5fpuPrhY
IFRQNflD/RP8e+vVGYn8sYjd/zb1JR/erA6556yhU0HfhOf+5M1u9jZKyZpJbItv92/h2yyTsQAO
kaCj7k2iuTnJ8ZRW5doodE4UVfnGmW2+5eZqPjjDov3suwoGrFZ2dL24BD6airv+q6nd4B7Ea3v7
gaSa3UD5BdGcTa4bLfAQMmTTA7WI1jBP0uWN2ev2VzVK02+NqxZ/3Z/23nj4s4BOlh5CqGhd7z+k
GwvIbB3l78EY3s1R3qN1v44C15soy8M+bY5gCDdhFOvMhQVZ0KDiSqnzesQ2zhvN6VpuTFErn6FB
ah+SJDqIovamhbIpGE++qGxaXw+CX8u6Tk7TB5O32E+iLT9lAgialSskAPOoP9xfxb0H58/h5M/5
o+6iaeBJVbfuA5T7yzBJdS9IkHUNhcjs0/2hdmdGwUOilQy6l5towR3K0SlpQAeK2y0v1CTVDzXh
+LeGeK72lYUr2H/9iFQDpAIFFyJwmevJqZFnR+TxfeC67fTgub3wqVHYfhVb9kkHVnhwBG6pc+wQ
xBWJ/MCMkOFupgifzbJmgzc1GWcjOVm9MD7o1HTsM13u7pMyNX2GdVo7pydMmZf0RIQTO77VVf0X
TOsWx0d3QiuChAa89cj1AWO+0vUx8euisQ0/VQvtfZYIgFBWoeePGV5vpj8aZfZrMvEQ9kekK/WD
77a3RaiTcYeh5y/F2K9XUfBh7NpiFT1nxTaacu65N3L14tFuPkhU9rYINVtKOSoqi1Qjrody3Kpx
KouWVjXny6kbS+snBbI8mGxLQQVYP8pw96YmiT10trlHyACvx0vU1Ui1aGU8neJmpQxG0CMTcjHN
6Ggv7g2F8ArgORTw4DhvhtLiwqToSIvXKaIUfeapfcmWBSKMqNKDfHYnvKKoQC4JqRlQ6baTPlqK
PZpLMgQDBuf/RqjZ135jLmNgq0r7BPayPE2NWoeTNbTxwZHbmSY5O4B4g24JZ29zR3bCzdO6qagZ
6GXj263VP+TAJH1Hm/Lz/dO9O5RECYILpxm19XhxtKUz2opgI03j/8a+Ns56M4y0o6bsYCT5bTah
MixmXGvofCGLuS0vNnkCHVvlgY0rpT5lkvlvWs2RKcDefCzuDcqovGY3aQb3rwczm/n0FtqlftJ2
07e216eRXLMpfr5+8XjG6NuCOgMctflOiydUC8u4IUDjLg2UYRJPBf4IbxH31r7cH0r+VTerJ9mJ
3CHwEbY06RnLRDsrKK9oHjaRul57F2Mdh3OeT1aA/rRGaXp6dZVRShNTYiQeoSJBKnV9spHw7dZm
YFCwLdHLwDOA8O2kn5cInukI8OwgcdubJCkbuQx7X+Y11+PpCSQXB5mpYLD79jSZw/QRN3Dzge3k
VPCouvoxRX/3IJHauS+lOjd3Cg+cbE5ej7rOprAoxPHetJ1zKqrJffQQnsHiGUU9gKjj6f6n3Nui
dE5oQvF8Uxbc7Jo8S+MaWWkR1MNanXJnUB9qZfoHIPdRQ2FnPWFs03DFxYga4JbwLrsMvXAUwTsH
qjmJGv1rbhaIv9eqClXAUTsFy89eN3/cn+HO3Sm1byV/iNFptV2vKJdp1HYyxps7Yw7dTLF8bS7q
N3VprtI8wPCz2kpo4JTtQf52K/GC2ilpqXyGKPHcOBp0mON43YDBqd319cccCnRLxWGc3vUjFWhc
UIzAydTynA19Hepr138Q3oTYPfrR/zSL2p1iJav/h1oLVxI/C00A+Zxs1qMxZmOwahJm4C/TSbFa
/TE2jMivvH55tGNLvdxf/1tUllwFj38JoiApbKNEo3MTas7UBjSFMn0glJoAKdfL1H1QxmH9qC2V
MM9D5sVP1GdrLZyUfMwCs1m6/0Z3JHa4/4N2tjy/h1ONeq0MEeSf/xkgt6kb6yq/J5kHwsemsnB+
1b9Tqvgf4mOpGUCLXJrLgjm4HskAzU2tJaNggGhFcllbskt/cYweSKdVJm8zzyiOYO87FwhdSYoG
EOOJj7fNa0crrQaSnAggyrbnccB7aJHayyUP1ce1QBjt/mrujscbKhsxPNtb0iPCm3a8uLoInLm2
f/T93AS9Uug0PGJ6CnP5aiV+dpMUOaQcjTjIDQrX7ZN2KHpLIPFiRr45CTUwqPVc9F75X4biMvfw
YZHMhe0zp6xOkVitJmAmGbRAszZ9My/eL9Ob4o+vX0TCYwTjeeSoc8tF/mNL6tFaTB326IgM2MmD
JRBuxI36m2ILXKV6coH7w+2dAC5CyUkHmAmO43q4FN3GRZBXBHNsDT7sGi8w67T37emwPLcTaPGp
JMKBAAg5oM0RGDrPgs+cUFB2TYHdc6o9oO7eHdy0e5tQgi1BdIGe4oW5nlCzpnjiaXT89Eo33rUK
9iU6gDLfaWrVp6tbHcTju3ca8SNYcDD+kpt6PaCXWiIrXE4ZZJaKO4SiYFr33knptDRc82k4L72r
hFDeKqmxYvuDXopL3DnmwS/Zm7mkZCHZRlMZ3N71D+ndDraEzvutuVUetCve5HrjdP5MVypsW9Sx
72+dve+J/QVHj4XG9WzzPVMavX2a8j3bItbOeexYQed59vv7o+xtUAlHwxQQTQqCvutZpeQWmtvn
fdDhf36iHParceP2YwPK42D99qID2QzFSlRaHm5xpZQVu8kwiLds9KeDFHP779HU1S+UO0qKT+n6
7OWIyRA7xJ/uz3F3JTn0XJ0StbXtxdpzjrhwT50mGUvta1WnDVgOeDD3R5HfYxOqkwpLig/5B1Ib
m3iyH0E52Q0lGtgEygO9//R7alQN8pDTfDImgSIAgk8PajmqgTYP6UHwtfshJdbu/4ff6sR3zZTa
pcckS6Ox6XzP1nvEG7oAmlv6cH+mu1/SptVCqI5Q1W8Bnz/uUE1PFF1T2JkduUNYa7F6YY+iVelm
BDfRagR027pz765HPJzdM8gciaOlnfA2bVWydFiZP97gSpwBUFvU0ExUK0iI8IKlhYb/P8xUjgae
UN7fm8wks1rJy2K8ukyKt15SRpdllNRPtyzm/BQJU/mYrUP/cdXc+uDp+A1h2G4oAjkAmxTsgUHJ
L/7HMtt9D2jBjSkv0mpZHqfWGDX06tb8L5APqv5IBuoguKYryfspGxKbd7rIT8WYREhJ4AlkB33W
qh5EB8CQfpR7ovbneVYnX7SOrpwWU6hf3WycOnzZR8M8WLu9DWlTg5S4RUTEtyQeZdENkWEwGqDe
P5yIyLXEn9UVYbMGXfxXs1UIVv4cbXNbLnWmVZku9yTyW+e5yFXazGmZPqWrYx7Vo/a2Iek/yhNY
LGIttXkEJ3BvYvKoNuh9uwZkYeWDij5q4BZLffZEkxxc0ntXC18UZgyPO4/hZifEa5mVi0LTFoC0
8mygEan6pr0sKmzOZWyCFhW8KRy0IfkrKyz3n3kx4bTePwp7lygUO1l9BjIPy/56N+Zpkih23lEY
KxL1eW0665Ntl0f81VsgAt+RNE4CeCFjwXm/Hkbn62WRcCE91MmaX1L8T3/F3YQKvsLOR/bXjj6X
FT5JaC8XZZhqRfKvE7ltSrMIo0sqhDFtlGmeyzdKZUR9iH7uuPiTYqyD73bl+qMZmr4MXKNsHD8T
SoSqmG3Nia8rWtm8TYWuwSQv2qoIJ7dvX43MYW/QQ6XWQekInfRNQOi0Td6Vkhk5D6X9bnSjBqqu
mp/7Xj14b3fOH8+65InRtIXyJD/oH9dHu7b47TRUVfLWMn0ELawHQqzI1zNQ0ff3xq1AgUR64v7J
N6MmdkOmRk2UQMYl8/eiLKsCp2lg767Io/xIM135QHM1c/w4Q371Eb7QYH3qm9pmD1vxVPqpZWNq
sC6Z9salCNb5mdoM6UsnuumDWFjKcxPjCH2Qm+4USWREAMhZtt3gKVwvzwoqeBEZhV4TzMA5Xazm
5Cp6FdirLn4tddKkflPWtnVwK+7FsygjUM2TPXwJ/7get3EKu00TUu3OKMy3ipiskP5GUvo1ZRFo
wohCw+yfxjxwcyjx46J4vt259YkjfmQOsrNFSCZ1SjUU3qQ99PVvAd/er87qtQGyEMbPNBn1k9a6
4F3FuORHb+nOgsMOB7DH2w1xcQsxchVKDpo78pZGbfXi5r0RjGKMz6R8yFwWevkDL/Ph4CvvzJBB
qXFznxABbhurWDyh7dKtQGinFnnyYdAfzUFVsffu/4dWj3RQphLAc03xXj4af5431N104XYiEOZY
ntyGFupYzPoJbdSjusreUspTDSQZAMoNuHV13dkqC7K8UUcQAtxLEQhISxe7ASLcoDX47JjJUey1
t5RyCckWyJ+hNF7Pb51cO9YxJUMHstUCM8v6s9k7YAFS0R8EmLtDEeDxD6/BDR+0mNTUGtNKBEmp
J5fYq4xL7zVTWA3VEbxvDwBAVxV+CnQYiAhbmHmaqjWdf0oPVcpJy6EJB/R/ktOsL5jYFOhKWkON
wXTazKHn0SFXp1wcpA6/JS03oR5VD+B3v8XKwIter63pNGozIsIaSL319lzzWT9TqIi/rF3jIPCf
u9yTTa4U8YMrRriNs9o0jV/2feFyYznxs6PN9Poo9dmPU9URlndofX25f83vhD04khOI/u7lU2W9
/pVj0tbIguhd4KKkTD8nWU/GYHwRnVY8RZ4VHxTod3YBLDkMTajsERNsoaW1ugBasak/gc4pcPSO
aliWUfzSNKt69IDJBd58AEmLQwhE0sCxlL+eGsHeGBkzVYamnSP7ZCzOENLkNhD6GtvqYa6wY/e1
KMLQ2liUS4YfcunbiqWcX73E0OZkjADrAdONzUZoqN846Ux5RR0XDIlxuA8TPV1Oljd0z3XVxn/d
H293jcHLSQqOSltic2k1KgnCvJKUG95gAynDApAyR/80UhJ4dTxCLuMZ3FsoNnB/bILmel40vbcN
TIziwnvAVASfLy1Rz2XbHxkc385KDsUgUl+QWs1mowrM4bFutrtgUKv5bMEO9tUxGs5FdMgFuz0T
lNoBgdB15CUFqna9cZbWyc2ojmU9cUXJ3ByTR5rgyWm19danLdA+3v9gv0uh1zuVBZQiogRNsskj
5/7HM4P4qlPTIWNuFPONoBpdqz6PCqm4P3JG3mWVCfwae9ucAMbqzec6Nz28A0w3FkjMT6QOxoSD
hh85VZmfUIoynrIyGn9lbqmfoyjt87CbZ+2FtcPJsEGP+X2Mgkdyuj+RnYuXKiWPF7hqWvvk19cT
iWplsdVc6YLcNKd/KeCXjzU6d49VCefMd5S+P+Wz4l1abHwfPTdSv1Ju7+KDk7/3/aSriOQ6s1W2
7PEUTae8TXIuGcXWT0rsKGdVDNZljHQdP/tDw4Wd+A+ZCep6gBoh/BB0XU/b6xLDUOStho+49aaa
J6oJRp8pD02BWWWRnRPbnF5ybr6gj2cn7Nm3mnUof3QbQvAzEN7TgZsz9y1/wlxwTx16nlgjNifM
ZZzhMhfJiFi1IHKn8viQm9lRmX9nsYk2gWJTAKRvspWFaUiM5kJYXeB1Lqwfp15eIiMVbycvzweo
3yPqwvd32W2pCrFG8JVQaDkyN0HL5KhVHUnntLZQwAK06hIUk46seUvfK1UUC5+6SQ2dUW8/3x9Z
xs6bcyq1aTA1oXeiERZef2fKgXMzNRTglmQ2g6aqszfueizEsDsMnCr+Ja1AFOZ6mHYQ+RrNXheo
ZousRGQv9aMrlsXvIz0Xfo8wWnJSkDY8xQtl1yxVss9TmWqh6uXJh94di/rcRUlyXhPDPbir9j43
fFxZLgd0Snvn+rcpAp1KPeVsrVmtfzZM6C/d5ORnJwblEmoRNb7w/qLv7Wqp8AQ5BMUlvBWvR2wj
W6VKxoiK2lenMjHNIOld513v5ejPKTzfFtWxg0H3pvnnoJuU3mrrtbTVhHb7kNs0J7I29BQiB9OO
9HdjNL9aHY4VlWEYrU5pPrpN7FV1yqY4x1nCXrzlEXBZ57dRp5wwKVr9wZmnE0VL84L185ED+M1M
6UNAv6EKRC2U2Hwz0yZ1FpsGP1wYJXXEg2l2MSIY0gIDcb9CzS/VOsdH9i1yB18dJPJSAiKSOFiS
wL82dfVoTbJioXsWDLCry4s+GOLF6iLtubK16EgV7uY4ycGgwEh1D2qvvwP1P17XReR9o9c1GXC8
6u/KYdbPXls5n+9v05spSQFwhtEYB5LaNiutoMnxBeMpRDt6skP4MXXYGDjJ+p2ovaPE+3dmfbWC
0gCFNjzBO2Ua1CqvT8UidKus1GUM06o3J82fo8qjGblWqnNe21FbTxPPfs0Cl8tPejSWOFtFZua+
3nJ/nKZWhc3Yq9kQnXMV+7famXASRL1ci88TQJlfa5IOPwZ0hqEFZEOdyTvWXj8oGlJ+ADTj0T3Z
TTz3T1wH9RsmHhdBysN0kDDcbE/mSXGSD/c7R9m2QCrYYIVjDVPoRXPzSa2np3hSmpdsKJynwrTq
y6u/otT1YSzZHKBLfL2sGjQiURSFGY7J4H1zeyd+qREZ+m7o43qQIO5sGDrWsFpou0pfvM1QYmqR
m0kGM2yN0v1klFr53KtW9WDP2lHb4eYK5cmiWU3FBOAvUPvNFYrr7zrbA0PhtjI/91bshlq/Jk8Z
zmtnav36Cz1Q82B+O18OhAySM6wkYJktr9VYdTz86sgIy8quPqDl+di3lXcuuknBA6w/IhjszfHP
4TYHogKtJ7UWjHAt0VJ8wKRTnX11jVvKysLOgxGY4ewL8/UwRRYX0ByFNd5qwM6bomM6u3pkDqYR
Tsusfs/nRPvWqnH7pcjL9f393XkT+RBkoWxDtYZnFPurzRyF5kRFLDE+7bKqJ5G26nkejP9WM0nP
5azoSMA45X9Ijh8pAO8sLgMjdih7ZiQpmw1k4dEBx1poYd477WmddOXzGBv/1Xg6v5170360F606
3Z/szv6B78W5UKUS4I3S1uQ2DhVmxhwjMFBBhbHam9LDi90XOjSwanGd8/0Rd07k72o3hT7KNfS0
rw+/aPvEG9YGCFUfm981tccVE/PFn5VplAeJ896CUsOUX5NLHAbA9VBKoWhqKVyi1LpXm9LvOxoT
Hxx83dcTRFEAGJ3rvp+a8UixZm+OZCqAgCgNkK/IVf/jMUzbaZmMQdfCLooG49QbbfaZOLpzfKyX
uwMQ6O5giHJL0hdz3dpMdo7e5yltjLCqIverUS91TQOvnR9sN10O3t+9s0FnkiYMFypF283ZAGUN
gXWxtNDxoo4gudfGZzSYrIeGjFv3RSpvApz7KN5OxXCg6i6j3s1rjOkaYmjE63gsbwHR3K1r1nao
RVpWo4yPCx2rByeKCxG0S1yAYC5082NJcPy5HK3hv0rUR+3LvekDKQaHKps2/JDr72oZvJKTaI3Q
zjEq8MnIsvli1oX1d5F3KhHlVJ8SSGihWGJxJJ6zN30iSFQFqTbJNbge3NDnAfjaZIRWlFTFCYxe
3PpZpLefcs8BtwQP9hnKNQbXujmebMU8sjzc22iwJGhW0aiSj+n1D8hdu+gUimFhBzwjHN1e9dPG
Mx+UZn11HYo7WOoTSEUiNGC2EUKi5VnieCx0OSVxWCTucCkLL38swdofNDr2bkCGABkIwEWaD13P
CoVwLS4d3BaWyDXiYCoW7V/qN7Xt68Rbz6PSr68fEukezg/OlUAPIU1cDxlbdYOfUrdyL03j+4Ey
3Ak8BL5L/N/57yYyXo1rRroBvSCaVfD1NHPbsvPivLPFKNaw0PTsW9vqz8jRKJqfq4tF5GCRB1nL
fHD73hZskHslzKPvxklBD29zWmZdLbIRcbgwrWOIH/M4a8+TaUV/T0irfyqiJXnpY9E4wYLO7wMQ
wgmumTsCFPHUX699dIgCCRsklYgvvWXgjvZSuFOuLJhsO8ZnFYH1n5Xamm+aqq2+3h/q9pgSBdJc
kk8qadc2fNAxCjCyLlvDoc5phpS49yRepVIvFNZnDwb3SZ3AyfO6Og8CpcDT/eFvt7MMQqXWCaAp
fEk3pYN4cSo774uV57VLq6BtEaL1syXFgXjUu/ZlRKbg4EPfPrPwLnnLie0oFRGiXW9nNzPtEXLD
EmpeKR7Gwu7obijeKS2c9aeWeu0l150P96d5exMzJkRMWtAkLqT112MqSKvPQwu7uRNp+qUo9ffI
C4Nf9xzlQUPmwu+opoXAEI4IwbeXIKBeIAjcFFQRKJNfDxyXRV55Sa6GRafNl37Wcd4r7PWc93l8
8LD/vnquHzzG4l7CEwZm9Q0vH8JdV0zWvIaGG4kKWZxMpbeNvoHkzr9l80zY1bdOmOnT/Oho8fIx
pWz8uSuxesMAOH+jt078cH/h9z42YE5glcAeiQA2h1rMZVabBVdJumI55ueRCxKgrR1E48oVytei
W9Vj5Vlp/tqCJLcJoRRoCIrOoA42rYmszmM8Aac1FE0zvXirpv+Vj3FBzc4ofy1zp55rZ0zPWk4R
+P6U944U1xcFDumYA8n4+pNr2M2ipDyoIQz//u0stJq5aspXuKX9U4cK8sENsrfFOMSSl+FKV7xN
2FqCkpxg9fA8xOVwnmeePEK/4VLPbh3en5r8Wpsdxl3FasquGRxqecz+CFTr0khrNH3nsMzn/kMK
d8hHhGb6cn+UncNKvUbmVCgvEw9vzkyrpvniimwJk6accW9rDeexrVTD15S8OY9TSq9YpD36t5Td
lYN9s7NhidTQISOhI7Xalt4mpWpH4RRLuMZr469V2z5azaS/Hdqkfm5Wd/Bnba5ffwsTTvC2k35Q
x7U2nxAxdM1KU9xi4lKYYWWayVOqp9ZZHa0vcBX1y/0F/l253H5H8F/EL9B46MRuIgqjFIue2+0S
wlzPYYojw5Bq83JeJ8v+gAhi/UMzqZctSlmdZrWN21PXqfYl1aP8c4rOiO7TozMDryUpOvhpO7uZ
3jC3LeQEiCxb3BahnLPWokfKqXb097mnrI/OOLSfbK60n3FXRScVNdWXfOqSbw00yH+wgcEbCo5y
fdYnMz3RpF9eeu6iBzVHfvDg58kvsV05yl7ydmV3Ul64PgGLsuAIYoyYjVpYuYZGM01FmNq9/l2o
huKcHSXt8idbjeN/pjJu46COK/VFxDaWzAc/Zeee4QTS1ZOpI1UOuZJ/HMYyG705qes5tEaRCL8k
/jwj7yqejaou1xO4DuNpUYvlwa6W6YKtY/XPgPBOijsyiP7WUao3djGbl9RpypccJNRXlI8V62Br
78Q33IIEUlLbTIbn178yHVsnqxZ1DrOonhtIlWb6rC91+cxb6f2oTRXNwTqrepayQhVI7Zfor/sL
tXOipaMfPUcJL+ZGvv4FVusUatyoHK7UarKnOImKp3ZMxi924SpVMPa9GE+Rs7qvfweoBjMkNCQp
+Ld5B7K+1ccGN8GwUYamOHcdMMF/k85Q6nOlm3jLpLVT6o+vnixEBlgG0OBdWgebG5oOvFlVstM2
q2nX/MAnIXnI1EK0Fzcv6tSPRTutT1lsLK+uLFJN5NqmcsIlxnG7XuU818wZXBmVoS5v2lAIWDK+
kbdFS4dMWR+SLDLqo8ti5zRK1TfyIpzWCXs2j3yeFTrMt1wLzRpBF3AjU/5im0Pz7I3LTwOCwzlT
h/ezl4+XOXNq1HHV4dP9Bb+9ryhPwFDmnYd7jVLm9bxNI1sR3PJEuABL+0qxyEp8yIjKB1Gt48Ea
37byQXhT1JQy9xBpeSiuB0uQaBnVlcOy6pOon0suqCo0isT5bg7AON+U67K4Z8/sFhPjs8n0AhEJ
xXye+7I+8kO/jQWAaEGAAkJMfEuj6vq3oBOwepGwh9DJuFaAumvQAYEUHJze21vuehj553/ccv3U
GFrmGgPwHPh3fum5w7NoQF60cyeQbRvN8/0PujcgB5bKEQo+6Dxs9hS2YoM1l/kYqnZRP+Cs4zwq
5eKF9AISP9Li4eH+eHvraMjhYJRI+v7mLXarUTNzrqDQGLv4Tb2K6rNuzUdP/u01TKnCBpcpsXd8
rs0y6nXmTVU5jOFiteLs5llu+x7OBe/pVHXvV8uL3re5Yrypmxg03qia7+/PcueYMDbRDQEqaKtt
iZPSRmJCnhjDpBRVmOUCenQvxJtlXdrT/aFuw0eqXgiGWVxERE5bjmOMELCO9toYRi11Nz9vMuVr
VurOU6xpRemLtcsIJ/XoXzKD/KjqdoswlDU3SkOozdOvumkHtIqhGDF6ocjUpMIKauFFz84k8udK
7W240qnSKcHS69q3pE6KIDKb4a++Hf4pk974LNK1OOVYowS1Njov9Ij6j/cXZ28fyMarFPeggbcl
L+IBD0EdkZvQFENDRRth14+KXSeXRWkMw4eD5IAbG6fcLzMDxU7uo4Pgc2+/EweANuQSI03aPMeR
W5lR5/ELJiseHD+JSrCtmSsOqr97xxilA1z8ALsgIbe5nvLeXUa9ifF6UtTxS1uruX5akI5bLt66
wiKmbXzw9O5OjMKZjaYJxZQtZypLhQnoAuAsaBXjqzrr0VvDJkm5/wH3DhIcd7T+uTQA7W6ui2ZU
Khgb3IdV0aunXomcEIE8NWxrEF6vH4qmC2sngTU3KIQIsLznJgA0ldHNLvU0YdyF3Okpir3mIFba
m5UE2oFQg4tyEyUOCPkVKdDIEBYCWDsEBk56omcAYJOjiszexoDmxb4AEUABaruAfd+5jcX9vqSz
8ayrfRZGeVxBpcvsFOGEI7P6vanxRko2ESJ7nJfrB4zGRtUMiou7huYZQVSX3aWb2zjUOugQ9z/Y
zs33W/ACwJcEAm1L/pPQDCR37THsESl6NKPVk2IwWViQITzosUeSoJjziXJ1dHCodzJK5Ey58oC3
yvrT1j470VetoA00hKaSiC9VvqAMqRuQUbSUOs1Diwf19zlpVOGr1roiKDtRTiULxXMwKYwq89nN
ww/ZdDRwIsT0Jby/NDtfgV4px1I6UUgZgeuvUC9uI2imTaFppTayBcX3pjLWByxUDy7YnVvgaqDN
5xYRKfyU1FO4ghuYwzWqE/T+YPcfVPtusxpSUOmxB7+FksxW8GpQ+xZdLbaxvq7IXI1jR+arKafO
VDrfVSv1rdIl1sGge68bTBqU7Eg6qahuuSU6bQFgQe0YDpmd1MGqLP0HrAtaCo1Tpf9UmlKtGL03
woxMc/JTVA8+VEbTfGzaBfwUN8eQE0VF8XNG2nnhxMxf73/pvYWBZyO7btwo5hYonDdabpsNCMtM
U+zPhQU+DfsDBXVcHJarDKTnzMN4cCvvDQpfHaMwDjgp5qaAow6iUDInGkOXzfyQJfWPAjjtqcfZ
+DFqkSCLo+ToJdh5yiEFG5AEZPeAesT1lo4ysYo+V4g0vLj6btfjt7xr6gv6PtWL0o/RY6o5uS9Q
9XnOo/zf+6u8060hOuY44rMJTQWvk+vRIVtHvYYDMI9DNYqwFF39Nl2c2POXerH+j73vWq4cubb8
FUU/zTxAF95MXOkhM2GOI3noWS8IWnjv8fWz8nTPFYliENNqtaQOVZwiWeQxQLpt117bBXVASjNf
HJwxksrBA3HMwIYGnCFo5mS2K6f7E5nOfTDka3i7cCA/Pt5MJIxp0KcS1jxr0g1E7Hg2BPJja9TT
Vh+rte7Hn8lZ4NABzzvVSyxLNBGe9GOhGns2z1r7VoUokUR/o1KztaEaR7SMG6NdkHfa2ayV1q/G
XgEwg7gPUtpIGMFK+TjUWRHjog8s1FtWk+VaoZhHBF2FOmJZdWbX1bCSOeHr+DHgheshhYscOm/6
skQFJlkZSlaH68E0HW1wV8+eoNeFk2hGt+IjfDatKMpA2BfgZfyHP//O1YvzeUqyFpsjMuQhshtT
A5c7gqFoGN40HhyV9hVtuESBNrEh/3qpgTQ1eM2QlQL+cdnPVZaDIskCXLvLBd3phNbq7aychoOJ
v1ZUzeN2O+qVaX99jD45wwDvIOkJ4cEjCIvVBBcLuujIdcuKINJzLxFRNB6rAmIIkS+Ml6OhDJXb
y4JyNYW1laBdkrrmsXwy60CDIAis86QcSjk+zro+aIk5Cz66aIKewrGm9MpAiZQ9zHLniKVVbsxC
DVkD5e1+PfZPdhZwEchYIMzLuXYWMtOPjNoa2rRlYBswv9WioLrpJJdIUuXdilKWPx0k7yrKDw6A
4outlYuz6c8i7+Y2GtpTXbThFpkp2a37tN/MbReyMNBDakhRftu1qa6DVQswjVlUJ5Empo+6frB5
DZt+HBWWgysZxM9TbgD2FCvNfVUqoQv4qn4+gF9DYehd13/L0LZ7wHzOw7ZLowqdkuA2EASlcnS2
1isvnNAF5OsZ/XSUvOITwT+Ucy1xmaYZDoXVDC2rNaG4FsZhmxqZPtEaW4wgtz4JqLQY5wNirmvl
MnyXLMQE0EtwfSCaLJTXLXaRnEdmWBtNy1rZNx8gOa8qBdU6AL8CnaCF8s3XI/3EykIEDAk+hE1Q
q7xs2ddVsRnCjmyZDhKAlKKCs5NJlo9PX1/msy0KABHGxdmx4dl9PBtG1fh9HgotE6tuBMFDkkUB
0cpm2pamtMZK+ZksAKSWazET5XYyf/6d+GuFIkYLkBmenaBON7Wp1vlxbn1fpCA+VA4D4lET6RFa
UOgE79oeEq1YUS7fNyFBmw+kLUGWDapRmMmLcyKALLrvFakCxwGaqlIQAfhyTCw0493rcw68Sx0o
9a2sFGp2MMJJtsu0RQOwSm6l56ScklcJJerPXy/CJ7YVbFykg2C4A+u4FFDgs0mrVKlrMHcbw54z
NIBBVmudLMgnO6obNE21erC9/eqronqao5dQFwsre7H0oZygc0EiVKwvG/2Od5JTANP21SuxlNWJ
IGli7ZKwK379YJE3BmQVASxO+7JIGtRm3QO3GuKysSmidqmxun1SIIFDLTHIUFuSAKoBTbX59aMF
5gZZJMTRUQ/MD8K7vaeIYEHS/blkfa5Zd1olj3AkVD9mYIgPSkds887Rx2C16c0nYgOoExjMPNeK
6qGFWybmUp2YIE1nZYKzdVCkJq9AFWylTxNi6JexVaOPeap0qddNaq6jXwQyCryLZSUD6R7OW8j1
2GDSDJJVohhNUZOk7XWVzIUQvH49R58Ig5PvyJPfWJqlJSRpSTiU1lDCc89lsSdqakXTBQotrRkl
qn5XrwmEzy4IMY40IxxriNaFTAWCrURQPS2ZCNIvUDKXQ7qr0zLaZm0drGFQPzllOFyIU/AtgC2/
2AHdaDZmCHXPfD/W7ppavynKOTuYURawsepLJ6qCNQvgk9VHlxlYeqfoNzb8x103IVGpJuiUwaZC
8AFOTBsDDbDFNCCRXg13lTX8HWFw3v0OlWpwFHgo4OMVs0BU57bNagSywiFB/UQ8t14InkTUyEaW
FZIZfEsHA6V62XaYK1VA++Jalh9/9U4CXTiqgJHn5jb1Yq4jZB/8rK4qJmUAGE9GrRAUREKOhfLY
O19f67M5NpBQh7N+MvEWm8hKERDAca5YGNf9ZSCl000i9hnI9k0TZURluBLJ+2QfgdwM3fU0SGwU
2ssfZ9hQEeoABgUeYSpVR73sRwFF9HGI5t16G59XpQ8Lz+z7teKbTywCVAACMALwBurSllle8OzH
mtwgNRYBfWOHeiQzyYRz/PVsfnIkUROM8DVyCwpY2RfiORKtyLCSsmGgCi5oUavTNm6MGHT0SfXr
JxKZLyQRYFPxay7MgbmY2qxXupZZuVZVJEgA7EqKwLzEDLyipshwUOEQ2L96fJbKa4XR+BxbZgnY
BmBaRCPRomUo4J4vwIkybv3MF4AFlOIVlfPJxrRQxgLb6mfVvphKM0nqQq1KmHBdG74NWVbbUiyK
e5QAGZd5Idf3Xw/ts+sh2wD3jlsRiJx/3Jhdmtd1J2Fo1agarQ3FGs8e5tjawaSSr0YUI6/Jt+8L
wpB8QPGZxsNlnC91MUYp0aK0n3oE6eS0FMhgTMPkDIiDZzGJeqmIWdWIyo0UGXOykXoEdZ1gqlo3
6EUYmmol+gpB53tNfqq10ahRaqjFr6av1ZOTlSIo0oOhjrPjjPM4EJD6+xdBkwcvYVu2FokFqwB+
czbv0sLMMlAG5XLgmikSgStm43dnHicBGhxIIuDMkVRaSFW4bmMHMmcME7iXYwwVxUalBmlWqc4e
GjA9Yx5uvl7N7y8JfmeEJXDWUZ3/HelSOAMBmeSFxqoYnSJ3ACXBfVNTc7YIYgT17AgJzJxtByjP
mmX4naRB9hS5F7iu0CBIpC2kdxOLJhpYBRpr4gLVoEFtjizysQF+7Vnk14EghT+ARDsaKX/csI3p
F6lcJRqY94ZhIlM91nQQ0FFvGs1sxdH57nDgWqh4ASIRCgk27+JaaAeWG2g5prFY8X3XVErjvq4V
tB8MfbvIOqjBr5fvk+txSxMYYPiLIKtYaH7ZyGpBjjCHCChlQkcq9MB4C0P0gHOyFFv4ylJyVKp/
fdHv3GOOwUVqH9lnIGS/i3SAgaGW4rzBRcXA2NRi3LC5jDNW11HHJsB1qJYo+bkcKKb39ZX5lvjg
HePKqETh9WjYcGgG83EpCwWo1yaKddaElXDTBwCqeXEuaGi7VAa18/XFvqd2w9WwlrzRKCw6ZKE/
Xq2Ru1QsUwtlJ5aUlqRpQ3VfpUAxElgd8VE0UeRIfDmQ4Z5Xcl3CP4+FcwntMy4jNc7e5CqzLDTz
mDKFoUYGjRGAKerCTRLXMHutzrQOYhJKJUH/uXHbge67IXIrAi5p+G0RE1EAoxzF+sXf9CKZHr4e
3veRZyQ8RM5ejLgZh5YtfFQ11GCwWdxnCCJxj1IBeSAWeJoK3GYd12QYzU6z4dqVu06rtYoak1bH
RBgjA/QrhWJkK6v7fXSJ3xFKxJFvQJQAAZCPE442gSGao6C22AK6bbCxqEnjoFfiLNiWBKQlWFdn
+CR5A2QC6esqfUV79mQG70QRRyjaF8GHU+tVCF4TYOBzohdBVrB5FFXRiVCGkNCoieOLvBJTkC0q
+vSAeLdWklZGF1lejm5dT7IRyTRN1BD+kqS3m2gerIjMkSahuCdMyhU/9fsdbYD2HNIC1HoIGy6D
FVNaoeJqykuG6j+woBZy6tVZC7zDjCYNXy/497ICFUhI58AVQir/u5rVqkZdCFpzg07erLuHsFd1
FHDpEtXRJickIpzBFTnx6Q5Dlgs+AjcVFHnhldYgA804CpbJbTzY0PDAyKZ1YsMwQk1nn9dMqEyR
hPGs2TMAHF6OBo7oh1NEPwO+/ut5/D/Ba3Hxs4ho/vrf+P25APl7FITt4te/npev+VVbv762h8fy
v/lb/+elH9/410P0XBdN8dYuX/XhTfj8X67PHtvHD7/YeRu107F7rafL1wac46cL4E75K/9/n/zT
6+lTrqfy9S8/PRdd3vJPC6Ii/+mXpzYvf/mJd377r/cf/8tzZ48Z3kaL56L50//avb6mUR787z9t
mvQxf2mWH/D62LR/+cnS/4xmaygkhqTjbg43yofXX55BTB00WhyML+pcUOZF3YZ/+UmQpD8j+4/3
ANECpiRu6DYFDE3+lPxnnGa8gZeaI81jGD/9vxv9sGJ/W8E/5V12UaCov/nLTyc8y99kPyJ52L2c
zQ1pMt4qaymuZhC4pSOcQVeH16X1uzjwQBZugvQg27RwRDNUVF2luUhKFSaf6I2tpys7fe7JlCuk
Crf5zCqU8ftkCFkZ0X72xIEq+rY2HbWzddU2VdqUsCSv+thVBFfwPezV3KBatc8QvZNMFuqOEW/r
fKMMex/EZcBw8OZMTG/dbASqfRMVjt97qP/M6o40B/Da3TbX2cv4qL2Nj7krqGdTdozih0ndZP4K
qvEES/hqhhbiE/5GAGYUVXZNwW6+Ta/GXfGt+ibrVLsTX3HEjSepZMZT8a341r3mIUkSMj+NLQmv
Mhr4Tje9ThErZGIqpOiYVnhDvOviZx0spnPlxvMB9E1T7ICwpU1cKfC07iEV3qZEQokMGN7ii2Fa
cRNP1SVfDGnJ4WekZaP4ARZ9MO7L+mimnmjuNOGmlC9UnZzNb8LRvO/22fV8mzwotpCS5KGNKBg/
QO0AnkgR5npKysvBJ5NPwpqielbBG98dql/26vu9uXqbC//kX3SbaxtkCcn8A2yQNamwDH3950mF
j1r/JDbhhqCqAXFP4BuWDEOZhO41OjjT3CivTILkfkpjRaOJDxoXNCJY8bXWrrawKX/j1Rbccj8P
Dk2VoF9Q8oM2BwuJV6tzEah9pLpo/eROdLBVGrOY4dBT1EHSns54aDRigROwgGkr4gnRvw8OyXc3
sKQ/RFXiXPqgbXJVd7BFuwItMAh6a4ImsF1KtPuJtnsxJa1K+2vzcXxBdFa+AdFeNyIJQoSWCCJJ
tuWVJRLUuASzWyO1+YTI9IjWJUzCX2+y1+DYSjQD2yEa994IZ4pB2l10g0gF/ofvyWvvcZK80y9q
SUaDoEEBrLkxIF1MDDsBMYFvJ40dt6ghoPp1sG/fwowJN8IhvhwiAp51ZRtcBA/zI0hDO5XmZwND
kFOlfkr3Pun29a2eUrDV742a6PfSbfPSu8n5dDfsApZdVkRPSXSZIL+vAZdGrhVnLEhQgZeNFhqp
YnRAd+aHeCOFTEBK/g3NC4O38jl/Lp/hUQwB/6egg9zZi3imQO329iThhqlS3qQ6jQMY5G4hIP/K
RpV0Jsm/ybuINSYZcjKhTuCqdf2SReiluBNDstbpcX2ZF/L9xzL/EZd5TZosO5z/o6XJx1DcL7KE
V6Ugbw1/fBk7qlCnb4ZTqrqlHLwOsnoxjWD1aI1m9pC+k6kAQroVD23tkouA4z/ikgun8Jdh8u7D
GuqMOD/6Ryc/0eSkQlRKdRt7oiNr6PXdbIdndC1KtXqhhXL4uy+0iE7/PCJgFjm4Ad4JXJOPI4rk
AjU1TaWCgxPuq2KCeReQloLKauzJ0Tg6TTmCMgVMTVRBtxFHmKMShfKJRup6Mm1NQnZcRoPqzaSE
5TYE1wdVo9Qn+hxWjj5B8tZnVYm2CboJkRz7SQ6k9fUoq6kDKM5aAujUEWlhc0OT/m04iwXKmwTt
xaNYdQGzzgAwJiIADPCaZlKBws+kaIgR5CyNUBdCegSpiHg/RnSsLqA4fKRzc2KMh/wRJSIGKxK6
pnQ/Pabv72+xrqACEC205VTdCZb9Bp0By42fAuxE46v63LzXPdOT70v4Bub58NQfRrc+RCt9m9eW
fIlq+IMv+TK/8s9ecr7jvtiRmvzxgBUh2ABlAWZe9YgetkFCysemI+FhraRhbWstI76/x9ZaG+si
ZvZ3j3VRafCz1AIeAiAl3rgExYcfJ7XpQyTth0R17+9Fen4ekJY8PNxcXa1EJU6Ls1y899dZiJPA
zPXe4teZtsFlu0HBIRG3vht47eap3NQbFWa7TmEgbxoyEldwUdxBSgLbbl+e5eTxcctswbW3Ov4o
wTItyZ1K0NabnKFtCrFWjfpT3+6vbngpX+rRjKoC8gWlnskl5J8f0O5oOeGFFNpopFZQcVPPoN+n
+bHcVue1CC5balTEvzE2XwcW1u5lie0Mfsd7WdswJ337Dtv0926YT/X2uw2zRD5oQJBaWoYN0zst
lOC2+baBkilc1SJlao8D/Y1zvEjzAAPViGKN9W7Z+JyhacJ5eo32PJrMFMBZI8YbQCmww0jsKRG1
lOukR/CQVqzySQp3qVm5obUTc1qIdxP9Lz8xqyvGkxzvbvi3rtgCXfmd6FoW4aJY2uqTCDskz2jh
inCLqQ9yXya9KRR5m2xmwm/eJQtx+bvvktVJWMjVf8QkfBZARIoOqDbE/DnNykI0KnEiIS9Vqi5j
3wryrXQG9/ANBI/s3okZeQ1s0rCGmecP9NjYCvGurs4UapKJebuJ3nvMu4mJ9/XxVU6oiO/k9d9u
asnFmnat2RQzbkp0DVIzKBqqHzUyOuG17nYAubKwx2/Nttg1Wxzke/1QO+IR+Z9nvLKkgjfh6LeO
Qm4F56XylAeNddTyQMDtJaSyzRsfzsnRt4+3KZUudHvaIl7ibQSKBmoM9KAsoaNnsshF4xOKL7sl
7gXYv5xxFzqvM+3tmTastF/rnaoQ9foCoSnBhu38Whx8pl605FWg7iZxDbvHBOqE2g8tSfDx6Kn0
YrLXFNrOpjXZNsx3wieo6qfARWYUnwoopxvR5wvtQLL9hckMW7M3FjSUQUvch85SYjdOS8RNTw38
WcUrGseikevv87sIl9SZdmmc8XCZ5Iqbu/it3XbOXU/HLcbznNBnne0fBnZ3ZpI7hLfo3cVlRl0V
l8tJsUGPGyhj9w5P7RtU0Gy3tknwcmWb8tgb2KE2OdmeXR2PqCAnraMR3d41Nn/cDzQhu5fxPCG1
g0ZSrLFbtuvoy60M0Z8RlOKwmL5oeB9woTZYUfcZ6Z37XUcO6UbDroOCYAO9P+ziTc0qG9Gh83C/
y/f8w0pWO+Fm2Pb31dtUk7IgAwXIbB9vOqS2KTI/pNvGVHDGCxnhw3g/bZVzfll+hz718XWbEAWP
hLycPWiuf26SR++tI7e34jFiMQh4Can2Kakwx6XdMPHefkg2ra2T3i42Dw3rGKoXt4NjHDDNAh3J
JiAuACjEy6k3YHwrJ4Gbhl8dhEWUquzmUJf46dRIY6cYKQZwcDYoZSPnB5RQOvl+sNmF4aZE2j40
G1va4hadybEpW7H61iTFstf0P0VSrM3PQtHXbVW1Y32aH76p/INxPtgHgTSkot8kNjOLZHT7OO2p
rbg4AzkRneBiv91eHVemZ11oLcz8H0Lrh9D6zxRaC9vx9zyUa/KBJ7fembG/p/wEAugTYY60FsrS
QSsK8uOFvSmoLRpJFBBWXJnVTHS5fmzs3umdzu7s2ZnxM7sdndFB7ony56Yt+OVYe3odz0jx5yY6
O8VjvpEcyTG3M5OpxDRHtkOa2SCrs2Mm2L1nXPZe7wkU5XpMZxZ+RrCotSMyPnJHjdpBNR8bqU72
HbN7W9v29iPazzPT5ppUd+PNYAtXE7RozyRnwF9LCrpMmC2g/qOwDRoGaXoWk5DcPCr0scTfuYsP
o8F9RW/TiwLa8TJxLy5V1sIw6sllQfdyR5K9dVY9K+5M99C0Odlf7O8edAQFQuKlMB9uC2KR+aS1
oaZfdrcabAXEMwwCC3CiGjl25IXPzRu/oas3qG88P+B5blS8vLwgG7qlsZ04gZO6GYxXlUxO55Q2
nxaUa96gqMLRnYyVLjcKTGqw1P1ab2M9V9Z6YcpH5hjmAVDcbonV6zB7HTXxxVdegSrnK7nrGc9w
8mVUt4NdbvKN6ZabkU224ohIPaKOh5awwiNb81InsEMnxm+gxMZChyzBgivMcEIsP/9b5YaOgGBG
7KA+mKJow8arnYKC9s/L3ATPjl5ygM9bWkw8BySwt0VnhgmaONV+ugc1Av6p55Jb24PTbGZ7YrD0
fVsmsjPaGg1gTZewwTAYPCTcVWT7GIaOr8mG9cbQKMqp7I5mu8pWznVXckQEgtJN76B0huKdCBzX
2GCJUzhoUe6VlObA09ihR6prcTOfKcdiX23kfevS0A5YThEAJugM4kjb3IsIgXluV27uZLYzbNqz
9kx0RJZv8UmHI0NrXRpuM7yr2JnYwtz0RHUiTWFIwjCk0S3IP1hqgz4ZnwgiUNjSEVWxj1u7xVTs
EHeCASq7hY1WIfgyMCAY7fzwIDDgGXtrHzmeRXuiX0/nnUOiTbChIYndtR5V66Ji4ZX9EBV/WFEh
iVwULG38d2ph6ez6nSqg6wBERe80EBSNrbs9BP7o+MfxF8Xg4yzJkBH8Ge3ed7l8QPsse8IJ9F2R
TkBJgDrMyVyBPvdwWLFp7U2k0OK+gTvQsdlGn2rsZwOHMKWpu2X5oT0MG/1+xH5WiY847LydzgE7
YDgVgZ076EzC/Quc3oki+Y+PVM9Fcibfh5ctTbfWpnVbF4fPUVygrzbhWbFBUp+ap5MDabcGQzmR
dn41TwtfqEbZZx4O6CqlICTATzTYkm3zMFCuHjtbe56dnpVQi7Oj3aebGVJJhYRUGJeT/KFTiei0
c1OWYfbA82+nrHHR7Q7zFuD/ASRlYPvMZyN+BnbhBtvITp3GrVzpicveBJI1h3yNWeGGV/x9aGeG
9wV2dIygfAGpY9UB74PslZ74J0he7FR4f8iwNnZGfYaKIdLvMpe/6udXNq/8FQUeocO/B9vUibaS
V7n4iStGNrojuxnuO8K6pE5FU3xPcGeJndmlg3vCGHNogdTpcAdc6vssxDgyF1+HzOXj4ZGLYBuz
2Sv4/Tj8J+4TIynwKn7l09c51xP8fRC2Z72XQeRysWvAgDAQUIjoBXoHwGbYz5TbDymxjtq22aSX
8aV6X2wgvqFb27PmWtoObHRMFwGbk5EzwrPnxoyGh8Q6N8cqoDUaTaDlOhsaA/Jbt1O3OMnogrVn
sw3pTrl2QU9oFnh8P45YAxGnxLdLiv7VVGQ+iS81KiGhkDC0mbuInMQJ7dBm8RFVg0RgAtQ7V10V
FELt+PbkpW4AlTY5E8vwXOsgksANChX32jtcVYOyAHEKE/sLlOB2fglCdro3nfJNg2EBOPPBh9Ew
Ee0Cud1twK4KoH7cFFGe3DUvYzdiUPOotEO8CUbJhLNl15g5DTOJlIyFKFBBhYPhahStJTfNvtkb
7tWhgqqsocYOA3SojBtHW0p2LzkaBt1gghq7xLbn58u3I4CfEkehAYBQO29nbQZyy0doYmJwy7h9
5nUe8rlQuWjngXMPfne7YwVCW6VtHC3cAShSbALV1xNiIGow0xvPh56HXeYhFL5pNsq22UuufK8+
688g8XwOsDMbluzNfe9t4FeD5Ig72kSmML8yskMohx1m597pbeGApYXlGbhAqV0I29FNbfqWQz68
vaX0+IJ0Or26OXuMyc3NQF5g9flYMNp58Y1+xnbc2pPITC55iKUh1/wqFf5T4FoWzEMD4R5u691a
Xs0QBmF8m1X24FkXAVbYxEyh7Q82jg5Ltnc0ZuLltYN4kzt4xa7AwnBZyGfLx9JU2AeoW2fIC8Hq
2QN4hfDe4Cjb0NtiJbk5XmD6B8o3E7Ll2EI+jSmMZWyHCfs1g4CtYGdSwy02hith4pStfi8gNJS7
GBY9Q6sVOmFi9jT0eHiP2JZrK3Z2Hpy/FXYCI8LH3s/xAK4NQ+CCWsFfLSyhwXQ7xMcIKyELUEKs
qJ5FFlYtTTQQGxvkSU7RusoG7cdJmP5sofJDgQzKyT8Z77nvwQ90cQbl4wSebGvOzOprzQHJLJX2
EgRsd4Y20Pi93YigliKBp1J+dnV64Gaqti+dJ4l0N5BiLD8/WaqQalyOwWJ1cifZdi6IICGLk+N0
07n1Vcq6Q+Oivwb+xqUhJPGucCGnIZljSOACuorLOli+iG0mHCWIB9wMq6Tq+XiUr+SraN89SGfa
IdkHG+2svyvckQh4l2XzECkiqxcWfAMuC7kclgjujUtZaIbERX0JJJ8Alco/W8BvwV4lNTwmFTYs
to0XOCYOGV8lHmCEbb2T7JGGt4ODVyGc2+M9w0VP9c24g2R206vA5vfYegjYMgTuWhsWbH6D5iyw
sRGXvhvuardj6OCId4o45iY+1bdj14R4iXGIJyjtGbvpsaYUZnWN7Yl1wgqGbvOUwqkpmXyEH4fz
z12g2JU2iIZiFyJcyq1b/OwdvtI1Qq1cdXLRzKPr/H8IM0LlVwDy1AjGwjvFRoTN4EbnE2KcAj4x
d8HNiU85PewYQrvCBuZKucNkhNjVEuLjHcxqERLWcge4W+XbGbCQjrHnQVrjJMYC2O54ismkwHe4
Gw63xDuEWEfMGn/7aM/wFSz4HArhR5gfVwsC24KbGmBGUsx5SpWL7A5ibuPTDO4M1go7IYNo4w4v
HE8gRnkCo8Xnc3en24iEQoLjOBknVXSaGU/ARxoPw07YhDjMp4eTbnu3pdYmPxMBlsxv+612wHLx
oDsJH4UjFLntX+lIDmArnfnM3ODrtBVNwFV/VqgjKe/QLgS3ZVHtDGx3+OLKNbnxN8IlFPMuu+m9
cccVM99w/BMEuCb+yaiAUeLkLPK4MzjjED3B8242DcofwMYIyeXbfDViCG3Z2cuOYT/zjRzBKBjc
EC4gjA5MQbafD9156XqRk1OavnYIVJtYXZQWYuW4GIuwlVs3JCCYoC/Yx5ggPtvqZejyXc095OqO
zza0Ipwd7PVrroaEa/5a/leTNh7/v7aJXfmSa07uDYYu3Ch4g3g1xbZbMQhXfezvOtn98LF/+Nj/
U3wkrUTjlu1XDN1o53RANC6G8cuFewMj75GLSfmwBspEf8UVTcuffxeI/OG8/HBefjgvP5yXH87L
+/Lf9wV6PAL6VTRokdmR0Ic7AOOU6gJqgJj0xjVgE68UAa5dY5Gw+buuse6ELVIFP5ywH07YDycM
dtcPJ+xf74StWtGLRNVvsqKNFXm8LNEQxSrJrBGZkoGqp7xHueGJ83yvnPPEKkeOIf9IEKxAdlc7
5RBL+KYG4sYzU20ZeQwNsaYZcRge3/45agScnsmeX3lcNqGvhUXEl7t5i/A26iVtzR0QNugQxBkB
eixYAPgbD8jwmMfPcdYd94/XcF+rI13kOv64I11Nf50y6e88o//Q9Bd4tj8zeMCupaAPCOjGlxDy
oQbRnNy3fPMjWod4HY+53d6+3E70CUHVAuCHW/yhZIim7wATHPBd4aF1Hu9DHGozs6fLmZxXeGlD
EVS/Fsg5oATb/Dw/b1zzor2TL5Qz5TAe1evSLhHQroAcMZCuahBaIhcXF88pUoUXiGqm5AKhKFCM
bsUNMKnb2a2YhlB/5xSIjoaORIvNBDBrxTgkZIRzHToE7+7JvH1IiXF8e7sKyRXSALhXgb1E7PiG
HICCMSRI7GXAedxy2Kbg7G53CHzvO+LTl5eYAvuBzB+i/7c1u0VqA3FBjQ8YEE6gQjr+kz/DR3+8
xVyc5gif3Dr4hldwUMHx5Wuwx+dR9Hcrs/Dt0yixEjPpVGCV+WOHlA/9NtgjK8i9QZxrFOLc9SQg
lyO5PtWyuwAvE3tPgH/ZA0FzgxoZOyA+AykR4Wm7HskVB90/EOSLkJjAWGLEXG9fALWZTrP2BuxL
bL9NK3DTE4fhd0b1u5EsjOpRmQT010I+QP9W3vuvgFm7w9a4ih71o3iUj+NFYxs5GUOG3qIofRQt
dPykwkyMg3mF4kBVBmUIr6YZn4pnHUk+JgCLHaPTGiq8KAoH5aNu9wPpH75egRMn2lf3vTDUra4x
+tLH2ZjOpAh52leeAs3os4ScEQNl6iEK6E3mZE5qCyy5Sq7Cg0x45i5CRojHtDk++Ot7OhXYfXVP
C7MePLSqAjrMUw0K8iPIRCEVojjt3gSOi+fzAIghjXfCmtAWZfySXQAJJN0NzhbYJVRMIbOJLGBz
Ssoo2PMxbhWYGOSIBqQw0wNyRrCacld7QInqylYAF9CKvOHPv5PLcR6KRiTg/nm2wMT98iQt8gYH
DvmZkLLl2QGeH0KTYmDFgksOX0KXD9e/Re4HeLT2nKPRmpsUP3l6myeZfaSfeTqdw5l4+puD7Pl+
j2iG7Ltbl3agMuUYXNfWrlIZiKVzBJ4nLwb8ukEGs2HRfkSU7lE/n22PQ35MWkLdI/GLVTSROG2Q
9+udUzoNQWh+x+lmPMGSLJYAv6aec7xCbytbESZCjkTxW+kOu5cX3357u9m/Zu7lRZ6QPCc4f5BR
EcO3EGfw6s1iDRBqPDrOY95c7/PvAyLfyFsjUdB5/HeeBeKxcqQXEVyvT/lkpGx/4/aSFyTcnZpH
/qRgy2dEPGEQUK/r8ekdbhSvIjx7FpGQRhAlELzbLSTGVUknUtIbkdxk7ObmqmCZcxohZOLx5SVH
7R2XkV+fg88txL/JlFOB5rt9JI55xLlaUel5mZ6rOqwuIM3c3i04CsytsUjzXr5bueiatjxV4b27
6g9t+c/Slqv7YQHZ/4fshzVhLC+w+f+607Imdk8g4ncb94fY/fcSuwsL6d9Mq68ZSieiiHe7659h
KK0ZncsGNP8uRuea2b/k+fz3NftP7Te/M1XRHIcziqHBirKQjlpRBSAdgalnHr/1QO6cF6O3Oc+v
moPkAeTNXoGksFPymhwCWHLAHrDuBjB6Gm1hXnjZFtgeArAP3LvnkWouuIMpOKtc3ZkPIC1mMQFQ
rz8kJ1xFTnmVQXhjwfKOEhoeS7fISXysK3JM4emhWHPFlF0d3sI/+4MN79RO7rvVQ3s9NPrWUcq7
pAA0syaLWm5giRPNrztAZNQ7g91z05xjYUcGY5zW13A/4IAkXrLTT1jRinYHjgONHV4m0oO9hrQT
6QwArYDb48UDLD4HyMrJDhZcfg45Qg/SE+ASUB6qYE0DOrroe0MKiQy6q0mO1dlfG3Krg1tYC3+o
wZ26tn21cotzN4loriqrPfg6DAQ7dsdbxDVu7+FHo6RCRBTEdS9AMA3E0Sk6eeFeHEuUy0gU/siK
O8HV1ld3sjgilQ8mI7RCVd1zZ7O9+noNV4e50Jm/4zA1PqNfjXMRKNCUItK7GqGayuZY0uRsRpDG
iSC9nnjw5WlzJpPHh70boH402m7OELIBOw2eOX8C2BEvKyhiaDysMNnfFLfZqE52Ie91T9+ZXnYV
tKTwvp49fkdf3fEijDD7llGYI+4Y3LbODgG9rz/+/7L3pb1169iWf+X9ARUoiZO+NNA6Rx5jJ7Ed
J7lfhDiDBmoWRQ2/vpd8q1EOb5yDIuqh6qEbucBN7ITm2dwTN9de+3lWxu/Wt675WrW0DQS8xxCB
DCpW60E9Pu3NZP4beiD4fwMEJrvYEZo7Er06+hdn/vUOG99v8PlZfrwb60P4Y0BXPioW85vw4MM5
pHF4qO62ZIgBTovNnKR3v9/4CbnYY0WnhRNwqUMu9fvPaB17f+qC/euo8Q+3Glkl+K5fMHa8xw+4
xpwRaEB1BFvWoUVtDyVUL37YNWPD3fsJddWzy/gcnWwNvsDOnjZU977jv+/vwHXzYYg/d8hphxi7
REPbXiHMcQu/GuI7xEI0ON2jjveDxASwvB8nTjfcqwC/Od0owPdf5Htet3klyfEh4FVWbP5TFH/q
UQDeq8V/3OxfMcd+h7MiwOvkzef98LzzIT7+/rBO2Z09mvs/3+7sqcj/rN2dUl/L4f7r1ddyuv8z
1ddy1/9d6nsiOtqj//6p6HjKAdvTmf5jHPAvCfOkxEMUxpVg1DKxKpCN8vyR8ZmeP+VoTxrPMfQJ
7VBfP8LXHe6RonyAvzuil2J/pDrRueCTPe/7q2P7xw+3vHO16aD1wgX9tfWhvy3RUbShF3ZNbp6Z
vd7WSXjRAGy/w/kjNFMtIJsCzvOeoRHq6Xq4zzAIvMeUAgRyAK/R07V7eHBqhBfmmH4GJP3s9pbg
cwTHHyU+hTmX1wTPv2WMkSiH9hge7gl+u14u53urUYmCfXFGLjDfI87QRYJHmr3QWibBhcL9pz4r
kxoQa3wT3R8BOpaCIzkGxy97Ht3jG793tuDdPCEcy+uvfQEWyhQncxTopF7RTLN7/OsWoWdFWrn/
kcD13/xBnrtp9t4adBvjKyL+9H9fsfYu7AW95eHZHiPaeO8N+AOjT/B394abPztx9n7EfbU/+hjf
+/NX/m7/O+APxqXwAS1gAPHvMP8Ojxl4MkwCPA5KdERthwXtXfsrOyi39j8D7o+OJLSFC3QMmOcG
ixn/Cr1TTRyd/4ne9698BKgFfDS/F9kr8ekf6rSr24s4WWd+PbUK6kRwS+rjpyy+7A93DxlSPaSG
Y9wcz/Yv7DpSJ83lH398XI8fwwOY6zDqBb3r38Bggxhext/e/7gqoPXdAfM3oCKnzvak4u8Z7oud
/r+k+L+kjXrpkayg2g9pY7oap/iczu+Viv3Xfmh7+laePVw+oIcIvURoIH9O+guc78PTU4/E7P2P
x0dQD3z/LsH9pHAfTi/3DA/9tG+ufvz4gV7C+4vDDw/PsfvhXgXxbs+He7ToFWjR6dCH15yjwW1/
ry2v7vNkjU/4vJOfzoro/7M+3WmnZcX6/++0Tjot62r4b3NaJzMF6475L80Ufplo79MiMdDGD8Ln
4sQLf5mmvKjWBbEQUWqEuWe4wiNatXAJV1/4GSbxXZ3w0b+knJUvfqT1cYvA07zEHLPzXPjfFiLB
SiEHDGDRTxhXd9Ea35zXpT8cMde3Pms2cKRSH1SjVMURoZ/mGUT7fd2MB49072oTPHV5fzDNOpwz
ocY4mg05teNfJgz/2DG1Urm6VIqlIxwnmEgM+nAByckP3WUYrzeoD2o09l50oAH58GUHJVzdYkba
KcSbNSjsTwLIF0J7fiV4cU71IOjKKbaAi/Xuou+yZG+U2+nsqninhdn7BjPghN4ju7r/UQEL8fsc
INizor+klC+EYGVNNSazqhwTMM9v9tvxt/c3OyHi2zNw+umd1ebDVRm/P/EjT8ndTjv+9XJ/ZjL/
3ae28omxm/TsefjU/lmPTA64sP6A2hdKHT1gBf35BnvZiRHA5GPi+XiLPr49Nazj9w3QBMURAIn1
AkeyZ78MZX9UOQBS+vH4e0n92te9OBwrtC/SeF7QYJuPiNZPe4aJrAxpJ0oae0r76XhuDuAj6uJ3
O8niV0yUQ6e9SM5vh/0esjd2X1w87JnAvvV5r8cc0Ij++Pjj/sfvd3pSkfcz/29V5JNHakXSf9OR
nnKT+9izl4L697vJU9Zq+fU6U+GsOuhgHd+8e3OiznticRvb/M8t/jxo4jdW/oyPeKGU5YLRwemM
kARrGWHAPmhKQExyUDflRx2/2bvgi0N12wJSNYFyDPwaoPvq4luQM+yIp2/7i8Pn5PeWcsqmbeTv
v8+m/RNJhE0i/69IIk5Eo2fhvTixf0E0Oqkklo+tt4KLbtiVhBxAJZYByItsCRFgPOzUt3tM8OI/
liPu/OcMILoVBRB1lt4Ci3gOLOM9evMPJzKTk3uyvel/wp4s//qvNKa/j6N896ctW/MvrT/+r/89
jXr4UhVfmv+Kp+H7l+m/2h//da+/6GLUxdfxf8DoS39/xnl99uW7Lwof5ctP0zKf/8mf0y6F+BvG
2wvBfUxClRiCgKLgn9MuOfkb6gL76EoRAVkf+HDdfx93GYq/EfwTFnG8noch2wv9fx93GYR/w4zT
gGN65j6YmOBb/8S0yz2R+ocL9gLUSSlm4TJLW/xyyxXfGp60mJ1zqKJ8n7tSnb2Qw99P/2U35GuL
W+bBeTUtKsXi6FV8DCL6IaDDudvSljfQLWYTlVHNEsqaCbju1IujcuOOq1tpp0r9Ym6nFgQRfHnb
0eg6LMZTY29eE4qVVa+r5DI3GU8m4/1RL6AuJFF+omL42trWJSGfy1Glk8eSNqD31aK+jPPkeJZW
STujXk+3peaJ2ApyUHPKjjMDqt7tOK0rXmhGb6YBNCXtNIhmRHtZr4QfnRZ/fuN4EazCjonVtClG
Sw91dpgn9qMPp+5ELHhF5HaeGEXzPKkKIs9G6h222sOAhsZzE/pzLv1i5yIYpl7qlCbR1HrvjSby
ktYTgDBugrHsc8xybvB6zxJWT59TM8e8Cz+4LW3ZZztvw1h3+zjvesXVS2OiLe0v3dbej+KFVKqh
aqotGFnSdRnoXoN0n2ulv7stbplnWk5LOqQtztNvvpVV/6ao+3duS1vWCS2JQn/3WdnaJ2klj/N4
aiTvLtZfuHG7PoFZ1nwMSMmSMtRerMN8e5sV2XAN93vjtnnLQvMw90p/LVgS+OD6J951Nn9zWtme
8bDRIdpmkrPEnzEbmZkvXabd/LhdXjMm71mGietJVJP5spapup784MRsrlcs3yZM5mvZpxVJl8SE
9A3fADXsdeImEsswt3lmpN3tnhoQ6QbBlSLziRvda7u2DNNPpwKjrSRLeo/Lq0x44w9McC8/uG3c
Mk3KAkO6EqsH6fqRTsMtZ9RRJpZhBrye1pQUa+KR4Ns2R1nMPP+z27Yty8zV2rBlytZklst6xgxI
iIOQ9m5udk/8XvqrRna8z8y4JBXj79KInW9F/+C2ccsqvUZvfbguNCm64MPM6LcileXRae2/IIip
CrOpmJak6Nk1rcBNp8yV29JWcaXe+ORVxbwmU1GFcarL22qOvrmtbWW0a1hHpiUzTZoClWBpzDkL
py9ua1t2GRCe9xwDFuFPKDitRfTDqzdHmViGOQ5z27XarMlA5u+dNz5m4R9uu7aMsqaLv0UlpD34
9e3UTrck8zI33Q4sq/TLkHaRGpakV7q+boBffJiCNnPz389F8ReRng+rF6iuAyV2KL9WjN7XVXTi
4XL/8L+ImHbj19CyflXzBPZWvmKiZA4S7zSXbkmh3f5mNr8IfdMuSTrN5/4Y3I3N4maV+13xpTNR
6SK9KerAwu4F70OZxzzN3bTbt6yyStnWD1mPgCYwxahgxZt8yjPHfVtmWWZDylk3rElXqE8Nr679
unCLDM+Akxdakskoq+SuJarxqmNkcJGVDRvcNPy5Y+zF6qns0jGFJiYyM0E85dUWl6VxM027bT5s
glqqHopiJu+yaMJPWemYQ/iWZWaeMtTzoeCKEpMMzQKi6Uq5pbLPs8JeCKVUrOm9UCOkdfoTaTmL
J0LeOLkr3wqXVb/lAxVwKe2wZIdGgOq7UI5BzZ5v2LeC+H2HoMbX7k5n+adJcTc1JJZl4s3UpDnk
nIRIZu+8sTAfy2pwc1fPNO0vBN6HoaJS12uSp80DW/jdlp+aOv6KJySWZS5lK0aR1XucV8DhGvmd
MrejJFa8pM3C9ThWSyLm8KqOaOxX4YOTlhArXOYhl2QK1JKMrAE7bFc/5GpzXHuX1AthZ4p1nl9A
Iq0stqTS/qGq2vrMbeOWXSITpJJFCrnPIH6UiwajrzaN4+JWIjtrI1QWFtDBwGQxz5ovfbO+d9u4
ZZd50OdzTyDx3Nc3ofITNhZu+Tex0thoImGVyxIquHnflzn6SsnmYjiorlpWmbdsFDkd16QUBnTs
Igjj3ivuHESCxa2Iafy10wy3h0Q2652KUEERSp2gefulWWJtyyyHqg66wkdooDTozxZgWS+DevZc
MhSsblmmIHooZQoV1zmJkmyequPqNYVLeMDqlnEKVXphV/bAVm4L+Vz5OvqS4oHv0k3qlnmWfPFr
OTJgN1v2gfDyTmgX88G+LdvUoT+VS8ZQVfb0WTEXoI0OPadqGxa3bHMcqp4MG4QSdPR9sxbHemhO
3B32U/tLMoulLdP0gtLwgvRrQqYi6QwYmfX8NNf10S+Ko5vQLRPFfHg1rlMLIGwPBh0Gfmzpu+mi
tEyUszSaMg+7z4Kuib1u+jCjouK0bWlZaLYEmei2dk3E1HkJVdsSG+Z9d1vcMlFFhpWrdtiSNtSP
5TD/0Xfnbitb5pmKKg9MEMKPz9W3SovvuMuWLgmtH0nLOHMi2VAuGwDOdfu5DdJ3JH9y27VlmOtW
LiTaUoS2Ur8by+ZjvmWOOmJZZkWGom82+KsxG9HuGY3suA5ONTFIxLLMcAurtZxhmVux3mdNd0/0
KT7wV7y4tCxT5L00ovPWpOnqC9rw+5F2bs5K2hZZd1zCowRJrz1kWCmfk8B1388UcC9SIKM9L2UG
Ntn3wRVJyUO0OqXgfiQsk8w37UcDI2vCNvMRSfMV19RNS4RlkG1F5ByRDgdZi/sy41+2Vjh6KWGZ
JC9QZxMFX5LBW6aYcjHERU4/OFnOM0H3C3FnW0mVIh2GVnTL9SLJ+y2aXAr3ELdtlMXQFYRCA+uw
e/D6USXZZJijwC2zLNusp90SrMnaFjfSDy68TN+5icQySq5l0ZIaS/tN8Kmgy72kNYnd1rasssgj
qgIG01mCoj5w1B+FnD66rW2ZpSFjyOm64vJQrF+rbvssvap3C8LP9Cwv1ARpXDEuCnXqaFVv26zG
rAVcfJz2zS2zrIhPmyBtA0RKzHVIgakN8xOeaje/X6Qn3DJLLlWzdXxDelJW4VNh0kMz+BciQ0sP
TJ9R6WhG3LLRYFgrb2xR6RRh9XkOpmOl029u4rGiZqoDRbYN6khw8eYL/bBx+cltactCBRmXVVCI
J8v1nVowx6SNHJe27DPjk5GRRLUwI9PbjAMD1fSOS1v2WdJiHccCu+6Kbj60rER9qXUpi/kRt+xz
0GIcc1VuSVF2y7EERP6yab31RLa8y/VX6mhZaDVmRlZigEf0Vv25XIbxpk6L8YSyv7I6s7LZZZXM
FxkunA33v2a6zGJq+BcnTWGWjdKazZ3eM+Wurt9PS13G8xC5+S0bCbTQSCw8wnMm6px5XKnexIQ1
bg6XWYY5ajR6t3CIiTDiJujMIQtDt/jGLMMMqyDleQOZzFX6ZjW8i4dRPbjJ27LMueLbPEU5Etrq
vpH9l1pHn91WtgwT8X5MRZhtiZ4beV5PTXmdcr2dkMn+2X+h4TZ2NaBzQ8IO4tZFPoIXOK+WtxXb
9N2YR3l+dPoI9rt9OYt1NAwfgcn+ulvlR7+T525LW3qed+EAR55DOqv/xRu823IN3MoqNtZ47dpG
aInH2LT3m9iQ9uu0Fm4u0UZJa8Lrqp9RFQ+IPi99eRaEpwp7r5yojWFqckb8rUXkl2PZXjJWHEy+
xIJ7qZtTtHFMUzvwqlhLFJhbEJAG3odtld+cTvMvKCahFp/mDZ6smold0tBkB6/IFjddoZZrmUhK
s65CZbzKx+9RwYZDtWFUlNvWLedC52r00gjXK5J3aILaMAiNlCeMdHcivzBSajmXsZThWq27JhbR
+7kaztOFOz1a+ZE9fGrxsqZdOZxi5Hl17Of868zrwi3pp1bkD8qgEpJh43W+5odsAQnT6AZhxM6t
0K+nqfWzFWX3tAxZTAAF6seaOh6nFflzL9ImV9CVRs+YvFbX8ACh56aINh5oHH3dGg7rnwnm7jV1
Ug/mnZMaPuPQX+T9Myn7tRY4zoB0hz6arowqH92WtjScVyYoCoNUa/N0fmA8xAzWIHcrvtvUbRot
KUuIJ+tkSNVbocfbgTn6q9AKoFmVs6ppIO2el08+EhWfsPduIrH0G0g6WUQ9dt3l6fmCw6yk51a6
tqFAvmrWthXzkvgr0NDrdA2Eg5sDfybbeaEjnJtFlI0P3abbWTqq26mM3FJaGwnUpmMxybXZEuGF
TYxKyLURldu2bX5Fb2gBiizYirqyOdRLej/m7b3TOdp0kmk9+pT4yCJSAGcvRLrll3Ka3Zzgc1fx
C3G3qyd0F0Vwgsw779booveyxG3flkn2XbtEQw4XONOluzVzEVxW/eLmSgIr6uRbWPoUINdkWr08
HusVgxWb1s3ebTQQLhBenwuJNL/3b8jQXKft4CgUyyiXHK+9/RAiAQoXDM7M+A8BFmw3gVsxR5Yh
L3UPHexmdot+lesIgIbfL/0M+flFlLehQCEarLnuUDZkXGVbHE2VbuPGL6IrQul4b2hFbsS2yPee
vx74Ws03vpy2jzkN5ut+ysY+ZhXnwZlZQjqdL6bpbuZgHt+GhHu46miSXqI4nr9fZ+K1LshWP3pu
OHup21qPi+/vshbhRxqk16xrLn4vj1eSHhurE6SGD0C6maT0q8dg0JcpuD1PyPq1tS27WfOu6aqw
NskWPXU9f683x3ugDdOZfbzvaq/tkrX2k2Kdj4EsHQVixbFqGdA/4C8Ye92oN10fogLM3UK7DdLx
TNHwdEHld/Z4fQz6Ap3rYnZzrjZKJxca+jZuXZKKsT/QVIImpwDPppuaWIlakc+ZVhpS6QlYCLY0
OxKpghOL7zeDX5ikDdQJqpT4aY3TXIDgvota81FqEAsG4qyuhsjt4dEG7Iwi7VtAF7tkm3WBmfCp
jm5RQByYmz+0cYCRQLPvluM9ls/pG5BjXmWRf2Lp3V5+IR8bBwiUR9drAncovbF8HDykLPHYS7+K
gwZSczphG3WUrlHRjEGPUS6dXo9mrnkcsdUJbYgmvP3oX3qwqBypYhjYMKaqiCuhz9uqeHDb+S62
F2uv28r8QGHnZPLOFQnOmrL/w21pKzhvZvaLpR+hNFEVt9N45fWdW93jmbnpxa5rLyv8HhCVpKxG
hiE3Q0TzeAGs1m3nVnhOB+a12DgF0FDQ44xK9qH2gtAtASVWgO6LjOsaZG5JuM4fg3KJ88F3fA63
sUeb2hqQS6MrZyPDGz8fZLwR6nSe4HixVCXrmGykQqeSmsrE5AUGyS/McXGrSEaJ6lc9NCzJGS9i
XWw3A2ud7inSBh9lgi5GSAhlHravo2kuRSGdAoe0kUc9DXul5IYuKM8b42oe53geV6dGQrDqWMYp
6rAaihGrF4FKvLW8KsL5RNj4dXohbc7Ntkg3UU4rQ1Oo/Jhz/kYuTo2y2LWVBPijEAtN0W+agwM/
zrPoeyqQabiYprRxRyW62Xw5YN9kyi6FFjcmdLNLEOT8rN9D6o8qVGjbDIfAS/oSg+VFLY9u+7Zy
AFr1eqpNx5Nx2+QFKYL7ma6Vm1BszJHaggWwjBKLd93jZPyPW2OcMjppQ45MH5Td3AFEts3FQ8/9
Qxa5vXXIZxK2F068KLghYQE94U0NZhtDzyir3IpjUloxk26CB/WI3i30EG+HcFQfgpYPbodpg47Y
lqmMpwJKmJFb2ZCzzSOOR2kFzRnBgbF+48mCMtalHjQFMjUP3LystEwTh0kMzbDxJTWPqJF/7Ab+
wUnBbdhRbtgaMB5g6VmYWLTDoRiEUzyWNu5IyqpbVlrxpGi7a7L211UvHOVt2eW8yrIcyxkN7MLP
EjOo97oKfKc7nLRxR5laqsm0kInavOtCmDHuKHG61sq/AI8IAxR9wsaJ3MD9itr12mIEnNNh2tAj
UWQ13YqFJesyHbhoblndOpVspI080hPjdVYYlnhz+ybdvEQJNwCztHFHuadSvgHDnPSwzvPdoWT+
6oZ9kzbySGdVNeYUImHz8JhO5DwYaqcSLcoQPwce3k3rSsOZJWjPAZeWd1hM1zqqoJXKiokEajaQ
iVwB1K1L8mjyuvvkpiZWxEznUeaVwFkOS7XETFXg8e20o4Jblil9rzGLQtO918ubeo0eZjcmAl/a
yCOCBry2rg1PwER7XpbFu0JKp+QeydPPZ+kVgnhAWe9UAR3mNzIMA0S7aZtfOUncBh9lWT7pclfx
leozthAMWcx8pwZFiMWKmYvni7FdsXfqPQa6yePIm9ze8OTz8JEXwd4HgL7QFQoGa0q/LArlZVNH
bhh6ya2gyaQmc7SryuTN20NRMH5OSNa5RXtum2cAOTMPDA2+v9yGtLrZ3B5QJLeM01+Ax4AR8cQb
pqttnS9S3bnlbTboaOxJO4blxBNaBTcmyBLg0hzlYRkmwStbIffaj6C8vQjCsTgblt7tXmIDjtol
0MG45ZjyGGTX6VQ+qLVyE4mNN6qzpvCFLpDfM+9tqBTYg1U2ukVMG3Dk742PaYMURRRbcR6N2eU6
DMJN4jbgyLRi8YIOEm/4Uh3qdime1sKLvjr5FBtzlLcD3DgF6UvX5eLAwrF+h7e31PFALdvsWn/J
MwKp++XKzlKUK99OqmVPbnu3bDOdDJ0nIAJAGRAGh1GqLqbr6FY3sIFH6brkyzhhcdWmXxfhT3E9
b476YoXOLsA7VZHhyha08xLPRDVoK2Snbm0M0eavRU9pY3cW6gk8o8Ah1jTMb7aizNDsW4chhiFz
07llcjaKp+9oj8+AjlOV5rd5P8SajE5Pb9LG7/BS1QgWuxcYmH+oh8wcZr5ubjm/DeEJgha16w4q
WeVID1XaV4dp2ahbBmBDeLoGi2ufI+kf2FWh+cPSiM9O2k73434RRFWdiXVgEEtoOL3Ned09ajXn
926rW5Zaos0qqhRUMpTss2m2864Zneq10kbwlF6FpKUBTZgepvZQFQGyxa51K3qCfO5nsYilExgA
DbGgeXY5pFphajnfHGVuGerQVkYv6AlPpnRixy5YAIGVW+7mHW02aG9oAkx+RnklL9kb5DEXnLkh
sqSNaKzmwpvDChtne1XFz9WIl33f7cVD2mRE85INY9Shpso5jQu6BTF6DdPYSRNt8BGttlQ1GRLR
KKPZMQ38L1Xr9o4obfRRufB84wvu5Olqrn1ws6XrqcbF3VB+4XVDyzxzj01/V5WoPltM+IMYc+cm
Ecs2qyXKvDTArhVP6zORF18bWXJHcVtBtM/CzrAqhKbo7TIqAMX0afvj9xt/JRKFlm0yb61rQJrB
obTk+WO3NekbRKfirDXGiZ/ElzYMaQlw3ZcNZDNSNM8HSuiraNCDW9ZoI5FktPCiaQgkP6W3CrRv
C5du+YWNRMp7FYTehqUxGg19b/KprI0THFPaQCRfAAZXCMiEjeTGoNAn0k65pS42EonQTjWTwKuE
N67qal42ecZU48R/4ksbipSDiSMHQShLKk8+Lg0KIRERTgQ/WNyy0CZjNUPrDh5UqrW6bAOgSHGX
Gd1UxUYjRWVK62B3LVERfsnUPKCFMegdF7eMdKa5bAuNxXOpj4UOr6U6BS17xUZtYqKumLIM1Kw0
Aet2KOKGBuPXpfFkG4da+45O3eYoWpe0T4MRP2XOyvLN0HjmQJfKiSAGJ2tdStu2HPoygFJixvF6
mAyfj1nATmS6rwjIhie0QihSD3CQs2eauzX/Kkp+rEZOT6z/SuCwMQqV6FCWT/fNZ9M97/pL4ru1
Zkgb/URp6tWZ2WuLXYDpsX1wWcpodAscNv5pyPx01X7GEt01N1G7XeShdKuJ2kRFgEvX3cKx76Ip
QwA2NAZB9tKttGgjoPoWUMe1QS03BWAtqRty1XibGyhM2lRFpd9rPbc4zKltb7TfvOVV5NbqiRbU
nzNdggm2Xks90MFFxS2n2YVwIprzpY2A2qpxI5rsTl3Su4nVN7IRylFNLNsM/EyOlKJMvOSdiMup
/7isk2Pyb+OfFg/z17YSIjHzep/r/DJqO8eipQ17YtTr+tXDxsdli9Ohvvda5abfNmLI9ymoOWZ4
Q9EEOzZ2O/NAI+gWoW3AUEjTJjOC00RKkE5hemsydePmdpo2V5GPuS0ybaApQ5q/N/X0tsv9D79P
Fl/xg8TKcnFzpi0bYJcAI9ythIxJiWab4+8Xf8WJ25ghTAACHAGAFRSJg49pgLk6UX5eD5tbfCaW
aQKdnZthAEEoz/UKzoVG33WYYeGWKtqYId33pks1TlRXCz2aLAJgKw9qt3KLjRryOGkU2UVTq/6O
heElJ24PFsIGDXnNOPcqhQkp1aVxmbN3mYlOzRT8tb4Im7EoypBAFzNuz6avrsqmetxyN/CasDFD
3gLMsopwnFMddXGxzd1hEcbJ+IWNGmqoqQZ/QC7Xzd6x1+312oRORylsyBD3WtzmBFKVsN2aOBxL
dSjZ+v33JvSavC37rMpUkCjEvoNI3WT9p4aG924rW9mt4sRs5X6Hk4U+ipZhiKCY3RDxwsYMERl6
wkedIul876ZuHhfaPbht2yoOwccSLkSIlSP+VA7i+7yJJ7elraBp/IrOAwhJE7R5RXGoNOZ0ulGU
+cIGDFUynMKspXsuLu7wCnU2FoMTbT/Wlj/nKJMxPG/HAI7QNATYHhXEAPc6AViEjRnKI2MWPkEq
GSMH2ui3zcSdHLiwEUM6KIYsWH2abHwDtlwP78dFOz3bop/wZ5mQPB9CGULehS4xrrbDtLewrZ2i
vZCWVVI5qUYXe+RR/fC+VGH1IFedui5vmaZnlK/TDnIp6/BQqOCmjtwK8cLGDA0mm2of2Af4k7X1
Yw8jDa7lDNigU6oibNzQGHmggqOEJus239IxP0a5dPOzNl+RP9BNyXDAk9zkYeLvln/Nw/XRyfRt
2NDGIrynhpB4HeS3hnByLf2Wu6mijRsyvU8ismDjExe32pP3IB9P3PYtftZyVqUBGSYAm41WhsQ6
66fLUizlqfajV8KPDR1ifM0YTwH9EqN5rII6xwt07agrNnho44BO1znQiEsqkz7MbjHU2al7QtjQ
IRC/eg3t8Tbc9Sa44lNKDj6t1xPm/+u8FtHmZ6lrjys9dwNwgkFOD1HZhd+zoGgxfk/nuePJWslt
Pg0gdMJMEPTTzzLuxRwbT7QnPsBrx2oFUZKvG+6aQEGQqqc3rQdOYjTMuLV7CmHF0Vau4BmZIB6U
z65XFT5FGPjptnMbRzT6vCyKES+gPRvkgSh5OZStOTpZk40kInj/rKMKye068qPJ0/JAFTduntHG
ETGM05A52TsclF9gXvhYoJ9qymY372gjiepxNHUf9Bj5MGFYe1bfb5tbKxKmSf2s7p3xvRlsOnhK
TKWKs6Ju43R141fFDfnnxVVdYTp5gJdEL1r1QVbbeBxl4XqilqXyhSxmFhiEwUV2iIboLeFuD+bA
Nv+8cb9HeVgpH+UyXmUxFPPbrB1VxTLPup+VymbAQ+oy6uOtKlVSZZ7bAyjy5Z83vma8jxagLZOc
znkckuLa05Mb4YWwwURNpcSa+YQnDYimb2mTTcnAs8HN+m08kR+MU8gWH6sHeohJYW7bfrhzMn4b
TrQ1S9mBSZkDJbcuV2LTMi6WYnDLAWw8Uc/ysAzrPUUfvgZl9KmSTrNHfGFjifql4Vnf76jkNf1S
8XxE6Sx3I6MS9pxG3D3rfmsr1MyyDUBZUazDG48v0Qc3mVvmGXVerQa8D6G9EWAWotkFWIE6Nyuy
sUQdx3y3Ju33J4TwHISlyXSyA/SV+GmTAKWdbCq8muESOrH0Zqv1kwxT5XYrspFEGsmF8ifkouHU
ewlppx9jqzcn9IP4C4LIjJlOB4UiyxQVScn7EuiNyI3ZRdggItUvaogkVm/q8ahKusZz69iejXGD
P/utQOftil8oPW2+jks//BzmxgktAxTlz2u37aQiPuFC12lyrfrgi8yUo8St6OljJFDE9jqin6bv
9qU5m51wT8JmAIqyqCG6hyfXS3SUXXmT0c6p+ils+FAVNtxjs8TVPDX6sCAViirSu7lxGz3UjvXU
bz36bBpVvkub/mY+dY/bhfpXPIiw2X+ybIz4Vm7IzIuQJBhPx56m0UM1Z8vn6MHJadkAorVNCUaK
l3hz3ukHxlDFBeqgTmvbCCKPzHWn/g9n39YcKa6l+1cm+p09EkIgnZjeD0Cm0/dLuVyueiHq4gIk
LgIhEPz682XtfWa6srrbZxzR4Q6XbSCRtLS01ndpK4xopaf7Rm/0DHCo7pX89lgP+pO3c4og6tqB
s6LD4bwpvLrqzFg88nEGwBJEi6BJZRMmVw1e6ndvYvbG4tQpsmhqi1kNc4mjtW2vtmMNpoDK2Ssx
Xv7FJzpZt2PM4NFWY1sFeZg8tiNvw52SYgQn1EOXbTcsngdpN262z4oiiSB4yAL7tolwCj7q11ba
WgQMasFlksFk9WmYOHtlrKK/+GTHf/8D8JDUoBTPLcbKhPGHfpx0RmnxNunn5FT8iLmxiWRZsJ23
i063JArzRrrkbcv7FICExnpQrysmMVfkNjJbeIjXIXpbYDqFHkGd2RdywqMP63g+G+A9C/q2jfcU
d+R9F3UBVceODwpMmK7LPfDCzSslib9YfKfQoxg2vNIoK3YexIZuVwsq3hPdo+U7TzUsObFlkmGf
dM2Kvodrxfi2re0Ul0Rs7+EViRKOdBGHWUgUyKuCdpa8baL+gk1CPxJGHlgFsZpN2hm6pAHVb4uH
p9CkTdqJJEWT7Jhpw8c5cuq2nkel3jZTT8FJrCalDmpMpiSuMlsKmIEb+sZW2Sk2KTRTuJQlXkyz
LCpfK3ZhyuqN1YRTpaQ4DmQjVlycSjXsSdB+nrb1bbih5BSdhDNWMM7BMbBVojhruifL+u5t6dAp
JmkGrMRUK7aDQtr7XrftLdWEvgmDl5xCkuwxuNdlAxtTMiP3jMWnIw/n77fmv0gtThFJvqdro4kE
vq8a3BcYESmSIjEfWD6ZZn339zf5i6h/Ckuy2lSaBHg7OvBPSKCnlHb0bQfcU1wSsaARrTPCMolH
nbU1gMldw98420+BSTFpZe8tgmfMWZn2UJDcj2GrXnn5f/VejoPyh93Qs7aOJ1hYIXNZvoSFvoJK
+tvi16mjFxSlWCAgn7CbPc2gvnzTl9HbDv2nQJmEoufcM7yTbSMoDtdlCCki+zaKUnIKlZki2yd9
g9pWs7ElFTiZ0/VNbr00OcXK9BshLVHAygSTfYSe4W2fBPUrOdtfjOUpVKaFW/w4uPZYHtYBuKBi
VxfutYLFD0DZn+S4p1iZrZ4mVc8R0A/tKNqDK8mSpIGsguisbWxz15GiXdNeIoJmoqqT9wEQpHNO
OZQQ0qHVlcsdQHDHv4eD0n4xRfiahgGlP4LFnzzdKQyulGIj5YyWBzhIorgqbWyntBYqDFI3uTJJ
67GNH+rS6Sqjcc/7Q9cz35uzcJ7cvKVm3aCGC2CUWin+zYPVoSJandcuWb+vdZfIFOhpnZeldOdz
P4XrvuKBnnKzdkAjr7C4d5BZd5CL40vQQWPH1UlaxKZ96jcVi51cat/mapsLnYWuK77weTVdXmu9
vPfE6PIa8MPEpYUYqiFb19k9LOu8Jd9D3RYVBLCUHi+6vl1uV9j6RTeq0iK+ghjXVl5tHKYMlzro
qhI2ttvYPaH7mCyX66L6vk0XyqdiS8U4Gg8jdAJDwMRPLWQjYQAl/B7W2psGPranABCyppgOsGnV
9Vm/oAD2wa7hKs/WVTRhNtqxKN/Dx3G4a3sc/G43wZsm1Szu6gtJIkVuOjVSlkmDavZV0FftcsfH
ofMsrSCLwxHAaC9RFG3g1tpmjW7YfOVG6etPCw2pOS9XHTsKElk81vcBg8vOVRVuDqpL1JGkv3eR
Kw3athQw7TR0y0zvR0c6e46MvhRp63th4fjTrNse7rIw3c75WDR2F1Vlzz9NXbAMSToqFzZrbkli
hYDiubYLHA9cq+XXxQwF/Q6nhXF4ZAmQT1em4Ut3G0RJIC/HJZDtrRPbjAEQsy5cCtfmueMZ6Prr
dnxItPHaLAGroXqcleP9bam4UFEWDbDcMmk70X66gpdALJ50OKLx5KzeiuqgCN4yOCJ1uRfVVvQm
jYHyeigdp8vt1LYoQiRdNatsaZfOfpP9UoxuNw0dtP3ZONhLIJ3FxJBdcxET0J39/K4rFPoKEGlq
6GNTVCzMTV+KfLSGqDzYWopR5xGBS18X9VVGtkVtaM+0082QhMNNOdcRJBHLVn4sImHKi1gkI056
tijHDR8oUA3OfkPUZ7Fojy/HnPV4CzRndBltPmlefyBb39szJtvgAhXJMUCZtmrJbh1NdEeHlp5P
YmZD1rW9ClO6ti7Z96zUIpUR7KRTMTTwyJQRL/p0nhvUphvYO3xs625ZU1GKkqZtgH6VtmQ8EzDJ
2ENCLvkI6jd6tmbc+qyrprrJo2IZ15SK1pyNZmHPyxivPLXcGA2gci2WHF7HpTszPGLf6mkO4ISq
4nfJKPsertBqK3KeRGV/6AeDLs08bmVKZi4f2cpt3sl48XsLuZPqxpcy2AdwdujOAS+0H4eBlhe1
q6rPoaZ4Kq0hV5g1S7yw80kWdf9gAlh4ZRWFpk6+Ne0gU2paOd4Pq9D3TQ+efDouBb3zhRZVbhUh
Io8boeDc1vbnvdzMfWECHNZWHhRzPnX2obFDfFgTOGzlniXLuA/abjX7aaTrskP2zHUKqQ33MpYd
I9ek0n2VAoEyqMuydeih9SCILeed0n02FkHTHdhWdHaHPXe110AFn3diGV/oVuLttKXKbTCXJeLM
wM51T6enrorw6+hYDFOm0Ce6r8DGF2lIVn7n5yHRF/Bf4sAClMryPYu8eKcHqt1lZA2oQFVvFr13
bquDq75Rzh7gN+MvuwZ2yakwUGXK5pKFy13IFDQO2bA1+3ZcvYfzM1m396YT/ixBj+SqjirV5ZSB
YMwjFDWu5BY3JPPx2oMt2Wt71cRL3H0fl6ZL9iV3iU+lFmOYBn1X+/tBVuiFlGxr8TUCYxkdQC3o
ji680PnadjMQQV7W20PPq4XlkBEGs464cXuIOEIGLCak0R+dnCCVDUe8meV1Vy3XBdC9aHCLyTe7
ZQ3ZmokaUlCpdrF2Z3XTwNs25WxuUgam9yVlFdvPrRqf5Aovw2UdxXgYNBC9F+O6ruPd0namQM8J
IN/43vSrctfYiwp+bSe5vl+lofU+2EC8PlMigOZCpgcGWzSY1MTfyyS24I9LwgrQAWstLxoHcb7z
Duq8WqeqHJjJ3QQVrOtprmUNWyhK1CVm1HBdiboGrX1pS3RfYdWzW4eKLvfd0SXtlnHVs8xpQz9F
CZTnUM5rS0jMH3VT3guTDFVzyUpon+SQwSRFDdWNieZ1JMhu6svvygTTEwr2Ww4yCiZ6JeWQBQm0
7HA8iJL7Bj2rD7Ht569ya/yQUuUSmRWy4OemZgYa/Iu/jixxD7WKRJz1IyQBjVbs0s7z3KXR0reX
qNiU2QQaXUZNQ84j28lL328TyRcIP8BzA7+kPhpbmU8R+Lt3ujeVV2lUmLjPox7z/gEAMRsdRraR
LvWJJdVeNVqqTC3NzPMhdPFHWsgYlfVg8luGVR0FaR+6gT5hUbki91IHw1XZbBUk9NTW77Ut6ugM
MCtlUkw9e9lEForoZKPqvGIwEM4C4aIhhfRecugrtU0ZpCjG6iC0TK7hIje4tK+Dxp/xStXRBatn
alw2+nGdlnQkq2W3RldJlC0dDItyqZvyvhlMPOTGkvqxDEfbpKRY2JRZ1Uxp52AHlo5xrJebQMnE
ZbWV+rzvmra99EmyNWdTogP7EIZ0cxngOGj3sRIpSCnWmu2FMEF/qJVKUPlxUZtC5+dbS+eu24+c
K5tLXtIL7XtVnwn41wy7fiF13sTCZiyakU5ZzfsPM9yN53Sy2APSlTYfGzHKyxqM8BRauHdKDzCy
rZkKEelBodF55amw+xAZR+qxGIuUrRSb9EyEuvFN1aY10QuBF/h8mDTOEMlCk5T1lKW4U5+Psrj1
rn5eDWyDmefs4OtZoApjYvS82YR9zEUK6p6BBy79fiKu5ReFq3iZzd5Ydz1tYzFnsS1hqGSGKoj3
zAygl5ag+IUuRRJTLueUdMmQNVOrdOrDzeu9EfE03LC5ci6bppaVh37T0BT2taySiylBPpIOg5nd
9zVsuEyjrYG134wkfMltsYgmH4YyJFlNkTtAf92T8YOoisDmAxWFy/sSRp14IG8fUSczdbZBfPoK
ST04+4wX87fFCejT9FFB6mzRmE2XcTLIG1Rkt+Is4Eiuzpre8vVRjmPDMZfDhWRdOa3t3VDN7Nlw
E2KNrEGPDEUWwZAJSNC26IuHfZ1bC4m3MxZAhWDPChgNnMMLspE5E6QsH0pwn8hNK/mWpEgHykPb
0SDEG2jD6QZcqaLNq2UpZGYaST+4JPAatbc61t0hcHDZTLsaeWsmed2ymwYIhSrTtQXvZvZW387h
hDZoFUHEIY03QPUOXFa6uRwqQR9Rm5+TDHGzO0tCKm6VX8mUq9jU9mGj4/KA5yZfmCggithD9KA+
Jxu8UFKI1Ir56zavItzBzRt1Ot9Oy5qrpLbJE8jF8XiIMfo6ycaEyvKLayc4o241urRp6Tv5yEXv
FUSdq5jsApji1tkaTKTblx3UdXM3Tm69hMaUG7Oo7MIhbxyU7DIk/eSqLjs/I/u1TXfZQufqA5RS
BEl746A9OZjJQ1g0Mf6zDDtPK4BMlqU72BkB+mCbqet3dtRgx+FZZwl/ecUrgCOx9e4cG4LmFnFc
+3e9A8foclsrnFVDv+r23Hsuw3xM4NmUF55uIqdTGEXZRuMhOtRLKBBv5rCCZPc0rdOBbjGOgYuC
+/ETxpzxSziJt+OL6bCFnvE42obPOgS9KGMxLf3dyquV3rM5cNUOMkGFyDtF2n0cJfS5D+l0UzHs
/XlIB8dxWmgn8B8YSMV5Ew3Flsuud+5grFcsF5HqgnNZAW13j0SUuQxGm/X4XrSbMdcaam/IuObO
o/RRTeOe4Mo3XbEhwWzbijXvVchbd6U6nsjnoOFR/zyHLYlvqZ8WcVjB4n2cGWcG86wxt/088vow
wt+H50irqc4G6P13O+9kF2YgPxD5whiwhX1a020B7G91wVWQxMV0ERm0PbKtGRqDFWP6LR0Ul0Dw
JoDcJReY9RLvHwI+wW1NiiK4gy8U0gFVBFhBGGxVxQ3oVBinPVvJuqB1AvGzlMaTI+ArRONjNDUx
Jh14477/aHqnlq8SIpTF10kXdPsmZ8xc+z0MsVDJ0auxGXFElSIuMteExKVr0nu2s8PRIq6u5XLp
tB1V3njsXqkeSxxuy3qqP0dtHD97GHgdq/KmJDHs4hOsAHSJlnLvWuyZa84C/L+ACYB2i78somXo
1zsKh8tqzeTM9GxyxIKqw6A6AUkUhUNTn4fK4vQyVWsIWT70IOUOMr9W56zWq83ggxCSFEic0iAq
eKiEzDhsP80apHMUoUFNbJMcaSOB2HucFAADp2Ju1uiZhoolyDR6GmRR1dTl7UwXVr4gzA5dvkjM
pX3lhkScCz4buC1w6Uf5UVZjaB9chQrBQ9cnpsksj7sSp4zSwUi4YQh+CeJoseOUlrUEwGti2zWG
Na4vN/ievAu7uFZndGbzcBtYRsN8RoRRF30/LO9ggArHVtO5Kro3tZ6RnaJWQF4cZxHdJQTUwgNA
TfOWjUi553d2tWRO+da2zcVql2I+qyxlaHNt4XcgexaSLn3pPxOQCN4JVzrQQQJjRyibOtblTe8i
c5ksS/3SdWthTWpDaIshhe81ZiGFxaHeLw1JFD6lgNa/NTetEf0Bi9A9V6QpRMpmJw5hvInviiQ4
rsakSXi2ollid0zXSXM9YVSMSvXgUKVO16ntm3RTC8NIuI3fwf0apLd1i3xKMLz5YqdozkM+hHex
nMLukqFdx5D7YHtLy6bjIwCcjQshPWyx6cH5UrJ9OEBTdSdNyPRXT8vO7aAraiPYG1ZUYm0hwc6M
GdFXmQICconnDb8NJezt7jgcs/qMoQzdZRsOyU1eb5OtLjdfc4v41lQsBVgaJPEa58/pnEGA/np1
rlQpXKUWcWWjdcQZKuhZbVO4ysYfeGPFN+YDMn0k1Fp/WyVg4u1R1IWobNjzAh/BdxxOYECnVVkM
I/p7XGLgV7MIxIQ4RKnDK4eKHPSE20HpA4mXFobpTvQxy6BdQZ8oQeUp9ZCaeKdpgqoMLF0KnDR9
3Itz7DegE0YAS52jst7HMDbTTKKeAwmGjATDWAMqgDAHoZfZ4xgQGxLlQ9EDx+baciguR9ptcCKn
SRFmOOKJh6UaZJISuYguM8LWzzFE0c6nvhjDrAxb8b5wAmjpwcjqcSiH+IN2ieYZJbr+DPrX9k7A
JgIPuWBDx8knkulcMXkXz0X9KSGuoXmw6O4cN1nv2MqCHQKrvtelmkIkS35pM1cIe8ZLP5HzVq1A
UEfQUygyozkMS9QsuN1vSAPKPcS0TYl9zsF9aikQMi+Ccemrd+UR+PvJaIM0J0QnJvoOWm5ZvWsB
r0eLhmKXQr0GeqxZXaDQdqPl1FzZlZOdcgFkfGq8jmE3jkqLB4jikiVLghBRt8Cu1bkc7XNe5KND
cj9gggUUpbSgGVPuUUXKNl+1EJ1GdSTltd9p2d+EPFnfL6F2h7IRZL2cyr4bv1pPCmwW7TSVF8Fq
W7AgiaiZnFMFSs2dJ4w1mdRDO6RRwoLgjg1rdT2xSpCsnExyvgkfFOe289D/7nVR1u/bEu55d4Wo
oxA5Kp195uqyvCdJCAcmaV17w+3MYEDSFP167XGoPmfDMlyuRRi5DGcnqAzxAhvphCOZvuuiSHyh
bdPUuU6QmaQ9r+U7BnfRC7TCDWSs3Dwiy5xr/4QaTYcMOgDRFUcb1U+XwZjEaMyOy/qB9MtyXgTj
xtJGFurGzH37vaFJMnSoQ1BEi2JttvaynXHgu5xHIVXqNup8tmqPcz7vmgDiUBxjdiZUM9sqhYxO
XbxLeGnEZaCC+qIxulmyMdI+uAgL5wzeZjK9wERQlyl3U5WkdIvW4SyCyNRHJ7yfM+RxxW0dLuFV
VMh75yqARyF4J3yOsLldW1ab8KpBk/sFRPrkHkIQ8uMqcLi46CraFIeRNoSfkShe3RlsXsYpnYal
fuCgJ95HU1EN6Vgk60fQFpPnsFu6Cz2xbke6eb9WqLXw7uvCsCTSyNrlGf2DKAU6BtkauvWInD25
KXG+vGWof8M7ywIisJuRPj1VdPPnA/bOe3BobHDexh4l0iYulvtIhtvFbBNep2shm4vSnH0125JO
K5zOfESWPDmbJKQlsvhYCa6oKt+FTVk9U4HJVYu6A3Yp4u4M3pGg5Y2AL5psajWGQsGG6GYtm/Am
Lrf1c4Ei3/uWF/Z2NXKiB9nRJ0nWdF3G77ycH7emoSgsT2V5ofgGzTMBSOclH6rqHAMTpMbCZAU4
mqVd88mOS5vi9fP3RbD5OY+RPI+ZC5oaWCHU2L6zDQJzWA0MNWg4OcoHiUPzbS2duA2Yai12nbW0
KcW0xTq1a3OvyOLn/WZYpHdVvaLuOpNo+AgXFxJi52YM1fk2uKcymM4pIxOsXYql+xrxbX0R62wI
CpArH7AltOJ7ByW0bxGfFf40HmadFYi7BeoeKM2jElmF78ISBWpQ7Bb3cQi7NkyXjkHMoBnHqch7
magxDUteeCSHq79y3tcq46jPPwIFwzyUeIKuxKHULp9QIjTdfo4H8YKFFR7ieLvpAtbeSEX1NdvG
WaexYe52iGV5jXCdfNEtzMhfQV38RbPpVBoAus6TNbwGLD6Zw3NwV9eMMfk2HZzkVBygIShthLoD
YgRTPJiRbjVh8PFtreATEHhZm3qY1bF5SNVBzQhHNFzeZnWTnNK+hzmqewvT4J33x/lj4Bxeby54
GxfhlPdNWb9WBbbRHbQ2qTjUMdkuQotO6Ntwj6fEb6DVFQregFQuS/xAiqtQquc3vfRT0ve6KpRa
qg2oq8imWxnfBXH4tpl4yvhGcwmEjw5zpSyLL2ZpP9JRvAbs+/NZHp9Svl2XNAWrcG1eFh+s2DKV
vM2CLz4lfNe2brjy6NZWQfeJt+hjlfOnt7zs+JTwzRBfGZQBIGjWwcmBLzFDE/Tlbdc+AQayaagk
ToUgZbfhy4YGixyof1MDG8Ctn8EIaB2BEDMc6ZlJ8AUmcVNOyyZ6EwgNEkA/XxwnG98yDoIm1G9U
rnCAfkILbXgTIiGW7Oers2hFAdEeJ6GjxRVFqcKw7a0XD3++eIUovrS6BxjT2Zt4VVlo7JvkY+JT
owhoRaLwHoM8FU3+CaVFOKhXH942U07oMGJCrywAm2dXjCu7q3UVpctWujcFlPiU9o22aCy3qgLL
PkArZxmC80RVb1Ngik9533whRMbEQLiLoTaL3gWgCzhXv+m9nPK+59IXyQb5LkDv5NM8oCeFAt0b
r32yOlsPZX5UugEvGcNDk7hd09E37T3xKe97jrehSAQeG7Xc/dKpT1L3n9/2Rk6W5gj5zJgfhfUS
5rZsYXo91NZu+duufrI0xQpgQVlA3lE5aWEYPuYUphSv7JhHjsSvuJP4lPbNUceBZC+4MM3ikDuW
rICR6kg8YBfMoC+MspbS5tDG1P/bQus/v/r/U770d/+6uv3nf+H7r71BzQDeTCff/vOxb/Hffx3/
5r9/5+e/+OfZS3/zuX2xp7/009/guv++b/55+vzTN7DcBUr2Hs3g9eHFwgXxx/XxhMff/P/94X+8
/LjK42pefv/ta++66Xi1su673/79o/Nvv/9Gj3IW//nH6//7h8cP8Ptvd5+7zy2m1L+u9d9/8PLZ
Tr//FiTJP2jCQiimM6inQCYQed3y8uNHgv2DRDIhnBPOEpDCMcE6QLur33+T/0DJGBgHIsMIoxcf
wXu2xzHv999wPZmE8IaKGLYiEkOM4P892k+D8z+D9R+da+96nH3s77/9wF/+zwzhHLEVhObjl1iG
LD5lTR3LxzaSgMMN4DLvIcdC34UJdNK3DW23UPjwJmjn6Xze0A7Oii7E2cXE8TUnjbpiAdF56FDA
UhPwECSJ+BnqAYMF4GUKcgkQylmMaZgDgiCAPvHdK6DwHwyGk6eHRBeYMCEEV47P//MWRJuAS1lI
YG6DWNy1VVFfStmGKmvhCQ3MAf/Yoy6bIs9DiyDRXXUBSBRORYZyNIiimqPxXOG4Qur9pvASfOSA
TMGJ8cJ2Bh3t2H2Cv+wDD+PhGVk10Bt1Jz8BoExyqpiCsaNXMhv86s8GsJMuK+Q4ebFNUw6uAAi0
XdXfkLmtD30f2D3yh3mvnQj3A3qKl2Pb+leyiB8iYj+/kJhCESXEwMZxIk9Bgl2DXrZwlu7cgi+b
kvL91Gxr3ova740p9k0yNjlARSiuzvMT2lT6YqXm6x8WwL9n2R9nlfgp7BwnVcgwn2MSQY4o/EUB
lo+k7V2j2U6MrX9s0Kly6eYGyM2jMJ2i9aqfB4LSZ+rG+cvf3/rniHe8NaYzPE+g9YFb01OqQ18Z
KCN4Me2WGaXbABZnKVma70EinqKwhfhqNb4GbDzmfz+/c8iNRMCRhdgOCD8F2s6wfXagZU3oyqOj
EMbiuQVL1YrutRv9+lpxoziEcArnFKfWIyvmD6jYzsxlx7d42kUK4prpxrf+rOj5tO+GMMp9MurU
jiK8ULPir2yvP2Cxpx9SIhiEgF6FMTvFthaYVKUxboKY9wR0jYGfoYDyTC5smezgKPtouqJIfQM6
N92eAPF67ej6Zx9e4vMzCXHs+Je3bIMyhsrVOO1QmH4mRf/ZD/GzYjBEGZYpWya677r48e8n03GH
P/nQUhLE7JhFScJPVxPknRfSuXqCipTl53UNL4NYC/P+7+/y6/wRVCKY01BwSRGDfx5W51FAA5Jz
3CW6rvJVRh0C1mTTTkevETX/ZBhxrzjCzhJHEoXnk+wX4JNFD5aPGMboEn2j9wPlL0HVqawmxKBs
N+4GAj8INBTycLKv5Nw/lsLPL1SgSwfqC7Y37IWnhG4bbSLBDBt3Ewu/jbq/In5EXX36xEp3gMnq
vjeQuK59nKsqeUcC+WlRcs34FqIl5PnZUIK76oSuM/2a4vufjMJPj3ayuCbbVnNR4tFAcr8IO3kn
o+kLhuZ/H6HxChISkpAhPCFU/zza6HMKDxnVcaci/w4e92eiZ08NG0f0mdzOBmpfkepaLCDkhboE
q8GL/x1m/xgj8QjYGyBCibQkTE5KTbUCZhq9c0wCMfRo9RqZL4a9JqN73Ht/GWuJtIJQGgK9e7I3
k1417UJm3EUl78s1eZyaIwQP2Br03P5+Bf0a9AX2fikifDa0I06Dvoqg/zlwN+7YZsbDVibPdb+i
h4X+5NnMJw7INdA3f3/PP/t47JjZUc7iiJ4WpeRIaeyVHXeRcY+llChrVuOXKUou0DH69vf3+rNl
G7IkTsD3x52iU4mVIQAqpFjHcdesqsnbYPAZwBltVq69zyqjljMz1XO6TOK5L5eMDCZ8y7wF1gWf
Fj42EHQ7WR9uKQICMs8IfYfoWiK7uDzWK/eAcOfQGn1ZMSxXlKo693V/hrz1AcSt4JV3/ifpjQij
H/GfYB+AEt7PiwftcujrVt24475/Bl7hAaeo65VOj4aaJ6R2d9i7AE/g36MKim7+tZPgDz7O6ZxG
2whBCskNYD0n4RNYR2B/bDnuZjuvOzUHV1KT/kwXqtpNvNvbyO5mXes9NDeC1IO4GKQV41UewO9y
mliUdivNdJSotBgCfYDgAsnHvnuNnPfr5JSCoM2OjAQPSX+hZEJatto4odi4ove1Y+ICLNmzRKxL
us3Bkv399Pw1dGIrOarwSTDpE3rKkLZLGAMM09CdRIPum9b1O8569n0OXktvf5AXf37/WOS4GTT/
eAjb5JOYohTabV5HZEchsxw05nkDSShbO3vnS6S0dYGKeTmu3R4KRBe+DGXOJVkOBu1yR9Co6xIG
UFHlgdvRyacpFoDYLVGZGvQ8DhNHMkGr6n4E4CiNmlakPPRjbo6G08xFWUL813J6zcvgdKwSgq0A
mz9ymmPKfBqNF9dVsakGQJtwgIKVRCvuPVgBACNGRV4v3Wtx+TSp+df9oJqMkycOkqe9AODo1UwA
Qt+NOBhc9orwe1sWcf73c+I0JB/vElEqBChy4TFn/XmlNlFN25q02y4s0KHfTPUFSIVPU2SuLACK
ctraV254mh/ihpD3C+MESQ3D2ef4QH9Ijr1ZKsGpXndhmZTPBsr/OwBjPocj/UobPabtDP0l1Uev
1eB/MN3+OCePN0ZOzI5JIrpdpyIYXIlJobXrd83QjanBLhT27LEA8jTVi2UX4Wx2iqv3YvtexeJd
R+pbmClcFciAtr59DgHxSWdZvWZHeLoo8Vg4KCBGJaBKRPGpPdn/Ze7MduRGrq39RDQYnHlLMufK
rHnSDVEqSZyH4Bjk0/9f6hj+LbVPC747DXQDtrqaWUwyYsfaa31bYXzsa96FjS97DzNcYh3aOPHJ
wCx/gkb8Fr6yba7FBKSfByAf/4H7W01TLNpIhhq/wGAnZdghIxJfaSPLNVZMT3WxWV1Dj5xVfNhz
vF2wA4UcOnE0NdaWx4Pu75x9/fvn7z88Dp5tuNeP41Fn/Z6sHME1ca1CbfLeGfC0lBWGfCal2+76
gbH9LR+TDFNYmW7//rp/2apdXbBJchK0WYKvh4Zfn0M0G9Zzlc9AxYofpbPSv/fdqqgiX2HOMbx8
vZnrsTk5MDe2E/EplxiaHP5QMfzkaP36VFIoCM8Spq2zYP7+lYylNGE/ahPT6Wbzm93G78WU3c66
Me7o/n4v5tF5mqhtrigrP3no8nbZl+UaVYaf3mtedyhK17sZp6LZq87FyuwmSR3UWtOdpKW6raWt
zb2rdeltu2r2obBWcfBrnIONXtbvNuiJfYP3/MvQrsYOo7y/GzEOc+Cv5Va6eEwwkAQVTn8o/1N1
aeZ6J0kNhcYiK7r7tXFQVv61Rl87CqQwxDahHjBl8SFHK/Jzo9niVn6Rs6kecF/UgYffDIdXb19k
Y+dBNpXNbdUD0kn9yt2kUuQRxWgZR8mMAb8spHUZvBw5wtE776RmUTwXbpPbu9bFCvenwuX6rf/6
dfBNUD5x5kHy+8sioS1yye3RnzdEW57sxHrmpn7FmPeFnBUmgTnhjNPvpWtukkX7gxrz1w2GXdny
iUGZrI/+7wygVeaeVZTdtJmJ7n/zShk/GyKu99Wqv9iE3P5QjP9M0f/2uzqupzvkIPHmsPj/+gZU
2Vp7WD6nDUOj4pdRtEZQZcQpKlePP7PJcLDQK6mFRqmpB2eO59cSF8RTWnbuKXEb58eUTzyIudJO
Q9WDocJIgaunk00GI/66mhX6oh5IphmhX8ssHLBbP+jMYdm12OTBkI7Z7u/f6r+uJhYvrmHpPoKW
7vzOUCvtZfG7eeZtIptE/7zL7jo/8269VvHsOGl88CaVkGFyS+NPjw5f0V8fHkQPdi8+gW+yaf96
Q1MRD0kcI0PExIaybZHXRSBsrzoYjTekwG6d9p0xcb2D91G5h67NbMy0lVbdxnZVf1OkYV6TmqjH
TE/6UPe2ultpCKAgFaN1ygnmvHkOHjyjnX6UoxKkOL3+RDCsvHiz4OQk49q2cMJ5/p4Z6xhTAH40
d0ra77UQF90txZ6Rb9YJ02WHD756Xv3qw6zrhPduaA4m3vrXzq3cL0vj43BsmvJM9lIdyrhz961t
yDtGQrshFYv/MC1We5mvscEwJjZcbVom7B3AH3T7lODsU6O7TRNNV1oB++2+tsf2PR10sctjp8ZX
OJKVqFs5BRnbzFtaNfMzuo2/KazC6BhJ1WRhK/MEwFGDvrBpTZ0bUVVdc5P1ZX+rtIX/HTdTc4rz
eWXOdj+tH1oxah/U2eKpn037w1ZyJPTjF+zaojeqTT6I9l2Vfh6tclb3RT6WWxBh60EftOwWA+py
L6a4CScScYHWG9iYhjwXUWq47kdqjFeIhjnpfhJ4Ntz/th4aM+plLS9dgpq8LWQdh+mSq7NNZCWy
Uz2R27zFEBzGmmY4uyUeuBfO3D/hyOvA3iR6+75OZbvtZQWp9Jo1u4hMtOd+xElZdFn9xTMllqY0
HbbE+dzITxySjRgdg8lxh3zTNUWRBy2K8ju1jH11smZzkLp2vicT5G5qLyFYZTbyuBR5vjcyWXwj
7DzeEcp1sL75VbCKOb2UlcqPi2VkOzfPsDfVax56em6GvV7xqC1mvklbcU7BLI3YU4s0GibfYTJO
72lHfK32dzUsbU8hoRPWWjnxJhtvQObaZfbiWaFjdHI3TDEpPwJoDRqSM9GrMIRVULubJQ7Y1PPk
XveVv8mLVAuTfMp2jPkyD14lsx3psvGiL052TPPE25ddvz7ompFi5J58rK3JXC7HFc7hPZZALVzt
1r8pTCzia549irwQN9Ju6x3BTv2l8836ROfaJiq0xNu+00W10bN6PKqukJGsHR/Ogz9tVee5X7LR
kfu1tpQMgR2noSqW6jUb65XttV7OsYYH0jA00IR65RtH0n0yzFZ3IxZvjFblaLxkInvIDdUercb1
X5aJuEQX2+qh06gvgrXx5LlbynjbTGXYTovLHRnEhUmBMlzRw84EhDdK9vOxwZ57aRpSq9jxRISp
Odv1WTUODJxuPCfAdqodh2WWF9vJu0dek/fR7czI8doy0jhT7IbOcA/+QFIPJ6i2X+0hi1Zbc5+y
YnDJs8b+mxK5elBEpz9bbHssV7O3bVk0Hwr05fOot0MEUtK7LFXpnF03ns7duLpfDXaBT7/W+Ori
KifIA9nv53c696BhSyzUlzhTDee4YWlOAnOv2rtDUUR91XH0W7JpOGPkp1uVYVB/EnQIHpaaWYDC
Mfwwy3R5wou73GpFtfHNXt2NBDsfyBRkJ8hZzXZC2N8aLnEmzfA0mqq+EzKx2DtJTsPHoso/ZiCJ
YzDEuRbq2mDumQp47+AVuVht52+MzMnvMo6od3VSEKFEa6Rvb+Djvh2a1TzPg0tarBYNxWJe2D4h
AFFkFcZP8+xk9tQHTjk/15rcOM26PmZzLi5uzvPLJTp0UwzjDPTUzajrOhPj9XUXHIaadtc0TjEH
kgz+wCZmr30vXX627r323Ri7/NSbKSBTVddkQObmZLpttqu82WdkTyUy8ARAicOZG/HWkKNP8JdO
jKpvRqIk8XSUZX9oU49QAgyubd3a8mghJ16yooQ4kOM2JngqH0bPW7+sXZ+9Oou13Nd++ljPjfbd
gUTF2pPZIRqauBAOIXuP9S3Ml3W8c+M+FQeGb4/Lua0zPLVtnwtC4Xnr3rY5gf79OtV4nN28Pa5V
YWwdAk/sznSlnid3UtlGYQQ3onpMJrWv6y65z0pL+Vt38MeIOzwz6msEuBKh0uYq8sxWC2a5ONNu
dBJ3mxYqoRtIe1cRTJ3WQ7uKdhuTDbpv4QQTH5MOSeS8ey4VLuu065xb8u/N91xo6rVMfY1L99O8
nYSKX03NwlGbAh/Yzv3UvOWo4y6mes1pNqmyl23vd0UazOngnwZX/7aOjbsZp2FLYB1T8iRlQZyf
6Gyu8ldfr8tdFjMkCwcisAB2mfkOcXz6Qt6x+Cj0KntqWpVsq9q0i9BXszFsGZzWZ6zi2vqukV6U
kVUMHvkgchl7G1PsOdbLw+yb5T390ebHWptAyGy3FgH3a352lLnctdqEKpLMKqwtGzeBkbfmUaQw
iXCFj6eJfA3Ggh0ZnXlDzNH6mH0CcpNtquc49tt1q4SWXuLGMr/reva1dSf3Nhns7pvWltSJI9nU
ZwXIB7e2tai7ViiqmqL13Od1NWhcNrZ+adu8OPjAEhAeB/XEOcgNevzTJ7bU8n1cdR8zOMMWiJxX
LGZV2DXJo15MJ847BDcZwh76fXIqu/zesUnc+pP0bzTFyzolunlAdfSgW2HlbXZi0Ghzt8QVNVsx
l0wvjZ0u5iFK6UB+UflaZS9uv74vJLr1LZt0nXDEuRYXDCDZZX3D25mm/nFRxjGh7N9XqoN86nDm
2XWkSkqgHHHgMhWyDlJDssuZvckSbJkdW7tb00fgnnjqjmxhSnjjWgX5Y5LuprS1D80EpIH8ZSX3
QmVHj894plzp71hIy8Ad3Beyk9QxXemfHNMhO5tP9zN5ny1bd35Sw3rSyVFEA27dp5xq2iawt3NH
SmqtnMR2Ssv9OA8VCyiANI55fTAa7msdV5s5pTc1ktdhQzZ+xDxTe9uuAZboOFoIUW8gjTjbNq2y
gFFGcBOa+c0hn7Avr4Oe1NxyQbtIX7hDxddKpnVQ1Lq7LTw3uUhfUl17/qGwJ6LOldHfDiSlD+NV
NOpkql4dp8qOfZmwAnXx8qLr5XBqyC4OTdVs5pKYi5j1Jhp7VZNkxHrtKq84EEnYkXqbQhOwxqYl
+duqJbKS/ImXuQyLZL0UZPTDa5Zp02MOGxwCpBAArHsvFiA3baU3B7Vk45YcXX1bzO1yZ6xtX227
rk0vi2AFtWkY3nd5Cp/BEfplXfJb9rZRXe8MFexCvVEx13UzO7h+MtepQp+F7t5WI73UsrJvAIXL
ByJe/o0nqs94qpdTWSJgRc7oeDfq+gd6BxUiJC0K2aNJBFZNywrSjFQbUahuz+o/Bu4k1TEFh4ge
lozP/HdOE2/XcaLbdlXtxfCRVB+Lm9lbnQnHUcNTexyLhYrMjNOdtEqLOjnOb4zRdlixWr7DJJaw
e6qLsmtx0SyezZwaQxuNeh/3MUG03q+D2PAtfnz+NB2NfCGO/0sam2tkUwweALiYz1rcSHIJyfIw
ZSI7mEOh3yVjLHeToXPIgc2qOZHAAE8Ehzgby6dYbtzVqHays5ZnZ24JrftN/mDlDrYOSTAmdCeD
Ycd6U9tnM6kLuC6Va5VBo/HUrxzcAuYPyRM9kqwL/GUxoa1kFi/PiNt6CUWtF1s/ndJNYvZJEc6+
b0c5ueLv4DbaOaocsuj4g2NijZocnLsFbAmPjtc1X3K3TB4nrWgPQ65Us03i2UsiJIvpvm8554Y5
AJOLHOL5MjWG2kpDa6GqLzHLFAG46mksc+2mNC2b7X51KADI+qEZoWHir4lGa22D2Oar1ytLPQCi
sD/UVP3QcmlbW5Qsco9K7yIj012Ynt7c9rhSlrbczZbt3SBFaceEdMdWFHX+kJXOGAjJ7MO0curX
atKGK5AAqM51zxdpTflSZtzUtVtYeAe38SLCydTI7IIHrW8TiOr1QIm9ZvuetDFKrt1uVKnJi6r8
sL6mVpdBVwFCjLfLNY/xn/SCFmh1m2qR7ZbEgheHPcHOzZyZ7n5Kk2HjLGX7ufB4RXriMsLe09yt
TdVIb38AGsH5c9Hu7Crpd5wR2pufZprB6sSmWKtlCkTc6B8NI6Qjp/PEMc6Hls5Y6oUtOnfAAcfb
9msNgz/DqURkNepnm6LOVGmk5/H8oRdJty0Nvhwy2kfpLxdae+JlbbVvbp0nL9NsZl+nQde365hU
n6NWYe8go16E1lA/zOWYHHu7SW8YZMfabtl6lLaLGdjWTP4VloF49K0kU2G72sGiXT9S7yD0TOWN
B/ukhajR1eHoT3HYaZMkXWfsZsKIwTC02l62hYR/7o5HHfV6p2w/PgoCmLtEG9pI1LEeJV7Ly9rR
cTKSmvAri1Wg2o7zi9b7ZwT61QjTtcMngui6twdfgSvQMpd+SMPIM9InyfBkLKuTBk4j5jkASSs3
xVzuOiSRs6+j0HamfRTOPJAU6ihvE3PkLhJOOwBe7TAYLg5sB3N6ZabXfGhbTRoEWUqe35pBKChs
9UmrfPa7jiBp+rTaVnrUdNHoAWPA2gvESto3LftpMHkd1V1tchDIn5I5iw+x0JOoRpJAgVgekz5z
jsuUdFHm+cly1ZDHQ2yKaVtDjYNwRT6p0FmS/LIhWaPrKzEuSuodygC2cGr3TZ7PRawHHhN7GRU0
skflvXBvumK4jIrjIttOOPnm9JnQqWfSafzuG726LKWDGIVh7y5h/F+IMmIFjVM64RTHNwQCs8gZ
+hnkW+5vTK05rGvHlm1pb6rLD72Tfq9Jo4WzdT3EzY0RDdC5Nmp1eqhCk7/rhvZgkeIKgaOvT1PN
D5tANMJBCf2QCOjdOs0rziphPxVT1MyJRAZZVt5YP9+0hDe3jb5u0fcTeo7XHSHP2h2I7vnGyxEY
DSb/hbEXk4uOl6elI1mru0Wx0TXHPQuTFKSdtTdmXWSbIuNRsFOxbLxFp3WSqXOdDwkrYPkA7mcg
G1gBr2gH6l21Mxz9mS/hY0jyF27Uy2IX+9nqdotyTvNYybNkR4a31yWtjDLikTGOOdOnRFkX3w5A
mdVEwjV1R6q4PwqDImhd88BlpZwDadkaZH6zXO68tVP3VibhVbVTrT1YdiEDmeTGBWDP9D3zHTvU
Rf260qNsAqvoZxifiCd+r6nNYg1JGEOeAw3vW5+8T36QX5f9hYfl5NimMQQtYlHIxLtdXfsDvj3n
Li4dUnCkoF8nYT55qwGbBOjVxcbUF+Dyes0qI4tcaCX4vcR6qjtZkiWZ/H0GDiDMfIAvJDt7KiFz
DksQAqFBSPKL0a/PMAo4SnJqZxfNEVqW/BviBMF8P3s2lDZixkwJ+ZXDtzHOt6x2PHIWh2vkTePO
NiYiPNBxzvBSvHvTG71LloomgqiS7/HGVZdEE4eCU/LlqnqnQc2gJvaHMnuJl6Vh+y7sy5AOxrls
k/Kik7WNBplsdTBU8KuS0Pw5vVUY9tlRXcXLNTt7x86tN1cotRdjH5IH5j9OaYCxcFBf/VlrH5pc
0TVwOLrEq1iPyMz0DxzI9qGt3HbrjLLfW4ZRXTSZx+chLf2vbtMJA2Nl44OhSjXUtBJDQRcmstbY
KVLdyZ4HRB4ATJ6KjU97vbIJS+G012QkVASScRTESZJErT6mHy6ayEnyTty7fAenZJb1qdbNxYu8
1e2/+86Scrk0py2xDMO+zpfk1nXb+WKzJ39Tea49tp1Z/IjbarlRZdK+95VZPAyDPonA1VG0XEnD
fpltsRtizOxT0RtRgVgDWybl4WkSOzI76fEqGt0b+YvlSdRZtwOoMz33DOC859sd9HAYs3Qfgyrb
Jbme37hdUoK38NpT3eRxueG8w5h4sWDWdjNoQHKwwtFWcxeaabNGBpc+D6SM6KB1TIGSqkR3zLFu
9Za3XTonxxY4DRe/IGeTTEt6NzKo+LHqpm7fZTZVjVcktEuZ6ZzQguB8pB4yUat4K32B0F6Izv5I
VjhyAY5KYp2V4muCBqblJ2NgeTE8t/zqX8PqqzuTnFe4zp8kfvlQmlULL6KyXurFTF41Shu3WfyN
V8jGCBDntMiTEl/6otgmqpXccTu45kvWm8horkoeWeMfUPRC3eJITMuf0uSxQH2kULO30pE7ZXY5
hmPvANfBCTyvC1yRMvRJ8JiA5fsCR5ANqlEuTQjth1ngKtPTFoWbePq6jtD5jWWf0mwIFSGtSPMS
RF+Pd04Ww0vmyQOv7vjZjYg1XTn3UZMCUtSxAreNRBGMNYSBNLOPBb964C62fdMJrdmlrt9sVlUO
UTkVwyFFxSb+28Tf9ZgtegBXvrVW2/6+KPL+9qjMaKTQc6C0wmXyp1NWN+3N1QB6QK/XQo0B21FH
eLSH2AXAL/XrMkz5uaMJ2r3h1qH0IcH2jyPB0AD5ajq3CQsFQBrxVIyjv9FH09ksk03SU9TQJ0Tv
lTHVmX4lUEqHh0l59xJZ6+bngXtJ6/k5SWtxYxLcjaw+HwJ9aWA45aXNtjt7p6x3jobllXC9jO3i
gSgKJN72nQE86lFYotpN1kJGOKcqDDBA5zuAYf7emke1Mcyhfc+7xv2o86x468TQv6CrXQkc2QKx
LTfShhy16r/FdAlOgErMg9KQiRcqnhvyEe0dI0nzXb0kd4tX55FZL+nL3/d6flKDf+1fXS1k/AqO
69Db/91kxPgQVGLdkBthQUjUmIwd2MJ/rgs0aVAqdSzaR5tP9UzP5TvbE0UL5BUXq55Z2h/OtZye
E8/ZuZKjfqmXzwLg5bFvgPMVYNbQ12z/D5/5P3TgbdZ5jCSmQ8OXhvevLSILhQkuVoF7s8mt5yVT
fpgqM+UQAAa0tDBq9dcVxxibbykDXYOepsGJ5LF1ZrYJ0UcD0yfFUXf4+3v5176Z7eLEFqbncxwU
v0OUTb2WyeomcmMgefc4TehH3cccMINaphb8wyIOJLMI/mRIunbEfvsKMbiQkbh2IR1sEL/eDtcG
KucNmdysjSiPfhPLYHHUlEdx6j61ufmBM/55wU8cel0+cUSgULdpGASD9Oq7cm1LXIv2B9JDcaYR
6V1mmJMHVy5mtGp026rVaLDP6tcmVSdoJiihIpodPzrMtwGKtkul1rIM6InxSZzvEpPRCEQrNmD2
/F21Ytuzac8D/qurTw0qTuSWBZPr/KpgX1gbjt2O84QcQ958Wqf3rhBr1MXVuNNyUMj4iYBcZtW7
R/QgCaZcOJ8r707Aq9ecrDX50zzavzjvXBvXNWkUH2+D81fnrr8wM0WBwtm0mr1Ec7fsfN33Lyjx
BdQtBzVIOm76NHpaxnJTfMuEo4dmbjNv4O8fqb/YlzBWGIZvYPKhhfOX4acTf9Jmo95shsV07p0Y
cii5x/nu51X+qxTTOfvsmr75MfyeUfol1vS/BZl++Zf+cyDq/2LW6Rqg+7usU/eRjB/LL2mn64/8
M+1kW//Af+vz4hk68375+19pJ8cg00Tr3CF6xj/4Dv+VdtKE/w8Dp47QLeuff/ivuJNmuP8g0MIC
wl/808Ff9V/knX51RXH25uBj+CaGLZ7j6xP968KwFI1nwA8uKNXKx1qAu3NMhq7ijPoTpvs/X+ma
wbm6vH3rNz+aNRWO0EjZXXmjy6UddftuXgvCsqr/76xe//NLmfjtyInp/Ia/uxMAnI2DMfBL6am4
S0s4bZqwH5BG/5DG/dVI8s/rXE0sV+M4gavrq/lvFjtEMdk3MCQ3BZ0EkFLXuaO1kQr6/nis7Twp
Xv/t4br7nwX733NE13v0/5fxf16QsADWZ9tnBfptGZ9ywMMWhcLGrrvy1m+8L/mcd2eNLWdb0F/h
jNr3f9g7hPdzWugvl8Vjil/d9/ByeTh9f3tI4qqXmk9nbGOxAN1p01J+r9sl3mQEyPZmmnqPgBTn
y1IsDKqAN7HPhFceVTu5F4pyG7azWUY2g31eqaSJfSXdfNVdnbs1TdD2GVtzk3LCOfi61u5F4riP
GF7WoEHED/q+L+NwrfwMhnDTDqd2Kr2jo5rivTTsauMaBN0RpeumD7uCfimmphheVanEW7wyu4mj
i/s+ASTcpaY2ACWde+3W46z2Geux9cXiqyMKd5Umqo4GVzCMA+pqXA0f0OW/pQVwLN10L1Pv5qeM
bTtEgPJFtJpYAlABXfoNtghlZaoT6O5yD7UKBWnItFfBhMSL7cp5I4gMbh0Oe1moele91K7d74Cx
ZGjmnhGUrZMdrM4f9rZefehYuvexnGmdSMaVvehoUB/wicRjOyTX+JYqhhGr2PJJogEolw5Kcrva
M1uhFXtJUFbTFGlM80pB7rfc4NLIx1tm0VC3OZyKvg5EFJh65sibtLQbIGFYgaMCQPMbcMriQeCQ
e3KxIBw8PFqRoV0Vma42vjqrqYV5Bj8VI2XGzh8D/gVp50VaBp26m73xM3EWLYhTqm3NbEct8JrY
BpMINvPGobWxn6oyPnQZ7FhjlTAJO78/polZ3OZll+B6kfFBuMOKhsn/uR8rneZUDrMIU/hibwsQ
sQ7nEhWHWWlMx3bqh0emrUoHx0o9i6BH5j4O0BHfE4JFNGMAGUE0QpNa6V5uMeCZR+xo9YeR9B2U
8yE3PqdYYMQrqn7czzFFUgBe8NpG7Ly9gFqaU5DhGoUcJiKraqad3mS3ECPXPpTr+G1gCThWNLsl
4GDO/oFpduJh0Ifu+6jr/SmPE+cAd7R7Q+Mzt1m/ShDeQDYmSr65D1uDAAPwVvkmnSk5OBMMzMxA
eR99LXUjE+o9Z6e6DiZ8ZJHJiWPvK2G/DPPU3BmwYDcp+n4IiTx+9QasJNhnnTeg/vrRq9LiBWVm
ZX6uLL8sjHmgHHaBC6/e90FAdR3qzH1j0LOIQNMvT5lfJQ9I1s4NbDP/OaaHPGMz8XZ9oidHhvvW
Z523D44TEuSzuab67Wi28UUIEP4BPTv1mMaovQVd32+kw9JbOiN5uC5ucfIzVdzTMevfaCu7A0Cl
FmlI42P0n7A023QDv77K90MNOJ/gOvJy5K7+OkzBknZx89AVvYkyMBlS7j3lqOp+0o08jeSoSf1b
jZBZbs1pGuNdvVK07mLby5KA00zTnFO9j/dYVPz8uShMcpDJUurf+smHY77oc7JskkzobSgZyZCc
2VK432uiCqrZZbC+rORNhgjqq+tu6wILSKTFhTUfnax1sSIk3h0gnL2b44PdlYaVYBHxW2uOVn/R
chxZfNgPz13Gp2xqrAIL/lq4GyzU1hkjQF8FgA2r+Xj15zZHSL/Taw08atphsFYf1WTYDqpfb8tQ
orp+jnqurbux7s2XeYx9lyN3Ovyo2n55BMyemk85iUQbVLujjaFbGWt66DStsLAbVq06pbkJsIOK
oHzoEjhTjP95zuKi2zGal8iOZWno1MONrXd+tAAOD7rejaNx6OLtRB4s7Hxo5bKZj4mXbmU88sDB
IHwxaSSNYZXnJE2QYCesWMEi0TRDHieaPIyMdANLa4ZdYpvHrqbnUYy+fqIrynrB/Thok/Y9t93p
Rlpaeze0mUDIHe08bGy4stq8BDz8jwWPV8PJbU4EdD2utxOKcMKQ+k/92N/CPt7HdUW73NI8fVvJ
ftcmHM9dJSOvHjHsxpa4NazlZbzeozXdsQNtPNmd3GE+QX89VK17KlX5Ms/yzUbb2Kl4+bSl+MBx
EOSDtRPddIPW9uzp6YQHoNlhkIDzl5QHp+vsoJQZrl6axDT+5iSg1wh/meanYWv4yNaXYuG1CeKr
OIfzusy6G2xlZ3bJ3eB3TLoUu8a0bi2rhUrZPjayvK9NuoikbXcAYnaZm45f0DG0gHB3H1muc3An
oI9FjednquMfqTU/Zd1w6woeEh9nhjFeWhenH2Du1w60eOjj+aMnRbgw6ft7r+U5mlaSN/KUlhIN
ECzfmqefeEXCdlyCxP8+tgs9J9uP0rV8aRA3g9KeWDKBXnKCRyiKzVDI+sa21XsG65reXTj1KjSR
k9ZCbMq8Cqxh+OgmPvEqbtJiua2s7tilvQy0BQhY2678GxJ/GKjV3L2lb4DbR3cuCZJlAAz2bFue
8QiMdoPNfCcn9VQlcxE6mMvP0ov3+Jp4jgyMG6PYgjAzA7dc3mNbayGdlcd5JiSceWWA0RfZu9GM
cJ78JsJ1Y+1GJZsoURq06homMVMRdjk+sQAz+xIYkMsaD+XGcI1dA+8syAG5azg8XoU30VIzre6W
ISJ3JtO56Ewqs7kp15GwIi3j7TRmRwvXXJTLlM5iUT5lNqWhXtRnp9OSXVHWW/j5EIq9k92nH2VT
fIP1Lx9SK9ksbroEiMPHHJD1BEwzyZzs0a+80yIT8zbHUBR6QAr3XIBfPq83OLIitFodR4/GNAHl
vS7x8t1qGwoUG8FubDCZLelYhmtPD9gZhHtvYBe6ZHqO8bxsgHnqHYaSaiCspY33gNT8g9/Yb+Qw
uWX9coJ9Fm+B8x8kI0p2STsMDxOy4PbKQd1WWrz3V2P+MDSVnqW7usdxme/irN4v4BFDqzPWc4E9
XoKDAT+8HrqkVyS1tS8mez0qOp24yhPnaXXuazUX+85IgKlaef5e6F6Yau0FHxE2Vk5I4dyRTxp7
Y7fE8wPj44oIBflt8J2eSGX6tjhcceYCofLUfT9lL/TyHirPOpHWo6FsME0h8eNdOxvGRbjaeXYh
16cO7PVmSB/Vol+EOR3Qbu99czmOWX8ziU6pgPk9KvIRBney8c6gyteNp1dfSvL8zv9j7kyWI0ey
LPsr9QGFFAyKaQubSJoZZ9JJbiBOdzoU8wxVxdf3sahcRHhlR0ouWqQlRGIR7kHQYIDq0/fuPVcM
V61Wd22P+c3MkAh9/dwZ5xfN2qvQ6x97mb5WVfAIifg2K4dTWMn7Mp6X/bLOO8esNg2y2YNZqX8E
oNWNsXaCkPcYNeuoisPai5PF60oCgNm3NGNamd2SOVPAbs9v28X59FAJrOi9l6lgTGRYghwr+nBE
/5gZp974IrwrympHl2qPoPluGAm1sMN668jVOgV28zyt9mdDsyJpqmUrLZ1v26q1eGSVvBk9mNoD
HzyL8HeS5GCQ7mDykWomXIf7wr60nnrtnNaCd30cBtbC1sJ9kPveY9hPtw5/mERidkC5W8AJgUOi
14b/O3UIlRkQvFijc920UceQFLZ4bS/mOlbC3YDK+YmO8rUtO7KkLKE3TmkhmxT2ns5RcFN4YHNr
Ob5UrXhq5GzBg1yAvaqmho8LP5yRLWE1UPfXjY9RJslcdwWSWpBCDxd8ydqUcX13ngNl3eTK2q28
2jwq8RvM7g8NYTkci/WJZnaUdN7AbAblL4P7td93Knb201J986fF8CPVu6mdc12x34SBw72F/Lqx
3NG5EgRxbic9Fj/dBRnnVB3MaB3N0H5HFGR22k3vWKZ2An1FUmXVtO+CMk76wFn3UKOz/RB1wFqz
5YmWMZtLF1zz+fkoQXPLcPML5ecxsukmLoE2uF69nASANGYMXsojYz7qN2IBEr8erWRyq/GYLqPY
t5O2rtdqHjFhOm1zhXSyObRrUNjbxu4KalYmq07vzUD3zVe9zt22rBZalh4cd9N0zc6teiTH6ew3
W/dCFnVGW7+uldE3zPT8Hxk96ucyHm7HEXHJZIb6aQXbmSAogNksU/dUlxMHEXsK5lc4+zhCMZ+j
8R3VZzO4EbPaWjqEHrXRU46/EzQ+Z77Lu8hTx5xrQ4+l/XK0XE8WWv/XJfPjXyFhg4dJAbBPgrro
0GyV4LplCS8zGuN1g9xAPsrIDVAHVvpqEN55pRG7V7Dcbyvj5l/wHMOJ1uIYfFhBbG1mYflsD5TV
G/wH5ZSMfUzEitRIwUfbXOez0+Om1G50WGEvoNB2avckUczeoMfPN5Cz+22TTytM12DZB8rXt3j+
p6dpGv07Lyzr81DG7whgm00+2eIrrcg8TTA6cLwJsoBRLM9oG0/taWAVPIipLU/dUAZPODyZ/ngz
E8yGSUzLpGxPojg5EVZvNqntL3dNLgLk0OOaws2eOUQhIT8HagmPY+6AIykYQz90cVZvS6e1Nl6a
8zot/fwtZzx4JBfUeaA5wFgrll55dhH6PVtZSfmb2rbqEU2m5Z4nNvwhmPvsOjbQb5qn8FcYYgBc
CuV+apSUJ7tEfjAHpjvKesjLZPALaou4kEBg+0wxRfd5929KpbKDmy3hVS/S6eynU7WrcoDaMM33
mR1PtMolkjmtvTvGc/2TWl1rC0qb8oy0IumvaPqX6OcyOOmOGKTwZlxjvmhNmJm0MXgcEXjOj4Nf
X7oaYaH7w1i4EMTBFDv5TS4yi+zKJJNUTe59ZfPcGgRHLkamXw1SuKjdYWyy/PtQusbMZ1v0uaO2
Pfa2YhvWSGOI4zAB1IJdjxtgIEkoDWp0QWHV0vGynPMI91ncQ89wvk2iNiLxgeDjKRFt9lgLc3J8
0sODWo3XtsyYKbp5Wx4mt4++NcaHq70yAiUuqa5ZYtpdwG9PIUr8TAPZee84VX/qIlfugjwat5Fe
7F1r+nnnR5XZEeiUHuY68BEfBepqmW3Kk3XZDZ4h0kx6SClAlpZ1E9KCYeITReRz0SeMTp4jIjDB
6X2vqJaQAMIUMLE+tGz8QBcLd0hUyNdVdsuBj6pvShF15M6lT2bRaBcyFV2nhlCHZerxiKjsXIz6
XUToynLiWgyhFcniTdZusYgLlV16EET0RCWHHNezwd/WCptKtpzgZzNSXB1/r/Ugd0s3zzdTmQ/n
borUYa7W6iiNqG7yogd6YzzvDfTuD837fMhs392iFWz2LeKvS/ae2bWNeE5dimADjXpGRsCJws2m
TadjuQmnNDhCNI82vm8tZyLb/hA9D1C0oaEldQrJvlm1dTvXu0BFzl5PrbUNO1Mmvr8yEZY8eULb
mxrT+N44PS+Wced6U8vgwRfiOPgm2EXeSsjRjOgEGxczzrLoSenD2dNF9vWat+GJV1mzYYbexiod
bjykvruh627hC8TXMrCnfYaYG7mWcgyzTFN8G9t68ZACZ+qaxOPPrh1RhFVTuQsiZ9mNUYkIiGTi
nRgzf4PUt8ZePX7PzdrsZdS0m5Z0570ERX0t16i/69v5sciyYMtk/nWx7YxBryp3Q28+9NQz5rGX
dFe7bXzF+x5eZRorhYt6A0GxvW9r2hBL43hvxDH1+3TBTqLpEyQq8m5pdZpbcoZGpFuy3nLEmI9+
SQqPN5YWJZGPHNy9qIuoODa1w4OZ2UzKhh5zTphZ6ZGD2nfbLX8NQXOUEUuzggh/SzJIdM6JhyH+
juPE4C7vXmwV17GRGi3k4v1ySKRBM+PMzQuugpneWfbQTXZ+iqyGRW314v1iF0x7EbG9ozJrrsH6
D4C0+vDMEg/0t4/GK44xBDpEErsOGoCNLnKX6LTQv7ZHH7af6+i3lfbqbgwic6IPXpNZogwHnaL5
tJhTPsA8w6JZxH7x7k/Yg7vIQebFh9+NnV53PfoChXyO/zjXsr5hOBnuEb3asMd80t3MQHxBVlv2
S9TPbJYWI+6cgf9TA2n4yFm827VD2H/LLFgYjtX35wIV3rWVxg6+/rWgsVl0gKvdIu6wz9VRemsh
+NuMff9q5nK9NmnpbRYP7qTvDd3WRbBycQF9d3PGbmwXPG91/7oK79bJOvsua7EyJWFMVYY0pNDI
4RAhb0sTh69uYV1Q/W6G/GOwbrz4Iki1qpomRPtSdrTZ163Tpq0MNyn6PopFXC4qJaHbAIjH5re+
8TgUV+MApXZSiDUQiMZO4i6UoJLXA7UaT4qgUB6dj1q07ZU3OTSdiXhAdd3eM/YcUc7U0X5mpJkU
jsQPEHXBPZrn+lYM3i3A5ooRcGjsbZzbwbXVIripnBcnuiQFNJKDPLL7pDS9n6TNwCrBIxENyHU8
WNLeFLz2lgeuSHSUMOt+5ZR4YeTHc7MTunsPi+gKrwq4/OgD7+AnpZRPiYthqFfRdCeF/klouNgD
xq53qQg5dozjp8wUUX2due5zi0Neb8O5HpR/zzs3nNe2nE4DW/xVXTjjtssrxBx9pndB55X7LA8t
+750W9BmKj/7ufnm9eY7itmZE5syT81qj49C0eDoAXybTTXUJHRO7l0315SZAoZ6Uis8eSJHTUmc
4x7YefwNMLf+5nsd5ygvskgyo3iucpGQYzMRnhTkDNr1U7BEryGExdYpq31Vl9uq9NnhhixIBt2/
N2Sjo90B2LLomzCUVxQNWxq6J+jM0Udv2EcRH2w5T10t4fykhnw3gauoy/UxwCKxoQO/9wtaIbnd
nqOVoLclaLZkmk2kSOT5gyLikAb4duB/wgdNXujcXytCgULt34Z5/BYP9rFQ/qYT7mFF850RjBMh
Q9ZAX/ZVTu5CPl/NLetlnD+M1vyM1eBlaPDftsTKWNFe6hpfCkVMvdwgxtxWEn146nzhaNwho9ya
YLxvrNX/cF0MScrZko+3cLogFqcnLwF4CjmI67cirC/+HUY4/qYCptJRqFeVdRwgi7XEnXnkMNUI
rjd0Hfba0huejPuIEI3Yr1+7eiXIYHg3GVIGujHqcrRZs5sMmUvtd/vSsbHQmel9qYP9ULpPAVDC
bkDj59kudow4eEmJHmPSvKvEzFNENk/ZowXsLngQHBl0/gOUaGAmNgD10ySrf9Ze94fIebxSbrtl
17hRrurelOfd1P5wkIu6FpcQtjzV11nmbWWLRgoPIgrg5TQRqM3BlGc19U7NpK5pGGy0RETHb1pm
pN4UwzYj6Jz9Y0tq3j3T0DeIqQT94rLkrTzVfvPYjDSQYnuitdKweKfTPmwdpgIOX8YMBDo4kfR2
kMGyoedx73mdh9dRbsgU24WIoDGsNidu5Tn20+dpGqgyfnjEB4x5vtd5eS+UOPYFRgSMsM9BWiGx
kXSXNT+E7jOHndhd9nOWnbK4ZdCU10+p3Z8rQ/eLHd2b3O3akxapYdQiN/QeMgAcmzX+MLW1qXj5
MjYP+qPWlXaLneehSg4CfSqH8YwfjfUiOqPuPpISua3IuAuQ0DYpx/6ZdwwHU4FAWKE1Zpd/wD14
8pbiQ43YTTNAe7k73biIZSW+6Eca64YyoNq2gPl2gR+c55ncFsu6NDCHHtXzoh+80qWtTeSkWKfi
ng3/oQqm80BJudolDQSX1hqfHlkcxX48HZdGPvZ5NydDuBw7slvlTCO2UvYhl/G+E85R13OzGVXc
bGg73Td+fRIegt8gU4+Lb54k7IGwcI+IF5ZNgwcFsd9Q4a1iNU0tlMWy9S7OEvsqByjIXMW74Wy7
CwrxQbgXFtByfkdm+0rW6XIgRW/dlmNIviqezqwaftpqZneZf2mprwdVXINcIOkpf19k+MDE6MX1
seFUZv4g2/a4lthrmEU8C1atjtkgM87zFMtPs5gbucSE72JyiIurLEpZLhn2OKS8IUDBPOcMjwrO
/sZVsNicXMODcK79sj6kBCBEq3UHPGnEeYHcaczE05w3IyKZiYyw6qyW+ov0xQTd36HT1l0cyO/x
uKB00/l1Kjj4XY5yLR9dWe0dZ5OtZ5dHv5KQI/VjGeAlhJiEBG68abrxlv3vo81jPMBO9IKhVB9q
F9MA5IpdxlQQfVxzBxXxNLhzecDQ9Y0JdqJqfazj+a6S+JWmNbVPhDTnT07GOdyaC327rkzlVNSC
MjELmrY1r5/LAsubTGmTlOS1kxPBSetaitS5DmNQU+THmJNy0EpW8XoLHmC6iohk4SjaV9ej6cND
pkWEFdrrriZMoy8YXNNr/Mx06J1oMknoTvF1pUW/IYWZhk80IBRTlLNvVgHXiocuXo+57Tln1/en
TUnaYL9ve0vunIGoSNeKgj2DZIbIfVVelVMln2qE6J+l5xb3lenp+pSxgXyq8AvMee4+Lib3771Q
XkIv8phAu7S0v5blAjKzHDWzEKWEPGTp2u17W35WUqfDFQGQwktaMmnfQaJDkyKtUt2Tdkbum46j
mc3KLd0rfvbnXJHJk9YNibFMD6/a0g2fvDxevwWWH9119RLdWkDaETFWnJjjPFu34wLZSQ6Vvqd1
6L2nlrTh//XyqlVVrBO/SlEQ93a6KRjDVbs8i3umPFO9RyCrHnu+mZ2hvNmlHZRmx2UPa8Ys/x73
IX6gccXzqSe9YaruUY8bVp9i0seLCnPPOMGlsEvjR7AIyKTJrTO7iuKCYCPL9fbYyegushudxeLm
58j4xNgRl6heqybVm5ST+83iq+i7rGP2Z5cuaAZbAWHqvGyVqPSLDSELgWD2RVArclJjcoIyFRuA
g93sanRxiEektpxUPv4spPwIJ3+6y+ke7ByIjc9zLcg5E+24nGJdttcYZMunwaex2imQDpThcruC
pNvgkGw2JaMUwudi7kRFLodPAxXuzSehzC0O/jhWiCrH6tCNE+uPvYb7MOq7Y98ODS8QS1uf2aSI
OrctPfe9pu32SGBJecwn/4Aw4YHRkPco0e1Chhj460TIOFsdNc1uodr+prH4XVdeSZ9sxIO5pYZd
SCogqBuR57KbaKGSdUarafFoNvQ4As4pefO3yEzbAOOaRhlM+BCdC0zrd0QXMTJrRHYUg1bsHYDo
2E1QXCSKNLPbfMTxPPtOcUylKB7sNvzoB7ff0/8Z91kZVAdqp5iEVh+fh92ysc+YAlD3h5AgguJi
WStjv7yZ/TJ+urjXl2Sc2/Hn6qQ2IvQZ7XsfqhnUh11zXAsauZ1XKDqLihF+hpRvHPFDcVjFOEyU
BQXD9EFmLDQe7ZNzOmhxM5LIdSPKrsp5P9eARofsymVfa11czQxAB+ALoM2SyB3Es9Nlbrf1tbfi
CbLpAEzZGt/V9UxCXmcsQ8U4mVtdkr5knGx6c0anvgLuI4krVZKOzuSfcwZ1/EwruCWxN9z6VkGX
0jc1qZAFEuz/htCCb2t2aCXErpE8y5ntpqzXKUeJtkqdtzgoAvnmEY+XYdFhsrUNA4079r8niX+s
ZxSJgQmBFeONS9x1yUTfvg36cJwO/13WJdQlj0ZFh6vUwZrItTaGZ5wcng7BLvlLnIn/Xyn27pYv
oimHr/86f+/G/9rPzc/vuAua31V+/1+q81BI/Y0672uY/6rM46//U5kXRP8AMBcDkYEYDrDL+xOH
3PkHGEvUsoEPLsxzXKRs/+SQWzaIckH6ZwxWGbYZ2jL+8J8kcsuJ/oHYGKZRHDsXRR/y3v9AmvdX
YSfwNN8Ombc7EUoveGK/Y4Okn3JeH4psBxqaU3nrrwc8+un5T3fkX0jK/qpI/udVLgJSaEwCNcRv
GraB6VdLphbTxqF7tIro0MX5d6nDM1Hz8TYvl3vLa3/9/TV/k7H98clCn38CUtlIDfpNT9ZEIAOY
/RIamBrMcFZqPQLpTk/+uOLlXLyzBmX1b2Rsv8kP/7hmhLQDEDYcJrTQf9XqKWT5ht3CoiWef3Ni
Od3gN1qT2Peq/3nx0K/+a4T8v7qjdPKAfbvo5uLgohr8kyrQIVYtzCJ470aP6hWWpbX1Mru6VRnn
EoNa/sqz1bSnDVZd//19/V+fkeu5guHVH0Bq+HN/vXK8FsANBEL9pYgWpiRicp7qFtw+bhxXzv/m
jv6v5/MCYELL6aCw9Ji6/PY5/bFntuoIAMEMyjcwzVnAHQ7wf/+Z/uVVuFKImA3Z4++E0cmEpqqK
YCARQqfniMjyrSXdbvefXQVknxsCZw99kFKcpH+D1AFI8kaRQwYha9fcx4tr7V0HfNLfX+X37+dy
lYh3DdozVSkz1L9+P50jCS6vMtItJrLz2tpRT62XBjdd76SHv7/U77eNS4VcxhG2T8sM6eZfL1V6
yAysuhl3gLqIWc5wSlI9h/+R9hxnhQ+1mqYAXzByeNIX/nqVwWhi6/KOpDRFo8OipkuUWbP//MtB
dWqjoKZCcAiH+OtV4A9RLHf9uFNU9bBiUMjVJGr+h1dhYWCtZwmMWdgpMn9bIAxWvr4eCr3re855
Rdpp55BOVi/+zfJweS3+JKYlTxHxdnRZHFxbAOb/DTbNlzAsc9zbu9Ae9a629XjlkhvxnomIbjap
883/SPf/r+vRb1YFQBbYPv5wwyBUDoAfXswhf1qQQH4187IguSRgu00AIXLicSyYvK5d3Iig+56J
Oj6sFDI7w0ny6IoqP5GmY/7NJ3ds7/JA/PnDg2vmeWF3BMFJFfw7sX8U4bqESw16L3MFId4jcaEE
x60hjfWi7jrEcZ0Te1uB0NPdE2oe16+Xmj16YLqcGY75KvsythirG2bOejz3Wqn1zQe2Nt3TLY7q
G9ytkq6VV0MKQ4ilwhwrmTs8Eu0AjBnbJNbfuhXrcFUVqrsfwd5glVbdcLLbBYM0LiEN28HtymeM
PKK+ksGI9CfPEJdsgF1EcksTzZ2YX81BuLU7KTkgLDma4FEp83NMh2K9hD6u4i1z+hF3rgTPcYRQ
Jko6BRYimrHM9HHGDBInNue1ZUOfTlHfm27Fa1/SzrWOZOJO0SkkscrfZpk1n9q8XS3O02RgEjJr
ty9RFOcjnHoonnHjpzME9SI/Fo0h6hkrY/ms8hBdpkozc0onz+5+NlFdh3DVL69sQMpvQacxHezN
OjvtuKetMDI8JuMePygwLXfnqTn8NoYDajTXnYZox1iAWMvWkbTifTSJ96WoYP6EgyWOgp2OYGEO
YpAl/QldgTXKjMB5z5XEf/TgMj2yVudkRAfobzEbrBjgRh0+2nXYME3Xl59ilzoadhaf+5e1DvRY
bJEz71nGdPxRwGRaN3ktCQ32bZ19SIfsSPSk3oclVdgksCuWhWDMsmKgLZStDnbpAhTICwcK3dh1
6p3UBv1rFQ078yyyt7kXw/fcttt0W+eKzmnaZlh5oXcEb6IwyKl7ctAlPaExPAXDpRtAb8G6A4zY
/SgRZckrApSxmU8BWLFNywADc1eBbzvj0MORFkRaCz6Pxxr5lxxJ/L7wnRB1tomVhfbt0AfD69j4
no8tMMhQBRMpbDNDSuMDkxu8qrbbAYJI2Sn8pNNLXm6XSdYHC4z8x0RM4ptVm+Cb8jpd1ffREhRR
+xDb6bie59ghX303hW4DHClXGLClGz/ylRGP4fkKa1JJWaSSBhTca1DStYBTA98PACctyWNkIWo5
DGHAQLAcSlQD+RQR8uqWfu9s03lkJqoyP7wTpCcQBjuI3EqEMe56ymRWIOManHKCtIpT/S7LtJr5
brLgJ07e7hmLNAr1cZ005IFY6cuZtl8+LDX71q7pUKaZtsD2DhKRfiethuZJKro5iSQv+a5t3Qvp
cQKFkLgooJGhOnJ5DmdyTZMhKuLnUqrKv9beXN7KoRYLvRfh9fuqanpyN1Uk3q116dPEufAEjoit
dYHGKHC9XQq9LdhcuEk0rRvpn12Snb/CvFsj8CNheqMC18UdKDGy7H1nmBhQxQyTmcsOwZid+4KA
vE1EoOQKisMJ1R4uZYpI3iVYPGiahSaDtGh12KiijgCqmM+NEeKzXUzIIAJDi34KyqeGcfzcWNMv
JUBWbhBm5qg8Gp9kZHkRygJ16s2NG8ctD6WyBo3wY8h+mjjq1UAfzBbQEQFNt2xlJmkmlCqJ8bX/
NWOeffUGxr6HYXYFIbhCfqCszV9XZ/Leq1XToEuzDl+Dyeqg2HYy009VvDAC6pnfIVe8CFWxB1Bb
2HlbNTvfZBYwjzAU7/B1zacyffuI2qbAkmqnU58ARggXBBUrdoB+XCqx81o3fcZumrun1uLQv+lk
GacJd9j+0QpmjzvgIrw8FW+FQjELCTwJ8jH4xQGtQrw7MLC7SoVBKVT7Wdhfo0n1rpYqpMxZAHZ8
q7BsSFScNDg3phPt15AT8bnCYnPQEsfOO8759e3i+og3BRVGl5SWixwOErJi7CEMb2MIT11eR90i
DjzLoYCD0evvq61GB18F3Ry6CPMyHmfPNo9RU0a/ILACd8Cn4OG8kPlqbVEadZ8+a8BPqyhJevSE
FTy4/eRDkhMluRZZzFQ6WdiDMAS7I/ONdpH3INIH8EEab0rSolOLE7V48nMmIxgtUZQzWE+HeVY7
q4gd9L2g4J/gvUMwTgvXWg75gFc/mb12ro8dXs67klYdMmOPpHFkHtVcwU8d+l+OzL1l64usRTYa
5ghndE6KO2Zy/8Hz8fVUjV3/mPTS3RfWEJXM90xkYFUMw3fV2MQHqbmwnpVezZuW8zRt+tTl0a/d
zvsJsCQ015VtcI0Uad0ttGxqnBxATZ2Brj90qMShFTjegJsSuNYBEdwvVVMilyhm5wFaiQQZgfyq
3wO2ntRFsQdWQUsGWK4tfQFAU1e/4h6xfVKN8Mw3MrLMaZy9Jdy7HPoe3GmBVuQy7ZYoFQPjXwVC
dt9IgKL7pwen1klvTflr1TYus+CwZcgljWd+0cHyfIgtczucRIPQ4wp8EkxSuDVeDFvHJmICtEPZ
H0dOLo9YwHm1IQ2AaEZNjA9emubOmcqpwa5TV8hIZwRk9VR5AQwQj9jkdAW4s9GTsxxrRN0T34tM
HyCYoRbOp9k+D2HoiKQHkvjCmgPHiY09vi0UpReyzSX46m1XHapuGL8Cb43xV5uqMAfEjPMTfCsU
lLKaJAJzEJAMITBSxAkyKetjEPX6Ntshciwj5vEx9XJk59BRfPz6AztLJCu6qgv7VBM4LnpzVroP
Exj70jYmDpsbOolvgdu6PwinbK9mBodkzJeu+9oiBSVIfMitO6RWCOHC3JPIkPvxjjLA/hTMmnoA
9DCCaAryODAFFPanMwrnvsun/ovaTjBCzvwJOFZfNcmc2uPZzTriRUDLE7EByYFuY4/k4MEhVOIZ
Tzy6r5gB5GkewrXazDhsPlfQjf12di/hMWhXy+u0h3GN3nii8CsjgcxnosVJTezM1w3eEqgIblo+
csDEfxYUnXhisAQUIE3Xdt2pwS4pnwIgMwk5MgwAuw5DUxJ7bq+SQMVgbQZpO6B26W8kkUbiRDh1
FN1XISvchior6HariMvngiYwtjW8Vp+161zk1umIV1H1q3WRnTDekoNaaZgXBaRH1zMQNlY1ji9T
X0fnQTDCOPRWDxZD1KNDP3xN3XFT1KisryzqBkzHgRmRjzMyDrYpRA6PPdSqJIVs1+idWGLav5OM
MCNkJVzTrd+iitzh/5j93TAHCEEANUh00tMgegoPK0KuK0f9mgHFnMgqC8gMlxv8zvWStDEm0gR9
jP8+RZN9N60tM69IFRRiOPt4Abj71qdtd+iELA0RmT5y/FBNjlMz/MIEtLUDd7kP6wzBHqgryrgF
wMB+MDPRQEOaV+A7pJbtHgVhxjSwLzuLEyeD7QRQBKN/EWh360XO8KNnaMma4fY1+lzfWOyoClwa
u3tM5EHUxfXPPlyIsFw6IX62TFqCTd8zKE2gfnnsxYHC1hcQTgc1R6OS3ovJQyRn1nHiYJHRsgVA
3IeP1HMzTrq+yV8WTgf9jtBwj0FjnWokt9owzFrL5scwLsPJ8m38BhhcGHH6QSu/Aiijd0s7jG+2
N+gX7lr9xTwVAAit7xUDCxa8z3WUwyMi9TTYpFJSB+cVeXtMLdw2Gc0w4jc1XnzL6ceeNohgacar
vHCx8RsNgMEVuh63qTcxOCzssXlZFlM/2yF9N8bmffia1lH1E4hMDSWkzfrreIlYhEuP6I/rDFka
y2al+Bw5a9MZQCo2PyHL8KnDCOEkqEtRbvtWXqHUytPmwxmEwq6GoaJD6+8HUTI6EG0qG20qNIWL
MKctZv3C+2WX1DmN/iWrhdK3jNfxe+BVKgLm0l3AteVS5fu+V+AmIWWzUpba4F1g+ve9m1VEts9a
zO84vYa3UA4AW9bVNT8zbXfTRjZYCBqnxF7kuebZLzolEhtrfnucJqsA1bxk0U/oK/WNJ9Z1ZDdy
54/ZN43PqpalJ2ssq7vM+N6ziDt1J7FuIvwNi/4eOhsbnIfEirqac+iVFH79i8mCHjfWMrYpMrNW
f5NtnOLja1YEC4ClUIZ1y+j9mHkSOI3kpJBAznGz73lWWndWWy0/UQli4pjmhoJ2qbGSbces8Hf1
lDO7b9Sgnk0zh89LcXkz68KSvyKOq0/amSt5M5rswsnKFOS/McbDuDWgH5FMOcwbCSkwzUMh7DpF
9g8tGgaoUkRCKnSDDSjzzzIyKEyjIEAsWfgtwkWA8oNJHIwjC9aitDEbaYXND7/Ehkqi3xBRMQWT
zfBwzqhDfByS31PSAgoUcFn85lk5shu8AOQ4o7ENGdSUruBLzDvEJiqkiCjyfD2S+wFP2kvT6Ieq
GC8lfeUMnNedyr7xOwRuWxwt7ZtfKWngspPDlLBLzu4OAA9SmWHBgpME3dSAi4oi56Vbq+ChaAvC
AAt+p3LbDp713oUKzBH6dYrBtpzv2FF0t2ehru9kP5j3dYzrF4Jw8Da4tc6hd/ZDt1t0M/3wiO/8
mhddjtyGtZm2UWblZYJstv9luKUo7YGDI9JMA7bMwRVPyuFYsxmAHl25tefITRQaKLRBLL/NtqgK
4ngyuuwj0F8MbhEgJ1YdRsv7YB5DDLFF7J2mRtC1CCi3mcCbfkW84Xmxupk6p9No2LOQ7SH3qRHi
BuJxMkyt6HYBm7vZoS6UHMVa5Fa8uxCpt+Rd63ALv3B5os95oQc6Ftuz0syttl7fYb9f0tHnReZh
wHET4azah3qsMKtZWTZu16C2qw12q3DihBGFXyEnnAc7zPWXZXXFuEGdoiBQgeQYeeYhrXNlAdZ0
gcRabfolEAglh7X4SHs7/C6KsfcSEcwO2hU3KoKtTeGPMocZeLVrPYlBduYEw68VTlW99Yo+M90p
j0fvHNRd+iJgFJIaMTl9GrgvYcbEdqvmJR6wI8w6Qhe+Tn4+PNCDQMwcFw1CrJA//Rb2q30tS4n5
zrKH/hP8gHYQ8dhjdlrykQ0xqqvex1uMXsFGBY01SWIrQM4T0drshlboG1Hg1t4FwWRNSQPfircx
1MUPiMlVxQaMxBMkedHECUhU/h0vxLxixNb22UKC/UpomM2G3pn21dareCr+D3vn0Vw3c2bhvzLl
Pb4CGo20mM3FjcyZEjcoUqSQc6MRfv08+GTPSHRQeTGLqZpyOZUt8V4QaHS/55zn9OBvQuWuD6o5
RenzlCcQskuzxiqaddN3ERjiXWUVLzoxF5yBpD/1WH96jvog7bIiZz/jEDUpwOroUODqC8LSzccb
ZSc3yrAke+4y6XA92HCFYsKDCcgdS36ZBsOBkTAB7OSGYVocxrxuiDB2cwKXAWI979l0KKpT7MF9
+2Jlg2+uhBYn3dV41lkBe9QrcmoWv6mN6AoSQOv7FVgmuTUzxXPWeyNLS+Eamc2ZMPKzizKrqK3c
Lj6Oh5MmRElGyPHLSB78IVn9vb0zUhoRzTFWe0BtSVjXdq04eCb+2diMQfcwpclQX8FEhMbpENZk
qokJpVdn0eI7w0MH5hX70GRPhNqWnAngpgmUHEiUBUt03kwEZgEOlBrEm1kQvbwKioWbclM32qW0
k+xuYzx1ioj3ra2aanzxe9ctruJmBKu/H0VkeweZkKLfzvBszLPGQ89tIXHnsW/wBCTBvDKNqyW9
xVLgmwerUF6wH6hq4mCp5iBAh1JRMvGCNGRjtuWF1Sy6I7LjBtGkt7im8QRuXK0CJhuiZ6BVbJph
9ojCOCZzhW9AJoOY5FPKfkJszGTs7b0PGhWW1WBPa8Ynp4tmH9DMW/OqKYoP0oD9pa7iHn61NYzE
chKRyeUwDzW7xQnLbc4rwWYY6aTS48TNF6iY0KRtCsA01DVHg0fWwMyLQ2ORsyKOkA+JtsOuYQEF
RG7nTvnujzr1GHbOuKvQIOryo9TLuoowO6ucc7zbQXEOTCojIdvHNXpR1nMNvqVeTw60MkHgwrFm
bWkvJj9uxweIzUQXGaEx978ZKml6DMpE4ZCEsYAEYBLAlUFL8WjIKr3nZdXnT1RluyLME3dJtrJy
2uxxNsj7HSK79dvzvHOc9G7CHc6VgOJNMx6ZBnpLsGGSaCuGoYc6NEfM/rdVZdYUfrCy1y5wMvZw
8KnbluDkEQ+AYZ9ypJUVFE3L8pcy6qI7JJ7aFrupt4MiJe3cZfl0mq1+spadwh0R+weCQsrQ2MHS
2GZWnNsrV23XckrCPW6bvTLBM40uKyxMyaboLkavA+i50QbG2JysejL0y871SlToHxLV/wLn5/+w
a2AV9P+5a+DstcIJMX/82nm+/pm/VZj/QYezI+BEBPaPDvP/hvoEf5gcyBFcLLRmKoZWFemv1gHP
+gPZgz8YrB3nPwwHfzUOeOYfvvAQajzgK86/4xnw7F8EFkeyk0ZWQeDGM7DqL6v0/pPWQ3CpAdZi
UBfE0NYNWUXiU6Ytue9dLz9iuWTrEGvmS7vO6IarNnYGpInF3AKajbO4OBpGmhL6ZokDc986NuxU
NeKTgdbf4QP2gvQZx6rLqDv1xpeC4RHFACpaIebZCuBmmMrrBFv+gB3e0YpzBaHWhlnQDYHW6Tso
yoXkqIXDHuf4JmDXk5KOt1xsqLKpXrNFLV5oRtlwrwBrKW9m2pWnvfk4SieGpQek4nw0zKXb2olB
S8DSMkswqpyoFSDxhOGsk30TRIsx48C7pwskPmsmOelwdpvhybU8EpmM5kl8MeXGm2ZaxQG+6UNQ
pSUtNYLhwoTHTkLh25N7qwHNWl60XxLDehWdxZgJ9ZH0a9uL16nJ1Evl6wZLHqdkR5XlD/37f+OB
bD6qe7AiHwofz/8F806A9PnPH0O8K6/V+y/2nfUP/HgGhfzDwh9j+7gskLex6/ztEbT4X4Aww2XD
WmK6MFX++wkExuXz/8RK4P142Hg4//oESh5cU6y6LK4Jnyib9e88hZ867zyTpw95lzoH4FAIvp+J
iUzVmL7H2uRFySCJFt6MdFZmxbw7qpgKN7aMPXMAWjOCG3gweMXBkgAOHkTnb3+6aP/A37OK4/+j
uP75UWyTK8XS4EhUpE8uDS3bse2BZYUD27odAc1oN3TdHcrW74q5fveTPi09fR1j2mY7FAL47g+t
ibKbiSS5yzpP/8ZIsWrxn78UtiGmOVJiqHDXj/LTKld41pz3pWWGMbCqw6IhG08WImWQjgSxEj1s
CfkMWw8p+tzgdPX137+mP//4T9d0YV6auSy/YeIl6bVtt8G2jAd959lq+o3D4le3wI9fnyWx5Fu2
tS7r63r/0zcFjkZ7Uc2dFBg5SFJOqVbo+ugU24pHwNh47NiN3+j0v9qzfvxMjzAXD4IF3Mz/9PUA
eOYS2LWJKJIzxjRaY9wJw0h4m/TGlZHTcxAhbPzG6PMn+/LzL9VHN8UawdbZ8tZf+k9fdY7bucoH
sC+l0PWzD5QJFXFYCNHo0QUwYU/Is51XCWhFpK22MojAUHR0XOkXwAmlS2mLdIiJmy7J57pi+EKY
uPKrbamTxLwkKZ2nhEFx0d54WdF4v7kp/9H9jyYDOUFSM2mti9XPn7/IiVEQlcVyTLPajGTDYdq3
UDaJLgz1b25B5D/+uk+XC3Mgl4pbnEXL/vRbmhkjTxUWgJBkAbysHk0yYF0h8lT7wOE3jDuaaKtl
AU0Ut4V34TmtWDkLDpzodGFgsYmNOhqJr/UJ/XmJai4A9GFpIMLrtRvC/LY6aiq/q23bcZQOeTVP
D8CYLGvDNa8f9eRNVNulMk1wGA3A5jPSiz6JTKk1IOem/S4alICNYwERrZIyJ9llVbpytl6azVti
1AYiSYMLk5l11NVbP2t1szWJSKQ3EA7keGxaf0zQ+lqChrzkl5eqnppiX2IPcS47f+jWfG5sYP3W
8m0onYRsrl0tzrbPo9QN7XYct7CGmaEHi+F/s2ITtJNsLaq4e7/176zJp3mGMyBSvdVTSMQ/FQqH
kahhJ1BVOV0PVv6FLXlwM9hlxMwFO8SjI3jLEN/Q9S3Udac8zDX9RJsSxeUxUA1ccwdCGWGLvv3K
ZUKU80cxvK8et3mP8SDttuQROK0x9HE+Ruq5sW9TiZeHuij6b66cPVjqg/sFR+NkcTLNsIlRi/Ot
J9XDGcWq7S8OI6mrDpT9hzWL8ZZZsic2ZDXyl5yAur/tqoXMbU9U+lZBKMSEUTfO09wHEaOV2p3v
M8ZUAy0MtXm/GIx6dtDS9L1PvdDd4q3MMSa2uAMmGn3h5oliOTYOYi/TnRJiGhGABTHJ54SLacFr
A+p4vBifmdbeNxdwNriS3Ei/q0xa6TaTRn4B6h+pYywwlW+XGf3q2ol7cUYaYwS/x+1/x5vSK3Yu
BV3esIEFL5enKYpNfXCNSbpnSVVLeZb6KDUkNMtRZwd01uxxTb17oR9LMrwVbQYoErXXPfYCcxy+
i0A2RykD6ZzkULronJr6AQYpSaeYSVJEapOBahMYIYQuU3EFM4S0jrTwf2/WOba968p2uo1NsxIh
CVCSkg0LGdSjyCauWE518c1Ocgp/l47xI353kzkbmrZ6IY4wtHuDLTm4Ye0583HuVw08gzoA6V55
CpCa7ucQxkxqh/DO0BiWFCLWjg1O/woRL6ZQTzoSe39eQQhYshGqViCMqxgGlHMUCazATQcgYrwk
H9G520o0iIISiWPa+2Wj3G1L96K/UbQXoE6BAAmqc2ckRvtYt2yiNpxGB8667tIGhxkDDtVXRLuN
S9EN8/w84ZUmOtK0DqiTSk3TR9QnGaG+MeEfq8AOWmiGsVW8UeFGA2EwFj2aRFUOT70bJfpakIJJ
rs1udCbiapT9SupIiGxGnBJuG9Kyz46p0LyIAtTdwTBjI5xKOOTMfrhZvVBlHbE9YQaduuIWCJ7N
ZoZ9ImcizBuyYh1DEisKllOfoAUQE1jSu8WNpmJLoAcajCUSsocjKmRoNHQEaNFj409ys60A7c+A
T2r66YcjFC9n3hFBZAVh0awd69kxmKJ5ROjfLOpo9Bc07JRhF3OGqH2pXbdbVFiDv6nMy0TolrIG
ASi+PAfq3JLycVNXe6HWyq1qBoitaKyNWVmevC5zY0D5DIjWwLnv4tQW1gkivam3KaCnB9hngybn
t3i8AakbhSyYuGJEhcnLcuVYcxMOUMVqZsbxgBHHmtRDy+EwWUPAuM4K0wd/OfCXMW31pvx5ZnSE
32WmlTQ0MK+5e20P8aGOJsgjksYwcexn1df3KCElsm9WuU+YfvSDqysKwawuuQzwAmHiya3I2yxY
Bs7rbqDnKHeTrQuwkRJAyErJopvHHr/SPflPNLS41c52XCymOMVUVq8Rx9D9NCI2zGM13/VJ0z8m
w1xf6ACqAwgF/RQZ88DjHEfbyHN3HbkZzJ/TZZG00xUjz9daEkvCmoUvGOseSSnVkV3ri3TXJ5C1
pRi9jRHFYpsowxuZuZfFQ59qbW7gg5nnMx7cNvcZfjYtdUjZ1xjE1lbaBbrMkCiqmssh3aMXBl+g
1BlkwePbTjNUPqaNc1EGQXSZLhMAVCqrHRp7NuNkuueYI8iG1IvGuKjzM3cANbbMyz1xGOBzTNTD
CiATriXT3WWArXe21DtNQJVcPOWGUjvcGyt4XyY0ZNAZmOwVWajIa5/bJUFakrTrvvZl7xNzLcrj
UKnhlHdR8TWYxHQca5iBpWLhmia6hoK4YFUBA0eUWE7fqqB+zvOoOHZ1QkspoBotQKHnfqSbvQd8
5DKbqARKPbs/z/sGj2hmRS8kYK0DLSC4BgbqYd7YzpwqG8pXXolvdCvRpYfy/tLmyNZqpmcMRlIO
W6RDGalxKWyaqH6OptElLL40DzarXsj+0r9FQue8voL8bW/4niWNuzOC5Lzv22+TF3VbvD23lFed
ghheviGyZ8/ybhDYp0OBtQe2C9eKoajaxRjeSXrNDL0RkLqNVVT6hK/F3COQnMG2eRB0SYVVbUG+
q9p2P2ak7zIZQe/PGd5XaQtua53GDewNyo0ppfklSm1FCLXDcWpVwr7K/ErWm3ZeyJGLMSfzygRy
o/P2RcJtv6+AD6AdmMxLiIROvth5cXNTuLO7V62OTuxiH6gxtqCmO7xx4Mxc+6511qXBsWQyEvp9
/ZaM4iqjykh0mDxVZvUnnyrMM4por1NJDQuDkgtkU+B1Higip1qXlTGJZxp2zfKiIY37nZ2i/+Yt
OI5K5tyQzIIpNA25nNOr02MCHwQDZo0jVHrMcGVFfmquR97HvE6Zh+sIaq6MdrJLTk26LPfOaF8P
mfdhDvwZfPEkgPuMQbD5faxcMCmVum4MdGdKJw+UWMAyNSho8wluS3Ah6J7yOiH08GVyeuMkl+Q2
56xLT0Q24NkTqbE16e69XUxBHW83VVt3geCJ25SSRm87+BJ6Vo8JzJ1QuVHrp7EXm9RQO3aD0Sl1
aLKsC1/v0mq+reEJ7BOvfIl77SNzWWe5TwQTR/qhTDwEuzVTB1xGec2rxN7PS6O/N3R2Utgy+jj5
ouzogUn4HGpYkE1titXz9lpmvN+YQqyjsOiqLIwdyE/ap3qKgnHzs8Sw6xmU9a2Hn7OhMNQPvdYy
DwmmMRBKhb8FhLRSJKBqBj1TfYZsMqLeJLPXa5+6X+qZ3J85z9+pGUtxG87bfijxuHZvNHOsarSo
tj1qHUiUgodzfkFzHHYJ4BpaQtSF7a/lRnN9STMDrFYWezLNSzw++jRbuzs1G92h6mw9Ya8YxxD/
pKvZrnQGlpo4IPxJkjtftoq94xf6GNdpH/zONzG0OBAmNbPs0Xnnhz4FyUcSd8ttCmH+fk6n6hkr
FX4Zz0lBTOkyBt0kbNgrGz0K8wMfl7VsMhdXRGhxz7VhkbqgqaKlxAzCq5RLXxWjs2V/4lYnK0EJ
xEngLMMX4qlLesAbCV2rgdhzlek5knsrkvUN8JWGtqQosI8lXQBngjew3HCYIUnYdWI6mTnVGgYK
Tx5Sa7LyuPsKz44MEvsttlwkOscECL7LwPR+5zJSfpYovDV9Mgfv3QwXZ9NFA6p93noxtW+xHJN9
PyrvJRgmKcB/zI4+NdDbr3omPFxGw4weMrPUMeAHT9z5c1rUoW1Y2ZWpZpiEnWf7r9ZYWbwImEAJ
bmoHIrm0XKpc+JZZtAPE0PqAxkwFM9aP2PkKB7/RBuoJNA8dNOYTx977plxpzgGjG4KbI7nmjaiS
DE5a3PCfNZYeLBmQk743kSXyzdDLeNo2vdEAPapbNAV3MNITTMP6JbbteUd9snhSgaPEnibK/nkM
vK6jQ7TiKnl4D2HzBLm3hI0fuxdpgYtkuwjo2nSyVnRy4rPs0ZmsoXxyKft6SrGKEoAXlfdg+ROv
MapQfGjK2DcLWNFR99JTWMu1WmOXaWQMbdjMXnWTwImVOwoPQb44cT7xw9F9X3BbkPaAGAQSXJDT
Pykh249IeOlLCUHiluE7wlwt21MBnxTkRV219s4rAudZdZECPlK1yyHvLdAM6FwedXMjg7IVcuMq
JNrBetNJGjzLiALRDbbJjHUXwXuFLHfuY98YLht5bkwy7BhT7qTX1u85rTMsSzHGqxCXy3yBa4bZ
GmkCACAYyh1q4lKbQAGGF5xznT/LF3wXzoONco3/DjR9TYu20+Cy9JGkt94AaAyECIV/PIvV+O4O
ld2FS9Un/UZhAcCtDS05priehk9+yh1eCAA2JalffZCOynlfjozjFV6kkV4wf3mLSqe+nQ309LAl
ZvwU1aL9pgtzuc5JNNTrYwZF0B3i9qHMBN5cRUkR8DIV0NfuGKiv2xiBiQaj2mXTopYFekcQOfLF
rWhu54uL9JvRk17klYuresMX6kGfJir9XqWTfUsanUOQVF7fb9kjLF/8pcauOfpexQEbRmJ16EVT
PE497mg6jMrq3RgGTAJ93LV3mqAXgu5C9Q+R8r6Nd3i2zXcQwnKBx2yOXtiL2JW7Ma0x5U0z2W/c
P+OsqCIH04ab1Ri3DY00XwvK89D4FqOhl7jAxEeb3tTn+yk3pnpT4gTmIquZU5UTdUa+g2M5daEq
fHvP0Zf3RTJmsYfdp3Du7HLJkGvZ4j8W5Jv5a3ufyPGiGpxQAfAsRVKEfpedIbrmpAc9x/tZxVim
M+VapxKHtAWkP1PTfnFVpg7YcYP50ikGjOwB9oEnow5IZ3iZTG5RqA3AZQ4uiJ2D7w/kMk4nwhl2
CRY+6KAhYGfLlw/f7qFyUOhSscnX2sBzbRJfMXsC8Lw9Oi/fY6QZH12s7eQ0Ar4mO+yqvbUAyOX4
/BmkHn1mGeXBjO3itlNgIsNl6iFtdHmiU24sweCY9iby+hhpWM8j3uGc1/QeKj9uorFx/ecoZUpJ
2J5X1D6GdDDseyvKX//13PXPaecvM6/ANgnXeoHDZHKd/f46YnNr0kqRXSbboprMO4rns9PcC9Ls
C2+IA56s2dsoQvRsV3wz67ccoOsrrIvx3nIb44H2mvaS1Gdi/WZius7aPn8uclVEmxj7EYf8NLpM
A6fPSVIkxPjnr7j0BzboNdl2nOQ7NmTmbxJd/+DHkfJkIiwECSTL+jT+zuO2c4fJTQm4w1MS0Wxt
NdOHIxG37+iP9m+yhOtV/fTtmEAjTRIu9SxTrFnDnwazUjDVB/BPH94Cc/q1raPOfyrjqt7JBAnu
xRsNK39t4RTsFke5v5l0/oOxKpMZtseMWaQnnU/XFu95zZgRWWFmEac8OeqAV7vmwaiq8Tdayd9d
V2KMJq0h6Ka2IBr+ScEgOpPDJeVHTd287Kl0yDEfDfbWUmASW5Kbu399P/+Dr7Z+KWG6NoqUi/T7
y4X1hr4wnYbhvvBw0cNtBc+uWLsQcKff/A7/7keRbmS4aBN8Jh4cfM5Q2jYWgiQp+FEgG0KP1j4Y
XpwPbBiK539+q/9XLP9C8vCnX/D2Vb3+x0eFl2S+ei0//vMvNzUYhfi1+FWz5I/8DTnwB+0pqIEu
v2pJAnRdJsaPXv3nXwzb+kN4FsJB4Ng8ZKts/1fbgBSr0skNQnJS/GobsIER2GYgAgeZk1oW6mD+
DdzA+hz9z1POT7D4dCaLGLVCVBJ9DlqzfSoWaWYeJrDcu6JoNb0ldNfufR2nZ2VFymfTSIn5hULU
S3Nwk/ufrtXNj5/0c7fN55o5HgRr1V+hLpikiv+usg14Cc4pxt0hn9QAA61WOyyO4UZW00kzgIWB
MLM/l6pPr5zS8DihMKLZLQDRWGuZsJ5Pjts8kYb7itGUHQmtquODiCmTORgNyPp9V+H9ndz+Nw/X
J713fYZ5GyHQcd2QzSxrXVh+WiFbxpYowpweXXeeSljnqeXu+7ThHEEazvsyt2Io9gHcV75TtIj0
hJpl5efzJCh//dfX8dfVms/iCs9mru2vSdt1Wfn1sxh50BetmECFOiTAN3E1WO7RJZ4Gq77OGWPk
LOfE5eI0GLeg9dga/esPYK3L5C93Eih+8tO2C43AEazcv36Cdp77Ml77Xet8GpddoAe2WRKQpLmf
rCR7Q05wwGbJzCeYQPXbvuqpljiS9VXmYWrKNDmr2U2A/DScCBqhYWbQf8eY4bRM+5SAskk7w2/W
/s+NgVw31nweSwqxnPXq8dz+/DtkrE5BlcpG9swJBUKJXiqCwhOcpdwuNOPitgZTfEZnkDZuIPQG
1KnrATv1anFxo7scp3y/U+htyPlWwUEYwGKqnn5zcdeX7S8Xd/2g0hX8dlexyP30Miby66ZmtFC+
aQY5LHo2ofdmV+f7ZoDIGuKsU1bYiaEWx4zSv+SqWaYkOwAt4swhzKWddj1gJHvrVq1PyKgHePfj
BfBPA+efUt7rLQiBghc2fuwV8PG5porbXIA0F7RL107cXZM4b7owS9Q6RcTXthDynut9qQPJ9mgu
yTO7fsHU1sAldayGhrNUPGb+2UKK6a0nFLNn8pmP561TvGUEEOuNO+XdXe3QThhCKcBNWfHOlNvO
AOcFySSIJXOjrNTXSA6Rc+h46UeP09CPjx5jIAoYhvVs4g4l1fS/+QWtafpffkFMItmgBt56mPfE
ZwgH2SNRzQNGPvxUTRbyrBBXKU2TXfNolrRpU764op9Gme3GWZjPia/ti051DLtR5SrGGyIT3m8+
Fvr9p8/lsbLaNlsNCeMCzsunvXMbqJGZGt5+2dWFd7LqEQ6mmqdsGzAWqt4yUa4GL7oahvOiVKcq
Hepsl402Y0Hl3wSVCZ7A0tN48pqCPnBt7Pus654GcyCbYAPSJMR8KogZI/iWoJRCRZfKru+66SJQ
FWfTatr4RJGvUwsDxUoorM4wm6uDbdJdi2BpPtS6eq+IG4QYIeHXLe7V3HUpY5J5znZGVK/Tm7Ek
cTPuUA8xgEp133j2uO+K+btu8ZANDax+s5vZFqN2YhTrepjEjTSPokuKLRut8rzzicr6BvX1VauW
POR2Sd7zDhl9o1s+L7cqwLzenCj7MNLWuQzmgozIMsOV8wBN03twt9Aif4htUx6XZmruLTe+Z8BN
sRB3xLGYsuVSTkDx2a9W+b6M2+bQTK7/ahBwCLPYTi6jMrWgEUTuC0vpWU8adwslNTjOtRkfnUpU
Z7SS0PAee/TJEhD0yJs6saalIxbOc+uiMOeecb9kDBUppa1OhTXHB4sU0b7EFLyFnEr9jxrHu6YW
j0HU5teiQda3Uk7E84qF70qktrS6ILnrfenKiUyglvSDlGaGLGZmFEGcOSOU+rOAaPjHNLTte6mo
kJh6aNV9fuixXt8QCwOZ4UflfZOol1QE094cqg97EgA7yMrSDkZ6glHmbLrLLSJS9mZ2uJ3DCakT
bMwYZd971XvvLWeAm0AO7nM3Rf5H0xG3wA89rjUliXElCXYfmv6SfYeQ5XCC7Vcdk5Xf5pjVuen0
DAuZPXEG5fdAjA3W6mLi4NxmU4Iu78bp7ajgjMZLF53suizrAy203ZWGlbOxPLdjjBggM+uxPtm9
726NuakOQrvJkz0zsq0W+zyLo3EHLU6e0acA62AsC9pjdFKdlMY6ucyNZtXHsPzYtDRK5DGVSAVV
fa++5XRvYiQmCJFCLns/FdW9oxi30MLguCi7uO3Dpa6hP1aIDgPxcPKfuBb8vlHPOMawGBtlyvTK
JDIIF80w65DzyggBdmAEj3GIkq+haIhI53LIeJJA+O3zyfW6E6G99DBkUm7waHwhp23f+4zIdhT5
tW8srGs7vWhfSNcXN61mTAxmEyFlzvSWi069c4mTImeBfWgzXGPT7GFCTsiMb81FZPA7QBw+OimW
8aSLWctd/PmbAI3wVLZDfjHn7XIZM0nDUmLmoUjSy8IxkMcTGRwpxzLPSerSeABZ4tCOw1uDwf3R
gstNWKEX09mYut1e+0gPZQnSvYjGG4T/r2qQej+ZPrWBYFmdkPMj0VVhjRQo5OltoKMIITq3bn3c
FXfoAsZJABEAx8v4qSu94NiPCVkCRhk91MRcHtnU3PDf0qfMrLJj7mkyMZU2vBMKavxQeN70phkK
flHzinKsANHgt2nqq1lbyxHQAf8yQWtkgDx371ZNqpJhTlZ9VfmsIQWjGHGR5iMEPCY5qoiYXNv0
OD7mC/RVOpKuCQ3Pb8ECeL6d1VspHVJLLYWxjW0k51SOFPdl1+ZXg8j0dzLaJntfO6svDBkHh4hI
2LH3F/coiI92G5tmwXGL9FaFEe+5x7Jf3uEhD1+koeo70rKwKgvbP0vhBoSk8rkI0NKTb2WGddYr
12QnTslg61UWvQUZw7XYwVrP20MSL7aSeGdJpvAkg9Nps+h0bHd9q6onkfv2de4kK2GxnC5smPNH
i4DPmYiaV6K6+hYHQXbGwHA6IDl7e9cx8qtucs1dM5KAGKquf4qqJrooxk6cZj+bcYBoddPSTXjd
K37ayP873mkbhCfOLrS4aab5qCgOMWnDkB3Y+EwzpbrKOyLGBzeuO2cfFb27wDNO22sft8Ym7UbV
kWmO4w8zbRQRGeCGWV6mV27PQWJ0gUUa7KH492A/LcUHLkR9Wa5Mx7R0u5sh09SP4/cKe5fUG961
J6wRFSlaktF1P0EPgTS0Z7jMvC5vcasMgN7rsDcBkYMOdywOVvo27kR+iYKc3Fmj6E5ZHVGqbZUr
UwWZ6k9ItfnUcjC7oLPKvWCKTzQ9SlDM+NHiAJ56IGCXekeLUolvGC0/0qAWp4iE4Rk7/pmUruZf
vIgVjXIXGDO4nIGnz5wDurapdznK+Z4WHvHQTJaxILTJd4PowgUcfvJyUg36Oh3oNUfbzYxmeOzL
yjo42nQfINKJvZqa4bTktXjxgnIPxYKhc6IW68OBI7fxYBzeRDLuDmxCp6/T0ACDpW7xKnVgxhZx
2p/cBv1+Q6cmvtGCfjo7XeZr1c3tUas1f0H2fMMKYJ+nSCxYzppnvQTBmWHjNt2MHq6BNTs+EHNf
o9kpUM6CU9fCfXLAGlWdycrWRzDrBh2JRd2x7RAfjStH1D8KA+W6tvjkLUO/nfwHcGdUbXX0RR4A
oMDb9mV9z5NdnC9Y4CgY7fIYsAeWNhnZwD7Jwezm2jGesKqbVzR0eF8nu6T6oI2sdEeuMSBGMjEr
1jkHoRYh7IGofPdECB6QLcwTEol2Nn5YHExv3GpBZ+1L4DaSCok45Gl+FVrel3DnkUqiA7n14J4g
bPcy6CK+14wHv4/Agj5iuP23KTV+e2JpLqhdpMcNJh2ivA3ibsiwdzoRWUPfb5J3RSzmlOdOxyck
i5amQUNQMskv1fo7o7/QmNFdeFflaZMeM5jfmzzjEbFns72HQtRzspDsLiD42odsWqwQgRHKDh2A
8a0QHWGt0snTd4vZxbkgfsjJvSJv1JgpGpit1Qruj+YnkmHGLeaPZNzSGT8iXgWz8wU7hhOCS8jv
CQbjfKhTYCiE5N4T4Zj+FvclK4BE7SBvZc43Tt30HLXLxj6b8W9cE8/kuyuy4kSlNFu+IOCp3w+k
hy9Kndd3AwZWQn/m/D6AhiVhU840pqBiel/FSqvYmFj+vQ3bP/+RxgXPRFQJsmjLzUocjjiP2gcG
pNIztIHMf8JhWu2tYgC9wGzA4WkfGWeCCWqAzox7juMBE3OsrfGmm3AZ3eq0mWe6jxRB3iNVTrzO
I2xB9Ba6xXzD3ZHHF0EKyH2fta4bbEdz1s5e4CMqw1j4gBZ6FTxayVC+C9JpR81h73vcumxWh7FU
l9OwxDflQvzT1wOpNGhUeGl6MxiwBNAVk22GqrpMvKGGlGEF75WpCNFmNpgAgETtV968yUXDHPho
UoQSh9mU4ishu0q3HNEk3huIWC706LThLWY3yQX4kdYIu2yQcJjZ32x589Rfyzb2pp3lVdEjeeF+
2GMXBDZRiaIet3qxPO59w23FPg508a5GG2J1i794Gjv+4mFVqvk7a+M14rVFihRvIqlh34sf8klG
rzTmeeBsbKM84ICZ6rDAzvk4pvlYHZirel8riEVUvxlEeA+ENoJuS8XM0sGrSbzXIMPfgSeIHaH7
4mL/wH7oKZNmVkrVrowhQQmnjYY8eIVx0qerqavvJjbb7ElgP2ITgcVMd1WLdLJpUpFcFLU2roiq
JUW4vq5BZY/pOJ7l9Ho90p01OZghA8c6R+hqQDwM1Ea/UKCVXPAoV8aZaRqDOrA9GJZDNju12HHK
hmGvEjqFz8dkUaDwx9EnGttF5pMPvcLaIMShJxexwf0qKozJ7N1bpw4t0zG6jawaTI42+5b03Aax
9YQDRWVbg+BbuvObwSHl2/psjquReCjgK0Ur1kQg8hY2S3o1j3jp3SDjt1UU1IaRVqAO0cG8ApV+
8r8mHeR8IFC+vavcyr2rl+ksdhP3BiC1OKPW1nilCpt0spILFywryPmtWpGxqbENHjRK7z2qG6+G
0rVoqetk8Nysir1fu21JSdLcnQ9DbL9OLN5XddHo7wGzSMljRHcghj7FkpcAMdpkZcmZc8CZ0xxy
Vw0rRWVBzV18DHZ7Pjq1O5PUTRUavVFBAE0oQPvNKH/Fxf5y7Pcc2+NQ4TH1WKUZ+UmmaNHKepqE
YZ20DQadBSgcDG/cPjmlKgeabVHlCjwbOE1hVL3qbIHgokZCGbyiRaBCr1Cxuq6jxZA7yyfqtLEt
5BRUeoEJZUnV8HUQ05+Uqf/i7kyW40a2bPsraTWHDHA4ukHdQXSMCJJBBntpAmMjonX0/dfXglK6
RTIzpafJM7tlVnatlKSECDSO4+fsvXavTvUxQMDeELLAVJnbXy7gtTVi2QFY3/dpKjWicqU3slNr
8WPp4eRhoW2Qscz1QoLHWaXIHn/e+3g/ZJi7Znho4N7qNmBdREQfQIMqIOovD7DRa8DxyTD09D2I
EIDNXid3Pz/UX9p1sGPpotPf5Ba3bGF/UNvD3HByne36YoK+/ix1D/syNvb8K3iB4Mi37pe6WRhz
5gJ7C2oHoAY2eKtlYyXGOdqs+MIgrIQHJJLD4Rcf7j3mkBNBL97DriHp0XmW/PjhdETrTVFSYNYK
72ngG+wxK33yUESrUnVnfeDGJymZUPDhJ4gLJ05adgAkJGFhv+jGvp9p/XlN8CR4TO4YFf7FihQU
QqAR6RT7uZEpclfNrP9hHdhmsyFkyvrFc/C3t4DLVxbM0AxT/3BZZObVfRSR/uOP8rHRhuKusetp
mTe29+cw+LfGTDe54v8+et1oVD7nBenpQdj86zx6rsBIvjYff2s+0L9/rf7Xtx8D+J2nOu/+sP42
4Tm2X6vx6mvdps2PGcv8m/+vP/w+J7oZC+ZEzznKzPlfC6Bsvx0WCZ0n5ieOOD5Dk/9xFT3nf/lb
P0ZM1qd5cmIZnH/MXsZs9/o+YrKdTx4vZrqztKBm+ynH+j5jglvNr+L3QeuNS2weJP0wxhnOJ9eV
gLLhyepghW3nd2ZM30bFb5qj2JhYF0CfMSvBbIdKglX0zaAkizrEQCAPoJXZ2rqY2n5FypFD1emg
4Goz6rXS1Z09Q5NrV2+vo5maX5j03dMUG2lCPMfWiaoSU6pLnBikvDM7DZ9Qjbf7MCw9xPnlqdHS
GOed7l0EwmAJSsfmF3f5h14qS7yNvc+GpcpIfB7bvf8afYGjgQpfrVNm4SA6WjoIfnRpoUlbaiUP
Wxuj+3hzrS//PElv52MfniyOiXkRVRiNfwyO9scZU2BpGhrMLCDDQGcu7aWvwsloHqpfTcE/TBj+
cqAP45sWyXnk+gy7pUy/wB9XS1d5Nz//Mn93DL6NztuSu0vK+edv7oOmNZn1NVGw1gr6aFVfswVo
gK78/CgfyLfW/FWQO/AywtxpM1//8FVIFdDzqVDaCqeQRypMeporcqug4Hlt9QB54raqjbWTNMYm
noyjcoffUmp8/wA4vueBEi35j0NVm0Rer4iRunoJsdB5n5xPzbyx6hokG33/3b3/j5OXj4PIP7+w
y4NPr18K4Xz4wpE1mfWENWFF0tC4JBXvKeStjAfIRU2YOhcZShUyN+URAeZrZ5fXPz/h+Erfl0Hz
B0BmPI+mmNIyx/1QBpnZgOBY+tGaTSWGpfKQapNYSzt+Ddj8HxPbOn4r0RXoVEJc0idpxq9mlJ4V
An1RiEiOmDgwmTnM+40ZTvKyle6hjKwjFCFS+ewDc7pXnbDzLHLh+4ypiYtAA33ZlvHCIIZ0r7ya
TGWDDakhjJcuxT9e6fzP6JvHyQShB5fj2jLKL4lv39SuPNIfOro6R5ZOcBsTVbfEQv7kFE4NYA6O
0Xy0vvGzxfwxmAET7IrGsQdLsqBpcpRt8OTTgMXLrn+emZiYq/gRuCnrWvcHApdECpcvdKutXQ9i
GcYcKq0zEFmjSOgz69ORmYy7gm1JKFenzqJYHOPazf78ZlA6zseuHE9lOa95ETq1jN7BXncAmUZJ
/YDxkG9FiOl0nk0KsE/vrrS8EWuEA4fSZGAyWfZnzamz+8brfdhQNa5BgzOnqRAyT0JIZJDV3onw
2R1mpXqyU+cwdO6BFLV8m9T5dJ4mrbcZLZcYLHtYsIZP524BVNUJQ4SLZhBtsigDXKI7BwPj4BwL
CoFFY4s2OeaxSNRTMpp32LrEynNqXDRhulYOH8FAvn07X1ffyc6wQ1ElD2l40Xo+sfEMPdrCrZdg
RPQVtDbCsMMKoVuN5GuYT/K30zhIKtmY7R9S3mAECAR+A3qPi8Ew9zaZkWFqCkmzdyPn4IWpd2JV
43hSjtBXAOU9gQ2Jl2bSFBtdcIIDrxfrWgunDUyVaZvn1pHhuXWau9wKwzRYpz2nAaTztKlIE1rH
gCfPgYbNEEkEQ7gB55gf/uhnvOLKMn3FJ/EgQoc0ND57GjjZCRnHOyxm3TIfpse+E682CMOS9tgm
jHlc9Ylf7Mrw1R6DiTS0HiZcPXqkOtHga6OuWdMVLck4SY9IbvMToF4CLwqfO/GiaeP59QMEIn1l
xXayigxvIEiuJ3eG+GW67lGwMYFEn2S4PMhNax4mixtAs6JXLZAEP4/VQzM4yXog22XRawhTHcXF
zCowqWTgFcvUM46eUQiErHwyptz8bT87mx8aveMf7uFLL3F/AqvkcW9DIt9GyKXgS9isydDnn249
d0GL59VCQ8y2SD1FlX0Ie9Kc/P6CxvYNBsMYEGmdnJcmN/zEug3CWNBG7eVx8jsPiCyJfoyfD1lm
9OssZQ/cZN7BGM0jeQHYsOzgycQYQ4OOXVnqVzMl/Exq8JI1ztToRPcOcX4rveeCEeJeLAX43Zs4
ske6IyEEIxyktJDmR9SZnrtZmTK4NPCmKVn5SrvRcbwt5v9iBpSfdfqUBTyy7Flu6tAg2I/Ft2mc
ZMVI8SFW4gjXmYdW8HBk842P3ItWL2OYjDJ52Qi08GWOLp/+VrOenGrYg8Ic9oMq3JWCNIMWXW/o
McnwYDbgHskP43I6NZfGqvmQuqbF52QX0R1LXR7RIn1CjMc3IEqbvt8UbAj+JLWwy9WzmhuAIGSX
3izUZYz7UDnhE24w5oDVQ5rP516CtWEsxqLscJ+4IZ87d8PXNCrJIp+fU61wbhSqYkZL6G+C2YFT
5VW+nTuO6ziwOG8dN4nbaTfDmHBzad7eS9Ji4zLsuupknN514N2In/chlqae/1XvObViMLW1hsji
xtfFMU0UYcei9B/rGPOgNZd9vjcvjQTJn5lOrs1TAMs4IT8O8Lbl9ABXuZYwIodL12QRjHuDjFri
T3YyC2DoIoldgwGtR/oGQtvixHVXaaU9jgMhdaarxDJm/d62ggU/sfIHO8rghHoYdrCv1sXGCCZx
RUN1TlnX6FF0NLnXnpmgtWFOCW0pCS3+ptFqWyY4w8KwWwYm+siHGDtWemUeqxB85jS03bJJYEDM
FtT6nkjv8CLRsnRtVdYjDP1kJWmfrHqvdlciNPWHAeXKaT2UWJxLvfhsaO5w4pIIeK6l0rVW5NQ+
EbeeXEW69miUWOmXEb5JGGE66bd+MWlr0Rti3fWlfAG1n28jvADLJOBhgZrMEx5gRBxGATHS6PGY
lZ3+AMHzaRh4Pc+LUwFJem/ywnYH/t2iqx6+vRapW48jwxp8MXFBp3F+Lyb+vNGk2IBudjAn7sPM
4TEoWDCwu/KFiIg8lQbo7LruL+DERF/Q77urb2tEEtkHvS6yay2Ln4K08PdFgMi6yUUEayaY3ynp
TdoxxqE5Hazm9XiYWoBPefTaFuKyMNtz7OPPMkw/Z05ymswMUHxRmE8HwunyTHmbuNMFkY08cIIl
DjcTA4lcT21mdFACzESNp0OpM70cHDYqvlutct3BghfUO5F0YNs6tREpMFww5sMl3lLU6309EMPH
sk5F+QDakK8pdCJjB57HlCnolzby2CKGTzSGeMKq6LUI+G2jnB/aucD4Vi5kRvUw2slTSUYV76za
XFu47X/RFvigEpvr4tn7bNoQxSRtlLmOe1OAm4qtXjZM4RoYNq4mB34zR2LRjF/7qBLLKYJAKHQz
+sVxv7U+3u4A3ZnYAotE12E9zJK59wfGXVK3tREQkI37G3jQqmlCKJzd0U9SZ1EYWUotwqBbr1Br
+Pk5A407wykfUMWfOAmedEWPgXAxk5ItiZd6hR0Lg3VcTdcQCpnEsXFbhnW98xv92XIbDbykdo/p
+Bod/GlJhP2mHKx9qAW3xN6/xCLdknSI2Zvbukv9V7zEAEQxW9hBSZmWdsPB0ppkD6UYtZXPwm06
9q6fa3eGBTzo3HNWLA8m06tlbI7aGoTgtKmb5GIkVZhpcMR7E0wNVWNKQCQJ29Oyd2mSqSIZsCNP
5rrVxP7nhfhfNqiQptCLUq+gmGZA86ETlxdOYdekd6/onJGmniqKNMPe4WN9jQtWT16sr7844l/u
KA4J+srhsAa31Df90Zs7SrRmRncxRYo1nykujtx5ktLWDL1gXdfTZwyku5K0NQIO5Unnu4e5nBQT
C7rCkbdsZoOBMfHOnWsmvacEmq9yRTEwmskTKo6EMT27tszdjVG3qmOkDblIX8uiejALKp12Yl8T
m0e4cXAX66RYRkQprObXPqKDdM3g6SgkpeNcbmqIizCezOsVT2ckeElgxB7R/ekNVRublm81HbxW
3AXCvXFrHhHIKCuYKNrW6LnauLJR1/GbbKQeBiybN7knmErXfUw0bMA7eWLWv//zzcieK+h5MfQj
qYzDECLE8urKW9K0ZmFlxAdOnrcC0yptLuygbvKlW7snL5lyy4zKB9qXzZri2d8Dhp2+fLt8/9+6
aW+baf86+ZrPiuj6P6LlRu/2n1tuV7l6zCI6k1+/dQF3L//9XyRd/VB0C++Tg08ADJyQzG6M+TH7
s9sm9E8CjSadNFeyC0dT+u9mm3T5Ef0bB6+IJ3BV0Oj5QaEyP9kGGmgeWlpkbJ5/i0KFBvzdZtwR
gHRQINLyoxOg0zqa29RvHkk31xCl0NZbFn4wlafYKltQtTSvzK2tafZ02RkVUgSKyClQV0XEG/VA
5mosBFPD3u+b1dTmifESJqCSdyhWCEZqDFoayzI3lFp7QeQ3qz4gIZoSSmdwAQDb8h5xs0VoodPA
KC+cyQyNsxHWqbZtYgWsE+dpFYQ3Seq3hIarVkLUJxc4z88ILwsIBYgcY9vFxbe6BI6tsxPkgl7p
ZT6yCWuzo9lG9bSL2kTeo8jXihU1soXZKujVBUoHqog2cDDnIVU3ckUVPBngURsz6/0z30mqXl+h
Mx/0W52JsX+g4TgWJyF7HHs9AoMQcAV8phYuRk3JoDjMPstQ+Tav+64btpnLzYBD20t9GOsNuOmp
NRue9aGEQRBjbgdBYmR2wjLj4jxSBA5pmyBw8mJFXnUfnKdoSs6VOSCZSyJoAVVZ92d62hNEmUQd
rGi+QvSlaabmarRnFuoY1QMk4C4zN2T72O5aoWuUGxknhFwy9CbdQzeD2YMOlapLz6XI+weIMYXN
dIP4lHUaVJEB+mCOpQ9w2n0F6TneJaG7CnxvVKsqqiWHDexjOlT5GfM6hzlbYweIUSMjeMmUTLDh
k9NHwQ+VL5V1/Qi9hhCUnP6gx1NwFjLnux9nsHVZIsbCAb9HiWqRVTRbqns9wqcficm/bTI/3hWF
m57zImmPjhLDxu70G7e09fs0idVTYE4jpmmcoJ0y02fdyhgQliojxyNhnHbhJJbB/nrsk2ZlGK11
qsdD/CWtK+4e2iAE0JKHXvC1+sF9hXmM0xSJlnPThiPKqyzi/QT2GoxVUjlA49HD5tewCEKdfUJX
nNDP62MyF8yMs8Wde07l2CHtnELY3LBf4EoVlt5qmzKYPYKWSPqIDXowrqeyCKGxSmLDlvDHm20F
WgYNoFDNFZIORG9G5Ob3bVNOOIxJs72VTAA7KgmDUKBGdgkYVcfODnmkCWqgwW0RC4ZddZOVUfTi
kt9B1rEZd/d9GIXlqinM8aYF7YhTESmpsehBk2rbMWrgBBNEFbx4XhjeVnx5vGn+IECgEtFBAkI/
Fq9lHeBQB1oaHzMGkwQuYBY+lpkFIT1mxo6eprZTnRPdpZ/7rgOCzTiYSyG03DhVhHaAT2D4/ILB
tBnPiJnoBaRj0z4acRLcMiCT1SxS9E80K3QfrS71vFVV1+5d1ODrXFRjFF4BvNA6MiDL+ILWCMK1
DnPjk6I+Q1jY8rMFw/yBMw6S9ixwpHlDFEB+VbUORGbp1GKXZB4UK/hP9T2wY6M5c8p23HaAgjS8
pb53zqiToTgx6jE2eNVW+lqWADqWUtn6BQgqQrzjJoEZBOyoaPeilAMhJziiX4pe67/mZjWlu4wk
3ODSKkoFat7QR3/tYe6EIe1booJZLLIvAZ8BBZXdEluMoEUj2AP/PdWoqZJnN1By2KB8LYgWijTn
thk65SwFc3uyqvDfq3XZGcmtYWujv2pUq+4Hz+zQ8mM7fa7o/F+6fWqQsG6VkJoY45hI6NsQsbSG
/IKD+3RXRo9kJadBULbQe1dPNxrBjwwKBnypCYClBzsImnqP4gMhbwlR7SwL8sHdEPUzYfS20Qyt
69HX3U2DPZ2tS20isXdj0M0LdJ3uLeR7z6OSHRV5YUanDqGZEI8e0ifZ+kOMXScwhviyRJU9svik
/pGSUFVLScDtZdmUwQPRaTk6C+mRsc1BiZMnz833QfeY8CksLtu3IOQxWpfCzOH3UlQ+Kr03nWXV
s+6tSh5uSViQG6cbp+99FKc6bl9CNsv6yIg3BqDv5zZO9pA++VLGbEgWRpFq+0KygV3yWE/Pjh+4
t7lom69khNDedARt0toLki913EmE7rmd+0tOOJ/dpu4LVpUKkusa7GQLA0QWEKw9o3PYKRbjNfwf
Kz7pUTKyJcXTXpG2ADsCi24XAXHwMl9tgFUrctlCL7vjqnUVXvfcf3G7ua2RWlOH7sxksV06fMpb
BPmoHyJ3ZANNrg6thd6Nw5OiTvSrgLDiYe0qsyJuJZbtjom3yKn0x+5qYvxakSUS10BWqy64Z4ca
XDhjRVO7GMWslnRrvPs6mJoLWfcgrF0z6HnpGv30kgZBvycVDmVdO9bGsDSGsQHtBLPhSL0AqYR3
rvNQZoP52bCbwFyiYaaREvbw+BbQwOR9m47GlaZnA6sE8BUaVF3hbHsjQ0xYxJZZrnSRB/YmBCFb
LntPk9FSJwboUXckwvRa9gQCuZmyL7PR4SU0taWskain9KDMTI6XWsLHWVZ42dpVHoj6rpWhOE78
B20zg6ojNEGRccurK0/2VtcK3ntVN60jUo60tVclfrHIVN3qkNeAamzyANr5Cltvyy/C/H3ATtaq
dWFL7eDBUVGovF3uGlUW/bhy4Lu/ovVGdh6WcxyfObUIPgn1a5/5N4hj0U1dkOUYRpdFq0cmvqVC
8HyFk7FXoN3LpVuEDlgj14quPTIXfW55rshaUkTA6sf4f+r7o01HvvZQeIQji+YCZlHyNAHpOZSD
EGxW81KiZJBcRQgjWXM04NOMe5UY3UmcArZbjoNN0krujjYvZF9ASHdjMSt9Az95MEx/iFaaYZVn
aUvfbuE7CCYJJqIxSkKY59xbOawr3lC1eZsnnjGdMFSeEEM12oSzux9mlfNYQ4mXExZyKNUcCd52
jPSvlWNG2zwrHLW0eWjoJoW9dWNHE30h+C9+Qbhd6F0iy4m6tVO0kTwbaNYOawuxR0v3i/izRW9T
M0ML6cRTqw2ZQY3hwz4iqPhLA5Cv3CcW9Ane86QVglKotSuQeFWyCl14E4sYFlG7MZJYugtRdu0x
DLUq2E8lrsGdwmPQnVWTOz9Ko1GsCl4J8ZkxSpSFdNctfUmvfwQQiLD7qkesd2XT3/vSO0jEFiKv
4xOrbVU879pS8heLnLs1dayEgkMHN4L/guwkchfR81jnVKyu3JgYluyzKaI9fmHKWQyqxalwnpwh
jHjZTPTy2uuJKLQpX0QDg7UzkOldeEfBHKcnUBay/kyATPL2ctLy/KqGud5volbvjV3Zu37N4MAw
/GdiD5JwYw3t3JYeM688s0yUGFdYGEy22AaC/Ys3+6G/GUu/n+Syx5AMpLkw1jycRm/wYZI7R43Z
RVwFK8WPz2WV4ErPHfX886MY81blf9tG3w7jziHA4JhZrhH9vN/KeFWR1VpTJqtCzrk6XpQO14bT
sHZScsaMVQxRnBG1GMfL0aRE1Cscgj5SgZvf3yf/o6Tk3Sb4ovjPwjF/c6r9ZCfcQ2P+sBHmWv+p
O8GJzNiXdzbzfG+m1NJO/L4Rdj+5aFGYwxg6G2X3zUZYM8hS5z+QpY5SyEQFQC/w+05YE6Ca+deA
KuCW1rmvxO/oTuQHWipyDZySTKVdqOhYZFBtvL9/yNPzx8Zzrhu683jPPDTCOnufHat6dScEkuTa
I+IhtAnPJLbGPe8Na3jSs4asztg3Vw70UqgoZn2omm74LAa/v8a8J26s3KR73NfjziKn+o4F5UZj
RHBr9EE452UFFEDtdEpAk7UORzYSyKRJ1rVL/pzFSbMzW5hoTtekZ2ZEwoXCIqHjDsFysiFuj9ip
Qlj+ugyb7iFxy1EuYkauzopQVOuLpYyhXQVyEvYytc36AvG1exqXVsVQwa/V3m57wKJkjDbOHCUw
uWxH8dYt9dRjKid7Mtixf0VbXeqIbjGnkzphNbI4KjOzw12jtzPCEaXLopSjPCoyYE74KPU5eR0W
XQDfuJRAfHgVGT3DeKvYYf4hCBL7BekupT5EYAQD9inGvkZwTABDdJB2qJ/G0lgpvRgue+fBM9vL
2es0xnTo7bJ8Lc0vVqj1NMz6fVe7TzQpzqja1r46nfJo33fNraN0BtdttSZWcqHr1bUe+i/QILt9
WbH3zX21w0cqLirpLiXBq9DIamclYvtJsKs6q5tyz6m6cEN5PXglhrGu3cDRHNejHwZPcWylq7Bw
ny38TUvCNodHXTUvtl0nvHI84zNIs88RfKpeaHuChpMF79X0qsczdWKVQ46o2r62s+pVTsYt26Br
39K3vE3WSVVtat9NlpnG/wctUq7aiO73AmMzBjDU3xv6s8V2JGxwXWnyyi7UTaWM8iwW/aNljuC+
In9bdpDxi7Zd9TBgTjqCTcWp2cYJxJ7opqZa7xfE0wX2wuh1Gpl9pb/mPddLEM9qOzHQPqLUBAkf
JqKGJD+xNLWKunZXmk1816P03rML5X2ObKF7AEhrty9a1F5XgbMKss+l1bTsVrsaKKwilCuHASvW
bH1d5NbQ43jhE8G3sKwKpCf8TIP8MH9s9xlJNqj2zVkBaZRx/ajp4J/qLrBnlWqws0K6sIuqAO69
aAak+RF91Cis1Z0WYKUUjDGtEH5sGbSHMbL4k+NBci4Z6o01Hrb6HkPEujLVlUmppgJxHbPNRv4l
sdkVxzYgUQzzIgxIL5kTOwdzmcrosz7GRGGTS+zmIcJuGzdmyvdpi/YMClO4pUI5I0VWwbOaxqWS
7lnC+2kBlRpfcqZvQnheB5VU+p6WrUsgXpCvTE7/AkW4znYe3dowo0tkUjgnStQXpUEcH6l3bL70
QS5rlZ5pNHsWRACxB9FIx3a0zFthwGFGmQfXKozcXQYrgJRDKzjqlucvgXXiRrDdceM5Pagfr2lf
0ii4V1G109LXZkyMm9SdyrUqbe0us2W9M0pvGxblfZERrZ0qm+XJNLaJgrVnu+1JP3A+9Li31kzx
8PfaFfYxLCgLtBAoSBqdHTtmc3s5mXIrsWhujKyf567SeTL8wNm0YY9iv5jE53HwroIk2/psBBZA
erZhNjwFKjmi/EaorNurMF7FYd5c1x2yBoQAHfZQ4JmWAhoMHRkiYvw8J5+uEAfWpGsRVtMlu5H3
P1PSO/oUzzNP4AmP4zauJK0E5ooD021oVNGK7TvIJgtuYnvIDOtK0+oCECJJNUK228HVH/SKx5Es
l20EyxEo13KOglglbBuROaRbLMjWIXbS4pKvU6E0maKDskh8i43Y32qSzNXcNfcBfLy17fdbJyAO
hpL/DovrCuGN+EwlB4GUCD//psmmYA+sPqQuhNA9INhYkA4e3NI+u49LeYLtwFyZ9md89Gw2EFBm
20JEpr9msZX3mCS9S9MszNuib1nV3eDJQEWzIMKUEzfaZFfG5SKfHGhgUYBzJu3kc9+VMBgNFwRU
Y2m7wkMCbg6hhg+g09vHNGkUw9e2ecoHu0fEICzrORNahgfZlz3Amwhx6cJN9BJKdemc0J7q6ElV
iXsu6MjetolTYv+JNe1E6dYh9eL2oLo589KufPNyqGaddVUZK1Zub4OfqNr1lRWfOgZ+gUVp4jIm
HzI9VBkcGmCSiujknk6TVYMd1QJMOZ1nQQmMou2E6+BkQFV6X9D2kEodpE9fDW5tobb50DG+E3G2
NacUakDHEkgCc7fr8n5rpvar5uXlqTno+ipAOk8viY7aJiqltnWbPt7keuJvHL5L7XXTKYgR47JG
jBHYPaeA79AN9l1DwjwfKCquphp8HAAkUBHRBmyqcwvBF5Ktw5S+0ZuG/WjdgxbFce7TzLwL9CR/
1Mx0uglcmrC4GNU5uZWAvqI+3I1Jpp1IMwr2+JDDfULO10HDDnDUIrf4HI12oC1CShHenqPrI9dQ
ghd2Y1810BvP8AJnd42RZ0+hYU/XUNd8EI9DTSyArwN9dv1LVJEplAed1ooxTn8W5L81L/q/Wgcz
TP3nOvj6Ea7pH6dR09R/UBH/cfhKMtz7+RB//4ccW3yypMU8gKgKz56L3R91Md0SCuMZFWNTm+p/
zo5+yLGdTyj1dapH/oYBtwkR9/e6GDk2YAF+yLRpFlKTL/RDjv59r4aS/R/louKDOcByOTqbKlQI
Bpsr2/wwIIqLaKQhHcwPXROfg1dLrkyaMbw8nUBcxkOSnoS8FfdWzhRgbQJlwW1T+wwacF7SHe+1
ZkBa0hvPeRtGGx2mzV00jqCu3dwaD4IikImnYN+NI1Bpp+QufnGDbnhit2AzDgnLBBaVrL5KkBCr
N5flbzams579zZYR7S2KX3anFhAGkBzkK70v+UlDDQAqDtMqsOzo0cO18zrQXaWSEjT4POoSJJuZ
sdNsaV57aJzB+JlT9DCV3U66Lp323986/nRT+H772CH2b6uvRFEV9R+bls1Xg13gP2GkOiPafvYA
qfz9PnL+/e8PDBgL7n2HLSHqFGtmGP37geESfgKapTuQgVzkBYxNvz8vmmF+gspM3cPd7NqWMHnM
fmwkyQPS590fcH9mtNgbfitfa04PentTkXlO4AX+OZIHmOzyWL+/qai4pirrBvOmiMpS+6yFlncR
wQDCS87GbZeknWPDo80esy4h3qpUpQV1qoqBmhLq+1IgG1uHjUVxKMJRh7RQVunSRfaQLcdIJMhC
cXDR2clxzC6BFNRrNkHwUuvUti9JZSEbK9OBbyyDBI/EKhZjTpU7oztwli8y0edPujklRMbmZt2v
/cnUrjzHnUJgsiHGBGaYY7FudSt8UXbhWouekD+a1iH9sA3J5MUl2xG1KRtKiGUvuqH9hSZ/3mj/
byOHS8qYmk4AqxfELHbkH5acigsbTVBQblI98gF5ttWMdeh+8fB/WNi+HYUVEp+LB/ZOmPPa8Gby
nVZp05ZFZNyoTNYkArGvGkw8qACRwrXZqV9F5vzNfcFXsfliEjeIoBv6/oCtUABCKmu8YRYxnsJG
7HCCu5pJ6pM9viZYdiBfGLF3gvU75CobTs+EziyYTGLeW5tF46Nhlpl8Vhhyv/o6sKl5nzKHHzg9
PU6C7OW1jBh6LEUhx9vWGYlAHOD45uuoAFyeIcGr163yCGNg8Jrkq2kyqA+TtieigJZBZi+kkvFF
bdQe5aHJPADBmX/QPFi4K1sWxamANX+VTP3wCOcij/FLtuajhUf+VaoEhnMs6eouZOe3avFmDfib
1fovFwyVAjU57zshSc6bn+C3F6wfaqMBaTncNEH2Stj6Kfb+EuGNt9WQ4W5+fyX+v1m8uBiq/nnp
3TxW+dc/dvUcrPauZpn/2o+S5RN2ytm9SKOVub1DMfPdQOZ8gqVt4++kzQcc0+USfV+AqWVmDYw9
222EPuP7/r3+2gY/kmyaEYZRXyA7/J2C5UNGFLUUlkqyzDxShk2EfHMo49vbJCbgnEohk0vkifWx
xnm+g/x+4xN5ve7AhO88pAxr0aLRJp3cOiFeODrEfir2UZzg02dPiygvvKY0h9wUhQe3d5ozHYHf
cSBg4M3J/Zt72py1jG/Wum+flvNC9QHDCaXd/PM3q1DvFj4G9sxcDhiDgZqkBhOLvHJvCrJD+wWh
zfOswtsJUZAL28u2vGLWr4ZF48TGromiGhOxYapNHJru1rQQH6ZhSj6M57VxiFJ1YnYTj9rXZIib
g14qWOklItVilHS8hIynY2gLbUUEo3VduD7yCEndg0oFRHS51IT/gjMIG4Q7eF8b3x+uwhJjECpQ
LbmEA6CThOwg4c5w2H/xEgXS9udnyPggGuQMzfUx6yYbOBrAH42y+J8naak58z538M94ZBwkeXfW
QSest2GPIT8kbmVWnvfmLgqEYmxXhTCtCicHh5BFoLL5hXWqj6GBD70Qx6jMPBzIlqVWozTLX3zi
uTb5cE0xSlKbSOpKtI4OT87ba4rMqkYVYTGXh0ByjZYl3emAUJ6BRpPgXM2hE7ogpBrCidUsXNMP
tmkbvErs9eayDEcDzExanTuEIDC4DkpHW/RU3Hc6vbc7wmWKaNn6Ca7uhln8VVfUw3GA4zCgAyCu
dhh5fS+pTnze3OQbf5mphXTpGLKvG2E49Nuans4rN0z40k520qFml8gO9T5zly2qn3RVD0NxnIBh
rUnOQRrjaET+rHonvHFQSD20pkHIgx2qqyYiLYFSoSFMfYpJ2fCKdstkN4QtqVztc8jLezsabv1S
pwVgS3w7fPhcVSN8B9s7hwypkdnhFBe5QhFGj8qIjj+/geaF6i+XA1MzPSMdrRtf8P3l0EpVwUPQ
jGXP8PykmvF1OKE4JciikJIOQQWrisRmSG4ZwimERN4Ghpu8insztZZMtWkYkG4sq+6SybcjaUXq
xk3ZBSSawgEvLxAUezWUwSakI4LWDRpcQdRCibYzXPdGMZ63PqYHkPg9vUs2VAvkDN1yqFvQ2EZ3
NkJNCpdgvsHSlBpj1nLE+xSGCat0prV36NinZpMkuQs3KAjPaUBRrQV2El83NuFWTPPHilTgGIAg
vVJSmocAwuZS9tqI1IXktkIWgMJ8CgETm8CaAGFyXWqhTrVA1eeAPqxZuyaKAzomfdV0PXzNvh8g
vwwN6eFTKsuzUPELy9aOzMtI2Bda7Q6rrGVqvy2To2hLHN0ejjyKm2ADnMm5t0dl1Rsb4MV1hR0g
JdJNO9XzoFVLwyou4uF/2Duv5biRLlu/ynkBdMAlzOWULxY9WaTIGwQlSvAmYRLm6eeD9M/8YlFN
np5zdSLmpkMR6m4UgESavdf6lps8OTIbzjE8ZLfm5HvDr/PU355e/zB3sBAAxRPYO2kyncyumTml
dI5gHnQZgysea/08hWx7KcnL20695aw8kTVfS2RbFx+PulP4wDxt0ZpCwEQdd+YdzPLr3yb2PCSl
Ie8TssBMGEpCq4anxLPcQy3MA7ns2R5uktwKwYYb0jKGKUSKZtxFF5ov7bVfMVT6Bmzdxz/L/MPH
AHmB/jxneZ0t5ckmyhhstDwIMOCeoTyIbGqCeA1r/CVojIgNmzbUEZ2lUZGTU+CaBcASZkdkKERY
Raj/HUvpW/gi1soMLf0MrIizpGEfnvc6wU2LrLC+sT2QS9nQd/34t//cIL9dK+GzzRsL9grQ8k8P
VmNn57SufWMZaHZy7hTJOKyJsRipIqfGXUG4QLNMktr/gplFI9Ehra/SqvoR5UmAjk/MHie371z0
UVCH+Gee61d2Spth4wxVuEZ3DtJEl/IM8h9ReH3PCoNFD9MQeYYdws+pQcPv0DS2OSAJnuNjJtxx
SeKRse5Lg+05YvKKwKtxfDV1heAlGqb+0NTaVYJpbXKAj8IrdON7E+EkLz71a0K+0vKpN4wpwYtT
DRfdlLHQ5x2cKyKIbmkZDpewlRm5OoYzJqtFWYdAYpxx0hZa73sHpPYEI7BDiKFrJdOuTpmpcBOM
X8zWi+6yIDG+gJJEOg6FRqklsl7r1sazuXRrMeyzaXTO9TY+SidvX1zUJCtjbBwyw+Z1Q41RNH3y
Wf5pTee4zXSsk47N7ufkhAdosMB9a0CF6uPg3uwMe0eSPKqpIlPrpnWxc07A/AaW0YNMJrkBD4e1
H4UywehdSWtCfxlbI6EfR2obFKV4VWcE0VcV6WAfj7qfBa6TUefCEEEH5kKPEqfHNkrFIwweneVD
5emjlJZ30DByWaFtbIqEhDRGk7XVndJYdwhLlrWUTxKY15nv9cnWnGKf8WZby1ZD7VXg3d+3nZIH
Su+QecNkQwnePpIbRR4lsU2rhlzg2ypKZiHSQjylqkwuWzox29zt8l1N0upnL2P+5N/cIPaPWQQ+
cwOQmpvW25mKMO/Ay2XPDRqpeV1WhrckNKN/NIfWP69zUgaNUg4sWeiIF8qHDOQ4ih8PqhGlsPOq
s6x99q2f2vKpxAg+8nkhRQxFofNkF195OepbJzeWyJaSa9st1JoWQbc0XCoonpHt4rpAYu19cXRW
SsM+G2hj/zoD/u3qMV/j5MFQWUSQoPsG041zsnGI46QdpO3ry6rqkc3Yzk75CuKbGU6fTMvWu2nZ
ZmBRNSI/gSMVB5e372BoaGxnOuDXhibENapP/4EbY//tuoyhLtCe44kd97ItRHXdmEXzTM5v+EDp
OCSEDET4QgmhHSh7xe3C9TPja1p2O8RjNEpkZisKTiPW0Inw0W1S4uui82ih186ZMy9M/Itz89uu
UGz51WxYql8KMmWyhaHH8swN/QH1mZV8oguaSSOnDxgSFgRw28NLRvTE27vmEKf0uJD6smfXsyqG
MV/iVyjO+8ibjh1iq3Ufuv0t4mtvPyVh0uKbsa9KZbv5qgkl/7pI6ovc5AorQnzHO4mTP1w4o6F9
hdPW3BladdC7urzPa3T1CwBRJZTZ3KtfJPljD+wbxEZpIZI0IyMyA4UwmaVG4BlYQkFv+jLuVraB
vSeJ4v6KeJfqta817RWUUPwUlo73JetT72Bppvu1R+BQLypfiHP83U650MrOObhk/MyJsenemNpM
0sB1O3ImvScSjLMvsAEwc/rlkVOaMrZV1JRb20i4EtkqgsCr/y1rzNkKvzw3fL5/X9e4e+le4//z
H/XL11OrDv/Zr7qGEFQvaAhQsaUaSG4Wu8VfdQ3L/ms27yAtY7GiGzL/zb/qGhbZC0yZYK3IIwDw
hR/nv+rKhvMXqxuCUDQxwEUIhjjpu3zUh8Ep9+ZjYXqmEgrURVhURgk/OOXihKNLWqOBYD2TRqlt
gzDMv8e2D8OAZF1xNggSdEkGJEPWxBjQLwwL/8aEMNjYA8GBe8N0mv1AKDLehaGfWxvTbpNd55lM
MNEEtlVDH0N+XB+gH/FDuavsEMMqFIGSQCx8AoAL5R4Z5REIpVjWHptTI0dOu7SAyT7GlBVWZhFr
rwET6q1bFcaGLFfo5qbxZIFwXiIRnk3SXZ/tIllYzZ607fBlMDPnaQyRGuH0zG4xqhTJIkBrv09D
mzBC4Z/zu318BbS9a8QDpvgR4uLPFrgiyEGh0nMtAtrDltYg+Q6s/obGNEttisMnJmGvVNsG6Q60
BGjC27FpCZeLhjalf9tOOTYTiVb8EDSDa52lKSVnjOx1cgc5ylRbqx9AYmGoS9uLKIWRTMncvED9
nJJPhrzqi9668XBEGlIX+ylIsgNFp+Z7EDnZFmsx/D/UpgOnb1OSZRWVcbMaDYLm7vIklGGPjIAs
5m+pBAuqFrAnuyx/wPcwEn4c9EHuyK3nwUq5VxMpfgIofiWNCCWS6qT60UcDFk9qMbrHFh6WZd4F
hvbd8HGRXJuS8obj88JC018XcdCV5DpxFPYq/WLIhZdSHKFLHV7GWpcht2d4ayWN/dB0ujS1KUUX
vnGReB5szkl1dbzSO5u4UrPQu9eekyU/mBF0kSWioXcvO99ZKpGU3rk3ARtYuA6JDWvNGJzHQODg
WDSOJ9VKTkNIV7D3/JeuE5OxKEXqH9xaifa8yjAIcZqlG9Jt2M7n+obuAksYaRXNsusI2bqA3Wur
W8fOFUMrJ2DiSYhoJAEryHFnd7XyH30/xYyJaOkS2WkEVTKidudiTVC3RqKRGNoHFQThXvOchwDi
2iucRsu+kqWqnsEQFPF2cpGZFUOchUs5QPNG35GLa8qC6KJgM+bxCv5gGh2b3k3HLeEVWCV6SiPf
nFqAf01hyYwkT7oeqY8EcC6okLXRITA5DcxHKzEt0Vw0/hmrx/SltYS4kBFJ0ofJ7Mlw1KjpZwt3
iM14XRfIqVdaEfYI0Qy8ZYo97mKCmORvLET7N1XemUchRmp4ATGLT0WnuDYO2AiSMAzJjepzfy1S
rzXODE/R9ZkQOCwDgB73MqbysFQA6o5JBKd7jX8u2tfliP2t1yqsXSLsSYOYQtlPL7rX1z3aqYmA
gsgFLngWJalsdg1pHNApMuoPeH3a6sozAlQhuPnS6b6IZrsTsr8chLkhDfuKEmHXLvTRcl9J9Jxh
hfSbwpUJ0/O+y5Kw3Vfgc6dl3eXRuIokubfrPHXUhhMMJIeAaN183RJR22MFd6IXwDH2rjT66Iq2
oLJJBtXSp6CzEowRhW9rDftak5cCsKA5hJXN55+4sf19cirrujIH88wnxTRclKFMfrjeoHebPisz
soJ9EyqqS22A1E0ti0uo/kjBx1AnP3to3Jx8ya4qV2MZFg+eNppfpmk+1bUT/i322+JpQD+jE8Xm
xOHKoPkC5BZAdsdQcZEzVRRvWyI+w5B+0+AQPF3EdroZJbSgQ2pVwWoKQ3k1dY7/qDGxwjL2+YbA
G9j5vnQB8W48CS57mSviIoj7I5uP5FQ5nx9hWRa06PI2dhZmXGS0DgMttDb4x8pVoUgABvjZkBy7
N6VfYtLSYjtrUZaZXtFC9g0YPlsAiUHgrGIkZcGmVTXnQC0gfFqbM+EMrBj016d6jlDVlXNelfSD
YqYPgnDQ26NzeYbv6q9jU1qwHTowB5pHsmhCUD3KNxmSzF1du71ppYgbJSVeJci/kDzTho+kn2yA
P7aeFfj49EJndMjabAj802wtgo/Nw/Ug2pA+m68G126yZUGYJbY9kMB1uk8EfrGlybJooKED0aqv
487g/7uOQqX35Wa0G3a9SnTY3kTujhQE0jAHl2EDmwmAC3SBq1ZhGA5dx8nOtfpDTuyLhA9tpWj1
r6FYYdFYVLafy3XSGNo3gY2L4N8+HOS5ncxJ4oBnnkUPzORuRLDXrAS8UShjXl3coQ11y6UTwebn
uC9GB8hJ3tY3iUeF7DywbBehkPCncYcgsflBSEBzrw0Esq5b8ALwOusq/x4BSQo3geE0AP6nbAZ6
EavwXCGBm+412sIFSiU37eGQmKnY5g2WvSszteLqENomOejJoAcen0XkT6CxYS7xCjISg3CmNma7
lQ0/HodOnFMQgLCsxBeViwpWBgGYU3vV0hfMFl0e6kQ/JXnfbFwjywmp7yXNzgW5Sv6jZUats8ev
6eTnEV4jrPlMJOeUONA3cyRVYoJ2BJP7MnHwrlxPZCzTD8nATcNhKBznJhlC0mjMWJmE91qEOmXG
xKbcqr2kuewdP915/ehdtdyR/xASuegxqdgK1VkWKPss0xUrVFqnGuYmIqb04qpNDTwpXq+LK0BL
KW3ErkU2mszHl2/EEoYlRLuuf8okJsMlxZjwkgiZEUBEgBosgvKynK2JsEFtM8lbkh7NznwmOCPC
OkQ9puR81sVfMgOA3bIqUjSSI/AtZ5+jU41vYHEXd8bIsfdBowxKl19TKR0oZg5yTjPp9G22DA2f
pmrJTT3gCyv8dUlaTbRqPDKkyWgnMSk41BkgDSp4NEk2XpNS1aUnQKGC5pfdxMMyk7ZEhWjrybcq
U061Bo9LhknEWBw5Zg5R+Ny1U/ackKBsLSeMw3R+csBfiy7jqLkms8qK96OlGnEfAuiuZpWOaPMN
e8OAzJqBaPeKHN/gHBqXM90a3hQa9zEsrQSna+m7lPR9aT4XZtQ11wAyiuu2GtznJLN1uQYxYVrb
ro0ZKgXujHot5tB62hZ5i4q6oMtcgrjNY/XcJbqwmB2aTGxGAi3ULqq1zFoqEk7kotfDESpYYmVf
kI+zwcmjvBZbyw+gGLVehYHdcyqWAmdyEwI0M9Vyi5bUkEuKxq/V2goF6ROxNtob9l3RhTH05mNB
SsuVaWj5vYd5CedhQEV13creIhHaUezCW4MlWC/ZDzdoNfj/e6rGh5zRVVqNVPcedb+toLhFHUrs
sReAYjJq0inxBxX4D9wylCY77Kl0GketOcOcSYaFOQzxZsCXdxaAnngJqobQEk1I71mGATzMnEHj
3GmqwXCgB66dLsZ07DZsZ7MfTluFO2zzIaO5s5sfpS6GY9VxulSB7kY7jMbIFPlUx401NgzR2GXq
dLiFfciRdK2CWL8J6qm7qjWjeXU5+OpzGaADhcPecalNmi4Y9RbusrKwGS9aj9tgQQAwot2mjPGi
Nf6sKXc0ZK3uQk0BZj5IL/ZhiuDZommA9PWap7PuRWQpuQemHQlW2jwnoUUqi8hrLU0OZass3NWB
3mNonkoPD3SqDy+inh0OliujeNGyX4xIWc0cOnkGUabnnlNSQjcCo1zimSMBvoG4ydJQdu41u3T/
Jc/TcpMMLUOCQG8KvKPZ8b1Qax36FbtcdR9Nvdvt8N2N147qmHjG0E52JoOOwR8Fjr9223r4mkKN
LvfERzD1NZpmyY0PiAAym+i78mx2oOXrvnIheMmBif2TYvjbHuNcK2JXSK/dZ7qiiPqz6fVbe6HE
b4wBFF415CWm93QS4V1CLBI4mgind+4UuFLYqV5bMXy+iYX9M9jo27Lhz19AiBVWGRru1A9n3eLv
DY65XkKIChNlRbHiEk26vQmasfnx2yn9+le17Xek6Ukh8NeNWrQs0AbMAq7TItyUzYeRXpszhSag
iK5sANXQhPLPzaEvNUR6ZadwAQ48BfZSfNaGdKxp5tjb99SdYA9+/Ive3/esFfRMj6opojHzpHbd
ki0W4Akol9NoETlOTu8OwFZ488+vYs0EJPtn4/L0KqkRlQpwYrmkszXtOZ7MIYfBZ+2gtxXO+eEK
G88pviuUB46rn5QdaWFweEu8gtoAp2emUdOEr1XI8ZiMYVhu/+k9YcflinNPfAaOnFzN8jintwFp
M1gX+GhGYQ9rPagQjH58nbdlxfmuEAESkYnYhDAOjGVvR6aq9I5Fh28jCAqFglsjAAJCQd0twH0X
69Rq42D/8SXn/+W/S8U/L+mSmzY3pmi4cup8e0mfwi4LXA4H1ymaH3XsWNciitRBjzoHHGCff2PS
H3AYME4/GY9zI/HNpee5FqKS5WJdm4fL20untoE238DwnNo+qyaG3PbHIGjHUeWguo7s3HeHVVO3
k/rkfb4bPTxkWpso6QwEPXygb69cOnrlO6NNHSGFHbkIB0Hsnkk6Sbyow8T8hR/622r8T9nfyY0i
zrR5n6QGuQiS316O9lZFF8tjb6OIMOd4NrAwJNk4Hmmiss3i+u5NICLxAOczKLaCVv8lCRTxl4/f
9bvhZZvgPWYLo4/Z25xFTr9PfCMqStPSRL5MWqSgqCMnjhBGzV5qqcsUW7bARvDZmP7DWyZz2LVM
Y54KQSK/vWgcUHxOPQAEAmXoA3nHRmjQL/SRsJB8rsKtD78XwU9KUl3+Cav+3XtGT4Usi3Y23xMf
7smDNwCncQbG4YNyNSBHbYpKDoVe8yOkf/wZde7k6SLwE3iXiQfA1cnl/JNBReOxw/FENGDG+fTQ
dcolStxznoh2Sla1R2Xwk+/nZD6fL8jixVRLwZc7PL1gRc4HKpUyBkDvUg9NhFpln8/n726LDpvL
NzqXg3XUwSfvT3hxFhH6QOIhjA0YMomxmuwmIqCwN5Odow+fLZwnA4Y6NRecL8dgdZE+nFzQyUNV
qgCpUB1a5nPGgfVxYPKjYiJgH1EHiggS+UysdTJSuCjSVk4cSPBQavmnM0Ij3LpPxiqkGNu/BpRg
gP9gOjOdz4Qdf7iQQNdBlYvGGVLQkyEZjTFwWcDj+JuQ8WVQ2ZZZ1hL+YqbjJ+PjD5dCM44qnD71
LGyc6/K/7bR6HRxbzCEAkU2VrH7eVMb2dOXPt/fxzHLiR+DrZrUCEzp3YVnFmNXfXou8N5E0Fra7
yuKODLgNHgXPvlUXGHan5CyAzndDXlpwOeUctbA/0eFbekM+BVtSgpzsojKGrF9//LPePwGyEPFG
M2yRaTrOycMuWuVVSRNTIp441gU6gKTc65K1P//pn1+K6FqeMzfvvnvY8ZRFQxFhizakOrpdf1R5
d9T58z+/DJtX1i7cNfgBTu4oiVEpFyQRgjsgTaYwsmxN1DANv7bO/gcPz6MNRJwCI5VB9PaVwl9w
PZV6CL0wwi6jeAou0b8PcAf508d39f6TJ1ODFtSsO0LId3opCixZWptGuGSXleyoNvN9Iwyc9nnK
HEN/I7wQWqG+fXzVk5MIY5btP4sDimAGCA7EtzeoilQLEqsJEYJGfrnUOWte9tAvrvymZZxGUf84
xXW3z0iWXbaezD/ZKf9hdOLhQSNA/9hn4Th5lxyWew+s9rz+K8Curp6Zz8TdsDfInZwf9PHdvr8a
t6oTUqEjY+K6J4t/nmdV57tSW8h6PGr5jGV22uP/xVzw/kK0+txZ/ErnkEb0ybgxkh4XFDQAjnbD
zy+Bxtn/6EtAsf2L/wdVEJnt27fXVuUQOwIdonQmtYp5Rw9AxhVtK/70Tx+dw74cvQRjhfs6HSio
Sb3QMlCByiY5m7/tXI/P/iffNgPBZkuO+IEZ+1SvkwnBDljSJ/XsqDxQb33NLbs4kC39+vH9vNs4
IPHFjIBAxeGcxjns7aMDPxADgqXcAagg2dmiV6vP7+YPF0HwBhqDvTaGstOLtG4+xmXiBQt8+MUd
7p7mB1+UvfnHt+LNp3g0WUxRZOS9vZWcdGc6QUNA6oQV3rC+FAfZdp+dad8PaXd+XuQ/sZ/kj/Pf
/7aSsr+NSVOChWSW8EBWqDhGUuPshO0zbnt28B/f1B8vh40FPQ1bEXEqIQrGpghmBwyX68djhs1v
L0dKFZlD6Nw/v5TjIe0wOUwjUjz5WC2J8JrWgIYULQ0GcKxxedBTDu4Q3j33kzXy3ZCg/IAZdHa4
kaX17qyZ5olPQrqvIdHX7Y3G+W+t46tffXxL767CrhERO54EVG+sSCdDAoxtrWwus4jn4dZQcV1V
I1Cxj6/y7h1xFR4a1b95OWbNejskuipRmgNwC66g3vW7DqeW4pSeu7fsJW35iczq3SacqyHiYBJi
w8/W8eSLHTqLjFOCN+lnpPGDZZVoF3RL3o6Got+eOOEnIuA/PUN8KOhJWCnY151cTyf8UdJSBz4x
l5Tx+6rV4HvJ7uNn+IercF+zhcbk177bM8EN0csEzgr5plowHvR84DjoBYMEBPJPrzTLqE2P/Rl1
I4Gz+M0HPLZTXdlxzxc1pzbTXIPTR6pGjlLx4wv9TN357ayPZNrT552ZT4WK+eJ0XDQ4GguMk/O0
x9yt/HS4iIPA/Eq6rjyvGguxfk8i9hXYAoRWoKazlRGOCfoOOF3eYorSxAFNyV51gVkZ1fmYd+fo
GyB7GG0erw137C67VsHHKR2LsMUoay5dI58eIn+kdkDhczw6dks+vAyIp9i4Ev4jjVs7vqGlTcWx
DQWH/yh1ZLgnvNyfiSviUQa9lZzlgQifGtEO0cacT1nHoa+DS2rqCKhp3pRqSSB5c+ynygsvmxZQ
zoI2oHUNLNSDZ4Gg4dwfDFKdPTsMkrWNYI+6MiaD77AQHSgjht2bK6TAw27C9OddtnFjPCcuKAOQ
tB1Fn49fx/sRRlCdz5Gc2h0L6+l302ReMySdC2QuZA/bkEBA4+nTcfz+60Qsz1pKd3F26p4eHgMe
B4phlgfbKyknWdkQXBZEkl5OvRYQ2lFNnxTtTm8LcSkHLURV0JQ5C5xWzkqIh5SIBGmTXdr8GPzc
3maFCj/hrP/hKkyk1FepkFEtPy1gJ54WTwK5x6IeLLbi0HxXk9Dyu49f0elEyr34aMyoPTIRUJI7
ma6DLDa7JtIDevddeUiaKqwwBM82/Nz59KDxh1vihMYHytafjfDpdiFN4N2UZactul6DIEgm1jqk
cflrEvhH/Ij/l/S+N175/49447y6v9cx/kfxWtb1C5rF/6aN8+//EjAafyFDpIDwb8rafwkYccxT
L8UyD/WM4wT6xv8WMNrmX7hjyOrlr1yq5XOh6F/GeP6Kcr3u/cS1magP/5Ev/meh5Lc5naHPnhzr
LrsxRs27hhGIU60F/oe6Lyj1r7FK3GvolND5nIlmik53ramzklAG1zsqok7pYkrtGMjqXFo6BU78
a347Igwo9wk7xyvX7j2MxkP8MNTETMXsYdY4BLwNRZwCYYP6luv18xRmakXr/iagAb51oYjP0UIR
vuEy3WfO1C31BhgFqbH1c23Ez5LcWsQnyQp3/GEcgqPuRNamaMdoi/bjQP1ZQxNWHCuHjHKCqL8H
SBHhfOYIiOwViO78UY4KF4Mc3TPTLNutZbbj2sgNiMl4phatMbTfbE2/5afkFyotln3Z12sff/Oi
sKGh1biur7APxRu0mkiqGrC7hDYB7Owdtila6azSvj20taEBNO+K9YQMZ9P2dbiuSuu1RJayimHB
YnnJt50Xqfskq26tsHoNUu0RZ7bJk47FD20wzrwhju6DtLZ3KXITcuEzzNTYd6q8ms4m5f2r4fS/
3/RnsZ2zCfTvv+q77/WpLnn+D3591qb1F31P5nQ2yOy8ftMlE8rJUk+1h2+UM7Vn/vurdv6a1wMC
OfkL/CczCuPfX7UJW8GmdYuQ2aXM/k90yeQVnKwGVJrmbjSkGg4LnO5/dnB/O9ahYot9N6yxqtaJ
OoujdE4TKcWZ5obli1Ua3aPJSov+hajpdhyeLfSpy8hs6ys2aMF53Mf2V77yaeknQMyyaIweo2Sa
NoKwjvM2SSAL0mdwvxhJ2WyrLCiiA+7W4to3ASL2ZRP/6BG43KDQE3scD9qlYEDfak0vL40kmSHq
fXdNybq9GJyuemgmLVwClUrWVKkEWVJoMlI2UBTlTe2YUDpYVa0e7pF25Eju4pr8YH2QN54YoStA
+9qSNpZ8LV2vW8zqiL1lTcVuqAAgA9WbDkPriN1AT+F8ioxpXTZTvhFOlJ6XTX/BWes6NI11OLjQ
aHGfTqZxFzCpL4EDEVOIbIDHYAUvvoe8QcdTNAQdOyIUNbiYzdeADlCBL20dZ92yytyzOndxEaYt
EIkJRYsTnZlWduWEx34sbzWR1bsoFP01EKp8k/s9qSc6e+vHolbjeVF4Ib8ewDXxc/Y2zrIc3LaJ
gzyv4D6M/fjVSCL9zu5yuUcZc19ORf+UBr61zEPSo3uDYKXIugTpTXQ5HJ+bAOPcBVKN6tgX+rh2
nc7ZuaWm7nHS5YvaqcIOtXLWn8FRdGiFNN1Daw0iXvZRxh7Clv6V30XfOsK9DWRIlJkNxDoBcjDN
s5gK3Tb41kUKMxRW6BvLqvxFQbb5tgrm42llXwktsFdMutdu037RlDYzmBGjjaaAZ20TqBeuBluu
ehF1l7IbwMRxwh0HnRZm99W14luBNm49pOkFCeXVGVGNJHAThbax7KRcl2I6tGo4SPo4iCKXWVV/
jUz4RWEXkriYq6MyEY+TkkBouyYbJJutrPgRjVF3iOOdcuWm3t6TbveADzE9GJHXH+C1IUMJewgu
Ti7JxEabryuyCcIESHhcrHv5akrAb50/zdDGcNi78ixALUGigNWsgUlq2xoeGfBBHm8UBGegltYD
eJmL2u+7ZcyZc+U03tZLLGQEoeZ9M9i4bSBEoz6iCUXPH4Pj9djbsB/DreMVEPfccRvr1B/FmOEQ
56xj1Npat9Umi6YFqWmA80k56GQ57KSJS8hU/nd4bnttlhe7SXswRAI3zsLtHLbucBGpgcYXIRwK
kjMJY8lBmR3W4o4EjcqK1Lq304MFkOVMZTIiGFLfiNpoloRy4OuvLOsS8edlo0jjHLSM0HRXfmu0
+uiqvryiNX5TmDoJOS2Q0hGNIs/cntauq70M+AzOGydObjkbAtIfLX3l2iWkvwH3N00TB636CPDc
LusFH0L9MrW2c6gpgW7TUUfBJDggguO7In5oQOYYPZkYELcqM/qHjo7Ypitld9eZ4qL1NJ5VRMBR
VZy5Tb/ED/sjyeN9DfrvAoC1/ZAWk7mqsisCNuXKG+NkUVOoXFl9/60YA0LypG49iCGXiJG8+OBL
bWPFI7wHW/uCH0nfFPA8V3rNsj3VKwcg1LYY851r8DWtvDJ2z2MijR7s0WIPVNbfsii5EYXorsnv
WES+fQHUag8F/aF02QfEYcKYbKu7IIpfwam/uJ1E6ZhVl25MQICTZQiLy2AXZXFyhmQNdn/nzPjI
VD1ILc8vqH7AoEPbugDh5W4C1EjfLOXX53EIiKEfsulHnZTpqrBoSxGSibIZwdm2S5FRLBodS2tS
JLAqMbacgYDNNk2ChjeJMr4nWfW4R4ppW49khkR9IjZkszEb+kG0Gp0IVOY49mjDoIPqufV16m1Y
h31AmI1dDFsErt5hJJnh4Cstuh052j7HpU3ooBu1xqVy8vqqCeIzO0xvAhO9yDqjcLcBlUuU6bic
IwRnWaITveK8c3aG8pMvoYjHS7du6u+wLsT3gdd2lk7+jaESe+l5/fBVJJr3MlYpwEkRUHXOJneV
hZzWqRN4LEVrJYWxr70wuyPU+rVtDXcFq91aaa1RPJSoNG4rM88eGjqbUDamfVTr6SIMzeJGIyqY
jNrEx+6XTM4XbRAKtSlq+Gp4JlLgCNqyXPWwnsBYRsGlkum3HiUmu705ykFzs5WOXBgopCvNF3JN
YV6SK9Y8ACNHUFwYASZboMLWBqobyk2zkPK2mByHBL4+07xtM2r23tMG7clSVXHO9iP1VmlF0q2t
a0ihY3JUnlxNM3EezkpPrVN7zBhka5UlzlYbbiNq9NwkwTJU9bmVUOdZItszj1XBIqVme/I6zjv1
lUIgm3vkO8HOSGX1gMVF3NtG2VbLFFB+yNm2cPxdWwbai+zi7laZZn2nWV5xa+Kiu2MrAta9L2bm
cUdGRR4GC8SbcpHoTFqlL4YrR7jThZINqeAkTm5FMKXH0jYeKNkyxLq8PPjVYJ3FUz288DwiFmBH
lt/HaWZ2jVH3I+RfIudmBuC7JEOqRRKazJAqTMiGqK3rlKBUHPRgHgp1a3ZiLT0BpcHHTgBW+i5J
YE0m+qWsg1stdVmJSZPoZuRk52dHZyRoLq57ZzNa2q5pSL8Ur3hxVgBxty0wLGKBvurmRpFWtIqi
mPzJ1A/Gq5i48XMv7QBTJv3eNtQL4ZoY83ECMONhIvg6bxcPVtn514D3W7kYJsTMXoT9H4vQi1TB
zHvusIKK4ELIbuu7fKM9RkjTb9WWmAtxtA1EqGwjrAudrt6Nng4QH9xowblzWtMjbG4UTKtjzecE
lQoT7V1Ct5JEWtu/jogRfqEfKJZxxzIDd0euOySxi5xq6T4SVLpii91f2Fb1hixi57vjNl/HzJ2O
mex6Hk5ebykW269iFBgnfqYheFBxu5pNWiONgyin7E6kqbuJObGt6sHZ9uXUbd3I+Oom+gMxNjjN
G0GEjs/BJ0wIfVmUwfCUBVCuR7k1+S5plJ6HXknescss6RcESlJHeoh5x5QURzM8sAgV31UyskuZ
CNSYzCrc6kHcW4sEF8urbNIXV/PqKzPHTVoN4twiqP5WVOhZaGdG19TCzCdZK3UoNFUeQ0jLV33X
NjsnG4tV4xDnVPWDvZVZm3xTBNisFYr8xZRa1rH/GS9BXgrZRXlGnpwppLM1K7azZRmuBJqsCCUk
rpmrMTzTUzK9inwrerdn1XN2JFXFHEaj7Dos6+hsKs16NzStR9xcEl7p3pxuEU/oVFyz0yisBkQu
sMLuCzO+6abRfRRW5F/2k5zwbWAZWsTKKI+oUEAKlPkcnIEly6+YxudADZv82IRYJNjNKy157sd0
Z2ntGtDrnZ+dxxCIMQrAvF2FLf5+kmJVAmYCnmmSKeNHSo7UrsojjHVWe1aHsXXIqlDSf43HXRqN
+b6uq24/da75KHGeLIlxgvWhmaWfLeGSpfoilxy7vSmO151bZ+OSs9EcZyqC87BDVcT2PsGnYsaB
cVaTrNuQWGFbNAmQHvGV4iBahOYYNuAaGOdxOVbPNQTzdSXabRgXJQmnGbEQE7aGfMXAD1c6NIUF
uyhUTDxlY2XSiToQ0kJ8Z8dZW+fkEVlr3E/g98y+h0Uksf7f+7U2Tnss32HG7rvw4D4Ja1c1kPZI
sR6qhV1N3WNfy2IpPSvGLO3UyJhdNAb3RZiSm2025C2D8cj+k7ozWY7bzLrtu9zxRQX6ZnAnSCCR
yIa9RFITBElJ6PseT/8vyK6ymKaUv2t2w46wZZlCAomvO2fvtRXJyUYx4MGJ5mepa1NoMmXtBpVi
PICNFWlbE2RzNyVK7glmYGzDYikdcVaBaM+6oPDNk3I7VKZCJkxcU0ss0/khGyEz6EqSXzP/w54P
2ci1HWFJC56P60Co4y06+uZFBguq20KSlt9loV1e0lILKZjr43Yq64ehBWCBlwnn0FKw0VA7dnNy
IskbOaiVKyHaaSuRItdYk5S0gebb9M0+KarsQeYYwMTEoY4FRN1g/wvdMQvVLzwd0ORU451owFJW
tsK4BQClHbFbPVeKqDmZ2eGft/pY2xFKtPh9HjDlwRgorqnQyzsyrzpbqUILKnHCVkURhr3E4ryv
O33xCCgiBqcphQOuwXAjjFRc+tYUDziUiPMMGsUvkqjGsEMAeZTUkBkreA1P7VxpflJR1ceuQUqk
Ls0OfLyZBOSFBRUPDwevdkylR30cSI7kwEqKnfWa8/7akE1sa8Cn0nV56BJtgU5f5pychzXHItSd
TD2dOl9H9NU3UTkKtp4KwmHQnaq9XyLlbmzUPZhsLAu6dMOB4UtvfVWm0JeTFtPiaPlxHrPHlUDj
iONdyYnPHpSRCOZIIQsgUGOf9wNLSTd2T3zQ52BAVU7e+6MwQrVIaYm86Kn6bUyiw1DEYL8zbMeE
nsN1OE31tHYoMYy0RvRd0RgRgkiwldrLHBisQXNxYjxOZmUcJ7X/bKFQd9O+Cm0rD07YWvoNx3vw
z/R/mIEyc7fMkxk4nIu1kxjp5MDyqyLF3NDNOOwDk0ynUhR4iSeyc2Z2l1NRYBZbCfRLohxBwnkx
oXuHWs5wDqXbaSm0+4YMLgKwysWrJe15CCLziYkw3Y1x+kXVC1QlpVDh7khiSfgsFvPiVnKpeXz1
pUPUuLbrgvQBv80SMbXFbC+sjrMCB3pbZod0VwYBRlLQnfRy0LNlXmjRFHRrcTA2oVgGjhToiccP
1u5iTfdxsrzNZthhN+ywFhVJ7yRDFdzUBoCttDY+K3FhlbahkY6nAtR+TQaJjAOpA8/J0HGVatqG
VlLZgzwJV6TnWnfyiljYQNk/1RyMzL47xWmeXYPNbg/gsPRtPff6VifcQtMa0x6NmqxEhdMR+JhT
MJMah8QUy0t3ZdXWW9KbOpufAutv1rqTQKRAXMsOTTDLmc36U68J941QNhvcxzVLUPvcdfq441DJ
+6rxddTWWi0d9GFXqyEMkYQFaQyvAgmCx6DNyzXytS+LKpKPrAzGrhs4gHJ4ETd93rJzjq9kQnr8
ifOyUfFnyGbs0UjCAjI3hLNruE6SMPdiXXIqbWbDI0JZCbvVhdJKL3G3SsBn+UuClcYtSORLAHI6
1dAHG6IaC5dvT2FHnKm2OeSda+IhtnGC3pINeV9LtV+vMD5Bw8GnJBqTMGgIsr7VI+utHQjBfSq/
4rOAsi5q87admvh1wo229iH3SGe/GO1w6Niu15KUeWPDYkxy5j1rRXvdZ321z42SMkUhc8YacaQH
8uIbQbGTdVzXmhpsh6a7gVznzitKdrTmXZ+SAxKMut1IEhNOWBR+RL1vU3fa4Elipt02uhp7GWlR
W2usZkcnRHy0tP66TQuRlEPzyVKZVYoy8dKgX0AmBSdiueVdFWQNoV6hbCs5jUqSjJQmOcJt+1oB
hHTB2XFS5b68eYqXPY71JyIcmtu8NR66QMuRQJfsY0er87AIDVcZ9YINXa9dr9atzxEd4aBRzoCU
0OBlKv6gMtExBSdUyvtcvgXRaDCXCtIrx7dX3TBTNvO57FeIglGYL05K/qYdUoJR2UZjDyYGCxtt
sYFOBeWo1rRNRGbHRmB5prQv+pLOv5DeGB/kPIQKJdmKFdIfb3KKfzH23ASQ9qnK8sDRlOTTFCik
i4fizmygdaQ1JR5raDjS6/PkLEMevcViSgoZ+h/tJVRiiwZycV/J00un6EA+1o54WuQ8oxB5alxN
tS0lVDGarvFrHR5AReggFQrhTtbrfVhbHDd1NcW8Ge7CjIqemMqxk5Ag18xTvdNLMldCTSTPfdSv
1dw8iWysLRI+kk6qsZunBxi9j32DDknQxXira018pFXBa9O7CMm6Kxlpqbi+J3DwJ95y0kotb+7M
WzYeoqv31szU32/oUkwOI30/zQrTSMkBs2eA4sLqv0dsyr6Zc/SmxKVuD+lMFAFOVpIJq4Wp15yv
gSPtyCXldBpasQeaQXAiq7vTSLKj0dLiQda6u7wjwjjOnhQ5qf1FxjORw0jgo8HYrG71QvcaRdC/
m7Ds1Djw0mp5bka2E8Sesokjx2SzULCwOfM0nqCrT50mh18si3A8YwkIdciO1RC9GSyKdr9m1Rhs
yZ7I6MNZhkhRh+i3IPe4LafkIHftVq0ymIwp/rNuUqgZxMQGTpkTGkXxoKZ55E3qdGjD1mThmMct
pp8XRP60+LujFHwxBt4rZYq/ZdjaiUzhDaQVJZhd5UpNRQScphXdQet1w2lMJcUBp8Nq5OuyaPlA
b2TrlOde0C2LGxkVS22ahBw5C1cOtrGeP8QQHCScoUxDnPtID6oqG+8aZ3rZmpVPtKa+o1WUjkAj
VZLTNGUrRHpzhJElHM32C3q0J4GwRCtMFAfj3FejLoZt1eIuJWCycmWMgE40VhY+1rF4ZZ3FQQ6G
eFSUZpcW0/O0GJUTkbTiNPW3RpXRj09XFKFtI83e+nZ6khNNtzvdgrqTRwpJG9APiS5YSG+RtYcl
ZHJHnsHboj4KffJSyoOys4ZTny/9rq7Ct7TMF3euxelIQMvk9MmUbal/s22B+GEQAhOLh7FnMQGR
tJnTBhZFpV/luX6K+tm1IrJtgq6KwNnJyxZsrfgc02swscSQzhK0OwVI0CR8a0u35f2vpxua5+4o
NZ6cfp+Xz734PJSEzrI2LmlWOLmSfsOkujWrjA1kVyQ3+tJmTp+Kra13xK6UWfTYJpngh1DUeB/B
K0rSg4gXHKGJkH2Nell3cjQnewMYyy3lTGUl55d2RFo9JXyh2LMdDY4jIysWinsjCa46QR+9Qa5j
MibDagPP89NIQG2nRYcI//lG6wXBMScBjIgUPMlqvuuXpHXJFowOhO5mJx7/tBV6jY6pygcto+Kh
sSZmqkrvn3rhCc7SVgaWx7ZKX9VVw0YnRQX2qdTcqznFtNGU96G0+MT90ubUkzddiN0gDQ9iAzux
H74WQXmFYpski679CjDAk8t6QHcvHoQy9DIr5IktiZsDiETM6goZAJBEKh1VjJa9vmjmJogzZUvS
tNdDuj1Ek9a7pVSpjzMbJQweI/lGYz5iowVGWC7iciKd0dxNQVttOU5lbLSr9laGZOPHdAxqW80K
qrconYn9U7+1WraZqa5I0/QGlCfcGpU6PacMdg4goGdI4gq1nR7zEpYkZ3l9DJApid2OFVcjaiQ2
nquUsNiGn+z1fh+O0Xxa6BRtKyKZAL/ZkE434kxFhbK4zP6X972/6Q3ilq3kvumTBXhdmH9pu/iQ
BAK1r/Gu77TaUTC8UcNrPxXsmuKZfXPT1MMm1wxjjzh7AFzVUO6PjbcpU/WNzlYCI7HgJUatHRqd
lYoiWHMgMRHMO2k/erkaYgwGglWrh5rCrMKqhxzDFo1FF1kZi1LdNFoxara+QLCwsdCU0lr+q07T
0jSHVCTrUllGJpWB6pwdhO2JAul3ePINgAeANLbEzs9doIBfd4Oou1kkCPZMdgyhRXq4m01iKNms
PRikRe86Ia93giAB3qok9j3kVozkqo6drTeldWrrgVzPnizsbVJoETMrrOVNLSXGJ2NinR7x6m1K
tlP+AJSVFKFajyLCJfrihImXiYk1KHTFujO9ZOboLNXp7HA50iGpvb8KZH6zuwNLtBHLvEKnNVLj
X0rxRS37o5DrxGgWsW+1SvQoa53sALBTvIEgoO2g1okvTyQlBSjmXESA9x3r8je+3NoFoELAM9L9
0AZrLj4KWSt+Rbuq4SQMsuhbif2Y0yQVMbPvq83Cg3zTWlU8RpkhvjTQ2jy96Man0pimzym1501W
ksbbpVW2j0BI9nW80SiHxsozSglSETGdeUnDRrNnIrwOrPhTvnTBcUqt4hYQmP46iC3sCYtzgqNZ
wELnXok+dwn4HDtNhuWqgEhzyrou3UpTC4edaJzTPPbVU28s1h4HbbClOtWyq806R2kD+VRMTUN4
T/ES1s2NGtM/iJDo2q1WC37UJsYVLwQRmRb9BL4wsbxn21cROZtrz3I55wNb+nD8PFlJsu+JdqTO
FKjXc9WXIbXIUdxbJWAlLZWW+ylhP6JnxMVGOVIKllo5vDYy9sMZSa8eYGTTFozGfBzVqfk6aG3v
5IFZbstAn12iyZYtgToqSKueZXFcCO7KJQiWZrlysdunQtbmo6WJ5aHEVfG1IXoroQZUhJJOHbFR
V2xJ8XU0KGSrsaE41dJ+6gRJZLoRwuUrYiZo0LGEh0aYlEM5fU7QuL0YUxdwMtK7HUzp/rYN1dAx
l4meHLAKb0rJkdRhBxxalNMsYWwu0nZcB089p5uMIPJ2YF/EHq+Wg5s4GMadKEvqQQp7g+xVDS9W
Y2RvFQ9gvxS0XikxdBMxf2VHfzJN7xpO+O7/VRnITW5SvV2SwYARZRWHgJgh6poLeSthaDqZEEZM
MWpz80OD8I/EGv/7NJJf0vLX672V1dyAzOpgnv15feele3n3C/eHoum2/9bMd9/aPuv+jUtb/8//
7W/+qYu6IMdQ0Jb+XpBRNS9dNn8Ewv/zZ/+UXAF5Uw38xiJkWgkBBJLYP5hxkiT9a1Wdo2pHokE4
Ddf7d3gPciydjoUocvzEM6P9Jc4AGScbq+oaSxs6Plhv/0icsQqM/5JcCbxOBn8xKb8X6oI/V4ZZ
7Q1fafYUut+CdVMiB58KSfKEptyoVbm3xus+tJyfZCs3f/zRP9v132s4/7rgKk/8SQOSl8WQya08
+YuoOPVgeXIv1mvNlayf6vX315BWUfhHd7UKUX66iBgCecogffhpfwceyFGLdaToK6PHJTAIZpFN
C+kAocrGcUTZqrBV+EUXro6o5sOrn0nVQUxIM3wmwScAzyshb2SBsIHDYEtt7hjVjaiS0rLApADl
TcflWOS7C1fmjfnwyusn+um+FUugAVELrS/QkaYn0TWxrw201cP50IvDzVgbB4PSJ3BYlrLEvnDZ
X71E68f56bKpWoe1hoDdZ+doXfdX9Kwf6YLRpLwpowsXQWT44a2dKeQFCR1Qu5QBmTZMyyrkYWtE
w30NcZRIAgIOU/XS9/eLt+ecBR7Po2jV4zT5o256y4yxwSRoFQGEFsY3GfoGM1i8Yz4c+uJBU1on
zxv3wpP8xRf4Ny8uUHXCvcfOVzMwLOJNNxqe1oS7eA2aTGW7anmibOZMyte6dOHRvvfn/WdIyqtb
8Kevz7QmoWRL2PmpLNrVSM1KnDxhUD0ikMg/DLxgkQF5qd5/eZNncw4cFCqAnWn61VN1H39jbzPC
HyKO8LE5BTlNiQv3dUYG+evGzuYa6lOA1FOl9i3BsEvlISc8VKEmt74+CzMaxXDAPlsKLp/EixMc
AImPX9XzeGBtDIR5DJrS77a6sYk/S0/FCdZMdB8jOY1uCl/ej72BXW+D3vQt0PeRnV0Vp6HdTQc6
ym9BgtzHDeT9cEyvKDe0n5MbTXgZjlC8bebKUDnVL+VVeZf1ruKk7gqHPyF53bTbhv98myR+dzIr
6TGjYjc9IrKz3whKlJ1kcsx21yl7+JcWvfX4ubsb7lrzJLnSpjya3cbwWj9xAYn5wiGY/Wk7OSpk
zO3sNfvS7cSt6sx+sWsKCC5v0am5andxvidC8cq60/kTM5jA00N+J2z765pqNJXDWzV4TR6VI06T
wat34aHcIZWS3MVN6q/ZbRzBJ3OGV5UIyuJK2I+xM3mNh7EiOfS79r+cGc/R1dKYW2EGeY9qOBn2
neWMarxDJFbb+pDcGKVJgV1x8kEmbM50kDNdegfXd+2DpUiW3w8uQRnrOp1E2e/X4SvKNlJLB7S/
HchfIlQ8WO83bfMlliSOC8TvdtUN0Z4eBTCKJZdG+CoN/fBTnM/QOqfxRR4C31QPosIJMLc2/Ww6
o5Xs2yWgPpHZYQulfqRRhWQOARsJ9xGZFi0oOhVefVtJottScp7oG06qbEctnDWRONp5FDw4AQCZ
4vouga8eclTsQ3nYj6aENFmN3TpuHNbE3qGlci0IyFRGAbwTkX7HfER1oVEn0lq6uY0JpyN8NGYO
3CJsmVCihG8SQq9IELz6+Tkuout2olvakUJKP+9mkrTTXGgOWVb1FjuYbdaLQzssMYz8KhqQQVC4
gjt5TyjBLpRazQa3tBMhuW1xAVHlj7WropSvSffbdNVraH6Rugv06l9tQ+SzNStRFYs4jCrwkQsk
9ZNlha+mIDpT3N/A+bSjhXZbdUc+uLnMdsM3zjx8YRH7xZy+coh/ntP7KBSBJBaBLwX1a0STtzAV
J1bYAgTEfYfGoeRV7Brl0pz+izXzB8f/pzVEJbYj1sU88OvC49bg99gVL/m6atplSRLRjLboLqoh
kibhDh7FhfuUfrH3kM4WrwWIYT6FQuDranlTpDRqK/humbImbjt0uA7qchiQ/JV3F1avX93p2eql
UhRrFa1J9gVRuIBZ2+aT0EW79UslX9lNhdPQZDeaxEqtywfiei3/91f+xQ5IOlvNZqHAfARYdj+Y
1qFWZUeMh0NLEECkz4eKX6/boN9f6pdPVX3/+pTiSBccp5BfzuJNFIj7VVSFUa4P20+Ai9gZxXbV
ITsjfebCJdcJ8YOJ8scg+ukNmpa2KbAswaAOugNOKNpVd6ZFemiUup0kHWjVgWYyroFGexofhVLJ
pUlaXnXwH178bJZWW9rAWcyWbxoO6WjtgqzamiwOSUlankTlx8YC+lnNmKLStDsWUXoANX2dN5zh
mytAuQc62n5WB0gIyqNClkuUAhUEqa8QfEddAK5du02Vfd1uy/IwL0xFXtpsKddG0lagNhn1xFbL
u5kjiczOwEQLPNGhYtJCDNMHAVaSnlAI6tdysYkWSIZ3ynIYq1c1u6nYJEbeMHiN5Rfmjm7UZOyW
ZmdMW3Fyyx2zohB7Ohu6FccZHOaUnsrVmFMqfdLUu15+sKbHSv3eqZ9zaJODl1L4Mr4P3c5o/aH1
RW0rSl6e7sTck6gfo9CLts3kScNOAK8Y+qFG3vpOqLYJStEkt6sATZFQycfBnDmIDAnVikLYJYpy
nTb9QyIj6SsTbmu5ksIU+Vzt95ay0+faDeVpo8TDNu0tfwgRadRXkJaB+itI9Tqvn31RXK5U81HR
Pw0lnfp53mXwh1uGe1ephwTsY0RPKTKnrxL8YcOcEQ9FkPUV87tQSHdza35SuyupbHwl0x8spTgV
Sv7WWatwaLrDMGmLbeSDF3KjrHHCHDFslBLdIriEnbyh6tiuyQd5Sz84KV4WuI22GUe3sTl78zIz
56if8izxFsQ3ccLDENqCTExTPIpR+pDUho9VR8u+RYgA1La02/pLi4AvJIZ6S6AKiGP078pI18J0
E63xKKUtblaQ8DbquxrUWjdZGyQJDqTm/ajI9BcqyunLDb0Ros4He6jGnoRHT9P3dZwdzMq8laJm
V8CDrXuFnl3s0gZBnWcLkbxDY3OfTcV1grE5oTWE/8sPLPpRhocxeH0015wpH7r0UUlpgy6Y2h2j
N9kqJXdpPr5VRUl0mri1lso3VOAdVXvSM9GdsWOQWT5dzbH5TZWn+7461SqNbJFBU6ZIegxaM8O8
Q4u9x5Zxl07qqZ/1e4IcXime0WXpnFSUERRn21nTjuga9PmmxjMC4eZ2EMejTLMX0ak/ij29fdLj
c2mHQsMHlLEJDHOnR3BEReQK2gES6iHp0TbJz0IVMH6n24gqnc12O0iGzFbT+AWt1zZEsb60va2I
T8ysKMdJSI1vJD2+tE7+aqI524hJM0LCUu6RIM3+0k67FXSeCY0bR6ajrcfN72QQgWZlS6Uve/oN
v59d1V/tB862IkZANp7RKoNvKvkmCIMTSvvvQz7QThevlF7jfc42KpTpHuW8Rgc8vwcr74Rs+ET9
HhoCdmFzY4Q1inT4w5W4EdFGGkVHy6PeoPtOenaQAJhzZUFBlWzSVb1YPLTFsyiy2/kaj7JL0Nx2
lFTWSJr6JskExO4NbNGmnqxReUbpdRsON6hhUgRXlkma3EM+XooUOsup/s9p8NyTvkTIpoYhTH0l
QoNObTTbZ/JDIT6vKGOYSfQCe9fUBGQAZNLNN62lbSz2rBAP0YLc9pMvFpuJWj/JgCx+sYNRGIL9
fJXXunsbpeGFxfcHT+yDlfDcNEuFMFoQnzd+Pit+xCJskHmCGccrmqdOvRMtDOJEXVNrT+VbMD5H
s8j9tOiOctBt89HYNKS09BXZa6chOoy8ZPIhE+t9XfGYo2aTgaZHrNDQWe943V77mqp9Fngt0ku0
Q86U6Bs8BzhdCkcPim3EEG/hCS/0RcsaS5RAi5S2loZac20mE5oSurGF3ExB+qi8Zfn39QhAi3UT
d5HbAjJMEdZIM70xmlZmI24C5qmqexHGLxLC7lE+VjR4ZLyXnTI7MkpMublNOyxeKNCuVTmjQUW5
nGw9NOUE/cTHEkZZty1lc2taoUOkxKYesaIkLa4HcdOADZ+CzA1zfWN1zwVs9dx4UFm91enVYNLt
l2bz+5F1BiL467U624AKRhEqKQ0wPzmaieSVxSJ6cMxu5q70whRFeepr3X2ffA6J5ayn5zq61eir
hiNHab13l97EitI+qD2d0eyQhE6bIsNCuMghaz8a871WT85UR5uwaU5KkLp9KtgGCozZCrw1ucxK
i2MSlw5THxZu2YfBTmzMCuaZHQUufUu1cwRJUKShWw/LTiUnPdE1GynmPrWMXSrXDjZZVnkMonXp
kvTgSkVIiK9hI9O+MAP9ADJ89Faf75uDRqrQATW+lj0HrbxJa/3E4n2gx0hYWbfLzOmqjq1bGcF2
JcQPvehFhniS+eLSMLtSmtof9PpWanyV15ygUlLSCD9o0k9tpD7KeevrYef2NO4ERGmgvjdasR6i
h5AzybPeNkdo6wdTKHeKrNpi9tLj/bVYS5cwdaZZwPMkQnwfN3MhXAtZfV2Nuh9WI8ECzabu+500
f1FLqn0LUWdT6erddEK5CaO82sVd4OUIhET+WdMGHRrdA+jpJJ9pMrr6emIu74NVbtcA2x1tgt3c
RUy9VDOdCTFdEFyaPH4wED56zGenhJJQDnJrkmgf12QWIo+iZnjbU8A0g+Ewd9eTwH/OTK8iJKRu
rU95gKaawDcA5DekiXiXy4rKL0of4tkhYpmHQKUEIPhmYrVMXgpwjet2LiXKmTOa86V/VbLsmBkj
SmMF7vt954eEJGk0oflCaFt3t41tiAjCUNRv5vlxzj4tRMNEOmWFMX/NIZZR1t/Llo09gD2o2d0t
ZZnslXqVvexGze/SC+i0Xx3mxfU8+NP5BJmAZhAxq/t1gORujp4UKlqV7nQSMnHU3Pqh6ELsJ2tb
8AApxFmIbbwweH558XU78dPF06WWYrMZaNNQEJ4l2akL81BWQKrV/hDVMkaD4aDMobt+jRbhMuQu
QjvRLl3/F6ds8WzbQrSCLsgNIRAw0a+bKkARqjlBn96QSXxTllQr19rVqN0sZfL59xPrL3Ys4tmO
BQY/DuJp1nx6+w4x9Y5p3qzn+rVygnULP6loZ9p/9+2C3nz/gMVY7KDyWIqf6PUnnblZC7JtpX2V
I+ugmQ95XDmlhv8qam6QdR6MaDlonIN+f6sfn+wh2ry/+FCTn6lksubrZDSNue4t/dWsa07CbbZp
4Mn1xdr7Ovb+Pj1ApX1/KXlY5mjpOCfW87VEhg9Mnk8i97g+WaHHHfq9rTEioS7ncKI4aLVZB9ia
JsqlV+njUiQgkvefoCi6psMIbfopq2Uuqw42y42EL1nnedY8Y4xunpyZm5GtR8rH+v0z/kUzQLbO
JsYMi0gzqrPpt/hNUuNpHbt18LmVDTY4y0Hi0evIEKcqvanLi8/7V1/t2RxoxfjrNTq4/oTSDmnT
riUBZqYwkFB/EzTD1qUdUrqB9kPSh/ti9ayGT2PQfSGX5iakHq00Ki6wS82tj0cVhI/3Tz+rlbgH
uWghkJVfAsQsraodYlFD1UsoUi4ecJYcpEC7dN75eOKAMfv+erWS00UeKssHXvtq0nrM9WZfjz/m
K1OJ8NJoTlk+xhyG/8vv+WyqarUw1HBTWb7GyIlV0ZG1CtPsU4D+IZLbm3GmWFw91YYnCuF/NVfJ
1tlclUe9No2CJbBjHw7hoh0SumU9I3idFs3COIg0KyVW3Qv3+Iunap7NVr0mZ1mTqmgLKf2tE0bJ
OJ0WhdV7PsgNUm9VYfxKjqYFf1zzH0k9Hsqcv3/IM/4j1/ghwfjrV/8/aTwQWPz03FcNyZ/akKuX
/Nv/+z/33+a36FuWfWt/Zun8+KE/pB2a/q8VlQOyUl8Rp+D2/i3tUPkdEVDOCnK2SOJbuz9/SjsE
5V+UUsAoIuXRJBUOKxPhn+ANBEX8HPR74GkK2wp++p+IO97vv0wZwx2sDVPSDYN9knGOyyrmvpED
Sw5IalEBwZQosUPoYw6IDevCKej9svLnpYjABR7E37Ao3w/3AmVmjpk6YLc5Rw6YMU7KRvbPuIbr
VQywkPhfeWoGiRZnw62GQTnEJHhSVVNyR29a1S2E8NLo+vu9QO3kDwdhB/ebW3p/LxiLgxlzA+jf
eVpwQipkrnbtnzmbKJnCb2x9sjksi591MGcJxz9uBo4ZPCYwgwYc87ObgdWnjUtWRBRY5q91f6yL
BkMSvISk3yScVMLF2Fc5lqU5O2p94PT4y7SwdEqIdai2UTDeyOTYkD52/9Nb/sEnW7cCf20R1g+G
GMmSVBG5rqmTX/H+/ruIQBRTlMNNkkuUn7v8vgxxF+GrIv4kU/FktPElLPiPF+T8ouxKLDY85I6D
kXt/0SEqRpDE2FisIjF9eBV00UUi/eYJFoBm5pUz6vXomimeZTJ2OepL+lUR6ZOnKwXaNj2p8T+E
pvv7Z/EDAXr2uTQDOA41HeqFPJT3n6sZ5dnqWoTEWSHMJPZZyFcbiSg9I+nxOPTSgNA3lGbpbsmm
e33ClEeec/loJgLRlKoyUhwIGuICoxAHmhF+I342xO+vhDGxPkj7vvS4Xg6mKi841Adk9EKA3Dkh
bQ31vyDnm0aJKa7//rb+/oqDmwYBx7SAhIx8mPd3NeqcaNpJXH3+C2V3BbViHaqj8/urrDu6vz07
Qk91VGy6Qjz2+6vgQ2YzG68hZ5pIKbvU0ZtTmXGqUqk3cpoYFyahv893FvjbNaEaDC7f2NmLq6rY
UI1JY0Qhsd2M9UD9Lp91BwRE9V88QKKnFR24qslkoby/NTzCqVgRtLkx9AUNmQiTtE/k4tLb9363
9mMortAkBgQx00BJz56g1JOclYg8wQVg2VU8itO1gbQaQxLNsK4yRPozsbLtewM9aWbSJEskebvo
I5WfE9ma0WCMfpXed1GDH2bu8psotyCLt4K2q+XkC8zQ2ClDtDCqFCwufbP2oBWISgnKoqEQUiBk
R677psWp6Pcvx/uN8R+3RiYQ07m+0pHVswEvDmk59REdfWIhU8LIzBZ4fJo5RFNjKAAmRTmnP6Vp
G194Sz5493UgWRDJSewGNre+tT8dqeVG0UmGNqJNNCvRDsEX+VQ9jJPf394HkyjLLkhhqPi6pCjr
7/90lXEysqaQg2gzgDxgvZonb5kU/KgDIahk0UVbXHn1hYt+9EyBgInkPdH3gF35/qLYzcWB5THC
L4W/f5mS9ChYZnqfYR3ZNbEUP/bKnG1NA73772/3g4fKuswWA4Qlw0FbP9lPt5syRpZxjmGP9FQe
hQJPa2vU/YXx8MEAB1lGyvG6SLCJOhvgJsmugMxWho8mGhTB8QkbtYhfGmzIhdfzrI7GrMXmi1cE
4iFs2DXG6f0dyTPQI4nGInkp0pcqzpyonxyOqgm+TARPetnehwbuMMGs4pu5KR6iHG+zoZuyh2sy
86pa6X2ii7EumEXyDx/3Hx9uBWTTGFeYHd5/OCtQsffjjbFhI0W347LkJ5K1xAsj5Ydg7ecJ/Pwy
Z99qSbwVEY6iahcwb+mC9tImGirEQcu8vKZiEPktaaVHsRzmhxpsDJhU0mbiPupvYyo4TtcEb5Nl
KTZUb8VvLKnfCnP+zMM3XcMcw1uAOaMtY/N2lTGltpfkYL1669vvX86zzs/6XQIVZ5wxVzP04ay+
f1xMzHPW1GBdEB+6JqDEr5OeWZ8ZuLHoxEb/2gUFcHGiQTDMl0aC56SVZtHuZ/ZZVRtlz1UnkKaj
MngR1UoGco+UQFBaIIp0nxWtIJIspmG07K2O5AYgPmO/kdQBx0s4kFvpyGob2BpqKTD6C0CJ39/g
WXnwxw1yxBYJ6NLlNeNgHTg/Db+aaGPACzOZqb2EaScux2duC45lHFl7dh0lWSSk48EFbVwOOONd
TB+H9q7uBsAq8xbA1u8/0To63r858PU1cLMg44nyOi83tDK5rqk6G+x5MEugnf0u1HTY5hpHgq5m
84XLnRV3fjwAcOcr4ZqMCcBQZ6OVMEiyWhnMMJ/p4Q3SEXpUv+mnVKDlBQ4mZUNJgzfQNw2Wbbck
ERh/73RhWP4Qdr2/bYYEkz77V2Zf6Irvv4fZTJv1RGHCYIONMopp+ND1OsGrvPrHnnKTM0mL9j/s
ncly3EqWbX/lWc0hQ+sAJjUIRMu+p6gJjKIk9L2jcXz9W5CUWWRIRdqtUQ3KcnLNlBICrR8/Z++1
z82c4CJtxmM5+gwZZFF5m3qCfxfVqfG8wJ12dV1kJ0nbyFWu2f7dkA3NWjr2d7jYZ+/fquOPKttQ
+puEBxB0wgt/3IQ0nMqq51CChmiV2IJgfcmR0WNOhsn1PzgSjFU2trrDtueompFNU7dDA4RC08of
RVE0uxoTWuDH+kcN1eU6v7kPqBGWrSIdGVLeMEYd3YfaVoZDzlWQNIaz/3KYfOFsq2LEdpagBX7/
tP541g3I9EAvPWuppPXjBqMxx33jj+SjL1JLMt0HtDq5vauIUs1hWrx/sD/PjKgHl8wP9vVYVI71
rChmJi8b+ViRpUqr3xuqdmNUKJbw8jM69XI6mqDNP1gJjvRgvF98QmlMsB92UVzq1tFKMNmzLqVW
ZgFEmrWn93ckw55Xg71KW/80TUCcufYujccz6roPXqo/nk9eJxODCvtSGhruMSI/V06v/HGOAyse
AFiEdRikncccXIwf3ck/Li6HIuLCcWwOSevkqIUIi0Q2rkkVk6N/WA8tw+x4qt1NWXfaOkudaTXW
jdy+f0ePIp2Wa+vavIJcYJPixj5ujA9my+S2Z1CbsCnDE5+nCHLKiG7pGO2qjCkYFCw3terLOpL2
GTQweYlFzD+0UXb/wW9525z//VsIBjN1+kUQt45eHC8ZmnniHgaTnLS16XYgh/2m11eiH+sgD90a
kuagX9ZiSVGPYVHAHdT7D1IR/lzPPAuzFNsDg8xCIOJHP0MfQVd2MEYDRlniik9JfQ7Xptq2bLfW
cBm+ZU4b7uIW0TgkIeNSEIC7kyPoHDoHzstU/Na3/qPu53/b2nztXvvPd+1wy/H+3Sv932F0M5eL
/w53OPkOTPz/nX2vyu9v2qDLX/vVBv3ZtYTwu0SfUfybbKr+1QfVDOsTkLIFO09xQmDDUkb/boT6
n6CNU4zZS3+Uzh73+HcbVHwCYewQc0ZXjJk1AW7/8y4oGSAERbDe4Jcj0IPfd1QatEqWRcjYqc99
41nBP1SrTPbyK2qb6oNPFef5atn5eShat1jyDBquwvk5EH9VhnWGkTZNMx1ax+6C0aPw1R2Yaa+u
/9WvVex14/DvB4HKDCWdBq9+dD5mbTZyTqZDbfAuOCa8SC1FXv3+QZYX7L8W0N9ngh+WqwaNj+b2
2wWUHBSgawV4QN+T34ST6/vKtMbryW4+iiQ7Ph0KAXdZzfjeCsr04/JDlPoYhyPAdlo6BHVEpAYH
dYbe4v0T+vthyCUxSVbUqRHfnhCMIb8GnXBIQmndIYYKA10v5f79gyz/yOurxvWyLcpwqglWS8qC
twdJ/bnHFWHvHbKzd/0o6aFYnZD5OuNXkZFeN/8oOYILxwHpc5EpxMaDCMejisrEXNxCGNgLERaB
LJeU+Lr9qAf6t7Pi1abIWfoZjnPULHRlNcZdYe0HvI0QlAjH4fs8rgDUJwDP8IT/84v4X4djy/b2
IuZFOw+zhqKz8JEfp3CZJeTsy3ju7S3fkeb6/cP9rJiObhqLLus+GdJs88XRoj+LTvTVVO5zNZZf
qkZPvtb9HKWBnRkpseKJoQi9KrzsahKDiNZm2PqQ66a+xTvmRXhObGdgsFLmACIwgKKSpRzT9iUG
dzxtdD3vu6IpumUf2e37CrbCcwaIXLtuJ9PksF3XGJv3z+n47aX7wceO7habL8ELzKf69XYQghRk
tqbfx6pzdi4gmfPC9Gw05mHywebhz2fD5UPH553sIlzJx12SUCDqy1W3LyOpb4jYc4O+VcN3VUHN
GORcT//wu7ScGYdhdkbB7bDZeXtmeaOMro4QNYMIXs/joHaeN437XJ+yu/ev4Z8fDI5E55XePxtY
JLhvjzSlHWlPPWSlmXAF8h80UnST4YO6+i8HWb7gLH6sGKwHRzeqz0qh0hBl2uRqO5v0oRWESGP7
/pn85WmgG0jjSZAITzv56KtkWolm9G6xH8gqCrIJm0waReMKNfVH6Vl/PRIHYOy4GNfFcrqv1j8n
AuunTfj8PGAOqSE1PA9lvclBwH9grfrbhTOJAOZ/POh8cN8eCV2yORlasVcm8TJRkRHu4cb9B8v5
306HUBPXYSfp09Q8Op3EyRq9c0H9lV65Qm/W7aBCs4SUvX31/i366+lQmiwtE/oYx6czFpFqQkWy
hp+oHXlgmOns4qPxyNvdzbJYLGdCF4zpKa+7fvQcCH2ubIss+sr1n506V4uKsT4HmiZuSkKovhn1
VH+QyP3XQ9IKoYAgJoZUmbe3KdYjxxxVukfHhnUP/NpWH3Hh0Wko90rJGvqiVnwUwEmpxT/79pNO
LUobiHqUFeuPTbLr9jKy23zXCYOJ4CBG/aVDKRFDUw6rcR1myGsAyUGo95mwPFl6m37FIuOUK2VV
XbuhktUv6qocL9WYYdELRdWeiEm0n2k/pWXg8QkCN87vT1cjnb0toPfZ28RZB6Yta33QAk1NpM51
F5v2hZO5LR4xwpaTrZGXWXcjkhLfpWzYhK3zuYX95BO5Ihus3kP87LD702/MxGaCmPDQ2IGAD3Jp
wm77kTh+052EyCadTRtq1R2o7boGmN/pNF4zACKzNLExTLF+rpu97pIyw8UIXKMYTyxzdsHMeT2y
7a4Ih41BalpyGPLOu6iMNHwSlsLxWRiDeSinLPzR2ABr4JhI9TnvbVeu0zyjjSialDlmmZZMgnu0
44WTuNk2iowhWyexrs68SlYGfd1wyIOqnHoADMXUNHu6FxkN1ab12yCK3Y4bAh/cCKJG8RFv0kGN
62z2kITntqvSIHVFYtI/d0aEhu5sfx702OD/0g3Fj7hT2UXL5ywPQkuGtw35lMQdJGG9VSrKIPuV
k/HNpuOqgcYVwxNwiBr2NJaU8y6X0LBLv1TfNFW3+MuKDuFbD/KOkSGG0lOpDD0jTqdCSRw2pRT7
SPVVyfxXpuWq1BZMEcN7ddPbon/yx0x+DXnBunVlRzoAzLklU0e5GCDrkGGcHKcCUC/AU5WspTka
8bBqEsc7g2iUpHvVFdn1bFeVdT7Ho7YRsWFUO6yVuQEQ1vV2bd3cCa3Kw72nWPNoQtT6tnFGMa7q
oet3cTi5Q9Dwrt3QNopgiMvSOpFelj0ox5u/5NBwzr1pih5JOJ+yjQ15t0P0XTj4T/uyuIuE1Iil
B9D/uVBetTg8IplgFZbsZGq31YqtmdI+5oGUsLbDyCWoEIB0AudSJM99nDrfAFspI/DDSM0B+JC6
OE3BLtY8Hi3NbwPS/4+o7visdXluuoAJi/h5nqIK51/thMl9rXVc7dkhaQHdusyStZ236S0eYUsG
GntJnEDSIk6+55MCcVknQYRRb6TRh2fAfB65Jt7gplDsjaIS8XwfAvta+3aL4wQ0lbbuh1h7sNwi
MtCwugKa4tRAzotaqeatp4X1l3gASI4NvFe7mG9aB3MPSiYu6UQ3rufQwMUbe6J9FEZTVXsxVS0k
WZV7D3lTgF8uYzXbpEvNpGuIIfMfFFH1qNCaBNpZFel2HTh6hMEptvLiHoVMU6ykb3QYKtzexqcV
x8VLNqnkNicSrtuokRf9osbSzGBUFPaPXFUlILquXHB0Rd0qnLZOQ3ufe7EA9rxl4mhlfEoSVPAv
gsxUEag4TcjMlBWOqlp0zCNzM8eg5op4kEQLmNMLgho5bevEHeagVaZagLARM2OAgTkApwERNPiE
AtyjFeSDTMOzUFmYdVQETnQFNNKI6dB08tcK/H9tl/+gwfGqRPhTe5aU0XNdtd/f9lz4O7+pQrr9
iaR19pgeE5Y3VCHd+sRE3WGZpzC37KVV+y+qEFAhImEZuLHZIed00av9brkYn+iy0WwhixTtE7W8
+U9aLkcLMMIS16RrwNiHbSP/3rGTaWLep1SrlbumDLOX2JLrooXGPSf4+1AoiAdTqOJZui6RPalv
8cJP4WBIQGrtABAAuRXysbCEmeup6OCMLW6iDKdhMLn9hJFJ4UkbmsEgTsTtLyezxpLURnpKulpq
kqNYa9HAfFgrL9u8na/qOuSrnZOacN1Btbw3jSK/TSzXTvA1Zp5a6f58CWxZDiQmGYIVBfmmQRtU
X/F1E48sfuQqOKwlFhM2H37z6GaYmgpBLoDBIBZrVTMfhqHRP9hf/QS//Fcps1xJaIg2DSU60osg
7WiHkJPegEA9r3bTDJ0wBGDWtk5y8LqiDYpSkOZYqGLbomIL+k4fTvIxPQ/T6cku+LAV0fg8Mbnc
020tL1rbOhUhiVjxnH9H0uVvOt+6tubQ+RpVbGFtKK3n82ClaJsSOIJ8fQe6vxlprqE9f9C5WLZP
f5yXYzE0WcZPjO3eVobU9RUCpJFomlH76oOCIHvEOs+dsgyMWLtLy+wiDrPmgzr7bWH4+2ouzzlN
LXOJfX57VCeOSV4gUnCnWYMXmGlqbZOMNd8vGGWEM2bnVy/t1a/zed2re1v//jqeq9PLZJH2EBIs
O4xXG6K2GKxJ05xqp2xTXWlwhs9ooDRrY4zidUo8z7k7mdMHl3b5R48v7euDHu2NKh/ofTtBgfIl
VolQoOvHTGBs1Jy62/fP70gl8fsEEXYaHqpVthZHvaFSh/KP5rrmNrKEOla7aU0wMxYQET811grw
Fg0SaJuzn19kkko0Lof0xa27DIO/hgSuKKrzcm6wFS5jhvd/3t9uN93jRWdPuiqNg6PLH0V5H7lF
RcbhI2rR5FS283wwER3sWxhn7x/s7R7u16XwGZAhmqRz8BPZ9vpe1xG84DrlTYUSFR94AqPtmOcf
ydv/9kT5aNsYNxK77R93f1tC2Ak76KrdoEL70KaRpEKsyX5Z9sDO5NZ80dJp8z84NeapnNkizjye
CgmRVFRenNo4gjScykSiQk37Dx4mZ2nevH1wSfWlAKcPzP8Y9729XXKsMrtWosL/d4j6G689hK1O
vpm/qSrjNG+ZqBc3YwlK9LFv1NoG6S3rdO1rP3Rta7T+VisIAwvvVSFXZHNuZwQQxrfRbFdhxaQS
+2tiU9KmbELrdYvP3RL71trkUXfa6N/s3t6okE5e98y84DBqJ17u7ohEkM0m9g9hfo5XdeUUBEiV
2D3DaysqcRmqs7aUK2r6oAA2ns0EAkbE/slx41RERUnc0G3ykR/rSGiwPGysjZZpuSZ6AsM+1lu1
Pi71OckakgE0bVtE8CFGXoTrMhUpWTKuChoi57dkVET72EpBxHpjv5ceG0LHgXQN5yO5SAbZ7GBW
6bsmdcHWR81zgx99VZoq2wLf7z56eP/6s5eGjUP5gVTzeBYjcntQidG2O8LUfHSTNAVYl1/ce+tH
cUauT70RgKssmDHwmKhnd+LmWvyyev2jmvLdId3rGd1//rdDv/+FozzDpjp4Z5SXV7SWk+fXJeXP
v/KrpDTNTw4Cfjp3NFihYS2N8t+gSvEJbQMjYRxLjGORhv+7pLT9T6gbEeQZzOgXSxN/6XdJabuf
0ApQoKJIEouc/J+liBru0Qd26VwBamY2b1HGIl9e/vzVYkrCVdbmeT0EYVuY8VMYVy5BS74+0Hkm
0icLarM12Bf6ggl+azn5N6TXkCt6Y+0OfbUkdigiC/yQyEDw0zAXQiv9gqOgPISj2TxVo+xXSWH4
n6MinB6KtLMCwLJ3Ts1gip1yvyZDpribtdbZjUCCA3ZA2XfiBMkptLP488jm6SZtyQWGCXxWEN+y
10GAbdx2KF9Mm53/WE7DAxt2B1gVAwDkBtpZnQKjXnlu12wddyzAYhDkqRrcUrYsv7b6w8A5ZNGX
PCatKrVfxpRc0+wqth/qMCyuq3loNg5sosMckbzTj5ioI6u4tbtkugSQAcegrUx54UJe/hqpwbzp
3Wq+dtNYfGZetDj9PbPYmRFhEUU6imswXOLgD0KepPDIodN7Eh45CAjHx701aTCuCWDa80UFMg0T
YkvdLTY+AYf7cXTCz/5Aywt9ohEM9borJrjltqdvC3IyVywwUIjn9L53cXqvtIbk5Y3Q4+nMIsnv
tDBHPlkD2+PejuKz3iE9IqQaF53zYsDfXzPhn65K15nOB6soz0LGakFoa/mqspMrz6qNtQRhuNUp
969Hdt8ENsXB1OreKeEgnEIOq0JEXXdShe20ro3uRBQ4C/TW/kZmjyB9wcEvLco7zdGccz+u21Vf
yWnnOqI8Y5fB7t1Ko8cRGO9qJEEhaBge3aeJ89TQ6bwC5xMGWuNaZ1UU17swSRCMYPqrV15JH02V
DYg/EDIj+Z37zJm1E5OO08Zqreq5Lx5EVytQ7ml7LbTePB8tOQaDL3/UvokpOq9747JQIUGJoiKo
lt+10Zq+w7w466fz5CwoYYKSbryo7JHADSQ+ZlG5G+a+XdER437IST4YJHyxn+fCEc+gP1rdfO/o
+XCq0xUhoqdrTuqyhwXvaOS35VVAi5OA+Mak0zI2RIM69EoCczLHE4a25lZYsf2lhnW362IAi8jM
dVpYzbSxZIIxuGrMja1EeJlWXnNekzLKUtmkxUJnm55Kc4I4aOT9ZVW6dr4a1GSsB6kedf4K8mWc
Egd6P+QDWbq9D5V093liROz8HMzI/iQq0hD86qG056XtSgxS6RWKyAIzXkeT6Z6wVRNMRGdSRZMk
vC9o20Lk6bDKIYjeYjRuX6RNPIOsjXndtJFxb0cWVUdIt2fFxrY8afPaOBh6a22jNHsaXYASJcz/
oMgbRPJRejP5Dtp/vR79bzw9z34K4qSbJyIDx6oCoo0BP1VlFzAyBaZRzyV9pYn/0quIfCHxZfbi
tN/oSiO0ZdQMXpE03hZD05wWboR70mEP6rgNFc08C7JQbZcvUKY5KxIUustyrNvbIkmGE92FqRJX
WYqzksA4agYoT6aNK2Y0/DuRjs2pFbV0N9lqcpkgIq5EaGqHfmS/bFa1uS/H3n5GohiTMVLOK3+i
jZgzbdvS62xOPXQHt1pimpsot8/MuTpn05M8mcK7IfjrSUu6nmzxzCSsS6vP4hjetJZFtwiF1aYW
4jIm6wSnEzEpOa80WS0T8Uvj0K/zLoMB2HiSIBPQMZpGlggRddzBaszOQtSqgR7Z7lc7U+p+6qYE
pIft3pZdl82rVo9IwQmdTdqPIxkBljhrC9/mnZAR2SOKr29VD4zeBaHKRvo1Mfc2aW0b5ZqkIdhf
Io3ReRGvRUUXyyIPcKobiJSmXW0LxGxkOGb7GGo6zWItIYpFZvOl5SlqvNo6ZBo1nuvXG4Jf4AlK
UpmyZKg3cWswEajH9tBCPCYxb3zUMifd6HpBBH0alHpIIZnPXkAUxhUKjBXTQW1tmRkeUsMsDxhI
4eHLcgnJ7G5tL7lUkIgCMPfmprOy4gISCEC/PokedaItNr2pfemaWa6myPGu+oJdbSvKTTKEn0vH
PdAWlnuaeiDebX/PwP1Ed0x5687pFqlgv9NG9+DKZisjTT91ff4rVJGqN3q0JO6pptpGFMOT5f+w
0vTKMbNs0zZaSChy9Kz7Ub3RjNG4IKKqPrFF0qzdwiH3pvXmFzk0KeRR3tNU1CS4QeOKhIMpIdNl
vFoCZ8AGQYFsVP2jNbOnuMaYbGuFeaeV5CzouRVkchq/J3ZEIoxrxPvBDvP9bGrOUyIS76yrY3ej
CZTYNlEHy150U4VYIFY936opGZyTiqX8kHpusyVnpznz6v58Uq06cQFhtpZxzUu2JR5qRNmQZPHK
BUyGx4y0pWzli0YamyWP5KDmkbZrCEZy6w2I+6fB7vWtqGNjRZxm/MMfwuEeNVO9z+1x3LmzpV9U
Y/6lotm6i3T4CaIbrYOI2x/DwrXyYp/m6uRX3m1Wh3ZQIvQJuiaJTjVyCnaddDtQJS6AEkKjnJtm
duyLiFnVFd1Al7iqEuSYFxc3jsz0HYhTcdITBXBe0NnbNk1fH2aVV6cxIQ0HLRkj6EUdzbU21e71
ITYDpxpHpiQpqx1Sop5YpcSe7/0oSauV59Xdd9tTcKp9BTu2bUYVuKwTX7PQcVcgiewTv6z8xRAn
H9K5X0Zb+AETqcZvJRQ8GtOaHZ2meh6dF2nmbYQmod4MZ7Tnra1diL3T6/qWZJDmoEtFIIPZr+00
vnXqyv6WjTYXliX7kBNDcjZYctj0Ha3xUC+NVcvFJ+47F8T5Wlp4OaUKIxNFFnloprcfci/60mkz
pZ53YN5+OpnqVLjTCsv0VjS4pSw3sGqyYjAvnGQJNK4UqK0PcZbdNsp8Pt6jZsVb2kTnDtnCSaSs
E2zs9koTU7e2oBIkWZ+fVV5hb5uu3GX9RKcjrK/VINzrPhTFdirGaisi9aLp2iFEAUG3fqXDlVLy
NJHRyqiSncW21U2jpynrrI0zVaQ1lRdeNKE0wIYvHS0NKh7kXe+0j0ZGCK3LZqkislrobbdSYxsw
NQzCQj77mTIDLRu0nYl+3KhgZ+n5viCFN1ew4jxXXze+/xIbvruO6aoR7u1tk4K6T2t7qC9eBFdo
/NpoX0i2IFDejI3p3GMpW1tzC5DOVzdKOTde2G7FxJWcOsPa0kM7g6p2P0TtTF5SdefFUEY9l6or
qk49RVhuUl76CuZUNTu7LoJ8p4gGQ7iLIJpwomJdRsM3fJTj2hpJ7NU1kt8smiXK8ghWogZfWbCt
NDN8IYEEo8aJMvvzgtKbDB0j3QCRvWkBt2st9BOYL9Bzp1WYSwR3Lh+a2GV9zA3iRqwY+K4fzgHZ
JDs7Mu4yzd0bKWSAmf3EZRjLb/E4nU6xJC9XFWIzukRm2NYm0/svVlndVjL/NrTRD3qR6PnTfVyS
21wP7a5NqFhUpqy15STXYYjhY66L4kzTRb21BorffujPGHJDLNcLIqTNbdyLJYKpTzbdSH2dc/NX
AhTQrc/9ZkdA91lYDFKHx9iqtVVtGM3DrIhDj5MLvK0smGYSgCwmvdLK78uK4ZGqmwfmXicQnoeJ
b6pyCglIIl2HRnSQvV2dGGTXXpLJOz6ay6dTwwVSf9WkdTfMpVasYiM503ibCQ4+qZlDqamnN9bc
1U5ClJNE+FAkTjDRNr0onbI90YzS2SsYepDeWFI+14ttuSOM8kc+p86XfApBHml464oTKn5uaiU3
TQR5C4F3kE/1RcajyP5iitdOTv+9jOldsAK47ffB8gn17WFXVw1POqEnW6txyX7SCXADbaZdjC04
FujIXzm7k1zTzotBorcS3XBJs967p1NOYnIx6QRwOyGFEUP5RhMtGLK+Wbde66Dk6rtHIyV43fWH
y8LojS3tcNppstFONQeGGFkoxXnjR+Ley2AVU7zUZBm5ULBB9lpEq+SA4SVoFKMNuhRAOi4/1ATP
g8xXuQ/HhVs464Ip+EgoqpIE9pgXFSniddJUZA2WyUlHKKEa0ifF6P+SgDgsO9lwkpXL10kN2TYb
o40cvYvE8PXTzh6abdw2JMCghACZPNLNsaYt7925cvsvCMrE1p7m8w5bGOxQnFZDmst9N4/poW+8
K5YBkCNzeCpHWWHDbaZHOzTYWzTj95I4LXY8kb6yZXgyjCXFfguCdIwGEhwbWJ9VbJ3HSXdDtmgK
d00KXufa5j1JPpNYyPpRdCgARBteDroUxJmScoJEju+bZjM+1eTXPEmwPFoR55Vb7tYX0babqjs7
Lx5KPeNz7osfg+HfmlV2w4oIeybBdae5B8xn1ao1hX6f85zTKrZ5j3NFEh4iqVVCyPsKCRiCAr+1
mBjP1xg8AAyW+bMZZTWfMrWo9gVFhCeTjZ7M5ovDth8uwlomKeab0tnpZXhSZlW+1oyh2EQoOzaR
UxePhvA3WAMNwjEciJt9zUq8gAlT98E0IhwCvnOSVR78PP8sNhnxwzFdNLlEf7szH9Y51m4GJeLN
DKMdZ+6GDxhQH7LXVip3oFyH7lPI08d6I/LztiLFhmSKF8QbDxRHl5j9wyt3nq9NJ8GRaz+ZaWOj
QKMCKhwTJFIYUpkA0okN/dHOcBzldklt7pnhpmnHku1Q9VChR11NMVIQS+BEo+jNd5Sd9XcvKRRN
enAsic2gp3bygv2903/rUwNhCq/pRH66n3sHmGjp58rz5LnjojNwcflFK5J2eOJr5T6XBY6XVthD
yY4oy0/MtAg/a8yQHmfVKUiAiXYKC3VE7eGM6zQiWosAw3mnsCEf2nau79GoMOUrOosQTDFlER9w
ikw1GDHLFWPoyS+cx0LLR3vb+8nnOJU0Bma+0gsfTDDD1pW6EI2ltpUO1bUu+pceJ9UhSqvipKlQ
j2a1h5dDUR6XGjGDXgTZwIzd6gyLvX0oe+mukbi616YOR0/PKv3AVy+5Kx2RbtnlaRf+rFh5XYl2
xgnt7kJaZgk0UteeyfKR172EJydt6fzQCvZ96IWMcz/1pzvyfsq9HuUO2dsOLvGGl3Q1OGnzmAyT
vpf6nB14GYdLXijTDkxVeCtRI9RZdUSu3RpOiCSjrgimE3XZ3IxtlX7pO8EIaW6JKI5NWLNxp91U
fjOf0t5NAvJVjKCtS2djFeRNiyz0tpEe6iDuMLDIKsm3NPjTcFXXc3ztmznFY4sMwp+M6jTXOgKJ
0Ct/bWvLPTX6zj/hKiZpELtuCSN04KBzx4s4WFa+6ZuZZRxgRQFW1lMLdsyrJ+6xOW1H32q3RLF7
p1k2eXpQDGNHZeMCd46Z4JJblxmXXlwTogUOlPxWsJCnaGLFE2Nh/byNpAzU4KB5aLLmJItgXbcF
pEWznMg3YmK39WwzvRd29LwQQa4nVz07Gh3ACg3lrvFjYINhZK1xC0fBGPO5IvMMxK10CbFFxILN
cy0iqPRWcV5QoSD4oE1H0x+5Im2SOTALtvgEOGcAGwnZu0OyB+w3i9f11BvfnN71Tij0/bXmOvM+
0Rpv79R1vYvLXj8wxbWeygaIR0mMmV4i/dUii8qSfpp2VXax9AN7KuITTe+SfYu776XSq3rv962G
9FglWwkodifauI43kgige09J57Z05++p5vO1codpVQKfvJl1mkkDHZpgnNroSgtpMbDak8deeO2+
cacBSv7YXNtm7T7ydckfCVVO7qI4dC90fYp3ldlZN2Ef8Q3IDY3mJX7Ow5wY+UPZiAvTjjR+wVQu
cVpjON5mORi0wDNszae8MqeS9PS0uDCm2nq0nNg4n7ymICkvstmBVWGqH+yyMS4JCx7djR2p7Cyr
+tYNUuRHO9dV1VWkT9WNTdeGtoCT909jZRPBnSQOKCyWrQhsJ00E4B4kTjog9A3aTFZkbsiYk6c5
0qNfA8P/mw38x4KXeWc0UOUVCUx/DbPiL/7WnLj6JwOXMUoRRtpoVf89H3CcT4vKcjHKL+QBhzns
v2hHziedPQZIgsWyiJ2Heea/YUcm3iBh8UcCpTr+t3+WZMWk4dX0EJEJwll01EhPbDRuWCLejgfa
ktpTuUVyVfQAVLtaL9hH4ghL0XGvaSUT1t6FoDllF25yd3Y2mUymbZZWFuVLz9qGdfz01UX8y/jf
eDut/fWbmI17+DNw/XKub38TPdVJ2j5BIxmwjs+8n4bNJGHK7yy0fN9HlXcjBMni3LEnCO2O40bX
wjKY2k+wgQZajYa1o51voCXMqbNrVP2s41MaV0EJGvzl/Z+7THj+uIQoZxHgCHA3CIXe/lwra3qR
If66ynXp6+tqGOu7liZuFyS5q12R7It4nGYNtPmkGG6w+FdRYEXiK7pV80KfDPN+qL3pzpms2WHp
ytvveVyFO20S4TW7heyHGQ7JiwPn+F51WX2bmdONHg/aw/sn8nZS9Ouy+yiPeEbhN7h/OHJj2ep8
qpIrYVIDe8tmhfLmn+nqfx6Fh5a5F65N1CTH8yjd0r2kkRMPXKtl68GmpK5RuZ62Kdk275/QWyHD
70MhIBEGumYwScufvxp9DVni18gOkyst6X/kfMRXknTGTkMy1frO/fsHe6sf+XUw/AL64tNmenf8
FIwNHPU+ZqIS14wydAIjNyVQpnOj6KYP5E1/uVEYspBLLC4m1GJH74dpo7ac5za9Suk9bEfbGjez
aj7iEP31KHwZ2B4xrPw52Hx99aje9GQSenqFDJaeJ3LvzeRRW71/2f48CsPT5QP0E/wG9eDtPcKx
QiQv4osrbHXIUHvyQ0MvNdfvH+XYic1njsG5i9+Lfwb+EEK9N4+CnOyELJyMR2HJci3NgvwFvmmr
ZCLfKCq4gI1J2JDyps084XVEtjF9YM99q91aHhAHfg8SFDrhmH7so59AEivC7CFLr8bY/NHXabuz
zEHuaPqPa5t+Imz3Fplz5X70xv3lEmMMxv2O82cxmi5//uo18PIcRbnppVdt2UfrPs77VVY1H7Gd
/nzZsBoyuHbtBdCHzuLoKHKxSZtJeqU3vhU4g/NsqpJ413LdRNMH3Nm/XUoWTOx/hrlkGR3J4IbU
w6Nl1+mVbHNj0w7S2cylTtqXV8dri4D6s9m2iVEuxEeAor+sTdhhsdAsdClkS8fP60DORDmGXX7l
TV9Q1J/bytoAFliBwz70BRK8vAxMAjamMlz7rr4p5ttYpc+tUawmJiB95q6z/tv7T/efNxi2AZ5S
iglAQjDX3l56MTSx6VRzfOXnWvJAW8y/SR3wae8f5ZgWwgOMxGEhoCEm4FYfA6rxC5ho3ON0WdGw
LFgww0c6cvvRNxISXGJ3705a+iTavtrAfvQJLQ+7bW1XU/D+L/nz9iMMxJWFqoJvrfFTEfXqgSYT
oQXP/f85O4/duJU2DV8RAZLFuO0sybLZTrK9IRyZcyxe/TzUzGDc7J4m/OPgrAyhmhW/8AYS3jDU
klNZipaohFwkzdBmo+JtHMxoit7rdh2ujHy9yRl5ZgTBDnShWi9mOhOwp+D7xN44S/sU+FbuIqvo
9y6sy3d5FKsrc36J7ZrvDPDIr6ycedoBQ16urK41Q2YGfCmgo+jjJOA4bRq4K7QlBoEyDDJ1tFUT
WVH1TSOUef1gzQDi1rITiwJiI9/W5mLZ5W8oZSSk0WbYvpWa+yTaxt1bxCybskOWvu8TOm9+3X6I
Rxt7ttCiaNVHkpZ/WK7Ehch4LgMtRwUSA4ALnRLkSRaxaldqEuRY1npR1PJYhEVpt5si1otu3/Wa
Xu9jJUs71GEKOkK4hFiyd6oNhR0YfIWRyWZbZbQAaYbl1IH8DLsBKnkINWEVrJcnpxkphMpG4CWe
tL7zpqaZ+LXIsc0OJCS9TTbm7Re7N8b3Wdw5WAXotfytjlP0p3Lc5OPQ4YsEAKus/5CQdv+TZf2/
0pfXe4+YeD6D/Dez8xfrELmws/DewChL6XFMSgk1Gw3oRGhOLhJBkfhw/5RdBzSz0KHj2tCDKbbq
i9kWdu8gDzk2Hl4CJYUTgU6StEECFBgc3R/q+gJjKC4upA7gDLK+l1tM68pKtioeYBFP8aOSoPhm
x6r1n4wCxJRbA3kEypCXo1Syi5wxVPggFcRtPJYvipH0/8kgMHrR4SDnIJa+HCSs+tDqKd97ndSL
QzoF+ka6U7T75wlDlssVsOF4bkFlX44ilarUzbhtPRok6V7r/R8JzY/Nvw9CxKIRowuBDsTilaV+
ErZNiVFbquM404797x5t3JVBrnM9R8DcJAudwWnmEgrd8rq7rS1ph7p1ijOWrKFzqinC8pgPTxP2
O9NgrT0gN/YbcrhgZV+B9O4VMteugFpKwaDQe7aJ2Xf7zEFX/P783ThAxPwwSDlBdLGXuzrLtdp0
x7r2wDfIrVvFyk5hAshSzXxlPyylX7gX4PchNUQne5ZNnO2y/47xBECtXuChjqmeVLaRmtp7ehTa
oexs/9nXW/eNboTjVonp4haRTlcuqMSHtCpmvw17/ATYQawA6m9MMowajbwYSgjSBIvtY5l9Qr0u
b718mtyjHdi/6QWI/f05nvk/i+R7Rlc7vMc8UIApF7ciUoNBqtZm6yVFHHxWZJ3QWAswd5+hTccQ
HiURwZQPe6NXNUrRAzAyHJ1iukdBP9Dys3p4Mwfp5C9Rp2CEU7lFtqZIeutHmsTglFpYIJhCl6sT
ZRU1gbzsvNZFzbWYBuxpdAgxhtOsarrNd+X/wcHnkIF6zl9jLXaCjeFDRvmg87Q6dA6mFME7I1Tq
QxGG4kEdjRCsoGbiIOQq72yVYmFGeQImjh+fYg0rJ5SR7ZVFepWQXfwmFxlWhFCp58zZ8eX3560M
faTFBq8sgDnFGRBpUcOj3g1+P/xET9CssPfMG8z/KgUwhmvktUcFCN+spm/blgZtkDU7wBslVAg7
pCkaBrLWscCiEbFtaeq5+8rqmkNoKvqwMfNUS7ZUSErPKlR/TQv1VWBg+T3EgIB+yOTmd+vyexwc
DIOgcDsvqiA7JmEdH3qJ4HU+WM4GIM/sLBT/jm2KT37T9I9++zgkxxbUGHh6q97LPIXb0SHGUJdO
i8myTtkIeicy8nr/a8gzB/hpbm7Dhi+NTPNPSFMaFEsfHOgs6G9yf8RUMh7cowPVGW+PBg9zVN32
ox3LXe/Ww8qrdr2BuS5BMRuz1hZJ+uKBLlW7I31WB09VGtrUrVu/WFZdbBJVxOf7J/r62nDREHMp
1xikWAQEl3OLb2NvWJM9eEotUehv0t+wn7XTfzCIjaDN6/8QAy4HUUTV1lxNo0eNbdgVSmhvqe3p
Kw/AfPdcbhMqXRRAuZrQRKeSezmKbJNiIk4YvT5uftP8fozt4aBCYAd5UYnt/U+6tUTwBhkGhpZB
ffhyMB8iQ5IV/ujpErhmNfXykCUq1U+lWjUdvfVhvDZUPOfReEovx0JuIfalmUivpuu7dQMnws04
0Q86vOBdnyvVoyuT5rsWWXq7ZfksGm3OmMNRLBqX1CVzW8wea+FS+Agy/djayfAnFo66ZjN2YzNp
KCUJjXSRP1/mLkMD40vlEfYEYtZAsN1wa9VBtjL1N1IkagLkxnS258rOsqZZZboC+ob5mKa4jLZm
k8CL1xID3OZg1YB3alutTzF8wQ6fiUb7HnRJAJLVD5oPNJKkthIO3Fgf6nG0lCg18fguC4R4egj0
z8vJG2hLfZ/AsbC97RgQeN3ssK9cY6jcKK8hqPvXgIudHqmxUmUVA7ZO6b+T0NaOtQHsBsxZ8Cgj
qvRDV4KrVKX6ocU859CPY7ry0TcOAEEWNS4DUVeXQtTlpgwDEC1xNk4eYoTVcUoxBoUl2e5yERgr
B/vmUGwoFzgN22d51rrJj5IIr0UPOUmKIC5cQdH1w8EYmmZlqKXOIc8lU8sRs+aOiIBqcvlZaeTQ
BhrMiYKTg88stJGdEYAUTJLaOSlhb1B8yOUmjCTueK5f73pRR9vYVMqPeMitSVpeFyT4NXPERV0Y
1bGlRtKsk5XLpJs8ye2wabTe/FRkXYzAQd48JonTgE9tET0W4mdd98pKSHlr3vFzhCKNhienet73
fxV+tC4x2zhUJ0+f0i9tYGG+mBWfGxHXK3vpRk+HQsNfIy1mXcZFlesgy73Mkumzr8audtD0ZubN
aW37bjKsMAaTnXYgxUWjeWD6dKoQ5exG1TojQDwKcB+DNjWcjQQ43G+AO7c7CvducVByvf6JaKTa
ndAy0NQ3nFCQ1EiwxW9yxJHdbVWGeIfefyBeZ+fiOYJPy8TPyrXkJSjLXM6eaYdjrpmK8GoHO3c/
KpWji0QZpJhAU3bgrqAiuKrEA09gyHB2aQa+SJAds/aI48Nt68zpaEeuDayvVoCFtoPyAUy19vn+
DzX4HX//Tt2ZhcNnRThIb65Q513w1ypHkWNBui0aD+EIcxtrYjoObrMmCXs9ik0pwIG7z3hAxRdX
1mBliWhbJGYMqwVQIGR+sJAJ+Xr/W5Y3MWUzqgDICSDWyPOwbK/mbgmkvakHbxxa+SYgn92UY+J+
UqIcZ+NEjT/cH++1i/D35M0iinP8RLyBEQ6XxuXkQcRvBUGT6vmVsH+2CYH9pkJ6WwEIhp3rNo1t
Sv8FYTbEVyrc7SZIBToAEcH/L2DyqrGtm6CGIQ9+8sWuOmyRjDiHxVRoDTbVk9lFKTlD3gJ+akPr
nZZFKVFGZUXfGv66AGWnYDpo5V3zo6614LnpSvsJfRYlpjxoqh3mpL3Kg5T7FNagNWJVgKSDCdW0
iVr6n3rSTKQHZk9LuoRwFM42ZICiXDeaUSVmsQtNUT5HuFaBDqGM8/P+FL7aQV1OIXw5+nizoQtN
8eUd13WI2OR503nYkYHtJV2eTu7gqG+N6qcSCuWTCVrp64TB+wOQpwrH3y4tdrQr4mKbGbH7qBZT
+SvXZmAwro1KtsviSMzem4XyInsbtp0cbPUxrGVTvtFsMaGvOLevJ/BQP8LQKStwHq17YnlZmWxw
Q0+trfpjmDp0FwKsJbbdVENxibu2FM9dLNDY9dusfcy6VuSARiVqOo5MonrTuhBU953ojc9dFxQz
UTdWMCfH9AUEYJpXeyvWsc+eKlHAhJHN53KKtWlb1BRJQEXbeGQ0eddB3nA680wDsHT3SMCHj9Js
jYrrHgeMaWjhvkQucLGt0dr19KQMcao/6r3RftKTPEi3fddg3RrUVRw+OVbmPyvB1J+LwpmAMgbq
N3ZYl21wAdUAK6e+ioGlXYUpoORwcLaJAANzNPWBfLXE1fsB6a3iY5QkFVi3AW3nbeaW0FayIDc1
rGDLY5ZnMjx1ET2ATZ379WfdIIWBmBZK6BOT+OJbGsAy7ub6H52Q0GYgycdhwKRqqqLguri/GplF
elfqnaciYo43LMXGkqbk4f42Xd5fjELBjL4sjjQWLZn53/+6JcsURGOR58TgBsbeQuD0nSbmWuJ3
Fdn99zCzEplN6RTC6uUwftFmna900kNxsTypVjvhR43BSSym4Sjt8Tv2o7hWSKHui45Mu3GTZiVZ
m5OxxXnEvEKdO5f0XCh5Xv6EUC99qQx+R+NU03Y5AA4UNoBSqlaO5LSZIYFlH2xX/r4/wVetvvnT
uQnIHQiiiSwX4xZtbwvQqzQMmg7BgHBUmpeMaWhBn7run7wt+z8AnjkgsT1Zb0tLyw4JtS4Pvwtj
O2TpZy0fZmsqYsO91IAtb3BvQFOobfV0pTcy/5arOZq1f18L9uArLueoyXt1ijsD6Frf09HOdfUh
1uN0b7RgJscSHJ7Z2OVK3nNrCyK/+Ppe0w5cOhXhgDw6XWr1Xjdo4IJVhD8jircroyxDTpaBKiL0
anjMtn6l3ZBrBRhSVRm8wVGiE/7H8N+daEJ6JCOc+opO8Uy+l1X4p426qNr6aAKuVXxuTC9njIYj
YCQkAJf1j7jvUsyLFDL5wZlO2uhGx0Dq0dnM+wc3rf2PWWvrH1f2n7heU2w3gGYZ9CpQGFpU8lQr
tbCc1KQXqe7JSCFojDkktuCjTgdfVuqWt+97j00GQG0PM5djqkEWQIhm5XfcWGZ+B312lWrJXM29
3FttVbfcuQHZDvLmDw7ifE8u4jSPWQ2rqBD4kY56iIk2MO49aUG9zU0sLCoJgWno/Gaf5boGkh16
yMoPm2OZxaYnx2XjzXcT6ediglIkfbQi4Yc5fTdubBhlDoQjr8Le+9To3IqV2cJaxMT+expbzmFC
lw69X0LX+z/kxu7gFIDumBeKm3wxQS7KtYUyp9vB0OmQlnLElfpQ3anmiC28KCBNI5j3cH/QV5DD
4uvniJJQmcr/fEQulwV56bgUpSQZAg0E47v3odYlzXGYFP8BeFi+0YzgQwVRGHKgoW7qOGUy6BNg
y9s6Z/Ir+9jlOTZ9IRQ/I0bUDpe19glgkXKou8l+6BOr/Yn76vAgQsgQIzSynd5rxmOvGp/lhB8p
FzI5Ayu/4T1WnvTWhyAxDcM+yvOMMicMA44TzZU22dNKTHdaLsWzEfX5CiRqGWdzSdANm9tIzAhK
GYvcpjFsP57lJL1G1s3e6VN4eGWd7UDMjzjUSGPlTZrf8OXkI7ZiIKXKG/GK3fz79cXezwySzmfr
6d3gJZZd79IkbPdxWBfH+wt94/gRiFJtVlW6UrR3LtdZCQze3ylRvQT42QlLB+PYu8padnhrFOrZ
tJWRUkUDdBG0RIAmY6iyqteYBLN63tunXuUc3f+Wq2rGvE4WEdIMhqXN+lpJ+ytqySfIsGMTap6f
8r6CkpnjPUE8fe6tPPkajGP/Yrph2EKUn8L3RTBqGWwRuNwHJTHUapsWNXS2+7/q1rdTCqY3Q9+E
9sziJJW+HgEfdVXPdR0AJEmNgih37cooN+KJuedICENdDovTZYGqMJ1YRDzNHiIG8R6GXiB3gQpR
DC5PmnwWRRy+ULyFZ+MHQQU/VHRkZ0mEOtEwNdE3modGdDK7LP9hOWHzVoyp3WxsC6r6Fn42DMV/
nRZ+L56qSJFwr9G7utx4MTZTGWBVihuq5Fn1TWenyb5ded6vTy71fhB52mw0ACNgsfFI8Z0JKXHd
sy0uj06EIXmWaN9MTRqe4mFCDvz+Z90ckJrw/JKDIVmeJ566AJrNpHuW74Q7J/Ihm2uRth/IKrdj
lLq7++O9hkGXdwVf+NeAi+1FdUCD2CB0L0eiJ7AjyN1ieowM+w3FYsRthwIOLioY+9gd/EPWRMaR
Uk2ywwK7ek8lJN8F6IQ9Fk31fUyceF/RqXjIrUk5jObKYlxfa/xUfBnB6lGusJfRfm6YMcgWfmqj
dNGO57XdlIAlt+j/JytD3VyGv4ZaXGswNBy0Kizdc42s3dEqoLaUGtrGml3+lCxeCyOvDzlnzgTK
ygGnd7GMkANDxuRlme4JePEPQTTLCshiWPmq61Dg9WSzAiiTq1cWLH4pi3FIdDaXWVnb0q9sL7cw
FjKISQ4jyf8eBJn7cn+HXSdIrmpyelT8fkAbOIsjlOOj6SK1L7x2EtZ2aNM/KjrKH+lxW28atSQn
d/vpux8pa0J2t9bQtmeFoRl2CJzx8oYQli45YbHwRrOMTtzackfreXqLjKIPD15f0zq7NZ7DhcTZ
ncvQy8pgV8K204NRoBkD63kwlejZRhJgNm7EZJZa8EpWdeM4sF3IOXRybBLQRTGNancEszebPJIc
grhY6kenE7/jMkhWRrqxO8Eygk5GA4/xlnVCH27bEJmIbsaiUo95aD+DfV0D0N34HADA6JjjKzND
kBfLBf3VcBSHIKnr0upETBbuJp3ejF/Uwcr33FgpujDgrEkb6EqKRT7quplWK6UysVKO/q4d0WhO
Emj+aSdhX6Kds3Lubo4HJJQGKAGMffVpoV9IqrmqF8dICdskbC9V2n1T0Jp6OyVjuNKIuFEWwUyT
xi5QUPzxrmo8smg0uN6W6lmlOh2bwa3PIszUbeX76oHTGh4Cp9I2Zer0B7Ot88dmSJSVDODGcvIb
IO7MeqBgMxdznGttJzOecM+hln+I+qKj2xiLo6DAujK9N7YnkZtKsoEEHSn44gmLsNCyLNC2Hnw4
/wkJk5hSXq2u3GNXHQps3+f2HbmgO3sHLE1MCpjeWT9HHCjVlj+F0vEgC0XfI8oMN0lNwyf0YoZH
HVHzrTBQ2rYG3BJEaenHwiqyh1REv5VSaKdBlvkhT4Zwd/+mvfWWU++Y+VczNuEqTHZqPGkRjVc9
6XbxKbCH8I05xP0paqKvIxSuI0Cw6DFNsxc9yPM3tizNYzlSAs7L2HzBC1vs29oBQtGDDa/QKdqj
2VLv2jyhqrQS6NzaH6waypCz5iFNs8vb2cmrRFLiVz27deqjUnbZ+9425vTcX6MO3XiB5h4lZbqZ
+nJFgdInA3kiM9A8aC/0v2k7PI91mr9trbgBCuwiUBVnKi+E3v66vyK3PpIXARsaRINg0i3CiCHS
mzDuJw1iR+vTBZ2+NeZgntJY6/f3R7rq8s+7k2d2bg3oQM/VxXlz/HZC9bjRPcjgbwuaAEctyNof
PA35h1SkKFzWKbI8tGC+aWOhfzKbVJ6EHa3cPTdCDO45Ul0VEzIu18UXj2EUFVPd616g1/iRTMbb
fMD3uaNSspvwEJkFdz7c//TX63MRwtJV58lAQhOFKnX+TX+lbaXdK8nom8IrtQg5rAqr8DfGCLVq
Q+MS0R9ut8cssuC5OWgyoEKJFIp9QMsHZQSU6RMvr8w/dBbrcKfTT9m7UnVfLHTGfigEmsohxGw1
4a9KgFC4cud/YL+PaIM6TZls/R6h/02tIHu9d2zFmdABdPUvWpfJt9JEKm+SrWI9G2YTPtoVRYoN
2xyxGidDzCsZLJqxU1y19CfMstlFBbLM21IZUG+DgEOnamokHDQ1TLOd1IKp3JiaUsktQv3WO+HT
NXvWbKkBYSBRKoA/I3q3tcwO3ncq/VE5tWyVIxaM+ROCLPlPjbaytWkIt941ugVITa3K4jhRM4Rn
3DrFi1AGVd/luKtN2w7xppdyirKN5Yr4l2/WRYkCSWDO1T4UghGjRmVt27oF3F/fD9ZA5bc2NWAh
lObnygl00vlk/7WyEz0oV48b4YHMeWdPpfamiezp04T/xB9DqsMjWkMuvgZt9hUFLgyqEexv3mpT
ka6UBm48MSRCIMx4vjWYPYvTNRiJgnDNICix5sEDLUTYh7YTHO/v5BujzEcY+deZQau/ejf/9bm5
3eh+rPjCS6vIOfi6hauDaX3/x0F0KjUaYKDZ0wwlssWnjJZejGrbWl7UDtW+wjBpN6E2t/ImX918
jGJj8zfT53TYKIvgtNOQxFN9zfbGGGk4dJH0t3OSA4PdWLv6rq53+lic/JmTTNhNBHm5SdAHMVAm
TBQPl2ex6dLyfaJKPHaTXHlsU73dqW447hy0lla+8cbAMwCGBIOrF1rqImI142nSMPZRPItu9Nmu
EZfC/KHbR1P2y1FDcxMnU7uLhm5tN/53GeDiygP5ThJMrqji68l9e/nNFcDTSRFRcnYamySVqk54
aIopfe4aJZp29L/Q4iy0un+mDRifzMYs92U0gTvOIJniZ0LhwsoU953RoiSVFUigRFNXofeSJAZ+
H01RfKSwgrhDmcjcP2jBYDVoGMpiX+VT5pM8hlWzrxG429oN0i+PFRrT1cYuAdzsuF7td4lmo73q
dhb6VUra2Nm2TsL+hEBIUG4CfRo9NLGDaNfjnIY6ptuf04wDuJVFn3talblvawzYvseFlnJxNy6S
NGkG3j9RrOQlDiUSjfAxht9WPXXTxmob/bdm++PGlMPswDG4T2FhGM0ztyiaKo1WyZfWHAKxdcE5
IFeDCAxqxHEz/ho7U/zK0Dz9g56VQlYaN3q5mcGk7h7LErjOIcocD9KMEnMHy7T5nWTpg8LNxPUf
+LB4RMtmOClJgr5g7BofWoRA+cgotU7VMFm4qFsS1aPOTYK9nYFP2DShKcNd3YruVx+OyI5GAzp5
Qa+L/qAmbt7sqZlHJw1R22A3FR3FFKeiZW/nVNL9Qsd1KVC+dSJNXjJDzzLWpnCV16+KH6nuGR6F
wvjFcKom3Cp+iEYhTinNl9ZoqmrvEm95TodaoOGWwUPlJsnXtO4E2M+yE29D1Pu44kljUX5KctR/
7l9BV0HCvHupQtA1Yo2pC1zu3qGhZEpoEJ3VJgyQzFOVvRY1xa4zynaPYqq5Ky1nzWbuurpLB8SG
f8gNi3i8uyRHqkpl5FbnJGcFXcOtOVTlZxiDqGorSnnS5RAfnSpPsRWnBx/Gk34SNHOnKdGe7MaK
/jUFhQdNykIhhg4uDPD5/vzrqo8tltdNEPvld4R73fDFLh4HY9P0sGAD6bsrT8t1TkgsjbUkK0+f
knL9Ys67NHUNDIKKsxYnmEnZynSME3jmSZE176bekU9qYqnMfqYdoyyV7zWZ6F/vr/vV+4Z0KBS9
GZdBmZlU//KjVUcJ0SSLdRQa/VdNuf7J0rM1n9P5vr+8G3EEpZRNJDxnhUtgs97hVGe1oeFNIjkq
KLNu/FDXdmkBETTUw7e4oKKPVbv9fpC4et3/xOt3j8F57iipwnnRl+RfLjTdBqtmeKZRB882olxI
y2NT5KMpcH+k69cH+4OZ5QuM6nVRLyfTDMd+UuuEz2zgiYR0Q2Qu42OOJsd+6AubSmwnuKct9x+p
4rOwB2EHFaGZMk7GcTlwLkPQpVFjeLWO55el2M33YKywSBpc+ZhYGLLn0i/2KF0pa5t43iDLpZ11
LChCcYHg4Xg5dKPjfJXhcOX5mfwsk9b6aHdWDKjUDB+1JDy2RSVnsR7UX43CfTtq8YNrpcdWCX/8
++RT3CCx4/qyrzp6FgpyqduZpocGSffOnMinZwVB/aSmylcmHwIqpJKMCCCZPt0f+tb2pqw50xEp
7wCxuZwD3sy4zCJhAg3ExdLpouxNZI/BQybT4V1RO09xmcI2jrlZA7KU+4PfuEYop8KUoRdH1x3w
4OXoIsxtNx6JHvuoQB4kj8pTH8hZtdh2vtmYPWxCo8GIjZ9VnQHsYNdQmPWKU+RVPY0d+PePWGwD
F4MglA5DiyZJr25H1wiQsyXBNlvEJqDZR/v7X/36NFzuOxsJfYiGMMwJxpZYEpSYzKFDFMWr1Qwx
owbfiS/CirPvJg/Fe7MEsrptVScNtm3Zii/EE1qzoyuBoGeky7DdshuQbA1sJU8P3dCgjWSBV/1C
QAFcLkql1SIl1pnlJo6a5ET4ityuJCOCK9FGypcmrpF0bmjqnlJNQ3grAd36c6yJee5/6Y1Hkiia
rjFsR4YGqHm5vlUxEorVjuXJkfZ40SjKg9vU7ltE4LoDeGFYTXIE3gT4D2E16wnFlm5TtmF9aDRd
XetKXi80v4bIfq7TqpDpF7ut0YuhH4rK8gDK1ec8d39zwIeTHWbO06CPa8236/eJ4djZVPB5mslf
Lj8+AiOIg99oeZoWiTdmgWxbGPXhw8ocX9/cMNaBVc+uMghuLNM8c8Znc3nZnlEp5g/A8GT2Mjxr
ke6+0ws83wKlVb4IqTQf+1SOz2KMn9rYVX5BFyOk1rPA3Ae67yQ7Vc98z/XdAJMskUTbXMO75P6v
nc/ScusjyD13300unWXUZKdqVHaOtLzBDibAkCh1NYAV8ZBq9MP9oW7MCxfLnJK+goqWpyyxysGK
0KnzkqGYjoHrasfBlu5TMKJEp/kJvP0CgTYEg9WVA34dkGKjyscRk8GNviqY56loMVIKg7Mmp/Ek
eyXAWj5oHromROdQjbM9je985S69vsipIRP+0VrmLgcjc7nbArRaLaQswjOiEOnTrA//SMZX7qJK
R/NzGhAWxFQT55bBfQDhP+3uz/b12ZqHN/F5muNh6vSXw+MrYOpqwfB95VsnmkkdrRar23UKmGeQ
Ums005vjEXwDXOZuoRtyOR66q3aAq2J4jruqOdpDWp+Qi9K2SaqEn4YuX2vdXx/mGW0Dswo7RbD0
y9Z9YvlCA6URnXvaLJQ4QDXkKG9v7s/iNW6CLIZaJ+SeGZwCA/HyszrQzLSjteis++P4QZpQA9AD
zlLjOZBK2G39PC0/wpkEzpvorc0j0BfYuIXgAKEABUHsbAy9R+leGNF4bidL/EamPlB3Fg6i72KB
BtrKT77xmvGTCV4ADHIR0TS5/MmOJul/IVd9DiUa9XkU8nwmmf5lSkMF8VQl2JWto51KrebXOn75
kIjKBngvlA+k0c7eT2Ls6Z3EOUWYUO9lh86J5pfd2W4Qwm2FRPfUHj01wN8P6L5oHu3GaU4Y95aP
emZruzhHDD8n9/3npIqQn96hQWcPEM/yYrVc34wKpN7P2N1u2prCEyrmBmk3osRWqX+7v/TXNyOj
gTsEcYD4CO/U5TTWZjiZrRPEZ9SD5QaoVbzTzUbdutSUVwLfG3uZoUD7Ijo358uLTZZSUs9wI47O
AYK6L4UaZtsgaZqV6bs5ChOH5yvPN5f+5Qf1SaUE9djE+AdWwRECB/qihvGvumdz2j8Dxv53lPla
/CvzVbSsnkyc2M+hQDeyU1Pgga773lErDZHR5j+45kgDQYfP6DG6g4upUzGksJ1ejc+2NI0PVVdO
215Ke2uHivvYDeFabe76KQH5blm2QDmCMu6y5RMic2+kGC6edcB+uPvAqypKKzwOOmGgOUq8ZaPK
+ve7nJKarQKE5yOpKFzOqS2zoIPrEJ9noswprZRwi26GtQ/D6Gch0Oq9v/NvvFykfuDPgdwbgo1w
OVwYmEpotENyjjUl39gif2pH5UNWGX/0XpzdMX5jZObbsUIA/v7AN3Yo7R1S+tm4CjDCIvUMqY7g
LcOd7nfA2aPAFvsyk/3KbGrXgQiv8SxsSWJNVKAvtmiLdq0fqtSnkDGBwwGJqn3J4c6omyHh2tpM
qWI+qARjOzrPVD07mJzBxu8RFYp0IdCjGwz1dzfCXpumodgiQ9uYe2eIp0PbzwLOSD4ka/WtG+8r
vA5OLRT4WbNzcR3h7W1OvkJJGMepubePD1xkJdExmWLsgiFprqzFjeuPoHAm3dPZFCDBLzcBDMFU
On5MOa3uv0bUwR/ipv8NFWZN4+nGooMyh4o+44cYcv7wvy6MavTdrOzt7BwEETTpIja2rW6PK4t+
49w6c4N4Ni+lbGMuwhMrk5pRdEZ2RuWH9pqqWDvsBtptYbnJPke0aVcjUrq/v5+vMQUz5AWchM7Z
Bbi/nMRsrAk2uyA/D1rtbAFTZgfEsbHmAVRwrMNiOGcjBi9GgTJbjD7591LHAYLMH7sxYo1tHynD
oat8nGA7p3prTKuFwxvLjMMIlSaqLbw9S/jp0DlZEFgyx0SsS54cdaKurg4jREHsfe7Pxo2FZpUp
DNKgokC5xHG0LQJONkz8M8Lo47bOlWSjpk12uD/KFXuWBwhaJagDHoTXcOFyP6n2oKG0lBRn+EsG
IHFhPvq1mX2ZKpyzOdC0T+izvpnioD8S+RSHMtGrZ9RHKXWYZnUopxZGj1L+rkvcIAFM5fvaT8dD
PyXRg9WnX/XYhNitl9PPAFbdNlWgnN3/hlszBS6BjihSc8Qgi9RBGWYFyN4piKVVXK0Q+Eb2Ilzj
lbwiyC5zP4J11yFXBbkEv2Jx8gIYfwD73PKct0bCdsQU5lhmJdJuSpeJdNeJMvoRJjCDd5XeitnY
orQ3g2H432lHaOceI9xPvh6UH/LJsn74uWyag2vX8bkwsQGBQafnFBBnlHUdt1q5SRw/Wzlit6Zq
rnzPJedXWcTL1Z5cTDOxOi3PwijSrYZ0Woh7S+Z+vb8iVxpH866iGzjrJUOKJPW4HAeHwnIcWzc6
C99HTGH4jPXgJkwGOmANVf1mb3TaPq4cLn+z2Xbj8NAM6nMx2af7P+TG20z5mWYonRVqpOo8H3/d
lgJlARY0j89WUcLzKkqskkzRb0XsNkd3Gv7I3D50flt/EmOerqA/bswC4SlJPD6gQN1oL1+OriWV
GsPAy8+1wEhiarXxswgn5CYgihxjoemY1Qg13ppqET4PqI5iJNY7Rziq8RYnJXOfG6JY0eO88Zxz
faF6RqJtAwNyFy8j9LgAeSHqkbbA3qpuEgmFF+TWV2n12KUolY6HhyqdAKU6I3qKq1qcsFwHztAF
mupjuqVkP1JbIy8aoxhKSVuNf4Zx5quiB6/S3FNVda2L8RqzXR4+AOdUQmhq01FAqeVyKmM/G1PI
pOSEjVG/F1VofaIkQeUwoPuAVhTCksWOrMP1ZweL6oEVKY+oT0fKdohKZ9hWpt8lhyrvjB+Fr2rP
LR93QG6/5pyNSg8ox+pwYZG+grlLw104l/U6Hbi+1BOvVwwYOXg6Nl+1KOPfoAU6A9qsvb9PjDF+
58hIOrtSVEO516BBJ7vWjeWz2REe7ijOjvB5Age6QONiAN77pWLh/QIkdz84TRRsu1qkWPaolU2V
DYTSgxJ0ofqo4H9wTEJbzzbEF/nZ0moDjHA91b8cKMIlvw6pMnK/bRvbbxExmrxyAJgxmZP1s0AU
psLZXKk/dq3eYQCmhsN3tbaNZAviE2d6TKrzn77fF1/bdLKGPcF0Pnvodu42aXxTh7AbiHRrKL0P
fGgcFfUxGhKro/halPVW435HnNe3wZpUWW6e28SsdAq7gfyVwDmq8CJt6JrGqCZZmyRFcXLTNY3z
RxoljdiVo351t81Hbca0Uai1KFstNrZQDMT6C3M6W1UCbIj7AHHIqijVdKNFTgrheLKJ/brJzY+K
mw7qpxhw66HXczT/QIdoyRN9wBFLm6IWv/Vx9D+afYugOvlLsK2nAjMOBe3Dbkuwp38r+8nHxEFp
hydo9ir8VpbgfdSRz+27wNC/Rk4b4l801RDDDVFbu/i/2Duv5biRbU2/yo6+xz7wJuLscwGgHJ1U
pBx1g5BaFLxLmATy6eeDumdCLCrE6bmem+5WUywUXOZa//rNaizX5jIqRLjE3XDoyrQIhAr0L3lj
qg/ke/Di9HPfWXFS6dVbA0MtJknjWpJGkeRVQmZW3nS7cunqrza+qmbcmv5oxpI33gntYJXIMiqf
rs6bO+tRH8v1ZPdLOoTl1PvzITBaS4bCtgEqlmo0RQQFK917wwp3q7XmwNn7UzcbIUEE0JqwB0Fa
42WNvmvatY6RqQZVZPUGUR+pk31LiAQn6EWkWUU6CiFzV+j5NGr/wsq+62pMP+LkWTwY2bT4171w
8QvsNnWCbRHJHDKUCci7VnDSZEX2YahZtbou0Ug3OzZI+xH/2oTFckrTL0mformXJoJZQTQKYnAN
SnmkaX1ym5V12d6RQ01kZ5E4+nzwCfRa9kq07cPvn7EXrRDTvo1kwuqxMXr0i0ojy5OiyqdxOMvC
ryKn67wr2xTnQU8FuSc4kjqV/DoQJPgK7Lytbs9WPzQKW6K0h2seFmaXpmxrQQ1WqFWcOwKGonbC
Orkl5WWniKE9jPOrCrNfnOemVAc4YhOnmbk4z6FojMW3E45XJddTtYU1JiTkLlZ9PQkSVwnB2w2m
9Y8bWsoGzpFKEywOOtbFYU03NXxlzsM521TQmyH8rnIx4P/9TXxRwzPQ8Db6KRwlEJDLOm5QNa+n
Xs9no/fOy5R9qXQ7uJG2MF95Wn5xIEqfzR1lC4im7Hq+ZyUjJjipOU3nFgPsmKYFXSbDjH3Zi9fK
+F8cCnI7NsssgC6AwMXaJw2YCtSPy7nBYDhiTVA75JT+Nbq18pWzejn0BK3++VgXrW5BACIvwbIQ
QIyPEaliZZQqzMOs0sTmgo3wQHaF98Fx2JG7rBAhmH+7+/09fLnWk8KBjyQPKQgIBkfPL61X1nBG
fG85m/jrxe7gBlfNql7z5nrJuORU6WO3UplHBUDh+WFcUZS9I7TlvJhGe9Bqd74W2sr8w5ZE7AY+
6VipLO79CtoQ0VVZDA9tirXe8f8pvMAX+eGhDcRE93H5RRaS5rD2HSX9uC2Ile2dHaSONi6D7NWT
/tWztLEHdd7F7fQvri2GLxB1KrGcB8c6lFX6Wfp+/tj3fUgm18Gasri00sO69CeYDddwqN+NPH1h
51narSdWHeGw+0oZ/4uvxA2A18jkE9jjsp3IJyv31RQsZzw5qwM2kfJNISE0ChMo6Z8vD5tjFe1w
AC8L5Pf5PQ/6al5tUI+zcEaIaGXhPxTSwybSwiXq90/xy9kDUJHL0JPcCzRocFeeH4v4qlrLUts4
Swi7tH261+h7EporUo+CAFlfLotOI72qptIlFNh13+uaod3kw4IZbsElM0PlOe3bnv1ShuuU2Ncp
ZXSx2aaiZBiT2tpB+HO/KjShb6qcPTcSi/y+qLb8k81mWq9rqakTUl92ZG+BhnarEmLj/vnziykE
iDPGfpu56HaDf+rDoB3NVrq669mxWgtlSEdOFkDWPZOE/pWu61fPCoPkv1hV4JYX76w2T7O2ltp6
DtZ5jZtyrqKsrhH3r9mrBq4bwvp8XwaFQzu1TUpBy7yL+4fhW2sql2M5Y+5F7dh36PddbM0bXMst
LbtFDENCHyL6I/fjRppB+8qF3Y5w8Q28zToKewH6S0hIzy9sFWjOQs29nocKhj8GXzqlWYqrqab4
TwzhHyu9bRibqvq1ffRlUQIBBHG4g4Pf5tF9secwrFNONlXq7NDOhHZdY0flyp6miBR1gs7/+XvJ
fBhxM1p0aL6XhnK9W4nZ81b9HCDk8XKzf2/V1nhaJKrz37+Wv1j2UWltsiaKLrpO66IOmephUF1V
OWcF9+N9EkBCKEh2z6K+R8UVztj1nloN4kTYuBV+pIEKFjNOuxIGUj94H37/dV7udRsBHtCX+wsc
eKlsbLCsFa2xMYKX4BH6nI1zrt+/ssK+vJkIguCRgXBtgM3lk9yYQd73Zu+chZ2Ve0kgbFgQrn4y
Rr/flfNovAJD/OKkfCARZ6vCMAm8ZDcAwGO2kQr7rOPcE8oG6Eu0wbj//aX7xVmxW0JMC9jFt1n7
87dj6gYBQj6450Y4zVWJ7OU4pVZ2oHtYIDbo+j+lYrEcbMA19PftRl36aCdDX6nVXt0zoxQjqqlm
d5MuAabTKjiO/fqaMPvl24/MBy4W0xkcLvn38/OrmxT3ByPzzkYADSlBf47yZdROaQ/MZigxRKrx
vYPSsm+/v7A/7s/zdYfd+Af3EF9ZmzXw+ZHdbMQwRHBlycGS322bUjrVKrFzJu09l3i475j3x/ng
w6/XK+Q3XeHGjHTtHXYI652ROVUUFNbXgeKQvOSsOfuYFu8TAgzD3HOaVx7vH9yoy+8LyxlHC1Ys
huIX6+RQEuS1TJZ37iut2bkIgyJvGorHpMWbTZc4RAaJzGOarPWmHRoyu4c0Jx640+LBc7swQ28f
lRJW0e8v5Mv3APoHdIwNr2Ckc8kDSWYuh5Mu6X1iQntf09GMCkwpX9slXm5UiM1ZkLBb4Rgkujy/
XfDJpFMwvb7XwCPPQd9r9N/LFGA8043yS7sk9tnrAQ0ixTTF3xcpBkLEFBoGucZCEDpL+9K+qdjt
0Fxluf+VwKnJvPKJRDo2RUrOdlHAfSNFO1/DpctTCd419CpenWA8r71Ddpjb0F6HulMImyQ4p/6A
l7i6dt2GGO5SZQG6Byjn8JN1W+28rCiPRRDM9SOsJ4WpxUQMelh5brUDqmk/BhOq/Vlk5T27c/3N
S3N7POI91bzvhR1Ab+ly8z5Rnrenmam/6H2bCcw5kqWOXU7mCW6BrkJWIfVoWiXhXMO44iphSSGu
lm4SyU4avXGCvFJ8yzuj0NnYqjKNCEYXPT51bnc9TKL43lOSYmNupuojaazum6Kf6hLj+NK6q03c
BQ8eqaA5xt/LnIYT3noMc5IuI6hWNnNUZZXLc9UDr8LzWsadWXXOjZZC0oZ9bpO5PRRuabzyPLyA
xcESqO95GiB5AZtZzx+HccUM1avG/L4Y8ZwPXGnGVu2NnwZbw7zFmscr4WnWru0ZcilM414p0V4u
Wxz+B1rHXItJ5kXlkCvyZ+yE2J+mtD7VS4ZMJSvdyJPEKA+WN71lXKJCOeNh+vu3bfvgZ6sAZqrU
SBDFaWFwW744bzcnkWaCNXDPMEfcLq03xyJzDcLFq3HvJEV6S82vvfKKvywnHCpzdm9ePTgJdKvP
r7ZW8V7yPpn341S3N4kDliprbYlrZu6nnrrt2mlJfO0IHGNIoJqdX5bNDfLc/pXt6UfhcnH+8CIw
loXXiUnCJfQxCtOQfBf7XmUujLpl8h1tV5iOfLP4q3FnFBlob9LqHbHtdjpBWpqdR2sg+wCxaD/j
mi/a4XqmO5L7uWnsOxFI7JsISdZl3FEo4SzZEaMRzUHS7GWRDhCB8ecJcdeb0h1kUruI7dYOTiWd
DWWpwmI/Noymw5MMTLyJCgGjHr50jz9h6o3sYL9/Al5UBNwElkL+QSYYRjkX3YE7FkIK6pz7AJwW
9llQR4gk1b4jUnpH7kce//54Lx71DUH7gaMxXsV9b/s+PzU+KV7bJEIW1v3givKWMCML2XHiV+97
vX1XCt187FvpPJJ6OLwiTHixs2xHJhJom1OzQ18On4SlDYOprda9FIsdVpZWEQqN4vv35/eLh5vp
FhDJVppuyPvFBa2DepFm11v3+Zq2V3lQEY7p1MWxLitycEeV4vdnFncGN/ezs5af/NHOTzhTv2bs
9qLt43ThKaDngINjMaB9fqGrzp6KPJ2se/QS6ztdNu0x6BjyZaOWfvj9Of/qyv58qIuqi9qutm1W
zvvaB5xcOq2OqJDk7vdHebFGQyqCcoM0lRgHkMrtW/z05OSeoeOwNLn32WoZ+1LPifwuJ4sszrU5
Tl1nXKWmRaaWPqnbtTSMV5bKlzAfhCawbvgHcP25nhclQ25Ltn03se87e/F3hV8f8qyoQnvsr2Hj
Ps6Nfjeo+dTa4s3s5a8dfbuGz1cqmDuU7jTVjstY/eIaz9LT9LHJnHulFnU7lYZ1xkU3u53LUcUi
hyeKzFY8lZZefxZV9b4h+jua2Y9fKxy3LeHii1DnbiIxbgOg//bzn27DEEye8kSt3euCRiI0PMkk
G1OW8Y3gZ2/dmjjYsG9IiI58rO2+y3Q6jiyyyEjlsEZq7HIj7lVQfP394/HixbM3ZBJlF9uKCe/s
8v4MZQp5HGrY2ZzW9LDozo2frtbRs1urJS+nXq+w7h3eOiXcmb6oNfCIsvkypFb+2utw+eohf0JL
BwgAOkeVeUkQMzyRZy5o87npzD6Lh1Xryp2ZUcQHZV82ESIZZhUO/ifqJug0SORd3WPcltrB+Mnn
d5N4wY59hb02GVasLL/aBmDSzndC4cgU6vbgsmzCbsZOtFHNTeJV0gtFW2pHUdnOnz0ighsmC1Ig
BM2HR5+9dArRv3QyxKN8/mpPyv4Y6F1+07c6swUitpsgahvkflEtNuysSMvlg2+tIxzlor4mKdDB
VKtozJDqrTNjQSujYV3SqSUaVdUU4CyMe0NjqfPX0qheEKG2hoqSAYkm7NaX7j96OjaG7PryIbVL
YZ4WBecmHLMUZ8d89gczZL0vn+bSrN4lmjmA3KlyfDDHyTpSf1dfc6OwYVgDFgMbFkGaRRjwgmIY
pO18f+U53NaBn18QvivBIjAJELjDV7psLSrltENd8F1R5WJkWfrVGM1zbxxqS58Otpm1p8xo64NZ
iPJh3QwrIV/MsSHLMgL/fM1Jxbh8YcluYeoC9WRTlLD/XVRbOOvmq+g180EjPAST9CPg9M5wP2c+
kMbg7jcPl9b9UhvFnaO4cu18JIP9HxbYfAkkFGSr4o6DVuSHScdPqwb2Ks7kJKb+ULWTG7kkbka6
Wt3DTOV9VQ96H3ZdJj9LPKFx7nyl5njBVKLABf8MNl0cuzIr6PM1a5xGJ/Hc2ntQ5tu8uh2MNy1T
Wd+aYvwp4y1HzcaStyju3TEguO3TilDNsrsodW5rKlLh7+zGCAPzY9EUB70Wr+xsL7aWH98PsuTf
3+8yAW3x5aKVRuU9QI091Dv/NO/8cNll4fn3z+blFrodB3cKBhk8neB5F9fBlt1CXhDXoQzNCCuU
aA5lzCv0yvV+sRRfHueiyMutpJuly/nokREOURbjAhnvihBuyF/P1X89S5Yc/ue/+fOfbYfLSkpu
3/M//s9t/idVdvt9/O/t1/7PX7v4W2+6p+ZhFE9P4+2X7vJvPvtFPv/v48dfxi/P/rBrxnxcz9OT
WO+fBja1HwdJn9rtb/7f/vBfTz8+5d3aPf3njz9btCvbp6V52/zx949O3/7zxw9A979+/vy/f3j3
peb3Htr6S5V/efEbT1+G8T9/OMa/ees3NQ0rEZOiTWgsn7af2Pq/N7+HjQ4OjdWDuPnHv5pWjNl/
/jAMfkSNRXkMELn5Wv7xL2yfth9pxr8RTLCnsaJt6gl4JX/876/29q/F76+7wqX4+8//aqb6LeyL
ceCgz5ZI7Cu36nhD6ej9sCy9XCLdNpAD1BpCq7NVfM0lPQBUxfqfaQn+Psymh0APijvdZUVg5sWA
w79thm5VDDeaP6QnIUf8nPS022Xe6j38/vViUXl2YjCrPELobUaxMEgpRy713QnFmEwEtnQk8ZHP
CLsJxRh4WlMTfpvVkGO00NP7KcUBsO4IWvKHLuuvctdDr0f8QND2WdTU7gjsjCroyjbg9+5tG2cN
/1D6GcxV/HSaUtFRjlqizUBShRydOPeDdMxjzc4snerBW5PGisq0EjIIZadNsziM2yZYwb+ZbGOO
hDWBw+DI4eSevBZzuco/DaObZzwddCuQY1TDSQ7maNatBV5NFbR4VETSD2rXehQkFOQy7nPdTj3o
0Lo2oa8l1xV+Feo9TxgRALpfB0dYhOlSQHVsrOQT5huj+uDh6yww3h5w2T2OgnoE848RzshBt3sX
FtY4Ky9A/lRaLdAAnjrroscOpCofgndSuGkStq1XoplynKWC66xLrzxB2HLtWBeW25i7DH9Z2YTY
SzMOCvkugRn5mm3Bn7EzMeE7Xvamn4e2D//2jCWAnhFAMWsBxjCceBLWeSvq6xo9wUccIXv3lBZB
me+KDlOXLq6ZTaefh1SvhxORZjR0ITWx2X5fi1G8M2rCd09a4eZ52C/KFPHaW5kRku8gg6jpoWC+
s2EoLGHapM20I1s9L761aeEimNc1Tz9wzTWyINjMxL5LuiD7E2NO33pqWmW3JHOMylgis2jgn4w9
wc7UiFibsWk19ux/LWmhyn2XE4K6x/1jLUW4AZWZhr+1ZdR3tDKwo4RXJsn1Yi9zfd8pTWuvXK/R
yCWp9blju+vTXqtuoIFO00OXCt29rbqpwdUV2hYzPK0q9TtIY9K6bnHSRvbs5NpCbFZJaEaIur+z
8M4eMPQLV1POthXWDqbM+3wIEvfaHdPefbOkWTdh4l03XXutFW1gViGRgeN4wl6CZMxorurW3i1y
cjuxs9N8ridoUiYsirDqK6/db4ok9RjMlomjCnYHk35PNLJbRjjV2eVtX3Pb3lptb25+MYDXoYYC
rH7Qciuf7ja1qfHOBrWv4QL6jXbSElUfV5AinL+6IMqMEUuWZrbztA1dSfbyHeVmnd+SEp26XPTV
6U794tVpfzungJNlVAk96MUG3enVwfdVt55wJLDcq4L4CTy/SADww8nrXCOWA+gn6HGqVFbFqu8l
TjQ5mTIe4rrOFY9BPwzynM56Qv2vAtHMD6Jc7CrDfYb00ylk2lh+bp2iHq+1mQSr9wU9kMfqo4xk
TGIcW/qON56UlHKKMuQLvbqX8+IMSoXDBEV1fqB110T3sAYj0dF3W6asSCIhzbSazokWYKV13Xfe
Kvyvauwxrjk1+OXDn+xaW1sfEITbHTI6y4J00orOpW+YvRSfX1fpGRyfQOAD5BVuIcMBZ0tJIZC5
GTi10UnyhFqW0uANk7h8JmuYhy8oQjxmvSEijyfFsIvIFtImRU8ivDeMnv4m8AqtuFJao9HADaOf
xMLHE/C4jGnVx1TTwO26pk8dXHvZGO83fN85NFVO+vPke4l9VY6duG5SvS0ZRHM7Qk8ziiSqKKBh
rK6Jwg8iUqprAvuIOgpIDMR/WFIIyy1kk+Ix1eZVBNfzGjDGOgeNL2RyS4OZZBSVsvKQdf5+X3m+
XbKrYPCNjoZpNnMRHMgvoBzXhGKHnWcWWpOTil1dT+0aVq7KP/4/HAfBL/N7BsrOpesM+75O6Bdu
cRDie8Jqqm5+KFoRvNILbNXfTw3SX5vkRoWnNqEmvxQSekXu9x6hQVCrtcA9qXq57vX+NAhH3NiZ
Pf9D4TiXb7NLgyiz8cE2Hv7z6j9pvXRRrsnlUwv8+pzCBZZ928aNhw9DWsOkbLGL+1ImWHT9/ope
IAHboTldVpGN9r4Zxz8/dKuvs5uUGz3aSapdIctqP9Jw73VdyFeK7pcPCSdp0UJsRvjMd7c28KcO
i83aqWeHQxmjIMYwM8ubZMLt7/cntF2rZ/cOOSvVzQ/rNkatlzqoaYVCTuhTFtrYupNPv3ScTFI7
n2x7bCK/Fexya5EdZ6v6m9L3/0t9Sn0q7d+U+h105+eFPn//r0Lf/jddNbkE2z0HAP2p0NcM/9+Y
Y2wEI0gbkLu3Lu3vSt+2/s1UnlaQnpi92dhMkP6u9E3v3y7m8qTYbZxxll/3nxT6F2NxEEt3K4eZ
rDD//9FzPH8qyd2CDN0TXuVUc41bQapJdcTnxLUiEC4CBxEqo4mWKyIfjDqXKV7cWU1xWq6J2I1T
Qj5bsdT8HzNxAmqAqk6H3VTnvtjlTubZUbsyPYxb3au7OKhl5t//dK1/0asYnPuzh56TAEIHxMat
cMNf9ctXq0PDn5fV/B11qT+fOShj4YESWY+R9AyS1GTFauauq9oZmqVukpxBnS9N+ymhokkfkyaZ
rIMramuKCA1by4+pxxYdDyb5PzF6kzIyZsuaviBFD6ZQ9AYFjLDW1oVS7YmFMsiZ3L2RU0o+dFoS
hBTyVvtW81LDOoC3ufNuWvAQPag5wb18UT3Bh2gdsKrGjs+to6DSPGdXuPUcE7ji91FudP1bzcwC
H9MrjRBXvS/EHGY67j2hKhIq5J750/vMXXti2+qcDXhEdvjdaoYMlN1FhHeXG3n/6Jula6DwXYND
klGN4WvcULx7Y4Wgak6KjunVhHvgLseLsIpJ0dbNHR9yk4jUNncV8QD3Uu/qJLSWbn3UzFZP4wUp
r/aAzrwt94UzB+7Vuki5khJW5O9yw+12qVvlZKQ3QLxh6wuuowDOBWwdl375zG/jcDh1yyzfZUHr
aoz4mWHvBXT4PNKzVr8v6t5wKOSY3e2tERPYeFbkzYX9kPSPI2vtFGnz0ODLu87iW19nifeQNVTc
DOydTh39SZ+JZ5GLfHSavKr2GRPDNOqoaTEpt4y+3PtQgZmE90aasu0YZADaI+FzjpzxaZkaz7tL
dYtJkaf6OY+TIucsRqrbx3bqM0aCMjFRfvpOG7XAIlfdqFRKFjyOgPs1WIUN2XZe+rsxs7ouTOSA
kTwqpb7eWYSh9KfKdVvYCnqtrjyzzynA9cr/NA245cbzbCdVbCHH+YhnU0KOnd2V9s6B6kgcdzos
MpyLpu4fZV4X31vG82nYNoRtfsOvaXlLeqLaLANbKv7QbOwvGD9wkzAUIQUiGcbaj8ZNAbQbhqmg
LOOdynbYiaTZ+84p5VeT6tUMWxPiYzRUSldxzu6LAj5JJvONEgYfli4GH2bn7bAaITMe3vs+1wQd
AOROngt/Vm5y3S49C0hvS9/YNwFpyU3Q6wwYPDlrD5U9+vbJ1wxethHy0Ry2dc2HTisy8dgQy/J2
MfVytaO/XsVxFHOOzqmY+YjOaYbl80Lukn3MNLIstgxIa2HCNVptVn+zS6tSkpDCaSHVRSvztkVA
5GRB8GHJWnex49xdODBcuO7RH8rRfENviT/jX4+rMvvE+TThBJzFuEaxNPz10AkJUX0PYK/PsTko
jLiRCVq8HXgVj1Ex+F88myl0bOcaswUxp84nU/ite2psWZhhunrYuuGgcOaaADrk2Wo/EtBR3jiV
N75xDan1m9LE/rpo0h7DJmm/FWWlHxkTFtcg6mI3D6aDt03Lq9x0YxVDoIWuWTff02kRsWqQJexd
rS7vvGpj1tqM4rI9deK0hnMyguUo3ZG7pkj0j8tsTCz9pbkrVLE+Lp3v3bWe3rwPZp+uFIOT9rOs
9OC6WvPcQjzUMAyZysmMpiapCZJvqw86/e+pd2SLeGxd5eYqXLy15NhN0Vr41jHd5I7hsnrZ+2px
Hny8hw3uVI6IzNYRDJ19U05THPAJbihSrzC5PoO3cogpN3BD1rjQbYVL0kCYjorKzaUvXJ2+jzvM
k+9LUnuwfl5n5y0pee2N4XfcAwze301L0EdDMjhXhAkWkS/8qcXtSjpx6oj8fu2ycuEa+usb1Uz9
TSrbcof7xcpyPL4vvbG4W831u15I8dE32tbZKToZlI6ss9ppJhD941IWD5MS6WnsJ3HD2Vfx7E/T
4wLNgMlHnpzKQJZRV03toSt5dOexs4aYnJbmStm80PhTjTIEOTGitguYycHR483FYbyXO1USUqk7
VfadhqIm3LqtqfqTwG3Cohv6gx6kJf/Dq7M35EQjdJd9L/YOMkNgElTmPbJi+OJR0dfFjcJnjWlU
Nkx/4rDNCEh5pPTGQT8nX4iSt44GWWqfp1q0FI+a13/Ncw1HSTIHaCNl7x70HMAhrGDXlrFHIIIf
YUlp7trUde9UVZUnfaj9AyvJdFPL0ouawU6vqIb7Y9V46vO84hGEz8VU7/usc60QY6b2K1sjgosS
m7Rj0RbjsUamF6cqIw129BvbJMqGpuFY1YXWhnTjWRkuYzl/02hsn9xs/p7oStymFQL/kWrq/WoH
yaOvl95nzSf1IraH7utIUiLWbGtO46wnfk1OzmzEZPM4HKoMvOui6IrgWq/m/t62sfgA+lzyGKpI
97Tq4/DdL4b+LSv8pijg3bsDLhgB40bvYcpm/HIlPq9hC3XrZmps1cWiMlGdJaZ/7szV+8IAvD8X
mpvfs2DWO9ST6mNpSOd69DOD1aZLbv2qVH8OujI+TlRce3MYxjPgcBB16xiERJu3ce126fw4JjnA
YUcyyQBbK1PvVI0uMuqQXlOODaKbjyW4c/DYUlSmoVlpRbYrSqMp0RQKDNz1Yl5vszZxH/E25GU3
Ff2zspxG7jRgKREF6VR990dpM3CR3fDBF4xlQ5YDBGR5rhT7SaJanNVGc99k9TxF5mizGROnFGz8
4sby9jIvlmXPblB+JOZtdvdjqeZrm0RDL+50AtyHcSANC/6e00QkM4z6GQB1OI5Enz3VZNlfqYzF
fZugLm6EUA+XmQzMmr7fXPN6h4p5sifwN9i+7+fAWKH70DXqoE4enrBhWjj+JxO79hLs0ykc8ECY
PMfEtNMq1gacdHcUQZDebF6uH3SeIG6TRnsyPUSse+mneRKnFQBC5GhmH8/BMu7lkqQqyroZlaZY
O9ZuQwOADfXJrCGxM1y/6ZwWDUSZiGGKh950tXvp5fSw5HF56c5n3xzC2jUw8W9z28D/11uXtxOG
9VG92gTL4n/kauwBOrLBRs5Yywo1dwztqZTyGyNZDATYyWqOV6mDumTLQ7fKmwBt+KccieqZHdmf
r+xctjOsRDyiQq3K2blW0XXfJmwJq4PeMso9gFJN7d5bLLaPikH5EZeZOj0U86iDvwakec7Kp1eV
0nFxLrR0qlYbZNc4V71dGdjdz/NbR3o17PnM6A6TVQbXdTcF/s6kwBviqZH6cd36DhaT3L1ek87R
EacsxdFC6nFvYq+SxXZnO98pju7cukAU3Q9m710Z1rAkoeeqhmBzGDELj2Su1XstwUhPlsgx6sHv
7IM+IZAmpHUo7eu2Xnj+Nd2fyzDQJMqCjDrj0evwdw5tJfu7kj0UvHJpz3aS1UWsT/iKhxYJK3O4
zNbCLECjFAsbzSZ00keVxjZM64YKd6BYV5QBX0STjg9VodiW1QA7ShiT+5Qa3rCHO7xGiUO1tcMx
Xbsrq7r7HBgpBnBFVvH7ST+5TCjtDufufJyLMsSYe7MWYKhmQoTO3TWEWMtD2jTtxNgPzA6Qs5ZN
ua91sMeD6UGfCSflaDf4A/h9rCZHM65ofEbCoKwp/xDMBeKiFMDrk8QPO84de4VBCvn1Q29hOsWX
3pTboxt0p2LOrCuz80Hsg9rj9RVuw9fMrNb84HdFcwOyyPVfrdHBInwqvBt33vq7VJ/s99ZYto82
6NOhRDT+2c4tinkDT4tv5mj0Z79vy5UzzhL7NGmuBSRpDfKEWLgpI2ea9M/JkJJmIX80AVllLObN
WpYfitTyk52AO6tw49iSy0aC40l5ZGoCNJ4k0gmlkXy3HJlf67m+nNj//RPT9fEmGJq2wAu6mgD/
M0tZ8RRoGFpS/THfVKalPmaGUB8mY53sneFO6sGbhTfssqC2riunzL+ZFoHEICaL/xaJu98RFQ0n
Xt8WC8cQlhm19jwchZmKB8rvOUTX5GHjIvNjl2wNYcaAgKkRzwW07vY0ZBrZzJ6XnbIu++a4I57k
Kl9OvHTSiCo/nUPodDU3mYCJI0rdcq/5XXa2c6d4EsC+36fZ0e7JoRWfIcsHD9hKYz/O/hqbnlZr
kdMoH6qJaLy3DGXkU8KQOgs7WpZPhDw0XdRmKrMwiJNVf4C+4j0aAsl07A6ItrWt//Kl4fLn1u/X
N7MZZPDt2nHvlx7BwgFhiDCuyeaIrMaaj7NpN1frmC8HNkuUW/SUfkWSeJRYKdC+q+MYR+VxKALx
Mfe89L2hme61KWwWC7IwjqCIR6q39Q2MXfOT00kUVXUvs2ujHZS1ozgRB3c1m7emZgkR8rSXkITs
ZTotQFr7DMP490tleAcPZ8kPPZHXbe3MbwZ8AhASDCiYVeV9axdDg0cCI5tXNFD1NSHqxZF5Fe9I
kk6EpQW56V/l7WKe2H2esOpLv8Hino8rTjI7n0W1iYMWF3m98IQVw4EnWQN7+MCIxmrM7lklq9va
n+qd7PKAJaLj6WSvD5oUU4og2Mu1cD+1eYBDwpAWsdUZlLaMeqOaxi/qi1m8rfO82WWWnG+lqp4c
LPz3MykjJ+Fa1bVdaOZxTrCVZUOzdz2Rbk9+wawm94b+TVANrqLCI9N+XwjwxAODu/HObofh3CRJ
efA6A5WhlqbVjjkOleXkZRCP5lRnoDT2HS78GOjvKw2XJPJzqywq/La40sdkPptD80Wl3XJFeTEe
y9UVN9Xk6fAwfPuNWQ/Vh7nO5n63MI5jb/5f7J1Xb9xKtu+/ysF95waLZDG8MnSrlSxLctILISfm
nPnpz4/yHmx3j0YNH+AC5wIXGGD2BJtNsli11vonDvpPUzovRG6FHeWF1vdea5PoutPzhLXE+jyE
GFPqYIyT89Uok+q+7NSel6+Ho1u3cd5fiSkPFXdKGhWzfi0df+ZtQ+MiqGrYJ52MgPU6yfaTYi5f
rcnI33V1XQ+XELzGu85S+Ihibd2EZGvaflfnuKVgBn2jmO31Ty1BH67RDqLcZ5Y1fw2z0hZuStXB
1wv7UwG/oEFhGa/U5C25Cu40J8ODYRf45lKop16sytAD4yDMD79uGdR6GRtBRxr2rgm1L0bTiKsy
rRKvIDJrJ4GIzN2sKE/qrFp7bbRKTxBKehWHeJLO9B9Ag0pNmjmc4QnTnNG1MxEeGky5t8FwuVy0
qHU+zL0FO5B9gQwns+c3zxiefartEgOHfiZ1VuA+fxfNVfMkIyRddOdd9bhgANF2Uf8un8mMPUwt
uQ07C8wtfQSaKqRrOYPae1huT3eJMSpMoeVoI0kYnY+lihYGCja56/gUr7s5mgyTbkVd/GZO83vq
wXUHFxtalyVk+zWTZfuMWrxlYtaM3+YJt2TwrDVYEiXfjxho7qk8FaIfnMm4nEeEhl0xKrccgM3X
QSjZXSyjBmHBWNGCYZRwo9H6I1lmWniY8nw6VDRJ7wnI2VlWbq/+5j76dU36evE4ep2DiIurTLcX
V7RhfCGMgo1iWOMLq2KGMlGsD94WF/CjndSFmCiLps3vrWWgBjCVtod/aK7vrXUcPjdyWS6qQev6
u6XNll0V908cx8VDapcz1PYivyuW+DBwt/tBGfjQbTMbfhgTmrDLFcawehlZdod1dTErT7hnNJ/t
or+tU60IKua3uBBYyeckKtX7tk0LT0KOY4CmJl8w4a0v8E1hXmgpD2QHzcjR22K5oGZ2FsYYCtU2
fTLiyMksrkeSeg+0k+Veb0PzSSkgamaow25S3lJfjVip91hqzy7OluWBWU8PhKkthyE2lPsOg9wD
NY/kU9DvhTUMlwz9Ii/mmNq1hMrfhEaPlCixFAIN1r5sXAdpQ+auGI5SAsghuVVbR3wJByq7CcuR
MBgypbpyqpE8URDpJyuGXtjky08BxXrXaHnyUcvhcGHbmuAuI9PL2YnbG0K1zVsE2x9Wheq/HMvv
VmWrj7Lr+IK6oivf5c4EfjF3H3ujjBOIIWX/sTOkctmUdv8FKjasA4lVnXaXUkfMT6W0I4awFm6U
KIiHdPDph0zGXVMSocuoNwiViN+pbO4Id2GYauWcPH6sNt2jVZBoB4BI+4JlN5Og0EjUZh/rI4PL
Ro+oUp2+UhU3yRX1w4LNt9/gFJi7UTwaV0oJK8anscdx25iKR07cdtyZZUItVU1VJF0MoRkPjDQj
hS/qtqmv+r4KscOIKarc2M6mBJmBmOtrKhMHJ66+ZZuZDYumi3dKimwRF9l4BuJ7bWIOfigpKHG/
BQQ4Hvs3lRFOgEg/QKOXS7sYVHmxId8Z8S0Rdj3VEJLTHLbLrZUp9ee3B/bHJLdtWo+sGo9DONK4
QdqnuljbHLtGVOuzjWztJnH0gbh7kforQ1c/Ec0AqJsP9wqwXOGlw9lA9X+HPBCLIj7c2D8cXFDF
j+89tmSsYJPOyFcVcRwUamkxQHSSZPkWFoYcH2tCuVV2fodXgIOQ+jVNU6PbtRbTzWAivTz1qPmb
FKlYMmeHcFCW/GqoILvuCZopFN/Iuma+q1aMTV2xpLpyxl3lRBzII6TuAC8EVXIk/3YqC1KQADHM
hiyk4att7uM2Zg5OPpimwmRlOhf08OtzSqUMTCcubcCYKIfU46bKPH00uqwo9is2EbBaX1AbgF4z
v3v7Nb/2IzeFLgl8mJYIfufxc9Z1NlsrbHIXbkg67kNdMSt8siN+Fwf3+z6ekh9O1oPVELTEQ35B
kZzKoZHTmkjD/jSNEsY9Vhuj0Fvkeg7nfrH4/QcsJY0bCt6LuN8W5HA49gbZ/gbJMtiOSdHNErcf
cme8//XRdVqXzntRM6O6Zd+Q3c4krmH0rapdYBlBZ8lvnTKeZ8z9l17QHc8Z5UPelCwXrHRYKWEz
C3wKkkafIrefetM+I5V5UVke/3I8xWCwwZ1DQYKd6vEvJ+9xzZ0YeaFm5KxePcOa+ymPmnoMlIUP
+7loeN/+hNFrdhNpWiQQA2pxeounQRVfQY2OyDHM6xAcS4uTfAcE1kX+JDto2LLFr6hONzSISUAs
valftI9ShmbrOm1u1kzB0szYNdTNiMIgB22TnMbeK3ZVVPyFhfKTjim9RxjPrDVpwEy8ebWVZyjE
9vR+6mLz0Zl1mbt639fVma9DO+YvbK8VNjnG7ChUN+M1efKBrwATBRy2yB15TfGtAvcu9oY+WUMv
oWaqglJWhn7TtT0NFfQ2bblaCe7OLqVa8s8GTds7pv9dsndKIFps+SXmkWyiWXqlmott7ApMBhRo
bYbW+U02AN1gs8kf1Wa7SqiQStWZfLsdUvu5hru04jZrpZ8Z8KvL49tf2fFmCuvExAEeB51tMahs
SydLOJ7EshgZrLnCRg9GBR15WTLnh0It6kuTpET87yuTWsLotWBRnKI7c5K8uHL/sxT5BTxklGJk
mZAoQsD5dtT89hGtxF8tJYbQLmbtXbXDEsmgiFxtZgq/IB0es2UcnNCIPydK1c9uHrfbzioi7ZuM
ZY0RGSRHw9cYzoaeljOr3BX6NDyVKYcg3WcYHpRxCpsAvoqxl0OG8VxDs4uOj6CuYnRRrCmBNBhU
7t9+ui9KkN9vDoR9kx4SqYEAD7aZdnxzMjYjNTT773QmzQ2TlhJN2pDz65kQODd0kdAqEzRRl6GV
xc81SQCxD7syCwM43qEeTE7ZCyRPpvNuYTLqjzhjPeDURph1oQj54AxLemUOyApv1VCWKfJ3rWx9
VZ3ETTLbFiR8wdjcXvQ08+uyJLR2YUsKCqdu742QZugMf+SEGo5siF5UZVuBBcqmDW3h+I5zpbJy
WeXfe33D1XRQD3qIqttmZ7ASoJAwehp3rLHqJh+jOdmTs4EjZIc/H9ZKejyf4d6fgPvbD8IhD7Yz
2hK0Gsggj38QyrWEImLZNlKO8wNeYspDmjql5UaDCBt/1s3lw4jWEyS3z8MkmCTGxteOUyakxQ59
R3IxQDW+bJF0fpaxnfYBebHmraVn6NSGOit+tokEqpR1U9wMY9nkD+pkz/RXG8DJRlN/0epOPsqB
eb27qHhk4ojJf6uMsmZYr46KhRJ+TEY/UmwoRF2osERwV4lcdYRI7cquynQ8H8mO83Hv72pvAsaO
vHDVk2RfVHPHih5LpnU5RXnMXzkZCwRfOAyfHTQ/oZu/IJBaYejI162hudBx1drZwP40kjhFhkFl
09ECc4bVHOhp3mz0qcIx8DyCc+cOCnyjJa/Fh85ZmAjLit7HzdIW2t1YODe5CuPRKzWRO4HewzAF
FcTKDLtPc1HcRQzATS/f1h/RhR6rgn+dkv2PRAL/UTzwv1ASsDlPvUETapP/un4usyNNwPZHfjGF
bPEXDBxdwAnCoWIzhfyXJMBy/uKkZ5PHUWVjGVJI/c0Tcv6y9c3GHecu/hQ6cY66v3lC8i+HAwFi
PWRYTkE8qP6EJ3TMkyOfDEcXVI00TZszHAmnxx9hXYYmquBhDkQ7ys3UqrnqTdFUbpcW0+63p/IK
oef4+P77WjQepIujFySN+PhanF5ZmVi03hYGnD6z5fJmreviIhzr6C5LtT/z6fl1PaoEFMF40htY
5x1fz5qxCC+teg5A1CN/nIzCLYqs8LEIOUc3PG67/r4UtYkGQsix+VK5/HZWspMpHca7UwBK6dwJ
pWu/DuEyPFoT7DBa5zC8aZnHMZ5N2846s5O+dnHQa3ZREB5dO6UGcl463dIoc8DsprzQCfVY0bOr
5btUS6obMli6O1VL7UOah+m3t1/pMffx131j+68SmiQ2w/mTY5TyU1egfs4B8Hlxo1ESXeg1SNnb
Vzk9u7ZVihEaxnfSZO1gmnDyJvMllwsVRgCkkF1WNJTX9kS4MepN7aHdllSEGylM8ZzUaLMbmPYX
/XK3piOIy9u/5ZU7FptBmuEYtGj2i6LstzcdUm/R0KhzQJGc+QqwnjfFVXWmD3j5a36rT17uWIc+
oQru3MQC6viOyRPB0tjmnWr2tK67QmTiem3yBOUg9O8nUpkLaNFTV8Y7smla0zV1O3oUSB7PufBt
RfXpLzH4Hew6nNf/RuJlfO+MSc8vAXAxL+yxiD6SMcGEBBr7N9JRY44jzbn/86f8Ijm1eeV4e53U
nrbdTEq95kuA6oSX60Q/xOL8Wazzy+LFUBSqJSxNxFenF3H62gL7luRN1knoZiZTEvaj/8GC0agw
2f0p6bdwjOM3ieSF5ijbFozuxFcDugivJ/f+jJHJK8sSncnmkvjiFYhK7KhY19BImKNo5mDOstAH
g6+3ds05s4O/shYI1WGTw48RAutpdhM1BURnEU4QEmw9ECIaJxcuT/VhwXDEl3Ov7KGlnssfeOWM
wnXWkmjL2WYQUB7fm56F/ZggBAiaaSl2Rl5W2GWw56hFpp+rkvV/X+2sBAMJnImPnXrqY5U3NfIv
3AQCAuYNy6XW1J9tu8IsBJBfJe5sNZpyP4uRBA8lH2kbKmtJf1D5de9i1AwNPn9NNB/sasu9fPuj
eOU5bH7SDs2gyYI6Xa/wuPRkc1oIWtmLy4IWZCeqwbmckDafedGv7D+8yK3bdgwienCqOX7mPSS4
rpohfgIdeGhB9pwvj4kyXgo1upYT0JxMraCo46tMCZs/3WMJm0DPR63EvIK25eTrH4dQLII852Cy
ZAQzBG5NZRvRmVPl38oRE2U0BwrXIMKJqcLxLY6z01p9QrIxid0pJK1mcVu8SN18jaa9bivB22/v
ly/g0U6KDIE5POp/DBIJoT2pR6ahWlcFblQAd0jvvXzG+8iD7wpo1cV9qHuxHWvfa6XClWrJ5jzx
USYnyYUKFTlFBaXGcKs6VuNOM9UFCpY6YAowN+ZwTUS3Vl84/Vh9C6O4ED7RgEuyy3EHsF10WTQp
aUxoVIAcgmjlEPgXGlsCkInsPBQJY6LYavZGaliT39MvzR4Tcn3LgmIoatmF+tFK4cO6uR3Gn4sh
F5qnJRzG/lDY5JT1OSZ0HrrCLUxBwqX60DKFdFzc1QihsPDE0H1z1NL4rszqirFMWZn2XTMTBhfA
qOUJTEYafxP1QrSmjXSTsfywVBeo6nTiE2dnAJoX6QNsqDnyNDH3vTtB0ikeypFozs3zWytqqL2G
jHz8xdkiatgKEBEj0cM468yo9AY55e+AODMgZIQ2dyVJWglJrWbznIcwKsmwSUoVDhYXqgiCiyF+
WOlz2Hf56LZhsvzooiLd3E7z7keI3BtPPTZdFaTHiOND6DTJdTqQ5eAWvGsZKLqG61gzyszBjCAz
Ki8b1sa41aCCVVeN1LvqWlr1Cq/JtBeHYRM8PD2/3dwIVR+SAEmfvTNqowcfoC68fODg8C1ZC3wK
+fKzA1Bfpx4YkpRPJlGJZBAkWQQrsWydr1HVifggai2zgmotkl2rh2p/iYGOdqvps/WJCd2YuC2j
3DRQMxbK/QhnML20ek15byuQy6FOoVKGHl7ao293FCEwG6g5vEz0KgNcGx3drm8bIgor+M+MxJwh
37fE0Nbwk1BnuaNJTOolCWaGxc9fht5jbBLeGOWIYe8yUvJ5DalNlw0PGV7DlBrpzjF6Uqj1UYGO
rrHtoExYQnLTo0hvLyFtydrVeZqPS77O1SX0sH4J9JVM16vKMoZ3TPpjA3GRSGCzEwfzKQPKRoOa
RzHm8dGsvUvIELgmxKHrfJIAy5/UAMsnNru43KNs6L5ES8kEvqlDC6sLbdDNXZxh+75vCzstXD2u
km+9bcGVyMqlf4YuI4W3bsU1dJ+i/ZmzAzh+l9f5Azxk/o65bqBTxinMbSJS+2YnO7UxH2ZdUXSv
se10gQbLq8XMuSefD5uZtTBIH6wErHT4cDtH1njv1pBne1aECrXbU+1Okb46Ynbqabi94TGCu6F9
qGxzYiGzKUzerOWNcovFWj18syLCDz90s+MormMO9YfahCn9OY7K7j2JNarq9uyC7BWxnrB+63AN
d4pkpfPxxbHjhQsbl5dhv3LQByJyIQvGYX+Nb0r4SUdrirtHlOb2bnAi7ZdX2B/NE/7jsOBopPD/
nNPAdub857nCh+i5/H40VHjRvf+aKujyL9JLaIpsJsQc0Zvd1S+jAY2pwiac2YbHjMo3k7d/qY/+
QqfGWNfGzg3sxtr0NP/4DNCT61gNojWEgIpG6U/GCkRlHRVSlNU2B7jKAJ3jm7Lt1Ct2ypeUjti5
bxprLQ9t0tsKWS5DTKhINCs3C2Qr1igIg1LlGE6zuLUbWekszyWv4i/KZLWoUDn0UrcV6Ln3fIm5
9KALkdXJzg8fPU8FMExHmobpKni/VD6pz9NnNa/kcpj4rGBxRXQ1bKJJ+Dj2/Ug71TDndAWkuefF
LBC6RpGxNteNocJq2+vQi4j8zARynvfOuhLVmaMoLjux07W4ZCibmTCf9nFY15x3FWFuy8O0kDpx
FcmOj3k0C7B+OdGvenQVBVaCmIE9wEAx273aagDu4zSO0MnIUI4p1tc52kdJj/mAOjLad5NCFJ/h
z1kcBhhbDV6kCRxCYy1Mf8JHNT43ZgLncS4gC5M1DNsEIU0JDNANmulqa05utVpVbbMDw+AAXlrT
lHzxSINdho9pGRRdrV44S1GC3Jlp9i215lbx23qNMAMM+1zsxknVn/QUX+MaqhNVCayknb2GDQcJ
kJPgrK7TPRxKnkeDj4JzlTIq1/Ztjpz4C4GH2TccDBnx5BD+uk/JNE3OF01V6i+4G2YZMV40Gf4S
j6AZgJ1TMMMO/lQm/fpszQnrRIlxavNyaBCLp8IXmD0FSWwGipX6wNs9FUVRrrRsBSTZFk5RDgjW
4k3ZoO7CF5MN0QlwuureTTTxLYTvLXo+U+YO83RjWa8tu9fQWU3FzLxCh4zmYxNEUHkZC2JGzK7T
0ZYRsaq4gN4IbRxRMlNhdYlht2V8SA8ZNGZRNfr30GXqB4SpN4uK5BuNt+oXJaAkaT7V5AQC/wUC
55cu/gERX1FQQqyw1pkXNrk3hZA7PBvj88h1IgQ6bjdN9m2raUnuTg6R3z5lT499NzjBV4E7wN2M
9rzY50x9vttdP2nuCGiZoB0xx8cExuf91FvhpPs6ELFGQkvCF9BR5YR61hDokzXhlyWLnPxnBJQI
2KVN5jocoiRidUBbmElGg4Bq2gjmHCe7wW3A/hbZAy5Xgzob2Nix3AAuxLi8y6FjmkFEHIi8UXq2
A6iSw/i5ZdJ441QF9GF1radoV4oykYFVKCPnv2W0ELGTJbnUSN/9jkbeQvuFUZD2MYIZJPYbNJlf
lNDc5WFdumUP3bn/GvaxBQsjwR9j7Yr8Pf0pzSfoNsZBFb1CdtVbypAEy6DAR6w1KF/t4GxqCDnf
wvo3wZ6yOr0wckqYfWFH6+OEcMtyl1pzfqp1lN06YbMuN5aCc7YPLdR86LVk+gJPtGXrakB0AiDV
+OOECCH0Y83CZtwymoAJekUCUZz2uVejvb+uyrRp7klerKAOmqmJ/s8u6y9SMtVxu2bUv8SlmX5q
CnofKteZCjfLTIz97VAlz5uBrOLKprX8fK4pZztHZh8iYLbwFoZmU7otWO1lWyV2vV8Xlu8ut+G4
kWeXEMUNvl1ke9H3y8+60su5u5aDNcDUBxWpsAwIy6m4V2MLNBOEZHoOh7x6BzJkln5EnI2FpVi8
JL6NQ+gNDlZR7M5xx5anl3BJibbpCzfESZoixil1A91Y24XUyTautGGZkGFVGjEaKEONTQUM1lgQ
ftu4sbgpsxgKrgmLrgs6XP6eAmrZ+DS3MifpaLRntnojTKavGJwb/Y5Uiflbwz7/WZeO9RUnF3Fv
gvLs9I5EosCZ27W7qyT9eut1ehtdVApMfw91ovNN4roofZCQbLpE8VANLhbARBnEeVqS6MzAGTeL
RsImdMbQQXxX8zjmOcVrnJ9kmggrhvWptwo+CcuBiOgNKFFKXzNXVKe4O1tDMC+6EiHoMOIIi7gB
VvkknXAFVFb6qxWfQPqhSp0+EiAzE2MmO/sSRBKdgJRttbq42HV/m+n+/0rp//Bg3qqUHoY2KXFn
+l2r/fJHftVKitQxWFIRam8EJSqTjRDyq1hSpP2XagEDOxs0Ct6yoTN/l0vmX7T7Bros+FQUNL+D
MEA620QaGwWdaglh/h8VSy8mbP9MBpjp4PpkbmFycGogHpxO7zhUWzNl4OOueDTaLmGiFnRtDWmf
C1hnxztb5PU7k7iRyiuGefpUmOV8hZUv23+XpWl4YRAw/DHOsC53u6QroUqz0WmegDGxK0A9+Edk
ySXNeZ/s0AhAGo2nXMGDrhFwXOWUPqXK2tRukVtIpm2rS0YXrpo6c+LK4moh7uwZ0jbSAUnxMGDp
gN0G0eltZSHfC7FH0hdC6DwnxTDaLZOhfucstlp5CxxbI0irud2XAwoOt3oZO6RQERtojdZIe6sU
Fv2h3Rpf7XFEsTFVCMV2g2lm9SHqrEFxR3XJG68vyzVD55Fw3vaRJP/GtvE+cvUqhVnIsbNiD04O
wjeCYuKPpTJN605t+wJebTw7741oDn8awxB9COXUfWj1alOi2JH+qR2i+F4jFpMagp0vGHStwDzQ
VsY4AHkFSsFsZCOojjiE2z0JR542J6F9qCNrfm6dNP1UMft9ggCOOnJMY9RNWGzUjV+JNIG26Ggj
GTmcl55YlPaGIYEGohaF95NGK14hzcqoL7L8sUBRXfjo3ofHUu3C1tc13b5t4gg3aL23nc8JqpP3
JKY1re/gfbKva1UkF1hXkRY/p+iRB7rBy3bMkwL7pVIRfpg1AHwrUVfNjWEr9uolOqUBSvrIUNzZ
0NsH9qUG9xplLJ/D1Na6ay2FpIxSKuIvjCbH+Jmm26i/YRSg+7AMidxNLWPt/aZTmsW3OqU20LC0
BgppmMvvdRFWFyMvE+dDRnAV7jRTg5oY7XXm2eST/lBJbPucp4R37BlVFZvfO5FU0ERihHFmn+Oy
g+0PytGuG8mEW3X0BeTOlibSZEtCSwlR6YQ+xHN2bcyqpXUVt9WAfV+Ee/RzKQYlucT7bf5Z2Mas
HGpE+/Dk7LUksTinod6NZu5gCN/CXAFWY2YGK+zznPd5dAkFT00PZtiGD/04VGHnG7M6ax+YQsrm
a4ewPb1aUNg94KYz2p8YO+HDYyWmGXlCKvV80bRK+ID9OqTLQSl1yOvwuSq4pk1e3yvmWlj0AEqJ
IYBqJut0EUstuh3DBs0ogQ1R7xodfjb7UqR6SlrLNN2IilPHn1QVpSRc8KLztYEhc+DU0drfhZTX
pk8TxWAsVbtRWT2D4QOTpQqmmJd0aVru+iZdmz28ATFcIl/WK1zqK7Onji7pWhIho8gbs2i87qpc
qb1QaRhQlnGVpoHU6NB4RZ3e8QNN9b1gQvZA9HYWB4Qcyv5A/Ev3aHYR2pm+6J3v5WQauo93l/KM
v3z2zknUFJNg+iN4lHOqPxvYEj1NNVnoLrED062ljSQnz2E8P9arkxQeRvkFOpjQWhXUL+mo+PFc
4SSFt2v9pdUFMljN7kySE+YYiZCUyzP6zPAzSproR0Ns9E/48oMO402uhqeZ9ZIEVV9N6p4IF53o
Q8eKEWfXbXtl62H2HSZUydOjh3wntHRAhhiZhXnbGIlAMl+uML6JZbS/Yl2qC+ajlr2ghc3z9BDh
aPm+ccxs3TupKFRPlwnuDUUS93j6YHZu0+bW9WM9r3kYwPW4yvpJrJgBWBnm55Cw5L5bk5z5LOHp
ibvEVncgyyUfAmIji1upoZ79mjdFW1LJxJoROJFtkWNrWczGGyOzLqdsaC2C5asRxtTUeQlbICTV
tW2fJn3i/2sbbaN4i0rjECxyuslMelV8SCP1YsbdqHFLRruIW+awfsrsbnwaqhIHPXNt55FiaUm+
hqODnFtNJQLFasrjTTBSjHhcIAOr3SVtlmZvt+2S4YebNp+0rqp+jGa5fi8XRX2nF/q256StufhL
rhms/LlTUpfKKsyII0i6znWQc2PcKuqohDDTiZ9ykgMUv2KS0g95Xe97hsVP5E8uAKP6ZW6ViJWb
rMUsIsVOYlpmog+7cRkfjZ4WwwWyNB40/sLxQp3Bp5ieVcPXZMCUyMsKxcECsa9LkkljbVMQrSsI
PeaNdA1oYxlFJI190MZQGC6eB9nHsbfk4OlrAhhRc4zfhEWM8HTCG+EBeZNmETiJW/0eu7visxly
fweqd+ciEzjC7ZV4TKTXEQwB58kaU+mi0ooflWVUP6Fd4Ougb0yFl+AYZ783MGbEkmup76OygDke
ShEbDAWQjmDCVyCXQAfFZPmlbvq/UUKOP9p+aH/8F66e3X/tBkZVPU6ap5yf/4VsHkYUbxaT04/v
P45tf7Y/8KuU1Iy/cJPC94ecK+o+iDP/qiTF5u9JLNQG8MC9x+n+n0LS+Yt4Y4YsG5ETxuHGX/gX
m0f+pYOmAqxLG59wpmV/UkkeM0EwCeUHgNkBbDHiw3vrBDgbch11LKc185J5CTBqsN7nmcXhhVDy
omiRWFJTmgGkvzQ8g9ltgOA/JeyvS1NcA5xCoofEzhP7nS2q4cTndBlnhNXCiys0o75Jxo5Gshbl
Gaz79UtRNcPfBL8T2//+GwVD1YxYaGspmZsYjV9gR+klDaWWMirnPJyPYfVfd4Xj/dYbQHCBX318
KRExLdA77koksXE5DXKBPWQsZyKoXnttKNsBXKVmM589AbjhBERpWDNVqleTdCZ9CdENqvXlgOvj
AbeBsXLnrtWDckgpUH9b26+Qso4h/b/vkBMbL1gBs0bfnsBvD3NoNDxa00Yise270h2MtoRjnFe7
sdAVEBnS5MLJPmes99orJA4d2yb6ni106PiqZB7XU2ty1aTPsV9Xl9lrhqS8qNusO7x9g9srOlmY
GloFBnXQs7CDO4F57V4kiyhMPHu0Bal0O+j6zjRJqiIGY/YNDXJnbHMqY+I/34R1pwdvX/+VJcTC
2fYD2kRbviQv/vaAS7IKoOXwcse5Ta80osWIlmn1Xp65zvHA/eVFch0oSTgIwl04ZUmMKqYoEdFH
HE/5eqh7ndPDNrvrmtg2/Fxi++Lt+3rlFWqIK6A7i01iIU+fqzJnKLLwAcvgMF2YEcLpZYGxK/v1
nAv9q5fa8hotahaITBtp47dHmKOT0Gu7kB5xo9/ytrb2EUSn97HMtDNfw2uLRedC2COqGmXXybok
H8XBDZFTWl/sOrD0lOYYmEDckHnWPRb0ALY3yTr+qGahuG5GtfDffqqvfI6gMKSoMRKAL3Sq38Kg
TaATRpoR15ry6IRD4qE0x8qUJvbDAOfYtwm3OfMqX9l/tgYHohXuuRxDJ3tANS+YZ2k83wqHL+xn
q9gr4KfST07KZYaJ8X5oCeSG2Nf+fPt2X3uzsJbYAhD0Y5V3sr8WI9ldcAeozsmFdHMxyD0p3NK3
G0c582RfvUkE2QBfhm0Yp+tVQGfpOAHJpzedyhfNmh5mcxZf6240b4phSe7GXHEyYoMMQhj++DbZ
fbZGF2BOZXR0vICTxEgjtZYGzVSaX3T4Y/sdzr1BQhd15l2ecCVf9gHS2zZ1DKEpKBtOvksE81a2
DbO8qEVjSIjsgIBsHXYcpSsIXH4NlV7bTx0ItF5UaiBS67uCMduZbfeEQfT37+A5M9Zid4BMdXzP
TOHGcY35HVh3sZzD+AOiaSdI4s2TrW5UP40lcTXYTOBQQtbXoP54+6G/siFSovFDtI1DDY3m+Af0
iC8iNTawGCuZNM2KzK70DA6+aczlLtPb+Ax37JW1DIWbyccWJcZXdHLDdbk6oyEnFhjWaDs1qXVf
lUT3Rapin1nLr2xTBmUolQLEWwq+k1tbR6VFvg7+AG8lgoE24uhuiGV6MKehPeAKal401lj/sGoY
L+2mEH/70b5yq1DkGEToqBEAkk/W8zJqalcqOWtMDoXH3MS8wAVs8RSVFvDtS71yq5tTPbpOU9VZ
tyc7RF33wKCo3SAhSfXdYuiJbzG/x8Io7nZ5ZMBDkmoUZBjOuXVGT/r25bet76R6+P3yp+zNul2V
qFrgaXTttmQjNds1HaZNb1/leKm+VOoorcSLDIb/JE+WDtoz5iCLXgdlLhKX2aP5CacNHRdnNQwQ
gmZX/4PrwXrlhIEEgPHm8adR5+WGpjt1QOJh5zttNwEAl7zOKXl2wHvP3N7xO3y5PbyTIcGig4BQ
eDreVrUoxHVj6AO1JiEGT2ycpVftOauNcNeNqrgynLryTQazPnYJxpkd8fhI/fvqnG4MuIlQoEU5
vlllEExTMSTcOuie3Qj5d6aZ3eWgSqxM80nAp+z0u7ef8GsX3ZpEVi655aRnHV9UDBFyTZEiKxZp
QSL7lAdqZ6QByUPZT8tOMywKhunMaz0+4l7uFIo8OAcnKcqzU/UwmHtKYB+G7Thvb6E7lbxI6gVC
QIMlHCOHagZk1oZdtNb6mYf8ygoGuZCqMCicIIpvP+23Em0ISe8o5hGP7B4zul5Rouu+dhxYDZaA
dLGqh7ef72u3KgQdIPQFIonN7bv97XrQqNJU06Y2ECrSuZmp2aUlpwYXUNO8xgC1gWWtK+19nZFj
+valX71Vgt3o16hH0WgeXzqPQSvCmFe7WFN6ZZUNUErfzx8HfkSQLvO5Rys0/sJ/9qBfr1Xg1w3H
B/4voNPxBdVRM0vCltugrnVnx6QftxIzXoUbybX+UFlmY3s1TKHEXQ0n/oEs3LkDhakOeqgvgRgn
61zBeFJk/PpJjFGYMkAXBLQ6OYCgUqBnW7sWUH/6wPdl75yIOQP2bPiYOBrcwFYzryF6YL2jQuRJ
p0nf4Ts2nNlZjg+iX7+D0BQV8v4W+Xd6EFlJoRtjbnTBPDDlZji4XmZTZPvCrJIzH9e2ok7fglRZ
3Rx5KkXFyWvHkV+NpxGNYRFZzo0xadWetPH+858vLqQ8iFMZE21tyPG7Fpx0MUruPnBaUfgaKYa7
XF3EB3Uw4UH+N2fn1TO3saXrX0SAOdw2ye7+krK2wg0hyTZzzvz15ynNwYzI5jTn84a3YcCwVlex
wqq13oA+2OtS0/+aQcpY0GBRbDSoAqwDdkFUW+hidP7UZMW5X+TpEfzY+DBqyRF+fW/jAKnnf5jd
wP/arGM0N2g99HysLKtrv5Kt4roU3XyiYup44Qww8v5c7i0OJPUA4jI89Lg3Z1LbzPlYaibqtc0w
nnvL6K4gVOlrgFA6OBP2jiOyPmGUZrI+BLDuz+OI5hDVkyjq/K40Va81luJT2drp20wP1VNKvo7w
JwDUUzdR674/yt9Fve3ChJ4NGFDlLwgz69hLZVvmbMatb+emTb15wbcjVtEGtIburErIpcZzG/ya
46i9RtniYP0CTPgsdSWGFRGy1W+7SAZCjdGC/WRmal4izBYFD7rS4YqSWbN9sJN20gHh0gYBkNXA
jtqc3YGK0LMKmwipxlR5cezpedJk5Z1TFBHGJFP/Vo4l7UfczsUZAItzPZiv2+NUEBBNWMcGPn2s
xfV8ZUYyU8hEjMKKUmRPox7k7VAnIG1gscOVjZZWDU8gqwE0NzRB2x6uMe2TxL44WdF8ppuk/ef+
b7qdES5P3t0ioydd+H3c/nGbAaSraS2klR/YQXemsW7Tz7C6x8UY1e+1PGufMdiz3+dNO7+fq9j8
dj/87eoVdzcmPRa1W4FAWM/IoFfa6JQtBQ/Dql2jTh2XGdIuatsDzS7R61uyFs++uSkOtujmlSiO
H0QoOb1lh2ILhStxZvwx8oU6CqBtKObMjHkF4bxcuLBk7YKiWfUP7TbzoTXH8GlycKr2tcFU3yqx
PH6+PwG3J4WQrOFcR7wGcpO8OXUjTDGWsphLnCkry9MzMI4duLu31lzOD/8mFEeoA+CD1v1m9bGL
S7DehEoXvfvZoEPiB23T0ia0IvNgo+19VyCqpN00BHAe22w0fA0NLdGGyjdkBK1PCRrjyNeCuTjN
gb38WvLFOtW46AhYrIP/0P2R7i1qrktOYMyxwClvbpYpyds5daLKb9JIfQroabmxHMroCuYwCAC5
XXnFStfUlqInXP4OxELEwlmfiiCfeWxQb/l9mW6y/iQwaogMWeUnvV28CathJD2KTPVpMeTyqghw
zP3h7gQk6aaZw0zTm9g+VOk5dsgYSDli/4DRYrAULhJWUAPA9C9PcahM5cEE374xADM5kETFSaqa
AtT0594JtAqzo8DJfUQAKzTakuhlTnKLOl0bPCUVBWDE5NJ/sWMh43HNgbLA09LcXDdDWQEQGdLS
t7oOxDQKmy+T1obnCRXR9xJgw8faGTJMlsKh9ZKyS9+A5Bv/uj/ZOxuWm05AzCku4Zuz+RE4oBYO
IIgSysSg/ERCMr9o1pSfVaNpPt8PtfNduZ/pANFbo3T4Ww1pdUIpYpk2tY/+Uvh3C6TmsQjUCYUb
ufHAoSxH7Le9M1HkmLxrRI1H25pStplahrNd1D41YPTmpbpDkd0O0k/o0AaYLGX68L3mLK38mBrQ
BXHZoPO0ECta//7Qd2ZZE1Um+CoULm+sj/k30MRAMvic3WgTZk5DD2zSFU8LamqL94PtrGaGCsgO
9gG1/q1b6mJrQw16uPZT5Ixf+jzX3i3maFxTx3nP4R/6gxTL1/sxxQ7ZHBIaXAcD50V2rWltzn0D
nV2BRK79MK2Vd+NgBB4nd/7rfpSdYxjCBTHEs5wa9+bIT4BkxAaGZX7v4L43o+z8GKSQ1kDQZYur
jfw7rFb6DDivHSX/YvmS/nJC0H3S7Jv2k2Y2kQELyUebs33OqxhjwWgIJhfIj3IxoxLyxP3h7nxI
sgjRyaTWzgreDrcbUNTCiNS3LXCCFYKDiNNb4zdEqf6SW+gKgBgk9fVLla2JHhmkUWr7WyGCbJAX
GTFHhmnF00OeOvabblyKD+hQ21/vj2/nQGB1IiymiXXK3K6PXa1qsZBPLfJHDdljvJFxXgpy6UnB
TvEUmmVxkDHs3KOwYRUD/jPZkr3tSfGtoF7aWetDn0RSTWdj8BidLVB8kQmCshyfGwSAuWi6AJjf
PFsHtaz9H2DzqqFkyDraDNgYrIiLjB/QL0HxvQHs/IyFRvpbmf25cnQ0GycsjfFVKb8mjfrl9dNt
A2UAoUt7k3xiPd1JnyXy2Lctwku0iLrABqjYVrSlBzjgjxz4R9pQt/UW0dfU2KcUePgHW8zHHyc+
oFc0A4zMgfKdWtcY1oAbThNOPVCgC6wfH4aon9wZ50ZUBPPkP1AOYjeZHKR+JHv4L/YbvLX/k2Or
eNWx2mT0YxAwAW6yyc3ldKwxJ+oc1NbG7qWZ0LxHBUk/35/km4OQKDwTOQY1hAp4M6+HHCCUMqej
aXualS3npEuWUz00R72pm/tEBV8trLDpCNOIdzZRSsaoLoCdvQl/AZTxm/xBaYzxhLtLeL0/oNtQ
qGdQQeEiEeJp2zoKsFyONlPGLd0Ji28jO+OzPbcW8kyxeZD47YQi20PzRWTaMjCR9dw5U95RcptV
fJugwpwqCdPAE/aFyHtN2NslByedWO+rO4uCPW0f0TM1dTKwzYIwGhv10xFoJaqFP5GjGoD7zdW5
GSwaIPkoHUzkzeYnEt0z8VqnhMIJtB6dks4hUO9JpesSIdpTmPUboKTdW3k0hhcZeepHgD+oXwVt
tFwHWN/65f6XvK01irHyGYWnMrwjgatabceqFCpyveoNHLCtGyoBsndWMOlfIixZEjfXG+2Ljng/
nbC8HgC71gnI8AHoOz4AaTM1BxecuMA2X4CuG+AVGV9zOpubDz5W9YJneK5BiZb073aFB22Dq+o7
rDs/zFK7fARF0v0dTYpxsNJ2Pj2pqLA6NhHEQYJjPRN5a7ZSV9OHysp4fhwzzfRqOeyeElOTzsnS
mgdnz97UU5WgNEHfBALFNhN1+kXrp95cPMpoFEwaBbSMmy8NuzfLejDYrVHxvJzgIQweDGGrPdFG
yiRXToLmn0FWqe7dXw07m41fBBIEMCVqVVuNV/TK1Bz5M9lT5zl5KGsMLSp5dsDDAt29H+o2Dxdw
Gq55PjPld+6/9XSraqE0oWzPnkZ3Dg5XhFJMmQ7w1vXinDuU8wYA89jWj7MXD10CSbptX//JyU6R
3XEEOuvmC0CCL6yh0Gavt5T6AamGDPlePfYrrHb8sc/Cg9NlZ7sLkQrdQUDVFrn4esxxm41Q5QzZ
0/SoO1lGVL8oiMg+tpj0onKiabWvS079HqDINLoLqa1+MO07ixzQgkh3qEhTntPWvyAJYqqpC4uc
mliKxkWHxEXQLp+LSV3+HksHSfb733lnOyNKQ0VaqGcpaC2tA465ms5OECC5Lclj9CiEtx81jMEg
eZqGcBQmDwQdXeboyfY6KtkHA96Zcp4e3CAyOQ5DFr/vj3QjSiAGxnYkezAzkrOcwWWAtpuZl8rs
K+OEBkXzMavU4FKrw+Jmc/Qv7koSDJ0Jt1VgBdsJ0LOkAZnYLN449uop6ZF5KJUQhXQtOvJK3cmt
dJmSr8CMkU4iv7Ie7BQOWepUtu5BJcLJJK2wiBhZ+892BIg7TFLrW1tojWcjMX9NMyfTybEU483c
WA38X5iwr/34XGlwOUEhGmQL29LnTJlPQRjS8Aw9rF5CBBuuZLQNePQleywKRCl6hL8v1KaPpuI2
5aIyRbmXy40uGrT89UykGjk1iv8GivF6fIWBOTxKbMkDrOztbiIF+q0fy+pCJ2BzhsUzre0q1kHP
x7r60Q5r9ZLU6GMkWi2s2DlADlbz7QFNOFJWlARou2BovB6WFLWgnTU8uocFqb0imBZf01qc06ul
Ot//druhaJRR6LNMNBE3MzhmPWQmCEHI5OQKDGco2rCsLdee8GS6H2p3GoWoOiUKTeh4rUe1hE0s
KVEApzTVnqc+Cc+xlmn+YAeDW8VJfBDu9khiEg2ANTy3IIKqmxxPVqVxMRVed+pcV58ABGewAfXK
7ZCwFpbx0SlXtOBSmgjL/ouBWtS62JpIiW3xhwvdVExhRuY0Vhp3qDSMtsZIfikQwbnSLznqxuxO
LP0YWTi93jbTFbsM5pA6mOfQ2kSKGal9ePC867KgeDDjqvnr/vhuD1sKa2Kzg+pBXVvfHLZJHsYZ
WnqmN5pMoBpi9hXN2F+PSK6cQydFSaKvTBwFnfShQ93iYMnuDZfGJ2UuzntqJJvt2E0VkgUZ06tW
s3MNAkO7AGkKKco7+iNaEEf9cbEF1qkq2r2yiZoZcl6gbzbrtprHFM/KxsS6LGleMnrYH6XW1Mgd
canX2s46h2Z4lB/vBuUpB88BdXhKFuvNomEXhwZOaXogLvVHJ9RKF/Gbwa/sObjO0lBfxgqPudd/
WItnJW92Xn5oZ6+DKjDKnFqwvls7gI7fY4p3bsGk6GhQDeY/qRzmA2JbcQo4Ji4wQ2us6NP9n7D3
cQEAUirlFuUu3yQSXTSPSxepyPIEnfFYTtrgL4qESoQET7Lvu6OX0V486lC8yrhGKIZvTglnsrMs
p7ToSao2/5JxWjuD9iy/KSDrNXjBZfrz/gB3DlzKXlQKRI3ABD22nmOM1qoy7zUN9xEFG2l0As4G
Ka8fWv2v+5F2hkapANlL9gmW6tvWRtJhzoKVBKaCwKwT7IvKxYj9OMZlJamx5Hp1NDDXgoSNsB76
idp6XGWaSdMSy5Yn9xp1LGzITpCg8bJNsV1tu2g4SDpuR8cJBEUGnL6oGzibeA3SYrkpxSEaAkqG
MEMVu2MiSW4OyRYC5DAcJAG/8aDrY8AErUOHl9yep4y8CVhlg71g9YcoPsIqvyY9tn/ZqGi8z8dB
fiNDrf2eY/r2LsKY4SGu+jq9BMgenOU8Hp9pRcg0GooWgnZgfyGB5b17f/7FKbT9ebxuUCtSScT5
Euv5dzSJnngRBZ6pZuaVnVm56oxT0P0oe7POTkE2hJqtyPfXUVrsbOBi4AIaJyOmrW0ZP1i59Sm3
nPahk7pf96PdHoK05LhgHDBDCpihzV7R6P2RObaBl07tAKtZclwnKLWTHBbTOTIsvKKj4ghHertB
KQmRN/CVueDYPesh6hpy/ZEpvKrx5HOVJccFLA0REIPw4r16fDpZMykKSDhRaFuHwvgSF5Sq5V2c
RdNjF1rWSTfr0l8Q6jmlo1w/LSUmifeD7owPvWqhpA05QgCC10GTKZroupkxMDsDbIuco480Wv3H
vOu6g/7xXih6ixYy9WwcNKzWoWoUYlB9UyMK6or2TxUgnnAy4QqwFfQpvdwf194GNbihicNLkH/Y
7ABefiYqSUXso2Vc/l2ZQ/MW7YIeH3d6VBc51youan2O3MlWm1/oPpZ+W4QokowlHt1dx1XjjHr/
eQ7H6EUYqfv3f+DvjHOzRQ2KIYBo2aUypc71dJRZhrsnNoT+NKDPhSSXFj/GaiW9TWJDuASMaLjE
U66+Q9igehM0Y/zSYgx3qbH+fKm1cn6LmWkIvgJM6iQ3QXtKiqZ/qyL19E01oM7i6qfRy0Tv72DN
/D69Nz9dNL8gQ4git7r1Gah0UD058kF+Lxcfy0rOHrCIjwRNKkKNCAhQlLfdJe0r9TRaaYesK04/
CRicN1mhhj6YkepgNm9OIs46uIT0Aumk8/dNgiQwYsUYwUlPRry7wiJthf4lFcQUZ64Phhzk5/uf
by8g24ULgMaVKOysv17QFSVyzfgZUoLXr2rUao9Vr6JYgMDCQzVER+v5ZvPAdSMM+FyKZyiwi3//
R0kDFa5eNwJoVDjWYhgGXQV4AniEBfeFg3Po5qkkGn4iCnQEZMPkzVyS9EoJZsO6i76E0ZxaqkT/
IK1luBRGe3r2KWJnuTR6Rem0B6F3RolkC68IHrzgQbf5l8RjrM2rWncnqbd9aFqZp9G3dnW97z/c
/4A3zxYisP8oA1qiP77t4mpd0lCKgnBhxuPio7iLGheNQa/KrQXLkhGbonwuP0Qqlup2mB8By28L
wcQX+us8JFiyQMvXHzQiIrihhPhQetB7kXtE0dohuVaWifIT6ll17LGPgvYcK6PyyWnH+SW1qvoa
psGR2L4IttrQ4scA6oFSKaTntyznChQEIoCwX0LVwXmzUixUQIr29ZuUZIFlZWuCobblbKEHOKiB
VeouWP7h3DtotkmAFk92NTgeZsVHT8PdUfFWQ1+bjgvv4fUUzxBErAkYs6vRUXhAI6B47ushc+8v
pJu0RMwdjwYBcuNE3KaeypgDE0H3zOXMDf7SSpIuLTaLnylNE8kFLK+/w9zZOiA475w/wG954VNZ
gKO+dWJISP4UHdFjN1Y682urFjkiiWYln1HTVhK/05qj2tB+RDYLtT2K2VuYXaMixahYQl91WNAz
1cvUl0Msy3JtAaGeBN3BvN5+PU3ouwuoDGUTqvXrr5erCHmoBfHUXpUuRmJ3D7QbjYNz/PbrEYUe
I0gVlKcQmFhHwVwijChPQ4bCTP6t2tiJrzXO/GasetSRDGygklMpt8YBjvB2Mkm6NKG/rgHDhG+2
DssriD3dsxV06ITXPmiQ0ZNH248RrHsy7Gw6GObtmU48nQqNpaL6jpnhOh5dd2yQWgfQND6Rvo4m
yEOP5prvKNhw0/mjDIfGtNCSOSK27Rx0hIZUIqwOLPB6m+tkRhFpBEetuYaKjn7YIaY7IU3o49qR
ezOY5FOoDM1ZiHB5Rq5OZ8mUtA+yAXb3/ka9vVw0zPWoZtB9Yq9uT9xuAPNkJhxyElrzflALhVCl
sx5NAzOh+6H2Pi/rirI82R0CDpuTB+vwUVIDVCNCVBg9q9Imt0Gl6qoa1nBS0Jg8yHZ34xnMrWAc
i4fp+vO2qOeMYEZZTiwsP5RyJrA3s2c0s20Ysu188Pzdm0qAI+xMA0wSKdA6Xm+OJs8FRBxSW+7R
fk0yxEdtJP5R+Tn4anvHgOBtU/qGCQrWYR0qbpHN1gpCNVbY+9jADp5WoMPz+g8GdoECIikt1WEx
4D/Sq1AozgY1FnAjHN9TEGXmKdLnANPd5Kc1WEc+OnunDgAk8FU0iJhE8T3/CBfQ9FQrS4HY2rY1
GRYanTj5SLA9m/axhdmN8HthHiyS24yHMh5jYxdAFaErtQ6KEjzNX6vTcfdWQEdLidO/m+apv8rW
yAOkQE/unS3V+X90jEwfJww2vt6fZPGp1lkGPwByAlsQO0kui/UPQM1ldlIwYO4cz0jZyugQ5X0d
XxTJcT7x3q14zBSOJ5nV+P5+5L39Qa2WBIfr0mL468jahOW9OTLfdlbV51bvaqT6S0wLQ8S9+han
9/vxtmZ45K+AcTC0odWASiIglnXAIjPk1JRDNmTrjNFJxXkatmTY23+NNg9fT80ztUAgJDBzz8Rg
Uj7NeVy8kaeh/KoERTKd9LxC/w2heCX0y6myeFTFHVKZU18OSOxF2Ti6Nsi8L21sKv9kFJ1Rgq2x
Hr+C+E9bGIpFRZXENJO/NaubfqTmVKB9GBRAOIxk6YtTtQzVAbxhZ4kJbhCYNs4F0q7Nuu7KiP71
AkG8nuAHRQhinTQn6/wYk2k3qvvCnR0TjTGqdSccAo9wQ7dvahIiyvNowwlhIPoS62l3tNapjMDW
kH3BM3rWdMTCcrORf42Zgu5ynzT9x04BlHrSjZTpyGNN/VQrs9midxfrX4UnBm3yqKnxfu764J0R
93VwUilvo+Y29iTeoLmQUAtpvcA9ipDROt9fOuInbjYJrWEwT7/FDXgarIeQzEtuRA2JnSUhoqw4
c/ZxnHDg5UE++68PZdAxBpVAzw/czToU1sFVpbAhWTfALvl0tGqUduHWyLqD+uzOgSe4Qf8danMh
Fro47WJGZRi98jSoVfZ1EU+jE6/ACDeJop6uk1EuB5O5GxbDckgo1CnI79Yj1PUQOZWYEdq1ORQn
XW9R5UuwkohPctVXXx0nlvxAb+yDuDsfke4phS6qT2Qb2050ZLdo/PN7XLnR8msqjE6rzq6fA1X+
9epvyG1FPYC8TqAaNwdNlpdtN80pL+bIKgAETxZuD3WjnnLLrL/fj7VzFa9ibbKMqSiHIsQh3Y3Q
C/44oIXzvRJ96ftRducOfShqKiSNqN1vvplc2mOmVih7KEjoJVPtfEB/s3iM0SL+F58J+yN6W7AR
YF9sVmVcoi8YgCh0tUqHoNVAdwCqk17VPo8OSuU7K1FI9rOpyfHIZzbfacitacTfgdfM3AB6Qsvi
LNkjdd1qCC9pUisf5ik3vt2fyr0PBrZNLAyaWryB11MZ271jlQMfLJtz1mI8QONVQc3fj7L3wXhe
k1AI20PgvesolE97c64ZWts06rewKf6uCtX6YNbpv1jrDIUkBfEpKlybz6VZAwDVYdLcEtm/l9LA
f4ObNay8ZQmkg++1NyjSaah0nMW8XzaxKqEYkTkjDkLq2HmGDOyu6ylqlvN8ROLd+0ok08i64JvG
o2sTCv+F0ahHzkYFN+3zUobRxeqCVyMdqeUJzi5Ma2aJRb/+SlVh2KOJIoZrdc1Psr7aR8J4OasM
yB3MIbjeXxS7gxK1UfJ28ezcDMqUnFmv7J76BKXS5wJFd7x/MiuQvftx9vYVDP7/jiO+4x+ZtLhx
VE0ijjbC00KVujohhNmD/nEWJDGc7DFjbx/UDk3+0M0dzcOHZzStBRWFhk1QWC2hmRUoD2stRNNT
ELTxlyGeu3MdWdZL1tlldfA+2ZtO3idUewzHIIUXv+iPYSZK2iJeydJvMIF+6JbqRxHK6sGrbj8I
i0SwWyD/b27LGSfCUUWP1q3zoXt06gSovppO7uu/mCCYyZTNqFvdtLmUpMjjTtWwzFriZ5RnMrfL
4sYrZmRrpcB+Gp3gn/shbwdGpUWluAP+EQuXLf0gUTq1UkbWfsb7wHOMyvygDJr96X6U2+eNqOco
JP6iMwzrdf2N2nzAywCiLSwSK7uMSbs8qUlsvynqoHLzkRygRHfCLcqk9+9Hvt0ERBYeSNQbRPlW
pOV/rA7UIqoRWLmwPiryd5qkxV8ANfdP2Co3D5oeFL4xAWq+H/R2E1BIEpVHgaGFiCUm/Y+gVDfb
LGLzQb8axVPGQJI/s1AiNrqvBbfo+d+EA84JQ+h33WwdDu8pE9UeEa40G1dzYhyUuEC9Kel+zRJe
1q8Px2npQNXDsY/dsA7XYdTUmAtbPB1QbBawPM+M0ghn7Dj9nPa5dFDP3Vui4jQRvEgSkS0yGrcX
ODmIHlMQRPGajuZ4lSNbP2jB7i0U8BgUpn4XbrYlsKRBDA8KIkgTp43f8PAdL9KYJFinj50bI83r
QZ0rvPtTuTM0ukgIigjCI0iJzeoEpIulVSt4elI4PqEnHfnOwClzP4o4c9dnMtgvnp6gnFGVZojr
D6bXlpl3GVH6fAZoayHbH+tm+xbBr/TVjxnyHFFC4b+lmrrtxY0UonAlYqOriRx4kjYlJzuyF89Z
qtJV9KJ3JwN/8fvj29luJm160a1iidw0AIsaieSq4KKL9P6bkob2I02t4oskjRIuJ3l6kP+Ij7Ke
TsGXBWlBj4oe5xbFaxk5TdsFzyDVnsd3ejJOPqRjLAV03tF4eo6ulEv544Q14gc7Uo9EG2+/JuQI
cgeZHg0UVmOTrWQ4GclIVwPNz8Pxu20GMjagBTYCSzmH/cHU7gYTRQs+KDagWzpgPi6T3CNij0Zi
2lzqeNafm2U2L7xSlcv9r3jLgECBRrd/U+iF2cWWyllIlpqV/Zx7eEUMkH8w0JLZEr6T9PNT2E3p
szGhgTRFBsRgaXrWB7t5d/833O5H4tKtErcU2jFb4AEoGsnUFrRw0OKdHuRYqfB6Xo78TnejiLuW
hJP0b2uDzmucNZrZuTeqfXeNyXJBVlD7uz+W210hEhWoNKK4x6jU9a7XumaS0oIimtZS7tbiZXhQ
uyF8jE2MbU9K2bUHH3BvWJxheJRAGLpFf4d6i1AycAJvqbXmQ6ek5stQ2e1B9rw3LAtMCPgVVehb
ihX7x92aJxb6tktUgJdL9Ws0IQGQLSWG0fKUnzolPIp3ey8wg3/E29x2c0lPGWZK4Vmz9JKBh/qC
MOt8jY1SuPTa3zsn+v+y6P8rC/NmiFCK6X0JAB3luhuKhBwUfZWHqL1OKuasQ9I77qhbDW5SIM+V
uDyC7d9scuJBCaAKhWmJePKvp9SKiqXtkoGVIkXxOWoqGj8a8AZ+5ZG78u/2zurwFLFws/m9SOBO
bzLBieOxRMg393A3mR0Xv7XwK2tpemst/YB0XZwXNN3mzMX2BVu1ytF+yHGiIqWcyskzdlHq50XV
0BXFV+K5TjOMG7AMoK+Mk/IPVD/4/XlefuFR314Vs5nfU8EekGzT6umE1+1Borc7c5xZNGC4YemW
rmeuqJB5xrc49+J8Mp9HGacmY+CxY7etdHAS36xDMXGEAZAhVEa3OIR+whtu5OntZeb83Rjt4scY
5POlwK8N1HzdJoOrZ/GR8t1eVIEQA5TG/29IgIUTkVNqU+6VkjL7zjJV8B/wcQtQzDnnnSQD01cV
//7JtTerFEsgIEMTBuy3ObmWNOmD2pQyD6Ow3msSdfZaBDipExZHQO7dUDR8wJqhJcj7bv0Bx6Wd
rRCEgNeBCDsZkVG7aTxiuEbl+7XnMR8QRT0E3sEIiMLTOhRCl6M+2nrmdWNuXyy6at5gdAOOP1F0
1pw8+M/9Wby9T0VAYIs6FAQkIbboC2mi1KYCXfGUKUyaExYlzhmgc/bYN1L5PIZL+yRNSYsmb1r+
FTuN6lvYrh7cqDsLiChAP+Ct0XjYCrg4OejBsrBTDy0Gy2tirfSWCWc4AykMPPCc+oQxSHEQdOer
cnSSE1JW5+LbolvavIOsaOuph4Zh7AdIEX1aFKul9QJS4v4s74aiPoXoMPwO8rL1V60LHpfzSKiw
kcNL22bhebDV/k1rNNnrDxsQO0JVVNCdbpr0qA8OulZIhBpq51QGi32WEFRyy6I5KnfcpLhkP0LL
DlivsDHbErkwnhYwpSBFCCZ3PDlMjUuFVrlrDI7zyzTqyR/wB7k2ArGAqNTRs2hvUgFmC6kunhIU
JjaTSkZkygFeJ02kZKehl1BurWRcxaqgPyjs7Ny1wEwBPogOAYfA5gRfrCSqc6PPvEUbZBhkTfUx
C1CqKoOmuCq5ll3ur5e9/UDhlOzPBNpC6WU9NK2nSGJit+6loVo95pZR+2WlFmd0fxacrnPMO6Ok
Pjh6xCA2ly6C4P8TdHPpxnO+DDikZ94UaFjo9Hk2f4TUbV7KIrUeUk2Lzk5qKRg/6Gr67f6Ad2NT
zgJ7AY4a2OR6wLYyzd2AVaynTp2GFbvcncgMQUy2WuQ2Rf8jdQrlsZ+wkL4feG8RUTkWcrgotoI3
WQd25qKwpTjOPLlbwuvM2/dzIlNA4Lg6goXuhiJb+31NCtmmdSgqW1lRyUUGpUB5v+Sy9bEcLAjL
vRwcVCn2ImkOnVzeJkK2fzMoJm3SYeulHti62F3aRfLHqcj8ZLKa8/352/twkEahvZPsgUjc7IyC
umBiyhw3SIQWD3OeNPXJyXI8lhsJl1QYy1ySEk2AZvp8P/LezUUtkn4L4bH6k8Xx9EeOD+wUgcLR
4KRbcJRTnUQ7143cPtiziT9TM2FEbMX2l6GO8CxURSt9oMbm3f8VezuVZjkMK44Fbu3N+OcgTkXd
JPU6PXEeejVCq08vIrfOih8KNn4erZwjWbebJxTnrkCaCGFA3qHbrlQVq/kQVjMxY+ifGOD279H9
sQ8KantfFlIK0kWijgHncz29XR7O2Kw6KcdrP70tdL6nPU/BmdvyuxUY1eLWnVW9mU3kLA4mde9i
EbYP8OYAS1pbFPNYDMgYNXnm6YPaVC6+WRgyt2l4NYy0+ZJ0lf3DdsIpOjV2jgPiYstHzgx7B75g
4IPDQN6DrGQz+D6tI8RHU8/kknN5PoMNifoErzuqN0mhHxH+93asuEHJ3gFUU9lfx4szE4M9iXhG
YmSuPTuLp9Rmco7w1T3YsXtDg/7Do5/qENt2EyppJow0S420x4nVk1PaJlT+oL1mZjH7Y7voB+vo
dmicr0LEk64Z1cVtK9/UG2UJwjD1hmn8EDZt/9jJJJoZKJ5XJ3RAMCjJiLOI3sg2H8mEyJejt6mX
J1V/GXGo94DKD+e8GfSDFXorGiDgHvxFN1rcmNtzz2kLnWJwTsYqxdM3tU2H+qT3McJTKNcvH2ea
en+NUza5rdPHNMWN/v1QFtiho9ZxzsexPDgNb88hfozQSeVIhH25BRRmsmTp3YKTeSTF2aeyMMbU
zYxWv5oj5apTkFft57CvivDg/tyNS4UFpWEbrMG2zdurYd50Q5J66KD+miSM/IAeWM+9QSmc1/bs
5b2hfbx/5u6tKNgcmBIIEcAbsL1D70vP6zL19FHJ4AqO6dlKRvll1vDT+BehuNXQyuMU4J203pfL
2If8oXzmBnTj2bDjhR1TmxiZNEf+U7f7UgWrwQLmxhbg/s2R07ZRZ/Q6oUYdT+4hheve1dHs1SF2
iODN1IfXD03cWiBsgIUC3VwPrYnNXi2ymt1SGG8juyld7vLibHfRchBpb2Q8FFgdAqx5c1/NRazZ
0sjIMjMW2kTQFpY6D09THLcfO5w4D0B0t/ejgIiQNUPI4FW5/Wi6OuP4WVqJZyp1fR4sqX1b2416
AIncW4XAXoTcv+Cybxv0ilpS48+rxEPadDhR+TB9I6XV1XPm+Pc/1d6A/gwlfsofmU4R610RdYSy
y1R5m3ZBckHAe/gXW5l3FI1I8Pww1rV1lImrUAkxv0E0LJ2enKKzX4IGaVFjmIKfFh1Jt+oO+/I7
a0PYjAj1Fc4ttvM6aNhiJMl1H3t00f4KAko3+aJZeGDAP5vh9Lx+Jn9rbAMp5dGPvMw6XIAqlV0i
boIOQN2e28ic3sGRep3vGQrSgMl+F8LI9mlWbBdg46i5HuHR6vV5NTQAhfHIrpsq+T5F0vQGeOlR
R2JnLcJLoK5AJspO29bCUOCziaiJtTg1LhQwwzWjCE3l5FB2ZC8UFx6FBeqZ3H6bY6rv5Wqi/RF7
shbjwxzgzDKESsdZTOHo/rLfu2RFHRNGFbkK2e7mxaRFKWxvDl0vGwP5hHWJ8ksJJB1z1Fioq2T4
odmYE+DB68iXENUkFwWUDE/vonDH3Ox/3P89e0MXsASZZcrTatt60uGaj4bUxIiyS/FbBd/cFw49
NIrk8Aj/uHOtWrRI6VbSqhQ6iOt12mJ+ZeY4r3t4pWQnzaqbc1r1YK2juBmQKFICv0yd5fraAXL7
AA4AboTyAIpm66iRShvPllNIV03s+OrUN6d04kAwkjg5eKLe7nsNajHwMLjvdIK3Hg9A+q1KTuPY
y6cxO8VtPfgA1vBqKWH1O7jtvnrjg94TlVWKfQxy+06DKQxKrENQf0Eq7gu13tyHNyhdXj2BVIl4
K7E5aDFvIR19OpkZvPbIm7pR8/I6qdHKarHYwfzloNJ/eyeg0oTjHTg+TWQLm304FojNFYoUemTs
EqA3mMojZX7v/oDEn7KuCRGBqjD+H6xCVvN6RaA5SltwiCavQJLqvYyr/Nk00J1qeBteUv6zkxVK
xfu2nu3XLxAucaqLZEOi5bR5psA8tyYH51iPoWPl0jn9udXa+e9iSXCLKNL5YO3vLEiyIcFuEB0U
SAfrkWK6FLRGR7ygyWcgVGXm5nIfPjhqPV/MDE7vwQe83eI8Hsj06L+i3Mg3XAfMqg59oZwMuU3q
4FJB2kXkdFHdIG6MR5pV+qMW98lB0rIXFI4qZxgve0TGxBH3RyYxpBqZ+TRNHsz5wlfT3vKtFo8r
xeylZ1MNy/cx3mYHicXtuSnAwf8TVEz9H0FltQEjAQCCTqgZuGW92E80oUa3wdb+w/31ujs+0nRE
/tkZN6TkLs2acahYr5jjzj8VZcQ2w46l4hyrs+S1OUupKK1Xs8d4B0JEZMtTi0bidfMpdUSF8HvP
Ji81YKnQdZu9CU3yR3JQh/qeYb/+mCEeKRpmAuIhv/mKVb84mGYVk5dYM57lptb5OgqU7mgl1sEd
vHMA8LT7LQRI34u7aP3tgkBqh7KvJq+ld/O0oLfgN4EGyShJEkW5ooUjXQJFLl5KbQwOYu8ccbT3
RDeMMgxFkc26SdUp6WtnGbnvxo8tTkpvp1pPPt1fMTuLEx9lmMfoM5FrbMshZE1KgYfr6PWRJuQV
+/jC9V55aTzXB++SncUJ2Y+epTjYkCHYpDNOnKZz6XB62gXd+SYdFiqScvGYG/T7sipp/yPlQ3YQ
dGd8iB5QwhPnqMKFu/6AsywtlGbi0TOdyTlFRSZ7aK2318Qa29P9qRTfY31ZwOSGJg5BnfILSgvr
UKbRBoozQvdnRcbfJYBwrg5F6gNVvNxLKPwfVJZ244HaBIkD+IjqxzreDOKiGhvyIX027Mc8m+KX
KAsr+MZTmP+snT4/CHi7IBkgvVmh08ajedtxau2oHifl/5F2XrtyG020fiICzOGWw5nZQTlYkm8I
+7fNnNnN8PTna12co+Emhtg6gG0YEKCeZldXV1i11iojo0cjJenk+JwN83jwEu2sAvOcAhgpSiAo
Mm63laZrYZmdJiIMltFmYBBP6BPVB0555+NRtGGUESgOVrktGK3SGoTBqxrJ1JosIupJXuMpKb5p
vcieV6OPD6oAO9tSY1KKKYL6FO/s7bYaZ2oymroiChpbv7ae1M7p8ZD9yztG2EojAlpytc4Wqbz6
ZtEF7iqi0RmyD0k/xk9av2R45smgnCy8D1Cb9AcntvctYaAgTIHMSaWWt1vLMk0QrzgCTFPl/w3v
b3lK8nl+SBdot3M5H1HfvLzTZGDUHRVJJ+MBW6jmEHTMfLWVRAeqQignzbqn3sZgqN4ewXh3To3+
Csgm6m2MYm5RP4vIg3UYa0y+lt1Tl1vGtUhJSe57jp0NcYuBg3GJqSFuH7TVybXeN9jQHJflBzPv
x3NuN6gLpkfkqi9XAi8C3pqBemAy9tZn0KxKvTFviEV8vX9vD7rzJaiq1WQ4sQvSg239HBu/9Yis
9vOUIErGBW9eT+i2ZIZo3hyJLG0kXOC1guivme+F8FqQXq10WR5EUi3y6hDTwP6zZA4MUnWuk8K2
ulOGMcrE/xtXzRlORTA2X6dpWf6n+UP2ZUlt+T/i1gCgXgcT2sNCidkKy8m01uj+Ab28VswAUmCA
KkNxZmxRIpLBhsJKsjHKEuo1YTpXzdeCtlHCmJxvhZCsM4QVTAf36iX1ASE51SGGCiBoxeQ3j1eA
xx2qtB0jyYDXtzleNViPpbMa51aIZbxmYnIvttLYvfQTw+fuElv/aV7fuuFapHZw4MJe3nNot8kd
FYQDjvWtXvecJuUw0WGAe3zIngcy5fOSlOhXyWJ8LjIvOXhv9tajJw1qhNY4Nqsu5y+Bs43Ue2Hk
I8FX5ZinCm7cc9Axe5uCnQwF+lkHb8LLy06ZGz1yshIczIsHdZC0VcqGuDLzsg6sQ88NrIujaHlv
FeUq6djSc8dV3+4KAVBg2oAxI1nnwbVBAvdCS6o/sNiXF13REilSQx5s4pFNcCDX3mgS5GWjxPSz
M3W3/qMdd0WocwdfjQ5RSxGjMgxOI3iLIcgXwOxl0BH+Iy8WOms1/Vl5iLESks8Pbtwkf9y/jHtb
g6YC+iX4LhUz+u0HbOFeY5KJuLi1Z//UQ0qeh2bdwF9mueX/Xr+WCkQwP4r3lGxu1xq0VmAwkFUt
g50+8/rFZ4pPxVupLfWRytSOk8EgiFWVdhOBwmZf/TzXeIKE5E0X+oM2B14I210TtoCQHrvFmU8m
afr5/gbVBm5dNGQmxMYocvAuACy/3WBsdHMw6spFz50ArJiln6tiEkpMwP+8wBj22MbSuwyLNL7f
X1n9zduVYW4GVwTQj6bvxkLnIAnWteQYRUdRFbY1qEfw/5P/9/119syF6BiuLjWSBlne7Q790vME
FF2kHSsV4oo+Yli2fotebDsffMw9hwXREOvwtpKbbpaigbBM2hJDbcblC3NY5S5tDn1B7vfPbjHJ
H/d3tnN2hJLwxKhozwI/eLuzdS4ytGJVclo7BjqhIDRFFrRdKNfVeFhG9IjTVAShtNYjorUdW1WB
F2kH154db0I+0BmGWfUFcUSyFsxJWiXSBBlYAcscte+0COtw9tr5en/DO0d5s+rm+1plsqzrRKHB
gvwHmcJyeTaSZD61gTgidNnfoCo/K8pQzOb227JprdMXnNqsJ9lltt0FKEtDTUPwBqOZPj37hXGk
b6H+0s2VUE0FyIoV8bazxUl6cTNDxGHAAljoEEQnffIuntbX47F5UulEqoiKDGFLSVrOkw6BbMYz
FyTfxzL3PpWrF196S5hHY6c/Jwe3O6K+R7GbAApBRPWZf3nCIS6I17EBIeMOfvXeSUvxKJPYBjqc
Ne+Medb+GZd+jMzBG57gg24+WVMxriecQ/FpdRw8+1i6DgIb7j9JascnIo3hP3qtVF9LZ0EaLhFH
3ca9W8UkHSkajW9EvjaV0DiZ1qZseTnNdFUEU1CDlz3gygaQUQSPc3NORL2e6etrBw/pS5ujxIxL
1HHHdD62Nje5ozMWngeNld5mS9j5RftRr/VuCinYZx+MdfGNR8G4T3Kw8Mt7RTlGJ3ujJIoSxBbF
IKUFZGSh+DsurntZxy54Jrsvw1XG8atdJEupOT5InekibQmr3VGP3XnGZ+WLVjPD68k20vrJfe9o
TTeExWAd0Rbtbk7liYBDAMdsach1reuhbBE8q6MzRVkWuJcKGY0wM3vj4b5/emk6bI6+Ksw9QMox
no21x8LMbXiQomr07MtorsW/hVb77xHsHc6tZNjPGRkE1fXiCKL/8uVhZTwVzTmKJ9ROble2Eqvr
3IA7vbTrfAqKOX7TVLx0aTxBclAXbf/5/lZ3F0RsidY1FS8gq7cLErp2S5CpWNn3umePEb6wbPLm
VPWzeUkzwMH311Nv2a0j8eESpYNFk0JlsJtPm9gGQi8t/rhCBv0p663pKTBg4FlQforgZyo/N4A5
ro1s19Be+79evbrtqXq6xQ+gQ7JJZBOz7AQ9QfI/16avnGQUbUOr8vFhQT+eCuY7LoyY1W/zTIxn
w+yOUGs7RnzzA7bv7dRpRjV5YzR2NPFoj4AhGSv5ZnDmo0Gnl48QQQWtK34vgFa6z7cnOxuFF1RB
LSL0rocIOkj7pPsQt97/onsbwttxIakkwhW7NdhpctxWdiLqXFr28YKjWWKBEnwevFpAgyIEVXRa
E4Qrimz9dkMZf9gathCRXiCZGht2EdYTPIXtUumnVDtkkdrbGqOEBA7sjJhvE5bJup9bp9VF5BRJ
/eBrONJ0bNa3LUjN0/2vaOxcQ1Vzg5uDPiCiVFu7sFQXtDcFmD9Glom+6GGHxaJ5f9PSCtYQLWDn
guryUl8XkzH/cwr3zntfpE5Fp03AMARawhBnKszN52KJ3Tdek+UpFATOckT7vPtdlIIjJHwWNXL1
57/EAvTdqAaVo4jMbOwfhISeau7TL1lSBgfOaadwQpyIVBgEA2ACKVXfLjVLPwk6g8+iN+1w6YcG
kTqNkm7b5+2569PPOfNSVxRfZu6u7p/8YB2fGNnqD85n53j4HQQR1NtICLZvT7cwhisgqosaUQao
rGarE0Lc5p5IbS3mFRPv1ckO75zLByYbIHTddlVT1ODaKk+maE4z8ej5knqllBTdnFg72NuOR2Zw
APw57oK8cdvu0KsGUN4yyah2LZQImBF7XPMqj5AaGSNGC4HIjLp86NZ0jawqO0Je7lgTdW6qcayt
srqN5QuXUdqs8em2ZIn+5JfW3xXiO3/I/vCS7ThE0jlAkNwyKsFbOHYHRUutZzE0znVrncVYtF/W
uMsOSAF29wPQnCIz+kl0hG9N1ulKOyU3lREsUutTvk7TOS0zg6Kp1h6c3E6YQq0GKgzmXQB5b2Ow
zgvqig6MjBw3rb6KdaifyjiwPhlmYYayRZqqzow5rEb79VUpQN6UUqhLGUDtgo0L8DQsCsS5jKqy
MyJGboh1uyY/L+loHQQMuz5AsfnRiwPOg+e//aCQG8O35ND568egu+hGlVyrOm/Oc5F+Hhun+CAd
c3yDL6oi6a5FKAK/uQpyo4OvvecDCKsZMGdWGazkxhcZwvc7vymnqFlgxwvLdaDfpBvl/C2tbQDT
6QJV+v1nYSeRAA3N/DBTlPR2rc3dsBfTLdecpm7QjRkdf2khTOV6z/6CzM6MAtlJi+GLur/o3jVR
B0sjHLpVEufb770wSihMR/C9yZ/C0p21T9bS5B/ur7J3TYislQERijFJfruKl1uZY/eo4Flj4pzj
WDbhuhTdu9lsjibMd78idsMzQuEIYMPtUkGy5AJlLxmhcAyBohEzYpsJ2Zzhgvx3nCv5tdTtoxLA
3v54r0BSYDE+b9ftonZlOMJtmimCmGPGKMXQRLpwzXeidI4e5L0NUujWsU7VZdj27cp+jc0pXXA5
hkz9R9cZs+xTB4O089Wa1SuVNLDlOuZUHnWG9u4E6FPKArg0Xo9NjDmti22PEC1ErQ4/fUIQH7Vy
EBeRGdMZTOERQ8fRepv4PTbi2Wpz1svaMY/0Tqbnsuubi74E/iWR1hGr2N4pOijLq045yN4teYXi
E5JiaWSkgWH7huQeCtkitsUZVfDsoEtytNbGTK2Z8f/CBAYABMU8T4sTPNUL9bBmSY8w+rtLUSym
tQxJFS3EW+NMRquDIRIAgNVWztdRjNkplZV+BhH7+hk+OrwgNmi7qZx6W5IoZKBNjYltNlofXGG3
869mDwog4Hpc7ruUPccFHw4CiQr7RmPhdlc8QH7tmFJGDFLZxrnme0o1hXDklfeMkGwAa4eeCfD1
xnWlRUap3fYJSm03+2hrpUtXwcmfWs9OBliE16P7vXdcSriVWUhyVwaebjfmIxIPYU0CYJYI7aK7
wr50NXps8SzMg8rH7lIK34Bg686gCJ3dpDbXmEBXX+pzgWjoFwxDUBNw8oOl9o4LdC4tEoqkZI6b
z9jHvokGcCajIJbDY01u91nTDtUKdjcEltzlGaXruwUrwdC1+ik0QlHDFMU1dysEsFwpmjBr2uLg
Tdvzw6DM/u9am3Marcbycw8AA2wD5ZVRJv/Z02b/r7FksFPTUy/KGS37DaunXwfLAvBy6p0qSPwl
GyvzduxEjouitNH8Wxk9E1zJ6McHUcHud/w5hqsGm4Hb3C7jlGUu6gmjZ8I5zx+NMrGf0mQY+qte
gDG9f5N3F2MOS2E1FAZ586z0QLyaZGnJCeRgx6HVOunTMvYaqZ6Blw9/YzUAAfBTwlGEJPft1gwI
rHRZ5D9hKM07N55QB5mtp6Q85O7a2xffDlkdME9qJOB2pdjIPUNjxg7sUJlE+hr3j0iCfE1lox3A
jvdSA3IPUkiydDjIN+GHu3a9W2d8wRapq2/aDLOA15iFYr7OznIc9bCetfK0zuW3+x9zr5KBTCMs
1PC3KOXRzSVI3EArqoksCx7t9dmdEPlunKW55kLC8C4051pW9vyha2X2Hf6k+LmHHHE9wdZdnJu0
Ga5unlh/6rGo3Delm9b/Cksu/93/kbvnoHoD+HCoQrbGDP94mxsB71+gT87nPJ1A15Za8k8g8yP1
kr3Hgh4NKAsAk6oXcXvkTs1gaufxKNVxAEEt/uHiDgsM/ybYB1S9joaq97amoC1EuiATgJzerjfW
RsZTMvO0FwtsYrWbf7MVB3oz+r+TBDJRSAtN5Z5QXt4uxdVNaVWyNbfLkWRABqr/BqW2dE9Zi5zI
b/gE9VT40AEx3rVNvxolMMgUBqGfkccPkBCMD7WZWSeEDdPzffPYOzNQcCrvArUC3vR2Y1J6aWJP
VImlauAnJhrWc21TR6uSAmHtQJZ/3l9w79CobFI1AK5FwrDxd9LuRt/KcgF7ma09JqUJIXQt05VL
OsYHj9Teswv1HCwHFA5UanK7OZJ5r1ls1mqkLT8VhTtqEemg9A7Oa2cd1XFldIwRRnpSm3fJM4el
riCrjZzJSh+daunOZdxVP+5/ud1VwAQAwyHPetFpZaKnkggPU4ushqG5yCY1H5PMnILr/986G1un
ggMykScwApo1h4s/t0C30uygf/dSLgIEADRoP22chu4233DsIJMGQrBRa1rp8uSWzWyETVvilmRX
Ft/1MWv+mpamFw9WUxokIyJl2t4GVfIXulamddYXZ3g09ERLo4qeswjrrPRwb6Y3/tnXhqGFupVm
n8esLs0obmuKC70Boek72Re1coOLJUMZ19Z6EszRFpQZcvvRH0glzn1TrF/6peyPSKJ3Lpwa94Ml
hoSEqtmmxDO5E9AxGynfxPehDaiy5bPlNvLBbvIamv7laL5pz2oIB7Gbn3DybSehiGs7aOGDiCDH
zatwmvQ+9Ma2PUqPdwJCSnNM1hJKUxDbVh7Moaty2ep0e/qeQTQT1D/Rmh41bWVc176Gw4+06MBU
d5yJmqqgAU0Bkvxu8wKsdBZXa+Rj6nB6PEz5XHwaWC9kPsB+fQhPOTxQjR8YEYhCb32JKKmqoII9
Yq6FQwGsKr5Z9IUPYpm901ItAMXLqab5lPX8EuG2milNLalp2nW69h1k6ZSHE9Xx6P4V3ys0qrCF
1r3i8+YRvV3HCcbCHkx/hIE6E3rk+nPyQZaomp/qOnP/1w0TszBdPyTT26mvx8+Ity9/566rGWfb
KNA5uf979s6R8I2yDmpHzCFsLgWIxTYHNorLsahdrYlhPoCI/a82xiNw9N5K8MEB3lKzFczI3W68
m/RZj1cU0n0qYj+kQbcLitliDmOERg+C7b0roc6SHILSGNPFt2sVc1KUg6UNkTFonvHWTDwPMKPM
teZkQ21bfApyzS9DyP/mv+9/zz0nQwkVL0NHhcdiE5guQ9kPBiq3UeroSI0sY4nkDvo8740gcU9M
pi+/cYA0RBmy9WiOMi5/u9XU0Xxb0yRhRGkWoeZpHtTKMPu3rtke2O7u3ggw1QA/1bgt6UKJ5rVd
TM4YNaM9PiLj5J5iJ5VX6bbi0VEcyPe/5a7FAOSFCQ7kAK2O2631VIWJbPEx9iDj57TRLCR0AuPJ
So2jJsfe1mgwK3F0ikjAaW6XknAVjRLmAEaIB+cq5JKf0tbLLt4Qj39orH8Qt/y8VxuEAhO91ApU
yYCIUv2gX9wN0d8EyylTEBVNnlMlhR+E4zw/t3O9JuFUDfPXerWX/1lax8NK4zb95FpFfXRR9j7x
rz9jcympzw12Qh0+knwWmPEZ3IQv2IENJU1+48XA3YF0+UmbsMWApKklkcVhhgbCNnHK7NoAxZkP
l66f7fN9w9nz5VABq/unhL+2L72hTzkcaWTA6aIVp8I0pzeUXvXv91f56bG2Z4gIMFURCioKEbU5
Q9/uh1mbBVOwjeee88lYLlbmdxGof0aNXX9641h58yatwec11Ww/WkUyXhk07auQ8tc8XvpCeMw0
UHS5gv1uvtSx4zyO5M8H8fhP9PuL3+ooennYPzH0zXttwqJYQzcmGC3rx3+LxJPXYa0NnX7PaDNQ
O6CZXBXeIK+mWfRfwOcH31PbKi5o8+Z/Za1lVOhT+kMb9e1UH5zXnhXSxCSdNDguksrbD1m38AYZ
1MCBpvZeduqm2H8As+n8OTBue+BUdmoWLAAIiY4C9A9bOvWGmuaQxAsXz7NIkOcqORdolZzWDGgO
hEn/jMxnP7RzduQ9dzbJuBOwYggKGIx7ceP7Zl0J4Cjoyj5pzmM3c9GdnKAuMqzZLw48zM4+YY5m
3BsPQ9t2O4tqw/c6SZ9ZpDz27dAVkKvX9uSFU9fWb4H9mpes0H+Y8zQcpBe7+1QUb9Thee23WB1v
aJgfLRlPokw5gTRxqnMHteVVl/4RBcOeF6UKrzDUJGcQnKvf8osXrZlcWiyj46LXVvbQLcIMa68V
YZAjdayNvncy4mH6mGi4GG3KkB6wllfLOrEyLUymfiF/I4HYevIYBFQ60vpCjK59Xv2xe2PSuQ5r
cdju298vKRuIDSVLsdXh9fy8A5VPGVauhvbeqRPnEzNg/lMwoZ6ip30RruviRRVU8qFnLd7Zz+Oj
J2MntiKq+r+/YYt49RngIB2BTr41h/77rNOUdtEc+QzfQf00zVnwccir4vU5ALEpzWnuDXnO9tYO
cZBqVQV8RA5yCmHcMJ9jwtaDVXaiADXaQMuKYoLScLk1pwSSVgDErGKg6vAlSfMmP3X26L1bp0U/
xymVmgNvtPNSMfur2qrUtlS//3ZFXc8GEQ86H9NOlzWsgl5vQjMN7H/vv1V7l/LXdTbxDSODKYLK
1CLpgLSXaa7ic9eCvJmqqTtgAdvdkgnKBzETksNtQFoayZrojuA+wIoY5UgonJi5PqpA7lkh/Kuw
y2CKiIxsCkyuBXtlm3NUwibMT8xYxb72fBZL30UpvvahWtyjYazdrwiTj+I447/bNo/vNrB1ip8V
3aZ+0hcIrUcHKTJEFNID971riqpwAO4Z8sptfm2swCbGkb6V28CFXqOmbISrj39j4K6MknoYPv+G
hSiKIot5FAD/G0ucfHikk5mYyeqsCmZZaZ/yah4/WchnPv7OUsRnJCxAkLcjWcay+tqienLGgPxd
uixN1Pm5f/Ya62hwe+/EELCCaZ1/KVWrV/KXB8LuYZI3NOWsuqb7Q3Rr8ieSHs6bqTbiL/d3tWf3
KpJXM+IQlGwfXPL40ROTaifpuf+FEeryDw3uggO72N0QZTCyWsjhyNtvNzTqGqMmIy8eVTztgrpH
F05F3z5MtR4f+KY9E2S6BBQzXA/wN24sIkGlZDZ8HvK2FMkFrnXtoezz4stqif4CTVd84Dj2rjQw
ATalOGz4jLdb6xlFT1ArIEGw5y5qhR68T5N5Dn2qHucstVK0etf47/untvc9OS+qoaCQiFg2cbGb
a207o5ESJVXhf2HMf0IgXLTP8QSj+v2l9iKyX5baZiXkzkVXtJRadD+t5kuWZtq7svG0NnSnNDh5
o1O9nb0aeCTuLojuL753mLybUJkSO1Ay39jN2uaZ3WrgtJV20Fuyzfel0+uRbi7r28xMj3TY9y4D
oC6mDFSlB3z77VmaqCXCCjsBC7d1hoVsZ75og/56WidE1kjv1GwZnnIb/o2xJHSftDESSWo8Gn6L
qE1xSOu0Z5fYo6KmowwBlOx2L2kMhxPaX9jlKhYwOstyzktKxmPvmBersFD1SKGmvn9eux8Q4Bqd
EmBPgGZvFy3MysyTgTIh0L3i2o7IUDASctRc21sFF4zZU5IE9bGxihgCEMvNShobc9UCI0BfZhnj
6nx/L3t3jHAVzhLQ56TKyjZ/ccLzygyuIzH8HI7Ob1lezyFDPUsSeoX7OwGVGlNjUpSXxXgBjIV8
vxQuBQ2v9Z1L7jQVkzX+0dTX3m0iFsUzWowxE4Dc7kipuuep0BkQ0sYRpnVbBQJOdW2ronr0vCY5
uL17VWOiABAzCqzAmpt3jHaeDvCCCUpkk8FoZmtwLbXMfWNra3qeYmD81to6l27NtXAs3Bq1Oju+
ruZypCW/t3M6zUreA4o4Wki3Ox8nOZmlN00RbSXxj2WX+akC6oL6GTIURpLbP15vO/CZKSURFI6Z
B7hdb/aQ2BAj69Xm2Dx4dtqcXbvtv0lrmQ4w1XuXgc6ogk7AoPBSRT2LFz+YmGtL5z64JMFQfJ0Q
Ub2+fkOQUBFlQRxIILnZkFGWqWXMjEK1samFtZEn0aL5RK9a8BuzbIzmMMuG5Sjyk40PafopBXkH
v1fujnGYO3ETdkYsv5TLtBx0T3Z8JC0E+ubAdqDx3Bbch2KgPBYoKrHUcS9WPtThUrbTBZa0nnEG
zz/Rlj2iKdx5UJW0J+kTrP1KluDWNmQsstI3xgnyBS3/08x966HppThZQ1/8t1j9yqRo9jGIhXVg
KTsOjbYeSEO626T+2056C/yBbh7zgVLLzAud+38G2TsPep4cRCcvTJJikRp+VNM6thrVu92hKxFN
z7KUoltaDqdlACjQ0HT9dN8kX9xptQqvGwcHNIlm0O0qadHVVO9LVpFienJB1ryrkQq5EBx+SqX2
ao5ztRyEDMygYy+kb7fLJaU19bKlvtakvn/VdNFHmrRzxFkN67WXjcYhoQEkVDgQ3oRtGLLQwYyb
sY26YBZPdlCt0bDk1TNsW0eBufqrbgqsLEXsT6MSYl6lJXO7K31MKq9K2g6Yw6S0JFon9Hq3uCy1
FjzEIHxD2Fu6x5bidzgF86u5/NTy5ISQoDJMRoHxdvkKeq8mGwD/VBAenamUdZ/aSs2WEopFfd3R
+OqXoyDlxT1Qi9IsVfh9noLtnlu9R1asSrpI6R2dBibSL42GtqeVxcnlvo3uLkXODaCNQjjmc7s/
d+XJHRyrjbzVW69DbuJbXIL1tveWg8f2hS9jVwQPcE1SKleiPLdLKf0qF3BHG+lBolr2Vjz8MNNa
zGHS2trHxhqdj4xlpF/v73DnrgM6UngBlUWCjL1dtuOn9FNitNFsNNAVLJLoImnG3/iOalskOzzf
wKVvV5mQ5iX1xU5qOdZXy9HMyM98IxynJDj/xoYURgAXRol0K2qbLJ4W2DEbMnWv/WRVXFKqaS50
Q/fX2TMN6k1gOHns4E3fbmmk1J2WdgvBV1ad/S7/bxYBwBQZHPWV9lZSw3mQ9rEhavm3Hw+e4UCj
TNJErrH6Dz6glbDLA/2NzJ32tU8MRkj/ijMC96BAo7dLJRiJNnlURpw2m5BynvSrv868pYNdPt7/
fjvun4YIA+8YBTMy20lLTCCTkJjXUdK4oguHpdTztyYx3mNBCzM7tZ7f/nj9kjQHQHxRIXzZn0cg
zsrYIBqow5SdGR+1w3yY19BAO/ta+/5Rk3zvSv+63iZSmMuYw5TIgzrCsE9NO2qnfDaXR1/EFnwN
aXptu+KI6Ugd0fZFoJSB8Ru8eC9kSmqea2fQuzoytbo+UxPXTyUVlee+XHuITs32TQIjxcmaXfPg
5r3cLnOkSj6E9JEpeG+zXS9zerft8WA1VGOPZbJa0TQy8yGTcvysF1P36Jlclftn+vJyqOFVSgyk
yMzRbcnvAhPgSichaOC/Fn2IWnuaySNCE4aIVzsxrJV/KGdAssRyt5dDNERm2DKN1nJ2/hjkvISz
E1efq95rDy7HT5L721OECJTZEvp2gCwYRb5dK3fcUlvZGYjMdcyQmhj8PKy1pvhRznXDRCBCwadu
qJLxJGZjeAvcnMe2YPTM5K1Ksh9uXECq4NtAYw8c38sXg6SasBBHweiLv724nWy6qrBdPoNm5Z9z
inMnHamVr/fP9aV7oNMENgJia0oEcErdfgD0Iscy9Qlsct1kWjzTnJDucfBFFO13cxr9g/bh3qZY
kDydSgGwaWVmvxQL1sXt7Y4KZ+S7o33pGQHv3qNN7h5xG+5tSw3QMusJicmL6ib17XrFcDqGjzuI
x8a0LEJwpklYB0PybhDaUUX/Jb8hUzwk8XB0gw3CdDdWC62TTskNq/XzNHmck7l5ZzdL8+BiXufF
drQiNGdTe8v0iP3FW2KmCCHTGt7GIhA/CjcYorgImm957bvPw5j4z+OQu//ZVeN8bbvURk03Tz6V
rZHRvuoOwTgvvRm/HgFdVZyF5mE7AeLFpMyWnfXM4Y61F2pBoX/sVrN8shDffBd4o/6mdhbr+2Jo
wUFyuXdUABcUOo3gD5rXW5NY4N+afWkRWo/2f2JOgnfB2tXnzLf/6MH/HlUV95YDcsT4LR1HBWC+
Xc6qsyDW+2yIFpSK/qk1Z34QqGDABWH5oajso+LOjuP8SWrm4TUJYrYl/ax27XqUWg9RhynfpWNv
hFRP7cfWn45Ih3ceBpZSWR4ZALnX5nLpdjrqBWI50eD0cr34nWjPtU6O8JQADn8qrcGPhiTLDir7
O7YDvIYqJl6Umua2C2NMVBzo1g5RXibx18FmUu/KoN4wPzvW4rfUT4fiR9bn49VoQQhe7jswdV4b
D06ESY1YNYB4FzZFznqIS39ozD7SJyG+58KGTN2v5je9MaUwrgnrDzgJajQizCn7tNTF0fp7u2du
AWgeZVZ6a8refvFowbDGDF4PQ9QnS/G9RW8j9NIsfew8LTn5Wb5+WVoxPbSNd9Rx2LEspbpOOsqn
52XepBQMEDrGOIshan3Nizp3Sj6YepI+A1koP97/yLtLUY2hia0qlFsIz8hkNH2TBgqYGgXjak3s
UADfO1UZGO/7S+3cT2o9im/GVyXRbWu0EQYz+rBvREJHjua6av008iI7QDyNcanOg5keJbr3lwRA
dXuEfm6hxgTFJ8rJHt1R148zskHH1U7Zqi1v5ODMr53ThSnv/20SNMLtip3nLrmmxT1g9XWNEren
KzQu6xunsI6cwu7m1N2k6/uT+ep2qUkbjCy2C4haC2l9ywJRvlllqyFNvWQgpMrA/XD/APcuBMIi
FLNJQvFEm721qdvqawaJaWqKLIybunkMZPZvZmb9B0aglydvcIJ3sCAcTffsxBaUKkCSKn0OulOb
uBiOg2Gwsr6PYlG4jBRW/QlyrddniUylUYFRaCDVSt842aWrhOWSZkeJ3v7V1OX61jKMmHHNZTzf
/5A7lw71PlqlVLig59gWQIehbdZEkka5MQqTcPN10TShFQHt7RHqZ8eJEv2wLXp5jCRve/b2YpgD
qMoq6i1LDKfZyLvnXjD+BzGQNjz5MGn9kcqpfqrtuniTCwB29/f6EvukWlSsT4GLjJjLf2umq+9J
r1bYBP7yGUnf6R8pqeJ1WmNfe4tCjZG6/jkh/gnr0Q2uROtHQoY7N4VxSlJWghB+wwtasVxf5jFD
ut2upvLi5vb0fuoC4MnzOauC8uH+jnes9WfVkmFzrgrYyNsNQ4c+zHHBhiGvSJ/Lxk2/SjFkB6vs
XEZW+Vl00h0S7c0bUQoj9Qg52BMSwj+kXrhhYFXd28Br2+cC4YNPxCwtUd965Hf2TIqQjnlznAHU
V9uwbvaXdOp1igCJ4TykfetHdU4rKcny6WHIBo2emmFG82o1F8+fyz/uf969w2TUmGaW6qdRwLz9
vGZelHFrUxPIDWvF5XjfO8KKC0y2/+laah7kantXlXYP/g6wImHs5jBB8thpneEUVsxmDpuhHp7M
usjerVT9D67KyyOl684qdFxM4q7tcGzjB30uO+jYgilePqauE58qpDRCUHvOFer2NkqymAmomB9y
/5saL7epMirSehuyIHCnmzPt4mQQadIOkeckCP0VqZOdTaH1OFp0wMtQX0z7wVsn5+xp0u/OurcU
10HWcXEpmtQO9bHr81BzKwuGQI2ZH2lP418HP1J969uAENwvBQqE0KkYEh7dnrzvJnmTTRCJ9nOy
PJureolE0YRinGsIsPzxzep+oqUfBYk9paE+u85DZvWvhrCRYIDjgeJIzaDTCrn9GVBLuG2SCOiv
Gst9HDX5IxmQ8lqkXV4MaFDPebwe1UpfGj2j2mpaRPFTMYij/vyXWDRZzSZL4oEpJxRp8rO2ztII
S3g09SvodRghg7Ff8uv9D/7SKIh9bdp0wHromm3zN0BlnlUKUm2BAsmJ5mNymqUbvx/y0jmoHvxE
LNyerUdyauMueYDphGzOVixciaCCiirWRhsloy6u1nCIrcAMjTadnsYMVvIr+pBdE1oTWJiTrN35
77XXpHUOrBxyF311/Le+6PvqpHlC/pjMHmUKzV/8P2DDbZcL4sPJGA61PrxvZImm3/3P9fKMOBuH
DwaRhOpsbqIUkL1NXOYYpchL/WRPrncCFaX9lzRpybikrL7cX2/neMhOCCEoclF32WZnKCfz13tF
H3m5nbjwYbbBxxXKwy+9M/HZDhZ76ZwArZEL0sPB8fI/txbYFnnuLL2HynmpN93bwrRi58dUTOjX
Q6FR+e9AvThTqKHHO0ZaqaE86VQijy8effP8Uk6KqHrpy/abSf9wCJvGNdPQ15v0bVJlVMiFTGPK
Jdr6zhKVRH4haIOvXcsUd0gdDRGGePK9D/lap19WsbZmqHsQ0F/i3Enfe7Ev3ky+pidR0xAPhV2Z
0kYuSgu6RBCEQ3MGZeSgXhyD7TtNmnAc1MuR/XuQTH4tp7mdluyypnWO3CMDtMlTVZTCCosG8vJT
UM46M2HwwQXP6LskOWLZWS4vo9b54lkS4aXfe/CeKBeYY2LCPRjAfWslevzBmgujfYClDE2M/0PZ
dSzHrWvbL2IVEximZAdJrZytCUq2bIAgSCIQIMivf6vv6Nrn1HPdsWVR3UTYe+0VxkSaEqBYUX1s
CiZI/3N/BRIEoBawrYFWYf7w+xsCwTTlaQHcmpVd3TDksrfEswH2yXW9lysv939ZEvh9v29ZKJDg
JPwfQsRZsvD78xCYUiQW9G4QhiV/t7lW+xnGS/fjAmf5//9R/9xa6E3Ro8JHCQ0AOuLfH4UcAKYh
8tS7dNHDkVYJP5Ur8jjRO64nyE7+1oD/Z8b1+2fDIA+rCgff+ab5E9vJ5jUD9wkM3pUSpJmuqdne
UuE6d+zxH67HLKPfLZx42Q4VLGX3cp3yoZ0AzGxtWdCavkxVWF5wVXdT02P6S0+5McnXpLTRDS4X
/ebmXNx3YQKOwju2VbewfEajrz1bLodIwD4O3VYaWtMXOm7mtKs5XO1q8lrajL0T5Gw/68SMtCHF
QNR+YDKwZnOCvBo+uKkFKUb9GLNleIrFGH2bPRhy8JRYqlcO/HFoTMfsJSa3ctt1ozMPTETxT3DN
YeOtaiq2plxHFOznt/GWuty9wvituJK2T3+uHpEluyLfuu+o74zaJwEZL42SiO6923g1YDoidPnA
vbSviCjagKNH1A6tspCWn4Y+qV42COzY7Wh5TJoB61Q9bY4v/L6kWT7D4MCKTe5SFo/kng7wEW9r
lF3YePALuJJVHV6zmZO5jTLt3yMzdBbKLNOthwlbAB6csA+CLwOiKvudA5lsAKpB+wfZn2On84S6
2wU+TXHjRrjXNYkHRnqYgE08u0igfR2RGzK3Bc1X0TjIfk6bq6fl3oUt2jOGKdhf1vefR/nZOB2V
LKbk2LsQafyxvhdsM7CBQfoKhVFXyVzLayhDRNmaFf/wl4edz4H/Xtvnh5W4alG8QPoCauTvm2me
oZdYHUkQgBrLNkhXHirq/kby+Qf17TzZOOf24WY6A3gk+/0xGL/nGmq+uE3EyKP9WLFwAtJE94Th
3G1MWocnyog7FV5bmOfKKl8aWcWRaJMx0X9jtiLb9fzE3z84yjYkpeDbPHuE/8nNhINg2oW1RP7E
iLLuuXQy8uCLkdrAp7zoyNvCkHGb2/wsBUw0bBTYQsbtAk4qAhanow4zqARphLx3NRv1GhD9noEv
tXCQKNi48F1am75srHJGXFDENgDZUnOctiCUzPRBEdFn+8mmA29o6Giy74cCqRsWgot9wqm7N94y
/LTk5yOnlraplmpiBxAVN98iTnIdG0d8+WuJOz0e68x3ci+iOnnASVGOezmH+s6kNnwMlOVboztK
uqOe2PxOOqXuK6frT59H2OKcWnzpCytsaHkx5Z9aeZA6O23dLZVQ1DfMZol7Nr7fnmmqom/9xIrb
EqZiMVRphi1tQhhMS/Wg+uuormFD18sR+eC5TqeT4Dz46zx21ftkdL4ikcYMl5ZvlrX9xnV8iE0V
vmHwN1+uJggQQnqaPLu8mkkTuQlWjz2b7jBEmsQusA3xcLqqeto4V01Zy9JS3EAKjtWFYdr6DDF8
eYXoAJR38JfGDGWYqKsahCYh0WGGoMUd0VrBgbOX63ZichhBGUcgSlvCc+cD+wF/YQoywJWLHWHQ
0w6IHVIympaDZvkKYVoVxFMBfUyy8z3R6Mk4YhsbU5pe7agf+D0bUbU8ukqbDy5iuEEzJBK+YMI3
Vk2g6fJthNVkBDpkGL/i2G7FxQTr4q3to6F6Dx0zESoey/oW9AfyDrB2ffJyrm55hRzYdo3m+seG
P/4pGIUAB3hwFN/mKRFDG0d5/RKHjfK9LThVu3XckhK0IZrCprfLFPIMFkbndi0pu3PJyNM2zFAR
NUguZgKcnCx0zVCstX2dhsp++UjG6x6MeHULfhmGDlmXkOth02m/q50essZoiH9BTIziaFfbSRzM
EMEvysALIjtgtlh+jbNcf6KJL/Grdeqy+VJWBOLsTSbuF5qK0ex5FbYXAtXK+lJmDBGmCGOPbNuN
Zomul9UQ3Za8EmLnu7J4gH9L9+SghiQn0uPba9A/n2VzxnawIR2LbjhiH7FHk/kKeWKj2WaBO3H2
1/BmHuorwvJpaX0XirA/a+14s8xCjvtRF/jL+bj67HK0YXxHHK4NjS7L6MjFjAQB+NTw710Y6e20
VFoi+kjF7wS01rIZsow9uAVpyxA7pPkOGwJtYbQQe59HRKZtwdfspzeynJvcQanTBLi13Ka8Mlii
vZdPDFLk9AijKXnqPa3IdZlQECPZmqv4EkkZOWmF6DsiGjaWY9oSRMxeZ7VG+FIUUuzX0IvHkZ7h
tdBv4ZkiQY2C1MsK1Qy0X3xbB/CuQpYqjTokyRGQM0FTdlugIWIX1HfqDqr84lONS2maeUOcS3tO
qzIHeNk432QGi+oqF1l/z6KcoSzPnCrfbM/S47B0aKIIG7KWdwVzd46msntIEfCrWyvMJGFNixFu
g9YoqXbR7MNjmaWm2sGBppph6arCU4nBw9jOGacg5bBKTk2BUHPfJEF08hCZkUPQVFG+nWy+GHk1
bLn4EVG0rZdSsGndI/CHxwddwb+0BZG5rHcUX9nWVCEwpEWt0fKI/NOzcjfv+lt4k4NJksLTRl9B
clqo7iiomngzsa0ebjwr2C9MKspyDyL/mh2i3MFYoJRr/BkWTHUbOJosZGeSPvtCx41aaFpFdtwc
YMf2bGR4D0eSgbZa0RmcnHIpQfFOhQTSmJM5voqiqWbYilu2tGKDTOcmxbJT+NeqflQ8Le98meQf
rKuX7mJTainuIQd28qCnmg+HUer4Ye3Jtp69K8e7cuF4J0gH4ohJ6eSGZZ1KdSlSMnzGZ3uZFgml
7iH3Q8WPSLMdw9Xqw+iaaBqS120wM47mNPArD4tPgnlFOr0Ds8s9zKXG5bVfYW7eLFs5zwiBQ1D0
YjJslwkaFH0Y8r568CZBfEtI5pLsQCTeqr10IOY0siMBD7dj9csERwy4B3p8xbaMfYPcl0heLimN
f4h80+pqc0PygFSNzO2FnYqrHg576qiktBW+pMk80qJA9RibtNgeFiPYKUKJisqC4rUwCy/ty5Ip
+Rx1UWxxIdrhswt+ShulVfwd+toubShd5xtDscx3S4C/1xVMrewE5n9OugPhdX1RBL9BsIS0WtNY
GSMshy+zr1sF4s/OjdCP7MCLM/mp5maGpbxQQYPhpfszPFavH9qf+eB1Ms9v4AfMd5InK+5KY+Dv
2Dsaq6spUbgxkTTWfUOVmSN4PqmnqS09yMpXS+d51+bIA1eoDpLoCmUqgYwKq36TR0TwTT0Eu53L
4Q+4TnCYJ0LliICes1djNM7CbnPdF3i7LG0inUt2qV23ps2UeTneU22hB5w2n+obUcHe5GVD6d1d
T5io8AbTla1G8OUozuQXntz1WzLUTZEN1O1XbGvfMp/IDJ3BXEHHK7fVNIVfMfxxSzrtQUXbLNAO
a9cLmouV72Q5Da+xFII2vZ7UnY368tPlA35MFIzADyiY9U4JqCNaxnBSHVRXi7oBj0C8dZFQD5go
5/Pe90kZDvBTXVJE1vSzaHE5UZjelwpikalYUtGiFTcHqdgKEIKlPG58FbA6jCXLjUr05sHiCcly
nSQBneJZfpK3RGn6iNBuwOYJU/QxihI3tgyMms/ARJ3tvI4pfOBVjNe0xsbcJnqKy+PSmc5cKQLx
xFvXdajkSuHImxVxNLfItizfqw3oxy4lEt5RZeoofNo6yW7g9U6rBiCyW24Iz13ZbPitoAhOwC/q
OY1kE6Y0A/DBuihfd26qFlwrKhZo3pHeiXvU4JO3bEjDXelWgdgvGhf3aKyqS5u6JWpHPO0L6aUM
tscMDh02k5k85CLFTtQdIqCPPXNpd4iBnNcNVYb+AIUAYl+UcDF/Kntls70qMvUmklIOjch9cl0X
fsNrGZLslQNggL1Z1EcXsCSKqp1LfZ4dcZbr6/JsktDoNYl/AjAgyKcMDqXAUtGdDhJlU5xRTi9C
tXRxKzThplVkIWIH74rkCwqF6Pw2WIKlm2T9rqdZ5Q7wdBkfs4kwZIiu6aqarO701qRQrH9AEYt7
o7c52NGJRPoBbolx4u3ERLWcMhxQ4lR5ESbsZQuuCSz0yqttABO7WRdt6AFb0uh2KObtJh9tSneV
Y3JtOpDkcK+WuQGwAYLZ0krvFD86yJQddBgas3JhCXKEmav8RZdGSXlIpjF9IyNg4CMMf7AJdIjj
B7RHXb8vk7Gqr3mPTMYmpnK5kRnp+0uZ4LJqVNbBfZZiavIUW5PMe+62+BOZayY+UJYacxRy0W9l
HDBKQg/B7smCRqrVHEZwDakXhWBVu2JkMMcIWmLFWF2hss4gRgdUOhwBXEXFTmNiGsOsPcPeHTnu
mwPmNRFvirNZGwJ+kJmNZm4qkK2oU9vk6DmAViEPwaDIgwilRbSGfaY1wfdjYTH0bhkcfrA4+Vq1
seMVCsqRfPQ2nXUrkRKEwwjLGlc54JNrEzS802xsQdJKMayKgFKUem36dLY3Y5C9b/RQbuDoFVaq
tjJYt22xSZIdcgYEoaGkBmMc7x7CLTyZ+UYtyn23oitGHD1D/SoKVyWoIE1Ouwa5OYU40mIB4Q+T
HVWhDEMeZ9OD1vyCwjlHoZYXvmr0wrIfaoR/WJMiP8oeqkgr8VyNocZEA45oZUOIDx4KPgVof6hL
uXdl1tv9BG4haUBEV6odIOPBcVbXiB8xWzTYo+y6/GrLgsDHgN9UchxIP+RtNgnEFm3Z2G8tlIkh
abPR+Xuy8QUuc+Bb/NSMFRIdQVdem0kjOSUdq7HEFQhLqnuKY/ybIzNuEIF1uTX9VmzXOBlQVmeT
QWmChN/059hz+mCGUb/bbYiG66z3awR3ORL2C89gXXNWrNBW1GX/Evt11a2nS1pgqlTVJ8FW8oA3
kmStQRtwgOYiLffd6MMrEyt4Lj0Ya0mbe5qJNhBWnlIYrhTYXLG6IcuKy9101dhBy4bJ6I4uRS5R
bKloJ0zk1ra2pvhVkI3UJ6Jm/soRPIK373x4dw7TqV0/R+ZrymvAWonPy8tkyn3aVjbL7kOWrCMQ
Py2vQx9bkDl7rp7ziaHM9EzgNS8zwpPaQiODvjFZOsztGBQ9pRpGdO0CgWm26wIfZOuZ5k8ePsIa
fFcDyktXd46fFHcLRW5NsUwNcM35yUyBbHtveT5dwVue/ORll/e7blZox4tkYeXFCiHYtLNdMS+N
6evoZRtTM7UEgOF0TAflDkXqhqohYwEZLX4CqNgQoxOwfphcs5U+CGy7WnU7LM/8O64++skjAfMo
E5RDfDjO8wFh73T+Inp26U05bNLus3oufgZMSZAcuimJThqFaWN70YndUgsgbj2SgRSu7QE/smWI
JftKoi394TTDMo6FOBsTQANgMSHp1p8r7fgVE3OhYE8CG5jWAxN7M1EOeiXS4AdstHiMcDBal7/A
JLL6VSYrQa5FMld8J3yw5fUy5PPD6Ar+DWZthdx1PrZ9A+DWblcbsvZ+IgtgvqxQcdVIHo3ljyTu
4wX3bwdMwZnKPaVq6djFHENsd1HRbMEGjMP4a1jSRex7FGY9gNAxew+j9J+uFFPUIuIkVgBhhhog
jFxMuDhr3VRD1Jbrhvjc69ZVrnyIDMGUBI7ROYiwFGZ2uLnpdC1RV+FwmUx6hIoFaayjZlnZwIOo
+yURKcAbqATgyz2Cff41I9jouxOW92ij+lHuQJpyPdoZgbsIyx/5c2E5dzw8cK93qMqkAK7o9O1S
0hxvA0F4wIRKn2KcgK98OcTak/dYeQwJilr4ucm6qZwagXNm3JsQk1+6KNBP+O488oTnAvpu0YHW
jPWFv3sY7fIK4QnrWoYC6ikKKppRGIToQmNAUzXQvBlczt5hOtvDtKLJ6IJMW4sS/1UPOkN0e/Du
KxqZvpW6Yz+GfqJvYe26D4dqGVg1XKBfdAK75paObHtZkWGOz5dHULLKvFqbDL4hrE0luIElerOu
STqW3pgVPQ7EppBt7teQsKNH5vKjWaf5ca06wC1WWdGjmda4Fg0AaLeLOG6IFs7e6rkqEbHa5GwK
DzivgSGIEC2fKsqnX1otk4JcqStN67e8H5sN1n0PMPTKnqij/SW6AfeLbHP2yLGDfgY1gbgnAZ1M
aPljQLc1zwrIg3RcLA2Fh27VxOhBkWufr9WLRmfoGw644TNJ7MR3YLWUYq9VgfIbfscWkxWymXvg
OKtEbT0L32IoM5oHgha0u8rqDdoAkQ7ZN8OL8d6lqf+se9X7a73KasFocilJE+uCqevO8Grco/2G
H3aol2nXWV1Plz1GB18doP5TjSzI8QqmkuUDvMrOBnMYO6oW1l+V3aN+GW63oPwD7b34DpX5coL3
HeVtPvPspZv7em3GcQSA7DDKvSntNjGkNxWwDgaBq7eNdSN5G4bgKE7QAkfOshb+bq0l0P8kj0Zz
gaNYHeZ84FFTpBSHecB9hhFZPEVxO+DMftgSXNtQNs/AJsGMI/B0ipMJQKlg42NSGLdeAd3InzZU
y5j6eTTO+5AgWalhgOA3II4yXPoBmGkru9hi+ZgIMP4wIAKvEWYdk5ZXUS3365yFoTVOwvcsBcnu
TpoMjl+srvvqNscI8ZdEIu7LpNHwYi+eK2m+9tUlo8MiULLFennAbgA4hLgcd2uZGA28qItlaGUN
n9y27032QvIJ04sZWRHn+Us0JteaZ/MVB5BBm8VArntcDdv0nnZjKdFSJwFDz2VTP5Y1dC8g5U56
Bz8+JnaUEyQJWONyFAaYo/+iyxKuV+23L9njTL2Jp2TBDoX2ez6iFPZXZJtSe7FqGV0Ua8wcBkOF
o4dhqevxaFG/fNYhoJfN1JYeFM30sBtyLR6QIxvd5aXKnyxmqV3jdFE+QLE8fNPdEnX7sS+JamyU
4leGFbnkbUH8iNZwySmggLDi6jDoG0mb4SDvd3ymZ66xnc+pkuM6f6CoFW/cVbgYSxophv1fYY4F
6q+7ADayOWhcM2yQvhfotso1VrBhjEcYZPQahUJNuh8088Q2swdBC75igUlMZFI7NNCsT6EBlT59
QXlSPOYylLZ1sgpXbFJJ3aiSRJfSr3N+Wgq9XHo3uO5Cril/GTYASdccPo/6wGDR26HW92hR8kyR
bxsaF74nALpxPQgAVhdzWdG6XTH6f4EdEBEHqM8msnNy1fyAIS57AGNKIlclATilpqQ+gjvvvhEd
yhsToh5Dtj6NL0HuFxMmTAYboR/q/jrBPGtuUt9391Ga4G43zluxH+eRfjLw/1SjvcHBiCRnaMIq
ueVDE6OceqKrT1BGyrGf94Wn9m2TIziwRuHUaGC5aF4gXIx+CCyAHzOYDbzFzIK+530q7uyMCqLd
Fp1hPg5Tl6PbDDA+3qnR7X3BLFIP/SCv5OgidkhiG11VOPiKPRxS8nFnfUnHi97KbWgLhCcMjeoK
XDzWkuQ6z2dX7uFOgNoLXTAkzGnZ8UNtUja13OjkcgNQj/nCpN1RYDJGGscDStdi8EsFkF3PI/Cz
IsdFjdMW1QYDu6/G8bNiWFyLm9JMNcojsqVfAzgZ36ccxq9tn8gENcEMR4uadTi0HZzjW4zfbNnU
EzV3y7B1yQ47Yyjh4rEi6i+v3Zofi0TGDE0E397mjCxx26/FlO3mCJgPqonEibacQv42SXC6Txzx
S2ljQDS5WaO1TlpdD8md385tJg4fwk/gmk7PFNEgZ1JJmjwSFNK2wUgNY91B9lf+XPS0MB2LnkoN
IxEYZYn0TqLbGR9oOmxfA0gP1eWUj+6l6jp2X+jq0DEV24sQJdwAbTcpcIF87XPQDer6Zq7X5R0j
i0pdQCM1nNAQ6a9IMpwMJqT4H/0QpffbstkataWfwRVFO3CncBUhqaragN1SFBEAdcpcouXsM74/
N9x+x1Rf7XCwshrgzeL0xQSyF9AjJWF+sSITXl4bmXEclvkibtechm8a1/ZjhpfTgcs1p7+miqPq
PbvlXc9ZPYUjPuN0lwuhUMaKQIGUZ/i3uEN4VgMrYtC/NllLtKMllnmDqIscutjBgxOIF/uQLRTY
PqB98lGEEhVEamj3A9wI2D3NcP4UTQmLjvoGA16AftWYA6BCvg2JdytWKMHxLSMImsAzMXd8ZEPc
TAU8w5D8XsxsP416fs5rZIadHAYbdr9KyOfQDhdQ56piU0gMQTL2J9gkvTqsEXrsfbwIXDap4Ww7
1gDdXyCPzs6wMUHnsnqMnC5WoFaumW0PLRk3CQPHiJVD3vSiqoABRbg7cD0UbNzn2whTQRR9iTx0
Ww8q5D6uXB3rJtPLSg4+m4fodgD2jGBb1ctZ/VTcGH4bWLUgu8B2PQoe5FhmK07RLu3TvZQhAgHF
M1A6za3rMJ5e28Jm2r1op/V2RAGjWNQImoHbVAeQN2FMl/LoKZ1DXsGNPu1BkWrYUOAc3Jc6GcVj
xgrtaRPDXlTCQnTV2XOO8N3xVo9RiAHE4NLJL2xcQFaFWM0UVfYYR9FbzIdluBRh0eX5/w3ddOLw
q3BPReI3lFpRtVXTTwSMpihtMPbDM2ZVQ8nQuCkiC9r8bYmTCxL6dLnROUB0TAyUH3/ByNpvU4tx
Mhqxg1EFo79ovZXIj86FlSc7Ih73rUfyyvxVJbg7b+NqokUbYDwfXjFuMfHz4AvUQi2tiyH5NkWK
xMVBSswIL2jiPYbKNtuq7SsK05nQg3KOf46gzvZHPMZgmsjOcdwrrkSEE7xneRRjcyclS4GX9bAU
hkF+ZXILq6cJBAUgMJiowOWhx7cD8YR1JbnwZHPR00DSCZWGWxTBsIR6s4LiPMcaW4qAd1F9L3RW
lN9dUfXlfOwwJ2W8yUMhlAUC1eXDu6pwy3zVaF3pPlQh606h6+R8R1YNc+wWujdYfvMy0PIUDCQb
xy7zfriO0aHnxwoJG8teAjrfHgqFv39q4gqjAlj4I8Hvi3UsyOeCx1H4oGvAtYFZyVpfGKxvfLQi
6esjYHHnL5PZ48rkcYpRCuC1xVytkYOpc2HL3l/YYUGWyDzKbsFV6ay4BSGK68O0lG66Mlu8ib0n
Q9Z/wNmDavS5tjJ7oJ55fGFANdkaMa5bssuidSgxywDY0q4kH6v3HjvmEZ6AIlzblaCb2WLcr/s5
zLBFgN/z+s2xwH+asCXmssAh0O9C3tNvETNT3LDILy9w2WTpIcR1/9hNQ+YaqOclQpZw/eV7uJj1
0wezPS3Ra2V1uGAKP9Ti3ljpJcN2+XJEC7KLwXVejyBmJi8QIAFjIsDs68bVwOEaiGqie0xSmdz1
ldg+Vl1Oj9BDJ89rxeISDZPt9lbzbsQQATViwzXktg1GKPxmRO99X8G9A0Tm3A6koQXlH7NlNmk9
MbNvBqXW9yHd1gWFrI/jXeJS/WOFKfn74vpwFaHYl6DFTMWlszC8R5NW7KMM+wIhl/1lJoQGZ2De
rjEG8nI/MZ+fJuyepdlSh/GNWikCevNu6a9liZDMBW0D2shMqaHxPFXICMBgHJN5gEDfhy0Jz2pS
JeDTUvpxpyXo7buNY/L7KHAiPseRscCk4WGKcAhS8hVzjQwkBJkUIH1wfLvPnSYgTfeTN+/gHVWP
tB+S/sBGWpaPE5K/3zQCLUHYyQP5qiffrwBjiF13dCXD2JIl9HvD6nD2duhLODXDNEy2S0AK7rWd
kwV2HVIPlz5e+MUCMvN0QyBl6tBSE1zftRmBZcBODvMamE0C+1nSmF9DtE5kqxwVDNizRX4vLv4R
g09Ny7zRpDQfmuFu2od1AJ9DoHXHbdzXSL51G10vAGuxfGcrO/AT2FTRgGTDbpD7jm7uZQNNwO7R
Rq7fhyLhP2BkX1XNwkk4DTB+8odV6+7DzAvoyhXn4n5WeYfRZVpN4C2u24wpy5yaE/oltK+w4a9v
zvIG1iZDwecWTB/MYTBcxbR39iOSD9SA3NUGgaMWl5WXedRous1PnKMzbpDFBfP8EpWO2eVhDfez
yLzCVxJI3HCcQFvDTClx4iU1CFfMWxzndQ1r9WMCSPMNg30wH3wPU+oWyxLAtdg6dWIBJdbeQ7rj
cbidQwnJ1ulvvc7y57gOVDY49rFuUrvO6XWkjOmaGJOgd8ZsIdHjWVC6J2tEdcBhVPEDwlT5wcUq
cm2J4VVykEltH4hl25n7R9KbiZniHtY6sHkdJhziTbT11brn3bred6DmPmWd1sPJ1MXE9zT3grUa
pIN5TwllFWY9KDIOlcFU/AwhANb3xDEFLDMh+pCkgxgOTuU18B80gABh5+BbtybuY8Tdm7cygQ/O
GyQW47bTMbhvwN14yfYxrzu4pJeZPWGSsk7vidiqbr/lUfVZTrbKWq3H4PfY3HBPEMM4IN892Dq/
1PE03/iAlKsWTkhA2athGK/SKQKEzRN0cgcUCOmrJt78xBmK4VbfxWewCMh2jPYzJFVrBMKgX4Qw
24UAlUICg40wmgU9qH8x3JDnJMCY+JTgvnvYhqRAPfD/kzT/wSsDWxy2ShVcj2LUdH+aHo1yXh2K
KuCwSpjDEDi59OKvT/lTCguTX9gdwQEcznQ1PI/+YMKjSdHFsI1VqxQw6FLi7ZMpAfepB6cjrBlr
O7iR/+Wj/YOfd37of+igUGQCUTz/+3/R7x1LcBNR2FLnSBk+wSd5epoQMXAcMML/3x+F1GSQdeEe
hVvlT8EWHHgSufaqbFUCXkFWdfORFb078kSPf/Eq+ZNVe/ZLPqe0/ycUAk50fzD0+KJGbDtftVSo
sekp0hL6cuiOqxBFo9z2NxHDvyyQM2EYmdSwNwMz8I9X169qo6CQ1OAPrOml3Hy4rHCQ/uUL/LdP
BUYzNK0p7E//sUAgZh/KPoi6BYUPgbMLGOAZTfqd9ARjX2HIX+iU/7I2EuS4pyjkoZbApP73tZGC
IW4tFP5tXejvXR73O7aAY9656W/2IP/2/cEaEW5VONixGv9giUIip5WOuroFAmKeQAgobyTK3r98
f/8Q7J2XRQ2dHlZEAX+FP3W6ihiC7hCvKZoB4k+9Sm/A2kh2poqyO68r3wrJ6aMuQvKKyaLbp+DI
PP3PZwk0PuB857gzoag5fxX/teHQ2pWQaeBLtQbU+barQVUBSyvL/teskgTirvOSrIDcIf05++NB
qeBQciPwFCrd0ucNIgbAJ1tilb5ti/qbbec/l0oGE0jMtEC9xTlZ/7HhIp5YjE7Qwke8D98xP8Fw
c4UnwjuEdt3fMqb/FGycP9lZq1tkZ9t5fMLfv0IhbEIx5gDgVSbVjSrHT40p9QFVzQ+gX0MLfUW+
65lf/iLl+ecBjeeeHTqw/86U5j+eW4TKRCjosR+IJweFuK5Wu7w8DLVSu4gVaxsnQ3L4/9fLv35Y
JBZjzYBsDAHO7x8WZJKQ6x5zpRlgxv8xd17LkWNZlv2VsnxuZEOLsa56ABwu6U46VTDiBcZgMKD1
hfz6Wciqnkp6csiJfpqysrRMowAduLjinL3XxsuO1B2N37QeCRx0hZ7WvqrUKEmB+//y68/HXYJE
Fn+thQPo7ZULvSYgKB8dL9Dm/DGT8uJ20jJKqcM45Ncff8q/TgBYeCEeL+sf69ElOCbW2qTqa4dr
FaG9kYep3igzfYSPr/LeKDU40WIt4v1XLukDHMsDyqgWE+hoNDiGS/pWXZEfJvTxn6xA740VQ8X5
hZnUWnpBb2/enDptbUFg8hzUWqdRTMFJR/vzVYHHIPtzoQeDyyYgMfyPP+J7NxL+HSloJCpio11u
wZ+mFymRqX92nGznQc2/ZWpo5KvMEdqw+vg6l1bZ5R3EWGlh6DRgj2kXa0MrKWQfTKaDlQCrIAhY
3rhEKCs6EtgnETAQPtMZPxpEkKdBs381qnK5PNO4YdG5hIt6Gf3e9SrtWZrLXgAk29OBtbuJahE4
NySwDWXxGYHvvZEDs3FhsWrU7S/5mhEQjmTCxurZndyvyYA5B4QGrchHsz9ZpD670sWNhSA6x1PN
jQ3N0vCzXCHwIUmDVV5X+u7jZ/jupZaMVhVsBbixixecclYQNoHueLoU698BVZCErsXVYxVHn2WU
/3XrskRr//tSF4sRGwyzo9HkeH3kAKtWyRMNqZ/5ZHwbCDLJlvz4o13OmqrBxmUhOsh/EJ6Ni+tx
uAHm1qWdP0iDssF9NCLNmpx1umQHaNrYr62QEo42Ze0nM9nlTf3jyoCB8BQuq+6ldzFROzyNqtr5
dpvaP/OydHYp3V/A+Er5yTv43qUgJsrMzdAGDf1ijjEB72eTkDtMs739E0m97mGLuBd9I312TLh8
fsunwi628IGXNIbL9y3LukaNQ1SskjYe6bgoj00+NC7NCfM2s7PPXHGXsyeXW8y5kGLQLAK8vPhk
iugIPrGd3h+lGI2kaW+MP0wTeChompYlfwfdu0+e3OWUtlyU6YR9mb4c9JyLTWhs9LWwSpSZNk3O
JTEn3fagSB4avMJrdhyGT5Gn3EddbT9H0zjc/fKQZUvDU+R4pPGZL178PqSJ1ky58POpERuRrsvy
VsvD7iaPbMOn1VoiGSk/+9DvjCGc+Q5oMwfuIa6pt+tF37GZ5yLCT5uEPo2pSrPHDtX8GTYxWoKP
P+J7j3Vx4+v2AsBlML29WN0hDGFvJjBKabHn5OZwKpuovQmUKVqLGrGZVJXyJ49VeWfsYpkC0wp+
kHCPS1J5FluhHKaVQIneqCeVsi1dF9sU3zNROtu6H4Z7K5rTfSJa9cwJL/tCUVjzaxy7Nfk3tMoC
J4+pTGHX8IMy0FyFcPHPdtDv/pUo1BaAIBrTyyE/ckgnVTpBlCxj0KuFPbuMEmPbZFK7bUwje/n4
Wbw32i2sLhjS0S7Il7s7zJ5FrplD52uooiU0iFIW+BqKJsQyY3EgSzVe4V4KDmmctdsA5kW//vgv
+IP68GfX2vLCsTcySboHioyE4u1waChyqkuCkZ9WZn6g7JavLfLPt1YYp6uqnWavbIVxbOW58o2s
RMbNE/brrktppSBw+vjPeW9wEjVjs88GFqFfongQ8IdBqdJinocoP+STmM69jLlCiozvaRVa9JjG
+pOx+d41QT6w9wUSy2p1sUwNmSzP0hAKH2dQ4umT2i+tKGGdk8nuU5fmHdWEPNCtT1aOd69LWMBC
qkSWcJmIptAFnyPKbISXayb9A1Es4NiOHFK6KRG2WUmO1kla65888nevC9xwmeUwcl8+8VJEY9wZ
hfBlNdO2VpKaJrJikRwCXN+rvpwUmiKYyT6Zd5bbeDnQeLVYwgBiA3Bc3oU/bYoH5L2dquH0AJjZ
P8Tx2K7UzjQePh5A77xRBPtgG+cFhhd5yRFAS5oZwplb32zKxHegDu2wBSCiaMOf2JZ7r1VH1WNr
oMHz77Tdx1d/59bi1pQJ8NQVVHuX+w72CVOTKhFDKUvMQ2KimrfJZNqwQ219UajwA+r2M2DOO5MW
F6Wawq5gcbFfjF9WMkizDmtW19FDhpzC6jxRVE+tIPYsY+h//R0FdaQuizSpy/LlGmm3C3DZtIWv
Z5N0aM22OUcoe8u1jDcy9uRMhOvJsaabX7+3nPzZ0nFjVaKY344fgWPCQE0vfKmbxWYqlXwrjEr2
cdnaNyp6dQyCzXT+H1xUp7yhgkZZ9s5vL1rlbSxnBiuzmUblYdSpeze2Ib2EVTVu5EI9Eaw7pZ+8
Ke9sB9gGMIRV7qMKgf/tRacgscxMD4RfBnlLkVvr7gQZmxnrQ4MF9eNP+M4mnWAL3NSMWi52eejv
BQrCrh/YcE14izXsY3tjmLU7iT6mK3BvexqM7rVI5+bp4yv/JXyUpYdGKAmyCzhribx9+znlYmaJ
nxz0RFQK6E9M9ammCfkTA8a0jiqNeFStaowXuwoqvOtolBFzSKq8zwj+fqAbgyBRHYpohaoJv8DH
f917bxXrMi8WRUoOERcPwegHWWLmZl20EavZZKVjHgrNI51x2Q3C/lfJfn/cDGrXVGDZk5GV8fZm
TJGtWHXNkSXqqFkbAnqBSnFyE6tC/fUFYOEDoxs1FnrxZRgOvSKtjfCD+QEa8w1b3seCt3zDBMPZ
xWmMa0fNU//XbyeBuHDvQOiTv3PxImFpK01E3J1v5CW1AqXoroe4mHwnQFiik/V2+/H13puJYezZ
jsZmziYF6u3ttAuZ3M2p6P1eD+TtGHUKHvpWPOB+VGBP58HJLMv0s7rBe4MGkCk5LiAvF2ri26v2
ceQMIZ4Cv+gMzTOdGmVZFksrhIHSgiTQPnmS78wUGgphXeN5EgZyeb3KZgam7Tz4xhSmx8qImy+N
qk8b6mnp149v6DsfjUo5KDg+HyVfc/n6n5ZvY6bWOc/JQBsS+aVl1xY2YhMDotQh/gYVP3+yLXvn
gjouaxZxen0L2+/tBYtSx4GCWcJP6zBYF+bwmuuxuiUqrYJ+VFafDNB3biU4Tbi+dHhhSlwei2ik
d/R95cFvmbR8lH3pBl2Djrrc/Awe/gfV7WIrtOyDSEAD80U1+WLiMyOkY2Y8jr5IomlraFAL6ljq
zkmXKCtzEC3HT7m4ibtW3rcV/hqjdeZreejCbzEk7O+4unUIB1qz7ZdAFkszgrswaLqTzaFvz3hI
tgUmlm0YpuIzPNl7BwZ8ChxSKToafw25mhWNCE30b77RtCUSoQAjlqGOxoGIuuJLiZKDXew0hk8O
6/GurGO4I0iFpFehlTGmEIAA7erjsfnOGkY3gDaZwl7HooH1dqjIUgkYtWGoKKaQEBvl9kJf6qGy
oOiqFD3dzpLTYq4stU8OcO9dmdo8hWx6EZCKLqcZoyMPPgpHP5GtHwRO6GzYZ3HCUW74ilCzL2bb
x+7QOt0nO813histEPpKHNkYrqr69iOHuL8KUSmjDxQ9Ql5mpi4ZgZpv1P1nMdzvTKVQtpfrUAuH
b3LxGTWRhRrL4QizIVjE+fqQb1DqjPRwR8SN09xsrVrtP/mA77z+y0xDBAUbA1m9rKFPitE1aYmx
vZognMgoYtFqg+vYzsNYMAOA9qi8j4fRX+4po5kNprH0JijnXZ5QaP2Xymh3E29f3J5aJSo2aqkP
G6SUv9oXVLkUAxZCBbsY+y95dFWS9WZiwcFYRJd7vHexm/Y2OiMq2p9sZN77VJCmNJ6gDbTmcrUv
lGpKbFOafKzAVOjzRu88A9FKhExpyPyPb+GyjL+Z2YAIUpiEkk6BFeHtxZtoY5NBCQs2IUYufUKB
Tat/nksALB9f550PxdzDgUfl/vE/5+3wV0KgB2GtTX7Ww0HQ8XzhfyHnN3TK+vnjS/1l+C9cRJOt
MTM2R48/2JZ/WvjM1AFBsBTMsa3WW9G1ld/irlyJTprWlL6nL7KSDeuPL/re56M8py04WU4Cl2FY
EYw8zKoKoiPka3Az1Pi2mKjZWQJx7P/kUhoRBMuHY6/09laa+N4UVIuLvkmQUmu0qJbgzyGJd6x/
9uP+82X8X+FrefPPgdD+47/475eymkB8ReLiP/9xXb0Wd6J5fRXH5+q/lh/9P9/69gf/cYxfmrIt
f4rL73rzQ/z+f11/9Sye3/wHFgh8QefutZluX1ucO39cgL90+c7/1y/+7fWP3wJs/fXvv72UXSGW
3xbGZfHbv760+/H33+DH/+muL7//X188Pef83N0Qi/m1yZ6LH3/5qdfnVvz9N0X+fUnqostLG48J
SGc+HF6Xrxi/E+TBZISghZGoojr57W9F2Yjo77/p1u825CuZg+lStKZi+dvf2rL740vG75zlgFGx
nWFCW3Qj//3p3zynfz+3v0EQuinjQrR//41t88WLzSmNeNilSE1dnl93cRzS4jZEAIpvRNXn6CnV
nRQcQYLjUdETNgByLbeewxmRsSNC9J0wp5VBsm7yOgt20VzLfhU5sqsr1DadVlR3uHG+Vey5diLo
lOt8LJ1DiiPhymHTfgw5b4FnQwN9LGKScOPZ1I+90/gGKOpdFTom9oa+7fdjPNuofELqPRIsA1wy
ykB6gNRtusCkmtwIscZnN38dLbZWY48hdYc3hEDYXjMOSjLeFU4ZH0d+eqNZDTrsoh9Qsrdh8yTg
Y2BOFu0aH/Y5o1brOmMBDxMcgO1JeRRu8BEmfoZ9eJXqpA66DX4Pt4liY1OrGhDzPM7GcwLkwV0W
Vo/ZSUUugIIaDEW1B3sybLKw0NbYoPuXIYNp0Gj6K9AhRP0lJIMSM7Wnpk6yN7N8cgcpo/yhNf2R
cla/VzKCg8E+KtZu6FUrx4ENcBueL6EzY9ZGT3IxSd9pJoiVUjmpi1+HqV+Jp/3Y4qV1LWWUvs6N
gvy2S6ytEBouotKsna+hItI9uLvqru00kij1PoNkmWY/R0hK27To12NAgbyNumnbY4DcRWUQWKui
0DaikYutjbj4YWigXHXYYo+hNluHNjJqwwUo329LDJCYBOPMOOBGVbyuauZdhr35pMUycEkzLzdO
KScgcJPFFKzlBexBgk0Bby4snQmScGcYP5mQzUPfdEiOg3I+z71unNUCEbxZ5fhjEF5v7FpqNo7T
tod+jvERaam5R8MP0BlOzdYa8E6HPNQHNZMGQAnohekNqJsa2IKHYyJZGWzlVrUmKfeQGzJ1pcNo
UulEuKYxB241Whj28Kwj/KfHnlebVqTWd/SofBcLLrcuk1fWaH3hTF2vBxZHRHBBi0GrtvawfvQj
QRSGx0EIqI0V5ysryAAk4/rf5fac76K8FtvKgdBkDs4m73v5kXKKfa+bgVgPjqJIniPD5srMzPZF
Z/ZIoRP9qcy6CL29FOJRDtXiEDhFlLhyi3eR8zc2CL1NlKcoi2bkeH3/gnh78gJW1RomnKqu2mpU
dnZrsLjKRRxtkCgH/MMQ/lBYsJuBb2dQLEBIOxOoLw1Fu9+VHf868Sx7dzJVBTn9QF3byMZv2NVl
D7/f+L1QI+Mei8a3VFIapK6ZdkLuesgwkuMaVJSNJhnKNT6UwG853G4GPF9+WYFgKnJukYCGeqxr
EiQK5K1bc3QiAEKgWEa3NaLIcqsp6x7rwZlTN6CViiS3e5IoGz6ofbOg1PRh3RL+K49juS2IOFip
UiNjtk+fSruV/UG3gi+8qt1VktjZOY/GRytwrG1nSJpvqstoRCqmXY96cpvFCL4nMcZrKU7Tm6DD
56qnwoaENYzdCS2+DrG1TOghFGWdPprqOG5hZHTXQuut13qMlMNkoxhCLdtqmHpF7CELH+BMjbK4
ynV5lPwhlNSj2okcwX44tPUKh2xxIpszwRaTGxhs0mZTwg1yg27+Lg3NdIzA///AKsCeUoe7tqmq
NvJG3RzXrS3hh8c89aoEQGQcft9GSiexL7J8OKip0JHTT+sqSx9SSTfAuw9Jg0le6vJhb3dx71zH
5URyh1R36ZeaV/1UsnlJPPzp87mUiqMdNvpKs0N1x1IWBa4KQwANPRJ1P7P04n4siendyXJYbKIg
batVoo4+603kxrm0V61wWGEOFy6h55Ob1cQHYPNXM9+OpUcU1uZhTvPknr4Beq/BvgoHuHa4/dQV
ZUzuexklm9EMVjQIw3bVS0640/SouwpBIC0xjfoG3wGEo7R/0WrBitUl+U6DDr1WFHBnIxRbvPVG
6qH7xQmXEWOMCZUodAiNfg8ErqQgvKar8GKmzdesBQzl9E9Wlp10CDcm4knsW2EClaEwzdhF/YTB
MByrrUirZ6gW01GayvDKUJZBQrDjVqav53ea0BBBjaGyrWZmymRuT5RFtScpUEI/zPR8j5EbXy58
ofs0tqZv7K5tH6gkpJa0yxDA9S0IuLn8qmb1k9NPp3RwrrFQBm7TNz9EUzfEXdNlZmL0mS0GTqnW
eJqp8aK9ivsdVOWDsNTIm3T7rGUKSglp+F4MUvBFtFW00tIiXoXFPLNsO4VHOl+yim0HuFIaEUkE
JBljlgZiLAzU8DpDtrfqCGE/Z1lsu22XXnX4qmrPYAEuYbUO+VaPHfmu6q30Oed4kLjwsi0PC1Kw
Iy2i3rTwvZjtuuzLRAbhHijAvLFNaCJYuANSrK3yqcN5r0Pp7+BwWZhUFLXSvnNArdaKWcRI34Vm
kejaGj8AZKvXTpbL56aKLEgF/KnXWEInHKXtXrWTaT9YYfBY9qORHOKyzm7GIHhRhiHbNwGLmAko
ILQUiuJ0njbDOJdraolYBa3K2jlpjDlQGNHXeooNIEWVBs1SCqtdYQRj4YOY3Vk1qwvzss0/DGPD
wJRXSYlNg8KJeZ1OMpShMFOqczjO1nOhZjc9BPAefIOMAjzK2+LII8biJKDm3gzz1D1qqfylLXmj
RpvyUQz/wEbtj6cdzNC6bCDGKwSOPKiBVG7Dujcir2DraQGYkxdyBJsIt6LdvEKMaz5VMb6RsNIa
eoB1cDSBvJ0ikJa3mGPHndKm9SqS6tmbchvXYKlh4IevKr3wN2a6q8icmr28t61TWAfKIcRRvwZH
CQxdF55qNKoPZCS4miNT20QZHiIXjFw6uqmTR16HhWTtdNFGaqtiW/b5EbKO4pJFRCsCSEvpST2e
f1B7KMbTTgd5JHDK4PJJAzLOO/2boA5MSJotjW6RKCl2WRNEpLqwOgpnOpUBfKWZwJz92CjNfQLv
jiVEgV3WK/boDYpc3/S1VIlthpJ3NfKykzuRmFrtxSA6vmGXSQEO2MrgqdA0N6DyQ3rktnSXRiMT
FyZB0tUHs3qcm6T+2tDelq9gMQSvmVZ3yl0EBQKCT2XN65JSSuDNsfWtifs5g0IY6+q6AMlFTC7I
VcNM7Ae9bH82mvSzFKZ2NziBvbIxVmLU0GyYTKLKnx2tEniHs6SGFy2cU6NbHTuQ3H6E2SMlK74q
7ZFhbxSbJCTW3fJO19tmY3FkWNcgV2+NhKFS25iBiG73kk40axk7nM1eiw5TmasEfxjQfAQP/NqQ
zC86e8k1Rh5wAaEV+fM4Jq92Plsrm0yWXTexklKDSrfgmiqfJ1Fvwd3ND8VIw67Pv9W6SvBxAGrU
olDGFiK9Khx2YvmMf5/4CSX/ahF74VpxfKUb8x0OHDzyhB88J8I4JalobtosDXfsU86NXq8zszrh
WXlVS4fGVXFby84rkTq38ai/aKm6kYCpbYdyVq9gcN8P9rDLMusm4EiN0UrZwZNuqZcBS2lrgCZ6
ZO6aEI8vPkWKspaaeo3Bnn6QV5kegYPI5u9jEizd+AFot+WIBDJ8ZLa301graB3jcoCK2JU5OcCW
MKDBpPGLxQ72rFIQuafpQFknEiZUIXUKzwg8oI/K2eCVlpqt5lHL74JcS9zZGWEBojvZY50P/QFH
9rVjTBNldqfp2ebGgXnAiCyZrHrhAseUhvMAU3RaO5ksrSKzSW7Djm9ZlK2NMh3loZK2rZPEW7ua
OS1EGatrTuLbTgoz6caaS9P2OFLOJz0jbAkcXciRC2ogYaHlKaLR5WkEh97oi5HZqmKIDbAlSJ3l
vLjp2OWM8QippcUnYyGSoXtF4cftgQn4mp4xC+dVtE2HAAdNkFAKLXjARsz8w9qr1YdEqPDV7HA8
5kInAyJ+AhbMjWiLUdoVU8YOIjc3TdCNHth+orzw8yo3FThlpKb2bTaLYlV0TwVQDRaT7i6PZ9m3
ujnfmlrQrG0bkkJoWPsiF8M+0jRIGPjAz1GtXmV6jXG+m8HahvUX7IXabY1N2QUU2a4K+A9Hs4bw
oA914VlJlm8I+Qp3hioFm1J2ZqIZyaqwYls9Rsqoruvc1DdIHGpoEFZ9TnKG9wyhbjFPDuwsxmNv
xGcAJvAPxCDthmrOjgGpUKBmCyfxYbnm6VrEfX47i/FHl5TKduhAkpGciL8W51HEjruTiiuD1w60
TNsaXoyU48FSB17ZMHRulWlIv3QAtlRfBH2o+8TRt/eNTZoAZypHX35Bbl2Fsc4/0jg8x4FajN5o
FpU/Nc68ihRmBGlWTC+MFkeEXjyFUItOCmzWEIiLBO+2iO0W279EJIENAzfPeFpBJu/xTMNh6mcO
rMhKUrsqbuBSWBwjk/AGOqGDMbzIbw1jFuuokWevxjrs5UvMRtMr8wrcAcMOtkf9A4to+cUQRja4
YmQeckNKDHoZw98bjEB7HGtb2ZSJmd719SSvIN4YazE32Q4YbXqME/2ewcDmpxOTvJ+lts79ploA
+qNU78iFjn1KryXrc8Lzjeq2czl/6MtniVwpGMdrhEf2XQOMu+OU2tpPi3/90A62oN5RVccOsaSH
oXu6t2eDZlg3St+DeZo84nvin4ow7ScKrskOjth4/x+lkddgKWzVjQ0FZ24MyS0Cr7KFr6d4sSU/
K3YyHP4D4NScUOgA36M5/VauyeaZ8KOeqsQ8JXEXeJbphOwW4jPHzuSkjMq/NBa/VKD7v5bd3pTq
7suc/19W5t58y+a1XKpf7eU3/X9ZvqOx85//XSD7S/nu/jmJ07gVzxc1P37on9U7y/gd1apj0n9C
f0OxjXruP6t3pvU7CkE8CBRX0SFTFf939U75nS6abOO0YEOCJJJf96/qnWb+btKzxoGI1QzWsGz+
UvXuTe2OGiD94aV1S0FeI3Hi0kKG1d7OqpliiG4vcd5BXz2Ith2+BLIGtqmT1CuR1MrZ4fz+SRlb
xVV1eXEGJdI6cxGZUMe+7JAFai1bczIu+m8r3SpxWz3wma3uMFpBoKwD2BIc0i1jIq3OFD2g1eAw
mSRjj/OUvbSNXazKTtbOnT0PGxuF5iMY4PAOCiivbV4MWuNGRgRXH2n0mSR2dTuoWn/G+Qf5iyJR
o8Ab0iMIa4Qa3bDhM78HwUJsyuIK7OwYXFXUWdwO4rmrQKcM8qj5buqj2I55qFENWpCtGZA/VxKD
oqzZKRJugdBBrDriLpI9YRYL42jE/E1autu3Rg7gS4/vehFoSIbs+Kco20zsRJgrzWYaYAisIKrm
Z500JxjvpDFUQxAeFakpyajrzQJ4t1pda8nIJijrqvrFwd1/l5Z4sVadUkcvwOGcpxoElg8eSazs
FtQ65tEQDFNo6IQtkBCHpa7SDetBGvr2Sc8g2a4B61YtRoMEMFIY0FabmUdSb0jy/JFqfuM1E9t6
NycUwrfY6x/tcix2OFHhLOAY2oadwlnQpvJXNZO0Tcs0uZnstNyQ7xCvcyoBP+1qIIyhi4KTHSRA
S/RQ7a6MzqKIITRphehpPCoO51iKXdJ6AFK7TQOqJwPlihW1wQISdc8GAJbVV2HEaG0mGrk/iNrI
nnBKUDGRO0rBfYi5HZzoow7beU17MnwQQSKtKuJzVIC6tgVWMJHXULE5GqSgi3445mBcBzpmcMZP
71Wc0GJ3jspwlUmdDhNPbvYSivBT1QFuZusxgmxVxTqu4vZZ2PBtuubkyI2PjhTCZj5QQNLGdsdu
vz6LStWuiZUYVzm0Os5U4Q/mC2kPpzj16pkDdYSk9FBIub4om6RdUmTKo23bi72YXQmd8cX3KOff
Uh3laWtN008yUgEw6Mz3dxXRQbPX4n7Hma2LFZ2h/mrm2NPti1KevlopuCQZNJzlxsJJFVczxOyT
IpOvKZ1Wu3aeYCqpLxSegivWtXLFi/G9pqHDvmABfGosxfrCtlKk6cYwJftVs8UxShpPwJD2IWes
SY9chAhhfR2CygB/WLpB3SU3g4371RwL41CPiq+EZrOJomAvQuW2aoESxgCL2NTtujHwITxQWXNa
SOMQF2akPw6YVleBWvZlUJV94KgvSCfVFbGxr5JyV1fSabZsP89wEE99BDw0fizFdN+YzT6ItXsp
jO7SOL9Vo3oLKNklo5Ac7WFjdvFRoyceBCMnpwT6SS54mdLC4ija3BdF80wGzmNjjbWLU6sAj2G4
aahssuBhcoyVkfbfI02/j1L12xRN4siWu7wmnDhgYyy0m1ZNfkwRoBM2KCzQQrqCCbXvaVUorbJd
4uHm5jWnyu8CSdhXiOAoXYarem4bz8xawAWFzwSFdRia6dzV0Fkq+0pw3nSlpLnXp+yK2j8oodGP
htYNZ4P9AAhQBBTcVDgaTSRQqczaS2aaiSdVpmBXEkW7rMzTLVjXe3Alxr4ZDWpPUVK/aJFUrJI8
TNdQCFZpOl2TJfck4U99lRwNIFxj7BNE+IMR675siPJOMXpfLbLwCzU8tni94yGUW5Kv9j3ZaQDb
hlII2FidzxGCoAnmzyyVvbn6BvyN3BKs8mjLXwu1vk1y6lvCYbYX5mkassafY6ijRv4ApeQ+IoUi
ju4TYsSZ+IofYDtmd6yp51VqcBRW5+qCMnfSDbcWIJPCzBeijafUuu3ZRowaUF11kfxtxrUwjvLR
qkBq2/3VAMjp2JtD709xdebhrsbG3ka9VlH+5QxbRe2tmEcC7LH2gyD2VTPyS0m07hDMO0mPj3Vj
+Lj/PRZQzmsOh/2unk+EEKyGpDyrs72A7uEaUmTh9Bs/hbH5RK/oqJOgAL1O+5II24+d4txF+XXa
KGelc5KVbCd7jrdg3YlETySKs3nQl9SNYAiHsJnkJL5ONOmal/qOmghldn5baJqEVzg7JWVTXBYW
dfqRQtys5r7ojet+kYeSwXI99P0VZIuv1VCcgFl4MJ2fBT4P8IGjF0QO7Qo5Psx2C7oDSQy6i6My
kR8xNyYHx+5A+OWpmG2vS6RHQyuuaOIRqgpnJcr7c8piYSp05mRr8ttIgMIptd0QDj0tasfF1ryC
7O1mSFcLat3CeFAF5NJMAqYZj53jG00NYDR0gq2AGzrmxnGsgCnr1SvvV0QSS6x5kI2tQyDApRth
knKgzJUrZakeJpO80DLG+6gaMDrSzODYo6KTKkox3s9oHPZkpt9mBiBLsv4ItSJSx50TDbB+noUM
ekByzMAO45tupc4efg6FvYV/3PP8zcAb2WjsYyodm57iPIXLyRfaczWYdKKAEruGI5me40wWcq0g
PcS2dLQQyjNwqEe1cVKse8RqdxJFFIKZq3F+5kx6G4Cq50xwPZP59Tha2WhfTYH9YHMMSO1s3Q9U
2E1rb+vcqcxAf5asc9wpbp6MR1u7EvWjXVEaoRRGQU2Kb3J5eadVeFfTSYcNNBTKIzLkB53y6EzV
1XP05CshQJwRiQhaG3kF8mws8muxNM8Grf2GWOpmHmHPFlTzpsbchzMr0qxsLUU82nUAjSpMnruG
gptQ7TUl4B81ahjXgsrkxgvgtcGn5VqV/qMvrIdyoghYGVW/aqvsuwUB2RESWZI5hKBWjDuiuEMG
VM12K8zuOpoDlWRuizq+aVMawUn0kLXxIZAoAFh0qaLiZsSHcyqauw6kXTZirCYtIMSfmEXF/QST
zFVo4jJSnA2ZXvvUiADJ5vU+obfuEi/C9rb66tB/7YNyB7drnQ4i4t7IT2M0rtK43E+p+Ekwx9ER
9b7R8w1ata8kgtxWEv2EyvaVpUwbhOKWPheYtKHWObLF3yIbSz36Th3ZI4lA1nRQOsiX+cBcJRj5
k5Qv1QF5W0eQw5pZ8So5WlEsWwHOJFghN7zRKq4I8KWNLAWEADFQXX3YAY6u/TqprxKiCNyeGYw2
bAbPfwCDKDU3ql58b0AXUqAv4k1YNfBskxqMxjRq9Nmol5HegrO64oLm2u7I6IWgGnem+kj5Q6Uq
HN8mPfqO2B6qrRyE/NUlQg/OtK469NueZr5L6pO+1vOSffMsC6/XzXBDBtDDSCLRysyaddcp/mB0
PpyBbAMcLadppSyE51Cjt6io2zhXKo9yqYOEKnoSSkW5N9tLWXHWI7ZkAzMKh3Lrm9Pk0KrHaGVi
Zqfw7MQEiTCJ9mZcrw20Ly5F1u9pUBlA5Jkp6c74Tl3L6E7lR5Qe52Cej3jZKapbNfbuANDPVAfQ
eI2VlE/nJcfVrRpCdjJQPBRzuMEjcyLtXOYmjMRP9HHi/aCxAWdsHRT6BI85Wzckk/YuiGm99w0l
0crWXZyOHkadn4qTRF5YNI+p1N1UlvqIP2IbBiRdh9jYO2qGONlKz0zBKy7IdRDo12NGca2M0h0B
S7WrGvJRwsi91vLqmzqyt5Xhwnhyg4OgzGhxJxnBeWWOQCss7ZCR3JyJq34kJ2iLNuOIKMUzTKrS
ImfStb7UFOuZ2nqK6uoIgaSUt+2YPlizTCOxGon/YqAqk3g0s+moQwarzZkad//FDGcvz40btXO2
cT0+DKPNgi5tSmH8mMwD4KRk3beT7vbDfJj78RBr8mvd2uAeIxBEcnj439Sd2XLc1nqFX+W8AFwA
NsbbBnpms0lxkniDokQZ87CxMT99PsjOiaT4WEmqUpXcWpbAbgIb/7DWt8yo+yQUZQ7kjPMiiDFQ
tp+HUg4HoWz1BvBq67b8DIME/t6382slmxEv1fLGz/rmjfFHS+m3MiVOAwg7nFahRQQtDZ+9srgX
c3Kz7nRDjSMzzBybQS04eIhUreC7cc30xJAqjLz42FnGTarrDP5ZGpXTTaX0Cit6/Fg5c7JHEc2W
Ycw3EBABclnzJYtRSDS+sY0FL/Y87QOn5HBdGVviA9vLU+s6oeGky67P+sTC98Gxo7cOB332KPKu
D7I8Cxdb/G7o/sYoh5tsStgMz4+a7sxbCW4Pmesz+5UPRS6p6zly+w7omJKAszR29vk07JnuJY8F
CZ6QUgki6EJWzvVh9HmuCUfuaRhJ7fJd3B8GEcT7wuvGXY0qi5HV4NxLym7g3W5bBBGKxSO5HdVR
T9xyZ0ID3XdqEV+bzjZfPMhgLHxHdzlUdXxwAX1yhpDik02TwfJBj66Zgl5BFSPbZjMp1gYJcMsv
NmEOH3V7YFZMmVEVm6aJ0js6Kthg1STpYlUyxEFRAe0PSkx1j85Q0s4Rp1AikjHE15xOgzMjNQoY
lnn7O0qAtZ9IENfQrhvASzW5HRsUrDtbttp1gkv1Xo9RfR7qVDsQ6GRtQS2OR4Jd+wPzM+3W7R2r
2kwVZGm86sUHhh0C3shE2VjLyvmYmrBjbAyj8aY0oF0DIPR2la/c3Yxc/d3mrL9hJF9hcPXN6Mlp
5fDFhLF28tjOfnSQX4VjsaCT0Yt5OhmmPuRB4rJ/ckejOphpFT1kXQ1p1dfEodfj5N1kuzEzwWtz
vJtsNb1DqiP52cS47Emuq6ffuzzRriWJdxvTjU7TNI9bIrfL/ZDaCy9QH966N8wU5arTqc9A091R
WfR+0BJ7DRdzNQPSwtgnfMkcXA51cpc7kL5QOh86/ErPI9TKt1rwe5jS8utS+e7DUrF0MVXedhs5
xbedEMciyZ+9FMYmcGp9PynVaIH0QAiJOqkvmj9O+1b2Hs1WPewzpdY5g+YfRhuWIIWGoz10a/ZV
EMn827zenUkM8+1T1PRmso+gWz6lvpd8HZdheM2cSRxbuxwIbkP8bVtSu5DBpF0wiPFWjMYVeG2w
Q/VJ5fDp9/fTkCRvBYe7pBGbKd2WoXAPLBTzu1y5GTkNLKh9mIy7GbrdsR3tjuVdMx0IgImgMtv1
i4zL8c1R3YuaeATq8RzTVu2rVtjzpo+d9LMuMo7YRvlJTuPUs8mw9JXXnLfOTKgH65bJ6rMvFvqZ
s4XsFzKhoH4kE5cts+kCchRZdOfohOoxg2hOyM8kgFESQNmAXfmxp8eMtf++NToJ2MBrA+XYt1LQ
1tVK34wE69x2xBfwhGuje0DA1Z1rZ6x3C2Koz5rFLhZvSvIRhvm052VT3Mshjj6RtSWODholZlWV
+UFFRnlh348908/c5MnnJDm0M+FGm86RmQ5iMpkx1CiXNsy1yTkcUVIQllmSFMEsLbHbNKhNbdjU
bmp+Lcl++0Q34b1DqJt3czRGN3VjSbLSkvkln834MRrdCUyT7V7ZW3jk6unpthF4FCwIisFi4o3m
kCAyIKa7PEVVmV51N+cAn2y1awlffLH8rroDbV1e3Zj4w9TK9KtVu+N9rjAnJmT7vOYGLz18EfZ9
Ynjz3syN+WyBqL6i1VteeVVYFMleRYJHjahmTPIOHLxdpJcGSZ9JikBdvaPMpZqkfL1pfFnd2Zjc
g0oJ80kaVHWJCfjZmNv5UXfVSsh2EaEFfhVrQPoIPVn1lTv2awBKdTWcaVzSo+82ztV3QLAiD1vC
0raSwFt087GpkuKQREQTYkpEe7gmPfdoecLhW+IUwMLmTeO5Dnmr6luF2Y/UZP7pru4iAn+iKEDY
X77MXrScS6MWW8PWorNrdteGQF1Huunej6CVQhSvAjNloNP2JZB7F4aaaRPGBh7CpkmuYy4RL93H
ZFlIkRz89NzWVffUTLp1IobW22p2RgJw6lGLMbWcDSL8dNiURIAaB2P0+jsNJslzPLX2TWS6IMAz
/L+HBZxgOOBvcoIqgwOW5jYjFExr0yeC28ChD3H8SZRpSe1vlNrNYqxiioqApGqf8vw+kI9bbvWR
SBQEy5V5AJHmDqe8j8eJeqfqHsu2zp/SqFAWiCq/uEp7rqZNlK5toeCBHNnxPCZGI+8t0/CYLPDn
mzmHc+uQj3Z2R9v+MJBO8FowAXyGvnQ02V7DurfhcUbqwHtS3wDTvtg+NFHPJ0dlk1ZjESonca6W
rfqdPxIE7BHCGXQm1N1DSVYjKiVjBxSfjtCvvRZRYlldLDmNTAmoWWwzhYg5JMWgHQZHO5aJWMt/
grgNNjq7HEIxmlAv427v9MdBtF9zB6VjDTv+S2KiSq3LEbUWGhTkJ5+JbkNUtgwVkzNC3KaFu2zb
T/QmpwbB0wn3Uwcz2F/Y/JFRAHbQYa7b7GSRIksDh0C0E5uxC7OSlsdhhMPVWz29aCoR6KDB87VX
r4jrN5UlBdIYxqDbLCpwDfkkG27QWbEljkY/PSR54T8WpbbsuslV6V2lI6zbWG7smGHrSs7GYe7p
+IqxWqHoJeeZHiOEZ1oU91t6Z8FvfBr3ozbbdwmb2UeSsykepOj7G6iW5m50KTg3Se4X4BzAHQLo
jf1nR+butiuEsVuYszsb8j8nTpemGU4LaASKYdZzxImQ62tuBwY953Hx2sPUF1NQzNW4N5WwXqMu
Nz9Z2tDvIfVUJ2vBsc86OAKjz7FcvsdGr45TZURX0JHWs0Zhc7WVERtoN3iiyzol4qzOeCOw3BNP
SjJ33vlySR8b6LL7MUllHaBUcIJivb+KDKa7E2t7coStYyVJXUb1aLcPEhT0lgUROuQKB/a1XRrt
krLg/BKLxGTetdQPKYEhXkiWtnnbE4p5F8+lGZIaqHKi1/KaVNiiJUDV1yp/VVUmjxLADIK5on8y
5047zhPH1wbJj/zoZf17PMx+zQvaZ+o8Z9tmDJ0bTTMJRR5CbyCXL46bgxbrC0LEhTbEaNReEjw8
WewrjFrLGd1H+m3OKvZskUJfMZ1J2xvZGuY5wn7Gb9QwAeIqWg9dTlaoZ0yOOO7e475hlF0b4iLs
qX1UjWye6lhn5JSQV3FaOsZ4gUtk4tZAE7n1WDwbm663litZNYT5dMmA8gWJxr41oXajqWM409oU
xEuehAND5Seaweg8OEN9pjFtd4BSG/QwmnGaCmkaDESEfc/YrT6JBmA5nuDp3PrkSxDhsfaBpK4G
hiq5KwQzzaSR7kOMLpBeQUt7YMPCecliT6GArOqn1teSZC+YFL9FS6JpF1IH3JIoPaLDgrHKPhZk
hWzJ6WhDoqRBNAPB9dcixJOboVW5vW3T3twLBuTTc09CxpWOxKgus2mbImQ5vORb4PATaRtkb10t
IgCunt70WK7zCikU51D7SdV29kVKr6Dzr5LknDaqe0Z06t33RcwoGYHUlwWY5u+lqZod5Ur/hOSY
R6HwrU+DQsm3cfFMPSgilw+IStyjjA0Gt0aWaxfoA8VVFWg2IqvWjsrO1kgUK7nWthQ3slfJpiWR
gfRFvbkylOKG6nzzLfUys9oDX6UQhMgHoyYehiemaGQvdbDGt3GVi8Cba6jXvV/uYq1PjimH0Tmn
LnritnhXlUPxwDBqH2V+90Hr/O5xUQOzmsnSmntSmmUSGiSX8WyVSXUPcyiCNF6MoVFRXw8wa7fs
DKr3NXNpP1ZzObFiwRyj9RqPjJLg7zdWO5Y3JPV2m8jt79ueYZlhj8VjR1LI1qp888RSUc2bzhMk
GCh+5UlONDlnXLu3fG/Ffs+5Cm3iyz8D30ZzaqIEDI1BbnuHIVON3PULv1dBB9d0X10UbGHXafqd
g2bntsNAvTMSlNPu7PSXaiQVlPNTdUxVCqSM5PpRcI3tXRTl2l2mL49+6j+2WTR9KN0GqDMa5QmN
mE5QwMSztItre3kqoFw49CDjiAjeLlvq75FkFFwOnnZEKZofUDBHoVF7zYfWa5k1tG4bIqWsXktU
Gq+cLeON5cxkwcDuPye0QTcQhpcniPMgnV2nec2T1uS1pjvByMrwc4Hs5LGK1Hvpk4PX1Um0a5jA
3JgWK7eNDuYYgkbJLqofyuFsWFF5JQRRvM19fFgEoSpmy89a5HVPJOug5JEB9nRHbCBCQERCa0Um
UwjZiAvLm4iGbHGm4i6zCXPJrLI5l7rbjOwSoJPw9mq+aJUzPHH4MBuho93TiVGBmcuZDJWazMc1
MLgS78RuF95mKM2EZQqBGaAgUBEfBK+gnbOkBEFVdVE/a61lfHVc5o5mzWIPdDRaZ+LxLu2yDMhp
EVF3SC2RCZrnws3QOynnReA0PGhiEDvAGtFdOkp49jK1oj2mAEI5wfqUt71iWwFP+bZIpfMldvS3
HN72s18zJmsjm02H3u3tkqkfbZlz05DTduGBe6nzXhF0GM9WUGsTqyqHXzaj8pnx0UKZ5gFBCFPp
PSMDycI4X9DIklHqDv1R6HUb5GN1GQsjZF2gfRhUK85DzviObhmoe7S2+71xbbAQv1QEsu0mjxxs
F9P4zmXHGuYom/KqRxfYjs7DZMbHBjoOUjOx0LgC/kmy0HTLJ6zFT6DTvWNmzfqR2uI0Y97Rhm79
2YtOuycT81pkze2YVVtGvDei1l+jqjp7Ut9MJrIcw/+QTdV9NrYXJC4lX4UoDp4f3cd96z4bYlkz
sgfSR1cNp9Y6x4xalRDucdJf/JJpaK8hTa+6D6MjSSe3NX3XatMjDQlTgKLeOyNSZNSb5ZeF6fRp
yWaBINRZJXPZ4BJ7R2zaSM3lu4E2pfVeWXZJvFY2VM2O0RmGGFw1qN1V8zJy9O2XBFnPknrihbC/
DjHUEgWs7NbJVDN+6HikyyDvbZamMMSYfatckI43Z49q9nxi07Iou5mccTUM4dfraputseeVr+zE
6bsL1e6ksNkZ9Q4L+8m61ek/92SaNwef3q7fVML8PWsmPoReEyFQL5SOo9A4JVVS3Oe86m5pW5kN
Q8qo9oYTLbcDZ+F+IsieF9bwghYRbDib+3DJOyb/dO9HcpijZ106FLijz6KxsywaC8KdMAqYmN83
mMnGnYH0bldqg0KMXA/1eNBR5W9QkOd8STW7uLE09hlxBGAKfb8PnXWdGxgx1hYSrbr2CR7fEnTD
kp9noeYbOkoLDy9D1Ip2Glh7MvYffdaN76j1GafNMu5e9dmuPxSRmFgxIZkHdTqfmRxXemjbtX0k
kjBF7DYl1YWIEEMGna1ueFWPT0gO2xvS1Po3OARoUGlW6elto1Pvsumm00Qc2QtePnWeZpdwFx+J
9tFnN72vdGsgXwYlR0z6XSOovPQ1lrRGxRkQM8T7dklB7sGzIZl+E82j8cCobnjqqwH5s5+VjtiC
wqlu5snQauI3JjM6yVhoMtAW4l13rP0Jhs3Y3T4URMWeiNGxLq435mgEcu2ozXnPEmoyPrBqlIwc
qmVPKUqAEPw3h2FlXJ4iPW3Ik/Q171JEtGRpOZvpNs8t79lOkIJv2GHWPDFVUj8Xi5PvhpqDeIAD
f486zLCJpDPpDBbfuFAnWkfm3OSyklaOGheDFXVZguzX35XF6GwZ9tbIHUlhswrfbEOnAyagN+5j
UXjMs2yMDbfgIqNzast0F2kGays64JToLF6wur53otwF3kJOFemqIyvhthFX0fMABgOWPO5Hpzi7
FVlNedzJa4Yv5YUd3bBL10hjJ08JoB8LPh97SNQCfLx0tIZ7MlVZPCex1LaeO86PFblnTxAI4sOM
CGMDWabbLY4d3epG1Byi5D4x61dRpS82DOmQdCFvA+51eCiNpT7olKwfcUqYdwV+l5Daa3hViWbu
uzzTbhqydQiK0msH/rtf3C1EVjzMqm/uB2/5bKYM+bZMBxsGVLmNq083SPLZaGnGcqwc7ZwSiYSJ
c1Xlzp20cjfE0SVdQi9c/8uY2sURfil2JscyWEpwiGlS134nj0YFOlrE59KZ5h3ngThiowHCH5cA
qQvYcKxTDefiY6NBsuAPp4bMz6NqWuNzo+G7YwNs3+jsGE71MFS3cym9I6vFmNSy6nMSNQ9FpJMm
09AnMo3lGrCMMyZ8NV9AL2zOL/KmrNZDJmn4v6t8WR6BwplB76VfRSPVWcPisqVNny9emWZXpswe
xgNd/5B4fX8/swW6YIZiXEoaBLsQNmmbRM/9B6G50togbPTfSAKjbZIpRhy/K537yawYTJGP2gYm
ilud99JcHZIx94CZePZX7n8UIrh1nlVcxYd+EQnzKM3f0Yce0DMvh94uDWvj1Y67G7Ql2eFMYRmH
xDvakIlCFde1OJA8cjVuK7+LQgbrzr0+rDtPGrplD4veDVKSi0acRiQ0BFhJmBDifrGPTLqMu7Ly
6rs+S/rbcS7qSzYmYuRhRBQAddQ4pgURsMaYM9EqpPqd2NXkpdfsmZi4fMFe74+aR5Rv+bQwHnth
ZMd8TdbWTUwruamWRm7rETlREQM0YTnq3qSCAJ5s1IZd0+YkFXd2/yWSVhMSejuQqpJXNyQYRUfC
r9hg4qlDU+F2H3ob66GYszSUHRYygqANHISK96fQSxYbJpXcuEhj40n/XiSEf6ekZ32omxw7UkMA
8Nh48tkdtxItQxA13Z0TjdOmR92gN40eYKmLtnXvWmZQOIPP3M3nK6M+ic7VAhWvn/WJOBBk4ucC
o+jZGSD/9iLNkD6srXLc8a8KCxePBBDCABJJDfmFOD95UhjmXA105Xs62vxpWUR3ne0RUwDZYZ8M
urt9XEMwj1TivTip5rxb5arzZWeEhySbAm8i/LtKjOKpbeqnUZWMUUR19WYlT3o5uLc9cD++Y2ld
TKubdn3ay/Osam3PCt9kQjTUd+wI+KyGmIw+dJEFHBk+R89upk/7PNexP1GGabyeZXPtF47H1hCM
X+0RhpGSrv+WxIl7MDCUxSRm9KAp3Tx7EC2/L5JxXefC/mM8+J1RQmfz2vHGjM0pDmrOjnaNBhbv
8HN7vAfzxR9Ki4mLRfJvZzOtacx1445Fzz71A3Vmp0b2NKPd9BuHBdmjYSAzIElzOxDo9Tkvp/Vs
1dMJy5NGOCgNvBcSXodE224yua0wEiCo/NqVlCHJMj8O+owoxhhOXEecc8Zx2yjpTIQoTi1fFbKX
faTFC3NS4r4+5KoLfNrmrcGi+TJVzAfDtqztdzsl6pDxRrbctsLIbgf0YlvHE3IrZHuUhYvVJab+
YbduWWgk89hiz6+tjhoeGO1XQLxv8JM/4AOrFx/Bq8tQXoeRa0EO8cyfkyDqoTDdWS7+nmE4TmE0
mMEcucVHQmStJ9dR+M+w75j3rYzkKbJpFrYi0zV8rHhDD5qe+smWfoNDXbGhJfh+jE5GYggU5Gx9
YrObDkNH6ltDIfVIANwS6iho01+IZ39OSgAOstIoQU/Au8fbb/8E0+hKfUo5X9NDHyVxMGptVR/T
DCMG5ZWJZZH/srUQWGwxu5gkDfVJvOlb9Ijn78TOf9IAvnf//wT1+Pnn+Nn7n6ZGPNX6CCUymQSO
P/iGKyt+/+0q/wva879FSPwfVJcbK6n8X6vLb9P+6/dUiG//+x+6cs1w/N9cRHCQIz1IIDQJ/y4s
//ZH4DQhSAG5dvhLMFD+5EKwHQUagZwAJBiAUSaO4IH+lJZrho9WnWWGvnJnwSjC//x34ft/gQxh
rvSf/3jW7BVSgsWLW9UBVMLE7ScSy2LDaS5o1Z90rSlhDCQ61p9JiBMNI71atLjytksp4TalOXMi
9sPqgmoxp6GnX0am0BMyIUSi8c3YrkMHcyjH9zm3XAfhZvOUoHtEmOw16tIoPfm8LGX+P8CS/Ndc
D//f7jxzNSL86zvvkeTr9P3t/R9wSf7xWH9+i+vvb8Rvf/vPG9FZ+SQOgzCDfRAhMfY/+SSaY/wG
gYopt2GZrNyxG/zzRjSM37jFuIkdBlUQTNZ79M/7EODJ6n6AuQbBB+6MsP47t+GPR5S94pO5/9Z/
yPJ9MOnrn38H6YHOHk8yJqAjYVa2HwYltgS3deF3385fHITejxQUiEOCEA6AnOxceXr09bH6/jLt
mBqaM+VRoEVZ9JgKYmnBf5CnBzWhTT7lCXm63NGadEj2w/SwXYY0R+GCSJiypkrn3RLZKW6+Rh9Y
G2K+U7s5pcSkcKB0UyQhTjeNsPpribOp2C6eN322yqg7jYSe5LAay+55QQDsMg2HPRQir6GcVYWh
PuFEau9aspZjmKwLU4PInsV9wVQaTxvo+C4g+YPtlW1oZRkoQuXtYwSvvj/iVxvuMqEYO7dDM90O
FIoOeiuAHLjpZ9kGMrKqG5TkSEWyquoZnSzYHxna8/ECHdrC76M7SmLas7i+5lqSPqc6YJjAVE7/
LM3CInUY4RojUa2ab3qGa+I4q9ZiaZcvJ2x/7oKAzxwWdOU2aleoMVATECywTqhJTGfem9cMyQY+
DTN3QAIlOZsaMaiWc5uIHqCGHO3knloIsU++FNFOVJWM0U5YEbjJjgxbtmIIonA/5OatRsrc5zz2
RB7Qc3nvf3+b/HQzOjwLHL54emClmfB5VkvMdzcjZVhH/dFqzDGUjyRrMdGlkzn691f5qTzgZlwv
g2sIcahnmMQM/XiZuYq8zu8J65xVNR7hAnxQg2GGdWepsycweqQRzbqR1QxUhGAgFWW/KlF46L8/
/L/9CMKHAwgtH6Szwdvp+08aZ2w0mM9pTEETdSmmVhxS4DXkbeMC7lO2h3//mX80E/3xkTlk+OA8
ihwqP12vs8SEf53itSknGHALJpyCUFE2z67xRzmCQ+2vkUffMqC+e7Gtn23logOT5j1qI7j98bPJ
Jomw/mURaxAYRAB9UvVRmwcHe0midYTjsa9YQg1Df75xbHXH8kv/OtZlmu9EkYmbiT2WF0xVPVzl
wM+9J16xY28khjToxs7uaIpimYYNjw/1Kc7v7cQE5twwIr5P0PFcMqdub799gf8bRdbwte369us/
wHSpf+z66v2tY1D2/8HMx6vk7156QKhVCgTuD7DXN3rX+jf+5HAZvwG58rmbMcvBJXZ5qv5w8rm/
2by/XHCdawKNcHk3/FluCf7I4gnUAelzY5Jy8M+3nNB/g5uo834C9se9ZP+3MFzrLfcft6RrEri1
AgN1AnBM0/X9nyBc2WQtkz7ja7NJPn4tGEicFtaQYRL1wwNwqCKc22W6I9tsPOMmU794JH58+tbL
Y/LSIXDjVyRi7OfIL2sWnUwLq8EF4Ri3zCv7z6mKpocOYeEvDrf/dKk1PYk3OgUC6wahr1Xnd0do
qUXWpEa32ogqKx7ZeTik+sHXkUbh/+JT/acv1cJkySmNd5NSFnzhj5cSbTWhUkJsjZIn3eA0SbVN
TiOOWmGxUWdxSdSNHjazOU78r2pU86+w8T+TsM0V/MaBhk/ShY3i2D99XJUijNHbvIRjNWSrEHRk
JGhXRW8TO55aCE1l0+5aEg5Pyp2LT3ZMfb8ZRN48i8LqMgaJLi6rUSpzWzEiKH+BW/zxjcZvnqnH
Cut2Qbu71Fk/nYXp7BXG4qDCrdyFOlzLhpNWyvIX0W5rcfrj/c3BzoUMqkJzVTD9dLwja0W5ZSS8
wbUqjTaON83IeZh58WW0pv7JxSByLXuNE9/CgEcw+dCQqIu2xHof2a4l92lrJuhjK6SbaJFrJsbI
GYqwLzP9IVNsYBk4gCAIsBu6u2UBRlcyQmNiM3ZwwloEb+z5EkGwqcwa68t358xflI8/vi1dky2q
92d0HccL77Ef7zTPtBjfM0Vg25LnOydHnop8DFk8c+wtlI7x7u+vZ/zFBbH9utTDMGIFHd+PF4x9
PFNejbvVSPS9ZYOrMoUTDlEfmlHOMqp9qD17n0nSi2vr06g7J92Lwsrr9pVTXbD5BVJpw/HvfyoO
wx9+yXwL0AqxSUM/gjnv/vRLdlne2WjjMMm2Ns5GTrJtGc1fF5V7uGUHhoySAOC/v+bP969JLUat
tDa9HN9wgn/8IpYhqabYQiPp5159TEw931XU7b+Im/urq7jUCty7zMMs8dNV+hS6YGZiB5bYFQOB
+i2IHOX84vv7q6vwFrD4xWK1ZXPx42eZIXlFQ7VeBc0qG53OCSF1Fn8UCv+y/PmLq/CO+5bCBKeM
992PV4E9UGoTGr1Nnsq30hLjqyFb6/0Xv5afpgc8EvRsXMZwaCvJmfp2MH53zrPVULUx2F9av+ew
1xN2KAfE9z6GMKOwg6HR4xcUNQUsa8vSzLBgBW5vEbXEWijHpiCMHKy0eWunqEo3vZ679a0o7U4d
lJPNcYBAuwb5gDXaC7KppccyJ8aam1S5hX1fDpMsziboPHED2JC/a/Vybk5JZOM3FfjNFiwyUdYf
FOLhPKxwXTYbN6ms6yJjBBFL0ehlGPVJdojz1vfhBhLMuhn4hcABKe0hD9s4mz6TmIVroO1GEq/h
x62B0aoZ42szxOIwze1UvGi2wFfW1a6mboqk7JcP8FEW/Smqk9jcA1TB0Avvr/0Cd0mLEdbSAYFF
djKietJC5NiaWiKzGfGO5Iq70AbDrjYbLWxxcrCMbGwv3s/W0r7ojTaUYY8JqNuVWGyuFctdHQAI
E8RTtDSMM/MK22PYFSrCONIQMR+O5lTPIeZQV4VWZCSPnrP0WOxslNw74jiJ4DMs5MPk5JlMjU38
ey4Ytpb0a11IbHO1oWzcQ0bBooU+RRx0XETtLl4KLIQejG70CMpegHm6rAp1Feuv9VzWOI1Tqwe0
mNsa4dlTl5TAR9Zv0C5KaJgz+9t72mteeSnv7Fv2oy28EL7Sb5IR/NUE2mg5ytBl+DTNTf61HQW9
N3YOXEo1P/0TiDRugsKyPhgdsBU8pA062DwyHPZh+VBOe7OZGpDGebS85ChA9ctUZwxBjanS/R0a
/mo3WyXKSBO1sX4yvbkbN14r8uKOPTrsNSM38zRkw0f/3Bm99tFo0TVvtUaWGMeKtvzkiaH8HKXJ
wAzaAoJ0mVHu1xsXKT2gDzYgn1aJgBeWHrXtgX0QHmmll/J9EKD4Nr6ZDocUb+gcgsQE7ziqAtAp
rvGML96G8cK9NBuElWsIaNDVl24wIFdEuyZKHPFzy8AjqNJJfLbr2tO2SdehqZpKjbY1YUddnBsj
R03hZhAPRkL9PsuZt1ZQL7EBqMmxkIJMruxQMdZazblH6k0epCyU3mYcWtbBkYXV4grTzM8eZn7F
AKJmc92Wk2aFsV52tyWJVy4KFCxWpyyS83BnFz7LeamPq7eN0EAziGXrISDOCkOE7uC70W6YMUWg
QSMIJLDt/Nu2u9G6W7BP1rSv5n5x7/pBmZ/IEWuau4hko+gJeQC+YW1uomNcmhDD+mZIZVCCH0gC
lU9YltIxWbUZSps+ZaPSsGoO01CH0eQaRE/6qnqd/XRknVYkaGrMyCUPxxslvgSF8TrbMZd3nG0z
NLB0ZD3nyz7JGwsbbL50xd5McrsO09hQWCn1wRWQyvqlQ57gNUdEdWz6FtudKIE4M8m79ABKbFjt
C2czLcAztqJqvbNsFHo9syhB8i09i99CFUnN+gjg3QbhibXcmV4P/8AzpfWuZ4iw9xbCqGTnYFp6
MYq6ZruHovg9FZ17MWuR1lvR6LyHeySeW4PFmIYA3GvOjiGdR36k6BJlCqhSVVcmcMEc9m2IGlMe
0qJFt6JnLWahwa6ch1Qw3tG81keSqhfWhczxCgda5EJDgjdE9mRaZMMSoHDwT2ZS1O2FESLVUJaI
VhxNvYkeLHfhEw+liN992BO3msU0+Vh6Nbg8CyumHpqW3y971MtLEwq7GeXdEHWLc7SdxsKqZI++
EzgOC8wNCDX51trefNZLo0wDq85dIxjQcj8bWADrbcNptV9SNL0ojRIh8fmAGAls4Bgs8COssO5i
XBcYhfG20Ww1skHjvbaJTdJdoSAaJ57NUtygW9POlRzNhS/CBxxcoh/ZNVXrSNLLYAoGC9CvcWNi
pkpDlDQIZ9rJ1H7nWVAfZ6apb3VTEx7JzpbdvFsmDo/s1HXMEUF7rgKuSLLRneKZhXtOIjDPX+zr
CJTKHmtU49qvPsoeM0gSbOG72h1QIdrYtatAi0vtbh40oBT6qOEQXbjmF6saVbSTAJYM4E+s9CFN
lC0w1KwZIUkJEX/ERO2irI5JfA1s3GL2psUUdI2j0vfDsp/rh8hJTYxlRppw4xR9+ph3k/fkT01E
7pafKZih0tRv6KYwGwrU4RUqqyb+HVdhYh3tXIAgoYJjvRwruyecq5qBVqWRcDHAsjzEzNy2Fxir
6oYAKF6vae42d07jjFSM0WA+FWwuvYCjxPu0dLK5x7pUPdW5srD5IWawA3JbGhiUdaUP2ECded5a
uiW8exca/3QwWBPm0FmY2+3XL+RWVG4NM0xJfwgTryXvzmY0+aUc0LpsWLnInLcnOw9+BwhQN01m
LwIgzYDmvFsRLggkPa7pc4yYRq9rB0HVz2uq5/YVm0hzkf905vpY+au+0R0qWd5aaIbS0PEhyWDw
TlsLzzOoFaR7je7GdyK2qulBY7RatAEDyM491fw3nM6zEc8ew1lEQdxahRPPRTi5U+8dJapiJgP/
xt6ZLDmqpVv6VcpqTho97KmEkOSS9114TDD3aOhhwwY28PT1KTJv3Yg4aSfs3rIyq0FNziTzHOQS
bP5mrW+1NjSQ4WZRznd8jRZ78i4Nm3qnytz36+hHYfd/Y8wk/wYH///gLo8G6aca96+kqHF6r8Zf
Z0v8C/+xzQvEP5iWUukGjn3xrdD7/HO4hJLhH8wabY8jLmS+c8Ek/ccyz/sHjcslfAMZLv/8kZ30
v5d55j9Yx7Djc9gCXrq8/8oS5bf+2yNoAEQVyTR0omw4WNz8WvSrwEVkK73heayg9tbL6J9mhwGP
V4/ugTSa8Nioud77EIzu7MmRVy7JXHG1+OudIs73xA1ebfHo79M0Q6cL9PgscF0iU5ibM1Opbudb
c3pwAYOfciiCVSQ9lZw7CIH24CX9H7q+X8cJYQgQ38cEHjAj9y9Du996GFiGnp8QhPXoYTzCntbA
zA3DL6YujD/0ZJee9T8Hc/+6UkhgG4AvYTMo+fWLG2ugDVqO3qNdQ3DIsjk8QpvK940ncYOLzL+W
owRXIRij/GE082/+SK7IPI60VLa94rd2OgtlO4c4kB69nKjeZlUpDA8XlZGHHfmnW/nfzC/+cilu
MjpOJkFkCl7Wx7/+lQX3zcRgrHsytD/E2eK/13hsUdRa3h9+uR/J5b98oZeAb8BnPBAWI6HwMtn4
qS8MWtNPYVd3T2VgQhxVR9YgcbgO54YkgW6uYyJiNxgjWUnBKXhFRndvwTMoilOavNfBN7z5257M
1gyv6VLfsZOOpsk91tgg6+qR1B6gBvUWh8ShkupU1PjmpvQOqkYO/9H6wxzm1zEMdwcxHj+2hUzO
uPDvUXJMsVCh2lX5ZJXaiANTtdv5x0J8GeBsshKL//53+svdSEdth6xBGREELGd++/KknhEgLb37
ZBLavl+JjT0IY65OjMiao5y1uC+NgPchGus/3CG/Tg0ufynzSw8AFjNvxuc/9qc//2xFMYMozN2n
MSCNKZVNAuks+VNiyY/IlV/vDkQ9fKkMtVySiYLLx/jpMpa0yAUwZvtpTKz2UBhZeXBLgzqQtgZn
AMkRHibxJBXeJu1pD9RlWYnFD4ZM3ecAvhpnZ+AyHf+UFfOXb57ZLTg/JltINchy/+0AlYwTxrZI
UpyNabtluzreBrAzEdVN/QaBGSY2K3swoLXc//1P/tu2im8ePQTvhsv+AaMcuqffvhKKXjPzvf4Z
Me7aNxhZMsj4gW7uO7W89s70VFQAKgMKxc1SOR+DmUaw8yJGpwkAjvEOZ77aLAte8kHuy9H+lloO
Sy7hfrT+Grnhup9RLM5Aqf/+k/+2xuSTe0y+GQPaPhY/QZbJr5/ckAgK0nVanjvPvk5W/HaVRLUr
bpTQp6Jxtx5e39xwX63xn6f2/69S/ifv759+hb9UKc9NPnz7+j9OeZN+betfqpXLv/ivTdg/uKMu
7zOwjfBVxOUp/GexYoRUJOJSjKA7EtjGL5Fg/6pW0ImEPrtomA+XjfDPuzBX8D9BRqXCoIhhLP1f
qlUuL5v/PAPY61OkBISychDwcrfN3254Ehxb0Ir0ZnHxWF/Lzc32cLo/Rd9FdPhT2JT9Yz7868XI
srJYRlFQ/Pjjfr1H8VDQ6wE/3KJDWYC1sZgNwhhVsJo2jcShuV/oQU89YOc2KskDebFq9IChId1j
ZSZBfrPqNPyelK31fcZ7dkWWSXpcqiWI5zrIn8JUy92s2qp/XNd13gfQUu7IH/VP/mK7nxoNcqPF
z15uvEHiHm+9xfycz0P+2beKgHUGQKVXgto4b8FIsRoiaqKboq4q+wWzUggixteG+6jLYhS3pWja
IhrWggdrDchVjVKHrMOj4JVrxXVZhJ/sMYQX1w721O/GallJNKDV+yZhnesDnEkiuROATc5OMCSF
HVGaBUev4thGHat0s2smfFJx2tWzdzQCdwofbJGxX8PhPc9HfGMB2utJ1eWVGRgVX9+YdpGuHWY2
tQ7Fc+J6uQIg0qWHQcBW2Pdirt+ydq1udcfYerPo0Jgg3VUKBkG4JJFE0QlATi7TdU1oS7HVa1qR
5FBXZLSA4kt2id1Tljagc84FiYEtHRS4Mt7FLPVjb3KZWInKXb4Oq0mwBlz8xdvLqQ16DsfEGo5L
YQ46cptAoNs1luqxZbxwazMdzHfs+ctre4EevPGyarZiuxNAFvzcbd6IGsrlVS+k9rbLulqxYoX4
YaGCJyFB0HHGIPr4wJ5ShCqv7H5jUJC4h6CHyNtgdZvxaW1ndBy1kE23Awwj1HGQg/lhWuOyJ9EB
iqC3FCkzPCjV+tQXffiWISMut7yN9N5cmXsd2LM6z6vVM+oq6na4nzTE/wi6R/4khqC3NoFtNF+0
9PTXKfO7T4xZzGs3qPJD56XBCYMRCt4xnaAZaMFGFI2/vx5FJY2nEhPQg5inboz0kgeRU2dYWsb0
4rqvAvtRVnUfJ4iV1t2w4HLdKJ2WL63Vd3d961T+JiGM5BAWU2huVMqQEYH8lLx7dT5/aTtDATUL
1bofmVglGyfo6ykqZuHjzUS8lMFasUAqGEtDmkTBBqEwnJfOGgE5VmHSfsOCp9ytLAJ/AudUk0XT
6+A9zTx73TpW0rI29OSeYGe721kgX25ZfyCCNksTpf6UwyphtZAG6a7BKAPKzEmK9xBj9LjPSD6J
ez3ra+pY5670x0bHKJFm8FZWTh6KAvK8qbCQgNgzU+kdfbrxawPPGYk2PLYfMBnKdIMyCXLWT2f6
vynXfy3GUFJfonYvfaONwo7912/leo3v2nQHJlRVH12YZH6fHv4bV3BYalKnE0J7YRv/XIcx4u2Y
i3CFDo7tGhzQlP0fXuHSkvxU6Qk5amBZXKFGI8rfELDZ+W/8DeybL5KK0Gb//OsVLHbA3C6ehUsl
Mjz30BX9H65gX15F//n2QC3hubSf4iKSQshNF//rJVIYcB3sGO6DoXXn62yU5uOq6vA1T5nHn8y+
I/giGOBb2WXYXDdunuxsGVTXlpd6XRSitfbjbh7rV9IG3GDLbmRZP/UWjoADQ/Pe2l9EhfPZNMyi
Ru9fyj+Fvv7WwdjoPRy0L2yS4S4BrP6tru3acu6gkljgvqyzOXwNRXnltiYGFvcPN+1vPeaPK10E
MxdB6WUU8dsPbrg4HM0Kbxm6xqck7IsTJPf7JqvX6O9/939/IURkANVthx/+1x9lxSpe5w0YRYgZ
UQ372NHtSy70p7+/zF+/uUsHJgjbBkJv/+UhnH1yWZZL1gg2y8iZTGyqTfg2N/4BpeIfrvXrZv2i
ymEjbDHE4R/0fs5vD3wOMNQ1c9irYzgfG9g0ADBmuaLCxPr9p7L98pP/clP7WGEsSneLJpNF/uUP
/+nJLP1GgRPPXJZEDr6gF9MBcXMSBiDT8D24JMdchfWZSOA/zDssckT/emmaK+Y6LvMOBBK/3Y3a
lSCMITttOtsbCdeYCBnFxVgF2zYc09tGC2wKQCmDrwBVqqt0aNYHR0/tblBz50YuAX3tgRc9mNUW
cPkW+gV7HyLs6Jh8j/UcEJ5qP3nsdvGmGc0JT6oEC8wUeeONxfCULLn1liDu/JyEPl43FdZI3W2v
S/LI8i8ZEEY9AufOHV8vAHokWtACAdC5kOtwbEOqu03n6+mjAtPqA4uy9bMvwznY9oC9dqQxhQ8e
mVvqIR0CsKC4l9b5iiGP6ZxSqc2PQcr8rirJJiJ2CQrzVvvGevFqsiZysBQ9OGP6jfdDCtnKbJhO
p7OQJPws0N+i0LetR62Y15/GUNr+lZjT7rFbAVMcASj28SIN9TVf0uHOw1h6xFbfHGpU/jt3qK0O
Vf7ClknJye7ZS/sAQFwNl6ijODGBFYStCdOsZa034Bgw47m15EeBxfMCOl4lheeCQvZWrp2KJHj4
+rrul+k9Ccf21JHpGkF8Me+Fo8I7q7dbfGKufybQJCMHiHIKTMpYFCx7zPbWFsQFxdM0mOMjIoGA
UJAOCdTGL3HFXrO1S8GA+Woy8PYlava3Bel8417ZgKZADQfBEjlFqx8xwaUs/vKwfBOruCo47w5e
Oycxc3/nnsJQPOqGM3xvkUQOoiLYmqOx4bZzghfk8ckZMHQ3gPEd07PMy0bD7yESBHPYHM1hMl3h
rkbwYvYpW2lXFs2T5qnZGV1JKFuDn849j2SStRvbzgLvPKS62l94ti/SXicJFWdUO2wTRMW1i99n
dxQPIGhV0YVs8nzwrig32Y1gut4pwwB3MDh9frQl0dwP40CkBqwDAsVONV/lrQCRdSSOg5dH07Dv
eIKYtzp7zX/OT0kZqktqFQyRoXga3LzajXa6nvoB9hZgCk1cOagchgi5DQovXVoSz6gQSdUDgVFd
dXoigs3rJg3yrs1ZudxikFTFlwm7FvvnORmMw+KJSj8ipCzeMeKJ9kSwWXCsmhWJxQwzwSdnSnhP
ftn0+XlwGtVuRI6aIuqIt/kMCxBvVuSOSiTRxFt979KTzduhACSE1KkPSI7pTX+MWurL16YUvRvn
ttKRQ2Zl3LiLeMxcsla8xZ0gLpj28M72P4tdY9QHY9H93czWhvLZld9tS7uHwqztOAfDcij6fnyH
aqB3XpoDE5kBfE5g2yoBPSDvQLcS0zEdoAAYz+hGsC03GqQFJvAx+9qOInwgOJ2wJ0M3K0MZR1fQ
Zqv1XWSFDdszMZs40JN3pWwJxHjm1IXDmQyffCcL35cFoMyGnY6zhxYy3E1jwecwPCJb7B4xXu73
lvEeqMzB3a4A74ypAZOzcYElRhLLobEjuyJjb8khN+1Ryauzuy6vbSOz97qvgT03xfqlyP0k3Ov6
shOlz++WrVtnpt7Phg0AtQcE+bzkPcTXWiGZA2ph9BE7CzfHGW3W3/XQhVEpHS0eJmYG/t4UkpxP
c2xm+zYLcgUj3pH5EpUekpaz5+YmVHEjXcxt7c2iOxg5YZEbn9CsezpM3V33VkGmYz16pAhFHbtk
RNNDLmER4SiATsgRHSdFBj8xn+35ic/dRFgT9btZzJN8G+iWttDTODoaQC5+PEzFYpycImjcQ2ZQ
jKFCKKZ901nwpBJtdfsgKNoLsx48foDf7qqGUIlycDHWXVCJHC6qqYyHzAzqNAYLkT+vSe09N+Ps
7ZaikVdCWllKbAWZOV04LPCbHX89Wyo3yf9b5/Gp683S3uZ509wNMNj3IxiJDz1aIeNnITMbceAq
nZ3ZZqHzDP0zh7qZylPVp8BIEPjjPiZoTfc7XBGr8MnHhUvxSO9XrFeVmedtHJAZ7d4FeAFqgmw7
3cVubo/5vW+iajHr0bwi+rC1PpMTasFHw9Lv3mnqx8uCdgLooVf3YLHETg62TrMonez0Bt+F/9DI
0Xa3qy8XextaCZQtIgcMXnbdMvvpu9/zu94E7oh7n8HBHMbFuFrpYdbdYr8MZStptHw9nwIG7odW
od+8XpADIdVKpv642Eb7WMtJkGurweGfUm/0QFmZrbirUm2L3WwvtbxaZojeWxeAZrGxhnSst2PS
K4SMiYE3fJsufhUXqjJBppkhKArDW1E/FswvHibB03KYSoCfB94N/cFj8FLfoMhRcOVT77Vmyw1/
haGDjhNrGkict+pXkrbWTysHQBCnbt7EygiXIuK0nTC4+hZPic+OfcOq2dqnZj/eDWuOp5v4q9ki
WmFJrbhUc9+RXiucB3dYQYrSN+6hs2Tv6ZD3JoyJJH90SmXSEiSQ4dAS7tYxxCa/UFXsg7rAW05m
MeUIAG4isLzM4wRDltDuAQCCuq3WwDkiKLGsc0neBSh7q02aB3CWgQSrMJmPdeYZzV4JfvcN+isR
oJRZ0gfCMDh7yKRyn9cse+CYtoooM6exO3TJPBafyjIV+qY2SMQEntTdkMzghmekKiBs277qxxNQ
SY+xB4I00vAa52LuN/uFlynbHcYymDYSLFFXE2AnZEOUVnM5VPVnFhMVz90UIltblC6rXeMAvdhY
5exiHyaP+8MwOmuH3Nf0GVRJ84CSlUjJmhQX7wCjxSgjgHIQX4FWYkSE7totjGwsJBqIBkhTXADX
Wa4uXvRg5bzG+kqEN761FvWpn0PEM+Rw2OBvkyY9FonJf6KfVu/TKtgUAucZ2v1kmXbJWduX1iFV
DQwR6KJlc6VKZGthB8xs59SqTB8syKJg0BkGdZAi6z6qjSaN0cOuVFByeQpJiJoeEaFvrTwHCYKg
KYJKxSw+dQ6IgbMbWPtYRbTI4hTH+RYVGhgHnv56040QJ6oVsD50R2dXhV6/Rm3qh+cSj7f63hlT
sLEnMmJ1RwK1qgyj4V1bFiQ9Jwp8/wSnHPbpZJcCeEIw3GSiMd/QXcmSg2SUO4Mx/KmG2ARWYSAu
bMs0F1qE9pVbfYKdR05C18Iegx2+WGd7UD1Vb+5OsCfQGl6L0gUyDee/+ih4uVIYXAJYYWGUxaYt
NcvkSft3RbLWdxcaS/iuSziSL8JsAGyqVRS80vzgLYE3FANWXHdVqzXFhGG+GXi4UVOEQt3Pjt2U
m7pW/smurZChQ1i0OyF0DVqnyEI7DhPD2WZLts5HBJb1GLetnFGvrEbyUdvwGqzabow32ihYrm4u
F+MxaC588mbN63bDd7+8D0VSLl/toEm6D6tvrTweg9oYCV3M+5qFMnkjEyoT0OC9yKi1GOMCSQ3R
VTDrEzvbaReAJ8QIbGdUgU/jUtMn1NJcrhaGhEfDytt6E7qJEZ55Y0xszUUKpt/tuu+Ni2UwZLK5
mQuQfWV5Gkdi95bGcXeEJuJoX9beOBJJVsYB6tBDIYrkds7N6kmqeKCUV0yGIAtMPADm7MD/wSjF
pNoqxYLPjgN5jZw1TWg3kNPew1HoHNRGKrwJOwhOdBke2ISFHsqtx++gd6pnHrlwH0gk2kpIOzbI
j/hupTxZW47m5ahNkegrL8k68wSUE8Ia53/6xXfluO9WMIjPBG87RD+0ISq+toCceKlRzdha82Um
4q7wphdJEhZdmIDjWc5DteshAxQYiFWPcrYsz6q6BDqzE2is7dC19j7pZ4I68nVd0mNlZG6+Bfdn
7msQUNNWV5MujoavA/vYF13anMPKbx2EUL38lPdBU22hSEq9gy/dNudyXPWpzWxnOXIsZkeaKiQQ
yNug3VqFXr7wNijAZa21k29mfJpXKRjurUbyxVWbAU1dNQWHIh0QRZrSVwd5ARQ9hLMbMBwjOvpu
KaruowuQnbNFJV0gKAUKWTHOG7srk/Y8Grn+ZE4Dq8KgmfUIF3L0B45N0EIBWZDEfZ5bpujB1ZDI
on4ampDxJArgMdh1jiw/OTTF5ZZaZHpALOrcG3OiPpMNdQmRmf2VXFYiiCavct/n2gZan7q12Vyv
WpsYA3JoKQ8+oVA+r0k3bzfOaCwnY0pBVneuOd+UwdAclDv1+tKbgCxEaeptcjabXySq51sDPoE6
MnUsP9zU7WAjJtHgNULGKE8TQKxdtr55FvV5ZA89EU9ObtASLqogJsWyyZnktQvsiBl9hbZ9xQYy
8P6B56dsERl+D5GIcHpeASqQZ6gtGkyYuGQmKo+aQYy4n2DQxIMQEIXKaYiXuageJIqTnWl2wW5E
Tt9sdGOGezFl6eeC6dqTXOTEw5UgK+2GKr9ve2W+9BYta7Oa5a3HLGpXzb4yNwwNkje7lwEDOqs7
hXbe32Rry2VnmXZy52Z6ekXtlX+v2go0lz2LeS/cbLnxp4W+fPD7ee9avBOjxs/BnLSuTXyrb6nn
1vUWlGaw9VcLul3MI4fwFUWyv621/8VXtnFdMlsvyAA3wajZffs2YoNVlF6KTnZVFECuk6SQw5aU
HJlp8Og0WQrZR8dzvb0/zepcAt47c0dbkW7dIuajd/eODe8P5NMjuLYH12O6AeY6J5QgdfEUR7PZ
rd85aKyrQmjhxomfaSCi3GiYbJvmVfUj2br81+CRZbiRIliOakMn63zBQ1fudN+1R70GgD4aqTQh
vkjdowSb0VvY1cahnSUzKmNWY7Z1FBwsaEfJOu8C/KOSwq5VUcd58GIYpYhtOslPPmFuZHooA3Nv
2fnNVW7LMAJn1ovNlPrlvZGH8xuBI/WD30Gr94x0PlUsa6ALwGveOGzub9rQrw8TjLiHPhmCnclC
adsEVXs7qFwcfNxfObCcgEx5+r0aEJavP4/ghqIhsJV/KMikZKxjAQ2KMzhHwU4S5bPHvGcZGw2z
g06ka5Jn8FPhfrVs2FZ9YrH9I7nR72yS23O1HlKWBEeMZ4jbW0EEQKMndVUv7vxE4msBB9tiw6K9
OfF3eX5h4NUeDOqJOfzjCK5rv04KKPgMeL8hjmYpD62dMLFo3Q679qh89MIWODdt8OIJljbJEd+O
GBLqDKiZ25u4DfQiCtp0VVyCWStrvjfskIC3pOvP7jiRKydZHybZku89zbnmWYt0oNJe/iUlyIyr
lsIu98TklguwTXhTjlwEsgKIEdvAt6dzYwmCcKah974ham53vOmbz6MHCBsF+0OiLGe6lisut0vx
/BwuZfBYw18DxtMGY/llDYV8RZDpTrGxhmZ1x9fB4zPLaQmIL2gJlRqJNtwOa23cYlAjCUtfZoPU
AXOI48lug+WQF4O5nJvU8t7b3LU4jJmLRnDhRy/Oc6MnTqmv7J25lKaIhNUFxTbrkzLusonX0UBI
wJT44064/p0LRZpIG0knRVCans7jxKMTGCTpTTxTd6rxwm/+wmTqQt50toOdrZ9Ek7jwixb9wBCM
XlIQln7CT6csxpVqDDdNV9JCZ6PNMm5lYbPT+Zo/JmIt4t7Jg52wmiSPJXvpYkNWMk1ozz7J2YRB
1nlbI7eCM6h3o9qGTp/e+/2PNB428VS/3HkbGrF5ekxWAlFejDOLvKLem5Y0QR6z5I/LC5NDnc1K
5jtRG1+HZUzgCtKPf4PWb1g7IwHc1Vg6i1HorSfdBxAmBwRi2UE3vXoP3Nrdm0HrRt3Y5sthGSwu
rZWz8GSbU39vG9IiCYUfTpTmuCOYUUfEJAD9ra0huUF2DOmy6zBvbc1Grd41gXtPBMW9A0uartfQ
Xh5cyObnFfcKp6zFau3K22f3uB2Kw5IM1QBcgHp8H/Te+AkFdwC2bqhnTtu2a6+ZyS+Uhy1NE4jL
7EiEp9vQP3X+C72hvtJho3d2qeeJfMNq+CopKoeNJ8I6miS3xsbS5hiFTKeiNbHgmGZ+Ob0M1MEf
VevzO/Rkd6hdOeAFQCjcQgUOiLy0rqGHNeLQ90S3QnadxwkCStNdZzrk9KVkc51tsS7Ns6hhC0U5
0/fbOZvAOfejw8HRucMFeyogg904QC7jcBoC6PSK3gLRgac/7FHn+R6s6nhEQK/EPqHWfy/Hwt9n
cirfDccNZQSplmC9tZjNmOZh0fu8E7c8lvdlxuQgI953Q0qKlxxFP7peLFQOBbqhThZxQD10LcsB
h0OaSBEVMu3Jip/cba8US/BK1MlrT8sjtvYYwgxr+clefIawAZuiQjkPTsuyGE+re/RrPn+M6rxO
IoLGKZucyVawyLJEq82AixWFtPb76wQh81cGmt9au74nwCr3NmoObfgZeQsnnFV8tQOmXz06gzvu
MXzm352qXEDNqITCMzRIVEK6zcYZOZOozwuBLR6PQpaum055DXsKv13eU4lqckvbM7+4CXqLTRKW
xclymomR0ojB5Giv0hz3I+zNaRtqBdDerX3MNjDWh/KCbeuLGO3ZUu56q2Y/Sej6lDzN0D0HuH9I
mmIWzMmyYSGYXIewR0kbz2Wp9mVTOWcjH2yHnLJ0EYcMq8Z8k8FRIVaj98gkVOGSf7EYjk9bFP75
uXCbzosSN10CsLYLWT3oVPx3JA7WJafCzvxIpNW4l7iyy/vUAp4v/dqctiN39nkk4pBRlkzN8ih0
aRjEmzNkISclI37tDvaUQZA77EhG/3xlpG+rTr/XmUJb3zld9z4xplu/DjRa1R10yfHYcAbOhwbB
AIYXadv3VtqShJGUjfUEv9XGD4c/Uh3AhSXbYSDOFTJKfdvjh3wcLcIkXkAfWt/W3MliyOwzaRbw
3pnBz44EuelnxZlUzimend5nAm2ZMbVJfu2SqbqS6ZT29yq1RxLesWdgtRLr7QAr846yTt80jpqy
bWDNkoGCGfD/Apv/FSuQ2W8NaA3QqvEVqU3fFJCZASNq9+R4zSU9XSUvDQ7SCKFkH56RzYDJDwem
8A8jSfMDmKJweqnXhpIxhRJOaWCl9Us/EkywwwVQZQBfDFKRsHMDrx+NtHjJe8YBnM2+0WyqCh4r
XqlzOuAnWYISKnRThWyA2vmdi5XJDtFP92iQmPZc1dJjs8Yb65tbF8VdVRdh1HBWDPsJxfOO4Efy
C+pQZfWpZVz4OCwrnJWqLR37nHuj+F4NdK4bQldI187IC9d7x1yXPBZBilkyWyVUwXQQ1eGSqVNu
2znIjk1dugZfzdTuS3Avb7W3eNfJaMijKQb9aDpmwdu1wqeWfBNSGvc1BNa4EF9zIPjCI22XRSeT
g5kCtNr6jdkarGMs85uytOjwsRQhsXPYV8HNZXX2WiSZ7Hf5iAuQ/Qj3Mztl8cxU8BZnzlNiwX2J
HD9LSG9KiaFrlhYFyTCPNBqyONXZMhyIHwiQqahlPC0Ng5CzmbgijV0BueZKgtqQxxFqDSsDfuob
d8AdTkLtD4gryGt709urkZ5QmbIhBG09nEGVM+DjF8+Zn9FSVLdmgy5FQnRvIzQtGThEnaUM6Mnx
42xveyLV2Bk+dJeXLpGC3Hm+kGW/DXm6P7Poswqiwe0+33Cnuru8t4h55I1iP6m6aG6noKESLJk7
8lXRvcUzs9FyXwQV74WmC2nPdE7w/ZVlTcEnzIT5ibAhRcBAO4xQWGens7cwEK8wfOs8AoragXFn
H/FRWhhS8YqulX6Vkp3FpgMtkO8Bs/Ky7fOg3U1GQpoi36i4l3paT5ko5vK+YT3HXxZCubuzBi+8
z3N7aK4q+KVGVDeB8bwqad6aaUqMEZzF5eSVXW3uGpPwMVCVvk2hI/z5upZr8OqYl1F4agw+gUNN
5Z+5l5KYOsrEPYlT9GoeLPeDipNvCNaM7MlydZ9bNV6s6xXetI2qVbDu7ToMh6hI08J+Iv24s7Y2
WAeEtgjUuN5ozFsWR6nPlsAPibYNMSpuYFYaL20yExAb8ErdENC0fPDDgSwNVFF+LvmzN3ad28Yj
S9GK5cpUZoS9GIHzqIfQuAwdExWVFin3uMF6QuTYPU3HAUR6eVhTKfs9liWQqV4+VVGl5/l5WBzA
LkvqnBfG1fds0YvPzdD1BwgrdX8M6kGWh6xvUIHNnr1DO8iMEhd8ANCvUsVjQyJuuNGybNeIwYR4
rE3KgWtY27p6GEBCp9s6rDAMJgQlLDESBlnFVa8Eg8QmrUyqkcD/biB6qUCZSgAHdc35uHUEttBs
pIb4kCxxlmfDbxAkq6QuceWJ1Km2y+Iy0vfgVD5PE8J4LI9586z0LKiRVcgUne06lCvMogo6Bmzi
7H5IBsLd8rxUb06a1kdprtmBICWnJVauWl9y5bjoHufyEa42cyUXKLTBb+fjlWbOYUKV6vKZFD2p
pXkedGrlN/h9M/Mhyxbu8IJ7Kzh5vLKPNYlS+VXBlpmelCBnzvjQHt+Riw43yOs7BF1K+Pe5zTm8
1d1Q3xGKrB4d2v5LaOMk8ytCaGFbp9Y8nrVtNzG0+vTNpxDCKzwnzBoLM4cMLdTy3pUhjO8xVTnZ
lT0vl63Ne3s+GWtKcpzlprOK2nnMMWaB6T1WXtKRRLUWGhA8SVEb7AnVa2OiQNiYlhqeBs/vnxY/
gBbu+tJg2E96Rbh22BNWYRARIjCJeZtlpYfY1l2JqZVCuD4z0Kvu+eykxODaGdwv5TL2p6nx+jvL
pzCx3W59kd2SXbfgAiOHlTuBCtV05TM2IY7EY3Pgb7zeWFKYmMQ5bshdDAmN6aoimB+KYmDzGZi9
fV80o/3VNaXIoix3JiLDEXW+5dSAzD4XdBEbVo+kV/G8HHsiJM7s3ILPlhzDE45bj7F6fwklbLqk
3OvezMkA8XMntt3CvJ9ae9rbOVZgHsLFfU5UxQk7jRxIwdCN2WGkJ2ZrWSvrYI8uTVYOuLfboZ0l
OpblxHdeWdjSV9mHESbb6l2NeAKRFmZ37QzSmOBeo2mxl4L+iBoDJeSmQTA7PnR2Z99BWcnjHM//
DZQb+5PVD9bZx7uy6zAAvnds7xMs0Mqrd+CBm6iytYwhxS7cJdBGNhN8jGnnTEYRXrH6mV+ZFDUx
lbO5bupFDqfeydLrwJPBizmSGDv39ngj9SViMS3Zd1bsoOlXYGnOBxZjhF0kLP6/8iwlu4lYsrui
J7jdrBI+UErMRFpb5q0DHI5BDpi2qOY4eR1NinuTW3OHpjGcN0NCsMx3Ul4qfon/Rdp5bceNJen6
hQ7Wgje3QFomKTqJonSDJZESvPd4+vNBPaeLicQklurMVFdXTdd05N7YJnbEbzqwjjeeKVf+xo05
jw8k6SBg/S4Uj3HnJs+hVHWTMraX2hRGK7J6zyqVBz9w8+oAji+9CWtVPyDphUuZFvcZK1oUkqcB
fAPtzLAIf4myO36TKyR6bZFOW3mgXAl0fxRr8c6nA8hc4OPgHjulAXGLt5DyS2Eb7l1Rxf1AqUNM
6VIhip8w2qTqAJBFeuqoYZJJUXWDPC1jAe8LtD2tpI5hfAeK+SUZ3Uzb6m1jFNsqDAC5tUnSbJJQ
GdOja3kI4yeNkQs7Moq8dGJ6hAecq8f48xCMvd0KCaK75HUWDlKccruMK+0E7q/B73tMsAozSXIG
V1JMKq9S5fG8EV3ylunD7dyKpPqeOqfpfW/HQmajlHjKjSJdBEhlrXfXBBVgaWVI6/ZFz0izLG+o
MLMqBK0/NvKoUnU2KaSxxTFSHSfrSoNjUnCqCjUxn5buGNftVh/yPedF9ADJPApu0EiPnvwmpS3P
pzhpmjF+oduOZE0gSm5I/VDxDvQ/vc+5ELCvuib85Ek6RWqAeh6IEvL0cGekAk9YHvXsi5EJaxzU
I0pEkgW87YbeL9/KNuoSR8/q9ruGEUfD7/aThyqrLaxy6W/FDoXvbGvSlUifYPrSvBzS5ORyjH3i
CaPfN3VfPkrBgOUUbsx0LNqk2lmuwHsFZ8UWanpuTTl9rO7CrFKNLWTc5NCYnMMONmjiE40zCr8F
/12Z7Wmqi8mRJbc3EOib+65owTfGRamgeaGZKIz2VBYQe3D1CLdptckelFCVUSMWfOUEti7rj4oe
UOIySzF7EOo0ornTslXo9Ae8NYryHnF1jb3RpfuQ/OYkuf74wy2j7rmsAVJifqt1twiSjNU2T7zJ
TsAgwdrl8CYRucjj9kjlWn7Ryby/AjkfqNBrCm0HtZB+YFSF1jHbzs0e+ryPtqoWtSYp2qDedCh0
WF/jXixvUY7Df8nnsyi7UkVJySlr1CBso8FXAb3m6D5smaAdaYJkUltKKwQ0qLqnj3Qh/OEZJEFc
vpL2lLjvJvAntdKPfleiaAr7xFJa/4GnvInPKPnMBmFHPXHEFi1ZSFAZKu9TG1ezC/SVqNIDw3ni
GIhALokZ98eQJ/tyrOUvBpRouoVdtmXGxW9A+2Avtxr3HzossUvCz83d8YgdNcoR9ExjjuWkDV36
QxU9XSujXaP0NeIfRU0CEFHouw0DWb2FLVCETgIw7ouSe+qLqojGJjJk/x2DEqs8QHvOKxoQmRny
WpSoTPGLe/80mFX/1RphLEPO12Goc+JaALG4DL2vllma796ATPpxspXS7kAnlilc9KiHup1nkwVC
SWojmd3wWqdqiCtIqvwozBZHK3znze8+yKYapYw8Kenme+a7T/vC4oin/0IJtTNwdgBTzdEllLSJ
/DC5D+sBKoQELqOzLQN9rgPsCeuREiYwENkzg+cWJn3+KXLFrmMbhhoJi9rl7X2i+uONL7X9m8i9
+kvJCn/ysJI5dzJLntZ5aPavci6pzwMWnxC4yyBwD1N6ZtAtpLS0o56t45Qnp1J4CxYNxribmBKG
MbJVv6Ld456QeYjKY1a1mAQ0HNQDdig0kyFayNNJ7bVUD5IaTtgmxzM3chA10vCpQj0U21xPqF4U
WPE//ZQE31Fi3+Uy4WqtbwK3zvQjvfP+scYOOdv/n7of0yYtW45wJPWzjdCq7W+zqeCQ+VSgn6Im
NfeS3oTYZXjdDzmsC2qwovjtOtz2EtVrmCbAVAu9WZTy5gzmrJPaym/g18vV0xDId2gv8NwdV+i+
C0BbepGwJxXNRJtZnQG6xTx0haEO6cbLviMKT+iFo6D1iV5urj5cH9AC1tVS0foDY4/knjzxwj/C
bMFn5Xjqoq4+wrQVRfdzlLmP10MszJmFDBNVHoXxoF91HkJTcqFvIkIo+SNuH+m4pYh/PcQlCtpE
001UwJchpqnO+dGRn4GF8QuVpnS3KQQF8Ya9CEx29JUVeLB5gQ02xUmMUQGlbkraH+roB1hyWhiK
5Qa4AyDughwCZYMAwqN5wIQvMW8CaxWOfAHuR08dWhPeOCYochRfz2cvy8eoBGer4kKLWBTFQ1G6
Sct9YN2FwZ2HcSLtXn0FfH35xSbYMxg2WTNRmphj12WPpqYFNs7O2ic5aw5tWu+UZnv9m/2Bi58j
vCHxAs7hc0lQ/VTrfGS9gTVmEZBD5xvsvbf6vt3gyG0LNr6J28whydxYDnVHp9i0Tr3tHfzaHCbd
plTiCBvaD1tjo22aFYbA5Y7gZ6FgLoH+NnR1vlxzE3GRUudnSdZ937zU5u3KuGE8zpDtBGBmofHC
bITycD5uIfaoUk82TsV2Gne7aTfoDznUgmysPP87bvhrDh1SB3zM5j+jBmvpeBvXoZbq5Cs7aFLK
Pv9VE9geTo+hi4r5H17lx4NA6vLYRYQSp8AB5xFb8jZ0PJFV0Z+rnfTJPQjJSbcbvsAX335+X5v0
P5YJZ4thFn7adx/2VSuGbeaGhMc/CI6b/GgaTnr8fp85tQ3tzISie8Qr7vAGlMVGkcb+NNi/Ozt0
wpXPL00shvNfYkocVBBSALDrnPTnv6Si7G70pa7bKuo8hSTiD/g11PCVHnB/k/HzFHLcuNsfcvVS
UU+hJI1pgrEi9XdxzEBOgcnDHSPrpoSM3fmPkLIENoA1UvNUtPsMg+BGrJ+g+VcOhpkPchFu6ECt
SPLN5Bzhd0xBUZnQJVEz2fizDamjchRXvkRvJbQ+lcXXvCOJrNTusRKy2yGVt02nf6KPS2lbK4HH
qvVDbypOpUTIJow4Tnt3udc/Xd8uS9+DX6XAexeZDGgn51NRVgiBybC/bLf+iXX0SSR110IVabHs
ztQbbKtNW0ibL5Yc3wva1FpSfsqqtMJ9Wfwg6L6j5cq1jB/B+a8wZJq8Xg/UukhA6uKthluRjST5
hgLZAWMTB9DY2/WRX2QB0+f4EHK2JWTkWL0iJWTJwtcolIm+3dGjbXB7yfyVI//i1JsFm337XvMA
xncEawFVkefR/zZ4hV4f0cW9QhB2lqHBxFewTZllAuBohxBtBMPGj21Lr2mfR2CzeUJcD3ORDaCM
YKAuqXF+WyaU6vNv5RnIZwu1gu6AZj4MqfhbNzVKakmF/4+RvVwPdjFxpgrvDjEM2OLgA+eS/bJW
tpWG1h+SZd8U9RTqK4NZ+u8nc2L5M22cCLPlj0sYZcAMzNowZj9rShpjZ6wM4WK+GMLHENNP+HD2
CqHQgmchhAikiqeoHXaGYzSbGqDE9cm6XAAWhgwiZiN4PeiknOeR8gSpxhqVN1sIxL3Eg8RT2he2
/EpSe7lZCTPJOsuKgqmJMQ34w4Cy2pPbGv8o25BeEC9OwKOkoHBgADSvRr4mJnO5T0nWJYhqEy0O
htxsUPhp+bVVeJSsiWqrQXNs3XYb9cljZI3bFjPT65N48bkM4qHAIHNO8+/zoygITMrpEvJ4avaz
RSg77uundIhtNfVWjHkuInEnsIEYlMUkorF5Po/C1AlOQ92w/cp45J/MDl5b0uUOFXPj1+LKSr/I
QMiIZERnSeLRdoAGeh5NLPuyAe3KeYdAnPosab87uFapSIfd2Cbta9p22+szebEcp4gqgtMSYtCq
Nj+PmiJJIk8kYhYiAxIgRaD9cofobxc9ShK8S1jvnHvwQWfjopQ7yFaqA+ToP/X5N63EKu5/LGb+
VzndhS9FDJNvhYUKb6HZKUGzODeh4/PwEW5NCmVqeWPEX4fm5fqESTLf4Cw54kmgkiHSrbRkU9dm
L9O2VgZTimXecpUg3cL3rzeFUfTHuFfC09Bov12lw5bdo56bt+khGqA0lnRItzJWxCur82LfIUIk
6fQjplOXZH12bHVVEVvIZWp2KKsd4BwwLSZKwp8VTOKOYy1T7FObdCV7Z39dTgEMxonKDTqddTqb
6gI0ZKsUUEI3m81ps7nbnO74q930x25n745H2+bf7na7HX9lH+19bR/3e/tpz5/+3/+g2Zf+tJ/s
Pf/xkX9/4p/jn91O/zl/cqY/HP5nM/3JceyN8/i4OfDH6UCszfQn/uXwx/SPTP/o9Deb99PL48vp
/ZRvcv7udOKP99P0/8LvPK3s1ssVh0DSpEZtoEmCOtZsGtSG0jFtVRA+tWVH5Zssjjs3unX1z9eX
3OVXVlRFZ+/APga2PCdse4NWjGUNajhj1bU5ptGBdkoAd+WBk1u/rwdbGhSbFFsO1VCJOxtUorQ4
8FhUHqM4f4AofoRfDci4u21l4XA91OUyQogf7QTk6HWdDGIa94c7KvIU1Em91MAiMNpk7ktVFBsK
hA70h21av4FAuB7v8qxTkHCD1KwhnMVVNQ39QzxfipRcCX3DHlu1PIluEm+AKGSY7ibtyrF6eZAT
Cpsk0SJf0Uhhz0MFle6pWhVBS2zN6CjRbEA7eUARctAzJDzFQL/xjKE9AcN5QYy5XTlv/0zd+SEF
lm9KMzjUlekGO4/fan4q9nFCWdzO7O//eVUr94CmbESW7WDf7uChbhLnV7eDX6Bs3WdYbfvu1NmN
/ZJvRPv3O0KfO2Mz3Agru2Y6k+Y/TeGhTclj2jN/FBI/fIURhGZoVJlpN0pFnwJVAGUtx7oMoWCh
8UcSwpDViw3Tt0MEIKwxeKNadKShBRcrPgpzSS3qFuchZmspl8zGkMqWtRtI6SFrBZS7h6w5lgBs
HZSVUfmV0vdIaAunS2MsesXCub6aFzbqdPDwWkWaiffx7Bcksev6assvkGjJOYib3GZ6RpY3vMZG
sfLNlmKB2EIGinosT/HZcwJGxkDbhKdRXGOQLdyI1l2SkG1V/59xprv3w9oohRZOODr23K2AnCWU
kPGUQpmmiFeKC0srBOcoDf9sketTnO2Pwo0jr5FAvRSZ9Fjk3ltorK3zhdMGYjPpjkQJZVrq52Pp
/AhMcUwpoQT4a1dK62gI49u+Vqxsdmma/fMdxYf5EGm2EnokBEwfg0q7UWE4Yg3NwvN/1fi5Sygw
CiU14eZHBc5fF9ZCLxzhhJ684WgE8BezQYYNegdAGDlWpM+Bdw/UQhUPRfXQyXsRIIMa3GbtDSav
OZzg8skvbwFWNdYOP6cx+3F9P/ypO19Owz+/ZTYNaogHYjAtHn7LkO29+lMmfnfRhFG0WwjfurYP
emyaT27YAkjZYuU9DCup0cKyIjPUEU7kWsOVbHZ5Sq2uZHrJdOSlKNFdy7mvwatdH+jCZkRzlQsT
EThKdPPCWAMgH+0J+mVwDX/LmbaDK/ELkvK20P2/DzVJyeE/RvldpxZzvoYLryvUPEIgnIb81zYY
HvNKO4GtfUPRfO3QvtwvvBCQnKPZw61gzPtKQicXBRpKrGKcgIvCfFMiGVUH69vfzh5heBDLIj0f
SfqT3n84YoYWUOaAerBt1O2t3yegfWB/YBVA7WGlmrh0C08vfdoXQIJ4sk7L5UMsSxWqIm99inOU
E8zHnA7r0ZMVofsa13kR7pSQfvWWTqT5VVXqPgRcMXJbCUHUDQ4dj+AIKV5/iRHBMO7cMu9+oXRn
jaj5jnCPDIAQySZLNB479UjzdgdyIf6NQwQKIPoYaC8ypPQHsYytG5YMVo1527Wfc7+EMtgrekp9
N0/jvaqE/eRfE5RfDH30PldBHX6jcVwfw7RvfrlGWB/hh/XhXx/2U9vjn0Rgtl/rse06iIQm/F8h
3iQRhs0hHriHEfmIbZWJ/efrX37hgKDLLUskZtSpUIieHfpZCnC7MVPLBjZp60p+k0eRTckP1RMQ
TchEgav6jMjGkzq5Xvtwk7L0hB3xxoD1Isnh4/Xfc5nW6zQcERIwIGphMju7VK1yDOPAEFxbStUn
VfVgKZfoEVSHcPRfzVFayX4vzybGDcmHphbvNpbk+WL0olwX5EYUACUE7m1YGb+7sR5XlvzFJqav
Mz1UTAsbNTLf2ZiKvk6bUEETjyfRRmpuRgy7cZ3/25UzizI7lgYkssY2JEo7wDWiH9GgTTLQNTPE
lQNw/o2m7Ir+19QXJvvhvDiftAm+m6M9BQE1hjDcfVbS2vG0J2QZnVFZmbv5uT7FIm0lXUfSk7f8
7DkUAEu2IBYlTmc+6+5vgIjJ+AB34vqqW4qCNZTECUjBFi308xHh/N5VQUZeIHr9Y6j8VJHxyVOT
5GBNNvuibTENSJ/6tpYsGtLFU7JQPR0cM6GQjdj0zU2rHNwIvsJBUE/oWffjVtdp63XfQuOU1Ctf
bmmcUy+H9iI9E5r75+O0Giq+8E5TCE80FI29YR7JoikOrdW25vtqGiX1Jp31rqKmpsyWiKkEcW7h
GIjuZONQ3P+EDdbj9W+2HMJgoUmTtv3cKUrOoEurWgrsDBo2JE/0QNr87XqMpfkCXkVLgxR/KrWf
z5fnNwFceUy1Rg37GFAK3yDx2WK3EmZ+QEyzxSehi8Qn4QKeh2nCCEXPktlST1nBM0I1NhLU3+uD
WYsyO+mtru0UKSBKmeOBEZS3oaa+J2myUmRfnLPpZhdNLIvp4J/PGWWYEHkswnj6a5D+7PFAQXGr
Gn5eH81Fgv9n0v4bh4f9eZxcryHhdMSJeXEJxX7svyvZzUhhEaIcPLpPWQnF0QE2dz3wPLufx50t
bfRVY691p7gq1jtC7aS8p8PY3LbIV6jKk5gKzvWICzNKJZMrmk4s4IA5iiXtXbBvdZQ6nF20NTPY
14AclBe3X8nU1wJNW+5DaqYHgi8pmKXTuo2TZyNQ5CPwnew0lPn3CLPNlXEtzOQk8oyiF1L7+G4q
5+EaAckvbAkJl0cvYjFsaATi5YOxTIg+ACL5tqv+raIkX4+dhjY9EB00JeePdrx3BOrgDTZ5yLJ1
bYtxPKhx2MZrxZCF3cYJT6eJYjSfbd6fC1o46KbB0aEJFoqEKRJ/oBgyBS2Tv18dVB/I3Xl0qvKf
C+fDR0MImQwWmJszRD7qaJ9b6xE6YlAqK19r6ebiyfNPoNkl2SNmDzWcQC6U1CiC8YD6mgF82Mn1
GwngYI4grrCBbw2U9RQoK4tzcUIpUfLp4HBT5TlfLamVFaMitakDDXwrCdFWHtStJGdP16dzIbnB
R+O/YeamCa7aSIg3EmayElHd751SPKtitqll6ZDla6tkMdp0QyI7CqJKmQ0q6Ite6MyRQfG9xDw7
ierPIPjltdUGZu32+tAWbkxr6rDTSVPRzZ2vFEmoxKJqGZoSpA9Cotwaaz4Ei9/oQ4TZAVKIAw1j
iwhG2Dqp19qjVD+pUbz7FwPRNGRXJu9aaY4Qq4N0SFqx4+AwvUfR6J+VYKWHtLzYLfwBkANEy3he
8c8C/s9JprHYe/fJzUba+J8NxGABQZjP0Erl9tFQ74xfop87aVLvrw9w6SCmTY3V8pR7gEqZrXW1
KlxtGFInNO9DvUQ7/C1oEMhZaxkvncBgL7lFAdxRvp1tadi4nSRTq3V4nsB4zzd9hiQ2nU5QLHsQ
LHaQrN0xF2ii6QTm9Y9LCBMLVna25OMRM8pORV2UisdXmExHPUia70asnPJau0tRkHCwcf+sl8ZT
gFCZjeaRdCzVTrxxk+KoqaWyy+sCIqykfLk+61Pkj7Wy6ZfhuE6uBxV/6hGcz3qZa1IXDC6pOYoh
ChC3Cq2ZXZ78mtD5g/W5WQPXLH1mBBFApHCiUbSe5334LAeoY6dOCtPdbX4axg4CJF59K0f34sA+
xJllfkiKwGzJhMRx2y91/9CmR1HrN4l2yK07Kd/l3UojYOkYAJaKhcO0ey5aDQGLF3anT2puho4K
y0MQOrsqpZVhrYWZpvfDzafWdVhJJtOnWw+dkVHv8Taoh15fFEtbhEYyn2lar+AQzoNM3nowPIPU
kfpPro9mLBplxsESd3W69Yd/M3Efgs0+lC+WVK9iqDQuReuiOMkBcmpr+ux/nhPzdY7UE88yVQMo
MncljpCG7rD44/MgXKgBhe50OIptifUf0jBy5u60Ti1tASauFkaOlL4lWnoX9dauHXL8O0Goar+1
olg59JZW6YQGly2A1LTAZocRxzzKej4PurQ2NnVOm176HeXVPpO+gJURsrv8f+zi/ld0xNICouyj
0g4DIMG+P/+2OYAwVF1jvm2RhMjgxaoTKX5/NzkDbK4vo8VQU+4pY2SFUdHs1MMypHJTi8Fl5Xhn
DS5TLX4GTfx8PYy0dMeDTZVxnJZQT59PokKWmIjTq2hMtb0R+V/aOrir2l+D+6503dH0a9/WGtHR
1O5ZCvqthrLURpAxddcgvF7/MdPWmK+zj1tnNuao8qpK4LJ2cJoQjAYxlxTS+m0dfJHX3HwWT9J/
Ns6cGdGOqtjFHqE86VtuHmCSl1C18+P1Aa1FmV3LOhoWfaURxTKPk0JQft/CAur+xT6ARQC2T+Nx
RKPhfFWqXtyGAcQgQHDexmqgPgYO0WgPo6wV7CQo9OawlogurU9rQkXSnOe9Mt8KQYjqSWlw8pDF
by0MesPS25rGSs3mT4t/viQ+hpkliLVUhA1KqTiCarLxBc5xmx/cqba+bTVjeEYyWHJ3gEVhqdLj
QQMrl6z2B2dVtxksCYUlw2xjwSElkLInExWQl76RKPULbmUZMDxKltrgd9nJKjPjZ4JI7VOrl7Qa
Udk1nzE7sR57OlVOm7jVt4L/FnTHQNO9xoXZ72s/86Kdh+xTbcuIsCNEUEd5+1h2VLo2bNqqx+mt
yBCEVHBy7/xeSbdd16nVzoDrhpThqGyq0sgfcrdAQiDALTO2m7wGNdlr+Q5WuJN4NUj2Ss3wq+1x
ZIAaSj/ikwUpGIlEvU/fhcYIXgcxqoEkGIUIoAW3hk3VqyMpdVV4gBbDST09ag1lIxue+AxXsQ/v
GnXQH2h7W/22bjH53ho9yGdEG5qNnCsegBwVMVfk1bDMRtrSffFzYFJ3fiIbiRN2inEvlWgE+Ej9
7voQT+vDgGQ4alZwoXUHwqfxpUPPsEalpo33sJizXYLOT4oIRw0+BT3O7tR6Vf8DPHKIQmEv5FuE
aPJ45SRd2oQfl9DsmijHbizbkO2RgOSq3E+N+4RekG1Gn69v9gs0w5QOAuoGJzJV7S96A1UoIvo0
FRiH/j7NDr6xDcXdUHwxcTZGAwTpcGUN/LO4Cz+EnGU0PZxAiLNUREo/cXIZx6fWRzMgH79dH9vi
HMLlmXgMk5Pd7GS2qmJs05g4UGgPna/usyL8Eir6U950K59reRr/ifXnP/+QpfVDCnZqKgWP+kEy
f4rDI/LuzmD+UHMYf/jAPoblWtt04ZFBYYm3rg4xgExiTl9D78srg6qgSGfdecVD1t2V/Zvn/xgy
J9Rg1+8wv2KfI026lfMaDNkmiF7reKVGOU3j+Wl3/ivk85O8k0rIxj6/oo1a9HCewcFsgCA5Lr72
+Vc/cIJq5d16uYCISKvJmF74lN9nN1SK6m4f+DguR0j95oWA+raJ6P5amIXiK3HI1AxYIbrMX5yP
zO1alD/GjJuw059Vq30MWh9Ovm/d6Jh5IzgWIfeu8MhDYPoYZEWxxUbWXFlal/nF1CgFWgA/EQj8
vOc/mpGVB1MlNqiqO3JZfw8PFXj6gDiUhWqbrWq+/PenwjRysMjADfCnm1+UrgSCTIoImhTYtvyK
/MHG9MAJhG9C8qMdPg3y7TCu9W0WP+uHoOr5dIuJG3ulykLqtfEQSvpr7aMuXKormcfCXmVwUwuC
hgSoynnVQwTkj71dRT0AFksyiZN/RqzMTO7NCunGbVLdoVC1kiVenkVTTNqI05Ry986WLGojjdXg
8+BUya8SOagw++SiGpYKv66feYtz+CHObDO6SPFhzcLYyuomi3/WyVbqVtKb6TNc7PcPIWaZWxla
jSYlDKUuH0cRExzU4a4PYm2yZgsBjQ0DFCODiHDf4KY4RgFG4jGqsCgOXQ+1eHh9GMw0nx/O7SQ3
Q1osDCY17wXjXUDZE2FrhaeLK912kmtXtbwScml07Cj65BaG0OIcEW8hu953JhVmuVY3fnI/BJ/S
Ntgp/V8/s8np/oljzFpHnT8JC4BTdvAgOCE/sq2B846xt7k+g0sr7mOY+cru41ZtMKBwGqHloDS3
PsLseVKtjOYCfE+HYTqJgPDScYOcOIvTFR0SCiZV1zzoRpoonavu5LoJ8AlBHTK5i2TkHnKzEFDw
CJCSKYf0u9kl7Umu0Ly3u3LoVz7k0sgNEMx8Sc5l7qLztZPjo2AhFZHRA+xjbC4wS/SKzt02ufTr
X8zxh7HL55EMpVR5JjB27G6eM1d6x0x8Y2Qrz+qlvfBxhmcbW0IeNB9cvqTRfbVqFIIzGMfFI2gH
HxUeM3qlbf8vxmVScKISMiVPs4gedj74cVDinmg9uxCJ/ptMadHu0GNt5WMtnVrg5oDuAgSiaz9d
sx82el3FtZdNoZpGuUWs+CFIdef6aBYvFrph0zq1TJCAs+Gg4BDWo0ifAzs5pCYdZTjIIho+O6Xe
StaDDEgPz+LrQZdOE6bPpLDDMoS8ez4uQbDEIe8pbk+a1IZUO/E44MStbvW0Xvlal0VCcJ6U6dFb
oY0P8PM8FIrqRTkGckpHMbFHYTO2ni3p30r5Dk+mtPzyLwb2IdqsSmgkHcLDaLo6PmVjM90rImIX
WYXv0coMLp4sExxt4ichMqDN0jxhLGNcJ4gEOHBjarD9rWQTNOimVjiLGSh6D1+tDvG2or9zYwM7
nGFl5Sx9RH4AZWR8mqbVcz6zSZJBHe648Hxe2W7y1iAUjSjdUbSClW+4tMcNifoYnsNUrufiBkI6
MZ+FJKO/qLSv4jB2pY0rj1HZIo5zPzJ9qO61wOtqB3lzjecgOeK/+AmTeARgTJbRRSs3GHUzTQJh
grTcY0yyE2PbwgzNRHX+iL63bSDpf30pLS1c2j+Tjzc3FV2Z8+k1da+XUEPDGN78MUpksQ9JhaSE
hIV3v/Eqf+VrLmTsfEveJdOaon03+5pygZTPgIfCJNtbnIpBNW9CofQx71DDYKtQBdnXtVm5K6Nc
fK4Y+oTUn1zbebScDxOBRAYaGVRfU2xcFbSIpefCsvv0uzbcB9F9rt7rKJsX9e769E7TN08IoRFO
M8v5I86JhHi1N6rX6SSEwg9BlU8p1ZFVNuZCzRdALf07Ph/CAOocR4HIe4KyFR8RJSO7HPYZGlDh
I35LLXLV+gFlUpx9R3yoOnIp6VuyRtCcLyJwFJPwydQmZe1SVJjNbh4PShEgHJkUPwML6QXzvQiw
Ry4+heHRkFdYCvM19CcaL3uen7w7ORTOo8E5U9BUrMEPm+NBUdxHtL1sqWnvVNgXyuiuLNn5ATSF
w6MVzIiJJSR/dx6Ob0pprrJMuK6S7TdbDdSDMeLrl64Emq8VFsOULFLzVQGiwmo7D4SWipt5yFra
avsjyERkso2doGSfr6/Iy9kjCgc5zkL0G6Enn0eJcjI+KgSek1fSWw0QzMUdqBcMXAxKUgCpMvfX
Ay4NSwHSBgWV+x9A2HnAsUmHVsBq2DGyz2mO909g4H+9NnkXBZ9JMsVQJwAMLFe4wrODLJb7MsmE
2HdOr4kd2Z4NifLtq7N1HlcqLBe7jUjob6gQPdnUCrHOB+TDPnDR5/IdeV9uoHPu97fVJrZhWl6f
uD8z8/HwmAearbxOkXFrDvCfRG35jxZOiR5O6Ohbhb9TGOT0r4T/Pb2+bu6s7d39zj7208D3D2+q
favaxUbb5ltt+2Y/4ANioxtlf91vn53D4/v7ae29eLlRzudl9gVwcIi80mNeBKMNnaBJg30q5Xj5
edGToXXSChzociFP4Tj0IIFOxLNZEtRLmizxCvWdsOlvkBTdiYVxQ1/zru/rHRD6lc9+uYyRcgCF
zLuUUxZQ1/lXzxs5xWyGkh2KxTdVIWJEMnSnXBZW0JPzLOQ/H/2fYc1OgdgVjNosGJZvclO5r0gR
b6MK/H/THxTUJHQtlmzd1zbXF9vF8HhjTNoLtJw4yum9nA9v9NRKMfsicrxsdHSol1qk26aykk8u
RbH4bIAdwPYDEDiPIru+BekbWbyuutVKPLzGCB+JlX0zbYuzbQMOXgIrDuyO4wCFgvMgRVTkopJ2
EUoVzUFDMZij8PDXs8UQdNYCp7XO0+k8RDN6jRKXjGN02xecWHYVcgtibPz9muN6g2cEPpKsZV4Z
U3GPL6QJyR/ScdBw6WjE2yh+vT6WaeGeTdckhPIhyOwBjcHLMMSQpJw+YM5osR2bKga0wf0N5Sh2
f/t9+Xw95EU6xiJHLA/GBccorf45I6wN8g4h4T6A/Bc8+p28UzE/6UvxTZK8xz5qUfoWv9LhQzCg
2ATqGhzm4uigA48DrMUqAf9wsQwbjOLidrLt6sS2sOvOeLNA5P8olEZyJKSCNnGRDl+uj3lh6bOx
EKNDJwFRlTnyvu8wbwj1LHDKUC62uobTL6yWYOt1bOrroeQpAzr7pBPCgJKBSJYEvEGZfsuHB70f
mprUVhJNFm+HB6YN7Xmbji9ujENs9NLEPVLmtzi3nPx4mmonQa+23+tJuMsj8Sg0n0r3l2Ecte64
8sMWtibiWSrW5+CC+JGzfTOWQxcVqh4ATsBvCp55SBZlpRV63Z6kU6gaskB3dLw8S54ielMfskzW
HvxYFrZiUDbuIQlMz78puRkou+Oru0FuWH7s0DZuNyXoFJzdhF44mdiRq44UIVzu4OXH+79ICuWV
zioqvGhEhc3K+Xm5pDlAJ1YrzxuIUmyo8zkv8dCNhjSifI2IPFZXkk+/6yjS+hl3hox/bIOfcrn1
05XAC+uKuCp8PJHU/wLPPBZ+6go5asv46zhKpG2ySsAQXdqufLrp1JytqelugJ5OLiyRDp+PT696
S0vKFHZRzMfKffh4j5b5haZAhC8Q1NU62BbujeLt2+wFT6DefC5x5W5/5PlJnVR8t31zD7Hw+s9a
WFDk5ROOiU0FFWk26xjiFFqAXD1+KnvMF2yJY+t6hIvKFd3RsxDTT/iwmZq+AG0DQN3J3xCDoaNF
e6u9GV67n/23NQL2wsGkTW9UShA0QriXzmNZY9EXcUYsE+PFAZn46r6WVYyyAFWvvKKW1g3VWbrb
05sDtcHzUJ6h6x7+R1xhXn7A3GTjRdoRC/WV6btICifuDweRNS1P7uRZXhG7ctsLYhk6OXT5Wwis
4ybv3NwRx1Y8SIGnr9zMi/EQvOFCQ2Ti4vKPyrGVKh2RX8uPb+T6mxfIuJjuRPXvpw8dQJ72UC64
SOb5UhBHGBMHFeMaik/cWG94He89wfx8ffUtDYdEhjwX5D0EuNlX4hwcfVLn0InD75L23rY7XXnP
/ZUUYDkKsB+0lfSpXnq+FoJAlCA6yaHjicd6fB9ZfF7/ELTv1wezsOQoTlB9YdnBM56T7MK4Jrl1
rcAJyaT3QqAlGFyrQYDJOj2/67HkhfPqjzYa2TpP94s7MEQeJjOCKHRkvxNfcEm1Wjv1Q+mxH+C+
2QOK6LItAnz7WaUdsFsksb/EmCfdJqjWGw/YBeYJZzcv5T1KWyIS2WLlvldYf34efS9+M4xKO2AJ
imj70JrGNzXMpB/Xx7A0X7DMRVIVqsogtM8/S9FwT3WiGzggezauj3UDLEHLtTbXwyx9/Y9hZvly
KrsRrQHCIO6MdeXBq0EHRhGmYy//ItCEtdQprqKMNjsLLLXAXV4l328SA8nCtFfVr5IZFU8UbZS3
UfdJDK5HXJhBZLWopXD+IEo1f28A4ZIGMw9ivCCio4CuvIq3nVsH++thLlLoiXnL9cPJzfA48c4/
lFLKLlhkPwa1W2LggSsZTbGbwWpwOIPxmxf1pml+/5uYU2URkPXEGTyPWbulO3gGMa0A8ZqWZXvM
pccy49GYPODjez3awsX0p2arABAEkTiXp0GaRtMzBQNtxdRPIkli0hobvfkd1MhtGmtgzqXPRmWF
7NyEnU0t/nxshUtzkoJm7HijeSNqcMFNbStXK0fEwrpHvEGiggPHgtfV9Cs+XuwahmSWgEWWmOn7
qYgQJrndYT6GA/zKbbEwfax3nr1oOXDGzhdIRUeBA6UPHbj2eECJrXDHIfKzT6sajxkRECGaEiv1
kYXh/Ud5EsIUnK0/CeuH4QmuKRQApJC775TbsOicRBQQpE4Obve3jE9yiLNQs7TFHNFKKCIKv1H2
kmOzhcMBvg6vvrpyUi2si7M4s30WiGKtKSlxMAugOVFt/y9p17UcN7Isv6gj4BrmtWHGcIZWdHpB
UKQE723j62+CZ89qpokzCOlqtRHaUCwL7aqrq7IyjTbadpP2514DjxT8g4Q2ui3FmEWKpFqroXSB
mTOdTq6vfQh+5lHtXT5TGvaXEFFrKDQBoWaClBIDO99/al8XcdzN+mfx86DXeOA/XDawMF2oRQIT
gGILeMTE2k7pl0moF11iQzwXJzXzCogfQyXhzzf3TP03d0iooAgRT6tEGzMkeoB8S1ocQLABbiJp
3+UfYPqCNNNaPXBhUGendt72J9s60qCSZOk4tSqwSWkNyW9W0ok7tc7r75fnb2GBYAruQcWgMIeC
g4j6As3fMkxBCX5ncuMGAsQrfnXNhDAaTsM+KH2YqMvRup+COkZaMQjuLw9kwRWcDUTYaSEHTnCy
YMUcCKrTx0lDBeNeJWtvpQU3BzszNyhKxSDjEaLVoTZQ4YduAFSItYeZhKu3/O2khG7Fk6NKzLU8
ztK9e2JPhPFwE8qngV/gDiwhe9PUYWEXfWCwQKlefd/0gijYhEWycm4XraKvfU4842EjvjnRZkCb
IKpSeyrSPepCZfpTQWcvFBgyVbY7c8Xc0gMUwctve/MeOtnxAGYYUJ2GvaBX0EnBGYH0NkrIdsAf
BnqTIU9MITQbu5c3zZfaP7z6mV1h+4MoIpCkEHZlSF9CLlOr7rgKze5Ni9GCSqpouA3RW69rdvpa
umFxJ52MWTgXuk8yyHHBNqpK2DnQe5dGcsvT4CjTAbov2Z8nps/GKpwQbbRw8RfzWJVDIGcgLAg9
HYwSl6d08RyejGreWScrOZVx0NXzzuGW5Y60/T40HaQUghiclZNz2dbXgti8fMiwQqUB+QtQcp4b
S1uwFDQaUrktJSUKl5Bhroz3fM71Rf63eFt0TIM8NZQPVWknoVAcv/m6bvfBS7/WUr2wlVDwB6gB
SAPVQI1BcAySCQ2v1B8ooGaWep9PsjRXT+gV0Kw1yDqhXNwVU2onvoJbBHKsbtf5HYu7eIAEUGT+
zWKb6PdCkhSMl+K92CuguENTBnJUUfMzM6Hq10GSLDWDlYtxcblP7AibWEXbJVLNWAGiACgzKTZp
IZc5fY/+quSBk4BkBHIsYNgUAqOgQqQHoWccF8ItphbQtc6s4s/DIrylIMmBhjm8pcSkPbI8YyaF
APt0UM01g/JAU//QtebT5Y27NGt40gACCoQTUmDCWIyyBwkFOkzsJNbzb7rE013tB90hVCz1iWbJ
82VzS4lbHW2dqBahKoGjIuzNsJ817iOe2ilJnL7dIQ1S9K86HnN835GUVcYxHZzG9y7bnX+sEP1h
jJ9IGKwZgPTnx7MYcr3vAgl3JYkOkPrVNknDJSYVtLk1232YorEJBCbGKiHg/IPPDQMqIiNJDQqF
OU8tGK4AjG8jtaMsaCykpKfWOJBwfCGNCj1QZNpZ1pnPBBy0z+1QgpIj5prdJNF9oKrfBzl4Us06
uSY6nzYJxDmg5Ic6wuWp+RoU4fswM+Alw+0uibm1lEgNmfUPWKV+a8vnIX+5/PO/XuDnP19ww3nW
hFoWysirypuEPBkKtLPv0mxDTadEd9VlY1/j1XNjwvbS4lyDnDcG46eOFIQshZ6cBpXay1aWPCwo
K/AbL/SZwUpYVaVpexS8kCsGGJdpxhNNvqvqI8lHtOoeEuWxGq6a3oMeuILGqRXbC+s153jBTghm
lTkder6Vc6Mv0kptKVPkVzlxUh+HpncN7ZdBbQBm6mawKR1ca3j0E2D4rONqXfmze1bY1PgEwExQ
nUdxTdwyRC+gKddjU0MKzYUGaQLd5iratxq4dEEHTW66MGF9jGOs2yPke/PCGxV36lwyOYN2q5R2
E24rROBAt8/ip2286aFINT4M0I6UZq2txK5o6A2mZnPfBy/8g1ZveR6x0QTLUPMGjn0nIce2/J5p
P5v6wTJvNGsTc2kTAPmCBCP4dDpjn+drj7yF8BB368nQhd0cRQboWEAkgFppAiVxdBXiCRZwdPtB
pchRu9Lh8T2FxOjlVV84RGdmhUWPx5GQdIDZnnvdgOIt5vEBOThstuCAFNtK6PTVXZ6NUhVyodMw
JGYTwFzBc8jZcSal+2SEDmlvKwAr6vxDAnvF5SEuHN3TIYrl96hse53kPWUUVEHowWMKaCijKVgZ
mqJ89ciwg/4XhKAAuYqlYZ9zaEp2sMOnEf1qGXRdHvL0p0X3cndnGIQlljMlTsmfhzqBXqmnqB9I
W7CB6tCPHhhB4atUj8O4aaDYTdB2eXkePq/cr6fr9wfODuAkbvUz0HYXMiafQsC1BWRzwp7XMpjD
mYeIaPcz5TKrU8U1gtsp+l6UoEPNWCvlTj5aNo+gQmzddSqQtNWNCWh0bVwrjb6SLv/KZAnytNMo
U/CByENKnDeYx2BSHGLYVvIYhbsKQC3gkWJIVGvGvYkSLDLpVvWMemw3fkCWcmW2FnfNSawrnEel
mlVUfXyFBCJlzf+oABvMu2zl+C2E9xgsCAstE52pIKUXBytZU5nLI2VpdZcpXljvVC1lYZQxw3I6
68UoXiVMOF7G+PeNjoUrWa9DDfzIt5XdMVv6sjtOvkQYMPi1VVVt8CVNP0FPe9sBjpknFVqS9paP
oLd2ZMh7E+VGau4lyQum65E/asR3gnjboQAZx5wp3R7N56DzcTPa2jFksEetBQP+C0Sc8dYsN5e/
eSHom2dvVprRQfPyhe8WOsCDYQ2cAtT54isbw3glKqCzjbYZgRvw+8lugScA6678p518WDBYBrcp
pN4A9RZvKogP60UfTZR16QCeLHROQ/G9/9Ba1MwvD/JrIH1uSViXwPR9Ta1hCRU/PAxAwhJ6LYSB
9U5f8WBrloS7QMmwaH4CS4EqOT6uymlGWae3WrcSNH+i7L7utX9nT7wGtByUajyE2wHFjGNCnFLB
H9N92U1OFt11JHYV+KZAtidyLUsbRd0H0ZVmIQx5Sq0XtXwyzAn/8X3gR6TdWd3d5KAxjSu3UJ4Q
anLr7vIaLPukOYMI4n2kej+P8Ynr1NXUR6UQH6wT/3oMoTVQG3eBbOBZPqpeomjeCFKngBtOZlnf
E/+9rgmwuX60mazegTbyinda3vknHyT4jSnUqhEQWspyffIK0LnIEppHrEMTKrZFSmR0rhrpdmh1
ZkR/fp8CQjLzWGM+ZGjrnF8jmZKRAXxSMN2CYiImR79P3TYtVwofS0OEHQMlvxkC+AXiTJoEDHIG
PPBISWyTAO0FMYdUHjoPgJn1G+Lh//U3PqQubCBWc4jwchSHe3ONqWDhKqBIMszJF1SyoI1wPmC/
AmF/jko0+BrjXWoMXjTlbtGugWC+IpIR85/aUc/tpKrP4zCDnbhu3sZAdQpLflJb3VFGdLMU9MEP
wPwiJQdL6qF+HN7pg3wTaZpH+2SlqLY8+SdjFmKFLrEg3U6xyN2c7KCbvt5J+rGYIB4Y3KiDXUvZ
3qCHLls5afPPFTwD+JnmWYBzBRZI2NcpSh1yNNtN4r0uB7bVrlQDlkd2YkHwp3Kv8UjKMcuZdR0Y
z6O6a7JtMjyr411W7IFe05TDUKycmaXw/mxcwqFBbT4INRPjosajPD37xN+k0p7kt3X0K22BogC2
5c/L5thPaKxHLxQ6wVGCPd9PtMWrVecYqabjXPjaNkNDfZFbK4/WecK+LNmJGWFCa/D3cmM2MwYg
uxg2YeL6uauO94WqA/20klX4BBdeMifMJKJsBVrnuKWS4lbOPBIfARqPgp9paCHT4GY5bkb0B33I
mgwRgZWIY9EV/DtWiMufT2kaZ6ncpnC7ahO6gyXd9Gpx7FNz5RSsmZHPzUxpghxXijGW9L5pQR34
Mvn3l6+0xYN2MpL5NXNyo4EYMZS6EauWTIRJQ2X3ZMXC2iAEd5YUrQQtNFjownCjjnhcjsHeKtbY
MOddLO4HoNKAtUNz4YxFPh9IUEHhCKQUiFtr1Y1A6+ybR7lqAWy8IvoaDu4zrhOsIQaYkQZIkqBX
SrgLAjDl0CbGylTyvue/QEyxzdttVYy2Hse4gG8kEGVXI2ISI4WwxEYymo05PljdtqMflnYtqR8F
mvBVR1NurTZ3mqJwQLhDjDcT/JDJaiv+krs7++A56Dtd5xiVT1B84FJJlOZGiTkyIEX7rlrQuMBf
gOS1yqKnIIjzq5BPkU0G6cYMu3Qltlw6tvBBMzc2XseAYgrLZHSF7M88PKwdy8wNTatyFLWWDrIP
zage8qQszYfB1qz4IUyzzNaHCR0zEVVw1QPIJhtrB2DJJaPJDKQ5QFcDnPI5cyczQ7BotdGqlE3p
qwUGfJq/BEnKjOpRN3fV2NiG8UA04l4+dwvb9Ww9hHlAig3v2wLrEVZIgSh6K+Gx1fW7BLrEEEPs
SxaADnHl+pl94qVdK7joIFPMqCUwmk1ujhTaAKbkOspd4MPsDjr0kvpoGmuEIMtbb6bjn7N54LwW
PDXI99VcH3EyKVpwmz24teFkgOh0zOvUuMl5/UvTs/taJ7vLU7yURZ0py/9rWOT+DXo1TTHL86P6
Wze8ysqvwJKc0vxW1LsWTIhkAgX8FUgqWEdXLsMFp3e2zYWZDpWuQQITpnVIA2T964DWmD5f8awL
qEjzzIo4s7pe9T6HFXA9sT5pNhF/gkgObltHNd9qE4InOUOO1Cha7Cl7SkJnymMk3R7KuHWSyCva
F8VCpjRl0/SyMvvz5fRls30CCGZ1GBD7nnucJs/LrOQ46UX3OPKrVN2pqdej7WWctgEH9vIqAz9j
vrLoS+k3zMmMI/iPWeFCS0DaRqwcD8nBQjIxcRP4lSiN3BatQ3XjmLJpF/5bH0OXtoYwCqpBhg30
KOPBJiX3mQIONhs6zzHSkK151ax937zwX2YFLWcIxUDwDcTx+awUYOatQoJZ0bXBiXnEkrZnVncL
+rEmeeXTyhaR1+wJG5EUQVpEDaYjjsYtcjhyNLBQ9spyl5J9VD725gOlx3bYhmOH1OORGwmLg5/x
6ETynV6u6njN039p/MKW1Sc9k/t4Xh76knfTrk4nT4bL68AiCSLA7olrCpIp3yqOL1rxuf/D1f87
+SLCBFq7dJypSpFVbRFTHVK/9HT/6KPwleH5VH5YIUTSVrIcoiuA2BN6m4FpxPWCphKx1aJAu34f
qmFjV/V8GCsbPMlg/19x7eI6i1aE+z2tc01KRliR4vdGdpvOqcJ3mrg8AffjmqrRF5cuWhN2MSVo
z4XeYwNVoYZxw6btrWQ4Ud85HZjOC6cDPaLRPkXBWvJ6bTKF7ax0lUQoQJ12222U+GpMf44gvL3s
udamUtii0L4t5KyCDUsBB+TLkO2yaWPiLVMb6LvXV/Ib8087PRDCVH52f52EH5TXUdfPC5eZLulc
0DtKII30492k9ECWXI1kc3l4X24N0aLgmEsTtKMR6PTsdOePTNlDw648tFeWmzJwy3oxdPzse+49
gjJ8D75uZqxsVfHJIdoXPDS1Jj8ElhGbJ2ndwDDsNl85cvP2+zqnM78zWDuA6xKeHH1HZpbguLHN
4qkLd4Z11VZPYeqCYfPyXK4Zmod6ungjosfMh6GSe1X4MUn7HDWfwen0NQrE+fxeGtJ8ME4s6T0Q
TWDVwPku3ouB6YaNCJIVxUrcsrw2IMgEzBSSmyKKlcdoMUr1pLFj1DkyQPxMbeWCXj5dvy0IJxhE
Xcpk6jOfBMhaeVSxAUwXvqEd+oIwgPGcZjBWcj2fWJavk/fbpnCiTRqGFqhXGzvKq+dEAbd4luYV
SihptjWaUlORzQJEHQyvCX+NOshTJU1WXempAaLzPCLqD6WbmvduLMihRvrmIA1j+V1Dj8B9T2Lt
iKotsgym1UdbyEa3TlzqNVoEW/NXio6Pp45L/Ad04kJQOI6awxNEKDZvCRr+9SBAh4bhexmw0AUz
Sys5Gn3QH5FJCXaRpI9PcdseG8jwKKicaKNTWWr03pu83IEvkW4no9F+hhJapJQhySpbJ9SN1fFB
Ko1sk1T0QR2JtdXQd+nWJLotrGgtzF48A+hrwTmDpBLg6ec7k+SKUaOdHpRg8qtWoRUHxDYq05LD
aPzp/f3pOU5MzZ9yegjqwTIJyeCZY0jZEDy0TXDevxIN0nXGVRKWTNLcdI3taslDA4Uxt21DMhqc
WudWq26ISa7hTHBICNZN6qEx1B5mHVyab0KUvXiGjr5Wev5z3wJpMcC9Z7oNTewyyIG47bgJqjW/
wWE37nqQt2ODND9iYC4kCLRcNrd0s56aE1yZHxqUQE65sRPpboBWSWM+xu2fwgzmBTw1Ingxozat
qehn+rjiJ9q2IkC00ruqlllaXCn+Gkn7lwfgpzlcAQZ6lNDqKrKnRxCnABC7hPQDtHRS/20AvBeS
9SpQIcO3DucPDRuzWpDFW7Ag/viLCQXn5mwdzAIiii8loFs2ixb5A+UDqH47AgSrWvFsS84UrCX/
2hAWrcpAI5CMNRYthOzbtBkCxTFiRBCvSvehrdHELm4RZElQ+phFzcWHvKkmRUAHnPRcVZkEAmXt
x0iLlXho6QYyfxsRH+3JoEkaSQqEy0XzFObUy2trxY+sjENk1dXLieQdwTiaMkIKCmqRvLX1tf7I
/xEk/3vriCPh/mTUeoNbJw9cUm60cWIZmLSp+lJJzCKHqXg0gPTu1w7Z0vDmC/yfO1wcXs5DWekK
hAq5PzEZ6E4fLhEy7X++vU+tCFEcMdJ8KhJ4xYq7lHaosnuh//OyjeUphMr8jB+c2TDnoZ44/KCy
tCTnMNLFD8G0kYbHiW4SPM39YJNFHml+1OEjXrSXzS6dKjSQ/WtVuNE0ohQN6EBmz/sWgRZYjh2t
vyL9Tk0eEpqtWFtcrhNrwqWWGhEwDSqsEfIaqe8aCCSm1ZtTTMb85+b8PSThDuNjEQe+BSNxeed3
N4p1PYLQtiv2PHQakMBDP3IA5K1c07pbCw6EBSxDcHNMLW5so/Yh6TfaWRRed0NwXRv8zWiyvwj8
kcpFywqUbwFqFsxZamtFEcqmdi8/tYmtQNM2mmIHyXpm9Gv14KVtcmpM2CZqq05KkcCY1T/44OoH
Ym2ArmRaONTYhe0fwtznFUSQhT4VhALw+cKrDWylpeHLXWOrSrkJwBwYj9TNkx+Xt/78zWKkfGpF
ONWxFFNAlnFpFda1n7R4Z2wS5Tb+cyb188EID7RuGMHnPcFMMOXbtNU2Td+xWjXBWILsD1LQ+Xgj
ya1zeXBLJ+10cMJtaSV+YA3A6NiB8mp1v5R2r6zJC63Nn7ABI8NSGzQkwGG1YMrlFg9ZaSqvgCFd
NfL9XwzHAMh9znUCQS04jtxIs7bX+sYesBPA1bYfNPpaowH/spnFIVkzE+GsrQzah3MfXLZFzIHg
b2yKpxuIQKxbSL7/UoNik43j5rKtBXeBKgGomHDJq2CNFqavjiOwoid1bVNze6PUJQhYr6E9uzKi
hRDjzIpwcHOuFahANbWd1ttyalm9FpYtvBhgAOldUOQZoAkStjfXecQTHwZo0jhZbEA3T/OK7ttU
A0fok/ewyVhj+isNKgv+CI0AyqwAgQ55aEGcL5QFQUc1qNvargxETZLPRl27M8DtEueH9lDS+O7y
Yi1sjDN74p0SgDDaJ7BHwPvbsbgptmm2m1a5Tb4AYuD6zgwJz/c81PW0CWFIrnaltqOK3eror3AT
6wkoHAXJ+zTZjvGGTh1rOxOPwDWZ5wXPcfoFYuIYDyM6lAq+gPNjCriyYm6TfHt5Or9kp4VhihwA
WdDhdTSvX0K4648ZhGEsFo3NoQGoLTFit4M3CeXhocCTZ+VI/A/j0CcEyYoCDh7hTCSTMfFB6UDl
jKARdFag4/TS6DnXHhpSMFQnUAtnMVkxu3hQZlXEf6wKWxZMR8ogGX1tG50nQxxeAR9R40ngXoE4
UpZ4IPy4PMnLC/nboLBnB1/NMzJhmDUkJswba0SRfuUBsziV4CGQZ9pKdIKLWF6uGX4ZlAO2qxS1
16MVjg7UcH3XhziuM1p5yVRd6ZgVKjGj2oTKnVasqbsujRPIFsDzwA2KHkXBkWY6VDMSKOvYwSyG
Gyi2Ml2Ha81HS9761IiwZ0iKzqQJ8vR2XgX2mLykykbyHcuwh3pzedk+yUSEuAR8Nr/HI2yUVrLq
2k8xHn10AzR9lHcRfQ7Lh7HdWCMK2aWbJscw/aFKm6nboqttUtGtjlre6+UPWfJ5p98h7J82QjdW
WuM7SAZcp/qUSxwim+jDt/6ccx8cE3Rm04MwKjishTskQdmIhpWCEavU5qByQXmsLLzLw5EXx3Ni
RQiJQqsMUy2FlZhm0Ch3Rv7DlPa9dBVWG59e9Ubm+cohSo6yYY/dK01++dMPdNNe/ox51r6s7slX
CLsVPG/S0IKaAUq2rgG50qGwuwoQkdBgeo28ZfsXXgCwAAB4wZMNiiThQkGjrZ8SA/amySqdtKGo
7xjKG23p2itZXYo1ABAHZdGsg4F1PL+U07gKZ+Z/hAJscip3dABQYhwcsMk1Cq27iVXu4Eb7Lmbp
L7QgedEhfv5ZutmNch058gaX2XNqhwdp+6ftMPNtc/JhIvZarwcAHwZ8WGU+JH4IquVdskYQuuQg
FGmmDwBkFq8xYV0ndeBpmqu1ndVPlQQfEW9bvqeTKytrheWleT41NW/0k0xBBDm5cVIxnLZxJdQt
EmWtLLhmQXBBWdWmQzLBQpFxUKpXLFmrJi3eHKeDELwLurCySOthIop3tL4KNXfI3kJpG2tuR/Z+
c5D/XDoFXN9QcgD19sypJN5VXZ1nPJbnXaB5kulW0cFaM/FZwRRPtwIWWvDDo30djJnnSwO4F14O
oMyxgTHbN16zsSyneY82z9zpvJJljm9DhGZkEIhvtoVLVu7jJRd3al7YGaTIKPqZ5kkta1uCn0Zk
bGj7aPobO4j1Z1VQIOLFhmpTH6S4iTBM6MtFuqPFP/TihioPl13lPFlfJvPEiuCwJYUMM1MeHHYs
oQthq0NEsVlrzPiC0pudg4rOcABUwA6FP58v2aCk3dwGitSGmV0TaVOjN8988oOnbmIqLa4S6zaD
fc30rNS11k7aknnogCHPDBodFFzEXEfK9SCUC97YynjTACczGndG+EzHdyX/RioWTk6j78FB2ak3
EA28PMELx3xOHwGqBpwIyOaEYw7BvqQGc3wDaDv5MMsKzES0/wsbEOoF+nGmHcaD7Xx6u6RvWm7p
yJ2WAPrJnHrUSFZeZwt3KmCwSNUjdED1QUR9S4OsJ3UftjYNTTZF0ObTWG3+6iK3GWsWrfGaLJyy
M3OC69JDnknRBHNkACcbMUHzMbK6R0xPx+3lFfq8moQzAPkQBJc6aHx0pD7Opy80tb72rbS1h33B
0MVr+04B4WOWON2+2KA7cGKF+8N0KkbvexvaFzYa2533zEkOqi0x43WN+2lprk8+SLxLiZVqw6Th
gwD6VaKf3AgduOwQaqF9cCxrvvLQX3oQYwK0WSQP9I5ojzifgD6ghWbksCfLzGIETSAg37Xfm5dw
ayXsdchYYYCSYyVq+pSL+zrvv80Kvkepe6QnIS9kP2XuKEFMnXUbdKQwf6fdRodpC0HpKzQsM8u1
viNFn7E3a/fWbP2AqSzwmh/XBeSsPG777uUNsRTFYj4MdAjh6TprA53PR9BGEmqV+DD/kXjlIXDa
965ipuMfAlcGUwoDzNXOdmsEMEuu4tSscm7WD1IiTyrMBo3KZLVn5vPlgX1p1cXyng1MWGhVGmhf
GbAwvveOutXc6Lq4jl+ax8j2HyhywCx40F5KhJOAIzj70E3Yr//nJwiLnpUJDdIga21uN6xz2x/y
QXOKx9vs+P5aHulmePZtrDRxTEYdfmWubLoltNLZFAjRg6UEAWqrmAKyPY432S/AN7dU35q795di
A+AeBAzJd/SqP1gb446zj8vDX3p4npkXooexBo5IizB8enNj2vqm/yE7IwNn8t27bJd266p2PbK1
5paFWx7S9GhkxfLjNhI9nJWUUZlNSWt3vtuUHnjVkR0Hw40OPmhbao8k2KN0KMW22drS9yh0x7VC
wOIdPLP7QI0TQNUv9K68NErdGDDvU4vHtdqyBKwXcMq2Vm1UdVdYEJFkAUTGs/x6Mq/Ltffv0oUC
GhcN46eqIYl3JBmVqdA62AexkBmju3iXWwHywU+XF3jNjHCGBzQpKI2E9fVB3DJVxUGR9XdoGN3L
rb+CrfrSNPJ5moFMBj8bGlQgN3ruL8I8bGU67yXrxrdbB/qmd6ab7sZv5jd5o277q/GeHPNfD/QD
UYeHq8RrHIj+2c3z2qla9pgnnyIMu44bYwgIZjfhOLY93sB4msZeZqNxZgT9g62wfiN5097YXZ7v
pTfOHPOAYUQGYz+SF+eTMHJZAllLjEloQThmjBuQw0BgE0s7ZhM63vkNEqxvbauCInRYcSZLDhup
cQjy4GiB6k2I7VJSqxXI61pbCQD6/dmv9ZIsHVsdciIz342Ex5Tw8yVOrSGYL0gl5BBhDMrCCLxR
DlL0wmdB5V6eyvmnCdcxdBcQ3yE1LSPlK8wkuMLC3JBQ082alLXEeqhq045oyszoe1+uMYzPQdUl
a4IjrH25BsX4jL3KAztPj1lt+77hFPp9MjQsaY6aurJVli0i8QKk/Fy5FsYHzI6WJw0cnhGlblPj
nag9xxCF6jL1Yeh+pX4AIea1otpSbDWrKSG2RLEVeC/hyo21uG91CnAIFAYbCmKLgClKzsCMLw07
JQXFDOQ0IOAevNGuYHWyq9SV+HZhXZXTXSSE0nFQNRDgwy5K23aX17rXNqrLzR5tUBrj4evlXbR4
JrBlgfacpYLFKmJjyMHQDUWLqyQCNLE5jFK68jJemlOomYF3EwiOz8z4+ZkP4oJLklq2dlFwBiJO
BoZoyCeYbuIXV32e7/0hQPNBtDVqkAA06NuUUySRVRta4GtOeMnhA9tqoJ4JnuUvtTmlzwK1h0Cx
nRPTLccWrWboROHpZvTHrZwqXp6nnjE8yIUOjl11k3Z8lysyq8yS1TQ+oBvQDkmx60CT0/nf4/wt
QbGSduCUTdIjj0wwuLQpCufGivNa9JzoN8S7R6UgphbzKImmhCSQ8OVy9WIMB9liSvtampsuvKUl
xO+udPT+X94cSwi6mQjqX5vCqdd9WktSA5vBTP8K1EGuEjsY3EwlnlTcjNZRTqFq2AGd6HV/kRY+
My640xByA2PMYbwbyGPboBPc/NbIrRunGRtBCaXxHyvDXTp6p8MVj15u0mZs5+GWwFoixxfmrwkS
0rrm6IHOhspR660EhkdVQ9qlZam0iQi84c+BXxnWz5WvmV2N4HLPxj87yJOcJupiaSCN+BoDnYDW
ePhEDFPQALiTn7iGf1vlLxJIjPLkuUp/EvNhxb4oPDPHKwaSt+Ak1yBDKGa0aCLXFTrZMP/KtxpR
rhY+IfuiKDuqo6/VsxJgDddq80tP6VObwnNDi2S5HLUevjd9CHsPdI6c6MxSvX4sWRGseKYF53fm
7AVrIR9UEli41FSjeMkbdEVZrVKvuJyFTXVmRLjHtGggAQgCgT7vg10QRLZO72qQ46OS5LXaX4DX
YA1lv1mQZ94+wqaJWyMbJ9yaViS5hjLZZvQsR9G3tjA9HiNAkMvd5X0yf7+wTU8tUqEZHmGbHPfd
jNgEnrdU0q0PFYUk/YsMP8wAv6Mh6kGbruANCKjYhyIGmBfKm6BYJdN3SXq7PJKFzXdmQjj+vqKW
gzJjT6U43yIxyvTRm2EHYIMboRWnkJfL9hZ3Bmj8oKGho1Is5nHUMQKArKgwpJz1RPUa/6aONibY
sHPuXDa1dAeD7f+3LWGr97nFQd0HW8ZUSLe8LY9WpN91k7Upe6CjVYU8KFrUQOc4wGXSpPzWR77H
BU3evkuz+KY1s+xx5ZsWHNzZNwknw+rLobcifJOfxU9q0XzPpPI6TZN3f3jKUABMfN8ZQJFBk5hN
GjpX/eBd0YM1n7MQElgW0rF47YJrETTQ50emDFTAxCtA68AgOVRvXetYyXMG8rWV4c5HTzwop3aE
9x/yGJUvNdA0ah3QQwVutPWdDsVspjG6eSNH7jQ3k5s5wQM56O5l40uH9NS28ODrrT7mRjHbVpIN
TWOoWFm7DHTrl80sTeXpLhPihaKgXWzOiPsmv+5nyrsGVJnjk9Ft/8YORMfAugpKd7HDa2ryAiU/
2IkC25Q2RpDsCrSwrQJKl/I/nyIZ/zUkHBuN9mOkdtiivfkuhd1G5y2yy77xGIT5Vk1fdcvcyubI
VN46WfPcKP1tR63nEptVzpPrmEtOZGUrHnfRT0G5478fJZybAliIEVze8FMzY99BQ2gGodfMAFQZ
TT8jX1nUpb2Dcsi/5oRFJYR0pFYw2R1HGaF1IM5WAJr0NyuK1QSSES0iYiVykMa8HmMgJ6vSDo3S
84ucUeDYEnnlOl6evN+G5r8/iaqKWPd7Hjfomcg/NDrdGmAaMz3IBHb8XfXXRPKWD8Rva8J1XA9h
EwG1iwOhqkgCMMlqNgQiFCAiuDx/S84FpNH/nT/xFi4gwkMh6dbYYfTaoACRSk7WZnZLn6vQMczk
alwjwfnChob4EFEGQkQIjisaZIDOZzLxAQL97KOYsnE7ViOTgQzJo5KlWnGdqCOU1UvPpB9Qy6H5
TwWdyHh8MSm3HL3LNpeHv7RHT79FWNWJKhVIKnF1N0MM1hVAMZyhUkNHi8Jke9nU0pKemhKWtKRF
asYaTCVDsEt7mQVRt4unzJ5GZeXNtzIqsTmYd+WojOhGsKlMjgX0zLmqbHXj7vKAFmODkxF95uBP
jgR2TVoYPsz4JN10kfZMCoDnaeuSQGUpmL8SGaDAQd+MBsrbfewaILhvNI1Fwxrf5tLphKNRwPxF
dWSdhTvSlIaOVBTbuAkGOwVltt4admPRw9D+iGQw+ObT2p21FIWB/gUgFRNJSVWsNg8I+OrQhDdV
ufpo1V3EmiJOYTSvnEpVoE0TyCuH9csoZWADFWhngT4I8AvxZdVLA6SNiQltC2lHY24P0CmgB1V+
qvv71Z7er8uLCsKsYwlYsIQ8jNhFMyt49RMpQvvF++Htft6+u9cPgbNGjf2FamIuVKBzC2Tvs0QN
tFjP3UFASrULpyyynyiDkDZjB0hXM9vdrlRHrC8HcK6IzDOI5CcSn5ZwJyu+khZKUEa2c4Ri98vx
P7887+gdGcziN365//yLP2zYjuE35LT/+TvmuszN2eFgO9u7u+2vu61zdfd09/TxtOIqPkkQz0I+
FGdn8XeUCUGCgjj/fE4AGqKaX3TQprUb2/O8yP78tQ1Xbs+vIJvZECDzALUh94x9dW5IGoosyTgm
37lyHM/xMGiXrXijpRUGxz1IeaHDrONpKTj8WrWyrIqqCPXG/yPtypbcxpXsFzGC+/LKTVJJKtfm
2l4YLtvFfScIkl8/B3XntiWII4R7bIfd0Y5wMoFEIpHLOfv9894/voebl5+6+xIItvhy8IupcyKJ
HaATjyRXsRI5CSTtj0dsG4jfBS7v4rqEAFaDUJEK1OBrOFXS2sGEXAqgq/3R91+P4W93A3PwtoKD
/pWE5w3gVA6niDKWdZLXkHN8f/94enqK3cV9Aqs7gki0KbCfTxAdHAJv+/jZeI+fj9RlPz9nFK0T
9ofA2X/VDi+/CN14jo1pDkCenC8tmluMKmF0wj47LrtvOywvo7v3tlvPE6j/9Y9dE8aFjtSq0Drf
MmE+rN8NHzY4mZDkb32BKJO5lwtRKO0gswofh/7rc73kqY/nwemZqCM7AeGOHXvmCKAe9PPZr+tW
tL6WJzLVc5mxk0+kbwfILNHjgN9QiMfvz9A291Lv9+Zlc3e4OxwCwSZehl7MfE8Es5f1yfkg7agm
cg7B8IC1G4ZPmzfvVuRUVs/7qRT9XIoVKyrINJh6/hGIn/CedxtY6neRmVymmTl1OJs006JjzfIQ
9OqHu417K5Jw2bvCJJi6DlAoMIOAe/VcFS2rKykHVQbbqb3lvo4hCfxwc/ezCX5+uUpvy86A4K2x
fvxPxHLHP9eiEukxiGX2kbuvxHt97gOK62BGFqAPRt+3cCpc3JS6O+Bngf98QRMNOguAJOKaLmbh
cDp9wcXkXOR2ufXg7gu7SkBho/9na9k16h+/fsPBYYeH3ai4RtlhZb/hd/w44M+vw4TjhB8+O8bX
z5PJzsvFGf6zXPwjRmqjlshnX/X1baH/n9ubfQX7FvzCjcB+iL7gsl8b64IWXHTeg4QTcQy3LnUN
wFu9A8sEE4yI4usHXOSD+wLtb70b5ib9+1AU1FzENMBnBcYExvlYIe6C4Fbr+kQbbcgdydy5xMSM
kYMZkdwItEJEIPc1SXS2zJwwzisPWSVlia3h8qvdb7Ebu8Co80b3N/5rQf8W+z+I3ALo60LtzeHO
e9g9bHZBAPU/P+9/YVl2ITtIz/f77b1///y8v98S9zP2qftLlDa7CM8RH7NFQUCAuSSw856fXCOn
ZQWIDDxIMNOGJuIZGdNgUTQk1NspItYGo0vpLu6qQuBkV7YEsBEGXrloskO9kHNKmG1r50WnuTcp
wCZHtyjQrerl1ZiN7CavAFohMH7e9tFng9gZ1g9+L0XnH2Edqa1uXCbgBKKfqQUjuxOoDiNLDa7L
uez9YIJQ+QQsuGFhFIrTK6apjCEvCFIwjqiYqO5MAMZJ3AVMH1qYSK9x9L2vwql6Ua0NuDJm9bGQ
AtvcCL6D3R6cFZ59B2+F+eTIJMJ3mFnk2moUFk5olXfo99UbDGehs+tgwXEqQVuhtQ6d6ZIA3Zo5
32sfwFlWv2D+bFbxAbqSoP/Ejl1DBruDAUr4Ss6DMo6CDrg519VeMeczrbkbIdIaYmQUQocpCbLm
pgOoTJGE0riVprd/IQrdRiAJwvyJyo9f9JFDVNDd50CCrwGcvmnUoOgwFDX6kai3idnMxVIihWCC
CdxS8HzH35/EI3ZeW3rcge9tcr4tA/iEXxYRYve6CBAk4xWLBhu+eyqT9bFqVeBoJnOLHnt/Vj6L
+PX6il0GIuxsgPv5v0K4gC7pkmgB92juyT0YwkH4IfeBpMXktRzR6W4i77ON80V+rCak0IumoYeh
AZJrMBEp3eVFaogeQquH5OSDuEAP9delSQHt5yVAdpG9LkE+3faNaG8BdCC5d9Jd64QpQUrNOqaG
1ymiD2ACLnfWQi0R3YA2HpjnO6sOub5YKIawIrQ3KF4pBZq+M+WjgXqJkbq15DuY36QgYvqpGzvB
flyEKV/78Uc6tx/SrM/G3MKEa3mTDLeLFblq+mHPPqUvMiZUu7DvBBqv29kfkdyKOzRvx6qDwlr0
XuQPc3Ms9c/raq36AGBl/XdNubi6buVFaZgIsOvI3U8UuUv727iApErE9C1Shv39ybnUyxpV5hrr
p2XzbU3eJUcO1eSvwSe5XeI8uZMDv6QbmRS09SXoitU31PYsQN9aXWA5ArfNQrBrFsm57dqpcgNt
KfA1yx2lru7cmuZhqjYpiMKGG7CFXN+syxIQpx3nsVvwlWZEgrwKyCyv0Wfvatvlo/iId/Uue0BX
0CZ/gkF+GIJoeG3vNIy/YAwUiX0AZpzvnam1RRfVTu41mHalP+IMLBuqIOgQyPjqOTqxD6LmSoka
LMDA8wgUR7mrYnoWtBbXl3AtkjrR5CvbcyJFBU8NNVtIKQvtSaVagBKrPNIcTfOCw7t2pSN+B2Uc
urvAbM8dXjBq6Z2TgLMGpFVxF5YgxphfSUpcYuxptLmu1urinQjjjrFSGOY0KhBGIxqY8X2mg7h6
/LguZHXtToSwjzhZuwgeEFEhhFi49tTxWJphgcy7HIlc7ao2IE9iE8cYWudfPvZQxcvc4wpv0N5T
/5xG6s5G6RtK0LVqYCePBeiAlBpPhMojnT9r35LpR0cEn7Gq7p+v+MpznqiLdoMxlRp8RZUdSvpj
Mm604jGSBEdrTQobzwcdpQls3q9swYkUx8Edbuagmh6WWz33HftWmnxbxBKwtqIIrxnMM3ip0JFz
vnVmMyY9RXMuahmTOzpvPfhHaSbABbpMscE92aglgOUGIHcXL8eZKqBQZ1IUGfw4pGgLHWxNNRAq
1BacVPD/wPEBH28XxLlNjra9NJgcoHN9nEyrx8y1XdjtbyohVwpOxTp2VG/JEuLbcaH+lvvCyMBg
F4NfsTYquQ37GQRegW6Xw3AYR22SN0VpTIhMOr3RfV2rYlFlc22zMECNVlwNqb2LPucC3ZcSSUHw
2yqqX0VBqYBOzHbJ/LfNYGwhDfSpotVNQaTP3StNo2itZGEh2y7GYGpmfRaNIQLaYD6Bv7xsgASA
aIBRCPEtPxHREwlEuXj01P0+BYNoXCUCH7i6Xg5YtRgdLOND48xuTEi7LCm4aNHr4U/Te4cZKHMy
gFTQitqK1tRBvR6zmqw/AIMa57Ii1B3aGVATmCMoXbu+H4u76+5vVQAydgq6o1R0f3HKAFPVkIoC
ymA4H5fTLht+/hsB4BoCuhZ8AY+64sTZFDt6AsQIav1yCtmzwWMjuGW/Ljh+1zEVjAlr7L0BuuXz
Zao7tWy7DEXFqY82Sho4Kl60pS+ZvmY8xxn1W+lQ2QwVUCB5ffn+CGZ/f+LoxiYGPkeRF57VVj+A
KOrpsSo4Nmvmdqobd0EpfWGDSBq6AVULk8m+NgWSbYSzIbhtmbe8WEPWZaCbloKHJmcJGCO3bFTZ
C6+zlMhL2p8TGxqhL92Y3TkTQEH0qjjIuSgKW1UPZG+YNNVhI3xVs0T5cYhGiJ1HM0HrtebnmfVR
1MD+kH5dN8V1M8E9wcDiUcfji1IyksWVyXjrx0bzzOhg1d9m8zZJd6r2u263hnEvqU/WuL0ulp3R
i4U1cXGgHC3reL+f24ie1jOCAmhodsmdioHO6lcL8lE73+g0vC5q9UYEus0XGoAOyKBzUW2iqxjr
hiuXWueWpqqnUO0wxHlwXczaniHR/48YLmIvep3UAyZVQe6rja5GATsIzOcUlGUZKQSrJ5LFXfJ6
DhxtoOBjz6o3u9hX+bFobomI5Pqy+Z9dTqi6okMRJOoXJCpxmc69htvYw2PkN+kzr5WJaxUJUsW6
WybdXV4Vft1+pJ2IEHrVhZhf5AXISoKN7XzPan1MrFaFebQDnne90mGgV9j2LRKingvJZKuCZUBI
SvNnGslPFlDprxvFqpnjrsJIJYsv+SFhabacaZFwk8wS+d3G6a6hM3qJna1N39tuFFj62kMEzVH/
SOMU0mQ88tGuXHhEWRBIyyRAytWN6Q87kV6i0blVjJfr+l22ecBEMOcPYl/M/YOmnDtchqVJZSpB
ZJ009xT9SEqTfrcAgQ+QIpeCsNyoFH+omsaNtFfNmX2V6D6xm8DqRCAK62v951O4Axih2bQoWlw7
jkG9VsLRux3agKCjqBDNia4stAVWSCTNcTPgpcyZZ9+pS1t+cT9OIHzvN5nlJwZ6pNBGa79LoglC
kTRuW1NiD+NSVjiGeC+by/c2fp1iFXUaPJmcG1OECbfiXACZglYLtJCgf8/knEvfdMaiUoLr27A2
yPsR6ZcxPNhL61+3nZW71UIUhwcE67y8GIrSJ2DDd+VYeDlYWbonk24N6abSMQ/Vux2wykgjKIyu
rSPQvFSgFUIz3Kvn590uCRiPI9x0xXI3tV5STXs12JEsGIdegJawYosYF0AGHFNfjgoVz0XJktnF
coM7pyf2fkJc4U4E1OoGWhGj3Loz9b/lW0RDFwRi2E3TMESI7uFzgUtcT1EuwVVnVN0QyXYHlDQo
ztn1PVuzjRMxXxXek9Cu69XGGJiYCM+irD+iPzdq1HBSBZ5sLSoBrD9ayMDahkmgr78/EdQ6Bhma
hWGqNR1YZTE2nLtDpbb7udDvpalP7+101n5GrYn+xKrOwyQzSYJpIbNqves6r12DKMs6KAcyKjE0
VZ2vrZTYajnYmA5cskODAXSDYkA9YrG7q2mhJMOhoZ7itD+uy1011xOx7Po6WQLw4JXTmKiI3yfp
vq1xEBPzuU7sjeQsd62VgUlNSBXKVOHCsjNVubjaiKZI6yut8Br199QE07hR9V3sHCxnZ+nfnOE7
KcMW075GtqOR4Am55g9Ol5lzqhgqUyzAQeI6nt5T+Z2qYbEwfuUbQ/Zip3dTUZJVtMCcX136qE1r
EwLrWQL900u7fC+BG6LWmUfLdyXZXt/PVZ9gmyYaFjUwePPdIIQOSx2zIdNBxuBpvx0sDJjZnjzG
Lu0F6epLJAXmD5BTwEA4xrUxSnluPHk8RaOUQjfNbGTkxlM0gNAZjGSljmFmJfqpx1kT5AlVb4AE
+CgBJ9Kn1mB6SAA7uMQT0fjAmvZoMgAzDoraeFpzDsqhTZsZlQ7LiuzAMpq9nm2yPrSlfNOC6uj6
Uqts63g7PpHGZ/TAeBYPDcbSMUb1jShA62g7AMcM93BeXlLrPi0zv+rUY5uEjeKrnrUz06cmO8BJ
S+WDDNTRu8mXfCUTfNhKyGlhZ1AHR/qMMeSeb4uk9RJSaliFCXXRvG2+4WrYXdd9zUUDFQlTV8gv
2JikPBcBwOkE4IXMW+WplfszBq060GVhjrxb2jRMJ2d4/HuJaL5FUyPA1pCS4WxtbFExsyvw1y1p
l30jcY88mbzkx3ZUUj+Kh969Lo9pwG8uXiNoXUGPBGCbuUXE48OQ0MmMR3kv+RHZLbDY5Pd1GasX
0KkQzvuCOKGXaQIho+Q47tRk3hRLQWFo/pBRtx6nzYJMSpU595PlpAC7+iX4gJUqJJC6/uwj2+cT
96+TIVcRzyOYdzKvbn+M5Lu5BFRBs8TLpB7LBA+Jt+syV60TjgkWiEOqXwC4ylKcZx1Mp6AAWCr7
A41Eo/Cr1onWVyRWkZZCQ++5Vkqk5AsaazBp3x/kYm8BfUTdOPT+uiKrzgYTxOjmV4D4YXFnwK61
rjVr5mzi6i7XpJs2aR9nOw1iQm6TuPOvi1tdNwtRJUDrMAvD97rLQ0yHEqTJHhva2vdm7RzMxX6+
LmTN6mEO/wjh7AG8LiBzGiHEMCbMCraulOV+q/64LmU12PlCdke/g6VegDMWCGarLDdh93p531HF
y5xml9JkK0UNXIq+JY2zp8Zvy/lXcRbSrRY8JIxPs7lzDQCMxIlSBw8PglOWvikYwk46NRyTCDiw
5aY03mk9bdClLfDKlz2nADT7ksnmzRB3srN4ctaUiQBd0VhY6OFs6wrgApPlx+mzNqtbSTJv+uap
i5M9Siu+owM5UtXBpYUpwwwBymB917NkqxMdLT0/r++GdhGifH0YUt0Ky+GiQnD+YV2cjTXamQuQ
ykm9L5E4v0mMWla9wkmzZzWSlzfbKZwdxgUpEDvn3O/IgPo0cMNzLx6WyG1BwPpSdY18V0VqFvkA
vTXYtHROdLem0wDyOIwEg57V1HxLTZpfJBtj6qtSOf0qqgw8X1GXhr0+AVuGpqb6AYQAY1fROd/P
sU0mL4q75YE4nfLUDHL+FvUta4xL+hDczn15AOuNc8zlsRbk6NdWRkH20MLrYK2hDC2bY9nDTi2Q
f20kc1EDVHt3TdN1O02rS3+27Yixl42CV+TFYWfw1gykSrcweYKGtvMtmezEypYFdPND8xRVSDNo
oubDi5POSeDuUwrYnTkrkxIJywZR78EkN5GIr+fCQzIZOurVSLJhiJ3HuSln9LM7NIMWykGefDK+
jVao5buZCtzWl4me3dZfklBEA76MDGAtzuMTLbPiOUJ0QAAoN/isVd0K4b5c9THdLV5zD6wpwUvi
MivFyWTGc3Ke7UodRhNvRm8K9c98TwPbXzb1obhtd4DZCI2daMsu3i6cQC66LYyhM60RAuVN/FB+
Tw/5bgoaT3647g9WjB679s9a8mGt0aSJSTsWlIRWCPjmPjSgzigIA0RSOPvLqgS5eRZfTT8XP76P
DsA7lfy/Rlo6X7KvEP50j2I1ArgxpGSHCIiOyUvvj0EaWoJK0eWFxsnhbhWi6APKbZCj3yvhuB32
XQC/8FpsREHH6rE92RzmOE4UWlSrRHwAQaa8XSI/7naR+v36/l9GpQh4UTVU8ISE18MRPpeBCsMo
D0uKNGvx1gCdGaFMPQaz+RBZoe2ANufTksPaEmSzLoK2L6nsMcnOr8NP7xgJiUzQmpdexOit08FN
o22LS6AWnVtmWZyvgHqA32XYf8hjcZanFKToVcyUeb1Jglpr0Xb4UsuvuPVd8BAF9gjM8F4iG3Q4
+PEihB9c2UEEPTagPkCgApxcTnyjR5mj1wixwJhGgyastvVBy7xmH21ZvnUDxKNqozzGL9d3dWV5
z8RyeYgiGxQ9adhjtb9ZRk/SfqFPAjTRgmfTZU8ZgglMGGDQgCkHPJNz40HSdxxQDUOCfOzAzJ4k
yXhEeEA/U4J0hKwTNCObeTN92JVObquJNmDcG3OkCcBLdkOtqXsoMLcaA/dtKb93qZ7ftYVEPhpH
WgS3+2X+At+KPKaCByWQ2C4KJ2nZGKz7pPDUe/LsuGWgqW7iy7vlpg7r0ZWf+u31TVi51s8EcpsA
BiqWNoZAp7/XAEhoicAw1nb5VCPODw16PNgSgjVP0QLAWNcSSiKp7GW6f12RNSNGEhhdJRbyzhfD
JFI7tiRVEJ/YJqofJL+tNOTSx07QArSyXngeI0xnKICAVeSu9aoc24xiTMIjNvVTCYHn5F1XZC1E
wWQvcDY0NvvJP+IoEBvp2EERdUaLcaBWwUhUt0dffqeIqEtWNge5EtY1paCahbz9+dEYZb0pRgyi
IznkjtV7N30b6iDLRVa9qtKJGO6KGCltAS6GWGjeOI+AlFG9+sHaF9+iu9QbPqvYzVNXBRm25LcC
13qZEcM1aIMMHq05eNsDEu9cQ13LhyjPoaHyaDzqN3ogBdmHfv9h3CL/CJi/nV25BKyyrpfuNG/e
ZuD1FDigFZM5+wTuiOWGk6r2zBa5ejPtYyYiTFq7Hc8EcLuYyelopA4EGD+11B0iN3VHV/dTFcSh
AfkwRUnWtUDpdE257UzSIhmzBBaa7MixxtgcwJ+XjU7c5aZylXtpM7+Aosp71p4GQYi2GuGeimZe
4CTYkKRCK3QVqnavAKndpbY/vuhuW7sKMyRveMjDv3eQZ4vLjtCJxAQdoWORMr8yVa4sBfH010V/
zkQ5lwIeQHMomU6Vmu/MMdvWjUCH9WP+5xCwDT3RoQXxTLvM0KGt4tDRAKc3vZiYgFTC665rVQ4A
8NlEH2O24gzRGJFAB+wIJtyU+8VACd7+MWi3TpYIXOSKrwdpwB85nAGaINcEBwleirF0N4/Hnr5I
RGRpzDFwMdmZDM7ScjNSe9ShgDQSP2QRqnBlUKH4FNPtsBzV7j6tdrLzY/4X1+WZWM7ckD53pNRm
zkL3CMY+SCuDimivibZKtIS80SU1BrgJ1IvsR6P51qFrVsv96+YgksGZ3VwvUakOkNHFD4u9rQHi
qQvnple9K4Y5AfiAp/tFEpJgjjPW0e3rtYCsJobvAOkLEPRF5Vnyd9DH6elzVzz2gC6PFLCwFk+S
KPJYfWphagD9QoCfAH43Z/Z135b9WMPsSRtqIA8vw0oBFnELqDUHIETUladDIaSTWltdFIrRfY+T
wJ4P54d6MBKzm1nasPMnP9o1HwtG4lvXwSRz/M3wmqP8AD5iEZXRWoTK6tP/iOU2NZO0DKsA3Dxz
Y+FdOYWx63b7ySOv7WO7Fz1j1zzKqTTu4WeZ+TJ3ioUMZblt9CNmUu0eff/BdUNl38yf9RMpPChd
55Q24MIhxeheq8bXl6MNrhCgPfdTGJWv14WthiSn0riQRJHaaWlVSAOm+2byY2xZ9s26RQiUueUG
7x/1NUa+KHl41G7Am5n5oLcbRXwKa7nf0338Gg8/uRPqiTRDBMpgb/n2nrr5cdkCzurRCX6ruz6M
MGjToHK434vmJNetFn1TJpqmgQvOWe3SKHltywgFi87vug5pZM+SHq6v8P9ho3+EcDZKFzR9dzN0
G8LRN7bkFjnFH+WB+hGQ1umWiCK81QgMPugfrTgzJQD6UHsFAtWNUoTRZnqK7+vXafEU05VdURJz
dQ3Ro68gdAcwDJ8uwDiB7rQs3ksrBM+HIdtS0TNnXcQ/2V6efr6mXUbTCS5NLzMXDdtTHrv9KLjG
V1z3WdqDC4zHPJclO0Xao04nt7JvFVH0v+I9kH5lxXcVrcOgAjh3kYUF7h9qI4HTwwnn0ueEslty
TEQXwMpinYnh9BgSbUg7B2K0+BBnhzHZGlF43aRXl+pEE+6KWVTJbuO8LD1QNfi0l90mfrouQaQE
+4ITfyB1cYd8BJRA3QX9dZ/JOLhG835dyNrJNBnOMRgBgR5zUdhZ0OmMiSNIyWLdBfGGGyUFcK7d
qrpFagbyJsNf+qCpv0/keySa0GTHkPPzZ9K54CqXtDHDcCHi0zHb9I71KI/orAIFdqyZAYDZ/AwN
TZXdb65rzXzaNbGcz0uLLMbrG0ov2kMfHQrjOClvWveuLYIDdbmHSBxYAB4DhDRqmHwLYwnMWbOX
LRCx1zIomkh7W5oSgLMTQWL0ch3Rx4GeMB2EHUgaXMT5A2mHajYxY1hhbpscG2DFtUBW03bygMHa
u4oKik9rimHinQ0F6DgFfJvf1JQmBsCt3CvQzq58z5MHqX+7vkkCEXyLn0HMyolqiGgMsun0V42Y
fi8a4Vl5v9om8O8ABQWGSvQ5sK84OWWR4gx4ImEkaQGZy6fdeOWn4zZ7cBoNnWu9S0fzMffr7XXV
Lp3HuVDO7GepsSidILS1MDsJfHMq8uQrMQ1EAKISJoEmJ6TLz/VqhyFO0jaCiKB6GsPCK8NsU+2c
Q7Hr0a7rAb+1erY2jXdPXeeQbZyDaHz90teffwHnhEtdMis5xRdYIwCrd4YajNqIO+v5+lquiAFS
DUswgsCBOZNzRXG8gE5AUihIvhvOXptCS34ioha9r7awc5cBqDRYiANCWsyHfkVvJ3Yi96rTlkWJ
iNQtH/JnZXTjIFM8pHXc9CbdRH7harGXHccgDstHRxgdrpyGM/lcQNMWi9qDCQrVy5slVPwi1N+U
2zlU3eK7ffxlbX78ur6sKxfDmcJ8iQ+NU12Z2RAYvRuKS2Uvfx73YFwLjCOZQuUTbZ+uQOSlW0bB
w0HDGFraWe6Tu1MzeZY6A+3DeEBJj9ldezs+oqHdPJgN0mfLxnlXPHSaRB44gUUFzTUrshnEA0r5
LNPLuQFDmk0lB6cZhrSjwl3a6KGQyS1dpH6ngLRecP7XFD2Vxr7mxJhyy8gWScPgYJW2uas3P6aq
eFLjN3tRt/PweX1ZVywHjC6YxcAFYWAikl/VrEmitsVGOjVIaOUf00xcs3m8LmTFo9nsCCoAYARn
FZ8jn5RpqC2HIC5l3VAuioPWPUJAW2CVa2JMDdEKEInQX36xTaldZpZE8cRGoh+EMI3996G8jcQF
YJgBjohRRb5LIHVSqVRzNLosVe+r1jOGi91ENFa3tiWACEUXKpOFUbDz/detIm2ojUKbZN+PfVgQ
H+181zdkJSKwdUAAANUV00sXBdo5cUqlHQe0pURhvrwmHXUzTP2gTKuEmB1DcaEUHd8vdiDOR+LG
QZUEw1rQiq/rJYtUOkmM+RAN3emLK+vR7JWRHN1NmgU7txJk0rCYje5Z9kh8hybUbRUbvStIfYFc
Aysv9Z5OJWT806WnO0ol/bmMerxGUnlstlmj5Ys/agioZLC8JxtCC2AdjwiuDn1HyQHlxu62VeaY
7Bsr1e/MxcTNs8xLqA5zsjfVUn5X5xqjEKnd7wgOYuopCiY4XX3RlRaDLbnUuW3smJ+lXE/hotvz
RyrNxn3dR+VjIvX5S4NB8r0O8MPQgIz7xo7NfVNVauKXkzPe6IVpvo7o89uo+ZyweQs6zL4SS9Vt
ndqjv8gFGCLmTh5/IO5G57EaKyDUMWFvbkcBAUWrblj26E2j0Z0jydq3bHLAf0QdzRlAdJPUO8tI
5ueGdElopaMTu7UyYAiC5uYmSbUlRbG6bgDcS2Y0iC7gzflWAD3sNW+X6L4e+hR9Y5bRAqZIynyr
mWl3M+rAE0M6Oqn2VZPXN9hGLQ40J59/q61al+5C8/IpJWqD9Jkhy2HV9+lnP7RgDJKsrkISyLJI
jnQbwIJUnQ5v9RKPiTsmdvahxJ0WYKhcB3NgVWgHPemRVR/MSDTuy5IIvPlBuILMIwb1MEF6fqpS
xKqJ1NZ485eLp4MxRZWGzZKBpWZoPEyx/s4kUZ5BXXNIGK5BqQ4BPhwGJ3Ms2zaJB/g96REJqurw
WoNiwi2POsBOb8c96E4ejds8aH1yV34kgY0wTGWMoNcP++pXYAgd4LQAOsYA7bnmRhRbelXisGt5
aAK1mkzC+GPlgrSBxPKPCO7K0mg01fYAEU4UGsRVj7P3gTyy5ap3TuVr9+0uPXSusxNdzCLVuPCu
qQqrHijkxhqafwrM8lW7/9/icbmpYVYIUEaYp8T56tPbSb2/LmAtlEJIgbgCDcBfjenn2zPg/VFX
w4zYsVald2u0rLcqiZFEbO0KVR9n6YuwjBzgIeilOS7ukESp6qPtuvzVxVoG+037fZPSUTT5tra4
p9cpFxoUcTTRWMd1Ssl3CSGtmQiK82tWcyqAfcBJoGN3Q16roHPzWqo+52q1aR3Auc/NTaX+C0mn
Vyr32nDKCh4lQxtmP73nhulnpPG7iqKJRQRVKLq8uUWTa1I3VMLl3c9bpbvp8dQWId+vxIcYmNAR
j2JswrgYu0/HWR3hzRCN5lVYGnVYbsxHoIsHeqRsrhunSBS3blMtl/ksIfcdNekWkP5VgbbEwR/k
Y/LXc0c6QqsTrbiFmxQrHvMIhQqMCPqDCcI93S/qZ11u/Uoyvet6rV0GINwDUTRoWU2wqJ5bXhvX
I+kdLCFtvLRP3SbxNH3rdJprTDuaiYxizdBPxXGG3iu5PlegwvbmEtX+0Z/lz2h0x+L5ulYrRQJG
N4HCFugBdNPgxxbAKtMltBnxDAxIYG2dx9+oIf/EldOh1pS62kbe0r2zbV6p44t6S9cMH0E+0raM
mfeiocckEzEKA7ITaXDR222jT0RZ6uC6igIp/LtzBoSOmc64UbOkcu0EI6oPJgmvy1jbrRNN+ORI
uWACKZ+hidEY5oYCvw0FQuUIXFUFZeUoe/z/iePOWDrrbdEXEKdpPwvrJzgWMXw2uUn2cl2OIlo7
zuiztrQVib3C0h/Ok4xco7sckDTD5XmwAhS0gLtya4fph0As6zTnAy9g+qANBD8N4Kqen7UOLqSL
CGZpRtygpYG59weiPioz0ripn9ThMIs7G9bON2uQNFimAJPUnKpOoiQ0ZpM1Wl01XrNo+5qQR0Kb
EqTntyOKzJIj6Jpac5XgXjChouxYaNE6VxORMNUsNhcqUZ0AGPPOyAmwW9NK3jV2+woGBFEtfVUi
6+1HKR3EbzzRk0kGvW9zXDX1XFjoB1DSZZvTVHlX80hKvFZvo2JTYiRFUBVYiQswf4IJSaD/4lnB
d/dii6vcBGiCVyXGriZHK2o3121mxVLB3IvmYdAcoE7Hj85JaLi2dYL+YTnPy8BY5MQ3u35CJ6L1
+7qkizUEehI6aJH/YFAC+HW+axiQmxXqkMrTh8FVwXJKfnX6vZH+NEXgthdehUlijN14/2J6iN8t
kpHBUuqx8kZAqGby4Gvp1kTGLBJcAhemz8nhNMp6hyAjCo00C2StJP9pY7IWQGhhXjhvRqTfNLmo
YVAkkm3nSRxnVRQZqwUi8cgAIJqfJA/9DAbiGpgJPxNw2l7fs/WVRJ8ggIDUSzCPGZObhWrRCkUp
VEvG24Zm7pjeG/lfB1psKQ1YBkv1oOTDJWIWkGGpcglBffFilEepCDvkFionaGkq0Gl1CU9EcZdA
1UyONWkQNUsAalJdtSRBUdzEwBzK84Px1z1snGacf9RSLZGdji0hYOvyJNrHlG6v79JlMMLJ4Ayx
BLdbqhO2evN7ZT7MCsBXJteeb4bsplvCnALGyS2aLerhkjF7ZvqdOg/mcIdCFbrnnwRfwxbw7Bbi
voaz0UwldS3r+JpuBETjHuR1LjKS7og+8cbcO1HnqnKIscikCoRkvZf9Bkw4cpKYfcSUO4qp5wdE
Mts8tvu5QveW+pYjjAD84K0EIAhbyTezA9LnCl1B3XvlFIhFo1K0Fezfv1AegI7I76pgOeKvQ7wW
ZppKDJxSMTF2htZkwC1W5LtsokJRalsJfV5jGf3Qze5VlwUX42URDdqDVR6ZF1xVKkZdz7WvNTKa
hQ3tR/pCK9OPVEBk2qVnxO1z5Kg7q7aCZgKp8DwFsZG/UloFkTkcuhI8d9fNYM11nH4Kd8yMyNDA
Ho6FAF5tEyeB7PzWkqPcxv9mxU8FcQcMjKAynuQQ1FqNV+TPmr1R5QbsWU8mcpsSnrpj72bNnZYI
eakv4q2v5WZXJ/C6ZaQUzpfbAVTt2DpYbpYT0ZrAMH9p8j2w4rPJCPLsWzLflmrwb9b1j0zm3k5u
gEXHySItZAKqYmkDFaAnhW9mJd10RTq9jU5DH65LXLu4oej/ankBeTcuHSl0BJGAOwcnetTi5raO
VfpYOpWHlK5/Xdol+PnXomIAEQQUiHp4DqkCgCs1kWX824ntJosny/eGXriN9WSbHxmjYwN7u/5a
R9/IXwMdnYvmp377STJye4booZ1CwI2UhPilhhx4LvKRq5bD6OVM8N0jSOAsx+omaelUSCrr5yQK
u9lT4yMyzcAivkFfm7V4iwhgb9U1ogD1j0zOcqxlKSqlhkwTTLu5FRay7knRwc5Cydib7WaJAlPy
U+WHYEPZAeRd4qlcrmKajrZECgVyMSLidc6uG/6HtC9bbhwHlv0iRnABt1eQFCVZlne37RdGt7tN
cN/Xrz9Jx72nJYghRM+ZmJlHlwAWCoWqrMyjbiAQOu1wyDogx1s3SDd4nmCYIzBEMwCrcQhvTPSo
QNwKApTz86I08ZTYGckXGb+XbohBYg3hG/aaSiKh+OUvXazzxNLyS05OZjv2qTwOsFSA5axkzNX6
aFNK/0xjDSddUnYQBi+iIBcANKUfweOiYEESSuxmHIfUChFzckI+EqUTjDSsbR9qHBqUofEf4R3V
qupMkWQpdyQ1d8AFRO2WgX2/egiISLpvbf9OTXH+qaELE2poz6CskdVuooFqFRKXhlsaIhLPy/f5
socnq+Jc0gSxQN9nMFXkN436odr3BugSqwMrP9HX0iDqrbwqwVbtfxTJozICqO9fPxRrMfXkB/DF
lXwEHAnTX0gTit9Ztpetg0Jix1Lvs0jUzV+2jXfLU1NcTtBXAWnsMCycZja/Evaa5BjuN3q3RBPG
KtmmJ6lgcWsWscH/ey1yu8vmqMz65cLQye9YuklKKgUFZaOjybdxKjrga27z1xri6fmxC5RqitUS
97+ZF/uoaLZlEyDh/HP9g61Zga4tThyGUXXgTs6tSLEhJU0fwDlzfWc33UtXMrfqA++6mdXjdmKG
y5o0i6WRQmAGWeRNW5DNDBPRqG/rTBVA1Va+EsbvMVUJ8KJhYCyFW1GU/j8XNO2h8dKA2O4gZzVG
Esz7uJVkV69HRgEUrQX5xPIa4RxSh4gSOK5V2Dd4Upm87AyWZaxAFyaSHrUuM0GMavUCJ1ycjLcC
FWe8JxH2LYwLni9vrrSgyDQ8jLPqFZpJcnSYZtoEH5Y9UUwuU0UEDL5sQYJlHXVuQPzBm7uQbJ1b
rIoeJH+VXDiRVVINQ3Rp19NuNp2pQylu0Le2OnuRSmiiSzutU6hphp7eRn47g9w8HI5RDhy2MXiz
YT7LhUItK/VTO9nEduKWue0kINK+7m4rPmDgG2jwaiQhyA3Of/KcoJ6QSgp0eUykySmtLM8IvKp7
D7UKegICa5fjIAssBdBW9AJQuAaP37m52kJBQV3MmRnman4NmOdGO8rQH8x5qwze0PmS7lxf4Uqg
RRwyQQKK5h7mHLnXgV5YFklnUjhgZHCjEE0+0yvCY20dKhIJ1rdyeOEANq5JsBkt6Jvz5U3jkFZj
ieWhK++WAfLVmKbx76x9uL6mla+mYxgeXQeMbWPmeVnzSaJh9rkUJT3WNLa+rqJWx3bh8KwmeGG2
WxOR/v9mbvk5J+YKpZ5lc9nCMXwpbEYV+xj3dyx4yYeeZv/lUYXVYSh9aW1ALZHbxaysorGRjcIB
6UxqQUS7pXGiuI36Glm00XdzcVsE9PoS176cic+GM4CjANra8yWGaqePLB0Kp6/dFmSHefonn54H
uRZs5Yo3gszgrx0uvIeZDQUSBUFJt7Y9mFoNqksEvRsnLYUooMWz+QCIewq8WipAQOi8na9pCse6
JhFsmcr9SO6l0VFRjoC2X9f2VLc3puIW5aYGcCvWfKv/c31H1846nBOmwQaMf3nBvMwwYyObxm8n
beXPpPow9Y3ab0vbkXUAWTo/HQXnYolWFys+Mck5KmuDMW8MfEUDghLzbD9lmmiAZvUDnpjgIhgz
tGnQe5iQKnao9HojhdWmr6NbPUl/9GwSoLvX3mynu8hjr1UjbUqrxS6a1fC7ZndmKkOnLbxDRXEP
oesnKbQ2Nsq+LXlrLFFmtfYUP7POHQu7sNuptLFa1uySyqtiMD6Vj1L3OwhfLXYoyifoAtbac0kE
r45LpAbu0hPvsbmDEkmqmk8WLNdV7Eo1+mctO+hGfFcbxUtTpptpeJw05kthDyb8p0kDEDgVhHPh
5nN3R6IZUzGU2Pyk+p0GD101uK3tZPFdXzlpv8tnvNZ/NCLg42osWrrKCEUAUfGJyzSF8pgTWGWK
m7dPZnMfDJs4FyRha3cIGJj+vxXCZc1JHHSFpMOKTpAhdchVNrOyVfUPdUG/PV8PBiu5GMpGUE5Z
SFwwfsGdmsiccqKA8cuxrRcpT3yjfJ1s6amWwcNZGIdYB3paFwmQCIzyxRww2CjS0MJoX4AS5wVi
dTFKDgz6HfLBDCNqiPTHloDKhR+MuKIRCrY88JDxTwQMWdmhWiP/w4x32apUrXcTsHfXt3LFO86M
cAdDz4wsaMHr7szjfYs6DpguIX2C7RPcVKLFcL4fSZZSmOVix/oFzCo6C+iwing7V6Ip0k9MrqCK
gQFl3tXzCpOICVp1DjqrJH21C8+aPQibolwr+jir+3aS6XLrsVUMQBQyTJXB3dz/qYYnM3zSW8Gb
as3nQKSDjw+IzYJgP79zrYYVamAhVSoyRotkZysvrHizxpHq7ecM9CVixr/7A1J3AHpwxQNyyB2t
qTJSKLfAIhC3VGoDaAmEBwVsU2r6z9AaZO8npviaBXoOiV4liykQ2oMBaCupP8CRSOfCur++qEtx
2G9TeEItgnPoCXIZbgMqsHIM9cKZ2jr9nQdh8csqFeltUJvyqTHVQPemIg1BO8nSQzrP5sGYQMnt
K4rNdklnFgW1xoi090BXK50XzazqXVnLekHGsRJF0chWIVYPfDfaTdzul/o4Nt1kFsipIKqlbozm
XgcZUYqZUK1gdKjfr2/M2oEB6gFQABVZKhr25/4VGl3Zlw3ssbaiSQFk8PuIBNKQ762ICa6/1bWh
7YumPSrxF80NidRFpy1rm6taAcEsmzzVLG/rsMSc5Vwek7SItli8APKw9oyGJiVaeIvU5+WLjaVa
FaGoWWLk3AheLchGPJohUZ7maFQVR+vT9n0wtGSrkkz/qvTO/mmPrPeaHsSCdETPZwcQtf6GB0s4
UfCHWI9WnOiJLxVkGFyj6hnz6t5IfugMcmuZoTVuLNXKVzhrqHcoSqgIU/GVaj8YnjHTBr0tqEfx
gOigBI/KkAD8XBbvKrlVbahgGA+l+qCqo8vGfUM8tCSvu8rK5zuzuQTEk1cbMee6J1ZTOlKKpmc6
u9n0c6mr6mlKW8B3W7Tzr1tc6z6emeRO7TgN4WiSxWTtyWDlIj54vJcerGJuSwUkceXODm9RZ2qr
TV4+lPbr9R+wvmSQmUElCTGDTzNw2YKzKe3AsijfloXbtI9Wi74cOJLRe4AzXLe2lqNiuf9rjk8w
EowMlYGCrxrLwDSq28I+Tv2uqxwJ02mLAEBgvJZg/kOTx/g91iINt7UX1pl97rKBpirYGUIsN5x3
MeSjox/gpA5lZ4pemLYd9bcyjAVrXskKzkxy8Qea3WhKLDusqg+s/yNDt7D7ur6tK1fomQnuoi77
Pp1HGbvKIDJcAJ8hKxsd7VU722azWy9f1rtucSWogv0KVCEaGNJAh8ftozQo9jBrM8iM7f1kQRLU
onb9Kwp8U/jN1kzh/Q+BEwKqVfQgzg+lXWcYxQmBhB2ljyJ3dYjxWAmY7DI6ziJIzUrGg8kfzDYh
r1Lsi5oGacGmA6Ie6OBm6GLmB+SmXhx/9tX2+vat+SGmSvCWQGxbkMXcsVd62Qj6VCkd0unAL+cm
6VJKUsLcoWmLmU6NrDIKmfX8YEhWO7hZjHEhtwrHTIA9X3NPBeS1ECiA1OXFCGofssDKpxi+U2HI
JwS/KwboA8sU5MYrXxGaGAp0GzDuqsDlz7+iTGSrVeakRCOVpmBUltUnNE7t5JcmYhBdOwwgyNBk
TI6hRM/z5/Q5powIqA8dC8yX+Ws5xVRu9iDWy6TRzwq2w8Un+JqLt3OvmIXyDqyeNoQbUbo5X5wl
1XVZKQWuX/lLTnyktFTpIooZ/X5MNon9XhSvofYa5yJa1tVd/WvY5F6kY9klcqvBMJF6p+pAdiC5
sX2vBz/VtKfVsImCvV35+ryNbKch97X5FoXvc3FshEw+K4Wk0z3gI8LYTlnfGfgpklQ7Opx3UAAk
ggqt/DM2G0ert2p2CGc3n2goAbvsBPn4HyItXsoE4yq4zC4mD0wt0EKiVfjTlu3F+h1j4Esp3gUf
ey0xAa5voXE1kYPw7AGq2apZYMBKj27EsEnVn0HmW4sj15t42tdx7xhmJ1jaZV1lEbxQ/so1LMf4
JDUpIJ0spRlYWkIp25DcN+f3MDiSyW+b0OvqB1V+trQvaIRfX+3FV+XMLgHzxGxTt5qVaQDT6nGx
kVDzNMZ/TZkXC8BdQSoBrKoAQ59bqEMl1JoG80ULvFBTPKV/iSWfSNsuiZ00Ek2bXUR4mEOrAdO7
OKzAH3EXlz6Ddt5igHsrygF3mBO3xGnij0KKBEFhbedODXHXflPqediYmMUlZf7UzfmzJnzHXoTu
ZS0gtTfRiwST2/dI68nHiUiQalYPTDdr3ywIrFagyhCE7Yv0kDOxrPLEhC63aZV9ywkNL1DNMCNQ
MhLd6ULAfe4rEexl9eOcLIhzcjux5SoK8HGmZK8ACSmZJR0svFBEUAKRIc6tRwmAyz7BzsXBXrFe
+vS2bh5Ntrt+eNa+D3RTMTu3RArCY+7HeLZmY5kZClMLjKjSe1lWGFPKH66bWfO0BWoCDlkV//E1
tIDJ+kxMhAYricmNHCgdDVslfrlu5fKlAlcAEN1G65uA8J4HBcltbObAy2I+o5M+ukrzVUmjEsh3
Jz2hw8gOQ4MYaLnVVG/sLvRCHCmrDJ20s/5LMMSAuIYWCZKWC4o8rTQGTBnhxVDPLaF51I80wdRo
TQpIMBTOINkggQJ5XRnRJp6dYjYEv2AJSmcX/vde/P0B3LEw7CrNzGUUxoB8SN5tEvMmB08J5NfD
TPaA5YUYleAkrrns6Zq5s6EHA973IdBLdj1uovZXE/nFoLlz+0vwnZfAdG1t3NnQc3uKTAVrm3RI
WuTgKS0HEFmY9T4EBzzFE9I121/anPgLEjZWkedoIiDs6nV3ulouPyZJr1rDssENRtJS1SdDRon1
Z9Y/K+PXxG5bwCoT4jedoHm0Fu9QI0JhCiy/QEFwu2xpE0ughI6QqsTb0LSpXYC5P35qLTcGkrJ3
r2/2Rf727Ud/zXF7XRVQZ5GgfuyEbP6RT5XXE2NfdmgnLCKHiv113dyqD+nIWxa6aczzckk4RnFj
G+UNiEV2ljtV6GUeZ9mPJ1EyuLosjEuCkGRBdfPJPovmoiMR7FTZ03Io+sofldC1qltLpNG2asoG
lRNQOTLgA9x9XtYZM+q4QiiQFUcOt5rkZsVmCn5GmqDAuuYay3i6rqvotCNnOb8Ko8ka2w6S3I7S
eq3uGspDn9zJxoBe8aFpBad97eo4Nbb8mJN7V4kS4L9NGMv7Jvf7WJEpZo7andpprcAHRaa4BCxJ
5opkCkxpw9GcPlPpHrJjAhtrjgcCF2R4wMtgMpj7SkoDwHkRwyHKDjXYDt1msHiUqgRkpMDS6mpO
LC3R7WTjYmgPzXYBSyEmpiQNmKXg2Pfv18/RWvg/XQ53juKqJzIm95AVk4hWoGGrIqroqKQ/Z1NF
m/GuqrzrFlc30CYACIKCBo91zvlw2YRdPmHOf2RHUmxKeReBdCcWeJ3ICud1eMHZ3VjBCihBbAra
jw8UQfeRot6lTAQfuWyUQwkUJxaPNawHAWn5kidfigE3qMQW5vczJAt1Dkomu6RGldKOfJmptAPZ
uorrR9+HXQ8REAX4j1pwja8c6WXsRF7gJWi28kd6LNEGLJefYJIv1fQAZCn1XV/UVDY/QWQvcM2V
ULWMgwFcB9VCtGi4g4a6UgE4qYwF6z0KjtIGBahnYoxbWypushDTdtd9hmADuYt82ViC+wxy1hdj
irNSj52m4WvOsuENhuVBlvO6hZXDZqkqgabJUgcEeej5JwRkK51qdBeAPv4owyOgKzROBZz7Ihuc
T5I0ks0MODsoxdZgU/xITOmgWOPm+kpWPP9sJdy3GaJE18ISnlDHqH43TgpKEO1JaU3Bjl23g3GN
8x0DsQzqY6CAd2TS00K+YxGkk1GNFlG+fXO38B8fNQHABvE/2+RJFVVIOFdajWf1XIP2lXb1VCaU
EcV2A2VE38u2ClZ4WVfZXgCqpx0bxmE3NuCECCMt35KoA3ZyMlCbTAeWuLNVDf7MWLyBte5PLidy
RGuUDO+t1g4yL6ljCBFG4xyaNJuSYPBanDpz20EGV4buWqN5SVqqgG7N449gmOX3OGzCgx2V08cY
pmbwkHSq9k7QG3MLJkFsc5DN0LdSxfgdRMl8b6ZqprqS1ed+WZb5QI0xHGJ09Osu8OugNfuDXScS
KLObRGG+EobsRw3U0Q+prjTNyYuCvZeTpURUCoMsd6wWuCqoLuebIa5jW3DU1wILULQLhQMgDBg9
4D5ziWswUzDgHeSgo9D9GulrSbZjdSiJh+7adeddOyKn1tRza2HcRYBzwxoATxQYa/S0MbuH4sZ1
M2u+e2qGu/WaBCxT9gQzivZbyR6S4LHvPiuhevKyN7znohMFxjfkqDbyrfPV1IHObI0ZSP2rz1Jz
1czXyF3CYhBz3UixbxZ3dnVvGA/XF7f24gCF7F+zy+pPrqOhZWGK9wB4ALTffa/TIntMm4Qavadj
GFMmd43ktZEjdTuB4ZWvZy91cYRPUAsDCH1u2KrmVrJJC753M/okxcfcg5xLfwj7lw6CQUY4eRYe
BGGi78b2OCcA/hoAdLJiP2mmf/23rNxQZz+F24O2tlKI3uKnkEEx0I3XXUkHgbnWggsfyAyQaQnO
yUoihYXjhlKAAJcxanS+9sAI8ohkQ4ZBI+OpSIFlscrE0bPg2EnFF3RGt83UPJVERMX3zYzKOdmp
YV5/UM+UZABpEAr0xbwL5BTJjgVMfSuR9hZjp+OAFCiJb+IZwIF9wqTgRgbvXeQAScC+gkmTJadN
DAUim1l/L6tTvI1BX1FQIiWpSqcuaN9Zoo+vfQgxbhoTVu3Z0Ov7SZbTeznGhZyHIjHHNRdGVoou
CyhFwWLIo1fjcG5a1o/QNZP6HkXw7la2Gh1RgbwD6594dZ08oyJzr6c+KEQ0CsXOr+sOdDlVjQkr
PJvBWiPjc4KG4fyDmqFuNqPdZY4xveilvGFK9moPOe3j9MlGWyS0ZMxg9Y7S1FRh430EyH+rR0+t
+kS6+DZQnkdMpEqaiM91ZW+g1wXWRRPnDKyF/N5AWVkjtVxB5CMH6VyltaoTmfMdaks0KJhXzjKN
p18j1BbS5jOo9KfrG7N2yMF8A6VN0IPKePCf7wthJjgzIxkiN1L2QwMI027MV0NJ/z29AMnHUhVD
GQZvBf7eGeLR0Cu49TTM1IDo66L5wfwMs9zX17PyoZeKI4gmwUqBIQG+3dMo6AAr1gQCH/V9xMub
vAEyWCtuNu97+YV0m6CjIGHSqpGmUAMBE2Aa7Vi4lTUHnFqCX3O5u0slH2UNiLvi0jW4HFFOwUiK
g4VynA76dwaEDSb9REpaKzEDXw7BFW0uCyVdY8m3T24IKbWR4DLo27qb27vn5Z9Hn1Jn7zxNdMvo
divIfC/vW2ip6ZjBACsgzjXP7tyx3tTGCjdSCIFciICPAJqqr2MrAL1cPhPOzXBBH+mjVjWLXh+4
WOhAjpMt4l66vFYWC3j3LFRWMrrd5xunp1OkZDosYNbem+SXfHaTHGM6sxf8Mx/ed/zBsxIdQCCw
+G6SYcwBXAHxJ7Hj9r7NI8hvt9m/g5Ng5jSacHsGZg+9N9oawq+VvekrtFonaQLFDTvOwVfdRJsJ
kEI64z0ximp4a5uJ/hWuS1yaCPLclVkUgaKBbhMRFk/mqL9Fi3VJjoLxZk7+GSi5LPOvLR69GA1A
mzHoDzva3IKcwQL52Y0W3Vii18rqmnQNlTVg5ojK1yUTZqC2DdgZGFpaqsgFBTdMNx3T9iOXfEHg
ukwvsaYTW9wpHnvSgDoVtvB4RU7+R1aQk2+NoHCI+WtGgTsim0Lb9OPzdcMra8RTzAbHBvQjsEQu
zVNtK2pMUuTOkH2FYI1Vc9zMhMrx3rRj7z/YQplhIZgCfO77MjyNVEOd5eAQzB0byHSF+Krqy6WO
iYSOtv/eUFUw24HeNHIOQOP59LVsp0oNpwq2Gt8ADVliowCmYFZFsH8r/adzQ9yZK7WpNtIRhrrs
JmG3c+mP2m/V8kDQmKPf3uc36LnI6mtR7KzG6xLBA+EyVYV5gl4ebj0MqvG1oly30xDJKEhS9MGV
ssZpI8MZln6o+ZQDv6dqvxPRzPXKDXBmk7vXNEQzNSOwOZN0Y8cbJQu2prbXW1FHTbQ4LqiUVavH
5VijAQ88KJjxsaiJgpxJ0UF2SHonkjeR9X7dSS/fyGcbyk9T4C6HuLiKxeUmam77tnFn8jE3BI98
Z4zr3b9bQ1oqgxAMTywwXJ3fQdMo9zXK6Hj4F5GnTZWT1AcJlb4ErBVVN1BAaQRJydqBP7XIfTxd
7zCbaoLCQVJKvxkBJE2cwTI2EcvABSvKTlatqXjBot2igFiFy/wAVIlZUmN9GHxyp9ykOrQ6oqlw
1fA1l0SP9ItvB3gc9C8xqLYkmUi6znczGNSh7zpFQrvVAeu1ArZDZqgAdd5a8QNebNe/3UWGsliD
vAskIZDeXVwPLNLzJg1gTbJ/NlnoDESQAn1fZGfPQc4CdykEjLRVEaMfYfjzZ7RNd5t5+0fzpX35
Gjm/epo4QBK52NzNP4ufwLJhIqQAc4jk6FsK4yRU90VjRlVqSjSX8RJC9aE9NsVrDNBaggmIDJP5
wz/r1nAmuY+XZqAu71W4Rzh9pOhyYqKoiGmebkrlZ29h7DoQnL2L9JwzyO2u2s1tn6NuS8fxaKkb
DUroSuRf95GLUMnZ4K7XYA7nzGSwwRCSA+hSDh0FVL0igrWs+SIeV6jUoNAJb+TiCGD/DVMj2KnL
51QDibRI1Gh9s/4a4MKGkbTTnBWLgfEJFQlFeWCjID0QrcE+P72tPmlx0sKExcCXCxrImYh8TGCC
n8EsFJArZcs2NcDgkfBVtgXfYX2bwBgAPgQIvxEuGwhG1egxRIs1xM0Cw6vrR9V4vO5T32GMDwsG
hptRHbFAYsnnNoPBDMnosQrjRfXfMDX5moLW31f8ZJf7zVaICl514hN73KKqXO9ktYS9fqM8KW/9
m+o8Jk4ALYf7w3BQD6Yr+6YrWKSKr31tkZxHk3ZOGABm2MkwccNKd+rane2bvoOqtkkN844tqgKA
syaNK4uoNFf9BDhrgPF01AF5SmAlTIzErLFiM7itsjur+dc39BIWTv4+d5rCvu9jkGXg6pgMh2i9
N1lUnm9TkSiGaB3ckaoMLdSnJcQVdUozZRvIIkTA5XzX+VJ4rG9NOikeQphAncMM3Y/oYT70208Q
5LKv/CalxibblC8i0TuhWS6xiAI7mscBZm3VmR4fsi/ZiWiGjPBmeP8xudnuxXYzXZA7fb9iL5wS
n06BqiTSDP4F08mdJKOXJNHZptVe/1T9ybduq6/Wfb6PUzrdMZyF0K1p/CLfiFRzL9H5y1afWF+O
zMmlDJ53YCICHIlJpzPzileoG9d0DDzJV38wwc31TQd1uVbQu6DUAwQLjzkqskgp5iUFiA/VV/Wq
OiiH3xg7xR8fofq4rylwNDeJTEU+u7rMBVEMLXX8Awnk82Va8TzOw4hljklBDd0t0WaIj7XmaNOu
1N04OFai/ufqYsEziyAHihHUYzmbTRL0XSlhsVkGEnDZyzta+fmN/ohZwMO0wWT+w7Ad/dj7Z2wD
vumpYS62Gk3VVr0Mw4l9bGU6Kc8EuMVK314Pp2uB4NQMF03xLdEnUGFGVt8xv4b+0Z/rBlZz1VML
XEiTzCBQA+A9MaDmVFTdlxty31IaHprQNahFX5pt7j9oO/1edC5WricN7UyZgBsGhQx+aEUdS6bP
9STRqnlR0KupQIK/G0UTaSs3O6zgMligEphJ4wKOFme2ntYz4hzxcjRPWJ2gfS0S/V75TihaYCxc
RlUSKBQuYMtBbWpdDknj2H6xzQeZCQb7vseWz041KpDgAMbsPrSSFmWh88PVK5WOyeaMOTejaznh
1r7TqOXHbrCpaLuJbhKvvckeiBN6o9M68+v94OtHAy+NnGb3zR1izU3gkeNx9sG4tlNp6L6kznVX
uthp7icue3QS5pgVtRIAvQzTI8dkuEkMTwv+9TjABL4hHtygEsLQOrfNfYjpYhD5MqeMD3L6SDTB
31+OE7/LBno6BoB5hgkYyvkSpF4Oo2womNNqX0r9NLT7gW1ACcUigaEL318WcmKI26vQDnAuQggx
qJjOGoJ9ZH6Q1BOS3ajL6eUX9J0LaRqy2oszls4oS2pFhwW5xutIQT17wLDb8aN0AaxwQr89RPve
yXaMxkf9IX20d5mLDMCXngtP1DS7OCOArMvogKFqj+l8dCHON1fLcnCb5QNzFPWrjdwOAy/XHXBl
U88MLJtx4oBZGyvGFMGAbt7NwYZluxKIVBFuYcVH0HWD7+loC0DSnfPBJMiUQG8XK9VtGjQ0V7cL
xYWVoqPiXl/Qyok6NcVLfyujXWjKCFPjfE8Kv2v2vSXIaNdWg2rIt2IkRr35SzstGBm6VsNHIZ+k
hI7FTdBAfQwt1UTg8muf/9QSd2PmqjEDXwRLBTTx4hxdbOE47sXbAx52aoLzMDu3ZLkoCfZrY6o0
aqjqBW7pNaE/gZkBcXP+ff0DXT7pOIucy4U2ME7pCIu1tFlkFihxKie/CQ8VUi3yqVuOCAx9Wbjm
THL+10ozrggCk90+l25LtEydP7YzOvIbJAT0iSqZK7mTf32hK56ISjX8HahGgEv45mE7DH1CGh28
o6jQJS/E8OJaAIj+bqZxsQo2MHkE3gGiI2qdH19NMuY+Hw3m9G51DKlJrb15lz1C784B+86X4ULd
zWlpcsiPX5o30CNgbxDxyOjPgYa/rq/38sWACdLTH8N5q1VnjQ4ZR+ZMTgydU5u5BAP77nwgDvvV
esEmp2PlFG7gqNQoaCC471dC2Zl5zpMxnxVYbYC9SLU/FqFhqdMqfizA3359nZddaG6dnAPHiyZV
M8PQ5Gk0o82x3qhe+gwGncd2q2xn/6V3yAaCrh5x26Pt2/tui+aMYPJ0dbkaeBnwSkImb3L3rmUN
NqhubIZpTzfWIHXgGtbdLOK6WYlA6BYD7wxiILCi8aO8XaSpkTF3kaO3wLQ8R9nL9c28fI1gM08N
LD/g5AKqQ9TzohYG2s8GQc6m6S66CT1rx37NR/lO90MnY55n75SdwPLa+Ty1fHF2okqtelhuvCKl
/Rv56vz5DnKdwDnfSh/VoYlwr4syeNGGcoekV7ucgdwlcspk02T3bfl1fVmXbrEMd6M1/V3Mvkj3
Igahx6YOgTqN1XZrB+3RInOzawsAaauRieBjl28hNASWngB6xohAwBudf780ncuk61EQYZozeED7
YwqudYefM7XcNvNqOm1i+po8o2QQOr9ldHkEx3GJ3echED8AQzyI35hhJYT7jMQaJehw4gf0EYLN
Eu3IXXg/UGGR4PLLnRviVlqROE3VCIb0p/QAVO5MgZQvb6Jd5vxQP9WNZVMRqdo3Jura4riYlmT5
rDcGbAK8+izvZYe8d9jPP9Zd5ACgS7NfIuGPte38lpaFGBOOHk/60psqJHKX2TO90imJvZy5o30P
CKQcu1BSpIEIqLvqQbgmbRCQAbF2QawrT70RSzPDJOhBc+Nd5g2e7eHmQHcEgmTxV/hs3vaWM1HT
HT87cBYJHGjlEl3gen9/APdhI9vAfLWJH5BRbSNtoYCqHKyv9vD229pM+9ENb8YbTCd4wHAXNL9J
ngnwhI68P7azUwUUuAzBL1o9wyc/iPvqeAONsx1HKC5MntGARbHeREiVMbR/PVYsf4f3LsDx0Ku0
kMWqfCelSecu6DoIZkfjncIawH03Q3nfqc2mHH5eN7XmVuCYBTETnqJgbuZuq6TSgcAkMGUVnf2Q
5PL4MKTNzTwl9bbom8hRp+GX1kzjTRKNn9dtrx5c2bBNMGBD24QfcxlCbZRqC9upIzYFZu41oqnp
5cbnNxJUgMtjHqMsgF+eB8EwBp9ZbsSAV+mQ1ZOQ+5gtCMSjH605OT2QOybYy//Dok7iLhf2Yq2L
WNkiMkTVfQzm5vafkchA2J3yo3BZTpO2RO41GfKHbHxo5s8iemuh7jAl4LefRRn6hccvxmwNo/QY
i5Qxona+gejLhnXcgYwFr29khqZEMN2XvxW2+SalgKNe37sVa4vaLlhzlvwJeJJza3JkgqesiCtn
tLIfVtn2WzWyao/hKnvog0kEfLhINEChCD6ypdAFkOTFMWNhH1mVnVSOjHF02lUJ1GsUNaFjixfJ
v68M5OTLbPgCPOIZ6KI07G0m1xUGBEqf1bmX9/1ujMxt2zWC/PPiVGFVy9gRLl54PDz/fBO7YQDJ
egNTVtxuM3P0mdm411eztnGYaUK4QGt+6dGfmwiYJKOtk1egiAAtYB82v00mda46m3+uG7qsw2Mx
yKKxZzjEuIiW8HWShVbIfsuyHirol0DpTe5uIIrh2X2wK2XTl9v6mKjVXknKjRKIgPAXkRETYpix
wPVDwFCANxxn2tamcC5AeCR32lFKLU8p3u3x0VRf1bnLqN6B06n69+luLBjTPwRpogx/4a95kDl3
MRDRlaMGk9cGs1e06U7J+o1R1bfouoLyrKGZpLlZpvv5xGLBp724ehb7aD8AMgzIocZXJesub7VK
kyunHAzgk8fJxPBrfwT7M/NILGWY/+sU7/pXXnOnE5s881kn9TgJqAqDo8uFBt6HDCKkPIWe9nUz
a9HFxIqWOhdAhoQLnJnZp+gQqJUTRbYvD+NnpehbVO23qChtrpu6xNRjG4GoQmMcQRMvQS5TiGo7
JTPQw04BEeFlYpT0xA0hoaVErZtAl97qKjfrXxMQrPV96P8fzXNLtUbIDIUVzDfdaHpZBoZzEg1I
IghESaB77+AGuUPeMuElHv4y9fgQWPUvwY9YYQMCGhyoMpwdtBP4RmWETgW0IHTUkFh8b+gQrR/A
z2AH1U9lUvdxoPkdFPI6hqEDxCwBbmntY0OtUQdCQYFqvMyd3tyqJ6u2zcoBJ9Lt0IyPZTg/SqH8
Vs32+/WFrrnvianvGHYSo5Y5WYigWDDVlp1bTHl2F/eoQhg1EUkerMV29Asw+YUauI7H1XlMUqfW
0iCiiBsLugNaVb4PRP+8vprvysFZzgTXtQEEXGbR0aHhg3uGmRNkf2oJduVdRYBrQDL4u0u2aarR
vHljrXFjhC9TuQvGp0r5HdulU6W3UrnJ5q2Z+2SCipdXhr5e/g9p37Ucua5k+0WMoDevoCurUslL
Lwy11E3vPb9+FnXvnGahOIXY++hVEZVMIJFIpFnL6aXt7Y+73lVM7aJhD4M8iIsxznGpfz0ovpx3
YWEKpSUKE2nR8jaKX5Hx8C/k/NRmAEAItAvqghuMTuoAFV6YeeIRBVjFEXqmEmknZyw+61WNoNIc
BKOFli76BlxReX2YFOaISYZmetDkt9E7DSkjzL82HFClIpUKlFcgvaKX/HLhjEGRe90DxlzTJ6pZ
co1qeh6i/n++bDgJKGFjwgXY1ZR51i2n1FUAsMWuGJI9EPq4Y16JqiWCIAvTXjUDHvn64M1QuZhP
n6tbgLCldklAJ8kweYAbqzQPQVvrKq1mqjkr4F5bOzQCIBxF0fW6jRvRvBQncx/zoG1S71tM3m6v
2uyMLw8c1ABQFXTBDDxC6su90eKgG9W0KzD8bkkF8TCTIQd7QVRQVtjK7e/b0ta1+Stt/v/CWwmC
F0pJDGlhr9gT7x/UhNU3NZ/CK4X+EzldUShJiV6qqCoVQBva1K0TKO7Im9yQuqEKugi0S6H9/rZS
K5YgSsi4zlNsArIjlF/QhyAyukECIi4KPsbkcBNvAQPntpDrpA8OjgEQqRkhZobHpuzNG/p8BNYE
0PqV1FLzwdR0DhNIEd7I0esYqU9d/oKnrBV7Z0ArfI18sQc5ZmVIVimyxtmuMSKojxEv97HuAU7p
zTG4YZy5CR63sX3Qcse4jUijv2Ztvu9AsmBMnJ30x2EYGR5lZcnxIERzGu4hMCPT5WVxQN4gylE3
SH39Ce823wRuWG3GdcIKpmavQZmTDHYfUArNrRUIKS41zQshDDEzVIEtW8aYKdfAgCb+vtT8L0Vt
T3EJiKnbO/3TWkyLRAyuANULw4LI2F6KRGE+03utqczsIH7MGdPQ/nqPLGAO27EZOJUN+A273Tz3
RCHnfz5AqGMSU8DECNrVEb7QwaOsc4Ei9m1l1iOpK+LfZfcTxFqK7R87U3qREoJX3V36tIkJx4pc
Z7uhVAdaEIb55go78kHUavsI+zkpB+OJeCwO6MvY6dvYfM3f8m3ssOjJ1owY8EQAY8B5wBOPrmIM
kgcwpAbrzD3W5rQBG4YLMNLtZKOxYxMxrgumNMr1BYnmT6oB1Upb3fk7NESfEisEdcPpXd5nrJfU
ytsVB2OhHGVEmpGUgtBBufEM9BQMwhE0LSSW5kbsfPR8R1zt2kLWHGYsvLoqRDiqLWT1u9b+hWSd
276Bup4AG8kZTqwwbM0TXqhGXfSC3GIWdFatecPY4qe270i3wwCXTAriPzZu9XxOWWfy+jlxuZzU
myYD7Vgv5JCpn9NNYAEIzBrN4GAQB8WN0mps2RncdzADO5n7ctsfXJfGMVqBBMScAMNbBk3Pl8vb
JwZXjxVkC1/Gd/zpeEcR9YzWQXZg2uVbZnlhxeVdyKMsVQlbPi7m7ZSPeHKfwFKLym3zVqLLZfKJ
eAJzjJkcdTNjXHErN/eFXMpkm340QMYJua1ZOECX/PWguDzPNtd1/UBxgPbmuYWVsp9EEItAMDp4
uJ3otr/To2QFFhofTcOs7O4z3H4Gu3Y/ModTV4If6PdXLmVDRoYhLjnqwUr4Fn8iy+AT71D9qmzB
HOwsIc9nFgnpqkDk1UFUZ6AM9mNYi3OpNJKSibPh9Nx0wLj4vslY+FfSqsdeyKCMpZswkJ2FuC5G
U0Y1u7ZPwnY0Tw9vHjrqUCUh2p24PYbPv1UyvqP/i/iOG+xDS74znp71fx6JKRjllHUAgiBpRifs
+lAJ9UgUcVLyp2J8SDJ3ZJ2OlScT0n6I9gz0584sJZeHcVL0uPRipTITebCAwSiIQOXwjn7HugpX
Bf0MpOIVjGcGdRq4PBLyOJMrFLrNcRduJiK+y0Q5qyBj6UltlQceta/pvuUZi7h6dSDExEtX0tE7
QddOA7lsy3pEC93gdPqmuPcRdtjqiXMxbXjbta3quJA0/39hoMBdwAD6AEkzwKKJ1i8CZsh/IQLE
PMgp6uhapc9A2Cad3yfYr7J7DoAn4kmbMtzqrMhlVZMZVwPlUQQTdCxRZUhYdyMsz+cOavYgligY
miOL0/u6KoqrABklnGYBUK84WpcLFuuYOvU0FVff12AB4ZDErmb7RN3qhyAhk93sAnLXk3zjHbUt
i2R1tjj6mse7Q0Q1C9kZ4FlcCjfGoBhKDRap6e39qOqbtjGcsJcZO7au5F85EoXFlU4CSLwGyBl3
GKLvJBP4VJwpuPCRD71r2JNCAg5tS7kdzCVXA1wuVsdih/gpLl1rC0Bq5BJExKTSpbZtFgZCnMNw
1GP9qT/4eHQdAJxrjV+aU22CT2ki0kdl+0/8Brh8XyGo6xgLsWpTeHHMrIPoWKZ7eWJfTkFUgy9I
p20/nDWvxDCArYNg4V8ckYUcyoWPaamPeQA5Xio5ATCNYGHPbZRi/HBklIfWrvgZpeN/VaKc2ozm
FuktRI1cdVQFz+kVw8rL3BSF7qVSv5KqwLQjI3hbDaCWUqlTwzWZNHUVpE4zFkqMiZnfo0BKzBqj
rKjJW+DMoKzQAHpGF7dibd9e3pVbGGNwBpA25hZUjP1fGlKFmD+LMg+GpEUmCM9A3PvPN1BDhRmd
wEgNoGRFmSraaAH/PsP7Z0JARvALau+A9Qkn67Yia+uITBRwR+aLYQZ2vdSkEH20TLRhbabAZXKK
k7z1HOXIfzd2Z4OnAlxALIkrYfeFRGrnNHFsjRpgIejGStDFI97390ZN0OxRbyoWYMLaPi21o8LC
TozbIp9lhSV6IzWzR17v9gKuONALbagAUOzqqUl9SCiMrQKUC64GKSJryWZzovzWhRDKS6fFoLaV
gb4N3lXPgdXa4JxM7N56HF3t+7Y+a5ECZkEAMAF+q9kuKMOb0jrhqzzCoPkXdgWTLynBRTSQylWP
0ztD2EqkiahORx8FprJFmS5ODiG4HXwlqU3RNU68Pe09xzALTJp9gmPPZXb8r5rDQhxleqVUSL2S
ZoCc7CSrBnmEoLO2aiX3eqERZXGxJ2cT+HJqIIFZ/Vl2g5xETqURwdWt1iCNLZ3nJ0lB8kP4R3li
rCdLQcoaAdNYqlMG6a2Zz6mlu1+dw5vePViDHvPvygx+3xa48uy60JYyTG5o+aEssKC9cR8mNpcR
UQIbskcyidHzuyYJSCBor0D3IRg6Z80XYaU0DPD2fF6bY7qvAArtIQX6nYdWw5qiuW5uxrTVUhLl
EUVOLCdOhCT1GHGk36muYp/uT3xBis1AfDchO5A+tcSzW1ZBeaXKeymbMtCpqjSxMSA7P3dEIIbp
nWK3s/+0aOnc3N66NUNdqkkZahn7ItBGi9qUP7JDcGo23JE71wwhrF2j7LFp0yCscuhj4BbrhXkQ
USpBfAaCPhYu2Vpwh32b58yAKY82ZkqhBlwxoRCXs0KTA8gYH7kqcNnbw7bavAdO/mYcxafgYdxH
SBLEv+KREdqt5bAuPoBSFgCtdWX0+ADdQ8999Vbmd/NYa/6ljFYG+Kr+S5a/pvoORVxJqQgIw5ls
DdcjTT/G+3cRqANZpVMLIqt5EY7RdjyrrrDX3QETrvx3uu0IWp+cjgzo0Bcw6xo6GgbeAnc4GeRF
2/7jBujLb6EHdMq0avlxxLdMoEjv1LOcM+i0frI69L2ozuRTKlIhAEihtjyuwnIK+ao2O6QlEMK4
KWnvAsQwfoCsqLzBHNVmuudd1tlZS/wCcf+vYGqrMw6jxfUAwZgLnbY83ro8uoRBdTv7+LBgtiTP
5/6WotS2ckBAj6sU8hpBJD0qF5VHRAEYzYZ92yvMP3RDED34rnMjELt07Bk/mppg1t5eDndzrRp1
akV2pODrtrzrgZ3ZSP6uJF1yRatXFAEFvDY//F1dkt+4QXBqJxNBr8WTFjSpjICNpeEckiwukjwH
FKmvQsM22mSFVcmo+zipgpkHUqR/NJa4tfhwqR8VTukKSGmVZrYU4IHx1lD98pt7xhquRdRLGdTd
qAxl2ioCZGDu02x/e0/JnvuIiHon/Yuy6MVuUXdj3Ui13AhYvKY1gbiaCndJx7DAaxAEyiKoOzBR
5cb/fyvmgD/OFHeZlbpo6WlgEfG2dtANvxFf5Yfbi/iTzbm2fMCrYbIAUAh0q6hSJnGjalDNeFR3
2l56NZA9rsl9h1wMoOOcwnyF5zQTpHb5DW8J7/8i3YS1/fsB1C72ZRSHWYhdFMDlVh4A1B9I7sCC
q1uLEFFtRguzhHZL6Wf1F+YPwkONm5ALBOwXD9L6lBjMQcPZpK9WUtaQSsW8CKAWKJMPjCHhWx2K
qC7qYmb0HYCi7y6856zETtx+61u3t249aloIpFaujfTICwwIVBBgkLEnr+8iqR/HTb7pGd5j3UwW
sugTUCKVV3mQldu8Z6vAVYgJbw5E3jao2BOVgFj73rv/Kh58u0HxKj5IoEphfMXKJoLxBegAqAOA
fPEn27bYxDiuvKQUAaymonhNUHa1OmVgkSDNdxi1jZjX0tFFhF4VXHXUNspaPDWRIaNEVFYWp7pV
/IaW3KnDgEp7Clj852sq6TOrI2Tyc6X40i2XiaxOVYBGNDXhp0e1KZ9HbCmrYLvykEb3IEoJKF4C
FYNGIgDweDnhQYP707e8wUrq1PJVUvMvYvPWJLY+HMD7O7FgRFfugKVU+lJNJzAs1a2EQmP+XSTK
q1iJtl5nb7ePwYoUtEr9XUEqJmmB+5XnCRoU+xB4z7K4a1QZbzF1c1vMilkAJRcZ6xl1GiVMKhQp
I0+Isi7AEiKT6ZSdBjLMGGwiWZafysrQHzy5LJ/ChIn2sXJxo3EOQR66NtC6QWPVN13gtToYogGH
s/V1uzXuK4S30bGMP0AJFMfn23quPF0uxFHXkOxDfU2GuGrEKeftmCvsqKyQX7QEmOltYSvWj+FO
gB6osEx0HFFexZeNok3n8uVUbjtgFyYgwb4tYSWCvJBAqaMliVIEzQB1CvBdZzGIGB/k9JjXg3Vb
0Nq6LVWhDnLQ406IIwhS+XPdY4zKL+yp3At5Csi9f5HmvtCKsvlCrcYh51F+bSeuPKVBPNgtV/rn
YjLOfNaIDN1WjhgO2NzpDSif+Qa9dFJj2srFqEBcZ5yzdFuF38wCwdryIbMMFyjD66Lr9lJEV8ZD
OooTCtn5faiQvt30MajRH7uMEfCsxVmALf8riVq7wQMz51RA0uh6bvpncpr9rwlFGc1WHuRH/75w
ZR9Zv9vWseY9lkKpFQSaDlg2YwjVo00K98Tfa50lt9YYPAQd43m4dqj+ykKC8XIp9RZACkEOWc3w
GPY7nVUnX3vww6/PIQ6aYHmwLV8K8DNt8oQYfn065brJ2+mxd4cZYx+vJVz8PR4whoUHDAsnbM0M
l3LFS7mjHwxICENu6M/0Sa+Rl1g8x6iwrAv5z1VJP8z6PDGKtMdVieemGxcIwpN8J+ksoqY1gwBK
7NwejubwK2YqzwDpmi9DF43/kyebPn2Y8ph0FQC9cS//um19qza/lEZ5QRGkPE0cQhqGOtQPPRri
rWqAagWdst4EZBRJsgdY530j+IoJJNT8oIFseYtZodoGJ3BoDklXb4MoVa2+anS7iYvv25+4VilF
szyYyjHpAcgPmlYgzKVsTNURRhWLdte8tnh8t4FoRZHh9OWXqAGkDXiB4NMyBb47NtIok75Exqt9
n/T7JKi2nCDvUDU6KTzwPQwWj9fqGi4/kLK+ocoB2m/gA9Xj4ESAUvI3CV5ocmN6G/kx3Wa7AAfb
xUTT7ZVZO85LuVQ82geaWHoRagJ5/NrIx5SV1FmzxOXvz/IXQXUuR3Isy3AXIk6VhJ7BprO0YBdF
915HjJRRNV07Xktp8/8X0rKiAy8uZoUw+fsxVnPe/EVhoXut3flLGZS1q60+9WWBFeMSJ4qfJORv
YkscH27vy1rFCMMGQPbCeBlwlOiXM6i80iFNoMokvgA00azKbSU0JEdGUXHVeiejnaBkJT3WdFsK
pXarNqRS9xRYYd89J/GTkuC1fFRZr5JVFw/XDsY6cJDPU3uX2ySjlyUcwe5mVhYO3mSdajfUbOyW
XRw9W0fOryfyA6tsuWYcmNbWUBDD2NzVkGyotV0q6ljRvojtsEQFru5epkxl1FTWLH4phjrJeqp7
fFzCPoLGnXILZ5p0EybdgUfO8zGRJcaFvG4pC72oI8xVat3zPwY5NuYA9HoZg2J4TBxSKbL6nNeA
6BKcwE1EjLJjRB6sNaUMRgxAWC/xWFOPP4fte9y61cAgtF2L3ZbrSRkLJ2r5xMcwlnBIHjod3EQ6
oGu16qkKOhudRIztW8udGkt51PlGg0CjewnkSY+WvEsc7U0C5dxj7UzmuEV90alH6/ZZnxeJygkY
mgR0MswhYpaUbmBDYUwJaw8S1YT7PUb9ryyRGSLW9glt8vOEH57pVyi1UpjITW+gHUpO7/v4LtGe
eJ7lsdY2ailjPhgL5yshyK67DDI00Rz2mPd94MzQVrd9RKZzu+12YCZyh3fhm4VctKqcjr4RIO6j
2YouWHR64utxivhDmWrH6+KQ5HVBUs9jJDqukYuQWMZIDt5aCiYcMKB6qeGoaM2oDj3wCB5VN7eF
L+7k4USb/l0QIkNmCRYa1V1+q7dkGon8hjbgnf7FfwUvuhMydnRl+GH+GBBxorEASN50JqkJNV8F
iVqD9gXFyfHaAJAKGDg1R7jDQGlEfMAn1Qfpt7D1E5K5kas+s1zd9cJffsJs2Isdx1TXWAHaHgge
0c4QbRHddaynzfWNBBEYJMQsHFA7ATpwKSKtZaHk81nL4rut/hhyR0Jksro/t4/gte1eiqFsN0a9
PeBLiElA/tH94vutlx9zcSAjz8JLWamvzbLwwkGyDFl5esgvnuJhCjzI8ofITdrvSVb3jfiJ/Lyp
9gURQMiM5nYgzMe/GzW0tLE7Ggq4JSp0mUe6wyX3gx8/3dZ/5RK5/CjK68lgKfc6vmxMvF1APVLb
HLq8x+0YWpL6NpUbnb+TWIQos3lc+j3I1GdYB6AfXU/s8ZUx5pKINFOq8+c4VR+TSGOEt9eX8aUI
Si0piLlhLKvGFDPJriKzF1w+trjC347cLgB07+1lXD0QC40oa61bo+GCGuLAlEZ6TO8FSQ1s+pIh
ZtVaF2Ioa+3VAsR3HhZOjYWNXzt5hNKJNA/vYYBl+y9UAhIGvIyIYSe6c8nvuyDqQK9iCigkKiWw
8Bsbw+q3hayanwHCKyBlA+CSp7lp1KxKmiGFRpXwJ0AXETJ1CKxDzwRNFUkjM1CJKG5uC10zPwPd
jphIRcYfrCOXrkWbBrXUFWxWkWLgtpLukr5iBBNr3mspQrwUwZUASilDqMWFkclhjgksFUiNS8Xz
bVXWDGIphwoBwzLGqhaQk2kxwtoTHtYTWu7Bj9twDHtgiaJ8finmQlzLEBWLmRXopKhEtHKbVXNI
wq/bWomsHZqP2+J+qbJYHVO+wfJtWkAhikQ/NlvZNkzxhJlNE7ixQBsW7Mnd6afg4Tkyn31LsW5/
xJoHWS4t5UHQbtG3fDNbZpvZaWb3U+706EdQhD3nWxz3fVvcmgdZiqM8SAmMjTHXIQ5DTk+cOCGl
h2nKskC+4ragVdOc2zvQlYhDQINXCchuSFzbNqZcOpMEBrGj7n9OLGtZXb2FFMpTGUaYpBg4bcww
dXu923AAdwq9/VCndqHf+61zW6mVNjOMtSzkUZnQrCwLDfjsDYZQif5H80n6Jln8WXpVUuJ3pPBN
7gUtEBvxrnQazIf5j7c/YHX7JAlpNwxSoGOKsthOUrghGKEvF4Fzxw/NUDZVFiXE6rFYCKFM0h/V
gPtZVA+terz4GrasC2alFWceD5rnWmfMaIFulJ5ioIIMHtYx405lfp/575XvasNXKH9X3UmNdmpx
9Dk35p/+xfot5M6qL068B7SIOJhPfD35lgC6VUVDRJQ+3JYyWwEdeCy1o3aJq7q0mzxIKbM7Of8t
jwcRiTUU9vwiA0lIYufqP8Y5uVxPasuGvCgNZKdgF/XOiN7BeujX7wrrrl4503PHL6Aw0J6NiJm6
BjpkAaZGhJTC48xIk5wEpaJYP3VCyLgFVlI4ELEQRW2UD5LgXsvwFAJTnvEodGTahMfJ5Y7yfVWR
dAvAj73xLjCaclbcCapgSIQiIYYiCz2jVNRcK4E0vTGb4qh7A1FB9AJmWFnIkVC325yRelg5zRfi
KCUbqU/AgABxhXhIuQch2ggcwxSvaWiB97FUibLFQS16veQho1IeQP/HVcAbOraJ1WUg6gttofvT
yE6l73n9XHV7JbuvwxN4Elo4toCxumtPSnyLjqWVMbOg0cVgoebBbt/H0Nfy76RTi53NP2XzITx0
h2YTPLROyhFvM8Mhq2QXPNcsiouV4OLiA6hjknkcKvkxPmDwHG9wisAKjPfOuCsCzbztApi6Uhdt
VfJhEioQJflWGW14BVOm8nfg/I4PX5ETveaCFW59AKFmh5aET4ULyOfbn8BSlrobdT0ftBIkr6CD
tHrZkoEYVqV26H9I0ct/J4m6FRMtH5sMvFwmUH86b18muzF5qMdHL2RdHPOJoDzrcgPp7lQZiEhy
VEFSJR4q+aOJGQH1SlcShgZlNJMB7UGfcSYuL4haLkAdIieNOQ4nxTthxmVInFJypmw/DhaUk/wA
ZJMsOp8f1DFKMQyV41BIAF1DMzT1WAj8ui6Aut6YRiNZFfzbAPjzyI0ag4i9nejAHopN31A3abH3
uyMX7MERPSp7VbrrlTe1P6MLjYgjqP98N/asKO9sgE33/D6enD63tAkvH4mAjSTSvX3rjSTUB7sD
93mTcWYNGvagwNzVp9i6SaqaWjqSIt6P1UlreGcITAMPJh/48ywPuGKjIhh9BKAFIRS4Ii5EQgat
nZOCOAAeEB2yuXGMY9Pg7VKprNtGuuLbL0RRzjbv5alJxFlUeAhVqw6AaAcuW2DoA5q7YHj2VWGY
VkR9BX9XwO/+1LdJKkFYAsjsIZ0cnlNJI7xx/SFv76KicW4rt3Izz4L+I49ybG09AnpMgLyYe+Ex
xCKJT36tOlNr35bD0ovyagKwZopanfVSPHAvpo4ufuWKK02BW2j6Vp9YHTArAqUZFmnu/ZoZKqiQ
gxMD3RNVvTWFyub9YhtOH2Nz5LLyFAr2Px8pRxJCxEQdErDIldPXf5ppgIXzjdYUFc8ci+cR5eVA
dfqMYR0r9/6FHMoUC0EK5BoIimZmnIb4mAhPYcdwySuO8kIEde1Lk2SEKLa1ZuPJYN7tTZXF87iq
BBBGkWCEu0IXwKWnFCdJ9bMAiyUH7WsDxvKuCB6yiBEzrOqxkDLbxyJg7wSdU0MeUoCtRyR0vub5
5rZJs/SgPH7EBYaIzqPWLNPfRQnmW+S6kCb9r4TQk9Sykks+Dgg6AECp1SjbXpfheRnVacZa0Zg9
eoq+PjmHJnyrnIJOtDC/Z93WYy25jBHD/+z6DwrFYj+qKi4bBRgzGKmfjqF6AKef2efArBslqwiz
Q9qgGBD0eIzzwLHT7BKEu0MgWEGXEaXnXa9/bGJWnWDeIuryvPgoyklkaBlqDA6rm7bPev5Yjne+
vwd8decfhdjuWkaT4YqzvRA378NiDSKP77JInG0y7N0uNAgXviai68WMyitrP6kz3HaGXhfGfIbj
6L6tyn2aPd3eTpYE6trIS9/QBx4SevnNy1yxERh2v5Z4vVgrykuoYTJhCAZrlSj8kx5FIM+eeqAs
G+P90HG2EevOEOakqR8MP/5vhVPOI/AnjAz0Hg4E/5R6FQlwyNtTOt3X6m6IDKCx7DNOZEhdNUZk
vXD1o+aAkbZL66grXfVlLgAFFTyWl9mhHKHVx9QGQEd+qg988/v2Hq5Z4w+TPfLM6H+SqRXWB7ku
BgPyWqP7k1b504BcWCtkFi8xF1RcOWhLWdSC9g0wD8o4xAjuAU3YlY9+ueJTO3qPz+JD9ZUzmtlW
mpYwyQwGYeX/q0a5Zt2TExCSQ1z3xd+FL9pjfDf+Lg2wOgC3XbItZfuinJmDCXOHIe1NFlJpHOJC
E8Fjn0AqXqd2/wet88pR3gLVIyAFCx2MsXk0lZ8uFDmfDZCFQqeVAfJ8ysw4etBZoIVrl9xSp3lj
Fy4rUCIMykSQk0rGVk3kfdCDgmhkJYhYYihH3ApBJaXNLEbhTb3fRciusbL2K+AHF1ahUO531Edt
bGchHIDvdLd6i56yg2Bl+/xNfoxUEjLc8Oqdt1w86kQDzYbv4nmT6uzF/wTj70cD3DHODt3ORNso
97vYi09ofjTOycvts81aT8o/w28mVVhBsiR99fqLKNWk5J9vy2CqRzmQbowFjp9tQz1KaAf8EEiz
D3dKZrU9VMrfpt1wH1tKQURXZz23GQ5FoRwKbm01GErIRl0cHVPCSUYhnqgYtPftdx5tBRojRlpp
v1GBqi4qMwTuDzjV5UnwxjQ0ikbArG0R4m1/SpNdHNmJZGH83wqjx7E8Zt6mbd1ytLjyLopdxnLP
L/lL9zJ/AJq40S2OwjT9ogGjrG8kmYyRtb4icYcuzEIxR55gb4GRFWEAOFDtybPTwmZI1ubVvCWa
Ojm57ushGgYAz6nu0fLXVCkQhDZxvw3jI2ec0vxQlW+55FbaiwGyJzEkXG5L/G9B+FTxRlEIP8Rn
Y8Zt8XlbauywP+qlt5m62NSKJ2RJRO4tzSvLKCJSA+qwqT6GgDeb5uQD1lguNpIYoEC57WQMBCJ9
UR/qKUah5kMHPCnXyOYwOoK4iQBjmm6VcpdzmV3224xzvWirZhNp0OCpu+roVt1jPBw96aT4GSh5
fSvNvn0QU6WAcURUkaIvbrpPolMmWqrooOGwAAxAdorSbTQ6fIN4NXtJ0f3tbSJtoxsveXGWGmQE
QBM9nhNw2QixpVcbrXzUGyeNJVJ0B0XdRf5ZzQ8cAKy0VwMF/+kQV/tcAhNMvNXyhzR2s/rT659Q
N8mMR63b5CrRRjeWThnOD98BICr8qsG31pz6yQGZjx0Ckj194+v3XAtNlEQIgqJYPQa6KQvPWfTI
5Z/SWFsGhtMRsDSqj+UCwFsp72rOMsIvMVdM2X/nx7s0OnEFgHVRSBE79OnrDszPjPJnrwResTM1
fxowNRgH3jshjdXVz3r8q69AxFQeOhAYNKAYBuCmMZhx5/iyXfP1lmvLQ+OPriKeEqknfK67evyG
biEnDe3UYNWdVqprwDpD1yam13iUhWhgkVTxvUoJ2rkZxxS22rZyGsCmhCQ51BjDJfy9dNSeKxsW
9ojpvJERuK2JxwwpiH0MAS3caPi6dA1louRtJUJ8dEgs0exNUM2eKuAektdH9eBb2e4LhaPX2maN
BqzMJyJFv5BMHUw1H1WtwqX20x7k2eKuJNOrX5IUoav5oNnaEZSPh3ETbDWrsCKXGwhvge+W4SBW
/MPFZ8zX0TJK6Oq88cGdaYozFAlEe5bqwhn3wGF4zghuOEs7xOTN+L4t+DoKulSfuua6ItZHXkO9
bPCtIP0oRLsuCtJKLP3m76f834V+1E3Hx2lfagrqVylJ72RT2gdODD1Lq3PBf7ivN63JSimtFLIu
daNuuDQAsnyjY03Tl5IE28wpZQA6IP9ofTbHu8RVzJ4RNrO0pKLmRKoAUz6bsWbsJMX1hjuJ29ze
sLVbdLGSGC2kLAXw0mpcQUak+r94ZTPx2baIalL3n6g4WUYyfDa9SABqHhNwSpijANqHsDvHMeuF
+YO0939vKop2l59iGIlYGHNJHsHg2QjAEZZtIyu+86xfsTtY0wNuNVCxZaR2dNKBd7Mxe2unROTx
9ppcGTH4kUB0B6zkGchYpZvOey4YE170EEaNIJzEsGEJ51prR2br/tX+QtAP7C4a9+HCaVJRI5mS
QgWPBxJvgONTM1JwtiQ6t7W53mFKCnUmxU6akqGGlCokOgZ7EJ+RPHKzjfeYbyUzG0iO4hUL3pel
G3VCM0wlaH4Z9SaXn5voqVCcXjBvazb/xIW9UIpRBxIZS67mWyjGRTy/TeIyfRU5SY3sIR/zo9ZG
yR+ujQZGHnPNOoCPDqgZkH2jb4Oy0jhCm0w3JT3KgS4PsDseUxfVXpTebit3/WT+0e6vHOqhN8ki
eDHQ420aiOssYXBU19+J75xh+gf9MXso9sox3ipmzeqEvH6WzZKB9YReS2lG8aa2ztcmozfCGCDF
W5y6rcaTV0wm2JJbbyMbURoLU5cpkNrI1i/bsGohUD2C8xuZYdcwlbP20QMAOtjpd8x0xFVigNKQ
cqycMma9FkBgqQC5Jjc7oLmQCpGak5lMGtvrwv2ltJ/M2uIybrMk70Ye0gZLOOlu9wUW1BoIm+b8
Pptc9VQjMAIL+iesadyw7q3Vg4i3AIgoQEvP06X6UcjzTJzSHo1VaGntNv2cxVJUVsi1eiwk4D9j
cA58IXQRQW10rTCwrAi2WvC78uBz5Q7lrvjl3Ws2yMumu/TedxoW4fm67QC2A6WLOdSjLw3MWLW+
qkMuCktf8hmN9Y5nJb/EJ8wTmuWp/cU4lvOxu3I6C3nUsVQ4MWmCIAdQrIhOlqYh6D81Q7e2eKsH
YA5ef4yVve4/mM1nIZEKZrXWS9SUg4b6hw9+J+SpnczhOuDagX0KhAKnEWBL3DYCzNIfUFh8FDvu
wILan8PWK60xJgo8TAMrTfcAVklR67k0O6PkIAt/dBaJybqSCwGUC0BnWZ/6DXx5M6jo8s4JWGDN
iNcfshbtqW1hoN8FpfwqIdEoIwUdEG9AkbsPNn4RgYRPIaLqgSmkPPVFv411iQh99agrHVJ9XMh6
YFyH+fOeLD6XciBdDMhqXpxvN3WrfswkvLnqBI/F5qEAjqb+lTpTb0U7aTeYgmoN5mg9/uMOmMtP
MKjATeLkoUoUrBigbEv+g2vPegiKp1cQrTEscHXzZ5zBOcuBxxx1H0SdUoZRDf81odaVTcXdMPAu
41itug+MHQk6ODJmiJDL2G/INDxPZ48MnCYFQHV37Z2j7CXAybw3xH9SduAgQI+kUzm3BbPkUu+1
yKtiKWwg1wjFrVxMB1SpTT8f7YAFtbW+in81nP304hboolGZGh+SdOM1DF/k0L6tyXxC6COKLhe0
vKB5AEErFZdodRH4vV/CJH3FrZH08O7BbthnLjiG71JWu8eaNktplBtM1WIK6gTSRuO19Z2ZsPi2
OiwBlEGoWqgMwixA1R9l4RvUobd/fy14/EEvx+sHjToadYIFcZQktat6s9N+1QoYl906dDDNYviM
KPV/SPuyHkl1pdtfhAQYDLwy5VCZWXNVV7+gHsFmnodffxdb3z5NulCi3ffhSEendSrSJhwOR6xY
azX/XlgyhYOaD+D+NWJYYkTuoJ0XoeIc83Ma/gyD2A9VAnBp0rhZZ733LANdUda8yR2mGXQzvwRJ
veHxnxG7CBxgcIEizaz1CVj3tSOOoVaSLsPviX+DisRyG4CKavChXgBSQkGkkTdesWtHDIyQmCcE
5TcQNEL40BjRzKiseycMQDRhnAqSYrrGy2v39hf9lOjMamvK/JIyoOoEnZ3rdXUpB/1NWUB5GPI6
kxuXj7iNb5v4XFiabUCDleoQfpWBd7q2YTSlVHRyDbX6r8M9xy2163y/tLs9MM+Wg9ErD7TAIxjU
U3cLhr9um5pgR4N8rwq672vbJq0GhZlN4sR73trDcwau3ghS8DWKkI6E2of1a6LOdA79YbLru80s
fXV//9gXaZTQWCiINsA+aiuPGC6vMM9oupOT73rvMDl95CrO88Z+fzql834vbArflA0db4Gwgeg9
eHwPzI6P0CnO7e+xU/4AmA3iFx7YNN+L89bt+vmUzK8fCH2aeAcZkLMWvLZQ8xb12RBVJfZuBI7M
DmW3H6CCaIZ2Lj10beyC0zqjMmDgu9ur/nRgBNNCLlQ0g9IwAtOqMRwGxesV6g3d07TJaz2f9Ksr
QzAkeFTDVCXIJhiCMNTPyp++pEftQM6YftMhvsOQd20E3c/sGtcWRR/iTa3xRIZF8FtqX/P94PL7
8Rw+dfvETs9IlpC0Z4+yz16R2RrHYmNnP3fIBPuCP2UcGoOMwn50kO6t5/AtOZRvqDGdzJcx9KB3
CaFap3xRL5O0ETo+n54rfzKEC1NJmn5olChGEpXYNH6PssJvpI31zR/sxgc1hNBeBazndY/lTeAp
zVpU8dTiqbZQ4WnktxCkEOlcyeq3BEE+1yqEbZ0v80VuM2BdMeb78Vl33Unme5SYHPZrtGw0Hmdx
o+Go3pm+5ZKX2ydldVNnMCHo0CwZAnrXdou+juVJw6YGCVSU+K7K3wJ9Y09XTyPyKlxcmJawxLCr
lmEndbON0qJ4PevWr3hS7htpLPbQD9i4nFcX9MeYeD46i8QgpYGxiPzSQcgO4Em4hSD4jOSZv9bC
iHAIjAiYSYqBV0eTToHmdvTEjc7LoFRRqccaU3LFD7T/bn+pjV0U3T/ikzUqAWwiz87cKuFnvQNz
TmzlkofR3u4/5wLXSxQcI5WDbDByAK1l8hgFDyUwNVsZ8NanEnw+sng0GSHDpzK/m5pN0Bc1wo14
uX6wIJQOrjtFBWno/CMWB0sHPl3rdaxDt86SAnq6c67ZDW5/sg+Sg85eDCl0QhQdQr/U77XEBWpC
bbZ6+7NDfAori18xf9zFr4DKVjEaPX7FUB1kYquQI1Arz4i/RcM9qG/tHt2lCCruW+nWqtMs7BrX
diMAsJSiht2RP6vUUeP9VDCXso0osnogYAZkYuos0SiWyOqp5XoWwI6kQcxUwzoUWu2DIHch2j7Y
0Zg6pay4Uk2OUbVRTp7dRNxbMNmBbA4a5gRyJtdrLAlnSJxzuFE4or1TenGyVQGct+mTiXl+HiLL
UJ8S9bVKBqIeRcXy4tI8agZ4YGV0TgbyFdK6h3Drjv88eIHwAonN/zMHkb3rFQ0YZM5HFeD/BIoZ
xq9iUNwQvfH6qYAAXZVVbpT7adYfkDD+9xizNCxsJdDF9aiGMJxxaHkReghZ5Rtq8NSFm5Ke83X9
aU8xEjDDA8GoI6aHSVsPkDOCLbNOQxstFgjAT3amJ+5I8XIrBm/+36uaXGIl2cP53MncIBlZ3+jF
bxDyxLLtmyzp8RskgwcvlSH1dynNJJdPOd6ZcqG4vRROu3Awx2PB1Oo+HapdY5r9FhJnfTN0aCop
hIIySYhSSpSk0DPBD5Epd4LG7VqAMX5IjR/rACCgNAZhLWwS4CbDVoRcCxHooYEC0MSkH9hyr51N
HS0r7WmJPWBfzRj4jJ8W9HF157ZnrcV61PtAHGNCPg71gmsrXBqIlBfVnGfox5bm+6hFEX38ftvK
50oBTg6VQeQ1s5gYshgLjKRgismRRqkdQuwQmG+ZAblIvSnQwG8T9TUgxOdNGjiB2X8fivxLXRuP
pRZYjpKS16DRyEZ0Wg2NGPLDACVYhwBxEkJwl0i4mCpQosYYxA5I8MQMVL2n0pH6BrrI7FFrU08f
Ui/cUtFezdVnQjMNZEQK7IufFj3+jkgJTBcPFR12rNK+J2Nsp83TpDSuEka/zBjPQuu1w8x7V3w0
HLdQX6mHWo+RqKk2tT5uf6H5RImnHt8FiDNIHiAVFCLMaNRl2YwI1mzgx7h7TMm4S3RiB2jN51nn
B/EWM+2afy8tCs+GorOScQQlo1PwqbQJ0rVaTj6Y3ji6lG/EzzUvX9oSvFyRmmlQe9iKkU1bPbON
4q3oN1KatctoaWS+Dxe5RKWD9kSxYGREfOS8tFm4k6xjgIf8FpX92mtoaUpwoDxp2iiPCnDtNioQ
n56V2Ab7GsShq+KdB+VvMGlvxOR1kxpwA2B3BzvJ/O+L1fG+YHFHsTo5KGGJO1WsHkYLjSFqXQJa
23p6H0vTBq71n6GTT34JMUbIcs+5u1iWSoKWoi+F+KTt2LvmjDaesaf8TOzEuZO80QkO1mlwMaji
pufCnezgBdKz2mE4spfgS/lT2/jGazmNgQlOXaUqgPO64EggidbHSEFQRr0IBKnmhYWbOduqs4L3
0FJB4oD8SQhMeZZOOpSrEJIftSfFz4+h11notKi+vgv92C16GyK7t4//mu/OHxUE/iAHBRnM9dfN
C9QO8rpBgkGNsXhIx65P3RhRU3dZUvQODxv9qa5zY4v0c22x0BDXYRV88+BAvjZcFSnuekCXnXS8
j4nfZFDz2coS1yKNiVKsCWp2QFrFeVm5GfqM6X3stO03abqE0SuzXqnp397C1ZVA+ACfTEFNWIyg
kzGMCa5THBCTPbdt98aryDb7ybttZrV8Z+IenRVrVXA4CpG6sYIglAeMNCXWWY88Gt/1GdCju6p9
kHUvVzyChxI9Kd3LbcOr61vYFeJ1NCht1EfTHENRn435gZRPebqlVbF2Dy1XJzgiD9kUpj12MTK0
wqmI8Ws2ureYljlqkRk+K1rFLbNsg5xi3a6OlxLoB3EnC+FN77OS1A1WN7EUeALzrjOoO04gt4P0
WKZIPqW/b+/nWihBBPnXoiY8JoImZR3JZISSPATDzcVqt/rrqynO0oTgKnjhaSUNYcJE669ocbK8
KHwI+/eCYph5r0JeDQqTt5e1dk8AjKFAhnjmGRc3MtALvZ64Djfpcs/UP/osByFn75KuuTAQYzZa
epL78fD/ZVXcTA33e9x1sGoO91Nxz9sHNXqrpIda2wOhUWob3rJ2FhaLFBsyFrHaWCIw1/PnPLmL
iAYm5Y14suaRSxvCectBh0xDFTa0GG01iDlrka1KCVQD3LHxpr+pzy3NCQdvTM14LGWYM6JvSQaO
rsGr2o2v9BnSoqlgLsE9DrefaXUEIyQOm7JGIuG0Y5Iw4Oi78ANyuvQHm2LLt3Ilex5yM76AG7sC
1WgVSvdpJlO0Q+KwP0Vlktw1mJbbElhb+Zy4ztH/BzO2LqMxcn0JmZnFigbv61kkIYBaFLSazG5L
z3PtNII9QJPxpEb6gEnxaysViIxz0qFQ2PelfpLMUn0IU/0uGUDFjwbfbuzU3kUOd0ZraLQjnk/O
7UOytkxQAWJMCN1RCvib8AMMdNLTBI/ZwHw2tYfc3CuboKUVr6VLG0LIIV0xZRZq5k4Dtrc4njyt
ye1+kl0jqLyGSSe1MeyowwSUAkVdYjlx2tlypthQdtiPWeIORAWO/quBmuDt1a9kAVe/TDhPpgEp
9nounFahZ5G3vsUZOoZbHa6VqA7nNqmGmXNI6IgFN9olNcoIeFWq1e+4eomq19urWPv7BLSZM0Ug
cgAx8tAcb3hq4O9DCxR0q5mDC/+2hVU/BZ8BJsbw8/VPKVk4lUGjh3hc5PTOavZD7Zm5kxgfGsZk
wLs99Ci5bDTS1+oDqDf9sTm71eJ1UUU6VToL4iHk2VJsTHPYiq19AC15AYksf6tPlqtt1H7XTgPo
ByDxB/IL7Ob87wuTCcUUoJbPzzXplNCdhEfbpr7uymVIlzZmn1zYqBQ5AJHXvKzSVWTUiNwpPQfs
VYYWu2q3WynoZzwm4iv6H0ALKkgMP3FDQazKUOoBz5PW6Vz5dWB2Z6MN4piQGWMn815GB1+6a8BB
vAVqWd3NWWwXxMDzC1HI4+t6DGfhCNQPlKMWHYvhq7k54ziHYeEtCOD6HxuCk0CpUGuzEA8jeWfY
bB966kdwan1rF9n0CVRpGxWi9SVRRGzUrWZUyfXHS0uNRdGEJZkKboUffXoemw0TQOOsrQnvaSgP
4eWAM31tpIGezRgziTuJxMpXGffTdwj7dW+amRb7tgjUr0mdWYeAceliZLw58lRJPQ4lmX2Qy9Eh
5FXzoQ2B/K3kebCXlXDyuaRjLgcPOrLLuzDwh1BtjzKdOsgfGtn0EY8YY6PhkMA9Bk0ubKk0Qbk1
8vbcsAQ+UtPCYXWrnuvRkO6rEoBEWzbHaVcqZfhN5UpypmlbPAZFPZw0zpqHRKpaVKWiwgKSIbUG
n7Ug6Apl9bs5xS33MEsYqLaKa/albRnDrdCxi25U4PRlOuOTUxCgQMDKYNSmPeVj/dbQWNth4/on
XCnhQdFLxcOEWTTZbWtq+6gAnxxaU2V1YoTMvwzjd51p6a5atlkGFqGIY74t7/2S6pUvZ72FiXPA
sfdoFfQHGqQsdOQpIq9hMpnHnkJ0E6ODGWEeJrrHAhNvsnZSC0zfhb01cLuo5Rqy1dhEv08xiqlX
k/QxKMCv7rsW+h0thnYsn9OO7dLJol/SJgLmQJalF44r7usUmMF9XfSaJykRaSE1pZHEZo0xai5J
Qq3zgKNW3skEWfQhHOhdkrbKN4zWqr+0nMkPvZFwDJUpDG/KQE0TV8ry5D2NKcb2QytPfmaBPhw5
kdI3rnTdIc8U0Cn1Y3rG/73FrJ6ZOU1ikHMgjQoasCQ6mIPKzyrTS7fKJ0iLlmgLvVulSh/7LLS4
bbUVgTSxZia9H6RhmOzaIlIPOdiKHzErUPqYM7EwXUPIeJT6rP9qdJHsGVKFppIp5eGuVzQZUBqm
Jw+gJ68vSVByTM1ac5pjDeFzGKfZU55NNHd5ERWHNi/Lj1CjEZrsStV/0zouVXaijJN+VKOk+cJj
Q/I5RkuOQSuTl6wtSHDQ+pjt21idHpWeZBiEHHVHCiTjUTfK4IApWh2tew09fK9sy0CxaYbmiaPx
eOx2SV0Pj0nRjRBgTKzg1OtSuqeB1O4DVkggEh/K/HsGoM4Lwb5EdhlV0nOo6HXmZkaXvORcG57V
sFG+WoXFnTCxQJXNC569ZKQrv+kJKo+2mgFCbkdxVL7nfWI9BhZoj+ysIGTXSlp6Z/YDABptN/hJ
XvcvajmqlR1KVf576PrBU4B4eFEpg/Z2YqKpbKdqPhQeRoSjZxIH/JQyPYIsMN6vL+qoSn4etCSy
5VxOwH4bDP0bqUJweSdpZdlZT+ldD/6wS0gaHOBc1gecInBuRWnR3fV9LH+AkBo6kXGp4afrZpC6
Y5cbl7RC4ctW4GWHMmASQget4nHHoPN01Copfhj51EJeQYvKQ4nBKz/TG9TV9QmCbnWjDycJuddP
4HD71wLcLIfUTCwA2tAswNxp5GXhWEZuUeXVt9AMoguiYetKVTp+N1IV7KwakfCEzIYI40oF4GnT
OIZ3rGN43VkjDXYAVafPA8K1L/NanacetPCQW0Xpm8SMz1qR8ycpGKM9jYiO4xAXOEg0aryQZAMG
aqfOzycaf2BiVLK1MWq9dIyNfS8bHSgWQ71zq2qEBJ6kqHXpG6Bg9LXRAK2kVvYe45nm5V2s97uC
0spyzFTToeBBlNqy+5yVjasCUxqhblEBvqIXUOawO41kXmuwhjhGaMQeVeIE7CMEpdSsHqQJIUyv
RmeqtakA21gd/45oBrXSIS+btzK3Am8kVfFhaEGz76Ik9kctqT9IKDX7ElTWTiW1jVcZVQGKHWx6
lEnTu6a08u9ei03bMOL8ETAx4xQ2GJI1THM6KHDE1zaVgEi7nVKupt5zYUzG/Y13lpgc6HIdjDVu
0tTyyhIj14k9lq4JVrfbdtZubB1K7nhmAWyNIHZ9mfYqx9syRuZKgqMq/YLSh5lslMG3TMz5+SKj
k/URk18DTLTms9Uxu61cedzoOm7ZmP99YSOPqw6cLchMzfx3GXtxfj8UT7d3av2L/NmpT4mp2eIy
wjIKhIpSfzfzrwGwq9VWeXftubL8IsKXZ4oahVSHnaw96uSVd/+9EEOXf19ICaHI11uBhq0qU6+M
EqfW3xTz7fZebX0OIQ/ksUq6pMAamvrI2/fKeo6Dx9smNrbpnyfZ4otbQWZQpYIJVfsSJSW86r+y
ueFhALlV3UB9A/9N7CmMchuPMmhxnFQ5sgHCBsyWg61H3Fp+vjQifIyOJL0hNzBCH9Nv5SW8THvJ
oW7r9x0m64pv8v72rq2+GpcGhS8TJ4CszmQ/mMxScLc9TPuH7g7Qqweye7Vc+bT1yFlL1sHeOU/O
QqcGBLHXB1M2JbW0GsSxMQXeo38wpcdWP4fmPdDJt5f2eWJ4fskt3gVCtYJoyVD1Md4Fug0Iq199
aQ73vReaDt3xB+oaUFWw+y/NkdrWrvidObgiXjXF3vcorHi3f8saGuPqtwjLjpg0xsQMuNORp4n5
MuAgivGhWu/zzB2WLkGMePS1zr9td+1QAKJsAfmO7tCnxyy45qNcmRGDUr0rh9ROqmpjl1ef5wsL
QjAP20INrRkuaLXj10L5CR4w25IDmxJ0vNgPEIo+aM2WbvtqfQX6W5D7ACJCV8SWV81rUiv8n0+r
gnvT1lF42EMuB2Io9+z77T3cNCacybI2eDtIMBabqK2xg975LQ6/qfss2g/sPdB+8vL3htHZOcWH
+nKFwrnMK47ifwqjkAQi++pnekRZ2dF+yC4mmHfZ64a5eQ2fzeGxoYOvGX0+4ZLR5LIMA2kGlzxW
J+Imh+/MCc+NbaQ2c9SHwK8PaEKYl/B+q1u15kDAZf3PsrC7VjVFYTC7aJX4xSH5HZ7kH9Ub32QE
+kfw89YShR3NrJgFVQRDYPUF5debP+2YDTp/W7Ppz/SsP0Xf8dy7YISZXqpXc+OcrFYpgOAByxlo
hwHmE6oUNR51qlbgg57zp+befNAKkFqVSLMczGw7/Gv+MN7hUW256fvffNuFZSEO6laUW9HsSs0X
U7fvkRYrO+oSw85/mJE9+pXN3PqOfee7LgMfy4b1VUdeWBciH5OIlCFx5k6JSXg73N8rhp289S4G
UXfM35pDWbteALCATi1y2BlncX29sDpKMOqJj5wHF8bsnvpNsevrc7DVWlrLaJaGhLjXjdVodTPA
V6pe2uoLCQ+tvOEya8F7aWL+CYuMhpdwVzaH1sk4DCmACwr5i5QGbXb0kwixICcvHIncQtVOnXGK
Vn/XjxhS8ix9o0Q8Z8HiqVs0M0SAvFKntax0aBlIk3nqzeTYsNhVcuYQviUAvfbtl6mF8ElKPEOj
LJpTC3mnYfS3Mm2NPk7xLrfcDaee2zyfVqWD4AuwCyh0iDrrPEl12qUwFTzye0PxcP90R6iTqB75
GTzdNrbmaTNP8f/ZEhNbVSmCMgMZutMprqldJs3v+r/JnQ2CKj4aCDM/0bWnVQNVEyUAmA56CLoF
ms4tpYxVL/hjQORaTLImp2Y0t3S616z3aXSXBztKNpLZ1Z0ChBmjhJqC/wgHxpBZVtbt3Cowdn3o
S2VsYwj79tdYWwkIWTDdCpQDiNyFAJMXk4lJWkBHoiizU2CJ6Ggn0PDj3m07axgVujQkeLMs8UpL
m9lQ3RQnFITjY4aCpGc0df1gVJg6qzoItnQUw4ayUrt00v2EMuK0GtvKt9ZOFppxePUAgQqxOeHu
Shoy5ZOKR4IR+7KKQazoKZTvGkzeDcoGWm0t6C1NCZdVVqglkgWYmod2GHnsoy0o07oFCjA9Eh2q
iKkOSZLU4HObpal3RX4h3cZhWvUQNKj//ftiQpNBMqYa8PfL7CdvuRtmqHRahkdYsRGG1gbm/mG1
AMGhDJCKONEFRwRkA1zNjtlRF4M7yEYlXw9Tu0C9GbTMwFobthoyL4zzE4aSLiPq9lPdoqoNhgjM
z5NJtllv7Vvl0gYWitYbezEHDjFOzrQb//5AwYmbLm+ndt6LVno36UNEj2nkRaDiao4laAK3AJar
W78wJwQA9AuQ7DB0t2LgPWrWgGFydNR8H6K4e/t4roWa5cLmX7K4mzOL61IyYmEcEwvktZEusrwR
AVb91IQGFNJxtFdFP+2lbJaHAp6Qq6coVtBz3wQ3re/XHxOCq44019DAwH6B47p0otRpL5kfeqDz
dul9e5Dc7Dd7aZ836UC3libcN91kROAwhF1MsLFL86BKNhov9k/5pLoSBoULkHzd/l6rEezPZop8
GCxLrBzoTCD+mOwk9Utt+FnyJalPUro1XbbaQaYLW0K0DPqgiSPQZ4IhaTqRO+Kivn6xnMJjhxoq
rqBLA8WfjvT/adrohW7sqyUEz8CiVV+qcJmIFfucsxPVkr+4Y5eLE+6/mqjjwANspEXbXU56dB4y
OzGSDeff+l5C4Ci7uNIU0G9An0UCtsU2ss4uY1frnnueuLd9Y/0s/+8UiERrYyGrY0exa2qjuTR/
TWlsU3Nj3/5BWX8OhX+sCBEDk7daLaPf48Rv1kl7HFzLDzBO3X80d4GfHLun0d5yh/Xo+8fkvMmL
IBXICjOsGt8qhDAR5muq+jz255Ki8EbdTNlZxL+9k+sGgapHYgRedDFkKS1lg560eLF86aEeHJ/i
h+kIAqT322bWcyMLQr46iHWtTyN5BR/jXtNgx4DGS3oMhvsE02Oq8k77fQuYhmZrigOknA180UYg
WXWWGb6PxisxP81cZsMUozkJ01F9zNrIkdHljfhuY4Gr7r+wIjhLx41Yj2YrtQeM1bNuTz47Fu9Z
4YXUqe7GQ/nMX6VZ3X7rvb61PsFnOi0bJTrfOpa548auSmuMjP5NmFqsTrh2yoxN+qTDxpCGQMsj
+LcbR3o1EC4sCBdM2BcFkyRYwGe0AwkcbltDX59JnlBdxgAS4ChQQgfmf97IxeFKA0udsmYAksbp
d+wpcXUfPGZ7+ubnqOh0Z/qF+REuNdOvT68g4tpvPETWpn+vfoDgI4POTKBb8QMG9xy41g92Vx2g
OkYP/EJsyQVh5DH3bvvl6vlerFlwjlwH/0ieYgogM/kLRw5kp2lfnyAfDi0pMqItmYxPgCl8wzTC
4bbpzeUKTkNUNjS0hG2wJncYpnate3Cc7dhj9q6fjciRdpplKx7zjQ1fWo02kA5HjWRWXoJE+vWX
LuO+5ub8pZkePqYmGHmsl74u0bIuTl1tgCNTfqyG71PzhhlWT5O2tJHmDyneHIaKCQ8FDFuAnApX
bi+lvVopWHnKlZj7sjHKe62T9J9WUoCbwsyV19t7vRYD4NgU+DdolGH0+HrBA+uVJuqwYNCsKjF4
2rP7CeRyt42shbilEcF9YXtghQYjEfnBDOA29glyorZ6qdu325ZW92+xHMFrh6Ecw67FS7oYIJLX
A9EBsBRo4B3SfNy2tLVxgo8iHaIJ8BZ4WlrfwhB8Ic/GpsT1nD1+8gZQGWHmEcJ1qN5dfxwNQIpa
mo99abjTSQPFcHqSfunH/qW9i3a31zP/rc+2TPQHgTpA1ifYUtWyBDUsJjqy4JsBAiwDmLYCKCeI
klvfiOSX4ffbBtc38H8GxRkEM2kxyQiyeDzaiEcHwD0peNkBrLptZv1Ikz92hBQdKg+qMpaznWPV
OS81d9WfYPjsgOkMG1vh7n9mksNtATTzvzupqddfrch1pVKz2Qdjn2aeprlZ8ky0jVC1du0trQiR
Qs/UPG1LWCHVlxTl/GKjmLv19+d/X9x5BqPTEKYyijODw5vQ7vlWerXqcXNaB+QtyJ3EQmHH6wSC
jQoSH+O5akaHD2+VrAESBTTXgY1ol7INX1iNQxhswwA36HrBD3a9prDJDaAfYNFSTgy0zhn3sxAs
1q2CCoJ/2+9W929hS/AC1UwkXa+wfxGYdiS0+MlGqFtt58+j7v+uRvCAzBwzrRpgocToFT8W1XMe
PlUgZix3LWBuqCLwoxL6PYB5CgaYsq2kZF7Bp4iBHqIKWn3V/JSZB31KFchOotwfKZBdTI1ufNWY
BNhcxc0cRHpBhhb4UD4lBk3vwbUU586MpDwrYDOpbCDOtk7eakjBcDrmsmVIDYh5mqGGfVkHBL+o
e+ZgnO+PjeXd/qxbJuYLaHEsSGqNJUs0pILcuMRtBjkofsmqdMNTV8/GYiXCPYbLpTPZBDN1lzR3
ugFR5kBSjnyYZS51fjStBBrGPLzTynyr3rWafgFS979tFK62viqUETzCsfMECRf9XvWCD4g1ZHv5
jjxCIspTnxA891sv2NXDubAqXEB90zK9K+Ylk5lL26/i5zza5ZBm3RqlXz2afyz9U2pdfEPO684M
K1iKIPVTaVC126Ja3/ASMdAYJDeMKoeFRMObqvBVoKW1dANbt7UMIcJYg1IA+4vP1ClvBqRBhufb
rr76QUwCKXeQUGCyZV7kYpsyzrNBL9HOYyjPy7qTgqMtOUvBA0aPbltaHXTD8wzvbMQzjDULS4kT
hSfQjcWVaY52QO667ncSgJv+IlWJ00Cyi+yN9GMMzoX+gEGoDetrC0WjY55bQAGFiqlPpsXRxHL0
IfpHy9d2+dO0z2NbOzTeCYzKQBTZp8ppIbS9AVxctwuIgAnxICTf878vNjigUsalADA2XIXfqghD
s8NXjATcD/oLAQHp7VWuRRQw8YCxAkPXGor018byHPUNcx7PUDXZGaa7lH8fiGnruRNld13s1lsi
dqsGoZU3S75T/G3BoFQgRSlQHgWUJr8b64/aRBl0uEQmqH2D8GVKRzcEL8LtVc5/VLyTkDSYM/04
RpXELreBeo2RKZiPjzUM8cQHtbsbu63EZdUIiD8Bs8JwpiaSzUFfsUVTCbW2CqJHdQDW5Uje1SH1
bq9lFUgGDImF5WA+WBdhJFWvxjSGmryTsuQM4eZpROG+qi+EUg/DWH5URg+aoTyNHMpTybfb1tei
C6ibTLyBoZuLduC1v1BrymhpzW8P0G5Lw6nLf942sLqL5lxhwHnHGKlgIFa1cpAJ0gcjmHYz5rWQ
ZD8EZO+2mbUXobkwI1zYMklM0DAgS1INkG+oGCNL/ZY/a3/BOUWXdoTDrORK34GDHvkyclgG/F0M
UKcCdpYtrOPquVosSLidmRnQtpiwb7kqg/PmG8BFWvLcaPet4WY529fmXyBHkOLhGjBnJRQR1lH0
rSVXJcJjGB/H6YtM90r1F7hksBAD7A7aEh2a3tfOJhGOSrWEGqjFOWQ1QUGIu3mrBbbm0UsjwiVD
44lrUQYjKTUfZNo+WtnTbV/bskCul0FIluZjiuhTgrRZgdp8svEpVh+zQG1AjldDGRKg2msLsTyy
sK9wKmvzXc5BgnA3qs9S+8qjR6jyRmfpjCr4tPWGXjtDC6viSy1Crp3oc/2mjydMQ781lWEXpgsR
t9v7N7uuGL2XdgQ3CCu5HzII0jlKSbMdU8fHbnivJuuBTj9SEJVAfOj7bYtrQWhpUfSJLCZ5nOMw
xVC3pHXqkPYpLr3bRra2T3CLVK3VsAqwrM7aTXFkT9QuDZtEGy/2LTOzdy7SidyoezIYMFPgxZkM
o53S702/L7ZovFdBsstNEyK3NiqJoQKO4Oio6YfjtynABzsHxVMFQdwwLqC1riKT+wswB9pNENVB
Nwg8YCKc3OIhRpXm6zDp5GOTGZeufbn9odaO19zRsiz8Zw53QhAP9LwfMDUJE0Z5KeeyQDHZLGrt
lBOMj5cohx0Nkrm9/mUIv6jFX5DYAUsCOQmMWIN7R+TPo12rpEzFJSKjW97nO475BvmrzjbO2YrX
X5kR7kR0OEItNmCmaTC61wz3jVb+brItZfGV43xlRtjNpp3Kjs0kMUnNzxqI8gxMuz4OhnWuckh0
oDxw+/Ot3IwG3v3AT4BS6DOKgkPztOQ1rnpOyzdNzb2o/R0FYBXrn+FSmAT7bkHd+7bN1TUubAq3
saRJvV426hyy3Gp6ruJH2yaQIeXNBlhq9ZvhnYC8Frzv4AO5Pt1FXaUhmw31Y75rzcjvpvRYTuHG
m2TLjLAeMlSh0cswMzS7kj7w2k+i/e0tm3+pEOUN2YS0BwCnOMwikqkJyiKLMfLodD2mUJhnVaha
YbQ6tZut5urqakD+AKJGJGdocVxvmiVD2aGdTQ1R77Z0Twaolm/VS9aN6Cb+GlRRQNB7baROCYZb
dRNVJ/BLgJtxBNWEHm7c/Gt+pshA7yIVx7aJnCthOKhS2EpAtHNlF0TobHANxPPa6FodRESTAYVT
lm98qbWVKeBGMPGSQkwSn3C8p3gYFyFI9xtTdqwqLV3D6nqfkWljeSt3Fzhp/1gSItI0GRTjpFhe
ZGmgXtJOEME4hFnk4qY53Ha/tUWpQFph5BF9lU8PYRBZBokVowhcDNTrZXCFc+qNlbVxG695uUrx
DoWvU7zihEu/NForyRlKQFac2WzcadhF844a9sj92wta27ulJeHej6R0AnUVFpRJPngbbWp87yyv
I8+3zawkt8bSzLyvi/RCkVQ5xHJhRp/ujd7a5XmxEcDXV2Lg2Y6jBJkh4SQlaWKgJYqKVpr9HsF9
Zb0brdfrf+MAYOr914oQ4liskDKaq8Rt8ZC30Gb2hmF3e6/W5tEMEJWisgPeJnx8YbOKoUtjeab1
SjHKl/wsTuxpPL5ITnI37HW/umMH44h+7j3I+S9AL989zlQjW9Mga56+/BHCoWJparX9/COa8TL8
P9K+a0dyXNvyiwTIU3qlpDDpvXsRMrOq5B1FUebr71Ldma4IhiaEqsEB+gCdjdgiubm57VrWi9Il
ntquHNmaDOnI2NAzvLiQ4ZgbM3rrNaBkrzX0Ldk+FORdAih3oMDKqash1zNgSeNNAvLFV13EV8Io
LjMj3eR57lmNQx0NVDrnT3DJl5gHJebsHBCIZE/MwlBWzyOsKxE1sGhuUjwbTVHRlkWeXQdA7+jX
cldLFuNQpHRcotbzqFZhMZqC3KAjztP74lvUGmiZnY0gxYpxX1uhdHImQ2d0aGNXx6quPG4On2Gt
tPtctG+VUN9VN6qCMHFvCvQjr2zuUukKEwIq0CVnDBf837EtSUWcNvWI3UUL2cZIkj2wtT1NlIEg
fIfHBtnI1Aew0oMQxgb9o4ETfapKdJfHK7bg1OIA+sUCnQOYfOBZyfnCPgeOQwL6NC/vXEAM7JP6
I3XebLI5r03LGvxHmySTo2CeeMhrrHci2rBVa+QLAfEp/IIon0MVvquVdh1baxWV08WhSoOporl1
DVAuMlhONBX6WCvzE9RfIlozhoxOicfCX+cXt5SnhBybaPY8woR+wOPTNIH6MQBpC8ZOt6/VzPbG
3PZBALVtlPSyyN65A+p3gHZY0biLrO77vPjFazPnD5G4BkSeYRxLt4UQDBBPiJmqb54VuCnJRo8E
PIlPDMKtaO7ilh4Ik95aw1KTEFDbyIUBTb62X7Ip27tttLGUfwlm8HP/LUvaVAuwFanNsKwxBvqQ
6lySksAdJ7tuqG5Trvos5tSZVmdR1lY4//3gmS/xSQCGh9w4rXeAEvZSC0R8gKEAAPX1MI4e+tPv
IkwP6qm6Czv+WNT2LUl6ThWeb5usoxpoE/7hiP+YCxklDtAzOeu7+fqgYJDHGzfybdMH7Bodv85L
WryoB5Kk1feEAVUxxurN4cM0aJHvchS/0CQSzrOiYkV1Fx/PA2mSCa5GwIMZ87rAjEbV8S1EelqL
1nR2TYpkfOI+sxQrnzXJwgBIAJgUCid45YgWX5ODpcx/P1Abg1tdrM0Wfer4m+Hyq7izfRG+YK4x
MO0kSOLPEsMx509rZWW2FN6Bg80OMS0559x1H9TZ4GBItrXCV3ycJc8XpHWIgoB9D/IfSQzJ29py
QfTpRQTk1am9A6bS9l9W8keEfrx9GOxJhkiBXWlFdJGSGN388Us4TStiFi/3wUokW1kZvHL4iJWY
Y7RnbX2tiQetdNDjs0oDPP+UHOXDWwNIKCYN0VQmbZrp8lYxYhfOJ+DVh4FO1kMO1HPjhZhvw7Tp
wlsLDO4moC66oF2b2F0qKKNX9490aT9juOWtybBQHYm0yry344vY8fr6EnQ1efcF0CDcAjAECh0t
gn1w/jAXjciBcGmXW9I3HZsTAlUCnOnUm0DYnXR+VDyXLjXXUHyW0rFHa5XepCiK67hASOvF040l
gho9/5bYTgmD+/ZgKA+57g9rNMCLijT3Qs8XwjjB7VTcvFfdCjLrMN6XTIDIrA1KR9l2WOL53Vx8
32dYZmBQmUjNSookRqsYQx2pASsWaEnUAqUztzkCmcl8g2/51w4hkPPhzbgqUYHoKddcxyoyLcWs
EFcYpKUsy3/wxhWeHtkJnXTr+fzaFhPOcD8xQQgsBhDqSqoSVa7TqhbEofHRBFlrfcXbpvItHg17
wNra2842vnnStHRwuso3BpAO1uH0CNrVNXqz032GKzzD9MOJQq1ZNqZ9xYwOHYW5Zzp9oA858Aky
P25Nmhvv0WB651d+arqPpUkXdBK6SFMGaXwCPrmuBzm5a4a/TmbOQoC6j5aAOSs8f8TBo6TH2RAR
N8HoatF/94M93DlEPFcpr1aSPQurgbKgUm8bGFSx5PqlZSrxADc491zlowXoWJcE9hpEwOkLa8xt
FABCVtHa4MhpRq0b+hyzZrjm9lce7qccVDp7RgBTkl1W1evw8tcHNPf9gHMFGRdkHKUHXeUq0nDR
CJLRMVCcneU8Tn/fJWUcipD7sGq9t1RSQwRrrvPovQFRfLn521XoBF4JOotMXLETvh694MYAhz33
0ty9MDtwXTTkOl/NUCzYYNSu562a+4dmettjTeNpJMDKIVAGSB6c8rMW9xWojkbhofMyLoNWUeaS
3/m1ndpgyERyG/MKBuDj5QYKxdHjpAohMy08rX1MHAaCpX3VryFxr8mZ/35wi4jepREAQeE/Eo93
j2O5IdMtM1///1Yzm6cDKXXag+7QwWosYPzEDgbutUdTRW/L03k5C1cVuwabOyP+gi1EsrhNEoMC
k8+ryR97cV+qt80ar+KCJT0SIT3IsVVPrjuLGMhXRPYa86MKDUm/prU63qljivupgtQCc3FowJUb
yDiAIpVxHt4Y6vuIuQ+q061UnRYlOAitkSnH6yS3xhlaGodJiJJaxzyevprGSg/jkm6Bis4GoyaS
FCieHJ96F9djO/wun5Hn1tgYYUWz8LbEOPf5U1+TI8VA+lCi3bVH8tou/CjPaUQAZItyrrmynqX9
QvEY5VtkfgEGLjkrHUc0UtvILTP3Vq9+5r2+8m7+zhwf+9XICiAxCTQDIAuhL+d4x2yF1OogEM3V
V5iJ2n/oESV+E4Qf7XYMCqrSl2v9wthYASZOJ/paYNpBXEQ+cgUU2RD0aX+GQYROEfBVbc/v8QLs
ET4Nhzizls0VFum5ZZiPLMcS4Vhn1bQdntQupDFQpTDGQll17bq/TDu950a3ydJ7VbQ7VE+fOt3w
VY0BYLmC+WrWgt+Fu4jcHuhl8NQAJkS+7qzLwxYImwgR7fwynLpLlmhbo7E2I67lOK1h+i2JAw0t
biUKDNBoaQuqCnwBPYGesXaq30cSAju0mByie1WetzlNR80EWFrXWLtSKTC1apqC0Gkg/UUEftnA
7abcoQAaqUqwezozyHIq2ucQueE7qxKm5Z8/swVriCcYVOlo00R6XS4rArt24obS514y7UbzVU2v
2FpT1KIImA9bBRgGGialKx4LXWMTwSsvhkcU88bsCv70+VUsPb8YufkjQ7reowWgbWCqw/9ib9OH
idNFt671U08+OnGfR4xaXbEic3lZBkyvi0kfQ1b2puadWSEx5VlsH0W/EhBlG5/nl3UaR0JpQQX6
f0VID2+oqU6BQwdMZxj0yi771Vp+Wt5MbqC3/+DAHoqSDskdozw2O4hyQUodabs++UCV7/xyFu7G
0XKkQ8q6sW81FTKaZKRJTk3yMjoFdbVLY81KLpj7I1GSO6aRhoVaDVF99a0pF3n7qx68PtqeX9Cp
2jkwxLPTp6FCBOsiiUnUuFU60EEi8s4HLImDjQv0CE6S/MxitOySuPbx8JUB3KfIb0jPfp3/ghMl
xAfgBzCoCvxzPAfz3w+cpmoc9Drn+ACtERHFf4ySzdh/hUq7RqF3oou/JaGSic4oROIyCuOc40/R
JcQ81wxfy1wIzwU6ecCRuBwsNMujQ5Qyi4wr9ulEZySxks6kKE2FhgaxDVoOgfqeEN/MchqXIY3+
GkBTkiWdZskYJmsUbGbSArauxIHWu385rv828STgYSiwpZDjJc4NwLRp31+ytY7GE9U/XoUcijqd
6k4hx45FAHRhCrrXdFqp0S1vxIrNmPfjyBOZJaFlA06Ips8vvqR8+pjlnYnVZOgQJ92A4h2eK/dl
MkavTbK7gtV0bJuVTpE1qZJRVO0ktkKzhUakFz3YF2r7CjMqdNS8YQY5qjcxLzbnj21RCQ8WOv/9
4JapcU9UlEWBgi90v640YMZ2j1nZ+KqlYDplzY9aPMEDcZLOJx3wrB0X4nJrBNHn3hb3TTt6xtrD
vChHx9Fh5gbTe6a0LPSRldo4wrG33eoyDolniSJQagCilGsjNos7eCBKWhJQVlxhCQ471QJP4NMe
dkk2oMZSesxey/0uy0JUjL4bOMpyKN7pTl8XJS6AZXQOHatPEucXyDDFPnJsO2auDi/NPv3JPZjD
8P8V+JuT80A9LKJ0pVBhNzBitFdr88JO2ss2Uvdl98bj5haTJBQ1paumUHFN8v155Vx8AuZCITAd
kRqSDXMz5FWYI98MRpTaTxtQ0E5foRWu2OFFXTmQIh1gBRKFjqeQosaJr3Rir8bppgPpbm5VKxd8
8VUFngcagDAMQE7yGg6Q1llUQJbCA13k4NVEO2Xu6xH4DkzqRCD8MKi5hnexuI/AvEMhGw/5yVuu
d3ZT5H0PuzKCAsbua6oZqW8rfCUnuWi//siRe+nHWOnDQhHMqzLXy40P0NH2JViLAcGCiWSLfVuu
GZxXkflwThT0QKQUlA6OXlqKAZE5DsyNfbzXovDa5iPVSqraK+e3Jk3O7Do1Jq8dbKTZUz18jJQH
272OzUekwaK1cHttM6VguLdL2yxVyLJFE0yKj9wUn+CMvJQCc0uanyHePb+XaxLnBMDBZc9Ac4KW
P0jU0MfHwXORulHQI4cd4WajGPmcJ8MtBnR+nBc7/+y5I5TeWq3UEuFUEBuhV6Vocj8GsvF5EadY
ZvN7DlcSyMUmOjnkRgq9RDM3SUZ4J8pVLF5Y88bbSwNEUfoODCKs3BXmZppyGqb3jgoOKYwRWpek
2xsgHo2Svw2vpI+R9pmBv0WMORYs7IeiG4M6u0RGb0XI4q4erFja1dxAd1zfYMVZdmGwIWhG7p/f
1EW7iQn5uXQFnFJ5io7gqHIuJtgybKEmfrRmOEOcOc1avXXRfB0Imj/kUC9NI6zTBoL6mtNKgFzH
eNHsFdt1KgQMTBjBwEQnGDVU2bdkuabnaACGIUESQwF1U9WZGyAL//WxHIuRLIhCksjIDJw9sBIF
qooquFsSvgYFd3o0x1Ik26EA2IALjsU4k+4X6QsDv1cTfvXWx9+qwCwHSXoMisJLkMdWnKG20tyG
72Nyewsq5B1zCai4er7tbX0tE3JqniBsHmOGsmnQbMnU60421ahEYVwZahCPj0bqOcSPZz7UNEDs
gVu7YjZO79CxROmwitiwsyhX8Z7Z0w1pGeVudH9+BxfVbu6++N+UmivptiADJjhHLEox8q+y7M3X
zCThNszAIXVe0qnviII2Bm8wYIHBV0wjHt+ivFamQRtNND1lFTi0doIbN2ar0+Ydadbzok5RFjD1
DT6Dub0UQ5UnM49dW+mZU9hwG0dPe9uojwPV7yuvvkTvXEYbv3+LvO5LW5vl+52yP35KjuVKB6Yh
NHNG22IeoU/ORX413bXBdCs29xpo0gntaLnt8K9JRF36ZAWDJ17brRI4vhWAknSXvmieTVXf9aqr
yudB/2r8OL8z+vwF575QuplOVTFQlc1feBtv46f6lQSx5/hugC+4rIMeyezpwqH6A2DP4q1BVwHf
Tl2Y4y2adf7AmE4qoKW7AR8AdkbGXjX7SUv3ZnE3GngpVpR7wd09FiY9QomqR5UyQZie+5p5bVhB
BLowFS2/bBPWjywMpnrFJC2q+YHqSRdq7EVaJglUb661GR06GwiI0Ssqwh1ZewGX9tKwNRU1N9xf
kL0e7yVGBkJRKQRXqqKDYlDM19FRAD4vEn7HLtd63k+bUXGtDuVJ6l0mIEJPgb7hldkzR/OCelPU
H4j+PLe6VkZ0Im2czmvXUOKX7C5ygZjzQOQAsHDJcAz1oMRZHkJjhlswKyqJS/Mo0EDNl6GLUn12
1vpUlmyiOfenIPOI6q9cnncTIGeNYA3weLbp2QepXoZw5R6eNlFhKw9kyOmqxtJrnTMFLxdjj1M5
+V33KbLkwwT3Kxu1O602L2sr91Wnx6xYFGTTK8Y3VkzyaYuM9BWSAqV5EuMzsNK+r73a+mrC8r4Y
qo2G+cFEf5n6CKHMlaIkWyY6lFLyv01bS/IlhcoqzSrcErtgY6qmASTaZL5O2pWV3pFhBSxzSYsO
N1wyfFUp6oa0WKqKbCerQaFBfKP7YbQbONtZuyPiX4zPoUTJ0lWWkZJ2gsRsfEqb7VB4UVVQ1Bh9
Lp5bEgUgMWbq32dajxVLMnkDsE7MaZY6kOcKUI7mms+1tpGSgXMKzWrbGgLacoppBBAeBSjobZlg
dKQKDCN8KZWSTqX1cP7pWjJ2h9spmQGlDevaIS7MgAGiouHRzECrw4lXxz/TdJ/8fVZm3kfkSAi6
8MA1I+nLxDHumqtQzaj41XOBZAwtQSrz1xiRv2/AHzGSkuhNKDQy3wA+pbuwHa9Nbgaq3qxEF0sO
+eFqJK2wEh6prQExavtQ9vOjZGzK2iNouD1/Sv8Pk/JnQZJ6GE04ppECSSyuvSHngZW82pOvky2Y
rMCtMIfwljfFvmGtdTMuvk/zGK8DNFkNqMKSOXOGVqsmM2q9Prf6n0VmDtsZmWJf1gSkVl0Rigel
NttXMOc2vmBddWFadR+wtFhjY1ryAkxNx0ypZgJzQ52V+cDLMXK7SwiLW68Qph+nTzXAHRAlmGZA
kpVSwe9agOzSHcqaL+yBrHCwRJK1WDVhnQ+YSciEsCl9bjAuwtz3whh9LPOSW9m20e13Ar5RFT2e
YuivVPFLcYoN1H+fq9+uFnsYj94ag7JNk/ChYSnYKcC47q4Niq7tj3S7lLjO0PSNb1bUn0O579mm
Vi4rJHHVtVhgTZJ0wVxQ56VxAUmOG3kVCcr6qVLfoiYOKuDinFf+RdN4cOrSLYuQwDJBTIw8fL7h
DNghHoaIgcxc08JKPKV71ZKX8xIXPdzDw5euG7wXhUw2rptFtqm1V7oA0/hKanshA2vFvTsiv9TR
FaHz6ZzTOMkUu2Dd7TjBnhr1PemgTdZl3r7mkxa0AEUsGafdnDK8Hx3K3AsQ8q3IX3TQAKlroTiM
+TJ5droxxpC0PGk9S7vCg+f1dkfBVDSlN7jmNftwohYz7w/a4Nn9U+9e2CqGXdeYZPVlzfrzFdLW
m9nY1b2OryC3t/Y7hne2zE/3aGxWqelxeG+099V95X3XNKa/UC5UN5mvbPLA9af38zuy+DYebIh0
IFozCQaL03qDAtB9vf9AEgN8d+Xod2qzt8zWHzprrUdyMZY0D6RKRi6PIjduNUhlPqHlJo7pzw/3
JqHhjxhhJJr/sQHgDqEY68QU117ZDWsB95oiSKYv0YusysFU4mWMYvDY62O/qtdYe4zZCz1V9/8O
2pUmKiskwNPcghQgkRVBt9NBeGfvv8BT/2VR48foRUH9GirU8ZN9eSECTtEQ8W48fGtesqn26JTw
M3/9Eq7on5yP6lpuOGL+rGjQgJ7PatvahFmseVXEhmdFONqDBjCD3iN9zC/aLsEgb1ok3U9TS01Q
k4aj+wU0mPRStJp7rfLC4TQqXXO8n4aQv1cia6400YYYTyNW+4AW7W4zxikGSvQ+c/3KRWTLk0EB
XWRdux2N4yaMApBpNxdRavEdQEuNywrM51RtFO1+UDv7EdmHBMlaQsxdGNfOa9H24UXGojGiaK7t
fFwpZLyNfropiZtvU2Vwt23ZVkGjKBgLdrryqsCgno/kMlrMCsaf82rsL0Lbjb1Bbypk0F2nvM4d
072tMIb7CXY757roproDW7ejp75aCWJvQsssL4x4yDZWSFS/RM8pBemPiRRva7wnPOvuKqh24YMc
vkYdeir9iRfxk5IKm2Kw1bnjuRgBNGSyrqX2NGk7XjsWJvf4aH+r2MDLuIlKjgxhp0Ze79aqQRs3
HnboOgz3IL0hQK5Nwd/TuS57cSYxPgF6r7lzhiG+bVXAgaFfV9s3SH4GeS/UX0mjo/G5Yuq74Lq7
F2WMXwwdVmzqkTQg5x41vmcoRl1Emaneq2EfGT6qU86zUAW/jpvRrv2mUcsf4QTq+jC2u3AeujJ2
mlPUaG6McmZedGiis6kec7fcIJVldpSFoVWg2JR1A0U5SB+pk+rAxRva6N4MdVCqV3Ue3rSurd8h
UI8NajdO8UFYFLZAmYyA19ISpqDxriHuTjVL804NM34RF4Zy7do8516tAu+d2eH4y25t06umtOTb
8wbyd/r83B2WIk1zQqYwU3FZ9OvkAb7gR+rfZReh/w0Aia1+W+0T/7W/JPtxE1OQyK5Iny3EOemS
u1PEbeWK2VI6268OSbVd/Ag8k+m+pPr7FDhBeo+hT3JFbsMbMtvNtSn/RcfExQwxmJdRhJXLT2OO
a21GGVbPK5Pysbm2zckJwq7/LFLnO2PdFSlxaFY17s8vfdknnyGhceUACiK/1UljkKIegBKfa+0m
NIDsWDnuZxY35oYZAi+DrcDpVJCWVfMmoYqGRFJVlSuJhvktPjmAg6+Q3mrCWeWoqHt5qEndhMqw
NZX9VGxBoO6fX++iUT4QJL3EAq2rCoprrdc1HdK9XSZonYZXlqq8d4lDxSp+3KIHiNZgMNoDfRRd
oFLQo+SZaw0mYCp5f2ngxRkdn5FHDbaZRwhtfDFcp2vo+UurBDTBjJcDdxchMrb7IOQw+ah3+QyN
qbKvkuCdt15tZlGne7XWOmmW14dMnK0bDtAy5UA8ikHk3TLsqK0+RQMm7S8tDEsrne+gWY2Ym6Tx
E22NaHrJsQCKuYYRfwNdEnKxQrhJVAtetjBGJRpc08uYJ0GN8Py8tiyKwfgrCCl+TwJJdiHqxqIR
IRzpatqxzKW2cq3zX+dlzAGOrPrWgQwpAELsC6ZHHTIiUjcbjXGxb7IoDM5LWbpgh1LmlR5oRDiO
RtdokCJ6DH9mDe0xbtLrPhuilSBrWSEMJGVQMkfpT548S+yyThUFoqyeBVMPNxtviNNMXtNWewCG
2bREni1mjm/WxpopXzoxzPCh1XoGkdPkwSBExxH6sDlAYdEIgTHQRLWpEYmVLMqSvcaN/m+Jkrma
NDfrmh6BZKZc4bL5gHJ9w+TCc6rkH1qIS56btOZrFbrlnTXtuWCGWUXo//EhWhmiBYy4tl7NdqFB
M20rANqse5Pu2dNAGw081mto7Esbiv4ZkI0CsgS1Oslgmt2oYH4ES3WNBwv6UozgPF95hBZloGHN
xiAh/iczvwxFM7lVjXXldnTZ6Ftd1Lu6/nn+Biy+dOD1/E+KdNFS7rCc95CSYOZUG2M8Y9lDA1Kt
1nQ8kLAJr2AM1Gu93zPryWWl8g9vz+EHzNtweAdrDJ5WBbwMno1v9oD025R8K0a9U0FwyvhaALx4
5Q/WKympVWiiFyHWW8ZbLl6S4ZUnL6JbuQoLrTNIXGKuHtPQLspPRFLKsIgLrergu0xd9mNSnR9A
XgksklGjja6E+S0aEG8Di4l2RnJh6gV1iiyhYLDtqWvHKa2HH7WjXSegsTb5ml+xFHgffJwjhYYl
sXkShdjyfqJNcjk52w60VVbrpSrIT9ZwS5b1GJOjGFsgDqYhjw9Yx9x/GM1bAX4KWpeaz5Rqb5bl
SrJ40frM06P/R4ykyIOp9WCogphUvPL6tptSfzQ3Tu4Azgj4DMgarwGory1M0tyRa2ETC0hUi8nj
TpRTB03HFR+aFU98TZCks1Fs16bWzjtInjPrZgBDSQ340fOWYHH/0Fw5t/Oj91cGdTZJViczYTe4
dxH8ZK99ehONqd+Gn5hSxANFW4Ri50Uu3kWg+zsaxqSRb5YcsrzuOjvUK9gea+M0DqjaQeN1PXba
5rycxf1DN6wFiD/wJslwYRkcvwmgvnh70TU9mfsYOT8gJwbnpSy6lwdSpFMqnBlAa8IGNlZ9VWL2
aBNx5Z1wZ6K63t1XEVAFz0s8Rc1CHebwXZdEDtzNersSiNCUb97RhlzFKJ45YeMpGspNBoVPbTNf
TQM9/oiaAeD+ZKW5c+kMDz9BegkHI87zNMYnkKbw1djaZObDaA53rLs/v9iT7UUPE8ZM8BoCnwuU
uPMhH74TkwiBnoi5vRGwYDTMVB+tORdOUl0NCv9RJt1fe2y/BUJp5u5fzPRI2olZHTJEzowYojBY
4Vb1e6O7AsuqT6bRZ40LFK0CPOP9Fswha2OD848f+b+zcAwpmg5meNB8LAkH0SQGiSZgXAzC9Vmv
7hTV3RAVfDmWtVE643lKemBfgDRHfxJ1tFJ2nm3liXS0J85fADh+eZCjxHjABI5DjF5HX32Mxpp2
rTvxRG2wPrQqYEKPID6CBTg+zVxEQ2OIECiBYWDG+0a7HMqgK9/O68ypbyiJkRIooKlVUA3FNqov
tR5Ez8aX+j76ACUzIzpuzws7sTKSLOmdG8pY41YEWYLsEUDQpLl1nbUbP/+IfDIIvBD9oPUNHbnS
LWjZlEysBQBraQ0bTNvUFPlszSNcG7ewBhktrT7z8ypDU3zKhxuQOSATiqfxoi26e8Gnce2L5i2U
vgjpAfC9opPRsk9oIaa0RwTcYdJybLIAsGuo0mo07MQlaVDP0dmOuPUNZoa2oxVexyS6j5u/bV6a
N94CFCTmA/BPeWTVSMLeBM0HUCP0X8ALpYVzE6rKXef2QCQdVt6sU4f5tzQ4dTOeD0IO6ZgN0QK8
esbyqTVEG2ASvHJDA/1oTdW8i8RON0ATuOXRRG50Q71OHYX46ZStXNDf5yzt+hxqIQDXYJ/AxHB8
f0LLiQcRxgAyqe0egaQoDBVZqcJ8UtxU95EKZmjXG7IyvgRTAy5ZkmZI3qFtfNoTkrKnwci6iXKF
mJ+OQNI1U4wJL4hZZBdqM5YxenfwS7TldvtUuYnm12GNtGlb8jGIJrt41m2OCVdeaU8qN5VfTdk2
WzdV9BcrDJtdzsfCT2NzuooTswDSaBii7QJp9rsOef6/jm9R6kXJet4JwK0gpXS8G2pCVDFqCa6e
PvkYp0BT10c4rZHFnV7wYymShxm6ZWHVOaQkxmWcPnboSMhG77wRObWLkIF3Duw/DtB/5BGsmhVV
OLmQ0aBzYwKBLOB9gDofA8rsvKDT5/RY0BwjHDynmVvyEM39eGB08IYp31Fz7RrBxGiz1ttz4ljO
KQdA4BhE15DIlQfulbDLUXSByQLUnFXeisTn5FFUN7gqWeWTYiUOOAlucD9nLxbwLsDBQIuwtLAB
7XG6KHP0ioOwVSd3pfXNAdmaaYx2jrEZ1mhrFi0CQH6MecJ/bhSWJKK4YvYdQfiMqQTXuceARNm9
luQpFp+de58AiA7vTbvWInCqjVgnNAUh1dw1IgML9Lk+WiQHYhnqZLtBC+GhZLc2M1e2c3l1jusi
dQSw55NMbQpGANbP+FdV2IPC5qsdAdR/ObkUaU3HDHRyIUATXa/57Kdag+W5SGNiYg8wqXI44pic
hDaGJTybP0/d41CjPHfFFZopzyrbaWvAKacdQFAbNMCqyNia4C6Ukaa7qqsLkHIA7Io/F8IfDE/N
/DAJeEZJ+mbkmLPZafaNU2/P38MlV+tQrnQPUz0uld7BOp2WbxMy7PpxjZ3q9KpjaRgBwGZiiucE
rZDxnut5iRMEE3zd7pt+NzbFTEOEBv2VIHJJKQ9FSf5WVkVIAQDzwnMijvF6e+dYOVWLfHN+09ZW
JNn7KAV9K4shJtSQUhzuhuzNLSovHH/Eqx0TS/YE1ATI9bkwKKhFHduTGcWyLXuOlxaUc+6Dm7rU
te5Z+NhhxMFeA7DUl/TBhiVBlAp0L1s2JlqjIDVkzA4eaGG4Rt36UZ9wcoHS3LfhC4jZFfO6iz7H
yiucnQEIiPomxviIlm4dcamaP5jS0KJ+zKddaftJWTz8/dYffp+kr3bTGpkVwfFAJ3yqUjFuGLk3
2i+erLg4p8VP3EiYU9Cco34CEyeFCAZzWi22sBMML1SZbPMRaM+0iTFQkt039ujHGrK9vAzyCpY9
/6hRtw+9vPm2jItseCmdgdqDp9r368n8Wb9k7+vw0yQ173QMIwzzJjTF5agW2PwAhQOUrQz3KS02
NupX2a5S/Dwq/PIfQNKQeYZ40C8g6S0HZ00DBCaU2XO0I6romgDFPRoA1JWLvGR+D4XMfsqhe9DW
bgl+Vrwu2jvn1OJbUmyM+Km3dkV4q68l8U/dHpz1wZqkJ7RpRitKgB7g2Rbmk2xqGjcDSD/dtbBz
yXAA3AepWRveFWoxx8tC2h4qV8HaGpkAYeueTQ8xwhZT+8zXpskW7Aaey9+0RCDLOCn4gFcYbSsm
RCXpox0xsOGie7u6jTSaGRj1XXHnFs7rSJp0Xn2qR7ky4w1m6X5qKlB0xwB6MKmt08L8MED6C8bm
85ZgwdYfiZTOLAWPc2kJiNSZEai88/vqWl1TjIUDOxIimZupT9OQzaiQUV/QJr+AH4xtpQ76BNe6
jfXFE8N9Qk0KuGNooD5WjqJMzdwc5z3MH5Nh3yc3vDTQRuNbUWCWT0lqejEGNssfiX0VTjtiML83
UUhT5wESQNbzaMNCjOx0AYga0UWM5iKxgUeRmbSKb3v37x9BVIb+fK60NbCPXakn+H2GNgwX7Woa
25Lmq1ecgPw4f9Sn5QzQ5RzKmtXvwBwwB5R/0+ylhM1XZfmt8poAm83lNIv36hiwZFMbV64W6NUd
ty+KsfQa/cG13vIi3tZrT9DpGMrR16A0dvw1rZqHvaria1xsM6CLo2sLg/KZSluxt8uIhv1bx4at
Zd2Vhd8P/wB/iM34D9tTLjgqyAm0qM7Nm3E3uE/6hAaq6mKIVx7Axfv1R4w8bKNMoeK2CcSU7VvC
ej+qd2VTrlziJbtxmL2R7EYNEgJwHyN7Yzh7Mf60xZNuANbxoom+KmeTqNsVRZoNrPRygk8NwSAw
/hy49pLnJtwpHnrNQqzEEg9NuHnyTKogDy8Gc8Ik2KuBlAqHi7OyzN9nciIXJLBIOKJKjDLxscqQ
QhlZWNkYlaftS/dZBMaX4cc/KrTO0WTPMhr9QOnzlV87l+OK7IVzBOMPeGrQDQJG4d9+zsHdyRhv
QgJY1hlRzXH8gm/FEJzf1oVTRM+0hokPlYDJXpWuZ12QemgSBc9nk6ASheGgLVraAElHrcSHLUrX
4G0X3utDgb/zrgdrsvWSafUQQm3MlOYpRqCS/dRdpcZKHnxp7w4W9js4PZAjVNC/moWLeEKJ0JWI
ZNKAoZ1/OKBDIbqkG3VnlSUstxeDfswNPcN97dlKmWThHQNhLyCHZzhYaIL0tmS2MhVGBv0DVuBV
W3We0WBKoU+CamZMFOnKvi08ZUfipLchURBCKCp0Ltd/ZGhQS3SN5krQOBcO9nKNh3FNmqR+zOpQ
li0hTbd9ln6CzIWabDdkvvU/nH3Zjty6suwXCaAkSqJeNdTc82i/CF5ut+ZZ1PT1N2Tcs13FJkqw
N9Z+MtBZpMjMZGZkhPaQ8s/rZ10SplG5WtiQwMyCQC2WPi0js2ugxFL3CMLLbb/JnsvtdGj2rc/2
tqu8xC69C0+QQ7tVvoMA16+2ycmDw3FaP/Su/5avx/PypwjbTEhgFtxSoFDb1nhsHDraA8azEue/
3jUYAU8ACoKAdn2ZDzLmHJ2gEevVQBdJuVdjGDi3Hi1lf30xX50I7CwsOxCTQx9dTH+SOSxJFcOO
qn6mlo8y1ly/aUXi9OZDbg1uZKwEuK8Q9aVse2ZR2D68qxM1CGBRv/seu/p76z9hJm7L/eeftjO/
x48/89aPXcCzYgCHHOrFp8rJDuVTuJl93Udpb7vWYPl6Ty9/knCUMzKU6pQvmx34IDjp7UPbfbMN
r1ibgpa0ps4tAUgkeB2bVEOxHOMZCCMUeYMg3lhdEN6AZSjZxHZuIHNqyg8ameFjpLJoa3I7fb7+
zb9yDlx8AqhZXP4KMqnhMJj4FYPb4NWAsXrb7/7LiHM/eRU4B2Jcm6Oys1YujnSbKXRj2DKJAa6x
S7NBYzd6TlB97uqbFiogmfbArG+j4dXNiieUnuozS8vtOosguZGQpljq3OkA6kWMboFohUB9oqS7
aHjr6QPtVkbbpPf1zKLg6hkNoIerw6JubcvBnzUL7Yi7oPqHThRO0J+uh0jFTMeoGKelH0EsNzYx
VoT5IZA+ohbQ8M+APpL4ebRvIVVz/czIv92fZotwcIOQJKFZLOtTPZCoO41yb9p+YftkWKk9S93r
nwWKTXA1bCDAXMKSQn3AZ4f5Xp3ery9Gfg3PbAjBX1WUCsNgEXRWFoXu0s9RzO7m1reDGKIZL33i
KNO+X1NMlqzMBBsLCvgocKG+JZyRJAL6kqUxcvvkZKn3mfGe/33GgerhmQnBucaALSbDhBpVWtx3
2n3Tv9Ql5i3uNL7ixiUly0tLgs8ca6Bu0CLEQ/Q9/UHdpnAyp3/F/MgmPOm3Tj241Il+HJDz3LUH
PXE+P8n3bKX+8RvCepngL8VSNAARJ0HYJjbGJ7C3sJGjCayqILBw6JYdyI86c9LXcpsdi8idD+Pn
2G60leRRchsu7Ar+peYoUlo97LLgPiNPSe0y5lI49GTa/f1RvTAlHBrwQjOrMrHPLPvslHfzVzRg
jGVyWn6j1q9qchMGa/NaEl92YVI4RJlCacESrA7lpEF9n8m2sU/FWq9n+SvXvp1wgPopbeeJYWG2
+jH1P3TFC+zHOnrM4l2grfgU6YoY2EnBb73UUIUHKOFDGw0DKo0UhYIeXTnAIMPspK8hQKU3/MwO
vYw76dBretrBTjjfaYYXVM/9Wq6y/Alx23Dg4UGWOrkhJmxFx6JSCyBlAQwdGF0/9bVKs9wAI9Bm
JgBAic9KnaE6YM2Q1AxVHXQw2tO8yu0oNQGW8aUzBWCXCLLC4J8xYNGLl/ooq0cT0lDXb43sey80
5v9nQPDvUadq41zkYOXOHwia6Vp6Z2WP0Vo6J/vc52aEY9UkdY9IhXVE7X4uXq3aSYKV+y/zNOcm
hBMVhW2I0T+shJWvSvwNzM5MQQFuSp1sjZ1V+lXAzMMY4FmaKkJ2WUoHtSXorxkxkPyV2+ZrkNY1
C8JiUiQrZbl0lTuEBNSBKmMlC5N+kLMlLP9+lvc1XYUang0YgBK9xPRZn0Y3GVa+iNQGlIQWRTMU
/cTWYBjMRZ2OaMGX452ieKw86fnn9eMrSV8Xme3/mViO99kysiZsU1rBRDXddszhtkeB56puamXH
q9rDvOnKfZH5Yo0BcYjeBfRDxDgKdIOKtjyqjtG0qc3W00o8uSZPMU/wz/Uqe6b0UJ+ZE9bXGXYE
dXmYY81pUHex9Wrp3tTswO54fSPl3+rPuoTgOfSs7uMZhvj43Uy2Nejs6cqRk64FTaxFl2zpFAth
jNV2DpEZFOT16nmoXuJoT0NA8Z6SZCXjWjFkCRl4zQee5zUcP5l2ff6MrDWr3B64LPNvJ70A3dH+
rEicmAs1BmAhAG+uGb0pGSg/m9i314DnUg9tQzMB+utQrRFPHIGSRQJNZRxxkPhCKgsjUIRDJnIl
Q5R6nDMzwklTuyRRoxBmNPKgKO/12hyL7CWxiM3iEzMgV5DYX17VMjGTIliAAvWcY/I7OrIk9fRY
22Ge/UiG27EogCXRihqUPO3KpKikJYIqgQF0u7XkwBCdujSeFHpssW6GK7pVj/kWJV+PKA4at6BF
cUAYlzjjisnf/Qcx/Tg3uXiSM9cET8HBNgST2rbYx4/PxR4EFuqb7dZe9YnqwTa6VR/U77qrYOLD
UT6u32fZqQGrm24b0EDDf8Jud3pu63OByzayuxIzlUayGxRgvvbXzcjcBnAYS/6AyiymgS8XGXW9
PrcMN6BUt1rwq5/uJsw6X7chgVgtQ2T/M2II9xnTYxwK3zDCKxcQGg/D/4H1jVpb23DBMzgXjwkI
BbKVyy27EOdWhdJPOOlo2i5W2+IYY86qom/X1yX9RBYuAu42pkrE+kSjYW54rnAhOhB8cJdiAmcL
EhStdmsrNTvXgDJB7l23KYuXOpCTKpDz0C0UM5dRn0E8iPl8N+hoMTlQLkxA81UptWvFHdsagwbC
/raKb5QuQG1vytXt9R8gPTB/Fk2Fb4kGcpuyZdF1+SO39jX7xvnmugm5pzmzIXy5GgNsdTXDhmru
wWXiYDIP4JP7rLufUSJuA69UwMblX7cqCzoYhIdsHmLC0iK/vAlZpjCdZzBKkUplul/j0gV25ijZ
q1asJFbSk7N0CFHhR5WfLJt85lpIrvPetjlaZk3sgVgBBJhd7USZhjxxlRFG+sXOjC0/5szYXBZZ
MNaQhiHV/US9bnhJ2coXk+6dDW7GhfIZrQvBiygYB8+KbMAHqwsoYiuOxX7gYQ0MHtTNImPFn0jv
wB9rIvNLbdYdMDBY0BSDZJ19m5v30J4f8oIcScGQK2BKgK6BDL9GIITvhSoX2lHArhmGsMYywXA9
spLSLabNSO8w4dyDXgUcP24PlgR+A1/G2SdrGgdyq55qrL0ovnzGxT5kK9jS3lU1W7AfKAVkq7oe
sDjtMMQ/af0QhSsx5ytI9MLGl5r9ZBmBYTaw0dr0AUNdTs6pO5KfiQENq0Tb6XHxvQunbwlXHI2r
+ypdU57+kp4Lv0C4+iCW6syM4RcsIEsb0Ia2va2i7mh2o2cgO5/iVf33JZJexHmYVE0QNWBrJQMP
dbZMCqi0dJUKwP+tggH2dz4vRClkGrrHyOirh5ooRr7RjAq8MoFhheFJDWm6s6qy1zc8o+SQ2GxY
e3R/iWD4ZUvGhWLOAmwVBz/MsS/HUqcFSOqMrTKzTRX/dda4mDAxhIVhDQn6szfzdLIQ8jEqG+5r
jbla366ErC/ObjEBSgAT1aIl/xUyGcKn2p7RgnarPN9pdego46mJNegy/D3dAcKiCqVYwNLw+P2y
X2WSpdAtBktqAsk5CFCV9sEoH8K1UCFbEco5YDlA3gQ0ghAqMHNLW2Ax8F1yclTJT1LXu3YkELsz
lJWoJL2SyLaRQAHfvOAsLr23hklxGlnpgoa9DYaX0ZgdEu3ULHXz8k4pX0x+5MYh718ic+W5J7uK
55aF/LcvtCaOmqzEK+zGqm/UYq+pimvot1b0os4rEfFrjohTstA34HmhY/hRFGNOaBTmEylBBw4A
AS21x6l/tvvKD8NyUyWd0+nDDSHpiSns0KrBt+vBX7ZW8InYGjQTgU3+/RXOYiSI8wxej0Xpom/8
OhmRo5X6xk6YGzXkHYf12IV05VrIV8xw+zQTSBWI5V5+WWWc9CgIseIxNZ5HjRyUSfVGtUMrzwxP
pjo4U2ofSKW7RvCR038YroXbw14DrYE2pSUGFD2IVKvvcFvK9sQqp2v3bMBwL4bYUUhits/srR1s
Mh1SAdC9wCzL2idfUkXR8QICvqDA8SrWxNd3Y8dBywkcw5Ds1RyEZQbGUJXPCL7BVHbZtKfBzTi4
f/+locaiYwAJkGtke5e7DpF4sEwuAQYDf8kp7Zoccm5ddYPaxtPM41srCUD5bHcr+BiZy7AxOQDN
ZOAvvwhJqHpTZDF4nlxaowrAIR9mTnfxODhEDVc6AF+SMWQHCwkLoAcGVGZFMpSgog2xSozS9sZP
u+VbjC96Xdk6dtfsLTTBr+/n12R9MYeGFGT5YBT97ssNhdwo5+kynYDU52kEhR3Tcrckqa+yGhPv
971N3J4Hm1BdU6aR7OmFZeFTKqWZ1IMCy21wPwSJ2xUNsvVwgxGRtbuqfT2qMIXgRcEesAjRXi5S
mcBUZufwD92sH2icOIj8p0gJPb1q/DSnmEiINiV7nM3oOA/mtiVrZGHSxS7Q7mVQYxnXvvwFxQyq
uajAYmfle2fctApmkrpHCFz8/f0ActxEhQ9gHEilCSvlLA9a3EmkuSo/NKz34aoBu1N/KkW3U/Jx
j8fEduUISU8soIt402IskIiVJVpZVsEU2EzjvVHuYuOghtsm21ECLZRdNHu59WYop8LeaMmLgmdv
N+wM646vlbgkUQCkwCC1h0Nexn2FFJvr9hgpE35HAum0dEv1Z8u4YU3gptHRzozN9WVLv+gfa2JV
pB+nOk5q+P+i7N2OvNVt5I0j5n3WXJ5sezWGBO83cRZKWpdHJ8Ak3cD5DAoUAlo/JXYTmz8WanWM
9PRxtJuH6+uSpSx4CoLwAvU6TL+Lfr0lI4khUF8CCzhBWrVyqnYDEiOHVjdF7kJDM4gfg+I1ZrEL
CMd141RyUc9tLxf5LJCn/aCSBtptmAQO3TlITmq0xlooeYihe4DBchM9BArI66WJvq2qiAUMBMxA
orOEuwaZkAXG++srkZBfgJgAwXnhLoL8odidNDg1etBMwb01drmNw4iCiD/HzCcLba83xmyLYTCw
yJkwDjBbOwGqGoUTEsPQeFEQbPZ9mU8rnlBylhYmE/wfsHR4e8ENAU1N88nCY6lMW266eAQFJxal
YOK0tQy5vdXo6dFQgmSNS2W5e0KygI4DUjQQeRGTiD0BM05NXqK8AOUtX2tuB7P2tNkEMLFyM/Yj
b0Hfv/YBJE7/wqTwoWNe2EM/wqTFRq+uXuyGuGTMfaqk9xiOwNAD5G+R2YxOppFtZtvuEGgrbZ2v
U2IIr8byn7pI3gJafnna8glJWsJxmRo9dvoMxTBoaNfGR693R0pyN0gR8OgPOzZRO2q2lEOoTS12
cX7fMHOXGp0TgNs1MeNjwMxtpCnOWK0WeGW3zoDaCdXxxEOJRDgVfcuTcLJx64qeIZs78PQ9CRx0
uoI2fElotafxu9oC+g7mZw3TkknSgJB5beRbdjFxHZdhWlRqDDF04QJgRH5G4hPrSufGVB13jZEX
rt42K08juSW8MxnwzngDCidDBRw240vJIKHajqnRru0z38yslcAoixAWRp8X4Du4pUQPMBJdAaNu
XrksQmWwhYToR1yWG7rG9ib12AAQofiJsXJQogiHrJhiI+mSunLLOgg0P4pJvjFI0yFxU4ARY5P1
pnJV3eWYxDy1VquemNmoR1pUUB0E+d5KBJGsG09dFfME6Gfif4sTOnPieIv1TTKDqCuLp/c4Q09O
aW46hexZuzYwJ01fMcSGeI+a3kLxcWmrVCpgrQI0JtrG6eNTUH5w5VPrfIu+G9oW5Uw0h6879q+N
paV8d2ZyWf7Z8uKEg+04hUnIYHnNGwoij/+BmxFvW4cfMQrq3B+iX+D3cC0vX3Enkp29MC3s7BRV
TWsnfeUmxbeaAD2fQdfmbtC7lVeBJExc2FkyrbMlBnlAypbDjqJloBBS3NQeXWVs9xAPd3QlWtlS
WeJ2vqNC4jbomJuIB+xo1r3PzejM1dMQPxLFKwMgh9YG0zDXgJ8vBCPUKJDkYJgeimZiFJyTPLEK
HakbKmsWB4PgODbbtkYjzYdnMA9Np9W6H9qWvZnyrnklVaPdK4Y96YfOyoH2Hip13JipjsEcjvpb
uKHzND1oUwmoqz7renYPJ1tvgaCm1i4O0vFHqo4lMLBTqPvRHMLbhyxMj21td4OnNREFsYXZl5E/
GkpzyAg6JPFyO/VCCxQ350T9sDvS7rR2SCeP5LYSe32UFJbbjgG7NZQ6MRxVZdW9HlLyXGtq9m6Q
nBEwbbEZj0ewXxOXxmqgOVHZJXueDzqeQ5OdeqoVNfgNjN/2VqAbUKBSwh9qE1ceiunNk17rgCaj
BTj4POnId/Q64dIoiU2oqeUgf9sYUa0dwqEcc6erlg4zCMiNCLTuSr6v4F4gcKpm1AOKjuzsWgMA
uMu4NmN2fESDJhmLGh6YTP1hSCMb8g5hwj5KFcMoE7fszzSs1H2u2zHI18jk2RlYtg/QKwE3Rzf1
2LcSm+yEbQI2uNriHMQInRm4nND8V11N/MYET2XrqmkS8E0c8Aj0201ifOZ20P1Q425iLjQzmp9A
ShZPZVzOgWPU4PvtmGJ/Zga299EqrfC2UUeMj4ZTVurOAOIY2s213zcYaEVMQ+gcMPveF4E2ulHV
7fOOJ4d5GIo96qfannQj+1GPFThZtCLKy03T4oQpzagXB8OY9PymMErma9CoDL0m48VRL/vghmiV
0uymQrVCqAoTBaTrOLvQiNbKd62ZAhCN2cDvus001xDgswy7fKjGJDqazaRTF124enaKsa7R2e/L
FuJ4aRRukmhobxVjVp9oM8bgWKz7GWzkeqmp95XRF5XPB5WH6EE2+mkctNbX8bb6r7cnUOiYZmGg
F6uZ+crLVRrFUCsHb+7izb/wlDRNh9OTV4jKZGFm2kb1jTZ8S+NbHQ2hZKeXn83sTfrJBGPddZcu
M43HMkqHzEYYBX/Vpb8r+86u2xQJUBcbp7bvb43wIwXrpZFWWw3mIEC3KbXhWGO2twXQpKNrUzQS
FwhiHUwbAPoJhiCxPVUoZM4jpMguV1RHc7fGiQ8Ut5K4UVxsri9X4t11oCVNpFgaOK7FyqWqZEar
dgoql9wxzdsqN9243U3Bc6CvqeLKloWa2cIQuzRnxWJWNQ1wmzXY/oOWokpa0/KgkpFnDrBOYMCH
F+HeHKoptK24OQwr31USLi8SESGMZQpAroqJRKQe6x2rDQiB4xNjJDfU769vqWSdIOymNir8GMyG
fMrlAdLHyW7YBAarpC/8ADxMnqaUT8o4+ImV+wyzbeO4NuQoydovbAp5iAXCxqhPYDPjg1M0OhL2
p+urkuTJoCxDRo5nAdrqImIsqOyYtlOL1o8B/p4CaPWxgTzCCj+adO/+WBGfhkWU8H4eOKj7uY2g
qrzGKQRPCtNVrGxjhXTbh8r2rxeGgXHgFnHZwN0vfq5On9oYOnwIY+BzaAlHohHss1j9+3QNfFLg
K4VCNao3YtmxQweCVRHENxK18xtjB8IxZFTPGFa7vhzZKxNzang24YohcRO9xwReYr0K4wqySMPw
Xo+phRr8BLk4t+szKC9ghAq/IkrSaXbMgQamMyEJ+R70vK+h+ximpyJUrWPU9vYuCs3ID4IqPEbx
oPgqzXrUKlszDby0G8r7MTNZ7WhNj6GU68uQ1QjOjptYeCo7cC3PKdgCAOczs3sWfGrjPobYa3Yf
5U9m/+u6Oal3ODt3S5Z4luQmXaxhxAvmouCGjTsAlufmla4Nn0pv6ZkV/dJKbKDErS+nu7FQThsS
VHnSaG0OWfYMwjlDbUUDhAMOaPkVZ2ux+7gwCG+gN2mivBrNAKOAeGb+HumFo0bfh3wRa82pupK4
SxzEhVnB7aVtkWtNArPcGPwqB4x52mZ8xYhsBwkENiDgTUDwJT7xukxvp57gddujsRfq0V0ars0I
rZkQXKlaNoiVIUzkeYq7EUQPWrcmKSfZKzgaFV10kDUtLbvLT9RAdabPWqDVGakei1b5EQbZJg+q
lce37BKdmxFONY+zxuwYzCyI1eyu7HJkEDdghcpsX+/fcnPFlUqSCSwLSwJJ6kKRIxyBvEa7JTdQ
xusm6ESV3V2yKBiN9AAJVLDnrcmUSc0x/E3wiy5wBMFcMpu1yVW8TAO0p9Q5843a9LQKpEt6dFOt
zRzLQhNAO/+zJpyLuh9HJZlgrVHu5qF1NO2jTW86YxOhpQ0RqOsOSfbpVBMYIUASbOsLoxRNY22O
hhnWzF/U8m1rOw6fWfJsD4FX848R0PrrBmWbaaAlhWI4ZqpR0788klQf0WgM0xrsMKNvlAF4EjI6
OjxN3CmyJpeb/L/rFmWXAFgdG0AgIDx0kRwqj8bSLq0KTesydNTRvAtDYwvlq+gfVoaHz8LRh9TF
FNmY2TRZMe5aAXISv5+PkKgF26gfNXj2rCHLZJt4VtkWkyQ9QOl3zpBkWs17SYhTxi+TiYmRYDet
Nbi+lp4AeEf78P+AeqI6WVOwmmYzgHrzHYnc8LFA/Q5Z2a3tz7exG+/DZ3sLHW6IIXiI4bflfm1c
6YujFH6A4F2ysFa0UMUPyMH/tsxe9GvjuxIqlMs1CgHTUkiujAnggeNG3RhP0XMUeb1HDyinHOvE
mSPXOrjhN+A6HFBPb66fzy8f8/f64OzxLFraQ8KNyHMQ1yOrBoo0+dRnxZkHBxURu3gx1jhh1ywJ
Own+izFqF1gnJ+A+htyZ7erxQ9+DIOXbv6wJV24BFCyjcpe3vANJnd6ZI/B4oCCyutumdnv2DJbK
Hrfiuqkv1xvb95uj0tJRXIO4+KUpE+pmsZ4v59Po/RQqsDXHSJv2et3K1+e6YEZwy3GkJKXWwIyy
C27KH+ilj48UjfzT4BkQe3OAeLlucfmDFwXD3wbBK4h382+q2Mt1leioQ7RpwsCZ9SPRP0d09erg
rjVXUCayM7Ek8L/ZogGEE04fb/kQNhG+VKiceLgn2m02HLXygZsrT67fHY4vCzqzJJw+khslj7rl
TKjVdm7sY9KBLUsvdPQBK+6pPYToy3qroTw4tu1HZbz/w4ZihQQU0QDFiXwzvGHz3NnLhjZQFFGo
F9Z+B8Bx+HndjvRAntlZAvxZXswUJQMFEMGOsmNiHGmyUdbwkb8pL7/u5Z+1CPcrVyekBkhFXPJg
Pqj7qHe0h/YXRhK7nfnUWZ7yEoTO7MYeRvD868v7kjEs5/LP8nQBzZ+OZoXaObZx7N9QgXDqcZeM
aNrrnxPoOrTplui76xalNwG87sAGQHxQFY+oxSZtUANsaA7qD+jwmupnNHmhtlY4kl4FcA8wUN2h
ayqCHvIp5lqCJrmbQsQr+VHFz8rgt9WdsTbcLV3QMkm4FMRQeRPuXMbDFtIXGm5CpuzN5pPZ/U87
A7ShqVdu95ol4c41WRBPQQNLg/ZgM7QB3/TWckFjuXIopBGUni1JiKAYVwSGLVCxpJrdzH3p6Gbj
9kXygu7/Y5PyU0wgYxQ9axXUtqJ71BQcJZ79gX2jqG1OgETNZuxadbKnfbT/h/Nz9tuWBOPsQvIM
+Tqt8dvU2mttv6I3JML81eN1K1/y9uVemMBNYG4C3WRxbDus7UFTe9C4sfF7xj/73oVgOakPU+UO
H9dNSZkdzm0JnzXKEQcxAIY5Jb94x6zZHVgVoXjihZ2HdAziJi6wbeV/a/ofskyMLlhXkMYB+m4J
H5lOiTqwdLkg412p3rXd2piG9LieGRC+VKor1ZTWMFCbmZfop6nzslrf9GsoeamLPrOz/PvZibC0
ss9NDjtG/D3OZ8fAVF763/WPJPUmZzaWtZ7ZUKiCvs1iY+K5k6TvYxW6KXTZE/7I1hh9pPsGznP6
G4UGYqxLW0PYY1hugq0GEtUwhTkEgiGMldKi9ISfWRECW9S0AxgR4PkjXFkz8TvgNUqfE1TNNpQ9
X98+aZg5MyZEOKjYDrq6aGjE5CYAfWcLBtGNrT5HIdruuzr+dt3cyg6KyLoCTwDNmH4nB++83I4Y
1dSfQ+JdtyKP20iLF1EQIInFhxutJn2O9CVu50dr078TP3RIAnldZ7ovnPbe2JpP3PsBbd6VbFJ6
4v8YFgvealWmvChhuFXYdlZTrza7m6CzVlyt1EOcmREimxGDHiNIYCaCUl0cQRb3bWUHvyDAFzd7
ZkFwfbWu5ynlsDBrnxQIwbrZDfYrpY9a/RaB0k9RD6xci27Su3xmVHB8Y9QTk6YwalSIZhhXRjbu
pXHk4PHj6dYHh1pXVDxyEy8Q+9sYR67C30pSPPfQ9agTgKno8HJ9I6QH9uwnCa5SgRq1geGjzEU7
BrNzT1UFXt3HZq1rIfugYF0HQSMgS4vs06Vnyasu70vMV7md5sUTlA/neeVkSl9WZya+XD0jDlmJ
aUA3vE39ESKcTrCJX+Yt36QfqJSjMHR951YNCofULEMAExZuxuTEP4t9cOgxq+GgzTR/EkcDtmZz
3aDsU50vUDiydpiaTR4z7GH/NhJvtB5U693468YjLsa5FeGMBgmOg15jVVP2a4Q+VZg63fi9sz+v
L0bmSEBKs6BMDUhgiB7MHMo2Ab0VknHMD+PBYdDN/PfCe8ta/hgRvRXTKhIBHYI8AM3vPHyya89O
HljjtMmxLROvgrja9WXJYtu5ReFMEC20IR8Ci2a9oaHLNdxxzZmK0/CRFmtcMit7aAkHgtm8B74a
xpTyOeXe2L/oK+FMRmKIEit6+/hIGJMR4UZdp9Bm4sDFGE37bEGiYDdO2saq53e7VFMnHdiwHdtm
8uKw1w7MzN6HssYUeuLb8U8D81RGPmz0ce5WcgiZJwV/BupcJoEbF/tttsZpREqUoFivYOQ2hkBT
gAmMH4npdGvi1rJtPrclbHMTlkTJAbN0q3pwQJTmzs1PukbIJ7vc50aEa4eUKGQTh5ECQrFDqHpl
1t/mSurM/8Q99VtZd9EuAbR3We9ZRom0j0VtOCL0qZ4xpk5U/Lh+CaQfZ5Hu/f8GlrWeGSAJYOJW
DgOhCuJLsF7rPHaC/rWkvlqsIUhlkQV6YRZjFjAaAKJcGuOMTiQe6cIU9L0aftbD5vpiZF///O8L
i6kjTq0w0PEiRfk21Fsvsp67cQ1BJNuycyvLv59tWYERzCAHSb5bJvve2AbEp2oPeDleuE//sB4o
KgHthGgM9ohLS9mQl4wtdN0A7bt1u9ExIKVZK35D+lH+GPnd8z1fjhH0WktgJACtOrO2AHusOFrZ
fbFAb6prOMqgZhGWUTSgkx0ThCm93s0Qiy6AFXtM/oWm7czKVzlfAx0DDevQwk2ufo5QWrv+Nb6O
WiBEAdsGHQu8+UEsLayDcwP+ZYIFE/wSBd2jtmByjOdtocLJgn3VvOGGpt0WEAnQBHoGXpnXf4F8
I//3A0yhDgfl9KQBpm0pp0Zuw5zAfCnb93FtpEF6jf6sUxyyDUmslmqLdaoqJhcQG7Iney11kV4i
dM4wYwk8JaYdL492MOmt1ico0BTaq9E8GfGeFPuy9ZO12qUsygOo8D9Dok/QyilMIpTDUEXUhpth
eJmUHe3em3xH1wg7tCW8iDXac2OCa6ClzRtAT5H2cWfeWE+2EztT4qBPd39y3t5m1/FPvm86O32t
zyO9xWfLFB7qQ5kU2WTBcgKs64wBwCpeCeNSgtPzxQnHP8mHxA5HmNDveO61j4qr3CpuvQ1vLL/2
6n3l+s7oh0+DV7zQU+itvWelL+mzHyAe/4I1ZjQrODPsu/oU3pavkGPsnOTpl/K9vVcfDtzDvMjN
2gT0ygESb0OpjQCnMVjV8giK0CAuOTF+qjuPpt8z828BfnAxbBFew2ghpgzE+c05tGnGF2c8puUm
1jSXW8aez82uVW1oTY1O11QrDFZSt8Z0UPdBRVkFYkRIZ/QuiOMgQ2paxm6gEwfEKDqmiDrlLqj3
BnPi4BdyZSepb1PtZKVetzrZKXvgn/+C5XCfhSCFNb0a9/gFYXmrjUBqgsRjU2U3UXjT4HwljwEe
vNdd6Vco07LTFHpw6GtoCw7i0iYY97ou5jYeNaA4Hyg6zfdxda80x8iE+LcJmZ0ydSAns2J2+bOi
hwB5AaIH1DcAZBE8RMZYkRcmzNogavmo0rlFK8UejnwEir1oF+JccI1ua0hZQKs90fEg0QY8UtlM
8MvA3dTz4V9IAZdmIOb1IMsAYPLlVvAEsuCNFmJKrHls9bcMGM8YExHXVy6LXedGFtd59o21Yp66
PIhylyo+iw4mu0O6BAKO61ZkbvDcivBVs2m2eoVgKXhnOFYNsOoa/+jaOoSzGhA1J4UKC0b6MOSo
GsIG1MajNYCCLEDa0NYFeHq5mGKykTJS1lWT5K4SNq+JZd83qnKrm+ORmXzbat3u+sbJYj50tlHh
h0Ii9CQE516j7FrY86KdQkqn6N5r9lkBBnHdiPTr/DEippojWoh0sCExwlruNhSTImuppkSiaZnr
AxIccFs0fcXHZhkOQVgEWEcUO3Xu5J/KXXwcj9WmOOJxE58sf0ComH3zNjoY++vLk7a7MYsGdD8Q
QYDeCZuoolDC6hZno4zc3nYQoE7pTT08pfvUS7bAKFy3Jz0if+6tWKgzUkhdhl2co/wD1Z7wJ4fm
YWp/FNX9qn6A9Hj8MSUW7FQ6sSGOsbIxzLw4mU/xGHnaOKz0LqUH5M+hFyN8mseJMQdYUW/w7aiO
DzPC3/VNk64EU3xgc1oQ9KIOkakGRh/mMNFWP3UoLKWRP4TfrtuQAagAvwREGr1r6OxagpfPzawB
lBTyooM7b+wTdcND+KvZRW/hQ/UfCo/6I6hUtA8ICC49e8DUin36dv03SNZ58ROEhJCbbWjUSpW7
pJ0CCrApIfcQWk4sjxYgGfGvW5MVWJlqAMyE14m2oIMv3TvRs0DvKVZMMTiUKAhexikAeItbAOi4
1Zw6jC+ERPd6020w37VyFSRJ2oV5IbqQXktSM23wVelGQWsKorw9ZrhqVyd3RFnJhGW5w4U1Icq0
kGNI0xjWdP2xQ7lhBuweHOpW9Mp1BHYU4E5B9w+h7cKoEHiMyaYUA4PA2VZ3VTggyV97XsqeLxcm
ljN1FqNDnZW5kmFdivIQGJuW+XoUepTcGMF7uowKKk7zoecKRrsw/fuGiYqFbxdVHdcC9Wh8HMyf
JPw21c+sXyPtku+5aWjwqssZE6ldoSSS1/GI38ar1xx6r/0PY94MFdvmzTOdPRw+ME+viotIbhHD
ZDE6IUtz/QsrmR4bZRYxbPp0IL/otxqs07vaM9z0GTx+R3Vf+wMBsezKZZI4djzjCaoNgOfCHQrf
IUqUrlA03N1xM/naj+C75s/QAsI8X/iruDU3+Z2Nk71PHtbCp3S5Bsh7wcSGYr8YPclEg1qF2ogb
jE6iv5ogjug21xcnXRueNuDV/n+kfVdv5MjS7C8iQBb9K02zjVqtlte8EKMx9EVvf/0XFO6ZYVfz
dmHOWezMLiBAwSyTlZWVGYGUps5K36WCKA/ohsVOJbKnDz/Q+TsGtT1Qb4i921ArodrMz/IHitkx
JZgyDS0HVCg5qQA65a1JvVHnGLRyZl2gMJMFybm5qw8oRuIN5FQbPN6E1UlZmDGbudiVfazmpIgA
EBNbC16ibhPymgbWIpeZPQ7PIXPd75WIQhhWQhV1IO7XI9GFEoVlSG6WfKIZJ5LuZAhsJBsQU0FU
h0d7vbavL5CZc0qQU6gIy7NkQHlu8SyeoZTlE8nBCe8UhVPhkY6X3lqFRAcBAZvaXCTO3sEkM/ZT
ucNDCbI0af2cQ2wKTJUJ2OPG1opBMSaMuD84txfjyizObQt/QFk7RSMek5kRl04PufYgSr+14cdt
iJVD8AKCCT8rP5jkcgBEYNjiaFW6pe0C0AWMBue0/aqbZG6xSyT2sa7uGhUMOkCSi/5Zbct97M98
cDE4hkcMpOw08u8qfdekJ9wmSu0uG0IQfaHuxrDEJLYMNdxFnYau98oJtBfii6Ar/RFBIgpFlFan
0oehV08xFN5uD9CKQ7j4bDZIibpQUmt8dod8Bsk3vfRqol6SurdhVucBirSoKTRBQsPmNgMl9Av0
MyJtr03Ka2Sa2bcAyxDix4oc4hqiwrM3VAPJmohO9H+/ZKnQEsMeluZWJjg/xl2kZQZBtQgVW+lT
Lh5oyrHueiHj9+s4nAChgnN0/vnCHWUd6EX9GL+/xkMtmm7RR51sTPH99hiuVBcCBoW7yJTgnQ5Y
lzBzwYeaq1COSaNHUIz0yUaUvSFwtCAAt/NJnZyys3TzrrHLZ1WxGtsmllpsJp5rXDNXQ585wo5Z
BYCtRG3CQopHAnPL/FeeaHfNKHhjS3iV0tfHIviK8A86ezU8jLFZxialUpk2JZJwo6U+i17niK/Z
3r/Tj2plN5Z+zH5SOzuke54G3RfrzuVeBjJ4VESwUKC9iq2RnkSxFQoRDrjXtCm0BFyvf0soNzyg
/X/mLE4b1PI3M4NxlMv1OR9SSAZNmVTJjhRF+QOIHxBjB2kdQYbJrDVHBr+R29dVhwp5rc2oBXaP
AM3sZRI++3pbP/dTjrmTxcTYEj/mncfzwriyB7XeoBRDPhNtOZcLp2yzVFPiCi/tSoDcTKG3bmqm
kq0LhmGVJLsbqxQhegplGsRZvHLG6x5ZBG5oCcJdCA9e120Qkp+izrzC5o935Jv/XbaKOwE5atNW
dmAkf++Qot6iA51a++yk3IPBhROOXPu4C/yvw2+xPQUJVG2iCfw8/R1oBz/yOv9NzTih1equ+Gvl
VzyxQAFhQRersySGUT8m4PaooMkpvdx2AWtbAn26qLAFuc/MuH45kW0NpvxC7uYmoOKBtOoxNGVP
8ycc0bllCD7ngL6O41AvjAZqMGeDaPSKswxEGUIgtTAJ7U8QEicWCTlv7asIyDcjytLmY4H1nH5O
CAnnEEDXNqaCbruKI2awOmQLBCZUHEtUmIBtG88H+bnzwTH5JMYHMwExC69n//qMw2iZsw4rsl1g
fGHcc+t3FaSweizz6R7tAGK59UOX9pYKMlxupfl8n2a39ALsisodkU1F53awqnQycuxHLytdA9yh
wVZTNoPs5PUpi9BdvzVA4nF7Fa4I7V5YyjbD+UI29zQCvLyvz+JgCS+mPbq99zM9qs4R3G6ho3tv
0tYKdoUloaEFjE0WtcFw5maozOV8ztrGWw4FudwUaFtGxdc87mJ5V+FF09wGIceDrDnQJQST3ShC
0/elufuvTZ122BGUPE5O3+BlcSMYds0l+F3dFmBkkZGvwmJiU0cDTRKFoorUDopN3TyI0zuJt0Z9
GtGC1/wy5F2qfCsE8BzTxM7F77X6z0lHbHok2FUdFe64EDDb0i+1IG5l2JtBGBVKIFZHON5yzUJU
56MAGMzR6ERiEMSpKBKizSWyMrRhsiOILznLYiX/BiPwjAU+NIgryOx+rEpBLP0EDTNQHPC1QzY+
SuZWSI5B4+aaE5iJVdYodMO/nOfDNUewAGb3ZqJ3QdN1AEazmil4kvwZN/fS+FIXe+nfa/gvjGS3
YjzCFRWzkQXovuvxezGRvRBGzu0dz7OI3WIlTbVxbuYKZdnSplNKD7iJ+Nqn2GxR6MxBW9vQy/Fj
dluLsr06EWebUHulf6ubfdx/3DZo7VSA8Iw469ihmZ29ERSFWlVlAx0Rw1dQslJFv6IODI99Po1u
OASTC4FZHsvi2iDOaTo8sKLqHQSIl35qEEI5MudCvCx5ahrQ0tuC+JJL1miCfuv5tn0rQwgif7DC
gxwezI4sRbnSdlIuaMBqTCR+iaI9F402bVI9GjnbbMU1zuQneGHExW4m4rm0KhB9XHyhB2lHNLKk
MboP8gc0M90LUrEv5PtQlDeGivD4tn1X84e0Oh7mDMSTaMMBu+klai77BEXlFPsX9V95+1F+sclE
O9oGe+S9d7fRrmaOQZt/vgjtEB7FWlsCrSt3gvQSV3u1D89T1YN2IbZkI+I4R551zJjSbOriqAJe
Wg+bTJcfCq2GYlHqRk18P+TgHrxt31WAfGkfWydmNCTV9QhUbZ3UIM/5XNW/S/3nwOsNu06pMThM
sqEx/CguKHAak3yrkzi0qpgKByiN35Esg8ryMGggrh6gnADJC7ch3W+hKRKOe+FZyzizOjJGSZqt
rYQNMZwCJbEtWnkGLvn56jRCEgHrE+lQkCtfLhtoJmTEHDGNYXHMys2QnOGqLa16C3kv8KsLdIGk
XCL1gm7SaQCSSV7xkASKRIpqK7C6t4lhBT1vz6+OIAhPkQ4HDwjSEZdwitCnTQRWO7spgRRJToYN
3kzkqKFr+r9Ymguo+VMWWy+ukkIsZEAVuvRkgJUuVpGJ7LVdpfIELq985rw6F1CMT6ljgVLSYBCV
wDyDVha17+2nYtQci9Z3wQKH8Saxgtf4PixqNKC68uRQ8IiRsHAo1kaZPqMXO4NcFzqyeaECb9YY
r5Lo4dDmFYaylJEcImZupVWLGvjc6anKcynXzZlfowlmGgmyJPPAXk5cmeXFTBVZQ4Jn+JUWko2C
qZMxBLsmi959miHbWLe/Y5CCJCa9Cw0R9SK1E5e+g6fiNwV9s7cX0ox3cWG6/B72Hb0TdFr07deo
g5hJrGxD6aw01MC+shE0Bxw9Rd3/F54Gpy/eDpB3wbHPrCghT1V5oBVmWswhWEF1V8lHZyoqB0cK
5557ncKHgUswZlmlnZAbIN2u0ZJykLsDmByV6K7PnFx/Aelpar6FeDy4PabXGUkGk5nkrJwatAwC
U5H2NDplDQaycJr4KUGY2DpKfgzEbRK7NcjrmuNobKV+HzaPeoT46hAFvIrPtR28GAJWYk8QIAwj
p/icWg2+9Un9UyOJVwz+v96OvqxGJSJKt2cJbMb9SQi15SgHTKyjJEOjH8j3nW+P7NrRgXzIHwjG
7ZmBrPnovsHAxrVVK4cah/8kPEjJqy9yUjA8KGaRamYza7liY1QQDAyzcy2Um0IHFT3FxZYzcusT
9NcsZo02dehnKeqBbDgiMMI7gYBiPoUj47IOMpOZI92IlD9jUDKYRlQL2HVJjVqWOAStv38oZMqZ
orUzF0yGf2AYW6oozf1yqmt7osehetaE+r2m93nabDSkREIQhnOitNWDY4nI7LYJgmZi3ACxpaC6
zbfmLxgn34+FtY8EewJrVPfvhKVwKrOI2hdpMyhLL714gzi0aQeMpRg0dzHKtQS9d9PmHi3Ijczh
hr+uup331QKMiWKKNKCBGsG+qJDdAYS9YYZi6qKy/WLTBZIldWgrec3NM7pdIQTcSlbK46RYH+PF
NzB7O6BTimwxDNY0y/S/DcojyBazBtIFOMEgwNFXlqGcav3j9n7n4jIbHkIuoY4HAuxC1AXh5UHs
zjlYRcimAIOwkGZWoYHySXEkRAa3oVe3y8JiZrvQrBNiOgK5wKuA2O0nbfA63o1mnjr29MVTEZwl
AifkSJnIX+ihLiAEbW2TSXTAmIBbU9O+3zbkK56+BcIE9r1ZNbo5NGCcNk9gVGvIm2l6lXCXKfdg
abTLN5N4dXNv5D8akzOIq85gYR+zT4QyUYTOBLScNqBkFK0JtCkhWhpAI6yZ20LQea8qa/EMRMhU
SIrjURVcp5c7Uy1oLAYTEIXieeyOjWnp0cYveiuVS6tttvz276uS9Hl7/kVkT9fOIGk9UiB2utcQ
V8sfxmRCY1zu0HBmMEJfaoG3MV63yur6lKHdhNJNFB6xrbZo70moOuDJLxfu6uGc+Eca7G6vnNXV
+ReCfbsPWlrmcyuTXUIiCUoNTp/yCP84VrBlRJnk90I6W6HiOb9KcicYD2H467Yd6zGgAsmiWeoK
OmzMMhQDKY0EAyhpEn7g/z2pMraVXrixP4HnXPZ67UzxvoTAl8eJvLoDFtCM856qLJtQwABo6bUY
QstMO6uP2l3rf8j9t7rk6R6urv8F3jzgi4thibKFuO/mATUnT54GD+z2bpETKzO7U1BqnjhzL6Q8
3lWemYyfzoZukMUZlpjCq+B/dmkZggFz3OTyN6nL3J4UvPvi6tLBQ/tXXztKdJlJbUMlM5sJIxuR
cUPIAA3J4hiBPcwwpvtYeomkcTtAm8/Sx6hAnI1iWlN4ExPTMmrfyzVeS+nqbpkJtyVURoG1nfE8
CmrW21g1KnsqBy8l7eMQypwNuRqT/oHQRKarrytwIZ1CQMit1av3uLzEiWcoaMXmBKRrd2IEN//P
FtwdLleR0Kp6Zg46QgwIF0Qo8WvxeoUWlC3lPtmtT+NfKOZ0Qld9HonzNHbNttPORv/WSLxD4f/j
AP6CMGuFas0kjg3s0bMA2TzoJaAIN0n3kY/HKuqiuZwEuP7WvFYWLjCz/dFf0BaQxYR1YgMOa5RD
yKCY2nbo3oGsyKht5fK+1DkhOG9IGR8AMcrEiAWAUuLoKFz3A0+vO07YvQqCzmzwieMPSjQvl4hM
02ww5nmjKM4YosJTRs0FZY9923evLvkFDONYSqKNRqwBBml2qy0+K/RaBTmq1uKN7w8csNVlvwBj
Yj7JbPS8GgFWjtQa0/uiU+wx+F7nvKccHtDsThdeWgukCnckAEX0Ie49CUbpBuTHOS9uvDliXJJa
4ABIYiwEUUf+I8ieQnHcZGX9dHuO1mFQaI3WWbSFseRmZZGHWT3BLUloBuzlEXnspwFsO/8bCuMo
aFJUAZ4+Knto1K1khs+QO/RianKuyasnGVrQ/2MM4yraSE+D1jDhY3Hvn0JP8amrRtsG18kycCbe
7ZU3doyDgBhkr7Q54NDQGBK7IJ0VR7xSAJ5NzF5FsiY0tQFDl6FqzamIGcbQu8i+R6kxuQ3qLGt0
QPWyK6dT+3x71lb3ryajLAeVeeAnYOyryjptNNMHtHpAdDxIlSM3jhzaovTfpDLBfvAHirGyTtF0
QgtASXJ7JwcjxNQehwzPb2IbfHZVupPxgNkXEBy6beLqFC5wGReliMnQxYmA2AerowVLEUqvg6Hn
JDJX53CBwvgmOQHptjxbZyhOkz4WYEeR8JAO6u+iMl1uaceqh1rAMR5qarvWlDIYlQZuh0RwV3hy
/U3RWs7g8XAYFyWlfWeUIswiZWMNc9RYRkg+J09tHvMixjlquboI/7FJYsMnSMJmfmQAywxfon4X
gocygdhCa0+9b6XJ02T+HsTnXOF1TF63o89XxAUwE04NgpZqUwbgqDZQtP679s1gYwyQnYIrKxPB
y4qnrhstszOcHsFq0YG9A6peRAandac/gmj9YcxE3svO7SWFh/HLU4g2uoJ3d8xxE7803UE1zk0e
7uP0VdO+JRVPGW+eyevRR786dI3QP8o2rMvSWBRVCidUpaIFZZAuH6xIri0q7Qb6fUxRIhz+N+f5
V0sOVA7Qw8d4hCHxCYkqOFdc0NFz5dbNRy3/KnksyesZlgUO4wGEdozj2odpOrgN6C6LQKT3I622
WXceJU8iu6H4WbUvZXpG24xz2/usp8hwFxDxcIqkB1uzobRC2PQ9FlfVuGp1mFoXBNuWnN8X+d5s
nFi32rKyAhCO3AaePff1fP7B/epsXMQwNJjKsUtg9CQRK0VFvz/wNuxqauWvaWwH5tgJTZpKgDAo
iu9hRaFvNUSy6IZMIJo0thtt3KTBP9fFf23Xv5Yx+0KnFFXOHZaNKuiYuvZ1qlLv9uCtnxl/IZgo
Q9WithYhAmCb+bGCpGiUP+s4/m+DrO+4vyDM2QuGYUMYwcJs443PUoRdPfMUENmqMWHa8Ngk+0nY
3obkLQpmx6W9mNGWAJL6qGHW072f02+3IdZPjL9WMZtNk30UZRgIakuUEtPqSP3ca7VjBDaq/wbo
bzzBzBHErHpfkeEeFR2d4Fkc2IQabjdQKzeUt9tYq6544UGY010xStJo85ID8VGqoYYsea3xAt0a
mzZAOxqvQ3R1DBdwzOmuFbUEBSjABZAkjO6Vwi6NE1U5rml1MSxQmLMdwqAaWraA0iXTTlXbn1JL
ONH6bUPw7Hh5hKVibBY0AkRUVk6I6ESQrUp4SMvN7flZ3a/G/AwjiYpisjIh4OAmTZyh+5AM+VFQ
5KOWia9apT/ehll35gscZnGjhyRpfRl+Qe7f8JQlyW4cbWTJatTAFSvIxW3BiBeC2ZSDO6/lK2e+
wGXWHxmFum6n+RBBSVXVlXt/ki1cHh2fDhZNKjc0v9c0/FFAZqYodYu29Z2ug9Tu9nesTufiM5h1
KfsTlftmjkjSdl8oxaFGUVc2DBYReC3Ms0W3LGYWZ2aqRY/bV2W32U8VC6eKcblDWXH/BtpWjlfk
mHXFil8nPkUhLrZbtQnCyAaWOdqiwvGMq05kPrvAOQaSHIOZREUZtFjvsUjL0VPqX6jUKdAkGYmO
2rxUYs3Z3aunywKNmSuz1ZNGHzBXYv+NVC9adyDma++H6Fk40GIzNi1nD/IAmRlLal9QoNID82hs
BZpNhaOE5osqv89kV9VcmZcOWvVffy1kC5bVMIRMEQmx6Q3QIiDTMMXN8+0Fv14qssBgrgZ+jXIf
OsAoMRXPZtSbs5xnh+ZW0jlSOtyXfXwSm/pHJfeTrSvTS+1PO8HwkT+MTlE1s7tVaezmqexDLB30
Mv2Yg1HchEgv50vJyoaZ1STnwj11FipnXK0vNGIGESM7lfGsXwce+r3QHJUXWxKjK7NM9mHXeEqR
gFETnirud0Nj8pJA18QDGKtZkk8FeTrqa79C8UXUGRRQGm7nORltUMyiDdTW3/EfFIrp92ptNe6H
+NnY4qNwR73mBawx6Vm4G73bY7F2Giw/Yl44i49oZDB5FAKGogQV5tBLm1yxNVnnOMM1FBBP/Wc7
m/OELFB8tBlCyBhLIxanvYB3o7RQ7oMSyt7/bs0Sh4lzIJYaF7GOjYws7lb2c7fU0Xug8JLw694J
DEe6iNdZjeUNQqtdjrI2mKNrL502WXXmtA0aM0cX7C2ixuuFXz9K0bQNhRzwoaKq/XL4gl4f/ETB
SkkTO9VHK2/vMrwBQ2ZiCI89hbxibAkNKIxUzk5ZdRsLYGZ1BJEppDkKNuxRLz0orno9T3Zr9TxZ
ILBbMcxUhFIYysFACDxtCg1SmPo2h+z07aWxekiCKxDdNpDTQwLvcgxBK2YOeY+lQcNHtXQjFFyI
iEoVF/3RHKjV1b6AYkbNH0gnUjpDlWdF6i2tFkHuHHPOEB4KM3JQB4d6zZyrE6I7E4UBEao9ueS1
qwcVipvBYazLKP5nQCBmLZRyjemRQKYcRHcj5DZEUPnUJzN14yS1Splz8l8zOs9uce7oQYZVV6Gj
dDlRRdolWaIDsqFWclQfxwftub4nD/5GdGZhMvT4d7vgN4K62wtkbVMvcNnIhlQJjaWvO9K0M3RX
ReFs/ECCQys5Y8x51rpumL00kn1ngAJv0iEQxlnpmVbg6oEVwP9DQPYh22cQYzMn60200pdyA3Hy
xoJyqsC5bqzth6W55HKY8YgsR5qC5TMNmzY+jCNyy89G5WjS99vjuvpwuERidp6amZT0AZBIfIBL
bsfWkcWDqqKyRN5W2qaERnbJ6+e75kRjRpjZhIbRBaQTMMK1lR8nhPnoCrWGABI8VvjWvPiPh0a2
0NPifPfdgPe6LfMWE7NvyJREYhfDY4Mkb+M/aw/xW+3obuTiFc4LMKHn2DEciMvv1MfSEb41YK3w
6vcCq7uw6y3CJhNUovFuK39UG/EsHCLePWnNtc+EBhBwJBBUYRuN0e01JdC7xxk23PvRANoG3rG1
5qCWURYz7xXNmlQccXhQ31LBriJkns9tVFhNWC5RmHmuUjVSpvmIyuDQoU+np0cwTSjhT7lFLUUq
QEvFLcWXSfR6c6OOont7dfOMnM+3RWSj4FUXhYuAl/JzL6DVEOWDGeU9sq5GAEsr2ftQkwnQA8F6
QvqhMjZ1fTf1r5oAcfn0vY5fxHyrlrtyerxt3NrhvERl7kVCMaDeO4NxSinsk0k/9OlvUNG+1aPw
8zYSbxgZp191Yk4pWN9tfXxQpZexe2r83/8TBHsFitu0pXoAY0gy2SQioH2dNlNKndswvKli+zUn
wwzVtp8HDaxsyD4g0GiNXUVOner20s9YOuSSI2rZ7jYuZwTZEDsIh04SQ8AG6nuFFHYnnVXydhtj
3av9uTexcahqgJsgKzBLUY9i0g50XL3wbhj9oVLJZ2w81Ua0vY247qX+IjK7ezSTKlV8IFbl0RcR
4maQGOEc/KsYEJJFwyYaoa+qr2ht1FI/exDShve52SMVZCp5++O2JatjJymmoYDczFDZsRNR7QTh
jRkFosqjYI2Qe0pHhwgyJIpOARLn/xseM3JZMI0JyIngMcrHSjn5ySYZ72LjI/PPA1h5boOtLr6F
cfPPF15QF6M4ETWAjR3k0ZVdldRgAeBUj696owUI42qToOvxvA8Qvy9dEFzZYmQi12CcUNTCWXa8
yWLcrRbQmCQioMBpKpsoz3Gb6XMcnmRyEBrOa/jq2P1NA7CPiXpTj0XqI1DRwQA99nvJcKKSxzew
HnAuUJjlQBXc8lEyCvG8Y3iqttMW7+277FhAuSq28IaSW5Ej76gtHLONmFnp0XAJZ/6uSXfmkGzx
DcwqaVoFJDEJtkD34wT1o+AV9Ys/35+JCkW/0uls1dPtyR7fDLe15f2k2s1G4XzD14WFzZUuv4FZ
RMgDD1kdYBxa8FU4WW+rj8Oh9rpt/Fn+CM8yiDtdPNxL7u0Nsh6OLmxnVlRKyajVJXAhkmUIFnIt
h2ZLfvo/W9nCa7i4IVb5ibqOU4HCed3NeO+Pq5tngT+v+MUO9RUlScwI+OrT0QRFx5t/18cu5l7c
QITtsT34j+QeNDPB523DebjMwR5rdaFqFHMOMvMI+RHlOAkuV9yXg/J1BVlYpyfoRxhkWBdVn7F/
gFhEEnfWVHLupvPH3lg8X0f/AoaotS/H5jyIIAVOQ/2XjDsEZCksUf49hSKuNSJy1Lzy4FVn9Hfq
vlgwFqgKnaqwG4HaFj8FX3HSBLQzKQjunjXkSKN6c3vGrvwRqJznxCjIv1BhbrLt/lNhaokogKw9
zmsHcqqt7hWk5OyHr1emi6GcCaPJXEqC135cQZjLAUQpgzCbBQJBWTu6yhHEyjvZoQc8guNiNMEj
hM5gWzm18XZIPef73jbc/W1LrzPWzEcwTjHSQRKhzEKPowdWV2iif5oH36mP0S7fmUcQZ/1Mft0R
KzkVjsEJra+CDgaa8YVo8gmrpJqV9rTRGsAwKfecM+za3TIQ86ZZrBu5rIzOmIW1QY2ETI3y7Vu8
0T5+qHvjNG0hin5u7qJv2Tl/bu6nTzzUBootuT7n9j/7tVvzzPg9fUJgKsr4CJDYlvFDLG4keZtl
dzkUQjizyRtSxsUFqUih+QQo3Uo/0FOlDVbxmb3cda/Cb2OroEjA1R9uY65CQlUc4k6gdUUMeTnE
CR3oaIwza4oEJuTWtIuQEzausE5+0QP9gWBnMYpEKkyAyFNHOqHhIfMaR7D00zPKYX6gp/q39vxW
WYJpV27mlU5fWAYYqDfRp3bfHmKBM8pXnhaLSgNrkQLWLgW6JMwjT9LHeiEXMpRlpD3p91RxR+N3
rvJi8hWzEYqDFBB/QzztqhRITbN2jEQTizeO8o3ZBt2WoqhgsnSqaoGjm6FxjMQsvA/MsM2dKs/K
+75P06dokqN9mpEs93yoB8RWWSLJSzQ/fSKCUd6ReICKN1GGEjRaKnRx676vfSvOwbzpalE0EvB7
RuoTGO1ilAzWRNvFdY2CHSGVBN5l8epAgQwQuudxKwB7ETRQGC/oj0ngVxWslBNVdMee+rZS18Ku
b2bAsgERMukVTx3b3sNT9j83Bs7whg7yJLReiSgru1y+md73UVLgLIsIKTeNngTvxigXSNhUvDbT
61MFUDN/DN66QHmlMZYOZizFNIYSRtqiOlCXaLQLC81ALnfoOUt0DQozN8vEmTJBtv/SqriQhbxP
weccjkV9yA2tOJO4MT6NQo4GDtb1Ix66HTW0O4OHioAlhyWSHNA829dFiWPKps/mKd8Ojio5bQoN
pDq2kju0SmySu8AzHNVNXTiiN+rxMtcrBl98A+P4pKRt+qDHN3Txnaq+hvpHAlK6256Oh8EM6piI
QZsbwJjoyW9PVbiJo6fbENfO9GIo2QR8NUx1I0yAUKZxI0npFjGP8+8Q4DFCZzb+gOFutnJxJOq9
QkuwfeOaAwbOSNMfeppwrLhOSH71v/7FYBx214BpsxGAUbpp6MYP2YtxJ+5I4Ep70wstqbAm3uSs
jdzSLGYf15EegukNkOlUWSYYajtO4Htd9ssYxSyxAInkXJgRqjv9KbRJhdcK9VFxNCvb9E6Ny5tx
0vfUFnn3tfkXX8YPczfx39Fk1p0APitzCCtQC57Th7mOwDY+1AN5iGxjp7uoqNmYr9Jrd/RtXsnX
KrJCwFqJty8JRFSXa0VTO2gllUDW8shS6HP8nuuJpQ4OHnzF4fP2wlw5CEBmAKbdWcIFgTcDBvdi
pm3VQBRDOo3dzJOEWrnAHjRo7Hmjj15HXovB2obG0KJdG9U1kLhnHHIbh7lZ5NAdpgj9xGGfxd/R
vH3bqutgAQgLjHndLrZbJVcCqHeBIVAr+t3Vb2LgxCFvw12V1s7v8EjegYkGGoV4zLhEqdXGIKoy
UNt/EffFkzYvC7IpDbzujJxr9Mo0XUAxBoU98YdKAJ0PWkAELbay8EkDIWVoWpKGJKhdTpxXupUR
xNYCa6pqgFBOYrsXU7UzUSUMGvyiOJVybyUKMrsoiSp4NTGrQOB6Qm2HjBZwtqQhIFqp06TDywn6
6sdIskyQSoOwwK2V8vH2qljxViJedv8DxV7W/ULJxakB1DgTMNX0NLbFx22IlcWNFTHru4Lf2by6
w5ZKhpiuAETfBU7myw8J8k1hwiueWfP1eBmHSqk8U9vCqsul16I+og/SMUPbxaadHqP0IMSvAdmp
0OWIUJNRHqbB7uP7In0A8dNtG69TerOGpIy5UkFAJCMYvwTXGlVPQl/JbHLGsxoySnfGzk28xEPu
dbTGjXkWcI+FZkprvQiez9nba7OIfJ6I90Pc4Ql79REFQe+iRM1sCX2oWYstEW1uG7g2iWhwn0sA
ULUBGrJL+9RWzX0NVwuQhbyq+X4iZ26oeE1IMo+hAupq5DzAYM2qwClRN2qZpOFuqh6S3jEtuums
4Rwdp3OD4gZh851sy+1tu8jaXgNJNlRODCieXDUZToWaN2oJwzKrttr9e+02sYWmERC6tVZmnTqH
eOY9Cpju/W0FqZldZieQFrICO9jwPuY6MTmPwOJjyOUoJ1NWFWmNj0HBg2RaSJv5NmoOrOYh3uA6
Kb7rjxCvxgUpsu9/cgZi/t3M4X6BzXjuFr0QEqgfoHz1nvwe944UuKWlPLQfP4yfkzdsUQOy7e80
3YrPupfnlmRz+a1WF9nC/HmZL46otlTioprnInfNJ/m9s/CodVQ9LDp7cIXjmZwLTr7/uh4CeuBw
SbhHY2nLIJRmIHHY90GVQ2m28UD3O7r1EXmvU127ycPAAVsxb76lG5DXnFXIWZnLMUjyaqrwIN4n
WzETrGnaRhAzvT2PK64Aen0o14EXRGjNHsCGmpdRYUhYQqNko2sQjMMchOu0PcL1uTkbhyBCFsh2
X46ZD1WtmuY6BHTuay98U3rLvyOtJT49JO+hG8RbJCRq67ZZa1vjAnTex4u1QYQwo0YG0N6uvWAr
WQbi3239UbzpR7IlJ3DcVJvwmB2kWaWAA74SakA7GhSoqGfUCOK/S3DdnIbCzwyIZji+Vx7jnbEP
FGv4JA8IC8/0NXLUXfSRvEVPsdd83AZfcVAgsYX8k45qOUAzrQhZCZ2D0A8RG9KjH95H5VE3f/eE
4wdXls3MCK+BullDkufrfFsMr5FEtEko2hb78lVS3rX039c+8gwyctkGinyvUg60bpsRJNsUtEel
1ScOoSd0094eqZVZwv1AxsoHQY+Ms/BylkjqK1rfzZc9NMdlz73h5TqoDXei+uiDcVHgvrSueQ9Q
DcJ/QCMTvYds+0aUdSNof0dqN43Xu6Dr+m52DrVisK/zbkBru+4Ci9kAAiqESFgBC53H2X12NH6G
G81pN2RDTjY44I/ip8i7aa6sigtMJqSS8hLarxIwczeEJEiOIzJ0Erhj+RjeN9beCHjbfMVHXiDO
F8HFOhRECU3PLQQJdRzAP8TXJLAba9yNVu2Yrv8k2em+3fEUSGYzmKPvApRZOH1NcjBFzmaaT5Nw
QNtSr9lyk1kUJZa31+halLrEYhMredapWjMAC9ew2oVIEt6abeWJHmLnQT/XT4FzG3B1QMGegFUK
ByKxOWLQblJ4NRHOsh3tCcdNrDyXKL37R5RZkWdmGkN7CEgAWYJoUfTFCZcUlPA1CWipnUJCYyyP
1ezKFAaEWRtlASINfwCI6kMpC/rAMvVqnqO6WvKz6A/EU2Rcw9GRxV7yRKkftGGA6k9MsNhlpw8K
zhK4cuhfCMCA3s0sLsJk7Zu2KMB+DtK5oTQdWjqG+SilKJ74/OcpQQQAMRFUxesiUdhTOq8K3CML
qCShAz4tB3RwvAX/fC2A1IsCkiRJxKzjAsLYItR5qFY6iM9pKJ/ltnNUKnkk4PihlYm/QCGXTmFM
e7+N/RlFTnbo6/WkqD3Jeu39+4gpM+Ma3lQUpOEZN9ANSMprE7jVu1S9awb5qOvoCc7a/wJGRY6Y
oNYTTL3sm+44CUSrVDyL15C5RkAzi0QLPNbteS9cuDRMDNTlcApCThnqKMxpQfKSIqOvQU1ZVTe9
Gbmg2vf6QHPqNH4chN4JQ17m++r4ZSCZwyI20MA3NDoI9yMFheluVHwP/MZJBmTs0o1SedDnvD1h
V34bWWM8YCAMhWAVhCqZJa5PuVaoDV5Ujf8j7cqW48aV7BcxgjuJVy61qbRbkq0XhiW7ue8r+PVz
4Lm3XYXCFMKeu0Q/dISyACYSicyT57g9kmo8TeYGHA/N1l7dpykqJTnSJZqQ2UPGi8IWWBdQ3Tr3
wyQyxmgsodMxR+12LMLGPpRkWwOG77zk+aumPSbJVxJLOuOiVWIuyjRR0kDyxAtzIaua07JDsdXo
DnHi18vg9elNv0DeeZJUeAWhCd095Nk60xvDo+h8gXqVF2tbwxSS4H1pRMexyDH72v4zkuHx+rcT
mdKREGLyC7cGLqdzUyZ46WdrgrdY9qRidLwZb92EDsembxVviOlfRCoIvGDaBKw0Nmt9ndubdQAL
Ix0HotPtEBMPnuugHSkrxIi+FRSckOWiGIOBTuPcCiE5hfegh1hruYPZmdjxgGp9TLXCBHyi3tCq
+np9H8UWDbY2drvzvbzW6aaia12G3bB+FhTEfGbrrXHXe5mbb3opkFxmj92fJwlav/RD7SSw15Tp
P2oy+H21HBYoqmM45dHuZPmSIPSD9/738rgjTvHObIscG+pW86ZRvmi2tall2tFCI3j9gF2PkYry
cNCqpgTKvVjDkuv71ngcgA62tfzP731HP7HC7Vxcjl2eMSzPkugbtYu+jkN7a6yfcdpJkBCi9aDZ
iqCI+wXc5pyvGyt4Q9aMIhJPT8VM/FhRvEQWfAU3zK8pJA3/Qcecv/rNzKRdBGE9jBFqQaK+qelb
hC5rFfWPbfq9dCTxQmgOvKuuoYJEC/LA535Hl0RVzYbdmmtzcPJjYfzoAD21fzZzvJ+M5+unSpAF
OpCqQRKAxAa7yEX6Tp1HtZ+QceSEfCogWTWqVPIiFgVApGcGWj5I0y6muXCIVFPvEWtRxtmrYxWM
M31HTwMIREtyT4r8AVmag9YSa/nzDa1Ua/GGcwBbyZwd5hq9Qt2xAfjrW3ZZvsXteGqFuzxsMy0r
0mJBQ2GWP5TVsg/RYnQPEHGkL5qyOjt0V5otUCsFivNOf5M16JWDaiMj9zqZp2e7DPV52l//WaIv
iS0mqN2AufeCYWEsmrUqEhMFPhI9GGnzsLQv1y0IP6QBaW4EELyx+GFGPbYqQjtmIW3z9DCppZZt
F0MD51TWWNH3IZlklVKRSRTeoHICxUwVLnR+GKLBMKLeQhDG5OTXWX1bc+OxQT8dcwDl5vrqLmsc
3GflDh5JqRUlNpxHgcJeMW/tMbRXDDYknp0FdWtgvGfby+5R0WkHqglXNQRBTZ0Hd2pK3DmrBWRT
0w371Db2azoeo2LZUYSyqBsPudkF1xcqM8nt6VTbNKpimIRUlTeYtre4n0MUFHEUAnVZpX8Rz/C+
tCAahUfmxWTlROlkxgri2VCl29FRv1Zqc6gb9GQd/Xag4CUqnfD6CkVeA9Fcg4lLQmqbD2pJuy5W
RpByOWjAmSvAxmV1Y9bos7iWpBQnTJVx3lj8hEH8/9xDdSfLrXqEh0Zo3Rj5jKlJ2I03Wf65OGBT
uWujZ0ffSCeLhaEOHgOfMYE24lmrEsBl19xkkLje8bSqfOiGfBNJOXxEWRCq6/81w5NU9S6NoQcK
M2oXh/HwqqBp0dabhK7eJOOXE302C2KyQIdBP+2CADi2FC3TISCLzD+aoDzs/iDt7PjKsCQQM8u3
151EeN5PYwt39cUgiwNgC1/LHo27tHuqXaf28nreFla80dfi27JiqKm8B4+R5EYUfTsgINCRQOKM
IhnnM047VVGcwWfy1sq9xjL/IUN5QGe5lWRiojsBmDSE6v/lDOBCWjoYVb0uCvKjkX6rW5J4BpWJ
AAu/mgX9CAy/gFHCYIs9yZOzcSlnQI+Y1Cr1MGzk1VmGqx6E2VKauAvMBSI03voo8SCMMOLqc1Nu
rdB1XgHns4fB1Q4DMeLiFslms3iQDSX2Npmy3vXsWc/vzMFKnvREH2/csUskdZrLNeM5h8iCX4IS
isu3oS1jtuYGWYCPTkY42x6NQLw+WF5VPV130svjB0Muuk8mEOuYS+dWbEyzNRoElf6oP1b2+wJ5
o6La4akKRJkkrbl0ynNTbM0n3xFaho0BnsQKrJhg3CchqZFGyVIImRHOISfL6luNQeFKzD/3H0SZ
vNySJEIiG8AyISqiXoLZOu50pe7UqUsMuAwIbwO7mHalU2wMRVYkEZgB9Bo3mosqgoFu/vl+UQ3p
QqOh3lz1zndQjWydCPEjbuI/zmnx7vhthxcRMBSUw2YDjQK7hIhAo2x6ZQkjS5OEQ+FyCGayfxFV
ANZ0vhyFoMPTtzZ2jUaTr7q16xG7rrxhlMkcCQIvxCORqKJuh0oPYN3npuK2wxkuCEj7oD1SuqHr
YHDm1q3TwO3e7SbZuFrrrzIM+WXaw9p9eMmhiIvRD57cyU77JItSWHWL4kvTda96g1taBUZFrXrP
UiDHEpPw+vEVxAkNADGbSe7aqEJyPjIZcVaMa1r7kaNuJuOjoPN2Ra5FLRl5PvtL52VQOOJvS7yX
gIcj7pcFlgb3xXIJrtBQiaxwXd4tzBwPYStrH1z6C2IxYDIouTvOJd7ZShuQPKNX7efd8IKSAhQC
9CyojEYmdiZwF1hgUu8I/AiCPHwWnDcJtJ2QzaEScDDcDMTzcRtGffIeTfOPFdKEmOnx9bp60FAR
uv4BZdvKnYpiqCNg5bGtSd96zow07i6bN7b+ljpu2CtfHVtyYws9BkzPNoEoyWUONDrmaC19Xvua
DTRV8rjoNFAjb3IkeavoNAD2+R87aCWcn8EOKnpNZGNhYB9B5frNJKsfZb5ifS3Jm6vIePwvExEN
piyCg8/uMp55xMEYchJ3CJatfaODDMOI/7wxpzHhVuSO6AKwtOp8QUtboNAwIn41rq5izhlzhvlQ
Eq91mkpyqkWLQe0YDEy/ognfDEdHrVAK3QHwOW48y3qQplS/smruNFsETS0GLsWIBp/ojJ2a512E
WLVYfeU1kXXjlNawUWh2n6jKfdmb1iHS56OmKAfX7faKXr+07Xrb6HEcKBViTZ88oIdkIpedDrUO
NWUFGVmsGtPm+gH5NQd48VOhqszarsiGeAjn3E0A0eVJDdVTe9No5U5NgIC11aCZiJ8uCeavIl9d
PuPVCjIt9sn0x5hi1iowIEuDWhkKZnzboG8idCApZOVq7RBPjhd3T7om0xW/DHfMCNEAUEEx3+Fb
ZmVRtmVDYwQCBKGoV7e2jqdltbu+m7+a4txugoNYtwCdwp1xoTHXF+aa6QTHctlYG+XuYwnK7+CT
BCtL23tb+tm9PTHQe3VzzO87r3h9Vr4kh+bdCaQg08tcGwvG2xkvPwcjJnxaP2ZtpRk5FlwveViN
Lw5lY1DDsltBTtd1Y0Cj7klrOtezpPqWws3Gq5NZRw7Hi7gj7W6N1IJtMyPf6TL4S6PdFIkM5iw4
x1jibzN8xlt1kNUeYSat0Wkq7LshSb9d/6CC+4M1J1GMwOCaBV3b86jkts2alwq+p909mdHdVH01
AHJcntz+q2nuxkiSKwqqEdqZPRb2T5L4gUILmaZZDQ2doO7ucgqpIn/Rgnk9mMo7MbxhflEmidcK
CqKwygogFgNUEX6iK58a0oKaHKr0O2XYuo9qWPv6N7yH7MAMyv20zT9/XN9XkYecWuTWaSCnKhvA
DNGcUe+pUR+W2LpPla9/bgWNOwB0gXVGkY67/e2WMCq6sgZLIw27ge7brg8wRCa5i0UxFA6i4dgD
cwxWabba069G5nyBOjW+2n1yXDbTHvwZvvZeH81PjMpLWp9Sa5zbq5oaoUoOa8MGM507ews5rxvw
nt8VHh7SMn0C0SEzCJDUKjJvwAC4PZwzN2mRz+OQgULe6H/i7Xr9I13ixRD/Ty3o57vnOI01qiUs
gOa32A9fdTCaqWiterYW5EcID/rfUT/+834dEC24cXSAafFauqj7ZRimnuweMUr9olkHQw/nQuYX
zIv52wCgBoz4qXjQIvU9X1lkdXrULXPtV/vs3r39Yv/Q9+RuPajPeeC7QIphLg5EfMH1DRWdLYAL
bYRfoAsRujirOU1qAAAQs8ouqDrbiw1UOGRlo0vGPXy2UzPMcU6cnlaxk3TNhKBxX1NvCpAR1r77
BfjafOvc1sfu1d61N2S/SkLHLyq/y139vT7utFkNRmmaEuvTt+8LDK/31XFG1NoYz6j//WyOLbB/
E4THAbZF5/xNOYTj6BffaUA9ay+FwouuiNN94I6jrWR2rNr4OUMfWjvnGUQlN3bQhPpzUwf9ZglJ
YO7aY3qfv/kg5bv+rYXGAQJDYxNehhfk+UeIbbcmKHnidNo3Y7Ete4x7z495ElTRz24OSplQr8Cj
gTbDwBQejhBG5LOKYuo6k+RD4xupCuQjeKlnaGY8pG7qFVmK0QfJhSjwZQcjOYB4gMcUYzls/SdO
ptDJalENqv28AkfQ4H5OMVJVQ//jWUjcfCjmAoPGngUox5/bqQytiZJUZc/vTjmssz6gJW3J+JQv
qSNgBpgO9Bmwgci4uaOZJU5slyAo9u0X9905DoEDVGX0QFIPCNnFH4P1ANko5dbdQI3tuqeIwuyZ
be68tllH27GFbd3v/ylfu2PxYNyUrefCSUkDCh0DdNkv6tt1s+yvcof1zCp3WN28hcMUsNqXN8v0
Wv+xxAPbUdRN4P0QrFJ5jKIOEu4acJzaV7qwUdEgygEn+aL1R+j06fGWyoYTRbnSmUHutmpAiDM0
DTN4Y2+Ho3Z0btYbEio/+4AGmIBTb/rd9S0UnHFUalgFCoUvxp9w7pvAFFrzoMI3nXo5jGTZovvn
2eQfw/nAO9OLNGcLAiWJcprwu4F62UFHWsWbjPtu81S1c45nKVL4YefE812pmMH1dQk9EsvSwK+B
72fyDz9zNJLawn8hwgBEuvlapPtUvR1QxRj9bnrRQTG0Puh4EKbfi3E7IbmSZb6iVZ7+Au5j5hZk
O9vKxJmIVuVgOKN+b7bW5/V1XsZMHdg/BGjIJqBjZLAfcRLDSsWK4qXvGwy5PKsVmtGHATRO5r2i
Hkzz53VbzBfOj9u5Le6zAbKg1CWLz3T87phbcGhmy1FLb0km+XjsD50bAkrj5Ntxkawzcg3egW8H
CrdQwT/7adg7qex+Y5cnb4ZhQTAmCfQk0qjzvaMEVKALYXEZr8ihcX0Nkgxaet/W9eb6zokWdGLp
VxXz5CtZ3ZqmSanVYHdfd6UJ/gWShetsP103I1oQCJIAGUA/HQ03bt+KXGuzEe0mKCGU9w6JP5Yu
vVVResHIn+TuFGVojILZQvfQwbwJv3kA2ZeFEcOWnjU34xg/rNTeOmBCRPlik+fDTjUeNEynF63u
keVO156hM3mMewv8zB9dnkuWLnrcnv4efouHFlXufsTvWa3orZ600Oy0AwSrD1mePPRoJBQA5Dso
VwCLkHhL9cfnEFkEBofwiteRlfNxdJ50ms8DUPJVT7wSoluaD/4msCv6pYJH/bfrH1rgT9DxQEkb
wGYNY3tcRrHacUfLBjJf1bpAvWRLi+/rJAnSMhtc+LKiOi9IlDSQQqi8NdpWNA5aKUWSwGXPVsK5
bNw2i6r1WIkJrd3hm4IJ7yJIsvD6fsmscFEyacg4mCPWYlO/ioGa26P+qLtfrlsR7xje6AZoetCP
4OKJq62ZAzdsoEYNUg1zRzBAS4kklIiX8q8Ri6vNJ8s4q2vHPr1yW5n3pbPLqL+MEhDC5bUCd0YB
GyPk4OEBpvY8NLaVE2WLgw1TetAezsO+MdrjaDaFNxW6P2vRVp9lXQfR9rEOAKbjkCZjkuzcZpE5
eUfKqgGOHQpklByhdrUlg/Zy/Suxb81FfRdpHWYYXYaB5uHrUHjIIJbXwhds/ZaumOKNPq5buLwn
WZkLGRVI68D5wzcTwVA/6p2Bd4XjpmUwTwlY45O5DLW+ep9pNiIuxqUk/l1+sPO7mbnNyQ3Dmqaj
WeNuHsAu4N5l0QuJMOb/VFfHRZdA8QVNN2DSwCyEBi1BWd1kP+bEGFEx4p9jtMJPUndfJ2+qYflZ
SX3bAWdehXC0fKpx8RwRWVZ3ubM65CZQawPgAYg/vnu/It0ZiIn8eEiDiXwzjTAaD7P5Pqr+n35C
GEKZnQ1RIqzzt1saacbY18hQm/HrYn+Lun08vnb6YZWRUF1645kh/tqCaJxjFTMyA637Cu4Eb1m2
11dymeDrKK4BMoUCm43XLjt1J9+qN6e1HgYbudRysw4PdrVVkrcu3rXzTaPfxL2kgCj6QqfmOD+s
QVM7diPMFQ31qbpfabeN0ndl2Q2ZDGsrtAWqB4D+gRwGAOZ8adMKHRvEE1z56uvgZjvTWh9rowuV
bvQAV5FkPJfhiXFDMly8Cy1IkGudW7OUIYtrdh/Oc+k5zmZ2X6ImvP6xLoM7s4HpK4K+HqR2uRuk
ziaX1nOObL7+adGnNjsmFFBISelQ5HMYiMKzD1BoIC24fdO0tqwMh1nRHu0oRdn/8foyhMEIVwde
dr/iH7dVo9o2VdNmjV9Xgd286NFnbN4b2b4E5X4uq7WKvABn9F9jXDBCbTcZxwIXoguB4DTfW86j
ZTWeo+572ftc5AIYXsDjBHB4lFy5zzPM7lxZCTaubcGO0W0JOKUtqD1f3z2hFejqgMUFmSTuqnNH
S7raQpe2aHyiPFLSeDp5UhyZ1oLI05Co/GuE2zW3nRVEWhhZcTjrfZ9+rtpBhaLK9bUIPw5a+siK
UTK+4FStmqZ38hRm3Ny6KcHQskNVoffMeHl3ICupx1EpOUJCixa6kgh3KsYWuG+UWEllqRHupqj8
wRKJ3vFbZa/MTTDU2+uLE+7hv6YAPzn/UJNZDX1W13AHuuvzfQueS2IheZWYEfrDiRnuuNqR1Y7j
DDNREdrTtzF5atLX6ysRbhr6JA4aWo5zAcMmWWJ2ANE3vq4/TtlmsA4qiYDV9G0Z4Fu4GAQfFRNG
iA78PG4CLqfZKLGYuU83DTX8DNj9xaSS+1v4aU7MsH9/cusV5ezaGTOTj2AOzyC+FVLN9ob6L0Ip
Gy7973LYxp7YAV9foWs57HRWsjdG97Va47/5/CcmuJOK4nFcoeECSef4yYIqHblfF0lCJ/78v1fB
nZneJGNrMUfutXyTQF8o37YxyCrN2pukhQPmruf5NzLV3+vhHzCgFp371oSxsUpAXjezEb11q1jv
9ugGg1OG02pCf2DMwPY87fKV/P/2k88abAcz1G0M+wivo/5lMrdRL6v4S7zc0s/dQi/AQ+U2sFF0
JHASaAwSz5FhciU+zk/ctHY9Q3UcRrQ4IEM4uRtLPziy0pXQNzDvC4wdaj2uzf79iYcbKk0SbYGV
ufmMKq+l4VQ8QhzAd0DgfD0KCWq2cI0TW5yrJ9qcLs4EW/pW24yH9K6+q1/Q5do5qweiGSQPD+PO
+eNXOzOK4ShsFi4onvA2MZ0ej5wG4VX9YoAgs/zpyCI4+90XLn9igiVkJ3uYxcVguBHWZVevbvWx
aN9z4k/uszvrHrDBkl0UHrATa8w5T6xFyVBoRYsFNaCngsz9t+qm85xbZZsGZGv8uG5N7B6/d48L
tM4ENb7ZxGu6gzawkY5Bsiwg2fBm66O2Xq/buqSXw9Pv9FNxvpgPS2/1CYypdFeGqp++mj6Uyu6m
Q7fL9+RF8Ug4hcNB2Rrb7ikNIFxw/RfIPiTnoH0cT2pbY2uTztoBVDAtb9DH2GrGN725nfS/eHGc
LpcLy4D/5V1swppemR8QWUw9gJ82tNP211clqJ2e7esv4NmJx2AQqgGgEPs6xGEXfbGqwAESac12
yxjU9q5OcYcmu0h1JNvJFnDlXPDAz1VbEqsBO4cfdfnrRLI9Wb5YEbOJcXuSgY0s89vubx4nv4+H
wcXmOlr7JM5hdJy7TQkytXb2wV+g99/mEmI+s6QwLLwKTsxxBU7MYbW5ysJLNWJQCUQX3dA8FYoj
WZVsK7kQoyuDtU4lzKj1p5X5zXBwxgjVx10y+xSyt7L3g2xZXJCJiyZRFgP2InrrDHd1/UVvn6+7
JfvJ17yDCy1TWzQtYSbW+XmhHwaVZD3CMtbJ+bpABbtRbGcTDLjL8LpS5UkjmddoySP4M0NqWzdp
dd8UmEUsbdmJuwRQnp84LpB0rt6qWQrT0G19NcrxmBXxDSS/D4WZHjqi+itkcGrNDq1FldwP4hiG
LN/B84jRnJ1fDxW4O0ZjwGWUKaZfqJ9qlmyTct1oaxSUXXYLOhFJTUjoK0ggMKqERzMoQ84tGhhF
XIqMnThrDu12DivNBPuZDI4vvIpOzHAH2xzdjmQUezqk06Z0Xb+b0/sp1YPS+JkQGU2OoAGGT3jS
eeVWZePll5olKq7Ru5J4TLbC3re33S4GW84eN9AhWzztW7aXdeyF3+/ELrdMuxuMCYwTSPsGKNeX
uU/G7QC5AXX19PotnyQxWryrvxvMXPwyrWztdQUN5qh+VYDndd/6Olj7jSG7W0XpLKvIgwXAdkBB
wV3ult1b4wrwlQ95if2ikBsc/sess2+nJJG5iihantrijh9UE6parXAGFj3fJnEw14/jukNVJySK
BxVbcAC7f7GPpybZTzq5Y80ybtoixfL64p/SvVHGf5bhBWS5fgK5teuBU+Qh7HENERAgU9EhPDfV
jdOwFODX8td840TgvHjX3WNE642uB24speQTxbJTc5xDlrVjNGMPcy0yIsfcF4nuKe6jC5TRSo5u
HTblz9G2JYsUusvJInm/TIrBaQz2CYFoWrZTjdcBACu2jBJSFLxOV8ddrEaNGe4BdSy/nt9z1VeT
h1xG4S266Fh9Hhp8aBteaL+jSTTGdov4WLv13dRET8gXJBeOzAR3l1a10rj10CE9aKIjOjth28se
isKNYpOoIH9mHDKcg6Oo1KaVi0BhYGxZS7716uJlMtZV4cH918jFZBIKYanbLwh+DqXv6/AlJck+
RcF3+eiV5yzVHl2Qd14/TcKtAyAUTV2HYJSFy3QqQCrcqMfXyel7Rx7MP2exQDPt5O9zn2ZRKzop
LEFMbXvnkvQ+yYEYiGsljOjf1D7AuusCowAsomFw38hOpnQGDwq+EagsvNhRSi8dh0ObyPpnYmf4
15DJlUZHZyn03IIhtcGTonn733lhSUgVhoDfq+HzChV5k5PipQsEPhgBCs8F7874kiaSZ5gAWIkv
BFJsfCYAa0DncB5P0fHW3QlwZJ8+gu8jegyWz/oAqv1oU+6rt3i7HKotDfJ95BUHGQJYGMtPbHPB
tVL6gboG1kjZNE1cJH5SphgsW1J/JVCTyovdjNfSdZcX3PlgM8R0NCj+Acu/wBFVVpZgvg2I6wJa
9IE5gbrL6+pAIa/XDYlenkCwgwAI8FvGkcEdrhxMYHZpEyABrTE0ablVinUT5Rhk79bdYP4EKODO
QgEto/Yxs2QoB9E6AZcC1pjRSuCf5x/WXtW5mjNghsyxhQJ4oVehNufEG/N68HGIqkBNQBl5fc2C
eIKBNEwHAIGAaUQe/KhXY0UjDc2xIoImD1k/Zgrqhes2BEBSiE4YrCr9S9yIL7NPq9Xb5YhOlU3N
h3ICLAvWhhtXc6uDQime14vygLqUc6Mh//D1NfsOdg0AuOwp99IY4lnZnxP4sZ8EMDvYgUCOwDei
G6qr5WJg3ZP1abXPeZwHEHrCrlMvsokkaAviz5kxLqiOaAOrjQ1jS7wAuqRY1NftzvKUhH5c32rB
jQRL6KTiZYPHB39WqhbFCtIjr+volEOBEel/kaZKoFFl39LU2nQF0TwQxv0clvrLdduiVYLLCYIL
6K4hd+ACU5VE7gDIOgKgk+yrGNxAFQpwo2w+V2ZG546JVtG1drBEoHU7vfTMMfZm2aCmIJif7SM7
Nif58VDREZyO6BQqq+1jFtjRg2YwQrMOr++Z6Myffi+22BM7NEOhsodktB/T/s5B1thC/arpfAW8
5rNM41bkHBYogRldG6ab+PCWDGunFwsWNfb95LeGDhJQ1V5e6wrzb6pZ/UgLKIDU3ZS9qN1YSt7d
oi0FmtHF+B2GqsHOfb7UYQGd+bgogIOuTedlazc8WEPfBqlV9f66LqPEnmhrQaBgMQowiAjwhAbg
LphiM8dqW5BRTOMr6Q9jtNPi23SQHG9R6QYTqP+a4hkN1ro0rdREfDMXK/I0a/JpnXy1BtvP9egt
H7s9YK+ftNH3VJU9VH814LnClHZ67Linx5qTNY7Z08O6L++K+2FDvDR8qDagJF2hucjaFP3HdAsC
LUvGLitIB85Mc6ekmuzWTlnzzKIPmu7r0+PQP+n5sURBXCYQLLPFuU8xtdq69LAVL/OxGm2vg/q0
OfXhlCUP2USgwTpJvqvI5Oln5QNab6HAjtoi0GTZw6SBMcXS7pW68/MJ84er43iTpTxcDwiiU8Jk
rsAGpqFGxb+W3ax1m5nBLUb8z1Z9JXrR0jygMtlh4dpO7HBRFF38fsoM2HGjObitgrrCvHv7oOQb
V5fEOKEp3ApAgYMxF0D684PvKGM+GhYCdg3i6xjynCBgbYdg6LSdZd64slFEoTmWF2MPcRPyYLnI
akrrV4twVON01662BpY8oL1oWdM7UhItKNLotinmP6d1wBQ8hh7AQ4w36wVSxmgxAZlSJMdNec8Y
HSHQp7bb6+4hXNyJDfbvT+6LLK+MSJ1hY8mcj2HKb6I09fEifEYCvceQomcoMiJ+kUkHumvg3wUP
9wVH0VTOrbsytPKsfVEUn8TfnHXfz19KtAulxSLRFXVqjIso9ahHiYNSNPq5mZ9MP8wMGmK/9KO/
F6hrRvNNav0xshzS0agSAG2CuiIG1s63tEnSSc2YSUVbN4s2HNYh3Yyzvbn+5QSzzLCjs8E+FRsJ
qvlzOysG0vqWJYH6PHq28RynaLqCnQ7jEIEef6LFhcqUAhnMUjaLJ9pUiAAw4CiOg8XP5mZqhqGT
BmddRTdUcdOwTF9U53W0D7HzVBkpoDWSVFAUxX7R4mHwj8nrsF904qZgKoizXsGeaon+PILsYiz1
MMGQYVfJuJKEl++JLR7B4S4JoE859tXMfyTQcCihheMDoPfSxWmYVvVeH5bWUxty76rx6/WPKsox
GFE2IJKgc7/o1qOJNvWjioufFOC6iJ4IUiqA5TyixH7VSNA9MmPc2VhXTGlmGoxNxieJt/pQBEX2
1rbhgnHG6+tif4rPKU7XxV223dqD1IVhMiftVS++g8PoL/4+2vRAAmNQDLNB5/4Rq0PsNgR/vyfl
s5ZMH3qpBH9jggBGBBE2kHBzJhq1M0iNph046IMCjNtqk0jSAwH1DU40dGb+Y4InnKwatVSLHMm7
c1+nfnNc9vmWPrRfzY39bHvfm3+gFh7WYR+6W2X2jP31BbJvcPGNAClm4toO2Hf4eBIN05yhFuw7
6uBblUd7KFfIpgZFwZ/hlv9rhEsTwGNuuB1rgxjkpXX2ZRHoq4uhZMMvl/vy8/qKhF53YozLZEGl
SVurgjF9UTwNnH6mLIkU7hlIpAGZBsfTxewzGi2po3eobtIY+DvQ/UC5rXjRsl7i32I7IFxAUACd
NP9tIK6Iw8pQcq6bzFsVL5wwx+BFoGm9rDom/EIEggsItEga+WeOomY51OkQ/ojahYN9yKB7Nfy0
mtxTqy9G9PTnn4jRfWHcAYCPC24hskKionLg8g19G1DkVGRFMNHO/TaAMcjzyEDb1S0LFwbs+buD
RbTOIZFdGTIb3MlJ0OXuqww2qL0h2aNh3SHRvr5PogvwdBncuWnUUUUXCibm6ZhkIL7dN2MgFWCT
LYQ7MBZUhPTRgJXO6Ddlm28okH3l0IXXFyO6eE5emPzL3VF0MswsCDANdNdLyEsOcHFuf1bkn+uW
hAv6XUJy2Lae5A0ZGSlSa1hqoCZkQwmitLdFL0n4hOXI0/Ww9Z5YaTEcSZsZ2zal66PlKt7c4tpO
tMA285dJG4KEDPhwFL1fsAKtw+RVdbopiuyuaxfZj5FtLpfRF2rRVyZ7vo8H5Z4800doOEPF1tMc
j2zVfbSjQRVmL+6bTNtemDidbgN3Q1LT6nWaYbMXl7zOmNFN13pTgPDUqZPDYpoegtcW/BBBUv4F
BPGscMCd8gRv3NFkYNE4vV2WjxaEiXMIAjYKihPt+bpP/R/rdFH3Av8tJKS4dXbtUNOW4R0xwRXt
C2qUG9QMvzplvM/aBclaMVp+bmXPNSEHtaXN5voPEERoPJ7wesIdjRk1/kE6uVFi1MBZ+XGd4HR+
zrUL7/KteWtOh0wW3ETLhTnTBmwBJX30Ms69u2jnjNgZygduotyZGvJia0DNK/UHqJvloKGkiR1S
tfdUWuyur1RwfM9Mc8e3MLuh7wqstNRusyYs2tcqkpgQHBeYADrWYBVmDCWdr66ymyhdGAAkax+z
MVDMMCObaLoZDAkeS7gWqPZitgbVSsgInxuaaK5ZqYNtnOydTg9J/ZrNX65vl3AtJyZYPnQShwrF
jvMohYkqDbPxtgUlKPhy12VHZIILbOO5XBGDfb8Xw+3a2s1kyRt8GBCvl+mBNu9LjNGKj+vrYQfp
wgpGrNgoOKRb+Zd0USpTr+crLr3C0yaP+NV3IxyPOgRzrxsSvaXBQYZXOzh5MZz7izfpZOdyNKeL
OmG+fUsP8RO9S0E4qOzjfQlro6zjKshLT61dAFKhA68miooe2THZZsfmmGzSW/eobuLturW2nVRe
VGgQY/uE6VgCfcRFLCevumR1sDwCBdUJ/cdhlhwjkXfjA/3HwgVyIddTsmgjLKjKwwRd7H5fRsHf
fKQTG1ya5UJdZI4m2KCPa0DvCvCB/OhCuonekndl8xfvPR28dyBQQvBjjEPnhwlsf/q0stZ0XKoL
QJLg5kcaXnrXFyU6SCdW+Eq/04yG2sx4QIzm18H0S/2myt6GdXvdiujGOLXC7ZwZlaOSpFhLRsCh
DpWq5abINkr2Roy7an28bkzkCoylA5VuJmXAnyV3BE0GqIuAIqedjpqb3Xvz2iShg4FWye6JTLlw
Z43JFIMJjwt4jaGtEB5DGKrzHdq7NHsfZchj0QdyCZsawzS9gYHbczdolnky+2oCfiX50RmBW23S
HjPGMrIWEVQAdEH/2uEdIcb8sD4D1gauwFDbxCFUllBUe7CisAiVYyOD/Qh37sQc5xFNnpZWB/JK
X+0BhW9Auspg4pITKzPCPVrIQCY97dh9ND+3867on7J4/+fOdrpt3K2q1EXspkA5+5qFBUB7TU8w
py9xM1H4RKoH6BccGrhibrOUEQ97ZH2s3T4H/TrcUFUGXRKdUDTZUb5ywEKPOHruZpabTKUOJnE/
gdhOEy1+TeutjsptVpNHM/lwjVKyc6JkAZTRbO4JbBQQcji3OOChN8espNAuYLqfWk9Xnqwi9iyq
eKklIdyQGeM8oTUAbSs09uKrwhqMgnQ59Gu2oRpkdzbXPYLtFJ80nK6L8wgGBXRzNiE7LXcq6Lah
++tFWViWQR8NmGx5UPDkvG5S6OcnW8mFoW7OJzoNeP8Bd3vIK/J1APeGYSYy3IvISeAjaEJBrQzQ
ds5JphVP8VjBZbEAG63nr63zSgA1d/ZauosSyUNSvI//GuOLkfVQ0trRYayJk91cVJjVH3fQ5t2n
5v+Q9l07kutIlF8kQJaSXikpXWV53y9CW8o7yn/9HtXuTmcyhSSmB3PnqYGKDCoYEQxzTkEVe/6t
k7GjjqLKtgtXPe5fLUUEk0hNBpIsGyyl5dCufh2ZTuf4FrQxks92STcPYNuT89QFq+xCON1+UXHQ
q++RZjZU5RZiyXS0qzHIVcNP1Oh+dD5VEvql84qUbZtwnbZkuNerFzaaaKnGVAUl7j8Y1EJqAFRh
1OEuhjINJTMqG3dzJGzHOfKCuP1Tz40kLVi9legzfNG5LAS/5y5A4xi0NxREaqK+8PC5Ne6bYjv/
YtP7P6ijI+XVFlj/C0SGwa17pZ7hP9PE9CaUP1wbm+uyUaVVbU6SAUGbOuN5VJuQopL0Eb/FS8GC
GwLzLM/KQ6vJco/1iH0iT7CeuZxnuDJENxRxdNqov+boWznmntqZG3Q9b2dtegnVV5s3Hslk7Ear
l+REuODl0lHps5Qh7ulqduNYz7kaPqfRvLFxsv/9xwOFC97+uCoq0EHOjYTlaRcaJSSV9RFsZU19
jGScZaslBgxkwhIXyGkAGp/LiCu0PexRRfRzfnbTC4tsChYzbGjfdTCYMaF68uwAb/O6Zmth/VTq
YlAnjz48cCcXBI3wcKDdalWPYDviuoSVrwSFUCLCeDi408UBqRrjC/hIuGDmqL+mBh5fscF+dKOF
caVWNse2Yv8YuDQ1NCM0vFvEgD5MZCYth/0r2i/gIPhkSvdKMfmOxamR/Lyu2UrIOxMmGL89Mk2P
BgjLs0M3NghCdBgk/cnV0ztRSLBxkDrOhtajNDNjyGvWX/XsKcUue6T8uq7LSqQ700UI3wNXVF7h
Py/Wx1dABWzsFvNGbu03jns7dcYrCJUCksjMT3aEy7+fmB+Zdbcflg0rBU1egoGSvASc+/66bis2
fqabcLMcp2Na1UA3BhiU3Knp0Mrm4mR6CNeow8DWmDHokYzGDXZzsF3kQpFM4odWkp8zTZZ/Pzmu
CPybJajHYQ32lrRHp92Mjb7cJ2q1uVdKbGL93IBWC3ho5Mfis6/NtdxyOZw74Gp9g9/Usazm9LV5
LySqUOg/IsQXX1YpYFVWIMLaGDussQamN9LiRnm9U++HT3bE3PIL5m9uq20YpA1Nf+R/UtmPWAti
Zz9CCJoWb5xlBQSVoYh2A3W142h5wJyyQb0CRIJO89CaJTKx667qr+qC94jcXmm1ElKz2qLceMzz
z2o89tFI2ShxIpIPaQtOxBjjlNdL2ZWAcGuYto4ie7qvu4+/yiy/4MQwSwWQDtxdJOCl4Qx0ZMGQ
bPN0IUQD7ct2kDGlyE5PcBwx2pjjnEMgiC6w1TrPD/GQel3sD8a3695j/Wr/VU3wHkPh5k2uQhJI
X6YOVT2NFpqsGrr0Zq7dA8F/1GbB2y5GgqFOmI72SfzeFN9a7ND26rci8Sed9jLUOJlRCL4Ea5rY
YDChl6G9deE3aalSdm5CzqTVPXiNRvz91o2+K9OwA9bje1tZm+ufZy1vOr29jtD2akEY18+LcVfM
xFLiBihxnAGFF2De0S0p/EI/WDJIv7Vu55lQwWXEDRnzjsARw9CdfRyoFdV2xU28h/8wda++V17g
Q4rWv67sajYAqHKg51sY9r6sYSPzCXWIdQbmx7m6N1CosJWfNpaGrktatY7/SLqoZTdarOZdB0lT
g43LpqQV/5d7dSJBOMLStrtOXWJZA8x1u/8J0lUmQ3NbjZcnMkQf69Q8aQzYhpV9Evd5ZncYTRgz
4OYbmCCXHNmqS1oIi2xsOViu2CPUlMGusfqOO6w/Ghq6NY4/8mMX31fK9vrHWb1aJ5IEl6S6Sdel
5uIt+JNq+ZYauJXMI60bwF9tBI9kMD0u5wHaDAoSpj5QjDYo9ECrWlprXtkMYG4EMwjGLd/S/LPs
vaGT3GzZLxAcFABckVu30JKXv4jxE3sv109xNWadnKLgoObMncN8XDQs3tjw5Gog9HsIO1xcP+dg
j6tkKw0SA3EFT2XNRWgW4Ej3GIAsbdULZ29gwE2MvF7WipKJEi4XGRp97rTFFlE4Upbv9RFPH316
sGQ41TJJwhUzsEc32HyRNCgYlL6JlcjTOCXjz1E2XLHq/QD3j3lpIAijAHieZNTzBAjwpT2gOu9K
Czo78qO1HrhsHHz1dp2IEW+XHmecLZWa2f6OrbV+OJJQUldcNe0TEcLlap1e6+zl5Tg4z1H7ZzL3
101bpoJwdaykJgBux0npBQikUuar3dYI//xvQoT7M5m1M/TLOek9AfFnDlCOrcE+/ichYnTPmyZp
USfAuxRxKNGDWbGoHcswLCXnJZYNmt5ITL6UsTT7NTK/xWybyQD4vgqpFyne32/uCBcFnJV1li6a
2Bp1dwCYte6/6Q/gdXrQ7mo/eQeYqZ+11PT58ZW1IHim9Y0icamrl/XkNwgPgdrBBLKz5HwA3/Cs
/i3ua68pj2l81LBpfP3LrbrXE1nLHTh5EiixHqV2DVms+h6CxXSuszc1MfxuUIPWdf26zjcWyT+v
S5Ues+AkorAsNIRHpJ0b7ahh0ZjOG3Bz/cm9ZPDJft6Wx/CmCYo3dfPIfvDD23X5qxnHidaC82hb
jWTz8mZmwzezelVABtE3ZJNpGhpMxKFFmsaSg17+5DXDEpxJGfXh4CxJTluBQCmibhgAm5Aqss0t
2SURnIpNikYbF9X0ae+AmHJ4l1K6yEQILqVtZlNFzId9uht7fCqyH9LVhi+QmSvHJUbhCUCApTtD
jeTIvXKrPcUUY3IPSEKb2We31rbQvOpd34RPyTt5V+mw0+86z/VfjW3u57IqgERjsf1QF44ydezr
471k3YPLn8xYEmzWRWBjZGlz4u0g2EebGUOtLjdimjsaJbs0fMWG73WzX3csf2UIttERPRw1BzLi
bHqN85bGo7lJx5BWVflZmLK5lNVbhoEUwDkC5h/1qXPfUjdgxssNJB021piAkkndbtM3sV9XhyjZ
q7Ie/nqFCI1vE+PZWPoS14xyUvB8zCdUep/4Gya0YSLxEYt9Fs0fzDsua8qt3ugTcUKoaELsn042
1IvVT3M6OPU+Kr3c2V//ZmvwVuAR+6uVEA2Ah1E4QwmtlJ3zOAXqbXwwSj97r741VNsn2+SQPlhe
GFwXu2qOJ1KFuGClGaZMCkhtjSPmGdXxPVIkmi1u4uKKY2tQQwMA4PHiS2xoMp3kDE2NDOvJ6k5L
Aw6MYH30Odua9kjn9P0fdDoRKHj9ptOV1FCgU+ZM+pEgJfbCzsIwjjrJwLpWj+9ElHCbZ6dKk3HG
PGDnpo9zEXkxs2+yUbLnvWqBJ1KE+6zj6nLWQQrJto4B/oWHXL2zZIswa2iwGOD9+6FEf0/AQDO6
y3DjzHxsrGdqQ0l0V1fBWL6BGtKJb7BWF4c3PX+aEsAObdx/ekvbyw4mMMkWbOxzVzKYAMYeyNIA
Q2fKGI/W9I3IvOOqPZ7IEE7TwKiCaaEHsbzXI8PP8x92+72dAy38VZtBLYMkWP14J+KEU+UKa9Um
hEqm+WFNPzX9hbg30sLb6hsG3HxAHzPRchNRg50ps8pi+XZ8Gr2+/hGFEhtctfQTAcKpDWZkxpUN
AU27TfMDIP6kpIZrcQTlIWAeL6ELnfnzjw/0ASVyGBytMZXFUxW1B9fCPM7cJdahxRrdHVNBWqSb
PN9ddxhrnwhYKQ5mBIHtYV0gxIzFaLnFCIdBnmz7EVOIo36TyiooaydogBvEABwL5nnFWRmwUCpV
HRnL9dL9EJh7zJpBD29sryuzYgmYc8RyNho5KHuJ7QUOZgAldqzMU7H9Dvi0UKXA9fwHYpgzKULc
6N3aHjsCKUB6eagqYJfX2Qb0O88crRqCXs11pVbODqSCBuCgFtQ20EGcmwYQljPTGe3Ms7soKBv+
02hHjyiqpDWzKsZAod1Y0F0uWJhskBwAM8fJvD6pPooeazNa8+BK8a3WPhGYH7HUCGODzS0/4+Qx
Zsckt8xIybzQKazAqdPkSSXRx5yyJIiN7piH1V2akPcSw760n8ltyHKDqu1c0zGs3X3KLRnO2+JY
hSC9LPca+E22RbA7fP6TcqvS4rmOcmzeRnQAxUY631mtp6WH3H25/i1XbhuQ0DCAsCAlqiC9OBdV
YBE94mmSe9iQwRJFx0IvLBCjtSkNEam50sr6YWvnjWnc/0uLAao4wQVrYa40hsZzr+vHnqoJ4du2
KrlknWINpoRYWJTG1QOSAD7suWLqzMOmnND6raKtrh76Jojc20Lx8nrLMh8Fh22jHkjVUG7+DJ0g
Mj+jZh92D7EMK3gNQO3slwhHnCYsZsnY5V76xpeHVPOj9muQwv7utikqkPvoaD1EgRN0O3InA1dc
syTdwoQYZjhBlCfiM/W9DtyNxZKWyf7BLWdatESjNt6rHrhPI7oc/3WLWhW5YDkC9Qc39+vBcHKf
otFmdaHluTeOG7c7gKkb//82WbpXyda61hpc5As38v/JEl4DZkz6hJiQNQGSP492RZ9QHnvqfNfO
vmE8TkA4apTguoL62p05lSr4PxKypORjBsSkPF2w90Y7udW1kn8LQ2e6ddrYuNdCYv0Oh9GpNqzt
eEEzooZ7pmr94zBlBZqyugYubWVU967WN73HG47pi8rotMLLFFf7GXFGgiFmCFEtNqxGmulGtQvT
mL1GhTllfq202AsJe0vSfFrTDhazICTbFvbHhAekVWOqxnJgrkqyjE3vQLUdszd3lohZrF70ceCe
Bo6cBaQI4DOd3093yOpJA7Y6qNS1bTNqG4dHwRQako+1aiIgrsImnA5OHDyIz+Uwi/R8aBAThwmg
CUE+RNYfpW+6lE6hnoQbN+7CAAiX7VMGF2h7fYE9FsrSPJJ1KL/GuUSVDRVRE/PUAP4Qh0bmKekt
owO1iLEB+HS413xg79Ex+Kn5DEP93SMLjIM9USWjukOTQ7IHx3qQ74Cpth9vpqDYdrQLnvVj/Vx4
/7DXjd3x//w4cdzE0MpBURbek9kC2bjx3Ll7/MjI3A72bdFL5r3XPv6pMMHGBgaHpSwnAQARXaeD
0qi/NeC+PHVKnH1ev64X8QZziUjC4QNBWYVFMcHQNBAWxDkrYQCq8W5P/JEjc/nvReiWhjFIFbBD
KISc25g6Dt3ophPyrqojHoB5Wk9hXJJ1rTXWz76Q4OyqfLZJvnwh8thEgXajB47fY66DYq1hU9yF
ger/ua6X7DMJjm6KlbSs08Vg2VNr7ittG6aSo1sDtTjTSojTplWSig+QYT9/xMG87/30G9aC7o+a
9zDvHkKaR9Q8xhsjYJvr2kkPVHAN1uw2vNYhuvtjv8wf/f0PYJZvgfJ9eMi3o5dWki+4fpzL3hMW
7eBYBavXKwPr0R2CcWb9GYsHvbuRkjqvikDZQMXyMXCNvrKik+DbuWUSDw2SWdWatumgUkxLoF0r
Gy9eW4gEcpHrAlNl2Y51BMvQsy7Vuy/LiEs6TeYPVvzMu+yoc7ioKfvVaLanmYln5eluBm8qS+MH
yddbRFx405MkWfh6aaa2WmMsxglmugDsqe+qqwwby8Wuc50lyja0zGe1cTKqqvHNaMXKp51kT7nW
kQDwlIrEkNfCJvA9cSSIagQvI8EHOMWQGksinRi/Wy0YMHhYzzsim6SQiRGcQNgl9aBVEJOWd2Hi
V+Ftl+ALyECq1j8wmMExiESQxonhuRuyNOZ1mnsstZNNDzKdxE2OyTS9uN17VGS3TdZ5tRq/d0TZ
FNm8t/QPyQdeqUAQ4+QnLP9+YsualkQsN/ETbOZHL05Fk4hmf6agDu51hb4PPnvWJsr37r4faCKJ
UGtZ7EIauoDI2Q5W+86F94znvWkhs2xNEOm9wdjoWG6b+FcuG2NeVfNEkuAADR1ccNWSwzat5bvp
RxR1NB1VGqH4FXfDvgoHSdfjIiICFh9PPtChgrkNC2uCbgqb+sZY8ldURkaap+PkN535D+0blFbg
6zCvD2TYiwsxxWarqgVOEC3c9HVEb0CdfYmNrAwHgilUXVb0HaAdiJsw2BqxzVpBdqcy4Jcexumt
czbNfHQAvw4CP832bRkkzdpa0JnM5Yqe2CWLQ1BUupCpg7G2TH0Nrqb63ht3RripdX8m91HtTfBE
yketexnQ10rVb/M9KfduKavFrMZPQPEs+Lt4xwOj/fzXuAVfqrdLflveMJda5u9wfAT1kxLSQX8m
IUA5Aw1EpM29ld6ghxECUKU+dF1QDZ9ZHJSJJKquOSgTyyDEBb2hC0xg4feMJeooGZ4Plvp75h8V
sQHe7QBaSbp1uSoJu70m1iENcoH/a7shixoCSTzI/HJnbpE+bIC2eOwxErqzNh8D1Tb2fUzdO4Xy
bQdYFVp6n1EAMCnPoeONFqT74s4B/wXdtR8Tkoz+bd6G9LHyw9soeLtuq2uh2YKlmq6JrtxFktil
nI+WOSB9w5sPljPHD44MBmhdBjDONAPvYrx4zg+fx07ZYY8794rJ2tlWfWuX2k7RuMQ5rhTtCXzI
UlhBDRXO5FzMkGYly1zUVgZeuDGdB02974ElfmjUOveNplUf+07vDvnUqsSb8qh4v36W668624aO
WDqCkQlWhkCrNCiT4ZG6AwFNR8cfI/GtZoM9/4IaklRj7VRBGAzCIKAZg6NCiLla0nZ2mPZ4Gg0b
1/hW5FRVZNs5a1HgVIZwpCmmqOtoXq4N82ebpvpOzwBDXm6Aj0NkWx9rkyBoTfzVSIg5aBwXUcKg
UdzghQlxNQW47OdHuc0pA2xCubVBHJt5qCgfZ+9g/Zp2Mtq1tSBkA7YUUJCAWEKV89yGOgDPo0aI
n9DMuAydntCkSyRmsvrhTmQsHuTUU+fKiCAOGaGD5UhQnmt7nUc/7JzLil4XkpwFFgQGqaLrg3sn
HGikKibp477w5tDexhrzdDv3Uz5vrtv9hRjcOiDEwOAx5Gfgf+cKgbg6nkmHi6fUe9Z/quE2l7nV
NUM8FSFkXXVlTCiSQ0SNh5cSHmcSxBj+6FXs7zigQQj+QaOTMq3gsYw6NbjTLOJ63TNz9zYarWCK
56frYla1OhEjXOGuxvhxW+N6AeofDE5209BCeSf8xVX2lXRfcflr4tPktPYsXGadxfpsDpCGSkOb
fczMplH+itw5qt5bJyhLlTq/1XoPfgd6Xc/FAETJp7dKMBD0jG2FFQgy2Qsv70h7P863anIfP18X
s3acp2IEI8mdocZKHBQM02fGTZqVHjd98FvP5hZZs0SptXAD8ANjwfmxAO4qXGOzHwud9VidbT5y
NL4jkHomh/BpYvQfBjAADqqi+KkjrwB+7fn9aqyWgD4UklTrxkm2mf5I/gHp/1TEV2Q78Un6ZDT1
UC9faHifh18697XGy2Wr26ve9a8iF6WGWE+NboAirVp6escpkM6um8CaK8IeDPBvyEJeckFYllbo
LVgaUg3jaAEiIsdqjqx7uvbhv5qnKorRqJkK98gd4Wg55lXQR0cDYTsDQiHH60ivGB2rbVukfjJI
/NFqZnEqU/DkpEg1gqIxXCwD7W5xbFkD+IsbNd8Mk8fZHagfMOB//SxXbu0SP7ADbKjgbRdL7krL
kgYLjHhRYEWsX/B889/JhGGc5ochAzT76ugJLgLC8KZHCLEAaCbYODgXWBc3IXomnun1z4NJ85xO
WGR4i2/avbHJD7NXPLkZBVRd/eDu3W1XUNcnNAlM7sne2WtFuNOfQ4TJf1KGQJ9SoHtxdLbEK15Y
kN6GO6rcRjfGIX5Wn66ftVSgEHHYAMj0MoH+MaHYT6KOzx7bnQ1R41voZftq+0sicTHTKydO9HOv
Mg95aPQpJA6YA6cKTb3xkGweZlT7C5A9p5KbufYkPDtS4dpE3TBgGx7yAHp/NI5z77k0pSUt7k1P
/V7eMfpOGv8OnxiL9BzuVJKlSI9YuENF1JSEl18/gN9yfQMbI5uf7PCOtkZoo3dOQcEj2cpZsWug
s6FWBSR+Fy5JfBJYLOsKuwcuSGdhOhCIHMTp6ZQGvU02rfXLAbL7YH1UKBm5LMJ7dIOCPU3dP0Yy
3+aoYnZ8Z45H135u1T1xnlhXBEqT+TaQTmW7V5f3ffmprgOQFhvJr+g71didqjnHT814EA9PWv6J
8kWv4pU+/r5ue8tJn5keiHkI2NuQYatAaBSLMNwFnwyPSOZ1ZYm3xGy2NM3mSuI0L2LBIsW1luYR
IueF/wLGV0WKGJMagPaaD7zkr6Org9W+IK//vTq2TnTQ7BkYphHLzr3RhqAfQdNQjdj3HBXdWWfe
dREXqQ10WRCU0bjGwI4mjgQXrWJkqPuhNVV9TsZzO4MKC20BxmgRv1nkH04ORX+US7BIrtsiGJpR
VFM6Ww06R3HzZmns6ETNm8tkUO5LhnRuBninL61WjFRBlIgomPJRmVM7b70x2ySKX4QPKfcHV3IF
ZVIEz+pYoxmNWdGiZryzpj+t+5AUPnNnSbSUiRHcqVPZxaRpWeuBgaXdqzz+qfRF/Q5M/t8aBmYk
X0gmTXCmedY6Lnx3i1T3D5kCN34h/JDJelGX9xQfCPkaUgCMquBRfB4iLJs7bjQlrZexCLRPFWG+
OcUya1vV5UTK8u8nuWc8ulixy9IWIHKOn3fOVl/oC5SlS7P5b2/Rog9SDALTBhWE8A4pszwGNgck
oTSJMrOndF6Yf29hGu49oAYlEe/yzp5LE54js9lFACyHRYxNe2OEPad1xWNa9Vq7wZjKRMkAHKbc
dWVVm/UD/aumkEth09Q2XAY1m+m5yjXQSbq0mPFuMCRe6SITBp8GxrNcPP3BWwlgvvMvZ9p91xYx
rlbhhJS0Nt6QMZ10JUgRzzDr5OeO6w2GDGB37WAxObHQ1n15RcH469hkqdbA+NsRVDZAR3tm2p7l
P6JqAh+SLVHyMvf+0vKvOCFvAC+Y3qs9xAF2J0itOxsreqW6C40Ha3iN403eecj5/3tLPVVRuHl9
he5FlkEma7/4e4sGmS8Q2lmg2o+O7F12uS7xpSIG+zBZqxF45PMPOY5As3UsECy68aulone55co+
LRhNjKOmI+pgIMTxbYSb62peTqEJgsW7P9QhUSoI7sPiqDbfEud7Wb3WCvdAOol5ONwPQ9lPLUA9
SLV1kSCWVrftc2PLIyyRYIskrBJfLYwNwVzI9R+3KC2GJ4yX/+dQBOtua84KQ4F1AziY6uFTQT6S
USLjIuda9Ne0ZVDMQslR7JM0TUPCZoIMgHM2dHKxPcWjoac9ybpg6oo7PD9lrb3LVpEgVHBMfW7P
6siwLT3Z5WsyDls76vyqGGgcg48ac6M92m5J/VmhQ51Yf4x0vjW110zFurDd+4U1+aYxH5uw2F4/
8HUzPDkNwXGphHUjEs7WMwDOxJV3vdv1/TabfoJYjhZDwKpbOz/03f663NUPjZlPsHJhBgptq3Pr
L4B/HiXYkwdoV7Gz7HanOwCwKyqZehdtwa9zx/gDvDtolizBb2GHLUf7E5e6byYv7DMMNfVBi5q2
BcICzdRfzKj0ezt9nOZIInstki/QfP9ftODDzAHT9O7iwzrSH+K63huWLBisn+JfEYIPKQY97aoU
H89tR6AcmXAhIHMytX9yGSeqCC5jIIWqJxNUqVEC8dMdemh/4h1GaI/NrtgVjvegPzvUHSieF7vp
6V9M5a+SgqlURcuGDKPIXpxiOclNgozwYJhySc66GlhPdBRuqB3yzuZLYHXivTVvnPLJRehJj8B6
b9Rdlz7+b1qJ9651DUwl40gzzefDLSFHMv66LkJigGJBJUnCwa2W9FgpX0bjXppErv59PCfRy8Rw
Bnzp+R02uIlkFVCjXlbct81z7e6u//7VnMPE1AnKr4DGE1MdkvelnXH4iFZNj0NKqKElz1b1Qsxq
15Dsph/5j+sSF1O6CD8nEgUbqHOi1q4OiWRCk96blIda2Vnlr7CVGNvqxT0RJHz9wVVZiqVCwMw6
9x2gRM0Oy6CyOcFVbfDeByAxGs0XkzvpMCuJadRwQAPCW56NexAvlDRSP9Sp9tpZlXyvtRwYA2DL
2BOaX8DIP7cHsyvDsMybRakdN98d0Jq4m1bGKLBqFQCAROoLFiBNhJlUUE1iDsHRMZL5TYuBn6xG
7OaexnaoN1Gl3PyDUfwVKO5CR22JsdEBAuty6+h3DciOyt+q86IRSUxc/V4ngoRXM1Ocmo31ohnQ
ZEjrT8ByS3/omufOkrmfLw4J0dBR98X0AbqUqJ8I9pfbE2NT1CLlK2jkYf3hQLxxQyYa72La03Rv
3Q6bu+Tw+RD6rtd9PPObzs9urG29KSiO3EP9XXIlLlvRCNUnv8kU6r+VOjSNQTgoee8/lIAdjF17
Uz5m7wC2u5nvkvd4PwePqUqth/qGgZcUybkkM7wsVy4/YVmzAUkiuPVEHom0qQDR4Xbcm1AXPBjb
0Y98EA71Xhtg9ebBoPo2kkxQXNZoBZn6+a2ZshDYBw5k/mCzB1S9d/VhelA/av8TfDj+5IFx3o8O
5g1OfWdJLO5yu1kQLqRHg2skrlv0UPiwzM2UQTh56Vbxhs3wYG3xjD1md0ALk53zYl4X5ndyzkJq
xPC8DasUYtEn9OvAokDDTkHbwX8e6xfz3qGKT25tX/X1bS1xUl/rPtdkC16qnepBnQycN3YzNjN9
s+/HzY8nQrsN8bWD+qDeu56xNf2Jpu/P3QYZugwod/UxcGpmQjrVF20zkBA/AeDfGkysDZ5mOm4U
7+vqFZv8o9raByOQruivnrsNOCe0ULHkJWbDmIGYOOtx7jYFXh7GpTBvQfsPYwOwrw2IBG+SCaNR
Se3lmxAtLkkauZYvGCfSxa/OM6wnOpAe6iY1+0B3p3+QYALwwEDrDNTb4pJTpWQxzHnEjnSWeJg2
9hJpR2PtCE0MVWHAA/Q8F4jbWpENSaxCBMf+v1/v4KTbH7Ccm5/FW0V/sz17mWi077zszZEd4FqA
PZUt2I3JNWPWQsh20x7YKR4r/AilA1A8Xo94qyUCzOFpCOJANL2gICJ906Q1SK89o6PzT5fyheL7
O0O/ynrMqNV4YJD1yk8USAY6baVeaS07OhUvGApI0eKcjMsZT9T6OX6ktwnwTQEXgy1B6njpdwMP
jfz+l0TrtbeijT1cUN8YmJoX90OStk/CejBwvNqbnVEn/U3sY5++pPpbYvlReuhNyUGvxrxTkULC
acfGEGEfmHtNTNPHfoeFvHugMd5U+3Q3WJSAy/nOShGAAAiNrmQSYLs7ekXv5rrqK0Zt4W2M9RjU
aPFeFTKPsOF5NNZoqo/ktSw9N7+vzC1qiuBhA7D+vSPLTFc+MCrbyz45hr7AiybI0/XJKYhWNx6m
BPvt6GLAzQyTHg8hsM1cV23F6YCAbVkfR6HNssRBqSyu4t5UAa2OpvvGqabvQM+RZFOr2pyIED5i
EfdItQGQC0i3mrbl7LfDfT9tr+uxcvfBKbK01BayaGxwnqcJpO4SI64gZDZQCmVp0EEdcGqFn9fl
rJVeFzYe7EjhzaCh9HQuiGm5wZWubcC6fRiRHgLvtzcBjEaZAkiXvZPdVtHzdZlr38gBYLxpYBIB
AwmCbsxIqiTtu8bjTr4pwmqf2Y3EDNbqXFDrrwz9XK3ZikiRpZCRVpiyARik0XhlUdHW2DStP0+U
zX7UbiImWT9eM46Fex5GjtkV9yIkuUUVuw5mRYzpLgx/x+Nz2f25fnyrpgHcfVC04FJhOOpcNXUs
p2Lq+wbYVi+1i5VFA1inCSLs23U566r8lSO45aiI0Q5tIQd8E6lxZ3Z3mgz98XLbBN/IwWwjKsDY
6AFn+Lkuih1nY6gu1peXj3MSLouu5VszGx3GyE22m9g8Y1+7Ko6lFu0b1/h0sUbrFzPLn65r+zWf
LiSK+CkANtDRZkGkF45VM8F4r6Vj4/XZyDLKXZu/DWXEHuxsrH5OZjHqgEur7JyCky71e144d1Ea
Ye2vU9Lag0Mrdvjj5bYAZQEmaJCXHEeHDzZtXMJKGgOPmbnYDoyVatzGZVsfq4i1rxZRSUOzocLS
lsqs+KEYTesXc1L3vZ109DnHyX6LXSz/+AD/6B7jMNVgwA0d9RFUCK2e3JfdUrIKq8mhet3HGzCV
lH+GSMGjyXF0NWCYo3/Qihov51rr9IPedY4Mce1rxFw4Pxf7wSb2McAlB3D08085KO08Oc3UeAVR
gBT+iiMOQHuxmd15xx2NGhMwc5L4B7P+qHX7DFAgGunJOwKGn1uYSMHUadF8S3VGTT5g+VhDN63/
b5ElwDW+tNN0lIeXDTLB3DIMkKi1hW+st/HNgOmUshwPo/1+3ZRWwuuZlOUCn3ZbZ6foLBVSXF4N
d4BsaSIaOZh3pSqJ571a8PQpBVMUszEpAyKxh+viV+8t6FQAnYHhuYtsDosIJVMd3FsMhhwzDfPP
SnEMGfuHMIhPjUWxhVod60TnWlojy0mVzI0XdfZ9pfY+1qwjrKFIcTpW8jQX+1ioW6gYZcAz/VzQ
XGtDb+eLv3MnErhdhu7URAClgKGf54YhaZxZqXt6pg2UOLwI9K5gL9fPdMXnLmxyS0RBzAJlzflv
qPspAc/X4qeQL/Xdnwb4AqYVjDL8UJkcIWw1ZZFXBoaUPU3PNi6pj6oVviWZcxjAiO1d12ml/gRl
EPMdUO8s+fe5TlE4VlmymGlTolxoPCdgwQbHaT+AWWnaXJe1ptepLEEvM4zwFp0gS3EPbrO1ovZW
ZcfMlqGcrcpBfwkJPcqFGEo61ynp4eFnMKuAlU8HfpuO1NlSuPbHJR0Wb4hVvF7XayWVASkbmovw
o3DUIshAMabxjD06XPUce2jG8JQPskLZynU+E7GofOJN+tas3cmFXx3qEjum2sbVJr/t+T+4RizL
Y+0RWQvWWYWTY7GjldNync3mR5MX3hg+J8rv66elLVf1IkacCBHMIGeRxTHf2ni1/dV3UVM6ph+F
ute0VyPbWs6I2Q1vaO86d4sB/evSVyrJOEi8eVQgF+nYHjs/yBlQPwVm4JBSE05tcwfSTmBN36Uo
hkY+72WkbGtRQENejem4ZSJGhLvJe+B0TM1i8tWwDxNzq43jN8xU3JSsP5pmAbASc28Zw9t1Ldcs
csFowgompv7gLs+1rEKmpIRDy2QEvo5e3mHT9r/3/Mui2X9ECIlh9n9I+64eyXWk2V8kgLKUXmXK
V3s7L8J0z4w85e2v/0Jz726r2EIR5ywW2JfZ7SySqWQyMzKiizPVmF1FJ9F9R7KHOJwBrqIZzzXH
x2mBcAzFK03n1RVRu0qgYcAQCyvLharWRimmvZWN7vUNo2t+gRcQsoFZPQ+j3Jc7VlJUZBUtr5w2
lMvcTi0cmF2BJMclWVLpmy7UjY3ZlcMjyDy7myJNEzdVSh//Iwk/0o5I1Iw2JWGt2PHQlNRuhip3
iV5Jo1OFMQgjIdt2llAA9dJJKbYz7UFh+4QMJ7+j00EDKPl1mJQYk+OWX742vpV5ZiiDMhRjCdGp
r6vp3tL64qmOrenQAevmdk0xmTbqJhSjqFOD/6taFDHoAA010+0AxY1PFaqNnZcreb6TmGy5wRD6
d2avlLgrFdpvUm1gjl5o3VYtBwtaWpjHQUslvAP1c7QhculDJsrfJ7mk7Kmkg+Z+UjesoONm6gsL
MDVrvLUUMmHwQ9JOeonXlh2mbZ55KkvIvToYDAydg6buxqmeXsbKkDO7p3Fxp07oj9vpEDa+DWH4
1DP1sHsa0kHetmWWvEtBJDtjGxnAHEk+gE/XT3ztzQs8FZIKBDqMqvIPUMWCwk5K8TAkVKOnyC+L
m7avmj1EoLUXQNv82K5YO7iFNJg3oHCNmT3EYyf4jNbuKjAsog6D1AJEVVwwBIFgTJiEX9HExM7H
ztH6R9X0xlqQD67d80s7nH9jA9VxyFB9MasAYrub3EpAQ+SW/WPXmYKtFa2JCw3Qw027JkH+QrLI
bkFeFALrnHllLegerdqBJBx0dw08BPlY3gZWoyo11qQ2oZszt9LPhWbaVN5dd5W1aLr0FO6MUvTU
il7HGSH/Og0JfUhYu71uYu2emOdpUFECRzbopS7DT49nXK2hAguEn+xMLUjfcoy5hCCQktL8I8cY
jx+b+8IQtW/X3AJ8JKiUwfUwuzj/+yKvsKxe6tR5C5l8UiInlwJbQbkxTndozf0Lt1ja4kpmWRsP
Ge2wjQXYz21IvmYbySBPTVpWD4Cqq//my1pk65zHB1k51ilF8Uy3/A8Dr187APSrrlLT7nP6cP38
1l3x62nAufwItpQSRFNzagtJycCujMQrlCc/FG3id2Y7E9TOGBQCcyVeXXi9XZ5YPskksSSCj2tb
P5hO73VH+Wjsma3t/BMIgdBAI0e6VwQL/H4Pz2YpwXA/qB+/Rcs+8LusVzXk1KX5GvnZTs6Nsxnq
gnt4JTm8tMN9a7Kem2WVwk4Iftu6fAamdm+g2FMrI6ppuCClrdK1j3UElFpf20UTOSBcfb5+mt+/
xssfwbmORjM5Al8UXGdUb1sfVMJa7cWpdpKMAESopqf3mpvD/HWzoj3mnKhLFGDoS5hNKtWuG9Uu
ZOplIsSBaHFcqFFRdAo6C1aq1DGxjOEZF72qvo3+zzQ5QhJVsKrvn8blZnIOS3IjKUM629O8EHM5
ocOsVyICjK1a0UFZMmP+ULfjjoylIQHfABJtDCSSYYs5+r5Fo/Xt+gl952Wev76FGe6Ixgk06Nls
RjtPb7S11Q9c29JNdGhejX1zXzwYgS3/FrG6rxSyYRb5L5o1aFWBrvTyoweTdU0xEo6vD3VRDcKG
h+oPNVyq3Ha5TVN36H6OIrLk71fDpU0uXAdNrdKxgE152CTxn0FvoZD3asU3jVDffv5Tly9CMMVg
BBKoaJQOMR11ubw8bGhW1fjodfNcsXMbnivttile1Om+E7HlrjnK0ha3LBCST2Obw5aGQlVoeIXv
anlhS/3+uquI1jR/houbNZK1KDdQ9UNlLEUJ1LTL/FdkKJuYNbbBIJvYmt51i4KV6XMJbWFxgmB7
WQXzLha3efCbds/RFNsWEYToNb8AeB05K1pTqNpzh1WxFIJGFP1gnSa2md4Y/QH4WhtwObxqrq9o
LSAuTXFnNWjpkIPZGAEx3vv5T0L3evD7fzPBHRPLC1RWdJjo5cFRojup+CyHf97Dh39/bRnPrmjV
4LHyoSDuoHSveUj4K1eudSBtfNO4lS1fRASz6nsq0mLMGOA9y1NNGk1hVpjchr1BeZniOEC1Y3Cr
fjySlNljrb4aluJc38hV79MICqMG6sDfEgRLC+Wg6n302fLKTeaLBDjv0E21x39jR517XoCRg4Tu
0suDXK5Q+KMotrF+nyZOPKJ3LQWQYhU43/yHvgWlGTAzl/ZQM+LuyQgE+HU9YRPL7mddHJFE22q+
HTBSWrkq82SR7OTqd7WwN2/w4vPNChb0ygB7yrTLe1tV3KB5p/KZFQLu1RWkx0zMBRggyumGhVHK
S0uVEvWI7NjC/mzd9MyRX5NdsYvO1SF9lp1asgFouQMt6m+r3SUfIqml1ctsaZ77qtU6rIk1m+82
+U2LJllss4/0KG0jt95Bz+Of+gu6PHjdoMKNhiwYfC4Xq2QS0NBRDEUbeVtTr2/O/gTZ0P2/sIJZ
A7zgsK2U18kCUZ2ujFNaO2W8G/STETxXgytZL9etfFcFRnYDrJOGljIBj+zfk134yNjL05DhwQbo
nmRHnoL/rrfyUb1RDkDdBna+rUFOvolBLnyg+8jFyP4R4i+Cd/d3T8WvACse6gkqQc+W31LNisGj
iL+dAqUI3nzZzopNmN8VlcBT5z90+QleGuI+id4MQmAVsNxB/QQSIeswj/0h2FKRDe5jMDpiNlKC
xZD75lQ6xt7cqFvQOm8jp9m1m2AbOoWXbKF4DIBi7Ol7sjU97Sx6X61kliqqxAQlTsTrueR06afa
OPk9QavYCV6qT3BUAoR1a2wDW/pNPbZDi/QsH0ZBuX/ltXVplPsUI90aIGsOo83n6BQutadddYps
bV9vpB/Vzbi7vtlre71cIxe7ZTMhodTBXDye0I8xus88FWQnon3ks6C2UEB6PsHGS7E3z9TO7iVb
JrZ/erVA8tCc5fP9/7QoXnJpsNqkUWaDUP+K9b1KtpIos/t+FV0ck849iscsp76fwgR9VF+RPrqF
HT2xLRW4wxoseemD36CiBDXkdpzPZ1/ltgwcnCNv0o32hG/By/fjpt09mx6zoQJo+5EQIqx8z1su
18m9rgIj8LV6dsfe853wpN00m/g98/C6Og4P3a7BN0jxLZJ9tL/5M9wpt+Bb9KIPH44qYloV7gUX
5HLCYtVv8FuCl9ZT3fAUbxiG4zaWh/GgD1Abvkjb+OYxPPdOvBW9vVaqPJc7wUU+iK3oejKfxHgw
PH8LGlsLFOAysIK/T4ptfqI8fm/uRFjheX/5eAtKivl20Q202rkYVEjlCFpds3JoRLZpkx2rIBdA
39dCwNIEF3EA+yLDDBGBem63K4pgF+FrKVsmQGCtXVG4nFAUhrAHWI65cgBV06bJG2Sjea//TEJI
dtQZHc55qD/0fWNumK4ILpK1bxSNNgpOe0wS4HLm47dvoh00v/egvJYGN5NlbLvOC6d9GKo2Ko+Z
aJps9oFvp/Vlkad18EudjG03v47ylyAvvaGMfnRs5mzrRCiBtQ8TZY+51G4CGMVfTkprJpE/Pyhk
3TgmQfNgZFBrlErjaej9hxa4j9wYn6/H1dVvYGmUc5WalCX05ZEn0mC66wqIVGbmpxlPoI3/MWKa
MwmizTgzPOejdG/k9Q24vbaEPpMU8ytad2A63RRJ8HD9Z614FnSRwBEFyndg/Pjnb64HlTnFEQDD
0n3UnWOgdWnhGnjQm5F33dRKpgzdLbSGUPKRwe7KP0HAo0OsvEDuGsYYFAYou5BcuSvsIho3ER72
VM1lm4CZCorUD0yPBfZXv9XFqXMuXbKo9v0MByA308Zvq5tZEzoPS8FBrzoXVmLMOGSQBXNRRzMj
INEGhIRs+GE0mBIYA4fEIEq9m4ZdTSX7+q6uHCB6//M7VdfxCOI7yg2pJhKbWFWavTcq25hyeZ9N
f1inQgpMNPWyuraFMe7mLgH6o2UHY36Nbi5LdkkNFUbHCI91s5fNUJD9rJ7YwhwX9qqgivSqwlZO
PgiAu96LMSowRJLgASBaFXdPt2jbSJ2PcDBgoFpSf4LSQyI/5fi1M49U+nX9vFbD3GJN85oXb55u
sCorqrGFearYSFfdsvkVDGyfliKmQZEl7tKtJVZFZH7xG+xPDrC1pNhJ/cSAR7m+ovVTggQAxjSB
M+WxBoBiaTSWLVQWVM0GfO+mAVQUOky762ZWb3PE6v+Y4U4JStd4Dhe4A4smIa6fR/Ju7AORxMq6
L3xZ4Y6HRQDamy0WY9Tg3aYblb51oC1vtgCAlub79SWtnxDko8xZ4wBdsEtfANPgZPkS/LsxJbDK
4D0IFI8KsEXIFEGisrouwKtNpBDosvFxvjQGWfVBGoGiIIAAxoNavtJBsqcc3V/ZkUXqEGtRCWVp
AlghxaQRP0fL1AmkZiFCPat0O6luKkDV8uJ+7N4qTSAfuLaJANRgQnjWpgM69HITmYYUH3gLVEQC
CPx0VYA8WomjLSv0uxSgkafrZ7bmhtC+kymUJAFW50nIOpbnWtYEmCuqYi9TgpsxGDbXTaDwh9/M
5UIAAoCGDEw1mLLjoZlxbmajniS1Y6K4ddDjOHynAejf5KYnE8STkuSJ+VLvETXI91KkZp9NbhpQ
WPPzx64wwye/QRIRjKz2EiaBNyiOdBRyTOnUq1V30zZyz2w0J7FNhZqUn4OZ1W9JOqiOXsvFG+bG
zNAZ5EIC2XA+fBBJ0h/q0qQ3VWr5UB2DOpXcBcPvqDUy9WbwtXAf0DlPSydi/DGGJq9dNQ2VfTEN
ktcHU7qfSAgW4cZKdP+oJWF80gv0E2zI7eqYh+0aKIePw2hgYlLSwCmSGLmlgLlF0YAqmjIt9EC1
oTK7JrTGM6IPey8lRufhJdn96aBYU4P/Lw4jx4pbS3X8fmL7UVaHYyxL2alOs/7JTKbipZbKZ6Co
72Cq2w05A9RoJNPU2Q21gOwJlSwFTkpRN1HXpz9a2pjOJBfpQ4v+6C6oLTlyRgW4OjagYwxIeFQV
nmYkkOkYM2IANpSqnhGTeC+nTPFSGTU6Qx3oAZ4keayr6r1UdeVBB0xlP4KFuUPPYQi9psO8ymfi
t3Jw0NIpdfCrC/NQNUaUe6VWUeDMw0FxsglbbiNl8xEvGMGUY1pB2qVRx+JRq6IYyWuC28sPjZes
qEa7kSxrM3Sg0rVLarS2qdXkxzDG6PW1aT4armYFA+bOYz/eUFWDSFZZdMFjO9WN+ZimQzs6nc6U
V9Y32a7QhkJ2DIBDN70sj78IDYAOqOSi8DIgwZ5HC2fmysw38u1UarCpVHr4qmGUwDxoQWk9IfPO
diM0xBRI4ZS+ep4g/2LZwPMb5o7JbXMaFDCiHWq0FzC+OuP8WUlA2ZNbpq/bKmugs5szi052GxWo
8Kh93m1axrQXyCIlGPhMGTtIGSG7wk+q3VDKOiBCEyQEqrTQ8GxKFMrsJPCf9A5zq91AmnMLxcdN
iEh2qENW7nypsU5qn0YKbAdJ7FLSBLsGM5MPlelPe7VHQ9Wehkj2cr+JttowASBRWB3mb3S9D9wi
pd2+qxIJgNNowIAlNMj+qFEXQM6ti5BedAoEs41g8E+qJKWPhOb9b7C8RN5oTWBx6fNmZ2KE5TcU
1YDaG2JzOiYs9gHE0NX7spYlJ8pQB7dVrHmjlx0GyicpqH4EmRUpNs2K4F2JY/Syiqgw+zufsexQ
+Sl4VUzSpPdaX1uPjVIGd5nKxvd+rEe6IYlqbade8dluolJ9CuWU4gLUo8DLmsS4BwiKtG5vSql8
akhaPOhSw46KZMR/ch3Jk91PFtqAGuYcPDNgoA4zErPrH5ueYYQVQPODMdHRxfRNDDIsmY7e9Zi5
NgYORiSwrGP6ypopFS+vgd6imW7WYLcE/RFxpSmHZB9oYanlQkXLw633rJe/tbTC8CGiJ1RJDh9j
kLssP2Os4UPwY9bi9/LHcLlKTUhRB8l8J6UY/eieMpa5Mf0xDKo7tcGfvPwsA/0U+kjHGmio16IH
7upTa/kDuDQmlaXUZMNcwIeQQcxaty0xk1krTpVpIEKXd5rWeEYagjgPSEXVehVswJy58BcYDgPV
illVCYDEy9OA+FqMMTlcYEb1kYSaG9bhRmX1jzZ9zaEwZldd7jVGHrhpEdpWMQgu6ZWcAPp4c8Nf
n99FfEkffKWQhKElzDflre63H/hUDh07MHSsBStdmeS4MDX/lEU+n0vtRJu2Ag9AUbqR5ZG49FDf
tCvijN2LEW2H8NAqglx4JZubqUnxusScOHRpuO1NSIrRrBoXIcM9qE/9CwDbu2kiIDBi1Cmq5EEa
f15f6EpGh2EHcCwD942XLY9ODANJmtIWJiNoUvZaaQdK6EjS3gcrvEgKcyXHAhQbM3QgkIYwAC9B
17Gw1kDdj0KB+gnmJJuK1AvX/GNpYN7fxaEhDCplbsJA25QRuEq07Ib1/lsaJyNeS2npXt+7lReS
DEwiQN+oe6Bnxx2Xpse4wvUJx9U9Vv1LGL8GhqBCuLplXyZ4oqRwhCq91MPEoA5g3q3dWsT2J1gE
n/gyHyoAhgILbfVhdruWPv+LHjXQouiAAYmP4IH5qMtjUSdIPieJjNw6CjPbbHHXl7UtyfIbU4pT
Fzb3UxjaRdmLEA1r35OqY94F+is6KEu5A0rUdCQFUWqnq2Xbzz5I5iFnk8LJq9OngQjqDWsTonAE
CyM9c+HN4D9fKRtGSWnQpDN+MLdR7PS2epVvkEXt819lY48Ce2vejikAS8U8lInZZG5bWVu2tTpf
jYn8VObA639I9DiIIuGaFR0EdRgnQ3zAm//y8NoQDz6iwj9idltXELEdoLyJFOKfA/BUTAl/2eG+
Xb2wmj5KCFaD6UqS0109pacciWrKiKBhu/ZRAYqNEVrocaGYx7nFIFW9HodwC6Qbp9ScTiOkbP55
aDDQmtChCfH3QXm5a2NHNKQKcAWppYHdGYy65RD5DlPQer9uam2aVQYSBt8VMGlgB+J2Ds+NUtIz
C1mJN7zh4WNk3rHZlp7mTMcC3CnGo7+hHn1G/90ec7s6MEERYi2ELH8At5+9VSVpSucfkGLEZDgw
9jsRTdis1dkXqwS79uWOWn2pDskEI9IOaX/pnTOv+QBhyzbdGPv803+q7/pXUIYKgBlrzWfYBYWc
ivc6+vic/+tUaysmocdVV/aPaYeZ6uhHKDvB/rEktrLLEkcIPZn/JJ9lLU1yB6pikLxPfCyVON1e
3gWta9x1jW15siO9GzvtIT4oN9Id2Yk6uKvZNuZk8R/NAv8o35BS9GIMwV9eO9p2OCnPKCHFbrT1
d8AVbDExVILqo9r2x5frHrz6PS6szv++uLZHOW1LK55ZXoe7hOi2rwhA9rMDft/Qr2VxafNkdngb
BzBQnRg4I47xH/YSbazCln9dX8nqFbDcwDmaLpbCmFEnkYYNzMCQdtO8sVPkSQBWbvStdWi2yet1
e+tf3tfCOOcMwiDqmhHmAoD1wBdvayWYLvun61bWyMfwDXyZ4RwS7+OCyh3MNG52o9vEKb23Dgpj
e/+RbH7Wu0iwrLWppwuDXETRjCHqOvBeOuonAL3ZeSKO0tvtW/0ELgxVtLy1XB8FRrwrtL+sc9wb
E/K+ckxnlmEg+Ju3equ8A85yNm91iIoJdnLtNqWygcXNCT4eMZf+Ucd1aU1ZACLCffCgPnYukI7N
KX4z9+GDpnnt0dw0P+OtiK9y9cNe2uX8MmKGmgRoiTryZ+KFL8yNBhtFheEB+GzdUW60H7FkE1DI
iUaCV32HYl5Is1B/g1wR56JGFJVhjjFPp41JCR7dBMVqvRlHVwpjaR/mPZY/lWgEFaqeIa6aWvw4
laR+znsqu34mD7tcndi5qAoiEvbSVuLC8rdxft1MZsUwZYy4wDpHCYZ9DnFewYmvOhegnvOzh86I
xssTL0kMJiWTIq+ZNNQA1Ue5fO+VcJdknVMwoAuy30UBLUI9FFQr1hf3X8M8OSTc3ayjERvvx/Km
p+GGyelWsLhVd/5aHD+JHRqo/I0YX3L6Q3GSf9Uov+CaJM8gZwp+n6Tz9DP9Q2xV1Bxdi+cooP9n
T625TrOIss2Uh3Jh6OBjZOSlKZRd4NfbiQIDRzVQgZWBY5bGXV1o79fXuxZul3a5QJGqFZA/BFua
gX41/SilAy2er5tY3VGIxSKdgyI8eD8ul8bKcTCpjx3NgChA/VK/NYAnJ2/Xraz6xsIK5/htJGkg
eZ3PLfplFvtWBIlfzZrQ1APPHRCt6ExxXg8S7Z5EAbImFRyGoYMRWnpD7krX+Cw31r7dDaLO1OqK
8MREXj/PnP2tnC1cYjIY0vAcN0anvEj9KSGC73j16EEdi+Ey8FBAOO/yXCrMEtBBwYLaCjpy0gA1
qvtuIvb1c1m3QikBH8qstcJtW9+HiIQ9VjHWD3nvleNdlQhejasmANLAuwSVC8I7WCCbTdf0uOxK
SAvhLQ6FbmLHff1v/HhhhvMwkC/j7843eBnvdS2xM3+nGS8kEzw9Vj+XhRluw6yUoDQ/36fjuMuK
U0L3reQmokfA/GP5/HEGtvz/PdO4t0dvRWxKA1hRKMQZZ2WClLoWGMcGD9IW111g/cLEsxHyuxbu
TX7IVkr1TuvLENzIP83WKztvOJjQi92mh8g1vS62zc6FiKcqiG3rn+zC7rzViy9IZlUsG9Vs9wAN
gFvpAe+5c946zbnxQHT93u6uL3T16GYOJkxTgYCMJ/rVSGsMah01Tiyfokl39DjZx9WvRCoEneTV
pBzaKv+xxB+fjvaOiXsYxzc6bbExjaNevMojJOKhapGj2LBv4vussOtAhHRZz7sWpjkogFrJPSUt
FmmBlsu2XsNH+SE7JxBq2g0OuouJ5IRncgQFAxX40arPLixzd2SH3kQA9cHGSULACx8yqKy1L0N7
k8WnoRRNW63hmUEhh3FfKGSAJ5qn5iNxiLniEuusqVufycFHk+wweeMd3RY7tBzPamFnt0I4+lo/
AloF4MKCrBeK5tznr+asTPQJPtu43Stiv+0/Bvv38Gztprvr3rrGjIsV/tcU70Rxb1qBP2GFxVvr
GdvyRv9Ifufn8RbiFONG2+h3yYb8CN4hSCu4eta/zIVp3onGXs3beZWdK9uWnW3TI71hu/dn38mP
QsdZ99mFOc5z5G5q0urvpm4gRLG765zo3NnUUR9SO3DoKT1nHyIg85zWfIuwC5vc9ZoS3OoME5aY
ur2tpGNC7qrelgzggbzr57h6/c2VTAyiQmWFZ/HD+zjOYh/HGFkY14YeRW99dOH+upHVZGRhhAul
iVE1rRUj4Ei6b8vDA7qU1w2sbdeM+gHBB5lH5ziPgK5plpmzptOEbk0DSvApSM/5YDlBUW8ZrQRd
iLVQvTTHeUTQqBjVK2AOith2qgWbtjpLxSYTjUevFvmWhjg3UKohhi4xNm7YqPs4t8udbg/ucOxB
NX4EuE7/0R6lXW+z+0H0fYu2dD7TxfVXgOoVFXWY1rb6JzACuT25iWd52m1VONa9tkm3AWjefQ+i
PP/bYc4uu7BMIC2tthl21zJ/ZuEhpU9jCvDDrhURzq75/nJ3Obe02l7vmwaGdMATS2bn4VbpY8Fq
Vq8CiB9gdm7Gd3yfAq8h2tbMOWzJvAAa9GZ6DNLXStunvt3GRxI+SNCPgvyldoqVp4Q5figo960d
5fIXcLkn8fuQ9nMVs8lu0/ERCAIbWBY0XW0rFnFJru0p8DwIJ3Pj55uKDyVJNpkDUsNovFWkX2W2
UUVtU5EJzjOlqu4UaTYx5vI9i1EAM3yIVxTOdTdcBRcsl8L5YdKB0A90hLhMwWiW/mwlr1K8IP+j
6mcgkN1wdDLrdugEaeBKngI3AX0wuMf+XrCX3j8NfYq8G1blqrRl+aODEDTEfjX5cQDjf9QKLtOV
UHZhjgtlXR6BgF3G80cNqruSMVdr4g0Yal087gQbunILXJjigtmE16LZG/NLq8u8qkkOQf2vxBIX
m8e5RtVJVB0bmOiy20l+HeVHc3pk/+LJiIVAthYcmpho5odGyh5y5/mcEAz9I0A4erRnjeBY1iq+
Sxv8mIgsNdBRKnAvj2bqYlLatYLMxmzpe0NzkP2U3kzaNkXDrozGe4Hjrx/Uf9fHc2yNijJYeg/b
RHuLC69PDmmxy6OXqfTq8DnQd436OJb7vnA1cq8agoC5Eq0uVs55ZKKGmgbJscbJAs0Jya8KtNZJ
CN34nLzkReddX6zIGu+UID5Nk/nV1Vp3svpb62LHZCCvz45AdF43tfbuQs0TqZuGIX8NA8eXnza4
s5XO9LEyfUS6XEongtZu3wR3ZRyizeu/5wyA00Z+QLfr1tQgc528Xf8JK6Hz4hdwN0GemZIlJ1ht
PACZZJq9DIBbJTtULkWcQKsbu1gs9xQxVJK1hGGxbaQfQynYFJp+UC0o1igpaIJ+/ZuFAXyCGxZk
1Hw5igRTmDIZC9PLvTaAchCgxe11E+sL+jLBxZY06kpfGmBCBi50oHaRTKi3npJuGycv102t1Txw
Tl+2uKtHVkKQCshIvsYDGmf+Wd7UZ/MXOjF3DKIOB22X3otu1VW1Fbwq4JjgngTAkMuhLXlI5C6C
zeap9WI3t5sdYLBSYEcO2ryeus3cwcs2hR0ejBv8wwm+e1TvhNojK0QHM3n+1w/hAkCZwC2hLoCz
vE2dl+QIxpfMcJTGNU8YonLG3c/ELUpbemLP6j4UpPar1+/COBcPCBC/UaXjlMd0V/UOUY+NDzFc
L2IPhVEKQt1abnixVM6n8qFKrD6f93xTuCA42L7Vg9PtYtd6kB8aaL7QcesLruF15zLB2qMA2299
k3TA7pa9QmblXcOwa4wb5caMh55s8CSeU722dUzlKRBTNaIAmneKnSuJ2+qfmKwTvAtXP6nFL+FO
OgzloZ5mxeEWM2T9WbMYuK0wKV25fSi6UOd4w72oIaf9tWruYCOzSKAjj1VrB3Y6oyvT3cV3zc54
wkMqsaFY50Sb9pfk3seY3b3+OYuWyZ0yUXqrMcJZ3Y8CtWBgDqVJ3Kpq7bj7HYLJ/Lq19dRhsVIu
eBQxZN31AuZG6XUIdciC7Cu6y3xwXGlPlnEHWg07KgVrXM0jwbEN4c653cAPPUqTYrR5BaN+m9gj
yvUQfrsHu4ScM8H65p///SC/LM2/ZPE81PUSnFOzcHSAxlMECosOnVoqCAPrRsC08v/E1/kULzLr
JtEJBBP7BqkwCB3j2tyEpHavn9V3MyAFwQwlwFcYi1L/Dsgs1uIXfhz4KQC81AStciBNpldFPag3
O13QGFh5zcAUxgwwqQSmE7wwLrctk3spomqFRlpjnKPgl5W2B4W0WxImXpz8oXrsSGBbpEq7z0kn
+NBnD788s7/kJ2AvMjDY/U3axZRjVe1LGC/GeBPF+kPSTf+4j3NpgkttlHiIST4BuNsayYYC+k3S
1M3DQuDnK1/XpR0ur1EZTukvQDhOT2r43AOpORj3teImJcioYyclb1IgUv35/nXNRudemwGeEYuf
oGOlBTxb3QBJ2QK/lvkbFrdbmiu2ZIqKBSJTXExudWMcAw2mQtPwhmHErTDj2K1boNAFNabvd+28
KgzOgUOVAJQ6fx0L78cgltUFOo5MgkZU/NKwDfTtbJ8+V9mHborAr+sL+7LGxY0qSGoNWQX6//LZ
MCu7iPdWCC0nXRA6vkf7y1XN/75YFSoKhKYjVjUGGVDxUKUr/likPgzhayfJgstctCjO6/MwL5U0
x6KkxotS65zQj8bvb2uR23+/PS8XxXm9wqImUSLo4HVjZLll4CfADzf3De3fAqW/acce+PJRm46p
EQNycD1KrhrXCKCF+pyd8rjyDuUmImcwrketKxXuMHxKNejEIzuvH9PiTyAqDK7kZVjul0U+WE66
jH5R2wOk8lPzjIPiaWAPfSi8ccMeSmTAiNBbchQ9mVY6DZdmuUQhQE9FN4vZ7Avwy6Er7XyQFvUv
2u9sy3ZjiqEfp/qD61sXfImr9xBCy0xZIKNvxOf+BvhF0WifBzHPltzYfumOtBJcdivvXyxvYYUL
LcCCR6pcw0oMGYn6Vg9QQaMO0PwuqdwiyL1g3JaxZSOKWt3TdR9a/VAWtrnrj4HDOMLkAJCBjXYc
UxghEPGRom0VGbvrplYDwMIUd4oZANpxEcAUk/qtlE1bZQRANzOd3EghXqA/XzcnOjsuig6FX7Qp
gznZei/k+3xMbOHggGj3uNippxCxCMd596B+FxX3WbML6MGcBB/66lJAxwz9N0xCfiuQgDy3gdgO
MO8jO6aSWxWfoWiMev3+nqcflDm5+8ZbUaJQnJkKUhG9eQU//KHvCzw3pvdJqs+6pXjdVLwxGXX4
/PH6Oa3edgvDXKiOAPVj+XzbReqmtkonnxBIwKLfIzE3UGaLDV3ADLXqiAuLXNDGoCDwbuZ8v5IC
fSOFbmLzffC7e7mEILxGBLiC2a+/JXlf5r7N5jASQiERd1HcSE7RBj+7cWoFHiKywQUqVmEyO8NI
mKPh1JDO+jYZiQhysurti4VwcQqPRF1r57Gzti3cqCM6ZFBNb6IycoZcdIOvdLMRFQESoOZMgwwM
32W+UNalPCojtg2TEPkEdbG72H/365MWPDWqZvvjq6Lv2/iuCPd1+H7dJ9dfBQvj3IcNVqWcRS2M
aynmVY+acg6MVz3ejYOdpo9heZJ14GsEt83qfT4PaGjociAd4lY8lQWt8whGmQTxjFDeYm7f7RXF
K3TNrmvDLmgMFQIhbmB2jm8OurDLLXaoQ3Mw5mRpik7TGOHVD95n3xy9IX+hUJSRxxcWtk5uvuig
3vg3O70wzqWFbZ2qdJpT+CbpbEk75+yG6p9jjIECemjptvTdoNr59P663VVfXpjloo4UTIEVdjAr
KV4dm/cl5up1v9zI9OW6odXYvTDEBRuQSECGY9YpD2m4H/ECMiW20RJLEAAE6/kb3hfZddz8H2lX
th03jmR/pU+9s4ckQJCcMzUPzFWLJVmS5eUFx7JU3AAC4E5+/VxIri6Jzsmc6qmHyuPMVAYBBAIR
gYh7g2LUgRUzxjwxw/g5IzNafXFX1p0qwji8O/4a08vnb4RlJU11aSCs8P/w9GYE4EJ6xtHgbpwY
4Axbt9uOTdJjjxyfy8OOoG2ysYwBLsg939sEJVGrFKbweFuUfaQ9X5VjuqaFs4uITEit9r5AG35f
n1G32FBMtDOHdwIg8CJ+mMizlt3ZiSc6vHf+eqKFTdS1BAJ33SMAQFoHgKz9dS9WlcnOgwnwfmTn
NDRh7SZOTzhTLxddv27avwQvHLcGeAZBZUnXZ/O1TsmuZSjTH9k1m+hKyXCjkaH2io+tnM77aAQE
lXsWZBKAjndA5gDsP7837HGIvtqucLfzoSbZeR+WRYKi812rvOdG1Js0BXCE8tykb6oiAQ8uGLvC
2+NTePA0frOmC7cQ/ZEl8AExENGje+ksLX4Y30uoC3Kf6cRqHTawf83ZwsDWXPcxtwGT8S9a/67h
487VH732miKmcMLED++Pj+3w5v9L4MKyprUrGB2gHZryBJt+37hA0BjHzXEx/8uG/EvO0ohWVJEe
N+K2kiEKNyZapUomqbsa6rOyXMmuW/dzguuD3QnBVsvea2EAsAUwL6PkFcyty057HTei9V04wDq/
bDhawOg5g8YjfOmKxxK5GPB59tXlKNc12nn5KWawAwEp5Ns+GSCfHcCZdRjgg4mNDFODFHKDpMy2
dC8ocLW4sSSc0ypUN+jFr0W1mhtc6pG1yK7dqdoen4hflfj9cyyOE99pAXFk8BxZO+stMgIDeLMy
d02r+poDZyepfJBMHZf5q3JBZgCIBdSBg/Fmebc3zD5adSyecBdfCbpPzX15CrnTPvYvy2uLQwP0
+aE5eqFX/dx4EaBykBvCVcjUpzvUzm+6CKA8XuavY37ZZKgO//vDAsI1Gv8BPw384MUmdSz33EAx
rHG6YsDrkNMWUEPHZfzqLuMEeSNjsS9HFqd+attuURIXOVCbQvw/R7GYuXwygo92cWS26pFYnq6M
+HJ8EPYhl4vzdhALneuQGYgdByLC6toBoo/gG5Zets2JKqlTYhYOzGDrcew2W43mAxmf1PCZy48R
OZGHP7wiYF1FlgXEnctGEDmxIZ0EVqTzh6RNt2V7YskPD+NfApasBTyfosm1yNh6uqvrnQwfMn7n
96eI2H49YqBZPkOTNfpygOu2OJbTMAehgJ0t3qdEJSSiMLyz5sETK7rqcxo45dNMdXs/8wJ3UI0o
+Yko4sCFNR4BEP8ucgU0RJ/LeydpLsDMNc2olKqBSG92/Cz9FqRJE6zk2UY8BKtqxa4u5idyF66H
L1GCTDb6XQEGd1w7D1yn2segEZgb7PmwBJEnBiBwqa3UoWLtn4/r/Bv72m3Bhp3Iy1Il1Sa+d/5+
d897mf77oUdOTzMTo7gCxxHr7/1TtBCHTO7bMS1Wt26dAlhZ+P2MXNZ6z+JPcbE+Pm+nRNiN8sa3
lqDFdmgEESy6coIzkGaDPPrEndDBvRCjb8hHlRYSPost3Uc5cNoKyLAUemn1HeHlqABPFW2Pj+WQ
HIC4oE0J1F52U7wfi1t2I7Tc3mP3TOyiuezvBI/ArNlFnf84lplSJ7Tu0DmMVC1Yk1zg2iJCeC8R
EX1J2hqFbrEA5Hf3R8rQtKSg9WGfBHT8fHx8h4wW9V8x7gOGmv/30nCJYwZiqQPoqHYyYoh6Tt3q
HhyQjyMY2IbYTMu20BDorkQynMCeP64rtgEuYFKDooD8oO3d8dG8LPvyQGFoxANIL9BQfl2uRhdC
NK1tOo737Rf/A1mPKhm/DFclim8T/0d0NmznK5Z8qj6w6+lmuv4KoI99vA8TYEIDVuL48xya3beP
s9jMZpjdOdN4HLuII0cDzvRwXMIBSAwgb74Z8WI/50oSn7cQQbbBFf+gdu5Nuw734ZU877466/5c
f2CJ2AHdby8vq03L98cf4NAGeSt/oa4t+B5xhwP5Fi1PiMsov+LKWSsEWn9fEIA4oazYFgDkXGhq
VdDBVbaD2U+zFQofpJs0KO+Q9Oy4nIPWK4AAGtsigSVZ9RgaOTVziCxy9i3qgW7IRTKxE7mbQ3sC
l+X/ErJQDJaFjmmtEAqjkt/Mw53oHxCJgIXxFIndIR18K2qhICrlnpgpREX8ksViU3XyxMrYmV9u
urcSFirAQZKjnR4SBvpF5vsxv4av6OlPDQA8ii9qOGH6D3n0MMi2zQ1ulh8vBtSOTa2KAJghQt1X
pEwcnyR19pTpHzT8llcn1OHg9L2Rthwcj8WAnBDu56c9GqEdfSKTf3DyIviMQJqDmMBqypvDsgRY
wZD2MPdB/7lNL4l7VWrkW+KvISp0p5UZfvwb6v3GtbLq/0Ze1buTjKxrVfR0Y5D4hsncAEbxxLl5
cBe9EWPNxhsxdShjOWiIEcEZEDoTmGsg/p84Kg+tzdvDebGLZkNSJ5WosauGz70+d+NPx+fqkG17
+/sLTZtLT8ve9uh4zV73fwwkT+Jp18tTVx+HrAHam3BsIQ9gseneT9bkgXMYCN5AwRnX3pAlgb/v
3bNoaBAQnTDXh9blraiFOjtZBeA9g3XRBOnNuVyT7LOJ8vXxiTslxX7+ZvWdnrXALYaUyD2XXr+K
y88M/TH/jhCgrQHZCrjd/mLnzJ0fsza2Q/GfuFmF1F+14Ok9LuSgCqB77k8hiwi1TlFZBewZNL20
IplJvmY+CktKL8m6+39DUmg5MuwVKYsXw/E1st2FB08zRJ0k5dfFuOfuBu3Px8UcuCW12GNo30F8
Bwr3l0urN2szllPu57ivWPUhXZkgfChomFAy16hfbJIZWaZJBjtcXW5Z43w5LvzQhn0re6F90dQS
NXDcAvvVvOqC+maOvRNR+CF7Cvwq9GRR5NjDpbeZZnNWQV9sjU4Kk9NV/Zo2qb8GqDLK4FQQnrU1
L9d+VH+u6NCduCg9pPiIFqEwBD41YpP3it+HPg/nHKdFWMBzSNVq0NElj9oTAfIhrbRobhTNWAAO
X4IndMIBaOkIl5rxjS/Qq9qrdQvKvdhsjy/YwfH8JShy34/HTGrItPXdidt4Q+LVvL1D79TgIskh
sSOOSzusm2/ELaItpOiV5VbCuADaU+ZuIgpAf4045IGFmhR5hYatbB2O152eT/lJh9wKJCItB4WH
VGG4WDpSedwbUR264sjD0vhWawC+duYyK/019Z5aoAEeH+0hq/820FsIDONupG1lrX4wAEmmzdJV
GuTV3jf+TdHj9tSc2H0HqnRsrADQ/9Ai2uLIfb+ahUD9YTP06P4hKGXETi+nClCb9DxnAJeTcNe6
tkj83N0Y8YyakLWrulP1jgfXGKDzeAZkyZBXWdg5wb3Z0BcwhLI75+iwkixKirrbdv6UjEAb7qeb
IpNrL3s6Pt+HdPmt4IUpx2W8QYoH2ZwRhOpdvq8ck7TjCXfx0M4EFmLggQwTLTK/oANoIAQyBpfB
CXcz37nFLmKPwXxqJa1uLF1uVBWAnhecNwzN+u9XsuwGSjuL8+ClNwzdKmpyV3kp9r3XnKHqfp8H
0x3TX0sPzCMpCCWNd+5XpxoqDo4VRe3o6Yhc1K9aU/zmJHEc37eQuraSGszVbFOoNJH1BpiFxxfu
0M4EJvafcpZ5z7FyGzC1VHBZq+KW5MXGePrbzN1176fAUn2a8lPleocOEZTZg64KvZqoyl2MjM5S
9N6oUfKek2KNw1Hua4U4sBj5DSHqwziAKcBXDl8BSFH97SpT1Iyj2QnZTxdh1dIQTaNsinpSiOiD
x2K46eXzPKzGZgvQ6b8/rxEBgisaem2h5WKUuTc6aekjdGfRZ92cFcXXJv9R6q+d+4PfHhd14HoP
g6LUB7kpcEjx+l5XiqHqJpg5zChSyl2/nXCnNWy97NoLQPizjdDcr/3P/qnQ9GAK963chccxliVx
3L6xDY/bp3H10dk39Tb6dus8RPUmbzb1wwkrc8iqR0GI5hvLx4kLvfcDZbPAbYzfwfUV8yoKLilA
wbzvbvEpG0/oyaHt91bSwp6JYFBRbiXBz0tiP9Hu96FcUX7CoTpQxYSlezOihZqkY0jGyMqpWlTK
evs+EUl1Tj62yMivzY3hq+D+uLacGNnLEfLGsPCh+DmHOTIiLb+u1WcFioBYntLKg4uFkMsLAvDI
+8sE/9yEqqdqtEgIbAUyv/utWlGSRNfet/RuXhU7c6MRXCbz1+MDPHQUITv5L7n+eyVpBSgaVDRA
K5vHFFQL6Yc03h4X4dvfWB4Rb2UsdlzvCqJKBzL6LXia/AdzztfjWXTWrPmduveGNYCVViAuWaff
xeoCRfOrfyesffsEi70nitAhjsDszr5/U87uVst5xVDQMUc3vanPXgb8Hz/G/0yf1c3r0Jr//i/8
+4fSU52nKDl6/8//vtbP1T9uxPcfz81/2T/81xcX39s9q6vv8tcvvfsb/PhP4evv7fd3/9hUbd5O
H7vnerp9bjrRvvw+HtN+8//64T+eX37lftLPv//2Q3VVa38tzVX128+Pzp5+/82nmLb/ePv7Pz+0
A/j9t08oz39++sdd+719bn75u+fvTfv7bw5j/4wB/giUZlxl2aQMNtzwbD9C/uyfgefHQGFDjEtZ
BCNSKVRz/f5b6P2TIP0J6BjsC1sV0cDZw/te9M8YPPMg+gZlm4ccafjbn0/3bpH+WrR/IKV4o/Kq
bX7/jbz3ZKxEpD1eDncctGhcXFoxr6grbyiD58jjgJLZ+JpqNI24us/nhyDoNOr0nTpotsALbCYK
sPExyEZEctx9BBQsrZyV8scyPI+zYOrWZeyAAWWIpWjQ8Ci1MyWqHAP9GJRtMao15koUZJUCA817
Dkc1dbciG0PxHQUEmv8gkhh2lbLcaJJIL2/wKFQHtbzOPBdMIOtUBJauBiyWUl6CBMTgkVMpvenC
RxKt+MNpeoW/ebOkPyft7SS9N1OWfhiXvsAjAPgAlg+cxO/NRejJvMtYFj3zQQFvcN9KimoJQfsG
3X9zk7b5gMJHLfI/hMtzn58wJYu4AfKRlkAtAwWLPFYKD/Ne/lyQqMH1WP6E/AQpwT2rEF2A9SL2
wZKxrcchrds18NRSCkgo6sy6ukH5w4SyLI/ObCDn6JGsmjJRygAm7Ap1GgafHZ+j92cG8BcJMFeB
2kBgVgH3Fy6eccxyx89q4jwx0BO54GqfQzD9bQW6TombVOAhYt/Q98fbV7PzzuocWRsrlwIqHiXn
LmBGyVKu7iYVKodET+kEnWNJ72rRfMko96s0GYq8y68rXLeCJCXLlO+fglSwh+9fVt4OO7Q9mTi9
gNmHHJidljdHZRr0ueOOGXlyQoTIZBUMLgu+YyM57Zma81Bc5Y6nvA/gyJq6uxK8LnOWNFkuMCnH
F+D9mYYnCdBiAjg0VLwwzMay4RE8T24xlRX/weO5CuqdMlryaeNw2SBpCobZEatyXOSvg4/CCO0Y
tnQLFKB0kZ1AOSoXxeTWT5QN2OXbyWMzWviDeugauskjTtm3usOsm6RBSwL7ptypr+NNnytXDycU
YeEn2QmIgU7wslHBIIAwe7EU8YxbCd06j1mO9LezHxHRY0PIUWWNWnVDQWe6ymUz+ToZY+DsmCTI
3ay7k5oh0185Xl3dxTKTdbU2gar9W9nn1Sl+9ffBFK6zcLOM0IKCoQg2HPdp75+yG3hUu2YeH8e6
raEEboeuDLoBpQ0JnGSsSe/cab80dtO0g7IvuU5PFp0uzD4egwErA4nOOKKEwrS9f4zI+E07NUw9
ViJwYMMLWK95QOzvtlNwQXgAu9+kXV1+l0VQwaLWGjxdwT5yCqdHRScYhF8s/5Thr6p8Fv0FHUut
TgYQSx3z7CShygDRNlYYdLvvH3QkQ6XjaiaPDfeZIzfogtCiuzFzm+sKtaSTwcM5oezxmZqMVNMa
NG2Tczdozc+auBZFCtKz2Z0uZGYqdIUAvpVxFBQEriNumYzTWa6A9zfCJPpOMXnVuTvHAr8Kit8B
cLLH98wiEoOlYpZCA9EJsqBouAsWFgOaWZm+6vW3MFBBEay0JRQxCeddDNJID9xZMO18erWeoqP4
rHsxJ9rjET4ah5Yws+0GcnpD06UVt9UcQK9FCg65DRiShVqUY9lInin9TdfYRWZDmjKiH3wvI9MF
aboJ0xHzXswPMhunKUy6rAaA6AoGf2C3qZm5swc/VDE/1E7XsKsIpUxQk5H2UsS7sgvs8qgGWCXo
ZO/DoL/VdVHOD7MAAV6ZoK/YHlrAy3OwQKqKM7xJ4IrOD5EcR6wdCYoJL80MGKdorQOwkmxZ2Nm1
Qx13DgfDvIiPo9RBcy2oBwv8BDCcXTx57lTWN2h1IMvvY8Mqo7dxX3v9HSVqbi/rGojhuEOXNeJg
J+Vy3KcUh+vXKqo4fejdHpx6mxDkZMUfvakUXJTjurE04Zh9XEGi7IuAXwoXBAvVIHyqUi/W4tvs
yaZO0VfkhrpJAGOhxBlyoQMMxXGJS2vkA3Pc9T2c2x7cjF8kNrXbZIMkw1cyd1YZh45a8+fjZh+H
N+tNwL7xgsxQwgEhaJN+sJca0NPjj/FS5Pv2GEUynfkv1b/oW7EFX+93+Uz6Dpe8TD5IWskWpSCq
C5xnZTIDa5SVTeVtah6q/KZvohQWR2eBSjdp1Po9YN/CcBDgXwR20wWKg9jdSGoRTUkzoOrwFsyo
bo6LlnlUF1AiN0sKl/Jc444H9SvY7JkLPVR9Bu/ijBdla3d+D/CCazTYhHpKSFmTsd8dH/ECigVD
xAEFdwOjxmgJYoL3Iy4Zz6rBNOGnHmxzcGJBU+zDie1nq7eAYaR0n3nDCLUdSxQJgS2rffFsHaat
SpOuANXeHUfXDZ7XN/ks632ufWJNpJlRJL41otdNvpvBiIRdxwdpfWpviiR2J1CJsI2OD2lRCoNq
AMt/hNCEBRie57kLU21IJWdVVP6nqM0I9larU/sArUM6u3Vf9jHYViY8G89Gu8VhK61JqbXBQeNk
oIS88EZAOBnQNpVN+V3ERUj3+SDsPBjwGrIrbkZ8K8+IHSL6wFmzLZ2wJlsd1bZocsJ5geGeGNoi
AsDQYvCJIZnoRbZnhC6G1gLAJxSdmj6RtLeWqq0NVGsWc65+tG5U+lUytcrMD6Ff2fNROsrDgoxM
inTazJJ5KEiNidMNn+Cl1piOISwItI/0M6xJlTsxVIwOQlvr1sFs7nMfRem4UoVHAoF5i2s7f4UY
y8NUAL8LU9G2YeYAy0d0BbZEFvsF/vU6P9YUlt+PT8LCOiHPDRQNnF+4MkCh/C+urjfMlE3MOPe9
DBWsw6t766Pzqy9XiCwzJLqPS/QXx5EVSXGR94ptx+A1vd8kbqHgQuoxvG86DxrSTm0LhcLZj/kB
1ShVwYYPjkKnEBNkwoSLnldwWWD0MEtDPYr2BozIEbhJeUsjGANsyP62FgrfGqWDjd+OFQ6qn8uW
mqHCVI6gPsRewS6yy5GWo10Ip8g9vMRTEfe3rpIKTwKGXZxNJWttnHp87PSljuaNTcTg7SEAI4H7
MHhBy8gG7mDjpO443WfZxIBo2XYl0eCldXlxBRo1Wk8bk9VMg7IP9ZlFltSARTbnrujICBhKeDvO
RZ1KNMRxmYUEpSxqTH+4uXD3A+8oW5dhpcQTLcRc30rFZP19mD0xXNPec8d5DU7kOAB8EfzHptsO
QxD1V7XJOAr6mHSlh1qZ2ovXVVXHIO8Z2w4to2qMzFyAfbqv6bhKx7LHZujnephEMjpBQYstmsI6
esdEO1HQ2o9eN3Q7HQ+Zx+G/8bQ9a7MQntkqnMUwzwhroYr6DNfmvEsMimXYto/DlIAI1Bnn+4Ep
P3/oqEj5mtDW91YT4lM1gR21bcDcmfvIyaaBSPe4D2vXRrnDfMHjynV33oAOhC24eqLM3ehSSfpp
Cvq0dD7FYJgc78d2JO0Hp8Ed4S1OjLB7CmrG6k9z2KfAbNVKeVnzMR5nUe4A81uM21nRSKokLhVB
Pj2sZzAeP3qyiKqnzNeqH9dQlck8x1074Aq3FEPjFXvAEZogWiMOCATbcRDhsivgXztlueuZ9huR
PWdRRVrM8gjAj5p+mInqodKzVzc6A0yg2zLQ3FZUa4DSxzzPxGUVjCCn2BR92g795RDwNM+3nMqh
C2555RNzBjSJLI220BUQtiQaDAM41kUT5UOcgM+QmXad8XouprMhbZws3w25xGmzAqwWhYHtdd4F
X0BeCXKMMyjHgMuYgcBt8a46Da8rTtqJoCn0WuD6Ay/t65tOngt8BjYHCnGzaqh5nDsT+/15wWqd
+nvcijhhuJqKoETv5lgVHgiVA9rbc9ENnBzDSUmAQ+U7UDtxB7AqgiwO0utp0IMO0eHrFIPYhrh3
8PVZ2U1x1F+zggR5nJg4tjmJsG6DrHwIU86d+YJS0WCmnAldavIDrLbJgguH8DoUl15uck/cFAUy
4nwzFDAE6Qa88QTPDk/aPtLUO8L1N26aTblZu7os6mhdta4TVF/81K8gT9qL309dGhmzqhEHY2b9
qMtxgqw8ltkfwfPDZUmMia1PT7MGo1/pzKsI2xbZYGeMiLbEi2qy1kEJQGhNPu3bFHWeMVqNoQBz
BX9j18a1xPf061CzNsBdWmIKIBeFOEsaDmki8xBkAtPPLo+naeYHnz0x2nmuaFwgl+R0To2lcKoy
yuizMQhozLbOc3haqyHyptCs8igLOgcrSEEO+NCCITavMF9gPFS7rJupN36IitA+co6V1vMdg2ZB
AsFH5hFwf1bBWO3YlQ8mB++h/dxOTd+DrgAdxG0ElkYUYlUNxKK04mXp6poQ84iEW4b3glErdlcG
lIOvmw4xEkDob848zMVP7eEz4ABQjls4dnCgNH+ZjA5aAxr7Vx83DubA/os0QfmBuHntoLvxZaqd
16//Ocmv30OmwC8/hD6QDsKVVzlZ/1jmTOf1Lq/IhEEbfx4hK/VJmqNR0mVosUnATm4XSs19C1VD
5N3V6VnlxRMoqb0y6yd2HctOYZZ6Xwp8xdfIsdUrpDl4HyelO1mnN5WBjzdFmLrmMX6dQaWxg2DX
XseUoW1sMiutKjZ4+6mLbHTuvi7tq3owXgrMD6NgAXc3QSjs4Ec2ZdDT1KutmIxmDG9Oyrhh9ml2
clQlnGOkxE7vqyLN3dThKTFI+yuA9Wvwd7h6JNCups3so79OqDOD1bkGWx9RNNw4blCVxdnsB+Go
d6nNaLmbIQczen8ZF6jCvNPNgPXN+9A3jx5LK6hPE8BjxeDrHs7udYNctv1Bv7cvtE8jvFhYEHxF
zoF9/qpjaTZ86kQq0nxbpRF+NzPES8m+bKbQay/Iq64ArS1uw93PKY+LvsbjjDkp8SM4ARSEFzoH
hOmu98zM3E/w3ApQYmgD5uocd0cph3DwOyqETK3QyG2iVtVmbrBMWXcWqtRu5w7nK94rp44V0baE
szhOgOtsxKj2LVWulCsRUyHR3NikSBuiMafD97PWNHiB0xiIK2k6/H+SA5JoaAf3kCoyyOWLKxQb
cCQFhrqAdC9LVf/AKj4iCuDTbHV/AO4PksQjMT4sTFRnoos2QuKIBUOpU4H77yyIcVSNX102FrA3
qVCqLPc/08lFK7K62HbAAFUaxBINMELBiphhOnbkZc+ABldgwhoOaNX5gWQReLY+GTJkAwPn+cvQ
xzhtMEVEj7O9RkTFbRNs2Ox6sHJtTe304bbfag3yVVbFX/OnUVMOmAGv8+142zz38VJDwfF9AyA+
/CsXM/LKKMYqqxhFyADlkOB/8Gp8g02ejWH7oGugV69JltkLRM2BeG5q7p+l3Mz4DeBC29QbR1iO
rKEBhQzypdwrEfpKidgJRU8CiYngQpbM7qeWgj0UmExl1MJUAiF7wpnXTLA0xRaxnp28Dmg8mF9Q
VpXIxReiSvHn9SQwyq8D3DPunAO2vK7zq5gUNkmpOhx3H8KSE9Z+pEhjTXyDxhdnyrZs0IFoQDPu
eIwmIZJA7BtN0ZEAnE6c1Vj82aEzRsUqaY8NGXCrbrVfe1C+15ksWoVMNMndnPTnwxxIgCGUczc4
dzWcaWQVZm1i9g32FvrlDHrGDBTUtWPgunJg/BFe2iyVyOGvwrOOpRr0NxZPmfEe6SiYuGLM6Ilv
qa+a1vljyD0Ua2xwohFhe9SQ/3ZwJe+F9QMykkPZ3rupKdJ0xYOJZOPtEMK3MU9xDyxY/2vDI6Qm
dnXZ9TIGvsLclA8z7XyK2gWcDiOCfc9T8ClRChR3HmjlAV0S+6sebzro0wkH3EyN658jeV1Lowsk
iFdBQCY7rBdzI0Rv7V88pdaawPu3mzdvpP1G9ZK954Vv30NPhINvTOlkv8gJshNyg8jd3m3kgmts
5RTeIr+a2wlwBgU2qt2VsbSf/FRZ+JSwRKh8sx+95sOtOXXSVT1ONQkTz6/d6KbLwnRQyeBWyJ7T
aeaxfzaYyu5y4OPZdGCDeyK8ULhl7ZmZXeg3dXH/cIW8pX3yMsdN47efgoI6xpFmoCrO3WvEVuXF
HJZJUemOfixfDVb5mmg0kWeT0Y4wNgnZ1KymdC1TaRRPMsM65w6QwxpjboEiC1XK/dS6cRkdISPs
hX2s7mXDOQqk7chjBp3d5Nq314zrahitToYcfcd5EmRNJeUmKwR24/Z1QpAHtkavRI02fpc2nlNc
ZD4R4Sn+0UVAj1wO7AM0GECtqEn7Ja2ctajTQ77av0MDGcNTh2k6YjcMCmbWONTuINEj8QIOz9zY
Zz8R3SFwfRPbWfHMXpyA+BSlati47wPbuhvB/9eESFW9msYCOWA8BeIA7KTjohYJdOwmC4wNWUhZ
4f9LHsghKg2Qsb3qTx1xy1GpldGc0muU0VjtjllmF7XLC6ywAgQoluyncTz+LO9TCOg1h/6AFgKD
x3U49Nx/P2zeE8DxYOvdgR8TZiwPPOuPNw16Mzazgut8ap5/FQhqeyQOQHDlA1ogXuQVy6x2PSFd
fmvGCgcFgArj9iycSpi5nzv7+AAX1ZV2hMjdoqUeXHS+h+uohcBRAKOvagW7/Wkxhmy2SfuJkSkI
tiNton5baD7XH7uBTMVadpW15wT4+ndOM1McRCee6L2m44kQSlmGDFQpBxQpukWicYpdZwgnYm7F
66Ya4Ndhj49dyWHX86jPsQQZ7SbszJjgcIBr4WT2QQpNTDeveoPIfhtIogI00cG0gOHeaIOvY39w
7yqfCOJJ4ES83GfpVzN7fBDLZcTCUZQDoqgbKVkvWt6y4tw1rT86/VXWlNYyzS+OkG6Cqvs4OVFH
TzQFHZIXuFhI+x/KyRdzFo7wRsD03l39PPbGNDNF4ipYVrBaN3n6t1JrKJO3nd7ILMJwY6v+Yg7I
wJGJBkI4GPKsFwwn2a5GWArsi6ox9sA4PqHWvvxlf5CfBdApFNUWpVgwxmU+c5jmMa/noNyHlVOX
wSqUMiTfWI0Nc2oL/ioKSxfh2isCCy0ueRemTnJfTl3K0v2rK9IHyI5Aj3wj8XJ8VIu7Nfw6KjTQ
4urbJg5A/y4vUCoUcXOAGMU/3AJp6p/bymeldRVrIm04OUQgH1m5ktZ+mIS1QBSYCLiiAD4h1Rh+
KgYXRvDEc72WiLyZcOQwMQXo5vVfCgbAW/be8rku7ovCPGt29ey7WbPxg9FWSXRoYujUH81c4aJ9
pZoUOV/QbvEZUWzSBmnryQt4ESgNSleq1MhIXfoUORH3RvIgTdV+gs8SqCs+5qU3TkBTw1XY18YY
ifCsLnxamY0U3eyj1E25rJHrqA6QArwko6cIu4lf7xlLhiCJXPNKemYEZ1zWxyjlQct17iFXU6CE
ZI8AKMzlWjiFhor8dJxCB38GDolXdweRQ4RDjL2Y19cQqHyZzSGTPo4UhKzWPRnAMQNHW4HNU1xV
fofphuvHuvCKNMI6mc6rz6VxaYt1c3Xkzej5aVrpzUnV1HGFLiAdiqJL/kzFGBznWfLTwXrZQrjx
GzC/s4mscxGaHhkvxDwlAxRapCBSloh2+nMXtygWix1Fv4jzcM8gCvGJwB2PyRWb2pjqswKtYTZJ
0fQ18r/Ta3wYD1NDzDorO4l0MDJDIW4/EjTER4qvnE6lgysTg/rxwL+JTazDYZMaRgNzH0xxP6t7
3IPYmzb4pqjsvgJ0Gi437nONuuR0DT1HmcM2qw0601bSgzP8x4SQuInOAzYO/jcvGKc2ukI6j+uP
VRwXpb8pqsZxEaHDoKHkDyVmuOMHt9SEtV0Poz/XU+I6yJj0K7iMXhCtJjpx0JfGQE6bE1yTDzmi
/DiqcV+bZ26zowCyHx6ZK8spW3OKQABIKmEl6y8VMkJOl0SvV4E/baTBPX3KLiOJ86TYVplgfgfv
/sX/Q0Le+q9T1drD8FU1xIuXWoWiRChZgy6p00lfu0yCgKtJVYjH8MvST4bS6eN7HC4qutNV7Iit
zAO0FmVpOtwFqD0v1lM+8F1Oe7LPXTKfyRrUQciwqNuwZv4KjCvZVYj+MZCJ076+51DqPU0D1STY
fdljUWvxJXVztR5jD0XmkSDtDkE4Ul1+FVxE2v2mSmzHatDskg25Xoc0y7C6rlNvi3CkKLzPu+u5
EK27QbTQbgATQgQ0lskfme7ufI/qi5o66YVEJfQmaJAaR4FMuu9VF6+zeIg+hjozqDfQ+VPeAK5O
ZP/D3Jk1x6mkf/oTMQEk6y1QVSrtdpV0ZN8Qlu1mhyTZ+fTz4DMxY5X9l6LvpqMjOk6ctimSXN78
ba9MgsWiZ5Ad+y1poGa1X+IadrqWtsVf7S11aOW1u5/4K48e98RXNTcDeahp/KP1i/JQzNiOg8XP
7X1KfPdJElG7BiXQURdookmepnn1vpVabQMxDNV58sxsp5u9fm3pW3hzQy7MrQV8uFd9V//scjf+
BKiZoaPqhf/DgILinmVI4zMOzTTby6XWdkZX9Z+70QIIYSuIumUerkWnyE21q8kLY9ePU+8lG01/
OaKMGL53ppUbu2aQPdevrEqXYCRX4KfX224VabGmrisfmURkGfTNnEdRcH+rmhu76402JAeiQdnd
ydvZtfSbzjG2GYqlBW43GafrmTL7TneL8Qgqr11n9L8xI4/d74cxTaIO1tUzUq7zUvsyyXb62Wra
HJqZsX7rupwEcJ9e9Nf+unbM3LSUZYCSSw2RXKdivnaGpE0C3ZDZ/WK4bMRc9cJxEqW4tjy9lNdq
btXelIN5Y5fVHIBAP9vT8l0f4vjeMlg+YzfQ5N5t9SxI5mp0I3tpxM5y+/peppb6ssiZWlGHdk+6
YCjQZhShmyW2DLRBWN9gzAmHMcv60ABgBCaR+p9moy4+EajUF2HR98lTmy7ti5plZQbtPMzkcyvc
ITm/DybYAwtk4c3pSviENz36ZpcSPLeO+be8omcF5FP1XDdZS0uz0fjkQ24cpam8cFB6fG1ltfWt
85yZnuqGGqFDrIGHxiQcD1rLTXlIbh1Pa7KgNAr/G12NdT3yqBsJgcu79tGZCJNno3ec0M9W96o3
mvQR/RCakylVT2ZTy8M4zMYhl6PzTYn4aeL+/rS2NEE7tNIic6atkp8LA3JIe3cYdpSny6lX5NIF
ymphkmlCH+jpOB7Jh5OHlvrYCBK3I3Gl7v1XMUtxzlXcvI7ruP4cmODRSPD7nYXg4aBzUkTt3PYn
6l4tsKd6vKU9WvF11Zv6IEqDjmE1MPd9uugWZ9nMjkT/dQ+cyi6cKxfCKJQk3h0Ke1BPaM4Ev380
rw29FvvcEd0X8ML20a9TdUXvDP9UVWq9Sbq83c0uWy7X8yq7ry29v1aDNT3WXazOiv6230UxsjmY
7TLeW0vF4gFrezBEP9zMyp2O9DjA4dEMXn2IncqKuLaj/ASO8Y+rpuLbOE7VJxqGpU8ekM6XdvX6
Mwd+csVic+9WQ+vRVjnZvvRj+xbm3RAkwtHA0luXWjDfVb1fE615LKAGHpO5kW2IYkXfqylvv8h+
IKI8ttf1VvnWcIOAqgC1qJpzIla/Ys+u5p1wC+/KgIsMR7laDx4pRzAGSvuhxbhC9dvFtrBw4oKd
qcEjdwBq925JKRvdfqc3qih7shhlfDtpMnkE/SnvNWupn8tefePPYIroM+O5q6hg8sHN72c/RxZq
SyO79htpfh20eJjCMp30OyRIw1NmjmN7SM1SWKGfGu6NFTfK2/t6VfvXVerJCH7ZWoMRHj7y/LVy
g3zt6bZUibi+bzR0CDeL1rqMtaNPvbpt/RECypiVMR1rq60exGxpn9zazyTBfSptdqkv1WfaT27N
2spmSW+qrGiySFO1jVIzjg3t4I5dt35evJpQuMNWeuiR385N2RSMWjMlxXUBVqDK0HCpXEK7GuLx
DhQnxyo6GMl5ctdmCRvCA2+REcZGNGGuLG56AIL+2c64lSr2ESV726FwSmrkTldj77jXtjnrdX5e
xRKbY7DQwNenmwWbHYZ4C6bi0JZLraJ07OzhRPe0X3GPSemrQGlxUhZbq4v5lAnUPIGZWiWp2Ya2
HiYuwCTPuq2p305+PtehqeAX7tyS7TRCuLdGDYjbdU6SeYh7sbjutWXu8ody0Rx/FQx/rZMBCH5U
FZt6TJp29dD3Vu710eLkDh6Leuga1oMH7RoOJP9WO8sYyvS2SGGNg6oGfg7XfqYdpagWCCl3yIur
OrMIpEsme7orMuDbKJ9p/SYSy/Aix9NTF6guV8axSGhLGsjBdpfAnGDlnd7siVfyZ5cOC7HVBa5V
CCBCsMRnQ2rqx+hTmgglF/PQNLEhdsmYmoMZUsKlWhOiGUAiNwVu6nxeNKtxKcwGb8nKkJ205//Q
6Fo2Z9/ZhFrMfaksZWAnrTH7u6JyDTfdSXNubPvOwO4/PEEy0/g8bz3rWzKOX9c1TZ6SVH5NfGnn
tJCfqtOE5mQXe7E66BweOpuEo6DlXFoLLGZ5rwQtEMdU+aGkZRHRo8hHaaVc2dVJ1aVDWx1nCQYv
s9hfx7763tOkeO822J/bZI7vYD49PaTt0NRGK4eN9eh3qTi5CJsUUc9gUMwHJkyATm/6YTSy+CTb
uvN2nesmt11DKvjQdn2yG2ZiWY+g2YkbaNXsH6smbyOzbst90cY2t2Pd2Pl92twUsa3dmcVs3ZgS
MrVJOkh1n2tRZJrx+K0e3OGwzqZZBgR/lFWk+2Pb7aThNPfoGqf+KNUUk/k46XPYFkkeWk43ysA3
qhhXA0LN4dg5vNxuAXw/rbHKfsTw8e0hh/eLFIsSa9JSqHtOeQ7/zCnKKMupL/gJ8WdOHfoe4VML
h1qmz3mWGF9BBOc9YiL/0Oh+tXelmz9qua7oquikL3pdPeG4Bujl4rZ3zTj/0kxm3wS2aJovQo/V
9WAKjNAx3Wu9MAO0vY6lyUsnOsh7No8hl3DxQGDWcD1OBm7CVLhfizgxXgpDTLcjjHJky7Y5CqDs
Z0gB+k+xp80yELne3jlxLKhb2Ry3SWh9t4rtkr7U1XZqz2b32oyelu1KJ4OgBeRunGNt11kTdiqb
eziwtQHEdKfcCEXJPhI4Wpbbd6XszNc0TfsiMDF21kFeuqkXFvy9IbAccyJdpI0ReTDdiCv8WCpq
rSK5rmTT/yO5tdHETwqhf+Xgxavta940Xml94US9zLWrrLXNp03PsDfoeTUE2aLJB9ue89dh9CTH
AzfPfTPEqLSa2Ba3UIrqRi6IXQKVUNLczt0gX7Fizlm4dUAag2ws5+99v7BWWJTc0wYJuvpjhE0b
ae06jrs6H8U14HmClCubV4p55Kw/LaSt8b5y0/7GWri/BRrlSB+VcavZO62t0CLr62g/911ZfnHl
OIdFJ7qo1LVWvx8m1zjB+nk+aiVquMDpp7Q80F+2v2b3q6fd3KYkbLSzT+mJukRr7kU6GVo4xJtC
cKl0W+6UHHE+oJRhEoVWWqW5VYz7ZHSgeKoizAuKNLXbrrFjGC9tZlJTizpeX2rCGooHszEwnnOr
iAu2tK0bpwyVMSTlctB0M6+tB2cQsRcURpuJbyVyVq0OR82b83gPkVfM+h2hbE7jh9y2Z0sGtBOv
uiF0OXDtJUrh1TxillCZW0tUj0tcFTeLFwPphN3ABUw+liOolQhm5Of+sFeDbLMXUoStJokmlgr0
Di4hUdNmbG4bp98n1Gr1cUgHrfpP13bzaO9SdFlVvbNbOMBTrJtwQgeJgKuvI7VYmp4/5oMs+A6W
hoxryFFYw02MyO95/Z+V5rs649jl9RL5Mp3tF1vZZnr6F0TW5EaE9KW/QbamEc/yBgfzJilAx7Dx
M6zD1f2RWLE+Owf03ivrrTU6P/syyCnV0qD2AOA0brZxPjkcEWzH/fOQAih4tz0F5Xyv575OCvOQ
dENbHFZYN74WR17e5K/CI1SjiuyyH2jmIAZebw1wtZkmuQ12J6r4JHpbZs7OQUCbiWt9GAiSQB+V
9dQ43B2Sdi+lR9IA8sEmKlBH3ZmIzCjdpc+OufgZRZRnHbLerZaFPmDWCMKbhUi9hnKydkk9W1m5
kxNKIB/soG6825XSz9vFWunEsHNj7MuBpmitb+3cZRXWAT6yepbeUD5pqH76wGwwxQXWwNrZoYKp
fuh1QZWFKj9VBX3zOoImRoV+Zg5Ws4UUXZ1h+aX+v/azZHy0Ue1egU9nt40ei7AwneEuN5al2klR
ISIbfQhqqZWn3J8n90hns5WMuVouBBXWU1EfVK+jrpxpClNjGhqLH3LVt947yqriwOEcHaJerMvn
LtOmmQJBK3dUoNwQ41za9kE5Vl9FceXNr9oazwt5tsnUGp+9IivsaMrq+rsi8FgFXT5yNahXbeQ2
onIj3VFOqO5qSO1i/JFo84a4UFGbxAvTjHWPf2yMtX01GB6iIbOlc1+sW02zsxa9uzK6xv1SjqUF
YOnGJgknAIqZzQ3VXbp7AgT1ISKdb+hfkGQg5wiURP0XojVpRwokw0TvBLh1n3DzpvVxSx1+N0ME
zsEkCnfnFk55rSVdg8R+sDF9oPmTFZIScxm6yKttH6pM69MDfgo+jDsnWoA7ub1qZdnm4QBg9roi
pGBuxP6nQdMb3pM4Y8eQ8+PCx44sP/b8XY7m46eGqArwkI4utxrbcPeVy+WUfnLzSm1VlzCzKyoY
51oRUZq9skWK5SBGK//cTCK+Q76Z/EiUwch70zojo4sHkJGVzr2BzPTpyZvt4XFSZcorYK+DtXar
ht3UpTXsXNj0gQQ+dCM/b6ajAWhBowQ0O/9MwsLfaBeddVVbeY5sUtmnNk6afW/W+oujOiPwXfSR
qSpXnAPdugT4skhcw6SWRebQjZjNyhrhvp+N/nhMHIVqrqtXZKpJTAs6b6I1LpINbsOhrN3F3MNc
wf8SG5R1UTKKka1Xw4eRBb10kT2KpGspCuqluxODHG4T0xi9SLcTSd8RhCfnaXZ71NB9zVuiUnC/
Wir1CIOgAH9ota3i7UhzqwNq6iULnCL2kckUbZZGHOg5ijDgkse1AgEIVkdKZ0cTuXyJhF5lu7Wd
+TOJjcwPOUslo1HI/0xdWu/MmJaaU28vX1x2i/Fm7mslo7Idvc+drfqBx9l2y4UgAwWqzOZOlLF5
49EV2EW+FBP7rIzYv9G01Hxdyqy4njXZPaIhzEO0aeY33DpDDf/h+nTntgllCN3JypZomJacaC7l
9fFuSDO6vuOcEeVNbpiLve+dyX7W4lTO9yBXBdl0VlMtQSkr40vmo8QIKgQi9w3KF33nTvbCpcA3
cVu0sW5Xu8rI03Nhz3Qo5dykqqM+j1KhWm8bN+dhEhMwtDCb+N4rK/HSov4gM2Uov4iual5UTyBp
mtVgjyg9EXAl5B/5pfqSaJOeUFvNWqhRedypAdtRB+7ytU4G7ahyFnWkssJ96Ie+ue7tFg+Kcotb
cAH3Sot17xnEOHOZBonzKs1V7GZL7z6PajGPRdf0Joly3rRVa3qFpKcG4nG7zrvqRFo70eprFE5E
w86H2jbH8jMu3ixSgFuRYqqTRCXsYUf5YtzUS5OiWZyMlzRe5hc/7unO0g2k6UMY7SqvjP+D3Jlg
ctvqnzzK/YNhxcZrgzL+ReeP2IE2M3BYEV7wAnl3M+KDgxx7Vp03fEM43T/KQV/iwOsb3WAdrI9+
ohVUNIZVHTgPSOwevE5Enotohj99O7Wm+icH7Ii8mYtKi9d5Dehu0jxrXmmd8lRYFfmXDKOUtQFF
hwK0EOL7MoD+q10hwYPUKwdUUY0R3DzuqhdutE0lPyurayz7oc+JXp93HempaKZUiy8b8cK85FUL
1wAR2jxYtN5EFkP34E3UJRp97tOjPqRVvh4RmC/9U5zNE71cSdIvrvLGq3orjC2l91rkjbY1KTav
ApUNXBu6jdw3MocIlb41VspGT1+ykOgapc/HgQgShIGOOdt7y6on76tT1z2bSitp7Feyj9mpbkfU
eegnIm1xkgShjYX2C5k0ZTxqrwWPNosGeb1lI1FNZfNTb7XF7SKIVgSEu05OS0GDxTVLClRMkpRK
yA3mYAsNkuTJqrefRuH1XGEyMTtKPZOXEI85/Zxsj3sfVqZszu/zvOmGJuomek4ZO12KoWtfh2Id
DZpo5GQ3L+HUWJRkwSpTdoarGJ917pOYvmxvYjmJ7peHNJlHt/1noKWKaQdZ7BX8OzT6rjPfaH3H
hfkmX7q4dMJZ9z133L9Pz71lyGENUYDoUIebkxcCdjP8/+7hBSrzeh33ws+qkZu3afxX4yLsWkGU
d25qDUjSRn3WMGBkORTdBz/gLd28/QCEAph3fQhgZOhbCMDvPyCzF7xRJN39KP79AdW/ypOq8OkO
dtAaeLF/mdL/KqzhfwpheJPbcG4q/vtumMNd9l01XfOf/vL/9f9hmoPh8nH/5zSHZzABzNm/5zj8
+hP/5jgQevq/SJUi286CzTV0n7/r/8Q4kPCALcilxZTDikJ8939jHDRD/C/d5fvBSBNzYrqCPwVf
u0U5aCZ/oW3A5Qk61KLOwNn/X2Q5XHjKAH89A6EEcwi9i4dZdpMC/WZGzyfTLUBL1Wm0Z+cf7Nfk
l2q6dYAeqq96r6crWia4/naFeczUkN9wXzO/udVGkmVUmJrWtXd27q4PyLpkJABtH+gb4R6oHprd
Cuz5+tvo/iVYYVPD/D9W/N8fzKRHFER6AF7oC50Fu0wmkeJ3p3iJ16ic13U3NlKPGrPz90aZfpSM
/ivm6I8HMjTEKJgW/3Ox1HNAS28t9e40Zr7+zPXkwamo36glJ3An75+itDh76zK/8t1so8Ap12pr
LLl4uF5Ayu5dARsT5uUUhw4Jcrcj5oid6ss21BevCxoMa3trsVzkk7Z/hHBart4fsm0vePsGWOTY
qgwc6paN8vXtN16NwbGKpepPuU0di2ocCwJQcuizSeyW0j3pueqOWjd8pGHYsv8uHmziWtfJAfsV
PHLxrbQ5H6u1nvtTEy/D9aKZ2cFkg7+phn649ntLcS5pdDimxL2Si6ZFEDVcGTzwxPdH4ELlsc0a
0+X1kVmZ4HakL7wdAvqmC0lr5+Fk13Z3lZeNuEXoPt5mQ9tfgSt0j5z7xr7vdHWk+XK/t7qC3jlN
+mEXq798DGxayL2Q8W0xLRd5iRLLO4QOsv1iaYZwicsFMwYev5YZdHA54s5q7lwAAd2jBVot71lN
lFAZafnx2MbHQR+9T1Mxlf8QQ2Peld0wPntaiZIz8cXhg2H7c7GheXSYNZzNguyBiw8oAI1LnA3m
CWNFduemLT0gZZWEAHjdXYryKxSzcg4DLuRTLh117aCU4WK51sYe6dO8F42z7vnX2aFG1/CgkXzx
wad9exBuX1ZsekVaSPq6vlmC335ZjaIM+VwuTlbWCZi/ZeHyn4kw9xEC/PfD4bOO2JHZK7dAhrfP
wlqa+vpsmaextfw6QLdAUek06ZRFfVVmlNOaVp3Hukf1ZiS6/tm0uWbtMVjk5Q4CB3AvNTKz2xGH
Msx7N8ErfaNlvvEPWhPx4/1f+1bEuQ3M9gtJwcWD6mLIupjyXKfsFV+FOJXVSmPVkQoMUEYeSGto
w3bMzZu2XJdjpnl1VFGNf/Bd3D8mOtEato4TEUcisa6X8iX8dXRCtVz/JIzR/lIuzhxfjxUgQtDA
UZ76OFlE0NVQ1OS1W8UctCV5IRhvSnj2XO/sr3CIhF32qPyPRoyiHTvgHD8Jq3S/+3qKknvu7Jui
Mrbw0YKKNUjRedfhxsB8zwBbBrIGEo/CtfKGOx4vBsQNU94dVeLEYPaw4dzwiYzm2juP04ry3VzX
EF4Bf4UZz9Z59Fu4c1JpyRdV5VD8wPDl/3DNpIvJW6iSIvS8ojtTXLMUSF9afxbCweyYTAiEIxhn
j2uw1Rf6YcmnFVBeynLc+72ktWk/VRhaRs8gd442p3VYmlWVhSudCeedQWCCgoLhdhctA6bBfbKq
/EZ3YTADQH20IhW9hoo70L1ChQMS6CLK4qyyo7qTZ3xxWc4LJgUyCCW45yvojcPYq3yO2mLNufbY
U36cdDQy+9as0geYZ49YSHOy9bDuIHGj96fjhcyV+UgMko+CWgBMbJvKxcaX1FY35dCrJweCZqet
iR5UA6zxqEnra2Ob1aOueOcVfupE9GH6Y05L64NJ+cd+hiUb5aQlSBu22Dku1oTRNIDbTe+etAqM
1FzRX9SaC1OIO/Oqcs3pg5f+Y3PieRR9INFIiqHFLjYnF2Hr0mN3PmmI6a9KYIyIEAJ3D3/yUVvu
v7waSl3BRk1Mq+PaF49ij801e1r9k2ogIEVq081I40o1d2ayr0y/3L//Pf/yahxjFI7URZSNl6pl
mNEhiWfPPxVYqMK1tRwWbfGz1sv/Libq18Sh2gVuYyjRhV7GjbVWCliAIJt4FqM56pOfRInU4J45
EKJJxfMHzQr+NlM3Ja9h6hR89ODeLn+/1cSVLHQX2AeLRGk2V0WnBPFDZXEyPFYp5NO6z/rBhVOp
V1J3W+vKB5D8YOZcBHj9emsb1Q8Hm4/1nGZrb39E7BsjTRM0+7RkuLnQV5MrdSzalubcJdfdOLLn
ymIri621C2JR+hNeTd/BGVK74mntN0mTK8v4o5zVP0sphOEkN5FGzkFom5eCfCEqr8jb2D/R/53b
tR8fJeboo9E6xknUhXvTIA9HIBaPEQ6Thup8me5HJ3U+mIB/FubUc77D8Nh4Gg300G9HiN2vdZrM
K85lX2nf46TLXuzGB71MRf8DWNlfImPpSaRu83L+ZjZsc/SchFKNiCDXjBe/84vntEcbkgs7ec61
rF3AxLXYuCs6qT8BJg9OlKUu/W+5qsWgrUvFMMvSEkmYSeRrHxQYf65h5jj+TogIi0vjpfVgQFsx
A5vFJ5yTaSCdRkCFOcYe5JTepth9PxjCvz2PcWOeY5LzjMtw6UHg66xWJz4BZl6VTRdHWVF8XrPq
QfXe8MGM/sv32oJr2Q2ZNwQa/eot+tuyMiEJzbTz0Kp7VnlqRJ89mDGNYaatzR9Zs8kxbTst8HQT
rYjqpwjT23QlBvN7x858l/TQYNkSj4fStMsrP3ego1K/o9FknNgdfHDnHV1spbtStuvNQiDgi1hZ
KO/ve38bM6Yb895CDE/J+XbWVZQOqL2zhDKPTGpSuL+O+fqjG83X0tJ37z/rzz2WEcOBs+ngAQIu
27rlojbbqbOxF0+0M6gr8TWdJCkBtvjy/oP+sqh5ks0BpYMlAVVcnB7TgFR6sf3k3GCb+Ar1t34T
9kLnepC4SQuX1s61sM7jLuOiPdJcLjF6zH9GBZdXGVovP3Ag/WUP5gdRJGyFgslQXyxuq+6NrJJ1
ci4dAhNdrZke8VaTNqTc/AoBZ7/rW728Haxa7jz4oQeuJR/1ebH4lG+ur4y9MPwN5aN24bb29lNP
aZ57CBvSs5+U01GWCLLtDEnS+2P/l6fgsPK5VIAQ4RvZJtxvywJ1eucU7Zyd16JPo5QCLMow2vz3
09bm5sJFjpscm6Z4+5RKNVugdJafUW63ARH26KDFkfyZMTKG5ef7r2Ruh9PbkePuyREK6rWlkFw2
RFtqx9RQi+VnTuyoTvQ6uZ3mwaEHYAb3ccAobN9b5Yh0Iy7jKkdcSIwa1KGxPE6QZwQT+P3yVJrS
f0Q90ryatbSOThy2bnugMVknKJZrLQvt3lVX7//2t8judu6CWGxwHNYLzyGU6O1AOeQc+Ksx5edO
78iXyDh63e6pKa0bsja+m8iVP9j0/1zk2wOh+3myQ9VxMdPxghdr2okcOfWcUVRoyT4uB+JFsPF/
MAn+9igwR9BiVOrbtf7tu5W1nVRiMIrzJBc/SGfPQeOnQPuNUn4wq//2KEyKPlMAMxQ7y9tHKTN3
oP84nKl/czwVTXLAKqQdU3jIDwbwV3uvi9lm8wwQQYP9mIYQb58Fq5MXBLk058Jqh0+eo8yXZPXc
V6fWjS+o+sQPssK0u7xOGwPZY+G+pEqzSFyiKQye0iHTnsjJol7OlbuRrEnzvShWixAYLa/mEMGV
wnaz2C114Dr1t7Es1BoxJcW6m7qse6wLu7FYR+QLBTWi0i8Ogo9XpWLUbxNBYKhdVL8m17nhIazT
dGN60PrWPeb0sS1vE2ecb0kGKItgTZyJm92iHBG55SpQvpHlsWURmg4ZdzNxX3riEQvB4el9UtOs
47Uz47rfq5w8A8gR2X7RKkvSVTpO06+6nAW0Z96oksZRZoPMgpyV/xhTIji22mGfayCmwdhsfWS0
QZbkHi5Lc69gVYvIcJRPaY82EBrQKbQWpZrf3Yq2Rz2y9PN8j6LnqdfiON+V7rLclD3Gh/eXo9g2
pouP6zJnwV5xgRLucAFQY+S12gIN+hlPMey2wVxFaZaP+Yyx0EaAbehrrnMb95wxULNXvMaOWoyw
LZX61IwKrpH8D/eflZq9j7Bf63vTa4k+IhsCGwRV0bFeEvkMn22HulVn9wV6W2S3g+jvx3Yayh0O
lPFT5uT+926agXLNapoQ/lhu8bPFGYXxoSpNL5zS3pihh/v8BWUbxM/7I/GrOdLFSHCdZCwcrne4
Yrcl99tBkePZ6S1ETGerMH04w55jWHVDXgXGiNyeX5GlTKEU4VWw6FLqB4cs8R6Z3mT6oWVUzb6q
PJ/+Xj65nFifmvi7RuiNFzWqJeU2E/qXfi5FHnqtVd/xSnIkSZkaHvUy/pmg0Aow7L5MDBFYlV3f
93wAZGOZ4xzff9c/N2Ebe6NNpKHpeIQYX5yJcmiQ1g++POuzqe0Nv46vCaD5ToKP3KXe4t64RfXR
BfrPHQtofEsOozTl6ZcXLvQUCol2R846qHXUSjxgZkUCiU4S1en91/vzyOdWt6GI5Czh+b1seKQI
yxKNkbfnhCSXnWN0w86fURq//5Tt4Hg7X3jKBlfSGZhgj0vABQDZJrSobc+zVaRRp3sP6N3aXQIl
S8Pw5XPdcsmwx+LDvvBbXXTxYIv7C0sW/63LT3g7UUnTklnlut25o+z4prurfuc2enq3uCghm1Uz
HmXRlzuHzY90q8K7Byv1f+Zp6l5lCkXy+8Pwl5s0BuPNPQ4auo35xYnejyijp9Lpz7M05oOVVWdT
qWrLGZheF5kyx3Vv+eQ1Rr1XtisO87qMn6q40K9NmdUfFLZ/+fQYkrcYSIGv2vyVpvrbIkZxqmpr
1rvz1I4mnXCnNNJr8nref+e/7BU2lSS5aExkD0zoAj1oE88YpmyczlmWG3d6Mi7f+6KhaPZLq8d8
5iwKu1bS4o6wuuuK37rsiKhKSb1E+pcGpV5yEDn6FmWCb095xzZJetwYcbZ+H8quGyLb0cQUOkmL
2GVdzO5m1rUFs2jMP0RmOkoCYbCLfCfnzAjNXiOVY11U3nxQ0/yqj36fbYAQTDUGE886rWqd7QD5
bUTRvI1Wki3zma6P8cEcO05NFLLtsU3XfQ+Oc6hF193yRZ7WesyfqtqUhwbBG6lFxbKvknwBsmib
6zmuxz3Bz8b1lMRoHCd9/sAjftnaBOcmE8jlTsHCx3ZwaWz2SbvOyJKdz4nuLs9li/p6KQfk8DQC
8neqy7Wo8PQrfIEFOV+59VlbZ+3YebK5bt3Ef0AN33/Jkert358vl3vf9ru2tcGSNQUWhYsaVI4o
SW2nXs5tnW79ebLxZkDxE3gDaTL//aOYj8QLOL/q0IvPhaZJOHVvLmfSzLAN6Ki9kOZVh0GkH0XE
Xp4i21vBe9BwjRXnMIffzgydRLXYrpwFtUJG4LCbdueFLO0wydvxri4L785wKGref7/taLqcjgQn
6CBCJEjQoOTtQxFNEsXpjjy0xXWZmPOmJpu13ZiAR+kthqD3n/fH9sZbMutdbu0mNC95m28faBlm
2WML1M9baPteUJwgRUyy9FaOyorMIm4P+kYmrGiSBSqbp1E1wxOKV/9uqhP1wRT/y5jzaUH4gZUY
9k078WY1Sh9ZKjDuGbgS31E2zJ8bMIdgmiriZZU57+x5Wj4ag21QLwYdhQWfGkEA/7lcVwQcisKU
3nq2Y027WX27DgqLbD0cY/2hw9e/E0prztjQy71OoNS5g3qLwJLkzTAR2AjdcWMrS/80SHRWmi7X
Wyp9kqEdzf5ga/7LUoMYg4VAb2GDt1zUs2sBD1K4zXomeqp6zpvB3Korf6/GTn6w1P4yKlQZ1M6C
qYGS5GJmNPjJKmWVxtlyh/UIS7EcyyUx9wRaiSBZRp07RjMTGlV81GFh+8pvvwfLzcQSrkNz638U
7UhJSKEu/fXskA5/3StzeSSZ6tv7M//P13ME/VFAf1FhcahenHHLXFZccUv9XMuiikb+8Z9aR6Hs
I6bbi+5/s3cmu3Fj2Rb9lUTNaZCX/eBNyOjUWpIlq5kQatnzsu++/i3Kma8cYZcEDx9QhUQiy7bM
CPLyNufsvXY5HtdV3p/nYduvP76yvjykg+/3flZfdov6guDYH+VTH1ZBHuviGjfitAIXbVzB0LIK
6pEdUQG5Eaf1ap5n9bFoQnbOsKnHYdW6toa/Xc3tNT1MVfWRSusuL2ZU3mCkNXcjrX9AdeHM32Sg
uNZtiYlvLqb5bcS7hpxfceZvjhV33wap3JvmnF04NcqFDcMg1HwDKM6bMZvyxEVLMh+3sR2Om6BJ
44cuVOKjOkbb4Bu0GL9jpohGL+aA+DVzbeyqOpKVz8D171urvfuE+BE6CbtPFf40R5f9++Tgy6AT
Z6U3SaNWJ2khkJonphxPbUxrIabGrBJfsf2FuVfYRn4JKyBRfRnkGW6guJk6f5xzaSI6JzYYGKNC
olxvVI9K3iVL01Y4OLKzmBCEAuN7UvQjuMtowO6ttC2yiWkME4EfreqvZsBF8JRFax5PLsxYD0Dc
u2+wb3Z0UhCtA75I7j8eKO+z/f4NWHJyqBTrxEQveTD7N0AqGJ4Gva1uEIdGJ2WZdzsNR0bsJ6FV
hMxAErdzHnXVOceaZBcO8BO8qrMwYhp4yytPAvqN/HqKAK7qRCbADEvdddZXbuQ5EKjxudPoOHMq
h1azDUa2XDnKED0Z9KWgCtRpsulnaid+UNj113TQqDHm1my0G03VjE8O67+8FryKghYvWgwWPt7/
/W9L/6Ls09CRN9hj6w2qY+YZnlx0HMSusWWUyHVuOs0O8qnRQuRJq6OP7/cvdWzyPLBk23xxhzMc
urb9T2B0adfgN+xvXDMddgB6q7W023TXqq25mkOzO1KGtNlCGmAxhjCJ1NRKLiM8K9tPPskyBew9
eSBhPxpUSDAW+dX+J0H6GetFIccbCIztva0BS/CR/5rY7FMnyfywNOkfjaIUd7M6czAK7TT8WmAI
IPxrytrLHPeyr6ZT9uMh/ZGO8z/qL/eEnEs0F+7319f27LH8f6DUpKv000Nacr32crfuX/PX/Zyu
5c//0GmaxhdT1wGsvePol6r1PzpNQ/tCJYLdOkg02rHskf9Pp7n8ob9lmZr4giKR1c5lW88Z849E
mVS19gYPkDP+QRu2oM/oy9Hi3B88ZduPZgwUAHGgEilbPYnq8mJODfT3BLRjECByAgFi4oV0zOJT
QV3X3MK/mL/as52FRxa8MmQ1BmFPW6EXFf7GZG4xWohc0P7Mi/x+Er1u+1UUTrdpl9r3jkzn2FeC
VN46upKYXjcMhVaCTJCKPWArk63z0PakXswYnvBuUK+vzaIKV246TfwleDD7GwCsLL5hRg+29GPY
p8rbwgnMF+4qWiRaqKQ+pZJSUiI0FIGIoWK85JpC+UwvZXqKLL7TN1VTRKctfbbhLMMXFa0QYIph
Y2eo63G2ohLEzBVbxlE4RRFyoWmuzem4nKpUPiLMdmLfiSw9hH1iAx1eL2RsfJt2agLjSWUWiW0y
AMI5jboWlLYXwPCdViag68dActK8DtzYHPHI1vqs4+w0iQGJThIOr9AtdKfqH/CZj/VNnUIn9Mt6
zHmVh4JOhudGKfVu15Wwb317Ybidzyxy0aULlfFhzPOxPAKH3kdnyGcJNvMGpFtJvdJNBbLvJuQr
JOjI+Ms0soWducyNbe7EFRGAIS2uTQ0vUeTdSg4OI4N40xJe+zcOlgncRy+w2VmquPTmOSj7NzVW
WObX7jx1gvo0luLoRhmC3Kq2M9wht1+Fel7gjuxNMFHtaVbJlP8niypInzn/9ePOLElnYIlqWyPf
0XKt47eqMxTxLUR1h8vQriPfVNz0JgB8/4j8nl55lKnFCmBGAIkpSDJ0Zl2ZHMk2q3M0hIO6kCps
847OQa3vQne2yuOC40G4a9C+BiCPKb3PnZtdDsHUrFrDrS7LrkuoR0QyhjE5WNqlrug49kQ/rCsn
725EObh3LVajp8RKvoq6tG/VEBYqBhzduJR6nT8LB5q2b+gdRFD2IfUd9sS4/jomRnZXqqP6rQqh
rRd96d7PoQjPwlDYwHRKzayJAnElBZOu2Awx3VjI5x4Vg+yEXYxF8vRktg8DaOlLXNDGgzBQWfn4
qAgCAHEdrqDq6BtncDTcTUPu54OI2Qupygb6ko+/sDgi24LQpqaKPZKz1YXa/DYbtVy3vTBXJNdc
95zx1k4noAm1CX+FIeqr0Cmu3qsdIjPGN1km9Qm1e7GWJM/g4zDStZEQFfWtgQUmfXc0yTdXRVXi
BU+T3FpnuOKtE9z4OlZpEIvpcWXGtnsSA/7ASVMPrQM3n93jeaZqY7LWrTLK7xgHyfAi6Gi6ft6Q
DH/ek9RTrXIzVKz7MGkg9yTTaMd+JzPT9PtoDsB4zlmunM9j0Mx4mdiHfiXtzLbWoiULiJpgGr2h
nKOCryAGuOqt3r0Ywc09OVra2l6EPy3ynRF8An9TLG9wcyM7TQSYJz+v257B5OZFscYWqwFUStsZ
BMdkJOKiGdqIXKBEawntDlVxN2h9Xaw5M1W1JwYkerzlSWqjjcQi9Jg3UVofpwb5OTulnEMN47od
5JscNgKMlJHQgf6WLCVn3IZpLwXkjDCJTisAYWyxRtQHCAWDyspe4cmK5MKAi0CqiS7rmrJOVcOQ
QFzQKr5bVSJDTN/m3J2GinTo6X3vyk9Om/sHMWqeKv3rRfjMlmw5kR/shyIBEMu0O/ALCfIJv7Dh
Oq3Ksm6ff1pJL37sa36O1PvtdRAFOajyKcMdtpdNUCGzrfcBmzqteiqjYXrSakqrH19lv7jw49uY
Bm6rpSdPa+BgTzXj+cksFF/e2Lv6Ts+TeOPKrLiigY58tEybsyngpfj4ogdShB9XRUTLAdNGBvC+
Nfi5pJENhevwhAJPUDr0sfPqnPAIk4K7NCdrmn6o2lVdITOqcpeCaok4s6Q5/v3jz7FfOPjxMWyx
VM1oGFDQPjhzupkk/qWBVMS++tZRk/CUpTb0XGf6O5b1P+Yj/vow2brTwEcmQPIz9Oz93YfDvBlL
Dbd5GxbutTkH2mZuJu2TStGv32cRqANZ5ZC+pAAdDM3CzpN+bqAEWy7vQ+OKZoWhKjilsVj+8Vsg
0J06OCDwS9GUPiiEzJOZhJQ3A8+E3XTiTNpLNKCK/NPnwxBh18Y5z1hgewdHvYxDFgC9hMgIJWDz
g5efXlngtBcC/ND0599oEcYsb7aFZODQz5A0kUVBUXUp41R3pGUHHG7S+JPT1G+eEI5pUHPLGOAc
e/CNShrekPxB2s96IkH+dF2bnqR9QTGxkA3KkY9v4G+GHZeDMopagLrtYZ+GoCCGPWpaL7UIjxF0
42ADzNkntZvlQ//7XMa+mg01Xh78VYA/mawOqka2OxBGQmaFRxwYzII+Sk8WOgUoor47loX68vGX
+s3lOBaQ1rXU3xB0HrxLNr3juARUTRNeiW/HytBPlMwVJ3XnQuKYJuMT8eqvUyQHYJW+G2G/y1nm
4AgezvAuKiILqAVElpe14SNV49Kzeu18snDJij7/5Iq/jpLlyI09hDM/5efDvmkYh3rcF1yxElJu
ZrsaqSU5rl+rafXH8z+XWiYNehTAng9lRaZRNH0GNxNR8zhu0nQYNpYpumvbQcUeakl8YzeDPn/y
rv3uCzL4FyPzYrjTDibe2spCZhAEv5h5+q1SEkEvyhQGdZk1249Hy6+vAB4bZnf+TTuLB7k/80IU
LwI2vQEd/RAUmmIv+8ym3318lcMxuWwKls4zdVn2VBxp968CUbNJRxtkRZ310VOKLGcLv6hYt1PW
f81N5bMw4t9ej+hQCoG8B0zA+9dLYHxNDpJhGAgQAuAUptsuNqa7nmml8ww7zD+5jb++BOwNdFS8
xGFxln+PDvypJRh3kDOozjieBoPPE4XF1ltEdnptiHE4rl2XgCdiyXC+f3xjf3tdZpVFiUQ74pA5
3Y69Vk9dyhIw5MZ1ViJDKTJXXha12T5Pmtp/A25Yf3LRX8cM7X2kEho25kVrdTA8jRggr9K4hCfF
dZ97TabqTwL6/+rj7/brWyBQ+cOToBzhMnsePMSMvRcFXuHCZ4r0I3MKX5iD5BZUymehgL+9Eo+E
ggsXw3m5P1x6gD0YX6AIY/Vv7jlOg51D5G7szF7r0k/u3q9jc9FdMkh4EdjxHCpNRiusO81quFiQ
bQXRIL7S2M/oo5otJYzjj+/hr48KYipuyEUBTeHbPnhUCeX8YFaIHemGXvXVkS6zgmT9k6/0PiH9
vMThR+cyFJtVtslE6BzcwAiORRZBh/ZwyA7BqrMGF6bSJLppZSmycP2eaGcqO3RE75TeQctWqU0B
M0SJ7HIz8XqY2J8iWildWKj2JwPptzdh2VLQ9qMBZh58OpOTZtDofGu7tCrfCjp1M1kAyj6+1b++
iiYxDRhm2RsxLt8rbD9NASB6wMZ2ueNF4N9P5TzJi5CO5AowcvltstvqLjYs/ezji/761ZAru1T6
XQQ3y/fbH7mDgmipn1PHa7it28hEDtHAbflkdlum573Hi0WAi6holZD2UGbfvwr4QyVVyKL1aqiK
zyiS0yXUJqUSFYu8qlbk1JjKOfT53Dg1zVj/LL/8l1cGT5OuIbRA38MAOxxe9tzEeWuVXJ9859Mu
nClbGLU27sZiSiuPlOV8/fF9XYbEwTfWeEWXBOr3tvrB3EM+XRlHTPNIcSOjuIG2Gcwea0doHM1a
MrifrI+/PEYapnRtUOSiLFna6vs3WJQ6bBqCFj2tHQg4CFoUfnL840VquQozKpt4op1h+e9fJauH
3ikj3fSyNG02eiE1siGNxtekoPmV5uUL5MLPtLK/HmY15gNkeXTdUFOyR9y/ajFDckMvA4wN6KFX
aONdbGnfC9c+d5BH0GN8MoLIN+z+GiJb98lLedCe4QyrWcu2m+IQW1SsXAcvSNvO7QC61sTJadZr
xVDnoyhMgADP5nhhVZTR7Apqc9V0w1ZpBMQr3xwq4+Xj4XTwfNk/Li05PgY7OuQuh2qXRJNF4eqw
dBK7wKHfDjQVMV36f34VNM5MBNinTXpR+3c6S8NpLmM3J3OugqtSRXTm8Jp+cksPJgOEBJwqeJJL
A9yCCXIwGcSFGJiIBgKJ5t4NN0VguY8EnjoEnAu9nh4DC58nBqLK1NdDN2Xz48ff8uDVXK7vop9g
y8N2nLPiMg//NM+a+Pkx0petTyiVcsXK0ePv1a1RbJQaBe2fnUi5Gmvb0lBGVq6xtC1P9qerWZTI
AMlZrd+GtCHSxSZKhTfpcs+yB+dT9MOvX86g6cPbgpIHccmh33vUFn6nhgpW1XEhMB/0bjF44Lzs
Ydur5Jceg4B2gZZrNSojGOpCrC3gO8rWIo+8Ojdqd06GFZzdhUetBqDDDHDu1QoHsXbdWzKPas+O
bbimKTBBw58irbNXgobRw5QJfBBJqpXuxgo0rNxgx+tU3gWJaiQ/nuJ/e4L/Wl67/wxvuXotu6cs
fv5Lvv3VRq9/ERAfyp9RLsuP/01ycb5wBKT+wP/4N9u3fzqEmvZFwwq2iJ6Y0dh0sDwVkrSE//mX
/oXxwzELyAo6LE7jDNh/QC7mF4Yykz/dQiSarun+Ccflhx/032skkj32BGzLmW5YT5jalrH806sh
FOYHdsoby5pGMCxyCs9cMYFuGau5Kk77WqHvAuc4zdaDO0fj8SjG+g5OUYx7HjYZTO5OcQw0mqDS
VqT9dslC78roS/SwOVddMk0uqFyZf5ty9l4epKtKrtNmir+LrBtcP4PUPa2lILpjpdMOfCvMVK03
k9YZ142tShs7vt2dUQwPpD+rtNZ23cI32tqGnPq1MbY2Wih7DocVEVfj94pmRH7U9Y023Tp2XU3H
2DmVetUrMrRI89OMndAkloUFXRP7UF01YLHE2j0YbUwDYIjIc6RBlrPXnedagvSNIY5hG8iJYogK
Mz5z6Y9BnBVdiT5OWwCbGEXSJ5zg9oNq9WByR2xwbJVrx/0+w+m9q+qumDbh6LbnKYnPEMncTHuT
tBE1vKO1HHzkR9bRMA4t5rlYZheYTtA96KWQjq9DWAWPB0J0Ag+ptSTByThArzc75XWcjHXNV4on
sOB6pYC6bNP52xAD/YKjaQabeTBB7kA/q+VK0zIFWdsYd85WLbv3MNH2oYFCiwLKKuwLCx/EOcGW
AAarZlZyb+xqzgFZM6QdkufSYNdoZckjYW/1lbSQ0HpN3JLWW2dDP61oJOunBVnj3Rb8bAgEVGOx
WWnsqkeaVm6tbWrVrvKtwPgLwdexkuRqhPJsXc3ImuNd3KvkTEydQhQzLgVYoHStkLuHsC/m1VRk
dGpytw4A04Ml0/wGywkRuTU7A7/vBWmfpkWVYE2izaxsiZFQ21NUsl17ihVDyTeRZZXj4lFRnRWF
sKI6hlGk3FWZrSRPiGnAbABoQwTYKS4JBpwAK21daWkf7cJEr8jRGtkH+ajgZ7nOYKq1PoxYtTud
oHwIv4n1ioP8mE3luqLFW+8WLc+0sXvmZK8v+1hDfEQ2q3It5WDRutVArcHyVprkmMawchvnVTtu
IjRXhldbAHdO4xIf8xXMmaa7MTMyMFZj2U7DfR4neelHWd/G15kSDclZWgTNMRBSqnVxTJvzPBxx
eGPLddvhqBrGxtmUc4FQuyfhO7hrhZsab3xuRW7dKXa0FQJoxdw006TFKxIKZHlpDsDf/FCdRLyJ
qmmM1+M0mGRTRGTjHmmJUwJXBHgzow+aquzcrHPb+ZoVNSttVIyKfqzPoXSJ2EAtsY3cyXyzMaEM
KyONi3QNCFHN0Kskjb6u4zwDK4HpW1un5pBHO7rLarIl2DGSvjPnY32GDUGFeRHA6j8nCoGZC+R0
K15kUlD/x+7ftRfw7lAudeNYRBuzouWxbuHwWcSoQHrzI0od7ZFUWguuOXGuRODqxG3t2PtV+Zkg
KTvZDWrdyHOhMfPsRiaL6KiBbVHuMtJYOeQyjoJj+lSc1oq5HMgkb8zK8O1Oq4NVGmu5sjIRbmkr
QqfHGr5cFhvfjKRLC3ihxkhvdpyc7wayq8Ln6fNDhU3iTjAWPUE/jkwoX9j1W0Vr/23ihFZC55jk
rTosV88bnV8AC07MzqgGqs4rhl7Td8jNCZjfVH63twTTTRS3KU/CqNx1FThZtjGUsf0qzBYvnTuX
9nlEFPdLCZW+2hE/WtbM30hGPDnY8Supn/Y5sKGk8DKCo24jS9ZvrQq5dtcYBilB7MXfUGNQlkgr
ifCj0BqDlzXKUIJoDbIlYm/kSwBtludl4n1jMlIBk3ZBWSeI0lCqeOU83bvkT/YexwZ1wpQ2joaX
IL8Db27OJUFCeuc4R6JTB4NIULNGjeg4SbeZiZ79PqhGVJ1qZBpcl62M0u1g1oNy1IMIh3pPmgZk
scDQ7zgRE9K9C4U00ZKwN8M1mhedPO0mMpG8thgJnzMSBpsfqXl/Qw6S/hoPRqquLLebrnq7oe0b
jGo4kFbYqddRZJoYS4VJlLFUAkJ+tCY46zn5vizcYoxUmjUlXk37GBQqQWETsUYdvE5J4vOpkJZZ
+Bop0sUGZ7sEx90JzTOx1l7LMKtjzhWidb1i6YT5BjlIp3kZwD7vSBO4rBdGyRaHQkctBMUFc9E0
6vZKG3W9OIGwgJsLIrq4phi2kL3zwow2M3Wck4BiHDRWy23osodphoRGyWfMtnFz6WRw3Og1iMgj
D9M+DoHCQGnW++guLTT8U1U9hg+CuZznPZLh5JVDRT6f7VYz22i9za5ntU5PLbVyEjbxSX3f6k54
RtsEgww41vS8mqritmzz4bbIFEH7aQSGFBgQXDqrakLfkpSTvbHqAnvdB2FfrQW+nhutrRLd07UU
2V3t5IAl00CJwJgmslK2xqSoCvRxyn+ZJ+yKjIm+FFO4Lufc1PAJJVggK1h7L/gdpboZB6u/7O2i
uS4Tsyg9NkB0Qy1yG8jUQmzxlU1AW+/UJsJnExYVyxsC8XSxtmgBoQOis8+J1CRwNEdocNUKUl3S
ztGLVWSNDguzrlepD/0/4Q7lMkA3mxDy5+FL124NwmKfs2J5lLDf4wtyO5V0G7ayyf1exuOVTePp
SYRTfJPFbhyvCiQ8ul+Ocdmvgb8IfcvZVJ6jveDOQuptVqVIc0AelVk/OLHqPs2dmV0DazZPtGjU
v0sX/NCK2Fz5wuE+h52TxRGZ7XLUKxbQMa42nDnQ8Wa1adxWzMMV7OVweciWpu3QEYOM7hxBnJtY
Fg4/0frmOcalFflkQrhkUxPGNdKmcixjR4u/mtatZWTSs9V2/KbEWYnYIaNnu1KMpL+oRG8YWIbK
8NU0u3A6zgAw3RfhwFkMVIlAq8xOio3gBANpZbYWOq9OdaLnps/puy0G3IsW/ypDP5QcqlylStPN
DBg64ZhlJITPhVmTrEfozNKbWYyOZakoKCaJGnYwfcp0rS2JpLsALNeFLFv0YVnFK0tQH8sp+GwT
ug9K6uE+NjPrpEuEPni1S0AG/OspcbY1lYXSx96Y0EvKe+rYehBW9sasl4gD3SyzMwUuULrRDDlc
AfyyoeWlaXCRZy5xfG4xh4bngB2v2IXEBokZWhzeKUqov9VqRPCIyhExZ2AmfByo1/kNG7/hKwkG
be81aTudueVUG1476TF/LNCLmNCoCt1Y1c8YFZoyBuka5RPS57IeikfCG6r8yOh04jL6rHFQCtMT
eCghVWEkSDplpUZJgSaMO9qtRgJl125UyIw43iwd/KZtaIlQqJtek7YbzvOk6wKfYIbpigjb5hmG
TNF6kxz7O1s2LB/IPHIEc25M3iGbZvapsSXGygP+jY3LJqvsokZ++OwYuXmvOclIpDd7BmMF0X/Z
Z4dqUuIuILTXY/gb4kSy17wM8zydvSGvAhj6QGwNP9Mr6zJsIvteTGhgWN6t6EWNwAusKjQCN5oa
yZu5CQdjFdT45UloarBvgcEqX9LYXhy608Ai5PYSmd+YhY6OBKlblHtOOj0kuZ2hzHeA7LK2QexY
m2aRX4Udy5oXqmpveBxPUlJ/dIukBDVCkVRbEVFozpSzoQ/C0HguR5NeFQlw/V1LyHoAQVErn4e2
JmBtqFILFHEr5LyuWeA04rWxlXgNouzIn8Yyh8deT8xojqkqtxJhmHXVmA0BbG7eP0zzEF447ZTO
lyZxizDX52GwsNpBJ151ZOmwXTfb4nJyWxoGWVyUGqtb7apQaYzgtIbjT5ZXZ6nHjen06TYoxlrh
1s4Ej+FICy8pgZmmN4Qyg5I9DMlzXI7qK1q7DN64SwtklSGtOW2VjnmFAPVxwk6tD2etY4lsY+lp
8y2xpvg5LtBp0lTIhu9WWXe3IxbWJ9GPCrmvrM7fZVcLoJaoBL41MgsgohUsFZ5e9eltMhcciEiC
7EC+s1G9NApXnE+27txDHx+JIMLMaG5F6/T3tj6lgzfKKgtXsxLGFU1QNi5VNY/EmZV69ORKzgxk
mXem7ocTeGAUjEaLeiuOn2hPJU8Nob13YIpJgcwUzUkhpJnJqVaHnAj55eIKiFH5wPEm632iFbqv
Zm00d26SZEJdFSSDd3ddH+MSiDHqOnhF85p8ESNPb9LRtW7UQipPRMOg83Ca2LwjHCtUOAALhv00
OnOyIaG9u6plOsQQAWLzbBry/G0exvF27MP5CXRdFqw50TevQP2rYcPAyo/tAlgmHLw+aT0nCWoA
7o0BfWho1P4uq1z5oFIOtAHAtFrixVrUORtHy3uM72ZG1g8UuyBcYzGyblqqf8M5aFHYOglWHOe4
y1tQ8RjgzLdBGaNwjTpUe4mB4Wc+pAEDGfxMx9mHEmAuE1jeb6KC+HMI4Ba/QFkr5OgpMu18jIoJ
cavbylvD7NitlzDZweypevjcpL1Wbw1kdF/ZFAtx3rUB9zjoYlVfYzSS8zdj4DTluWFbZcw+LVBE
XUwNnlGm7cKv40VyG1ll0LC6YZg5YVG11gGpY+B/OmlTRq3YKK5zMcvgzJ2LBpNB2hrOFTqZZvlD
Y6Tej6JN2EsBNVW03g/bLJthx5C0udZn5J236HvjC2qXE12F2kzb/Ie66b8VtX+ZlHj/c0XNfyxf
//r+Wr+8/lxGW37mRxlNEeLLQsKzSSegG4DWgULVDyKyIswvTEWE8dJFs+if8UN/19E0+wtVLfR3
FLsR47M3+r86mmZ8wfq71NHwui2AV+1P6mjvjqR/l9FMfh4IEuAXBARLI8846P2EgI0H02gAb6iK
eZQaOf8ZNK51b5JWeNyns/4AYjSEe44Se00EZwuXA3D8pgid/BFT/3EUsAuGiyyt1ZhkDfYjzNRf
rbI1Hg1HipPOQabMgkjKuheQUzIjUJicO4BvyldOlrBEOazlt24wdKfwLlckuKGt6TGi7WrNVW6h
VjrST+REAp5hPlENVh6NfGJJKrVhbajp7JvWrOMQ6KcjypMDe2cR3/z0UH+j93zvge3dJ6Se+Lpo
AC5FUWrj++VGCdG0Sgv9jW6TuNEJYvEJuRqHLdGFgW+EWY5GTOPgH2IRYLtHbichtkRIQATVJDmR
4bKnTDSVgp/ov6tWmk9e3Y81CNXojMy6En4yujbVa+uavCSt6+L1kvbyiQjxt9/DBiBLRwrpGZXT
/e+h901om4N8q9DGX+VB8IrRatpmJUnBmaUQQBzKl7qkNG8XoQ6uM7KuXMqcfjuBKpsAPPpBG2pP
YIz648BsDfDK6mkPcePICaMamXdvXOhFlByFRId8IifYb8QyVnHXaUipFj2UCubhoJdX6ziYGjd8
I8UtPy1Uxzh1MOn7E6rx0+WUtfr4mR/0DpfrYdpGPMczXdzi7yzxn0rM85DFE4LEV7hxd0pq3rBF
0tYYBNpdK4vsJBgQ1HSoqP2hJBiXve/m4w/wLl7bH3SuZlsq3S7ar7TxDh5WnmC6aEf5GmMH0dhM
mPngdeRfvsigEG8zkVmIsBvCOxXwh+uqV6cnao5R6YMvmR4HrYr6dV7nzmk2iq9mYatsk3BnPPTE
h7FsTna0MtS2FKiYlfikB6xQrCXmke8yxsANDYEqn46e3MPYdkU8htLt8qwObzEfhldK4ISp12VO
+YnA7sBEyH13mZVoQ4HZRD6Fn3Z/jBr6IEOS0J71vu4rTwprwjljD6S0go/wAKLLjdRj9S1SR/IX
DY4Dy1wQNOeZk1nfIosYNYq/hE56KRVMVuQi4Rwwld2tpajteWQZ87wZTefSchrz+xiNwzm/VPtR
VAGdHjp5hHOkPiMlI74eHZKHbcP+pLH3y1CmE8sI5mDINg/k5uG0C5k17GvzqaxswzODDIhfCu5P
C0l+K9lcftI1fZf17I0krsc/tH9ZTxjOBzLJKqGVok/kTrTueGfCD+RkB2oXeFOeHJHPLR711LV3
vTKfRG1QYhIImivRF/QJRM98JOywP5VlreQr2y2sXUOKbriqDUPZZrlrYyF3OO9rttN2PoIwsL6T
aC5jrEPX6JGE4lVtOFxrY7nCBdGeUJGwT+iQ6CSUAUfwa0XvdQ8izbFLwuIbb7/21bR63VeSmpDM
j1+r/RbyMryAhGBnhhfiqha91f3hhVnZGMd8fh5ckJ1kVqqriTsGearGserRFWB1+eSSSzPq4PbD
ulv84aALFmjB/iWjOLZbjufPKok8Ry52jZUgYWRlkjL02aS1PMmDSy2TJI8ZETMvz8G3Y6nOFVE3
z0So35GqRApeSZLevVYEfjK7ZKNa4TDvUhBmA8dFO3uIsYOcTYY1jJ98FLGsifsf5X3AgXSlg41+
9eCjpC6H40i4TzAV1ft0mqnLda5RX6BwowIyQkzpfTJY7JskGFSd40ao3EWwmO9EYqUoCYfq66jj
qqH6gZ+/y8filWAV0/EyMyYpzO6DbtfTqyCEr66LE1LqcSrg7kliqguBxSVz+1P14a+P8p2VhyjQ
pffJ2N1/lGo8OxWdqMcsFZL6G9XHF7WpZ+S/wv3aTy1RlIVTsMvJkPytS96e15FuGr0moI8rOxTE
ZdXEPVNQT4fzWY7tWotJaFqZhVY8DnE4vU1Wz6xAZB18vGgW34wma86RVxh386j33ysZYCJXOpQH
ibaDdxFfplFLKcyeHASRsXS4AWob2qTEB7LYkUs23SOiEsaaitK3LJ3tY4UUmROjlN2pltn5QtRK
sJJzsLQoEWicjTQqo82K4zr9wo9fv3cO0/6wQE9FQ9fgBhg2Y2P/Dup92wxNKB5rwbmF3BgwiVpk
DETNRzmY6KaYaorC7pifWNIaj+yIPCgQ3tkxoWdhskKBooIxzyjl5NmtLVrzqorr5ooKUxT5ZamT
nDeGVnfijgRse4TjyMv3b/Dfs86/NPND+cDZ40Rn9/Xnk877T/w46hjmF94KGhHMHazczK//nHT4
HRU3FloWnX/D3OGl+fuko+AkXrAW/CTYUyDLi87gH8kAv7dAKVHAMOPzu0hj/yD7ZX/NXS6MSBoZ
JpsKhLZ8zv1xp1QaEY3p6NDLcKNtgsb/tLOidEOL5TlonXz38Tjfn/2WyyERWijeyORdB8jx/uWM
MR5Mun3olJtA+OlklZRV4s+YPweb1L8vgyRKY1dPwe5QsxNlZGcqGU0XrXKttd1X4XFKqqav87VO
iD2hPtY0BbTDGltrPcB9kKMhPpnq36/y73f6x6dAEMV2GSUh4o8DWRY7M5XCCNaZvKzlU5Kp4eVM
KGcSJG9SSvOF1A7DU2QGe4sOnzdrUQ+LsSB5rKjT8sKyU/Fgxo3maTk12G0SxP0r6u7ssjPr/rpD
0+XPsk1P40ZhRVMl/BoNrqTl2yS3OxFA3E031vij+37U2U5IZtmIrMp1Qka5X+lJ+0x/AW+wFdtc
f7CajQxF9xAVxfAw19MFYT7BuVXC4XDo2W5cJx+ubYXASY2WEFmvTj6zvRlw//53Lmmno5f/+Ze5
bEL/c+HEi+u/rlnPsp9nk/ef+TGb6AaZULz8UKUW0TRsj39mE13/gnodwh0CpIPZhGLLolfiBafh
tCh22fv9PZkI7Qt/D7/J+2jAaQUh9wdzyaGyc5Fyg/1A+Ywyir/RPphMmMlS4cwkepBx23Ae5s+w
gs2pW78FVGyrxqPo+7/UncmS3EaWRX9FP+BtmIdlA4ghIzNyZA7kBpYchBlwwAHH8PV9QqquElkq
0bToRS8lIxkRGNz9vXfvuYOfxbBaR1NCqHIWBKibLj0vjNFLV9me/cx1H//+8/T/jmNxcVz+5yfl
wzRU6pf39usv8XvxpVO/XKma/1J/fHDgPf2z4+ajTwP7THQC6y6bzb/YFsK3/osmDmYBdGs0jkFN
/HMj4vmAv42hg3PJRd55ed7+9ehgy2DnMFjSWdSR8f6NR+eH8uMi02eh9KkHLvgN3M/f7wurWEne
hI67t+ZqfFkbJ8O203WJV4PoVWPxqx5K+WKb3fsfLtr974vxHy3LPxxcf/9cpNcX28cFvczv+6Ng
blv9dpbCyPZcOSvBSD880l/o48Jop5/Jrr/f+6jc+Y2XHCwYtpeL/SOJjks5aa3XbF/TI4jJDcr2
yrO2n+w6l2/8r03n90/hCM5uQ48EM/YPm45iVtB4Jp/CEtLsRtVAzEjN6qgYkJ9mJpI3gv63RbCy
mpurv76al/f7h8+mkEMCjDnbIp3wh7vozvgAAuhi9BFQGiPTvxnEdu7IW9hb6DR2g3S637eK/2hT
/pMbyGrIwkVlB0T1R7Oc7aYlaaB1tp858sM3Mmwub0n3s3fzu7/+dX9yZb2LUpPX4UK1+7FEDsOc
AawQYicYyt4TDWQkDB6Kq9T1q2uh1k8oHa+DTdcIi1jO/vrDf6BG/nZfeQN54bDi0h24aFL/+KR6
AguLEK7YSY2GMJf+djDW3o4anQfHZjahh1gkVQftOu3hvDAMHLXA6TIjzqneaJvzl4zC/ck1+bPL
f3GD8c3oxdF7//5bbSZz3a6zxc5xaiTK/VbHYJlIS0Lftv/7V4ACCWL5xX/JJnhZQ/7QeTT7ko3T
KfI9pucOWmfqfs67oP6EzMp9ps9HRKtHMIdREupe3Yi+gasxQaUu+qXfb3rcHioTDXX011/rN8/b
Dw89ZS9nZ6bU9qU79/3XQvEGjUc5LF3U5ZwmKR2ZG6xBlxQSeQeiyDr4UGereYuOEiwpAao5aRXp
eht29nyaLVSCk4cVE+lADaLX8TakKq3sb6zJ2q+tDd56bLJEwdu5KTLxuak4zdHO81sCc4saIMvs
PqXLGP7MVvCbbv/7n4ak+GLDpmuCS/pHBgCEwpxWMHd3wDe5d/U2XfthiUJFkWJLl7XLjV/xr3nM
yMWC4JiZ9hKHKzX4tLTgx4clX88N0rIxliBVXptGeWsCRDYHx2Ov3e6vb8UPRL7LO8LmdUlkvVBM
PVrV39+KBa8MygU33TEU7BJyrqYesXcL5B3pyHWJCPeRKAcT9SF6sfNWOsF9aWHDQyiQgm4w4flF
2CtGElcYHWYRlLAxdsCx2RHiStHHC7ARIwqc7El223xfoBN4QLyaFhzjF/8a9LZ7Xyxh/VjUbpzV
7T4rjGBMkDE6B/Q91okjnfuI+iBYYhPZIGQ3GPzz1m7Ple07zyVTry+jM057cxr+XsbE5erQQqbv
ZF9GHZdV+vurY2tXu5ntpLsUr/YzxlSDPD4ImH99E/59l7t8Cn0tokQw3/64y8ktL1MRGsy1M2Ic
Z2v91kkv+Mlq+O/HBT6EMR1rIVU1P+37nyK6vth6d0535uyNiVtu/ttg2Q0hbS1SQ+1n0SSxw6xD
a/1ki/uTTwYLc9HsM4vEr3Wpp/+wCJVqRFprqXCnXbusyJup4nxGyrIOaAMz/3nOhpx06db/yS/+
za78/bt4WWN4vDlBUEH/dvb+wwcPuVeIvLTDHQnSQGjQSKUvzALUu6XKionT4JKcacITqoq5qUgV
NbYjfjXporSwpIqWwJc3eWWsX0uV3uBNVgn9QJQGVVsPH1JUsNc69+0PaC3QABMcnT+Kqm2+eLVw
7myJvGohkOTw1w/Lv2+pvy+cPm50cAU/unwXaferlEa4y2Wo985MkhjAiUvXigXeX6Y9o+NbDBf5
IRTIPv76w//8kvLCeQbD40sE7/f3knQHB/fZEO66Sk6HcXDyOKX8Jg1OksNa9fquFk0XSeQSiSA+
IbFNF3ka3ur7xkrXXd8GL5WfQgTKSaF1rG1BJ+e3R4bE3i5Ucw+WCO+gNOS3DCVZNDXDe11QUqPL
ED/Zhn6ovX57u3kbWKttxwc28aOrLlsWU+fa93d9ZvmPG8sJasywuM6b0UTQhWgjvkzzrooxdZLa
7cOrBTD7fTqo7OWvr+uffhVKOwsHLO0XsJffX9eFCHkbvhvvyIBOWBrT8K4nmpiePamrYGPE7ecb
iVwOxM9eDTpi6HZj2sP4+JMvclnRfnhnLkdg5rouIS7/9niF3E0E4DlfpB9u2sm62jbXuDJtr7jh
hDYyh8ZUgfryhjmuc7SlCg9mSWtdFpb7k4ftT550fAPcJmp0zks/Gj1z20obwcFu16vOfs5yuNMe
b+o1M6M+qZ3MP/iZ+R4W43ot0Cf/ZHr4J4vyby03uoVQAgCRfH9Huj4d/bLn00lqS89IGYK93Tj/
GAP8X7SAaVSN0/DtF5iS6pf91H59H1Go/T/AS/42eP3PZfl/t+P78GUsvlCHfmsRF//e9bl0ff/X
QUZB9g+pCxF6/6y0hWf8l4vshUg99pV/NIr/t+Ub0Cp2eWporVDo2Azo/k6tjU/NuFSB/3ozOLTx
qvNw0xuFUXTh837/QLD3g8ouAyTbOX5QNVjNiRycENNIc8pszOPmEiiHs2rTNHr8Vfq4goz7lI6r
eACXDiutJ2oEsjTKyL5ivs4aCi5BnO08kygj6iDE7XPy13Jz0lujWDB2RW6W5u4QYX4Y7QPYkc1Z
nhRxVaXYbaKfFn1qwcI3+W0WGGs2R047rMyonakHfjuL0bnrxsVczjItTSfaiH81jzgc1oFh06ib
HW2DkIgDRwdEk2Xj2uwQjg5yNzXZYB3gIYARPrXDmJUSKJMCcxmlkpikS/ZzYy7R6qSEOMbSK+de
xkuOgyDRa2NW+yl0txvCYfrqVo6TKk4KKXTA+Zt8ue6LWuxmfGVqlT5y80KwjPWEiqA0ZyvnZevC
+bVSLtkKKDMSJ5/DmqzRFUxY7gspH0Ltymc+oX0Pw17eLiIPBlBtdt7EnpV63dFN/fWkzEvx0NKu
yQ8ptLuvdWj34/Xa5N692lK3o34ApFXeOJsoDnD0AkSqoJWv6BSYu015zns1Dlk8F2hQrQi5MZSL
xujCA6pk/DVs1C+0J4Z1V/iOsfox9qVsPXKxxrhaRkSOpHrOQAIxEaIH0CRGjPnQvWLsAX49raJK
0q3xr5dwWtxYbBAC9rNq0kQiAdyn5AoaOzNz0/VYumrcDniJEF49DTnPz4vaNlH+qibkMktMmQs8
bcngAxJMtGRJbwi/jwfCEq0rryinkjttZ+H1EFh99dmALHoIRtNKjKJpjhjLs2ttOX2cLV74pCej
Dmk7Uo9hYCr8pCfD6G6a3SJRVtDEavUpmlcBCgogzD3Gx2GOjCpvPjGmz/dLZ5VObGa5EW1Ol8kY
QZiBkKKycC4Qe81EMwWVU/nkqC31NLxaqscGtBGtgd+C8uC5CdR8Dy6G8aMrNwLehkVPsZBoWH4F
rSrHnWt3s35o6SLEm9XN6q5fbW7nTlgrU82d3UKx2LW5Wo+KQXaQjPbSxLVpjyZa1kbs8q0ZijNz
AY8Hhk6qcd1W/BPXxeAP3s7LRSagPeZAKDD8izoYJUniE99yKHT3gv+41e+NWdt7I+fMmM7QQk+T
yM0txleeWt94g5sdjuv01HDrxA2aZEcdIY1qh2dCpQEA43J4aeg75fdLXhEuPKT2Tvm22qsaCuOu
l47+hm3Rfg3JlTxa7ije9MRxMrZSSrVI664+j9ZWP4XS2agrp9ZM0nDK94BMFQ/nZA0ZGotN3VW5
5XDn89aZY2tKHQ7dkxyXSPRoe5N55iywC3HgYK9O22wjuKok8Iqkcns3TVtwRFUtd3opPN79yWYX
diTBMw+GQVJKNLoIEL5wxBpeSUCq5XXQAXk8ZkKrao/aRlS7KS9sAvq2fDvOFriGeEmFld4sTlGf
NfjtR3NeUCnrrHseV2t+Xas1TDAWuEbCIpHF9mBVXowBmbyyeO2coNm1HRgEszLS06YX57BhYbnX
NRTAQzYpslzLANF2JCQRjFMpAhQnS3lmMIgDXpfhcFY61K8B3VIcSbMcqzHxc10lvt3YGw/E6t/6
DkY75t7esu8m7Z8VPqU+cZqg7Q6M/3oyslc/jTmkocMNpgETUlpnt4FRXcJ5Osfaj1K01qfB2XS4
c9deyJ3ZsXbEWgl5RxTk6MSq9bedaJbNi6qMLi4OKMNLwkKX/nnutfuSBizf6Bw3rRJ8xJYZLb2l
zq0wQ3wCS7q4H62hK+83mYVTkmJZWXGdLaYbYbPS6Y1Il+aJ0Bp1U5L3+0SWYbWvFSRGIN6u+Yhi
37lrRZa+wODtxa8oK4IqWdoOOOvaE9nZst6u2+4ieSc4N60YQDYwvcaanawgyBjsa7elL6qxCxCx
a2j09z2IF2ytJf7B/Txb4/zgu2bpHa121gd05u6nrfORlvEZMyyfrKlogjVlf2xzVD1mm3H77NbM
k8DVwmnjyhGw/gtLD9T+vPHFozcuZFXYsq0+pqxPJ5FyKo/DlOqHk3PaPXiuRGcNmWBMkLIZDx01
aRDXk+s8hL5gJQ/kmn3EhDk/9ylMaaTmRLp/U8p033LWpT5S1mJwm+v6YFxepqxijrdXvJ4MApGi
BJE78pBE5ajKOwLWpbFLCZw7Z5NDC1x4eub8bPmAo2d3a+1j2NedcVQQ1WcErAP+NP7m2H3uPXX5
iLFh97WqMjta1SDNo7pA0JkuT1aNLBKWMZo9PGwBpDizZHtXCG1rE7vKUjThB4JTnMjMM42VYvAv
ziNr9KjIcCDiO5TGQEjMbBvddvJRbN4F6Dpa4iNFK/eL5yq+0cQa77VyzMl5bw20gSkxujmW5dHe
c07a9tPIEgEVxdz7DR7RKfaNsjP3TmXqU6DUYnGthJddZROOE/o+Y2N8njsTkF3SNmzQcVrn6bpn
jzfvl8YAv7wiH53vODOtLH9lfZi3kauV1QTARSXD/XfdSAcUUDfhIt+ISxWUjC0yFXLcEEpqkBF1
hFe+b+MCj239HCIfW3a9MCYVj7g4cZ1ZECBcbtkt8OA6UDGYa48fhZswHtKiIno5LzMDSRoX4cCW
O1+J3u4aJrU4tNiTuE1hnSFaS0cX5XBFCO9w6r00HAmB30wr6t3F+dKa25AdMz8cJOpiNKSPU9XM
9Zm+dHXfhix7kU0M53Kkzw4Kg+6r9YC0kiaDi4iJYXDrlK8Q/gl7Ug477XNarcYHklT4alPphM+k
u/P0+jW81hx9z6dZ1+JjaRehPMPHcIe7nKUqJp5qnjHcEb0ajdtWFTv4PNjN5q1hM65mmOWBX/nF
a5Xl2eemSB0PBe5E6b5WaebcTMKaWlrxgspXD3jh4rY3ANmEmbC/8i8Bs0T53z4Gndsvh8XPOJVc
fJhv3TxgBYoqA5cidfvc1jt0XNuSBCO5KaMw3HZXqO3S9IEkT1peiBEtIiv04mlkl/skJx9yNzX1
IvazIZbmUdsjUXxeEyzz02YN89etKNa3FangCFRhodVHfiLFsV+TRhcNMvQetOhn96ByUy7Pa4ny
cKfcLeTxlVsZ7lM78+p9OQ8hPW57nKJZVN5x4KV62IS03hdPynRXoBWHXT6BqIidoGJQYIupquGb
t4GIhslhWkKzgiUcCZb2dkHOWJlzbunL0+AtgAArYgK768GA/0l6Ijkm3oBSbU47hNHWrBKfvvOH
dXKqr8pXSsT+UotEKaXxwLR5sGFhtiRH8HkMnrQ1CvPUkkGHsN3AOLPXbSmJt8IAYN+uW8rRpIZP
U0ShCgak35nPph3qVJ1HjHfvDEM9ziD8fKxUppV91tWQjfdum+fpCRGhcSAsIX0ceHrcQ+c2vnzv
x6bYsqSZgnYnGAD2j4s3bf0DdLeNRRIXkTBxKAcIREBh20wQNgRYseUieFRu5gex9uq1waK5gOVO
hwYHUu4H8+e0Fa55WkjSwe7dtyuWxk6Hz2MehmKvzda6cTly2dFW0sWPvA3ZBW1KjbtTlD2ws3mc
IS/hrm9g5GcuhO51MYrjqutwOdUF0KOUZhFaN5DTFTKNRW+PI6zLksDejQi21jQW4m0MDL90tgpj
T05jX3M7tHuT1qXp8lgwRcV5X8hfQYIJP5pXz/3QXXZUrF4yu8XzZxfkk24mYyKnJY8pcGVu3Vdy
8519FoDjxoZkBZ+bse6w+rlpevKxfTpRP4wy27Erw9pwRJl/stGKiGu2XVSGyEZ9dY9x1f42UCK2
qJTL6dwTeDFcgXTyp2uD7uL70sn8etOD99CUQhT7Fv+tjoJgLs6UnX2MnZUtu+uUxWtBPz8rrmrC
kZwbaw5aE/lOI+1kUp34Kq18sk/BlBkVWSdDq78aWdpMFx6+PWDPLmZOnLPXfF7LGadEr+trPdjF
ySPPmYNaln0mDaDvESM17isd1dFBGiPo3/qbx1BAds2DR479C7/ZGCJPsh5EDHV6XMSNQoWNFQw9
YZ9247M2MA+fa3cM/R2rUjGRGzs09hmzhgsvoljq/mW2McB+qPAk5okHn6p6ZE7UDKfG8AqA3B1E
CujcW1DVV0s2G8Z5XngednJR2RQ1ac/5zmMze4OYqbIDYt71g9NuBinBJhmfkTcEpQajQBr5hJuX
Y67OMUBFzbStGZR+y10SAT96+Tajb3efF6+y1KHZFjMpR1cfirXPHqfNN17oe1vPjfamqwZpp3wh
hWZLBs8aP9rsT8EDUtVtinTgzjzTJMnBhak2DtQmmapxMIK3PHSzmQVXmQ+BAumndGIS4Zs7bIbV
0R/a4FC4Qu9SJ/cPw1ilZ3NJMR+nlfkijKbhqVSpKyO/pT0YTdBf4BRyhEtItwinyKN8u/c2z4T1
jlEMm5xLCu8Bkn+17fAR4h3vK2VkOw8w05mz7vSRYyiZdpNXd0ejX9ebceQUFLVtQ9w5e5fl7zk9
FwTGgpT3MaqNOSgcFmOxb0O3q19znoX2LF2TkmJRlLzHsNk4XCCMKD/gvFDrvpYoyLDUejoGPlHi
wFTLVSOC6kvHmT9JUyIaFqOFlV8untr5RejdLdgRzo45thQQS+NTkK9ofplsNel7YNZULlabqbvO
g0qBz69oT2QML7ez2S3Tx85es5NbBv3JqnEtXAeB0tfEMm5fN7umETyuZnNbZ44+QNLBo1KTl6ti
eDVlkGx+tT3i/g80NjvgobEXLuNTtZRI86xSlhYS9A2yPepR9XVz8+E5tX3tnRRwECeWldHPlI9+
+Aw2IXuaLjkXdkX1AmPHMTBLwf3KDuSyr+9EWphPYnbMl2IVpFkMm0DX3+XjJX9HF1i585mjbW9x
KLPK7VYtLXd0wwobK6tSKadLz+G8BliIO+LNU2T1SwmCt83nuxVM+iGEEBEmfjGKPR+ogqsRrzx5
F/QObiZrctO4GBzIloELeQY+fwMjsRzQ0U9mgVFcKoXhNWcA+Ea+PTfOCOQQAP7g7P9g9pxi7ymq
g/QbuZHZW4YxDP85T+kp9JzusbTSiVAvNv824Rw4tnedma0Qh0C1WCQbGMZpa2xjOHAWkF9wPTj+
2yi05yXlhMjzRmS1vJSq1rmial0e2dHcT0jzjKtg1TZMRUCKb23YBetpMGFJWIUbPiDwGVosBUP1
FGAe83bVunTuMVNi9rG5zNO1u6Y5F5tgI+cq9dvubXN8t8dBXqT32TZBTy5qRcUD/pDNLWfHP26h
Dp7xtU7zTs3OWl9XuT9qcpF94Sclg893d3Hts+2J9GB2vX3rFLP+wgxF1oeOntLukklz8AudvWaS
fLNosuYVXICJqzjTpnsch67b4npZ3SfSL4bkkkuG93gCjX3Lkdjfs9+H5gEK0UYqN0DgfZE2kIF6
F+zKgyELHO/bNIjiqSbkixToUczuTG2XA/iJeo9cp1y1IwG3dBMmMj/yJ0IsZGzyiNnvWT4O14Uu
AityS9f3TyaGuyfb4OzD21IeiM+prujDpw+uCIJ7BkYXBFU3Nd4RaFaVjMC2T2jBoUykk9Xtl7Wr
nsWWN8emmSQOnIyidz/Nvr2yL/v9pwZIi/kyev5sXUuF8pfFgniJKLPn8WpiqWrior60I4BWhQEf
NYTpgb0yfMrLTQyRUdbdHFVTvT2kY15+ArnDentpN5yHFMvshTFVj3sxhiV/2BP6SL5NyeUCPfeR
I1XbXKGqa7+iFPGSup1kFmlroFoXYjjlQJDFGkHzolFShl166luGSjHtRPPMBFe7u97tJOwTx4T+
8+yPtZzuqk0sG9rVebkP2JXW23Jb6YYBmuJY09jt7QbLQ7+WpYFZhvwHBxOJQdowxuSiIgC+Ibdh
l8NUUbfEGIx1Qmx0fZaj27TPdl44PSOiZYKAwCJFarpfqzWIZSE8er6WN3yTbWN8QkEY5Hs5GA1c
JUeZihykijDsh02Z0ATgtzg+KAhnHJNmTcd9VlHkwg7O3ZeVUM5bbKQucZyuNiCik+lDtu2q2huv
gWGIMx4aAqIipqR0WaoEwZqe9/N0ydPpCN8m5MORR8/KAPIUdKnveJXXZ9Qc8+OYZnQChmLOAUJI
XyeFka/13mQaeFjbIHdoxVUwHlKhs13Z2s7b4nvVTVXgMY/YESBqmSsPyG6G+RIcpURNBcfALpcr
q+BVS4p8rt+Y7jVVpAWRAhimR+x3ROnAfQyc6iqwVxnGvZMWHxqAQsx810mHyQDUbElIO/b0TZFD
d5DaMD7VBAI6u7Fty+m4qlXPz6sZTJ+0DJq3uTPgYOU2tleiFTmsDvZ6gvDi0k8iDP05X0fWzMno
jXVn90FwvATNtEnHYGk9sJy23UNaiVARTIBw5AFpEO03kYUs3kvYB+9lTrsl6kBOZawCtbyzKjkf
Gk+2n8DUZTfCa9akzAWJ2KO048rLQ/pL2pvtiB6Ie4QDu2QwKTyromLyq68gMaw9zbT8UJdgZAJ7
FMz7xuWo2wm0z2C6d7oLjU/VMOsbfpe8YyAnjsTSuNclDnX/0OammA7eKtxvbUCcSASHaz1OqycP
uGqzb4UKnOeq39r83C7QMQggWtPXsqnbh6wV5TEdR6Il0nBQJxMyRBVnlpi7yAg3CMqdmvHctKKg
oWDX1qguypgA1sbmfO4roa5s2rNXvedz2C7WotxjPy1foGVsZI2Esx7Lvelt3SeLZjyvkd+ZqE7c
vDjR0sSQXNgB8IOqnfwFIAlIsqQZS3WEomD2CdEglUEQUUj80GhJqz7Uju6AzIyWshNAY4TfeB05
OVFvOnl4DfTBe229FAzP4mwzrT+kATcTsDT/G43GRrGDBnjZhGWket9UE63ngdUM5tMcHuaFM68t
Fnmb9bXrRLRjs3nfr95IP0HYsPWo1QkHWAU4Qm/ysgddTqPFbLglxWnbpFdQRowW7fbAqu+7dZre
0tXKPoBO9QqWLXjcsYti30tcc7WmewgLZRJoDn1wXqTT0F2rcZbda3P2H9yc/eLWkU2Dv1+tqJVY
99K3zSVb8eT5ZXDWTEWx5s7cArsRxyHrnD7BZQ2mo0sd9DqFLOVHP6+D98n163NKAMvOrar+LZRE
zcQbqTBQA4UOjqbdzGWCatdo9ppIMNgkivS0IwuNuFkr1bSRWaeEgKgRLoKHUPKhRh/VngThVQ4Y
Phm827zepA25dsouQx4VErIU4RWCy4RB08YGzqDaJ1EXPNeFO+ctUUWSIHsLXJMg7tYZ5b/ijy9P
o4/LobEC9wTHTb1v28rL61Q2/BLLE0ES5sI+uqEg/yvwMLrWCLmahBmG+pSPQdL1807jcd9rZQ2Q
l5yxvIJZtFoRa/i6l8TDYQFeaafoloV0KwaaMpTZUx+1zYhqgvP++hm2V3BTGErQ6xWkjJq6dr5g
MeiIQRLTI+vKksxO3aT7VIv0xgWTU+8QP/b5AUcv0clbS6Ng516AIRUQvvJxm9sSoJQ9K2vfDwZt
gq1eyhhYU/08TKlKAKqFvxrlaDyCTepeiW3I92WpQ/lKBLmmZ9WIBlDd0rgPKhBWxwJiGr8Ojree
aZ3b3cnWwC94HomgYTWsne7Yh1kFJ9ijeYm6jc7bA60R6BVQaLJ7X+aVuq7XUC3XOUki+RVnmfHO
DoUVfGgtAFL3rilJAcv4X9494eXhgXaHHRzWwu8p7Tt3vh6h+xL+GKR+dggy3calU3AEWCa3dZOB
sctEWYXQ7DAGvCwswinjLq9y3b2hwVV9zMOl93cE+5kFQcKWJvjKFLYTVbVZmgkdz3GyAYsV3vVQ
GJg26PAhhItoZIK1dlbpOueZM/KXFB9fcVsPeu6uHIlqJ6EeRsnotzyILHlV/ho6vWIAQ1AKEWil
NiGbCC+hoKTqKi5MS+a7DIY8XZVPeZXPZtKLyuTMWwY68exB76gJR51HMAGMLQmaDroffbnStSI1
1alTJAu0tTByRUh4PdHodHdjD4rjYebtf9oQ84xRzudDWdGYZWJ/FBlPcmV9xicLEmXIe/+Nvzs9
5pUtrxZcmAdmS9P7Zo3WqxGq9UNQXsZUTtpb6J/sDH+uJe0N0bkGM3gqLzrWlxrYmbgJ/DbvH1wn
Y+ppFZPlMajzug+ikt4DTlLdnqrSaVpyfpV/s+reofBHEiQfyIsS/lGmlhKHtJGkYs2F9KePKcan
7pOTqa35tqllW1mIfMp/xyzKdt9XEAQf7HAO5njLQR+y61fj/HVoQwjEWzo5wW5eptKLFyZ4TDNd
Rh3xmobpF/pUtMs4sMzvcsSleey4nBGSofmcwjbJb9fZEwQsMmaggs6nC+lSteYuMFe3/gjAynu3
xpXiLFyQi8PBGz53KzMUQognqSTxxfgNrwba5NkVdbgN9tiaCjATFkOO1sIQtBDTdq69dkHfuk6u
oprW3R3zBlCRtqQr8oGNxh/o8nh+HfMlC44odDWmZ5QH6XYydNcc3FUv3m02ypAxZWm5QOTsbZT6
bFmFF16ZdBjVPqjUpbdO3+O5qID1lFump18XaW3WSem2y0/cVOeaYQNwxL4ZxJSgKducJKzdxvyw
eLpbTnPX95ddee0+4tqHmeD81nC/fNMNEYA1jfDl5ml+arvG2qHZWN9kQxQrgX+2yk81q4W+Wvpi
Nq9QXuZXXi9Wj2kdfQobp1T1mea62E2htJYk7CSSe2/qqvPm2sVCcSRhckyjf7kL1PKk5qaXUCDz
cUVxFwdVzlsd+K4+WoT47ibDWK4KTp1dpBZKhBSPvPrg+uka7Ka6LcR5EOZcX5meACS7aHNHmrlx
zURWvq5j5fP2LnolfN6sevNszoP5WJGzpJOO8oFz8Lq6HhTKRSXG4BCMYiDieh7BnxhbxITWTYge
RO5YVW72tnRVf81RnMHZQsrhWnPc9epnK1i3d2PKN94fFAsv7HtpHoVMKJriBsaesZlHDjfGbESe
Qy/6DT5IXuybC/jrbqO6orL3FXBVlHZT8USlCglY+hz9jqAODYi2Hs7b7ZNSm+2uCeMiWdxk09JM
O84RJT4/leZUcTfNZAVzuXMGqYXab2Y7eOGh7Lww/ej7eibOUaDrdT4vQyfsiAMLPZiRbqd+MHL2
iS3JJtVkV0tFzqRPt3KU24loA0ex+mewjq5zghih+XZ4gq32KufNnN8qt8is+67TfvHmFelaIwJQ
lKBNzJuBmbfbLEPcWhaVdaK8Xo+HtXOzFa5SWRmHzTR6Gt7MacKPliIVaowROlDyxqtlyHknplCh
YCmUHzLGpTG9n51JIsGBFqyeegYwFfPdihnQB9OusjSlgFb07E9dLkW1xJ0LGWtNtAQiYcT6kpad
JxaCx7A/hDSlc/qsrjkf3VVwwrttS0LHP7c8NZzy1wU0bsERYeRQ7Fv0knhcHHe+qVNOCwyYGJZR
ItDD7u+bhUDxe13lZdPHfV+nWUIKYOP4yeIYjiZdRNUZLMVF0mY7CmrXLjJXA6rhIStqk0MyCYK0
4YJmHadjTst6iSdHV0RlWl2f37FyED0JmWNkHNiMFfi1GGJiR1YJl1G5USbMvrMia55rJfeg7Oau
OqX1IjsRF8Wo/W+d4w/+sxkUyP4oZPtmN7deniVVCdEiLmhhb2A3p//h6DyW3Ma1MPxErAIjyK1E
xc7J7vaG5WnbBHMASJB8+vvpbqZqPB5bLYnAOX+suR5FFruG5w98+UfnlA1V2tqv2wNkP4dbGyId
ufRD7laPAGn+ckzMaO1lU7HJTkSfJcnfEdEOQlsUTGQ2n6lX6/yUolDCyvD4hzc5EKEerPUHyCsr
r9FSEXOJusYBE4QmzhMGCbXEbOrLWpelf1ayUPoOAZnxboA0rq58h36k+DOWcGO3Yb3VBNptcdZ4
4YngUBVa5LR97m5viRj98ISUBi6eSckE4qRAY3ymcSQm4y5PBh9jO9nbivp1StjnvYnRot8tzqDK
g0LnruQF9sJ0Z0k293oiKJpAr7Gq5wr/fl4BR1HwupJFPRbRmJ04G6zQ51HwEKWYVKGD62p17F8o
GCJTjn48OZiFYtKeL2pDS/JibbGIf2WcOWDbPBX9f2QrQ6z8C4vBwAAHbRtAYjEsb8k+972iI1ZR
9iLnJhIhN6izJ4ludP6OC0LLNLZ+W51q9CXj0VGrsEDCQMGQcuB6uz5f6+nRr0NesfJG4tDneI2c
x1LTD0zpPIEEz+QdtFyjqq+csN/r3pbd2yDLLvnnaEITz2rsRXdfF3TR78PMIAE2XqG832XUCMgu
zPq5e5dX2vGgUsNR/iMckXJUzsG2OXiAy7pKq83zJhLflmp6mLugfRcey/J+7Nyk/q9chOmOq1kx
V2pSAQFP2pviuCJL6LItKBHeqVhoMnOolBOWjxVgvXec6V5Wh0k2hTg5XdcnB7RhU/7Z1QxBl0A5
i/PrxhFE2AqBb744HqlviG3dVz8yR67jox56SV54o918xv7b59sdmUfa0h7Xel1/nArOOm6LqVww
3ign9o7xlhd9d8g8yiCOic4FQuOxXh2uSrLmf8cRAQfkyIoxvAeIYnjeJYIr4A0ZrlOfWpYHZzm5
bq+3cB9tutxqTiwJkQwrmCSwqAK9Tz2BiYk+AsxvyN1BTIDDoj3KzaVw+jAx9iZXsJzOXDbm4+2z
D9hrr9QxTo5ASzUOSdrPa7+Qzt55w8NMfFb8j3+uLFqCylfzGEtYqOYCNMJytpDmZYmZwyBCj7DN
4vJiSahzjgVYWHZEnFjVr6IT+b6ZWrYEzkSHuAhWqmVmq/BrS0B4m/HWPBKe1yY/o7YbyNCfonnV
VyvpXr5qpAvZyXM5q5+XiH85S0EzXLkrhV5LvQsI+2LGShQKgmcC8/xhvwVjPgLqrN6YXSJSHZtj
bd26eetpEvZfOT8QVZzg2bfmtayIcU7XGeU3QHfdNOt97sSzYPaei2bdu41spx9BbZzu79wokf+N
+mGqXjmRO5ioPtBZOnLWeLj5zBAcASrxaLKCxfl5y0GYfssxY1Q50nzRVE98ye3wsS19UtNkbYNx
eZ0ILgrua9cac2DEhD9bo60gqD9y5dp8UjQKi7p25Zpv123qi/AYGK9y/wVy6ed2J0z8EsIERD0c
yxOhO55GYlKGvMincm0y+nKYWYelvTRynpZjZIyg3hc4cJh/z71rkJgxw0wZ36eJgHaI03VV5R0w
iJox9WRU1TytW8zntNtQmhTqu4qLbZ6f5qlb6m8vo9WWtAJYOhPt65m5378nTzJcmF5Areh1GaZx
71WitDt3kpFzqKjug4vy3Mp1DjUlTOY1ICmr9072Rs+/eVUX92c1cZOixVnqmqRm4vTb8iuaae3u
D0TDodak3YRUb5JpBTwPddINRP5DHrpT8MgWReMyWhmEG88duj4X2QfSreqM/KSvdw13eP6Zed5q
q0NvCJCF0p91xLA6zzJejjqY+EsTBHUv5TzREykLT8CxRCjrlmFoPjDsrqSlbNqnKVWNX3Ohg5fG
URGWQuWY+2nooyBFbq7bfTuKMnl0fOUj2G1IvJhQRZitOWVxGBOIGje0S+waEEBziMQoaJqYqlm9
Zp5PhwDtSlXz18zAfk9ouTz7hSvLS7h/hjzAzKMlex4h51nUnJBMTnxpKdFxC1ZaEaz3LiEHjwuJ
wkdal1cLY+Qg6iRJxtkT84wbjXxaB2TYJWan1eR7Z/EAhz6aQZ2xXo2PC7qwhqg6Y/bAhzjHbIUt
vS7t9hqUefCkNLQVVMxQfo1VGZ2K2Y+uITaCADxz9C9u6DhfURTwv2cOCE+0ZfmPfkpkWkRK/Gbc
DE66Coln4NPYi7kP1/3CTXScOki/qA2D6yjCOnU2ElL36Iv953Zu5ielHMfb1Rv5rzunyiKIxTWk
BWBsU4/mjIdkzW9NzmDQly6emzexLN4+Wlr56nmKGguijeo9UK03sHRTqj5zQvxo2YwPstymT4mM
eN8VRXuSTZ+n/RAXe5tZfXXoMb1lL4/9G0tTC3jmuApSNqGZt3EHJ9n3Xi/3AI71Z0lUf+rIdvkn
ZB6tT1A72Dq2sQ7OqsrUn1vUvtmHfMdvp6XyvmtSxdY9Tr78ROS4GY/8fsSduZI8FWHxGE9++avJ
J5Qt7qjDDwSz6DKCNWI6mCf/MkZtjH9SZfceBSgEaOQIUzxbNHzCY0DZYjf0iC27CQkNsXwjosmR
VmEiwQ+kXXjYJW/aXGD1BOB/qb0dl4J49BfWTgx/mXxWXgGNRmrr+C5MiG6XF6weCEmx3i4p+CLm
Y908VBW4zMVFTbKnFrol17uSGwnknePZfTzSp0evyPoYmRmlhAypyMgFrsfWIMXhUvH4agyLT8Bv
Sx5vD0hxbu0Qnao1zmHbJHJuHETs1I0E6i5rePk9qYQFm/qCHD5Uc4DuFtDkREpx8AWUVR19XS4n
P96I/cB3Pewmokn2iy2Ly4Im4wmve3tdE8W0Xs7RBj6JitXcexuPKctd81Y7kPYgBvEWpnII6ztD
tf0dOe8U6ClWxr2F3AWoVA0ar6gikpjOdshZNW4LQoLYabdj5oEbEexA8QZMYdg+gkj6d9YjkpK4
lyFOHa+PnZRlvk5RE/qXgmTh8ywqQkQGwNlLxtlzmczYn+VWmYsaQCXrtpnuCn7xE/Fs+1ZMLKfx
FvjpbECF2RlidS4a3z4NtiruM6JPHsSWWWRfSVI9urMFgxZRJF9VkyAp80PcPt3cOddMLsF/AoSn
4niJZB9cVq8rxdFH4PDRZU79LrCifZDNmVy9ZfQOtXYhRimJyc9MrbAa2axCdW+m+IesLUPmVu6C
3LjbfQ90cj/ZUnfQN657bwvVPxTIWT7jYZDeYWwq/9A2xEHtbwaH+ByYZMRQWIfVFfsAT6E7Nc3T
WBsERTGXjMLXQw7v4qr7ETlLcTS1q9NljqfpGqB42TP4Fe0uHhdaaWD0Pluqvw6LDLszi3F7pHa+
g0BNvMHbz6b94vtc3RWZztc9ttPgMDpJ9dDXmXR20AfRo+FyQtsJz8ktASd1JpCRxy1qTfYOFL3d
T2zon0YE9RVWezx0iEnpr+9AB3GgZXtF5O9zQtx+Wpd+SDLoUh7xTMrHgBH1Pqk3kwZbvZX7wmVw
ftbWDCMWgqF862Rsn0lkZwvJiK4+upw5f1e0rP3Bo7ruNCCV+838lazn1mtF2t1ax1qMHec4liy3
uybSROMMS/Gz5J79Kuq1UNw3DhmQgYBtI0bWslTX0VKkszUzVH4Ufvdjlr2pfiQ4cWFwAWnRQ+Kd
fVgPKl16PS83X3HQphJu65nFiTT1Pmw+NFrhO7/3k3ei9U140WBZp0lutnsichLo2ybB8pGTTfCY
Y3OBoOiTFxcM6SKW0V46iAQS9qyO3eOaieCUgzf/RYAZhs/Los0bCKR2cBIPU5JOzK6WZzQHviS/
PsjTTNdzOg4NMXDuNl9UFDpX7v9yfB/Lxk/SuRBDdyk1Qt1DL/v4XaLDpJ6tpglltxT0mhzXOfSw
bIsheqy9gCTlznP1f3OQuB83RUSMMWZTly5TzaHI8YSexJCo9ZR7mdg+G9PLEkxy4f8/88bXPvGB
WzD9yRflQatRfQDJT7jmgQAmbHVOKUVxMStaabr/EpqI4Du6gGFQJbpsn+jXoNYiQolYvWQC7uG2
4bsZ5dnhtLJGZiJP/DuuO4vptZANQoNsnSzDkYNeRSPurotUBD1BNLtmK/LJ23cJ8ncmxsWAmflr
WBCRuiikCPCEFsKY3/0TIXnDtFJNw3THBJYQnjlF/nO4ZFP34iR1II4ODdPxhTQLFbBAchZeuQWX
/RJOKEAyiY0Aa3ucMD05dkG/POUg205Ok8AP5biZQliHfP5oOHSorTOE2dLPHVKJsCWJ/goKyaIY
d354dMqiN39mlsI9afyDuXJ2Ob8p2BiHdA0nfnqnY/jRCD95uAYOkR1m1WpCxJmv8hiUgVTnbLHb
FbC/IGv/ZhjZSmGCr94Mw/AzVgWKhs06FBOq0aG7rnJiCFnuKUZgCUhbUJXQV+UuK4Ob8nDxsmG4
K3Kr5bsKeBtOobclw79mnisH6QDvP7PqwLF/ToweJNUikT0CZiB6bSQt5FwlfV390Cv5wKfEwtKm
Jm9JUkXjO3zjqekNt/Uaua/9CEh4D/kytaAMi5YuHU2d7C6rUZiaDmIyON324UpM0AUUcnxnKfUU
po+qveLZrhTadOHqZ7W0t0iEPrMdkqqB+/+HoQXAT/sVp8J36I7AlZVs+EA2GPQVBC0PTL8bvSI5
M4M4PROU5oRKhe0KkGLpZUFPrwV4ZIu/IsPv1h/IYrDZE+yocwzNWH2Pfl4jVxei+Z1vMzvrVoCh
7AgGyEZ8VO2rnNuFdN6yjva2anVyVi7RrdMkquXeAXylkFtR5nLAbKbtN973pd5TltvckT9cypcM
+c1fBMi2vESmGRYYOy7omz0O80WX59+NDjQ/3FYB4y0iOgdhVP4tHW2vkGtRdDaJWO9R//4VWsYc
VKUs/PZrW0Y8dMBfpOkeI3Sq/T4PNslrlrBeHHyDo8QjEqtOkT2ytvn3sAWhPlHspf0ptSXMLCrC
tdFnf1VZVO+HLnTQn7PSJeI8Bayy1Pw2ozg2TZA5yGC8eWEPxkKFNKuiQK14bi1886lJNtN8OqZf
YeEGyhOr47zIYv1V0AkpdxVje79vGm/GreUNBJ8RU2H+blTX6J3XtMGC688iyAE73xDsqNXh+CGZ
I42WUGu2PWIxv3tBocodumiJv4MU+tD5wOuReA3DjJ2TPz3k4/bQVwa5z2gLNCwrErDqQbWqaFMx
51UJZLkRo3gSASjMQfCfI2ZRXSfw0CjvlzN1N0lCErMO2/+GzQDmXe2CJjNLbeQ1+ho6TUI/gi7J
fBUIAzaCxsM3kkKmdb2LpDOCojB2TZuXEkwxo64H1WyXR6Vxa3V7CMJgkEh4TBBg4AEHbylKdVED
g3SKOo2Kbf0Zad3rN3/K6/JAQqHL15jpJSp6eI95rC9VZYLvjXeq5q8SIl8O4RA741c7IjvYhRsU
/Yjk30fUNMp4RbhERkA/HrXtW3NQM3VoPBJNsLZPbhdY/trJC0v3wUz94ryITpVR8AFYVUYHEY8q
ORUB4DobUmBG1NFr2I3DPlYYyu5zVMomS4kqzZt/plKu9+0mCh7z0A4IfgXhFSnBp+PLUDe5f2Xx
dSnvkgA7L57u0aN2pNTYu6Xg7XkbAcOXQ4DyddplWRVcwgoJ1E50N3yK6jRxdEcAUtTxlLNwKvXd
xcFzdceZlO/jGW7qik4fFWGfz990gJUpHYexTz0BFHNS2PIqFfmsxzFpg6M/SPe+Q9Y+/x57wxl0
0D7FDcdQTdZNjksQaC5RXGnhDfhYlb30vQqdvcfrIyy6dKI/W9lhx9nCsfwlHWNOs93W4kSkhSS/
IQLI4Eu6wq3X5EDcnKqO69J5EVNuUtrp2NdmXEB7+AAOYTCZh7HG9sih0LUvSGCzq9eH3duKNDZj
mxyXRyqJh0+joQZSauGC3TzlOHkhanv75DsjKtl1jFzkTyhgpwt6i+2u8n1MJWhxa4VRjGsSiBiE
YN7NTdKVp0GMI79UbeYy1qp8qhLNEmYWr3gG3Y+6u6DLZr75whYvJJWofhdKsT54A5oUlmhoUx9K
lMIgvWnx1E4QqTfqE8V6xRb82rtzjNmVvH0iD6fG2+WkPLU82LoSF191XnxoMMYMxzaCn9/LjKLd
XnrFT98t671Npthlh6lg0mrE5s5jtNX6VE+o2A5BkXUkOS0o4JHAJPW+iMFadjrWeX9sA/o1Huid
Z4vD6qY35AoVVBRGooUfl9kt+VqU079L1cT5fsKdwzk4ZHq7ND5V9ScuE0uAKF4DPDiodPp6Vh9e
sopuL4zToirDgzTezSi4MIJulN1UczGnfb0EF8BeXx0zvbZ7Wtmh20po8B+RJVMGc/G0/lUhjt27
QSbza6NsqC8y3OZ3MlEkIIszlaewz8htJFRKdsdGmuCsi9JbWJ/dJnjSICnPbVUM1yGwQ/g4SDNe
SzLsd6FiqjbNuFzEVicXa3R0CaM6/KYuwYJPKODxICCiku2Yj2tfZERbHCKcHd9yystzgxvzzKOi
DmwrlgFMA7pdi5Xd7uJiC8GoSStL8tCPiATPg4Mi5ijIA8KQp0jkPTkoW5HLZBZivUlUeJKDGqkq
YU7l0pyHvyZfWG3Z4SOQv81uqTsU/V0JLs/T3BvnK1HQNm9ug9YpzWYN4BFgacO/oaCNuac9lobW
nHojC5vaWUP1mrxnaporrzx4IRIC0IJkunQTmR9pwjjwNiYlqI4/ZOBfjZwYL/tmYHL3RPLUWZ0x
XmO03M2FH72sbomNb1nW9lC3uSDoZ3Km54wWqONWOc11nbPxYIMZ3dFk1hdqlZiMR7qS8ASN5nGt
K3wtPHYDG2ctbUoU8ZiGA4MHfLEcjmvoNU8D37m9D8CZkv5bVFcqq7LURdfroPN30G5GgOYKwtj4
HxMHE2HCRgYnFTvIm4pijm70ez6BAPs0MlBNF3biMsamdNLIGRJkBbT7nTbor6uDNOeWY4QB+Iga
BoHzJkseX2I+un2DJRHrUukhClTCwCd7UxSu5wKBOH5rO8VMGV6QpC4MwtnQjXSs/AqcTLmZ8wej
OPEudaR+hSOa3N2WCf/iTRpBTKslhbEeaCIYi5/9CvAV/QiqZnJIMx3iKw6z7qjCaTgImoTKL0PK
zFvohcWGQgCW4sfguMtFD4F7q+bwcdk1hUfuB98OYgHCQtV/nGmKnodsc+pzgwWYjlXfQQzcV/a7
GfANBpgeX9q1r9IGNfOtb5KaoqF3qOocYGgvA2Tuc1mt47Mx9OK9FrCiT/0E/4KcIWKXqhAcAeS3
lFR79EyEh5b1r9sVLvJZLToWQNs2/ndk2zX73bZddg+bwFPWEvzls4TkEWZsIK6zKVGtNTuD7PRp
ajpTYnpHCuGsC5Qhp0H5rgbRlucpE9HBhRNi+Jm8FDJ5AS5DHF0Kmb0FocsCbLBmIQSj9O6fHbUR
O4eix5qY8JxDFfOKk8YTJkM1+Ks4eugG3tZsRVwLoCYIDhxpAQqKrmHJwWjxHTsbdjAxx/vBHfST
KOnXOuQdx8Z+IM8WFISR4wGHMZ2UIJjZ48Ls8sMO5JXuIhMq3qDMGuTSIFxey7wxGuKzbFTNryy9
Kn6QxuSXphv9+9gbl/Ka4KVIjgPxRvwBc487SQSNN/yEJikZUGHpxsvij0t7xDjUIOOFXqUYHNkq
YgUcAeIh4/sxnFEeTL/REdR3Wq5EqLftPOHtJtgq9bK5mwm0KyQ4QRk8ovWgNUoFA2havnT6bE3Z
/u78hpIqYPP1wn/2H/2uRTPLp+h4VwkA7T702NUebeKqq+Pr5uwY2X+yu7bmfh2SZb3Yfg5BuHtu
UdwkMrC4teSQg5KT73A1t2W1oQMLBy31T+VFL9aAPIvqX6Fbtot+Ccd/JK5SjoBSZsD0miQ4tXZO
PXtXwu7K7t1KIxgUAkpMosOteRJfQAWz1cwDWgikk+W5jsfq2Qm6ID/Ry4bb0roWG5WLs2740Grd
CrFbDbGSxa5Z3bD/g2lquCPhQ9OJINFtp1qLiCwEJKv1AQ0304jwZjOccLCRA0fkQMUw2Ez6DH+X
4KkhLCTl1rZPDK/j+IlnBOc5AjW/u8TMTvF5C+b8uq3O8ivSwMVrL+iOTJLss15x/LzcQGT7OciI
bkhC+ymTnDKv+ipX8Isd6yt9cShq+EbD8aJezNjHHj1FPlZaYWdAJBf5xZluWy8+Bp2Z7/gRSV9g
Qxj/0XmTfXibq8GTBxR/ZV14AUSPSyYBIkyadYLKM+T1wIlkNdECfY5PA+lMjg0RfdGc3eRqym5f
HI4FHA5buZ9DTeCehXCH8TznC47pUxJmVqU+5TAPNt4EaRO6DnwdpMOEEeK0ecX4nxdN/YtBk0DC
GClBZ2L2C5j/GpHpSxW70Wtb62yPUXBKTbu6B6ef+wPnS5muXoxW16AkW97DGTlGuJXmhJYuGV7j
VuTqTkml+pPPBVCCulJFcCGbe8NmueL5TaGXvHvdwFI5eGMuna8EhjfZrYC+JFtNCfCvr/nBSJeY
njKkdtccYPzbIULmc1QEEXBpzRlG5RiVTYPX6ChmcTs2FVkOLBxBB+NTOMdIhzo6L2VALQvOC723
VDU06bpu2EmIgMEfo0UxofudeO867BL0A0IGziE/dAe9kE75FDf1jlC9W/QiF03s4J1nYjqh11h/
y0zb8zjMhAowzpJvQ72o3neIHv7yILYK935uHlkrPXL/4qB+TdBF/rHuEvJ9AmjdjW09n7ZuNg8o
WiB3tc22A46A/mkDg7mEqzefhmWrEeZOHQBf7kFeHnhfnDdjQjzTakOtWsYw/kA7pjvMJuJ9rdkE
DgJ3wqfIeTb/raLX4pezIpn0zIbQ210LpnJ8yU06y3l4wnQUX7QrAJGqmRy6XZSTkrcr8kSjjt0W
MJvW7g1a7reRneZMpejMNqPa8lSACCPmD1dEof04Os65liR3ox/Er390sMGZdBvAxLFXR3yyoY5D
xifaCKuYX8bdoi1vX500j+Pc6oeMD/we3RAGszpzQ753I4ZitTaY04YcqwmlJ82VdTM4YAmJ/+iJ
5LRh1IG/R4UzZgerBSwpgRsJLkBtEXDiNHgPm9Dvf5S9CqCUYml3FchKfQ5ljxG3UrrmXIgxykMW
txG9w9InRLd3AwIEWGtstZMQAPW7O5qQDriWTw8qHpbhPPtSxwdXtm69n4yvkjPNcXwSNfEsSF8k
rDpe2DlKBhc5t1X4g0hTFpDNYZ2femcQ7jM+02l+oGo3fmpUxd4bW0D+ZyE1Cn5EkgGqBni1k0tb
IWAfn7yzi7GvDuR/mGVfluX2lC9W80dEGHkwVP9cIMsIcsd7twsCFTV3yJoLey+mtUKgR49weWp6
E8fHLg4dfV+4JIrejxtZrLCVHqL7zND2HALe/ESsWv5akmomZ86LEcdyF/Ufo8MeJbi7C3R86PL0
ybaOIvmAmkU8soCPIQwp3td+QZjolXfVlFVfha3lHz8Oopc6Jzn2YXMbW9yxDyBk5Han1VSBJQC8
gj0/Uu/of8d+XTxpPs4XJOwGk7ekQxZOzFvWeR9NgZtdiH7x/BeJFtk/+J4ZyWcAEzekzGBi2EcW
zQvkRQ0tJNjIqHtk9PbkDrphRmGYM5ouY+YwrCfLMeMP/Fs35NfAmjvUDkoCZ9kFRmqY96Uy5Jut
BRMfrhckJj8kNai4QjIELwcpkoRCeqpf/UD1T900FBNvDeEiKa/GYClCnHfRrV3HvV236Sfpjv2/
KB4WajfXCCtzGzGh7WQ1rU95h6hgv4iNuIQOBdS9jICdHpd8s7w7fofiVHYE76exkgDZhL725cMW
5/WLI/taPjibj5Il5EsrT45V+uptznro6Ju+1n6cfYsFsQOncKTlHcVL9ASTedVs6SrEIFPku3V3
VbURTxSCjimUZfbSdYt+r5AUayqUkHzddcwXMYlJWwBFVyH1i7YRv9Q+aZyJ0oGqATfLwbTtr4kq
ZHogMXJmSNzDQTRnWHj7lJdZNuEEarrDmlf9OZza8qFbPHEmdWn1PiHrY3TVFZODKtElM9SZwbw6
bPTBnq0/ji9rGW5nWK0VF9wwB29rMGXJE+IINrq+w+b7QM2sswH1Oz7FAvgR9EK48t4jCNi/WkcE
NCN4iKr2NGx50VftLn75Pra6XeBFWwKIsGMlHvMxxQqIJOH6fYxcg3LfcfNwMCBx8Lw7d0rixyqb
l1QXmpLiEWyFlxt00RsS/2R6QZ0vWdJdxTEQg+LBVJB/NrwkQbgNd/hFKyoblMAcwKcyVv8Eo13w
4Te9k6DHi0LKHsws4jtrc/J9OtWhqMCST2vMQEsPK2JBAMMfN5j1Uca1CB+cwaBSwQulQzwCU7NB
Y+3AiMjx25EkRS0D0byi2A1yWh94UIZDGGoyiuolSWsvQf5eiGk6bQ6I4q4ZAlKEWj+psiNqjfBa
rszjxFlH9w3GDkwVq5+/4Nvt0Re4DAkRe+dDnXnRbxuXQxswL+BTefYcTCVnAqNwDBB9gBG4203I
+mvMlE1Xzw8VfVfeQeKDGtMZnJ3IB3e1xf3EBqFOjW+AvMsZ+GvXVYTNnihvxw9cmkHeV2Mn7C9s
MqH/MeC/+j2EvFA1Nm157CcOQUzQmoS1wbq3C0dGB9TukzyC44rtEoAXkZNsanN1I4Hb0ZJJdz/5
OfJKgnYCeI52WcNf02Ij95wbycKN1gmGQ+mIe4Nw6Gn9s9L7+jZCcK3ER1mNmJBipQrgfm2rSv6r
TduVPyEgRH5G2VA2/ye+0YoM0RIg1A/L8RhTqSN2VdgHQarrqYmh1+VwCZgoYKQJXG2244igi0c/
wNkSC9skdyzB28zPGm+/I1bZ+24qxp9EM+riWdpQPgIObVU6zmM8kscD+0Wz7FA4fxs7ji76HDle
ITE5yeAGnftabssBiWeNYVSicHbp4Bt1FaWECXVkfyBgL1GRdoH3Qakv2q85aORvAgpui5sty7z8
0om7QEoSvw+AvDBQRzwaeUYLyJl8GY4Qz8PH/ANNLcovYro4mo/kPqESHYBv5SERdpvOS+iRI1UD
LP/0qxZYBWCxAiAioBeJU7PdVyA/xHoNqKhSfvgOHy4dX9k8lZDf48jDh+XitUrK4qTnvOkJYLPA
Er1rne4ya37OXTjkc0IODpbUp6ldPfPiuDJDJBlFBapRzW+JCvcmfDH6hUd5eSGLyb2Wc1M/h9bK
bdeJLPwG4Y8f0IqbtKahd8WFwmRJdBvy7luUl44+vWG6ISLFjQdVG5a1K7hw8eX3iQx3WOr9xz6E
Lwc6WZoq/A+CH5FUBre2K7ugevKbTmJa8YLlFykkyUNeoZ88bNhNBC5NsZ6WgKnhtDROFhDS0g/h
oV5L8UOjpwdQJEZ9uOTogM2ZB00SDtergiqqFtFEc91Cq++Hsp7fxxj5MI6S3NYnMnBsRQhyQ90m
yU3t68a+vA+tqh9HiO9ll5Cbv6eMYyMuAm2aRDR4Moh1Dg6r/l8ef1xRjvaYvlzcoARWTXF26Zdp
ic9TNcCyY/zaPvpttsspasjMfa3GEu4uR7xa76OEDJcdaq4IOD4mRuELe/nGA6vzKHnRJSjWnsW8
/xnzwhfCLgQnXMNIcY0ileGNVQ4AaLBoKnrnWG9fiOrNb5aEaicGs5IOly0kSMkQCDFHrnbcWADf
XFWRNX8jFsTRYDArDw006i3ZCDl5dvRdgTiudBGVQqwoNONcnOHRcED1L30uC5RnIiqPt1ayh8Xl
+nvBwjR7D4lbB9egCSjBjiVc2QWp++jfOW5E3tKte+VXSUpF7OLXbnssCU7Y9Eclh1g91uiky8/E
76LLECL8JMFq0pIEhsK1r7Nxm4+4Y+ark3w6wOtUPcWg3VamMiLHZiVcKhA/reqW/7Kmc86L7jy1
3+y6vtZOKA1ks+7+hTfZ7d7W4+g9Yyzw6yNDqYMmsJYkPAWqUOshz5z+vmaWeSA5Ac4g8QM9gBMi
kbzEzZQdZAZgVR/ZQRm5TGyb/jQalkkE+VsAWkt890vtbjd37urXPToquwRnF6vntUFln5Jf1hcs
H8t2mTN6Q44ZikRkUg3fdTS6CV2RebskZ79LiucwRHtELJfbvndIsr8TP4v3Htqn+6LX4/9IOo/l
xnk0ij4Rq8BMbiUqWo5yO21YtvtvEowAAxiefo5qtlMz07JEAl+499z/Zr90bbS2BsZGJsQ9F6lh
fanjd4HVct7kGjkST5c33RuE6+eWieUW5EiPgbNl4vzErgaHoD2xkzvHOfPJ18VrJOomB+5J/bWs
ltinM45ISvRU8E8LkEq73FGsN+iHEHRStLfqQlA93FI54e/RzDicXRTE63tVjvXfcpmss2gECw6t
PR+FWUdJGlsZSTeo2eOrZDlxUa0q/0gzIiDmy4dy5vNCmCAVXVLDYgpfi95iCaqmwMWv6CNlvPkv
EA4MQ3hq2EbrZ41aHp1s2FV/YSNgl8i9mWGoK8LbQbmwHYNWp37WuGufV7msPwCfvT8WGaThBVZj
Y90zNpG8LGwDXcYejTvtfIHG5s8kvYjLidnKDYtm5jsW96HC0MOleKplaE4ZE8BgvxR6tRKyiscD
Fyv54NT74yNXsWaTncX1Pqpqe9mUyi4O4ViNxb4gRvPim5L7waIOAunIE0VQ6hw3P4yIIY7GGC8Q
QvS3GVg+9Md1jRklCgM9Ar9ldeLFHNCNufrUofb0NlW8pM4ubRAkga7quArhm2GVyaqBOOUe0kbO
XsYtfoWY8h2S+/DORQdAHe3FaHs7J0MP1w1B0tYacxwPQ8iyLI0xdUeAUs+qiUNwNsCOGgy3mGoo
3NilsSaycUrtcYvM28aLmF5OszTXotE5LjaFO+e5ygdK83RZir0YcbkHoxidRzAMq3Owu7rPTytp
YOg64yB/VUyjQePYnc7vqTWye5NjagFHShHBcQ8B21Nx3DyxMl67R/iKKK8g4vXRZe5C9nvkq2v3
3LJV59kFvYiEy8r0svMG0+q7dVlqiR7HavC2uTGG+ZRd17LNAhcn9aAB3+KnQlmYoB0e3C3IDBSS
scic5h8x6s1DwPX15RZ99DJbnjl61sS5VOYImW3hzA3L35Y1vYew/wEmtlZ7xDLR4+DbzdvqF+W0
U0ZPV+aJYf5CDABn6rZupDCf2WrHLXCxKGb3ENiaycYwYlk3HnOHf5HMau/Lo9X4N1ULttSumMPP
sHXkNkNAEmFJ70LWS9XoPruN3/n81dO8vlInu7cbi4lNlWRBv4bHigZL/QlM2nZ/KxNl8ocOQ2Jv
6NesPEdrh+mcxRA3b8i+b0UoW0XeLX2nARcS1tE/Nfnxm5/lADTYdHPto7bguWDL2ptXhoG8mbsB
F8SDbxk7fURyiBBxU4uFpfEiI/89iCrvebbssj0aXS0n12sQQDhLe/WkQVglvBj7Yj9Bj9JxqoaN
kN1yLpQffSkNgOq3wYnx03Qcoywzg6b7nfw6Vg8pOgv3BMvQb1CWEQsMoIabCbMtGnP1RVunl79Y
qNoywZbs/Kdtx6+fwhvlQ7ALcNFDNunQHDrUQljEIxrKDTki0bng5L33p6UP4ICEzrdxTHB0YxeR
SaiaaOemAU95P6pmK8JwslFuuN0OwAANWDvHmGaAYKynAlXU/KFHL9Cf8DacgjpnycxX7+hp4laW
wTtag6l/4Umxuzcgghp2xBwPQ7SdmQJi4G7LJ84IADDdlCP96BnZ66DLdn0Yx3eaOpws09QGiIXd
bfSOhJ7U+SkvnOwfkvawSTipnScK1/Ect2t4m3vHw0+pa/WhihnTRZFl+ojDY3jpAQUcVNSpbwP0
6UGjm+ivkcgk6hXLie+DwZnJzsylYNmMHhJYFVVP8cMsfrLT/VggVMFI60YN/zdy8XdsR8kYaVok
f/xqbu1Pf9NVukCLW2SCYxIX4LU/Obn5J1cKJkJmSS9+0Dmd00Ll5Jw7j6UK4qdVsHWZhC1F4sOb
fithfJQM3wrQFZhNwnDL12h/UuyFkFjyShewxLAU80TP1pgnIUjhaU+e4dB8YGIoEAFaxjPPou54
+jcOzhp1GTEBqqTpF5g0/pD3h7gIDQOzFs1Qgv1QSmhdPUYsLzKN/eRLU1GQD0wE286nbVhlFVl4
bPvOB9zaK6c9CXdtfLSvav47NJTjlyKPGACbrsguMz6Ibxmza892Gas7NGrCYYfqgjOdgU+kgNP6
as2f6dNRQvVdyTasn+fn1AWePW3xNYkjA1Q2KA1WgO826rL1KhuvhvuKruPgalZP7PA4eCC5pYKQ
Eb3oY86li3CZJ7oevpqyCe4LrCgNS8NW+v8ZXdSCCzUtadsQlfLM3KCQOn3GhNVWf2oJxXHXUaUV
+8Ups13lwCfeZ6lail3TFXEDgqJM61+Bec9+d4PVRsLgQSj8M+JbKN8jNAisRdHMpvkZZqVzZelX
MG2R8BtLEcZqQxRNtfO8lL2ErfL20Lgctoqevr6E04zFWqJ0fa7tPuy34WT5T0y/U7krbRi2v4OT
jzwgkESD4UBpg98E4iJNr3FOKYWNk7B2QrEXzV1uJW48YlNAbYTx0pfhRuDyPDRVo05UldZ6XJ3I
sl6bAYz3IRrzTN529nZ2WV0LxJ5bz56+6yfm+/cDT48+lH0fUwd6jGeTLJPDhed3fQO01VfcQQox
sh5QnLSBsFmJ2FL/5HM3lhvtNkWJjSMveC0izzUHQl0QCy+jPcFAKxbMFS6dOuSiZjm1syhmOGVO
tYsRfjM8w9Rxsl0fYnoYjexSagcL5aay03bXuW12YSlSXGtfoQgpXK9+iysgJnQ4bf7NNiv7geop
oJBMBmk2Gk5+W1gkW1SRLpApy89IJDqMq1/1X6VaAnMsZrr9MmD2SXzZhIGJnQUe2CqEbhCTlTm8
3TBnBbUzb/Ouo9aJN67LLpRnqnW6HbJQk+D5gkKGzwLuEgOm2zIeYiSQr7ZZCRUOouaRQTwGf1k1
jKMjlF/ognwhmaI4uLMaZgU+xk/Ymhu3XDUeh94wUUmDRfS71WFuyXPVLXaaEHU2RZ+KAwlsq2KW
cYUoaMmXQDK8uLJIpCKIbfDsR6qOJf+zcg5mOyfLMUbRNJ1q9onQZ1Jz8POWXXrpLWek+IDfoIwe
Fzy/ipyOgqVGZZsQ48ztTRYCWv2By1D6YpOhP9AM3juYLAhH5ukn4jtcLgxhV5Btto2jDbV907Nl
HXgariuPbXka0CPgghtwy6KXDaI/USWnb/gornq3MFRgZmj4GBlDnXMThOGlYELzj84yRaXY9RX7
+KFx34rUSd0j0+3iktMq05+Wbpc9IU5xUEosE8vpbMrumRexLysyFrs+PrAN42vSLyLjec9DY4GK
9O0ZtxHRefAQ8Gl+oJixXtrSQRnqkciV2GBH7ucR8kkOzpUd+aTa7xZE113fdP2etgu3kidq52jQ
N7ySztW19xH+5gR0hEXWSUDA+haNS/WY685Z8WDjH96W9sTqn92Xu2PLSyAWf6C5LjS3rwjhA3EI
sDzyNU2lYiw+l6D//bA8974OrX2r0vAxMEPIUnPJ0CAiL3CGtzyu29/JZgKNx7hrkeeJIL2T4QJO
hfWD88dlkd6c5nqduhvFp5dHiAfpfdZz+eGGu83PNkOMi+j2tvX2RxtCNvymCvXixwHJaHclQ7oM
7yJ4letrFHey/+xAhu4bFQOlJfOs9BJnpa56XJn4JpHdLR+Og7fztvz6B+MQYZLQgGmbAIlVOnbq
i3R56gzVjL2/laooL1CSg/HZnV0mJi3FDcgrX6CpFH53xFibOaeuo9QYI5+9uW75L24qa+m+FAHh
H5aF8RyklcaNNJgDUBE/4GnQzcmQXss4z+cjsoVbIv0QRga9zaqr4t6OoNC8QMJwUpRggXPkzljr
DMErGpYdA4fgU4C0eMavWQI7aWNGSWvv0C8isU5q6gW4OZYcD+AK6OvBPZf/5bE1s1Im2fRhGpp6
/tZFhMhuDoIlhHQz9gfPHiuzNxVI4O2IKN/dUu/WnzpwYKwqwvWSqfIjd8OsznvkhgivFd0rwhM3
x/PRROUPgFp9D9B7JoIKOe4TFGPSeSXn9I5KYr16YVwm5IdbzcHFzb9rvBRTaWovJR4TSCwcTOIg
KLb/5BN29U0WGO9zWPB/0wjzM8309Ylt0e/RO1ryTZBMcMXZoJ5ww3yjSZ1+oNnnxxnaDMP7sjpX
SGWOLjBBRvCeKhgeT/4pDENAP/JmYd5EYhDdFt76dGf3MnZ3g0WSElrCTDx7XhR895rDGuVP3h2r
ugmBX4zOu8MwgSHRqB2OhyENjoHjs9j2bhgfZAp8SkbF+b9VeuUrLtXlB8ykBd3CT112fJhXHIGc
Gs2kjB/nSTTXno/9Cbu2e6JCpRTzwAXhShPyuTKT/10UjsIgEJr4PhYmWO4yNw/CA0ZbbCuzNQcH
EgkHnAUunKwQV86DZzc0X1QKOy9HS78VGvwuzFWUo2ZZ7x0k91SaEJ9ZpSMxM3Fes7YSGfFRwjVB
gqZIvre5zt8qun4O+T5+yFXVX5WSYLOoZ8r3MRw+ZFf5fF0lgoa+d5t7O029zxaQy5/cnXFAhkMh
j8HMTn/1lr8qj6ZDka3+c6W6ojxGvHg7l1tv2HS+Ez7qpkN2E2C6u4yCRnw3DcGIcyvQJyIm+VZD
NXxQfyy7DmfM3mmzeP7xu1oEewvmyr6FGVBsMi1ZjyL7RiVrIZLr+bUIMolNerTmJnYSaxDXKPam
B3FrstCN8PzmExhKBMbxnVMX6YtgkrDhkqoSj60Xuw0STM69cuWJKf1u8cppX+chdRYWcwLyilxF
Z2P0CNLEezZzDgDOW9qzNcrsbTHBFauVtXfg890LVM/HprGjpxAz+WGt2sWc7BZIAGeRol9AKt0k
tus6Z8nvA8GI7YG98dzJYxMz2pQZXtW8LRzDZ3B3/LZsmnJ2PJ2M3lv2mOvRQ6bx7HFZHYs8Fe/I
H4iuQPTMUjUE+xF061gmk+tFHt3j8I00s3+NixYpUBUU7wgxnVPjwyCuRse4qPBBQyLxzn/ZFOU7
2QzdRoLJ3AQ9n6uZYVkVo41umqYqaV0XClYZTgEA3olxMKnP5SPGhjEhHzR+yVk20dIbmSELswI2
9oVX5eT0QO9CUFGLI5qs6a+Z1fztFnZNOTt8oTecd041zWhV6zR+s6IUtVpmPa+3vxQRZLsQhcE7
ciPAYLuow4DFAghuQL10sCN6gKEzx5KInS24OucOOQWNaBTO423nWYhNNbfyHGK04aOu0HJriYxD
OJQ6YE+3vWGi7QGm3tgkaDyxoAIWzdynmCmYOqd0OQ6zjkSEXp1AH/TkvIxD/xRn65HvOt4pvSIH
DC3Wf1hqvx2kAUlnG+s8y+mMpZpppQqG4l9k50TBDw6XX8+3ukJXLq/rEkdRMgYTuScQD3qsTHpL
+1lxoQHk+sjod28F29h1t5UQ5SEqqSdyNKJPq/fvc1+bO3ABmXOOM5tD1QZh/SBGZPwD1Kct7ngI
pqhq7imWqnt/vpnPA6QWP6kioBI3MA6kuIyCPUkhnQ19gyfasq3/Cg0ezJELoEV8BnvmLoaVI1Kw
SrthswUgykUchfW1bMMSzmVZOaeIafNnFOr2bg5HLOiUwz9U7s1vXbeP1c1hyaubhvyPCTvaCNuy
vyZVPba9zj4iOOabgY3oYxoF9R4yup1vpgys67bwY9IwVdpyqUvvp7Hs6pkLaz77VFpqM4Hl2Ywd
2T5H7VI/U9xCknNDcCHE7tyu0Iob683NBABdZrl8g/FwZEohGEDyMVfN7EIvcjmj7EFtnRe4FxCF
6CSvQqYH1LYbSvr4Xc8ZVoKxDY/IgABwFBUW26LSr33V02wSCNQjPvJvyNR1krs28CWHzP/fiNpU
f1lOxc3OWzL7QZs1czA0MDMasgHavHZhc02y+YG4Qgwoj99N8KqH/E+Zps4DOS7Fi8faPKn6OYI8
Tv0/bzXqkHDn9mRhJlU95rSsGRGMNcyGDRv+7lZZ5L9z6gxXev1PlbrpoS/AHuOop0JgRUoEQa2/
WMRPksJP6TvTF5G3zdliwwZgQPe1QNnJt4GvGnMnelp+PXZ/mQ6nSR+5EzCreVQvkuhDqFOxvAnP
axRAYXFDi44g33GHO6++OxGy43eq+tKFnR9W1PfbovMYbMM2aw8LJLOnrDPqhS6FsyQwyvwl0cNs
1LgiJTBNzahF+X6+5VwIidsB8LPr1yAf9je5wpauctoaC1hQu2hSFGsLfcecYUV0yJ1Eai8athmB
ODvEyCYdZq0EMXG/a43UGBpqrKqiMN02mEcSIYo20sNOropStkVdRSKXSkaAlRwnyxuwOfSP7mQN
236KsbZO7yrPfPb4N1AHaifYN9mHmfCVQtGLMfmiVM7n2cAzZ88ecJzhqbCtV2dhbeO6pryI0HU+
mNHknyYU6hQPcWAOdlUeIETe5Eclvw/2cCd/ShuGYfvQgb/YaZw7W9LGkMakHTk8EwbsQuoTWDfr
JFk8tgdrYDzomTC4Vriyr6Hr50mM/41crhgGWtg775XuxYcFrs06VFIUP6PxkNxwa9W/pd9P9xI1
VgzcnZiurcO8/+YXp9gngaPm5BjlQzME1Z03Rd1Wm4hRP9wHDB3Ad9IhoF1usQtJtPHeTccOqVSO
6iiLCKOAZNVVh5mH0m/+L5sRRuGWPBcCY3lLdYyiqvhg8MI/NsbP9cDmNC7rMyaBeKOiqX8voNHj
UZkXRutrmfV/TLm8ZumtRih40w4TWm6EwJ6fLDCFdsEQVSeMZ9mTZuXwWaTuLXWjDhlr33YNzpxz
fOJxouQCun5gycBUIxI1+TpCPXQR5M9iKfXrBJ9iW5bG7bYIE+ybTjF/vWn93rA8LPU5ZehBNZXl
LYFAIF4vKxj1HUEo/Q8G7NiwzMoaDrhYogTzQ3ehd3Msd6eGef5tdcHucuSv+PUnyZMl63RrKRvQ
v41X50uZcrqrmc64B0qgCDw3m3C8aDzgCG5lbTHRRVcCl/sX+sT8zvxEHKIq9jVBV737PEZtl59K
m3X2vl89DyMPRjizsbFp/XNsj6toRkyajLkY/vL42s2hZmP/xynk1HwJY5rHtVvVUwjz4WlCdkJv
p2MbZ380lTdMPwibE2o2j1SpWADrLWBxTkkPjR0rT+B0Qf1C4+h1TDsUNzgi18I5hm5zo+il9XRn
5mmOv0b6vBChVI97A9WSdV2R3S5/teQVWMMQ0izTJmQi45oDNlxN0dzJJeLm5Qcsivo5nEYDhGNV
5Vk6YQ4zr5U/i5Pb3Kpoq/09QBq/esID4Ey7CZzYO2l01FoGA9w+J5X2SHeIRroYm/DRnkDvRYNX
0NhWa3TNs9IHKGcQ+10Fo1/JsQHPhmpidM24Q/bQ7NLBtuILChgn2A5V7e9k4YvdpOm70QvCLywl
kX97GtecUR0SGTdWUDb9gAg1j+sQFX4bX9a8acRhMLP3H3vT9ly6g6QDJNjDRkHtTBfewhvymBCC
PdSS/lci13xkikOWTx17Hnrh1EWbCdGBBWSEscgkpjNMgASsAsY62Py3o8dQfe9H4fqJ5sY3m9Bb
gz+mr5YmyUQT6MdpwDxKSF2HGpc008EHF+h3sriR4Rw6vTzB6qpJK1zwoN67gPGaVxZZ1oI65+b+
/RI0se1H7qEuQGKgWKbgq6Dv57+uHGyn/mzVlFwkOPVbp2cqpVHyZv1yolfgY2KOKq7QTJhHbdl1
2Hw69qG4vHKvDOBIgVrd4vdp0mc3K/OsSBBX5YSxk8tgbHnkaLAymwmpm7kvMZoKLMPoI/M/cBSL
9C2tRxN/Tpjkh7OZkPPjX2ktg1DbQKNrJ24jcgqdA+qAYTrmvKtFzY4nNxZwjjYV8p6AY1cAp4br
BM0tIgOiPJWZDGcSrdZVDGQs6W6uicwaZEUJx39UoDoPbOzslBtZig2MNsTIf2wjRfDfVMFBmQAt
yMJT6DmqYNIveZWSO05ycMjgCBwe7Jduz2gZDDgXz/qCLCS++VdIwnyJC2H1R52CDiJEhetkQxNm
Y7lTIk7qQJOKlKFz2GCUZS6WzxkDZETS/WeZzbe9VOWYezrcFKQ65AsqMBwm3mbofF0ex3pah72J
vfqTMA1Rn6ySpAIbP9CYOIUoiyPdNNmJwTKtxQOcuyI8LDp0o9MMZy1F0tlQcwKUcc7GHelRoPSw
ePLpXq+geSA/bixPDcNdPaRMcNDmtw2MrUjOL/iaUA43JqCFdrjZx4dymEP/WHdNPO0jS64ag11r
Ph1nhM+7oWCavQvdy3TscUcix6+6sLt2N1pHa9+iGtG82jTONyUwwYupxCSPqqHf4vPIBsLRLfHV
yhFxiAfemrum9p2nMPeXGzNrQN7UBySnnBCHRcupU26Q721nquoL/2SgiRTVCHI5DgIiTa3hrbOW
8BkBlJleySjqH4PQePxRxNAAKnFdfWj62gVqFzORsR1Nw+8jL6OgrcTE2Z63fygWmvF3hPnzS0Ad
biiH5XiEnQwD/z0She5dVbkCbcuw/bmxxuFf7OEPOeJ5RdJaISl9YI7oFo+edih83Gje8djl37gr
wv5kMV3dBCorHguOg+pgpiov9w3Rdz9BQE5OIvEgEnPB6DI7lnDdcmygks8Jf7i+AxgWEFVlOdJL
1lI5yz/m8eNLl+l2PMRLF/1AjBN4qklQZMzoDtTQAXANkeRZ0J5ar2j/9sBFmCsJi2y6fp3EnWDL
9oWfdH5ZZmW98dqS/oRaiISzaCzG8NT7qf0w0bV4+8Y25V0+wP6lOlMc9fzyhbf3dMmGuGNggGUD
2z8LDF3E9xUkNivJsGXQKnIC2XdTtbZvOHQChv40SqiqbUfiaJlDm77NCVyaJBLaugeSEIqQCCeF
cKQKHP2dEsJxIZM5PY8+VnIu7KmEe2O32AmDnr1lEjZW8Lpm2Dr4/8AFQlRo1oJXGu3wQp4CXqnA
ghx4c+jkhhFeFdQJ6ja/fKvhok/HehzrH6uaEaeNzGZ5ZuVsYx8CUPTjFXhU8dHbafgKw7y88os2
7AS6qj8T+xF+2D493JEhoIMGqTeIj2UTjfuuUb61j+iB28PqMmRPcKbQfbrC8+Z9hwTO4HMVGPx6
PN+fcp1SdVf50IHPiGDz7G/X5XWxs4ZpyHbWpHV1SoEzSkixhLBhtZjtK6Bz2NsBu75bnieF2ogJ
8DnsRs1AxE7tcltVlISbiS8TVKgCM84tNw3PBfqtOwFxUx5sbsVvIhTpmdnfBi9UJQBNTXX7xMMo
mFc0VkMcjl9UuOKnMWZ7EQkqB7cqZrTFtc25bVblhAd8LpCbOSlxF/ecvM84CeoPu/XJvOXpxVCQ
GRhJCUlhkNi4EomH0BxEJ5NJmb12C6Pn3Qg+a9wyPnCfJOCwNtH8Da+Zgc6VzK6XbUHH2vfWIAXe
lGwtL+3QUHr1DF3rz863uu4P49TmYg3rlOHfmpQ80/Z5O41TYzgwWePZYx3WzCBA4UR6yPEvTOTE
2c44New8Nd92HVUYaaqV2aeNh45t0AL/8vbMZc1Jsy9EPUO8mY2EEndvkTST0/0BGBYsf4kIJxBk
U9uM8L4L1yBToPR0gyMFoQk2fSdsNNOwmPOXoWz4NsrFnkg/8oI5hsYTM0ma5zbud8uEo39jQz2d
tkTYm+UgJistDkZGkXsYLMZhjubZ2ahJDz+RzX57H1RqutiIctS3Yp5cImjIuuHEdNzKLopA0eDg
miIIqKAqIDITw4WXanYj1E0dJTfW0gIqX4BriGATtm6wTpjJ2nzVgckmcWQtMMgvNryjvvcC/OZH
x/Fa/6Vg2Cw2ohvVeqzanowxt50a/7iIrohO3BYTA3F5g5oOGf0wLBqHfakrQKpvhVLha4Mtkrwp
oFDZ92DGRp0zbv9/BLWwp+HH7q5Wh3oz6aGErA9e1oh/KJPnxzGbgEorCdkF44MtnhYNzSCZJ6gx
5651wn/oGNjSBZ6Q4TZE9hidSRtZwy8NPTQZIyRQAxRDqoe6kg9h5xmxM9zEFn0RZjgbWe92qfLw
vEYxWciUVkzgii4H6gfzPamJl+QwICLZ3heCfefVBbh2qkDiUD5Mze8cIoremG5AQ2J8eM47O2sY
DQzeCCCxqfTw2MENoaKsDSWx1NJ/5W9Kr7MvwMJxZ8cCzFxKmFMRRe34LJEKnoqVLf8NoiYesL/n
l1bbH0Kz6k0G+I2P6zTDXSELT298IC473YoVO77lniMggxkHdYDSvYlS+x0/6lA8L6PwAVQxB986
nLusQSznMYQuJHA+1wGDsNZ6stGgXwrmqeW2ZtC3V1ZBIOEt96FrEG3tKsbkJ+QSOaSRuY4PyMbY
67txUX+stcHfWrtERh0mM1vlpVtchErGhhg26JjvwqTpau+gpWnFnitdqxJl7IodqS2c/0qNJyqv
Z26ktm1u1VT0eWPFPPAZ9AOINnapLptWhdSpKp2NnFpYZk29fAVu3QHeXXGqCMwpZ89xXzNG3bu0
jm7UKmOfUU5BbWjr+AN+zF9YRx4YVjM9oTfk/S/GlZeAua3/ONNEvYANnjnwmKjuET1mb4M1eIcy
4jEspyUn56KWNgz9nDbAV251D8UArdMSD/8pfyjPjRIBa9cSqeYulmV9iZ20PPZVEby1UcUdyCIb
31EHKXgzaRzjqAWjvNhwJ4Q76SNLBjyUxhs9xA7QNAxEh3wkkRolOL65Ye2IAS+nNryXNh5nkBqI
1wxmGTYpUEpcb935qcdNCszgQZZ58JgjfLtENlFDTKehF4WMTNFaKv0zUm2MCXXb8mpWFwwSlXjs
fbeMV11KXv6w7ew6jKZaLgsGZepQ8QiIPcr1tOXb09wdS68h8DSqnLvd4IxyPrHOFWliqnoAPEtl
gQ+Gd+PKa03cIqPlUu1NmI8iCT2tyu9yMewRfGvmyC0AbwEUqIkofJUoo9DbKAObDG10kAPvIPAN
BAHqsROQXp8h9SxaT+9tm9cvofmol49eqLzZ2msfdY+zlQ3ThVkLxo4Ax57Hsx+jbNhkKZbUQ2bd
OJecBFCrFIMUd1s5E4oAhj4xMkrhxQdPmerGsCXlh+sl8x+gU9zWaEP+X5zhKIMdoJZbABAnCCmI
iObBfjgpaSR71ucE3aKXqAGVxeSg0XOPHMluIwxpeQzNSLPrazQyZglC/nib7vM2R0autJV5rRdu
o9oeGV9BPENhjmA6aZwsvELTYpPGP1+866blOFuiWH25KWu+LdyjmBsED6966fHZ8vPORHPuZrS7
+L2wI2NLxS8LOiQK+3GP3NK7QiOLWc2h3MjQ+RVKHvKSkmfHmc2KshjyOIKYm6KsD7mPeM3JY4bq
mZsJFmMOOijxGsdbjniDJrPtmnlwD3hUnfjggjg6tTGAF4QduTGMTrQuLrgjtD4MJTuWnd0r0iji
oFdgUiKrf/TGWz5GRPr8W20plHwDtpEX7ZWwZUEKIgsuTCQXThIlxIEYGSaJPElkzkoSid27jmxF
BytX0+W/oDrAMDfRkn4JMGbITQYtdVLEVcX2yU27V0Eo4e+69AC0yXXivkew29Lgh559+2wmCt/W
bMD7Q9VZ4ajroOCe9dJLUgQJ4HP37bKSF0Qr4tExOVRuvK7k0e0BTQ5rgiKWFhF5MmUg6b5mTeB2
O/D53GKajwqwxT+HH/arYewb3TdLYc13HJrYo0mF8zDc0WA983rjZw3nLmJnFRP3QkUQS4ugmuDG
B0C58ByjdYY+l7LX4XkS5WnS4LC2pl/iTyt1LGcbFjfPEErWxodtunQOq4ZefSIvBdRGhSD2Iy0F
QTgOagSirbt42HtonBB8utHSosAY+4h5E/3Mbmg9eE1OBSpqM0YVDA2jnby86xmO+Ay+W18e2bhZ
4uQ7AQo+k6oaqKExUbSb1cAjBI8kGLesuFqXvU3dv/gFEvmbe3QSwPI4/DhTXETFTdHQ3trU+FHC
OosTp7JtQnQyfI4B/GnycHd8D20JmSZV3gnxiptdvQhp3SOr9p6ADb/150/fdlu9B/bpjIeyipx4
i3gk8NnLIscifCvqv3Mukj4BFRDeRq4E7W1zdMfXWVYEQ+LhG/xDFliTv6MI79w/Ejy/eLVpuSwI
0aGMMS/wfCYIUaryMiIDBIdEIXwuA6v7nd3hhjKv5+ZAIZhdxxDDyE61Nr5yyDRzdBGBLaMaJrWp
4DT4pll2wdzCmw3RA7KcH24qVSrS4B/MYZZ5VA5+dF5qJ/03+2NBJlXlyt8lt9WlJryaUQqUF373
1atS8kORUyIJitECdWxVWbLAGftEhtf2jHEdmEdYXZGr5ZllQcoI5TczA2OY1Cp0SqkOznWGNAtD
hVqu/Gfhc4zwVu1WFyXdPmcQ7Wwx1fc/LGJnK6FU0X4yWnk/PjK2LXM26UMDhNWefLrJHlXSvZNF
tf9hpZh4TktZMODxOkPAOzTIsdzOaTFezITDP1mQnTQ7RkxKbzOcfi9oIuh+iw5Cn5X73lu1+Mtd
h0a/ByOrwidIzUTTkL2hh9NCbcpB27FsAaWFrBDq5JgfSSvo/4mxLX6sXlILTz0yypODwdg++tzW
rwvoyn9gilL91DgYZTfKqdeHkSLmsesL/6HJFOuIlMMUmM3UWs/ZolrrUve6+s5Jhv/PGzICwLRC
HMtgQBHLQP6nl8DvD5DkmZ5AybizoKoZ4f7cxIO8rpYsHgIWin/hGtm/aNSbpyhbEKcVmP0OqJ2g
1orM/R9HZ7LdKBIF0S/iHMYEtpJAk2XL8uwNx3bZzFMCyfD1felV96ar3LIgX8aLuEGDGAsrSHCS
rhGyf+kK1vJdMbBGs3LmNdswGGZJgVpvFLf02ZbR2X4sWgDnQV4JHGuNZrPalA2IryfYmWazk5gN
vxudezlFFHrzalA65m4px0i7UHody5xMogKtnjP/Rg6bti7HyGKi4uRVoZCkeOsICyvd3blzkrBW
JY3QN6X/FbWpREOBq7RYMyNdy0/YsqoJ00aIe6F19guMzFtez8+AGK9Fmk1XbZopb5CTcYe3DNaP
TOIH8rLzveQrlYK2nvJjgRH3KEyF5QK3cnLsVCdCTpn8gBm7faLhZ76xzV8CbnjUVE6u9omBUT9T
0sv72RxE0HR0dmWAp0LD6+a3WPTPY2WP+BaybGsllnueiA5dRNXhe8497VR5k77TO+dj4YsSRE7/
1AKs2VWA9/Am0GyHk6diOYvyyD62JUTju4l6J6jwxsLe+ymIOj1qPaQC5vv0kOCkpPe58D8bASop
NhSLswbxdhPVRcFbdejC2bfFpwNU6U1LqpVeNZjltTJc/WKNSbTFzvUZeZTTgIt0GyyrDQQIpJD2
jrjT88KJv+lJB0DX0uSOsEZGq+GU/tQ6dLl5HrRTTl3KY5lBaNALOV8xD9KOITUahTxPnvFhl+c8
H7LvpomBf2RldpB0Aj5oaljeBA/ljmusS0LIWT65ss9Hzk+iDQnY0bcpJbmIru/8uo3en2EqrbBL
Gf1kTPK72Fvk2W+99s4kjURgvqsOmLiG1wGLGIvdrn3wW5fbtYQWqelu/yypigOjQeIEtM7M/1f1
nSWuv+1lab7omCa3niPMIwxu62Cr3nqNslj8DmTc9tKkHQgLgnE1jS5/cZysfbccj/u9WZM+Nlli
N1IrnugJa/dLqxNoICUdaCBRRNNme6NsfilfqQIwEoh4BZLEWSm44FGNM9pRlo3ai4VrH8FNIP5i
d9TzUG+0nwvMsYwqeMMsbGg7lefGpWhV+goTqMAszeCIp2QIB0P0B0dU4wWkK0zfQSAA0EWEkOij
LpLuY3eBbHKEfjBjfMlGjxXP5G0Yl/0rJ4so4VrP7v1oe08DyZJLniyt4K3cjUdT14ov/Lg38iPN
hzWQw/GTAZtsPR3pZ4pe69wPNUS0D4fr0HnuSnNfY4ggYIpaS36uO/AFupIWfk87Dmej0IY/YoBk
VrkzFvbUXXnHfbjVkr7ljj3ugNMiRZkwoCoqFqE0d6jraFyvUwq5PqlI/zD9O3vTbnkvQBgkrWp1
rrWNaE+6FWCkFCCNMjBqvziADm6vdI+RBC1H97iQDQoLoz8SttNxjTR+tqP1m0tb3zkvM56QD34V
I40L2lNDNO9Dy7kyYJ6o7iiGo6XGxlMDxG8gTFRR9XxozMQ+OKDYqPeGVMiSuUK2icflpzSSGet/
r8LFaIlRjcOboem4xmmTFWxjY8gI0TigU3IR4Hgb0/lJUA1OBa4WvwnZRtuZyr7nXCUUgi5O635D
QRkfcost5KaSCxEFMnEo8vhEze+465ydgOdkbJymz6D9x1bzuTTlY9I4YAU6cdcCG8VqU9KQwZ+R
kxlr9S0Frf1bllTqid+J2HBeu3uD1DsCs6P+6bbuv7sjRshkgnbftk5pB0uMmT+GIgb3F9PMrlpi
49maW0IcjknI06yoPaUI+2ZkNS7sDIbcgpHTzV64gzR7zyynXbEUsPEwmjdHEQMsLxrcCnaNAitw
MbTAMR8KR2cd2tXLhz7RAzJFGPJZFppn1rN9YI+0EhomhgsX2vqxjfz30QHq33N7uqWxl/4heuKf
aFLu/3peZ6GbCndHwoCsBzNhhOba9N+mi2jNxEu/Dco8DT6tC+qvtrAadQyqhAMMgqL0C2GCaBb4
vW178hJ8N7nwufuhfG9l5LeHeCz/v5CSyeBO9JYOunon5sfszsKqPvE2Tj6LWJhnKdWvrnAnwEf7
TG3DOrcm1dgjxQBhBHRua/SmgvBRxfessIiCWuzMd7i1yPUX+hzqfV/dk1UBP5FLFildQl60zkTV
EpVmNQder/3qs8y+ZJ6KHgxnyrAIaslWH5xXULDxKwIMK2gcbw+aVqQfI9LC42RIkoQljPgWFuWF
2oEHWgusa6FcYy/nKb1amqHezAIzbp8b/YolXVGvWuOdWy+Te98H2ssgaJH3AilxT7CE5K8Y1BaN
p36ubR03bD62Qe1H5haukwrR28Q15ZlgWk6oQcSyTXpucbu/PAIChs1ntG5sZyKC5Mo4tAiDO7Po
o9tSeKAaYtrx8ClGF+VSL8x1mnYkjF7WFxkwYjXT1DEm2gNvK9KZZygrUG9waUyvoNTqeCd8bpwb
R2fV1seWfTfPaXMhvcgu34jN3YLofq/FjXEHZbI7T5PXnshStG+u5AIpDLcNUILnTxknj0AicdLG
3hU87qduOw0+VMS6TWkS0RFJZd4isBdh78zd2TIbTh+OwVCIwToac3Fbw8EBRVYQ6nNTY3fSj/vZ
5wMZ3WJot80YczPznM7fKBxgDylxypPC3/DkOr3x0vdSQI3XQRwGEWnPflMJLsBnkTni4HWVfmR0
Nw7TLFt6MrjeH7kz6YwdtfkhFis65iT9T+3C1cdnzbCTkVDBgKHDwKYs5eNcl/2hSqfpjcR+dfD6
CqgbH6wLYZCF6NPUNsvFl6zU9UlLztKvrefM9PhpvS7zkZX4Ba9AjeFBk7m2zbXkeUphHVIbABhU
wEuyt6NOQYRSMGYnAlvYXr2Ypb6NFAma1U6+2i6qd8YYRe9K7+/BhzmPZrpyzEo3is5WJ5KHoh7K
F1Jr2GALYKb+QP8sK9uh/qwyRBq2jfpPblKuUvX1sJNuW0CErum50IboRqUHG0Wox9/UbttfEF32
IxdXUjzwNu4Mo5z3FZwSLopYpCu0x8HadTM1bqesY0+1Ivd3aZRayY79EdWNWDUxMGr1jA07Mu2U
LXS5BHrRx/toQgjlm5Ntq8ywZnyXnCpRy1xgLaL+SRLV752pd1/7SaU/2IPxV4D02jkEyf/mysAG
wDtDbnrqgvepa731I+HWjT8747gjbV7ckElyeOGOrj2ZJFE+hkopHBKOFoWidqL7dBQJPm+uCQHl
xq9J3/ZUZgj7ir8J8hhv8JyJb6poCbDJYmRUbBDLYUPzHlGk8MyVFC+c1cc73IleKEtH28elYfz5
2QjmYwWu0wSQMJtHzrNNvTshILN9wr4soQtGM0ALGrnTcuppA6ajh7VhMTC5jvJGWGZ5BKamcbuf
XZS9olDHFPIQE93s0uXQeDuaBSMcnPHw5VilHtZWU93qVPgpJ4ie7GLDYPEbe9Qd1FHNeCDTBCqz
L47UXPv3bdbLr56j6G4sXPeFCNawm+OepQAXb4eGJ4svQiuX3N8gJtfbCPX6K29oj2cVNd0ZiMmH
lHzJLUvoSNxZll59ZKxVf0hVJiEFmKzZcr2/dg0YBjNP0p/GtHBBacNanhXZZ+x62f3iT5RWzpr9
WuF93dV9OYSxb7ir/a/x3jB0yBdWk9HRssrodW6H+7pe+lOfAfGvKL35jrk4ByQ9eG3MnblJgGas
oBQD1I5HC7SRa/0Ja2T363ZqCPnvomfN07kOtw61cwNs/ROMZSc0ueuT7nLnOxEZ07GKObfHkrUN
EqTZ36fMRQ3lsSuNS5X/xrka7isIfhfHIT2G2ROquj4RMSzK7IeNP2/3NNFWjq5qv4aJElkEvdME
LGsD8jn+RcnKH7gGNB/zpGimaZVRvSzKfCVMh3rR0T24bXqGbb9xhwcf2nG+JsMrxCHbeVMaPjtC
+e5I1YIjTnJB21QR52w1lPHNbFR7n7W9AlA/teWG/rXxEYSiCnlEdYoXNO+Esu73exelCTPD/3m2
1ly62+TF6tSDHOlOtCQOB/plyouEA7oRI9esDWDcHgpZUWm8d9P4I3cGCpEJoolNEU9FmI4xN0wk
4VenkxUB2ow9LZTWWw66c0/lmAcZSqd/lFDIhPkU7pEibkFmZGOCnvu/e4Ikh6XowcXaSp6MyYFL
Of6hMomiAy5Df7rRdzKIOyxE+Y5WiegJyobBpA8xqQbDv/aSyW0BVDqUwpLUQnhrIYuX0QdtmN0/
IJzpAz1ZTvqpZo+v28Q9gef/pTNTfiRp9e+sQ/JdwYdVbO3FE0HmcCzGyMxvHmBTCkKnuN6MmmDU
7bF1IyuNdoOmYFiHSVTNfvKN7jvhUP9/d+J94hG0KVAHHskrZAgWQi7lcdFamaLW+iyt2M9Q/8h8
0+SBZN/4GJE0+okkLNS8jQRMvNL+i51BIsggid/x1vG1jcOTQ2Kla48uGXsRysn9BFsKab6eLcqG
QMocLOr1+EYljG3sGgjHNbOuLaBVIU0KYMi/wFMa45I1hCe2AIDkeaEr52nswUKQN0vOfjq1v4mU
3S3yq5xIbis/Ut5KJ9K0ahdT1PpE/Ud29An13rFC7feaYB5KSwcj5mxrVeCZfXoodCnLwLcbeTM0
sbxqZSzOc645HsY8nIOYG0rceUgpgl9Jp4dw4pNdPznpyTJL/GXT1N9whepHHyX6PW8zMyBMl6Ns
V51zX2Raj7GTyUxcG0tr31MWlby0kFCayJ6JkyxNepiwXn50cTx/C7NYrq3X5w9zszi8E+i18Frd
eDA6QU+0Kqs3mzrVXR/Z/+BbdfRSgDTtyk770kbKbyZLpQcXlthq2q8+uslEv187KqIyEUhXTvKd
Y/xgE1CZZ0Gh42ZUVkoWn8QZvI7YBWkGvuIaJTimNmAjxTFWwgLnU2WPK4BroxJqpcTINzszGvAa
xKw6Zk2z8K7kp/tn4sryUnHHo88zD5sRG+9gHcDCWPsFrwOikT1faKBUX0uXabAjFtT+zFdELvCb
VlXHKIXIGBM0n7zqqHOYkff3o8S6DA2WKB3xHxtnIV4VtyZ/A07tjVAEaWqNtMlHFDXqnrzy+Lgk
cX+sONoq0rCUhtiCVLkFSwOHL1gHli6jF9DPsIRDKYp96kfjCxCV/kzpdXkz1v4RUBw2lleWu2wS
AUmhqXWGf9Mc3B1wm7EmZqQEbk5JWpmKGW7exK1V1odUnjqfDFLjFFZDT1cgfmTjLPB7G6GpsW6H
b8AoLVnk7YcGSjJntv2OVJsRgE7VCBLUmymdsE3vbh4nF5DGlDqo7106/ADQMEysYSLhc8eLF8g6
xcXjT4ICjDVDEtq4pN6qlXb/iOBsiAA8nHnCb8YOCBm6dKj9cxzdD1JGpGd2jShPfemy/Uszytq+
CS2OjyjgsREm9dg22xH3yXS2kg5PL5V1cXbFeWPSoMT95scShm5ty4JFygXPf1cDHk6yD5RIPE+U
kSbLhrgPhmYjn5xyWzZ8GAhuoriqVBK5mLPSIrSWj/AQEcax4PMc40umYgifss/lsF8m7aKKFS+D
SxaDmeRko4fJzZ9y3+5Rs4y0ZDeTqyyhkyfBx1D6Mn4ccSPdYChhkEhyjSg0fJYAciBDv2tZ1aHB
2sGEUlRehz/PkKz3fDBJx1IzVn6m6y+/BBfIDXlLP56kWozlBMuyeQbEDBBOsqwGnlCvk1jmGpF3
BfLK5pcUFaelncAaAlKWa/y2nZH8pM/tCu2rIst4Ngm68jCkfUmFkRf3xUEBBQN/PwEFIwHagH2D
0K7vR9ERUMmq/H3EpMpYSGhOrJ5kOuFU3fjnJZX8VlLdXID0wf3dQuIzkc7Y3uOg5Qrslj47T2Un
kD5aDbZFMM2e/pt3GlUoZKX0cwoSgLtm3QCn5H+SpE2XzgZ8vNJxTuM4uO49SZ2G574xKFLWNVc7
z4Yqo8AURlXuJGiU5lwavnugkk1vj2NeQMFzp9T4WummTL9K1n+WM7phKajC2GTsF55ZvXYLVTRQ
E8KWCrXxnBq6/aergatLkXjNBQiE/UBHi/sW8zLnCosO+txFXJICA+sxtb7AyvZOWQOz8TldIXdq
H8BO9SN8WoXQapa1F2K6NLzALVmo7pC9cGTQc7Qf22J8MtFbf7Q+f6EmGHxL7KOlkmUn0WBDTlHz
F2jhE6ZbPNlRbs7YatvpCdKKd+ZKw+ARczV/wzxPgQP1qKhqYOajXAU+MM5NYVpv3BwRGFSp7Zm0
/ddUTn+zlaUh3Slc9sSAtm6X/qHFZs8oQcwB9btPHvFdUL2KAyH5tQZ8HTwMgKvF98zr+g2o08kh
RrqZqNqurfFKo8O2ckiIA4e7EpK8eWtc0WeIJHf7JjoH7+I0SjrN4eIGJT6rnTEIYnswD6lbjM0Q
BxUhV9FkB7PrCiwh3rA3KUUESynaezIt7rXpkeC3Ea1coAvmMSRn8o7BcbygW+vnLG7co+54xrvd
99EJTh4NV57m1x9L0/qXXK1eqch+LgaM7YPup/9mLvZ7nYw1uVpQIzUGm8JnIW2rjZl7d95kThcD
4uC2qHUBOZQEG56G5LllYeZs7B5/KAzEG/Ky8Yog6F3Q6+qfODLU1avXISW6gB0CYImDwzu7hdE8
MAF4ch2llkO/OvVzptLJNLzHBPormCi4CaXhYl2RTUmsfrGhVRTAroBEv5We/PPZq4eAbaLPGYzS
b0QXNzdjZV8doIZhHjXTxvK0A9swZO/S48DWCefcDcIgciY6Dp60ql9izXkcGDGPBmyVUNITeQ/U
IWedyiuKPdchzkmVdH6khZWZNJsMwVruJqDyl0o55ZnLLBqcd2NHmOKtaMUZSnBEGDbRE+bC8clY
itneeBJ+cTFSZFrxxglQlNk54NTbYzDhusjuCr1jwJE4Ox+SVMSmH6xXj91SwFqn3BBff3AbP7rX
JvOSEZrbDGSuQ0BJfFRd0e/mxVXhPPnNDiW4ChYNjujgdM03CL8+xM7ah51tvyUzcUhK2bfM8YAl
wRczwbJY8HXXu8NbKk6Own4sDSq0ZITfTklSz6byn4sYZhw1whBhxPdC/BGoo6qss4uR+lgliXhj
JX52FozihkxTGpIdNNXB+Jhn9c9s80sHA6FrlWkhoert2YrKbG+54ohb1d4Jz6nRdKLkgDW5CGKZ
oCLWzhzWvTSvSP7e2UnnM1A9tOZofAaoYzMLLYFK7PmMz/IzMQaX2I0Ejo1bOcTz9AUEkgVbTJ8k
Nk5wEZR8rfbCmGDoYsbjddDRUgoq33lL6CfaOHD1TI27k5NtkLGzZrvduEnVfhh4jsOxraEDtyOu
4TM1na7YKpezgScDKKthbCYPCy8LHmcPE8l8bFdvA+Mr4+xc2EGnAE+MKyeP1xMualmL+xbvJ350
I9np9OEiq9FTzrS6M0hB44Y3+wNhMaxpo6E2iSp+S4uvT+8t2k0yBZ48XXYHYC7jVnppfRdZ/YvP
7vEplhZSU4bFUdE72kXWvnGt6dvQHa4TtnfnooBxBwMZBOJChjDXgGoR1jtAPcrvO6gx+6bXvhXw
4g21Wj0mYbIWnhAdTRm8ig5uKt1v6gVxieTFWFNFT+xVV+yfCt9Q9xjILgSW6Rl3dLY43lzVgWXP
0bFwNW67TM7pKakG5A0AAfvR1Q1WGIQYSkoAIEdmLf21NBXY5Gypzs4M6g418UGqu6eldCgceBqu
MXAZx465ge3VEyA10vsW4lAIWKrdtX6TviSG9g2sfRhPXqqBziQd/YfdWAcnA7d6j+e/xjedUvKt
VZMTLpLyWoTTcToyV3MO1tZwhmajHTJ3aK50sWQfXOjxR6WtzWeJ3pY2c32lCsK9My0V+vOPXac2
GpEkH7sCxgBRLGQPa2KKQpjiqHx0i0wf8qtXWM7G90ztxnGDcWX8ajHeZPsJgfDDtnrxTw0e3hkj
nuetyuLOPLL+5VqffgydHT0ITqUzumKImcC7kHK4cyyXrtWssuNhx87grVIY8TlhwVP1XBNSOn/K
qcCGXQ9ESPnusyT7l3YujnK/zXf8i3/Sk6WZz8ZSxW+pRm+1F5nuFoHOoxdIfM3W/NuOSj22CTXm
NjASJIPiW/cifB/JcufRYPDQNni99Li8a8tWshU1c8zLuR6U1PVsF5wfxcZxvCacx8F7YS1MmqMY
uFIONJjsM1NyKrWuf+etS/YhRX2kXQkoRxzrxrmZJAdg45TP7FfonOWxnmy9htuR5C9cr3ghsXEj
ysbr366RAzKHHRPYUVG6D+zwH+J1bAQPV1zyZWhPVtWbIab8+olq7oiia2qZdqZOebuICViWjGuf
+KloKx/6F6lhiisrT9DtV8NLalxmKZ0tc+uvtBG2z7fJUCd9mN68Ng79HotVRbhmmawJ7nrVsIU2
y3+xNTcN3R4axBWXkRAV+9KnmfuaLxS3THP2oDuCI6uVzqkao7CQ+XenFSBuoPz7oATFzC+TlBnB
pvhfpy3DmUQP3KWR9zVcF3Vv+76FTJ/K/Zz068/QxQ/CTNbDT1jOnebF3T420u6Zo3QO9LEGBGKX
ffHuCiF+9MnIfvCXQVRJ0jqgo67+i9zomqaEYYJh6N87a3lQIkNcmNhibXuKAZJFdDdhNvuhh1vi
yu8YL/KWVVVGYGrSD6NTqTuWY2uB9Ap0yVnXjIkKHKyMW46Qbya4E0jS6VgvvGhsYtlHU85kRqY+
TjedpIRtUE0ZIMFWe2fQPXJkw7rvaF7YAj0JmUckQuLunOtV/tIt7GEGV1HgiUqq2BzW+Utt8V51
tZioK+Tfw+D5e3Dsv2jdCyjrLihgjp3THH9lCtz7yGNiX2ot2U8z6a/RqqJs1yGC72RlQrROh1Fj
Dcxew2leJF6cDXtzsCoGQ++kl0A6HXp7cnvtUi8W556E3ahzbYYKHXUffqMOYDhKtitlDWrGv+YZ
cSw3woFBmIdeLndOjzTnZWfGr3g/YZq4U9U7Vh5s2MOzRlWZgC7SkDrCooCKvsA22cdu7TF4V52i
qQ3CqAZxbz+M2A2rMT/oXWuErWuXj4q8YFCnq1aYlTRAdQXDcCkeYjs7GAT4iJZO3Rf+/XZv2doc
0vbH8G26sPqGobmoJbl50GkYSSA6l/Ccm1UGNw2n/iajnP50effEA2TQ2llMz5WN4Z0tq/PDNZ2G
BotY9S1vCnkxySLSMop0bHrDp3Qcwi4bZaS3ZDRxUQs/XtVNhqgc4CZ0bYQakTZ3fq8e8BA+Ngam
55nWwg3Mkm9fVfUZDE0d9HPCtKjW1vGcxfFZak177EXq76aYBKJbMbel8fdcSg5He7JDjBrPiVE9
NI3kKEUanYBwxO5hZBy6DWwzyQlNuJDZQxVj6u075WpPxB1X8ZY9tYlBd332jVdrxdNlPmMOFs3i
oDnJ48J6BydOXu9ivNOPWtRfixzKLkOFHqDV6EHjtdk/HR8Brxke3N7x8/2EgBXwBpEQm7AoBdRc
OjTQa8NjOgyKmh9SGxtMv1mMk2gt7UtF+t44ZFao8FpLvdtzPLPKBAMQKn7OprHdkEAJN70YDC8X
YODbO5na1UFmCQSnCMaM8P6iLrmz8VJDPmU/k3tfXAfEcYE+sjdHy7m4vNr3WkYCeOJ7UUUcjhBM
jADPLldaxNJ+DJvIG589J653qeNlz3QfnFq2ORfLba1fcjWs6oYsereI6q6oPRhwzeAF7NReY08f
SNlyKfLI3swTbp16QVH3x3lk/YUbeKevQ8dOi5haCeZTpR378QkE8b2v2SMqOyyY3KIq4bSQi74U
8PNP7gI6kW9u4376pdvdpGbdN9AMWHEhzR9x/ONPTPw+PSceRH6TgWODpz17WHL2JsNAq0DG0/ES
yTLdTo3RvS+s6JA/KOCGSpOe0iGOxbF0cKnW6CHM8mhi4KMB9cHu4bppFom1J1lV7HjW6j2gA0mi
Ba6fTdUceGYXszJzJ41JQEj5UKZJe4BhxyfjFNo7UygwfKJjW2yS9ys1kk2sWZ4aPJGkS2aOxrPp
TuWTPcX9i2qd9r7OYz3skmV8NmgDQL9DLjp1Ap3CKedzoSjUqc2S2ZB+4D8g1j7j5LhmqlyKnXbY
AgFglXE6FCE9S81923RWOHTGV+5XJ8frxx/FHe5MANDg3Uv4ZWLbZXV/CR90sc9LW+ArbFu4AGm2
RP2edoeR7WoUXbFvD+dYxSK7FYg1djg6qEFHYXS89huuzAQ8USE2SdN1BquZ2n1tSU8ENnXRVzdF
kNaWHqc3hsfK5gzIu0fX9X6MIU3QqqS1L+BpBZOY8STnpu/AZRZTYHP1ChcGiX3t8dyUgwtBaSJE
FNP9g3+9Xfd1+gQMh9QthnU7X/6pPm2/5tL9N1ed2BdK5gH77yTHR1jyLKO2HRbQMY+ZU2qfXlNH
VEit+XXsw0RMPZM+XmjHLRfTYtgAl/0Hu5d8pclps9LVtjkNnHsuTv227SmT4YeHhpGs93ru8vWp
q+OGbD3Bcjumow0LdW9uFz87OlWKWa6VCkvs3N7xyoRFgFscK7Y+zG/dYNYAhkhR8bKk5rJ4HixW
lSd3HDNsG7LiawrdCrNin7ATRGCgHyblEwkx7Ah3DzmgOxYVFqGtwEC2x7kmWWumpXylFYZoL0wZ
2zmVkA/q8d7FnsXOVxtUss5jGCcUkdc6xYinD3cL9mXAK8J1gqWMPpi2l5tNjlrfEFI3D0hU6jiA
V3gmtOwCF8EU+Nq6Ck4/VsTypqtx3OeJj+Wy5z/X9S7+gz85BD5VmCci8Z8kN6rDgoF9NdPRCFuu
vezaDE00hKDSVoHl1vaN6b0/5xPkMcxXCHi+MuKHSEgRpD7fS6zuGDSaEa3WzN7pielOiWKBzwVX
gi11WYcRsh9OOrxRlunokCz+WS+wKU+wIVLHR1sGK+xvMmRkZa3EMzegpqjLorvRI8WCuIZiskFz
yPcsHqwsKAyMG5j5E+PFzNVrNlfIkPMM44bYv4Vpz2n/uqQE8wmkFNXdDEZ3fsjp2d0MCTYjnp/d
VA3ePV4bcZE4dYEYA2lsbRa/s0OnEufBv9QajDAq54QN2PgamxYoVzhzkGS4wx3bZRmwgDR5hCqn
3PFEN/2ySRdVrLQfwzgPeuJeOgbhA9EQi24eyKTg6qnSaQGAYV4bT5ORktNiGRQUFLMvVr2gIhz0
li1A5SfJofda0tYphG+76PydRIfBZsqb95PpCjN71NsvUWK+8amuCjje3E2sZXdL5C5vlQ2/sO5G
LG3SpE5zSaurkesq8NSMnzprb/SQsrSPwDqvjRfGX4z+AQtwXeeg7xkE4yFR8JesCwZEc04qoJ4w
WVzevnx7ZrnzJBaeRq+ZlDL6ymh882nna6szLSQDpZSRx2Kpy4NsnUQjaIVUY0weSgs2+x3J2E1t
ZUyR/khrFKTwhyZz/+bF++0J8hOogUzSa3Re4VAqcFv2NibQhXr2oHdck7uTg/cTPiEszjSrQ9Or
VufMUvEHLs4LGTRq3IUr0g8OkkdCnvQrGITYgZUz8FPqtbDHoH06us0wQUgszP10z/nbPk4kM+cj
kXOLKBX/mPEYzLw10AB7KmPsa2Yapx7n6wFRtTxkWU9FiElJHxs8f8d+oGbNaWDVNePsPGHPuHn+
tEvgCu9d3WL9XejfS6ztVStpsSygLLZjgb6VmP7jPNKr4E6UjhRzc/QauqgwgWnvMWW+IB+lHvE0
iQVyYGt8Vt2QNCHtomBDRkihlXD6PUOoPJULVi+qMZsHT87mQabjSnGgLM43FTECy2fHk2VntlP+
NfO122iZ9c6Ggos/VkPDLUZzogCoxeYuxw58TE+jprfiVufPht41kPsU2J/7EtrKGonwPmtLOXMw
ZfNSnnWY508uUm19wiyAXqFkd1RlPQIzlV50r3oe2wcWunURTHUO6SGZy2EMHbEQi92x96s6Yjel
eZ7k+vJuVfs05dMtM3VnZ7bqm1DR1GxnhdsSfYjJr1nogQR6TihWxjB38EjFGNkc0AO7iZvhoUx9
foGT7vyber85Reh02BqR/qRXvGgaycN4RkfXsYMloNM3ksB7TCR3YqM9TTHaZIG5J9dz7BZ6AZso
Ig6MWiON4uwt9Ls6czHe5XYB9c1w43ZbNF7JaZuNurnFrEAZ9zyar7zW61+mgOWt4XI5BXJxpye0
VvVkL9DHM2LYBwNF8lRo+utKyA6ol+iCWDf9Z+zPPVGfZMQcbvUdK0q9OQm99Y4MEyAv8skNsJsj
2JmUtFwhKswFmeQ2Iw8dR3cOp1L+oFnKGM/sgOcTZBWBdctr+gM2i9Fn1YGBKeOeenDVGF0MY4Eq
3bv5+1wW4quhTOhmL4X1SrMrW4G2VN7GBA3NU6SoDtqyrIrJiET0YJdIAj6AA2CTjS1fMv7gt7ao
m3BQdoBaQVviQlA35Ec0GcuUQwiat3i0nIQbpbcUGNtl9ICYoYlB0gIRmU1hOk8EVsrRybezq7p/
Xs1WvnNb5CfeVKEnuGTXfHe1Mp2TANwE4PeWPNoBhF3Ld5ArHr21OJqplc3SHfAorNCpN+90YiKH
tPTd+3rJP6CLx8FCnJhonNueEiHvy255rkFVmYqVEVAm6mm0Rf72Meqh79Z4scUI7VvYLvvFstA2
QpQtSIjEGda/6zmq0uKnxAoS+O3Q4sNK/YUQq5aHg4zsgw7fGc9mUb8tItvbaXkVSfqXC14CBPBJ
Y/cZ4QTWEJxfzdiutRiOS0V4qmXbOIGZlA1gd2N4oEHVIaAR8OvKV9WLnF0Z+G10WF6wEi9TqHHt
P+rKyi+LIm3foT6j3LAoaiL/0GEh+4+yM1mSHMey7K+U5LopTZAAQZR09ULnwUa10X1D8cGc8zzz
6/to9SbcIsVDahORkhHhVKWSAN579557SKkSNA63+akn7f2B2OSSh2amC9zXwy42nTrTvqF01nm/
L3Ez34QAhj5imALAhIE+0U42lB+ZU97reTYHptIOCixM6MtU612r/Q9N4PeZECCOHBDW9yw5EFpV
wk3gNd7piTMCitYFF5hXvldMEnxiSBfiZ7pBrVXTi0PpOy/CTFmJpyWrv0zIc/DvQpKKdlmsnUeU
5Y+EOLin9opLCBz/zq8sdYdGkGkmg2VyakUKtD4KHiOmlBuCLR29QUnfkQTSu2YLC3J+qftOfA89
RMCOjz+qT0pxX/WC800N1dk+FKbxNqop8/vcJNPGxdl0AWiozG7mHxer1nUHONmInM4MOatXV+m6
2Q1DND6lQ+bcLUnA4+rGyQFnZHbiLMiExHMwiAOvvM7VOdwyOiLfebTQJHh11g2XUavqW9eE8gvn
mO6UhrO1rwaRnE3UdR79DkvugWyJHzTxow97FgjeaZJnc1vc6im7HeVwXzJIwkpvsIyPWZxdlqJP
d+R5XLNWMD2tzei5sHgtwqsJqzrmVLz8RRZgp0mSZqpAMEdZf8QxOCCnYVmnEcuGh12eKWFBO2e1
FAWQ2FFcmnriD+GdJb09exdJW+9GqpVkbdtk3Supg904FcSIkeABm8OQbMjk8xjVsEDpXpXLDMuI
gfShmEQYYOnoXOtosZrjASvr8dI6tTXRgxHBTV0XTn9IOn6LpwVwEVjO1KMylgCnCewhNHOAtbEh
exSFSqCZuEtoMnsFPHIv2gDZ7qJYF+oRfpkilIyu+IAzlNRgT/yImFreA0gg7LviVvyK9JId+2zU
FrMdlrvCJh9kO+KEu/dRkZ2hVZkdT2D2MOfq54DrbxsIWMiRAmOIq6BZjbxtyYh5evYGEtXBT2Qf
RmEmwzPCGL6jh/QrqUIa4p3Ixn2rrIOj8gz7XvHoUlughMfSQEOHwIawitC8gApjJCAYggjPcvZu
VXNTcE49gVrHs0tmEN3RagJFxWBzh2QPkMZUoPD2Bm+6XfDr0guqVUADl5YfokQ6pq5vIGUVXnkI
S8YH6KZdszyrro28bdPo9utQ2XlGVkM+x5tgQgS7xhHHS4c4oh9egSkhtpFlb99oUrRPJkkt80Qa
m7fVogbHWoBP2ZIX7fwSmIEfPRkGw2pCurQZEBa8Ry3MvVUaSfe2DuaO5DVE37vExEuwR+FeNPSA
8uGaOciUPp06+ieT03bxEwXg5G7BYtLOLmo/37TWlLyryEl3LlWE95V6fOyP1lCNyU7aLVGk8LRQ
qHms2mdnjuvHsgFPBf040F/h3+v8IaKBKZ9aJZkrAXkoo8eBzaDcmsBUxT2wbUXZR450X50GzJ/T
blCJpa5NtOimjYlyrMY4cZ+Ya2Jtce3Qb1eQUMggXFOHhLs4wLBMm4YgaRpjDgHR1ZLd4BN1CbMu
LJ8z/qTmYaSZQcAvkyoaGMdc6pSOB6pI5L3lAEUrJpPZr+SAJTujBlvpapma8+w5InuaQLdY+y7W
ox2sxFCX9ENQaZGTtXxrctLpzhJ40Tcsqs4uK1S43KO7TJptE7Th/MJRDQM/ffa4+OHLVj1y6Mv1
PpN+gLWxp4HU5qq9szI7FSS9p6P3jq+5rO7dSqhlzzgAdctqEfQG13MEa6Va0WzqIR+moD8DK8AM
FjuSHa8kBaxaW5PMJl6/jlY15ZbN2QvBriHdvHSPWBXVNykTYs2RsakNWwS5r0Ei+ruYQWJ2E4Kr
RUmDMOy4JE0u70QJjveWrITiQvGXqgMF0Miym074hgMBZnQVRXz2VerDrYIc08N+HNkuZtoJ7JbG
5Blvq3SIGeh1WYkNq078zvHQJVLRrvKXuUn7+g3AnU74BZHHgyUY9k2QMHivCZ8NTmSI2eKYR104
3TBonxV5v5Rba+D60VuZN6XejEGPhWXgxt/ksZLjCc1Z0UKSc/0DErDWecXeS6apJDp073E2/pGQ
0PHKMKRWP+JJxjej6jihKmaoW+At6QmGTXefjaI42FczSWmTRrWyKlrsNDS8q7QfSM4rHbWUIMpC
h8HXkhPr+OihPmYNI13azS1JlEvZFtdyN+/xMHltEI+/JgzP5aZQka53CHCm7ntmDSb8npByPp5s
Z3TSm6zT/XHw6JiSJNRkVy/62KBJtsLgVKE4si9Is6cLhkRggE07kI/t5QtQe4JwIqqfO8RLDvK3
mOVicmPkX4uSfXxT4IFL7uzcIb8xnJ3k5CIZr6DTRJIpGbXykNFAJMPhUNgJQl9RhykqGTe8hIMh
mUBlDX77Ps9IieyS+cZCxN0xcFbxm7UUdNplQTryfe0GFgJYF4iWR9q3vk2mxX/re7TDK2siND6g
Bf9aV5XaFFNgX/yyKo4q9rpvoWM8Dd/EUQJxJb6ws1mgzMYxfFuod/NQ9CS60vGgX5yU8Z6mGPF8
4xDa0d5xMTiwsGM3YMUh2aVrAjTb6JnLr64X9i4nhWTA9Dcxqz9WoT3+ICCqf19SOpoRlresn7aQ
w+mHNiHcm6vsQgTVMWhrB0lX1i4owu3aLk8JWA4Aq2nY02wj6CWfGLvAlAYZhFXeXZzlu+hVN76S
PhG2u2Qqk6vMI4rJ8Kin2E/2zWjL24ZSfLm4AhlcCuFIFyt8NwrfP7k8RBsNVf0QzWQxoCMjtG8l
eovkn6KgCbQdmNXSg6W3351bq+slDc1Q+3c2VP4AsETsfCkpZiAtwrMT+4hkrVNNT3tCY+pYL0DV
YBEQ1tH78F6vPOVo3QjG1ZRxrQNE9uSniPRrWkgJgdpZEiIrsIPyGm4tCjh4LsxgZAps3VPX1M9p
DV9BXQW+r1XfuObXgDm4v8dvWsKTVwNmF4vhJlKYOzG3Nu3M0taZOvlkue7KANXkuumhV93EY+8M
ZCq4RXSsfE4Ih545/xbFYvfiNjFgtCosKV6vQpujlhAbUOwC+CHISv/g+N9uyX5DVBQC13wwDqPL
cyWQ7l0676ow7ObSgUvaMNpE20cS0F0vMh/PdYwDnLQsoqbIEJhyxy1x3w0G9XJW1MdBXIWB9lVJ
s0sqE/0iIUP4d7QrvfwOuaVEBWqEX2MGFnTeaUUmSmPmSka2Hh3Zndi5zDz1vWvCiMkK44qNu8Ba
3XBITeebqWODfbDLhq4XQqP6rPOxfMXfMXFUKqz2LbOdepvGeSXeObflx5jTCZNnFXpAXxBrty8V
1vKIwYvrbeyGieTeCQMoXF7kH5O8CX5qUP300PvqDCY7OBHaPN7oWOSQcvgEkkTj1m2Qd3bYPhLm
e5BCFXKClkKMYRd/A4rnRhm8AD0gj6d0jHaI6dtpIyMFGBANlUQ+5koGsLgVo20oMAqfi9xE18SL
rl/8sycdGFxjj3el41nA/FaqPtu30AcYEhXafvGLK7gZCBatRWeJ823KlDJfm3oGl4/jkjouY1VZ
J0OtM9LqGncdcXZ+jXtt7vmazPVQ7vZXmekc3WuGW87K6d0u2nPwbhERE7qh7ht0ukfLZzCL0XxC
cwjyFK1bWCubkYU7v7pCeq9ONIjHtE8Zm4/XRIJbv3Gb7tYm66S47WjBBD9yJnysHI5mPYVHR7DV
gRKTjiO9JlKaQh1nVrwx2CjDjG2C5/dgjbHLloMo5Tmccn2jdTdayYrwGiu7nW1qHuhUEWD4iXW/
WrW5pd85mQrr0bYZk77bEEX3SJ2y1x5D3fgDUS7kM/ZzN3rXHceTPTr2arwUyRwR/zJptDzeXM2b
piIMhNRbLfHo6PLRBVQ746ymdt14JOjws5XYK85Lngzov67M1rfeapItRXF14ZkIhhuces4z2SMk
kNsUDceY6apmpq3Cd2xT3bxBIWd4tfjJg3MARxInZ1VvwYD0BCONll677VRIpkyOirw7NVAgncAw
5mpZgVOZ0UPVYXwFSLh4/19obITItV368XNgMMDaUf7TEz5/rIMIcss8a3TRfHGEPgSzY46g7ztG
/LwmW3vu6/DsTtTT6xSdfX6f1B7sB1pZnH2zsfbAHXYOYzzHTuF8lNprLRReSmk8db6DB1e3aHKh
XxpvS46DN3014EnvLMGv52zoHI+vfdFZbrEh+ap9h5VNZnhdcRBx8VS057Cr9YkGQZSsUUJcmwWe
5IGTiWxwJAqYk/5K+NKJj0p6whyLJNbp2rHYMVb0YJEjRtobt9i7lhtawMt72Aq72fdz7dF6aWbC
gPqFKCu8aeMa8Z68KQDmwflTUZFsUnJDFwy8QWu9ovYMjr5uNIsh2Cr3UjpFPT3G+D3LZJ1BJ8In
ltahr3aiE1XzmEfzyOgCEiomAoUElYegHsCQuMORfuxwgyDLITJ5hi1iKXWj4b+YDVJlBaEiKVvx
tQYt7236hlPzOoFNMiNXEbHJQFDpYjwJc51RlZGjqnpTQhcxlNF6VHO/SUaeSaZf5E5npHDzOlB/
7TAFhptw6tX3BNf9rc9TeiCYW3cE+y3ldJGWTT+4HgNA6B0OFIDCWSKx1zc05D3XTM1GzXDlsqZG
U4uqevzOkCiKfvgVecO3uKQzjKcO6YA7h0ZmgAozadPuMZI9w3S384tsD/tHqAs9cuj1o3aLfVQH
Fj2BOsixxhFhVw2Y5Q+ejbt0m5RJeUZAkG2H2taHcEJ2uslL+k/9pGBO6SLSV+ZkyG1emluCiDlL
h2ps2y3COndHK31Ec8UksIaLk/T5czf5aXqT2v5YInBf7J8mqsVPGjUQfUvLNYL/HPjg15oXRm2W
BpBNOHXgwlexlzNa7jL5gpNTbrBM9ODECutsY3jmUEdvsLQ2VeaLAiZclkECCUAuoONxiuDbMrXj
doDS0UtwZOECubMrLOdUh9K++hSZb/fY0V68zKq8b3YbNbcIwhegS1W5R55A+gljpMRF9zP3Oyhj
E8P+sqdvAy1QRtyPxOm3IAYbqpqq7XaqRqJO19IfL5zgkvIFdhuqA3bZQeMd7DjVVGpmF6gH3/PX
hUS7OZcTunKI/+G6JD0TDXNlzekjwdGLvx96jmrHtpOBOvhlKKrn7OosovUOQubbNMwTTMAC0lRy
VU5X1WkBUYYdXNtOT02whPEjqvBGPgLQGvGDycGnGDeRBauGQOtqHE9wFaOGdL6CY88z7DjqqI3j
XUGYpbHUVnlxz6x1YXdsKWuqJHrwO0IIV/2AljBFYp2W+OZsRlBEhRBJ2W4rPXYfMrvOwRPaM6dG
+3BuKEmJvXK6+qWMQ7OPlXDrXeiIyEfIpeRzPrXmqevT7lk0JvqYgCrYXxVwhivq3Rc/kR2OqMxT
NTxwaI9AkkQTgoRU1SMbeQTep+FPaU1J49TqwujZ6mfrC02i+WLCRAYETfjwbcH2Qf66CeDJPQYU
6x+1bWgWsRZ4z+CwSUPK0rGf7zPA6LeV6fjyQBNcElflkIdbWdXSIQu1Jv+p96Ky2eYCY+haimw+
WwnjRVJIxfA8RU30zaDAEjs07lH+4Fc2hpLA4Mra0jtmVbMnzhEh6uNn8JSWOs3S7yfOPRlgbrhW
qixAfacEpDD5YFZn98bc4nWpKoJda0KDco9W2TlHgpsRrUrMJq6TSIptT27H2akYQANwI2ObWR77
3hY5YDA9YAoy7zhBshdG0uOwbZheH3XuwfgHCHRZHEYvJ0pSLz+FTD6/R3YzvPr24N/iaLBmWhj+
TBa2AyTUhGLsvpJqWY/VeanpCZWIqNir7uKByR9pwVY1fCHkBoEKIp6FkRmYwQDLpbERj4G5XWiQ
saxDOPcRxMjSqs8T6bnlmsE8o6Cob0fmggRVEeerfK+BNow+b7obhBnuh7rTd05c5k8eLMPg3ppS
8mmdYJhITa50Z8SmEFXLuS+oTLl1oF5GoPbr+BD3lXqNJFl1R4b0un1uOb1gOs+cSGwMGTKaUrqC
nrvCBzmCmLFA9QuiBQ9BI+PvKhL1i5INgJtksH9kSWZOyGDqX11sdzdJ7MtzlYVhtnfMQECSwRxB
u27M45/53F6xre4SDgTuWN6dDhhu3bVREBlqQ47E51nZjXOD5rmtD+7AN0axBdnIRAUmrXLy4xoa
suO5X+XQWUdM9u34iifN2LTdKUiBuDe4jj9Kn83/Ppc5vV6mEktpfirZyuQ2G/uEDpMD3osgAbYU
hHaBO7G/CPb+TUF8sFgZwGOHYVji4ZayAzU1/nhKhClJQBgSZFotBAcvnDSPnpegiR3nypBzPg/h
pcFo1m/7WaSgxJfIde8Ru1g9klSO/KeJyAyuMSeYZQLXH+8GtodHRy/zPfHBXvVA3lD2pShCWqqj
CT2ID3EVY0C7/nYAalEqFTiZNy32F+siHYAXxUGEBIeAdp8bUz1a0oBBthIFOG81sOY45TUWOAE/
ryID0kMHqkSVqkeqhBWD09GC3lGpCbYXn/cUQDolvkFVfT68WUwEI3etugp7GO2oeAoP9JrBRTvu
cp38SkJOb+ya1QcJIw052khz9BoClatwl5dLs2GujgecVsqkXySRaBDBkY4kN9K0uovhBQKdqVZs
Waa5UYyc3rxgAuXRwYjI6JSUIUV+PhOTmsB0ABsxyRKPMwB4KkulUtJCOuyY4i3Pmw5syzxEoX1L
Gdkh3ctwazJEd0uZ4pHAOIJUzpeLRTceZyxzK3pDR867EzevLb1DLgqcGmEzWQTi+eroejptwYdw
KoEGC/jEe7rajqsPULn5PhxVtXdrSu4Pra4PSU9Ax1Ebh8nkUMX5jylxnYTiXiybgahzvSHHm6dx
7GsarVFP/Nr3ZcTBeshKyo+72NJVee84Vl/vGqRh4VoMhcyOVjvZHvZrWajbNEwRTJLGh/GEzJ7D
xPMPFtMdPftDIsnP9jjZWDYTSvuzN4ZQdOM0q+/BVrOVB2k13ZZMDGyzarqw9p4zDJfyCfdCnoUr
xE/WFmkbMsIKkhWCPzO+MQmExRAbG5k8HaMQLUdlObcZR+8XwRkkf1ySIn7y6NhSu9E3/kFQB0c7
X4bNo2ibpNyQreCfC97rL9gdF5jJ+He3FGQ0i5hliildKUqPCZJ6mXvnuAz5B1DuYQuSuuAD6myt
prpjvBbDPo0Wt/ZePaHnA2gCiVu2IKSQZp676nUC4bdI62PrVql131IDIeEQrpruS9ZTJqKMFPJl
M7U69FC9GPc5BgWIIio2RXaKmZ2vDcLkvtqMeeI0t6hp4/xLEaGe/So9b+gJMUT0vvaCthvXaWxb
wUNkYRBisi45IeCHLR3vvQTpoa1VCH/MecMExJAMUZdJj4iPqltnkkBtmDWob4aEuABLEsnHhPyw
Gnl7a6F5kVPl0Ly/tUSQBh+mpG8Fq4xFGazu14pf1DvwWjUdyQW5LepbtyUJ+XVQNMB3Se9UAhOm
rfWWcRTOubAbly0uBLKHNXMocC+dXPSNP0M+AE+x6NuCjBXNGGim9WG2Gf0c5jeALZ/pd0Xo15iD
cgjxseTjhHIpokpMEDrtT4mPZOjIgrZ4F+K86xA4ihW0nJkr5ogZsX3ufba4xboKBJJGDoxR4b+0
dKmo1KtcTz9pnyNjpfKcUS3QbqxS2pBEYk3Dh2v4hmshY3oUZurb5zSLCrnO6Qa9z6zFjEMtL8o5
gc3Tc8vh+iFbBos3K6rf4OjIQ12Jfrmp1UBZGoN73XlgF8IXKeyJZsYiUu8nNYbEvMZ4y3nKotp/
W4iICMOd4yxAPCZWf7AfWqRwsWSQPBdlGQb3PR79HZEZANPbdHnqBfS9a0bzEPYvcspEtDXDDDuV
yLK66B7ZdhIEz3lelG9OHfJ64oKJvrDE+O/tPGoaLtlCFC055PJBWMrYmBHqYaCjli0IJnIpH2fq
A/vYEY3xtfR7P35DYATBbFJNSoK0H7iXoQwcfEJ1SkkUjfLdIaj+hA8ZTy3nVRU+d/C6/EfCSam2
eHPMt3mYhr1xBSblqcrPjbhK7mmSZm8cYOcD7V9clL7rdVvCmkElAvbvIIEhG5hvczU3bxgl4ukp
9bNxblbl4PBvXjukNB052v7omGVflfseqVcwaiAn9RXGuiJv9HahYsbwElILrpfOuPFHAHDyZppJ
ajyJxJTM6tLOq/ZOv3AAhcpX7aO4TxjKNDV8F4dDKzZapl7k+E6eXBdj698RD82RGwcIk920zP0v
jJyrx146A4QNlQ/tsOX2W/ZNYfTYfBHwfayXEZO4tV5wfK0rFml5FFo08L9KbQ3kMbhD9FNzPs2O
zQAvwiEPQ9/QzB6ag4tBedgAmcvRRpk2re5944+44ai0LPWL/pPC2G1BWqguGZrpciu0xo8IFhNC
NvbikfGqsrLwwbWgu9nxRNbD1lra2r+ESYOllDNMsGbECfgDdBfYqhjPnLXl8+nqthrtEv2xz8pM
ngJ0wjKgrN8Ei/J/LIyUiGrmLXgJwW6gs0jhLuOnsAjO5FToZOt2yUezoSZy3O+mwMC7hp3MlBju
jz1zGEabz6wJggFwIZyAtAsYkT25nUVMRc0UFO6jx5hydPKtAtPVM1PS1AHAuNCcONGVUavtDisK
nd1wN7qYtAcApu7aZRr3jEbeTncJp5PrhNye/W8FwFmwVpFTFzuG0gEGVqJgT9NYFi951zQMPJJ+
DlFWXrGdVLco+nYRB1Qcvj1QFZB6Yfa1ZwWb7v3UOOlZJH3ctTt7rrT1VoHd0l+q3sBl7EL2nRPU
LdR5teB/08SjffoM4SDjYMzh+d6ZejtdVtJFxvVh217CfWNhMQCJ4bItB+T8nQ+IhZ/4vQKAvbzh
FvBCSDpJHvVPJamBT8xup5AIBT/8BWC7Tx/r2pfgvVEq7DOLe8ipWKN3IsxTma/kPQkyCNx4/jZ3
5BtHWciUFVuou/LnEA22tkNKCAYUV25SGCa3VR+WH1ngGxoAQvFX7AbezvMHek3X8fd8Qt6tmrcm
noIPRnh++W1koyA0El03xyMraJrnAjQD5Hh6gJdA1bQGUgBB7B+Ov3xLrajCFMfBDmMfmeRk1lQs
OqpHlnrrTfZ4yBa7OjfRGHTPiH0m93KFBDT7zulAFmyqvp5JE+kD1hEZ4Zh/Iq4oj54YMTlc007x
nLoWaTV7wiq8D5KJKEQTv4sYLSX9rja+vq/lkB4dndbbWiT2d42tDy89ynzkaOTa1Dfe4pBTRVsM
gdbCK7nDp2DbiKjiZS/KgiKo593wJ9eivSMDWio0nABq2Gp5bCxkVhuZq/G9CPPJ7FOCK2fYTYEh
M8FN6EasQbIXRBGyeIBngOIfONPyXjAEQygqiiWZsUGwt6+ZSXlX+CUnjNXgKL96ZkDnL8cQA2hK
0TP7INdYF+tDpIaG0dFc3TKOLBosOapwf/SRV734Vi8k4J55VAvCG4v/sCvm4cErmv4GEY8+kJhj
4d1JHQQXxQiKYDbaXFv+BYhXUwzLm9tVMRArexrfbPzQig4T9lB7yHmEY+6rPHBYCgklLMwTAybu
cW75icVCZhT2TnK5FJ7cPBHlU2iqnMA9ljikkn3J+TqAjXJCgUp3MYSQnW05bi3oMIys3HWKCrfY
lz1T0BANsoSPjr7wkHuTSnnvh0Z9QV1ZJh3dhqSmL7AsCCfdg8RuwBWS2Y78RxSw8e3S5lkJ2MAf
rIdh8UcCzWrj2fdTLTr7xFqGiZAqrPnakH3zkNpWFbzqqrfUFTnhNMcocJxdjRHjRMTufCflzEzW
ir3bmdKqfR88ZrBrOnHOT7osZfxCGsPyUluaUxu1oF6XPrf1kXTE+KVlirNGB1upn8welupEdqY5
5z25OmuYp4Y5VEIQEVZikg3OIPfTB/YFrEmUBK61jXVtmF4nOb7GXZvrBQvLGPOKTqcaZB4QYEnn
l+Q7MlFJkhYe4Q6gUM2YrEXG6cFB6DLgoDykne3pZBPyfnLUzVWvn5KRynLT9stIde/O1kPlzxY+
4/za0L5ZkJOH+zHBqUOMklHDVwF2MX2e2ykNQdDZLW0JNRpsMhit6CaHsKamnTWQtWmvXeIMcmvV
y4o5TO2TBQLMvnKCebhgBgiX+pe2m37AtjhUMzZKbFHdRN+yRLdWzJuhjorOfoKXm5D/HViM9tvn
2AWV99r55TDdItSxqvCn4bCdBDvmZ7xgaL4n5PJ7v0dvTMJajqX3jlpvIYZDatuEGSALQBAH8kSw
PqiZ6vOOnr6/bPrSKb/GjSiHfSKtmgGSqF3Z7xM2sh673oRBqFjrHAmne2BcFEVfokGyYh1mskPn
aicK9HGq+/Wv//jf//f//Jj+M/woH8psJsroP8BfPSAC6dr/+pcQ//oPlvXr/338+V//ogyBUqk0
RBdObUbR4eKf//h2icl449/+X24a5h3uq+pb4HV1vaHyGfeZnYk3z6GewO2HTxvjPKHcrW1mqpfG
Z3I/pcy1YuRJf/40+vcP42ia3GRFGDydnrlOUH//MEzvZm9k3/+SCuQeGyEr8y7wtHRbZ8jnfE+Q
CnbgOo04UvwPr4wpXynH1q7nQu135e9XdiQzICuyxjfOium+yWdiWTzEcVp74Q3myB8iAHD152sK
8/vXdQHOub6Q9MxhwGnC3X+/KLIpWkkavTcBIGN767u9BziykypfMY9l9LQaeW1YmqtWiQfl4DsF
hK9Mxu7satpCFdPUDamvpX3waNMmNLGankMBAZtXfaJF3HU6JdXwNIo+8E9hTmFz8+cv8eknc23j
ghT2lZGORGll/N+/g8MNWlQ42JdZiwF5UjV9hZ43bFvHBtXlcqh5nx0nPP75qtc/9S9PrSscWxCw
QheTB0UJeX2q//LUlkubRirwyidQj4RYVIWf3wwpzkJsxEu3ph2smS+TOHuMfNI5/uExVf/m6q7U
kqfV4W+28/vVe7SyTdva5VNQjt0lzV31FLZXmS58xH+41PWJ//xFXV85LsI8z0h5fYT+8kVbx7UY
CMjyqe2oLAuEH2vMRM2uT820a7Ttv/z5xn7+OYUjeSDRG/qK59KxP/2cCmBPPWF/uJA6iW8hMtcx
C30MwHJxcaDhz9zI43j856v+/YZyVUUDXwqHQ7iyf/+W9Dj4ogzfLmXKEX21WN73qKWDzdTMWn78
j6/FY0pnzFcC7unnNYZns7ZpsQUXRufuCwdFuCXY0eJrNwo33Z8v9m9up3Sl0L4jJINW/elJkZjA
PVrX12Cgq50fet23+erGAQXk4F+jWCdWMovFvP3zdcXfnxvJhX2PX5F11LjXD/aX50ZZiEcdkwUX
1FenynKbbNe4sHhDei1EbLcg6uNxab7lnniT14yeddp25AwEECsaVlsP48NIPWfgvzyALHk2ZpD/
8BL/m8/oUXDShfZoOtr2p89YR1U4tsArLrMkmWQV5R5tOfzS8ly05D7GWVm//fm2fF5webq1wzrF
c8YtYQn5/a5EVMuLH1ny4vBuIwzEP9DRFEAf7UFwdqFIHaRnMb3HftLtYgJy13/+AP/mQWe9FHwO
ulvCcz896OkgsIn0ob54/eQcM9nSSaqyADHu0P/DpT7v7KyR8ioJYp1F0AYuw/39y4bJFPR+XnkX
gHZmU+Gr3SG/pyZknL8vkupccfJb4X91N0IEUDbKEnFAs+SHP3/nv6/Vygij+DA239xWn3a5jjAX
dPyTulijceDdTr44Vln2jpuek34JinXI7HmDRzb+hyv//edmW/K5qO+zpXMbfr8DZhkboyopL0g+
mIBaatKbif7Tzl9SdcNQ6j5Da7QLeu8qDvGr85+/+N9/bMX2xNYoBEcK1Ba/X54dyscz0IqLk3CS
FclYTkCfomXjxu3w/c/X+vu75GltE1QnHV57Rm2/X4vAaXI3Wj+42MgZd3ZrrgVdpPZIpLt1YU/J
/s/XE3/7VTXaSlezyOBItkFJ/X7BHMXF4Ns5U77QEtWZcMPEPQxMPGkNx4Fqdl432secmBsgUnNI
zJ1ePPc4E2q3PLQgJ7+XiO3dVSFb90Yt6fgeK3ZxkEYNxvOqipI7Eylz/+eP/ek2eR6idl4I7dn8
1RXm07M4tHMPNVYUZ2cplgPQsOZQWrnYMJHLLmFk/9NL+Pfrubbj8bvA7jW0bT9dz0Z3RCZ6WjOi
NMTUFiPudUiiAbB/phYgxv3dn7/gfy9hfzkw8A0RLdm+BunlswSYT4vqgGiiRMVUnxkmdy9GWvle
SqdYe5E9HWN3cd+tUaaEwU1oQqq8S/cL4+uNTRGzVY4z/cPO/nkV+v+fR3Ns4KkEbmg+vYMiA6rS
OzCVEM0UeUSwZ+P+HJMqiH4FFXO4YxNNV9CPnSX7AtUMpGHwqE+SlCL/5BJ5+vIPN+hTwfPfHwgd
ku+6rImMVj69lczrBJrJjp8kzLNhDRUapYIkrIknVCX2PRmSKInpzkI0Iq5xdneqt+xfWeXE0WbI
JePGP3+if/OMCG2MUb7t+NfH5fc3ydjWyMl/6lAEeNnOJGJ+AjA172k+uB+2oGv05+t9enOvN4BN
QRjPQ+7s2M6nZzLtycDp6XWca7DRsINBOY23Tuox4a5dhPkHv2686a6hvf1MxObQ/MMj6lyXhk+P
KIdZtn7uv+Ag9unw3vYZsTFt1J6jKZuPHTl10EHt6dXEzR0nfglLK7q/htf+zK8DG2pgl82ppmfu
kZ56IC8JwjjDnWmlEUJBBhb+r3CAshR6Y7IKIi9+ml2tD7GbIQfJaTOim/3255v4+UfzqZv5wSBC
SvYY+qu//2itBGhI6Z4dKz46kTeegmCj43v2QL0WZBZc/ny9T3uJ5/ueNAp/tO0wETfi02sdOU2k
AYJbR983g43Tkw70xLCxDjG8rbJ8Zgf/h+fy+kf+9WfyfUpS9m2X7yls4X16cz0MCjT8/e7/cXYe
O3Ij2xb9IgL0QU7TJ8vIVUktTQi1pKb3nl//VuhNKpmJJOr2FXAH6kZkBCOO3Wdvz2zV8iQoe6P7
MUFa1JrN1raqcQ/hYrFyORYum306wiIZ0GzdknSOi8uJZN6UgflElMARDu3DjBE164Od0jM5VWpZ
TwdYvxTlPDZa2dK1B9ywjTvaPyubN65/iKvCO6LjUC2H0GHxgXMVfE/N4JeHvI86PNJsC9vPGZjy
DPdtd80/ZqfZzPZ2VP12RgBTTwbZWjtOL6KPrOaxpeuqfqW8a1ElgUpYjb4PhpTMAdEL7eZzDNIv
+VxBy+HvVJpr7q/GhH1zr4Hbx/CEXa1+LmFuDUljK/BysFrAZA82ug0J08opQi06GkpNPTfwA6Hu
k5kjjdMpLhSZiEZq5A1d1vWIOEZA7LcMSynBizHAzvwaA7BPPxJfw0k4DuPY6RtEJODmvn9nr94I
CbprGQZ8NeR0ui2P+E0OooPZQxMBnJLd5HRIE3+wN7QYocTR5/I3hRVn5aPJy3F5Y1mQF6Lxx+HL
ScPzZsGkYX4bPbLMU4ex/QRhbvkFYdRgZZUrl8YTYxlya51Hgadd7KuEwiUGdJ55ADbQcqZyeK5N
A7UWszeQfC71s5JBtIgIeMjsE5olaZk1WxFOyUqAubTk/BDySguMjEYJxjUXRmFMDEgvkQjwAtcc
Xs0qjQ452tRejhpfD8u85IGMitIj5a1WDuHG89ApTdmUCwTJxfKoNdj5ijLS0A1hvHBr53n0IYPL
aD/IWzgy2HEG8yMQi0SEOKUk8/H+1brxpUlqDO4VYb1p/HUxb750mDX6PGWgKYNcA/YKJjT7rURZ
9P4brANsU3GT4HhVexEr9EPRCdTI+dIz44nQm472k+H4k3UI4iH4BpwfBYD7O7vxaPiiAq5EYibI
YxaXK27CsQyzMPQaE1kcs28emCAEVt+BLrN0NDHuL3frMsPBrKmgwPnDdb58M7WaTC0tsdAb7BQ3
OiY19s3HeIxjcoDqAamUtIRnY4rLx8CnRTA5rfZBratf93/IVVTAZaZETt1J2LIMvAxLenMEQVAH
mQeNqo6++ihGx2NYZ0z+MREsnTcVulXGj7EBubclg9KjnV1QMd7MjqUEvxMxquUHv9OhXIWupZ5t
ZUN7wzJ2teYGurEpiCVjL47moXyegSX1HypNMO7vqhAdNdvM71zjVORmDQoHWC0Enfc3eOXBcaYG
pXZCT0Jhw1yk/jBFIiKtU41xQKz/kYyxx7bvoXgFPIQA4P3FlvUf/CinyR8LHDGVlWXiAbIhdyKc
BMx5qZEfQriFfjHnCVV24kz2CaMmSEkR4ZwPOtiBSqpz9S8lkjzpI/9p/kUHEONvhdNET6hma+UB
IV/9V0wMq61cwRs3npyMurvghdmUARc3cCpUBnubyIMPczYAa6NXawaiebVm3SmeWjob/90/nRt2
0+ZUOBZSQENf3vnRjnXq7UriDZPb79AWsoDFisiLMWOH0tCbx8YI0Dosg/j1/spXlwBRcAMuVcw2
DorOy+Vem1RDmamKuIc2UrOM8uhBBvqzix4yoN5P9xe7YSQJ8C2SL8b8DMqrl4sZFhMBWlkhpWc4
47llyHKrTcn/4ISwU7SPhKnbJFaLaH5A5aGPmHr2mjmhpAnKGQCpqikIeUKsBJtCh+rQBBjOT7P9
/Q3e+o6EZqqtYi9lxfpygzPgHLc1i9hDUSilhqcXxxbe4V3osHzWMLnKjJS5DfR5ON5f+To2pu8g
7TQXFv+gLR4zQHZj6Nwk8VrHLMSHUKEGtEcZJfyiBzqd3RG5RvQtitF//9WVsZT092T5DO9cbrku
TWOqFT/2SjRe9slQKpsJSPvjOMb2nxEdOuQwgoLBFgqu5YrPv7q8slpOhV6lW0hVzZCf443TBT8e
RE43657NJN224N/6NOs+fICxmq2kV1fnS4ZDS1KjF8gmeaKXS1kAO3KKRLqHprPOGB7CTgLc+Saw
m3E/wb9H31fN3muIOFS5Kl4IkD9x6+WidQpmf1IN4aUQeDyQZkFlhTDQJp/b6NjSAFk5z2vfi0sg
0bEdimiqjWu4XFAXGQI6SWbh8pgfYDwSBfE4/q+y0SJAwmTa5FHG7sscBveQcQ/GHfVDMUJc887b
LF2TJqg90CngWi0ulWnHiekHvuk1beUemxZ4J9wU+c6shbEBrqu+5Ayprez+6vHKRfFT8v2wpLs4
7ciHF3NUfcNLm9gOQfB2M4iZgXh94xK6e7AcQkktrEycavCr743sWJ1+JZGGTviDLb48elPVaqx7
bEG7RDf+Wy1QEIACpCieAWYlEGUEDQMH7z9mmkA2NpJOHvW5yzVnBR3HLOgJ5pAOYyqlive+Urgf
HBRPjoHkewMVm8Urt/rGq3VlJEm7y9Q1vu5iVY0uxxC0pjepmaFCSdU0sDsFPhVZLQRMe3+P8qpc
pGDyXOGE5AnhzHE/l6tlqehiRclNzyyxDG0o8i2de+0QhdNPA0ZD7/5ytzZHHkC4SOCBQ1/c3I5x
tggGKAPWiCnbtnqEWJ4KqCWHomAl5bh1X2Vt1dAJl4mUF4F5pVXDbNJl8dIOqQjV6NyTAmX3IRe5
cW7Bvb+2kabtKF/Cjnh/l9rNbTpYJ3IuEs5lI6OG/wAS2dD1DNjXMweI81wWW+hxxnpTMVvi790I
LNoevQ0VgV0EfE2kIgJ3cql/tYYNUb/P2P6G/zaGKBOuvUk9zDnEE69ALHx9BRNw6xIIyBSwbtRY
MeOXl8BvfT+oIyaCZwckYg8CFLoMkZ3ymJRmChNl5XyuAh0unYRPcOFIm1yxyGFmkPhlNQUwjGdt
+xtRx/rIVGr2fP8r3PoIjq1qjg1WkZuwuNpm64yVqtam1xZV+wWVpeyhbaF4iprZXLGN10tRvdAM
ipSE8AQ4iw0hT2ApUFMIAtRe3fphq++7yoTwOeqNFUMor+3lg5WFEpXRY0ezr4EvSWA1NSOBAvy+
A+YqgAtZ6FH7FZR4f/CJwPfA6f3dZJQMyagws9w/1GtHz/KCBjnYI6DJf2/+m5jCgHEJ4onc9abQ
mR/T0nxKSthuKbH5yNGDPdRDaATur3n9klkTeJHgjhIZO4uwEUZGRAEnSVpBqe6zOo9wmYnBQKRR
5M9WgdZyM/RMYRfKr/sLX99TGTtxc2RHUoKNLt9F4wxlVQEJ8uw4s82n0mxgSYczuUq+3l/o1v2R
2bxMqigjLPEUvWL11WRgL0JIIjz0u8vHyA5fa5Wjvb/SrevDMZqyassHXOaZSdiq0aQHjleGtQKM
zW6RpIzq+EEbBnjjkrzqPyWpyL4PnRr/sfCNn+7/gFtnKoMICjS2ThKw8ADkrqWiZJPtQR81f/Dh
CETNiHz//TaGfI3w0OGl0K1ZIo76WJiKgDjBs8I47qE3bSvnmFBefLeVYR38J5g8is40SS7vCOXb
2ZlLgbolWNMfwpzzB+aJanI49ff9k7vxDAh2HVsH/Sf/kZfozdMTZmgConYtbywnZe+rWnagxj1u
+75CYRsAGjE20ssWrdKVb3ZrZUI/TI4tDD6e/Ps3K9PnkRhxbA5z49l3eJPinZu3jHrgT+GtjUV2
hNuv2wEsW2s+3XgZ1CZpf9GQBIGxfBlF1DNUGnbCC92cWSyF7tbUpsmuG5zoeP98r70g4ZbLpCfG
RqWgsvAXYaz0f4cvPQaIaWP5UzScMpOiCnViCFcU5ALvL3jDlrIthwYRfpf/LY9VgZmqLGPMixZA
qNxb585yITiJDGQUh6LeCbg/7i95a48CI6NxVblFlnH5JckbhgpyNsNze4i2A1C0D6bOAIMqChOi
mcRdMTe3Ph84B8qUNjkoGJrL9aDFntXJqAzPMHUgBvwimMhmVEkG5/22mq4sya5BReq6rBG101iV
am94c2G537Q+7HeONRYrr/3WS4Dvw6IohEkRyx6b3mgwAULB4pUVFMqVmylfEQTId0FfgHC3Gr3Z
Qsf4IxL+O3GbGBbqEIZwHMB+JnC/RYwGh32CSh+Bugb4N98wC2t/bQr3m64BtDZHhiNqmZa9+7ro
hINwZsokwbClMX/78ItWhGWfUAOlYHVsgyTYmW7hv3Qwk+wqBjSjlcjwxv3UoUSkcu/yIQEfXS4I
RQFT3ANJZt82JiLXUX/Wc90/o05Eq91qXu/v7wp9IU8VtlcSStiAgfwt3oMa15MVuZ3hwezTbq0g
hucGvOEuGgZmE0Zig00fGbBu9KYgVejrp0JO+gz0fuF3CJth5cBvuGedAgNNIpwXz3PxlUfUFqfC
HgwPXduGrrmDwPsGTApzqjbikKd6cMtDwzDDqQKO9dmx4/Rw/0huvFhyTolEgTwHVJ38Qm8+uenP
jh91tY4ezuAfI7rp3ljVzT6simBlszfsn6GBXqXl6AB80ReuEw5BA5bSTvfizFEfmDSBFrXr7K9F
PEd/JhFPT63RqytW/sYJgxwHAEBGIK3uwui2riV6MVqml6uw+UIr7nYz4hAQuWzSClnZTQ+v4HPQ
wn2zhaBdPAhzCLuVnct3swji8afgeCz6YbzlxWeGfzKGuY8EaEJy8XvUDP6nuQ/1+f2vCdyMRblV
tulhmrn8lkU6QMNXaIan+YK+SwepaVE2OuP5jOUZOZ3e998dF+sLUoWviam6XA+Z4gEFWbpftaJl
v0fFtD1E5JXngvmDFd9545rKRr8us3tCySUyFAq/QKnN1PRUKrdbGF9H1CtbSJQDPYTA/P6+blgl
gg8gODIFAUEvP+ebN+Em8dwbJV4zA63+4vZkdRuGAJFaMhByQOvVdfyVJW/sj8tJjsUjxKctrylj
MTHuzNE9BrjUx7qwSop9DRR+Nhyn93d340VQyrSoTv9/62FxS5oIZTc/9tF60iRGx4J+Y9gESIPv
GJ9jztvox++KMdiHAWIDUszJ+nz/B9ywAwzKOTTbeA1AMBdGeIpSkUd+yXxlOMwKM/KGhL7BfAP3
hj5qkBSB3Em2TGc51coLuVHSxdoy5wTymqSIjPby0zLIXDVVEaaEQZaYmBX0YZtTbSSYZgS0UfBS
HEj6ojB5HnQt3vYOet7OHDp/zFbY+/vncMMq0EolxQXqzMX+O37y5polo6KSVavJw6wk2h9uRrYt
09h6fzD/dpVlJbWHjqiDIj95sNTY3+nuaKL9ATV062TFV2G5n+eorL0uytfA3Lc+M45F8JLocDEL
cnnUZg6Q02Vy/WFgLsx8mGq4HF7cwNK+0LRMf7SjCheg0FIxrgRtN96SbP5QLiGRh3Br4WfiVtFt
2CnjB3gg6pOTN/oxjjWEK4JozX//bSQtLLvj/I10HcGM0DKAaQf+zkDu4kHUqYmiCqhWpHuiLEPk
oiu7tjwj4df5hwCtSMR9xxys96mqmDqe0Y9mrGjFnV+bLnCTdH9kzV7HTC7cOUFPMvtTlj3ExP0V
OqH1FG1VYr5PU2kNH7o2Xxv1uT5tCd3GWDKtIfHsC3PCaFRgqUqMLm04Zsc8VaN9ZWXNTujmWqxy
faMMy6U8I4exwFG7iw+LTmuL1BCzbbFdNT9DLcqh8+SJQuuTtwyeh3q2UycX6sT7D/XGFiWQEA8O
nofxmYXR6O2yixGT9b0RVroaT1pnT10U5sW2TBJa9vdXu845qNTQDubuakzXLlczGFxFewR0Ley2
znMKH9reLzsEY1D6hkJ36rp2q5cSrE652/91f/Hr+0M7T04ksF9BdWFhmwvGO8SACKVnRRkVvrSb
NrVV9gza2+4mDaJqJYS4toEyu6HTT4kRb3A13mhkcNihzOO1fkUR1Ur14wCKZX9/V9cfENdqUxiW
cSATTItXMQgdHl+EzL2JoPpj0Tjzs8IguZe2ubuW0txaC7emUrah1E1kf2n2RCTSErzT5EE0JIEd
GVzUUIAzrJysFWdvLEXiJCHzPCawXov4K0bOvh0gFfemTkQ/EdxKP+axku6UeY5XLuXtpaDUoxMI
7nRp55DlKFUYr3rmMIrxI7Qi+UkvzHwPt/ga/vnGFWROQkJOCGJl0/PyAJ2mR7DPzQavh/Lr6NRQ
aGfRAOajgCVwHtpuZWt/RyEubbhF21wCcgRNe6gfLxdknFgNB9vvPUQFMxQ3HSs6T+HofynMyvqu
1r52DMKpjzd1RunEDvBjuzLTh5OeojiDKS/Ro0V59/6dvTZ2FgaHzAUwEjW4ZSUsqxGI02NkryA8
gFpDn4K96PzECyGUgY1jPEIQ+s6JL4oODBCCXqZQLM35MqDvMnPIU9g5PQMW338UEM1fxyqEPhNK
iIPWoFh3f483bpUMDQAQMOtlY3YWJ++O8OtkUec1kEV7OaTIZ2r880mIRjv+D0sxEANwgVybLt3l
UpHWjX2Yaq0HWVdKuh34Z0MJzENIYrbSXru1K8yMKcsosra4uE/IcHewX8WtN/ZR89FRNPdIwKu9
UOhwVg7wxiURFKIpnJATCWvZ9Ixg2ijVSrSeWo3Qziu1exoEsqoijIenupogrJqL96fUFNz4WsTQ
oFzIOC+PMnCb2hGZWnvFMAM32cF54gNFS9FuzNCoDmFcRgVtDI+07iHEKlwj9X/DzlI2Ky3fG5aC
2Au/rAFKpDKxiAe6LkXruC7AgMPyO31q0TwIz3ldwUhHkqNAhNqZfrp990VyDAyTBDWx7tI9i2ai
0DCbjSeMbDxOaG8dIphgTqYCe9L9pW7tTx4xaahLdOku3BbSXGOCeBTRuWTd8VX3dz5H/h7c3QSP
gdIf7i93HXhYdL3wjjSl6KAv0bR615M2hlbtubx8KPkZc58QzTiVefEJkaHo1Ei9Ljh+mpW3eXOf
hAEkwBQRroAXMBbmk4JCrzc2VvQCvUf6z2BbwQ4KBsmtWNb7+xu9kQVSoZavhsgXSMDSxcSEGWXV
lr1nMYUFAC1OUCtPkRTbTkML10xTI1MSTJEDv2Q2jyRMWfBvUivJj1FLmvP9X3NtLnhLjBbJeitI
taW5CCdYzeGkmam7VUOwQ4ltfnb7pJqOaqMVa3fq+iPLlwuLgxyvlXfr8vH2YR1PZlqpnlYV6JnF
CWTwO+TqjNcJIvEX14Z3G+mpONnVXVKuIB6vzRVtgb/dbOwi/nbxYIEaaRP8SqpHj6TaiiYuf2hD
Hf0pcgVqGVfqBVtt7Px89wEDRSegprTCPNUSZxlD2GpaA9K8gQaznBm3zoc805udEzTZyk2+8S0p
cAJcolRFBLiEEDmNVYWmRXFqKBLjRy7G6QxzCgyEKgx893clz+oyamFeXc5omdTPVT7m5YcM8JGS
WH/yAhDTB9qqFvzNuXVKQf+dEL4FGNAoYGDicoRqosxX3tCNnQrg73xOfAHZwsIJOHDyZnKy1CNk
Ko4NqchmQJxkA7XcWoB2YynQQ3RDAEgxhrdsKjWqYhB7JpVXAobfa+6UfsnQSEIGtY5WTOCNC0pR
iL4gxSlShmW/rKb8gzz0yK6gRwXePyqNB+Y9Q8IequhvWclDfqh5LsW7XRn9VqgVNPJLhtsdeQZv
akHgY6MpDFGANNAIAb4UiEkQXIt53rUQ5v0q3XpI3zlsC9YZvIxtmIT0cpBqsWaLMKGKLHbuZe5Q
Zse5Ut3sUIUJ1I6Z3aGEUlD1XTF2tw4YfJZsukp+hyWGk7pg2TPUnXlzgmaqX1k/IzijN07HPKBu
l79zxV2DQFx7F7YJmwTwB+lJl500bZQSRK6feXVlNE/23JSHdtQzhrCq7DgozRqHwHI94Mayqien
qijqOcuoROvg1LVHxzxPWloEUNQbSFkichsG3XPcqmmXb2SLSl25QUt7IJeltSDb5pIwaJnjqkWR
h8xLG2fErpr+VE6w1W4zo7ZhxO7gjs0DjUG4zHJ2IQ38/eCMw/6+Rbpyq1x+yB4pQIE1wSQsUcF1
hRTvnAX6GQGhlmJuNebDS22BXzq4c1SpH0dkO+2Dr7i+fyjhDkE/Ky2T4GkoqbHvQxjqo5VY/KpA
x2+iYGNI+CyzUIxLXj6sMLADQKzldE7LytoUQVA/jHRWtxZjM0ApQtRumHDdOuhKUcNLgmOJztp7
U1r5I3C1MoRjUgmMyuWP0PDwSsQ0yXkAprMXDguiKD56QrS/VBSNV0LUpY+Xy1FYJ/WQ8/SEqZfL
heaEyFGm9+fQHsb6Y5K5KdNJ4YQc+KHhmsRiA4Ntgnoz0m/RRMsTaYSV6yi39NY98RuAjVGa4JGr
IP8W7gna+gglDbM/o5On/2fPU/o1rcP0uW7CfmW7yxoSS1GA5OaBcqDAuZxJnZH7U5vB6mDKywWK
E1Wzt0nAVlzD9bOm1EL/UMYRGLBlzOhmVk4nfujPfV9OT3XKWC98FUjTpKO6caC429x/TTc+ouRe
wcnKVJy65+VHdGPmM3Nt7s4GX2946ZOCeLzLjGnMkDzM7NRjxE33kUlEvXgTpK2prnQOlraaljzR
EqEMg82A4dTFNbLLREA9HjRnLlmMUEFs5lN6YLyOYZKkEtBf5UrUoUOZGQh5rzErXQ2cyeXZOi6K
8gyBjjygNy6xy91eoMw+n1HjCnT31Nck9snGQQQqPcCpXTsPDr0/9TU34cujnO60pTts61ntne8d
civa8zA7jnFMbT1Sviuw7JUHo4cDfa+o0BccGwbMgnobjJQLfoV+HacftS4WCHQUchDqh+Mix/y5
Qb8cMs0ohIrzvV8YVAluQqM/wzNZhlBm5EbgfQN6X1H1kocdetAtyjaNkjJN0ff5Qyf09mBokbIS
pV4/GAM8roTjYSFkFn95somBcvVoT/5ZVUGSxuRe29Cesq/v3h6r0Bk2Seq4PYvvVyMdXOhm558R
rtPjTdB0kjDK7Aeqhp1VOkfHBhy+F2Oim2BJs+DLe9cHUML8BmEGuFk0UC53GYoiHxmxcs+z8JkN
xVLVm66n5zSHif8TjcBglwRp50LYZbdr8+nX1gJaG9IZSneMEhJOXi4OLV8Jvc3snsdeQyRItbLH
uHKyj70G62PlsOr9zd5Yj0IMpHxy7ofpBfn3bx6LC9NtH8ajODdJhbBxYRg9iqc1w2VNqZAANEG1
Ej3e8KyQ5hBwkIZITMPSqdm2TwBe5eIczK0cBUHyfC5IP9SJHrmofAMKyyosaGQApokigucpYlp1
0MLsKWncNF95TreOAGw5BWpep+RWujyCOoUPgCY9R4AOhacE4wuU4dXe79XkKSuVaCXaubEcHRKb
wTGArXLk4HK5IY9FiwSUdQ7GGFqclsGQIpjsvRZo42ZS6S7c/8LX8R1AN4oWpO+6rC4u/MFocpZI
0wReV6BnsJlLHU1SxuC1n3bh549Vb9kIfU1m/woNPNJELpol+en+b7j2CHgD1mdgEZaLK8OR2TSS
faMBnzVqxalrkGxPojBFqYEiSR5Ac5hi7t7ZzqWGSjsX9kf+X6ab0pq9udoZTS6KBEPgQann7jJ6
pke3EPmBwf41dovroIWlZHoi8xN6YItvaqjUnRGOCTwUxRX9ABNlUOwtlTnNfZ827nvBruyMuqVM
4GEckX2cy51pZVIiaKQj0CyU5ozgpbLJMzv5jrbxWmHi1msFFER5iXoXN9ZavI7SNxAR1Tp02yxr
PhgJKp65jV5ZqcEhXg+DuY1H6FHhlEPUnEkkZHjd8HD/+tw4XjwOaTUJgoTBLvbrp0qglr3rntuu
Kw7DYH1ypjl+9EGgvN8WEDEQvGD4Od1lySdKXWu2oLE595zH0clytdzUBgIJ27xP620aZNE7SSex
OvD24FSp/pLEk21efsxoNiHoHxS400ZNfwLxYDGZr1UnJsraFV6JGx9TFvAoM9EDl49xcU/1YMi0
ADGF81w21AmqqlH/+GWl/WP3CfooFXPTnjm1I0LPU6c+zaYSf0MO0FwxSdcm8O8IGZcYaBbpjTRZ
b15mWcytwdhydR5LxaFQ28KbVSfJk1PU9Vkjwz/evz9/WV4vkwpG1ghZSKRoFZNlXy5YtCgdomNS
nl3ka6AssdNMKTyIyYX9MqNJwYYNP4OlXHLTHFvXrJTPI6oo1aM1qEn1n18pk+XZ0aTYnwcUUhGw
qZvM+Cnizg6Q5xmMMNqafhdl51Gfyu7gakMOS3NUI2a0iXUdMU/UB1H33Yy0c9VoMwWBa3wLXYGC
z1GrqyY8WGbSg9dnlkL/riIb9wuOLXQWHbjCxT4d4iD56ORF1m0iv86V/f0jurbQ0BhzK3AVDFwQ
Xl6eUG4UOgfB74+a0j+64/yZjul4ojGSHZoJPK86+uNK7HH9rAnVJYcfNU/ZhVqsqSgmatd2Apcr
ao67qEbDWc0tG40ripDv3R5wKcIqBi/I9Gh+L7YXT1keKll6HqtJ/2oiYRHs2sRpxq0v9G48lv0I
RnmusacrK1+nY/T0GdihU8nbBr96uXLmBlldo5xxtmEAGplZD1TQJ0qAigvFkOTgmBHikVWPgOuM
jVuxnNeflQyQUQUKOxTOqIJers7UV1Xjtsaz1WcG9NzMElJJGPc9lZ2nPHXmT7kcxL5/2De+q0tL
gs4axVcmRhcuowMqTc8dMWqhj2F16nPGBk+qXoQwZDfv94VQrAkD9k3Z9abfdbnDKEACYtKa/qxW
qrW3G0TDCXDczRwba3Wqq8P8CwrT4QYQpAU0uy6XEjA3T2MRtucSrCVymmm1R+xveB4DVfPyOE2Q
VE3WMKVXhymxJ9R+6G6BEqOtv1iUvNIciqg5t34A9z3lMOtZVJNbwp9WBq/3v5y8Dhd2EoYlInLQ
SgBK+XyLHUZTjO4m6iznrhnc/Uh/6zkbSncTQFG2n5hc3E0J0aPT5VKpuzJXvO+1f5KJl0RSyJI9
6gEL/5REwKLQPKrOhcHAOrT47tHMhxTW6bkOP8BqnG4n+k4mvwBV8R2CxJWOtsi7we0E5+D/qObT
P+AmLzlrErdARtnR6nM2G7BQtJ2F/AFq4JsUStuX+2d+5QzlWpI9xKAzTM1tYQU7S4djEybeszUZ
IFlzlDPjTd7CZHrAolgHM6x8beWF3loTTDmRDk01yKeXZsGEYaO2/epcNVYZnspMC8dXu1ZQtS4o
C30WjM2/t/Ejz9SkVYklkq3iJWuqL9JRSTqrorDXFX9sZqi29hzYr1MHx8f9I70uKLMWwQUXmdiK
yHtxpmUc+baVdfVZ4QvHHd3ZMk+DbVq3DSVbxZ+0EwGBm+2dsnRfCdRLax8mkd58VlAx9eNNY1RF
u2KLbxw6gSWQK1Dvssq6+FGwirQt0tbZOUbc7RuQxP4H+X2obIDt9UfqUkHz/s9MEZtEU/ISyXd9
aTvKfLaEUhjZuUuzqqE7PWrRLkShbf7hm4n51WiRjlyJMXX5Ri9tCNMulB8ZmjC40svkRE0GI7Io
k51ngB2Z2Mw8nKjcWqgWTpCYyDKZHqblFHqGgV7RJ9vO4+FQodJmPU+VDplNa01D8UtDacfYlpbW
Bn/VFmMUfjqbKogbBarb7YfQdeGcQwdssDZhiWzZiyrGsT5Vs122x/s36sa3k4S4xBCODeho2aEI
C6MR+ViloHKL6JQrln5KlHrc66X1WjphvNJ9kKnp4gwpF5OySq5vEsqFHSyzrNDKKG7OKv09Lxnb
5iEX01od8S8l6mIZxvsAT+DS8NTLWnsdujBszdVwRnqlF2cy3BwqFhWJkUPlCJrcvgKW396NCkoJ
LxV8qZoXEKtBJ22kefI9mZEb+YhS9OB/pTzjhh9iEw24aWe5uaHvERQM0PtLiJSlbutYIsyGeKZ9
toYRm848qAMz/FSlxt6KEr89grKPlBMjo1Tc8jqvmAQEcqCfotLsNcSgS2FtkjmdxCdobVUYcvzU
nX+0BUq1KGEi7fVvrmhquM983SyfQ1eLon0KYcewjRqUgXapU83j19Q0oXyJdL3/Dw2KbHqec63t
HtIpVAxoao1w1ojPwzxXvNqtoBvaaDq0GskGXIflPkN56DvUIyekiO5fsmtXT+ODWFFyLzMwvQR0
gGXhN5AEnFvIdMdTU+ojSt1BGKVbRmaaP/dXuwpMAQkDOSAWhh2Oa7AILJggDyaXpvV5tFNRhTs4
xc3qI3r1QhzzaYySP20VxJ22cxAuE/toRGDl8/2fcGPDwLIZ+GRSmcrC0j4pQ50CR54qagtj/s1g
pOJbjfAM0qfIq/wPS8mXRMeHSY6lx3PzTEx2lNfnFlpo7dvMwMTwXUmIUP8b4ekyP91f7jpU5GiZ
TaSk+JdfcFHDHroqLgEC2Gck4ZqnrEYRjgnXc6rV3RPCq+kG9KC1YnlvrCkLx6T12F2GuRZGw4zB
qKJMhTRsPeXdTu9avd7aipm99kGjbCGn6b6ELtI397d69RHl6BjYBzmSg3TMMpknrLFpHAsbIFtu
PglEr72IbjWilu2aX7+ywn+XgkeQwVo5m7e4snUc+g0EGvapCZXqp9m4c71HazP5qEOGcs6MuV95
kTcXxOhLoneK8UuYpFGEDXV6xT7Z5vyvD9v104Bk105z5t+Zrkav90/yOvyFQhCDz0QI3xAogHQL
b+oiqNPMaEwK81SoSvJJ6yz1u9kRTOzjJLdD6JPzArHkeGj9s66IVtuoPqRRO/Rn9f39n3KVCBi0
dyi1AQ9lCAdXfvlLVMdvAqcR+mnoUdv9o0zh1Ih95jhD3D6WoxUHko8sVZ/nGJDL1q4A/R3ixMiG
b/d/yPXtckmaYdWQvS7B3M/lD3G7hgZmhObqMDfBJjBC9ahbTX7swdKc370U6aNU7uE6q6BjL5dC
/xYt+xI5UFRvnYKyTZga9he9DuzxG2Ga477cX+/KAMOiJKl/QGjSf+GOXa4X0zOeRlXpjnZsD/sm
s8N/pxZFKUo/9TE0S8a1nTZ4MM0y2t1f+bpFyhNCTwCoBUwi2lXLI81np4bipj2GokG8DVKRzxGS
vw+K4Zd7jqjcMeMKw48mWoDOmoAysZgfm0aNznZXoCZnwh8KMCHbwU8HmVdWFucUZmcSM7dC8rTv
rE9WOQRndUDpMPVr/dnUYrFi8K5ep9wF8lYMgDPtTiv08gAj4CqBiejhkXOyH8Kqqs5pocbbGBmI
A7Jma6yxV4B/AiAwIZCqkosDTViaOoIBOx/KGFCXaYblATb3kBa64XcpdJPzXOnBlxGm0c6rhZ8E
HzqQ9imRAnCeRweZDvXFHUNHOSKuSalto0CmZK5ldn8j0YuYjt+I+YBKgTQLqPHCRipwBFvt2NXH
Bo0GT2smfVPXYb1pqqjYhoMS/WtnurFX58F4GgufJBOeh11bxejblnF81DrV2WlmgCJVGMafkOE2
D41lVbtmLpIzbP7JIxqESIHClfzqtqV+cOvI2qYYx3MZNvbGQlz1AGREOSEaPK3c3Cu7JHeH+3bA
LEG4tqQhg+gPAqFCqY9ZIPId41Xp41/V8KKs9Z2fdO3TCGfUTm279pFmWPheEyGXp9wE+Y5swC8d
UFJr0BKPYXPMignIaRU5x7Cu5m1vG2t51LV1AFxKV8AgZCEVWA6casz4jaVtxOcqU92632lJLPzD
YNVjfDDmwi+eHd2OjR9+EObzz7mm/KeuHPZVQMEUEq/LoPdDIANGa/G+rGRQ0zrnJyTp+BAGRbNF
PbR5soas8hqbh66083y6b5tuLsqGGeqSBn9JLj5A4Fo7dpCc3Vpv+2hbtzCNwyxuF+KkojEy/0p0
PYuTbZ6YdbPGNH7lbiAC4nbJ9gioX2LFyy1PQ13qhab6J2WAC6yzBPjuXiR76kzJyuleL0UlkR4e
RRwbg7KkCAlJZuwom9xT0djpiRKi/gkGDbGdkeNd8eZXhhInQ+GbRE/W96lFX+4qmFBBVoXvnsYk
Cg5qBkmc0+v2A/MAX+tET97b3mE5as300AiOZD/0crlkLBBbQof3lDIov1dhU9+mkKmdlBCpLKWE
oPj+lTEWR0kPHUQBEe/f9gX5ySLapo6p+qYxKI8mMJEMdGhRDY8ZgjPJIex6p6J8mAkIeSmnBfWm
FmqZ/4Pm76AeE1Qi7QdnMFXYZdEngWiWiUX1QBzdzd9LktL/SCmRao1nC8zyTPoa7007saejBTRg
bnYITyWP45Co9kEbyyTcuDD/V1u/HccJ1avZH5Vnl+nlj7CSmN0pnphX3ELETcfD9EE2nERcWuNu
Lis/OEatLzJS8P+j7EyW60aSdP0qZblHNeahrasWODMPD0VRszYwZUrCPI+Bp+8vqLxdOiCNuKyF
KmWSGAAiwsPD/R9ybTbWkB6LgALDFnyHtDyQyB153b+elcHCep7KT3irZkZwaJrm49BZ9nsjmJyN
Y/b2Nhkc8DxiWKt7LXY0A3PBJH+DlkqmYZqLgTVusY91ZaTKQoQ0VO0bHBtlV6edftIiczxKMY/9
y0vimTER5CRGG3LhI95y/bIYJseVNbv17RS69jGM0Sso+so9N4kpEBkP0y3wuzWa8WNW/NvZiwQ4
QqsMKQGbiFcuL/DhwPFuNdZ8poBjqrthcGcdW54uK+mhaSL6XjbB+LlOFQNT5bLNzI2LHvlDiMUx
Ag4JPPtNXdtt6wv0Qu/Mui6afZBHjnMJq9D9aM2NHn4qk1zJOiIxYD7kvbPIwKY8j0SNnRufovK9
EHvlO3SyumQ7iM5x36u15hbbWi276q3hVrP2sRnLIb91sA1LKakEIi03RQaGOkcU1+tZiVIwPkQe
sMG1AmOHEdTpA5U99Do2am1XQHScypvqrRa2RbPt8Rs6ty3ctT3nSPppqJCp8+mbjydk6Gd1F3Ns
vpmg0n1PMbf74UFQdP0WS+zXRTpmgN7Mo4wbLTdC3eLIKr1o9GYkrc+5pzXojGnfhAjiOxN2zlHE
ibGSgT5ZZgxHUkgygBIRV9LFcA04uGAC0ohgpJWc22Awac7iCx5QttrPvfW98MJXci3lKwLHYCuB
eQc0sFTm8+gHtRNc23PVN+LBqubyc6f3zdk26Nd6Uqzv5a30JLiiASiNEsCJ49/Cbex6K1kIj8Yh
qeFdHVnigLBacjvPUXkA9DwfXjkU5z2BAnNDTHEkG+Z6qDkN6gJycHBbc99+pzaT8LEv6r5k07RG
2HjUJ/p9rwJnYdZQE3kU+AFsdz1Wmru1xtWyPRMrS+5ghtnlN5Y+Kl8NJTErH4gnOPgxMbwH8FVj
v1EQ4/EODZ6sDy7Gv5K9hw/KsXOpZMOAQvSjFr32qROdtobLXpzfMq5IlSWCt8RDkpxcP+sclhS2
68E416UpvhRQc/4isTAehF58U5KmWqmVyVf//dNQP4JKQqJrQXKjNrwInkXa2vlYmPMZOM5wHvEp
voydXa+E6KcvJa8p7BrpZQkTSO6t34odZV/hU5lW4xloRYo1g1DjO62yuvspFpiBc6SsLORnByQx
oUlM8Yjz6HrARAygQ2Z9OJvjLFAQqTRvM6SudUAwN9wXTWmv6fs+DQ98SUhzXMQIEUBdrkecRDGX
SkHu7ES1qm4qA6XzODDifDPlnXijhpgODcJLV77skx2LzbFMoAlKsk29jEqKhlQ9FDXt3FrzsFVS
2/a5Uv3sZm9NFfqZkWiHyK1KCx6S3GITddAu0yLru7MVIH3kiwESjmVyR/Q1O2pWosMjVGKxLmX0
o13JJNISX3xOFYKV3WVhdw4SJdj2Ouf7RmlAp33uDadrfB2Py853RxF9GTpzKP3O600PUVY9MHyZ
KWjvQxphw7Huu6Hemr2VYtqhK584B71yl3dWfzN7HbZlthaHCKo1jWbeOlin07KiIZDsnHzo/zQL
W003SPCUbxFA1dO9agpRoYTcN3RMnHZa249PvzIsfu4k+DIC6Ifhc72M4PBNllY36tnCu+2QIyTq
D04w3NG7GFdS6ad7hGBGhRz9HjQbEIS5HqppB80SVP/PpTP8LGou+8HICSbJ9YlvVWr51ysjPpd5
ECJoGEndGULb9XgBsL7RjkY0JTPd/DnhPbQbOr2e9sIJxZrU66J4INcOB5i0DQWASZBbRBxHGEHc
lJ55tlB63laFiWoA2/5slaGDBv8gkj3eng1YYz2bD0YVrYmWPP26lCzoOD+qbnDIyYn+LeTldKVL
gWnv2Qzd6abpe7PaeKk+f3ftxnpjFk0crMzn06XDuUFjBbAoyoXwIa5H9NI8ybB3t89B3c+7CDOc
U9iP7i6c4nkl6jwNdvhVIW+rk3c7Ksq910OF1uCaocZtyghSbaeiGXrszYlTsUL2QsUM56urYEn7
8vp59Mf7PSbIY5w6KqRANgfpg/zkv33SpCmD0PWC6kzGnCUgGJ0x3wzoPM+7xlDm6hbFN+czDLFA
Bf0b1POhUkPd3CD1nZfbWJhV6jdz6Rp3STQ6+0qFje9TznP0fVIXsXrIAr0Zdi8/9XIdyIeGWoZd
KVgICf+8fmg9R4HAFjDKYvLD5G3Rp662baGP/VlFUVXdj+FovbJ3Ii1dKQjC7+NSLvHniyAyu5M1
DLaoz3E6ZH+S87j5Vmm66uIlSd/uvWAQX1/7lpxBEoBBLR02xxJM5MCBzcQUtOdmqMuL3s7qkSJ4
8ykJ1R4BR2NNPmN5weUNgX0Qs5DKBcm/VIxmPge9zPHbDMG5h9zAtbjbhq6RB6eywQnLt1EI/WDP
lbIZ9X7+9Oq3BWCICgEqjZQ8lmIwrlVQnRq1+pyNk23uBrOy3I3XV150mcZS3SWZxYO8ekzJcAL2
RquGWsoioEnT6zxwLKzERFZ+jCe9RpO7c1Xf0tr8bewq7cPLAy7DCWek7MHIEiwJ8ZNrdWvaHIu6
Is6SEnvM6L7vGw8oZZ+1a3eBp3uEiwBwKCIJNYMnuL4q8PQWrZDpPFaasatNs9yUwlMPYRH+NVOV
XLnJPfdmpDCMBshO0n6vt6TEd4wG3PRzgehltGmgxPfbMTK7r1YVv1ZwE1d0mW5IILbssOHEeT3a
4InYdAFeH7JpHneOnn8aYZZtByT1btOhN1famI/qbb9HScaD00SCQ99U0m4WmZNLujACOa0PpTZG
0Ii51eR3Xe96nQ/6KoNGpcfVYapwlPTDojAeYWhhDLC5s3/2kYr2OioU4LTGdirvXS11P9VK0+p+
gOjpO7X1lGJT5MpEvxlWo7vBLjrbhQnynuCklX4XFvDFKTA1RbQRIZp6m8ip8g8vL87l8f74krJS
LsETsP8WEY6UDs/WoW4OY680d2GbRMCX1XpPA6ygJ4TtzmRT2dUKMzs4XiBWjtrr4VGTkbqQKGZT
WqMBQ2C/ntNCyzrdpf+0F5OdHgM912+EMiY7g1pLtx0VpUKDLS7AVljVlzBV11TCF6C3Xw8AaASy
BqEe+uNiCTtW7YUpeL+90WKnWuiQlRNtVh8iEL9bbJDny6S71ptOz4dTo7XhrgbluU1spVo5lK8D
8a8HwXyHOpik0PE0118ir6Ne8WZXxSo8AANAwQrpyBDh3L5u+5sAovR93TvhHlaHeXh5Dcgf/Z+F
TqiQxU3SD8mzlRpqi28w474N0CLSD6ljh+/TYA5uW/L3lam+DhaPo9AI5HCjbk/xZ1ldzOJyVntz
Ng6uyaUco0rtQRN6s/WSYK1OcR0G/x6KBjxJOX1irlrX3zIASFU6kWkcYqfX38RKx+HVaNOXIJzc
/TwHawnVk1ejYs9FA7UrmmtobC0+oKsMnddQgDrExQABRoXugv+osh8pGWxenqtFVOLdUPnksCQ9
YLZg2C92jBVyimMQqB8aq+vu574Ptpriuj4MU+2gdsn3NI+qE/fj6QO+h7MfWpF7Ud04fW8XGC2R
3bUH1iHACKN0t4J060bY2J3rThLfxVGuPMx2CnJpRMW5gV14GEI3h/0svSWRMdgVdl+/ffmdFi3i
v99JKmMQiOSlePFOmtUKasy9fqjRSX3H6ZwgEeDMRyM1GqrPgKdVsxiO+tAomyibnWNW2A09WKXZ
uYZAy8BFVPXlZ3qyhPjMErxIR0veAZafWa0izRhoLx1cI7XeILz8thOtODYFiq5lOf98ebTl5peT
Sn7AoUZFlI+w2PylPU90Tg3jABvHe5966JexBihUq616qGZT82tIY1+SitD46pHpO5EAIkRHDXh5
TU4j8jP4JMahYmveRBpYmcSIAt9xKvFONWLlHLWzfgqUdq0B9fSd4TpQCIHiSLyj23G9SQ0raKiR
ivCYUSbeal0/7I0EB7/SzLhYuk25y7Icu97eWNNkfjq35Na8rlTRtrhULL72UFlFA7AtPc4etKaq
dMpdaRnRJXXJz9DkWqMJLcajkyZtE2TewjWC6LcYL5tMxGbCCmKQUUGb34+pQk6Wc7FzPfSOpxmV
Uyqrw/HlqX06LAUtiGuc6ywqSIDXH7hxYkSV7UY75oGhYP6IURee6d/Nepz28Ryuwb4WRzlvKSvd
LpNqwVelWng9HByHPjRRlD7iQtZsW8/pd2k5GJ+MIo6+WorXHdPJtbd8adXPme2VtH6xnB6HRyrO
/eVTzn9cD2/jDdULNBqOGef5TQ9I0e9iZTzUVfImzjt1l8XpF9iLxv7lr3x9g6faQ5EAbAuZKScA
0XkxbliosdeGpnbM6iD+5OIKuTHTMbxH8kw/zAbZHV3ffCU3fXZQSqNgrqTLzzI66TFCeK6X68ep
sYy9ktsuSgwETLONIN9zkdvWnbZmMPrMBKM4w3bhfgoJ4okGFlBfe85N/RiBKjvgShj4iabVByNB
jsLmWrXxgr49BmVpbSHm6D9f/tBPlzOFdc3gagwlDIWqxSExIvWqx7NjHdF+nnZZb+Ub3RmTgxtZ
iT+r0eusAuXE8pDQBkn8qR4+Qa+LWDfSsU7tY0LnYmOXrnsXgeGA5VmjN7lyrD/3cogXcarjFSgv
4terF9mLQpmH3j6mrOEjds7NnT5K0ORojh9zNs5KyrcgHPx6O5h9cCuIvBS8F7u1LucJKZTYOc6Q
Cvw6Mebbahzzd3oZyJqwZhyayC4OemZi7AZW8iA4A/2EO+thyLv5Ngn04aFNMFXnjlDeG1WR33cO
FJFK06INUKAcFIpKSjQG4Zi/LpWUU8PNjCsZ/w82Y4lvpLg6GGWQ4Nysjfm91efWxtDQ462bfk3u
5mlYIWxL8xIVrQOydP16YuYh0IrWGexjXbrJ0dMhxGigUO7H1gZ5ACN2U2axu49rxBpfXu+LpPLx
JeGwcUQBdJQOtdcj2y0nZOQC4ME4xfo8ezyAXxs1mjuFpr1/eaxnlp/5+1iLvVUh1orbeOccnVDD
KdyBpS6c3r6xoRBsGnNwji+Pt7CGYflJZjpQMJBh7C9KFdcvF89Vbwd03o8cTf2DUg33hdanW72N
uvdj40Xfay85631lnQZEQ3yU2aY9iYrknyr19uWHefKhwZuDASdv57REkWCx95wBQ2gVTvVxchR7
g7CzdQNN8xJ5rfHutSOR5ErlWGDY+NEtFXhBnpmOQnZLeo68gZLMym6sHP0Up7r9yoBC44whoFbw
cWn9LF+qd7u5rAtPO+l2nZ+LLvqmuNX3OJvyBy1Xxe51LybbdKSwkoRItfSJtgL+PrUTZoYJ58g2
N03rJbdegVljNuRrRmLLo4+huCRw5EkQGF3CxXk7NKLBYoaFEaut8CvR2XJNzJu8C7RdJIw/m9x0
Vi4oy+3xOCY3IWkeCCFMXawQSyR0JM3WOkXo7+/1ttS2eIoWm9hu4l03U2V7+XMug44cTzKZqIkA
ACJYXu+ONkPiv+BWcgJOXm97rTI26gR2cCsok/41KKjRq1PuzXDzBrbqy4PLH/5bNQCtAzk4Y4N1
5ghYtpjVoHD6YbIsMJS1+sWoKnXbBw2uWC8P89w8UnXg0gG5j/8tQk6ZV1bvuaN1wqhN2dtCfDAU
mDuJgyw1mirhpQ6deuXUe24e6XtQ7EEF6il1xkb5turS2D4lhhueEY8f3ia2lxLCRbnR81H98+V3
XEYW+Sl/G29ZhzCLSrdTKkmncio/qM043KJSKH4MseOuoR2eG4prBi8nIxjL5nrJUFOCaNeM8Fhq
KlVZV+Z3DgfVVpIxVqLYc18Rqjo4MdCKUsHleqhEHYvABQJwcoMhTfzADt1NHWcpeQPiVv5gF8VK
uvvcy3HWQ7ajUCXF0a5HzMPWNDI1sk+YQTQHAo1y6fXAOqXgUl89FHpOsu/iEqQ1bsXXQwlh9FbS
RM5Ji/PvWWaIOzXBOqsKqmnlMz59KXoCMq+gEcd16ZHX8lsTrh9Gty2d3jnRPYjeQJM3sCoZpTBj
/TpIBXdciLP0dsAUykonN+7rl0r7pBRBaDgnQ+9v7Ey6JbtjB0DNBazmQMs3Inv+8PLaf7pK6OtA
kYQGI3EcS78d0c+YErpzcOrCRvdt6Kw3aqNJ8n9rHgBvvk5m7fEdpQgNBTjIDRieLc6FPBimqSVD
uOEstbeiaMJ7x0yNlbLQo2rOdXT0ZO+I1JnuKSWbxTCGFmaWMKcQp0AvPzhZ1m7aORseYkUIf0zy
4a6qaRk4SRA91GacbEhRx2iDenm8S/jFb9tBP0LE6eld6oOzElUfsXpPno/ckX4lajxPDGLMYUKZ
K9OUU2IPod8CEPiO/dNw2/Tjx6xE+EjJbGMPqdrYGl3lbKy88A6WVbRbEUT6zTBO3bGYUvOoJ60h
ZWXu62kGEVpnIeL6rrGhN9l8tnAr3GCiR+DOENFTFDvc2VZif0+T0b4glpXuKtMcL4o5Oqdiyqfj
ULXe1moAUY+JE66cl89sJZr1AJFlRYltu9i0pZ23JOq9cgIpOt1kEWKJIimsm45b4soHfn4oiXKn
KUDra3E0l2nTmlYplJPFAX0H/xy5abA8N+FQNCtDPTkhbYl6oElJRwBguLdYahlCbykaKPGNM7TR
Nk4U/eRFreo7UaucDBcan2miH/Xytn3yfgwKKIlmGwNKq6HrUAEvkDBiTMkNymPtIe6t9mC48XAo
zGTtNH5uKEqeUiuYph4l7euhHAW+S2QHyY3SlRjRTPZ0GfWp20xtXqxQw58EI97q96EWp2OfDZaw
JjdB1czt/SbSip2IjGjL9/8zDGlgvvwRFzhJgpEcz5WIK44R8sXFgvQEdFmnRg9w6EtrUyhluQ3T
qNrp04zFj1OEt6MFysMqHGcvFKMH9K/M4IaRT9ATrXjjobXzXoRDhQ4MF5OyysLXprQ8oYP1HbAT
VheTcP3xA6eotMRAfYXwn79JeuvTpGvhl4wx956Zla/TL/z1RehWAI+kqcoCM67Hw+AlHJHCTzFY
GYp9UszNXVL0aJQUjuKjX1Ar/qhH9WYmdSv8yWyTs40T3EoCuCCLPj4G5BxAWlBVwPstUX66W6tF
0arpjWfMCDcqKvq4UzXN5t2spzGmS1njfbPbIe6o+OTzX60e0GDx4N7Xr41ZEmb4KARO9RuKyWJJ
AqdH57Vy05teBW84h8hbQd7P9xa7e2WoZeGO1UijmTQCSge3zyXKounKISmx4bup0ky/C/PM8S1g
57tIc8bLFNT2xsUN4T6yI/UchPh8vbwbntl8j2QsCxjeo8X19dRPCAqWHRJiN4U2THu3VaObMlHb
XSVK8c6iqbky3rOTTIGIIwGkuVSxXww4zsFc5UN2M9iTwQJPR7Arc1f7o2dHtOO9yNrMcADCzZz1
+qackM1hU67ZHz732cFByx4HKZC1TMmDqvEGtAizG2dypncTILB9iGvajZn1H/mT8ZOheNnGFm28
sTuMeVaOj2fCq8wqwS5wYea+I6flt/yym+tQBNWc3Zh9FlA0at271q7iG8ATa8Z8T2eYJczNn0op
KFrqKNdDVQPE/WHy8huljoRfjs5IedhTvqHV+V7v43RNrflJ+UjizwFZg0skGYOzuYhekM1AzWpe
ezOVjrtRE0QWW0SEoSxFpa8UBQIqOSxAtfey3WAY/QFpGvct7UfrkzOYaz3ZJwuO1IN6JEtOyuQB
XF586rro7Ewo03RMnazz/BqIyDGjqb5hqVVog8z5Xcx3OIlqML/Q5q8Pcaz89bpdRilU1inRhOBz
wFfSr+fAbRKrHEsIY73hTWDCh8y3nDI6I8UxnSenXiuPL7MTSuMcHlQIODy4li0TBYyMSbYKS7vx
zMLamqDft4be9D6+RDpaHHq2ScPCXonfMuX5LbsFoiIlHwGBkn1xkCzlkMw66EqA78qtK0rjppic
6F7p1AGJ/562bDdYx6nEpCMvirUC/bMjSx0MyRNG6W8RrqcppDwkYMtpqaXelKHnHnAIbE9DiXR0
g0yi36laxMUG576XJ3ZRj+GdEWSigEcVT0bQZbE7QU8kGujmXFpwUdt00IJ9Mjav7FHKUdhU4AC5
jnJNXMq6W63Tdl4x55dp0vpjpHaGH3ZTdGladd6k2qycXn6rRXR6HI96hcH1UAJgl8ltDt5nDC2R
XzLXSba21YTHZuqwAZ/1tXbvM0OhRkZNBC4fQLwlxgj+eTzkmZtfuOUyT1UZOI6fj+iVenXirl0Q
ZdZ6vUS9q9EW+xCA9Ky0OZ6VNEIMZxM3cGD70c5o45fvSOSNe07o+n1lNt4FQTHDx8lZW8k/F/FY
flxZV+BwITCBa1qExxHDljSLnPxSNmYebnMEqzbwNI13jWGeTSVHDvPl2VwG5F8jSiAHtVlZzljc
VUTHKzuCb2yFszinlrjgM+X9LHqlvunxz3vramS5VeJ96jwnUDehRaUDIdyCh6vWuJMLfDORSb4/
V3Tug+idcERcx8I+atsWy+Piks6WQue3yezNULcm/OsUQFuXMBu5Hh700ck3SpB1oa9BMb0AKW53
VmQiLm1QJQwr1/7Yl4hMOogDGNsgF9pu5cM9t1w06kzsOjYDk3b9qN2o0TZX1OIyDBhYphBpUf4P
7Y0TmOptrJCpdODjvtZua35oy8TYhe7gDivTt4jlj99LXjFRZZclL3WRMGUyW3YTu7jglzWDiBit
gea5XR2sekj9IOkU39HTV/aTf40Ki9uRUlpclRarNFByZ3BzZilMDecO4OrnYtJLQC5i3g0gSTel
Gf0oa9X9MDfDvLJPnwsKHJX/N/jiyB6DekJdoi0uFY28uw4Bvy3UPPsm1qsvL0/xc5uR9Etnc0AQ
Q7LkeobdSgmishLFRdRB8RVAcrpz0n6kBsRB7efchPYvD/j0qEIEAKQdPS0kPp50Kxo7qXoKP8Wl
ievqTRNhcxbEdn8YRXePTnmMmKk7vR+Y6ZWY/twyAutCT0/lckWH5vpNVWMUrZp4xUXBWuYQq3W8
tUZIslruRGfVQSl/DkGFvPy2zw4KANlBmJFe9pK8igIyPRARlpco7ud3ie1Ut0aID6HT5NY+MMPm
bVzZa9rIS9jo49rlfiFlEgGHcW5ev2qZqUGYThXLJ8rMbwId/iMnl9i1ddI+tJr1E1dV+85tlU81
FPYLxh0NRWTbWGNPP/f26HpAUCAxkj246+cIJi1BxqUuLnnmaXtT2P13NfLoTI9Z/HXyrOBW9P24
Ms+PE7k442RJCignRSKUiBcTDSjBTYWgzK83yLfjp668q3sLXr+bTB8MoardJqzV+VtuZtYe4FF0
cGJPMCVleQqCstrT7I1umbi1Os8znwOtasq/HPTcRJaJeGXTWO3tPLrQy0FgqXfF1rEaY+c0qCIK
zQ0OQmTj4ZUrUB4ypKNsN5AiT5qfgVKFeYoDz6UdohCjKyDVvtqXmDSQDOR3w9gjH2M19sosPHlX
hiXt5heQR+T8i0moQlOxIIRHl6zTtJ8ZDtIn4CrpTVaMn2MZ1IxJrOWiizGBIUD+pXrCYqO1glTF
9XKrpjY1xqwu3lRYu8SHJnBHN/NB1ZZWuaGd53T3atD12d7TO2G/rmTF4LK2i8IIuCeYuku39WSO
cgpWTv+mrOfyzD3uIxUu2EtTq/lom0wrh+IibgOF5HJJEwjch+SCGYvyZF8NtlWaVgeTuTs0PfzI
0UqRe8fg5gh20bh/eRV5fLrf9hTDAcUHiCl5OCT63uI0bErHLDxjNB9U7NI2k84NJk8QAbBRaCNR
FNNuVBsc16OsuE3LUXn38vCLQ+Pv4VlS3OTlMbVYTWAI4HIbsfnQGnOy84ZpOCl5owKHFN42mfT3
1ujaGyjczfblgeUPfvre/xl48d5GGxpdFFbmg5uk5bZF+uptouvu+5dHWS7cX18XTgwbBfHGZfkx
xOTBrKvWfEi8VPncDFAZFW6ae+E64bGsM++cN8aw8mpPVxBTiu4RFQrEj0DZXu+WxmvTUA1n82Hu
ynGPXZy9tTsQzVigWX7uBWuYj+Wp9DiJj7re6GiwU5caMlnsxIU92+ZDPVT9ptDseoP7GTL0Rim2
0IXCvZ00yT5D1ON9iaLtRo/U5m2NbstKCW6RXckHeXRmMMgopW2CnPTfak9p6wotjRPrIbLDYmf1
dXyjt/C457JcU2h55iNjnAV/BdYT0PGluJUdZjVosNF6mIb+vnYG7cYILetrNqQgpZypXiP7PrOS
aPxQRuXWCuJ1iVso9NYL5qa3HgSs6mOR995PDgBlOyLMsQtM4WEDaK5xJ57ZnQYSNNAfpccbse/6
e2JaZySp3tsP2OcBKPWS7uRNPYSjsjMvcwCfIi3LB1OdxJqf4/Ksl1NJtZ40UhaVJNrueuhgxPqr
LzTroRJQYDO7poVroqkegJjci0DFuDIN453lYDdEq7zfl2CA/Ahp2jdBl9i7qKjUYxs2a8D163kA
N8JBT+olIevc8LiYXD+XlqRRRK3G/i6JEt6ZYmemn4NYbWpvGxgGgN+h6JLhY96XofU6sf7HwRkW
VjS4J2gmS/haNBpUV3Ev+z5VTrxPcWG44SNG29R21ujP1+fCr6HoU0A+xVPRATN3/Z5mQsbiGpP7
XQBTO2SO1uxHPRNHz+6RXlAcmP1eqqofXBzA/ATf0ledupREGRy4miy2gS2BIXU9vpVpU095O/lR
ThBGjh7qiup9W0eD/SmtI20MfAXVgHkldC4KCnJYioso01G15dRHRPp6WD2uC9GZtf5jbnMFhpwX
2ekOISq7PjlZUw3tFgCR2r8zoBu698BA1eROtHnU+qYeAHlHQCLYdQE36JW06zre8ETS1xiVbsrd
dPjQh7p+MDIuIHt2rP4AJQm9xkxTbZ8ERTdsrTavP7tFNaxR8K+jKXVsuO+QR6nmS9z1E7Ckq6De
NzhW9JNyR4tT9jR+wI1w8rU8j76/5pz8eyiZiEjLG5LZReCOup4Nh5P9T8h6sXGbeD1YN+hNbvZe
0xPnXgwRFoTsNcdamfHld2WlA6KHJEGBDhGOpc4AtW28prwpCf10cPpz7BbGQaDqb/ixYytHJAeK
NaX3J98VWC9aQNQ9sH4ksi6mcghwg8q9CNtYxaHNroSdtalConqvluHh5Q97HcH5sIjRyNBNrYOu
H5vqetkoxDBH6eom9BPLDo5lkdPXz8rRF5UWvxlnx3yDZFrqR86cH18e+slrArGVZTkWrVTCWA7d
zAN1QnQhcRo3XXEXeiLY5dxZ3ug1TcBXjiXh+R5ELthTIHGWje82VnpALUXAa/ZB8hW5w8r2QYv1
t/nceu1Kiv7kzdA9oloKMYpyH78uYmOqJRTN53SMaBgDMwRllOZ+m2Se548cUiujPZlCbj/0dnCd
IjShMLkYTZ3NcA71zI58NTTVkdFQC/UbKwpM+h+ZlUowL6wEzxLlxRCm+/nlb7toM7GG+LK/lBuo
FtLTXWzOkcptZgxGEPl0QXQVMWEjEdtqzN3sppw8fL2aMkww7VYb93vkIvLvp52nfu66tnud5xfP
In1+pbY/LUbphLx4lohseXa80Yn83jHiQ69n3bkrq4EpdwocieY1KYYnX5/uItUsjNsgbhEfFhtI
H/pwojAJWaEYu/aBTmq/R1xK8c0sC05RWvZvQ9sYtxZJyMoGWqYa6BtLYx52L69NfVQe0b9ls9ia
OI2bDww9GUn+ReTVA+bLxoeyUOkeO7o4pcjNrwSMRxmg/1yM6DSRc5HtISNKeRTc3uIEHIKYQ6g0
1Mg3yeHbd2oNj3zbTLkoNvzefG/Y0VQep2zSv9hdHr81cr0vvtmZNty26DGOvlWm4oOlFrHmT04u
qts4KczPgPasi+a0033TR5DW49AalUML4XL6SjQcbzsVyvGmI3lr7h09TPtfl4P/+mv67/BHef/r
Hdp//w+//4vCZhOHUbf47b8v8V9N2ZY/u/+R/+z//tr1P/r3m+FH0/XNj39cvlXtP/Z98f1bF5fF
8t9c/QhG+vtJtt+6b1e/2RVd3Im3/Q8k3n60fdY9Dsczy7/5//uH//jx+FPei+rHv/74q+yLTv60
kMf64+8/On3/1x/y+Pqv33/833929y3nn/lNX/yIl3//x7e2+9cfqKb/U+I1cQEhxnBZZaGPP379
iflPldossiDUk8l+2SJF2XTRv/6w/imF3zDEYaWSknCH/+MfbdnLP+LfSCVa+I5StY0itPXH/3uu
q6n6z9T9o+jz+zIuupankavuP6uSSxZbTyfUSiEL6o1Lpio6IGpkkm6dZkxtfSP8oDSp2IUBHhi2
Jz5SGcTrPUGP4VSpeXoCSh4f57m6E17y9bdP9vej/f4o1wnD308CGJNICN6R977elX0bpXkQYL5W
peMpEJsg83Uz/mJ5lbYS+J99ab4hgHiQaujfLWJP3eISEOV9furU4FNkFuC49NspsI2jAZZsXwXB
5KfhmN2hItZs5rgUO7vB83HW9fio9e2agtivm/xiGkhDwXfKCyGgx8WFMNZaq4stTzl2NVfPWNQP
SXAkXS3eDXk67NJoPqPrnGwb0qp0Q/sJNYMSPfCzZ4NO1fCsOwvuxqUv2vABPMy3sBWbvIZt0+61
tt23OMQHXvJNdLqGGIEdtd+DuTbtrZu3KayLW7M7IEHfHftaD3xB879W7E/9nNs75MS2ULJuYsXZ
Rv2Hvm0cvy6U6S7I8mbelPrFTE6eUOKfGv23e6Qp+j91vaB/ntz1gdLszVbRt30436qT+qWugy9l
nrzv0VL27kLVyHdJUp0UN3k3FwjH6mGMGWI235VDD5K6C/4sOXrEkA3vNA1ZG7NU6ns39/j5QrPv
o7pJLsKOkCIbXFza56qmpNaIP6N5zj6hmb+zht535TEDrUPcKnV+qe35UoRO7LvRsBUi/zxagb4F
vp34tDz81rEvduQdytnbZVGu33GN2mmAQu8Dp/owGpG5s0QjMqoR6rhJRJxGG4CPUKzbttwWeVtv
mjFq6DtCMyxw+D47AMF84oBCK85LobaUEqI1ZOp+yOavSRBarT/QTDqOo2JtlHHUfXRfbopeFW/L
TvtU6oAO+0a9acxKuSjN/L3kZe+coCp3YeR9d5pQ+IqV45gFO5ZaIzs5Edp0yIu4PHijcAGJR+a2
DsoCj0mFDnKYurhy5/am8mr9VJbDMS+N5k2bDdUW+cnDVHR/JV51xxl0O83WBzFj7qaaJ0OP053I
86+Go35sou5zqFQmiGnA0q6wseqxR5yB8tHYhGrdb0ul/1/mvms5chzt8lX2ARZ/0JtbmnRSSpRU
Jal0w5DK0AAgQQeQfPo91MxOldiVyp282oiO6m61mskEiQ+fOUa/mhmTIRV4rnlXYa4C6eXAHhf3
27rQQtp6zZH2tApBNv2S5Y0bMJvk16kxl/e1mRlfe6b7byrPSOLDIxS2Oz1Alx1R3sG12vx7lxrd
bTkO7lETi7Kxg0D80mWlf5U1JTvgH1BXe6mb73OC1x4krexJb6z03qy6NA9VbU9vFbzKb8xSy299
rbUj9ELs+4JpqMAh4oJFc6nhP/gyH+0APmhl4A+6fqyEab/5HJp4sUB/d89QKibmTEZ4CI3VtreZ
OPR65+17GCoGKiPqvrcgwhwhLWl2c1fQ16qc5l+wnE538OaK6smsvhuD7jyhrdu+2gOrEulnaj/M
uXOvxkwdeWfNRzRFWMIpkceBI4UNFBHQbwNw9boTbr2d5h64btFC5+TGm9p+JyZt+iqawkz6IZdH
u5y0B4S375C4bHhguFz9ZIZ5dIYqf5iFTpoQOZ8ZzfpOl12cj4E/thYJTFv032FR9WPoB/Faaf2r
PYpbVELFlSfiXJJ0WzakD0BYAdzSGqy93b1UCrEr7MwYGlADUFzjI+VWumv1YXxyR/3QS8NN5urJ
WX5fzJKHw5CFhF3BmwZuQ6L7aupqPgwT6HxsjGEeetSJ/WxlBHKZU2G7QWe5NDCkaiLPepncSdui
z/ADS2JGDK7wMBgYYmb1IRHeboLmVVAoGlW0bzfGyPE4DxJKex0P5qq/TSVEKnQoBvvwudXwTsKk
NRjIF0j0XRl8a/tlgEir14G03hgGI2EP+cy6KyJ9oTNyGRQlNIxdfpip/iTMqDCrgBfZk0vyMFVy
PygJn2vzqhjnjbCtK5W70QwzX/HUyCtwpsDjmELHWMpGODUZhZvYw/dBAf8mIXo4N/CfQijRdbSM
gE2bA5Ph9uRwNFxyW5YHMJyjrHQjWB2Ejf2ae1pcDzlk1at8ZzgCljENlCdyGFGNPeTkq8rY5x0a
D/PQsKARuwyYjtl8QI4Uwlw16OQvQkkeT47A/K8PCCIsWPlXmTeEymJhWqTJYLVbG3qC2zxvN7mb
Q76JhA1YUgE8vd2oKpwwq0QIf/W49HnI3DrQTRHA1RCqlRAK1u6yXAUw29BjkNF7GEhs2fQFuofB
UN6WwrpiGvac/MLy4s30fjo1cQJ0iAH4kIWI0ry8accjvOweyNi4seMTTIp1kuRGBzXx2TuOHQnG
zCgD2H//7HhXhQLzt8BW5k1b6VcIIP/Khj8kw3+mMUDk/DOl8mDPDIQAoPALH/ZjIgNRmVzayNX3
BXgLsi6QOmU3ykpZ1CB0iNZ+rCp4Kds1iTN6ELllxD2KS2Pq8i0ft8gYN510/NjX62wPv27WF1PM
eUVv8npEh6oyIpFBdDqd6khppL6HlYueDNVibkesN7vMb5tZ5pAc0p9ToKejHu2PwNB3eS6/0tlq
gK3svqLxVYRSDthT+eKsYHt4DEX6DU6J8g6WHQGEXd61k5oIikk3aTkZsTLT+rHt4cWCt676Br7I
Debi9QF2YV80KH9u7FI+EWmFWgFofgFHjNYwHnQM0gPfy/IjitqjP1pw5QBiKQW0lKNWCfSRHvSB
bDxdeTsoEPiBGHEyQXl7CjtkHDi7UlTIXMU1T/UHvCuQjqzoraJ23Jo9utbLV3fB6rLaUeL0qDZK
+vcKyk5Bo0M+uekYYoIMkNzN4UDybz0j1wVEWHIf9pk2chVMVm9ac4y9QnzVFH/OgfAKDLMB1nNb
d98dKCIHMynSXQkKx36ohYgyrRM7MJR2XW3skKg+Q2X8FsTfn7ScVNjaTr2Fs00WpPUUqsYaAgx/
ISM0ADVV4SgslfkVXvfbVuveACjBZgOFH0LmL14NXnjWeIHqm+3czTBtH4wcK4V8uHUyfm0P2bPW
Q8lRdjZ0/HtQ9toOkmUY6z+0LfyQqqK5gXERCzCdRNec9lmsdWli2NAlmSz8Qu08ujpeEH8aeKwV
3HvsBweOsVP5YtSaEfDUEQGtpq3rCyS9s9lHWHlYv0mXBX5tGIcRI+WwUdWzLSRKPdf6Wrf8bdT0
BqYnNotKs4NX+BB7PqQkhDsiqphxIYzrSQMzBGrAQaNBeqiBC2Tz3SJdONDpjulaTHIkcW5eBn2e
mxHJ+wPhmR7g8LoCySMLgDWLwHW7T4lx12mYmIDJe6C8vsGYOrBqYMItRiIN8qmRD8GMuS/u51IP
4eSmYN7Mdj4zHo25uB9N54jyICQSB9ZYPnlVe9XpD4Zf7bPxR5Yb18wYQzGyLTz6xGBHjCCiVW+a
NUe2bEGVbI/I72MB3lQBsUwnz/du/ZChlqiVBVGlObCJHUDOHqX6szlUmCfx2GjSAx+0sBsAZuDX
dR97oxHMOkhc4x1t/EdIugwC+zCrk6LamJW+teyfbmtvzDEyyNGDMgaAP6ZFb5AbXAvqxU5+4w8s
gNXNJBXKlxmmNnB+wek1vmTddugRa9GtG5pbKuQGEpCQu3iB59Krlb+K4QeZsPZqDgmk7Msf/QKu
05NM/9r2GKhCwVgzkkrrIlAqQp+InZNHKvtRVm3Y5hCqdYOs2Ij+R6FGlAbRzMlVb8iNJw6gpVdm
F6W+HisZSOiLQm8ispz+Bnr9m07vIxjOBYQa4XJuoFseEx+77oWNkWuiijHaQ592INmEfjfej+j9
jUhVCnUjagDYGFa494K2NiLPz2+gIFAb2pWFczOlaeA31qHQ/Igg/4L/MSo5vLWSb/quDgskqty5
M5vvNp/jyXSDoduSGdfJrI3HYa8rJbD1XjwBfwwSf98Osd2nEVNoxvVjaPTYilwLGgseZN3OMqrQ
h4QIhR0NN+7tBpbo2QOSsFh6XuQIsVWaAZPgfNM0ciMmGXYsC6r0Gd4WMbRoZ7+MFd5ApiDlPKrd
hJaqXhgRbZGZG9OVY7zKrN2UBQkGX7uWs3fIamz6baO1jw5QUR7c5oyS3mq6jMHxDmzteuLtlkzt
1TRTbCuM4Fuym6UVAwYAIPa9VfuAV7fXdeEcJPA0jnPl5PYSPY6VDVN467Y0XnS9CDnXI2eq7swB
Qbt9VdVtVqlgzr7btbeh6liMXVSNIAFqBYqnFAjHm54NW4PjwO4wUQWDH3+0g5EFjc3AyIBfctCi
z4zUVNzQVsSUmpBNosVd1Xp3eU+/FGkpgsk2u002oI7QMgAnea9PgZlPGyoljOfmNkSXK5onJEEj
rx95m/1qeH9UWT4fCqYeRivzr1IdeOeaUX4Q0t248suUer9MQyatHsFTYEugPRwVpL2Cxxzwo97S
4MSbjVxBEvYznRFpFkX5vjCa0Ck961HvGgZXer79351jQ7WGunTfLA4Ts/DqIzMa/7lpZn2bleVS
i3ECD3k0MvHRTbbhfeHvO0bNBCO/4oVCaueKNjZsppjTn4EK6++6e79bCejhQEVuYXODuoCz8h/e
QaIZCVqKRrYXPVo2kXKb8R61IdBLpe7hh4M4pEt9MnvVtBetJhOmp9Ue36pA8FpqmnSpbiDpBC74
e8njLdVP9V4IQUgZRRFZ6qN0qZSspWaql+oJzpgTVMGXkkrA3OOeuF3+pANh9MMDenCPs87Vgsxr
2aGDnsRVwUvrpXMXUy5IU7pHT8/728py8u9gonsHkyBnsAsb5V7dtiSxS5q+ZXNvfB16Ut4LLopr
kqFWHPThC9VQolHB26PncC10ltpyXqrMObe6TYphCWBco44af4TuMRoHM7ljvhq+9xC0eqhM/8mC
UxeEyhBehfUM80YfilZZQnv9erSZGVRMvs4OoLxWJ8qrsYYIlCvT2zlDmcNLeILDMtWg9lYbOhHl
LcrdQs9whoEAF5G+ivrOfRph1a1JUz7TSkq8nFnll/tMZsMzXAVlHbYjc+N5rJss4BP1Dx1KbjfA
8EnS2CMaQ8lhdEOcG3aPYOo3fnfH8To9dEtJVy/FXb2Uee5S8NXvtd/4Xge2S0kIHIB/rXLArPr3
ipEtxSOwIixhS0Epl9KyX4rMYSk3QTCqknkpQfWlGK2WslSiPhVLocqXkhUcJ/oKzEpzpjOPtua6
G+miBYgG54L0BkLiY+rs+mSRt9XYPq1hvZ7Z/rOCg13cCmufO8qNeE1zpLPO189bj0u/7/eWeW89
fvjYVcZOHGrqUzMxAO7qNqxs5FU67cwQw+P/avr+j09aKx8M8L+BsILO9nmu3khWbNNSymCY3R+s
OPet9I+FyBIJFilA6AAtaKxlMPpxNX9HqrwpYe27RBxsde/KWqJQv8QjtMb9vQRzY1Mu0WouYZNN
iiWETVmnb+kS1zRlVP/Gv/xXI4MvNcdf697/h+nB/9tUYfuzXtrw3fpS/x+OETBG/ePNXMYUH+YI
N0v3/39d1e3P1z+HCe//17+nCab2P4tEB7rkiLGLq+5/pgmG9T8QS4C50YLwAbwE/+Xf0wTLxMwA
WCr01o3lSFha6/+eJpju/4BJCL4qus8O9O5wmvwX04SPLxzBQA3YOHTvV9tWATsKn8sRnWeXl7sm
y/Rt7s3af+XI8vvqyzjvj3Gd66Qa6peG3FWl/Y33Heyp2Tnd/lN3vgwl/rh2pw8eLP94dp9W5a3P
hRd14Ntu/niIf5lsnLr4aswAPYa+4YZM7ypWvghMIvdVVp+T0T918eXnf9y5KTGhLlLcOSCWRgCu
whWBJOmZScnHwPh7yVezSt+eLdETlt1bRE/jQZH6lVVIqTPJjf1li7OaeCh8AkGPPoNoMGYBtaIb
FyD8M+ovpxYHL/yfi+OhzT5mpZfezcwBW8KyHsdew577z4jvL0/11NqsYAPwtyrnqSj8O1fWWkBb
qoW2XuShl2tn3puPp+F/Vn8tf9HX4zhX0Cu5y1wxH5kSYtfanR6OdtHfjjS1AuDt3+BHTs/MqE8s
11qDC3g0Ez7V3Lsrh+Fmzhh480A+nnmXTl18tX0BgaqqCsCPOy1zXgiTLKxb++nzZ/G+JL9P8N9L
tdq/1GvF4HaDvENnE+V1Eau5RrN/b/SP3oymxIy2Zoj6iDZlTKplwAki7/c03cPTF3/W/vcUasSf
38xK0vn3zaz2e1PrSKacTt4NKbjpQm3m7Irwe1UeYeUJCc230aOgB86BNPbSe3YVDSpsWdY0h1S7
5j7F4OH9b420l9/hehnkqF84QRu7/mWm5+D/K12L33e6Ch6a16Z8zKW8M4GnM823CSZCDlbEHK/a
aqMrFMlovpPWi+ZmQwYRGhYMjtkYapV/oPScdsKqZvl9H6s4w3xektaY+N2SrfcKMB+snMf7re5g
hWApa+yV95yKuzTb6FBJw/qgnYbmFcqzNkytFMVbv8MvU4o83wyGs0pLJ3b5O57xj/DKJ5cWA6zN
7jDNKCGg6e7VqD17jRVSqBoHPdMgQV4bAZxKHnTChoB1srpL7fJReu11pzW/CuFfF4I/+2ZxDyGt
4+AXz2OHAXsHQMPAIwzoDqoz0EmZrjydHN0BYDLY6u771PzqqPaNci1SqZMD+D2+NJLHOWsiP8+v
BjLBPBNDFAigYM554/TjA/KCg6al22Fwr9BEC3OiHZYVK3RIQuXTTSeHLXSn70rSvRRVg+GVrgWm
0ex8CZ/tgt0Vjg+yN/E2NiuiibFHRdSGjTRu0VAOofewMdh4sAtxcI1628nmymPyxtSre8bEJpMY
lkxDmkzNORfLU1FwFcOBScga1DpNYkgccPk4ApEwDfl2YAY/al1l3eaz2QUpytTP9++pQLUO7Jhz
upAGxHdoxQaKrfC+OUeRPHHpdSZeKqOwIO8rEgvNZX/u0VwW53iJp669Sr6smlPPEWaTNI0hAgjw
3MAM+v7zJTmxC7RV7JZgPpfAwDUJHEo6OHLCQOauZC0mM40Dm8zPP+TUF1jFcLMyJ9fKpi6ZlH83
WOxQajS57NKriOy2HUQlGrdJSEMwfWT1/VD6VvT5xU8tzvJ9/ggRBAJEpDSzDjNaT4UEMgaB3lHY
6faaEX/+EaeWZhUfR4AGROPobdKTKZkJGQPDOatLderixsf7HwBwrWBT3ibKxXnjY3a+Uy3NL8sp
1iz90RvLzrNYl8Bi9psLFjIk435etiqrjQpQ21Ro+dAmui/nMJ3mxNJMcWaO9/dVAU/q46q4Hnxl
pULYYaluhT7uHKYu7rdL7vwfEmClSWDt6fdNQkcfBj6FHwACcSYXOnXjq73KjHYqrbroE95526pV
Iup06A9dduP/2KNT11APFzf8dCM6A1IoaTdFl118tUtTe2wHanqIMk2b7yTwYVGZtuzMA10e3D9T
xH8w4TgAVLYquj6BD+IQ2Bi3S0YfGlpe6Wz+paziUPVMosNYZWdEsk49idWuhXLNNGt0WSxBf+F9
Cs0qPQeVPnXt1ab1azejyurbxGgFoj3YauhbWrvPH8SJfAx8jY8vf28UXlYIIhLZu9VrxW3yDTL0
HQbwqRfPzahtKF6zkFWNcQMGV5sGzZTWIbX1e6QMzW0l7XQzu9PwdZwd84ZBMDyoBHUjAi5EMLBJ
XbfT8IM6nRU4UncufIFWAaGn3B1HovWJ8LyfGcaQGE/3Z6799zQEFNKPS5IOHL4WPcfDdCnZcRvo
t8F0HzVLxpiSt9cDz4EvEVq3//wZnHjAa/+BuVcAt5GmT0amBXqrwUUUs9CLjlqQ7D5+GUAW0qod
CI5aeMQAgOH2AYDCxZmr//1ABLH449V1kzQQ4IIqge3lRZTNNr+yFCzeO8wTLjrQ/yFzN5R2h8+l
bZKjUxz0IzSiXKeaz4SKU2u//PyPEz1tTNEXo9clbj8ZcNrpfsCg8Fyxs2J1/t9iB42yj1f3Rggk
wkqjSYDGt/YaNCquelV8dyHgEZiNmONylGTveTk9YqDih0CpNkAguucYlqe+3Sp01C5DlHXaNpl5
d1+L9mqo/F+XvbSruFHDLLptOfyLwHr+LjTrh9bJH59f+h0C+5f4vWbdqnQ0h9Qr2qSsx2GvNxPA
jWblo14lRhFkbSYjUY5WREv3CWN4K1KN3gQUwQpClDNsbMGw3vpzCpkO5Q8PLq/IkRdeulE+r1Hd
TASSMSkPBYfUV53SdjsbDotBc/S3LLe/NDLlkT4DX0a4Z0DJBECTHCYVAaJ6Fkq957uedV3kj8rc
eAWbQ0trmjtvssU+ZxMLemcobghktQLTwUybw7L3mWLSgcovzTfmRI2Hehr755Sq6aA3togUV1M8
edr3YerKUFNQVJpoJ2DYpPNgYRdsleM/u5KDRG54fQA9FREUo3wbiwW8x4sLT5t/CJcrwqYJM6mk
5yMFVhYEOdLzM5HuxMG8pgQ6ufCgdypFMsICOpwK3wUcrPoJzUH0HLwKg/JSgBujl6g85jo/x+A6
EaXW8CzZYigI0y2RIJTn+y6toDDnAyo9GvKi1BcQ/Y8b3RgYo46niQSSateE615Qw4HjTJBdgulf
tsNaYIgaqk6lZgmoIQOGBwQTDGJARUPngEx7fSL0zNM5ES3W0hvjTLmA12yXdKK5Hdr0RavqL59v
6VNPYJXvjQV856dGNYmCAsQ3rzUBFtHmOoaakxZ9/hGn7n4V66a5oZVbTCLRcu1aielHCbfGzy99
6u5Xsa4VkwG2JnKklhXGFcbpRjCBunu0F3fVyz5ilc/AFZa6GpwQEgM4lmvREbkz3VaEYvLGizrk
sGr7+I4OZMCkeDKcxBG6A7rd9LX01RmV3hOLv57izq7TFFLg2oS1QzCULUSZLuvsQ43/433DTmfI
IM7kJCUDyG4L+MDnS37qnle5i0s9MtkWdRIm+z331Wtm+pflLGsjLWMcnabtNCeBaA4BTCYDr1uB
dXHZjS9f6I+cpYXQcDpB+CQBeVuL/Bp+dpOen1HXOrUqq5TFVKMEdoc7iU1qkE9Yf5NO5Jz65/LI
/hLJ1pyXdmx6A4AJJ2k0KW5UikFK5rcwzPb1NgRbUgWNq0j0+TKd2LXOatfCxa11O2naCaRxgWUr
a9A/QIW4ceRYbT7/iFOLtdq1xPcp7Jl0O1GiCJXTPBLD/3nRpe3Vbs0KNRminfCQG0IBSu0AfrL1
c8Y5J258zZv2nD6npRxw41MqA90D6SjXLztG1nITNPe1Btp7bVKVQH7r4JfmgNh8virvmgl/eYPs
1aZ1YAmSl9DaTMbyuurdrebRkI0bo/qS5mnUieNY2JGmb0f+0zDfmPkE+OaV6ezdrgyWf2sOxUw3
sEf9/H7e52V/u5/VwWaBvznRkruJl4JOPI7QYWaR3ix4HWOvpdcYVFjDLbRb91TeVEBR1iniY2Nt
xwbN5mWI0UAs+/ObOfVQl5//ERdUWdaz47A6QXKwqZltBvDkPKcTeeriq7hQWX0hUErWSerZR7du
DgrenWdu/MQYDUT3j3eep9RRWuHxxBt69d3Oy2EPevsrmvMAm8KBLzAae9qPhXjLU/nF0sWjqDTv
fgQMKxT2sGClnS6gi4qJdDC3qqVeRKYw1K3UrewOmrpm2PWeu6tr8a3oIDfLR+MFw4aj2YAHcdny
r+LNiOG/DZudKgG/8pcBIBgQ8PKcjMyJHNBeRZqZ104DZS2eNCM71hMwqRMKO+C5+asB/NZF38Ba
xRyFCVIhlWKJm42vIOW8Oerxsiuv8uPZ7WqzIZIn6ejH3C+TMhXn1v1dG+kve3At5VL0+dzk88iS
ATPLfT7O+oMw6/JoEFB5BCuyvc87IeBI2rRRn4HHCKdvdj8PZht2SjC4efZF5KnSecuLWl57ZqVB
5xutwx6VILAQ+hcbdNFN2qufI+gHTaRq5YBGgKqFF5dN5C1rFdkyNoNdVMECzwVevzXyLSqK6LLV
XwWpYp4rk7UZjEDsaeu41aPdszMB+URYWJOJwVVG5cp6mlCv+ukL/1l3zoTWU1deBRxNjboLDb4y
yVo7i6FO3cY56S6r16xVwLGhBmC5syoSPige61mjR9PQnNus7wTmv72Rq1BgVsQWsz7i8u5GAgKO
rAbNsbsK/NZ+w21gSEoZa/WruRztxU9IIW655aOy3y9jE2g1Rzmzoz5X6B88ela+sfkYZD4km2BE
U+sP2KfhnMPnG70B8QRgA3LkgJrGA5QLYxBoYnxS7z0r/NTuN//6WD07p9J/6smsYhEISHC4AHgw
GWftjdYIrRo5t5lPXNtchSBMo+FpQWuaQOANs/JxUxfGZc98rXxY+DRzCK1okjbZdQ0GqRgui5vm
qkIxM1VCSIgvcRMtH4j9xNnIvl60d81VWGAIMPlkO/DIdPapBQP5y06rtRhHzVmlK2ekiSkZmDOA
le3F0Lqby+56ebx/pCI0pZBVIwOuXjfHLB2e0Zd7uuzSq7hQ1Q3EsFuLJ9pM7TAbqNgSRqvosquv
AkMOpoMzSoMms9+CSFHTGys1/AsvvgoLAvQS4oARmEwMhGQw8sNuHC6sCtdKOims3U01j1UyiYpu
wIqG+Et92eNcW6pRSwP+DVltArmeLgZvHhmXnxq7i9Z8jSWd0XXKHJi1JVZjPfGyeqsESv3Pr62/
tyD+EouN1eZMM0Hp4FRFohlki0B8jW1vO4+ItXbj7TXWgt+778b9EqOBn4/z/slBL9aYjHDK4Ohj
ocTm5C6Tcwy1nm3LeaC6Hyb9giswNIZNZl8buIrTg27oDDv0fgOLT3tTvy4yHlETL2n9VKP6dBDb
TaoFfQ8+z5wggIvK3tXDXsJSC6G6c1UgtHKLn8x4LYjS9jg/GjPfV87LWNdu2PZH/EeDWkgQzKD3
pjcv/QF1bT0FUcG6RbF7jcPAnL0f7bh3Qd1C9Ie+bODV4O6V+XIs1APYxLm1xac3bv9gZ00w4osU
4r7ke4rvQ/Kf6STwfL93A7hN+BxcEoTNiKSAqJVH/JqnWWAZ7219BHILLVz+r2XsWKC1JniXyF/G
vei6EF5q+G5l+nOAJxEWBKeZ1EBGYVY0FFrE3TSo2ubQaxs/hUSBu1nOuMmFGKxkt7U+XKFj8JT6
QFqKJwNmgSq7HlDW6CAIZIbzhHvI0F/JGN8Z+nPbwaSusr8V8DuGmlsMo+fQ0XIoVutB1x8N59rF
ACnPssBBBxX62hAs0ONxNoB6G3bLEuqjFqIoG7TNAKFP3HnffysrO9DUdLVw4lgO+KCIqNgv39EY
nj3qHNEECLRZg4bChZttFfEh9k0VLJ/KpCuzItBTG6y+czqjy0v/t82wygSzvJNcEygj3F59cXtD
YQI19LFZ41EWEHcAW07aZ7beiaP8XR3pjzPAq1unlcCEJDTPrqVdf4Uo/hnq06lLr86AhjawBhg6
mjhDbu092EEE1uiqC298dQaIYfQdyOGgjib1M1cjtCrOub+v9Gj+MxFca482GFrbYKIXSYV3Px/z
UG/VARssH+wY7/+S8XT0TuHVkzlc2vUbvX/8PBKeevSrrI2NPQQVy7RMPJP9wsyLJKnfiS8wnqe/
TAjR3HjDdA7fdeprrvHM7ZRajpidIoENX3OlINJ8B54YaFVpgfbHQMZj5ZVFmJXNEFrp4M/Yk7q/
F2YHARVs/H0BG+szx8uJL76GOkPrHpZgjFeJVtbiCD4Eu+k7jz0XkEZH1JyyeCjhAfn5Kp94M999
Lf586SmxnBnOhYk9qlc4ij/zKXv9/NJLrfyXvfuO7P3j0qw3Z94CxJLoGV3Eh11Q3Kj0wxKiz3uN
tv4OZlRTZOhGfVkJtpYdhFgHSJQjZQmkrGUIgAumjezCQeM7lemPr+NBhh288YklVNXfqkq8cs04
oy916iGswoOZtx3xQGlLGjo96o58Qb/zzMt06tKr2DDBXbEvLaNMeqjhpF351LSgjn3+gE9de5Ue
1mXXQrdBZ4kvtaeU+hvWnPNVeVfJ/tvLs9r94IDVcHOxiqR1DX4YJw0C9za3vnTT5MZ5aRRQ0Kw8
TJchtmTETE13LoR7IXsDHimI3oW+hf2cEbCS8IhMjYzVWBdxkflNhKaCvmt5BqkDmTkbii8RKUOv
aJSnTXruUFwW4S9fYI2nbTuQ3XUoyiTDCPK1TTcVIkmJWXlFvWCs7pDPTABU4G8alF2oxDwBqZZy
nmC8EJd2smRUM4hEONW7OTHoF8EP5UjwjegWP0NR3Ts8pi6Pka3lrRUvqYP00nDJtgrzhdP7oZOR
aWEm31m7Xv7QhmfosFz06LVlz/+xGRzuQsmoxLdD4ltMW/3cJgMLcKmc/7Zwq/y39etWoTtagvMr
8oepEMMGzdP5q+VAe0MWzIFkg9/GFJ7ysa5Ytq2IQYAmh7foFuYkCiJNZYoMpwXvHbx4IwTMgj9S
I0e/gnQWuO0dnFeKTrU3qi3Q9K4dJ5BuKbfmkM+IU0ouTGF6vfgRgJthw51WGjWHl0avb3qh6JXq
IQzbZtw4aK1AJtKVldzkwBziCVnkq1f79xrTInvUb/O+RRINej1EPwDIgC4U1F+YaGGpKuYyhPN5
HVQVJK2qAuK3JPdNZPJTvdEGbn61lDVvJqOisckgXkYGVb56vnJ+wgJM/MxF2d3OJtQGCurT2J9x
E4Bw20EDxvFTCpHEGDsESmijW6G57BlhUY7adQoQ/8aBbsTehMAKbIdMOCXZb2VuTnGqExLaDmt3
ZZ+PB+Ds3CasjPIaZKJsS5vmtfBaCbceaR09i/+ExG32mM/5Nx9+oU8Nt2xIHHTpVllgNdua4KHG
SwA/KlPJ20pj/VbB1mgHzxAngkcHPBH1wj1YXQcdIt9FpqogzcPr4pEV4LaXRJSQSEibR9REboX2
tHBerUYH/79v73Bchz3Jrd3UWJAPYX0V6FoPEv406PgFTKXhTQf1M8gxxMx1s9uUdsVtISSEv8DQ
DoaifFGj4PFEEUYmeNvvJIeYeUt0aIFpXfdAIIJ+NwvrF4BD1tYzsuoWlwXSoyVfBwZANc1GoARB
kMZSyWLaT3ORapgmO+St7H0jMqsBKixd0UOxCW6j2WwOm4K7RtRludxltNL3paXj6YxQUQ3gX5Ht
tYq5Wwfezd80ZZsRhCL8fVmNUIzygcFik8kXvR4/1lrHTghk0t/yKjP1sAMgaFMPAi66DgSNge9G
VuZO0xdWsRnysSRHf9/0YUkQMMfrghaxFfAx4YRD7wOBBCu2PBx0d3AC+DIoFtqsnK99nKF3UNP5
Pxyd2ZKkuBJEvwgzkADBawK517511QtWXd2NxCKQ0AJ8/XjO252xnr5VmSBFeHgcb/4aAKErV/f0
d9zEekBfWI+/O2fbfR4kuopsCAxNTbJyzQN1P2YLLdBk0I8hmWlXzEFtvtseceDST001r/1atDwE
zIFYN/8D/hBP6IiM1Az7dt9CZ66IV3SX1nWIEYuC7mDVSvYubdpC0KCvoOCmYOZNOZbOLfKjt36e
TlqO9rtOdHKePAJvQVeYFrwRJj57Np6cxhoztWipKBBThvxKFC1ywk8aLLxyWFJ/VIJtWJXJ86e1
5/Is841+zqGgd9FmAZmM1lycLV5MlJ59c1qD1TzxecIWOG6TQ4hwdVW1hg3vkZP0mgTgTgGtFGNi
1q9sl7Oe/k26DNwgsB3tHgaT+aIt5BoIpyK65zzv6qOLZLqiq166y0aTLYBK2kanzBL5gCDZLq+Q
NAHvaJIM74hCbA8DNmrezOziGdtbCuCMnGcLuEwD8FZYuccGzTZigWrjoBbulB62lzXHiwMQ4/Zn
TjZsrGT9tKalSZZw3Y9g1YBFmA0RzK9ZgOuHxOP8RNOpsfCBLyDuBay+/UWJfbd5B1Gr0/7fpAMc
Hq2NFrjNCLVP2TanlSMEAJM+7+fSxgp4IqMksufqoS2w54/VwdpO94oM7oCwClolk8V2VczmAdG0
RJ5bQTbMLPDbSA4gpJ7ptAN+Cds+yFG+sZ3NRc1RUA1InJM7kCZNBX5iUKZsaapcevsUQiAslzYN
q/lGaumczwshKTBBzQ3q0LHxb2vM9j3DG7dL1q1GRJ8orFJFjTA20NaukyfjuPMbTGUSD/yy813A
ju1sScmCxpdrmo9gjCU+BociJRIEnJD/zpzCJpMPk0faRMDs4KiIATGBqUJOhuxpMncFa1xfLYTq
yiJIsgoAZQXXBvCnyDWoX2dPiokbAJJEzjUYFrNJ7yNwnIoE//PLeGM/vN38tYEV96iYXSag57Pu
xam8BqhEOKgmOgx3ydRnpSU58E0D4spXsLnCBdk1BsSiACwYlOAGPJc0+qZrYn6vyM0CsSVS9yZT
iHA1zXCOl0WeKF+gIESSFWrEezQnSBzKZ5o+pKuYgSJNR5Q3K+bysibNGbguidV8IF3CfJBvgdLy
yONE3E9rNPxreYo1vWV5yOYadYuY6QN+K1rwYfF/63pdnxxMzoWZcvcbDI5sv60u+AAWKjh5O9FP
O0TIWCW2AbZG4GzLWbpr2vArEu1POLAH3g5x0c4RfepH5GLEq1PYf7UeuVD1iye4AJAS5XbZDKKK
yxNkQWbZhCdvsaW1yfcWr/GODPiBMrL0e4Qb3TZnEZaNBc7hDjY58zDfII/zhrISoAyGd3RDzQU2
ftVTUDooVid2E+c39hdqO6BGAKzqYdHkpgYlk4Erh6p1tw749w39npC7E9ihiLCaXnhcGU+oZ35C
CSYkAlZT/Lk8uMPmvD4NcMeW/QT6WqfBZe7JPlf9aeVaHAYgPXZZY5o98LDRIUOo9iciFuQhiw27
10Ht9nk3hc+IhYwqDO66qotrCldv2FFEd1mJ/38Em6EWCadXOeWU7sc56lFn2UAcbyEovFTWhad6
CyWMnKveW5v6goBduV9p9qmdBbo4aBB3ReqqHztcY6jdKzqIoOwpMtAlmGnnDkRhNM8MUQmELGaP
XDoEKNRjbKoRmPe9k81fl09rAfppH+9yLZ0oxBD0AzYnhX5N12zCYTXEJY/yugintDvM+bgecBhB
w4vn8KDljK//tpspomA708iBEjd5bI1OugFLolf0Cu/ac4yYsF0sEgXualADvQbGKV7+v7fK9h6L
uhYoL+JDwL5MA04WUOhgODWmnPmNCxUCUi2SKTkEtAYWUnJfsBHv9GBbABVxk5wHQFF3NaA0l/5G
jtra9CRFHFyHyb81oSNFCLfvyamIfqZ525Rt3P3TAJgdOzO+s4k2QLFFFtJpB3+IRqzkWxy0wTcU
0LDQExByEuXcx7CKdp9oJCYBQMSTzH7O+AGLOY7kvQiS6JiNqn5LrdfXDddnedvvzOX6gsPElyZY
3JvaQv6Tia47IbB+OxHVqD3NcGrjjR3BBssWvBxzLg60n/ODFPNQYMkesLFgoeQqvRv3SrKmWgCK
3/W5NkVOo5dtsygUc+zGAr6WXseBNZepTTvoj5KeW9Qm4ONqmYEKq5e/+dATVvh5RZhyLQENQMTH
UmNZDZvkU9x7hoomRw8VAD5pfdLfq5nM11QtqH6byNnHLVsQMKS1tbuGCPrDSRjtU6ebi9umB9SM
5BUYk3c3t3XhYftH6msTlmtAhmeEQKHSgF+kAvEuf9C1tn/DuPPnJhf/0nwKKzoJ8rYB7Oh2WG0f
j765oQrTbYKzv2V3/RjB0lyHUN7BslyvtUJLUcieq9udrXajdaDBwlmNDyaQZehVGFQ4SuVnJ83m
irTrujKMga1NBVB5vM2zvRXz/aoadtnWUXzF6dgesOScAk869CUTfD0u2fAPGj76G3CpLx3O3YvF
hsl+MWlY1rX82yfMFLBhLCU+MH6/IjMcBT4qvok4DddptO6R4LwBhUlzLEB0ehdHaX9EVAaOxZjH
mNr6G7fNbj+8Bj63GJG1V4CinIuqSwyOUZ4Tvc91CHQpjxexYeBtdgOffg1hnV1bGaE6RBGD1dzu
Z1QOQNF1VBXpmhFPVIgQoZ2LN2yWyxDVhc4JYKPNsGuzYaqa227vyJBBFojubxx6ENGoXisLgXa/
SKZAFZ2D4TWf4gErEAOUdfzcfyxC2E+iboJdi+yQ/aKn9ABSxHBSPctR71q5RxYpbO7GT58qHenX
JJKsoGwLC1yf6U7XYjlit25GBIm3h2Gq56sHKunYuk3e2SUaj9q4rgDaEkRkeOKLNrX5vXU0ftOj
ma6J0UCowQqwyw0eqQYLFaA443gLjerRDHBeAZ847VoA0HBKjc19Z+ntnq+zAlMHdkrpJN+R+HKr
G9LwGuJHqPoZkNJVoCJOV+BAF9nr+4g3Bh0sZmcqnk0VLyMvpY45LIm2e2lX/ARQztkJKzRc4LsL
8o/ZBOhjF3Axh9nEtMrGJntXhpkWeMkIO95JaO6Qsb099Cg+in5i8b8NusK2I1wDt06Xen51ACQW
Wbikf5q6i44jYbro0jCGk4xxWBP4shdJ+mu0PitcCP5EnAf/buyfPYAwFERbxMzetsJsqbA1/Zo3
uPV43wyXJrbpZR3DqJzGvL34nsojfr1t75vhNiQy6TmUEWwtkyS/RxARtcTKl0bHgPamjZBoMufB
LomlOSZi/geLwXfSJQ6oPt/zSm35H19zUQ0Rn3Y9QeT0DMhnZaYJH5Sdw3t0whts8Fip7LRK9muH
Eyqz8/rgLE63dVrGwoM79IxWKn9eSSAK3vKlsoEXpQzxBWHrIS1lbzZMoTay1zXDBkYM+Jq89SQJ
sXmlFxmewCNOKxoIfR4zEHLzaE1e+gwtPU4hNHlr4MDAxtP3PM0jAr6w4ADHj2N4E1L6IqlyoJRZ
jH6oHrGxRoagyGDK2yOTMd67Go8VcjTVe7ss8G3gIN85Lv41zWoKZ0A55D6LSmwp9cABE3lopXWH
0aWgILbYDJZkaXcNKGT3jmgx40ie/vGxFr/6TjQXXJTsbVSmOwUJubXrKt5FwAoctqauizjQ6B43
O544QerLmPd1QZH0dqDIJ7mv8bcelhD4YtQGYMNmsEHWm1mLya4j4KmRf8KMFh/+yIPj7Mj2Z1U0
LYMQI7ZhyrdHsWL84+TwM/QieEp7F1STHtO3bBvq44Ty+6Kg/u6yDc3EMtTAfS8bqg6aiX3cYkcK
y7LJ6zD1zd3Wx/WT01KXLsH+AyJOMlT54PfeIXuIPkfE1PsY/qZTozaNdcDEvWGnGV0FOo2Ti52u
UuV/+TjFWt0sITZplmFQyeajwQUFZqSwlxojhZ1YGbtPPSasVsnsbg6tvJoFQFmD5AKLIrNxxzWC
5UAO8YznQspDpCFZpY0Tv8iAj0kijOYR6kcMtoH9qkWM3T6Ey35OaTLvpR6etYtBhFzzwwJuV5kZ
0d6DXcl3bPTkMeXqccyGMAXqc4nP4cjtXKomZBiiAvi8Nyp7T0cWFRsTvzI7FiRsDdic2190YL8A
tf3s5n74lw2NACaRlYItISiQFuS7VI286NPlK6zH5JRhDbzqkOJUUDJkhcE994ppdFMaCDlA+09d
NfLFYSnIieuaBFhDCvAqN6lRFV7275XwG8kTBgncfn+Rlk4glfW+igz6WEtncYbQ9dTBhQetZJOV
6JjGu2rSZdejKqosB8qit33yqokm51HitIolaJWLss/RtgT7XvwGa3DDmTdOhy5eH9EesSMab1ew
G57I9uNHy5uHeHB4kvXs0Z2ly4eZQ/anm6GB4Z2bsucOk+cLaQPyzGMEFqTUDu9aN/FjbXQIFp5a
dm5C8hxvNFzuXZSeIZxE9yJBgzyGrIb3KP812+2e8vhSx5jjZ3U/lt1Cmn03puul5p0oPTAtbwPk
hrsQpemf1rbQkQKAq5xZc4Bn57tubN/wmYmyj6c/iGNVkJNyW/kBWUHraN5Xk72gIHsESwBtc0S+
Rd6/mkG2J5h5WTEEXrpdnWRoc2tcNYuHCrHSe/QqANY26m7A+VL7Vlab3/qTnvF+7ljI2jsrgvka
YKcHeoNcHk2frV9sAfzVJzoqTCsQi7HoUo2I4Z3za27bGKDegJ1bV1v8NwmYh3ZN9yifQkQDCIjd
ueXvUc6R5ZddDTDvlTHprzRJ3uI4Wd4pHtejiEZ9Rcpu+gqpX+wDyc0hBftyp4c6w9cJIL614CBn
wx/b2AgZScyPeAzD8czTPt17acJjPFKEsrMMzOQ1BffYS9hPdskAS7af6FNAg10os6yiUoBPCkDK
OaAziAPo50EXFs0eAtaE7IY8Pg56ApfklvccI36tYGrgVY86qEwDZFBIE69FpJbhQ/E8PVuCea/l
SQmduL3fyLzuGGvRNITNOZzmctQzxz0a+b3ENt7Vtl3wtBHVvtEWnzq+6fySEakqmxtUAQF5YFmE
TjFJ8HplA3hgEh0kqoGfxIxQtsd4LlDhP+DcSkuFy/NObfHF1uOVRSK6AswNc4V0IC1HQ/BQ0/Xb
rbeAiAlFSsJCV4zL0IM/2jlUANtPelOh4PZ7YdrmxWRaIB8zTUvMlYC3X/RPpNWvgN9siaG4dwus
fhh3AG+po6elHy6E1uATNPR9GxiwLVO+U4RdlceyEGiRV611W2g8Jrt5Jtd5jNtdl4Pp37noh+Jq
U8tUoN8DPDpEyl0t7ZeDmkJRg0ZL/RQnOZr2bViP4aDFR8qgX7dK8ocJDcXJryO5ACqHRHtE7iLR
L8cm2sTPbCPndMZMl0QHRZNDBNWTReqNK5I9ZnIecbSE2VnlBpx/gj5vAXwYUwaHazkLyy5N7T5M
85Pg41JxDvY16/A0h2CBPsFg2v5EwD7HU/iGJwJXYCBEUSeG7SISHr0BJQvMGtR6x9T11y1svmda
n1U/3qshbXdDsFzE9jRvacnC5SC4UBhPeLg9EsRigGqNuJKYHBXZhoIFOWDJ8lb3/YI9+IUKmZdu
xUm/Ds9uq89ZFnRHxvP/EcvQQ7qtUjS/GFxw5oYlhze4kZurNjzzOz5o8OzpVQeSnNlg3zA8fQRb
5xLVy9M849uXN0R81CVxMfQb8uSdf2xghQLHHVGcayLkY9flCAtYNveSNSkUcbH9aiSZ9iL41lP7
vVHo+jFoB0WaYDCiOo+90RWBlhnT6W8Aj8/j6hww8DViDFo8Khxlmhp3eT+9W9u+9ph5acPe+liW
CgkaYFXJT9apv80MYOWCy6KWfXTbyrwKXPQBE9FdIJtnjFiKbdieiA6HEyFINTYEw7RNrQ0sQfx9
Cey/1iFcJ4X7dcoXNED6GXJBd2hTn5XZhvjRZnFX9HTX3oemlIieWOCDLboOOFk2590dX8LgnnH8
+IiDqICdvSg4mXH0DF2RSJ6/bCbk8BHhM4swf1hqcDs2g5ACpRLEAtiXxCJnywqA9+t8KHMNJcnz
6Si6Bu5YMqTQIIEll701Hyqb1yrmNegGM2LNVXhk4fYLW1Vh5ZFxU6HGs8elmfPC9TXUp3W5myaY
d6Plt47NEYVkADj0UGx9+5Pq3J03Azp2muljBu6unMRnq8QV/fklWXH314ZPr3VEL4r9SRLyMYb6
TMOm1MsDSoOyExBD0rwTl7Y1cAVDmkdf40NQu1M5iw+Zyh/kKgqUut1eU/HL14Zd4iVz58xA8yON
oncDGZ+h5SY7WNZfOyjsO41UjdloA4cq1qCDyAcFYf5TEJwuipq7bsI4NDGP8Tqe57H5hPY57kT+
nSMdJmumgsM2r3Y6Gq6hQkutRRSduCam8PSuq3VTOoHlFmfJAwlgt290pG9nU3tSFrsa+fYx5CHC
Pf2EvJLoXoJrVVjM0goWTwrPGYnP29bsm+YFUJMLEh0ij752yb5w3N/V9K+f+2kHWzWqPbuZu4X1
UF/75W8T5/bAEaUF1H3wr6PBMSK3jNFRndDyyBOcXi1GLbb/7euxD84uWrPkgPWYFkL21jBdwhcG
5rtH/h8KeWp3aNPfpiAHOJxltMGRyRZkAjumv2bi/8wBRlOYctInTtxbfXtV07wfMURgaN+iKUax
Ejg4e6YcAi1C4P52WGAPlL1fNVr0QaGCQLvfvULf/xv0YKwH2CpVKSdl301P4YL2lyT9rhNY0+SI
za2oSz8hjaclmaJ/c58/p7APRhJwuIb3BrESqaqQ0zAcVP1buAUdjx3LYNEz5MfuY41EVsT9cCfz
K/zjIXKTEC81450N3Ay+/po8BxhxuX76a1H/hQSMM1ZHCpWshEduBT95DON9AMt6YNi0c0l66YG0
Hxs0V5vnPVZ0hovDR+RWW7BQILcqvDCPP4rtXncEQPrldp0RtVxsqOXDki7PWJWpODUHFtsPlgu2
k8zkf0D6PIQpLrwajRBm4j/NELHS+/Vv2827cEggSGdjV+gZC2srUGhB/5jp5jlUaLknKhmGksul
Teu9y0ZQmuv2OExBDZyP5HeJIO0hJ+bdz5oVayrvMOPscQxhTEIdwCY1CmqoM79HxFwLi7t1w9TC
NjqDFt1+QuqCNnbLnSJQ3iHjqHIO6C4dnazSlCPIxQyIJOlew4Ti85nvEb9aiXr6Mng+i1mZ12xu
E4Qp2w3bptuXivLfvei+SD7/xoxxq4KMTEUkF1nigknB5x9f7EaubfgnijWDTJq0xxiu6qv1XQ8q
O6JOA5nHbwuK9YrO/ByBjlfKDEONNqDqeVVJUk5mPA7CoHXiwmH0DF28bjE2CiLV/xGLRlxqH35M
yEQA/B+ig0LSU5FsMKcpUOALRuT0bDkap8bUDL3kqj/QBT7XoEgdugmZD+CwdDiV1viYIfmrEMxN
BRLqu2Nq3TsCT2bkNIi62rIIVtREmr1YuuWlj1X3zl0LYTjm80vGIMVx3vg7TP4QDLBk6Quzjj1N
o/1UPF5Rf2QRgAd83B6X0dR3aG3ilyEQ4StuAvrMmhFFGlueagwLQPzR2Z4gbLvAF8N+hZtTB4Yg
GHzWOMvr0NNnNUlf/V+q5ghjQmCKcvY64Qq8RgLZO/G8jq90HRH8lSCTKrNApwBIu0NXIpGSZPMn
n27ZhSiJkwQkqp2IxTdWWeVhQJFcpJsHyiDCGAsOBHLAZGHF6DlpjpsaXlclDE5u6p56nShUh4Dk
5xa8Pj5C/EZyQWCC+c6hNLikyKYuAuwtHMeg7sousjW2kCaEa/hxv0V4elfeBkiqo80vnNgN5rHz
l9/A3tyNBiMVZLSNJYJpSBWmjbpEHajawUJIJeywFgAxXPqBILejJfl9Dwg6lMDaYukEq3OvPIrl
lSA5A3wSUClZtz4RRAtffRdi4Q6RSaA0Ji0uyhrMvL6lDzAmLE9cBTf3TfiPGnxfnUzoa0xlXyaB
weBR261chuBDLZgNeNNrdBMY0vu8fmFpDNnO4eCcCrweCGIRFtGo0BeCN1AzICwt2HHGA9SiOpyT
/miJVcfIQTOAupgmpciy7bJwfIhuTfSpqT2eZNhkGlLGuOLLeY7Fq+zm9TwmwVT2PvGPnt0kh9iz
Yq57iUIqEO/egoy5rXP+RLx/hboQ7jTG6DHO8xpZSU7k98uWNVdizLCvlx5+Au/1wQm1PWXEE4XC
DZysiYr6bjFLe0oXQb+VQIzIVucECZ4E5nwTY5I1xbdLIeH8gNTLtOgwYztg6kvxnU1DfBFxDYo+
rbOd8unwp55joIHcEKFAhI8E0RfBFta/vaq7U4rQ1ZNR83byxMZX4KS3BGDAdvjxeK0e8IenuOAq
3N5TZ0Bv6s2IDL05fGaj6b/ijtDz4iW6U15PH3Hm6W8MyVJ4YOoBnHC2FLB34a6AYhqXYlv5HZTP
pliahtzLTCNciYYDFOQUYqrABuyVyGU5YArGq0kwrM9183zStoect7rsgCk0/dBDGD06fCknYqS5
aFQ3rx0q+edctfpP48jKsDkvaBkOobkN2+DHj2BxEQbWmcgjNHELLH9cIJr9iwM+HKINcmuxgCPv
ClcjRrjt6xwRa23XAxejAij5xtbo53DMwF7d7lsLW8IusiM7b65r75EEv/2hCAXDO6JB83ST/dah
Qn8xyvzYrSFOxg7xek1Tx3/x1Nura+IBwRhj9rw5MxcZxQOPKdOAnKMWPt/PhnB+p3UmEWWxocWP
RuB2d5jQxljTGs3CDyvj+Bk8T+cShH199XThj0Y20ZXNTVAOAsEibWz2bdhiZAcxNDso/J7w5lAG
/5tasm8bp8MxmiFcC2tvuIFhiwII1IR8pekyodyT4/q37uENxbQQw9JGNt8uYP4UhpS9MtW3MxAz
sS8JmRfMa3DwYiANjQ9qQBo6PAA5ZMAxU/9aPLlRK+f7luHLhC0uzr4TzFqfMBSV30Sk/t+YO0Qd
tTUENqTRPRrNcNCrpfm3pHH3LMzASmYpxn517c85x6vX6xGTnIi2+yFGmdvgur/28YwNnNVf+pTq
U5/GsE4sXao+thGXT97/5g1r5pty0x8DonzhlQaeNUfOHHI6Kg+Xe1Uv6whVKcDewOgzbLpnCM4Z
+vduws2ZdzGekrB+6fN2etv02mBNA6rGWA3zkP7EDeJN5gB/e+OX/pwTnMPt/wFyURddZWLCAsmX
BtYz2HiQYhh+h0He3E/MYczUCSQKhBN7sDQG4kTpz8BopXctOhSciXxL/sZD77DeBp2lbW+xTJlg
Tz5Cjdb4BmEPE6YmjyNseXs7E/4yzxMsAgIBagqJhFDoJI76m3F7PyP4Yk8dfpzANuNpwr5qybOE
VEGn0KqzkV5kVvPvtsMQMuT9RzMi5U3iJAgQizUnolSRVF+sSccPj8+kYsmC2wH7xQCrwQK0Othq
diKQ3UHx+dt3usEoVH+JjC0H7E7Pjx0yjQuU4EjEArnyvo9T+s46Mx9jsQ6YwlFIU8uESn9OVvQ3
OtqHY20q5no4PZLeF8N2S81rOObhEYpZNa5fJFnTwxr6eo8pTobWOWMVa1dayjbq4MbHvHjL/bLP
swDzYp+bu3nrkK+5YDbU1EAwR54ilBCDmz9TDX+d71VeIGk72okeOy1bnvEDrRcIXWHT3TUsccPO
UNocCI3xUAqZlOmcvyciw5uA+7n/5FTrh3HJflIT6ivxDQ6FWYa4WUj/hjPfVTyF5mleQ0CgXuJ1
glSgR3qqLfKzYs66ywqN7CoJpuZGugDxVPrfMKQDQFRmuHrfKpS3LZic3psXD38m5uqJf0+WusWA
M8R8A4hwLCR3EGqoHOe7jXQrAuEIOsEar37aA8NHQKZ6SGL9icefnbZpXUp0bMNxGebws8tqd165
xziZwbs0myZ8a3UAJ2c3PaMcmwpEJQ74/Hjw4BPkVBOWsRIOtQiNX99hzAgzrKiN2AFoib66mfHr
t7B06nj7so3fYAhKKV4LLSvGx7EymUa/Nk35PUz/7d4wVNMBpttFnfbINp+yg8shWnEeDkcaImQY
l/F8SXENjZi0eXJxo2+v0xKTZ0HW+IQQlvpAg/pXXRtyWHgXXBduyXetNP5RmfXaMZecONa0D3Eo
+KnToz5Mo2ueuwW6wM75JLgXyvkidtT9IK1wHfG7xS/5QhR4w26Dv4aL6cDqDWN87X4yamEiRrf/
2PTtOmGynEXXpGFtsSaYSCnk2JxjmH2mcpit/u7GesFXaNFHIMD+p7ORvCBtJX0EpxPG/C74ZZu1
vxqFsSSJyVCpGoJTwJw5h1jeO0D1W++3NrBlM0hZmM1sv2iDwEg+MFrQeJ1fBp3rV+UHvfeaxicg
OUnpcTd8Ci/3cLztnB6R84LFkhip4LBV2GcI6ZDBZxoj1lKrh3qJukqQFCFNGGjj7x4RgGIGjuMw
Ig8YAP1pMK+rYicQX8UVnMDDCYPw0mcrcsy3WZ6nDQAk7kP36vpVVYFbxavYYBpjDbE/GTQqiG6b
Pqt1Siq21vjHRmACgRpi3CVL/I7/dD4nuHOPIDv/cLgo8Xkad0hr0X9v4OK9+bgzexwM9VVbxy8S
9k8AJ2iOxEisPaxRZ74j+Cq+gnjOUrw5c10OLny3+K0O+HTj5xqhWS8I4FZ8N2krKkTtqbJGflWz
BKpa5VBfIgfUGDFkfcGi5AqGXExLtvbySUcTrFCIr4WHVGXtQ5NnyRE4NNTeCDE9w7iwPG+JGst2
WU3pkJhyN2Mo9YFWGR0mj+nwEywcK3f1hD5oQuDdMbfEXNvIrQ/ooN8YHdYDYKoJ8MGNVdcm8m/T
hr6WqE0VjmbfTiTkosHDhgsGwjIGjx1GkXBFYtvwGQydr6Qdf7K6aSEFCOirgDVAtkgn/y8kG0Y/
3WBXHKrSlOhVJQ78WxDXYMLfhNX0MIxJe4qnfMJqG0aGNSKYG6oKMZNFAwOPf933Y3Bck6Y7Zkid
ug+4/Ar8Cg/oBkbdMc3FeB3ECl9Uhk1HNs0tJsuTxPw1eaJdKh6jesSEiwn9tM7b8ioYIHUTpnVY
ucPEnA+dP3RtgOy3rC3gxEqOyYTRSXdjRx5ATWwufZbwEkNRWtIGhwOgo07dw7/8tgbJeNDx1J8k
uJmFkxsWubfkM4F1BRFTjv5KMthRWu74Pl/q97RffgvA+8puGOIKhggsA454pHRN6+exy45hcu83
GC5SMX0F/1F3XruRZNeafhVB1xNCeAOMBphw6Q29uUmQrGJ47+Pp50u2pFOdIotzDmYuDtQQuprF
jIyIbdb+12/0LNpXZp1fa7XORmnWLuQVaSaMLSRtDI96WO8BvQtbT4XDnJKKmanKa8mC7LC7v8em
7rfaIqiuRKVp93JbNHsddeLc6YF3MmAnkolp7cR0em0kKXelsgfsbWKTvavL2W3B7dLM4IiTk/T0
ZlU4sdmtAZsqnFWd8Dqx8ceowpcPnMJrNUigjQUbD6XVY98UqUP1j+mOeDIEF9KvfqOzBB7kJgmP
FQyIpzgq5nd5KvJbWYSIYbSddA2xI2Eh6nLwdsGwhaCPHzShQfYJ72+mPBYmF9I9LE1BXp46oVwL
FidAL9fk9KpNR7hEYLYVbb+TUb1aMvpY6DqlV0LCWkq0YOFpR5hlF2oAPTiVHHiwbB9DoS4mtKm0
uITyGALNrUZLjpZTcWI4h1KzxReckpJAglMzZJs0HeRzbO2JtnsQDDcdxLsFZC92rCE9eRasxNtK
LAii7KZpWZ7iwJHA2rdhJAYOtAkQn54Djk4/xf4wqT0R7ukFVmIB0SqvJvGaLFaSAIyYzIJ1GEYK
8YEo6YUF2e5HRY+V4zhRztM5nqvpo/y+0tWPlG6wEKcTrdjV9EpeoCIQzU1okvnkpJwtdsnUEACB
4DKCbaNrVxFp1hzlZ2h3SfTeAOPvOzWOYjfQe/PdyE0oah28nRMd0cUpm/W9iBKHeirKb4ZMlvG/
t0Al23h6tWCmrgsBOWGZAB/2GnIc4qXiux7iFIBUP2zauoQIcbIK3ZdrDLYkwoG4ERjAwmTVuwbm
KlB8DN0gSI1rQ8yglAi9bMcjbD4qFXFRytUj4GO4AD3lQwMo5HPY/8BTJHu1xLHdcwY/3WXgWgur
mot1MScj+1nEoaRkgNaRPi05EcmOpGT12uryiGh4Obyfo5n4hqZv2YckzDRDPVjrRdKs+3pADGDE
cDlGWesXZpIF+/yUWy99D6pX683JM7KxXoYJ1UzRFyPhFXQ41vPQy0skGz3FKwHGk8URLZzgUI5J
MMfAw2b1VGvq7I2shbYeR+PWiBAqUhHp4VKjfCAwge6mIkUwjUKt/dnKwhg5alMUj8DV2fXYQPso
IuG0qbA/8gyFXu8sBdFNm3fDduwgU2IqimYm40yitL1FDyzVr8kHvgnF6kToYEw/LpOeINJ0sZOw
GZpKfVrCmC0W+XCSVm1pwOBSA4X84kBXb5TArLYTjDnGfp04FfMIbEezmOp0tMKTDpIvkP4+YCH8
wCSP9ycV8imH5Oy+tXAcsOVBn8BvzCb0rE4ZDkSSBs8BP3dis+dUHLN5FuUJG48p6tZSZsZeg0Ww
V1pB6eI9GTipBqoR4MyGoxVrLnj9jQa1nZRggjLUIKpeGyIzOA/EwzKAuO1IwtRtemlGvU709iq3
zMaPZmt8N7QTc8FiB12w/ZROwVZOc3UgTUNoejQpTTwHHnIc1uUmSoFqgumhMZG+gw+/zWLXeb0C
s1JUgikkM7wVlqpePYcyyfMEyuYexB0iESClkIwKTMdTC5B4GNX4Y9Dm0g4S2p+d0YduPEThomIG
7sV4Rm3Uie0jLePUKxIUoTOH1ZU4mfo6Lc0YJsEpf06S9KmXRIDOkDVENRB1kPT7JAjFjDRGJYkT
20anhM97naBgQEKfMpUnzdAS2COE1ehBx3RQK/MPren/62i1/06haRqyv38lM/1baNru5e2l+MvN
/77+U2Ta+Xf+EZkmKX/TRUWB+6xIimroSOiHn037979K/ERTFEM3DFGULE3hd/4RmSbLf4OLJoII
isQYmtTf/4pM40eSqJuqCFdT12lr/6ci0z4VRRsaYYd/Fvkx9syysoh9NyDyn6w91jl3o0KOKXjw
cDxpnjycHrreZ9HOt4mlPP3yjI5/SP1+jSlXzp9/qQA8X/csqfxFXCjiftvKFD2bfvLnbp1KN+JQ
7PPgTgqZZpXsHCBZvpzS0tUD3W3IbjaKNbnAnXpdtcuUvyCmJpj2T1GM4fXknsVRqNAPA/24QTWX
hkV/MHnqEifJg02HRGAaX3//3eUPz+fPvvyFcNWwuj6LkXdtkmg1ij9jjabJs6R4KsK/OKfs86vy
LZfejXHfv0n6MgzceUDqTf74uLem42CR3JnuhafolT8Rk2oX85K2iiRvATHXVXZjJHcwJCiPCSVe
9yd7CJy8gX69Lp6rd5hNLo1WjB+WzTLf5c8AUax5Pn4PPgHMy5NHj8VtvM4b3dmFLrmdbUAIL/BI
m3UgT7iJlx8E+9WwM7vx0MqE23grT06LhcbpQbNUeixw0W7lYT+Gy7hanaQnHRwlvcvHNSiWodwl
GFMNNKLTB2ukSG5QFJ2RfxKq6Sv1B7H0zcDvFSJ81s8NyP86qQhSPZRQV68FhWb6EglUe+YE+loj
EoK1h/UERQoiI12eq2Q6wKQFgzP0ZVrfckESvFtic6UGbvPJj+u1Wm2HbK+291W+TqalorG1L9ky
JXU59seqO5gBNtYLsV8p/Q+dwxSqja5fZgUrJwJC+p3TNSWebcUOBPNsiX8IVn5ud9coCy25Dued
tkvh/lBNI3BytWuEhkFhl96ZrHIvqDu96e2WNOn6ACbGP9Iadq5UwXgYaRQ8DUhO5cHuX9Q3HLRx
RkEWzGaiQ19sYg5ZusunMWCk69FwgA/skvCrt+J0MF/VMH3KFw0PttHBfZfDTfQ4yq1fWdLDoAe2
GOwRYE7NbZNRZ0toj7EFP6kh6bP0/3Y0f6VikyUn6MQvQEBS4NT0ll2eU+iNpCBodkwGGcfsdKkY
mxxd3v3M/yE8A++kVbCKpvtuOhvD7HV93Vr3Te8TvOT3XrNSvHSd3llLea35lq/5ome5sN5FdZG8
5tE3WYsf/gH/NsNIP7mw3Bp1KQtb0+o2wk16hDizhot/UPZ4I67zPV5563wnHbNvnDs+Ncw0uNqF
0jmGjUAbg6vl2+6+2tfH8aZ4Dm+ChebF+3qfPU03uVfvzH3xX73ihQCaPgLcmtDsNtJBXJ/W+v28
qhbhIdnpW/OgrdO9uNWX8oO5V25/v2iRiPSZ6Pp8lxceLn060NyXtG6jHKrKATMD+0IUJz1Y+2g9
rigrbscCxMnO7jGAX1VL3Zv9ZMkUWIP5rvlvfu0qq2adb603xe+35AEdYP1s8iPkJ7jGabMMT7vW
spGRCZF7Lm3ATyFX+HLiBLJHjLqQOxHAAeFpoKpEiclUi2g4bXlnwYx+lXJnuIpGN5VBrDhfQ31w
Yo8qxZ4NkHFnuy/8K6Ohdva7aaVBM3gst/IiIAl93Lb9lUjgfEUU/ELT6T6sg701gDJt0wjWJgF3
9vQ+5a7Abd8nZMu+j5BjaFgUtv6ug7rBQV6QAbejo6VBC3+prqu9tbltFlRrISRCyZFpU+3aJeBG
j2jikaS06TjBWCMbz46QfXHJFRc4zJjM2pYXV47pIh9SkThLjspSgq6jXXaBb8qLKlt31U+L1bco
363HpHlLy6dWuZfz90Bc1cbSjJfjm7wbNsJTgmI7diXVRQyqr8tg2dEA/Cm+xjtlxXGN/g658G/B
6/zEybdHAASb73U8ilf3UcWitRmT575zcH6qFUfQl/zLmXoDuyBdwhvmX8rWY0A07/Rv5rdoP3nR
MlhW90p1ZannfURxeEnWstlMqFDs4UG/Fq/FK+hYt8ojzU478kOmJC6gS7LWmUSt+wOKuovzghsc
rCNPXxpYHn2rdWBp94wV2S1ZeyO7XSF385NFvtR2tYeSz5l9+Yrov8GBpWlXXrIvKkd0ym3vg64f
xPfwuEFIZdPXd3lR9sDlY8dYpY+VZx06wBUGny25sWKDrezY9FaGB2pvm2tusVxZduig61Ail50b
JO5hOkj74LlJFq11FSisyfcN8yCgiX+WF4NcQMjMX8Wf1qa6Lp/qJwZBxT8J9C8kW27dLBEyqh7D
EzFgZtOzeRd9jvXRHc1yQfDNfoVGr73V6FOEB5Ij7OJOM3DbAqpe6GfYwZauxenGTH3lSjyaA1vp
Nfo/5RoZwVX9Eu+1q+pRupoO5lbwWKE9ZSt7lZM4gCB27M72re4Ey+JaeDR8bXt+mIITOqf1c7uy
+Nuxj77fBYn1k53hlPaT5Oh+dwsqtAi9aVn5T6PzNnowBbfJD9pu0VP7Eh3T/ekGM4naGbkl7KmO
yfqcCc6nIQdYz2v2LDdEOmCrL6gL8SqNc5q5rjxiX+pJr1Jro4LyUNuo+qYHAy4nFLAIxitHnSkv
ELlcM+5G9uDIy1WqORtds5/7/YbZpv6IoX4/ipZt5BsTCSKVIjSUGWKIrfvNTbnTT3AgF3ABYQwt
ii0zcV5kWxi6ZYhSdat5wj64ioT74tnw220f2WPnZMTQvw+AftZqYuDLO6FfNIovjujN/dHyZdPT
Gid5Vr1gqa4VP6Za0lfSg/SgLFWvXXGcMhdps5J84klX3b7a6+vsXtjMx+Gqf5PPrLZlEzo1JBzN
hgAcMpIrB0FZ/Aa3O7vi3EuPDOPynFOe6QbpKkLl19lRjzPC1kw2HXmdnduMV5qyrJvNTNqPQoS8
U8m0FTWSL115Pp6m/Th582JEzTGuy4f8JtkEm3bbJOuivJelp9J4tZJnXXgwHoM5QdxuLFFSncgq
A3Oym9tgeofqmsdefJdeYcF02+Tpq5HTHAno0NoyFgR8j2W8QyVCgUqTUzc9eGeIT4fUDn8Ij4Ds
R+sBclbmFFX1jG/l1rDwm5BdIZFhJ1u8+MSufmY/zSfjWj6Kx+mQzaPdUe+l9umtfQme2uv+Knis
hmM6tPCrek8eK2cktx7dPtwQRJpLOm+n6DlIF1ou2QNlPoGXWI1Gd2q9CpNVmoMmF3Z9nWMN0t6Y
P9sfKtqUHtMwaCTbbt8e1Cf9hiKnmx5VAb9tJBMNxnISrFQkbsgj7Oklig59vwj6Fd3CNPDV6+JH
fNr0+RKabnlj3ov9a9L8mKSV8Ah48aiSEQpHDQOOgiDCdK2bjvUqdy4K4YLnwxQvyHAJnbK/nzv/
lPsR1HwA/5Hqszy5Rj9uS0rhQA92Fo59Ft17VwWgGejxOpWyCu9KaH8FVLP2QXWNnTa4M81Olm0W
Wc2pooVuXWeSn582SnusJL9UDp2w4GRUb6ie8fPXt+oyOVQ3dAZwOb/XaHPWblo5WefkCHEm99xY
LCn1vAlrv9gZKUTxsu03ItrLzBtUD73onDHCIkd8Ynfj1k5b1bWuTm/BD4S8Ws3Hlng6Zk86PLyw
83F6ECZEM742UeO6VJkDXgmKo0q2wgKh2NnPjENGs9Ck69m60tqNATFhOL/T+B3dZHKUt+3VxNgr
l2H9osBVQ7GjvlpI7jkAaqvGXHO2k+q7CMcXwCxakihoMVlHNUTHA8zD1aSNEm/G9FUKY1uX2Z51
uAm6Eyb32dhgg/4jOt2ybRoUMLC+DtM9a+PVR/KUpwkbpdtr3T65Ur3oOnnRDuWjUjynj8CUxUN0
UxyUO3q4ttTex0DJq8Ydr6XnI2uS1zrlXeQieSwrTlph6oTo3oslfi7osLQAGpo9Na4KonvGBRU4
pVgKSA8oiDeBJNnwHh1xRbNpXsweDrOEnE3L6TUoruQbDVtqZIghx5Mhv+1uyFPVYU48SDvxtiKU
A+IppCBENy6tNQ6X49XwpsAPTW0GHSHEfbqCflw7mOtwNHgrPG0bY232YNyaPoGImoOt4wnOgzOB
L9+0z+bJjkRfkBdWuTHU27qE7eNY2NhkXucmzRLiolu9qpmd3uFrZ266m/wq/UmC0LhjhAfky1CH
YUnxGr3H2/GJlk+OxcQd3OWH077IbZiJo+ags8TDaf5RPVjUZIEzlefCRobtbuCG72B9juy49sVr
XrMJpUF0/kdEMHBMJlK/iU7xAEg8oeZTACjjK+FRd9S70LTZAZKfeuzCa5TEfdzsBFQyp3XNcalp
7uXR1ahy/AF+fwg5UqhcURwWJfxrVXiSqhfCcryhy3apOmFWDBXucahrbyzeP8rv/xQstove6qIp
3tv/ef61t6KcsOkJ24/A+//4055+Wv5eXP6dP/1K878+fhz8LM5w1J/+4OXQs6YrMnyn659Nl/7x
8f/4m/+3P/zLz49PuZ3Kn3//K8r+vD1/WhAV+a8gl2xgFvY1MHbz8vryb3/9D0xM0JUzvkW0GLCY
aMqAXP8ExT5+pPGfrDMlR9LwxvgXKiYZf9M1UTZEVedXdACwf6Fi5x8h8RNFUdUMQ6cP+NeP58qN
/wON4pnx1P/jz7+iUxcHQo3MBs0yJVFWZM0wcX+7QKmkuIS0djJld24tYTElxlKpcgvF6PAuz7Pd
DLe4ptBmU4a3JpBWlhRRss3lXsmR7BToClNspXaKqPipoKg7rf0DPvv/MJwO/c+67eqff9m9lM1f
/C7/8dLyHv87DC+Fw/HXw+v2JRpe/jwez7/wD9AVlFQUDZFmDYZhqnQ2Q/8n6Kr9zZKBTbGvUgxF
VPmdf4Ku+t8UU2FIyqIuW6Z59v5toOqHf/+rLP6NTq0Fjgu/1FRAwv5Tw+s8fP4d3SCD68/gZx9I
piCSD7ktt9Jh3JpHvGKPCTXxpr0TvjGnOyMJn1zjMl9MDWoROgqcPf2q24f39uAL32C30vlrfvbR
F3CJgQhEEHCw3eKxcX3a9g/FFjOz1+Bd/Q7+Ec+uiJ9d4nxXv8DDwwANBBGduK3DPsHXcKK7FsQ1
/kOsyq2BCM7NrHpcpwOUALlpVsBVp+XQiCMnyw5TwLhSFxlKDtg9MQKelJ51pTWGCzE1cuVGMTFQ
zjR8xWrd0UKs9s2e0IU2Rho4qHLjznJcnlMWasKAYnFhieHgQgc2PL2E+9rVTeV2ISRZqdbNB1MC
KJRbM3jDnax4h7SGULzU1GVedVSL0dkySeT0YU06ISxxziaJI1O90A0EEGEusidet02+bK2+9DQF
on2cduEyN7ERTHqhWiFvo8ePZO+I59xba2oUEnHYxTdyhIrd7CzzJgDDWvTdR0DE0P4Qiw5kN1ZB
NGLaziyzxWMVm8qmqetyIRdt7uFTlexPTSq4hZGRpZ7IL8k4CAtEY5ELdVTa9aGOxLc+n9zI/tng
+1FuE6zJbOEU4LAGH5lLtKPdZpn5hssLVZhKIn3Wn8mPoRCsEtHIF5GiVRs5PGEkc+JcbynkFQKf
S3ah1KVHvrGyipXqKZOifhfLgunlUlYtflkTjn+MmF9X8vOQ/GwcXWBenVoYXTcxVNVdtNRhrdnK
QoZyav/+4+WvpsKFd7ExGUGFy4gEJcjBqVbfxYAlR3JibKFbW70bX4f5BqEDZZ9d9eBhyI9Con6R
pfXXv/8O0qetFKLIztadv8wVqFn9CU9q2LnSFlg6Mjb1vAwr5N+N6QrGRtevBgjz1irovotY/eqx
XpiZWqdcCwshxaJLGUDFQxxKWiKHOMxy5zrEtcUJwpknQJnwfn+Xn5qFGtzl+e5/ucszbUqzBGve
mlS2VtDcDpSluEG4YRXvVBUQIbP2eYHdkRijSjCMJ02V0GjXdP9rmPJztohAXQbpIZQQknBQS4UY
6oBRPA1CuWFF+WZMfA6z6sZFzWAgbIYM28zbFIORrL8aEOZwkstCO2o22o/uO4f6D3vmz8b2xS6i
m4GCPiuYt9ha1vVtPwDn2TKA5iMeIg2MAZpeicnxYGOs6QtHKOsKu7ozhGPb4Y16UybH37+bL0aD
fn4Sv7yapm0KYcYpb6suCozIBhdnPL18taTCs76NAfpiz7xM85Mk3ZKkNJm2dFLcZHPofWGLwaCr
7ZNdv9J8cCsHUqCLgYeH6NxWbWxynH3lQpa5qvwbDoOrybupHXO/Tj14sZvvdtoP6+FPXgQ155/u
34RD1sUNX00yFyL9EIvmzi6DWDag+34HUcSMLx/WhH0h2rKr198/9U+DfJkR54byr48dJnnezxoO
jog3OyzIcCsbLa/IFFtr9sUd5855wxHpmzTxr5aZy/zAphOytulKJuAiWKIktMHZHIvVVFkH/nfP
8qsFVb9YzPoAGyM42/NWX5wW3X2+qreNUzjl8nRj3eVLxKR+6Zy8cHfyhFX8B2nh63r//Mg+e4OX
6xk9eVHU23krmsgHtZcoPsSKh2BroCYI91ChHUO7DS1HiWo8ypBkAgX2tiqvfv8urfN+8dkXuFjd
dINa/dRD2sjx5mu79N4U9b2iqL6pxZyC6YIYq97a1MVzE1igDUiEE9XH/QkKvK67cZB6Ee9FQz8R
ty9prZgAhoaXJcD1T5ZSu6Y1AXTO23J6ns2IUzXCTcvwMfE7U/W9qsF/ciXEiPOvTZh4BuzGdFMR
UdbRdi/vUeV0IB+5chVpDzG2JsEMY7a2RfNK5hti7OIlEfIGObiWpoMCsCPoMAKJlabD2ZxwlHvs
wE4TmbT7ggjlYD218SYUiD82sPqvFu2MAltBwxUeA7Vdjc3gonnzpWgVNLs215ej1uNgcU25g/n9
oHd0gcWVVkS8KIwYNGiFo/TQWt3z2LPNNaizlVbbI65+C6VuB3/X/f2r+mrZ1S6mHbKIFK0vy665
iDaabIu7dCMtAW9xQDhKSxwqX8w3cTve6Q/tbrjB72D5+yt/tc5oF8VG1E09Mh6uHAhH+ey4Bb6C
C8bqlHr6PbZ1DgyBGSNtntRU7UTleZSvfn/pjwzGT8andjEtJYSwZpvV83ZMu90MbDnTLrdSNrUu
HBbQOo9zrK2socBv+z4vB5c8UBQkWFmaC7W7DZrqsbGu53GT181zSPMtxklsNG7RAeKle/JFiejB
BBBfnOymW1Sil2YBLGkGJOqRUe0XZZUAZBJUMvRnwqoPD3/HmruOyTWsBUSqaeQZyX5GLHlaB3Vt
n5KnetyK+uHUeaWC2je1s2I5oXLSw27byRSssk0Oyzfb/ldvR7/Y90UThWiP1ei2a+gOST0APWB2
4iKcsJtsJ2VPbbLkScE0Q4dR2oY2MG9Au7JvnPG/WkMu6gFYcFHdpMxxlIdONrr5gL218M3tyV8s
kZfZn7jcWGVjVWgF60p8HuNwXtYF9tNtjzlSjL2Ab/QnDc9yvEHqeJTXRqhI8HoSi7sdFHjUM1zy
lEFrzknkSyfdWDbIuhAcwoYpg4F+bylkkEcKsjAtNJC4aDTXsmKiiVH7tH3D25Xwsd8P6K/u5lzK
/FKyzJmgm23As6JgmfqlyaYZzpCGx7fff/4XBAYiQP98gdFMu1ytmTDTethbfkFvkIB3p2Z9kLx3
4cdHw/S77es8Cz+bnRfbF/7pkooTwbQlnbyTTs8mvGwRcDtf4DPRDte5RUoOqgDLVutNER9q5b/4
GOU/32UUDlKZYqK2rc6GEnaKsXAhHGrap79/jJ/TxFT9EoCzkOakQW5OW3Qpz6JnPr01q8FdSbZ+
72drYxP7qY0fg2cuc/tIT5ye8xsORQvD7V6TV3btH7//Ih+pUp894ovJpfdla0Fhp0Uq7dThDfd2
XAIr24ies/vmqo98fYHbhSzZINELYZ31fnQb72Aq1+AQoivQBXrPnvpg2SBTWXff8EjkL978ZTpm
H9SB0KvxhI6D5I34OTHvWzrEM6Th9ySpnSEgZbh6w/RpWGjleu5cGKaYz0O+5hBPxJSrNeuZNrCx
w2gp074rFs+P5ZPHpV7ML+zHFAyteG+zz3ogvHRwhzJXfkBH/03J9OWtX8wwGY/ZOet1Bv228drt
cN3sqgWFR76J3Xxp7fTH6hgvcw9urS0vsnvNVezAl74583xEdX12hxdlAAAiNu4TK8gEBQ6xNEKA
AntNTcVJiCPwYs4F9iRXCbEdMt2wfEuX8el+Ht0R8R2GYHZTXanRE6FKbq3bzSsCb+6l+6ZWUL4a
GBe1gqbPOC2bGkalJ5H+1q49tFq7n6dN3Th9fwePHgc9Bc+JsPfbfh1g5Oth2xWWCwyelNoeQx8p
55jf58VSU9YNJn04NKQ4G6b9rtHWA4Y3UXts8j25FLaKTuj3E+2rGX8Z3glFzhKU8xev/dE1vdhh
6XLpfbuGjTrB7V16eQ6UGxcXUidYwQdY6e4iWeGz45RrzgY2fcFv0KMvX/LFwtpLCERTeAfbMUKd
o48Lw3zK5pVgXEXichpEp1P2dWHZ+RB7JakMU72tmsiOW1JJQvqFmB8H8fMM+y+cILjAkETLbms6
J4renZWrAfksllffhbVI57H/2aC8WI8xLi+MoT5PO2oPh5Jf4pgM+fS12scu3XcRSy8UFIg37oLY
rixXGr+JaP8KFD4j7b/uqK1wQgzTCYDCh9Nd6XYv0nJ6wrUl38feN0PjiwJHvViDT7UxyFbCJSYc
UvbRveJDyHHho8F5Ld16NfvZS3qUNroNP3OnH4tFdDc6/b21Rqu0DxxqMT/YcWRaFTf/4Lt/eXQ8
9xg+e+SX4aAh8nqkDnypYlzq1SKv1rBWJcsHM6atT+wzZa43Ce+wIHwNAhxcj8CFLQsrTIJTGOPZ
3SOQOw6Jq9N8tq7gh0INK8mmo9MM74Ggh3AZ0AvN7Pnp90/yI/Lqk3FyGTuqZAB4vcaX7hzNTw/V
QvI5wHndXeA9sIsuxgVsYgitzSb9+ftLfnWw/3h+v1RcRi2MQd1zSVR+qT1ui026GH3IuW6zi1Sb
czaGsY4BgW46Sl6Ku8Pr7698RqE+u9eLhboXypTUFC6sryFCb3R39OLlvDO+qbq/GviXoaWyiJCr
qPj8hlq+dnXHui7vlcyVvHgXub+/h48Aqs9u4rzM//L02twi0iHlItYN/CGDQ9Meb45zc15/xJF6
FRyTw3d7x1fA0rm9+uvFouqEwdn5jiy4OLfjjbHsH4SfOrDWDiKi+V2T54sa/GMH+OWeQnJv0f9x
meC+eBmusQl5R/u01G/Et+JWWDT+fN/dfDf+vtoQz53mX2+KuKgZTTRXkxeY7+W7GSLLW9pt2nMY
47KTCKw4Cvt+BenJgtSHIn/ZXxNRkp0Jq/K9tEJpgwkKqIZ4PHGig+HH3NybwxF1XtF+U/BedJ7/
yOID1LtMTM26k0in+CRth/VUAazIJEOdCTqPQ+fhb8Ou/db1x0jLV8XZ8QobFuXYrUryPzP/W3by
F8XDRxH8y5vB42xsIplnFfYL0XLV8Upm97rRMMPpNHDlQ7Qdq42BVVnEqvrNPP0AUD4Z45eRq4Si
h2ZcB/JWxGwsARbArduteC8wW/CHiNhhdyUMsg46satDut8JxXHQoQnbp3t5uAksj+4KUuz8vivh
kI6SQ6FbVh6R6IMguA1mJBk2wU94DQYNTqS2QgQXQJ61HJvlONgV/Lxz++Bnhz0vjh0dXgeKm3XH
oKV3dgiuYfmYilN/F8n9cWef3fFFCWtKsNKykefco8jI1jAQvWKBdZmfu+ZidnUXA6rradVuVLfa
IgfewZTbaMdp8Zx65d3vl5aPWf3Zl7hYH/VeHvsw47FrlVsinnmchBW6k2nRveP9pUgeuJuHhUB1
Q2KP9fQCtGIe6rtz7pqTyXZ/D5lnDy8T7jWCwHGL8yyBiUFy+/vv9xWucuaB/DpxsW7XjEg5LxOw
MTMc2Nyhvm9sYTcu0RuTTm647QYwQodr5P3+ml++mIvlNpuxF9Mkrjni4udPWMhlXt/4seFq5zMn
vkWQvfSb2bxLFlxXGx+Aw0tn+Bl0jrwcVoVCHXgFZU3AM3GffwcTf1UcfzTHfpmY536akYh8L41u
Blz9xb3ks3h5vSvD+IUqBt13tn9KtDwat/RMu1xUXuvejV65ID9qFdo3v39CH5XCZ6PmotLEAqsS
u/PijRttt5TZh5x5DfcTmhcuvzhl0/e1Led03zwQV72M8dWwMerOmF+HwFNQ385+/ChtgtYbbyZP
v8musvfTXheOZfygNJL3XYH21Yr6geP+8syCdETacd7NwtNrSc5MswOwipzGlZEPKGsldNN1K9yE
C6JIEAqEOwHNsPv7x/TVvv1RDf1ycVEpT/14LrTwHveyPRRdZ6VdebgqejfGdyfh8zP/5F1cBpvO
aVIn6nm01gwGiK8eyUTL0ksW2NV6J9fa1fvoqD7WTroLF/rCdCL/m9s7z8HPrnxxzM+UXjJPuHyD
hStIzYKlAc8+cZQ14+GQIDgKkaL9/lpfNYA/zjy/PEoVkgM+9lwr2kPFXqM0uy235hq3Gv6X3RJY
s1Bt6sdjsgpuS0fYWK7xzbW/KCE/QL5fLi0PIiYe1vk2ryT3Ftfxw8lOvx+hX4AlHyvfrx8f1ISY
DHy8gtxG9H4ai96zFsLqu0f31bHwMtZ0kMUubc4DBAkZFHZSjha6a95GiAFEFysdTteC/yP8bvX8
orD70Jr+cj8BLiJmrXI5MiQW+vr2enZyuoXXKv83u5J/wJzxEDjQfd0MmeJ94J7Qevx+mHxxHPvo
Xv5y7diSzdki3m+boP7IHI6C3ncFq/LVfV2UkO2EKYZ+fk+tX9PoWMy+Cd4I59UjtsnLrlMX1ym/
8WAULRUfEyLEErl7RGDzIruFf2Lp03bjhr40WJErfjM4P06an03Ci2OxqkRzS2rouYoQvdwfkd8Q
urKWbLp9q2iJ55ynLtD74BBxL9ns5u/F9nQgnG47eu1iCey3IupsIftQ/L1hGa4C/7ul6avF9zIh
tayiuJjOm7d0QJDu6QvVIanHkdzRlmFRB86wMq6qY7mLvwkt/Qp4v0wtTYRRyE7nK5bBbIvGIRbW
s31UTouwgY5EOMuLRHmJSYuTeKYKY+mb1/DlrV4UcwaZbpE04sU0vwmP8y2NLVCg+gfVwksPHeH/
cHYey7EqTde+IiIwhZtiG9obtcyEkLS38L6wV/8tFP9Am1c0f5zpMaqmqEqqMleuB26hBiArgyNc
O4d8lM+P1/visLPjG6eyBa2m562M9DJ8jUaB0B9Mq47ToVHDDouQAIWN89oEL8R8dvrnP3dYSpHx
k6E1GnFX++sJ16Y8TwCHRDuLaF4xCpQb0KprkMBQbysPuTQm+XdMvk1qkCUxt8NZPeKcmtZW8KeF
sSLQKEiyacJbhaN+LF8GaY+GjsejLg06uwZ3DEww+lqEdqx/48S7Co92GG6tXfSmoPHLrp033lMm
At6ixTSKHGzz0ADpXwo0aJEr+1Jhg9wfP8P0If5tlFnI6vsO5lmJhPPHkMi4yKGLpAzYl4KysKZV
fBseG7gi9dHKcEtVQnYWi0DDwREvwnjlXUZj06E5ePdyHx3R8gJl0A39UbvRDZ1KQ9fiht8ULvgg
dmPQpwA3m8ePvBABxHnvsBBGI1w4sVi6LyAj9sg2CS/RCcQ29ExVWvEluMWlOgRn6fIfB5ydgtRe
TKQQOvKdf1A/VXSZdOgE0yQB/iea+Jd/5q/oyA4ifaIpodlhJYm3cCAS1VnACTL0EMPzkNsd22t+
odMc10/JsTNSZ/xSXf+a2S0W1jY34aUuIUtaHounfKXA8PvmgCT63x1JAdppvIRAdIi2sq69BOUd
boorm2MhWSh+y2R+xJiyU0va51hGks271AnNXIe6abpjIOkfvL+/sxtgtc3pc1WsxO/vLPL/bpVJ
2v1PXEsyyR/aHk+EudwF0Y5ARAlaKPLM/pY/pW9oycLJUu+O4KA/yy5V9Ky4h4546boNzAmguBlR
zIYLlx7u+y/hntRa4SofhWigXZbiPQTntYb1pcmfRaYcfjT9IOOnQoBixrdw5Vvy+zFXVKf7xY9Z
Z+DUqjaACu4k8cUrrER+6+nFf2U9A/QUbrAfb5eFUqqozmKSL2cg03xHvs/wwh84B+5OcCRwYGnh
mdlN4DXpJu6VI9H8JyCkNXxSkBs+QD6L88o+t9Dt5kZrZYtps/z21mcBa1RBl4ZVM74saHme1hea
JPXEEm1Pk4y/8B86BmZolSu7ZkE8BGDSbIoBUgVqEcPJGozYcT0b0ZYLoyRLMk6FJuitifSjIbmt
ganY+ytreyH5KSqzCJUMNWHkAW+2cacMGo8mzw169uMDuv3DrXppt43NbflX/gb3iBNjkHP1WW+D
t+KMsyHuxJIlwunhhbrpvjr2prcFYv3xaliYf2X65z/WHKlbiWYhxWeQvoCFByk5DA4ht4vYiQkQ
rIwiLQ0zC1cN7PxAj+W4XSJBIhcAezMqzB7UBDOWPz3QSuVI2bO9I0K5TmHGGEGvrQCeMuaAnl7h
uGXCpR5+w8j/Nhs2xGKFgJjGHzIslQJ4ASjoVeXoIaQGjZ4KpENCpT4zEDMJsQJnsg/CWimaATPk
Nb0+AxZvEC1ORJOtYqnkFeZtXaY4Hsu/JyjCogEUDcCRf1dlTYKIF9LDfnirolvFgfzN3rOOswN0
Vo8N2hNV3o05z46S57g8xmgRFFhcNaTKYGAmjEbVUH/8or5vb7/sFGUKRj/eVCEFLPi6NY7ynwTA
zsJgPmAIV12py4Oh+Ml6+tiZ+fPKaEsvbBaN0yaBqxUz4ljLfAA1lTDAt6OrcUCtNKnNPjtJ/abe
w++ZQZ2xdBoGfgb4V9BZRLz1+DdMa+O3B55FWRY20WLu4Sc0Fa/3Mb4JlszLGxCuVwZYKMOh2+3f
Ke27PE3qAVNaWa0xmPEGrl6wl2g/GJM4n9FlStglNr9lbpBNPX6ohXSqqMyiL0k7YB6Bz4JYG52O
h37LbaOr78K5xp0cAdArMmwz+/Fgi+FuFl2TIOlGeMfhKMYPN3HwHMHvb8MYWh2cgtRoyqxHB7AU
bE4p0MoKph/A45zwZ1BGTaDCpugAZkLJhVZvBOLQEAiVHO0rj3/dQulWnNdaJJ6KSZEhKkaKM6qO
yH/xsCfJTAKQnYgmXtA5YZ0OszktLtG+QVx+3LCxAw8jwGSrxGVws0+NuNqFqMOJ8QSwcHOApIVR
8yKAKXijhCCqKQcwU3fQekT0lQjvKaYdlZ2yeHn8GN+J8F/W6bzTK81ISZpBQMoDZ6S98IomxWt7
jJCiNoT0TQISDLlr3Qt2+NUw9GquUBZzcCzRxycPqnkIEjstXdm30/b87bfMPjQlUAhx42F1KcN7
pdxgdrcSfhbOJvIUJ35EnxBIv6iHd+2uBHuOcysk1rnsDmvlWn0SQzikV+bj6Zx+6W9PMPtSpBGy
qbTHE9QhWnUCVusEmG7IWzokdhLs6/7r8ThL8VSexdORMlLkwYJvKuke8/fSBTH6LJvJu/Iy3tu3
eOWN8FMw+e2BZpEUQvK6TEXMHLHrAzpSHSAdDcUYdbBxTFirabgZtRoMi7fFU7JBefN57dixFGvk
WQRtIYyYSKyIbyeB6DDwnPJT/pt8yTa9y38K7wp8Kci6jH/p3c3iKXwd+kicHhXWrkfcdE2QPTaB
lSDbNFiFHRqvsg5ChLlWll8abxZL1SYcOm/AeALKMap2g7/7bq21bEFXACjfvyueKEwjJqD77igy
68PBR/cIDIFMOCOtnAqnrfPLwpi37QR5y6FdCwswSd6E7g9MZpyONYJ2JX2yFPznHTshAe7Fn740
rZW7/aY6pvDxiozIQpl9224Bgze6o7JBj5YLT4FuG5Ur37jvAP7bk82ChdjWHY0ERES8lZfEAktX
5MHAtGMRgL3NCLgVp0+akw0DywbkqxKzhlfVq9+B/2kOWwEB2igpVEVDYsCkF0zUo3Ba2fYLp4p5
144MV/3C6zDrJTTrFgABjvcnBDblgu61LfguRrtvbRg10ZW3vJD8F+d9O2VVVErJsbjX3sdd/Aas
EMyGLXk/2t4VZVvVQdFLOlA7fE3XzjXTEv1t/mchZ8B9I+amIUvTO8eb6W0DGuuib+M/BjVpFlnK
mO9jj8cIiYPEY3emTuoKz6gIG/EODcKbYgOwgw4jtfcMOQLWBlLEWXmBSw83CzIyeDPA2+BYKAqm
mt+AXgF9QNSKbQ/21zZYuZhOU/XbFM5CCxsPsOEvkdwBNRYWGYKedJvHD7CU6JBmgSUaGR5YTxx7
JmPqV/hExxeB0ytQQl9hAQ8/IrjoNq3pjbpIkci9+uSicmfcVOSntrvBb3ubJYfmiC7LRtCjM0dh
UGz6X/XfIMSZzgg9C6VwN0LKZiMC3VZdH//upYA470AgvucPwxRtSxOZLs23I4t3oPe1lct/HGGK
8z8OGWkkFDBDzaak1qeXGkSAX25Xgi0BrykNzW9QqN1XW5OXNua8RSApuyRW8g7vAX2sZvsiH3GV
u1AHYB5nPAd370oPEJMW7/nKvlz4XM07l4C4BvSPjaZcBwwVYWhnilDi/V3Ng05r85c1O+9PIkw7
cgO+KrAcwJJ6DlDxKvYsjIN47c/KG1r4Zs37kCLAsTPCILK3IMhjq8MWGnZGiWRnuDcXyBSqO/6q
lEghwNQbTHBQLmLofzbVyrZcGn8Wd9g2JoAv+Sht4mLwlVxb10v0dq20svBtEGehhfPZIYCNELsb
j/3Re28d8I2Tk/TUXXy3g0scfA819PBGQG5+PJ7QhWO1OAsznuT3rBJjRNgDAqxJcRR0c4eGen5a
61FYSFaK83ADc4SAKTBluLZ/JNuAaI9/+sJkzVsfwLQBF7rC3/W6UaNtDU7bISg1NV77cC4NMIsG
BavCDrxX4EEBosIhuylnH9mbnXpudW/HuYydmemRuXlresiFkE9mp5YaBvThEKvsLhHzyQSuFEqj
k0wqHcIA1gnGCJ0ah57PQ34LxFvWnB/P48KSJtPj/wh6HA98HKwJv9UHT9gw+3L1/r+gJBXJ7I7D
gPoERAmm0D8M9+iU3wWUJwV49b/Hx7Vr/FIcnXcMJJXKRZDWQ+DjEBP97Vv5pXdilwfqs0T6GLDp
YFse8f1UABQtVlbfQiwls0AAM5KxYVnMGnVQd8mfOBs2cx/y2p9feimzSDB4bdSzHc43sooUG+DW
6NchH4288uuXLp9ztX4NymovxcNUUB2AT2t0AIhG+HpswZoeL55VJlbDGQ1dq8ktre1ZEMjFsZw4
0HgeZs99iPsODfiR5jvB2YMFtYUs6A4C5pXRFiLOXJI/0Exu2Rrfoen6ByHx5j9tlLloXmH7uuIY
D9FZgh3jcAf5RRPvIrht6oqW/FuM/MsXdC6Sz9O2UrtYxufFLSDlE9HjFrr0lp3kLTT6rnjOjOII
pLMEH2qdRbeLZIUG/NVwMxzvyhaW3/C3W5PSLBRzxW8dzI/IgCqT0qnRVDWApCWzWJe3YXrqeLdi
2+xQktGR2LKoGxykTbdpNoyB859BoC8TXx/P+EIEnkvrQ09UKNfhBlkNJwnNNiEqjYPJYE88/vsL
m/i7XPLjAYsuqkPAK5CC0YQdMFyOojEn7/L4jy8YJsDh/9/A2uQtxQcEf31M3sJdQLdAhclvbXn3
4HqMLD/kKYCWrpXVlpItczn9wEhMpTI9rkTo8xlN5RxFBcDYzggzSpBIcbyMFYNFD5We3IO1Su1S
IJnL6hkqsXE9VU3L7uNdAAEMLuGSVTowPOVhkLBpqmfvDdf7x3O60PQnzpXplAEqKpfxkNFuhAyr
V7X8IluwITKqbWf1WnFDURSZLenUf/mv/Xt4rOFKc69Pj8dfytjPNeq938uRD1uoXW+B7HVvDr4r
HFCqNEQz30UuMq6fErS22YU1kv94KuRn5wJQ/4BOnfIok9ZX3OaubMVneDOiREl15pXd0jO1PfPx
Ey6pCr6DwY89wcvAqBctgidn3VsLZ/k9vZV2dAn34ke/85x8F2xyBzp61H5sX48O/x9S3elr8Ev4
m0u91boTRhLiSw5ZKTC6yJ07Y+bAz3KEO/dgprBPKof/dpL/XmE/npMD213lEpy2AkHv4ZV59ZLX
Xr3zz4/nceED/j29P/58UTaeXNdYKF4HcJ42qHD1uKDnblgrnC5F5+98748R4DEFh7RKxIsyyNPo
8E+wLU9t7yQ8T6dTZJCgIAWNUYf4GvvCjaaXZb9luDo0K7tx4aM+V1YzQEu1Ec3JjidRq/GZv8/r
duVTuJSlmCunU3CciSji8ZQcdIvCyW4sb+FORBxBNagKmPqTV56k8t4Bfg0JcGGWFwX2s+VzXt6V
EV4l6YsSOb3sNh4gCR0gva2WjW6LfAduU+KuFQHIdkAEBrGe2fCoIcrptqgsOL2Dh7Kyyha+MN9x
5MdLyqUsxP0H56zxSP0ngV5AVahDCyAlWDA/XmlLh+xvZeCPMaSC6SY4FLdj77Bj38BfHi1udasl
+8kYfWWQhfX8ffj+MUheS41cNxSH7EY+gyH7yQVPPMr14iZV9X74IipIK10A52LutQ7TSyPCfIo5
1TDAlsT8WKhrn9Xv9MgvQeJb9vXjlzQZKHx0Sv2x8VYc0FHJWm1+K5tLORwlj4d7bK/Lz+TIoykq
jGC1ZlfDaOUHqbAFCBgC2GCNtZElk1ENxc5E/wS7iY4p+VtEiQWrvijC30QnENzmFTPNWRgX70bm
uVG1iNghB6kjBThdlxIgZk2J/8uiqYELAWBJ9pGMvFkHsgJxs3BflT2oYgZ63EweXQ8K3bHk7fH7
WLi3fx8CfkxCUo+qWBSoHMNA/Cq5f1s3c1s7sh//9YWNPdeLD2SA2Ra4ktgjnyx99fyVTb1wnvs+
RPz41XAS9MvUx6sb0yMS8XmwUfMBoLeVisNShnAu/h6liBczgutmFzki6JtPrSu4nIkTe4+D3eO5
WTrxfG/DHw/R9EkEOiqShK0FzxMNzvYOt0mdyPIsZOvUU7Ky5RZuMd8P+WMcKScNVxGQnUcBevnk
Va4CrW1WsthLVcG5MFvN/ZrFKsICwvXvyIHiC5c6HKPSTeVAlbRF+tzEiq822R26ZZfeKzu+raqu
FsLiXKTNKxUNSB4g9aklqY5THLnD538Xoo9/Kkyoegg37MCErFh9lVcuE0u6UHYKbT8mNI+jALED
qzpxWsuza7vdRbdwm4KKJNqKBSse5XPYyf9xnbCzvMowsMiqZNiindsfFTfeQ1JETswl0TidfVZP
w8o9Y2GzzvXYAdi6Uapg0ZPE1wRIpiLxtrLUF4I+Ow35Y8Z6WlNB8RH0uabZx0KNTGoA/Yt3lAW4
iYm9KdSynntPPVjQ5YgSsicYYFIaKbzspZzuCgImVvu18mume9MvgZ+d3ac8eK6KY4T7FDU6s740
+3T/l2IyeUPZAC+8ctxeWpr8v88cB2WR1zxeW8XFO5ZvdcBAzLYct2kfGxVJnazuVzbh0g2RnWVf
O8KCOSZhLDgcuejfc6H70XbgWaBbRFwZZEkewk6H7R8vkc95TpUnhV3m8GZtT4P4ZrznX4kBxaGN
Nthqiy5K278mdvQknxgnULUBVwp15RcshGWQh/79BVAAQegwPSY0G2iRAdQXggP0rOtrMXn6Q/+7
Msic3zQoUctWHLJLcWWVgK+ymzo2aotDByR1m2Dlq7jQzEfmgutqhGOu3GMmmU2ted+vDH0kLjpr
4D0yGPFxTTe19Dyz0DEyY6IKPIIzrU3oNgo02IZOeKrOazKd3zc2meurRQ/Y5ljGAJJbazgdn3uQ
ex5v06U/PYsZtI0bcKDxpwX5SSD31rOEGC4gIL+t5Kt/36BEnYWBUpAbmekxAFDPzcWDp4o6UeXQ
mq2DQ/b4IRbu+WQuhe7HLGJwv8LkpyaM9Zr8HWQHAGBHVwBtbThwuGDUsBvyNR9IN7P84lUDbsih
Clso6/FvWMh1kLlOmkdGaew4/IYYlVgCHPpRTnaQPQIdhDaOjr3DYh6Am7ADAcNu6IsybCQYi6R7
xWpRbsfdp9gzO5hP/Xn8gxbCFVFnkWTwQj8tOvyg8doazDY/8GZ4tjlbFDX0U6wkIJamfi6RrgKJ
CdkOVyY6PIu5Uw1bNofFNPwER+mtVAaNNJswAEQHnU2oXwY8CN+bgdnK/Y19zzotjNe0kgttCGQu
m2YyGfR4FTkCseNPjV9Z4WsIhgrIvJtWtEKh20fCPhTOA4gjOFREd7j7pZzDUlwl9ikLa4GtlwUr
a3JhY82V0k2RB6pX4scwA5hRFO1OPGzOZTRUw4ozWDlCTxHml0iqzCIPbqtpKwcIcYW8GUeUu8RL
GSDXs/Ip+P1MS+Ya4maMYfdd4BmyBt1IXAkkCLrYxbUK2hQCfvv1s9iTlS1D1elDgx5MuwD1EjCp
A/gqVm9C5oL0x+ONsBCelVkEYlQoR1MFw7RW8w5naW1qT2B3awWthbM5mcuCoR1tCTdd7ngYcp38
66Anx9iVDPklfW+f+RcZDgywd/L3gHmrIIprgKzBmWOtOLS0BmankpArkqxpp8eDLCTuHdiyq0Fq
FNFKeWYhgM/pB0kkMF0QTo+H5uDygOOArqD0vLJNFsqBZC6HrUefkSiDY74C5BCvdffMUq6wfjeV
TmuM0aW6fBuQwhTPyconb6EHk8jTk/44YjVjMOb5dF/mO0NBYNhwm5wB0V3jI61HjYbfVBE4tkiY
xifAN6vDsDLygsYObZf/jsxnlA1zHiP3n+i3SyqDg5gL1WLTt8kxscB6vcM3BE+q7uNbjN58HL3M
tWPKQicPkWfRQg19dYjRWY5ylf+W422OFtE9BMirv/GM4TW2h32zh7jUQPNOdmHOYwVQLdIkW8ma
SIFQ/AV/H+/JhSwYmctp/UAlAS8gcnXfsLt2O55rS9ALu3bXnKQW3/MsvlQciZVAhHYvPagvWYvZ
1NsdtuLdM0oddsk7zxJNYsEeSIT6aWW7LMTMuYiWz8aajfpR2Ckh/8VQiPaUAVbDRfb5eOYWtvvc
WH9Axj/IJUycegzQjFnv1qSOSweYuRN+3MEHNiK4sGU7/h1JcOyMZwpyKPJloDmeyj0IiRZjhjbY
PTu+2iShnrjiK78bVqZu6cQy19DKJVyCvwXBFcx73uEWDGwFug9qRgNVRu//KlrgryXkF/ILZK6n
HeqxDCoRlZMWIlotavUCqvs/7EmutdEdkef6hFN2/dy5nSut5mWnpffLJ28usu1lhvWGaUlS4OlK
tHHgOPopGYLhOdRkt7G12lY7nfJ+G2kWatpC4Mayh+KhuTDwa9BkG6AzK9uXCHMrd++lh5nFk0YZ
Wm4MKWqxStpsFL4b9Touq5XP9tI9dK6EVUoJFiIc1qP/DuM5xmx12Br5+hO3ptpYCsfSLECA9jIE
TVOyO/nqX1B+jW7dF7lDygNMQQgw9NRLyJ0GoFI7IwEu28j2q8ycKUHx2/uZnUpiEv0/PdSISwCI
vaN8TG3VzGBEEFtyZFZGubKtFiKGNEuR1FwfJSNpIFRCMnxkwUGUDkoD5m+2ZoO2cMKae2nLkVz5
Az+VzoHWzTcVYwwB/G1TSHlAEK7gExSt3CYXF8X8UgOY0EhlhD+5u/ah4VXvjQz+OQzwG/+VeWH6
l3DN23Th4PM/AlZPFRPiQ8CahYaATtPCoemfRrV62errxPhP4fzbwf3HWYSknCKyXinsPC7g3qUI
jM6kj2BLUnVBoxWp2mqPB1qKd3P9ahvwns8VzbgDfBAcWD8GLrR+STyjgZYwNWD9bQhwdspLLc8c
Mhpt+5pVgSGs7balz/FczwpiW53IUTvuWs/t8m0zsFoGy6vMZNEoCNNfr0KLpF26Ye+knjN8Iuw3
/t802RUpu7J8vgVTv+y6uebVo3KqwpcfdrXVDX2CGldERje+srIZCLuoN0cPPo3KeGiKQ0zfhtLD
oYHoXP6ShpYHjHCblE9dn+mERedmCbjlIF8iYNnhzKz2vlk1pZkKgHd6G2Q6YN4KfKpoSzAb5tIt
XxRmGr13qERlPJxCWZMPb7X8Z2is//iKZ/EsZIWw7GPMMLP1XP4ru0FdAfLvYCWHasOd81sWa9fo
aWW0hV0vziJYqHYZl7VgfwBVvWHh4NSZqPta/uTjA4/L4B25Xlh8w9VaW9ksC4ZqZK64zTlP4QCg
gk0yur/5Ww30Y5llR96HwVPyVEvo0fBP4A1q5XjLItEOJHSng+2ZhNkOaECA1G+wJQGoAFsAhsSS
ZPog9qJinYJKCv+3ZjAKAlo4l4GI0GtyYJLmMFBpZQ9+h47flt/srqbIMR1loQMDyKOwm0A5ZSTW
KG7iSEYm4qag9aWusS+Romn4weaDPzFzKPLqD8zBNT/5HOP3Jufswf+rJM8Zh4SW0xFGq8iGRs9M
dATRfPKMVq9ebMfI6odwshCjbptil0vw9q6hnPISUN6fJRRyWDE7ktwuCkZj2LMQ/IXLCWC4sFoL
ACTPXvoq2beMnahmDVDGgD8HRxxVyPayquhyZUpo4e3ylRLpQqEOL+nfuxETymVMRZghs8gFcAZz
4TaZgYTtvXQCCNaYlaLmQlSf65AjaZCaUiTDToESncCIWvOBwfBztGYPN7V9fbw5FppVydxRPcSC
SjoRvtit0e3BTVGt+KuyId4UN7yNb2+toT44core2NFOfmlBps01UdZ4Pe8Kjd/FSF5aF2ZCH9Wb
FlDgGslM+Gi0BwrHEGVlQS59FOYi5objCNgQ2FAIyHH2ASv2LTmOJjtZEcUvsk4pGuHRZKJzkbF2
0Vjo9yJzCbPoSZT1+4hFSriAUL4+kxHFBfT6ScfwuQBpuziO3K0rPpvaYs8lgLeK1isvhAMwmebP
PHoT0fr12XijIaBqxYZW2+2HQQ8SI0XST9xHgbRyY1+6kswl0RGPfmhGwBGRqwFUHy01wpzAKA02
C5xZ+68quvahlK5e2XItJbK0QmdRfCxo0ccshoQ12CWxfEfa1Ke16+nSLW+uhI6GrI6zSd/fojPB
xu2bP4gFZthpP8gNaXKY4MNTcTtsxZt6zr7aS5Xo44mD9bidb9eqXEtZYzI7kw6SoOZJPW32s+RG
r2AN2dGeczgjdtttckz3yHwwsMVM/xD8lMd7UuS/V9gv8fd/dNQKgayD8oAQpNGNsOqZHV4KJv7I
2uacCxKVoQoJOI2LoSoa4VHANS8CdwlF363C2qjqbJ+XPqjumpqdB++khFZendv8Gong6GWxXqLs
AHSiJoD65Pf9yYP1aJgOfwKvcak/HCox3Sg5qvNRAfpPBMNeHjbNcY0DUIXLpurpaQkMZVhtR48i
C9OZfuKbHTwvk8AUPPTIsvTCcOqgVaoE+5HcUnnOKHtigB+gKbyTpbukKfedei3RJSmwDjRtJs2U
AD1vR84zaa/oDP+OT55Bvc5qlPy9CR1WBBobjysqr1FEIMkBc4LVvOYjzUGBSZLXQS1ACv/ya3Cx
+1qPR7408LmJqVX0z2xqMRQ59VypIj3xYYsQt6HGD6eAJKkmcMXBTwP4+g0ddE5hV1gjjU3a9C4O
S0rlAJflElF68/xkC27ncxslhhpnT2LQ2wUhr4Ga6H2dfgR9d6R94HCq3RRwAqUZu6FU1dApwNfR
rggrGCkR7MKBjzI4KJEwa7Q6FxG4BMnMRvAcYHHFv8axnfJu5P/J68YgcABiFaIFkYLom2lyix5X
0qKVoylYei476a1WhINaqZFdyWCUm3IqRZ9typcfTV6msGUpQYjI1B4zCDctQJ2YPjN80BUdxgfR
Iy1roOZHIJTaSsZ/2fKSOZBWEwUEL3TIm5kKV2imegmkyn8R8+w5St9oQtudGIs214tG3sbKBpzr
N64ekk0uiPVLEMCaXiXZ15iX9tjVME42I3r1gmPXPFXSMQhqnQFKo7AGOFGU7QYsAZzo5Sw4BZUe
e6op+HbM6ZHnDlkKREQKxKKiNqjQOFUAYOs5Lgf0aP3xiMaHJwF9uME28p002tDC7atjjaNwEHu6
0BSGB7unXoNnXtBpLDXg1oqlGyAOS0bK2D3YAjTckWbHDnpDzjCkTsgGF1EYwCnMpe13QQ1Ji2SL
lY4EtmyC5CvoXnxnxz0YG2kHlWTFGhWnecywTdhy78E0JEUdBVZoJ2UMLiqAjQM6OfLi0MXXAutW
fhlYIMZKUDyvotLs8upvWv7tsedIBagI/170WCRCe6lpYCsxeUa5Dq1VMq4kTG+EJILcjw3gXw36
elQB6F6dueKWkdPo3fKOzx05Y48wGzkmFbev+MosQflyBuo/N5xi+RLyieMl5g4pOsL67m2M8y0e
Y+hQm2Rg3FPfvXLUW5VuB9aH14TqdoKnOjTjr8JALmDaCjfF6+pNChQuExiM0CdbMUJSApu3SDMA
mzIYWWFpEBSwKng9RVqRszpJnoUScPkhusF9uxvwzgOgaUvZystDO46lrsisIwug1KdmHwO0Ullp
Pz63JTq7gXprVQZnUa33D81rMkiY1PTYdmDoMvCTClqkykNYaQANw/goZFGTwVIRk9DC9QzdlgDp
dLeei6xKHo1cFPRcrvGS2NLhSiPjTXZqkoLrS77LmMyHMfeekY0WWRUWptomqFHG9HcIqJD9LhNh
Es2rdhSKqlWydb4RArh3qFLxWhbkVPCDt0v9a9cdm/IvjSoN5GE62HF5U/DWpRDZImpAsI/dkUq5
LjesXgtbidmESuYZWXMY4U2uhOWOCRInRbLfZ+NUr0L15gEubLT4GgqMdOVpDQttJnYxwZ1dJntk
nlTfbKhW7WREtiObGZl8ainsndHyEyRnttWY5A3txYp6BXGFbT8k1RM1BnKNt0S12WED8gjadCNJ
p4nOfeD/LEcnonoBIImicZ3OQcqIgoCgtXByl8JDB35RvmNHzU8vOXcK4XmVmRQXGL+0FG5LvTMz
fgUpetuyTy6F7wWYITJc2OPGf2qrYMNEiSMFyRONSjitxzlv16kboNBR1qmttIFsCWhfE1UQgHvJ
rvG9agQezItYr5uq12PY0MKWU8QnTUQUnKwct75wQyQPB+CUBlgWvYkoJfjiVsX9imQdvBvkQhfF
TcCOVM/yAiP4lO7LTA4/uGsVWr1oegma5CSdn8qz0FumtiDLNrqoYHDbyzonhRoWj+nXRGdyKFBC
NPD4p04E2F2mGqMApSjvawCKFB9BdHTSr2SEKQr6JS4FiAcxzL0dKsU6zcGoi7LuldTNsadwS4ch
OVIfg5klO6DkYh52ZSDZtWbDuYVgMoFZCqgZw9WGYlxF1YMupLCTway9h/GhhlN3jGtRh+bFfTY6
Qoy7JPkrsGjRJ8aQHyL2KR0ZLUcmgLqyZHI1SizVE6yjbLHe+cTwAzTUlc1ZzA9Fa9aw7CJIBACM
mgKLRa/juYXAJ6IX9DBmXgVyXmbCpVuRzSYEZIQ8DQPiUdZbEnq2a77R6dADWG007JsS/ZHBf6C4
xljh30ZBkEALao44BcELRLMwiOecXBV0nrc4zlSrW+U/ibkrTKFCk9p9nm1RjfLTgzSYFXx/kaEm
Wi7rRYE498r013S85bi0kMZoPYdHM1hjZ3SjgvyJHN/L6G9RfyTYHGPwDvqWpfDqTpXKPU554PZ2
yOTLHDWbMkUcioZLMYiOjzda+OyR4BaaFCHdRcAdZVWFchTKczopR1MdezeCa4fpszU+MUN8BJ9d
y7jAjCTpXXkLKjPMRizaSBckfuPXyRZWVG47TT4yukoXWw0IoeUIp/fcahHoC7wLZG5o37swvNC5
sjGy4ZCgSt+W8qmiukrdJKAG35f20LSZXlblTkQeQAJJmwjlsaQ7nrl6QrKt+XcApLPBQ1s7bU9C
yJzQcqKXMAiFy+StkZFTYlyJAf60hMVk33Ea6fVIifZdXwoIT5kERmdebRteznV1HHCy4ja8/9LI
SBk1RMahiq1x2MOhLOBla0j79GNs8cGPZMGIUgviZfjEq7lNfMkaSAMXptpoRkFrkP1H0pLdywX2
b+zgIyATdF/no0sGxeIzXCt5yf4/ks5juXVkCaJfhAiYhtsSjp6UKFFmg5CuJHjv8fXvcN5qJmau
EUF0V1VmVmbcTJd5eocv3jSic2S8A9ticlUyGJdKOLF+tHMdXXa5HOy1IZ4YLw4KW2Lc6qnz2Ugk
P5I0WbAAWyqIT5bj9zI0Ayn8koEMQNs2q723zSdSTgM7Ugk+fbzMLAKFpdhYT20b6EW4r23rb9Ei
zR1T6VqUu7CWv5SU/KqEr1ofm0CtJ54YyPxrD+20BtYNIbmuWxvbPCD4buhC1vZzWebAbvFHGu+F
/anK9369i4W2zqvzp5U4AKX3F/J7sJoOdzGelbQCjmqkz5Oq/Y4sRjkyARr4vg2o0opLk9SnarTV
jVZKO6PmjZXarTn6ahXIRfpPmI0X2z0Wug9asVoJjyectS0Nb8qNdMPa+UzOVHRoymI6TkZHmGDZ
x7t4mfcjgT4btmCfx0o5Gf0SbzV5/Kio4VuWFu2gar+UNfXK1P6dZzJWq9QZjXtq0L4j2QdnT65E
uxPKqRTfWcpgMhaEBk5YpYyN2+XIt5ZhTze7a0LpUCrpNq7DgJjRO/Z9ByGkYJloccYy+dNswlAi
Mvp0Qu1N61NeTJo0XjuDFHZuS1QSVXmmOB801MVde1zTz8T+kHWuirOZ2fEm48CXI6GemPZnXg3I
1OmdJzVcJeOMPw1096FbZ+KdWcXaJPYQH+fe2rahdqnN9qhDukV1cVhnG7suhoE29PModSul5PHV
8lb0FUT5uhznqPCTNXH05U0Wxmc9M6Yp5aFQOFAgrqn+m3YfMR1SX9TEqbMJ4DW67q1Dd1GT3pE1
P1a/O7heSytvkvJc4zrSTq9koh4LkV/nPmLTwOJPIk7nPPA3qN1CjEm+0LRpb11bfSyava267F7G
010Fn5nVazMc5zL+JRmEzFAS48gWG5eQugh/U0j40mzC+iUiUVThDbz15FpxFjIvq8/csFXlqd0h
g4RW/MUOivxmMw7QazzOrqj3va1ulZLMN6p/M/GWkCD+Yg7Nrkm4dhvdXSSUocrXJL8YizukbA4J
5VfNh3d9+uEldJnHuD+csCi8Nk7dMJvdsPlnmMSNa7/V6K1mc1xo5LopOSqavJH6X8OSNgqp1OWr
Zj0ViVuYuHADdVf4N8xgqVr5oenp1Q4VIj2kbLewTtIYC3ccFOpUuarxvsb5frGq1yZBPdAVW1V2
ChlDa5Zoct017b1Jn6j9SyOXu7XPPoXJQ3IS1jBSntywrRNPJC8ha6nle6y5Fs4XsnS05G3xDcHY
6k5E2E/5MWnvurWjS1jnIOtAMpR9MpHt0cV70/b1hkrNmHLQ5+G6TtYpwmmCfSO5K10JurfvaWkx
TB0NZ8QGqs/wTKUn6n/mleQk4i6093AJUnzjW/askyLy1PQsmi+D9SVrTAmUZLQbfdk4ZSC3mGCS
09ZnfmPujerM7dlSYcb0qOFLJz+pGEvOnJ+6dy2ZIBIyHoXl2tZnhBdNSzK2utPhIMOv5TVGmNA8
/IcL1TfX+8xKX5c7PaATKQDKruZANedQ8/XwZNnklDlMOjUdXy+5g3nutYK76JD3uN2u9tmiCxZZ
4ykYKQEID23mKtlAgBlXNl12V0S7iIlLszMvYlpQM461DKf2vJSAvr1bL9EJh7ig65ko5n4v9bFv
K3hmJg8gISFcqPGi/jckjTXJF78ZK+64apO0wRgFrZ7jBPnaCsxpgkLxzDzkQ7SHNI/cKtXojRPX
kOfLVJk7PYJvF9qPHOHiVLRbSvtVmoQv5X6Iw+L8HrK/0Zb5bpE9zdhXxZ/J1TOXjB2eAlwapjsV
ZeXGYt8ZJmc3NJ+m2I2I66vlq6uvgq2PcgO/1JM6xw2Qb+i+s9HLl035S4TRpqmMe9Ht1PjcS++k
ewfSREiFxXY9Lmw8fat3yb+17JOS0xmFB5tSO1YsqaV1BU5W6cnPwxqSadk0h6e4mqYPvZHnDxE2
HVClNYi9JFW+Ns1BWvYe+ETjxHHmG6RDhz2Tr8qudFr9WZy1qGwxZJ/EPm/n/RQlgWqTiWSs11VR
2ZjK/H4Zd6XS/qyGkZxogV9sOSq3SE0crI5eeq1+borpL4oY3AQ+BGEYm0Efl8+1xf5UaNnP8mIb
m9mImV6WkPRf6alSF6cjjprP5crL8G3lYxxEofInWYpXDeHPMj1nzXntnPpTa/7BEQ6sfjDzDK6W
O/k/A2eudGy9ZXg0cGZ/qN4klZwKbNzwdrOCB9liMZGJU52w4OeZEqF5rjJtltJTZr+vvqqEn34j
lBfRbfLaicVjPWHHiRWVl+R7S/H1LnLC1idTCIhhKd7xp6QRLJH8ur18UEDs6oYw+B1JYbZ9LSqs
If+Mb+Ui7tqHtPiEeyuBMriK4dadnye3IT0NeufAHOvXnmKtRy5gBZus+GLHcZBV55b/mvPxZtC2
TZefhnRXYr05OmUaNDhe2hctDQzCsxEVl6bXEDPEFBztJRqd6tXAjSl8HhvVG4rNmP1LDD9Eda7s
xElDiVit2BR+m2m2yUMoz3vD1lq3TbVDUdS71AgIgWfVdeq/48FVk12Y/krxV7i+RP2/MVt3teK3
2DjVLqNfCUwYtZgEb0jy7RrPri+VuXKdImeLwMCyPY3cWld+an3ZY3rOdTyFDX4Zx0Mn6KAmZ1iU
zpzyamS77KbVERPoc5N61JIlddUS76g0PqEmDpouPgrraFz0+ohjpoUDDbKZ2rX/SWPDlO1F5r0A
mSgv3bhTVhLhM6h6/LYagzn80KZ72gSJfXeZnAOWKu3Xwt7V+nussICYT8+G+Gdi0JsCMBFSP3GZ
le+iJRNTMjzRHIvSjeWfTsXut/y20c8Vf/V41WH/NXbLKw+HTEUH4DipxQc4Ux9fwnrX6LcyO7X6
scIpFAl4gVMo4iZZ8ih6S7tT1B0NwVr9lKGXk1ueF64JaNd72KFuVLCqdO4fa4g4wsej4cZ/lKSQ
aMJZvJad4Jr1Bwmghezm4UQ7UrNl9o8ez23qrYKX2VtRbaxvikp3r371xo+al9zYCfxHybkn4aNn
swNL416zx0tYVE8kv260modJUL38bIcBwZ+x9cpnMaun8ibiezRf8BqW1tdWo7OJEydNynPdM8cz
VBtxgZRpCAyZD7eewrdSWlmZJrxF3wlM1rIa5OaQ23lgliknHm8921Xiq7QXeEiXOIcfi6a6G1TJ
nCZMjRlm87teXaNlUxVPYc8rfzIYZ0rBN4AkUBbYP5NXujiRdV2ym72utH0nmPWxvSBX25jmcamu
pfbahGedhraCBct9LXRHdVvkh4Q960EDPMx8cKu03HXPFfcg5sydyivLXHOrS980Pod1X0hgvEHz
2WXbicVf80sj+02maLI2OH/yucw4mGRizpR/pdgCbm7yaq8nPu4lhAfapj/8csok2+vFFgZ0ogNZ
r4n5Wpe/Q/5lNN0TeDsqBK071r0jMr67d37WMv2YtXbTtFCG5jNiUZuvr7PlbQwWUVdPc/GxJOcV
a43ovSujTaE9pWFQMo9HG9N+FbML7Gaf0xYcTAu0coc6yzG5qUYGMUCgnORC801pDgayoyw+jLSy
3COG03a878eUuj8YjPMKd8oquUBDtBRtuaMDYlhOOI+k6vEuhDMb1Ruc2UG9bBbZbD+k1kVfovo3
5e9d6wh2inBvsS9lVTpY9BpgJcqhq8BRjAsihrEkrS8w0yuzU6lSNo18Y2p3i7YidKrVkVHEdk8N
JowFxeMv069adS1yx4iCSPvR7dzVjZcscvJ0F7fBILaQHJTh0XQm4hzqV3yD0xy/L+m0lLeODPL6
PKTXuHvTSwDcQydN3sjOQJp/zvZOk//o6Bopcgy6FJU+Jj5kKytsmSvNaHCcpiEVY1PyztO9yPQj
m7i1dlMobn0VwZ/w+XA4Id9M33Q/U7XlpNSxm7aBlW7blublpSMYrot+Q+NghPsVEWzsmnkw/jQp
rRrWR6zp6158n8kvnl21u7A3TC/YMeCpLzaI+1EjPtpiRAFckjnLCSUwMEBJpHTXRLmbt/fMIEW+
gPA4pANNo7mTuq/VMh0j2RcYBXaVI5vbEokzSRsq5TQwz9nsCfW+/mrJm0oUvcTw+xayJs+9bJSO
XPDtE4zoRqVrcmMVJ6Qkkv7TAbe+LMIC294UmMa33KM5gcK9L7EwSUosjMD8MwuvP+BGvihIgIAX
X6hAZoj1m7pVjX/Z/N5eKwpLvE0wPKFNC3+N/G1CCQyUlXPVCkfrQxeNzmjQngM7gn9spm63oJbU
zY9IO3UCq5nMn2Ie0vyqTgfehLwBI3Q01vEa1+7Oco+0E7DXVcVbAvhgXsfZxTZJY45U7hJ8twBJ
lhrDHWcgMcQY5sZsfqvwPGErbe/EhwGeE9M2bxfrUhEYOWwMC9+B+yRVLrrHzbr8PPDAD2S/pnyU
56cZSRGjf10FS+fVqS9PTiW5Yed1/Q7bajn5tMZdlpbuPMGEycOTNoab1bSCKMJnvnsqZ04Y46dO
sgEqvUtaP0ej19bbZtq3rw1ZwDjM/zF7hkghxVuEWtHywtuAoPzD/BsyN1acSsahfqvaG7Z8rGk7
7nv4g8FTqdG/WrpXfguBcz8ufFEovCH6tPr3WXkSLxo2BOr41L1rS1DxE2neuqxAlc9lpGzpQYji
dJjiw+Rz1WRHQ7KFeYJemjtKMrgM0wLPIcgekB1X7yXSv5SEm9LriwNgva3+xpGbd99JHoC0kixu
za+KdOhaN5u3oRww8Bl/IjOd9iMVP/XwBchL1PYm/VRpqW9ZafGS1Q9Ng1YFBch7fg7nZtcaJ3js
Tb4cBVVXGkBh/VoDH5yJJv0acACwnuS/qnpmlMiNrYiqTTMf9IoyPTO37szsX6P8aPrzA//HQYmb
TS2u/wFLj1dObNJjEm+xjrEdvdrCD6DikgGG4vXbSHcykYbya85XPvGbVxaksxt48wau1Qxv8g3e
pCPk0JiDZn7V81vKOxXXuHDj8To9i11fn2stMBc3nH3QEgRhhAHgXl2gbmSW4XRhDBS08q5RfN43
c/4cKAvRsdc9M3SGKAjr0iUZuppua4zlwcFubkDF078hapzqXYgbX7vcuTkW30Ywtj5Q9cTKw/dq
HNKQWAMDLGFwGpoaqeFbW+469Exy76TftXVUXhxzgfc4PIIIxEPH5thR4Wi1ZyuVOxQ/uD2YkZde
1/ZNE+ArCpUQ6/13TNakbEsXXS/eiF5KovwHrUACQFBf+02Kta0fcj1Is22uODa9KxE5FrZcfWBZ
3NF+zujLLUTcvFRssyHgaBqFD8ItkWIInJT7sn2Pv5aeSb2Am1KdMd7q5llB5qee+mZrq/8m/uO6
G81dnW1K6S2sX+uvUg33YfoKc/IYeuwBkX6LP1b33p0EkH47a46WP7XGQRkp5gpry692+DbHiEIq
hy+BXk2h0V51N4US4ybu6JwNGPJxI48Ps/fEzSq03fzTXumo6hcxF4eZPFBV+BPvVsYa6kZ6MVh2
KH6FpnxUCru3OVjeDJHBdlWralSOw1K6vVGfzP+XdxIbKhKglmlyYlKaqupLkH/A5orxZDbquwQA
sZH04cFhV4XTtbD2lCEL5FkvMlAi0mqi7qXVmn23xDu1rBxjqLdtHf7Jaf1pj9a3pCZBA7W8yYzE
Ed3WyDK/mIRnWp5qjBSWTRn5gmn2ipAJAenGUtwq/lHjbxU1gnoIrYARnBTdVtsp9eEBw8WubPxB
2Rc/tqRtEw23anb2qktzG5rIG5a/YdRcFCgdhQvMeSv4k2XNU1ZtCOa+iR18z/xR91rFXy2/hGrR
h+RvNvYq1MlsDR+l8BjGm84R1nTKGsyL+/Gw9BziAkxMZb0GkFpNztWz3X1EuuynE35oTeZHZvYE
BOBnwyO+S30ex8dgD1A7E6Rdt48+WcYXnxI0t7MXNVyv9XoCUwvX8UOxbomWPlXhLuVX67r0LKQb
ppxtRpnAIf4axyfq5rT4q02PddT/oul3QmkdgQBsaPCxoDBdRRwmpIsayQAR6QEOV+2j6YUZ7h/o
wwLw3V+naFuO+wUkFrIKKkGLnuwS/gKeZ6crh9UAcle9OuMWXPfVAky0W1fYuBNVOBkcy/DFfCsx
qm43oeFVLGiGpJgEo9ztquVc/ZhorjJzvAIug1KM41Ua9tLz2h+Js2CHcjQ/dCvi6bq5GhTm1q4j
tA2/BlYp1UW9zdquyDC92xFyt8mIhefWGwefgVu0L8J+Ru2CDzNyAkm9qbz69Ml8R5Nw5+iQ0mXI
NAj4tVh4kEEYRRhJkZ498gsBr7vv3PwYpq2p7haciojrmn9GNIEFBN5l5C4XA91a4WXQxOGMUbcW
b7vxUqR32zgt0zmDZQXo1feiR28HuNs84rvnxs+HBLT/HWsc2JMbTR4tioKx4eu4XBrl1v/ZP3li
bIbEM8J/9QyAlSS32Rg+FCrDwm8e4req/spRgtnTYfwv93dKfEhRrXcl1rv60bGOzajQSnxkdI+0
kbkPfqfNG3trk1QVXvIsyMubPR7b0ZPyiwy3PGQHgostzXpb3htQz1+ZWRvcM6h/qvBXt5zMZuhH
q5zJDs9d1s/r7Oo879nBctZwFkHj6pT3ZCItSSm8OPmom5P8bfFrhsybi5+wug9YoYrsyggICQl7
JMRprVK3F9RPNgY7ZR9V3UG0cIA4EkExFvJuHZkkQI6B+nzOck/vdDLye7ZCpyNnGRAH5J0veLz5
G9Y3s1gODX2carh2f1yVS94484RbcoDRhi8OofnI7hbe0nzMMjy/I7Tf5SGnQFFje0wfGrKVhmbj
Md9kKo0FKpLcqUD8aBlQ+tgs+qYf3YvCaFI7vbadV097tq9je2/eUtvhfQAEBaxQIsgt6S8vP3El
qwvf/ihpNJX3FpglSrdyabtLuYlQyBauZm7qWHbVa1JCh7uP3u1jWfww3LIJJFvfDUHiF9BzVqxh
ii425aBSeOhTIPp9PTDR2IRmqIdm+GYl92hili1WX4LGXL/DEbVE+TJ9SA8nmP4oodJoawI1ez/h
0pB3M6NSteKQd4o0VLGPOgOroNZeOJzW6JwtH03yHsWeLX/KUHSJeDMyO9CPs+zNBtzjIQeBt6F/
SLyQE+PVVuTvoZAOUUOlCXFIvFtg+1L9bqRcs248fCm4h49feM3HmcusUaIytI6LjsWVwZeDUF/8
zuG+SKVAhr+Ow5088YDS2zA2vl1kQWPC4UDcrZcaLV0EAYoQezzWIfdE5Boc7br6l8bnBGQ6ipwW
EUnUbq22cBbS2RgY4vZbl160YkIcNKHJZ92TExKZNO9IH8vYT9eSHgJc26BKNYZnZpO36Ohx8gjg
QcsufT5tasU8DTD6GCNLjqY+DdGNiEm47shGILWh3x7NlvE+e45rHAHGXG/RQIGYqPU2Mwi3sZjC
i9yPmRVhnkFM+jer/rKUgPeSYRxIUZpObfWV27wTCYAL3akVV2fFUp3SepI69/GoxyfRXwr+wij/
4k8zU2SM1lMufsIam+m3VEaerzCAqy8S+fGx7s9rj80Rwy59cogqnKui2Cp/KqC9HfsgI82yIocM
VeGWxptE3rp9qLkK16/K/u6i6PFbDrz/KaoYI2JMOAmTvjtxVPE8zTHKr+KDkm0pwImmsRmRaBdm
9tkZQKj5jKfNGzgIazoIyCAG3uXuWMZ/HTz8wrQ7/q2ic/8TqlxW/TxArUfMaA13omxZ7xUtUdK+
j3m21yw0WXG6V/nBI8s8EIt5KGblNuBJMO1L8RJmV4GWMQrvcjd17morl6EfQ69VH91m9RHnaVAc
pPnDVsCvEbo5Ax9luCf2s6qO/pzvuxWeKnwqIxAl7amP9pUKc/isSFvd8lY7dI3xt628GHbFMHei
cOh29XKXSK+JOtJp/zOqbwHElPQ7XUC3bNKWxMkS5D3DSrV47qf+nBbqcy7Aqokvi4u9jo1i8U+0
yCX6RYZ1Js6+XL+mjkIa2zf8nzlzc/ttzMmrZMO116vul8oI/4TyUWurXTNwwvtB514z/w09SAkV
WJkkaztk1lcYL3ty+l6iYT+rryay4ooVgqR506XoqQPUbhkwElMaTwnsPnCaJTtlArGb0bT4uibH
fq3qz6YRJTdNIBBqInr6cq12wo5ulUnqjUA4Wv1To8xTdW0nNagZi/VtlR8QEFdOJJO6rp7zGCYX
IZQIH8pA5kZht2+FTZSeZI17MY3sAuCrthGluh3sOHSa1MycQW7GIO7Fd9SakQ8TimphiU9WiIBE
aCPZoQrdfXkJJb/Pt0Kx2W9z2TuYtOkuUd9D/bqML4yfbXqwLXYnmsQtUSSV37ohXJMEgXWjt4xT
GS70FpswThv9JdKzRroPQyirMrY2PZFtBAmnIGzIFHbM5l4jJrCpnnNLOjSKNDmWpHk6vhwqB9V2
rf426ImrlNtF+9It+C81yHveBvWrnRnxC9QUdQlXAmdpPQg67HsrzTExMlrr5tzG9ZthKLeIuhn1
qoeYXexTRb+MGG8CEyx0sRYQFpnutMHbxIAr0D5EjEdlHI+7tiuO4zQIWK0Qtgtn3tgKmkbmy2Rh
zjGtInRCqRObthGKF0c8b9OGJhnUdHEheE5d2V4L1XYsbhFprs9a92mnhJxjNNKMQ0X0ke7ONjpU
Xat/dOloVsUuiQZ244YEfL8I5PCij35KfIjNWpZGJPUiXTQLJ1icAspzqtE4O3SRprIlvUGjWszR
iT2lhK5zKV4XYy+1vmrvKz2I5ttoHQRppqwHcNr6un/itY78nqQL6CyxgtWnEnikhgZMQZqleOms
gfsr5iur6pT5EpOmZP3s5nYPvsI0WvVO0b7UxE1ETDcX6G3JPIj42dC9DquJzrUTcCaI3oTKMjBZ
5OuWCcBmQYqVVsvyBjYaNA/5g18R1jUspqtFfNx6FzXWblhif0CBMKgMls09nrxmGLZNru0a0Qu4
N1qmFM0homfu33vzXAGnDtY/k3ub5rcfv/LexrBG+6jbH4CzsC3PfZSclWqbq9NxtX+FBdhdMKG0
6n7RO38xeA61tLPib02QdiK5rJ/hFrXPla527FL+ku2AyEe3rZG/2G341ZYNyTNpiIgENd6sCFeq
jK/EVFY6H4IBu+GtV+Stmsa3JcycsLFIuxOOHiYoISoJHe7YLUHXmth9ztVg/4xtLXuDvFiupESJ
p+jhr1KhR+VQa0NHoGTdIxtOZYIKCl2r+B/QB3FNJV8LGUlnR5SWGdkHJNiaCwPI6eiGws/SdDs0
9iGeZ5g8UmNQMU0Q8tUcgY3V+uzEXeUDtVWVQHI2At9YY5ke0rkBl4qvDUttDfDIkJUnCTJOG5Xt
ihJxHqqPSbH9xMouyHPPWZI+hY8FRQ3caaC9X9lbKVDdGIYhe/JQDr5RPxRi51k/yCK1nlekndVk
2H75EO2ic3emGH/5MN4Z42a1iq2N1F+noRJMJym7SRUqBe3Wc+Qb6KWwaGnZetkzxq9x/RTNVmXu
1JCTtShtYtoTdvQkNzKeO/U8mza9Tu2SbB2q+kbt+RH/uhrrv9A4ZigQWhrl0qRLN74yqWGCkQx3
Lt7KOntVrMW4LNDcYAk5o/lDva1kmpuPF7O+GvFdakGp93JZPQ5cmeA7WRjftcGLpr2jafGHjHU0
GQVxrDV/NVL+zBmt9ySKAi2BrGhA4TJZ2M7SWzvydogs+uvwhOlmehz7hoSjHS9j+ZOF3/EI3MkR
tpZfRAYTHXaRso/fg1IssuK1hr8Ofsd2hHwdRWCGT6Fy1sI+vmZsbmqoEG/6vP4k9Tjt0+5u5UGf
G796kZBPMgY6cjGy/HyU8pV2MSYM98ccYsXtayfrXxJDdQz8Yc3JyVHjZlq/7R/KO4yi0YbMNppf
y0v6HIjhWjWnJUbwhHrVUgtY/sI14nZrxCixPeztzIUIBN6uzYS51KOpLeEnZJg9aWvnEsuT7xRf
ZCdIuFpUIDJTd/2Z4OxXKFyvwmvL6bxOuyQ8qNal01Mn4orJxvvYPkM6QS1PBUSqb5cgb4hObdZy
HUnR/VGmrMHQxGP2OUrxJaMbF+1hlj6Hyfa5tJ8S0fjS9Co0gfXqxG6C5paZpD/p9HpFjpxh7Lhp
86fIsPRt3654gND+e1U4wJsqT/z5oxo7iJhokDm0VdYfEyaxolhPkUIqITiFBgjUjym06nKxcuOh
YlKCQt7m1de64PgxC6ddVUdRPvqw2ttzzudgCzb7Mk20U/zG7gEHwkMqf8WAAFbtNiaYfM+uRqXl
iQsYvi4GK6cgHfm6t8mvVle3qGMIEkILCyua0BUw9qbSb2EZKEhRNyK0T9Igjvwaf5gKADtLtmO9
WMx3u8Yar7O8sN0ydkmNqSqEdplDXIue8bPBEMXoFjAHzR/Hv7gxrWeUAc1mjMvhOsQg+lz7M7xW
FCuLK8vsedgAVelRHtLGGWtxN5GhsOBRGfq1LrUgYc9l37KVzOKKVG6tghxEicZ7WCwO7IqIclbD
2H04Or3XNb6/y/qWraOEeGOr9HJJAQQdaZM+UKPTTARSbQpr06jppZS8HIHIUGEwp2mMi6YEsyBb
bD3m7VYdJSStMxggjdjTIEW3aMzdZdasYz8vX7MEbqjpcutaKurhyrSfG4XMMXt+BnHN2rf2MSl3
avRX2dizJ8pVoxEV9ZQ5lW1e1Q5WOb+o4Qsq9dzL0s9G87P5bWgpmnVzC60nDQNr9ISDjAW/dZ+z
fyHDV9u8xdOHwuUWWy+98TbroLrKqwxomD4UQW+pgCzW+HtcXpuzPbE7EMZNczQXSKZQz5WtmcTq
V8i2agFxGq1wclUYujbNlTz62mO4GyDOw7WxQVLN3dRm4qtfG29SGxaaw5c5GbdaaLpFNisvsvUT
DpJDWdCbJLkjkSLQwECQ0Wq1iSJ4kr5bOWIDJf3quuI3WmNQsrd67XZNGt4l4AV5eElmINnYQHDT
6Xm2jc1Z5fig6q1kt+D123APWbqpsAgQHYWxzeV/S0w6n6WhK9b+FYl1ArwYVkuGTqY3YS0H6Rv3
uF5xYZpBWf5ppQHB2GNJNCvDQZ5jBbPgf9X0ZgzsCYHJC2FT77KgW4qtAYoXDV8VLulD/MImFnJ3
VIgjj5vrYXodJqShQi6ZVlJXB1FRV9ghUyTbnjYaBB1sanp8mrT1y+YJWjZnkretj86Un6PS/izq
ggYa/NJYCgltwcPcAdFjUBTtvTdo7wDcUmM8YUicSj668aifA5OFKBTMAkLEctuWaadNHzJ1siU2
sQS9AaFdaKhedAP5d53q4TvALxdY82uo9ffIN4uOQ4mRjmK2l10xMgYmkZ6l4WyR5+J0zBfu0rzh
64iaRYucYgLlxC15YK1LGbgnGeaKSn8q+KeSrV4/9rtBRgSyWgfiQTesFc8KopbWcvI+CZJwIccY
eEZ6WyK+sUY51eYRCPLUjgDflnFVomqLfLqIpvZ9Jke2HCr2h1Cr4fBs9vx7CfvBsLysAfZMu67l
YOlYG9Z/UwiQV832+5C1UM8xU7fEhnNhCHAZUfssJ8x4nJ6RtTe7Lret7Wo3wK+xOJbp/zg7r+XI
lSRNv8pY36MHGoG16blILZiKSVGsGxjJYkFrjaffD9WzuzzZTOZam52bUyQhAuERHu6/oNpHLiTP
3NTOd1oN0kwoBWBjeeOoJMNBOQsCg1Odyyws5Ya8FCZKaYBN92y6hbpzMluTApJl7CVLnK0wnyrO
Pu2LO5OMXhPeohQUi8WUZWwb2uQrNMDc8jkPAae03SrVtQNuerTuHulD9nAslm37oebWNg7suS74
wvS/uN8D1d0iblduk699HkspwfA3j6nSLozgJwv/qk/jrW9bK6dccjj26p3x6IDZyTK8vUGtlKky
dajtDlYzBYa98ZwXp2B1ZKIArvH84S5zjUVFd1vvOkqx4jFDIi5tsXMxjyZQb+jWtJ7laT586CC1
Kqde58lPGxMj5B/GzKkFG5f8sutnST/X1i9wYJ7/6so0UsCx1TNfem3R6dZNm1elolFgkxv2szZr
IJEFoMfpuVHiD/WjFrw47ZH0NK2oYWVEMaALyVrIlXRW02Jle9qiQD5+2o+9GK1z15zSl5oAAd+n
q0Z6bvNwaaJka/tbtXvKICOpDYZoujwVfjm2OUwlKqZRI1GMHIO+ZWEPEGyp322j9Va66qxDw/rp
YQzb5NGys3RsxSG8JRBvYgB5amiCMgOYYCpbnzxIh7zplO6ubM5t6y+zHuqfmW00KASQAucIKo48
+FpnpKSGZiewK0ufcEZuoM+nVMs4JrlGtwlBexhU6WLvXJhvkn+WzRn8IuBrL736pmbvFn15JUfV
tX5JkwEOaNC+910Ktz5LXpQ0OGY+IralVh2Vznr0Bhn9gniYZna/laJtZiMxV2ILJ9YKVbGAU+U4
Dq7HY1pQEAu+E4QW2fV+AUpiP95SOya2WD1TK1y6KfDzkFbmrs6OnnPmMOOlNIW3sTvSJhd5Hcwr
I3g3KJy25156JN/3c+fYGLSuOgQAZLcFbO1UnDcoyXP+31QhOHCjbU8ykNQBpK3dN6uKw4kQfjRR
RbJX8342GPGm9wz1HqMpMLFaBWfSr7q5qEHgKorL2h0py8zo31VhvSXqqxUdB1FPo0IC4KKWQLJi
290Lo3sFwZ6G9rxxAJE7nUxVOR2zo9SJH5WCaj5H4JkbVDXzIhk74aO6A5lNl/WcdZHd0BJaWT1n
4sy1VrJYKAXuhD7o0mSP0cyiUoupRTSjja8LbRvGNJcr4Wy6UDvrgbcIDW3m2h1EjGUWLBUJZCnQ
9lqfqcUyCfaScO4hQ1T+e9taJ7f/Ybi/oPrSyucUahrSTPXuFeMUSNqxpM5eWNle6uSpqYtFasrm
vdWFIKE8S1twiEPAKW4XUBF/+i2sqxaFtlgE+qvlhKjNNjkumlH7z3RdigCVKiHHE5FLNM5yqMB1
zXcyusXggTmCMNklz0K8gvwbtPeMZoEG5KGZdRI5DAtK9iTM4YEz09pk10kUeiO2K+8bSFBS9dYN
4d6Ktn1Op8NNZ34SQa2wAA31q7Drl55w9xJYg7wLdkaQbVTXgCPTGYs6U9UZ/J95ZORUneRN7lA1
8DPvqQjlOfq9DAG8Ex/EcFouqrjdu6UzdWmvpEMPLn8IZpqwZlHagqErc+U1G2zTo7SCxKv0XFrF
tLZZUVc4OFC4XquA21rcAEzYarPIpUh70NoXFt5aeRb9Wnf4aFNoliT794OHfAuo9XsS7Mw9Mz90
+wSeW5RrmyOzIx6yxKQbcx7MRZfeVWQSSk7RQK+WrXDOxFciI6cnfaSA5LUunBZ6TZREGcBEOwMq
FWTSTNFENfXdkgFWkngTlS1adBR5g2BWcHJ3/VlOvyZv242Vmfe4VmWz0khPZXnuvaWmzXRf22ZU
iBXtscpTUmiXg8A8jRxtkudQ0tKFTNdVE900GtWXOK1oySHoaojjz1Da1racLF0lVJeDMrx35n1L
bpYNR1v6FXfPtMM5oo+MUExxEOY1xDB10mBBuzbqDXCbYpODfBDlSvaUt6bMABnHm45CjJpsRPPL
1Qbg5/67pUbUwiX2PhtdsKcq9XcdIuA4uYk3b+Cw5mjDVqeDP5BL1N0BvgtVlH7es5H3B4nAbmQD
KoIy8evuB5Shyv7la78VczWU5TE2DnQyaRP38I2lfO8VyUyDkR8YxS4ajoUeLTFLnRf0jrT4VCQv
VvDUF+yDcM3FNmrBshfAxbV9gTZVWAiKlGO/YpFaUKf8WTSiEOnPGiStoNDKwdoV0m8NydwI3rBZ
QIMZQUq1n8HNF3MYRB66dGW1wmdoGvvenBZvj9WgCuN2AfhZNcXUbZpZOux1M+GX6cg5NER89lYp
p7QIEBVKYhKt+uwuVu9U8ht5WQ0bNGMp7E8GdJCsDkLr8DQ2vtx5mq1h6PpUJY01BSNdX1bNIa+n
MWUu96y78zwhyQadrX/ko6kUhRERPkqgO8BJgFTy7gCTT0LtTXB+ppsAvkpqaLwWMHSlfe0BRcE3
NgSMZ3MoVzW+Ed0B/0BHUzLYXkFW5E489ctk0fbtXVbS3Nj59bbsX3p9FpjGVA23VXAqu50JYFT1
D5ksMTW98CWL9bUlBKP3bmfHQko2pkWXt7BBZUKNlN5IO9Ycyyn3QdSmjjQvI282VGKT2jZ+ehC3
OOKmFX3tzniS9d9GnIDrMje+OzwG+aut1DG8FagOeavMYKfOerUC/hAupQCArNi64xvVbxzT+fLg
pahOQ/2rdWeeVNmj3NR3Pu2Y2kI4uthKjQtNTJp7hfvgBuOs8E+G7W9yRlp1lAVdl6lW1OtK2wm5
N1BEJYUN3BKbvHAlV+UesjHJ3YNw0x8QNQAA0BBY4F82D9S1EyKU3BiASvohmfXNm2FolItqygNu
tkQXi3pqwcm/rVEqt6aq3a8Vue9neasjyZncpUGEMotHFpY0FdUVs3G7hSMqTMpyjr15Vy+HlAJE
WMDupPJUd+WjX6REe+nKWMMZaKzolaoeXUkxH0fdPnlmcr6fuY1Rr22FwoFrU0vQbXCbogMmCgUK
SorUP+fDAWhnqPwIi3Q6lCgVgIfP6T2/WGztnXvOaQIZECfsYuEExateHQsTskQPH6zt4o+khOzc
lw45ag2yX8mfLLx6i7gm/Wqrd09T74pc2YhRCyKLjxnaRWYq/FXanAoKx/TUBiWcuBTBBI1jS2Fb
hDLTGcYiN39hboTOUdCtnfbDhaJsexzgPOdkN6RJieizQ1IAUoNf33DyxLjVgNvXKgdnPD1mtEI0
+SVSjB9IH0lpvY6j4EVz4eMmcX9v4SVwpmq6IvWsdGpezbGNAD4psBrmJbFW1PcCuR5g+7733ldr
1ZfmsjoXVr2mu7LMEHrKovjsoZdF3jQAVUNbkBQdZwbQfb3+0w0PcTxzgWeDCvV70A390UfVfEKe
jX4A0F9Pso7xMEy11pkG5dwry3e1ypbE0qwpvW3NyUkLpalB99GKaF3nzlKlMuR1Z70nMTPPgqrr
rHT6YWrFESk26lhS3PyOxwnnL7AtW2rmHYCd3Dm3Om6GIl9mY3pB1S3PfkL5rduF8GGz4U9lUiPn
XaEe5OoCEJFI6VKjZ5RaBxkMX8D5QgkRczbhHztF15FKQHmDv+j50WxIEvbxodxbrTRyIk9Ud9Lg
Ic8XEG/h4h99mqE9p7dH8KLoB8i8deeq8MYoMizc+EHUc6e/V9BkkdaEJZTWzF4U0s+2AlgTLGpj
2hU/wX27GOPK96Wz8dqHXlk3zip0pVnnH53gLgJ7as869Rzli779lcRzO3n16cqbP32D5tRTRRfV
f/FYK9onOZpbmFC1O5UCp5QgT5Nwnh1KzvfxsYupmAtlBHn6d65FYnMIWTTs5mQas6Tbq81Top9F
Yx4k1/iZsXdGYk8OPJObPa3JUq4fc29T288ayXJGHTxqnHRe2qZzEHU7VUs+mg/Ho1YhgXFYybEm
aWvrYOeIHZag7NPI0rfaSKrNc4HkJ23xaYHGeayUZKLl3jaA9gwBS9QQU2OMtUNVgMbS0n5VS4JO
VFpuHCtlWah7ddkAwJrm0K6U+DmX36OgX+ZwSfoMe9tiGBDAaXx+ydj2mrNWgmJdZPkqkmBLRdJS
gQQgUISJ77zRD6abe8MvT0yFExzktLIpMZubTJE5eSigp6lqrm2a/iVlvax98UIc4BOVBMakt6Es
Nds6NylZPHDgbWGQEPXQ8fL4J7pzd57MITqFExx4p8ZKWH77pUAjp4uXlXnQ1IOqrQUlITqQsnUX
cVQv+50wlImR58VGtzxnFnjGD3oTCI7Q5i48JKRoLHp88UbR311VrAI4XuFARzsEgU+Xw2s0Qlyb
mCqcLASy5OAtFqBePVozvaovKd9mOkmtGDaFFu5irTz7OpBfKXqUXH/rgM0wJHdvlL42ERkktCpY
2cJbqQOECBTWurSfIbXR0ABMTmj/TLTiKQvgM7TzVLpzaiSj+9iYZiP9KKRLfKqZqg2LqzYylc2Q
hS7PTdDdpqbxntU91W1a8+nE4bToqR1kAb+MJ3Uu/5By50UKaAvTmTJN1A4845fJZl1EcwVgvl2u
O39h+qQrXv/bDYJtYoNgh6hABmWkFOn6EdmZLGu7nlvA2DwlmTvmyXP9XQU2x5CpUoz5eQQDNzHt
jVIg6vSgWsjIWWCBQgq7dNaqfBbAicf824BdWEpPrlrMbDoDVeQB2Di5PBGw7sDIZ8NAbzfpf+U2
MBCJlgyiL00PIUrEdxZVwwKAae0DKQIVONHoB8ZRMi/1/N5Jk4MZeUd8k9ddLI5ZvQtaRJXq+gMg
TSCthHRwQ2OG5MYPxfG2TmzK09CDnECWTxvSnlDD2oUOGKegA1D8vRyVMuokfiVGdSF4F7rJEFt2
C91mIk/fhmcIz5NRMvHUTuAM3pBMvCJHfWmum4VBY8iqAYJPX3jSQ1bdV87TjRcYVQu/eIFLh91c
9+Q+0lRlK8ttNgJE1WLXq14AFNGgO6T0Wf5Shy3UWKMwyOg9eq4ftStoK+mDB/rgxnNcEbjVLqSO
w0pNisYGnTN0+1E+N4LPTgtwMczAd8FTUud5NMVonJ6nI+0C6g3yjVtb14ZgfKRP8q1FpZmDabEz
dDrCumh3ma4jQ8jr5tTyQEufQ+w56d1Ar43raNto61ZZm/VrVyF0UDLBpHxZ2XAVYYP41Y88UueB
ZP9iFyu9FfFLYS5hNM1JTu1BL0+q0U/VnkzN5qXye69/TliGy1ctV1Y++A/ZhmQeuOar1z6yh0J+
gpI5FTDMnKzDeqJeBYa0ifQSeD3K70NNRgtxnomtwcWPJ6b7gCOJVaBwlhPZr3IDrTJZ5XWxUsJq
k3gSWCQdk1aywl8R5wM136j8WxfBvNPo4n7/Sa+4ZeqXJqqtF5eN6+Xa1mtLCSR4VDkaipaJ9OKn
Moxyn8rDr1YFLaI3FsdMU5WptRrI8OhVBMHQ0rv3IozG4n2UrU1UH9HoScpkW7XAcvNQLU6dRcai
pk750NpmQAe+Vajh2QCzoCL5NASjAX5pLUrnRsD/mY9fxcsYo58mS5OFURon8oC7pHd3mMUb55gu
/cnb7KlchdVEXoKXkSfP0hS+IADgyaadnOuZmFBxn7rL3+70HWLVTgbgPb81zNdC50Jr0BOSWkqW
q925arNCeEsGuCLlP9DN/1FY6iSzNWqu7px65NjZA6oLFNYPWmhXGocNNClpyUQVKeempgfXkE+v
clT834Ly2efAESPTahxz72gr0coCvl67SMn3tM5aVFllQ92D3T2273L2GBnb7rfRjzewUCEbVnFy
H2hPEtKP2RyIjnuQPaS4RszDXm0FrK3nBtBhYm4g8er1HAznCf/puXWm1D54j72xkNH8CNFA3Ulk
afXMIq+lrU6cbNyXSgHmDsYJxuV80CGSL5KWOv4S1cX7kSNK8fl3awHggU85xa5G3mnv6Oplx7Z+
1dhs2JCZ8XG4jehiDdmBRnKXIV4gbUCZFqKbtCizNRMHgauEog6lsvbJeqYnbWh3GnszSXDdrOjH
wOIr27WJGFId7kfpsVh76FAIBhun/iozIpuDvQNGAjO1ARBI+2bogKy9euHHwx7eJdum56kTWTaJ
XvcYFS5EJ/0pUvWjH+zcFKCPfYjBVKKyEFD3KudVvy5VHXDqWaj72vnAoafqDlqXz438bUi28KRo
vz8VEMtM3EoyVh3UoaD6KJTn1HPIOqHk50L3a+TExVnNmmNRJ29qaM1sDnIKeUyccHBFfA/Bi34b
GvaU45FfzDvkDzhBk5ZORPCmOvijd9nCo3GM83XmrmLntZT3CacDahGZLhDkRc9LRaIFrNYqjFhK
tT0b80DLQQNPnPBUYbsEMgvWcAgQZ8nIfDWc37TnHoYDNLSgfCz6TZ1sVWATBQBugIF5AJfdD9gU
jPq3QInOkeFw6u3UUH+bAyUO3P8gZljdsdZ3cXxC2kZx17aJ7o8/J/9t8XcvIdeF0P3cl1L1fwjP
ewqTVSJP7ewxrE5Zos6Uxr2XSGbjpoHHjb9ZIqZeDV2m1Lxll4YTEN0ZuM46Ts/fx7N2RfT/z3L6
aYWpFTUIZPTVdmZtojlkkVemixTpKMDgUyyOKTJSipKznxIIHkOku95HqaA/uJo/1pzoTZX+R1LH
5yzqlzqwq5gGv4ejlsAXyQU7UxT1qi0oScG2aYuMAgQCVZaP17N5w4L3a1VpzbzIiiqpSFzL91nn
futzaW9C0sh2AMJvuAqMC9u/rsGaMd720wjpIN9chZI1b66CyHiLylvZ0NfpnHap5O7YZWpGZRrt
DHWS7jl0cPZDhaAmlf/dP+gcNoyZ8+zecH66MkzGRc4jpSgL+j3vEXKseSoepHu6Q6Nmavpv3uAi
s+lE0SY6mhs70EcDWL29+aI+gIkfXo0bGslXEmDNuNgPw1xShBZwC/e1e0/ew9/67/Ik3XOiqZSl
eK92yq07jbKyX331i20uVgJL1UCa79rfuLOxz9FKBL98r+pIg0+LjfdR3xAMvpZvX4ii16i6RjhC
qXdOSJHbl9hEWbdBBqWIBX4f5eLrOaz/UUf/NIcTeUxSIqm7o00EWwkhwAKBOKCxyNUabjARpQ5L
OVqAdtklYDiy8E7y3x3U0SVnAE7WzeJmP4BUlj7CnDq4H67dkuZTIS1EsvFCVlmF6nQGBr6k6hg3
MyO2ZxrgXX9kG+TJ0qEFyTkQnb+wFPde9K4oZy9oZtTtpuyphbIrkSvTSoq1of9SJ/sUCDl6HnbE
lqH8LPDprLuFLT1l3rsSyqdioPUYxLPGAyOooAZtB7QMpBovvadcPzU4flfxHsBHl2HE0P3MfKTT
8WSoad/09kaywRqRcd+1yXs3PKoFbSMv3hcdJBpOonRqA5pmfpRZ0+8/wR+bon+dUJAB/7qMsBc3
wu4zCAFoeUFyRPdXal79kioJWPcGGoQJXsTjuD9EyknSD0zBZY7uMCiq1ismQCQ7Dd56SMU8cnZt
bv2WdNgxcTVS+V4z5o5MUZIqUINZh3eCtoK8ztaDDgMzL6yBv5vFFBZAbnEWJg8J10pZ0uzftdKm
inaS2DTxxjYVwHkPEXiNCGhlVJ6yftUH5bGhnRDZNHqzulpGtP0mhuedDN9+Tx1jmopfpbN1AIvK
kMPi6kxHcZ5V3Sns2jfNaVZ610811Fe6CLF51d3rw88uWWvVzhqGG8mycu1kdbEPyBUlF8MsaSJV
S09CwhDW9Q9Jdx91F6rSxolRFEbuoLlx4vh6PdXV8d8/x1SStD3gGXlbuZl5toqwPNCJhDASp6mN
zn6SIBITWTPgdSECecIyjt9PpWsS7OooA/7pzrI0yCxNvbaVyoIu7uAki7A3z1JNYpiACkyszoUq
eTDkihroR5zL80YqwfO2lE1qqtwpxVNb9sWt5eVaEnGxLHe67chqaKcoTLX0wgDuTOVX5xVZ64Be
A1orQoNiKFaGRnVqBvYyAxD+YZyzk9+8to8SZwGahm/tnq+HKtBy2Epgooh4AOxkFHiboMbzZhZo
e6ys4JWiKCq26sR+rn6H0R0odl73I8IBnuoNO9pzgVcIqcA7uaMErKOfmB/glqRyHm5KlAqgUGN6
twSqXiUosU3ynzCnC3kSHxHDFPo8LE+ooQyeCxBxS80+uWFY8Mco6os1QL3YVNReydMB9ag7VOEX
2irc0Ae5A7o58bCrliYPAq8xfWpuMG2degsb1OVEwuwsW5j4Ppmc68KZMyGzXFHIG/9qFk9hWc7Q
Y5nqlIJetTksumU0hc54gDexj5Yku3fIK4PGXdJ9XEfLelVvvblYwN26EXdXU8iLDcwUrlOYKW+F
bfMUjv9SXconuK8ITGMv3s7QaZqba4Z50k30GeKo04+XR3cWLshDttDK8xsbqTJmMl8N77iXf4oL
f6jDjuVbxSGONucMusp0HCJzAjx3ipLAxF94jzdi8Ov8QFcvlvOCCkAYjvdydtI5WeODcOzfUfSe
JvN/sxCnXqxndgXypFB7686xQaXn4V6owP+SLlRvfLkrR/k/UvufxquSm1x0YWvdKdLItayx1smD
FEF2aWFH+U2PmSurwx93n0+3STS7QN99oIhBezVr65neP7L9gHOwFq2JTUK5FaTV9q1s58rC/Gd6
fLpfnbZN7kSg7JsazXqkMKV8E1PpRcUOtZZ2lqlYnCQ3JsKV7O3PGv3pZhqtXD2KaNFRG1oO8qsG
sdy8NXRX0jblYl11dTPrQ13Dnce1Tk0OBxA1xu8n8LXSknKxFllWLFLTqymBFikSSWFBCz/0bLOa
QthAV7szB2MuW/BzM+A8B6WjtewbqFrhFuDNY8MjecRAFlVtDZGCOq+oXKS2O+kGuQaQrKJC0oO+
xBwHLXZZ8rdmqcrrSHjytkaiYtZV8GUaqOOoWyXiRVcRhcTa1wHV5g+2dSdiBUFRx0FzK5LtXzWq
ttMo6+AKRHqKUALad9+PxJW8AZjgX5eNxGwdo9aVeNefAtCQGAF8xNlCpYswwvqnQK/oXH9/r69n
C8ZBf72V5XhZnUjcKg08ZS2SYgF2V5t1I5T1+ztci+mLxZjmcTEAz8Qmo0RBCGlyVsQpIgwT1bix
i105hOnKxXj5hWHCS+IWnhb6ywKAIWLmnjFvLPB6hmLJ87azyp3aZM7B94p6E8UQ89ClDWCEZcMs
YJm+cfT/ejz1P5/0U/R5fUy33jI7ZmFOmupvBDiw3s9vfK5rg3mxAkumZgZy5/Z3Ur7DBELtFsJG
8OaWu8jX25V8kUCWjaOnnYafgR8VFNqRsC13jSrP/62JIF8miZUfRzlQ3jtTIHyjy/bPElVXtWzf
oia4FTpXlnb5oqYAQ9Yb1EHmJj15fx0AdI/TZhPEOgUibyvs4TBovTVBqH2m6mBovn+3K+uiPH6v
T589RxAnzx21g7D3WMcvaXCjgjGOzRcJhHyx3gqLhnGRc11X2YTJqPwHkFyBGOrNzWH27z37xbpr
+lWdJ+n47BLtdLHww+RG6F8blYvQL5DPsIqYK4/SblV4buUbBlhXwkC+CPgay9PYkRQuHM1QRe6V
GWBohP6+H5ArMSxfrIlF2bqupHJ1w/ImOHQ4Klr2N2p31z7oRQCDI+rcYHxyG1qqDLlpJNIn90Kf
gvP8/vG/HhzNvohiL3bcoYlA3+gq3HSNTreJOsQ7B+3vr/91NqPZF3HsJ+3gotKb7kzQ7K48OBPF
stS13qAAiH2fYKKy9toRAIBURar0+7t+nUoDmvhrhHkR2LBBT9Jd7ddvaagZ1Om1eBlGKECkYQ0t
A9nf7291xaBTsy+i2azrFHLQEOygCoV7+XGIYU9PpVP3qE1uFXGvfaWLyM58X2QYpQa7Sks5ciS5
j8xtLt4CC7hqBsH/lknw1zNOsy/CO+p8W9GcEqVYcPdQgSL/yeq2Ug9vrvzReNmN4sPXsa7ZF7Ge
x1Kk60BSd40s/MecD7917NRZff9Jvg5Jzb4IeM8NXNvNimCnu4vGfwiag5zdiMhrl76IdprdleTo
UbCTkBGNrQ5J33le3NhRr8XKRbi3Fvmp0jAq8RNC7gmkL8TYFFQPpwNasrfW2St3ERcRb2hBA4J0
HHuabs2y+EVHJsBQwpl06IB8fP8JrkWFuIj7XihV00fcJUCGq5gFDa4NCDxMIOvV0saB3ZDfWMGu
vc9FrId+FeKczJ3AHgPep44KwVeUc2TpC1wkbrzQlQ8vLqLcxhjXCVOkJ3v7uYleoqhEoeP9+8G6
du3x3z/lA1Vs2E7nxzHqCscGQi7S3V7l3xieKxH9p6b+6eJwxEpNBfm+03foyNdw4CiAH+V8rqc3
VsArwSwuglmv6qZpEu5QV09IpUEhvPHo18blIh76JBOZ10qwKoYO8d/3ElJpdWMFujJrrIsoSKSi
DYDkhLtAnSGSISNbgd7cyGWY5Yjw3fIAvjI21kUY6FHWJ8Iawl2KqJukHrRo/f2cubIjWBezHuyZ
Xph+HUJEjJkuFB4tnaYACFMjUZ++v8eVo5JmXUx6TaGCIwI/3LVugNa4mTT9QZGSGnAwy5HiUZ0c
3FHn2U6DOVC9dm4PibYiY3kLKyGtFLdpb6yN1wbyIkZsw/HqxMyiXdkdJP0OE6Qbk+za+dka7/gp
QEqvj0QexdEuQ2fCpm8AdQB2/aR+d36UkGxxLrsFP7n2EheRkg1K7Yk4j3YBqPTceqrKGyvItdmg
/vUdaiUZBs+0w50YpKWOhkxBrdzHBcC6taeO8+pfzxbaHzzYp1GqI72QsoQ71BKWAhXiLEdH+l0V
yLFqwez7+XbtLS7j3fWBJBl0wgP42bV+Dh0ADGAv0uGWb/uVD/Cnsv3pLUIz7U2l82gXqfFTVFZA
jKWX7x/+ygCZF5HuBZpkF0MY7Yb35kF5y347P+DLfn/ta499EeyVVjURJPBoV/WmgUic+lzo0o0a
xLXnvojxCg2Zf8IPauAHeEY+mQvv9P1jX7v0Rcx2MjjFPHCJLDwvaFuCiFR1pGyGwMQTDnlkJ7L/
zREaR+7Th7Wy2KzdihGCnoOjV42ixPfvcGX7NC9CNskxa0MmjxlTAe/ZJgv5aCfb7PXWPnTt+heR
a9elkQiXOY/pp/JAj3504S6gJE9od37/Cn9qol/ErnmRtDZZ6nvyiDCpjUm8L1+zo3TPhqH91Kbu
i1hNnTkY4u/vdWWmGhfDFUiyKQtHDndSAkjNmtuadOPK197CuBgpr3XUPhq3Uk9CASd1cWorDU51
KMuBgixluNs+3hRJTOG3hTs3kyormwuzrPdVmerLNKrSDQulM//+Va98OeNiVHWzTCstU8Jdjo8s
+LQf7qMxgscm8Ay+v8O1JNq4WBBLuYW5jpnhLnmH6w3aMBKT6Fl9t07OD44E39/lyie79Ae389SS
sVSIdpZHmZUqdloUN17g2qUv18RMbsG88/wyRfbYwtI0cG489ZXcUL9YEuVY6wv4P8TNwDRLJJj9
WpN1KEW2+ez7gbl2i4uVMZUt5CGGJtw1qHnBk0fSw6Sif+scdu3y479/WrLiOunx0yXviGPaY9ve
X7bejaLLlYVXH7/H50vLWoWlJJduT0h2Y6hTzLrX+Pz9sFxLmPSLGO9y35BEC9QGz8buoTmCeRnd
oA/Vz/LQ/CzfbtxmnORfrFr6RbxHuY/8RchL4O+Gd0w/ekdMkDFTlj7NMEybtRuz9Eog6xeB3PmO
7fjgVndgD9DgMirEBpetM/Hfs1sb+LVI1i8ieTSv1lG7IzvwsLfFcAXGD0v93CoWwK3R+Be32odX
Yu6S/5DXcYntMsOWVyhMSauaRf/7L3Jlwl6yHwJZ6QYnp+DfSEi5YassvaQIZX1/8WuPfRHPWivV
gw0D+q5C+U1mB3SU+z9X/s/37n+5H+nxn1Om/O//4v/fU2TVfNerLv73vx/SmP/+a/yb//s7f/2L
/97570Vapr+ry9/6yx9x4f+58ey1ev3L/8Ce9av+VH8U/f1HWUfVnxvwiONv/v/+8D8+/lzloc8+
/vG397ROoKfdf7h+mvztf360/vWPv6njpvOfn6//Pz/cv8b83ZP/USWv8b/8xcdrWf3jb4ps/103
LDQndF2oQAA4Arcf//yJ+ndF14RhC1NTkXJkBiRpUXncUfs79TQdrRzFkJmz47mzTOvxR+LvhglB
2tYsvGtt1Sa5/j9P9peP8/8+1n8ArD2mflKVXFi+WF8sYRqmAXNW0RXDUFXFuFjFrDr2SifAgTOD
3o/9qwKLYXhMMy3IkCrpDcyQOyMpntqs7LR9nAMORdq+Cj25hVZQ4lU9MSvXglTnZR5CgUZd/MqE
PsSnZoCqt3GKrOp/Wo6fSXtbgEhDnKAIRiq46lYJ1EfNVhR6P1H6JvsBpK+89zsZXaEKd7/EkDMU
abKii+dyMDjuRogkOwqnibEqKqV26ddloQBWj7q3Ua70bJhgj+EPNFL7u/ZlpFUtu8EzUbZUNz5U
lYE4iOuaOs7DNa/6Q8FJuHnMNErVS5FA1Qb/E6m12KhWxPHUjyRJp9ii9HH5INOTztaFrSPmY5hx
DoYwM41VqvmDuUrixsnuzNIqw7XnmSlswab1znkqJc4a+12ub7WqyDaGUPHp7iIkP3BkaEI9wuIi
U9OlAymle6sV18JaIM6HfuV3do4iqRShRqIboS6hEgF6XG9gKtxJkiaapVUVMirQ3kiS75NOjqaO
GyKM0PbyoN9jC58p89Jr4QgkqodEAuVtWAv4vkcUPWWpx+OCHX0We4WH1KZX5TXUS5pwKxJm2AGJ
M9oLJE5rM8hNZsDdaAvPu6uC2PKmCXiQ/03deSxHzmRp9lXqBVDjUA5gG4oRQS2SSXIDI5NJh3QI
h3Dg6edEWY3oNmsb6+Vs/k2VJckIwMW93z0HWoRIV+xWzeKQsCz6yWnOtaxGMkpNNI/7Jo5IksGc
oby05GlYYxR33GUb1xwqNrEoYaipZGiG306ztn9FmK75yRZ0fBiT8QDQryiomKfzlwtMM2Uw7Lsx
rijQDZcAgb0oXNaNmRrmc7uK+ezTyv8n3Yc2X2oGMGN4fpNWAbHsRHUz0N4i+4SeAAU+gWz3abM6
YGKpLcPstbE98e1otdkrk/4R1rV0qPqDkOlaX2dL2IN5D8rw3ZD7/HKBhJan2kcnvWmyusg+gqEs
eVqLiFDp6Bp8SfGawqborWyeM7wRXC2T1urvLlCu+Vvopm4wAWB5h0bVMFSlk1AEZ/Aq4CCyKOye
p4y+zsbrA3Gh5ATOsE9YHP4A5kOr7HXwe0KKEFNRkrIVwfwaABqLr8PaVOYkkmT9TP1ptYfW6zL3
ynJn8K99lIsZ8+FT0/F0B7l7w+jtvNxPPQRk0GJd3z3Ufpi54iDDCG7sLpzyqXmcqsErfwG0gpju
5QEn/6IU7nr0vVKjCApCBO3hRq61xp3URKoI4Is2mazumlX3y41vZsYcgArw9TKInDkd5eOqbl6i
ZebmtDH8Ssw+5PEAP2QokWicdT8m57JrTPySBqHKh42br6wEpVVmPBkbei5iIwe9iu4WNe3mvE+b
az/I4+eyGEeY52TBocrjqOv3ge1d73n0l+BTrxUCrMGgPN75gxjD564F/PcKdNK/ZewgRP29Ou18
mvK1PSZR2hE8ZCY7vYKtV8l9lSo7U2mf8tjfV+4Y9t95aAmCSLuA10jljELOmraGatiPg7tby6FO
byxWDsacAlnWZya1nWzLktvhm/HDOoKA1oQ9fw5ogEPKaO20renBw/+J3MXd0z5vGJUQVZ9cFWvj
yJeRKEy/WcdpAAAxWBi/cS38l3VKY4Z4g6YOzp5fV/NOxe0C3UvMIP6nrugZwYoXMv2SGAHTU17W
lEc/T/y/XSsBLS1rM1ynQrSoF+uVBl6ep4O5Snyh2gOwIBj30qmbC0cXbTBITTOAsq+WJLuW6FPQ
P4VMnuwdpB6fmaTptAv6BBAhujg+tMZLUD0uJmMuTa/6M+k1nf8uUrZ4XLpV0wEDV4Vtr4uGX1Xb
XUZ5guXFjdLbMOHKZ6QnoKHOlMbAFAEm8lDnXNDRTaASWJQL87omv6uG6WnMwAFXszqXTn6WMw5F
gJsGSEcDzcYvGNrRe+bMXl0x4oF10pMPkIEnU367alH3Xqg5+2akqGNROW+djfA6FNAXghAzelaW
7TEM6blQcn4tHILsxQqKYJ9qfYmzjmn5U1CVgUssPxa9vgHpOUZhBB8mn0a0QCMCmMyfl7MTNOAc
XbQ6oXzMtX4nkfFZVRRZnJBr0S50/O+yCOSPEhFYVHiAQD9vgnFIbuBxWtDAMJuA3N+mli/Ysflb
2SXYM0amvZwsVFc6Cp+jjtE2nUeMNfpXtoxh2ybw5eR0p2AjjcaH+dVG8HJTexwSJlszUovbMVZY
DeryXIjsynA4AN2bp5taQ4pzyADqHpCuVPODl0O+FmK8oQcyUcsd9M+IwGFL9fyKGQm5z7QnPprG
yckZwyEAketuV9pI+eL9UbOLVaP3HqaxM+7OOCu9rLoESpkuJ6du0fIiS1sHtA/uqABPxiZCQc2u
0WVmi0f82m3MDFYRirOqAE+PRjcn2PP1tYqF0+5SbbliQJyHFr8E1waFUwXowBA17cJu62u+bOHh
DuiCHbHz81AH3SmUeDCqtD77IWRMzj47Fqgr3xrn1kZrcZwWBn8nfpoqvesmgJZWj8761BXoFaYe
cpi7NHtbjOYwKnrJxgRgDVY4czXitOBC3A6Xy6QZrc5TnGJpKDhxwZqcQPSDQ/9Jwz7fY9qF9CHm
92COmhuVTtD6EpOeWjf6s0wlsG5RRvqvnGofVc5kW6iIUn9LsFh4m2SM9WP1niFjDhhgnGAb5JP+
zQecf5l2rXchdADha+8JuFrwUtUzR4Wov66djhHL2WFDpoDLAOHSnSy4I6uG8qzVAKIL1acCZXMS
LVBTW0/uZzo3jOaF/FJkdTvh/9Vlgs0B4TYTyl11vQa9x1kDCLyLDAT4CvP6IeTDRrqgj5woP/QX
BItezd9SwGit3A6xqeC0NsvF3BY6vaviEQxBjGYnSkK7UUt+K3r/PR+xSLRWgCRLXZwAHSsani/P
Pna+i1vE5haXeLaeFioXoAFILICVc1FrG4AnMGM+hySJPqrF/e3YnsH82GMjimx7cVTI04B2Kp6C
U6OKL8FBfydSMHhdb+8NdIbz2Ccnmw0uNBy/2c2ACfMwu+8b3e5U14Ps6/rkF/Tm/DgrYZhU7OCJ
+Sph85M/UyUVeJise7RKqlNfYRrpLN95ZcBrBcsNr/Leh5yp4v5dQwLZiKUPGPrR7T7kbLBRZLdQ
GNmfFvENa+GZ3ZlR27zBHx/IbRiF55VBz2n1EZs0uFBhb12laX9WwXQX5rL/mFcn+M4WsIsCaqZN
8tu4ulBScwRucL+acYEsYhK98SOojlIun6VnA7q/lVpwJaTMOk8uysMYdQti8D3rRXpamQ4/0DA2
MKmYVs1LQGwC4C6qKP9Wl6m/LWOmUirNYHQtPuFJvjiNck7+2H2OtYrfvKBCKV+sD2XVM0Guwkez
kOwXnE6jRMvjHLHIekVkrqADwK1IkgX9Sxub24DC5M0IxMSmpPxLr1aMm8gxfGzgQm2WKQ/Yg1qz
iyJMwYb+b0dV60U1AkW7FkbtEinu29UqRKd1CRQcSe3QpUe3bVGpMcUyOOvyu/ZjhnZBptfl1IOK
QFIJWX3cla1e8U0l6Cli/sz3dAiP+WDe58pcU+Fu+exzexZBCnAmnex+rZT4W3sT8MkkzOajM9oU
5Evgqd+mTH+xnzLeGhDUWit8ipymLEe8DlGFTyDMCcsL08JUzdYPm3DHJnlqTP3G+hSfl7Yeyd7a
nwaZoTuOPkkWCfJNOf5L5aILlvnEXx/nnlwPo4h3hTXdr6brok0hixgFsU1uYz9LPilpJ/fK5jnz
RhLOUT/ECbMik+M8QCdw7iYnrXbAlB9i11yEcoF4XMBTBQW+AP60vRwYCvViznvMhKfHJYXY38M8
44j3FUhEUJVxFg+jp/8wzut956QvJYPGSV89qxwVmyereb5KGA/9w/J1VwunO8giW66XNECO27Pu
3HKKwcYAPqaxjvta5orzDUfnlxjWzQ9rwXw/z5XAzzE9T2kOZMyLrkJlCl7DMUj0YUIo2BXut578
o/SHj6iO/PdYsKqWaKeIxY7IbjLBE6VhI9/XgXA5ccQLnGuE11CMxo9uhbuSNE6y49MEKmtj9WdY
HLGFLaKO4zr/SVVQX3eprMGqcGb8GF0O1yIYnrOak5/OgFGWWj8tsgXemB25SWFbINjF9OyF70BL
R3czk1nmRXfDja+m+yKDkr8GLRwuN/TuSzdydo3yn+ueKjDUfzAKbNP8ceKqTPIX5rY4dbRufK4y
UewNmpL2QhaV8qrER38l4AQWY/HO4TfmqO0h1+ymlHXs8qrb4WsAtAIUDN7pEDGOynk4juLsbz+h
e4XdhjGqz/EVAI6dYYqn9o/F4LPPysXjfp8yLufNefVVGrd9Ky3iGV0L4j31/KXGgnkgLwS/rzqB
KDUFcFkRF+UCNyk+L2ELTDIDe8mEPiiXQ3M7BDB5BjO8W45CV3nkv82rPuSjhIvXRWI3axcxjpGH
ynM/cBjB1our6IpQ1IGrPV7X6p0qMz8+3kxp8VjmES4oprzTpEDNO92WKC/DUEMnrl/kYHFMzyDe
GsvlFsExywbErmVg4a+WUl81grhy7lp6Jtykn+Foos1VIsY/BJtAHWSiGiKihI+25QxVsU3Wa+HB
M5xLQMxNpbFnEnyX7gkAcThAdzInmCe4JGT8NWlTP+ddwq9dBvUjC8q16/S7NSp/MzSxB872mnni
x3C/3dhUnzgmibMM0STW0GCA/IOOt0bX28hNrmzAb1bMNWt1lEfISBveZwBPDRQjivEnK3zzXhvU
tM6M8SAdHkTD2k6b+xgs3fzkgNxGx0gPFgJBhlgnixnd6nQE2ilbf1LfuGi0ojPzHHJbdsxV5d5C
Hx46+UZWoroBjFy/BfWA0nNmSfVgG0O1qyWZfqjXV4Q84TAmoIK4OXGWcCe4STIX9nbpbXbXIdis
Qu0eVa+3TTC9m3yFR1cVUNfgYp47iHQ7GLYtKGorU7AtRf3HL9V5zLI/uLmhSSj2pcj2zCFKicUo
bfHBKfYT7BvpdnUxDlnbwQu7TOSVBgR2OXTtn8SB+q6GfP5scJ9eB7GEWcR3DftBNQg1KK/VKAsn
OLnAycbremEnZqcHyGWwAAaw+jnXJuUV5a3iVFvoDDrIDJjERu2DhSF4kEnhtsvmEquYh84nAHcm
F672kJl3LbKxQmEfTilb3dWKW1NuWzJl2l++0oXD/sqz/5ZzVFXbCB2TzZvppnOX277oqw/JsrNZ
On2nXPDKc+KIPyPP7ZE16HVSlfnrBUu6d2rYV4nD8G5vpH2r/IV+no1OdRya11B2XPMXMrFFn5vt
kJBLoQrI+Cm5P5mJ6NHLOTjJZWH4LC5r/GIzw7Uz/6m8Cr8wiqONP4QfvOhvVat+2qJ5T9n66G90
tX3R4FqvMFkcylg8RXm7nLnasiKqL1D03oPVbrkfRH1iUpKb6SWl7iAz6tOfvAbj4A7QVbWq1vuZ
0Uo8exHOVBwJcAZKdFZD7fnHppABGjnuapNJb4IiuJChinHrQO46dwF0mkq2v/pYNVdjOWIv91P1
3PcrWobOL8mrjAH2j8nD70IlXXKFBXAW7XTepMzKhp66ngdsj1XbNL/9fvIeGqoc+2pab1wKRDdx
tppzWKblHj4jarukag6FTXuUJoN3twR9uo80oMUlUKxxJEFtv0RnFUV/R1EBn+u4oXkQ5ysi6AeV
Lo9VPMtn2irxbu7ljmDQbb8Oiq+4gMBXDElQAaikDAQBGiRoHi0cwQ2MVQhUSgUnO+j+KaPH9ORl
EbJXO/p9uCmXFjKw7+A5XFrUhmsl7XA0NQa8YMmPQVsM9Lc9qo/snV5z0tCyEfJmdKJhQzuHQKGg
CZylOBQqjT/KtOmOKmK807bMaw6yFAiQCjAa859hdcSLDuYSWO5qGd+pEzfcy7os7kJv/chK50mX
S/BWl2TrOSD+Ao/mYHlS+YMaIMdZL75K5Yh8aZ2Cbdl+DApDIEYEg+9Cdhs/gScHKDGYew7dvBo4
QcJ573H4TLdi6fgT0BkgTep+fA4Q905ZjhDa0+DB0Vn/Agryb44tiNJYZBk11Wl9wmWz3jXkZ/SW
cC03GoycsfHGp2aY2+2M14OST7JwIg1/hqY6FgZYpLb6S07BE/mt6m4Yyrumz+yJS5oCpRqyyNkm
/KuCeT0aVWHCSsR17oDHDKV/qFbH5ZCrTzHfZtcAlqfSX7wgRdIgqBYngw8eRecBQin4xwQEYSR7
Nkq/E+izzAJ0HeXJ+B1JkwLAWy/A2IaygfR4JE8RXNHHKbbiLzXDgrGt3E0sPFYHzOAKK/6BGK5o
t/movZ98Gf13NosKZLCHw8PG9XQKNekANun4sEbQAi9Azo/a68J96A8Q7z0v342hU2a7JVaS18qv
QPj3jctS0qW8C1hEuYpsvZArhN9m1U63BdjjOhxbJGXj3MJPYVA301RQy2agJC4Cqr1D1Tr73uZs
TGBjOJmmBTSR3iVaGDT9dDcNAiJ6GQG127vdKF9qr8jB8culw12U5xPw2DK08NDMUMKzGgv1MA0G
CnzVXee+8wfBQXhBUsG9nHqHR5oTlfPAHE6ABbG1/rOqlXjt/Hz867kuAF4vNfBLUM9VEwCWsH/z
WqGhqFcwI9PAQ/PbZC5PKYte8VI2obwuuUBw/BDro3RjANFJl3FEAntJ8C/10jcpljvHCxiPxcZ0
IOg37uirsCc1uMCeyjzR9DNZY/eailuzMbOppp3xMtTRDeD2UkTmTidAolPRvk1evOTIiwQVsLxS
pWbAWpFzWGzxVKaYgcOpmw46K64Dr7cfXDeSY9OJ+o5E4F3M7rFPpta77mE/n0QpXuouvh2q/NpB
TcuTWNMD7Z6CCO85b3h61DoIfq3A0PlPPRwd0u2lLtC9hYxetVSTlRyd70I0v4vQJPvQofjK+fnP
5ahkVzztuhXXnSUiEXkGr+1UKhdDz7CvUeB4IGNsAPGTq8+x9GXZbbRoj55lCM+jSkOutEHI6nsQ
ZX1PkU4OJZ9Skpyc2eFcEas4AdGZvPdWnTtmeY6D9GfeCCZXssobdkQenJsRec8V0/JUICTXbJC5
rjvBLoWHHbnl3VqbfVHmZ0/7cCwAEsJrHqZNMHD+LJLlVqb0P9L22ay1f6la6oOM257xs+45s+IN
YAwMBpAUoHCo3uyCIH9U9fzSFWX/xDQdfNAIGEUj12rP8hdtkrZM+ZR1qh4cUSXuRoy6f0mHNQIX
tSZ1hq0vzqCqFSt64inEDlrN2cnv5+Ex6DGvbMYKucdGtYvDhldKKPXZmewFEjjJztrDAdjks1lA
3wIJPnZxa9Krxa2oJi/NPH+XQmYcxOulXTb2UvLZBMlCPrVytVeCbp38CEGjNdNmicL4w1tS89sp
BlNfyXyJbwOQwjSSlDQ3Tk9rczMLOKqU/PghUZ8c6HQVQOrjEGykoCa0j9rK24XZOnOl9/Q14wCa
2p/0+BtCSrx6z+MRsY4NWk2HkCBsullzgLhxNNx1buziZNJkGiztsVcIgd5bSy/41pvYSneC8uvR
DCNljUG7xd5N2vyXYUY1BoBrxWdo5j+jAzRrTHo2OMpqiH62tamHL7wM7Dxy9oP1iq0P9LrPoe4+
Lsgf7zsvJ0LRxog5Wfg5dPsFHpdp7t2HqjSoybxhxfGTczLPMajyyZnHXsz2d+Em4D0rMEmfg9t6
F5UdZ8aucZdr6SUUSn0n1F+2GscHfst8phDLUo9yTCAs88rypaJpSFY4WPGA23Y3enKG30eRExJ4
5oN2TZJj6xZeBkp2hcrv98UKVNAnVTIWa763XfbFPe48SsxNYwUgfltyUxjxPQmKfUETeWfJ7XTn
eCBJ3SHzjoEyzf0cBsXJxZ/cbzM7Q7ablsl5S11QV8tAyt4WUXSblGiYORJ6f0e242seD/xfmXvT
xiPud45gGOLHdVOKeXyJnADfgQvdULkl1cEcqjCVbfOLgnJdsa964poFeLuKGqzUINPf47jS0lyH
CKAI8NFvJUqAGkNfOZfXee6bTTQI/j2SDwDXnNHFRsA5Mv4SI9/lmfHNFOdwwWEH2rnG0LW19FrX
82SBMffW0K5Kes6coqgQJJZz8xhQzfjKyv6k4ppPmdoXnJMpfFKpDm8zmaNDzyPUngmus9niC6BV
RCjTuCDtuibkd7GOuBj/kDI5EojZEi7fGtIk3OapsjcF3Xdw7XWG+13j9610XX4NAb0fjJvNsO9k
+KuiVMTn1DyLLBbncUCFHkVmR6+LvaDuXYfm1eSbpzhE9itoSN9RMS82xiOY6BS/jcjFYQkmqH+i
7ckC847vswu8KonqZBtxONhzgX7TrU3ucEVMpzKbaXuIGrdgBVOeF36lcd31jGg0Ov5VtvNTCbv1
Y5B9fldqcQMybBcWq7+XJjzFLhmAyT6U8PQosQLzTa35HUeFuC3pS2+NDr4FLTocU0v0d26899jq
gQ2p/0yW+aUW3ZsbFohfR9oKrmmo+Dq1izH5omHKmWG9Si1kWAan041gq0IGoep9W4VAL2ZMHARA
QyYD8Iswe5U8Fzyl+7UrERP15QD9whXvbsCdyg7Fa1NT9l8HbFj+pDMkCiboIQ6XHJEXd+jKbUTp
G9PAEjgt4OImtlfIIHMKfUV3PyX9e2FgzhPwmNZtGbYpNeAWBMym7tiDkL8nVP8a61IoHAoBw0NK
/5cDH6/xDe60Vdw5i0OonHqveeJiSNtz1qP/a7ykzSlB/TCiZvxblxorhj8h8IPUflF8NJ1H/3Za
xk0RMy7OhDfH7SJN5XnoFvr/vGJH14E4s41Sl7Z648MyLgfsIf7srlgymNmz24hLCrsubxunS04Y
fT8/F66IaXsh50szlC5eX3NDzJjIYz+iKkX3cnh1YweOIER0n7+hbU4Olqi0ItHrzf3IxsLRhs3E
fxuChMvsQtEDQdfC0ch56103ec2Uw9olqHnJLWQ5qJ8FYKhloYDZYzgrVYYFdM4UXSRTd1sIHryn
nLXWqS0eKHqUnJew3xlnN7HGX1SD4YHDOyMmyMkONOnvwxxddcDpeJenkwfKj3lziHAfcVnYgzfi
NUrrmHUgwd9gwiD9zS4Twk5fsZjJVL371uvffEntPHLkJmQMGNfWKm5xAXhPs6qTW0XjnnpkpJ+M
Fw4HPgf3tPZotUYkMudmciN6BulznXo/niVd6gTHMZooKiEB+6GZZ2LY/Ga+yZNGPUruuzSngobn
vVrviGDc9C3etTyJq1PEu8dToJ4GUY4LH8QIlnaQeLHjqUD4MZUdr5JIm1+B5+fb2Snl/TSOF3pj
+SwQ85F9tlPN/8KFckFaG6TBYze2/U1qmeTFMe7SVdSFiv1DGA5TtINCR1ghd7sq2i9crioaht1o
t5Q1Mu4VZU/qplfr8DxSPMGy0dnyLhQraEw9FzAaTNNMtNcmwwZgwiHsHpa2upBRNE7WF656raIg
ZSOPRlYxMjfsR57DJqD9+qVLF5dwSjUMLIByWvorW/kg6QYZMUuHpJpJtLmdZ8rklppAWrhTvO14
w778cCBCJ1dBv1qvxHeoHBjY267jltU1fU8mZVln5HWbu0XNXdeb6busIdZzy+u3z6Gdw9qykXPX
EkKqdkEtqQvypiqUFapElWtbmJt+E/t3U6j8P84iKCbOcTKgJMn61yLWFIjnoC53Nh3HG6l6IgLN
vGCXla2ubxLIvifChGmwa0jbkYsiV/Gbtr4JwI6Py1/lz/59lyofrDfmunzbBuPaPUyVCE7tGrok
HBdRtftCxra9Ee7Q53iTE4aMndHpvjQBNGjpNuBlbgDH8eW2pEIIv1QakVaj8U/2wmWD6znMf+UR
sSXgXDVpHR8gyqml+ACYXI0TyQMaYYR1aIUhu+And+RuLCmpuI1AXM8hnsxipve9o3HavJm+HG+G
uITpKLJ6JSvABpEeHK8Z542eou697DzetaWEkm9I6W4ZzawunbQErZJimBxw3NhSDLlgQAD2BymH
brdf0F0MUZaIjYy5Q15qou63S2CjO/fx2kz8gnzVmza0kz54apb11VLGVl3zVHPZFiQ8oL25XXzX
1llXHHs3Yip7jWNHngX6KbvvapeTEoKO5MKo9RZsSlXP4TqkTPCzOol9UaOfvK2crqdtizioA1Dd
eNWx7eb8afR9jXYmFobbaO/1y4bGLxIK5QzwcAuyAJFIsy1MtqilPV6ndKNd2rybKezUT+cLL/gU
SWNAImVWzqh7uJxtK6/p2hMZuOTiIMsYUScyV23xUsC/TVDnPiCLrd6SSOFdW6d6luhR60ps1nmw
LR/S6DNbVhuwtq3oYfZH7hgmdzNBuxsydU1y5LMnPLSiZTRX9Fcas/XUxb/YEKWpPql1ZSVdUO0O
T8scDMmei/pEA7Wps+w5dW2uD+vU1+EfXbLsPpk5pyJKkidr+88u8XKPAmTqZHQJUEY/VmZihfYy
TuqHwdXjsg/7EQ1hGoLwJfQQ5BcZ5iDy/we14T+GtSM+Rl96BB0jX8axcP9zRDjIghrdc7OcwmvQ
2B9xuvvv51//y3DrfwjE3rd/9fPQ//073H62/x/EYOkgXdAd/3UQ9t4MfTP94zSM/dj+43/8Yz80
fTOM/8CX+Km//+987L//qX8nZIP4n3HiRURPw8AVbsgEwL8TsoH8J6tTICXR1MgnK/u/E7JB+M8w
DKOI+6AfuNElBvu/ErJB8M/AkwG+cT8JE9q1/62ErPwXbuf/JOP5Z0JGMvlZQrCTBN5/Rvi1S62p
a1byVx9eGoSVs5GiN9u+yJg3XQGme7LAW0vKs4yju9Wt10NKtXcQyAxyd7oFghN8c/5haYdZxIDJ
4D0yZdM9GlNRyV9ii4ypH54oYemrwK/Ce1EgpKomQgJ002/MhPAiqizGpHFRe0Wv+3pc0z+V8B+j
tgBepru3OuO25EUDJRahvqnCoQlz0hiHaPtcL+pkivjdnfzHFlPd0ZOm3c96ukyLrFD0ax8nRPEF
YeEjrVO65DEvn5jjF84yRLGYRaWONRBsu6DLG8HZI1mKjwSIptepX15WfzRcRym7xCevdj6zSwpj
rH5GSr+bQgR3UNUPqH76E5cXdOSe+b30Lf37vnXf6q78yt34xSwBlOvEYXnmh1vDfYXhOzFGzt7X
LcA/nV1no2moLXsxJu8eRGkRh9vcXfWVIJp6GDEZMpdOl99a8QpwgzRhnb6MspIb18nlRvt8WJ2u
flJqc7shEa+i7hcoz+aS1nFhfCv+g7j6O3IIB1WCv1t0eXufekpu02imChjqB7NCU18GDr6ibjIM
Zdw7WPzGY0BX4WNuOe+pIkJBj/vpoZoQRExVGyAPxQrvXuYsLaE8gNZma3oVnJNh7U9JR5bNdEh6
XElspsj5+dEq2i8ZNu7b2PIE5JFa8RtU7aFbSS9KkX9TgX5MIufszvzRUZbXW6fJfrST/eS++snb
GZOGr28o98YkE/iIVBRQ/uvH9CTs4hzzidkIHpOcZo4SRzW3TxF3/I1p3fC4rPhIxp6dnmM0rU7L
n8+7QFV1mi6lP06NVPl2zaUgozy6SHEWXE0NnePJnXocmEt5jrUoDxopye8Kz/VGZTxgCvXoKubX
1KmWbWSmbAcN6tEEJEmIV/hXSsg7x0zhXd4G3R+g0+zkBEsoXAWP3P5aktzuY9kU33NhX4uO37ts
m5XhR8f+ImlUbDglOsyWsJf4q36RxBwZmnZyOPH8KxBeH3Tv0+5FZruxM98i/VCzS0ClXMJYL2lX
fDlr+wzglkJ5wWdQEn/BEshnrluqWyxgj46rJ5JIQ4HuKUOi1D6IeWKAqbpxczzz66oJKhe8SRHO
V1pYPOykJMUmtOFVQOEd/TOPbkgSeec4s7rBEntKMJhTEtAPnR/ljwxv3nl8m5t+ad8c63HVnkid
+w1x84FLP5X/I9Cuj86sr4r+GAJ37zVls90sXBbRL8XDLideX/U6OORqxDcKJIY/s5Cb1pS8EXls
XgzxsUvALEXgwfpSdNQqgzjcV05PTpW/vRfjrYqrm5V8Ec7K5MV47UMz8TyJJLrrVv4mMfPTs6xu
EYsLbphqmHeRR+OoCYsfBydKVzVmRx225kgOoLcQNMuG/tK7k1368a/1jysdJnV9uVqoXG4hwTGB
l66vDhGArcBjfmknmC22VuYTXL7jruICCa4q3Moq/zJe8CgcImFeLJt7XetgG69QQ0TOmAEZXdL/
juBG2VXttnb4RpretTxRU+lRDU75SBqX/101Q8XQNZlGkukkwLr+Tbv9G91ewYWYJX9JunhnFw3H
taW7RFXqqbx8kXV4ydfioHZydL+sqa+l5OnRl9zyxC4g+GU2ke7fxoydok0/A5n91OHcn5oKtG/U
Utj+17+tCVMjpULCN0YvGDgV+i+URuVafhGOFlzCQMYbxRF3rjoA9zNn+mH2r3S2vKZ58UOtnHEB
hPfnZEK3RaiclhSvLKOb+bbJqht0Hzcd8K0N295dYuZbP01JIfVsS3FQfJDXfOvH2jsPcUaF2Vlf
W8PpkoI9q3UIecefR9SmWko8bDpxiu5QRI5etqZY+9tkLHnWxCI28+TlDFLGd37rP1L+hDqs2uek
1h+dU2DVw/2sMp4F4m1qF418tUHa+Rt3ZikK1zLYlZW8c5WqjtWqh2e/bKM9AsZ2S9uRIBnbgR3N
W9X9T/bOI8ltbFvXU7kTgALedAkQBF1aJpXKDoLp4L1H607jTe+N5H2QK0nlohrnxbmmU8pKJkkQ
BPZe61+/GZLdIMWvJcACoXutbA8dioYBAc0uhbXuBbKKka1pSidKfAKNBgX+1qzeDkpiEb4oWFuD
FL0AfoU9NKTXjb5+KlIwsXGJ2BwErpempeLv8/tZLW5GLXkaOSx7CvjjWIueg2kZe8r5Ia6ms9Dq
V7DqK6J/e8OLTNAJcGfoY0H9mM2pZUcxZ4JBzpsV8Gsg221upU9cB4/5yEVtqMbJyqwXiuRX0TTG
tSzPrN4RE3dlmgl9HXNg5OkcpOUjDtp0HmNcHwmb7ReGEJuyLryx00BxLqJ3QYRnWkHVZRPMniTB
hxGmpzYIyqsQLKe+QDCilVAlIzIaV8PIuHkoYScHHKPEae4nn4GJMZ3HYvB3CXMPQKssviWDla1U
Cva6SPDPQBbCulZrDkFLXtMxeJ/GwIWK+5p0rDJlEXaeUKYFSZRw54jTJqEBIro9RKG1ylWgM1Wc
SU7RDIH7ky+WDQt+dzCoOCQPnCQhfrci7rZa4LuTBvbASOeekbrouVeEXQbF0bYy4dRpLOVdh/aA
7p2jgXUGss21Dxab2IxWVgE5LmBaIM6iDnI21MsZDPvC6duAFh1cu6htVfNhTPSSepZCzkbQLlKf
oQwnRy2iZ01ZdANCSkiqojoi7KWaOT8d+8KPFEaIZ/SdWsL70zWyHCX+KYQO10Y4N1pzjU5a48aY
K0PZ1OlcXgWtBJ8uDcNrjE1HRAH0XF0znqPc9C/A8XyYtCE3sHpsgMSgow457H+mNSK1FeEJFDWl
zJIjQw5ymReJuAOyzvoi8lmBQnAtp/BtMulSTORQxX3xRKIc+cSWtmmhKqzRxbwuRIN8ZLlKElZ/
kdSWdcXgHvZ1XngarMujWJAVPFXEToeq1WyQHRGK1vMfueTSJBInXcUqa7fQM3kdkFLQyIq3YoxT
eyCTam1w17ScTEJ/J5uR7k0/cHxgFiEpuuRVINZiMwACWUUQHMl7ip7rjGUnzdh4x1YTGFjzTLNl
OQskhvupEd73gty5U82FCo+QAfKyv+hK8FqUyVMwMIHvlxI7TDMdNy9obixZxOh9JniN2YAGzTyZ
oUI5rRNEMM7SFupADX95Mz/7NXAAciPhORDZzNQS969mUdqnvjpuPy+GkRqa68CXd1nInD8ntSUu
UBFR9JwxtGy9YZSRTIC4r6Oeia2lpZbbt1zBsspIJ8jZ35aFBeo76U54R1JQG6cZDIRDAVWpIiKD
InnEnb1mJ4rjkdOY6MoOIL/d/Ksa1j9ta/8NNZuSoS4mEn/brO67/AJLraZd/fZj9EcN65eX+9aw
6h80S4Q7qou6qmqLS/+3hlVDuGmJiqzR0NKxIqb8KumkK6WOVZhs8rghyzpd7ldJp6p80HkRkA5F
0ZhXyPI/kXTSFv8k5V5EodjjiZaiskkYMh01j/+gS68KAjgF8hMftJ7hfiuoVAK6sNa1+Jl2veQu
jmgaoRM9t5CE3CQ3CoetWz/qclleEjx0122Vzy47mHaFSGFG50cVniujflRpUFd6NZ9V4PB1neQd
4c4ta3xYU/lAS9v0oxJ5s0LRpYk+ogdrKA7SNEabFEXAZpYLWqFGvZ0aMq8HKbkoRj5tM1h8Nnqg
zs1w+6UyLEOnaMH8DCFOvcygjZghOMBzYl9O6KdsoUxKuyxZF+Yi3FMTm45k6a4xLd1pQKHRUOVY
cxRdQbGp2efTZ2lSbk0Q16iOXzM0EJFBhbv8AmP6sxqyagsNofLF/KlhErtqkuq+s9KDIJrLNAJ+
rI5tMfERxRMpzsG6L5j3zxq88IEmjLQnnfDJkiLEN5N3mTx3NR/9nQFf3Iu05DmcOstuwuKeSe0R
5h4NXkRPHfV0zgAMy8IfPxvLThqibNiYIcdf1mJ8qihvthEx0Ndmi7Jm1RJbvvc11Cj61FMeU5h8
7myBFimcRsPcZBZfUq360mEs9asuqWhy9fGmrJ7ElnfDyeMp7WlR1GHZDAfOwvIrYmaehqm+h668
92eGoXLOH0OBzQiditm8e+Hlc3tjSmJvAwMeQ5Bbp85Cg5weVKxmiCotpy3V2YobSIcVFQWRsdO4
QyYc8d2PkDSnVkqcokPlALGGynER142RyDbD1yNb1EqjGLKvEb1n10n8vsAAybQcY5c+WRZUIisg
iT0Ti5vP/UcUk1mV5k35VMYW3RFUu1U1K9IBOVfhDaamXk3LpTMqzdGy2Eysgkzmz1i8AbGDEdpM
NbNqjEy+SymtniVJrG6xiX8sB20jR53pzBbcwSp6LiV2ZG1Eywkh+Koc86fGr+9hoWe2Euf3DUcb
V+ymYnaDKg7h6jDCMKyFhHTm7Nnoktcp7gq4HiRQR6oirAylGXd5kaquumAcVsgmloXCLqyplicu
BRkFtQO361UuNGpY6ZbyJN9oWcFofEkFSRJ2OgD06KoQaQ0KmTRt+HPauYtiilLfYEjsJ+yb8ZTe
yLVGIJewaNLy+3riPkO0RzaahLZzSRbrUi67KH/XSl1YpSFeKKqccRHqBLxHgjoxH6Nra+IxQbUx
HOMofJp1kBRmioWXxpzasYSFYIeqhIKkHQrHF6bggEV46/a+pq/bYD4OGtfMqPF9inC23dTwA85F
CxkAnc51JDf5BlcZGnJyMe1Sawgnt6AtxgGb5yDRbIkJL6Ap1eBUZjzjxUb7CSn/sR1ZELqJuOlS
BGKoiiB8bQvrRYlAL3whevdNdfO54JUMQqdVaqegr7Qbg2VRkUWFIOFMJcsEOMkKOAEdIhxHDnjH
ygLnWJohzqS+Zn55hG2seoVJeGvPgBZ+EWZ8YhO+9tFwHLPk3WQyeU5jah5ZpW5TK+qpKOLQGivM
7CFuiTcNZHC/FNqxwlgxMYPnWhYvptinjqBU0SZHxEXgb5e4ErDVSk2AHhIVbrI5QVI3tZ6VNgfa
KCIToaZJ6VdOGnn0UFvgROXlNXHUs2eOfvXY0fmtTaxND1mf189loXerPqLf8vsOyjfXjdbSWHOz
hQydWeJw2JJt6M6TJ6JiXlGfRJ5g0tepUUTfpH6NY/xq3fCTLcHLn3lG/Glx8RNm/qd/9e9YgmjS
EpT25yUIuPjbfxTv/3G8/GQ3IX153pdaQ1A/IFIzVMvAsFeSVVFmt/9SbPCQqYgatruiougYOIi8
29dqQwMDBxVHfiErMNGxl/hebfCQuLhOIDZVVV3G+eGfVBvA7OVv4LimLqg4dZBpmoYO+Vn8xT2i
LqBqwDmG/mzEvtf6l7Eu2YA1EbVtEWm36MA35mgxRCrLv3VI+dmz5vObS5JsKsj9FD6K+Iu3D/oJ
K5MHBQlDWZEBKftG7+WzWNs5ie7bBiUJCNagt1TpQX8rdCrhBF0kbVJxaHaNqSShXWRJk9lc0uzN
OiPhduCXoiY+ElYdOEQ2V+Kesys7JWZ98AUS/yaSsvFlGIRidMj3IxKrEf11UGvtxxrselqZMYzH
DCrNK+g/lA3IGn3oRj35M6oQyaiP06mUHW6vg++H1m02ZdETqASteCAkC1TICPKMK4irC6l2EcQ8
ogVQ2o6OCEE3romVOtu1bBTv7KUa0dMD+o1/VVPwX22KpaPlNBa7nj+/L7/Ose7DCEbxJac1+P7j
70dZ31/vt94AChq1vMzt9eWe/NYb0DWYmqaK3Miq+dMwS/lgorERTUmStN/1BoYoi2BUqq4qPNv4
J3crF+ZP9+syzFJVldeTaVs0Xfwc9PFDb6DLDI2DPJofhEr6qE7yjrH2bVxLL3gZZUBayl4yA/S1
yh7wwlijLXxjh7v3zeLcKdpRWiqAuJExJzpGc3jnzz2aGIjv+QCeFp2TAsO0ClzK1f3Yo/8YKZOX
e6sItp013U91cmsN+bky9a1RTU8moiiwjtNEubLKdPRQ1gwZ1lrwkqJ4g/YL1BCzomitdVJi6R5t
8jpCLrSIeFZFVUssM/q7NBDp2SqHUTZgmhmnwhBO9G+EsHbsaJFXQffscErFRuZTlsXPRJcu5MwC
sZYM5AjB9q0GbYc+xtbYDmoHGA0MpkVGtRLp8gfML+y+mJ6KHP17OCafBFymVnWcofKdgAGl8R4T
H1AqSettwDhn6IlaC5TibA74FZSdea3y22ZhayRyeyc0ghdLjTtkxrmRxsAOuanXQii7qup7VslL
NTXmgYM63AcJdAV03Dtr8t/lobhLJc6K0Kf+yrI4tyNL1TqTu8qmCiB7QuOYa9CvJGkqNFlCv+nj
7JbZoIYwO7PHqTrzXLJWTcObdIRaU0EdZrLRay2/NlXjit4jW6NUhaQVV5WdmdVbnHLoSINSuw8z
wHEVgHhcqAZpzTcxN9U5DuaPLMbrSRSuEXrt0xj1VT5Xd8IgvmgFxZA5Um5LskRmclPfSdDyRQvB
hXZSh+kN/PUmCqJP0J4ku2nyt6DC8s8yXap6klTN7G3O6sARTXxF4P20KzwSwH1SVJclQk4Prc9H
i7jpKR6ftC7AEcm4Sg3BgrQhvHdhs0mL+T7A/wbCSVNS6JG5qk2Wp+LPsyrx40DrRs8aV3fg5p7U
ixhQV+dE0raaUZxTsb315w6aR34nFZBwhiI7+/N0L1tpwBBnvo8WfRdKMGeO2tROpxg+MtRgcn77
Hk6a9tibNbJD3/fEhPcJ1YMF8ZEoRJTiuHK8JRLfcC3vhTC57S1/bRLyZyih5/PNd1X9hlDKS0xp
zfZylHCdw3TWRBwB69fs67XRoN4ye4K1arT+xqLclA5hCz2l63zEvBbTC1J6IGRvOLzVqE3vstRs
elnw4LV6YonCr4k/+aX4NAARmIN86Ib0lsYdzHhgHxU661QN6otVSi+tpW3LNvt8aINmnnJReE9C
dWekxrYUODnqIB1UK3yeRLoWRdpPPZvpPKi7VEw8mEl3TTLei5XgaXHmTebShKnhcyiUd8j2n4rB
fO9z4XqoALxkZG/T/BQX+jbRpqchz95GhAiDBmD+wyL/tQj90QtL+sO1EaYBQ352CAou1s4f1kbw
lEhj650f8qWy96vyMZZAGsw8drIyeBlGOipDd0nSOwRt8xgTYFkMuvs3R/ErerOs0NAWNAu4SJOY
S/x8FJlVDVVV1yJHQaSxAg1qhTeRV0FYDeT0gGjsPi6zJ/Jm9+Xk7wqGmXIQAUJm639VDfBfqSo3
RMph9S/r8uMlvUwX8MA6Sv/vf/6fJln+b1NPl9cLtYB3eS6yyzeQsPmR1vL9tX+rBdjUNZl924I/
8jNOaOr4u+nGghIqxm/Wb5/BQBG6i/WVDMP3/xtOSG4xr0hVb2HZhsn8P7B++7ly/2wdRxlCNYSu
xQIl/MUrkTDuOpVzsX7Q/WqjUeZmqu4w7nMKsXPwnXOTrNzExfQ3/CvpF5vzL29sWRKtB1gnQVq/
2JXSychV2yrtA1OVdU2cS4tWKLKStbAMQ0UpWwuLN8s098cqAJSDxo69TzNAaAUDoDbYLAyxRm12
6qjDIMue4nlah1Hp5XJ/F9fiOo07JxDLLbOIm6F4ljJtA4nH1gPtNkuTU1E+h2bj6lV2ULG8ZPZ8
gg9+tHSWFEubsZcqAAN0VIXjRon1T9h5hStNtU5iixIUYR22iUP8HKrlBv+7K2teJJvRRUGGte1r
8xRkKf1A+QlQ4UFVja2CmDiNoteQjSYJYfbW412vdzC8+9LCMM28GlLjFNXT3fKSkKy2PYAbI4dh
m9Tm9WAh0s5lP3ShPTkI8khF42QlOMsQBT2S8xDLJCZCiSJ/KDnkov8ylTAw8oHgcCF+DcMudgFN
1I0xlI+W769LhWDViXqgCYXQFUcU8XMPjUl5WMBEmKJgk0ot2K0KelhBB0Wa6yDpcFg2F2ovZkFp
sytL3cnV7ADzGz8XXN2iaY010Rc+HV39HzsUWksT91uH+flygXcmwsCi8kDssqyXP6zKVVNl3Yjc
/QEY1hFHDYfBxrWqaY1B6u3kk7Og6MM18r5Trwf70ErXxEvbSECuaLkwBizvy9Zwq2lc9EHNY5CO
5xSaVFuU5L9qnuy3ODf561BCxhWpHjDgLeDnBrvS7UQKL1FV6VWuVzeFP54zXETDkK891g8KGj/J
7xwFD9MuGPcVxHphAEJZvh1YYOuiiOE7L4QvqbsTteUCxy4sCkzsz8LeTlNtk4S6g3HvEy4KqyTV
DlXDht0L2dOwcLM66JMLVtVN5adUq3e4QV0xxvYQld9aenaTycYBTQohWuN1WVX3MImdNBX2VaI+
hFHhoUB46OvAlahHJj+7MbhNxlC9SuTaZWp37IMXkAdyGbKboORYESylDMkqiStEal0lzQif63Zc
oIdw9v/GCF0Sf93oWENkiVAaA9asqjAB+fmL7ZO6zvJBbx5q0TqVunWKRWCq1HQRNjzWIvj0IIEI
jtq6bInkGVAt18Wd328KNYcmOl4j7iZYLj5EzPDFInCRVjKSlI+llqKYKG/Q9ZzUqXOi1DiUc7Xt
cLkSU5SYgjTu66rafqbjgMZnpAxPFO6tMaybsv3osxI2fmYjG9vk3G+xMe2jhGkxClY/rXf+GDsI
qJ59GBVDr6vQm2OIZcO5NmOn7BSOaASYy1C+YAnTti4l9gYjMFem0oeog+ytpzKHrjUup56BaJ97
k9YdS6u3gey5h5O1wSpUtLndls0xUPrrTOmcGBCQOJy9XM80C5h1SMMxs+QNBKPZbiUYNgTecktg
SoZqpzpDlr/2h9IrklewIoYV9A2jQQT0Sy3zEWSQ9bredU3pIfi6iZeRA+3UtlRY+X3h5q8rG4VN
9nd3srQMuthuKK8Wv9Mf72Rqp0xHhNE8cK5JMWFJCbRNMOEqruZeVU3X1qB5ph/cAgrfwChfC3G5
aZG9CiOnkYujzItPgO1ri8xTnNkKr2SGRJFNPqLq+boKA4n80wxHqqL72Jj5VlaUh8qPXpa7ROa+
pWl0a3wb/MnaYkF1VaON/+sP+UefUaHDV0wRZYXOFv3TZ1RTuTL0ZG4fwthAvcF7DgSJTvWQ4Mzx
dwkO0h+tjYqq4YtiQJ5luvjzu/UoKbEpZCtVi3bHVMA1Voaj0I8bwb6tMAszUAH22gFpjz1iRyF2
4PlS74c0D/n6bz75r/czhevygU0Jkf6CMC4Fxw8LtaIlgaEM/fAw0AjNcbUVLDw3l021yvVDb+qM
66gyUnVTG6rXl6U3kC1fapqbcT+hY3H0Qr+KW+WqBeRivd6FnXEogPZHUrLjPNhXrKhyn28Lq0PI
WdxosnUTafVHdQ72QPl2HskPmdDf6S0fM5+6j1kXXynwMupUOdT4iRFZ9Zpl1aYPNMecuiPSRod4
yreGXVvWx+sm5k0ogTIzv2fmBMcvwGNxMqrGNv3pDN47IlsvPwUwZlX+YCWkrPOyAJFOP4xkGZaY
qP3NBrhcMT/uf8A0sgrQywxiQYd+zY4tJZ9xbchp1QXFq9nFlfSrt/7/cPydypZb4y+RPoeFr6Cm
P12SN1gA2eXHav77879W84r0wTQUyYKPDmou6hTmX5G95RGqeVnkeyJ774epv2J8YG8zNG6J7wz2
r9X88hDEchURgiiD4oPe/4Nq/tfm1WQZWPylNRNygQK8/ks5D+SHK6iWoqzP3mP1YaRIJWwemzMD
dRgplTU+vQx5DFJEw4A5j/936QO/1vW/O4JfaAch7FNCnDmCqvRx2WPOnAdOwY44HFFbUEGajFW7
p4zw4FbHfFd4/Vf1q6f/Xv7kMDxE3bBYOP4c095f8DeJkh+v79+e9uUCN8wPyGMMDXnRZ+B62Z+/
XOA8ogIWM+zRmO1r6iK2+DpoUmQucJ0JDG0uIRMLd+Vbu/r5foGtDnRtiFyYhFL+kwv8l/JBkJcx
mCEa2i9lg2/ExoA5lb/BzPXY6KQUifDDbZw2nmGCbAJZ3/S4O1d9Z0eRgUQxX3V6tiuSewxesASV
bodgYkba6/UaZtwlkAvJM1KcScB50PFqEiNnVMwyiT/7MWXEyg9rpckfE112Leu27SHphebBkOoN
hsKnWe0epATv6iq9mdtqBEmNQ0ZD17hL0IgOIVxaqLLmnayFr3hQoZ4wOn7XPCRx/gLHehtYUuwQ
dVwcOK1XutTgpw3enJl15cRZHPB2lRsoxj7uCKpBYyI6caCzSXJXSdZk2mGarq12aRKD5k2oyzsr
HTZ+a6LEQzRalNF+GNqPfTBf+5PuVeGrwdBYyFHIiqJxP/sYIsWPfvjeYc8w5+bjwAgbT6zoYyRd
V4pWrtWuv+D9JeHg+VCr8qsWM8mikL+VRBwOYKGgT8PHJDPlY60l4g5A8XoKamGNg01h496Fs/fU
PuGMIm6jtpDWkzyc8XK9mqkRdgh+ykcDca8No7TftFldP6FbtXt5nCiY6xrX9qhoypWu6dT6gU7W
4GjK69ivw41sVCqOXXNj3szIVK86veIPpeaUJYz1cHVyIyA0JDIMECZs5ykJ5OhBLzBtlQrxkNJs
OwU2BfBP/C/g3b9gI/3jJejfcYr9ZXH5S8Ds5iKkkfASRhehabo/WGN49tc1xvoA3LSgTjQBC/bz
nTpnWB94J1PWodeYv2yipCFQXBoWmr1vQQnfNlH5A/sqk25DYh9lpP3P1hj952LryxrDRvYrGGbJ
UxmXgCVeUagRnlL0YbmAonmS5/rJCgBgRhlnLk0YMk8sGCHLkDLWPgG3+0lO5XJbdFBAEtOMLkZf
F7uaQPCzphbaDhnSI4bWT2NXNVflYAh7CFUnve65nUx8c8aEYlcLs4nRQFnasykgcQjjdIPn/y4M
U+MuVPC0xPQH7QhO6NeC3w2H1GqTs5Yk6iM9NBGT/RTB6eDgj+ib0Nh0JgoIBQ6bX/rARoIKY0a7
l7SLnGa13UuIY8Ko8QG5VTuXYUdJDWm0VKHFMffDyStKf7RR2larAvUbwk3+2tNApF60KPfvQyaG
AjqfIDgMk64/odmRd0EyG+uyMioQRFy1pmZCBJfiWOXkShpRZ/vFm4IrvBfD0/UKAadhYhvzl5mZ
COa/enDygcPPBqE6EM7ECPp0Uu8E0iG8PIiU26qYlHWjy7Obpkm3I5sRiz9jYom3RH5M/KBZaVxf
to6L2r2OFHhY+W01r+Qch35dtYKrIcgTmGtqv/U1nMWVoexeGhoEcxVzbSFjMUVMKsV62FWczF2R
iUSoWY2yUVVMt5x2JJK2L/PyOAl6fpMQ6ub50UI8T5NWdEM96TYK1r9HXIBkr4zF+Eo36/5jF/X4
bAq+cYdvqXXNTEU45Kg4HqYiTXd1oXU2RIMa/mSWXmNWn1xZY6XYdLTFQcUu1dFLqdcRZfv+qg1Q
uw9FGB67kjW9jXtlGZy2DtAZRGYNpZBqzhLrfDXDjQ5jaDtiLRLrE7W2OSqshn69bixzOg+9Ej8H
cM2OWtTfMm2AxVGz/UVWZF4bNV1iE7c+2wpflyJHGGlPzZuW+clVp4IVGaE8eP9/S7h/3/XzL4Wz
95c8+INVk+d8XzVVcWEOoIRVGCgspd73yowhEWRfk0GYyr888q0ykz7A/IGeI+pgb5q0yGq/rZrS
B4YIMBdoYyRFZy3+R5XZ0vn80KJ+WzV/l2o+LIa2ehv5G0keH/uok5w+aKtNW/vSBsMOxJ8qo2lN
j/JdNJvBqhRHNHW52NpdENUbPk1nlwEShVRQoPPhjeWQLEDwtpI/RRkhJj3ikF2FD9+lxvx8Gwl+
5kra3GKjrWJYYja6N6okkMySNiqrtmE0HCcae330gk9F7WIwUV6xWKDtS6z2ElnDdGSNy2zQhcgt
q0QG6a714XkaWkx0chyocHwTd3llFXbdwa4dqHp3JeZ9a7Mqa5cyHLMrM8PNcyUWMXemJpK1Mpr6
rZWgbRmNQj9XEWbyWaGVuF9jqjUNc+Hk3cB+Ifm1XVoZSoV8HqlUiVPp+xKbLKu9L/DggI6Ajiiy
xgmsOpzewNs7F/MhUEMzH/CnTnVbbhZQOonltVWQyKen5buA6QOEAMog0QCgx4HBkIjgYPCvgqhO
YmJ3mlS4oQZIHqSLw5dvYrMiGTiryXVwl6oabmpKfhzmzuJDVFLmdcGQegJecDYC1eA1bZk5pnFg
3JmoODZ6Mcw4AE898X/1eMijBitXA/dH0+ybHQxFL9flRxNbyLXUhITMqB22A61IpBhGXhgPqYSd
QB6ViWNIDLcbZ3MjDeMJOwboYgArMFzhYar1UU9Qd2h1EKK+6AUvDcZDxvneKHiFEOQjnmawVn2I
/e1kBPUKTwPy4M02Qy+K/qrq0RXleD94Fbg+3h3dCves+tDBqWUOA/5ERZPzEVPrqVFahdK5U3bB
SAerzgUoFd555565yX3fM+4Ng84AXmfCuEqV1qcIhQ+BxdOAe3ZUn7uu6TbGPDRrVdAzD3Ja+vF/
F8gvBSZTwD/vXg+Xsg0v6R+skTztyxppih8WWwdds5QvheCPlSVaCFM3TFpR/lkSuL6tkSLEK3ha
FsMxSgOWwt/WSPED9gK6ZAHc6JIM0fKfrZEL+vEbjPe9e/2MmvyAijaWpSR9VQkbGeGqrTQlQLBJ
jEISbfPFsqYcw085l406SZ9G8J1Vlw2Haiy3GkatcLfxOuqU4pPEuL/Jxk96ETwSLAGXfGfKTyEW
b5u4u5VrCEO9lL372XwS5OkR27xTK8W53VuzM4tNvlLbUreDBuPeRgmvCj/YjgJjVVwMXKu1rrqB
jDnLwFy2RNocGkxYywl+kjBdVJyXwrygwqp1hMC4jkodhWr6bsVItovo4PfTU9pKXqnCZ5mlk9zg
aaYwL7R1U/R0bjKqlLu87u8C5LRho7+MrfppEqO3jtCYCeYSFtHyx7ifvQ5Zf9eaz2lF36ssHBp/
NDa4AFzHZuo0FariMrwfWYpXjanjPkOIkBxjiUlvUqTSKUBR5ZDT9NYow11a+NKRk5WTYLcSrFt5
zDvHnDGgJXeJhPk+Q3DWIkXNcSOUQx2NW38lovtjgScqIYqC19JE3M8m5MBp31RlBA8GJ91kngVK
Z2El44St8Brwvu40Fg1bw6Jq1evtLT40WOToV7hGY7Wf4CQpGuFDYs22FWE8icvJ2pfxDjfqqzzC
XWssE8uZBcSU0zS1XqG3XjBhxzWK7cmYMcpe7MRadstC2VTG3JB7Fo2HUGshtzXJRuyZekxW11/P
MFFfR7MKoIy+hGNleqy/UEdGRfCY/SoO3qc4FJOvizDBLuU2ylZpUEMrJw4nNtJkhxtV5amJSV/S
Jvp7mGBUiSvWl9DM/8mtsgXm+udr2AbV4iVtL/WPq9jylC/rl4ByDKDYtAwIogzJmCB9K/KWhyj8
YItg+GvIDMMZvXxbwfQPQMvLeADoGexmaai/VXk8hGMJJaCkmQs//B8RvUEHF6DttyVM0xemCq/I
EeqaKmOnxuM/LGX+jAebVhbvkrQKt/O2PGV30iMBBNbSWKxKR1+/JrtsF9r4XXvc1MVm2CSesbf2
05t26F/bbXmDJe0p3QrX6Wv8Kjmal54wGDJehjO7aXVp1qLNKNau1pYn28Q3eera2s/b/pXEUAOM
zw52qVPdVjv9Et6o75FXHLWDfLFCB4anhF7mXJ/aQ7MT3GZtXUO7cHOHymGbnOXb8sA9dxtvcbe+
k215nd7AIbitccViVThl6whHS9ty8+vilhkW4e70P7fzwdyMh+7cbuExXisv8g7/X3fYtAcyE640
t9r4TushyN0ZLjb17/FNseMor5S94fnn7A7+ofVivsMtxUOYqT9JEDgdpKuKhJvGMXdIU3hTFpBr
y9U88SEYr6tdad08d8doR+bhLrgKb6YdTeOZU3jgM7zL69wlYmVFqJUtruHPXjP1W5Vueu+f5G2x
4QDtxj7hprXGAfEg7pRD6PQ2/ekVfgS73E3WhQ0BYpVthrec1rtbh48Ip3aSa7nCuvW6o39bM0sX
9v6T4SUb9X5OnREt7QrKiO8SMrXUcuiwGcqSxOl14RLOHDynEuFy9rDXtp2t27k77hWOazxMhO7Z
5qf2fqLlVm2MqbTH+ZB50W25rzZJtoq3lac5uh3zueB1clribbg13MwrNsFe3uWn5km4yo7mDe/w
0XIlPB7X4Za4OpPTnhC9CyPlTmElXMWvgWULH5N9fz1szHe03KiRP1p3wWr8qOzb+/qabUMKN6TS
qKJncaDYQnriVeTSMjvlhswUt7sQn7Jj9I7d7Jp0qWvhnuuzt6Mwv44yz3ClVXHk+Q42ryuiHfYp
pmKuwTeySZ3yE445q+q2v8Hnkp2BaSZ26ZCPnNEj+XmxrTmNvhvmrpC5It4Kh94d7I6S/hkyj1Nt
0HvFdnC8yewVUTV3sYsrvWt46avbsr2t9DN4QBAfcWMxd08YY2ACvfbtzm7W+E/YPbEAm+opO86E
qLfXBfh3xn614n7jMhLtcUvZrErXOhtEkh8SewRs7lxJf+wMTC7bd0FeMuTfU58UQeBXWNLeqBzb
1c1L4zJKGtfpXl0ZNrxVpyUM+qG/ne61B2LN0IOX2Z7f4ciGswvWZM1L50CHeaAHkWxMv9fzCKBm
M38nBSKrnLzvIMuscChvMFuwIIeuMPgWX0YVqTvXrrj2NzhvTpdqN3/M8faxdmjTHcmO453/Upy6
mzGhMlnrPR9jV23zdWJc0l10rZ2qd3JtvMm4968M1qXWnXb5Qd1AasHp/KEiO8Bprrv70iG2QlLc
5ro/TjiCr2hqzqor2UgtHGa9lAq5W0hu/v+oO7PlqpFta7/KeYHcoT6lW0mr8TJusAEDNwqDQX3f
pKSnP5+ov/5tFi4c7IhzsSMq6qIoLEtKZTPnGN+QA8Jav7AaP4XbCgMv22KbiJcL1MANXznrO4vE
ielgvutOfMK+8548KvKaQF2jQoKph1zZd8nWuapvrSfX8J3dvIc7ZBBYsQcGLwlgfkzvxYVz8Iw9
Mo32MH8X4RJo7e4BBKRHqLefvxU7PuqLhIohoG3zkeerfey70LAenNCLgvJb0z1sjvgwPzQLJHko
pUfL2RnulUkC3xcl/NQ5Sg/Oe+R3lzO5ZJ/YY/jlTt0hHw9jPXSSS1M/euuOAhwjYuDxYTzTHyCp
w4yAye8TJoIDr4i+RmmxN/fmPVzRMrmdkeJPJ2OXfyANRv9kXUrjqnrflhflw/iQEg0JctQ9EsZJ
Z1IdtKsOQcBn6Rxk6vcf8mTvOB+GfO9pD2xE8W0CgRgCLcWBEGpVuH4kjsFeDzWRIheL98izXsCC
8APVvbqXHxhTnI6D+Xq4w5vKxlk4fnca3ubhvbwgYAw+MGkhSIvUE42c2Hsbi1A99A9gCgh02NMX
GcUeNsdhFMERoU31Xty6d/3xyUPXg9c0xNDaXAnrUV5ppD6NH9ubMUdJvrcjdaXHdxBGb6hDkBJQ
fZbje/bwyOTkATJYUE8imL9mwXIANFD6NKjCIgDOc6d2y87BvyyvEA8xkN/xcz4WQfI2kbZfqz0f
hx6K5NTtxubK8K6cLxhx/TTMdojKWIGZN+BTAGN5MFMShQ6tM+1I4qrJMCTX6UrhZmR+g10gOaV/
AIJVfsInRGqFUV6lH7Xqo37T0aGJL+RWj3nTf9+I/QSd2N1778bOL8dT6b2xtEPY7gC43thjSM36
/bTbqa9gGJ1M8/kSKRb41kO8Pk1X0I39BmNTzES5a642BOeBrBbE5pKJNecP3o77ISMLaIIMkqba
LSsW+YFfwZ6ubvXBSnE85eWDCBN1xU49v48ybN6+N+2qg1B+dhovVNgE7Rf3zr2WoErC4QoaL4cb
4wv/Gq6KE5aqG3g8YfuFhPELLsVLhf2wK97AaIZrK47NhcPqYn1OLsYvDRSQy/GLeauO1iW4/y27
0PHzW9pybdh+VPatfnRC1LB77lVxpNnLmTIFBldfO3a5H3FUEDWQ4iNjtUkxl/lSHW13xzlqYzWm
p2gNx/o42A+guOKn8SIiF3QNcItX5SnCAzbva3k4JScGGaN5urJK34ZbckzDR/dI4gZVG8fdK+f0
I4bnVCh4GOETDjfNOvzYjP7RfvzlptRPBszDt3pLve7/G3iF2wb1N/vxx/Xxf+6BoTbPN+RoMf7e
kZsQGxysjRqoB6S6P/Rqf1Vd+RNDxzgpMWVR8cP9+O/9uA4awqKwSu2AVtZz4yX9cAMNj7HVXKnJ
Igv/k4qCue22/70bl4i2cYSCC3HofFHf2Hryz3fjVT84MmpiFn7YfCgKhayup60Zgkgqojp2EpFZ
FUHceBe9UUG/4T/BOexYiMdpDoG3mnHQ54Z51U9Gfmm3nlj2ukI5hVSTlAg4vtlNby7EFydV3O3U
HAmSlXJyI3HvC3HTayRdR4UgGmGpUjs7VD3q16hx9Pg4GCO5xbKihlsscE3+z/qs/232RH3Td/3z
oL3ozrzC2//+1wHS2bqkeGAxDhiQTekS/H1+BD2C0Q+nLi9Oo6S1WUr+Pj56aD6oKnkAS3ARM8z/
//HRsP+FKJmukWVpf/21PxmuFNKej1YTuzEHRlyRnBv1jU9yNlpXNLRZaxiEWYxNdJp6I71Msl6P
jhCrTe+zXdeNPBqki2rCf/aEbv/6JJ77en4+tsofl8YVYP1QJVL/PlNGVS0QkNyKNDQNaRaKKlve
KQvK/zhpSfXKtc5v0/HQgdHspNviUVS0t4/22RF5KnvdRtS9sISViv2d+US1ed4T8+g86O3QXCdA
hd/8/v5evKbOtQDbUqe0zh4t6TrzXJdyCVGdmAj35/abGJL4AUKKuM7b5o5WqPXKNbef+WzywW7u
YJLSdQutELXVraT6/D7tcZBaT/4HcKSYLWE0ZOZNvpiG4YtqLu4x6tVvf3+XL13RMjyEw8x5Eq3d
z1dU8GIAZdVLaKs2vzS1Nrt05MrK3JrqA4Kg8a/18B99By9cz0PEummXGK4wEH++Xl9kPW3Udgk7
E1cBJwyXHLrrzonTCwDNKvj93b3wDvF7YcIxNvcX8r2fr9b1Xp+ms7Egg20R6s3LjS6Kq5RIYahZ
9tF0k/vfX/BnoQNCCoi5jNFN6EUb0JJbufrZQEV6A9ZxyRcoU877fuJoZZPU88ozfOkiDnpE2pOI
vuEe/XwRQ8xoKftuCddIRwbQq5pwAvIS3Ivf38yvT08yJlCn0Wyz8FGf3QzY1FajfraEserW4eB0
5ZTemE5txPtReAjJcQYkRBBnVNDt8M+uzbS69RY2tBMqTkpkZ/dYZuDZkm4Np4lgnSluhvd6MhHh
3utwUUkLO60VD/qVeeb8yW5X3eDGEBz0bYyejZc1XyOJjHMN05lUspB8gi2AxdXjdf/72/vlQsxk
GyqCHghjxXXOHu0gnK7mPLKGg0SWphLc4kapta+Ywl66CgwHwl5pwjD6t4/x2WiUrlCFsBMN4bW+
fM5xq+LGjRPd+cPPDMY0Bpmtn8MXvV3o5+tMrUPKQM2m3Cbn5okyJ3o48tduNKccLytWkoDoDMA9
v3+GP1aY57MlqmFzg2ezjsKrRtz282VJmyvIms0nNBqHhtOxi7ujnw9gKo89FiSVebuoGQ8aR4Df
X/n8w6BS6/L+KP9aWA35Rn6+sDUuvcAotoStNJHq5GYcDi4HxMat6GjHIA1xSEE+vv39Zc9XXHAl
ODx04Ja2Ry/0HDKA/GZStLvw0LrdAjGnI2aBVJJoaeegqEiBv/r99X4ZPlwP/4OBRAx7JFPNz7dZ
1p3S2khoYdy1eogPuz5GXp698imcrwhYLKThIjRjN6RzobOHKSedbxp/ElGci305p3K57ZZqpbMD
RTmZ0/WVFe+Xp8j10L3BrMX9BlHibLCKzqoxIyduSAhzvzFaKdVJQng6Px1YLl4ZKr88Q67G1lDD
iMVGDUnJz89wtOZySHFFhz2wtYvuR5xWMneXv39TL90ToBYeJJ4V2OxsN59/6A2wLlusrgw5usiv
EI/rrxZpOSAdIbuG/8m1ENbzzWHIMc7e1zDLGSeYQ1WOaO5dq/r0CqtFio1uXl4Z8C8+PIPJ32Iv
xGb67LZiSZCQs/LwjDhrLl2UIMEqy/5PZ8ntFfFR6ey9NlqI8fPDM3rbU+Q1boThqX4HwC07lXFW
vfKKXhrmz69ydi9Oaba9aTPsSiiCl3HGw1rMMQnXhFChXCTF+9+/ph8d8J9mxx+3xdHT2A4atnv2
njphRXjoeHidM6j3TZOl94o252WeLsCviGzdtHvG3s177YTficLQNEJZMEZUF7m918A4v+JN3K74
y2/EPgzrxjZ09LNFLwE3THIkIwc8ebkXut69QY0k9z285aDTxidNdcaH3z+G7Wv+5Zo2fkhOXC6Y
p+3LebYEjmW1gtfVJZw6AzaaotjpFaI8FHIUHwCJEC42Krjrszz+/sIvfpJ4R9icg55hwfj5wkkX
LVKA0Q3NlvBzvSnWXTqSXFWkmnzl1LDNw7/e478vdTZPu9VapGrlHsdE0bxO9DtjTLcSvt34ulke
3V5b79tUGHsCletXXuqL36iNwJjzroP87eziNTLOmdBehlmm0oOCM3NYeq/6Tyadf1/l3IaDX8xJ
FIGs4WpO86UF8NuvyGAI7MbqXtnMvHhD25TNjEDBaWMaPR8xxapEy86JF2d406GSsv4s6/G1g8KL
49KxOSdwbJdArn6+ihjT2I4zHtuMFP/kmas8EcEeP8y0iR9rcnBPnOftg9taxiuP8uUrAypzdIe1
1z2biBLCAzBicOVC5TqQPdIQj6QeiD1pp8lpbq0udJyUMOtuyr/+/pt46dFuFbaNn7qhFs4WwzXV
GqJCJy5tptglUFifUry7r8x8L315z69y9mgXCTDf7FcZCpIZ91TXrKDV+24Pd2f8S23xj6fZ127o
bOkYSq/EY86XV8mpv8jaLNr3w/j/qGH/eJWXlg5JBYJKxMaEc7Y/fzaHyUrr68bghtCSkJ5tEOzb
e+zIdDmldKJccgB+/55efILPLni2dGhmp6GAMWTYOkXxtUL8jAwcDFWvRvM/+NooXyEX0wiFN42z
l9W6sUUuFcvi1HXmV9lNy0Wn5uGVJf6lG6KagmFQY5W3Ni7I8yfY9mBoY5tvOrfIYea4G10aCEbp
ErjJ7s+fHXRAgkU5mGPEPxsSXaLFSVNnLg0ul7ZmKeonCXHgOEbJ8Pb3l3pp9FEuR4JisZf9ZVwU
FukAHAoI5STLJ9CattmVRNC+Mhhevgo+Bg3/GqCUsxtyPQDZqFndkNhdG2qm27wh1HK8+E/u5d9X
OZuVlrznHCN4Q0uXMcvHYHlSsy7/o6sAeqGciL3u3PMGL1RL54m5r25JZuyX2fD1PEtfGQIvPTFP
44DoUjqkwXG2guRTRBQXgRghJ2XL90CoM7ebr1VnXhjTFF1ZdbGpbQ2Vs6sQhTiOmWr00Msyr/E7
cBgz1hm7o3kaodb4/fv59WpbEUjjsItxmjPG2ZSw2hbBA5GtUxMxtBSEoumQPZspTVxotd1Xr2xp
fn2EgF8o2tMkQof1gzn+/IMlqBl9tZYYoehKfc9WqgMG4pr+H98UKv9tO4r9ciug/zwt9O4IF4Wy
I0zstlj8VjZmRwpyDGOuxcOY//G4wOyJ5Ixbs5CinRfrp7JlS5EbmI5SzX6iwAWKbKlm9Vo55sfv
/fOG0NkAIBB/gAFRxzrbezaw4JYGaGK4TkuuvkRV67Ryp0uhLReQjQf8R25vmTmkQryhB20yFe6l
kgBSPzMizhKcBfiTO4reRrqvOZwT3KjnRHbXkevRc2eYVOU+Qntp7KKexNpgmvTOPPzp60Ebh/Ga
jQIL3y9n57jLAEl2JueFkW92j8d2Iq7StJB2zHlV3/3+auerrIsR1tlkgEynwIbtsxHOG1s599hR
WNnUrnxVivwTqSx1Ecb8PQ/LNaSJP/yquKYHaBXCA2B9aknbV/dsZR/7OK2LyvJCr18997JRpqlT
SjJFFuYjgTuvjPfzrwpG49bRxO63MQ+885Ou7aVz6+UqoqCTSLg9YPg/dc5kvDLL/vokN/M9kW4u
z5F27dmKIVwgj/WQRKEoZJuFWCnkt6VEoRDbUfPZzkf9D2EOJsHVoDz5hzWemoR39iFTCVbUio2I
D1l1x6avsotGoX/4/QjZPh9eyPMvi+McP94iVIB2IPPg2Vas71Rf0QWqd8qAu/9YaI5ojxJSYHeX
GqD093GrzfAZASh9xG1IIMZo5DdFV7o38UQyri+S1UQBtHiVILosGe5Jpo8e13IDgHYCfwWzYf1x
zeNLcOzvcLNZR5CocK6tLDIBV5ZedK2X7Mwdp1S3bHQLiT5oXj4kazvsmnTN7g1X6++E4SF+WPWk
iy8zbW0a0H45Kgn2VslxGWcadbmuL9eV7BCkDU5avrOHUR3MKLUutILpb5fKzMbr7HWHImqXa2G0
3xpDgIhxx1Xz8bHpTyX5PL4CZv1ZX7z+sullcavAANGvqrvknTmm5V6aiE4ifhOMRVETWvbyJQea
kvqjtQz3M+A9AJjTUhnhnFVIEKdWEFlSkxeXhkvsxuBlcuXEO20tIWI26wQQvXAbJDuDRda6Kt1L
aJwlcmtTIvMhx85v7WG9Lvua5Ft77AKB5B/NStdqWy6BhldpGuvNLJOjrcrR9pMnVGrZzuoLeOIi
6q8WSCRZ4BG3/UlGE3loFhWR3CDrKLdJrSLQBwORSBLzm2VMpP7Qt09KoptT5Xd1g280NoZjlrDf
/TA0UsSB0O3tSVVxDAU0U3jZbSVWYFQEgbr7yCkzlH5pYssH0ywUOiWv1T6o2pJYyLd8nVroXhk2
BJM/FlkFNyWHAvEdd0B12fOKx3dCL+rB8zu8GoR41zUtRkSNOLlweyVjo76Vq0z0W/J1e9SineHc
yEX3ohM/tqc4STgUBYOZpIo9/SvaY5kitvSqNUdj2i1F1xyjuLC6XYthCbR6TbSKUUa6cxlrOM1P
hANMzU3LpGMfZGmn2tM0lmlDllUrH8ikF6fOGNZ0N7px+WDM2Z1ODmq41GP/0VgMiV5OKImHqM4a
cxcDbYbuNQGZX/UhJ9B4XBFiFIkeGHqcXylhbBFwWWcRVVYMy9sOTAwUJq1xVEjREwlmW6VxPAeV
Kus5GNJliY9G5igbDVzmtHY97VOpA4YG6bU0F1azJuW+Sr3imojbXCPoae5VoNq+uR56Loa2Fui2
3wIoLcLMMYY8qFl3l6uMECSzvKs5xlBrmeMon9+bYNX4jlRD9kRWICQPQOMsyR0LJMA4w1CrvZMe
EPs7x15LvmyyFNw4DYl6mOobr81ESYARGNUx4HEYA+q3GN7VOriQvr1c5pY/Vl3/oVVu65L054n4
M2CryjxKbLhy72SxEKfaHfobct48EWLpVz2Zl/GiJbQ8mzIKUi2lZzLJfp1Cr5a1S6zRMPGDjYgk
YQm0Vu4cF7xDaDLH86nlrQcxELfk3uJbHUOlVRkKrcVtbt2JLwmtZbHexh6CszBypoo+07xw1DLb
2HkqI5i7gcA5mYQV05i+LxNiBQK3VRE5CJB+q52pkWAUupow3F3SE4EpYgFTVpge7mSZZjH+u2JO
btImq1bf7arm0co148aeI5WGI9DTJaz13kKfiLzoTaKvqRm6SuUX0ojJcnRTPX6KO1a/sOuNlfAJ
gLYp+5m48AjBzJQXYs1dvyhSos2gqdzp07QauTxYGTQ6prM+fnT65Ed+VqzRbk3QOfhtlmb8vnqe
PDidaAkUayGY72jxi3S/mNZ8ULYUkM9T4lb9Ya6d0u9WrR1gGLfL5TIQgUa8N10qTEIYmnaN1psA
nWKzNGY04C4Ep9SZM3khla5IkvFMarSMgVI/abXu5nutTOWbfEkXD7m7GNVu9CS+OcuajYckbr30
QEzTvO7gZZDHt1bT8l1DLIHMEaTFvJ+S2Hnj5SlL1mQ36DVNd9ZvjbZZ0kDv1j5hlk3k91HPvWu2
TqZ1TNLR/uQ4xC6ezKFbaXrNmZcdraaf6oB4e+aROrP0b41Kp3VnlTaQvZJku6BRS1371hJLuZ+l
Pjys3gCzz03XvDkOLB1v8yY1WCBImSaiZC1MtIaRRH47cG57E9G3eRJ5LRFc6kpZREQOkJxjOGSk
PeNhJ0dqlM5XBtkQhy7rsL7TV1ySfmMuU4exKustn/CbIjskE3TXpM4ye5+0otSCVtXzE2BB5iDX
WfrN9iC7YY89PcnCKp6VDJpS4i+gQUQyiGZARPNJ9mM/2jMaPpv8RAN9QYSSEI2YOeySrheftM4y
P6sipQo8laX5MSOu3OaJ9nl+0Gkwg4eTHfl87byNqFJJz9caw3uj21lchGnTRd9aYaHGlraqJfkR
lg162sF3tc8pdBg41NPxxtWhgRGJKahlULkjd9xarMINIiqzblAleJTCHgvU+yFdCTvsSjPPWZVV
O+5tS81fVvIqymvHSMb30UrU2p4wGPXZkkAv86HQCNtOG8bHUMXlN4E8d8alMADYrx21ZoGbCgho
+tKDTh5L0kkw482JS55twvo2iZYXSPqeMkP0qZJ0eZCJE9mzWVsdlnpN6/3IwwZYli/cotLjBkX6
XGirD/Tb+WrjrTcvW1kjTG2qjX9Sme4KwkFbEgvBdOHWAZ9YirJ8FiOK15x5NigmMwEuI2MTslmu
19fJFOWYYqkweGwh0phYNwRfy7FbYHsTt1zqgfRUN340Imb6i6nJIcmQb2Mbj2TFZzoxREafX9fV
SsPeBxPQLLuUfDJsMHFhtm/XlnzFEbpNnZA2ZKRp/UQkjBNRfsQNXBws5UwroJo8L9b6WslhFCS4
jtoaY3trYyur3vZqVUa0n+zN572L5k41nOqFTgCUkxuAKgkrkaIedxrQRQeznSMcVNzQVKf0KS0S
I/8o9crY1P69vWUbsmGz+NIAJ+yb0lkW0nzSLgrtIe8RHsflsCXwFtnJ5BdAOJy32YbNtopvzNdD
vCOns8FHniRozOeSMpQ/eW1t+F2qkm8Q3YhXr425vddKtEx7y17tQ0WnodgnK11bfxj5L7C/kauX
tHVYVCdeqG8y8cVB1bARugKAk3l7AiG6TxY/W+zcpBEHsK6TOohyGOrQ7diU+hA7c8wY5azeFtlg
OZezysVHMBl8B1YsSYYlznJVO1Xmne7tCVWaO/pJMeZvs8yw4agyW4JSuOO0L9YsPmlxq1cXY90A
pe66KYHn5VqN+1DUApZ4U8v0cUILuAZ6PrD6rd60kuc1lp0ZqJHqaKDWxb2fi6FqIaVj3gqScc6j
fTwnYxKYBjZw/IuVnu1cY8Ik0y7ttdE4mX0pUjFdoprBBEHPMfm05Kb5KcuqOnkHKCVvD3g9s5tk
7pmxujYdTt2iFPJnD7rKTngFkUglza5PspiNMiCxEw5pp+s1GvvRtaq9ZnXubbX0xXc9LxdJ/F8/
kq0lV8j/jWkoI7QyOd8Vsqm+MCMa78pKX7BaGFEXH1Yzw3+B6sKh4bo6GOMrwvQ2lYV1KHNjfFpE
X2scYVzKm1GzNMclG5pohw4O12rNug/Tj2gtCGnDdDtvXkffrvXoW2Y4A2eXxmHr3i5r/m12Wc52
MAi7N9q0LlUwCoOVmaBY4CnYS7tTVSVsC6felDiwWBH2IqdeFJp6ZmLYgHVuAeFYW+X3EEQ/1qv9
ADW+wQETP9rKhMRRbjduOUPvhcBKvw8tDmEVKX5yVEw3xFmnN507PjWDl4YUm7KrOa64gRRmYZyz
8NT9bcK3/q5RMxlHqW2MF4kzVqErx3bvlEnXMR+5mDZYCvvDQv1/T1MFt0O+0fvNdi2/jMXUPmTC
up85CCW+Gtgd+Q1STqxAVU6q89RWYab1a6h1aeuS2mhg0R9jRwvZj3OWmfCCAa2J7krl4sqqM+Dz
biQu1sxNQrXM+jtLw7i/5h0xQ8PiXrmJbPfG4nkfPBqQlx57hKCXFdyDUVPiHVnF4lNp5dU9hBax
T43OetcZano7uaWR+ZGXfq6SkiqQvQpFfBgRYMb22rqwWd0VNIxuA/CF2syEJR+gfqr7ErJzEME5
vrbssgiqtmNTJTC5OHb5bp2rI6bmEsHKsL4xJuwkquPL9pN1WYNJq8eArc8YTG5mPaRtkUKSKrOP
EHbmnRhyoohVWwV2NLtXjqBUwtg0yLMWEbdV58t9L1kPk3a0TmpJh4uECjbOJ+3NsBaXssKXBAvL
R6OKGSqyapZCSn2eU4x+rog6Q7lgPGgcsY+ynvNDXc/GJ9LmsNF1RfahqiAk+E6syZs1IY6jm93L
eYmq9xujht89T8OcFM/LyPJOgm7Md/LO2ws1pR+90kquTU2UQWNpWPrSQhF8a4uHRDPbNwtZ5+9I
TxvuFjEszn6yooITqzK0o1Usw05jKJrrhAEol58mjpv+umgXtJnqh26krLsWVbYzBpIul6ntiTVI
0oW2q+Z9StuMeHQLBEeQ9B52yLJzjytsznBRdXqBYA9LXV+u310X5GXeFmypc3BtHsfoVWmfncYR
d5CKo6MRD+KSHLL0mDaUI/xEkB1PnMZtPdj9rVXo6Ttit4jBmMb8KplncUFdYsYX1jCXTcs3Ug/7
PYn3Oq4LZ/xIPQrH5JgPxE30+dcoj9dTTdvxTWHXjxV7ry1MGg9XY1lhD3LpUpUVTKy4rN8h+8Wn
KLp+10YbOWdxHJ6xqxUoZNtpn7GlLAKi7EhSsKk67TMO9eC3wVYgxXq7ep13aU3IXgPLqTqfAHEG
cJUrIledCSw7jdmTVlUCFIl+mgoVXVgkp16OJL1ZkSluV1cnRbC3mktbSzTG4zrXD07SyGvpGHdM
GPJbmVmsDU5s3hJi9H2w+oeRe3jk+EHsbQk58vNceHg8LTcDepRn/b2xlsOpWNPuaGrqtqhGk++G
SdVfWlC2eCPMW+QYbLusQX0iwzUlvJQT8DxGKfg7k5MI65KpJ0HZoIT2OegTuJJbZfRRNxdy7RCx
YwxcwA9v+a2DswUC6+uxaFqW7HTOB3boaTd3B/BFWI/Yv413gAjAs0aufjfFtUZ0dWraHbw5qgrh
SFra4lttIQTzVtvfzcpm10rshnHp1BRu/UZZ5scGUC6BKrFjfEGRXe4TQm2jPdlqUgTr6GTXc+wR
oU55iIQVjPQqDlveVhY0TBFVYBYbudlSjftVZ4rN+fQc+PLeaMDsmuYIkRawdU6XfQ78hcR6YCGp
VVGSVQnVnsQTpeenjKHWz0lGsfZWmVAotrtMz/2y6IjlSxtz1C/yylVjsNo8PF8sM0AElUxQdHJt
Cy12mkLeiih1sFmtZJoDHzMX8j2MJcEf6USgd0VsPtQi1muf3oSTcgg0hsF3NVtd1VYriavVS++p
q0X/xRmG4baYStX7kbDiOJyYtb+CQHPzkLWtNPdD57UMTLR2MaEw0uiJ4amt91UjmNrQVKZ5qASw
Kz9lb9lcjZRRliAnTqsh+6+jctwvRZvtst7p76upJn3PQ48hfVbfgaFA3+6xMJbMohPZSVg+agDY
HqeDTUEM3j91KJ0svrfDYkVXQ69vUXU0neCypZm69uxGF8zpMZSZHBzgezks1I2rtY8eLDufWW+7
JY1Di63Y97HLbWx55dQ81qA5yosZ1w46bxUZ8gpiJEecRQ4ueaR1VKMmtnIWGqNa2FKObP3hLBBZ
+amZXO6hXKiaehOVI5+ZlqdnxFAwfLc2yiUw5qbBR6bn7tVUFe7d2k7EppdZhP0tc7plDuXMWTyU
Viq0i3Zij43goFN7EhbpVCyE+GR7fZyYIlPCV9sQsQc0DK9yne5kFJ1WHmqNIKElsj+ZdmkkO7uI
s3ynKMMO6JGLpQ0WKMZgNcp4GHYF8/YHpzWjb3HGyhMsTlvduWnaJ28MNnXYhrZODTWfwn1qaE1O
u1gOGkMwTqK7OppcGQgiyVeKfqh1CLs3ozWwOG69L6aISjYDMOPY55KmvUPpVWOOo1CMxy7OpxkA
idXxdRqLme/dyJuu1rrjQOZNPQWkxi0hmKRahZTSoIDk4uGE908GhRyNd7Urxvh7luX5sBuL0ugv
dIpuVwSVNuO9BqenOYiaT4pjSIsadkcqgZHs3VRTRMRWZBmFBNKxgGjmZNthujbOhsOGchaYkRKX
ktPKU0YDRwVyJeDH17us0sBpuPK6zavsUZ89UCotRKYbAJVMgKOjjVid1qpqd5FlD9cjxJQ0TMxC
MCKTUn83jTKWh2FcJgvPuwG/smhQ6AZWDF7PnzqOZJj+dF582CaqGTClR9bI6jM0s/V+oAOUv+3a
vmqvMoQ9oM0TorxXtm8FXWCXzIHv7VJw+Fk9Er39qGw04izLZiy2gva4vHeHQuD4Za6jXuvInHMO
nevbeiwAmpDiNJt+6xmqJZx+tNTOc1QRXbWLLXWfsiiBSwkQxB6wfE66qI+U3kCZ1fQKrEOr1iH1
STL16ls5MI/61mSvblCuZd7cLrne6VfaUpXkSE5Dzamk7EaN2rgJHc9BfM1RVLU8p8iMS3kxT8BC
EVWwU3hYKA9O4ajYHe5tgsrJNoowDWkf5kwkcMLnmYbAJVHZ2XyikDkNt32PGHfHlG9M93bvcq7a
jYYJTYxaZpo5hzqNuvZdVthWycgRSr2NFlOLv3fEXhKziiisObkzSTx7Jpa2uydrw0CZ1oDp+1In
ZuMkAeA/cywDPbWEfbDpDFUXPbtcLLiV7jT4Nu0yba9Tan6QyzwC5fU60AgZg+4yN6OqtWBY62bR
A9JLnO8wyuYvuc1JLeA4NlOm05beKazT1BRzcUF5ZvDeF/gHkZDmpVihQVZe5BCDwllQUCover13
3ntzTujD2gvp3aWFQfFHT9OJHRFkPjCspJWYnAMWz87t3cxBuvxI/bxQhAZYvSj9Vs+gbPmZWO38
Giq/RmmKdqW5HnRb7/JjbVAtCmLRCo6Qtpq8lLPlMjvs8yq6TZCd+37u8fcRl3VoklouO012Qp5U
FAksu+ZiNhE8m4JSzIeSGODxINt5YrctWMrFnTLSRIAJSGoxv0d4nCVtqBGbWIqgW7xaHfrIrr3b
kjx1oo5rL40vHQ75qR+Pk5WH5CmOadg2U5cRwkbNJj+KohuaO7pTkbG3q9yergvHqGnEe+Rcu6c8
QlC7+mNfudVNM9Syfax0ml33S6G1pc1yN4um+ast/EeW2n+MRvrJVfvf5lI0DFql/+xSJMYvfXzu
qv3x//9lU7SMf5m0kB00TkiBNmLN3zZF0/4XeneKswQebiiuTS3wt01RkoKqE0jH30Tc4Wzq2L8p
N/w8sKCbFwZZFu63P2MZar/4aomZcfgV6AYjwuJyZy3afrS7ORsEGExTlKAFTegZ9Ig189vWvSVX
gJI3e8G0N8pHvax6kIF9Nu5NF2fJvmCX0vh2w74HfGdOv8Ic3HLe0d4ZBz5orSqDOuYXuKQyBCFC
JmwjweSBYZm7XK2NP4K/EidvFCkYkMSeKPKZWhS9x/wAIWqeOk3BYVndhnN96iRyw9do/8vemSzH
bW1r+lUcd1KTggPY6Ac1KCAT2TfsKU4QJCWi73s8/f0guZF07rHDw6o4YZmyRCczE7mx91rr74yR
I66tlCpao+ao8ncjy9EVEJhihbDHlNZu8xw41tS6u8hsR44j3JmJ4KbqNgBmg7bANl7N6qFXXRvo
fV11uAFsM9jHlNF+RWRcBnVfXVV1LbCNwH521D9UihMrcEXLUOnU2WMtXy1J8d9ipFqon/SJcNoR
IXEet49VmnU5sUpjJTZTa86Ro8Q+/U5q97VVuYxEZyCmTJriFxCx6T6NjeZCx+xonQ+eNmDhZ+ZK
+N5IxmPh46oS9E4fjLj/pO0GCg6zWPUL04ubKh1MUqrzNHDyriKBsFJkQsdtLGji4iSJbHiYQ6wA
Kqupj+RUqWu9QMKY2dKRl/XkJxrXNCqrU5OwKxMIQen0Og7nqQw8hj2HJMP3psLQm+pz2gHzgBdr
IdaurX4keN41hHWk0FrPrUa/nnjkSagu0MHjNFenkissTphcVvuhbi4zs+F+NU04yJpDiE95HnsB
kz+V+X+3H8fmPPtC9xpT4ySERrXWxil5nrViPBshweZdrxzltoPFPPa+OW3DRL8beJHYIAaPBrDv
tmafvclErzo9YfFOYPtbRHL1JhtJsB+X/kto1BtYiLt9zMSYwsnf9CWbc9X6+zTG9aSfGnFKxtSw
t5GvykfQuzsIhStYOI9lAoZhLwh+Und65BrdWGIkMpfhA0d6gdF3bTNzr8g3qoLwINtfsOnDEBjN
Wca4niI0wY0RIrMbzKbLLEKsBzLtrOlMzxrr60JVtfsiADoEcQrgBSgDnCfaPWrsrNxGOnQGba4d
kzwTr6/Hc2RSXNt8+k7M/LpXZULOW3sVxrZb1GGx1Y3ptq+YpJRRu6KQyTeIJB+UdPCyQMISyYes
UNcQIpm0axgxG6yFaMH3dLXe6UnZw77KSA5JLYM6Sp/2YdrNB58mz2s6vpiMesgjNoxrJ/kxnLNK
Oas5Nhf2hJSCKoJ8+bxdibzCLmxMtNK1w/izydChdKEJvDaNrh7boRxXUNvUPbFo0cE0Su1kRIzK
tWTclr665GJ2SyZJMouQaCetdOZyqL0mZ6o7Z+ophk3mGLHkn5pOs12aEX3Fu7KvIgq0fm3HilF4
WjO+Jkr6eVAVBu9tppwJmEjzrVZI07HoS2UTp/kYuVPIo6scy5UBFt16kKRA7E2IAwxijRBb+UzT
YQy0O9rLYZ13YN8e9thLCGpeEbzWgwhUeUcSfWeJCkATpBSnriTou+PAJDe7ZJX0oUjdpQnLD5SM
osE4VWK6MBXtfTP2GGeF431iYo+tdDOmSu2DXDFOQe6IvZXu74Nae57MPJXeEK8w1DQsKBzFLlZk
EGFLphJV/Fx9b2zMyuQht86jVNsn1OrnqGArTADUe8cvpKtmYLcSleeIUQrSl8LpylS7pD2kh4Qe
hB2Nsk/uW406hk8zMDpOAlX5AGO2oQ9ZiaP21Zd6yPwPiEsvqS2t1R5AGg/IzAH3x4Bm9J/wSzxB
UpN2Y5vNDyLHUVb27WoX9+oZRr2auGGhFSotUJa8Fr6UX4KcIYRCobmqiUqiJWHw0p+nJKiFUyQW
9g+mpHhSp7CyusJyW3LjnJI0Swd2O3iUzmA0GQ5KPJ8arVfX3E98yxhlROkkZzMACaUbJaj0A/Sv
lK0m4J3HxZ3Z+hgmyvyh2UI5S1wb+U1nhXAOGpmKET//hMNyV/ptszKM0Bq2JVmmjjFIHyNzAfYc
uH0NB0ZQELMdLYZMavgJ05xnUy/M42Q/Ak1sC2h742Jf26TNcfZ9d4pn4oKZyNEsy4AK3S6vj/q8
G7G4JpX1klRgAbTbGGpCZ5iL6jGo5fYQMIB1Fezn16EoDyMho24XvbPTIT4MA/00Eot8q45a8Fnt
vxAcu1a5q6EANU1yjdgcpiS9sVvQXGXctH5yNE0RrqArX6JZQ6JGnfyiN9UtnKhjGqq3hoVtqd4f
A5kwhwZjjdm/VFVzYlzcbKUJ+oJRVKmnQeB4s4PuUpr6fgiVU9Yq+ylObxKxQzrojdj1VBBc8PIZ
VVzT6gJXp+EEr+IYTGSO54r0ME362SilS9WGmRvk9S4TwRc23wH3Hp8xL0kTlyjCWbe246MlfZTK
TVdwqDSpR3HwhAsoTBkjpjL37bWN16RjRhi7ZRHG7Ojp30v2yaK8F+qbNcQQcTSyjT93Ja51Y4GJ
GE5l42LcdPIj1R3hLpR5cB8x6Kgtglw6zLGgDjWN4kqMYo32XEt3mVQ/Vd0uEjFWwtwB4CXB/MUy
qPBJ7DVMadWNlZfGwzbLu7Mxs/m8zA0p7uwoJvgGRErXtM7C1E7cslfqSRfreidiVFzNzBS6gWOA
zRhLh6SBehX1+0aM21Yh+tZ8T2v9YkXqNcyKdQL7hJkBy6ikvvikS8dMJUBdAXinJICw0tunrFt2
xSdSA4nDQ0Jqr4X2uZYF+5SIrl1PYFYU7MeijAH8jXXtq64uNWtLqghkLUfHD4a+59C2ixvcTlyN
MFyhCC8U1B+jfSktH6sVuPXGtWLou9imMuwLYxyyig6+zgD2DKG9vImBtBOHGtmi76oH14itekWc
grqV/Ww3qxt9yp2xVzch7oFKyWpJp/eyCPr90KXkM/r4E1n6ZRhxnjMI8mv5sEuO4WDGypD+cQeQ
nu8JCoqwF6UutToP9lBzKuKWez9vn5tJU3fxgiw62CvktP5+VN+IIbrN6otJYsm2z5Rq1VXzRVjN
Qan7g2jXtWpNKwLpZazCMnz05SK51dWsfBxVu98aAZ9AYn4Nu6xwj9E+zCm52va4C3gIGdf2asiy
u4BKxJ10vdv2OayOcIJ+k9SHGuom2M50tOTwrlIhBuicd9x/uzTdFDTn7TKMXfMvRmz5s5YP4X4Y
8EQlSRvy3kIbdWJ51FxLhK+hIHfcjJ+KIKQ8HNQ7f8L5OrIBcxlpmM1O09N7wTPnNTpbyZA3sbBw
pupWsJFDZxZnrb2pxLLiVbz+OtWLcJDjLF4tvMihmI5KJE98vlwY2FnYGJoSmaY9I3BrC9g+eXPQ
4gNOvGmku/bAYo3GbQqQFpIw7YyUeGAKqxCf81KSn9XFYxEXMH8q7zKtOCPGHGBAqQ+NXD8tjzLq
9FEek7soll5o9k9mT7a4In+Q+v0wQNFyakoCPLfJNoRCRniALV3mIb8jOdir0pjktYoQNGUvqdne
jBjGowpx5FHcKaTVjBivqcVbk3J7mRqXI84OOJCzAowXpRk/2d3wyarNU9DJJI/mjLlHDCRFsMkJ
XRkL/6x1hFUW5B4yK8poRnIdzhyhqAOGAq5hSP4a7jcmaAs8qssjFuYYIuphku5EpK1NMg0xW8NG
PiiNaZUFjILj2QLzCzyagsitxnGDuOWl7aP6EALxb/1aWZVU9NVAFOkEja+tsMlLbwJ/b+fqJ8sf
DwlrpR2DdeaHlEihzIsVayOtbS8urH2QZ46UlTDzgIn0jnYK7HuGagNqMzXbvJRf8dBZwTaHW4Hj
CrtjDDVM841V2HyErbaHpLaCS/JqNtK97Zv4rfdMvRQnz1Ld7Y3xDWc1H9Kro5UYjAoFplloX4wY
SyZEWjg3zYfYlp1g1vW9NCS4nIxU15pekpst2IVUKuVt2C7O9ar+LA/yxobiIQT81aE0GWkNMEam
28iMdrDMznOYw0iie6BSYZdZV03xkiYGc0YfbhwAnQmnoO9dS0+P6Pj24Xwp5NIxtWeU9mu1/QgK
ad3N+U00YYAJ/asoaoq/djVyjbT8ImfQHnIYEDqVsT9QVQXyzYz3oq73RKuPXhLA2UvaFfTLlyKt
T5IhPTbtBaz3rtLDUxPQrASvA/XkCiKeFxjGKQn7VdwOj0WvgpqmnB5zIiX35WRxPqj1DFQcnOMm
DFw/kj4MlZExSSpuX8+4bgTTwVBGPV2lIX0VzUuVvicBSQNH39Qp8+SkoMOB6DfRDalW/ISVtslG
qI3U4mQG+e9pGOGMHViY0t8yIUyhZ+alTXquimPzas4m+YvZxOJdGdrgFm8sjTeuRBjSlnX2YstN
poERtdlH7TO5cytELyc4VfZ0p00pyIYcTFN1CgcbJ9q2nOqVFACyY9StY18qZCmWaG0S5dLTw4Fj
6Yz73NggVsSlyqpfZXpEqrzQSlXXJIBBchLfbySnSPtpabVwwObMysIXCEfANo1Ww3/Tpx6v2K4D
ArNTkYyOFTeSjDdg1wYwrDqT/FR/9EyD2FWYwzlxACJUzoYBiqjOkwqcE8ovamUHRAlkMj1/KmaQ
6VECX1hXYw6NjCIZpwKN0bCV6QWQRZcWeJ1L0rgYg9b+OgePLg85F5fqqheytZKYiD4EKCDZuvUu
OBNDAi2zwzrc5/ib6mct64zSzerUD1dC7RpCqfsoOM4W7HAMuOPozAsb7gOpwxhXSPhnxOil7jLT
ZNFEfZ7cxxhr30MK1R9m2x8+JF2BvTnLNbG8SogJu4tAALNGpqp0FsPI3NrRUz3OvUpLKeBEgUDK
mZnaz6uqMqvQDXodq21i9ChItJ52k0a5Nm79tNTvrXju2VmmnrGkUuqDdIwbxq4uVgS64TVGPtTc
dIzJ1+qcj1BPjUgfHDT/6kXTiI5c+R1O5xbTecZMZdFBWo4t4aKY7go3IVuCWZM1pcs+PuhQMyMl
vlNa/OgoCaA3UPEXoDON1QevEcPjR6VOpwAFeRLJd8OgR8uup8mfcJXAErMRMc48kLvfIZKlLMAk
gzqMu1UuudMwQU77OgL8zzT0v4TOOPLfT0OfvjTtL85r/kP43tfHfJuIMvfUwe8JZLFQyCEOQQ3z
h88g7C1kTMhOdXORef85ESX4SsdmDHclnI1Q5vCt3yeiyq+LSYSML+HvSQj/IHfP+Kqz/k5KInQo
v4xXMQAy0Jqr1k/aHyPp1TKMrN5V7AR9oPbYqkZ3LaNRW3VlEmyNah6cfgA50ot0PljzeAWchHSd
yRgGG5pZO6xICKtkpHYwTTeyBIptJ+p8BdgatyC4VejAA9Y2usbco5WnQy93shcRLkNLWPlO047R
WjRIicsEO/oOapRrG5K54ByHGiAMDXxV6J4attJ5mM1HqbOttdQjFm97I/7wp0K5CEQIT4k0Kdei
U6UbMRv1tRsinLvRZhz1HpSEcJppmYD2dfikZGHzYpaYdp+neR3XG1R4J38ke8Fo97Hdf6mWpp6I
2ttAxrskUubPYC74dWXkCqjDxHyrfhHRMxYHd8xp8eqvd6RvUcFTZYa75JXp50mXxqte5K8gPC/5
XL3VNdW56NapaR8GvzwW5uhFQ3k1A+OqBPk1Q9TjIADbDr5yT2O7koxyY/hAvtfciu/IcrpDKLPA
1eYZOeeaLQIim7JuUNck6XgdrOc4wjEg8t26TolasY9GMx7Jm2dY0xGjV0gvVWt0TiOym7YJ7uyJ
ObOpxy/tWN3qbfZkWPMxTExihf1PSTE/DU268xVGsEXzoPdiTUKKp5b5DSgU54kPfgaDEtLvpwaT
4VFlkUj+pe8xIcqojAf5k5oeg+rLOM1oXeNjUmHOXjB5KbPgYBa2t9jSuFYgDiQc8Uoi6xSSc1FB
1XHS2DEk+8wkHOdv6yIqntEqVjNOg1tSsmCf6a7eJ/hpXwCwZEvBoldfV7X/miX559ycCa+5kUR8
iUNiF2ZKw8QNlK0url3eIOj05vkTacNWOD5C09edVq1XmHzdZbJ4LQuxTdi2FTqVWas3tp1uOFIx
bjbbZymVvFqavSYoHnT/nsgGTUtvazRDYzduOhFvJMmNw+gaSQEpyQQii3htD+Kstvq57el6c8ur
ise5efLzbqeRjjib/qrM9K1W4t4eGKepn/dmpr1EdXAN/WQzyullkhTIOAXPVMGEq9rGDVS89pOX
plf2ftlv9TJxTXlyx4nVqTDa7K1NJcQJaCU4w6ffZ2X4ApOYFXSY68ZTevlTIj7FFjIYPqdqm/t+
5WT98MEhfgPfASYHUz4rBN2taBvUnZk/51IlHAa8B82CKFu2RxVr79gsH+Djr5q2dEfz1Kg6w8sO
Ruit3fVPSmx62kD83KnTD9gylM5gThsAx2MXJofaeLSkGC4sbtMJ0ToTDJtc3YioXTdN8GKDi1Od
+zdTihP0cvOFln2v9Nuqu9WqL9kEAB97MGDQS8be2JImVDA/sHZGXXko0I5qEXtGaZ8Kw8bxG3tU
POxjhF1RSIeRo5My121KI6xmF12qn+GAbyfhP5g5YZdleZSSjGEC8SJ9CW3WuOmDissgNoUd7MQQ
rId5k2f1esp7WPQNfu0vk6Zfm7ZpVkGTbqg5Hn1yR/AxerJk7Z0s0QB0aVjPec2wi6irCtsiMH4z
DzZtg5zMLAkq2IeJp/VLKb2IYcCFmS4z9dTsB5TKV3J43VRayABNhG4DIr9jKKk3Km+TNW1GY14F
tunN9aZi+daE3JlJ/yjkIGBX8D9CaB22PKNngGJmx8muU6HbloF/gNj+uYTawYbug6fQ3slC29ew
DnE9uWMAii+4pfRrFNqRm5Sp/WTlZcPOX77YflgfiZIpceRPK8ie8gGDu4sqzcdqCmiHBik+TFJv
XTronQz01XCjRfFn5CsXX0mPhg3uZTVdfIDXebNUTk6hKCwOc5vxUAd2Reu0iviU5PNdq6evXdGf
mzQND7jzkWrQ5vJWT5T+2Jao44xJy84aJ8+tnjXiOkyqgmzk2Y/XeuOnK1I4VgNhYEH0gO4kWpWk
mrJ2K2VjRdgA2afBjl5TakAnKbOZUQ8qi6DZAsHctBnTKOh+D1I2rxNa5zTJ2gMG1glzmThPdgiK
YscMGE00xMCshD8c7FS2t/YoezZsw3UVEMM6MCTLpjuUolDSyBWQi4OIrecq7B8KzZecsDYf4OLS
xPFhobOZGMl0xyy/RlD5HBH5NCG6gv9GNu57UXxmPPU+d+o9dfoBEVFFqGqyRWN40SSUJ4oiP5dG
6b+WNcAWLEqnjbg7xn3e40gJdzkg76+g5oc/XgaMxwBh2pwbZOhq2J60aXJWw09TDHIH4ydGju1O
UuNgBy3xFM+vzFGfB9hIaDTGOt5kmbX0ODMiK+mznGAK20OJk3A8gmS5SgJ18lAcIdbQ03NeThQe
NJvG0j/387PcqR/StHDRFLLK2hhqi64GvmOMdQfWqB1JwzsmqX+vzP5LMvg3cDLOfW4/D9rwOtji
quucUFr7Gdf9Cm5kMTB8WcA/DqX7odLyTSzL6Mn0XmZaC31VFDJ+QYWRO2FpZEcaNIWUuY42fxxU
tu/0TiWVjCOfSXqfNmcIV9DjG73yIMzioyTjty/s1PcIKOpObWhxT0/tY15p6oqANv8Isopvq2YG
xyhMTpHB+Q2sWj7rENoJG6j6L5rUmp6VsxrGrjZW9BoW3HJY92Ybfs6Nwaecmo+46DBGnHFUgtjX
73JfT46kLSVnRBXyJtKU1rPqDrChISh4YhgcdPVWZDWgs8JVtiCFtxBTgE9GIAGt2QxGvklh09A6
PpfjpyrSjsgHJRdt71U1h8yFLLenvMBCv7Xupda+NGm9G9lGIIxu66Z1irGtEa3K5yB5s6FgQnkN
urXQp7M1VHfVBGIySAyq5US6AQQP1mqZ3aMR3E/IWqyQuLy+6kOvVPO7agyPcx4rbGwtpvJxXe4N
vbMO8HPq2W0l1TyXVjOe0KKlV3R37J5VAvQat7bmFcqU32QRGhZb3ZeyfoNm0NoNYfncAmd5arRt
5Fi6nS3VfrBNMaG0tcnv5EwbOgSPgb8eUz7xAernpsrSZoN79hOQmLnuG+njf2eFrSpSr0JSVc07
qW93k5zRZUstw12p21USczx0kzCCppOoxVvUZCsEuZ87Ck2N3CgR5f8hn0TttPv8f/4Lqt5ftVvn
4pfsNf9fzS/pa/75exLK18f90XJhpCEs7C1ILLdAQ79ruUh8U/G/WPgfJmaIf7Zcyq+YaFoK3pbq
4vi6GDL+2XLh+2fRO2H7bqF8N/+RV7ZY/KV+bLmwbsCkDKMFGZaM9hMHJe0HdCbwVl3wH2IEjlWt
noOyeCtwVyIjklQjn+JRNR4639qXaro35+5UwjHUkoMCaw2sEUF4qUDYNBqHAOEvwawuAqajRgHI
8V9YvqdEr00rXiRfmVwtIimmJ5XRjfv2tY+Ei0a0SYDR56Y5YjQRMxAz4QpUr7RpQmzjOxt3+GRT
lyskjlPp+dYaVmWxt0t0qxvdIrbzemlp4EyTmSD5tscxdLpNpa0zxEnB2m8RSQPjOBLhLLHjNCaz
1nWaA4lxl6xljen61U5uGL1Hxa0fH1BpV0jo/FWyGKiaTrURyZmxra3t0rv0Ll7Fq/TiBx/Vgyrf
UjPJDuwdvqooGdP5mHqppz9JPt5UTvZCFVTeMRbNEgdFuisXLmKvJvqCJV1+B3Z6X6XnQnoUSAF0
ayZn0g2Q+BYuQTqiPBFSKdfWBlFhI40bUIalYHPCbF7t0vEIUXprdDeFtAk7ryIwcsAEHyf+hq5G
2TSrvBXuGLrd8/QuvUgv07v89Xf56+/L1/C1/fj2NXwV7+2HeP/9n/4jfoWEuNHe+w/tXYe7wPYp
BseYzsh6/MmzN1VyFPA4NBsYiYE5MlxH3adLeCcjU08ebM6zT1TouHRh9S+e01dNRR5BQOo9JhC3
o7yDZBuKjYNyZReix81WQ7CxyWzxLwk0SN0bSJNK6RQvdeWO84Utllh4fpapbPgKSS8rLla9NdUC
RYgDR5qwG0J+vFBaI/glb8bitEe+pk4u4a48mt+TO2JokBSRlvXSu9rFqdf8f9Zroa0B+cyXTVZv
4/JdWBd6GCec1iqM0s41TdcYPZCY6cr7DJm2Mr5sV1BGBke7n67hm09R1VwzSBT5fhTb/EACXkkQ
E3AQoUNGehtI70FzyYyj2KWdF2x4eBE+juPtqL5gbnc1ZC+WnlmqgVbB1CYuiOE3UiR3IQBYpCOM
UrAKQtPJFkiz3yUJdgFupB1q2lV1vIbdVu03SPQwPUU5mPOGGVTghVGdxlB2JU5AZNQb3T+p/qk8
MqEePVCE9mjdvOgwW2ycjELXJqqFNPB1UHB/E6J030jXpifdBVy3rdFmXWMilD7C++h8WnkrK91b
H141rgrGIa8nydEjh1rVdnPNnWcPllTZUHu4zZkcLaKQ5rWtHkGs0nvp0odrfqKY1nqwbqb1CJ9i
YQKJY0K8ZPRkhYs8lYDT4wD3+3UExGlU9BAyHRlYPCRZRxc4QMDQqb72HvDbZ6IHw0MKoU2J3his
g5bva3r9lhTszimTo00Ngn/v8tpszEGu8iv8hAiKwiOtQHWbVR8JBlUB2sh0XJtwHm5no3XDsltB
6iwtNpgLfUjcyNv8c0SlHLqaS6PHrHnBZF3qYP5sfb5AruKl8YmSW7MD5iU6W3YV8yUhhic0v9iD
9NTGkPjQoOwm9ZDZazPFRiS4D5UnzdJ5p5tc9pL8MZcf5XRd9gcKmVcRU8sj40U/Iub9kB7UhdFh
rTtjcHKvS6/ydB+j7EEJERy7k/k0sB8qTnGT3YD08Gta+CTLf+SX7tScvv41f/ftOzLbK3A8HinL
hsYg+NsvnSDPL8UpGt1m2LExzof5aQIDRR8yynCulRUaAEqQa6WdKQuV6Y1lr0YUrQB6RCw3Z31C
AiCeJBkj6FXUcU9VhtNCRaOUclIZnhJtonQLr9cNgl1QSgy0ctrQXRO3jq2jgaYCtCZybLyw3NX6
Q7b20bbiyTShkZo7oDzfeIYf2aApNMpbrmquuAseucB9wBT5m+X4PPMKcHC2Bf1k0Tu1vSngWhB+
hMyvfE4Hw0tXZNb1ZgkvwbFfjWP81g1ulTSuBo5SnI3gseB4RHhj51srXplYbITefC4ZMWkuSOMo
nvOawDtk3ti1uT4hZpHFvSNzkIh5PSXi2gK4ZwhCpeoVZe463+vctFGLeGRclxqUiVb3hMkYsPC9
dCg/Aj11y5gtlsCeuFsiEOlbxIOvJG8c7J/iVLOBPhA9WKQC4XQHA/6atfXaJ3ZZBjCa5xu5wPch
IBHQRqLUKW6nKbsmN9ZSWh4WaFefcH6W0hWKm/UwfAzB0WoYXw4bjIwSpBKhF9tXCWo6tg4a/Gyy
u7Qpuon0HAEuFBgMqXEnsCXNURpAevuSjXcKfQos23UitLWcV/i+mYQnlQEuUv2McnXTSeMLbeM5
iZUjINoF+e5jlhqfRU7pr13CHNovk/B/BAr8v0Z+Jt8DwrGNAeS/n/nfd/nbL7tmKUGb72vQPx/7
rRDVifZkgA+XT2By+i1J6Nvsn++gj9aWdAFBtgGOFX8UosL4VViYaNu8Chl74sU27bdCdPmWqpmm
req8QizpjH9SiP5sIgUqhSMxdnO6gHOt/pycoohstiu901Ym+VZJBwdqKMLnWE3esi5k5lkoo5dW
f+Oopyx4wnfFLyGosD8xu1M0Mm0BRH4yX+UvIgPYXYffAl+vtdC2IazZx1OEPaEWnad6iYg31E2c
pddAD02GHBzwSR0+xLnNbiJzz2P7onn/fK3+/0nn/21V/mVb9X/ful9OXfMDrf/Px/2xmmUcHm1M
CLDj/x7JYjXLsq0YtE2mLmxhY1r3G7df6L+SlqXiCEOOBf3Wd9z+5Vv8GKyHhaZzz4F//QMk62va
wY8Ly5QByijSALF4ssV17jsTOwl0n2FDCIm9DfbqxD5PwDRcGxVd+ywURrOLeE4P72ygbQlfgW2P
NwOTIEatsFI8fVam7RgYu3zmfmh0HD3+s8K+9exfg6X+/XZ52zXNT4oRWf092EqCsfmrjV+eTmQN
cOjXjONvm6Ri/2rQi9ugo+bvmVe/LStL+bp26Ga1b6Aqn/Zvm6Sm/AoJjrAdnU6dXBrELP9gWS1g
73f7FSrnry6MaPiEWKxAdQ6G75eVrxZ4vMT2zAxa1kicydm/3KCLMWkZSV1PnX6OoWp6cEHn+irL
7QxdwLLieGvHtT1da2UsYS6EOGVaNFugiv02zmr2PmT24FmlX8s3SWEXj2EQUQbXWRpPkNeSCH58
CF/6RgtxUvWkIpNCjNTz3MJxLNclzMG8JpkqKKNybAwQNWCu3epzzxjWFhJiDey53m25laZrKdnx
XpSjgt1BI0M0mJDoahs7qAYZ3XqnPyudCoyAEUqQreSBDYBCs0xPOl4VERRqtCgw+Vr01nmXMzkz
IjNsvJji51YKNCjdcozEzYNSqRg7GSZyStpjM3GpUlwJcgzu7DogHui7U/f67eb+99lf3z4bnWRs
SwCe4yP502dTSXkvuGY0xFIRQEye0D40fCClfYBjU0erv346Zfl5f24xy/MByluLSGn5pQkW8Q9r
IQoallwLqTyW4llzBAZ7DU5sgTa8ySITTK3bqAoPRV5M6ftsNyhFy6F5noaGJTBFzTj8zRVYRkU/
vCIdq0nAI3uxjV2oJD++oiaQMJIJUJo6TSwbeIxIhSCTckbgpMcq4JQZDyFM1tRucFOpcgDuPDOp
zv/6yvw00iJWQJNJK1ocKYk04YZdao3vNl/DyLtZSqFb0qa3qYG1rF+ISwIFh8Y0bAfZA9YAXYSV
LycHdln1i6ykpP2OkiCTM2Hy9aoGfWM/suQtDVrL2IeL7sTqyvmz0qq+eau16hDegYhM/rvej02p
gzi02BJ+26eR5AVfiv9hVS0HxffXlA/YVqiJLDLzKNx+rosg5YTYeOgYDEaRVYDNqma2NihS4r9Z
T4tL549PhPMy10xQACLw+rrcvrtoeq76rI7FyCQ0x9ZwgccwO9QyvBHcPBuxWRgwM+n+5u39vKFx
enPLUPcpWEJjNktd8P1HlTGaL3MjpKGyBH04cRiTR5qWT3KCXW//el38yzukHYLcwu3ytaT9Ofkp
UBHSiiRd1NRGOpYrRU2Ev21BS8ngrlD/H9puGEf7b5bj4pH7w4U1gEEhTIKBGVhsL1Pe799ii5hd
zZrAgMOIgZA7KigAMrTGHWkNfvOoTKDfbWaUlEN/nGr/w8L5lyvL0xpoG2UD53WyQX+6GWfEZ9gI
aMgrUKPOFdO0YTx1lgWvMlIK7f2vn+3H8p1bDm6NrmhkxfC0nHc/vUmzTUQ/z0tu1ywl3bauS3Pj
d6q6kfzUvjZYDK8zQ8Uuhwv8N0uI7uVfrjCBhIuNPQ0K2RQ/f7C+n1QiqlTWT+OPyAXcBEQpv23q
fMaOlvIMp0dMa2yiI/QZ6DZMkHdBm+ulNG+BVeltfEdrWgP/kCKpjelqjnGfQ3xQIUTKeZeKS4Vz
GaYsaSJaAHub+m6+GYpmLDY+H3B2U4Cht54xKBOJ2Z0/VNNt2TL+doSPJ9kNfnLR/KFGVakPWxmg
bMKDdDDl+aGKeqn/EsjVHDwAG/YW1ovTf3N2pjty40q3fSIBlERNf3OsrMFVnu3+I7SH0jxSA6Wn
/5bqXOA4lb6VqAM0Go2Gu5kSKTIYsWNtP80e5JhYkvYgYTbvy6Bw6QGCaoLL85jbkXeXCUA+1nY0
RwT/05hX0zs0IPSea1837XSIZuC72EebiI4BLlWdO5wCGRUI2vsU7sLnGJpgAt80mk0N9SVGdZ3a
s8b+2rdAeiI+xC1dZnUEEUB4PeXJU53nY3rXRcKOKT36ZXp0p6qQBKozmEuyriixh23GyOmPvIy7
8N6KZItRgmsGbB0gSQ0f7pyX+mlxYuUuVMZaOzogYTIUDqd6jIcYrVAeSKN93liFtp8KUzeTfC7t
RdN409RFbiS7yi6DyULnKRsuZb0dTiBuowlk7inCX8D/vaBP+s9WO2bTc+Y6tRdtNO5y9Q/DqWsa
buOyaaigaRXTt2COhvpNZON1O2+a4/Q3Epu8RKkeEpMgpwYMcI+2tAYpmACnrXaeSbUO73NKwhly
AkWejJJ5mX+VaFXh3bpmNd5avVsEN2M0kvhzorobTnE5GMY7V0wRp49RBrH6GJfJVD4Ru9TPRVr7
gNFaY4zdbV87ZvZNUamNOdNzsaTBMz2JB6LCxPowlTRq3ME4xu/W7q3JZ+GiU7j1O4fwaJeUTqQ/
T3Wrb1BfhNmhriRy/tak6wRpdZGOyK+9sv2UiIK7CYTo0jeIjqLenX/4pRFqIkymrNpAa61kdhxN
ZZfdvaLlzXSPdZmYeb2jGR5oFTlLBxagAXlyK1Q5342uT9eIVgXi+rHmXMGJzesSOLe3PgBTr9l7
aSDTTyQiiv4LqvF56rdNm4r4pG1lxCxd3yyQc1t2DttQCZFgTNA5o918pf9XittqiAaooQO0gpnM
PyApkvC9LOFUb/qRPmPqqEYB1dSeJNJnPVBI7uradbFNNyCkPqGy581uqrqZ5Q+MHMzkxOTGtHag
L8MaMGpBLFmZQ0AqxlGn/2grFf7Baaqmf1dbVV3eQ7szpwfM/EaooPRvD802A3LhIZcTg8YOApju
0UeqGD1QzouSL16eRFn/MKT0ZyjSbHHVTVsWh9SnOhFd6P/IoZ6qz2HSZQlFE4ADcBNib+zKYQNn
PYgxz5QJTU8SaQ6O6TjyuSf4kVjtHXxddq31iD7RCNuNKDqveo/5pVbGLocXB/ILX0yZf4ecZ3Vf
e6OAMprMtG98gXoi+jtP0DZ+Mlq7Cx8MXDk+SHgR8ufUOR4s2NfPivPtmhvUYkqN4AbzPCIOipjn
B2KI5Dsz/NA7NBPNuFWZqZOiS3mnPQqBtfaGKwfE5Xjkkzxc7TgdiL/XSZ4UzanZo1g/ZOEY35Rx
pW4qT1Qb32aTnmf0Ya8/3/lZuDwf3UOgAwSZNsJhCrRnB74B82/oRj841DTlb1mN9N3FuFzJLlT3
fk8bWwVVCjmlXV2J4VZ3gpehXY/THnGv6+FTuDqG+4q4AiEIF7Q+VvFtxlZBYVfn4R3GEQ1iGaxk
cjxUQYu2rbON0mIsDlj0qGznVqX5JhusJSjAZmHJHWLDglJLLiHKHyGlGdlAncYUldcU2bdpb9IT
RlfJm5YTo5BpEY5NLs/DFsEJVqOE5FpSHrF9zjhwkfPVcD+OVU5ceWw04oxD0Eh6zF+f4/VVx0cL
/R8vVstb7mGrOXbDSdO41oHG4SsbtrkEjYe0kkLdgTv6SG0uyTpUbW1HSyt/ujv5YSqmb6//ivOV
vTw61GQbEYFlk20y1+aX2nGhANvxEvjEIReyY62jtqCNM/ft9qHhfki63W5sRFOvD7xe4i64CpPk
GzsXwCrbWW4tf8ysZUeTBUlVUm9MXCCJMSqjo2/1lLTZHWPKKg77MgREF9K4k9g3rw9/Htsuyxz4
BvcUzxVw20hqnw9P35fbSwd53ERi+iZHkH0bWWP8LiwJlK7M9F/GIrFDpnvJ46C2WM10DlzMTrmm
HoixA7pkkQZq2pOfQJfq/Vsfy+KpWE6sZTwVxOqt5r0YxslpDMrekQeoTKf5HT1RtAsK2neu5L7P
ryUvWwUHrIvturQ8cl3W+TucrIS+AQTTR5W2/iltqdjGEh6gVffh1kau58LWNOwrW8JfRsUlgmsJ
pQTT4n5yPip4TIJfWxoUPvPuPain8eS6U7+ztLA+5lSokbcuTfyvv9iVKy4PCwkD1As+V7YXWBSI
z4f1S1S8oQX4u4LgLI7g+TGYEdaEHMwyC/cQiMgIQQjOVT/vcyQM1VZNwqPvV7Rp1F35ORdLitSI
5OEtEhWQZNabR9QPIW2GRFV9ahrjFpIWrZVDD3jJmRa+7esPf/HKXzYqajgYqlDAWHu7pm1sdlav
mqPvtwOOb1kBNcM3KalPWbHz8Q79hezTz69sEed7E68cMREXUHYlziLuZssW8scWISFf6LgJUfZR
JP6Ywtn9IEpsubd9T+cCuRv32ojne/LLiIteikQJl202w9WKFplJiZLw7xiN5h5iSPRYGql3LK2u
/sqi/gYZrfxQdMBhI8K596+/5fWOyDSS9OJzIiXH5hSsTl4N1jRv3HBpTuDSmeUm6aKkUp9yaaGW
KJV5GA2wFjrN9JX5NZdt4b8JhuW5MdnghF0kZMsFfFluf7zpMCqNKB70cBz6aD4mYGXpKC2Cn2il
9WlKZLGdR9wZArNO9vnQjzdu5rrHTDjg/RPf2Fj9AAkttGp1ZQlcrHOWkc2LMWkbMtlqVltnVbsc
Dl07HQ2AXNvA6WHnqfnfoRiu7ZwXb5+RJDkOXJmpuch1ssNJmqKv1Dwd8wTmvC4tcQt4pztlqWN8
74xY3VMSdWmYiDr11k2boV2LwxULPe5c68xHJUEkSDgjR7JqxHgOvT0bRLr/BrzbX6+vsZdv5mym
sQSUxM4BiRYBVGk10+inkZGbo3nkDSggc4BYRddWiP797NTkrtpWFu1KFiTRdzqYTET8qbv1RSs+
1jNc3TlvvsIrRLnBRQ0rF7N4KLIs/k275LVd53xGiLYDXJV4ZGiHi12ZXGXDO/w9GAiJBIQ/27zN
DS3nfwy6VdgAsAR59GpPfSgG4Vb0pk+juDIr6+HZWl8El6yGpaC8flPZ6OuB7gkcOysPebJBl5DT
DDBo4uFIBgGFHF2xQHST7vD6HJ3vtpwxy8ALHAxLco9q4uoMR+KvMxe11WGxA/uVG9lY7GKvFRom
n1fjjiHd4QtWZ87n18c9326XcZcL1SIZpU7P0ljJOE0rqyKvncShT3zrSNLd2pXAm49w75hpNean
/2E85pgPm8sVWb/zTaeebE2yh1Q6NHt159Em+2Dgn3xs5/RHbGpxZXv92+MtBXogWZS+CJPOhzPs
us17vxEHV1bBY+m03Nq6uHdoSKlq0m5u+EaD0ZcXijCApCa7OrO5rLA/dtWqs4PEJHo/jPDEdyJo
YImRNtzbIQ0JhZbVFS/s5dv977f9nwlk3kzCWcSSxEjn4+USRyZdW7xQiRotiqfhw8i/2Q3u5P8P
Q9k0gDIYoRAa4vOhfDTJvbTC+TCHZYzwbkJIB+nb32ehDo03HQL/eS52R8+nEuO7Yim5//keO3OM
JqRJ5iEdIagp3L7vXVwUNiXZug+vr8nLV8gBuHx6xLUchN5qTRaj685j6oiDNQTePojRpYJsaj5n
qrlmL335mbsOFy82fRNzvItYowucooZshUDPVfXekQhX2ij1t/HIbV84mKGxv2RX9pa/PR836mXm
mCIacs9fZU/jkxj8Thz8KsEWpYPf/knLkcY74qLi2sF2uYW6Pl83GwqROhvS6pOzgj4boO1bh8Qz
+ubRBGQ5AQfufCR5GvOiBuzBYjpFFtRHdBjV2k6uPPBf3jLbKRlNnhefzXXmBs65Mc1Dbx6s2YBB
owv4CHWOOJtEAJo4z93LOc3fdDFaFiyy+peSm83Z5S7iqz8XrDdD/XVGBm1cL9kvKpNTxGl3NyWe
uW9sAGVFP7Vv/iS5zPPhk6Di1BRrDz1ebi9pYILxkrrfBgEjji4SFIXYu12x/f3bO10CJZbvovVa
l43p0tO0JFf2QdgE41aZ9yfuTcSIeTYfB4M+J9uond2bv0zft30cAvHm5dK+OhUT9AOpMyub02mK
d51bFYBs5uyGjmtn//pQlycFU4ZsDv3GUtBcr5nEJpFruGB1kqKwtvA1bKxlkvE+1Eb8IbcAIrw+
3l8+SlYocR9KOLQhzupqWbjVYIwp41lVZOMr1uknGRe/skZ3N6+PtLyk8xOCWJ/IDtElLfLWOrSg
djRmWT/Nh5p2LHrTSkwjBM4HV072y2HIPJC1o5L2Ij5czVUw08fXlpF5UCJGPsop79vAKSz76+uP
c7m/kFdBUUOQRBKJs+H8O/MDQxsqleZB5Dh3dGxEB5DvzS8RFwAiwwFZvuNiZ4As8MqRdLlEFqkO
bS9wsdD6uKuLog84BI9BDcWu0eZ+oB30gFb+eapj/RDn7rVc4d+GIzVJhdLl9k1Mcf6gJRcHM6Ik
dBhd29nxlUODg7hlAsyL6NeCVHfNq3w94pJel1BlyeqQoiMiPB8xNJqw4gk76mNBDO7F/N1b3q2m
63JDHXq88jrXXwCjca6TGUP1Iqivr15nadJSWQnE9D1QpVNDUIhTUYWvQpH76TW71r88msvNlGs+
2Xwu3KuX6XBXxSF0Ue6DYzladSB2WdE3t9BQNHbflXvloztPKiypZR6OjXlRhJFmtlanIGB36ruD
pI/S7JxTGdXT+54GS2c39UV6x3jqIZzb8GQp1/nGPzVv3F6W8ekixfGXzJW4WKuAYf1kTI1u30XQ
gUiopoeJAu8mw2du9/oHeTGPaDCAeSziDwQZ6DLOV40OhhABhF3vR+VO3wHL1PFT3fQqvXWTOnt6
+2AI91/Ax0SgLzX9P8JrG8maDeecOAk3gLvQz8p9UFEi7cCkv/25yDcuuQiHxemvp1DbYS8bV9Z7
/Fbp5c2DaICnipkRBUC8dP5584NxUvPxcfgwmr/6GrLehaI58O1F1NTxO9T+F5hA6a6D3vTx9aHW
RzlZFY4D1DOsC27bazVg6qkeYonXgdrpultXuSfuFnLvEt9gH4FZa13P1ZX1aC6r4M9TiEHJXBL4
kmJjuaz3FlxpqFDnldp7dVA+GQ7LBJOmtsMuhwJvmNEo71k9vl9pK8ItuTpM4bRMGvyNjOI9xs5U
+7C3nTdvfhcu6koicR9d74WPuA6yrjQ9ivkWrjaHUs9QlxpZTfuIMtWNW7TJoa1llL91WP537pLi
JGHPLmGvtqMulZGNVGTcI5fAa4FK9ka2jg1RMJlPomvJOpjdlQP64jtdxlx0hswEVwGx3t0juj3i
rBrBU+TZc2L3wUERMJwqjDLfupiXoYCg01K8VFDXIYdNv0nsTBAiRungMFwAAkuBop7KycuuxKXr
sIPFROBG/tYRzosI+3z3SeYZ1qbrjnslDfku9aBECxGOb/1kllEoFqIO546Ivm81Sj7HSeN4Iw7t
dnjUVgZ5IPHyA/cArqQo1O7azpoPb1yby6BLzYNvFInSwk/680ZhOx3YgjqCHddYNv4gMEUbZDvv
4zoJN2a2tB31uKi9PuhfVsmSkl4Sr+x5RB7ngybY7ppm2jOoK92dAC72jn1o2tNp0bz9+SjnsCfw
EVDlXQc4Vj11Ze+T1B1xXPnl20IX2xQS9VZDvv5USUHjKhfUH29/wEUQifJsSbRd1CBjEbd2i2Ve
4gzPdo91Vo+KhTSbnN7/LyNJh32Wzjue8fxVSqxabdOx+eASEd3MrsHWEuChV1BJv7KfrINivgJU
nv8darWfeGFshLKcxr3vZ/V96mUlrWh1qLZuZgMCncL4yRiidGu01Xgl0lnJ6Ah1lrERqaORJGvP
sjl/zDYFOIKt9AjAJBgBicrxFERR/JR7WiMvLrIBwmyinA8gx4MZdMMUPIkh1I9CtequsehhzlV0
MyRTQYtlTSmcOy0t1q9Pxl/2CarenHcc5FAm1tMecovEnM0f92bXPZv4JHwaLM+/sk1cRJm8Co5V
NBwoN7mZL4fgH9HJ7ObYvQbMuBq87LZmFwZnEdr3/hDbe1NP5pWcw0WUuYxHQ8oCVyPXsW4XQVsF
ko9W/L1qpHVQHaVtu5fJgRIAzZV+rw5sH3SNYy6LuY/+fwCH/6/I+CKQeBmeaywRGbkHa3nnfzxu
L+cMyCmKtsbV+YPZmIM4KtAcD17VQkH1q7x/7JzOkQ+vz+VfX7NHmOQtIhFqBefjgnUccWphxeV2
Dux7mv071cHDcfEm2w2Zf60q8JcljieTxarjK7a5F60+r0EhbZxdqEF10+C4BrEk/U3K0/lEW4Tu
4H23EhxM4f4a0nHY1W0SNTtDgHaqJjNTGxHXuFMMYd7tB6HxXkQoXe0iX/v/vv5iLjdvFgOXRcFm
SaZvfTdW+EiRlB6GvTVwMa2xdKBlqDUrcwsqwg6vxOKX07DEExQRyQg5bKeraeBjs90andvezsSw
Qb8yf6dRg00mhEM8hIb55v2UoIJipbcErpQsVl+XWedzPsz+sKeSZ7XbkpSc/p1382zQKe9b1duH
817u+eSggWbYq+O3k1TVe4HnLQZO2XGmwvZVROitQytK0+3rE3e5O/nAPPgLNRJL7cXx5Y8vCREd
1CuBJUcc9+q3NUjQcZk3XkmdXAbhhC5/DrN6g0qO7egm87Qf0EPtFGiebyYmsw2XG8t6bmzlGQ+m
jc0sTfJD/xWFqL0r0eDuq4y+ciETGDeJCvu3xhzEOTb3HnIqpMVJjZ5/zzjSoGkjSjiYIX7hNCF3
NxBwaTrnwrl//UVfrFnS+z4qO0J9jixCq/OhoiaawyxrnUOVDP0T2jK5jwrkX2JqSojXWa+vHI9/
GRCOC9dIChk2pjKrjyQesx7Xd0DrvnLKe8Hkf7F9env8IHYeQDPSgf36E16cCdzDqazxN7JxJm/2
/Am5wOGlPKXWQYeierSSyP0g7Mx+jiTdKJsCfSjJOaxap9uoDwS+6VCtrvyEi2hkGd2nR4OC1FLI
XS0zQr3AzrPBOkRl3HwvKWa+E+QIvgnVVTguamxUcRR2adawmitL/GIHZGjLokuZnCe9c/Yq5vLi
sYd0PVngt+XS2+QE8Oxspz9FUPaCK4vp4vxjMId8p0AiZFEWW63b2vZwbZtr6zBoo9wliJA/8Eaf
iylKdg7tdTf5aL79W6FywH5LwzNnLqLN1fQGg8GNgXfrOGP2gAu7GndNrjy632bMKd+9eTEhB8Ub
66WCepGA13ZggOPv7AOX2GQnrUnfzY1f7yoQPh/tGkMXLG/yh4EGNngMVvX79eEvtkUWygKcXeSC
iNvWH0+UzuGMv4l5mN2suA17LzzNQdpdmcaVzIvXSAjBYmUaqRchbFttCoKrToHdoTwYWoRfISqO
J5XI8Jsq8sjddX0IbDuLVR7v89nBqbOarAF4dezJK7/kL89L869YelFMJF7rIBVMsqNqamQHnUXO
lwbV2QlcW3Plyny5JS2CI3YHWliIFdbntttqvyu5lx3yNnmWFk1GGwHJ8g7leHEf+ijk3zyLHNdc
F8lHEq2uPxMbR1/sEkZ5IFj4Gfu2tXMMSCWvD+Kw7s/yS0wcIQEcUDY/YtHVtqfomg7nTuFVOznR
FkghoBesz24Cq8uOrw918f5INCzIY0ZZJLRLo/ifYW9Xtlzs6FcEe7v4tAOPBdOPa9+Tqar3YYo/
5OvjXTwa47EoA1ThHCMUi1bjeXBEvbmj7qDj8LNAH4cZhYT/KtvWDq9M1sWexmCeg7zwJbuKDPt8
MANia6XS1DzgMjp9nINOfS7yGXmyPce3XM4oyEPwvhL+/GXQJYUsIUijzaUR9nzQojdaOhp4QkSe
9X09BAI3ZM85sr26e0w+p13n0Br7+mtdT+Mi7kRoQ0QE1oIi42rFLC2SjlPPwY1XUHw8eHDs7UNg
NcNTrsKq3mI43FZXooH1VC5jcm2hfkQd1aM58/xBuxQv1CANjRsqumn3MAnI0Z1s2vjdVPRvTMJx
yVskGdwOGZCgyjofy2ucJq8oj53GTqifoy5CXBLaGQiVN4krV4HL53rB0SEmZOtCp7t6l0WEBjfC
H+7WDx0YYgOGnlvbQMS362qfHqS3zhx5cggOSzHaRpq7zOwf0XIeUs+wF2Ny8K3yJg8m9STSqYFD
Gvg7nAXUlWv25UpZrjKUagkoeKXBEu/8MV5pTFhDyNg9Zdqgp8bUMdiFKqo3XQMLKFVJci2I+/uI
qKQQEi2y7tUTkmyTi1E5laPG+ZL4jfkkWlPB3MLjqHXG4fj6C12m58/Nk0YLEsOkcag2OpLz7vwB
ccjjjJuEc8pgQu+C2YX25Ihqb/eZuQmFMd0kRQdqiRLWMQzs4vD68Kv+EyJyxqeIyeuVBIdIP8/H
L1wz9EBmgrsMm/h7jL3AXVRq8V0UsvjuD0Z3g9eqlcGLLf37QoppSQzK22KW4spPWYeuL7+Eg5Hk
PNko2m/PfwmOQA1lB+mdSt3iftDP008VzN6hxVLhMTW7DBiYNKKbbKyz36+/hb98Q5S1uf8BGuFg
EatvaCYgUNgcuCeDPrfbDmnUPomL5KNXNcPP14da5nM937Tb8tY5ki9bm4CjZhYdCe6pLkF+jX1S
7Rq/xAVl7IE3YRR/5YNd7+/LW0XCwXv1HBqLX3g6f3xAwk9bh9ZVlrOJedNmpHPozq9qeP24BO3a
iUNzy1t9+w6/6B6womJzWq4k61i5bIUoQy1PXhLH3wYTaq0797RV2SC/fMTVVw7qy8dEAURXBB0u
6KlJVpwvnmBOpGtEEHeHXOptRyPuLpA0xYUhoFsM1KL8yegtda1R7XLhMKxPnE4GkCL3etioDMWy
60q2wyE5Lh55J18pYHQYIb9/feH87QlJ+i1uD5xe7vrzSPskVENXyBN0Y/GsQr/9Sn+SBL2durPe
cArND2WBhP+tb5ZMjEXTziLQWcTSqx04GelYqvwuOLlxGT80NK5mW0QKzn1XkFQ1dKC3re8mV07r
i89kGZUIj3XLkBdZGa+oCoXtmn+qUA0+RV635LPrMf1XyrnCCZYi+5URL6aSCx23LOqjFvsPG//5
CtKR74e+tpxT6tGk7YZlEd8kkyDlmNfiWjBC7HGxD/ikNf87nasPpKhMqxoVBuPszuOHwilp9q5b
d6ClpWjgcOo2wIdPYurjvKuqohY/PCwnTg2bU3cS5aDDO5tGLY25izXOG1RugdtCGDQXfrVnzTk2
3Gkx7Suub1g12dp9ilLPHne2mMQnDm+tQKxGE35C0PbMUxI5Vf8kbDxO9zP8dhp3lTtO9yNWff7T
UI1RjudWUGMyQL6m3U0yDK1v2JIn4BN91uXtbFWU5eyhF9VuaOt5+KJQZ9gfOdxMhS9qQoOFaCfu
OCUAbkDlJRx8rChwN4DVHn0pKxNYplUk9OvaZVniwdfZ7xy/KaC0j2PzwUi1zoFquLm3TwbZfMwJ
vqCHF97HToYzLdvcmW/GNrKfrVRVP4QDfnlLa3uJQ6s0EhqksaydcGqo2Sd6ITvQhH3WwO0zk56c
jIqfxrmw3HdcxBL/pjWL6dGjgPRBsOi/lwSL36lPTnhOyhbXgtDp4q3dCF1huuj7xWfTLDNaR7JR
fqOfAAOv0jTnZh9NYWcf/b7Ud32hjZ8t7kE42RoNlQJ6WbGU5L/r72q/8B/GuIAbbw8VnL/EmwI0
OXFmD1i3BU2zSVXRuQ9+WFfplq5UI6SnDdO6hzgdea0zovmPfUNLMqjVLH5YOunpLPbrEY8rx7k3
Szn0+5KO7p+pZ2IaQPI1/x7lqQ8xG/RNI96DF8zie4fKRv5EBk8aPzK7mW9VEfnBD+SxBR4JsYVN
3wACodqCAtHBrVErQbeGADSOMrnBzrPTGssKZzKbx5KCGP7JFlapB3xlOV1bYVZHJ0Yq9BjViQ+3
vRmAo8/xENG1Dm4GTjbd1+JnbQ4YAgBIb9QeHLp0nxVe7zHQxiHtH6uis+d9ZBfOcz3GY35kz2jv
PTUmGCQXnTKdx5CMARRHOs6zg5eP2U7OZdjD5mypB9Hca8v7Dt2ZwrpVms2od3LSxu+iCeb30qcP
9N8eH9KpRKzRFz9qW6Tdd2sKjX/rsePraUjvD+2mxj4m36aqmwFUNEltlfg3tn3VbSsbv7yPTWx7
5Q5nmSG/86ayArKYwRPAMgKTTbElh66WMkWWGR/5GocWxWOFYSOVYv1psaL2fmadZXiHch689pBR
9FicvFD6fc3w1YzBrQbk/FnMzk8KAmFzk3eLaXIVF7hTyMj6CEZitm80JaknJDymh+zEqOniTqb8
d9skjdz5Qw181i59+tlQR+fdV50FY3cbqaS48TJcRQ/j5FQ+rY3Ib25K2PrzlsNwrMGzzt10l/eN
VL88+kbVr8GQdf0EFiaGgjmY4VDfgDigZwS7rvZUYl3dHPHRGSccGqTAUC/AaW4XdlAeyNHaMn/M
Ro2jhkKH8gtpTqB3ecKWvVHjBLF1ULiF7HmzlnqCPCX9nZk45te2xQY0cQzXP0QtxnubyapwnO6t
LOXDUHP/sXSFfk/PfwWtOK5VHz0ouBsGdiFdmd6bdhtbv1n+sX+XRcJ78KMqxPFmqJLglCor+lzG
s4nVpBfxB6gzKpAXLu51ADz89oAdWH7byqbGmhSxy11hQMbfYn2XF1uljDbb52Gv093UNeJLAJcX
qy+V4qxHDQ+6cu4lxYkGYNvGjibHgERCZvG2tSrgaTdz7cv7poncf6D6+I9S9HrYKbk05WH3NaR7
b+A9/GjxJVkACRiqbvVQ4c1sYf6YbEtXh/am9RoVHfD67UnRpG0ybiN/8fxu4jH9bdCG+DzmUfBD
uyL+5LY2Cs7lfovTjhnoX0OfsvvYWTDdpV0Uw9etXLD+mG7w2+M4+GKAt8eXMaagQasmXrwpyxTa
WFiFX3WUY0nt+H3yj8488eDB88K5YK77h9jKcIuDSIHBqg9d9BQEqvqWG6QLN+Nk1d7G74zuS0QN
47k1LOVtUe81zT4sagkoRXvJr0waJT6eGCsGuJjLfHE7wOs5PtaDpF2iNrvgqNs8J4/RDsC8dS+Y
pFl12SO+0QBYibSm99bUjPFm6p0+fwziTONiFeXv0yRMAJ8GblM9yrQx5Hv6YAMgVQTMoTrptIye
u0kOExanWZO9z/Xs3E3d6M0bw5jKf7Dk09/p4gcRKMo2IFld5+19TP4RPG7eyXdqgrOyGXu3gS1D
e390bMzZvfcw9cXNUVflJ8rzxu/Qq8zmpGdvhGzbKGZFKiPj4m3SA0qNAy24PUdVfmiqiFty2NWl
3o7hhBeM/SJwAsA2Plgh7d8cOLJ4GJzR/YyDlGg3unGCWzfjgNi5SgJ5acNmVCebm1+3T7sU9862
IhW9CdM+y7Z5qpp7O6HsuoVeAh06qXLQU46CFQXVrXPGB6fCtHvk1ttAni6V2C2mhzCBbTe5R8kX
aJohyOLdS9gHv9IW+xY8eeKERB55qBREuK0++IX0Bi5GSZ7uufj3v3sM3b93dgO+trDm7oYbLXZK
QYFHIL3sToZ9QwgnacoEjGwToFG6IQ9rBMdkHPoPmT/nzobwz3ycKsAy4D+44gYZ0N7HMpc+xOEU
2cAGezvM2DUVEoxWZFlVWzSjFb2vmdl5bEOB+dOjEjdCNh+7h87w23+NSIzZvS1G9dssyCfhN12q
4qMAwwczvy39r7ajcGM3x2L4jTmIxjAnaMzyxjLrMLrjT9jBtsZmxcNVK+4ffZ1g6+nHavzlDZGJ
xaXbON0Xs+qyeh+pVvTbNi9s84Ziom4hxk0TnGdJw/Axmf3ugxP3acIDcifcIZjy/U0ShqhdM23V
76a+duvbuM1MHFqIge3fwJe65OjPVpjtmtrF57hSYbkjahx+D5wngAkBmVSbETGDfHBQPokNre7R
N3hNI87tbmOlO9bzEADMoa2Zuo8YoMJUxYSPlfCBPUM3bpK7fumO2FBtDMubPBvjvRH0Toj9oLK/
JHGD6rFzgbRuu34iLguCeVrqnbo5Jpowcm9ZpUvSiTgNFqKhHXx9ggB4YGKM9iFyq97f1rPnP6WR
iWFB2ZjmQx3YVXSrzIY6HzxPmd302I3+joNy7DeB0Q7uodB4s2+LOA4bzlcq27us7pn1oIrL7pY8
fjHsHIzh4q8Njg/tpgp78yjKOcVbFwuzeEef7/I80wynTtcu3Zmhkcrw2NQAyzdJFSbpKQsjiw9x
NKH3kXUEMIKBMQgGCyBj9cGFbTrexix6scnKJvzkzbHRbiwjon5V1UH1CwPG7IOp8XvZOB6nze1o
afemH3M+gCwLkztcd5mhLCTZSjFV9PleBZFhb1Sj2YkckFrxfd6kkALkBHgLH7SeRb/DW3gQy6JO
AffnUbQvpR+Lj4mGg/MUzIt6wh8LZKAIxUEoTDBg7jI940ypZ5U9upVVtXd0bHQ7bKHTosDGreP7
VfWsu08I6AK18+OaX+DNTvG5LLLR/iRqMxy3E2AiPgCrT4PD2BpVCPJCxSawK7eHXo2RdqcfrdGQ
2QkzmCLYqCopaDho4/oQdUM7UjWxBHLD0DFhw3GFGPnegzFUXyu/xSlgbPAU3JlDnlYLkNsL9qrp
8ZAJMD39B4N6sNd1YrXh1k8a10A1YubGU1dLk9CAnave+W3NsE1vFdWDgpS5+P7mxoemmsdPPvag
yZ3T9HRo+0buHY22Y//2CU71NjO6srq3ZsvKTlIOwt6YwSKsr8xx6t+hqMHuJy27enyQqiCcIcmY
Gk9E1gtKIGpK7yNdZMZ3ip92+M88Nu27zsN5my7sRlxrKvxbRgESNE1aVKu5/a5yJk5GHqbvInkC
nIgaP+8+WmZjbcPekAdRTM9qMKzj60mMl4TIefoLsS93bBLkC99nne4cHe5zBnySE7gFL8VdbdD2
riCA93Yq1bBCK5gwzsaM28a6xYSZ+1Q9DrjpYa5mHfpuGLKtS0zyOcOjG8cDtnBvQy43+UWdgVlw
zSi+F23cY1IQJe4nGQCZutd+bf4kuVYerCme4gfPyZi8bvLjxZWhL7gsG1w2P9Remlh3lh4LjDpG
mu73k8wHXobKUqyaqvLRHwc2xY3RBpH+J6trSR/m7Mtn/DFDecIV0v8saECY7qtGO1/djl5caGSV
8Qy+jEtggNQ8OXQS2CW3L79O7vhGm457Q+srjpmxyw949OEx0mnqWsem51u4TTynmU9TnAg8mgJ3
vpvc0SrpNzNjcx9PbvZ5Cvw+/lwb4YSDgRtrVCR9ZqecDt016dFF4gJEs2UvLjcUN0iTrFYN+TQ1
erUd3xpBKT+Myp7xfkgsIPEz1r1hEHkwqKr2GOv+0+uL5/8oO7PlqJEsDD+RIrQvt6rNVWVjwNgG
bhRAQ2pLSanU/vTzibnBZcIV9HTPxQzRWZIyT57lX153aEBrg6yiGwULDjzSyw6NoLI3EczLT1Hn
n1DBSH4Gsor2jjVmzZWp2Kv2EwjClZXNMpALoYy+XArXm8n0qsI/ThnaqHPH2QsLPW+aVgafkqS8
MsP5Sxee9VZYHTNhmJ+Xaie+GzXMARLv6MMUuwHxlr83ljFctiXahk92G2WbgI1ytrM+WQB4BeSA
/dC4JxMIyc+3X/OrD4zkJoPIFZkPepopyMtnJy20o64KvGOnluGmhbWzzydABmhYlbjjEPW/6t7+
nqdJElzpNf5t6XVYja0R6kjeJfPYalBL5Lv4R0eseR3ly55Uod1HzEhIVbG7/Bzwms5BYQxXpg9/
+wSMABCdQe0GSMklusNxVShkMPtHxiHJ1oZeFsSEhqTZNqHRb+iL5D2OdgoWmAUbjbtXT4zvGeeH
78rIK6cr/NK/bEHAffyHgTcT78vRM+pZDfLAAf3eZdCHZqwigI2TYZ76qWzQF2rzadj985dnyRXy
wSyfpvbFGERHVt3CUvCOXi9trDdScRg93GvTzE2xMZyng26NiFrDlR/fXvkvVxH6y9AxOdurQsHF
ntPWFBSg371j1HXhvkxE/o2u6xDPeO8d4Z1i94E2lfz37bZClQBqcfRWytbLne7YMhFr/+yolzQ0
sGyMnHQ/2FGxGe1gxNBtRGHI7cei3KfzErVXZGD+stvXke2qigVf+pVewWxMSxf0Bg9doMVdAU45
h9M8vldjF1TIXbTJD4EgDb6qNBevXMSvx45AaVdZJ1hPIDd+39N/jIWqiVYqDQ7mqj2dBozRCUob
CnWFW4keKxSqw15uJqTE7v1s8O8grV4T/3kVztEYIrquI2uocmgAvXz7dT84kU5D76h1be/lrMSx
xgW0CKrlCurm9dmGYwSedEXphyvGYT1rfzytDsZG2wtxpaenO+ydyjYqbsiQxplMXUwqBllmRdya
rQgQnyty9QFEYYdPTJGHt+NgDdfGchcSQMxdGXBYxFmem4YQQf/lTwIvXVkL+gPHtFHewW5J4mOX
rP/gl9FynsKkzU8pk+j3Qam68tybusjObuW781miFLwVVU/HorCydmdIXEmvXICvDiQDfjYl4Z94
6MLWePnzolBzBYd9jjnYQD/Wz4c9A1EEt0Vg/1wgAQ6KJtaVRV8dCBZlZLha7AHFsi9nlYt2MYsC
I3rypGWkcesL+10bFOqMXl65QELLrJ4eCvYfN8LMc/9fwwHLM/oBYYQ4gAed8uUze6ayuXNdzITH
Dq+jKrQa5In1QHuptNRN3imMRDsvGXaG8IeHtyPg62dfQZtrMg6lAIGoiy3Klx/thSn0MRGtPmV2
Y+HTHVGLCi3Gk2n09bH1O6xZFebnv95e+9L7gs3IdJhwQEyAI2heRgOHsmhu5JwdzbmaH0tEU6qD
aXUTlVfOqFqPDH5up0qBL9Gp7JKn0fZAKzT9IB0aCX0jt25XD+g4L1Wvym9WiC7KWdPGNw+FbJ0b
vy+mz2//6Ff343pbIL2wzuxgMV9qhzXVaND7cxtSpuQW5kPyGTZ4t7e99r9hitz6yhz9VbRalwOg
5VC98M8lutUaJmZ5ym+OpVD2zqWx+gvaWbGHw6jzK2u9PnysxSSJrQgHlgVfbkSztup8qlVzFG6m
P4JixprUBHtaxp01ZdluDAfzU5bNw5WU43Wc5I1CT2ToCoWGiO++XLgH6EdkHKxjG6H4daKrau86
pxruMlKvL6jtjnft7GX4fEWlTOK8RoS5XaV9V9NXcQX68+qNQ5QFIQYDj67/qlT+8sc0s0GjpVPO
0ar9+VkzLr13HeFERxm5Q3XlLn71yhHYIMeiA+iHyF9dPrkbKowAamA4NLdshPMha1s3GRsvPBo2
cIWVMFug2q3KubwC9H21kQHFU1KR10Y2++qS4aK6Gis8itzjApXHxuJgau6citlUbQ/3fhNcYfC8
fq0sB1wBfDqIxld5rjBQQ6enNhxbXD+2TTfn7+Eh5IdpxP3u7SP6+qUiOQqmZkXDMf+7xMN7bov1
0lINRzsz8XVGwGiXF2CJpKDVGfeV/U7il/jPX5JmBt1lvmIEVuIybwYGEnQmTJxj1FfYzaWVXw44
L5tMehhcuuWNWJT6mSs5XRPYehXCwRcSPZExgW8ABfdyw9KtCcIiWo7Ax5JndxH2B9q1trcKUJn6
hBpNoFCWlZhrZFGCTM+/vu3fGC7KY9SNUN26uL56KVuD6sQ9DqKOVNyZQYrla1mfuhET7ULLn8pK
/k0YkzRmxTkiUbmimTzSuIuIkU2Fkc/cpccawYFTaXmDg3ahHbQbg/5ScvP2I746KqtsBVkj6N8V
VfmqexSlDASsoD03qhllHGYNEywIj8wPkZr/SWeXN/zPS8LbWdF5EC2x8Vn3+B+pY1alYReWY3cG
nmcx6RxLZm9lToLgRyjxnxqh/lU1hhYOmapNAoTWD5fyxT7KI7yu2Uj92UxCYR3SLuj6Y9MxMPz5
9rO9IiWxEmApAh7cOha8zPJaRv9+npvTOVdgwo6Zof1qk9G6zf4TevIfQk9Pc7RZaMwVG11l4ReT
/SvvmKfk75nSjtmPugpGP0YUMLgmUvL6Y6/sa37gWpPifndRHxg6GCZb9Oa5kTQnY9vCl9MGR/Ah
7OfxRur5ShPm1fFFeRCEE+wkXj9Z70UNWpRpaDpTxPC2nKbgpIPFfdcp7xek7PQgEt/qP+TKMW/y
YcwPb3+IVzEZIdAVo08tikgDzOiXm8xKR69DAN4555E9+H0sHQeIsjclOMo35ZheybPXQ/miCbtK
bgKDpgZBkgUS6cvlls4pwiap6rMT1q37ZAS1We5l2XnNlfP6+pVSWSM2iMY3GHrGPy8XCiuPuaxv
YFlJRpPNu66phzFezL54lh6iKEcD0FX7AXNcOfxAELD+8vZ7vVwfyU2aSPQMobJ4qD6sW+yPwztk
wkTaIUhxDDLkF8xj3M1cePYut3stN0lb599GVPUOUO5K8Y+X3++11+4C9x+afZfSdsWkDJ3YrF1z
u8ZZm6oTIxAmikGzfO5GWT1NaTs9v/3Al2dmXZQdTFEJlHjFfb58YA57Hs5wS85ZwrHH+qLXH91R
qYV+Mm7WOfN1cSVAvqLwsKaP0CPaRWhtU8xfREjgjjD+xIIkDOpzMDbT5DiqonvvBFm39Se/vGlB
LG36IsHgte0AqwU9VlNvP/hfvvTaS/itewdV+FIJJwfXojTTqjPa6s5zxJzuHoczeQ7xXxiwms2n
UxQY49aLgL6+vfSFxmtAosHW5hKkNY06FnTNly9dg+CxFqfLzynTxPKmYAI8MQ1lmIVkomge2xI8
F7O3FhGgpVmWYzOjGbAphMHgvBuHH5lo7Xnfz6CrQOw72wldxJsGsPaZUUL+bUAq/spHo3ThR/0Z
A/jR0JQ5FGxNspXLkNOjQDz62O2c2jHK3/nTyMsxRmCrsYzS0I6zrnJOCIl4+QZYSzm9zzEK+6V7
J8zjKi+q4LHlQvlU2Ur/BNY1PjpTJsobI7d99Il9LovbCMRi9qWWYzntkwhLr1uJCj0EfYbNt+Bt
pHhKlZv+nDKzwEu58scnp+uGAatyu72ZGeeC+G6E8SttkslCHN9J0plJTd6oewYU/S0OKO1SxXTv
qnyrdd/rTzMz+mI/KdVgowRr2bQPkAtciy9hevIbamXWjqhqpF/RLpn1uxrRRMWuBAqzWTUc3/dT
NdSPdecJHRuz1Qu0ehztmTeuU9U/U6Ql76106b9Wk+VXsRL28CgYP6VYQmbTr260GgM0Z1uoY+E7
VIoRIW+IXQTMzmh8eS4awMG4rxOPThOmKenedtIwOUVR2wa3U2klBQTuaCg/1YBe8vvW6szxxum9
9t3or7wAha+PdzN6S4dXSc2kZ5O3U2DsslYV8q4ti+ToeqB/4ij3Vf9h9tUEBR1/QEyOsNAqsGrR
WmxVMDX5LhP0A7aZKcfHsUtkde9mlqgx+FiECXBw8M+z66lk4/U9TeEoW9BnbnTdxXM9DbgKiWyI
azQAvlZBXwTwP9RUbHMmnv1WSLv6Yqeta8b52OmZ2XU6fe+NmuF7BnTsZzhC3n03FE6LSXlp2x8j
NBrFu8qey/muIU5UcT0oGWBONIFTkXPnnP1cYs4AB7/Vu4wZwVcfP64PY7oUXZy4wawPi8BZEBNs
jDxjo3eifTBCCzpYSHTkW2D3cwsSThd7xv8DMG12mr1BVzs098pZWnkzSmWKHZlNL0Blqu6/YRbq
h2k2Xr4bmMmX790gwZN8CRPXOiB8r6y7KFHYNajeD5+W3luaYzQAdYFvPvYfMiybrFu6iOWPYEp7
vLcXm8nJIR8azV6jIHwIxdQMP3s1iebcoJMGJrB35FfgHaH4BeohLT54owymXx6TvmKHjVCQbOXS
+MmNI1TTxV5fVAAU6E4dRioPqtTJmd/3Ti6zneso0R3naBJyl2NmJmPJGWi2hau03ibJVIMTqImS
x8kdaLODOjCtjxxcw3lIphL4RjCkWbYpndH9wTh2XG2mVsRTkcFjjJe+7LpHgFA21u+Evfd6hCOq
69K0PmVpD9YssULD384BkeUzYigjpfTsAug62WJx/7N8XlIM2sdsN0GxyA/Lkvmw3kRabPvU9B5p
xU3Fo039Vj5WbjBh/k3nUx9rkTkzjulGiQF56NajBVsGLNywLcYlqr4RrvU35oTL18rKzf/MTDJC
G1KgN187XbQ18xMdHqIMpb1t4SRqOCTWmPRAE/ql2E4e6GsICwN/0I060Z4sTS8mTqQ2P5YFGhLc
p513O+LF5Oz11Htqq1uZVGfVTg6a4oNotyG6J9YmD8zM2cCb7O8nrWhtK7Nd5BeDScoqxGpy0HJv
UN2G89A2t8xQk35nqiDBnXDy6b3ZXZqe8MbiNnG4GL7Bv25EDALf7+KWSu9s9e7U7nCvDbx9UjXY
eFQWCv67GgrvZ51harmhsalrxlZR/XlwZ8CfQza2n+eo4dAm1LPPTiaiL3k/uO5dYItoi46k15+M
NknwcXYNczMI3csbOkZ1iZ4JTdxTs9hoM4AwJbuRjdFgW5O7ng/ks2vyj1Zaze6pbvImReIsQTTR
W/r6w2qb1Nj41cvU2gKlzO4it+jnU8/FfjLotlvbqk3wOV/x8E9YejXpllRtxApeY/lFRK6dL6m0
lDg0EWjoAxVbHmxDwCnmJp0y7d77lsYYIp7BdGDhHg1V/RBJrrdnNyvt6n3T60Cf2rAFJpQ3diPv
FXHHQPWgET8T7UHlBtNtD+6uk5Y7bZ2xA348A4U0tvBPVPg5Enb0rAwjw0d6ljKIkxbRoy0wXF9u
SwGA/gicPRxvstR1pi0wbcxax7yn93M/d11Sv0PifRjPtL4WMNQSZAZwrDqrdPdlRK8kO46RrW/L
MCqKWzm000maaWl+HKLJPVEv4YaaKdvot7PfNRbZ9KCOjtWrdEt9b8tjg5cRlnOVM0ZQ4RP/AYeZ
6NGVI+YvbT0H6XNCSjq+X8FkXwgg9ffOSY27Jcvw0U5ny24/e3Q5xl1aLgQjIzEkijaNcotPoLcs
derDJD0ok1C7M3NPWN8oHYwdL07Vtysj5mj00hq2OMPXQwuqsLE9MEA4gmn4j9nSHCZMORtO8uQW
3S3UeRG8Wzqs4n6ilxz8TMu6rvd0wdzuxly67r9ZC/DAddP4oAwSN2cUbDEArrcrjgJQE5XFYfFk
236nUzo2Wz8s3Z9RzU9Bp35KrT0YccvdTr7wrB9N6lvVbYR1eQLuHlB2+ZzAWM6P7mJb6a8EV4XV
uzapnvEoq8IbkS2t2IQltrtoc7nhEYck7wmziAV5Ejmb9AToAKfnwJsnb9dWreHczEag3M2YuXZ5
9qDXfsuCbOi2uWeYxjlVfinObh+UYhOJzA1ukyE0MYGIKMLqSmbmozmZ0WFmrIN7IW67co/yUV19
F8QJsalq5YK1CuYAtS4wJT4OCsxx9uvnxKtSJxFmrl1nHGoXmBxcC7pe74hQCCOYQqDeOOBOdpTI
NBdNXGO54G8byzCbg3BD+WQ4OajMxkDKYS8rhwsf2Z18D6rGHrd2VqHgGSzTnO/JEQcAiVnH3h0s
RDbvKkyBo40xirbfWaIU/dbvOu95isZZbBp+ZB23lgry3VhH5XeFb4q1L6MB4GKXlcE+dNOBNCas
EzK0SIHadYzo0RZorX4P8jozCnJqs/8V1AFQsbpDYRMqaEb/cEjtML/D0sGyu9iXS36HBlfpHecg
zLZlInFCNpbJaWPDqfw5tsZAe6hSN06yIwWeQb8FhY8pb28E2ddM5CW5Lq6X9wUtVL3xgEX226wK
h/Ad/Rid3sugyvuHeTCqg/SihZSOiVZ0wE4vqIBO1mIGOqd0iGBB3EToRCBTJKzgPVyeorlrMzom
H+kg5U8NfZTqZorajmyr8Wy1HZ1m/mzUAxj3uPGRtd4MjMybG0ObQ7Bts9IzdnDRQO8rD5jaUHnY
dIyhl05wY4GVVXGpUmP8YWe1GOOgqR13x+YGpBbacqYxSS97Q8CR/teicNHGT1Q+FkQqWnvbyQ60
f6MyvzqLztBio0ZH32WOr/13yIxlSRSbwIWbc51xOHe+AS4Y2cTO6TfCyC3Q1qXrMKkYw6i6A2ne
tDReUbbNNzXJsbwdAxfeygQ6G5AFUOs146bJ/0EBFfJIHl1lBCvmVxGZfSlnQNSt/oSysVdsrTqs
xC4LkArcOVPV3/tLbsw/xsWoMavEHfGozAJ7aUuaU3QnknIZ9QZVkMR+30Sj/rCYoi9uoVdELdQC
jZt0BZOoNs3bRVrpV9/w0vaY9NFM3KIzYn80wq5YYugW5J6wULXYaYx/UzQHwtII4qhW4AZKrCUd
ZA+aHluenJnIttNlJbaVGMsbP/EC+y41B+87QPyG8XoXBenBKMrhJnOiqYmxcMKMsgOGY96Oy2g4
G7D+WbtFlNuSe4lxJQcamM0nlpb4cql5qU+Zav3xwCZSHvSlfMKAW0dOcT+XejEOnrYkHcMmVRsb
g5no3dBnpEtumlbWk1xWzGg5V2lxSpN2Th+notd6B8C2ufFFmZk7q5go8CxQwS7+lIAvt15dm0ya
GQUZSRZ7KlI1kUxF1WbAq0eSinTF+D00SEjisgu9aSfw4jS3kMu8JvYgrc1H8hEbudGVTL2oyG9j
ny59AgKWWSJWO04XsRV0Ze80Uo8br7CK8K6KhLvseMtwk1OzpdLomsX/JH2b7HPloYiznqVWsI18
uE19N0H7KbE9JljVYjeW4ZJ+cged7COyfFFt+zFqn4LEHvITMqPZJwsZ53lXzvBiuxhZ0MCL7abP
692UVQj3Dm3fljd6UPzva184PNNoMiTJTgusH3Bt76WbBK9lfyMz3/uy+kqXcYLufbgDG0rm7M1V
M+F52S2dRxFpZNYmLYgRdZw5XlncTpkf6DvDt+u70J6kfSM0yj6cZPicOgZh2I3Yq04m303OxWYY
2uSzHwL/iX34Z9ulpCqMfdAlatOMUxWcRAqyaldMw/B17t2OZ3DsCfduiGK8fQDX/lOqRQM+1h8H
RPKUG+4MZ1qqrdXV0c+WCFIkoCD8rv3RFXX+RUnTnZ5kWUPJMxP4hdWYOT/ggaj5LtCgWQ+jVYmv
qbMM88mUYYhppVEX3QedtN1JuuifbdNROuNN0dn23moQogItnKrsJOtA1OhMFQuetMOCJNNWeHPN
ReZkPVgIuoFG+AmptaE9jdRf33DbtX41mQ+XpAzd1j04Pd924iKTu2jyzGVboZI/+HGDZ69K42bB
6jcmPwcGaWt4frEA7v3BsqfC3AMILZdTRYe52wdL3WDa4Q4eBlulqh9nqQCNgq3wEd+UqiCSmt7i
Pgc5/p67eUisZmcBPLe2ysnsTc9AXj7XBQ+xl6lt+A822GX9qIxO4eu6SOluxeKl6NRhMBTEbuYt
4caGgrZ8TbQ/Te+4hMduS+SW3nGgOU3l65kgzFRh4L0MRj2wweMg939yO34+XBGimMALkl7xoSgq
X8d5DrY7XsCZpG6sZCGrdyOK8CNJoo+yMYUO9pkkgu541xet/gBPROMF7Fe2d1h5BqfRB3AVW6WE
tuPli6UOCz7EJqiPymzuCg7PtzYjUGydKMlDHCiHfIZEoDAK2CVOKqd3ka+64ImL1goeRWaR7scA
itpvVuLp/L2CKGzdhpqe66YN8E6+g/iEgPw4zys/NVDRdyIr9xgeOGkTK3oJFGlqBqrdalgxu7LH
Vm+PgJX5rIFsmpu2xyqAkqwbQLvOo/jpi7wzqeN8o8NC28pQdb7SZVxbmS+bZo6HhyTNbHBjLuPT
l52+1kJ10THM9myVdjnc574lCJZhCaYfPmVzaAP6ER8lO1ffvN1kfL0yKAck/lGECsAvXfLpfSfX
OEzX5dmpzWrfKhyOuR5XZ9Igy7uDrlU5nHK39a95db7CBDBug4KMihr/DVTMuuhudgXEImGzMqgQ
Ujgq7dKg79XYzMSFMGFkBfK7mAoIHOjUZrHf2ngh02T5zxqEvDK8/uuvYQgIbA5kJGPci0mJDiZv
FTYuzjIEfsF1vywnWoZlTRekaR4V+OPuPBctQyuYH1/zIKUlAHwFGp0FC+Ptj/Kq6Uzw4G8yc3Iu
D/mBl9vBmOYyReRI3GaDVyKluuRHbSGyQBQrIf8UzXRjdwHEitq5Jpz1qtHvgJECpclk0lxxZBdL
Kw4oKmtTcQqKWn62+xYDWdeB+eE6wxny5TWVxFePysZf1fuABiNIhiLLy0dFhl0slTMXpzFVNZ45
o3ePtbJ1t/Ab2QJrL2rsnjmM6bUvfolUBIoFIJS71Vr71AwEX648+RTGrRuVJ2y6nHxXzGGbf3C8
fp5gYP6GMfQi2GC5NCAskU5Vuh1mMpx9UKGYMpst/CDsKudo1xZDFeGrPpnLoSA6uXvPL/P00Jdi
do9laBXVNoFn9K8DEgbHfKSAHIGxDPCSSwXrapIS2EmRP2qhl50Lm1XGbqoJ8zCzuO8baL63dGXw
esibYvJhrtGeiAdf/6Nq3u9fwvx8ZY+Ad+HXvHyXa3Uc4qCRPzpoABbbtE/Kw5gt6cFqlvZzNMzO
LnP1NZzr7xDxR9hkWeAYmKyhd8Zpee2IgPHBkE1B+VhUWXOPREUBFd+UzrEda+Rxk5WcH6fpoBAO
4848tCGolzDoJZ1cZF931Qz28MoE5FJYdv1RNMyx2iCeIvtyOZ/Lk8gaTUHMaCS+9zGs4X4baKeH
h6eRg4lT1QfkhRB8xLap5lbROM5tiLxlbXzCzyH/D5Pi8IeE8FPFTgqGcmOXaX/AuG28ghC6nNPz
WwPAgesLpIOG2uHlaYedqReVzg8cElWRFCKtFUcZNMw4aDs9xkw6a6hXSWlhKEg9aGxGIOm/3MGQ
n/k2ej7PTV0/4V5qz1fwNheR6PdvQzIPkOjqDWNdKvipAmie00fTAymvPgPTjj7a2svwzasaefR4
o9fgcX9d0VnvYKKRz18vd3HlRnqojH56KLMEllbRp8ltRH2DzABdtCzG1qr8R1Wo/z8lgj0rSgww
mrnGxz8myRhrSXtAVfshowf6MUBJ+3MBi+vZmot8y6F3f/3T1fJ7PQCFfG+G5/4rnWUMp0IMyb3p
wV08ePiVrgHhlvOj3QSG2kaOQcqXRPo9xWBzBS19Eep/Lw3SYZ0OAk/HWejlo/oT2hekiPND1RT6
pg8Nb5Wl8n6sZgX7ovfcozmI8FFWbvf49kNfzCT/vzIyVMBRIMKB77lYWVog3TUrc60XH5AXwPuj
nemtGsK+Zmv8l7UYzUM3w6TMBWJ5caREg7K+dOfloegt/dmawu68CmH1aESYrn1lRPyXHctioGsZ
O6CLdKl3xyRvKAAdzw9Fg5t83JEGW0cp+x6Asdmj1FEo1NTefpl/XRNaQQRaKuCfi1MydjiDTdSe
DwSPHyhqjQ1SzW5k7OuidVFH6nTTXUmP//ZOPdS/gLU7iCH5F+/UonPkZHnLY2Zd+4Ct+H2lC+ep
nOfvbz/b+i96eaFwKv5Y6OI0wsBcMcHL/EB4Xhn8iEJHLao9bS+DxwRXkxtold6Ptxd99UJBipD5
g5qEr7Ei7F7uTk+VS1hmwfTJazMK7whrP27wIvLUPqtB6aAZBGnzylf8zTT781FR0QJYt4Z+a4VD
XQIbtGrQXA+C5hFEsIPs3dJjcTdF2NfHWZPL97UqSvso7Ny+USmjj324KMs8VrBro4NIHY3RkvUc
+E37LNIleO+qSu/hni+3arQ3qvM2ZTBA7038IO03cvJn8zArpzCo5D1jFdOFILzp3SFJH4SbTDdd
IlS78VNd+bFocvRYQN847x2RMvKoRdI+DRlqGDGXzvg5j1In+Y8mhli+VfnU/FcPc3g72VA/NuOY
pxqmtB0WV17aZZVAaUahApMIKBcRFPDYy0/lNkOQzIC1H1tKBcg7IofMZXfzlBysFlIXsAKPAUpO
3+I7wzza3qU3BijteLSp2rly/tFQjB+EMQGJj8VQB/x4cLFhzaZJdRAm3aNVjZELuKIOUdyuDEX9
ujBwlLodrxzGV1nXuiZQoLV+W7Eel/g5QeNdjXU9PI6V1Y9xRqHd4wXjlhXtomV0d4FVDP9FeVOG
G4XL+52IxnFCMmNw+5sJY/UWrJJkyHYl87qMEuvvQiif+g1YN2Jb6///x1U6NbArnGRsHoNukHdi
6ZMbgEViWS80Wgr/dmhZDI4qJgnQGyCsBBeXGT0CXyfIKzy6Xup8T5I+/IH/z4gKdgcslnlUOMor
u+8yOLEkML4VCkRNiKDBxS2mnQ6AQqD6R0MyCm6jSj0BxzP3Wpfjj5aIWJ9LdGXGK+D9dQu9CBQA
7NaCmNWxg+AAvHytEgFD5m2u8clB6VQf7M4P7p0+1F+sIEc8TRL0CVdVUJ/zJa+vfdTfhffL5dnY
oCbp4AG7Dn4fyT++apsgdkD3PPiEuhLjD28Ky+nLkgvMN73WD7pHTECqcyhHjy1XJ4+h5RjezTyn
aCDZbld8k8LJosPoEmUPjHP1QzjnqLYUtrb0bnEHu4KwPbrVlmGLnceCuYBPkd+H7Y2bqMkYqR2g
rk2HlGIB0HWCxo/BoNAa++3U0N9A9sCMHsN5xaJjo9tC6xFWvjPcIS0ORc1OAOTfq343isRODkys
jO5umtJovGeqEP2kjAubnxhHzu7DrIug+eAhfMC6QztDEI7NuhDtnZ+Y0TUX8cubh/QPdUGKFGDt
CHdcwigzsw9UuIjoE0oU6FIEyM98aqdKnhs7a/xd1LJRrpybV5sY+ySgx2wnylaqiourHMBAjXgF
zdCpyhRohzx177sZ69GdxI9wVfZhMvLRElad7N8+sX9dmbNKf4M2l33JAUYUZKFfPVSP3HojJ4Wu
pNnZ/X1QWea7Kp9rxCqS6yjGNRD8uX+RICev95AqAe4dvvLNCgrNRcztt45EkCRuteU9I4IRRCc1
6DnY05Ybh02oFtT9c8M8hw2d7k2PDEp6wiHGz05RWNM7NYes+yaZTl9Lri7fCw2v33Rsgovj8Gsv
zneS5mbtTLXx2Bd+68YAappviEK29S6Z3enb5M3Jg0IHwLhyj1yG69/rQrpfmQ1U75f0lLQdAK9M
lXgyvKQBj1Oj19AO4YdswDL57U9/CSXFVJBnXEHpXFoQ0M2LnHUeLXAGlmE8tlOjz53umm9DYsqd
kdnWprFU5uxkKCNvo8vBzI/UBv6x8wIdXcnXL2Pp+jtW/rNjQwnizr7Y/YXLBD+PpuRxHqbQucGx
ePlcalkxSx1RvXFXMNCmEv1i38qMq/LK4bs879xVNs8PJRkUb4inwstQvlhh0QQQQJ/wkTBz+BSI
/gxYtz/njK4h6DKJu/LmXz/wuiKBm+uYTs1lO1HYxB6MR4snxJ/6k1t4zXaU4/gOP1Cjj1uH2xkD
lrmGFenrw9tffX2aFyePpwWBaeE2DvUTeemXT4vpb4DsRVc8KVGaB1OP5i3uRQmAgC73wGmNw67L
He8+wNpoR2+8uvKxX2/w3zwhlxSbYhAQ/sv1i3ROQvCfxZMY5vFsYOx88ACu74reNa5dk397z+zt
tTgiC0Tt4eVaOmBcklhZ+TQtTbUfUk9+0YE7xgbssgPEu+ULrdd5hyBzca0GfR0/ImhJeHOYq3IH
XJ2XS/dqNBhDR8VTiFfWHpXJ/MFMe7VToGNOi47Uc2Iwj3n72/5lJ9O+BV0T4K6z0iZfLjpNkrGN
pjmOghZsWhBMCAFnFloLmyzLiykGYmVdozf85UnXwp4hOXoOZJkXXU7DQmOqzWr5BObPP3X90n1i
Zy1ks0XmU/I4/uduMcS/byPEdCJe7Hpdc0+/fNS8izDMcJbqCaTFiUGfcDYj3ZWdPSaoXb39Wv9y
ZGjPIFlNa20VLrjcsguHFdVc+VRjdftVJlO0s1y0bMYib45oeNvnhr7UF4HszR0E7mtf9e/LAzr6
zdamj/zyUXn5Arkcn6/aY/B+nvo2rLAca+niyr4OPqoZvnxqJUwLUwrWrTK73L8SI//2kWlrIGpt
QrcDev/yN3TZRLc6KaqnBC7hE39Cb4sA6dRuMlE2jfJZxJNRX7Ni/8v5xcXTJ8nFcob+48VHbmQW
tWOTVU/L7IsbP5pMf4fUtT7UjfbFZqo7tTGrCMaOosB6+6P/7SxROq2cfNA4ZIIvn5iKNS84rNX/
ODuv3raRLgz/IgLs5ZaSKFt2HGedyEluiLRlGfY+/PXfw3w3EWWIyAKbbQ4ynH7mnLecHQleazcC
twVp0k6/QqSn8Ima0eXdWNNXD2lSctR9HLYuSQhekav+xgMQcycx0tdK0WVParmBKZqMXXzoLARx
QC1mAAkjTXnC4agZjgTQ1slpYJWBMlLTbOONcx0gLN8DE5tnI6IosJEvx0C3Yjk0XZy8yjAygDqW
4xAeE7YKZ4tZgciMeQdNB09UiXNQpy6t9k008eUJ2TB3Y0KutgGnKJrqS6CiL/WU1eBINQndQTci
4sS0+yFBNDzGYwVktk8ntFK6Vq3bYwEMytr1tp6m94UDNuT2onjzG8gG427FBW6sJ8iQ2ZBStE9e
m9aa9yNr506pkuybEMO3UZ2dT4mRo4BahPG8i2oRb5zvV7uQIaCixbXNnqACurrPyrEaSwulw9dC
jZwD+6VOqQ2HWAF2nfdFo2T/iIRashGSXqU2IHVRS1piBiRiKUuuDqCyHsTcpo1yRoNP7EtJoWeX
VDzjMt1LPuXm5CBzXMsFENM9mkAO7joppn+QIxjfjyzMjRLIW5NAeXxJ1fNF3DiXq3LiQQKTxole
jQmpED8uIFVMspxVlEZS1Tdy6TxGoWjuSumWe/btvLEKro4lxmOpTSxlIt6H68e3Zi00XHtGEthO
oo+geLzzos71mDlm9slWTBs1n6TOfkyzGM+3F+DVqUTTOEXZbEueQFQ5L/sOenfORosVoE1teYca
UstM1CST6kSerKFyj7fbe2PF8RylZkVO1KXwvXzPH3kGY060AYRH8kqENb70atbxFNPVnZ1Y6n62
QvM5jlgNtxt9o5OsbRMIIq9DchvL+P/RqHAFitajnr56iP6+h/nNsVJrNtLm7ftmVrbYWW/1EYcj
JAEYW66Z5ed/NCd5GtiwygTF6shFW1SZdzpZB3ihMTqbdgQi2NAzb+NwtfhTL+JwmJLc5UulHYez
q1tdqUZY6ZMrXgsjrxCsjZFW62cV7owg33J7QN/qoecsgSgIBo0I8bKHZt9ypMIaOA9OkvkTyeqX
SpNIgc+pA+bOEjxq1fjD7Ubf2CW6jq4GtQHUCCiCXzY6x7ZiqEOunJVe8So/8lLxaoyFs48ya9gT
rRvDrgD7+eCktrOxQ9+4SYlFycIiekQliBG+bByBB1VPLTs8R+UoCl+HctPAe2r0GJlnLQSBajf7
OEN6HaXcsOh2VZm7pGHhX/uiy8bj7bFYmruYbDKE1OR53zIJS4R++TkxgaOswP2fEQNX721pgfpM
2kF191kH8GBjuq/2z9Ia64oHyLKu1x4Sja5Hou3V+OwqiXcIh1w91qE49QVqMYhxS+/ldu+22lvd
zKFeT90EbfLcRyL5NTt4W/pOPYw5er729ySLOv0/9BDNNF6SvNiJTFbTi0lRhW6PGZ+TuvoWKT3c
pM4RH1vganSwSD7/fQeX2p4FHoz0/rrSRlE4TUk3pme1a5N/QIPmp9yJmkAJqZrvCAjd9P52i9cL
huejRmJMX9jUCJZcLpjEjkbScFV6ttUeuwlv0MAkqqQ+hipXt0bz6niALQ7uh+GEy6up6xygi6yj
Rs41PbspZ50C1D88FYPTVfupyeW8d53QuNdiwNbB7V5eLxwaXurQ5CQ4KtYigJrUhdXaVnKOJ1Bl
O1l5mbJXzERoBzD57SdoZvD7brd5dSwtnaWciP0gGwS47uXIQmFAQTTsxbnruvJTmECOATrseU8Y
lLofwzmTP0OjyTEsyGKxZT91HVGT5aJiS6IV/hGxw2peyy5JTEUY4kxwE37NGxcp7Tw2oqOSh9Z3
9AATxDXqSYfOHfN2b2WLP33R1n99HvEZOLBy7P9fg+dyEMIw7nOYWemZwtQ8HJrUEtFBFaOkSKc4
H2+P+FW8tvSZeHWJINEZWy8vyNay9SpFwHZR0R72iqn93kjytthmyyDxSBn4QPaqr0URgXmHtSHO
t7/gjXXG2/l3wL7oma4TjHkSz66YyTmhRNDrH6q5io8iojS0wxkhCtQ5y7S/DVKXdCZXEIVx9tVV
2U2jqDEphiXOc9037b6OPPLXtluVLwoEtTsotd4PyDZdf0x7I+q4DcJ4A8f0xrammE0uEagQKrLr
MDXDVUKxsEY4A9N0Fb/SHPxLG2X4oZJW9g4UI0b3FY5pubGrr3L7dN3lTObuBUhIFeVycUH3JIBr
wuycm2naHtJi0OUd+Ml8Y1bf6B8lV14mpCPI3K7Xld2DsM/zqDh7SWt8tjoXJiAc9V0Ld+gjwxG9
n2Agb9w8148hkHWsY55/2OmQelpddrU2YeATpvnZhjwafROhWWVHpEN7ElCKEb0QSjbmXuVa77+r
vYn+goa+WwMzd+jvUVjv5oNSj+nWo+iNCwPBHFgTSwkWuO7qRkQeXItQBcvPmlHH8aGCXeRTFnGH
B+S/m2kjQn+jNQSBkc9j+CFJrIuupQnUoa+YURhtff0B4DmqluQ8HfHTgtGXbJzZbzXH459IBjQ4
bMjVmU1NrCnVBkQdFLcBNrnBG2tHvqv9V8Gj7Mvtw+KN5cv4sXbB8SD6sHam0toe9xg8KCBiWMZ8
jEOchE5hWohPt9t5s1PGYqKGKgRR2mohId1QphwN5VlWovqiedCckKWnSl5qw8YJ/Madh5gC+RuX
QHzZlZc7EoVRNHyQnzjb7txjIKXVwwMUMe0On3ne7q2tfUThOg2y2eg3ZOXeOHq5Z5DP5eFKfWdd
zyoAqRuxIYuzWueYGZh2w/oXoXNsIbS+9F36lw6r3DKYnXP6/K6fUZxfhdqTBBxqZE55dtRI/8eL
7Gzf8gpDhywT7+KwqqMD9SignLdn861+ouEH1oTnPSfSaoi1ru4SadTVGUWFeodDQnKoDFHuDdkC
0kddeuMGv2qP+QSLrlNeAKfNf1xOaSZhL9Uy084mpeEHzAFawC0mlXd4vhBTW5iiW/XCqwVLK8te
JwVF0oa64WWTiumSZseB4hyhpBrEmWzfi7jDiSCfWsDUt8fzOlJiIinagIpEmx6JwNUtkhldCcxb
08+pJtsXp6jHZ3eExxbkORAkJAMrq74bNA22bKZkGGLVzj1ogS1ZrKtLZqlLchSQASN+IHS77LRB
2RG5BM04Y26m3kE/nV6xPYJ04A4F5oPWEbOyTcPeKwTysooZbBJpeDkSPKw6X2RjKSNh6md8pLLX
NB4QDEQj9rmXrQ6zaprq7+pk4EandvNrUTXpfoocrMqwR9yFc41WgWzi6dftKbleclx9xDTAnJZ8
0DrvVgrRqmpvGWelyJLvQ5tkIa4Wo6fDPw6j/K5JGsAft9u8XnO0ieYdelKgy1A2uhz+jsd6Wk62
ca4K1/mWYs33VKO2AH8s1g+3m7o69xlzMnrUgUEeIqy0fMofaSCIivNygZrnYRrNbofcSpHtm1HZ
Uh97a0UtuVuORIJDc51NjdxeNWsZWRijZdUjZX3zK67hjd9GWvvTwvYj83vD2LoC3po8pEbBQgFo
AKS1GkhbkVMp+KJz16vC9ntrgHuYtOiyUF93Pk+9h7TP7QF9a+4WJTmiM87+Kxhu09WUMaLGOEND
MB+VyDHrYzZO6GOUg7ulQ3k9e1RM6BhRAocTrV3OXomnrpKL1Dg3iaErTw5KGcaha1rV/nG7V1d3
Ka8mwBnMIKUaRD1XWxNmKoCZ2cKs2FARKDa75T3uiVD9J+YsCwoXhfP9iIf4EQlbJ9tYpNeLh9Y5
FxHtXyKhtX8wWcOqiHvbOleJhj68UiH3Ndb1HRpCzT6Cgqn4ni3r4HafrxfPZav65eBmok6yTFdo
VZXDS4ziy30JHwpehm79m8KT3rjc3hpjoliOW8J0D42+y/YaVA5G3AvtM5rt2SFz9fhAKjHxaztq
3yFMUu/SEMFmLGD6/9BT+kpyAMVWLrtlmf1xCKRDhJ9OP9tn9Ktw4MxMNdnFxdw2h9JD3C2WEW44
fz+4S2WLXB3h7VWKfZgcbBabzD7XmTDvYKGFB7PHynIPpNAGHyvs+vvtFt9aRBQZVSJCqnvsm8tO
KhKIosCi69xVtvs6NJOeB1OC/c4ujXTI01peUtTtWpSGt3hAbzdNs6AmNdb/8vM/xneiR7WFytUZ
NH6MWVLY4F3YUD1sGq29x6GJkQejv+U2u5xuF/lXCA6kW5ZkExrH2G9fNiukdIsUY8VXJD3UOwup
nwmYW/nLpaTW+VkGExiosLNHrCRCkc3+2/UMiJA89ELncyF3rnvdD50K8VipXvsk0hFkartXLdH6
A/8v3FWoen/SGmk8OHkTb7R8Nd4L/8EBk0tpgwFfQxeMcrJahPjq1zRKCxQaNPNQj0N5NMYkQYOl
ik5JnjUbl/Ybow2yCWwQUoxAbdflhrqqXEh3bfMaN3B2mjKqH5EEbI7IP7kH3Jy0A6b21QFb0Pof
c+yUjT18HTpSPV+qg4uNsrlM++VsV0VkeQVKZ682Chw9ig+K98sGlTu/Vw05m0eHYAnbVNtSWkKX
pCjuFPzO7XuB2+jGeX11B/IpzDg8pgVCYK1VTqtJmEyAaF9hTGF8Gs0GZpMy+ZZqo7WRcdKvrsCl
LYoLwMrI6wFbvOx21KRIlbVm8wrNsvJ2EWHtixydXjtgetc+NrJXogPBbIjWUhoXmDctunM1Jj+k
n+IEaqQ5KWmL02BG6p6zD2oJzkkRzrWp4jwbsaWEAbKKNmLSVdrNO68v58RHn7VHTwvmvrOLSzG/
ZC2U0b88segaKRduWzBGiz/2ZdfmDAGKDnOAVx3Z1P1cLgZsttfsE8zb7ru+eiKuqzaosFeXHm26
MDeRnWETcXZctgkkEiCmE3WvuI069HWxU5+oJc0zcniqW/19bnhpcEHqL5wFMOWrQwpskdeE1tC9
otVivlYtxUcOfyWIHFU5kTAE7DL0dXrQ0rnId7Fr9KiLYJf810NNjymDLsUAj0rzZbcHJDzKSa36
V3BN8Xu+9EufJdFxMKf8oPaNfhd2+haY6+q+R7DcAtTB+Yy0tbXG+UxRCndsMvvXrEape1eyp8GQ
WAjM9FI1T6OTu0dDx9nPJ+f0+XZ/f9PcLu+GJdvDW4u/sC+z1vOsVy2U8yF7JTsdfxqFmt+5U9M7
u7qICujCdSsDbITRxOryeHycNK/5GneIVykN2l/3fav18OYGpfw5ovT+PsWvKuiRcblDwjjyjeo5
LgNV0b27FF7fMemBem9EENfnLT3gwQJ4nCOeQ+9yyoRUhwZHlezVEjL90sHNeuyQctN9E5mMg5Jp
2V7rKSzACY79ejb0+9tD+MZOgflCTYWUBEDyNevD68K2jNQyf61cI36uUVV7ihUsVDErRMMoqpyN
nNLazR20IfLZwGaZMGSG9fWU9ZnIMKvXileK6M1jqzviDjuMAaXLeR5wizPL954XxR9r3cl7Pxyk
quwKZJs+CGirTxnCSy9ybqYenTgTuvHs1GdS9fMe7L23zyy72wNYVD5QwxS9X7ZZL3aTNYd3DR5G
LwYMsZ0jZ/RIc4P7Lclr81GImJfU7WHVlzB3tTKX8h/PX9jI1MhWW3FSPGRbKz1/9cAh41eDxSwW
AnZTFn5nteNXsFIeuvsCQR3qdEZ0wERbVPcLh98IsG1xu10+VMn3dq6Uz94cm00AMc20/Kki57EA
ZWTiZ2yzE3AddKMcPbbfVXpWKLvbPVk7nvyeMKaJPMqCl6GyeblCa2o8TYklOGFP0jQHU08RaawQ
O9npJI3vpOOVcg953HqilpEu94vm3CNfG36MsAT/0I7m+M1QKZ7tcajOED3NZzvQVSXboeLy78bH
Ltvlj2EHk6FSq1/CcXDS/FqFD51SeQ4yOVpA4j561nSMd8zEQCeKSqWfxop6KHO0OwfNLAOsa61T
U7hbmPRV3PD7G5YsPrhTlbztWipeLcZIUexKC5Q8tg61OgyPIM4W++dQHG73dxU2/G4KYCu67xYO
KKi/X85N1St62MDNCfTQE+/GSUYPc2r8ZeD//1aoQoFLQCOJ4b1sRZm8wsXrXAvqEmmeOAnTnUib
OFDUxHyI7Nx8CAsr2YgE3xpFEALOUn0Ey/k7YvrjtWH36CA6LjM5MdO7PiuyE/rjyGrJfIv/tzoD
f/cP9wuyVEuWlNzAZf/cEM5S2xssmhC72poSBTp3KYbNVZ2Q+9CtjRh7Fdj/vz1QsUsmgvTYGrRk
hPNMBlzVgqYU+nsdC0gfiysk9sSEZRxXuN+jgfFfxpNsDnE9+8Je8ypzXdq89j0tGF0V5GEnMHDV
Fe+gIsy20dQb4wnWcEFawhSgYr/ahMgVTvqASXxgZaiQoi2NsB8OTab3ZXY6FJ4sp9kg4r8xorRI
c7gwgi1Zg11zO53HOqz0YIyiaU80PR+JCh1EB7FJw8j0q+RWuru9995YoEvlkrcw6AdY1KubO3bq
2e6Z5UCZ0Ke0BzMNRseNfZSXt3gfqxhrWTD0i5wK9j5cnvpqA1bqZOrCCwFJTngSC6Mq9yCaKVBg
kg6GMJ8DJBSrQwhVdGOpvtVJzlEqk4B1KJ2uOmk2riySPlcDyBj5vpFq57dmaSJc587/YdVwz0Ar
IQ9HOmUVy3l4zNmGsNQAfJAauPU071Jcs97rMeURXenG/zB/JIsJQwhaFxuLy10v7LCLeskBEy0L
x5b5Iowd5nexKX/+/UoB9czZwp1AbL6avlTheaWKgk7FstB/jrCL7Q/YtqkIPKPt/Pl2a9e7j9Qb
1w8XELRAQEiX/eKJoyM7x0FdkVdB6sgTh0TnFdDKJDupCNVu3EHXS4TaNWeZapM0YBusxrGbbPh9
emEGiwr1nZnZWhDrc/3VRvv2n9tdW2cH2AhLW8A8F9ohqherk6VHhQ0ae28G9uRUVrezRyfLWh8l
86Y+DhMYssCCrVw82Y0uBA+ttisyv2qwN0cKUHPDaCN8vj54cIjCoxmWA4xTd610UA1zV5eKsAM3
wpO29rkRRfR9sk0cOC2JqtfBRdE2QhocYNRG229MNPl5YKELlnpRd7mcaCqhlTaFgxVEIkfGLStc
/VQg8BpINM52jj1tsYWWmbwMrn6fsHAELNDToAcuG8ySeSQEwUe4b0sR9HJIPgPrL+7DLlYPKSYe
73IjRKUyHMqN831dVGPiCQNImfOk5wjkuXfZdOx00Dn6SQ30GHlF/L+ZfCTvEdLO++rbPFBHzYvM
8xPUsB/VaVI/1ENVHkv8eD6aTj0dcm/WN1bj9fhDboH1uGTJPIdn8OU3DXNcGkj1EhaZZfxg6W2P
5FZTPMRlOT9Vlvvh9uJ/qzlg3GhqLGo+V497WBVcc72pBzjB9C+1vvDeUhfpNJ+SOPKfGcpfx9tN
Xm9tireLmBICN8TSayc/JhNalIyMwBCkwHxUlufF1tAug2HxMdm4a9bwHCYZ2S8OZFYWymmoUlwO
6LzAG82IG7VtkXY13Wry7bbX/5k6dDftFl1oayZRRdYz/87p+RkFQQcdjmg6WKVdbvTdpLHLxQ77
EPAzxzYh6FXeNxeuNvUaTupVlHfHrPPQFU2jLi433lfX00o7rGpSRzwYKVtcdlptdTT5YqkHCdpd
H3PVSR7sTMsf8nJQfCtzv9+e0je6ZSyyWKA6+EWe97K5VthFFJuTEYiJMY4V13rCjkB9vt3KGwuH
3nAlkK+n6rzO2VduRy2mUPUADXzzYzfFC1ZbjONDX1Cq8G83dn0GL6VtarIw0mFdryHTshaSslCo
BxDM42+x4lnfUF2I5vtkgFF54J6YlGPSmGLL+vyNXgJVWdiFHL/wa1a3Uac53RKtLU+iuX9AthSh
BAVM1a6VivrpdiffWCYLLIZtCJODSHcZhD+eQ66G1ie+EyjxofB2ijksgXtWpk/pNj7Ejog3KA5v
trfw9phGNv/6Vkc3FPgCIKvAFiRPcD/LTg7Byr1bC3Ovoy5x+A/9491OBMhtesUbIaRt7KaTJgr0
KToNutRQXwqxNFkeYjK0u60bZZmci/3Nfc3mJnBZQCrumpJmCBkbbu2aQd3MThMg4+y8KMlU134d
/k4St47mp0st2lfQx4j3TtZ6x1ka40EttGZnVJtHztV6WkQriCeomlJ4ABd5OcczRuqo8FRWUPD8
e+Cr5QFFxDrIHCk2ztqr6aUpeg0SEvY+FZfV3RWnzZygh2MGJMSqp6jqEQOZJ7iKaVsdBiBSG8vp
6tihPYiR3FpgSml1tVWsJAwVrHPNoNMb8KxtbhSVP0ut2yK7Xo0hpwBvJDjjmC3aV9kqYeZEhoPQ
j2zNNOgmMz1KrwHm0uivt1fsVZeguXDuMFEkx0CNraKhycUCMMpZBIY2Ri8sGutkCT3eqAxdt8If
DQtnOWBUNvPqVYQVhF7kHVglrVSM/JCIFIaIj9/M1Lob5+j10HEsLrJdXEhLSnh1E81GZnbQct1j
CH4J6WrDvgsLWe01oeIwdHvwrtYf9WOKFMA0MdUDu7PqVuZojVUatXtMUJDYCbXp8KVUjMfQ6B4w
IA034NTXo8gbFoTfUikgcl3nMEkFC6RAYNiZtpwOhjHPDyGalHe3O/Xbv+3PMwVsDrEC0ggLV2uh
m19u4MF2ZJ+XXbnHIkyzfUNrsqLBE7rs7T3qUXo0+ENvOeM7dghDqmuyCI+2gQPTKVF+mxZ7Qve4
Q1on88emyLpdJsgxgxprZRNQ4Na+1r2V/8KBpXkZq9l9D/LKeLZCYWbEw6geVhguYC9n6y/j1Heq
H/WYc+9Q9dMTMubo26VTV/XUCW313eSq07d41N18X+uFfIB6jgC3o0uMtfJG9+YTOSzOP2FWsIAK
R4aGbzuN+iEa9TLfeXqmlE9qOXTDY1g5Bj46mbB/ekZr5jvEteOPYZON33J9jjN/cEiOPEYtAkSI
+c84gYZWFz2V7TB2AVp0yhDYVp3Me7hReRk4ZpSjVy/U1DnYox5pz25TtT/HvsyLY08O6BDOoYby
qzXN408jyg24aRO78TCaRjLiTtRYIjd3DUSQbJ+Z6ZRXkKhGlyDO7prOx0tntFFztYDwY8ztRnjp
7HVP9DlKfJgqHaImssJfhjn16YHAozF3CfZE+X1XTWiSu3FeIyAKIaSpGUKzJ3tAOJrUARLuHlKb
KnTwUAm8Nk6n+7KAFPkrr2oE8EaSSQPHUS/l6xA6BtYJaEU1HoCgoTf3GytydcnhMogrPWIdZPEZ
lLXDb1c0s1bFA3YQUVoeU3xi9rlWahl61OYc9BDefCg1yX2hFOWh6dxwo/31NiegJwBcIGuQ8Ynq
lyPnj6hlwEtJehLpqNCecNd12m/h0BeBjbRu4Ohl93Gju+v2ePxzcnGpId7h4GS5ipIsPcSJJ3bS
E5T3KgzAN+ZNME8NIldlYRnmfkbxaryn4Kxb905buzhw9dAYJ4w2PbAFsKmPDi45czCENcX2um6Q
q6JIJKUfYdIuvpZtjFkw/OJJfVcCxwtfqEDjVWkUhLZPcorU09gZRo2cvsffFfbCh5wwfHjtIgdY
LzUTHa9HR5C2sAwxOX7T2ngHWfmohe/zoSzbPYyEQvijExEJUcYomi/tkDVOkAgFyfoM78iPlT52
4r0Ie/NRUyr035dL9zs4K9yYmjpNiyeviTXjOHZqrN0heSj+1cxUWAVC8TyxwHKjffY8Onr1Twtw
6gszhW2GNszzu1Rrk+Gdg2v9YaRyn7yMbS7UB751Sr4LK7PMcwTbdn7sZtkax9ConfIYYbtWuLtC
aLq4s0Vr309a247PyVQUiJQpXpntPDEZ77xSk8lPAxjakfds2O8FVRjPPFh60il+2uvYEO1sS0Cs
tLW0aZA1S5pc/1x3UT1Vd2MSx9Wdi8BkcsRkINI+TlXkoT6cjDbyrxTBMJ/CuqSOng2JXe+LTcnv
Z0dYpz2QNNOiY0UBLWJ76lm+mOcY0Q4peHf4fHsl8nRbbT0qJdShlrQAIkFk+ldLv42TUefIK09R
iglXu6vJ5ThBiaHs7McK1je40bHtm8B1cvsjXmbTv17EsfBcFSFXuyixtvPbBnsaatdkKu9mp0i+
q24RP0UlF/khH8xw2AEUwWAmYUNEht/oaqjscC2Xug9xSi/es8bHdFeAc2z8Ss5ax3ypZfmMQd9Y
fZjrWckDy83D8gCxyEKpqS6MBv8VfCSSx6FB99DvpDqX/U6NUaUMyskcxTu8PZLkUNS5C8gM4GLs
vpqyNecvgOVd67PeZOV3t40NBzVMDU8VF7/LyO9TIDwuRlOanj15MhzcX4kMvYqDyG5T+YRMSqmd
ZC9QTivw/gu8OMPrkWEyjARMi5G1X6ntOTuZVXDRBoAy3SmdY6vKOc8Q9fJlWNcJPhJDCXMnTqMw
SMkDPpl66bVPYIWK8Itt5xhfFKYq6/ukd0oZpBG7+12YRdUIUrEksRQi43EKsZ3DhDDKka77MEKU
7n1dnWYnsDCI8IVFJuZDM47FncTcGsMl2+zVe1kobvigEOJ/gL4Vu8J3mwl7HVhmjcQBqHG69JNA
HeDzjAdeL3eohOBBvmuVOm6wAQOQuleNRJH7MKuEtXfKRaCaygbgul2rc9f5hVGabum7hsTYcF8O
FTbBdlwm6nt46KHzw5kNZb5LpVHmhy5u+hGrCs1Lsw8ELtZ5QtNUfCTzPO8V7P7ck5W60Y8GDt0/
VR8N2j3Dr8p97Uzp5479E90hWsQk4/ni1Mo+tGb9iFpJ6mCMUhrWrpoi43PYGonlQ7ZJ8PuOjPqY
tMUsvxVgxrT3mJA68lvltQbThKVI9jSJOKN2XYfTx6h3nXSnq924L5KWwmw3ZMVdBCUi3suxiljH
YRJbgv0aprqPfEKBuaEiw6+mAif7PUyJmQlPgS0Edlvld9aoSP2jM6cyeWwXd6W9XQ042IRGm6f6
ccycxLn3GlY/Wl1JZzQ1Lh2ayJFNHAv5cYYh9svkh0oG1gsVLd9INCJAVHJEh0JJxDV3F9VaHNoH
aTatuUvTak6/YYCtma9jiBMLwbmdt9ND7CqpeYrn2HUCkAvGY6M47XgnK0go72KvxsJ6/u0XlyG9
MlCWjkXkw3VEoEgvez37SQFt8B74syyC1RDK1kF1aufY2zLKqn2UxJNxwNURJZcSKVXPN0TbVl8H
rV68DVpb/6Hitmf8GKoqafdxPnfRB2w+mzMMIkv6hT0Z8ihH3Sx3XhUnD2CkhHzXgHGaSEBxuxyy
TlPuyWkoBH/DsMAp+trz0CiXatEHal3BZSADn8ef4WNl5bt0zPtPdYHm2r/EYAZS73VYVifcfEbN
n2BA/4zUON3CJ1xd+aCOOGipfy8653AbLkOM1Oz1Qalb9aSIKcuO2hxKzKgcanMTdpGtpu3ALyjK
y9b5vj7eaZbcCCENkr2wG1YP2kgCMoinyjoJwsXig9vMjSd3JEaaH4Yex/aT1Qxz6MMJjpWD0jf5
dAQzwWkGTs+an72pY8u4OHD+a0k5I9NXFkMH3sXyUPpFJ6P9Po7tIEa/G0cVdlmhuY+m59T6Ph/6
fhAbyeU1AHFJQZLmQV57OU3hR64SAiYvMjFRYD+5+Hd2h94o++xe7wFMYTPZCsLmsk2+ZUXpfjIL
q84P+M1WzrNrSoOXwET141EpokRdnjaIlvl4nbjhPzyy0nj2o0iHdZMXuXFQFA7511Z06cksK816
KUxhvrpWp3W+lnhZf29jEeZu4AHXIBa6h+TrkqdHWxgdAGv1WPc6VKrQQRpOIz6HVZAVqvoOpSFA
aV1TvE/lYqvcmX2KHlY0hfFeUdsvqBuj4IhBRndSXPkFOLn5S8XepfZlLodPZj/8dMNRtzdekVeB
A58K2lQHT8itTWLzckGbVFwbB0Xo02hLWY0AftoUf6C0ohjtTyyoducmqQraZpzKAEyplf1lYYnB
QnFkqWwDoyEjsGy5P6J2s4+pg4a2eurIeX6iiNUdoH3kIPpSrhz8cYldb2+n31ygP1/OYOd/a+Iu
ZC2AcOvcA13t8Nso7BNAj1QFfoEHw94deFw8OJWRuk86YdTirZq4J0UnFSL9RurOvNN6R4S6b/SN
53wQQzvnvmizbPiYprabBlFhQc+Zxh73KSLY7Mnm36qnJqNGtdGHdRoa3Ufgu6S7f6e8yQJcjhre
KI6wjMnFg8Ad7ysCIgxWHe+xqSfnVw8ZacdvwADj9shdt0oSlpzwb/1NMOqrfesZfR3qPenfKnNS
69ikjYe2+OgM7nOUYbrzUXhG5z66WqJvFZp/r8SLSaPqBfrSpRs8LbF2v+wxMG2F3FCVP7RC9R5h
pLdl0AmDiwb76/pZqesR577aMFtfaytLfx+LurUCM5IhnmFNqA53TF7yJNN0aApf1o2VHXF3yz5P
kZ71eyOtlHTH+6b4t6WPRlCJsPK+3h7A5X647MQiHUTdEhoHYhZrCFXUtnGvq4Vycuw+kNA5vo1W
J39xl1jP3IXRQWpx/75sLeuXBEe4kd4zrnY7suP4OCyvBe4Ta02414ekKmbEph6G2ai1fexF42PW
1TbZGkKPfD8lQmBHBjG2fnFIl9bc/Fb7rA+zNe2w186dL7h74+KnOwS4IbJAuOp+d/M+eYftqVsG
YubJuSun0mknPwacphwyzuhG+mbv6t3ziJ/co9QXCPlkmoDoB7WCOu4XcWX+NC3F5CU6SXsKok6z
u0MCJTh6oGLl6Q+91LEbRuC5Ur5UHU9lrGGN0XZ3iyOTCkVEA8rqq3HYqsfbk3YFBCBtiMGXZZDp
RUOSf6yW3jh7JMbU9GG0o2n2DU92GE/P4xMZ9PJIHiB9QJR28FUt+llNrnYysr77dvsj1iuHSxLt
SoAPpDJBOa3T9V5ZJXgG98ND0VAJus9CYhGfPa6lJ2p65Dbx07PVvak1GCspVqkmDyY+mltCLG98
BhVxNMVMDgL3Srx+mucRX7W4exCObIwDSprTrq9UbdpZOv7Pfuwm3cGKhPJuQGPUlziAbSzi32mV
P/cQI+EAJiHtAg4R0ONqNhovJiWXxPXDGM6Ri6mm181+O7iNez93vZb4STgN9SNPrOa7WXeufsht
s3wSHXqYM1IHtXOqsyga4dN0Shv0TYIbcqPVNmb1narL7g7Lqj4N0iFrHxGLK6ZvIXPsnYaxdB8K
E3N2X3Gy6tR6EUZJPLrqyg6sHpfPUBF9cbg98etEOd2lCr90lMsVlOfqaT9qujFHCvLwimv/mFRX
GfZpLF7juqvMjerwVU18aYv8AQAD5pe636qtNO1w0uB99zCMyo9JE63ph4gYWoehlsmx6smN+klj
OGXQFF3+aQzjeI88QP+FjNz/KDuz3jiVNAz/IiT25RZ6s91e2o4TJzco2wEKih0K+PXzkKu4O3Jr
jjRHo4wm0EUtX73fu4w3kOKurr3zgpuNHokKnSoowauS/OzEmQE0VTuL9k6D+ppFfT8SbFrm5LLr
DhBmZHbZElw55f6oBt/PMLoFDMIazsDmcV5us524BOr2w122UgfuXKeorcNYmd14UARmIoStGjlm
d50O+ftldmVBepZN0mU+F33xtqQAVG8BQMdjlgZIaUg8I5qwgk4ONNoawy+7NEl08DAGifcC9L4P
Fzfxsk2Z58L9Ojqy4Myyykw5Dy1omjohYuLQ5V7bv2lkpGpi10hpVtE4slUD3NiT/4DSCcuCjyff
BbDE+EO0wpIHvtLK4zybEbUiBKxMxuoOEWb/MKeOnsA76VCTGnQoicyJcyPZtE7XLGE59PXPpfEn
MjSEUDO5NkzSW5Pe4yaD8JFFtXDTz0WdVPNhQhwrNvVsWjejEyOMuPLi68Q4+4YYRXHNQMm3tubM
93t2X0IASFXV3nkeM/ixqzjZ77MUdNgwZlITm9xwHvSldeK9ZhZO+qiNdt5Fg+XmyHfKPPO+XHmj
9Ylnb0SnFfEDaWtE/5wbMZgtBgA5bAi2Tqu+m1xiuuNhsp4Mo3ocGj99UiqIn6jxzZvWcTDs1OvJ
qlcq6/QlaSFNXhmifyyt1W5p5ZysVORz/c6UylipobDuOoBk8J7FJZma/PS93dDvX3Ta0FeeeHGQ
QrdcebP0Stld1pDG9x+lGsbCiDW9v7PUmLSRqr1yiqyebPUNH1MSk93ayuyeDZz8+y2aSxfkCMwI
zk1eWM6VL3I5APx8XgK3YgQpF2+jPDtOdFQSdwjv3OyGaOq2JIvdHt0fXqKyetNVRIZeue6sC+av
WUCZAOEI1vC6okz6dmd9z9H0JnZMlxYBtu1jZMzD8kmbyfuhrMja5sqI/+NptGI8Wujcsylc1oL+
r8tV4RglW4O3CgOMpdwuxbL6bZvBcGvJQvz38Qw/63vy0wwEETDM6emy6P6cLn89LJ/d0alzcteX
fmnBDumN0JbUrLePH3P5m5g6kGC4iGAIB7H6/W+qA2fyYuj120xWi7ofjc5Nv6iBpvZhtv04vgK+
nN/m1x7Pmp8C9MhVHvu7taj+62ehmSKP0RHuqWQdGYSmL0GXc0UcYp/LHjuf2istGZMbaVCIkcWM
I/O4Cchw/IG3MeUHnZ40D2PFzBqRVS5EBm7aEpuZaLTrxN24QjS1CH2UYaax/3iwzv0teXsa+mif
aIyhpab9ffb2Ixi2Zy/uqQtc+URbKhCAiXZA1KVI75fKld+0YUnChfRg91CXVfEs61q91Uhvuiul
2/pl/pr767vwCtTzq102vfGzuY9Ezymr0k6fy8TrjDCxEzdKi8n4ptrUe0kn7IEp+66ZU58tc566
ajr4hxVHd+S8N4Kcm0JBjePJV2X8Kx5S+SnW/GX5oZVNV22K0VbzFd3ZP0adZ5IQAVWZhQBh4/2o
lxJ2DRC9fpr5NsFNPcHFvqvtqvRXz+fC9EH/Ze7uCUyRVUdONinPXzVO+mUzByppt6DzOvnJH0+G
s+J9HQn4Y6v6Dr4P7ISzyrle7LjAfnM66fmy7b1idiMmxw0GurYTTbVd3saTzU4ECl5aB/IXSBb/
+A3OqbXsfqsVD8xSZER/7lLvByb3+qxHPW2cygZBdWjWY0auaK0t2pulYv1p6UtVbrN2bMeoS+cu
fY0hhMjbEkmCnt9aaV4ZIeRyR24Sn+3oWg/7T5P6rznKC7JRAO+uhgerr+bZam+rNvZyvXehHZBu
LW5RXQSk2sgGO1QCPnWpYVxN/MgNWDtS7dAYFs+IRAtgc9J9FYy7FjIAjSfIVDZHXGkV5YtZWgkZ
nITB3yBJVuq/FlaIjU2FBvwPgU/JbicFbnFhO5AFCuZXEnU0RYbd9i9ykmlPK3+uM1xg61rz+42Z
aMbBkLOjdpMxB/IxDkiF3GlBInI0cf44n/ymdUFEtD7tt+1ILbQVReJot8QHOW00DIv6hISY5JZi
7GMcHVI5i/6BLr1pn+rcTGhCF5pQ7hNW9oRFlXMDAObiizUczCnT99qS69ozb1W8ATzR21d80CJy
CpVRJuv5LG+HZnqArW/Lp7gin+QaBna+ytZvhTMyd2EsG4Dkz68rtUbmtmH3xklhVXAs8eQBdCBk
OCpFbciotEVhbvIiz9QuYQ/fmJNqaK2na1tND+YrfIAzcIW3QRtH54XKzkEXfS7s6itlJ6QXN8/9
Ej+qbkoPAfBzpIoOtKOM8/98u4wPxhhXV3abfz4YHBBgjCXOfvJ+TWnKrs0cb6fnKbDTA/0ySQoR
zDr+WD4Jf9beOm4MMmzd/Fqm2nlFt/5oNlduSrDSPJ8O9Ptnp3XBXJjm9LlWXhpsOuLnA0BkaLIR
Cps8cvu4sD5lo+FFi15nzwoLhC9FIOSVjeVyDGAY8jImjEYQtnPK/hqh0opKG54Hj5lux4YZYr8/
H+U4t3vdbjBS0N00KnpX+/zxlnZ2qDECQCF/SGwA6JCczfcjUNQm3VVZaSffiCec8ZwxnY+kbQp7
A3dwRgzaj0ZY1VVwdTP986veb1b8VndV71HJAw2dHTN6BjGvDbriWa3dGhBrqynW28usGwXYzEp7
rPyCs34hEaMOiVsvl5dpcrhu9XNgiXSTaZNQR6WNdBa4DKn4ZLLdTf9NcJlm8XtGrKjuZ/gptDOF
VOm+T8ygisgwjIvjVA9pE/ppbs6hWxPJRkuxNehU52V7V6mkkpuiYxVu+5FejSSmeY6krk8oHuny
Q0nLjKTemF48tvcxquN8B2RbjTtwFU2QP93kQ/eJwqx6crHj+IYzdhafnKohinqC8VFuoVwvAYoI
XXR7MnzsJlp6tyc+0B107+fSo2KIEkhJ8a3DJZ7NoW8V/18rFe5T7CfyWAq6r/uZ6CrymU3NJIKS
MFE6/W3fdN6mBjElfXokPDuSnelCD6B31bzAZBfdU0k+kbxTk4NGGXsin5Zq5YyxUWIEJDNawoSw
5DuvnfxnRCJeFXpp3H7JYTZwCe3EMn11XOl8W+/zPryzoXuCd1O6+yEbpaDX2aZoitSoWnisujrg
vqypz8qe20OeTQIylWu12lEpSrzQr9Wcbl1B75djqhzhckSB0dniV6torW7GvDJhwSRzYzfffJV4
7tMqWlqeYDxrxg2sQKdLoznwki0ZXrYVUcVZS3NoVKnfC3Zg0ewWtRqWtnLgeFu8mSU9VbXVf21d
Q1VHZKAFIAdswN9ozvynkqCqz2Y1T35owmIoN0lZ1cHGlDAfMFEwi81SJMEBUhKXpEiXtCKjIE0h
LiAb82/TJovnvaP86lsVVDSFlb+IL1wri2AzayuXxy2ssonMJYHtsIe2p4u3yupEsMe1t54j+rQQ
69qKEBaUK04aR+1MtOmwdbDlLm5mayr0G6wBxh9NIZN8g31sVc9smqP/2nHxtI5DIgcPeVlKHGiV
9qMnD00hTBGxIYx3hic9+6WfDUJJ9RngLtvYGALNj0yEQn7Hfm+OH+LJrNSN5gSLEzqaJuq9N2i9
hHeocnkHytA7n1ChJONxaXSnC8cpNX8uy5yzuFQd6HfKlL6T07DNmjSM01EW26my6z3ZXLbxSYNS
syQ7N0uxRAog/pm7taihopKe/oqPkE9z0XBrXFC62Kl2wofWIR9kJVWtbQltaa1oEXl3Gu1KFE/m
MsxOOORSi68Q4C83SdQtNM4pwgHxgPTeb5Jr/g7moVn/DPPF3MCC87eiTvXjrFfpazUM+W1N4+L/
PZBZdOu9HgnrCqGeOzKCUEPhQMD1nBd0WyTGF5984Vc/A68Dqa5Yz8YdcHb8WOKEcY2MeHkgOQ5a
Vm4cNBlXp7n3v1j6eoe1m+WcmMyLYYSDPw2WDF0WKMrPzLXxi53l+AB1EEHXpiOALD18fDL943B2
PJQi+GygPIBwc3Y4u51chDtl2XM56ZRGbZHkjx3NqRtbNvGLNer2wbHm7OD2i3eaAuQrWp9pV26g
Z9cvzkcWJcEKK3Ods/nCm0K0UxEYlXwuHGnkSZRjf5rsWV+Tv03gsuo3jtG63pV64F9PxcmWigiQ
gN7y2U8vJAAukaX1s6eTV1EZXvq7j8vlAMG+eNQ7mi1X7lb/KEaxzPVhe6OF5XJ7bgg31ujGGqus
njsvWY2iyimftnC+7LBtqsrDWCX1/Ye5UZ/LBKtImssdzFiqufsWMc/Tx5/+cva5GNVAs4B/vvrp
ruvxL8yiTuE81oZRPyvcNL51fd0c5Yzlp6KnfpfTxZkimbArqEkbrqy6fyx1ahK0/8AKyL4u6iGP
U7qYmurZGjrxMA6WvpmUM3zH5NAJZ0xEtlL04vnj33v5uR0KIIYelMuwsFl9/3sLo9Haaq7FM75H
yVOdCU5BTVUyD6es3tEvgmb48RP//I6z2suyKXvRxLK9XCxw5bZUC11ln/JsgeNaapUFmuH66XhI
OFkNJNBOsVswfrF2fWOXGvt3nAb9F3YDrT7WfrOex31SNbeDXVjiAYyCQzmOzeWFN4dBz+YilzTU
qtkKfhH5PMDTzecpI2k1xsWlC0kZpZbbfPzDLqYOFgOwI9ikcRzFMt1+P5ToTCrIDKN4kR7xmpug
wz1Xg/e4N+pRP2BBWHWhB0QEd7D0miujeoZQMFlXTI9daw03W68V7x+ei15ZcqqLF2Kh1Q4jXaYM
lRIi26KJynbMDyWhCI8WtMRbLRPGy8e//bwBtj5/hcr4N/1xBDdnz8cWz4Cy3OrPrBZlRZoogooS
enR+T8GYncCtbHyRdK/bi8YtPw11WhTh6qX9CstA0j6UzuePX+liObF3eZx9oBGriso+n9n03But
QE4s8qx4ttAuHHTfWmK43bZzEPkYH8elvebEcLGeMNBl6WIgisrcBP98/x0W2OQxSLj93MRa7N/N
oyWPcSNhlFdNkB8UbNWfH//OM1SXkcdzfB1e+o+wgM7bnKlGTTBMyfw8TJr81DVa9exlhtinBdX1
x4+6HFKwfvj3mFxwMNM/ef/jkiSFSayC5KVO6/ZLpcyvKvPdu5LrvQwHEj+2rlaL//eSThWLSpVL
Knpy7HPOvmNLkw+qWxM/E0GQ3HFn8yPdaCrKvNh5cHHFv2tKyj5y5+fxihzucmh5Mop9ursAYszu
9793MadqwgcrfcFYKTugt4IQa4xt8hi3CNWunIM0dPjr3m2MxBEyXaFY0UNe5+77x1VMZu5QmfdM
+dG0p5JM+4Zqa8mlQmop7e637qHa/7Qgr02RHxgS2JESXISYoU/QnddDNg27vjcQb5i19stvmjzb
dVkmn2DZynhnQQZpw0UTGSxfUKb0tiH10CpCUgh6P+yGPu1o16dxs+k9Z8zwZUKbcaOUUQ1PVOPG
8NPI/KB4yB2/0bll5bYxPfZr+zvsNZSuh0F1ZUZLBsMvwiXlayOKtIAKR94OUPmYLNtk0JufBhsC
QXeuaJNoFp01hi679EPXDqhbKKxJCTbSsv3td/Ysw3no6v7e6Tvtq4DoPDzAguw+p22lvfnl0P0s
FsMSW+RXy5PryNiOEpJo+6NuDc4zrnrLT1jDXD5lWxphPgItRyh9iBjPTDMeQpze03tlmRmmCHox
i1vMG6vnITaG/qYsu8XZVHQmojrIoLUlNJ/KcOjlokeYTyss+9xpSQ7ePOuR5iNN/dxMhhbsh6Sr
/1PCz1kVxOl1+8LXVfpScnPXfrfm2FRPsLjFhrKymnYOGfL6XQzMckyEVWghwG7/H/+Bv06RqX4G
7qisrd0PWRkC2oyvmpob80vV1uVt23Eu3KLUsvxtpuJBbObUGL5anOnVFhkXpgAAeN0I5xmCd1hD
u6Zw5s/djTm0DlxhM68q92EukoXuqU6f68nntjTtfL2a26MNdpG9Op2QzSbmtjdFnZFYxWGaqNXC
NCXJKHLsyjngm0asD4gjBnxDNQh775CGPNw3M9hJ5C69MRLL0+TxLZZRozluFzPOljzivhXU36QJ
ISd0GvJGBlRs+WZOxmE/zn5qvWCtDaeCkLgWfgmlKPFXvKcVpmbABRV/rWXaZFXlvwHeB+7PpoUm
u8FipH9tEjsQUW8KT9w5hC1Xm7k3ZvsofUSAN5Dxs+9DYmkuDoSZxlV+tIax2oy1Ej8TjqkvCdy9
b7IoZRtqOhnHMLEwURNZ4t/3LWqPbROr2HsD/q7qDdDd7IWLWSNT85j/aZihrMqQkA3OLzb/vjsN
jpoeBm2NIYJqTNNgYHMjCc/t6YpllWW8FWjf9Ke8X9x4Dr3MdZ/9GNAfwpkEcWrHQD9wGWQXARPI
VTOE+O4287bLsyZ7tFtrmnZBnybeazVOdtCHhBymKuRVZ11sXEkLKXJSDQO7aVRFFcYd7KgDWaNa
z7rJ5bT1vI43giBiOfcibfu3tlTDz5X59qswmNyR4tNOR+wzu28lRljZsYxHUd1Mc1lj/jC7OOll
YvJu8k468kafYg3PwIrQMGcoO/krbv3eBhIYTDcyB2H+bJC0xoe8HgL8NiWV90bVM7QOI6UveAMV
u3AAN5S0T1DyazfCeVb1P+OOkOvbsW+S5UUMTmEcymbGuYp+lpbvm3ySTmj2NXIK5iMiCJ/T4oDJ
1UR7kRwonDJSok5EnWV1pEOTHzfwp6yJvcFL0o0++rGNX/IgklvPi0ubETTFjFOrNGMQPEx2N33c
2g/eMnmz2IjKybId5aoLUGgX9Rty4UyFgxMjLA0RBVgLxlq2RRi2MNNdSQHhvPZWPAz3YwycFknD
L1uIle5QhTYB5p9V3KAEi+22vR8Y1cHZNDP0/zurTo1lZ46AFKGtGQJracept6IzaSPkNkLkCKK7
cJ8DF3pEgSoiJcxlanJ8p4wq17qwRO+35S8wm72LEPZ3Pmfq9yLq8tUySGc54CLc2w9xP3sTOgp9
6XDMqTTAeM/pvtcjLNcH9C/eSC3VFmY0W7WV3s69ruGhk/bF5G1QgVXmXkNF5p/Semr/q1QgtNAr
Ku037pHJiJIhcNaw7ti7ZoBzTlOmJML2Gno0BeAqYz/PdvDquocwMzYvfpKm0w3hLP5N2uAxsMlx
JumL0Kk7978kD7JHwC5NQ4fIajRKvaX9NMAB3KLsz52oyJhJW6ex5W/Da1twYBXXfeQEJOHuBVkM
R2/OZPB/V1moN9bykWIHqsM5TS9xPVhCRtq+SIzGas6rIdhOheGTqa6P2tZ203FD4l97LV/l8gpB
wQqlHFCeJuNFUyhodY2B6+sXC2khR3vQVnLfDz5M+mXqU3bcvldmlBEq/6byoVGhWvJkulIGXRbQ
lM7mSqRD6EeHwHpfBDUAsURzGNXLgijkR8NzYT+lCo1aWmkR2ir95v8talFVc9sHuaDfTQ39/oG2
pWxGc7aeYQMkxy51iFjWbb98mpy5ex5hJqJwrgb1f/9OHgt9xgVqQ/t7HvuKw7E0u0RZzyoNKN2W
NN1xpPgPebHIB9etXv7/X8ldCEgYI6rLSzcc17m0zM56hgzZfZtm4YS6SIZogjw0R4NTdoem0Yv/
F02hh++SKwKQtpqdnfvSVTW0JTGmxYszcB0hoLTBOaSS4yMiXYxrtbnWwp7uGuLBzr9m2XM5n2Gx
4YYERwuo4YJ+kkm9BDkb/edB1UipoLLC0yZOOWotJ+02mLpmh44oAiuqkSN9USo2r2Fb/3gFqJDY
QnApXC011or/LzQJykA7jUNevvTkGYezyvFZVEZpeWHSBDUtchJBEl15b2WgBSMuAs54xVLhcjmx
FdLWw+xgtWo/vz2B5Opj3njdC9cca09TUfW4NRn2rY1b/XNntuXrxxPt4oHBSjwlfIA04wBY6Qy+
xetcaHC6zRdjsLN7nIrnjcps55bOTnOLRGS8grpcYrUAh3DLHUCdFTI9Byy9Cm9XRJjxi1OVbUMH
ye05qAKII+GgaUm1U1XmvqrF9z7ZLpGtoWmp6lGDUHjNPeUSBFlfhd/NJsK6Rqfw/nN7DmLHRozx
i10OCoscu3zw/abGkqBEi2MUZbYzjVLbqESPvxZmXESZ0Vrf0nkwnmt/wVPi42/xjxdaQyBWYhnf
gm7z2Y1ytmgD+exvnwxsEo46rRCsxjEdxPkbwRRGWV22aWAyAY+ZC+niicGFJA9YDY5Z6z/6keC9
j1/pYkXgjeSsBrV/vhUd2PdDlBPn2rRGWtCB0dspJDnB/07qqfpmp4tzZLN4m53OOqDZ12/yrHLq
K0NyPj1xI4QwS+t9nSqI6M4+UTCbsVMMRXvSGvLVb9G1tMWTR/RRd0DshXEthoXIAj/+0ee4CQ9l
VaDbQ/9IX+XcJBeT80yKwvefclw2fvU9t+Z9x5+ae5NoALV1J9kOO0vJpr2y7Z9jkux/eFvBGcOE
EYT+fAPCTR7KmgaQD40l+BH3EvfpaiGiQpiBCrbOIrSvBT4PdtS53ZzefPy7L6D9lagJtwFXHP7L
Su54/7Vh7LUtMuvkVJXN9H0yNfS45SLryOqK/CtSrH4f2NiABxVmtxNmH6/1MC6hTwF+Dbu62Cd4
l9X4EqdNeNMr1P3+XbQmtju4DsXJkAS5r455W25R4hDjLHVnGUlLZBOW5jGeJJ3cx/6Sfx7bJbYO
V8Zkfc7fKA+PB6QNsFniWDIviOEiM6xBARaf5lEvb9p5lg92O3ncA6Eo/WwxtPvu2VP3YhG0+RuA
MkF07FzZpC+nhQuuBZOYPRNw7pzPFuRI/UUxOqdhpMUZueUgKsQRtv7a6r09b1LicYbIRqvkhp7p
DdeCwC4XBIchCk+8FNAEQOp9/y0G7E3F1OjTCQ8OecqNSe4WbwgiMy6rfWEp7YYhulZXn8NrlNIk
P3AiGVAZgfTONsNYcyyinZPh1PXLEIRuXJKZrgpHuwHZuRZBdrHP8BjGluJHx+TkIgwsgzXQNtIw
Tr5ekFGAqwRYhezi/7JJj3cJaSZXbg3nG+v6u2woHTDGCCahjn8/pB0JgUqgzz3ZyxIcpnEp7910
yuYHaBfjDfM4/0wn29mC4XqssKVI/e3HM/tfP5ldnUIHtjqKm7MFZlezUbV6o58WvK/iHZjXOD8k
A7bncZkZxk1BC6+40h6/mMj8agj8jB4mHiZXvve/OoNfIrt81k9OMmTYs/RLdwBaGexI90fPOoIi
yTcQwVhGdhWnvz7+xf8Y8/UsYUsHbKGwPvvFbt+wZsrWOnGmVX2I5q79Uq92vnmP09CB00vsyxSU
CsmAF8Uo3a5ssBdT2lqpc3TRAgoOCALr8PxVX9JsIC5MM83TQv+n39hZrdk3uYF1WxvESXZlip3L
e9ZqjjsZG5fJz141de8f16Ul/lOoNE+lwPpv0zSjg86gr2x1hIrQV/uhy7H8kHHaW0giXWiZlZNP
2g/IJJYFYj2O1mEo4ZklWZDhTRuMRWGFJA1CXooau+7kXd/Neu1hFeqkO3plwokq4XBLqr3BD2uz
S7fIurG0CRcXRmtBDKeEjTt2KZB4VtcjBhyTnzmbyVmL/j6w+8dsnER/pTVwwcddx4KaGpPdtaDh
enM2FmPWV3ST3FMxT0BOY3USuFDZ6How56qGmHI+zQrvbsjqattNvdrbtVt+H/x0fsNBZtzDHdWv
vdTF2YJOZmVurLORUMvznldqm6OTYl1zMkrA7n2mJW1wJH1ADkZU+KW2Z8BrUEbsJ4Jt3ZtS2yfs
YtmzMOqrkRQXmzwvgxUefGAuBMFF+i7ct7Rdpmo5mWaZFpikpPEmm6d5jDyjdrZonVUo8ti6ciH4
12ORO68JAdQ8/nnNgUjKw/SlMk4ebivOjea2Llz1KgW1bpp61I4dtKhd1/T9lUbVPxYj5xm7wHqi
ceNc//e/FuPUIuSE16efIKPl/7mtv2zSVjNHyEOB3lz5lediznUtwl7kgdxvqezPTzMOuzIgikU/
xWhGviZwhIZo4F5WAvQV6QamwCLuoO+rTTrUnrltEkXDwihFe2PAMT76rTePT5jkuG+jmVtm2GiL
64VT0uqb1u3FvFU13YiXAYJ2GmFRk3kbDI2aQ4akeQyrvC6Dja2yAvFIO67cd2PusxC7zkBekz9d
SNg5UIBonJUmwgWLuun90JoiTxpl1f1dqfCkvE/iDmR8GQU2+wgzsvipzm1gTfrjUkZxsbg/axRa
6ogRcPoQaMSB/SoVmNpucESh3+pTUGh7hEYwqyvo2+qutorxmzBbUWyzWdN28Zxb5ZVbwHk1DNka
MBLrAX9NYELLdTZBclFUiwkJHZFokXef+qAxHkXhNnRn6CyJMI/Fkt0CHo+PLVFm5ckCbxtCktJF
+hnxeHlFVXJ2fHFSU5kjPvpDhKXDuq6kvyYshXeQNnQ4jzlj2+bIf5d8ifTc6KyN69H/00MWU/XZ
zNxSbdSMEjAU2iKtK4f45efl8r7exZB8cFdhz3j/Ip3TBsvkuOIoyFduhqisVKfeKgfmZURvKcez
cPZaWgZZR2c6LLvR9TZLafTHGeZ4f6f8tndSeI04/hicIxVFV6gNgdEaUWVJ3f9tZ8mENRfMnaNX
t3OB50xSlZFLcFF7pSg423+ITDJ9dDqQurlmcFyejWqK25zqk9g8AmkN3Re9MrIberHK2ABJ12KI
0EPEzm5pUWy8flyP/PFQ/utu8efZa6YN1DXWCy/wfiD1McBIcujsOzzo7Ak6PyTSGE+wDA08/oVS
yU+i9tKUd8EbDOVclxdjFhWxarsubHKznyLdEDGmr72bvKHtRrVKSKXv7DK4vxzhTp/fyUGHmWti
2Af7FF64DqZVSO0Onljz1fSH6hmmJi4JuQz69qjFmb52mcxZkuXa5vTysl52YTqQsRwZQWk99pOP
93MxiDk5Yj7U3vopnm9b/CCTPrJGiKK0pJiFb7Ib5nInC3+6x9uSu0KfEze5Swyjnl6RdmSf+xEe
7abHt++n5sE3OVadnSIz6Sr/p59JrEukbMdfMqZnEVLpdFxwmJhyXwXcuvaup9V3ReVg2dlLk1t6
jmT6gJkaegiPhHqJkZoYM/9Yg9KjYO5AlHdu4czBHVCT1uxV4xk3eR2Q7pkO9jhvr3xhPuD7DwzI
xVlK7+iP/8/ZhVoqwE5zWNIjnje12tAIGQ62Tntnj434cujzyfjy8RMvFyeMNB4IeLxqLy/mM31P
EsnYgY5NldnDr2BU5jds1/1xXwRmUpMxtBgcEE1cmh7JuIkX4Z2EjSMqXOHQdnRLLMFSrIUXuuuG
ntzmeWbM+yWpnGlji8p0ceQKss8zybvZg5P4lXcYoBJZV3Y7az0k3o8dGkSoK5RtbF0XQQBSnx2c
gLX0aLZ1L25UL8rawHoCT+sw6Gpxk5oqzm6DZqgCeOGiSk0Zta037RTBBojWyXM+cvb35rby+0p0
+Eua+hcna4JHB5Qbv2/bLKA5KBO+6AMe1POnpsZtZtsGdrELLHb5Wxxd85d8yYxyz5LR0a87brvk
m6nLpzkkHBK7xsjIYhNJQGcXf45Vz+/B5wKB2+zH3/bs9sR2gewCoJYbBI0mts7328VgEA+a9EFw
50E5/137ngO9NMP1zrDjJ13ja4Uj7RGgmbQMrn0O6+JzkMTxR/tC64Uvc/bwwJsJuZeuf6e4nnEQ
90KhJehcUf7w0kokr1ykCg8zssD4DlDkZK8dDgLuD8dXGQkSGDCNkauZxnecX/q+DUvDmx8tCPqj
cWsIYvpeAQAhqYSFX4zDFKVOrX1mkS7YNDmxTB7iJtWzDR6Ufqc2C0qvHTqIPPicGGnw6MeL1TGr
2eRaoAKsjajkguoBv9kqP3RT2/yYjAnSxJU71p8xfz9L15YQyw2VH/2L82FZHMFqrHXnbhpqWeFs
gCli8GA4DVm20IK6ncV9fu9IUeb71NHkm62xV9Ix9p1mqXGegsj/u2lTN7vV6Z1lYdlrgHxB2yAF
EEBf5Y6UJZdOccI12QbkGWM61q3f9Nq2outJBVKiPEOgJwsOW8cXhIrD/E/kBh1e4H5zJNf5F6OZ
/Orez7Ok23id6PiCjk9CXjSJzL5pLTSiL7Q4S+spx/N5PPZIbSF3pNNSR8rIZmdrw7/gCiBr04CG
4i/lvi31WL3gl8mw8l7eqZXYRjwEXi6eSziTkBImd25r/BHqJv5SCVpYHFjgCvMWF0dbvLmxhc9F
x8rRXuGOAuz15STwc25QTMQ2nBycwoIZw8JSq9v/siz38TSsuSh9/nhp/bkLn39Hj7YEgl1CI6A1
v19bWaE7+KYMxl1Rr91UN2/97xSpSfFz6cyy+Gn4okzD3oiXLbbQc7ad01XcOnosgM3gGWlC5GU8
d+Y95XVuPLZ/+Nii7a3XBBv+1YROYpj3rcqc0XtJ0pyj1tFVY3GqL+n4VneFl/5s0rHdElzuxME2
aDo7iIJecPr7yTK9BABUGQoJCAR1Sul55Yryj92FdyJk3IVL72Ne8H4EUA/5hS+D+c6FCdkhJAqG
J0uzreGeNWfqd3Y7IiEIxiHr7kWvL5m68gKXlZjloaCkjQ4M5FxoJ2j5TDS6R+NucIHZ7/NeT+5b
e+gxDyhiHSBBSFyxsFNe2t3HX3+t5N9/fAowlBOUgjQ/YbW//+lpUQHGD5U44lSpcmT9WnmazILE
Ot2pvSs76bnOnm0cWBurAmRsNvPtHATrHb21ekT1d0Yix5YLkJ9YySEuciyQ2b/L6m1oyEGIlKXq
PMJDipj5/1F2ZsttK1cU/SJUYR5ewVGULJkU5ekFZfnajXlsjF+fBeXFBFViOZW6eUgqEECg+/Q5
e68Nf0XRtpkqdbdZp+3Y9PfVGA87l4Av01cnEXfHvMxT/Y7Xtc9S+L65FDce0/UPxFsxE+YZhZPv
sAQEqFrixmHUKfd4IV1tB8xQxYE5lW52KvA2sBlY3RetZb28ceF3fh9cLTwqyH38c2k5YDZUDIqM
owc3jNsBQSUdgxe1FeC5UQwNVndrEHz9LTB7h0VEFYXXkmX98oVAW9RWYRzFDzL2CnNLydab644S
OvhMNe1GT64aaCXSzSZ8bQkQao4fv5Dzt7Z4IWeAGSiDmQdE8+7y+pywCKS3Gu++avP4MATzUZ9l
VT22jE0+6WlAqOvHV3xrQFxeksCKmZ8ADYlve8kKZDqclpkqHE67mgNbamDgcMSgVzf3ilrU1bdU
yIgo7KFGixpCpUNYk1uh+1kTY/bdFpoIIFV3MLWf8aICd9XVMbNvjUjfKW8t+OkohRhbw8ZY9nBV
pXdKz67FA7nI1I7+qHTJ9KvrZfuojPBP/DqLcL8k89A+ScPyaU59mgnMMtCewryUudjiIFLkgy0x
B/i2noXKo5enNkKDERPdXhkM61UJNKWO1i2/QU7cdNaJG92F62/JMtED4T5g2gZAYbHk5G1VTg1T
7Ydi0LQDWfTogzqV9O59FKZIqH3FYFfc4NHMy1t+cnM+Vy5+a4t9jlPvrDLAr3b5emWGFSfJEDv3
fdqXn8nN7L5ZLkq/3Efsj+DYKXvBEjJJ1SX+RwaBzdGFuTT/1Ip4bTmcqDoUKuPzCNe6Zgdv8+zn
RCx4/RIzV52+EKfQInFUIq/4XlWjsbfspBMB3NVwPs5LAV1r47m0bVbDlOVIix2najZN7ynDQ6Vh
AflVV0oZ1U9hHzZNvQmVLs6FP5ZJwaSp7+zceRgMpr/njtiDO2BxpbltMgB6Pgv3LJomNazxAZPm
P/lUW04zmBPtlaC//aM3VOKrt2aZzvypjz+kqy4N387c5Z+tDMjCl4ukEzslwr6KXoc9qf0qcXVS
OGpdyb4KAYtzhUQKItRWKxExHaLCyX/GhWYq7Y1RwzvvF7qheYDGiIdZx2LUkMCbnnsC4sFlxczW
itdwOnDDSUVR3Zj9bmpsd53UFhToj+//nQtjgOOdRuSBNGwplAKUyXFEkHuBsoCUaE6S1bbuwoI/
QalRFGZZ/IAl5tbZ6I0ntHinKcCZp7EymATbzUvqX90xJ8yoZLtgup813Y6zquPOrrcjyNPUL1K3
+60OZRz4Hdx47xCY7vSplnkuN0HTmwpqdhOmch/F7n0cj+6mo9Jz5raeFmwnDy47rn4vg/qtgub8
GiQJGLCmycbmE8Wr5u4D2hHjfeiNsX3fjVYnf6YjqQOPigP56jRVZvKzGyq6JkrVA4OxAoDa/Ybp
AoT9dWMmQd6t4VLdot6+bVSXT2UG81LUso/hZH7LDf/rqcwjA8fIVQ8pdRFjf2aGX68NmeTjqQJR
84UvljIBJId35mxQfId13rnDGvvv1CCMZjyR7/I8Vv5DQAuw9uNX5Z2/jiXIoLFpM/7ARLFsJHao
DcLAxQOcthMuPXAWfXhnEond+96UuM5OaEXzqQ9bO3jRyyGjyCYvJKrgEWEzPHu4f401eKvI/NmN
ZR2Z//wy0/+l3MGkhUuM7+jypZIO3d0B5+pDZ/XxQXVjjBZ1TY9F3JmSF2VHTjO5tCYC67y+USde
1wDzkdJGiKfPwIulFqQfiS7vwNgTRdG4f4iiQcDp1NEeyUGLOskuI/NGmXXd8SZxk5YuRbg75yYs
DTS6E5d6HOjZgzXgsL9v0yCy917Qu7s6yo94SqY/CeQ0H3bweLbrHkFz1XvFUYUbWN5YwJaq4LdH
Ti+PQhmX5XWXGamqS/J6Ix/iqVPGaIX+We3WtNvcAW6MNWjmZwuq2VMLGldZgam30mM7VR3ROswY
8WP4PdbbkOQGFfnic1X0nWlDPQik8tKkihkcWYWU8K4BFlbuZwR0+HlCkmbfKpvtq1+SRRilOBjh
2RtFFXv5FqVkGWRGFTUPIneT+EdsGGF+QhbsgppnMnswkSUXEMtZLyGqAinEzpBG/Zda9Mk2shVS
O9i6NFAjCi3xHI4zDaAVa6rzPcCdnz+jtc9PKsM6OBTpFPwIks4RfoV/Pl0XZea+RA6nG7/SRpZ7
5p6Bs9PyFN8CuI4qMtM1UH2zP1hFEuEFDINhBhXErqbItST/KdsHbZC5cBF0S/ywCVXq1qaSqNaG
kW4BBCcIOd5OekNcj2XlbfYorNTwmDR75o+gjzXlIAfdbk5KOthzbWZjcsAN5CJn1fRoL606YvqZ
IM64a3kvK1/rTSn9UmXuvNEmxip3NjzTYB8OGrxAK9Up7cCaOoSyS8ZqP+2Ecftb0nApSp/wdpwK
qZ24KOWa3k2VrzZoeBABoVGDSv54Fbva8OA8zcc4KmfkFNZyLGMBHreIkxEPip1r7WtodTjeAvyd
BxKTFPhoIVXHLMC4tXpeVRpcmKWdwYFDe5lF4vK1kmHJPMRFBD1Os+C6MbzhQfJQJHBaq1J+EMgQ
NYeo0kpnXwPoLlYjC8qr1ef29ymtEvKa1CHxxu9qpKrEgDIc0Cfb76Mib+8Sm1iDgzA18ml9CfP6
NWQjuZWHuFQ88pEjOGbA9iZlZ1q4kCjoQzIZmZ7HD55CG2SnxaOzNkYLl4ZRBw/MbaCzuyTa0MxK
+3SX0UoJV2asGb6TJA7BGADVb7QhrldB/iZqOMzVLDtAzRaLPjAMVdZplj3w5suR4BfTjNEcF7Xz
0AhMRysCWtitCRExto2o6tfcCbzvmMOI41SMom+/fPyCXS8f1HHznJr534xXWRwVhHSoZRCOPlBK
TKpftWO2lhWEF9DnzG7b5hbE4s2DelE1vIEAZ3w2cijmF4t9OaVsSJO2IHwgccsQWnBFbhHJH2qC
HpCcxRUtzAgPZ2GmdditxrbnMaxdOGsoKjKhVN1nDS9Gfk/JLYCiEhLgAW42aVz0vluIKQtvfAxX
B3aXQTNTSSyTmDIpvi+/BYCjzOza3npwBuhubVI4z24qx9rX8Vo+Y1/H+JahL37Ku9C5MQ+9Pk65
M4FhnlZQYoEdWTwuMs6heGMlfuClcfPkTmm08os01YJUnd4VRJVIxwgZ9ecl/hN9Y0VNbAX+MNbE
2jg463BycibF2cjsTfVD8kBeQ+mOxacy7ZP6OGN/xh2mxhS8BolY+qoGj3zsq26g4Qw73AhXruK1
UwJuJ4nGZ1VVTPdXotXJbzPJI9Ke9KhLVlpmjOFKZ6Z+jvBrDf4IX87ZBKaDBZG4Iend5+pQ6ER8
dY2HiwjReYSgx9QrK16z1ijaelTVXHzX26J+6OMQlYKfok002pUg8uE4GBp+349f/6t+GasDK4MG
VMOZ89C9xfbJFJDWbKXmh6HuCgtRkeQr0CZH3aGKbk94VYnXsuZ8JY5e96PVZlscfsVeLUmtYtGW
u9GstYOphe4pznvI6zaBYj55crcOIcutgBYV/5oPINRrFLSLFTkEEx3jIK8PWOetvZum0X8Fze79
iGlpU+pq8ZQm/4jlYgmc5SsWE0Zoq1x/cU1aCEUfNEp/SCuwBdFQdqtA1fMVFv9+r1GY+JHhdDde
+XnJ+XuBYOKAkA5RJvUZ3WJn0Z8q4xIDtlu1+9ycsrPlgBL0Q4YH0m9UOvo33oDlAvh2NdYiEuHp
CiOPv/y4HekpTPTUdl8S0EgfLI9UvwVbVa5HbQh5QT3AVf9Y+c/XnDsk6Bt468gNubym0Lu+qkiP
2SPAt74CZqqndemKJH80UacRe6XU6TmTVFs3Lvzeo2U35KiG4mSWhV1eGPyCR+a91u4L2dRrp7eK
aYvnO2p8FBXOrW7F1aOlGctodU5qmGfFSw5EbSNEyjn33mXmEK6HxI43HmXAlgzw17qk1P/4W35r
O1y8OFwPxwUXRAw1h6Je3l2beT2m0cne15CzU3KXqlG0SJdnxf1nzGRmv3LayZ6e7GgsD3WilPZD
SnhJ+bnKas7c1aSJH6Sm6BF8LkUBrSYNxCMxNkBlrdux9d3VUvVnxYo2bPQR2tPa7ov4nMcY1TZs
eJ63j9xcP0IRg3aZ5DADHvLas/u9F6VZ+OKNEwytbS4D7NobXjgz+BWJzNJ+hoyFWTxgbcupX1Vq
K9NfNS0o/O6VsPAgZ7FVhYArC1p5eR4FclW1WftLhykX3asA3NItETCO+Jpw5G3vGjRZ64rMNHFH
FF1XrQxztFjPWWX1h55aeJO7aLdWdWWgktR7pysqxA+GxiEoDzGQ56PI0So7XVefndhLit8f/1jv
vBu0Bz3aRx41prpMk1U0k+MQOIC7sRDadNbDWENHlqm/+6Ge2sd0TPQbH/rVu89Ye+ZG0MOhnrGW
EHwv6qj1rDS6S2otfURBqtVbtIrqDyWSUbH5+PaWJQMBK/8fYxjAuikbFl94VhSSHsKI2oeYToO+
Aq1DEPnD2g0IN0WKWW7yBrqV7ynZLVvLOzeK2GhGesIe4Zy9KFesqHeDDA80H/kQoMLQ1YPQSuOT
Oendr49vc9nr5TZnb6aL7Jr6BGzk5ReXEi7Hea229+wjvV/pRUwkCclm8Y3f7p3ruKiaGd2h5URj
u7glzWugOxeRuxcAE8yvndr11iGrTbW9tUJe7bLQTKBtYNMjtIClZLFCRpFOwAXZ6nsk5METs9j+
pAoXkkaWlxPhtSmzM6/v0hszmcX78qbg5NWkGwTnmMP84rIax/a27gbjWMae2KQJyZ62URFkWhtG
ucc4n+Y+hxnnj5KH5v7jH3FZkb9dnK7oLB3FmUQg6+WvaEIDTJom0I+aB08LL7iXBNWqcaeuvhvB
vxrPTRf3u8EpDSK4FCv/5OHLTQkZttR7EU7uuBGW7C366EQofoqbrn9KktzV1x//oYs14+3v9Bgj
cSBFIkjf6vLv1ARhPoS+a8d6dNQveh7E8SpphnbFYp3m69qto+ePr3j9s9DhZhQ0b9Izp2pxRVpx
KsqHWj8SVTaJpzYfm5dQV9JxPTidJrGMqdp3CMKhuDOcxvzy8dUXZ3DuF7Mo80H+OTfZlx2zUXZG
yThAP7YzAL0ZNOuXE1jdSslhzilEea5xrHrbJmVo3yj2dOO9uH7c9HTpL3OMniFWb9HZf7V3uUsT
yfhkHEVJHE1XlERjWpn+4sEC1lala8rpxqq5WLnebph/gC7i7A79ZvEigoVsPULnzWNATM+wShyz
e1GKmP6DGVX654+f7uJL///FmMLiu+Ihc667fJuI8FP1psytoxxpEz8OjlT+QIgAcGwb6vCJfLmQ
Gkz+u00DNLar8W8HE5y7vEceaaxkvGtHRhbJq6KgiljRz3EOJpTKfzwzvN0jyt4Z0KR5M4Tq8h51
ABS9RAZ3ZGxEdRsPinK0u0B9gquJXC/E4LUumna4MX+89tfxzs7G/Vnpb1NaL7Y/PYzsWi8C81iK
ySMrwQTdX7etU66syBjWeZ41/zWgZfCdK6TSTpbYYPnSv3/8C7//Z5DSNUO/WM+1xU+sFOCPBsUx
j52haODPjGRrA3oGMSZy5V6ToX2w47H8NYaR+4hqKcBrGt3yICxbPvOPgBaD3VHjM7UZLV/+CGSk
y6JiJ+VHaNrqThth/OwAZwhkOCICotmh0Po8JYOdY3VJwLN4fT/NC0qY7rEmV+ONzeadDxs+HPs1
Q2JYoksnvlmbeZrUiXmssgRlWB2FW7jb+iZ2vORBBmV9Y92+/qyhwFEFwS/nqoxjLh9AGGPiIX03
+DxV2A0I2snKr2qKyD2nR1HfWEOuF00qEb4vE/o8dclyJ/WCJFRKvUyO2lDm7ZOs48nYDU3frQ1b
CQnBdKPOWedhVX23iQ765qkdbKsbR5HrtYXZEKcRFm/afFc+dEmXUSmssTgWbZO98ve0q7jvjXqV
FJk77YJA6PdJQLjPxy/81Q/LOs3bPtMzaRlhPL980BqbUid6wA4IKYZ8y1jWx04NGlSWzbZk7n3j
Nq+vBz8CAe2sL0ffumywFnD8RzSiwbFIhjC4k0abn80StRlgJNHITWIO078NrlCzc0ke6NwDYQVd
FtY55H9oTK53bCxZtneFZ0W7KnVIDS6tfOh36mSbyY3Humwkv110Nk5zluXNuvLXhDZzk7TIxCnV
dEHAD3Fm9TeYTO50HprBjNd1Q4l60Csv/UQDATfx6BE3O2O6s+GuklVdbbreDpUbH9bVuw69iBgI
DlGzn/Xa8heOVomlzDtmjmxfkprALPBOLoQhjvTmU1clnFYZcKbHvMtyDt9OdMNl9s4bgIsd5ZaK
h5gJxaJA6rSsKoxxFKeOBK6DLiL9e1DA1nRlLZJVoqXi1tT0qiTjngFozChedLGAQy/f8SEgDwDU
h3cEpz4p94WRZndp6bp8zQOB34k7leY6jMhmXtEmYNb08Sd2tZaZmFOAOnDWwdLG5Pby8qnWoauH
rXUKEf3E2z5x0l1TJiLcWcyQbnxf1/dKAu58n7OOx2LYfnmxzpBRHvRVcooVRd6VaLDPk1UZP/Dp
ffOgxG0BayJYBzsEl+fj+7zeO+ffFHYodRgSInN5baOAwOvACT3FYHC+QP01d0R+qXeyV+rvdmgV
0OtQLshAQaLT59GfAU7VjY/9nQ9vxgHTLcMWPiM0FwVhbpPmA4fdORoN+aI1s2Epn6NBKNYTAwHo
ADDTqV4iXPRzZOygBHtTyZPB16o+zsloCvWHuten6cZr/3aG/qvVxIoA0wN9AX6It+784jXIZaHn
nZt4VHFs7Rtit61qDX/P6fy0VkcCzskfDsiPFmp779pNVK0I0Gk2IeoysXeJaoHuFfdBvILVEcOb
K4bsK9FmrnHA0qOYdMdHoLgxI4Ft63jDHxrR3WcJVH46kRBY9itmU1W5CXEvvN745ef+6vLewMR4
BKvSmiSN4/Kti+Nk0hzZ8YXZrlITtmc4Kxs8L50kR+KSjwT0f80E3ABj5j4ddQwcTp08OGp3K5Di
ah/lMfOHoBy0TYANy553y7bj2Hilj2i5LCbFqSG+CFurnU2j9qLzM9dFtyXsOn7++CG8c2E2NTpU
WOE4iywbDjZo/CJgCTp6Vq0R04KL4xujgKTbQQknbS2ZunMoQmW68dldLy9UZCqzJsa+pNgvm1Qs
BCTopoM4SWlpGUh8rVqhmK40klmH+Eaj/boynUM3QLfS5uCQpy5PeG6JSqkDJ35q01T8Rp7TJDvZ
xYZ86pXeszYjdKA5B8ZG0ZghRy2eYakp5drQkspYN2ql3Piu3lt1OK7M29mbmmF5cFCEkGbV2eEp
6nPnpWQ3f2wLFV+WZkA5hXpe+UwPh7ssMwP8Mko3IL0L5e7jX/8NLLb4BN6gGLOxlgbZUhOMPhdc
kxTesVfavLwzI2VyfVIZdHKB8C1OmywqOmB6UVLDT+wc65uwGniHpZnG7X4olDx4CYxRBr5ipiQT
o7YOkVNXzpNOctZnTFJh5qe0sapVMA7580ikgrUimd2Sj0C5xshvzUx8mkSY/nZaCg+a3bnxUHug
XbciMeLo2VWjNlwh33AhNVrQs5ggJFCloR8H9kHT6nRjtSght2GpROMqqJBc7KxCKrs2dYGmWwHQ
fey6auCt4d4U0a9YCyta5y1BO0k8GvGq6XjvyRdpGrIoLa0J/VlUiXTH62PVp77NP6MT78YHiWuu
X7eFElYHVZtU46dhpeZ4aKSpj5uBYC6yM0K3QCQYVdMTwZ/Gj9LLNaw7SRy9fPzjvZ3qlj8e+Gt2
DghuGA4WVXDXFqmlV3ZwlGY+/jfmfTXtQlexbbRpbWSuCoIbMI+M+AX9rHGz9lVnKxNEpXtZuk0a
WXd+3VXy0YTPKvzOLdpfYCiraJUERVPeKCjeZi6LP3fWAWic+Tkv8CdfLrdRPmDpEJ5yDKc869aY
NjEbFSIYVa5theF9p3dp9SRko7o7BXVVTTJPz0mmyYLO9EvAqByq6t7oKl8ZWtXc8Gq3jJaaWPhT
b2ivU6DyHhipWv7U+jh5djI1NjdAPtVhrUnAYxu8yNmTVZLpvlFQu3DhJsPTBjNUr3jLu8TkPyCz
3KUVz8svw26sNhIFw63vf65olg8DAzBnRNSW895/+TBUGjIEHHnBkVG2of5koyNtxMffGApGVGNp
fssZjhEX3I+5+ogP2Dt4kaoUB/xQam+tgo6s1IKuz60z7HWhi2yDkCyEeizNnAQu/zBbOmZhj0Z+
Spig109GHU7fY1wr0SOSY2uPrae5sQ9fX5FuLG03CnsGsJgTLq8YDoYsi8TLTriqdJUcH+auY+Z0
tS+akRFTcUtc+94FAQGx3DGdpBc9//d/9fsQTdHsD5rylNm9u2cHJJNlbBkzl2ietJ3aBGWz//hb
vd5maaWjp2Uff6/znAol8yatLU+gxBvLN4lGb1Jj0lZtlscro83gLdYMt25c9vrcRH0zj53o+oEw
X5YVGYYP14qc/NR7VeA8RhCYi1XsDdV/JBPhSWYEP3nQk+fJ70RCso0sTG/r9sZm/84D54vn9MYI
Bjyet3inOqeL9JoK5gQJjHSaBs0b62H43TYxXRdVUd4op9+5Hp5XRjWgPZm9Lc8uchC9AsypPhXk
BO2yIvjh5Si8MCc1O8IKw9PHP+47mzm3xiiW1wbY4FVqZg53qB9HozoFRBJo23gMsdS4AMkDimRj
3NbUG+GGGkfT7zv6yWxKXZFGJ3xSMrlxVH7v3vH3sDy+6Z2WeacqJBTCIrr6JIKg3wl9Kh+MRDMm
/JzFE9G5iII/vvu36fblUjY7/agh+YqBay2hHEysTEgGLWLMyCQhMwhV65UG2eDtp9Khlx7Xbe0S
zCC4tEqYEGpD/KRPKqTA3Kfe7eVKjysXVLaaKwZYd83BmA600gcEnnDErgyTdF2Rq/lKbSfkES3L
SIjjqzW+G12RdNuwVvEV9i7YaVSYRWN99gbnVt75O9/wrJxg4I6MmM9pLmn/WjY8M1aMwZbpqarb
9KyGqb3FzYwrIDb6Q1lOyR373t3HD/edgyHjkNliQqloY3ZbbJoZ3uq8DibnZEL2PPFzombQB+NH
1df6zlaa+CsTZbkNvZYnLYRdHipNU/RVgJIpI7xQG//522JKpJPQw5414zPnp/TXUxg9GTkNFMiT
iLSEBOaRcOKM9K0BiamrP5QJLLsblcP1Kz23k7HaMMBAWr002gBy6JO4S5xTintFgbEOwpWHML5E
MdwOzJ31cKO0uj6dcEWDeMS54Tcjci9vsic1BeEbV0yCafoeRtJcpdMU2X5d5d3m458YXwX/bxcf
EOxmEEbz/seyxX1eXi2wkooiL/RYpZ2p/RmaEtYHXny0xa+0YZqh2QrcrR3UShnpBPb1CVhqEbbC
fOHLTr1vEOWURvX5oqrxHvKoQpBC0MTp3irsVP3N99bYYG/izl0XCWK6n1IPiP60ggllWkysb73H
7S4Og0oSIYJRSb0FUX24UwfoC2chDWE+ziTmxC8tLGw8CC1ujZ80qLBEHAa9HKnzO9p36RqBlTIe
COjQP+kia6x2BbRJBcBvWq3OiXL09BeFMxobQRkOZ8643UQOokkEp5UZwZZgHOKgsXe2ia/EgfPV
6YzucS7ok32NNmVr9UMo11VM53fd8z2mwH9QRvpCUYdwXPXEFqovmD+l6ieUnMGq7Ovp6CqV52xS
y+teQ5N8y7VrFepTJnv1WRssbbR9Kze74C6OizJ4sEPhopmNNOuYuUGTAwRMta9WnjQjinAt+BwX
A2bGDL98vS4Mqf+mHrWMLzmfYXFfCIu4Vix11etEaMjPuqV9tmtVrbnne1YAysCQmPwkKcboXBcM
XA2i1b8RDFkdI1NU44o5UnDKEhpS8FWTZJV1tOnWRZU291BVi3gVVYNzsmH4fwlE350TJwl+dYmn
pT7d9zy763QhvpWo837TmtSCDRjrSjzjq5+MVZZwDvBTYA7GitAemT7mRhf0j7HaF68gcDhFjVpM
+7cyvJAAgJT4EcAeOkFcI/3Cch15jSphzefN64RhxL0PtTCuiKxzySEiQswLtxwShfnJnQLpHdEh
kAmgqJl97+pj/0K7s4i3+LLze8o011vVNpkd7AohWJYxGqujPeVSbrApCenHsV2Sa09t7pwcUscc
X4Vy88NynOJnW+p98shNhetp7Nx2M6GiPyByznTf7NW2fx5dLHPraSK1flMHSfW7DEBiUu6p/bQq
AqdNX1qmhzqJCQUUfLNrNOdMVHfw2pscb58x5w7dvasmSrVyyjYId2FGcC0NmbGr10FVjNOqxPJp
StwFluQ1Z9r2s5aMQ9CSa2q2icmJnD8vQSJwFEltWLeM20nXG0KNs5hXAsKOZoHiKlYrgOO23mnf
upzYg+9aWZn6kwBc3T4bPP5vdHCK7tUMHQI1fYII9OIuFGn/oHZaXfwQPTLdI6PYCVZVX5OcSNB4
4/xqGxH3f5owMu3HBgzmtM1AHYx+abvyUKiRN/ize8PgJwJYaiWN91SaQW3dJ6JWBwwsHY67sSZ7
e9WPPaemdUBsyCPEQys78D9MN5KkjcFeAVikPZlSK83cZ2qFvRtw4vySWUlIcqBayrt0qnpqTSnH
yU9RP6q+JbLJWY+TWTknUHqi4PdNGnetZGrTrWRd9U/1NE3aHccfZWd3seXtsKCiSZPCJsQlaseo
2+aeJCJRr9IRBjFwC3FnT6jQzp1ZevUj9xsUL3EcD5wm0xo8nlbp9mfsEULbmJnMfkuFFJkbW+VV
wcCujYxjFjUwdmcIfrmuG7RLSuKoR4Q1unUM4I8mWEUCgHAdzoaDOeHR2gVpkNwSNFxtXwyq0PuC
DaPcRvA7//d/7dGI0ITbccA72Wmu/JcU4ixpWURrnSSw5kb5d7U5WzDOOSYy/ZvPb8vYRNUkhgmf
iguroiu2RTllryFHm8oPRss66bIebxS419U2AwmLkTt3hnseEcXl3U10luCH6aTKAHrewAdVH6Oh
yP/DIqI9anUzHFS7MXbaZHXjChxVUPlDZ377eNdenqwYciNZoXfJqk5r/EpOzZQzwzqUPeujUei+
UTIF09oielWKNN7WasxRaiK+biAvpQfiWGftP4+kMDMQKUTvGpOZd2WrywrEn4SJpc8Yc6tgq8b6
8FtJW6YUSc3GeyCKVL9xnrxupFrgBSlIuWMOtJx3Lp89UXSAtlglTo0RFX5qkfgSO5X4VDUVtQEh
guVjT7S4ux6btHktC4zBtLtHVGUmzd5/rQv5vmbiOmcdilHcdpd/DNw0OoZ6PpzcHmLmGGtyBeBA
QnKwpHP0pHLLbv7Od8UMkPMdWiFUBUudL4ppZ0pbYzxZZYoVugqtfWYk/ZdRFsEtj/5y8ZhfMAb8
tENmmCQm/cubs2NXCYQriufWqnWx9gzpgZCsyOT0nFg+hG1df2YAmf3++L12+b/9uxblsiaoYMb5
mKGYiizK+7AvgcPVevns4hcLnoI8533iQ2y+TkYodqXoCrHOcs5bnwyyhL5+fPXlA56vPudR8GEj
f2Pmu7xpK+hKCIzPNIEAxWd54RyhkHV3dtORVPPxxZYrF7F9tLiQjlKRQ4k3FkW+MyWxYeN/etZ7
qQ5kOXmhj26RoFHmaPqrKcowvHHJq3Eao3yO5WQG4oSFlb/sgaKy7Ask0NU5Uwy4z/7M5zKIQcqd
mLKsysQedWSvfSnUgVqden7y1ghmjNdC6Iw+a1do4wpslgNAJ8Rv5oshduMtWlv9wTICmw3WEEqz
CjNocZywO28LBgsaP+iuVDyzIamj3wUQof0UFJ39/PEjvX5puT24NxydZuXx0tHQxkHUc5qRZymG
7DSrFR9qTgjnRA7jShka+36IkvDPxxe9knVyQWZIs22dfg90ivmd/mu7y1rhlpObF2fix+EkZTWg
q1XrROJeWK1j3YWEea/JqMzwaI+15RxcrST7qVFqYwd2uyvxAbdjueNAO+y9kTpnr4+KHE4f/53z
dn/5ac2AVJYq6lsoict2fWQhiUmqRn8e67wEl0y3RO4MbGI3lsXrj4jreDxWTuE0G5c8XE0Wgo6z
oT93VROP23xy/rPQnEUrrVMZc/z7TbEccj8cYvl8l19slpRmA2TtWckVoqsSkYd3DqFZ442d572b
+vs6izMyIvY47VUSNjgNVC5mFZQIPqCUMVgz90FK9vFtvXc5ANeqgagQb85yPEd2k1MO7mQ8R8y/
KdrK6N6yovSXGib5re7o9XtB6xtt+bzycsmlACGKc+mEkc5ZI0j6771SBrbf0dd8+ddboq8/23Dm
7xM3wmJDqSoV0itT5LMYKo1Q2FZObJxM21ZRXOuvH1/sahuZiSwz9ofRrkqRslhbbQilmksM49ko
krZeh1nuvXL0A0vutub4gE4sOltRXP6ZsGP1Nz6Aq1VovjgSROzEzH3ZsS/XA+QCxpTQkThzbiI4
0MNSbeDwcz0/DkQa7GSZ5HdaYE93/37TMAaogZHDzZ7Xy+viiMGTiM30HMo6YJhD8M8md1pxnshR
PhfgfOlOtKod+aZV2f+8nSFhoJGCZgzqHarbxdUdou4Uo6zwU8W0S40+wb025MpPs6nKuzZsbnXl
rj6R+XoU17y0yHsBHl3eLerOIMwQFp7hK7vKIey1rNwObZCin4GM4a0/frhXXwlssVl8NSOsiNdY
8r50GyInxRdBoLWQGb2TzPzPm8pbSVxXiGnG8bPebi4tcUkay6LSNMOUnTYbz25Eg+QHyeAG2N3K
FYTd1V37yU7ppe311vaCjcHoii5rb1dVtcstbzykTmSlfmr3zbQPIktCZbVKSCgE7zZ9yLl3rKdD
ZVdpfXbdsNwXqlprZIwpbbZKuomoVSA3nOt9mXOmlzss+sAEyKizyb2v459h1IBp+PjJXv2QQFXZ
MRxq+lkmsZyW1NRyjgQ+cJ5sxUGPMTjfNOInd5Xd3qJxXF8KZz8NVbKL8PjD8r58Z/pJF1jxwvoM
XluewzDx9FUfNScC/qx2+/FtXddab5R6bEnEn3A6egNK/FUWoLiNODzq9bmdzWi7YGjSvdObnrEC
dSLrP54q42ZWuEzWLjTa8hnN/0TnfBpod2hBkwF7yKcpzNdq4yjHUc0qfeVUzYBsoBMm2YOmmH7F
wmUWQZqk/seiXtszPRjLrSLhA8GNDpvqqcJhk91QtFytr3PmBTSc2TJBobxEqvCJ10lkZ+1Zc5oO
tB+JKUDty/bzoNfF11F3yo1JNPYupu9843W5KpvnXw8fMV8iPfKrGl3zskoEZDKe/8fZee24raTt
+ooIMIdTKrWkDna725J9Qnh5vJhz5tX/T/Vgb1iUIKIHXhgMZg1cqmKFL7yhCKjmoSpY0DrHb1Zv
V1Uol/UuDfxpyYXh6koXp5H2IdQhDihQqcuN05Y2jySc5TelVNphJ9HTBJVSRFguEK71zxkOM9uk
jj/9lDAuDUSUFYgGoOPMNmxVGX4YalX3pmoYi7t8VfkQaNPehqHzoyNDxhvZVJdqKlfHRESH8L9o
2MoWEdws2OmCoYoa1I3espaqJr5eADlcp5OSdOv1VlJs7p+Uq6yerqUFfASlPB4PrvXZLEEbgWvL
xuB9BK1+DEua0UrQR4/U+p7CKt+Zeqi8CLnTZ0p1xkPLlJ/Lqq8Xdpb4iH8FyFwHwC8BsoPTkumm
yrMXRZajCHl43TvUslpuPW9U1mBy8w3HuFqNdWmtO9vJdq0meauoa8KFZZht7I/hKSeg2wcID9Dj
7AGNvKTuc3pBB1WLs12eKeVDrKQDg9rBCeqCszDebE9TvDF06jaEY4IfzaNzuaeLyWPRpSk5jE45
mgc/6FXztURzQN4TvFj1b8TfUjQJUJgpFq6PW0NTq2Nv886BwputdDGNIHwaPzkUfio/56aZhivg
fuO7ZJlwGmmE/Isk+ZKO93yffcxYkIEEAoi0U53t69SzzbSyx/QAXnzUXGKUfGePWfQK+z5DmKk0
ix3vfBiuDSQ6n+O0GyMXHqT526yA3X9u13/8GnQhwRsDxON6mX1vgA59YE9mcsBhW/SNhtTbdG2i
vekSNTDXg0ofbgEsTd8Rt0fOW++LOsKtqZyiF40m3YKTxuxK/+/PYe+TcqCBYc3TNrPo205O5RQj
7v5PSMFjI4jDLugFDZMuP3XoQSHFIAdq88lsRwxNWMUiIFxJI38eWyVD7csVuJ+DFBjlgxkoOV2u
3vqHdr7/vrDqV6eMsXhAYOWTVYnK+OWuV9Qha3GHzA81YnN7DddvY01LK/w6BthxvyEynf/wZUsK
tkODOpe1KhrFP0sIFOlHPaEot47p8BtuiLjzn97srPdWC2JlKyu9PH67/2ON+YXEb6WigJscPm7U
WmevTlJOTRfGdXHoR2V8q0v/ezRW7RN1Fm/h6rs5kuDD8oeC6FwrxhjNEllDvzjQxFS3E4Ly+xqc
UrFJCyFfdX9aN3YaVw6z4uAT6n4YKvwVGDl1nQyephQHpwZw5kZW2g/7CJ3DZyDvikKdQEu/AVbR
CxdhCrtf2Og35or8rWDTUEIW2crlDtDkaEKKLi4OTZlGL8BEzS/1VNPtkvsl37nrmTIQemFC1wZF
mbnmhZRXnV6PWXfwUeFYx41VHqlTGCh1q8mTJJnBk9xMNAD9JSe0WbYC3go2AYeKHgwzJNK9nCMo
AdnCi6o5SJUdPqYt+9klX9YXlvLqHod4TJXH4CChtkSGdDlMY4dmqNIpP0xWomyGRkLi26+mnSyN
KLZVVf0w+OXp/u65eqV1Xg5R/Sf6FL2l2SVu1lZsFaaBroQqhx4EmKTcYDaqv8kDLuO4bOfWl7yo
jNCF/eVj8FIlzX/u/4Qb04Y5Tt/jo+4Hruxy2nUuTYGKn82eQpe1z30Unl1FkB8iZPLjVQ6ViPIm
siP3h73+qIKPBexFSCRRop5dXXIW4+0Q+P4hV4Y4cJVOir9qTe2v7w9z/Uyyd0hZSD/Bq+M4Jg7Q
X+dTCouWembnHwIniuR3KsaWs8KoPs+/VxPoVHcMkZsPwasq0h5p1KyBnuPnvmvbSZY3D0U7hMrr
/R91/dXp7rHRuLtpIBP7X/6mqhidTqVWekhac0AvxChB5OoA1LllMs31nCH+40Vev1H9tthrjbHk
nni9+PwAsg7o8CzLlYOkRCVHxe6+P+Cmof1HGyWtBZmgT58+UfjqCYimKJEhCCSer7/Wnsy9GmvY
LQdatMOPREu+k0LSEcDa/dFuxv6h553c319bqkP8rReRL+wEMmNiEDQ7qKrMvnhYNLA1TXU4jOza
L4iFFcWKjyHjg1Tm7XMhIfn1FlqNZgDtHhD4KxSvxAVKMce1Z2i+6iI2qGAkEkrBIet0jKKQGh2M
FfJFEaEdqgfWOlUGT15lAYqgwLZwYnPDiWoWYVfd4HNO4eqbHEdSvhrSRjk2ipx5x3Qa7A6l6slL
XrCQCYpvMSA7xy1NtCFXVte0bz5+B/xVGcrX3xCxqsCd92Gov+lmLrUvHCj7AfGsWPmpYCvi/Jk6
pY7p02GxsWlDyIKPFMwdxa0GEzPSTikTPJnMAOBEkrf08gopb06N5xffvQKwxKE0cu0XkiQ1rtIp
cCeo1cCOsjX+o6axKsop3lIma5NdMSBTfSLmlP5kCn2Uh1SRgFeIZcGYx27kU92lw79YpDmPIBFB
JbD3Gnttj9bk7Dq5xa3SN5Tu0RlArwLR8Kp3PRrjN2QhUf9AbdZBqLGrjW7tOVU87HLE9N4kmDZC
2TvlfExINgSbujaz4DSp2EPvolaPhj9QAYJyMwxyhx9FZKf6Hhhu9CupjV5a2ZWlSU8m9h3foj7T
yh9h73RfPGCr3rrSjUIFZjX500uBrmfpampl9V/UIoglnCi08Bumj0288k2E8Dd6Sal8r5TNwAeL
ADuv6xCSpEuZMq3+ZZFSwrwiC7JVG9kIx/apZf/0kqRdMiX/SGVm+5uyHbVg4g2AEHP+LHosA5xk
A48jrZe/BzaMIoy3ClGRTWvtrKI2RH8oSvXmSUusQfVwZ9XEBita+QXMll+uKq9pB7dKgEpu04bZ
76Ng0sLIxd4Go7ne0Ypp6SIWzYv5z+bX0lICKS7MpC8vA2EY240y8o8IIZGL4mQKkUKN8oc8aNt3
L7SG13i084cIA4Ln2lbLBxjQyqHB9gLDEBzYPteVIKrgD4wB8QBBz5yry3eJniErZVaH1g6LFf3v
Eu85qTfWeCsuNVzmMAsxGLAGHjrRx4N/LBbnr5sQgbaI6DqrDxxvPhTvz9CjVVg7v6kgdF9S0M2r
yiZJtmAMvwZDGWy9hFLVZyNjmmU0wgFhsnUES+3yZzgkii3F0/ow1qO504eqe0JNP9wkWv7JyhZY
GS5fyIAg9YjDaVxcDqU2XUfI0esI7qjl1yTOUsvt/JGbASfFUll1RVCc71/9V5EMBEvyChYZki31
gPlzU1B67Uu1FLp6xldMSfI9nBXpSc3T6Q9G7v7KiYsliPh1gAH3jkIPMTj4GeiPs+cm6rA0dZpR
PwY2MZobBb35c6L1Xu4mM2p+q1lZ+1sjNOpqRXA7/tMD4Q6AaDVSeI5GT154c69SQgiPsE2Ak8Ay
BeM722lTAuPO9y3jWPuTtp9IWLZNoktrRW2llTp06sIxEsf24libmOfSHzWoMVHIdGbTnzDSq/Qq
0I9Vhzcw70H/O0rUStmCGNLyjWzX0Vcf1HH0lKWxtuTIfPXJxegUFIVuwkeT6nKX6WON/q7t6UfP
4BC3YOsp9lf9sTKMGkWk3E6/gI+U5IWk78Yio4tCUmLTqoV0NNvcRjlodtfa6jEfiSZTxQ6r70AA
wt9JALL+e0RL+fX+3r4KGWkm0GykRA1gnDtrtsyYYmad5HjKEUCp+t1GtmCrTIq6q0dL+425ooPr
eGZ6uzjW1Z1Oaa9YUGe58Z0p3UJiEjI05ICzeN3va8q1AOuPVejn53RotW/oDUpr6EbSQ5wO8h7j
svKpkPOm/OythUaAgNDAYwUsRWXl8iOrbQOti3jiGI+NsO0FuP+mVji+u0ASliD511c1o6GIAVtf
EOiJ0S9H0zUNdjh38ZHDGu1rRco3cYnLjRsQ464z7rUHySmyP+WUyN/6OlL7/aAO0aeX+/JXzOas
d2HtTbjdHcvK808gz7kyC7AA+E14w/RDUQt9BfDEh9flZH7+cH+3iTleHmoubaCIQCv4B+ujyzUY
Mc0CCsaK04K0VmWMUdcqVSX5AQE7a6kdcb2zQFfQ8kQYQSTBc3lJHNxS2SxN9RjIfawdW9kGDIdu
xr7HbDFcw6tqfnsSjndPiZe3Sxam10eZGh0QTxWBJZgD8+KCFgVjbuaWeZQmr5JWPvrP43psw/HF
KqwQPIRqLNSLb44IdIAtS92I1PRycW2jb52cWulRy9Jik3SZX7tI2CpfAdeaG9izS0DDG1+T/J4S
Ey8yNfk5YVtvFU/GVsU6lkriHDXYnekmlVAh2xhZUy5snRtfU+MZBMBK2xcLU/Hv/4p08PI06LZY
KNWYpvOCeJL5LbKn6aBiiuLGctYXbmPEISLwnrWQ+l3Nk9AK5pRJXKOQc84LOIjpN2qVTvkxyn29
3srxIBMZx1ORQ/Mps6UOy9V3pNLNjuVCUJF1gH96OVNZB4yhlnLJTIVspuKFe1STYlo+WgBybMg+
u7IQ4rgGcab+QAhf1bSryPKnOq4Az0TSFvs6yrlO2OBnolkbJY+VUwwu+V1JOu3rJ68DRiaS0MCj
QbkE33c5U5plRmeoY3Vsokb9KpuT9hJLabyKSjBwC/HE1YvOWLZohYpMk100GytIudmdUK+OLdCQ
veE38YHGobEyyg4xQ4Vc0IXgtlTFvfEtHQ2vN3Cv9O74czlDn/ZvmvmDesQwwPBXdR9Kb1VpON8w
5UTRAM+UhTft+pmhRUjvlV4JVwFYu9kVOyEeBnlFaY6Sp8OCw4K6+m3KEbZ9ZOwZZT4XBmD03TOM
9AecbUy3TdnwAoe6VJjTyfnsF6YR7UCpI0sB9jL/NbiOcrQCezwiwGZtZdzeXyR//E3YtnTfXsfL
0DtpyFBL5t5lsWfHJm/SNqgsZTr61BDSPfr+JOed7JU7tc+o7GYDVfL1oPnWpgREUb3JE+FM6Bq5
Po6uP0VF9H5/8ldXFr8InTvwdgjso6c6y4qQX+j0wA+nYzE0vr0KTaVOVl5IinScgDFkqwAcRrjy
gyxsdhmZt/12/wdc73kuSm4tAWgl9JjH0CP8F59m2XAEiOB/H2wUsVZ0MTBGn8pQ1bdhEtj9T6Ox
tcVigsrG/uul59GDlAcmj0zto3sniml/XddcWPhe+z4qlY5RTscE3FNgHeO2HmwMvzJ01hGk6nM/
/gUpNW43vj/l0aviJ7HzTYkqu3WQ0DKayBVTw7j4/sLMNwufBOUJonb05oS0zFyceRBDQCTrETIY
Hb1+BINF4uiGQVNbD3Yu9S8Av1PETQd/QOJlM3kUeBN3Kq0y30tN0LRuw50xLR3f2ZZhtdgyBEjc
GAQNkCcul82bMkdSckd5jCnkjW5PCbt+CEBUVevKtPojhkvjE1osRrUFA66mS8UUcUj+/myMT3Hz
I4snHIc+ejl+TTdVYV3Ux9LWil3KZzB5DKQB37nM8ndq0WEm5owJyC43UWAR7Csnkse106CQqWgF
ePD7X0qckfkPIjsRionENBzryx+ENKDkBZB3HxMcrh8ai2Iils0DcOD748zyIBYeUCCdEpwxuUWu
Ht2kcUazTgrr0UqkQT/orTXEbmfE2GslWVKFGyTL8H7Nwglc2ziZXrgqh9pKF37GLNT4788QvQsq
DkJraHaJtTSySy2X7MfYMFDbTiV+tFthqNO5Tmb4Sz3l6+3GrOldQNChxYhK4eXqOokBCHIw7ccW
SD3a66OS73HtLfZOjmJZmYTD2pIULPFqLHwWvuytsfF7or9JMQddJ/F0/nVDhG2ZFkOX2JjJUNXe
Z5Su6EN5GOAEUGOkh4i8z3EDbIG/AW00l0ScZ3ejWGlwBagu0EYgqJu3jXUs0rqRhPRRqlPjoPtd
BgowMLaTpNSrahylB7h4S+HAjTk7eOVRPqE9Q0wwO14KF74Ry43zSDoeletEi5rcpZE0rkHvREe/
7uuvSG0ZX7WqV5YEi2/NmGwXaSUcVqhMzgb3ww5mIsWmR45psbE6J3kYI097ght3qrOg21BBt7f3
j9Xc2gqhBZhIdD4JIkh9+dqXX1mSWn+YpnF8kmNfi9ZjpNf2PxqWom+5oaMw6xudk7qh0nXmWyaj
A3seqoIOJX2Y8EtqJ8Y3pD+S5HWaOn1YJYY/GpY7Dlbmn9CK8aoC+UM0O1DXK8adp4I+/eSJFJ1p
bgTKjlQAhdXF5QSqzpbwVFe0RxCDOUqKkYIUiFM5Ty0uVNLCYPNPRCGGVgvpjULGKES/LweT1XSC
9WsoR1+ywo0Cmo0mUt6jC9tNu5769mvbGUtlkKurj4kJVTtgLVgZAmu5HHQIpqTQpcB8ajFo8V21
UGrrjd6t0sorK8IS7q1JNbmhKeUNNLuSPmgGeVW3mtY93d8t8+PBpGU8xEVflR3DAb38JehJTNiy
OtrT2FhOu0aGaMKKIlf6ztxK0tjvitLq6wesUOT0pxoWzrB4/4r35O/3hoof2tJ0T8n0UOqdpySg
KdE4rEv5ETESmsZ85MJ/mKJa19yoLS1p7flTfIzwhkFkmy7Ae9VnXJPuqNW+8b3PezTTVrFDR++5
8rgCUAiDHzWtahkXV/Tvg3DASkTI57ykJV3aFQOa9VvhB4G5SRSUMjBHQB/ka+r1QF6HoRvORgGc
cm95rQz9uK7abucbad5tfD3ADqdRZf+lJsQPtugmNvwPiVOlro3mQI33vAdLoaRBhz53V7VZ45I/
SPpWS/HK5OfUw1tBxtngz05PKl5LRm0VmdtpxlBv9L5PlK8JDqL7ynf84UXRarXaqFqg6eu+DVvr
R9RP0xuECzpTSpDGS2rwVwcCdrGw/BIpFNVYa/ZI5EVkBYiNBo++EsnK1lA7tKdKTXquvVFdG3Dx
c4xZFquis7SN08ddJbYgKuu0fOfCT9rk94giFM6jrZUw0KE67+ssF7aN42B+Rf0v+WQHhREJ+Khc
iAuYQGfuQJE5kSbFauQ8tplhrz2Lsk3bGD2gdqtYQq5eRb9C4AfLZ240Xk6BD748Z/FAe6yuiuAJ
nNukPMTIYJtuQDNZwzSwskZqcnJuo94wNhXUUCuJQL8jQb4OhQKYOMXJwsm/XnB+EUgn2shiDazZ
M1F7Nu1vv/efMrsy/hl9JXknRafVXgclNJjGWmovzAOtjyXg2oNrQ9PQnMNYifZQQFA1/yk3tOao
MuyWlmZ4MPvBWAiqr4ZCTw16jTCJFXXf+ZXSBp1HnoWpWQWG8blVw+FZKivESst6iaU0v8rRgaUU
R9+ANJhm3DxahhXqo7LXmMfECUtp09Sls+kazzDd0eR4u1LROPserQO30oPhh5ON1pf7V/g8Xhf+
G7z1MHpAgQh66OXWGvqqLcoqaZ/kwDLzdYJVX/IIpyYdf90f6INbe3FTM5LNg2X/tyY4p7ZAsjXL
uFcq0qG8y1b1pGGT3Aeaty5ST/sy5mOHOMaoFAFJnKr4Kx9Je2nLu0sN3K1DND7elNYsqqdU7RRy
i6Tt5VWl56qBrItBj97NGtP53pCvZy42ykLFw0EvYCEOvtr6zMMBAoXZk6BBzeehVFVLadavn6iO
NIe2tpQXaAPKwUO34N+2kpYwOjfG43FjM8KbgRU/j8iUrlYqxQzqJzSA8lWie+kvXip1dGMt/ZIW
uflw/0NdbX8q0VDwBSTJMim9zR71WoqMjnC0QWekRIQxNJETG8x4+kUq2r7dH+vquRBj8VyA6ONs
0zm93H3gYJzIRoPySS4r9UnBYWDr4GR7VPxS3datMfyrBpBcPzko7WiktYD6cG0z5iyJ6i0fhl5e
yk++NU0rpzVwX0LxZKe0Bfg6ID7Wqovz+Of9Ua8OmhiVqA3xFUpLNKcvp+qNuZoaTiM/FcoEolAy
wvEHKMNgf3+Yq68HcoqYiN0CntDmgr4cpqBHpmuSoTxZlT3krprpCHjwuHxVe0vZ3B/ramcyltiQ
VPiZFTW8y7F0mfgylELlaQhxNuQMqFvkZ6eDETqS4XpmVny/P+CtyYmaoQpcELzkPLoo5JA6WNSp
T8FYO7LL7p1ceQJohVOuv6iH/4EPvrixSOl5CXjiWSBBMb6c32hnZWzhS/s8eb5uw1SjPLwenKil
3Ys/E9WlUnNcJzKq73lhxmcAQHFNZbI0DXiKcrSTqDbKK9UfmlcNpBIsajMcXuQyxDCZOpsl/eyo
9GJm6OVF8rsekHTZjJWVdD8J3Lw02yZtYZWrLmnT7z0SU6/VoBEjyukI3t9NxrA4AYqVJnV7f53V
64XG2pltIXgjrPY8sPeqYADP4CtPuNfKtUMOUdk4i5mka7j1aIENcxdJqBdqbfhQIEqtf4m0Qi3X
kU7sT4e0TttDhYKVuo/DwabUFBmYOqZpXCcbq6Z8jQCdqsbf8z5Ng2xT0UXvH9OkG+C/jD4GsIFr
YAvbvuZYjww/iISVcO3V+HEs3HazG8gAisP8KKYQ56MTPtfe6FBnQpi3Kk5mokjnMU+7Zwmlm5UG
EGkTeHX8UBheurC+86L/f0flDqCiadFmnp+cQY2VqUAF/UTLJtkPBMgPnRa2x6hXgO5p2fQ9phD6
UIKtOQx+kq7CMY9+3P/IN2YuHhXoKqCOyJxmd28zpDJEybY6Ie7SurZsFOsBQ+IfWlsMzxryw2ue
oyX/1lnGKCZOssw/lO2ob88BE4qekNSWWn3qkEfb9PSw10gojvsgUN+DsZ32RpJLbpaO3cKlP7ur
GFjI6iHFzbUhIrvZq+bkhtwqdd6fWNx+39Sav+f2kjZDIf9KC7teuIav5ymqc6KLgtIIgZ04YH8V
y8C+cyuhzXtyEHd6sEyYLuWIe31uBdra15Loa42T7dfeaZfKdPNkQcwUegUnF+UGHoF5eQAigJIM
YTOeCs/pDu2UptQEdYcmXaK8y54cbwscwmDeoI8HmdIe1zUkqYdB+jTj7uOXECRBhaUaQ9X/chGC
YSrTvG+GkzeM6p+GgOPB0KroVJelsfB559Hlx6wFb5qkE5Y2Z/pyrLgLJTMx6vHkdINDTh5OU4sC
sQ8sNp4sO3CTApQjTbMsRDfaKKZ/2k5R6EF3NDj2Qe4E70RZTrpqvah80QpEK9dhMWjSIU779Kdh
JDjcRqqS6fjrjI0P59wz3u+fyNmt+zEHBFHo0IvCNqD4yznY9lhSEDCGE2tKZ28swJy4JM7FTve0
aiEeuT4QCAmIzgFPOH0+df5xujKfGnyLT5YVeq+Bgo7bZkqnpl13VhNqm1JFAGh3f4LikP31oDJB
0hweFEKUDxTC7BAafoeMmdYqpxTft5WqSd2aVNEfUaqX0burAmWXlR5SprE6+dRF4mEh27kxaYAW
VLDFCqN8OXvRE2E4VduReupJLjYRDsyPaTrKbl/I5r8hquyv9yd8fcfS3iRPQKmMD3rFQFI9jEED
2L4nqbG9jWnF6Ncx6MZUKmcr+YW/tgNNWd8f9OYkP9ABAP9MGgaX24hUwZZCIBCnIqyqHVpxyT5t
0+bZmBp8I9lOC2fvetsCgBAtS3Yu0sBXDwkeuMmUjtrJp890hnXUoCOPVMXXcegMZaHiemsL0R8F
Z8m2FfjG2eSmCSXGuNZOVlYpAawMh1JY3zlV5XLvUyfPG9JIX++jcqMkqfUlDSUrWJjx1Wf9kICD
qk1YKCLf2T6mV1kEmGqbJ3AfkJX1apJ2I3DMleHnSAEhU1g8c+SKhaLL1aPCsDacKsrzwEx4Si/n
nkqG3RtwRE7ZBM/AJC+mA2o46jqKJONkVV13tGr8NGzU1x8+uaccMSqldVCOhMPznIkTLUlQtI1T
kYXRzySUooMzetZXvVCzTR8W2fZ/GA/0DgV8KuxgiC6nao+DPfKIGyc90jOubYv2D3iPKHy2uzzY
VWWyJO93/U1pdpiMBPULCXlNuxwxagLoH5zVEy53/buQQnzROoU6tlLR+Amy7r0ChrYkE3FjVHji
ggcJB1+Ic12OGqdTnwADlk5jaL07ge+tckVp16lI8Fdlo/1J5aZegipfHViuYPI2utYmkRjFhctB
KdMneocR5Qk+RPqraEzeQa0s3rvOst7vf8frLSuGokYqSnZchLO7yI5lnaypl06eGcrHog+KnTYE
+rnSnOhbr+skNw1GPMSosGv+h6FpDYN0I4+BJ3E5y7wrWmUIA/+sjX48viZ4Wr06RupPvxJIOOXK
J03eIrwA5SXrYf4sDH91C4sq+AdulMtKvDaXw49lJHi1VXDWoyL/187G9jAMVvkV0quMVj3UpM9e
+2JA8KqQCEUJfK6Cpg8OriuFGpxRRU0DxI6C9x62zo+6QBJNkrEZuL++N3YR4gYUfwVaEjaH2Np/
hbhJU2np5GvOaSzwGCBuIphYSW1sFOgScgUtrOet4QwqGrS9RAFxXqjsTK/2R83yaH1q8cYo6V+6
surJD2rVJ+Xn1xJAH7cPWtVIhM8/Ho5gY41KNc1NRSuVB3xT9G3TCFVdQ5ZUY23WRbn/9HIyJIkR
oZjAwaqXy1nEZkEAG6IvbLRw5rWgk75VST4MIJDK/9wf68beFAqbgK9op7Oes1MZ0PDWLOQQzlXs
FGuaiPELSDPce8Ym2oKx/vM/DMc6UjZFiBAo8eXUJMj9xsi1fS7bKarcOmr0gxpVzdZXcICGBwcH
5n8ZkeoKdVqFOtHs8KFB2KKlnQTnRM3jZoVyZ9gd6iiz1HU1ZVG8nowYE5r7g97YocLPS6Q7rC6v
5eU0OxSwp5iW40mKEkl+KhH5yFZ9EY7NFuavsfQk33g6uNw+UEcIqVxhE4B81kHqpMHZC3O6iPRH
pGyLx4+0m6KhLJ6KunuKsyxf4JVcz1LlVPAsc/bpRc1fZiWtQrLnNDzblYrcNhhXY5VXAy+1Mi4d
w5tjcXeD46Xsd1X6VnMlnuK+DM8I4Kl7QMraFjh6+4R4Rb5w4m8PBZ9BZjCECWa3WdVgn6QVFdMy
6U+sh1xWN14bm18dGc33T+8U1pCr+v8NJl7Nv65OuS8QTpft4FygeFu6udWNjeurZiQ92FG2VNC/
3iiMRvcQK3mhXjiHQ1eS0jqSxtQKp9PHFcKOycpCOjZzYa3mzxPiIceM6+Lts8fhA0bJLSMAO1e8
OlRVA9GyDc9UbMMHJWmdM4hGmECBtGg+c+PrUfAg04I5T3Vn/jgUJgS+PlDDc8u03p0C0fHEs4QM
Q54sOVbcHItIBswfoBZq+Zcfr1THIa36KTiPGDE/4l8sPSXIuqLiXS9lcreGAv1jkWbwpjO1y6FQ
sEkKBZWD8xTgUOSWdY3KutH2tb/iYbCChW15/SwIzSL4FzIxN7pQs20ZsS9b1Yyjc4X+whezz9/7
wJTgerTKW9i37ev9DXIdG14ON5vdaOaBgZZBcM76CQQRiMKUx6fvnZ92bZYvjg+H6K3uC7hcMT9o
c3/0hcnOMxopbCndoeF+Nruwox6gdq5H9PRFwtdg5Sn6khnhrfG4NnnhOfkUb8W//+vMZ54HCZL3
7+xUdn+MnUj65ttWt3Hi0fhVUfpfQg3cHBDaDoQ80TCZEwDzRs0zno/w3I2O900e1OwpN7HtbhCU
3wO2bj/HVELoDjI4vDT6TiiQgCK/nKCjt1rZAck76xSUNbeGhy4/tWNQ9psMN4DpwWlL2cJIY5ii
Ff25ZkEY/tZ80dqByCjA5ABDL8fvJKtBQk3c4IXe07wsiJ9GqzylmZz/h9VY6hzcOpwoTAlMMk6L
5KKX4yWJFGpB7YXnpKi616RvqXVooAL3pj9lS5bQNwdziKCgfoj0dBax0SftIF/JwTmXvLp9qZqu
3Kt5MRbPA6DEBWLSdQkZSDMMKGh2PBrCg/1yammpKT3Q1uic0pfy6DlXKX4gQ2gARnKmxkX/JPlp
A+ZZqYFw3kLrBs9BVYkfBxKx/f2DeuP5ErQs6GfgrK8VpbIsS7ouKTg4Sm4aLxifDzTZAs/Z9h47
G8WQNggfKK0Bg7o/8scRuahXsg6CJQ20TQVyO8fdeE0aaknbxOcow9plXXrN+K6bXrUy69jBZZV7
n/8Uuo7gE/LihFlgRuzQGM7zOLXdU6MWS0B98aHnPwn0LAeXCEI0GC4/jVaklnA7iM5ZaqTjCu8e
pC4xl/N39+d+4zQZVNFp8ZB7UyqYjeMPKCQYIA3Pql4MJOiyFO2mqU7QQxlhUbdlbX29P+KN54Bb
kcSDrhCixPMyohrzvBtGkJ4TP/WO40irFMVtrAVdT53+E5aO9Fp7Sg2Ry7YWjANvTFaACLmcOcui
SX+5qLEZ4Po76elZ67JzWcsNCoxmWK79RMqQ0DIX7+YbXxFFbcrQQv+KHt+sS9/JOCS2AHrPapS2
/SYvIZK6iHCYzcIWvjEzJMgoCWA5TMI3T9KHRPFBJxbpuYh1GQ8D0IhrvQoFzNEo83Vu1kt8/1uX
ByrBlJjAkAgXgVkU0UaaUSHylZ6r0FO3lUU/eKwn9Q/VRf+AqWb4QPGtWdFJ1o2V6MsBv5yibaRI
4/v9HXXj5sBfnrKTyKoBDMxu6K5U/Wnk256DSnUkSqURFj/o8oEcqK0zvgNoKGuxvLk/6nzJgcNC
OeTmJNf90GO93Ex5DsySaul4Kjul2Pe5Xh2isOXuLPrujxU7mIJ+fkCUJOixcUcRCM2O6lR1vEXM
lL6aZh+HyG/2eT9VAyYwXfuoDE74ychezJBMXvRPRB44V/AAmOanUqSqJy1NquwhQIThDzJCUr2u
42mpszd/+cRg9PWI/ihAg3UVy/1X3JRQGaxsoLQnb4qTCMsGO61fJcfyg7VWZsm0cAvd+nr4Q9C6
5LFhI84W08tyQipbmU5BUtu4DkZ5mjwikKF9t1rHXuOeOzTr+99P/JV/X+lihry1FH2Q0OJpnw1Z
doHiDFkznSD0TW5g0taoZCM79h0p4iqfSOHR4Ut/ULaZdm0o7Jvu/4D5Ofn4AfSMqQaL6v4czFka
RVF0RaScYH8Yqau2qvaaGjTjJN/R/+mkNvrS6U7y7f6o8zvwv6OSl0InoT46P53+1Bod0s3KSS5L
JXOxbnVUF7FafWF5b3xRIQEvslDimata3pjCYAiLUD5NVq/XO6Opq27dDvoU7sJIld86tTfL7f25
3RxTVGHF8ZDRxbjctFKT2r7s5OopVXOnxZUgog3v9nERRofWo8LnUpbLpR/3R72ClbCkrCeIA7SE
WdO5gLE2dT2Vr147RfWUfwlkPV3LCDxlq5IonP8agBDXYe11ox5sqqGH56dW5kL0eOPA0hz/KPcL
qs58N0VarbRx2erUha2kWtW26e3lgIaWayTmEvd6HjSIGQO/RheehBWA9GyhJ30YSsT/tVPsjZOD
fbRUrgvou40TV2j3GQ61m1qz8kd86paKjDc2MBcEJwZ4B+jsuXBQWKROQaNaP3Wj1qZrEPj4IjuN
v6RkdmMz8XZDM6SuwbedR+NZopZkL5oOWMionEOYRuhu14Gnn/txin7QHyuXLG5vLqtg2NG65qaf
4+mrWKIXHnpMre/9cVf7BSjMBlqN7nq4Ij42k5Ngyj3o3jnppyUIy40LEU0rgUmmEkd7QdxXf135
EJAyug4D7wuioL8KYFvVbshSNd6GQdgfBqnPxn3dOf2rgSVK7UYGwjuff8VRDCXjoOrIlThPuKDO
FB3IUOUEmyKKj6MEzcZFDa5wXlLo/spjptpoJd4/wDcnTq0ObQZ01eBxXU489OHLIE2qnooqUONn
yRvSdS3bkbzRkq63VshmTyIAznJjbfB/FjyRQDnf/xG3thuNj///I9TLHyGpyJlNSqGeSllpXkBU
pT9SyiMbMzPqFUnf/5F2Xr1tI+Ea/kUE2Mst1Wwntuw0Obkhkk2WncPefv15xufiRJQgwnuwQIDd
LDCa4ZSvvMVYmfSV14dbgvhFijZIN+fz8SoHHbxw8PSTroDE4FXOenTnJv0LOuRespuycPqdj54d
rLwL18blOSE6pmYPyn8R9LdT1rpanxqnSNTNzwhx5OAxylVF2cfgMBEFnxL3hy45XO9fXx55cnkD
5B8R4vl8laEBql6axokSc7ODKuvtA9CNma/bc7ybrXE+3B7w2kQddrHM6GGOqosF7ulAgARpzJMr
tOZj6g39o3BEAmulSt18rxRFBNieslX9/rgCKBrCTAwuS91yp/11jvFTdQunFsZJGYS2j4Ou8Ich
rR89dYAVXMaBqDfQgqLsP3xZQAoIQVG7QHxkcYxyc+w1M6yNky2M5mmcuvFTn/f0e3T8WiKfpuyI
cCzavGt0jmtPHzAYmUFyewEoPZ+wVkUiHmIVcIoBpBO7Nt1tD+poNng0z3U5/Jd5SuUIsH5kOMsP
a7VZOID2MU825n2ntFTmZ5ibbuAX+lxyVuvI2IlIas3f3lBXp8nFTImYzvaFSMSsp5EAp8nr4Eaw
XrVppv8Ux16BXENGGWdze7hr+xdVBMIoXnLwm/LW/GsbZYU5jVadmyc1xi9Xcb0nB7jwniVu9ti9
z0dhKNP322NemyJZLIUnJOsIyxdjaqFSB11PJOWpY/3VUKpZxQ87yvYU4po1Fv/1wYAn4SUEjW15
A6IJGJhl77BtKsX5o0RCzzbz0IMUNSe1Hfe3pyZ/+iLdkPkN0DBKD+D/FqcDB/O40+zGPkFcDT7o
ZSfyrRjFY1XXr0qZZAeNW9F9QPpX9/MgKFeGv/I1uYlA1vPCUQZfKh2DH2odxRH2CfPY0T4ofWCH
6CCaw6kuxrm+Q+kD4pqZx1O2MvKVibNn8ZIHiIfg0rJJFCSDY8NfZ2QLdySkF41tkOhx67dl8C9B
BuaSIYZwISoOQhT+KGJTff+JlXq0VDEBQJKNLLZVgta9MHPVOQn4n4c+12agGSO9jcizZuRiuSr2
tFHXRBnkRbv45HSqpPAkkQW9ncWwmkujD3VP51QNhhrvKstIe1+rvH+VJOx0v7QH4z+stURvyYsf
X4Ilh24yZpXPHDunThnCrttkYxL9Krskj7Zq3wXK3iimRjl45iwcv6sd/UvNf1kTibg2byrZEigo
gYnLh2DU9UmdkEs6JXVe4xM02L5SjbgvWwlG0BnFxve/eIgB/t+Ai9jJEhhqZ1Ngn9ROEcmuBTPy
KR49tb8LQJtglweGzNeSUKl2tw/1lSuEBJ5GIShD0LVLD6Bax0AnKyq+cBFh7KxAGvtAt6lINmbY
dis4RBmhLLcTMBw03kjdgY/IH/PXhWzoI3rVZmCdwrQ2A1+hVGv6hduv2UZdmxQJFsAxBDGBjyxu
KsSPkX1piJRSZLtmhBfQPnyJxjJF+mA0pvr0/jWU2A20HKWA/3K3mGoG52Y2rJOYUKJ9iCPXaTZB
adP4TKrCXWlXXUmxZKkFMgTPGgCqxSI6ZpioXPXWycY/XOX5BNWkD636uchz56vldfio42n4CV3B
ceUWujo0aHtoWxR8LkRj7CKjPjDY5mnkzQXJbqjNvZmaRXKvAziqH3QktqCUR1P8W+Hf36nQANyZ
YAWBBj4q7xB2POfbB4+Jvknb1jkZEbLUUd8nP9S+MjdT5dQreO/LxwYwFeYbbB+eG0LC86F0TDgG
bHb0U6CG9bBRRFP+Ro3GnvZZZljdzlVjuNJqVdCNvb2ZLq8endoPKwwRj8d2+XldZezagUTiVBR2
uEUULsy3iIuZ+mdpD3E3W23U/3t7yMvjwpDoEbG8UrFkWbrUDDykBqsHo1vl3cdQMeN8U5HDblQl
jta6y5d3AAhsVTYxiOxpLyyeFNWbocVnsX3SexH/ozmT1uzDzKvWBJaurSMyF6ifSLwage75Fxz1
VrNDZNxPljvXxR5n2XjeJpOjWAfbEM42tYNxTQTlyq6R/tP0MgFx0TaQ5+ev+83tHLux0to70XE1
qn1TCZpSSZXYEqnTBB9Kt3f/wPut1kqVlxEKWTDlFtJhaR+zVLliESd6umBGAyEsb4OWebiP6W7G
e7zXjZ95487badAwAlPUqDO3qK+mazWIKwv+929YtqYqvUEQOwzj18JS02PYtHGyS8tciK3boWFu
EuwH774KZfIPtl0W3qVF12K9B7ftetTHXnly5ugDNkC9saliLzV82+0LtPiSsvaTKW+/BUnbrVz7
l7ehHB2pDRM5BwoQckH++trxROaMFVj4qgeW9mWiEBBspIHNl7o1wdyMRfJMiCqQ4cfw8t0nltNK
hETxn1TKXlxPRtXYWWbaymmkGvPBVOBb56mjfG7BAx1uD3Xts0pTLCIE+P4XojEZxMu5GNPwFXWW
2kf3JHz2kmDadnP2WR8968vt4a4cIVs2FKQsBxxad5EJg4NR8ZlKlVNWREmxQfFnnHY5ix/vzAae
d+jXE1i00BntlV7ulYtJstYZFjFFcuNFCNZ0ISqNdhC9Umef7H3aD6FzaHGQ/A8LSvEXiUqyYMor
8nf8tW16o0wEXuXxq1b2+YFHZkSVEqpW5s59c4gthRL77TW99gl5UuiF0V2VgjfnI9Z5H3vJaMSv
LaTFYR8DECgOHt7L0R0sAqe+z1EHfrk95rXvCH2RAJ5+LmnL4nDkaYAiPVbzr3qLXMMwY+mdKxhe
WKL1XuzOqneNmdsrSysnch5fgvaQatpAeRh8WTdSZuglOuagrxEs2BF/WSHu9djIX5oayuLtCV4d
C6dlkn0AdtTZzxc1oT6ngCoCNZ8N1bOaquUmQEvG24puUIuViV3bm4RdfD04H6DmF6eicNBLdJAU
ek31Nv+paqkID20WV8X2/ZNCKYYYndWDfbB4wJporhsjzb1TFjv9HgcwJ9gYbRsa99Y0N86X94/G
1qBVINsTVMzPl9CwkE3QFNWjHDSoiHU2SVT4ZqsW8a5JjOj37dGurSHJLA12pgYgRP79X+duDEon
yog0Thbt/Sd0mYAAAYqq093tca49CzzEb4Arrs2l7Iakb7lplwUnuh5WfueFTvxIo8R9nDVgrEig
uUUPEgqpwZ8hGV69Mvy1UIDqCGkrVVtk3heLqqq9CzGmUk7p7Lm5rxhY10GwFx9E00NMH71qzxLH
B+xO0maXF03x9fb8r518KbbHPpW6Ixc1gzBKyyDhBo+6MngM4LU9puQsHwtrzmg+2HSF6txYOY1X
OphAyoFJIioB1QNpofOvaxZaqIog9k5aONXpoxB14DeOHhkHjFxM/AMLbOhdH3k1Xf9Avyx/Cqyg
MV8LZCD+3F6ApX8QeQolMlDF5A+kg5QBz39LSNm1Lz0RnPIM+xS/ZrnvIM2XAYIMWvug9h72sFra
bjNrsg4KmOB8Q1qq7QK6ZtMmc6p0W1nFGu/m2jOAWROnDZc3sFmLSyRsdGumBxhAqRK5ucWAtxru
y1SNoXhPYXenZPqaoPbVITnipi13Ai3B85VAn7cLdWE6p7GdEVZTjKp95OcN7s4wR4PQLMqtbyur
f+WcA9t5g94BXyWXOh+zRCSjyIfOPtlz6WqnSPWaac/OULQ9Rea68eFY6IYvEiWvN1HUhyiBGur3
dB6Dl8BTUehNRVTce1UwFq+G0mHocvsXXrkg+FmS2EYOL/fK+Q+MHeEFhhUG9HHKpPK9Ke+8zUQe
fWp7XUkGv9StfGcZmWs9W2VjrGXxVz6KFN+iBIPIAAHhYh+M2I26jZKFr9PY4CgbI8Bn126xMRNS
B822pjU45GLCkD+p9stYlQ2A1u3yRkA0pwHBgJLilEbVZzOxK9VPFVW7qzwQr/usIse+CxwplAxH
xJ73t9db3nh/RQVyeNrtSOwi64jYzBJAjTeVGxLTBY8IQQms6PQuGDa9dPagYYzhyu3RLifLlSc7
7hKJKHuh51+30hzpxSP0x1LExWbqsmjnmFG+95QkvrPcVNx73ApbWFNrdt7LO5CJvhVHCH2g87Gx
FuBAu5uasItm/dFuw+RDPVYxdZnI3rSJZzg+SI58W5at/thWqnFnT27r4z7RrFVpFtuLXyHrUvwD
eAY+0/L2KyI1MbukNz8GGGwcmw7JCrzX612QimmjYxq2xuxePDjwRKnSSqypBELpcBDOV7z3SK7F
1PLK5un8p6qT74N07U1H8rE8a81NMifu3e2vfLGn5AEC50qshJ0kyu/nY8atq4RguJPHQSjxh7Ab
7V9eZ/+IPS9fqZleLKcEcMiJQZ5iaZf1kskITLUe1PRxTkWC8bIWlNXWKIbJRugm7H5ACm3XDuy1
2RmSN0J0Kx8x+fd/hUpd2Tc17Z70MUva4n4OOwULoAGMGfZt4Zf3r6TkhdFeht0ALPB8rD5ymyZK
7PRxDJCdckNN+2mA0/hlFHG/Fppdmxd0H8R+KdLw7RZnUzB6HppaytksUR+qLRo5rtrdAyFNVrLJ
a5+NWB3NOm4fiXY8n5YZ9bwBQZ5x6ZRy23fqYzwkycFKMFvZJaHWrvk5Xx4DbhtuHMakeqgtbYMN
IyHSbPhoMWXab1acuN/cwG0CvPKSltMvZuQNgFatqaJdXjvsUI4ggH/K3wBv5FL8tVtwKacm6jp8
Qa+PfhZWau76rAGWjJteuy+nyflhK54Wb/LEnH/Qaxi/6The727vo0Xcyy3ArwBzQ4uOihBAsvNf
0WWW1U9zzIJ36vissvJWVP1Ow7FX72tX1D6p02xsMcAJNwilrgk+X3xvQHOU5WXVD7v0iz7K7MCi
drNhOpptJvoPKKya7Q4wW1JZSMaqWciN31uBuxJLLL38ZHJNbxI1OkYFkPIGqv5r8ds2rswalMbR
SePKtf2iUtLPhlEhkLSp6rIXPUFWhF9LS5HwkyZ92j6IwIKWYSu5rW2mwE1+YzQpWr/vxeBZPrBL
Z3hwciubPjpBrJs+9ZLu1+2vtYyR+d1vCRJMW5AswKQWFazBKZGJ7qvuKcZBdCumqcM2IeqFT+xl
uBvR4JvoNErwIfI05XOcCu+QeHrZbgYMU9SNaoroSxu04couemMwnwULbGKYG2gPI+ggCePn24jy
uhcIpe+f+njq8O0ssizaZK1iH8Mybttdb7b1V4TMomby3RHbz7a0zYZgunaTDSivcnxJLTiaGzXW
veSojYmirdyYFztdVh3htAC1AqMOmfb8J8aiM4XaJumTOo2lu4kMHbHLzkqe8gYj6a1Ihsbce0Hn
Yt/uBnVzsBEMW0OsXNw2NjEOFpJIX4DZJ60+/xGuJQaECur2yc6B5HRQKH9ZSaU2O9crKIaKtN8W
pjOfbm+by6lTOEMJlEYbGIQLN4fW6uq6V+z2CeRVtx+roL+3p2S0/RYRfyfWN8LKk60yle5LaTv9
yp1+ZXRaJFBnwMgS3CwJnCKwh7FTve4p9FRka9tB7faWYw36gZKaGv6Eqd4+kxiWtMb6bJTKWejq
rhTWLi6aN+go6FiJSHAuenAipAjPC9A+6Yod7F0lIoPQ3Om322jBptKV+vvtJb8ynnS3An2AIhBw
t8WBqB0KvVS/kmNDKh/641Sb8cYr0vJZyzPxx0YWKD3cHvLycuCFpvPFGSSCZJaL+GNyE4GafFcc
Q8Jc159EMIWKT1CpGGi8dQF22rYR1Ry7MjfVXT4qdrcn9K1L4Xfgur5ZOrTMj0baGTGmqmYVqePK
RSF/wvk9AdWIUEJKuKMqcRGWiSHy9GqIj3oz5fnT2Ewh8Km6C76liJatwcIvdx7SRawyDwv7j3Lj
4rRpaEWOQ1UePaeYcJpWhog/6aPD4vpcte53BI4NH+kH+2GqYnVNoODNg34xW1pLZG4cOxhty6Zk
neR1Avs0AjEVJ8e0Hw1jA+lcxM+jHVTAH0dz6r5FADqKrdOlSfkU9amZ+RWX+/emTqcAKTvL/caF
Voebbg68EIs00rF9puZkIM00WcCC3ZJWWTkm2OpajtDHg5vqgnaDVRCFzqAK/EYVhvlUsM8fUdhM
XnIPlrrfxXHxAj1V9w6VNXT11hnjedw2FTIGu0AYWR6CAWhwzYQWTeO8CZTPiYj15CUKnfZXgP/F
/MU2ElDKYeixc2b0JbhHqlT/kilO8M12gcc82PM4JTsnc4LsD9iUpvyQUrg3vhaxCvHLM7La2FqR
GQZbaEt99ZC3ZjbQeZSJD1iHqtzDALfGhxLep/Ng5E3xNBpNGW+s0ZmbewUnYOO+T5KpPrKFQD6O
/UzBcBBeBsRHCRsHtqhaRsr+9nm7srtIV9GAoakOuPQiLFZxvIyKJD5abTs8TLUYv+g4+H0MqGNy
+sym+qOklTUhZKrFOdssW6sEX/4CKDPgbEjh+AWg9c73N9XzjtNNFINOafepVrLoSxTl7bZ2VGik
TYb1Wqyo5pMZl8EeaO4avOpyfE4xmApUDthF3pLTndXOjPi5HlAUBPa4T4QHhs1DNCvb6G4qKVFe
Pdvma+J21WOHIFO29eippisv+1vF+/yckXBxx/I7JC1h2UPNLHuahafHx7iYZ8fHlzRWP7u10Xwc
hr5xfU3P84+8y85rgf3rAyId2Sv03tD9NPP426csKcvkixbQ0PluZYipf0iyRrHW3Csu3wSXZE0q
PRN10oBcXEdNhS4L4gzVUcNZ6WHSE5itUc7T5CvU0xQE1VTxz+09umQHIqbj0vKkJUFJGwbZcsw4
x5fI8/ri2DezNuwUdSi+xG5T1DvRSwZvFlkYi/up1sTJ1znyjHyjF8rwOGhJhemlYoSp9f32b3p7
8M8+lwwTWQPKzpKhv6z1WHOBiMOQa8+1qDPvqQyirn2eSOL1j6GaNMO2byLP9gGietHLZI2W8uik
5YSllCp6iSdOouwLgnti2Khtj9+IXiltuuvrqUi/YXoxlIc2nwbvy1h2U7gTiKs/1chAjZ9QPM3H
fRkYoboS5LzpNy4mRdsApTjeNf5YPvhG1aVuV5jGM/bo8706hfM/bicK47OjB+HBaCsvOcVVxbn0
oiH2HjwUCLJ7s+3ak2FXIttGGBl+tM3MNE91FlUfnYFyxQFDuk75qBVpn3/1rDiePuUO5c5NXTj5
KQv0uF8p0SxJ2BL3BQODA0VpiAd6SYqI7KFInDzrjmqDuh1kUUMgGqsKEX7qh8aJ/XxWvOguj60B
i/asq/wWCN7nOTRDY5fSwuD/Hu22XEnZLu6at/yctgB9CjDYy/5vHCV9V+T9eCxy4Wh3qOOFT3Nc
iYcAasUmLbL8exUYMURbpx+/zIMbr4QuF6eXH8DYALApy15eMn2QCH1wvPFodlgy+jiwmL9zu46t
zaABV1DbaA1vflkioOsmi2Ug8oBpIAB0fr8bEd1mE0Okowox/pc69A/THCZ76UfiJ6Tlnj+6KdJq
mhOI54ZE95HSyRqM9zJXlr+CkrcsFdKc8szzXzGOemW0JCVHyFfo6nZVZbZbpRj1BwVaUrjplUIb
79UeOWqB7lTxwRjdJJ79vsqNUUqJwDkcldlIHi277c0tjAy43pqXUbMfrAaemDVpa2avlxcfv5o6
KlxYMmYuwEUwrMH6AOUyUUptSmxCM73/xfuRzzvR6fNT0M7/OPzIFHhs7eyURkH4KxmKF0XYyjvh
wJwo0MdoHBF1A4lDifV8Ac3YDLsylQtYms4+StzfJvoYX1QMhJ/SrCm999bSGe9NTRzCC/zNZU1n
jiWZq3WnI9d5jaJ/Mz+XjWse3FgPP0fdbPnz6HE+nK62Xm/f7Rf5rQTxc0AJCSjfwRA8nyol+5oy
dm8f56Zvv/VB2sToi4easwvoWT8bTfZvDEPz2+1RL48mmRZ1XloHjA6N7HxUzDtHr2ws5+jCl+p9
4Hfpvnfs+XveNsljV8X/3h7vIouhfEBEL/l6Uo1/CZRtnL5uBiWyjvMMGCSv9PFL19bdRnrSv/va
Ox9qMbXZTmvFFYl1tIscTz03qvF7UYGDbKMqGvaIAMaH1Muz3WiMyREtgDXG52VwBYWJMiF1ewB6
BDCLkkUoUK9O6PAdR0QU03szL8vmrg7qOfU7r6rvUHgGemMnbv5P0Q7CImbAJ+A+ayvzqadz9MuY
++Slwouq22C8Gu+LNJrWuieX+86QCD5U00mAcayRO+Svep4C9X8kCNWPpTIgpK6O3Va16+ELkiXo
l+nKnB0COrnivV0GHKykzJ4UjaIet+yh2J4x1gkR+hHHY3UTuE65aSLTeRFUWu8oNIT3tzfeG0n7
LMpAcgBFWlBlWLPLPuT5PL0mHs0S7spx4l7VDilhheEHaWZrfqkCdnmIWhVJaVe1x3utGwDetmHj
KbzI0EA2PQx+ZZPEVtAfsInWjmRR4/DRmDsFM6vJVP+UeuxOB6ct2rtOU6cAxJioUr9yR0fkm0BX
k63QjczbgRkarEPXavhv6XHaa9SRTDf19byYJI/FmcNtoytW+mJ1lnlAU6BDeEpVhs8UBOviB/hV
/ZtpzAo3g+Qi+X1cDvdR20/BQw3g7DVH2+Ul7pou+DiQJgu/xigc6epiaK0/t1f18jijOwDkivIg
jQcAPOeLajWN6EStOceWflm0DXIrUHYFdHO6nl0XrPGr3jSTlx+RXgNlEKrQ0mPpfDxwQQqEAdU6
ah2urhtDmER/Ka0Jv1Yt9eBUTjMftCnucp/0vxc7o+e6vgcAp9xFsaO3PwYBVh2xtRl6g+z9bjuA
OZofe5jVIQGSapT1mpy47fZCXfvlBLcSnoE1Gw/LYqXyEs5QOKTtMQhB+TlVrkdbfW7Mo0PF1PoS
mp2yAQSu6P/maZfuUtpX7rNWtUXl2wXK27sYlMmhLikWAKntRJ/6KvCJ7qfiCbGBvldkn1nxcF5r
L19Gj5LMjbsjIiFY/i7V18M07uwKX48jRwK5sVhEvlo4xkMjROnXnuJti7H64fWo9fOGvLvVSlbK
5nJAVUNev7idsF5yi3To2uPEy/mieUH0QwCDRcg5Ng/z1NXf6qbv1/jychstthmIJiAEYEIJgpZv
sdJmyozCsDg2I6YbW+Tegq1TusZdOTbBdnTrpr3neszv8lDgb3Z7q1w+yaQQtAR4HCk4u8vBhSms
2LWy+pjDp79TK9hdG9UNiFspQ74WoZr+vD3glRcAui2PlIUGKZDbxdZEWUrY+ZT0RwFPsd+OgRg1
qcMeYisQDZuoL0NShTz9envYK4tM3UPSFnEXgWMnf9ZfD0+bVvPsRt1wdEmUsld+AKadjoP333YI
m7L5XVN3sR6L2SrEZyeY2pW76+r48HV0JkiDYxnmdrVSEIaJ7ujiJ5ECBMFyuTMm4LeTVwcZO86G
5a1MaHIchGKpa52fa8suISp8YVqZvL7n8zcG/C8zLe2PCR4rFTDEJHb3ptsHL0aBxB86owrV71GJ
VwobV/aXDDKpInAZQVdYfG4aXV5fTh7znoFj6UMMqzHCYOWXHsTcpkPgrYUYVy4/eENACmTPlGd4
KaBS2KlRsXuH4+g68fhQjEbxL3d8ZmxTx06bD2j+p79T2UI8aJkX/DPUTq9s62rsg42u9Lb5wRj0
VDkoRa3glBraaUl9zLFzH3nVDmSq6SaInvexvbu9R9+igvObQDKeKARRCSeBXdbpBj3RhZiK+Zho
8fCiQ3g0tiXaYvTyjaD8OIZp8hyFlKc3M0rS0U6xCXC3c9+39YcmimJBMxQxOF/g4ALGDnvTyp88
esIblK1K766Er9D4g1OXxodCE3r6WnZ2OmxENjr/qnOrnaDZc/5i6tDewRADgqTDHOIXfXuil5sC
igwCIdInUmKWFonWmDlaaTgKKgqGmtzVPEpfQ7LPxxza6ZZT0a+EY5dtT8pYHD5pEyAJrvYi3Wk1
7Lc9te6Pmlul2ex3xZjQCrarpvcNt8u7e65BM8XfzJ3NH1EXDx84S5G3s1DYTbZ6YeFwasWVcUJ7
t4tfNHu2f713TaSzFPchxT+J9VwcUCVHxX9szPmoe5Fm+B2mqPhfefFDT368R5UZU7/bI15eCYwo
tZzIdMFyLCth9Vh686AM87E168QfzEx/CEflS+CWXFBC7dR/Cm6iw+1BLz89hRKp2sLrSil6ybIW
bp+7NfTPo9DFtC2K1PTTEWaPm6l3w+jUX24Pdxkyng+3uH5wpMETMBjUYz+h/Q7Ppv2BMPNrnkz6
ygNzGblIOCx1FxJbsvplcJq65qhldakey3xq9k4/BM6e2pOV/WoaaeWS6g3qCkDb0IUUc+qmm3hM
R++d3FCyHAoJ+IBI7QMsQZcpdhfnnjNFgXV0tKmefXr1OjjAUN01uK2tHKsr31JG4lztQPO4cuXi
//WmmpFbiQIJi2PTZ/MBSMWE6qOV4c1bN/Y9OU+u7W9/zmsj8oA6AAPYQCQB5yNGQW3imTxqR61S
oIA6aXTwRnPMNmHehdt5aNailSv7R5ampNYaECCQAOcD1mGjNcC19GPRz+O8M3Ord5/VzPTw5tH1
wFzJU+XFd/4AEAZKnpvUe5HqfOfDYe+me33taUcRc8HkCkIvB5wTa32lCn4ZjUg0Id0NAhGZ4Szg
KUpUzoCGUv04tKLbaI1JIyizhn2OTfSGrEq9R/4o2eK1Sh353Z+QE0JCJS2P0PpefMI+NIyxojR7
TLMqfYhQU7o3ApAnHeTMLWJGq7BROZflmsLAgFlLEMNmXXzCuKK4iGOhjt9yYW7GKBkPwmu6j0UW
Rh+1IPE2Ho7FL/ic6I9I8nubuO6mHQJgq1YNVy5cqeRDlQZwC0QXeYX8dV5IsqvCwMruyJOcfZ5r
Lf1dEP3fmVy7g19ouTlvNUV3lZVzem0TU51G61HW3S7qjN1QTrEUkzvS9TUO3uD2sa/IG8g2Amfl
Gbs6lgU1AzFn6rTLnJkClJnC0VSPlqj6H1Wi1J/xOAQQ3WtWuPKAXR1L4ijIdaWx9iKMEKg0RPrI
vEojH3/3QYh9Ljltb/4UnYv5/O2Ne+3rSalQ7PJUSaJb7CMtMb25ppJ6RCDHu0MVH9W4pGj2XqPO
32n2w4ms5/jr7UGvTRGECHigty28LFyJ0uy6rp61Y4xi/AuGFOpDrlcYH9J4oYP6HwaTXQy0CyiY
Lvdn27jlFNDoOIp0TsoPKrqTO8NVUBWOlcxaWc4rVzmVGfBxeAuBs7pIPAe3Q/Qo4Sq3rcTbpog/
qSTanv6jqgZl26E+/k57Kvk2WsSbXAGEH3zCxdUzR3lkCiUzjo7iVluICkYBc9lNtlJ5wtdqw9mz
pbUVFu+VTwiMjMoVDySthWVDbHLqbuhmk/snLvXvPNuZ9pNaSnPHI2ea74VPASzCUpAWEEBZoA7y
x/x1xbhkB9482dRX4zq7H4r+T9nA8GgzKuTsz9RYcxO6cioYUMr+cyQIYBenwnGLcoypaR1to1S7
f3opP3dHDdLqDuzpgPK3jlXptkXRfl4RVr82NLGHg58vAH9W9nyucWYlyG0kxlFxlPIZ9FaeHhxj
yt0DoLX0BxnSAMM2H/5L3GOjloM0I0UTKu6LRbbDtC0i7vDjrNjptm6cvNtp8Rw8zqFbHdUuE/X2
3SeTaBmxb0QzpZzJYqohVk6q0Rj6kbKx8hxj9+NsK9En6T615zxdWdgrPTnbkUdSojVAaiwbYaNW
QhuDqfyMOFf44EZebm+dvKVsUCjzAwFavO+1FNWyNm8fFMMJ46eoVMIH6inap9szvwTL4Y5F4EUe
L3kIkBHOv7JrZGEKMzp7jkObby361jD9uBjjT6Kexw+8Ku19k0wlkvr2AEPdGpHJK8f6N7hJatZY
zogNBPs1LfjLCIoaM4UNKdfEmVu2lrQaMJxjtfVzABck9eOgJKwArPURBBD1YH1QPqdgq/x4wjN+
5d17uxvPQxo2H9mspPxw6paOOqDY0gjbrpZNX/5BHxoEfmRZH9G4cQ6Rluafirrod60em77dhfXD
YCX9ykVzefhcHRI7PSfJKr+QH6Y0jo1x4Y7PBDRJtxljMHAj5ZEXdCkSz3d1OJBNpeprFjGXzwb7
keIscCZaXLAPzrdDUbZZn3jl8DwFRv9ndr32Hk5Qo3wFvs8TbJmhE777pQJhSvWKoBwDh4uKpTnl
+CS1kXvMQ+0Q1amu+02bCChsufspn6vg5+0tf/lgyDQStzLU8ngD3k7nX3d4NMdDi7Czg5tBK/70
fW9RH7WD04Cv+OfbQ12eLmyFAfgQP0l7WLby+XKaechjW6T1E+Za831njsV9Vwkn3XlDHjyYWTAc
+6hTd1GbGvWmQu/yq2W0kUAmXYtfI2MS/8SpJtqVHX6RB8G4AHtq0LUF4wJw7fxn6XVQtUBe6qe8
06s/0IhHuE70MsTd7flf7CbpD0UeiZKKVNFfkplbLy5MLeimJ1gd7nAwi4gTY7ak6FYTFn/C2bb3
/78RFwseJHZrTqjGPnUwNZqN4prZXRC2zccYPMwhjvXD7fGWm0n6VNABAmAAqJxdvHirKrtRIDXF
+WNZmOk9z7LxKIzgqEXpu6mBb0OhOIxIC39Qxjz/aFmVT0VY5vlj7AT0uEw8joH4ZeIVEC225W5r
/9QQkJs2qYZoy+1pLq8jOTatE4j2FLjBemrnY3eNNepD52aP40hPKs4qGxpg7vqh3Wklqliu8adA
fPr77VHl2/PXPSzZrW8UBe50WtpABs9HdRqtVfVRDU4djhH5L7Mo+1fQbsFdNVWq95hgG5d/wnXQ
sp819Kq8TTWHa5oGi5m//QZZ1ifck/olF9Vuell9MM/KCS3tINpWhaeSiVQAxH8PVDNLIFd2FQDd
Cetyd3v6y3fof8eGYsv5octNC+t8/hptZr1H9f41Gft+53ZhsinVwNqLKFC8O8dKnX8rgrenxizq
g1q0UbKb7VpZ+RlXV+CvX7HYd33TDE3f4IA4GaIZ7jKjHEG3xsZcv9hxPP4ZZjNBniOpzTUvSzm/
5fenkcVWl82zC1ZUFuT4aqWGcoLwhXN4OZnGS1OSTfDsYxt4e7UXEcfbYgOrIzWDpwArSi7DX8+C
FVtqVYdD9AqQuFY/qXqhK/6oYTe7JQIJP5hN66Z/iFmHQ1EWzdpFsrgq/3d4Yg4pHYv+55J/58xW
SVxbha9BjRmiV+bJcS6K6nvqgdEnyirslZj32uGClsErQLPQ5KCdz9dQJi8chBPilzG4w3amuL8D
0ZYY25YrjX6sqTjjtk/cKdm0AsLVhmqyUq3Ewtc+Mb5C9Owkgoin6PxXzFXZaWL+H87OrDduJNnC
v4gA9+W1Vkll2ZZXtl8Id9vmvifXX3+/1L3AVVFEEfJgMA20B45KZmZkLCfOqULfQYH7bjC84GBM
rXWobUDbtzd43ZQELJFjk9bIP3+xwYqVYX+2Ql8bh/Rbo0umHN1j+kcTvbOVt60Z4+0jtma4joLj
wmEaGtPxtkBgFx3P8ZFCo5mdqqyuUHfXYkt/Ww78fHgQbgdSzVtO+rL4irzlw9y6dfA9qhsNlEtq
RNNpUNpwPjKKOzhve2SfzYFSJ99+HiBbkqPprRjDUrIsWTX8loOjp4e0qtyPUzSEuzCY3k78S+mf
IEoKf8BYuJz2o7gWZr1aKd9N4rRd5TmQ52V9WHzxzCjbEpJZuRcuGbcn6QZY3rJRZDaQdyoIJX4H
ORLtWef8oAE2u+/m6q6deu9LYcTOyUiVId25JVLjG/dy5eQQKuKIZP7DPxZ7WdEBA0DVhr7QpuSu
7SZx6SKgGMwh8czfvhLLTFTuJMaohdNeAMa3VJqyqMmQY3YKL2zZFO+dUHF+RVXRxAf+//UxH5Im
3s+pSkWzm2e13NeuBNkVYHP6Q91Wb5arkz8IlCjDabJtBlzk+pIG4ZiPWaZxtCptODNZQQ0pjyBr
rUbRPWh8gy14yNp+s9eUNxkAcF597zyNlaaNrNw39f5P6ORzfqDI6hn7Ft9358xK/CFgZOcYBIZ7
1xhb5te2W9LuydoZJYHnDOKFVwr13NSyOECSyUqMH5k7QKYdzebPAsf/6/Zur5qiuspkvir5L+Wf
vzBlO2HXGl6T+F0cKcFehcOn2EHTOlS7Uc3qjbRu5T0l5KcHrfF408daZJKmPiajYETBz+bOaD6V
lZWrH+3Eroav1HEdbz97fZ//F2hae24sSjBPt1e78qC6vOM8qLLUSmf6erUVwOcgzNzEr0JzAhQB
0fEfck3zi2O0Vn/K7THaAjivfmAJZJO9EIrYi3gVBjw2OFUS3yzsadzbo+VkRGx07z4Eyaj9uL3A
NWuySGZT5pWA9IW1QIyNMcZ1inLYGOSU5utwdj7kuZvr/8bDYL79jYH2h9RZBb8l6Viuv2fW5eCH
VCfxSxO5st2AlywOoi3nu9opoy2Uyfri/t/aIugMdOaotTBOfENAy/E01XMTXIBMW79cEW1xH6wZ
e9bMkiOZlPoWS7MAwJu9grZwUaWB+DQmWeLu5w5x2iedgW5rw+uu3QwJI2YUGJ/zChNGoa9UpmaK
fV0x+nxnVVDm6AXopV1uUIQ7h4PrlQYQ0r79BTnwIP7iZtAa5MhIDB6cuNc7WdG1L8PKSf22bZyf
rTM5Zy0Z0mOptMZTDDh165lZ/b7QXEpGPyQDlmwWwrS7WAc07Q9ao84HL4U7YKdDnjTsc7XebIGu
mqO2DwcJeHie0Ov19VXUiwpeat+ODCZd20ab032rOvleuEOzITskP9YiR6HzIDN/JmwpKi0CvSkQ
bSGyJPO9bnDrizrFs3EZGO3YiF5X3JnHpBidTcaR2LyFOzUcL+yb2sj9IB/t7KTFppWMu3hoppNV
K/P8UDqZucV4smoUYlhoH3VIFpaB12BETt1LIcpuDAroz0YwOzulG4f2IMrUsE8a5LhbUpMr24eS
Kx1OaNAoyi8TkxAiQ0uv1dRXrCaCNUajAGo25NxBFTMgWzB7c9uRrq6St4phNZD94Nquz8ukN2M4
t2XqW/U0/OMV490U6ka1r2otF5S4B7GV7Mm3Z3loaJcxqsmOAtRZvE0aYPRkgqDGn/Oy+GTOeFtK
vLPd7a0aL/tIxxxUu6p2Tv72Vxl2YRhZIWvnaVz2dGcm0lzEFTKf0nZen6wKIhknbXPjMZtRkd9H
o27E3S6sAtXdN0reu99uf+y13QWfINMHT3L0yz9/EYRAGtdDZ2Lnvp6n5S+395RHuzfsYM+A+nh+
uy2ogUgYZAQCQvLalqdA2xsHDdqaYW29i7Wi+EpqFAS7RBU/b5tacwOS0oJWHd0OwslrU4opCEUg
vveLINTGQz4JJzwy07UlLbD2+QB4gaQiODZwOdd2ysbWB1M4hR9GrvUvvWsXUcmugLajQAv39ppW
bUmUODURSY+zeCcgv7IR5vZy322t7A72nfIjys6OA2OEsTVdt2oL7wlGm4bLq3w57ODcY2w08+sU
9av7NB3asyhwEWeN4fIvtxe2dv104jRiYY9juKykwgUQeaWFOmnaJzbKH6q1c5ka+ZAOkI7sunH8
3ZjGeH/b6OoKgaWAuSTehxfreueYRpjLLuPgN2lrvstE1v2arKafDpYAj3y4bWzNpVGrhaiKPI2x
nOXWSdCWpnLyk6zInHNTGPm0i7UGBIc66yHy3wUz86fbRtdWSJJO3wqqWTkWcr1CD85lJTZRYHXV
pox3owe8tTQm91KFzha8YdWWnOeGVIKagLmwRfnP1oM5yH3PGmhD28yGHUtrQFZKM6KthuDa13xm
AWRpIF2Xlzs2ndi1Mxs+Rwrh+QnioSwHCtw0Ry1vIveBnPiNfTiZmDOmDnj0/0wuTosLwLpCkq3w
8xZ2kndxZvQ/UKxq6r1bq92noaZpdHv3VhcpeaBwynRrloCRpBZ9O2Si9G0VXS4mz8f3gRJrya5H
z/1+0pLi818YJFHCiUnSJHPRhLLmdq40Ly/9yIny88B27mw7Vvdd3rQXnqd5w52tLvCFvcWRGaww
z8ywKP2h5tljhWwipUfzN7F38TPTKnejtikv2fKVp2xPtRFkDAjHha+eWo5L2Dal76h5kx8ae9SZ
iyvdeiM0XLsLRAiSdByaHf55fe+qsfO6kAIOesNd/U+mGcpdG+blk5i8t+Enn0+lRN8SQCCyw3t3
bWkWcsql6EsfXcBEP2bgNH7WWbQZAq5tleQPlFR7yH296kKHRZKgX1P6idOET3lZB5+Tue3umLL7
VNSNsREUbZlbbNQAihfIaFL6jSsV+Pq88HZloSkl9X89rA620/5FyskkFBADefrZu0VoQtzszZ1u
Fn4DEME8OIljnOwgb+rPVqOnWzxvayeRmgSsaYyuS/WV632LlKJOw2goIae3nI+J0sUQ2tWVtfHE
rSS2hOYElzQI8STLPG8Y+zRoJ6vwOyjwg4urR2p3ziq7PldkLu+EhYrFvgmiUmUQqNoicV7bxZfW
F2+e6rQyXHEJjWZDfQrLNGxPea6V3i6FrkA9eBUKTLdd2Np3lR9Ugk1lc3DhworGhoAo0Qp/7PJk
OOuKNtSnole3kIPrdsj8mN2DrXTZCKxFTkGfVMGHHFap/vNibag+epR/3kjN8nzBJTMLzMeSGHWp
a5s441TOccdNqONcOUd582CO0CxlhfM+Ksug+ItHh8MvQ1nSIFqs1wezqeZAIQssfXMM+nqXDUF5
mMJsvmtq0dn7yPK2oF6rZxTwA3MEYAZp111bLGojrepWKX1FGZoHt5zbfQFO689MW/DMbW2fkAvL
7kedl+/2YVmLOq0XlhdXvhHFYAxZWvlzm7hHZRymu0xp813aFtF5RrDyu1cFyuEvjAIBlbB3attL
PwOpThUiKV76cKDBQ4S8oLurBgaUE0KZg4ob7/buYG49SasH1kFYHGUVkC/WIsGt0qGiUx7icFx6
J2elSx33KDFvG0/f6jd9YWexm96sUpFIbIKWoT4y2Rr/h3ygJlmnaMofYzjKH9NQiHe3P+ragwst
Oe+TTfgJhO/6DMWwlYHgk/nDnCvjOYFrTj3VxlgZ72BLtaYNt7pqzoAmU1buSVkWgQtZQ9uNjZf6
cKDoyr+oWHXpo9pZld3vZLc4+ef28tY2D0Yvlf4LExnApK6XJ8yRtzcSBUNDDYU6TcsICOvGs7cU
Ytc8Nv0BOZFF0RWGwGtDtlZbJeLVme+kZfyvKPVwvisZISxOFUNSjOVZRnd3e22rJmXmZ0JVQHlw
sbZZnwx18kTuI8mVRx88C2z7n77URPsQCoQk9hksas1GfLGEgT27VVYIFoMh2ddSovTQa0eNHQVB
wDm0frYzqN0T0VSu/dbMvpwPuZll+rnroTv9kA2Z5sAG2gjDggPPHKJu55TMbp2buo3idxPB3tfb
X2XthJGXAr6WgsQUwa83ohV22NWQ//pmFc6fC2Ya+92UZNN9mHve59u21q4sfSGgROwC9ZLFaSb7
FUVsKJnfMYvZHNQoqobPujCTYKdSid97afLDdefc3rC7dqrBonGFWOBrgAWUCoIohEvbN13mfWOI
WSjxXkNndQv1t3bGZAgElbAcNV2WuIqxEUpSTbnfwnwVHPQ4mP4gtKxC6xsUP6xWm863P+na0iTn
CzUNCJJeFbydrAQ9PMUcaiUX41Mk5iY7N6VbDPvbhtbOibw8hi0Bsq8wI7xg1pwWZKUizYxo12tN
3N256tS1pzaaBnfjxVz9kNBGclVBqYChvD6WedUjB2+DcCvEOJ5jqLou7ows2y4WsePsk2gcg7/5
lOiCy+Y7payl8FCTAixTdaXwtQTts+NcBnRDTCDnv29/ydWloeYlAzrO5LK2luYV3MCC5NdWREz7
p4tQX40hRx32uhgj+5CAp9sSz5MRxjIhlR9TkuzLqZDF1ctTo0wn6NT80UE+xFKTotsF9twenNmd
mM6l//cOuF1wlydp9ZG6avXv7VWv3X3SEIqxJKtkqosNRVUJ707HwFcRk493gVC1itlbETLJVAG3
Ulu7hjgzduxvtw2vfW4QxiwcQC5ubhF7JVPCM0ny77uloh4J1uGltnvh2Qeawe3XFgTbvBEkrK6V
gAutScmMs4zZ1aoyekcouS8KZ0hOqce06oOiVF3zU0nmCMrDRqAwtYNiLt0Kctdt4wkklg2PsPjO
dVZZg8SC+rNBRSC0kty5oEgi0TluVvwzulFr7HoDJN1GN2zNQdBUoOfPIPjrmRHVnlp7Uloq7gmU
k6iAp+14cW0c3yfmZpJoq0S9BmAB0cVMFcAnru1ypqpqoVt204S6ezNo36wxujcHnaq72o3hu8hp
0h9N0kcPieo03/S0QK3F0vPPWjdZT7dP2OtPzvtJ9YyPTuefB+baV2nxWDozoEFfCdoafXDFubgi
TyKmguC33FVgSkDse2P78bbd1ycbu8+kzjw3TCssApoe9EXcO27kG05fnfXMDJIjF9cS+yzuZrnV
VboRj67gUqVNZlhoDMqZkYUfUecRoimIHMm0RersemfO7nSKosNXTzGaZkdryXYexthrs9MUpL9I
E1ov3OnJWG1NDb52afwUEgCUvWkavJqHdBxm3a3Oif2kJrOZGVz5XQ3xHD/kNSo1x2C0R3FWkKsn
Q1Byd2+J1HTOt7dg5RDyI6A+YFqDku1rSnVKA4WV09B3EiJYSLRL8V9hdNauSlv76MTICqCuCWiN
Qzz5sT3wL7MQqnGylHaT4+d1NCB5NyULC7yVgIblHX3RYav0WUAoOkb+PLo2BBVmpeUnannQDN5e
96ohCX+XbVPKggunWk4quCUtjPw6YswWouE0Hk6ZkzVbuJoNQ8tno9Eb26qTGkOGV9/FFCngUYZR
otrYyLW7BGoHJjsJdcehXH85t1HVNHXH2G9TON52VLpU9WzCzTWcapvBe1gK1XpL9VUmi9ePMqeG
mVAGaJixg1nz2mhNq1YpQj32Q/hAogsjxOO/npaF78eyGLMzqIpo3BnD3J+LqbbTjT1cPbsshIBA
DjXaSxJaPbY6zahr1B37rvzmGNHwro9EaJ3GkPrQLmsjGLPDMrHnY0K11txpYz/YBZMHrva7qFRR
H26fqtdPCN+DiMiQnUf+Kx3ti+MrTDUJAq9K/GSwim+ZOjf0WtCkO9o59+i2rbWDBQk7LKYUmXBp
i6sStZXWanOS+oKRoPERdhYdqvCmGb2t4s+6JSlWIdVJXwMtYzggRdSyqtC0p0MFclb8QRii2uqq
rH0+YmXqd0AL+N9FbSLJ9LZ2lBRwj569V8eo/EfpxX/TPDnhxtFZW5KkLSaG5SJQCbneqCyAiC5H
59nnZwzZEZbWDp5x+gLtBvJszcdD8ocoCw8OsJDFc5Pb4OALONn9OIqc6ZNXDln8Ez6pONkhyljF
71M36gNmAtW6O/eKCD+IwQ62SHXWHviXv2LxwKtGjzRDXie+EK1617sZBIE5gfNBDI35YGWWfgFZ
0fUbKdeaWekcpOAQuMIlYCOhiWt1VZT4TjQU6SEMQ/Meuhz1Czgr1OjmDjqJdwyvzlu07msHCUp1
MEeSL+dVzyDuBlTiaz3xY/DxF8CUxC+6g3CU5Ju3tyDlq9aooz+XIIDjLiJWL5oYUx/GxIc3LDvW
0+h99uJqooQ3xp9vX/q144R3B7Ml8fn0l67PbdkXtWlVacLcVASxI0IBldgxBJok+7ANLX3fOgYg
3CpNs3gXMoa6V7XIdD/d/hVrC4YkRCYkpCTg9q9/RaN13dwzEOe7ASRIe3WMteqpzOPB2Rl9iejt
bXNrTxuUzfSun0fJl6+MzoiYGDKe0IpCz+/eUr8NHSoICaSJX8F0Jxvm1lf3/+ak73jhxMPanLQ5
z5G3tY20OaIl53hP1TwDryC5jbdesbVL8lxSkqhxGfNcm8tb4eqNVoa+jbhN9i7X1aCF+hGdm/jc
JJ7ywwnqwTpGSmNXp9sfdnWllCgAdPB+vCqd8QxOI2NRwPUte/iECJJUVFGq7OAWcD7etrW6iUwl
M/8npxNeFWanAextg62o1oY9YmfWpa46dQdMPzpEzui8uYEtxy1UsNvM5sJusvDwihlPsL0poT+b
ZjEeotwOvYMyd+GGg1/7hgTvlNMpTPCeLBy8Mwjw9kqX+K2o4w9J0+Sy6KKkeb0Xut7pG8ta+4yU
XkAWgsAFsLW4el7e50FXE66P9J8QaZpN66cylcbRdYfk2zwam2/H6gKfAY0uTzKR+fX5NFKKoTYg
Eb/Iw/6U9ZFX7ZW0FNCDQs5zuH1KVo3RWJZdNR7M5SAbMgJhCfFi5Ee60eRHeA/LaadDMSIgroM8
6ra11Y8JhArhNqlrtERr2i269U3sRP5Ai+IRSYXqUQOxeQCFk1j7WI2JFd9ukfIjyCbJQU/We/0x
NaZzpqQjv4GSt4BzR/yxmiB9KupuOGpDH218zrUFvjC3fJka21a6Empnv0S06lDMI2kcFBVH8uP4
z0w14fffLE/OwllAtF81KLuROXuEitg+6BR/AYR7tCYb+buis6ddUFn9X7hq2oNUjQkWpRjl9ees
7SCuNRoLfm8X2rSvlHr60qYi8M5E+sb97cWtJTtcAUsOxUPssawc6DBDDQMVCz/TavWoU/O7q4DZ
X+xI9ZSda7QlxNqqt5uR6Pl52/TaPlL8ZJCYkXfi1sWxQZwuU1H/Sv1JGP9kyqgmOzts04upjWia
hmr2/ba9tTeJWicfFg9DrXVhL03z1iqUkfEMx65/U1oVxSEv0+LY26VxRzjr3XlBo8/H22bXbj8l
L/4jqXZfzUxDlsJkm9MBpOxG/X4cKETtG5shpiKplHzjbqwaI82QGs3MwC/p24RTxm2oRhkotb71
mYDmhlhO3x0bx+zG01+sDCwqmQCgGSDE1wc1U+NCJFaGZE3IqATEp/mTq2Q0jFor+puA4hl/B2QG
dP9ywjEfw3zuIRDzR6Wr5zsHFZ+fdhUVH+EYsnZiQsVgp/ehvjXxvHpIIdwBfCF5t5Yd0XF0nISU
mIQ0qZt/zNJ13xPIzuc5hjP1Lqew7mycl4VFCZ7kzlPH41aQXC2hVinBsFcpERUqMasXvXS/a2Yb
IWYxvxvyKt2IvReX4n+tOcQUkqENUPbi6U0TBeSJJfJHWx3QnQ1hZNZ3Ewo8wbHSwmbfMqz1MNe2
0W2c1NeGma7j0FCc5aoxxnR9eOooyOLUHPPHJIimhzApv3ZsbMuQTaDdxelI2FFl49uazayWyiR9
dGAjbCh8TNdGc2ZWA6sIi8fQdSfAhpnhtacsNkfeESswUP8b2nLjdVxbKAA9qKmg2wD6u1hoX4eB
nnBVHvH22snIWu9ONZDdCpFe+9hOdraHfH7L6MIPPC8UrhimyUmqCBcXRsOonxgbqorHejLaYx/P
mnkMw25+TMCbbM1xm3y1FwUz6rw0VAyTHjJXE7GDhR9o6zgAzGJ5x1ADUSOJ0wPGgXN13Mr4l1cD
Qx5IbVoL1KK4i4tV1YYWZH3eescogLElmEzzE1rk/U6KfH0Qrig3XuJVe8SHksjZIi9d2BsSXVOG
yvGOSVk5p7bgZBZkgkdgQ+OeEfINc8tNe16ejDNkbYGa1OJ0anhQN1J075i5Vf0jVkR9rIQdnylU
b035r2wZ+DjWhRoKYeKygKu1FuOYjYlcQl5ahzLUxb7QxRtnWzgYtGZpa8oyJkjHZU/VqockMIrR
O44ImO9Cs7SPZoSkgq4V+clWYPMqmZM/Q8KjbzjR1+vDsnyZIKvgtV+SbqJWmOuB3XvHPjG8k60N
HRp+4dac0paVxcHXQw+URie8I35Mu9Dhs0+RjdLA7Wf29SmUa5HnjxwTEIM8Ni9S93TQjKowGu8I
E6wUWxxMaiTQCbiW6I6xaL3dbXtrq5KoJuogsoG3pJZhpq5uTCTzju3sJKd4Jn+mnKifbltZW5VE
FFs0rBAfWFpRA7VqRB66x2Z27buUUb5o1+iFQ4ffmIjlQb+8dV1IAAHiB/2mSbW7Jc5FdeagG4WW
nubeLR+FPdWPTF0nh9vrenWJiU0Qw4D/BlfFkV/sVphqtjBSxLDqWa/3qs0bOjZFcgRxtMWE80oR
TSp+4W55zWAogRltcf4Uu1KUVkdTqA3r5GtGX/ZseZ0y73NNd36YeSc+4v/jo9G6UbQTpRV8EHZr
/w7ztkONCOpVc+OsLh87+YuYxwA7xjeG1H2x+mrOkBsIhvTkRW1+nxtt8TASpR1ouMApb8/awwTH
90b5YO2TvzQqj9rLCxKHZVPBSHOCzbY5Ca0JDoHCQEGfoNn99t2lV0AOD2mJZC+/NmU1fF0lwpQZ
lTGsNwifosstpoL6c1Js8Q2tLcziwZMaMLRTl1yTXZB2itFlSH+0MQPd5CauTe3Tbe0TMP16iwbx
1ZVk82QiKKnq6cAs+dF7JEcmkRfpiXHo+L0KUxizSbC+JPA9nPLEeSN4SZOHBRgRK4N2kSdWOqIX
+wYKIuhNnVdgMmsdetJhPMLkURzqkKjs9r4t0lxpitEFRmkIwSRcanFT9MjUw8Lrg6NZOKH7tWda
N7+z0qhs7s2MRvI+Q3pE7xBLtxD+6esBLbLbv2BlL0nJJECV80MrcxFoq5owQifplKMeDNavoLET
7TDmRvUxsOKy3HBCKztJ6Y5lqsBhgbwtSghqODOPJFQiibQcgdQUMZI7wpF4+6QbBg+ysmauNkCV
r78xF4PMkwAGaDNjbtfbWWQprESuRBgMubPX81kcqkHvTjPDOB85s91BhE0EeUkVbix3aVlSszzf
EtmnZIZ/EaeJwEYpCmTNJUfcYT5LVYkfsWe075kSY54P3cvW29t63lySNII08W07Kxvu5HwyO2RW
EvTF9bqbxAmdAKnQi5q7brNHhLL+D1UT49jTyN3wr/LvehlqP9sCdoxKO+0SstJrWzEIDsoYUX8J
216Pjk0PWQlUwlN9nxmxLg5enSbJJ9cOh3uRFKHzjpDBC8+3F7x08vwI8FOg5HCApKrLONWIlCxN
vWS4MFdR3gWeHj55yeR+SqrWewKKIk5WrnufbhtdHmksMWdP/iYPl5zTuV654NfMTgV4KapBiP5m
Opzy0cljuEoclUSbxc8CNxK9rcBPDe7aqvxVL1yUm0aGDlPzcBmaZE6/abOTWYcBeKX13bSZJt6T
Vg9fbq906SmkTUArMCXIvjSJ6rVNVSmtXm+z6VIo7eweYTfq+wPaaKm2c+N22BJQWPmwgGWI9p6F
xsj2r831FVXUYvCmCxps9rm3RPg1NXm3+0mPqn03JfFWiPT6/AC6pnkBcaJNNLZ0xoqmerUbxfNF
m/EUO0sT4MPqVmj3aqgq9l3Pc/BeQEaw0dVYQivkbhKQge8k6QGZtUQXoJnQWEE8DRcRaspXtwm6
bhfnsaMdmrn4qLu1w0AbUMSPQRvYyakxI+1roMAZcw9UUWxJUr72WkRueA4NanUKr8uhBa83RVn0
0Xipky78h3Hk8CEt1d/dUCqfuVTOB1iPk088V1s1rddORIaMsscJc4yUiLne8Tnp8rZW6uESjMV4
0mMjPIQgp7+BUdPeFVGUPA100x/NYG4/KJoNo9jtA766cAC9kOvhymCzuLYf9MCULYdtoK7Vf4Zj
3mugzu1hz4BRw573URhn32qjzn6DXiy/3Ta+cvhoDNKkIEIHWb8k2Iqgy+yCkcVn0awcEaBJHxtv
1Jkyn3pxGCzRIgSoNhup/apVkjhJDyQx9os3YoQVCYIJZ7hEZRQfJ9OZLg6CBAddTauGMrsozvjM
LQ2wJS5QHnj4uiW3tSmfqFclb02NLIGSIkAIOPsnOXQHbisu95odeR/zYIyPfTmGJyu1Pigy8tOQ
ojv/xQcHrcCTRR5LYnS92zTf8Jpw31+UKOh/enBqRZEaUeunqfgpiOL6k1Ai73TbqAwdr99JFg6M
W+YhUnlnYRTSFzFrwh158Bv7rED9Ue2g4wx+3Taztq2ElTR+IT7g8y62lUl4STydwcrdjg3ey5mg
oFMVtdqPeuyEe6NNtQ8TGsPVRhyw8kbIcqIr/RmMwcsrbE7ZGKRxzil2quoU5CL4ONTNl6LNi42T
u3ZZsWPD3kO5Fhzj9faRIqqd3vbjpUJB5UtbT9NXvUzdOyXM9OHkOFP3IdQbj9yLIeUNh72ySt56
huRgwsNVLncxmNG4pGY7XXQo2XdcoOGi90nZPBizpm3pi694RaqzOARmKahZOYun3ogydw7jdrpo
Ta+Tg1TGITKFfk+KDYgpzn/pqmv8scfki2kk1X9vPkjPRXCIxSG+g/P0+ivbJPFzrznzxeyDKTgR
UzLBtourOgj349R50buijzv14ACl3WIwWdlhuHyB3tAbk/JYi8iqMxLGH9OR5xiVGmWHlFw0vzPn
KQYv7VJbaBKEp1WhqPUuiftia8L1WTVpcVdxi4x+klWjcrr88J2ZBkPWKOyy5/ZYKjxLOYQGs8mP
hR7PxX5QpqyM9jV9mGIPpVqo3hezllQHChC2DtFtEtVHU7LP/1CLLK4vaZyVh04fHLXfeLpW/Iqr
c+nozTIF/iqCmCXbYmzo40Vthsl3zcDcO2qdvLGjLv02HWAmlQzuHXHg4jj0ViYsLcqnC6WFxDlq
s5ofTQNWAaZD8qQ4j1anbmRvK8efERQpH0/7kMRcnpIXkS6kxlWS6NN88SgLIczY9P37OXHU9wW8
1h+E0MICNQTHqO/TyB5+xo2KjsjtS7By3emRQlUCDIQKxLKPYDLlrwgrUfkJPfNLatrFXwJEAWu4
Avsse2PVSH5jPCdxL6gv1PIWT0TC0CH44ly9ZHY5PVZGh270JKkw74swz7fgXisvBfma5EV5traU
DkOUIc4CqNwurhEO58Q1x08xLMbfVKNT70Z37Hedl04b2cvankJFSIgNTpFm8MKl8WKOpZZH6iVB
M2PfNp750FZTtNMqPT8CtoOiEKjzk+LG1YfAqMONR3htzZD6SO2r5+L1wnw0OBHQYU27UIR0/su7
2XlHZyh6yCpNK/dE2FF5sCeptXH7HMm/d+lQCDW4PBQjXhd6XUWPwrTptYtdGUMQwxwxZ937hpca
/oHAVYS51ysnDv7cNrvmR2HR4vXAMfBSLi7taKhFrCtczEhJjQOsN8Znd1KbvaYwPQaheXJsRrqL
RjZmG0M+a3EerTcuLQ1GCvbLLq6l0u1Ihna+9JSv4n0nr05LXaDRnC+Zl3bJLukZRv9HwOoUvaNb
D4QyZaIefsNAe7MAmbzDNAJp+aBRBefRovpkFiYXqK/mS1Q06GmmqJAx6hTtJrUaDtPQiN2g9s0Z
RkzvvksgYglKU921RrSFFFpL+AACSmJFWY8GMnft1ODeDxPX4pcUSl//nDq7+jmmo7Jv2zC+i6fR
ODiKXYJz6Rqq6HM8lQ+eoIyiDSE38vbxWLkN4ARJtIExQPG4RLlGvICJO+jsEVxkdxaVuSPeZh4O
cE5W7/VUZSq/KKJ64xKunEpAL3i5Z9Tga1B4ZJcF3fXpMnlKqzLEXE79PqWyEx5L2y0sWMRbBA3d
YKwOialRNdxY94pXpwZJj4dmNLRCy2zfUKjcdZAwXqJJNU9VMNe7xmVi1c0d7e2xqlQuod0NIRuC
kIsbaJZj09P64w1D3PcytQmjbtzIajfg8B71FinTXTslaQ6lhGHU59sbvHoLwRRwDQniaGstnlCl
KM1WUTV2WOvjfW9O1ntNS9Ny5yIt/zAqZX1g9KH6YOUmKfZIbX1n1SWzaLd/x9oHl8qq5HugyMB0
XR/6TC1rzWrloTc1VPaKKT6E1aQjUB8rG0teCYco5VBMkcTjREX6tSkDJZqOOSz1QrKlP9V21h71
WNOebi9o5Rm7srLwJ2HdAMsQWBF2pn0XYxb4haO7J61xYYPUOvezUwTZPaiu5mAgyvH9tvnlxWXu
mCPKX/hMG4Wjvl4kkWBsje48XdIm8B5dJ6v9tB6T7+qUxwkvie4VO3iczY34ZLlqBK4Q/KEzQlqB
3May+ZPT82l0+D4vADdnkPAgdbydEdfTOc1F1R0mO64otFb151q4fXPIUqpfG+M4y6Mkf4MMPxnx
IJt+5bM8bWi9KdWcy+QmPYMV9EzNg9YkoDyytHXeCPIi9qSb6UJTBGqASv4y18w8KKqZGnQuIRH/
1zxP6n3eBvnFnr3haULZldE9d4tefhktPBulysu3ZpvtpV8O3S6pzKJwLyn4o71XuRN4MiGcz6WZ
Nu9hAnXa41sPFMPW8AyD4WZ7CfavD1RdtWxdVLmXKWDIW+1E9xSNanOxOqWND43Slp/RDyjmjZfg
9TnG7PN4KCU31EEXZtPOKi0zi9xLmOjWvWZ0yGoTg3pPXdTph7yYnP0UOOOWO1r6CL6vBFvJtrDU
Q1iCaEojs2Gr9zhDld1Bc+NEnnfIbROxnNufdeWwYoj2AGB8dAmWeazZdIEIIRi/5A4FGOjau1Md
WPp9zqDzhktYNQU4AqeAPMgrmqm2rM3YGxL3Ys1d9Ng2ls5EXF3tBz0sNw7LmineMxJjuocug53X
h6VlrMxh0tK7VJ1VP2pqNpyAQVnfh97ZknhbuQmsRfZ/JT6CBs+1KZJCD3L93Lt0Sth/aGaH6wft
92UIwuhjW43e/e0NWzsZsI6AVae6LFEg1/ZGrYRVzmm0SxKnglGDOf0v0KN+4wOuHXtglDR9KUBJ
BO61FSaFgJkQ1V1cp0RSfMrbFqSJI6z7ivHh4GxYQXHujdjdgmfInXmZhsiDL8n/JN7kuUx3bdgJ
WvCoXWpcKl1o8w4BxenBROvsrrUULdgDQNTPua1O7zqkupV9YOWbqNll8Pf8ExBKYlIN7qBXkJey
4Ox4oa1fhq42mU0znfLQZGV2avKxh2fKziqihCTOdrOe0V+6vb9rX96RZIsUSIFdL8eRB9xBbZqh
cXGiFp3AsWru+oILEitR83n6H86+pElqnOv6FznC87D1kENlTVBQFGwcBTSybMuSbGv89e/Jb9VA
RVc836Y30GSmreHec89Ag7LekAT8TvP31qK6nqzXHw39/5/7BdybAHDWEF0SGNW3FGO773Tn8ut/
/7S/aj08WWR+AVrOrqxZFH2/v9xw4eUAon58WZZqvFkwpOnyfUOiWrDHHWbsBahtgbiXBCns8+48
bzdavWfd/MYDRhpiikeMNQY/quvZ8S/MJs5glOZZFV1sluqUdMjP3tIGliksaphN7LR3GvMrEjfQ
2GGPNP/9EN5YXYgIBy6M4XeW/yXyoolWOt/C9KIMIXeUldEnwvfiMMAga2+ct+yfpFiCtizVe6j0
G0cVMIUruI9T8foifv/luE/45iaZXiiFROEEgzyVNRtUPS/JZjMxdHI3YUzeOUreOIthQIN3Dm4M
Prb8g/3TE1mFBs5IFwtjsK7P/PYRyooS0uskP/33s33j8EAfg17mKjW9gu+//0AYOBBhhIgvQTIu
/LCvsclbvRKRZiDYwhCzGdBQZA8mDRb6JJEEfV6MqMT/vpvgWIKXi0eNF/3nc0Z0xYrqqIqRjVzN
Vb3TdO7KQqT+naX0xvuERQfeJGJPYW3/53YqnYnLLaXJZacV+cUBSK21z+TWka00tRr0exLmN7bO
VU4AyBPjOPyAPxaQL+HIxOMluWgT+tfZTBgDbv4D1aI8gl1sbv1YsXfguLd+JPZLiGv8+sF/8p3S
WCukAg/JZd4QqF0anYJvBE5slKm0Q2P8Hgn8zc/DgBcrCA048I/f1xB83FC9apiz0jGlbdGnFvKv
dWlg/TkfUcCo83+v2TfOA4AbECjj44AkV9fv86/jaMJNMCov8svc6xhGOsCMK/t1GFypOqROR5ac
+q3CsBd290NgDwZene+RPN84mIH6g19VQcd7tU67vvh/fQnYn3Ax7HN+KWVaCtFELBrEZ8NUgRJj
pTK8zcZR67jbq3EZP4E4Au/AZou5U/Xc2+m98vfvh4K2CaFjaG6A/P5lqGkr5Ho4LvPLAoR97gjf
1M00ZrohSTp9mOD79KHcpuq5TJb/j+sfnw16NwZKQET+Fq8oD1ESFtfFzF7bBncJfCaJ4lPRBCEX
+taUO9UN4LeI1Bu47v/894L4+7zEYof9Dm4mzL3hG/b7u/DxziMa9OkF2eY8rf3CzFEzn4+1DJP5
naPq7xPz+mFXd0sQYcGnuH6Zf7/4McZNmC7ZpVio68pxWA6THIpTYrYnFCD9c4U8p4clGZajV3pc
3jnB3vx4PGPAndD8QKD7+8dTRUWGOKf0gs9zt2CkYZLGsv6jGSK4S7he3A8KdNjWFLOwdbqhA36n
3HrzacMW+foUcFL/yW6p4FVWFL7AdZwx9smF88ctNvxMrX1vo7/1SZCzovIBdQXV+x8bffV8lPlQ
ppdADidkR/Q/CE3DQ6rt8D8ieuCHXBkTsLxE3Ane7B9HGK5bucDBKANVpdrEI3ye4N11AGuA2Uc2
KKRDtsgnrl7A5wzJxcP19/l/X8LXVCBcfgiB/CuMjCbTOGcyzy6TN8llnTf7MRykqgeJJKn//qi/
K9frwA+MbsxMrkF31z//1wKe3JQorqvsEhC4rjVQloO6TfJk+fLfn/P3tQCrTSA6wMVxq/91p3tE
Y4hUyOKCfnk4RKX9ABdoPdRTHyY17/17QNZbqwXYGWwOcPwB4fljYxKBu1AqfF6famfrbUvQDe1m
WU65XsQ7C+bvex0/DjLkKwiAS+jPyWkgRSHR5hQXXs75M+TxZr1UyHFhP11p0/U1NnBKr9d+5+k7
t99bjxUHDCwfr4N0QP2/v75yVyYLpz6/rCFG5nWZBWUjeJY1AZvHqY749P1/f48olXC+YlSKPXK9
ef61XtZExiUnZX6BNZLYT+WczGud7jN50CurTAe51HtY2VtPF8QaLB+U3aAz/fEqtdRlol2Qo+IX
8lHqRZ+GQuYPmVDzyVMSbs1c0uU9XPCtOxTnGerhBFXFXxE1ODcnmC9iBRVrKpodrEg0rOs0345U
jG2U7c51Bu43T1aF/2PUBK5tICLgRiInBKUbLtPfn3LMkQlGB1pelj5QzeDnoKNsoAcjQyT2IQ3x
nWX0xm6BfKKED8LVh/evwl/FId+iEJ8HUDc7g6BX3sIHin0zSRm9g+6+sWKxeq6ehNcn+xe6W1g0
sal0QOZykXRIxYMRYw9JiJ8jDXVR8Z6w6M3PA/KI8gzuZhhJ/f4oRz33edEDgFx2LaGEDqp7nzPx
3Yduu2eTfo8W/tajBJYML7QEihxI3X7/PFpo5HIHLgfBclnaze64jUcQP23igvfo/X+NGlHeXQ0W
r7U95HRw2f79w8aFiW2uSHWBbXp22BkNPrFyRNzrIt1hzNa1SYNkwilbON1GcBolddFn0ReAssk7
tKm/twu+ynXid/WCwvjlj4Mhp6ixMQepcF3BUBfio+HL4rJId57u8zmPXPKcppLwA1waltf/PpT+
dFa+lrkQdYGFj0gKcEyTP26xeC1JjKDb6jL7OITEdlm22hTV9rqFVM+1TZk+pxVTXdDzQNUZL5Bd
mFV7Orcu1eWXBelCD0VQvrePcUz9sf7g6YZiGK3JdW9hZvVnP0SkEBNfA7hgRjEIQjybpqQBPLbv
zTARltQ568O51c4VH9YMjX69r85ieqgQxAcfK7MubRZU6jOijLOkUwN4AE2VKPRVycyztc0jGE/1
cBDJOg8zrKSxNkUEMAywbAvdifPP1znPKRJzEDQm68fENfBBje3ejGMFq5yGpfEcqcbCtoqo2ngW
jb7Rm6b9/ejDZfqCadeqX0kYS3pYctQIJ+hXxmGrxZhn/XOg4nWP654lhYUhzRw4gtyfcl3NP5pf
H/Ipd9oEOZxemTGf0nQl9M4ib1odBgROh18BLXD3IChf6DkRaVC9ZGYoylMfOgwR6w1XQKTrSup+
O3JoAxF3FXtSsRuxzhq22CPJyTkPRYrEGl320WNWSjBeJ6G0aAZKbO7rDLosAY/CEE/IT5P/R9HQ
zaqOUj+Ks1tjaLcqV670uBEj2a0rhU4fBoIIgQtSnFN6jNNtLmFMHcPvq4bUmZ2kqML5vEBxaj+D
mmFZs0Tz2ndx5fIU9oGrm060BNTbJYjccDX8JbLsEKxbX3YIc4hYg/EPkciEIfH2wago9j9hWRQn
d4HJEBgNGfCMPK8qc2y9DyykdbUuMY98VHk++J9ZsE70UCIkZbjbFZIaDnYKwv1DQZbZH6ccjtAt
pPxXNVXEICK4gN2miT2D/uqrZp1nW74gA5LbfzDWthE83nN0hjdzDs/hH4hkWLhozW4czToDvXXa
cIk42q2OEi/nuS6HhQysBjsrUXFjMWO7ejJzaLY+xwpGesiE7oOd31WzE32LpLKd7vWccBKM8EaC
l9atzxeM1wJud3OKIRrCX/Mz5YI2mAjlA73r/V6sdzSABA0RqrlL5qilcon8yWKehdDnFXzQ4J4k
14F7k+xTToZGGJbLL47baL4ZbZ72hyWZQfjrvApGcsos7Ddkh1p6hZ8KYNZyN3XkpBkMNMIezLqW
rdikrF62XuQ3S1VATOwxJOFnWO5v1WMkaDLmTaQQ2Xuve0K2n6T3E23gJjJuUTfkTG1bgzBukH7S
SuYT/J37AAdTZQwecYO5xACL54gPmNe1KvPR0mWjt75bAjBSa6uCqngN4H905SdG/G7VbuR1H017
VV/lRux52gKrul0IOO1U6HMBcLNVTM/AZMoAhu39Lg5eYrgXN0k85PF9gRGnb3u9pfGtynKZnV1Z
oJVqZw4CyTF2PZPfeoYhwc3C8tI/mVlLOzSB21RUj8ZP5KegqwKtJ4x6WqGeHWXowyYOwnw7Qn6/
gPUUFBx5Od77sMdZVSoiTmMoC3WGNGyc72y4xe5xy9y2GbBdSV9d7EoyXzM+FunPiccIK6/D0eix
pkkVXOmougj7n33KAveaCC7WZ3iNWnGzwkhx+kgogYMMpDgE7l5AnVLg7jAcq2Xl0+qxX0MV3gxQ
VPrLGORbHJ8H7ope1BvH8KCNyQ5PjwPLcvAlYJfM8m9DIgPygyq9ZmAIYXTZDbEa1XESIpSHWOmY
3ODlruKHgNXEeod038CFdZ5OIfYCXJcG812RZfIHSMPKca4jlWl9IgaGFLhmyj36AXw/JKSGvWTo
Pgb9ir+UlLSfTmvs4Kg3Aa0jD2KTSt9Hgwz0ORQbs89YIEXeJMZK1eRruomjziMrT0Osw+HkdnFd
7stq9XfH4R/iL+tOMHrK9RyN533nBsm5jgqNQ0oEGAjFZKXRqwaBYTuPpVzUwe5hb18XgQulKUFG
gptrzsur6WZC1qs1thHltj37iqcwFu5lCuVGSIY0/AZZqMhulsE5tx9mC3urF7hOwf7BlLgUogOu
HaaOlcgrsSHeC5TOboDgYi8a4ceRN2NvjDjhDpTyE4wx+PYCplzoeJcr+Ch/sw7LB5eF3ZYCTQ74
S+IhjigiNqYSFLT7Ih+AbUJ+D9NyzH3tUjUwL835mYWKBmd8dpE/eeMM/TwQ7OpziA7VnkQQU1DM
s4w7Ws9pRW/1nvc7OtOtnF+zPMjNRWEOcrXo3SeXPWMCMM0vbhYmj5Ffiz1zYhmoChyX5rRFx0lm
TpnaAdPOjwqUn/0jMOaUt6jYObDJVWQiFzVoauhWKgmi4KMDrr10y1iCeFCzjPESSaecIp5JoIq+
kyOSyLtJl0Gy12AsE9oySK6DZgnKfFP1blGG1grGIvw0OLXispCg7zZ4tzEsOBhN8xNBdomvr9kr
1aVaQj50E3zOhq9Zzit3k+R2TU1nE1aYGxDfy+qr2nRAPxJdxQp2q5tak9O6Fn1V222HoqieZS5i
2YbYpwiLRzLFZxWCMXyrfNoHR+0XSocOjGFaCDhT5tS/TpsR869tlSG+IQfSXT0iiEb6Zz4O6TQ2
Ah2zb1zKkDXX2HTHO0VqWmUf/F4l7oDkE0yXvieB1zJtcE/a/qmHbcEBwStyB71ss8NxgS4xvifU
DfyC2RkEri00Hz2cgaLrE5nBoPyJU2mx3c7Z3MLXAKJMF3s4VS/ez/JxlAFelTPISmxArwmzOhBV
9mseJvpUrOugcXMjgOlGKb2hPiNWXSbr+h+SbpjCB8jpk50bikA0SD/OvmZjWdJ7IZZyOs5buS5H
tUwowEN4YEDnDNegA4SdCBJUoo+BhyLytcJ3VdFyb9Y+K/BpoDsfHd/6qBZ61z9pqeAmXZaEfluT
njyviQtBaySFjg6UqfkpSUifPdjZm7EDCUTBVWfaQ14dIXZJp4NyhVS3dmIrOUWBAnNTUlyjN2xe
zJNNkt4+SlkG1dd+mSJaQzOcf0wBIAcfA7hXmh+SIY4j4pFOGpR9/aPzGV6nTXQWXcKQqZ8TBHBT
M6cifdp2njwictmndbXElbzAtXBq3VUIdA55CGcOUdh9bFm056iE4cWJ0g6RlLZxxEX8iNOWZCcR
bzZFDG2yPQlMASguBTymf1aeyrUpIvjZtmXeK9LyVAxPvcaCbKIiYE+US/FzKsu9P8aV4u6bZ0Uy
/3QevqKNK6Ycq3kQUWhbGI4iI2gwmFx+Q4Gpqg/BJLl53mN42oG5Syw7edjmwJyTBSO7RZ0kgGRv
E4qZFZe5RL3ey+IDrjca3hgMJ9O2Kl2qahgIl+GBYrl6VidkLH714G6hOavQHh4JuCviKEdUy41x
vJ/ACdCpeoxXjBBvVSSMeUkDjK1qwZVZOgRekOo0cQwNUER5Qo6jykmStZLFOZZPltii29OhQFSX
QyRQFeEYvNVahfQYpSTIKcq7Kue10ln4cZ5m+88YLky3Gb7JpykJqr3DFZbGdV5q7R5876IKXVSK
MgE5795VtPUwNxBNNks5tZPTcNTHeJkN7SgjJF0HJSnEiUNfXn3F9cmybsQtFRwxTLO+r30YrkFr
OARhmFWXbDlOSbn198M6JeTLVKzF0hkRbslxNGnIGzdk2XqAaw01d5tbFSZKYtn4K1ATNXdBMeGK
IwmOs69y9Dw+XzmAFCIFY6sTSUzCvySpzo/Ii15B/WGJU6xmk52GrjI5NY/oLArTomYsR1A1ZeTP
sYBwFN0iTJqn/hLyciTY1slY3OAEAdW1ztZyzZtxkupAQOXXbW4qJvBE4x2z79iyvkWCjykaSO0G
efQQau11WpKJfeFrmOgDCxPh20JZ5dqp5D3ydRB0E54tsuryLp5XOIaOYoIcMZky4j55sxYhcvRm
7pqFw3s8xBZCiUVO6Kuc3T95oKggUoChXRlQe7doZ6oOxpzM9JL1tojkY6ATXLWmQT5jFAOYzzGP
mHUZ3hT7HKVtL+VWWrTEAylQwEJ2fiu9juDHhaMIfoOpFf/QfUokBIOxc3c5gwH+PXrnJf0+4I2y
ViFdAOtNRzt6OJLio7ZqAc00sip/cj3Yp+2oFJogC/utlxIkeey9NUheXJpQe45kP2NYEw8mOUdE
7euNiBOC1LfSTUtNw616gsdi9hlB4+5bhlo2rK3UsLFclBMltCmRmzvs4mRtptyR8hUpdeHYBAoz
FyhSZw/3cjEl58TP6QeGfgtAyRZV8uyWAKFkMlqSvIZxiCtbsfJtr6kNYHDal5VlbWCdLRsuuH5Q
UwSaUDRYMBvmsY/3y8RTh/MAErF6BD45ti5K1qHm1yjhk6UTSZqBi/QFiEdFD5yWe9IQJhbZSFjr
iG70AhyupByKFDG507DUS8lyhwBBhmvOM+hkt20J8zqN9/JXpTfydRlgYF4X6ZD/CteKfM994Vlj
RlhRJdUqIvxR7+6y4MpMCOdMF6g5qjHoRJWSuY4FyV4MBsK/BquZbgbkgrgmrzT7NiE3Hq0TxTHQ
gjTO0f2IcenPfgwV0mY5GMRxMtMMjE8gKu2eUlT7SKNPozqB18L3zAZG1hOGzLaWcLj4lK9oTmoa
23zs7DQXARhyxTw1BupRaG6NmkQbBPsW4Cwt1IfFsLVqeqAYt4GG3V6tmYq2TqaOwIsdRWZQJ5u7
WounrlcNj1dGa+bVEjUUzcnQGL5WRQ1Hx+FhsaFb6xzWh/6o0YM85NNwpZz3mdUHiOsRlI26YL9F
vhbUtzZV/gVCYPR9ppce6IC0sNQmsAn5pOKR88YU6fQD7RmHSjhY3Xqy1713q5HpETWRpBQBbLqC
krhyW/RYJn6CPUJY6ccgTSfVUucQ6b6ALnVr4EZzB9nELJoKByRsEskmfsXbmIddj0AqAWulgB93
hjO6BVtq3JoCaQO4LC38XOuZoC2uA1thcuqrBS6uW77GvwKKYOcm2mCj0mCVzWuj4Sr7McU3izpw
vcjQ7aGzvh2og6XeBNCiqCeq2CexxNbUpRW4HYYNBX1Lchr9YElodat4FI3tCOAR34WMOa5mEKke
VWKRz7XkwfDK432ZIOudwqBGQwu2e6Zm06Ki3MnBozm5A9UKKCgMdTM0dBaKhw7mVbmGL+wEyUhZ
7PkXw9Fk7yWxBH1vvj9jTr5kdZL5JMbp7BMLr7wQ/EozghrY2w1WZdW24wWPW4kCp/QDeoIoGVWP
Z3yt4GJkFgwt3/OfRXCVqLLY0SaeColMEId9E0bP07CV1842+y7oGH2zU2naanWw1Qn7ZbxXGmAL
TpO+/CSJW+lhTXJcuAMYP7KW4N0AA+E+eYE9ajRDSpEJtOXADk7YZkuCg1JGrN7MZpN6TGRatEvs
HcG/bVgHcyYBlX8Cp7oaxKXBtJEnfMbTwTVRbzaKeujgWApN7+Jy1KAFMi6uhPrc1L2cNHSoJNKy
LsQYExgIcsbaaCnD+5xue4jLOYQdJSjTVdyQfKx+pgmn0LLh4Huh8ZDROu8LeC4Wq+YfUP/sMMhO
kCdauxwpyHWMasB8AHmxB0HA4WtJ7FwJZCWZ4Vu6uwBFjxDSNAWdbfqQ92D04olE8QHqfiBcEQuz
vs3oQr+jYoihvJEq+Gn4NmWdndf8acGlzBquBoH+OiyHX+G4870D/OS+sZgr3jKFrq3eByjTGo+0
le0JxGXCHoZit9s9DxN5U+icPtFxLVXNh2i8U7ikl4MvQfO9mXeJL7moIuKYLqhedGRhPYI9zT42
oxVzhuI+weQxRR1/mgAmFg0s3qHDgyA872usLc8bBkBiOIDONvNDCtzJHYAfomnhiHqtkRzqca9z
3Q9NCoPqvSEZNLwdiot1vMzAmWkXYqJSfQq174Fr5mZGowjjZ2cCWnYSfpfo+cXOpi5W4fghp0Ea
nmPsGNNAGLuoH3MQghnN5zVVt5EExH/uFTQIp556xJJWqAVEi5Dd9UkkfgTsApcmkCyWWAIVRpe8
N9JtBXp0Ead3DtP0qLYLPB7Atc6z+EjshvQJp9WAv7IXKTmjFrFhU7LA2zpM4JDRYGCKWVO0IK7p
JCwc4pqSZtDp7EOKP52V0QL5RsaxuyDwy97qNMUOjhGqFZ7CESRAuop8OsJ8fRwxBgHnqIHkMawa
dOSa1hiwD9uRSbWg/apWk70U2VjoQ7EBD2rmXY2sBhy67z8EtRkGCgF6z2YkZcHapczgoVn7cqEl
FkDIoysc/P+KJuU/efQ004fSx+YZ9DUqGiFyfNSyI3jjbhiBrh8XooKnHQhvXMuVrRQTKM0L3mgf
RBBj8T7/lcYCF9wC9xdWS1qhBV6QrY19D2pP0Bl0Rbbx8RafRbVLeVxAu3gm4FyyRhPIuWWccX/o
M7U+r1M17bXDShvbGf0eg/cIBjodbnpAhgnfhqJLC1Y8MCTMYAMPZg8PUz7jtMNxL7qiosHUYLTg
PsYyKF9CEpTjTUm8ih5jKRnqmxjFWwd18rbWuFVkcndFbSUiB5335wKErI8Umo2tNdsAyujEsCkP
kdcwOMeWVqapBvS+Z4hQ+kcZ7kR2SmTRR9y5FWl7Fi4vm1GZrP3VtuVCkTmadksq0fpUJkk+zkBL
aS2QSfx9KpDRgcQcHAIQUCsBOIIS/CERQ5w0Kk/lGQmPXjUkZeoX3n3wj1LVIuoJ9cAv+F2iuVn4
6Oc6XFOLWYQk9OobhRnCoRpnMnb7pCvSjYvhZTMX2/yDJ15snYDjCe5f7/Q937Pke3ptfOrNo304
ohlgBIPimd8sJXrt1pVD3LdGaPWVMp6/5pgH/uojyl9JFcARsO+DNapDn8a2w+WCqmrcGMCwjcGQ
5XZCxlOHUMKNtxPwAPxmdHW1yCb3MOttZc0+uuwD3m3hsJnT5TmVBZ/geDJcnW0HnT0zNDtRUwqv
UpSveaEafDfGD2RaNHDDrcT11cOkY6l56gfbKZzQd9dd+RkGWP3alFCbsa7HKMMfcgA9T9IWV5eE
zHxekVtkWzoxL08utuoJPJZlaNN1949yww3XlQtX/kIBCrsObRZeF4WBQ9UwHWAUFCORj+Cx63Rs
cjghrM3ey8Q0AhDJ0q1ID9rrSoFJVmd2HtCqwRIZz3lYctr4PfX3TF3pXgy1r8VLHSsJqGCjRVus
smzHWcN0J4cB4wFYQkwOabjZHxHu9LwjjpGzhk3Y1C4WwxEM5jZ44ph+APoxpnw4qHTBE1zgW8tr
LunwpHgOTB1rd3nhkbWolUxupobB5FHUu+LLo5dUyhYu4uNnjNpD2mDK7f/pNRqjlszzmjViouWT
5VIWR+ll/63iwXxjgnVXtyRPhzPNhi1HeR+Zz2Nm9rgZwaywGC3ti2uhK0Le906H8Tx5WVSHsocl
dJNhchSgs9uHG2AtZq8zjG5vZAqOeB2vfjWNDrfhAhbStDZzHveinXDR3KAblnAcKNZkb9mGlJlm
dSCcNHIVwxV1q3gIDQFwTUCommOUO5FrLIn05PMGoybZZZg7oR5DJTa2Ewn2J9TTXNc6QYJmbYYp
huAbkvNfSV9CIjzF3N/hh/vhLsuCwdxQp9HqxywjryV8mIJ61QChm2sQ8B0iskec3Qjp/ipcCQS9
pBZRa6Oc1YtfXdDXjpWybxSwCXcgEM89hxYazxBTua/9kAefUxL2r0gq2ErUPROwaucrCHUBv041
FMI8vFkTwhF8GQ3ZJUFNqpskdctnv5L+l8UJ7Go00dNDCh1pUgP356q2MFqNGhJGwdfRBnBVnyq0
gA1o1H7sAuSxYb6XcBvXrF/KuWEquBL0phjw0yQqeBzpHAuxNRoqwi7dPUWp50SW17kScOfhFSlo
Cwm52toyKTFMRGuM/WHH1WAyEmQLqyF5kro1a4ZeIFwHl9xkSgZRo9UGhEikenkskNsFxa3dkSYG
GzH2c7TVAk5Sz+xLoYUhB5dVgW6BF+n+HJB1ie8DkEfnA8kB9uK6psUtjLFNDAiH0ZdIwcMQhW/M
GdAC9IlIdJBOH6J0jiDtykPclEJH2BuFdBJ1p7P0SyKw/A7FMOyy5n4Z/ill6WFfHu0U/ywphrQN
MC7F/89iU54oOpryoLIBCJqNaHKs0mEejsGM4cJxFYvQ9zvUpEUdLwYgIOYeGn3yikq2g3JIlg2q
2ZGif8MZfQDvqzenPtqVRB0SR59GWwz+COwahezGBjO1Bbxr7AOFIBg7Z2aAba8L/SOUTiu88mez
RrgkkGE+Y8MjaA5IYOWNqUmeG3Gk+xZ3bEjlfuBCIcbcqVJMNRCEKjzl6Zx9wZmKxYlYigmrbzbE
1UmusgAXPIoSyNJXdxHTugOhNMHu6gCIFa13TPmA05PRjnAR3MuqMWFOZROPA+rHCs3yXPdLBdM9
DmT6S4zd2rd2jZF1wa1CeBiWHv4rSTTdsHGrnjwPsJ1BeQP6qBd/FXCldnx1GOGgqllAW+gG4uLo
NEar86jqsv41YRVMaRM7K9+GRTDcFHDf+bIPA1jMUbmiTwC7pJq7MTe7QFkPygV4biEMuCetadBg
spA9Q5w76gb2BZNvlYrTl0USC3MbmZR3MGhE4R5GZr3F/IKTI4aGEbspi6yf7gLmNvIJKjMZnEA2
wZUf+VRj8C8i97WiSmImxmC5cMkkHfcvWBFbXK/ZDuOMEZUDsPk+NmOzlLnGwC9hydjRQRQ47guq
ywMxPYZcQZZ8rNZ+iDtrlwB/e8ppCGtowlGgh1Cj3l0Jdu7eAIBhz9iGA5vqvjKxu5uXaGRPBnf+
c09i5p5gH4hHDkusknUJvB6+p2uysQO+FkJBEYrQJw/bDkXf18lGu7zrQetWRxMPW1dqVPcnvjBc
icLDKqVO1zT/Znmyw0aaYdOdOBzXk1NoxBI+paAv+NY5lm7dVuYrDmX4xjgcg7v/EFLGHCIKNeZG
tY/WITsuAK6iWi4Y6Nw6AeShTlGy7gh7svjvBOTboymH7VN2jjFRL17mAoQUKJYqbR+F3fFCrSzj
HXjpmPGncRsC1nidyPGCsLUqOQhkPFSPXuc6OOw516KDiyLjl6FEeF6dxBihnjK/hBqj5oT+H0fn
tRy3rkTRL0IVA5heOZwoaRSsYOmFJfvIYAQTGL/+rrlvp+qU7dGIBLp7r73b7Bot5+Y+yytcr7cv
ab7T0eb5rzNR9cvV5glT1DKIed6vzRtY17EHfey7Yi9zGmOKSTY7PZRLu/7Va829NXHtnPrQSd9n
5k5Yj6YFLQzlPQzibuz7KUlL1f8ZJ2S/PdpY+bUBCGV7NrhVUTL5q8ZvbLLqOnn+Wp+VGMcd46Bp
11nZMw11z5lWPnLfvKd+mO4iv+//VPPYnznRvN8sC5Z0lGz9/Nrw3ImrPUua3QEHAG9M+M1y2PY9
mL2PkpQOoseq9k1NYR7ziHSxW48cXIksG33Me1W922aR/sFqK8OoIFu+ArlEEXdVlY7/Va5dXn2L
vezQG40/xrLrNnEZozxsdnA5zEKLvie4xkxe9LONBqkCN3l+Up0XsUNxYXCVpir427lSyQO3fyRf
mmBtnUNGtbYkdaFKohet0o+9KfedE9vItiOiuXvHvIu5nmzqFwcU9cB8I9SxyLPpr3RINx9AIzhv
ZGH2fdgW02HWjVkObh4522NRkxuUeUSE7FH89d7yMiLZsI95SUhXgpATFN53oTPGAOF4O16UWtM/
yNjtd1isj4DmkU7KgEUR8dhHmsvTwV4XD0JDmInOCfa9MgxHBzadj8k2m+nIRmXZ73xj1YaltNxR
ccaWVivh0YmamNO1rygkaS3Msk0Wr62kWWDhxPg8pfNwHnIcvjRNUflFgVBfIV0tWjC/9049z6RL
Nza6sJmtKsNDVeXZP9K6fEbddHOfLnlKNu1ZuP5tFG6F3Zy2+U+Q8UvxvC0zz/hNgxh8rswQ30Z9
LbwlqA7s7urd390a6p+5XUqGzZZhMh2YbP0gOVfRHmy3AZBnW+K+rKM++r1CALnXwtXT72zrR82k
sV7EKa3GqgDM6aOZYwV6Jd48MQdJ3Qne/tA46IU9NPHRTbcgPXRWkPcPnahmH7kv836ysLH+A4lV
Q4wb37JeVqoi7DtuPhe/1srCOlmHU/jDAkbenHQpyr3Wy5AdvTlAee0pwu5BqsoLjJVN3omC5pD8
rgQ6xjLsjVc27QuPIA1gWy+lfbCMNcy73GfpyH6m+O0STEmN+TFtNk6wOA6XjeD8t082PiZGmh1D
tsRFLZnu137pbP65LgIf54JWx7wIWQ5P12IyanTtDYfM9tS8AxDSkd5VICBlkgY2OxWqaKGE7zef
T+WndH9VAHZ2GKNV0mvTc7Q3U/UwJFtWtmJnF3b74VdANPGcy5F8kW4rwngaVQrcELlMR12CLiKK
G8llEIosGOIe1h8YbPbL/KJ6O1ripW29H2EmPVxXMVHcyY2USFAUNg+VxJL+ZRmZaXaD7BfDvjMF
PjOHQKvJqk0l4nQt2vFSbdvqHG6dAcMvi6fIn5m4x9y6Mt2bldsrjpaAVXeq3bo9sgPkR2SKCORI
jjmFo2CQctvqBPFSQBfRSK8dUkbLytX+4jfZ5p8CPH8mMV6v1nOlSpntc34Y7zAtMpwQfTydxb4u
vIdsKarnNlv6DxqalIZbWPpFpbZ35q4xVhJtY0cnuunbqH6sxLmvN1XHOK2bYp/mvX5ZkXH/FMsa
XWXrtjN1TJ//M5SUDJxRYJudGhH0GXRvk3MKVpfaC7ztsbDW6ccSeTnFC/CcG9ddVN8VTWHOHYNG
EljQum6Vqc1a6Lpyfmjaa8BD16lfm6Aui6TvbKS3clCVHUNxWcHODs3yWWX1cua+3+5YKWqhbcpM
VQmn07PaLP4L6WTGUi3sMKnCaiWGec744oPUAmfz7Wb2YuSPNdqbUPYXp6jmd0lKvLdr0rRZ9vm8
VpcFZa65kDhaSRK5xehhauyKJ0fN5XQ3saDxX67BKGNc+WTTOghgLuuU7f59dRr/MODygSZgW094
0FTUt6CrvKA1Ed0QMDIp0yo2W0Qx7ix5++aFRf3DeQgAUqoqe7JCK9vfrvotCUc3TH9CkMBDGKYI
rYXtVdAiXdq/p6RgIMZSGIek7adelZS15izgJiek0MkAiHhpKsmFtqzcEYvs55G1DbhjgTHUfJhg
9u+jbeF+YVpdDTvSjrd8D+KBbCyayVQvZWHrT1kzodjN0q7dc2lVproPGlWjajlj265JnjkZIhp8
5R7tx1THgZ8T5NR4Xh0zbdIa/Z7HeO/1Wd4mld9J9AW3oGlYNlKwjx1thL6aaLTmc8qwCJGUda1d
txYvA3J5uTeZKqpfVVriZyr4uNQONT8iy4kQQFh7asmTyVNT8osg7fLCLprG7LytlMwXBZTC/aBo
lRLuP2UfN2Ln6La9WYAs1Nph3ueLyjqVQPf0/iuJNTvjEJcTm6LSY1IFxvy3lKVK+dAhK0gZ84Pr
jjQ/f/ygyZwEidjLdlElXGtXWWnw7XkLYQwLwnWyqA6zfVNG2SFg9fl9Jef+L9+q+LHatW33HU2o
dXJ1ECCdgVCiTqWKIpRlT/0IYVg0wx8Qazp2AHLngU3y2+vA69Ts8lRMdyu1+LK3dWH9Idd8vl/J
28qOs7DClxmziYydqhr7kz9uVLNebUpnx4tSVJh2SSvcufVEMJaBImWS1aUNhUJDTBMNQhq8b97K
2MY4kxudZJu26dNQSZWfV4AOfxfIaa5JrQrckYWFueccctFaXAAj+0uTbiNXF9W8iqzj6vtofL1d
DdeNuKBuV9rp0PCEQud7cWoFM3JBH0XTUabLkp5mp4d4MgUrr702pCApi7BwzzRBWNlG3nZvx1k5
C4zsjP8OW1W4V3JDAURsp83txBo2hqsMY8cgVt5itdTiesk+sjwPxddGA6WODUOxascT2kw2y95a
PZ+5IL0pgVFlnreAHgUJa24hsiXZVMFhDJh57ubZ8+fTTN5PvfNLZ+PKhpJTPNMt10nj19Z3BNT6
U3jGqfgI6eAdbZqQ4PYnuZuLldfxF1pqMe56kYb8yU5xUgPaWC+58mcAZSxQRSwF2soSDPXvIoUt
eyA2V2UHd9bLR1maPt/NeeG7B0lvhkzDFuTxOI79whEQBaV9HgT39bHMSdy9Z2teKw70XwG7bJGz
giM1FlPMgiGedcLDIkTSzVN/55qRpQ465RwIw5KvV4juv6ny/fEY5iaVVCB5uXHgCNnf+wu/vF3d
5dOzqaE5mQt5vRtH/Q2zF8i6+uClW6Eet8o1UeKPrhwPPndE8M8J2uAdS2y6HBY0zOBSROHwx+W9
Zv5RO0zkWp/lWLHFwJacvFpBq2y9rncUT/2D3VrFXWEP8lCKaX6I2swmXIAr4dqwyeANRHLw91uF
pQEoMBzcBwBfZDLRu+5zG8hN7fqO7NILa1/lq9d30WMtu7VM0PprtkROnv6FCdCt7xT4x8RsObPQ
x8JUnMaoY6ziL41j7QMkR3oaWbyvozLbW100fnna+ImvWEJLgtx8gJijKJ32Hj8QqEs34ZC4cSJF
x7WNU5dL3Vd+AuU5q1jORlLrbh6NceAO2M2FJJoDMlHWKElRapiiEYW6IxRV/SMhMlqPAZ6jNSmi
rf8LFQsLnDHbNkgbcjvMeLH3dp6lF+JwTbuf3CV/WwefZ+2mZr6sq6JvR1S94eMqM9bOTHn+uQjG
vrHPPQzomn5V9RDcI1Qvz6Ao6394ogJ8Boy5mdAAuZJekpV1cz/lEu5Fz5Pcj7lXvI+tzRhm5iZM
LKDbNW5Rdl7gZMa/ywQ5SWNQBE+uf1vNrTMiym4z/fZuVEt4GbImem2QjK9shql+hmikmxoyaS5F
V3pPuTNNj01vj7+t1o0oOqJpfuz4cAz6W6/6KDqK+s144xKbtpc/9cabCrZF1lupvPqu7jaLugsb
XiIja3noagspkbuk9gL22PZb7W9/7ZHBezvd4Hzj1b9NSPezFhV1TYXk5Sjf2nWhXPa3wfE+H/3u
UC66PW52oH/apXLPJvX88zBa+m2wB/tOyUEgo0paIk+3WRI1SH3e4DwAUI57+uj5GfT0v0xPiu+D
D6MLkolEZVNZkMwEyVKn26nKom/8d0R8FDf9qe2OVtCaRzg4/+32Qh9LB0lPLHzseZP5SbvKHEMd
3quWAbgjVxkT5YvA7HXVJyBvdEX7PURR9ayr0EHe5K7dNZE8FNM63CmyHrQ1fkEo/NTjDIqg17sG
RDHm/7Lo1PWX+6Edmte0Jzhzl7eQOPNb3graK9I+x50J26lJIOX8t/C2A2vvBYO70/SaD17mBzDi
ren/8/3N8Q+lXQUP21B153nwB8Xot+8g4cMGeCSfrvjWebqZGUB7h3ocDlszNeM+K8qVMJvWDnZ+
WHq/jbOJ5w0D6HsfYgrJGtU/NkKr/2Z4cUorUhy+/VpaHyMNxZfohXzVorYfUbObJ2uo6kunxDwk
Vla6B8VdcW83U72PGETfoepTJY+rU/9rwCwBbZoli0PZ+vsRcgj93Ymuq/FupNFk9sxZqy+7hI2K
q8guLhV68TGEkUYwI2393ddr+G249S8Ocum/qIY4Cq42OkkHyz8ys6bO6Q6QEssDqZX6TdmGKj7s
ujtGZdjWa7W1v5zUWN8ezpM9ZQDi7dQxr4s251P0ElR0K539OPTyLeRdOZXzlCNnTAwy8/KX4t5+
sgOXv0r0gfMnj26mi8VT8H7eeuHMrVAPHT2Auke5fUBcC94jtdX3lMgsDebsCp7sUlYfXM4B0l3q
XCxB6CcQxJo27KTLreMyh9WdpSGzAYeERl6x6+WPK0X2vPj4cqq8ENdAl8vLVvTOErtD5xym1sm/
xJS6n/ncdwuGi349U6yJCeuITH+RHVB/LsT5AA3bMv/ps9Tl71dpzmikm5wvBgLmBUNSC62y+jxz
S1Px9xQI5E8Q4CwRoMZW0dmupWAWGWFg4hghtGYNFbaBaeZ9Uw3+mFbX+X5uOvcBmLK9M+CRdw4A
R2wCvT0u5IZlO/A8WyTerAEhw4yjrqKP3DMqbJ6itlxR9JkgvqVqyJ9LRG/QUkssjJtVo77GNdUj
fisQIrOJ5r9sHFQygMaFsW+8iKbBy9lKYRfZ2kEMSu8hooy8tsJgS/Lxf/1FV4FAdGW4vTU6wtMf
4fDCOObfnFgXJYTzh/KqZsMWtKg5b61Mb8LK5mTdiaLEls+usXLnQjfGpGiLhBh/mrqbrZgZm/Xu
Zt3gg43jaP9MJ2D4U9mpuf47jTIYjwb/YflVVmtt0fCFab+nb9m8XTiK8hUS0quAU0pt13s4E9Y+
d0PVbjRT2rdJItraHlvOsunSa/jh5tK5YPco1zO9hgHku23lxPPDsIEEpQ5bVovTljW14UvfrZV5
E34Gb7dDwc+3Qx50afBk2LjuPKgaOHrveSo844nZ/iMeO6932VqP2SmjF2iedE3RcIALWhbrkPV2
HW7XRvhd0B4G+oxCHYeAWV0eh93UTpjxonbNf3UdXO7EvWe28FMjPfh7L88b8zq69Q33qNx2XXEt
eHDLw9HtoTpyXHQbm0SbFe1hDygbgjGYLe1wDQtQCuu+aqAY2TyHJEN321iFM7Qw3ohL3W4BtVtU
4s5+Zl81SlN4curBpHyfiDndXw45h2HqvHX2ZM5OysqOj3rYJnEERcvNGIcTLK9LAZ+OrM2ywiFc
B1aR0TNbhyDMZ/U6ioCLORyJnbyCxfQjM43BtUqWg2IhePPtatTnCaddgChC3X2RIAMRLe0yzzup
nJT88wowc59D/ZX3mQxMmvBz54OFiuaEy29+IxkYvj8v3yOGW+t17Tkpv4bAqhf6A7Z10/eoQdXW
JwHZDskzG5Vr+eyPxu6vLYquc8ZK3ThHEjR6SHnZI87wJJQtxqilqvOr36LpAUUOlruXSDfBsWpS
bf75vi4HlBoI5F+4GlL90bijjQ49Ow4TEnfpqFenvLXz61LjgmVwzo4ZZ5djREqP2+IvqGw0aVwd
riUMhW8NfZqokLijOwtyI93we4RufhCOm7u/M5MH4gHFc+XX2w9iWK8pElf4irMFg4Gls4a8262J
iqcKdDiAg9RuesJNGaQx6fLrdq5XDHqPQ5QPKWp/4NJfbIJ/NIv5tkJ1EuG4LusuZ1Ym9YFpbpM/
k9bjFY9s8+BA3kILpEL7rccMiA1mff8osolRSKxEV6poZ9AtPO/IDxgFJ9sKSkhlnMljdcbKPqIe
Bz1SeuzPjVIEO9FBe7+tKhztb1n4KSaR2eBZ2eMsblMkT8xQt+igtI/GY6MogvYtn9Cxk8oM0hzd
lR2b7pmzPaTKHvOeWZF2Wtf9ai3BIxIMpXAEO6gDeu9Y4N3qJrKzUupXfDbecp9OTG5jTjrRJCm/
zmCE/rsNQ3au0C08BiP51H4vrMbtnjyIoeIxtUN08Y4hRf8P5rNWFxny1+BWykC3Y5cZirq0xp+n
IwzjnH6TyD33//qu8YazdhjY7qF8s5RnVq3dcQzGub4naUFExyBkcHFSQbOxQkSnaZrYAUDoLpql
K79wncpiT4z+PD8V8EziMDARxNOqsWHHaxAyIsONjIKdaZpypoGq2/ZCOa3PQ+qQupNYZTY7iV1U
PPuHkIm3+qBmNJ1G/xaLa128qMvH+cD14iAg9HmQi7tV1DCuJrdEj7BdkrLO9eFr+HaKnmWu6O30
2N9JOUUtoutgCpl0gRSrYVpiVvuXWJAfUJloyn/5Gz4R4FvbnR5Euerg6FVoQm/zUrOxDWMD//8m
D8MVLD2+r7sZTGi6YclrsWNJYNd94jYu5rNqbNfjlMPV2pBM5xWYG6LWFPuVL2VcT6lHju2vpmuQ
Fxy3kcVdk7YWnLCrLBSAfchUuHs0QVEUX61dKF5Ven1nq5ImwCqbHiiAasccxsJu2vassRnV/bHi
K1nbd98wr/+08K44K0NaXvunJvSGyn9zUhd/c5yxnMFP7HwMczoq1VXhRbdK/5s4SaKdqKYiOnjK
TBiYYfOt7ZgubjnfE1GOFXajo5qeArykOFvJpXkO5smmIXLLetnNFbE+vBmD6wx/GpLXbdyKHiKD
f8gbdog8jlHTl/WOiago7gOvFPIz2Bp2gbLkaNQH3XosdIhbjuLMwq6OBe/c+TJK7+vAt5lJVKzU
kxeB97rau5yXHLRwjdHdigDQnEEXRgTsztHNQ+e0ZXkJuGcRc2bEjiYGI5gjHqZttg++ZjJ7qtyF
TYv4Y9xefbiiVM2JGWUknNNkr61rv/XspF//ZoHbZB+6JMnLhUfFQWtidMdtgGZid5WOp6H0oYMK
AyO0sKEh23sT8wWHNnIezGVwIwZV+5ltTu29NjaGGzKSymDYDWSk5s86RKjWcRUuDdAxkmAVr6LP
o++e0MBBMZwXWZ4RHkhm9kH2hZydPYH9vjs9ht6otzMO61b/wR+B4MFP4YrntmXqeW+HwNRZ0gpF
v1bPy5i+YNw2LByYmVqkMV5hAOfGYTf2Hc+XWyIZbcpTmEVTsRx7Ktj/vM3vzEWalDAKMfkjiknQ
Re2vzcqi/ncmwAok51oZtRcEISMYSSKQNT3uD5nS55R8T1mShTNyJwVP5+8WFZblkWa9xQZReXX1
tyJILHvyCb2o/0FNdtk/d77t9GSZPfHkEO7AbCt1Wm51GLc6Dw8nHkI3EY6qPcax+aTe8ThUxXkE
U20efXiE7Lmy8V0dtkIG+jyvhaEQ2kiAqs5u3ni0zAGuQiye4eZZSMigdt+TNtxJRO0ZCp9pHtp6
OlStEQXecROt0zHzLFs1STGhFZywcSLKp7etbXfWWPp639W9/bPqqiqfwfS9YYJR5d271PBcl8Jh
UEqpjh34dzNGYfoXSn2cRVyNENVJBxUWhImftkH7x1rKdFtPq1LB+O5p8ix0nDkEO8WK1BIyXtB0
GOSHkyo9ony9kH5rcRY/SLpaTdOhRXrtPuueYTvuSMtePkAuJo3ZgvvHfnVBbLiZhMybPtES/Oza
OmuI6rXaljpahINBw8h2FsyS7DI9cPlzsE4Mz1Grwk4gMU4G9fNQOcUNHEMidRHUrcU5287SF8eU
emk8NQHlfkEFWJTic2PUAdma51b0IceGAIcd48nULPEYyKL6jxJfAe4SP0vX4qHHpvera4KOlA6G
rS9IQKO7K2C3KbjQUPWTAsBa3xUMGJkVgus6aULhy7/cL511nPGYEbWa5gy0p4xAgDx2Oy/tDnmU
O90V26XI96FZW/lfGljBNOykVcv5UJDeVVCSwC8vfEDl998Mr1gaLEm+Kna2kEyEYpx3eHFXr3Lg
vFUuyBMYQxQNYU2GYLlBTy1LqFM9eLeaWbVvIpgWoHtvzIv6YHoTZP9MynEGMaqWan7Ffh2uR854
cs1pgBZF4Dj1oX3zkGFsBBakL3Hs1tV/1k2ns5W01UQtMfYTL4ivpzV4Jfd+Lu6BbXB1F9OND+iD
Ma9PeTNaMCjs2iCtwQylu75KE03yJlX47R22YloqERRrsVBD4uP6Iluk74+dhw/tZKKlagxPciuW
X0RMoOAd2nVgMLN6Ey6jo6bqyRK2qjr2ehAzhPGxDBUNL7/q2TvW3uhDUwIyOS6+smFJAeSbVWG0
m1On8u753rf1Oi6Z2x6kmaboD55UTqzECo1hN4rKnfW1ZfvtJzSY/GylvXCLtcBF+X0xegwD92Cm
JDN4zmhnd7ajBQYwnvOihx8xzKASFhdV273Jemf4oPocug9nxo7NzmCuqvm+onxQJwqxoE/WEfN4
deZ510OYrFRVuGqngAtU0EdNJny1SrwW4bET5aigR9NiYzFVpckMD9toGQ5dOazml+PWZp6BS+dM
S8SHFnqTnT2wRsNpwCVWGGKLtrF5tAPebM2Yf9h4hNu+yJZfMPgie9pon9evEkJFfHskzS1/SsXC
xnPDwZpvkKaWHX3ztTbrce19eCjMk0uhEqtuzQJu14W01BYLELa/5JdhdaJYm6TDmxpEMOKIYVku
3NgzhgEAz2E3iS4mA0OKCPURSpvbmwvX7+43IoyHfs+4MWg0fMMw+W4iyY2oi5Oc3LZ4Y7dCA1kO
7eAt/0Wb6te/jAQs8xfhzndeRhyswb9sLGfnx1q6YSpjRFFZOQ8VJPU87FNLT/rYWfnA+z3M0RSE
XFJqNl5iLw2JErug61vcLZVl8upYMe8nlsHB035Cbc/lcZmUDp8bRS7KHRGnnXkpdRt6174TqX7p
kViL310D2nXI5i1qrxZqnB+7Qhbs4KG/z789hv/p2QOf5h7hFrWTiSXa+c7KJKsZbSQg+bYx//df
rJWalfQTV9/+BjTu+2VaQ7e/IZQrC7t6rhAEz8adZH2XKmurPjyv8qIXPG3492mTS0cndsuJfIrS
wrdPHRMuuQ8aTqA7w3PRHQl/ciF9WosQ4TBjP0WyLnjOL2veWfMtZGCjB/GIZVg4lNZOuk9wOZs8
+TaRTzlfijuO5tiHEdwMsve84eTx1iC/TDxgvp9gIgjqM7JU52zkUEsmO6PacrGvEW88w50LTdYl
bO/IwL8aLxT9H/Ji6mrczZgnSedfO7HIu3a29SKSDR3r/53agh0Z3rfAh4kbePOKNYbWdMXP7FKO
tOyW9NPlCEY551evw3rDmuvNzQ6qGpR3MpLRVUYMBb3FZVg2TF741Jvxhqf6GLEf+K1ZK02xXbcg
AbPqnDNObC0PehO1ofioN0IAGhxs4QM1mLafJlxza7/Hjk+4hMPJOj6YovP1IeuW0WshSSLL/6ZU
z8gVwwVMSzbUvqbPhJFBr4a6Ep80EN7CEw28tOykBG0fEtBLRXp3jpFjKu6jJcs1vbkujfspmFXJ
567kwDpnCxLHnYYFxiTInTWRVFLadjJoP8yYJRZKF5cRpbQgs2jjMCOYpWPGTVxMlx02/mD0PGX+
2h8HIq+G1x6A5Ha+NW7gv9cr3fsPwQlh+zb6usLMlTpLgP1OI6G+Y6ixSDLxYWnfpyZy+0NH+9x8
ggysKRweaSX537m1pvYZ8FFQyGFR5DWGvnCmZ7GSZIyOZmdbAm5Z1c9hPd4QFruzKf/7cMQxOfnV
LII4arq08++zpgKu7xVYx2EzxTQeV2Je8r0k9MIjo6GHv7gvVYALOJLLUv9qpGyjx7bcUB9nM/Kz
ziHVm52w1G2cf88ZX29L7eNx9h7rgjHTpWI2Xu49vvso2pWLiuRRBWH/OdzCAPB4RisoyeTa83c4
GtIcL8z6EJzo5Uh1oZ5mieB90OIE/EpDmTObp8drqfkddIfifSOdYKZiA54tKex9iE64tRQjIaxE
Kz4rsk3NK9KU0W9oxuijcTMO2fwAiTBvt3+YEWozRzhPHG2YaOd2pNf+0c56VQb7NWpshtCpcVkV
As6Kp2XSlounvXPMeuXebBClhMHfAW7ZlMOUIbZnkp6gKL2hhh92wQgK5lr5NY1kJ3YYQk3/vazD
1p7gtpt8p3KfAISQcgfSKFczgaDsnhk9L4wZClQILV0ULv2DzNwqelvaJoLqlW1oyZjjK+voPxyy
emJGY4uHFybs+MghLtMkxwMXvm0apz1WyzzlWNvndsEmpd5rDHbypgsEBjNP2XpLGiutQnlVtkPl
cS5lx+5mv2uctX2CwRkz74XGymV3NVtZA/laRJY7n5e+IoCaiS1DaFWvUcCcqcjdAyF5lvNc1To3
z97KBPzNkJ1g/7ZCRNBDSlBJdYeXmDzXyZqaMI39zEt9ohWCNrzOoynrS5kPDRZRlUu2uhyzVc4s
U+xdkvcLEN01g7RtbhtL0cadoqa193RVmK8mGlu+jMy2L3MYifwRR1xLK9g3lDKJxhSij2JqEYhj
4ERMfgmhS4AAKHcZOQU1FEaGyaPsA9pWbAVpv+1RgJmhhjD89GEi92W/J9Npih6Z7Nb5idMGRYp5
n3DCz6al6v299p3D1JBvD+4fIyITMVzAtnwbxUq5HGNjB+0ijpHhMpJQYPGRab2K84T5VCYF91RX
7HKlmWcGLGFyXqoUUsnsAl2o7dMQhUEwHDuiGngFoO+UR8uVepz2UQdjChiYFbazJywIaq62pnB4
2lClmP8DrUQgaGIk9zJYFbA5yRRVfnJyY+rs4RZ70++rflshmQbaMP1YMhSw8vN4q8tyCglMgToZ
J9PAKMFu+mOoLgyp6P2u7RxhV4C498z4j04Yt+QO1edGXmm/qJZf/WwTCXZgI7ut7+j6V+tnG7qo
c1nl12eOODhyKUcWBo0N3+i2oUEk+HXT9blqM6t+IeAl9OdzsLmyrS64TkxxxaBTHBqa7/KHKfoU
MiAqgfAMNlTCRBx7fLVnf6R9bc38d8Egxn2ptvmFuUQYHK2myf/LFDxqvC3e6AZMXa1B1PHG8eUe
xBhtH5KX4r90IrKJDULEi8W0lO5dKZd+/kd5bz8pqXMEzTGL7MQbsSthgOqcx2VgRnWoRJqVZxE6
+lBXa+bi1FyG58m+YR2Ay1PwZTNSbUgamYmUgRwCrJwxLBe/ehIH9TXjFi7/TPg6LZuuPMomhk7O
4M5vnLNB6MaW3/jrez+tVBgxrZJdHRpGczcs1Rm369DiT8SxuPXTzu7tgcZHTreOQDYe25vxA0HT
Zh3wkrPgMYe7Bps/DFzxRGMEagieuXisP1WVQYBj+nEvsxdkzRHamcZ8IhrM4Rlt6Gh3Y+nggM/w
gKUMe3KkdbdeNydBs9M/k6PJwA/ApF4Bd1xAB2JQnd9DHbJmo2rgzk7e2HblpQi1a5N+HtXOXg9D
Md7nkIzds8dKNPcDANfIj/9xdF5LsupYEP0iIkAgBK/lq9rb031eiDbnYoURVnz9rJq3iYm4d6ar
KLG1M3NlqoNRPCQRy4wbh45Tc5NjOoASU4VamD+sMAN5ho9VXdq+W1i3h3Uc470B83qMkwyQLn+s
U56LKkkGTKlpE/rfOPVq425NARjujCdHFYfMX8luhZ4bO/d9Xk0su7XlxrNB8o3W96yUer7DSAQU
Yv4/LR7OdvYYYBWFOFEN8XqJtRMOnw5vy2hgXGSpyValzvjfoP/GG7G8wduasKAg1SEpTF3KE8hv
5al02bWuzA5DntcsYWOtlj1f3BJrIhK4JpD3mkrH5VYGa4n9CxwbG1Jsukk9/fFZmAa4zyLW917Z
O8ENY1To3qR48cYbhzhUgE+0bMrxTyBl51zcGJc+63e5CFxwcT+Zk2CHL7+cuAMHR4GCnM9DWZI6
beOmfMB0utRMXL4q9540DAzMNTOnSjSvIYwXIDIlnvcw5pzKPf7N3GowKBd6Cdp9VNVLeKiKGNaO
AIJIiLAg4Nru8IkMX1yal3kXcQsnUFrM9mVxioINqph9YEspVsl70c1rcw1phI9UkU/TvtJpOu97
JMjicU7m2N+5vNGze1vZaxhhLv7m5HXuU6yJJPI87M/7sJL2uSvwWN/6DkCum4UjEk2rNOJSkWVi
RGboYFW+KiJTTyzpSHNCbHL9YydITmM8Z2P+aPwyOVcceUSTRlzyD7x78n4TcZBFp6v9JdiAm2g9
noSI4FgwhiEBJ5XPwwPm2dL/meFLpCRHA+p+HJyt1hDqmroe0zGotKwDVBxUmEvMNuaOLdmJtUy9
FJT0hbHznvZeCgpSl+s+J+McAKXdFsYdJkgWjhMzXzfef5ynFeakjhCdri9pjpk1OBIky8adxzZs
3feLTQPWmkJ/R4sVbb9doq75hOlJkDhXo46uXYeDE/OQssEgLUbQtcXY2GbThRLGii89EaBTjqus
VQjJvcmc5rQubmWfgHiQpuJu3ds3m2ExhkxTF4F9aJrS/6/z/eYfmVBXHmMZpfd+woi5L/KRqcqt
uaNwVeZKiD28p2GZVFg+fEhsrNMhZdg6qzSHID0kTgWAYs19/r9BVbjurHU4lIcED8sztviC8BYp
4lsQgg3pcTzb3oG/w38m6lV/eZ4o81PBl6MPlTGSnQKERrtRDCnOhX/5cigcteYvrVz+H+liHLsk
LoWwO5AHOIK4tPLDZa8UIlbM2Y9fhdOr4oT7cUQQ2du8G5S5Hxq3e+Mv6oPPVJf9+C0zVkAstYey
Pnn5ZJpzVhmE0a5p02SPiAwfJY17cgmeJQyPKtKU+xbaBBb0LNfjk8DSbk8Oq2lQJl5Vprc8WvU3
dchVeFhNnjyPrAL9XRswXe81xqiJp4DoJesCmUU7cKhYq1MaRnCzmN516y9bDjLd8nAzFeVcDbu9
oI6h/C7rCqgUi62krwhI11IUYuc6yISbKMZXSeKsq6bwBJo4BcARFYyFpAlafkh2T9NY025RYjq9
WyZ25H+dPGiXs+hAhjy6bprYKyWKglWs3G2lgDZ0HgPm2mFo3RRujwK3icndFfuxzB0caGDh5H3q
9sM/9nWO/B0hm36Y3suLF2RgnCAKtfkefRBwbLTO4oxWxls+7VzrnNhyRr+snqpL7EDsIpURZO0+
UEo94REfikPYz8BZyH96sJfBA2sAApRJbysDxg5QC2FqfLTkNR58Uq6sAZMuBz5Qrg4pPjm0Yjsh
9XdvZEfNMWHpbRmxSvAaQApb9z6Bm1Ocm1hiME78dJWXLubnjwzvRQ+pO9XNdljQVy5sDKeKiaoF
0zc1HjbHlhfNjpjn0AIjsPO9wJ05bRsQYB62qUi9zFzH2oPhgfnPAaZ6JRE0ljsq3lT3EJeJTo5Z
H7ln3VZdcMvKknxlX16xL1ytsteSlQ/MP24LYguENTpaBEbW+7LySIA7VBjedbXqHlwKkqstdWD1
78yDgyY7USIessWjOAJ93aG0RCPcbry89kI2IphBdmWtSnqMp7hXJyYBhNFpLl0sZ8hHdFvNq3nm
NMDMu+ZZv+xgGa14LRGe/fhoh269r5VsH4dkDqpjeBXEQ0QbdQyXtofYGpMNyG8aKrsC/1DzRZUn
ZJCUSzJ3LW/fOb1U5hK1rF28d6915NDtCRdmWAFImui/8xh6xW3ZE989MrXpgQLWMPm1KGw3yehF
7XGYC2h3PsGDjwxfOEIpd+b3EK4HVz/GJzoyQt4TzmkBKjx8TRVRmiOT5lrv0kJyFLKWJxKelqHg
J8bsHNykcAzd/cqiy36BQkHT/7ZdUxOldhOdVQAH28SlFpVYbpTikeiiG5d/UulXlLeWN43qODLw
h3CC50/eaDVyppflXoqXqMmSxVp8zGmq36s+Xk9N743pR+WuCVhFASBpOuTG1oakBU7d3TiHACl6
4Xn+RvhTfA9hd0RN6nCJHLDhohk5jgNWKPL4veHCNrQpkTgtCUvz+lqx1y/D+JGDr12gBDVLufMB
hsV7dH+ovWYW4HN4Qi4ucUxzmuiuvI9srpad0naiUCabxtx7popkKn+XrutQEJKoBeIDbMbz/2Ci
ogJhL7gaNWdhFKipoW7izw7lJd6zkmMLnletGE+tHoiJR0k6XgiiyegnsmAfPjjjbXYLdMLslhjf
OGrKuJxzPkoWIzqCF409I/8VZUjxNG9RadEfuvmBO/xSv1Yw5/7rR/J/5JLbCvyAkCvHZF/3pd51
+YynmISQTW8DrKCsc4oZ5IfQmHTOAqg83JNc2+o4l/EiD7YxlX3JBYWhCKlx1F46uKYZLiGRdMfI
aEnStmWtuylWLLXsguG/lqwkUTRO7Zwt+LEi4BIpVvrigF+H26aal+opRBJvd/kgyvawZGIEiFKV
vDvTKJ7Hu6Ut2kvLs07WTK3OUbfXMr2x7tynpCucaF/4crxdu9XDB77yy76pcJaSmG668Vz4RPF3
qRhLAgA2xxaaJB4S6Iburxaj4aD624UQOjeo1TG3ddqRoasnBrZX4/BmPIqJi8xGWVnIv3ogcbUp
Wfj/8opNH6OeBP6R6Fjx5MxOAAfhKhaxdzaLwdGEBu9s4HigTc3eIv+q8JpY4Vnh5k7KENpKR9J0
Z70uezQACvjnpyn901MmN+/IVXjVX/bso7/BGLjeQzUa0i3bI4XflM0dXK5KYiGPlQgw9Q5EjA4e
gex2G9nJ+Rv2zrAQZPS4wo0FSDdi98P3YicCW1dcA4akkA43GuSme1j23JU9WgLflkYNQEA8H6sV
FOP5b8hmNX+oCjcdiSw7wA05MrUZHhtjBKF3ckfFMXND5tjRmYgjUOxVoyOsVI2YpSdGsMSApInb
6fxoGr8d7zom3fHUlXP6PRUcwmxW3eU1tdPs70e7gnPKUe+6HQshZhpo2m63rWiEOQEOn9jWZ8X4
Gqe5DA/an+fxMBdz95PFDNrXS/HwXBeOBFA9Ys6DuBP6kHWw0c5kidfgT4XJv9qXpfXLzZIVPMRB
xYt/w01+/ojTVtW7qq79Ygf0YULrakV0rNcmJxDY5rc6tdXbAHICk2Rdl38xGqbVTQsL990TcHRu
wBf5T+j81TuInRU1T6T9JYqmkYQ5RhzMb6udCVMmy+pX99jTon8oqqk6B2Df5gsmu6a7j0NZn8e+
xVMKMCJ+I3gNVH2qiFVjvCpaex/olIh9XiLBZdNU+HtEhXGPr9CSD+vGipUOJVDtFduVYO4FZBT/
C6dJ2/kQcJ+fDkUrUR4SAY/70FJYkGyBUMSXMsHIsiOnWM6ncvLDM4DE4QjCcCB8MGcxzu2Z4eSe
bKV293ljHVLdLV0WhOEwpQvstsfcz2jOGbDacfNbbcnZUyo3PAAmW9+8pBDOXdYgVl0R6IZMIqQA
fsAJuOx5yD/RX10eWdtOsbqvwiJxnpGmUI+iRZrh4oad35+XLq3MIccI7mwKJ47/Ll0CiqJi4gO+
uwjiWGG/pO6JdCS337hGEHntykgiujuLkh+EzYuIt0ePYcItoTbv+lF5SYOF3BYsiHyr0A1XVdd6
1yaQtYGOp8P46YmY68Ym6bPhbaITjN2vN5jdODgqf66uZuHNUMdO91AaOqSOQ0VZ4ZlIqGOPQ+Eq
MGFTh3Fn7Urus33P7mK74rPj4kjflbkdp6iuf3qIBw/zwK37NjEgY7Gg4tNnEROACd8MfRHWt2z4
AYvBuZs6XBMuh/9sSUDumnUtnspAVT8Jf+NLX3DZIePPB8nScppewYMOhoVjtaL/Kgt0H+Y58kAr
8YP7ba1YhadtWe9ytUbtKbR4tjjWyti7GBWry9Jb/11Gub6nvhiwjoel7T1zBUSuQAlIpSwxlxfL
+AT/hYB5f4dpEs08XTBwEkofvWbnZU6tvtaZtowL7YNRdsx77uTcMtkN71r4dYSIHaiIYFE4boqB
aMZWBLBdNwoczhvaLV9wYeuEcyGbluHAdFlFu1JOPmDjxik+ehnOb2DM2SG2IN/e8Uok5S3Vdk7/
GaaKsjx3ysyBnUXl3gNglne1j9yAUpkXP9ZN69vMVKb41wvfNXS0sJZm0I+gnVLygGjFPAy8cprs
gMI1B2v3MRONI8qi+d5OWPeLt4HShPJtGNbuLkL91V+RDGT3iB9q/m+A2ldsK2/1/jJNtfUFRrXR
eCHm8ruVTvmoe7fEoBcKyHK2dGOM695g5zshXbJE3GjYnAyxa8xTnEnERsW3fWunIv8Z/cR1vl2i
sgQWlbHqwGORcJfh+lXtPKHIBSERBqelZxVwhnYzBU/ocMp91iuTCIevbuRyU7mZiJ4UuXl/h6N/
KS9eo4ffyYvd9jjOcdXcUBhZIeXkEnmynvGdbbqoWyaWd7Z3d7MI2S5tBums3UvVBjp+xH8rFv4n
a/dfU+ZxcBEyEu4HedbxuRmqZL70uZ4UkQjP6+G94s195G5SJa8t+YRkO+FbX/YGPOzzgh2wQXIY
+3NcsHN/aQD00rXhj/JY1j08cOZ7iEvEEwqcEZ/Y1EJ5F0HezTdThN+TVjFKF05ljPOS5F0Rl4fe
jTCFxcgz2wBO9B7oOJWcYx44/qOZaRm8TawYsF515bhsUcFYK+o5Xp4ym1Lqxeg+TFvr5/KzXIzX
pNsm9fS80W2i8WdLuHd4VLqMpA9DAUhEk/j/goaVwZ2L8+oPxL3CPSYIEwqKkBie5cxLahdmjVgp
F2mL4VcCR0Pqi9nMwKblw95rvmfMNX3usVpZ+0bu8gKZ+TbrWOwJqcfgQw3d6H9HTJ/nnoIE1oC0
1JQ/fmD9fsug0xAz4BeBHSIZ4gurBo9r/arb23ygcnJHLC6Bs9pwq9pmLnrWBmqe+awDL0Ovb4yU
JIlV9x2XNZAIswYmR5EaMP+D811/ncTnBgEWOvhdNWmNu3QeLSJXVCZoAA1Xmq4fBVc1rsLNhkYP
xjVIvLgGJlM53FrrCTodGE7Fs1QFVf9A1woLG4TbVG1lOVtIpj09jwbzuYGUVNIzwjWruUIHMUOd
sEMkLMVGHBNeDn8P6akN+y3dtXXHBscTb0zsISR+v4YsVpaQWfxMjhvBa+k/z2Iqh45rmh8KA1JK
K7hScBQn7Ok27pQMj6Q+R97evCAzwJHR/DpjM/kB+Q6tIc6n2XJ1cOGDkXvG6SytXE4ew/GyYQ9D
2rOD2/TUY1/FK1jBUNl0OIb8HUzI8TMrV5iiJZsrqlYCHRZ3+apAZyiSCth65dR8rD2C+9VepIBL
zfq5Wu145IkByAPzwHnq8MwkDGxFd/Hj2CVWKR0BLbgcg//82GWt4fh+dcht6Xxjr8flJU1cPIxL
yyGXgPJq2f5W5h2nBYBYVdBFxi5U9Nuyve6MPcIO17gI/NBd7C/ivRWZ+9Lrqan3CNL4r8tRC76J
aVp+WZToN0kQUILkQqrZCO2PNPCwOSE7AXlPg4ELJTFVvX42ZVd9r6HIoIki0lCWpwNSbckwJGzu
yjBkg85udeP5kX7OZoULqZox3PKnTeGPhal64ksL7TaD4tGRg8tz5+BmYUs/uL2abXWZtY+dbkVK
wDNn4YDVbci2vo0B8dIYu1Zbj+vZ61iH3SOvzgpAoeREJ89YU2wf4rp+1+6MZ37JmvXPqENMgPwy
dbZVUxg95N7EoMBNeyQYKRxbbUZPYBKFtNnA20kI2R0Ski/Rlk5n7XFDKNiA4/1v36derF8wBApF
YBP3dIpgCFxeTtl/1/sxyPrVXV6UKiU4N8xWjHF83sxsKbtPW1PzETSjQ87NklN2adR46IRaYO3C
6402V7vlkdqZOiZjawi3F2xD8m3B7/kM3y7qLrZCDt5kcC3Iy2YR/taZ3MvnLMoZEzwI2KepFOhK
VZ1EPxVhWhgmIcHfg2rD6N2zmsV5xQz7zI6T/4iT9Vpgk/f8MJ1hbNV+bRSsjx7q3roXUVI95amX
fbXjlTxI4s451Lx2sq1pe54uaDjJfehp8sRMD4iFfBC8jW0SM0yrNF6a7ZJfryK6rpmSKhE26b6Z
/J6lX5F3mCnoDnvDXYraThDmGsW2sTlPHtaQ3YDR4J+zOuk/moCMQMmPxDkJ9fpn4hwct3FfqY9l
cUyG6JTnb4SD549KSxERAwvGhwhYkrtt/Bn23uTy1trkXGVf4t5LWOCGI+wgJGwu/X6BZZ1FBDZE
clWlvBSqb/7Elq3WJeHD+8FGCEcEmBxX/LXM1EVhY80PVQMdARPAMO7rMVEPobTOuO+lzm6FXjiS
/SUpMlgdsn2Y+jr6sTk/lwOBjNjZ0KEk9B54JALjhEzBHhr1lzqCkHvo2i6ITqNcZn8npQGyihjl
/XqZ8nD0BYvsT/nYJ0+l9sFiTBj8s90Cu7jZNs0wQ6UyuRtUm9kXgofFnYMLiTPnK2b9FDODL+U9
nyW6dU8l5Bnpi7+AFFA6HmranLhj9Ut70xTsu3dR7Fv+G1b9L36CmNZtkHg8ZkZA/YTdCVKTT2EB
pL1bP3MSQAotzK0/Be4odYh6YP1EgdiZmMfKYI3d0KjEr7deO6ATqMxpdJPKPPp2hcH07Tem+2+e
cB5QEdLMA8WfA2DPn9WDjBJstNea6P5KB8CNxmPVYHpjRe3j5MfRUYvjDNt7/KjIABjCyDQsLJCJ
cC7RL5PkJ7zVLbsETAzTQBOsy6j7oaRlR3+w3CLlCVwqkiaKGvxhlGxeOV0WLSf0ZkJXzWTsqaAY
gdlQlRnlXTGZbJn53VduQhPto8yrgCx3YfbdcjB9EZmgsqsZmjjjhp2xtlvqgcSqYT/5G8dtuCZb
nXVqaC6r8f3ozCK4JW8bY6vl4zfSjMHtxItI/6Oex3KrHXpRXyuhzPUqA8ZNc6Vo4zH+qzwMYzuW
sqkkZIYkcxRtnd36Gtvx9jrMQeyvFuJolhAAic7K9MV2zdk5jFXmkfn3k/kLTTrAeuC19XJrAZzH
oOMF3fJ8uI2esQ3BbJ26Z0nKogtJ9ii6PnJGd4LMKTua87ga81a6Bf8cdRS2fcgXFiIbVTnRV5xA
tWIqI2OwqfFcl49zWvY0spRJ+a1YucanUQ3Rm2Oi2eI3DInT+LoZ/+tsQEZMQ4/ki3FA89ISza1+
D6cvMse475pXbItGbkbGXrAVtdJ05aRmUW8DDYevM+xuzAR+3NuTt/hwrVNKdewxJljd7mVTu3o3
qMG/R/MZB44C9q7RhrxW2d3MnsmH7xSZ1f3n4FcXvCX6Ct4Owe/j7C/hYzqzcf3T5jOyc+G77Xxu
ykgTCAed1lRblll59TWidw79rs7IGzNT2JQ47sYj9efccrnhx4VLWv1O4wACkD/FqW7zevVjwCy9
RE5Oik7e9BEWTEqV8qTYDIFsqZaC6tSLhyi5joEtBQArQM4sxAnnl2WBBWSe7RbZLQPOhTVEL/vW
rRIDtVuU/vzA0ZLpfxKh25wCFrcUf4xs9TdQhNL6hXx7Y5+9IrTPFgsrq6pliviBNyH0Qp7VfIYK
vxbiZWX7nvEaj6fsDbZzvPzJ+mJqbl1vEOIuowqc464oAmAK5AWSmxEvH/VGmjjcXoXEk0gfl/8X
oArzwCahgHjUFqXZtVR5M6pKFJYNu/akf4hGY+2pqxpzw+udVw15u3n6ZSVGvZHEf4TpwCYYzMZa
mLfUFrW6m0sZy5078v/4TzUWTfBBqtRTTwq2K582lmTWrpCyMA/RjDU+cIg3jNYtbLo9WlHiHuZx
TI9M47naVrNAaOfxG5uNxsnbf+EJZxEK5wjPY2JnlndAe4BIptUydW+kpQBhpJFJxnskgUbum5Ed
++e48hup+M7g+B7wNFT5E7wxFJIgHKt3TJNduBk6Oz9k/QzhqF6nFYsoPFd18ivZLjeIup14b/p2
nXaONNRAbtC9yXTPiesV/yEWLP7ZkLkYHnsK8Nr3xg95TNilsPaQOLJ56H9ndF38REpjx1i9XkET
HfHaU5M5Y9fhUlJTrwCMPiA6g3zU3nAj5dqlcfoET7RTmOjNB9ZF8hUrRvIZiTBzn2EbTuC/uOVe
gNIYdT/iQOlvK+TaI7uPusaFj3nhTLQEiM/qsZX8BsYpUXMwPgvnnE9OWLwyMGKUB8xfGXfa6oIg
y2ukTB28EgLzwQmyhyPChxHS2fYALAgMEkl2YZ3DEHjN8UKER8Z994Q1oopeEf/o5PLwVea7NrTi
cdZ5Zk8S+MHtPKfeaxKXBBAd0gL7cqzzi6xddm9oFil4lVwzLMUDj/528afqdumuiZJwRDt70g5a
+mUgf0Oql7gIWYPJQufBVjg45xVPZEaK0YVN+OD3Kc2R/trP9h4ZCasmDd+5/7f0UG0/+U0Vco/R
E8sHNxXJK3ys8HD+pTke46VipUCXW6XMpCmtt2wsGHIVqYiNCng3XwRLru6ublDvSYYlw10XOzGO
QBcInyKRFhNPNcj3JBDASmcxevCAWerO9+PuFZNT/cUdViVfMX/m16h6NpqlECVKSr7W/5FzMxH7
skqgIS3LkmXnpUmzJ1zYa7obwB/02xHMK/QS5IM7tr0GYY5vKa+2nSiux5EkzbXtHC12sgg6/ZzY
tvcOwaq5pw4L3lXwKfNq6f9y1YOMtIwOZVyzKJBRhhJRTws4j0R38S5AVOKpy/O52U28j513yUo3
/BgG5y0lcUOYonGOgeJVEdR8whuKIUR0R8PLOrG68Rte64aAkWBkjVunuG+CZSVkPJQ58qTpUNQi
q5bbQVBTzZgGypwSjliP7Up8IWrumso1b7Yz7RXntnruY8G22LkzINKDR8j5ZXAc+bWbY2T5xb03
gvFqM3jw5oDOxVN5LAYZf2ZZpP5FWIgZCNZ4+i11qCl76McWJAFA9xczhJryTbp3auw49fLOvRZP
h80n7zaosUrR8DVnDCMdUa1TwgaT5DV1JdnZayVwIRwSxEjXnPaFY04E40thXLAvV8aBfYgxnYI6
7RB199rmab4NcRYWx8rtcqo+dfdTxZXbcM92WoyTTjz7p5RhrdlLTP63XYysv2Oz7s4sFVsxg1gl
7Y3PuaweJttJFCRIKe47RByodNCquQJOSov1dlkLYL2eH7fjSYd92x2sy9Idc04nqi2tr55zKslu
c0H3CxhdIsThuaWa0WUjqEg57RJksCfJHAlRFPZx32NeHXOeQ+vU9k/w/7aZoltyoraC2rc7LPbL
mUkoyO6EaNoPbqa6PwovlEAR+hFAeyqyfkdMqyWVA0Ht4If1fHAUJSEbunTtctB9bPKzzvG8Q0Lx
Yjae/GjY8oWzWo4J+pK+95gQ1hspw0nuh0SJa89HPhXNScgseEzGKWg/ZU6NNOUhth+PqLnqPaFE
DBpbhd5JKjsCygZYnrqCXDjDzHVJCBgHiokqCLuQcTvO0rB9CqxXnYOwyh0wt36/HjyWY+1jOK39
vxjfKxKGtZGnb/omtbtRXFnYbJfW3eSwrL9hW4u84TQEHB4n8PwU3xC4eKxE1OYHj4Hj2mTSFMFH
h2me8PmSO1+e75JvQ+kJ9B433ujn2wn4RHVCflifV5F28XIUxJECBmwi+oKvY/ZR5v3VcW6wNOEP
0Tph1ExDBx0Wph6xT1MWB44T5xEHY+ttm4GodUy7XxnqfRQGatrWGZIC7mrjczMd6/Gv7aPyRi4Y
tbYxu/f4GI5+2EFPgu0TMkoqJtyt1aHhDU4cQJ25THsL3v6QF8FcgytGElnBDqzomWEW432tw6V0
/mR4EG/MWKllG8LLsQeaBClC7Rx8A0yUTMKAjdbhz0ooSB+w4oFIHkYQRfiHmycOOPeFipBkfTKd
YsBD22xqZqWFzFnVXhnMUmoHEEI1fFBch6nDw0eEI7ZO3hKccH8RE0XBd7iwwMAcJfxToyP94HVB
89XUV3rI2sFM7uLY+reF0/PyH1axwFUqGvdGt54dv7Wbx+2TS4DxwMDccqe3MqxfvVbL9KIQuquL
y6LsGOS+wVKx1MJ9apEP8Xx4ofgKvOuTkkdipvevkQ0cFD8i5mmBH877kGqShMlk9Fh+e17a7tY2
hfJNUSTlQWgIfvZilykJdho7hNotfAvl/spSDTjiqfI8cIOyNW/6wRTPxrqTewxGCjg3cDBYsqCr
AdKYhEtQh5356CRHxOQQ4bBPEyWPydSOVzGk99fnIDPLL00X4b+OkegWKmSGQUHQXn3sjZrWN8zk
TBvSW5JfM7bpcGc8J3nkwIGQhXF5ACvmg27d+ANT/vn/HSEf7mx5QeKBN4n4GVRK97PbESjZQyrn
5NRtVjtfTk+yVwhTRg9llst3wh6N+4m4WkfPc805iZWSV6FLkfLayq0n3XX49JfJdVCNrtaHXZZ1
UYIbhOjyZuYGgENeZ60554B51SsenQA0FqKo89mvQXAD6soaAIKFR1wqLkco5KP04ae7/BfgVCVh
HShW9WX2VDrvAkaeW6x+fXrHV1R9EuksKd3oWzVR99D0d2MP0hPGbTtNN4OXUSq3yXyd8oPmK6+/
UvZC4UfQ9r3g4lCXVHSxcsWrzp2Ir2Xk+2XCA6kVcPZoergjPTi3hP/AxgwEWf7COogjzgA3mc7G
REt9qhR+3UOgOHAvGROePLm+TO4qbpLrY9CumD56tS4phSGZSM/cgnFjb1yEyuTSXbu4H/EUrOvR
zWXrPow+EHINLA0rgKfhWpmqG5lSa/5a8o9lLORT7Zfmcg3JrvvmKhAAy/AfQ0BW/4Rll7abcEnh
FqZXfEcC0LsQCw4R4ZooTfvXcpr76WdwdF8PGL+Mss9NlFXO3szL9UEXIuTqwCT1moqSZujNzIP0
hSLniM+rw8HfQ0NM/Edvzsf4HLdc1u60VuFlpdpC3uKuZCsY8RMf/rDEHKtjXPnOss36eIAGY02/
A51SDfuepQVv0+gag91WYRAuXzZJevjEPL7LsG5jtc5vDiBv/0GC9UJ+pl+adf+utQ4h+Oud7Q5X
u+nu2SWG/aHhUoELI6u4uGNoLJevwdYji0XTzj/F3Cb2UU5LR3h7mGKKczhvibbJWU5PbFI8D//d
1V/FKye7h4GpNBs4FmqI+ZRqbYW0c/1EYWdfHbMJQXE70yFycfUQ0ncxD5yiZV60zQ58n3q4RnK5
LtHPGGzCxdPOY00nmd1Iv6dqZejgLx7cmTg4BDAK4XezdNIXOkCEd8Hhq/gzxnTSBwNG4HXpAOxv
Iagr+lOWKUN+WyaVqoPOPedCkxKeFVFA5dkjhTJNtUPkdduCak9SOAXWJgo6isLTFopw6prdCkYn
PPhs3b7duLAJckTc37MOupozodHuUtLYK5/GAq+P4AcTyJyN4MFYWOj6wAIGiR3K+JV8JuiR3KoB
1rjftYuhicZv5x1L3eYxLchjb7uk56aAw93Qi3BtCLYewLltNDiTi6o3yB/V6rF5G0h+iwckX1ds
uzD1sH4CLLzDd1jeGGiL63YtCJbRkqaL+ULRXvHPAw2UHlLQZze+MnkK98Dvlre66BzszUPs3BS0
KoW3ueuv8SXPZVMBzAqWf7Fox/wPR9n0pONcNRe0WrKyG4VA9lTE3nIlFbszm8RowkPqU2pJkfnS
crmYkUxZRHmMOd44kKClx3rYJ03WfBBCXKsHvs26vpCho6jN5uDQzmiIhAp4zH37WzDy8M4Yw15v
yfUJmgoEK+wdLxr0eadNZmq6ayqJGKiTStI+UuJrb8nfRxtvJFsVAc51MdnmzaUCJg3Ch23YSXVU
UMASZJm1G/FC0YCOYPq84gxUJ1TCcHmrBkUIpYfccDKBKdMtVvZrByVFOM3zkOLfCeNZOy/RQrSS
4w2x75H1QfDkNOwFHlM+IerSs4QVT0CA9aicApNqi+L11WgqhzftbEa8BSpYjo7V+R26vQiOBSfI
ZXaXOcMaAozzPg7kSHMKB3Dhk32VUf1AcNY9hrTagKxsatMfbIah/wW5Mn2lSLVuT3UZOcdZD7SR
uF1kLmXEvvFpQe4svojJj3DuonDNf03hUIgKF5QHH4HU7/5MWDYu6n8cnddy3LgWRb+IVSCYXzsH
JUuy0gtLGtvMCSQIkF9/V9+3qanxWOomgRP2XtsZBJmZFtf6PDhZc2dWXLkbqyoPznGEsX4b43ru
L4uGjs0WLAnqQ6QdC2lnIb6Bf2Mg67j8njuHjAemEjPbNHJVguxxBoFnL5B8ALLn0D7/AT/UaJnY
6z3z/ef8fnFURPvKA0WAnmCq9Xtdpx1+6oidoSSjmAkk+5Z2z3Wo/OPErYMzh2And6OWGhApVgt9
17Tsqp6EwgXF7AL/MImoRbc3Qwl3kAXISvkLxpdUSzOm6z41BnRuwEgmuvOhmT7lMxl22z7Pq/ep
iUvvEBM7X5CuvgaPS+tO6R6f0hDgVrxBuFdWOb8Q0bDgYKbrIYco3eQLExLAG0Ai0/DQMRSPNuhq
+i+YdDmTp/RGOiwp5ViMzThonLAuCewrafE2wQIm4VdiBFpCKcr+V0dVJk40CvI9GLXLeriMzYn8
0XZ9sgJ1Fho0tNi4qVdxRXVE8JhVfZw851ETq/0qS8VYeJL/mIga2juevD+U1OaCUBQFsuAsBo0y
K/HvJn4mgZJYRe8yhL3+FcMzCraOY5D/oE7DN7oQ/HWjYw9kFOmq/uOOBQr2LZVdfADZ4qevOh7z
iwvisv6Lf8mDP4f9VaLkK8YBIKFhMk9gt2fFfNTwJ+ybTzMr/qSuNxSnGL0TQ0EMzCDz3fZ1TgP0
M6tfZPh/s4Es0B3rsnm6AsSIIctjJ9qv0PixKrT+8jICAqHSSvIl+SQLMIKwIwEDQjZp8wdCFhZe
6cVDfJQ7kSzAVtqCJMYCLek1jYvy3xiFaMxC8GcTQ5m4dDEp3LI2Ma9TFEWzyl6sWuc7s7As3naE
0qZbMTULkYkYzR4ld834GrRx2m3GYWqLYzs7PkiIxGYPrNT4xaXShOu1bievyQQTcKPSFc+AQcHK
OYXY5YcKW2f8xT5z943SZCCeohrax0mPznDsfFz6R2IKbpWhw6L9PDRDdbIKhf92qaMVU1/mqitg
WfuDuqepCZCg0npYCu2nu3zsYtjFGv37DhhigB01BHaAyJ4Ih5NQ8ZIRR+CnZPO5TZX+Y1zEkQEr
RCc7OmbnG1003WPeCVCOqe/r5q1a0pU1U4B1/YW+HnSqE9EyblFIoB2TZSRPROjp5RCuXdhfTJ0H
3R2lnuU/lE7wD8beBLFqlNExTeKYgMOwQX+bYacfzuQJ4ppbYI2ljNL5wN7iqfBewa7HbIhDfFVw
aTIJb6NEKLjiwlAnphv99JHFfRSFV48yeflsV6ucsyWK834MG6xITBr9txARS7gtRp+oLRgGKyEM
xulGJIBh3iMKJAsTEIBIVHjk/cn9o0kq2H0lop3XURFPdgKBnsOjU6WWt2gDHyKsGBnosaijaZdz
RWvoJrpyMDtYfbMNiXjvq2F5BCUkfdSxyXjru7BT72XppfMBxgE5MSjw4XJ3s4jVhnBZmKRcuPqO
OMsb0Ap1Lr3JYh0gTV657lgjaLVLzKLeZ0OmEzUMgrQ9EyzcB3Ek9W9YuhO5k7QBn1p1LJN7xMQc
65DWBEJ+Yqs2Ke1MQsTyOD2DtCKbgp7UwbYmZH9RownVnaAZvtEWp8gcXdEOD7ym+Xpdqtn/Kp2K
rp2UjnG9q8pFfI8EE/XbdO2j36OpWrpyvPwkk3KS5lv8083Cgp92YA/DMfxNc5yRo1B6zkDCiEge
bCWm+H6sDRc02Az3d26G5IFJdVVw5+U1c/LWmLtWdoRDwU2ZD2oFjXZfmaJ4tK6Js+3QKbL2nFK3
+YWLp3psaFuJgnSjJL63jFmxanuT96+EvnF0o6VCrw9D8sAUxAkvEDEth4VM8ycuM2E2LLJDd2/W
Ag1m3gGbkyhheJyGwfnAzi//i+uBeE2cysOROKD6by+d7qedCE9DhJQyiKeTLcsW6mzmPgXkV0IY
8qWDFBO+Hs2wXJhSbEd3QoeeuiNr3dSbSG7tmN7ezYS5yS0vNRSoqV+R820iHt5ll61LoLe9D7Vn
5xqnOnQM8rxt0xee/4steqX3liin2wp+Vul+XUF9o1Z1mv6eooHUv81MouELD0xL8iHTS7ooL53e
wqqjFBMlsVJYvhNUo+7MS7FvY0TpO+gHOMVHXL5/fTnHvyvKWtKZbd7/QJdELSKtWfR9bzo5vHts
/PaRqnXAyNBhcQLDfXon0gNAU4iW8VH0Oap1sppR7IDWem/Igkq2WC8gRxSc9gGbqnm6BE1sxa6S
HguSihznp8Vn2H0ay8lOZzMW8TNIA+YGPlOLhB9dkzhc8JmTtwROZ0NABV1+m6RkKOIIzeNTPAQR
Uh6J6/JMVDhiZCBkkqg/IiTfPHoI5weNcQqXyyh1bwOTZb+8OUJTzdzuA6EPgp8gwFa5Z/KUs2TP
ar8d34MuTdYz3Zqe4Yt2CWj1OF3FSfFJM/8mDVDcqElB/UwSx/K46Ig2JcdwdsbjljWHnsTM7oFV
V3yFxBvw0IWYdkAudHCnV3Jr6msDms09pur/fHYbx+BJO2D4ExlZ+2RNfXUsfLAeX6j05aOxFIU7
l0gMvZUKchfV1wJsY4sAJCesxJo+qtWmhzhQHfEJzhghA8eVXF6+W5ND4K2/ZulFTH8rM/5q4Lcx
MZ4CPFxvgSAX4LsBURFeEzizwMSSKNNu/xTnPprqHX9buzhc15XL6IKZp8cylAvRwECKa6KPVzgD
PNjFzGzfRVzzAlLBdAdjTfyLwtLv9tNq22s/1mLeBa6Pd71bKUg+aIvy7MjWYGYUXsnxknhQ83YU
G16yr6dw/N0umvagz4WBOrQUwamLmDnvpZLhH0zCmsNRc31s+raV7+Us4yvoyfIj7gi52BDRosnL
U+Hw3SlBRz10xC0QhYtiZhOwIKPDcafgCTFnSlpe1I3xflJj22F67Kqzh8hGn5aus/6R8QzJQZSQ
LG5thdL6SGJD97mS4el8CLGQte5AxavpZ9L5RHqpfUow+SKwcIaq+3YcZLrbBOwBNWzYISUkhM9h
9JGrxvuCZbtW54lAgfsRwIrdyHSZ/kG1KMPd6nvYZdcQR/eJHAoT7pmedc1lNuvNugCACdkqKXAJ
6z2M7GjdgvG/yM2Cn7wfsHrHzlSv2OuIf87nFq8ELtU6P+et6/zC3a4wpcVILu7IZ0jFlfo8RQq9
yMEEx44QrexMSG+9a3SKXGML+ShtTkkCkORqvAUMDTwChGw+A+0tHU2TX9ncLr/Sgof0hJ1z4W4O
cxI/VcAViqQPjs6Byh553BqZIXjBFkdsZ5Pp3NtjP8JGgFDVGNAYPklMkNXoXIqR+TlEdE/nxT6a
6pD0DDhFi721EPhLwJSo9SOZtQnOjqjH4r+qqrAoOo2ShK+A40fLt6F+XKns+XNw9g5sWCvl7koM
Hd6emCjy98LOp6FtaOdWQBDYA0mO4n+8w1iFZB9AxLSn2k/+amSkE/LjgUVQ59MubALafuY4qs7e
M69lpPkYsoZJX8iLw2cJpDHBuMlLghDmutRj7/2lClnLw8wF9bcjC+eznwjRPifxAM3KsKBZETZI
tiY8gW1ywV6hLqQSZOmlH0b3ZUrChteSbYV7qPFTmQvZEfYfqcziv5YpUH17Yep4j/kmZAk6xf26
UwJCN1pCZ3wA12ac33LGCpUuBVMG5o2VR6OcFUi2mI5V+rUBMCPu04xZ9p++Ii7guCBJ5DMFY+V/
8ABivtiOkJ7SU86XL39UOAn3vBSo+Zhv9dapT1HkiQrzqvT/0UQPCPgtX9EltSFJsjvH9Sf0kT5T
uD9OUFKAx7x7hCWkoxJnCFgYih2kvOnJXXgoLyluVywdEvEoJ5KERp8Gwu8jklyRW2/DlFGu3kkL
LRZ0CpwTNnGeE3CNaY9LSKS5E973gJnhjSYUPfssAb6+B7sRhs+uO7B3xu4yFwcx8xM/oI5GnGXG
QJ1Dxwm98xoFNTM5P8SqNUPq8uhlnGA4ZENUP/CcpiSczUzpgR5XAGiiqQn3BXQsn4+UZbK9iBwR
HjPiII5+N3gcAMXVKvJYEHf6QxS9/B7QziSvI+5EwPgsCC+JGTVpu2EZPXPOOyScLYZRK2yC9m7u
fYI4h7VBqw/BJjmNLKnItXcn76rBBtsjJSbNdu/EMdNFfC3NLoitHxyQGET1u1ey+jjnhpL8NclB
mGz0lOXhPVETiKDhSocF6oKyCfMXRrIBzXvFoCA8TgMUb0a7zQ1MkQTwWUGnR+xudmvm0LNuooFU
0xcEVn7zsMKpKg5M0tKftgNSimcROdqhmcjI3DauYSFFi0SOn416++Gss/3IIxM6pz7oI/+emRpe
PqSU1U4BKfnT6t5HzhiWHjzX0XWdTYO326AtDBk0rWgVqs0yCzzzpdbW7BuCbxJyrfy+PU0OOZb7
QMVkugogLM65C2elL9xM7nyKPbqvZ5w0881b2NDqThlM9iJhWb9ZcRoQSuYL4nZikQZfFA+cKGNL
JXaUCwOLTYqgAWltTZzRsUl8YuYxeII6lVNgntBex/XviLHdLUJYyyu/wOJxMiIX2VVpAmHT82D0
JnW/1J8JRvUFwkBfzM5zOLbIXAoNZAWXL3qNN4C9IShBnDso7g3ygHCvdDkW15RMZ0S4jp9X16U3
fvu5huT2ffNDqfS7D+QQud/tyO70hBs9Sw6dN3oPU0z/guU7z5ztXAG1uHDfrNAnKQH5O92wdZ5L
WFWMZ9Z+WKcX04muQv2tIQ5cNHyy8KADRmAXNhN6+c5lNX/cSKagZsw6M3dMU7ED05D7jGzcJsvP
uKgjBwJwH6ECnbJZXB0lwnhrSR/s78J6JlkxYQTHALnws9YQfsbZCcYC8ly+dSsVP9y2LqiWyqKB
LKkBem0Q9kbXUqYZGeIQbZC9kx5OT4wYCsDrrXvp5jUqjzZuSn9P+g0vTzgCeYGcyIPwwpw5hi20
JJzt4Escs7UZmjW0ronPLdZNWfofFpY5+dUrbt67yq4hn0/In00ey1Av4ytZeKr8FaLPualztJtS
NZCTg3uZZea5hXsFig8yH976cilCiFaYkg+RTSTtAuT6HllfkabHLsyB9W9cy+eEhaKAorruGusp
SUB45LfvNLr2lwi91gVEW+BDYEAWXgSLJIcm3vERxkeVfCF9eyWry9SAO/ZYF5t4JzlWcdQUfXfU
4TBEv/2koKtkGbkesGHjchhg/kzIvtnUsH0ybPGLSEa/OV5Rg+McDnmfVKSJQ4S09TXOkfyTg5ND
V8RRCYc0YVyEzEKI95zBK5GUKAaJJhd98GWLitRqShGS4ekyCZpMe4J4YJtwXT6hAiLJy3Nb73FY
woBENWjj1IvdGHGObYYUgg+2cwXvQVZJIfYLsqZb6EkYiOMKoPWVRTN7lBZNdXUMGWkgA8v+H4kM
tA9XiFZSXHwrkxL6fEiIgGqoZFgQTiSUTsr6X6hQoJWwMcNjuMTM5SGtDkF9TRoVHDyGFMS6DHVo
d5SOkpOVLDqU5WFpWbppjdCL86eHy447guEz13O6haqR/S0mMRC42M2gpZPV+6MLUviyOi1+6IHA
WqBB/AM9lmwHF4/42WsYlW0IIC+dH85hpPzpyEO4p0gk+rN23AhJWQ198K7rfHh0vqeH9lRYVLGI
4ACVP+S0218Ns6pyF6mofBW9/2i1TepHVVp5F0W6sttFBR4ZMUsExjFZHOGdhtD6oD5YBzITB/tQ
cESg1XyhT5/CA7vVlTSDVVPm1PVSUok2I/UVlL/VtNgvG/pHKEUIACHYt9WvqJdzca/lWv3nrp3v
7psGa4PmN3Noe7b07+tPtaAhPDar19st6lSitzNNT3hxGf2N2zZyy37jVGGH5KFtxLuaK/M+uEM0
HJrYuMlela7jXbssST94JubhCMc0yN7nGiD3NnJGBuRRtIT3zUJPsYvR+xETbfuMmKchlQs3bCpf
k9gQTtcn0zq/qcGA4DRJIO46Ek6aHaASkkEZfHl217l+/tYuAueVV4HJwGrEfjHZ2QS93VbYcWzu
8ZZ0VLRti2pncRdxFUtAWHWP8xQ4RpxpgdqtbKj9XgXOP/E8Y8EqrgSk9e0XY/MJLrTKsUotPIk2
rZ/pfLMP8HsM17BiMdPSUZr52yATDl7ErEHt2+xGYgYQ2XUhHLmtyjtnulvbSPfbhb6neJmDQXGI
2ShIdgkSM4yEM2M+sGZ4UiwyYzWktc+hrgXeuNHR/Iw3jQmmFAasoKB4wGd3zI5tN+J+7eumT2Cm
w2bqWWMMWcnsrOzx7wy9YTjZFqFG6Guc2EUejg2PpqIePbcTx5xAE7Pe4zrOWcgODnZ79ST7YnAP
dF5997a0YiW5y/P6KTlURTriIw9zPMpjiMf5uel9zQcLWQ7oBCJjjduSZXayXNSKjPFgictp7oe4
DcO7spg4H69u5nckq6DUjmdwdpxzPtyDPtBH1vJa/7CHssFHyoa0fFN5g5aZCBRYCVt3JNR2V6p+
be8Ew3rUZA0TXDBhcTqBixoi3PEzI/T66Lb88Ze8xu8EYo1VBULdXgfOpdTMqY+raPLiaajRam5o
+Af+o8aYHIhdRl4AmvdZ3U2ure1nmXWSADZn8YlpEHW7TXp/vJJF468vAs6cd+nnGjiU4y5zdNY0
wnZTUIISH0oeBTOGNlwod/0BDNPRsD74j/7H4A2oIheRGUUkSiou6RYKUAY2iE4KeuhFsVLV21R7
cqU/Bqm9cyF8QkIIhWl3U4eGeJdIR9fPoiTzT22GkPDce7VwcSH3mgA23bN+CPVzKb2xvaeQWsa3
wND9MtussmwXOBbXoIcQF3ZJ2E3/TYG35g+45uVd62r1isxbNCdvkNDBQswggoFBR5zN4lEJ1q1k
FtS5rWATVAzTXWk1HOTapBatyTDfiGAdoKjPtkQdiw2oin8q3i+zBywa1kSyUHJuphyQGFJUkUBA
54vxo6M3JKi6C1C84WlJ1pF1G4mZ9RbFFmGooJpxIyWUgQTIRkD7WLUb09/bTtKmtwMwaaJ2LdrB
itCV5FxNvo4/XMa27x3KXzQviHDu87os1gdnnkXzBWJEFU8thktIO2BiVuTgqk6iF02fNuxgLZjv
bnQo2buAyuSEHj79QBvcn6GVobpHFyd46Wmn7uZmQMU43Qo1Yh2ZOL2ycBiiK0BdfAUC8aW7NYN1
7UmjK5D7oXGn8Cnn4cUQVkP4eHA0mQ47y7X3Eyvk9EcZBjrHAclwcaPcOCx3btvXyYUnmnQKCH+3
fAbTf7IZqdUuCOkFIImMy8XyfYutCRgs3w3oClBtwJ6drqrvs1WfAr26zZ81iBfnwt8QNS+FO9gn
kl+tuHOkCN6pDP2mJr3ZluA2oTOgLdn25Ri777bx7VId+S6qjEU09sGAySIRp1997un0UHtR+Vaw
SiVmreLlw7Z3A6i/sLBMctbfSTv9TsssU1jspcJECQqvdg8BFVp9z/o5Tb94eVcPGC4LfbQLQ56J
HR3mzbc/NYa4ZPxNKmrAAMiy/J4qgJ23s5IOqAykvLFOqiCSOxnXDPZ0nY5oKHVR+MOL4R/rcxVw
CnOGMnn2X7t1spc8KUEwDNwtpNuUHRblPoQZDyQ4uD1qVRl+04b543uDsfTCE2ZQ0c8xzizZhzSC
JKr7UH4zIMQ/+LAC/xTFJRn1OWT7/r1mc9KTOMW3jpl/cRGaDSAGDxKV+HtAXPwDUgaiAmFdjeZA
0picEFmkvWUUEjUTI6rYfwMRGRLZVs+O9xuNvt8dDcIj91zdCECUU2QYPYcBfh5tprk+1cDP830Z
uD2+T8RxV5P3WUKUEi6Lvefi/KN0cdKz6C0eo3Etqx9ecvVlsLlDkw2F98H+iFy6BSpicsxDSWgz
W7T+o41Slwjbecze1qHRT2CmmFx3uB2QtxEsjcOj8+f2h6osMX8rx+N+6QNiMXeZVoW9YC5pnttE
x/9y8COGTHZpYsSwMWSsMp/aaos03K5vkfXleVzwSm4dj63ldmIi27PC4So6slBNkQK3GkpK0Qb+
SxerpcJtBZFKufWtYurdxmNxcYtUR3NeWsaFxIye42lGVtP0c9McismGameozIiChMhOojBCY/J+
bc/aOE+yDomMKphdgqdEzEht5ioSSrQ8aGLKnX0VBMG9rByN5mP1ykeuFzbxcyIlLHkVBSzuOxsO
0bZwOJ0OpKjY+Jja6MYGB65dTu9pdaMN1SrOFLodgRFzzMz4XbkF2LUYgBCGX9IQZvwHI3NT6TWv
LcIc3nMKOX9jMKpAjcUeLcdnoxPkABu09qu8n7ES/1sLUOFbZXyn2jYLsxyICGThNFDdshdXejir
eOaXNzZ7VNAwAOnGmUOM8EkLt0PCGxnn71gOxdVvuqS6dGvW5ycnzNr7tiI4G9PfMM9yY4vVI7vb
Z6qzmzGUfVocctmlCCHyvVE5lFctVFveLLRJd29IjhD/LYEkeQqfbgpyx5Hqg8cGLneGSWHYMj8O
wBuFZfbmuZhrjkMjUVqeAXs39nPGG4B81QZJfdRMzp4hBMZ/ZmR86PDnxvU/TTppe0/MD1Ge6GMB
NsPi7wgBmzDhb+Jc9mwa3fY/XBbxPVG5CBg8XB4vkZHkD6OZ8MVj7DD0Gs7uKlb2mwBY9EPrBhO5
MUI17lOw2sI7BtxGCVJwx69Uf9BzVZsBETqpCRp4GAJCKvg2iMVyTaj8IpBkbuTPG4jQlUOzwgqf
deEg4j+4omKfH4L85xN6nDki7hhp7qYpRsYP+BkNOBwxLtilC3cEZN8uIRQpn24Jx12D24XK094l
PcncB9+I+AJZIv2ZI5CaO127Xv9BHTmXZNpzVnxLIBlvYEw0sSBZ+zdSszm2vvXesGREf3NuZKIu
XDoCPOIkcxF0/pCgLTA7OcDCw5hiu3/01/NysqIE19cTAPKGJptDH0Mdt/GQCjYh0SCZ0uQmDNIr
mOD1C1XK+o0t0/sCa8wvI2PWOkzwsNQdIiREtygdTHcFYS7radWUDFv8JFiXEkrBDyKi3ZVPPkns
iSQOfXMK0pw/MjcuwyfUU61A5kLFNdwHhQzXO2iFzrLDLRjhJydCBfafe+NuqZYuiXc7Agyo0FU1
P0MfmvHcA2iCbRB5ZX1N4Vk5AJmJRXkOBH+q3KSoMhkGo7Xn+AQZ4d4DcK2wFc4qel77iZQNZPoF
CdYaXxtvA4nIBVfob68Xzh+M8K53iuCTiV82n1Jub9QEhKbgS+t2ymua8uGmbv/NW0KezFjWyxYM
TilZxS7VSbpDBbK6Sonn+g8vC+LPKZX+SROLwoK09O1dmJSjfy4J5YTJRs0PzR7LEekqRcLavntz
6rKhESvomsmyxRC/9+aGsB1fz3KCu5ab/ssqqaKdN7jTemRxWy2XmLkWu3eIy+0fdMQJH0TJ+919
NiEgwSO+As8cbuFAy1tQOfO0Lasb+xO4BWkirLWGNHn2St5zKlc/xDOGvR/IUgzGQFU9abWbEq3K
RnQO2blZRjl1CZNmHADxojlPD7frHBhMTZKW9KebutVz5WvLuixnC7qM7dYjaF1uVwI655eaSj4/
wNESz10GenMjbt8yg81mKo7Ye6qEEUfHiVpnk0FJZBpxJ0TcnIidJKuCFmkdToB7EAqUlPaf5RJh
Zkg4aU8zKld+X+RnTwBpwvQH9liBdyYLB0qeVJEHyHppuWd/QXJFmgcO7Ms5gNQVc+T+NnJBdKd9
l32pDT0FqXFylr2Q3uA95cu8ctvg5EcMhH76dcrlghNxLYb7WXA9J7I3ySH3XSZTLGTbFaVv7ZN3
i+ZDPdNPKEy8+Ij+xs3gDVcyBgxZBbbQd7z3TYQuV/SvCDMI/kbPQf+inMqkAAkXne91FwSPJXvC
FX4mhtFCDetPx/ue0V1puMaM5QMX1yaLPkAoMG1TqAk4X4kqiE54btiBA5KBuTfQ/iG58hJZHj1O
nfY80oXNewVpudUHlieF3PO9upjdcxOzW6q1t+4H5jvJuFMdm5bwiKpj4nwUBUhK91lWJV3eoALH
OU6dt6hjIEc+BVmwS+BRzNCHlM4ifms/MDXNloMSoRfMnHaiKNLor4XvkpICRWoHQrMBcF4LBxuN
lbEjrxiT1foZ4eKyPJQ99iqeZTC2nZ57LlOSEu5ZhmoGoprT7QggIfhmySERwtJXT8ehBTl/RjKJ
wqqoICpsA5warzcjWM797AzYJNp5vC8dClyyHRd2O46VE7PhbKJqnGqJ2I+QgwynEHqG6WIcLowd
JhiOTvLW2uwSkn8LrH6Ms0em6jCADD4ds49if7W/53IiM4WyIQdPl5FK+RFXor5PMjgGJDLjnMGw
jRR88vwtw1KO89QZ4h8fQQlEvAEN725kXs6Ioc31rzUbSThh8hBfSN4gfbGv0uzqVk6cvA1C61NN
Bki1CeMZaQRJYAtqMsbyN22AUasv2iPMTmnu2L7m0TPwIwi+TOnjh8YVBFV1eNP+rqRcTjsElMbf
iptN4RQ2uYVpFCR04Q7SVYOuyvNPfb5AcdUBaQMUQG0cH6hftHnsSUXa1zTo0T4DxOHdjXGihr0i
yMTfzBocwaEqJRXXTJ5aebZg0f4OmUVhhx0R0Ca5gP/USn7cKQ8jsN4QW0hUObF8KtbzMBuAhEVJ
wc6b7BOsDiZLZceJzQ0r3Wjgin7o0ZNEHt/G2M+nqhrHr7G0U4CiibznW8o3OAfubaXHor/DOzvE
8ykkjW+8VELWLjoertMPd+hxHzQG5hCSrKHhqzHSstkc8CxuEboDcFS0Md9D1FczioNlWGaEmeBd
PlNRd0dwYo148xGDV8/wO1L1YAFhrZz71BbGwlwMb0GpRYrNTrJ6Zra4QlpAr4ZneDMwaCtfwiZC
fRCRqx2zuM+piEtqd3xKVTaGD3gmyAFiA3BjtKyECy3bTo5sGapqHm++laYi066oGCi6SRD+Wgpy
B05RHnNmbcKa2TlJdhNRN6h0Of7ZjNcLq9l079dxSxvFU+mn5UHmhFzCZ9Hghp+rRrjJDcDijPY5
QaKPzGII+mbaVERYLtmBBqP2h926dMlX4NRVvhtcZx1/9yS3VbsaRfIDljP7UjhpaTb4XRn0WLr4
eDtCLr5vGUg+N4pCmd3kaC5e7KHSDDDuP2dOVtDNGELaD4RmlucI0fRy7CHV+p8O3XpJRgvqn3I7
O2UG3m8tariU4zyun6tvEOJueblrQLpCmh71LByyn6nQzS3/KjHh8OAx3uI+ZACKhj0OqjplXYqk
dJk2TdqjZxFRAY/NzxkRP+gIeck1hiLHRrBJ0UfuuOsC/0BGtxOTZkE8effAAZj6iDqzgP0jRnrA
WlvFseSTLx5lkGUAU0ED3dG/dVpuJAtHyO3o2Ir6v9hDhcZpybmMDp+sLQBqFdGNSBKpA3Lnzhms
XO51mwX9H4aBlulN6ooQ83onC/fYgj9CpVdjaMcgD/l5jac98vsq++7cOJF73+Y2u0pQK5pkS9fm
6fphua7+5KjhLGXUKOpfhLvgR9j1KEQsxe5Yuw9lkdy8UzS/b6rBp/fM3tHzP3pvcoB4SH92i7tO
rCrYWwvOZY9cuNJ/fXoIP2WpmsPGUDOXb/DA3jZo0DJ2KRxbKh0vf4yJR3dRNBWlwmxXL7N6wM05
V3vOwbp9BBDloyUEcZfdFQHSjSfl0mD/pHaE+7R3R9+mLI+RdeZ45VnShP8FlBPyJv1N6w+Pmw2P
h2aKdUkEzOWPBWseEvhm7EXB3q1jV2QMq71+JzFtJ3uKfNg3/B/BDX8nVq9h9upjb2CpyIqliI4d
q+X5Z/RjV+HMzXvnYDoVusd4mKiZV7CAOSSiiIyN3YgiLCH8Kk6NwDTdUGJtpUOGCnvuPOruUIEn
GeFqxeqzcEHVMmfn0VWBgNs1hGb56YgNjo6zH7IihciLM/mzKqmbEV7KPNvNftcviCtN0tzZapAd
uek5HfScwgD5cU0Ax8YwipoQPnAJpI8wP7gd8Oy5rLKSXEDdbfsZ++lYgLKM5h6oC2DmuJfHtVyV
fYBBG/lM3CDkIPgRNvltGXnU+7FJluio8diMhx5tdmm3TTA1JN5DuhEvZAeRrMlwSqqz8PqRXOHC
r2rOPCw9HgCTLp0ZPIOadCKSwy29GWaKVRaABBEDoclPqG+g4cJjOEAVHNrq1AB58DsMGByGpKfN
kctbS3RQKTYLu/H+s5qmKXwNB4Sy5C2pkFgiE5F6ue1Kk3sjVnI6WvbHTMKSfheVWEv4l2wrflq9
VO0Wt91oNjZLhf9Zxbkq8yvvTeRhi67Q5Xd4CUDmb4gL4ZRmJCzI8MuESqGWhSDiNnE5hFAwlU9e
A+swC+AJXhHeAjrmnl9GcXF/WGYf3h37ikr8DVuU9UhxrQO+GLG0HxMmUTENhVpMmnkokM2DbYz8
k9dn2kNiuLBSuDQhk9aT8ePi5nYUHqc6USFkXmGeQYM3MfPfBkg5vmrquPkP+gbGfkQYyViThjJA
SfEhtIxcecY4zxMhGHRVvuGh990hDEP83+zV7yPQ4/5T7EHQ0TB1ATrhBO1y/awpv4bkwjR7BBS3
xfVZgN9psfvWxUMEMciUD8AJOxMfOiBrw7DH9ysbEIutiES8BZuPT3oh+8CgXo/LdT5UbRnVnyl1
wHyNefKmo2kV2RRNlhSGNXo7JqfZupM59sIlgc8ZfXBFjC0wuhp3WUhXulFGz4z7pxkZcI6OU42N
BA9m4phE9Qza177RoT3X9FaoQfmQml2DXo1FMmoFBmZlXTyjlB2Y8wdzRbLRQNuwXfBB9Lu2pebf
OSaZKI2YX9Ct5S3pdCin5Wb0lik/MbAJllPE5k/sWGmJV8kDlJwEoco/nPIMGZsy9O86byLEVqr1
faiF1HvRVK3BFj7i3vIxizBTCv5H2pnsVs5k1/pVCjU24QiSQQYN+w5Of9R3KR3lhJCUSvZ9z6f3
x7q4uL8EQQn/9sADZ7mowyZix95rfctHRYDbgL5oOYb9kYgo/70pLOKUS+Xr5h15iFIvHG1kySNB
Abd2kLGoA+HK1XCLeo7Ym260oCsUcZO5O/p6MJCTqjHWBdFqjPus3ugZ5rEiNZsST9+A0WTW9mui
h+IcbUgMUC+ZOUVJqnYKolSNmDwCEzObBkmKYbxKovOmqQvvHOhCX+BmTtGxBYTYm1tGU5RqbhAQ
WeLGES+WaxQx6s1iVDOLIuRGpLw6PBltEc2HDGRjw7stc/+cVQCZVNvr9i1k6vggUjEy8sVxhlJe
FtTDuY38g94UdQJNcQ5sK53oQq1G7HJAJSaHb8AAeUq8kud4PyWQAHUzWRQiW6obBwEKB5TwjHQZ
t79GKh5Hx8ZTrTh3x3RSW5Ihwh9Nb2uN+pcz4CX88uox1ogrX5w8oCuXK3BaG18xF9iViTR+Blql
7y2O8pynIZsfnTFPWKrI/MvWA0qvV2AxWPzJ4WWEUPpL/mbviOoOS3JmHmeS297SwCkLUE4QxtHz
lXNEYmAwmIz54uG8gb753vZowKCRet58S25WeF1AfJr2fpapas2EdwmvKYRbbF3SnAmZqd38gMo4
tDeyLLyKHigix9vWZNa0a2tiqa7nls7+PdMqUji4P2HBcks80oqBgdpzRIKWFzbJIwgF67cqoviA
pBrMPcat6MGuuqA6ix0L9AU5O3DRHW2Iqynocf4SLZrd9cLui13mTFKTsOTZROmBuq1WthM191U+
JjSnWYx2MeLmfK+jIrjWNqPtQ2/R7SJ2J/WwpfZERW6NpnKAR9mhL1aWSwP6OsyzwQE13tmYG5pW
05AJYmPtyAgLAhkAtnukxzIeXUPi9O4G1+aYkAeYe8iArq7g8hK3YzgujlOJeIiQWqwxxFB4jrHP
a59UjASlQEL32a6J6qkj5tAEixo3hR6BEsK1ia0VorQAVSZOp2W1xtS2qxw+4xc/wMi2cX1D3aE7
Alrf5UNwW2Ui/mUbsbjIaZPTiPsXpMvwFLL9ZJ6XBRHvPaLEbGphsLcxrTRwvPmFAlOBPqxtxKKT
Hn2PDCRwZskCLWzPYQ24yM2amd3GSbLhTUpqYJckAygbbhEde6IIlj4T7j+kgL1NNpcxZ+1GOGU1
naNtD8oLxGlYIsY4fKbqmxxCvMrgocProc4GFZJ4hbMhecqNtnyNCY//FUPZlGdLkvODUSO5XDNl
zM8qflK0CbGS066R5G08FLLxHgPW0Ts1JmWK/ovFV6DBr8VDBlK3PJLG0++Y+3GXte8SRGiVali7
iM8bihvAsSPwZ/+VtpWFnANKWboXKrbMg6h09DYLMf/SDJdIXOzmeO9BsMWVZ6RCHyj1JsaUHr+e
hGoRYFXl0/E45IrB3WSIP4j2ClRz0QIStJmO86bQNykU5E47oWdGAtN8NnS9C38Lof0lUqs2OPIE
LaDNEu3zJhcqYdBRepzoRiPxgXS3aSPPWzyM0aqzRnxV7Lz51VRHQ489YZBQiUyZb6wZus7FPNfV
Y6eT7oTPEZyOZ+gk2boBdeS6a+VyQoyC8mdFMwjmSUST7Tk3+uZXPQuM9147EIaEWCR29Hlq5k7/
ivOO9izwYec1GCY+ys60q3HFcE+8E3s6vTNpzbuLavaRY66c3A/eJBKeBE7d3FgHHZH0vSoA7rCa
ooY3d8jIdX7ZVVrlu4ZjnbW23ErV93bmMwgn1s7bIQ/syPggynX5aOv2YQigsGwZoy4oQUQUBCRR
t5OgBv+F026chxaOI4Ru66G1MUwEYWg+O4yD1UVDGtj4kOOeBmpjhRmxvYiWMDsbPVgfyzfkUXde
SpxLUlMWO62v8nNkZWSEApwo3mJjphsdUdjf68JOTjjJglcfDt6wzSf2btQcHifTtndxtkd2fe2X
VInrIOyhphdtHTyD1sZ+BLbJYTRX+BXNoIAhHqJHBdgHXWO3Ua5FFhZBVWm2Tmxc/gTcu0sooW3Y
d4h/GDg6EUHMI/Hc+iaTjvULYEAP6NyurZc0RE9ywG7BidgqEPsQ9jW5W4c4o/zawjaSsH9HIrmS
AqPe1RDVaqGgwj/ARKVxl29Specj1PURRGE2gkwUmVdam2iU+F3KIWlsqvmqA42JvrA9VH0xAjaD
piH30kMhyF+VEV7UgiLZhNiKxQp3h+5uh5ojz0rXWFXPikbFh7zjlHA+VWEFILymA7CaOQCpbWh0
sbtj7Z6OHClsxMBEuTrG1WBjw3APwufQs8VgavVPtEVDcZ2VzBF+Y6vBp73t3BLY6K5HTB0Flwz/
CJHeM2iwmnYbu3hKOX+YvYq5z0lwb4xCRcCYPL+rL/JOWT9YxF13q8IwbtaTmwbPDY6J5tc84a+2
t/RyW7l2BrzbBHbbVvZShalz3rXYB7CXICXICIFCY7xJJrurLhHiTc2uG6YCQSGSGGPcKCoxn7fd
NHBBVj6tuztmvDgiFKzcapVMqenBaHDN+smB81rsceGWxdWEM9TANunDe16D4MrDG5K/IpPO90zT
BtXNhHiYwSlUB/zlJOJAHXPSdWLY83A+sDBGh5kFGp0XsYEBHmRERkf0Iy2HSdvtl6ABx2PRwPKW
rmclxh/h7NU2bt8mq3fIimS2lSgS71SAyWzjZuQH0U4x0h8xCQHmpV86FK80JJCb0tmv7R905bp3
jw+YWlmrnkjA0WFbxvvjCKaBBNeueWuW5d8tqmzvlKp3D6WktcxUC4TNgeGOGfwi3gsxJLhC29kV
ZYjQ28XgGx5I0JksBud2LfJzFXZt94sN3owugUJwv2IMewtEp7DvzaVev0MJEfj3UKaWieI028AJ
0onXerc4xsPdMIP6Yo8LtHmwVYDokiq2e3KncIr2QYDpf1U1I6YyTuRI1jnLCxoroeTw4lAyQqZx
Up2tY03Nu85RKMk7xaGe2UJGlHp8HWoMquwAIKSSGbIzRRHUR+ANWisNmKicbqh6THIBNFSoS+CO
6r0B0DFd0MbQzUMvBaFv9MQrBESu4R6zBEjS7RBR+p5KHBPOwQpoDiGhyges5+Hcr6ZAGd1TGCpd
nBUDgto1ndVSEG9V1d61VYyN2NKoFOwNxFMWv03JSHCHfE3BOA3zkBaoBcfzHn17nx77cKBlRj/G
Q/oUIO20by0EqM8dfjDrsia1uN1JnwIDhoKJ3WdKeFy7nuT2hRZRj0O1xtwXkqBd14hO3uiQ4Psm
JcC+QAw4SmDxRBkgSzX8MnwoMz29UFdM/W3lEeBMRNEg1R4FnIllyChtna3QmuflZRDkTXxOWoMb
X5UFw5+NB8CQkTVej5zmDtBuC8MmNkAA/KYFXZUGuIbDhB6rrDyiAnCrNRcFype2vh0z5ccPXdJH
6Pt5LCxaU8wwnm3G842byJFuXT9w0hiIHg1kkDGBMuaWIIrK9lvnqcSgMgKx6PCs8y/a8p5a7U3N
r9jjGH3ACNWpQ6+VjJ7Y8qRxQ8d88O/sIK6aA2UMyYLD6Fp4xi3JlpKpxs5vRrTZ4XaZ+ciDUHje
tk6EcoszNeNsZk2CDBLfxm7uZ4rilDKnIWYW0oVRIzqyd/SmBypskzAjfVYGGG62joqa7A0gAVyL
MXSjU2UPwXG0sbHQUDLJxUI00v8wHTodiOaqYTzKPsYTZgeD8+aTt96saxrTpA8lBpuo6/XmFa1w
okiSmHd1s+xgztJ1dZ48E7QQDW84UQwAC7A0yISAb+aNrA9zL7qFVlVhqBIeck9GNlNSAhXQoEjr
XM9nvouViZ7XCDOy6rWoAAQO5PE09IWCddIiUKlTPf408ii9nUIvDDFOhQrFJlJsyM0w8Z7Gkv0R
S2Qd/BAhzBe684NxaWBywKnU8EGtEeRRzSNas/slgjd6RG/d/o6GEjWSgQSfiXIZKf5fIGTQUDci
kOUUgL8wXmNBVqiJfWbIeP02yu+wQiL/RpqcD7N+SpwkLjYVcvsTun6Ge5EzDuTM4jN8RlNjEhhE
lsrRUcTXbXsa44/tvMx4GjObrmpe0kuYhjQ206TQ3RNY0fRlns1mQaoNvrEO3c66BRU03A2m3z6T
WZn/Nhs7efXJmz0zzaED4lgizF+NbObY3JAWvdAcRXlVT1Vdbms4DMbWy9L45HU5CDyJ/vk5wqd2
b6CND5E3Iz/ZDFgWr7KQwKyVVxfor4C41W9NQrXCnN1MbrHSWo+esMzfSRT9K62p69z1rLMadXbn
VALypUyIBkR9zPQuyOXGkSbr4oj0NNkwRc7ONcpMyEfEHFcrFIwwlQdwpTmLXoV/cbIr0ouwRzLI
iH3WNVJRGBxl2sEkZNox6+0cT9goqhDx2ko3ghMBpz0jxdFnF79ru2ycNWma9Tt1VhFtzSF3IwqY
HGpnnJvueYvoUOCkspmE66Lkt1aE20QcK1wvPXOstMVYxHrVERaFcFULNCroFWO/37MYZO9DX9mv
xsB6uwDBM+OsK53qzWXE56Hhy3KSXz0a8tvAgHy17Wa7umotqe/ZcwLnQBIf8Q0TullgGDn3adWx
rnJ6MyK3Pta0QMH79UF6X1cNoZQm+zWJvgVD261k5PLbbjrjYUARfJir0ryGqbzQdcAyNczMkhDB
CVv7evBiM9tHfoAJbQpTfV6ns/cjh4LRrTs4DqgbiwLbSGRSpKACwd7rMRG8MRDNVMch0+Zd37fh
beVL9sLAJkAL6EAwXsmmzwFzICW3ViFwsnNMffOr6KnO16FF1vXKGTmFM2GVOGrtfhwfBzHByeQw
ytyTmXWNOtvK6QmHXnZUiJ36dVer9paxWvUQB1NxGefEY63QzNA4U43b3KZQH2nTBO74WyYx2hEm
Yc7eStq02LWCfPKdYZBAv0Z3ToClrsb5J/ap6l7XfYCIRCze4LaXebajbiLRnO++6NfCoJza5iqa
h/UQafBWiOnEih5fchMnInzF9uTSIxoKFW3wMMZ3Hgdbl6rRz146y3DfvLjt4w1vAhlZJUeyOw/a
D3+GxMezZYhQnXuLTWE9B5lBp20ukx+1N6FTyYxBXQSlzM2dR+VUrdwmZgENahpJxAaxrq484GSn
ehxdzMcOz5+qwefVYENDIMTaAJu9KyN5QxYi6xRALvkSMCfipSo6e99MbXpSnZmeALfkz21rIayU
YrIvGDjED37uwIJuc9r1xz6Ls306QvvbjMy1n5HhcELy3Qop/zAjgqJ2iCl7XbOAvGmiNg8PUB4Y
jjfYW/ujnXN81j6Cb/BOE3Oumo8RPFNZUg4QbIPISroCmjFnR/Ikk9l9I8u9HsCYqfqUcdq8txyD
0GUMIBo7UGXdTriFxq2BE+tnGob99aAx6VFem4qirc/seRFi0QUDKZf+MARKrxXWUYEmMgi8YUO3
p4m3AhEQQs6GPvCq6bwFv860hW5O4cpHzffLQN3JE9DjA4fdVVAHXbumOdSXzMVRAmwRTsB7Jtc4
eVIEf4nVnAzEmid1o8HK9SHJEFXjcwQLwIbZu4yl8kq7c3COMKYcN/Dv4+A5bkLrd4TUyVmh4Wpo
r6ctJowsLF4iUA3nIhoW+P8goRNz6gg0wSpT/gT3V07XNGtr6B8oti7DcTSzo4xHSCZAOzJQRWYF
2TPm4FIc8jpehJcwKOA+VbUItgbo5f4cVCXDRLtG4UmzQqqrvsqM9w4x9l4tfzq81mDAOkei6Zsz
ZRL1e7cI2K1eLZLXpIZJ6MVldZ+Mmfvq1c3ALsoaiE8VFsh2EqYNVYlW6IXd2WA2OaCB6tFA09I9
qYdw49gnq2FVm2Y2En0AQA55KDZCODpVuiexuMAhVAV+eFBlAWlED1Tv2xD+mGJRV8NviwSjYCs5
CrVMsRtjMSWUzRErpzwBWGeGOzrsROuIfjXzXAMMOjDS3s1peAjlr9jRGI0A+2L60EXau0OqxtaN
bS24ZCbMGEuInrOdkEP+lBKOG0PXL/xHhPrYOv1gsPZly+CSh4OfXJJLuGRmjnrxV+ec3cwye67T
LA/PKSDsa55/hSq8jMNXLMjFj0xntJ9L3w6yswDCBo15Q9AhiBglNbu618W9T0IO5XMSqEsblxP4
ndEZnoOgZZdmxmHXm1CagbvtHXLsV8LMSnQ9dKw3A5MuvepjHJII9Zv62uLgizdfGdUrXzp5GI7j
F79HXD/kySKxQKhqd/GL9nBQWx0nyV0uQjhQOPPaW4+4IVqNcZEfEbCXPf0nl9ixpeik2eGO5lMK
ZJ55CLPixctMDA24Sp0f0yBc2v9Ngl6wwyRMXgHzV3ajKkRta1kjbykBM/nVCHD7LYBTRNjNXEXV
OmyT4LFBTjry4ebtlS6y0WCIwce6MpMO90pq1S0JB57/zgtOOwfScE5zPRb3rIzZfTDndb5RbTP9
lFgvbhk4tGpNe70C9Q0P68qf2+WNIbPuyXWn4UhSrS3Wc+OJhUflA8+QQZ8EgEnG+SSROl/iBsRY
ITpAGtw+QdvNVX2JTp+w6QGqaAjjkZvBaX8aJewuwWCVoiUxVLFJPcO6lBRgZLVEmT4n/RurEo/T
LDZWbTE6nEaLYqwlYFKsjaE2mWFTnWAFkrM3bOvEcOotIm3uPsuQ+5jaET3bEHEPfY+qtA68//y0
MpPVk2Nqjm/Z2NPHaBE8307ZYpWiuNWbHLx+vDR6sMVWlLT4hlKbY1mHaeBQ47ohsCXq+x+EGub3
HLz71zGME2xFDTE5Bq2Gcp3Ts8xWIZHiYh3MmdybLWGH1KuLebe28uQRyXr92EDei9kcFydDZExM
rD1g3vAYYgK9rD5yf7OoaHeD9yTW2yFth5cQKtbTXDJ/XTkWXdwtcXGRc6g0xrJ9QM163eiOoxfq
8Bjt15BGj5aNewEUJ8H0Z2Fj5HfoCkO0Ohjk8Wn5+fgcltRa6zCnU7mB1SiPrFwc6BtEKOnGQC4w
HLASBFeYuZhqWXQ+oDJGbDskk2UqXuM1dDw8+FHAHsCoG0h6UAyvWcrEZ4czqtlKogOYElaIbWh3
1rWxYYrfh3f0lwPKrbIwNiNOSHHVjrEcN16eojObNGPaY0vC6AN+3uYAMFAwHpyROzKuZcTKCNuM
u23czT7oBV4JawOJx3rujBZuZE0CZXsMNWb23fK6KG4vX9GWaTbMDQ6g0CrRDdZkchmuU+0MbM8c
oIgDn2AJkjo+FhXlVapt2BDaJtwAkRK5r0xWGwEC0SuGvZZD1a0pPtk6sClXdy5ZZcGuks74s4nG
hfhSmxiGGbnaKBiQexDb1XbFC71WG2yBiQ1lZSA3/hEDtIESI8nQW1U54suNnSSweISIEIfUELXB
1EWFfGlLINNrlnDzeoY3hExGDWRH9Wi2CGJt7YlhvrdgZZswGeajHOOo2eWZkz7paQrVqoSyhQCD
eiE9tE3pkSKNk8/fk9XFMYTuIajSmqPN77iL8UCaLWquY2a4DbRCShl6j/Zg+4eAVgnW9pH8a3hD
6eU89bbB9hL0+YPjEn+ywTbhe1cx6/PPLhxCZkVFpeWmyv2B4yt5vq80BmCNdGNT0lRilmfdwoYp
6w1+y/gmSmprQNbAP24wLM98F1hJyNzWFDkbSxnhabYzVN9BZAU3aZ9b7ZZ0J3vfu4JMpVEl3SX1
3hjtTY6U0cpmIxJ8/R00ncZI5BuAp/hFdrBe1nVp5PUDnHZ9m4mOyeIwm7XYqw5lKLrlmsMdM4QI
fjcEKno8ZhW/YDvN3zGXy2KdCh/PBtGTct4athMaOLpwd7CsRwY9Fc4pkPYo7kJSL/sNG2ZNJQPZ
69QnGlBf3bXOi+3MusYbY0mEmEG4pFM7XX/wO2UjhCTCLt9pKt53iwZksInRkVNgYmu5wS7EhqsK
xnaYsNp3TYumpiVhusCUcMX5+17gugdLobJHFEOM7sqmtbc0VFCE0NHjIJdCWnig31ZeVDTl8Fil
dT48ZAAN3RWCHKYtaHNIVUbGbNKWjN14wfUTPRpkKjo0QmUub3E2Ab2n3dr9mlFWxdumRmKxkeg1
Tgmr+6+c5eh+AkEbrXPlzFvNkRM+fhGoR6uL83PRkGSysQuLKbqlip+ZayGjgSFV3gA2C69nS9sY
Dbp0+k2XdnwX2FmeKSfLM02/Nd6UIP6gVtlttk2hjT6GPOA7hlQohZKO1n4UFoDrKy+30ZRnS6fN
K7tmZIiTETuFmSe54guDaUSt2w8lyHeinbtfFF/0UPkoyzi9RTQTOmhUddGbtCJYnjcynDoWEWGq
3rv38KLluzbsHXdlymlIsNvUwvX7VaaZQ3frWY5TexElZsF8GaFV85McAG6TmzBjpsHdRMI6BnD6
O0Y3xVShPKKtzJw9n006XmtpZEyAI97PJUajtaJ9S1zgyKx7EnwplQy8xGbXQwt7XDAdFqnvFfiQ
NvGs8cZENoOXQrGCVTe+6ZoMb2ALOOSvxU7aBY+mI0Wm1x3PHAdoFSvA/zCywFjex4RCA8kfSrc7
J7rOs3d2N8Vq7xBomL/haTVdeBFm2QwwGMvC2QJ2AJJ4ZnmQWan/A9kBnQ9T6eDipek5tpeh7twm
P2iPzCXnHL8+A4htFOqIGzJaJcSdbZPgjrC3oAhHMCohuXUrQX9fLKcHTvh4+kZKNc+Yb1I4/dke
yTejOxCeLJKZ3bLhs0M17llMfqCxHmVekDqB2InAVYxWCwtsANQekz4+A8whGXgdhljWQS6YLD+4
f8Kn2IMwtoprdKlUFlEu8dA6yuJ8Tq23sYksvVJI68m7r5GKpA3r0wr/tfGzpuH227Ht+pFebt2s
Y1ADFFQZQS3rNvLVE0NtEny6wpRo8BSh55uowECzEYFOrXXfO/XvRTJMBsBgxwv2pFb48JGyk3We
WCBHAZDbHMfG6bd2MFoThJ2NTISQ9VP5YGlItviwxAFJoaloQZT1ZdkZalpB+/Ze3XSYdpDe6c4T
qdGiPOpaumiubaGKG7o2eh6R6P8MCMqLtmNu5fSdOKyROMZcTB34O5i9aw4N8wHDFFU+gGCKsnKs
QLgHs+ps/rehL+2sBPzNuc5FBDS3OA5Hh2p1DQHUr7cQjwiILxSpIlGfeyc668hXsMJmzpnDCB9J
ZZMggPTazLgTjk1/Rllx9TukCTuts1mp7lzHtXlPzYdyK/AojFezIDl0O9hoXlZKAVayhbDiI9kn
+EnKnIHKGvMj6qPI1GS4W7bhVmft8opsYmwzxl4M4xxBkJKId30/doM1AWYxyA856x8OJ1qGqego
TLLzehMjGNpPskSqhDT1YUIfNjLGooYzafqUJQZwlgfyzzgEI/CGRpATHNKFtXYOTZ23Z7HfBM4m
6s2hX2vl04wAv8J/Gq6OWsV54b+iJGqePFShFKmYLN6VrKxfAMJ6XhNn4s0uzRZY/Ai3dhW1wEs3
WNvsJ0/Q/d3ldKlvEYzRX+K3JYcOjf0tiKXxVeVWeWk6BNruImY4/paoGtvbNoSwsWNaC9rIqplb
b2wT4/FaVTxg8hmcOl2TqkFXDZarJ1aQtmAW6N6fGJbG8a88zclmzZvcuALqlMJ+c0V9lic5fGXX
0dU+iwhwPHpY7s9FWycnN2RBJiMUkOAG3gEaRNTN6Jdk69juyp+j7AmNh8TnB4zrNYyS6W2AYMz5
GrVJs1JTEEUrGsOcfTgOA53ldrDzN/REfzihOTybc1vc+IoHRX8xpxGRG3DriRCzwOVOg3iJM5Uz
pu+iu0QuHdYos6YeyLrmfbPJnMN+N9K14bSHiYDiFUOAGwzxiyiAtsok6vEsGIAc8D3N0ZM3SdfZ
hGgJvV3JgLpcURAwKQCqrDDpSTZrAOdDCCiCgC2cv9jnSG5zhzcOfxMxydXYnvMcsQ3F0o+WUxfd
uFXHUgTMsjSVXpgK7rPy7MWWPGfQaDh75cjhyKO45og1cmI3ItUd6EzW1bpzpLoB4zO+4F+sX2JO
LG/McoOOA988nlK8xXfMP9sT2O76foRRDmUolOB1pOXwi4FAciP+Decb6ksq/W0Fn7Q8VMINAWvU
Xk8GV1cyCDqL0PUTT+XgIzC3//zHv/+f/3wb/yN4L26KdGLM/o+8y26KKG+b//qn/c9/MFVY/q/H
X//1T9dSQtjK9lBVujQ80aDy728vd1Ee8B+W/xaKKGzqhkFzaWXtZQ8Kv/TD/ub7i7gfL6I4IAjP
9rQ0beVZjqM/XmTWkdLAIpJTU4jphtWIxE6jCm5rX9tra5rR78OFCfffX3X5b/3LT/u/V3Usklss
RlDS+nRVju697sCWnjzXbW9TFTv3lpUbxpZssAhH14RoT6eO2FM74qT+/uLOVxd3LcjMpstTsT/d
V0QlNCBQk57ipp4uFn+ZvqWs8i8gt/r5sazrASvT99f88jZrk+MMpHnXcpe/6S/PUmbk/DqtSE9k
aGGVnun//WKkGj33M8a0KZTDLh8k8TffX/aL+ywFlyR5Wnge8ewfL9sjNCtVFSUnpxrvMp/Gcq8T
VDpUfEzwR86kT4lcZEjIaVNv/f3FP72/y0Pm4pqhpsaoJy358eKTOTFmzJvklJoVhWiBw+UMCXba
Hb6/zhf3VgrbwRvimvxQx/t4HafmuMll+JEGGTeGEbKusyHRWBn69nGA8LjPiVx4/v6qiv/WT6+w
RPJJsea4to0T4+NVNdPm0c/d+MRLvmBHMWVORAeUMbLDoi3Dy+8v9+XN5HPhlbXxZrjLn/OXFwiT
AwE9RpmcUA4x/ZSxegqtEPbV95f54tuQwhMOSnPtOK76/MLIuRkhWqQnvxjxe5KnUxOozuzMZbtB
P1WFpr/7/pJfPT4peD1R66O4Vcu//+WXkXhvKaJVk1M02GZ0N+iEas7gStM2GEq7+KmrQPQQPDkc
n31/6a9uKilLfCAssS7KiY+XDhpI9ICx+bXlRJ8+BrtbgboN+r/xhv71Op/eUN0ns5aRwiGC4A6D
dxXcI3mrtuSfYTUII/i6RRC9/o0fR7PLdEAsm+wgH3+cLPVMt9hKT65XtP11klRmf+sgZdr8netY
noNiVXMfP91EHHhuNmL8PY0cvwB/N2IO7ooa/eMfXpQvn5YjmW5oC1Da5x/EbB5RUZdnJwTIS+i9
GoMtQFPiF7//QV++kJ4pGIQK6Wrz09NKU+XTbgvzk4OL6gcFRCi3lrA8OHxx43LCU1YjUdHFVKvf
X/mrrw8zzf+7siU+PjLWMPwYaOJOwMPFtXRT2IosPRLTCWDg16alz/X9Fb/6raYwgfegXjf5DD5e
EaBVTIZkk5/iDlGvT8lx2dZjdisAGwNuLBhm0jJK/nDVr9ZOk1eS4b/j4Ab+dNWosudyaPL8RKSK
x4BFzOUrDMLy5JLb8Pb9L/zqnv71Wp9eT0a7xYjJjacZWe2jZ7QLVKsimXjEQHzb4ze/+99d8NPr
4yGlF1Yf56dMpzU/znCifIu3qLyXjWk/VzmO1r/x3rB6ASGmYcHB8tP9DMmQNEui7k7FkNp7Rmeq
vdQxwXbrOdUKepobO9X59z/zq6/R1NJm2zWlsj9/JUjDsb/WXXpiGNxU69onXHY7Mrz+w+388g39
/9f5/E2oPK5krNMULmn4wiR2wuYQWreRTpR+IAJ2iI5E+Lp/Kti+fEX/ctlPq2cL6yPs3SY99bCq
JN2TzEeXVDH025NJb0d/WNu+uhzbn9aeK00e5aeXJmxBasxRlCHeE/4uwSd1pDIMAExn0cP3D+6r
G2pJvnblaEcQAPLxk2c7LANsrpS/pj2+Ld6Ds9xCerBKdbDntHrgnN394SF+9RGyvCih+B8TbcTH
azoZDXwVsgEOTIPcNfCj8ojLyT0nqyuggZhX9cX3v1Iua+Xn+syy8CqiYTE9U5sfLzmBK2wdw2Zb
0m344qI7qPv+aPQFogyUVEt7COMq/aCRqaGhy3anhiVY8/s/48vn6iDagpnpuVot//6X4mb22lpl
lo5PRgAWYwU+ozuHroMVmxMHPdfvr/blo9UUw0oy0uPZfryaig0CCacwPvlIk4+YgkvE9ZiM75yM
DmCZVvpp9IT9hxX2q5XAgii61G+2hcH641VtkGlLN3aphEOBmWDqm01DJ3HcfP/rvrqXFDJUwBpH
lJKfXtwUlzc6kz452YQBnXejX3a7MZkriTKh8v+wvH19McXXqE1zKYc//qi+GIi78Kb4BM3UfgED
bZyJInBAtYpu+/3v+urjsC1HcM5nAuDZny7VWhMaK8PiqUmhyZBn8LMew2q6Ie8DOT0GweoPT+yr
94R2lq2gHGhhiU+fY5UVInOx5566tgbWHBbj8Do1Dm2WzsJMTIBfPdZ7+jEwmb//rV/dVj4HnPU2
R28hPlU4uvErNkRJsU/HnpzPqJTbOVfWsNHQHv5wMfnl1ZRJBDchz7yhn34nO6KfTyi/Tshb63VJ
k/zBlC6MD7ey9gZmqg2LQIfj25mGexuIMhTI0NE3DSbBc+aGCuIREWuMtuj1PiZG5Ry/vx1y+Qs+
r1LUmUsThgYPJfTH14zk1SIl8DQ94Z9HqO07ZKcZ9fyeYFBHvyYTRLvKuu098iqhf8qWiBLOfeYu
JA3j+7/lq8+Y47Pn8nE59Mc+PZp2GISEYB6f0oIYR4CCAjBJMYgm/Bt73V8v9PmpxObYJGXBUTYT
zc+5hNKyMXsp5bErUJ7/4etaVp/Pd9jl1XURLZgKW/3HOywahUZTV3QhmAsVa4SyBtqj2nEZ+8B7
ozlHrCci7egKEFGz/v6efnVx8EHLlrccb83lQ/zL8u9YdEjImdJPLuwolNMx/vQb0h1s4x607hTv
Kyae8SXM1aR9CF1Ebfvv/4AvvgDKe95/ek+4Y+SnX9+VQ1g3/F1PyoRQBXU27ZyD3ar8EQlVaP3P
fy7LP8N9djraIp/P02kP34EWmocXp6vvgV6CXpMVhJGdQvEfbdy8gXCTB0N9YdSo9f7G/me61BgU
GkxoaZB/vN3miIEwqWzvSaKy10vHmqWVBn7l3U6SzBrfRsV8p0j5y/+wN3211ECjMW3HRcXDkOvT
h7yow6qYyceT0zvM2frOlCwxwezdlBki4x094yC/wz2E5lB7g/FE9YxlQhCctzV8D2i31fbDeBFA
7CFppJw663Ia8TKcvn8hvv5D9bL68p2z2n16JS1GhXhMTf/Jg7hU7OnQkU0tVD/dwPMQ4E0mhmKy
10zQdDvO3dEXi/QjjKKRyXnZK38fVGxXhFh7ibvnbdB7mYr4D/XbVy8u3SCP3dfk61Wf7meNMXHw
S6GfBgPXJkn33UVEBMUbAJVu/p+XTSalME/kX2vw595aAhEzECRpP1k9CGTGYDMzw7Ia5H9zdmY7
cuPAtv0iAaImSq/KqWa7ykOm/SJ4aGueZ339XfLBPadSJWSi3OhGA22gmZQoMhixY+17pcv8ErJo
3QfGpmiFE364/DrmaSx2p/nrNPkydYOL8GKamDUMGhGIc0TPDlWhbfCb6BPBjd/I0MB8qCsz/0O3
f/K9LkTyMsAdj24u/4SVYIDkkMmzprkGoMFiO8aS3qRB3HOOqNuo0cKMobe4yI0vrTfRFqN1kf0d
bnds3l4edyXsISoGaWXqOh/NMljFObulxU94R3pjerQmnLnZjJCDfe1PcXgAFhxmV+Y6b3fLxw1p
WAiOApvKwyLUmowY2kvheccYrHJ4V3TU2KI41xwc/2iHpauxragv0UMNgS3ovl2e8dqaxk6PIoBD
llqYi9Fho2WCHjHlGKWKNm7psEsQ1Gp2qUc3ndFU45WjT8z/w8V0wfjwlC3dYkO0F99637F6MFv3
SBXXokZJYMvbyYtz8dWPBvWlK/PxU9SMM64/LFHVDVp0YysZ+MMUM2EeTZarO8X21CvJ7LWwh4iH
FLMqdP3toYxTCaZTha4cTZgbX/1q6h5jng2lVfCN0baruxREX2MBJMwSmkwpezsfkwB+E2ij+XFd
fjErS5GDWJXz5UWQnVmcG54kTYUTpXJMPEoGXArNyPhvSkK0cmSlqi2B+6BdWf4rS5FbuNBhzFCC
oj30/KxKpaXiwOg7x7aU+l2ObTzWtphc21vHKmNkalhd1QeSH76H8DNMvK+X57wS7jFd8qhkvlVh
GPNifRWaiATnOgQZ8qj0cYobqVPQczx26KUuj7P2bKlamKCqqIvr2mJ7ESj3SlojnGMSpuimslGo
DzLo8OWoQaOC/s+77vnykCs7ms6eQvaGccl9L6Y2iM7JAxwNjmip6vuo1/vg0IRajBwOw8EN4ilK
zLnfs+tcHnh1rn9rJ3T2s7vM7/zVMzVbJCxO3zvHGsj0XVp4JbIoDWKxVKX80gkf9MA/jEjqne1M
F8KyF6uoo3w9wrTwjrCPnTsl1PxvtNHSQUPSFhYxpqdif3nElU2Mk4or+Fz34tBYvM+qzRHteo1z
jNlM9z7Q6ftYCz/H1dB+uTzS2golkmTn4pPUzL+RzKunSX2+bIjg7ONYGeGWTiR8RZR+nLR/eGu0
qaLxValUvtklwXiSZ08V+2iUdXNQG6MMNvQWWC+6Aqd1n+WK+H55ZmvPkA8CUcTfouzyyLUG0YZ0
D7BOZjIezT7UEDcKMis62DoMpd6fy9BN4fAYyS/OmajzZTkEQRhhrk3yB1EbYsp8QkkU9ABOVJuW
lMtzW3trnOgWegyiTAKK88EicM1wsEPnaLMYdyZFmll8BIzyH97a63G083H0rhz0pJucIzSn/iVx
sLzb5zoNKCB6Zn6CrTXp78tTW3ltc7XFdkyeoyBmOx9SjHaH7YhuHxVN+2F4sXOc9OlYxaX1fHmg
teQlI9mSWygnN4T885HSbADjAab76NhYSaZNpT7i/uRLuL5VdgCOgt2r6dBomyuhfTR7dPVaXST/
Xf4ZK9uZQTaAaMUkCJXLZE3DVQ6vp4F104Cj1yNLfOlxc9wwXvok8D+9Mu2V58slmUQpmRqVbr7F
ZpZjixq2nqMcIeoTgE+2/xx7gQBnoznt+5fpHHeaJhdwfPnUxVhOXHppphneUZkySOrYf4045oZz
xvTdD9HEjk6QaCPgJA9x/iqB+GE+FgnlaNg16luI8mg6q9RU6hts9bL6i4iQX1+5VqwEF2wZ8+eu
oxagtHc+KM0+nl81k09BCIOqT0Hm2zuhDXiVmD3E+i22JVrwWAR+iD/1UF5bOGvxHeNLVB8UhZEC
L9YvjptWVQ6ef6LhRXR7jYXk0BvQzVYEaP2ehelrt6QlQrSYGWZA8ZBk32iCBitNWzgWD+9/B/wU
CscOgaJqLD5cC3WIlknFP9F2QseggB9LUTWDPhGjnY/MSXy+PKC28umgf0GpTDTAMWnMf/7q7EL+
VkCTkrwAW4EETF7EPKVcgsqbsReBBDqIpaT/EQmnjpd4UUTGqUu6bsI2DYelvQp7M7rx8VKBSGBP
InyCcAqEtqcaVu0dywDeJFLDh+w/cfr3x4ET9DGya0V8sOu53YqTRY2RbiY9slSvMOSuQNLhPwAE
a6qfl2e7ttpIZalkDiBdcFKfT9YHf1X3RqscsSX3ZIwis3SGD6kYs89Dl8nnVMj0dkgs+dBhlLS7
PPjapsH1Bs4hXD8W3GKplTVq89CJ/BMY+PqrFwLvwdItq92YLOeVseb/1+I+hZJJEtpJMlxcXs4n
CgSCLn5z9I5AJLgiQlrwKlAUkIsAMPePuBXS5m7SHlwDB+/V3gUHb0RXFvNKdEuFl12L3UsjHb/I
0+pa3VZjM1/qgJTh4IrVlf/JywL1hY086bctTemPY2MO6Z/3P2nO9LkAwwMgnXg+e1+mdOfIxjt6
UN52Vk0DLbau9KKpgTkdLo+1dgKa0kGLROIe3fEyMVKWJvJiumaI4YMJVEOReg+qgngS4E40fBQ5
TlB72240GGMmLVGYFKJbpkuyGoorqai1a7RpkyGh5ERx9o0oKsMoVeDUxb3dssOHFnu2j1rhWAd7
FDgTekr2SWLQgKWGBdklNfWvVoIlaV0pE58ebC03HPzcuXKurC0DXoZF1oD6JoHk+dtoHRIGbWd7
x0JLAWRbCJ7VmxzbdtXFVqEQrgoHEaaOlP+w/mzDMUnIE8MaS/GGL51SFBguH8PEpn1P1kP7QQ1m
jzaf9P1mUlBb7XCexsb58ppY21NtFHAmjrIm2pHFSRoEvenDB3SOegzZ0QZL5KptEn7IInELXr2/
8tpXh4M4Shw243uW1w91yulybgKWu1OlX6yBBKhbRIq2GSQEkztOvrB7ujzDtf2FDZTImSIuwq3F
pw1loS+cqOWddlg3u6Fn4ZIKGSJ+KijF0VFXGinNYHGbfKmMOtsbQWN/uvwT1rZTZgs3l1gFcvcc
3r86uHIasupqsJxjiOXDTUeQ1IAylb/bKOjyKyH82rkxHxcECOQHzGXaJYzJpFsD0zXhotzQxkdf
Dofg8DtVkbEIfK+VZ2tqYFLbBSrPf9hiLJI+pkWOAA2ytbhBjEoO47zl5OgrsjsBlrgvlm8Z0c7A
cdDYWXHPt9OM3mnU7b0fIILfmznaztt3P3ESkmg+yEpaHGKLD7kWCBQqqOTHZm4NG7RClgezb350
SlmGV574ytvl1qmSciL/SPpn8XbTeAKNhW3AaUqr8DaGhQNxEqvNvWkafXllh1r5gOYqA5EHVTey
rfOfv1pKbacO2NqE4amj9f55lqC5o5cmjx2dcRh75dfq6Ctfz99CKmoLumveKD7oh4voxyzDU6vH
Oo3OUThApK6aKnmw/PEvTW+0fqrpZNzRBRAE94PaYmj7/rc5J2PmnAWM+DdqSHzDYzw40A0oc2kd
8Vv+uUfweTJqVb+yQ/2tZy3iEev1YIul03S0BrWDFp6g6jm/QjTJ6iGNRHuoRrD5hNrQH1xCCQAi
JnfwT03eQY53B5q76LSgL4fss25aP2wln7QNLbpjdWUNrC046jfzMYVow7H08zWgxway/oBfOKrG
AGapCmzjkOoN3HCS4FCULj/91SWH1l1lB6UMqS+Gwx/PRGjnMFxFa/Q+0bCf2g8gqaFGIvQJHgyr
/Xl5yPWX4FjAuSUFFEL+8yl6QeD7qFD8U6Y5KKtcusWsF0xxRrgC4Knzm04F43PbgBl6yFLHwhrH
kbEM3BZ4661K7EJaq4wRI+FbVfy2W6MXV3TOa2+BXMx8cJK0I1F4/hMz5o/1Klr1APBCBJLLwM0B
14EbpQLOc+UdrA42139Rds5KpMXzAPks09pSwpPAn9P/UE9K0+wn7E6bwwTS7c/lxz/vWMtPYC4g
6HMkjMRsERSUnTlKjAaiU1pmQbI1a/SKL9DipqvHhbY2EosYKYkp0M0sRkKVboJVSSF9lgoMzphU
9w+gDfSPaRgflxsUT1AfNESzJJuj4dbTo2KHnjXHkNEsbwDKd/vLc19b7Saia05OskVct89fa9IU
baD3anSyv0dh1d2ZmVI+CS8IPQwijPrafr4Wk3NWImL7n/HMRXq7Nmpfh1MRngwjEt0tflttum/1
ga5v1QruS7Is3kf8LfyNZTX4A3EDohM9Dco8+Idd1kJ7SpofpRvv/3zm81lCBAWgTMvScnSxsY22
U9bpv00KqJv3P2UOTcMidaoSCy7W89T0zkSjaETrjgn+vx5kik9ki6zPVbsSwwJCM/VKbLISGZFA
5RTRSRrNW8v5/AZMuDSRp+Ep5W6bPTreEDcHAfLwEU6qH+/DsvfHQ1sAvcQuZchgz1+e9NpZygdM
9pGqsIN59/kPKCAAExIQGyl1M2cr0q4Aj0SBZ9PoCq2iasDP3g0kHb9gxBK6UsmMf5Dg0o/G7MmD
kgTV543mVfygKFbrqXzdJz1Xuq99MWLSnDicU2mXni5Pd23PIgVDvGkSioplLboiukdJWAenAB5Y
dGeB4dvhIaHv0yxv1ZvLg61lxxDHcI+hA41swt/v7NXE+qFoab8iJYhLA04KVSp+VOQd9INIc06N
TFenu6BJACsAWgmdny3RCxzoyGn4LzWTuBJHrO0jrG+dpmA0eXiJnD/oUG8zmXujD+5PkXf+RJTU
loYMd8UI/GNLHSb9ePkRzOt3uWuTruFrIvJl6MXyMofaiCKdMzP1GmjFmqd1xh1ETSvfFYrpb0rF
7mAjQBj1r+wc6yNTHPyfkf8m7l49e9WLVYxCbSJg2271HZVds3uhkdlBwj4o8jF1UoRaDgFRtvuH
OdvSJOxGI4Wy5fwpG7i+KBwu/mmkkekZxaF3Z9fQN390/JHbofux7+Sklv+9f9i/Gs85QNGkXLxc
gXKRRGQToM4Vzb6DBuaGbOM3ARSMr13RDw1ghSie/mG2NiVCvie68rTl3Q7WrdkOPinXHPL/Jw8H
m081Dnt3pQoXbR+n+B+5fqLgl3d5umvJGjYLTvl5y0bmNH/qr14wNCOT0zdUji2YrvHeBjx+C+QB
tI2vNhK3RprhEzus5D0SWyyMpdwqJYthI6p2AhCgFtqXBmm1/w8xGJUcSuGse40b5/nv0qEYzfow
/9QMAZ10eEf030EQNr/tuPG+XX4Iax806UFdouaZN5nFWBYIF1ax4Z/8BFjcJu/k0G3Liu4h2Yl2
mwBc+pfXbbCuyRrQhG3NYdqrp07Si74lNQlPswfOyzBhP2uHxfBHS+MOiC9Zha2qXK01rs7TICOL
uHLevhdrG65CCLM6CE7RFE4n6jmt+rF3Sn168ZA1VVsDpOy1ivu8fpZbF9Et+SASFxyNi2cLcAiA
sNmFJxAj9bcqqmfa5GQXG6mndnvlGF7brbg5M5RB5Mlhcf5Ycy3NworWQVpogxq2B/Ypz9wa8HnI
B71K9omMwX9UYQ7K6v1LaJYCkwkiVUDq83xkfYoaLmwcvgG4nx9dHNgP8Kk6YOpa8L0cKSJcCbPW
nivJXk7EWafK6zwf0FMSDZiCHpwwR0B3reE9o97FtVk0O7AxUXhFgrQSYVHQhJ/PJZHqwbJCBUGs
mAE9XJ25ptcPNTZVBZuBP4I7S6d6fGrbGIMQmcysoxA71GJ/+QGvzFciOZwbDClLURI/n68OrDmf
sM46QSDTtoVWcHdoTPv3iMrx0+WhVj4T7kYsoVnVTTfM4uTBsgj2kZFGp8HIcIidJkMUdwq5IKwF
7QH5Z+9kY3llAa0sXTILljM3UZKeXn6bVouRSFYbIdelTmwdpwocEIlC/oH3Zt5XfpIcPIHO9coy
mjeaxefJVci0uQDwF7nb88cqwe50CtarR4S1sxOZGnbFc9qW9FJdfqir8+PzZ4bch2gUPR9otDzN
8qsBrbOBwfsmSSS+EzHpZG9rw7lOnutct+oN9XrU/ZeHXnuffJdzaxMpB2EvNlsj0DB4GRMkFn6f
PwABM/ZdVDSA/Q1t2whlvLILrT1T5CNz1w2XTT6a86nSp1Um2GQhNOhA/N4KM0YkK4ukv6JTWUul
AEhAYEGJSedau7jWwf7KFAcW3hE9Yn8bgUcHn6f0t6MclQ0AnvizloJDOvhVDsC4V36T6gE241uN
BS/PtKB6TbIp8XDVuyvram2/oM9RRwdBgP2m+FCmE3z5traPqIUc9a7EINS/0WTTt58jnBkUt1SM
9gUhhV4eDKpT/u373zlRA9k4Gq349+Kdy64zwe6hlsXkBe+XoB63I5K9/ThY5gaTlX9oDJbIf1BF
snNo1HvO3zl3kkDHXsw71nSX/1QLXcsx4rKwYtiGxaSErtWQPb4fJjyxny9PdW25oVngWJ9PHmSD
50N74KKpUKTK0ZMosja6UrYduHtZ//qHcTjjaFybVSBLOa6HZVEKCZR60hQON3FRyWRjkKC7pgBZ
2+mp8wJtIE8lxTJBmAP0hbGBHBH+YLMBh5Xeo9rFpLbNwy+Xp7Q+FIlIwkzul8uaVZY2CuBlhtKV
OL7pUvVn7FX9l6LmLP2HkdA1IIMinCUNc/6SNHhVOO2G3jENg2YbZzn+tEWnPrCGvStH9dqkyLiR
iZhf1RuQQRmb3ZRSbj6KEDb4mNYp1u4hlrWuXzj9lbNybVsnCkGtys2U9tj5x7wKZOFT1zocYuVo
BT4OU6Ha4/kui27CCAHv81uHsuN05+hTfuXVzR/U8uBy5v3cUQmfjWXGRU/Ix5oIgk9cTaoffB/F
p0SqP4tWcx5EFHgA2q2ZjR8W5UMTN9WVcGRl3rZKPAL0g0zAm3q74tEP2/gd15PUyT4pdTqMm7Fz
invN7JLvVumEnyoH/OOVbXXlKOOyxsEyV7E5SheJgBg84ejbcXBKpJ19m89ppJc1LGZLiY0Xoobo
yuayOiBLdt7CuREv120Dq7wrzIi4FqucrzCwvY9D7X8SaRsLDpLEvzLBt5sZOiiSlLPSnRGXMu9y
BuvmgLGOI0C1F6iLnFcEYfqPy5/jm9dH6whvDj0I+VnKqfO0Xy1bPVLTTMGx9lQDK/vkZMJu3G6Q
ReDKUW8Azul2CCXTfDcrYzHuIjSA0hENAi+JE/3dHAqeNJ/BGOYHfO97LJZCFdD76L33LJwHJX8j
hMN2gIL+fLLJwMIMsDU5dbzNLVc/YxtXoHZxtNJegFzm793rGI/rJUVi+mXnPfx8PEEPJJlS8BQW
PewdfRKFrrrYvxbKhxDBUfLeT3Eebs4LkhqzOXkXISxmGbkm+7gEnG6Down6fIvTT3YTV2Z1yAvD
2mDgK698F28XEJ8/t3f2ZzSfKIXO5zgOeZEa5pCf5vTJ7aA597EXQh62erLdaRmReQz66opM8c3O
rjMot2iLax+7rblYtb2XVwHk1vwkMHGS24AM1UsyRuq4LZurt6DVwRDt8irp9KDYfj7DuDBHaB9J
cSqJd762eV48y4IKP9hvdXhvxDxP7NVYi2itC+2q18asOCUjNi472OVgeBEbwiq9/N2/2c7mgWYB
A4HaXGdd3CK1qYgoS/WQU4rCfu5jaKy4T8cbT/oaEFC7vRKiry0TutBtcnpcBhBBnz/EgdOgQrKY
nRparm8bFsct6Pexd/EXNe9lXivPZdjsLk/yTezNJF8Pulgmwgwx0tSj/JRW+fTAylAwfA0HbLtt
7F6+tmXi/wywyXQ77JqubKxrqwbkENpGRIa6JRcPGFsYe4DXkCMqyGr0XIndbYcOgvaW0vZwvDzR
N4fFPFHCbVh8MyljyRTz7ESiYG/yE1j+8jnGqhkaep5l15Lgqw+UDnw68SVdWMuPXVN0qUx1m52m
kfKkk2It5TvTf5Xq/RxyqY4wWs2AslqRJVe27jdRzt8Z/v+Rqaedr59y6jQfe73sBF3e/lrYJM+s
CcGr1vpYabSd83nSiwELOyy5vFksrXy+/IjXPhghecAoRQVMgMU+Z7Tg1wvcEE+IIu41rTCeNKyn
sTzAxLAbtOz75eFWvhd0NqAc2VMpIC7TTIXDps23D+koNxqyEUOKUaZNUpLNI/4MJtR+6DFl2F8e
dWWS9NVxA2Bs2meXacMYmknmtHZ2Qq4v70M19w4012V3ND1ieRiDBCnfG+YgX+IgRl2N6kJyhize
a9FX9Rw5nrKiiXdDUGnlTQX7tnn3UXw+zmL/yWG0DIBdsxMQag9bHvrMD13baRJPaZIflx/jymLl
ss1742WgLF7Gim0aEhCEeXqq9aIU9HQ77a1oq/rXrKQ+lXFEazK2AVzG3Gp2enmJsJB0Dpd/xOq7
NGmDIvrgdF4mYqu2FCHJX94lYHVSS/F08BvPviEgmQ5Tg27+8ngrGx46NFugyGPMN8FOKxS6nTs9
OxUxViBKwy7n1pRdb6bJybIry2Z1cmiKIRqqNLAtIznNLLFV9fycjShsMZ/Kpxdq6uptVQfiCfdL
/8rnuDo5blizHo0vZAkFEtLHa3ZicnncVQ9Dayi1W7R9kG2VcHD0K5/h2scPe5L0IIUfisrz7F8F
5VahySqpw/zE14EzboQDy+RJ9VnYbfuRQ33aeXot/7z//UH9Qw0Dy4PkzSJ69C01i3Fp5wsxhP3o
FII2L8j53zOZXiOGrL09eironafGpLLRnM9P5ICp+xGHn6aBb/6Q6lGo3OW4eY2PxMiD911tFWqL
V9bM6lOlaxV9F8lI/jkfFfQ/6Wq6d05RoaqfUZLZ+qFRh/inKDX7c+nFj7kagIi+/FhXjkwBjZd9
/G9uZZnulY2BZFKv05Pq1eEXBzdSt2m1wt7afShwJM1MJ3CD0dbymwAD6+BKnLc6abrBwATMYKel
VpVaT+4JBWhXksBB9zwvcDun9GxXaSqxa4MJ2HXSQbe+POu1N2zSOPO3LZK9Z7GtAy5oAtx12Qz6
KkXRZE8bzsjiJipnwDp6mX+Y5txYgZyL7Y577Pm7paNNz/AmBNYntOQbthXltqI/+eOkNt2t2aAo
3cSaX1yRXa+9W9bwTH+gTkFV5nxUXJY8HaUqqDDNg2s9wgUiDPKPQsVUcehbZdfqRvMrboL40+Xn
u/ZaCaNtsnUW/1IXaxlvGHwiayBlZdfIR5Dl+LphQpC6RVGMW61Ki61jFtfYaCvnGrvLrAZgVIq2
4ny+VacC8Ah95kuwd2PqVv/S49K7zUY6KrdhXWDEEuOSjKuX45kvQdXJn5fnPa+bs2TXTJdFFIBU
kwVNxe/8F0xxJ1Sv5Bdk2mRHd2GXBh+on9jD/vI4K/s948z3FKoW4o3SRosCoyolqKESgxLM0JKx
bW+rqYpzHNvwJbj5h+HoYCSdPOMNloI8cjAa6XgrOoG9YCXl9G9pD5ZneBO9ZnkC0O/9uxLr9v8G
XGz2Uz9Z3Jehd7fstBj+SGVwW8Wpj0XFJRArN+zehjD7GZf9dEXCs7I1MDRCGsqoczvQ4lOVVa7F
sYSrpPvYBblWi7n8HteO9mvp9M7vGML8lUWz8rEw4iyqhqSHZH4xIpTyoTEwMj1VZRV8UPVAItIa
cD/Fp6n6g1u9g5GXhb/N5Ze69rW8HnbxjNsOfz9hKPHJ8asfeZHL+8xoYrxk8q78UXjVPUKiD/iK
tXd4pebl7vLoq4+ZdDSyCkBmBErnX0qdjYijGt7w1BX+Ce3hfZn6449GNcaD0cj+/fE11wVkO1zR
+Hu5gkF2x0rUx8nJapufdZXjDaX74qR0wryGml7ZdZH1kdAHNgaaa3lJEW3rZY4awIBP1DuvLNI7
vfKG1q0Vvz2ETdhgDBx4s0Px+/XQ8/bzaujFK8UKMA7hLycnUUW01cjSkTtHMcxjQxh45YmurVrO
SZThyDjY8RZHKHp0av+xEZ3ytO0wRZm0prvTyqTD0k+RzjZWNAzMuhLPp5vLS2dt8yPRRRmPfgh0
pIulk7W+0yQKqm/UreP9YNKOZtMY8Mto6/ZKnLA6FDEgt8C/kq/FUB5U8FYESnRCglzd2uVU33Y5
nZ8JNPGXf5gVZVSmRFsWJ9j5B6HkoxmPeHOeMMWNDjbmgO4Qt8ZTKDlI/mEovJRnRiJJ/GXzgpxY
uGL2RqimErPELh6NvRUYOEMFicyHK/vM2vcA9OV/R1sslGaMB/CPoBE1DOpwbCuQdj0Krzc2YYJH
QInrkeeCEJaHwqyzKyHQW203nwTiQEAi0A1YL4vHOiG+VP2O0dOWgBAz9D6B4qlpPTwF2sQkGutB
eyANZ35KcfHGogOV/12C2/e1Ho61tQSYjC2PzizuMIvYQCvbEVPGKD2lfd3vuyCW9xTmq51l4grt
vv8No2cHEUP3Ml/KYiPAUJpuK6EkHClYPoRpG4lNEdaIqsuG0vPlwdaeMTocY2ZRwvukgHG+dBOz
LpQxy6MTddNmROcr4n43qlO765IKI17dEm2/qfF/He8ETmtPDuZqxRbVV/l8+aesbErcD9l7McDA
NWEpEPSdKBjqBLhcmCfyIQt73dlIpXdN75eXxvM7T7Vr63vlJKP4jX0g7JhZy7Z41lTCLPxnEXiV
aE5/mkjzxF7ilSu/9VFVAgYI7Sx+/+lJlQ+FDKTqOcJfhAyNlkNdnYbwZLdZdOdNQ47PtNMPN7SZ
qk9+pyrvRnGj8JmvpibDzZScxU4I0kHFxNMD+Dsq0qVp2L7FiDP5SOuqvbEiv7824EoojWaGF0mI
ADpjWZzS+yZXZceAkYisTdtoQ76LRS/UK49ybclApuYCzKWbA22xeGvhW4MvbB5lp8TPWlTj/Z3m
Ru/f95Q4/UNZ2OQWPRgTw3tH5ouhNDXr10gToWo4/2zCELWEJmjxyXqHi3VH3jwA36QXCULe2IdH
go622phOJn+/8zOZ1w3HGlc04I4AHc5HBj6kghp22pMvKI9vJPZYLZVpK6ClO7QGfSOyqdmPnbi2
VbzZAxl4zhohSkGiSHblfOAos+0wH9IeIH5TPeZ5d+e3cIixgk/796bE5qByJvJS5BAUGxcLFpcn
rKadQJ5iox6P+EUOLyGmUhunG+V7d9t5KErC7DgIHPhKzmdVVr05dCKSp5bSZ7/LFfQAOz0wh/s0
wwbu8rt7s93M0yILRtSM7gbd1PlgRaQTUUVG8s2mS33n1/70x+it8RjUav5lXmfX4tk3H8g8OY2k
Gtl+Wh2XCPep0JO6auLsWx+Y6c6o6irAOctJ7xOnmL4DIRtuQW06/zBN7vHI0nBRoiVq8fo8r7Gy
gQb1b6VTWdssUxXVpfcE5aNjpTe44Dbin0Y0sUvhLQE6XZRwCr7EiGJ48i0tpt4d6PF9TGXrPwaY
HO6L3O6vjPcmLuK5EjfbM3FjRuguZjjqVtErg51+G+gH2o1tqOwa1Ry+UG1p91i3BqWbxkPExcHx
3mlhxIHBLZ4OW/TI7OtvrpxpFgVYJ4/Rp0JU2GBOm+aaedGyGYgQh5iLFAXHIo2FBD3n6xSciNJa
tS5+iKEc93lVNN9I9dEaMKk0KOvBt2KolX1Ml8AX8g71Q9TWz8ihms+XP5e/SKBXKRl+B3K/vzzC
WeDIfnv+O7K8QSmiTuV3U0sspXB1JRm6ezyWW1jrrQNoys3pKQh3sDBU+iTiyNdrV2JT33+YEmMy
bvzWzttfTQOTY5s2jv1V4pz3U8YIu+hvwRYc/H6YI2RA2+p0T1Vv1f+h1TWPGBirtSuMtHvSC6sN
f12Z2ryvnE8NazOUMTTTzVvdct9prKYvQk+E34ceufMTSofmO8a22EQT9qKtH6Xq72Io0eZNqJeG
viutQU30XRZmyXQ/qoUQH2WoBIk7BbIPtmMW+SOdnuFUHJQxj70ngaQ6v418kh4YVsLYuS1SLRXP
ccwfSqvTzSvKicXuxlmPcIIPfm40n4mVc9LiVWlhQtDnSVmOP5Aa5y9a64St6wisFRrN8fdW1l1p
EaN5dfkQAZcinEDqR4KU4HG5n4Z9piR04n03k7AwD0o9chFzEcaX1t2UDtLflR2o641EFiMeq5bG
MQfG0bgzvVxk2GhLI91XkW9/V4NAEVvPGdPIRf7V2ZsytIoAp/qgyl5S7C9jt88n/4PZ0vvxYNqN
jn184/TZIbBLkR1rw/P8+wqq0VR+mIamKJtHbGHTg6FTY3mZIqCSN3HeYg6JLYFS4PBrVEN3oBpT
3alRltZY/g4i/DgJv3/MrEqzaWBso59WHWB6mBvV9NnIYPBsa6Xjm0xkUu6jcRy6G1w5Y++QR51W
b4bEz7GPS8oo2reFM7R3gz1VZOB6ffSsp7xLk18xabHOlZpXlTup4yT4YzRGgPJ1nMhok6Sx6bsD
LE4j2ltJ74Wf6ANJvjkjj+w+o1AuN6WZJtFjUcLrbkkWGJTm3cYsTeVeLz35XRIeBTu9dJIPZTW1
DYgFbMgPJgg1f1c7Y2LcDji/FttGQze5m7qqL3Y4ziaN2ySD8wJeVStctTdr54BSL/bc0aRVfTP4
tY6RcKGPzZ6enja8rRTyNJANJuWl5jDzbnLIA6mL/GoIPjtlX9i7TFiBva1b1K0PmaoWCchtK3W6
HWQPNdygxR3kfWfkQlI8gC63KUsvoj1oHOyvOmlS616OmlN+5vZktE9mbmYGGoApvtNaOAKfioBv
9qHKquFJNau2dRMzCB1YtVPl35adNjgcgFVp7gw9F+lBaR0ZPaqxFltPRdhYqHtB6083dWhHjtvY
ASr2dMpo0DcG5T5sKchtOjXqs+8+ZLR2M3DM/7StWo6b0sqLj2yf81OLDH/A3FsLxnsdtkTyJPN+
+u1PTQAru8llgbkwGBXgD4laeVJziy7s7Q1nljUefMxj0qepVxWRuHrM5lpslRSEwKNBYOJ9xupG
tLdl6Tvi0VArJbv18KUe8o3elln6GS97xd8PsA+DH6KzyuxDrcqkybd1k3jarve0AhaVTEM1+uop
QRtobi9qmWubtA9T85OK9NC6T3MkVreyzP2cohG3hw2fXtt8Vm1Fy/y9Nul6gU99qMjO7VPL8O76
3hpwK6lCP67o7u4SO2pc7ETAPFaeFgdbzRo9MusYK52KMfDVL4FfqS8TxUHfrdgXotuQrVnsQf5r
/3l4ht0bAlLAlm5xfEe1rlL1z1OgjP0PoRc6cpRObaMvfdGZT4aiB+WD2XI2uexQgJNt28dftfR6
Z9j4ptZU286xEOf0Wp6qL/gWR/+1SF3NJ1XlXjSS2bPcQYnSaYNbq3mYwDwLV62k9dOaMv1YgsMQ
LO8A52xrnHAe9gq9T2gClXXt5lCO/I1W+piTlrLOa4hbNmgJIy0GBEdTKMDmTu0vG2PsdFPHSvqx
Rrhou4GV28NNRrFldLva97DmlVme3pVYUtV7NWiC20lPdLGtGpzMXWdsxgYSnhK16o6gKk+3EGrt
D50yKaVbG1YmtoZn5sFBNyLNwOrYxIV4X9ExGt92dC7VaBEwcTS/ASZJf3mdwXedtEkdbIHSdsYH
+vGa9i6p4NE+QKSPunQfqZNh3YWVFxzNJBrrbTLpZgCsX8MzXJa++Zk29KjfKtMoMYmF+9jlvlva
3KM3GtzsD74Re80pcVAubSgTaREOgeo8u7zolC21fa3YEwUA6SpatqjnvNO6G7XPNC5tFb0km3QI
0um+7hOv/UD/NcCEhA7dU0Xx6A/Hm+F/8bNx3A8CutWvRlq+tjHrCakXpP+kPpjFlH1UndgxN7lV
ReZOH4y22I+UnLpNYZXGsFcobqLgjnHCdMcY5eNNQpUk2GaeIY+4s4bjfd/M3cZ2Yhrtbds4sw1q
HuZuPzVN9lDFaL52hRUO1m0metYzXdqa5VJH/H+knddu3Egbpq+IAHM4ZWdJTrJlWzohJFmuYs7x
6vehZhdwswUR2h8DDwaYGVRXscIX3pBXt2aYhcUBLFNn7wI1A5NeF46i3XQdekPatkaySnsaU2Sq
PqvQTKHSW0OU6DdiLqSCBhCsJyzwod0EZDPFrzbqizw8wFPHo3mbFHJKN+9HQ4t2Bo2/2Q8JOAs1
L6pRS7F7mudB643x9BgJq+6OuWiSHyUq0+2XwAg44y7PCK7WTHHY501jFH6ate4HZXLmX0GFj7iF
aglSLUu2H14HGubUtvYYGAlexlz6v7XGizMoJmtilBehEkORu1MBh61JRm2eh0qQFyIpmkJ/5FbM
ftdjI64dGVYPTTGN3aHQnHjN4GSRsTA5mxopkGCEGMnjl2WDGKmsmMBWPnmJKS1fcYr+s9al2k2j
IJMmChwFnLzAQWFotGLl8y4qB3Nfl+oixYrXnNBaAuwyq6czVCnRU9MUQ7mJRzu8TylJbe0hSdZy
hnnpzgJrF6Dwa08OoBBs60VJr66Ea9Gfih6FbJTbCE5U84m3I8+3GnwGd2sJCrmHzOos70uaQv/e
lWpTdrtKTARlsRHBLIBTVp4CQPk/TNDAHWXexuv+Br10c3MLVb8Nf/aKVNU9PJNUPYVeVf8pM9tO
uDfdNL+eADl2R2K9zFjBul5sHMj6SIyQmnEYSXYXdacuGuwaSSnrcSJarubXXBNfY11W173SVWza
ss2rlVrXxedjzJm+PjMnZ+G5RRZWtZk76hR8H+dXq/XhR/ThVatQOvFzT7RrKrjWMjVicSiNzHV/
WLBsncUcRY/c6CRD9XGIcELbF4WWtV8Hpcap3CKR6XdWpU2wevh61jbTE/cBdEanb2jOwJYakf4Y
Ej+C0Zl8lyUifPYBJulUfdaLrNWOmF3b3u2Eu3eBX/nsrpz5hWHI4iUci8AiPO9gJwx+jtBHeFfw
koldgA5H+tlzkzTd6EAX453e6to9GpO95ttmWYKdLOiikeQUUX2Vp3KSP8yqsKqvItPzFi91Y2jz
LShvVWwU3LwVd4NcZxCdUhNQqZ+HgY7hMaRNZefosRV1m8buNGePGjAO5JvBrB20c7gsKJDv0s7q
ZnPxvMloogVR0dW35sQT9ssLRJo9ObKy6g/WrrirZqIg6Z0KLYba1eLKQoU4CvuqH+/pF4hdOGU4
FsnQ/exMxhMWj8pKn2v5JNiw30iQ4XJRSNVpaZ3fkE0lB62XjXqv5OQKe3uMxX5UYv2rmliJOKju
1G11NzEiP5aIdvi1ncfmysZfHjZ+A8q8XNGUQGi3LVVNe6EqIvEy/V7Ywtg4bhz/yPpc+lTwTUIO
qGwrxciLwsvriBxs0BPoB1AZOJ91XGitVUa1fu+YRBVhA3k/kVW47/Mg8JXeng6oc2ibLGx+KqES
XWutKTZumawJ6r8xc1aeQ49gBYUmfVFPSy2ZcsAT4z5owvCkwrzamV01fgN4pV63Tdsf3w8AXn3j
/721mfhMYuWBmtVVeS3OJ16NTttbvW3ej5FX/3GaxP7skffY19BpHNUP28j1tk0TT8kB+y+FFLdS
ql2rd8W0DXrwaXuwFsFKQWNRPaVZwo9CUxYeA/Vac0ksEFjwtFDdzHtgQHKjo7W0c/OyVf2py/qH
NEeLYD9VRqD+WlmNeXmXq0EHE7oNr+alnGkdj+DbuBnvpXSDn2BMqnSLuGZxLGVjeDuZy3HaxkEk
72Mvr37RPY12EG9V7YOvzbwAEP+4hQEaQ+SYX4Z/KjqmF+aR1Q/WfVt37teo0p1N4Em7IQgsHYJO
N4/bw/tzf2PNcfyh8k9FZ6bULi5/upGqMqFae1+E4d+oN/Nr1cxxn0qhXW0p1zU/cSLSP4Ybmj80
AiEwik2UhGcRjfN5dholCTVt7ftu6NWjqUp8OfppGm4pcJu+a8VijYzzxvWGiNW8qIg9AGtZrKxH
jJ10RWbdZ1U9VbtsrKZr/F6cyUeWO/gMPquJN0Zkdf0GPlC+UStjXGmvLyPCedJMlQI2jYFZ3PV8
0q1RNmpSM2kVNYBDA/jjihg93wwkWVs1hnqYhka2HQdrzfHoom43Dw1uFIQW+FW8j+br55991RoU
2LAvdO/DIYj7T1HGjriViWmBBoktvd2hHxZXn6F6G5vRbl1j15HB95sInfLPOZJ38pRGvXLs7KCd
/mI+r7ehr9J1CPd17WjD82D2TRvhlCO12wl6hbspIHPdQA2qiw8/ElQgaVWhp0/3CID6+VzKKkeg
Kk9YxoInPLLaJvLlYCagJbw4/qyBKFoJpy/3DiMCbqOP5NKDWArp28IMtIYa9X3XQzqaTKX5PSjN
uG9kml552Fcda0MdDwVP2yHhIV25FOateX458fW4GB2CtPm8LN4oHAkbk9zYvvc62R50N2+2QnoD
arTDtH//MnjjPeTy5UiiQQtQkobH+eJKqqljMBT2vd1XKLq16DedGk9rpZ+XttlsO7dNqGK12icM
5TPv2HDcdjp9LWB3YZGLD19O/ByeKSDsqjt3089/DqJIZpeMmn1fjnr3TdpBuZPFmOwdWWj+BLP0
4CTmB+VKuZwYlAWHhoXEO+Jz54MOrgL7smjse0JE52Dnav8UOQ6gkBr+zscar/93LDQ8KOAjnLdM
nigRG3UVxfa9luvRzx41RT9D9f9U53m28m0vr595XghrzC8++PHFnVt6wLIUvvx9YnfYW/EC+53Q
q80Y56fQEspGTCg56pYIV/bv2wOjwgVwHl7bco7SoCZkdpZ9r/S1tx3CLjviTYELVOYhpt3mu66v
HgNLS1fu26WSCIuLqA6DkoATUyJ5ev4hra4NLVOWyYM5oFTyA3yxp/mGKzRav62a+LlFt2c/pkZv
7svULJ0teyvWMMcp+vTalFrDhu8Lqsh1Z0Q7A8eVNbPMNw4cPUUi/BlDC6F52fkL8yaP83QwHmTR
PARBEu+tLpIbI0n0bSywIASLaW7Meir8UgzJph6Ed4go3W3fP/mXlwxWVaAwMepA8MBeBqBNqNat
lJ17j1iXBHjUDV/rslMex95S1qpPlyEHCEjUIsisTbr7S0gdAPMitcnA7mM6ENeBZlSnQFoRoHtV
+TlpTYy+ZrV2qudTe36L0icC707th948QcD5Zogm4SST3YUPlW7QvKAJf9/iU1GTVJkt+ovt8Of9
FX1rQPTnZpuEuey09HeiLNFLYarRQ1db4y8AvPXOq3T1AKFh/N026tP7w70Gx8sJEl9ATZnd3GhZ
n08Q7q1TtI4jHsrQLezveRrrxYZ6Wq1eJ1INfaWgNIrA1p96kMF1ZWCt6I9Oox0KYt5dZ9cxSMo+
bJO91eNE/7uA6rqyJG98eITMPO5xYhDIl4sIaPSG0QiD2r0PKrPY5haBVzQ0CdWwuH8209b1Kxnx
wLy/Mm9sbQRb4ZeRW0D5WtKjlTopJ+y1GRWNF+BKsX4zeYP1W1Wiek2u9PKuY2+9ykoSbRKczL/l
n0BLSawokeimPahOGG3KOu8OaVUnfkb4fm1Ltb0dtbbYiBhSyUdnyWgQKQCe4aZ4QTsoMCmo+1Ym
D0iKOYYPSinb9DWOIH6cmmvSu29sNkYDTQc0E4oyesiLeeK31Y59HT9gm6nqm6wpB5wLTYR4vyoR
xo47s8mtcSsS1L52Sdy7ziNU7eFLQQ828C09UP+qCCE612PRleMOHUo3+hE3Nfv0g8tCLgW22sEE
iULzRf0uxBYTt5JGPoUjj84mx250S5Q8BjuEqdfwExdff45UkPUkhSWDBcxxvipTnFbYPHnyKdWD
+Kaz4+Tgpil9cpbH73LFuKvs8Maou2rlib24a+YyEQUE4lPkqWBknA8ss4FKGYW9x4j34ZES3XTd
dcXwrUjK4RFqyJr9x9vjAeIiDqc6dVEsyhwjN4dYfwzqNDvqCXZd3ZAluwzBvNIXqDKvVKfeGpAM
Bu14mjM8lYsJOkHSh2EwmI8AMdzHqRvsr1lCd0zF93BrdOaqlfNFTZTrCdsmzvBr1uYsP6Wmyqq1
dOXZTavW3uZ92ZDx6JIWeOCF2bVRyaR7SrTRsZSThPCc34KIbprvmTGWYh8aU1dWx1QbxnrlWxOP
8zXPbvqZAwxXgkfU0S7jmloVUdWgxvwMKkAiHqx7tSSSAssbOpt+yFwruHGp3RyE4ibTF7OiG0Rb
sCa5UyJLep8LoadbRGgyZztoVtp/booWaZjMMdX6WGVOn50GRSA0lEC0RoARUJR1nOrQDI8V1p3d
vle7VPndBC3wRwqVRrJz20Y+G8QKEpuehui877Qwu40TZODlBgZoNkY7uzCqsvQzOsd39G+V8bcn
G+fesEiMP2lmaN4Tm0fJ82R2ot1FXpbIDYCF5Ek2jRP6ReZgu1fgGHrwRInKft8No/xa6hWliqYw
+F83lkoygvoeXdD+lAvbCm+dKGpv0aoMhqOSBel3EzzT6Cszjmk7Rg5tQCUeiutRb/Qfk1c32sOY
Tlhu5XGcRl86WgDXNpqQoT/RUUxmSxA7vavNQVVP7lCDdfOnGtz0traN6MaD8upemcI1Wt8RSoVx
SlLFOCiHhdec6JTI8qVOqRxt6lKr6MhMen4bwUc2adKHcXKDn5Ch8vm84M5yWvxdai0fbd+yYxP5
oF4q2zCHGnBAqlm5CdJ08DZh7+TVD7scpdrvWrMs4mxnB2jySryAhHT3A5D235MSqeZzLLuo34cp
Vd69VyrGXzMMpjyFyOR6FMztHkhUv/IAX1yLczlrBnwT38JbXZb1NE+oYVqo4zNXRHOQSd/uQ7MR
+zmr9ivwd4jvYrmthn28kgJcjOxAEgNESx+VkgvPwPm9mNtIA6RjZ/6xezWtEJiAV7QFQad9o7+U
31Wgc7CfoPqZe4cG23gaB+8/PxelAwIPRFlQmgI3OBPlzn/AmA6hlaaZ+Nug0Se+GW7j/lZ6bSIQ
S6svcM6j6Hoqg2oXyTa943UaV+L6i5ALnC21A1qRZF50mxcBCe02LSNxiZ8I77VDiKeN2BbZmBk+
+iWfFQzlXJrpXrEGmlxe2FQTqWQScBNyz0H3IvdK3LIZikq1n0Yk3PflNJanQneLQ4L6KAqJJQ4Y
76+0ubgUaWOjOoFMA91P8LdLL8c2EegNO4P3hGKbM4Eh6hJfmd/oFRDcMpqcUe8gbXmF0POwKSme
f1FVUYqJV9Z7olIU+uZQdz+sXKQvgG6sDwqjIf+EQMEcTxK96LMX1PlY+mgGY6j3wZOKK9Qxqqfm
qg5LFV1c5FnKblVK+TUA//dleR0QWBLkPw4LYcz5gEhiJ0no5R5Na0t+czqv+xK4kJA7tW9OI8Zv
wg8KagZpVZgnoywe9aZQju9/yIuU+PVHwOkijmLngg04/xFVpxU0thPvKS1bvdoG9uT6IRHenWy6
8aofXXMn7Sh+7gcRvOhy6r8kVqamvpWq7v7937K8P/77KZSq6Q9RM16SpJOsVYep6bynwnNb++R1
XVb5XYspqe/1qNhsDa2caD/m0TetHcW390e/3NJ8fnRU/t/oi4VAiMu0WuQ+n8o+C7d27Y5iY8h1
t97Ls8o4LmEVFHRqEEuy1WjoQ+81NQue6PF304OTY0+NdeBp7K/t0JtW2jxvjQd2Bf4zlkBAchd3
Ut659uh5o/s09JaBmuuA3fk49hsccsyHpqzClffnrSMLeYPImEMLPH5e53+Ssm5G8g6p8J4SUVlf
9aES95l0h9NkRskameytudFJp9Qwk42IHs/Hiisiwgrn4yeM6p3hkLd2cp0boTv5SqJ42PYmlnH3
4W0CVkAju6Fsg5jRYjlNLetdJcqDJyXQWrGp6V6JvRrzlK9csW+chtm2gI9Gp5JG7SLpK/D+GHEo
CJ5qtcg3eRZ4oCIKZWdj2HvUqzHZlHlQ/Yiiqj68P8U3vuCcZUDfh2pAXXrxBfUGAU6zrLwnDRt3
7zCpU4RrlWlOO3UAfrcSNSzfTE49cpQk8Igoovi1ZLXbod4oiSaUp8RUzHouyI6JX+u2fA4KJSGK
aFJfGF7w+/1JvrF1uOQRgKAyxi69qDvjpkKF2WJ5g0ogNJF3R1LF4aRgZLCz4nbN3uWt8eCqQIwh
hWPMOXb551jQDKwSTR2VpxkfcaXAytl2OSyqneKG0Y3JKqy129/6jLMOFnHQTJHRF5+RtlPkBUiY
PAk0N8UWVm2wUXQ7yjaZjIKV3frG7clYZEoc/df+1/n0EquXdSG74Ckzi1ankWwCL9OGSV25Xd7a
LcQd5Pt079kuixPvdVVpxJMTPDmpaE+T3o+7OInDK/rWwY1TTsmpGqdg5ZF8a9DZgJyiNjw8MBvn
kxvyIPfiuhXPCpnCxkyqfoePNIYeUiuPbdGanwo9jFZO4eWg6KVRzNRpoKKmseQb9EGnhoFqi+c2
lNBjU6vs6BBBStu7gyhvMr3yCh8WuLl9/2BcfknGnSMg6lrQgJbGPFSsq0FIhzMRN0bll3wIQhJK
Rn/fH+dye3KBotHEcoK3oU97vqi4otlpnbfyeegd78YY09GPese+NXXF2318qJlFAd6D3IAffD5U
KsI4wngwZKg+vRkVPfqBtyTYZqQsPnytvBowwn7hzZ1hNedDibKWNbQOZuUZ2adUqZXTMGochU7e
uLLO9+/P7I1NgjYHjwN36Cxms7hVzKBw0jaEv1OrtbUNnaH57SlGckq9KAQzZ+go0OZrwuzLNItF
pIOCTjitC8p8yzmCb6kyM8vDZ1Xt+4OhR8HWwCXVD8fY+EyFuYFnOOg/AXkMOy9W7ZWr5q2NQ2gx
l8Jm9tZSiz8Iy9EpDSV8pjrXnXgmo43pZMmtM3Xh6f3lvby0yQqoZCONzllgt55/TSt3O2uyy/S5
HhKj3KlpmMdfXSTz9TsqVM03UUC6XhOeemtQamEcNJJJQpvFN02LOAbCnufPWg/JV8XH+Bt1IeNm
HDJ5RGRjWLnd3hiPOgGJMwaepHLLQCPz7KkC/pQ/G5Vj+UCZQ7RF+7rZ9mNv/o0oE6+8+JcfcH4F
aUihsUdRc1nPBBgUZaIdkmd11Ke9mwvnrgsNjIG0bvqgdwyfD5IdksV0I0DpUi0+/4KEEbns+yJ+
VgI6BT/GuCL9D7wgVU45dIEf7++Xi5nNeRzs91nYivbvcilRmRRFb4TN8yzz9NCgfeRrBKg8vorR
/X+MRWYGQmIudVAMO58Z6LHCVqewfTbU3AIlgKzVjjcRgkethGstiIt7hiSc2uycGzEz8sTzwToT
znIZ6MOzN9T1jRGE9qYseuvL0EWnzot2oZ7FK2fv4h0CLQcYGHyazjHwlojMvHCDLBGR/qzGKuEL
nnilutOpFa7kfZffbCb1YTZOp54qnTEfj38CMy/u6o48TX9u6FHArsVj5EoOQddsEtVbiwLndTpL
+fleM9YO/in6y/SAzwfTagvOS+slfxKrNQA/ZtYdvNBoMw2JAwA0zDYQ2bydiPXsz/tb86LagEwo
EguzyjX6syoIpfOhjcE20rbqqr+UTO3HEKGzazKr8baMYBsllej/FIgH/ohMbbjCbdL9qadjv7LW
S6uwGe/sGGiVUkgnruHP+Y8IM2UI8slqXgwDbPdusqOg8q2wFSV1sbFF3iRU0T5C7N+8U8xUAoob
De2Y9lYVUzNO9ccmBv1+SlQtV/crK7TccTNFg+cMoVqyZAQsFj/OCBEQaRJLf0GsyLjtzMB4VEBa
/abiXeFgpkFnG6ge7Uoy0esyyjpn41mKNnMa8zmYMLuf1RQPv2BhtGuKDBcQ0vnHASCdHdbYqcCH
z1dOq9yk6bRJf1GrxvsU0nn6reEDWfp67RpfejiCve81yCr5PeX61Kc7IeW2q4r+2JgSCq00S2mt
fM/l0zH/KBJhIgGympmtff6jnI44sYtt7WUak+HFKrX8r5VQVTX5areIla15nr2xfzig1KhnK0yy
b3MZiUMsSqU2OC9RXqm4UfRZgyqikzZ+KWvxJa+LTL1x5Kj6ZhK17jbnqb4NMrPz4Qemf7KReGYv
9SaNtu9vnsuVoPQ7J+skQGC6l3mJm+ToSrRa8CdurUcltgPa/VnX3wQO2o1pVL28P9zyPqbSS28d
bj5bjYRkWasMvLaGCqGLF8Ej4E8qHjG1UirXVVE3p97Iuiuzd+Xu/UGXl9froHh3UeEHt0vl9/xr
Q5eTcMwYNJ+ArDaGNA+0vDwIgbn2tUX39DCgMXOqBYze90d+Y3W5o6lrU+iewcqLz95PsrSsVhEv
6BT190Xj5lsZhca12Q7xdnDl8f3hLlYXBhGao9zSvHZokCwmSqSkhmEURS8cnDr1DYS1ngejHWsk
OtLep66FQq9ldmt55vIpQgqEVZ0LIoAKLgvCGq41La4R8UuVcHSg3ORb4VWBhdcv795HdyyD0dqE
WU4oNmtXn3/NonL0zs3a+AVoRTj6JZxWZZcYVD/A3ys7hDuq4oORO/Ojjg/1zAAXRCyxuMMgSUY0
yrv0xRIiO1aB617DBg5OUwiE9f1P+MZSMhQAXB4aRGyWnLsJUncRq0X6IhM93KWepuwHqesZtEQK
BCvzutie87xwHJkzTMwxljokVCEjTcF27AX0otyE8WAcW5pRh3HslK8pnnP/P+MhVOMSZALMXTrm
qA2opkgL85cwsgSKEEVeNidVH6xrUWW54heFaaxAJy/O/jxFTsN83YAPXX66WNKTV2InfbGjaPgW
RGWxq/LI9qs2BnCj1npzU5rWbJNc9GtB0xvfkucFHST2zpz4zf/+nwhttEgYBFTPF9kOOXSmrsyP
ddlHIZ3u1P76/sZ541syGGkJ9zix/JKqkWVGmCZGnb9MWWzsctzrd0AKh0OHKuOmh3q3cte8OR4v
J63TGUu2XNhU11tZpEP+0laRfaQgEeMWWKVfebiyY80zv9IOuFxM1JU06rrgo2fzocVilkPqiD7V
4pfJ6dXbUrTllgLz+JVC/hp2/DLkJIiC20Ti/Kp7pi7uUa0A30mwlLwItyww4Zn0BM0F1/7l1Xr0
Dcd4OGORWoKc6owvNpzDfd1N5UoL8XKB+RE0CHg90CGhsnW+e6hKjmo05hxOZ4oOVpxHyE1kxh9n
KOJj7eUfReswEh5dwGEpGlBqWtaz0TXuikaZspd6NB/rtmyOwuDhKiZnG5Iq7d/frpefE2gYnVjK
krN1+VK2CopQGxuB0r4YsRl8DtUJ4ZrIC0+m0b18fCSQhIQdNPdpby9ivdDDJrNRqu4l6PXiZtI9
ues7Ee4xm68O7w+1eH+BdSFpCToWCIOGDNjSjmecaqQ6lFT/K7LchC9c6zuqauJnIWr7lLqW2AZS
rddIK2+OOkPKuOcMAux5I/1zzfQANftGNtpfCA+muWvcUv/ZmE17AKFjPBuFnvxqEVnRPnaZz5Ol
GEKLh2Se53+Zf9KZBRGtNfrfUR81XLiywLgVaHJ/k2kdaH4UV93Kyz8/s/8kof+NiEgfref5DliW
Q+0B/xhdZMZfOdBFEm0+/dQjR1mp8izO3X+jzLMixoDSu4TnpQ2FySzTjL8NOJ4TgivAJHsF6mce
Z7hMjjq+oR/DrTHka3WeJ4oUk3h7cbe5Qzt4Smoaf8scl+3d/Pf0UI4hFI6wBSQ1EXC8v1MXx++/
Ebm94S5QJSS3Pd8zRZmhEqgn5l8giOGu9iL7FErUSpXOVHbvD3W5niRb9AFok/EXbbnzodreC2dn
Lil8VYzVCEJsCrdWnQeIiKsp1AmjffrwiCirkRAbJtAN/pyPqAk37y2QM8I3o9q7al3vW0TW622j
yoToW2PgtrIzL48gkmOsI888Dz4chvMRxwAD0thEusNvNXTVPrUQURACUca/dTK4O/zOxKMBGi57
fH+m80N0fiIYb1YdJIeFmr0EEnuxJW0vqRBWBfWpfhJDK0+ohLm+URbil0hj7StaNzieOLV5bY+q
s+Y6fbmP0K2E68RLidAES3A+8Ub3OrtR80j4sWUCPsHS8QurDIXbzNcYIhfHf9ZBBeYyj0XZa2n2
WWR5ryi10wn6LeingNhGxacrUlF89GsyECQb9g80Ks7j/LX/uVCdvhzGqlMHdmyQTvHOQ3df3yYN
Il7fMq5E2wdR14irVkeBY+X2eQXhnn1SBieOmyuH9Cm4584HD0pb9sVksJUC6EvjfqKKqF/LpBBf
w9RAiCxxnUYFGw7YcDsqpepdaQHSZLCQpnxTRsLO/DLLx8bX4z4lCxw0YpXIRxghNL/mKbpqG6QW
GtMHKWtjjovKR/hoRW2ufLOrQmZXVqR0KkR7zPJ8w1ZH4mJtQCyp8AO4oeGwMQ3hPqFUlP2WqUSN
0Z6cymh3wVS5Rr6lCDTBF6pQ6/j9/m6/OGU8NrM3EtE0ZWNkls+XhopyaSSDoQnf9tL6lNVB+skw
y3QjZZE9kAgOv2vXrdaYAYsUgq4RKhncYZxw0mvSiPNhOwuhGbNOdeFLKET1qS/zsdr0HUp810nR
OckVXKn+GkW3It2VNEHW8oiLGxQKzKw4PHfm4KYukTc2NC/oPb0hUaLSvdEH+NpQxwbLr25yL2uf
bFNYK7f2xaQZE2lLNDuInOay7/mkQYojpNOhp+SbVv4nx8rtS4Y+OY3b3rvSh8E8WKD79/Yw2Ssn
4I3ZEnVjVs3TO9MxFncp6VFseTFaiv5YhUenEWV8FLo+idsmNGrzJicKTldi7YudRY+cYtQsAArR
CtLJ+Ww1YbZRS6EwAoFrmn6DEmGz0SpLS/20F8VGKRTvUwWAJVi5al7ra2fHnYwGDOTM7ANJAuX3
fGTEknIvNQwoJo3aNdnVQDpZV5uiNbTkVwPXH4Sx2WrN0cURMGw2jgt852aww6z95GQ9T/iejBqN
iwrdxy9tOynS1yodGHqqpG2xdb3GPEiCVXh8RY1+NEE2gm8+VF7h/JFxYrdbk/BYPTkGySpiS/Ts
gmuv4TTrvpI5WohfllJPOzNN1fCzHVNk2aJPXRXbBJDjByW9ie6483CBJ+tB55JC/vl6xMTPKnmP
/qv32q2l33mJ9NPx+8cukuUgi0WP274xJk3qv4zvyGUo/jD64RdvZU8t9/FykEUS2Ujcvy1F6L9I
3XxD2wjlqgpP7pr+73LrLoYxFreT7UDJLpTXuYijc6t+H09rM1lGGcshFhlULiyLJIJvgtCAvNEa
Xxm39rP40dzpt+9/mOWtsxxpceuUUMgdtWIk7Ut8hQqXtbM+ySvsWN4fZm3NFg+JDtY/h3en/wo+
Zdtoq37Hqf7r/zbE4hYLe7MJlCDUf3FRb8xt4Mudsn9/iFcXk3/vjuVqLYKvEAsioyiZRvlYfi4P
+xDWgd/edeD0/4SKH/72TmKrnJCKs9YqokutgOU5XWZ/aaiUcdMzv0gcKvNYB5sx/arWjV8p1pWm
++jBfLbcnTBOmqH4ilUCyDkp6vVU7/nN2x7NDvsH4mw1BOP3l2UZki5XZXGDqID3o2RgD0nnKe2/
1dl9W63cH28eCJ6Luf5M72RJ2tQlkR8aHOyf2P+RXmkP3oPYin1+fH8mb27Tf4ZZnIZ8jEJPxgyT
/42P+fP4WzmNh/9tiMVJUOyiMVLalb/andjN23T0PxpNv36Pf2axOAmNAZ18SuYhroobcaWfylO8
dhLmG+jiJPwzxuIkVNIsnMpkDO1L5vndDZgsXNeqp6LyW2MT/1Gf/rdlW8QLtfBUpUnZ/fnf6Vr5
aVxlh7WPv+Sl/3fC/pnTYh87sSYLBVHpX8FDcaMf8gf7a8+7fdVV++anvDMnv/ktV8xZ1nbc4mFs
4nyoZMiY47hRftnlVik23g/77n9bvcXLmBUiQeGR1et3w/G/TWec3h/izceXoinxMuJdHNPzMAKH
nQmQXqz/cqqrXPnumt+tfvKN/v5/G2axt9VcBEk0MUwhd551iOKrotiE5sohfW1H/7u9SfGhG5H6
2HgLgAVaPMCNA++8StTp3qtdmflaOLTfAuCNHTRxiOn7PMtRJkQJKzwqmHVk2xitxr9hXJmEHVgh
rFQdlosLIAPc1QxiBepC63hxL439UBlRE2j3bpxg/6YO2ZeKCJlwrTR80tBhJZKaV/F8+rMYDh1u
xIAoqi7ZSSit8XNiTz4IK/VMP4jCBFfnwFkLC5cvB9E/SQ95ALhVgDNLufp2CJDlNvXgvqt1t5Qb
sG6tekViPLnahmZV/UHHLgA1wOSIcUHKz1z310f2n0JDAlw1FFVSPBhlam04d5m6cRXcrBxrwgI4
aoo10cDlASdv5sma68SIXhi4y5yfi4Y6FdgrI3ysdSW8nmQcfrHxNPyEoLH7Zcqn/CYBsL9SbLz4
frM/mOayqAjT0FpZHMbUSNRBQXgZBU8dFApVhwPGAPrm/bN48fVQxZ877QC5qcGB9jqfmlK4CK6n
WvZYKaVXbJDgzr97s6XyAYhJuvLiXE4JJszssQn+kDR1KUrqFtQDMb5JHws7a28qbBu/ZaW1tnDz
1zjb+ADgZxiZhqAQlIYl1FgJkCoyY9u+C2Xe7QvFtj51TqgdI5H+7N3OPirYVhS+omjdZmq7fiUT
X/bBAIbQSHTJS+HgcPiWDtiWmsSlIoV7V0qeBaiug1s9OoMKcDzLZYuyrVuFIVjrCRbvDxQpM93z
bSFi5SVO+M9WFv0VYLlYD+r+aPABMeUflhBvnsMAYXZT/GwUtI+RAolrJztYbdOJbynSHc511WSm
tqUDXdUbgRCy56smu+97hdpC8YKHbzsGmxr1vLjxbQjZdul7SW3XV6leW8WWdLfp0s0oKG4dR7OO
zA9aG7Gk9EXgOoKIYv+wpue7tEw8bA362LwbO1v5DEoYUeGO7uyvyk21bo8ITg4I6v2TcXHoXZp6
lKY4gjSJAD6dj1mxgaVrp+5dobFoFD0DHykM5wqNeeMUgBP+ZOZOufICX+5dzjywImZLJg8e/3zQ
QO+7ZCrq4E7WksZXFZl1gpNmbcARbxvXOSS9oY2nMO3UDGaAngVbvYfDvHIrLDPKV8dhuL2AQTiR
4CTPf0Y3p2EmFOs7exL19BlFFVFtcSC3jZMEdVZup4p63o4KTUEiGKWBtRLsXFxLs6rI3GGhmgYJ
Y1laUqPCtEJVz39O8Rj2NAWiYdhbZTBKP2ttsXYxXQzHWoO3Y3OBAALwurjgXVE5uG048c9kShJq
PnUGA16JoJX7Mev+4/2ddbG6M6GFFxOwMm8z8NDz1e1jSGSWbJU77KbGb0lrtJsiMbJDEYvedydq
S2MS/R/qzms5bqRN07fyR5+jB95MzD8HCaAMWbSSaHSCICkK3nts7L3vA6pnRiz2qFYRezAbre6W
RLISSCQyP/OayaNgZ59Y0x/3prcCId456z9A+Y4WNVUqA32YrLnToka6bHLHOehD4lyWc2+43LR+
rqW5eqMEenSpK9F3VenyE3HZh/eKE23lC66EQX5zzBh0jDzVpbAmGuewSVZdvtSv1DH9No5GcabX
4WOMbpn/e1OOtjdtejBQxEGYdx9jdgx9XCOK3rhrqrK4bumC3oz5qA83SIcv30fV6kwvN5Y6uQyi
JTjV7zl+4JSf6W+zsODXcNweO3GijF6ngz1Od2Zp2Ycgowz53Faqk7mxljR0DUDz5NtZ78ZtOSOK
+7tP/a38zXFIE4D/fkC5BENI6dOM57uR5Ehxo0S1z4rU7tMzbcCERpRg1y+LVq0+JXVrnhXDHD9r
ZTAZJ3a34xB4vQ6g+ZArViQjper3C18ylNGZ+1q+q9sumAVBQtVsR7XLGoTwwhBkUZ9XJxAwH8cE
eIxMAMP+aLi9H7OfclwekOq/c7BG8Tp9cK6W2kF6JJU8UD6nBJ+PVze4MJx+0DUh6ZARnTvaSVKj
W9S2rZq7ZEEwJBq68QJxj2UjOU6oipqFjsZv3n779fI+Dqw0WAicUMirsro4649e6zA1tArEvHGn
9dhKrzKXyb2hz9qpM/HvxuHlQTWQwegnHZ0LeT/acYPuD/vkIMVnSyBllpurTaOfWLLHGzI3BCKT
vRhkyEqLWb/+U4zfdrODTFuv3IXp1IpUCUp/RLhbRHJwysLw48vJUET1EAKAugI3fT+U00OdxGRJ
uUPgvDxoS2Od96Me0JplicJGSLwuKpfnbEDi6NdP7ePShHG3+tABgOGZHaOIldax0CxV5TvM06xN
kTWWfFYTcdiiJnz9rPXYKP32iFD/aQWzRAkIjyETY1rIaTvI4Z0Vpe0mMK1u4yiF49vImwgLQuUJ
iMaHtwHAKcwtNBhBvWDzdTS3YUH3fi765S4p1WzbzJSVCuC9rsw7sg9z2fSrsn/49T1+WKNghlf8
gr4e56vW5vvnqQwpBPSmWO7S0pGu0kzTN1o7lycOlL8dxQaNBREdgtwxoTgIcTXosQy8c5Sp8+Y6
07EciqYTGyaXztX+HLwjOLVi6nDjxSMR1spRFmgMxdIjlRF/CaRGQtCvmTEsNbWyTp8ns45bWUQp
7AhDAESrnURoSRwVD0szGPmqCA+C+hs4i3bemWNmY7PSZREut0mB24ybAbpynmmFWHMqHMQYggfN
SYKhdqXIHBtHALjuJY7oyTQXV1vGIL9qtbKHTlxMbWduaXz3FLoSGCiKO85NZKRegLHrPCG8a1X5
eVgF+AYIOvNUfrdtyyKJ3KRbNJNqu41l0B5nF7D8Am52ZgP+aPKBfryW6dVg7HpMgDHpmEu1VkwR
gZBOLSqTKE+KYYSkcXASHGou4XBozeghKDTVqW/UrZ2eo0sWlQ9xopblJ/ThojjZY/Cmw4YeTTnA
VWkupjmMRKWo2PiICCmbWhKqWmWY0yhaOZDnSJ1JP3A06npPZUNJ7pdExdNeRAGKFapYxioyezIl
6hW7XDbm5aprkULaktXZ6XdwXg7mE3qI0uNVYMw9ZU8sC5NNgzFW/AKnqij8GLcYElP8C8GYyIDO
h7OREyTYkHybyfdy6lJ5U6PqM7pGvQzmnYZ4Ui00I1XzzRSXi3xth3rUHdQwM2JcbLSqT0ORadEq
E5d02IkKS0/77LJTggzAy9Tj7byDQm1JuzDUuuFWBweTo13Mfu87k5MZ12mDR8ujLFNomVwlyZHh
cGEt6VrDIinKcK+oUvmKana1KteqU+wHmTYaGyPE4WXrOIUke7PaTu0nfAXbYjsT6kbbirr8vI/M
Khu8atKCxBuKKGw9y5ZC3R2DMRvP+1Br9C02Lc7oNrWG7ZIeDFVzhtWkaX9Kbam3H+ZgdprFTQbg
Lv4kZWXoxk0fGVvEW/IIdoJpDxviMTgLht1ispstdjOImc+OvUEBn5K6ToxjCQIzwJytWajmaKcN
ix0LLR9BixpzPpwOu/laiiRpOaMjFXZX49Cr8eOgtrqxHQPQJF+WIdNwiw+zaRQ5OnzLU5jgsefj
hdLnBUFduxq4UXxr5c/QcYBPW6YWmbavWxU6nKiT6trGNLGcvwBoqa/EVnNAuEWErdHKBZyWGbq4
sHtkpISWBW3zmUuwx/1E1prtknpwZL/XtSm/LYGgVq81aX6KwQ7SJtezrdSG7MaoYgGFU0ckvlSW
H6Y79aLPpVulljEXrpwpTYtOPVFx7vHotBgnuAXzlMtKjyw8lLM4GIKvNZeEMY+EtVpgeFmrI8Ix
1kUwPenDNAVQc7QQ0ea8YCO4SNIgD/fQO2PbdMuqS7rVRUoulM92HqGTqYMYIAyKizBZDAELtedk
VYpQUnbDAKT9WwF4Iu52qZowH55akxF9gythx34BA8l5/vV58eEURnLjh8En2RjV0qOYhptJsHjL
pM9K1hZgwGQghW7WNNOFmcVsOHJRxSeOxePoBqoysFq2bXJA6KPH5QxQPsCDGil/TCKr7rwgVJ1m
00uxNr0gp2JY3399h8cRjr7GhUCyCLrBaQAmfH8iFgnGCE6TNgw3Oo7bB1UTvUJbKOzztBnYc9Q0
sYaCB7907TZSjUl5/PUVfLhhEE+r+bkD0Bbm+jE6BUh/VbHxZPcVtm33TqRF3ybZbm9UvcbO77fH
elP2WfUagfcen8xai5Hh3FnJfY9q666sjEn1qEt3g4jy2q5PxHAf5hZXD3Jpyt462ljIVr2fW1Wf
JZzb+vReGUvc0gC9Obf403bXY5znWwwJ1UfC3FT1Kisr7399px86HCDBKSSg3QC0H0WA43wq1g0J
8+S8u0dPPvhcmQnli00bTlWFf7JU6L2fhVjbu3hoqi9lM4cT9Cb4B73lqos+KTeDFUjTibr1W2Ph
55AF5URSA6YDggzL7XhK2jyGIRk28h2ac4MWbyMUpNCNL2wik2v2rGnKNh3gZ52CTrJY1BKTqLEf
wsLKgeK1Q9aWyIHLON+4Tl3Y4Y6CYGGGHhZs7DFaNZ5UwPywPMmJqeojzbWquwJWe/8QHamcQy0o
1IcJQUBzm1t1qu7GyiESIkKKTmUcH6owq9I8kSNRMVD+lePyfry4ZiXGsyE/5Mmia5eU39XJC2yt
rTbxVOfgp8aQ7WGrqlKXKMJiCwqvw8oYtU1jWLhP/nodfVjDQH4JlgFPIhy9XtL7y5lqWQ073Yof
2jawfCVLJyBzqOsaidJ66hINm2AxaneS0uJEj+rjxK9aIPxCDgjgqHEU3fLwpbjiVHggLSPe1JYI
+eQqcHQkXeFv579ZC0C/mTB65U+YK7/oODnPu7FdckLfB2ux0j18snhvto50G0ddsjd7NftNOAvj
IfylsN2/OY8cm00VktJ0QTa1D0pXBlgdmUN+18V50HhdXaqNaBcD1p2WB/qJHsTHeSUFWrX21/cP
cPxRFWKkjbtu9dODEWM8c1YnjlRcRHGxJJ5VINd9Yl7/ZkGvRxoC+LDcUR0/FrEoaJDl4zA2DxLE
J/lznLTE7W1tFziezKGenFEhQFavxH4j90ABd5MXoRIZu3YZp6eKFMcHOqnfKtbMpSCeDPJ5nZyf
agd5mttROozRwwpP9WbDDPatdtlYmhtS09r9+t35ONNkF9AAqRwTtzDi+8GmQEXhu52dBxvJhC9Q
EJTrpDLR2ZZRv7z99VhvnaN3O+sqsE7sCvsABURwve8HC8yic8y+kR7yrgjJq9DHtdrYRX7WoRNa
Vlk+35TE9vkBSStZwv0V8YG7qqadd6g0KQw7mj+ryQU2MM0YfJGTelptpzGMtXdNN7TKRTpXUXaW
A11DSB2TMONLNNnjp1/fyIdJA/JPQEA1FGkQutTrE/zpCXUhjrJWISv3NHKs6Iy1UT/aJIURGgWp
KXm/OxpSFuiOIlX91ss4mjUtb2R0cnPzXpdS4x5DW2BlpmT4dVXZJ16E9b1694BW1Qx0zWDZrIqZ
x73wGQ03LGlNY8WgKms2FnpxvbS7HJl0j1aKLhIe655jN/HDRS9/N65cBZVXIXa8IMABH3c+ewPU
UBrX9n1APhLTMXKKdJOFeKmch6HsSCdinw8vGvS6VSYZFtM67jG1oEf7lJKPjI6z0XeuPiyam/Rh
eMYUtEC6i+QEzuZ4PFYNAGd61TThKeYeA8jSGEtrZ5TV50E1r217CM+a1Ow/j2V+T0Z0ypH7w2i0
JtaKPVxppHLAGr9fpFU7dik9hekF4gC996WR8cG1SifeqlYVV/6MOvGpiuBxtQe4irlG6Sshhh31
mN+XDV0z9ukivzhOUFxDsyjO+8SqT7wQf3NnVKdX+ZP1xCfleX9n2K3GhW6X8ovUB8OdMRiTj5VB
5pUzoo1ClerX33sB8WWSAWpTgKfmD3zjaLwev3BC0iB9wcpcFrUTZf4wzLkYkno5EVB8vDW6LDw0
XnfKx4Rz72+NQhRz22TdSzGZzVaulnFLUnJREUBeoKg0/Gau8YZ+B8+z8hxW1tvRcASxST2by4za
5rg6a9jdJtTDzDVL85TP1PpRP28tBkE+9en1HWDrRE70/Z1NyYppsNDkaa2+xKc9X/Yx6gyHCJvk
u18/rw+TyIPCfgBpMw5RMsaj8BQVWnPWFqN/mTsne7DRabFDK67wfeyiXROaJ461Nbx8f2fr60V1
k3o0B+nxojfkBXwCDJmX0KqsByORDWpokzxibN1bU+GjswHkdYUehb+5X9KERJaAthivHMfRcTdU
Hyt5Xuwif3FKTjlBFBeIhSzYnQZcoU+slY+zyn5CL5tOM7sXi/P9A2zMesA41pjZT0xnF5bp8N2C
eXBvZ3TP+7A8tX99ABtDf6HPuqpLgEgBu3SU1VDiijJITtIzAjf29GwCcVv2kpXEgeLaWRMUrWst
c1qp/oKNxrivphijiaKOy2g/BwaKhGKIWYyi6u0u97ohTooOU7CxSLrzhHNBFYocy1KP25AW5Iro
ERKy3CxB5ljCebTpaaAgQ1Od0sI6nskVC4K2EScALWyYdEdZg9wqeT6bCH/PgTLfllQwd5kz1z5i
TumjoczjiSd3/OrBIKJk8ebcwz5G3vb+ycl9JQVq3WhfETNKXHAhk8DnPt2mdL9OJc/HJ8Aq2MTR
veLM2FEgs70fq4x5B3RS4WekHgfztZKdBFmxcA57KfN6fHbKTbjUlJHVxOA0dIcYEOQk4noli7pO
t1pFuNDVEi3xWjBdOn4setMLtl/8Ck5MzIcChIlsCdAYEv2VjAvc6v3VcnJGQxZU2UuvO934qtYY
zUJQHdIRn25quZKvRa2cvg6hhOf81KFMfxPiUFy4oV3EUJQSOmB1eSIuOdpQKMas6jxwkni5sQg6
jhN6MqNFkuTu1ioJRFRtcDbQPaizyXbop0glbduqzP1fb5rHOdDbqJBYHQt2MBZnx0WEPGySwMyM
7hZRMLA5yRjtssKpz0qV4kdjjMM5AcSw0dm1XROa3hU2qKeA6UdvxnoNgJUIPIEO8oYcK9L19tKU
ge7Ut9WYVomLxpliu3k/21urae3LLoyjUzy/v5lsqnqrCgKwLLKuowULjnesplKpb9N+1q6Lcaq2
Em40D1HodJ5ts+Usga5ufz3ZfzsoqEg6bwAaPqiJSjEAoS4fm9scK559RK9iKyt1fIGkWuBCZhyE
VCbjiSd8tA28TS6SYQaLigoX0Kj3i7027IrqS9feQmmHa5Y0bHIaEGa4lL+r0/5jLJNyIt0jHIOP
45gskRq6HGpzG5WSWex7Cggy3h6lHpwvS9uGmwJiGb0d1U6U20ZJ9NmLArVJhG5LageXTQnr3zss
0fVg8yMaWLGEIKSOYY0LRLeJrkh5O/aJBu/NznadI9NMCab0xAt8tAn+GGoNBhiR+tixiAeyOp06
ygW2L1kcXkiOMvh9GZ0Kto+StbdRoH+z2XL+EwAcHSOdEpNr1FVxO5VzdNGX7cuSS9MnsG4RQkxG
42vIeeDgldQ7IJRff72CjxfTOpvUjfVVBgKC6jEUNpFCKxlCPb6VFie54ZSWXKdchjPU8coTL8vf
zOaKJlwDATInUEDv1y0NqCmTjLy8lQZUCMN26q5wAEiffn1DfzObKyqE2gSIV5zSjoLGLE8DDIOk
6jZVYOvhita4SRCYnuZElj/0er0bZp02db36mmPAfkos7njrW9VQYJ9zIIH8XdOa93eZ1emoWf3I
pi830ZUcVHSpZS2WMw8N/uprYYTBqbN6feF/ClxZQCs8lJwbGbhVWWvdpX4qY4DqqNKoVvtbvEsR
Y2sVWfXUYsGmB9xPEXoZvdPLIuj6F6fu8jNQLN1L70T5i4Kg33PGffzlyPUvL9O/orN2/WPw9t//
jT+/lBVM3jDqjv7471fVa/Gpa15fu4un6t/WH/3Pb33/g/9+Eb80ZVt+746/690P8fl/je89dU/v
/uAXyN7ON/1rM9++tn3WvQ3Ala7f+X/7xX+8vn3K57l6/ecfL/jHd+unhXFZ/PHXl/bf/vkHABk6
LOT8q+zeKrqzFm//5efx/vrmy6ecz/lft/4n//bO9/73P+5f2+61Kf7xieliTf8Y7b/9yNentvvn
H5rx5yoKw4IGv7I2WIidRz7n7SuUA9AW4mqoschrGF+UTRfxJe1PkGYA/DiDSdUIfv74B5LWb19S
/2RhUicEwkEfDDmyP/7j0t891P96yP8o+vy6jIuu/ecfFBjfr7y/m4ufV17T9VqDVAc8FaC3ojGM
XaiYkY970bKLuxiVgnGItqUxXBiZdJMgVRlgtNWHyPUZVGNlLUpJropt1hiX/ZAKS0u93mkv07rN
vhLfBvhF6AA/ZjMAFBGqW0zB7rWmxYAqS8qzma1T2M2sX8mpE/tJvHzPjPBRl6JiQ0I1HqQsGMGI
zFRB89uxsiqB82Vw03dz6sLd1veVksGR6pRUzGPhUaqOAkEOiBfuUDb1baNGAD4mZcAsPUZZDaym
yCwFOEKRbMrJ8huI3G1u6xtnKO7TJKqu9Vib6fhD4V7i5jOt9Se85i+L3LyVI2sQBvsRe0/k8s2X
pWZdLmV81znxTSIpBzZrquPqluxs8fO07Q/GAH12MLTRs5NqcQ016b3Gcra6jNx90coXWpV/l4Mk
cBua/q4+qQeApId5kSdP0+vZzXHzFaMsv7ZR9tQG5iVgilaEtiTxdSl17akxNhMNCTdp7X1WGb2v
WHN4KOhX+sowu1GbnlM/TN2gcD6lQbYvHfuqV8Nlm3fl9Nq09Xcara0LTNwQWTrvOyXz2hTVssJ+
qoJpH6QF0hNeqa7CFfT9dMcfA+uqiLPvPQ7dIqko2plFXgrVaqorcyGz6DOZEmWSWZ4WyVS32rBr
9+osgwMARHlZNGnu0lBotjpTKPpWR11ZnnZlq1ifRuXZwojM7aM2Ppvj6FMUqkspSK9hJBP5eigu
CdSHkvs4Xr7kEVF4HDLLvRkgfjiV13OklwcKYOP1YqQmHkqjdLYU7WPbYkuRY3vGyfEyFFq96YAw
dYjh+7oxWGe2QVujqafivFXmgyXJBRHo9KXtqtlV0s7WXbWie4WhdZmQzKrZzrHyqzRpPweYRbHD
ecjFi6T5XvTxJu54Ilq3JZ+yRAterS8if6hiEYUVnmex28xfayAVWEZ4hGZuOxc3XaFsV3n+AZHd
OsSxUX4cypa25uQbTe4DH3FptougqBFAM3g5nOvJzgjJr+Vo2o7dGeoCG+cyxaMzg75tand6bFwU
K7DGlkFdSMoVRV9VdGPoy1bjFsOwbb68bY+/dXL8/3QeEIr+av8/4wV4nX/e7d9+4MfuLql/QoOh
aw43iISNmhoh04/tnS+p8FxwX1wbSNSHOPP/2t5150+8LtjCHYqLEAp/2t75ErVG2mwrO+XHcfFb
2/u73d1YWUvAeWkocQmrCPdRwJYEfYoAtz6IRuYCxSKVrSoyqaTmrOMOKLKySB9hnfU7Cj+LI2Zw
XkjiKugJIdE/fWvTsX6cGrrqIpLSz8HY5w1FnKS4b+Qyc5Mycx711LGu7T5QH1plNL8j9/gE4Cd4
+X+4qt5FJr+MWv4HxiO0dH+1/i7K4umlfLf+1h/4sf6sP8nQLYoUVD2JJECr/Mfy4yuUDlhhRNHo
URLI/tfy0/7EaY7gglB+JZCuoKG/ogudLwEypN1EW5A6DOHCbyw/JPnfrT9qOTbvAKEt5V9gLUAV
3se1VgSYMRjmQdTqTVu7odef3xje7C4bwJvesLuYLa8HoBZ+sl35bPQLL9/GW+tqQXcpaQGCivO7
cFBd4Bxbbdv5QyPmh6kRZ/0myr1kMz7MO+Ns8LuzMdwZ5pnce1Rf28u71m9Fvst3lm9vluZAR1VU
Gm3znZrfyfMud7WqE/Qr3aUQ+cVg3LIvD1zY7E6bwbMVf9oQd4RfDa93b3qu4qZ3A9/xsm20N/1o
G3vA7s6jG210zfnQn8eR6MVdL6KDfKneZHuZ2wFbulHh3JtbdVt5xuM5ui18iOTJ9/quOct89Tne
BH6/uxtd6ZMmNLGOEAjdugIsph2CjRb7oOjk2+FRvejdXtzAnfOVK1QmDHF3dnN354iL8/UPs9sc
sn3rf9VdyKuiOTSHUsxnOFpy7WjoiIfN58+heJ686tB5vQ/Oj79M7+oqEVbhtpY4l7dqJngc8eI6
jujvog1uZhafbYmvsfjMXIlk33kdfzd51osjJGGihiOem0fNS287rxTFAcely9lJ3PiLoha3iP3H
26TrRB+OoAUiod3UL8tW3le77lxPvFRHXXujMAg/dzBu4uvQrbbtDvODq24ZSDD9KPfVq5h7b8/4
ZdpXo3XdPCybzLO9+BDuWQd3kz8LwzO/Zmd1IbRqs0YvnmWBD7+uvSy7jnHVbt30pnrWRyQ8Rf9a
XSmpq78am/qm3/bbzOtezMprUnFexDw2zdh/nQphSK5SezPPepjE8koELKR0q4mk3QJyvi+qWgxC
/qJxN0zcxeAGqt98DfdT5qXRfhIUv6+LaP/YTPvoez+JpBcmMdEm9Ltzea952qF5nL+OLdYB+L4K
EJVOvYsIlgdcC0JPGbe17FmHVqbHdb+ErpFdIqQnJK/a2vfVRXRQL7RPzWHc9l9M61p6dp5B8Xqy
HbsDtEsXQWgWYXqJcepVyZ8T6WIcfdlt0kOZCtnY5PzXRlVRNCrAbGFW2/Fg7YvJWwxXoRjleHPh
q8qF1u6hmsam6L8XK/ZTKI4ApFt97p+iRBiH7qrlM8r9OJ/1vVdGO80LzqLrZJ8cjJ4fCm74SO95
Ybaurw9nXH/typ/QNmALKAEIkeQ+SKWoPtNU03Cqrd32u/nVvMjPo62zD+xNBozc187SjcQCa2IA
ab7xQnDFGlC2XuRbkZu7AUHnTYkoA4Dr0aOVMD2w6mpDxPfKddq6xqMnzSL4JL8kG9GJQgzbfqdf
DJo7eCbumi/cmCOKTbTpN9fzTnUEGm/nMs9FFTp2gl54qV0FX5BJ9dY3WNa+zPdRigauaJ+5rsCt
Crd6MNg3LHd4CG6S6/B8+gZGt36VnvsUXDrcQ0rZm3raGdsivK/B0M+fVc1TdvNFsdHdzezP/hCL
br94V9XGOH+WRHvBaxOfJ9/SS/MMgIX5VHiEjK8UgiVfHl37MXvOsWfdqY/X4YXzpBFWiiK5Vm+1
69j5ouGyoT4uhPSucqNdqI/2oWo6EQLe7cWLvFeWC/vKX1xraz8EQrrID4Ori+pZvd5rt1vLVS6j
79qlfT24mj9/0s4u632yKzdKjZbkLcAnJOn0O73hhprLqhXRLvXYlv2np2iXNK6zl8Un3G2vzxJf
c+99bKfE5ez5xo0a+S9UODzEIL+pB34nZE9/KJ4eNTbzUuXpzJvO771xEz31XiHQABaKO/mTn+0M
d/HHw6W6UdzLQjR3beTpV8sZtyDiwc335aH3Ot++Kvcy31Lxs8TTrunhiunwPc42M0V2aZyNHhfE
r/uD4mZEQjtQ74621ws3vTAf0z3uFt13wxD8Nvv+aG3fruKyu5sxBT7PtpXI7iy/Z18cRD6I9lAf
xk2vssijTAzfE/Ws9YqM+qlY3Hljirrnf/gM7/ntwdnie4rzomi7M8kQwVWWe5nolG0/b3qPn8FK
eJsZGzo1i415BIbJF/pLKBN8GRvND6+N7aN0oXAPju4h1IY03pZV6Vlbxaekoj19SURy9sndfZf2
Re+p5+a5vflyWSx4ZrgB/cknw033DeemdaFcpqM7X8dMUb8hr/C07fpv50s3FsprXzljuXxrm6si
/Fw8kbe1zrY9cFH2Q8FMjgfqySYkBhFdOPVX+N3St0H3rM4zQxHrV4F/43i4Ffci287x1RDuEIzm
bx4zLhmAvIYIkQ25fqcNO8dT0FYEzWLS9/v9APJzmfPruEb1LnrcvpZr3ac9/qb/gYHjWzj13xeu
Pg1P2fNT8+3n0PHtR/4qTGl/kn3Q+YASRMsNZeb/CB0V+U8SEKI/kKW0INFe/M/Q0ZYJHVfaJXYD
dJbwrPjP0NHS/wTfAh2TfgbSnfzgb4WO7wLH1QuQSvba+KUeijX0saqaJE39kray4s9WO14pJZrf
wkLISBPllDv2Qanr0N70Le7koqQ02x2kIVes+58i7b/KZT+Xx44Uvn5cBuxmcmKqhKDy1rrtT3XZ
AnRI68w5l9HEEQUUdBedPR7cKPOjvxl8jZeFTT2xquyhR7B8Ej2lp9lPzNSYMfirgyvKf5a+D0Km
zkWDlxgmRatFyHMNYzmx9CI8gRQ90i0yceBbVSpBrdhc9wqDeH/NSbJAxDNLzbejYaFwXRDBBFZ3
WZpydT6EquF3iNbctl2X+BJmensMeVOR1LpyHg5mK2g+1pawosBufryCvD9/X208avL+uDSujXwZ
Rf632uW76exlpk6RFM03RiU/t2ZzEs4cJv4UacOm7ZYbqK4auqJq6y2SouxiUK1epvR1duJK1hbC
f9Xb/7oQE29EyqsA+o5FAchqqbzUke6T9Eqp0POgeJ0bKbs2amncBDUOyyJYlkXMC/vZrxfVOv8f
xl5pjPA1YBMf8/CaIF4UPLB5Pqa2yGIappAqa5/IG5jdUyLsyiBuL2tiqV8P/HfTD0KaNgMYaGc1
bnu/Mtq+CeTRJg8qIGz5dKiwqZLID3etnSC92Y15s5cLexRAx3SacxSnZljPN1YaOKc660dN7vUR
0LCisQzIEUAEgiLvLwa76MZY6IX4aiV18gYaWdJ4iaLVIXyn0iI26IoSuG+izr27mFP2VGFzorlm
VYdPJybm4yNZmd0gadY8dWWUv7+WEaGSBS0T2Ku1ji4EQtL1htJKcBHCgQNCj0XaI/gVHGvGKruM
8fv+Amm5/jwY8iYzCxkzpWGuHht9kg5TEpPhOlK0q6FB3v/6Sj+u27d9EX9P7FmRLDp6gt3q2xHL
o+NLUOE0MQFNd2tYIxQ7wws1C7JLHejMp3muwt2vR/64eECNrTAS5okGPUWq93NU1kswNHUbb+xF
JrBSqzlyy96B1DlKlfwY5y3qb322fEcoasKPwo7OJ32KNykEtxPY2DfBonev0AoRQJJqRZdRPnm7
1p+25R6ZKBnS5bSp4zgbRIqkEa9qybZ26LRsuS1yp5jP8CMMqCRQ78QSvG570cWT7XidrSw3bVZr
8XlRo9xzrwQhfk+hIW3aBpUal3IY6ApNnpWDZGjhTECaT922LUorIznPcC5K54lc88QMrw/v/V3R
2UHKSEcXnl3SOi7WZYARYyUF2GF03W7ox36nFGBwxmgkBa1JlbVUm0mz1eRlhZXtbGWiIPLrq3jf
/OS1pGZIdQjoCZSn9TfvHzNbchib5dRvVLOaFuLTuiSclRPlwumsL0WenRJX+5uHyeEK6h0ZLrAm
II7fj6j1zVQps9NvJn0eH2WtLDdpl+mfVTkrbK+OFzRN2mo61EtZHZzKkM9mY4nODLWzbooy/wYz
M7sbUNER86wmd1Vphr41GOeRMlOiRCEh3yGkFBKX07nW3VjqMEvQJOtHgfK/P9wIfY4e3wpdITLi
7F2tB9fm+U+LUpM0fbbTYNh0Le6EHlD0zjfLvn1YNUrOSwUaMvZbZHNSWO0Q7p09LFZpdrTVzaw3
1caJQkLkQDVvdY4934iNEfa+Zl8FqQbRlR30xHnwprHwfsGBzWTPW/c+EKdvsL+frrh3ulSaaZNs
bNzcv2tIzELDHfsrY87mmyiI1J3KC7PvDTW/taTxxSlK56CWLXiwsDZjf0lm6WAHC0G3bQIFKDUy
L0kjH52CZb5fykkX+lJMV8nUfUEDKN0PTXAhaUmC2ZzFEStLw3A5KUt6Igb6uIjX1wgMEaX1VR5k
LUv+dGMqFhx2UiDnFPTyfGhTqfcHzLiuiOTmfaDppyyXP44HSmsFDCD8QB32WJAPS0bNSAJyf4S5
iwetk74RdMStVzfjsxzG3SlUy9+MB45wJZrB+Fqf3/v7a6oh7+BljJuYJuwXG7L8q7RM1rlh1LGw
x9o4seF+jCnRIAMCjfYMXQSA+EcTaqUJ7DnsIzZVg2dor1kh6Osy/zTGaS2782BdShHnTt1Lg6+P
tFdF3xdQlp1SxuENDfH/Q9mZLclta1n0ixjBeXglmWPNpZIs6YUhWTIHkOAAkCD59b3y9stV2W1F
h99ky5nJATg4Z++13zzt2xlunfA3+9Lf3zq+Gc1vpCKUcrxYv14Ko4fEUpD0j0nriROObkAfBYzG
BLA2mcJxQtOXnEENViz1XKkO/75c/tPH3xKCOPXgHYTX8uvHwwqDeqp62tW2WD/a1uB8hR9/Il8q
1gettJevlv4Rwza7Vo0V/ebHvzNI3lbrm9mQswnRjuj93z94MZHCdBECc1Q9NQsG7yR4m/xhzNoR
HELe7OqNsXb0rMuIfJHEv0x2tDx5WxCLrIm9VqXzAH8bu6c+1bMs/3cU+H+uiX+7OlAt0Lkx0EKw
QsLlrZz5r/cwbOfadPaIN51S4Dz5jfvUl31137rj+NkE3p/4HsbXircKZomyP/z7vfl7yYLqjX/Y
UwHp32ILfv34Gj3o7iW03Jp6cq1Xq5/7jwYJjnlsFG9V3k59iPBhDQd9UEIhc6zLfjo7DljGdG0g
C/1/S3++EADNhBw7bIOI0n79QmWxz3YnpM86YW59Xm11aWH3+gFDpPkSOfp+xmt7+ffL8A834ZZl
QcHvBjwn70kt3e4XKxIV/yhK5XHQSxbnLx0E+2nrwujkL6b7M0qkc9Zxw5/1lvs7VvV/KGS/7DNY
DTwGTShascf+LZZprUzoVksYHnXh0aoS6OKbTNSmlpfNtcfr1AN+u2w1/I5c8J/cV9bSm2dPOws9
tIasHB7eovsdeOU/06f33wvdMWYBhLbkYr67HXW4udpx5+hYiLFA7dGOS5Al0SxNRhjAXt2odP2a
bVwYmcs+7LxTvSgVIJWGNwIBbXEyvbjxdk6cfk+OUmycHrzFsqN82KvgQ12TppBa9bwXJ2VcGu6y
smA8/PsN/vsqgHA6vvkrWFpA8rwXzE191zqDo+mHCNUU51u3pE3jZqTlUC3VxlxJwmLMKgztMBuT
eM37XkZ2FgmS9w7bpjd9MnWpnhzJ38wGDA5D7m3b+Dt82N8fRfRODCxdVq2bu+bdYh31oW5rPONH
i+ZPLtotuOjZ/mNERPhAlmR7jkdn+x4M/WkL3fr475fpb5vmTWxFhUnsKV0vyIi/vnz+hCNY1HV0
TIxnvQpZLs9hldj3wuHwgNFs/I1z9j/l06+PF3N/hMXou1zCJd7jg2gwqNCpvOhYRXL+PljeelNJ
7bnV+PZ94Vl+fyj8wJzZU+mlgrQ+iFX0F7dlIYrAWz/2eIvzoKzUnYeN8tRt9UjIZks3pCv3+HMV
DX5qNkV9RVTVb5aqd4m5bC1Y1RBj0yGhzsA98O5eVZXdWPZc20fJE/7oTUny5khP3fWlU37qVs68
7WqhpC3qTd8nW1BkTrlpgCwDURdkWSzHMRSl/E3N+g5BevtaEIxQTiCQYL8DbPvrXYQjaiNN8/Zj
MZWtyg37HhmkbjF8rEO/6P9Y/cq+jaKcocp8dyFgh/Dq8B5QUHTVQRGg57YsiC1qbqaHhDCx4mg6
azN3ZkywqXhTvQT3g0vu8b8/ff/4xSEDstAiEebLv/viPAmuDBdrOzrxGlV41zojD2IOk2eiwIov
Uo96AxjUStqHHmlxh8ZxzNdZybq8bdXezDxycUgJVRJXvxWV0XkuVkI7V/tWcStnDl6qyIeY85sv
fismf32M2a1QSiIXuNV+7yOmzKDJRSZilohO22dU7zn6WyDiJ6f1yhcJs+rYIUb76k/KeindSr3F
fdtkBir1Y6N5sf//X+d2NEV+jDASVuq7ikt7C6cOav5jGJntWBbeks6Qg659GKiHQoVDl6sKKVdP
Tk5vaaBOzg4WR6+XyN3K3wl3EWK+vzisuDef+i2ND2fdr4/j1pJC0KmVCgcqVesVqBLtbjCvll8V
tzaEe+eVAmC8Hu37Mpzmj6tgPDz7ajnst1xg1Uz7MxLDNkvAVfymbP+HFejmuUP5g4wa1fZ7+YUr
ZRlN9rgfpwIV5kNP+xr3W1EPzxac+T4jtbeK/rA2S58C1zL2MbY2b/1aJyUFUNt1Vn+s1qh3HmjX
00sugnAI8xgpGXR6sVfddXch3eVDNOqBUSugrGNLJq9/qTm1/O5S/8NziJrlVk3SHLkpY3+91DFG
FK8Ri3OUEjoZsO6JY2gYH9emtJB8Bmp/8FzqCMIl3yyuybM3EYzqwVE5iZaN/d+fQ/cf7jxLOvpw
G9AHP+fdcxhy96qZk8GxImP50thSPkrN3cgRie2prz3noDdPZRJ/7qFYN01HSQHZ6lZmzONin7U2
kIaxLUScTMrEP/SVB8FTTEGb7TWxR8C3ZustChbkAeCOvo7ueOzLRn+v+7X50nZR+Onff9M/rPkc
YTEVsW/xejnvjxNTIzZLTGFyxP/uPFWO8B7CqZyOiWzFtyUCJ1oKAnxdu94YbBTJz7o037kRQ76r
rXrVtnB/V9t4f3vB6In5ALAZLt361u9Ong2qaFcwbzmWNIrup1AN9zXPK9gBf8/dxdlOIXTHzwm7
0iPrwpavFHGY6pzwsPNTnnZb/o4oebuzvy6IfCXM9dzIgA7Z+xVoUd642k5UHPstCP/Ymq7OGRT1
D9T0y6Gyeuujr6LuN0e9f3jeaPnyrDEXY3JASfHr4y+CZpm7mLNDNYJUp/HpnrVso1OjCIx2qq67
S/gSn+upae4GZSPE88S3Klj2hmjQoD+JWE8PCEbR8rqevAtcFT5aCV5jsTs+LOQkUae+W5yD1Vjt
ZZdD8dYvbvPGRnOvoMf/LibG+U/T4L+vI4Y/Clf2FSZroPDfd90FxLrblmgfVD1OSeYRZbbnmrHB
W5O425pby4C4WDORKAm1CwaRe7ObXNZOKy/1N46cqJX1uKd755nhk3T7ssQ10aC8XtViu4+b7Vkm
te1lnb6uTrseFsYRp11uwMmXxvXLXMjwLRDV9rkAg8DoRYpP/Wr3aTlXSzYOgZS5NTp6OEC/oHpv
vFEieeA1EammPp6p3XzzLGZH0H+uIsMQvfLXr4GMFSZnUTt0NVFcXz2MVuaw9IszZiFYkSyGDbfn
vrNaSS6noKcgIO20vRS+bR4jt7VI8Au84oVLV8NCaCay3WcQv0dLrDMn16UsF7jlzlCc3UWZKe9c
rRQ/0JrFhQpBvNDImf6qXdeg6uTH5Z3Z9jZnPGDibHTaHYm/Gh/9akHJ3A6q92CqWGrNZvJC0etF
wehkDVQ8zgreZt3NhR4/F4U/hNktHZDTkmX6Ju0LO5HZPPds9t0GeKeQYEXOKhiXi2p3PR29uBHp
DuXSP2Dk9Z4StVn21emZsR0EuTRhDuAeoVM1dnaBhFkPzskjG/yVi8dyOEHA3/NClCjqgkjoHKxS
9KMbZdf87nTyt5EUDyTLOYpFynWOrO/Zt8MYTrJiST90uBKujS3k0Yom3pebIdDbuxZN3doiMGMT
v6JbFxfOj85vjut/67XxAe6t2XYbfHNs9m8bz381TWx/2lXMifEAS09fWlGUV9kE9gHWwmM5G3nx
yvBDrKyabmo53XXI/89blFhkOtgJyMAtpA9Uq5//vje8Pz3977eixonxg8LDeXd6GkZW/3Evi8O0
deYnYKchW2d058tctp+DEjPxv3/e32oXVjhOamywpElghQnfnT8GsVQynBYEnLAk7xtTiOtkV+2X
eEEPWgNwf0lKXz7u840QuHe1TO1quR2zSGdJQ+EEjC2aav8UblP3Cj68+RB0kDgy/GIPNg6LA4jP
PUqTxTDUwQhu/27ngqjzbqPAToqr56a8xmZD+fXuTsKeAn4zt8VhcOY9JBM+muLL2I5hm8UYb/w0
3KrqWrQsaCe79fYPI89fmUbzbidHEzjmYS1jZU7CrCSeOwuH2gySYP+lVo2JUifqLroibR4vi7K/
lUJQdy+yFkM6gq3t89oe9KdJ+ndWEZTdqYhMUF1HpSaZ1QJOwUvVQU1Ke3cO+3QH+/y5CnfDwqfV
gKNnrsmsLge7bs7KlFod+mYtAG7MS79fIHRK/ZxgPMadR7T29Xa+TnLXnpzgICcgBBexL933YWjq
4di0rtgPBSeJ79E8yva8qgajUJhMFI4trnKVhrWz+9dmx3t6i7XY7ndsgH0uSu4XTbvpBwtEq99o
wkzfq0mG3Mm5rDhOkTnSXeUu5cYsnbFeHhPT+tjG3sCLYNeIMpplN9+gRnXu0V+bpmNJC1FXzuFt
wITSRZYXxmLlmqE6QhNA0CzWDUFEEmZ37Op1yvUPEJG1IDPPzlC38hq1ib89NFMHIxsOMdJJ2xQP
rsvSvsEKuV1r97XoydFMN+zrIl2K1v+TBSh+xq06D5lu6i73VmklzBsb99jZnXemLzZ+8D0trTOA
AM4SXhOIIA1o1D4ZCzxHBq8V69SM2LrJwfUi6Kut5Fk1eECzyumFfWArSiaWYbW/SctM5rC3Qfts
9XqZKNqX5WGVRk/g4vmNvQmlOhPWFjToEyMLD84MhPCgLFu6R/4tSuCgojGczo2/tx+iqasfqfMh
La1xuZwiZyrlB2zoY3fYV/z3b+Qnzeo5inq5nEafjQm4TWX9EETaOpcyYM88kNLuh4cQD8tHqwTd
dQTNJ62sB/6tjnTL2zWtFp8uGSkh010/DBCX2w0UPud5uMjsOSqpbfSoiRmfvaVuncyrN/mRDG3d
IkvjIuRRIXBpBXYznzoO+ki9Jz/Ggds0ZrlfFuHwL4WYJ7p6kLyOjVXHuMH2oX2VbLNL7sl6y4MO
APSzcjR66yaGmpDZK7LmnKdRkJUxR+WDxEPaELy71q+48HDLNXNcrPeu8vbhAyDVELMZ76a51BPQ
kNTdzWadVhnEC/bqOWI8tgIbvt+3qNB4tWLMadob1va0u6KtTk64LIRl+EP3UwRDW2PKsCv/2g1L
yDCF/348J0sLLNKpLQxGbj06cwovNPAPVjyIOTM0ZPcnHj103oQUbDdSbTsdS2vcyI6NJ4RUyomH
c2cVI4s6pxYOeSb5alxfhVnnFNDV6mi650Yq5uxiXi+zsG6KxbhOPkzEtUTPLCjLlkvtrGW+7LdR
jGEK+tYad2L3ipXKy3KORLY47JsPAwjLLvVLStmj408FMKut8gSRL74hWmpUQ5u1busQx+RvyYdO
zb5zld0WfNCqNj+Cae5Z3vqlSzK4F546uqbtqjPgO6ZsFt1HlY7TPn2B0w+AeVhaOR4WNTgytZy2
R/NelNZEUZk45mK7zTwfjJnqT8LM8U8T2RimxCTHLLAC3SGSRhZwN7ayQzXemTg4lJuUlMwzuR4Z
PsFkTr2oa74XvW30Yfd69Slk3DudEG+YnX6ete85yAo/PrV91FUgEUstniueGJ3Nvhz0C0Rpnz6G
llSMK8wtdWiidb0bE9H+2Tix1R100gcNUodg919sPeB18AsqvtbfHcO0bVLhA6rx6qvVkd6aunPN
OtEHFdUKg/VJH8YgbM8TYHhcg+3Mq04n2yR5uWhbIyqP9Ys9zkCI1VToTC1CN+g4GzUcNP0C92NC
6O9fXN1A3nUcsNyDokj6ZG2+NWZo0fZ7Y5T66eHppN28L3F78CKtCZu09pYiuK6m8LUMEqvIgckb
9wTlV46nlYp4ORAUWX6cp6EL0pipnXcJS/yGFr7B+SLmsf8A59t2Ui/U3faw1sQH8VAGISgyyzEY
BJK9E/kYaYq02FYYGMaNfSagl6azaalCWMyep6O0m+K1yr2gD3IhrLHE2mq7VVqUc4zwWMY8wJUq
/as3uZ28WlSnWZB0OO603Ad92tzONwjkbfdNRL2qPxRWzVY+tyYh3q6ad32W1KZUbHp+G5J2uGP8
XL5sgnf0sIUNAnSocZ8XHfXrSdj2Nj9svVo/RJ6qqgPR1h7Eb7GbMHP2yG1SQSpnda38PbQyfsva
MM+rTZRrMVXUfk0/IYkabZQZjaPR2odRZ9ijSfSDJF9M0C+T2rvjOVDFARy6fjVw4vYsjCITp6jw
2olFf3UgdK7eEL8wO1j74+oMyc+qibkuBH3ToqQ/jKbbMv5eZ03l8H8JdD9cVihfd/uymDknE7lr
0mkv2QU1FQEybojEVWq6muZbMtP73gySulyYcSuPjYhR6Wv+yDu3C/kZaTI1znVyJQlA0lTtp23w
2ubO0PfeLhMmzS0DT2464krD8Frrllonbn0ZXAoyz1+kNbeozGfp6zTisj4KxIVxFnWeS/FDiXW3
RT1HtaWJ5irf2x2M9dSFzl0fWjujTwAG6z3oPmazezvNx6GONxpkKw3mayFWNkLJJISqoKbh5ak9
fEV2pNGSB62dvHVtZezHjrFZBW58Dr+jXcO6mfTuzdEwTbKhF1FOXSbdUX+rtC+qNJg9Po1T/v4l
srpowNmRTAvsyl0Fub8bpTPP29stXdZxe20AgulDu1vrj3mN7G+R076UvC18r3F2sCpZOw2m2WuX
Uzj0Au57b3svxba7c3brciPpYwLlPFiAsLAOlMJ6cKVFvzxK1sXiMxK7O4tFdMtx9XtrTOsYv243
LluRFlscX3U0W9a5kS3Xxna68mNN9zWlvynms/FVVT6oEsoTT0q3At4eQNqljUbVcqEns176vnT1
677KwUqjffR/4gFanSM1n2W/7NYU9Rnve1gcO6/SL37CIOqwCMWTSklBdSSBuJYpKNkm4aS+l31W
jTq5sq/6mkCropM5afTOcpa2jJYjq0aoDlO7hFuGZ652MYjTkjsXZiOvoJg9/2UcPYOG3gjrrAOD
JH9kIU/X0Bja6+3gD3kRDLF/iWThQIMnKIGBYKyt8zzFu/5G49N+6ENlWWSj93hDynhX/XPZhXNx
soewYqwJlhpLSODgCfCGWnKsrqzkWPfWup/ittY0ILAhB6di8EMcvYxFmws/MCxeiUNwLwjQiv1h
NJupnvx4CSZkfY5ln8TmOn/RdPLMdR1aiJy+PViHpfU79xDplQFlpxKJ3dfW0VnWTtjxjtbeN8Gp
Y86UhYYg12u7T4/G2qgs+4E8gbOvxBQTtOBEfc7L3keHPimzrpwzb+s8rMohnvPS6aKPbRJLk7vh
DMXL9dvRfU6kYk1njqbKNLTW6Ito/DJ+HgbZTEcgUaxD8dBUC74KcrY+QzG28egZWT3puXPHO1Zw
+jBR5a6PJu4SEoSMP6BuY0SIIWUdTXMUe+kEaVLus7knaC8eCFWhzfFkBr9uiS4r6+LgMml4rsaR
CqMaJrzNRHX2zLXruDL3VTL71d1YV6ZBDo2+6dSrOaTAULWVj/3Gmlp7XvfKI4+ipUYSi+bKb7GK
RPXoY3QhRAmSKAfNfAm2MLoB9829C6yvy9mDHeehxEZb0H3x4m+Eu/TBodjs/kdTtHhsmrgbLoV0
xhvAgxb62bZF8Dp6o9vj80IwduDAUjjnSlZQ/hmvlHvat6tXZr42fJM1Cm/WDNDO3+1a4P4xdVVe
0ZsmOluHhktojWzZpoOqltkonEbAetKyDjUj4INxNtIphC7Hn6W/MPiC3WK8x8YKvXPh7t13bzWc
SlczEHNQ6L6pMml14891on679GR89qegknhA1nFdytT0PaxKCw96d0wsIhdS6W9zf4zJbEl9NSo/
W0ShrNdO6n2+iv2miw06f3q7vQ0mI2ITTEBjyuET88rxg8MTXefBPkCKHJrVeKzN8WpnbclRDGca
6N9UOPjX4RpgowdVUNcHXaEMNI5T/mXEVIu7cR6FYtzoeVfdRl14sP0ByL7VJMYcx6gN/NyPUYCE
rFxu3kYcre55n+fnErhBjP3flt+cRon6NNS+3dyx9uoXw1EiPOimC36M0jhWmdu7Z39IFr+7q3Up
z/S5cQnNo9MzgIQH+C0JdvuxXqm8yW+Y1mMJMyp+SzRavzzeB+YVCriye6CjD0UlXDclD0o5xXSC
c1O2hxn39dtSzsNyYaJU3HdDOIVZ4zoT9h5ksOroOCPn2ams2/gQNnMEzyLZo+ZYlzwPEL8lRqlo
GIMsdqYpyVeXv+MJlx/dRXGFzCR2/R81yQCfZr9bQibIw/qBvl31Oo3wO3kqhDhUVEgyNUEx7BdK
eV09lsOIDXQKlvaHcip19reo9dIttKgPoq3qt9yPjFpfCACKCFhwe41Iuqvw6wbO6LgnLA9znwoK
uOi+2qUb3xMuxdfpN7UkWe0m9AymiJlIFrqmvKlTKFOfvC68JYjqrVmoPDYnyFfadq8+mi6shMse
s07UY0HOSqLconumChL3gEit+b6KrPCcUMdhjtzmaKZ67pL62TKuhmCxgHNI3do1r6Nd0zDw/FJt
p56tJfrIlEdOhwQ1IsaM0kr0wSvX0XsibiA4rc08eOgVi6Q+88YkXzx0oAfyVBM2AYqW/ZK4IqCD
7loJifNFNZUfq3KkHHDbcqDE7KJrlWzTlttjX/qwH5RdHCivnf7qgxeJ8gkFyQ204ifnOFr3mLYw
XSCiWxf/UWHR77MGyhSa68bbzdFXSQUQu7K/GU3uSTZT6VxRHtnmuq1962c0Her7W1uqTB1TO9th
jN02fE02OvytExrUKoPLqh9Eg9J3gV0sgGkHL3yixpqsg1855q6Iwn06+P3stMdKtreuLyrKkFTD
ejFRtpdQlFLkfiSQbhMhcFlD7oWD8brZRryBm0jau2AgxPc8JHKm4VwXxcukCis+FpUJLpOJYOnB
dlq+Vjv9hePIwH/LZyYB41PVJ23/loyzlTx6bZTUaFmaiF47+mt2ydh8mRLJZkWNRdUgmfnmsppL
zjUl8Nt0HiK4t7FFwXyZGlm4l2jzW0WAgWRLGR1Vjed1vy2ZVjv2kuqD8zLJPnMwVWnYKfvTylF2
O2hD5XNYHIIQjkMjHJOqQRTfmiZmGVw7jlOMHBDe51ZcNB/YY8LwzOjZnc88VdjRW4eu2Z0V1J4N
SmqJvleWDIssLIoG0/Y4rM2Ts2L4yLt9d/7sHJryWQtLdHkphqKuDjKQqzwDwgxOkejxc+6ruZ0R
lW6vjS+FkzrMTVQ27c76uTaJmbK1X6E8zG2JciCpeFizwakSaC40D/I5Rv6S15E//bGHVQ2OxeMn
p6uCn/+pDwbOrjPC2uo4oZFjawrWWT/qeUf0jq5G58btrfphjRbjUC5W8XiJJk7DT7K1xae1F803
bxH4ucnZrMqz25Chk7WRHY6XRdUuPkUFTp3RlM60Fy58fBJvb7tsS+YKHLrXKwedmQEe+McDKBcP
m7RW1bVOhsXKofp4DlzRcSjSqHQq0mLspnnAqVPcNdEUDfd2N3FuL8Zl8K8B+8YXzcC0TofK+N8T
Gn7loWsKOTz4Hk2RozvUJXwcmxN+au9ip1lHd3K9g3fv7y+DSFClRxKbSqZoyH82XdRMdzyYhvXY
Cpfoi6em7rOzEfCUSl5R/6m2SKLJCr3N5kJ2Rf8gKquLP03abRB6hBW2fykGh6IQjleWLIpWYBiW
C3ZlNKLtSS0D1pdV9e3PJQojrFF+3PzFub4n1HMQe/EYrBsjWNkb7/siVxswR+DEjxV8buy1PSms
pEaR75UC/BIgl9rAekEB6IMwrvz6wIC6oGhbW2M/OLsdbzk3hTrciyzvRdLrcaiOy+QnWjjwRKXp
GvvcDA2zwWWJ2udqCLabX50rycEQfF8mQINzfJLL3dTt7o2tVAFlnrekuAXCbaNJLX7Rls3Q5Dlw
j6jDUibfqicPKOp+IrTZLzHxfN/pDSJjaYsYC5q9O7nFeWtLm17Jz9suhMupicig570a3C/NtIYV
9lKFTm2dFRCkuehIAkAL6+zUWpZS18omWygfQvUXrW4TvSRevU7HIDbW9OqxOYWHCXmIPE57BIXV
MYUHNkAxhwcisbvtrdSNiQ2xyJR48IBRklrbTiWO1ZoTTsq9NpegYP8C5B0P6Mv1TvW2clj/oDb6
GddYj2t3HarRftBeX38wIJhuTtet4bjTJ1umdwtOlDvFIo/qmApzg7BF73BY1iL3S8EpklNNRVpH
hPV2UBA5U9oY0YMfJ/V4ZTwdqmPl2dI8DskUTY92tAUAnOaNAJ7VGYX+NluiYjAZm+nUVyjF28G2
vnahj/G/QWBwokKUmo7IMDygTd0w2yNLbagYrC2Ah9W0fa7adhp59fXi33oWUZzR3NuD04jcOnqy
pcCFo3ewh/ytdQv/oIc5dIfR6ztaLXU3jmd+cTOkGwpGdSjwWS3XEYig9aEpPHu/ateZ63PdijC5
wDFs8NnHNjFQca1i675WyySOgTGQQApWtP1ukZSo3gBq/FDgVB2pJLrZPd1yaQqaFUnXuk/DWNkX
6kpNNxXy5ZOhanLOpnMjBOxOQg2e0PpUX0eFcubREDnWXtegHz77pBd9Rw1MtByxZ5V9CtvReSu8
qXxZCvwYmT3ZiiPDJJrtDpOnlidVekE2Tezp6WgPiLe2sa/szOnkvIE/UP0fux2yN5nSa9xcBX3M
dDnc+YUsa77IyUJTX5Id0n4k15tEvqADlXccCDc6lmo7CKrh773oqu92P5dfi6Uhgi+2TIEGJ+zq
H7T45otvZic6TnYBC71Pxl2kVdLMH7ALlTeYchfWmeHO0PKt3BjtRAnGh06orTJ/DKaL2zjRH6Ow
9x+invR0UUPQQz8Rnd0ceZ+H8FTWdMhzZ9Heeh6FMNFdn9y6nzSGTfXgrO7SH4i7reKTXCb7J01W
v/gcjU0ffmV2uxX3nB79DpCVMztHIYWMXwc0SR4HvWhdfobuliy5W5cJOATjI1xteBK9533cuykT
Xk0fnGJO+ccmjNoHJRbmf4yHxbc+qZAbBVsl83b1SbWuTSzpQ3qTl96sIScuBh8zOrCLUjeYaCVM
Q4JBoSk2BSqBm9M+VlFo+uPOTPrrsuKseMYpVFeZFS2CSHPXnfOQPecw+bK2jiN9NnPDT8KkPAfV
0v0YXBVA2fAHqX9svZ4R+Jhua9J9Khcbu73NuX6THZQM2gAieahoXL0UUoQDMzL0HuDrkuUPfyTJ
574wmOrO8KfrnC2KHcHQafO/dzywn1ThzMPB9hq4Yw1U2Ws9a8b7Xl260Dhbf3Zz0Ux2+9cKx0xk
BnkmGIlAhvtdUydVtWf0x/0CsdJkznXPsCw3yN5/cJputnxzXAsQ3MZ5arBmIP41akX7AxTKsH7c
Mfk1vMTJcK5rQMn3cgIdzAyVhn0WtQRkZl3b2UOuQ63elJS8sJ2s6aPW1RDHh143bpIDDHdvWLd1
ID9wEjzCRBV188mquQCpUywGVyxq6ehgd6N3tboy4X9gh9JKWbCnPNgazzs1nY3u1EY1GeVNz/g7
K/CzNp/NtFcuJ04CmD4yf+ufUIvo4JbIqMXdvAyenXXouetTq0XyhG0MJOFehq6VGV1O84E/UGmD
a/jPGCtTklb76p+FM1p/mJGFKx06CMU5a3RRcOxyWdToLdv481B0vJYVM2dQ5YV3sVoT9BnGUS+E
W+OVj7XuwGwvm9Lm5DMSWVNw4zJhM8BrxwsW053zwnJQl2JZlzlr/Y1GpwoFOhcz1zPSX38LAaDG
g9UwJkISn/fMged8Dyd6c4tD1BNg6LrmpDF1/QtuR6c7eta+RN9WJ1RvI0vf58kRc33AQTi6DIy0
91C5QQ9gNV73T1s1xs4VPTARVb5ZYDLwAv0PdWeyJDeSZdlfKck9UjAPi6wFYICNPtMnbiBOJ6lQ
zPP09X3AlOoKOqvJjmUtQiSCdA8zgykUT9+791wV6krtJN3RHWpwS32dudrBkmv1TpuBa1UTdsTt
1Gcj9Apd1tO+KHJ3D2RvgvCSt7m379Exc5yqpHDA+cTzU1c41XvcWRPzVIaWTmDETnyY0BdDo+OQ
J5hdO226MybXPI9NvTKJVeiX+QJnNoWc0yU2OZDlYJ6pVvHZdaNlf+Mk1MxAqpfK4sSRTy4oPw0J
SVylzNuccUsrLFKBFGbWBuKTOgS2tEV17SavWfIB6k02SmkniAy2A9CVinZbDcngEQklar1ESR6P
iT/zI3dFoY154FQ5lJ+pykE+OXJMLpb02m9zZhZggcZcyU9UbjltC+z4UcZOPERlkbjpoRjp39BZ
Y4y6S9ZpKm8SR0WnVPE57b2DhNWM3JwZIDME2V4YH9InLJdY/56KzOD9OPlsPeStEUOPsnvkC4ZZ
rAdNDkzTfcWgfx20yhKrO5szq+HLxaURo9m5wZkKakHYDDNXvJit+NTNtSrCrrHVz7Icaws5+TSP
f5KubRq9n4ReFq5lc3N/kOCL1/ODDUhkKmc2bfDCKqan1NFT2fWjNZxURY74ByvxVajxzKRac7qI
xocWzZXNaXtYjdNik6SQTKt+GtbVPmRVm0Mt7JPHmnuWAl6IV03NiYLsKg/QVZx3j78Xomxv7qc3
D4aCuAYyh3Uk8ar9QcRBEFJuE20+RxX2Tx/UrjwmjuMx1hmNY97lDFFKZ6ZvyvDuDxIS56P4ES/u
prQkfoHpMP/+4bUZUq2umVVrNFp6dzNYSNTinqwG+N2emkeANpsZdTjT73Tfxe4U71rbXrbYuckw
IswNIBykXtjdoa1LiE9T4dLa55SNRG7qMpNthyJbnnnQibsONOqn1NGn9VqTqZv61KtTRhFfI2Ce
tRge/0ymtKDQo0UXmnk9tlEyxoRM6wx/GLAwpLHCNp6L+lrkS/IsLXPzaDerPM7KiDx8afrpUWLO
Jrx57b8ayJkCGrrlMyLY4ZZBRxuqbjoLZC2jhfak6x279JGW9jWnNC41X5It7yhR1gb2VGy7O7Vn
CufjYkjf1nnVq8Wn2FbKF5rOOMM7k1yrILGq7GuxlujTtcVQb4cxRvbC+DYd7xPRjuteM5FdsUPH
1WdrdnEcd9WkfEa5grociLc50Mo2p4oma67Q0DayWIuKsWleUxumxZ8U97/ohrav3YY2sgEiNlsj
S/IvCjCTXi/ddwd7Z670EXus62fYkY46lz80+lzbTc46fmm97HW0G/nNjAtCv8V6RYQB4+bCHG8m
yXv+/Y3wizp4W40gJYEAmKBF0OD//LYSeiY6rcM5QoRSX/MwU5+8JO33JnCWh4rR/b5hNfh0GFrh
j0NsPFn2FAcGot1A15Mx8/WpMP4gl/soxuVNcWtwjXQHKQ5okZ/fVA+QdVAx6YNKqklx8qphOyk0
6TFhU/QnDp1HC8XNn1wI2533865gYeWzUafhhiUe9IMs2XZ6CidyL6NuY9/KtqPyzMz2Gi09chL8
zkzQOD0/KE0uT405PvO/KW9yQgwOwnbUqFU079bK1C5c24xa6fdf1f/07sB7sNeSL8AX9mEBaYih
M6agWsQOe0NUe9f5hOM1VxBrh/EPQvhfXJZUe4RXQT8lUY7l8ZEYAIw4TgyA0Jt2x/wydI0JaCtf
urAfVflVX6jVCILRQ2nWcM4qlY54XjtMp+M1/LsfG8o2Dxna/aYKx/KDxYZ44HoyAeFGsZz6+4yj
O+0mSU6t26zp19+/1q+PBejhDBdVZJqYjz9uzTQnB9QVyRoZTs3B3EEe6pejwUywwljFxpMlL4PL
iX+gGPjDa/+ixUShDx//hzAS5/7HVCXCoWKmTqz5QZrJ/VQwAHD1sSDgmfy+EG44OeS//7S6/nG9
46Wno61vSTkOXvcPt5k2JKur1xq0yiHN+QYBHCVsSmoV9kZBTW/IYTwOwlZHxH8ZOSyQjKs9DSyO
+ByJ1GPpmlQkpQq2eZN099atqmRg+TRlpU2ZUQ6wapgEGGFMrbgjYpwjnzT7tjshI8uVP7lJPl5D
InZJGICbuiFoWDQf9Kx9NrOKmoQDPFLnL5x3AIGWuBY/sf2XsJet6ZWIX1SWxcKeVjhJiWIMPqPb
bgZZHr+WPxgj3eBGqFfDoBifZ0ekfyuDjChT3uRWeOBX5B+03h82N/ThRcGYez9UlaNFSy6H5VEl
yR6yYz9r3Qnz29C//f67/uWG3tKHeUEIsZBwXNwXP78q8iW1NSH+7OtqaI50fmoqM9O6p0aLw5WB
+ZVhx+MBaLvo/KncDoyTY4gDw+g/2f1+mJP/us/CVgZkxf7yg3OL3eLn9yIUXVYq46d9TEAUuFDU
geeq6/QrKxOrc6ltvZDnlTNfds0dEWt7HHipc2w5O+Eldphi+B6ueGOHk9EbiThzGWKgIWu181iT
0BIsecefqG3HNq5knXXNfCVfI9twu+Y46WxnfiUSNTnoXR1fPImAw7fXjrZxPeuyvSoQOTinzGSf
O6VapscXa6XBtusm+jv+ak7wESSdOZ05A7mZPgdQUObJxBnrgvi+e7FAySyvYk3V9KZqSxq6c7es
53qUnn02zNY0rvUeIZMkzsy+CJZaHphDgh+vUgYOxshx7UcHj3cM/L6wplukbckc0L7EGdFihN3/
YXl83ApsHreEonqkt2B7IqLy569kyfuSfuMML3ZkhgVjwIOdS98Tm5lQHYhWRoP3L2gs1R0xPiWG
giAwdyfiXeSQn1VCQNH8NGo7/qEU+PjUYx/WDQcM04aCQD7/oT7B5qkCXxPLfs37ZNf3osaYmnG3
is2p+ocNhAcpn/OvSxP4Bl4UACMcbag/nO3v/1KlVUuqFJ3diz3KNafZBGBadRNXTfa9MJR6CQ1M
EUi5UtRhdyQiTE8eufPuaaBBKG6WEUPKPhuEpX4W7sB5m0Bbx7ij/5ZcewWyukB4YjTPGZok7bVS
ynz+1CSyycOGMnkO67pr1dBymXHsrEml3O8WWEhXcUW/HSPLjwteAQG7XtVYjMHA1U9DZ55Evo+z
ibw/fs3KtKdBink5dJ2Zr4+OhvzbnxrTYK4H0EQ7eJlX7k0FS9tuG4++eFrsfiOCmC6K0BxAdoKu
HIVd2S9KCKet+KwXQiNCyY7tU64tqHAxacVq0JBvIjDaQzSh9je6GyTcrcX4nNpqz0SsSHZdsgyg
OTkVdOFgKGP82DG039v03fPAWorqfTbUsYzQILUgLJO6+eS1OoaUplGG73VVOH69elP+zlODjk/h
GUPxwphGb4I+kdqnZZakLFAOGe1znVniKDg+FUdzsMZ7o6rJBWc2UsVHw4nnrwY7K1t8hUU+MLJh
+OQapTcdJ6aHxo4pdfeyPaw8v0FhmgRWOgHtrMzEzX3bzY3vWq6rtGJlv3wrUVE+GHnWOl+zzEWO
riSNXTb+EMdZirN7EmAyOy1lCMFiuSw0JLOg7KYZ6KaLtzREbpM3CLDiITKdomS+2s70FRn+cIpB
+jMoge5KFXpaVmQTbp+qqXgXlgqHN+eK419xU7G3ObCugaoN5as70wf2nWLU6WfZdfyZB+RabWVb
oqR7UjGsUE+R3hzEnC76E+ZZHMf62o8nU2vl0RmV1Q3R9bn4qBnXsZ8Nae0ecmhHxc5K3O7bnI7M
HQtNcI5soDkoPgI45g4I1/rp3PAASqJZQN3yFc6/1YG+hFOek6EW5wl2YnOix+5gyCLUF5Cykcgv
fVqmNVbjCQacpsmiCLJWq5hejKuzBuzZfA1JaZlIicel1HeML8WtLhG/09excqi9xpR2oVJYSx0Y
dlc8qEidLV8jHeHsjpmJfaCxrW9rqtPox5ni1sFUxctNwa8DKmZbdW/okSOEEatyO1dO+8bp3/a2
zhR5IWnRfTGz1dIjyijOOg6O86A2zTkPFpOUIgbECdBXmBFeoJcF5dNEzpYI09aQJ1vLtCws+xG5
nVKUnzw7XY4lMoKvaEqao525UJHxUGRmVJOn4R1Lg28QgEmO5hKfjFvvFM6xa5Ca1QLwts6Mi9Qt
j6f0SNaX31vk1EUu/liKb9gKp1FpkifasUN7Jfp6vle13IFpSTbGBUmn0u6W3mnKC41LeJHO6jjx
/UR+u3dOxy61dihbWKRuu+qvpabSUeskBkKfhhqXu0S2iKdMEySYtJSxc2hnM9D2FlJdy8w7zm6V
PE+WwzLT2kLIluo9Ii86HVh48Cn4uRX3XA1rJctC8QS7kLfJeZzY7Eg1kcsUQr2UBp1opQT5XDcv
Jk0yx69Wy7qXBMwQ0OKK6rxu7nlfpUQwdg75vrPfzNn0PCEHqE6k/pq7EivAS0FNWgbLopTrrqzJ
JjuOqZu/0NNS54DuiymClaFMEWDbSmE6eUnIXUFLYKp12DJaKV/zDMPLwSsa+YqJEQtN7Impgai+
1k8iRRcItM2Z2fmYJoKJRmFGvhpL7HGSUgoGQnH6XLVghuCdWXMerih/IODPRRM6RUbIIa1sNY7K
hIAc1JZ6utz1ZtF6YZzb5m1ZC0YcpZlU9+TDWPquVctNHrKilQ62WU7vF0BpJP173XyvM+r2cCxW
pz5qZr++THZCGWJ0rFQJzct+zhHkIzdBspTuaOHjStR7AN3JODHAr5Z6EVDDDT1aYlqhgTZ7Vqjw
B1Xg1A6C3ES1mnebNBkUqqRQGjtE887dlM1sP2XSx5+Lgll9MIAoYvtxPYSO/UQG+bCk6+MK2avw
Z7PVH6jbSkIyRzoRR0hhm57dw68UrFZbEQHDFJH2la7o/qyaSuknuurkZ2ZN81M6My1lH5/n5N4S
Xfa1nVbtLlerJjnYJQRONixlADo/x5r1rDFXARPdQgk6wV9Q8FXaBLd1TNeetazEpT+i56tCRp32
Tl0Y9Yhcm+vntk70cde6Jap0timmzSZMQvgei2eut02pikjxEC4F66pKeVh6SiUfIbemRkptFBxO
mQLo+3zE5jcZs2tHidkndpRWmtsESadX33C8dQhi8prrnGyRmMhtcttFkuiEWJhOSwt/AXflgDNs
1eW89bCr5t1lCKvS8tV/xBPMlnMYbSM2P9Wda8zorYdRu5311bUfY5ulB/CfKiIF5URvyxvjZouD
Z7qQprG411PMPDjAx3nfUj0A+e6xavkeojauSE/r06mHVdzmzP2uvQ4BEPD1YvhsLJkS534mlNGJ
JLsEvzNpHgw8oeRh68x4Q9VZVzuepk0bH0ep5PKcFKb2qE2LVxxp2+P/ol3fv2fotEq8F02s3rlq
YYbO4IHDQ4yUAG3n2QkdvG6ee0tmZpiUiNkizUlweywuICz0rdnm8PAKhme5EPcZu/I72u9UchEN
095PHR4O5LuljBY5D0/kVsTvlrZ68yHmKw2TrKjfMg6Ka9TIovrmCBeRX8udWQS1QH+FZaEqhl2D
t7hkc8rohU2TdFTUHjy78GFY/RqMGDtJcpqa+exw5GEarK3jdFCUFixPz+GX0zBAr2s9B9fzCK43
ZnarzI0T9UNlP/RZWojINlP2sdw2On5f9fJHgncn6Papt17GikjSCBhQecx1jgTceAPfGgFyqFor
y77UMSzJQHUxPETxauKZnKWL1c+ddaTPStqnoHnrflnvMPPVQAe71sx3o5zNgnSEYmHObntpynS7
Mr/OrWhcf5G1bu7TOSNNiDxJmvqr6qDt7F3WgSfqB61IdTDvCB8fx3ohOFY4lhkU+tYhSrjPZCCW
mnF4kfYzujNaZ6W/es3cRKwU7iBhcOQrsnUZL4xzmjcAVzgPSHUerRuFoTIMfLlo1yuCOraeVavn
XVlqMrmUfTkAUs/X+LM1Cutbw3ZCJMeUWtWZYFn9FjMcAx7Mz31mn5XSIPkgrZs5PRFqXjm7rGCz
vsDFqOsNcZrWIc8DaYb6pJnxNTf96qKbG+fQ69m0rhRm8FdavZTWeagp5u/MSigYfhJgnie35Eva
bUdpZCSJO5I/oqIsI3q3tS5Uyeuy8zLVRIeTVu6LIuZEZXNCAkEgct+4h0RkCQ7gRa4K5QYwoHBR
UPeWvsO4xrtOYs4ROzKcN1j8lDXrTWbZM4lZRjy4IVV1vx4o0ONu2CXVgO8f9IO2S3XUDSF6yVrZ
jXNOoShUzCovNRISK8rHqtF4bCmKset0s78CKa0Up4KG5tuqDjpt4KGR77HNd00GWTL0l0pDJntu
CiO3b0Ae2eP3juznMcyQ8Y/HMl3NOyWVprWnourY9VG4zYO/oP0oQkob71VLzPIwJ1J1ff4vJh6n
DujNrewSlxHEqJdqSNw9P50qCu4200p7cZGm8NL73J4SNbLZvcbj5OYi+eRgxtzskLUhQpmlanEj
V/QkVwW02DzCHSKmF20UNcfxbnHJm4sZSl2cPInHPUO8Stzn4LGxBzSjoQ0MfewOEL5dxCkSwzl3
Gc0mGrZLpJgaVX+DSgUhvzLdwmdtaWkRb3cn+g4ZuwPvbgqMidnVRUz0S59NAsruUD/idV8TpAGU
l7J4URchve4PrbtfG11U+uhYiJmyDQ+Kxs/H1FJIC3mAGPZI1aprIBCfawx8k8/MWN3VkgjP3/cH
tsbZz8dilzkBHBEXYAfErQ+dcY/Ddz4ty7BPl2x86gwpA54E6T1JrEPEtCIeAq+cXuDMDFfUu3/y
jf9PL08DALgYrSM6lR8+7uDadJhbphKqnJAvDZUC4qIzzfZxMpPuydM68T3vK5RTlewuiqF8/3sf
f5vY0B9BzA1CBeP61j35S1eA9unStpil9rRrKtfHwUUXhnrsiPypD6F4NOHqVuOmxkNTT23Z7H7/
Bj62JbYuCPMZih2NrrRufrgANdWECuR9AReGmhzJtSA3pFafCZTsLq49jK8Wz+I/dN5/QSdsr0or
CFyYzbiSMv/njy2w5ultnICaV7InJjbyNE5lH+hoVeVOTTE5iNR1z6kGXCNH9n0PWqL4Q//n41fP
NIbNnw8N04+JkLf9/V8uvetOmIX5ZvYJZWh1smygbmd1GsYpAIDYrOcGclR5nzRm+7XwhHoDUqXv
ot9f/h+N47+uf4oqoCagC5jD0sFVP1wJuCxlRfabPKSLtZico2LKb7Wtp/VrazXTeI9sRXeClnaK
tXnk+u86lbiMcmBN/VWfdlp+lZuTrtxmpVd136e+zjEBS9sRZ2E62XqgBCBRa/R6CDBjveZhHNfO
zOadoEcyE5sNV2mXIcwaZDGBQpqjel5nEtqQ6yTVFNWmaseHFJhV8Yj9wqxe0Im7+rWbDhgvrCQe
xIEecA34wgZPdcidYTKDzKYLEg2VZ+ZYyHEc+rNiluqEYdiqnhm8L1o4DHrxFeuo2vtTi3wwqAGH
faL9rnHcgZqSn7Nijq0/dMl/GUySvIxLn0acARvHcj5GXKuIaBcnm3CWgXXezShjorhy153V6PIp
RQhysfJqPg0VCZUV1fUNNHlrn9Xb7HxYZFCpdXX4/TLQflkHDMIYwLmQLx26bJDffl6N/VqXQoFD
F3mdC+dpwmmmnPoy1ZSnfingArjxiDMSHSW5aIa3luHgUBldt/TLuEdKWKFPMwkV7RFZ26LuUe9o
jW+OND2+4q3unlxs8+KwxDSMwqlUmleHmAfUnvNsvdSD5drUrk7zrHRtnp7mFAVwDii3iUShrvHB
1LEW+EOjQ4Kd9RJxBpwMFC9FvFAbCtp+YS7jGt3gkI3OGbvGVJ7ofljm3WSkcx3lJnTZB7e3RXOk
7OxVxjdVYkYY3SfF75XUvWTwDwmC4R551pu1zRH6NnNLs3yIy9eaxOz4ZunNgZMuAI82qlLaJ76H
FY4j8kjrKdD63kJzoel9ertQqDonjj8MvAFPr2m4zGk73Nh6S2hmWTbtvZnWKg9U5DnL0QYEZD8N
GtwsoaQG4in0Gfaj4It6msbKeOsUa6jP3Uz7JUwSeG1IYPWY1LOV8QoK6Q5dbqJXK1ljyMvk9dS3
EwfkbnU/maO5kJ9Ti/W+48YqgwqIiL1LqQ2SqIgVumqOVUyS89zg4SFO8SkgZmAYxpzQG6+tMfWq
HZgGOubwIduQb2GNd3gMlyzqLHd4q3NhktMBcuU0awJR7JCkXTTMS2oHVHF8hGRIbBRME7xOBAIm
GaFxoSlhB1Ze3owpiJtTpRYscwtB0Rg4oq6md3inqPd9FgBsZmirPWgeBmGKcRGtt51ftU7htYSd
79GvusttnXVq7UvF6V44klEII31BCddlejLfiM5r7HttqPITYiYN5bhr5wm2HTnsET1VWhRrmUj2
pTJr1hknIB9aAomT1wAN4hes7jDQvcw1W5AM0KhIIY6/mUmPHypfJgRjE9TGU5fPTndalBYpEwH2
09OWqks8njqqwx+eYh9LJQCH1L3WFn6zhacYH4acEM9rNZGrgK4FHE/MXnu3tqS8UM6sx5KF9jfn
uNvrUSdsUC++D2I6f94iKEaHYdR5PaNQjAf4xe9wfNCdojj5kljt9OX3e9IvQ1xeD1S26xEcgW6B
6eLPr+coXp0DicEN51gYZ5x2vkmEF7X4IF/TArIMUKsxPw/eSBSdnEzN7z193jNrd191W7xljkoq
M5zN3bQ6IGZhR6duUMaTjHceSrmAeqi6ZPVYXhJs0fhNpfn8+8/wcey+fQQ+ga67jF40V/2wq3I+
i5Mhg7onZrAvW5Jz5OCL2tnOSs9V6ADRVNqAlwFbwv73L61vc8+/PtnR4xDMQOrRlhsOi+3DNLaq
BnSRQ2wTjIjlBvliBiC3m0ocZLFqDd51qY/4iZAbI3XtbIHWQ5nS9WXuG4sMrh4KeEDRCNmp44yN
Uc8Y9AOHTLwN4LfWdzu3WWv2SmMCpyeHmAB/j5dErjUgZhaNplzV0vHA5tB/Gv3ff7pf1j5DAK4t
qhG2IM34WLYo5RiLshpr3MlLurPp93wXKTxXTcNoihJdSf9QpxrbOO7nywlpEIg9KjQqRmrmn1ej
gDUIfkg0+2lR6XrHgrgZdyig1OG85EFgtpM8O7Qjir0uWlv3UworY4cDyBhCtZfZQlCYisEEOofH
XMdui6eyy80eBYLENMB5DB+ykxiYjFaG1U9KMcyPQm+kOCIlolkvqyTIORWrB9x8BWdWM+2PGRqO
d0LyRDht02N23+7px6X+WwHJvw2pha/+XtVESomk/8//TVHKoNP+sup2b/3bf3wroSUtW6Tav/7x
9NbL97fyPwL+5KdUsu3X/p1Kpulkj22hyawKkyp+w+RO37r+X//Y/gYtPKIXi3vQ3qiL/xWnrP3z
h+xnQwITq2zo3JgdXMjkX/8wt79iM+fntw2dLKO/E0pm/rxkuf+RRgDAdeHlUdWhMP95ycIt0Dm/
A/Lx1AQVwZ007+L+Ld4apv2uKw+Uac78oNrYWA83UVHfe/KGs3dIlMbOgr0OwimC3oZNBVZ/+6ls
noz6yVoek+lRXa+T5nbom126B4jkp/Mem+Di3tnVu+tci/nCCMbSHv7+Uvz/CMX737QGOceSwsKj
7f+djIdCpBqrv67A//tL/16FuvZPh53JIPaeJoKmejwK/r0KdfWfqoYcB1mKtxHXt9iq/1qGxj91
agZD/ZGZx4OWZ9N/L0OeV1v7hca8aW5Nkb8Rq6xpP2Qv/713shBhZlI3qMyguEV+eZLnKQCC1c5K
nrjUvVYKsAQJkzg2UDEILusy/AE7RPIQf5ZKjUa9y5/YSr+KKv88LsZJRzWUMiQKGauvYb3UAFSq
kXA9ywYovSJEmCGQwBnDlQMs4U3IeYoWhxG3tixgX6hnlWa6wVuJAK6MnyYH35ZNkHPZFXd0F+Uh
cRd8FTgNiKLyqGi0G32YbwuV49YI3N83FO3KbaX+0E6nCusBtTzyTSV5nGX/DW8FzxwmyzxSCf7b
Hk67eOgcn+YDd5FsSdJN4i+aNx0Su7kuZ+syO9mL7mgncyy2czIYuL4YjlpdiHD0skusW4QI2/U9
UTjFvoQvtHOGOT9Ma369do1+jJX8DLbs4iKHdlADX0lp3Q2Lif8F/Rd90SpYPKKJmiy9SZUFDJ7B
gbqtultqNwWtP+TMdjmko2LtTc0o915ahG7W7R2UW4HegM+qBYlduv3UdyrWIC9oDcYBKXyF1Ntg
D4bxQF/xuqnHwDOre9XDsz1gt2nmsF3bo5znoKyNIxSNy6j+8MlcprrA/+z6cdFB7UgLxgD1J4iR
/GTjPHpdAegPGS5VZYXQDm0iWsa9V7SP+syYeomhoEBwvlpMMw9T3B6cFSWmdt7MJN6zdg4SZ93X
jILBfCT6MWlql7k6tXASP1Ct8+S1QB1nqxFgNt2VNPl9y2zDNEFpUjig8IacAV92VOgo6GVzaCz7
CoBBRDt2XzpNtRM8hHci686Eup2nOqZdkSKqUNoCm4NTvVB9OEFW9vgaxiZgmBzpnfONKWXnm/Um
RgN6UzVG4Q/S2cfp8D6a2iX1MkzvlDF+RqOlLrK92bj8HIIbVe+3yTzptMQvBqqxvOG1/uxhhVzc
pouWobysefGkdNktTJebhoFs1o2fYvhfMZOQbC5DDqOMYHsSQ1JtL+t09WXKzGEy3S/IX/azy4ze
pm2O0qIssbGRPp0O1Wly1EMMQ4ku9lE17ItRzUeb1A8fiKsCUEw1/NqE78r6eYpL51rFgbtzB85X
7qYimqoLgXOC0qY5MEitg1gtIellQGr0EvXB4O2IBAoQLxQhZJeHuswijnyhs8TPgF8J3dD7L/jL
UMgk76auPMExa06GoEE1mu/M999aMADg298dtcP5Nluf9NbJ3wdbPlhM52ZHuxjWcjEK6WdLc9BB
ujEyx0BmEfFta8h5agzq850HOM13F+8CyOQxadI70SD9rYyHRheAppR7ifhfQCjUQXUFnl1+0lMe
qHGmYXoB5qwSDWLm3jMiFg69xrXZxW9rw/JejeaudYGNx3TJ6vqwpkR5q6kXWIp60NJxBGFMwlZd
fXX6/Ji6XwEv2L7aVQ+Tppw6gIB+L0D+tu0wRm7JJpEh+bPwqx3yCSKmXZg8aBGl0Vwsonp+MlRx
jgUO2KLgAresKb3UP/EfGegPJ1yY+mJLeWWJxkGe6deFYzKYaBokJWw4jaKcNHuIQETkNw0igSNy
p4g8sE/N2j0ihL8ZNVEH7QydvIIK3Ks9SBlNtfaTZ9AYrpNHTJ47m/Z5k3nPMoVrqVdXI7j3nTvK
Q4FOZufZT175mLiPgFNIGTYq7K3JsgPzckdECZv/Ol4BHSDdW3/K2nbfe/EOB/J7BbSz39Sb3tKY
hEh5ED77WQ+13A56ofjWLK/VFMlGbJaggCRCRNtB6lj61QCPxeDW9dMJ/rarP1pOeetY3GzDmnKX
6DVxxHFv+3pnHK1heJXOBu5g8q8XB82wb3VzeB4sJlGxYbU492AGFy3bWmFeE1WSBvU6fuU4VO8N
gaLZqNK7YR4/F5XYxrTe9v25j+1U3nk1JCcMG1ZA7f42JRImdNHeVY0aFSvCNN1iy3WW8Xka+K/O
hMejlpU89Ir3BbUBp9fZOE1qectWMPtc62cMfOvDOCdPnVl+sYV98crmfTF1+E75C9v5kfjMYz56
Kx5rSCXa8KS2wwGJKB7PoT0yJudullxu1CFRXi8DTIB48i0ALXhuRtwjy3xiAvJFsRFo28mo+asz
7eq8v1p09z0fZyhDDJVCrzWeSrvAHmbnfRin9c08mTyZ0FZowvs+cY6LFr0Y2OXhPc4kRMAMtMdL
1YjP86S+4Ds7rWaxbyuJybDBlyQ8532dx3M11DfSUE0fM0wd1eMMoISdAZhC+VxqaRPZQt5KY3kq
VOXbSGQFM/v+aC7aPVhhhLO2w/weLYeTXZlVf1vkzRv6m3sd55aPoObaRHDSowXf9d18piFPGlnm
wMPQqHnl1IXF7B16xw4ResEtksgu6FR9dVJoUvX0yMbVXnCjHzJDSQK8JHVQ18O9M9UjXxBUfRVX
q7eAfq2G+dsstIc+TpGaK+O59+prHh3ZNs1lKB2rIRz0ALAuadt6FUlluctbJHYTzdjIrLJbzd04
mu6drACs0i2gph/znIFMIwM5iS/djJRv9JQbw8zeO92F3hILfynX9IqKBiEbKlsfrfzzxBQSL39X
+M1EVCQsF7+W1b2sAUMYDcAjLz+MWDYDxcsQUttt6GrjdbGVXf1w0fP8MafLr3gGwBCSXYAgfi+q
OVRa9zy6wBGw03NvTereNFHEG4Lm8KAP2pWsX230xMNKJIjd7Bi2HXsLBF7v7ZN+apBorbOPoJPt
ocP4tUT54mCF8vqjJeBtgon9LG33y6IVPd3BAd+Opd4sDqePen2tYr4nWyMQiyxIiBApX0n2xhg4
ORvLfKYZSbPHQzap18j502IPRpAD+tKxnEukZ11hBiYiF98bAFzMcOX3YH9kgED5bQPc7Xo5XeXl
ig7JtgCLGt0eZTZu9JHYA8waj5ZLIFRTvjcjCV2tJ68aMSM1Kia4jr082BAZIq1PTFQr2SdFqqBu
YjxwmN7DeDTdbXjehPA3oMb8H+bOZEluJMuyv1LSe4RgUgwiXb0wwMzczEcOziE2EAbJwDzP2PeX
9Y/1gTOyxA2OMlRE9aIXGSkpzKAaAIVC9b17z0Vo7MJYig6VDqzHglLrUFW+K9OU3jMOWx0E4Ugw
oUMX/XM/lO1hGkvtqAmAQaU68+5oqB0C4Aw74ffqDnSHg4JE47oth1DQh8xUvykFYHh4YAUy3OaB
de4WHNcdKzluJDW8p9nzzUx4XKGky7seerdDisFeaiK3lX1vJzWNdEhjBBlxNIh9WSePxqiBIhbW
c6OO7402/NpP4z1Stru6jr6ZZOrtKrPh14i426tBGe8EWHx3BA3hGGXBVoCOjAMXD8Owb/4stNbY
sy6GiETHx54vrl5GN61e3sNSgVfX9Y8Synm3L7V3zcDCrGTyQ18NuwYc8a01NETdS9KHtB+O49Dc
wjs7+zlZpFD1fhRAZm9RFn+YCuu51q19JVl/9pNuO8YghAMwHcEwMRkA/FHqA1WzNV4tydwnyEh2
mgV6vs/iwenIV0XTkrPoUJAcG99pdUSJuInvRtAGyJxY8RtkKaExYmJPkCRSrmSTjKwTkOS3eGjv
FKVudppi9S4wkoc5/IuIlUh3tKCeEI9mN6gs+H6X7TtmH35eT/1Bwumz52WnaETxhP+k6LTG0cfp
I3l23i5Kyo9Z7Rf7eNRua3X8IpkWhx8NSFQ1jB9VryLxV/uYesajFdMPyNpb5nDKY+0/0jMtnUgR
f9R2d9/IUe/40nCe7fuj6G/1QDv5hq7uugb0moTmdoSb5IJbeuqgqOyqVPqp5uU9ykOMBMUMhYzs
R19AH2mS7rbP8tgBKDwDphMXr6xwpUQ0Thx7NwImtFrYp4Zmt6cF7ZGm2R7H8KdIAoTr1bk4l2n/
OcafdEz89Hc4IXtR2ScaetadbFFxS5u4PceB8aDbEUDXoN6xFh38OLovSnHDtgtnePAlh91wauSi
PclAzG9wZnUHg9Som7KwDR81pzgFeAAdOw/bm7Ft2I2zrJ7xc8r7xkt6eKvZeRLDs1fqtyOc2V0Z
2t+6lo1rjc1gP9q1S1PsXLQE5ZEQKB0gmCVsU+RxJ+bk38ZmqtYwIVGGxwdLl2k29+OXOilUjsbi
aXZuEtQS7WnUcwqN689akxJhGs7ds9sQ+sDeyzVzXxjxN63gbdRzCCdm7x+Gyu75tyq2gZ3YVVpW
QYk2ZpEUqrKySp7go9XADehVKX2JJzWI/lDUYLpFTn5OBQy/rmRJHDTpiBAI+g6VY8czOI6Snfmg
BelTEIhvjaCyG5rRQyPpwGur/CCJcpfPI/binWlSTZ6sB/D07Lca/hKCOiqp3MsWPVsFaoAHxm2X
BtgHIoFQ3+Awg8rbSdPwmdf1O4WxR5TvnC8qEDLWWP3Aq1E40hR8MLLvo5Z8NrQqpW2aHnT21pxg
8YyMaGT3jZSkuNYn5Xeo4pljBUWAVk4dmYhITce4SO6wqH1TQC4SWsW/hUpapu4SfICDE7BGw52Z
EujqcYIPfZQ4QNj7UokUJ32h8tyNlvQlwkvPRrBJlFsxU7kQEX+cwCJxDAFXSuKIRhNImdVjYffD
yvfTSHxdxxZEIyejeSqo+KdNATfC12+wl743SJeAjeDQTgNSaRKKMdYn+OFkNZRnQ0YQJVniEHr1
hNfAuLVn172iVl8yP6BqghF7p7fGuDcwHfFF19818pcB9MNJLXTagigsca8aWdvsdKv8PHQidLxy
+lSa1Pu08d5j9QY1+pDXWnXwTO1RTYWT2+bRzhAz5v27LPaEozbANPL8NqzlexpD9w1bsMDInuu8
+pgW4oMd55+UXrkBDNzshFLftBOSxmD8SBlB3xV2/YRYQGFnorILUntaZepXFAYoBeup4rDbfomi
h7Qun6sUSRjZcfGNaow/Ktj6JY7vg84OzOvnYzwUvrhogcaKQHGQ/aqOABydUHXnYJydOzvqdxNM
0VlYAO7EC2H1QHPyvmvqZyCO+24q34XdGBw7P/lyC7HvPi/S+64DIzEQRAAK4zGouuQkLO+cMU6V
jpojjOBnbZZ3hWw5hpwepYLTtCzKO7NFCW7CVTXCL1P6rWyfRPGNUD1naOLMNSVilQv2JHIkO22N
ZDpUvFPaPNQVvUDh5e+Htp12GbYAVwzBhxGe1Sz9aNxG0FMtu469vik/jKb+MY+tZ9STGW1QkDCo
dZQb0MtsKaEz5j+AfQH/zKYHmHxIaltiAqriBtXLQ1GDQMP3ZlT1R/qD1SEbv4lIfDNL0zzFw5+w
rE/QLemcyo8lktgHMZkYSKQfCr/oMyr3HTKtLxkx1jdtE//I8TnurG7sHsYR6gVWXkc1AjrHpbB2
BL0Di5yrzIWN1dyMU7ScAdW6yKIJaug4E1rpqFDnI0KA344HbWdnofpnFfR09ho2OrraeEdVz6P7
TljSWdB+vjUaUqkGhTJAj5fA1T1pcupW/IOi8n9aMb7obVztgsz9lP9og9T/63/+1V+ZuwoX/wNb
BP2Ed+3Panz/s26T5l+l1fn/+V/9w7/6FB/Hgj7F97zNmvlv88M8e10mnr3mON/IXyJrU1Y1eBbX
6sz/538n37If/0bQDf9Vb/5F/1F7xlVML87C4IvNRGOIvzog9m/0ttCXYcukO2IbSOv+qj0b8m8C
SMWc8opf6qIFIuzfZpLArEnCFEcLRfs7tefLNiF6Oghq+jw+zRQTrcRC3aTj7VXCLuTonw/2rmnb
nsqBcS6jqqNYABvg1f16+lXR/jeSEZ5yQGP1v/+PteGoc3OnTYva7lJN1xilbgk7mNCIK8G+yPmi
dk3C1ldO6aJG6lYoFff2VU/y1+XN/XFAcdwt2pKXDZ641oRdQvdmweEffa8094Sht09yMgBIqusE
tmA+Nic7SPyDzbF3QzZ02WL+Nb4t0AMgYsJRaC9azHHahsQxpHwyg8I4lXIpOWT/JBud7Pkhveoe
zA8RhaKCQd6U9TnSZ3GVlV9gUYKUpxZ9hgy4zg9tZhROSq7bhqRi5Yayz7KYMmwx2TDPf/5Kk1cV
NdmVxTi5MfkbN40tTftUlDZ7kTwBWcOXRxCruG96Qp402FcbV6qsjU+fhghWzTZ4ReYb/mp8HbJ6
hjJ3QppfTsBkjUR5b8xxmpRcedmAJ6bVsaxawqTksojuifOe2AvkcCB3aKqCD4PRay2baj1+nvoc
wLffgTVw01bynyZVH38gaDW/y0Uabs3FF83k8jGp5FGh4uTuGWLRIEfRH7RphfMySgt7bwSQ0HDP
+Xs7sqSndEAkPcjSvQeq3A2CCKl7F4kTkzu7qXMpeeS9CW9UixK85HnS6fqLOU+R5W9DJ4DyjmL1
HIB5eV+xDeAC9kjvkKACI24zi6PfQq9Hfo1Giq1XGZrQaEp1OF8feGVFQNqJJ5AWPV07i87x6wea
Y1pA1qYRCVaYwDnxKpzKrid/pBt+yF3961PGl8X/ma+sP2/eFK4NfIaqzFZ83XjRMLyaPnUKypXE
Nd2dwl4cMrWynzjpwbGDd+dcv7A3r/48FEwCaCQkdRvLl1LxjBoq7aS7OfHHmWdNj21XphvXQ3fy
8rExCB5pGoc0r+llL8TZ0wydrwJPd4cGQsmoNOUeYeAPTlEh5q1qcqYJZPL1C3vzxOYxdXqoLAQw
U7T5z1/dQ4lAoKirMA12udc/9eQX33e6F6D8qnDcwgv+eH28Bb+ARXQeEB0wKgIToZCxeOdTUmr0
0mDAMI3RftAKgSzuh65Clp7bjPHXGnHhbWuUzQdI1dUNllptL4ks3ljM138Ik8fUuGqLR3t55Zx8
03GwJB3IuTTdUKYo7/2Ek3if4EBL6U3StAXw49dY2zgFlydQMMhAOz6q12/J28dOT9zg040AQii8
s5c/xCgKOKRpLNyiTIudERK0l6OTsfSEuAtSwqDEq/7W0vtmiUDcaaDgQEynofRZiiWMTKPDQx/b
VSUaLUR/OEMCnolkKXhroPj38P6zI2YwfoPlQ/wbWJTBXx+0AOgbtrTspoOe4Aam9qCVZUW+pY+P
0xbNxoRZuTtEBRlYrjQek/VC4Xo1QdtSzwzyEWS3bZP3BoahdxAE0/dJYXzNm5B6bplYwcaYb75L
iNV1PsQvN0el7Xr5RHQj9OFCKrKbx2V5C0hB4hQE8zGfczdB2HwH8qHt8f4SfKrn6cZaswijnl8R
hp9XGuYEgbpL5aGh5rhOarJvoORiDuyt8lmkhb4bUh2iHkjoGT2l7EMrtl1PzWH/YSw+jjLuFE4f
Yi+GWj20RWq4FQQ8qGwQcNEqY+MtSGu5PnlXb5WJwYAXyDCQeF/eqnHMSVzrJtmlVUCvCH4vB2hq
swr2LTfOw1PpW05aJz/ZKsYblIeVOYxWkmnB9wbF9Aue5NXUMEM7VHqyAd2mqdsHIi0QjA1jdS5q
arkzZeng8yH8OIhC27jqt18entCrkRerZk37SG3g8rltX8V7S2N71mZdtJc4dV6/v2vTn48cMhIE
VxoHm8v7izEwpYDTyi48AcKi8CS5wWBaex/a/JFUw/BMWoS+MQPXHurrQReXZ/eG3WQmg4YAQI+K
XhBa4mXfJ1l/Mqgn0zaiFDr4KM8BPv/dLQSTX2hoR9k+IChbOpTalijLmKBVvrSa5pYsLXc4qLJT
nOndIZNDsTGJ1h4lbhDdYNfCwEvZLU0RMMJgiFw9zUzHjL0YAofxh8mWdUPEufLF4dLm0yGe6Fkn
tzi/SBIYh4rPv5ulaeOGsd9hhuzoDtW0A+0RsF1pEI4yWB3ROZLAyG7Tys7kQN24x4sU018rDG4M
1ZAxbMNZWjxgocu0i7Fku4CWCaSCLel0IbVV4tOSvZkX1qPUdsQgpq2+JynEm1vRqFUI1X7EfC4f
KF8MZ4w08sbG9cV3cbFz5ekjE+S5q5AoMetcTncYI9BuEWq5Hc7wXYCspbKKd8iM1B1pdKg5yDc9
BWoo0PB7KPCqsqK7wBKYKVq///uvnoGpg80Bm2lMW5e/BRqbAcinm3l+Sndgs+1TiS5m65BkEs5p
+48e2OCNSbL26rEWG3hT8OgJXb8cFAcYIn7C+IBMA0qATWfdGKSrScTM7YSchIAXYIq2VSvtlbKJ
t7YF84Nf3n+TA5muIfnl+7e4/1Y4cSSxeBugfxgnldPhnSJj2NYJAaK6mFDlohPuZPMZzTf76txo
3vDA/21yktSmv6gVxaErEuNk1HpBC7yINtamtfeVXG9+nDA43CxvUBob1UBsCQZZjMROi778oDfR
gDOjsTfMkms3A+S+Ai6MYz/d8ctnoSJoreHN8r4qsfjZ2QnxN2bSOCUSucNYWcbGhHv7PUPfJtiY
IZ5Hx2prl+P1rP5jbJgK+IQA1QqtG0eusuHk4Q1FkaPcI8hxklrxP12f6POcunzojDvvDLijNue2
+Xe9+o7qnmpQ9+SgKkY1fO/bcu50EOc25tbbmc0oqDaBWAOb5eldjqKWUiF0qEVuy7r/ZBVEhsIA
IhcKUfjJiwlGhs2e3hTC+wEBx9pY5t8+y3l09vps7NhTLZ9l20Vpn2N1cwmRtdm1wuEI6LA9J6j2
XL+MpI33+O13W0WFSpAZpys29y92hVf3tFcSYRcBGICU6KZ9WQZktRLbzi47BdsBEm0/1aF+8/cf
JJXH+TBBQc5YniQ00nnTaB5UzvT+3mfX5tZx0v7tN5ClQZE5NPJu8NVcTNOW9plFJ1V1bY4Ie/hA
yK3KsaXni6vv+gW9fdnnocxZHj7vB5ZfTA2Bnoc6k2dVwEBXiFY9DpPcYBz++8VMPsyUoARICbaT
IG0vpyd5l22gJ6PqdjKusj6J/4Ce69PNbiiAjZ3/T26iTc2CMi2Fa3XxNkyGB7BJQELCkBk55LtM
N6od+Y4a84/rN3Fl36GiReZxAaNkD7mci+pUxpUmCJsasjY+9F7e7QMUO+6gWONuhDXtTpZNeE+W
F+7MNdsZxahC5ZKAZP03f8pySZWK0k6bHDpGT/xOZxWW4/P5PoBqx3MjAXlofISBfB7DL3iNFLdI
AWYTmiU2bsra+2kqFBGhw7EYLddaAp8DZB+x4pqDGt1YkbEb1McpoDUplG7CPoS07vq1r61AfNjh
unBeYXlfXLrkK6TDUjRzC8Tj+zgyyGrV8GHJRfDBIz9u42OydoG0zbEs8SWBrbeYz5gVaSV5LOp4
aMOTJkOHTBPs/WmbvRMxRsJBJvLl+iWufcDYQ1MMxaRMsI12+Q6FgLIQH+vzh2T0oQ5JxXlGCx9z
aBHvaE50OxoF5HaUUKmvj7x6cw3MUcDv2KotmbploLW6KMjwiAqkBDli733aKxki1TzY8zC33qm1
hWn2H2DG13X2aYuaTU/qq95L3F3NQ79ASgKda5EFB6Ia1Y01cIEynDfrhNTL7AgQtlOtsRafZ82T
VSSRIe9MLQ33RVMi6sAnSoQYsuISxo6EsCkZs5OdKDb6N9m+q1TrGUSaxK4ISz9nHJwqfq8TQSSb
u0AhuHYSmF2mIbrp1YR0zCQ33E4Ln6ERajdzz/lZRYcABrjBq9X4MM1lqz8C7CfxM7HpFdQUi4iq
JDs7CsxTqk7VregtZK4mCj8fJMfh+gNeueHgo8HpmpaM82h5TEOjR0b9wNQivAOPHaEe76hyEGtS
+lug4hcm8mI/9Hqs5WeUYBy58AMYLF2tSXepPZLniyKPiiVBWQPKW9ee6gbWm6QfPISyh672E7jS
Mcrmuix3Uam1xFggvugAvN2WY9DyOztj45aszHl+5uyp4qYIU543XK+2GF6iVmQDcVbqmadnK5k+
VnEVf2ponrG+T1P4998xWp/YScG9Yv966ea8Gs80fRTx8wbOBtH+jv58c1N7tjhUbaod9LKPN1aw
1UdOZVJQ9uAq35ge/cyyG0NS3LpS/PtoTNDGUFTed/U4bLxjL4vv8pGzbsGlmh07qpi3yK+uTdKj
nmwwKh7ESjefpsBLIhJGNOn9IBCMAVQLwie82OaT3cjvgaV1Lgn14Y3mkX8XJmXxpSC0JijVn1Fb
K/fVYNfJLq1BchB7mqRMkyaotXNRDLYjeTnw27xo9kCFKlca7KZ3OGIC25nSgS4NwIheOOSfdCpO
/Qz6HfE25ieYwurklIEnzp5UDiaekdTC7DDV/dNgQ0ezSUKf6DNp7YfSpFqyo2KKN409+SyQSYJH
cIRQBRJfNb6JRMPHOgpNgV4h8qQ8KmaWiUNgqjPq2VaQnIrRTxEuEp391faS+E+ly1t6E61fHEs9
tD9LgWZ9tvqmx+Kktg9mZoxfUhj03Y5lDHOnaHOVb3qjfk459SQHuxdVy4JZEEVOElvze48e/wPI
NuWAFYl/DbiG/gBHoPhqjyGi5pa93q7HkUs9CDFqpgxj5jSG1gyE4Ab1D1+0YbKjXg/BVNeJO3Vq
Dh9HnDzIOK8vPytfU4oArMI4HzUIOotzMbRI22zLmlIjHZmbODO+lMkc19KWCP6xeu06utMbY67N
fwyNvG4mH3AGuJyTPl8FKxWMqaVTf0LHauxIJB/39RDXG/N/dSiNSgeaS2qNLwyPV9NflCUJpF1D
0a1lKckKuT7iT8u/TBMP5/qdVNaWLXbZCKLQKshc3+VlqYGM3qjoZLe2YyhxhADdymmg3uBEu6tz
s31sUpxRSJDKg01A1r7SRhsMZSjOqNIyh7QwQlISbTr1k2iOnrppJV971oDHcbpiL8QUP1/Aq5sx
WfWgYgYgt9VPc6Tb8G2pfhtO3jQVwVRxf0fU5cbmcKUip86yEdzW6AoAHSwedt/qKki9WnEzxKuE
U7H27EkaqvAJdsX3NImMfFdoUfwsLL8NMFMM/jMgzOETwXzeh75EXEqKQJs/gRxUso1fp84bt8Xy
iAOdEpeQ2VvRWb68JSmOqhK+vOzGU9ii+COHK8ayBel2F2iDddv2ivIl5jQ/s+M0dBESIrOHAIY7
+TeWGn7JkCL+idcivfNDAxOKX+uwj0mZQglo1l8DqA/vMD+Fxc5jo/JHKdXm80Do749WG8navT4F
V2agSv9RRiBDKYI4gsurQfJW1Fk6UGOTTPNghuPvddHqzmDJIE1roR6vD7cyn1QAoFC36Hfa1K4u
h+M+KyS/EZpIWBCicXMokfTLPk20wHiKY5OE9ozX+vqgK2801VMauipr1mxCvRy0mqyuzMyG0waO
euq1RElNiE1ODaryjaFWirYcoihzoIZiC06j7nIshLA5elsuEElMghQO+aEHOAH8HcpHTVI9Uhhr
b2/3EyfN1LrFBZMdpHKMfjfrfNh4uCtlppcTHYe6OWtiuUuJ6t6uPEEKS5DZJWsMZp4uDaYzae8E
Vsp9hnEDFSpiPvInQdRtDP9WF2Iwt2QToq2GEkJo6uXN6M1IqE1AAZdkFfNHSn7iB9JzxW3t9THu
TgFFHNbEDmhl9WyRaPuhmApaVk3BrQqMflc0GZin0OAUU8vjxuK7NvN5fV/kNsgZllNxGuwETw61
L6LElWMhR/d6NRxV4MfnBKDExgdsrfCAIg76Ei2P2ZK9WDbwssLpGKmpQNUrXPplKqLWqTyGckpw
GImn+FFaUNcN8BhKIRimCAQHu7zxdZvf58XqhVBnFoxRb0F9sHgkqsBnjGVAncMrwwPkOXUX9p26
UXxbmXgaJxS+asBPTGQwlw/eMJNOqWE/uSIxlHf5qI4YW7CZkXc8HNB8ZW4sd9Up0yFctGWfbFzk
2vBEItCVpK9D3s5ieDpFQUKInUYCN1U5j7gl8jwAZUZeGh/0LgELbXYmIdDlxyIwpafry83atJ8r
SzPaje4dkrLLq4eKbsphS6UuRKwMRzcxblu5s93RIuuu6azxZu4KUI4crP2cn3YQJgSy1uNoGYE4
3ufAb1wtFO+toi82bs3KAswRQuWzSnWbjdRiAQaaO6Hy11R3NPGnBOCbnyq2Jyetpq0UazgVxmna
qhCsDUoXBQEk058S8GJRHFoVKZQBWoIA7Laq4getzaYDwOXwJiFD8XZstpp689+4nOZsc1nzOJ8p
lLkvH0Gk2wGWQUYkQxrjLWL7g4qs3u3TqiR5PSBnE4frTsXecJxGCUgd1vaPsV19S2Y1uSTAn16f
FSvLjQYWm2I04kKTqtflL0rSzGjzslDRQYfVB8k0CJPsiue6qIyjmibVxnqz8s3jOAyCzOBcTMl4
UZSJfQpeGkxfN1QEZt+C7E6lZS9pkO2wtczPf9fyZqPXpSxjI7d9AxsRvG+JbyeaS/u4uQ1FQc8E
YpfTD0qEaxuDRd5DFIoIe3bbdGpOBT6CjdV8bYqxI0O3yQ1GerH4xoe+AOgs8xsmvLC89zkA+8l8
zjDG4HaLJKeI8j+uP9HVIVEqzboUXqhl3StSwpzAhIFFbgqah0wBumZ41QsgPncRtYwk5/b4gq6P
urq6sLLMQlGCbxCrXk6kvNJJHFA8JlKseacywauJn8y4Lb1xOlpAu0k7yq09AfUJMdZY/w4TQrqd
32QV/hZIGnKkG/seazRWLh7Q9Z+3Ns352rPw8eVHhK5f/romIQewxufjYsVFDWIn6Y0JPHc3UuGf
mcn21ps+/4XLyYdoDQoKCFcKFosFjalQ61OsvjwF60SuzeQYxNscPCsvjp5W/Axh+p/JOPUfizgn
uJQsDKB9VnYPjIPMHbyy7A770/XbsPb60WKAK0tjaO58Xd4GUfRtxqEYOSaixclTkY/Vyeg2prYV
PLQ2C9nfITI1Z1raEinp2zVgfrR6bin55p1Jais13sk8NvqQuiVG21tfI1Xg+uWtDYqSh17NrM0i
8ejy8iIkyqGvN7qLD68Hb+gfp4b4a1tRQPpb+UckSh+vj7h2Q9G9ATShwsfcX8yrgSDTKKsinX2E
SZBtqdPvJtFqB9Bx2lg6VzRn7FjotQn8nRxTlqfyUAt8oVQ9cTWxrP1O5n14I2T7to18iMAFUfJ9
aoNi5Mh5hDyhOsQFDHdZNsozAK251SPY4Qjii1PBxnafTUqC6Jfa9AjF6/pdWdvosKFEgT/jbPmc
L56DX/tEkzUQF6TRpC3uf8tapToHFUnoXhfH51ZMxBXngbJHHKdujL7S4qDJQNqXyeqvm8s6dJbD
XPDJE2cvCYoTVjFijFrucDjVxZHqIr6xNPpoWMP4D94um7MVU5DGCk3Dy8sOeopdwksYOBAURWTL
x9ULg4KDQ/NPhiI20eRsjD3AXMw7PSfH1iuZ6bWXVY4ld6D8AnXcW2Xa7K8/zJfe43Ipo5zIzKMS
NBtXFpdF2qCiDtQVcy2qHxQsb4jT62lvS8ofgZWV9wNZ6WeA89/pqKnsYAS4D9D/x2RS0RXCmssl
+WjXNXbbTMNDwLqrJJW8MzjOow9K+lufz8XRN1IZc7jXO5JU6htXsbY02Aj0sPKwKAFnvbyIsZKS
CQ6oPvfdh0MAH2evZXp5Ls2yclq/7tgWAOS5fusWVOeXvhAi1VkkRYVwVsxdjqpJY0t4ZM+tK9vw
NmblImEXzchg5iG5z/Loaon+qU0N/5gTzXbb5bmy8TasrFAsTgLWIxpdmXDHy58Q0O3yYpOZUkjw
IxT0y4+FZX4NB5zw/+RqSfVir8Uhhzbf5VBUdu0h8lTdVfwO7W1Dk74Qw59x1lsHI86bI8So1pHT
kZO3IUlApW11471YK3RwtJ+50QbnvDeTVeiovyG26C5mjviEEEdzTFjGuw6a4Q2zzwLJVIYHEuak
O6JyVHy3wkbtZ3vnNPS1je3f+s+Z5xyIRmRDyw9uno6BFMacmYO8JzWpMXF3KIQ59Woj3Ix9wE50
HQgwdmz7nprrKdE0XKiw1ZyRb+vGE1rZBaExkPkg8w3h98xz5VXZNFQmT2pkMr/jyGpvJ4UFahpz
6Z6MAKBTcJ2vT4i1qYcIZW5FYQ14gcC9Hi4PEiF8P+VzTOd0Z6lSfIoCmyMlNYCNG706FG22udum
8pIvrqz2zTHr1Up34RywiIiApVd0BYlU0tYUm5fWxXL4YhH811DzTX51E7M+IQgi54WKcjvYwU6U
92oNL+T6vVswuX8tHS8VmRfRC4mhl8OYlmfW8F/gS2Vj882gEOSg+AHFjyTwVHcxq6QCFEn2QaVZ
MEV2tkSpOWxRW9ZNEhytFsLCxm+aN61vLp15Y9JUpxK+FA8EQ1WXw/yBM+gWIfxFORhoBSUDtSoP
xEpU30Nv1HfNlE33PTacU1DVwTHqG3V//ZesTWTq+ZgxWGZ4vRaruRjxe1X5/FpFBSbrtIzuOVET
IgGzmk9ILLa28/NC/ebKObYLNvQAjpdk40ITnigHzEWF/KRrBGaLbICL3Ytji6WYvkM6gR8QsbUP
/ai876vAPoRDHX8Kqj7YeK1WL37OSCBIdm5HLFZ04DgimfKaCTi1EGE8YzrWSVm6ZW3mBxGYbbLx
3Fe+nbSBGGk2EMwn6cupWESNSJoSIiAnNnmX9YCM6mKKHSnPv1IdhFMcdOXGmGsv9IsAmxAAXuml
cUAau7wAQqm5ZFP75zQh8h5jaeWYYbn1lX75Li0fLjYnVugZW60vF2mi+/xeUipEhlSB9zKuI1rC
5AayflW7LvNr18ipUdtxY7swW1QnaYmTQgIvEUMtAxyte3+vxop5Fk1RnADDpXeWjgHSoj10IH1M
cmnKg2zR1eymD8S4g4IKBEJP8mMp0oAkQs06BJJZPiZYKQ9BmKloVcytItvKxhjy5uy+nrukb85k
kw4Jr9UnDcFjGroqpWZXDQLjCB+tmilalJnjYDxVBG5urGZrU5a9OFZUsjVQhi1mELYl26rIbEFY
atZH8CT1k2+QiNaqkcfpRJb/wSsCotuUNVqENIMX48WdYYaqXrI+1ObokOsFTi330XcWRELloWbc
XF+P1u7s6/EWr6RWAIQPkFNjPyJcqukqDYZPcIcYpznVeh8/tJUWzOzP6uH6wPNJajl151oa/wGP
irjq8tUMBPk6oMYUF31w/KclMusMA4cTAaFWz7Rr4/uU2eSEpekf+sje0nStdYoxQFO2F1Bj3/qt
paqS0piTgztFrb2TvTz86rENP+eJPZyCjNDaplabm3TQvUOvE7hR4qb4BrqpOJtZdWcTe06hvzYd
WNPJQxfG2caTWf2Fs8uWsxJFf27T5R2KlIg5P5YqJQ9UhEaX/dDIC96zhaiP5SyAL0yLDI4R+CdQ
NPVgNfQeMFfLd7VqVLseotd9Xxbag+wb9b5jo/3h+iNca8GQ+s5xlVYgP3Spc1RqqVRALs7NFWlO
FJsSfZ+n6o9w0sZDXxUTLNrS+pz4sXHQSCzYQXdOHmUvqDa+qmuTCcMn9HJTZjFcroMibpRmmKld
usKxHXxZ7KRSrJ8grvtnozWMY9vpXyd2kIdwHOgeXr8Ra0v+6+EXG6s0ENXo24johqHWnz2qFBhb
KGJCi5Gfrw/1IjZcvjf4g17WBsLYlyaKsItkWwQ5wqzYV91eHdN92xPGXOkiP7W4V977llrfQWfL
2OdE49GXs+BUWHz1hswT7znN/CC2/YPNcfKMVlO4QhnML+wLketmknigBTR+kxIDyXwEhzrVtXqn
9nFzF7ST8lXOEmWvAFtnE2mymRBxfhxs4PFAPrM7j+7oAViCdSizVLsTtKLPolXLQ5uo7V5VAEJd
vx0v7bXl7bDYSWD0R/fxRvjKvdAzpUUryceqfUfaWOhi3DORAPueAxRAu+uK1jyr6VjeR91UHOAZ
9bdT2BhOqOnTY25GhOaYCBm10jTdFnrLp7I31Ee/JR1PM6KM1zwaf04xklrRmVuNlbWpgwmE0Cb2
RYiOF5tlalG9oqaQPRuPnz6mQXVEbx0faXlUG5+Web14c6voHeORRuaISfpyPRF62FltRxeNDJr4
QI8n3ElRmz4UVPJ35tBm7ohf9/76A1q9PlYIwte5QCKzLwcFVZAqekuXRphJe9A6kX7qe/Obglxs
44i4NtIcvsQz1VfO8EpqcoCSGKmqAFeiWT97dkfUn6lt7QlWR6LPTScUsRnCrctrwuxS4tNlYe6b
pDiRDwufiqTrvWr20sb8Xh3KICQEgQz1mGWVdiop1yGk45npOfI7o0wOZs0WKAyscuOksDI98OjQ
Y8UNgTVsxpu/Ph2mpJtWlUcbpKr95tT4mn8USl45SFTxXsc0VEdps9W1cn2C3hJlHl5+bDuLW0l6
jW+RKa+6Rm/Z+8LXSb6QxbCDA7xV2l2rBtLcoYOHZgVSjrVobNRARmxvpJPS2VV2HA1ElSHakb0c
yOTphFq1H/CDHwjl7H+PAmK6A+LdXduCb41VpT5KSU4R2Ca2QgEV4vLVFoeJJOw7s/Pl97kaqUij
tfxnoTZUJxIvO9I38o9hXfx+/Z1a2xmgh6E1R/tTJ/JuvquvDvJKoYa/lBa4jvIbsjEhjEu1f1cl
kNQ7r2B33BKMatagL8t4hK08yPGdDnTR8YooBZQXNW6V9tp93WVzJoGRf7r+E1dKDQZ1LM64iLo4
eS52d1SylNloi6x8REKtm2Q/RSSr/v1X/tUob15EYMhRL+e8HW0eSOcggD2mwxe4iQOggdcvaGWH
wbyh4TyTLJixi3N70lNtazjPI3kA2eWbcXesYbSjAYJuFxqq9479bPTezrTihB433Xg5V94Tqin0
nRE/zDqDxdyV25F5PQJBGKoq5HLDCMxv813qq/p4/UJXR2JbDjOKfhtMqcXcajQ0JLOKJ8j9/AOE
xP5YtQGFc03rf93T/3dpKP8fcsDmPe5/Hi9xrH7+zGbk12vi1/yv/AJ8Udf6bf7wqjY1RUT1dFr+
RfiSTPU3vLH4S2YDD1iI+Uv5F+LL0n5j4Zpr0xYkCMxW/FH9K+UExBcaXoWlgLMpihDxdwhfl3Oc
FZjqMzXU+QOKfFFZ0lNyoxnp4kX9fTm0JRa81hpiaHINhP3CVWtfY60b0xA+xS7B9eGd+lQzyk8e
obbFxulwIVmdfwsaWZP2JiYY9AfLzQpra1TP24p79pWGGgHok4PmDAC4l56b1CyMe7ziNVumvomo
Gx1JiO6iz2EyWDBbrRDRQJPG+UmybGk82l2oWe9qKQun06vH+/Rr9/SaUvbmls0xXsbcspuNOjgj
L9+WbpBNbxDa/2XvPJrrRtI1/Vc67h4KeLO4iwGOoZcoQ5kNgrqiYBM2ASTw6+dJkt0tHnWLUxOz
6MVUVJSKIg8PDpD55WdeU18bNv7SyL/j2nytiALLZ4Z5xboTFm214zLgYxTPlp8PEG0Y6H7+65cB
rZcnR0XADTtJ7Zy1b5GbqetrkaEk/H1w5jk/2I7A5M0R0P4PE6Qif9gNTdZFl6U51/Iik6oNv//5
Ok7GRlrsR+sXYQZEhsmpfmqUleIjTZN7iS4Eqi+5deG3spKxLycRmZddkW32R+ybFrRE+hX79qbJ
q+68tKkzVNqY6yvnw7+6HPImRgbo1jFuPBWRU5GXpUvpBBedsIPmdsqcfEVjVeRASVCxGxv3kG0U
UroHzRRM7bzZNUYGvBhEVbftiLjnK1W9XhD/TMKREmHACgoecjtCAzR5ThKe2lmLRaVOcD5B/27X
HS5YQ3bEzBjWbjxmeIKo2KxxyLaTaPJE+dOTg4Ha6Z+f02Ob+cVl0IBFkgJoD5W7E51uL+kY2wC4
dztP1yhv0m8BjiSFFsMYIw8D+hTfWEwPzB6TjptgKiFwJ7kL59hFpTPoEJCqpqUvf5qu8sykWduy
XJPFoK1qJ7OR5cDSbAWD6zKTmEzf50qF436AH0sHcZZBX92L0qEUSaLIaKt7pl78V05dJsPdnz/p
6RKgs0Tvm/md7sRCCDj9pAb26GIolhRP8ciCPxUIkIztueONFVcpRqsx6mTL+ll/r55rp8EeUfZ1
cAAWFDVGYg+DVsz682WdLAMae5pUZYP4oDKCrMA58GsG13lOscJgmQ9ClrDgDARfugvD2jI8HfPM
v1E5uzd2s9wIjziYNNlrO+PlMe9xAbCZHvGqVGZEsJOI4S3pgmsBUqYWPRx5rcKN5pFAj/SHay9m
fY2w8Cjf4dLDX2PuIe/wIe9QC29qlOYkyOPlKqMQ6Y4mgQ/buNpU29cNx8btlQpIF4i/rFTYWRQl
AJEYfOsy6JSIFqDaDr57RSurM/zwgPCpnQPMyMfxuhGy/gCjZ1avbNLfFg1UFd1Q11QJVg7imS8f
j4TAZAQYbWJ6u5nhDaztwv+UlnRL3mIlvaAnjvdl9oF62u3PgqFJ6+t+8NwxlrYg631lsZxIGRJM
MeejWUl/nzkGPeGTy0ntcqkYEo2HjSbc2xA3Qgx3rQJfCkhdeNtgGj/f+t02oGiW9xaYxHK6FeUw
+kkeBttXWI2p/xAZpX9tj2Zt7MmSaZHZfuVA21w6BwV2ypkmcbJCGn/tbNIXT3cjpDsHxxQW3Eld
aeEzsuBmPBwqHOnn22pRZZAmslDO0duUtO+2FePDt9gZF+3PZR7wTHar0Hv484Y7mWc/3kPtNKh7
HxpbeNpNBVtlGj37nOEWukaqcqzbaaHET8ps7jMRFxk0uX1Ng6G7qgtZZpf4GWWwMVWq1FH0Rur+
rDF9WtrXItTpVuQGgbM0yfqo7wlXJ7Egj9yptCO/O+S2N08ITNEgSbK6LydqzLwTO3x1VudY97Cm
kgoTzB5pYw/iRV26dfDRddsUO2ORrd2Huq0r7y1NF696y8oW4ytlyOO1vNyNQG2ht1AYQJ7Eke/l
xoD6jJeEDKdDNwbik8SMIN9jTjIPEH/HrroQloW9C9kq7iSI9mMY468WDlAdXLbPweogTSRSRyRI
UC/InIxefggWa1L7LLVQgXb7rUGavzTGc5luwT3CHYW6UEgzvF8Cs0dHvGA6HGfe7F8U6Mq6bTx3
ymCGagcZYkODyvoPgbNMiIh3Lu8QNC2vskpnk/d/XlB62Z7ciZDWBf/wHzaljvC/1OAZ+cvQhd54
UNa2Frcm6PwyruXQe+8cHl5/XmxecRWYhvj0f/HGwJGgrj6qRZ5UohLjTGiQ6LTJRlTMFr2xP8I9
zfKDKZp+unDR+KtJ0HFQfqWBeJLs6p2MMq1m6WrFmt9AGEGDrrSNMukByounPojSCz5HahAPm2hk
9DVYAzrSqJojfCA4iuFrpwPA+7/88UlX6L4xNOI0CE8SqNbBH9mAGHqoCxPfrn5S1pQYnoUbTOdZ
2XKL/0C4w7Mk+2ug+8cIAjiHKKZTSe79yZFp9apbwrCTB8APk3/o51SkP0f2NLKni4/JkAytsd0D
gRleO4900X2y2CjwIGAAUQZQcSqk2VbV1CgsEQ6BNyERzDxH6frHii6GbkLeyzRKBlm2jd9NZgVp
fRxnDJMTDst0vGxNk5vz158CzVzgnHQKSWlPnkI5Ivje5MtIHGgb76oKo+6hDkV01duG0T3Mg/Iv
tlDRN/jz+57mTaGuUKG72Zor+7uyJM7qZjd4nISeWyNlv6om/DjA1/+4dL2BOQvzrjoZMsy742zy
jXL/57c/LUvZAvReGL6QTDI55CR5uevhoRWDvXXjoVplHU1x1vTzfoZmF+wwRcdbx6xMFNhLuwNK
2Iee8bYFS3HZ4meN5QVx6O0su4ipXdUPY2yt46vE/d/jkr49sAFdaBGaFPjyCqchnDojzbnCglHX
rqr8cP2yKcs4j9CTH78YS+UUOxybXuNj/Kt7Q6kOco1pKjyo016uKwBwIDQHOdtZ+o9TJvEjK9lM
aeJbWEzvGrdRn6tIOmMMPQcKD4pTV76V2bem8DeY4asF/OnKgw9/b6MCEL5yeP2LrE6rBusrI9+l
Pj05vLp83jZ3SfuDLLbqf2YnRznZWxs8L1ZbmAyEPLv8WvDg3zurVZ7XtKbnxLHE9hpE6vdASiCB
e2qhFcXlnJ6iOBHOXdfhe59Ffm6wlkVYDHHd2sZ5Y7cWc6DF054VyPcs3UWGNz1aveCl3r+ymvVR
8TKskFECCaMO1avlNKxE6B6hyG0wnvPbDXB7NTnbvpyh8cVLJOZwF4zp/L3tFxHEBq4OX5uKPOiw
1nVzjWDBVh5Z882nRVjB9FrI0w/j5NoCzfqkTuLUoVJ6uY7zVkw9HpOgsxClQnNiDusrwwSG0Jva
nW/xxKdJls0now3XbucZcrDjrPSao9Uu4mEoeuxGX7ldvwUfCiZGzBAcmS/9TstRJsgeNXO7wmV0
GLBj3PEpjUbcIRlNIiy0qdA9TrVffA+XWl3DVRMwWHyT8r1BqSskhZPcvpng3CetCgoqvKZc97LC
OwyLEWEepsnG0PqV6/7t9OCgRGtQP2kYPZRTL28lAofIMBuIJLiLD817Fwi62Z8m6Es5fMJxDd5L
pTr1QzpZU90PSxnm7+hjq+GrV1nSiG0BHPi5+ftv9bVPwAMcp8w7aXZqRWo25W/KMy62WYbji+KA
71OL/Yca64k627D7EOvktA79i2kaDYPTfSUvvKvbLZjfbws27B4eo+1WyoNy3ab98Ofb9eg+/mLl
0VB9RFRx2AM2Om3RNH6+zQzj0r1nNANGZg4VHZ1PJwO6WMUQ6T33rLXXfMPzLwBMcN+goUP3AEUL
f0Qa1+OvSrOjo1FWJtS8bFbeGUB6T151xbK4FytsjMGLUwO5lzM3Gkvzh++HIDXifgyVIV45tH47
ERiO02PgwKSjD6/n5ERYN5AJY2ZGe8QHQnXAkMlsLw3ZpMO+CpehwMorRWgxmYKtbV5RxgNL83If
g9pFXo14y8SNpffbjAbVOOUQTMrj2vUKFyv0JTZuVrQYij8QvMha8NRGtMzqW+HMbjCfVxwH2Eyu
W9m89RnGy6/LY8+odEZ6Trk7L6wTa8p1kwyRjlaFiWGqzCzPzE5majoyw8H58Qxgm9juVKPa8qcT
dEb9MTPbzfta9pzHaUyX1P+AOySmAFyA2a9hYglKMQxutzlNZYJQT7PdOSvvAP+sql0ezbiVURrt
RdkOJpu7whi8xhNuKA2ZFCAn+JFF4E3fHcx66uvoaE5lxcvXdYCaDfCx0m+deiAQQiTQ+3QMdyLA
5wI/IuqqiWFSVOulk4uG/lSXh7onhiAUnmvIm2TjWByz0kCaJ6aD3/jqvZgDf1G7DqLI+m0SmNB9
ttpstZoL16e5RBCfG77eK9PvU+eYzoZRqiSD/iXg0taNi6VMjoBinYi+QXMETKRRjWXsVSl3bjfN
kf5eV/mjfzN4Ra7/jvLO8s5CISIsgStXboC0Am62qt8awvcxIcXVMLPNY9lLVJzPO99N0xJjZ3S0
PP18Ciq7y8Ww2WHvTGsme755vlpQkowEDtumAnpwpZo8D7dF6m58dTc8abe7dKXVEgAUyy3Di8vG
G9mdKaBaPjLLqF7aS1ON9Bg9yLnY7aWeTWl6yKbSyqYLq50cFl5OV5Rbr5zS5J6baPRwY3NbbRMV
/4AH1iPjEizIlo3s8Mrvyp9RVpY8p+5577dLzkOvRoGK3C5tABWjYv70VbsCCPDOUH8QfHrf7qP2
zs7sGgby6NTb3dw1g7yJ/DT76TMaGD+hbrh098XcmOqqsxQeEzGl5IQoRm9tOVZmxRLlPMupMvSb
wlvhmIId2QT3bu/1xq21FrqDCUBMP60B8kYFyKIxvU++TeP10BXrvOwmtCCmO9+uSy65frrW3KV/
ex+0aYOT61BWpBy3nb0YVXSUhmmNGOFNW9uhkKiAdstEtqaO067MaBzFYZj1/k0UbUXknNvLqjum
1QIfOrow3SaS9bXdRqkTp4U3jGssRF230JMtvy3iOQ2W8d3slbPf7IvClAjkZfCp1VU/GxIHPjp/
W1/u+giY/zEbPIeokENQjrwE94DA+7isYsA0a7DwcS1kSwTCSUxWCvtLe2udb1tr6Esu2Uskvar1
t2pLym5exIR4XMtnPMCpaNlaUC+9+b1ZdxkxvvH6arvr0PfmXuMTXm53oIz1j7k9i4dODWArq3sX
WsXGEqxB7PCXFoPTzmEYLCvfuKlx3i7eb12qj5CigYh3VqaZZLEFHsya4uils/6jmlXD7RzxCC1/
Pu0yBxgmL3Ipntm39haVMzoPDmbGUUyzsavuJ5Q4uU4vL1b2CiFGP/TChSxLWGsH1mo5lE75xTJS
XKOjzXXnbzOhz0HyBdX26Kx0VZG+b2ZbmyBUnHgLbglhaD+YCisR1lGW6X2BujmxM2OQgCRLUUl/
tpNOzPq0W7LQCJOppId4G2ECVNx19mRWR6unaRzG2ORYWDC4TruWH4iAc/TeWp2N7wSVsyFCk5Pu
tldpTw3UJ8/PCd04xjExP20S2oWaOfCfPnCR4ycwI11hLdH1tMqe+V/tdtP/BFJl02csmgvkVz1n
YTAIL7RRZhz2LRi4vbV0U7d3M9bQj3aweuPaGoamag6MDcPhVo4RgAG/Uz4A8dyYkAwZp824rOSU
zfkurEtHnM0ZY7ObgbYrs6w0rWS5H2rDWLAF7Yo0u8O81uaC01LQqH3eEk7q8aCeZxrcP3zBY6ux
M/Wp2IIWI5ENuE1b7ex10PtokdO2XvZRL/kibTM985myQB+V4Rxa66UMYCnfQ7PUy1A1U++d457u
wRPE4kVE72XvjryU0YvimdKl13ONZUkxOIuFJ0HeJ2lDy3gisGzSp5WMssqVM81FccWCbbCggEZm
xZZV07kZWSZheBFAzWBDu0vJ1DfJ/ULHuG6UNsecw1lkGLsGDE9NF/XpYCO58NR8zDtnBHyOx6GV
v6thXizft23U5/VzruRaqQ7Xz2d5VZcpCWZjLHof5evq8PvZ+3pC9Hz8lhqOwJU8HWk2IAy25mC5
Ol16Srzw89bn1Yz5BC8LpK+DuJhavSfMzdJncdkX+lBtllGfnw2IOx5XjZOwvlVuoLf+86kHqAR3
n4T5blrYf5/V4d2s42bg4xCJXR20nSAxueu47XpPQyLA/o+/WWIHCRW6VXo9ZN6qB09NiMKUgUaG
SRIjxZLxqzCj5jklg1+yZT0/z8fs/WqmWz18Ko20N/xkMau2P+DEWHVEZ3dc2JV9aGREW/cpL2U+
jlghTY8latbdyB4MnYsy5ev2Usp+IEAow215QcDIgDPElB5Dr8RMR51TWE9HXxUIvW7Ia/TWKxrX
N9R+BlWvI9DTOwQVkFG00VeaDuZeFLU+QD1k3Co4ko7qMipDHyCOJJHw/F5+quzB6Oq7AfwItyFK
C8Msv+V2qu96vwUD4TKZVJ22gjoc2Pdg3UzCDgdi4yz1MndaSx/LY4MXY3donUbwI+tcWTx0s4r0
pyCjrrmRHUvaPevM2dmsd3ZfC0xhsX9yButt1ngVt6ItZg+4eTwvBr+9iQEDk/sVuAnOj3eqyQP9
/jm4rfRbYfhjX989pwVWURXyezeu4fRpNRyHzYiLjdSN6pqSNHGF1GG4yINCX3Tn6pzQ0QgJiRSQ
6zBDRciSY7+YoNsMZxhqVzyO59yjsAc8mxLkafSHFHlERvxhGXp/fj+EGFw4+DGKJoW3U+tfiF73
xMfxpqllE4EmMBSpVQxJ1ca9MiZgtK4LTwNGIw/SMxs9vCx6R1/a868IBMluez50suXSPGcE6Z6s
+SjYIhhftfwaqy3wZdO82X6Yr/Hc0Ou5GVv96NDw1rvoGRDS5cLnshzhkAc4xfz4dqAh+JUVrQ/G
JV7fNuVP+FR4Qu3I8CHT6xWiP2ZZDxJLzqWcKvuyrrOxgNVtFpUp9oZjBNkNeT+OrcFsDM2XKE/D
/iGIeL9kwqTYlccoGLvmi9vVJnP9vkRzW1stiqGbzyyFb+7OE7WHP/fgknnuSkY91WdwaD18WVik
GxiXvKfN2cbFOEbTu7batvVz37SOQN11yDes7ZqhsknDMGQi57rOJTyTMa4iry2qeGtROsF2uljC
vP6kstXmD7ENovcTvFTrSQGcTFUQxf00C7XvFUOmKAbQWeNxUdUsqHf8Xo/WRQ6MvvlRwEeSKPPn
9pb2MfemCqwrBG7asnsfAsoxETo069mTb90IsZvp2OGsZBHskOu4tSwaVvKsikb9/oD+Q1Xue6PV
X7m11blnCKFXwtgL257E226cCzM8Uz2KUdtFGKyycZjHbzlGkds4VEWa9C6m6NaB2WC6ckY2ZVue
qbE1uba8b0AmFHGkNovpj3DyxhjQpmz0QllY3jriARGf36dPWfNzyO4KOwIWQ25j1ERi39cxnnFO
ZOE8G5ZreT+OnZdj0ZmiRmDtJeWQ+FAKlGdzgnOdeRi3wST8XNpVyJNdkKH0ZTxFm4WTgbTqxY89
I8CUGAnLzuvMJAyKRaIluVmsG79Ih9FmsG4V3rXtTTpdFe2gyzbn6ZArFedMndjluvIRnKcfaczM
DWEwis2Q9Y5RrC7KKEBGQsZTbeoNjf5dLrJa6+XQeOzeEnLUpt6lqXLHA4s24khnoZBMbo/lSRmV
j+dCzWsup87RZ72z0hZxMJXVla7tZvr0hkE5T8DaVztt1YHGb1oWN8/hAhBGw4kwdZ2O+iR+6WCp
pGWKmQ9Xo4DBUrynTkxnK/YrF8GHpLIKXa8MwaxD+zoaOscsQ6EPYPyt2anEq4DIjiiAncpv6Awh
QgOPrHrMSVOA9H38jJcw/ZYyC8V2HfDCZQo4M8bZ5BOi6jBzT+2m02CRUhhdMx+qyS2H6sxHo28N
jxGoMrVHE7Lpbx3p9DbPeuK2ETVYNZ6ZVjbnqtUpTeZ4OsYbv1TEyNXzH+/LUxljjGNm9WCj/bHZ
DWM45wkTIklkM7eIVZZsebTxKqcFxHUG4VVH0YK8lQLpKXGWWUTLZjAcDchpYCHzA+Ip5MkcOtB8
fD5c084oeCBVaBh1ETeZoKMStxi2sYa7p8ynkKmOec5q6lTBDjMdVOVTup6lQpeDLdMaXVCs+Dgz
r3d0q8FSSp904VRMHBDhaOlEy+xRPm73dWFE+eXSrelqf1uNSC3bEf3/SS07VkgYfTDdXrbZrkHT
IntAEUCmH6J57auzrciNdEvm0pgd5LFZP8KN3bx31ySjRWENmASGVfhAm8D82Ldpr77lC2pXapdn
PMajK+YCgPucpetdl1ZiQeZvc7Zj1kln+8gz2XrjOLaRp4qLlfZjjzRA1W7VncLzwPxqp8Jq9vYM
KcWguRwtuK5k1jQOXYyg79S+L0S/+WVc1E4RntH3NgoOsm1dq71slXtvpbWyz41G9uX3UiKZXOJx
ExwbR0V9c4Eyzuyfb3I25g+CiVz6ds4KvS/HJiu56aonwfuZbnOZRTt/RI995wJZ8alZ0GzwztaW
iCV3o+hMVJ04Jt20uNalGYrV6Fw2DT0y7hzJIyrC48Fh3mjVV17ej9v354rrOcsmDdBZz1OT4Kle
MTBNZjG5U05VmUUdCXyAgqWBn3E7AaCDptkELMrxqVDP+Lzt7mn9q6ccyn7aVWrdaDcudI9YHgXg
y+r+qeSu0k2nms957vOWgDmu0+reFDoLNxzZm19pG3Tf+3ktAiYsrn7uh81BCA2pi2ASnQ25J11m
grYdssJ2uZyf0xGdWhdlr6PFWG1DeSVpkZVvWzvMJ6zHDbMVF8G8+ZW/WzOlQwY9XV0HGRQIvH3k
dorNX7UC5ZSYXgalZNdXVk8KOllRBTgy5Qm3iJh1+H/uqmKysp/EpZrQtXWrFe2rXhWqSKjKlvoj
W8rPtZHHOphLPHogRTADx7PnhgfYLTdZ1YbIwxWms+GphoEssr6gL9X4AClgGh/IJaYS3Q9YUXf4
AJksw3FYZfldlgZaU7EMwPZUnBf+4E7JtJm6nirWReOe4IU36zccznT7S+Fl4D+UQEiK8piOYubn
3NXUQdDMlI7fbTebFqv8sXkUMMtvB6BTIBzLuDI6fTuaXpkE0oGMgdyoLzy+mMdw8G8wvdEngbJs
DG4OzzGMHRfSnsjHGcN3s7B6q0I81kujMrY8FELEu55RJA/MfzqHJtMRXE79lM4PpqOrDdwzdfiK
rI1c1DNsNgXqP6NwsdR8PqR104nb3lZ6DVSWRxvEX+zJH46rZwJdpGkadvZV47V68RW92fK8Eaif
edD26OiGRu9348ibMdmDL6ECZ4Zn7XsqZWGqZ/AgTeA6ouchsKTZtej5RFGM1m4Fc2F96gEIs6Fj
grcxRTSC1OyftEGqwU8iS+LCG8p5Nj9vXUHHHaBl598ERWdz25D/y5aPmWtN88fnM9Vsusfm6QLQ
c92nQdqt31M3661p7wDm0jcNKUXu9cJchI9Nyq1vU5org8hsmOzyNualY5dwBOpTc7DsVXJqOi7N
4CQwbMHNMIvBGmWMCGE9NXsVId898gKE+ZbL5zYAw1idadCAqAgOw3Mvjz4smYOUgQ4iz8ViNqcj
JYWYfLEBK0GHRGFq2c+KBSzn1V+PQe/MIWnyuqKunAyjt+juUDbSETsr7G7huVgSVXIZ0xoNUUKs
kFfSWvvIeEH1slQPc441lAse3QCAg4+QGb5O8EXR8NyL1tFfGHnjUQIUQTEL2SeIbjyen9UcOFfc
97a7qSX9voetqDOT3MtS242b28tcJk4ULsr+/Die+UukgY+t4N9HW/B/2IQ/Wn//86vjQ3tzLx7G
P/7Qv7Uq/w8kHtBD/GWOpQ3On43L9cf87//6cA/c6W/viodhePibth6/LvrpoX5pYv74O56pCJ7/
Bg0GV2MZYOYxaWVI/WQ2bvAtkHohw1cAueBm/0FEcIM3uruKXBg6eRDxNQvmmYjg+m+Y5AVgE0MY
hrzc/itMBNiPL8dGTOnBGGHnCs7DAth+OiJ3jcmB/j3nx3xzxrNgKT7znod+FFdBIXv6iqi3lxtG
ILUl8yTI39P1vdwwzz2Ec3nMa74DWC0/80qBaqDlfPOWwo8ns9+7TYhOZSEuXbFd0CY5mK35YWrr
b/C4f7qdm6xecAl25IJQTt0HBCkuVPmDwdD5Erl3YQ7bykqV3NtTS01Krmt1UaL/p8y8ajeWeZe4
KvsuoCGcFQHW02DpVDw7wffNGh9EFRn7VHdX+jk09pWZ1TtSp1s+8I3jNt8K0z5r0UmDaIRD0OgV
yPkirJO7Y5TUzdbuTLwqrjdERc/IY6i4XPQdmLAlUVH+DOnegp4c2Mpe/6XuxLeoFWjbpxdyAnax
lOnFOgcHK+fthay+m94QHQHkZfvZahBW1pdVjHYdA2M71jOWUphyfIqMt6pz3m1biBRe2H5bVv8m
z2ixjrL4QVFOuOVKNi0H2uBBTSfevBP53L1zUX5n5kNMVQuZsh1MOzzVfgBXLHE9+I41r6AT4JJ7
dNON21qfxWhQMS/fZn+9G1E9pOfsI3Uo8u/LFpxvYdklDBQ7IIdFl4ypfzNuaHHmg9yLpn5nRNvn
beE+2R7PCBBoTJfkdpLduwqoWFKufJ4q2qJkCT3niLMlQyTralCTvKCDufZLfxBB+AWkaNLWEwJs
s8/wu5iY1G5motyvgTmjO42gBpOVPHba4ns6qvUyNOpun022sY9Wt7rIW84hyLBZvK3urQ/NtvTn
CfUkgwptVPV5QfPovVs68kCFSKvSc9RFnVK9jhXdxREtoCr31X7d6Is1ikswhFaRJaJXTbQmRjTJ
vWdO40dqM0Um4YCtl0OZsJmLhFZIGzduelEOJuMU5R4VLjJx4ToQGGcn9oW8WQMpGR6wNGu6YXhR
sNh9b4qDztovjpU4ZXQOpAM2ffNtY1qyo549ACy+sNzqfV0O7wKTp5/38p2gH5chBdtXr3AcNbzj
1yE8ah++idoZYk/Up94jBfIXeKWPvLCbTUF2RMMNYH7rHdfSP2NuiJqzW7+Ghtdwtd/eDXAX2B7e
FX4o3//l3ebJsgwjT7NjEAI/9rMIHULkZNvmC9SjLa1uFg89CDJjFuT45Zc4/e7pXX6lEP0GhHj8
qARVH0deD/3HE1hSIyynhXCHkFpVfYdP2e58A+kPhJGYNhJrHh8Emtb4ZFyFiNwbW3D48yWcIgT0
FVhAox+pmkC1T9B8GnhIQ87KGEbN166Njn7un/e90EIv+zatXrndj7p7J7cbihvnBcBwmFynnIzG
MceB4V92TCnJmUcAU1/vhuqt7NjyA4wu2pnRR7fqoyT3ljvkVa9l993umWt4WVJJFYdpcfBkA0bb
vYtaYyemy76c78I2PEx2deZ0/Y2I+uP2g34NFic0MIK126MiFsbN5Nw2KyZR2xKcd21xXy7juZGN
l2mf74lGezPMH/xeUUhO9TdVG2GMD84VFKsh4cIBzM9yX2LNkYY0K/N8ue+d6KNguhujbjlc2sNm
JPPi/gj64UtJ3RkjXDMeu8m6zV0oAnVEg7vOaOczJb4D7fIRwYa7ag0/5pt5tzKOjIshvEGYbU1a
tNObYjq0nXHWwet/Qgb9v86l/m2aBNjn9YzrPzCX0hLA/57E+b+aDNRIDR78oZGFXM9//Pd/6Vc8
J06+/QYPHw9FIOwWEJyIQLw8J06+8waimYe9B3vZfqJ3PnM4rfANGH6yLFCr8CBwM/hH6sS3oGJF
GkwbYW0ahe5fSZ1Owwle1ZhohNi6kLxp1I1Gg/0SyzYxN9PoIyLaOibINLP4zLCo3q9d+z9tJL+H
RXg79at1lttVdzHOGnfp4vj1yx37V0HtJKJqx2zuAn4NAIThSJ7KZbs0qVGnCdFNgrB4CfHjgtD1
MJblR2WMl0WJ2UpYBnUMB4liXyzHV97/JKQ9vj8EW/DhQMw0/u3lXYjWobPGCR0l4YZGsQMo6yQd
EeVtJ7xcxam5SYF9hLVVmtFmdrhR9xyF21gt+DM29A/EUnhx1tO82YVVme/8HnkyZjUEobrrnlkg
f2kr/p/ts7fzwyAnsvzr+27822FqftzLom1OC53/yG33x3133TZypH65ly933outhyOe3l+gWwDQ
anOVv289+43tgEMAUQhRCrls9tfft57/BvYRVEsqCYgQPvi356LF8t9AcdfnPRQcpPtROX0sI7OH
9nmNjydfvzjIf1tzkRZDAlpMUeVpubKXa24GFuoru1I7ZCLHTyWMpq95pY6TW5sNOjqLdbEYQKOY
x7QPalP+u8LY1EXjlMYFsJPpq58xBasw2rm0azc7XyHfvUeUALewx83x/9faLwEbcP4vEeO3cjke
ClmM+d/uiiErmr+dj5q0P/667h5/wd9DvvsGRTZkBJH3fGSd/LLuXBYX8VbTOJ9i/j/XXfgGliV8
M5YDQQ6e/j8XXvjGwQ/YZb1qJUSyr7+y8E5yZc6gkJKbEh58JTyy04gP5H7o1OhHu9EdqD0XNSbN
6MfzBhh5/fnLbfoXgZ3N1/2Suj2+F5RqTR52PUSX9B745XSB5rTV81imO9lQMGxZVu793uz2UT7e
/fmdTqSd9NGqCUeQrDjNtMnFSV6stgbGAl41u21BaNCJ8Na5w1lp2VlUWQeBEEas5vncR81wly7d
lzXAASg13+XoV3wTzs85e29YbgmMF8pMusawSKPYcSooyq4j9vlrSv2/bX+uF5aO5SH8CJz+lBFW
hoPwlsWKdtPqFJwkvZk4aIlSMW5BjMHVujMQFNr/+S49ep+8eCAw21lhRB14aL51qu9Z14VXT6uI
dl0ZAovr21u4zD9rO6pvwalcL6mepRpLe50XhkoUw1139aNrGNfYbjIURwp1V5AT5K6k9206ABco
c7L+upvvFJ6Mh8Ky1sT3fI8SFDspD5JZEmbRN0YOMYMUjVXwb9WM6qR0DScGF+2ikxti5h6AbvPM
fJeKALxul67JMGDfILBwgj9Ufx4HI3HU/Kqas14YJ7cEWgkPApQ+Bgb+ydk/LLSAAavhxB0ygR8C
AQ1xrX40tdBwDxeVrzH7IiQSYKAbr8w0ugCGkMddl/nHPz+dEy1c1jD5j80+ge3PJaGv8XK7rG0V
MESjrW1G5PXgDsfd2im8okQoErCNEgQuyGyk4yqAjTENZEnRNSSL139eZn94BY79W6R4eTmnWVnk
Tm2AKFGEUXkHkMPpM4xZhyhxprth2cqn8uLfQvyJir89B30aovWOTBZChi8/fKFQUHbmKESHDkZi
tMh5n3X+/MoOeDSkOH3cQPWJzKhOIEOoQ9YvIUm43VpbBXZAhiau4B73DVHqGr3V6VoYmMhl5QZR
jPF4lztGnFp4/QXAWZHT+t/sncdu5Fibpm+llzMLJhj0XDZN+FDIuw0hpaH3nnc01zE3Ng+VmX9J
IVWqa4AGpjG9KFRVKhUMkud85zOv0QN1XWuJaAe5Xq+0Ib0sZCkDotWts0z/JpNIWx14w2ThHaYe
VzUB2qWXSZ1L3biisaVZoEEEy+zO5CnswG2YN5W6OLZerewKLcE3pY4ZA/kBFW1YwA2EIzrOHZjF
6AAebTcwj1PHC/LKwS5ulRlB6ipDjVhs4j2BlvqGAvkDUMxybyQpOk3+5BiDCFrKJKTE4U0XQnQz
tJLpPnA5m+sEbpwZ9ArAfH/ynD9cy7OAMFkOamQ87rfPORiSstfixHR09CnwqJh7g5MlMwtaN6pw
HXRBvluIgbbUxkBgFOFAXx2cRDXsjl/7pMA44eK8bKyZfauSuWm0sE+qHJ35NwhhD3R7ZdCKg4Bp
pTRyLfGrCUK7RmGkCBrxkwX94UVhh+CBRfoJF/PtExCnPiVIcNHMPwfoZC59rYOtXpWHKax0izIB
RmD08EkM+SicUVXSj4fDQUg+CWdZT9u9KyOOd7Xd1Ey7XANw0arjmeadgOdr3T7q+SRYXa4/jmIc
7tIOcH4tfKagNhe97zY0NFQyIfJr0vCTaOY1KkDwlnG6X/X0yVOxsz0RedhAR3hYLGl8TziI2aWP
3JdXRQPCzo3hSrpwBhl72BqaI+Rtbg1DFa3//JBe3J5OgwDrUidZQLEBQtvbVxMzffJV6mvHTB9k
vUyOyXg2Ij2j9tpSREiNzSMWq1yRN7IMioFuqzLLjHdq2LoR+Fgn9jmjFjR4RwQ/GOCaD3Uqq3YC
U92O5EtQerUd1BG4AqBGsJQ00caU1pYZJnhddCgpdt0iFR4G0E2+yWxZi5+gfpkYWbM6hmQf99Ha
7D2PqtPPGGmDdWiEsrAwKHui/0k/dRqXdb6Y9rp/xGN3sIU0ZV5HZwpySovTlhDRr01t3x8YqI6l
7oSTD+W0TC7CWPmE6/3RSaHT5pijKmneqcQcMIciaz0ggGjvdo7cCoxFGXk04U0oSb/kW/+7IHlT
kLCv/77pdHP1x1qE3/2rFoHBh4ALQ7iXZtGrWkRlpAf1xcS+CeUKHEhf1yLKQobONhM9VUIXW/d3
EaxTBKOSbv5Mlxj4/ZNa5N2ZP8cpyCeqAquPb3NySJDhSr2f4cppxt1SCsfVaHifHETvotDJJeYo
/eq8J1Qi1NdziSFQDlIxrMJCcLXOvHr1/M9/xo7X5fy7HfByGWxLacxD0T11ZW5A4PuNiLKul/TL
XEn3MyI5Vs1bYtjmz5c6EXT8WerQt1gotOGpGZWTwAqatCrFafQco+t2waLZ5bSN4wXsH29clVmM
Vm23y0d/pQTxNkzHs2ZU1sgBruena/bjShS0T27/3VnH7SMIJ8LtVwk/77SdI2UB43LwHBDdpEXJ
OkAqPl60O39+sZVx4yfDJ6Jvn13yJIYrkj8ynek91CP8u2zksk2IaHFro9RvC5FvqYP5ySjio+X6
+i7ntfZqLTVGrKkV/ARE5CM7EgMYCfEnR9P7hixPchZFY2PocKxPF1Kk4wgAi4+X6+Xnk5g9Zoay
FriWKskHLVUOndbuauz9zCY/x5Tks+u/yx+4vk5bYFa+mWf6J1sSYWhGInHlOVr3WCjVkc6nM9YJ
RuPmnjnKdvTDbaSal72ZrMvUuAnqz4RDTuXGXkr5uR2MQ/E88tHnr/jqMSO7avhyl3pID/tLbYoe
pCrdFwDScCG/yWad8NC3xLaHVCJvUcuq8VwJt4CqnRZdXVRNwMXwfth4LIU9wgu7mDlzJ8brrkCE
GmfqP2/Ieb+9ySbmR0Z3Brk2GvyM399+37IqMk0Jcl7ZyOip5twVfFeRWgp68wrA6Y7myCET6+c/
X/ajyEYJAyoH52g6HidzuNTT2XB9xmrM+mezSs+LvHMrLbj882VekqHT2zNmcyfk0LCeOZVkArC7
gCpGEycWryGWnGcK0/l0kl0YAUsxUrfYTW1LH2gEXkNziInygNm2sJdGc99nyUWRTatpUi3gsM6g
+xcaGgppo5LQYB8uj8SjcVgZkb8U8mRtFnTdqVy0aXR61p44yFs4n0AfrtEc/qTipgn8wbujPKGt
hlaNJJ5utykA0io0OtZIC/M60NNzsIg7XzUPWu05iac5TGJxBpe7JRzczaAhdNfAqKt9F5byFkyX
JeAFMAww4hTPLVQYgMOxZPnBorEL+FaKpyJyh4KgF/WuXqXrTAcrUMlESG09TdElYM01OlbWFAuu
Hrd2vRhXkp6sBwpHIOEOJnOrLAWdYFBI8iTFMALWQGSt2RB1/6zXPVLE6rriifr8eWD2Z+ADj176
WOoDzuf1JhrSPWrdy3YILseeqSIVoQO8t51hXjbmjHtT71wPk1C4eQ+D4bvzBZU0P2eX79vRt3F5
PPOHxGm05KEcmx3Ih2+9LCzreliVIfyFAInZQdoKXmZ50+SIsrTOxnapitWTpITbMMrOuxAAhxBU
R1piB8MfV50WrNQ+3eV1stJ972oyyyehIOMuquFM6tm2inGLJOalHjfHEF95iDvxdcdsyqoAcESm
sjYV30VB0EU/5AhjatPG4TcjQ9Aon1a5H7pJ0bmhLt2B4DzQ1r+F1GGRjVjmaLqNbmstDb+VKh/i
CussgsccSHLtB8wqoG/Ken7WxQgaPHOV8pHAXUB24o9k9dvgK2sI2anFsbfWteJyEaX7ykucdNKv
hL7fAcReVpmwnz8LU/KVP9VHMw62euC5OBfthw6/l75BTF0dV62gXIfcR+cH27oENO6FeBJMN56s
HkDlbQZh2kCXOTR4IM6IhgLbuUwy91GmrUvBhJjImReKK38hHwxckSTNd8tIXfuxbwErvuwz2nRy
YWY2/a7nMRWWkdHN/yAFnXFs1u0GFPQVkt83dRK4Q1OBQRJZIP0i3UelyEBatVKdfbuoN/VMGPEU
8KLBVmj6ZRZHW0313V7vdnLe0SfDb9prNkz1mM9PDhBzF5zsJvTbS0+JaDtWR4MXlyvwn0Zs2svU
yfrZo5pFqPeNzfDlK34fsZUD3aWW2rS1sp1fdYAjUaiRWBnCrdA1m17p3QXQddEHnFL6oMuFpeIP
yy7QDas2WcdduwFweElyvI3HyTEn72UNNBonmeL/GONpVUqemyDRDQbnClKdqyDNOh+smnRtoBYF
q2yrwjfxeazV/GrmKqoKH2qdWX0KXZJ10qXpWl14N6k0fBKhPgry5mwAhQwNXgqnx/EEsysxGsl0
ZKM66gaQz4wZkfqZY/ipjMXLmUsxjMAkGexsgPT2DIs8BeQMQyqnN+MfAbu40hCuTvLzRIUmuFC2
kNPXbYYl0pi38ISy8zjz7+czVVS9O/RWOqumI6YZzZ1O+eqBPoiG0fnzUfS+qcRJiwwpztkGo1r1
tH3dyCitpwjGOcJiVOmSi4k1mtPXHtB7JMnbgX8LJsAjrX2eZOmgqMNKjzJ6l/ln3cpThcCfDwxc
1kuitNBOXcYlNekTOWHeMPbBJfIM10o2PbfxCH0jdTSd6ldudlmPCYze2CXo5EwR3D8/jg/Xxquv
MJ9tr/KkoUuFtKaLDJN5ONNL2GxBXjxFtX795+t8tDh08YUpr+kL1shJTtglZYjmqDzPVpKHQlQO
mg56TVbXzWS+7JGs81xdH2mVR3YpB/djBeVMWMpEIdOrNoLYLSvT3OdVuE1btm3QftKq/iht5vxm
lsJUw+Q/Tp4FmOwqgZLJOCX3aaJ0blAReATBjWI4UUm3XFSe2wrmjYCqL8ICqvXnZ/RB/UeTEzFu
Tg+RXt/JIxIiXQ4A6ZtIOD8OdeAanvQ1JA9Kss/Kvw/qHqaAOG0i0UNadtpYFQpFz+OkRLU/2qSt
7GrRLDMPNl8aV7BJicifgOtA+L5PkrgkplY6dT/yhScPN9GqIW1CLlkoJGIcHK3K8Agw7JzoAm8P
LL0U3PmHc9VJn2nZAvy3vD5ezytipChDd2I7ymhnKajYTtJaHZM1VLH9ZKrbeqo2dePf0/haFrm4
atPOLfvOjbQUyQ3OnKFzdbKgyvcPhpbu01C4pXl2NcQoXZX1cTFGdmeYe+B+ByNQt02F+6SvbiHB
bGsYjOitoG8KYY1GZ6lFdD2zx3HQb8Wk3Fd86fn3m6FbjvTDAbavG04bI1ctunVur3DGDcH9nI21
XC+r250K9KtImg2WaYchAknZwrAcPbcjCxwnZbsQcQKnzJ53SWvy87o6ikRMM1HWc7LU9xBGYv8e
4hktTiqWJtr6QfyjM8CiUSsr7XBZmtM5Kn6iFUfdUitIEcN6syAPnjMtncMWSgOnW7L2AsENROHS
iGcHDn/FabdVxuGrIjW7yR/O5vg9VtibSI9h6SExkbhkvLvajDmjiwFULtG6Q7Ao8jfIUGlB9rho
wdoJoQ3H61asScE1Y08bwh471Z6zUW9q7LpgFZjhhU/2WZL16rlPVmPuR12xkirY9nJjz8+wa8qj
mPqXJhMA3LpX8+9BpV3OJ6qI0lE3yAfUXw7II1z1ZfgD78FtHrW7FKW+DsHrULUVE/VKMbRhC28k
eEAgLC/iPHHASF1O+ClUDflTAtFSHFdzIgPN4tZQaIZqHpYVwuCYvn7jUY94ZnPUsxH7rW6nxBz4
mPnMaw0VEUuM072qDWdqepz06DJCZjurH7WFaqNndj73jFAoX0lqv1oU8rZPu00xBluZU6iBEBOE
8QW6nraf97uM4hRI9kVGwRqZleEIFY+NXw66iCS5CK7mXsi8RrQBvyXCVNcTnliD8xGLRs5m1OP9
WE8rRUxZr71rKs1GI7o2KLs1hgKsaFpVgWrP76YSWleDpgYd5EqH4oQnjy2HyVod4vWiIpPrr9nS
N38Odu8Pvxk9MI8pZ6y9Sb/g7ckDNiZquXcmg75wNdcDkoLPKlnlvAyySFmHsX+l69MqVMZV7ZEG
yuYnZem7gMtXoGmp0TVEVhLF47dfAdEkEaIS1n51Ah49a+xEUlBKStZj2th/vl0q3dMAODdjNF1G
mfhF1vTkfheZKWSZ4MNZU6OtMJkjk7ymggceXOri5KAXm1u1El8IauCWxGEAn7dlMDyWZXBZjGVr
0YHdwgfdd0G/pJCxhKF/1pTQNgYfunVOyUlsQPAxsMaOTF3QhH0Uh9tuSlDgMOY0Z364FGlMlFa4
b68X0JoGhsSG1K96rbXnZtekkYUBFVppxbhCOsyz8jRee167w117m+vyIY/lrSrTP9LDS+qPy5qt
k1Y92kKsqLH3IJZjM2qUJP+jcsgTP8M7SIPJjMhHG/h3ESxmuLPTWbYYoTLPFWhCjJIlQLYI0xyV
Kd0rlXbom+A+k8MLIc7PG+hCljF4bqVSVBTEyzbVibGsVSYi0JQvq4V3JcYajpuCSxx+ufsGgjHA
uiuBw9aW0uCyRRHJGsVkrSjNs1AF38dBQ0HJkNdahraO1m46tq9AK6L2hcs4giomdN5Vrqn2QuYN
+KWwT2P/rpGpCKkcM/gKroceJ5Fg64fpqsclxTOy80alqFM5rgKKNSmjBs67JSgJpF58/7JsxCUR
WY456xpjL0jmVcw1aZldLLwGAl6yL0V5iy3LwaCeTgSE1Hh1tSzMPtxrqGkOy2w7UuzLGluUOgM+
3LIpgm0R9cu4QtKDMKsX+s2ix5SnQVakYsSESoTz8uFmtGY+hBAJnqh6QzVbJmt0xPcICawxCYA6
CSuxNJorREXnIxg7Xdn8Buvdd1pD3SwCJtBNUMprkAjAm/OYUc0PaPHQG4vZg84LtokQr+N6OJMN
JBEa1a7F7CmOjauwas/kZEaKxGu9yfdz4R0RlCcKqUJsnoMqgcCRChW0xWncMmi/gKd2q0rBZS0Z
lyXB2TXblIBlpOd+7d3MJXYALwXeX2gLOIIuiGgS8tSCFruF57tawkmZq3bb965RUFvngpsV+kak
TrbM9lELKePJt5OFiYYzMRPtFm+XL+QtLf8tXP9rhC4CmJXDWawPqpXrOgP7Egdd2YgeTBhDSxmH
o5YRyW4+6XG8+CR3/iByoIBMzsyklezptFff0N5Kx1rUHcPsyY54mBy82rwFlWwf0534c6h6fzl8
R2lRs6FpfFIpvY2KYqgFg9xkM7qh3c35SUDVbGTZ07zSi6H/5HIfHAQALMGlLajK6IC+oC1elSAj
WDfAZr3u5AT9hAK7CvXOiidxRc8GEkv8KI7BVW/E+zBI12Hd2oMZXbzc83/CPPA/wAT8W1Tt/4MI
WRTqX62O96jFPHsKq+9vYIrzb/weDQIkB29I2xOxT8h587v9DY81vryM+GbzEYnlNFsM/IbHSl/4
myxlkdUFbHtu3v8eDUpfRInikJWO4jsedP8ImX5iXUmniQSDYh/5bmSquNhJVz0fpUgc8QN0irRZ
3AVakttDA9zFmqIK8FE8GKVrqpNtVkl5O3vkXlWK4m3qUDN2qsmoXBGne69XWrsqY6O1Z3G6rzk8
2cBqkR1BeTFZoAiiysESidXe7khLMeIUG1LnWLtpW79IrL4azIc4yYwD6CTtu4A9T2J5pVFuhkHC
CHGIDU67UdOWo9FhiYlI6pIHI6F4lvfeg14vpqtX7/CDQeNp+Tc/FrpBGIVh/oT70skOrxJ/Wqge
8gZ1V3r0NmWk+bKucNVaLp3Bz/JNPaHVmQpquvrP2mf/dUHnLwOCv5+722319PUpf7ul2AF/bSmN
+QhzbGCEqKbMINTfW8r8stBmeOGcQ/6C977aUvP6ZBCPpwPrnlT295ZafOHjgANzcgDowXr5H03b
+WZvBlWgYpnpA1wHkySiyHSSxo6hqAjBpEkOOtPCt6nsgrMYAlWx64pKXMedBL1e07NlUSianU3i
w2RI0Q6wpg7obyo9ZNK10hkNpOQhfnbyBcpXgz0tiqq3lL7OAlsp6urKR+NnqWSeGVhdlOvrRWAy
QMxgCv7oOjHcTLSLVDc3cqqWNHS7CMj9oQnCXVzpaH0xJnowlLIqGVP0te6KaD7pRkDGki8AZyYK
ijpW37VJ6kS0fQLqUloRiEe0n0iAn5YY81ajxuFh6As8QE5Zxe0URJ6IFJ8jtMmWGXtv9512K4bF
QC3aFz+9T/8TjrH/utsLQ8RX0e7difWTlm49gZ/93/8r+Z6Orzfay+/+3mjY38EpZ0AM3VM3AX7/
tdGkL8YMQiLI4jP9YnL3r7NLh4s1axv/5lupf200nd8C2CUi9k5sZaP+k432fmQ6b38QNcyEcaYD
cv02DasrTPCEtseIVcQMvovGxhoaiEVddCOX2Ur0pVXZ6N/NyLvWwjSx6K4JblUNW71tTLuRwmtv
b1SGuVRG876PJB2hIXmD5OoCedXmtkFr2I7T/GBSSupCzHpsoEh1ndeiGQzYs1oggaoP+qyqNVTu
KA/pTpziLeD3b//8UDgW37OrBjPDBpLRKbPoDevvv+7KBdQ2e9z+/dFwNSsqHJ5Yu9+z18v21y/+
XrjyF86F2auQ4cUvzt/vE0L+giE5CKIF4ebnEvzXwjW+MP3B90chEXr5tb8WLj8S1Tmco3PMgfOP
LB0/gGxCbELEHMoUu4AE4+26RUYxiEZPkYEP+tD6Fxo6UGp5q4aWkhe3jS/EqI1m12029jAIfMWO
kxC1Z2o6SrboDkmiHtFNnBxePckPcp4P+i/0ehAjB8cGmnZxitHvEQUVM7WTnSLue6vBh3atVhAF
k/EZ6KHgion3KDTNAp3Y6bwoKoZTeostcH47TuK40ZkvJ6rgVIVxs1hUIgoCSAIl/gGIdAKAMqGF
0dKlylID3QKvdvReT1w17ko4CHK0dPwYq2HTmKBnxEpu1wOtQPSJNSMGZ11MowuwfUf5nPy88f8+
E15BHee6mHX2h531IlZyYGfBvfofy+op+/r9f77ZYj8/4fcWg3GL/ymFw4ITYg7qf50NbDH2HWc6
OB3oWbPdye8kjGpodqpCQASfZICs5NW/kzC22EzRxTaVYgnZEuOfnA2cMW9ysJnqijQyIgXAhVTS
vbdbLEbMqBlg/DrjtEC7o0wVO0CehO5QOFivHtMH2+b93I5rcdgtQApKL86Wb68lq5O5QEVfdqJ6
6td67aZVjYZwHCi2jHSx3+ujlXXIa1QIcThFQ1dzSJZIqqKIDWh61fwIRZ8pXzyZjqFAgRXDADHG
bI+4q7r885d98RB8AzPiEdPPpa2riBzrxvzgXrUSJKPRSSll2alz/RYpQ8wTZhcPwwgOOSj9oehE
q2QDa/NO1su1KI7ZKho8pnm1IVqqIHdEonhhlbLxHIflNZKxul00SDbqpWgNaiujsBeVnJCCg2aV
vByYKKz8QN/SU8FEHPVZV+0zZPfPpKbObNxPXd+oSjS9+SA1zcPlQoq2hhjtkOB15BA5E8O7lEuw
GB6UBqP0tqqXq+7Lg/lHMeD/hxN23hF0kmDXAqHDXobWxKsV9C5XPMurH/jT/SJjvg4HH37Qz+DA
GfIF7rwyO/DOrN+56fDz+H35CRvf5HCeCfHzT36FBkEy+KW5HTqDDhDdmNO9X7GB/i6nNkogTEcx
K1xAFz7hAP+JEzzv/b+2gAHy4uWTCEMqIhpzoHmzBRLDN2bHoeCu3Y44/Fj1/fRJSXPiavT+Eift
A7SNmmoxcQkHTO5Td58cO/yZLURbpk+iz9tA9+5Kp8VmojOmNg2ulLvV+jyxX73sD2LbxzfC8InX
iGkIpLm3z8rP2ixWgj64622one3ZdOctxeviLPwkLknzE3n3Ul5diJf/Oi4piwEhIWkI7jKiJpof
k6UvUQQ2n4PlprOYp2ybbbHzzkm9rXaDUNuZzJDW0hxjGW8oqJepuVzoP4PC35LlTjK1X0/31bc6
iZZYMvjalIzBXWWsGcfG62X+HWXXZeP2TvU03HaPg2Jpi8+e+rwC//QwTk6voPIkpdS5rLhdONX1
sJn2qPMLd/VNt1tsMSY4rzs7IpPabj9DoXx4y5hWzwkyDTDQUG9fhFDiSKpETXC3+Joh2ATt5jG3
2wcIXcp1BcztGC9DiQhuxc9/XmvzB5/e9OsLn2xLU6okdNHnpTa6Mwq5sqbbr/n6zxc5aaX/fKOv
r3KyM2sZ0BoEyOBOqyyYs8WDWFo0KONwviD8W7CyIVIx8ifbVJY+vLu5XKZepUE0//zVuQspMMIe
wwzulNStshrrXH+c3B6PPqug909jR4aarGsXqRolCFVvZLED/1tpzU5fINZFqVtaftdWtojc5SFZ
KGdmE8dOPOhXkVA9CplxG6dG5KY4IMKonYGLwo981IO1nqNvveiEcImylYOY6h1KZTXCO4X/SQVx
Yiz0++n+dZcn4SJbBPo4iFJwJ62EY3MOcOMytBdnvtXdjs+LB0Q4P0MkzZ/4ftX8dcWTuJHRm+o6
DDDv5CsFryCGupbipq5vGUe4dsa98Znx70nX4f09nsQE78VatVwEd6WbPpVrz8WjqHWHZbKHfVbb
MIe788liiuYOFixtOXFmGDOEy3gdBlh0WP06WCWbep2s+P/4KDjS7jM6zkcB5KV1DQsT2YuX9/Rq
tU1GJwZZw3es9tPOPKOF9wla6aUWPH3us+AA2f8sCXgKzBubvJSVKgzvUgsm+gpR9kN8mV9W35rC
mqzSFtyv8GrLG+Nh2gXOeMQACcSYGz42u7E9NMZS24zn0hWSelZhj3e+47lDZHm+pW+E5eJqOCf1
1C3vOwyMB9gE32YBtoV7AfvmvP0Wn6NfbfW70ULzFou586fe+gx6KH90sr6+w5O1nKCtJmK7FNyp
VusGm87JjoI1LXGJSyyg125/KSoWynJXxkaxynE52citOulSedYstAEfRQsNT7u8AjZtAZj77Iz4
6MB8/fVOFv44jlOG2UBwBw5iP27FwK5vAYKtunWDYB2OJ81q2C624h78zLm5L37pVP3t2ajOF/jT
CjjZB0xDeuwHWQGxVeyVbfCQONM6t6tdfx7b1/o6coYdpq/2XbWtHdOeF0W5Le1mWx+CZbUbLrLn
86evw0XihsvEjux7ZvCO/GCkPC3UgKJDfidd1rtetIpDv2s/CcgnShY/t7EBqoY8dBbNmBWjXgdk
lJbQXpCC8K5xGifbVJKjrcyv6nLhYEOz1F1icuFqV5PbHsNvOCzd+M6PT86ij2IX5CNkc/gOc7/0
7VeQAl8YDS0K78Jb6Vb6Llwq3zSEMbdZ6oKbUsBH4EGTfnLjJxjOXzf+6qonycVU+7GKa0d4Fy2L
o7oWrPN636zAku0+20KfXuokl6gKvTAxwmGJnGWNlR6ICN4y3GSud0bg/IwML324Il/d2UkGUcom
0g55hizpyttis+p4Z5iaO8Me0rMtnA3Pgjs+iBvkHhycIjf1VezA17375K1+uDFffYuTDEMf02TS
U26aTbnqV8V6WiXPwTF4Ns/8repC6DkgCBodvDOR2Ln689VPWF2/3i6NTwUcFUv75eevIn+WZMMi
xVTojimrkzjRMXHCXeIEjmCHdvGjfygdzMCtYivtfAep9YOBPvYnSwzj8Y9iwwwdmwdu2FyedObH
1vQL6Jnh3f3mGRt36/7q8Hy7xCHByhxWXG3DnLSeN4dn3drVFtmJk9quZLnbVWEF1vlGsVP7KNmi
nW5T615bPdZWtExX18SQYHnpxvZ6HzhLVJH5vM25q3B/nfV86y+vUuvIdJrfXO5saBhObcnWwecS
tfV4cdCXu3z1eBFbx4nfVa2lbqmOshKtC0QR9sPycOyc3q1tz7ETy16Nzvn35fnD5Vd3PBqRJbnT
MrQOR9FWLcnOrV3naNvjQXEfrwNbtn5gx2Udbh+d0rq+Lfnvr5Uz2sfDZCmb1Frn1nVicX1rsZSt
+6W3wfTj5QEslmgtOnwqaqyEye/HR50vd5E7qXV1NlrfDo8Tt+DsBMe9PFqVtUdHw1I3zvJie5tb
vXXgfr4Bk1verL/5S4MvR7PYWt+0tmd/u/fc20dvE1q5fY6UGpH2CsKHndtHnuW8OobdM+8DIo6V
cs+5LVgb1bo4XDmdc9g01vVqsB7H1ePO/jY4Mn/0OHBToj0RNTnLEYN06tXxkUqNnMu0l6m9mrjD
+NBYlxpvdTzX+BRs5B323ZLPbywXeUkrnv/jq6u67sqw7GEr2/aVuz3TrHi1OV8O1sP6hq8q26vO
3tTWOa1x1u3+7uxql9hn1vl+Yjnv11uUFuzScbf7rXu5N6yt6dyX1m7dWleVu1HdPRexybQs22N5
/XhCP9ImI514PqsHbBdYceeAfLeGRXg/tNZZZrlr/At5udhY2mdXkrV2A+vbtFR5oPL2a+Cs+qWw
lbeWtHyyzm4gyVz71mNgpyuNB+de8q/C2vrzu4usW9S/nczKbIRsrP133Xa3xcrbuduFPX+z77m9
dEQWG3LEx7M9F+J72oV9OIaO+8N1tqvvc6Ljnn07tPYWVJd1Q0Cjr37uZu7qO65569I9tNuL0T50
TrfsnMWycdaxtT7gRGlL21t298iyOhyvO2c52qNbOTe3h6Nq3a91dkTnGCtx5a5R4rRuD7sLvnns
kJG5hZ1Zo7Vr3eNt7Fi580O2ru6/sZLnbaRbP1LHXd/c2u75dmQBnq0eeHyp9eN2fd9bPF08ps+e
9pVlWGcPvv0wLgd36zYX6KtYk9u5wip3AivaYePAc+FVZBZJ3HLNwy62geU7fOr8ea0N6cIR5i90
497w7Rp369lXF/fPvbUbnJoHolvsvGVtVZvrW5E3pq0MHuGF7iQ3opWsi7Nqm9nb+pMqUvnw5H4V
305QM1jPaqFSEt90wsu9sLufnOdDzaq55U2xYTeBfVBsiUef28/XK6SQN19pG5SbO8Paz7kr0Pul
bF/932WFMIwocWnuIv39NqXAa2ahCkIV0jnINqLrh7a3KjCls5KraNnQgOqP2tpAZsqV7YwF9+fT
54V/8S4nfHX5kxPYDMxAUzAcICeULh7zs2GjEwdXoSufeWvtqC2LbXwsP3kb84eeXtQUEVAQGach
Lntyz2IQh50ho0ZeV2HhBqp3bkoQEIVF+ZRBuLCyqcht5E/0z7p8H60CZEfB3lHPw0qW3j7sNDXy
fiFw4d6dNuIP44fy0N9L91QkxUE/p1X9M+f/Rz3qf2/rpnpKwqfs3ywEJ5/af8t//NtVg9wkwt5f
30nrz5/9LzlYmqS/rjX3ed/8D+wHVFUv2u/VePkdDd3md391/pv/0R/+GjddjwXi91/zNmvmT/MR
wnzdOJZIOP9+DGXlSdiFT6e/8GvqpOpfZiQkzSnwBeDV5uL892DX/ILOm6aDC0J37yfQ7ndrmR9p
hokFqYlUzzzC5Sv8q7UMkgEAASpx/5oV/77385+r7E+9Zcrree//tRzpesPqFwGGshZlbET0k8LC
6LtK6hmxujRrBh/99imHORBJWFUeMj+U+msBfoW41dH5xqEiwADVwShXGZ/VsVGesbX09Mdm0URQ
PUwB+wlZ00b8JjTFl1t4slMMGyIXsssmN4NwKWIzRdOqiUzVn2HpQwBXdswWxxJGI2XXUPQTVoiy
Wu5F9LuNwk5lPeivs0WhkpD3Zbb2ukrNZbeL1WlQ7KkpyxriSznG+HuXZbxRkFmmrq30/gdiS81j
hLWmvsQ+M8GKRdfwbowjxzPDswGqwHXVppmNfJaOUU1+FFqldmPs8fir4a2GQ95XoZdUcHUVZao/
PouhIe+mAbVz0ffsQGf+hKFbhLtLXFpFWGRWkS6U1RQJO3Qxil0cq7Wt+3GzXGiFtxk7c4f3WHKU
YUpqTqDLNniVi3qcQgd3rNLBLAbmQtJ0Z1MMogkFF7rFenDhpchTGVF1psLX3jTBWF21XaG5Rucb
G0QbsOoY1WYpqyAR0sXgLEr9iCB7tcEHd1sY+Y+FMF7ImLHYKs6gy2oIb9Cnb1d9509LfYzyi0Ui
PZtRpNgVlCRH8YrypkhDDL6lNHMjMX6G6vCIPSZu5pKYrzRx+iprgXAUZcxRJVx+ULGaKGMwT7Ak
rBKvYrO9H9kEl7MqnlMZ/4e6M9mRG0m39BOxwZnGTS9I+hwe8yRtCIVCaZxpHI3k09/PE9WovAVc
NHrZm9qUUopwJ83+4ZzvGBPifZm+lfZa/sx5Ao658tXOgHgaj73QsUXSFfErgZ6WV0aCmfmtt658
t5GHMZvRweS/dE2+nvyQvAG4w/PofKdzJQIeyNYw4sGBnmjfF7njhqQVe+N4KAzfvFNw+sUurGQH
nGMSOLHJZrKqMSJ6ryqITuhySyfObAlmPWJ0M/+RKLtQtDtStBpPoGOXZFDfyWAaQvsR9bShJYOx
0bTwkvWeahKXYPnu0HmE2BEUu03P0lQtWH9i1PpEGr31opmb/gq2gKDxEXP4VGTdE6LQ8GnWwy1u
xQtI8IJvgDkqzQiZG/1PHltAU8YkopYGDomDWY/HrIQV1qeF+gvQxQjbqSEiB3Osf9ZEKt5PsgyG
YdeqtDKG9yEnky0OijKNy7mx4T7p/N5anEcZtE7S+U4dj8KYyeCrSZlMyrTgKSaFTc2XmvNCnG2r
WlVwGDpj2Y4D0LsYJ7Vx0VZlHkWIwQOSgRO7hrGC77TphvK0G+4G1cn+OKi+MInSWkiPidpyDb/C
rEvhr89qIi88JUDAlTI9TqkBQLob3rK+9X7CmcwiUUOCi5Q29H6dVPbotre4GsOwdqFhhXtkd+Ye
MSAVAp1bLFLhR3btVlhd889NeSD6RtJoLX2TdxTdFpXsKKKwwZCVI4U6Dy7+bAzArlOIhyG380uf
quakZM8LezOkCLPXeyHd/rOtV+PSjhr1C9aOq9h08UvCgyVhmMeeoTgfhiMZiHu3P7JBysRjUx1E
qcVhGKxMRugX84voZ2rXthcHYRvDqcLCFBeTt5E1rcI7Vunivm2Q2LRhYR5NNy8uOtPGhZWk+5Z7
JtY6mQ3RMPRQuLfiNGRL92LynkR//5PluHYvmA1FZIZ//1Thu+xv+Ag9h7mf8HXw7+Zj//n3N9gO
yjy2y+Ykwr79DYav/xDci3qmzn6R2pRfFu0a577N9ElmzfIqVj4Szt70YRydIbaCoYqzXjEZgWC3
H1yf36/TQK/NNjx4U8kyTKFMy/scKfWy2qDIZqwa2EninGDGWC3+D5GS0/j3v9+GPkuUwK8O5cCf
MMFl3//9GZLWu7yamExPonez5SorjxUTr963HDxxbZzM+V6InXsaqoDMx6BqkgER+K9ycvrPpkm3
r6We66QOyNUgAXnl6ANx+4Po1+WEail8DYZlfum3xnjPVdZBIsUvUliM4Du03Xfa8kkNtIX+K9eG
vJaDCC7kXoX4/JtQiQ8AVqEB/j8tFpPMFtX5ts2rvrXVfHZgghRZDLqUBKuI2tfOqGnhDZ5dFOd9
pAKvJJWuLV+H3MOizhoCj6b/kJIjM3bl8+o3x6WB89EKTYmoD3Y1nFAv7e1pPU6O80XQdhubiK0S
IYfmbIKrizIlHrTT8aAL61HI7WPOwzZ2yq6PlQ/udgPTcNiM0UjcGSold866z0n9iELy6ffu5GF9
aoXDNmcTEcRzST0emqAMMvcyOO1wYEhPyzLnpMY3gQWe0ZNH0DIyGrRfW/E6jL+CzrLjZWK+nur1
HXZBzuffvpJ/+nPq098eKfYJmbsvVq+7e+6SEBfP2hyRTRLCMmme7oCjGJEta4lNAH4hV/ptab0l
IT52+FyzUe2COTAufT7fcgMhMzTEVR78ITtZYbdycLvir8Uc9tsaHEHERPVaaa6sfMPXhunN6Be8
hw72Sh/h2GqVD3ZpBFflLSR161HGuODEZSX2Pi5LGqHaZ7CqsreURMDI0DCAdTecu7H46MbtoHx7
uRnJ/cMoHEbGVvk7d/M1wo/exKST93+NQGaIGxnMJBzSGaa0xWbdWo/bZHS7yQtIIQ4XIv18RgOu
Fnvptid3nRGJFhihZaU8XAP1krTkd+2aKuMY9ALjPJskRpv9dOJ9LQ7Gsvq7yVKnMbyd1W0Wj3Jt
fhVrjj+NYMwnDVjpIPWcxl7ahY/ACrtna/A1K7zKTBpRiZe2D+yDbFbnWNbpwmKqypdE1kOe4I4I
GM4FbnOc8dk/pZIc6EoLoL+htk8l2mvNw5fl9xv5vw8hDoo9Z/VMxs1qmE+9SPuPfnV9oupmeKUi
DwBXOC4TKtlyjfirPZISnn7TFq33mBj0lcThinQf10qEUvVTbnYtpNtOniwu6V1aQ1ThyvPHJHUn
54A+nOfVRbeeEgS6782if61V6TI0NdoWknq3/bwlqx6CyeuTxYPCuG1Sn+a59rGfY9zLl8645LUo
T14zWBfHL4Kj5rz6XqaWpKCgMB6KticQ2JLlnRX2255z0cJb6N52+oteYpUZYZ1sLodMhg9rTexx
xe+R5YG9RcUIK1bmhl4i28+wpG+QTTHzTdSKrbq2OezWoiyrPfYWg7ges39poA/Hq0PF6AtIO6oM
1p+zbYxRUdm5jGUfyGeUpDoJvHnbEW6d/SFizttp4FYHDKYVWFnH46FY2ROPtfIik0o9STe9Pipt
h08qHW4l9LIf/NK4v/lSfvMXl48gdqvd2HH+z+a4vc24kf3UJdAmN4rTpkM8dKub+OW6/pF27X8L
FZgHw4fYqWSZYLbH5lukwITSVB8Wq8CuqP0gTyBhjdTH3EmiSP8KGTjj4wuCiDv5cyz1cIWe0j65
AMVi3bTvHUn1O5WZsO37MnsNKRlBsXj5yW89lpQjBei4Tv6uWPmLRND8xY3+vNk9oCGusig0xf0c
ApYxibbSBPHyEml7OvY9twkWhPrJXUWOq2DhVOuW4KMKx9eC0v4sveE7CKffZuVTe6EfS5qSQK9K
k3kLSWnzR47Lpt/PdvHlA7ZMJln8CqqN22+rGZZO3UPPO4YH1XVJaZ64aZV7i5Pl4pTCx39emmQ8
Eh6xm8fgWjeNjQUdp2mz4F9azCp7x/JhseoPK3GRcOHjVsmRUtmOQ6pvNv6t3i8N52hPbxdJo1H7
3LR/iaLi9ytwZY63J4Ii/ryqLCN8rw2PqZurp6UJdDxZVXeps7Lha4J/2FfhfJ7Mhfmkub6sjfCP
bocwLof7RZikrkAXuvdkN/0SFXkEjWvvzaDcdus4YaEtfUysXQoUxqxKXvpNPRsBNSWSpduX+sfJ
BQOVzp8e8cAD9y67P3owKHS7nkBtBYMFgUPzYmfB9DQT0soYM/ft82bYKvY6UfCwTen7gJhXYbIG
w6qplqJVbd2pzHv3EAZZHy9V+HsGTxeX/tTErsv3NPR2epq56o6VY7yWLcRWQ3Tn1NXmcXRy/2Eu
u6vhWtvByGp5xh4jE3LwQk6RjNG7DJn8GL0dVxOGe83HiG3MAvdEky5P0nN5nKnACVvdzOcUIvSH
HhuGZOnyBNXiF0qF6q3R6DNGVz0PhlOQbmbbh9ntnR/0VcN+EeZ3xybiDISSszCAhrAYD5vZ3tdB
c9CCSquRhoqVKppT6dfryWqdPuLB/SqX/M7kc/1I0a1FlOt8j9ZNt5yH59JHg9GngxWPnsSlWw3V
brar8uCNtm1GYaXcO+2OzbN2xbhHOUMWY3pTk9iluZ/DjeDvaktJt5OA8lNJeWb8DJpsugbhzDS9
NuY/KYj6dye36kTUOU4EQ3tHzi+MB6VK39GvNfeE3OrD5nvplWkTV1gqzEQvokIbSc2T8mH6ppaP
OnCaZFsH7wEiSqliv20HOFqjvnoEpEeN5XhXTP51nAGHuQd2XsaZ4SzRttbdfW6v9aFX6L8jiy4+
zsztu3HhlxVLNj8ta2UcllsfSrHiR6s7ejTe3fTlZi7Aid5e8QZjDKbryRqYbJiUEbzc5Cx5vCL1
O/i5N921vNgEt1o/PHyBsScK65x7ncvzv1LrjO7nqisZd8VC/Atn9kdjBP1Bd2nwWg2B+STn0b0r
QsVwYdEGhXlIirJc5YVkzKe5g7UsR9/ZN3b1IbDTH4WrQJnNIoirsZtPeoanJ7JOc2z4ebf31yV9
5LfLd93Q3mOpBwo+Odp72Qr3R++7W7T4ZTZFk3LDx6ZpNvzs9vDVAoeMmwI5FBVaWkaeSSUyTU1H
feYTvqAlVIjRMC/kYoMqJGfkVm2ET65TzS+DsCU9ewFLRrXO+py1pKnTC5fHtvHAu8hiuqNFHXdt
IIPTnFkDife6fG3Dun12mpVrwOWcvWKt3o51NfaAwLzyfkrF/A1+mnO87uxjQCL7S83WOao2Qepp
6xqfo+MvxzacHLAhjXqojbJD+eSqcz4ZmYpkWSx7QoCDaHS97H3IiqfMbK8uzb/MzJ+Vp4Y3wTgr
LmHm7ZWmdm3ClCyvxXu7IeN2pbfWn50N6qWUSkSOxVS0UwFYu4IiwLK2X72NfbIgUu8w9d5253rN
HzOcrYvU2XaXaltHFkSWo1MuI9XExGAfeF0SFnI4uo0lSYxw6wi3+u92IVsvLdKvuRumQ9XX1572
a9iG9qEPluYp8Ff/r9QXuM+lnO5GKr4no0/zA/D5LY8wtaufTeNVd3x0Odx04R6CFfSXSZLvU0Ax
/jjRbDEkTzEbMHSImXNWFgSACdaBz8ty+4zSCIeHbfEDbU3ACxFaCZR1L9mybgXeVXTFs86GBZ5M
Exw007w49AhUCpvAwErbGZ+hAu1meluWtODtXkA+oRTPJEoKMM9Ez2TNfsAfGEaFDaqtJLCNh9DB
XG+VGAp39WrPhxZQ124a0+4eyHl6v4TlEFPQgnlbGvdnu/JDDejOB+YcnX+0VVc/b5TVuyazjDd/
pD3J+mVMJjsoD81tSmDKydwbBbftWpqnsDPHIz9XdgoXhknMGqqrO1f9Qbpj/ldFuCzzdWXtdTlW
iMzq4TB39fpjUBw+JrjtKuLgc3/7dgdrsN3EL+G15a6AYX3cvFEcyYZvbzQgQjHNieTe3AU3kE+j
9R0SQP8+CjVUEUD+8NlSwnzotsL83YRQ7rxZ9CT/Be6fiXEStpFV4owXSzStRbMPJyY0dspDGWaL
emcElX5NTdHepwVBDs0YtHckN3fo8hv9Ow+nD0e6hAnKvDtO40Bh44VLC7locZ/txcRyuRTLD5Er
gFqzK74wMGcXBWvrWHJx16Rorv7z4BnFyzykHMJtp2Jd3xptaLnndrEAZHVZjmeTS6jN6JojWTcm
6dStJa4AH/KLKqb8yyl1RSB1lUtSYuy6gOixscaanQJs+ZADThz64N7xjXK96I3kgkNGolGU1/4O
ahg56ioYnMjKci6dwpovULi6k5sKi15NduFDsxTBM9O28mqpUv6q7E7lUYU44wYP7OM5E/NHbclb
Kgv3f8/M7dWVfnoJ/clIqtWw93Yo9bnNSfmcHKI2O8Mw/kyqrSPbzB+HTs6Pdh0s5zatmZ+VhDGk
VsfZSDIqDGx5mJk33hVBmRKryo2qmzV8tBec55i7WVNOlbqq1CQjk8CF+6y0nF3tdcsDr8cYBasc
v0MKIdXKLyLbvgzPfHEZrt5BjPkYIZvkzkY9NJtzYnrLkgQ3GGJmf9f1NMWguH7eGJRVlfLbOrW8
MFysXkfLtamC7MQsgzdfKzgxeI5jc5V7i5jmSIPcTyzehp2z2olHIYsLKZNxVtmsK5difxMfHrxu
5ohXmgJzVee5leNLbwgem6G8zpm0Oe6qbT8X+FozPLDnzrHnpBrXd7TVn20Xomjwpt3QzPuWbpQU
W3O+QqDKozStj7zgG2JOI72qcbSTjSH3JSCFG8IJQbKRrSnXHCGB22dBbBdjccIbPR7XZQDy3QN9
NMPy3PbpCHGKo5S73f2ag6JIMsnNn0/2k9N2+thBkXNnJ4/t3JEH1W/uH99U/YtfDsZuK11Gsw6N
1LYCZHbwqx11tsAgGYsy9jPP3tFbIQQIpvKqm5DZaz1CkOy8hi6yKD4nqE9JkLnmY1GMBhnJhoX+
ZZvcHVdK+ICQBZBtPr/WeWUl1kAujbEie+rG0Yo7z6n2nZ9mT/PI9MDUgZEMznDdJBX9UDG+naZe
nsLBb68Ns6R90Gv6KIcmu2/57AWExN632Nj//ZvxOLwuzfocNpTK+VwSHNmnVH1d10e3zsoOMzaz
mJPi3FvO6URWBgBKda+L9mS3xYca5HVWxreaC6BiObQyk/z2e1MOT+aKjmYOxjWWZhocIa75iSkF
1Z8nvoRPfogUzScjni6esSHSRInstDpSxCq91e21vW8X5r/bRIA4ZtenWTk8ALpmJO2gDaGdiPHU
dMBuZiMqQ6cV0aLFQ8bLHbu2ynF4l/VJ1MHdOA77wW4/9WoSEFQFtMGdiEuXDWmRtzvahzTyWQ/t
O3cb9l6J29zqNjNhOXF1i/Z18Qrut56ZbOP4d01Y9pHTszFosgwMmRMswHaWfFcItfcrl+leplh0
p4sNM6t0XgNj+IEAiN6DNXUsjWDhxjQvaQt2t1iFTupMDBdX6LdhDaGiTq25r5X5WQhHcrSU89Gf
wtfWp+TqRme5ItIDtkMveggdqGDKm54DX7EdWar5Hp6mROzgG8RdtUu+95p1H9rzzzmDs5oyEina
4sBJPyXlaN+s9UqcpgXMMeVjccjD3xvkK+Z3DQNoM3yljvyQ+fJAo0HgktNmLzlhfyv7nPsSf9x+
MoPm6hrWd5BimSeG0MyRu/SjOoTd1hy1MyG3FMuBGxMV98QjEVi5Pqy3NiCsmn3lqu95rE9Za7+l
XUogZGk+b6nbngtZF3d9TWcbWkVih80v8pqYb9X0PSTpsNpK3eFUOrhEVwI+IgTfzd0G64wuSZ41
cYkH27B+V5Z6lWX+a85z6yyVYR3JuKgAnlVskihYL3KU3sGhVLsDudwjQBb6OLQhyDt/Cx9Wx/52
6rl6KU17ObVGt8ZeptSTIzrMAE3WJjKbspjmvX+Sm70emmb6kS9cI3daajBWrxzp+lTVWkUOGVgH
u2axM/ut/KkWZcGNbHjETXCF1F0wY7E1rKlREKMyHxAlniq9/agn626Q034jMijqlulcldNDO/EA
5l5a7q2q+LG27hOf92lx3J3X3B5PMoidtTN3TF0PQ5m/LICll4LVXzc16WOe8Yfmqb703UDk16Ce
2bQ9O0u/n+zspDyR1LaNLgrWh1XP/ISdGi9uijB0yh6n0Ho3JK+6Wk5lCTxs65AgVwv6QsP6Gmrz
5PE2zDwaBz0VV2WKE2anF8t3KlLN6vMyoPtzyh2+g2gLS/txKVorYr+GLpgJZQJf/1y1Q0g/2fnv
Wd98egUmQdGoH91iPHolwAdreHG7DC3PZp00m8iMbnHHnld9mltxn6ULRKgx4YpKlkq9mdmEWUeF
+8Z37h1LIfZfV/s0wXy/l2l7bMc8jXuRu7u8vrkFVnZdNsZ5LZevDbP/2ehFeQbXMlFmpZ/erbLw
DCooSFGJP7Wk+Uxy2FXr8qPOTMDYW3q1aVu82TR3fZdyNvAeVSGWBdWGD5IFwl50wVmKLLx0g5XT
4TlN8MFADFqULPKoSUf9ABjz0m3UcRDWMDL4Y75n1KA+3X4dH5fABQpX5Pk1NDbFJCEomKbi4qgc
/8CcJT/B3PL3o13dotKCSb27XaG/UOl0MHOZu/CQN9Wv3Pfo1qmr3ZQzXzkrtuaB9PKFUo78rW/f
nxEfAolmIWNOCcEycqb+YqdbmwP7PEZP2ewGO4dvBmZCsQMZwO1NaeKmVhIM/c6bmCRLphn5HLzk
4sbDD0BrusP02y1LJg8sqZhZRNOUn/gGY6rBlqH61CSdJs54nTzvbOv62ar9mZWGsc+m9d1Nm3MH
7CmaTPPRn7ZyZweqiuu0e6+y6VHP9hur0DLyFft/AwNP0lmyPzVbvyadJ373srNozE304YXfvk7t
HJyFWzyPm38Saejsp85JCX6z1mhytydbbQob69ye+xlIfLUieW+sH/NIjJUmnQ7aGZs21yyfPL7R
IAArV+dkz80yOKwsRiPBgNYBSBLXVVomi0jvS/CUQcPQYgBdlY3ZGHH7HOcMV3gq0307eT8HYf2c
ZmLCenaKu1nlVtQX47tsp9+hOZK7EbJK8b3d7Mqc59h5zCat9m01sAqqzN9+mddHA+pZ5Abs54Iy
Cygd7N0sNkSvVXXpxzmRk/ZPbVD8MFqWEWVlUyqO9z0ZoAcXxf9+G7pnkVq03N7z6Af9g1yIMOzT
xb/rWxfp7Mh4GxD1GHF8OmfRBHGgZZuwg87O45y7+83q2mNYUrazPmeYntKEBn5bx70U71ZYDPeN
Kr1rNuaXAc7pLmjk0UqXh8LlMTRvF01Kg9EX5a5uhx2byzyaS6dnAsQGt7SLB7KnkHMOph0VwdrE
Os/L/cTCfpcRExWXAhQbq/L8VAmG1qYP1sKgLYjSar7zKvdl3mZ/t3j6qXNQjJiB+T4MBc5eqVz+
p81O+Wz/chbGGG0NCR0x+mo31dWULgJ/J6xiy6VRCVaH7oaAtIYpLo3dzdpSMPd03mdHLVX92Epl
OX82W6VdknZs7yOcdO18ctopKC/LsvlrpLqhAibrOlYfW95cAqgVhmXddarPDMWoomMT1UvDKPbe
EOo+YY7e/yoUgHK+tmH7yBjVLU8DoyQV5Qwj9YH/U3vXkf6z3VWC1LNH7ve0f+iNdv1rA2fV71i1
K+b1NTb0I4jiHkNbij/bjhZWJW1cy67FluL1hnWH+oOC0F+D7EentHTuR6J+1LPNUoxqmue+zO8W
L2+n57lPQwpXaXcFoDvhNedGZiBVQ9bdDO+9cPIB2nezeWh9s2fXXG4tgFjJ7HW91yRM9Ematoy0
PMcdxqQQBd0CIXazhU28H/Xifjad3sxzuFqbQ1mzuBb0a5/n/SFHPMFzTBiVH1mGWBNtFTkh9bUI
H1FTiHt45F9L5z2K3oOmPs9+XPlNfhjLQcNsd9GCFKo7DmmaFjxOk/wJx1c9GiVxO2QAjBtaUpO7
NDYbS5wQejxvc+ARr15+yj7Y+0XGANxKY7ueYDiWzqPQ9bcDJcVAgVNHxdq7TyzO27M0hBIxp+G0
vbv5JMRfUBft278/+5ewGd60IgBSd9nekOnvzJ2sQ10Fh7DoD/jSY5b1d6uXk/JeWGiKiza/BXWR
sbDlTB0De8/yAmPVzP/ZFON2smr4tX1H0jaEx+W927yj6pf2ko42zRtl70XXK7rncLEvJFBnSXD7
kBqvcRh994fecMB8LSGUT0d9NYa4z+ywpkfqzlpR49EdLRxwGxzP0gZJakjOUd9WN4seb4geA+st
HQLO48X2rxV5qgnTyxUpQ4H4e+7dj3WZ0Cnq7UON5XdL0ZGMS38AI5AeA9UVsRyJEsg3r/hoVPht
r6I4Te103wZ9eWhn/Zot+XKZmXw9dZ242eqDfl/k5s9mBBKVZwO3DHHabAaw+u0LGrQmAo/b/goE
DW24bXt3YU++ZMMpHbNl16Bdo6nqWER065mlnXOE5DAl4WqrnWvBWq5k5VMlBJ9TVtApN8PyJK3U
j3yvlrFvhwXj4xTRKemTVxH0z24j1CsouxKgzuY/oekLj7qTQcJypfudakCaOidAIOy8hd3MYB2H
GY1X3w/0EgWb2qy3JXGGLCm4Zw0UkV1z4m1n7irEJUdM892xOGC4v4F20Hp7EPZqxk0ZelBqDTvS
afmj9Ok/h5yrrbWLF0jPS1yLRexYw75sS11fwzJlrRt2VIM3MlDi1cXyTixdTTGDRurMwntaUVrw
2UeMRaERw8PYfiEPs78q4EDt0xjSHNpM9a19U1kLaoG1LYb9aGbm2Stq9bXNIfNAgis7786t6g2d
feV+lLmVs2Fs1RvKNu+C6BHCi8OCc9r683Y7sqCwpOXVFaphHdbcVcgF485k5qJCNST6VtxYg7Ed
qTmK96JUGZqnTJ/tIV3OHGAU1iKF/NkrnoNdk/ak9vaTRdU1NFrhLoZ4U0TOOC3im6avwZgxeeEO
jmxz14PQbN1OnxfZus+G5w9nMdU2CV+G/xjWC4433ytIvcqa50w1v+1e2lde4gZmUmU8tWX9ZAdC
nfrecF9Yi9ziVv54fXFDNRd3/uxxFG6u+6Qma5qT3EqNZPNlkaIByrbxInz506naNzaPU7Lm+LA6
0zgVKS2yncPVhUkbuyuzKe7ho+gc40/ToTFowyAe1vZQwJSNl27TJ06IveehIxK8JDsC+9aJh7x0
EwB/FjezX14lWMM5ZLdnVtaBzZeKbFdflDvaJ9sxsIPAy4FcqPebKPnstR7yR7LgZsr5hn3kmAUY
AGuZeAgE3mw1BvfSr4OBxnAYSeTsMYYKe4QKW5J4nNn921aU744g1lRP3TcN0PiMBA+VQ6tfMo7d
Dd3VsvwhDumVAVG+n9i3sKl/ljU2v7QPiS6e9CslaEHAJudEN5EJXE7qYwvrkPFspc/pYPLVWCM7
ce03t+5C95r4oWhdwrG4k57nYXTWwZtT+u610l61R8iQH5bQ3hXogNaw3kiGFRH/NvMtUYAmbia/
3dXoa8e7IOsad29bxtdkCn/HnEic7CU378W0urx1PGGphU5F9zAh0XOZ0VB4/tFBHUBQwLiOsbWV
1v3Wjj9Lr9NXiCLloSqGdVdN0iVwvR/unaVziUdpvhuex0RNeXnpemSrUd3IP36WoxTqdnokh4Sx
+WrzpoXdiyZJd9+ytDjW3XwXGEFihXN2rB0EHc64WRTjJLG0DqRzdpwD9U+INMNv9x2LhgHlD6v3
czhZx4mVnL2O+HiHGxwYRcRQWC+hHO+DWt3VNrrXrYRZrGqJwNbtvTKp3GDayS1UuPWJUV6HIos8
lEpJ33RsU6W2Ej9L26jLRXocelcdJwZv/L4Iv/Jwfa+tsY2rAFxgwacEV58UpKLAB7EUz8ZAFstY
ruy3sIyH3pJGo4YEqy3vsa3n8lI1HjstNuZ5Wg8XQqIBDPrqyKpuSTKLkrxtGVQ6JfmgqhQ/qsws
mKAYvx1rfdnUZMcj4/dd2c93WhfG3pjJFYWzT3voCffPbfh8IjP7j1WMN581Gau7klKB5JptOzV8
WNcUVgQdyN/i73/J0P+bwPqfMvV/qtb/9/8Ii/1vf+r/X+jZLbL1fxbE739VJYuU738hWIZ/KuNv
/+W/lfGBFeAkRczg3qAr/1DGW//LcfHhhQ74sttWiv/q/yjjPQtSGqpYxBMhiFqyNf6tjPdAPIFp
IjmSv5IUdCy0/w/K+P/IUzRsQrz5KQLzPzwhfT5V6UyndSwX72HJNmYCY0nOgJfDBhp756c5lMZb
4FTLZ16qMm5ztB+1sqCWp8vKPbmGB3O7zTfN1HrnAe2Sf3ye/3rE/hkqefv9/6HY//dP9h/Gkcwo
YCygW0XUkNUX213VXbn02OIwDFztBo2v2YfejnrFhJ+wVi+jg4DHyKy9bUr0gWvqzbG7VZLdYWXv
UyrDBFmfdQhasewqEDfP/5ef9Oab/Le34N8/6X94ds128rMxLPF3p5ZgBD8x9jAorUkOz1DWuNnF
d5cWhd9/sXcmy5Ej17b9F40frqF1AIM7AaJjsG+SSeYERiZJ9H2Pr78LrJLERGVEWNX4mWQmVapU
HgAcDvdz9l47IIDYQJzCSanOT+QyKodGX/iUNav2WEMJUJNLlUXGLHpq376xtkpDdaugSSkgUowI
+r5YFUrfnQtKQH94X3iF/ff8Nw/pV5PPf6984abI4dtPAFvj3YReEC8AAoRb38/rMwnVv2v0tnwX
auFoO40JNOT47f6VAPDfMWffzxcPLScVmVKqGu1wVqSbPm2Fg0A6uaQj/HZ8BOXQZS2sQ5YupJTo
ampDih+cTwVZJ0Oc5Q+pCPtdNBFBEelx59o+u1mzSLNdOnUNAurpKubsaxtz3oaeDWxd69esFPom
D9XWVSTFO/HQP6P5fjflFhY3SUK/g6Ax2qloA1w8XdFaWHm9Sch63mmTnO3ZM8R73+ZIZHoieBAc
5Na+UtrrnLo3L69fO3Nc0JaWfrCXe0W9KqZ2ONfKYjyTa7t145I9EhvJ5kRm6aHntnAdp3UfNglH
793kDQRE2wao5iHqtrDs748/t0VWz7+nBhjJX6dGG8RESER9vks6OdnjNuGIklnSzkgKTmIpR0EV
2d1WqpGTTdlYnXFiSfddim5WHlrlFurbSNc9MK7zuIRqGHTx94Yu+c4vgnZngjB1OxWpqzf55VYz
Emk9DHm3NQKFnX3dKus4Gd1SVwc4L5666ZopO0d8DCi7IIC6MLjkqlaGc93XKXvGeYGcDgMVPOVL
pCfWpvcr7UQq9e/vtrAX63o0GhOkIJHvEIaz7y5Cc0ULoXLkYjQ3x2/3gZUHWOavt7usTA6V48Dt
NjlOhQn95I612m2y9qrw0++9Vz3rTZCtejRfmBy08cSDXvCC/vugFytuIXmtqVd6votDgaafkw6w
5l5X9EfZD7r3FF0RJ4qI8IOVZY6x7raFQu6O3filU4rBkHcTqo/8xIp08OcsluBisFBQ5AY3u0i1
i36K2cvZNfXOcTRMB6fDPrP8hNalRjOMAv1aUuKYoPQSCYpOsfLE8/jV4/bfu7JYjbvM4HWXlXzn
2364y2abZdyNFaVN71upYdgIs7Rcj3IjOUHPaWuqbIwS1nTK5zrf/b8uSn8JQDZk0Nq0XpMdlQpU
j7JkrZA8l+eZjBwOk5+/Pn6hh+b2YnkmGpc3Cy7irouGdFtDnudjb5crWSkfjo8wz+DfXclieUUm
SkhiYRMB0rSY56BsolgmxqQ0lPas1CJlHamj8v34YEC1Dwy3XBqHqM3oxmY7S8jjm4ms0HdK0xxJ
lJwke1MbQ1Zz4kBBTI2FUnniy8jRm9Yb0FTrdkLMVCOGdSyKSpxJSBsi0XN3wsajlkii1uWQVCS4
KtEo/zTUxnspU09p0URp0XM81u1zgO6Kxi9ZtkZLAZTuCsEv1EVZTOdKGfq5MQvsGG10aN5w5K/w
4NsISNBkzJbAcVAv67YbrzQvUUFbJK19lozo6cDSKdK0TsjpxayDtHggUlkKtiJTJ2UValp7g/iV
Vk9vZhj4DItjttYH0TnKn4SWiEgzOGq1Kn0f9Sr+sC0pRUdiI2e6GMvBfzbYV5yHbTTM+udMWZNe
pWuw11IsSoVWQYlpoz4SqKPMUqypg/gbbUAEslUxdj5o7VykHLN8+pC8SAKJRJSK6kkWEWljpt2W
1kSfvLAl/aKKhP0w1rahrBXdCwsGHUkd9ruUxKUkb6snw/bQPaJQkAKnJrmM+AFLq4yLcfJdTWr4
QzUPMLMk+0SepATde0jtrxGYhVxFbaOXaLZnamEaX8d1V5yVWdJsDX8WwTeVwZNHbMSBv0uKYKSj
rvfhrh7rUFpx5Kxm/l9nbKc4U56E3HUIGDhGxnSCRXyNvN+W9kFj1O8kASUffVTYtFrNAkFkUWdE
f1GNh0Xa1cSnVmivyqzxOtcz2nRO+Rysh9SaeMoKGqi7DAk3bI5CtXJE8ql4kqYwpw5N8hOiEs2m
OmN2SvrUp2HmcUINdWWtF3GGV071pXRnD4H2FI2i22lWXCGxjqIXhNXiZ6pLaOFaPx+zbwQMiZ82
Un/ynnSBCC7q1MG/FaGWla5SSDg+YmrwKEJiNb/T0zR99NU8890pQdu7i8sWmZemEFNEeS3TMYXW
GDckX2o3YV9N2FxqQWV5yMOL2hhtmtPU0mF0FGFH5rfVc2ewY7a3iIfZM2StXPauFdbqfatLqr8K
Gyi6uD3ol2FzhKNhB4ojCHc8N6ocBKKGnEBRvL4B0IeCyoo4PdFGi6ZnezRKJEX2JDJEcENzXxYG
2gZDH2miyG1BcjKa7K0+UHlyEWc3FHCZ1y4aUiZ70vgflMpg1KIOHwhUUyJjXeWxT8mznco59jPd
DOjH6UI1irinatw+VbJUNGtqKMxDpg5lsEHja03seXRbB0EIYRPTz2vOu1Y6ZlKZ915bZB+SVouf
lk+1fhUQxvRejhpyYaVs0YmjLe6+RVKtojgmCuW16eomcAnfyN5zX4++hYQZ43aRR62l6oJUzyFQ
cwRKq7TZS4mM8apVNHWur+PwIvLoQVQhxfB6dto0KDsxZhmSp2BTVq+s2lr7QwF5qaAl+zH46CJR
RxuIhY1i79PkRimW+pUzRGn5YjKdYidI6eHs1DyNNnEfgHhL8Hk9dzVW4nXm5/ueQt1Z2XgVyvFI
KYudNSQ58soxGnaNnpiq61GFfY3tqkCtVUegAFU/IjuvnnpUypOf3nllMrBqNhAKFZhCexlx3GXY
atNZ2QYN3InCzB/1OuLBt/ZoXaDgQSAVV+VGtyQ0I63v4UwlUhStuFHuKLINghyWPISqEU8RkWJ4
kDB7JCwUzRjuiCJr6BQMtv1u5HLordOkl38CKC/Jt9JD7HWZPbSvJVvWbGMVLJ6Y7jAYu0KXksvR
zhugd6ISFK6aIqJtZAZbr/AtLKWEaT7LdpO+dEnPapvUqgbkKy1DeoJxzHzGeeyRDpyyZroEYKJK
kYPAuLAHnffw+CfwwBd9CX0tUeYYbVGxgWpGNE+ZRg6jRwsynzRvdXyIeRP0m0/6Mr91aNM6LdM8
32HmQbje4Pzyo3HcHf+nw5r//T9+sSMNJ5X2oKniY6SttVayWN7qNj3bFmuCq8d5fZ+QlruZVCiW
nIt1d/A0sW8r9i427dlNTL17ZRkt4QZ6buBm6oONPkXhY9GZyhYNKTGgSR3uIsOMHB4hX9me0LZS
t+oruYr0f7iHNOfr+3K6RpQDNa6Zkh32xOhCnpBVGhHik0gltDScRmVd+/n8tpHRWLJP2iZeOVwo
Raeuj9/J35d9KKL/+gPMwKjS2CpD0lEj+TrqdO9y6IvoCfTp5KA8rFehr/k7qc2CbTT544nDjHpg
y2cuygqIyJIuaPVw50VR+RZpfWNsQnRJQDP74qLVUvwnht+ivkZH3X+j1Vy/NOynKZi1I41jUcTa
3HKowXmaNK7WAyr70KUPEfIHXocURI+qwsHH0o3rAfL+g5SkPifPIMnttQg68Sw1Q3eezCplTpGa
xwKiQ3n9Z/d1sWnO9CLC0c0WJGgHlV1PMFcySHBdt0NfG85QegYHKbXwdSeTvewtqKP8FIH00Mux
2E5PVZ5h/pj8nZ2J9Fn4w7gecaauoiL6M0HmYCXqwNnDWhz9ATyYVWnVMJdGHLmRlG7TDN1CIIVv
gzaaJ27igQuZI1e+vh2+OYWSX5JEG3aafuFjqF5VOD3cXrDJPP6cFni+/5zirMWpGi+LkJJZ4QG6
HhRjD6g+QT/NFjxXzJXJ58dFAjpiOLCRSLW5fdZbiCXJU/HeT/yEec7/Zq20FouZWUgN2gZyJqW2
yWnkjCgF7Sy4UeImvC19SAYtFcdvmZKR6mngXIrK1LgFXoHDqmZNhcbwZ/DWwed64LVcEvGzyg+Z
mE28k9g2O1YiY1KXgUPkSS65SAiitWmP3T8rmliLtYdyjRlHjZ/vWohFrhDIf3ONuEWt8vK74/f2
0AxaLDM0/XJzqLS5ChaptLVicIuEbKziXpFPTNIDXzpr8aYXpMF3MVVYyl6IfrWwzld13Cgn+EqH
XrTFu2x5OIJSE8N+WRqVi8/mAfyMfV4nPV7x0e9PvAYHPgNLcnrW9VZWKkq2wyUyreVG7q8SX7r0
IexckOtGtQerrytagy1O553ECB+YbnML5+sLng3pQDpolu9STy4fsX9wQUKKOJmgCJieQk3IuAAg
EXDoxZSCAjjxQMRgNcGl4ZVSjKOpIhXF88L4I7PyHKUCB2GnFl0lbaMcJyYbuvlALY2sxVOWsOJr
RplvxyLtbwpivp/MIcS61leZfKaqFNNXnqkHnqN5bDe3coyv3jWlEu2JCqniVomLwndSvSKkdGjq
7jb02vgxG1PaInpW5tOJB3Ko2mcuihRtlvHgSxZxihHaZkS3cZvEoAlIc253sSJqkiW04EzSi4+2
1auVGKLs/vhLM2eT/G5BWkZ6UgqxxrFspG2IVnhfF5Lmyrk1PY+ECFwWTJO1oRXIsyR2D+xrVX+g
GNSRuUu0o/Eqo9vBF0Z5yF9BIrOv8OrBRKiMsd2FRp9uJAouOy0NlcId2LW9xrKVPulhgG68lYPG
ldSUhlLJYbBakeY8IHrpi/G6bITdbI9f4oGJR4bCLxPPbnq6WUkcAV7lH5/EU7Ep6ma60BJEnVEY
R0+43P0T7/Ch2zn/iC+bPKEgmcqtItzF6vSuac3tNCk1p8PoCvuCsq2tPvmh+/9uFx9cww990sTi
eyKLCOKSRYsKwfaFYrXtLSIZmQEtnAxqWGzaOrA3iR2/eJOJ+86IZadlM3Rz/N4eWHPF/OdfLhdh
fVKgwIl3es0cweqerhTMhmdqmoQnGjKHhlh8OSpaLtbQZcGOVlx75oWq7DZpmJ8z1rQ6fhWHZsji
y4FZNE6LVvKxdKea4/eE2bIExxdFBQljKLuW87Uu/Tw+2KHrWXxDMtu2KIxY/o6jee1avSzOILgB
KxjkUzEOBz4kYvEhCUwQABMnTNwPZn6Di1zCwoAWrSFqZ+s1iBuPX4p+aLYvFi67Qb4mVSxcaOGy
86gYNRdDkrdScl3fZJImXbZWHe9rub1WWFdvTJGma1Mh7KvNVOUl7wmnkwPlPeMER1g0FHurkR/8
PgIQ4ggs3jto5LUT+PH3KQzFZmoSf65BoB+SpMEZYVRtpAqIc55S8CtSJNLEJVNW6uJr/Nc/cd0A
Iy6wBkaGZO8wqQGeQ8LjtDn7y0GAb8h4vGsvrtjtRH18HrcYluqaqMpJeD/MBsM0QpnmxEQ79Loa
i48gntwcJYPKIcsqqKZEWY4PpKmES/6sWJUJXQOUf/IOXba36cpEevbrssXeDN7k+DM7MNeNxWqY
dyK1J03xd6Su+z9Uc8ruJ7VMXLWVFbfDHl046L279+OjfeKXf7PfNRbroVl26M3H2N8ljSlfmqLO
15qXTbuirqqzHg75thFoHgOtxpJodjCTB0quqdrpjhcKz6W7/80GieLWaVy5LbFsGx1N8LpO9emH
oNUytwijlaEiaKfKkZIsjyD8+I8/dKsWa6vd2SAmUAXvzGGo15qaEfPUZePVlBrfmzAOb0lICU88
loMzY14uvqyk44gVPcXTtVNTSh26NsITwS35anZjdw45stt36G7PgyQg8JpwRpf40HpVhvjajl/t
gb3tJ/b+yw+IYFaFktxwtY0kEB4i5MIOIv/DPY6xWGPLurI71Wcz4CugACZVCXf51Fdrc+IrbA+D
ibd4UNdqCpSsMkrTUXRZ/JGBevArOd/D303CxZIrK1NYdAW7RNnAGZC3YJLkOML2k6nVies7sOQa
iyWXml6kT6MU7EwMR0+apw6XMoHQtUUaLRY+3DPHn9KCOPufM6yxWHKtMUNOJEg3AeRjO4SDAWME
GHPeV02zUnNP3VpGIm8gSiirKRrC20xtiZ8QITtqUGJ0iWidYAyCs4dpRduPhgrtzBTeP7vXywBp
0ANaM2KY28FbiG49lWq7MqnA2DVDeTx+Dw48zs+v0ZeZGpIQDFewDXdNENvbRmo7sB2Wca23unHi
y3bgw7ZE64KrkQeTCLZdU0f13uwVdDhSbG9UA52pXoQqqkalXdOSK06MeOiiFouNlGrlVFhNuOPx
Na4YVHxoBYApXRTpiZ3UAfGN0Oexv9w4bWj8Tk9sCoCmFDxQ4U63nV2pN0lVkUXigygay7y7Z9wS
Z3EY7MilKl3Dt6ZNZWaYwnQlXhvmzEq1h2SlZ6LF58S8q6rh1On0wIukL7Z7rV02qIylkNOpQbG8
N6BXYffZ5CBpXDOcyu3xSXRonMV65IlSUsGwhrtKGQ2a6el4PuW2sgmoVkKKwUJ+fJxDz3Wx9thp
hkasNEKK4+10lnSEvUieTRxvn6Qn1oQDK7e+WHtymq2NMiFO6LreW0+NrV82ZTau/9kFLBYcFK9D
xqzPAPSBwCFaz1h7Kl8Ia6Rr/4+G+BQdfZmXcZk3WpugX4qAkDqGaplXdYGlQdj9ic/rgacwx+99
nfm+PbYWWAAuIrCt6wL9smvn1XQDue3UUzgwof6SHxaEEzF/drrzATc8ep5crIshVs6EXAPYSbzm
7PjNOrAr0RYLBT+9GtpYi8CfqveiLq78qMb+lEvJqisgywtkysdHOnTT5j//8lgmwYelHzlG6Bnt
FjXD8R2ZpUKRJrBPDHFInzFzrb+O0fhqBu+ki3awgRDMS4O3lweCyKIuU7f4DRq3nDtiKtWbdRhj
cKqAV+yr1DLXiWmd3JcfeniL1cAK4BkXAOJ2ARgTEKW21YAnNRTlh1fmBbaIMarOOtVrwT1U7Uta
58oPo62B5HStrv1sRqnf2/FsMos5cyCNSzhGWL5Cfer4s/icqb/Zw3zmrH15GLkUGhzv0exqLUy4
aJLvR71FGgG/CPhAtW4GqtlIDxH1itwC1jjCF21kjHg4P8kqNowV0q3xKkx4jH2iZzTTzfJ76yvW
tjGwTnbAGtdoL6dV6mEfj/wIRFwcnFd9fVF2KaCDGn9vCxNDphl70Y2++C6Ap2xTX8OH6VfnPMFy
2zWSvdJDXwWKXa+U6tQaceCLPOu1v04UcAeRWihMFOQV6lmkDJxT7AjdrVxxWJzUD8zRnN2ryj6x
cB8Y8PNE8+WGR14k6lYW9jayZBwtofJT75P6GoKGfJb6nk4th9/Qxa194vN84HX7DG76MmAFLyIL
5gFVQypuY2RFHyzrAkJm+PP4JDpUaPzUvH4Zopf1OtDxZG5NyOdALjR5lYPw24hQqV9x/VLObrpk
VaQzSBrxwqpJ8uH1xOAHPlPq4kMiozkREpvWbaf0D76hyO7YBWg3415zVR+AjdoZIWZCPwSgISVn
SdnL530JrbSA5oh/OpE2uDhejv+cA4/3Uxv/5VYMGHTTAnbrVu5z8sv8TmwA+NZXdhhgokqhWHhy
2G78TBEnRjywxnzuyr6MSC8SBK0aowuUcEGpyGJXWgrCIoyEekb5d/hn8+jz5PBlHCXvZU1VexNY
n07URaLiYZ6dZoUKtfr4zcOqyWv3u+Vo8TBRMQexNQTRDiQTzhq9zbEllqmcQ2aPh2k1yK2/NTBi
22BepPRSCfOupWdIa2ENygP+WBOihoPSxBEsZBcKBXiAnez20ZQ5laHZe/r+ncu7sOkq36dSm7Hu
uJKf9D/SZNRMp8slDyuvVZ+pIWdmJ6X98xZ0eP3Iaa+qG6OUumuK6dp9oinDTVsK4w33VgAcTO6S
2m3qUFxCfgAHZTc1cI9IU73r1JaMfNVJdn/no+rAOF+IvMWX+xOBBta6dPRUQr0UfN+UJGh/qlO6
NzW1iDCWNqVPdhklcnOUmeghyoVhDfUBvtdomcnsVkSQIJnSlGAuVWJzDTwVpoklWem7oMi5GkwD
61Y4aPVzBa3+xWosRMZSWdm0QmVDHvlpk/fCA8WpKad3jcD1aIxIO2rFvi78jvCZacQ7qldBW7jd
KCSamrWpXuR9JkPGkwPsex4IYZjjVCDf4AMoF17ke4YrtBbvMvq8aiNA/76oZlUjqfBAFrlGmCYB
VlNdeTKaUt0nQVauA3g25VZOM8p4Cvy+yIn7vlJcC4PaTpO4nLBvc9O12NYFNylfSsXNvDbSXNp0
w3suFw3evqAr7yIz6lDpWHbizfo6+2fp4ZAHm2onO1/WtXzFe+i1UGzGFMa75lf9VWNLyVtWVMZT
MlKhwcwWm55rTnr0aGEGxiMNK/t7HwawrQAGYaVrp9761uTNELnd5BevUTuyhE+wKonvI0/zTBki
rXVkhDwucqhS3aAObJnSkypQSCAAShwmZP80KkrOi6t01rdC9cIPCdVluM3qNAUum9bejliAyMC3
naEI0kcUYHPOKa64wjK8xBF+0+rbJB77B07jGfLJNiyjDad1Y0I9n+rDNu710NG0TlPXBXBuHRqN
GV72IpwUqhi9fNv7wWS6uWgsJ4Te9M3XFP4GS8mwDgFskTWwpZOsODDikmydpzbC0bKWstew0UUJ
fKixf/SmvQGqGSFfAw51Y9njGDsx+JJtJzMtXR+0gMtnsJtZXEl90SfFGG+o+JbPYxf6L7U8hRjm
kmiu8AaRq4patvcdnXzMupbJT+9Z9fZ9qKidq1EFvG1NrJWw9TCPo+CTzGTdVgUPlJ2N/mpHQftN
8up0gCAhm/tIVQbIi3xwsXObcnQNsrd98tqywzMv4PCr+Pojl0a2fe+HtRSjRUeKgarGrqI7ujD5
Nosk42cnxgLqdyzhKPRSkt/Bx4bfwOOYb9A3iHRXonTgltg1gaVhQwwCMlOalJvGLib4bY1XXPr9
AG2Cz1J96xsZSCqLmqDhTrHtsVxZVdtiS+xpF+bBBNFSbqFXSuWADpXKZvoNu4CkO0McgMRScqow
mE9LmAfgzhnM0I1rHLYYXPK4E4TXQXHbotOt8NbbnkH2JoX2qyQd4s4ZWEFCMFgTsaJG0Uk4r5Ia
JWsLqm49ahKsoQRaWg4kBzSrLnvFA3YyrBCdbF7EWh9bm8BOmzcAC4btTAC5NyNwdjrMRBBTdNNh
D066mlj40JkNdtPRQ9KAqXZ6DeiYf57lqoPn78DDRuq+badCX3PpKJaLoErebLuDOZX2SgvHMTWe
bb0idABUIu5jcKSddabpSDOdtDa4AqZvdz5MsY/fFnf2tSxbFnFqcB/OUm2AAGLZoXHLW1+iXg5s
LL8pM3lcjT5gxnzKWqCMdLheDaO7tNLy0ZdFWK0UcuDPB1Xy3yFBhMwEdIQOIPXwWk9N7adH/uSw
6qKiAH4mVOPMx3pibjTIQzjypxDxRyYb5m0xAFTa5PLcERiglsMOY7MJoLwFfx5UDT21OothdUKY
Q/aTKgoMxdKUn4jKUJNdk3rXJfjj6xTW+EOYI3SYYnzsTqkWgqkYQUx2ZAqjHrLPTL8AsosGUgOX
eAO92SClrSmUZxN4ab42alSOyDjL69pTm8shHL+hlZ4VW6AHHqR4kkA+i6B+SwaRQ0tCUwqGrI3T
H/j0+XF5GMOajTy92lN9TydXYcquxiKXemcILZks3iZu7xDD9ndBZA8/sL6D0rMaTVLXIjaqxk3K
sIfE1iU2/BJPkumM5768w/ceY+9PstchrLqHKc/Sq0JLGh2Vqj8VTpb1ZbgaJE8i7I2Js5PzeiQP
Oc5nroY5BK0bhm2obQvMmj8D3t1nNgaV6qR0uQsUvtA5nLHzK6D4uIkzcoY9u0HrZXpneptRCEdM
0l4gqSHlr6+1LZ0liLh6dBF2gKGdwVDru/9ng54L2TVY2y6L0u9IBflpAcTr78c3RAf27p8e0C97
rinxCpAfprWdppHqiy2uk2FEQexNp8RLh0ZYHMbrKFU0iebRVljStybStJsoUTI0QqN8orBwaH+6
OIqXaZbQM9NpAIQlaEOrTs/zIVc2uELzrdKCpzp+rw4UMJTFWdurAL0UwSBt/Th44hB7JikYxK00
eCvDfDyLRWOeEB19lmt/s0v9rDp8eSyiSioZz0Ow81ocm2We+DemXXXXdJqEMzW12GmiRfxbR9kl
HjQI6RVgYjUIgFTzgjzaif0Bh451OWziC4BzymOU9hoeH4D5hFmZa8tHHKLnElj+tklhsvE1V5NQ
3GjNAE7dpNcqqEsjCMzwkUsR/NaRJHSJLuSmVEbcAbaaXPuTEm41s4gvPRNafA3J9aKTimEdmHJ6
lpIn4vZJyMqR6RDZ+4icXJwAK7NFicJum3SiqR5PlWTmE/Xvbtr8519uWuknEQpFwNelyGqyMGiN
5kMSrDAx1qQ5gdjKrBGjbRxL+zps5LtAUfjoWGAkjk+QA1NdXTRJQSJI9uAxEQ38CKROQ1I3tJHc
q5aDxfEhPg/Vv7nITznMl4ts8boGWjDFu0rT7BXXN24Kn1qzrZn+T69CCZxHU4/NtJzWeeb5z61A
20xAC5FU6jTuE0C7jmdV/naCxLBOa9u7BHgVbjibYE/07ZtcT5LbuMl/VoYdbo7/7EPdn0+J7Zef
TfYB9NSE1sfkTc26RyDowkAgYejTkTw15k2liZ8DWJCLZNSNnR3SpVBDCDzFDEXSFHu4QozLLPR0
+14PgGGota2cCKc/sIKo859/+XWWP0z6ZHNTPaswb2eArgPrA7oqyMkVN1XfHb8NB1aQT6X4l3Fi
X05jH77XNrDHG1tX821s161jgop3eIjbycc/cXyoQ5e0WBRTq2sVgKreVq6G7mJEgeayNew3qiVj
wcNWcuLWfSbU/2ZCfpZsvl6T6pdq5aXetutrm0AlZUqu6YxrlVNh0NqaiijVldUkNmxYva5fOpVE
IjGIdmvlRcfJYIyVVR8ZxpUd0ZM5cfkHjvny4lXUAr9uQPMHuyoplW0WUphCHq7+8Rb+f9jFn8GQ
Z2//+y98S19m3Jwu+ef/ePWSkhr5+J69T+17Qi3p/TOS8j//n39zLuz/sWQhNGEpnL04TPOI2LU3
//svgjBmzoWuQZEyDcP6RGD8yblQjP8RpsrYpq3L0HXnXinZEk3wv/+SiY20xEyekvk/YVJnMfkb
mIuFPcMwhAHLB1eySh4ps9FYvPxylrQp4CZv9fiZMf32I5zTi6995ypwrm7et9/2H09v+/svN+nm
j/fiK8JCn+tM/31d/jrqvER8eW3AtHhGSttr9aN0Hm+Jmsbe6TzxF6/vF8RCzn/9vl0/f3+5On+8
unj59nH/7fzttndO/Y4TP2OuMn75GXKqDtIUc/HIUhX5tQpOFNrsX9efv17n4kVUB5hMxnydufP0
eAsAw/nx+PR4/vrO3t554t8/UmdyHl6v786ufzyc+c7ZHXHid3dnF1d3dxfu1fpie3e2vbvbz/9t
vd+vz3/cX124+/u9+3x/5d7fn1/fuvuP8/ur/e3q/PzjxO831OM3SCzqhbhvc1Nq+f2XPy6fbve7
yx/XP86fnrbbh/PLJ99ZX9xdrLf7i/Xd3fXd9eZ6/on72/vb8/v11f7EV+OTVXBkzizlcaSMxEWt
fd7L13nacC9fXx/eb3zngXhBbuPd+0PIvQyJ8L17Byzk3G3fH965vQ/DPJu/83d+L5yb54Bk7eer
j7fnl9vA2b/cMruebz6YXbf3H48fb+BY+dfj7Qeh6KS5315cPL+8nX/cB87t24n7+9ldPHZN8/3/
MgF1IM/CMLim1eZytbtczf+5cZz12WazdR2XNHD+wtmtdn8s3QclNZ99l2MDL3bzBdF6SehRXOMK
mYa3bx/nr9cp1/tKQq5zd8W9ypyL5/3jy83L1YknOb9Vx8aev1pfLrrpdT+2Ri5aErtSfAcA6Mcz
8hgpYOvk8uPxtWaBy/njHRSmJVA+6wp5SYt7jHS2TVBpeSuwJZdhf9HW2i6FeN/pHyXxa70W/5iG
l1AiaKK707vvOsEdnb6XIObF3/rhwW8ffC08wfz47borLAzjpmrZsmwrv94EipeZbBKCycrw8MoR
wbkLndfXm5eLm5fnm6u3e9l5fDv1Oi8aSH/eii+DLm7FFOAIEh2D1rLkNMZ3ZOROrJwP471l+2A7
Pc4I50pz4hz364GAUYVmwnmyFfz9fNKWTiSyGFqMxiVhhkDLVgDGoW5Yae+vRpKqfh5/2sux5jxl
nSqCxjdS1a3PfdqXuVV1fVPljW+tKLN2l3U/ai8dsTB3VRSmN/9gKDHr2fiw09lYrO05HB8SYeAD
JiQB3huT30TuKDXUiZMp/XZ8rPmV+PrKzJdlkOJLYKJlqWwWfp0tJuHVOAhMc6U3uXFt1wZxEcJO
TkzK340ieE+ETudDJz7u11GAm+JFV2QTYE+L4rg3zW1mTqc6s3+ZhfPFCIutjy6Itpa1xcUUkLRQ
wcH5VetBbKAAa997qFQkvBumtw/TihxZ0uJgQseWsVKJyv4ZZSSWOH//noKBQfqi24QFisXVmm1Q
YkMdzVUkTeDq0Tk6fT017t8chcgGS0UcbquyIMVxsdOpjQANltdqKxTK4Ta2JtXJ+yLY/t1RdB2o
oyU08MCatayYIL3u+kBAfh5KWSbAOUObG9h/z61osFPUdWVOQTAFRFRt2QoVtYCK2IlhlfWKvQc/
TXpnowUrxaetdvyCFif8v461eLtsajipYjHWWEH8DOI7tCNuWc8BGt5ZZEJzl9LvOXbtErIKFcsd
82wtlWKjDO1OEf3OTIa1MUwvmtBXpgxsVwOUr2nKtyH6mwuBzdpGa5bPi2C3rpqLVTVQ7L7FAtiu
8CLUpBHn+XAb6ZRyKZp6dbc+fmfmt+OXpWB+CJosDBI56PkvV1NZ8WBSqtwYjZCgDflIT5oVSE4Y
VdmJTcJfloN5JFh6Mhc2U/UWUzdurDTRcm1YeXh9L2NDly8kMuRPvCDLLfI8qXg1/o+5M92NWznX
9a3kBrg2yeIIHGzgkOxuqTVakjX9IWxZ5jyzOF39fqisnEgtw72dXwcLSLLioUSy6qtvfF7CD57F
dQ8bmKsQeCbkzClInMHeWCnY0nwc9EtrXgYKb7F5+vv392lnOetZ56EEdVcE742Dc5+gdsZNBWhe
O6fafCXvy4v20f1hXE6J1z/QD3M/Xy+X8bflZ3Lt7sNNGxxrZzuAlBG3HfwI65t/d0uNEyMC+ciP
UN2LW/XGvjIuq5/WLtqj1Jp647UjPeUr+jOz15x2J+JK3BlHTP3hWz/8CQ5s8BALI0aBlvxnkzK9
QYddBB/VRDCpOUbDOtxGHA8h0BYAzujg5xwmI5TUrNW+68eA+TPF05ylvW2jUn38/Wd96zB9fy5Y
xjBVTIJY6ZGadfBOo1qEWm0vc2DEyMqAPw/mQXt0JnJKcT14qAT7SraP66+Ive0mCh3S/Woj/RTX
DEsqDprVzhlE1kdojhLREi0+y9vxpDC6oFAu9MoC38S4rat4Iv3mQpyZab0ZnzTtaW14DetTJCt2
i/pD5wOqygN8SI+U+MZGGzZLflR9/cx9vYXefmwy8xev19JoD7TwrhzbOZzArlJwR6CZkKmpFvf7
lEVIqRX5EaPzi0VWUqeAAWnrNhJAHzdsqlmy1/V5DIy5QCqyHb7YtBgdGb779SJ4BzDcrTW38XGR
iVRth1LyGJh9OXtu5pRe3jvpf/AovC/Ioi67hf/xcRWaU83Q1tMxyPJOnJu2AY2CNtMjVma1jQe7
0dFIp6hkV4TQD9s9BfNhWtwMYzBl2Vpjzt1bV6SUAJtF7qoICe1sZUT9/gwcBlYcAUezNYP3p67s
0oNDHUaQNoqcrQAmtNrbbfutKdGWAgKkKBCNGxfiFcjNIIfmcuS+/tW302x8fDLteOBvRvedRTMR
By2LrOStmiIL+lYJg3m09JPfP+CvVsGWgGzmIdew6eO3ExQwVDjjDIcXkb1NzVzuNe74Y8ncQ+O4
vscVMOsSm5mG4x68R1CSQ1t1xRikCFt5JYqMPhCF6HoYZ2efQVvz4mwqUE4mpZrSHbPpUJh8orf+
xBjoijPm0UanubirR3sD7ulIg9hB0y13Pj8eumhEA8QDlLjXH//du450BKEkt2WgiS4CzdO35Xdz
0uorUI6rLcrCG4uupJOFaJgwXou6L92EcISvWtCgfGXRy5fff5f1hRzsdld3TdXArXf5qQ6ctdZI
rdrRpETUgaJZsbZ54SjE2xxkypHju/5VH5fCMtiagyYvSVDrMG42ayeqNRCSwZA4mqczseP1yQyY
1FqVVusyOV+EyhSCflOr6nTEV/n0nBqdDDasfov/Wjf6xzfft2HrSDVtAuYDoE7YBuN/fos4H03P
NK9pR5710z5kn+uqTs8OgRKLrsfh3YdWNTSo81mt0YJvrnKlf6wFEuIhUuCQEo/BET4ZDw3TYeqq
a/CfEJkPvD1FKcqpdWxUouhj2aizMlyUcpGnFiP0N52dDFwwY76j58zZ/n73fLKVbyuvHgmvl719
sHKuuHJoO/D91mzTs63U562sQZfV8XPr1iflyjH7/Yqf7Agr4kLbmu5is6wVPv3+xSaim8irWxiq
Bth9Ta+V1y+Ib/x+lYPPZ63xusWlzKEQ/HPYtlvALmJ8cqmDCiyZOC+cJO9uLBokxNqmxsxoFU/Z
MdzLwRZlUXsND8S6puOQWPr4aKVZR6XTt1SZ67p7SfI+29GkSjecNGPx7fcPePAa17VMJrRIR3DX
rKzuj2sNhAWhyKho932ifQnTOrxLlqL+s4/1tsoK44ZMgAtCAuTjKuEy9+j5jkUgWkGRUIvTb60Q
8ZG789N7Yz+4qst9b9ORbxza/GRqIohwvDezloWzLURXPujqXOdoFTXdEe/7MAAg6aGSC+AiY5eB
7D/kqsyLLvNmSIsgsR3hnNq1QSakjAT6gjTH5cYXdU7Q4PHKZl6sqxr0xRNjZsqASqWcUQbVyqpH
2cW24+eCbonvCtiU9NUplfaCwns5buIy6WkMMxIox8EUOlaH8IreUfxkYvRIFvvTNsDtRtnbxusm
R6WpB36b0qFp2cah46t9HG+dhRRHCBrxyGk6sBIW0Rr3lQlE1WU3iEMXFHxLUymucPxhbMob3ZHJ
c6M4w5OWGEbsMSpEV41uWHd/uMX5UA51MfYfVTLt0KVqRjdhQoEPJZbUpakBwXGEfMIjfs0nSyEw
u0TYOk4bRumTTzq7zQD/ie5it9HRJjN6Zl1HwiXHRwtZedZILJh/5m2zBTVaBV0CM5U3+unJet4d
cnYlqhGmgy5FSn+YmUzVkcP71hb07r5+W8aCZqjrb1z+w4b9TBtlOLhRETTT4nilE0eXqHNkvop0
5V4bnfq2oU8XLekk2r7xCHunmzx68qad3XQRwqRHsbKf9itPbpmEGIaFXgxG8qNBKZzeSIo0LgJE
JvOTJDXHbaq04siT/3IVfFSNqIm7+3AQZZpmxAobVklbM7mlzSa+Rqii+TO/++31YhrX1Imh6rhE
H59FQYCsFC1SZwy3LjBYFbnTE638D/YK3o6ua3idOr7xx1WyuDKVvHZzfPoh3TrTiL6wrcz/ybPw
JKS1WIhJko+rLMowN/isOfZKy3+ieTKC1mviY9iLT4aEzw+sweDLkG0imP24DD4BjbfrMnlXKV8Y
6qDbkQHVQEPkb0fOMTu1k+xY5PL5emFRA9eYrCkDaG8DGe9cuSUBopXgDwSOQ7O+lk3qiZEpir+k
bfHHJgsDgn+ML8dTsss/Ph/a652pQ5UNyBQThmnoDJ2nS57Vwe9N4+dHYi9YpAhx5Zk+OswGj91s
qF1FkrmMMuuxHgk5aIruEt3auGavi9ffL/f5s+mUJvQ1ljYJMg8fK9daq8MVYblVDLLFSpjbeZxd
RBZKxrroykfwgU+7+9NlV2thaGudh0S+uprudx8unctUKHOu+JaKoN3G0jql2TGjUl31skVaS4Oh
uip7Fu2RrPJBoMPJXvcpu1G4gqvvrTT/buGp1YZ+UmMFSzmGZ3FlF6eZHaW7ZZoR4SznZqfkmXLZ
aCINmOUYjzz35yuJfJKq4RKRkEGI5eBSp2OlnfJcYTJDXRkE9ILFxbYotHSgZVqQfgZ4PGhHttS6
NT9eFiyqm67FzUTcfTgD5QxQkAwrDEEtO8pGkbDBkNydjqzyeeOyCu9X1wSpGbbUx0/qojvOEKAe
+hNqoeM5wtFkA/uYNpggS9lYRy6CT8vhUeoIyVCfWe3aISYskpNhSmdRfGNc1J0s0vsc5ZsTvemT
Iwb000rsE26Bt9CUXXO4EhVJF60VHe3scELQ0WIaAHXB7MvYttH298fiIFpcvTGdw8A3Imqz9cMI
ymJ4xVgMhoRixo3ubVefhi+WzJVk9tJMqNEFEa1t7HrggYXriWFB/OP3P8EvHtZe8zOkevmb7MO5
xLwzWmpVuemLketIqRlN8ly16O+rxjH+NNAhwOEjmpR4+Ec/bJKaFZkWlVOYfpzKei8zpbrQjeRY
vPirJ2LPGw6vhuc69KPTeSgLhcyeX1Rq1qCqrrjFJiLPqvqo49rHUnafl1tPAU1fOrZ79a4/HoPJ
aKlZc4P4qbSGszTTEY4rJ+3KLuh0/tNvxVJrsobqPwk1++DEobFZxvnc82RKs87CmY3xNDeKWW8b
qStHnOlPRgSNsveLrb/+znBqSY3sMe3afjQO47bWy9GDWn4Mv/mrt0cqnDudwjzHbv31d6tgqGZ9
1hFflgiz5n7atzYzcbZzLlrH7P+D92djtGwudSL7tzazd4stCTMnuuT9xSI0t0afqxs1MZRzHQWT
P7X7JtkDLryVUkrm6TAJv4TgvfWUpTRbdl/iRTgBM07qXjKHEYCtLY4c4198LbIVKnkn3aDTVz14
j9IdWgEe3UBHq7fvhkKFiWsX1RGT/8tVIKdgsMjdfUqZMmRZV2OK7EmSGMhvpjmjuzJN/zgQ5t2R
f6cUT5aa8P7jnpjinslRO2eb2xUiqx1AZm1cjhE9Pt3MJiGFQ5YH40vn92GwyF+9QEFmzk/pI/sH
X7DeSCuikafpqGDqZTcceXm/2OpU1gCckX/BPT+EJNVh1Cqk9+nPUFa5THXpGKoayUC+kuimVPl7
W/HJz+PxaJRQDd4ktuIwx58MuW02EauB5Xd9xHr71AN+6jLLx7Bua7lXw6hGRxIyhL6rufvgezim
TfDNnYJ4CQ0b68/17oz1Q7roS8bEo1M1/V2thc140oukP6edR4DyrGGSeqXeKU+irJjNtoqR3Ptc
rxqdS2pvM7dsbSQx++QmSsE4oDeuTTSbAZjyZWsy+CZFVNxmDNkKz0qriVFmqxX5FjeOwdWhMeLb
kKMAVLvvqzOnVvLWj5yIidjaskwSeIC2vuqN2T0VfbogPRDV9eDDI9a3YJhDOml6w3gx+MMXWW0s
TpAJm7HK3LHdODCiGqm1TNr9sEXTcb4rmCQ8beO1w6JCRnuvpqr96iKYcFoWIux3WROm52YC32zH
v7uRH3dmekUrS1H6UYOYCqy7LNr0jWp9Z2aiGTwpSRUjAJtV5x0oIpSmkkaxt3Nr642Xpmn0RAt+
LQMz6nimTk3F2Yy6S74fQ+mQCWPIsPZruJgPGePgDBmmobwjIMyeJLOcuVdwPWZehOD2jazqdA6y
meveIyOVPAKf6ZaVbVrNW22Zuh+RpsDoM8cuu3OdXMynJcCSh1ZZyi90NBkZ+u+KcTeIKnmAPI62
uazhKDAnB2LBazp6N/KIKVFP12rG7nRkXBn6qxvl2uyW9BENCpTM+7hy5KaxOodSQAqTmTIy/f8e
h2W8WDpmRHd2H4WoBuQgWbxxirLEM5Z6PEHipZ0QbDDEyDh3nDzNmhU/CYjuFlNNE7ONCgPyQyDp
f3jt6P06xxfmpc1dW12oJtRVL1SX6FyJRqaXRGo7iKUYue5BObaRmyL+FKgpJQBLkW/ovyOBx3Rr
kWTGw9DO7bdx7swL2DbWc0Nl2z6rBmTIQVjbzXWmy5EpPtcaNE8Fp3IThQojf7oRMsWpdzPTTQtD
fJoHHonxEHseCmczdLU4NZMlVoIeD5paugquzI8yFvMF0rennayL75k+5dcukqc/ZJy7D3GOTo3P
SMx8FtVt8azVRvdAJU35mgDufIlKGtC8cKmc1LdI+jUbG2md0zgxcMSsZDDmDZOE6AGrQgok3+JB
verdZbT8zhTandOj0oHUlNtfd0NSo3vPJrGY3qo6QsbYys8EG+gnqoq0hk6R0qmeNYbVqvEgotsB
C383zO78qDgwERCvkkzCIq4xovNuOP3oI6AD925GWmdL9Bil24rqKMigIV4e4ScwbDIvSrdzdSAz
9JNmdomn+iZoYhjLfZEPzVlENAk6Q9TGj9keqtS3tcnOTix3aDatmMzQb/HdGMl0wxkUfdS6NwpS
KXKvkk56IJu0mNtyANfJiJz1rJTp1J/Su1CeqQjyJMFsAbJNHCc3tl3YR6fZ0qQoLE8kwPwpVyUQ
Trp7htNRx6PYLt2SX3Q2yia55Uw3VgN2HcWwgZnOllfQeehytWrAGFXOiLQT3yuDYVzpY6dzKOdi
YBq8L5BD7/PEeV60qbksUs6jN8P0R0RITpW5LVoNdTkBNtCvO2V2Nwnq0U4g7MlGw8EKWyRnKkY9
A/BVJc2O+CG8O3MwvzP4P7aQN5fpnkvIsneymwG8TppSTltN0c2FAa9iKrcTcuXX+hw7ajBK07yT
2tAtQS1m5KyR75SX3VIwqT4YDMD6NSwxw2cirss8g0Ov+WO9UDMdi0ZTA6fp2zNbjaMfSY8QE1ow
cf8ku667XkQdfanKUnnWCcR/LlbaYDWmXJKB0wqITjPilxsVmhA63EZYviZJYwgInUseX6H3otAS
sMzzbQp5QKftOY1e6jEpftZsrRkIB9ISJxpC1cyNx5bLc/fDvd7Lbh8hEp57aTeld0bTWd9w4NFb
FrIYL6n+az8REiyvFKQEp40zz9W3EWEaJLKyTnx3i6qeTiRRZw3vIcuf45XUQnML3IBoIuyG9ddU
xb5nrvdFMC+YefWiTN/pVZrUrcv7vjBTNK54dQW71qKbemut6sqbcEKtxtMA0Q0gMdwx2+lFMnyJ
01D5QlVW+Tary3i5FgeegbYM3BGF0O7LwSnQai8SSSXDWmLUVZOJ/GhsTlRBjKWh1phnsbEXZSFf
cKb6u3FC7NqznHK4VQE3vsSx4EaYgFdwQHOt+RZZqLt5Ycogm29qhc7VXOYJZrmLS39Qpan5xMfh
fbOoKGGfLWXCPbyDr1t8EWofFptqRrMnqKe8ThFUcrPr1ugYuhdleDpNffeCqmiYoyzNh2O/rdLn
dav3d1xs1nc3FqbEfGvTfTSgI1bnVt1uBTdR6duRWfxUptZ6BmmdD9soq9vBExImIZVyZXjWMhQN
/ElRrQ3naqEDva3y88xOI8i5gAx7xA7Glrdjj51DzJFlX7PFwd64vZKk1IQNA4hYg+Xz9diQ93k8
2SMMF35Sz1zCLIaJMU18UrC/zX6M58b01Kku0dTBmdXRRo+q2HPAcCDZkWms6iaDjuIKHMPRx76b
96GzmPOJpUh5qys0820iJa5UP6TDbqGVv4oaLxxRLPJE0w3Pwml4itaJq2qH2LgNEnGY3AqjazgP
XRc6bIModttAlgMPYKyAEW9OhqL3DfwRldKXK79O2WL/6KgLt4ESQZ3htXTu5Lvp6LwgzqM/NA0I
UmOY02cyU+2V0kXLyzRW9Quyt1HrU+QYKo+Od/TcuffTi6ZEKdFHZSNTvHaO40u0gnCBdF0m8zbM
kCbZ6omVqgwL1NldRoUWCcdWgXyga2MGBJCh4e+yz/Xvda+tUkAgiFHlbiYHo5MbDwA1cIW6Pg/n
nZUNI/uwi0JaGnNURT36tLTQCRIcvpSnHYc+edHdzLA9d2oyOElDVVVPLvFXEijcL1Wg0nF7mwCn
AfpgRjF/KNaYdxUJ737Xl0P0OjpqS3fr4ijLVpEFmHZtYqKJACFfdl2fcWLAUelIx4dVAuJkWCyO
XbPaQ1nJGOUVYdQKu9lpX9LBBD1GjTGHHC8QTYLanM6M0iTo0O8HMrBGAJPFBf1hYUZtEhNdbu5J
JHY8dJ6q6ZnsoqRIaLcbwYL4iSJr9wakh6ZsjLEv7cepKaI7G91iFNpm2uGioEKjLzqlxqEs9w6Q
Euuqp+a2nNZls+R7u8zpA81gDSyxn7iOnp8poNKUjZQI2e+mQZ2zL8wED/soVeY+iISqqPsBX1vf
m4WZ9T+MGCdz8LRWyXK/oIQJvaQq5OyXsk/n3SidhA5AimRuyIB3okZBPNRDsjcyplSeomWpw+mE
QksDUA4Nmtnd035TdOcQKHH8MCeGvM3xb+TZNMSz8UX03JOql9Bs0274u0W6natodL8uRU6z2WgO
jnsyYiKMG4HLE6KVYrvpbVVHbfHVGZlPTwm+1Sx6sJneV1EKhvTwmJZTl64CBjJPuDxNQgZ+p+mc
dkYzIKGAVqFKSEDHkJfVBep6gntUg92QgQzDSSsYOecyQMLH5rrcoVAB6kRr+HDncilia28nXTsg
yNCHKjxRRuC/alq2LNdGTAawPo3yqaYhb6QnP7G9CLms4dUJEVH30qRGvL0RSqHSGN7Hyr2td0l+
1dBcDDa8jSR4HKs2Q3VPMCzc7SCjLnnuwQdCcUTWqTc03zaYfvTNOWrvq9Eo5k0kaT64cyKhSD8v
Q6FA2LZm5QLoVI1W7BQNCtYgqqrHTmocrQGgNKSXcGnx9JA/JSDrekyaqKeIhfl8yWldSwV3yrXD
BnoM3kV3WavlgHFlwCNvtgPK9MtZH5JD+Omq7pxvgJkI/ZtVlq1zUVkF3KPayU2x69skX73Grhnu
maWw1+sfKvr8MGv9UPaebcuwvSqWkpS91yhp1fplHjOF3LtJ1f9QkSLEVesp9ZORMOPLKqVzzy8r
kZ9WQKOXUx0Cjs6dpXXFHMQK2ofbJI6z9Nzt4qRjsCW1h2tNnVCe6i1DPkEsqOYrZFlMxxNtq8of
DHKY5QYRw+FhSnVMtGOPRhMYKPB1XpQv7g1FInQixJxYlR/PNARvGjUdy51sYm1FUfU2EYVrrPDu
ZWonG3xHMjlIPbdhU+PSNctg/wwrWwsvp07BvRvmRXwNpyEZ4UXh32wlyunRTaGDbwl6fZmUM7oD
GLFQC6FCiVWMFGZQkw76Xc9HLJH7BccShCHQsO+amxvWid1EowAf2fd2tVuaqcq/oB6itd5sdn1x
gehhmFwsTUj30Kzq2bDplXGpb8nlT82TVISZnZlDnfZfR6MqU8vLYuI3Dzx9q+1cevST00hm2LkE
NVhl249t/RN1ne4RwM5SeSFafPapNZtRgRqebqYnQzRGN64bdwWwEop3fqOKMT+LlCZDC66OmGID
6xrtKcmK3ncLSRhFJk3RrjsQT7On6RMxa+0kCNGo5RhagbTwjvh/eMTTvK84rfkcJdz0bgpuhpJC
mrR+Nc3D92nOSvc6o+sv/J4sWhnvUyJL56wbZid7mDKSGmdJqs7leQy9yLwc+MGXS8XQx/GiqDqT
6NPNW1lu8GmN3AcjIIqTWp3Y/91YG9Z1XJh2ukqZTcLGt0PW796UsVI/L2kzvSbTaAJ7LUPWuXHU
HsuFoINTbAqtUPe20y4YLnwgZ/4qY1E1P+dIFSDkk97ttGtLzYt7bWC7bCaphtdGXRKrJ+CcNrJO
mdvghaU/I46Uu0mr1BHbuJzq1rPjXgKimTPnLFdTpz9zW5XwPReusQ+nNHUhaZjy3DJbk6PQlU65
acwYchutGvrPftRo6yLBwM3QZXXzYg6RQyDW2dN1atNJx+nJZ8STrCw0ydhVEcJzk0mXHRgi85EQ
t1p2i5zyrxDvYnQyZ8cofKdpuhDJyd44n9OoEptqqPRu163zTh4BSC53IOhB2wsE8OJNO2T2z6VN
d8OsV/VOWvVwXknNyb3ajeUzd3MxgnQaw24zk0lRAE6l2ZldJm0SyMTNxk2CJOxGawb1u+iSUj+p
0vWct2qD9KCDmGmypUI5BwkjW3d8EbIIuA3hTR/n5OticwTWlzbz8GKNmvVjsqMy95VhWm7qvoA3
yk/dXNitsNmwi24+9G0qTcJlmv+aqdAWv0/05FsTkqbdNskwrRLJeVlftopaW5GXqJMaeWGeINRr
d/S74p2EVuorlpl9M6Hun+sowS7Q4qWrbkw1HW7JkDSooKZae4s++2IEhb4kkz9qtbxfFJHTdIta
uwxGGuieWse1I98aDYQ25yTrGsQza/VnA/vMQFOOmoU/j2q/nKSKRtpVadP6lQ+HQOw8K7AIGTWL
nsFzKyQGjHYcPIbu00cN+GDt23rP5Rm5dflcdVomtqC5ZghlaPI+jeWSKuiqVpmmnfSm1DVAXRFe
SEqQKP2uKzXNG6YB+fN46mC9VWVVfwenVxVBqITxxpVT8drpSUcMW8lHQF3SBpooFH5goeCYx4QM
X1dccuY5HcnQoCsNdq47WcmdmrRh7PW94Zi+Pg8/45IEjz/X2YIGD2i5H62Azufn7J0rEU50MFp4
xmQvHQgvgMZKeQZJRPuhmKlcybi2vNPgx36ZslngXzSk+05yqSL/gqptre31fESX3B2j6kfZZ3ZF
sNomjzAPbPhsJU5/oKTqUuLFA8ZDEt4dnkIn05qMSAF/A+xdmDnIP8hct88W0YraAzcGCgzCHbkz
DEtPAFy41dOkg+bwjRCZTZ+qApgrRYAr87KisJagHRWMrTbh1XqcY0fHzo4mycx2HuGfOEVi+agu
hj8m2WDPB4AoBVY9VQiFTEdc4wzhzeZOOC3IPqjda5NMrGxUBdqfCXr2OU1xLV0Lfa9F2WlmjIrj
WQU0z01br0zAQuqmbzqp+TihrYDWVCEbDnsmRyWQlUaCuGmGNr5EAzTJNiEmbbxInDzH+oAfHf2s
rXX8LkSozvEVmxgq+eAA8VK75cEQDZVYe25h3ycYPYLMXjYyiBjqctbskv2KoOIYg0sjej1xTWqp
Z0bbMtqWRFX3bV66iVzjUGuJ3yMkj1fRi64H/jeTkdLUcVr8mEwLGRnTyG9rNZ+LS0WJnQw6kps8
sxlzGHhcuVpgERTtRIxw5unQWL2yAf8Ixrvjdkc3C7kHPbCruoh2o1shOBaGTtgiS2QkhDuqXQJf
B5XUeamAzckVZw+YotIlZSGnFhlUza60S7ctdNVDH681kFnV8ymQlNLKjaK0SR/Ybm+tSDEjbk+U
sDTcU1kp5qtMeuhlRUyiKnCdKLoZe326dYtiTxqqqQP+enoamyTsGBN1W4RdDWnOeqDCVmo3te4O
c4CmfBsGemMgX+xki6VuBnNOfhZD4yT+NC0iPs0ZsIusgGhlmG7bMOukP9AKR9qoE/Zl6BDB+LQF
qq9OEebE+biLZ3WhTt1OLD1MS5voSwt6oQ83vbTFV44HuLWWKvF51lYaqDwll0i0CfIYSpENFLgU
dVOZaR0FCGFyfMh6fU31StfZC476FDKvlGzcaiYlhA55Vvudm+b5LtEACPpoh9nURJaUTDiKeUhT
tnECAM7JQ1K7ZEuU2zZF+YPLvVJfNFRYHIj1UxufLmOfT7uE6gdwwKGsrybom8sFRV9VEjHIGdyB
Prhn8EKb5awYcch9gl+1PKl7dMN95MCxVZHTOV8dpL+5/vCnkmChY6+PbihsxMV1S7Rxmdh4/4Ft
KGSKwrl6qRXbiPyib/KfbtMsdyZVqsWTiKXBDWuS/DwBh0Xf1WSso/YmVLFBMticSdDQduiYCRca
L5mc0txdTSALhYfNx0FSpzg7a/u8cTeFY+H2mpO9x3Iuj43JLJsHJJRRaXy8cdiRUlVO+knI2Ksm
tyVxhdpw/M/+uD8i4VzVr+Vt376+9hff6v+z/tGXqp7bJIr7Nz7Lv//tanhtaQ56/Qe/sfvHVpY/
vvVJVR7+mQ9/Rfffb78cvVYrg+bDv2zewDNf5Gs731AMyP+53N+/83/7i3/ja+7mGqrNC+Pk/fq3
RfxY78k2a0vef/2LNvMJhvN/i9c2eflW/uP2W1HRYfH6/4g465/7G4ijWc5f1C8BLalAZ1xrnVf7
G4jD/MFfKgXatdXWZth47Tn6G4hDUecvRpqYH6RjwREYGP7Y30QcQra/KBSuXWG0uxlrT+ufEHEO
yqs2iB7B6Ltmrr0RdJsd1AHbnl5cwxzsW33R9CCiMkMZaUaqOocgHhIznr57R9f/rDC+Z+GItfnh
XeERMgUt7kwbMXRhrcMIB80RuiLcpliq4c52Z8Sdk4EMutdqsbNHO1cGzmjo5yb37FYlh3xSuUa0
65jOKAONLb9Pw6H3JpmYTElz/56KRMyvZS2fkASPRs+mse2mNeb8mfRstotCTSE/bA9IeHZFcjqn
Q/ptMkBz+VpVqkFscY+YhlHuzSreauH9moKwyW8tUGFJ3Tz9/tkPKstvj05l2TSIIpn/fVNVeldz
1XTIWZQO+ruMqQZuZz0O5Cwel1Yzj9SwD6rKK/5j7R6nOG/SicUYwcfqrtureSt6q7gr7aSHph9p
pzZhLkqSPaUHqqPVmRwj/UiX1LrPD77tWsSmOYnOIWYyDtUzRRxX0OGn4q5thEZmUdpB3pP0RCgq
9kxTzwIyQ5lv9fF5aU8vs9VNd79/xYfjzm9PbtFLqDKcZQnO3McnV1Fxbw29KO64qPXLqIFCMDm9
C6y7uKxsHhkdgHFTK060jdXlixp38tQd2YhqRg0jo5d002fKuLPyNnvKDBIOs2EnpykdgXvLfSK1
rG+7eFzO83b+w65Z2sZosKETUBW0O9CnftCiFC1SCIRvlNtUfbD0yK+UvZ4d2xqHB35dxOQr0THL
Yp8O/EASR0miTLlFV25nJa99Ue+wArspvX/7FH90S1wkL4wOVj/7Q2v/4b747V3y/+G9QKPQu135
6WK4qzIQafL9jfD2J/51JWD36XR1BLafHkkM/7srQf+L5kn6duCFWKa1YnT+dSU4f5lrMzANMNhN
e0UU/PtKcP8iz8CEDSgY7gzV0f/kRnibxnlvoW3anJlMW/uhXNOkBfDjEYL44DKGU6u3uvZFNFdl
FITbtPwy62eVfjZGp0K9qaPzuRReOPmFdVkXmy7dLnuDU/bgZmi+nefuXpa7qt5HVkfBzIt+VkHR
+eZdux2roEHDL722p0uA+TIPIuOqiP1JO+ut60FeuOMuWtP0542Lnotxai0aUT8DxB51xDT8GrdP
auIzd9XsqsnvB+dOsWpG22gRSfdmeZ0kz4r2ZJVXk3rhLiddc5XrVyX5f5XWd8e60LL7yMjxpReO
9skcnefUvycv5p/mqmv2HJ4jPT7rTf7BLr69UV3DJDOxQ7fe2vz8zvCPqt5XDoqQt11iPpKTIcMT
GfYZ+ZJne5LECsA9G2U7PihTb17YYh6ClOL5sR9j/XAfPyx1MZNZcMaJaZQ6nO4py86pRWcstxix
e42UzI1Jv81ZJc7MJH0cneqbVRtfcfoVpIXbna7+D3vnsd04lqXrV6nVc9SCN1OAVhJJSVQozAQr
Mgy893j6/qDMrhRBNXHzjrsqKnNUsXkOjtln79/ksqNByTxnobAaW+nTu13xeJ0KzEC1pB4Tj4oJ
mVRpRDB4l7OSZabsIXbcnUuZmmuT04yqRvVLrQzbJNTvZEUS9oi//EUz/b9z6b8mktj/nq86WRb9
a1/F39Of1fuzafp//c/RpBn/BicO2PlNq+siW9W1f3NfwO40WEQTPeD90YTaD3xIipAyGFsS2r+P
Jln6tzWJAcFfBoBOXvKPzqZpo7xfwWCFYcqQrXI0yUgNTBnWu43EO1Br0NRXnisBJjSWFSV13czA
G8h2gY+JBircVDOlcTy/m6oP1up860wgZXKbiXsEVximwmXgZCATr7ySHlbqZqvMQO13NEZ/fzvK
fEdAY5kYAfKU86MiMref1NI2bJKmFp+oCh7oiP4if6UNKPR3UfcTtfD0zgCAcDvmPB+Yx5yd9lkV
l3kfiuJThcd44nvGdmrCbHLRezTzciHYVV7KAFVmEgAsOx9A/eU0ZkJC/o7QwROkTXFlRY26LnCY
4BVgj+cEFezN7cHNjEqnyxUMMbctlxlZ8JVAWov6XenWhvxUetEzvUv6mG6xT6No7wndCy8FYR/I
zV2hIr591OpxSdhJmlbkxYoFBA5baIK4owlDTjobscKj2QK0+EQo5aFR5WNAgWlbCJ2x63CIBO1Y
WZBeMpkSVVqfow3QZxBbeRp+DoJ0L+whpNcLKOSrby7LuDUwK+j/yjwhpzz+3TbyZBMsRRwYj6MK
2Cuo6NTUcWXZBooyOxNRrYXPfj0LBIQWaCB7NAm6zb972SKmBUJCf0w1sJWDGZxLSbiXsJLdAG3s
wPbK40uc4o/iFwKGE2DDui5whHzI93KqlVB+srPXGEtqTFfnCb/LQD4PIrQMHHbOshXlPupwGjYe
M7FYt7G2V2v3WxI2xRrEh7T1dfGhKcdwN8DHWpLduFoZxLbI43Ro8zA75sJMZewZVdMS2/Cqh8QI
f1tDq3ySvH7Dr+0/G1Zz8ms73Y5aqa7J0ry9JbXbzMAzQWmH4QH18b8kjv9XncyP1oUF2ZjXAauV
d8jlugBX1msoPPOZ8jJ6pHhROLXX/IoE9Su5w5J+y3zyEeFlNSBRKaKINU3/ZbQucF214xR8Nq3m
O0zgPSYrG7xCXvpe/uaP9aceFYY6Hd2l1Tg/zC2uNwXmydvzR8bKfB7Yz3O3HqVn1MUDav8RNDt1
8lQHcHZshYeiXrdNbWsJ0jEqDf9gpbRfFw6m+VH/9hvACpEVcq2y9C5/Q+ZhMDB2svQMrM8k5aOV
+Icqbxr9iHIJa+G3oYMQA38E+c3Bwc/fuxgbqksp4XwRzn/G7HiKy2CIPXx8n73furopf0ioyfmr
snUE405HYYSMu3Di73qJkOWdKqwWZmF+H8zDz5ZAnXmJKw6E7/DelXaevGsptYKnMU6dsPM+qZJN
1b8cP8XpivZM/FiRpv9a+BHzqsX8R8yWA2SnFA6wKD03euJoxdcWDBFGnDS7fqTiUz41hyzcSqDY
3A78poP//m54CwztkUsfrDaPuss10IqUU4cglp8BjkS+o4qgg+2G5l+/bcdnF5KDpuy4GgAwHgBB
2mX3bcyOqXo3dFgnvxgeME5l1ypnHy+b/C5Q90nkePpBXipMvOVVV7+U/QLJDlYOp9blL401oSmz
SJGeo3LTW1sgSidgZGbvgAmrwX9kqz5fudE6PeN/W/xof1d70BjCticvizd5ui0aqJvQKm2krrqV
uNFeq2yFm1lj2HRQrWYHtnBhdmcMB6opKJEgzzBVoziq5slU7ptuAkZTfo7SLWTZ4XspP3itLaRf
DXUN/CTwbGMXqPz4dRHCdF2N3tPYfeqFNcXG/rCkuKF+tMze/57Z1+6lzE8zoeH3YFCT4GTsGEez
PXjRGn8qHZyAB5fwUPG+rlZ+v0mKT6ECLJZmaXPyviUcRPFTIt5r4g5ovKDhMvg56Ohbgky5M4x1
W6r3hbrNg62eruIvkfkUuzu9tMXnZMmP4qOz6/1IZmeXJdZ1I9TMbDB+qy0ITJs42brm92Z4xfHl
9me8yuAoapgqNWNezQp8/DkZXxV8SuA4uj3jLac/KZtkl23dnXWwvhl3xZJ079XNMAs2GxlIStXw
ebc+Nx0gav7YdYktuWUnxtrIQNjZVnoX+Vs1um8xC3MdgfwJZEHQ7bLhTglPbXOspbVIe/eh8NcJ
Nl9P4sMYrfvOBsjaxTSMbekcnGlxwa+pvqibDPcz/RBil4XPka10L+g1j+3BD9chQIHhQfHAINrB
Dz0DGPUsL2kdXKVmf84valakgUhEzO98sk1VUNNBeh62Vkbp20m0jfRD+TIRC+SNG2yrxGkx+/Mf
isgBknv78745wV+cLNOMT4xaiXLx1CC5PFkEmvQYpDLjlrcNFTucQBmr6QTGptbl0lkP4THVtlm3
Dje9tvNjp/+pTiZ8q1qy0+zQFRB8Nh2YWjl8FXJHwPDEtd3kKW1XKnstfhirVzOz1bO8C0CSRuvy
F11VOfliZc+eQB9g44PkNV9G6V7Md3QYcfFbsgmfC+AAsZhGScr4Vv5BYOVylFVeWcZIc+U59rfV
6ERAcL8j15W9Aijxc6eRDoW3kfu71HXyY9MC07EnfHS1CXUwsVsI27en/Y0bfT3tf/+g2cXr1nSP
q76Xnk0g+4UjyK+h+tBFK592idPGh6I+tcGp1e+a8F7S7wBOY5MinwEd+aNNjwhssMr56a0qsLcp
T5dVz0dJbe9kAgHInOaP6tX4gZTXs/+kfddd2zizutxxv9FRqqT6Bp7n2dy4X3TZVl4lOviYD/7m
ajE1u3tNjuQA1sl6DPHTSjYdDpuCg8Qkj6T8Tvh5ey7emiFXc0FbihcadVXqFJcfR4YIKIlCJz0L
Z+uk/Qh/WnSe/0jk+1rdi9JGFzYNx/VDeaf9KkfbCykTMvbkO4m49QWMcvZdkFbJsX5W1vlr8lLs
td/lkSUH5i/90qBpw6XzI3hOH9z7dLSFp+qh2mdLr4l56v62wpBfQbQHNT+qwLNBIFBZ9xaDYHLB
2reK45Y2aIh8VZZb8NxShEywbfyqI/yZeFUgXnF7Gt8Mj+bTOD3yEE+YmP9zOj6GMEKi+7787P9M
Q7v6hJYDCtCAr1W0taGD2TG4cAvMqoMdovhFtoHyvaTPfNBmn+SrVIVpxMvmAHgRbMW4Mpa0La7K
sNMcTQ4gFJB4cPGKupwjKzHKXDeZo3KDlaAY2/0L97/2tA4Dp3qsPy1Kf08r52pK3gWcHW5lnDS4
CRMwLXlK2DqdylUu2kO5Kgd7PCDkBIu/TBfyysVxztZCGqWuCeBZenY/jT9qdL6PzS/zRXoKv7ff
rdd4IX++esZdzurcNEPQk7+iea+ACgXFMb/LPzUf81InWGLLfrzI/p7RORvYG2v8AzWebsPoiP1e
aRxvOGVZRV4JSjr74huJ3VPdJ5/KwBCLG1VwcnMDdKl3Xxpjl8mP9ARy9yhqOFOWr2p6UFluLS8v
7eQW5wzSyO198WEC827V6bPjBayW0CgBR21hrFAPHz6l2S5DZRnn1IF7nU42DLCFmFOecmPhzcXe
waXHuucT0+U7SCADsejcpNWZHFNw16B3jFX6HML8oi376ObbhfBXqfe0JCA1o45G3Rfkw+VGg6eZ
qsDs5Wf3t/jdG+7cr5a0Tv/I74GjC/UpWGLVz/yoqFVcBpz6c+8LWhhjp5WVFfKzDlDbRIXW0axN
MrykjF0rbFgTdlBvU/neIM+KRH0D1+T2mKez42rG/x7yvHfbllalKgZDbl9w3+RZBDR6orBGL7fj
XOXeaOpPxRkgIVNF8y2fele6872yg+/iiueu581Y2mjCDkD5ExeSp2wH1tfb4d4K2xfjmsWb9aRx
jk+NMiBeNKxjc9ck67rdxgVsSwfL5xgxRCTViqfYQKTW0T61T9BN9XUQLVQsl4Y920SdqWpu1/Iz
TOnONB23c5LqTvK+BqmTLHLyr0+Z2aBndTCIf6Pp+kQDLAmCroA0Xm18KNEaVAI4AutWPyUHOO4u
tLB+L37FcllBBAYxXH8VuTZ/PBHH2hXOgKWOnAklTcr4EDA3tz/PW5Hw1udRLxe+FrnQyDN+aQxv
pHa8HDD8eoTYQqXw6Fd7L7vPve1QOBNfvNymbIi+lW1t+FGoR0DpJMsBL2AE/3KKCeWhA4ZTHKOS
AtgKJxOIs5yjD/7Y2EAjG3HirNi4hfZC7OhF42ByGwu7TMoceEl2YZyT9uftEc4V9QwgQuTLSOop
FKtp+8xSZ01AhCaQGWGbnr7lVueoQBr1fWkg+PVVifYWT/vxMaYTvGRiegVnmYee5wtmYIm+SGhf
XRvWNuyYBBQIVpbvVGwFGaL80tV9dXLORjvLGNI0QCPw7XvGD5m4F52+vWutjaj/NHw23EGx1ka1
cFy/XZrzRUSzXwQvgxAPIM/LReRDA9PFcJDOVOHqYq+KUBjBZFKc2QC2RJeTR+vwKnByWis5uAuj
jYHUB5U4HAZVu625NbH/3LrNVAXCPzwUHNdYy+EKOrP23H21DqK5d9UfwjcIZqxFvE+YRR+NA95l
st0+l8pGxbwwcayDiWaAsKqgkbwlqgFOxuaDhVNSrX42iy1cE7N0OqzFlmR53+7E61kAkEavCIzD
XCAotsJG9nBLOAfAXydmq+M9tL91Jx03hnuyVEdMwfBuVaf1/2hg5wQrtk/5ub/rHQoEoBCeo0l+
ggk4kOBBLxLNnVJtGnMXfPVeokPCvsTodx1godNu/QHuIPRtW89trwFS/8mC5Kf+boS7WHSUzOma
DdSdABDrllIR2gPqZx+6uffLTffAIVqqwksWMVeZHItvgpj8zwzMDlmIKyDwQtZ7JT/VOc+IbSDs
9P33IjFtevG3N/aEZbm8MWfRZoesL5iDkOrMN0WWffnD4FPDrukK8sfM4yRzTN8WfsWxXcAZT7cy
SfMdb0zeVT/Kb9C1uWjcP6KlCtBHP2o6atDcnoRCZ1MgAqcLojGUzqWyUioYdw7vktsDv05WpoFr
6DHz1xNoXnHBHxoaQ9lLZ8O3kRsQLJuncf0z/sOTwbc4WEeMJXoTdurtvM+3Y1/B46Yj7X3s2X2h
9IrlqwmxwbWrr8Zn8N5IQOS29rlFYQGxV7sebHQ0UC+JnEpyvM8uNZVdxFx7trggQ/PRpf7+x8yq
bZ4lZh00K+lcJ86YONkTShditSrR31hIH66fRLNxz26R1BoHISlH6VwN6Q5+AEXfsV2BCDdhCnOr
CzxcNoJ4GJqFG3ox8uwSiZIBQq7LIMtiRYGrAAzVrbvOqXihyLaarwoTCZwVehm3P/XiMptdJUkU
ArvUCKx/a17Lr6wxBBRMO0xt4VX45UNmLlZxD9p3KfC0ca8O0nfre5b9a1USIqzOXGsKlN+V2uK6
shWPJJDKafiu/mr6bY4lsDguLKc3O+TrwFO7HYFumrqzXNWKjVppO1GiH+KE5UpBM2rYlO5Ws+rV
8E03IWv4L2X2BZcvWw1/BN55+DTmd6XytZAkO5EewaaOLr1YWoGuYicyfOLBViAkKjK+KPn69hf6
ePn//XNnZ40PO76tiXwGIFeqTs49U+1d6ZX2Y1MsSNpev0KnDTAVtxAfA4KhzFZDPTnw5GoundN6
XeiS3eW9I6n0CoAaPPhwiNxgk/t3i6XPNwD51Ud5F3i2GpAONfNGyxglaXtscwfSNipw5ZDXpu6I
UKiQ2m9X42caIZG8qZEebVZRtEorKsHw1NeNtKoaFL5XfrQf+nuZZni9VcONoj/oxlOrnr1gE7b7
trvTmsPYb91q4cD+8Fr8ewRvjZ13Ty4zDSShQiKFNNCpqUyXrA+qoUP4te53I4biYbS6vTKuS5Jv
XwvMCELHBmj5WUYWS4hNdjUZmW/slVGzy/ChkhreH+lKjfcyQgzwqpptgfkZEMYq2fS8ASXF0ZNN
XG7i9FVLDnF8mIid9UoLTv14MGWnFVYK8jb5vugOk5KZkX0uxa9Bc8C1a4y/xOq+TPeyuYvNwo7G
hzyBshkX6zSkXo4Oiy49++5DUJ0XBnu1DyiNg18FDQS0FTej2dmM9Hvg62iBnK38kJHaqSbeYjVl
ZnObvJbW3qifwvzEbk2Sey/ZG2BNY9qyT1pl5zo8PCfNnS5YWb9qy1F+S8MaFepIXjXkaiRhJA9w
wtZopvgp77b7epvHTrGJgZiWmwq7+y/yvQgliDYbIJiVmT7dHt5bF/diA8yGN7sABA1F/7ZieGoP
R5IXolMVTvbddIQ7a99GG69AzAmK4RNVZANNq3HtofGhUZDaqOWGkhraRmSfeANK8tr1HKv7DRyz
lJGEWDXKFksOhA8QAs7zLWNHY6Dfqem5RDwhdrpqV6O2gVY9+sjHxAAi6zA1pYksmZOMGz36njTr
Wj5QYq+g38orOrZlYjeKTT0tQNWP6fvWF3b+jecrwhtxPtq666jmptQ+59aS18uUflzNFbQQ8Mcm
daO5CnApBRJIG4/USF3jUC+ihj3Wj6mX27hNIrCaqU7VPCLpMk65d3+n178WvtbCD5jutnd7vWzl
rtbhC57NcGcWn/L6aOjQZu+xb70d6PpdOy2Ld0OdZ2K5poCJItkW3XXN03IYvkj6k2zsC1S1sjvL
3UXIMQV4Na+qbLcQ/OpImwWfZV5iohS9O63JYgBY7ehI8bMY+jtR2HbpQ9XuNRR0eliQd0G5lcKj
V2710rFSu+daXCqdXb+zZ79mdgCMpZpKbuhL5yS9r42dSXeiWavn7Ce4vQL4QLWUk11lKLOAsy0J
okctR1R9zgAc0+Fn0e4TZLB05bOYPKfDqqiemuQLs07q4vZLDKjrhw/IBChXimZNkH0wQLM1VsEM
TUc1Oida3pJ8ozOi1kmwRs0NliQE/jGGI56nzTevsPz7aHp+oXTUrSqD11Cqadp2KN1jV6JNqA7D
b1POUFqQBGh4+jdyvmGrJMMP39sg92wcuLFexqosF5Ktq53KICY+AkY9Gnbvc57N1Ko3lECKzmU6
gSr0ol/3XFvbhYV6VQ/hMYo8q4IULLhbgLeXc1UbPdRxz/DPhal/7bNkXKNRCcA3QyazilxY9ZL6
YHGqAU+jc9rQVFfapbFep9JvvwL46ETbwgxpdh1jFJR5njv4Z72nlRlVHoRO2MxpU+l7tVxlmEHt
rEndkBd6ku0E4QFV2bNRSJ+aLhgXVu+0G96dkROTEGQLXUn0UGVYQrNMruj7oobM7J1RyJEhBsdn
+PiQ1mrvd1eWwkLyI8/2yhQOwhoFODp62EfOIZLY0mniaGWMvVUedNwWNpKCdk1Ry5/c2LPjXA12
taxARU6T7/D2wDCImXBfieOXDMsNO28NwUZXq0DbOflBA9RrGm1XIBlmJz26jQEHi6R10d7XtXgh
65333acfP3UhTNYOaa8413JFEw6mFciHZ7mn9TEWlA9LKVU3lhvt3To+aIKBAqiHlmUhJP7K9BJh
45X0kPICMXZDz16HrIjQfJD3MlZcW+RHdH8QVqHRhygJNPCslaXvK19/4DeYFehQ+rmaoc0y5m5w
GxelPvHc69IR1ggqRDDAOzOo7uFDvwhBJDzJyJXQde9RNfDzdJ1WsrgNze4I37q+73uKhcBLH/Dk
GPaNIqGMph0CcN32IIr+o8s4HQjGZAG61h59semOsLVDJ0vC0bm9g+enHZ9AB4Bl4aNBi93gz2wH
601oBZpYndvQKrahz+yjPolrfZ8aa60MAGKFXwxdajZyRW7kegBpjCQCBZeRs5Vp098JAjKUJZ3l
NKrcYxhQgvNGfYO2hJOVdfFUy5OWqTQkG4QVTDsTJjJ8z+v69lDmvRCg0oBFLZgzUHiwbZw736I3
YLVWklvPYV5m90LQfZJJNRPdOGosJCfT88qJg2anjdRKEbTsjokPoAWPjOgulqI1mgrhnRIjyGPU
2Qq4U7iSFa77t5/5f/yW/5rO3f+d37L59fNX+b3+9fNf55p/Vf/Kfv/rjX+Y/qqC7+8ZL9Pf8yfj
RdKVf+OUjFIGRxzKfxMM9096tqQY/1ZhR2K/YfC94eL9h+8iif+Gv6CgkPZmkQFj4z90F2jb07XI
KgHSLE1M53/CxJu2xt8n/cR1wSQOBXwO/InN+ra13iWjwaStglZLdBAryG1mvYa2SS8Tn9AEnRDr
5d1sPf75975nZl/e6H9Fw1oAfhjeN5AzLjfqGAySAEE6OmRCuysbZY0B8j+MgH3jxEjmGOAeVefm
SH1bFHmTJupBcUUZoZCOgj/CYgsnztWsUeDkvoamJ9EXVub3I8bZQquZcX3ItRgcXqPBMSmTBuW7
HMmvMaOwXEjqQjo0q69M9CBuGgLyZicyDYTL2auDNMgz00KrDPmrB2R6fufGEK+izDJ5VXeIycNf
J63mJB9GOCG0a6mDpK2+CJG4fE7/9UsmO3t8FHlEzcmGUH47waqV8lCngbnJRgCGrlJKXwTE2XZu
V3trK5bVjRpAeh4tAXW7hHZOZ7YQMxEVQfkTIvQQK2gyYR1rt4GskCQX+c7r2y9ZqoLbzbpqlRaN
uZUSreUo19X2XpdK99mlW4cNm49dW4EL24PoZvrCe/ptlVzsimmmVaCK1ArYGG+1k3e7IjbDQfDS
sToU6GluFK3DFx1hFXawAb289jZhnytPTYZvaeIa/lGbrNTFtnBPbqhMj+hgWBvy8IIMd/alLNTh
0U2iekVqR1ZDyrK/vegvb/Ppc8AZs8gcSfYn44nZbZ6kw9AknDAHPMn0bWfQVOtBhDul0lncf8oS
DutqG5MlQ42E3T0RTcmZLxeiFltpNEZqcMDIxkHy1Sa7Wd0e0uwinMZ0GWOWgqIs0A28X4NDtQaq
h9zRhotv5a0Fh3Vho4i1loHLIedpL63u69k0JF4ek4LExEacQ+ZzUdC9ftSCQ1Bv4N89BCneq+aA
+FO5cNsrnOKXpy+DnNxdpySb82qOTJVrPyqjQQ4O9UbfBs/hi3VKH/Q71rv0JXxAIW+bPvQneWts
8k31yfsFJPnpmB+zvXyih6I2jvYb9S33FCzM/uXb/c/Jf/+7ZgsqKtQ0KKIxOCjd/UBWkaeI6JY1
ILtxEyJW6SemQw/y9ie/WlUmauGkcUDpSaN5Bl2uKnUUCtltgv5QF+lvNRq2mova5O0YV9/2LYYB
SRrJCniWs7ee1FTIUypxf6AAQ/GvJMHm+FEf+2ihyHN9WM8iTZ/+3REShog16yWRFHtcAevehasf
mlM61WnJzfPqYxHpje2IgzF+h2+vq3eREHgUY90lUqgW4MXhbVBxkYbv7fg5oOoaTx0hY6GHeXUB
vMXk0UYqYoLAmhV3VAwcXISP+oMVp3ZIwdo1zLXhH0zrXMVAUYqFa30p3jxxEGrFaiXi8SoFVZkd
sD/aeNJvvXb3aM0d5Ggh4EeLcaqdURgg3eJfl59PlFujL/SsP6Ax1+87idK2ESPDf3s5Xn06C2dn
liKweElVyfgvo+BE1MSdVhVHo0We0q94apsrC3xj5qMPBU3HzPx9D9/ldtir2XwLS+ZHzgd+bv7I
GONUUfuwKI6CFTyJQrSpXc5xo1qjjzzJadseiM7bIT8Y6ST4gK0iln2812bboTDQHHKnkRaptM4S
d4+8y6bSjM0olgheJ0+Nlt5V1v521KvtjhmnwaWMniFPKYJfzm+CLF3d5fpwRDJ+NWBv4JZbg1J2
mC/5db8tiPcpA/RCeoLAOibjT/47+5RmFpeqr4zKQT0IJ/WuO0Z3OjqDLy6XFdpt23ydrlGlbgBe
aAufc/qrr0NPQSf/RWxPL0fZZ8qAA6Om0JnSUXUcVhoangOw4wpGT0nE25P6YTgufxDr0LU4cS7D
WW0XKLg7KAfPFFFufISMu4274T5QaK4VvJL+8776f3gxvE3ru2CzL6hjtmAE+VuwexPbVvf5n/79
Kund9B82OT5as8HIRo4jjahj+ICkKSrWoz5pXJoLq386Di+/EKIYJOz8T54IKLMvpEp0HeQk845I
sLebtKi+ZYjW78IhUDb/eDxEIQHn8ci5MsdZZUBlk9Efg2NdhcHBV1Nz1frKUv99vq849XVsFGmk
ydMDVJrNmicNY6AJQ3ryBUXfxr6pvIxIKP4R+NArCjH+dntQ8/OKcODzJvtNVjeeXdNh/e6GU8s2
9MfYKk9hb60k3z91MGnFQVoNlXzucon+7o/bET8YIM/Ut8/Fu5wM7TJiXvg4exRtdUItCeCM1O01
bxTB5hn3RWssrMGr1cHwyDMnsQlY2ogzXQarMuzYe7es8FoJnijxYvinGneJpS0QOOZ3GtM40UCh
xk/FXa7uyzhulGPdoFTVqYkzbDXuE9Ha3p62pQizdTHUyOzS9KlOhWECJTyZOILcjvDBXCFKx8HD
qqO5MYd95ziVyq1XVyfUkR1k6eVqLwRLPqyzxhlWttNM/R1ljvVOpGpE/5oo6qf8ZIj2+BktaqGy
rafgB7Cw+Be9Osxlbg9tmpyLQ2IWdJabGn08ZElG0ADhU+iX0tpVVsCvtaX74oPtxN5FQ4VmOP+Y
34qQaIoK6dHqlIGl1PvsEeXYDoSBD7uqXOPki0foEsZ2fv9PM4oaj8VxTdYhv7U/3m1h35Nit7LG
8gQZTKbsfVTCXaXYuQdehn7rwil49YCfwuGxCvpN44mqzflWOqZ7EcJTJR9Q2+WP3mjDCrof76OD
tx230V65s+7Gb8LPzrTzX9nn2x/yo13wPvjs8FDLpCvHluAi8B4le4zw2rgd4aMvSMPBnE5h7vyr
+pObdW2bEIH7ZOVDg44SdaV4WsDJMR7dAe3lNFg4hD/YFNg5yaT7fEYEPeZvJwp6pozUcnfqJWmF
hcSjbslARqqVRMucpjalQ+j90bdejNZ6ZtldBzM7Xcjorvc/3sgiVRmd9JWXxzT379aRUKYt1iXB
eJIQiTYowtf9XrN+3p7ej4bKjQOpxASTgxDmPFstzT5g6oeTJEMuty3JURVb/mF+6Y+dXfzRvpaf
0qUu2PWVw8jexZytGrSyi9TtPEaWek6ZbhIMcRK0WjXtcWF006+/PGg0OKKUV8hUWTxzunMxBlQ0
c2k8JRw0dIcLOzFX8k/jW0vrN1lVD8qn0VjfDnq9Jy5jTt/13Xdz0W/yInEYTz5wPbH/nEMSvB1h
1kWcDu3LELPrTZGC1o9VcTwplIqU++KAcvm6dXgv3gt7YRXsUXPaokwf4L6yL7fJb39rvZjpwtZc
GujsCqyq3OOR0I8nyw/u5H5n6PnC03Sm6fDXQKcSyeTWi9DR7KIYZSPCnq0aT8MdBEN9m736P9ty
72c2ihLdNj6b56O0Fp7EH2hr4Mf+FB7L1+ilWFlrsEz3zUJacVXqeJt4zEbp3aKGhJnv5bcdqcIa
hZaIp+iVqgOluXwtwUI/K4JtfF160n24N8EC/Cfa7DNjxSLXhjhF+93+1DDJK7ZWZVfA/CdxA1sD
NbfLgo278BCZkdj/mvV3cWcfVvFNtVE64ia/g2dtg5HTKtrrj8a9fw4e/PuxsMXP/cJWvT7nWdIW
cpqT3ulEn7+cWZGq+eDhAnMSf6vGQ9Tukn2snLmsFyUQrpMPXg0c7UzrpFE0l8xtCi3j1kL5uf9S
b4Lvxsv4w7rPntGiD+7FT5ANoOiXLDbQzF+a3e2d+9GWoR+Ehyx9DVSGZl9UE1zLCgZ3OI2ybk/C
gONS1vhBPjAN7+8Qs49nqHFuADEYTuKdtmpX/Wb4nT+kD/K2ukv34R6z+12hrpVjGu4xXmsWMrul
AU6f+d3hN6DnLSelP57iMRbsvBcwaY6XqEQfBpnkPkmOqXrMmcdmjOBWWjbjSVDZDsCMq+Lz7e/0
0d2LktF/IsyGIaD1LuQx505Vvo5BdB8Pxq5IxIXV8ME9SKUI4SayG6qM6ux0wytvxGqaY7yxjhaG
N93nMl1jy3Z7LB+sd53FzjXIcwiduNltO5oFliiDOx49Tz0O3qYJP6V+/TSMD3joLNx917nvlC0h
tU2vUJdIXS4/vznCewqtVDvKoeVIrf+pt/ZoYlquS4MSXHadrsZ2qeTwwTmpI9VK7sIXQwNz3lso
hgjXkaJBFKeRdjnuXwMiKq4pQP/ZD0a9xllyHafppi3/aOGzqqbMS6fd3J7m649JCw0bUFzEABMh
+XU5dN1XcrOMxP4YuHRQ5MHYUPsvkIOoXipTWGpbzIgQnNFQauimi/wTAUfqYZfhcj+qhK6XvZPL
UxRzSnWdCd6+jqEzxe7Wp141uOE3Ufb3pvfcls06t7yFhXW1Sejo4COtT8UKevvo5F7sdbeF2Jl5
qnUMCpM9qOZ0TnBf3qAIHiw0hD8MZSE8NF1OPIdn+1FJi74LSNaPrjZq6zgG4SliA2iHWRX90yXM
S5uKEmbONNVNmn+Xo4r7WgwaTxxO3Qhgnk5Q7+Ne9GnUwgcxaQE8oSO30GK42jVTyOmdz+ecOmSz
I1stFLkESDCgl1vbVId3vSWtAlV5pILiDHK9HyqMhLpmdXvFTpN2kRxPVX9sXKSpsgUzdPb9Mnxt
Y0QuylMrF7jjCG17b8XuuO6RncBzWTwGQKb2GEFlC1vlg8U7YXUpILNl6T3PwRF0vArPjIuKyNE2
C4ydlqJ1IPEs9zT/Dxo7ay8UN623YuFtW9eUbL3VF1bvB6NnTrk+kOjjZTnnjWGv2g++UZSnaBTE
FhCIGq1RbcyRTraqn6CwgEvVufTYSpgR3574GZBu2rwKtQG2L8cWTztjtsa0FpAYRk/lqdSEAE6o
LsRIEUbopRhZepAaebjHd3u8H8ohcfKmDO0Ogb0V46BoYeBh2Q3+50EIldVYDvBy3FYFF6WPmyAL
YTeWTb+PSr23jRwb6du//erunX76dMThl0BDZf6icsd09MsYf7qgs5p1l4SoLwv4qt+OMgMx/zlD
k5SxJNJkIMpshtQiH3vcl6sTJl2kSbWUr3Wt+RJFoXTfmvAT1HF8wooK9mqomOvQLIt/2KOdvtHE
3wX+Qhfn6iobg9T1kdOrTnqbN/uxjLEH7sx4YTqvtz4F0WkTAGCeCpXzcVpAFkxXqU5VpatwXMfk
e+em2GoNQ3eO4qhxDL8JdmYbd8esUOPn2/P80SZgH5rcm+xGmgKXh12pdkXdJHp16kJ1oi8VyirM
WmWb04yT8i7c6C3gOwFXloUtMP3Fs7OH41wxVZRj4FDN69wm7jK+G3X6Marp4DSWUmzlqmtgOkMH
xw1H2ZWR9eP2YK9iwkFFLxUCPBemzv67HGxCV0vyDU9h1/0hYAbZubgeiSspfu0wu7gd6+rCmsWa
ttG7PLjv0gT3Ulc+WUAyI1O9t8bqHqHjhTAfD2nqNErcWYo+y7ey0QMsHanySdXQw8FEF1M66dB8
/v8ZzN9Rpl/xbjBYitc19nnyqS36XZZNPmR3vjcuPK6v1uJEEeZEBB8CFJ4S6mUU3kYRvvSRfOrK
jT7uBuWuL9n5ayl7rPuF5XeVrFG0FOkPUOIjTeX2u4wl1EMsxkbPiL4kuqPFa2yXlf3tWbva2lMM
VJJpyIJgBBJ5GUOKOquqmbiTr1qD7VaYLgPgngxQR7VyXAmb4mqQ92npLdzr19frZeQ5vITiUCON
ViHyPkJQr8mCHXmSI4w/yiR4zkQD0bRqJevCuh6/WQ2OraHy3+ydyXLb3JalXyXjznEDfVNRWQMQ
JCVZEilZsmVPEG4BHPR98/T1QX/m/UVQRYTzTmtkOxTWwen22c3aa61Axef1O7ne8xfADgWyBv3e
M4+G192Og6FQDo6V7Cwp2IbO57EX2zZ9aAJt5RKc+//zaLOVBiqI/7+MByucU5hoSuWQDIrXW+a+
EMm2DlWvb8QnfXjxE/UlzD8afeH1Ej1QbXU9wmd0ebvfO1Jz+zXTnUUBlswaWarksQhV5QBe2avr
r1oKFUj9U66llbP73rkCp4EHhcFCu0g9PVdT7NiiqirloH0U3a6tvpaIDvxM/MdSPwDx+fNZAZVV
iGd4hSlNng4WycpYx6iGHlBcf7Qm+UM/xHdNlb5UsbVyX94xmWA0/h5qcScHEQ2RM6gatRr1MTDh
kGoGwPf9yu1472jOQQsgZTwZ1vB0RmVatWhHTlhmocPvKpwXv2sjt0H3HC2bq9KEsOLyGp6nZIhN
8fJgQTA5nWd83UWatRFqh81BjlL7JRmVxu2qdLpBFXTcBGlaXWMOfyVyDC0mIjnbnoatLuxujcKA
5U/mqfKj1JvyqLwbkym8K+L6R64kEbpsdfd55WPPt2EOsqCGoatrhj4udtyIoVGmmaPhlaQjQLez
L6XTFNu86YxNUGGSdVzRD53qSG4oN/I2sYpuO5Zw2kAbBQVt2NPU1qaSmyfOGkHP+d5BiEd0hn6y
gtewJEereB56+mjxlpDB3qqNuBVVqHudMdDJZCIQ7Iu1tvJF8zBLQdVwJlsHbQqAkTDp9Lw4odog
uAfetfdH62tgt+HPPm6Sj2PfomROJr7/OqSak28mRM2/5G2kmbRXIhdOqX60Pg6IBt7bcILWbg6a
FAGk0BfPcSKkr0UpKylhD1KyrjSisEgH2FS4PYfEoWVeVR9E2EB7KIfqdNOLxnjQC1WqN1WQ1Lbr
qEkI858T+0+2Hkv84kFFYpMelPo+kwrSmYoSxV/Ino8CTm7J+qoLtX+I4cCN3aZo++9jbVLZ7VKR
PkGvgdhkmZjdJ8Aj6fe+b6E9zJBbPww95YyVG7G0lZRkAVTwANMtNFPZL7wjuQhqkCNmecB0e8FA
c2rgaigHKv3+8mleHublQIvL3ktyX2slA7VoMzYSCqfJwYEg4PIo8+e+fe2WoyyOSEaeJ+8yRjFk
MLQw1SLitGK1litGgoDcHW+cCTQed3mR7tFtSWkyRXSHJKV/NEyvu8gRrlMJWuRismt/NiFKrSAd
uWU2/VLAkxfLJjIgbEXSdYcI9c/NKNOJg9hNuL08ytlDRnqVBAvxFf2IdAMulq0zTfRvpQiQRtht
q3omDmysx6bsd9DyIzs/UY5EbxnZ3j88FcRZDAw5rwqKHNTjIhCwe3No8jIluIT7Nodgziojt7NX
pjcv0ttT8ToK1XnSGywnz+ep4SCeA8SmZSQ5pM5T24OtRPDQKH949pajLLcKlUtUBnPCVJFk29Tx
P1N76HeXd2rRsokRnFdsDhGZDyHUMofcGlMvh7YgTmx8LxHWocwn9IV/UcfdICq8FaZ+BZsYtgvN
DzjoXU0bBn7SXxXS2lU4Pzb4PlSPKb/xXZSLTtd1TJM2H3Q/PM60aZlj3sR54U0xECm12fiGviub
h1p1Vq7E2dND88vMwmiRbp2lFtTTUfXR0UdKR9HRpPDm7KLhxpg2ARzxny8v9dKW0O0EVIVEMkWw
OcG72E89rWpFzaTomCiNtJMnZNxTA4qKy6Oc5VeIsAh/1Nf+pFfM4el0AjOx0DFUeUk1Z0CgWFVA
+fQjtBe6K/cWTGmlrZPeqb/VIxFLlBdrwLrlRPmC18IHHp9MBkxfTDTro7KFQA9mZKDXm3xMkTFv
0nzFqVwbZWFjFCkG35zLzWFwgoORAvC36MhZORvvDYLIx+uakjN+pYl6Ex8PfZokAzncgxaYPJuo
3xbP0qTIK7dw/ta3BmVeMR5Lg7qBjEO5PIIWTo+dR6+X0Mp2ZR9VXhpKFc2ZdrQr67LcXj4kZ9PC
xVJBagChxlBR1Tk9I1qhCyPTlPIQmFAgN79L4/nyAPMWn0zodQDQyhwE7PHyJuObm7ncGeUhsRAC
j/BjKBGFn/69QRYv51BlnACFQSLYeET5uZ8+llb1pydgMZOFdchio0L7DQ9Ayb/2wCgRGV+x80ur
h48xq+v8a60Wb1ZahmYxhAgI5uUGfkD4xriogiq16zfbfq2YtbYz89F4c6Jzf7ATQFblIdWeFIT+
8v4DCYyVRVua1OWU5o94M4hSaGMm5u0vfjCf6brU3cEiQl8Z5v1j/PfKLUyAnaI+Q0tSeRi777BP
udFaiLC2WPM838xDi+hflQa9PNjk8qX0aBlPiv373zvFi7uYJBIq8wljBCN4YPubln6Cn+nfG2M+
gm/mEeUmImwdR0zQJd8qQLOSz8lqOXplO5aA036qRV04zKSDC1aHtLuEgvTyRM4M5eldWcL3kppJ
FKVaHixFXJVWT1vCoVeLrVZ8vzzQuyeY9oBZkJr+0CXUU278EPAj157QYmtTqzH6r9aoQW/66Bsr
JZF3T9mbsRa3xY5ov8zyOZSpHLhEb5Xu2YRk4fKE1gZZ3JUK7tKkV2c71hVuglyOjabD/yT8ozfg
72VbXJimj52qfh1FDTeFAZ2uBHEjMqRt9udHGgAl5Q0SkRTLtcV8TEmFSVqSMf5msdHhISVehiV+
ZZR3bDPJJNBEBLSvenynF6dsa+EXVV0eNIeKMcG1W6SuCiucRlV1Y6+Fm+9sEsPhkYOJIylxVoIr
NZ96fM/xLr9MpK5iDYUla3f5JJwlVV+D2jejLM/bYCQJyaDyUKbbOXK5L47xg4Dov3Drzi1/THfh
wypj77tTM4BQ4J1S0Vh2I8dNpEpq2LJfTuL5fv/LhM9OT9ZkWt4d5k3+YfFcWzYZcioROB4ImIP1
SqT7uP15eQHfMUInOY7Fg63qStwYMPkcBJpNsv5QKc91E+0naOAuD/T+Tr2ZzeI6abXou6bG3PUQ
G6iU89zJHu6qXn3Jk8DT4PY1u3ZPQfrRsIoNzLw3naXtOySxL3/I2owXb5SVx6RV+9lCiQYeTtWD
2cYF9bC3iz+k46RStMggLd4qOEByhRYVJIYh0a68zHebp/rRuoqh0dloqUcdLIcDdeenK6v9zvP1
dluXXIKxIiVxPw+sCOidkaHoxofLy3gem53ObUm8ObTIOpK3KA+QHTgvLdR936HPiRt6zjwn2KVr
gsor+7YknwoUJR8doBAHSFa8eLxToxh4aQZ55P/Icv19UpfQy8iISTZFjBSp5VaPbsq42yEgfXn9
Vi63M+/gGzcmTdugql93KBuujPaDBnG7LHaXB3nn5T85Bgvr6Eu1qucaeySn/V7pKmjcg63a9q4U
31dKsL882rsPzJt1m3fwzZSUoookY163TsH7hw+/zvfFBOmN/mw13Hk6hVuEDi8PunYsFmalm/57
UHDsmJVD2D/bw+epXmm2WJZ9/7rJ1Mxo7J47rBdzg0A5y9oG97zJ8l1syC6paNcE5Gw5xY483X07
fb48sfdHtPDYZq8N/OXpaiLsLMo0mXg/C8fzhbgtsnGTIcokG/Zj7Diwca2Bjc6A43/N8u8xF69B
E0ROb4bE0hkSKr32MsC4b2vdZuqjXZ5DvKBeK85Wq2+01SbWs32k2xNkIpRRVJ5ILS2mi6CzmdSq
ZNw3xRcNrYmGrtzcyD2w9ds/XNjFSItJOo6w9T4NzPtKPvqlfK3VTFAQqjbRc1NYHuWF3eURFwzc
vAOLIReXXRvN3lR8htT3nnpTf1KnDTWzARaV2gVIgiZhsE03VGQ+GTej+QgfvvgQeWv1jLMK3+tn
AOChhQZdegg3T49UKWVT0k18RvSp/tb/hlz9un6sPgYP1mOxTb611+3H/MjglNC81fL3uxv8ZvBF
hmMc+sk3VQY375DEc+APUVxNbLR6032AaPk47JPnHLLJX2v0Ieenel79GXsLsAaXcwnLjLVUs2sn
NO+Hyus610GPp/EqaRs1Wx/FV0+9M1eO2JndXYy4ePflZBy1OGfEcnQe1OxJmSKkHjuv8j9N0Jte
Pl1nL8npYMtyo+xkYRnW83mmC8yutrZVeoMjrxj3tVEW25dIU+ZXMVNCFSUQFS9I4ObKj8tTObN5
i6ksjEAPMllLzfmAhulebZCUy5wrrRq2VQpZT1khEVatBKzvHksQ5xwMSF+onZ7eCQSqK+pivnGf
2EihIylixJ6U3IRrTV7vr9/f4yxMQJQkajdNtnEfBbQ9afeFvEfD8/Lyrc1l/oY3D3CfJ5NS5w42
NH9ChszTYGG0abDKjBWDdlZpebUkb1Zt/pI3I02+rOU19TJUY1z5wfnRfMxkN7pVr5Pv7Y/+BfIM
G0LhNa92bQ0Xb31vDINcUQe/z2q4k3tok2eRwOfLi7g2yCI+0EolEIXBQ6RLztaO4BlPf0G6ub08
yv/DKP19HhYmQpKB4Tgq566GoVo/oGLpfLN/EvmYnyXZa1GHXVPounw6VHlh/fMaBDehgHFf5nvN
+ZBYTzUNB/EajmRtmIWhmMZCD5OATTKCYgOlJSjglwztS6daWcIzd/PVWPz3Cp7VumTasIQ2slFw
ZaPriz2aG8P3cJbI0ixHeXnD1qa1sBONLMl5bLN6jf7DN/WbovxO9L/p0Qy5PNB5oAyKCS1HUk8m
fUNnndmpnllZXQ/G/UD/nug26SPc+STrfzqdZ7of0dz5dnnE2fScFDjmAef+ffpBKHQv2730ERh5
RW343tG2I6oAMnf38gjv3ClGmOuEvMBQLi4OuwNWXJMkRpDD0idjl9S7MYeUz4qNtad3Zailj4Mc
ZaeHNBndpzNZb7kVKkoO0e9/az5LnINtJ3JUgmG5l1WEuuvKM+tig9Lkyglfm8viOVQFuCatYy6W
hQQWhQc5+pZ3aw0y7x84gC6UdOdGw2U6y3SmNGtK2biHjPve/1QOMEUQzeseul8031WlqzYuVDn/
kzX8e9SFnc2nUc61gVHzGZr01Bgv5hoN33t+N+fu7zEW525ugJqsfDLuQardGiivIFZu3aN1/zHZ
2V7tdb/FN2OvbdKd+l1uXOdL/n2Ndv39PfzXJyxRrroPvEIpR+N+VFriU8cjNE3y58tr+f4N/nuQ
hc3NldJH/5N59tKnMfw2NV/+7PfD9g0SEfAq2ApwMOY8yTfPfVzKfhMFZXusxZR4NAv+kgZ5rc/w
rN9kNg4z7hAuuJl3eglFsQEMKkmtdMdYyuRZad6Xvtp21b3E49R+0dWsRBDLbKvPIklJh7ahHhE4
+AiJxG0wfIp6BWj5mKj9V8UsjGEDBAPlvoJu1s9aEZViM5CsHt0Ugq3MTaW6kei2L5sVH3bp+8+z
AOmrovSEQwmPzOlaOa1WNIGeNMdQTaanLis7V1RlSiYTguZMSa9nGs+Vu7T0m1/HhDiE98KBs2/5
tGtJm+alozVHbHn3S+lFvwEBG7lZP8saF9r0JZa750Ezri+fi3fmCifyzHQJPgK8ycKpFY7SUO2X
+yOEQA99GGW7MBWAm1tqClCYhXs1tX79+ZCsLKcQdkYiusVRHxMwlf1k9BBawzoa+t0viUula/JT
o013fpt0f/jws7bzVv5rwIURFgZEvKVm9UfqJ+G2T6QnJzV7Vx1px6pr/w/DEUab0wVwg4ISR9Fo
4WYodmGKQB76o+OHKjINlXg0/f5Tnlj+z7rq1nhLll7NPBwcRyC0GQ8UxeKw8sCoZhJk/dGwYAbS
RiT6AojgILSPfYQsS3slijxze2mjA0oHUhVUG+Wh5R0PDKMuUIHTjon1O9KCRwMOz7jQr2IZ382f
pUjsD2qf3omyuNXFWkL+7J6AooOfARYRMCpwPy/smFPZhiTotDtqo/g66HVwPcpBs+mz5pNTaKUL
W7DlimKNhems1YFZn4w7b8Mb+9n7Zp+Mg8ashfJ5GPVdaGgfekmlJ7Vwp7xxa+C4Ve1fi14BBjto
NONkKzZi+UYYM28KXegg0mYO1SVOpkpsWYomyzwasWx7uWZkbl+Pf4rJfB2FQ0PKEll12ipOZ6qw
u9XcpnZMJL/cZ6mW4OTRw3HZCJyR+83EulT96AYFiWbIyy4cy861Nm+l6GEYzPZZTW3UEf3elw/O
5Gc5+vGZ+S0TNc0NSZSHyJAnjQ0jvpUVTwEsmQ9yFQ17MTbXQZ3HuymQUZcRkvjrKfj/rOz/mNs5
/sUa6H1rvv3Hr6yJmvH+W/rrP/+xq35lP8L/OBJknPOw8z//4mGXFE3/J7r1Mx0UwDrr1Zb/RcRO
KKD/c64kEAbJiDW8om4zeP3D//yHZP0TrDtEh7QsIS1AIhMbWeft689U65+wdwICAxWs8Se5vv/z
v38M/yv4lc9fE+RZvfj3W3b015bmvyOjGe0762DMrcecZ+AaC/+xEYPSRAAO7/qo9XclDsqHpheA
ZDuuZ1z13V07NP1WURrbhWxrummzPNuqcpx4fYWgljCKwSPagfJGD+WdZOqR205JelOaMtLlYdQ+
RamJtEQ2faqG9rkco2+9GNonP271vWwQ9kkS7QpvNuO/pvl2WovSHdPCDvBe00hpsnq8b6eXtC8D
J+cuDHcoO9nXMCDKXwtSNpBkSfvXD5WJN4I6Co+6GY2EuvlaZ9uCaJlP4At0C9YqHleKKsvOWTMy
HaEVinw3hd3uxS7H7Ej3vMivuljaZnY17JTBR8Aq0NXgZRYKKjad7Tef5UnJH0SfIZWZmyNas02O
tnsaA6N2oRzNXtrcED8g6UkPQovbm16rLcXNZENcD1oPfiOcxDXNB/ptVZU52q25UyN31Yqhdssa
mQZFTRzDBdUqLIzwWnJkkTh7nTdWmDY72I5n+rWF+1KVYTsqZTXcpYajPSZBU04uBAZS6+Z6Xf5W
ohDKlS5J+h2mD9jR0Pv6zWDQzq+WjquASwKDNqbii0Xyo1t5IhaR4Px13CeuI8yOSB3AbX96MEQc
CSfpFfVOwN7yLUtCtIcsJHf2RjnqCC/3xriNKy04iKAYbpIO4rqNrlKAJf4dIOQjMMb49rG/Al05
fbvm77JQMeSU0KmIk7sMouqodsy4qvu7KhJfm7n41dnr+Ng5AXZy27EndMYxf3wUuqoXb1fnGwGd
7uV0JxN+bKqqxxnSJe6uEX6My7K5wa2YfimhKm3DSQZtmiZStUuLJn1KkzyIUC9pEpO16IQ7of/Z
efDgwcScatJea6YODzUraSFxLHFvwgbqacrYQNKc2Q+pApEakjjOt9HIocAYwhHYZK1E+kd9sNOv
Vlp9jQxqN9swgriePs3Q05us8vqEcrULvB5ZoNpCzXWKzfInBy/2eIaTNQfqnfOL2cD00gI3Q8CX
Zetq6tVchAOi1G3evKjxqKNkOmZGxcdq0kbKo3rnU0DTa1Egoja11kczLFOIN6w0crz+KdtolUh+
rli0+WCebh2s95wOev4JT+kLOz24dV03cV84411WQM4s+ZN6F49m6vmq1l6nvTxt0JPpr6e86z9N
U17uRmFYV2MSpy8rXzI76IsvmZtEoOACkQzMauFiIuIYiKyQ5DtpyKli+okRwAKgsUmi1lvPwdPb
iSAXiHvk8viVaK5S3bxmAePByIttbHKX3HYcTO/yl526+hTeONq4fzBKAfQELz1/+BsftNGSJkga
v3uw4uxbobJMthHGGxm21U08qCuR4fLGzuwy5C5JJyEjBXHIYhmkwRho2zflh3rQyi/6kIS7VFTZ
1eU5nb1kBOy4CBA8EFDgBS5BZpKkGnFbBsrDKENe2dWJtK3LFPIvHx937KjqInv3tbB8pKPhtPoq
0j5bC2nmqbzdcb5hdkaASqGKhiuziKEmB7+jztrxoR2cYW/VWbHrdbneWiqnMLTs+86x7uzaFFcW
3XK0ZXQ+SpzxfcrvdXPfAUgga9208XV/jVRpEXjMm46rTz7CstkOqKKW3yZqo1UTP3lwMqXfmI2O
0UnnovMIWG4SaImacZlvi7AxHqO6SjeB0hrbOIG0psM9XjmCs7t0ulJ8DecBUSheGXyr0yOoB9kw
pLKWPCipkuyNALI8Gv8Uz/buSZmYH41Up/6GUMzaFi3Nw+syvBl4EX+ROmo1VcjJA00QlasVtbwd
ZMTIiBPKZ7+E4DfK6HkarVLetgXav5GW7WzhBGvn9ewSQtfJOYXoCucUQpvFCgyxog/ZIIUPVlHR
goRX7BVD1lz5rZY/ZCLLvSAEwZ5JfobS3JfcaL7UVO+Gymye+3qyjoLOzTtzGqZdHyZr2YDz6zSz
ic6HmSIAD+Br9P7GRrQSOSTfEtGDFrShN/hW9dBr05UxmMEHRfQY+Upu74VonA+A9ajgB8UaLcB8
Ik/OCJ9ANxpJCQsvHs/79IzYUSZCDYnwB1n3KZ8b8qMejPmW+Nq/rhtFcfPWD+/t0iqOl23Je1sD
AIXsy0yPRdBxOjDd+UaQTj4Dl0a901qOR5jG0Qa1nHBHkiRZOQvq8qVQ55nCns17DyUumJfTAcdE
pI1eCfFgOAkgCF/016WJ9GtQpuZ11JSjW9QovqYtintzL+Cmmuxo38vI6bVSKd0Mcv+1FKLdjVWZ
bY2uRxmSDKgni1z3+sIfv9ZhanrG0Hwyq0LZBaYWrBBevbtmuIvkkFQyw2ceU0QrcBW10YPattFW
irXJixLxIhTIWJVU11cCl3lFzs6GCTE3Cav5PVusmD3IfitNiXgoQ+uJTo9uX6R2SPtZ+D0Xzm3u
aGtQwAXJJAYUXksZLTuVQMmhoXURARpxNCWhDA24MCrSCL76Is95mp4eCgDVsDREVgPHbv7o2PeO
kd9HfdTc5k27r0jxbVW3llj5Pz2o9GoSE8w6h3PX5uKGZIHVhVKODVHqwd7oufVJVbuHqQkVb/Lz
NUmcRarlrxWwyfrTB0q4ggja6TGFRj5u2rGJHjJpMpJNBQcPXE5GoMqI8U7VT3RcjySJd+jf4eMk
Ko2qERm+eiPX4bTv0BhsXNW46oLReKZ+mnxjuY01op7Xrzg9GjMPPU2PM3sgPMcL7wbHOy2jfhKA
vVPt0A3K9Nx0fXgdOkmL1jIpcDSmkzxBxZvinSCuiuJtbnHXPMUU2sfe6Np7xUmSHzZ1DlJjCpo/
cW22uqfWmXaXgf27DUxpfMgSQ325vKOv7NeLrwf5jxq2Q16D8spiSy3bz/H1s+AhycbJ9Uu73CZU
D64yZ1I3UatoHq68uknbSPWCON77Y699GGvkg01fca7GXkVSPY+vqhLZZrUVoScr6HUWVFHM0LJc
1Y77G1XqgWVKzaaulWkTYU+dwfc9vTIdN+8MfUPo+4tcsHRjVI+2mcUfIQkuPF2PB69MpI9D3Kj3
YVYNGy0eiqseidpdmZnJZmwcpDIT0eztlghkZW3O7jxNBOgDQYdEX69szI7mmydJGmM5sIZJOo5F
0LpqWhdeZkzRCnLm9VlZ7gABDVUnGsrxkBeRrxPUSq4MafBQW+Xo6UZhXasZsrwxb5FX0WbkFnHZ
bGtJmT7C+6RB5hm1B/pNn0I/m+5oHcxvEicBBa0X31QrfW5jx/J4Z5/Mcfji92m4nYJ0K9dlvy/V
xt/7KskdvWNLEKorVxytM+8biB9sYMTKKPWis76YjS23Y8WJko5ajXrgVKnJ0ZnC/0pvnqTLLuaR
MGGQhZBKp+mfmtfSOPpSQZZJNtNjFHGx/M7CqQ0GomMtO+h1Q09BaO0gCis8O5XvjMpIV96fV12L
023jC5ggQktAJfBwT0+H3AB2HEYjPSIC8RQVe2rlkj+61neBDHzZWNvaij8o09ahabgah1utdPb9
0N4V4e9AjTaDcFYyFQuM5Wwu+SLqf5CGzeIvS9LAqUx8iQJOepyCRrvSKP+6yhipu0nM0uxxln6g
O1Z+6soyxejUyF435rSRfZT4ZLsZt9oQd16fT+KnRHXpZkwlhIcCA2ZMcEk4XLH9x2dlfkwIXuhm
AWe8tJxAC/RSifX02AGd3I593W8iB1jX5Wt8FiSxLKRyyXsxDHQKs9v35honMiwso6GlRzvs6n3c
9sEmUbTa88fWXhnq3ClBA292r2k/0Pjr4kyEXWTKee+I4xSlgaeOwKQDH+72yFLFJtbktR1/Z2p/
jwd2evFAqroQVWdG8VEk9nVkd9gArflQx85VqCvbQgvvMru4SbRiAzjFjSR0kLN9r42u3ZU3wbDi
HZzFWCqJ9PkVIZ2Oetuy/TpImwbKyCo5FrEfuoVBVkkXSD3mXXilmjE+YmQ3Lm6+sRHS4G8vb/M7
xx8eRMw0QT/ZOqLh0302qi5LSmMQx0jXp71pVdVHfyytO0vrb0IY86DpU7W7Xpda0BhKC7pzRDE3
k4LbrKvBoklRNt6McaVcBXLtuJkPY7tUjMGd04jotlH8p8sffB5uQHgEVwREIvTGUTM4/d68MH1N
I4l2rCdaVtlBYNidMLwMOrZNkGTTrrakQ27na23F78RapC5QNZnZesgdaLMNf3MjrCTrOR8QRJDA
G3c9nGedrU/PXaf+lO1g+twoTuFqlaxt0FL2UT0w0hV3+vzg8gXzSVFm146C6OkXqOVAq0M3hUen
rh+zolKP9DvC7JNl2coqnyWWIYPhYSWqY7Zz98TiTo5C9GXR5gw15FfCgqZBsmPtrpXy+oOV1vcF
DBn3Ydd6BUSOMBJ6QQW4joT9fYuc98q839lzBT13NHcwfPDULPK8am+ZU6uN0VFDCpXG9Li+t83Y
eFDt6SWq6qvKzNKPcpqIlR6SeUdPHyucmL+A6Lh4QNJP1xv+grK01FocFd8w9pJJh4Ojdo53+USf
mz92c04vkBUDt7NkeAbm6U+xloVHUQ3dtSOCfkOer9hOpv6xVsYV7YN3zhCWXaeYTr6TBNP88zen
WC/NuKclRhyl0nlKsirejRP5SxIJ/fXleZ0Hf4TJNjVsEITw1CxrAJVa9kMNI9Wx65WfeUP/suKr
1ScYen8kYyP/BFm0ppHx3uQYFHpNBYohuDNOJ5eXUar2ApYTRWjSranVnwJIcK8SU/51eW7v7BkZ
dQqa0EsQwCy7i8J86Kaat/lQRmq3K5LGvDIjOiHUvvgwAldauQDvREtzcpqzgYsyowIW11EpEp9c
k6ocpjCz7gxVqXZ2GE33VJdIeBgRfZGiuwpja7qlSmbflNSKXpy28KqotK6r0FevqsCYqGVUVvCj
bZph3xbDby0c4keQG/UmneJoBRnzzv5jquZDhgvhsCunm6GGMNCadLMdqsrSvaIrxIOU67eNhbOZ
VVJNzwP0kZf35d2FAmpAkZp0JenTxZUd/ajImrZUD0ac7cGK3DT1U9z+1iT1Fw7VVRNCyTz6rp6m
qA07jSsC6BTzG93f11nqxkb3bE+Sg40xN7qvXIm+XbEp56tC1EhGZEbwWPSQL1Yl9eFDgggrOKq5
fGxb57HuZe2+VO1bXa7Sxz4rwxX36tyKzXEq12EOLsipLs5OUdTowpZ+cCSRJtzcyWyYzpV2f3nl
F0Ch2Y8+GWaZdsjw+PvctIKjWe7UqvFiJ7npDEdsqBa+mMn0MtnNPg2k20ofviPXsVYuWf2Axcoa
YxRoUecER07HTuoB6BiRI7sEhbu2UHedE99JifOS+jc+TZWpM62JVJwbBdwSTjusDdguqMBOD3zv
l7HeaTnWp9TgrIICMh3b30qAGHdaf7683K/JxtO3iRUnxUMmj5rNWQEtaTQRRaocHLVSPMoKTlhS
wC0+ZqlKj4WW7/RRVL+JXIIPczL6iyKX9odGN7MrvcYUx4gAurg5zm09BvJv0RQm0kWJZAq3sMtf
Re2TY2+n8hP5hb6GRzDYS1YMo6CuD+kHyQnD2PPhaPRgGRTbKFAhjBuS8U7YobNTjTG+V+2k2Pld
an7XpDLZNMXov8Ap5t/abNKKqXlv77lRSDVQyINAfOmu+FrZOnERRccW+NGNmU6/AI6VN74q7bRO
bW8MqyMBP0Vktqwg31I4Vp4Lrbi6vCnnfgrVTMJqQmwUZ5ATPT0AjayT8K2U8GhwDGEQj387Uxnt
u6qPb4lySk9p2p9p0si//3hcHAiwN9asKMnTdzquCk9lkNVdcAxQanUFjv5D3qLP4I/qUcaJux7g
4r7KRGOtcCu/k22ljKfLnEATl4Ia6unIudS2ZUlN4SirlO5AEf5u/FR4qaYmxaYMaMYpkt6/cQrp
kzw0zsOojuoe8DOAhCYMt0YdgcMp9IOwrYfLa/KOB0teEftKKhSGWbigTj8tkmBAJkfkHISjfivI
hWyKzypleFDrqDvHQ/zRbOLb1iTa7NX0prXiXzVsqndjHKy16b5jgeeMC6lOBMPAZM/n5o3PldM3
XplIyqJLGA/fnHyKXdma4pVTcO78UDfkacH5IfetLGtBeRKR9EVK6pDm7aFLwuG2Fk6177vKjFae
lHceMaQjiVZJ4WLolqBXNZu0yFR7/5CSbtvGTid2QRlkbmmZnVdqebdJCnWNkvCd3BEXnNWbRd6Q
d1juaFaqkVnRhEVzPNx8rl7pxqbOIc7L9egLyFvLTTsz3CftiPkVmep7dLA+aJMdXjl6WUJPWlnO
pm4K6QZJZ3SYClv+Xbf6p5WTN9v5hWkGIkduhpuIlIm8eHCnXiq7SU7tQ9Cb6VWulia44Elsmkpt
P2NAvmWKVtwOzSjf8FX2tV2i4Cza8MfKd8zjnH7HLEChUwzBd6QUML9Xb46dE9PB05R+cWynrPhs
QrxyTQApcMWq3hup7XomwdqVavrPkj722w4/3uvGYVNIQ+alxbhVB2Hc9hJMr82URLuhQCEtGwfp
Q5KEa3xa89ecfC3ZB7xF8KFQKNvwg55+rWKQNc8xJke5HNqNPFRk/hvx7EyTsxkm54+PMMPBbI+d
xhnDsV4sTkyoAP5UCwihWwFccEp3g2SXnl1lyc4Ms9rj0U1W7OWZIZgHBcaMEQD7by09hIojbEHP
GBx7MjEbctMJYiDpuPIMvZblF0s538o5UQDtPXIsp0tJ3AoBnlw4h7gWe9IkpLUzF3oCt22vnQiG
gEDz0mDft7+S7kMuXQ+xfOi6ZzXPqbMUH6Qh9gKoeIao3+el2BnFM1qurh51/KmvfOwZQAnXhTuN
14vxMsECLRI6VYasWJnm0qGhcLC10g4+8Ers5zjoCbxafJVEreSNlfNojbVx06VQIGf/l7Pz2m1c
ydbwExFgDrdUlmVTdue+ITqSxZzT05+PnpsWZZjYB9jAYOA9UypWWuEPiU/vSh7kjFK/bB0FAPLT
yum5u+OwBWK5WC3yZQS9F7+LjDzuh3EMri3d9H1Q+eIYkCSdwPQjnWzGR72gG0zKEDzZchQdMFHp
t3oftocGvFLgNrbdoqTLR2tG8SegG/kM7Go6vP8z706Nzvs26z9QqJ0LNvOO++eM60FRNUqoqC8j
rfl9mv0MUCnVpgwYdZ9u3x/r/kmdSdcMw2IRzVMgWgwWTzHRInlcIdmmV+W6Z4kBO8+oI2wMCusc
mrX6MMe7em5HDwhTyNCK5Z9aKxCkpt+4f/8H3Wd76Fby0OHcpKhAU5cQAHtqHUIQ1bm2eu0chrae
kAqQA4qUYIdeWlQwHqvO+Ya/unroYSbtrLxUpS2sR9awHNIDyqs+4q5l/dEGEfSrKCWqwXCnqnKn
tYHvjo79F3Qwyurv//K7ZeOHU0KkB0MUr9ylqXqMnZgi+/p1CvvdNAhrI6n5Mw06ngsaQP99MCCS
1LIIQuYBb5cNOBb0psrQr2kcjxfTyLKNn9FtbDCwOKKzoK6Md3fLMTmKLzr2YZxS9srteE3GBkz7
lslhCOcWKppbViev3XJvjsIuxFucnQg+7naUNDWL0q5M/Yqa2bDpihIAjqOVKwWF1yrVzV3KDYAU
Bc+ojPkhlaXbYcAlR6gkDtY1VdTuIktN+ymPg37b1r3xYmuZPOtCkWFE1iRBL4r7TQO20dr1EsiY
Xau0CqLrutldc4KTwJ3C0f9rNaP11R5r/0PfViitBZlsNu4csG6SkPINWZzcZ243VPZOtTC9t+I0
/gSwGoyPGOq6cgdS+uMYDAalQhVbbXnMY3xoHSM9RVjvuoHEf98AmSx+OGF3LGTKuBvHr+DWToEa
Fm5popG9ibpE3dIg8XkAwTrGWK1ZuSI1uyIelL2vJ4DMi0AMgdtZCfwinq1g5QzfnQReKlh3AAJJ
y/E+XcTGZC1T2BaOfNVFJnY1gFuE7mqdX5XEQN9WTYJfqcs3CwqAHYcwWJxzHQaB2NsFbVIj7poE
e1mlk8+29U3ptO9Na19EmIAHrtwgOpf29zwcX/okdhUA1WWUHDW0X3xnQ8F0p2rNUcVTSLL+1O3f
RP9DU5hesUpfWLhFmewbusrCl7aJ+qzRo0A34KGgkZRRtEulT3Y3NsjpK88ILu5zJdvJibRt+pX+
+F0yMM9ylk4BE07hcEmEaAnee7kv8IAcOzJ9taovQ1Amv8XUfXz/dnlzJDgJ/2uM0Nq9/Z59oIWd
HeqT10XW+IUm9wM7OztNTZPs3h/pPttkUhSUZ1MpuAh3XCUQgYpvOuXk5cYA+lH/VSfJs20CBMy7
+ii6XHP1sfkrKpwKjdpNouTa8yjHYb8tbAr4crly091jbeZfxKNIHIkOEinR7eRjVRXyKONLGtZW
s4lbVT/lahe6VqP7gQtcrthV6mAe0kSxL1GX0qsxz3UKPUAbpGxrKVRLOrOwnyytULd5n1QrDfe7
WxJ2ogIrkdCa38i9fPsDc5nkz8otxZMmJzoZdkkEGNfXlYWZp3l7pkDhcZBZGfokcBBvR+l6p4Ht
oOIoTN63V9S+j3k6E+PUE4u6Tejb39rcuWq5ox7NRAwbf5LByMEEOZgihBbaFK312IX+7z6cEVFC
hCxlrMRuJ+npyjZ6RaAsfi2dQ6hGPInAke1FGBNHeqHoodR6lskr2DmROFi6MPYpOoMlmUednB1D
Gh8FhhhuodfygQweXfgMEWk/0KprglLTIdUqk1sKLJ0yZGhZVBUuHErVjpuwQNJiUtp009FgdzEi
DA5da0mWqwUZU8p1ymZyghiunqcHR5v2TpbWv2K1xoAZKIh/Kg0/2GbN2BwyJ8nou/bwbkZL7Ckj
qCf2eb8Lm6jaDqMqzjQf/6SjaA9doTUfxNjbe9z/nu1RcdiIhSK+94PseE2R53sa+sPO74wnXu1L
rUXOoZVQSH9/O7yyiBcfGPYHcgqvyScR2u12KOJKyLHWDJ6ZqzxvjtEEzwF2on3gTyDsS3mLe8jn
Won8J7rvlid0HWtT2RTXaiptTyvIOtvUEocyHOrDhAvKQ9OGcCfqYHgqwJc8jH5s/cFRRNtS8Jdd
XHXro0P1dWVj32XQ+MLMwT//gPyh3HE7kc4cYmMMwx7Tml7ZhVizbNm+3aHKFPkPu+tX2QikIJux
a/bxUClrSIX53Cw/JKB8tFixlpvFWW/HT0t6HDX2oJ4aRdZnRarBPVuDfR56IlICkPGgRKL81BpB
/b2WyFJaFLNqxe/doLXXvGFfW+uLXwMDCsgVotcz8HZx2Y2BpnZt0VgedLnoJJslOFd7MqyLOYwv
k93KHb+uQQYt6jRK7VH9I4Xz+Utpk/GFhkP9Uet8000JDh+jSnaeS5DsD6OWWU9Snaazn1m8h4qV
unYhpzDEzWjfTFG3M4eA1MYZIYcWdUhXPdUr46SKxvwOADz8kBVF4azs4buwZEZrgkInOqeWdtf6
zbWAkmdlt56GSiKKQnXkgbmJDiCAlU1V9tVKZeA+DXYQC+exdsAYg7tZWmH0YOsLHBpsT0EEcm8V
2fSdBCJ4FE6Bk0lcyduoUto9u7876MNUoqKtd7/b0Mp/gMKrdtyo6kbFMGnlQ9w9IBQQFAT+eG2p
Kd5lKmOnRXqGnZVXIF8I2S83T4Xar0mazM/QzdaiazIn2/SKSVP0JaZJU7JIVsXkeI7aPHa5Kn1u
1P4MaVD5+f7d9PZAZIoUEEFSLBupURoaSRdiLIp8e/aIJmS+sfywPhS1Gq2k5vfZ6WyuQ/WFbvtr
kXz+tP/k5ti3aKOtJrYndWP6O8si7ZkcVP5mVnjEONEUXpJRfNUkxBOHMp8DxNT5EMij4SLwUn+X
JCkCmVuYxzEdU54WKfpq5lJ37EnCO1ejpIgohuH8ef8L3b3lr0xcWtuqw8bnArz91WOb2Hh1NraH
3QTqfrJSu6bAUgwEbtdfYnt0HiUjGz9NZbzm3HNXcmHoGbI9U5hg8S6l3brcCEn08Ku12ynayf2L
NVjytkfnrWrM0I1Hf6369NZkLY76XOQB27+80iojEFocS7bH6Yy3UyeZ267IgieWFYtDaHDhxaa3
1LhmOKxVmO5TS6ZLDR2qMigbmV9x+6WHKnLCOK9trxGj8kHOEEjTQgQdpsrOH+OuVfai9p39aFdI
fwe2PW2NRMk3mVYHGMWUhA1B2V16o6JVV47ydzQxockIc0JUZWpT0sgy5NNNUA/buJEvk4GdlxGF
Hd6kvFqhP+LyYYQoOk0wJo9NE1qvjIRgxyZo3D4ck31XV6MnYZQZUMzBrimSmg67IQzlu1TS3QKT
gskFJSmOlSzEOZymYmNM0HR12z/5WVmcoqBrHiP8xDZ52euaS4FDbFJ7GDdmK2sf39+8yv2CQj6f
kUJk/fBRlp6N+LYpImlj3P4kzcA3qIM0iCXTo0gnzJ+MRo03DZ/2gZj+U9kkyiZqTLFFfKY7ESt+
EI0a7UIl6yCMtuAE/LSvHy1fFztZUdfACvd3Eb8VjALYRwprylLGSenMVqpFQvcLEZ0fvp3ttAny
dDCJl/e/yv1jRhMChZ7Z3oWQd6lwM0yiAPfTaJ4yXQlWAan2lnVs1OLjaCorIdP9e8EAM3CUNxOw
2vKCtfIhD7XEwNmxD7snpW6MTdoN0vY/z4jHmUWilA4EZwn0MQdVp4sgaV45qsRfXYthYBr+DHX8
BSwf5MH7w70xKbDstPa5ykHgLKV9SyVt8S2iTzlJPX1Oq/Vpqfl9u7JO9xBDirTMC0kv/AhBhyzi
zTGv+tYkP/DkIPhutCEA+tGH+FfLTeTKZvEgxiHaT0NS7dDK0J/VMP7w/kxf44zbl5ie3gwTIYIH
17S0sMWnfuqVctK8ZorjnZYm/XHKhH1tDP8ZOMX4DUYeT4JR5clnpTDLjUnVfnCgWLfRqD1WavhF
GGP/CIOhfSjHfthLjWwfNJTV907h19dAyQM3nPTu5Cc9hbuufhgT3W2CCkJ0rRYbu0sfohhqTgJg
O99Z4GjcCqrwtgpEeI4yJV+LveaLdjFnxE/oQ/BOky0vk+QqHMvKcVrdE2mLyr1lDZckJ8TS4kT1
Assuv1SSc6UixY1HpwBYg2J1397/8HepBtEA/D1CLZJoyKmLcqYRIuNTpZrm2ZCTTq1hYFoNvfIh
T+12i9zbj8Zosj1oZc8sR20lVHnjJsK1a+67kccDXFlE9rmiRqK3Cs1LQuOido2auHmG4bNeAUl+
f55vHCUyb8cEo0X/CzDn7aOnWGLEYT63vbwfxc/Ayb6X2Nav7OK3DhLLSBw5Kwexiecb8Z/QSzIL
WZKwKPBQcoZgk/QSCEdev1nTkBZSHV0sqcvRg8qsg5H6f8oY3s77E33jJaIoBJ8CcShCTWORu8WR
pNmtljoesv4XVR+f1DFNn02q1puxzNOLE/Ekppicvj/sG98XEsNc7yGenpVYbmc+NbXQqTY6Xp7G
yr5wAmUXFDiK/j9GwcqCu57NCkb4dpRUSbuwan3HkyCeXhMhXzRlSJ7fH+SNnAh6GOd75sHP/ZLF
JzTawKnbwbS9ItGudAnxHoXAc9bCorgUpl6+aLk+PupW9zkKBvnZCFNj79dWvU/0rD/FVtCcW6NZ
eeDuD6pKSXW2fcE1DW+W+Sz9s7VKZaRnBC4Lg7nxu9TVzUNUQh/0nbyLNpHcoMpl9rDDI66gs+Tr
9spbdL+veF0dhtdgz/P9F1u7suVAiRWyCh2LxnOf9fm2bkrhavFzWaOSnWVbipZr0Kb70ByOAIHV
3G9BjWD5MiWhkO2xVCzPmvKvSdwBN0M4Iu+jF1q3PzSp61aupHsmPFX6mW+rMsW5L7BY/LiLlaCu
pMkjNmsPY2WIQ+FM6EONfvWomMHesivlQY9EvoWrkO5srFe2PTiGDY37NQ+re+zJDEwgUoeiMgui
LrMiWSp6ElSu57bIjB2u9dRybRGl32M6Kw91NhZek9nKb9kJcOAFXDJO8dYZBqBGEMi1z7qMlo3q
T+mu1OXwWmgapSSNd/0/H0wVsjq/j0CFi29J8I1EWsmlSkyp6MK8mk72mLRtuHIEXgt4tw+mSiDJ
BT4/WuCfF2sD6LiNFLplXpCn2KmGIXYpkWiGfTo2D2GcZlujmcZd1srq3tHaD/WER1Kh+87flRvi
jW3Jc4lzMxtzDge128PoSwjgqYWkeP2oxKcgmvJToRskQJSQIpTjpUL/7ocjOrxZGx+S2hqvQitP
LfTBb3VQ2I9OgWIMOV9FWjNiTHwK1DQ9O+1aVn1/axBaIGdPYQco/L1kKw3fWooU05tUafoT1AgV
5Z2CwYzujpp1DIfoU6LU0/ccjamVLfFaPLldLcaelXxR9aDhvETWSO2kRb0zmB5OCi41kUtTaoUb
O0hXSedp+lWlv8tu+JVHtgtA7ZSZ7dmmIOFmE3EedBb8Yobo0Wpqt7MfIhNRAQx4agMhR2dNn/I+
EGHvIrYAhBaxK+omt+sZhjnYwCDUn0Jb/5t1onhKk6DYOnoXnt7fOvc50Zw9wICfwx14l4s4RA6i
WkqLHl13BXm/EsuBfZ9Y+a4GcLGbE/eVcOC+ecVYSEiBvSHKdGAO3E7NkBsaIk2iPVU9Yh22nOoH
KRFwekVi/lIzxzibZRa6/RzvG/Fs6uCHO0oi+sfEDCUcwiNrX3Wl2OSRuRY03Kl7UeuBKE4tgg0y
Q4YWj5rE7Z6PWmN6gf8EKKCocGYfw1+h/lVKla1A4KiLzYcuyy64jQ8bhG/cWP3ZGNOzGdQPtXQ0
bbSFPkrSh0AqBteRnyr1UdjPZgfiNkxIxLVt5dAbR25pAIU71McmP3SStbbZ34j8mAlRNF63KiHD
UuGU5H7KTP6hwBZ+DqvZHGCqME+L2uI58O14W6PV8bU1lXqDAlRxqAtphWFzfyeRSaBHRcPgNVdc
7CzUtlQniEzVM3uhXIpEesbHfdf2+qPSlaD9RP/p/a38mhssDzi7CuAzYD/0BRYhQaA0ZhUOAdmw
kZ51o9p1NCpCvFjiut7F7YsN2l+XgKTLYj+N2aYNgUaa+Skt88+BbG7K6WWwi41snEP/kuu+G0mF
Nw67Jg43dqMeEw13IGzUs+bl/V/+xkPCt4I3xTWigpVc2l6Vcm5lYaypHmn18BSiYvoSdEOEhU6t
bHjLeOCtLtgZuiQf6lo3dr5QxbaeAKK//0v0Ny5oCjwcAw4oue/ySRtUkWHflurotk3gDvSHCI/C
IlWvseh3TvyiRM9pG21tKTyWyFByiEAKjDvJKHfUjK5OuFdD6doVnwfpDHLSqD5H0qEy0Iazfwn5
yUC/rrjiMfLRDMpj6WTH3lI/i+xkyhL/SuBZUb2L5Ke2ojqX0VgJQoAQTfzLV41DqU7PcOo/JBmO
GkZDH2SSrM9Z6zzOygGkLmsc/ldR3sWOIg9+1XShwgLZ+PayMvM5WS062avQZtIlrv3Jd834izT0
m5bQR1jXMfpIwa+m2YiThCbwkLqEw99J+zLg6xR0HtW0oQ/3RQBrHiZ1nsmn1ta+o4VnulaWPKPn
4E24gTWfcmSFZOP4/oK+kTwgLgEzghSTq02z5qT/nzgd3RjU26p28vTQmC6hpCJ5QLZ4TQs/3YtJ
TQ5RnfePbe5HB1mqfMDocTq68KnbrWTIyYPVJe0pDDp7jaxwn6IBYCCS5KZFuM5cKt73XayNBYhg
b2jEOcK9zxVmbxwVO7HdSbMkirtp851AdNwTxHW/mmwSe2OKZNdx8o+5nw5fu6peuUTeujhp+sKt
BcVA4+L1gPzzvfpB9fUogdJGLKSca139RngbInCbO89dGoqDaWLBo1UqGDUqzWcr1NbkDO9ff0of
SAfOTGQ+jbl4/TvJiYxcA98RaPFRQSYAjACMrYcpDNcCjXve81xmoahHToO08R1jxPCR7esaf/Rq
e+zOqG1dJr1Mzga0tccgRomu7KHJ4PIcfgsA0zaggFI2bBdOD7zC6TaLEl7FQhPto9Opyg9HCqyj
WgXmszxO1qMmfHnlXblvq1NKYEuDXeKaVxHNu93RrRILuyydwWvl9AytYvBEQ+PbDWWVeqAw3IQb
2jUHS3+u5TF8kAWNc9/BU77p4uCMEKFwVTscn+oqHTwljeyn3rDQz7KaC05B5Y4M6hAENfoFWRlf
20b6GZgIs6xctW9FXqhdINoEPsAGMHI7jbSddEBsrfYUVekWkQR/C4zH6yat3TiFvjLY/Vkj6iJP
po8F5MlaBjZA9+zQKEvtaZBaZVNKmrUt6+rP+3fN/b6F9UO7mDuFrIcH7XZGcTRGBVDUxPP1MPNK
u34ZhWM8TnHxn3P/eSBapNS1UN6XF3U6mO9+p6t14lmBlB2dsvtdJc456kW06ZX4khH7u1Wc/mcZ
J+DqBs1AyCtAZdl9t/Prcj92IjnNPWE5wWdtMr6pY/hRL2LALI7dHuMw9/fvf9L7dZuHhAegza4q
d1w6H1a2lU5N7kmBbV6Q/VEvjbEGjrqP1GYEIPkr2QZ8UUu9nZfca12KygexDtCPXdSMNjXXPNpZ
Zqq6g6oOrpR08coxvg80Zhl8FHKgq5EMLgGPlp0FPrLehZeNRn/gCZZe6kJvn6rI/uFU+oX2uEIN
WhsvuU+JY+U83HMDWMt/h59/3j/XvLAiaYriuvAmuXK79NlPHiVQWX2HTWCPA5VsfMSg4agDd8/b
n7ndUUxDO6jKPpTYrxbGp5LYPW4OU3npcKuirP7dLqqrEwjMv5SX0FmTa3xrJ5BvoeZG0x4C1fz3
f36wI2dZYY8Ch/oeqebGd9Sd7eRrnmxvbQU6LuQ/PIFcrouTJctQpI1QLpDBiYNTIkI+Tpx9Hu00
c8eora7WpK/FAW+MiXQR7HGuc5vJLZZCLUeznkwj9eb2vgn6VTfqF0NKt0Ibd1HpbypElNvuJ+IS
T1HxIXXsl7yTNjzeZxT3r7oWHrJ+7Uzc387gEma0EVsTIN+ysjtM+dgWsZJ5Ud5/aUwrpyIim6dJ
T1HVKIvVtPj+I4DA43YmHKIHw8V2u7yFWpWCObde0unZlzhJgn1V2tNnMapArlQBNz3Ro/4prlX/
1OjOS8aB/pSJkmjIQmew8sGYuY4ZaC9pk4lTVFjTj9Qxwo/vX0hvpCozgJ6Ll/gI8SRzcVnkwgAI
VhVoiRO8HGtL9S9Nr5n1Rjfjr4PTXP2s3lc5JT5XkczsUznhQJ6Tb6y8AfcLRGLLy0lECyaNWuTt
B4tsJeiTGvSiXCFOqkm9tG9rpzzkhUG3UMnXlNru682MR9AxX5X0qJeNKRCHZZRDyfJEh2O7mpbF
zmjs6DGt9H1jD8ol79EVaMUQbVe++BzP3CYhYFBoiILBmzso+uJMqtakSXZntV4sZGMnslo9dKMh
nf0ahkfa9NJzGAxQhooGiTQovd8EfwUjIQxv8ot626fOmlzOG7uV/BAgFKAoNsHSzCTG2lBOadp4
aaOaRyJZ/2wYZbalS5d/A2zr7Lpk+Pb+d7i/AHkrwMTMhWcDyazF69uMQV/mYugohJOS2kpsbSYF
zbP3R7mPYUAqvZJEkDul/zj//Z9rNiox2qiSqvQQy6jBD6b1wVYK+XkKHbHSb31rQjN/CHYuAAHW
+HaooknK0bb9whsEcYMPpoWaUDWtvLOvLYnb7TNTf4FXcLny3ZYKVvBBSWcy2X+KarrQ5phkJwKo
S5Ya5kbFImZX5MbPYtSHhw4duT9OA6Vds8iwkyqGuUEXYSclab0xjenHQGS071VfuFDoNbQEEuSg
CzPdjVKn//qvK8G+Ii2BMAz2k5rh7eepzMYaAVD4T7jJU6eJ4e3lZlYf+ory7ftDvZH0EYTMAaXM
2nPlL5aiTlHzBQ5TelA9fjRkeS+i6vxdHwcYggvbcRNu7qMmSzTv7WnWYmzqlY03D/HvMmk42BF6
mVTtHIoKy+k2Q2tVmdE0T9Q7pX1vi2AnnNH+3NmJOPZxLo6dUddeF2qXvMOncO0TLI+0hpLTfMOg
b8zZ0pcoLDEKSxR2bz21SD4/9LZankQZ7Ad/lnqTo10WcapDTZ/IzeNvojX9k9RB/2vIN14KqcP0
JynD/RiqXwc/64+5UNrd+8t09xP5NCR+lMPZxjzK84H652w6QQBnZNTFtXPK32HfG9Rc7OokG3Hu
aRWAWU1k7df3x7zrv83OYRRSiVEJOPmPxaBBhug5nPLommp68KEPHPhFRoSCTELL0x7gXiOnGh4l
TW02Qy1lF7TK001sToXhhkaxlhAsn73Xn4MH5v+iE7Kt22/QAiUAkmeLay85PyO1+ZpqxgELWDyz
yrxb2ZPz3G725Dz3fwZbHEFyZkG53hJXvRX2gx83WKNnaOW+/4nvpwRxcW7lEtwSlN+9rEoXqOPQ
iavaOOlHO/HJQVjlTYVHzlEho1zZ6ssrnjKHAnCRMIaThjLP4opXqecIP2NWfWD8nAw9PhlxU2zC
UVp7Jt8cae7fkKLyci1v+FyXyN/aQVxx6bANN0O7y02GTptcksdo8/5nvLvoX+dF1Auqd35S5MW8
+hgmJ1c87AGl2RRatNfsuXslkBDsh2HaTH77UsSgjiiHw8SxdkYwHuV02hdp/DhOI/wKiuL4Dm0I
bFxkVfaBFlxQkzmLIF4J+pfR1PxbZ8K5PgPyeM8XvxUZPcuPTEdcw2JUIYBk9svUqNmu6NChyGXR
b/PR8Hd6MazlnW+tCY0uAylHsln6gLcHKIvtqsJeTlxFauiu0kbag0h83w1kPfuPpKN5knSG53mC
ROGJvx1KmszRqAQyXKGwUuxkB3MjOX2/su73h3Q+pUDy2GZEicu2ph/GUhN1QXQt4DXSLIgJw2AS
7t/fXW8dUp4G0jO2FgIm89//uXtNRA6hKPbi6jv+UxL4nVdRkz2XUj88CXTUTv+f4WaeLkoXOKgs
HmSAO7iLFJxRaB4IkZp/CTHLnSPZP9VEHXbvD3b/rvAFqY/TJ8NxgEjsdm7IrapFNMhcc0NnuEMU
/inlEqmuNuoPSWpfI7X+9f6I95tQQ2qBD/laYQb1ejtiN6lF2Oo9bXDdBFecDNUe6c/W7bSyX7ld
7yodBGjY4+gUO7hgZ5j17VhxZ0CoylQDyIa2V2t/P1AF3Q52DR25b85S30hbO7R/GvkHNVCPg3hM
9Gs+fArTa10BOdTPChhmNaQcmkx7IQ3qprKyT8rMC1f6Zm8nGkpS+crPvssz+dnU96hVzjJ9AHzm
bf/PhusLYQ4O6aUX40jjRqnWb9EpJ3YNI3sbl0bxJUIx0DWbxnxS5K47dwoqL5HlNCs7/421IsmB
lkvqYRAKLNbKqJrKjGLEufERUx7m1vxxkAScVsDbK5Oe53T73lqzgwAwBS4n0pBFuwkZf6N0Umnw
sjBAsQnVwP0gV9mX9zff/VG+HWUxoTwoCrPyg5Eypg02XVMxcLCVQ6zR1PKDNffu147hclKz3xnU
dNz7QKXfLqQiIbxjV/XoBZmyl2r/Y2Gr/iauIRWGeAKcy/6bFAWXVrlk0dXsz1H5IqLPY+QZ/kUd
fgW2Z0RXdXY+HTdt2W0K8wpMzkuKH3X8s67Oaf87aAKsfxHg2avqb3v6ObVI2eMxgA+6bbut/61H
Xnx0zo6NnkuD+PfXprgGw0U4P3tHw6SggnF9xEdv4ygfNONZmj7K8o7MVuqfGwe9sOhglH+d7tQr
n5HN7yhHYr7hWuFfydnkRornyNGcdYZ+ZsGXXordLPpFPz0OobDUPyzxJ8v+pjDkbV8nzDiP9VlR
vxTOk92CgFK3GVLCEvhtKzlhe+K+v9p3uc1sWAnQFBVj6vKUD5bf3zbEEJJLgR5saVG2jvIZGX7j
V+MMwUOphgHy8Klygi6hX3JgfS66u9aaoctrmLzYBaQVM1qQyB2F7/mU/XOc03iwIXP5vddUOEcK
+RwVx9FofmAhQaEoTP7QBEy2U2L8UrBElJUf0UilL3NbgDglnnXauRPTJam/2sPvSfnjKMfEhs8h
PbX6DwlkRT4Vj3H+MDT7KLe+6Ln6bKQ/rIHuMcoYG8p2K7fCfQADRJjclGYHT+4d1deQw9DqzUTz
VAH/Wgs/SlRONwKSzl7PjOwBzX5Xc0pjZdi7dq722qYDDzq7sAFyWITkSpkhcWYMo9fqLFJk1eVh
mBC/TAy/OegRiDy0hzvlq9D8Q5NmyYe41YxHkSfFNc47/bFpW39jAo39zw82ZRl8+dAbBdN8B4zM
49gIExxgvRpB2hzx6r3eZfaGmplbzkC09zf1/UWJyQt3CWU/zZkRoLe7CaP3QB5FzmhI3u7Hos0g
wA5rYIi75igfm1eaq3+W0ETweHF0LOi5qlKo0NpT6eRzIzcnoMyYcn7o0pQ92IW00gy8h6RgEwWg
MyflZ+Rnv8y80Nysqj+gNXqo4mTTDXDutWnVaP3+Kp+Zdbzq1C1InJbZoIj4czMib1AURo/ElyZ9
NBxJbHy8jD7QYtH+vv/d799C/g/59EiZgkQG1n373RHeKE1K47KnSjCzGyes912QDzvNXIud3zhf
sPR5qAwaiTO95XakKdWnUAqALVjInW0DAawR2m/r+uF0CcIDRTX/V2+0n96f3x2+dV5xYg5QRICt
AYDNH/yfa0pLc7BFYTJ5PezwzykgxQdaXzmC+8roZRS0vTAre0xvyPF1SfqVNxLaVWIsNo0WAKUg
zzt0MFJPJgx4V06qDruoPv7+/s+8D1ht3lNuAmohM65/EScI3D2isTbR7tD8HGJXrTxnZW0+Ffok
Nr0wop3WtWvdzzfWniIICGRw12QzS23JDCm3yu8VVoSMeRoUm2o3fhBAAbqVXXaHEWQVYJqDgIR6
Q/q0FHIcpRGYlu2AWVEjc6t0Mra81fQpKeIJxKXT6H/GGo0up0ie6QC4Jr6U3wrHGA46uorfqiH+
qAVdte8aTfvPERq8FJNcjp9HtWJJIVMxcA/roag8WhsB2kiG5BZDka5cb29tw7nT9/q2zOu82IZJ
WQCcMcrKE/UEqigJxwcbAT9XgTr42GiSvo+GcierjdgTiJhbYfVIgWeVh1aEtgOUle3zVv4G7Wza
JLMDyxgPw9qPvL+EZwUs2gBwLDihSyy41ahIcxtV4YXQwD7pRl88TXb0NR2E89WowvgxMq0fipM2
L5LV6U+1JVoAnnX3jDj1l0hU9ChKOVl7Gu7UuTCvB00B6QMnw9lFYfE22E0LNNxsc69pvwp0yM6q
X1VnPTH6r1kGkicLHLiZ/mhcJjyCrg2mMDs5LcKvrdyf+3TNefKtr8R2gZsHvg9O2eLntA3mN21N
RzUJwuKjqPNw32XxtHv/RnhrFHJX6j5QMeAOq7f3VguGuymB2XuWnYaXdhKo/prjmuXGvO1ugziQ
YTM3i0btLPOyuHeSBJSDXOYlRHzyIciU5a60jWlrSiEg+yH6jw2SeSUZi1o0gaMGkPV2Ur1hF9NQ
qLmHu1jzILcyAWBvrfQR76817hmavMQtsxXL8qipjRyQeZsFIh1BALG8fs4HJfnloMD4/hK9tTEp
O80tLM7LLHt2Ox1VmUIrkZza4yFDxKNV/KNqRQczqsdDjibE76JSj6Jpxu/dMIoNMNd206pajFK0
9jGysjV9sju8LN93vmMhCfOd4TEswpuiAYMRYeDq1WF/bHXDtaMCmS5MfX3IzGksb/K01z6EnJht
7sg7uemd7SS37Rd8F2fmp+7kNOvz3nVCdGsc1Hcv/G9tN06bbhf1COLyNhrddzuNWhdpyfFj1zjy
qc5xKpT/j73z6I4bS9P0X6mTe6jhTZ+uXsCEYQQZtHIbHEqi4L3Hr58HlLpSEaFmjHo3c3qRVaVK
kRe4uOYzr0nberZDJQI+l2bKl7cnewkPjlYq3RzCkwXOTc+Uj3s812U3zqh9TuJBbICvqOEcIQVY
WFedhE5IlpnRtgeN+VhIZbSNRGG+UJM7/9aci8il0ShXF+LbaVHOTMPamuNUOqRjljz6prUp43nc
+KmyAmkJ2r1v/DVyX5/zMk4creh118DOQZ6xy5vmIb/QBDxb5DzOwliizY4VwZmLTSDpLc2lTDrQ
vE+vUjkI9xP0v+cq8y/lm2cn0TIU/UZId6wv5G+OZ97vwnbSrEKiulDMt4JmNM4o0yN/+/uehYeM
YuLSSk0GpgRMkuNRoBakIfL24mEhBzup3GYbpZAG9Mam8cDWqh8qTeu9CsH1C9feGUeAK4+iLhks
dTVoAqela8DiVW9abXPAOhlbuSxpPgq4hLhjNsi7qpWmjRFqH3IRIGJcBGAnsfo7TF1oPkwGlrI0
k3usQwL/IUVsfFP2+OoWdfUZzPotWbpoS4nVXk3WmB2EsOEepyzzXU0XvgkCifKmRDZrpYy4sg6l
sCpBSLhprgmfaJvIqwnL1gtL+SzW5HWpwkJW5R+aJSeBeFpEVo+7NJ3HqkYWlfqVa8z4fcaThFGA
YnXoWhnJ+sLnXY724/3LqEuLBighrkBnbprGbCZZrzYHVP7WoDqM5r1GBVAoeyDSXkdsXamJIxfr
rH5EF8cehqsWMoaQfwxisOHZXdA07nLMlqpKrfPOHxCMkMtF/2wjxHhZWc/lIK+SNnbT4qYNBRwQ
Vsg3hx3dDynblL6ClSVCO1HrmGriBTLTH6J7eA3nPEg0R2gLN+yHVWzEK5h4GyMdPHi4Lmp4GfCE
sEbyMw83o5p7TZy6S6CYIoqY8mM+RrXjplUDAJ/AVcAXm56i1avcxHia/w4GEbtlc6WmkesLW9Db
69SQnCT4IvI0o7ruZHnd+NM6o0aCgFTdhzEXI9T4tz/CefpLgYP+mEFeudSNT1vSud6I9Kpq8eB3
s10Kc28nmAyi3WbtBWUKDhOztR5BM7myntZwX5oZAcqkupp047ugVMU21XLD9WlROBhDB54A48Bt
alO5Jn27JCp8pnkBmhzZL0pdrBmO/lOjDSsxfUlIZUpMWlts8jKq9qi0ShQNB2GnzoF0E4ppZIdA
uqXBVD2xbn2vSRVph8f0JyAOh9ygRb6IyVTOnMTDyles/FbJ5ks37/kZCcaAFj9lXroO9CGPTy99
VlulmcBKlVQL3Ckbg9UkG9Xd29/vd6MspAWaNQSetK6PR7FKUeshBnZQ/UysxAqEcHURhba3R/nN
VUc0A2INaaSlJHYaFNZdHvqi0nS32CAZV3TCPsl4Idh1Jr+MInw+Rc3wfezX1OWcpG4QsDHi2bKz
IIl2zK/kXnieZfKOjw7gYLTJSdJA6SLdcPzaRVZrdSAk5W1t5YqjFMlwMHNUu/Mo0FZRFT7jUdx7
AwA/Jy8IvTCwN5woaR/efo7z2V9gHMwHItfQz0+nRYuCMcb3Jb+dLePZUmMc1QKxuHANng2iAoXH
/QIZJ3rMZ02S3GoCzD5i4TAjurmHj0j1rxmLC6fxWTC1jIKsIYsfghIJwPGMxhHLVJEm4SCoxey1
aV96nV70G6sEB2GaYbzqokHfCpNprMEHChci9FcthKMvimcZwNBFnpzyDHXP4/EVec6VWBu0G22I
EGPHntWWRtxqqiIMXFI8FYYWdULbiqjgmxPqaVH2bbJ6xY6S9FZpkCpr5GRyEMT5EPc9QKJA6LFX
rA35drRiY2PSdt4lTT/YE4bv3tsL4ewCJfuD04WwF54ziw7w8dMXY5a1baslhySrJJfqUw6fKqZg
NLTrWoq2etSJl/bk2fWJ4Ax39aIlyyfjyx2PWatjzTTS4slwUXJa7ExuhxjpEGMs1K9GpETbsaA2
Lc2zdo0fBj6Xvl5umzky1xPyjs7bM3AWfVKbZBMsmqWojVHbOX4aC419v4zmEq6FiduKFikfKgSF
vwuToF7Y/ecbgsaZjI0ujTqwkqe7Lhw11U8E4AqVkCcryg7AlZBRvDDKWfTJrIHShYWyfFXaKscv
1MFvmKhdxAff6PJVHOKDmiBftkLmPHhfZUP0ISn8cFXT9row8nlbFEEwjENx3YLnuGSRx0Mn4+Cr
nd6Wh25oNXcMxe4aB4YY/8F4Vahjsgrgddp1GhZbA4+DHrFGJ87V/svbn/T8SFjEjbhwAdBQhD9F
i/nGoNKrabKDpoETQVKkXbea4UjxNNyV8TQhg06Dp1AHJJb9Rr4wC+dbiqQKiXzAk68iHycx6SDj
EjGLQ3aAWhPaOYSptdppvcsOvI/7xPRyKb7kqXZekwP8wPljimQ11FhOK9LIoc6IfJnyDReX6hGg
lh6RXpm5baIGnwJBzDahOEPwL5A8tSn7hHYxdsixB3pynZeJ7BTtXNJ8VMTPWtmx6ZMyUXZKKlp/
ut8WZjWSGLCrabgCKz9eI/Gc92Y5juKNKshPdMl7Kk4q2j1+f+H6OfsO4DNIgoC3UKaF073sxl+q
5UIGXqIsGGgWDkaWfTKwncwLpCfqOnnvZ/6lXvLy+44ugmU8Og9LAeq19ng83lyreU2rX7yBetra
oTFGjh6k6YW3OjuullGQjCbXofxM9fV4lDxJfcTiBvFGEDJ0sPGG28qc2DZl9vlChes8eGIsFSrL
K5eNg+TkaCzHSMqyuRFvQl1+UBZgLeYuiaOCiHpRu7Ff94147ZfyQ6Q3tgzOvrKTOrDWQUa3NB/N
b29v61eV6tMZVsE5EFLQXCB0PH53pTPraLQq8cYMysnN9dD3kAKJr6RC6exU9K11LIbJZvbF+Hup
44xpw0kOP1vyrKDc3maWh6FWs64Do7WxHs9XPq2KtW6m1QalyW+jnoYb4JPCWky0Fz9JSreq5Ylj
SlB22pBkN9FchM+V7k8fa7TbN2kha7suUvVDlbeSw3mO/araV3suMutRyruL7jrL2X08AzQxAecQ
b8Bgwz/+eAYMo4jjTi5hF0qd7uoD1PGhl+6SWHasYtBgJfN/N0ONbp9iBk5VC9WFgOG8V05ZAa8m
oi6QQUu59fgRfN2I5SCHCyLnwpWiCftOCRqvqo1xl6HVd9WE6fMw9/EuF9EQxGCyhHcQK3htJFm0
T1MmVAlmaY0zbf9db1PV9Zsag+YU+n1cBpuaIGcdc2V7FdGPN0ijuG/MrLyqIqV1RAHpfWeeYFTO
k6Jf536k2maRCXtJkSr8FnPOegPNpii/fXv1/eaIRRiEOvmi54No++l5Uo1CGXdVAsNmUoSVihK9
rysNQhuRVHFcRm23zwSrdutk3qTD/NBWqZsqWN+KfaNts5geLEFg6z/Q/7RcihqHzhyUC6fr+aHH
Q8IBIa0ixuAiOP46ZgCOqjYbAay4Wl01U4hkYgpzKTbBqER1PNpNr4gXbrzzk49KLU0nSl4WF9+p
8l6MFVG58DEOVRDMD2iG1ddiGF9q8S1r+2jtL+QjBUzmogeCANrJvYp+c8VLIKAgsv7lSR28YhwS
rx3iCkDpRQ+C89OPogLNI8Io6vtAGpa3/uX+MHVOWi2dpEOclOh7l41OTaQbm4/FoApe5dc4EyjR
zdRI8jZWQs1JCnTjZWFsXDlOxwdgb5dCu7OvuzwSYl7EFhxsNFSOHylv0AAxJpR0kJ/7yD+Zk2Zl
9jUrgKkEqhg9Tf4lIfazb/s6JIh2xHvIc171c3+ZBQyiR30qfOkwRVrgtMieuvFYDH9aAkYFiZ7l
IvJKk4ii+PGLiSKy1QkN0YNaS8HKnFPzY4d0+yYTCuXh7X18FhwSmTEMnSgmEKbYyQ6JyyFGdhgZ
PbFOupso2XVWjRGgZQmpg7iQIjq02D0ZtfcrSMIXBj9HyGDy9SoeSTWIdsspJmJO8DOL9DY7DMjf
rZFe9DeJZtQUJCQJ4ib2VqI3VOKjaIal1zephEtB0XsZRXG7HDTfCQJ9unCkn4fty0MBO2ZeFkrh
KWfdTHqBiz3MDpGiNluK2qJbFIW1ToJasxOaRttelO9DbXQSMUa1KUo2vpxeKqueY8F4DKoji7wN
aQSJxPEiUIBUYvAzpIe8kq4nMQqu0dpUPKJsgExSVbgpnA7X6sTEHXPMvdMkvxBcne8vogpSB5IH
qglnNhnZHCRcLT0c8U59UFUh2LYxqllCWLYuWl5eqlSXtvRv3hqcFgBpODoiJjnqEvD9ssFS5Drb
JivSw1TmNTKspfW5DgXc6NqE0uVgisA7qBzEVMxYpE3lNaNFkeDtTXG+y48f4iSuyKgRJXXdpQch
iYRVpQuxlxZx8PTHo0Dup8dDgxYS/ik8LGstSUiyODzIQwjGTpQEd8ghMb09yisb9fiioAxDyxDa
NiKA1FyPZzSaRLVqpzw8BNbgcpnbWfI+VSIXrtJq1D5a8m2sXbXKe3XIHSNWbUC0tpV27iRgNdzd
GP6EHnOET6Fot9GzPCc3Sn6lqS9doGIY/yCHT/6Iq0QC9LIbHLMBalKlGyLzlZkPTxCh9mbQvy/r
zwUeaV5dfkHt+M+/FwRA7kBABFwEp6xkSD9d0EVycMBTZWdmgoxXRHMx4jkrVgJSMAERIiW4kARO
4200ZkcilCo8JAjXb0ptMhwfht5msopVKBiBh0VH7QxmbDkGWLpNnsqSDcChufBFf7M6F9YX+Gaw
syRzJ7dDg6iH1aEvchj6WKG5gdmguFRI314355sfbhnrZjkBkKs9PQXLzuqDyMiDQz7Xj4M4Ww9V
Y7SPAgcVLiiRQYrDAr7/40EJp4GDENcD3joN6MMGEFVoIi00i026nTGK2AEsx3/FH1dpIvQukegl
p9PzFyUlZiJJVbHThtx+vD8adQzpCrc5qirgAzU91t6L5ty6Zj5KLsso2EVVlq7fftFXG47jXcmo
gJMAmoDHQaXieFQro49WTXV+aK3DXPiOFOJvqKUojmV2AcNgHlYdHO38cQSDKw6PqUA2p3r+sC39
TUmtSk9u2m6LcIttmHd99FmtLEefpk0ybSQFdxroX3CzsmKlDKEdKw9Sdq2EN4ZFGTjQmjt9llaT
CGa9SdF4bOyIa9WKspXfZusGqcxeat0WuUyjSZ4zgM/elIKZNWsAi2GLW9BQD5u3p2TJlH6dEUoS
VOhwmzUW5A0AyeMZMWb2tjhEw33O5bCpRHzRKswgN0IhKvTm0FBojd7wsk69dES+Rm1HQ6N1i9AK
Qfvi50Ap4Xho08rCmUspvUcoU7ZbBGgfulS7reU22OLfQgstYK59M/M9JWZ7692gbuIWJHmmT8hl
9ZmMK68eXaH/ozocQtOq4sg0MG99mDNst0b//duTddbvQ1qCzN9cZAdZRWdWj+MYJKFa68IdqfcG
EZXyqjCE6FCGaeMJpVZvhK5xU00sXWEggJlG0fR8VZBuYzOyNmOLw3FHSV2fZOzGe0l5mMy+dtsi
SG4zOZYvLPezQG9B7EDIx5yEE5Tmx8kmKwSr6oy+Vu58KSBRkNVmBZGg+AjC/LPgd6iQIWLgiLJf
XAezqdmVbnVOEvWdazZGssJSqXdwD4//8AoGtkdnb0ljFwYHleLjD58Us1BYxSjf+UUQerEuNG4X
hP6FytHpgf06ChQZ7M3g4NOlPR5lLNMwH+bFSmOKyhX2e2y7qmq3by+JVxWWX1cxAD+AV0C7QfgR
0p/eC30mpVKbCtpdLFnVSq/VySlReoUPLT6jDHA1JEriJWb6qC8aHVPTeXkfl940IvprmW3tFdmY
bKzckq4QW/lQ4+Jjd+FDGEYhUsnmU6yJo9sreXFFnV3ndCADQlmlcuRACr1cNaq95WfaJgzL3JFm
IVlRnNUcVcwMlDtbVN/wqXbySlUfzURPHTUxKvTjzPTCzXW2nZkIZoGOAocrcejrYvwlhozKYbZa
bALviHU8bYXeuzM5/TbyKPPvRqe4Dl0ofofyc/sSPfgXrrBlyZx8hQVdD3BnKUeSJR5/bISWWzms
W/kOwOcGFqdaG66uriXShbe/9xlZ7PU1QV0gSAURHaT38UhYL5oZu1++K/fmWl8nN+Oq3EormNZ2
4Em2uMocZV2+7z3jTlsbV6KbrwM3tIXV289xen+ePoZ8/Bij3nVRL1byHSrBtoYUXKp9Vsp1LevA
Ny+s8dOdRKwMrmWJvYhMkBI5eWVVWaopIWpro5Rr14YZvG9yy7qQff9+ELDTlPW4mE89LgioqtpP
M8DTEW6KRRRHHgZy0YVXWS74o3WCLgkQCHr9i3Qd18/xtGlDiJTrXOYHvQtwb4ZrjRx0ESzMfN9F
LOMzrYHstgIz5wjJfGnxnL/jgiX8Uc2hrH3K2KM4PMFDZfRKTHTYk1OxZFiXXFxPRgHstaAM8N9d
2uuU8JTjd8xSKj8ZwhMHKrhZZ8/AjjcpCfXd2yvwFBz5Yxxq4GiAUAtjzx+Pg8aIz25Qs8MoxuM2
zMeBTm3hFEVicJ1LLeaibVk7ta/Vrpmg6QoYfn5sNNFfSz2edG3WFzYrofAkpe53UziF9pxA/a7q
Tl8H5bjtwk3SR18GvP6cVqp3Zpk8QAuP14Vcfp10P7nQRz8Jhn68EX0helgLAvpUPmGCNe63uZId
Kiu4m1TKvTXfSYMIaqPiE9lqgEZlKYnmn23m13FVOkSc4ERUtGePZ3ICCGmgYU5BppG0pzRLo6uy
I6Vr1Syw08r40JSX7KB/s0hApIBQpqDG654iFhKVi2SoovTQGmq48afZdFIFatTrGvm3r+O/By/F
7Y+d1fznf/Dnr0U50bwN25M//uehfMkf2vrlpb1+Lv9j+dF//dX/PP4jP/nzN7vP7fPRH7wc7uh0
173U0/1Lg6nQ65g8w/I3/2//5T9eXn/L41S+/POvr0WXt8tvQ28s/+vnv9p+++dfFmfCv/3663/+
u5vnjB9bd8/Z6d9+eW7af/5FN/0dAS3nI/+5gOs5e4aX//o3ZDlEjewTgFd//SMv6jbkR5R3hJHK
4lWKCQ6tDIZuiu7nv5IXig1YLVQJORXlv/7rmY6m/e/P8I+8y26LKG+bf/71CkT7+9xDtg5GwwL2
5+G4mfnNxysseEWPDAErTCvbRzPruo1fK/EXqa9r0w6UPv8Q6UZobbgH0u0wDxX+vqMSeFYcazg8
tVO9iRBqnkK4TFWbBPcZxcp7BY7ZIc4s+cME4/dR0hr/MzAqxcN9wS5pVNxIhTj1qzHIHW1K1KdA
GLtdK/TCvSBXCh7F/vgk+W082+YIjjusjeqrL44ryoHtXTQmCZ4ctUoCIqt9ETqDNptXGb0nHAVa
vCqiYaj2mg6E7H+wcK+jr3XRFN/b41V6vNr/n1vetOjfWt+bl+f62z+2Tfqcf/vH8s/1V7fIn9P/
+v+aXxf/6+/6sfoN5R2126UzAoaTE2XhV/xY/Yb8Dp4aOIMF2gLoZKng/Fz/gia/Iw1f6r4k5BQD
lmbCzw0gaMo7EK7c0qxXikxsgz/ZAcdH+zI0qT1aiqRvRDMEMscbQFcD+GoZJEVB67KVlcW6pxf+
pwptRaq5PqBzbXoaikt0udfY6JeNx60IrodKxtI0Qnnm1DHIakFBFJYfX/VJU9+WYmMhODL4xQdO
kuw5zUPhHoh94fWG37bI1o1T76DbLSUO0kFemBc9BIJS2sWdTuC/dMp3UZin0qpOxeIjugZBiKuF
Wb4oXaeSYJQI8E+Eht9DfRAfpzmsvgsxot7pPOITJHXoBUpJd60jp/o1r7OnWpXKzslmU0BSOJKF
j5OQR/jWRus872AE6AohRC8PoAk0saJ1Fwq+eDCQ+/mRFP7RVfH/6Y5bEtz//ka5jdqvz1Gd/9x0
xxts+dEfG0xA4OsdyhtYEcAtpQm5MDZ+7DBBUsR3QM9VnHwgcyxuan9vMVl5x6ajm4t0B6kRN9Df
W0zW3qFkjvY8PwQc1PyjO2bZQX+v9AUJAil04aLStKAnf2qop1ttVWKVOd9oYyFQMOpssQ4COx+j
xA1wqHR+maSfV9yvV9qp7BTjmSB2CZoWxhUA7JPyUa1Co8O4WL5hwSILHqo0zCLuiKbXb+ZB/ixK
abEquFvWgn+bZR+FoFLsupKn9dsPch4Hk/8j449ANO0EtLw4w35tnhRzprdDUxQ3JRXAapZn20d1
0payMdxVzXOT5f5aicLBLtTQ2NS19j1ohoccVXVXHTvtJjeaO0yvc4yih0ejaCJ7zFTpXlb9TRsD
iMU6pQIEoqDW34qK2wZ9tJ0/yXo5I100XPI4A510+iGXEjA9kkXEkUL0a7Pol0S+1CrskcZKvs5C
zBydrrYhEyhfqdHalCZV+aoTN2p6Bcc1aFd1u0mbuwga062FhWNnG+pGExz9pbjKEruu1w0qFKY3
y16NMSgod+2mQg24uS5orO3jiHYFkH+7EezcoH3sal6w1StXMZxAJcawa8w1YzRPV/I3LbETYQU6
er4ZYrvMN+EH6XM6OZOxjtCLwN9JdoZqW9BCPVj5e11A7qz4mktXur7pjK0xehokeMRqHQN6Y+pa
vWuJaylbd7jO1asMsQR0EAzXGNxRW+E/gRYVCsmh5UQYP953t3VAxmind+WT8Un5hGf2FNjGrTXY
+F0G8SprPiSmbcVu4bsSeMN9v9LXXwihAhtHb+lDcSd8sEwbMJuor0aKvoI3NV/H1usxdA+vZ8Vp
v0Y1aEBAPG62K13/cyVuNMtOUnuiB5rhbWRrki1f47Gy1VzjoTIdQEf+S2MQMBFB2cUu+MJX0x4a
3ire0CupEM14VGx97a/VNZiWyg6vow9z4PrTZq62iA/gO/Z+5V9b+27n30yGrT1ior1K9+NHNKLV
6zx32sDtAzf4Mg+26UxX9Urb+vc48Y2xje/DWF6TqozjWrntBfRubMvV4b0crE/pWtjPn7Iv+bWp
rbOSnr0TrHxHXg/fYxwz79L94Fh7axt6otv0duCUn6etuRrfB07toMHg8Y7bhD0V2qlHuxGBHdAG
5ff4uzXa8fd8smNx25uOdgUIbVXsMBtm88238bUK9eR6/pSvNSfaVqgRx063giDyLdkWH6d4bd2b
+3ltXYNy31ov/U16Y92heS6AgL6Zn9m2UFgUu+ppy9nRreTld/kdbBqrc0cVyLRDw04ZHF10Su3H
sfa/1+BfVM5/OViXvO0osbp9Tp+7o+By+fs/UyuFq48gkJ74q1PdogT/M7VSpHfgQZbQzqClQ4L+
r5vPfLdYA7zaplJyIc36171H0GmRVy03Flhr+sDW/zyypLq80Atk7j5Qr4v4+ck91MuVnxWFMe1p
5LRsfHp0oWpO9ihFhd2XU4v2/+SpkXIJFXN8Ti8Dw5ChWMbVS1uC6/D43hHLYLISaaj3Zjijr67H
uqMIco4fAmIbv3yK31y2x9WCn0MtEqxEpaS3p93sHt3KqRvyGqVxK6Vm1XOAaXrkXRjlGFn4Ogxl
q6UZBLoK5f/lMX65eaKgCTr47t3epCdA+GCGq0bU0idjQkitjcRhpSWpREuqHk0PM5UqsUd9AcHx
0MMzIj6SN6iNrruzXNVrYaaa4+g4ARacC+hklWNdLJeMHn0rreSG9UaQkrfT9CT1E4d3Xw3f+igU
PhmCktposliajVpxf9NT8A1sawyn+ziT5Se1G6pPbSAZO7CvX7QmFu/qPB9cuR8xg558ET0eX8nG
z9YsCYV9YZaOrufXSVoKRfhfIIR1jq6TpSaTpUFs98lgdCtrKDLX78bswhc/juZ+jLJkLCQUiIuJ
p6UwnbYnUYrZ7LU5fN9zIXc3YTWUa0X3LyH2Xwn+f0eOP8cCKU+zCh2msxyp6YIxQge02ftTtKom
kdYGrhrkZPHCSPnK1VrK6EQljVOC5kQxcNX17bqBCYqUgWvWt3L3DCgINdbiJRBULxzMNXaaSjPa
g3yjNRbl3ckJB8XVsvemlrkdtyLwUGdQ9lJ920dXInKQzT2QXQS3PqsRHJirpnDS3BHmwAkNEUKj
7MVK7ZhxtxL62I7ntRSWrL4PjY8A+nSXYHtk+ft4nrkW7yb9xW/f47u+G6J7Cj4rMKmkn04p3WTG
5Aw6ypOBJ/cD//PZUNKDWcqbvLuvKYu+vVpOgCg/Jxe2l4m4FUnAab+ii/K8Lxqp2RdhJK35IzFM
Lq7iJH+JEvALUyJFezmM01VmBcV6aTM/SkmCZGEprhalXTdDvWJX1NlgZz7k27b7iMjiqldfekmq
nTRWZzfr8/oubhAI9OOipGc476gHpV4bKoojNaDQzUH6lpZai9mm1u+wwDSudbWp7FyA8lNXaf6g
JBBskhFhSy3Lp7Wcl5ec3E5oUj/nAqUcWtkL3OkUtw5CWQQ+q7d7rSH4NnyIGZxF09VcznTMcqX/
bg0jx7eR9nbcZ8rHoMnlba6MWDgNlo6oDejySIohKeFp6gjAYG2U9Swn12Kyaw6aDWrA/GbUHzxV
TS59zBOc1o8XoHuxIBShQUHkPD4ghS7UECqT2n02DSqO5EHlIHGur1vUqb3GHHKEbqdkN5homZRS
9wGY9KV05ze3DrUajmkuHBGF0pNm0ABTRkzkpNsL5sgpZwnxjk6JtjY1X79wBv12KK5VMCm09c7a
JbkaVlUzd93eAgJvj+okgUFMxE9h14cXtslJ0vNjZsF8onEJZgtg5snVI0qt2Whd2ezTUmxvMjMz
XQVJxbuhb4cdk6EQ6lIjN4aaKqUkll4l181KE4qFzF5p0NcLfSWD1LupU3AJb29i6fw0fmUYQ1Rb
cmz9FAAbIBQwNKZU7YPal72G2g7iJUBE7bjBaEEYlM41AtN0rFb56INRd5Uh9jdaPgyrXJr1tQ4W
fCMI6WCnM+SQQJv+zMR4mT8ahFzadH/VRZHkJBhR/QB+xqSU+2Jsi/ssrwsvTMb0Sp/rfG1MYbKN
sbAAIN/+mXwMI1Nio+VF+Z2QAcHQk/S7CkSpM8I8300JiaYxwZgIOtP/01sXsRwUhVAHBFBBjLI0
Fn8JTcreKvtqjNVdJtbjSoRcgrRcfqmre/adKeFQQpBEkciO4/pkc+mBqM/p1M+7bJLWSlnXm24W
JZtAtgJR8lMq739zDXINvs9/X3K7fq6b8DlNf1tyW370Z9phSO9++BhRHqNfvCQXP9MOXXxn0bJZ
FgTIEro6/0o7JPUd5VmIj5zP9IAohv8r71DfURkD4kzJDfY9O1n/k7zjeK2wxSQ8yQDsgntgLAAX
xytykLI0w6cxu8dponakCi8g0XzoB12xw7EyL1S5lv37d4z2YzT4a5T4QWrRpjy5efQ4GMYULt+9
ETXJKruT5+AwwKoslPa6ULCihWgXbX75KL/JOn4zJie/roNIXoBXp0LUWeyHcgc65r6fDCwgLG7X
dlyXTeSJfUHRR052kSVduHR+M62v5DaSSdpGZ9Pa673VFVKa3suzNm/61ty2o/WhxdkwjXTpQsbD
1XI6r9RkdVq+ICiZV665469InJ+buE/o99ZB61em5i4Y4eSbOELgDuwm/hbpyKLnH7vgQYoPIIPN
9qDkG2phte+IgYum/oyn3GzHvtuF38zgm1k8jdWHsLsV+23bf1fUrRl7HbjCcJXGjwiG6OEuRXcS
o5TeMUL0WdZm82luKdUGRLS1Iz929bYJXXUf3xWhNynfpuJR7VE5uknDw2x80oX1XK5Nc+1r99ik
lfKdqN6bWmw3EtU6WbaH8q4VhXVCRc3YROtR3gi0KQTTcJR7lJIVcDEKykdLPcc4WO/nZx1skIZy
R3oVfVI/JF/k0kmE21n7mgrZdaSXThnZVXE7IOOpZi+m+GkyHzTzuaKMNPXkcOWdXH2pYjxbEb0r
5Zfe/9xqvp1bdtCtGmXbFzly7amtVB/9+Q5FiSZciRQRta7njdEqmT7iAWJLygch2tUjFcOZm7K0
LWknllcl9crbHL0pxJQFzGADJ7BWrAX8hutkp/pUDD911DzVdSC4EbTiS1fcSdzH7mOVcLNR4lgy
MgLA41VSxUEdZESg90OUAazSMYNWm8l3QZmHLARfXZlNhGMJHX17EqrHogW59/ZmPNsXbAZCMDoJ
i64QLevjR5gMPEaTSVfvW/O5ndoQdj5iJno5WPYicnQhHvvdaAB1OdZICdmEyvFomiC3Hch1/T7t
rCc/LJHE0LvSATq3H+uwvTDa2UFDwxJUp8mIFJGABR2P5g9GL3Sw/x5H4l5bGStXbY0no8RHash2
iPA/gRm+RHc44fItMdICvOA30hsEe72Uu34NKSY/yEXQeMljPWmfWqy9s958slpyrMhMKk8iYLLr
UB+9JhlwEKJN35XhY5T1d/qQm3aDSeo2a5PCGyNsy8f4/u0P/ooTOjryKZ9B4QcWjDbHUvU5fr5I
xm0rkQPrIS+vjW7N1zYoUZsbTXYtsjrgMOJmwn5zNW7FwSt9tzdsCEPCS8IitGyRvqFmqw8tstEO
1fHreiddVVvtyljjpNDVblg51rXe8Y4OfxHrZX5OGlyqrpKjow2c2sKVvhJtiq1wG4Vvwr65KjZa
aes3zZfgIbySd/Xn9CpYhWvfqzzZcODfyVTaY9e/1z69PRsnolZ8rdfZACZNaAZB6fQCDEr621OV
WA/m0zA5yldSr1hGVNlBdipUHf+7sSue6GTIt+mOiRgz2xfdsl5Vlg0HuH5f+bYAtvqhvB528Uvx
hfcwSmSxL8SpryZP51/t7+cEUvLrqqoDcaC0EVoP8bbcq5M9mE64ramOFxthk3OMfsdFSfmY3Mwr
/67/KB3y/XTVeYbt+zeJvPZDx78Ot9YmoFB/r2yVwqEoExUbq/OK1BUqNw3dMnTnZA+50hyfQJjm
CIRX9kiHuHG4wXrk7ajB2MbG2Pnb4Va6G+8nwW4NGxnQ/8PeeSzJjW3r+VVuaCzcgDdDwaWvysos
ywmCRQPvPZ5eH3h0rsisI1acgSI0UAejO7rJrkQC2Huv9a/frDZgoGqRW/cbRiwKDqbTYdH8lglE
eZ6Dr2L51nWXonaUxlZfs7vALn11W22Sh+pU3supU16bEzM9/+/P91dpfXvfAIkVVAmrmOVDYJck
W3kQDeY1fhb30r20W+6TY3uX31k2hlgv6nNr5w99zdtqM78KJxtazNI6g+ULEp24M37JJw/EyCyd
dto145nZVyY4heQ0LQZLZEUxZ/IMcrW1DQmqBY4ioxMj+ElonZ0AgXLh1CricKc9JgfSyIsvnDuG
6QnRvq5YdH72pb4K+35nviRf9BfpNNzlvnDm4FFqO3lguJKbBHfb8RXjBE29YsYeaS7roS63iuoS
zCQkm3Fh7OVlKU6Fdo5C4fT3u3gjzP7HKlmFJEyn0dEhmPnz7ZsTahxEFuY1OAWn+LnfKzuUSk7l
Zsc6csTJE0S7RLhDWFbhILrIT/qu97NDcYg3tWs9lLvJk33VFwsbTlFnZ6dy+/dLlH4FE/7+pEEv
aBppGJkZEF92679XqeVUL0E9P2TmJs43pbRPLNtsfJ31GGYk5U2HtELIYXl5uAvDPQaImUFA/UNS
7ERrr4+HtnpTrSez2yN9N8KTNjvMZedgm8RO/a0y/XCwu3Lf/ZwxfnWFxlYeiNvF7wxlkvodSpP1
NTxXP2Xd68uncH41m3tp8vh9AMaMoVbkYBBh9h52ISNTY7gepRvL16V029qdx32Z3DFMaDIcvTdZ
5MfhtjMKapsIPQvjNwXfvf0gPhm55MzJ3ZKeqnoTJesmS/UXJ4a9FHcd8UG9Ybly8aQrd5blsjCH
/gcXX3cbAM/kYrZ2/95KtqLjkH5IZL9MHwZho8/vM7WiXmyLBd6+Xti1oZAdTx3CqDIjklTlYtSy
4ZZSCSZOkNsCe6SiObyiZLjbYrJsO7yRNVdncDhGJNEax3y6GNF56E+tGRMf8Bwbj3Ix2TkDS5ij
f38FbosLSHBw1NeljocFLdRN5xTkMs7QSySieekakn+SXaAT4VwHcusstfHJyfHh0wDsmDZBkMUM
mQHWTXEhEhyrl3HaXABovrcNpZuyJrWJtRFxXH4KFa1A1R9vNywPxKgkVtMerqSQP1cgUxK9xf0k
vCZ6Xtu9VC8uEPA3Rglrnb9HEi86sbErhkE5hjW2PGPoYv3W4FVl7JtSCT652TcilNX+cVVG0KhS
WhFTcpvbKSB1jsVoEi+EpLw0Y6T5FI5grPoxVPrMjkJs+BUOVSF/sFLhLq6NB00vc7oR8cGY1c80
YLe1HpdDWYPvKVUXvtm3+k/2pinMRXm5BM24UZfeidSRLOwabyKGNe6Sl4HNLdY+OZf/xDLXu8Cc
Ea0THDDmHJgv/flYJnwjDBPH6UtPUKknpq3oDFB+mZ7z5v399f74DVc7NaoU7P+58bcIrRBmagRn
pL90dSfYZeB1EzNJ5jgRneUXRcEwPJU+sxulVP7w4v0yBOAl564CiN68eFMj4/pQVfIlTffYY+TJ
LlK/W5mCJcHdgu4k2fbWnRF+LfLBVgaLEQqbAjYq4kmzUrsq37T6Ue0uQfVciOdpOhTTda6e5/a9
7nhLpmsEXaB7j/WD2h2pltPigMeFOW+LmmiubQX1QGVEE9HEoatTc+c1N1aKuZPsjHqbyiWbHx2e
eb80XrxsV6fO6sGIWfXnoj9pyPzFN7FmA1eFu3rZqvMpFX4SE+Ussua0Ml6+gm9w9KqvenjprYtR
PtcGndDW4EJM0qd9WfmWlc/ajCXEXRu6o77ljBuMh0zcWdqBCHOp+GkZCfXAUbfuTYMvnbtCthHj
wR7wnJ3tRSDA6cVMnuTlTo4udNgofgK+U8xdFPay+iPoN9rwVSrvCuUhrh8z2lu92yfSJhord5h3
CfdK4KBtXEM44gbiVrnpNWbgEnExl37/LSpJBi2+ShL3VPvSRrEDPaXSN5nkRK2Nt3Mx0+xsm5jU
ll1lwrvd0T/rxuPQP0b80TjVnUa5trMzmc+95UuKJysY1uArS+O87tVthVzvMGqfcPPXuvXPfQ0w
jXH3rxhKyMw33VIdF2NoaIF6iWJMZYVZZ5qGpbddlEoFPUZonFiqPsu3+FBNQ2jD6QeaABspoO9t
rRAt4dhPhahcFv17Mdh5szgY/Ik1rn7lIa1/tsKdmNoqA64+fFC6PVFwQbGRgpNaP3e5z4bSTm+C
6WfGKZ9OMu49KP/I/zBpBbSHWfoShI6q2oSR6RSNzX7MGDXajb6fk3OrJswguLMzPn7+YLnDXjaO
pPwoT1R1yzmAImM9WEPvYfG1DjfxZyW/KnBFwWnN/TLgFyLuC3E/tT/Cwlc1jAm98nugb0Tunbi3
Hob0dEdWZzPeR8krcXK2lsE/iomb6Y+L+lAZ6DOaZ0PZh4MTN/dYMxsTnLNPhHp4an94tivbjFin
dawE4nfTs5htDZeBmKVLrOyZ8FItDMdsp50DL3PGn8NglyesVZtX1XAl5mx4p4V2MiMBDR7EZY9R
n83wUnEm41RFx0x9X/8lTGI7zp8ZSuUD/r/2UiFjxm8M/wJfuM535bJPjFNUnO5LsLbUEWG7wiLe
qZzNyvxjGjovVV57k1tQ8g/mGrtcqny8uK3sixV/nZOTBeZjMfbbzPE1ij152grv1VlqT4bgSuEh
HLCHeg7mp6EfnNUWVp6/huqDUkErak/qsiErgxQUhTpAlHInH9kQmvt5/moy8SrR/RsXIYZF2R8H
t6ydoLuIAphd6Qj9vjBlu57cULOHxW30TaRgF4q2pvSCHqn/6CZkLGnNo4ilIbdsph/s063IMdCc
ZJrrhB4+tnWkhOlk64Y7P0vHXj7VykYebR1ftPjSfB3dUDqPmVMtvW3i66urdlgTOnUXJKMbk9vR
fFfY26KT3E/Ysg9OMGrHojm32rMU4ikS0o5X93XnfdXgiWmExE/ase/iXQRrzSRwqpremaXmxg8R
Vl+dV3a7RL5UbgiGsZfaN7pvUuwY6H8TxVeMcm2FgoYMGdnTG/bMdLYF9RFXpmDeTSl6KnA9zFxD
ZbZz/b3KvmvKo2w3gytMGy1l9k3NvE1ml2hYtaXM90vTfuJhboovz/K7UPnRsskDXxTd5CI89aIr
fYd7YNK81Oi5Pat0rNRrplMabTgPhofujsxIc0In67YuB022iXZz4gd4fIoxVDWvTvdz5lZPXXoA
VvWzzF48CGRTZSvhTnSPVbYZHWjdBau+PcW9Fxm+vrXc1mN/iN5woi2/hAfLL+/Sr8IZGlwu2cNl
8vodbvSgw/c9WKq+M8BdLtGXsLAnwRa39TVOuLpZ5SyD/lYdkhfVFgNnfmhUV30pPun5boaTa2mD
iAhVnULWNTz3XwrZ30ZjJbU83giFfEkafJqHuBLtiRQyGsTIZloYu71koTglY2MywLVCXC6s0jpk
OsBOXOt3kSo9tYJxbMXP9FwfamHwQ5x8cJiHJMVsd913frsyxsZ5jM55uiRR1juhJpduWgzxvzka
AaXkS69MnDWqGknon5+idHFQm8ksXkjsAH3W+mcxEs+qONDkL187cVmdRT/ZM/FIuN0zwSoBLeFj
rXeeGcLNp+qGICdYjF/yjOAARzTcXNwCRMULOwEeii7490TSibQt5Dvs5CLe0+U5Y48Fha925g8p
dt/Zfirsu0unzw6GdAkTcnygP9W1Mw13scaegSzvR6+fl/GHlL8a7UHM3of+XCfnMnkuhp+L6TMa
HxIHJoiBck8g8cZNE7fXHGpOCRTeNmqfdyCJ/GJ28ISzJq+kkkr2cbPD+nqCNYU9feywYsaYnddm
8oADvwms7EPK2MoHAI0thchD69FMOuCFLtDVBiMFp/YGv/XCO9zLv5Q/g6f0Z/VawhotD8xR+HNM
jfza073hLX3J36W3+iDt5C/zg8A/tfMYODEUIryW6EJLl19FuMWgIV0ug7Cdi51iHKfxodiYyrbK
34f025yfJvkgDlCATnibdiOJSwXZbJw01XbQrkl9RJSRu0V9ZIEvMmbKeyk9WIA44Y6Q6kLxrXQD
N2P15AxtcXD4+3ARH+u3tLLzNwSQRukY4J0SOxtbIFm4tvEWv/+9QaDR/fjywH5hYL8iIB+7kbmD
yGhm/XKJMNsgrVHfJslRVX1p8gPLo6jkv6u6K8eEScq2WDm82OoXq3Yb1Ruqx8J478s7sHhzOXUU
1msw7mbACz7yosXXYjukfcNDuHLaS/YmvFa5U961DsU1CEFm61dsxUfJTXJPvg+u8yuy9HT2S6wS
H9TX4Vn6GV2KZ/i4ykN4rLZc0L4+RX7KD7C+ZLCzG7s8Bve9b3hc4654rr5qz8Om9LGXw0wkvbLd
/4S5C9MKVFki/Edy+8qOucBtdG9sM7w9vhata2z1XYXtlfSo3+t+tY++FJC+VMjG7a77CRLIwSnZ
7ZtGbp6tnZST5lkO0oZNusHg0A+PUMRdRDl+49HBCF8TABoWVOIoX8BaxGtwDB5F2OHcu+/id3kX
YiZiKxgw45R5KvfjnbIdtvr3lt3aK335XX5JDnDOtYcC6POxhm/1ypoqKi9Z3DT1xnmvgaFK3lJs
RWZWw/fKeJiH3axcI/Sh2nS0Ij9pHX4PP8L1UChs4yK+FS/pSX/rR7vnkZzyp7q2+WVUHr+awNWF
rV76k+RI0PB1Byf6unTwtBvHrdUeBuFgDqdyxPcpf23n/QiGyf7+PmyNDbaC3QJq743RBs7J8AAH
Tnoav2s/hpPcMcWwG36SaefMKFMPBEkYto3uZKGDz2qVblptI3d3aXZCUGuoLn+4TJ1CtaMfkUpY
t60n2E655uyKvR9o+8Bym+SgoLWX8J3fSZJvlvtofEiBWMOt3v9UceJQrgoj4mEb15tWPWHxorQk
lR3wQOo6l//YG3iHbcrS7Ua2OsTRTho4ANsMEfG2thjfMYm0/77ePkIgCFXWSQ8KG9Rx4qow/f0c
UjUSLowgXy55b6CQGFnhhPFldjow74hSY9+lF6k56nJ/LkoPhqLsCvzl5KIGxKukn5zYHxApLodj
A6/fNX6Zgdefl4OSBPO8PpIu0iu+E7MnahUTVkT+9HSfnFOM+j5sNRBnqAxwTGSU9wGNELNAGVIy
yi+Tm2/rfX83HcdnyJS+5Y1nlgZKmUVy8mjfT49V6jSyJwERP8ln9XHG5+0MSp4MZyJgEhBzgX6E
TtiPLWLWHTne4JZtflueoII62tcc6wXN1jsnM4iyccEyW97ts4x9TXeftc6IKQPmGp3bJ95Uug1t
WWeL5+TnutDv57d+2CrJY6jezYOnsD2f53N1IC1tG+7yY+ct+3ATIx1IN4LXHeaz6qYbsNUX/tw9
2/tz8XU8VneyP7IvKXdQA+vkzuCVDNw28TRUQc1+jjddelq685SecpXrcNXzhK9a5Kj1uh0GCuMv
TzAeJI4cyVENno0znoWndW88iWcuP/xSUoY/iWfma+Kr8lNgj8wO4MRGaAdvy+Iyh6EhYo/Rz8oF
f1a3dCRb85cj9a2v2py3ruwvPxs0U5YtPBXvVuJUrcP1pk8j68606x/c6HWr2S57/TW6tKUdP5aP
tELCvnogjyz6MRTrqWl9t86j4OAeL8Asq+32fWDTYpSU0mDY/c/SK071ffwKbLI37/q9tdUvyY+Q
83ncN8fsUfs27+VT+k7CLNuucQYU5p/CtE+eFIWxsqui2mByJB00ZV2qEMiy4aENDmZ7R9CS4Kfl
Phu283Schoe+O8fqKVT9GH6w7gqKW0l+bLLpsD1g27ex2o1F/Ei/XeJNHPmj4YBioJnUvwBY6y0b
t5u3DtGAeWenLySrrswCwda9uTtX/UmWt3PvyzPCrFPaOpHutHzvNc/plHX3Qkdir3ay4ucq3OPs
ZHxCAfwXa5ZJBSQknB2wN721Ezd7VOTB1C2XZcmre0GJiwPWM5MdDJOKIFub/+09AiL2qmcD+4BV
dzucTkp9TkaCei8BgLLTxSY7ZlPvSzH9Pps4A36yQ35AAAB3qDlg2EnSai56A8lbSUUeY2Sml6QN
KneZ83dNLvqzYqSNM3ff4MAF8UyXFHWlZ0F8MKIJ3VhRcKTqHFddToYVp5VuzcKmg8PvVBasayv8
LJb89jFw50GDVnR9NYBCbPnn1llPvZh0SR5fqsUqGe30vKa63rk0Ow6iw373yX25xXLXz8PqhZnk
SoMgruPPz0srK1+qNosvZryMh6yej2RmmH7aRq0bx8u3WqejmhMl9mZzYdASmYYPNFw4pZo1h6Gh
Z+T7NLaQoCbUyS0D1quMI+6Zn5xxv6jHv+NzcN7gT8Ci4FTh3mg3d6bNhTpIG2W5yl96Pk+y4VBn
j3gAb7RrsEG175UPzEuja7gvfygvbPUMReMvWeqg06NeaeBiJ2e19HMKMITHECD6uxzAJfaF2E9T
l5JEC1wZ6Eci01G59uqdSsLGJU8OoXQoAkerD1R5deYkjY02TNF8y3SGxdPMwY6yndT5fUMR4TP6
RLNHsEKdnwoZ8PZBCC4j5X7ixbUHJkAhMmM/5ymCHb+X3vyAXKA20PKsuwRIxoCejiEK5RK1HOfR
S8fuB8eKkJTEiRK3oQjUnGr85Bb/Ir3c3mJ0H4x1+Atrr5vhaooMFvg1E69L1Rxxg0iRSU6aQ/Yl
bSep86Rp6V+HgvOzSqmucvFelYKfiZWWO4Yi57+/mrcrlqiR1V4G5ytkKFhp3tQ0tMKRzpItrrIc
S0xxsntVHYdNEH+TZMKQiqd5KLfJOH1m3b/+3D9vAp+L0IrNCXMA61dr81tPXyhVbultXFwHS/C7
1dUSyftix3pg53IsA2bp7ScDlQ+Lnq8K65fKDSQBJfUNjCCoUtdKSp1fkzIZvMY4YPod0ORRzeMK
6f/9vv6LD1sXEiYFME5QNt+gCVM4aXGladzXpH5F6k+BrZg/SEx4mrP4s8r0tjjjxwMiQG2gHFyP
lZtKUMFpGHA7HK/BkgK5FS21tszI5u9f6ddhcfPMfjnmMxoSocXeKooTVZlaqdaHq3kCdAN6tafH
KCFV3hYXlj9Fn2PS9MZbMztrrRuKHkllKF2X4qmPd2VxSKKLYKHfOlSalwSb0sIyMsPyypNzt+q8
fnLH+k5pHivc90JXajeT4Frqtk1d8l+14NBJnkGjaB1C1UMp0SxbC9t+4hwbV/pJO8nUGjdVKkfs
tePH/FF6NiZUup4SO9UdtRe/nz2nJKuR1R15Uu3gZyIPTt85JSPD7K5UPHzHpvwuMXyMH2ni0Q0R
cjZAvan9WvFCY5McunyL91E6boZTsek/uckfTgrOiBWJgny8urLezn1VUcijOBP7q5guOEgMBN2C
IFjy5Axd89pr5X0EnP/3B/uBl0iAI4Gdq9offG3Fov48ngojGosMJcIV0UJCGzgR1WVEnqKRD0aA
o+rioQ4kNEzbQuhCry6rz8bLH7821iEka5Dig5EBFiR/XoEYLmE0alNxzQT1OYtz3P5V3KKSuqi9
LpFlNyl/9kb5mfftx1XKFgwfU6Ygg3y9mir83tG1/Zw28VA111lv2n1nbgS4eFqkObkUCp/gi//i
LpOtvhrq40gFF/oWYBQ6sQ/GpuTDRvNai9K2LTJU5vXPaDyXQlFx2vaZs1iMkLKq/KQQ/BefDvOU
aFnKD0oz41b7WXLeR0U8N1ehEC1mFos7FOFJ6bXaJdnmNB/HOkkYAobPTOZe//6CfbzNmPmjc5RX
zQv96s3OK6txFQ5m0aBnb/FSkOlrRIv9otdtHGo/3ac+HC18GrAYgVArq/8WyLZGsYHip7VXqBXd
FiBr7HYTCkC7l/VnRY4iB1HazIAZmf/fv+cHLigUcL4ljxggF1aKIv/5PkV8G0OomIDl+QzJrREf
I/jQRX/tO+FQNAqrWGYkPXWGgBBSMR0Yoiai4p1uhVAwq0z0u0X0CR3Sry1z9k8u78NhD7yPmI3T
nsH+GmTz5+UlVSZAxg3Fy1x3phNO889oqFtfLysMiVOm+xQDBtR1RpkWqh/6aproOnrpYplhl5qr
fofNnpfrlHuVcpG1rCf1E8ZblXxyqR/eGOiqOLjhucPCpFK/udKhWEZ9KvTqalXwt5eWiYlV1ZIT
yOm3iFCcTx7chwN05WTrzD2wMcYUWr7ZB6y2b6UCedZ1NiYFSjm8lSzos0/WoLZWdn8coBi4QqEB
t2EQABP3Zp8dtUYpWzmLrzVkNVwpLPlNkaYLOW+7qI7Lo67CVgvnhSGwWlcHXeM6yBJQTlOv3wdi
aJ0Rbqd+sEDvmQxtj7fQeFcRM3ZIJTAFfXlVzZzRbpPo91YkwBtaeslf5G8mRF4hCt6tMBJ2XAZo
KaCwnE13Vq2BdheW6mQNsWmCSKHSqcJeSIPyYuWFmygdD2BZ1E1liDicgI4GnTk8LIaHqbF1gVYw
E0N5NupuvuviT8rTm6xL/Hm5ZdAQ0cdwPHE43TyZNia6p2+z5Lp0eeKEhNY7+GWWrpFJ5ercnblx
0mHH26dnNvNHft5od6L1Q+zEUypjOTypwwu5xc7SgAM0stX46KU/yxORb5H4X5fJJbK+yJemuf9z
ZdVyEfaWWcRXbRTijTIOyr3U4Z8TDp1szx2vU487Lw+1sBmQQz3t+m1bR7zQalc6DUDAOSze8irL
94sVH3NjQGKr9ps4a9sj4QGHjtTb7d+3gw9nLq8gSgDypaBjaKy1P69Z6YtGiLRxWBldFtYpjX1k
tmaHItR1E0E63rdT7/77n8kGudYbq938r/v4W9k/yloqyZglX+Sk+7Zk7Y88yl6yIN3lZsAhyNxL
ECP/758p3YRSrC8R9T4ftnLprHVH+fObpoqCoWrWTZcidpUCxfLVIM5Xmp6Lwg6b3g6lVy0/oUPq
6n2uw9mBmxnb3BV61BAzmtqLY5y/0fPMRPCgyYjN1lXo1NoZXgEZ4uECFUN+JwuqL951bINL5dAA
+KH9kYf7QU4BxLZJYc/5RZ7uBtg9FbkX87nLXGP2ipRek0bouc1qcmWfcukd476W8V2v7VTLt6Kf
0H6zCGQQAxgQ9Vx90sut+VLohB68KsphRGgjkTLgtGfN9PqZSRiEH8ak2KP1DuZ/dj/9FKpLCjqO
C1Exod8+kTVlNE8B+J3+QsSPZ6b3IRfcXGYws9KvsG+ZQGLv5sqdTVt4Y9dl4BXjGmP4CBlZTnnt
pQXiCo5ziJAbqfpkW/54Clg0oETHoguFfXlbDGfiPM69LrNDKhiaBxPgZhDfhdBqy3FIP3k1/2Hx
8ef2zMexEtZsAJxFbsWvsZbnYlyr46VX/VF+KHU7WMhl5uGJtaO1npYBFGivhvnVqk4BD7EMrlH3
GvX7VnlT1B+S+mMagbiqc1j9yIRTFOAj5anpy9Jv4Lz15SEQmcE8YQc9z72tJi/hIDtdT6BnoPsx
YzLstbqAiQakigHOyJjuMEEeo1Mpb0JibCwoUtV3uW2cRQG/4Am1fexIODp1RGNJ04sV7OcIdyHU
PKOukUEDrg6SMrXdjuQxTyGlAtsCCHTq2AOdjIByAMtp584D9AhmaVaJngE3oW4GkxRV+MG8OriX
CsoPSfseC5VdSGfrdaKZatB9CRD5C9CC8LUu883Apc/g2Q2/KyNhGgMRfPUZVowtxjP2SpwmKQPu
4U37gnRgBItv7OR5gKyUObL50FSXJP2uMjxOZQs8YGcijbbCR1xc4+at1C8ijJnotYS7ox9qi04X
QRFEtzy5BFyMau2sctNXb9CnoDFPJGbBnuCN7TeC5prw0kGi650p28tzyZnnBGR0Wg44C3O0/kn+
KV2nyGUCLuHFnKZHGaWC6hhccOT11YPwwFRweFcOmHSAz8ebsnDUxhvZETosZe0WvAb2GiZQMPk4
JEU3Nd9H+VmwvDJE8c6PcYfR7cnYVpw6cvV+YyTbrNhY9MbBPobGOH6xWiDJnWzs6tlPGn9c1XjY
RU0ClhTrf57m+66BhI4+rp1exAgfQPmtL98m5riwcEdcBJ/H77hfMc7DDwtxIQPaRn600n2QEQy+
D7vX0Nxlyxdj+LrwZpqIV0zKjXVW3Udeyj7Ge8JU1NqUvaeYrjkd4MOzFfKrGI6NcE1hRpEUKLuT
vF+DSpRj3ntJdadDFCna93SdJ0922u4K6UHl4oXq+yA9DNk1mK4Jw8ZW8xCLmM1O50Qv06ciInrt
TpE2criJ8r0aboLkmPb7JNvX/dreK8sWdmSx3EvFgQzuQvVz7TKPLwj5lOGpx/Ji15f3s0lEt1/F
j02KNPAi9eeewX/wIrM8lokoIs8yjxDZMVnHXQcbiAga1F5nIFl+AjSp62l/s5EgoCeFARYckYe3
RLihKLsSH9zhsjAAjOGWZklnG1jU+LMkXpMkG3dLrY/3alerdpuHx2KSiUC3gmgTiaAodS+DC6cT
nmEyjLk6pfw1BiLrDD2Hx5AHjFBsMkYezaR47IJ1fiuXXmaIsB9WIlgBWavLo2lTTzgdawMWIEPL
MUVAUOpo0Qv+ApJdGTlZhZAXFFoQve6cONPhey7lJh2gZn1yBn8ofamJUByufSD++qRV/3kEk6rQ
JlIkEHkTiONZjwa3VgoXc7zBXgaJw3hAzGKG71PfYhkkhv1n3feHZ8IFrPrAVfu4dt/rBf5WeWi9
NBiLpmVXmjf1GFZn0IDZrzr1Z9xCHew6TISyBnC4mafRKdLlO6JxZk4VL/rf78Xau/zxdqxXgkeO
zPgHK9Nf+PBvVzIuWWRl+JJcl0x8C7WFs3um4yopdTc6RjcW+/rfP/Fjebp+pK6IDIxJsf3Q/Be5
krWLrAJ9tiPhLGUxOl1qfFMqyzznaohwopd3elPk8GHbgKyL5r6Z5EeFw3BfmzOMPj1/CuWG/82c
G0qgYnC6JrUt+YcxcWihfp4+uUu/WF1/3iZUBrh7KRT9cNJuS+p4CeJ0jusUGhzvxyAV0WaYRLwB
g35wpTHuvCobFlsOaZd02LqJlYfnDopFyLixL7LBV0NL2syi2G/knmimGi+gtA8lPwxa3dcKUslM
Y9XA5GSWL23Xblqp0rdzCeuK3IZvM46OxxljwZGcj0++nfrhHSAxA6gWCwoVGYdxU5G2czUFpbqk
VxlRhY1B0+MsJp/U97+sM2/v4O8fcgO7BKGWynIaQKRpRQYdi5H7sdRU8Gj4m2qi+DNCGeucDCg2
wwZMb63Xur8vpqzyE0Ns/IyOWxrl+4ksb3scoHwxdSI3U0ndJZnhucLyDcjY9HM8/uHum9tKDZEl
VILhWy5PV/mslP+4ilcwXQbFMknk0n512L+tnSo2dbxzFuGidxCbSiNavFocAAfMcNxFFU2LTl3Q
h0dtWuHdMGyQ1ZIMXoSj+ckjvPGaoatgjLBabMo8SmpT46Y17Sw1mGmThAuRXRutU4ZN3XEXhUXd
lZqMSEGuZn+BlaemmiNLs3JPZCdFAjoJjxQhrMlyJi2J8RmR8V9eGHmuq7sYuOYvp/Lft7qiGosk
axrhUlvzgu3jeFHwiKQ+yIiyISa0K7q3oQ/cKeAZ5pFwEMERHGOGJTUQOYn9XHQlzuT1396E6OLZ
9Xh6GsKWW1eUph/iZA6r8JoFZnG30M/qSr8JMnM8LEWw0wMCT6uUqNlJnURH5U85elvpB+KnvEQ4
TOVRYUqqioWwDdsup1bQfxZWRFzQXJBshy7i1wX/f1+V/0Yn/Nuz++DheP2K/fx/bH9kP4qv//0/
/kf77UfR4q7/y0f8sYnb7mvxH9+//ofTF9HX360ef/3Y/2VzrP4n2cLMvminoCiZrJJ/mq4IWKtg
oEL7D1pC+PIvP5Z/Ookb/8k8FAESMnrQ0zXg479sVwRVxIGccT2zSoYkaDj+DSf9GzgcLhNe5usU
cM2ZXU/Gm71xmbAdzstoL6bRkPmtUTIwcwv0pMW2KaQhf2KyV5XvYapOiEhJbW4o/aWeMiuRjQie
/m83+PyPTfkvNshMe9AVsi740ohUVhzpz/JE1uU5NS30pRlp37B36p7anYShvFEcXZnL+JswtCbm
H6WWD9AV2kUj221qF0UAAjPKoBC8SV9ketbG+oy1cgOg6AwsLNpvESscWQQwus0ICa08syhAiXxn
GANbvsr7muK/M6JsM1PoClBsIiY2MHtXIgqbjpaZ9TkpssnyCcdcqVBhaIqfsGlu0EHoCauzAYy0
NStlRQjW4+K340Bm8lkIRIc1hZaVs7eIvTodBRL+GB7XY4ZVCSIceaGRJemzqJ/Z/dRhl0pWbJgO
6SWBjvXuKMwLLEuLqFDYsnObPBIGZbxQkWbT4KZNEsPHbgath1sUSOS+/aM6+7+wzzyWOb/+mmPw
f/ReXy/nvxI7/t+I6ABt/22VfNiGXrB2ittfu47fd33x516z/r//tFQ39P8E3pMZLN0YPAlwbf5T
Wufw7DIsqX9uMyR2yCQYcAwxdVy5WJzd/wwsYHtapzf4OzEMWAf40r+10awL938XYaTMKRi+QKgh
KhiLIAqFP1/REHfPOJbE/8nduSzFkWRp+FXSatPdZpN03i+LbjNIIUBcRAmkmq4NFkBUZpCXgMgM
UDI2ZrOZh5j1rHoxu1nOTm8yTzLfiQuER6YAcbwln4oqqyoVmEe4+/Hj5/Kf/yw+XsVXBFOi5nRy
9HkWdGuD9ufP8Y5kq7auPg+H4+37ZeP2nHNPDXavNsfUbnbGH89uFjdHk8/N6Qck735n3oU/vLCo
a1QP61b+QHigMLJRyMTayxCxO4y7WtTrLD7eXAGQA/XxDpRmDzt6etPae/pVptWbrAX8UYA+iOeR
ZSlHnBe33TuM0vvFx2WVnknxXTTcHtLd+5kSQ9nY0oyEWr8mHcTQmyulynf41tUI//fTLfjYnXoH
J3tKjvXzTVgbEE+/IcETA+tZLM7Gp3Q07x3d31QPx9FkPxqdATytD2d79Xh8v01xeftk2mPFq/X+
+M3Vcjl+2z37QOe16/0xunn3anjdBHQ5OtsZxXTz7d9CRP70ipUyirJkmHCwt/QQYUmQl4L0y7NW
M1pO56NP3W51dNmNZ83juxE4T/oPQQEaXPcJb9XffW5RJRu3ltc7t5P7wXA5rr2ZUrMxiwCUT+bT
iBTkabt1e7V9Ox4G6ab+A9TX/7cWQqTKoZDEZiUaTC6SSmxc+a/T0VHecn3tRwsspbTxStE2WjtW
rr9qfXqkYIw82DaPthI/ovAJV4OGEfgZ0vsx7zpU26AFWZcQAkARzGqhOsm7DtU2iHQ0aE3GGZB4
Ru+bVFgiZAUdVl6GnkQ0Ctcs+MsgDuLW1V483R+1rra6dX96S8AVeF6V6oT68oiwbuPuzfJmsLz/
eDOE92MbY/6qvd2jYPDs3STcGoG+6Q4Wre1wvNu9GHe2WpQcdj7c3Bx3zo7u+zsYWa3Jbvf+F6om
r7qXUh85wx8JFhc3rZ/rrYOz4ent2d4I/vrugDLPetsLRie98VGVJss0+GrszzvHYe+gdXVMF+Mx
/9yvnu3fB+/nn2E4A2N6ti8st43gCA5oKkruB/eLo64wfVG1OT7vznbPAA/2P7WD9yHMR9FsC1xi
BMHRvA8KkTKHyeEUWOPtXqf+9vZsnwLNDt1lYfNvDhpwOl7tNqK90Z3XuIVZJgSseTYfXMUfpsuT
UfP0vrZXHf9Sv//1drzXHR2ezXeni73Ocn94twO9ZufubQdNggfZP+jUz7buJ5/68L2MBzReC8fv
Py93OsHbVvv9qH9Qv9u+muzPr3c/j9417w6Xt8cA5udnBCuoEv6bpIgoY6KsqXl1DL7grLnbpVDj
/p+pKN4FjC1/h2/vW7+MPv8cj0+v7yBjutqfAp5sH0Wtk5v5ydnk8Gq0S+nNFcQ/ve2AXOXN1vj+
Db03lp13UXUXZpUGUPn62wb95kfvk8PyTXpkvYGjMF2yt4ttsdJeLO1wljUfS1punYJkLzUoe9Ev
5Y6IvGZ1oIwf/5l+ZYIVMXRLMlDSKu2pASYeHxxf0tKsWkchJE+NoSbhbJj/gBZMEmsU1tnkX/Jz
XlVYm9WPXm3P9rrfeerb0z5u0qwN80s19yZtq6CrrQHioCcADxqqsAKdDkoUrxEfIf0xFoNbCwAi
TLkE1WZjo0dP83YSUC5MvtrubNRw2wgzttLZE2x0a/biT+r2v7MBdBHriJh8+hj7X68hH1T3EnR3
beraU1/v0vsJVEObuH7yYAUUN79T3wDOVIelMDv7/NytzW/UtWvQwv3DfsJVa6ZrwC4X1gCHjliU
aMZMORDrcWsJtGe/Vd+QiRMty6SfGRYXoC+dUrAvyTolj3sKQHn+G3SJeWIBkk4xIMiyI0AxjnMS
oNWA9T59crrwLLfNq6/axSrADQChjTsgj3NzJ3+i3P5Wf6MF7g7UL/Wp8phrQHMhIGfSPaiW/tg5
+U81EhG6ojX6TbYfap5iIoygTAWypEUN0N2ADpPWg9wU6ePaARCfUmUCVGsbhPL7UsiQTbEkBfX6
RoI/QE+6ehCys/l6Oah36F0MI6LQiBS3v1HfgPMdWvL0pnHI8m80tbY/sQ5oWwiSmCKPRUh2VgzC
dLfd03srSbhv9vjop4bEk2SjoiN5TL1X7fBzMm94PtnN55z5qz315AQTHDEJtHUrQC9vkuAwNVJh
mDzOLUBLq/qZIRl+SRlmao/LrXj0ab9MpSVohXSpHTr62lu/TkdqEjikfB5PeGHm1Q5mr9i87czw
cVADSCG46tZjDWiCRaURxPPpY+x+tUdrYKLEwGWyHzt3Aai9v2qjTVdJKHkx8NatAeHvDS6Behf/
PxGUVO4cOggC11NJQbsmsIl+u7Pe/k1a2XALULabPs5pQaHaUa1ACwMXbCfoTvMKxPcnaULBcvMx
PMKLHNp8AQ+rps7MkyJzgjwPu1tQgz1uSMjTyRA5d/S1Pi+Xf7MP3SiOb3rwzasPmcAhhPKVjl/J
49zBb6pXoLFB1SLUT0JmUNh0VCKFLILbcW7Tk+oslcDj6QH4YdZ0Lswe1Edh9nU59dRxsvFkTeVJ
jphDhx7eGeWpZ4otaOE7AKCMuQu6rkU9ewdkajp39yav1XgN2khj1Quzhjl3wD4iELCgZLrQOZsX
ZiTlxleJdeL0kfAXSGVB6jnzwhJPLWt6mTok7oJqUR35BhF+gFioM6AY8piaHvuHPYeyCL2QPM4Z
OMJzrloB0jzQatNbLp1gQgxS2HzCvywK3ITZUju0+YKtU0290SS2CWuBdJ5IH0Pu+wSAgANT1JL5
OM5FdwW2qloB4IrErmsE9rIHS6aw+dV2fwNWOQQEOHW+QrzQJSHQqj0wDACjue+oqksepKqwBA2A
45SWcUCyNUrvGJdWQOvikOmVWn2KorIVKAlBr7cBGIwcYK4j3bv8tOdAxJyOL0DIs3Ng2j4NFAHR
EC7G7BQ4pwkaWrMPkAf3ew0kS3YRcq4Kx0Aivvg8gKGFO0oe525CIf9RKcMq90HSuxIHJ52jeRCw
DunwwY3Rdm7uFGEqJ9/sbRDvJJa1Ps9HsheoA2U10AEnj3MnQPoJqbYfTQ8OFkirefaxAmj2B+dT
jgFxzvHtaO2gOk49Xi3xLFPgq2B88IbgL8oBDu4Jvtb8JZGDOy+q/1GwC3qPuxHTGOI44St1zPJR
g9uI8dM4W4qEWcXCpKuS0AbYUW85N+lsG16fyMadofuY0PNmV3npnusR4RHKQvRcegekAuaQvSck
QypFVxWLl7ppKvbXrkGDNaJakEVwbu5ZrvH124+/36ZOGFDP+iu+Lx4htZt5ANA9a7+m1XiYMXWq
l7jrOd2FU48mhDeX6mmSHcnDZeCWxhNCY5XkS2KXBkSktM2Ljusd84YTUW8459sANFHOutpGnQPU
6NCG6WFnCxvPxDeEw52Ut3OzlzJt1ZZzl9FetAsziynt1W4f20ZwrZCAuSnueGLKyYNPpJ+okNE/
hm8KG1/tsjakcigFzB7n9n+lkPdboUz4dMg1qfpM9MsmLllMMpg0ysqRTs6Z99IQV3UEOmg9SeV1
ciS/Gd6v9jvk+pg/xAXpIjl36QnqULUEQDTR72LJZxe7qf9bAnbBEIbFKH2c824FfaBbAdQdlGFt
6hke1F1RFfSAMidtz/NaHudsP+rqtWtAvJ9Qb4u9XrsGHfK/pD6FIj0VA+fUIawDyjUgySexzNpD
PZPp//SaGzRClGYrmX/k3BKoMf1EO2B/FgqwLJdr6gKpdyDSRSTMWTNYbRNhF9CIEsr4xnpwXxej
icaYpD2cuw27WveHkg6J9cDWl20/Ma2CIkQ6IDAnPJAjm53zguCdUOoAQr2YQxT/57tfMo3ltuQX
Gh0JhXLrOBT8gDNFdw+2qGaCdKEjBZuFba92KeWq9RJKg/RucG/qWu+3ivvbIJCNalsb/BA3EFuY
Vi+ZXDin+7FRtdvP8ZZWBa2HVJ4hBnI30NGdylHnzJ8sFvv60FcVCccIhvAjL2VmMQtHQNAQQowm
xc7p49zh13pCUtZC0TIWXubpmEqAYn+xkGmH+3g+3FJ/ErdSuQHt9oZk8snlPfp6BRkQBFhdTL/0
inFI8dfVF38fL5dbrw1Hb/pwxAtT7zJ1IREG7J0+adjNoSUQWJ5q80H7dKVHAtatMfUqCA+IFAmM
uofq7WjPPLks4j/dhsTNC9sNp4kwJ0mruHS7nbPz1K4eHHXYcUJWVq5d6CLsgDm451xT8cIQpZNx
FJwg2hLmvcJ+N9PzTQu07Hw7F+SiOaZy7iRwsGuhaskLNky7HqrrDfo0YdVnFfvu7b7WxG0DVZNm
ZMwyPdXsckEIQDLD+N0Hx5Vnf12Tf4AWSiGoSopTgvpAdYzJ4/QT3hRd6JxdLwzXulMPVLcO/T7Z
HHPOuLpoOUwaZ7W89tB34ODCY0PksymaK4DI96Vrcn4gHKxVzaCEr/dsCNnBxUkP6hWKksZGsw12
FUb31KNxzquTTm0qyYeiKD3skrkuqjqKdWD1fCjcdK9UqasNYxLKIa/Zg30n3dxS7Ua1nbLzSNIn
/QXn9F4WX1NIPlAe7BmhKH6wYgtCUBVkH/keqltcu+h66kiOgNToFoz0G4JPFAtWIvK5PVerNtSA
jjasXBCQCIbpQbALuy50jcJb3s1RTM7ZedIjVqX1KMejHAPXJk/YmjIA6IP5S0VHphnc036irFRL
AGCbG4/W6tLSuLD7MPIgGfTs7j1WtPEih+IY0p9DNXXi2GSmatSe5/UYxgoIbLlDgqfWyKv23PP1
1MwMxCqpW6PLfSmugfoD2AfgyVleguwsKi49gvS0ZqjBvmPuO1B9Mfc49VkEOz1jDok+jrlW9mFd
4Lan4MO094Skl+ZjEPJIi8nkSd7k0uRFU+kOvsB48OdAsZg7j51DDatUaTiXtqOiSjlrsKktQpVS
eZ8+pZ0n6NGh9xwdilMb0L3SLPpUKNeASCZWPoU4OY6v5OUS3AfiianrnK0DlEA5d4gXSMyRuJBO
dYWbvtoTKjqZdF6r4JyDA6hSOXm4Vmiz0oVi6DEpXVgDXH+p3aVaI8cyJO9zSeupGTmEbA8NQCi/
dPDrtKChhgMGKlczto0MT6+47BF+ae1pij73qMB2SVlJjzq3zFsq6ZQy35CwFUBFkNvrotgJch1e
NpJX6Y+dO/YdrXND6IaGbNJ16bHqvnDqAa5z3sHz5lU8Dqp9NTVJU0pupWlbfu+zqIU1AMuAh0fT
o+zSd+/Wr0s4VmfvdTYEhYlllyXtSmaf1Kzj5hPtyB73HD01aLnVFAoOGtIJJE8ecw3EF05if/ka
OGcAgShSikHS2JEgLiw05jVAyTYuMCHgTNJcuvYlLKkTfpDaKVDv0aErnP8qSXwo6iDnAcydPOkL
nVqD9Dy+/vZvkt1ot2Bo+gpcT7L6kux1D65HAla7/yT28Hckh7Pu4EuUixgw1PQ5aUl6zJzaf63r
IwVs0lQd69e8/KAjx+VtUK2RPu7NPaulfL3st8S6pxCd/q3r3H5aD9GejYhPrvjdM4Sl87pOBW60
WhiBWPrm7veEkgPeeZpKJo9zBjC1Feqp00S0h42bJzdZy6L2x7jagJCIkEgGnnDp3GdlI6+XfSgI
xLmTXs3pDpuzJyggnZwpVHI1s0u4RikAkt+hJhuC7ZLwk9IFqfloEzuo+rRBbtoOifBTtPsYyC8I
fxcuKnpQsjjZ+XdP9ampCuithmFH91y6MKSPcf6FqbQtOLes14NTp1+r9sltkcWgBGt92XqzzdII
EyucBcnjnvrXN91DA5Lh7BM5N/096jebxH0IDOUXQ6JnXNp/NfE4tPsIvQnFLxz/qjA3tKlWl/a5
6ePeGmitf1CcVKpAPZvTUpq3gIR+8Q5RgwRA5HHO7a+rC3WpVUlKlegdns6Rm64gBtQrZTUhTgm/
NuYl9anYNWzsY0+9wqxpudmHfBzPIF0TFzdeq/+rSHefBeACKNl9HXEIaFqex33dk3rpDabyeRKM
Og0lH2GNhtSD/YKnAa6KnLPXPfNPzdlSpVCJ4mNqdmjBkDzmHYh9QK4bYqS87WQqcC6pgQxw+XoP
CEA7dzz6Lzvm5bhvN1kiPATa0yaPe9E/NXcTGr6PsSMlLcYZAOsiHZroQ8Bfzl396nC32LdUolOJ
mEX8zXtP+jCAbSMe7t7RVxP1NIRzvSXQPja2cO1h80nLDXIJBQAIetapM691e6sye+BbBH3WwrkJ
+QBvA+KVNyZz7/pT83NSzyAcPU2yPanmMzF+0nBbtD5Fbs4pfSx15d0PDxU0XaSzalgRBekXlAvM
VdJtyj11p/V0qsyORsLk9nJ9V7rtgb8INyPU1K5NXo1u4cAzc4j+2mZ+A0q2ZMJNaT8uj3MRLrS0
UtiFbp0mrTTbySdpGvtULxPmhKWnUNjmmMbvaQ88HadI7gNyAcWVPaapQ/YrIeNtSTBUHvdUvhrb
CdgHtmGSOXQYSh7zLID2psJL4v3ZCrmnA9WKvyp9lCXYTbzf1PwdabhGmq+RlzO5pgNpf65VBEm4
v0Yqk0rV5CnFuuBmEhIDCnz5gWMqQF+6TDNBwfaW6jiErpHu0zmk28WDL4WVyq1n52Haq1PQsD7L
AU8dwPZmr4B9cm3/tfEeWixRlC/RnLUwDynrwBgmHuSc6Ev5Dbvx+hgHSk+OO1yTma1v6j7cHSIg
mMM99y69vvbmJ78jqW1wTaay60DFQ19tKAgfQ1+Oibx8sWrfe3gzzLzzgN4xl6AKJzNUfPSezbEt
zlm/demYoVoDsX6bdTpqwceRXnqm8Fep6hGWQqr43QtxSe2ZbvZ4+eQv0Wp5OMd086tdek4y9TZ8
NalNmOoal8I96jJWsXtx/eg9k6HYzGOQsFq0WjjGqXw4aPpnEcjX3wBNstzQ0xPOMQMeAvDnB9T8
5PifVOIc2v9GTasGyXI1pOEW6NW1GgDXD6JC6F6dvQow15WKoAU9Daec5rKZ72fKATCXDlUO2IfO
VjjVtFYQZAUgGTudpJSpEPSj/gP8T+uxNatzVhCdgpXbL60nxb0V/yd5SpegtC4A3N+liUX68/TM
uaQG1E06JNsJyoM+a3XzAoC/r7EBAAQbOCspc2neaqY+YSqQhtoJ32hyyRuRD0KjENnB1C0lPvI4
KP5a97eKemsLW0PO1CJ3SkEFgIBpkQ2Dqt49uc8KL19/9xPxanel2ZRp+iUZHnL7RBfSa9G5fUco
lWoPaL90GQPAae43Jl+rjTsM/MNRmW9qL/xqB2ADHONw9xiijiEM2otrsE0n3kwbuOX30jVMue1A
Nztd+SunrTFj/SC/iIFS7ZT3G3cvw6kuam1B0ULBOtjedJPLnG0UO+L204DFWXgb3opSDABwCAM9
IA5z/wkJkQuj+Qod5908AjAxKOfOnU/nlRotaLIplmAewN5rkFfVuzmFj3tnQE3dhKajGx0BsFzT
mfkuEY8GzbjcJfJJuJVV8R9BeVDblqiC5KYzLwOpfAXeBW1hJiXuef9SkqZaAkwAfBrpw5pe9VK/
XzD9CI2jIvEKsp86aP42tcpAsp4gADoSBcseYw1wgNowvcHo3M0g4M7Zgo2s8lhhBpPgweyBlPor
USDhMkRGiJcnEueSD6juuS6VPrh4FDKa0s9NiMPXfEj5Z4EGp+audf6IfVLARYojz3qbSyD2MCB4
jMHH6gfHDGJ1mac4AwD9yIGYlhBGkHQrrNOHJ40LuXfu1QV+lDiS9aXANYN6ioIv6P+mJAfwhsB3
pzcA0uHY9qsZLojuMrcGVdy5/jeWoA38G843kNDZ5eBcChx2HqUVIHMkzQnW43GOBSmgZxP7DzYq
b92aJR1cUoTqxlQoQgC/xMHyjoumIqz2pSNjT7hOMpCIc7lARFgpBwBhkIFus5bXupnaAJL/PoEh
YXtwTQ0kbeRVlrCwlMs1SMvJ0jVABgz0R0MCIq5Nm4yUcsvr3HEtsE85fU8pFALHAVejoEOz+9+9
ELAaACSFfi0CPsCfzTNPKASjGNLDLNT6In33gl+a53ClwSiYXG7PFsEi8Oc/x360/ODP48ni2V/4
+gAVX4Zb7l3+5Scqk4mUGL96urz208HTX5M///UijGcLefUwCGdJLUvhhwKsKvzR+N35yi9nk0/m
lb2r+L+2i1M1Piz/Sf4/dwM/8qKL0TL5wTKb1ZE39f/y08CbeZfeT4WZSnPyx4/8y0/GVxYOyFOj
7kS+P5t4s8t8KFlCgRZoBz70PwcXYT6OjIpFlf9RFul133viBbNF5Zh1ivwKn105DG5in1s7HzoR
AaF91U7g4yxY+JeVk4W38Of5cMnoculqRx8wQORNKptTPwoujG1F50jK6atv4GMeVP5TWzvwouD8
3PeMpSG0K207yCQ8M/46AX4o+fraCc7l+Nt/nn2OrG/CLvQ7PMCb0VDWfGZstlCIfHUnXrjRW+Ek
uA2MYSVeoR428u6DST5OsjNPieULP1ZEwy8OKnQd2k8dhJNwem4ugYD5teNuX8TeZRjlA8ka2FBi
byN/djGq7MQBOr04uJRzaL/5rTcZi0Kv7M3lX4bq6tq4MeJl6asTlnXtZ5/EEUdjaohGkvLQDnzs
Rd4w9pb5ysomJsauemA/is1BcUS0g36M4vLHJo1BteN+8mf+PRelIW7QPDz3xT/uGoBgDOVo3Civ
sOOK3/8PM822vFGEXZKvZSJhFmRhsLyOYuP8Ct5JKwk73r2HVRMF1/lYyfdKcEM79F5UMjYka68e
dB55vnENkaG0MGzk3eSjJAsgqUXtt74Lo8vSEti4iffjOy9Y5J+XfK2Ef7Vfe+CfezPTcobYUT/u
+2lpDcRX1X7sz97CMy5igMv6UU+8+DKobEZeyXhIKsK0n3yyjEyTBPCN/pMzv0S+ubI9DaIV90RC
w9pP/8WfLypb3mycDyVCBxN2/sfXO3B/86e+oSmTYI72e4/CCkL3h3ml7MrC1qb/5p2QYSsn8fll
MEdxXhhHEQZgG2r5NJ6drzPZBK4jiAz9LDbP48phPDcsgGx0C2v0Lx+2T7Y/fNp+868VER4/YsHK
8g/qgsISELU0V5DyE4gFnptW8f7ezuIo38cNpfYdFjWt/eFeHGlzgtY39ZKFu2Rzhp8UGbJFtFx7
rDdjOW/GqHUL2m3LnwyDeJp/X6LbLBywrXDOwiZRqV0/uveH4W3J2xfAgnZN+HivZBYK17N62Hgy
JGBkrLXw6GrHfePPpl5k3CMSvdcOuxexDGbUUhqfaIfdni/C0uEQfgHtsIN7/2Jkrq3QammHfRus
hG6lv7h6WC8K/XV3kSAQ1YPjI1z4+Thy9KQNs3bUneCcaGrJQpQ6YfXApCdmc3+ZjyQfLDW46nH9
CIPFHNbGOhDON1dXMlvajx1EobcwxbdeszDubjxD5xiLkLBOar9372JFOYBp1q/D3sKbmF8rJAza
r33nRyUBA5xpYVhM1kNvaRrbdRs30IG3KIWb6Qyo/+CDYDGKy6ZJwmSrXeGTSXjrjUsCLNlN7cAH
AXp94c+wd0vhn5YF9X4Qf/an52EcDfMvFe1TF7yD9sMPw8kla5IPlIzbtqDWDsOZV8r6CbuW+nNF
t+fDJB8rRI/aUY/8xciPVoLkAOAsjB1Gd6WYs42r+Vg80cv885KVsOEaHofRIh56ZpTNRhb4Q8gt
Zx68pG5Zu3Vyov3ywFLCqR440ZqkIozUNTXSFoa+LsWIKUC3MOqth0MXGTIBcNPCwHf+pXl5UA5v
Y9hgcZ+eunwwEeOkrEG7eR/HEoY3jMuGMKGrx02hAPvBbHgZmm6jgBC1w3/CuLpA7gYgWPLRkjVp
W1ByaGQuKH8YmQJtw6s58aNy2FQKk7XLQd7Sr4S/YbwYcUIaT9uIpR+h6kaMfeFflj09uh3ZsOf2
w3l4a6x2Hw5NuuXol+bLv4v6X+eaAeAEpklDOuqViXk2ac/x3Ot+XGiNOKCwbkp3zXpXCNgsALaK
s3k+0Vf87e0iPCtFohlRv2/6eSb9cnwpsOKUGUN9JYEpqBBOzQquzAwehhdgeZ75HQMC9oOAapu/
lRFNkEuWhTGb8gtBI5szXPsL0ZL5OInpA4tR/uc8IfGN485Ltgkt33QjbsdReG3cQGkcuaQVv+0z
U521DiqWYB1VYychVm9SWgcgaMqFOAlj9Oyab07hXapvfi8nwfxianl6LUiLoGyAv5wcw2p28NvW
/Jh847B8Q3Q6gpgFYdqSFgmQhwl10lfvu/kLpRuZ8UqCKLyLlOlTg0QdDiQdkNRaeNEWblRwsQbS
CLE5fGdAnqE8a4MKofDFwusO/Xl4HS68qblV67S/fhEPveEo8s/zzxb9QBO7rvzVk7JuWho1pMxH
vVsPsMrKV/xHKaqjqATWYAx8egXQMOTZ1667j75PmitFm77kloqfgEsXv//52zct2DRAovkHPAVo
JfMR3Bu61UaqexDOF17lQ+luEYbtr4rKS8/1pHLiTW7LCELhHdEOvROT9p96Jpxr9TYsbNkLv3k3
nF2KOso/MblnbcCpj1jgBIhnjPwk0PmFn3wMHHFqGgbPR+iLArvNzSClCN/nwIkxlEt7cgS+YhQW
9u7/g9E3GQJkN3bBwgnanA0JeBUlZsUqKSzTC+VlK1zM78oQVhvjEpAyPNaGhcjnVhzFs8uguARS
huaLyC5zo/fb12Aw8oyIkY0oyQf/Oj6fYF/guxNYrQxCdi//VNEjNiLub/xpeAHmidc8/z4LEjgA
khyFJkjuedRKesE9dZcNwmkYhYaabVsI2j2UlSQ+2OxhjYrb8KRt98IzNPCu/conP7o0ruMnreEX
jvzmKiDlsTAkXqjntRK/PVxeL/JhRBo7T5nuL/zY7Rvu4RC9NxEw/8w3VFXHgk7ZjoJFZA5rI8S2
vRgF4bWproUFQrvIpxz7Ha9ciSEkytqRd7xz8xAKDbJ60FHpGlh1euNHo/eFMrEqCNRc6b918OW/
F37l8g97t2EQGaeOEn398Pv+bGlI75pIyLevxUFwXrYKYJvVf+0BnuViZFwuRFgtjBucl1ahZeGy
PaRuc+jNsX/zL0ysahvXCAn+cLEwxeFJd/OFQnyIa3Fn6OC6dJbUHjiGLQ1q4RQfcpFelJPOFo7E
oUdJ0iIwKzDqHQtnOR25HMJKOqyoVzi8F/1LTWy+W4ms2cDGHQWY+MaoNq6MZFTzJoJ5Kn/N6y3c
VA1Xt4L53Ivz4ZK1kLaV2mX+8OXv8Yy68XykdGALuuIDnolZ5d0Qjlbt9574y4uRP5n4hsUJ052F
odNA70rQvyH9g/XfTerSxCU0bCC5TqSA3Ksc+GEpXSxkz+qPBvRQDqjbqIQ6iUvFRQkdpvZrT0PT
S6MXoIUl+PKfYeU0nH75ewKHPo6+/NfsIjATI7DP6V9E2URQip2T/LQwrje7LytoeIL0A38crhxw
G+A54gRjwOaVt97cMIsgMdN/MwQUQTnTbyVAShyG1KdhEjRsXLC/rvggNK/Vr8OvwfTcO78zrlZI
JPUDp8my1fNtA4m2FUSVU4w5A9xFgkz/1ZvnS9/Yu26jIa2ToA3rAqVAUT/vT/24OCwJr/7vMRC7
NlXefj6E/+N2AqbB3+VO/DYkvkDFoIljsqCHNgHQnXvBlTmwBUW/GVGcaRrjFhw06kiHE+/Sn49y
nSPmsg2M+yFUFFQXGcPa+OBRXN40C0p+i0i+qS+bFr6VAPV5eGnumQ2D4iQKKgcUABtBIRuxG3Je
JumJDQuFtOWwsi//ONn8UBSHug3vaY/ixplfMjPrNqh7GNncuroNB+Sdd22qBqhc80V5vUe9v4yG
y/uyOuO+1w+dApz2w1Kom+5b+rFT22rN2BaO9D5cGuPR6pJYONcHnpkdAtepXwtgr164ckRsMCUB
MyZVW5JlGz4CIcPL4NaMW9C60cZaTLxl+UzbSAod+ddmxKLetbB1QmNEWds67G+9Z2X88YqpUrdR
QXkM4VdwfU12bJ5vWnL9PwnGemGY+gREvneN2jBGFkJrdVRk5AXlUptGw8K5PvWugtWVxnGy8M1e
QPQwHye1sWx8MaEFMQvLao4W2fm7Xn+pfLw/99csh40at0+BvwAZlH9jsh42VN17OAnC28reAmjG
deXPlW0ywOEizk5m8XUwyAp5vlYWsxfuxzNvPsKb/3Ml/89g3Ushb7XgY5xcg7KYLNfpG7CiNmyf
w+DykkqPbW++yNdI9ijl/fr6oqFFXkR/ma3aySgYg0GdsWoP/5ky4xVfSiyAQgQL4T1JnC09NigK
Jv/7b/8xH8ufdqIlKUC+YJcs9tTLd83QhyCuO00bOczTAGRJlQypmRaUvldN6XOilcYTH6dgnIv7
/M9vAi9c4i8FlZ9BKnlG9FF6yzZsZInehOPLkAU89ca4kYEJ96NTC7BlC5u378VBFBhcFXAb1jrd
vgVb8dirToLqBTQQ1fk8zvdBJD57h4WI3Ame9pqRLeigA+96MSqZNenSPHsJ/LjA0jpYuxZ6WZyN
XHtPoUa/D6D0gdL3+07tlSDuzSg+N2IKFlw8yoMCWDOTVNOWF52TJyueAgu+L0DUOJiYUFQbZqZ8
Lfhw4yawUYMoQCxYKcFFG0PbCAMMvCU13evsAhtG26AkHTZQJ2/CKUkms3bMhomUj7seZmnDR4Wd
vUz6bqPcn+qBSzjTYzMfawMXsQtPpZESoqNsfhRf7yS8Q45L+0frBv24h14k6ccyWMYGEFfKrueC
MTBs27oN7O0xlESLUCpWDFurYYPpMKXX3w8Wi3miTY/828DUIDYcmvQtB/GFGS9qWNF8cDcEl95l
8vmn4TlFfLmgJB6gDQKcUzzidH0GyGU4X6cM6bObv/f1gp8u1KcAxiy6HkjptwDrU62wElCxAVXc
EsTbfFT5FETDYK2Sh8JRP6+PJ0++wcKFvQURTQkn27BReDWgOIoYar4EiUjZcHBOPNMqouti/g6F
+EivjG04FEFZxOYxtgGxS6UTE2Yx+vL3iT9d5l8sq9K2A9NiAocebzCZSKRBqQWnJp1AegtU/vg2
Yab7U3ESTQo4n3XLih7B9nctJZPazd9l5lxoP8sQOhvsPuSZfgsn4zVRsw7sIvRF6dMMtN7q9air
f1a+fty+ryt21zp/JteEEzwSaWsceIS9aWg4dDZUyxYEjGU/0cLNdiKdSMK1N6eNROkgFHPjj/s+
pdCz4Z/WGR42zIAkHysUzuhG6VGy7j026OIGYZgfRuN6ssEZ9za4MjwRG0m4t1BiCeF63hYqoSkK
LqJVdMCTHZZeGMHO2sTA+bZcQR/YKJzOxk8S5LLZYl8+MK0I+OPS2BRpEKgNHuN5GgmZVZaO+JsL
rnZ96M8yCU3mcHjxButvkv8/YxKwsehnsU+U+BybKh8pCeLaQDMPRhFpNoI2a26oug025iP/rjLw
Jmu4r2wQgh0FpbITG7WKn7wZRZZmwNyGcXxEeY85qo0zKwv8q08SqMTSKD0WtYfnOFhc4NSsvVzg
iLHwAu+aKKpMYU0Ro50cyKRcjGPhOHJJzclNrMdG2CDFSP2EXX9CNO6fKptzvPE5xT9piEFOLPFQ
8nuDeDYy7BSoe/SbchqOYTM2JLVhw5Q4BbFjfq0NtNVpDB9l6WMtSOYvbG+QhlzexgsS4fm6Jg64
jSDxipFJ59v8Ja/3wAcCfZFwXX5o8yFTF7lb63bhCqIDN1nGVtsGQ+zHYttKumPOwqjyPiaTj724
1ozrSva0Rl8Ouv32Yc96vmz9Bzo+a/i3tI5PcTay0T8+obeO/Ov7zvKVub0dPyRsaJxNG9C0D/G8
hNNr2MgqnH75H2qmln7xSELtlv/xa4e+KC/fN9yzjs/s+8rFurkXGjgbH5OvzYt+ntlGohXX0acZ
A2eH9ImAxQpfUvG7LZzx4nBrpplpkIsJjslf/w8AAP//</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_xlchart.v5.17</cx:nf>
      </cx:strDim>
      <cx:numDim type="colorVal">
        <cx:f>_xlchart.v5.20</cx:f>
        <cx:nf>_xlchart.v5.21</cx:nf>
      </cx:numDim>
    </cx:data>
  </cx:chartData>
  <cx:chart>
    <cx:title pos="t" align="ctr" overlay="0">
      <cx:tx>
        <cx:rich>
          <a:bodyPr spcFirstLastPara="1" vertOverflow="ellipsis" horzOverflow="overflow" wrap="square" lIns="0" tIns="0" rIns="0" bIns="0" anchor="ctr" anchorCtr="1"/>
          <a:lstStyle/>
          <a:p>
            <a:pPr algn="ctr" rtl="0">
              <a:defRPr/>
            </a:pPr>
            <a:r>
              <a:rPr lang="pl-PL" sz="1600" b="1" i="0" u="none" strike="noStrike" baseline="0">
                <a:solidFill>
                  <a:schemeClr val="tx1">
                    <a:lumMod val="95000"/>
                    <a:lumOff val="5000"/>
                  </a:schemeClr>
                </a:solidFill>
                <a:latin typeface="CentSchbkCyrill BT" panose="02040603050705020303" pitchFamily="18" charset="-52"/>
              </a:rPr>
              <a:t>Biggest loss for every country</a:t>
            </a:r>
            <a:endParaRPr lang="en-GB" sz="1600" b="1" i="0" u="none" strike="noStrike" baseline="0">
              <a:solidFill>
                <a:schemeClr val="tx1">
                  <a:lumMod val="95000"/>
                  <a:lumOff val="5000"/>
                </a:schemeClr>
              </a:solidFill>
              <a:latin typeface="CentSchbkCyrill BT" panose="02040603050705020303" pitchFamily="18" charset="-52"/>
            </a:endParaRPr>
          </a:p>
        </cx:rich>
      </cx:tx>
    </cx:title>
    <cx:plotArea>
      <cx:plotAreaRegion>
        <cx:series layoutId="regionMap" uniqueId="{5CD966BE-16D0-4853-A752-45B7A5A99B9F}" formatIdx="0">
          <cx:tx>
            <cx:txData>
              <cx:f>_xlchart.v5.19</cx:f>
              <cx:v>Biggest loss</cx:v>
            </cx:txData>
          </cx:tx>
          <cx:dataId val="0"/>
          <cx:layoutPr>
            <cx:regionLabelLayout val="none"/>
            <cx:geography cultureLanguage="en-GB" cultureRegion="PL" attribution="Powered by Bing">
              <cx:geoCache provider="{E9337A44-BEBE-4D9F-B70C-5C5E7DAFC167}">
                <cx:binary>7H3JcuNIsu2vyHJ9ocI8tHW1WQKkhkylclAOVbWhURITAImBxEAQ/J23eov3B2/XP3ZPEAAJOMAk
6wrXhEWzrIeKYFCO4wEPDx//+bT5x5M3m0YXG98L4n88bX5/4yTJ8h+//RY/OTN/Gl/67lMUxuHP
5PIp9H8Lf/50n2a/PUfTzA3s30RekH97cqZRMtu8+dc/8Wv2LLwLn6aJGwaf01mUf5nFqZfEv5jr
nLp4CtMgYctt/NLvb26D5zCYxe70zcUsSNwk/5ovZ7+/aXzrzcVv9Ldaf/fCA2lJ+oy1HH9p6Lwm
GYLOlx/5zYUXBnb5BUGQLwVBkHhFlIzdp/rj91MfP3AWTTuKps/P0SyOL8r/bSxtPEJjxo1Dq0DB
ChnBt6PdE/7WRPlf/yQDeGYyUmMEBejUFOXD2M6XSQXDy3kgqpcKL4qyrqkFC4QGB0TjUtdkQdAr
DonVny44cJKabvTLZQT5cpSiPr5+fdTNNFq4wfTiahqHFQIvB18QL3lNkXhNVxqoc8KlCsQlQcb7
ULxtBdznktGNenM1Ab85SXlgXr0+D97+tJ1p4MbJNKhQeTkLJOlSU7G5FUktJIzW4ISqXoqSrgi8
IBbTYFSdIWfS1M2PxmLCjsYc5cbbIXAjshkQQZ/ngSRfGoYqG7rAdzGDUzGvaiL4UQoriXDjHJqO
8OKwlHLiMNPiw5fXfyvGcYYDNXArJF7+SnDsTFBxJPAG8K0dx5JwiWNYkAQNL0n9LTiHhm7YDysJ
6ocJCvrDX68PupUvozSuQHg55Gzj66LES6pYnMIEeOlSkBXoQdW+xyFdx/80Od3oV+sI9tUwRd76
cwDIT3N/Glzcxt40eO6RA4JxKYkMZMHo0oM4XbgURYO9FHLnQWCdTdcRVpD1lCVkmrLm/QBYAw0i
DZ77FETSpSyqsmzwSoG5YTTkEZRTQxLBM5GcymdQ0s2F/UIC/36c4m7evv4r8dazZ1Gf9zJRv2Tv
gKiWKhGFHYe0AXFVnsE8T6TRGfR0o79fSNDfj1P0RwM4Ct4Gduj1qQQJAq5cmgKtVOqSRIKGw9kQ
RFkUypeieRacpucI+OVzUOzLYQr9249D2PiPuA/0iL0s/HLj44xgkKuCXp4BOoHeO0nPEeyrhRT8
aryF/t0A0If2b6fTC5zDF+Y0ekyfe+QEdjmvYYcrvNL1EnAqXhJREnhZP5gt6hrR279H3BG2dP0I
ZVHXd1rsGoIFYxrY3vR5FjvVpn252ipKzDok8YZSmuea57PBX4q4SGi6oReiirwv5lkkdfOmvpaw
pD5FOWEOwIL3IdxO/Ud3lc764wTH9FfY8SRRk7teGHbBgDXJ0CTCg/OI6eZBfS3hQX2K8uDDAE5t
C8IimnoXb39G7hPuE19my/TRc5/64wgEmCRKirHXkmDKq92ld2eJLkCGkbv0/4SybvYc/yXCrONf
pKyzBmF48mf9nvo8TICGCnW31KiaJkBZvlQ1SVVlvrwZ4m7eOGqik/R08+dttZCwYz9O0X/74fVP
/XHkJtGsz5NeucQpj3dFJDYPrVC2FFUrBBr1PJwmpBv2/RMQ2PfjFPbxAKx8X53ZxTU7NfpEHtdr
YKuK1U1OaEgoTlAucfXmZZXcrs+jpRv8+lqCf32KsuB6ADv/03QJbfd+ll1cp27Q5yvAKXD3wLSn
auVWZzfq+lkBEQTLk8ELEjks/g5N3Qxp/wJhS/sLlDmfBqDdWuljj28G9FpgLUilKrWzcNT4wen8
pS6Jurb3U6jNI+EUNd2sKFYR+ItBCrn17fVPAstxvT41WHgXNFWQJE3U9oaNOugavA8CLCOCRNE+
RcgRuItlFO9itAX4AC7c5tSZIh6k2mo9XN/kSw2ajSIbTd2U0woDoCLJQnH2ErHDRPUZ1HTj3lhM
0G/MUR6YD6+/6d9GvQoaBAAokDSqWIVXNAU/p8LixMxNSiWJMN/UPU+Q082C8ikI+OUohf3tjwHA
nsbsutan9sOJyiVcybAgSQdDak3eQPoz9UfQpPIYoNCfQ9IR+A9LKQsOMy02DEDkv2Xk9ckEGcZs
XeM1XoaEqYOPuC/ct3RdOpj/Gvv+NCG/gJ49QRfwbLwF+9fX3/1j7+Jh6q2nz2FUvf4vF/4CAl9g
LRIUFRu7Bj2n65c6LrxwrJFz9kwyuoFvLCbgN+YoAx6+vz4DrmcRnM55f+ArcDQYgsGC7gpdh2x/
/lLSeYRGVmF3RPacQU83F/YLCQf24xT90fj10X+7nUWPU3feZ9iXDIQNSYXpulQ2YRatvQSQS5qu
ifA+lPEYhAHnkdTNg/pawob6FOXE2wFYTa9nYWT3Kv9ZoCOvq4g2auIvX/K7+5Xe7Tk4g5Bu8PcL
CfL7cQr79QBegOvpY9hjyCPCrhmqqqFUio9BxA/jimHAGNG9+0/ScwT74jEo8sVoC/e3ry94rtN8
2md8o3ypy4LGwyVQXnCbsHOKfqnKAqAvHf88sTSfpucI8OVzUOTL4Rb0f74+9LhdRlO3x02PmEZB
QaQQrJkF+E2Br/CXuO3K8ACUNzEC/Rn0dGO/X0jA349T9M2b10d/FPqIKP3f8YvB8YVDV+ZFhex+
DUcyhD4v8QcPZl3n/3tEdXOj6zcIY7q+Qnk0GkDwCwu5wI2gR3MQbgQC88RU0odYoTnFuFSgEkki
f/D21xl0DkXdbDmsJMw4TFAWmObrvyYP0/Dia+jPdiEwnyI3eHKXPVpEET0h6bIII1xDN0JwtsEu
D8w3s/sQ3fTh3/9nR9a//29J17//30nCutly/JcIm45/kbLtYQDXaXPmudse+YRYJRwbYJNUum+a
/GIXahz6cC9XRw8EX+O9OUlPN3uq5yDMqIYp9OYALhCgbdpr4LzCQoQVXuXFEnuc27V7nKhdqgY8
BkqlUhEn8hn0HMW+eJA2+MV4C/0BKFWWM32utl4PBiR4LWEkFSR4wSo5VIOenfPMuKTV3or6rj9F
TDfuxSoCejFIEf86ev0TAvvLdlO/P9Chp7JAFEXVS7tFU4lCqIoqID+qshvRG8QZ9HTjvl9IoN+P
U/TNAdybLWQS95ityYlI0hFkCf+U97fmHYJFQ4oIppC06l5d8b1I3hzN/PApQrLW0z7c7CL8eZHA
mXaS0m6unP5Fwq7TCygfrQG8RVfRLHhyWNhFz9dxKLvwMYhVmkOTnZwCfrMPHHAFv8m5fTZZ3cwj
ywmnyCxly/XV6wu399PtdOH0m44r65e7XFtFPpaOq2kwGMI6XnyU5it2Hknd/KivJcyoT1FOvB+A
WoVQjD7tVBKuGNCYIMYqQddQqgQeriMFblGWHto80k+Q0Q18ST3BvBylcFv3r7/xTcSf9miaYtdq
Q5I1ubS28vC71RQpEUH0uiwjHaKQQgbEVB31k9R0o14uI6iXoxR1890QUI/8XnNMJCBryDzkTZVe
2MCdZZvDCSSwBIZC2JDtbsIreIKgY9CXC1vgl+Mt+AcQ/miFfogyNNXee/n9gUPwi8gjexMhSAW+
zXszC3pElJ0hqwdVt77vzyCoG/79QgL/fpzC/34A8JtO2mvdC9yMZabL6k1hg5QdmaVVKahKsvtg
ug76aTK6Ma/WEcirYYq4OQAzkbWdPTm9OjuNSyRLGTzK6ezlSU3OI9xaYndp9ViS/2l6urHfPwgB
fz9O0bcGoNJ8s5FXOK0238uljQD/jiRhW1f5OE1hw84CgRnolDLgiMj60+R0Y1+tI9BXwxT5b9cD
OGfDGOk1O9vxzSzazuxwfUKt+3tVvyDXJZTbgb5TuhGa1y6W34wrl6wpcsX9svbR36armyXmkd8h
LDr2Ncoy8+3rs8xCZkj43KesYoGpMmLABBIdhqPhEjYQGQno5DZ8Dg3dDDmsJCw4TFDQ39+8Puhm
mKD0Tp/3Lg4WJLj/BZQD69SIRBmvBsJiZIVIp3NI6cb+sJJgf5ig2Js/Xh/7h1kws6deJSB6OB4Q
7KsxPwILeqwdyhwqEMq4niFko7ISVX+0kEpnUNKN/H4hAX4/TnF/GMLNN5pu3R5h5wQ4/XcfHp6Z
Ou5w7BTX4aouIfXcnKSkG3azXEdQr4Yp6OaX19/sN1M3catd18NWNy4FdvIqrQAM8VJS4KmEca2w
NBDj2kk6uhEvlxHAy1GK980AFH8z9expv2Hu4qXK6pzCjtzY5UhBkCHrEf1Ir1lnkNCN9oF4Avhh
gmJuDkDpxFE/i8I+oxzhCkNdKAUazMFsVhMwu2AXSdGRdFm9WoVAP4eSbugPKwn0hwkKvTUAy8I4
TsJe8+kRxqihYK+mVlpMU7Rj00tIuYE9s+JMkwFn0NON/34hgX8/TtEfD8BHeT9b9qnHoHQXsxbz
e8t9U+Do0qUho9iBqB/cK3XzzklqupEvlxHcy1GK+v2n1z9SrdAL+02mR8A65AyEDVTzmpjhNDgR
eV1HoERpRCaS/hxKukE/rCS4HyYo9NYA4hbv3Me8R7sO4npRCAqRu1UAUFPYCPAnihJqxlbRcjD7
1Df8SWq6sS+XEeDLUYr63RBCf3BR7dOcpsI+wBQatarP1YSdM1RoPDBm6lUCDebruFsn6ekGvlpH
kK+GKfTWAIwzD5F7cTcNFj1uepjIFJa1DUt9lyUZ5QkQ86bBeUKEzVmkdANfW0qwr81Q+O/ev76o
v0bN8B6hR2Y8PCNwTFUx0LBS1uU9Evsg6CGMSq2Tafz1jX+SnG74y2UE+nKUwn49AOvYt8BNZs8X
79Gj4jnsMwCOaTAStnaFf9N6jBgtWPAVxMiVdnxmV6jjfz5d3Yyg6wlH6HSLNebrvxFWiJidiy/I
76igeblRAXUKNIMX4b2q9n3ztdCR0I18M8Q5lFHrxLZwHk3dLKmvJeyoT1FWWF9enxXjp7TfrG50
joBk0lRVI3JJQ31ARKAbhtid03cGJd3o7xcS6PfjFPex9fq4X0XT4GnW3/aXoe7sCuYzr0jtOBBh
PNZxE66idelpcJqObtCrdQTzaphCfjWArW5FIUJfexQ5MuwIKouM2gdGNaCHO11VYIdoFQc/g5Bu
0PcLCer7cQr7zQBgf1j2mka5y5tHyFRVKpEFo9X2Oyfh+JUhaKoQB1ob/CQ53dCXywjw5SiFffzw
+gJmNAv8abToT8IoKJOIFCJdqF2oasDrCFUWmFGHeAbPoKMb8f1Cgvl+nKI+GoCuP5q7j2Haq7ME
dabRFYLFgBc3LaGx32URKd0IlVJr2mhd2zyHoCP47x+FMmA/0eLAAII0r9yANebob9+r8AMiAhDG
5JIBYoMBMCYbIrIhK1MzlTdn0NON/34hgX8/TtG/un19qXM8D7PYlC/X8/+Tk2p3tlfcbaK/MUXr
T1VZ5/29OKx6K1onooxWU2Sx0vnQmxAHV5V9pUdGmfz/K1K635nDQ5CX5jBB35rREBxgq3SahHD4
er1XdkUhFdYuS+Rx3a2d1oh6QNgzLymVUwAsqh8b479DUTcvOn6CMKXjG5Q7159fX6aNE8cNl31e
HIC+KCDYE3fhBlcklF/BfQFq1OGsb3DlDEqOMGO/kvJgP0GhHw8gEOLKnbvVxnz50cEhshPlDJAo
T4v9aSj1jUQLYF/9tcIVf+rvd4NdrCJAF4MU5KsBaEz/qepNeuW2muf+r7bTvY5msz4tQRAiCK2S
UMSpGUgoCmyPayw5u7CQ4uJcFy6n6eje7dU6st+rYbrjrwdgkgBt/TojEayMGro8PF5VilxDrjON
R0XaBS9WxZ0g9wn2pwg6Cn6xsI1+Md6Cf/T6B+o1tB30Fe+zZxmztRmoSoMmGU3kkU7EQgrhDStT
4umuP4eWI9gfllL0DzMt/AdwqvbdPQDqjIaqAyICw5vgswmkSqPA7iG/sbHtT7YxOIZ80f6gBXsx
3MJ8AHHLBeac6cbxNK1e/perNKxVH1Nb0DWUQK+gdhO6RssK8cCfTcivoN8/RycH9rMtRvx4feFz
EwbPadRnEXsE6KPqhoQ+Y01tntNZoSw4JVHjoTDdkUDPc0jp5sJhJWHAYYJifzOAl+DTLOpx73MI
vMIVSjUQbVh8iOzXlEvsfwQAVWWvMF8XP6fI6ca+WEVwLwYp5p/Gr7/fb5Opl1fP/XKBI8O/gqBm
ha9Ab8odpgjtMofKCyy1hp6kphvzchkBvRylqN8O4Ii9SQNE8PeJO0q8IS8LdZUOueh1ew5KOCB3
CMEN5bRRsby4yJ5BTzfy+4UE+/04Rf/m2wD2/BOqvPXqA2Dd0WW0wSDedY5Fd6I3NJo0dFdcuj1N
STfu+4UE9/04xf12AD7HWzTfnlYb7+WyRmTpQKitJ+plxEjzfN0FlCCyFlbMzuP1JDVHkC8eguJe
jLZQH8CpehtNV/2BLqHzFDKzEDmrNDRKJE0LGtp3qhXaEPz1w/QUFUfA3tFOsd4NtqD+PADBEvUs
WFDhS1dRBV0Vy2oXzS3OwS6pGfD+VjmIrfP0NEHHgC+fpIV9Od6CfwC6zIdpip6LbhpXW+/lMoYT
YYvH9RT3pM6MZwWRzkzC6FWDJLLtzyKpmwW1pYQJtRnKhg9DOF7jaDrrMQdXQjsA1k4eLvS9ZbKm
26ANEkyWclUDCdepiv2FbnN7kpxu/Kt1BPxqmCJ/O4AGbO/Qfq3XqFnoL0hOYcfnwUJTg56DYwQ9
Sgx2xSpYQ65QZxDUDf5+IUF/P07hfzcAP+276bLPFjCocofWd2gKcCR+UGLSHzmMIk7i+lF7koxj
kO+obwG+G23BPYAcuXdh9Nwr3gIup9AXocg3VBvwwUDXCxwDhR5JBcxpOo4AXtJPES+HW5APIDfu
/SzoMzdOuJRlKDdIlmgCrrMaX5KhyofLbH2Dn6SiG+9yGYG7HKVovx+APvPejdxHxCRXr/fL1RmY
g2GaYdpMdxaEAH0GhRyRwKKRU/QcWo7Avn8Kivx+ogX+7evr8u/TDGUt+oNeNKBIIvUBFb5K7Bt7
Hg29cHtiuc/dtXxPk3ME/fIxKPblcAv5AZjg3+eRnW97LtuL8mrY+OiUefDz1RQZDZU0RegwvFJK
HHKknkfSEQ7UHodyoTbV4sT1678Dd9Nk3afFRoFJXuZV1HTsrNuL8lEo2wuVhnmr6gL/NB3d0Ffr
COzVMIX87vsAIJ89ToM+y4zAYAP/KvIhak1xajtfUsAS1kYZ7dt3H+KEujtNzxHsq4UU/Gq8hb45
BPTjMHF6LclvIM9cMkR0Dm/Ie9TBQLVH1r+uOorJlp+dpOQY7uXCFu7leAv3AViGUZhg1mtBI7RO
hojR0I691NlxMa3teo4lGzLXHxqv7E/jhsQ5TdAR+KuFFP5qvAX/l9ff9p+nyTSq9t/LtcxdAR0J
jtdaAZ0a+OgtK4oIQds38iKq5klqupEvlxHcy1GK+ue3r4/6nZs46bTfykZIOWRHqy53dxtidfEr
PhfWsbOI6Aa8tpSAXpuhwN8NwPta5sA/JIgziys4Xr7tJeZkRTQZLk+F0MG+rm17zmANh3RmLyu1
H2IsO5usbnaQ5YQlZJay5dsQDoF0M0OZ2DSy++OJjJLWuFKhuk6JedO0o8KZhUINqLBfHhNU8TyL
pG5+3NXWEmbUpygn7r69vmT6gFI89jR+6vNQYL5wA3yAIorgg9p7gdR0WIFU+M4PHpb6UXweMd08
qK8lPKhPUR58GMDd6wMCYLMeTT8cCgqKyPMXkQtabPamQop7AnrQoaOKXr4p4FKTDafoOcaCYl0L
/mK4Bf2PIWx/b5rHfV58URcZhdc09PftVEcFHtXdYclHtaoiVo2IIbYXThF0HP1iZQf+xUSLA38O
ggPP7rrPwxluXNy1oByVDOBJ1qG2eztQABWNhXYfcjiDBScpOsqCcmWbBeVEiwUDMETggXuUPoJ6
ybQihByXulFT+KAqkgjOoJ1sxR54BIj0+SU1R6HHqjbsGGxBPgD3LSBPptVz96CPwrSDwo64A5cB
sE19lBUOR8oJesdhnGD9azKOgs2WtdFmoy24B3ANKMIo+r2AsXARRWaZPs3sKhgcWEEw9F6sgpFb
G5zFrpwi5hjyh7Ut+A9TLR4MwPLw9d//P1q4+azagT3seqiZOgz5gg6Ea2omDJ2sX8RBApFdfw4l
3fAfVhLwDxMU+q8DgP7DbOM+9WjqRG8IAyZNpuY0gEcJfdS8Y+0J8E/F58L4cJqEbsSrdQTvapii
/eGPAWg0+ZQV3Kme/+X7HJKGF5HZYyjNKy0Km8KRiAKEQunpIgafD6cJOQJ6tZCiXo23YB9ASM4H
1mHX61WVZ/V8YefRYTXYfaAo1sQM6z3JblDQ9Y2K2eVmP4OUI8jvV1Lo9xMt7AcQePyAwl7JxV36
1Cf8uMUy+HFLLaNxiCKp8giKAntQ4avQ44k/60yiuhnRWEx40Zij7LizBiCBwiBhXWmiHmU+ykuh
xLKOoBLAXH8LYApFQSr0LianLN7HM4joRr++loBfn6LYfxgPAfsofOrzsJUQq6Yh8eGIVxeB4ZLE
Cj5WsSYGeQ0+oFXmCYKOMaFc2OJAOd6C/+3rww8B7D72KYVYIywRyg7ajB0Se+r7H/iLOIH5WlGw
+hXrDIK64d8vJPDvxyn89wOA/2GaPrsXb6NprzxAtIiArHJkvTVPYGSioGyRgOP5YGqoY38uNd0M
aK4mXGhOUlY8DIAV90iRSCu95OVKKIc6USK86CzHrfw0lX8E1OJWIKIfX3nxxXFdZ8ZJerq5UC4j
8JejFPf7AVy27meJM4tY1mFcAfBy9JEdJCKUkzXmLnSd5k0ANS/ggGdRhSVryFl8Jk1HOFB/IMqH
+lyLGwMwtN3Psgtr6s2e++0rxKGGDnOhMOtDUx1SWR8tnUeWUBllVW0CyO3Z72/OpucYLxqP0+JG
Y7bFjwGopuz5/5rBydFnUi4ns5hPHgVGUIBz92kahKA/XbJaX6i0homGUDqPnOPM2D9LByv2cy1G
DKCp8T2yh6KpnU4rQF4upJDyjxLYEipOHVLPa5oSp6MKA7pt4bpQyDBqIzqLpCOsODwNZcRhpsWG
2wHoq64969FUhLp2Gqs/QlJ2EQMHh4tceoPxhtCz+RQVx1DfEd9CfDfaQnsAl7N79px93g5YyCfz
dSGXqPg0dSKkbeHTjE1siJ/T9PwCefYgXdiz8Rb61wPY62GUOBcfpk99n8YQ/yrqLqDy1CGgoSZ4
cFZr6GUs6bVKJQ0unE/XEW7QH6BcofOUOx8GULD8AdXKnYu3P6Ne00o5RD+jMo8kosdiQ1FC5CiP
QpvQZ4n7/Vw6ulnRXE340JykTPjr7SBekWya93ckK2iGI6CpMXSjQj5B8NfeDFaWDeZtxO9Wf7LU
UsPoBBnd6N+X6wju1TBF/H4AeY4f/T4TSyFqGM7oaVm6DJp4I+cOpwWsqDrG6yLoFBXdcBerCNjF
IIX64wA8NJ+mC7ffXC9k2jGzJ7Kmm8JF1VkxPElCr8v9tq/DfQ4l3ZAfVhLYDxMU+k8DEO6f0HjO
n1Z77uWqvg6jP2BX94nSTfw5tP1Dp1HWf6WUO9CLmgw4Rc8x+It1LfCL4Rb0b19fpH8qrlk9CnVm
kpYElLJDOff99q5JdQ5dj1n3V1S8I174c2g5BvzusoinaEFfTbTA/3MA4Duu5y6XqAbaozEOEW7I
aUGnleamF5hNiNXvoa0uP51HxBHg64sp9vW5Fvw3A4A/7NfQw8ygiIOQ5EruEA4YKL4syyjBWbwW
9Jr76SQ5R3hQrqPwl8Mt5Adg9/yEK0dq99nOGzkvyK6A1FeaDmBWmQoTqEZYeSCJA/IcUo7hXj1E
C/lqooX9AKINP6WzKAlZV8se/e+sPo8AZR01YDplPrwvcAOLaPFxROU5j6gjjKgvpryoz7XY8eX1
hdCXECp+n0YfdPszkFCKu2vpjGm+EPBWqihTBWvEwWFc133OoKebC/uFhAP7cYr+lwHcr75kMPX3
qHmiqyiqxaiqJDRNbSgdhnIDsD4b3blFp+k4AnpJP8W8HG5B/uP1N3wRn/TeTZL4AuBf3M/Wbp/q
DwrQMhcXMzPvPrjL1rVP1o9dVzQNQSvFPA7p+v7/2+R1M+bIzxA+HfkWZdv7wQTRfXfRDRbBdIxx
cCRfFB0qelZgWUiLgOTVWnehBgcRcoTIag1VbgsOEndyAer/jNJfMfNXv9jJ118toCz+PgDv58PU
D3uVhRIc/6iiIglNRRj9jdDuF++nhJ5f9O07QcIxBu2WtbiwG6VQ/3gYgBCcRb3GILGqtwqqp+w6
m+78lw2phxhtpPzJcECXIRgQig2hd5KcI7iX6yjw5TBF/ssgkM+fnJnn9Xnl5qBTId0eIqlKG2tu
eLSklZGMI0gsFaSJ+znEHMP+sLaF/2GK8uBhCILGnUXR9OJuFgazCpA+rH4qcpok9EDdvQAGc93U
zw3WgwRfQO4xsTs9nEnOET40VlNONCZbvBjAVfzBRQeAZRj1yAgYmhSNRT02GbDLSEBeNzLvi0si
FULnUHKMB/uHaDFgP9NC/3oA54AXruF36PHUlXVUHBJwGBCPpmBABsHzg3I4e724IYrOoOQI+PuV
FPv9RAv6ATgdvqbRwp8FPft8YIeC4gq/QhXrBQWnJoTg8cQhjELpVT0oTNe5cC5R3ZxoribcaE5S
jnwdgAfuAfsFDOnzZVAvWVy8jFqX+6tCjRusIxJzxCFFoTwymtw4h6BuThxWEi4cJigHHm4HII5C
L/TD4OI27jlCGD2QRNijWFPTxvsAczkKRcFgoiiltYpw4HyCjjCC/gDlB51vscUcAlt8FEHo8b1A
zT9VY/9UbSCb1ioUK0K0Kip+45pdfChXTtJzjBvlwhYXyvEW+gOwET7sQo8e0l5rfKPDL2QOqkvX
0vBrkgmhAypKgOOopkrSecQcg58FUZVP0mJBba7FhocBvAT9MgCyX0E8MCpPNPc+kEcylabiMte9
90+RcQT6YhkFvRhtwT0aAtyRi7CFHq8FMFHIcP+ISgUsqUyBorw8+v4KWtUC1SBSBxUkTlF0DPxq
ZQv/aqLFgi8DYEE2e54FFQgvvyDjrFWZlQKJUsXWbqbpsDdC5PWjXVAfTpJzBP1yHcW+HG4hPx4C
8m6yLdKk+oMf9eV0XkD1larIX1MVYh1OUJxCrppA0kzZh+wsmo7xoLa4xYjaHOWGNYA4ja/Tudt3
bB66j+9SNlGfYn8drp2/Gmv1o6ioFlKGDZAQ1PNI6uZFfS1hRX2KcuLru9d/L746U7ffmBl2BUMK
AomQRHgqUqJYmwLmR21ckM+g4Ajs+5UU9P1EC/IhbP7Q7jFOA8YhmKiRiVCpnU0ZhPhgXJfhsine
iZb2+fUEMUeQ362iqO8GW4gPwCb3FcVMerxrsWRMpOirLDRsr1HWRA28YQoCwzRF1MpiyUTlP0nP
MdR3j9GCfTfawn0A96yv0MXc5+nzzrn8NXyc9rnxWS4BzAwGX8XmAeQ6E1RsfeYdQNQwETh/j6oj
vOj6EcqZru+0+DSAALKvKYymfVojWGcI+CbR76cpjXATgwSS9mnjrLZL4yw4TcgRdlQLKQuq8Rbs
AwjAYPbbGSKcCwRefhuABvSf+nT/fNr8w56Fd+ET2luFwWdEC+Y0hvxrup56aX/AM1soinYhPh66
TU0GweiARFgBgdqsQiw+9Bw4Scex3V7Q39rsxXBrr39/fT3z2yJCza5Zf5jDoikjnw9GnUMntxr0
qGIkIg8WHDl09qxLmjPo6cZ+v5CAvx+n6H97OwD0AzeZPe/q5FyMfTfqtzsBAlCxt0W01Kv0ocZb
oKB6IwyjKBdbKkvk5vXtbxJ3hC+dv0KZ1PklyrG34wFwLEpRK6HHw4GTUC0BpQMRu9U8kzlmpRN5
eM34QyODxqtympQjLKkWUi5U4xT4b38OAPjt46xv0wTyxVEPQQPAnflTKl4QOPLhoKFvxlm0HAG/
tpbiX5tqsWAApUK+T4N0mvR5PgtoXgMHviTo5IBGFgOSY0XmFquOpvtd3ZwzaOjGfb+QgL4fp4h/
//b6m/7PGeImKgBeroiykuwy6iNUrZtZunftbEZDSmhLrLpX+TqQGLqT1HQjXy4juJejFPU/ByDj
/5r6vYaMcszej2I3sEgD0RrgIlrJw0eDBFly3zpNQTfU1TqCdTVMwf5rAKEof7n+4/Qxm/W3y1nb
GcShyCiT3DxR4XCEZUKXEZ5b/bVCqJxDwxHA99RTyPcTLdB/vL5c+YqEAnPqIBU8rpB4uXRhvTw1
9NhD46XGLuc0fVcMgUVN725bLevCedR0c6DxKIQJjTnKB/Ph9fkwmvnhE7R+9+niy2yZPnr4P+HP
Xb6HxQo998cctNswdGx8/HPQ9uuiiBVZRqqahKtb8an+dvGKvITSbsad/kXCzdMLKIutXrz7v3VY
Lr7M4tRL4t2TwaoxQjfFcZC4Sb6za5wze2Tpr4xOhfJ/+/z7Gwnq0m/1X2hY68zUs6e18lbVitk0
Tn5/g0I8aE8KKyBcPrwCeQglIJvtZsRdODGCMkTISAXdk99cBKxk0e9vkPUgomge6gzgHYa7TgQB
MQuQwRQzuqMkJaqvQmVTsX/eVJQhzzq3w2APU/nvF0HqfwpRKTz+/Q306zcXy+J7jE70ZEbhOEYc
Wqji+oPfw/zT9AtClvF14b/kzJ1k6WSdWZltzz+upYU4UjhF3lp6FPLX2srZrK3lYqLpIx/Sfrbw
9HBiLaTUF0YuH89/qPpKFcbrpbK4j2R3Elu5nM6Dkbv1hYk1F5PtH4LMuZKlRGHsmsJiLcaWjmHN
WmwUMbQScRMZt0tvsvqylQLDGBmuLSejib4U56bjCPrnlFM0zhQ2omqbkyjMUzMQPTu3JMMWnlcC
mDP3lc33uZNP7pLJFn92bW8WEzNaLjX+VlM8LTcXk5koLFwzXdhL29QWK+cqyoIfa9+/gmH9oyj5
Hx0l+YPbTsxNpn/gFOduMd+Yhh+PsvXiarJOLWXFjUV7M56I/thZbm4mwcIUY+EG33NHi7m0Hnsb
hb9d6fbW4tCFOfm0MXjpURG/R0aorE3eET/M9WgUGK61nERjXVNvYn45XSXa/YTLRoE+f79cGd/4
xeZzrquhyc2T8VbAylTLTM5ejuPAAwy6xW8y14zDVc7+a7yytSgyHZ3P1qaUY4m8HU0czlpGhqml
0h+2Fl7lgX8breRgc+WvElNac6NE395sXDk3PUf5S1xtjD89111fuclcXplhvNkoozCUV5bK6fYP
TsrsP4RVuHFNR/K4WSbm8sQU3Fz+sI78eGHJmzlnbtAKJzIlKdompuC4G9tcLv2lZhprfvHNjaLo
fq5zoWu6tiTf5Y6nXSfBUnvvLSTPFBfz9F22WEdrU1Qd90uiJs43d+nY+WiRZ5lqLuPV3DHV+Xp5
FQlZ5FiB79juyI0l94ttLPOlKcWC+97DZr6eqGo8XmiJ/5lX0/yKzyX+Ksu52OSjzUO2Xnn6SOMn
2U/eNRaWoa4nNwshsD3T4ybaWBHl4GfuZP577PzNTWLzrrVQJsZIV4L1baKF8c0q9tZWHMTOU54E
smBySrgy16K/+GjPs+3YniyfbDnNxvPNJP0ZRLloGitZu4on/iQ2DcHP9XfaJtyElr4J84XlZis3
MLUkWxvWJJyEz8lGTf5wsmT5Q4y0NLjJoom9NYVMMj5L3jwTzCSMwWCkI0TPkSFF3zdbw/vBLxNv
aU7WivJps17JsbmVdO2v0PHjH1HuK495gD9tLvMod0fBPA7uFGnOO+ZqkYi26fMr5eNkMs8VaykE
xpPkZzn2mCMa33LDXwuW72ve1px4TvwY29tUt5zcztzxfBKJ4dhZ2YZ75alzZ225SyO7kxfJPBtv
NvxiFstaFlvichPdxZk84S0vTvHoaz7PfdNbimvnLvRkf4Z7VPakSRHv3Au+G0aPi/lCWFpOFgfX
Kz6bb8FRbpleO7rsra60KJzoN9rKFuRRkC8SeYT/TKL3mziX/sDmwTNCOonmdjVRVma+QWUL01UX
wWakZWs/vPP8dO7eLvhAjW/DRFvoH4TAV6xA2S6Ezx4qPEMCwTwSWiJeANl0tDjbmHmyyLkbibNt
4W471131OtskfmwKk8jJLScx+Mn9Nk5CdeRHPCePN/bcmYwmtjtJRuJcXAambG9Fx0yFtWBYgZep
gDGWItEMUiZpfMeQVDPYZLZzbwt4rUeAaqWZWRxLN3MJ2+6dLCz5P9dyyHtj9C5x+fFSNtLARO2r
NLp2F5oeXcsSt8mu0ky11yY3SSX1yo9tYTl2ZH65HGeyMtn8cJw4++ii7rcw9nI/34wgYdVwbMgR
L93oWzcNR0KWbFbvN4FuPAnbJFqDlqXvmHI+kURrkwRxMso8Ybux5mi5F1oyttfqbmXEenK7TCeJ
YBleMHeuwo2h/WGEhrG9cda55I6iTJ/EV6uVtxZuRT7Y8qY4cVYLkzMCZWkiw5nz30n5VjLecfwk
yO58Ow288URJg2s7jfX008aLpfs8zGPeypdRYo+9lWuHN2qW8Zm5Qb1C7ipaJfPNWBcmS3EsrqWJ
cC3hvRVM1+U9cbx17EwYoZyqsrzbJIk7267UKDa5RbzMP2pq6Kt32loUnPFWX85v+TW2sSWsfU0Z
afZSl8fS2lCVKyXYGLI5jxZZcpttlGBqRN76brLK1ltTNLz0nW97qmTiCJjLJhauhat8HXuBud0k
6/fLZSjPrQmOTt+M+cTdWEnkr5RbzuBTz+IWW002fXWT22bCLeS/omAu2+O5vea9Ec/nkTHygo0/
kuZr9X26WXKhmXEL9S6LFW8+4ifOJDVxqMvYAEK6WIy26428MW0x2nqmlHKrxFIgW2PLwLmDEV8K
lqPVRks2V5KeiZqVOZG+HMlbaR2asSHFf+WptrZNYznJsivBnWuJpc8nC20UyHNBHk/kfCuYa9V1
jNFGckLfVCfqxjO1cKVFY9vbhs9+vFo/ptJGca1VmqrYsfFEuXONdDmLV7YUYLVh5JYbrCfpSLZX
o1gQH1YGflzwHdUe8XOHf1goUpqbjuf5N6mHUkGjSPLyu62dZT9k2bd1U0w2o60Qz8NRPM/ER2UZ
8r5pTzI3Gy0zwX23Xtjxe28dx95YDSaBd+2HvuteoxMK9zkX/a17tbZD+09F+24rC8dyfDl99jdR
7t3ra3nzDceTJI1E23NcU1dt40meaK5sqtsk/5jnXOJbTpqJ3+eQyxPTm2uKb3Jeak9MAKw+aEtZ
epLCJHQtMVOSdBTw2fJJD/Q4Gk9WUShd+xPFW5gZP5E4E04d/tZZbeKt5W/85I+c55aa5eaZaphG
IqhP4VKXfiqTTHqWNVtLRtxqI/0lZpIyHyeypqejMFfXsikvnAyijxdkf+SpuvDTzpaZbErLtZhf
oVXjwjNX21DdmEsj0RJTV1aBb24XofYljOWNYBrbRfy0iYNUNbUsBfuSlbpOzHnIg0mIDcFpxBtQ
VCQxdx1LF0Iz0TzvixStVr4Ved4kMsOVEa4sR9tOsJs0I5qbq3y+SC3Rz0JvFAebVWxGW0F+t15K
uW4qQWir1kpfZFf5UtNdCwc0txllUrj67ExcLjHtdO78hXfWeN7G20wfKVt1MjGVXI8ya247aygh
araeXy1FZ/PF4+Xgc+JKwhR+mxAv5DbAubXdRokAjUWf5OMtjst3oRdB99gEjsBZob/cbMxJOI+w
h/11HpmxFG/l8ZYPV7JpxFvxUXf1xWOC/04se6JxmuX5keuYhqG4slW/CDd0djAtj1zbKW86+3/9
1wf3Cepx+DP5J7sdHcaZl/fwbx+Xs+AhiWaz5MN0Sb/ZWIgrQnnNYlepxr+07lXV7aLz0nVk8sxr
Fcxzv7hWRdOt61XX4t2lihlId5cqVt4UHdhVGXV5eJVdq2C3Lm5VHPqMGoh9ZLloKD+rocrm/lql
oAesoWiwAGosWBWpIvtrFYdYDU0R0FCER4g8j/qo2t+6VzVuVQpK0KC+J/6+rKHiA7pVkVsVdIRg
LtpRbq7+m7Mra24bZ7a/iFXcl1dw0WZ5T2L7hTWZTAiCK7gTv/4eOF/VlSiNWJ6ZSuJFUhNAd6PR
ffrA6nLDF7Trmk3fl2a1T4TFuuhkZq4d4y7EgYIFrIu4kk/2yusY1+khrlacuEcANOF81c7WrynP
NLj6EtZiviSm14i/b8tDhunk0CiHh8uh4EUwQvQagIb5XJ6alhm8Ip8IV9TyuUOa6pWnNtusSJF9
tadygFkCgS0ugQHRgor7pmR14nRc+JGmaFR7OuweoodtEEWERIdjFAVBdPTx/THA30Hgky2+Co6H
aEd2eM3xiG/3QYDfbYM9fhfu8SVeHe12D8EWvz3izTu81Pd3+LRoQ/CR+Hj5kqjC+3ev0cNuh08j
+DgSyl9Hu8j/wEvwCMSXP8HX+CYkxN/6W8jFa/GJj5sHfPwhCPBRH/jJLiRhiE98C45kt3slu9DH
e8Iw9EPf9+XLQrwfnyc/zL/DF0eMBE/0LMVvtv7+e7iXLw33OxL6936ArzHq7abC4H08XRRu73w/
2h0j+aB4tg3e+ez/hU/d4qX7+5ft9kVOEyZKvjs4Hgsixb74+PHtJdNXVsxTz1esYE1rqkx7OkYP
H7voFYMK/b/87d5/WZGkAb52SzeWJta1Ta530I0oeHr7+ZCQBxK+3/sqWZFjyCf+/wSJtdRBCeg9
1cGWtzV1pBws0dvu+Rnr7GO+sSTbwzE4+P6fluA/Wa3HP598mpLRpG+4JdA4FxhrHWcCAo/Bxyu0
Bet0e43g51YkyEU8yfm0eu3EQwoJT4foIBU6On7+j38fPiLYxgN09fhxjD6OD5zAcI4fH1hLcreB
Yu2eN7vNZhNuNnfkHhq29w9bqPP73d2nOt4R/36L9YblwSwC/+ngE9hnuH/yDwdo3367XRnO2miQ
KzsdjakOQ8wwX8Fb8Aq7wYytabUlP+LWkshHOJkwAU9eWhBxiD4ekhBmCXN/kAaPaXvGfzuywVfS
qhOCEe5/b2t/JL+D7Xb7eyRPL2sqIgtWNx9o4YCLzjVYIZXyYff6EPm/t7uURJtITvoxgo8LXo7S
TWJhsBAhgQ/05bfBQ/QavO6ej8FbBd+2IW+HnxE+AEN52JDN6+OA6QvgRZ53G+hduIee1yS8/4uR
/QuWOgh0EjxBIT488i28hyeJArINwif4of1ROpjba2tJXb818TJ7eTLxWaVMhgZNhcM+kjf43IHg
ud83EXn+45kxPDjRgx8cIjxECL97+wlwUcbKIyz2IOHM4zzKqX6Dez9iFo7Srx1fgofAP+x28Nbb
D1gLnDU8PnaJTRhyuNcowpxj69nKXSB4w+JEH8Hu4QEOG3rz8JwQ8gNaFGFNsEuEe1jhG7z2nnz6
st1m97B7/meXkH+e5Yf+fH34SMmrID8TsoOzgx96eMa3//wDbYTP3/r3L/Cx+Pdp+xK+bH/7cPnb
F/KKXWQiJCEbmOqPu/v7H/f7bfhtt9/+ennCTuE/YTvww/AlIH/dYSPaPh2CF5goCff7O/js/RZT
H2BWP6cZI/+N6cbmConYW7ZH7MvHg78N72Hqny/8/oIfS6fwEhye3t6giP6vlRW5be9AFJ7rhJvE
leJgi8EuecAf6O7mGGDLg+kTP9j/2eT8FT1AWeamHgApdC42GxxnqCAWMjEdxwfYP0xNSpW7Nyew
IvJT7vVwl7CLHcEL4R2iZ7krY6Gx8PjqGW/YkXsEBBG+ku/d7Tb3+Hf7gkkL9v7TZ2CDaY3krgmL
uofl7j7Dhe1+D4OUqh5JHXyIpDulZAsVwvTDW0cB/PFBLmOwfTsi0gm2DwHec3sB5O7w/zYJCgjE
sy5qEzYuv3IcVV4Od2qTgxBeovZlS1xdGYK5qwffMcwuvC3lfJX/J0XeX2Ai7EOpbGH5VdzWsWsg
uxaXzAtjFAFIU075RzIJHqSZp/xBNv/rtns5KuuzfQ2dbLj6FAeE81EhleVY3uQ2pG88M0rdcYoo
clTk9qiuSQGHjOO4ILQCpehiVFrvpqxRcShmJtV/qCkvdl09ieC2lMu5w/2sOLzLSwYQni/D5obn
Ku1w0iZTZlLHp95U9SRrLKsnlTdXyFjykb7elnm+Rcr1slDf+sRv4Rylq4swySsNXn+elSte6ntV
4VYwtBk7qr1rrwzviiic/HDOQY5HhmeLSdTrQq2KPkNmIR9qMniliOq0r/2WFfmfXrN/1YorM4lS
G7iNHUyjg5PhuVZYtV26Slk0BFSPbNenzN7aOL7dmZXhPYxN5Wxvz+IV/TiV5yx829xVSMYMkNeU
mqi3qKHVSogsX7oi59oUgkpVwo8wvM+LKE5tOC5cMacVUuNezpG0Z0ywOejSXnwYycBXhF2bRAuk
hx6gfbINV/7+ZBP3eGO7LZs5SWY9C/qh0e+pbcc+LpmcA3ty/5cx+ddFuzo4F2w1OuzMAmfpubzB
7GO3S3VOtLw3ieUxPUw73SFJKpIVe74mCvltw4E1azgrLDYFTUEGTZlUlBgapGY7PbfvWyZQ8CmS
ZsXAzkO+TwOzT0UtDGwQTt0gK8qJJaoHSp1k42Yz/+6AmvtuNDP+vXH7t69r46nIi4lMUUrINEwk
VQvfbGIrAutQsmLO13Te1lAZB5ZF3nPpni9X69W0EQptSI188GNW1cxX3NL409j1r0pxVQqUHcZs
mxaaBc+lxFZscuo5nFRtkRJjquwoHSp7JWVxTdVx5ZGJpBQw+bin8FxK4zlpk3KbEwWFOdt3vTzb
53YR/y7qlr568FfdinFd1UDcEG0iYjFk++O5RKbQvEltgxNkfe1NPvTvlmn+1LnuhF9XBuARUMSF
rru6Ix/kxIrRWom6iQWXQWPkO8eidQMz17oVg1qcfqWaI6kDmDwo/XHNhaYvPC5V3LTPrbIh3GgM
0pbG6FuCsrCu62RTjsjg1ra1ieMs2xhWNyqED2VPhGrSL4c5IPE0bZTRLO0zHDkfr5cWOFgO2GW0
ssvtp7I1abujAD60KysogeeLgAqS5F1NuCwObJbL0GNqE5dqU4UifkqzPUpUA+pjtfFaDc0xsZVp
37R1FTZZpaG63hf+NKM4gTXotM7b9bPCV0KhS0/jYXOFRQIRAhYRY2H244z4SBkmTmrVHQ0yJl5h
o7YyJkYwqolek7QZ7Oe274ppZfUvjRSSweUGnmPcaXsRHs26MRW9hp1iMirXbyqW+cLoy5WVvTq+
EykLFZuH2hMJh9PGsW4I+iTX/ZHHyqYwEzJ77xUb+ZddHMaFBcbEAWEDCrVzXXKdsURlDTOKAkfj
K95k+oPZlSuzd+l8IMVG2z/I8DRkxRf7bFnpcdY6HSdZ4tnPlTvz0MhatkFJkf3s0kZEtz3CtXmE
ykribwt2svQIcVYhgW9hR7LZaNbBwF3loMdq4rtu0R71Yfa6YEoQBa6Mc03uYpx2n0ycA5xC8qJs
Dmysql1Ne3FkvdIcetcyfTVj2or7uza5MtpUgZQCJaqEhJ26v6l2C543JSY31ay3TumnPtS9gW3G
0lNrQkul+3F7euUnnp+zcGenhmvEcATCtriMBXsjGUurTQAtidsysDlvAqNgqOmW09fDToTSiGBs
Aw3yoCxbWERmCpGNtlmTeeyBLMhEH02d9fVg2rNMFOBRe3FxVaa5WLdybgEp0gHVUZx63BiZWZCM
OU8qzyySN+qKdl7xJWfSpBad7FdjotvtZMNbqWkea76ROpntx6iBzyuaIeOTxTo5uJ1Dldphoqy0
iF9gx2lOqahJPqjtnrpKsanKQt1XheWGtWMPr9OoKBkpkEYav24KoNJCtQrxNQ7kxmKQTja5Iuuw
+wul815ybukPmqr3fq1bfFc1tmCkprG1MuIrmilZILFDgAUberPYIHAmsTtDGxGKakAa1IaXk1oD
PCtVB+XrvhpA2s/oGk3u2B7PV9Gt27k1kxoBFa2Gg93zflcYnbVPTU/fdrHTUZLztl+Z1itLihQH
8g4IRHDlxGeV40R3Gsp10XWQavS2nhBA49xgTKt2jwpyfz+ZFSMAxrQ+T4d0RfSF2spN1zbRL2vi
VhH9M/N7IhoV/bLmHB4lYW5NgJAxIuRihj+tBf8aDV+sIKRge5V90rIhcelbmngymlFAZ0XaoWbf
9kwEOOLmW6N2yj/kvv8q69qI4F0QfqJRFW0Ziwg1M1MztequJplXTjXhvSI+BkXPnRVVuTom0zCw
ZMgMgG3oXFVSwWp3VHuAiLRsDgDmMQ9q3hc7PvXtim+5JsqB/kuid2y0zkJUN8ZlVRUFRPGkJUh7
KEEt5ndaqfNKcHht8hALwQRkC6/mLJwLL1wgKfW6Jo2ppmGjINalI+Xh7a3mihS5zWBrxORJrrLz
qWsTh3o8TeHCLDER1W6BC6wK9+sLhIBa5vMgw9WXFbtZS4DpbYECGa0BwSUcVVhNLnuKeSLebw/o
ygIBeY/xYMdBDfmzrnBiRY5ecKokWU1M3sdRl3UtMMsD85ESWanFXJu6U0ny9yeSymrmsZhZTQAk
/e46pRGWelyv6JvcGc+2GMDEkJ6U/g9+FyX+cyEaoHhFpQHmpdmVesfZxF8KY6x2XgKkNqnGadrc
nj95kcGlRPTr49Iv0GWCV+1couA5y0cOiWbiYQK5RoOpLDM/9gY9J9SK6bachiScU8vblCrXfyuz
sm+tso6oMWbPtx/n2iRjIeWNC59MY4vxJyXwmm4MzXG8QQRKrbAQKYJ/vi7EAdYeWFCcPpGLOB+y
zUeRtrVVkSlt9NSfR2Z3Qat6tb1iB9dW0wErCJw8MLpApJwLis2sVI0ZylmyEvhJCtCnOioRoN7b
slPmFWnX5s4FUgLMzGCQh5mfS+un1p6KoaqBMLbiQzbMfAckmhF8ffIkBYGJGAhx5DKx7eROY8wJ
PCJri+au6mkRTpaRrqRjr4wF04ZDFDwiFmo5c1lZKZmXUhmnOvQ+Hz3T11KLfjVVBPyPigwE3AbO
Nu5n+fzEpF0xKJ0idT9LjeIIeKwe1HHprvjcy0yHFAN8ECjlkVhGC8j5whS2qCy1cCrC+ji9U2bX
iDSe76vR8oitDvfuaD3XAMGGnDrxAfnuve3V9cr+Ild/4Vlg37jAATkxNE0uAwHB1d7rEgDHhT3o
WthNtC0fTTQyDHdWP46GP41enu6aAeTfK4p5xQxwGgAWSwfUVt5aej5+paKW2hdeReaCGZlPVXsO
xjq9M8zE9Ps2xt9f1lFsPiAjdNHxgklf+LRed6ZCqPAiJqUpGYG8jpxCrFmCfOzzGdWwpMiQQYMs
21seB5BzTqbGwbKijyHxc9epdnMpnJ0Ze3RFhS5nEKJA7gFCOUhUlwcq+EpbbSzMYJVZqRLMVc5d
ogI78s1rDesXmhjGeMXO5RwtRwfLk5lGuC9wbp4vGs24NSXcqEhdFkpgetz6zvtR/OS9kweaVuo/
kQaZDjU1qm3R6O2fPvt/jSUv1RW0SQgMcNJBJAmvdi6+KLmaDGNfETVvEgBanV9543xYJRJU3ANy
tTfXospLlyMl4tCKahqyrMbCStsxZamO3hdSKjoOrUAvb2Eq5cpKXhw4AGU2kb+FIYBHE4WP83Hp
rAMKDthg0jClQe9VmaZvXMyFGTR1bD7ybBApyVyKnBHgte3aHnFFZy1c44YjrAn+BZzqzsU3onay
EuVt4JVjHllJNncAh2v0tWobg62Y4RXHh1IJjsoOsv7S+y0Ga+iAtI+dCsO320f4xexVi70sGMwm
1wKzpdZLZhQ4Kk/x2HaRHsexQ5S25d9oY5b1ynnrysyjHguMJogR0Ii3PDXoeds1go9w9pzCXIe+
+znaiOdLdfJIPsfZsXW/azyhX97KMAkooyNzBrwmGvrOp1wtvNziNTTZms0cbXBJbIiNN2hpuzLd
19YWBy9gUA0cJ9FoeC6oKEsWA3lakaTt42/DzAwnnDUvPnSp2Tub2y72mjCAnHFgR5IHfxYutsPd
jVTpsooIZNb3tVb192PpKMFgV+PrbVFXnJ8tRagoKDryaorzcWmxac1OiXE5zIl/sU6bv7mdM2yy
Ms+3KGjSH7flXRkacvRAHaMHRXeBEz6Xl6OLsejnCn69QjOkQlHAbJoEFXW85+tLhjvgULuUQ0O2
eKEbqV3USduxiniz2STEnPoe+HZRGjtNL5ELvD2wKz4VfOEYGLycKhOO5wNjU2nnSa+URCsK9KRU
tGUE3QQjgn231X91czOoG469ZuXkdE2u5OOExE8wyUJX+m7UctDFQO5YIoMz9al5r88oNDZlSr+N
lVnduQNVVoK7K8sI/h+EAA6CL3yxMIfBGcyiUxK4OnRzBTG6eEid8cp3nNZecS1XNBRNnAAOgBwc
DMiSHuH0aCiMEW0zY1GRuBXCz3uhb9CT4W77JmbBWCbKSqLl2tBwrJblE+SLcVg8l8dHJ+GT65Uo
cZr2TleEHhSJVT0LN81XNFRq4CIMcBFFodbgAE6PDfJclGlzvUvmuCRqkub3ZoP0ETMtGt3WzKtS
sO+CIwXVQO9zIzkJxNWizgrbgjfhLEeja6y6B6rQ8cu5MA1FR2QkwAuigoxFHoVPpLQUpTd7riEl
tybHBxI9n7cmQ10tmC1X5Ssu8ppWIEMlzzEIKsAHdi5OVYXd9Cn8ltJ1L0MnnoqKj8RGPEUczvjK
Ql2ThhyfhFAhTYxz3bm0umyZbdQw7mbmyb5MGyNqs8TZqdNUH8Qo+pXRXVkyeGRkokFICpnWwktm
jl6PE5oCyDjUNeqyVNWHIKm0eC2KuKLsECETY8jRgmFHPsjJqk21qdEOjX9kGganCApgBwInq1z0
F6dx83JbEa/MIiYRpUmAFDwwHC6ExZM2lV3ilsT2qFUGeBz+d9mglZLEYMk1kfk36de9I3ZsZEsR
k6A6vNy2ReUWE530krAhRcO9kgSmHqMlt7eUEJ2uE5kmbQxuD/PanCKotmQKWuaZ5DSczCntmFIX
iokYE62mOqqJYV4YCclMfS3BviZJ7g0nkuwasDCggkpS91067OCquzxEI+9Q+2lWYylvD+zKVuOB
dwwJb8Qm2FMWAyu6xkXnslaSbhLdRsyW8oieMS/gVstDZfLmvcPT+Md/EGpLtwJzwGlpIbQpPPQc
uuhtbEdMYgooyLditr9Ru2wi1eZGNLbUXJF55XgGx4+oWjLZaci5n89r64qqZUZTEpyUNJLQcu/V
U/5jjin7uyqM4sMq1AYED2qz08epWHE2l7G0rArBhSKiRt/V0vjRB+xMRo5m9t6ZtKdeLyW9QJP8
pcS8PwpXicM25u1RqduVnU/a3/l2JNUVloI4GgmF5XZUdqaXdshPklgHcAglDTTLGkx/ur2gl14A
p04HeUjAypBHW+6vg1P2aapTJGzinn4kgg40QCt+VUZmPFUfXW8lf92WeDmh8pyLlBqYy3WUZRd+
h3aFQtUGEUTRpcVIwBNgPXq9yBLSoKwSWUZpEadM1IHEdczWUAvXpH9G8ZoFUkvE2efKNCiVmmom
wlC1rmkeoP3eQ1+xVdHR98Y8RT91GQu01k5qnW2RLNb+uT36SycBimQoMnZJ5BqQKT2Xb6MigTAZ
TkKfMmOHP39ltTludOq60ZclIUWKzBBKOZ8J9nNJODvonsixS5ax55RBKdxxJl6Gmn5kD9ZMV9zR
pZWCegHHCMSFWFOkFc7FtUwBaUjXYjvRc/4LG0iQjSwLtCxGBq4rq01SzPy9Hp16w2bD/H57sJfG
AulIpbsIvnErjby69dT3dr1tZ30L6UCOsYNW2yqxWKl/2SSlFJAKIvDF7mwvAgFYiAuU9ogIcVS8
PZvN+8GdlN1/GAp4C2H1QHt6S1xNC6yfAlQaJnIU9SNA6fGMIrQ6rGHBrlg+kts6UpUOmHYvykmo
n1rFWIJoIVFNK/A4Wh1BppHsgPeb9q7bKV8OSYGDU2WxA/w+OB0torY20eeKyyVSFGaE+eDm9xby
XmGRTObj7Sm8potAXqp/EpbApZ9rQ8FSFeetGXs+eDp2KuOmj2RCEejzmO/qtlH3HPX2J6th9Tv6
4OoVU7jiYxDGYUqRdQIgfokNRsP7AOgHgu94ShSdcGQUH003d5DHnJzmVdcVEOBYZspfzTSZm5XB
X8YFiLDQwopiDzLg9hIxVSmi1i2kX4gmKvUdi5GCf0OHMfo9TfIWUMcse06UyfoPDgeC5a3VaG01
UEk+n/UuTUF7MOAQMGu89RU84W5wBX3TnD5biV0X5g7LAx0FUIU4AMCHI7I7FxUPtCw8E4QoKugh
As3N241WoTv+thotk3r/E+PCn6m4DRqH+nMxYOsq1NQAwQdDjaIDAUYwJEIJK5UpPrdb9R71xHKf
GcpjPMVTxFHtfIr77ovqfPEYC+dm1urYIbgF/UvTFGSynGaDwHDcVE5hBJknwso2OgJrRuINYMbw
9iwsdqxP6QD4AbEC7hRgZBeOvanSCuwYfRq4SdLvLW7PoZr0Q1Slw1qZ4dqynoqSdn0aQQvDma1i
SIPe89KwM0BqpE9ttbKsC8f3OSBc3YQlRTSHg4/8/YkUZaCZRVNGgzhtnHGvAgUb++1cZ83OmJmn
gtWii78YzUmhQNLDGtFjDtpydxHEGrPJG6vykmCMaXK0AG8KZOZqJVi9MjQH+TzQr2rox8EVJedD
69EsEitIMAXeNLvFoddyI9t2RuHoW7Trt+gBcmp4/NsKsnA4n0ND6VIitSAbh5FzoVXsxBS0WWlQ
TCqLUQCu+1T4jmhHUGdlkzN5fufSYQTXDUe1/bbwC5VBPR+6D7QCwPbwtYstuRk6x1Ti0vQt3iVb
tYln3wbwdUXKwqObtiS81RFGoUxroBa8kNLnKRpYKl3zk3ROBn828uqB8ckLFXtSwnbGbl2UdRkZ
ukhW3PmF+UG0i+Iz8HA6yinmwtV5YCWJM1YYvqZWVHvUrXrg39Ou0xWTAOPSdivVqGvyYBfY8xHL
yVstz1eTCjPXY6XW/TkD104+ChfMWnruW71ogttrd0UUcvfg6cONO4D6L8sFNTq6mgyQGj/GqQN8
MaUA1U5nwaXxZmUBFxGBXECgIFBixx/w1C0bHVlmc20CkY0PiqXqQOOy3iixKHxdcZLnbkCNHyRr
zGfFZNyNhjWuLOKFXUrxKI0gqANyB5p6Pqm64nmIganuQ0ndjSI6nZh2g8S0qhiIDyr16fbMXloF
mBlRg8ZGjJomcBLn8mrJFchiuDU9z8xtlpdDyFParUzq5ajOpOgLq8hwHZvCMyP2UdF3/AT8fn4+
AXmnUe9pGAxrxc9cEyc5HZHXRCMFxnc+KKtE7jQFR1EAJ6aWoMIxQfsGRiMrN/KeuKU562U4d3lq
Rl+fTQOdgIDBAkCJBNa5YIpUIzD8uuIbbmW/0wxlzKr9IhwIiwS2E4CikdFBBQgWfy4kr+ac2q5q
+jOG8+6pVRmgilGvZOAuFUPeKG8jA4eTDGLxxRwy0AokI/NYoOuo+lhuWoVKmmq7r04YpMgcEUqi
SEwtU1NtZYy0dhUW1KaOyAwtrxGY69b04dJ92HCJOOKiRRMVV1v+/mQfR6o+ng3uskAZ5gq0miq2
t1Fj2ylGsf72gC62OIloQkwFpnkHzULLLa6pJCtxmmYBR6vY3yLri1fLSnjEmTUFrVsp+wRJ1BV9
vzY+ICEM1G8BC0Dr6/n4GoEJTjhmkaWUo2QMKHurlw6ZFG1cseRromBR2F9wXkFeZKEWVk6HFK1f
qOAIo3uoQXfmV4OrvZsAGH7ZmGT3HjBIyKjLtN5Cz1XB07nu3QzsZaLaeG3+uzHsNejB5XpBH+Rt
zUgxSR1Z+NvW0MAchM5WKKAzf+srIQKhmPQOfa/tUaV1fiyF0qzVxi6N61zqwk/E9lyhZStOA0Mb
xHao025TtYO+va2Ll7EIiprIoGHbRAs66pvnamFNc5pxBYcSxe3TxyLrBZmdqfQLs9YPGmVxQdIx
NrYm7eK/bou+NkBsYjjZ6oiBPi9WOLW4SbS1okyghmW2PQV2r2d3WaeuZZKuSkFSG9V9ZHvRRrYY
IOuBeIqtNHD0YYiMusqAIdPW8rqXKo8zDRyhIZmzUItbHKoqRy1KraOgFuxF3G+qsW71SID7sNjy
Qu+6FZco1fokm4thQBwaUkCghVMUTpPngxqS0uRcmCyIBTc3ScbFU2mlecAamavy+sFbUZMrJoCs
HyA4Mm+O8HihjLQzTWVwRha4DqKNrtNQs3KUyt3ioNJFA3Dld4PTtkV4W0WuTCv8MUA3kGpjz1ws
XqfI4IsPLEiw+YBQkoldnPZI6VY4zK81zV+ZVAT/NkpyMDycqhaT6pXq7HgJZ0HbdQn4V4FzMHyg
D1zbT22vpdvMrNLiy24ZiUbwdskNDjRhkvv61AhMZxzbtu8LEEWamo/cUvxqj52xFUY1/H17Mq9Y
AgpXMHMkilHOXSKout5BFYAORQAcveMP2mD5ufB+/RchyEQjz4FWsOVxWNXqBHi+rggAgB5DWqpq
UI6eWNlBL/QC6RNsY6j7IWcjga7nszbh8IbiIlgs0VvOn3Kk3QO1bcYNnTX7x+0BXThI6LslC2KI
EtHOs0S3lU3ZSHA1D1hlGa8xkFnxLhUzmlyDKm5UL8DOPbrUN8eaZx9s7D1jRUVQQr1YOpyfAJVE
gCyRIGimPx8vjnMZmj4zHs6WmqEPXBFGruePQy7aJPPtwmwLQey0ELlH0D/ZspyobqHama+hdBfz
0AO/ZaG9iMKYcSVuBiyGuRtzt1a+U6dEhuJHPGesZFtHGVrlV1kwJXZ9JVVjhZE0G8qMheqYgHcT
rMblwNWgG1DuZZvOY43xOky1p1S+TekoX08FN965Q4vut9ap9fhD6MI27pvCaYpfPDM7MFv2c6qF
DGTXnBGmdazY9zVL96rDbIbiGBvmt4mWHQrkZZ80zIl0My17fwY9+ugRVNjc5qjmki2BGTR3vyO9
o5sHMPq26i+vRe/TtwwHQoORCm1RWuljZgonGHKF9SUevprifd2wovNRuS3HF21WbLRLVh2L46BA
kTzz2dx5zbfJNBr20FSWYmxzz4uRIMRYKuud53NviMDg4+RY24aLRBhhN7BJ6fxczT3T2Ta0VcZN
VwBqBX7MCdXqUJtTF820hce9gsxzHatBRWNjfq56oZW/8rq09XTTgSnwB29xnB2CvKlq5R542Sq+
71JPAOzca22Kg8rQ4lFtIEvetD5R0dRqiLIUL7VdA9PqJaCOCKdWBZVtD4Z39tRKHpoiUAyl935Y
8ey0H3Xf5BS87SAA7V/aiiHpSoaS5Q3FUTb2tC01QBj7bKdTl+EUkYgejOo5A3MzI7ne9OKHPTl5
8i213IErERgExiHf5f3Q0yeH9vUwELTNuObTODpVPpIuT8aZ+bIqixg7ne2p+tE46NjHuasEvep3
MRtjPJF0sITy5LZGkv9tYsfWE79QQLPeBmJsmO6i4q9a/UtlU9X6RxfCTDIkpVtOVZ8mg8Oon7pD
o4Fpv+e4TiBIvGpMIB6G7L2yeC6AWe9r2xWbObHK8t21MpVlBHgJOmNvyXtn/ICvHHSVdL2ZiUfe
u4BBbpTWm1uD6KxsrMTPks7oG5K6Qo//aZtSt6DKsd2ibUGZZ019c8H626Jn3ZxEM/gJU/j8XlNP
aPtRr03xzSxx/9mL4cVd+Yru1ikPLMk37KMtQjjEVbu4DIYqndVjAUonNPwjGS++5wrQI11Q9TaE
NyN37uaZ2eb3jrm9iNy4ggfyAbtrqRqglUhLlC2fc1ReScnNeX4vzQKGGhXqDJoGEP2rAhCRkill
ox7AtF3Uni9L4J4a0E6h7RCq1EUakAg9Qy3g0Cvo5PQk3XMvfllUQRULZPotUEBEq2a1MiNAhEoX
HXOaImaNMBV0su9AWCoM/MgC47jT9UQBShU8P4Alk7lyk+wvizdTnfpOogr12aY1yBPQtTPHHiOi
A0SmJ3CwVv93wWZGKVH0xGt6X+Ih2nbvaDk3u/usUq282TVdTkGD3kxoDW79AYcCxw5qwwadcmkw
u+jBXZTSku7AwN4zYKQ1rwM5PjhsLF83FaUG4Xw/4naFnTAKuK9vcW7Nff9cZgbPPNwx4Dmj9q2J
K5x9EN25YImXNUnFOU6dmKaDC9BQq4d1IsyRjN7ca2HbzrjWLfCUkTWPBeMz33LweaQMiMKuyhjB
tW+j98stdNQ8oo7N9u+uTkfnoKlZq344qd5Wr4WDjnyg/gBWAvAQjaTVL92ATyb6gGjBH6d0GA6q
DebC1xkH5P672lVNvsnzxNYP4AUvWx/uS/0J2n8QHKX9XO+aWOSb0Yo1kESMoIondjImRzvW6QNo
totIz73sAXW1GvWewvFa69VNrSILkW5qJh23F9CKPtj1AG5tNLlyU3nTDeS+/8aYUskyz1qkBXpF
8TZ4LJQcNJr1sw8cQm5sALdW80M7l7EV2CPCdD9jns7fjF53FZUoRcHrO8XKvPxZz9Kc32nYgeNH
bqbTfAd/V78JU5vp9wS06vHfjkjd4on9H0fn1V2prgThX6S1CCK9wg7OeRzmhWX7eAgCiYzg19/P
9+08HI+9N6LVXVVdpUQcPU69syfvaIF6cxqNqKJD6XbLdqZX3aZ0sRrR6LEXbf5jktEdHpCtVu3J
FpVNvjiyhjOXu8hdHofQ0/q/JJd1yGLhwPdwNDsW1z+VXECnU2EGj1PNGXHsY+C30FNCb1P4rLe9
369KUUtW+6XNG/WaF/Hk6Au5juEYnZxgKKx7YRkUcpth0VwP/5Z4W52fRcler2k5uXIW2TgJ6X15
g7Wzzwa9tuF+YEMDm/QMJ6SiIIAjKauAXQ2DY32dDqWPI3YWbrrXP9HcOk6Tmrgf2ZYtC29KPntZ
O90rptxtRcdgOOhlijJsD71Mmc0PUKa4cztpCmlsh3McLw076PAe/W0lgtVPEcpgGRQbSz1HejDO
Hy26UAygQ1vNlEZXuZlCB4LG0jVYUQfWVMiKHFXJ+NWSRtC+5qto/yt0V8eglc2iQIM799UVIGYZ
VvTCz4gtGNrvcd7jJwRe3NhJ65T2MdSrvSh4v/IbVfqlzqg+/XvsQvxywS7qY0TU89Rspv4vrIKp
veiM9R+7dQ0fWTwtpv9fCx9F7A6WPccxvNJrX87PdAoxkHQZJO0Zq+96PWNokk9HJ8qlzXyTDMHF
PjrIWpD7tq/GjXhY2y4uh2Fz3APYaOmkZYfjQYYQDzuCoG+a+lSHQX7DdEOKQ9c2+yfG3BU5LpPX
yyPe8isS7Glqj0PvqlMYb648SUcXZ4YPXEO6TXUOora8Lw9dq42TLYjGDwPsxXxeud4+fLSYTdbn
3DFZoBYeSrU1OAMtqFqnbBvWWV2O1UK0i1xitGO4xSUEjlR2XQ4VWR/2qsD2YkvrWkcXqh0mi2XN
GrsHR3ANpe7vr8pm4yk0Hy5W+dngmlAcfOtZF5FdUT5R7ry30TeaSJItGf/IOir+BIXN/5UwO4/u
gP0J34gQzqmsDDySEw0O74OpkzVN4pFmFeOYLrzp8taqR2N2PZ49OdbdpTXs6Jxmn+ybP4pN8/4g
+0hUaR2MKzSQ4WiGY9LirL/Fjslqfub+9zmAhG/KLNmU556X0aOYCJd+ehF0iVvLJVJjV56GevY+
kzVorwvf7CReRHxRKVs5k3+uxN6zVb5X9V/Do6kIH2nEyWfzO+Cv1UiKgqDTyP5a5WUMO+2plg3/
CQxLD16oWJepX7vF66DqOr+QmOt7aUSnggSjjhOTJW7T3Suc5stT5NV42iTjHE4n34wOlD5u8klq
9tEQl7Gg7CU6xS2J18AuITjuc9s9rdHYBs+tKmo3W0MicNLWRt2YKrzw7W1AkAKr1gXRP5ku1sg9
GJ5nd9fvjndhCnKALo3fWBz3rZB0l9Hs7qnPZtCCLf1EMRv3SjYn3S7i3kNaZb5co7ZUxNTMtA/t
XBzKouef9VWUqOOSLHR8YVQFBUpxHV0nuPrLMz1uLOa0SbT6Ubtv158Q45X3tum4T+qyqvyDHpNk
OE174fBZ3FFndEsSR+4VucdVbofg1Qu2Mb7SOXsAWekvxdMeFdpJO5T313bJaS6XdaXJW/Yu8Q6h
kYXNMJ5KsF0sbfWw9Z73d5RJeVM1ppXp5PjFRDFM6irTOTkR6Yql/p/Bc7a/wqg8ScUiK/fJmycs
CwIkDu27GvoFbEyN06zveC03Al605eYL88oRDyV97cs+C6xdHONV18YN5iQzOH/T8CujikNRlLF/
waMKltM+E9XCUdXJ08K6SX3MbTXlaQFHXV5Uq+jDk0Kqo9KFNabolE85cPAucjJFSmPdd7mKX0EU
25z1CRByPCb+gho0t2V+3r3FwYcoKIr2LOinu7ey9te0iyNVZWMxU7tgNiLVpisrku3FwL7rA9ib
1xzgjwga6SMiEzArZ2bh/QorsZwxOLf1hZbx0F3TqzC1KR5Ljb1fwr/j1HMwHkYrWYdngaV8g9Zv
fzx3L/4rO7P+h/1L+bkWqrnRAdq8E6lI3cNez+pF56KxB4cD9T772hnPjvL1y6CEQ81s3d0/RTZs
aAqcPBGkkIybfw5d66pLv2nHF3j2gAAp5n2mt33S/tPAjt12ZAOpO5R5HXIXCG6tDBkv/lh5I+OK
ZlAzoC6NHz7AymNOsbPMlJzQ6DvDSURDZP/UOonV5SQV7fC0ONFxbxbuoXSstD8dO/zqqjQUovyo
CzbnU0RrTvtSz9s6Hpa2z/0zpdjcIqLIWfH1d+KpojkJU7nXeAUgpEj+OYNn/zmTSP6NMmCyXeq8
37LZmQNIy3jkPkNg11TMIa1HngvjObqX33AF67b957qubLoUpd+qdEx2/xuyhBloSlxFiyyGP3Ee
ma9Wb8K/8tlOP7tOSDYEcPbQ48UBCnxic0V1WR3kaE/KsndfF5MvvC5mL/6Gulvvwl3mn8m0icfZ
9+bHRCSrOnd0PMgnp4Ct4qiFdDpWdd2fVtmO1TFxbZyn5Vxtt2vfWOfUyNV+RViSqjQQ2/RNKo9p
cXrRfnjIrRedG2dYHICbYv8cHbmwKt/F2l4savS/1lXOxGFtm/nsKB77MZrj+pZkIOefN7fr3SLA
wU/k/ISfS9HUL2WASwYrjc14NYcFLVIAmbKkGxqf5aJBhLsd+rVq/9neEV96tLVHfdu258pM2LKM
Zm/K+7rqJbRpu+gftxmHLVu3RKnjJmTToNxs5mvR2o7EDL31/4pQ5n83vyseZ67wh7App49yCuI2
XfjWvqN+ImGp7V16fc0zT/FgsW7WKEEf2DTl79quHJEtOHJryCIoy/kuGRjD09qqialqI6XswN5K
9eB6rdWnzqkCEHkXR6PTMm7LnNZ9FURnmEv3I5xUEOJPMop7OQS87h5rlxFAFTP8wbLWPqQyshFT
KUqCGLZJbMlx9S0rHMpac7XD+crT6jHYH71+gvac5DSdo5rvmgiVdgozM3tzkc5jxCHLFynv8z4u
X1FeNC+rN4MDMfjNI2EpSe+kOQ4MIaE8sX1STRH8LCZpbtexGosrWwpfHpOYJuY02JZQEDX/MipO
7haXbh8108naJHnhTjfVYQkqfU1q0jJdDqYJ/5rFF7cEqO3ByY3L8q2gYZ2vomJInsok3yy7j4od
AzCWIM+2su9JNrKRuuhdqeuskJ38L+59iwhI58213If9Va5zN2VDMIYay6NNrOnGkzm3UJHraVnK
/T0v7GZvqBZBe0o85R1bGU9r1iOZoJ3tCoa7nA/Pt7Ml2ztDt/8SKL94VgOLvmk19YGXFoIe4OCp
zfnXVHV7zbrfbwkHvQpPw1KRV8MWzfQQTduCeS/eDnwB+xpmO2tZ9/i6+TYru50woCUWYX8saNuD
TDTSuQyWlY+ZsASBF2S7RlHK+yy/YfjyP04nxzeJnP4vNMF2XTRzTXpS2SRv8bqY/0ACm4eBrKqv
Otj9S8PHHDJYcsZfC0uEWwaaf3Rwa5Jf+npsYn7vvHGiRD6tx9zxFy91Zd7zzVIzwEG8YHxqMPdg
2PdQRVA9o/5hYUpdU4x8a/e620Twd9nG4DYK6+GzqZR88yMotHSUzfSlRpynUksYlJ+NrQlbyl7d
eOlAmtUnDDNN8lwmxc0e9HZIN77EW8I8nIrVKjvfdHNBk+K4s3vY8qgxrHX1IiTRzFQfpBRWH8SQ
Sf5ur2MlBOGGOcuOaKZ0WwbLCMRaKcP/Xpn+nLdivc3j32CQECp2SvvSi4psLE08H+maNp3Jca/f
kennD94crkvaMh+RP1T8dm29XMyFDvEkTJcujExW+CzsX8XDNnx6yyZfwj2R1G6x60ejp/gtKHx3
u0xUoV66qTbfExLrW+wjzHaqwiqxqcEF492xAKmpxw3M8n/Vu0/NorkC8hLrTEpsGD1a7URvs98x
yqEilq/lsnB1rGZj6ycclG2uJqf2r5uRIZne1zfzwdeueK9igzUdM0POQBpLzJxGupabdicoM+0I
kSNYsXfCL0EGVkGE3Yr5Uc1EnDWFUvfaZ54AB4JTPjd9Xt8MO0YJ51wk7mU8quinaKW+Qr9OF9Ms
tBjuFNsXkOWoPyBDztfMxiIuSQ3sENA3AGLYZbI3f1tBNn2vzZSEp2ky3ikIFzp6PdU7uVDDMH44
/Zo8hIj70NprLElSFbTNkCX4P15DZZrgN3Ssei5aNXVZN5GFiSnrQu8VYxzlp5NftM9zIqI1a9fO
37NJuvZGxsWWcBVO1VOME2+Utt1URSc/nt0Tz7jb6dxYdW69UXwgLmLdnaV3bzwETTDeNGzHrRcK
luglEmQvXuEcyeVY0laXKbVIXCSlY5ezU3RRdBiCmC31oKDISMCyq9xt9vtxavrkuNtSXW96GwIG
sGAjjEls4321htxqOiqgMYne0xdVBFF03FEevgd5t3/2iXX6A89Q3cx28txDso4c7kbl7RvxaN1X
0jayyEI6lG9Ihu22jtapPDAz67vJbqJ5cLBimIqnpAMEPljjTyTz5HM1fLj+1tJ2VLOc72TuFeGB
QK5++1K7cMZUq4m3QMQTT8GhVWcyHH3ln38FAKw4V0PyHQbVoI/9MO7rx5rP7nMMcXixLU7Ji7Mv
87tp1+S7nU1TnmJX61fM0+XbbEQ9ZKsv2g+n4tZNHSbuP7uoE4yXwsSc3CHklCbhvDZHMc5JfLRz
3lUXA1j3mHqkTu43RZPQs+yMxc+hHIEXiUjFGcAHwG4OVadiS1rnbAjCi2ujgDn89llZjBOwT981
eZ1DaT8mWdOGepGro2Pb8McczNLzq23cR+PB2Td7S/PcM8tuzdZnLYhedWQ7v23B1Lr+U2xLGBff
zf4LKWxO3z/GtYjjo4ddD83G2m9rtleBBpmK5snJxGZ3w6XSDV1m4LT/eVvkYP3Lc6i8iyBZu799
PuN0mkdz7xMruDPWbJE/g/QQUdhdjdITDTadvg86hLkeKPHQlW2m9z14mOtV3SyOWPXBTiujULEj
28tKS0ppWg5Tt548jx4DBUyBDLjt2kFB0Fj9VA+z5/C/L+bOJVaP31DvTnvaQX1lFuoqfGwbVAOp
3eYOxE210R22dH6UTl04/8dCvJ1TwBCnOxCyRpxeO4gSwKpLiodlwxgnBShRznlBtbseAotDJzh0
Eg8cHU/eNnk+PkGqtMz2m9Hub/luPisrZ8o0Hm78eEU3TZ6ju7x4u0zuu9ZO9oxcv34YdeES2otH
xOOUYOCIp/eE67sOVxJ0K7ec6QSc0SMXcU6AjF7bsi7QeJAm6GbG6Gq/VVIxqgVcg20aT3Ngj90u
MO8Uzb4219UQuxeE6U5L2sH/v5ScqgllTROXYBXSFBTjiheqQitTpBa5F4NoGBTnufDj/YA5cQeV
mddTkcYYj+dZOOf2U+pmcs4lU+olmKp/b6I1/Ff6iZypW8W0ZSMHKEqDptmdk9oLtR+G3FteVgIi
SQMmfHbEG0M2ESRMFbUZUbMIvje8sWyM6MLfV2Be9LDqbsVDjWjPNVl7uv3fdF+feSJHIudA+AOF
4Ge77qB+7gQRQBrrLrItH9GPuhV3U+PK5kuU1Q4oKRP1ksPQd8c2EuQVCuaDh8TWdE5sFw1l6jgj
UYjh1qhLcjLZ650stEwa4MygDxGd65DNcHwEA+a7YQCwMhiyoO7kczK4zNUuS5dPUD4uEEbvzjRC
86zSScVwUls0dQ9zRct7wJNbXbaqpMdYCrH0h2Utly8v35yGfm/tbmrVNuRrTrl4GXbpP6L93ds0
mPIEhNXRw3BsYftudxMAgJVFMP35P8lAVm/S/XjzYO+FzqdXkZu+OSZDX/8EJENj2rbY/Yss3eHe
33T50xMyODIc+Pl9t+mQEpQb73VpJJ69C+jTReQZ7zufKXl8VM4YvOg+H2arh7+RFgDz+77guDXH
ZcNKMlYu+LXVwZF7Tt7DoI1PjKp7l/lFsL0jkhZ/NcwEF1lS2jFtZlfUtziWwicVU788d1tcbuj9
d6IPOi8afgYHzxa69fBHYOToZAyj8Z3nrTVI72DHP8K2dNblNDu3Tf1baWxZ5o+ksUJzrpO7XEOO
sH2LkDkSaV6Nbnhrg12GUDNt82jdjX6XX6nvPStCrA0X7rs4WihWQxQ6T32s6/56zCPPQjC1S3Ao
ogaYEhvt2LuYe4lVVoDDSnCYXL394xv6LVa0mirrgFNf3bUELFUz01YaSGCPAmuS4IJL0AXXbnOI
cG9vzaP6dRo4JdrbCDRdfc34QXufhsQt/8tFK2WmbUnKYrz45qm2ybhm8OXVeEqkxvTFs5X7ONCC
OBmxyxQU2v+BchCXkE+sj8xsxltnoMkuLA7wedstqaLWsZ60VNF2KdkI/ImDmqDT1p1lm3FItvdl
rsVL4dZDBRU8DJ+aEPEtXQiTU+lsl+4hxJ70e+DmuQdpdh/w7DXeQ48WPgeyaxXxG78Msa21O7zl
IH/Oufa3+aF13LG9zsNp39Oe1ys8sYwI/1eLX9PjX7/hYzuO9PJ+XCUVap5RVBkS2/JLK7BZligH
BloxKAVN1KnywWMbdj4O00JWaT5C8VukfHy/m0dTMTRO+KhcpXq+6oJewaAG/XIUxPRRj5TibKst
JzY2TvRv8p3tSW7zMl53cciVs7Fz42bREthPcPBIZiMi5HOI9W15WUnk8b/XHJ6YXWd82j9TgNth
Q+PlGbDu/l7bxf3YiFwnXdVT4pqld/MTRivAM0bPGK7WUMBvcxMtUdo4LRx+UET9ZTsK/uV2IOn6
wpdRE2S9ioN/8B4BbAcqgl+yuGXnSsuRMQvjeOcb7ARYXFPUlkxBH3o329A6fxohe+8oyCyssrVq
4l8cOYeMj0rw3wNecuZJrf72ZVFyffCBSGlh2Gj0MWI7JMxkv4zTecU//QrAx1lTwxF6plvSzaHw
c+FkJt6Ff97cyf9wAl29olIt/85gsx/YebrlGZ66fe3rKvgZdlMSYtskDpg/3NxXZ3p5a5O4X4dj
sCTuN8LxjvDdvMYEgDQKqS4d1axvmviu4MordT4cJtQgHGQWO//xPtoe9LCHJ66WZqPFQ3nTH0Ml
SrLWh0pek7JNSm5otfzJ/RYkwDVxfiiHNVxPUbWjJqzmwBFMDEaMxW0R1C2fGWZAZJbzup3MPPtN
1vLsrrRrHLhkFjJ/VLdOjx3Rx/1B5OTgZhtwtX8MdGDrrHMa37ne84YMWYyJgg/hWRghXcTedKoZ
YJ8iJQjGTgIhtstqKL0X5LA4AzhuSW8QGTxczOSCzhS/fQDxt3l332i/ayjuq34Ww29mrTUkfqS7
20WPzhguxWklvvZv1NEdEcILWE0YehFwn3lN9zL1NviPnQvwGa1mE6XDpFm+eJc4Gbq3/rZ5+40a
ZCVSX+WgTUsRRPdodTt1iLmHd6j2uKcoiWBmvW7BHeJUEODSnPOmj+prj/IB8lz2k3skq7J6qVWx
AfcEq6iOBl2SBM7zgJW7Kdwzb5tRD7tqV6/sdYVtSv58UfDjw34ItbdPKVckHMfMTfMzYqIrDzA+
7lW4trnCwzIJr0IVEyhLuLR9LvkqX7t9Z8nY1klliF6m9mVL6ZVYDmvTdycgoeJhLH/9OUjsdl+F
U85v7Hvw+uk5R4CyERc7HkoZjzIrRIcUQ+axdznWvH+f6AQokDLSEF3eb56yos3i5dTe0KVuBcSA
uQniSHwTR4bYKuwJ15Wt65+bCd83boMoP0rLEEGU75ac9DKJ+ibY1jxMY+vYKi0WnImyRgOoXsRb
GPx0QV++aUoKSeNVNF8al5boQNKtkk+7auabTTqmuqE7IzG6cyJ9Dha9VFkQtIhq6BxAa1x3cYdD
u3gCAGYvODxlEJiPZZv5IL1fFY8tQ9ebZSZgxUcYDA5Iy87/qLjoNrYp9yjKAP6hAaB6h+uuo005
tWDqKmvIwJ1Zn/WHO3dezbdoRFBdWy8MLti+nr/DpQmOjlfO/R3QPZzXxFLkRlHqw3/J0lb/bXCr
Pw3o66vsQqQTeYejT+argu5t6mnND9XSyfsJuQcKMThYfJSWzUI5LFJlm4cNOaab6/AZ1YYiOJeg
5dwkUzRkNZnvPIo14uhPcadlqstRvpIZrD/LxrWvTk+0ctp62n5qTKLdA5H34pF+Ykeh0vPHR3H7
R8p5eFXWOElKrXZrdqDQnaAck8SMN1vRVVgehXpndtvHKa0wgAFqwEEemKuLhjh1Zys/A3eSf3wn
mh+lYEBNx3gZvz2n0PQjDEEdAfXtcNnyAWnpyHm/rmhJw6ypltGgWcG3GrNPH2PapUNkwavfdmfu
wvIrkmtAiHJNyDo+T30VHqQIooqgehG7GbLciHc15xxkledXyJbxDIM/7xBspb81maUVHrBMB2Kl
bnQM3Akjp7pXDKaa/5RdBoMKf2/udUPnedyWooPWgt5tD0lNjPbJ1tDavQ3bPtsiJflkOVuix52c
7gZuPLZ/O+WoTwYC9rirVuwvnrs5bK2Ifn2RxVY/edviAhq5Kywc14fpMvQaMNNNPJn7Zcr7u1Z6
/p9BM+k/Ajv5MutRXv3d2Kz7KMzWPo+hosVGAV6jCaty/7UMNsMG/lb5dwKau7wwuug/y8X8KhCZ
QcjlxsZtOs+OViJd5oT7QmxzDZ0EmfgShoha6hKby3Tt9fSzsHDxN2QELeg3fN5PnyaBbgKOKzma
cK2mrB/34o87uYiJOhid31SNEroiMCvfc9ViP53Os+c+Wn+1jy3hZB3Qpaw/UdQxhGzT8p9FWdym
5fh7isdRVuZi75R+NxDCHOiksVUmAAYcArP9MkkBnYCi9lCVt+XU6SgbpDdwD6/80Kkv5VwS71EC
jjeO2JoL2eYIh8bCTo/FmCOxqH+F9qmUa7mhR5vFO7N5c+8HQN1887W474apeGCdBvPc3NXy0nMn
MODhV6LECxcEGEQqM8eHCFDtFVCx+3CK1QuOkdOAyy5D5d6hmdRhxl4JwBXzWggrXbvRllFnEW/Q
eunHbSYi5iB6nwdeTlDJB14BtjwKFHvvovQ7e/DLzblYBfQ7Nbywn3EX5C8BXQzfUyjmL9ffYflx
8KyImXGDjUFdrOWrm1dBfoUl63qvexxjTrwKFDakedyVJiALGQZ26Qs6d38Ab2q7kKtiM8ONkNSW
NJqKSR2mRvZ7KsItv2ffYnlavHj6WuQkhwsXz5Br3UDF07mZHFpSBp/geCvlLxqKC+OzYQ8WW5mz
s/Yoe6wU3TUfdUTaEHllmW2sXP1UnB9+Ax7up9Fpw3+dLJvwKIZFf/6WB6Y0OA+8vOkkLqPcttga
wpd+9PHqsu9Q+oXmhhIx8AwYxV0zsFyAPCbM7/aoIdFvB4hDi1DuZjkkuSk6WiJZXe2BBsHucnTq
ABioP0692NSdSgyXZ9u3q8fxGfwrFcA54XnjmIYZKlRPzmTr79Xs0d8SPTiCzNJ33sa9ZygKGlx3
pC1R2xSew45hMTs5bXm4+G+cwvoGKf63zcemz3zd0e1FFf15tMcejpC6cS5qr0PPZHdITgp23ZfH
OqZlTxfBJJrW0HWIjZLVu0SUU8ZHnO7IZgq18D81Yjiqlc81XOvFuSjHnlcC4D95GL3Of+hAoPUh
X/31o/e4NTl8cv3yNHFDaa3q8HoZ0X6lOjHV67pBl4FJrcEtO9grJxxxZXmcEfYNeEN1kmk+UrAY
4eA6Vzy4Aa2GsuJFJbZAyPYrQDQBiUPnpV8qCm6uPwaWSN9XfzR32qmsf1E3nXPSwk7yTHHtVRZN
ZioJpZ+BBIkDAk9oliul4T/dXyYRTV2cRmyULhc2CVr4hrYKRyqQB9hLUAqLDnjlQ28vvuJ94iHk
AzqmKQghPpb4Vq0ViWajDzx+y1IZ6IG2KozIlhnQ5wJLgFZwb5TTcemixj+RFASkXc/+8G5qb/1Z
NXcQjlwwzod62vrnKHFFc4PQt7quqRZtFq2/UxUcM38EcpmqSCN6r3d8SMU1W4vQ2NG+1p+ylOsP
HB+/dVCjSg7gVk18P8gWQJiEw515AP9bWFcdB8Mbe3BdcF0GpvqD6GCaaLiWbkYyUwk0I5ZVFpUN
HQqsiwJIbbxhnXa8XRCaz1kM3LVfkJDYVeU9XKv1XlBY7F80Xgt6eBvJfHydCsUqyHHAgiu6FFD5
n7h8r++28O18hpOPzSFhKkZjMQvcIZmvAbeLaBcfCZZo2HbFYXJXziopUYOVMc21Mc8jND7CKqdy
vgTyCH3YKxXkR8QhCdIoRtP2IEc0QjDdvy+AnDfMCj0dL30Wc6eEdNgRSjOYvuRlMn38uM/+6kBW
7nxMNpT7M0rb9XZfxh34bacyHCBG5qcC0fQMP+SqHkwzVq8V9gj+YTZmwPUHFSBNpmo3sOIxoOQM
rmLojxGGuEjGpmlClyJKBcUgODbwt9g4qm6P8osebLnCpIgGNzOOB2UIBafDE7ZjHd5MWKnFJ5B7
xd3ke1BzEhk5nnHDzrish8WDtPJF8UzzuC7HEgfVK8xkXBAWRwvBcDxyfFfr4KrQ1+2Wp2qjvMMj
Avhc4grOMI3gJELbtdfuZ6A8xf6wxkYTt9VF2UPrL/K/ctfUQFGRRpMKvwWjTWo0wOlMsX4amr75
gzDR745M9fZ1Kcq2vBQ03nAbVec/RoWHw5Z1O07kFOrJhTV03duV5uazr5f4GbvgBPERaUX5sUl2
Vjp335vuhrjy/pbGi4JDXVvncg8K090PiRke100HDtqNGAW7+W3t29xXQyadGVUYHblg81qH45su
G+bcGltQijwizvwAMi4fKQdwSOyYIcn1dSME4jcxP1Cm9iXza4XGsatxNFr7/98DckqW1DhmuqU0
whOjI8rf2cRoLjacVe0BwQP0IDKf/mNjP2489Aje+ityU5x/hdWxf3YEGF8GTOBylTghCZIUFxEf
3dVn/MT9fPqvLbxxpaFWxSseu8vjVg4LN0wXFp/9tG3/igiZ3UkNifpKuKSHY8iLBRPR13GPBU0d
oQvdaDkzTjxktywF7w1bDDR+jN7qG4xef5ouqtbUxRr+FRYXjGYdp+3WmDX5xPsFNQ+McdDDAuw1
kmVfxP81dbt/VcxWfCq3QdM2t9Eis7qqg+mXzguWzKmi5m+FtyvBPe7Our0EqYP1rH53OsYlQSyq
zd4iPnEcHn4BbXc1rps3pU7krQHvgRQlKqO6GI5xlyC75m4hUiku5F5kELL9HcljznaInNC5CQpN
2EDlro050z+qt95QlWnikB7NXkfpR/DYfiM3rR/Ya53QGVZeK44owvOHifpUZrT5LmNaZeZnD634
nw7u5iUI4REkt+NNaxr/qW58qR/7ep2x2kmqZbvw4sU+j+U4YoO6Dz42QF0z5efN+PXT3PkjyNO6
sbSyOfv/qDuv5bqxLE2/SkbeQw1vOroqYgAcQ4pWIiVRNwiSYsJ7j6efD1RONQ945qBZVzOVWRmR
waQ2tl97rd+QbSR2QTR1ks3Y3PBKEvRNqOY8F4e61CtXbtg1G78JB85Hq6+ys0wd5BY6bq+aFrlV
jfNBUxp+HEDneS7CqRActNZyFA0iaYyezBzgxA6JjM677HjjAOjCqf7LAG7uReVpwFRLs5hL5pNr
99QAONkIAgZ4QyMmT301eHcekf4vRKHmNOs49CoHATHgBiqO8gAfBKRHCj3ooQwHLvKqkaxdmfQx
VVYYQul+AN/5hbdKgbFxJNfA5zXIQb00lZJTJzAR7ViWkwSECUkS1/OgyRBHGsYNuWmiTQ1WwOeo
An7nhlhMmhQPWq4nwDXKN3ksw6fBBNnrJIlBlAv7ryqdUjS9myxSwRkR+RPkUnYN4m2upPpXIZUB
8rSIhtzUgtRMTml6bW9DfwPNVBhifhcb4fjTbHXpq05BS9xI3iQKbmBZFCfwhvJDJ65SQtNEULJb
yWzML7g35g+iUGsAlvLclx3OQ9KHuMNlF1DShAxec6U8oicP4BM4bnpWQbzqNhK6743D94h3Hpzn
82nqczAiJFB/1XHoP8hk00DUlkMaUollidmykgojSMFuxl0CcAMcAAT+u5eNgeqCSJoowxtmsQNh
z28qYOty7j2qbwTHQPLtVkEnbeNXjXHVRJowcFQnkkbuL4p+VEUc3llebN1QNiTj0nveJMwJriG3
TV2A2jKEKuH+yMn2SNDAU0MGZWk3OWQHG2KV96QHpCq2tVVGqjuChbDAeTXjuTrpKVoX4nzDRGKZ
hBu1C0jLJiA6lI2Umsb1/O7UOFTa6azOa79yvLYjt4d+k3xRd5N678ecYjYClyEORDxLtmZVEM4g
3lz91UP4uwjLtJHdrhKpl4cmrAJGmgXpaE3pJ3Y3jcIPCIjM8TAiiW6Gk3SnDAZSLSW4S5nUGCGa
3ce5DPEmzqzbJvYmzeaxHhA0eJLEhhBl4b4PleneC7tWAhA+55kRg2sf1ahWSmfqycM4Ew4U3qwr
OFJwI2d0k46FLwCf5Vltj4ohXUIXq65MywdwbEgpkb2vGg1mUVbRD5z0lOfleqTUOw1x720Biqr+
PpFq61bIAlQ0LIuK/Wel66lmUA6vXY9jv4ZiwV1/JkeqJdh1g5dyk1UCb9GGsvuGx2oWQUOM8vxW
HiVgAWDGakg0nki9C45cuymHYCzcShwk1TEnKNDOILbtY6f0Qr/p20qKtlZgxeypwNKJtACgTsDn
fD9yJVKC4a/BJzGzaSdB6pw0hwBPYDbGQC6sUg7P0R+z0su+C80bLYyT0lW6KYGmlYOxu4byQ1G7
hafAYJRK+kuKM6nejsHkDe44kLLa+gGBsSsxipU7cYgTW0RUqRjYpBAkskKy9yUsDWKJEusLAaBn
RxAysldfkmzAUD2E9/Elb0YUXmYbgEsMEZofYGZVipB5rV+WGnVnR5nGAmixWURoMaqeBPKWk8sW
KKRcSZ4E5GUgkwoSrweW7Sbwh37lXjHe54kUXaug0sUZMEjumGyswUM0L/4yvY7HH3ldcoVkD4m4
Io2CTWMk4k8ivr5xeKJkhKBdZV5LhVJKO081p5++0IuXUEw78TNkMuVXr0nKnJxJgGfiJeSfkRgO
JuqjYnYNuUCRwPArbUCZHYMDBxAQO8oYIvE2wPQgdnJVZMI6UdTu2rqirFy2OuXdWKyts1Hwm37X
M99fJ27wYa+SzTiLyJ7cNkpHDgmNs/YCQAS3ZA765IrogOsiEeu8s6eaJMbODMuKBJYMm+ArOcmE
ECTvZPBSWWze6mkOGJbrxr8uE5DEdscofweh3l3PDz2gOGICH0wQ8voGnqT3HBdkkJ1OGXhhqIOZ
ABPBUuXBCkY2s18EowE+KyFdkUYI625Qw1OfE5JtKMPKRXAXqFnDy1e0ygd0hvSEJFuWPPtSWYGC
8GJSSrC5kwJMelbcSTkIAA5Z8BeqhuaxHdaYkrvs4vGnNepTRxyvgAXpSdVqoHAIG8FJq8kXNYTL
4FCF0p80szJuuYNqZZt7PnVulm61ERu/IsSvCqVw5tN53MoRyZ1NNDSksTVzAhgZmOn1jEEd3WAo
h0sil6zW9z4V7XETqJJZIi1XCpd1x625j/NcOTPJici2icA8T/h8KKTrGjLgr8oTp2sdtmhj9wAr
2n0zkX+7gXvmoW0qGDljE6havsHFqzEupkZPim+8C4RvgkVilDJQIYLP1yOi3KYvpIckm1SRGJDn
0bPlR51g8/wCo+hJkKZ2RQlq/LuBa6hFycXKNA4JhdQYOFufJDwAoHC8B13a4bdhQV3aKgVcHjtv
R7xoTzOuZy2Bt+IGmAcg/Ylcg4jIGVnIBbk7kUbNKgH+UBBW5Z9Cm3t2G5ftzoj74UYQEsReBc9n
6prWTeJW2p1ufkn4npvHqxU6vomMLVWwQ641HNaqAbaS2lCveA4lQJnbvQhKUIHdWVxTo7DsSVP9
z9WQAAs+3fjSVQyDOVqXRZGqo6LP+imHreMTpmuU7jI79rhyN5XksZFSbAE3Ma+KEFgTWTQfZjb1
85AXFRzRTZyBNiGIIeFd6s2PlS9acs+XX7SQWAHw7JVVynT4uco5TAnTjXxLdgiVvpWEwhw81MIr
2GibpOk19L3McZdlZADk3gcaPpJyAE9irYzUUgLg9bMwMZxVbyXlnbJYOXBCtypP4iz1SbfCnfMB
diRkI+M613P39CgstSHm1maFD2NWNwUTs5BJKXo1w+YdJAhwYPNJDQ0FeBx0KcLCQRueMPqVV0R0
ji1DJPckXZvXoKQtpC8ASNZ5XFOHhw4o3+jATAhzJbC4jTicgZ6zdkUGdztX9I/ZP8wWhzpIY31e
gbQvLVagmcNABP9CuQ8hPChXpH/D4j5VuQvOyARR2j49tO87etjeYn2NugAxpSggHmZiz4u2Hy9H
2v0MHkMBK142bmmW5RdLS/zt6Zbfr2xaRnxGQ9TYwI9q/rI3kk/1qOVSqLKycUgSz32wrVy8Rf5B
rZbX8cQkkGUDI4MkzmErNB0qVsmOVnqpOddm6JuZSucU5fuvBnjrlXXzfl+gvs3xQfWYgiCzedic
qVqelQqs1KrhNmtIDTtkHL9DrpH2p4fv/Z5Q0dkwcCOn3IO+7zy8b4YPKldVDSF3g1fK5RkRDFws
6MOhA8ATVnJFOnfFdv1oiwpCTDDgoSYs1QslXthl2rLni0Don72RRJfVRHMmsQriG9QazRWdkWMr
BOsEEyKEifzTUl28xxFCpXLLaVy1vFesqagLtzDqLvs3liIWRGjCS6rKrC3GMgRMTkTBWE6lUYJ1
biwwR0O50sqx8UOuXAI8hQsKmPjDGesNcLpxQCsNCAEdaqE17aNArjYDOVYq+OTCTi+RY4vREi3Q
A4RlnGaLHabnleaP5rxEpM667TOEQZzB9w1h0yYENSsnyVKkaN5plmKIjKKKasTSpiS32oQYGOZx
JfnpY0hBD3xoDHRlKi7MOpstiYWm+3a6i0eOLy4GRMgkzkqcnuXDMZ08c1I0QKI2mgIwOiXD29Uj
+VYljbZl4plkIRR1pyoAHle6e2Q2EYGl2owmE4eLughUOjnMA7Nkp9deaz7IEK8j7mKp22NW1m59
+NGb0109shvmgAxrFkXiSloeLXVvNWDsEmpZwENdDWXLbSsoa67kR2bRkFF00yVUipB+XnQLuRo/
yuY958mxNIB6j+top9S1JG6lTASNHEbieC2B/w1WDrSjLXMRQGHDLBC99MOp9MD9Dw1uYHZktryj
IcN4rlezN0iS1NITZztg1x4qp7fS8JFtQnsi0QVi1+Db5g97c5JWUN4NGKYMbFwM53UmdhuUYIVb
iwzKyol2pI/I/ykYmLBVZrvww6bKRJSnXkth58P9c4UKaNmgVRBvQwpItwUw5R+xZK3pFR/poDVr
w+MfpJFBERdzCmEaDeaOTRJKCOiIFXAkqC3ezhdhKXx4kVpgPixcNrC9QQTzsIMRpHPySXTQQxDI
tRpwTH2prem9vd8Ks+OCiMmqhuKbvpQEFDsTF48SHxgBAYHruI/B8wVRtxKKHWll1sbjL05PJPQX
x2cLXyXNNItitAFGtJAyDbROoH94WxNFs+VkNBRlEfWzwxEbxKAbCN8BWQAaSa8rxHVyN6+EZm1/
HekOB7OEmr3IJcdKOGyIipLqZ+RP7alHmTRM5coBsLiiOPz+VHy1FEUvC4t4wp9Fb2QCln7ISHLS
3ficwzMcN2EN/qMYYP1vYFgX48NHlxxivJg1AlHXZmuVxbkRAusmf0DErCgFT7bALLbFOAzu6VaO
dMwwORdVkctN5513OHo9+q1+FZc8xa2SkmESGBeYydRb02gDpxj8NXOe4+3xBMDIlPhuqYrfyWJr
GOR1gCAINfU/7ESprno+TJtIjPLbdqiU59NdPLJA6CI2ZtwyaP6/e3qjjw9rhYEcgyyEuZtTXcib
6ePrHU0eEmOaMp+61kJo2Kp1OO6QDuw2Eb0bc4DwVEfxuOJe+T4uIBWlcZUY3JVQ4hd719MD5KZm
+UwFazuQ2qiywJrpvwLZt3ZWb8LBjf2BEl7dpLvTw3hk5gi30AvU8CqUyKUcrpQuFMOyxLDEznXV
/wEFSPsBNU+tt0mObIetx0CKtqebfH+tYEzBUM6VHG7P5aUd9HJm9bho256STTsNVNbPRKAieSHI
PM9vPBi8kp2XAfnc0w0fWTImsp4mG9Bk/y21ZvG9JIBFb9DuUKu6ijQ1teui6D8cx9I9C91LGcIV
kt+L+ysvBrj8JsAvKzGzHbxGD5E3ITPYCkmSaisL9NjS4WomGziPKKC5w/lrFSyxwKnyLjWHcIe2
F9i6JBRQpfeM6BI9wvFSI2m3Uwiu7z4+nAbDiNuIyfLR5qX1JhIxQnLXvq6B/gfMdCOh+bTJ0VRc
eaMeW6CGzJuYGFLjqbqImdF8KhQU50Em67Fh1wAWfioDqp7gb8s9PJF6/2/0iqc0Qrc8eziqD3s1
IaeSQxFkdap5Ebqw3AsdmBciWSur8WjHeOXPwQf/NBdvfZSpgIWi0ICCiweHAGdgCiZ1bg3JPk41
sf4ywfxZy4QdaXQ2SeHdw2ByhS8uhkkGplxM8GxGHNuoUUHhGsHB5+ja+Gnqnh7K95Eci4MXqsY7
lVtBWZwtaR/DskVWB0pUA7nICaehTH7A/TLKAYb42Mtrr7pXX5TDfPBsmcLLymRciR4WszekVuDr
lCZsi22XbsKuES/7AQUxK2yyvWdSOpLCst4FICPxABQoT9n+aFAQTNHIW1m6R84bC+ETjnRF52xf
hpdBDzITd6gcbE3lbzDSBcLnoxR/epSP9/lNM/M0vNmHkd4knejhfuNN06DbVTuLa2EVqWpOqljN
tZYGwpnYU18zExRri4RSNMLlJq48kbjiU3VsfTHjv40VOBkWuzVHTM4zVLrsgx13VNCqL0pVxkDC
RP+8q3mjne78sSEm+c1dws05m7od9l3VJ7wpkGW0DU0p0V2DQWSMab/Sq2ML2cBIXEIcX2Eu516/
GWGQwWoytLwTkNArH7zIp45Yyv4jxttrocDRDvHmmhXKwfaKiwFEHRmAgETAUWEi7noViEAKNcFK
wHG0FUglHDzkPji/DzsEr8krZGxTsQn2Q3OLTJHaury0YECfnp9jI4d9D1criXeSD4swviK4NyG1
0pDQiFsBZLpr5J1xW8AY/vrvNIXwszUH1niAH/YprYe6sQQmqRia4tr0moAKpwmMFzRRH93/G43h
dkUKjhBbWr7CkbMJUIcm4O0owGzbtsH4EoS42zVJuj3d1LG5IkTjAkSOmRt+0S8wTKpep6RuFEVL
b5GyMK90szNXzqr5T1kenIgkG3N6iBtiqcWcJZ0+hhPrLqvBTdotWNEzDsf+W0CGalu0sH1Od+vY
yiDZB0QRtBI1rMX1pzSQxlOd0hl6WpkTTdDjqgiTMOL6YGWy3veNbInKouDiI5Ox7FuvSlZSg6me
2dTVLvDK29yszoHK6XuxCruVjh1pzUR3GfsEPF9muNnhOuxbRcBtnPK61gv6uZ9awh3WTlB3pHa6
QaLPW4k3368PMusSxjnEETJM18VeDkUdwL6QQ2qnxv5QSNNIzk3uv5yerqOt4HLINiaVQc3zsFeC
0OnDhDoTiDYUWNXOr66AcK55Kh0ZuzkWotDC44Ck8/zzNwct6XrYUSa4+qwbuxtJ8mbIBKzfczXt
9e9y6SV/fbhbLEGSTDJq9VR4Ft1S9KQK/YAnAQpjBOup/CvMjA96VJNY4D2gcixxoHN5LENKWUBs
Ips6nne5gopujXYM2WU1c4BiQFATmbOV3fx+tjjXNew3eVMSYi4LgmVXwMDpLPB8SdleGFPkXYpt
r/QfPt2hVIgGzuUGp7tsLk53MwXvAwAkRhmjyTdpnL5MM9Ss0qM1G6x3HdIViRe4IfJElnEvX2wq
lH4roRUhIkrlGD6kuVBs4ib4cH6eVniaEk7MZgl06HD5AQQF7W0gN1xBwy3tODORwunHPlYuu7YA
thfVFiA6ePJsfpQuy9U62bF+zscGL3JOECqOh1+Q8NKZCb+gl6oErExYKcGFGmrpR+9/rpPZY4uL
mZuZo/GwGRF5+Fad03jQwkzXUvqXDJDx/vTemmPtgyuFjOdsFzLXwq3578NGqjCrq6bWf7ZwhItc
uNXDfSoa21ySbRxvCHAgfeHXsLIm32UX5lYhG5HWVWfBoMUcgiVErXfQfw7tuRWYF2m3kXPPSfTI
naYfpzu4bIrcsUj1AZMcMq4woBeHR4iuxAQ0FFawPvhXqJ14Ttun3WcBvfWNqMNTI7MXbE43ulwh
r41S46emKRNiLFN7EapDWp8PgY1+R3wLPyDZTOZouqdbWd7Ov1sxiXkVZTbWW+w3itA+csB0LYDm
1AMqEeZULCpKDrzyNcDEkcZmsxB4aFS8schYnPpVnmNTps1oxMCjrb4wv3ChcWMOjffBhU+/Dppa
LHxN9zxjKmkKbmIPiSH1doirfDRkm1sh84M3Bnk1TpLFudi2UgDyHnVGDhlt11M1ptg2GdvTc/R+
JVCdhQXBOUW2ifzI4f6CcTBFmg450QuLgldsHaCwmHz05KXyc9DKYhfzIEETYODxiCCoZ6Ob9SDG
0sPpnrxfAKQjkGbFnGOuNhmLWRkSoZH9CSk1TIv0X9KAnkMCQXfWlTDWrJJel+7bY4kAg8ZIEVAt
ob60dKjr0UhQx44qFlV0VGSIGQXI2kZ9UQlpeQX4Nt82etvuEX+VnSGM5DNUcpOVs/Hd3PFGxvNE
Ar1lzhzORY/TEoX1NDB+WCEMgBKZRWfQ47Vo6mgjIDwYUyo2urhsBNkXZIT9h3gsU2ujlIp2nuFV
Z+0+NHszIkblIUQJhYbwP1mcFW2SDFagD72NGV4Acrkw79FNgUKqRsHKG2/Ro99NEeVi1UoNGzvD
wyWveEYYZwS3tp5C/q7poNsmgvSxQ+K1FUo/r53BAnOJRJjyHBmpLIBpE8gosMGIvlDEaa1gt4Tv
/W6G6sJsvsdzVVuMG7o5HfUzARh9p1X7aCjHC1Tk2iut9bVdwIMZZtegQcSEv9XHmKhAlG79Mw3d
FocpXdvoi034+jk6pYB5CxIQv8tHmpmMhB5SEfk4JHatxsnnATmDbQi3bcWQ+xUX9mYPvrYFTE5m
4VC8JzY+nEdVTZF+HpnHIKruWsg9SGcpu8mL90gW77W8+tmG/c9Wwj5H9b5mWvtjoAI9EvWVTXyG
Lv1anmI+KxcfxEVucqFbs1fuEi0ExQJWrolEvihVlvKSov8an2c1Vc4btDOzeBuHUyp/QRMufJ5C
1KhX0EpHBn+2sRWBKgGYQHzvcEC8apJb5D87G2gYGr56nrvghwu3DKLEPb1dj+yhg6bmT3nzxiql
UQ7GedkFjS6cxSyIC4LR9uM7lVYs9ihItvkuPGylgtbqZQl7qJ38YCtbg7AtZLSm/o2+8KySKAFS
hNAX68jCZSFBeo11lEfRT1jR9ZXQCfqX060cWxxAPdgS5Eeo3S5OHQAXftGlsKrjUIp2WLYGBowQ
yd/4qt9ciAWqDnJbFOdKF3X3H2+aOwpUGViP9xsFanUm9SnUQoXk3OUgaf0jvgjCGVRv7SZFVQ7p
NF2/4exfwwa+XyYA53lvAVcimOZIOJxAoae0I1QR+h2mWl5GcZbvA6teq7a8H1qTCiBTJ5oiD7xl
vj4Qy04Xi3S0oeV9EXXtsVPNO2/SzzsUXNBsbfaGWn0M1sLhQ0ZSRi2ANKsMRHdxLcI/6nl2ZyPM
U8QKflgFwuD7QlJC3UFitgjQbKx9ijBIdEbfTk/nvFIOjxlT4t4Cz0D5BUjNomnAM5DJYpo2dQDZ
yuBFm7wIyg1eR5Admmot8zD/ee/bUymFgEkGvLpYuaM0eaovo4dT98gdyEMafU9839uCs44gNxrF
Hi3iNf+/92fZXA4EogSslJWzzJYHeA1CjEZfEUEjwYnFXHBjtba2BfpaK2fZ0aZ4s0MCRcuQG/tw
kSLUNuHXiMgMyoG9zAUixuLGs8Is3UrRJOkfi9pwmTG5qwFUsGTnWv3ixhYGuNOmBgNDG9DuECr0
rYoY47QPLpIZqU4TnJ6gFHlZHnbK8gCcTWhQIZSXmvVm7IMocxM90H7BDTPRQiuiNZ/hd+O4aHI5
jgkEQBNHAweqZ+FKavwSGVLjpmXSrXTu3bHyCsMH4kB0Rd1aX9wLwTQGIpJIaImOZXuGVknqwA3K
VtbF+1bIa1CFp9DJlYp2++EQoiraRUYJS9mKa21TBt2EYpM+7U5P1HJ3Ebuwq9hXrHLZRIn0sBWY
WRKeTyBdWs8TvwxWh2mS356NitHZGBANX7p8rTz0rklGjIfLDNueUdvLN18iGcqg1BApwrqS3AH9
cs2x8ka4kVBWurbMZtarG5vN6Y7O0//2GCEpJhOmzbBDGgVsedjRZOjbTowxgmq2od06/SbfKZey
u5baWFYyOTQO21ncOUSLrV4mtFO4P79lLt4b9q/zm8fTnXl9j5zqjXLYm0GvA5h/tCLvABTYeHls
pCtkXlz8TxxtQ+nN/lzZ58jn2+P3020vH5/vejgv3DfBF8/nRK1mSy1hrzq9AwjefjYujfOP3qvL
kZw3/Jt2hiRDDyKjHfXW25XQ6r8BaD73VtbF8vZetrK4XqDjR4kw92ba4g3iIBzoZE6xspffvZOW
rcx74k1flLCS1Gier8ty8xQ7dy/a7vHb1zXnzFdz31PLYnHsAmRORimkmXID7NRBf8D+htjm9eQY
9+h3nq2shHktn2puceRaOFZyfNBc7zwh+mo/Z/b5X87XlYBDOnJgvN26y8d5Wme1gRTo3CsUsByS
RQ6eQY7p6u7j7qF279EKWpuwleNiSYBqTKWwgrnNzuVhxwYLN98n+/n+KrBvaveRN4GN2ObKxbI2
f0twvYJIh5zM8zc6T9NW3OGItam3wVV45tnJrrVX5m++60/Mn7w4RWIVDiX0wrmTgZPyl2qj+Okg
zrYynMu7ebH8l5AdVcCKKKByac+IdrvzoELkVXvexcZan9bWyuLQMI2oNrN5o5naj9bbh2glFzJm
Z1mMFMlawfk1z3ZqABeHR2QKsobg2O8BTK7xaXCNLR5wzn3ohu5fkO45iEX7r7VevsafpxpenCe9
n+IlUNKw8lU+r7/lV+W58uTdkG5Edrt4HO+y8/BaudHuVlbM2vAuDhi/GUI9n1eMwppBeYH12e2J
8hzPNpxik21813RMZw2y/S7ZslxAi5NmlLM4qeeNQQFyG+4l9y51JvvFswuGN9/K9uo9fuwAoCAI
iH9my4HjPjyx69hMM3FespgQbyT2h+JaRA6qY31OHSz8busbFK131U69sM5WRvnYufq27cUooycz
JhRIiFXcfqN/S7bBtt+Obrytz+T9Ws7s2JRST6BoAaiOovjiQRAhVB2NVVHbFervogT7FnkqdXxp
s8qNptvTXVseBIT95D1JdigKIH9AC4ejqjeh7AWJOjmC0ihb9JFQVZaqEI+1cVo5c9TF4UZTIDsp
9MNBMg10sQ6bSkxZH+QO5ywPlvrn3Moy8MBKsnKGLkdvbkWlgsVrYGbLLvMqKi7V+EEid9TAyr1G
dNI4r7qkdsRRTq+jIk3voTJJNx8eRTI4PKsI2imC6vP6eRNN5AglVHWBVyOGk8UGXVbOVLVJb5Gr
T9bW4nyEvT1p6CBvOBI3APE16FeLfYAbTzVZhjA6RtZlloP2RX2P+BsaSpWWK/FdInUNgq+pUfQ2
me1asNFGTG+SaPS+aU3W5AgIdF13Vqa6fAuapMRjqAoL0y5EfJNOj8u74JuaK7UxXSLVBC6M2tXh
wKiYaGSNYWBiKXUdniNC4o+chmjWBu5Q4/OKDLTWDdEWh9PusaLy+OzXlm+6EtXBaRsVir7GcF/G
l/MnKawPyltIveJjdPhJAiJNIS7xg4PFQozQsCLbmFGkDyT+ESPoi848HwuZazfshpXQ9v1mU5g0
4Gnkg8nQK4vbCSVXoR9hhzhVY/4sAW/cN4gPXaO4uYYSPdLSzKTRKcOTVQDLc9hJv54t7yx5Qk4v
0oFSwHVy8zFCLZQ61cvpSX6/r0lhkvNCNgCuhrgsyfuGOKQ5UlaOgRTOpqkGDJ5Kf6V88u6Rw7TB
qlSAZFJA5gqYe/xmi/kUJ5RoajvHEwLPHnAUtaPUV2wWVHoetlO+MRIv2chipF5SzU9etHSUVk6w
91uPbwB3M7OVgJktM23j1PV+XrK7TLSc9Y2fe8JXNRbBBFoNWjhnyBcj5fLh0Z3PMQg+QH0kMvWH
/U61IFXyxINoX+co4IxqvE1TQ9l/vBXAzXOxAMwBTNnDVvy+ozY1Rh0yL/h5ooSEyjBm2h8eP1VU
6IhEZo1a5escv5nDeFRiowEY4oR9kV0mai25oYD6TI96qJu2g7f9aK9mzAaISiogrBx1sWbkUawT
vGjRh59C/zzKhenMw5Nl5ZHw/kAxZQ3OJp2i5PYOdAjrl5LeaNYO/rCZK4ro3ySItO9FUxM2Zqr1
KMMOdXfmCfXfkKz/eB7+03/Jb34f+/U//4t/f84Re5phY4t//edl+Fwx9381/zX/2r/+s8Nf+ud1
91I1bfXyx+VjUf+xbbNfj02YZ8vfOfgjaOnvL3Efm8eDf9lkTdiMt+1LNX55qdukeW2Ob57/y//p
D/94ef1T7sbi5R9/Pudt1sx/ms9n/fn3j85+/ePPVxzsf7z98//+4dVjyu/hJ/WSPuVt5b/7pZfH
uvnHn/on8mgqvDWIhSZla4VV0L/MP9E+wXzmHuB/MmUCanV//pHlVRPwI/HTTNPgRtdBr1qcbn/+
wf6af6Ran1RAfTMGCULOfB79+X8+7mDC/nsC/8ja9CYPMS37x5+AsNla/32fs+lmvj2JWWWmF1Cz
WNxHY6EBW8Z+xZYRb7KVdhg3TQpm1sqT6rksCssZij7dBziT3o6WVzhgkZSZAZfiKo6TQBdP6ab2
4GfimiHvdMkyvyFG9KTVU7ObpL53UcrBx8tvHsNUf8Sd/VteqQ/TkDoIXBhbvB7/UmT9ThyxMNFn
drWElbQtV4gMNdlFE2jWuTH6XwxEGVUVFkCNUdsZuE0DFYTAwExp0B0U94TP2Joj1hx4T+Vg9Q+I
yo/OMAXh16EPR6fwIwgEvmhcNpKn2DoO4W7mY5vUpXLLispj+gnNb8xqxNh8DCyRsFOvRU+09p7e
DxdWhYGaj8e4WzfZzlDGezPzfvpp15wjHnobeEqCEzpfie9CV+4ibYzPWwGNwTg0dCdtpZ+A827l
IBp2XVY+GwG2dFaTRLgT5JtB8j5j2lvZnq8AXc/TJy3s8WJurBqxU7+EzoL3Rl/rJAEmBc20PEE0
qyA5O+U+ZzPcGrpkPvaNLtsoqTVuBP/ufEDZ+XPNZV/UqFEPRiU/gVYfUjD4hrZX5bT6HESI7CWI
stl+b9xnYoLPmpCOl8mIRUXBdebAi0YkXyCmHJPpjHfmRY/NzTYpq/KqhxzloqqMXOWIa5UlZ18C
lfp+PVm1W2RQuORQvsQhLuJDEauqUNS0MWhPHa2ovimjbCCeMZr8o0GnyirvFV46Ngru42zE801v
8zux83hBasPkJmAji6JptrEEAaxHB7YvhvZq9rlH7APuByON3ClqoHYojPvQg2WtzmKfgdR9b8DI
uKpcfq2lEpOhurtsZuusPMvyjYjwMUYvQMIzZavNXxCZyaNXeHbjSRda2ag4gCFaWJbBFYA4NI89
+UkcfX3TlhGjV+TbQhUfWl2ZxR+xnsL8zOUk+Jw0MZbY/tggAi09YXjp26hQXQt+dj/hgImidoDM
hdDYtfY9wbly23j6QCGLGkzTybUD765ygG3gvam01V1fiHsTAXBgcuovv9cSJ8/673qNe0+Ey/VZ
UA/DrLNe48fUPlSKf1cEg/dVE0re5H6kIJsX7AhvdHdU5XO5NveSgsSY4BX6WV4aqG3TS2mLOWy2
scjpwiQc6jMxk7BTwgmvNhLV7ql7AuREwBdZZuTqm+5c7FrsaxvlTIxMc2/hVlygAL7rWF/fxaZ6
anQR3fwM18V8ngQcfPutLpSYPHbmT7H1nxEpvu8UBKgH3R9dMxEzrL1gqKXWZO2kNtedwOA7ky65
KsgxosHEQOe18RnxK+usQ676YqDGg3CAPLnYd1hupFGWV4YA+Vop/MmZEDiBybwGgyy6kh5/r9AA
34aI2LlG3X9VtOghDPtNg82ha8qdshMUdO+9oMCMWhqTM85GeafWueHkyJw5Vkr5xQU+ZG5NobnS
qmkzEgo4zWTiYAa5b6+FbbhFHQrVKDQPGDWcNUaj1u6MLDPd2O8Tt514KqHxhXe3JI2fU6XBEARK
uCToIbRKpPDkuM42bRfeirLyWc4wJ4uEEPXjR7Wfhi/oQOIgVsiOkBiV66UTgrqTaNi93FxZ/vhU
eXgXCxACTHiT3q/AD3H5Lfh/aNxbVtQ6folhpux7FF7a6b7NjKfOSy+SLmaL5r5u5xECRIhffU96
K3azPthnseWjvCs+TT6znBg67jhJ5G29iN1ZNRh2wnn9HBmC5vZ9Z7F9+B4JB6a9FxovaMiItohE
qo1G/uUgD7/yUUDnPkyQBqrzM8UPjY3h9ebvEPZDUcpdnvL3Mtw4CFj+Z4HM7iWfL/56+Uf9Pxi5
EBu8iVfnyOggcvn6SEjwx0X7HFJs+h0KzfHO62/9Dl0EXfzEC3VOZYiI1yBbQEL4d+wi6NIn0Mgz
Cpp0AHkilfrZ38GLpH5Cuw7YEeU1kK8wcP4VvEjKJ4IMIhcA6TphEV/4keDlMPTlw0DIULvmVQJe
xqCKePhsqEbs6gq0/91wVLb6GIXWph6EAo3R4NzCkug51bXyax9YzUUiVT0EW+qMu3jMP+Mhnb2A
N1FxKW+M8RZlHlO1tVSdHhvTDy7A+mUXky6CVJoQYiYe8dC5kIfqQkkt9SYWZOsx88Lwxh+96YsQ
si19UwvKy3rkOVaajR4C5dPzCRu1UdymcBOzTaOV3TeMhG7DWGzxwE485ISbv0sVH1ru/7O1/P9v
UM46/L+H5P/rLz94zMK6eTwI5Pmd38vaUD+Z5gxD4An4ijlnff5e1ax3HoegmwlSUT8kJP7XolbM
T4BcCONRNZjRtv9a0rL1SXkVTzMlE5Th/KMPLOlZvuggIAc/wEOBtzZ1flKi5CrZWG8zDW3hizXO
Xd5GyvroQlDMl5EIHaPVHtZEgH2P1p+XTRScIyrgnwtd8BCrkbg1O80R5VHekP3LL3O0CAA8erq2
FTKpRSLab2NuL09Es6U1K+um1VrP39SvRgR9w4V0E0da3QEsULUSmeiqlI341Zcdf0aN7GL1S9Oq
4fM0tLXwvbCwovuOWW76o8NYgGDKeDJaqb1Nsv9N3Zn0to20a/sX8QXnYUtJFCVLnu3Y3hB2BpLF
qcji/OvPpe4XB2l3kOAsvsW3aQToIBTJYtUz3M99VToumxBdLhiAaqo2nP67dHCDQ8vBTFmSqTtd
S/27zF7YZcJm1mt5xuoC2mQ4NV0Qlr0/9afAz/01Bvi9GRpZbi1fDkfpO2OoutI44nYAJqSlltVr
+a23zjr8UDUCQYXso3HrIFGusmR4Wzq8EAdgP4zZzHl3BBZ3UmDkSpIBw9uW2KVvIW25e2hLBRb6
9S6DsgUSFahzobcqgnXLZH6gg5zdaEFtVLsxcZpnRdhcL+YWX6ZmY6QCS+TRXug+rFZ1MtwLvaep
5l1XBVvFSe3eVD02rXpl/Bg08MMVUUfaVtcdHhHptaymhdk63eueO1xnHbsXZ8U/OYQuMB7jkPgF
1130DF5pYeZZaJcZZxSKb8B9LbC4qDOzANZA1mfmtnLxc95kynkmaKcuMKVAZYD+TutmZoipNs3J
j5oBUMHzgnP+A3Kp/qrLpueWukgRuvAZI0PqIhp0W145PLZbXcjD0K6ANeRtg9vmbjFac1tSp0LS
6UbGqN6xxxW4myt971z44SYqFVw/hm6PEX4vsDnH0Y3SzE3tDYODmWczuZh7Y9d1nHonu03ZdfVQ
g1M5HWRWLk8U0Q0C1VxeK8eLk14cm3RacRhLUwCwzVrKZAfRjTyogDgGxwxipxA+APOkPHR90YPz
tZtJ3pVVtmZHmRl5taVaOXWRU05ETGiOfdAJ2iUm6RAViNKBrLwCgjWVl+8hJB4GuHpvAU2DTZ6p
cTN2w+huV+C3fNZiM9v6+jCXTtWF2jzpqLaHR6ZnvBsxjGnBnITZfJulm0eKAimMstq+sSAuD0ld
bwzpXk1rOmx76QNtsWdSGHza87H6UVv5HsT7MZX9aV3FtiqCD8rEc1RIrw+TLjh5Rp48A1kijxkE
px1AOeifMAEU31GOwYNwm6TfN+OsVd9NPqaINb3Mx6EQ1J3XS9mZ8fIoK+r6wV5XRpY8wBdnVO7g
KDK2nuII4nm+JR4AfqWBqsCgHgTOiun0pQiY2voWUoI64qJe3ded5z2ko35idtjEdkpqy3HoAKOm
k7hqrFq1GJ8EINaywYVVCrnHsaKpsb3Noqy2jJCmK+yW0YJvck/Pyv0s1u5dbzU4NpYdkCuuCiuy
nY3T6HEwh+JOH0pwR0p18pw2TW6GiuLBrTm0w8XlCG/EfY9492NMjbSIvG7ClqX0Gs/ZuHje26nt
R8Bl0h+rWFz2uQVNWAUqep0K905bSE/CVit/BJMtXspgGBJg3iQSQzYY5EqdmDwgxcW8w708v0/m
8T2Yi+DYUsvZKtQPGLAzQqqllvVYoBU+etqo9sCVrX2Vp3TQDH/SNg1+6sUOQF13WMsm0OM2kG/2
qqljsLTmlSeXdGE4Je0hBc6l2PdAlebQ7lpSJxARkKFbCt2hWTHcnsgOvuQ0vfclyYCFsXTEg2WZ
5SVsxJG0fZ0bBrhkN3QQVSCMh5N7MXJ2SmM9NoNXXQvPli84T0/GhcW1L4as22Jk2cVu4z9avoL7
NTuPmpv4uFWrtNoEAIqeUtu8KaUjMF7wY1eAsiW/8vdeYL2wv3ZHlXvjKXAm8CRjoWI6L2ePgAw/
35IJEgeSnY5hBql7mvjI8kSP26mLm7JyTHgpznDKVq+7gi504wRZi1u+KCsFYdnMc4CZlJFjmeeg
V7UKmbLK69exENnTOuCWE7am+crA1x0YI5gUGb2oqpNPrHI/HBnVZ3KWwoxh34FbWgCqELglgfNd
LMU305sc0Ekadv0iS/TrUuB3QfmqntkoqgbUMGWTwdlMrVXH6IjvOaL8Y16XTFWk9nxudVk91vD/
OnTv1c7S9PYkjWBhGVO1D1dKLwhFBnOFVNExW19tG2UMW0dCEOu7miM3r9Rxoj9J7aRddkS9tNYK
mCiy63Dl1/AQw7BbW91tmaz2rgogzCVqOjWmddZneZ/0xgrCReHYi8kLw2Ff2hqexTYXUEbD2g2i
RKv35eoEm9bUsOLP8wJ7q9wY3lZjrB/73NcOeW/WN2trNtpGaNYAKbjLO/r6Q1CuG7erH5laEbzI
bGXXDGosh+80A0qT0K3CQjHYKnHMOMbel56e56bqrYzOeO4tD6bImYXGkRz4rWkOX0ePDzey28DB
p95t9ed18PMjJKB6tziCSGM0rPbY9/k1EFMOFuC/NBZVuWHYWj/N1DV21pSdZkxXg9ABKMAp4MCu
x/e9fy3ANNLEpmHrRypIqlt3GSx7l4A3OvdF5fZXunEpmqhZnrD1H189wAzmaVa443eFuFXAVsSA
VkSU9dda6HAjR3CtSVaA1zLrtn8EwwSrjarnCYtihslQnVvFzpphX7mVSPeF8ASlFit4pLQ6g4fD
IIDTsawjwVFZy3HOT21m3eeJCTaSZYJyOlVVcJuBZ0hBKROuYuU3lR+p0WOmg5ZSAP9bIeltcpsy
yQaoZtZs86DiPgrT7ootM7IWJMeZia9NjyK+3xh6VqePab940APGu0To+MmbFpnPwUZ7O2x5g0iA
12WRzbMtmYffiFk1XRRAs3jHMkE/y2HG2MAmKE2uM5p+3SZ3BeVYHLAD6FwYYWaUHoLEjeE548yv
D7k2RXPnKtBStjb9gNJXF2yg2jM4S3+7sJRiTelm5BKgzKHW1yO0Oqdxb0agg9QICizkRXpamsY/
KiHRaTbjly7LukgybqstbKYYQBtBm2xRR0OsZaVtC2bOwlJIoKQMig28qkZ+AWOQpJvFBQaxRd59
qwxwuY1Jwa9xkqukMsdIS3wtgw82FPMe+1BNp04FBj2cKxAVWZLDkhhnB7f+tlvXg+s3+RGQk6lt
/KSN+8GcIgfTaIx4StJK2wUAZ5nXud5552QZJ2AaS4qDj1ZL81rnKP2AFdjtrLVUZ71qEci4ais8
Ke6yuXIUH8KSHrH3u3IKw9zzlgnarco+L5aT7YNBe+hmPU+3o5erY641806I7slMgQ0SxWZf12yJ
9YJJQH1W6hmIBKO1o/CtjwHQTjz4jfGDFyvjtBQuXmzaHSnHjKStBuxLDJ586aWH4bpmBW9ta+hj
BEs9P6bj5E9P7Nz+cOyzxDyiuEc2W03+U8Y5DZVEl4DGYPNOHyB88ycLXdfbtE7jxgWzuU/AtsIc
lpZ2CBBevGcW04G9vkBeMJUhv65NDXADRfwPxyKK2V08EgptIEVfUhQC+3V2lvI0WIz+h6JN3XUb
TKJ8Weex+laiT16O4yrscl+joA8OvibRwCaa0W4lnIo+XJuheDTgHwTh4lX8Pd+sgNBDKlM4QJTU
Hs8+GnXnnDn2AA6oqHMr7kRa78bAmqfNUuN3eW1Tjad3v7BdhRkjTbig+6rf8vdG62H2AtEfcAgS
YgdSDRPjKQUDZVI5NwEDYVxkLnuE0HQ2qjbY1BrnM1y+SWxNuhgfYqzGW+rXqR3BLeKau5RvjMmK
tAC+84AW25FvHSRMSuRtd2AnmLCGwQ1xeF/BixnxkKdLcVLwtcFVCY0aOrVlr3OK9q4EEfit8DIU
D2UbEIYuie089hAiCCwHz5E72ZYcvMu8nKvWttUj50iF/b+edslOa8oHIzfL5oisZR0j15wNlBzD
ki/zLul69a3N9GCIpkneBJOkPZJVT3q3qBfXMaA8airzvzjmyM4uIEAxhair7kZ6TXGVgNT8qOCw
euEY9PYrU6x1v8smENFRUUG6ivClKTZV1912DbixBfbLe16SHgGc9e5oBBnQgNy+36mULWU7Dk5K
7bcuZhVCOjSJOwNtdHZM5xUZrWWZa5HO4cW4tM673+uQx2jq2xgDggMRIDbXxKKjBFDCi9pJiAmI
M9Rc8CWFHfVkjczhj6q1d1BfYG7osrefE61yRygmiyp2aNOY/UEb4dzBS+FsA2ieD6c8u3Bixz51
w6zLL18qhI4fXQLOI2oCYTwRwXQd0zrjJUxKi7gex/qa9kXzMS8e7D/IFfoXV5tK8iy4ycFJx5Pq
FnCRU+5zkdREcVYT1VTmRgqyTiPODplacBC9MDj4lXT1lyAoM1ThhtTO0BTdeGzG5LrTNRoTHlyw
pxrRUh4taT/elYnRf3R4gG3kaiU/FFjLS+PFDb0g02tWy0w0W3bSuin1aZTRbFA05r+exGExS8W1
PlvtdO9MAGlSw4EkLEEJjSCl9N7f9UzSifOFkdsSk3oEkS2U2jnEyZnsKJnWWkSF75jolpPeTqKh
XYYvs5TdfbAmgwsAacpjC6u+9aUJEj051mR2irjeL5ttZioI3cIxzx7mWfd2MR7LVC/2hiSqCd12
Nm+BE40p38Ay4JvmEBWECwbV87kOoIsYtNhoE6g6/yLWfq6O4Bq14qBonhL0ZijT4MGk6QnHDZKg
qZst+kcTKiTAZ3S4HvxygTkL7Mol47PzpYEhMLnTQRt1b46pnMj+nK0kabfQxwOx1ZjK7o4D2dbX
tO6mJioyPYmIcznK1CT718BOQAr3g+ZezcI3d4LVSqheCg1cXonz3exrLifhcu92JFeDr8NqtvEw
AV5sX5uecA9UYtRt91fxHWh5WGpu/eLR9z0RgviHgHzloTOs7K1MZ/oYfkmXxyJJ5yy1EnFxl4Rq
G+LTAAXcBze/LczKPI3SoO9YVc3ONWt11INlvclt3gNox+uembRtAHMWpL1FAlEnS3aNXaXdx6ah
GcsDWmP7Rwb22Loq2rGs4gCaF8zN1ssoVI0j2m6Webet3dStb30kLgFscKwN+jTsvbkOPjRrqvSC
fbUt3sapkqeu5bu78aTmVPGUa0EwhHo9xNDWd7o1JVuqWA9CNg+6z6sNnG+42OhfJhoZ9Ajbx7nB
c0DXutva4Z/Sy7sJ/5DKN7jxRCw3A/HeA+XmKdQ855zIKnZ8iNNEu899wblXO8d2pHMrtHdNtHeB
kvedaXyHIsUopY7fqah2jZrfzUyDpur1h5TScSBK+iSqfGdwf9licQgrhK9xdJrbzm/u8A16ZcLu
Ide1m6m0nVOT0svCcoJoJmtuqlndULm5mgIWWWes7zixvzZZqW99L3eiSiLjnNmqw6xyvjIObH4r
jZKsoA+gl3fp+2wWu6YuTlogKdEE1FFKxHIMa+chrWd4PLpJt0brl7AgpQ4NhRVDZYm4kvmjXsGm
a1aiTlb798lilRijeY9I/rlTZEQIAMLFlTTs9UTAzylUd9AkeU6sC71xclZTOTlPQS3XdldL5pvA
ubqdnT4VK753uOOcOKCvkwU/3MCihxqs843TBnG2uvcUdc6NUR+m2t3R8DxPpcO+ZZBTQOneJmsR
y1ZXMH3hfyamiBCJXWmqvraI4RPYvECuRy0sVhd0d3aaXK06w4zXiQyaG30siUvc/rWcrQt5Mh+i
os0DWGQzv2SWNwRciqkypo2detpVg++CRuqfgsW77YyguZFWemrIpHT2p5CYYG6f2t75YZaudTIW
2z9OI2kuRZv2SgMYeG248zWxlhk2nhf7kMlCp9c3wk2+p7XthHmyvmNo8UrfMttNZXFoci0/qSa9
HedmP83m9dgv9r1VuhPpBxoIqQ/BEQtoCXxOq2O75myCB6hvvcG3QvIeeWWqNj/YYnkJMoaYJT+Q
0x9CmHtkjhoTkVWbsNr29nNZXneGMx/cTNw3jvK2JJEJi6/NT43mKHrKl3eekKOu1fiBvAkhiU0i
uOBSHzYl496VKJPQLOf+4Nn1DT5DD2uFES8uc8tNADn+Q9n+wU2T58Fa32BTHitoN3urWG6oJrQX
f6l7g+hdX2UeL6PI91VNyicNJxbohU+ZYTMeUTnWRlfrwDob1xtnNmU8eXKfX9C6HEMsJ3bvTWlW
6oHLyJ2/8nlcEurY64z3FreHEF8hpqGlxORZq/TYVQYN8M481+Y03PhU1MJBFo+dW907Inkd/Exu
A05wog0KA3ryvaQMUwQgzmDqbmkN9TzXnGNoCO6U39XHBooX0UiZdUFJIq12E7KWrcos5yVd9Dmi
AnLTZ/6blbRXjeG8Nd447S7mype4aNiUASPhfm29Kq3qgIyu176nWLCGOqVu0b8F2VjsEMgc2tI+
6n3rQx4q+uCmSr2JPFK4ZrLDsT3TYgVV1Imp81MorR03rb9atdmW37rAmPZrVgSnHPeuBzxjsXiR
mXmHo7f16K5iPY01OMhO6l8C0qxd5pRgV9G1bdMFRe1mUssUT2WpvswObx+/M/q5eedFg9kv9yrJ
1qMlE9QnK5Pzw0LxXzc77wMTSkQnA4V1SViUCdDLIajIB5EYVdTZc7rxq+zKm6bikNatEXkXEHAv
Kb6J/NgUzaNfrXeWZz2mxPlhO7Te1dhVS8xoblwSkGK2vSeaO9cWagqdz2qb5fkYOsDQIlcwzk/y
8GgUfbuhzoRZYG4aVy1BSuxXEvJ8dsWH64YFlTk4yO2XDgrLoVB5FVd9SpNe0fwGcF3tjHyNrao/
ezQZN1WR3wxCf1paDPlwZMaX1U2uiky237WVKCAdcP7vSZ62fmefsJWiOZnNhzoYDpMHA6GqkodU
DssJIKHRQcm2DqlLBgnvV72gr6BkuIprdGUATKribJUTpprmWJywh3Vf87b8CnPPCRO0rCHYkyeU
WNkjrSB0Ta0souliFijmbo+i6bHzqnqTdeaxo8IpsUCmTl7VX8zcA0Y9NB+pln5IBfYzIaOvnLnf
BuX0o+AjaQpabKiqmwoxBTvtStZIOmlR3yAl5V8tTMDp7qDSqEwRlEyTZ4dkxd/EpL15S39bdsbe
YR/BE6P8RoLDAa/pe7Ot4t7PXmaojY6xPKVVSwadDk+uLd3XdE2tiLXHj/dVWm+CsTgz2vyx+pPz
bXJWfEa8tySvvww8UMbm+c04m+7nRR7swj3MBeTYZP1u6iBxq3aq/C0UTK/emhiHHmiIVRs14E6g
UzS3oxyeZtTOS751mho/drpryXFgm3q29OFF9E6/81v/2UvEK9nJD2uFhjDna9SiwiAuXDaj5VDR
GawNHnDJts6o2PBvPvhuT8KT8Oq6bn23bTagQbTebesVUdvY59Hy+wvS2TbfS4FLRJjojNZHqd/D
am3alKBvvPBywDKqrd2R3+Yzprno8ZvgUm/zbqYMwbv0yRbAxTon7Pv93dxreyow3i7Ngual9Bv3
HPCWvzl6ot4NzXnRVzWpALba4vNVl0LdgCfWNBqODG9v6e0F10RctRWjg0pMkI3dXO3kxCPYJEXS
Pc9tSg1DiKhZ0uk4prUEau176xM2JYsIp3IyehpSSFyGDfi4oOLgwxTuZqSqkPKMocgnfmg3TS/u
x5UW/m4wukFEZFJTdl8xXsXsVk+7ZnEQyndsHT8KSvgXJ0Dx3XT7dAD2Z+Tzk1NgIMyO4NWx31rq
WHTrVIYD6nenOHN3XnaTtbjQHUsqtFFFbQudWNFDA3GHhVVY1FuZ5s4myf23parOhT1TanVtDtIy
CwNpLptGAH1l6CFiGMmPplyn6j62Sl5rvnOuklr7mrPWbg1G+dHiq21nLmMUTAmlZoSWzaofkWwm
kZFq39huruvV2pUeOE/lp96lJD1vxybbAEITNgWEoNiJsTe/OeaUbfl07O3ctM1LS2ZDG2i6aTHe
xvsuBSm8BvAMrUoSf7PCehmhMUodWiado1Ff+pG5+qqJU0/qbLokm1YzEVNYaVSIpATlKcdVEQ3U
yipAhZamvgHwuUYDZdEUpduYvMi1KD6EVttjSN95NsKsblDDueXGt5O/Vdv/L/QM8nv90Hffv/eo
jP9/EOj8VsYQvtdp+f7tu8r+Ic/5XxlDYP4HpQIOYxZT+ihtLlM/f8sYfP8/OpSii44eEwkoaGh+
/6vNMd3/uLxt/ITRFyOrvczW/ldYbBr/QaJ+4XyZiIIvk1//FyHDJ1kxPgjIgi4ANg8VHBM4n6Q5
UN1JULQgj2H02pGaF8FRY3lI4etyn1qUUn6SePxX2PyzkPkydvSTjPni6mKBYLtorJlq9oNP16st
o4BKVqfxkvjzxjZU8giVuTowNCHOi5/pJ6DcSfj7i14E/J8vihkplmvYveDVwbv5WaqBghITgQac
cd862gn6d4bO0cVFgz/+4f7+qQq5qK8Y3WFsAYtEHZeVz8CdeuxA87kmITCVvVOw2jC86epwLBRF
RITOsdp7av/XnzJfn55+f6efLs8MD84ggAJ17MIRfflIZn6+U6ew2T6hwsZFj5hkKisr6ptVuzUz
RQuvbWgn+n1mX4vcbz+oxaj976//aeAT4C02ejiwgH75a/jS/iRTL6bRoe5jtHEyXF5yMZtP6FDy
t4LzekvRaoU03mX2lTRbzi1oqeTTTr9JZ9PNN2OvjAfPHea9bwzTy7Sg1f57l0Ih+Gsh/af1/tfv
w3PXCGxmDM1/yejzxmFiAehv3PoZVVNC2q1yZjf2S8a4IKFot394IBcZ0E9r73JB30GwjyGuTw/n
s8uvxgxXP/aDirX1whq2jcE0Qu7MpdSRNPZ91rTiXtANYkAo2VW+2ScoJbzlNDdF8Sczjb+8/X7+
NYzT6Gjx2HEMIj7mEv65PohCACZhqB0jW7bXUHZpABXZM9WxNQ3CSKvLBOUigo58kN9clIl7Nbnr
TpWLDcc98bN7C6ebN7sxmSQgUIeZjhDCfk77QR46QmPcIKUHinvuDR/6gM8H17C/nKq61Q4Vlp50
BNPSjBK4XmcPE5O33z9w67LCPt8ilsoGb/nyHX7+AhGeGwxZEPY7xDtGuNatsrZ9L+enssMvp/Hk
/NzAir8cx0ZwreM/AwCvSk/dYNNTT5z+QINQfYyGo91SViwfSmfQ32bSkEteWz6IwpCvPh2pg6cG
8c0yyp76Sm++wyBnjmCu+0mnZTtaz7ZSjM2reqXwUY1ottKgfPj97V4+6H/dLQ5+iJitC+fhIr38
aVZKGye40lpWxuuwEvQMELfhhWqb31/l81fz1xQWHwvziBc76c9eZ77DwP/M74qRmqUvGppnmfTq
MHar892/NFZ/f7lP+zWSP+4Fp6zLRoZm9bOJA7SoFo41l7MAeJ8Lenj8sHlDe+dPhumfjqO/r8Q2
aXHY8lV8xhhXs1mnMPvKmD5GeqayNj8JVy8fVq1Vx8HKy4fKQD7y+9v7vElfbo9IgFgA/1SGqi//
/6d3xvA63PG+Jney+/SjF2j1d17R8iXSDjBw6c5c63mhgvVa9MT+l3DwTy/0V08Y6tLFn9OG5fnZ
ll6bXE9gqyNjejXaNnd05mrUUDOAYzpV8gfLxV+sHt4kM0sOI5GAbS7//6f7HUEf9X2RdrHUvPLB
zid22nzy9g3RRpiVff/198/3LyeiTx/FZU4dKCP2tjzgTx9F4+gib4OqifW2hedujx7pX+Y1aM1w
nh6ReGjFemt4ab3NNJGkNDv8/LSYHZqbMct9cWiY9jojHFYfF1LnR2VK0rlsSlBE5a52Suxevv7+
R//yjWBbaDOGyJf2+eQ2QQy5Jki2eMlTJyw0IpPEK+urILXbx99f6leL3kXwfSGXcB/upyCh9qHQ
tNwS4VCXnA2auudBzRMysdanm13UV5k1/sm/7Bf3d3EbNZmeQp/7L1usdbLbwqwpc85WbUeeVSfn
hUGpuHYS7Q/IlF98X9bF857528DCIPbz68+WtlxRSKBGnLI6qlwhTpW1+rvRbtXd0BvLAU1Fn1JA
b5zT5FfpHxb8r+6VqzP3d3FjxoX+nwt+0Fdv0jyc/SqbRLfquUNjkcEN9YjgD+adl3v5vNQvLF6M
spE3/yu0JUBHuJGtVWxzZh3nmhSa6TPOZh+F63OKRFJsfbwpjwwX/emV/uI5M81K7omTNKHuZ+PS
1qe95kyujPNWH/eWneT3WbugfZqZsT6LdWHvyicTR1e0A3x7JYqoP4Rzv1rK6K8dlNhIBf/1qlfl
04DyHRnbme7Gqem6h4lpll2Tq7sq1QwnxJjnTzHdL14vOyYWsuRnLu6Wn4IonxomimM2z1TYwXWi
jUR0HrWwbIuMS0S//1h/ccAbDJ5iTwm/89/QRkmG5BeT38Qtsdp1XnVPIyCyP0Spv7gIbtCsVQJ4
hjTMT1F7FVgdFZ2MHSHFFzKk7xwgF0zVn1DAv3hyJq6MbM1Q/xiM//TkSrWOyD0mGc+AQ56LXCn8
1pAXbsbCgjf++yf3i0/D5Cwlp/IC8ujPqUjXTMU4zz3qSO54X2VBbm4DnYiWUavqKtNa7RaxOI1S
3C0YvfnfQYbbv7+/n7PcXz1PmykD/D4BG7ID/HMD0OD7Wf1cd3FZuNq2G+0PTXDq/f4iv1j7UBqw
42cMgqGaz2d4gGLRwyW5ilsA2dcYl1rPazqrI2pUtMxFOzEsGaR/Cl5+cZjzraPa5M44qvRPS2W1
szlbLhMxCMHs57pYtFt/ndtH32pEjFrwT1+4edksP+9wZLJ4bHJ6XEaY/vksU8c1qnJ1m1hYVuXG
8zImLcNoWvaDj8F7YmMItBBs7/S0Sj+5DeopQFKOBm0MU0e0P6RtlA+TQNu37erF22uyt5C1TdmH
Y+fE/oXTT9aGsIBWq98Gl+lL5jCb1lSPBC7yy+9f2i++APxYLuIrzl7qN5/OJnBiqrdrvYlNCdcG
VZ5rbb020b6g/viTy/cvrnXZGDkYTN4Vuec/nxxQUekvZkFw62rptjemNQJlovbBpRbxf74tBJOc
QFi4cMnPFZZFv5jamksZ/1XxUOgnNjpKva2dZCL+/aU+2crhC2HbpHaUGdjx8Xf+TBtGnq1N+pzw
cc0pGXXvWhP1Alfuja7U3+oecRiVdqdZb/ryYic+LL77Tc+K8kHh4ELNmHV2u/jjeuo9WT3RBTXG
Ha8k32SN1nz8/tealy3tn8sXB5lLpE25jk3P/fQSWntRzoJqIa6mOr2SkyXfS6/UTlLNGYM0eZ5+
APHuHhk6o3FYoITbNJ253qVe1t6I1U43maH3d13TI65C/HPflAO2b26vjsyP+HeTX897PZ9gqCVu
dTVRsQ9/fwskXP/cSqkX/AVexk0Fi3KHp/5pPxOqG4vCLGVMo5q5i4mx5QSnULhPEvQzrL2W6dRR
udXHRDzAIy/SnPx6bdEUUtmrgrCdfR9JirRahmbljAdS58NIYdxXs58zPwfxMdmYdGPGDphrn3uW
3DXLSuAyw79DjSMRuES9jXIoElDwEFwvRfee2T4KxEK/qLJJ3AYUd/ZK78pvropC8+70IquPLbys
82LPyTkdO9CAjpOaNwKBXMVog9eumw5Z3rRvp775cDLUOtsmccFvegGd3MVO8REX3jEJCu/JsPsx
9Aa7xSCnCXZaO8eJaajd3BqgVpOL/i4vaRQg9rVYmqIcv3tqvV+L+oduNIwhLd4KW4TJ96UIho10
U5NUeljf9bnDWVvoNn3/xrsGxrNy/6N8dNbuW4CK+4yxoR5TUEAFiY++/URDGomIVWbuwQzUeG59
bR32zAr4BzRb5U2atWVsaguvY6oT7bEFkPiymK3phI2eu3HmzNoPx1Q02dHz0Ucr8qU/OXkZPOat
ldzUpSpZrzaD96bf+XIje+lEvVTOutMQcG7FIHNQpd7Yn6E8B1g0DQlTFq1V6NE4OtnFkOINsZjz
wUJolrDHaue1m2l9K9FqA11uVeyHxMoQEXcu5qeTEvdEzWVPUWZ8Ze+svhr4sByosVmnsirlM6br
KMCcoT+7fynAcHRgZMCfsvcKr37ljc9BVVYoAe01sCMT/h8KX82Yb9RUeaGYy6BDPI09UIgQNrC2
ZV42UabrakPnsNiaK8PhfqM3t1pbq1POCf4FcRd6ny7Jj36fNAdM0ZkDqmz/vAQVYua66f1X19YY
EFHIngrNpT81jS+eRBTmVlp2FJbzTXSjEyX9bMWVaxGQO/6DPTfvXt9Xcc1J8NCPRffooAyM1UoS
OkBFtcKmq8briumuAoygle2U4cJC6Vrzg5RF3aHLbUNmy4ojpTxIIa0rnhBsabuVTPakJ9kOZfsj
gFexhWjQH3Em6+rNRZm4rYWJ7t1YkQVjfwV3PGHyrClmzDqEG+RZRC9viRKjpZ/ug/EI04xyNmDN
cRh2PdMLbRh4JRmUv+h9svFRFW84xPYYmfkfc5sXpDqM77h1tm6KOXE2skYIJ1cf4fdapqdhbVG5
eNl4zjLLQvObl+M2ZUT5sK7GgsN9q/tXQIi0TZ3bA3olx0c4JtisUX5vazkM+G2I0jhU3f9wd2Y9
diLdtv1FHEEAAbzCbrN1Ojs7X5DTdtJDBE3Q/Po7dtXRvWXXp69Ur1cqpUqy7J2wIWLFWnOOWSor
9o1rvYRrfjtu6fbaM0E+Lkvh/Cx03n6kmZ89W7bs3jf9kFqBYJ9n5Tw60ZQdUuWV98uWqpugLXKw
nfCwgoQTDzReTA5JFcxMO5Gs4Xya1d0lN+5d9cVyalGLXs2bZX+G254RF2GJvann9ryqZcO9KAPy
any2wVk55rMejfgppwa1EN3X3WAv48Fvxetgu3TJrVYzjOgJBURDktvrdRXgGkNNrbhdXaemRCod
PKezNb16Fce8rIWGtvdXH9Y45bPBnSzW7yFaO0AjC9VMNdu63gfKyDpuyimLdba69wArWLIxTy8P
bRptrxMKipPfLmJHbDSOwcJtLdZuvVjvTrkWx9oW+b7E6/YCwSUkkYOwRN3zrO08sy271k173NHz
7A6JaavxSBh6uU8Xqzh5FDNXPk7RJ8vPfWgvPrwdHmKhPvmtm1vJmhtnikn18Q6ZPVbO3hkYAcf+
rE1xoB6KbojTbQ72tE27IlPuk6+ilOaMi76TL09ojJHKHLOqaX5IDiuPxnPd96H9WOaKEcPm1T/p
TbrIWqBPzDeI5MwuKj3ojy6L7xKkQZJvVpfUtR08aihy1+OI5yhAwVjxWxgW89zV6Tdphuh+VGWL
08dgb1GeBTHTR1Ig52a5dZpRJr7Jr/0ean+zlHbSOm51cHunTtYouIizAOvz2k6HwAJgs20e1+qL
abfUxjo4jfTOeh0vOwg1xNssceEm4N/kY4G4ofpSW8zoq0CMJ8ebmeBPk8K2Pq4/fUtNt9ZSe+e1
XtVXUmsYmuCGfRDK749DGKjHWvio3gIr/0G+4PZCOl69J0/kOELheZgC72XokdHYFuifbV6wTeVi
WVm9utQZEjyIXGnK8fqrV3ve7RT6GYqvSaLvqGYVL2LNz/6KWxUZm+tg40CMe61QOGCqap0q7ger
IgHNY+K9yr67mkaSF/f8BX8nsgXR6JLX2QO8/iJx+0nuG6tjZwMlUPIr+cWTmAP7AGZneeo7Kzym
eWj2oc8QKRBM7j2DTxX7C53uthjDxy3o5LqjqZlacS1V+JQHS/PQgR3QiRJWXhzn0aE6HQL3Z273
2cGr3cHetasuHsigyncIFbUDqajL4nSN1Nn3q27H3a9vPNs6rYwb3jE5RuelMSWdDM83R5nOqF5z
09c3Zt2GH4R7EnSwKT+DsuFB/UlwmwbNLgsKsV+ibUqarG4/yJt37hRI/WcTtaAER8dkN6YuQFwW
F+RtGHVm2g2TVBLNp5weTKbEaQu77kxG/UaQaCGuVwCoxG7J/E6t7uXRnrbrvuEyraHjeISd1YkH
iTIOefG3gXNAElp1m6zWkF4sO4BeZgkHadV+89kmsGrv+TmeU5BN2zUL1s/cjdr9RrVyPbSZPnWl
ab+ZJeOBD7Kd6ixzHscoir1Qm5sMPkvilm59r8cg29MHXpPw4tdWnotXYu5f7R5XJFQ+50sxhNZp
TIMX5xI8GVZaxHSRbISvRD2eiwWL0to1VdK2UXmSW5fvcbOMu7T1rVMxr9EO57d7k1IiiHkmEdRA
yUkyVj+UuOz7RJEiemTZf2SM1hzLrM9vtxGnC39s2oMOjHtfVdi43Gre7iy1zqxf0UgjMIg+92iG
H3vmcSNyqAUkTWMzQrXX8Myz373mbm/txrlPX5ZSDw/W3JV4q7qgOzSXWwTqej35opx2Aa4B5Ipz
tnerL+x+rOKtyJwnz6k2yv5VsqHZNgcTopaL22yQZyTs2RWyyG9hLvoYa2h4EENln4DxADKcNUoW
q7f7zxQ4H0hguzeztf21yfvXCYPn16CP3gfigpI1YA3Ef3CaK7/YNb3zltoIlF3WhX2bNdvnoBpf
rDlN4VRZxUMO2qaIFcX0EY/7EmOGhIMxyXk39UwhJ8HBuo/G5taWQ7T3JEHDqYZFFUZ4PvKujg5Z
OifNUPZnLyiKWw4hx5UNtkL9tjqoubbstQ/xZ+OW++y5zROhftizhlFdbS1k0sVL25uI9PPLOzDu
dOq9T0V1qe0WuY8EPyg29y0i5q9FK5G8Ujwi7JIwjcKt2+ktD/dWOVi419AMLbLBqlMsw14g0abQ
7G/Xcurjth9fIttgunP9Ce27rVaSloBVOU5RghKQRWQfgjTdFUj/nsu12ZBjWRrjSeAo3GqdEyVD
lUX7Fl3/bVmPeeJsnSGLx7KOWwH+zDdNcFuGS3O/lL76rtpWHoN2eZy61L9kgdiHfCqa12nOzHHm
6EMq5Pyko0Uw5FH+y8XYeUsA9rwfqrm6zZDD7+ziVHjtelXbyj6LerYhEIzmmHfddIKaGcZjExY7
banhamsy9zvKOPswyhL0mQ4ozqZwefaIW+OUZakkUF5+xZAXgFruvhW1b3aLW2/7epx5wp20pyXQ
nfqm3HBjFOyKTo0TDWJDewcUgLjT3p/2YtbefYj/5+zk9XdnKMaXMdXeiRXdXOEtom1YOkhb8fW8
z1hCMXC0OXNQt3oZcDh+6y3ZPUSFLL6gNYw97bfHqQnd63FOhx1KkT4WfmQAZThtdCpaegmdt6j9
qtyB766G+tDkpv0gI6nYuSuC+RIF4USbubBP6FPzu0jmGts4m65tpdbeyid91a9U07lJzSFwOnvH
V1YnubJ6SvDRiaM5PLrc05jNAbgZOvBYD2NiFZW/97HrlhVAAMcs685a6/7QzFWJcTtSn5eqznA1
sxbOTdXvFdPxJApYeyRnGEyoTXcrqwWRpR2CZyNorz04o8ZCg8DgYPWZm8YehT1ulLIytwTlwsaQ
Rl7To+kPK3wynlN5dVH3tZeE1O7eKS5IBirAk0VVdw4rLKPryIkYaEX2GcPyGPMBM4y3sI8Z2+PV
C5fwVFuYAxZbYRIZtI09YrupuwImmi3vau2ZhwZxqmkp8I21/fDAlSQBUsewaKFAzEJ8dDniy0m3
68MW+PVB2Ln84hardV133YZfbpkwCNhyek6NaG90l687xPZ3ozFvzARU7A32a1tV5t6aOlBaGDFj
oeSYDHY2n2p8Cpxlx+pBmY59myZ4bI/ON4KQ3PkCT5uucCoUHMx1erThafC2L8iZvTR6mR1R7uuy
+F7583ajB/qVCP22IEHIDO0bpT18i7z5YaitDiOqhrMjVPlpLkk3E4I1N7ApVuK+Z/yYaJx0b56p
7HhuamufYuV+toYB1t8AOqxK5UpkDNpOoCgTILhsRbku38NMrdDBCljYfR68V1p1Cecm5xTlnvc0
+Rx520YS7TEBOavGBvBFIeuA7aPc3oKJbwujE9w5r8ieuyi6cSr4bGEw4xUYlvGuDrf2uWlHciIL
AuiMcqurmVn4fpArZppayCdp0uPazcM58nJ57CLTfxunbASUt9xBHlwSLERd7E+RepAZzhK71i/C
g5hk2gB564rOeguX4ipqUnmAKxDsKllgkV3kMN30aTc8Ik2fk6nh/JjM9RLWsVqK6tpNkV4SCvax
2UxYpsbK9thV7GRbTXNlp/RVY9Oq5YCbXBzsBiZg2ZQnfCBmr0L6WAIXRZxNg5fU5VSdhO9tHwsV
6Y2VBs5+3tJbq3DHRxcjxYERE7IY5HC7wQm6H26adYmrrYHqgDePFpKPK5QByacSeQCKHlbH16BY
5qPvqaupyvUd0BxxberlLar6n3lRBge8BN1p9vsVSmNk46ydm6vFdKhGayXNTwt5VQsaojPPJRG7
r6D6gOroj7IPOGv6nX0SKZB1ATcxIS6p+Qrtt9gJV05XvZm9q4rM0k+bWNlCZolJUqTRcEohSuC4
w1d4hC7jJcvlLK/yrDvQt0s/ZzOLV5pt9akY2/KR3XVJhGrTXZldfI+qWrrYDbwOFvrIm1RZ21rF
TKEoGLtKvaXNvJwmPaZ0onCfjFORc1ud9YqY4vceX/1VP0fpESukfqEzHdyv7RI1cV7aN5CPspu5
q8sEwUIXHXpkzzYndPxKh5wThhNTRlvso77C+OetfWX2UkMo2vveimnQyXo74xfSat4NYtVUx4zg
BiCCW9xzBHnq5qU9dHSqz0FVfcohOO+7jBI838I68daqTspq08DAtuqMZginmg7Vy9aQBRlTzOIr
4IAHrUDAcD7Isa8W+DWTs0I8yZ39VBSf6VkxEahoMamVcjAIKuz20SJ3rtwAftltfeBj5rs0HNKj
gxv+bgEtkIgcLkPdBImDEiuRGsHxVHwzLfYUDBrjqaVjdnAia683ia8ztWlP6Gi6nt0oxbHgfcID
2NOlQTDM2Uk928brEm0vGPRTXPX7bk6XV4YjYDB8TtKdLfUHfuH2W8f2+FDCGkvwc2UJLJj86MjM
vZ3oXn9pJSreOKPSdmH6i/KnyjLnGKTeW6RUs5+jVsQTytGzY1f1ObCc66zzX1vyM85BM6hdoafn
znGq69pzzSlqhmHna2/bN0Q0fTVykuFxTbEhKNzDsKewLh3nIPUf68WvdrU76aOr6ul2QZR2pXDU
H3Lh5dhdeBLjuc/DnR7wvoo6HfZBNBQfIiwKog81YmZhgVuk4ruaeEqvqQy6U6eC6DR4GRE9o/Su
mmazqWFH95mWQvQtCDsB00gOt75Zgk9RlDGwmSOewi6kDp/WVh3kwCvLcUocMtxJD1tayE8LjGi0
13R0/KyfLrWYfz0sxqNoq9zpW2XavsMat3ghZIBGPNqjW1jxhQX6o2CqW8TUL/gHxcKG0a+cZqgb
rtIpG27ZrIPEDtPgWo9SFSStW8FpElVzbq1IiDjQ9He0P6RftiDvzmVg7HPYZc6LQ4/pUG0VvvXU
zieWVrNxREbp8tanKAzLAjSCY0fLvgjGBsbAMOMQaIPy1Q7d/tHpPX2XTT01d12CHEow6mYE2GxW
f8GaVDgBs7ItvmXdyr/dS9Nku5XUUHxMfbCDULB8H/MSnoYGzVOtDvCOtNvm+82y+ocurcR1nbbq
qYS1QzXRrpwFTUWmaS7NdSVnALJZOU7VLiA1AFl75Tg/ZugwNyRcNu92I2nNE7RbfjJrjvP34vKS
N83YUgSQZ1LeDOHItL/S+K12wVKIVw9/yscwVfAvVnAl16IM2ZiXMggt8Aoi/dTOxcTWy4n7xsYf
oG/7oLVE4sy+PGltBz/WAgXtxrr4ka1dFl5Th0lIqB776mI5OYHnkWPQvFd9e60kQa27YrD0k5Xl
3ktUN+N3gGUXZEaalSFrGDPSmaXqbRpwN2OC49ed4HTeZBN6r8oL3Be0+/rDAzzxxpdMPJcoon4/
C8vD4FpiDWJCmYENxr6BWdK1kAEhLgRYwpGO/n1FxEfuikcFpeqOpDm3YWcs1jbOBD6RfGiYVc32
OFAveTTJd/l0kQVH2fLcbiGCSThk6HS9P34vNzV+MmB0LA8UmPrrsC7gRYrK8FONrHigIrgSJ4ju
cTKltz4kINojUZ6e1iVYnrtU1PZxbtYIH/+26VjIqdK3WRvYEIeGpRiw184IJlI7y45Bw5gUYko+
PJpSVc7Ba0j5A0zQ5lgb3PrRtdusOtdhmhfJaMIeyl3Vg5nZmtbFnB15dDagoPAClW6/GwaGQmwI
OaJJ4PowpcO0wRc21I86LMejmhr8ImMwcUMGsGqcxJAbZZT/yvEOPKWlc2BgRmXRDIxuYdZwv1VG
dyMhQL1+pKWRfaENzwk6spR3mJzZfgMzO1zRPy9BoZT1i72UpoojnzlTbXUwLdp1/D7M03jnQE6A
q1VOxTXh4tEdDVn++QooAas2E8twjHhOOdGnt0vHg5kg0EeIF03qK+i59BZmRHYLEAF5ljbliWg/
xrgtFsF3x8rKG1I90TQYNMFm30saT0mZc0DaVzQtTaLsaOx2tlm7x6BRS5kUQ7U2u7GA9RFnMAZ+
2EPI//ZuWtxMtMZf6AiAUQKrAW+uq3Eld5Gvn8q5Hb+XJhVwmUMXH7NAlkmsh36iq2lxuFs7uSvC
ClgDCuf5ubfd/lVDIErgSoUvnBkkFu8Ma1tdRbddL6kPdD1INvnWAh0wsF4xNqUeJ3oD1UStsulQ
5iVqscEXCTwo6sqRhfSO9wBEzUJztsJCWaNhdB0QKjuhiDUGhhK62XEKZvuLqol5TOoRBSAdLJ6s
3pTeS0iHHhaZdvkidOkzlMDPzZcJAe3aFMhz3bUf0s8oLNh3aQY39wXq1p02YX4b1VH9KRrbtD6A
c/Pwty289BvfNw3QBuAFCoY1v0Ig5r+4uuEhGKT6WotR/pBuXt7kKhO0IdeZ5cEeUT2Olgc6B+wG
/mFoa+XKjMHm5am7i06lVJsH/6n2o6c8t3jkMQzDL1TwF3FFMjk6DN6E2sqUPtjjVoTIr0zkNCd6
VPOzFRblCcARLywDg0fGo1hFZx5ctoX0Ng9k/bj6gX6qojCHFYOD9weHnRnqlBl5N4oRCTIFwQYQ
IrI6KrMROd2ROjrDw+WBz0g2+ohf6nUT1FmdEkQOYef/zFakJd7FKi3P4BPKUx8GWX+T8X40ycyI
4w34H88306u7tuLtXP2uOkByZNWt1uwL0yluJ5Hoa3s/D+FK0ZFnGzbddLuABxlcTwjQPpSddWIP
DYDlXiqXR1iXl/cbQM2k73DHM5gHunG4iFnA9w0trGwHC6IgTTzjH43W+bV2I9rCcyT6x9Fdwbcx
5x0P5WVlbtkADvjKlxvbx2MctZ36DARnYXLkjMueop4dqJL8MR1nfInAWG6lHfbcA3S/n4Yg7fy3
qu7rgiNkLmmi0le/dKj4kgBwwuBrobonfdNAYV5FKev7fFzMUY+6O9uW6iDhWPbVuOV8F2xySoJn
DGlyB/0Ainzh5y7fMJuywhfpfe1L1shic1nn/LRjEbGB8b9wpLSPMI/0zs+s/HPP832vLzbHGXvK
HoK+OVkgOBK1UFMnMMy4SasomvE6MN2w7mBS02ltrTC1rtbGJlq363jgBKA+LzHEchyFYOYKJEpT
bNt0SY8545obBqZbGJduxUrSElhQMjGtkTePk35alMO72PYyujcKeBn3QZ5SHeGRdgEH7Oa+65mI
DP5Vxzwhi90QWZFwlP/k8XQfK1zOGXVZ53+r2VCokp1NnwAd3pZNP5gbRqFsWaNEZNx6qP8oHspT
tJTuaSoX/1BmPo+KYUKbwFeskrlF4Yijc52fPXuU1I09mxTZ6egb3bV+pNCySMYMMx7eESQHtakK
BY7moGbDpDoU1xzjp/tVmzGeVe4tcT4MyPjLxflEj+p+wqiJO9t2YgnMMbGsBQm0WqyraZqHK1oT
XI2fuyn8OqxCp6XWlIBNcIkst9oBM2c6+l72p1DtXznnoF7z3+9muP/PwdcXpu7/ldX9DXz99K3d
4AMjvfsL9fryV/7EA3s2ARuMDW2U9CgJ/3DPzX8EdlxQvxdGKYhehmY43NDk/K+vzrL/h4E2AhaU
uSiVPLK/+Qf/11lnOc7/IKQTSIc99EXywhX+F4zgX0WAaH6Ci2wGwwRFPRav3xOkTFGJjGAvbDNZ
WoL+SjFiF7pdsuNf7sp/EBv+KvO6fA7LryRoKKBwlCygv8q81ggYY0PpBaxP0dAuSab+Di60exUB
rfz//ll/v6bAQU4mCXGSHki735TNlegj3KwzMzrGdzsaQ+GOs279DwLuXzWGf14Reim06cElCO53
UyKG7ggHM5NAOo3iwR90C3KP/t99FW65isPBbv7huv52DzFiRDwwl4cFchmeyl8sCvD4hlD3UHVL
bwBNSEt+2eUwcJBQltnyDwq2f/qw326ittcNAxjiWg2KaDnWonOfq8wFBkSzQ/+DMu9v3xiHUhT3
QBdREGOH+k26lY82ZB2fYthV2nooFQb6jNbXP3zKf7gkgZ0OUyc4bqw7lz//i8UDeLocRU5oZ6jW
8rqie3fsq2BLqBa95F8+glyQe/ksYtnI0At+/6iCFsXKmD/OR+WcfS4m4YWe/+Gl+k+3zcNLyWLh
ssIEv8lc62by63Wlx9ajH4W0SqvKSf3yH+LK3F/FrTzpXIwPm1/+AdtHSP/rfRNW0OAoreq4yvB+
7HoK7zrkJqp8PDa+Ifkk2EYz3Crj629ZT+LjTQXfyDkuED/IpNngrT2Jhbc9aYdIt4d0waQXF6at
b9fWCQkDp2ftxKYLsywZl1H6R8loYkoizKAk8gY2nfd+drKPeShIfxvdDQ6cb8roG71qveKfcwvy
4fxmgIGEn+ZcFNsW7tqpC75mHo24f1AbXq74/+kl/7wjPKhYzVCRkqF2UT3/5UliNcgGymsOb2sF
iduHBonWqKsfun6sPktDC7YeJ+cwLLY/xb5VRPf/+vlyOQajF3c9jMq//wLjYPBxw5aNF9sKmYLA
74VJ9e8MWH9cphsw5sWmiKYZE8Wvl5ltm2VIcqiQ20yYrozwr92RxoStK/n9v1/Q31ZTljQkx3Dq
WVNx+/y23JSAuAofXWPs0Sn5ESymIueGM4risOUWjxhwhP8PrpT/8PZ4WJh8Etsp2PDg/Hp1FlOC
rgj5SMdhR5q8xRyKIlz/YZv4/VMEaRdogXF90KMmU/O3T0Gu1Beuk17eUcupdoyimBT2wWzC3X+/
g3//ILyI7AqXDUlcHotfL6evILpgFGuIF5L5lbP5+D28YXn895/yZ8EQuoJH7/I9/uXJ75YW/Yil
m5jWNV0aOFuMRbEn/OtPIYUj4ovhUy5Os18/pZmRsLZiauJ1Ri6M2jaLN/OPFpnLrf/rW4ytEeuF
z4gBtho/frtjZVRMOitQdEXDph4KB+KrNYn1h9P8EBOsszYX+/9+Xf4ftrVfPpN9gexDtrrLx/4p
Yv7L/UM0kOFGGuiyNcyaGTG2gF7zpkVqGipanucQPuSrZyCi7ARCBpGw0owoIn2hj1ujJg9dBnah
U872Ne2N7Qz0umVGw7LsNdwj0DlzuB/mkmhHkCYQsSAxMT1oRE+0MOekDwTPtbczDCkEriuvLw/M
cssFLto49DtJG62+wqOPCsJVKGNiB1caLQjUGPei3loFFjYAA7y67vzo071+A0YrMxhMuaANkaV9
Ey/Mg09kTaEY7Ma+mTkP9mm/r2c9/FwdRXiANQsGlin6GJjiKoCDTJ+UU9vCpmknC6pONFtpncOV
gaO/d5hBlAlKHoXgSTv9tB8IhECvkzt0WlcxQ9yMergNV9uUzVFSI8UI3uoFzFnSmVBBZTGLryFG
5PlhKtLevg03L3j31Grp58ieUCqV4+wxzUhpd3cMSZ0W/usOFeN0GXQDDkYgaHfBq8hziWwYTcvC
vtcWlxml4yuEhXqmP1Yv89PGRoTgvJFzAaVznZEzDXMb0nCagPztgKzb5Y5J6BKcssHNoQ4RFgY4
iy7fzgqNfB/zhgiFi1DoW9CZbUTmwKsdu364fo5qaf1YqosRfmoa/WSm0rPeFRiWJ+SFgubnoMPm
1Elnfszo8GVnVV5USB5sp23fW5G2njV6fD8O4XR/GeWQvyHAtruEHA71VaP3SQnGGIMh25Uwlirg
kZVCJNEGA2hv0cxeop0lQzlb5jViMgEly72qDL7zgzdZ5g34sq3eAmSq3t4yuCsOZc3R4Dhtyl0P
lqyZgDCecVEZDBkQzWbY0sugDP/L0cu1ESRkWMGb1TnDBGO83Aw6vIznPKpc93Nt5wWdjVLq8YdX
WGK9HpoUDHDoa0Bc2q4zxBGRPdaA9jDQct+d8lWwydnfe1JVx+eVCMqBOaTDNBFZc+vsQHcGXzKg
kvISSlE+NtZauOd2RUj53ka1NudmTSuC2xqT2bCZmY8lmmzmPC6HQgUfsrEb6DYgnsrvBJst1p0h
Gi+Aud65SLIjJAs3epoyJ2EEbtT7YA3gvBH9IDFGTSvz7eTzxivQPQoME+ViT1rFtC3EcEmnUGQl
4hHdp21jXdigK+p4pOvMEiom2g2NPa+HmqNBA+z02uhnR+DHpQuoGqy5iwlJMo82VG+gkJk19Yb4
lrjzEMbfSs5Rwy0IMwDPeyIk58w7Dm4zS8hBHGgtUqALhPgKLlZNmCNkCq9FlqKr6gpjaVPuMo56
6HnGrXtbTSbOTUn8wyeWnHw4CNM7OfqCXPkj5Mcy9fuvaBuncfwJB5GDjEM7HTd5sF9klIXVKe/b
YqteyrByGC3NS3FvTF12WP1Kb2PmGjhlhsaJ0AlNSAVk79wZrzfaIaDF6o2UPW4r+ljVT8teKRE9
RZmwQzB+4MbBWYz6ZQkv6FFUsdiXN6YGzHzn+tLQ8yQy4b5BI8+0VwJb9iwXgJnn91SqUd4HW4xo
zZ6RA3JcwFcW+T0hHbWcfsxbv9aJi3x2uB6rAul2S5VqH9fFZOmtl1Gn7hW+BXpmmnxdWm4kvoE6
wkeBxRC29d42Q3lnLR1btu/OCGLLMfPVuQiHADFzF+JeEcxzP9VeBgNRjw6/fUnVssRqKJvHcfHD
+bONTYM38zKMPko/ZcQ9CQ/dyKoY9dPvVPaDVdtbeqWgriteFJV9oodIsxp1eks1nRaP/Btyiedp
scHS9vT9r7s6ZG12VhSbF/DUHCZ0onNmzMjD0QupDpOA5UJsdK25+QKoK0gTp5P1T5REASOKWfic
VLc0IvEQGm9x5XZh+m6FwTqRQUAWB2EggSQdEs/lO+LjgOCCMq+eUOuO02FhPmefRwcccJz6lrlF
F9iKI/OpzHAaCVFb+1kT1YeAVeVlDEYbhnLZi6dlaTlDIhIFrNnrjKPEgIrZwXWwyW+KrVPFDWId
O8kt0b01HTiOeHMdfY500TGJGogdiwNrYrUO6Ba+WAHV+EGMeU7grxzna14OH4cf07tbr0RXGPeT
Pdn7TaSDn+Q2RPG4U2Dnk6VvQHm5I/r+qRx8P2naGdapvXRe/rPoeEee+TX97oyPIqh5gPBlfoG5
LtX12NjBdE02VaOSxgkQy0/9xFxzakWevnn8tWnnDDpQaDOdmfzEPtyg5MqJJB9Deo+flNoW2eO0
IJzdu00WtgySxYxtICWP6HbAfDTsCiPdMOlCiwBQRb++uyIRmnBCW+kJoKvABXOM6KjYB/JP0+28
llFkbtqqc8vrkIWn2C/CW0v66tHqv/miqDw7ZghYzRgf2JMPQaTX4gWHiE73ehT8nHXjp3eqWUYG
Mlj5e/sG0bNGzgfbYggZl2vVv0Pbl/3HXKbTeGzdCgovvGSN3IKFGRTU4JD1OVeKcbfF2oKiKdL5
c19lqeZblfOaXIzX3b4uSoajfhqhqgNpDg9XzjkE2G1FhhRrT14CnoreZzJH5kkbB6OI5gQxZJaS
gyNbNlRqJ/epsF3Ae2JpbV7wmrP/qcXfD9vWMpubNMKfxLmc7ZC7a0EY2ul8xvLXuayhEBSp1VpZ
sYdxSEbdVRdddjEfMGSCtUdRtuaWvyUgimcmD/T/7vrCT8u9oWzpY7wftMmnqkOHXi5B97GyzKKW
BgP+HJCmyjPJSoESzA0IUOLdrzBG26qLiAMZIgxlUmSJplGkk9nBzrBzVmw4ue3M7m5zB3+Ix5ok
+T3c3Mv9JT30BQkE70hY1wjHSr8mv569YeuTurD8o9eP+sbNrLRB27QapDLz4k4JLf71ZRqMdT9o
HcqdiHr5EfKl2bGviabZj1KiyGEimBbI9mkaLB/4/PyvKaoE87Tky2Id7ZT6EyBuuCKXzvye4Tal
36sL8+Y7CBDV3lRqYpXf7BY2l3RdJqXu3E4i8VqrOnZyBgfb+EAwyc51wirx65zYmEkN0TO4eMwE
dZQjs2C+bH8pp8CKkoCtlPpz6UVDwNmENDVNO/fRI8mnP2eeGzBJ7xGV7+o+4FAfNDWBL4MB7x+P
A0SlmKRK3nS/y/2nWpbdu0fwZHnUIJnpMLGi2sifNmC2cIZksBcQ88OHoKWvc5CZGYI7Ek7ZA51q
qfcu4mI4fSD+r7Zigf7UuZ3zJMdOYXrAoffNjEHL/RmX6I+N+MKJFboXXI9Hs67vL8ojzgQt6jZf
uz8m3QcCDGlNVJuTNwwuBiLQvvRzxVxV1tslrJYkzjUpwMpehMYbWknGZ2xFHP+rYM8sBhyFy0PO
DGda7STEJVXu6oGsjNjwTArw9IP3oiY7Q9osy/racLYJD/6gQBqOnlk4vXTF+vDfj1Lu7x2Di7mW
HhvINPwm2Hl/OyPaPsWps40NYR8UPVceL0eeYPRKV7jWyNUORT5a0XFVqbehTpx1geNzWz9dhnHU
8tX/Ye9MluNGsi79Lr1HGQYHHFh2RADBIEWJogZK2sCoITHPM57+/6CsriI9U2Indm3Wi9pkmRBB
hI/3nvOdlhbiQn43YtAS/d4ZaTQuSvIU+uouxzJf3ouxGzF/cmPbUpy1FPvamJqfezjIo7/OrIZv
uWpHKKcW/B1QGB3nMw29WL43VowCdo9I6uQOdfRRmOn8MQV9771Z8sTQzymIIueshaHmEZIlsOEV
Lf21z79/R399Rbbp4r5ns6KsYm+Jm08v63ET12FEt5xmkmF80Jw1vArBw9MqK6DJ5mIZ3v/+A7cb
8/PbLR/oYnoG0QBjzVaqA7T3pJ4tDgx5QnG+oQoCp0b5Lz6AnjJeqBH8zWcJakZ0SATBhrALn/9x
mWONfS4SpKOtLjbPkIsMc40uhNyVL1zb/1JaQdTtulsRlG486DqlhuNtjB27iIjHcutPaK8WIIBJ
+8K7++uHQEmEt8TJYev6yO3/f1IZSGEBNc4ImqzACfFHkZrxXVvU0+X3v9DffYo0MX9tcwbCmvIL
FW7L1YZLDkEW+XhlJFmCsLAszr//FIWwRyHK3J5PSYVOrWnrUvkYG4eYZ3dtfdh+pMrvKCDDbdMM
BwljByrq6A5619yFibGaH7IZysC7lKscan8A89XBXBZhvmJnapwLALRFXmIkYRJpTTF7p99/1797
IzjvXWqAtNSQZj1/75ZXa4LLNO9d9vegwLVLp1XyhW7K336IKYHZWfT1qAk+/xBj9EYT3SfVzI5r
COfaugXvUIM+eKEy/ZdZAc+RfY0Pcmi4eSpVKivl2BCC1hw0h3BzDW5vdkhwXZNzPTXVP52CFOjs
rdW2tSBAByhTMEbqUnJsQcxvra2PqKU75oP7sTVxMfz+R/pLqY71S0A+M1CfWDoF7+fvjyQqCb+H
ZA0GL8JX9OQYPIr0TYIy7xYfPO37wdP/6bTfFk1Th1ykby0cewMOPJmRkdsOZgfkkRC1OjwJkqZw
azOaf/5p/6ix/n8Zsfv/GJKWsfnrxvn/Xn+0Xx+T9HmuLv/kz8a5TVo09Fji9aieE3duMrb+bJwL
Qf/bYmURFuV7Kt20kv/dOBfGvyCn0h7FeEKbytlAg/9umxO5a8H+AE4ETs6i7Cv2d83h0QHnpOdm
mC4NWca9cvZYYz0GCB/rvlyr5ErDVf6ZbKnihQaFChHZPgbhEA1fYQE8sqSyf5dIjThJ2IafhaW8
LAQr+kj1ucCYKJEWS3yfTDBFI+dWTGjlcuekEdSizMgenTnHoraOUXrqSzgKXMfQy+ZwIcI2bF5o
EG7z4L+7/s+3wcTke1B/tNgllcUtYfp0ZoYOCIlPd56ruOxo+nnRzdDPP6IYzFbiotrp6ci+sNr9
RLb85aPZNWkV0AazLeWjUWFOyeJmpk/UQH6PYKh/6ItJ9xOLfMqVo/xxxRjwWCCvJSxB7x+qNO4e
BDfx28JpMYSMyz/aYP98GVBFNqyux3Azttbhk0WDgjTe0qE0/KU1BxsNl54FuSyKb08my92ff+Jv
4E3b0IDc5MCnYvxtY/75xzSd0ReiQ1ZWxUVLLBOpcLaNL2vHpzBf2MU9uoAW0/PpH1M5NTllboMa
PF8pqmNKC1w9/Pr7D3m+tv98Yw4KCn0D7hmcfxRpCLfVyfWoj3FTD61b4ejLaRnL6h4DVIRmHJd7
7on8z1X3l4jd7f08GzisIFuHiXMKrRPXUHZ90+rCsucmSgbK9KXGsXS3otE6pF4ZfTGrEv889d2g
K3BOemNlf/z9n/z8OMCfvH06K4hHKwgCn3oKo69KCF7jmb4z5ndUAeSdE47D/e8/xLL+MjG3xiOP
twghl6AUlfUjqiHUV3GX+k2lLafJjlG8OVF6TSZOTp4OaRCfKdpghzTL9radUMGuZiFYY9b8lA/d
D+yt/ZdaX4jWa/SoxFgzWtOXaCAuJQ/t6SbOpvx6QDQaZMi+zS0gwpfkNhCj7C7p2xKZHU71dXA+
I0OmuaNlOum8RUdJMEnHxB9t4BtbzuRICFekDx8GTqd+21vmDYfE/O1sNRPS5Nb5nGXVek5TjyOg
yNM/ZCO091SOl2AcKLUs/MzLETZx6qecoa9FLsvbvE2do7UsSB/rlt5Jk/9A81v/GOyUhIuZ4AVC
DBd/wlbjc/AIXxczkt4DEVLyRp9y79pqHHxF/Wit30E1ECXDv76Oudl/6Jj/ZO5oyULJLHKSQ8Sb
oiVa18bnwUknH0Pcwyj7luo5imW0kkK+SgtMq7HTE58uoy0jciHTCHUvOQyI0U8Y6frAy5fxgZr8
sgWseidozOK1TjAF4WjUGx4jY9EOou266TgWgrpsLRJaOtNQ3S+FOX7qrNz18WnWBzPlPAPpD6+e
Q5WrqHLMeEvdXEgYIaYG99ZFCsolbWVrzbXFT3h0kvlTXKHQd6xWnO16xjzKIg6jEUtRq1XOhfBa
AwqDO14GMZDLxxe9rxfEufw4d660gnW1KDlhnLlLSaohlKh3ALFUgMpEpp8wwx/CMXy3DNp9NPTL
pdF1EpEkyO+hCtakK18NNsbKkfSXUC+wWIW1uGohF+I5y4ZXPVSeY2w36NSJnOmXbL5O4T/AN6o6
rIr9leWE8FsGRlAdIikn85fW/3GYkoec1BO86jfARL4OBRFWiELukqy7T+ku+WuU1GhnI+/Oad3i
UmnCvJRVfhNX2Wu6gLYvJR4liOpfXAyCafWtt/JXnTZ8LKO+BXDQX4d6+cmuLTyvEW8sd2zSIlHG
AJGAzkS29gKoxTQTyFkjocebUTlpueyMc0f8N11TG51D1c8pXRnzHT0W70prU/3KGzxMa2IdAvD3
IB/6t+5i48otafQACHiju+lrYOXmiRtw4aeyTA91RjzpwWzT7rXAIkrTwrt0bmKdKBqv9502mxc6
bCE60+zr7DrdOVmG8ZaeJnSxDFoM8nFAdQQdn7Bf+klRLLdjveQHIilxsdTdCF3Lulma6aoR8+dO
x5KNEfcTHb/oAEUJGFj5VoPZ/sEjjvIOg4f3eRya9UK8xRvyF727srApNk1NeaJwufpmO363G+2w
WJKvbdd3TjSfyyz5Dm8qPHRaC7wirLvTqNntkcDED5UpXlX2nN+EGS/NM76MSQ3tylweidnAA126
ZLfUV1TEYetxWqE8hzugf9fDuSALhHvK6E5MLSGKb5G9nMnruaHcDEXHqz4ZRDI/aIRbaq5LaucU
A8nItSsxyfV1N2vfNFS39JY9RCOwJJY3C4e+Q41ODvspSVuLztDqMSJu5tSv4WIw85z4PHl0WK34
TVW1D9Rsm1sHLFGgFdTenW0RXOwLquXs6GVzel4SgokbiWrZCAm1dzRfzMtbY80vRrPaQaVhphyX
n9Mpv5v1yj2awJtYD3ATxh4LeCfPXdtfT036NU1JT5eDdW1HG3i7WB7HBobZKjC+1/zEUHvIwI1a
nCXL58GTrwcudH4zeclJb3G0Cii4X2luwr/csEeJHn8ou/TTMkHg+f1exVlR3ZABk3DO57DBCQB9
hLJXwfHSCUaTte9p2EaDfJjqMtBxy4WBnUvtBwFEUQ6LrgVNcfGcsaVcTaQncUm0KMJg7vv4PuGi
xgl3towIVkpVfZ3g0zyGOWfowEBq4U9jP70fpqr7gwZpJY6GpmnwyvIGCEHTDcuXJfHir1qy6hE4
BW7qR7uMwiKIBrvGVNMXj5YwkGrMsI2+lQtH7qSGyk5DEXX4aZVu8QfYvOxxEPUmWanc/idbATG9
rqcVQTORhAQxJnPxlSFnvuk1vb3T7YioQHOMAVbQBkju4CdUK26lhmzOUEczi3ijK66TbkRGuCAu
7Q6uO3ebWiXMXkdidu91TNrp2e3Msb7MUzQ/xtpERVIOzvo4DTAI2XTsZH2L4yscfL1pa/1UwaWm
p05dAJaVnDBFRBzFukNXlFIS6hRW38JCNnXgjZqpIbKnOXEQYV+8cUWKLYigJvuD3RV5iyqgz+5I
a7HYUeyx42Vq1LgRQ5jeKy2LO8mVZaaRgZuTUPsO4MdEG3NynQOq0PHecioQNBj5BLoYU6Jw5d5F
/F5B2gB0qawtbhMzHbEjIgaD+WBac39t6XLy/NaanPlY6JgrghoVBYS+Ms0eZkBGkG6H0ctOWl8R
pinNdI0PYYRXNXAHUlVvPIm7OGjtPryS1HiNo6lnmIkA580O+YqNt1zlwwCAxjNzaZ8Qr9bL0ZFh
9N2W5QiNh2RyotvxSXknYqeSHzhVWd6LMSf+qZ7zn+0T6vBkPwu5xVDps9/qE83cWowCH3AagQrl
f+MXUoJM5yYp5qbxB5Ot4rWzakX2StqtG8I8EWVnXOcumSSYI6DwhReGRZWdxg7S6EmLzOSSjua4
fvTcUduCMpvwAchOQnp6jBQJM2cirlFMiBakkwGlfkghoB+JCRSW3xfz8KEtdZbkSobzu2mkvX+K
2Q3oEtuTibyTcfC2MWMdPUwWFdZhzoClH2s7QwixLp3h1+1Ki8nUIzC5iNZbFnRoXgZZegAIGF1Z
+44eQP8pNgwNltE6f+KR0XDM4jT7NnBZe2yWnDRLDA13DHkapKOW2MPVYsoZL1qUjm9gNm+e4rWY
sLthQcWYjiT2c9SYtksgtYcDZJzkiPXFCGnspv0KbrFA5nSTDNPMz5V107cusVncNFqKbI1WPMV+
YRutwXgd7fskon1GmilWZ8SpiPIDlnDpnOw6Sh800mAJEEvaAUthtY6v3GhKH7Vu7MLT7NAlPQhj
Bk0fNZ32EXILL2KpjXn0MfuPtIiI/sb8hQHpGml3n72RBi2rOdJMYt45WtNQlTUuRGPC5Q3kkfSC
AmJdf9AsRAStpy9EDE49nLkcJcyXySobhropUZL1EnRFFWVTe5CJl9lnGsZQ/gT2biKlMsv7tOqS
tgy9HXO4JuZcsMOvTky31a1SkyAPfb5wMHEfbdHOmzzGdALDyAEOJlNp9QHLhP2xWFKyu8eqqDP4
OenKAjbQfMGotuLIA8L0PV+I8Zu1dmlu5rXSXk+LHj6sHgyIa4/RkfgGP9jEJq/HOcDM1FsP6xwN
XBaSmYVoYRxOV6XRevaJmuLm/S7F8maezK47Ej8Yvm1kH+ZHBKgCA1vJnCEVUG58zDZvdZJ/tRVL
Gz/ed9ZXHDR1zbURoiyYvkPnJeKdhRgq9hdpdXcrraPkjUFITHPObCd8TfCUcI8W/j8dT22qA/ko
OX+SW0t7zK+pbLz37ES8zydLIwOmaiDbxO6c1QdbNtMbp1nar94UJaChIqfJD/rSr2+5ZaSfwiiG
blnRHH0j8MC1J2M1oq8OQ+QC2ITLA35TEs/gO1A2gfgI/rDbFis8q67RHA2zbT9KwjzpVduCXtrM
Xau9aXTc0Ac9j6evcVVrUBJaTdgniacOBUAZEU2szd59Wa2WBcGzMdmOCD54NeV189b1tPgb4qb6
3bhwcTmGbtk9hkLTL0Xm4t4iq75zj3Npj/2x5S/7rM3xah5lnzYNioO8/oDjq4/90chhM5UTXwOk
4IRkwkoH2z4bXR9+M5tZ/NBNp5oOFu3DO6zX2g/PRuPGjQ/TxmnGtU2DPGLnLGvL/qITT937jTVE
DwUrP9p5vRkrH1UDqUAlWJjqVWG0zhcUfvX9MPVJe8jtKuKesLgNsSKCgLhDJL11OkgUeR9YpRNU
PpPByTFfQtaxyerW8SzmKPuQc2mYyG6c6+giKY69SXpurC1GRPYBG+EBdC+dBME6G+iAwwEEo4m+
Rq6XTIz5oxV1cxDho2MGRLjDNODXEx2EJP7QEynM0crJchgncNJy5ohlFBfCjUbnlA01lNJsdYnX
W2vKR4hjvNVvlnh6byYaYW1Vt1b3JH1sA2u7y1Djf28ilLzvncGaT6lbFHdT702cN9hY5UFIDWz9
5HBtOiVJnn+NRw8PHWAwMF9t13Yfs85x31hpKqxjKys897Rwx427PcXRcR3j/K2JD6I7AAOiSe2h
T+AOg46TpRSM9td6NMmKLOSaPfRjz11mlrS9D/Rs6JdqKLSac0m+b/weJQWR60Maf9YKAx1RlGrj
TSGH3L5BF9G8zihW3LdzCRTHNEOX3jbrWUzLQORhgPrFJsp+zqvmGHmh+47tguDtzEUheYTXpXtB
4kz9zOeizUWVHoYHA1rOI4pRCBHlkHfuAxejpDsR2rWuH7rQMssLcuvoWoKP+jyaVYrahA1pRh/S
hItPtbJ/V6c4I4/DkPbOg+sOwp34dUqgo246Lodu1SdKEDMWyqA3zPCT3Qt26sLKp7f5YGdkonCA
GA4k4+GZNkFoMqQ5xJ2tEZ0lerml+WzJMfGCJV0W77aeulVDeGnoGMc109guudK87QYbHnS0EnXN
st/peWDxH9D7UtsJAEA079o0QkXaJFP8A1IfG+FUYBU6VHG82uAUWvib8E+GyPdw7v6Is4YFxMw2
GRKnl/Q6jojueyP6DEVlVibtv3P1fllOU9NMLO6k9JiFg56OTqn3s5T9pOyJpWeWZgTWpxN2+d4U
EeCWxN5wJ/h8CaVvhPG+tgvjVSqW+mjUfesPRT00R7McmS6517mXBkXsBZn8BkslBhFmbqcblp9q
s/GdLLD5z57S/2+8/C+DEupvOi9ttHkVy8ennsXtn/zZedFs619I4TBi6dSxHW5ilBX/bL1o0voX
hUuBA42UFImb0fxP74XB+i/KxGIT0upSpyr03+aLZtv/0m1aL1A5cEEgDbD3d1/4IEHLX8dJ+Lwa
LSgThVUY536UDxwslq/h8I/qsv95slpNz+1I35ai3AeRDqRnPqyt+8IN93nJ97+P3mq0TyZGgsxM
NLOV+ZBW73RLu+P8re18ttL9qAdpliSlZr4+WestcUDzMVxy58958su5/atvrvRcQzydXQ6fwTdG
uEc2MdHtC0X4Xz1ZbSuADJkXFw7fOpcjmEV94HS+eO+ejOoXWyT/fePbpz5542bYrhMS/tyvp1Ye
E0GksqOJh30PV8oUconlJBwAb0ORcXkr+8dJZxfY93Bm19NvvrpdIhqpowLjWA9n61XSRlf7Hq00
WQAoz26PKN7PvbPXPebJzpmjzEl+tu2YbWd+F3Xm684uh29WmnD52fW1baXNFbqjdEFhoXxdrEvf
Lu8zW+58tDIxObU34GXL3E/dYb6p0sG4Ba3yQgv3FyNcbYnavRT0MngtsfmtqaMj9YV9c15VQoRI
KGeZmvyQBJc7tYtjTkPBuu91KxMzITO7E5XM/KRu3oTmGF3RB9CDfQ9X5iVKrqrujDr322VBHNYW
BGSnpnfZ93RlYsJ/hj43drmPero+WvXON6JMyRD7GJAVHjsBDDq0RoMLaTX2zXdbmZSUyZ1GlowS
SCcIRSeTegVFl30vRJmZY2b0dZO0uT/KCNzdnITHyR2afa9bKBMTyWS4RhObg+vlLCguRicp2n1f
Xc2fWREfT1G3AoePYGmjBiopIfX9zq+u7JqOSZWbCg77AzyW4X1VvyCH+MWcV5u6iBXLdIXB6ifm
SGQ3TIW2rP+R7/c/e5pq7kRfRR0PDrnvCutSAZR/jCvbeiGV9FdfXJmYjeN2HUB+mqe4rr+0pP9g
bKYOsW/eq9beleJskwgH6n6XBOtUiavF0ObzrlGuqkBzQHNGpPNiSGSuTqFdkhrr9Dv3CKFM0BRl
GK3SIjy1SBl1MR3N8fu+763MTkeawJuTPvW7QXTQTwXQ0HHf9NloJE+PESWtAC0nrgZHKTThuf6C
YHva+Wxl1wQvQBaN1aS0LSGRJm13VQAJO+16Kaqap6dlvlDuIStn2jj+dKnyNHu779nKaRYWV4lH
gy+e8lgSLT501FH2PVrZNcvZwgRQ8uhW9vLSW/Jab2e5b/ao8tQMHDkdfx5egFKgp9+Knd9a2TDn
TnRtwX7mLzl2F5PFm2QCY+cwMZ8PwS6tWvDN6DGMBgpZF6PQdrzlw773rczKPNTqMiPqxcdsIPJz
CJjL/iyrqar3nd5+pjc/uUFIQlhhW+SpH689mQQPMS6mXV9dTdVdsJTNocWTEeRc9wh0NvPr+33P
VqZmbcfpQD2cNJRi+kqV7FVo182+w7KqgK8wos1zTLzPaM3OfaoDbief6h+hEv6zuZnK1AzLJkks
j1pnZMS3pdZz79EBXe17K8rk9Ex6rEh3Y26DP9ro4pb7LlSmsmnSPMIXDO/RDwnS1j14hkO2b/j9
DBt8MvxKot8zbsexP9GxTgFIujsPVpuo9unOgC2YzBySGnx9K6dZZfmZC228b86rgdjgn/naPU7D
pMeB4Wod5cmi3XcAUhW3pUadKiEDxSdnwYtrP471fcdBVbCJTw5YpiUI8TBoWbe14VEuMKp9Y/tn
3fTJb6mnuk3CO08Poxo9UvzW7HFM7Rraas21J71DGxCW+HP0yKZMogUo8Z3PVuZk7ibGNBTbSIH8
5LtR/7GLPHff3PnpHnnyUqYxKUwz4uGyx8hsn81q59FHlXUOtsndYWGYwL842h7BP4NDHsK+963s
mAaFyT4eed+F2+jAACrgHJ72zxw6/1kFDWVupim4R0hisW8CqD/oU5SiGyQCbN93V/ZMexyHcUbh
CuB7ep1n049mhaG679nKWTZFUj6aECuAS7j0j4TwIXWG+166rhxmReSiR4C44dPDJJTO0HtYJk28
a3riVXq+IPaeE/V9QStzJuDwHGZLc7QmJHy7XowaAgrvdoh0cmVYDGu6fXdO/Wnfg5UrbFu4ax8R
vukDDCdTcvLGt+Pkujufrsx90Cwg+mJijcJlPSDfP0TuvkO4rmzGUTWVU0YABzLd9LQQjkrHft8b
UbbjFsDz1Hg8mYiu+BBbX+eB+ti+ZyvzHuv/kmvbronEwjjFJNodh7l4IY59+4L/FaT/Z9qrHqoa
uisxJR0Tc/Dmw7iOpxGd3M5vrsz6uAMPQq+Th/evkuVcjPsOVSqfSZoVQT/rQIZDtbyq8/x2Hf09
7xrbwfMJqYMwmIn65Btv0VOHbtfxwfXc548txTR0MVFyPueeiwM1xArj075vrMxF4C6li3yWubg6
18V0ay3Jzb4nK/MwXyx9+oluaOI0vY+t7kM5lNnOlU+ZinPRYqic+QmrXLxr3du6CXctH7QEn7/r
GcN83wq2SbG8j7Y0p12DzlUVokYOnKXtmIaGML4tBuqh1dp3MHY9ZaKQeZcBNNmGXaXhZDTJsnGH
l3B6fz/FXU/ZH61CgjonZ4pEkbJ+lHC+XsX2qnW7JrnrKlMm9xwo5R6PR2eNEi6ez32kWbu2X3r7
z3/MOupRboAq8UkwaB5WONFOgKzUnveNcVeZPRFcSQ3XGmeHPH2bGRC93OVq1/RxlelTjTLOx44R
XhTGVZwv5TEp0Gvte7gyfSpsJqTnbdOnOEtkastc79oQXIyKz+5oC2ruBBMs60npXmXl2px1PCnB
vq+tbGVZkaUd/g5UcL1ZL4GMUG8eZDrMOwejCqbUWVTIHqmdoB/m4S3mkvkqj+W8q2blOspPmrAo
SAhUTjANrnNMx979VIhh2PfmHeU3bQv0N9mQOwEp8ekVumXrbmz6ftfZB0/n898VC6DXm33qBBWM
nUOpZ8UtcCRt5zwynz+91QmxsGN+WGSA602WD9/TxhT3+0aNsjoONeA2c9JZ0Y33NkIxg9SifU9W
lsYhzM0JjROXnpjolg1p7kBV3jdHVW6tbKpEm2cenk8VvMTbVUt23aYACj9/27lr9pSQ2S4yt7vL
kXNh0FnkvncilSVRLitCMzA0/uj146sBNPKrhh7evgOWSmZwwH4B5lvBo6RtdGpHUV6WqbF3Pl2Z
QllppGzSvROAmCjARvXrJeyJ7tw1WlREhpR1Dx4iYQcKp/FoyWjxYwdq+b6nq2uj5q7LBLIoyLxu
uGqj1Qhmyiv7NlKpTFA9LDSvJUMb80FdvPZ+5u8uab/zuyszFDxusoRh5ARxRm6lbXX5WYuNl4b7
trz+9Y5Cosrz4V5ywCDblqWrSKv0m4RLeJd25IdUTZPCgEucnQuwcpIhSW/ua4zmJJ22xg2nJqJd
wHDtm1eOMmkr+KTzROZMUCCQftuIxrpkpCntW2wcZfRopWaRB8XWRJQ5gmAk1+ut3tvazt1DHT4d
8uxF4/HECVQB9hrjhJJ1n0gNnPjzH1iCUnOdhF17auK3DRE1r2pccvvuXo4yenKLymEasa1mSQH/
r7Pnq5Cw3n3vXVUI2bpR4NlmXiGOb97bVWn+EVeJ3Pl0ZcwkY5SAu+fFzP1QnEJdVlcDp759m7aq
EvL0zpLVNmsLd+mDeaqcQ4udYt9qqSqFCmsjlE6k+0bDEJ/JxRRYH/Xssmu1VOHJAr1e2gpWepKr
zQCa6yb9LXYOSFs5LCUTBfkBJF4Q2c186vWpuBkce59oDTD38+HuZE1DXF/BmLFHUss1Mp9Iwsz2
nbFtZarOa+N04I2YTEk3vIntKAKyZ/wbG/MPVZlgq59/d2zfLkKnyQnaqbxvNFtcY01w9l2ZbGWq
DllW1uY0OoHeV9+zrvYuVp9W+x6uSoaiwoXAsbp2gCEA0K6VDecY/+W+mapqhkiEBB3rzE6wAGj8
0ojcOqeyTna15NA+P3/rmUhbKy8sfFG9q51BKMprbbGGfd0WV5UOlbEG31p03A0aQPukpS2HXM7F
vqmqiodCp19y8qrtwEwLHf4o8aPumob7lhmhTFWwxXVqmUxVkRXauxChKZHBLvL/XeuMqh5yNzvm
SPReAII3viFccj7qxTzuO5Wp8iEzJzl+zphNTWI6ByjOSaC5sXhhxG+n3r85N6nyITcFAE2qqhMM
BDwd5q7pbjJ7Hi8Z9rF9hxqhzNhZwtcLa5YyYZjLp9rQ27de4S3JC2//F3+BKiVKxMYnwpEaAIAt
X7dhXh4pYjH4oc7OL3zGNlD+5i39pJg86QbGtQONfHbswKpn5+LFWkRKYDl92zV+VE1ROSYlWH3D
Dhx3SK5A7GOP742dxd+fkMon372QaUKcrLBBX7jpeW5FgVvaCfftJCp+B89kabDt2dAnE8llJJRn
dAEvBRn96r0rEze3s4GLDkMnFprjC5JEybGvzX0z62eozJM3Y8e61vQCYsHixABRymWC9Nt4O59u
Pl+PbSibTrdyE4QgD+seQ9Nhtet132F7I4w9lUnEm49FJrkMFpJdSIbV3CvpuvtaVa6qLiLrZkqi
lFMfeY7197nunJspKpf3u8a7qjDq7SwcjZpTHxQd0ze1ybtq+0TuO7GqeMFRJ4CBXhhB7P24EFaQ
yvZHjal5nwLQVXVGs3TayV54frcsJsDcVcpzOApt51qjSo1mrc7KkkyYADlG/+DqXfIKMPH4wnq/
nQb+ZiXD5fRs3KCiHRNnG5WdlY0ROaLjevS8yntTWBBYwgzgz0AzMdo3CVQJ0kiHIjVlJgOLhu2J
GML6dTUZ6d2+gWQpf0zkrW4ZUiiKyGMHKCTiI9hJsa9goSqRnBlsg15zSF4QJHxgV28PKDfEu33f
XZnANgNmETPnqU6fRlhScR+sbb9PHgiC8PmboXsEZDmyncBBIWMcSfHuGkhP5OHu63SpkiSDtnge
sfQE5L+sHwc3FH+0nruziK5KkrLSmsbRltxPxnl+N5Jm+UZ0Uf7CHPjFrqKKkgqzMjOpubx60+jv
Rm0xjgCzq307orFVqJ7sKq5uE4RSdjLw+qkKLzjkq3c9A1XbNyxVZZKGuwsuS+EFdgvAKsQAF2gL
551dw1JVJ6WNGMhprrygg8L1usiLjXufyU/7nq5MWJHZ+LrJqw+wzQ6wYaT3IWrraV9tTpUndTqW
SGOwvECKJr3US1wconoe9y02mxv16e9akgI/uJoDcWPNED/ZVvEtjqzqx743o0zYBc+BNw4m793R
lo8IwgBXpIg373c9XpUoOTLOvEQuHggKHODAK3JShzzIevsKaKqMyIbGMMduFQYLrYHbKiOdRNdb
a9+QV9HEtgVKwSzLMMhtYz7DlQhPlZ32p33vRpmwFbyVSuAbDqysBztS6NpV3efezjdvPx82SWcB
tnc5b9MPzG+gpljXyEf6fdNVVw7IRY5lLcrakPxezsaOLqzXPVk7+9RhrkpnTOLQK9x4DIOm0nVf
s7T0sSiL/uu+F6+ckFurW6LBLLUgmZATQocwA3ukD7bv6cp8hZxUhRQstCD2CuODY1X5qSby5/u+
pyvzda0zS+dwrAXhlpA+uEZ4nnrN2PWzSlViBLIaOp4HciLqcpIU2iW7k1Zmfdvz3TF+PB+Sy1xl
89bsCXIrN29jQyPuvljz476nK3WolfwgMCALDLFmnD+ZkEyuScdcdxWKACg//+5CprUJoCQMynU1
A3I3XidhUe2qE0lPmashoX5NV01hIG2t9o1lDsk1ieNdqxjQ0+dfPRydstayUQvEaNc+mv/0PEHO
Oex77crWaoZAaQByaEFf5tF6aYDovLNCMuR3fntlsgLnoGMXEYhmyMxC8DFNNRiaIdF3TSipyptS
EgeMRvD9C713TpSQwwdLJMnOCaVM18weSO2JWWqGpW1u4mVJLyKaX7pUbb/gXy9VbBXPf1n2aVMu
rs0qvAw5/NJBfMwcErxe+Gm3sf13j1fma11zUwMnD9g4HuzoGA6zfsblNpAeF2fJwakcEoJ3jSJV
64TY2M0LMWvB0snpUEWWicGo6nY+XZm8SeXoeRKtLMnWbF3rIhKHljv6ruOfVLOTE7RUnlZE0bkj
n0xc62R/fKgojPwz4vT/kcESmvz8V469aulnV2/O/WBAfLTs6Sqtu52rg6vM314zRVXIqjtXGbCZ
YRkzKJhVsv6x74dVpq8Y7DgxMLefJSFCJ4K3ulMRZ+m+xcFV9to0XjQnMQvtLAZOl3GVT+cmJcty
33dXJm8Ye1qoWXZ4theghtzzNeeHGNtoV8FIqhocHdNB3GV9dJWZmk4iW0lb3MnaeeeoV5U4Y9dU
VeiCyZA1sWMwEOEE11kU7Ho5qhQHnDHgRN1sr7qhF9qpzqMamAhxrTufr8xZUrKtgtju5mrKgJTV
BCseS3gl+waOGkLe2IR2hFlkX9Up1A/0A/XbzOqnXQLiv+TVVNkwMS5n7Spp6odlsssfuZy6z/te
vDJhW9IRpwKa62W0RP7FNtL6e92Dd/v90+FB/v2qr6pxQB6aJMwM9YUkOCu6sakWhcZZ9sREl68W
Mx7IZUqLLtVvareS4jabJs09m4a1hD8mEkq2Bl2Ztkl80DsouikhTqvW32oCMmh51LLFkgGxhnH6
tSmnpYBPrM+LddCWwjGv42rIoICCtvf0IE1GK/uqzVaNL2wVzmR8lts/mTlAJs1678zgDa9LAhSL
WxnLtATm69bR56EcwMMd6qqb23d60ww5WLml7wWoc6ZzRJgigenhIdPhnn3XJu1/mDvPHcuRJj3f
ymD/8xO9AbQCRM/jylebP0R1dxW997x6PexZ7c7XmtFoBQgQagZd5hyeZDIzIjIy8n1GqLurNa3J
S4zYXDfbqiqkDLpm6+O7RkLS9VKN647yHdLJ5uhKalXEj+2MSMW1Yd92F9ycmtH8EVk6dKztZUXs
0wBis2n9a9mDVgs4FVCjpG1OgB6SEXZd485iWVbcfwrqNNp71aKsXxTS7rPclkp9MxswYpmz9Ko+
XiDiopLqLMtqmj8q+IbdDTRbJ36uxnKWRXeWqozVV4OUjYE+n5wiYA9Z0Sy2KZq5JuKEQwfn59sO
vytFStbsctClm7IiJ25TsywbDXJohIo9qZ14br0kRm7zlm/1qD30iQa2DripIMBXLcFsa5sHQFdB
1Hqoi/xmyTCoQxi0YssNxSrq8+Mgse7cTTMrH/IVWpPs4uCRqk8RdR6QdVNKtCBB5mnz0w4SGtG/
EaVA8DwabNc2BMGnCV8qZdwGOIBUtxloDa5VDaBM1FYNwfTRRDJucqmrU8D8cSQP7PJ5y2GWOoYo
ITKJ3HFtaHmAqhTKoE63DwIS4Tt6iTpoJ8VS27dZGZblBe1zM33pYgTUe5QB0LvJHPTcVsQS0BhV
0kifGk3/mg3oxX2MoiHsuU8h+Q4ScdYF3ubo6ZyvYb5yV1KwVfFQAp1GHQEVOwk4sKB5tUW5FnMC
Bp/5IQ5JquQo/XfoAqNyOdXCZ2Ef0d93+nRX9u8S2irCD1U0ysrlnANqy2neWpWntEu31ud6A0Ga
2kY3pp3HefLGWkG1NbO1nsF+KVLv54CnxtoTrHRUUCeflDSuXcPMquVdJt8wPZoVwMfBHWGAIOk7
JV/0tQc3mw+j2dliLzLMezCl43dpoI9+dPkgw9nb60raTjVYLOPCIfZBfjSBmXJWm3Vj+VDpenZa
pEK8t2SrVH80y9zAR1i5IXkfwKGrm4Hsj5Tsz2oBlvNHouuKGiSGlQKRTZQ17eIrModjcVnGYlOX
yVnV2CqSz1PKoCqu6p5acnZCzWbNSmcprD79NGAdVLQwUSLMUsDgUA5PZZ5sc+dSkpfknasiv7p8
0gVx2N8RYZ3bF32whAOnmpJEFu1JUVEkTaUYd+yWeAapdkrozugEYj2EtbMbkW3G1p/Zx+/l0BBn
FK4CjjrqA2r6qA51HxzfarflEM/Xx5YScoRZTAh/mymjwD7lefclq0eqF/yVYK60HBSEClSbh9qa
EsveBbUT6fYNiavPCIRviEHK9aJ/UTZhTIA+z1Wv0rZlXtSPcuyV5iFLB7P7vDbVoVqprmo73WIx
l9e3BRJfiVTbBjA5gEUx9yhQdS1KUbY4pVUm+UuiG5QJFFuvFPKlmCURzC8UxE6ZXUSVFeoISlkY
pM/rhFCtZ6iFrn5MAouwMhpgATRAZQsS/b4kykN/6+Z8qptDqnbe/YO/ZTylKDOI33is0wIbdzW1
QwyUIzvW/VSPskG1VUNNCu8x6nX5litND6TcyFdRQjAbyV95CoquHYUORSHkwu/0VBE6Vx61XYzE
TB3xF4Y+m2hsdkv8YyvKOX0ojHKZ7mD8anJA3yTq99JUD+n53NTM5AVHP+WQHsyiApCbouS9RGij
7gcA2DIXNPrZH2IP3AHLWMuLgzbnlLyoltSModjLw/J5KBc4mk6nZcA9vHJckel22mUV54epw85c
B6DfhzCPmEmOZFBP5iYomJqVPTSN9GCkKmqYdbmh143a97KWnxBb1vfmgdg+Lze31yw9b8+b0e6G
t0hDu57Z6RM00ZblepgCyoYltLFjcmOliQB4s1XftBLyg2Yju7+QnEy7Xm1ze0pRBCpQZ0jSu9yY
ekx2HK/qG+JjZV25+5yPEsqzldG36BPLXOPTYBrWcFcVRd7UQSqCGTaDWpp7U/SkRBKyM+AXcdju
IFwUMlD2YZOT/arsO8/K7qSx7CkgGFE1RjtdFqq8ckG6GgB5u/ZYXNvjrgjtQzuCbc6hNeyb3Hn7
QpKvtsdeS2rzruyWBNppoxESrP0or+8S9w7owFDQN/+hLotFUdo6SPWCDvVaj6Eqm4viJIIYL92B
rF3Qep8kzg4k1pDNlq2VG0v6D8C889b5LTtH1gsWELaxPauZJfiirE+THvR6O0OFretU3r5t3d72
51guNvGUd8a+PEPAHOarKm7NKDpjV2Sgwm0ekTgXdst83NMXZFYZII4MGV7qHRA3IzyTbZWr9RWr
ngtfJ2NDAtTO5Yo6hSS3lPQ9t8q6f+7NSWmSQG2U1ERqu9Q766KJnZno6K42BdzhDJB0Fm41TFbL
hXpVt5DcBazT4yIYMyZZVTu1voc/jfh/bK2j/rCLhYhIrm5k2g7HfRwTiK89fWLagpQoVHkQkk6I
uaZJw7EiYHlK+WTVDa7cboCnj1+FFZXd9zaP1aHlPEa1TBBn2Y3Pv1hFi1KMLSxlrnySZitHdL7r
GxYwECCnXWjg0aMhJXnDXgPcgKxCQAiTHaJmftZgE+iPbM4q1lO2a6B/eRKy1JGE1busJv1l6lxP
35OiPaGZr+Wv5T5p9XdDzlp5s9VaWaUOSm0v6RBvE9wABAu9zD4l209R3sQUiH3stQX0G1VDmseZ
rSpUN78CMshEeH+zmAp0IARAhla8ZUYSaBlxrOxkyHbm2MFZEyTOF6ABMxFBgUJNgNyVbRyl6TTQ
g8W2ShdiDtV8VUpso9/u0iEjVu9IxH3eGqUo/LWTF0TXVSBJ8Rd4X83wQFM0jFw8ldWA5m8zyPd6
pZqCbVGZJ9kGUJbGEaxilEonR3svfmxide0jaS1L2d9Vng8B99xYL6ORrj2HEodk+xLvRl9MNrK6
SjVCsRUb9SrszIkHccspPrPbztqLxs4SXUOPGq3z0eL2tybJNbzGXFc1IYmaqYWnWENivA8F6mit
3YLY4vUw42M11Cq81Kd9iw3jtOZmo31OJOzJdyAOufRQ9KM236VNpcy3lcKW9EQplMFxO5bPi3ka
a5AbH1K7A4YVUS7VJntGN7oJ4xlF7M9Fi+zGk0JRYvo4L4IyNXbDUeLttQCx3oXsx6aLZINUNZrX
XmTP9MdemRIMMaWfV3SlZTYJl+fCQsU7tudkabVo6/IlM8IqyUuOhmapMFW2FLeT9i5NBQRxTUKo
/3XBiNA/ZOQyKLDiKsQ8BeZzd0i0V+X+JlK897Cx1NIuBtQXDiCPk3i/NhOHH5Ssz6yXLAPVVDms
kHrtKhRWUXyRUZfK75AY1mQfTE0hviVDx5x0CijbGqeDJEvhDKWkvs9xI1gPGwoBK4unRRC1sBYR
6onYhDbH56aEqP5ts3qT28fUF9udsdQlvNiu3Mb6mghbPiGwnS71Z2UljETTXTfEKG+Ttrsg1r0q
wQwwuXiGzZBWAACKTa7CslVhuAvEdK8T1Vjt3RTPcxEM+SgIMIsBRwvPadsl8jsa3csU4PnAXtcU
0Ek2btFgVEo5OuriOOfipVen2Hqt27pUsdmm1rpSNpnty1qr5CPp5Z1JMOxgwxvEJgjJHoRhGUk9
T1D7IHhrnQCowZxH41FANVw+9XOiGmG+LyW6yMVqlTdoXMUOK2bH+jyv1rZqTlP3U4O3SeLB3vV8
mM6iuKT6Izp+1Vw48ADLMfFMCcXqR9Jw2uDn61xgCRcVJTdfBXkiBu1QmYYnQu1JBnjkubp4CDWk
9YXg05hPhplIulcNU5L4ucIMPVU7oveepu45i10jk7pLPMPsQox0arICQIW6lNSCSEsxRijcT6aL
fHNd3maKr4ZoQiTe4iQUYBB4I7RQD406yfTbqgENvlQiWyKupgt5S2M5hmTYSmLu4jnu9aL5nugo
X3+eDKmT7qSSKJoFHEdl9LukHYre64exny/6IuttpMbdiM2XplmMMhD064UTpChQ2Ho+qtZXaG7t
6pvZPtfPBbMY4YV8R+i/V1jU3OnzoEJaQFfUSGcyRrJVXUEHyftt1ulo4NqTsIpyHmlbogrwZfQ4
A7sRC5thobop64LyN2mIv8hsG78k9rSqk4QmV5NoxSOi3lI1HVUw7Bt//d+nOf7q+r+k9jo01hfC
mzQqV7E7s70u3oq6+b87AIC2M6mVP5RiyNU4GcRJewT3HP35QeqeN7ONH/6v2v7rYR0DAkRXK2Be
Oz2TTnJa5p+OiPlvNrp+VmT9Sdb/12OqySL1ybZlRVQ2UA1zT9V39BolFbKKRi0SR6gQc0zcUZcF
hv1WUccooqn9Dl+DtVbeJNotYyCNJEwJvfbVUVur32xB7TcFR2RyDM5Vp8rkBUOrJjH4l8Zq7bxo
ZcMuS2pcryAD6uGUzJmUMqwH9sTEfSv/Tsn1yCD+2Q3+klmkWHobk3xdIstg+eDPvTWu4RBLy0cj
jlLhFoio/N1e8F+Ms1/Pza5dAd9h2IZoRvdOOJVZYwmaq8A5b1yrARhHuiMGOuWSTRDMyUmhJG82
JXKSoJES28XNxmMsgwcYRej9tYyHPrQqRdYu+hwLQBiQwF8mD/l6wZpICPRlPdwyudQJyMaxncwR
tWQgev0dBYPLdEPMJWXxMKRmdzrqyxrBNeKCVbWX5cJUaFCmm9xw5T7dFiwmdkcOCj2R12BOeml5
rpqBvQ271OcqXe24jBHkYjXL+n0LOkWTSMR0ezKAm4+3Dtn/BdUhr0qEdYA9aK7WfKtMPUEPDJzS
Umfuzynx/0K3fn7vx6l//+361g6/+VP9442gvP6vx0d9b9qtz5J0/G///OPw+8/Je+O+jW//9APY
QigYD9N7vz2+D1PJW38/rnK88v/0j78d2vPj9ry17//6L98blsLH1RKa9Uc5ekIkQzbI+v61jP3T
e128FdNv0VC+1T+G/+Jmb4h9jm/Zbw/HjTZ/ernfJe4lWf0H2vWSqBxIbiRT2fT7XeGeVcA/VA0I
ma7KmgHHXPt3gXtZ+wcJHdGwxINqDv2X1g1kNNN//Rf+BKnjEMw/YL0mENP/lLz9z5Mwv05aE7rx
L5NW2xfVyOZcueZRdu5Ow024E0KCHpf1rnmVT8eP6s286Z7R2rM/OEa4naSnXrGlu/ghu81+7NXX
7dMWxt7qQwS8W4LsJDvAD0/5pXgrwRraimWzysCJBtM59xJ39XVH8mOncGVX9/QTxxM8aIfOxPer
KwetWzzGJ9nrgvWcOpvThd158FRH8Oaz4qaREG7O7kphFvbR5o2+GKgnoDoBAj+e4DehfmqfkpPi
Sm5xAze42tNVctuo9Vtf86tbciNDRLDpstZ1hevSALmwzUtxNcLuJp+MOz3obts1dfVIdfdTecui
OWz9KhyC0lc9IZxO5ql5iO+FW/lUnKxbc63C7jSGvUf+k/tMncQTrloAOjQyQcMYdnVN70guxAvx
gl28xPcTWKL1W3UaI6SrPKInT/EH+z3yYIn4z5ltOVKgu5kne/GH7tCvfhvqP5uhelLIFdwuUNw9
VO0mGnxPvI8v6ykLmqDwBIf0YzgFtZv6i08K3FOC/jy5UtCH+pf+zE6hrzi6q5ygfXmLbwRFJAXL
fR3OvGt5rB5Sfw+sB1L9Q2T66cPiGk4RVKdJtYtgdjSnDjZ3dghQbDAfp/xk+sqHdCruix/yd+vr
GDa0Y3AJR5+dxFlcaF7O7Gmn4bL4+l0TqT5LCq8I2lD0KzcNp4vxEN9tl80FWueLruLUdufqd/mj
eKl+7K+dDMvITmZHJicyO/1NdHtPuyk36zpExVP7AkAwWj9EH/21yHArLpLdp+c5kMM80KLcGz14
1n5+Va+ai3inEqWT2yIl+2TcGxFpfXo7CxSn8Pfivj5lrubmATzCT2rYnuTz8kmIKndzZRpreuP3
jO83VwzVx+qsRFNoQWGUHPNGVHzPSAxiL/NLr2OeiPzux3QuX6T77Bvzh1fmD1C1g2yw9ZMaUCl1
Vzzl1/win8oLex5n8zG/4iWC/pJH6ak+qefhb3ZFlZ87iH821bEzf4yeSJDLjd500nVzCMpTZuHo
tm7sDCEOzm5pQ+9+fIxB5hvMyjJqo91VPdHbnNEVnpVIsQcPEej7xSkd0Rbc0V882YFiab9mbuZP
NpkaR/agX2ah5LLC9hW/CKXQGO38e+YZHqPISV34Uq7iGz463jxvhVE+nlW0d4PCWfmC0+uYbhWs
YfOgnaVQ8Di4FyRBFmTvFTkK46QNzvC+f6te5nA8F0HxYub2GmbBdteGFqO/aJz5/Cg4bDK8qi5u
3RvD+Evq61F5ViMWMm7zYn5JrnIk3ZLsYjKWrvodAzJKIvl5f9QeDW/wWatcKyNMovmUXNhwucX+
4Kt3WqA09yavRqLMIXy7roHmSAzv9ZgP/uyYtsTvP4CmOW9fSvt7jVVYmAubrbmDJ55GV7F/fKBM
bS8uc5LXxo7p5M5mVy5X8oZIOy2XPJyDHMNq3rqQY7qu5s8RdD/JXbyJF2c+bKgttBiPwjn5xIhz
W+eN02QRpDhHt4/G/cCGX9SAh3IVzvVl92d38han8aazdV86Gj8Vt90ffdMzH1VCxMBiOMiBHMD0
cjOXtLhXerVDFjQS7qB68rnldftG1jixgX0lfCSisj4iQKEVdWHjseMQit7qkr9zAMTeRidzS0f3
endxAF+egYY4ip35hQ+h1u79LZhwNYMn2GyV2R8JHgF+rdfZ0Lki6IcueR0rynlVF4qPXZg7xjP0
Pbdn+GWfe65OyBdRsucJDOOcWzMdw40fjYgMky0H1H1ykfTUviTu9De1C8hu/1nsebjM4/d/WIUs
RlbIgLHFa+fp1x1X1jhDQCrW7UKyPgLPpHd3v3cBrLkJXTk5xiXlSaB6Qecs/FZwnwoc0ORpfJvR
G6+Eq/7mVfaP2kHpzW5seMTBTE8abhuUpy2czhPTcPRn/5iyE5+2ul/NQA9mH9dssyvmJ96AVxy8
3i8X+xg2h5PkDy5YWWfAucLS8/VA8vvIPMUYqt43MeWxVzKFxa/TqYyOCw6hzhjj0OZt9UFDOilG
s/MGviavX89mMHmKbTrHrxhBb8d4HkLNbfhZdPqoeFS5ELtnocWQkPmYPFqclZs9Lt55UpQzWEb3
9xthX86dGd1QK1zTLd2dUZlHvOtqOuwV2N3rxN3JDB+dm2Fo3eg0nDj7PYxcUM/827zlz1yffpXt
3ok93RMDDl/QnwgWeBlfukNUceJ6dDdjCiDOS+yZXkeTtg8ei9O6TMBvEPiSpzix05fh3DF21IDK
C3qOQ0eOHlU8Z7Ke2M7Vr3mcFsPU8lPmrKti+Mxg5Nlux0B3RQ9AOBNncwSezPG3o88mmwkWJH6C
7wAohGPUGMiLXWA44Q+6RlTjgo6h3HgW75Pchg+puQd2s7ULKVQ3duPouJ0jVBr96byFWAKe3sZo
oYN4hWAfQ68Jj86ro/2zeV1OG90x0GqTZ088EcQBurDRcOqOgerqgXB3PGn21cMaG2AwgBO/D4Bm
OE9sL3EPGwOudj4KGmXR3BSrUDBnj75ATJVGs2f4s5NHGl/wv4gfEIloWuoLGLA0J5TPY6CHejji
lTM39uBNn7FBZ+F+CYdwYxwfn6US5R1zJHFRwv45MCVcxUJDkSZlR8ERohJziePxDGbeMSTqC7Yp
LI+RjHURGWIpxiP2+mCki4k7nBaHNXj75/1zGjWevrlpgLkKhwQbZODqDca3GoyZTa1fIOKVu29W
pEW9LzNn2fQKllBgFh8jNbuRpTqBUg97P4RucQZ1HabBMR1GXlI7qQ2eFHewEYag74v9MR0hTKPx
Ownks3U5bFUZkFlmyBzDcqFrM7emRxWGQe8ajCqZvoQS7zEXPfHBfFke1Bs2jWddudIVOi393dIY
1SlCwl+Xq9mFCwsQqxc7xEh+TzvqoDz6w2GTAxc+MCEx9cHCc1luEu8+DL/Ce9poYiaQgmMib86M
o2BeEEaLgXnVvutMX/FhC0xcTO9sbvsmBA1mreE9k9e8MgKI+sGKYnig1vFsRCbh8cmWbfgyT6qM
iF8dwrYwdqnG8i3uM+Gzpcj0QLe7BHNOSSePPh3riiflp20Tf47w1UfmKDg8zzFbN0c6zJDIo2am
OpBmbUCv3EJ/GTQGiYDV1B04rnbsSrbsST5ySQtv++n1aMp8SYktZnu1Jbt4TH80t6OruxPH1J2S
bsB68nd40ITkZpA/x4TY7V0VdAQqqatgn7pgP+/6tb6rHrb3NTwChZHIJiNc6UMsB1M9DiReZt04
jj6fWZV4kBmD4pqcyhojLYX8eKr96lScklMTlNtF4H1367m7Ur3xnhItb74V6DZMzGAV7eql9FlS
hbTFF+zGUW3RZ4DZqUtNnrPa2ZVVkV3aE1FSE7R+Fu5EUAS3xDk5Swo2G5yeqOgIu6AD8m96fPmj
Lf4QnIQ1g+W03hG3tB4PyN+uJDMuKJ35pjt6u2cFI4HaGrYQTbm87CmsSuIIKLl1a0MlACRJyF44
YtSetVv8rCX2yDfik/HS6S9b7+kXAjEv9SmfrQKTpYQW6IrDKsDO6BZo0J7+zHEBNRrPcdS80L8M
FNWV7yZWIfVZvl+gF0LHfVEjmQhO+ar+MJ/V+yyge3ht/pTQHP1L9m7d+rN+XwWJV/ok5rPCTrwk
cZIHwRO8PqwCXCRh5hGHouSoeUkgeB33WREpJvyafV6+L+3ZmdzY/j6GBZGUFvALu3MG+57Y9K1+
g0s5bl5xyS5Jw7pm8pVg8VuPMA+o95vahVT6ZJH1VdPslLd9lp/Yu9UYJ3zTPPNiYr7j8QrHoo8w
rCdeVByTPmSLgnWY9fO5WVyQ/Pqbup6Fr4SnDEBhuMTh4IK4flYSW46yPqLox2+c2s2/SIyH7ysP
Mf6+uIu/em/pT6PQ26ZtMhNpo+EYHshSW2d0DW7L2B35aXOPMHQm7FZ/Ro0Jc5wtJljgZmGz5mJ5
KbpWIEPnDfgtZRP2+DFgVimd2Rp7gTX9LH+voizqvfRGznL92Pzeo+SeXpQc9glXll8dn1ByfZlp
a/JJtMK2gsQMhQfZ58yhfzRjJE7OBzv5UT6Wt43NW7/BuR1hHUEQZi1mTLchC9Gr4THaMevsIXiV
qzMfJtZ8lK8TeNYBPocHx9h13kZHwdHSeOeYNKBa+f94AJQI+UewfQzu/bQ7Lx95cMSzR3cdS5DR
ZgnNh2y46NYRPwnYKN2eTyXt7nHZR6Mmh38xQDIdnWOQiM5ZCMj8TsLvcGX8ooH93+yGSPqI6oRz
7uDUWIzWGDuXrXHcqHncB53OMjSovZHGTu5OQ1onxsgf4aBFEJ3hD02/e24w/lZUBmvQ0/zdE4Lj
lbhfZ73TuAE1tE6Mo+cuor9wSos3vO5+QezROya+l82hwAwpULNxpMGRfxmD9DDD3tHLLAEwyoQF
F1itzcdAxCj4oDO93KOugYifkgkXCPcRSPlpJJ6yG+fyDh9n0KGyzQpEdYFQE4ihmv/OUhsPcywX
SYb+npH8ay2an0iCP1vG/lKnaQpsR21NK10JUok0q92pSSzh170fxCmeTsIIH1IrDgsAHoBBZLWw
rmDRyfw2sVQUvzgWrk6zjzB3d5OwvD/iLYjUh18IYNriFSRySUSm9n4Xv8RXeNgX666PZG+OlkAi
w2ERsQ4OOSaC6uWkkTMaXstnyvfCMYqJ9xZHx2KLWH8SNWF1Gq6lP5/7sOZ/3cUIedl1POvRYREn
33yaj2UbLZw/rZ9W+97ACVXB8AJe+m645k/D++EGpOfDv1UkbwpPCyW7wQUMD8Z5tb/PTO4Kf3CY
Kmo0+BIPO4+3UxnOqauFsOh3/jwzjQ6rVjm5mzrjsag8/Irp9mcBayi55kn/kAh8yR+57YjRzv2a
ziOxRJLucCk7C8uFEJXPd8icOJtf8hEcBz+CVv9wSgim+IuLmeA1R4wWP6z+Ed1oJBqImm35dXeP
2OBI38le6w8YsqMj8KWBEKBJ4+4/bycl+JSdDjPFExlwIyreuYn2U608DDrT3W5IZc1YdEjLRNJY
8tXJ6wAKMRZXf+LWMQPUJnrzq/CwM9EUb/WUU8ZSH0R9MIc45mDDXsKkD3LWWZmfEyuZwUr80/tH
HGm5NRHiEWOzWuAeFFb22nhn3bdX8VP+ULVhJhLq5deF6X0YEZlSK8epCMJaJ6PGkiHYu8eYXPie
jVvxvJ0T/4U6UmeKejsldqO092HVnfTUHwYkPJa2LK6ZswvPkcDcZgLeHSHiRPxzhHiK14m+mtrt
qfREGnQEhisdN0W4VmxJi9U4QrqWsIxMDkFdq1yORYnBfGT/ASuFHbvE38tbcr+4KzbpSDlUmBlq
9Ihn/5Amv/99Vv5WT9V9Q7Xd8K//ImnHrPyz2frLOQXUb7UCMJRxjd85832yGps0xBHvvYiP+5Ne
2PJ19nf3CGRNTOMRWkp+fS/cLWSZxy9alD1p982ZrNrD/r288PuP4ob8QIiP98yTSUiS3sXkj4/o
Ib5PTvXTfG7PUsCxzI+G/GZCzLN7MlnOzc8incBwvLCAJoxhaRzNhMQs4vw+3O5KYg39vj8bL/uJ
/J47RDhNrzg1DJHsUgFuc6zrF5wjpt9lXxODt3seNQ6RfC9/GU/VBS9EQCvjy2J/IsnZkZrQwyGy
HszEXb4Dd+6izlfP3dm6KyPsO1ac9DmZN+UOkuXZiFh6e8cCPw+s37fK/lNbOM9NxX//vPnyc0Pl
P3Zmrtl3tAOaj/HXV/3TBs7/Hzs27FX89V7Nfy+/vdXZ2x+3ZHj975sxcINhAysS3GCUwUWosv++
GWP9A4iYpFs6Gy+Wcmyr/FY3/bHjosr/0PU/IIqPsw3/thmjWOCLVQuZbUnRDcnkT/9zn+rfJgcd
9peu7cjD/sdUMWSJSlgLgKmlyoC9ZfmXKdMhK9ZR08rBsDydHwrYPJ1tzLmAbHq7/h1gQFb+l487
Npg00lgmdSyS8qukR6dV1ANsBa6gb9TPuzVm30SjS0m1DlNzNQV1ItFrAvAGrSMv3wYFEUhY7fJ8
gy+u49oOLqOdUWN9t8ZbQmYjHSZK6ibKfNRJ1cEXjHomOrFiVedBHasGPbB2ieZJrNHHtrRCsldd
ND8XcdLEtrrFGjVButxvThJLTc5Bhrx6RWi4wlX1ufJQ6H1zby3VTFuotreTIjNmRx1LdXYF1SQz
GLdJlGSTUEMvmyzLGdR8oWo9a1u8Yl/LljMWsfzVUgSDKHYz0tfB0nSCRKnksMBaV1B5NIryiQ6E
UcG26oZgOGbRzrekL5tPwxpX54bDqo8IU/V5mCubSoBLDSGJuaWbSIBQf0fuZ+q6+3mmRNGTxk2a
33Oj6EhaSfv4NWks7S6NqUr3t7XXPpvDJFAM2FPtYVtIFJPq2OvuVVykNQuFoZpney+S7cEoRmpN
kYtu8dmt0H2RVSv+lFmUd7uiZlKhrFFRSsW0uHebQ23w8lUVs4H1cCqZnwC9rCzz17H6VlVbtviN
upH4mLphSJwB0PrsrIklPSxCUimhOmoDealdmh7yRdEFu+M0ADH1lFFfB292FoNlpdbTqZfePDNq
W9E2+816htee4psrU6P8nDqm2dYFQ/+aruyB2tUoq29CNQgsuvdcSTy92NLer/utu9+Wcf6Wo3Ku
2pNF4b7dZBOlSZU6zJ2tiqb8oopavzsFZ+45kNzt5A0SiqmdZlm2l7Fdap4555laW1f1+W4G3b3b
A1XeHXvpDVk2SiD8Wqc8M1BGtX/PWrGpPVUeF7eQF6NkNyBdLEfuTf1HkgvULW5UWj7XiTywIZT2
/Y5g1TyIIapng5dK5Tx9Vhet0NngTKk/pkJ1lL2S2rmvSbquVDGtujLYfdMDkUmo+6eudNpkzY5V
qnSjahtU8iMU0qcOw0T4ZuZIO7iyIAychtGNWLOHMUt5smmMPkJhboNir1LZUvcFZONJ6TWMg9Kv
ae1LyqqWnvw/uDuz5biRbMv+yv2ARhoc7nAAjw0gBs6DSJHUC0wUSczzjK/vFcrsSkn3Vqal9VO1
1UtaUWQEIgD34+fsvXauTpHcThXPft/Oy6s7e4qat80H2vK2hWh9IkyRkaeB7cI3mxUxKereHgSG
p+cPb8yaEhtLwdPM23iw5TK3R40q3tlZDLmlT4xckwSzuXqMWMpioKfozeMDWinGvCxdXb2jO84w
1a7RPOXG4l6XS2UkGE/t9m2T07gFIgIy5rukp6y7DjPEV4BsDp4cM8Yqkbhz8WXGV1T72KWiLoxS
5KQ7tcXyfZZ2OVxlzer0+6Xp+vqwwRy2zz3EmQ9JMTd0BpeKHFE7bYdvRbLpIRin0pRX+F1ykDkL
kFm/6JIx9mW/bZ2vdKG/bNroaGRnnXUzaGf97KS9+dAUU3Ufe0neB2ZXTLcoN23OXK1rtaGdS6f8
/Ujzj3bof7v9snv8uUnfNO/Vp6F7fx9QWfwHbNTeX+7Uh/Hr23tRj837j5v16Xd+360NzXZtCos9
2XNMx5QnEMzv2onTj9CoWp4jTctS7Jt/7tdC/waTTUk2NtOzT7/2r/1a2L+56DDICUGQ4QpbyX+y
X/PGftivbds73fba0dKzeCHvV5igbhQ5k9zW4VKKp6izgFSrIQ3npV/8hF3ghyrmj2rhx1L6+5/7
szz4/eVwe3hghh00K4Ir/nH81CnINWVuYSOKlPbZ2t1hxx7AglOu4/k289SjBsvE4tuxQ49zXJvq
2HRSnJn5Npi+FqmZ+KkzWi8dCbbHtIqMe3wja+xnYlV3VjVaMqykXeRBxiXj0pXdwYltc19E3Pw+
0brn2xpX5wiorYfELpsmWAYOgnjpBn8pzTOgMbhttR0NtFBIb93Hek1OYtO14eCNvvNuhhqUowuZ
sr8T750Uhr9+PBqyibBcy+VL+aV6MnBkiGo7fTxe0X6pqBoekfDz4OJToifQulg69TJhy1sr4wv/
peK9pYpo8I1q8Ho/zxL07OxLYeUsiL2cXGdV6PV1/MjKyEwvT9M+GIq0W3FtbcLXdpu3WM4m5NDT
NomdqLV466cpy/bj6Onzuc3Ws+Lkn/aHSh8Xc7Ax8+nMvWBfbo7zKo3Leippdzobf8mZLTrFWyni
Oxkn+XNWFf4WpWb3+3Lzb8vM70ivXz4pIAzoikwWbil+xVSy+BUNlTCi4+UU4jIVwsfQA6fIiKkD
0DRkzaXd9sZBzLTTxEgvZIx3eLuY7qTCuqgELK9hNu2DsXLznHJPfJTZnw2cQIeyX4rdX9/534lM
v7xhz6HOlq6lPdxav8g/ixhSVm4VQwg6iJH/5kbHafGeITFitlA2mcaCvpVczCSs0m3YYxCg0ZF3
0z8CEnx/Aj0HUKDEi82d5v1yiw2FvaW5HQ/hNgxyZxsRghXR/12H6zve6r9dLqovlj3bdcT3j+OH
OTPettYtAEeFeRwXfm93S+gunQiLWKGAGORy9EAi7Hi/ri+3ODrPybYP7FrHgSiiv4M/i/++zElT
eEKjXtOSsTfL6Y/rjl0iALeIDQuxnLSXFoeRM3BZFkG+J9NolMzlnSkj29oBFGq+ZhaHaNyWF2Pe
VTeONRzk5G7VPuOvJ/48VdHVPHaoef76HvnZXH36ajjA2JZybYzXJz3fz29yGVrH6iKzD7dZW2Hh
kcAhqvNBz+b56N4MG8XZ9xf8R5v2X27HP2/c/7HqSLa2H76Jk/ryD1Xl9dcSVeWnkyrxv/73R5d+
++nI/f3Xft/GpcsuLqU8LTjCdNTpXPuHAlL/xjFQc59z9j0dq/84cRuW9ZuwHMvCkoyewuVE/K8t
3FD6Nw/zHBu7aWJVO/25X87Yf3XmFvb31LsfHjfN+d0ly9G1bNPDM3m63h/vb5X2tgubnf1Ni9IK
YxP3m20VPbot5Qzji7UozQHthAIkVdVkqQ5ke3JPR7i4m2spNq0udTm2Zdg13VIHUqnVyAJJFXqt
VDa6d3MrPVypNkmK0X2uFO6CKjOLdoe/2+uOW6mzQ26rOD63oPEM+NarMfHCVKt5+qQ304pKdq1K
osI0rI0ZyNCu/deC/sZs+UVpxYJJXWTEd9XYb4iG0IfrLyYsjMYLPK46PuQZplEW8jZalxvpyYWT
xFapaNrNXZkPj7OD2yUgxsdDi+WuW3FT1mXRHfKqdbNPJs7B/N5Kt6Z87Y3eucNhqM07e9SKpnHd
9gT8LrVThZZYSgb6U9PWx2LqJvdhXJ3a7kO8cnWO3Q7LzWsZD012HFxv3hj3DVQ1Z5nGYHg11UNn
hXKCxLpesYPZ2RYOJJqZtr8U2xxfC7cd3TTg8ur1xR4o/s9nXKPNu3QTD/f7MNV9+rVI6rwNva2c
Oe6oTXhR40Mc6a1jnrQiv2tEknVfEptiH2W9wZFW6mZG69fIzP1wx34Yj2Kst/59zR1Rx/4ic9Ac
HCdnabC4UFkWcVhgB5cMVbslTYgNwHfKTDLmK/lYzELbYUqNgESpFjVfW1sqJRc208aLb6oZlTCT
fplpzQUiO18S3+XNpnwQaRGNp3/fFf1NMU61vJ68ytuejZEGjQyWhXNxdDYVWvRf1CL66HmzkqX9
jHe2rm+dlhjnwmNa3acPku7PRT7L/HPcYKKJZw+PPwhItermTdR5tATGND1jxabzGMNcPd24d0mO
jk7pJQb/MtM9KdvYwCoSxwsfxLIUtxlnNfkkYxWNL62VF/MFp8vBt02ZzjRPU5OYUHdsFI4dZyTM
ZQn6wisf0MFXyCBVVu+zadvuImNo9nypuAeNxGTg7Rg2t7H0ktOel/N2FpHmceClmX7BjyWyM89O
O68KSm9OacMueWcyI/aiOApil4NcaOo0pbMsGrWOZFCmqXlIDWvZXun8RQNt8SW3res8wyhwU1iU
FE8OHssXcu8RnykjHYN6WEt5qL1i2vOERS/8U+uQNaNs8J5bLefpmP9deUXS6XNT4D4IwCNOw73R
kAiQ+MmQgDTwzTrnwR3yWhnP6bT20+taet785qrec89MXRr20WiKOb1qV9z2Hx3RdPVeGGManWvK
RjQw5jqO/rZIpPE3HZb8geyIvrxXUmV5MKxtJLj1cEMEpKplgRr7ztyZk6Owhzi46QPAbfWLMSVt
Ema5RNQNZwTfURPxzAhHp8rfPD5UTvwG8dxY7eBOV5sN7VQ5jFvqstWB5wy1B5eitgPLG4s26KAA
X+LkzZBR530uL6JtKLfjIEjt8+OorigEm9iFBT3X5TOl7dz7a+flFwbuwlv81UbBYTvTo283quj9
AgTK82iV23tUK30hdIrCYUznt9pypx0Rrvq+TNznLbLX+6jnOHeWctHM6pLI2M9YFQ9lDk88MrcJ
JUrL+skbMVwfM3F95rSpOGz1NO9SnfLOSqPvXxYP+jv+UyP9BpDDeKrUFN8M/M0w1326Iwdzvbcr
tzjAC5aHNhrXy8oqyoeYoPs7/LzSAoLXf2hTD4A90kqRj7M1Lw2W1MfMmd01wPJifUwWvRq/s/WJ
w8KQtNtSZ97h0REPsYTfTq9qij/MQTrPDo2/IlhGhWpyXRBNDmVWnI+6Q0SeuvZnpedlO2yRaP2k
LJbMP1FvLyGe0C+arKi9wRbq7PQcufmO5lRU+FUvl/exmx6HToNZcii6nlVltg+sABayA2VEHdIy
Iz8biQR8c4vJu057FcMjqWKS2q31quj66AtntU1cQo9AQDMW3eS71pzdOG3m3PExk21aevmXvsF8
6ovaHfeTy0X5VWyqLowr3EbBgisiqFohmmNj6e5pZrNnUrZYuj04k1L3BfReVkUnea5MZ7qKJxIv
zEioB5303UtnzuOerjn44MVJ7xsl+12Lwew4Ocb56iYp4bvNg5kv7fXMQRgpeW/kxy5DlS2bcp5g
vdjrxaBZbGUzHFNrsGbfjLr2OJLccS45wjx2In1VbVOdiyW+xLdjI7eb7eGzaBrUfZ6prhw13uSr
Wzw027aFdHO7YOy2JFzqegimNLocaktDBBm6OxAH9YW3nUoB2VjlSxr1zrmFje9+7tc8HKq6vgGT
RKMvN+IXL526Q1s6EzM92/goNsA9gddmgCUao1Z3i1m3OfjbevFXqmcGocsU78ENppe4uD/iNLuB
GXVWtW30Egnr1pnz/pMCsLHL0k490ehjcpg219g3rzrRjmdZ0qQ0p+vS/IhypDddl1yorjcDgH3J
Z9relj/EfUgfXJ158US50CMW9AzESObEwsLhoIY+0uEI97Y5wj5aw37X25slo5Q5tlNj9ijHA8Y1
vNVzta+qDgvb1Bc2JgxakIXfNubkj+lwU/VIXChy3CMLqndZbhlZJ2Vsf6YMMvSXtsa6+rboVQCg
Lar2PoeQytizaLfQSw26vVEWDU8ZcBZ53g318mC7dV+GEwiIpgmdGBOaTxcay3MZU5Tci82cnZfC
E9Nr4paa+eiaMPWFtBHOgzZDoxEfTTymiFhGo3zP2fKv3VE/FbWRvZRdwvJct1uQOmYZjFEftxey
mVBnDR6aOpM8GH+xE9aXMbP8yjHbq2LBTWaTdLV3vIH2yLrkl2Wzus88Gca6ywChHXjzIx6HpIj3
NaXm56WYUvQZzWnVHkXsAC3AADzsnW5dvy3fjdfelNbDjcKWeoC43H6zl8raAQRH8yton05RVgL+
MfUURnpCitYZ+GSz3ul32apQejXNjZVlLm1V14kCldRxSN70uvodEKbLaEh5PzGB9vW8XdqAIOJ9
2VTV5ffhjFet1aG2proJaOuLvSFm9PA5ECOfypmGtOpZT309xyiRNouZ9STnSwkzLWjSpQESGOfz
m5fl1acqT6sXN7cx+JNp8bxEyXC/eHYt/NjZ2v1kru6Tiw/3iJu6Io6ixqbumMc264owzkz3qhFV
eVVjZtw77la8lZCyDmOuzCMsEe233tixUMrypgNQgBE4G8M+7lMs8aoK+oQUxWguy0fLdrdz27LF
U+I0jwU8D0pk1zzU2Ta9W3ZLg6tw3mvuhsPkFX1AG9Dwm8Sh65FP95QJPZtpqkr67J4daJBQt1YV
JWfZ5sRXHd1LCrsFOuJmRld53b+nhZ0ZAfe/F9pwJu47vk153ve6DPtxLJ+ULI0QMkhxmDCLvs5U
kscE5g3WTkvkj71dFQcgCBXw/VF9meuqeOgzMFA+J5Gl8I3FcA7DAjsudKo1uVFzhx9BZAALIoe4
hqAacjvIObzBLhqXCf1xZn1UqT2eQfMgJbhfTJxBTml1AcM1QrHtfGDzz+di3FnNrM+afKNooNFO
zQDp8KyTZYd0AIRA77dxFxnnhFdkaJgWdyT8JLIeS9gnHjdnM4S1G4+QWCNLPRtWZ3/Yei1erXac
r1JvoFrcVPdltSor3Mo+qgP8/pimhp4gY2m55bmoeiCZG9jMYN2UuYtl1IStQTPhriycBGEkoAtK
OmIySfq8nsqlOwjclDvo58M9VA77ejAF93ZfrUDDyGKofBWlsz9axBn7xVil5xp+UecXZsedKDun
csJlyMb8qs2sMcAi3gdigRUSdMaEOhEOgB0qmqlh5CTbJW4/x7yqubeL06Cu45JWOnBAjyQnQe7Y
+dobnfxh2WYzCo01iZqLxc6cY0IyOwFb5npsa/KfzqcudaJwsFX/ODcmR485W0TAzGi1A1zrieX3
CQHGT2O/XsE1YnoqDNQWFNpmclyTSu4oYexbGU3GoY2V/mZbs4l+Ja/HW5dl+EyteXa5lFv86uDb
789iM7aQPNQ1nhVlr0hTVogeIIhqOB5etsAxyYpuu7Br5isMUNJp7zlj/mJkLkVgobuHeOl5FGvq
Rj+BB/Ch3KHc6SjKzgxWuad4tNPXKRMp8fDZ9IwUoboZFeuT0B0uf6mRujONN25Geo03DANNVBL0
mj5HDGdwzssICU67Jtcq98Zdkjn2LrOTGiSUkOZ1KnPnGvj3/BU3v71bW62+TXUNNKbKbDPyC6gQ
NwWL4lkXteqSUKzqoXK96gUsAeV0cxpOAzkZmvumgZPXVkVxAevG/KLzuN9VWaTPzKEzGp/tJ3pT
zdCGoozmT67s5rutGr0U7kU/t4c6yVymsYM45Dr95plL/BkqFR4DQyZXA52I2u/KCLtiK/t7oart
OKUdSD+4/9llm7rgPfp6PjTGqvzZrOzzVpMUGtqmekqEiM46olA+rZGRveshK4LVk+NFW3MrjuYQ
fbNj3fuMbpNrTdLUvWBRZONJx9n3OC3dJZZXcIMt/Vf84d5dGpnR3lq8fqeFe2Zrc7wsdImQ5vtk
3uXyg6oq2k9An6Ivw9CWV1bTceCex/QS7BX7uJHk67XNXQzF7lhEFfyIPpUZjqjSll/siGG5Nvrm
klmv2LWy/tRvFC3+IoiV9GRGeAnr9+r69MnTw1xE6bmIxyIQY2ojH5674rPa+hkk0cYG7VQMup2S
MyHrdynuvNjqn6rW6XWg63WmgB/jHBNGFG/8xqy9uzjWdcNGC1vIl1XC4ZruCUU1BmEf/iuWBKom
XN2WrXA/dMv0lRmmeiagen5sxFbagVps+ppxK9zPzBYY9VfZ4p2BlWu8i3Vr0+x1q4F+H7OWGp+5
bi7PlMpbNGSc8UC0ttlb0U9YkxjM35J+Yc/+1LofcHGmlz4tzB40ijtmN7Ww6Se5FPqmPxRr4Wdd
/npq/C4P2ZTz4C4WgrIcotOTF60oixbVf6LxER3adNFGMFuxaZ9JBhIOI8t4Pc4oCxCMl3ZqBAxB
vTK04lXv3GztqnOC/OrKn1tvvqzGysx2BOV5+aHbpNx7Ue+Gad3abzqGkBvldYaSP6EaD+Ak5MHs
REaYG4X5rhkFhUVtWrvFc8r5RHIE1MPxdEPeB6hPnTV6nrArudYKBIRIFOYLLToltktMG/aE/H01
hQKS0rSPS6dS16+Giq6XdxJYQ+T8Ng4C82gyDUTZ6E9pNIJTG2fjm9mXCedeSStgk8unJEvVJQUq
ttimRAhYWua1kaXZHeEmqIJniW2pq5yr0VDLJ2eocL9JyUHMKPMXzVKPKDpeO4BOJepxJWR+vbqM
rctua3bsq1nsu64X7zZ7Xa/aoa0d36PNiFsnS1ET1112r+soCVJ4HohDYX2aAUeu4lYbKSPkJapt
80o4EZ1BSAiQ1jZzkc75uCWbed8V3kTfrSU274JuR4xONbUSjH7LCNiHAsKQn7qGIdStAXGHcxt3
Fggd38oTpd9VuY3V6xiXGU4qu2uHIhzcrkn9jkjY+nMKUM89krSYgLZxo3yJngd7dEFOTK2OjINV
TgmKnYZze3wo0KjYtz2HcXUWOVk+BBnwnjIcvNmLLhJrWredCytOvyeD7VzaS+N+zNmQeV8Wt49s
YHgDi9Ou7qVGRhyVzi0nB5U95t6sEZmvWdqfKQBHGItHMLpXcAWX6M6OZFTvC04N89kG3TDbb0PO
q6Zxab9VnJXbkLSzzK8FO7OfyqrMJlhwnGwXnxjDGJm1bUViB0qJn0+SLtRdUmZNcczEZKDGZRvb
g9X2xC4ep+FCzcmQ7ueSbea+nR0Ae5j6yuhg8jTZV1PvDttFl4NKPBJuJZMj/aHSuShqJcaDXDY6
kgzDNhHdw8HhxXvDNNzQ5ULjA53CdTqDlVYOt8jlS7ATbp6sh4yQY2OfJzAej0OPtuIWUqhXHpA1
QBnSa29hmVOLji4LE9CP33GMMh/ppWuW3Sob0TR3Ga7x3OGUeOtt6HQYQG00av9XD628hYyKQn5Y
MZTMW0V1rL56iWjOezPyEO4nXryFbtSjiQQyhb4/mVZ3ry3OVoExC1P7sV3q234pkYWOmhZzZNH7
a3k8OZ0Ux01hMZuNjgJp0IVPsFR5kMqzkFJ51B1lqV/THj7Q1JnRI20M3Fxmh2uJ7uEZ42pxodet
O4vGCH8YnJ/7HB4YzMrumx4sHL/j+IwiCpl6arVX9F+dB7t0u5upoLzwp8iZUG1wdLtZhuqtjZbH
xS0HXst97uDW+tnmnadNf24NA9ZyzRTV9qZ6R9WFeyOp0KWYOWrN3EKAP9DRSorkqQP34k9Z4/hZ
a/QBaQ/dnvS4ctcmcXJIlt44OlPHUVhRgjEa9vN8PvTSQb/lgoxtQCcQFvEdJDKMOxrj4haaKxZW
K5bYDqcmAeyCbCn2UwtkoYtkhPO78nYu6YBfe8B0J+weD3rei9ULIANJ82rrtuyYFM4FdJMYXVld
7kDmrvvWKu571/4KlM2p/JIl/i52wQdPZpyf6Vn1UIUb62HIdfOxMmG77jmUdT4LYXFbbBj62hZj
jtvUkBDGsX1hvDcEJtzVM2p8ExsDL/dlVibnJruSYckzdXHKIf5wKyS7FTIwrA9pPh0iRsavSTZd
TttSfC6mIX6aGgMP99I432SUOa9mmdKy5IN9dnrqjqlP0k/Mh1MfSNd0LUSB5IcREfK2ptoBN6PV
NE3eiarY7c3aVXuzSZ507a3ZYRCtySLWQkxZLS++N0bdHHudvqu80mdpu95IGop+PjmPokqgZOUg
bWyAdDRC0ct5S/Shpjk7E0npvta2mwUlzfHWKt/WRgJAgFQbbpv9NGqJa8NRSBURsoXG0EYXk9M1
t065fKWkN4KqmGh58OAB8svj29Rd3VBDEBxCxxnvqMFeSx5av4k8dp8lu2WyjnJeILATW1I9bzVT
0F2hxLBr0qb9lA/pjDI8W4r7rV7vxAg0z1hGc7cZc3NWjjEon6Ja/Doy8SEUKYlfElBAUhp+1Hod
kige2UOe9JB2c4TUg7xfh/URLddRV4Jpx1A/G05XX2SlPgLFiY9tzn2VyfmFqf12lY7reQRWdAcm
Fsll0qCvFtVwMcGqvSordzkXNu2embr2rIVHdNU2UGkQWuFP2qr4Op2Hfdy64r31Bso5huWnFrDb
+bqFlujI7lvaMb5qaXKdOy0iS3epj3XBnMQavGJvttRbmfLAY5Uq7JE1hpOOT6BH/cwaOr2MzXyu
igmzK9P7QI6ZnnZjqxymA1l/HLz6fIWkGtpJU9BdLOWJrizsORisSd64jpOrMJHILDhBKca/dHeS
UPC8zIBbdXoho0hfo2fUYbOlpzF6uULvLJ4aM2NP7SLxaBYCNQfs7JDxUnVO5ClVStnZfmtXj12s
n+OOOzNPhyWEKc3y7YgnmLcq4Ms6ndiyBecdSFIoGb2b7jjBPolCfKt10oZ5iUelV7o8UAuUO9JC
7UtVjcabFy0YKKwam9Ps1MGW1I+gHvPjMjLuCqCFgsUoeuucZB1MVH0bP215Qe23jP0+dYBAbZCi
gjTR5cvE/HDXGesSxhOilSZj2MbBMbPvZN/PeF1PC7kkTYuNYI3fOIhSa1goQJactZF1sOE+ruPm
fKb3C4GyugQt134WXQMEOqZxnUULD6XbVkdHpDF7hGMsOzO29XGMQaqmHUSVBDQ4vFJzJYxzTi/J
/RzPaQ6yhicAiKuiB9OX2Rd8h9U7/Dd8DTn4TN9Mk0c1jtBCsiJ/SGqKDd8olopLy+D0nZrDH8ZA
OV0jUH60VjMNR5W7NE0YHYVlkczBZsqR6xXGrK66hlv2DH3Il4Ue8hmxx7UKaHT2w25xoKZ6SbVR
GI7WJ83wMCzF8ppYhocT3egiOA3TTJDimBsmVi9ir+vD7FgSXmM3PCHQbi7qlc0ydZPmjuk2ji6D
JPj81EoLzHT2fJmkxlcaGBTRRn7gyCOuLDkUj1uUrXu5Vdy0bfrmrnYc0pS6E5V3Nxg5FAkqRYze
UPrCDPITbHSTRnauPF9lyTD53XwKlBhbKzQb91sKaBBisglKr091S/w35/vGB/+YIXpqsPF0a0xD
WNtJYDNJo6otrZuJ2SsNIAXtIh3pCi1y8odaa6bMXTPvV0Dc7K2FhVd/Xdd9YhbmsYI2FfSeKN7H
rTrPnKWg826uF0iMjRvWa31YV7ZmilVMc25kPmglAcCs89+pcNAF/Cj00jY8Y08qjSLIVMCPf/GB
tWUM1pJgaT+3YActVL7riIIJOfffKO5Ogro/hQGucCWEUgv9jak0ikHnJIz5QYcTkT6SO1EJqkBW
qj0vScaAIGxvwvwbRdYp9+WHF+IyNCosoWwpsCfoXwF0kQsarCmrdCeZpjq7enKGzGe6Er1MNbVj
6PGhoqe2veRBwB2dDj8oNm5/f6EflYXiZ4+Oe3r9k+nBQhppawce1c8XOreuF9Xag5hQGQq7Jm1Y
5duQJ+9U4shq7xqO1zyjn8imK3MsoN1sDZ0G1drQiNh7k8vYa0zvSgxjb/8u7PlHOpv/F/vKTzKc
w3t9kq30/wHSWZe77d+bXB6S9/86fC1ff/a5nH7nD+mskL/ReFBUMghk5YkT9n9FNwb6WFcIzf+v
PH72nUj2h/CG33JPGqrTfY/GjdvyX7obfgTh3kRx6zi2pRGL/CPZzXd3yZ/3PCYcx+QgTNnrCIlo
y/1FS9f0C7FcRXFnLelMZ2DN3C8V++ydLB04ua2dRVVzowSd8gdn8vooINLcezA7e37bmmLFLkwX
5Xxr3BK9e+EWT3I1GWQbTYZNtq/l0xRRfh9ka6rQS9LtvtbEPQZmwwnwvO0Mx7hsndLMkGGO6eM4
mO0XcHzudNjg/w17u4v69ipFmQBxoCxiZt+ARQfYzdOdzqPRChdUel88UMdkFqTxzCblNCx47lgD
f0fhoMtApTMNY11KQPbWNMOdYHCtdjxp1RC4ndHJYB0nOmKrS0bcDqRvN+z5k/BZm1aiQe2ImPDd
2oy+9VvhLP5s5Q5we/JxcbhT7+H0l2SHeqtLq95b1FpxnmxR4PR6iIogiunV0cLnMBIQ0eE0wYA6
lRCDfJkeGnNQ13A1N+Vjp7Advx4nRaNekXDA5LqTkD5Eu6yhGFojO5MqgbFmuuvgy8Ern9AnOlAs
StU+Ic4sZEC4hoF/dlmqKWi6LEUx3yBoDaU8HYUct3OuU2OThW9FDbZ+sh/N5bjSaLCCdU4IaojZ
uZajUdQJVJOJA+akNuvNFglCXQr2hcEPYy6MrrLOE39y6swMVnQ7/Q7FMoNdtzSdOGjzke67uxjb
w4BPyRSfeytJMVASvsVvbQw0jqJTNAsYjmPzmOHSXxb015myRSV6k9F0mnJXlO1yP6Um4AD02AWi
H1LG/DIh/3XX14OVBHkmktEfa3pvv+87/2jJ+//TD3CKIfv3i9rh6+vPZMbTP/99PRNAFBm2g+YE
iOigvP3Xcub+5pwcAASanJLSbXnKm/tjNbN+k4IBPR0x01QIECkk/vDtGfI3fF0KGT0yaEsjMhT/
ZDX7uSJBf0YxoumiagfRos1f+3n/VIXrtH3p+GhTsL6dpLJNqpvd0lvy+ocP5H/Yqn9+JddEemye
xLgnqaJwcEb8/EpD46zkVNLPFE0aIPZimjZtGKkTOoN//Uq/FD+/vxJ7gObSFAXXL6pIN03acrGh
aREhElqZYk1ghP03hc//cDn4e/jOXMdCX+z9Qg2ObbdrO1Y0O3XaIzkY8U2/sgQy78T+99fXY38P
Xvtzx+GzU1pr3AG2ci0UpL8GbEWywfxjw2WPLJf1oOawf+W1ZZrv2qVwkcDZmccpY+th4MUTgxVP
0TbD2YR1yR8jXVbBNi2DRbAYDHIfxXwL7mbuiBOHMl9vnzxCFOUuWmU5BcQ+WNY1jsj8Jp+lBZPI
lPG3VkQ0kvEmLmx5tVM/eXa0lkwrlkpcw87lh1bcErFQbeDkexI4p72sJ/sj3VKMiPwJBUK9bHlh
kRrijezxlEm+tGoQTfNsM9v9P+ydx3LkSpamX2Vs9hiDFssJHQxqTW5gSWYmtHJoPH1/yKquYqKI
COuY7XR19+JaXaeHw89x93N+kccOIl+hZeZL6ByivZYpmXC+NYw9glcRI1QSaiRCVNan5aCcTeHK
xdWjixxsVKLI6t+6Um5e/RKPzqVD58xfwIIKOdrStEMiw9J4XvsGSr/YgZYop7YJUmJ4Tn00cDBe
Ovrqv5M4MK7oZSITQuervu86usKbyFMRFgHaQmEFSwm4j0mm58shzaSPEsuPJxcfqCe3MgRSKrqr
2PDAFI96ipOgbE8ZOMaZiZpO9ZrYWJMMdsZKp9Az33VLTe9V4cUIpFRteJlIik2zQreGgAayU73C
l4s+6B8jx1ik9Q+/dwzAiEOGIo2bqXmzAKlU/rAUzll61XwZWaIMBt0VTMrK1vqIE7wq2jeVuDRw
qqHdtxxgWbx5VAGuVa107oTAKIbF1ComUTTRS6faCItrUXczYFjLu76uooe0RgF+mUaJ/qw0ncS7
v+6Lj8BxqpfOjdvnIpJchBTNPvg0NPA8pW2q8UbFjeNKRG3Xg8GkZ7FAw727tAGz8UBscEBY+Hkn
/4L0GX42XhajWG6iLbuQG+HdqR49dp7KaSlxsGM4skUsXrko0MlFrYmSwGWsxi56jkHKK79zQORy
sBvpXSU7cDzjAbf5VS161QLn5cHptIchGe7oYnu32Bc171Fr+R+e6Dzr3kYH+LU28XBc4FwAz5cr
jI0yh4Tz86KoYbXyz9UMXYYCFeRFUwlXLLpQyT/LotTQRoSf9KrkSYYWv9Vqn1FW8VIuEHofFqMv
kM/+y3i8y6EUXUuD3KCDWplo88SYDNyj9O9fumBH1SXcCh0BWhuwBIY1Uf/e0CVCL4leHkxKDXEC
inYxURbzF5FmcQWYWL8EaiwJI0RFq6aGsILRnD0JbnNPEWnfWQk8mn7Wesz73i996y3RCvNOhWOl
L7PYgpzCZCKkO4Qj7uQaUsQB4IxPUzZSohwpaJn9L+e8NilAQbBcOHpivJUlaEQbDMhtj71btkLk
hH2De4REJxXfqYiitpaoS810fUq7UBlfwTZnKF8Qf58dG+heC9XXzHH5WlhRtdel0vW/bLBpNgxf
N2rhwKbYJjuRa68jL0vrlZ3L0Ivo7tXSirK6/ixIme/gN2BJYm7VFisSjkj2jummP9Bd8aRFacLy
WMi0ytBTykoPoLurpWDwEDVPFi4S0Do3ca2/AgNAnULWpfaGfy95wm2a/4Iihx3OPRgpJCsPt67f
A/WjV/CYlGCdDOjMqgtwh8TQx/HLNTU03gaDgf8PZlTtvccPiDbUPAfIz4CbTPjS0Up3odZy2dVx
RQKmGnYbzQgMtIB6O7K3TUk5bokbtYb6btCYB81U2jclNfJuib0bc+JK3yKploML3LhxFt0ariLp
OxX87tqBImxTje3oRkI9RrE3jmX01jNqYasg4O7XFR1dslgjP1uuu2q0Yt/TXdPWjYKt3qJsOxmt
lL4wbkWTZMHCHWBR6OxWfENUMAMr9DGwIwujWmuWGXf1BJCu47/FuRf0F11qeL8CpTf0tWeEza0e
0/qiuxPn6ArKVfcA+D7O+Al6gYBkaJv6Lkodp1uAxHeCZaD1FZdUpSk/3catUYSRaxjtGuAydIKl
Stk5kJudBfXooFjlFoDBVE9HvpFlNStqV/Kv2s0K1EYpQFEStcydZvc+Ak6WmsjA6itth2FbsY90
kBTLQjH9S/T/0dbRXP3Q18ZYHoqdD6kwxLtid6B9dQkI1qoVlXdFj6e8rmA/aFtHwXZmndlBoS0N
3w+CFdj34EmycvmjzYLuXqehgVSXblJGy2BF3yapC7JDB2DzmUet8uLR0QJb30puyMMB9DSAAky6
lrVpFR8yuW0d17aWrmrVzT7SNm7vYGVrKz0RdG6gbF+j5i63S6lTN6pkWZ8t4yMTT+MZqRqzqsUu
slv7pm/NcZ8jBODxBwzohC2q+o8uzeh7JzE6kIOqZv2MdBc4qJKD0AdUoA4cuxb5i8ZyLi6kQDMQ
HUOQAemnVub0EWpFXa1SfLEHjiB9FKxGtXRMJaODpVnDDqseEy03T6AW6JTGDSzHIFv7NVx0I8U9
mD6XUzx4jWX9CIqiBDU8NO1VrpuC1oKuVsZaq8Jkz9lbbhPe4SnlyXB4YW8q4ECAvYMyVzhAwrqP
IGspDduJViXwZTsPq7ehjzx0avqADBAIpPfxxtK7G0uvgAtmVMM4U9Q+1JcY4xRvsMYJU2vI4rse
1s1vX9by65qDgn1E9IHmb7zgXa3G+Ah1rUaWRfZAOsPnTF/QSA/escXwSew0CXd67hmbQMP8b8VT
uUUgMrBz+sx0+NActh3zyWtLYNNySikTYyS9Qm9bdDWIy75WE/wCe35Xy23SwS/LE5e90BAATyQt
yMhEdFhZ06riVF439FN9sIctz/s0NrLoDkhs3BxwmgBjvy88Q79TrQK+Gw5tfDtYCiXvTsOL+yUZ
vvhocDWKsRzAWscWCqf0QONoxZMT77dWVu3okIKFNPfCJ2+xcTIF4aE2aGBTqGq2re1Skw5dD+l8
Ab5MojxQeENLMdgSj3nAvXMR8q+AG4/y6rZqk9Rf2/RJd6NdQbTuErMEaW+EITWDWufL60rUfaQS
FiYr4INYb0kFLlOtHyVoBEa1r92Avyk0DhJJvVPp14FAbUCHgAC0QvW2wvqkQUeg5+ySB9W+FDn4
7E1QmaG5Cj3Z1K8BTOKx1nclF7u6U8z4GspA90OEWaEuDM7FGJyIBkgdtGnzU6g6TFs6Ayhs6JVW
IRSmJzy/VWucc917dsHGamiQeEPVXGBsWf6sh6anfGHiT7OIPElJljzcOXC8UpSISjlyky+l0qQK
31XkYEx95D1GNxBBEhQdcJbyjby4GzqQaVcV5kjOmjqS5oCUkBvYSTALIGxIeJWt4sYEZKdQNPuw
WhidaxWjHX3txo5K4VUYZajdBBW2UTWgxwH1hiYiMHyTE2gIqvRCAyIniTVWr1WyCVyX4kdcq42+
c02vAqRYek6KGrDmDckKB5Pa/IFhE0xk1+URwrksQ6f6KHNLA8PpWzbHQeNFjn5F+YdunOLG+avi
Qi5a9zI+sc9um3X5D8ySnOI2oh9k3eYqSF5uFh5nMPc6M/r15/X0/0sS/5vi/peH5H/wG3dZ6v2v
w/j/Hv7v/VeZgj//3j+LE1QndN3kP9wBDWtkJP43wXEsqNJS121HNSYWD+r/gbUq6w69mbHyrvMv
/bM6MbIfDUQ+HHiRJmTW/5fixD9dznm/j2/vL90L2fOT1gf9fICliGzKhYPbEK3TL4txsh7x78HH
6sGXwaE0JWkBpvTQmtnCrMvnPEAwHdOT48OPw/z7yf7v4SctHvofvQU8Qj444zuC3jc91+Mj/91y
+ffIrPrXidtyDpDXr+UD6RWDpW7R0LDlHbjtuyvVkJZB84/ImWXbz/2ECWs61RQ8kQb+kLCvFHFp
6cWJXzB+v+/WZlIzQcx/UANVlw81EhOdCklFcpYZMPbjCzQzb3tS9wk0u5FQMmKBupWZP1k5tN9/
lfS+2TFjMHw3b3tSJAOQ5/ZynisHRR82uuZdjDC/JoHHZWWArZqbOgLG3nVLrfN2klrcWmj32MBv
HCO/hBpwg7vWWortg10gBOOnC04106Tw0bX57vgcR7L4N0s7lh+/bo4s53FsZbI8grJfexdpz9Bf
DdFvXmngIk613eZWeFLDQzpI4YXNCivpuyYovIQnomZmZ9jjP/8SlF4qiRK4qXyw5OdR3cfsNol9
QgJhJm7s8cd8HbvLOlgyTDqptXWurbniLUPl0/JvcLTbnRQdsOZ2ySTyPbhUVgbg62Bov8wOOXZw
HhLEvD7miWe4yRbG2IWWWSvuxxeZbGw8pX5KonTdQzLwbLSoexnvp3YlXMQ403wjWcMN1++VCKKV
b8BmoRse6OlV6LYr2+bW5rYCaQ6Hwk28BtG0UW04IDr6qp6z1Jp45Yvnrn/JYeH4nXFw86sUzQtJ
hdvT+Ne9DIwdj067GDaZip5+3V23XcRMjIVmXGSZuokLeHkeApeR2JJ4VoFq7kt4VGXUXkv1e+OM
j9mfmQooM+jXukAN1PrZDSE2UiElpmRh6/fhgDi2Ju6Ob/O5fTLJgWkLcp5yHHKU6UMh3vXwUslO
qdV8q9JK2Ziz66+NEvLySuqYGDILGkgD+s5Ipiy4kC2HMtx1/b6vyrWHjDME31r1N3nKAwVQVRv4
hxyegaH1CzvGdkR4O7uqLyJQOD1n2UrywJ3UzYlYGdPZd6E+yaIpBK46F+znpsnXrfpKExukxLsS
9MtMvI4MzUg/hScwxt/+zR+zJjmVsOzgglfyQbPdlz5UNqV9a4KoduFkDI607+NfSmgRWgYqVOiw
wFJZ8UY8aAG6+mBsANst41p+8WKenn5GkZoNLxQQNCZ1aI3bcYyss5vAV9RhJA5L6LPLMLxwNFRl
9DeDvQX791IpUQnJf0NeXwioP4oJmgfEZBSh45ZkW4jSS7iSS09+aJXnLLsC/0rN7dGOfmWwe5Kq
/Udr/396NFqTk4AaU02tg7VXazCYcB4D98TIk+7yv473aY0/A/HdUfvls3rG0vfxV0zROuvWdGYW
kbKm3sobgnOfR7Dybvc7hHdAC6FCUEMv4Zlo8jBGjwwBE44X5TIM7lJUVWrFXKfYh544wWcOgCmu
xMxCrcDjEOhM1e88ndNM+jwe2TMH2Cip8TVLQ5WvXV6EHC3+JTXDtaRTB/qJ+56SKCfuBzPJw5oc
BHnrhYHTcshUcHWi56b9oUm/js9+bl0muT/KcRste/aFA2632fXG9vi4c6syyXd5nKcYkTOuSRqh
Rkpphy4yZiiVv9PFw/E/Mrcuk7xnYhPYKCV/pHVvM/M6LD7N8Ob40HPrMslVkBwRl/B6+eAL5Ll2
lbE6Me5MXpraalKwAZredPIBRYxlEopt6lbYZEBeo3BphPbeCt5ECfxNPAXhvlSQp830x7YC/Jp7
y0AqAaeh8R1QthcRTM1gQ4HqAn7HCkWIjedqm2YothLkkCJCqF4A3a1vy6C7a6xr1YDTmPwodeAI
/R6SIeyrPc0s6Fe596J74Yk73cziTbFVUmN1CUbLXIqEtNFwyHCkM0ee3BbNvC9FECTjI+U+7C81
CnbHv8vMfjUnF0SauXGiK+ZwSMpR3TrayA0iiuZdRznfik+Bz+YWZpIrimoYJNWNSJX+VlL3Qj8R
CHOzH//el5tiTWGdiOMCAJFlMXiXQ4jT9e/eqxdRopxYobm5TzKFrmcVYEZ3OMTeZ60c3CJdHl/6
uYGnqSIE/qgmnNTCX6NlUOQnJjyTHUZc1ddFaTufSp6rDgezzDd0IVZ96t9I3omcPDfrSYIAMyFK
DW/YQ4L8YDW2jJ0T6zEzb2Nyc/Ei2c1g0A6HzH2gTQVdllt4m51YlZmtYkwuAqA2PF30gss+6rsj
L1a+9fUAHXd1obY/j3/RuV8widKAbnxt4bJ7MMSu0p+sCHx2ZZ74ATMLb0wiNchiUfc1kZqleF6v
/VNv/LlxJ7HpD01SIVIwHOoftHL1U9ejuWHHf/4lNPPKlgJ46sOhhe7Rr91hdXyN58adhGPnCK8T
MdOtkIFplYfSPHHyzX28SThKAJiNehzY824a+U7hDXYKUTM350lExjUiyE3LWqT5XqLhld2ftxaT
WFSdEvXg8dM5vGuGHZCMs8b94+P65dth/e54FdyjQ+pvrfusXp837CQEQRiVAorQQLa+Ql6qGbbn
jTsJu6jgkihKxk28u057L9pf5407ibgqygMXPTkyv/Wji64Q8jpzfSchJ6N2TDuVHAqIFCkcPzpz
ISYxF3v+4MYgGQ+6+aAOD9WpB+y4kN+8KfVJzPlBC2e8YiHCHEBqdVcj5Ny1OLUIe9+l1pmrMglA
r/LdIMz4Kz7Ssb10kSECdt6HnMQfvLOiGcpcPgz+uur3XXfeWahP4i/xg4j/1djQ8Q7dKpo+Z813
qkFaAyyGiMS4PY8GLBm9826RU+ygNiiFpEXkiza5QE3KPfPRMBV5basEclnhdIcEu8F010sndsRM
4USbBKANDsMuMtZhcH604rdex9sewTqNJq0jHnWvoEl4e96ST0IyUoTiNrjL806mlFQ/KunH8YHH
Ab6JHW0Sk0nR5laVE5NyDpNalrdqzzFgbI6PPnOyaJPIjBLXAS3MXQ+ZKwRZ9aX/ft7Ak2AMNZrp
qcXSN6gjWDu3PnPCk1CsUhMgKQC9g2khnabeBOdOeBKLvQbok4sMuS+/1ZJ9XZ+wNJ5ZYXVyKxVa
nYSWz/dL/UOM+LDfhyd298zOUCfHodC9UnPG7OHoYmHxsK3V29Q7lU2VcZhvNt5UpVa21NazxwuY
Er6jP3XrO/HSrzc9QjQIR64d4ylD5q1ANcDDw6K36HUr97Gy7fWNJuHH1cu7IPBO/FZl/AzfzWYS
ykEdZOjyMRskKpZg3xc6NhadclFX+sIhMqowQG3mHuX883K+OgnoBumHvE7iHsUY/7bIsxtxIunP
fbZJQHeNGBmh/BKr3oYKYjXujQ9g9XjYzQ0+ieeqpHVVj7ut0pRlEUcbW35AVvLEV1DHKPvuK0yi
Ogb6IkoBs0wV1FIAetRobqUm/rvZu4v5hORguaxKF2pfH4A3LxIjXOUaMvM6houQ2A1V3WRKcJ2l
GIyGsOIsvKb7U/rKc6E2yQ0DMqNm0hLCvgy3Ptx3eP8dX9a5kSfJoRusAu2NMetg75ntU+tENpv5
XH/Uz79clPUhc8s6YtxAuegyNMkQ75WhlByf9Z9Q/eZz/QntL8MjQNan5pjT2jKGyB3DPlzKOJVE
SGwiQbHtQu23E77IjbMOm4/UetTx1W5HcxZzlRY/41Y/NPqmz19GxYGyjFZmEm1zYDrhYCydWNvn
5bMh3R+f7RjJ3012cguH4F86ZZv0h1yGexTclVCtEgQAEDk57yv+EQ//shy0e2pwu9BAM9C2Yfy7
r87L8cokV8SGkfuBnPYHmd4eD5Mzn9ZTF4UB3Vuvz6natfRJpATulSnOu+r/oVl+WYsAlyalC1nt
PjuMWmvNia84Eyl/9OK/jKspxiBErZCAEAT07HZpw9c+vkHmhp6EdxEj3KYXWX9A2WMQi/rlvGEn
se00QD3NGO3NoVypt97/jJvyr+6OPDn3JXq+vWLr/aFNVwaOTOuzZitPDn30CKsmAgR9aB6HoPnI
4/Lz+MAzqUiehF9u5B66RzRaG7ELpbcOQQBXi897OMiT0xu7nsDwIQQcJPQeEU8775IpT+Ku6bka
ZynDdgH6JdjJH1+KmY02gq6+lp46twLAlzGsdmnch91521eeHM2tLAW5QLSai+AtvLH3WELn9/iE
jZnbkaz+PWNhav+MOqRzlkrz5nA0G9WyyNyNOeyloQeH6N3JoRgJAwsjA+FaIf9k/yrddFkhPBa5
D5KUbzIUYe07Ni5kxX2gPkbixYTG0AORL8N+0cMfDYZi34UdQnOfrZD2htLvsLgw6vuqvUDAKXf2
bgj3lErjOlYg8AjkJgpkBWHzV7hyIhqWIFoIgHUp+U9Cfj2+AnOfbJIbEHlKhN20/UG3lois4cd0
fNwJ7fzfYTzJDpYToODiyd3BA1djWg+e7wFUlzdJ++pKd3LwM45/SclD0b4YzTvIyRNf9PvfY08Z
bX6HRF5a8NK2pXWa7vT+8vjvmRt3kj6iAKE+HSn6Q/SjyXb9eaeJ7UySh+V0keca47C/jeyibk5c
j76/EgCS/ntbc+IpfTx+VTd8MbnMxcO9aX667XnNfR4zf4+voSlp2hrTztxnzYTGdaIUPP7s/7zK
4OD097imnqdYAw4drW0I12g6NoAn9BCx7rcGbsx5n3KST5y40riBUwRUmi1MHZC7x8f9/iAADPr3
5At4OgjSjN8y2UJWXYSps9S9U82luQ04CVS0qVFYiZh1BoAj2yMkdHzWfyoW3635JFCBHYMpq2ou
d+6l4ml3an/hQYpy+0fZf/IBYw16u5IbYxNn4W2gKAtJuVYcaRP4/iIsix3ejTtD7y9SGpeaB88y
xyg1s+4U5FokiVcKVoHprzrfieBRVjDvUZDjogEEVn8VR92Jj4qWxvd7Z4pp1BulQe+AV31SmqvB
a9d1rq9ses5t8TNESD+jvuR5Gu3hBJqMvU5wbBo6fxV1GC2Aua+tfcdtvxTXTd4CSUtXtl5vJDPe
RRzswlyr0JJc2QOlpq80oFu5ml6a6WVnQAvLSNhRvHaUp07/qWEVGEavVi496EqzMdTkJos+5OoZ
V6512WUL3zOwTDQ3KButU0yNev0zR27Tl0C0mJsqu/X9lzjcQPq5UhoclqFU2cY+RSugGe6amEni
npc5uPwiZG7bT+igr0T3I47rZSO/xamK2SOu0AJVAzR+R5nRziqXti2hcvA0GLcWgq9uZG2NCJdy
21218XqQn9zeXiaevo5k49q0n23tMsow9Opx++ydtdVu4Swu/VC+xcZwiSDlWqgKLpC/ZdNAq/Vd
q6LbUquxTSnPy7l/4INfrsRo0nloVI5dFm1JhwyNruNbXhlj5pstb01iiaYyTpotd+08f8zsS/tn
dinQT4NPhZOyskN0zc1OhNfMrrQm0RUYng+ikJekG1806CKX/hYVrVOH3Uy+nGI7GswkMtB51Djh
pJjiB+pxQf871i7z+DHO9k69d7W7KoaRY32W3kOG8FZcPkjRJkGktPCtZWOKpVHAQ9SxUsp2Nkqw
cl3vfIXSg+XDwsuRh7oXXvaMh2ccx6hfm5tEVZYqiGoJ0eU82oJBa4HXoR2NiBNukStdvfDD58C6
S71theV3fgp3OJMDpzCPSrfwoJVkNgQmbkiUVs3d8R0xN/DkGHZjEYhWYh0TjO56mHyPx8ed+fpT
OPTgY8dXjIUVu7wMBbJSO6k7gdUdn0Pf7OEpjBl4eGH0CUdlE+lABX8WSIClFardfrhpyNi9WVy0
drA6/kNmLhSjBs3Xm72rRajv4ip0iNxbo3wU0ZU+qhCfUn2aG35cvy+RDiUsH+B7cV8JOsTsg3Xe
v5fwG832lELATKRMoc1l3cgwMDmc5fSgp8kChxa3vGDrmtGJDzKzh/4oE3z5DWpaSdi4cEDzVNPq
Tdyujy/93LiTa4USB7EW5YwbGZvO3+DQe964kySIXkFtoBJFaS7ad/LSM048Aue+5STjpXkulBR5
4gMFVbiRKfDpBEG825o62om8N7P3p1BbISFiY4/t1rZ4xgZSl65hzS80uaTP4y3kfgQcn7pYzCz/
FMcKywqn6ZASFdqkS7W2twDNzss6UxwrkgBZilJdf8BQxgsO4alu48xen0JPFYR6en/sCgZVeaW0
/R6R9GWBfJoqxxeypJ/ICdq4A79JQVMgqpkFVROrZDdLu0wROei0Swc1yEG+HTBN6eNsmzsfVX8r
gaW3g52Gg4Fc3hiIvbYo8Yc2qtz9xhUK5MNi1UrBVgTOssuHR6SiU73aDogm2emvKLmSsBOVArEp
xNI27c3xAJip8tpTlGtndkgJCCIrrV5HsamiQ9IDSwknadap/xFisNSZOGXQZCjyu9y9ic07y/4Q
uVgWHHVhAup4iLB5KQ6j17DkOKsm3FRexCl/p0TP6E4m1qkMPHOUTAXxuk6ycTuh4ahHq7ZaNVst
PKsIi8XMJPn6SohwA5/REx91V69C7CSOr/BM7JiTtI5tiin7xbhB7M80u5Xat+PjKjMQcGjvf88Z
p1u/HhweuIJmiSqyhSfuo/Y9UW5ESp2s9949OgJx/n5nwJXF5Vy/iPNnxXvXsE2vEQouKHZYg7zV
kSf2+t8t3HI5fI1R+II1AEztTWmzFboEZbENPRwksDtDSBqBU2ON/9bC9BDT9CCWIMHgIq0hDn54
KWNAk8N6P+TplTxcxcah6n9V0Hf1jSK9mdFDMNxiTxVs4uqxlEGfy1J/hajXvSVsdrpQXiI94n13
Icy3vr3xonBl2O+VuBQmQp8vyPQHaDw4SG6V62T4bVX3eiUWlX81mC1MWx4oOoh3Y1lo1grxZnyT
yiu/koHCPVr9Y5Dfqu1j0d4PNToh3q2cPgzpZeHuZek6SndecpkXN33xgDawqV0Mgb3yEaa0/EMI
p9hpbyIksAbxFOmHXPuJsfnCVC6C3t3ijbuyy58xBlKybt3YRfnSQ3ryzRcfc6ZSumPqev3z+Jef
21GTt3vjaTjoyVzUIJaEFVpjZ8bA5JDVE9NJso5xWxUyytVwKhX/6Sl/kyOnmNACMgiC0x0D48NA
W3SBxd/Kd++8RFr4xlOsrLToNXx5czfGcClZb5Lx6aItMth7x35BC9nA1SgX8R1MeaOJdr71oIRi
Y/A6zTwIducBoxBo/jueXLlq80ABheHiD29YB9k7Eapjfeyb3z/FlhYDVhEhzJjDEBv02pEc3zbd
k9ZdNDJSIKdudzPbYooxheMe1aKsuL8X9M8xqDzvjmRM3gW2maY6gn88OKLL0IJBvjq+jWfqzkgj
/r3eUWym/wDYNLBTBWp9jvXDbzYqR0oqRdhC3Xfep2Z9Fv1FHtC1KetVm10kKfITYmfhJFmUI9Wc
5mSDPPvwIfprShqxjUJGgW6QvtLTa6lEBRkG0RohOwzR4nWg/ladcJcmvyQ739dpep0jIhArF1En
LV172HhBg6j4U4mNiruu6ivLuzG0a8PYOKgMHf/lc19qciQ4ptRjqsKbvsDtS7nEAf3Mgcc/+OX6
HTadEunYSh0UdW1+1sGJS8LcfCcJBwtmTUrGGoSMP6ZvvrpUrs5biUnKwWsul2rJpVnyKXnKdWeJ
/5GM3H9X3u0/BLUvK5HWnSfjuALiAyOalJeybz426Boen7Yyc7v8s6W/DO+nvib7Br5ukVQshG/h
tgCZKsZWrqzQDdd+2TQw3RSLeENoiySKua6gLRMU4XWVqxzN0ruVBr8wnDsvd09BswPQdfQtWMjE
rH5qL76m/zz+U2e+vT6p+XstIlOG0mKI5CxwalJPXeXmxp1kFc9WgxzRNoDfXGf9lf/rvOlOckog
0a4KI/Axqvki5IszQcm2PglZ/NXMQsIpjvXFUWdTn+x9jIfLN2eDPq7Pl53UyGGNWh8TrtDUsqxh
gdiLnWiLPL2MrAYp8N8pxpxShUS2hIndHYXMZajDHO3uU/vTR9bLbXv4vupNhh/fEL/mffPQQqOs
YoSauic3gdGnbDtbWchVtisBvSGqpV4P2a1XbON4V2Md2vBar27a8lXz5P15H2KSM0IVF8MiZ8H0
dy2/QELvvGEnCaPsu3AIBpZLim68Zouv0PFxZwJanxQCcKYIFQy26OPrN63RRwiGUR/xQ9o6aKdU
/pnRNLlieK2Gblblk5bUdNVY1aa0Ho//gJl4mqJ2s3Iw5Nwa46nb1eXKOrPLNUXtShkuU5nNuIp8
Wb+2p/gOM+s9Be12mlZ7A6Y0h1g8mnB704we6VPt4arzcN6CTDKBhtahKXs1tcEquapLSrD1ievc
GPPfhOyotvo1ZI0Cq05DZe6m9lagrK9ql8J2Thwtc99x/Odf8gE2wbpdjoMPxrruN6V8Yty5SU/i
Uc11VDwD7qBG+GY6v2PaKcLy1+et9SQqA4yfulZlkxSwsfHaPDXpucWYRKUlc2+2MlAP1Ubvdmm+
PW+6kyjsnB6HvJrpWu4PT7nUvfN6NVO07iAJ4RRqTc6LKcRh53HefKdYXXvALKmSI5KeslLLhRGf
AJPOLO8UpNtbEDs1K6TivHVvm6ezFnfUL/66gYPaEPJgMmhzKdanBD/mZjoJudbRnSHW/zFTyj7H
Z/qn7v1NIP8prHyJNbdMeQMoXXdoUVIMIxuECR5PrYI7ul5eoDW6TF1MlZVNiOp3hAhNkND9TD26
iLc5Ykgoq2UI9V1r4R1qkngIXhXpc5K/xrq3azGYDowBe68W4cpujboalFakF9x6aVTlgJqielEi
eWAET3ZwG8I4EXujudZUSig3WM9u69xYWuIlbop9olGeDt9AiCxTedD2kW8AfzVjZVSEqzCftnCc
y/dulOybrLzw0VZDpS+/KqvrVk0v7GpbuSjTUlA5+N6ujNWtWtYldkUqUFdsOShcrnI3uB3a7BBI
695sdyonyqJEzh3ntb2Dw5XjpFvdU7Y2vOW0dR6dAHvx3PfMXabF5z0HptipzMM8HMkvWkVYaGUL
fHSPf+mZ5DdFTxUyu7yzeA0E1WWpvpoIjVbymaCEKXzKwUo5x7uIRqrxE4uVPnk8b9KT5FfmkRxW
mNUilofhuLLW61fBpjo++ExAyZMUWCai7Q3V45iBxxiuAv1E4+P7lUbY6+/oFwm2Ko3CSvv4C/Th
Ikk24y3q+KT/YG3/M2AtZ/IYEUEs8PblcCw6xBw1Bdcy7GfkZ0yrFwNq/KLuFqXirZJEXdX2b8l8
zcG9RqW71ZvmTtdP6Zx8v3qIq//9KzGVVqrQJNHL9quUPSfn3VmsKWQpkAPF8UA7HNT8ubRvtPq8
r61ODn+lxvMubEmf2sZ76j+Of43vF8H+I3/1JXtmsiNrvhPQFNp4V/2J/TOeEv/5hfGk+Xtl9TJ3
irrx+wNGhiudmvZQgZCRTLB/J7L++I2++wuTnW9Urla0mBdhkWVuUmSQZAOHK277QfkY969nrc0U
mh8AK9U7VDkP8b64OrNHMQXkR4pr6tGIAUXo4ang/7zzrsp/qhxfvqSEFjSqkBLdSr3Cr+4+h1xx
fB2+Twd/vFm+XgYwvBadDAP5UIl93aHYCJYiCU9RFGZ24BQ5D75PRROaeacloJwHGRbaedMe/+CX
BVEtJC+9juwYWu+FNNzZcb1A9Co5sSpz856EY+IWJVrE7I5iwAbgOj+F6RmT7Ddbewqfl/qsQ1Od
Xqpr4ykNSo2m0DKCRZO40VKS5ZVQg7U4xf+eQbfitPP3Knl1NpgNDuMHzd8OubOqsveOSpshd1gc
l1sdyXqkJNe5KCjK0pWpbyN3dfwDza3gJIg1M2tbJO77Q3RPy+ZEZvjD7Pxm/aaoexECMnNykk9q
ewe/Xle4yde2cZNSUXfjYFX0AnMwY51zd+qTbC3LEpXqPaba3P3SLTrAcE7eGGHZptvIfk7kmyG7
iDz4ys1zaNd7D1aKC4LQVZqPtvmB6H1U7uRhXxfNprNslF5/StYpack/RI/vfs7ktAxx40k1Ay9z
TaHWc6GDGM8wfGmRQJPr9AAKR4/2fXQDeyEpFWyN7wL1/vj3mUmyUz5A6BtQnkNem4l/VWOM6Q77
Un2JnUNrn9lXnbICesM2K/YBkJDn4T46r7w05QQIEZZxrNndIY74lta66U/FvMr/fBue1hQwrLdg
buIs5XZrYEJXL9Xsw2z/i7PzWG5b69Lou/S4UYUcBj1BZCaVLU1Qsmwh54yn78Ue3Z99ZVdpcIPL
NgiBOOfs8O1vHSLxh9l9TKgLC2UTjeestpzSeB/jiKb7Dg0JnqCtM2SGPY6bODqY9YxX2ctkvJj6
bpJ+8MaCvxYCU6pc7PWBQLSOJV6k7mAoW4W/MlyAp2BT7gxKG6zVEAgI/Cp9g7/rpsMMrY93Fv/k
+v2shrvaqvdSCy9jtJM6c3QFNuKM14r6u9K6rWw8Cq15qkDxReqJErtnamYwi3UgJ7hAVIk7Vsv9
OstuVu/68DJJJaVH3YWY7opC6LTCJjRIrfSa+W8s+5XyiDO3i7u1R8vZYVTebdP7gsJEsdbOjHvZ
GE33cS36mvBc1r9rQ6Khza+sYLIMBxqWJ4cPZbQLc/icU+LPymVdDwibnbJxsWu1DeFYVbtRlZwY
vno/fi7CAUySU0kbNY38FoqvHk52VVVeE4KVeJ+uvs2QWhYp/ax5RPo4ONEwQYQ6WcVGnFKvbapN
JkUMVLWgmXHKH7FjntcuWEQsDYXfUzFfcKh2m/KzEXdZ3+En/zZdlbdXM/fY1+ilpfJLUe+t6Xci
brvkWa5SRyxqCo2xuwinGToXJMvnLrzP0PC3bXGvYZm/sIAtWtnR5OOH4E6Z7mrD51TVbglzXEvl
QNQuVjpAjz41YCSAukI/X3wpsvw8El3NaB2F3UgIW6e3ANcuH1l6VGspgBPj1Ew/SHPtmsnqqsYD
VTMqRrhkm0G49A6sKceiTyfL+7aFV5z9NprkpK7YZzHNOSknSBm2CRQPLaatWO/5DPZ5wgNfD1b8
xo2h8DhIUYN0ottYnuql6oMmXzrrMZofx/Qw5pdx8Wd+2V//XxOudpLgwnGWBBF64t/QzKvx0QoG
b218Oqet5TkZptvUzQuQG4YRdHJry+TZ43ga0aHE9O/0U9HuG/lHvzSoatiIy09Tfu2yD6V7MwEn
hK9L+CoNn3C5bQPeLNZ3iVE4eGsf89RL82O4voXyJtXQCYOvGS9zfq7zE1RhwmkHcAQ0MIgMEmpM
N5yORXFsE28S761EtHUmWRrhFKKlgKLpicuZOo4fCc2mMSO3K35AKON8YVKK6KJ9K9ItyJRjmC8Y
Fc6+KJd+D09sZuglFqyNWc6bQj0jCHZ64aSNRwz7nb73cEiHTf1uao/lUrlGl7tLOzzOWJfJ1CRw
yTsSJ3m9dC4ibrjbtavgFNnLWm21fvbHaD9UsqtHjZ1ouxbkicpLKmSWPbPrCFJoW9fGbOPLbEQG
s36pYXdqhiSbRz6lmT10oHRkBCbr7Jhy5zZmoISZnbCm4nw4WslFU8+GeClMdNkugnR6YtIQ453w
brR3kjwfIlW+n3NUKAoQ1Ow5pa66onS62oiTp5vlFSW8sVroHYIC+tMrBfrDqHDz4b6of7VzdoHh
t0shRIRKGijKfWgWdp61diVgEkKDZO6g1wpgbQqNfHRwrenRsha77lTPaF71NmOyFf15Hbl9ND/l
FFOGqnVT6QFfXluDR95aT0OHBoq1Z0ZXyN7sGOYp4wlYxXuiIbxpDAeu5YYevyPg9DEwzKxoBx2l
f9U+gXWwlS7ZzPlWY+4c6ATzBgitMrdVni39IZSfh6Q9yVhPRsw7Wsg6ZKX2kdZ7dfcWjdRdyu5H
K84/JRR9hiUc545DoFzhxOmGUwEzDdthk4q5Eyn9tiVjGjNmEMT6tUICn88NzB+OkFxza/Pq3ZT5
ave4NKVtDaE/L4PbrolrlJqfLtsu78HV+nHk9wIlYj0o54d1ZCw19cphn3c/JvU8NM+6zAD/nQDK
IHwX6p1GwMOfmK3CVoS3Mr6beIOaEIIfIn1Y4iAQvCxTzhJvjDw8RBU9eTny9TGIW8+szulEoeo5
TR5UFktc9rTqd6Fs7WmOOaWVunr2Nlf1js3aYuYM0BIVOhH9teTV4v0oyUHKyTcqT4pxv3aILcHY
TUyeNS8V0J3Byvik7RQdq7Ly1EalrBZ7hjw/Jspb2e4kgXItbO0CELzGeBkqLRxohemtq39p8lbp
CPrqbaXd1dGHtHasiAMmOpu02fT5T6nfAXAEarJDLLXVR8CJTDBosh2mj9MSCOPgLuEzCiKwuK6l
ynZd+yK4qSb5mBmys6Y7rXOj7sFqfrSmX8xnYdwNcrLt+3uKPRyh+TJ9rKpkj23qyYIQ5Ctv0ate
vnfkUrEEx2AxoFRBYqwxVEi3cspU9bEsJVwVKoKvdhNVi11Ufr6cqgFiSMnuFbuddJGyKihxg226
FcAVePAo8hLtwjDgNo9OKxXsvNtMwm8dD0NEO6BiMEKm8Nk6lAnJjDQc+iIG/MpycerCsq/7zVp1
Ttj1jwOHfHdXZP4SnVXFnbNDzJilkQSiEnAYox0DwlQDkHZF6R0m+yzvNfVpHc4StKj8ouQD7bG7
RkDAxQDzoNrhleVr+hI9KHwwUo7DKX7pI7ctN7SSMHW4T8YngbOvNXFS72v8j9eW4i2fwegHBJhz
FKGlToV9279Ho8DCVO1pbLfyAFsSYVkleqNFQDZuDBDyJhSXtgdsaRIXrM1ZbkNg3+EpL+hDELUU
WeZiL+xE/Zbt+WTU+4HdqaprB1S0E1tdIEyaIxsToRa2quXoyYzGD/WDJUR+Nh7TqQusUsAhb7Ct
xGeO7BJTvIo7yrO0fZP4U1yOmbwvqt9YRQrSJY93/fAQFoOtNa/9GnpRd0ka9uD5WCfPa4Il7tq6
JqwNytZq8toVL6nsZxN2c4MPetM2M3awiON9SH0Dr5Zqgn6efrbphkElJykTXiLD7chhVnaA+cWy
HnNjs/anRqvcJtGCfNhXVnGS6umURei0MAaaheTQ4CnWo7cXEs4XfTbIjH4zuRzAtbivm8apAQYl
ax7EY/3Rzw2ob8/ghw6t1qnC5lBAGknFO4JDtgLTR22j5+9yAX4IPs7SC25Xdb4kP6L+scsoc1bz
MGo/ZWlbhNfnqly6ULZH1lDXZ/ueR6CTYSRCoKfQu9SgFGu/zD5WzreC6GUlpldgcha8xAoRdqPE
/pRprrz8FDjgdNyAh/a0RO8VwbSIQ4URb1aectl0Tqyt50ETvVJVrwvAiodN1FnHnkEnRftltJ2f
GaYXCUyFheW2X0RbacEF8d6kdbXJpbe5rF097wkEHAmCsAJ+WPbaPvGlRPfGbtO2kKFyhgmFqxfG
LhuOmT48pPqnrl5C/T4rLgSgfdcFbTV5a7a3IuQlUuNU6QaTGEcfwB6sA/s70yjFMZc0F442yGzt
qFaZ20Fnsip5U9SL3a1FUOUcbE0edA3jYJrE0qgcme25V3lqg8xYlRqM2q/JwutvofEwGvWLYpyU
+alefhAzbEZxegMGwccr+0jKHOZS2Nwm9FsfSx0ASvdSSrGrfppHcGoy4fzAy0hYXjfjJSlyp5Pv
yqlzTa1mYfSOQEA16DMi7YmEYA4k4yUuFH8dysNYavYSz9g7NXctbpVxK11UjSNnGkC3ZHtZKckF
DC9K9yCeQmoRV8JfN5pOU2ASpqtUhCvbWoluWtPpEjA84raBvSdnXKDgobSdq2X+akDRQiO6DOem
Lv06646JUTqFGW+QkcNN0hyTixroM9Iao2h9pclnbpQ6O4wYfoNrdVdhPVgl+jFVe83ZUFvsdSSC
olX+7Bn000MDBlix7aatNudOwwTRbBHhY0Qja7mnFPN9tk5ByeI0qxETlsEeieRh1l9MaT6uPeYb
iiY6ffnrypmXk31bvYOT8+AdcXhNrr50G6NDpR+fOgBFhbmvM8HGhNrDSY/cljk3+O4kL+En3GA3
7J8H3dqITeljX75XrB0/Ry69xFocxItvzZ6izJAemTxTgqUwf6cjVjlW6WUwceMInBYT0weQd361
+L1xBiFqm0z1lRNC9WE4NbXh6dO9LC9BTw2oEiEdWro/J/JdWxeHpkcQ2SJhNUkca1eGiqP1Tz0p
YqQ/R5AEG8TxRI5pFHpmVHnJajCuOm1Hs/k08Aa3p56tzRi6Y10/4N5i6/LdUCU/CzW+LOw0TEGW
TQBT0kG+UBT4Is+HUhoJ7rADl9i1k24utwXGMr1SnSxzrzEnhsGOPeklM1uAZgRzE9b3XXucIp3d
8Udi/cSYr7ZrjDyzJOZIu0I9eyT87OJ4AiuDdJpM6jxrGzlQhX1JhI7UKscJjwEI0S5rK6jXp5Jp
yYiDV5sesFH0ahOr8rB6nLQZmpjkDXnm0PRhsDHopCBX+UD4U9m8HCxh8sbJ8GFFIBRwhin0mniw
9RRieu4asuUsC/kEieSUrs7EEpzD0hvWZ6MjJChUp9D1jZVKV7yUEJSIIKGt2VmP9347XyyF01WS
ehfi+TNoIKfQ4hOkZFcWt2KWXazm0wSVBrXI7pTZXRlPXtGaz7MK2YsyA7AzdXlclXM5hfu1lz0Z
3Git7a3wbiUpj+M+CC2y4Khx5V514MwEZWyAnxgPdaV+qrjS49LfVJde8Y3yFEk7PKEBeb7KyfMY
341wS63+wL6Fmr1NjtDJnKEZUEL7Otb6urg8CjFstFB2siq/0OYifoBAataBvlh3ShpvwsXa9ll0
VIvJ1yL5F0BTWx/jw2Q8L2NDt4qIwSoowaxQwBTfAiNVMhpbZmweuhDAw9qJSLG6cSEhp8CAbxvm
0LKtKDjwFPCsySVo8vp6KOxD/aSQaXQGzeTpEQI1fBrSfmNVgkg5jjoDuFcv+2q2c731ZOsKuaud
jN1OVqUzTO7jRMt4El2VUTCBSKeImFGSXUEGNLDob7P5aeXxvukyW0p+9mXyRFfmTFUE8wZpV8ac
cPlgnEy1fez6MEBuR7ZwMavqXMd36Xx/TUydgmA46RUnnY45GMvSkI/6tDgmINyErWep95HenuqQ
Y2B9xxbRMYBpyqXgreZbSk1xYhVRN0KPm8e0yMfVzukQl29Vztj6tZIT3/fte0q5RldVIrPcbaJP
6BfUtSKnY611GNUvyvuMMBJuna1bH6ERP5gjb/ASaIO50QdSlUY5xJni1jpAm+soTevFBXxSy2u5
M2P6rAzdFjpjo4FhI9KT+OqxEg8icxOXhq3no2MJia9TelNHlQSfNQEWoDeZ0Z6vG89WiboNbkVa
/xLqLZvs58rG2TPymYbRqRDGTUTQmivkE1KGAhnwaJJ/znUHA5xzTb27lkUkzrFJ7R9SeWM2J5pu
TMFgbVb+Tpp3kFz7ROwDqeHckZZLExeekX8Ka6AVmi+H29xUgjm2nHhtA5G3NlWIP2dtoxE9kBtL
yurFy8qeJyrbxjDJays3LaJNkY+X0norpeFUUY3SNJi/I7F6JJ5Wbq1nvLUDxZAYP4p1JxovIxKd
SPhdLRfKGov5oLmZNyWAy8wDcFZstU5Ld2WHdUS4GVPeb7L2XoS7iUp7u5n6MuhUv2MWWciOGZHc
2P1Iy21FEUMdPE08hgnoXGSxUwyGVuAN0+2axdQmqr+unzMBy0p2OWPGrXSHTJq8hgJxiqmSxrgT
9TVk29O5mISXFmPLIStPKft0kwNPKPJt3DDRYq22lCJHq+/KcXYzmOcVeek6uwWZNtrvQzSaByNW
NgUhXAF81Zrfin7Yi+G5ThIm8c9VZLoCqNjeelc7Fdes5JjSuhC5X5BvPP1x26vZWdCA3ZefhTk6
fThCciX6g3mdjaML3Q+uT0i58ilcw41lBiY9LqDwTmLk+6J9rsvQsVZiq0rbDyYjNSKV3P6aR8IL
jpedBVYXH9rWQJuuF46QIy3pCmdBp25l6qGe2cSt1tZBhFbVTKlJYvhhcgqigrlRqdghRAW40oy8
gI3E3AuTykRObfW7G8pnI7pa06fnaDE8UWPX0C1Xg29d1BN/dHDjtHFieTpMwIOZ8TpEy2mW8/u0
mS/tXDJpzyaWCr4qJcFYhdQBmO0vp03GVtUab4ae2Q36F5XXRRYJQ4SEq7Fv6C89c1mSIN01qvWs
4epCdeKJKV0Hr/djs1pPWTlt1U469up4XMI56JDSilS2ZWFb5NjuU4C8/vEUWqMulZ4xp3Y+CluO
Q3mBzyybhGPReOyXn/O92Sv7vu9f5QkpikwWOoSTH8khJd1KYx5YeIgHSmwtejSJ4ogWyxexNYl+
25UDHk8GY0w209J+iFYdFPLqNiIje4W6KyTB6ytNCKbibQXyqSE3WDTQJZknJ1nEBBTD/2IEv/Z1
7hBFN8sJsrRbjocKk475VTFmOwsftehH1Fq7oc72eNu9xis7tzUF7bo4WsoC0V/MEdyN9NmMLw18
DjU2vFUAotOHXgxFt5Cnc9fms23o8T1JCeoAdyxJ1K0fcW/uprh8n6G60gU5Lo22lbIWRwlRyOzU
6GlJ0YciEZrYiLIUHfzE+7V4kyo4RnMQpOmgtDzj5SFaDqZwnlO+sk0XF7EjRk+p4VU6Yb7Vgykw
8aqQK91VtRaYyyo6TXun4eE2CGlEEKU5a3i6Bx7+WatB3dagVASqbx15hgXifCLvj60nsb030uoO
OKNnZfKu7Bbq143fYesTKaih5geLcLVrrF0L9lWBOGibI9DWtYZo+zZ1DwWFi9CSd2JvUNlsKrtv
NWKmtXIF9ZRm2wjR9rVa50dttZHlO3U9xWjxzWlyKyANnpI3OXLqey1ijGUs383rZGM2+LEl0wQb
/OuvgcX4Cr2qhv/2NAmuv77OioZgnFeCwQlQd82YWp+U17wHtyQuXAwSIWKOp6R61WNvRexalObQ
EzB0a3wHANcWtJhaqvY5hxXuQljRdIXp6D0zLToAytXNaOtk+6mgCNMSSs9K+9BVRjBPrT3RdQ5n
0Y8G6k/WOUoUV0T0MoiN0y/DAyiX99pi/qAtnaF4C2m5zp9a+2iEH+vAMSkYfq/VQaNSDsbrY6x/
GfVjY+wKa+TM7bx2Os5x6XdD4inDWTcF3+CP1+tvsmNv1Ord0A1BB8UZs1dmKCybAGDfD3Ckjk2b
BtHyVi7bWNsXUEiL8mDpz43YefUEYXQVXYGqQSp6QHxdinROohuM5r93vPs1JV6JHptsEYdXFIwX
ZikkVF9SHCRC+yMZ5ed60nKW4xRQ+rovzJ1QbzIj8qZ+C4z1XSTsbOceoykGIKNtOG3CptkMAsae
pejHCVWqYfBDSfNFFsLCwx7iX3MG47krWGG5K+gTR+0vc5mdajafEwWbScvIHsxUcqQMMb2A/mxN
5SOGMH6UwbiVd+O059jYXgG9fStuW4l9IBs/dXapqqs3q/QYgS7Ruf+Gp78kAyXG0ABMqr73/YhS
LrmzIt0GpKzgk4ibVkUBaV3LTTmahWuIqjuvd4CCJMei3DfPi1cqyQHXljuYMYepyw6mvm7iRN6G
grgRS5OsTj3ESXknIeTq+y4IyQnGQvWbbNyoI+QR2hZSfoyUp2x5qdIPK/1Ip/eII0DC2yQ79Mp7
NVFq78+Rdpr0u5GcDfKoHFGJpGAiCLmXrR9p92ItL9nwOTNuVS4nddxQw0cmKJo+FVQl1jw9Y0zh
eG1ft9BvRSpW+r3UllzhEsl3JlUZS9wK/W6e7rL2GNUnNT9K8TGRjuLyMctXP+8HXkN3rDN/EIQ7
TEFLtqZVTJ08ZDA5m5YfMYOdnXEatXN+PQEfmzi7X3QS0qbw8ga09KD+qqqPVvNrBXkjCN9w9ubQ
8ubEYScycXCJH3TiXY0ifBnj8Rm5jVI7K9IUDAJ3hkoCxqysslPy0zW9XKxLJpzbgepReRRC5X5V
2oPGkRaptAI32JLTegs6jbFhov/1ok3bsPjEpBS5xWEQPyQh2igKC2o6pqnXCc9z8tTOjiztKBWU
uEZl09WnptvLWlArlltUy470Pzev3/d+MJSTkJy6/qypWJfQ7aWZFlG93E/ZroT0/JqucsB00T6v
3uTZOijDvdrNeDGXIm401vtQDWcN0qBrje+a+NzHkk+m5UcQufUa3FXvlf1P9vy7NbI2qqAcr/Y4
+XBnxi/FgLB9eBKS54J+Uf9g1m5amzs13pmE5hvV+CVMD9prmW6FtvO6RQ068SQVZ0b5aWs4XWCO
yE0jLwox7OmUx6WQnJz9eAob3tuTko93SXYyutjDID3I5fBVj+9idgQRzvNKjEjDgMTPTOzSCNot
6Uyhq85gPgxCvoVrjBEcH1RDZnpEKemJsOA57+voVxEVH1ZTeetoHUQl2uvyepBrWs9dpziNgbYX
A9acONxKTE9j+04aX6f5CAkloQrwkJGSqmXqTz0Ind4cvDZGtxQrrjw+wQXEJ7ij57wX+w+5nfwr
TVem9JFTyNAK0e0l4WGufzF+1XTUMmp+p0yfhql6MIcHSRS8P+sr/l3/Ytx6hKkxZOBhQiiYQ4wu
6d//xXvsq+veKJPg1lecf1zX7PzGOtbGt5Txxq0tmJgkYqUtXDelkTlsxO8KJm8kSCUIM7k2UYDB
c25wIfibGfAXA36GdSMwiopGmftC4FBS9G2avI3C6Em6xBlLR1ZWgzlrnAhMcmH9NsP5IY87u6b+
GlmtGzHyXv7Us+wvYrQvvpNbTy+m/LU8vf6MjUZrys2+91Xf2vKM2aSbWcVXIhanhVYWDfBvvZvm
VRP08X6flFH3P/8l/be56taYFAUTQ5I7pF7yN8HPv0tDjVv7nURpzSyUmW/msCm1IlDME2m7Hebr
X8Q/XxhUG+ZVxfiPO0/EqBfGRJhwMaVc1zjD2gdRTYxNc3yUtkYq2sCv7UxRtmSM+0TTPFV+CZec
MPRcWvRWRvZhKiNSWJ3Edjz3xV8mNb68tevL8Y9by8dsFeMIxXFB1RtcLLPqG7wHoro+ZMMvetDb
ZtiU/RNqH1U/1lio67hYCI2BjUNm5+QQZEJQAQ9h8Shr3xvfBdf9n3fF1wFKPbSwqS1cas6QUr/3
Cl0VVP/4aRuzGLpOROna05pd5N/D93zZr7zp/7jwVLWV0a5cWA2E3obh8737vdktjCmTVMHSsWyU
HVEhDXW/dd1bjx+jVbNmSlpud5HdCPWhRhnke5e+EQdCxJPLdWASsez3Yu4n8/d2+ls/nxicQBmN
y7KXPtaX6tefb1b5dz2h8f/cfBJZMLTFYDtWUWch8xi1qxst5ZN5TWhc5+ekUAgBwztLuPasMQZp
6S9O+aFWX2lBCMJBTXcJ0USdgsWS1S2dCD+DlNusv8oRW9lpPl2784loBaP0Qwzfx+beksVAFx7j
aEQQtZNWHfthFlMh3f/5x7o+6/8v0DSMm/3GkNNYkqn47/PpYcGrZGpHWAzd9KrUzXtS8yPG4fy9
V/TW52fJtELPG14lIz2vrW+Yz3/+Gb44nW4teZRSHUpJTdjto0OVXnOFP1/3i93euNkCdHWo8drk
2YxCxUYMhVEIKSyZEMD/ZhD7f+/kvz3/m91gTEVFbDTWQCrHzlreldVBVB+r8a3PLaqMIQ3k7agc
uupg5G9ld+ZYr8qXRhAQumU2VUxK17lTNR/F+GYJD6Hxksiv4NX1hYItRA1I6N21aylgsxNR2qly
v2p+K/RJIWHrcs1x/pRkz1riomW2TVo2qRVImC8ZTez0xlEeAmO6iNQRxZ9JeqdJH9b6SvXZGeOz
NF9W/cpiuxStdRLa/ZyekgrZQdXQZHyrqe/oTXuJSgVdJAqe6B47Q7NdYexWD7MqunXxPIa7Bn22
tYuGv0x9f6EJN4ybnVBnKKxPBzyJrt4cJIMIn2jV4K25zBT6dcSPlqNFEsSNyq3JhFWK71YUf8t+
DrLsf27v3WxVwsSg135ujlG4mf4mpf7iJb/1XJSrSI0F9AP74dN8rP9ypn+1qek3gdKSCJU5Nsj1
y/FFAy+KFJTymIPrlhox+dtRjhtaf44kV1p0WxRXCNN0JCLDrbttnG3J9qc+0PKFoiEPm66GocnH
qFp/iEl3ttQStYF+Z5axi7NgIFFcnhN9G62bIlKcuEgOC/XkTDkUsFkS5W+T3V89q+uC/sfZ3av5
VK6ZREyww4Fg+p4LjXFrozV2dLPbmMsmJ7pxyd8cU/59QMW49dC6wgayouCNCTXacr8YnNjo7TfP
Qv0mPEq6aWgbvOf2yYoHg1ekfwlUv7rpm71REgomrmuuG0eFY41UOhCTTN9jJxq3bk0iuI5CHDAt
lz7ojn4v27j1VuoEuezymVkR40f4qP/88xnxxat266uU6VEnjMh0rt4kXep238y4bp2U9Kmrwun6
BNYf6+lvTh9fHGjazWovBnza1bAglrOaoLXQo6NBMkRkEmbvfu953Cw9NWVDmXJl3ldvg1v+/t5F
b4KUFDdmMTF52dofjeFRxfneZa/f6T+2iaJNSLor4kRUjLS5rNc/X/arp3yz5GQtaoVJlknhlGFj
IAAuotoxOiVQ8r8Z8H71ETerL5Px1jRR4uIrT1Pi96jfpYDqrewvzkVfhLq3zkWDmMaKIPXsn8t0
mKPRtvJpb1LOXOQLwzzfC9NvDYzSXJ30OcM5Vy6QmW+sPvL//AV8sSZvjYjkRh2HpZOYqX+OHoXv
vdi3JkS6WtGwFWkRaFK4pajPTPuf7/aLnVS9WZR6GGG9ec1WkmyTIXIivqri0vvzxb96FDfLUbZA
ChdMO16rtdO4XZRvPo2bFVkvqUZlnEfcdf5y1Yvbf77fL968WysiLAwaGf+wBSQcouAe4/oMzdxd
s6ReqK5/+ZAvVo96u0D1zIz6lA+hLHrVddBfUFF9Kd33Dhr1ZnUqGryQqMPTQW+6xNZVya2QG/75
AX31hd7kC5FmStlg8oVqIW5wOD/8JWr+6ro3QbOJn3ixLNyzrLnTh5AGf77d/8uO/yW/ufUEUvtJ
szJrmvciM2ELnoApmrQ5OqS4swrzrzUaUTwyV9Qxq7E0rjCLjHBtdTSXomzrtLPyCjXXWZdNBMCM
eTRxkNYKTc8imNYntVyunf59bMoOYsmrO6hSx09WoXrmogfVSlVWCSR9dCmYOSoWGmH58zodIWQi
UoW3lSQLmsNBx7BvXvO9KvZINR86pN2JTv8cN9nCeKdF70lkWRGlPp2WS5yXwZrPW7lvvR5/P7N0
hVU/5NGytVJ+e/it0Uztn1Yp8mMmk8bi0uHnH6r3powyoZCZR33CwA51wc8/P2bNuH7///acb2op
jApLErHphHN3z6ztczg/aeiNBASUlflQLTyf8G1KhUC2lO1i9X6ftbul0+lh7Ix+oS8/bQrjWIY4
l6NPVXEuny1a5bU9mr+uVYms2rUGw0RyFVwtSGbFy5ABROIOqWAQqQzs8LvLem6yX6n8zugDEw6P
JY3DUt2s9J7nwZ9VdCxrhL2hOzWFm6DzTqaPirkvLIwctevsHLGwMc/MAW1UKfUzuhsroqScRr32
C2q0Pu2V4XXMraAwp0CLKZKg0F5+VvLPFFLJPG1TdBnSuc99wUJ3Q8+2kZy23s7yJ2V6Z9KHp6wr
z7XQ75eMptJIp5Ih5U6pnBZJWYjGJFPwgJ2elw6l9HhZkMxHBU8iPRn05BhQQyOFC1qC7b4w3Hdx
gwZM3eSx6syLcF/1aD7fJWmxB5LNOq78bM2eZ/jfefJcrbNXtXtF9yuRXj1+joPUuga/ORXPKyjk
SZvuBCbIG5W/LCcjCllBdBUE48Mi2yyDWj/hg2XP9Uave7vt7gBoOGUyeIr6kTcHbdHcVC8dZZJe
yq5hTBFNOnc1JspPHRt3UFObxMJ1fRoHX1whWzOTUsTd/dzUV/WXonX3y9i7JpMUgyy46DaCObmg
mzaK0ssxKDcEyZmScTuiwo+M3AErudZgJ+J1KzBgpZ4A7Lk5cnRLywBlmI7ELWh8dIOSZYyQYl0b
jJ6shq4atlsp7Pxx0v+XszPrihzZsvRfuSvfdUuSSSapV9374POAMzgQQLxoEQTINE+m8df351HZ
XZlURkavfowAHMclmR07Z+9vQzoNDhZWzyAc8VTla+XpXcesTcdqnSFWSJtxW8sP3YebOA52BWxN
W4m3IkI6jUErYkDr5+ZaxvaqyO6nRlwQMUtpgPZtsuvM/h57txNWBpqkS9ohSFMD8vPype91e63c
5XTxHc4hYqLnLKju/BkmExMUd2HgRzCMU5DoU8Xgtx7XufM8Eb87x1ce+Ltux0Holn7ZjT8PV1Zw
ttT7GOHWtJAkVCjb3XI5Og/mMByCdEtHiblouHXRW/CrF2O0YUoHg2MZoEFHFhS0RDicBstELlYg
wqzXQzY/dD6GoBrZqOksCq6YUzw145PJnYg0amRIEPbhMg9LpFL5oo2MZTPBICH2ZQ68hRie4B63
sVqmIxaTHGXqnG8GcTCROUitkLMxtaxQ+2aYAF7LVGAr3NeJWChPkJMI5i/H2dhcxdO4gQIFenCd
pPdp7iMceO+FvyChxmoPRoE5nT7R2HPBe7kU8IKEeXZxXWPcAR9ug89q3a9tmW8U0ww/ecinc2si
MI+CJRcDjdXRxjEcFOjtA+5jmpE6fTLyBjKRwIth77LBv4vc4L73jsi3cmTPVXwYIJpX40Y28tSx
QHvts5HhCUzxisbtyqyANSeUVhC3GJugns1Uus708+jyfHbIdEgc6cU7xMalbWLAmpxV5b7WqFv1
+EWPxdaMPWavd6kPNtPfIQ6ydLrsFNmRF/Njnx7K+cZiC7Pip7ZDFZ+8BtLZVZVEbtjsAs+kO9cv
SqycmdsvDJOHDsPPjczvypTbeHQXPrp+M9hNwSn0iGtrPYjR5bLXj76FehON/apM1buZZIdI3efM
13mWLhvi4CKA8p6coWCJLNazjp5Cpl0aWXAe5CcZffUjpPDccBr93EA+zGJCNFTxiJr+lwSlR0GE
TpnOt7I2H3M08VOOvXgsWJeT4GtusCKqMW222ShXUo/LxqX37DblS9PLfW9eIUpV0GJgPGAdhkAq
i42Ij7r/ZjWnODvZ5os/jJukZFceGUq2F2TucLQdtv3vk673bSW2aXJGa7iewuLECWDpcN1Ig2nS
e7eCyYwNUAfoazXDozDfWV5wauxT33yrmchHw1IDr5cajmFUrSd/7zbjovYetf+V3tIqiftVLb+4
+YeQ933yQm7YysFKElF0dMU3Dx/DTPKO3Xp3TXJbtcSlRPdJ8yWPNzxR2yHk1dwsPkXpdDuQCRYb
h3Tw0NKxAqPBha26ZOKCEc+tF2nS4gn2D21hLocc8UDeJusuOYelPvYFPg20OBKZd412U1KZcJiS
QfASTmczLdDhImCJ1EM03/M2ViaiI9Pvv4k+vGrMO8N5HOKtpieMlWqMh31mHLyQnnBwShkhVYjY
L7iUfPLeupIdp38v8ebFU7bJu/FKe1jdAp7f+jkMrP2omLK2KDsNbtbMNPHLhAuXId0l0taIR0rh
gULt7Ha/Iuj9hGnhfWa8KcITQwwxwzGYrnVrrWLW5rbBGV5/OEOyLSitNEKXuCkIgcLOjn+A9N91
JI3loPC+xR+znZ/TkM0tvG/yfJW7EXWevSp5PJOSvqO/112P6ArDe6yXjTJ2TVeiCg/wat4HGcrQ
otxIjagKYfDfl1yO+5OS+UdP9Q/tg1KrLq1UT6e3R6+Y4XoHXlPfKbvbtUa9ilmMcRrvBrGtq/nK
t14a/zsa2IWdyZVX9gs1473EiFWh8hgTF0f2DQkjixlbxDBjIDXWtdMdkRXG411SZesK5LxMb7sC
02piH9uLlrCiQGXUpx1c8V61zIqH1LrTgA9mPaz8UqzNcFpxVv2eY0IN0nkTR1CpGBpMdwSmb0qM
nPF+wCcW61sXFZOYyCAyH3vQjB5mkiQ8ZeoNKa1b9YdBnhP2qWQo1hFnSb/zTkmKIo1ufkhlhYGN
OUOZEpM4YJ1uD5CCrEVex1jKNw2W+4HpdIMoiOVgbr7O9RHmD5UQdmWvfDIN0Ne0Ei8Y2s64cuvo
rFm4JpwAY7sJ6lPgXjfNSsd3djnvzGQ/cd1b3FxhhKrYKHfCjpaI06gLDmG1DbO9PbRLKdVqZjlz
PfScmC18B3G2Va0d/6ZgUTbrbmHrklUcySdGIvHqdOchPyv8Z3Rhy0urOr6rEMpBzAiaYBOnFKD+
1pD41IR5FWfXs/GVLQNF5rASVE5Vf54S5qTRxgxPM5tnU9/7s7+K7K0xLoaz157qcV6El1mLeYzm
O7t48KxbN23WhB0vHIbkcXfqvOcWX2a2H1nWJOWya3EnX3Tx8ARSrvscf/WBTaTY/tv7cPhimncq
+tY3xzh5CvFWx9wLOfefcK+r6FvQ4KXihZOHsokvidfUGiy4PtZ9RlrkK4SRf6tw4YweumWC0NYd
RsQmNx/G7K5kru6RPIDQdu3n9j6wrY0vwzOh3Os0OBKE4afNpqqQ39v2lS7VvuD0EyIRLzOJcorL
E0yMC+ovZfs1D+/b+NHKgwMmIYCA4iEcu2fDrI4Zj3Tpvc1yvOvJ/iR5gZi3VUHwWUv/qSsfHM0K
YWJkUOUhRP0pYj4A3NKxEd0j8Fq22ER7k01guivzkKiycdGH1xPpnRVKt/o1tM69XS4ajBiBB7/A
eXQB1OYxblkzvXKqxz7bduNzkk6rsjuAK7sEhVK2osJyWBgtcSp4FEV1R+rwgocMDzw+ZqIbeNhf
reTcUV6YXP3gEX8XuSN6eG3Co2AqbN/SLqHcX9sIifV8cp2ruB+3vh+sIIBo8zixf+TO1wSnwxh8
cfx3i0g/GZfrqC/PnhM9Fpi1YzAjMFA0GPhVFyKNV+xAKefPCLb3lv+0MqAOk9rm1luop7U/Ugag
Cl82zs5R22mocbIfLYaYmeTs2z6lSYkhOkU312FqB8PQt4++0R7NktCYWmnOzDLczZTXZdc+KwDZ
MujwYKmtEwAyYEok8SD2Gp1nrtcRroPWqR9kF+xh6l8PuPq9CVVrtsol+DQL450VLAcidpLLUXyg
FML938lbF/O/Cq8vLhrgKaG/0WPAbI5lPMKtDFggn9UGQ1PNGWC4FHPE6gXGuFHIfYtoXPmYJrz2
EJtXdvllpIEmsgmjyLxMQypyvByW9M/VTE7I5XoG07bod22/v2xCdlZ/xE62S0KxxHK+9BsMEc79
RAshp9tkYMmas2iF4QNkxT7ukEHL3Tge2sS/8ZwcY218EgJIboaosNZrFW0ToCt+m59Dy9lqnDBR
012HjjjATdtOCunUQNhbM+5mx997nXlsM+5HViQfEPPgvhjYfsKCBao9Rwj8m+Zr34QbL0ff/EBm
TzWFV1Ph3WfpsLN8lIeAcH6xnf2kf/CpUYhziQ8Dz/RxwliIL1o173//wj94c3/VmfjUKhysXg6O
XY9Hv9OPLGbXIZieUVKHCsAQZERN1P9+jujTfwfXQA0il5jLjrNh3aSjvzfb+YvyP5Igug7Cj79/
U5ff/Vfv6bKl/2HrbuagRj8vwYZlziKlCLpIlIeqXP39y/+gv/3V63/qMDqp3/d1xkivMsVKz+bj
EB0Km6ii4SM27qPOYjC/twaUxvowsCd2U3Kdedf1L+N3fwD5/uodfOpBAigvJfcgfyF9lBmHvT3l
+EHqNUqyQzgEuC5ImSxvRnIUYpzOLXtVbrPLFFe6OiJ1HaEq+Lb5/9frF5/algojWJwyGD8qY2sN
j3P8i/4iu+tPLuWnxqUnC/wb7FdHzPeLmoxdunH4EndII+45PGMOKY4UQER5ZMuCqX8Rv9UZoHpr
Zc7tfcmOMitnVWNSYy9YO1ilR3wLWcHx966vXkTkbFzZbZzZOaiqXyvjxUEhXgr/Jiifh6pfTlG8
zvMv9ewthxQ3XLVv26tw+lLoegXdKMARa+mbJkmWOVCRhkZzHd4K/+CzmrKmLSt5hfOvrp9Ss6O9
BttG8x4wlLG6tyWGoHReetULqJAsxM120D1EbnOFCqTLPYpHbPKGflIslCOOo7HML52EZWi0iwtl
oO4qqorXVFEspgh1AWhkGmeo8k9ajnvDQdF/IXWs/ewqMNeYWJ0Zu2J9rcp9O4VLlxahTR9iFPku
AcSVciwoNWZ6a+9U6QKgGx7VcnpMdLlqOrUHmApp68UTlO3xPq0PFS02opbi6HUeP4oyOlYYfWqF
fhoXI4QWW2zd4SoAV12Sa8CI7Gqe4+smjtmNqdvZVQcr4VnJV9GIA3zAzhhtw03kWtCmPC411tfx
JXHsU1F+iLLeZf60yrqLu/9QqYe4mV/SgeJH4huU1poj57KK2XGw6bXFQ5+e7PSEUBS4U5hsgumb
yK31ZCZnT78H6s2x1aoagMflHo2PhLNWumhsczkWO6M6a69azaL6GNpip42ZM9uL5xwRkmN31Ve5
EGt4JhzknSVUpUUv89sZM/mA36jpx81QhjSQsisMbz8SxiOVvfgIC1RWrrvqOaVB3F3slYAUvTmh
jeQdc+tazSdN9dhM0aNrPE1JcwyKd0/hqnXz1Sjq9YSvoBuCa0eJg47Et1jQgUC4EZjvRi/wHhOr
1bpgayuC1p8SfFvQxbpqE8DXKHLnNvHMX8xBfjLMsT/tKXWa9Nwy4UDV0dM1vB8jtTJ8JCQKd9z8
K4XDT9Zy+9P+Aq21sIEIDUedPubEDLvtVYCt9e9X8p+c8T7juYO54JBCJXUszV0SEZg3Tr86P/71
umV/2iK8yIodOrvDcWxPXX/PDvCLF/7JdOszE1cGohwKj055Bx6iD2fIYEDkCDsuzF9tbz8ZNvxQ
CP9h+3S9ImvT2eXC4uSoUk2GoKRddkhAlsTJozK3U+GzzsTLwPGXf38lfnaZP63zxWyZ3nT5sxr1
KrxLZYinDwTA37/6Tz60z7BcP1Uqnzuuc+SaJJEfR1tjQAVCN3z/+1/w46b/iw35Mzk3CTVKWlew
A8rpslLv4ya+TivnmxXRpCeaN2Zl1dab148cb7PrPHz2G44klyQ8DHdQllZdBTgsmnZpxYnWLL8F
Mt9r/JYM7zZNb62TJDsWVNO/eMc/u8qflGymnCIzrEZGjTgMpWKsIMurIbtP1ctQPUejhrIWvcwg
uRygH0EK08czQJrphTGg6qqwdraYkfzSZKT0WhhvCRD4v39vP3ssP0272jCxoMv59BLRHbKJTPQH
//6V3cvz91fX6bKY/eHerjkHW53DnaCL5DZ3p22dR+tAD3tbTtsSW5phVYu2zFaA66H8QOMoyi8B
BiGLpnZU7PxkWCbyq5WgpCzFgWnTIlRoUpNl6X2LElbu9L6+gEpoa1oWZQaZoCYO4QEWVNSC0zJB
uoXprvX1WqiXNHxN3WqNP25XTemXchp3KXLjLL4VDPMLYla74GsYOss22BYx6Id5/OaMzpnUaLoE
4hefys8ej08r+ZQGKqpB8h+trKQJki1HgMGEvTHJ/V2//h9v4/+K3svb//qI23//J/9+K6upiSOl
P/3z36f4rSnb8kP/5+XH/u+3/fmH/n392mN8Lz9/z59+hFf+/TevXvXrn/6BryzW01333kxn/OiZ
/vHyvMfLd/6/fvEf7z9e5WGq3v/121vZFfryakA0i99+/9L++79+sy+ijv/44+v//sXr15yfe5y/
vadxq1//5w+9v7b6X7954p+25XjSc1xpuo68GGWG98tXXPefQeC7rulYrikCU9q//aMoG63+9Zvj
/tPlP7yA861nWpbHl9qyu3xJeP+0fMsNyBgVQpgmYbr/58396QL99wX7R9Hlt2VcaPwzf97eZUBg
K7+ZXyVcwTsMPu1kulXSVyJTuzyM60ViaIaGRj1sI29KQara9sMQie72D5/Q72/ij7/0svj89+N5
+aWSP9qz+IW+BaLl03YgaNl5iePFgDlAIK3qPrDq1awlx5jSSkO8lAGW05SuIEgOrFFy0atstH6x
Nv5ZNf9f78IW0nIFeBXnf0iNxcBpqszMZAdIYx+X1OzMkLAd20wmZP4VPz+YR/vt7/90S/7wqv35
r/ds4dnSM32CRK3PjGDsGMZkuJBzDfgGjx0lD30vMZ1716nR1oZivJO6CzPoL437PS6rliPOVJZL
sGcQXNNknN6YqQwO7YXKforAWwy7OJmFfMSKnbjrQLhdRecEg/BOQXXN7l1AYPaVNdIm0/VcMJrJ
CxCnTRdvMxFEJfMEeevRcIQEI6JFaJkQeEvbLS+ShBS01tSJp8Ixq4sjkUA8K8OnxrUDF1jkAfEd
yQizaEEkkwNLtkwc+k6mjoCCZXb6KANFAHGVkss4G84yauV+BrlJa3mI3km3DRc0o7KdcQGpJVUU
bO05va2C7jYA0ZdO2ll5mTbuplHQ3vBCfd+MY72fQILdEB0Mm1MW5kdm5Ejc+uLebwZ5HzkZpODK
1swFLVCAIb8k8QDa4ZVOt17NeAXW5o2s58FdKZKdgKp8q8OQ8SMtoSGX9jaoBAZ0L2oW9pR6S18b
H9mQYgOPaLThSbU5VbTSLw6uyOQ3PfmHiKEmgnr+RDlbxXvlS/fN76tq5eixBzMZOU849Jt1YIjj
CMmT7qQhA7mOQXkGnG1lvOsyUZA21RXljeNFNe71vgb4Ykzvc13pdj8wnoTy1/VY3aegYnDRjQa6
VTPV9k3S9e5HmblsSlg1YDbwzcPNIDR0tlBNnH7KSTrPCBp8ZoN+l3iHwOsG70a5eAAY46RMlipG
Sc5LM1rYvnTY5fXZjuehuXe5UOMuS/voW4dHpj/VtYc/2i1AKkhEX/HSCYperzUPms8Ra8pHbNFD
1e3cwvZOxlgm0dKNyUY+RmAhHqA4dWeVwp9ZWMbsAkcLOYFapdDRWtkmks7RjnPF+0zsYuupmPNx
VRfe2U6VFDAWdVDsxz6JDJQmNc6G0eses7mYQB3kRlAt/bLxrWU19K7JWanL8BKXSW0Vp7C25I1D
MzNxFsKJ6cz7uZqB3TnpBFYd4INXLawGJB3Bj32LWjDlUJ8M7sWFoMrqDOuqAvknk+Krx9LK6Y4J
j7EOjSqxtk6spnMnQw1zpCys6qHX5pQBRJxkv8zByjKs6yAtLeo+skHBNb5w4Vb/iOXzFUPYEWtD
tLY62ZYHmz/2YQgMgA26Mxp7ibLaN1eZIyN77yQx5+BSBGl9H0cJkn9RAZwqE1mXS6VRaGI1yvyO
g2SUQ9/SAkC0lUXGjVdGPZ7kvs2JKs1J14WwkNh63ds+4/HGl870knRKtldDXwaPo0xFdj/OQZBx
QrjY5gvGFrqU4j5wzbG+TojLzFZC1imfsYoBTA1FE6cvPNA6WUfgfaOnXtR9s4kn8FqLtlF+sMtT
OJgJbKxxGSU2JsheJa287yqjlm8Xlay5NvNpxDjFetqsnczucjDJTrvvbQ/DfeQVNBa6abazlcwD
q38IG3t6i4e2UjCmHSNb5nVGvpoXCDukvaSbYWGpYN4k2cAoqC3UmWTgwd0Y0q+GFQ48Gppu1RS0
kDAgUKCFYG+Vjjv0BM3UPSKcbEBuJXZ33xYpdGYXboe5LzTpPTmfZFIceWhFeIXnjgaQC8D+7IwM
fpdG7ZoktRcYTK7tMWdQx74xHGpLzfCKINO8B2buNvSUlHUT1q7bbw0n4wwzsQC9mb3Tpds+xnPP
TMTKv1e2K68JsqlhqWS6aWE0icFbe47Xv9pj0vgH4nB1v5Aw7yhsBTOa1ENJukuhPc9MG9Ia8MTk
5W/E3wZ3peWh35LmBUxcXfQ5Snrja5Y1FaqwNlNrI41Befcm80LP840H15rtW6MwOcIpR6lj6udw
X0qRzEAr8dkBko1jyYh3aHc8QhDm8ygI5KFvU7dh9p+M3V3WsCacEA4N86kJw5IBWhWpeNfWcTUs
bdnGN940FNkWE2rZLIvJiFNYgQLE5IQA1LlOm6rjEiTFdJu6WXVj6DKvFyBUBZxkxwzYGEyZMu0Y
uXFWamj5qI3SFuW2i7thXGp3rAcgJlN4oxKTgPC+bKJbPcXhvC4dJ942vJGvrJvRjZ1lJYeHOMsO
mPTx8ze6fXYYwJKiwkSwjNi/0Dnp4rny0xGUeqDro+wbKZduH5cPSSQu1EyZmBvmMfZL4QX1a91l
cIZ1ZkFfmj2gQlt6y/5Zc/THI87SnjGltG2ruc7NpuqfgsRGV2Q3laE22i8RwxWRcVuNZicWDQOH
W1B+DG2ZP/nmdnByhbtL4oKFJHsZa9rGNMH6mdAKIdGbumv200vh00vbw6VueuGmrifDWQ8RgJit
k44wLfsqhAuCQ/m7m7FTEOY+YyB2WWFQADh+FO8b0zIbcoyKVh3GiiOXKzUNIz8F4W9mhn9dW9N4
DmoI1Uffb1J4qb0W5PGlTjYfSkeTgDY5+NWSzGqaU5mV84ycr/EZA1IFtvt2tC/iAccpv3ej2V/5
icE5qmuGoF/NVu2e2LGHYI1fzHulnQGHeWrn1uAmt2bzutdxiP23N6FhxGBawJhabovgCADOJmUu
MbA8WMN7MvVRcpUhBYh2fe8bDMs6CliooRYoq6qOwIM7DXDHVA7vRV/nQCm6/k177o2qLONYovNa
Q932vwYAVOzJetKOWAcuwBJiNRsso122ai88o1RW2dIH+zyEudpZaCpgKtfpiFYoG9FWCMmWaBoF
eqNMVQlDrNZ/9bsWERBwxQ9bBSFKFlXsq6F0dr0/60MB1ROZ8gCo0NDWtShSDXQ5b1YACcNHI8jS
lwgdLbS+2hLHqg7tC8C0Z3KqMuu7Vnl9MIQcD2QnsVPHItrYAcwCr3LNx8StzkPj09rOSbje5Mx8
aer25zlorylIi01dZVehEF9LB+JMhiAXAUHV7HtyC1ZdF8C+n6ISHlfLYDLWEaiO6VC3vbnrIpxo
k0QXl/V62nF2jo+etpK1IY38ginH++8bKAD9/IYyqFzpltR2x/TPjU6pANrB2jKSghofnOoAnGjo
pweXwIhURdVmgmi18rNiR6N91zvu0ekApnfO8OwLJ7wu4wEqbxlWS0ezvDsXxQ86p+CUD1O3sXqv
37E8fHRApbbEHnxtGYXrKAl3phd8MWs0lhJZ+2j15U0Kdm1tjYo0Pi7N1DbVW2Snz2XE6sypzN6m
kyKyw941qt20QY5NFPJTYZh3YdNTNRnuLspbZhnSYZtSVnKYp+CibTDtZVSl8cKd8rW+ZC8EXSwP
YUnicZyjebJoEyhdGieuYLisJYNsNQvEOLXtQg00hvBkmLDlCjEQM5C1KJ4sx4G3A8tvqCpYnRnj
cN0PEH5s3VH7Ge6rthSdmbqQDwIs2msyF+q6T+uv7ty7t0Jl+qrzzXBdlV52MBzj1hbduGrd8MFy
QYGHPTNQTndLc/KePWWemsZH+eVa+rWynGLv5nKr8gy0olvCOjU8vIWDP38DT7CtGXPUgXqxO2nB
Hg3BICG80Ma6zMLqWRfgduMADRkSLoA4TSqWtq1P88iAATb4U9Grs2+g/+2rkSRDs9oKJ0hPgfmd
qGiMti4iK0PtaBA9VA2YYKhXwaFVBuBhJ7+WEhN361tPVC4T48yBu6/IR/msG+9LMhCfR8TAwq2Q
p0gG1+uucC7bEPP7jtt80kdRMhxSNsxKkRGB5QAMPtq+czeh1AVv1G3z2ZbXcij8by4GoxX8OG/j
+/WRe7R7IETgirTSK6B/BTgmYzkNyakQTr4O0qpZpibT+ih1wevrVO5dVYu1wJKbGYjhkAwC4B82
ZmABKVZp3ZfLLBoOTtBsHcc5G/a0TeMerYPTRUdT1N7bNOXq2R/66CESjaRuDLJnRtP2tfLGrFoP
k+dcK9WFy7hqyILMpXWXGV66NsIRhEkIby1OAGT5Vgvldp7E91DEgH5iaikziv0reOXhygjMdBPO
w5esz2dcwhWY/zk7lJeGGUVSd1c1nQeEbn4AJOtDEa+9l9ESaAIbWgB0vb11cYk4xvN2cOoU3mdm
xIcitcWuYkC49swW8/QQQvMsJ5W/zpV5P9WD89AJtrvBp3kQsvqvAEg+NJ4VnftkCC9Z6hS9tpet
QhNVJHiscjWl4ZfEJucDzgwyysSDq1UMLjoOh7bANGn5EtkSTRALOBKinMNXVcD8j4P4lHdgf4xO
bAcuzdIcAByWhLuvPdmhEMEVkSqQH5YqTaZNhQWfHm27LDXSxRJmeYyui9M3kvRlaIHAtAB0Hqwp
ZFqXF0b/6gWRvkuiStzIGPg++yVCZ2FER2dKatQWyZEDJxqjaTQewjkp0oXoCveb5413QXyhU7p8
Vhwuu8hPrgdVAZKMKXyZMoEhs6R5KHl4KMgzvBOBaS7NpnbJZBitU+8Zl7anLk7KqLoL0JZ805H4
l401Gd229iXxKm6kH4okuxoKS0Ayy4plgwNoNfdUA/Mcpuemk8VB5khQy9p/airaFouezsGNEL2E
rzmBG3Y5EuRGWByVip90PeqPtqN8sBlXrhXUX2YFGtpgKTAy1HGLdli+dZK1si/NvaedXWGK7Vwl
mzHjULioepJdwmCuDmBN7ENWcLu2YznNgO/qfKSZIEhpGfo8De6V25OFgSbfF+OtI0x8cnsjDBVy
rtEUrTzHuod2ta5GBs3TlvNZM7UrK2qksTab1iYMp7W9tGYCULsQ5nUYoH5DRDpJ1L9zGFM+IwO3
iVfAAlnV3/wg7Hq5mIzMdSArj1rJtYMBpfI3pqCByGbeloMSm0RH2BvfrIHwnVunrR/1ULT9OrZj
FyBiMvNd/mkwzc72AXT2TXcXVBa1aJYFLQlkgRmXvUejP7Hz5jUF3uIWu7HyWqn3QYb0hAIJzWac
byrpOoKwndm10M32UuS+u6g7AW1pY9dtFGeHESi4SLpVPvcmMihOiaMwNgoEv39K7KFGi0hv+Ssd
8HAR1o69EcpEwulnAPnny7S+HkLAaw68+SpstkFuv7HpIqDMkua+qUGCgypFNOrExrTxnHGAaZ7n
VNHlR1n11SbP+Exbr360UNfMPoEpgyyhqhmHpEZpmRiQoR0Qhet+TohXKcuZBQYAH9xD8UJyPfq8
kVuzjjMbPBigm0ZkaNYTq7f6ZSfo/cvAfM7dNj/wKDabSKXeXSxy4zTMeJusLkt2xB1IyKES5G9p
0rkfXGSigZZHcDCxBvJv8jxNMx75jJ1ES30Xd63gz2nH6smfkxI8q24igXyXTLuwqjk7jZaR3ATF
lL5YRpiAiJXppna8siYiypDwoMc4LlambXG/Rq1KYA7SsZwXdJLoSEy14vw7ux7iRBqO1BJWUNn7
QQVq68Y20JFq8sSTiq0wASqVqoPNpV2RCRstHB/9fQRX4dEsSeSJFZ51QgXlKpsBubbkuumuea8Z
6ieTTUpA02+cHAakmflrNU71XhQt2V0h+OdwLmdgmQOSy7aJboqw0Y+GMpdGk1FrZLO6Ti1OHQvK
1Q/LmLCOtQNWgUb31pVhGOc4FmJrkIi+almGNgCrTwOKok0D67yxzOKQqSzbBj2lLSlHmbciIZpW
llEO3tl0B1wi5PosI7Od7mFuyVfDiCBNy0zs215CGh/IHC6k0R3a2H6qRFDtrW4gYKiZHmU+nyZE
EvOim20wskl9JwYS091uFlfm3H/ooisuQstyrz2nXqet3+4dZ9olhTUirox85Df5dKPiWu7jNADM
LqtJr42ylOPOE8I4gb8Mu9VAI+M2HDytEBO04okWTbgWllnjQClynNwmTpWEAD/heOEDtWKylzLm
preN8rbu7TOYuH6dWSm+g8D2KHjCETqCYRnggWN35cq8WhmRzDexiAFsG/gj/CQDH2UYfYQIDivM
SaqqYvjUz+HBrhwfKHwwTGsnkB5q+S6+QmJi/G/qzmxHciNL06/SDzAUzGg0Lre+e0R47JmRkTdE
rtxJ407a08/nkgYtJWpKqIu+aBSqUICUGeHudLNz/nVfJbl+MW5px61AKbfNpo4MxrohlTftpneh
A/PRFvwRnUcNYgQJdLfXc3FpCNh5rEbm4S6a2hdPguDNqxNh5EiJu05xuG04D+SuEiY/eimS0XyW
8lC57d74ROVFw/B1JLOJIAIRn/KxYTlwKrvTSzxvJSvi95wVAx1kgh5IUC8wCFYQTyIAG4f46hmz
HP7FOr6xsesCKUaVaD9HncF5vpM1YoBTUchrtuaSEkAOmLyPA9Pfr6zYdwR/BK9gG8tes+F/prQb
SYhOlo+6LjBJFOPAjtSW+N/oeCRiA+uYM6TLSYJET7PsbmJdLwSt+InzcRW15d0Nmn1fOi36D0u4
4UIVmYwr9MqeN34YepZfVWTyu2u7n0nPkAxaXOtdE1cTKYT6eRUJJWsWReu6BuOFBFm8PQMtRbnP
KEE6PrDemhzQIZRwx94nCAesVrbFubIy5EtgAeY4buAwi4Nj20zuXdUP9hQvYbhz68FF2lY3564U
y6EK9PiwJAoJT1jKI0Bd9BFlVHYfdPrHSPz/o0JpeQx8yRjCrP3NTAiZSuV091NJOmSOzG8f1AbH
xSASqr/L9WmOsenk3dEtnd0YMdXpMCH9MVzpjpxmZEYd0ENXP+u+rM/jqB25l5oBhgDbFUlykSGT
1SS4bupwaJ8HvKXIsQMiyDLMVCj+0FPb4b1yu+Uc0a9xB0Ya7kqDtWfVhXkUI5Wlto203aRtUByc
ivzQlaAtUpyZAuciQAAVjh3eOhdHTtVJyNCmoYFjk0RN/x0oyn4rCu0j9QJUCSuuBepiDQ60ftzH
vu885I0znZ3SKe4F8BXldfOQXu1e9cGFaSCk3Ohz1413aLmrW3BGEocxG2YDAtssnS+dj6Q2nNNT
kDrreWj75TGPs/RUr3HyFjJvUBTYhGW6Rf5q8Ef4fvC0xi22nrXkOG3WCf9Y258rztF2cV+Arett
nHcfxqQNDmnNuzO7y/06ivFUjERG1DUchKefFjHzRNNG05I0Vor+ksrYfCXOCzVY4Uscdap2eyqv
gig/8MfFZxCEfvqMm5IaHoYQcwLjD84Yxhwq3qLKbFemdYn42Fc3fpPXyVkjkXE/4R3e2QAXHVbU
5DuDxfpl1BF3lriyTJF2q308+PtyXN6mnKz6YbkDBOm30I6Erte5uWsUpSah9vDg9JpBeFUNkORS
luIhbRiDD0GUUjUhA1YcF7do71CXY13x1U2y+hBHQ/BjVVXPXdwsO0DN+r4Vifsaj5F3E4wx21Ou
snwzt45+ivsQ3XFNNEwL0kbl6nQ1OzALbMuKnidkoS9GG9TdSuXrS21cMr87K58avQz7PnC4gLMm
VsdqUiW/pDfkz56zhJSsZTNbK6roE9XjM4b7GUprkaCkpfCax8UpmzfJ/bZxQZMxvrbk82WY1PZV
PyU072E8BGJOX8FfxkPJDLedHUUXwMoK1ldp8xbj37pAKEU3a+m6z2st9PMVMXoC39E3bt63N6su
fRS7tU+qRaYiEmIj72niVntteN3ppury4sS4anaRgf4oZ9od3Mj93Pt18U43jFm2cz+F5UaSUci4
3q3ys/Ul6aWEB3Ot8BuxrAx6/TxMnX0jmtnfyMnInqGxo9AHd+fBUsDF88F6GtoR2ibv1YkdOwSh
bjLvZlSJcydN2d7k0pvuilzFb/FSjlv2JrETjSAU3c+L6XUYg+YY5T1uSCDME89itE2qmTitwimu
UdDUL6/9vvIVmec6ayjwDLeOQ9vmvs6Q6d6mWAl9B8+6E/HSG+WZAbyzGS3R0WMxv4lBIFesQAOJ
fWVV/jkuA8vNlmka7C0U4XC7iNCbDhXNPeumtS429ip2pk0+tlgCcJtAPsCn+fUtDyL2W7zC5oW2
D3sqkbuBBGmKHDsV5AcfIOUegX/9GVOUD7sI4FawZ7UubmzxFeoNSaCPG4gunc69Jw2c8V8EDIcc
a516b9sy/Tg7HcQA3IuLdTRHbUQJ4XSTMNMMceOI/WCW4UdYR6l4LkAcd+CXFpueyxibX7F1l3T/
2RPHqGlfJoHNCpsB3oL0nqBz9qno2YzQljH+39TWyDKDz1H3xUbKXIa5PYVpPOpNzBO+GxbvlrMR
b1pZ3Awp5jT8Vaa2IMDwvMcQPBRkL7+Zg9inrBBBfA777CeanXe85QXj2SPEwPfSp85FbpmLFe+X
nekPpRgu9K9sTkMdW17T8FnDYcQCGCa9T0xzGBfLMTku6jSN7jONMjO2A0ylzkhvTN/5G7/P36so
wqjmc1VkOIM0cWYSrOIUgvknVXrrTGY8zFHJP+e/kQHmhko+ux1VJI48ZmnE7uG0LOcUVO5VkQYv
AVvgPk+XB+FQIxfSdBXxHaFBkdC/2dxnYryfYvor+EL+jOr60bJJbF2m+ScHpribxrOr80s56XC3
YgeeQzTGZilO3SqCx2QOke2MND665p0Ogq8qDOlbdkEo/fu4rNpdmAQ/VY5wYfRC77nIqoSSVHEx
1fKtTDqUXJykgCR0aKjgWJnR7luChChprans5WraW1AybAtsvIP0M0JJqbplc0+Y3fFPQwmnlyRK
W7yZCgqjns1Oxe3v7sRdYsc70OoMwUSivlkN9F44F6IFnioF+tJ1TLAxfDRKK0Kgk0Rcu2o6yKCq
f+P9Oa1Teis79UYnDhHrntcGtx1HyJGJL+ZOgX2iUTu7hHM3v/FFQOAu64wYuIkn1HoL/MbgIw+O
Wo2BP5XIO9syTPgqr+qB/VV2wM4rrA8wbURxohuoZBcUUtx7DDZgvhizTEWmOcQNThw5XqsoCXi4
4hNUwUyfR29UP6/n13YUVfEthoHpbgrjUCiZWOawxzRPu+ESQ4wtAIuzP587b2axIwjFp7W0XBvG
ty5LX7xCRHiT4tGvqJuKOLwwmzZZcgdHRPVeoifxc+Q83fyfgc6RLBzH7JQaBql3162nQ6zbwXz6
90qUX8SM6F/CSIMpapBPuDcR/SKWy4s26hpCYU9qiNKn0iuH51m2LE+CdWLZLWFNk6mUE+94No5g
0C0KgIEs7yh+r8fGxfBYUwYRO2VJ1QCJCPNzDTPebxFgoIMbkkyU+05NZBVO1Rwg+Y5IO0CJsLR3
yq/5S1YPXGlUE+qQa44OyRqDdv9Qvf0PSNIezI/6Zeh+/BguX8z/CmEaSr5/I0zrxmT8sv5dysaf
+EOV5mj1mwi0RpcWuoxT+io++0OW5ujwNy9SQUTXmut6PBkoN//UpTlK/CZCrXhg3ACNjr6K4/4U
pjnK+40/E4bi//2l/n+iTPu7Vtj3iI1geQPzkkgahPtrZmIDjUiQCUZFGEfx3pewdiM1jK/czWn3
D7rkX6Rgf/wsKTz0dLys6Ndm9VUI9ua2UCwxAfU8sZ89Tm4QHlThjccxccYXDHcjMAgj8l8+k38h
hfu7CPbPV8nPlG4YIQ38VY0dctFXk5sRyJJQSYINIOVI+ifl5798K4ETvBAxIYvgLwrQyhtRKDT8
kEyHL31I9W88XQr7D3o6+Xet8Z+v5S8/5vou/0V9CxfWrybix5BDm91jdQ45CDvn1XjoBzYmpgmk
WQI2fIqdaWsqi7fMrk/pMib/4Flw/+XnqTxuvNDztH9VT/71N5lLOafhzOc5b8VW7fptc3G22XHa
6qPkf7kY5oPcYr7ZMqbtwqd5i5/qa77tb9QmOP+T6v1ffsZ/+W2u//wv7wt7V+ajRlH7aU6oQtX6
zmE6+YcH6dfPOBB8VaMA1SjuW5T5v5zmoFIzKE6t9uTComhBsXBvsh6dl1qa03/2zAa+khJlqid0
qKWQv7y7nuqTyh1yuxeZZlkqXD7RgVadf/9T1O9x6X8RSqKZxQugYNk5qKTia/n3902MjjVOzs8h
QSaH9nDW1AIuEA+HCyWNqbWexjQ9GppXvkJW0uoFSaPMZ+CfyMVXypw+nSE1yEDW8yxSTEAp/J2I
q4U+lKltE0ozhfAeNEt8QoSpoXejQ6yIudyDMKRLyw36267Mlh7R0h+WaOM3TxBMeFW8lZ7oTZNP
bAaBU7rhpVp5Z855YTTlxM16H2JDqyJ9l7uWwszySi/RUE7Xdx8R+XTA6TF5EFXj+iGYkVMxDLZe
uFs8ZyhP2fV/j+AgfXQCnTX5i3Jx/dQdXlVvE7Ztg9vS1NHHuB3j+GFUI8LJMZJcoOmqJ5ZJJ3Py
b8h92NHG2ch3Ww0xS09pREGrBpTsxqmM8zGUod/saBxedl1S9/kRgIrFsq7CpEcuSenVVlQdCBZO
fwJk8hTftpGVPKjluji2aayQFF79kCrMYJGqshpPiXWcS2kDHGtFM4TfvWYx8iEqk7HdRkOC722Z
4qbkt5EEIBFX4VwyT5JYNIf9RKSSXxJcJfIFv34QLeFt4qy83ihY+/jgqJAetWIZyi8qR+q676rJ
roc6W4BnirJv7cZ0bb2vcHY5EA6JfHQ7N0Nlim3ysa37+nGYFbEhsvC/ar4j0KXlUD5HlGBPtM5F
VHFkhTLZNl59O+2Us/Y/U0JDxp3WGcx8t1SwE8ZL59dCe5jzEddbquHTgFCsFCUpZdtAqN+4P1no
Zjm175lXUwbdp276WiVkjtHLKbxvToyjNvHgvjZ8YZm8GIPpWzNBklC7NyQlqSc1je6jWtgtZloo
fxZ+t16wLsffksT0jxhfLEVg2QJY6Abj9ADJVL+t5ZV+SUySPACuQ8sHqNWe+siXdgNwPxEJlTnT
yzIN7fe5N5k5r/F1bO1bp0ON4Tvpm20XWINK9GRdhNlMc5onu/J+MBnY+0Lk6B1zW0Y8mt9PT+6o
rpS+Wud7lSicf96UUS2FbjIjPEH0H8KyiM7d6HcVARoBGwnEleZeEA4GRArTiq2TTeIJFpdF0uYd
dStZUtMkaq2j5JaIo5qOuC6D1ykD5ySc8lqXM2YQpj3swvcAwEDc0i4tLo4XUjhoVEuw2eCGD3N7
bTwbhuG6Qwal+Ozj96CpbyRmAZbXeM9RPPG9jI0H27Q4/pfBrmCPzMbUNfDu51AaZv3AI1V+T5NU
lrs5Wdk60vVamJ5zUN7nieRtyj1iCnrOEHrtLB/D1a/Ol5pGc/8S64qAZuWr4dNKU9PFDOugdxlP
zHNVLzjsbNFVP2qFgYXePEW6GTprD4vKKgz3Vs0+cfLavCLA0rMQ715e6lNBAr+30Y2huUS6tar2
XhHQe7N2M1nNozuSsJENZQv6bddipNLXNJ/VDGHEU6qnx0Wm3rIrESH8EMJB/+ErFxfK6sjlTo91
qe+yosXvWKZzBpGVBfZasJZESMRIBRPsA7Em1IqyegTkhi/Ck8kNDDRgGyXCaYXQaOc2vQ5v4t6g
3rC67SZc+AuaNM+2ZJHKzgk+RrYagUuTbHpJe4+IgrpXlBHGGZLRLYIlEEBiRzp7MUk+PVqHokBo
conSgkzgB52Mudlr2bOCVTEK0L01PbWLbjy2VJMjA5q3ig48dfKa4PqBCUidXeJfFxXL2cfTHKWk
UrW5rKiCdLxr02JNh6PfzTnHIEyvg7sV7fzRjRIbbLxBQUgka5MRxZa46bBfQrJkgO0sN1AfGAiJ
tUOSjmTXVOYQFkEw7wtwgPZUYHt6xUmGrqxPy/nZ70wmtmmsXXWLjDWlfrlcFzYo/A7hiWh8hjRl
F/24uHNntiZYUKenoqhm4uaztt3Jhl/+UMFzO7dydDWJMjmdLLs24EQFCDIfGDCJLwzTabpHqef4
yHFzSDwheAd2xPfhGy4HgZCykFmU0kc/ULDpi9x373TRIGprEg13yqII0WAaZMKvPiv0vOPiVG9o
pJbgBGO7RM+OD/q8deqa0mIU3Lijp9TEM4aoCQiYbw44DPBpPJ1HOD9nPzZsG3BtkoQlGQ35hWM1
jzZhZ/wzfRXNSRgilWRgaEmOpli/lHlBp2yHIZyhcW27HTaH6OpdTLXmr3DLLr8Lw2n+afoCfUdX
5S1JKtzn4Pd4QYdjkHVef1PKCNP49dgxrLplDVuI9OUt5XU+kDOH5Ad77XrnpE5P0fDkGLmJc0/d
taoH/PWyYIDPigvv8+/zzv/Eojr96K7063+xp/b/RdrV9y8DpqX/BSurVEzq//+V9e5L0/91X/39
X/9jX8Ug+ht+JxQQMhQ+oyc7zB/rKgTfdSVFuSY8qr/DgMn4z23VdX/TQijiApGKuvL3RfbPZVWq
3yIJPM2eGwr4ATK6/wMX1d8nfOfq77r+R/7ingIezCIP7fnZsw+Jt+vF4S8v/19shwhurl6o/x6C
//uv/mXIRsNIBfq1q8wsfD+Mi4xxY9l3TnFdWGCV1H1uolLfy15EF5nn7i2hGO732rUZjb40lpPJ
L4PfQz9RepK4RcTMznZXRQJz3AGVO3MS6WfezZrG5Q8VDetjL8sVjG8N0zeELBwSKpoe7DCYx7BK
5g+qtcvnava797zNmo+I19OXkFHgh61iBFfwBiQShaTsYCOLXkLuUSICq/nTENrlYfWIBwX3j9/b
GcwzdDTpbfTncQRQwlX87B3bPmc+VH7TS/Wi9dh+jaqS+N1smHtOYCG36K3ECozb18PJ5V6/QXKP
uC1PdXeuZsk9701Lubc6jrel1F2xqzgI3gZBLyZsdu6DT1bRYZGzfhwCG3ytcRlhx4mvsuwxa8+5
I7N976/Vg4sGatP3ev2+WCL3xnjJbtd6WElfb4D8e6u9kxtyK7dO3z76XiR3vey8S+Xm+G4sMUo7
7pzkB7l58xcvscjjpyjq9jW99/cayQ3N2jaP73Nuk21RTYjlndrFq9rGl74lyIJzBrK1jTH3YF5d
vs3unLyPmbd8mli9HusKg0EKcfvcV2Ow4+PT75nJ3JcgT6NxiwI0PEXrFD8U1uAiiIapgg4NkvPo
iBUS1cH47RGjtTUyrM78QhpnlSu3C+/tzTLHwSkrIew2LXTBT6TjtLJ2fS9fA1uFH4TM5pZJDvJp
wyeYvMDfxkd8Mv5pKlxxpbWcMwxEAUPCF+QVSRqhW3iZ1CNYwHjJzOLwNKu8OYR11r8UGSMJ4uzs
xEvIbztVUH44ckOibikrWvtMNt/TpyoedO4wLK6o7Cu0znP8M0xWOlobKVgGja0PWR8WpzEklpUH
c37Cy0J2YZTqXQL1tfFZL8QWt078wTYrYHu9rBcF8X7y48X7mLVr8tiMbvY5pw7zonuixtx5pJtN
41w4wUW5h3hFr4rKaY0/+P4Sfp176pKp+a57NvvCXJK1SH9OOiObsUP0g7TMiuqg2iZ4XPFqndeB
Po0Yjha0X0J1xqX/verhO0bUWNSqV9mxwVRF73jVfu2D1LvNc8Zhyxdi03Vl+zRF/OKVE+aYFJC7
b9wIPBrbQ9xBhvbyRF/EQMIer+87ve3www4RMSDwAgdH5wZyZwZBuEBQM+xvnJXrdQ/vPuU7xc29
Gasy3602mz+vmU0+idHEd2ZakU+3krIZ0cLfxE71gB3c4ZEFyB/c2vsQ9Wtyn2d2/DJpVcjTtGJr
93lnbiabiBfN8/jYupP6oqagQiy3ZvV5aCeik7xQ3TSKdLyWTf0lMRiTgnqRD95aqfbWlCP7zXiV
ADgDHI8uRzQ1YYKjBEn/FBGMMEUocXPdUF9dGvdxrpvglkch3CKej+/9FTulK3CGsylE6l1Wgcsi
FtYuP2GqenI94/HM38hXKoqcd391lg8x6cDHBWHz62gCPjyCArcFSgd/M47EAEN/tPi8yOBZf2d3
ehi2tijUJ4HT4lNCct4x65Yei0DX6fPYB/aw+Gmx46X3t95SBYffhQ02T8ubIHfavczy+VPU0qop
rZGHccWhRokliTtr12QcjTj7ngcb57R6D4SocBOJF7sI8bqyUpA+u8Ss1SAWnJPBEpwhbkIGKREg
KZikIdGs47dJtJP8gPPMf6o4XAbEEmjeHTRnFK8vC+tSlZunJbNRuRE27J7DmmCyFiEZ2b95/5BL
p38qooBmc/TOp3q09Xc+jexhqSZ9mXwbHXxnmt5w2oVkSSdmfVLEI5CJiDH5WpHqNmKbhGqQ044q
+/gwcYZ2xBjFoHDwd4bMhib/oqU7oVYv4mk3w3c/MLKFeA9qqJdNpfz1h5M1/jE2yWqONiPDEdVn
3j1Z2FHcOJ5+WfJlQvDvhKRvluujQI/45rUTBsUCbOLDXOAhsV7DA05l+iEZHEGKNISRWAQEEppo
exdxEDwNqkTvGmfdgY920y5z8czw8TnLVnW/BsV6arHcEkA0YLr0nXw5rASyHWReRa9x/buQj2HW
8P9uhS+6dBeNHDNoU/NvxqTzeUjgj+Mhr97TtYw+uLPfU6NEdS9cYm1f06KYH9M2xezWr/ar6nNk
NCGhoeNSZ6cEhh8MYUxQ03LlzbfsAfoIvL1wAGcRX9aEVTlZugMSzewN/3NE+Txxhix/0VcWKA4T
HqdrUhpCW/ylVJNxmCV3w9pMd9gb7I/J64NoAwNuL0kXRLvRD5ydmOPpvUH8ecyryrw7IVl1cyiq
ZZNk1rkFrKPBWxEyuem0IHGtyJLqPozr+QHGNmaMIdXznvCAahOht7/rZK3OU1qt/Itm2rv9pA4j
Jsp7Jeb81olS/12WmsS+yCbELLcxlz+E8Lj1FBoKYo3scozaKnwyIXlFmsrMl8zgIoUwdM+ok8qX
2Szqgorbu1GhDLYa5x2RSlw8R5YAUChNHfI+SGoZbykude7qyk8/9RM5AfjpaOxGi1Nc01fq4lbW
M51clpXjWQ8qf/ImWb9yNrdXjn1wtwvSZCJK185QQh0R+Z3aqQgI1WzEbdxV0UXD2t/0ceTcBWs1
PMeOR/HSGNf1Lh6G6BJ7aA3BZdS0QTITP+B6ym90nw/fyCyyJ7rn9i2UJqmMJTbLJRr9t3TJp2+r
8dUl7j3vDqlN+Jm+LIx/iIKupegyRqGGePeMCvhHtZYzVchjj52vSAm6wxtA8MdEpH8RNy+CbrTn
mtDig5OOel+YoD03Dkd921UBtpYQ1rsjRGCbZYn/2UtCc4csQp7MXFFeDqWeEGjVd29F5eeHJvTF
LV9ce6yJzWBCW9ObIY8k1caqAftvooDavSAOCKNAIjUB4ROxq2fxXi9e/t54TYhLkyylBpHbBYIx
PgWlt+6cpVeXRUY9yd9TTw57Qrpi5M3ouhjb6AVvu7i8KbV2+L6NhvowxpgbNL3y40oWA5X1cnlu
81mdC9N7bxA67sPSuOapi7U+RY20/VEb4bxF1hsYOdAOHP15iI4pZ8fjUszJc4Wd6iDyeUo3PNPt
i079ZNd4KSnKplfJXpvWS7a1Rq0LpkSO2OJPX4ZZEudVTfcdI8aREyw+gzKNxFhZ5eFwcOSZIzp+
W9isP451FhIYGCWvczxnd7UJh89lYMkT92t9jq+m7ENh/B9xODGUeP1bG86gHjFSlhhHoclK1NYM
msFz1tMLPfGg3gDNEmAsujG6n3PM8PE6Oveh5uuwT9yJIx4Lz1Yl4/ghtxFN9pQ6z6+1i1yMAvLi
m0Yr8kX0VUvini3iOydx7ZNiGNzPCHjuQ7eOfha2aslStn0PIorzONlof6ChXTms/wE4HHhbWvk3
QxxjQSwSi3jer+f1gMxy+uhOQfNRNCNqxtQtiFWJGJfZeHLzrQNZuJTUiBDfBbAybfrYXU8u0vlH
i6L/ToRXmdxyzb1thn4C+ZUDKozaoRY9WwE1cJDAfcmkPdlxJLigzsN7meTzbbIMPh0lQeIcUzeW
MVgFiE0cTKMiAz31X8MmnG5NrcNb011fUdAS24Y9w93FeiGcVaTdo3ddA7fL4n/Py9F7SZe4PyH3
Ixu8UGnj7PukqZ7mpCAxyCNnrkBGc0xDnXxc14SvqoIGeGWuKs6itMulTl1kLHga+7t5NB4WGNfl
0eLePS5+ifsjRwmFy5aReO+GaAj4Kb347kkiYVsHR/CGVD1cLLOt7oyuHKTVKD1wuaOWqWPr76NR
2VcZZckZrGp+xK2rNlHmNk9dNXv3MgqveTYCZblCyX0EvLZmN41IyGD+gpODHfq2yQJMkQEGlhO0
ffNaWgIKctY0cszy5C5yPHyqk0Ntw5j1xwYl+yfaKKfbZrD9ztD6+t1EA99Dr6YyPknRX3NsrnY/
LZTUB8UyH0WbjG9pSBqr9TqKy9FuPHZjb146v8vuPD0QcDgrvewKL/dQSMvku9vk6qNrZd7tltWl
1wYtXXpowylgTyrpkUPc2+1qnG0DMhY63ftOOxfZr7jD0sKdbgkaUJcxJ4sHKcSwLfNqvSbTRgki
Qc0KqoTMqSUY1CcJxo/9VVcUcHnNuu2TwAMSmor3rpHNxwgWCImSJ9RGeo2/aXxNny5DHSX3E+EI
AJ7Bj6TwiZGFi0E0mNb3NpH2tpsCwae8EBmErYLw1LAoX22IXWPP3qqPNpyin+DUeiAPFUA1SkLv
zZ3jmkDwqMOwvur6tZui+TxGcfQhbtyArTSnIaQNM2K3kPrRsysmdFn+oPGS+jOy2JVe6se1F8G3
tsXsVRfYw4HlRks9Mk/MZvZN9Vj2wblIHGolWt4yjO8Wu1u4VMNHVWXh12R0CLMb1sTNtpPbsgJj
v/ri5lTLJ4F0H8OUh7we8phWDOIndgW/BYGsC0d6b+PxLnOL4pL3A4OFs5CzlA42ubhOmp5ZHTVo
dMAgzV2+w7Kb3dux9N+Lccq/yKZcDi0y3WcREwI9V1Hn7nSS6LPqw/KxaSdxLGKn/h7KSh2My5ix
Cevp05jQFqDsOF1d27AIab0GRHW58QdU7e3Ft15wGZ1G3JtFyEM/2+DBRbs2bIsu8h5WyLbtCna9
s42QH2xYd8elyv0rEty/+Lkj7iJkLm+DR+IE1MYSXWa3q2/coDoZb2JzxoBQOjl1ni7PaX4Gw0ce
0y3Rj8Dvi89roa55Aj11Kx1LE1kZfX8WSVW8hHNFGIwmvrjTkvYd0RQflWPsTxMt/ZFqxxQtYUJ5
c9AOmznU1efZ0ylXD7M/kiZT3frc8DvkbtmWeaC8K8I6f0A7SUwi+nl9y8eCCDaJgi8LSwDuGLNG
K8qwpLh1+VWOHrryQ5RFCrefxdeWJc6JwfkVqb99CevWO5Hv3B9qKItLzfl3vdRJEO+YF7l9AnOe
IrvuE8bK/WrVRNeGi1Sgu16FgljEr2HevQe61biiOnd8TwWUVdY64hNoA+tqPVyf/ZBq6hUx+Cc0
ri/NGEz7AJc5vjB0nil3Xs7sVTen3ndmB0A6AEPxhzWdSdNzLN644kMvimbvKBiQw+CPzpMcEa41
TW/IqZD9j9ypve/XcJLqmpIBtdaI+CC4q/arceqtIN+f6H07HFazWpaT6GaRfXq0DUcGU8H1dXvV
ZG4rf625C6LytK6+c9EkVpBbUdMMW1gXRMRt/M9IiOOHpVig8VK2JaTG1bFxGN2TxWnuh9Yvj3k+
jhfCOsr7CSP9slOQ2c0mFo092LZFHJ1Vs3K3oWjNY+/5UBhrFfYnJhN5wz7OwOWXafWCCCR5T+Fj
b5aWhGi+VPVzOQXRd+QpGCWgh9I7302nZNOZNPsKKqeojZjKkD/fsn4F8RQ8qKrB0Vz55qKLoN0L
I98SCu14eg1NSvgCcMLWsHN509OQsgBBSa6T1UXg6TEyFc20kFkum/aZOBJNUvuEBR9PVI5BbOBt
lYsTVoc2QQBLrrZLBRJbDmeh63Ed7oY5yE89aQ1fXSGXo6gDDuacBd1DRIqrXQ5yeFoqj3huThg8
81njhY9srhER8Gn9TRDDYQ6ya7t7NTj+3TALJRi9FEEQIQ43hqbS206OQgEYEjVaHlS9+NWNXSqC
GAlPe/PskLTHLCmwI3VZ3P/wgwWhS1+a9jIvZfioxj6TuyUdKvs9iO36OOWB3xw4AIgTaOOKfWaC
UG02KvB5lvJMJ89EDYDhuFZnx36CQwMbbLyPXmnmc22CGqdYPy573x+GtyTOqSsJnAAqsKhuTKtI
VEhIySGkIJruTZvWxwjxwERaeaanQ839AV8mRfWWTQXwritM1aI4rIdD3SIDoLem9j8ojyPiMdaT
JYM8R7IwglbsB0U0fmWLGbmEu/xf6s5sOW4kzdKvki+ANKwOx+XEToqLuIgieQOjNsABx+ZYHMDT
94furJ7MtOm2yYsxm64qU5WlWCIVgXD/l3O+sx+F7X+EWOI+9UBjUOj3BidcPET1Cf+0/TJHo7On
jQy/WPTVP6TCUCja1twKhKbljgJseEYgFJ/jEHrxEKcWDSD+Sro6x8eeUa0PuMSnhwjT0jXWUCqR
QMn6irUQkJiwDqfHDqn4TzxDHlS+GE+wD2rplLSrOJjSSZIrhdrxQ2K9qI4NG8vuUIGtPTHwMBw1
8fqUt/1wMrNik6Nrx/kFYhfyjEEVfh3N+ESSik9+VYbuZVgoaPGV0QX6ioznxm2cu3IuPBx2A2rj
uHc1/OBofZfEcnzuY4Z9khuMIrRGTQKnAa5AtMj1auyc9GlT+b+Noa9+MqKMX0U4ZZdB1+YHUvjw
1i2L5X3NVjTLok3PsWtfN8aK2ANh7W7qPgrfG79fIDGM3nKMxyq4hp+iv0J+Hs+prDEkV+mAKzsg
OIDWJush4nYi2Ne6a+6LITTfQ1Fy5c6eP9wPPSQfN6Um3a2TCk+BbhqOUF++SCSnRE3E4S3Ku+g4
uaXzKV/Upeyz+9QfmY+U+lCn+cVjM4G++9WHZ4sxS4an2GKQSIXjY+7azDXN5OLeaWOtjqonbcdt
tfzK7DwLObmqzRCLjEOhA2nka2P89Rc2qvnLUtXjtYCO1TM/rYczZhwe34hL7dp37VjsmfetH6PJ
OHLCyrdH8gAw849FqG+Zk0bfFR9MEntgoRz6tKyvfM9LPxWoHc+FACJ/ZnOsln3F3+OoS1BLm3Ng
RATNSbB33CpEALbOeOCrZZCfnExzvqjENqduCrO3fmyqNxOzlgTFoh4TnjaGE3V2uwnDrytGQyQq
O865pfMZ0QbQE9A50czAXySVK59BHKwiHp/H2C1OKWqD6566kXGZw7RkqkeMGulUPePN8Um6Ebgu
4XGdVYgmBqeOuO9xRz8swYqC3C3RdUww9WtT+6eBU+ao08A+CKqFI+4l52KzMDjhbKL3Safxuirr
ZrOAF1/ZgY/Uw6NTX5UFohmK1PyFSMjgvoLVZU5D45mTwDLD7n9pwo+xUN1lmJflyAK2fUvyQB4i
JPVH4m9w3+vaI78tHAsiADMN7mGdyB8I0+RJWaXvXJ1aNBPjvBuQsN35mTGXrLfqyIUQ3sy4wKC4
L+6LjlzFNCmroOibuSZ2xNhPmqXwg24G92LzMqMXDuZj6ckGBXbgyG96oRvdA1Hsu3OTmQKxJvuo
BukXUIwxLjanWzYeJGfch831ZE91XXiv2pvkc21WXVzXDdbwK4IpCFYQmg3xPnKleFlY2t9U5TTh
tbTTjdMDlNuHUb+Er2jgETt100zYlefD64VqsUxf1slxb4tU9M+Tm+HTaxmtUcS1AXuuKfWr/Eh1
L6ZN3uF9wMEaX5hUmsOkiAVAQ2YwhabRrZnCnEl0ij+U9M+COf2K4XmH7Lb39kuORxT2D0zErWMa
UIBFSl/8vqNk5tpx+gOI2eWpGL1U7EMPvddB9IN9VoQH3a0VeSd1uOmBOrD23CddaImxUEFz4VQe
AUmL1ZBOVkV2Jz2fr0CL5YVnd2b4cXTwpTzjwEy9PaSs5PuQLpvReRYltK2pb9CjRNPScn4F6bKf
2PdxkiSNwBEtej/f5Yy+HrCgEGK/NMjCL5xl6blBGQTMoOCq+1hCr0rfo3QZCHnoF0Q5iM1WOlye
rKTHXbWWiPi0FgakbbWd1qGNqg9l18Dc5U6EFhC6l68fh3xgz7HWIkYWEHs9gnxdzD8d4/jFgQ6u
RzAiDU1amKxBctVUmIT2Tul0cm/b3s5XA4YFgg0bzhfkiSo/yczpHytJmXrkj266M1mCIVNOmRmP
pEq/OI0ue6R9VuMScV0+JKszZ9zY1ZLjZSW6+mSVMjddjjnswrywemyKxOCOyJ0vpKM5916ZlKg6
5NR8hbRQrJ9sNbSPptXFj5U8pLMuVvO5gwTBKjOrzoUK4FgEMf33DmMeybaOb6qNvbj+qshxJv8y
jQcmxWPuvfXBgjSlVQ11mStwaR80tqMvUVaTTmjmNUboxAeXY2j9gncKfn5XtHGw72EUXmKLmI6N
lRqBo8/TswqIIctdI66wuRbRiYiXAeYJxdXiRtTf+TCcZTOMt2ud+kBNivHrOmDpRASJK6DqSVrq
s7z7Wg1qveJzW9+hd8sv0Pr0AwvX7DpPOoYyOhLhc6vr8Bfei+ptgESX7TIR4fIKGEntwc/3HSdK
59/6Aj8KgNBi01j65ufAKalxGyT6U7d4/ZPy/OIIyhPNHtxrdkjR8FTFPa7idAydXQWq4wm8m3oE
K7Zg122aRz+fPUKaiunYyry6zURX7YN0mJ513E5PCxCWmz7wl6s5WlnQzWDyy3LVJzeHUA/xMfoV
qSi6SzIiThNGfOzfVMaqolhl9wIIsCRqrSuvJxekRTwTe+KS6Inpr6zty6AqyHIKQdIV5CS2IF4N
hofVA6pP3XunGUbrZxX0HRSBZXC+DmVKKCQqUMLR8i0dLXB7e5qasGDuYcOXbDBjSZKkKO5TNvu3
0kdZuHPBurJAFN2dWw10EF01Osc61gnjiS4HUzAEG8bPlfN9p4rxZhlrSPb1NJIj1LM9kGiAjpNF
0oMUIT9gWVFvJY4SeBiNnt6LdCklAP1eXnv8ceATK6ymuznyFnGPXRtwIdZo74epvebgBTBg4kxP
zvGfS2qem4r//F0b8xcy8flns7F8+79/0f+HMGKEJ/+1fOZ/6eynUR9/VtDw9X/oZzxYwxAHEj/E
SB77PvrwP+we8nexPT2JdBNfbEJrfusPAQ2sYXyMyfbvALCW7yJw+ZeARv6O2MZD2ID25t8lOf9E
QBPJv0poYp+gTJGANY78GN1+JP+md4E0zZKkVNcN9rqsfDYu64nbCYFKOZH+s/h2VgfZph4SUjdI
666gNFxL0JHbX9dh05ZYRnN3frK4bxXlYkABRpcKnSmeGMtX8LjIJoqPCYtbl2Ow4J+ZjyIfPfch
jjMCNXfVuCjrv0dzgrbkLTc6YRw2Oz7qNnJGojz8Eiu9QfDQLM9PQV8T2sAALZoO82qj6SiJ7CQB
jynIp4FxsqUA1BMROQQ4PC0lZF1kGnl2J0pUtHsv3Hi4eE/Fup+aKf+R4b2niCkKNwftCXPnBjse
zJEp9Gng175gpwHgxVGXmFRImHEQL4fbhSZmq0wYpXaEJA5zOyPiy80qLlhFRfESNn7nsuaeYus9
Oe0yy3NfhkF2241M+AlMTfoLUvMy+dxhUwa4A6SS6SWicJewC+g9l4opJXr2CdmbX8/8LBr1KHyy
usU92Q3ovQ8jPm02kfnSwphJ6pmTqlpxjnLheFTcgAIP3Cf1dMY7ABPRmem9K+hXsyCZcTBlzy3W
w0McxmMV+W62XncIgqH9FgMiYfY5ar6SJMLSqQFr+AbGIbd7RvGA1zpV5aMLHxVMbd7Ryohs0ZAj
4E2wUPWpLMw+zMJ6flpaN84+41x2vFOaOXB046Sca7oLaL08XIysqjs3UdwzQ2t8ewIju+D7HMuS
1MXAQ6SOwnRCNlxP1YRhxHcEo3JHyvZSefh4EOq45Lcx2I3XY7IZA2At0ZQf1qXv7HW2iv6ui2Tv
nN1xDgF68ufMFzuISD541TYX05rKlEQ3vAl73NZ+tLddBb038ZcauckiSFBtire2TAZuWiH9L4JC
zt8X4AxQxmqs1FXWDDdOasztQpkuSQJMA1KqenhRuzFqoVLRVoYJINiyfmHgkodX3FrZrziHZ3te
vHiWSCyzkIDQwi97xuAzAxs377W4CAlCkrwvTLSHvgGBIJymi/AQW+XBeym2JrrVOdyH1vpHLjLS
keJAyJEcswZZdFRb9Pusi/vvJFCAh6ZmxiGQ5ZXz2WsjljaZzw6chgK0B7GKjufvB68FyJ+AWdt1
IiP3K4GhVu8yJ1jKvZRpN4EAjTYUSaZGAlOrnME0rOGQnyuPkbisoSc+er7nKwsi51cpiwHOReGR
zIeVRhNdXlkIrQhfrUHjJIEKdFlNsGlTjQyEJGTwm2ae8zc055gYk24dcBVB5smOAZb7D2eOGTOU
dR50JwfASciYvTFnBk0pTTXg4RdyFWNE7BgPFDZ0vX6qRd99FLLzkfnXyBZ5pAyvb2aPbr6G03VJ
eh0OhzpkYkJRxi19EmBdxzPZunO6c5N2kB+5nIjic/qVueCO4YTHf4V81iz2K92LZ1AshXuftrbX
D3KJIrriMqZUOCTJNBDjTL2F4ZWwhwluSZYOON93oB/z/MfccUrwwVq7zTjN9is7JAK8SnQvc1XO
4SHSxg0oLcEcfgUPK+tL4visBhGV9YZJx2JQKZPCqj7F69iU70xSJebhdiYtkwSKYBPnTvA+OXLD
iYiGKz6fnN6cF3JdJLttnyCkufeWxV5XfBPdHGLTg0TYxz3n9zHFdxpDqxRp+5IWE+lsEmxhcqc8
XBaHyR8iJHoKtfvyCt43qB9kqhNGiwMlNquSVIZbqLg3xF/JFR/8y3b0VulxlI6C6FdMscx+VA4f
LRA2K4KZHdI1B0tw7s/BKTd1W0OmRGuPkqxAZBgwlBdUVF3TXuEklh9Dofy3yfqO8zRN0YpD2RvD
hzAVoyVhvPI+6M5LeVgt9p7jOM3EfyCa8vNXbDVuz+4uRRCP4A/UU+64Y35gIW/1nWydxZ5HEYzh
cwK7RB5p3Em6tzCOnoQ/es/aBbZKoAvb+j1OeKYNfAc25LHsZrpsPyAakt4ovdHpzMRfF06VHUKv
hVXWtT6xfm7N+poPZNM6BwN076FlBFudA/iCX6YmyhGUzCGpoGjIocqtduIDNspOpUef6UYPyric
YhDSJo6rgxelXXCV6iYJeZCMy+5lSDEipUbX8lJMDuCVrOPTs9dKd+aMhgxD1UxBq3eaenNlgRyu
LKCYbTFwSx1M3Dm8aF4VusjHXKsC9BFmpZMb2jk7w1lzs31Xmyy71HnYdVdx2XjAikMv3EQugWDd
F47hBqaQwTkINL2SHEHmRLRR7zzHBMNLMFHZoa6yPLsfJ4/AdhVXaXGd2G4L99bLF0fPTXnSvI7l
3TKhLgYjJFGT7FyVez1x6iGvNY5SnaBPhYCW4dWqz74qDHszTPUtwRsBBdITKMOo5HmjmbpnKxky
gKhCwJ3anaanQhSsm2wXer9GUE4VWZnaBgc3FP1yrNmFhbvCZPFnXUzb7Jf1IOywOZuel6rPgkNY
q5rYZCPe884z0K8jwD3kWy9zuS1HeI9iHFnpMQsxfWzVjSDnhBrwsa0N0lDtVySnBNLM31Y/reXJ
d9LgwZvbETVFW8vm6FFVCYjhPQ456qrZ3CcMintzYH3thddd0s3qQydd35NzKdlOs7kuRMWQuLDM
aUqvIamt2aQBruqz5wHJjMeucFX13TC13fgdq6j9haWGt3TKIWNg0iqdnHQwEZEpGmKI37kUMsSP
sy66KKzj7bmvzCAObRHUcLuzytMPaQiSgMmEUtA24QV2yNEE8DgvCyqy2LSdYwTFdXeKBqfrD6mq
ACPVvAZ79vIwh0akisjPGr1pXJgUdnukLdmHV01uc6hLs82yDOyoqyEJy7fWX5fh3oPR0j76TBDN
0+YiMGdEL+YXEB00HGHtp6wl7Li4YHyl0ieQA3XM3spYzBlIQ5b9kvRMppQsluRDwQyv6MYWr/m8
4gzyj8pxTPRaB2WvP/uA28cnlu75lkprK8OI3zni66MUYBoiTdvM41k0/DV6PrtOMCo8boObs3Yo
92gzA+LuTF78ypwIaXVWuHF+ZnleaO5mhrLkfDbDXWvcFQmc3iDIYMriFArMvACMSBq+xGquxOs8
MH5AhV4wkDK9CHGfMITcU/lo3G1si78CVS8fqK5SEumzYMRVkaXSRaeVAp7q+mVpcZP54ZssJdP6
GU8LymhXbDSUhOp534+t/EDlEgDsb1it7r2scQqKq4plBxecvY2nydyPNaDBXZp60wdVC7n3zPp1
tF8hiEE0Xsxz3DFH2mMPyh5Kbf35gBoHrgiLUdQJm2b3jROR9ekELqU6FjEZnum0QeUqNlYshHBt
vSqLxY6DKQwLaivrRHj0XISVMyrkc4uulC1AEZqXeQ6Iz5hVMzMA01XpM0ky6leeUCmcxg59PehB
KeXFA6yWAUvy3W9sMCxiyDFF54sjc3lqqgaory5GjG6aHTIDIEsURyxa8qM0++oeIAygSvJKdQNN
DkEFROEJS6BgZaLPpYusnTukNK9L49fsL9k79jsHIpTeMzYIsZfM7s8CXQ6TcxUjNyh0QZnKFmkc
d7oRkyBb0mFw+M/78/+7uKD/cWyG/7ZPJ3YINMNvH/WP33Yf5tv44y89O53vH4wG4f0uMEAzOKRh
3xANWFv+aNr5rcSNgojfdDFpYXP/z6bdi3+PoQlIYhrijd6weW7+1bSLLXEo8DFv+1ES80f+k6bd
/6s3JUIcKUK2lAJnLowlsIR/NWiPPjcBFRCRjVMVP6l57K/JQVlQezWr+y1oE39EOV+mJ+t64y2b
SJSeg102EdmUx1c+jfZDNJv0Cq15+FXKoIcGO8xbWPTgrt9KP9XnlNVIzZAMatqfXvP/g7fmb4n2
/PRyswRJjsgw4hX5d5zBn2z5GxobMWlkt+pq+bBz4D+VIiJOfU7Y+eXIz148bp4d+GkFVIqLQajx
tLgWfQE2/PCKSXmCoTuWXrO31BgcAk4ZfMHphlzHjcGjy+XzOAT2FdnhAlR1DZzPEwrrU9ygfwB1
ZlgSVU79ulJxuPcZ68CcEkwuD6Io8huMbuVVsuA/31Nhgn1iJdmde+VOf0BS/hLb9edApr/CA/7j
pcB75DGFkWj6wr8BIqhOp4qR8EwtiAywHXIi+mbX2SctA4j//mXfOAT/28/0H9/K57n1Ejxcvpts
EIk/veqqqdhLgJKHxraYo65b9xpom7P3k4lmtYdVmI31w/+zc+Z/rLVuOwD+69Hg4WfVfDec499/
e/zZjt80/6P59duQ//xt39RZ85eZ4X8ODQPv98CNxJaPsvFJeL/+df54/u8e80RIKXz+OQe2t/GP
mWH0e0C5SxzQBpdhu7Llnf1x/BC0/jsZY9jGQJ0gOWCE/E/OHw+wxV+eJpZQAlo/3337lx+53jZV
/NPTNKHlchwMvKzDMC1t2y+MQT3VTouZ2+1xkIMkYZ/RBDCEd0tivfTgGt9/awWxSTtPWPaXlU4K
gkTcoEwPKcSwqwmMNMRB7GfmkOKwV2f4SfHnMFPdhxjH7CkvHTwf8Dud+GhJRFipxTWVu0ldj1j1
oHWvIvxtaKWl4HYuwH9vRnBOcpzHSHrDrMCNMyUjWptxmf2vKCZBjJlG6y99nJH/05DZQo4Ugxiz
DybGficEVgY5nJ2GgU0y6WT7TKziO4ba+Y0XnW11U4rS2c11o3+kJi4HlgBNfju6BaZuNhYsDZM1
NrhtCiDOBraB3htpG9oJ1H+QDwxhEXBw6u9RGK3jZYokaMRFNYm3c/tBP4OcTp2dE6qRPVnv1PCx
1kVsjbp/dgd/wOyE7R11xRCjTYwG++QQhsKRPyRxt0Oq032l4jHtESEgOlWcixG/DkEN5JCNwMLm
IVrIaaxWlBU+o0wilW1iXy1LadKKCT5DvIex8V2GGLLp8w3fJ9ZT+Gtxy/W+IqeLmWMZZo+zdtbw
Mqik/RU70nGhvqtpvuraFU0wdj+OYFxUWb1fXbxFuzCET8Gs0UQ+BjJH84r4lNXuXMNVc4XjPrdF
Gb2reNKMJDFxv0RT3mMI3ySniCoZZzF1pwGMZ/fTanTxMzDZ9DIF8yJ5MtKVtpIb+SFvwvAHlAaU
9IyPKCDnZHNFmmjyhsPYBiRKrITQoAQaR7nxEz1PPORD2iF9Q/3ipLgcJWtYprFWDbc0AC6sgSrD
nlE1nSuPEwX1SUDYDc5TFTnvHUv7O7zc8ZqevbbO6wuOc2YAGuPJtQky3NNwFxZ3uGXBqQBAQFhi
k89gKN4VEKTJcoitIl47redeQsiMOwrZsKyNewNKfagJkWRAmd4ZFnEpcpGQX2XSLeqlNglhVGDt
SnslfIWiBgJQskTvi88okjG8wWrZlDyMn9aCkdSNmxO8c5WapHERanY4sKjCx/KYaBxdexJS/Oa6
lc7U75n4BBK8ogOrSaS6BPqA8tV/BUcWZk/QIlW0Z9YSoigzcrWYN3PtfplYHDNqr/08fdd+oqoX
On/f3rn5ItpP6P8KmqpGsTSs7Yw8b9eOXZt8g9zSFo+a1RdOo4QT6NGt/Lnb57ZNuzOrcWvv2hYN
4qe2rH3U/uUY46DC5uFwEozSAiHqF+s+hV0w8VgXAG1Am6bmvuBN5Nt4MfIKkgqC6E07ds2OyPvB
Zta9Et+qsGrzgxvQs75lWlGMFIXVL2hzhIW8io6JQWhk9qupFnmD546dA3IsF32L9oYrnPXDz3Aq
K3lrcSwxNa2CMETDCufiPnFcSQ/GMYMgiq4Kllgerk9pgcGdSbYs1GFmPaBuva4K06NgUNc/uviZ
MJGg93mIbSPLU467/0HMvg+mNUG6vgdlgEMtHcgFV6mw9hdOgeHkp4AVd0oXtWXIyFu6SwbbjLuU
tfUT91NR0cQq9ahKg86srNfsYhcXXS36w2xiUDhEK5Nj34seyn7pv68g8l7DMm+/M95CkWqj2X4r
M0BisD6sIeiMGVw+v3V+0A+7DDNecQlK4SOQSAJiwAgg5ifJBmgiR4NIpX+ATQeZcKxnGJQMn4Z0
PyyKF8sZGeydspSiZTPMLvc8A314VmMIMLjswuo2Z+ekDo7IEffXiBBrrCcaeZuMks05hixv+eVj
7CzPxcjKA7IJDOY9LNWKEMJGyfY8Ta6GK1h0JMomKek0ZU0etvCpB48zQQcOvgRXfNalIAq6xles
YIsAT2BQp9QrPsrgTceISXe18Nq3UBSCDMOlbiE/Cng4jx0T/ptoFYPee16FXErTBoa0xERDECbH
IsDrknFhppOT+4v/FV0esZJPziDIgMoZli8EdWXlnWIS96vpFQCLGsvkMzu13p47jwfvIoJpU+7I
PAPq4I3Vc0pA23igK2AcZrhzSPqNvTlGlzK1dlcHU3MOupH4vbjYflTIPRS6eTHAGgmjLObhqBMe
pSgCgQgjo9XTsUwB90MTpEJG07+8dT0H9ZHxcqRh8TcBD1fouNm1DNIc/mTVb8PMYCZdkDSTGBZG
PrZ7f4kJHAgcUiAwvZEm0iAP5Xqet8YjDUZbHfNiGfgVAfhN1boD0A92GwmcVJRs+wFktyBJbW67
g2rdqUYhaR1UMVMv2sMMov48oyGKD0PRyme/QX8OgGlJHnXo4t/QhSq+Ibgjk9niu+33FQT9z73v
YVpfCi/4gnk1kLvS6v6eZ8J9L0iWwOPZKqTGPa/GNyqayDlBk5/fNBF43zwZxzk3sm95iYMObywc
MOc5x1X8urKT/0EIJ5Y8SoCSCIMg44eICBTdSKyVy7WZy6tCoI4FnoQK9MYF28ngC0k0TjRX4PFO
pF157sk62/VAgTHYKM+JnmCdKjggqL+YE2UtHkco5z0ODl1n1d5UngPXsUf72mJahXc7OO3VmklL
S8VmQwC/9pLXKSmae6KZomovyx4LXZE05p7NSCn3Bde1Om6bj89pnHbDeW7B3e/ngeJqV6QIqY++
0hXbSQKUHs3QpB2xy80YAAL2YKOOE+i1Y9gGfHmqNjl73Yy4iFTXUqeULHXSU1bmxJfQTbeXvhwp
0KzghT6jxUxxZShneZsMo8JzNE3rr8DQru/CXm2ceEItqpt+lmLenr31Rpig/RFhrf+Kw4VknSVr
EREPNvnW1k0JaszXy0/6QvIAVh7MN+R/SXWyEI5u0L/3jOWWEPwS/1BdSCVZPyBOIf0CoB4Oe5MG
Ds8o476aktZtX0Yv5v0hnCG+09PYjns1c5jsrbbsZnME958CVN4+a5wuvXajicQg6DvDQ005+8Nm
FYaDVfXVE5kL3XsCpPPHth8vDy66XzC6U6DeO5tZDenW1F9GDBI/m3ZpP7PrQ2gqVzd5NuxPrztr
xw/K15T3z7PmO7eyeWhaMRvW2l4MFsm0xYuKlPfLx+PzBGJ4vVinwsWJrt9/n1ynehwxKWEmaLD4
kbhG8xL2A6DvkEStb52esq9LrKOPGMQZ7/7Y199a7C/MrsoluRkCQX2V5imgbqpL+VbxpNySBuqF
+4bMjAJ9uAW+VQ8aw8Ls+hoS/NrKG4sNc4VfUMwEeTQOKVhuFbffRNdZs1/wPyKCMWP7nDmzvVT5
zOSc5Cf52YQhcw303CMMqnVNnhZQSYrV1LpceRz5TPQlEGnONNfh6tGM/VGiNbAx1oC5+xz0U3NE
rxqZY7s9LaxMJJI8oXR5jCt4sLteGnRKZmmHn63fm/fQKfp6L2yTFkebd/C3Qx/lTzpX9rtAuPiM
E1m2JFUO6A4VRf4XvHIGm9NKjMKJkJL1QhgPZmUGuEmGzY+OmzQSYl1IOximGMVwrlpmpq5BCoik
Kdn5dslA4nmmrI81e73kMhQmoGDuCswNSK/VtAcZLjjrm7CFxM2SHwWrbokh6lM2pJ4Tttf8X9IX
9EOORnaO9fwg63ohPriUqI+yoVvC21mzk7yYZBUMSFhxUF4ybvwKWrz3dkE0wRaXxPdiKxoq/Jz4
VbjcJyhHP+d5EgT9WOrdgy9NSMlKJC7pc2REfmBCQRWFWpTLpx0m9312mFMTMdr2gtMBDdNOIpCT
e8ye2h5BJASvvM/tZ69U0RvxOEG2xyto7xzg96/p4I8otdZkkMchlPkL2RKdPMXAqBCGY4moDnRg
bLnqMrU/V7dIQ34kj2jYtu+G7MTHZUT1hwX8mLJyXlhCRC268sz1e+5Gt23w8G+rHxTMmM7AnoCI
050W+Qm2UrUQYAwIi8OX3c4eLqDfXnBdGxbd0YCoTpQ1AA0onzY59ZHGBgvHi+UFYrltYxJ5FauR
ZUZk4XkDxlpkbiARBZO2w5gt4J9l6CA41v46mjtSqRHTkiJU3cb4i/1TkW0Drm520mZXRRxlh2Fc
ELroafYUdKKQejOeyJc7lgzSgQNqocSTDgrtH0D005LGdoPSEK7ANTWngs2NZaZcEIlWQlpDUuJh
McRyARNCaokKoC5pEYpp4UJ3QYBQi69pAn6PmwVodzDX9Zlipn92RNmU1ykjUtK4NOmP9CboBUAb
tJyyU7Zp8NYKtXKdWedxrihtz70ZC4zdAgHh7bg0y8weQfJXK22S/CiMA4yti7d+2HP9Nj21dBt6
z36sX67L1OvURYfD9KXT5YjOW7RM8JuEwIJrP3eT7IubdIN7xCliCRXCYEUBSwQ3YT2IhiDLCndb
m0LY6Q6szECZJBnXENoXlTTnTvNonYyYFAF0bPUoO0noo/VDYQdeRntEadASQlWbCJ6FHT5i7WU5
pkeJaaPXKUuYnviGnpjh9qI7UDBXfpxnMXLruWvuUgsh67LKrK1uffLe1YX7HxlDTZ2XbwLJZbhq
XVKLoZIssdgN6PNpzee5RgDrKd5mPHD98JkymwWFL5LOJ/gtblsypNy6usuycGW5gAa8uyNihZvS
QwZUnHFPknTZToLBKD9g2ZxKk5kATk9Foz+M0YC/se/TFlLLEv0qXLt653i73g9D4yQBilCf2mdY
m0jej/Tq+s5h37Eiu+pQ5gwLiO2rJIImfciQLqgjkXS+Qhw8seuYfJ7+h37yXXUodZlGp1YWqINJ
p0ubc0h0RzweknqLBFN+x1ZmwsBjr8AhxvYee5c73emhIXkY5s2sH5KGpctzGne63RMuN9m3Cfsy
ghTlrST9TRj68xuCFZFDLbbs5xPgCefrsnEfri1PtWav30bRKUhUmj6P7aQ8SS09FlzHY1cvGFad
ydCmMzk58kB1yYbcTEh+Bn463pQDQB5ijcG7HPWMCX9PD0/4Z1eJIb/4Rdh6R18PiIQTkpe6Q0/6
U48MuU6KbyU+5VcZV6R9tk2/SpiBkpHvwkuMFkvVw3Bjgn4ZuFGRp58xcwYACjrYoWcREE4MdRA0
4z5opxp2rkcyHdW2ct2jtQFvho8KOj/2iKuJH+9m0ZKIhGrnigsemHkSYd1+7AJ88ridaq/jbF/b
6hyXQeedIouiDgwHBCsQKFPGzR3wUp6DZA5uHOx+y2FQAwwhaPZq2U1+YB4LoYsPW2eRs2t7ODH7
ZTSUvqZfNwvOyMzhQNJqf0doQPzZnbMKffOkx3ekIua8zsirzj6fKEybZjXscvmJwQ3UESVh3vCs
2zpckA67qdwRrIfqZfERKVzEKttn4TbJzAjAG9wd48d6ORYMBNXRlHFNZlKDQYEwsxViwGwR20ag
Y64YvTV2vxDPjXe0h/shEVaxGrXJcKc25+DJodF9VUYmL8lUL+1uFTy1LCqb+N1TYfltIV/MQZpN
svkudfD6ckqo6Rp5g9rEHbzOnJbMELnOK3rZOR+3pC+jCfXwkWy9a2cg03z1BNWKR7HFVVKgRNqZ
mMAbPvyOgbAKoOB6mtDefDWK/uBqAVX7Mo7VpHjxjaFrzCS+FXg4doTZUmRky93yYcKFwus7D/ZO
t2jFNZAD01NINS6dM0EzdZ4RAuhUSs/AIgV92zkdvdlcBp4Se8d0q8ieSZeltPhsPNEEdz2hYOxd
/426M9uRG8m27A81C2ZGGodXn2NWRCgUkl4IjZznmV9/F1WFW3IPbw/kQz80CkgUUkiRThptOGfv
tTcdkJJyl3hZ2e6E3WlqtYYO8IILuCDovCko2Vvtx8nwo3NnZD0sZwjCagKrhMHG3Y8qjpFElIv8
o0TrX20J+0MHh8rcgk/qUi8qd8VUC/AiyEMq/GCAWkvL2Fm2T6kz7MM+2vU12SCsAB46uNQx/XRD
JK1dXnMW7GfAmxzgSIZBnACHJZfYC/YxiDH5rU8nr39KyT5wDxakR4uXbQfOU47nZfzV9JbPDrVO
O06VNwO++mJPYUBwhMkq4qvY43ptyHSRlHCCf4Re2A93oqw52ZEeIpDGErwjrJA6HUIpczUMRMYj
9KsAnXwHxzj5X1sF4edj4mctxctI+JwSVl1hUxgj1qtBEQJvydPWZzbUYfNRByAX1rNSbvhTRcYQ
IqNj72s/O6XH5tvLigglhNV6kaKGafXxA53mqHhiQSKkYImRKRf+SdVurXlJckFx9EL41xjve5fs
npi+tnMvIPNQCXMU1UvDmg8LtNfeVMro9JoXl12RdmVX153RteGGlK0ekQFipl+C/KNfJUrCT62M
qfRAIRP51qwstodRZaOsoZ0fl4Bfkxjgjsxn48pKIggrtdE6t07Z1vI6xSqNIaR0fXJ0pBXp1Wjm
Ll58M5KYc4OSfbLkHM4shlz2uTHcCNAnAs72GsM4nFv6ibhvZZW47IoqiCnYizysiA1eA7XGSZM2
lIdE9dmTZfgTl7f2qCUlxnMZFsSHxMit1BaWHKGFHtBN6wpRbQhvnr9p7SODu6NMhCd2qAaDfxZt
RGqNHvWHXBVAUij/uxh0AxM+XRIO6c/CzcdPzYz8eROlbumuegOkOvNKU8582n70W1IF5SeQM4W9
uNYjRQA1NmpD9yIgOh7ExY/KbBFNUC1bUrH8VsptPA315yI3S35w2quneGjHfiPbSf7gmEbwmJMm
T0k+hsOayBIDDpJdveDLIsepmzWZNW2rGs4OJEm3VLKH2N2I0g12Q9MCKmE0cxofTVmNawB1zlei
4nWJLgT7Ru90drupoBY+To5oA3TVDsNsiZ48JIz/Jx+DTAPlNuifLA4oxYZDXvgLPhb8mgFsNc+o
Hp5bb0JKyqRGIlBvNPqDgQUj5+ZG9DdGzJdMzkoWR7uyhsC9ApqB2jslVvA106hOVn1pzXdgaoj6
xiLDBtMofXaiM0lVDMeQ0t8mY/lLtriCKXckce1+AwdJsHyBw/Z3EaTtr95EZepTJMKuzkSBLhfs
9jqqM58zOoVolrIIBfcqg/TwxWI3PG2qIqDaP6D0++jTegmvvNQIyEvLIsLLlYRdg/3KGe5GzyDw
DcdK/ItzFBmAHCJcHGvxgI/DF+Q89q6tSFIvjfFKRRbBr6mXRr81bNtoHbc57Rpdauor4JDYJ8eD
FPMmRiPNnJKC1dhEFgaxLah6tm01s194TeJEwRa5pYBUJB4hV9jocXaRFxeJ1VwZ8iPgakxhRRyJ
FiutiwHbY1oizdcI2OnTC8uTpUJDO8h2a46cZU3OCoPStp/9wRSfXLiT8y6bzfDRrEXFKIrnxdZD
pelnwuROOWRwWzDo2MgT8LsZ6vC6LKsf3liNL5IviXhZXzb3JNYqovfswnhMQQtjJXMKUtMCIvCY
U1Plf6xBphCsFZhyAhBscJivPJog92wJ3cdyLDoyuoqU/9JvG4+IKuq+zmG2M1tsOpjKnxG4BcYa
pqF9mH2SfpCzUxlGW1MhSW5hSCZrTJlddsXZTz1zcnOuiSqGxdtYMeAS4ZcQPeuRvtxK9fAG1zHp
RvbarMw6/tLMRfs7rsioXYks7X86FhTKJ7tt8PxhzGNyogxDI8h1i+6pLWfPuLGd3LxvPVzMq4rs
sc82+VWPA+cvsq1KC2pKw/3dVm7sOauh8+dPFm2nJc9OLQjOPi9/4zVdYh8HxS4Dpl094i+T4RNq
puKbbWoo0zgnmk8ViIxxhZ23+PH/rE3//1lUCxEml7rz67qgNX8kAvrzX/zHuuP9y7JI7fAQM5Lw
oOz/om9ppyP0IYzF1CZWHOu/XXjL/hcyDneRDwlb8H/pnP+nC2+pf1nCZH+OLdYRUjr/qAm/dNj/
q+dwhDIX94/rkNWgpKfck9wJkVbeSJU2BLeYN2tOyThzAblt/noe74t1/n0ZBComj8AmssZeFCx/
NfrR6dEv8AFrOZHsnmjkiE/EEdHZjayqfvL5XF9U3A83nS5K3Ixt3o+rXiCzoxg3ToR/YHJ8RQ6I
5X3KEe1CEK+ZP+mxGDc6tzOAe1Oa3UCSwfTsoYq49yB80X3ICR3nODHGxdZUvTtwGpcGNUYpnwcE
yJ/6JEFhiQWzijch2UjPKDjxU1qBFhs/zcnnTiQ4d6tJ3Ae3M2GzXn4yizTn5Pl76C8ULGMQyFKd
KCBI+Mx1WkAmIiib2d67d2b32cpfAs14+1/ByJlXcCy1+PMGji508gZmiIRygCa0XtBM6CvuydqC
GI9XiBYn0o0V55nrlqrs5cse64UYU5anJRpIT6P20IQVHb94pu6uJ//PZ3uVcZovvGEbxIDhaFH7
O2RLFCI0DZrLF/2j/frrqf656iKEch2FHw772/FVK2FjXx/wWsxm560Lr4+2CT3g9YAM7EOVZA1V
eAfI45CoeRNWbbEfJ3jqKR/LzeVbsY5FdjwAbZqKT19JF8GNcE9upclyzTo3GqwpBQlrRJ7oO20q
EiojKvwmhBNaUPDkLe/eDYIBDVeTZncUXTXu3z7lbC/aTtxKdh7+CqbX9Bqh43hC3N89Gl3hTddl
LeWw7pOA4yghK8a0t+JuKndVbbcVTZjJvGv493dalTg6Qt8mstLsB/SwMaIHWTn6+zLbCJw9EnWx
WVsUlusinp5KercUrqXOmrVDRv2uKHTjgS2AzbX1gBt+raZEVO9MFsdqtn8/sUUtaboAD8lsZ1b8
e65A0BRAv+3YVpVuh5LWxnPLefl7OarpndEp3wxP3o6zqNqQQyF6EifXylrqyRAO6fDZMmXz37r0
tZquvYXKFH2Iqc6uRzgv6wZl7z0Wc8ASVBEeNTLjQ90XCHBhFHW3mk3R9SRqoL5mTGAdnIX4nTF9
MlH8GUdEvrn4OR0P/+eJxs+Fq5ZMBfVjNpzDHqRK0kM3M6INE2ZJb5J87u3loXvu4VhKW4vIUthS
uubxi+jCGh01gJd1xTf2pFPH/QUIIe+/TiXCZqIKjJFdlwjTA4A+jyhRK5vkmoQS+bmFgIfw3/Cn
qwrMK8eXnDTeFX7//iXC2UhHOOobtb98xyeL2fKM8MGiXRMLax5F5PENzxNsbd/ibfJxUKxq8KGb
Gt/WO6/izKDRf6RrGp69pf/MPn8tZlOPUiudcUTMljU9tB35sQBDn8Gwth9S1VBCh/P7zvQtz8wj
fBMuU5pjYeVF+nv8VQSOaagO+LIQEN/Av5KMuNdIroo12WbIBkBZcbBBfgYCxSLFnpaBaFlTaKd8
/MePWTvCQjNMrUlymjq+FcDLM5uKwliZQcEpsIO5GEKs312+yh/x39EkvuijKf54ml2KYIgdXybT
qaWRSxnAtnpxldIr2ELVxUUWmj6CsiiwrK89Rd0rn2oPlFmXZG/EMuEPYMTRfZG6SyXF5ZwNVk29
oz4+M9JYzJBQ4p4mwcA9WU2B2AIJA0GFqyJsNxpv6RVbnOCfX8WmTWFrJdkfspgdP4EyqDFoemg6
gli2H5xigKNVKvP18oNmL/v3FmT5avi6yV4gtIdUsNPP3HFbgoVGnjNG/mxnQLDbV63MDri/5nv4
ICRMWhjaoB76V5evvLzBkzfMvlOgQBWoSpnrj3+fisaeciADyYobvK6QFAmaY7wZj7S4oKO0Y3FH
moTx2SEdDX8MCTKPl+9AnllsEMGjPdW25OMSJ4OsCSrRWe6y2AyRuY6MHG9jTEEuSuz4yeiG9FDW
bbBvOrO/spyyvkli2R0SiWpgTp32WtIOvNPBhN7IbSB/Xr695Us6fUAMMBYpIW0HCfrxA+pkEXXQ
ZKn0OrV8SGy7ewxAtZTUAub+1k1lWb/z1Z0bDKyDy8TG1u3NMjPmI4AQwN9r5lnoeVkz31iDUXzP
A29RH0Erj3A83OFQnD5f/q1nZlXbXs41SqJkZ3o5/q1eAChEF/RtTYR7m7Q2GZDlAGwcDS2U1Mb2
t3Rj/XfmsjNXZQAi3xQOm1P8GMdXHcEZQYaHB1kJol3RigVfhh4F37Y2B5BHGlYAmoV+zvaXf621
/MUnr9a1JLJRwiLIjjRPXm09wmvtbBJ2kauQGhcbfAkHOj3VdZAXvt4GtiiNbcsO7BqMi9lfmyA+
fk/tRJ4RdgIUdlUvxG+Yl3FwyNDOyXUAkoDynUbyuIk8sOMRjEx18LqKQo4O+jJbg8erUGDhXyBB
keioj9De0Isgg2m6g7RwUlzRpZ6s1YibikaiadfFTZNMjYaDEGUHZnyCcHHB2y/KHU1CqQzlEJSX
dt5eAixlxs1jkhpap8sn9LHYJTF/JB4d1LHTI+LIobm7/CTlmY+EgzA+dL5j0iK95c//Wo5Nwro7
LSh6ZJ5qb3xwg9uF3GCyky3CfUcQ2TrOErGJ+nS4NbRV3HjTKO5J8bUOODKKK3fqyqs4NL17mr/q
oTcHDpiXb/LMesH0TRwiwgdw7acz+aToeCBBhSuHBPMnxVlaSUbV/zuD6P/qAzkzn0ICYaUQPA7y
XU92sxaK0om3vzguKeOjswuzjRrsoELHRP+UNvl0K12OTBu3XZSMiSPe2VCf/Z14lBYUiGJdXP78
r3fRDgnifViZJL0b8rNU0yIIU8Ht5ad5bmfKUQriumMp5ip98kM5wGVYnemAOaW2d1Y6UNAXnUZn
aWW7SXeQKqesBA1lCbXXqo52Ln7WD4o6+xXNfdIls6nOP4UFM3YswLF5ZKkRnYap/Z0H8nY+5SO3
KHpQp2F6EScPZPJEQuQei2uWO6wRRMRt8czEr2UxBPfz5MkrFEyvYyvsd9ZWuWwOjicYiz3wsnHn
yqhVTma2XNTgu8LGQK2MwTZVgX4AvldcCaCHB28GKOtEvU32AZqMLAiaa1oyw31ddMVG5yFl88vv
7O3I4HYsDi88Dbbnf273r5FB89NXIqvYNKJ4Ru8ObTqbEGJdvoo887wZ+lqbLg8dNMTyVP66TNio
cnCGAR9FqFosHgO5LvWE6l1WvUJmkc8fkGC1X2Y6wyUSKFqL6CnAGEeisHapMPMtscYeGSOxJqaN
5v13RdTQPq8ia0Ur033nk327/7BMolFZchXGPj7c4/sdSHwv2pbywDAU3y2oqyX+cYMmgx6Rw1x+
OG/XOux+SiyHOWWb4IKOr0W1vTDkxLMhOwIlBk4HOgmp+VJNwn7B2cW2Qk/298sXPTsO3WUysIjj
U86bHVZG2a3GjbYCHvfiWH61E3BKSf9LRL5OoXSGGJ5DACQcqbBGzHDZzAawCXkfkbeKNE3ay3d0
7pFzgqbYSXmBr+Nk5c1NPNUDpymUSyR+BdVIEcooF6QrQZz+O/upcwPSovZjKUUdiEn55DM0Q5u6
AN09gDuG+dQN44R4Gc0iuw3w815yIPvPTDbY7bzhEES+Rj9GXAqapdRta/oRekw3uP6ivWPP4fiZ
EFaiD5GWtfGDV+VetGvnLIvWEwgAebj8pM58TNYyUjjoeMrjZxwPmMyAuZp03LsDSeGxx/twKNzJ
w1LZ1/uittI7YhpjYLQKBNnlS79dypgrKHP8KZnz4E4uTUOlpirhUZjBVopyiS3YJ9JWWlhrBgKr
x9ZLm9s6RiL2S5jD/BEIB+T4y/dw5gTKTVgmZVmKlx5rzfHvn3Tij2UvuQl4DB+HCl5FUQZL20e/
uE3dHPoZ6WckzHbbzUb/uUwJESGJcYpfqqEZQRt4bM78MhTv7HnOPB2NA5MSGfOGyfng+Mbwxwl4
Myg8G7jzX7qhjW28CEreRbRK5/1QejUZI1HVX+HZMaOrksNF+XL56ZyZ0HmvS+Uac5TkyHB8D5Ph
N17jRAGVawtlphxywP3Be+eRMx+rrTidug4W+mUYHl8FM+3UugWzx4BgqUT4HqOaRHtAfliBE+Ly
Tzp7Mc7DVBwcDzjJyU6S9BhUoK4m4Kroi1VUx7Bg8uwzqgT56fKVzjw8Cpw8NVMI1mjv5AUmCHC1
RNSIeMOvrsK8wxwh0uid4rM8M05wiiuNi5PmAgez46cHvLdHVrdMdR665Lqch09hB/njKoqK5quN
d0ABWVHeBn0jaW2BjEscSYQxDIhn6cOn39xOUk9ztfM7i4KKaClM1Gv+MpM2fQEat6DHnz7/84dD
vcPkOOiYErv78V1TVdTuZJKBnY6u3EYoAVZI5q13JrflZZ7sj6gSUi9USgJJ0csr+munkGYVZY+A
qxh5Z6/hN4X7SDXyxSxC55Z9bPPOSnBit1/q2hbBlw6vgRYYnsSTpZ5wBqNhM2ygYqZ6Wo4V2nGF
yM+cm24f1CN6PARUt/QDYWqlCc3zZJwXlYypSN2AttkNaMZ04mYHu0GKUbk11G2Ox+T8mLcWESHN
bdw29Tub7XND1cKXwvgRsKwWhuDfz0nNxShLQuNWBYcljqV1dDAmQgj/+TunS8oaQ7fIMcWyd/nr
bYQtLXxy3LnK3OjrmtzylSPr9p2rnPvAF0SiZu3n+z5d0GZSXCwMv/THC9/b1GgGMXh5ZgwTMCM8
/vJPOncxIA6S8UWHD/TJ8U8aZ43GO53QN4ZZeItbsL5CsBXsrSLwri5f6tw74hMHI8yEwsJw8o4a
M6kGQqbZ2Wn8sDnsvKu0zazHy1c5s3/E+E3QlsX5cmnOHP+ghHDzuh+ZTfrFY8hWv94VMy6svHki
dxLFSlS9877e/i56M3wuLtAUxUnvZFToJqpLExkkTrmyXCXWWD7o1hjfGeFvX5TWYDagSLAn5tB6
Mt9ImUsqHKxkfSeAwBoOCqdsls5Wor7eX36G536RR2eSWZ95gKPQ8TNEKFyHJKEHa22ZYoNaGGlK
1czvzG1ndp1U8EwGhL0MdqWXn/zX55RMUN8L1Pxrv2+MH3UKZmyUWXCNLm84QFvHpAJZ8UkkQXyP
QLC60fHUHSg3g4EMKtx8sU06dd39wHnmPQPAye8sNcefGrB43jtbvTOP3wYNQInftJYGx8lWL+0L
M8o8hlVDYBcmkoLOitOCtk5NX325/PjfDmGqBcBYLKZiDsWnc7ClMTgSkMDGSTjlyszp9E2wLNe5
WY/L0lcHz5E7tPqdn3hmJ3l83ZPf6LV+h09ikewG1DF1bX5DaJnuuJV547iZ/piapr2PLRSPztTa
D16ffMvQx+J0MBDcY55B+JAMxbfLj4N1joFwvApyYzRaqJ7RpaZtczxQSDihpewRJ4O1oUJoj0TZ
eBHlnKbXELZ1/DyTYIXaMwjkb7fhe1yTmmHHAP2wRz5qxOQeuDhD3OeotfUOICuSd6q47jNtPpuQ
Xc/DUBkFgfoU6xoPc4txgm51H9ikT5We3nplTAYTkFW5SFKL0CS5w48NtFEJyLO48WpIy948I5Fr
Z1WtHOS/RNDNREVt2jHBRkuJS/xqdKGfOuIEo/WMp+2RIlWscHzV+Q+MbFFz04LPxIykAbuTXISr
FCMVYMV1BZq2uE0dKp6stUvjtsVeO6xQhEyvpg0pb+vVUMSBLM4FTCZsJTfUDqsJ5olr5BsC1YYf
I453qmwITUAaVJ6+RdwCysxMW+TIAu/SIyqV4RfCWXQlzYjk71YTPgrpvwb0jfLaj7ut6Dq2VaJo
plfNZuHJl6BzIJyZ1d4MLYToGbEi+BYWdDVs5957HMBgplssZQW07549v3QHR68hDcIeFG0/m5si
V+YXpyIWo0Fmrzaj7q3rwF9w3CmmyD00RGMzSlE6K2qEgNOCxkmclY/S7kdlduWrDW8zwgm2JojI
V3DqR46Cih3rqh4W4g/JTISs6jwO6U6hLrQQFtQLoRRo3BMCZGqpNQkbwz5yQ6snTikMzX1YR+lT
NsTjZ7Dyw+dxyh4xE8dXdWTXcuv6Wf2rQpL9I0Gl/YoZf/4A7B/W6BS3+qc7wOWC2O3E1X1JRwFu
uhK9QFjZF821b3J0RCJrZzTIg6D9KPvOAYnnNPJTntYB637uMHacGCXxuvCTUt610ZDc+HavUfpM
kDVX0A2C4QAxbnq0pW98EzVJtJhEXIDdJMf+iNFwwwFwg/DZzJeu9zQ29bwmlMOC3J8Mztcpd50a
m0oxfyDRbU9GIMDTAS9fvhVRlH2uqjQiD8uP8x6+Y9BC0OXQRm6stv3nCRYihq4+kLcDuLt0FY+i
vceLkn4n1QiNvuW035MaN8KVM8j4qkrZCs54IBifEmQ6Ot5Qrqo6Qh5NPXZiQics6WYqitrZartT
kCXNAqK5LUdhb0NPxPHWRglSEDLnGwQAelhG0YlHItxATvS/WTBMSAny2m5a462lTcP4y4CvluF+
NJBBEsM362eN4r9dAyisqaY6QwqecnRrIpC6uP+Zk+H9taoamWzmUnSYC2ROGYRCV/kpzeK82KRV
01crg0bl985JjGBdYuvv1mVguTO+KFgy+5FOEM7Awftjro+m7CYSFWY8eMpzdjAAVizf4WS+JvUi
lc/Ihr2ZfDrri1is/51IBxtBx3kTo7weurWDBf7apNNLGpgK8S/GQxb9ApqCd9YRhv/Zhm9wmxMv
NCCV8r2voiCAjIBL0LMOLFkE1/U44CoujApgMMc9vRZelz0YaVbAH6AM+VGY5vy5W8oUXW3LBqFE
XiyoLJXCBm3n9pOoBjPnXKCbh1nqqceyotUXh6S3DxGzdgfHNeqeKAjMj94EZ4qRZ3EqikBSTXsk
CqzYvkkex3XlWshyCZfAoRPK3HvI4bn/aBsZQqKP52Gry9iyNwHWgMe5jvT3qsenLoYCchXRZuL7
AMbZYdiSs0tlvMIC2bBSrVH7Jr+7WovXKRZohhO8vY+ouaKYD1rjqucr1jzi0hXzqkD+j4GSvszT
4ALdW8sRgzJRSWhoydNu641VWd0dpgnf3mirr4YbnwAVRLXQBz8G5lC5e6pc1kfCbpj17CqJnwRA
xO8c2Sii+77lfkPLlLxGU9c+Wwq+zkE4psKXCCmFMG3Rt68izP0/0w/ozYGJoiYmAAdtKGbGB9DC
38Wop9cWuUTybJtz+pnJ23NvhcVReYUBsfjR2n4SHohZqdAiDlMKCcdOX6B8zxlEQZSGH3Az6Rbj
Um+qB4lbrdkZasDYUAkzw0YMjXdaxyNdENx2bnZrtj4REozl24FwsJq9QDVDa8bEgDE373JxZWRx
usASgGtRg+jUN+rBpHpn8RAQQps02XUXK6KQfMO2N0Tpyfs2rVmrWm0SHa4mcCpc1k8e6Ff7ix3I
QxPmVYXVrkJqkzHiIabOTQcB4g7YWfTHJAiFJDEW/ISXqSZcjXSQnokC9VEOVz4majtpwl3othIe
MmkBLwSo12rvo96pY0KBU37mdTDwrU0G6IElIDNrKNtFpaJtbhhyUzD6pkPgzsZ9Y3shgHNSAb9X
oZO1/JmqHmTJ7W9lF4YH3RIbuXIZMXifRowowE2h1+5FHFb4FaQb7ZgGInYQJKCjQaqgsuBbdvwf
ARPsp5mD+08E9ok4FACxaDvag/rQ2qB+gKx3hdqyLFX2Kqe7RPQOIniUia02kLHMesaHOVjuZwUb
BTCczcKxom/hfBilpBc7Cj/lX+dVCAHBd8g/RmZubHAgFw/BZGGviUbdCvib9RAcOtl7n3vldtFV
XNUjuQ1I5ld5iIX7nsSdbJOpNgP880cw1OjcehhhOWmamCXavAD9W7FWpZixOydz52LK0S4h4F5b
+bvKgnS8cnDWyG3QAIK+9TF7/dS1M3yhimmldLJ859lzAVSsMI2m1sqsquwb+0AsENngEfHa99Zi
ktWD+W0aU9bKkH2eQZzSSKqT7RD1sIoNl6nW7zxVbmwvVvckwnsPBmDbJzie4b09V8ED3lZnus4b
Plc1mTnAAVOOTzX8oABZeoxH1gUBk67jqZm+suFzcQ0QqhRvfDGwSAgZwUEoq3ESMEP75hH8u/qS
VCJhlpqnxNoknQ0joYFv4VndQDc7RMEPleV33NjGt07R0xTzhNEJEzTCesmiCWM7D/Kditgk7UzY
qwc8vCROhwpq2L5Wkdo59KarJ7sRY7zRLRG6T3wfC9u3DfwCXzYz0YrATPfLMEGYuC7jOE9vUsvq
YVhF3RTfOBmwlcc4FUDGmjCNk6tEC+uuy7NCrkunwgsFtpPWq0JdUN/prvIr1rcsgXmvU8/cVPhF
270yJuy/jsLEdj26MXzYRAAG3kG50vHe62sL0ROB7SvP6MYXQsPi5yJS3rit6SfAWW4Mi3ihIK9f
RGHCRbVmbAFsVJKFCd1iT96OOk6mTdd7ySuKKEvBNirEJ505wUddjBnOZ2cMr8H1ynmjsR7uCBNA
Bd4yVD6AIQtrVKdufPAkYKBrt++Gu5wyGW2qESkB+ACzyzcDOWQQV0cn7baN3YBecCzI+VeYKMdD
nrhs0fCCMq4nbTi3yShktnXSJnNu0wI65orNVMd+JTTAGwxD4z3JzBlcXH29/7PvycXcEeoVwDtL
tcoPqtPomPPCDX/3DpmkB4/dyV2aT+Je+wrUrbMIGTbh4KofLJfjJz4mPa5NJOKPQGY0tREiUUsJ
e+2qVH79RRB68IA2O/G3mRhIcRj6BN2CyuhPNqXsialgN7/FP0MXnX5Ac8tc0vZrXYopu63nzgi2
syDcYluCPTtgW4lhaQ/sAlYCstW8S5vJaXa1DUF2U6BJ03xhXcKUlASy25BUy+6/BNK1xtXCgX6V
dCnTvjWE8ye08tW9RrluHkJg5pCRvCbJHhMsTOXWJZyr3wSyr6oVrj08ssgYrOmgzYn//v8Ec50Q
Co2ap9DspqBPhQB12t6o1nRcGvVOhfNMq4+ShuM6i6MAWYtzUq5J0tSbejWwBkzQnK24/dmFRPIU
U4hQCog0z8HVFJwH8R0bf30dir7B0Df6v+Cgh/+8qgN4VTgWTcdFEnpSrZpQduV1Vgc0NVW4L42k
+eUkpOBE+YJ+euccfe4UDRACERm6KOqYx6dobfpsp82WH85RbBX2XrMZmrj5nZPCBzojU++c28/I
1rSNn4JcdfFHonvypE1waklpUUayiCNZTno5C6UB4AK33/jTD8kGsXXOFAhH5yUx3PKhmjxr22nV
E2I54/ILfa+sMMyN454oRprbl5/IuUKLjY6dci5yFHkqykGiKYAUl8iVA+5yhHIwrzzMneu5d40P
WJ4EnuJiemcELu/0pJpBVQEdl/C4LH314/fgBKyOfFFc1Sy6G2OUAyQmgus3cYEvrXFsauyuSepR
VYzJOzW3t9dm8C86VQewr0f74vjaKvB86CZcu57j6bpIBvfQ4L360iiy6yBafYC/VGPMMv6xxUI7
i9YHMxcVTHo9Jz8aBo1nFoNmI2MM3TXnnezaFKCUZoqe4Sqf0s80w+N3nrT95kkjfUWBQ2sWYao8
5cAatYRQAAAeDXBsXmNi4WQws/kpdBTe8gfp/vJ4OjPimVgIOaIdjVKCKsvx48We340VDtR1YxTF
DityCvzeh3M+ssdkTbN9CZPDYqUk2mGwOJBUnGmQcoZPnqjy3YxI91qOHdokKyJUflAWu+LLN3nm
obAMMgMiPqHqf6rpG/BslqEaAzYhsKOGhAK5KG7D2NwJwrIuX2t5q8dDHfk1bBakg+gIxWl3YTBE
mo25gwQKTOitVzi1cYgtw7MxaDqa4BXPCl5xyxoBxSMBJEa4bu6+U59/a7ShfIP/gwamRHeP0+b4
raCt0wT2LOoGwsyya3jytgsyJbKeM1kPT0ZVya+j38+kjrLsAGEwIX6htojcnxAXsFNffihn6qyg
rJE7gWJ1EDOr5Q39VfeOTNco/1gWyE4AnpXOFhYgNhjlnLiPWVhQ1M5CHOZFBdmzmkFfd+S+VJ3f
H+o47r/01P+2Xdn4m8s39nZkLPdFywkRFI6WU411rUbPBI0doLfJUsAnSBqcaMILFbjGIZ3BqV6+
3tvJCEkrfQYcI8hbaaYeP4fW6EXFQKRXng/uK+ml1PDaFmRu6y1HggDuaxAnlBdJslDDOxdf/vLj
ockvZCKiq8KUSKPt+OJ2FxPp7E9IW4ep3tdVOWClTZ13xt6ZR8rI4yPAFINV8o2yzrbjWS5SQ7CX
1scECfUHEg9Ie8/n5spNbQKTLj/Tt30KVhQaYHwoKJRp4Rz/rIS6hEGKJmCpqg4edCbgEsVEP1gt
IrN/fCmHHhsOz8XDBnD5+FJ9pmrZEjGMCKibN3PbxEuqDiW+yh/fm1jfTiRcgcHC/paeND/s+FqB
g9esD4npwClOvnyXl68YeYBNzDp378I+GAdwJUNzm4EcPQyz+q0gRmwQVYp1SfjXunOK4pq492RV
dcbCRff9nd1BFePk6gzXKbrXd+75zJtYDI0Oil+EprRXj2+590a0nwFfE8Wq+Bcdo/5GFoPcRWKe
ry6/ibczCs1o3rWHppBPmJ3kybXwxyVArcI1zWmRPRDG2LhwjarxZ0yUEGRgu0+/AO6M6+sYog9d
JOKm+2+VCpN2C5qGXDHCSEN6AbQs1GMZeoH3zs7jjyDi6INDJuEyCXN+xy+C+vb4Hs1WNH4q5nA9
0w6cXoNoJJxrwL7hrVPK1eMmMPop3dsyD4d9OwI8fUFA1CARJlJqMzpajGtEEICC0cVYu6qsClx+
JewgtpMF4nE6P8Y9RARV7/qkaodVZfkQRBSGJEA1nZ8T9KTN+q7LoiUvJg3Ing1EOF4ZnS/oOQCS
nu6bEQrbOx/Kn2Xu5KdjDlp63jwByzmda3y4KAlFLnZdbOv2hA8a4yYVbvKV2oNZbGa3y+ItBUMn
2SQTiew71tSBzErsjHcYe8bptooKAkiKwXaeGyKHza8p/YVnM4qnH44TUy2MyT8q1jYwwWTF7qv7
Gmdkm6xEb03pNiaLvKGbGIXPlwfem0mUgiWeWY9vkv85p9vJKoCMzH4zJNWag55Xa2dd1gRqXb7K
220VmgHOR6Zm28wucvGZ/71g8qTcSPotQtDOL2+J+fTGfQNQHO5cZtV7qJvG/DLVPqjoKFpIf27c
gH7sQN71JR3NdZhrz9gEY4sTm0qHr7a9O5J/e/k+3z4NTG8IZOlTKk/rU7GOTW1bjrTx1nRuRiIG
GtpbHPDeWVLOXcVjGnRxdS1f0snCRU1Ex3ysFJFCJ6AIjmCAkJ04Kt8ZtctDPR60qEKI7MRCxiGZ
J3/80A3+vWoyOB5DCR9aRzYgZyol2ylr82IfB6N909fSRIQ8Ws11raNE7y4/zzf7A2wCPE8s2Yif
xBtRzyDy3qxm7oB0SmPXWKJYOTjNbunOBgA9zHbcWvCb9oq+4IfLl36zbnNpDxkU5yQUsfTgj3/8
SKu9E5FBP3UgoG7AeXIXVYX/xKQjH0c/yd6R4Zx5qcsp1FnsUyAOljyDv0c4CVQCOS3FlrZMxNWY
Wj8nPPbvvNE/SrrjV7qYtjkJLd7MZUd+chVOwm069fE6sjP9mrg17vKQsLt8XbNrCLdxkwTE+Boh
bhsav3m/nbGOTiVKMJhBNgIMkGkPRdR0PwxLwmaxaCDeOJ1VQPIn6OcVNcn43TfgIK/Bv1FVb9Qw
P6FfU/ep47TOToGfAkk/F2YDYc11vhIQ5hlb4i/7/+HuzJojN7Ir/Fcc8w4FgMQa4fEDaq9ikcWt
SfYLgmqysS+JTKy/3l9J8ozUY1vWqyMUCnWLZBVRiUTee8/5jrNeuKc8bh5jjHE6qYpum+s3/V0z
tzAWSgSRzPiJCHrM0ADGn0Ep5LDHNeMl22qcRLhhDhvj4kUlXK4LA1HAWjuVXjY0nitnHRaQUbY8
6CcdIb3yXuwYX/UatIt9T00yNk8N7Z/5NNnFgsp8GrTcILsm+lKrqbSiutVVTapMol4X5FjWOk1a
ICs5QXHkhhNlb+90sYScKBbR3BkG6M/1MCsmVYqb5R46F/EL2LbbbyH2l3gP07ub3lpGzQeCmXQW
UQYu3a+7xTU2OPlsLr9+uuo//v33YcM//PE//n/GH12313+wJdbv+v3fPsk80vM1Zvnvf1uhUnv/
t4fsG02rX//+8PH3v12/57fco8D+6RdxHaYXViWnEm6G33KPAhKJ/yumGK41B7vfYkcs6yd2Is5a
CPL9q63W/gfwxP0JkSZKZ3pdGI7p5/210BFuxH/eqKxyyjCB4oU6jEYNBcQfb1SjWhB5AU3dwjBF
cRIwK9yMTdkdDV1NDYS0uVnLtLRvO273jQEXfl02Dn0OmLWM3FX79rtr99si+n12zw8lNCkroBt8
Ej4oDalbkRf/8Q0tECAdEML+Zp4CC+p3IA6dp8J1ivvxgswi2w1eFt40tluucGrEL8RpmPfMxZen
//2dYEX78doginE9Lg1eNS75j1YNr5HMWSTUaThEfbQElRG509Ac6jmxTuytH4QqT6upQ6u6CrzZ
2oFAVKcgHfxND+T3horBupAaWa/mRYhXyPfujtlXtV0yYu77utz2QI7LdVZV4ZnR67RVuCOibjEf
pKu/xXjnN3gL+hvCQoIzgdLpLWIY88iDVONFFFUQNV3WXVQ/GQ9+2tS3No/sU9i3mvZ3S8VXosP8
LiZ0AlXRx6fSLRCusSZWTV+emlGr3WhymMuMqt+NwvlWaVpI+Pm/8kbE3nDT+WPQUFAnZSyrVjli
lfjJg1OWpwmh7ZeSnXqbiWp6LyyHQIn0tsSlwY4qvvlG8ebl5u2Yts/jwH4sadmxp2bnokmZLqMY
WZXMHO4J0EPbOnGBQ2W5N52JYd+05EzORKfOi3SXtUCjui1QAzzXcBNWgNrVQRWNGwGRFURKEUma
0eoSUW0DfLMKcccW63wLNJwTtwWOyPzvWyUDipGZ+JS7uGfcj07E4PqB1l9oSc+fhDQkOEnBN0TN
ULATM8dHDpF6nfNejjIrjyzdG8Mi1wO+MwG4I4x0r6GpaZgrY/jSuuYrc2pyQRIkX1WqSFj1qp9J
jz1Cif1Ob+ZrI1MNeIUuJBQ5c09egxlxauxOuam8PYMvLANe+S0M4hzcnyujsBkP7TzNMKNdfa4d
oXe9i6ABFfs1SWA8mTkmIju7GoUcbazzpeRBsFirtBE/52G8VSiZDqlNsnemEWSNwi6f/JA5d5HK
mxQ36h4o4EdeJd4GbzE219HomMGNJpyE9BP5+76Z69dCLRZapljv27YYI1VgzY0L9zGZyLxwSrn3
DdOFoh1UKwLF76C5IqghSFoeTA1QFfbrQ9x39FVQ667IjjQvbTmDT2HyEwIF9pxLEifzfl768Jn6
lo9UGsENmhhYRXh1s2OcmdZd4xXTJRM4EFbB7LcnVL3epaacvqn12F1Xcjc6m9YvXHdFlptRrntC
b2ESqzE9AUYO1pkdjOsakjmMsn5+R5xS3BvS2xnudQ0uBYPys0oaYW3IF/HikxcObXrXDN7IOaby
jCvLvK3JiIzJP0BBCpcqiFKGtda92bioLroGDdLWdyfeDgw1UJh9UNyN8RYRQfFaL83BzasnM2vd
tR6SbIUMkpQETaRksWAAZORu8qVpexTO6D7M+aIRFzWMLdAy4/CQXbsiAP29pAv0zoZXXDqXAXoU
V74JmNZ3kBIwavpKwInxaaY+qr+gN5+MIanPgsqQDApQvx8GdmdMIwUBzyL0GYgjsOnMNj1ra+wi
OU323h9VvMmBWhziOEvXfqmXnRjLql+5U5rtgzBfXuaKG2ucTPU8Z164C8Jhb1tq3F8PXt8LzeNj
bYJYekMfJB9TsluyVTdU3mnsWqb1S2uNtzTf0t1AH5X8A6cd1pmLS7pGUbQDBcQ8EXnbvrO7kSBs
byoeACUyxi1ZrpcKacGXtCDdCIRhmtXb3jXyA4rpGNFDOHrBUy6sKthNVtCBBgxSt2s/F1yvMROA
3IpvCUPJt2GoZl4au9BGsDavZ77WPbe1GV5NZ9r74sN7BY9c39hz7NwVWVxfAnfsSABJ8gA6t2O9
zvay4cDujOCqEAiTVNOvHMsXB2JbR0RGZAATETfsmjZsBU+sfFznk4snu1fWKjABZorWz3ZF3ecA
BtTUbGUYT8ce3R5n4aa3nsq4qYi8HUiKIZ4vcefI7KbpkrjJVzHFIUfqOVjYJ+r4RhY+khwI89kK
aq0tmArn+bfZdx+zLvR8Io6D6VK73XRhyUwXX6fhTY3wrY1kjQ57gybSIoyZB6+R8UVhULqHMVbd
Sg5sGCY5X+ihi/4xDbpxTzO+ekzmqny0PePC/T4eUq7/uXd6hK3EEXbnxPWTTcbxfJOw567GvCz3
WcUcmOic5N0lyHU3dQMLHKLAg+cNw1oAVa6jHLjOTZiLQzsK9BeiGNqnbpHibWbM0K+qKbT0Y2ZI
Z6WtOdnCXSEHo5doc9j6gs68Upvas5863kvLPjRFnJnz88AlRmVUJvBzfVc9SV0lA8KDLH7gv+Ru
7NKKeWgR3oxNW9yLWl8NSaaNw2fsvPsaRyH5oTA4rWiSDA8SEriIOpY+I05H7CzPEOXGK0T5YBAC
Zgdt8exC6E327tywDYATfqpm/2ZyBrFlEZoERQaQ2pehIhbKirlfhpEDPmOr/mkmjuCS5N1yXyMI
J+JBmLsKzM5Nhfbmi2orUEu2uTNipjZlF7tHsp3pnzuFfKN/HqznuBFvtobRbPZ5uG9ihtyEg9RP
qsvlG70C75ySrHWZwaHe5kYXbr3Egfw2T+BdLe67hETO7cxjI4tsXwz2CpoRylyL5Ms4F+xaWf7a
eWHx0BNRv25Qr2yYr8cnJgv60STlPF95vWmioysNcUiJMZk3fd6PqzD1lYywiLZvCG+Cm3iUT5Sk
7Xvm9KzDyQ8jbobgvYB6jhM1v9JkCw6p69hRcoscp9zPY5o8076DpEtKlQdc89qbW8q5esmXySII
p6zco5saEOZjETNk9YE7z54OurWnFu4mDLXdET9FrddCCfXBLCJZF4gapN8VW+jN8aWDQ7EdW9J2
4HzU96FZtmcTlMFHWtD5JXePe9BeShZLSowUrGXcSLNOl33O4+qU4wRdB8ls7uFslyuw4LDJ06E8
4uKFTnTdIK4wuBvCwuK3pRyDdanD+LZFtSA4wZncabDwssNsGSnJeYZoNrGJOJU8d4dIoGUUvXM2
m9J+6nQVrNWQ2U9lrxwIn1zZKVyHeSD0YyxL/ZENIMZXHlF9Oz6c6cKMUGXPaTt7wAHz1Hf25MFz
r4mkStcVNqoe3Q+ddVXFnOqAW0+XXx7L0obFFg0KsRH865ApW6BQsSLvbJh7OtZTkZtcW2tEcRiF
XWc1a6a0w1Vyp2M0fcRAT1u89fOlUzpYtySsvDLBDdDOJvElrbwqjIiyCuGH6fZNYH06x6E14K2R
znT55S85abAgc1fwbw+VgeBuGdu3NHS7ASkJGX9QwF1+gYZQiIuPI5jR/tQSLOhWxXdPFA4tj5pv
cwgnPwQVXfPNOFnTxTS8lqzmuX0l/5j1GdLrtNaWRtZoekP7NgNdusAxT3ZXpxq5JERSrzTqfoTK
Oc+hx2qoxlPXDIvaOCYbE5I1/jZw+uQS5h0syevlT8IhvEOf+mup8pdK76em4p9/v37PN6Jr8Myk
+o/F+v9cnf/hm6jpf3vha6n7hz9sfil77/vPbn74VH356wvQHbh+5f/1f/5WJD/NLcXzt6av9fWn
EQVe/75+pnz6Xbn2L0X3IynD//r1vxbcIviJTjFiF8YUWAuxTP9XvW1bP2GdonsjwisQ5BfL1m8F
t23/ZF/tu9c7mA4w0JB/FNwAS7F5AaVBUGyJgIr5r1Tc0Lr+UFbSxxYOfQAqXEZMjKvDHwZnsIsL
RM7eKwr53ntK5SB9gg9knpvdDXkwif+ZsJuC/NaM7lrycjQJefMmIVmGQzJcb07nS8NQySThqCUs
oQrY8konTJdwpwCVZ6vrnaHtW4iKc21v4ywgOjRPXWJ6VhXWMoWUXyL7aJAC12sj1p7Kz33jwLRX
eEHsW9r4Hj+6N8iVw2nTmI1fbKVXWemO9LnA+zmJCRUrtijLOdht0XO4hb/3i07wPKUPFUSlx5Bn
g6Q3dFb1tGQyYt8LTXjwjXd9KOX2lCWc2uYyIfCPoVpRRAYZo8fCM5K+JEJztrt1l6CPz9bl9bM8
GrJ13Y+8ZjB1btzOJb14njOkdzEC8mzr00N2I2u5Pv4lhNOWYW9HS6Mhj22ATddX1yRnBolrbDaA
DJOg1Wf41FcBtEuMM+pZ7uT2u2hIKMeF6jIfp2JhIPhz3pM+cYvDvCEWgNYhQRzL3AHwk4DlcAZD
yBcwVGQAo9xH4R8cGFEGxfe5cWqbMA3EMP3p2mYsNjDosZoQvoDMk4Y0bg5Lg+MIOmM4pAS362hK
TArVrizlpZdD4GFWdvpHPi63f8ZgrsVJGk5RzFFe9+I8VUhq17JYELjZHG9PeU9IGZNAYlC2RbKM
vD275AEYQXdYul1Z1/YHiFHwVW0AJH+DTBM9a9mnBbGEw6zrY2VSBG2Qy9sfSSyY6ErOEsHKn/OM
TL6rgu7oeqP5Qq/I5BCc23wn9u1Wi20GFe2+IbxK44YhcBYmP1XbsDJ1wMUkiZKDYagXfmEqfH5L
f6iX8IVcFQeRvdI+Er5CDG5ULijFJnJurLRvVvEk04Bc2xj5KCftEk9E2tp9cOfhA3bzlR0YYloX
wPw/xlgw08Nhwvz7MFjuJN6TsZDi1WybpPGjQRpQ01bh4gz2gcCARYDyL8Z4XE+6a7DzlMvYrKak
xWTcJ5m4q0FxxwwuAxKvMMrxppasaUueL25NrlQWk4kzI1KeebQarg1nJU8vveWqD6fvCKxY8gAN
TkJNX6LCwuYRjbOHONRKBh4M6QLsHkB7EI2mImwom4GXrwwsd3ddWvCjcaTzP/OBINFNQ4s33Ia9
4ODE8F1tUMTHzPgGOs6cFPVXDPvmox8vztfFHP0vrUTvhwpV1Df4fBprH/hlMt4gK+99ClnaBpHi
DH9NDPcmhCFOzmIr29IZI7cDhYYAXosFdH0QZkdfmwFHi9FrDg6E3gl31DQ8BFXYvZZum6qonQkQ
Qek7867ruGCp0DsZ3qTDFoNzZC7HfWs6c4M+1CAyfHTL4OuUmho3D32leLqDNUXvyG5xCYyRPVYy
RVMbqPqoCWDqt2xVs0C4Zrv6kUQSuzzXiW5mgo5IGwlXwPCRrWMsACHfR0WDR0CtaMX6ywsTUSN9
MHSoJ04H5NxN5AATwUOsQIdo1zknlByENyi7Q5OMyVISz7W0brKzQ5X6AOSHwjQHFKym1R0mLke1
HjmUZ5ussqR3MhIi7Q70o6Q6z30aGCfu29Q/jk5TB3I9glbH3EAp6V2P7KQXwMYbIB+xR2I7+8Y8
Nx2+TmEMccUdYyIdVdhYxksdDLk9025tO8BEkW1M83j1yvit9TM95WApDnVuJHblRQl0eWS/Y+4l
z4up3LssqTqyEBLfeUbz7Zc3iUqoUGxv6LpdW/YcJKtXW14ThQglqcXMKclCNW4+gn/Fo+acbKqi
ZVX0hX5hVlMYNwM9lf6hZjjXHtKUSKUIFpqdPlbpIHBBLmVdrSG5g0AVJINlfPq6D7dlIux0Y2vI
Dw+kGpo+3btY3weWwm/Q9XFPK6YymGGGcxvHa/IAqtt4kDZaEse03xH0pt2WfIGppkmXVrcKqEDD
hVuAWcKwZ0mamdvYq5CaQq7U6NXl2SUgxaCh4IHzRQPPBA3JenE7CCAqXx3l6qyPaNPbd5qQqXlH
TFs17tSMuShusjRmwN2M86FxOrNZmZ6Wn8rzWnxPyzLTMcj98yDn9pzwbLouDdM8VjhDS2g5Zkge
VREvXZSOajEPmad4ejY8d238CmwqWx9KR7IlycbD+5q3w5xul1kP7wa0oY8knILibHS29LY5uhM0
zHnoKRhpMLUiulC4scpE4UGxY4ICRuxu3RpOUcDxGwRYLCMljBrZCXKFAGUTE9UoGTF2rAOfhnUm
CFbgXOuOX5n3Xh3QXZiW27huuxCMgq/ZVQeSXVYp4ZxYC+24ODp+4uB+WxZZEfvjDXui89S4hajn
Mk8jj412TIEyYsMkkBwD/B8d3iNFu+iBdITUW4VCiN3QZ15zZEFNxNSEE7nFXTd6j4Ep2wzFgJl+
YNSRAeG0ej7aJOhRG3R20GxFS9LUbV/H3ZGEkAesRg0/kjRgaHVDQFvUmOt3UpnaJ87sXrAhQi+W
Bc62rBZn6SassSyprfl59lKi41qVxbhslW3f4YeGjK5kbuV3ZVrQmcv1zM7P4SO9ZycRlB99ke0d
x80+XT5lLmiVC/t10LbTP9cggvqd4eWki3VGmNo4AbCL7Wof6fm+JiqHPSikCcxxQLrWRnuVbI37
yW0F5ViNUm9EQeHb+Wo0w4XWfmb/nJLA8Ej3oyF+NLXMbzF5nrQjyr7nadPIqt/MXOsHe7immsRj
518ffGn35BF18dE5/dWBSjoanysJy9+I1bXYZt2qyiE4lzaOJ7/234sJ/QMuwJR4H0Ye4mRqt+AT
VmDkySESxbhhnGIfXGBHaeTVDmkxeeYM5zSxVMrn1prPXU2jkKSekEMFHSHOiQbdPHikkpDQTT2o
jO2Ypma1Alskf0Zzjt80NlP9HlqNPhIsmr4YQ908WMCg7I2PqwXiRNsM56xBwR6xFDlmOWHi1dBO
tNTrmifsQVFcfh9cN71Rvo6/q2kwX4knc9rdPAh355VmX+DGXkYZNUHS2Yer6u9z7AfkBJMr4y9m
NqrvqYs85kV2OZApabYV4O6hSO23qbSr4anxPDKvwCv0tb+zs84y10ZJrSD+ZAj/w9CfEgCdCSKz
q80cs799LRF+p8sMB+mSxUq5m0q7gTkftAQBE32k7jO/0BULE8HDX33NqxwIDCEAGSc0Ga/98TUZ
N7pDoDIfkEhRnRzRBrulMFBZkFLFVGJQf6Ie+UHVAXzSpwQDL4Kcmjrnx9dzDWQvOLs8QCnJvcfz
dsU17jdY/MMN/pERt7o1rGFfh3DppuHud+XgfzNH/OPsjiILJQmONuFeZ6VgzX4osggKphdj4cOd
Gs/chJ6GXG7XH//7i1xnkf8cnl5fBDbLVbpi4vBAEPeDyiHXhNBPbOaRMeBzpp8iHfZg094kxfBn
bIL//rXgJoKitenL/yDGia1cJR1pDIwU8MnpxKhe5BiaN31HJ/lPpJ0/MkR/+cWAcVw9Ayh0nR9h
VoYlx6WkbUJNw+7jzURfX2djTDikJLBPkzHacupeyymXR59Iyp8N5FSbVEgOnFckGM8d52WapH5v
MSIdFwOx1p+8yX/9hEGQ+dBQEPtTtIsfJtdDkghcBVz8vCGfjsFwub/27X5VBv2l1sr/T1UDkt3f
rfZ/6bCcG4zc5Q8xLv9UNVhW+FN4ndC7IGKs34sa0DQgzwNcjMbHBsjmsbn91mRx7Z+uARhAL69t
mV/0Dqoh9ezvf3MsejYmJ3yUCCF6BMf/Kz0WBE0/3C68+hUj5hCcAJs+sH8EKMXagP9m+uTZO6nN
1NrRAY7KzqZvjplSjWeFJRDigNdKwMNfEIHa19KuSCltVGAb7TMemdH8pOcfXAtNb5hXvTePP9sS
M957EcaNuQc+4HjvRatGK2qYWC2ky6plOaIYbPtLmTNuJ+nPwRFpd8yVDR6KO1OSCAqPNWXkABm/
s6zLXIhWrwqxcNibBiN7KpUroOXJsXpSSqN78LRdVzcGaqOHQQ+eefBT2jwbkmXVva5K50tRl7lx
nEOSGF7ItcRvvQ7o8u7RBrlOvikMQMPwOq/bGWW4qrKzlXQugGXmxtt4IlwMdPvkTVc4RZ8nj4vi
6JdGo5bBh9cyjbXzq+9vLAVZfvHQD6cyTomWjweLAOquJqLmTHO4b04wzBvRRXo052JPm9r3TuAs
zWXT5U2lXysyRvzbJA0z0lw7t1H7xGpt9VGEok0OqZEjfLpyxr8mS6uHqMCZf2dRa5mrABBZ9rz4
sllXpuu2nH7a+ZvnjIqhuJp2VqVH+jK57TyNpvbllu6usTYRKxxkmtBlDhKIJ0mUTswMVjnZdOm6
cOPE+MwyTuJRWTs1LYdCu9TrlWL6xlnCbuvIy7D+sCg6GW4XlS+3iSZwClWgGYobjyw4wiRJFcsI
ylWkgmAfn70+xlk3eznZbEs3AIZi+Iu0WPFO7yvhtfHRwQMwrAsmu3uCiYONGBsOd6y8ZUsCm9RP
+FALRxKtZxn94zVSbd71gZ8xK/U4+ncXN2iT5la7lXNdLHqgYF2nouodi5Syakka3rIa9W0ZVFbx
ch2rQUKRcajXAXadYB8wtwnNfez0QfBBA57W+BjmEJO3AXZPstzGWZRbsgPjfusZleuvh3DW40Ol
A32zkIHnvFmsBPEytmaRbgbchb29HaYeLEEkCNglLg8hhXh2xt4sjqioKm8dYhSnzB0IWD9g+h/T
iw8whTl3UXTGSIujcmULpsaaviL2xfq+tNPYP+q+Mps9EkBOKaGHWmAdD5i+OT0vk78P44xysEYC
UmLvtWFOarPOsj0x9HgtYC0MCckXSweCmXA8ROqEkIaJXFn85vN6QvmNUTCxSyc/m363TBUxcbBw
gEVT7KZHDxCwARoAVASACmBWU+evk7rNUc6Qm0z3Yu14E1tBlDbKDV/CgaYKx3BgtvMnrvTG/Vn7
zsjUkLyYwsRI3hV0kiJTourYZHnTul/a4OrLWRlzGBQLg2Uv9s8p6DEjgG0f2822rZxS6yND3QJ7
QW/4XkXwZTlV7qO3ZAQ+0h3oxNdWEIy9F6EiC9w3lfCeYnoU5koyyaDvUIVD+Ty0fg0buhYq25Q4
1/UqWHT8gMM6oZ1HbVntM7gVpLIKp4IObhdAWNMZ2e1RCsMPL0kDHoxhbkDNSjd4Y+rZMfZgEQxw
621uOCtMJ4Vck3DlPFVGTZaBqrO83maZ6VJs+CoTrx69YzZGN+vkrp/xGryOoWc062IwHZQqcTu/
ehlZuztI1aZ8ks08++uCmAnU9rSqX6tmKDl/WBOZmGnYnVDK9jdqopE9C1UsNyNwlohZJ9ySGs8l
BUIzWLpgGG+ihAmtbHhYsqF5lUmy3IomqyMrlOHJLZ3hjgYMzZhsKcw7p8oWfCfM5ZkMZ4RN9oj8
aD+2zXZpMuMtWQz9Vih5ZUha4sqC7XyxH1EgfJhVMXeU/9AFTHgpayekmUW1NhyClmorsNr4Ti5I
0CJVDckXRC2MIJE0eft4VnKTTUuBSmmsPosgXl5jKxM9ieUOUUbAECb3ALGY6RWZroG4U9IGS+Kk
U0JS8zyaEH/Ak5ydPEWlZxTmazHFFboYJZMzORPF/GiDGDl7FpGZJvil9jDDxaahWTrmfI5VX9Cv
LLIh0IdgBDZwLFogG+fYMPvmzqODQg8utMsD3GqTH+WKh1nIdBvbI1PetOimTVC3Vb2bm8rON6ZR
ehdzKZ+u3n0gFIb/ZIL4wYwaV3TiAwCQE0M9ADQrKALqObHpgkQeThz9Msux+JK4Q9cjJIoJECb2
0V+hr23PsrXmt6qe5QG9jrxLzIB9IRmBRtA3frhK8I9l1ic3ErHLsXGG5iSduosfwRYYp5lptRV5
BhckcTsIGrIaSsQOlq12ikBNyWjZXU7mLIw3s6i7m753wgsMKu9IfyM4042Zj10BfCZlrnlXWazJ
QPuoggmr7U4B3XZ+A6Weh7lHf9DNxhniRwqdy7VPnqMfFR4hFpkN2bKaAwvmqEINgJuEqrfvTNZy
QnKmXWUfJLfusxyv+6KS4r7zVf5YICzZN22uD44wQnaCLleAXuLgNemn8s2epbcBR8/agfpzjBFW
v5mLEnPUL+OtPZXzKR6HdlWB4jo4JQ+Q0U+yY+AjM8qwzy00SJm4mwAMmvWcdRhfssF/8Jald1bS
I8kStIwXKaTr29jv2TcKZ8rf6SA7LegfmUdIkA1w1W3PCi3N8NFslvyOwQYYBloQJ+A7ck8mQr5D
NV08Z6CqVnEVe9vCz8NbbyxZlr1tvcc5k6MxtOUjllZzRBNdhK92kpMKSUfilg5KcZAFpydHA/cK
oSfcxgwL3hNv/sR/n4IR0P69JhtnB7m1PxFWa+1T3wzvO0ygD3Hm4hJyXEQ6A9zpu0E01W2ZSXpF
dXmBcU6Xk6PmerZikk85TEXgD+oj3YFwT9ugPrEZG2tSgZExAddnIAWUV8XpfMoZCaFjYSZ0Ajuf
7Sd/8J+UdY1WReyHBoRBCdVK9WIXcX2E3hSzXcK3blB1ObXVbtrKXbZe4zgvyaLr6wW98o17upym
bT3BFLqdJ4f06XwRJVSzoD57gCz2GttPbrUlQhrnzdXDN2JZzV3iiXjrlwCrlUWNKjsE74WZfNMk
RD0FnTVsMx6rKNzzkv2WpoxqBTdZKo8YpswbfG3bPhTVZV7G7KB8sDhouG59Uem9NASoqCBudwpO
zI3T13DjQFcQOyxlkl1YE6LZupkIy50fg569NHnR3Tp9nHw6fph/pdHWPPiVLzeq0c1+8NL5Jgc0
jdiWpwUqQUrLfFU1afVRL1b3RaI43OFRC7n4JopgbuRdPqnHgIDnFRAQj7mps6U/nu5NwmppjZb1
ulpGf1XVYfVVLGL01o0RI0XJtJNfkiBOmdtoR9+3nAlvROy5J6JD5y0P62SLBKfbuBDFmMuk6RCs
2rQLT6JMl0ONzJQkL++Zc29+0TDzeXr1ZbpHlsUxUElnPlVtb9P/HpqzQxsV6QIrdiWQW+BxkYO4
1RpJ2jBlccR4is7TmH5HZK13C+07OJ/j7D7qXEFiASUG3gWQ5ikuVX/bicYnsHlp+y3P12VFfF/z
LZ1pgTmBiQ5TdvKZZY37eGKqUyDkQfhmAdjRaUw5hGFonHwbAFGuNgtY/wgFTMNYlbOby3Fo1+RO
8mmn1ABZAbU76mwvXgmqll3aciyjHuJU6FakSaVMubq0T7djmgUnxUjuZVAEeuQxAtTGE/V54p7r
JttZ+7WjDkZqxNswuYrZlEDzZi4M1ZQekbgxTKULSUTM12SA6zPaRX+aHfaYCQXLW1Daw4ExGc8O
j2FDYvv191Sbt1BcZhyWc3euavSvqd/NJ5q0FSEXajrRgrzTNNAfWrfP9w4t1EMVLsGrlyInTmWw
DSD6LBFi2AmJt8kMwqhvsGf4hwR8zxYGcL1rwo7cP7RWjymE8x1N+eHRcuRrXzBxXmxO9j2yqi0q
ajacqc65H7saDM5EhLmquoeEjMe9K1MmY6qgWChzdStlFXCRRkKSuxDQ3DiF9cEGY7phWjwcUXiR
kRhX0ys486+STv3JBVB1TJPK4yav3xhmpZwKF3MXlg2puwE8tXEtJt9cM7Vrt7k3BDd6qqxTmmUP
egDrGrVN7B0s1PXElduPBW3HpzpDbgdcrHhl+/2KLE7ukqya0MdwtjGsYC0lfEqUU2Lbe+qdBTbv
TU6HGzxozcPctP66KbnWnYjr7QQi7GLR9171Q12dHXAnaw4DTL+m9pF2YbBm1DYfXQ1fyeyu9W/l
ON8hZpG3bE3pdl58IofnGmbioKyoN3iM+5PxOnAejkDwIqhNpJuf6rI09joXC5rhad6omdiTSNgE
VADsiW/HsYawZFU0gwKm5oRS4VpDVo8MoCQsDtSdT7Cnq5N305/ac9COjNKUN25EGcpHqnyygzhm
XJf1WFEaiYax7nwv8ja5T5rAeNSNcHaLEYYnzbCDL4acSg8QGn8Zd8+4msL3sB/be5izHAKckRI5
XJAfwNc03rRRFVsEjkmkTJ0+wpIuVlNV9o+Omr8p2t5MP9tioJUgkVc3GKjWbjIyHG47s7gru6a4
54umh3Jp/T2ba35Y0qp+ptgd3uZgNi9xLN1T4bRiUxtJdccYJj+S0DZFmPtpC5hVhaVx6m/9sW5O
Ip9eHOqCl5DZ11fGqgjoJ1i/3Jr+auARA+JalcdFLM590/RPjaXvSSl3onHIp1NoTvK98IblyGOG
xCSw5G9EdNWbErUHIefN9KXlZnlpBxFScnSc6pg+9ycOB1/wt0Ezd1V5rnK23Y46+t1LORAE19Dd
0pDnwXfQzc5ecvKWqdnXJoV2HaTFUfj+jDvQ/U/2zmQ3ciXN0q9S6D0vSCPNSC7bSR/kkmtWKCI2
hEbOk3Hm0/fHzELmzdvVVahFA71o5CqRkZDkTtpw/nO+81DOmXOY/T4/QG5aDoRE5aGza/WTG8p8
gQfGsBB/nz72rMPnxvSWS8/IBDAMnH5sYocqBj2QUocb+H1yPSvDuYFKF18NeYPaAZuI1ttoCBvG
T6FfWbejhTE6cdeXxq7afV/FglUKOSHV/R0L9vS1atVzlWAcDeXV9q7sBkB84/i4gNHKr9y5v3eK
wQJx5Yw/0iQt91azbSrKJ98V9d0er04LHrMiI+arh8zucfNXIr4SsOp2ie68AL27PKSN8PdNHlkX
39IteV3u9YAiBxhVLiOwjL5UrmgLzS2JpVXLLLjVV95QFMfFt2/dWm6vbMNrbJlvrRnF+D3ThYEj
VEuah9UpI1hyWt3cBtLleKchmasr9vPhup675WGlSf4h8nKNF2Xl7mnZmoNGIs/88RhIusbbSbtp
OXiKZ9l09t43hzMULnwHtTk8w2YvAm9Kjee168pHcsdDCN52a+Vqnd9TzqygojwiTKvIuDYc0bkE
k1R6aqmEvWNoOx6123zq1UogJVbL3pKNy3y4s79y17aZtdZ5tKN2xz8XpZ56+F9jFdZuEu8RLf3D
zLt47awMMnMShT+FtzZvmGZd/+ChNIboNt1xgfh8z7gru2XZhXJWwd9EY0id+OTGObAVhM93E8Yn
8T1D7it4thxv+jFU6VRh5F70eDY5RAd9UmehuSg/4OpanQuzG17LDCe/zTnknnyRdSysSh9NV0Y/
2JKjvWGr/A1sYbenlqzc1SRHOcvX2bXpzdZpNKM1NFK45q1nVziU8HPsOAFzYaTd+SZJzZGKOmUe
UbOsYB1W40zU5dIQGcbBp6I7H34gSZm0asgMF+uXVLnJnDTi8+3W2QnbIf6FlhIfOnB5e0jwzLAb
psn36ZxaJBqSQRLf1EvI8OVNJ411403UrrRzwx26Xm1vT4p7PKZZW/3E5bxczGbIT0KbRjBmbX8v
Z0JAy1Lxps7VBOlxqQ5OkzA5oQfn9+IkNKpYtevtRO8td7O7itfeTqdDJZL62aEIWJBWKPSFFMQQ
gCCUsJzs5cgGInbWMJafqrDJo/dlCVSuW/NflWfMj/ixPiNX4J+e1+lKJMgyu8YTw9EtY++QFkuD
YRs87Ha9vyi9OaiZMR+Mqpz2CvCdRs+Z8Ig5TKf3mW0YkEehZa9CTdTfLulTMqL5oDrLo9k7622P
KZgUOTOTsIGnuZsBADxMeu2v8YB4jwkomhs/V6Q/XXtmdOqyO/vMkHdU3LuHvmI39LOpCRT39gOt
KyQS1AavzDL1W/dzH3YZOB3yowAnaKZk5xM2/EAFu5376RiFqPPDZvedXkAKsnvENoWpu8gbolAP
SfSgDK7qBn5lHAoQDYmbSt9iT7IN77M2WP82bRdtAkFHXZnR4EC+jVBdl6EGVbvFJcJRWnKvZrYu
ZPi5PXXenM4hr2+x98g9HAUtfFBky/4KU0nM5SjRe1EO6XpY3LF7V6Xazs/zYL3h/Uqe1TYIhk+z
Ti8JtDCkqNo7qmUurlvL5OQnmzrbORoz4a6FMhFGM4TBXVk2VO60y9sUk1IcAMdexOJwojS8+Yn4
S7GnHbD4qo1+/DRTy+HXcK3fMcb27a0ZHxzV+DcjL7HFxV1bR08l8kdcc1PPEse+M1t3vMzZHF8p
ZSCPDw6CMYNaA7DnagPyxZ+C4Q4PYN09QIdwD/hGYCWOct7ZqmaGHonfpSKQ0aQcOsbYrF67cSax
1uFsK9vZC/p2vclpygiI2hfIjPZnnmXTiaPtF2zFGyPrmgDV6MPTw23KF07kxdXW/Wo3zi5TFr4/
PFCHJMupHEZ3C1GdBTbKVR8UzyMUd7id4OyB0vJhpIP3A4fiaZjZXDmzNA9OWp+bdNsoCuNBNC56
ma6eR1Uxdp/f49j41ZHFxpK3yl9l1n7GVKcjVngWJ5CsOQhHlHcL4cwdrND5iWMEpD7ETPin+M+N
zqc9AKN4EUxRLi6TkQFzrHEZ+irnXqXK5runbOUVrMBJYOI+KxtZPBkQdcYywa9VpynXflLyhA+k
9bbgaD1wMZdHlu2n2UGPsJXOQsS0y9q3nAPNjvbZucsfcE3l3Hx6jyfZ/KmreP7RUlIbalOpTTAn
JrBRq7Wxpvd6SpqbWMrooqBt7VvLwa60vrSxZR0aEPBykfI28tqLnJo15H1KQz+dvXsj864ZMM+3
yDYeTxp30XkYL7nbgRkm7s5Rs5n3kLnhGuBEOekIACoBtCoUi2HunHka9z280UdYl95vy8KHNwmf
k1tdd1dzPne/iV4An4mE4KotY/fK7qonO9fqGhpod2Xqdjo4XPZO0NgNJJRFHBiZ+LB4reJauZsd
P8ndO6gUWxhp7B5NSbtr1GTTY+3wUk6rZ2Eqi/sfUYYFl6tQ8Trl2yILNiwPSmtCXZMl2c0opS5k
lxq8xK0Q3QnWY7abm2g6Zg2c/N2Ao3GXJs5vz0Jghd3KD+xBrbZWZbx3SAIPyjV0OJU8wIOPjFab
TXcfO+V67OIlu4CBnJ5jMvrHwbTVLT6nFBVtUfbBgPOzrefJCTtxdj95ybAv+0afMq7HxKOS+tgg
2J17201Pva8mOKBSXpUWYnBU5zDDu/iIt6oNMdeUgUVI4UYX03qmGDE/V/xZRMPcb4Y3uKSLyMVl
56YbdTf297NhZI9znbCuZYM6GOkUvZRLhVKbtR3fQVL0gbXq6dkVi9vCXJf+dVfQgMVjzJswLtYc
EKpiPY4ceRlplDPZ6KYBijFcvDCfcXNzQlY2RtpGcbaDPyAY1lwYgiG6lJV3W+RSxPsmxdYb190v
t7frBzaS2A5muE54MvW6d2ZUJHOckbmhttybtsfigPuk2kWxn22hx0uliRNH5nDriPwpknV0L7vI
ukaQiFyUs7485XlNUbQFDQ5ea/rcN0t/0IW7sogZab63vXbcuwPqOk0R6XM69k9DVJRQGvz+lj+E
81FnRZy1ARoEeSxRN8ulqNn1l/o4poOD9beoL2PTyFMuSm7wzKku3lhW937vOW8iMVA8kTzmRxo5
1t3Yey35q2k8gc0hNqXdkhMggDKsVQnB2uGtyrHS74Sd6B8IU9RYYPtP7vCLjqEU3XhuGrbCnd9I
ZnI41U/5iiGWe5MfrvCUQi0kvGbE311hTdmDpgUg39E5p05eKx5qEoofbVlNt8voG6hnmrAKl5Gd
KdsW2b17XxN3uuJ6tyBGckjCU/3QKua+jawvdJBYV2vujvc86gWVq/a6zHuxJtP0MPKDEG809tx0
v2bT6ocIGsLI2fyipnlgqFw+Zm3M+d/PHfuZi71ybiDpKnDjLmaxoI3xTwUd26YVtGCW00CIte8/
yHiiqEDdZgbjycwdD6vr9/JnhR+cmeyinfYEyrfhguVoq9vLIRUfFs0aDGl7EY33zmhxLkwi8agB
iepwADwbH0DNTA3J1JFKcT8F6kxWu5qygyjIr8aTsB+7vi3qQ2f09Uut2eFRKoHLzfi975nEVYd6
VvHZYAwWX6VtlfZBMhMxJxGVeL8Hx8AJxWyd/14NmPDYe9Rx+6Jfhz6WFwzD3hl1bHhgyURfwPyL
46YU7RyYbfFkQOf5cKX/MDar+74wHNoDrreIY3r3eqt2saiMLsKOWccjKV574iWIKH6tMa3h3O/s
Z0MIWOVrxLCjKXDS3Ugil1915UwP5ih560dubNMVmA35oPPY+ZkmE/byIWuyh4wLbI7oAzNhpwov
8farX4+3zjQm69lEYPKfc4dIAr8Ta8Ob7Rh5H0xD1BET8qt1CDAs+/esv1xf8ezxIQ4oaKSueidv
brukNzZXbDk8ue0q8YXiRRpfEr/TBtheyK0fveEMXNIMnh7ChsRn064GSRY72Uk5fK6rLca7Eezo
MY84mp2ssat+LWxeB5Xn2cbYkcVR1lWWYgwYsG3naTqinBrjc6oMeeADE9e9YeowTyY0v0J8OhML
+rYkSpocD9z72hPFPfKWhtD8au6n4Z0jbx6stt6mzF2BczrvQzhgDpfuXB86pnvHep3MU9U666VO
MyfQwinJgdnLN1Z5+VRCLBEBtgL1Qtma85BzqP4wFWQ72ky8V5NIwt43UkzqU84kN6qc5GYQqoRM
bUUftWx6EpYAWAh+2tNxwThKEXQnS4qzi5Y2Et9D9WpRfnceUvPFHSf7c+za8kRAwH3Op+7VGQcW
U7s9S7yXCSO6rn2GZgzfC0LvN6onxSWwN1mvhPhV1/Nb3HT1NfZo65sEWn+V5N54v0SQk3ZpzGmX
FdrEiMxhU2QgJUg1q7MZjd6xrXhlp5FTb8lTFHh6rB+IYYpTYqj60sYzjzDebyskkVyFijxgKDgZ
XFLeyqvStV6LORG/WyWs90zx/ORGndD/uKhbXzv+qfGZpbQV1QIAuqKTu2b5s5uP6xWzmSeO3YI0
SuFORzwJfMUAri4QaphiDePiXdsQJE88/e4TMS7zRcWMJCkGUK91BUl+l1IeGg5GUyS7eMTDQA7a
o5PENW9xzdg7zYz21Wu6/DnWyUx4csZEv0nh1DS9sCKJ557Y8XkoNybu0nNnJZTuMjO0cTH7dMMx
lOknDBvI06uS9UvuD2eSDe7TVnEdLOP6GLXmJzWLU7zrU0QHC7X1XJnrwBVNkiONUmsv6yUKSYXa
Ae9uhSsEIa5l6rYzLfO6QxYNAXJ7p85UyVVOHw03bhsH9sriFcwsuj+Ih6yH3q0/1liwZLA4xuRH
lXhM6QAIFOUVz4tru4eYUs5hO9psL11e3LY1ZgAFRf0KpgWvV2xz2I8nWzF/SZKLtlqxR1h613as
OIZmgNILyjPwzo4Md6GzhYSHuxOvlzgxqpYUBHOIL3gQ7waxeo8L+IR90sCId5T9kNvD8CMpivS7
p6HOC7Aj6U9/nMWlByX1PtON8TSxBOwI/VvPAJLHb3wK83cLK/WEBR/2CyNxxx7a68akd88QvGZ+
LB5jYd1n7iBfUp8gDNMFjn92cZVH/ntcJ5BPRNtcp/wO6bEydHPHKKoNDYn/xKbJFafyKh6zbNH3
czF/QI9/G10b0a0QfnVai/xZ4eg/jHbX3qNbjtOh0Rwuos66oSGBoa/TQGLw53nLBju1fdhUWGLw
jFhT9s8T3HcPVr/bMQ2mxTyf5wnjgwM9IKe58JpCr59eApSfdu+s/5GDUwlMJ5fPPBoL+7aT+7AF
1CmPWTFI4vErjat7M+AfQ/ST4uBVq0Mhr/T3JqQU3I2lTWNJC+FpL7iVX7C+2vdtmR29vtPwXM3p
jafeCFdOaE8ZJJF9D66EQAD/Xy+JppOsOX5YQ++8zcwMTsruOF+NtGLQ5FQ1T7GRJ0+MiqZniUZ/
lRK0eNT9yAmB2g+cM05N8cqYVuK1ZpRwygr/J7RDdXYj39nipw4pujj54rSMHpuURm4FbEIVwxWY
yMlnDcoSYERartUNlvUIjhQ1fDS0ujcrH8bdbMRrd4MLRx1IbJLw69IxJ/S1FZswZw15yhhXdWv7
xNMS/er72uCP6xP7Tg+qR85zwHKSVk7wqTI8plhbuFdWGxPUNhx1AsiRBY2d9aBT0iH9UfZLcjbX
uKD1S8tj3sTdviMSfLH7Xl8qa5TREXBBt4Qp+HLrTFFo4qQcqCeiYFnukC1mYJo54ShMYz6vLc6N
AxOS6qSUu94UIjPjnWXMeqQWWNnpr8xEzU5Ys+YU9GOVWv03+Qml4OXgbtpRa9JmD2qMRX9RXSuf
3RpXXugk64BhfuRSY/5wJi/yHmh5iO0bQ7EpnhKGu6Bm/JL+OGAyvb/M5zqepfE82an0LkOO6+ja
KW3g9LZRwFHSeVL27/0iHOMOL1kRPzDKnaZ93zpO/7E4eNKxgaWGUf5cjTbKNHl5v8LwhMaZmVTj
YJB3kze/Ma38OzEmA1qHxSiG92k9SU6w50HSy7IDZ2btaJQpQ2V06y1JbkqZvIyue8TlJ/SYdQws
rIXX1KYstybv/CnxOp1cLVHptyE+/4L4YUORVlu6h2iQeTgScwkH04meeiFOtHihKeLDkVZ+kzEq
/0ZL0r9d8EFv0pBQblUsVA4Zdpm/UCiWz7WZrHNPcvdttOyelFRJnO6+XrhsHSqDhozzXLc8c0sn
xSfIMgO+m2+SEsAeJfuox8wZ5QYwBDkt38Q6EOYcJ2K5XjboGUdrOtRmxkdyN3vSOvQed6IyHpqT
ZC+Z92WtJVvhwLjhsTcj8e3NarzSWOJPOVBil7SDXiIkCoyYNZk4ZLYH2axzfx0rMnFDwFBCLndQ
eOo4JBKSCXGTzFMqfg6tVeRGMFsUdX9i+kxQ04ij6WF8NnJKq+7K0TJjTHH24g7tfbMai0ELUOEU
OLlIkw/ubZ/Obn4mW5LDxWkmIm8Hz+uHR0c0pp1hLzRlsQT4RGIk/4T0VMkHk6T1cYnn4tXVYmOx
NsPcha4bTbdI2lO3ISzKZnlMbN0HKop/M0gYf1X16mbhRKY429k+KtISWm7EoHlfL04ZUyVE2OS1
67h80WTeFSd/XnQZ9lwb69M0+nSKcK2nLGpnFjW8OXYVO+73o1fr8S6bCp0/4yGyaY/Lmmg0/s5M
/P+m7P+h8DH/n1FzbPiYzD7eqn97/GqG9yL9+HNkfvv//jtyTnl/AAe1HMiSaiOaev9EzrniDxPk
NmkFsYFO+Qf/sGf/zdJNmAx1QFogdG3+p3/3Z1vuH44rhAMRzQFYyRjkv+XPdv/VvA92DlM2z7Ht
QyvGvP/XPnPoTII4JzEC2UvPJbSszQWKvZpZ9kCHPAt8QNPec7opPq5Rl40HQj889EPXFhzazFqw
kuZxfe54I/iHvjli8Jl7XHpDkr6tg4htVsPa/mQg3JRh7gwsh02zZbcypUTgTlEG1IocBQVZbaqr
K2deakXUXHsvJLRAuTKI1ksw9nZP+xQNYzA+EPIox3QXNr2c0uH8UnEcY048Um6y8wfeoIDLDJCI
rs5cgwNbbt/mopc/LEVYZDOc8q5b5Yy6rNeOuHNUu+OXP0iXFiCjmp+1CUDylGPpm8PGUc542ybl
sNldu6YNSJqZ7wnEEFLwoLDBOJJGY++bcJPFRaHYMfGy4jCqh8sEamI4Z/1K3dbSdMyLStBz5QF/
jnC5gk0cqsu4I/lpcfnUB+x4aXnLpk8yp/OH+IkErSEZ6RbD0XLn0Uf0GfT9KJlyIuyt2Zs1Vznb
EN508p9Mm7q9ciSHWFtFhsCaCzsgrOd+SH4nfWXeGZEy6WIjSd0FpeOV4+20DA7Jy3TSr10pR3yS
PtGycc90q/VPLbCxZ6p9cicYkadv7DQZZ44uc3mJCOS9Ta6X3UH7ct+RYx1MvXKh8AckGXMYK86w
QS/DQrqPJmii0H7O4LSBt4RP2BYqTCLDfl/Buy67jqDSS+zLCQnbjdD4LYWEcWjbpN5Kn1a23aXu
xBjoRjQrwLJWug/sdbQ9dOM6SpwAmP/PDlBNwfRjisaghj7BEFBa3aPBqL89cKaJLo0kPRg6jXYh
itIpeutIV2DNsE3vJnNGoU7NYAvaAB1IVYG/wV9Dr6Tp54Ao6ZbXNcLHdMUhW7fBKBYxEbyLOkZB
3Evpdelj8p0ZHWFb6xPchYPZLomBhCOLnMZsm/CB0XrOBXUpA3/Qdyvfm0Eig/mtKUrOG0u9wk/q
hkcK8oCndpE7oQ5N88iRDjFxB8M62XBrfvsrE/3SotPjdNpG59yLXaE9PFLb1XJwuk4EA5AAN9TK
Hi1OEtXGpJqr1g89nddPXAu4fLc4FJhsEU4Hz1O4wvsFxytiggiuHtLCnNMvyXGEiLicjR/koKcJ
WqIrf3jTZGK0ntC361xULt841lherUjvrdR1cYvM7Ydft0y+nIy5+A6BY0F01eO7W+XjPUUvWLSW
cSGHza2x/N4uq5QQUsXFTQ08/NPUl1+0werhSGJ1mQPCIRExXHpUjxZzpJBFVGO0KmYJfS+JO8x0
JgH2qVi9myb2mWLWWctrwwY9PydDLm+JuRNtXyq/tULcMOXBZUaZQb9AOcb8Rv6hLPhroc70lPcN
PVb6EBCV0YY4JCBMMx/xUcNxMePcZKHmHuRoH1nVId/P8rN2y76eC/eizdFqAgPGFXFZCvzGoBpT
Zk6rKif7WsSUrralaX6UIkJE1Y5a93JK8Ch4Dp1egJI47h7n1M1eHIq+SCBX0npCFHMbrJnQ1vZm
LIdX5BjYunEPFxr5Zpm509EB0oQpQPqIaVCy3SmdCU035SuwGIDE8QYOcS5mn0togIOg5Vjj6CwD
sLXmVlRp1PHBGX0M7+h/efZfgPL/913HtmwgLw64IsKt7hYa+lPsUnFEYYrVowCi/e0jQXezpcs1
/NOe/B9ED/+WLfxnLHDb3LDIQjKVCqwz+c7t1/jTj2HUnQwdtb6UFPBE7HiGDBWAQnTDYVizS5KZ
9JIiu+N0SCQGtcob0EXwbP3nv8e/RqC2X4NqZ+qxBJU0wFn/2q2ddHY7tShYe1WX1tmjcvSXbLLu
paXyiYPFP44h/8Gf/K9Zz+1H4b/wFFRaD2KElH9JW1a0YFtdkTb7AqRbGYzOLLt9bk18y34P5+lG
t4UPwxXRNtkNJv+hR7MmMfO3X+P/xrlw/NL9oL/+7fLWdP/Gpvf51kMg+is+afvJ/6Ap/b8BRvpP
sUj/c8vs/QuHmH/+9zOhcP4wPZeviF4AeoOcf1KRLOsPmEYbmZi4HP9m60v498Ce4fxhswn5PhFl
n1AfT9Q/joSY//7gpGia6GREMDcC2H/nTLidVv8UpqVGhFZZf6uxUJt5wPL/kuesYYHYjuMeXLYW
86iLdePHYNtKh+Lo2YV5X9Iy+kTyJJMQFNf+ajZ8CopF6y+fsUGBHEKHV75hBuEWN3T5/FMzbblb
5Gj87lPMBKGYkulVZy50rq7PplunV4l3Te8q6zhXbrXtH9r4IFmUaAoGMxifDOCqLEATRk3U2VLg
18gH/ymTM1wd9iuaIjyHXj5uPmQkj9Hkxf4rOHd2pNUanOct8KMPJFSi7xg3MQfRuMSxSGhu8rnM
F+mPZcnaeg8Anp/gpk327MoKr7JvSFljrSxgxM7RAExu1Fs5I7uN5wA2EXVLr3VrwgOvrB5RIo3n
M0bGqgTi6KZQIGLkxx6y7jTFFyOndNiFcl8zx1zAFKE4G+x0+xIxpvr+zxeDf11l+SIJahAgM7fU
N2xp/y/LHxB/zpxKXaVm5d7lpju9RiQMm/8izv7Xx8WHgM3FxqdZjMuK+dduM7+o+mEU1t000nUT
GrWDeK/roUtOY7ym6d9vnLze/2Sb/xlLrf5WZ/PPRd2zTDhINk8lP1ASYd0g3n9e1KsSskeUDu9K
+ZrgEQLvz8p3y7cUiGiNPovqfvbrSrR7t1OiCgTpunY3L8yG98mcNtcoQiQC1j6ZfmXaw06T8KW1
3VfRD55V/wSLh9O4Kaz4fs7x2Oz6uPdMZMUlQodfLIRw1XXLjKYATHcXzz5yh93a9PCC6pzPtp4r
POVlkWBTK+MGX2Bi9Pf4B+tXz1lSeuS5ykwcLl1mVCu4PipcWkCBJEKYi8QTbd7P0WTjpGMGZpf7
1V1tCru8hn7iIcUwPhMDaE6Ftqfl7KZqhPvQoIYeyJwOhJ0S9ycjPFDEklKMFbe5MyYnPPHqRFBp
aU5tKg3vKGUhv6BByfMkmwlPEYiZFSnP4NTQ7zFsI+SEKMpYnoD4CY6B+HAseae5dKV4eAXYjoY5
7nverisnUk674BIwbjJasJvZPfpmKe9nyof9c6pSeyL4x0cA/SzP33ssCtVBARD3Am5BuRnSmhW1
AapqCW3FtMWbldDfFWDsxgSsDE0RILE2LFjFQmr0cV3JNwdeweCXj6Mebju77Gi3x9CMcXmcIu6j
DNxxkw+5f61F4YlgBd/1mth+iaaFbbEKao/f84w/Fy1U8vbfrFNSlFeZNoZnGj2JqHIodsQBMc9+
XUdEHY4Qg7Fg2vYUra1lx/A4dzY8WZbgwdzNXTv1597gAreDADE/NfSOpAGlATZ8nKHHJUUV7ZYR
pFtZbs7dqAtaj3gxj84Su2fmLe5N3RdlRYLUno2rpM/hzxHBTZtj1m5FsG6V4BLMJmTY/WBlW6tz
nVo/coz6X1O85F+J4w3M7GG4JLyNq2rPTazLK03OTAa51zVUbOG9O/WmdG8gStF+uuKUCrpV3qJ0
YxvFIJVZBwzNOUIucOUAV4l8tb11fpmobIRLRmdtw3zxC5vk8JryKYrQdTSkN/j7dDAxW8mpiV/L
oQwa6TjdnsSAvldEZ73tXI4veSJytNkE4X+GPejJu95anQ/FZ/zKCDWW117j01wsEASZZC3LaBxX
hldkUdqhl5sHhm+jAJ3lhmZaazhtopqelo3tdmhsj0GhQ9aCRpi4qqj0xcPBTGdJ80PPdfWKDGb7
DU8EUijkmMkK217qFzplZgtZUOhnvDrzl8TEJnbMiboriasiPsJ7J32Cl7f44lvM3TBi4gW6MzcS
gGkLyaOwpev6oS4SOztl+NyxXJWr0VE1Wswr15mUkvERO907jsfiYjBetK6HtfG+ZyqU7iYzbr6S
tW70Hl6SrEIT+pzBu6VxwRRTUa2Bsu38BRVcX1zE0G+S5B2meKOMfjblSNyLxyPF3W81LFOrNYkn
3+max6VZ+Ge8RDZS6OCnDPjTxiWol4s4hEWm3UPRuwZDuaWJP7jFN692kuPCAaDTA3MxRIFVw7P7
KZAA9dMABj8uVXsdrQNMQv8x8iq0x8pNTT4wosf8uotjtmEVme1LxPa4QQUd+lSZnWc7BRsFHIlf
mEsARY54hLBrb/ioEDJ65hvM2an2GvCQEWssvZtEqPrB7DC2wmmZW33yi9Ic7B2JUac+2nWVi/Wa
hl2ytsnQ03S6mjDIzi34NxhVhmgNbCiApvAujVxJmca713mxrAa6sm4exNIQWLdZBsbQw5B7t8Jm
wvFZGzGOwzR294AK1e8cedU7GUtRfaUqtpnIQ0h70S16ClMBA/M5NGZ8T1XX0V+ncoiOdZwJTx+r
zm5uqaAd3FARwMWWqBdaCgqGXWUwtbVqzgke8DKMkhw1e6J0J8bf65k/JowlX9DQvE9ZSj7VfomT
O0qTjJ/0SNF3D2A8/c7iBWNrpIp2OE956csACBeJudaDL0A6f5CQmutk+K4ohwRRZ6QD17rSMfUO
OCsMwCISc7svnLYbGD7iC9mNa7R2WELhiuysQjlMgCMVkUX3GfZDx1ur56SJjQ9NCdUvH8fL3aoS
97XW2vyoIoIPOz/paD9w7RU8FJOWCnhkZ014tLgTS0Z6aCI7j8+9C1wdZa+odFhllA8qKnTGkfm7
bWaRuYPKI3FUO479nqiSmZYUy8QRbhEgCA2zv4tYfolrAe0FiZ1kjnktyxrjqNmnTz3Puw6iRRLW
xOiEfbowo7u594sp9AnoJTsjxW9KNKaYfjXxSJMFTXEJSUsmzSTMy6Y8k3wji+n5iROHbIL5/ZR1
A5vO4teSWWbS31srZ8nQV1bxUdpAvHYWx6TvdhwA9hPn//RyOs12Kou9n9RU8+Uj2Jub8FXGeKbc
Wn0Wiew4Rc54wxkC9JXYF/msnlddqLc+xgZOHcQmmHV9juuJkHN/kGYG0lnEa8IMiQY4e5d6PmeZ
cazGnyUug5+9ZtU++ECSXWOFDgYi8zqfpgarb5rGNceD0ay/S3rk6VBwOnE785b9Jkdkf0gXXZGA
iBGNyIprElMFTbUvpfD4qG4a8j+aPX1K9H0Hgf7nyCUA1zSD3VNprctmM2mH9sodE0oi5nYsuoMb
DXj10f5GHEkRaKd9QmqhCSICfQMxm3S1gA3Pq3t0SQv31/7aNc0rk73ICWaDVOrjnFT+yNR+qp6k
ARvwFtIYVmdMoz1PZOWIGWPqUK+RMwejdJAvyXJoab1XESYtYpsiXojP+xwvOZgp3KsSW3abkdDd
DYJ6OQryGjNeX/OUI+W5lU25ROzoHrBuguvcoLm84sCYdmWu1/SdwGrinJa4sGeoYFEkb2jRACfG
mU+45PQ44kTlvYGbqlnQixnHBnYBNKvaFQV+n2kLQboGNOgiFQZ5zmHNb7zBN6iMm01G0Z9AOQrj
UFZO5t7nOpHqE4Avf48XYeRy9sXCynhlengHiLnA0uAqv06VLwLhe3V6aCKhm5A+QP4KmXoLVxny
E4tLOnRo05fOXxNZhFnrZcOPdfPlvCDYl+JQdLkZPeNeg9m4A4WSqgNHEaFPsd9l7bCTpfbEQ5rY
TOF21NVp9ZiuXD5o1Uxmzt67KXPZRQ0sQzqccUnDtGeFrDva2vrBhw2YKAandmys7p45nNNdjKRO
qpuqRb2/dG7r9iQCDI/BA44TLr5XkaNb8274X9SdV4/cSJa2fxEbEfS8TVMmWfKmW7ohuiUVvff8
9fuEZna/SmZ+SdQAe7HAYAYNTSuSYU6cOOc1tUmBL4fOO36oqiHQP+nQW+w3yJplOpKe8/DV0xZi
mkwDUzEtcXFHCl/hTIPENP4co2l+bmXTAm9Km8HlkVfr2UMRGuNfraz64GhN3uDXNmLwWGsEI+kJ
SP4fReG22mfkzyFuFYlY7GMc5LQsbKvTw6fEdlpBoJwxji69dLzPpY6qdeWO+l/Rolf1oWl7Uz7U
kZktR7dcrOrRsyJPRye+jtCDiOKmPDoGk8/+CgBKV50DzWYBehDvFqx/+nd1h1UJQrwJIIa5ISWn
9KqZ1Umpy6DbR1v4GbAoN2/kFnhRlUXbgC5GL+GB3m2uH81AkNrPuHe9nxDpGvXST4YcY6xSQASm
pDwA8ixG5GpQmI1ga1iUHz+O0up/6Iln/Fx494Z/aaKO/0IDU1Hv0BWFJjuk3c42WpAyyzCNP3Ux
6AnSjchqHy09cijyFl4/8+klMGEUPFTJX7S/6LlX1Hrp/D+4zbKgLUO9mscE0qS8vCnmTo8DVe8v
k2l0Xy1uQVRCF7CKO4C8cAbxIhvBPpUtHASKlfo99TXotRqvXaTvRGG9k4mTugcwM+Fn0dj5N8jy
DSKq3BDaATlixFRqVAg5QlG40HpIXCh9U5TVKPMi7b4fxIQZhI7l3o86cMIPEHKm4JBg1aukNtOc
dxmiR1xKSe5gGGLQ7fpXwfB/o3xW/So+dc2vXx31s/8DRTNlifo/9cwLqavd380/f/8s25fNVPVv
/LuZaiEArguJNDjtSstBbey/9cQBc/+hSmYg8qUFGcZCtuq/S2fS+APnKDT+HHqcDnme8T+VM/5I
WFjvUSilPoK0+OvErhj+ReHMQtIPkTuoNrqBOiLe46o4+6LcXCSAcfXK1FCMkk9UZ8PuAHkbZDHq
Rv3R9jCuPGoBwkI7b44X0DOtpmv7yLQaeoK23pyibm6frWXoCeKkJL8GDVjI0qAHfowsB5XTzpDj
TxnABmp4x30prSJ502BGYfyrPv+/sQH/z9Zv2Um39uL7KKZODlXu19l2/P1v/Ws/St3+gwVHmu+3
jKRQe+5fdnJS2n+gKq+2lU0By9apmf27kKvLP1TTXpnCsud0Wv//sxvNP2xJO95Djo2WP3Uu6zVl
3PPiH7VjcAdUb1FuAHdAZZhxXm5GqAot1MdCPKFfrd3pztAfQ8trHl/MyZV+w+UopqkEKyU7nmKc
p47Eiy0vk7wyqylfnrzBMo5zrLR/I1R8Xz8KaAdE/xEa5HCtrDJnCAgZXfT5qXCDck/CtyClak0b
hUygEy/Pr5oySuzYCqiOEVO3bhe5noYmPjShJyTAWnGIPAdIAWZO9hcsR5t3PF3HZ9Fa9eeslg7q
X0HoWgfLzmRyiLWUB8mrv9riOuZhatiCjaQKry/mlt4tKuc6IhzwrduDiMb6NAfYj9we5dpX837z
UDSjM2Vf1G/tWqEgADk9wcRLs8OSxnBi5NJSuzEi2nMKKQuNc5gKBdls3fwr92lvo2uCgdyhhOOw
UeI9LyirZaB1ZQiT+jWLQT5+/t1IdTcY/7bDU7yU9IjN9E425U9iYb3Rl7Mv1tuSAqEToSQS6Q6u
Booq3E1ixLefeFSXP8IQ6GBGZ/ZYAxB+i5altzHelam2OPkmH8VlRVTgJnq5oiG+MEks+LLBQfMH
+73ikKTj9M0im/lTKwJkFTQqFM+BPbc/JZJnzxkZD68HfHZeu7lMYo2k10ME4vvXbrdtOSGNOFUg
fogfB16i877jCG4cqYvwoM6soHznEoRoXa22ML51Hk9kz/I1k0QtrOxnifr6w+0dfGUQpHtd06OV
ZnsAFs9nFfK1ZFtW1VNtlc2+c2T9JXZK+eftUVS8/H9tB3alCTyKXSJoi+lgr1YxqOmxlsZrNnsy
ZAhxFqWHpD6iXzFQxEct/Vvlti0Je0DuvLFUKq25GJrt6bgCxU4PjdvzDxQB3O5laMsnp6lK4ARh
khaHBta53w0TMmwWah0fF1Jz/cGKAOPssLjBxrEB3b9ggTtHHzS307qPr54QFxzR76a2AwJqNSHZ
kDf6UDjNU+IuMGiNusL4sWpE8Yy8EXIuer6Yz3XSoUt3e+CLY4shKa88gxtWmq5cC/BGyAEjJhdn
TzBazfuYNt0hx8Hw0ArRYbwGYf72eJf7S40H3RS4HhB0JaP68tTmdtuEtQ6lP4digjyMPh494MiH
26Oo6TrfXwb6xSS1qK8Q+NbBCHBUUvVFnT3xsMH4hXYd5SlnMbsJ0FFYuv6AfcFnG7e8X62D3sXG
JrvykeQj3OG2oaxwVFP65UeWRTZlIG/Kp7LxuF1TDXB7Revl9keu1WA5RdSxFR7C4MAjP7DeyjYs
/7J28fFbtFz1PjGTh6VcaN+jJKuqR4hs04/BpnG7C9uy/oInYf6nB+S+x8fJab/mduVy88L3mXZ1
GqCIg/RrGW39zCuzQaNRCgXY4LibqyVPjbKy0kwvlM2o/mUEHH+vN9RnHUA3945XDF+rcFy+YJ2T
wPOsnL2R4AKBm038p+iK4AHdH05eYWcbQWiFaCEKObhQoOegoAPSsOVqmWZaRqMHhtunSBa97dNB
xxkHs0S4lTI+5a69+FiddQ+jndgPJnTFY0TT4+ftVbyYnd8/wgYkQIZL5rD6EXUTjpJu/+SHPNNp
kwf5SSTZ5l5Rk3x2IhiGjjIEAXamx+Sdb8mJl3+Kj+WEQl4cYogyANmnoGwU4X40R+9zAsnmWy8K
41OVzmZw4P3vYNQiEveuTJcEBtAEZG/jnFwkJ2AJAD9g1oyeOfnS6rLpgMzNOpA1X5sQ64tar32c
LX28MyhGb+zCK0PxnBUghLmr0SFbbUI9N6qx7+reTywjOkz6jHUEMkv+4Mb286tXFEg9t7RJ9oUg
/mooiz1FNT/vfbBrxsmwGvPgtfEWUuAicDuGat6b6OLwJCHnPF9QsSQiN0wQ/JiZ9A/ZoHLoSpvv
+tGsPtQIV51uf9XV8QyDSiSwScY0VuNRrtUXg/GErnVwYCuo0zPaUOiHWYeesv3GM+UiRVC6/rbD
CwUElgcO83y8brSxUAyd2g8n1EZgfn/oF/m1M9xPCOy+DzBIfPUOQRWILWIDzWbRnNWEyiYtvIyk
x58R30SVMmgDlKfQ7uvTQny4PZm/V+f8OKrgQ3LOFSUkV//514U0qKlyF4uvQYOadmaMNgyttDKV
h7Gp6eSV47wg3+jJJEZeaeqVcKgEP0tGYsDlGxeklNEtpuKBESa4M8yJe9B4RRHd4UqrhXvKJJLW
UJZ1xV6g4wNaDZ5Gs6/a2oaw19F1woFp0tJ9orkLPcxhwrPBsmZMUeJenyE/FHKECCdQv7r99Zch
j4+3ubTA3WO7sYbwjd4yUa3xsJPU2+ohD5cMZHn76kxDPdZBhHHe+d9/QV9evPjMyB0Lmq8Spcp6
+oUjvLmPKFx9uf0tl3GFUYCJEVrJZoF5nS8k1k+FVpmL9NsmH99kAYJXYZ8PyIN2W0/qa9PGo5rs
nw6AanudD7WE8GCRwhA+6jHR3ohjBGtsJBZvf9CVW5Ev4h2nCiq8l9fhK+e9FgipCax1wAbUKMAU
u8626KbNdDmODmyyb/yU/m2nwXDuqqA8OG1fvL39M659rKlAScQaErh10iAbWr5LWkrfSUfYv0uJ
XEqJtODtUS5fA2wS/nK0/bAqZ/XV8r7YJHq0LFB9Cukbblc9ji4yJ/sEfY53AfIr2EZ31E+RbTaL
L9Q9JXaxiybgniXoAuztvGvtD0aGN93GGlz9eMVl4UWAEP/aS1GvuMfHDhmLKsKm3kNCeld4NIxv
f/y1UQh5dHtBIFom9dqzb58tpNKyTpc+xCvExT0neDcuhuG/ehSiKbUX3nxcHKpO+HKGg94Le6R5
Oh8tz+JPsB3GaayKrbNxcTu5xBEQyjqmlpagtHU+iq3lbltW8+ybJVxcUejWd0rMkEZIAj/C3S9f
ezu5XBUmOGRJl9/hSJ6PlwD0Gai2jL6WxRrZaeA0n2OMYf6Ke6N5Ko052HdNXG8cisvtCiLVoYxl
WKoWAF7vfFjhzK4zhJ306UeNflEVtTh4TSs+NNnc34lWIqdcgYD8oHsAJxtp9F+lPnRA6sK8ehCL
kT/eXt3LaEHmTPLBS459qtL781+EjI+Hc15m+N6I5tSuGMz2kOe1+cFpG+dUCxs5bkQ/3kDjEI9L
3aDdMArNubv9My7ee+pXmCQJpLdMzjoZahVjUbql4Wt5JNCWC8CzARiq7gKQ+cda4m6vRYb1j9CC
9OH20BenSA3tcQGYJqQvluV8AgwPZ+0gHAzfwS/5ewAC5J9ciz++ehCTc0pSIh1OrLUqD0weMoaF
3en+ghgsMMlA0CA1kOB/9TCU0lxCIXcznrCrG6bkfbBQKNP9IUiybxlK8I9cRtrx1aPgocR+4eIk
97FWZ3Vy2jZSXG8ff9bsa9LU+Z3gdVW+NrypaoYglaNcT7FtvTMRnkHtuq50TKtTE1KoEe8xFc0O
r/8YW7L1qMzpSDevlj92Iae1RaL7yG4Mezqo8VHLIBz9B6MoniLwY0VuVJvwxTWVYg+iY/7BKImJ
akzkoPe1uGLjMKuJP0tKmTFMZVx175KVydXC2MXU5XneG36fBNXHxPLm77kurINIKGDoNLnfZPDU
N1Lhy8hN/KCjyAyaAmz1KoFqHJTvdMwKfRnFtd/3qf2VYIUQbtHO96EDWG5jX1wJogaVTQeyGq0l
cu9VEDVSKwqHDJlzJOfRKrbr8k1mok+byUF/QD04dUGGxdapW0zT99y6fQd+fnhIZFo/5iH2oVs/
6HLe+UFUQikAeLBX11MwZUU0Iy+RA5cYYAe4Y1V+tJvCfip7Mfxy9dF+5/bofR8xYEFUAGGNDmn6
QbR/N/i+huhmTnV8bF0jqu4REwEGp1K3TyMUQAmZqkB35PZ2vBL1uYOwlZZQJIgTv//8xX5sgmBe
0GeAYT/V7X0MN/9Jb4bwE50byw8r1BXA60/jsytnD/m2AVgYgs/RVp6knmTnG5YnlFpM8GCYv7mr
vYPnjm2XaV75Fii/CDF5F5FJryoeAxvhFmQEjQxgsieaN0gWo1uGPiUia7fn4uIBQJhEv5rJoKIJ
DnkVmvtQir6mX3eqIWs8BvGIST2pwa6fRbBxPi+vGhXPOC0EG9gr64gGSi7jsqn0k5YF7aMeZHJX
khL9B6MoCgJFGZtc46LX2eYaaMPIOLHfnfs6GurHIEHh//XTpm4A6GoU4WBWnEe0Edx1mczCOMWN
8xbezA/M5oBeBfW0kRpcWR+dq5OKBbw14EKrgcDCphF0OKyJCiyex6Kzdp2r5ad4CJ9vf9KV5cEg
zKJvgtCSSS3h/JO8rI4808y8k6vFzb2EFgqKyw03Ju76KB7rKhyKvsZqv80kF7oVcgtEg908WK0H
Og4By9fvarIaC04hrVLyzNVVgGJ+nRmW4Z7iVuq7uo7x6ig8bS9RCdn4oCsLxFA0J1UE5CZdTRud
DZiE6GCcysCofsAd+QdSFzzj2Jycw+0VujYUGTv3p8M6kbWdr1BX0kDRosQ99XTwf5g1vCzDNpMn
mWbGRohUy3Aemn5jFSQFLFX2Vuyzlzd2LkXlmNkcnPIGj8DMS4tPCYVWsjboJQeabJ3flU58GFsU
0Tc+01Rx72Jwh7cQ17inPvV8cK00UteKyuA01nGKwzfwWrCji+79nXbDGD/KPDb/9roy/z5Xpil2
XZ9qv8rSqx7jBITYXmNTfBK2h1uF1OOs3RsKCXuHZXL9j93gtLM32wlggnLvwPQbRYGnzoGUsBOJ
jvJAR6tMeYHr40+k6iQ29SO9vl3rcjB2bu55X7olX6zDvLj0pZEjx9dn0KJ7fHScCFdTksED3Pb2
Y60Ls9oP4Mbe8v+PelwgiBLHuqvER9jh+nyETW/9jR+N8WcStXUKHQlnst1cV5Bgb++dy0uaShIS
7LZLvZqn3Wrv1GD18qUK3JNRel/wdf0M8L/ZYUj/HkX+9xoWErfHu3LOAb1wsVGKUbtotYbGRK9X
wLo+IWE2oFnvjido4PFGVffaKLwkKb5DAiPzU3/+4iK3hJgdjHJcoO4xejaAofZJA9bz9rdcOXe8
lZXCBk9zj4rL+Sj6ZOFqPvAtAaSPR800Rtxg2Hemvnnuri0T8Z6q0e+pk6uhqqap7HEY3RMOPN3B
NqfiLUUOmPLSbuMHiqLWXdlW/9E0kjo7XJlU453V5nCTsAm0jBgWpG55j9JhCz9kGjYW6zLdUdgS
dTHz/Gca1TS/WKwlWSJj6YV7cp062qfoWSD7XPWP1dgM78OllJwaYzwhUK1jppHMG4H6StZHR5Q3
PrBuh7fI+hXSFBZ6X1PhnbqhaA8DteX7Jgj1vUSfaI+aQHUqPRMUBg6KVd/G7zwDJsvGMby2YXEu
4ndwWfBeWV1MXV8CZhSpdyLvQ8hCb5vxO7T76O71O5Z2OHU2mtV0IFanL+vKAKlAk2EW/MMQlM7R
+nJi48nRsOi5Pda1ZQU4+fst4lpM7vmyWpkOCB1t6ZOOf8+3DE7kh4G+8a8ePcQHw+iQ2Oj7f6Iq
09+hY2b/uD36lQmlBUq1V5kok0avD0xShBnSl9ppGjDU3pUVMo7hlFhb7ZWr46DwYhDQeP2vK2ZG
qNcYcTvaqcE09y1keQfHRml9fP3X0AzHVgBEPYCG1bUb65A5G6RkTnpSVb7dZf1hQt/r4T8YBfwK
WRhBjY7Y+YrBnsi9cXCDUy9z94BsYXMohsk63h5F7bHVLf4bUQQYR1jICq0yPRPhF2hKtnMqIAic
FqeQv+LG9d7XRRt9brHg2GopXgnTdCwpAcCf4OPM1UaEdIbpWdqRWk6qJUNp6zQilH8IbW2rH31l
NwBf4IDBkaJupnDJL0PZIIMIIY3aPQ1GZz7QVnEfec9uVWmvfJAnVE9PtZgvT1YUIieTz5Z7wvPO
xeijst/WXeT5cVmmX24v1pV7x4PgT2imlkG+tzpG0NHCvneYO3fB9iirXXFIkmZ+n1aa84COnvxs
BH29sQ+Nqx8IQpuiIHkezsTn05ghDhxT8nRO3mwWp6nQtTcKxPSMsI98Sl2U0h6Hzkk/OT2mm3sr
bZFcLGQw+YK2DlKmsJT+or0P2lKbUbTaIY22fENvCs10mrOB3Hd9Jr4apoPGkVuhW3zI0qDjXqUu
0EGusKZm19ihZd/zOHCfPAjdcC6GPobElxb2N2MqqvduVExflf3HXzph1NyJIczvISfDWRumUMyH
2yuhts7q2HBFqsKAS+ymMns+JxBT+qAxZvfUaX1+D069RLlHzx+LqNGQYvXQW0w6IBB5GVtvbg99
ZVczNLkaJH4gFr+X68UFXaJqVGMA5J7mYhG7GuLEacrGfxMa/r+s/WuLDo4VoDCdDkqcq62GGQxs
r5oPNKwcv+AejeZkQmu2M8etV8y1oVSIowuHjAVSGedzOdVlUaVFRQjqITmHMsXpvooNyPCOtZEj
Xps7zK7QMnd4d6KycD5Un5fCLYLeObko8rwbah2pw9qpXp9V8xnMmUJMkPOuHpumhiQ0sp/UUHsc
ZRsYl0fTbb/f3gbXZk0RJ6BTAXviTXv+KSRmsTMmMNAx5zGPeNxbj1at5/cplnEfbg91iYIFMQ/6
3WOf0xu4wIwTnkkJJ5j3yFXNGLGxBcC2PcGprZQaub4L5xIpN7N4yPX+sCyzD8P/63/wI2xBFQ5l
ICL6GhtSobimVSNJNyh5XhF1khzNEksWYQfZgcoZcgye/b1G+ekNC6s9oiaQ3gfYHouN7PDazAMF
pqtAqZzzt4qHrskTG+MLHvhzE99bw5A99Npo7W3D3tJDunI7kwFTgaHhCBj34ptl4IHnJhlHgczZ
02ANP+Gr5j0IsgHfzOz48fYkXzsfKszDZiBVY9DzTYWycW7HBTsXPnV35zlJdfAkqMb/ZBRwhaYS
H6Eqcz6KJRqnw8XZOfH4dB6qwZInPUdH7/WjqBBJosFZp3F7PkpsGUOEB6h5arUB79sU8VtEcbf6
TNeuZM8lqaU1rJ4sqxwD8Wf04YVmnhwXOyodC+h9a7rY6mBRsW+scTkWedG+u/1plzsQPI8SVGFP
cAspicqXiQ1YYYnCcIR0cSuVrCrCZ06ewlh25FZw/p0knd90jEUkkzTtYMc4q92udaOjufhYn6Jq
wEVJR6UHfY2gcQYcj6kf4IzopZ+bVDnGSKcH3IxYb/tk9YHAWCzMqM3rIsrvQ3OE8mwHdVUf3bQw
S7SQCzjLi9AGi3u/lhsvnsuz45ArUbJXzVrXXQdIDT8QHL1a84QFCD3TfK7ejDimPIypbUFgtLSt
RsHl4WFAihm0z1R51lk1NvFLrsB01eZpVhDADsfAxym03I1tfeWBjAg370UdySk4SXJ1u+B5MboF
Re9T54bAx8PaQnHJ7vWDPeOcmehp9Iimi3e03Nw5ZWE6PnvYJ238imvfShWV+geISthRq9vHCxJ0
yxLDPBk5SjtTbf2YW0wobm/za4MoYhU5JwwriHrn23wQovZ6XomnIXPcfWm5ywF/sGhjlGv7hFyK
u5rkk873apQA2I82hNI+IYVPftPa1h0REplAUvA7npNbLeNrhxfpLzAdDMl/rYoLkexka5iBdcJK
Mdi1E+47Y66574A+ZBup+5UJpDFNiZbSHii4dQg0a7ufwoocge5SP+y6eqz9DvqXfHVAp+vBs4Ty
G9UMcp/zhYK3XkczchOnnD7Mm9YEFpJo6cfbu+Ey0vKXQyKgF0hdChXC80EKVDzY+J19MqrWOZYo
qj5YgbCfuiwwUFfWoxOCUeZGKndZNmFD8ObiPHPeoHKcD+pUmjcKu/ZOQC4WCECDgHvf1FRKkHVN
djp//E4b2xnpiSbyvmezrjfvb3/3tUVUNBn6Snw6TbPzn2C7Qdx47eKdxnkwP9WR9N5ZSH0eb49y
ZVeqoEJKTG5M13W1K3lGlp7sPWpRo/nJ1XRl3zaFR9HN5cZ5u/I9kPY4bEg9kr2uuTG0Yqw2N4vg
VJNW7iFqykNYONrGwl0fhWlTPDFusNWWrHRcmeokCk4Jz9H3OUwxbONkvpEZXxsFaB+oTEE9FgGr
87XJYuRms4DtgYF48NZAZ2iHo3258WpRK7y6gqli0LsiBwdjsobVSzPhP4PtnpDDrR/MNMRjsx1T
3/YSandDPT2NjdDv9KEyX50Pgi+HYImEIW3n33zZl4kGDmcLNcOUShdKlG97o8LwqRljJFNv774r
Z5sAjJSi4kzx5lQx+sWbNqbjnGe4S/lo2WCsGwXI13gpViM7AUAY+5y0PdZBb4ev34vsRDzReOC4
oPpW41qpXQRmGJR+Vkj9GGloAibQVjfCsHft83gJAgb5vVPWkt222c3aMAWJny1IGN3j0oGMiCrx
I+TjygqL3dEQSJYY+jOqwuZHMRnJsOvHcfErC4Yrfi1FFh8ibS7dHf0tHRESUSttpWro0gesSCN8
BZN5+a6ZKf68cV0J4w4/9XHap6ntfgYnYYijhFkS4HzWo0zTGUGnJP6VBSRtZj06jn2kf0VECBXn
ILJLY9cTDp9RD4NiqiPyoO3yGLUoViRKx/c1HW/jkGTI0jxOSdAkOxLsoEexxHY/ZaXo8Bxpsh45
fGX1hVsjxjgHL5LiezrD8TzQHRf9g9CqtHzs5rFE4ZhLCgy+HQ3dEWR3joZTB/lgb0x1Px+dqQ2K
nY484ffQ6iUGL25XY08bhNP3uascTEvwtJB7RBtRSB6ssju4gSPeWZWVwESZWuMBA0jg6LHdErI7
gbwwroLJn23cjNk+oT5NWTzXswHxDWjD70ynsP5KnHww34QBnkU7KLAifjJRWzH2eJtWz5F0Pzgg
zNzCgE2XeppUgthxlj1gKo42cicrz953PNVwx0VW+B5VN0RXZAiqc2cFWfZs5LnmL40VTAewIwgy
O0sc/Hn7aP1OxVbRQyG6lK6kgnWsy3fuGOKtnti9P2B98RF8UPDGLUzjU9K3CICFyG89Yi0yPiDn
NNzZk9beGb1mvzW6xkW7LQuxD68S75NSM9849Vd/GhKpZM0w77l5VkFa9mXH7BeTj4Z5qhR1dF/U
w6JhXQl1EwQ0Zl/PDTiB+VGk/MOuzdOufBcgEchudrLin9K05c8gl1jEGN6AtejtybuM74o6oW5+
nnfAO9Sfv4hLxsgtVkIk9dM8QHm4p8r/1sJMdetFfHn7Mo5JfgPGD2bsulItelSvx8To/b4unMe2
0OQHWen6HWUk++vtT/qN4D/fD4xlU2ZDzgAlvzUavcJWrESKqvWdSOJRLbH8++wNIYJXS5lVSD7N
Ht56Q9QhEaDr9MPHdrCekOXyvuhuGaGZuZCzHvBbKt5ORV/au7bAR3c38Q4uDtiow7YfkFI8zq0b
nZYwKUb8INFoM2QlTVrzOeKwtUQmaT+xZiiAF+n0fext5AHotoXNyW0X9MSzbGisjR13GYjpAigM
nKOaqPBvztfTXqY+Ua67/khAOKAvVjxXcRffjwvWqCOkFcQacTq5PePXFhd1ZwXbUTz5NVHT0JsY
GXWn95UO5slB5ucJXM90h06dtvHmvbJfAVRRRIVmAGxuXRgwi5hoKaPWZ0s36EPqwWM16MOrswKq
UaCqXIVFJRFfnQrsvTII7rKB9CLLw1jJ6hCYyRa99sq0QVbmYlG5D9SXVd6LBBPudjJu/NQa9H02
u/0epcDxWMbR1kPz6lAQafkc3XXYIefbInPCzMZPrfG1UplUpgLhYAEzEY39ZiOiXKml8pZVkiEk
VNTY1r1lNCzqGP2Xyoc+aOCIh/ebNWFIWmlD9HGqrO4DTY32CcZmnCDh5wzLrgJ5fgyrYkvl/PJx
Q6sUxiZ5DxhpiDjnn811q3WJhx0YFs6Y9SWW+1aDmYq5BWaKDkXdurlDUy18yIgXR9RQtY276doP
gIiuirnEvIvypo6X5xB6svabUeJS3jo25tMpLjuHIC/6vzXN4eNli7sR5+ouAva/AXa4PC+qPKT6
KKSAdJhWF5BW4ZpSwg1Du9TEvDnvl+OoGfnd7QBwZRTV6UTZxYArBjLsfJ6TKdHaBqFWX/d6CXDD
ajB/Et2rT6XC9dKCpNtEYF8DJ9BMGvSZB6hfil472tS998LbjKBXvgW0Gm0AINz0PNf9YvgXaZTg
LOwnZlcqJGp/5B7RNjLmq6MQyeingkXlEXc+Y3QhKXxHqelHddw9LrEcP6JR93pJDdWJprxOi4aj
76yLt0qBEl+IAFWGIm3fNUMUvlmmxNmo1l77GJr47HAW3yCTWH0MAo1pH2qGP2ca/SYrK971yNZ+
ur3Jft9d5/e68gTiicHXXIHUZrVX8xaMTb8SRYL5nxi1Dzq6dYfY6QRou9Z7P095f3DHfDq281D9
NHG7xmi4jstjmGb42/S5PGISOPCi6PGNSxPn2BRI/5JeansTiU8UR83obmyC6kglbnyjj/W4qxQo
SIo6us+7PDzkoKA3guZlfKbjzRveoGtnAklaVVYHxyBLd1Ldp5sww2B1vH0bu6idUi863J7GK0Mp
JTCVIHBl0+06X6y+jAfCkIT3NHrud+y9gn1FGP+ih7G2MdRlMsKnUJumfk858IIWuEyU7CfePuy+
qDiS8sp3Fay1z+h+Kp1QK3wuvHzciBLXvg9EBM96wh0MDBWSX2S0QTY6cxm7DFrNGY6NtfXGgsiG
390gxUbd4nfn9mxL0v0EsKZoPr+1gVY736h0Lc8ae/TzqEIME60DDG7SQG/3Y98WyDfiQwVSGsVx
fGjtkViSupqDF+pixodhXBYfhJjxXe/wgPJbD0EPr1kkxpiZbFAn19to2QMnCZ67KMUYhtyv9r0U
izssocq2Po4i4/FXFTq0sGTmRYduaI/lStzVmNnnTRfG+2JsG2+vWYOh3w3NOH+8vZ8uDj+vG+pC
oATYVFQaVlu3E5TKnVSbfMMJ4vdAQhYS281y/MWqQkyAfwyj1oZkepHABJpI2gIigm/VprxD4yt8
U8NauCvxMd7YQJcJDFfm74IouBpC9Lp+FzmiQ1LYjH2zECiBCL09yEzG93Ftopxu99X4XjTj8Jjk
iXHUrL7YRYjg7EtkEzZu70uSDT8F7DjtYCUxdtGXjuKlwZcxTvxaOO0HXva63DlAf328fVO0SDU3
LO4R17R+NK6cvrglmi07sVTib9Q/KXzkHc3XjSfGlaWgEA5ygsSV7sj6idFFPZha10n9Rs7hMesG
BFqnIjmm1Ddem+3z+SBAeDWqwH9h+4E2bO8UmctQeGntkn5GZd404o0wdWUHA2WASc9Mq6ew+vMX
EQOCm0MyZqVoJGTox/ZZum+dfDnePifXtpUyweEOA3cpeAifDwOohQdrPSc+dzLuGvpg9G86vEao
Q7ks8S7wssXBMcQLv3njYiX7NHQ1THHn6hPEgdl8bc5GuQ48HO1V4O2Gba2/Oh+50XEG9+ca+EaF
o9X91NVb7YVrc6sWTmGJyILNVSNX5HmruUGV+sFSD0ee1+NjPZb9RhxWU7cKw7w2DI+XDUgCosT5
1FKZQmJZD2ofUH188HjKHwHut4/IsxT7wsIQ8PZaXjkCsJUBegOpI71XKosvdwyGGaJZbFQ1RDTL
xwDtiWMzLcVbU9Or1yaKcOzU25pWgmKyrws046L1CAYLOH3Icu+awCtPGbIVG0H82uaEFasQn6YF
j2TNWdXHidcPKnu+VvUenK/WzL+EqY1wtjN74U/dK7N7E6mCnw7i3PWua6hF7Xpvqpo9Bu4y3ogx
F5kDBT02Js1fMCHcaqtLvMTtMauzKfc70Df45xgRjgtp2d3X0svjXc+YoB4Mc+vxem1cbhgllwC+
FkLa+cJiqAoo2tMyX7SV8+gaYXrQxl7sK6SwqTrLpX6SGs+Qjf1kqO9ZbWCI/UQGpSCmGnLn4wYL
Auq4LxR+iEEY178zgMrOAik/saujfJe4bfd+oKCpfQ3rKPuBXESV7cbItH9oeV1kRystCl8WNuY9
cQPEcG+kUfadr0i/L1nff0hxdLgPdNyI9x0dZzAMCFg6iF3F8hvo/vjvptURh6C7l+HQIXC8RYQR
+lBXlUt+LPUpmXeg0sflQH6V/kDnWznHY72kH4Zas74M2HwJfiZEmZ07z+478EXBo6hGNM9vn70r
EYXHrEMNkYNBDWg1VXjgzHqD5DoaBVawd6ipHkvH3NqAlwuCNAjXDohuOobmeiNkw0RjXi8SP07h
OGHgY3wBJhJ/asvcrO+6SWBrj+n18jPNEfaGlFl/vf2ZqjRxviPotoG6McnVAYau01jkCBo0+d0E
dZeQm1636xDjjngsfrpW1p1yJAxPUYv3AsZ92lbQuTwGRBvyORzquKkuuOXSKKE5LVmiNC0weY6S
B1Nv5d0CG3MXDfgU5ujPvXpd2fbKXFbAowHMtKrVZLLm0sXyxk/Tzn5vJCUspzwKoj9vz+tvObLV
xPKEZAwQcxRk1sCO0raXqk+jxscdyDu6SeMVyBcO/c/AdAKk0Se3VXm7CKq9O6jzJNrZyPdRMWr/
1GULbkIr54DEBx3BcDegR/rDjbyov+OiKHrIsTbSAgMXxN+DCTxqI1Jc3jzo/kG4BiwCRACpjlWg
8HjR6hW9jph9cRd47U8vNj6SE+kb6cHVgUgRXE4aHct1cdLoJooeXkNNFyI+DpnCqQ7IWgZ+Xrnu
a+sHZCGsBmoJbDgSnNX1bVWVicz/0PnR4Ap/zCLxKGPR5RuXivprzlce7j85Pd1/kH9kludzNzZx
4Bmtl/tRovXw1KHIYeky4Z2dA7CME83YwudfmUTV9AHYAgkDmN7qOmmSrK+aycr9FKvYA+7jA82H
ST8ulpg2Pu4yLPJxL4ZaJVojXrMVHsW5L6y6wcgL0iEOuq9WgwJs+HIU/XwK56grpBFhN5vzCN2L
BXNKB4OFjVBwddoIfDZCCuy/dTXEFMlouzPThhftlxydq32dYhKTB8FyfzsaXJ01KvCoK4M3hPFy
/j0gaMnxTEbShYE7iJY3R7iS7sahvYzlzNqLUVZrY8591lMzz32nd8Rd4pX2XVnV4aGmqvAh1b3k
AJykfayS4tXwDbIohWsAEo4UPUXo8++LE5he+eCVvuO11jHDNuegz9G325N4ZblYKbRoycDV+3z1
eVHepAYlJT5v8MR+zprkoZ2xJy6FnhxvD3VlvZAoIjtDQRIZJHe1/3Kr0abqvzg7r924kW0NPxEB
5nBLdpDUlmRbsmX7puDIHItkFfn056POzagtuKENDOZi9oaqSVZY9a8/QNI4KTuVPyoK/ZMiIevN
106aJHxxwGzmBFKEl2+N9CMphpRRlmbiFIK6sdVWbfD49odhI2LRbsZ8kNheDhPUCAAzkcKkJJM9
Vl5AuHbeVdf/HuWVrwOJGzAbL22Et+f2pjVpFR3ZGdOpGqbsszVH676OluUBM+m3X6SxMKJ43jTo
QELPLJH/XKSd3jOkZ3CJaEVoH6cxHPYCo48Lq+mVbRzjO56I+ykk0XP8oaMcylDVdyfVNt7TFE7d
Ycnt4J0mG/4hqKfxgg7hlTnHnZKKxEU/BUftbM7NQ0gMSOR3pzmd3HcEPi1JULfFhSvsq6Mw3/6/
v4ENzsvJkDVGMVakfp0Mx+4OmYSVGZpquvDu/i7saMwx57bZ7SH73CbLf75Q5Yf4BGiKn5AYrg+l
WulnZ9OSkEM+3kte65GQvksmdK9cLjedLSwyttJNSH826uKluvXXCPITc+fGt1VBoGLdpTtr8ub7
1E/TawsK+601m/0xpflzG6hePha9uER3eG3ubC61MPPxfWAbefn8wSKw5JOiO0lhoedq3ezYF1P+
rZ7c4QDJIrxUc7yC4PEtoaYwJvU8YPHLEdG5bVWvbk9m1Z0CY/T2drDku0X73b404BiQGBMa99kU
Rvu6dHTsqK44mqG2p0TX6YX987k+/E8NBPSEeUZIocWvoo9+jvr4Vm+QSkWWYY9fbqwDV0jyzCA6
ScNN3/VrNZJ9VhNim2r3wVcOobQ9Zn4E+OlHeGZ+nK2R8bby7/k3cfzSmd7mJcjYy1dU2J7i88+k
XZvcccocqZe0J+Pwpn3weRSM1fAHhiwMJedslK62C38ILP9UAStuXg3hocIacScIMLmw5T5LPM/e
Mp1Q9kEYoLQ/zonyNYnm47oI94SiPbtXU2NzTaPwHZKsd/PHfCTUJ8aaMfwxO+Rq7Xp3cAqMduae
pK1pzQ8qHLM8MQwdqngI6v5n25hNFs/1FjFEymX4uMw2NqSNGKNsB3IjbwxvqH4vtmE+poNFatxC
mOyyK8kUSxOot0twIBq0NpORU08lfWdH12Gg8XlTjq1LBHChWGOkwLVKKMDAmbuppltGTqBVJnRb
2m/1Gg7kUAi93myBmWpXlqt18uZs+GC7k/T34+jQLcthg1y6HJ5rAjZEnjsIc4O3xIs9d4Wp67Bw
lxobMrfRLaTJuopuh8pOi5i7g9rPQZNe+93SJ3phdW1GUC0ZqdElbtGrvwNmER1oWlpb5+flXAXg
TDG4iKxTM9iQyzo3J4dCWW1nHDBhZs3CJoym2EQqhvP+umIauGYu3rRB61kXfAzPjozndwKvAVyQ
Ux2SwdmMxp8gIybdsk/Zotz3pZP17ydsGy70IF4fhSsT7C0UBOf9cJgZ41gYJl13HXaHwEb+qc22
uFCIn++Tzw/DZ2Xy8S9iW87OiAby6OwQpngy1KLzY1QoyzvOypE/4ZIMT2EorU8Lk2SIxTJk35E5
DjAqF5U/sX82D9yLSRr9945Bl4WvebaON1/tzdODPgxN55dfm5xCEcIxXU9ynuU3g4/wC9Fy8aAg
PESgXUJiOhwJvSckUtdx1YZpHdeG1zRH0dT1HJt+mqd7kRGMCtYmnflQkqLKf5cZ/NMqBW4kVmk2
2tjsV5MGn+EKHftuv7JVOAGRxdZQqWJnerq89pZg/bxONWa1sz1WV0Gp1Qd/yqATDiV+1YmHzuO+
q82+THLbRNheMlenJMi1KhOVRXm2H1Qh7qBWkZsyOFLeZ0O2fvMHnVqH2S0Igtayx4EMEZOB5n9d
yRZfppT0zbHtjYdl5c/GZeXS81JOH/4WHpjNfhhS2DRSWuHPNlJYQ9Witj8MPLa7d3DwIIuYCNqC
PIaoU7sB9Nna8SWLJ+IavC+1TtmozNZvcGTWnSLRDLLVlzDsp42lF4wGt/RQ3tYmzL69Ir6QbDQv
mh4Nuqo2YWdyPNTwLLokyozG2efTgNcOgXj1g6OCTO1qa+AF96M7TInDrjjEaAFmAtQx4WHBkn+b
Jp5JjEZURdadtLX4brXtbyVt+1OW5TRYVZtld6aj5GFdzP5Qa9oMcU4GzgNJiM1dXw7zo6DH/dTj
KeccsTW1rqepHpgdvsivBl9Of8jvcdqD762jG0dRRWO3jMbhPk0nchuawsGVugpD7k6uUUrrJtRF
e11Nnl0cmzoDbVSqX/Qx8+z5Z7i4w5Dofu2fzHmNrrJADr/8dNV2PKBlh886NsN3j+BcZqOYmodq
mMdrYTvyVzYUxNn6URVCUfRWklFXy7gdui2vsNXDcjvSQ/w6WkV/pDfKDgf03nq7jTOeJZnZtz/o
ooMtGHkfEG+bqfEI+9d8XzkGFoc1qfJfzbYvfvTpst4XU7d+VzgHfFwIMlljWbgwmonpJv5xyRoc
OOt83ue531x3bmk99rkkZ9FAZ/MpZB2s8SjNsWI62N7JXhZFULOaq9s69duHaHTcMsnqnhzN3vW6
Lhn12t2rcoufJt4weKiQN017w8iFQSndpu7VWHnZ58hq1GNfm+I7Dm3hQ60Q1hzmKCjXXRHaxtM4
TuYSk5naqsQ2ZqdNmMi2+rDQ2/lYe36QJq3IyQldeaTyGEpn0rdpBllx17RquiWK031aWxt6r5aN
S0EDZ+W39lOYKB1qK3mVloNVP1RubY23BB/aPwgTmB89eGn5zlp6bAQCKzXT2Koz4kzn0TUf8HYe
N2KLEX2RtM+8hHZdaCX2rAeSHXK1ZskStFFzV9bS6jjGCWaOvUIv/e2SueP7rKj5fdNcs0vpcgzY
UZrWuF0qs8HvHNcBig2V1348eh2KEo7XIUEapPamV0QrdojV2uM/tQ6fMMgBExxK72HxDf8nVsKl
yZHvBI/lnLa/yt5lHuR6Ii3DqrqJdrUCaL0Z2zz/Vc5CpR9T2VmPpg7dfO+l6Kni0sLs4caS2qcG
H/v6FmeinkpzKMw5XsawzBJajGOeKIxbfthwlpeYrc/+DpdxTT/knlWXezG3YxQvhivha+V19U5b
8Anfbx7C5tGqJcz9Qcogj7siLf9sEfAizmpPZ/uyLcLfHPaqZ1bOy5WcuFwmpt+sIknZyP5Ys5r0
IZgnA/IQUqn2pxYe9sSeUF9Lyyjy3VR4fRtHPBgXG1t030dE5tBT0f3tUORHv0tZ0gipnbxuE9Fp
pWIxetKLoz5DzTDi013HwSIjf2d0TTaT/dhyDjg5abcJWdLdlRv04xAzKZmP9WQ6V443dCPs9SYk
01PqxEblMSSkdRs3VUjeLrLd4JM01foZNooR3i12ZHw1zaosDlrbY3Zw4D0RbF30EUGb9kA+u532
bPSpLsXTuroR7KOpZmceRQmHeUGP+0kAM3wr+nG9rdKVM0WqggMiwwSQK6QeRffoL0tdEa+prOaW
TNix39lFqe+mQSMFmVqj+ILGRXzO4aOf3NSTqF5S/PHjzZvyq53X0U03GBxDBnm2H0l8MdJ9DnHn
ZKnedKCnj9rd4biHcXMy902Xn6Ys69SVgTZ5uGV9E00zkzzrvSvltEQx8t2C/CXMNaI4N5rw60q0
N+G47tpTNq8ivGryMP0wNs5AmBre/e3eL+GxIPone5kvWvtZMhqpb8cdoh1WcDo04Q4mQcPMLms/
OoZTsSU55BxPe0M2Mr8LSWpfkzRqpmI/8kw2H7IrdRIuxfox9RBKUNNLt0iywrQxQM/H5R3p7DVE
cWizxW7z9yli8lyLP5NNPRsXRpOjIesJT0/6cPQj1qbontagHPojudCEpMMx5aSvB7IeEuJI1qtI
0NK9a2gyVXEbFpbz4IrG6LcQxz6/jrrevKpBpQ996GfZjv8qsG4dadUfpQ56E9aRnH+1Vl/cpuNE
tKqXoltJJkrikXtqynydS1XKxGrJlIyJ8fNUYgyu/TS4uo/A/rr11oVkS6zuGK3+EXPT9q6W89B+
zCRwFFbCNsb4lhgM7jV8JhmLdYYVRTOgvM8iRUxKMDsGF505/9ZnaXGPEtjxExOPGHIZ6syvkjlz
hwekHoO5o9mSRfxKazUAimcrRAdjz1eYe7t9Qkvb+YNSdXT3U0Bcw1G3SxfGaeC2V9JrecUdFcq7
xpqapwjonASHxl1Zb2ng30alW/CXO+7FuyHssx+O4bt/XKLpJ/Z2mEkfZz6V5n3kxrJ3qMQotlai
uJJuKUUaCzamKG7n7S22oo2cBPHO/LvJ6/mP8NyBmNmtNR9DDVR0ev2QLF1zkB90WCA+B/6uvnWu
kep9nRcBwu420stVTere54W7ooZpJrzsmyDFXd0GCw3dWEcVqw2jnA4MhctgnIal+7iKXGAmoQJC
ujHA7oa9G5GTuKOFlX1QZVT+WKD9oIPI5nct5MrvZYpyC0PRYYjHNS8+CoKCs6TJlUPfROipjcXc
eV8yt4RgIbzRsGOjGq13Uz6lQ2xIXNV2csw36/9yma5BR4YZW7O8dQ7kdzNrekoWGbvNXMIoMK3U
2/lEhn2uZFSO10vTLD+pjcpiP5Pqd9MUqcUdeWNkkCw0Fvf4K0xjrLvKKWPUucpCwNQuv1fsCvLY
oK3b7vJpqSjU6DSMJJX76QPZkFmBpVBqHCdfO+EeKNE7eY3kSMV6SneJLkZ9XZkD4SGmX5LrMfXZ
sJ8JL2oShEZDuzOFUHdlGi3lnr+mPitkpP2HqKgp7NoR66dEFQbT2R1rrGXDVguKt2reeICG10JA
D8XXzI3sPEahhsOjyFP3g5yi+V2qu1zGaPQAZThSpRtnrVXShJ/r4jdy/HrYFYNt3WQThKWdqBzB
cllGCgbD6DCIRC08f4O3Mrpc583mve3O/H2FyRU2Ok3JQmtyW+UPTk1LMyFaQxkxlJABe5NUq/qq
q8KMjLYoD7/5Tu4FMW7pC/4Oasm/W77RSogAfUQAiEsKUuwOONIngTPXknx7d35f6oX7eMlRAr6S
DtFD1a/rcKi49g17fPyaX42m4b1zVB6119gdDU+LVbTdrsoIFvqxjGvrHh2ZcYimfVh1yZBhPRZH
OqyJMDd8IqXwoaAF3Wiu5zFHrmez/crmNxn30we8kBZBgHKXPXrUP92xrmZDP4xWGX1vxij9TSpq
+dXyalbcohdc7tM0+JQVSvz0hzk6FhFqoX2WhdzWa80HudVzuZBWleEMvZO97+JAmuXsczCdhJno
Uq5Iihpe8m51ZuXtU/RZsBFA+/p9hxFEupurxe/uJxsoM+E+ON+Cem4OkZO/fHJJwequBW7h6t2q
5vl+VsFG8ekdlrDPSffeC2WgYr0YVgrZYMjEbzcseXISv/VdapT9yK0OQ7zYKbAhIbLAyz6xg9Oz
ZjWQgTNblUMctrb8X5Ow6iNVv1C7dFmMz4FywuId1ixELFS9nO5todgGDWCrj3Ymg+goYZNnV53b
2p/IgXPvnCHy5O8ALpe9Kw2J8VxT5M2nxpDMrgxZoLNXmSgEJZLofhtNC7SphhYRVAsLmZ8EWdff
G1geDdfYHfjtDpO5zHlfBbX/Fd3+Micd1bCIuf6ET0vFa49TwMzPQSuDR69ICzOOmnB5ytJwtZKs
pLGgIl0CthCxTkplL4Yagw6z/w6HxnzXheaY79bFMr8Hsul/dqocsEa2F+/OG3wEppG9bPJs6jmR
9IHf/Ai5OtzB8aFIRLYzp7Hf9CK9WhFsXMnRDmXS2uv4R2+JZwTH1KK4NkbhpHuHyApz52HFQbpy
1YzOBdT2rH+4YSMwv5AQQk7cOBkbqv0f1N4gyUBMQ+ecVv5/N003dxt+vgDHqHot9T5yq96jWhuj
nImTL5cs9Dbs5QUMQgMRcBe3SKBsiw7Cy/EBYHDQayEr+/7QJQUGw0mdmuMvtXbVG80jtmcFA4Iv
+MwoxhTj5ViprBsi4lrzZA6e8xGXBA93Fc+/Yk1dcqc8awZsQ2F2zlNB8iW38S/W4IbKVJCbT2Pn
vB9s3bwDu8j3kDetb1PUXEC5Xx0NCeTWo/fACc+QQxfqtexSzzqJzr6v9BZCtYCTdmAvx6Fbnv6N
XVl/D4cjEHRIExSaxt958s/Yj36vx1yfiNK1y5031alx0P1cHtBLm8XOGNOUNrQhK4qJwJ+GxGDP
fcoq1/liUcaqeBJ+Zd4OYZbCwutX9cXySWiKsyYVl4QCf08wCCDbHNvifiGLnr2bOlw0UWTzykdH
Hb9waUu00EDQs2G/rc/GR8coHZgfOA9iAf2Gs/kVGk62NaROGPpZe23odueFk/P+36//rM/2PArZ
Dz6zmEciOePlKJkIinYxhuXkozi9WSDK3c9u28aeYQ+PBDBZu1GqS97KfyO1+LIT3YIkAXoTfIOX
gyIhsGTddctJLqaVCGuekgjYY/fvR3ttFGhxgKIe3Ty0WC9HCUUTrkDNy2kOwpYSMnKv6mx9G6Xg
+f05Jh4/264HBePsUabNqc3N5XLiMDBPODRk+xnRxBMBE9Ph38/zytyjNUdg+OYMgtPh2VD9Ysqi
5pZ1wik0u/LaVT2GPvk6k0N38AKi/NpYm6kQc5B+P7ZmL9/dOvVBjqnQehq5ce5IAATi6tZmz1DF
hcd6Zf2j2mGDQ1OEBvo8qVu0gTWlPhlHPTCBPY7gvYQ8C8MSoEOudWFSvDbf4YBAwGZl8eHOHmzg
6G2CBocrTsyFaCKNcSMcXXHXmQXo+CorLBf0fGGWvDYV/zvq2VlhhkXAVbsm3QyPqMfG7h8jmfY/
3j4/6K0wCbewuL/a//S8xEgJb5Fhsqgr2+vro5CG+Lbodfrz76FefZ7NpCkiA+PvrJ1F5k4DomKd
bMOaKZM9LxFiXi/sgK/NDPgZsIxNH77x+beCz102S0By5zCb9X4dvfS6APnOky0wY457e8Fl/o0P
RteZniskF/SbdEXPPpRdCmqTlBwYK6/lsRqBK6Ohty5sun+9vm0U9L5Q82FrIPh9ubqkqzNI1BFd
16rODlY99wkFfHmBnPbaKNsnYh1TPKD/ejkK+TpNW26jqIxonczqhrgeiul/GcUNIQ5wMkL43Bbc
f0q+MA3HoGs99yQt3e+rqjOJfvHb6zd/FxyeIb+hqIcOcW7b4lHHl85qBaccVvfOL8s6mauouvAs
5/yPrfUOnRj2EeROE9rB2Znr1qGOaBoFp7nx7I/OUJOo2a0RxbnbHr0QH/lsRa3RKNfeR1UeHnui
cY5LAS39jc/LxguvHwYtnWT6pmc/RNXFMEr8Jk+WT2h5P86f7UCK3f8wyFYqc/g/ixdefrpS1G2f
km946jHsT4BDjTgLSEf/9yivHSWwn6iVKZxcVvPLUZamrWiDWNbJ6E1u0DQWdlSd6d7PvfbCUfLa
5h4wEcH2Nu3tOb/PdoFPoauwA1o22Cfs6mtTOMtNiRLunicNQXbrRc8XNo3tzHh56+DtbTSl53Ab
itiXT2i3bP1SEe4alpaPE9qgjqCjEVesoRJT7Km8+tzYa2MnjcUV6cLorzw0lF0KncjBzR0/kZej
EwmY5QI558lKC/ktxejZPdh6Sg8mLIo8GYbarJLO9fsL4z7XG2ePTToAS4ZNxkaadTZHu8Eie8GS
84lUzeoxHzI89PJO5PleW05vHptJ9l9rLEs0N7GsRIYQTe0H12twUTKWTe1a+CmSvCxq6isMBj06
947bYcjjRcsX/Faw8JpDa8x20nXlQwUd9VuR2/4PjBLopS3N0hbxUMypuO3bDIOqNKS9uHMns8K+
p1+Wz7bRVzdTAcyxW9GwLolTC/eHmSpP3cKN6NLYIWBtiZ3ZHJ6AcI18V5mz+gqNngsq+LDt7oZ0
ARZb0wyPOVHCS03MYRnf1a1eNLziIPuKtxHQkBdmGCU3s4MXntsDJVbcT/WOnlb6NbCqsToIgm/w
hySh/lM2txMIN4/rx7NSWDY6rvwmZze7CutNMINBWoPTlxbBbqUJflsxcYwTxht2edvPRvRTG8K5
7TCJCRIpjPkTRhWDf8hXqmhkbF53Q0FMGtiCG25OnkDnfon6HCzInkrrybHrery2adKJRDVW96Eu
w7qITVJUfpTSCeqj1bqAWKFJJEncdZb6xEkVfiQSZSxuw6XpLOD0Wt2rpeys/WQgc9/TIXeceKRF
eCmI4q+DDINNVGXcSBFykhh0VvjmY0Wb1EEoXTAlDrlUw6NaJFPg3xvVawuJdxlteQJsIue8qzA1
sDVjfzh1egaeQwRwxCSqel+383BrNgFkBhzXL9Q4r11/mc8BKjIIX7Cvz5avU1l0V7NZnyr0udeL
iqpDVwz9T0fZ3V5OskwQ15j7cHCWW7qd4QEXxPQqchrvQyNrhaFWh0tAaFodztZru3P92fj17xfz
7Lt5ttLZXeBmI7ahE3juiRSYaVe5Za9PsLO6r6ax2HfLkqY/DHscknXOfxaONhJB0+PE1Ev3WrnT
XVSL6Hoifog2T+jTYzObJE1b+/jvH7e9n79+G2JKfha8V4h9L7c/mQcc2jkXWMgj1n2pOvtjatqb
FYI5fsmcqPvy5vE2KhM5PRQ8+JWc7XpKw1wzOptSvqsIHbWbyIG3ocQ7OuhzC/8sTS+QvF85QAHT
KOwxi9oMJc5GZEfxJJdl6+SK8VdZhg30tarf1UFTvBn5sZmIMOQ3KdemmX75Lk27lnxmyz3ZkxUi
Eyq5grVa39RrO8YBLJkL4/1N8qTIBvjZ0C1utJDVXg7oTSmXWtoHJ8+G5tDh9/K960yQXwPUJ3al
YR06K3UD2kBF8I5YuurG7JzmR9br4QnSXEtnwrgoq3f+nlLwIRG04XcL4nsumlUmlBFvDtwToA4v
OxvLvU8c1J+okPqrE3TWZw1bko50U9+TfDVizC896CKt01yHyhnuerEW5dvLKL4+1MItNhJqwtmr
aud+IKQt807lzJV1aIDRAyvXMS3kSwLwVybc5vOL/RJKMLLOt/34PyU9T+5MnHHuqRfOT9Or/Ksp
8p5cqeWFqv6VtYvP5AZz8WjEHJ89U6TTsChxID2t+Wp/KbqlubXtcp/Drt2vlSUuLN1XnuuZj79B
d9sF7Oy5Opy6nRkF3SnU4HZZTfcNm5SVTqYpL9wkXhuK2cMM2uiXePS8fIWpcGsEpo06TQs991pq
j57VnO2lJS7hJ9uvfrkBOlS7XBUcUOKN+/9yqHza3ltKxgcWj95poB2xy/tpuLDN/n048pVMbpLA
XEhNz8PD9ewVOFHlywl6RvTeBCd5TFHZfkZI637NTNN/7MKZduu/N9tXR0U76G8zhMp+W6n/mYnW
2mROagbqVGHoT9DcasrPE57D37yhqb8VQddcrUuBAvnfw77ySvF4RczNanuOdXg5LPHhmSfVPAFJ
y3BvjR0mN/Vwia/69+yHnsuZv9kNbMp5+2yUUJG5JUbc/xCM73sa4LRUaRU/spu4H5UQl5zC/56U
Dq6u7CHgbHzNcw/qdLYWDhI9nwIYVMd21NEVShF5iHTdfn3zG8RnC00XdjocJ+e7VeRNnmsM9niS
a20ePSJoEqV99+rfo7zyBgFRGAYa7nMa98s3qFuYkkNTrqc1k9ZHz9XRobLn/Fi4BNCuawdV/e0D
bs5HmyIDmOBc7b+0KFKKNlxOBCNnQwz0YR6FO4idsVT+dZfBiPj3gK/MRGKSwcmB2bZ/zhYAflGW
kWM2e+pqlT5axbzczHkXXtiHXyGLb4ZOjILSguV2riPTrTfRAHYWGkwKnTy3og/mhJYsyhorSfXq
Hu08sw9bIO5NaqP8kqZ4YwTptqts5HAgD3ppRIWfHQYzXpB+Zej1NLMdXC9BYO6WGjPqDOr6298q
94WIUDvLhcN9vjs7UWoFClbqSYyt8bGZ5wcK0+HCafOcCna2MaNg2ZzA2EQQE51VU5HKU65q/nJK
5dweF7PLHyrIEzcyDMv33gBpb9W4AwShNmA7C2+n287GVqWarjTd5znO8Oq86WDW4onrRF/srlRX
yjGHD6Kjk78UFc4rW3p11drpBSnZK5UZ5hoICql1MUpG3vpyadVdvuLlWyqkLpruPSn0qk0gDRe/
UJCjMkdDBBujLYSp7ucBDtoRWZj1xxrSNLwG8hHy1KkC6ogdKn9++PeqeGXdez4nEVUxFxvs4l7+
uNkn/6NY3QUxrI87lZ/3R2eG9JQH2CQWIrAvVOCvXIC2hstm5sfkZMizAXEVRpvoVMup7uGnYTiE
ixJMdjrvQae7D3YhIVwPZdS/X8I8SJEiqfboiFK172QmrB8GTJPfdOChUy5aRV/GQAEFvP2lUE2h
hGdDxN/0bKuASuVyZkULvr15FNtzmseWXh6XqRz2dma1yZuH2zoaIUFEoE9YmL38BkQNmX4G8+lk
r26PVT1m2n0q8lsnKsyPVmOrC+O9cniBIuKFgAv6ZmW2/e//KQVSNUzQo4rlZGldJ3agl12T5m0C
S/FS9M4rQ22yQySUtB4ods8eLSgMV8tscU+EI3YUokEPYXqYr41GXRKQv7K/09JnY0fYhOb1XOao
TGF3g7DdU9iX3+WKVQKd18j+8e9v9eooz7pnEG4cqs6mLxouX2Qu1yyrs6crByjjdhwG5/Hfo/z9
2vjT4dZI3jiw7vMi+s8XQhJQF9BgnRMpQCV0lRQN1sZVdkQVXkBN/n4g0oLgmiB2eTYiPHsgsxu9
iQg0+9S0OSoGmrD4kQ/9BdlSxJR6uYHTjtwW/mZksYnxXk45fzFnd9Khhbq/ewqz7BZF7R1ZNRJs
EIOvagm6eLQvidRfeTYqC8BBTvut/jy7OnjNaugKf+ZTU4l2N2i57NTsm7t/f6ztt589m49jNpfv
TajGKfjy2VzYWHlj0bIW2i3AErqb3HcU7lp2BaJj7YswfGtvjT4XeyfEEo5ENu5zwowqKBrssoyu
uzxSt6C+067GTvDCPnH+0bZRIvALSCXwJvhwLx8shaJeWDbxj7UuV/iWfjF8txEm3je2LcGWjdW/
b+2iuXahXwJajpc0lX8dnfwCpn+w4QdYNdjnH5AIbrdpjEpcB61fTHCzHHSp6VK71xiww3yVqT6G
6KZux0k1jxbZmyUQquV/huurEI5Mwf2A3ufCB6cuPvvkz7+L6m5zcfVBXM7qkdY3chwnLXEtusl4
8NB7jfHMnU/EhbVOThLgpDLcBLWLAVNFZh66DlkSmR5OU49krLGQeFYyJRQS6q+b7cbRzfG50lNX
csqP3pikhl37uwb/ku9llEUPRqF0dFxx4r2xKo8u5wQ/vIuLjM4A2qTIuM029kviQbfsY9QdJtqM
yf9eeZZfYU+ehz4yRXcSV9QT5jXCFDc6mGlQ2GhSIS5cCScwbrVMBfTagPIJNu3SfiJFILLjqVgF
JGAzQ+Qy40q1M7VhZZAbi7VKShEGO8spZLtzjMhDl2YunXVdF151lfdO9nHoJ+tD53bTnV35aIO0
W4aJbLvyd2eBWIHarwQt5BXmP3vRGZW7qyLZemBWg4fAIp8ieAVdXj50roDauPZjG8W1nbM7opyZ
Nox3VDcBDsQlCSIWhvqIQALz0a+LfH4XrrmTJ7Z01acs770yqTvXxu497fKvhsynPA4q2/oeerK5
dVKULlD8baLV5rAeLO6qva8Rzi/rby+tnNsmKztsY0hD+dMjHIAz3nrzbW+vVpW0ftecZGU0JTRb
4lOSsRgJ5iJlLEyiZim+QJ3sPq3eIr51YsqQ7qVGdbARXIhD1XEfSYR0moyEhzR04jJE+Na5qTVh
WQ0VYYeX8/I1WB3vF2lRC9ulmLWb+JWCnZwHtj5EcyPmGIEFWgGaKdWHKoP8WI5O9F6W5KHvtWcb
P1pTRHOMzsVBCDJn1Sc5IvaOnWlcZKLb1JJxCCWu3FmIn+6HsSt+aegQX9xoQqvnCDV4u1abxHSP
kTGJw7i6GCiG09jPiTWZ6zfsbzDPhN89/LCQRmLF2+X6Uw0RDI+zrQO2EzpYvy3Y0hVxVMmqpsKi
dCYtLQKp7LPZVgcunE4FSGGk76kVV/qcFgGU+6GtqyyZnLK9ncKyfdSu9tA6imVFJCGMfE6MrJHf
00kj/pPlXL3vl2FFtTlY2S+vnSxvDzvcEYkzqOFXhX2KtQuU6/yGZ97qo2UZzSkj/a7Z55Ecfpd1
nf6RabklABAa3MZWYVhPhSvab14X1Q8Np3OWyKay73TdqC8oxcbHcab5g3qxKDe5Hhwkdoay6Cjw
PY3wbWBNsHJ0PcR5q9TD6Ib2uwICxRB7i0TP2i2Bse4DvsSchHVaOAdL9sYaO7qFeGmgEvjs5nn1
R5WunvZQu827PqqXJpGh235JRd/0MQBZOFwTJx3+CPsgvHPdSjzQBUR0A+zloPvUepI7x+nLKUk7
rQrSq/sypeUBzesdYYmETqQwke9MU2ljZ3aRfU9CC9tcng3B10AYy7yvDau8nwZLrPt2duaSDKus
0zu+JhJ7I2r8W0GP6Os6Oz8VDPKOV9bEa+ltLnbMq+9gTrpIFrtJZSxx+H+fm/X/cXYey20r2xp+
IlQhhykIkiKUneTtCepY2xs5Zzz9/VojE2QRpTuRZ26i0Vi9wh/C75TnAxBzuVQlF2eDMjxIwOeL
B6MO4xcYByGMgz7IaxewMl3rGhnWn00mq3+GwUmafROU4dc5FlyfTsv7EG7THL5BTqCemcsIKFSk
S5Lu9r3DcckVO3mWIgkxw9jswu9GFRsV9NJYB/ibNeFbqEfti5JyaLwidrBAzJ0++9kHsXPqCMDd
fsgJaq5iQrsszcmCiCLFVelmRlZ/v51nrEs1vgGyaPoKolag8bq6dBpoXjkWvdBE7eVhdjLzR2tG
5SHS1P5UKJG10RFapzUfy2FrLhRShXbC6vaf+lHVwgBWqgLi9xnf5+Aha/TgW0qF7iH7qkNvj7Wt
1sU6ZftYFS6wI1j/QG1WtUmizCMVuab41qJ0fg3F69BD9N0o8K6tgjYOuZPo0TAKPc9sMOctW1nK
FF+qAujFScF5UNJsI7VeZ/HiWYA/maLARs73g/7+VxafZLqNgsPECwPefB856rIjnoKf7MC8fPZs
8DGjmgsyhLIaA5TzB4oiBBmF+sfJbIz5OEpR/6uL8+K9piH/1ERp8t/t9S4PByNCUCEkQrA9maad
rzfmeg+1WUFOAk7p79zq2iMUhPLRgDKjuXPXIM44gijeKCMu3xtQQ4EaFi0nDDzV82UddVyQxuyc
k5EQHTQpmX5F6Rxv1HiX741VQE8Sm6lUeIvnq+QB7KpJTpCyxGUK4oXluNEAV1JOkq3S/+oD/bXU
ah8Z/+Z5SvP6ZJbL7GUCx6No2Za37wUYS+SryNEIQQOaGoxcz58orFIlj/GaOpkZ8BVXBvn1OLFx
vUvsE5qLlWzEu3KmQeVmesM1YadQhXYI0+vPoMWrfKO0uPLcFqBvvg06soCyVjUTd7xc2k7onGIY
3Cd7tpXXrCykjc/84xj+XZrx3IyVGQkIx1RgsatoQtNQwUS+s07O0oFnCfCSiA/ZHOMJFddK7E2G
Ob42XQExxchNtNXJIrVnTQbMSl8kDX+XoE2DnawbOETjTa2hk1KjRgAQCTbMScn06fMnXPjuUnR9
tDs/Ko+/YgYkYy3Ctcg+SXWue8o4W97cwQC8/flebj8jaco6dESoWDnm5+chph3K5VsZp6WMxx0+
dfEurtRg4yVf9MJFAOTiQFASqgUQwNUVggxBYNhNqvoZpO0nTZbi+xpg2/e0siiN4zD0Q8eAeEXu
faeGQ+0NaN5uDMYvP2aariCQqMsxtifYnz9qihdKI9qffl/AoEmcOfi3jfNwNxpS/vP2rl4pV0Ey
cFVSLItRw1rDMJUTZFnnWfaNVOYbwk12fsIsWXdHKwA91Q3BnVTFyUFVrNxP0f5+mEy12KFzUjw7
dVo+WVpp/7n9o8Snff4J0HfhVmAPoAlclKoF/iJSZDWyr9b9dJLrDJCR1TieE1T0olX4qbfXu7Lf
0Czp+RE7+fyM1Zdtoj7YSzC5EarN0dB3ct3t5iXZE+i22rQXgB9OFrwchpm0ygwu2lX0xE+l17ER
nXxFatJ7p64RUQtU56hOnDSQtPFunpN8D0BjfjQHUF4BXuvITrTjtxCjCK9ZDGrqMUy+lX2r7yAm
OlufgDjiq+0n+sDPoPlJ23At6dslkZTBB+l86k24qpO+H6rsq9Qr/0nohdgYtBjN9L2M4DxKnfIo
YQ64v/1CLr913BOY+yL8jlUjIOnzD6CIgAl2kTH6VQax37Jg/E0BiMrbq1w5Zh+9SjRdaYpekAHA
uk7JotWTv+hB/6JrS/VKdqzsmqmMD+m8TBu51bWnEp0h7MB0cY2sXj3AuhCcozb5ZZJK31SYhzBt
08+qlInQRXQEwswYhPaTOOx/ReNFSarKmHS6C+bSnzqjHg5N1fZfb+/dlWdBX5UxMsUvyLX1G+pR
EFInFE99wykMD26ltSvhHn/+HLCKQDeAYxeNw/NnkTU8G5OAN5SXZr8z0646tEr5WWwNAt106pgD
WuKbBM56vkrZGlKC41Dv16jreGjwyEcr1otdT89kI9JcbhvQIsETElM1/qwOdp6ViZCNUP2gDwt/
hn3q5r0RbRy0y3gGgAtkLmMM+uT6GjKGeswYp1av+RX56OOg1OFx0uv+WGOzdfzsOWApTMHputL9
h+Z6vnfYtrYO8iSarw6R6Q1qWeyQAN9CZFx+qayiqjTiBXwBcbzzVTR9CuxhZpWsUcwJ8aApfo4t
pdhh4Fa7fVPGj7cf68q1yIoW4tvI/Ykx4+rk6Wo9t8HMi7Lowj3XY5vdF1E5n8IS+NVcovqHxouE
L0YaP9fojf8Z8pmOIaT/X/LYp/fGmCVfNn6TuPbP4zLbjBAGtBEk3y+uxWQmIs5zq/ptERkvBZO9
h0huuqMRivaYVdnmvqnryRvVxnzFs6fa6YWaRF6maWhDyZ0yPlVSU/0Mh0h9igst/appk+Uiudt6
jZxtsXGv/lxgfYaYgrOTqyzGklJnmpBs9FMjDL2+05p/uO3sF/iV5lFNDHPXSgKbLpVbkMlrxwUs
AqN3oEo0AlaHstWNsezQJ/XJjy3bJdtL/CRTGxdFDv0xq4fy9farub6gsARnGsqQeHVaKnsBdB7b
qj+Go3zKJElyZS76t5TO2UFDMu777fWuhREGRLQ4yI9wGFg9YD1jU99rg+rPKCg+D4GjHHQn3voI
roQRohT5J+k2d/G6pkQaELkkM9f8JOKqyrsmOoCFopU8Op++TUSoAmog/gHfsUq6TewscoR6VR8N
oszPJBrneTJs4U2v7Jqgk7EMRGoYIqsDaVR51QUyuhRGbeaHKC4T30Fp6u72u7lyFmgigBVghEwA
uSBkOGUUFMzQfNpN+j0lbIbmSGXeFajPoZxWdxu6h1fe0tl6q9trrIslNDpabGXedfsk1OedIqFj
0PdYZNx+tGsbKKh4+FpQAiPWfB6G0TZPsKiLFJ8G47SLbHXYQQbYMnW49kCkx/hogekGbLV6TRNN
U1LKXPGnPI/BkQ8DuVk3HIuk+uywlZsfLxOI3NT15BjrZDxBmmOOIS75Y9c1noxwiZuUKI3d3rYP
cMIqcPMNCRI3BwJKl3a+bw0c99RuZdmXscY2PRkp+v/R6GvbHYG+PpgdBt27BmmTf/K6Sg36eqaE
8haun+qO5rb8RMfPEEo1Yzi7qpLNiEvCCJh2SPDZpz7M6trrYjt/15dcehfcKORGgkpAhEeN/whD
UcmjoGEagK/20n8+qRFZE1kUzDnqtlU0Gqs+giJt2H6q97bXzUPE+GfcEly48l3xxYhjJyoTGkPn
m6jrlbbIqeb4kjSj6sgcivDu1LsZp9ZDXgXJRgpw5RjCBKQAJyIwylijxMxS0ivA35Y/EVQOcisN
x9GM5N3YmtpGyLi2lMCKkbcDGiabPn+0mPn+aOix7UdNqx1GxhmuzpTvEBj5f7eP4pWVeE+6UDDg
4qDHcb4SnIFpGDtH89HhgjrUI8rLnSw9LIrdnz6/FMrdYgxO85PyarVUmMyVw+zPl8ei+1W0suMG
EKN+JWVsff4AfghxQCMQWgZrUkYoWaYsRZnl922WME9VnX1HmbwBA7sS/WyyLqZ2oAtgnKy+4qHD
OLAJa9kv2sI6mGhXIjSJ+t2nt00MSiyR5TKmX8tvdO1oLrrcyn4KpMvXFSndZ3GlH8Nq6fa3l7ry
ReFxTn9VND1sEJjnb8jJ4MNBU5b9LsvTO4eZ4t5BImFfKAOi7qn5v9vLiYvoPAraVHHCwYIQwVe1
SuI7NVel0mpL2grFcABzkJ5GVQ73pSQz/CVIT8hy0Qm5verliYc4A4wGmBWYGng75w+ZCtOHhPmi
X+hmuQ9kvf5R5Fr+ZiFVtrHU5QERriOUXTwlE9B1fe+MastYsMr9jqKVhLdiGNoitHv7gS5WIYFB
mUGIOnM7chLPH8hQF6PtZ3Pxq2DpoYNl3b3RNlstsctVSPmYNKGdwTPZ668XX/mC8WYd+IEF0RGa
f4EK2qxvnEARA86OhFCzATBGcolzAQ91/iyamuBTmzSOX5dQCGNnbmLXTkzDg/if7Rs0PjNXk4v8
0Yw1c6NIvjj9rA3sjjoZDBlVyipnD4RioVHmgT/H6LXlodO4ptK8qarxbeqUL7df2sUp/FgI4o6F
2AUPunpp89TW/axNtm+hIvUsIyz2gtp6ckBBsdm4t668ORTqSDLQ7aCjq6rne4rTK+6fcNf8AOS0
28RSt9OhxG28uWsPRCLIgJDhu9AIOV8F4WdCcWA4fpoG06kh0j8gqdl4o1EMGwnux82+OiWwW3Sw
QOKFXUx1xyUxxwERel+Zo+muDhEC7Wcle+hUM/wPwXXzDqWGDDUF1XxAmkzIvDrOFyvqk52tpvlz
0DnGqTDSyGe8uBguglvoECJwHQFwKJrDp181s0yaPKKXzLRxda7ADBWYNFuWL9nSfGcodeVr/J6f
djMu/4+lmNIanGBTjF5WV+zUNqj1NTUvARq/F+ajdQdoB79DO9piIsACuPhWhfeV6D7Qt9bs9bnC
WSQCI6ETEUZrwCW5KeUOpPMyoiUpC+xBMRmBQoUDGvzAPQqjeKyaxkK5r1Tfp7QZ38xpyDS3Muci
OSZBEBW7DsNCx12k2PgSJG3OBAsq9+hK4IbeImTiHuDVawU55RwEvhJJKYjyIAo6D+ltY9kZHdc1
4rKR9X2CEvdqTphyCdJi+UxcmxH4nur8q9rZNM+LMordCQD9kxSFCiAmuTKBTKl5Q7qK7Md/APGq
n0HVxI1H88cA5DWF6pMSDcWzvkjdg5476T9dryipqyB5gmxyURuhJ8Xh8MMcaQGga9iNb8yPqldT
sopfld3oOVEttP6Lw7xO9iNzHfVb5Shl4cEtlstdlszdHbP+9k/h2J0DptmR8PkC2JKdpmLWO1/M
QZ7H0mgtL0PLIXRzrDCqXVtXPQvqQyG7cAai8G4CFwNHCneF/6xYk6AOZMkEOLaM6ZDNkB7cchzs
4WDKc3Onm2mrIo/catoujifpdVHB67uqLhkeuNZ4PGh1b7xpctZ/ixhTgRMNtTcNRbUYhFPT5Qcz
iZXaCxsDpWY7UbsZ6rojP+YAXxgKF06nug7GB63rdOVie2FiIDdqFmH6BenXoN3rPR8kYnhai2y5
3OL/3NeYvuzwlgmWB6vW0n/MbgEHKKVL+c1M9Ph7Qjn3Z9ThYoEYK9R/LWS+ai+S8AaEBm1aB0ur
u6cSR0CBV6xN2++0qgYEOGhOvQ8Ls3L2oHY1+VUyMqF2MUby+6RKHDjHCJAbT8kRtGNdIIq9swod
UqeRaZAytEgphk8HUBorCCxRWgiMzLrpbCBRCm1OKe7RrUaq1uTYZ25a2ZjlqRrGH7eD0uU0HcwD
WT8EMBj0JHyrNGgCRkgvP2/ul65Sv8nzokyIcQSB5Uok1P+qYMX+qAuXoGcvbDiIrmKGhZk2NnCl
MkeLYesHXcYTQVxEmgYWNXfi+koEMgAofUZIubFTw/R6JpGz1we2+bt0zLTc2ZMs3Ut9Bv1nTk0p
ONH1teQHPUQ/EdlzRRtcNR+Kac94kOLYajNUTGQu2eSg2bH6v3jCwxiZiCL6X4NdTHNUI7v/AZy0
/51mowZhfS7TaK/GTfa7HroEZcawDV+QE0VOC+H81P5SlKigtwti1tyji5L7A6DSt5qCM7jPwkBO
qKCM+k+uOzV4VYAX0jGWSy3ZIx8qp/thtMEmpE2OxkQtpaXta0mavFi4Ew4uzUTzmA9tm3hZEDrv
Mv2u0O0Xq/xZm0rewyeuld5LDat+iZWi/pVFM+xHDf7/ETXeudplWJ4gfG5pmbNfNFRm3TnL2tTV
ClkKjqadsk9j4jTTHZ4FOlzpGs1QV7Fz+6EtA8wa7G7WjgjPgm2LyiBB0jOl3tiRV3bJCfHe4kfV
T5hMk4Yh8dpHGXrXBRbPFkjfti93iO2jMU3nV3pplNwMvcoey8kr59KOdnSK9PeBDmKIvPyEFgW/
Xyruwon7xW2NrHHcOkjq8pFKFHvuvJGAnJqJM6VHBxGRl0lYWe0mxS7gYGu19H2asKz0nE6y3zre
5C/MDaJoF5rx0vLak+ZbOFuEbmql3qdz2tePYdgMDK/DsMaeQZN/p84wzr4TB2F3LOyi6gWxqitO
gyItoGBT+tIbhf1FyUP3lE4FOSYKdGjfr/LbLkZBfzTK8r7tQh3AbNj+IGHT7xrwvLsJh4NDzp9i
49u6zABZFVdgGycrJibr2dzUtdWQOkaJRUk8HArOxxf0hKuNAHaZP4tVRB1HNmCByjjPABk/aEFh
tCU0eSETQi9Bfp5iqz+AjBkeeqXbQgRdCRhYU5JaUYBrsrH2Jc+KfqpNOarvEVOb78EC5/ehtjjP
bdrLG+/t6lJCcYraWGAjVjm0Jk9IR6A9fj8OhkULDpOAJZGZRHdYjN4OhFeXYlLrOKKpZRirpZq8
QtbFXOp7qHzYIhnlbpFLHHRnkAC3V7pyLIAbwJ1ipMVYSxOH9e/BsAb3PZvi6r42jOGUm4uFPZIp
fbbtw0UjhhKizv8w5T1fBSHfyYIsx7FIkLxt6F66Cm4sXgpdd2Prrj2QGIUhUqCZ4P1X6a+iyk0w
BHZ1P/eK5E+xbj+Wsvnz9q59tHXOqw+okAKxQRrGMGmtPdaVGcM/vY3ui0Bqc7coc5EXaMry1Yyw
SQDmTzPHnRYjua/TNkC6V2uib6nWKRWDumKU7ybHKVBmKfVB3mOkBo9CxRsH3NZYZX6NLTai39hF
aaRfZvKeBeb4ywjl0I9y+pMMG1Usc24/1JVv1wBRJwYUjDkvVFMa5C1adZyje5xqundNjjTXWrL8
iwau+TTHgMpur3flTSFlJiygkKmlC7465NPitIs5GBFKD0nndmOv/HRyx9loMF1bBZ1Ph/YI5TwV
0fnRs/EsE7yQ+L5IpGg/jxnWWjIa1bef5UpMR7EHjiXRDzuxdR9a6Tp5SKOOVTAP8ReFtEA1Ux2F
7XmoDipj6R+MFLZk1K48m2BNgYlkpEREWjUfsVyNpYmO4L1iFTa2SdoCuyKmrbdxMj5EXs6PO3M4
h/aV6Itw5ldRotdnPWjsLrzHz6DWXWXowuVOD+p+3IWKEYWekcaJ/nU01fBnMLah5tpIm6H+vTT9
j9LIhrcQIyjMNvpxeUROvrF38RhOulsgKjXfOUpGrlTUdvWty+bAweSDuZzbDyYOUgiou72cC1j6
Mk3vCE700c4eF/sfJL21nwn11bBTI338yogveTShAf4pFapRt0cL6RtGodhyKwxiJ7dLpQ7Io4OH
rauk1Vg9hFG7dF7RhcmvJRzM1jOo9wZSkcnJn8LKiEevrHt8T/TCNsOdGdA33E1W2GVeUqbD77LP
F9PDI0F9atTa/jpHdWt78tzP3yY5hQs4kdQg+T8pYb7TYXlj4RKkeGBpsGW6fQ0MuvBy+u/OY2/V
WUzy5yivZSjFb6ORKy/yODjmAfeA5E7GlO0hrcLKuXPwSLHcrouN2B3kPtP2hVMs3U5zSp6m15Xs
XW4xtYdKYhvNfTxj8eaS0hUjDnh9+EytWf7u51KCBeHEquJiloBV+qxnJvGmiJfINcum7wW2cH4x
pyx8MqZOf+IntRhcVQ5E/6JIdGJUxPZjn5IimXL7i7qIRvTUiEU0G00kWZkgnX+3NeMDjJSnxJd0
JznGkVa5Y6HqWAHMwXHItqDSlxBPoTgtpsCA3FSBxjtfLyrrUm5RqvPtZLHu9cpp3sBWDO9BDeEo
1zJ1rzVlimVBIEmpyxsI/0fjOt9oa11+0YxGBEBByHFoyGud/4olWuwlqcLkHqHi/pAM9fJA4bbF
ML5ML2gGIpopkMvI3q67xbERtXx4teo7lRPu2wDroi7QR3J6y/zsawSioyMZxDUJp/RSzicJQ1To
Ws1vo1B/z61ZfuoMvjD4xjnu7Ob44/ax+UA5rEIVhwVNMopIgBDrcXRSYnMhoVTta2Sid/T4aclA
qT3JFafVyJ3yoLZKfawx53iSYnP+4hhF4OVYqDwrgU6llOblt6QvNzGe4sCe/zAx5QWsTKYFdm2d
qQZ0DQSlMbmfEk35sQSBqXAdkYK7maZr2a4fkRzcx0uCVWZi9vresgbq7EmR+peNPRJ33uqn0GEA
2EZ6xPdlrU5ZzhxhseoivNey2OSJo2D+wUzc/s/opvw9z3X1Dbx48YhZoT7AFRtxS7JkrDhcS+61
31SYhAEH5sJdMFjLe5Yg/OfBBZl7b8h7vG8KWels1MGWwXq//dsvPxBAGjJ9TYF5Qtl4dRPhVLjQ
gVsCPy0STpFs1h78F23jwruyCtujC74/nKGLYglp/RydkSLw7SBH9i8P3uXQ/KSdL11rMJmM9YA0
kHY566/QBr0fY7ti+3aE/V+lBc99C4tziZ23rCg35pQXFpX0nAUPn2VoPzNyWOXFKT9HRpIiOM15
mVGPB02yK5s8f07CPvkPLdvMZcgZ7EsaFqcOMr3X9ob8rDpzGboZvjfp4ZNvkiEjUY48GCI9W7wK
uHCwg8mZe+MUZROESJ2o24xFsBF/Lt4kz8vYlARQ8CaQdzkPqL0UBabTA1rP4cPtmwG97XiQtkSC
r60CVlwongq1jXUjbayrcOnYTV8L7BlNuiDcBaPSbwynLpJMYoeA8NIbxDTjQla50rpQ7u0q5Fk6
9ThmtiosZULu4Lz24nDO9nGhtxuTo49jeBYsxKoUO6IpRwyXVzs4RfRCDbUJ/RhUutpN36PJ2elj
9QKX1+8cZICq8aFMxmM2Vf8OaPdbYYqlTPsU9ctTY+i7RUtPXW8cEKo7NW047ssUC8bK2ignxAFe
/U4CLKAdfiI/dU2RcXK8WYxmSHz03OKIhtdg/KomM/s9IZ1w0CAM/OrIjDCswtVzY5MuLlSxRxbg
bTTCGb+usQYgAMTHzodDl8I5VEuc7nWJ1nZTqsHr7c/mSl7Elwyni3mSSsdjFQBbAw7U0gehP0QI
n1qYasHCSHIAvXr8I9axFtzY12unDtExhCeop6kAVpdFEKgM8gLmZD3iikCMdMeVZ/kAXzt18Vbx
8zr4rKvBB5TiryVXR84sEUoeUQf24zj/2eSKup9TSD2pHW6lJ5cfLqKuyJhS3lCDAsM/Dw+z03Mw
iondXJTllAXBr6Gt+g3mziVuWOigkwiRZ3CrcOOer9LXzSjbRp36yUiMdWs9YsozRnZNeFX6P4Hi
ZOOeaXBkumoXJ6ML5VGnyJeyVnVjJUCUmFTYfJQzAE/e7fN05ehiDCAg4QQVUoHVXneKLIyo+Wwo
JsI9GBTnkZKOuVpnZn9uL3VlsynCxaWtMWzg7/k2zDq8qUxbEr8ocrTYoNvvuzrZ6gheXcWEKATm
gvRv3ehkHKnxxVuJb7Tp7OnjVDyHZqd8lt6GRCWaNXSYdJpm1N/nzzJWphLkRpH4VGT4BFvtwEB9
NDbykCsfOzNu+K7ckCQj8qoIIs73USOZqR/pZv0YRLL5IE+hdDepWPm6kayPG1fMtQVFRWDDr2Dd
NdOXYStMXznNfYBuqEEPskGkRgkT5HkPZjkZDp8+EkyeGIuTksBhXs97WnRenbhUI7/k3O/iBbG8
OUn1z28jcBVBSKEBKcZL5y+rKts6n2NxcY5KfJBa9ZTqarQPyvp1SJgb336mD+Tm6iYyBHYFCoRJ
WFkTVKJBGkwNcWw/qtQsugubsX7G8y/4EUbL4C+9EEcA46S8G42U9S4D1/FfXOcR0nCKsERE1skK
9SB6Dfl9scwIrWD72ip3rNS+Cic5tABaU453DNprLOyHut4FadUzMzUEXa/EwAds/dxNx16e5Owe
cpls7JhZT6YHtan2NGwvzX07K1bvRkmQ/xoQ5f1iqFk2b9welwdKdI1Ag4B/R896/TUyso67xAoU
f0x7aydZLfjTAiwoNSEK6mizbxyoSyod1R9DS7JqodsNx+D8XS9x1OGa6Sx+XEqVvusGM/8V10Fd
7qpQGydXtcbKcFupHBQv1vRKx0w4VbVD3/VOCPQ2ssSUUa1f1CrRgkMq47BqqQkT7zSiB3X7qFzG
Kn6sKGYAstBQNlfNyTjtK4pTfmyDp9ZDbyePbRFMn+0piB3hBqcDKmB265JJVbsOPRhp8VPa0Z6p
4eyu9Na08Y1d3iMC5CuYbLRsCFirUBWoJYo1taH6adLrHg6n1R1avsOzgOJ81itK0CkIhiTCNBfI
ulc5UKyUSIvMve6POBK5sWHmnope0MYTXbm2Ic+TGiDhABSMwHF+lGzgEANzy9Yn3d7lUp8ekyby
hrTwYdW4VRodxDS1b41HukEPS9ieYvFxLU6+BRa/ck7oS1EuohosQK2rza0kBfhv7NTAbEiwUVFH
NCTXPmsOw7ZCrRQxi7JMjJ7On5ecPVXmXm0QyjDtt4ZMaDeFyadpKqxCKCAcA3UAkaaer4Iy+2w2
qdn4sJedQyg13R4ya/j5Q890FR1Y0nITfbFVGABbETWaFNS+aUfWobCV4lTW9CRuf79XuobovjJr
ApILrI5v+PxhHDXqjFwqGr8LjeCE/UH5iD21idN9lj1JeRsflak3ExeVnfCwUA4/SuMU3N3+FVc+
PYueIfABkgSSzNXpsIZmrjGqqH2sIYydqUb5STLN4EFRh2RjkHcJGeFrE58DAsUk6KRx5w9ca2qp
sqO1Hxoz6llF7oFm0XdakDxhwypBFU/AaEoKg4haz6BNTxX6amP3/fYjX34Q1HoC/yeaMxZv+vxn
kCvXeTlrDTgRLTxmTV97EtzpjQhweXl9iLYJIA5TPr6J81WsGl9sy+QiN5pQou1v2gctUmWkedTo
MVzaeOPyuvZUDJcpYBGYZPy7CjhaPEpyOIxASqI49grkTrxp0C3v03tHeEYzXmjTQPtYnVkG43Sd
JCn3+zwLdvZSoXTWgZa6vcrloYS4BWGbD10I3q3798ogWbmSqYVv9IgCxEus7hMTc88Ir9WN+upy
KVANXHLU3kRIItf5a4ozu0e6SCaiTJMmAQOLjZ3djcGePsCmYuFlm4EYKYwvBAGOKmO12KLZg6GD
r/blOBhewIsoWI9h9WCWNedk6LRvVVCDA3Qa23y5vaWXx4NBpmhtCBlDsbXnzxkUFhJTUd1zPAYN
Q+0yf80L0zjeXuXabgo9IZDe3ARc5uerjGRQcZmZve90TvdYTfri6fYMu8bS66365oN3fp4qG4x4
dJI1ps6wuVfhhKZTphtDPgBWrVQvwzXmvk/BQ6BfLFuPwiDgRBfZRmxr6CMXnT6k2+AESN9DhKL+
FOmEX7WREmA7WpnFQUf4fSMGXNmOD3wxlmmEGr7M8+2YJyFcmQ6D33QTABM9zY+DCfod66jsy+2d
v/J+IdHR4QPzTjK47rToZV9O6iT3PmKVxb5a7Mq1AAjvb69yGdQ+xuDYAmgEUBpS5w/U41a2qCGh
EzHV1wCD56RoA3dptEOWo+h2e7Frj0R7m5kW1wXX42oxvbJ7G22vxsctTX/upMA+VlG+FaevroJd
BFwOkVysVWCyOkbDUlUa317m+ctilvgP6n23EZ2vnQQSCioZpCZpzKw66LG+LB3YJlapnWmXWtMb
aoqJ11jz19ubdrmQSSzTaPFCvyGfXi0E/xETdGTefHDq2SmZl+GIuLN8wKl9iyR1eRg40qS2yFjD
okf79fwwSMwhBS688cMpLA7oOE6uqaUA5pQl2zt9tIVCu/Zof6+3Sv5QzGtQjmcPsZFtfugIX7h9
nQTfBtPMNyYemkh7zmMLFhEIiQkHYQOAxCotSmiRzOqUtPClSrn5lYIAeDK1rHZOKP05BQhrXMhB
IrekKGmULf8WMJF1xAyXID2mFNURLukJRuC9LskLfZAg6pioK2nyYJUoWu85+Jq90+Tc0g9Rp88/
Qnoqwr68d14VdJXAsOfG/FOti8jPYHpm7mKa4z9BXMjc7n1VvOHsrE7CFSxSPv3hcf3aVO3Cjoi4
qp2/2Dpqs4W5Xu7z2u1jkUWjFxG2vNsn9bI3DA6YVgd9NqYrF4SgelTDrIiqws+VWfs603Z7ERbe
oRsMpnzsbTl7r0B3/7i96pVDC9UYw0dYi7TC15ptuC202hJLhc9oGVv1AQHIBYj2QG7qtuUWw+9K
ygsCgRkSLTEEzrgEzrcyzNTKqUuzoLINsweqRZyJQd28GI6UHfsMWlzcoPopJVDlui7q/RSfdnrj
ZVZsvNSrD05Bg9C1RcWxJmpyOxQdxXzBWLKWQzfVY+0LNWqx77OotMDrSvJGaiVSitU3pImoygBN
QATX8VsasNIwAi2lm8LmxmnxD2pqr01hAAju/2mR+XBVRz+M2vL5np1AbJE+ikm1aGCc73ogd7Fq
LFHmm8YQHYsFW7pUUgqvR5lvjwhsuJGvXuZ1lL1kFuQ9Ajqwdl6hNGOygX8C2h5Kkewaph3ID87m
r4A+crlTijRCYRhjoi+TMmcbJ/ryAmNxLkiqOMoMgvH5w05TEsB61DJfQ5blLQTp/qDk2afF0sgb
DboI1NwU+Ygbna9SSNYS6U2S+9Kgxl7TlNVjo4/zRgv52rMQd3SMNOAGXYBLKrvM7BFOj98CWN93
gaI9xJFe330+BkAQgBBLLgx6cLVjoTnY09AmdMaxAjvK+pSflCZSDgl95junS52NSHfl4uJgCOA0
fScVoYPzveu0donwWQOO9CEuYw5Z5eYWWK85CM1vn382yBjMEoVYE6udrzWWAZcZlB+/riUcFytQ
IocwD4qJ6GbMJwTbEGq9veSVlyZoiBRsNCFJJlbb6dC96BbIuD7oWceztdbxIjRwP78KCSddGSak
4iiuGkwx8LQ6AY/vp7Fau5DvxpdBi4yN1s+VS+kjQQPGJRRE1wig0FrkMWnIOWWtzZ8jTZFOvdzN
jwv+UE9qLccPMlIfp9sbeOV8cDgEXk3nhFGHnr8zLIi5Boey9oFZDHfk7oYH563xikD/fLlLJq1h
SQ3AmVe2FgJsrdhQO9ko/UGTg12rF+9Y8WkQ3KLy84delAh06uhx0RtcnYpEnTKE28PKR4A83w/o
BBwzeGXHPOm2mE/XXhrHTyZfY56GxcH5/k1FFM3OpEOLjLrRiztreLZQpoJ0k5Zp6C5KNRzyPtpq
rF5bFg4pVlHsJ1fNalnFCVWoc13pi2/ek5os3MVW89KNCUM2R54PslJ+mhGOyhs3DU/KyqiZrna1
nBByltO59Es1fc1QcN1F/WxvvLorqQKXGcB+eq3CzmEVQ4y5QyQvZT+lsclPTTwzBbIl+QGbr+xP
GnfRxjz0SieUubawNKI7jTzr2gwOJjdldNlUvjkW2ewSuJVXLR7kZ8g9YeZJ1SzFd2kzQgkloKmn
wY6n0sWLfAs8cCWUfaCpICGDA7nA4sAHM6Z4NCu/rzXlAbV36wGZ+U9T4YUasnBdFGIJgtJwfl7V
MpmlAUsOvvfWuau1vrgzm67c344q147n36uIZ/2LnTGXlRY7lVr51hyaswuIuN2bckIPpMj0UzRD
Zh4hPG/V09eCGTkXJH+4vSKgnS87MPoPVHCUfihKC0SewE4XAyPuSp+irRnYtZNq0VQW/jD01dZZ
iYxsrxzLTB3+j7PzWG4badfwFaEKOWwBkhJFBUuy5bDpchgj526kqz8PfDZmKLH8b2YWnnETHb/w
hjSDcj9ZcLHzZGzCpMX0syWwvxJEX9gfHAf6YSB1uEFPM6MOriAOk/V4V02BzbfN7cbX0mtN4Atf
Ra2OLIVZRM/aOnkPTKvzumRohjsCpe42SwB1uq0Sm0zXyqheroIJLyzZ6htIGk9RHhjaupP+2imO
BIydNd1Ai5tAfcAx4La303LnS9fZvb8pzyZwfehwDeQVQiaElPZ4KN8fMmmVmr0v0PkrOOmWs0t0
qNT/Gi2cjHOy+Qsw1v3c+ezzts0PbgksQGRSXDliZ3E/o6xcNbJkkGNnypiVVWGjShC5172qdO6b
3NWfpTv1OF0bVX8/2NICNxx33afZ6bMre/HS4KtK8irvgzjAafkTvkY5LENu7/1Yr744asKIse3c
wtiobAiC2yEzjdtpmAJ1W3alal7/fSXZMWhdrUoKZAbHK6kjGD2gnmTtE5WgcanPWuhY8f+yjtCk
iFnIO6gqn2zN1oexzjVq7cn3kshOc2eLQql1ZbecXZWcM1iAK0IN3jDQldNvcYQXNJ7YO42e3Mxx
5j1Z/gTPu+z+2NUk0VBk6uX9CTw7deuga1EegysYiKeYQzM2LUEhWOwDJ5letZqzjVhjsoegfK0s
fw5s5zomUKHIAnac2PnkA/vOKjprqrz94DbWd5wEhxuQOvkno3K0By2Oy0fR5ckDKvf1TdF02k2W
uO5NEZTNLg907W0YjFTdjKnbXzlB5/cBP4wdxO+jXIWM1PHMCzWn3kDEtm8wmd8VSdZ8WGb3mtDl
hakGT7M2/FcwLwXS41FG0+6VP6TePqEi9DVZDHmvKP//t+TKvBLL/Lmcj6oef14+1L3Qr145BCc7
1ho8f5GNyVgJ/uFukXHNSYAjMhobXHXDUatMGeogTL7Vsd49OZibTxFyWcKJKKabHv9FFj/g99IO
GxyqkzeGKZ/oYjVwoOcg/YmnSN9G/J3oyi1ahwZbUJkT7nwtFcMe1pCVZyFb1xZRxWvhwAI0xWeq
PFCrkrJUXYgBCHWgDFJBKIFzXCsMn8dzzMGK1oMNQ1wO7OBkvp2AnZJb7n7RFJrOHrWRT0rOTRYq
x5I7P8jLW141+8FIxunHYpjtgsaoGW/eP2GXNhcJAdjaFYhPpHX8MzJLQXIrMQhLMAFatTQyGG5j
cmWUc6gHX7v2XZGFMtFpOn0+pyJVYwxfe78YnA+qUZYK67Lt8FVJq11S9NNHAescOFETPCEQnc/4
1ncYvC+mGZokenegfJJf//7tqwISwsDr5XlaeCyKTDfGAmdXMwWxbtadue3Gfy/J8+k+Vxe5JLry
AKeOZ3goiiQNnBmHToCwkbW06Oi1vowyFVwLmi9uKp46tGLo+NG8Oynqzc4Cx6bCDbQrBq8PyxqG
5DzOzp0cdLy8+tiJjGGuYOf4QahyH40ET3n97fvzeuEqWYXyiTkhRFDqO/kVGojKphUVfQCvtb/g
HzC8eHOA1AFosPTz+2OdxYEr2WdVdmZELApOx5oLgSsYrR6CpU6ib+YbW+SR7TxMpOVE9lIM/6wV
x4irUQsMKPTbgNgcr6dljnEfIAoJSAnZm9hp1a3MxRd8iv5ZoZCRILwCGULEEuzJyUgISMQ+Hmba
fpwkfttIQWhw1AdLw2FoMf6HRVsr3wAXSNM5o8efRTTkzUthanvU3KwnKapxW1mD/Zyj1XLlQbu0
P9YXhocdyDve5cdD2aWbaK0dxHcTZo8HT7PTm5Ekdisw5r5y8VwYiuCP+5XqA0/7aalPrh3vsizi
u2yVd5k0JJpMVEE3Xa3aKwHSpaFIuvEzAHFIhWr9878yBGsc4SIHS3Knz0ZzO/uLfe8nS/DgAyC9
EtauE3TyflLeW0MiuMncqicbI/WdxszcOL1TA97Nfpd4N6iMtGbY6Nr4KvW6/g4cNBkiManhU5IE
10os53E1ZWHYPs6fjg3X2vG3qtUyYRFuejcvUuy8lcCb2AiEIcK1mTWGI8KICGjc7T+fdm8tJqFH
jowN4JrjcZ2KMF5ptdg3RZ99z+LOvtcyo3gsisX/YKFYcCVSubCmHiB0+nyYItCrPf1OY1CakErb
Q4H7ZqZtii2pTIhBM+3m/S9bn/vTJSVDWGmVnEI0iI6/jCwohqUGt93o/SXY2JYM2tslCEpUcArL
/FgH3QL7j5fx6/sD/wk0zkYGXLfO59rwOwlEkk56YiR2vZvc3NyMIKa3i6GQAKwHsSky82ehxDP3
N/JQ8xMKDFvP17ZIRoLLMZJqtzhphd9mPOxiE/3loArSK4twabdTHDVWbhZb7c+j99fBIn2sbWu0
uHCDzrgr4sT+Xo1W8dlVg34TD0Eb+ijeHGBqiecmRcTn/Qm68MIAeaI9BT5lbYScBMYlx8DSW/Zc
3+tNxKkoXnDb6+9Rrsk/106ZvP3zeB79D843hT423cntWPoYZpHsiX2p4+9UIQO+hemfP2X+WF3Z
dOudfrL0fw91Cmzs8YPN0Y4Q+7HA6MhvZuTD0PP79zuYUUjDyayoqZ/iOoJ64gLOGMUzZPw8lbq/
WTSt/jBPeN6+P3fn6HRqsvhvQAJizQhATjZzRfG+kmYl9tmiNXtzEvV/UOiwVZVtK8E/ZeiCz9ly
Q4m/JsHo2tu69JcbrOgldqbKS/ZpbpoH0eR2mIE+fvPiLnh+/0deuDyBTSAGSRVpff9ONpSeuGOn
a5PY83N2dg2iYazrZ28a73Rcjej3iqdaJleaNpduMnh78HWIXUCDnewqxVzFLVq6+znBgVRZlfuS
Aou497LO/l+Got4CypmEguU4vsp6ymQBVBZtT8/1k+vkEK2A8u2kKa49Q5fiXa6sFWWFwic1/5Og
ZRn1QWJGJrifzWWbjuXyYFRAEiuvhBxox/JJ92t5K5J22vljNt/2I3y+95fz0iFaZVZWEhH2Iqfc
1CmIm6ZF92vfeqjZ8SyLDeT7a0bOF24hKF2QolaOG+iMk5dIrwvol7kf7AtvBvhCt7u57WlybmuL
c7RBALS+soyXvgtpcbAQa0jI83e8jEoMGVjyFs4lAOgN/oS4QCXaNc7tpe9CCnZNhNHigKF0PAq0
nWpegHjvRwEDmq5zfq97Q76fyjZ9zdxB+/cwl2ccZhl+0UzmqaQLKpZT1gAM26NjOH6Jc6o8NUnm
84hQ0JXb9dKRg6tM1QHdLIN5PP60tK07X3M9bd/ac33vNnn1xcNKZINzxLWhLq0VrwUEQ14OUsyT
3dGjVor2Zx7D2k/dO5Wk/Z1TVNfQSBdH4RkmuoXmRTZ7/EF4DjVWhQDE3YhxT1QrK/kOmyb/+P55
Wq/ok0cJbiFD6ETuyBadBLd6hRofBhHu3q685b7XgmDrdSpBUb+2x2dZIOJGPFBeO2Bnq0W2yvsE
iXQd+4xIJVqZ5HY5oeaSDd5mamPrNtMaf1u55XJlY5zN45oYsy84pDAnuLuO55E0JRN1onUHv5i8
BytAwKZtxmtUw/PLcfU9oF1BbgzOEcj78TDuiApxPsTdQRSGgZMuAjxNNCdmm2IdVRYTXYzGesQo
NxsowA8m4Hu7jzeV7Wu//3FJ+SXEbisTi7v6rHYsKc0HGCfzS1xnVBui4AnnKiP3nrK5S6YbK/MC
oPipi7bg+yOfxY6071cGMlA9j6jgFE0e1A0xwKL3B2Dx6D+mmW4i8uiNxtafTfO293uxc/TS/W3n
vebt+tK3r8Akzxeb5mUAg4I7m9j1tPzTpKoTnV1XB6Nqgp8g9O3XHCbHlWvtHOhNdW0tYlG7Re8B
GZTjxU553Ju4naqDVcvuQ1ALa9vpY/sZyI0VumWSBQQ580B4QQ3/++z6JIeBgXvUrDy5c1UNkSDX
untw4CU0q8K7Mg0XdiMpBkE8cS3XFFIZxz/QGguj1524PiRwIRExwDR+Ayk8f20SfoUD/uDrQBvz
ccJX4H42k/EGINc/B7weqeOKgFjF5XhF19for1Qi9zGQ95OmPsheLk9Orvw71aXOvyK0/ozyx93u
DyHw9E1DR72epawPmea1m67XyocusbLN+1v7HDe5DkMvkkLKH++Ck5SRiqoyxmSsD7ljzC9+kiXR
PKTaXVOPHOWlHm6KoY+fnACBpda2x49lrMbbgSzzn++zVe6IrJUnHDaYe3LRyMYwy3lw8gPFexd9
ZEQcvxlOIz+//8EXThI8f0Ad4NEAOZ1zwcgw0DQpDl4hqeq7bYA0zVUv0vN3gCjrDx4TbCTN45Pn
JxN+3vhpVRzyCnfVENKl8VRMswPttyqmb+9/0qXBULxkIVfPRS6I4/1Y5Lp05gUxmmo2vU/gWrUH
orHgdmyW4coBvDR73Aw0QoggIU6fnD8BVntsxqA+BAhuW7NsI82HGvj+95xFc6tAB40EuAJrNeEU
5Dn4Ve7VbtkceqrDP+3YNXZyqqbf2bLEG91mS74/3h8m6lGwwIDgoqkJEYJTwfeOJ3COfQ+7mKQ4
CNzHNLD8gTEhYUaUEuWzlVchSnWIYdpp5d03wgxwby8WLIDKcewRrkqS3sNNCdGa2EZTMFxmeoBw
m5D8jroxd37N2aCASsg2+NJScb9ru9G5HbpRphvDaDuk+mLh5aHdTuKOVkqLaEA/Zk/KV7RGi8Sm
bDvXi/U9qwfYJph7CUqDhd4+mgXNRTQa8gAxaK1M402HZmQW5oOT2ZtYqnrfjq1sQXqnDWQ/uah5
U4/t9Or2lhnfWOPQf7NWcbgwAVvWhboa/RyX5EQf92oMALcWKLc2iGx3owr9QW+McGqTFOqPGNuY
u7esfpTjIMrnXnlNsr+yMkz8ycJATMTaFq0Dpu5UfNLukHFPUmRCGx4tFOGhzXteXtJWu6pkd+EQ
UShfGfCrjC+YoeM9oJFcJCOs84OuMm8bNJAOHKlDFrWv8QfPZUk9bh8aLMhnE22fQQNpHurj0jOU
Q1q66eG/3g5T4W5Fp/Q71Lz9u1Zb4p++SowXJxDd1qxt+yVG4+5b4/dGVNaD2aNCkMW3qMLmT6h4
lVGVlV6oalkQ3C7JPeQFdbegfLu1vdz6hdCB/eH9tblwSmng04vC15lZc9er4q9X0MXcNqhWCddY
cyzCAiPfzI1EFlkIO2qy4sv7w11aH+D9LA1NdY/9cDxcV2gGlGSdS85E52yyiiGsW1/faaK+Rlw/
L2Z6YNJQUoOqyA0Ep/t4LIusdXG6rj/YDe9/6MfenG96WQUv8bIY/davG1nvfe5BFTbB5N/oQTKP
IdmpvjFbEJ5Ynovci6SnxEuABs/PHoY6laTF6LbKyVp15RW/sBbIA8O0XwVIeM5PXoBalN7QyK47
ZLU//aZpZ6FRMyDcx82lLw9x5V2LG85DYhtMCieSggWdkVPi6ML+6ue20g/x1Blb1IdwBBiHefjP
mOh+b0rQ0PcF6mH7dPbGO8MVfbt7f0Osl/LJ3bBShnj0WCZaCCffLOBerjJ2+sGR3sayen3nJ/2H
zM5/O1WR70AAXIPI4GB9PibPEZwOSJB0gk5zV9QXu6pyGTNJCrwnWpmCp+LSN5f7uEisdtO4GNLe
5OyEG69KBBs19h2BJLSFSV3ZSgKbBQw3p7efRiccwLQFcFCc9Bfic/m+rNp5Cm03EY+am03ZjV65
8+cF+6UiFBM1ttbFMYMyCjoK4ayX1TNX+vIS56V6QUNdwdPqkQKwnLShj4J5HNtg9LSBl8rvP9pO
OYM6m9afXpjj8OwOwfCrseIF7w84za9OQsUxbJd6/FKYRfbNy0SyvIyuluW8OiJ/rcClf5lHO3mE
U+V/bHtT/nBju8miJh+zh8qIM23bKRH8WPLGTSNriGP0xatp+K+LvX4MSzRTXua8BIbj2uIV7n+P
/r+z2D9iqLQ8sbqhHfQsFd8TXVUqHJIZmKoh4hLB/mwcynAqqFWFtL6dT02QNuWm6eLho5UotPJB
aBShShMmB1YCIIguhfEEXIOpQpe2w9hiMbweP6QyoJrr00o3o7TrlidZeuo/8lwPwHtXySdP12Kx
dZ16VDf5KJJ+p6rJV1GXlz3LVvfBGA4w1uTGS4Rxw7uK6kg5eehYZplFp7ztxyXK+EEjejkjXgKi
H8ZfWjnQzeIZK7sHJy7z6QnLgbq7EQr5/0jpWcHjK2x/icitdZM3XQXVTTIAKQWY2MbsKpSzywjO
XPHNH9EfD63c8B6LfERXBuwZ329Mbo8y/+Kn28zJjW+EJ+VMPp65MuIVl3Wk2iZtIsNvcmNbDn7W
biZrcMpIjlV53xeWW28Ejgwo8ZpS+01iz8f2qdBcyPW1mUaJmOyfMAPLMtSEqYv7ZBk1Pxr4lwqr
3u1/rESgJGxUZqotyKfCDEWaVW5ITU578KZ8TneIhg1il2lG/AOgvCtXZtasRyweSsK6JfjLEYWR
eML5c5tiGmgPbxnyXGOkiHbZsMaAaURao5cfimYW2R4YjHxBP7r4lvte/mtYRmcICaxUcSU+vRAE
UwkgVkCmEe7Had+yXUFOuqH0QwfDLWqDJLsX9dUb9sKDBwXDRpEOIjs33Hrn//W+oqs5BvNgLweK
P/WWvHfZFKhdbhrP6K9cpReHAgdLkYfsB5jj8VC1ZS1zv5T6wefteihrxJaCvJ9v4wD/g3+/tVel
LErBIADOpNzQK016IvjlYJple1fQQtgIXx+2oiqGH17uw+Ganfb7+4Ne+D6wM5Rq6YO5K1Dq+Pua
mvr+wuV2yHS9ea40IL8hJaz6czx314DS5yAlj4IcZaq1QMAzccrM93gjZNnr8wGDH9GHNi8GVxyu
G164LGU3R3CitKfFcFIEsv0lXsIUNtZvvFyMORx4VF8lV8Bvu+gr7co6n29ckJArfAhg4kqIP4mh
ShnH/UJsyaPd1l8c9LPv0CJ0h/D96V6n8/hlhs+zfjw7aoVBnlSRZt8r4jj21aHHAD6ybTrRdV1W
YcP6bpqES/z98S58FuMRR6MktfYHTyIBPUcYo6Mkd9AFT0ybWMk2wx9x+/4oFPYvfRcaaNTHkJQg
7DjZRsgrzvRUu0NDH3mOTHPU7ijF459laFlRb2cedTreY5D1D7mZxHfSmzJUEVzhqI3TibSMAAkX
zSZw5DTtnMkwD7YzDdkOYKr3sbJL81OPPqm30YumX0InywSN+16a/SYGHYp3Tl97nzy7a5Ajb1I6
OFNuTPom1lvRRGlg1z/duG30cBiVn2/bWkt+CDFQpestv/loerMwI01vgnnXep5mhI1UUxO5GHz2
UT5p/rSVmGF/U3msJ4QSpVmGWeqCY5yqAb8EaTjdi1cY40tFikuaOSvL2lXd1Gd8ZW49ljy1E044
ALM3pqaK736c9t8KM+nzrVowSgqHzPbxA7KDvNhIGjVzJIlSqtCZfPelxc4qj2SZjvIQzxoFPlGk
fh4O/LIUWieepE95sHTmK5MO0UHLXflrSgJTu+mTpP05lzL9HjedqkO3izta+lMpicFE6+khCAVE
nL01b0dbJR4xQLPqOkK5pXoeGxA+ES0RVUQ51igIrqhGOySGPX/SQML8GA1nvLWbOY5DXiP1dSJe
MneJwhFQVVIrdkHqsARJt6CVpo26rpCyDtAJNhYZ6NuEDeXdpOMgUf6JNWM5THm+Jg8SaebNCIbx
pyjMtEe5eUFY0i2L/la3lOo2gDfrX5XTpUNYuJJkRKV28cK7qrqtju7VxyZ1re/sqtbcINOhmRH8
4ryKXGshWTbQzuaf+RAgs6INRETvn4n1wjg96TQ86MqD5l41Co5PhLInQxpBMh66JJ02CWWTPdlU
1obxENebpBDLh1F0KX6X/0MRFqAeYFMDBgwLcyq21XnFaOBBNB7GqjVCIK9xpLfyGvT/wlUGu59Y
f73KzutdA4r5QW768lBZIr2HmtA9W2sNJCvnYgPOWV55Hi9cZVTwAB3w4oOTP60b6os/GkmeKogU
mfO4jKNWhqkvmn+uLVNaADUAkAJ0CJ92vG5aHg9DY2XqsMyiOCzWCluw0Xd+f3f80aw72R5r/41u
2PreA1I+Hqb1va7v60QdULCfrCiALvGIHKDdhSj8el0I43g6+Jrqvul11RF1TiYBACegjEPNK9yv
feGJL+C1bBXaWtvBDpgT+80oCWmjxUFYJlzISKrI1msvhVm/ZD9N0SX93sZa8Vtltlm6xXVjKTaj
1MiGezGTj1SjGkWY4ZOQbUQPupvymOrUtvBG3CNk1iKWrg3xU2yX/tOo5/KnKhbx21ZtvmMjtn0I
uzidd8mAC0wYp2lQbHwdvdjQVAsGQDxxKsBBgnJARAipMNCAhXaNpnuei644GPAKf7hLRDUnk4vp
Vl8kujwkbdBj5aG0HqOaNNv3iWluUZQqf1d257++v6bnoRSjgvImvllBVKcyhV1bFe3QWRwIOxcf
k9nr7/GRdx5gUk5XopWLH7gSkGmm0hE47brhb5S7wTLJA2mmm+1MUvtnG5G/ZzSkA0qcQb1mNdeq
c5c+ED4dmGPmFdDeSYU7y60xF0KTh4YyzRQKvREPi2kVn7TYMW/en8xLEQUJGyVA+M/kt/bpOYy7
gjYur51vNc4UTb6ww4E6f6TcUovauJqbULNUH2Z63O54PvQPcp7yB0UEHZmZHuxEO7S3uUr1b5Sz
NGoRRfmEEcB06+Vm8MMuVPzQYs/37LlJec/ZMO7axi6vrNSFOaMGtIpjQkRGTOAkALPcIfXVIoeD
jXPMgbw0vyUlm+66Ok5u35+yC5tiReGu4GICbOqBx7te73CEHE01HEyj6d8oQhTFhnSQ6oBOvc7N
hbYpbQNt8/eHvfAOUO5BlBapQkAspyD/JHDlnMlxOCgd3KLTUQrwRV8e3FofPuVj7V/5zHNyC3s4
CP7/egaHdlrRk3QfUr+wh0Nc9/oPM3MW7jqtdrPIqEf7vgP3/z21Zf9SNMsSjbiyDnPu/1wLDhQ5
avSjQmw/q6+5HQyflEj7eAsrQr117tA8Yu2O63QL9vetTIRqtpNw27txMeonmWrax0724lEaiXxD
vrL4mbpeZ4ZGp725KZUCMl6jrHdzBZ8yen+az58/7sS1cbbqF5KmnNxpvjclhb3k46HWAg/71Sqh
v2xeM2Q6X8wVzQ2AZ0WNg6tZ//yvzDp2ldSt0s8PRTns6O03EBvG/i2WjrmvaUNc+ajzLYsOFQ0m
QN1AhhBvOBmuKhoHvH12UCKZeF6mXaaLBmRsUYSZMD4BHLgGQ7mQhBJGoD+/1ikhHZ02TuIcV6va
9YpDgzh0EbkqmbL10YVACJNjyXcmOfH3Nh7L/1qSwja0ER/+Ap8KyXOzGuFQYXepqS3NEvXP3m/w
hMDQw/ymE7/a+RzPh58DuKOALvE4HKhpQMpaS47XTuz5rB+PctLXNgpMlvSZq5VH3L9RpTZn5GBx
fjDJF0D6qWE3Bqq8eX8DX0BQ8FLRSwcZwKJzVxx/HM7U6dC5qTwohaBuRsz+bHTushm0utz7NNvv
XTupQI5m496SnnHb+un8WVeGGw2DLm96XTmHIsiDD6JJiyu/7vyeXn8ceTmAqD+UkOMfF/C9k+cl
8pCDUwJwbzpoDOtqGxTdP0v2s8isMMHzWgbA5Od4KE+bymX2GnmoCYzwGZMTZV51VUd6ve6PI0yG
oUX8BwK7HrDjYarKMvu4Ij63STw3VCPF54pO51M6TDUaERnauCKQW7oiJp21Idtq/Th96no3vwHr
1v4P84vRH2tP9YdCwTr/f10sfaxJclmD5DVZtAOctOEDhordbkKf+sqTe35T0iEH/AuLATcTYqTj
obqO7B8vEQ5Rb8mQ/6qPvHrKtu9v5/ObEiYBgFEalWu8d9rlMf2sK4XBw069O70lzVehRT1r04FK
3Lb90l/JJ6+Nd3Joa+SUEkVucpidQr5BtFEbe1bIxzbaw2TO10QGLoBf2DqA8qlX8SLQ/j+exQEX
4b7xAnWAjoN0Ch55deglZnnb9E3yJqp+ovSRTN5NP7rVvZq86oAKeRfpUqlrtLsLhxNINR21VRH5
XNGzj0VqeLVD1YzWTxhrxXKPnCoKk6q7ZoRzzlImhAK+7QSQNR2YWuvu+mujyi4YaukLeRBa633M
odOnUd93WLR7nXRpbGXp/OqXGJJHmprLN83zhzfkSVCezC3KStHUcJ9tZ3IebPgo9l/z4VqvyZNz
jYIaYlpw/mkwn5K7qtKbLLVQQnRjx7s3izlzwhYO4F1ptUNkFEZ3g5VSFzmDsby+v+cvnCz8l6Bp
YDOHzfWfG/6vubFRvTZ4EYeDVpJZxqK0bsxWXktuLo5CCwFSJ/1aKIfHK+DW5ZwbvRgOCeoJm6Ib
6htnEvmV83thT4GGpk27YiNhmJysMy58RSXW8+QUCG1acfbVnjtv49D6uRLkXPgeRiKFQTcKotyp
XLHwYmO0aaAdxgWLqGpsho3EtfrKKOePuk/ZguyTf2BycnrBzvxw3a+49bj+uIUm29hAHcAxypqX
iEaKvEkX7ZpG8qVBIbUzieRo1GVO4hVJiT5rMvJQDfTTrldzAtS0bjbpNI931li6L12u6Vdw8+cr
B2sHvQswItxLvCnH+wOQXZtBZcIxWZteZYNQW2vWX/CGSK8MdNbI5/JjEFhwfB36+SdXYN3M81yU
poP1Qzd8FbKxUI8q0ZMxi177mGI0n++asvAeM6RS7pNeazfvn7ezL4XcuxYSgCACXDjrFrQaBVQI
5O2hb3M/7HJr2XRmb0UZAfWV7XO2SRnKXGESFpgixjz5VqFrgdK8uD3IYCyiePKMaBlxav/nDwKP
gCgPAlIQiv9Ydf11gYw0LMdAq9KDp0t3B7XsxcNdfSuT+OP7A53jVGgNsmZUD9ZuJKKXx5tkKPEE
EnYWH8wc1BD2qonX4GY1IXtQT3NdRfiKFpTPlzmPd7Plz0/B3M5vaHelT6k1DAX27DXGcXZbeiVu
Gyr+5dTDvFIwa8+Gy45Axu37v/nsMK3bmo4lwBrOMPSl45+cY/WY2rGv3c0gEr6jQdVruJi66SGx
5fiEo13qRo3eDv9q/cWVDkZ5pb0wND3b42HdYESWpI7TQ2E5FSpJnYqatGq3+HUX13BRZ1WdFRED
mYiyDnfvCvQ6HmwS8ZSM9mIRt2TF9xSqxfNSTWTkZuzg5R4URpHdzssc3wl4RUMEvnYpv/TD0r4Y
fWdqzxaaOvYHlcbpPk+1sgl1c3arjWOXzogCjtZalEoDLYgy9D4lsqq6J0OR6/1/KF+Kp9HJQAPo
JcS8MNPmGYhiiaAYUIE+c+j/eDHGvnmZ6ZulGRr3Xga1seIWOjIxT9hNfiedOH+OO8+ronyoBV4r
bmZ1ux5VXRT862XYTPHYOodg7ue3gGja2GitK373gzm/YLiN/a4hSXN6OeOvFghjQvII88BvVTNo
+j4pkT/hQGR2F3lp7BThYKhURYnpFk6EKXx9OwpdYJ0TtxvOjfWjtLNy1fXIu3thFrEZxUXZiAhK
kDMhvYg51m6AwYRjzZKC4Sinwb/DqTP+QSsmcHaxOzYpKS38rqjoZ0fc5osGViOlVPRYeSnNNuKN
tt+0zuI+OaJd5G1gL3KJHBtEwdZNVfbZr/OmvwWH7eq72Sga3CB7JasXW2VNvwUEF79pugKd2OFH
wCflutI3ukUvjDnv+hToSuL8EMEoOGAQgFFNKOzMCP2+rlseZzP5WcAkwHUI3xT0vLQFW09RyvFr
UZY9liZBjxvPPDnaZ6vM/Z259MaXFmmRcTdjCfykd1qp7Yq0LF6xSet3c+r4u3wu9WQzIkT7gZm2
vxlpb961qvX2ZjAG20EZ3XMwjtUnsmR7F/RZ+VzJCVC9532al6bi56Ea8za75tBHCO+xdaDVoOw+
2/8hdsRFoy/yq4fs2LfGA4LcYd6X73BNpxhZm5X6Wplusuw0f8Q7vUnS5HOZyOwnhfMpCM2MC25T
NV4HSVk11ClQ0QYklPjWFM1ml9j4l5YgtFtkKuqNWfV+iYGh5fZhPprdf+1aooJPK383HHByhSWv
vy5+knymBVvzP+eQjbZWLUQaapjaf+iDbsDCbWm/0lM1v9s45n1lwuKc1vzivFpZ6lfb3KxH8LBF
aZUbMDqZGyWtYR+GJYuDKBWmeWPMsVEjc9JNFYs1ziK0+4C2Nqr8MntuKLAQQue2LsPGh6/V9nNz
63qNXmxLpOm/l0GzLntd5xMMhk75oZtpLWtdA8GPCt+v5r2AJQfmR+ndd81ti8/dEsh6Q8JHhjJr
FDxvLCiKHwqZFl3YziBoorYTPS3dJSunKDOmdb4nqbJ9BSLPjPzKj3+meWrI7YKBcRwR7wyfDC6T
EoNWMTzGml19dVTbVTt4UfFrmi6VH8WgFYPHBnTwYxC388EsLWMME/BKJuaNweSGVYCleug72Txt
HXzvD6SSyGX0Is4fRiKjBTbwSF98sGswPa095G/JhD4lXj2pzO/IYvs0I7h3kFZwZsveNhxCFUmj
UPvc7N0MBtVkvnQ+CuSRLEz5Ez9AR6FoliDhE3fERLueTwpuAk2205acqZAbo/GSVw6i0m8XWtWP
vZuW3IkxggYhduDqgz2LedyUfFQQ9v3c21E7Cz+csmQcdg3ZURI6bea32ylz8C5pIJ2EdT4209aT
1tKGcpwyxJyFH5uhD1Db3c7cjshpy963kQZKjAHoU9ZwDBS3b+gHHUBAyMrxx7HJcjPMFPCYaJm4
YCN9Kf16G5cWqOMkQ0ytTHLDjgLNdX7Edua/trwC4mEYsuHnyBZ6thdtQQTZoQcaCSvrHvNmxjzH
7tLpUe+8+v/YO48dOZJFPb/KYPbJm94I9xxAaaqqq703m0Q32R3pbaR9Ha200FOcF9NX5Biyhxze
sxAgAcIAM+AUuyo7KzLMb/lOpWFf580o25AAkBy82laKZat3qGZDZ3Hi4bQpCJ05ldmCqFyJNVZe
RPDNmVdp1cOkNVSmZ2nTPEpFR4YODkB0QIdyrvclXRC4azBHY6CIe1rWY20pA6PMGgmf3znHZm7E
SSSZn0OhryIJBt1DE+/Qt/YwuhoKXmW2wMKaA4Nml3i7t2WRqlc20+qxQR1ZFUrQ0jP09WZJzj1Y
y75edDVnvjHbBzte66OUpx2CnZ6GwleSeqFeoiBlK0A0xvM+6CI+N12KYHxVOupWXdh2BMm0aDxo
/WRc1lXN15IUTSJDilML20drJ6/aJjeGDftsvafQvrNeWb6bCzDc1dxpzD2dz62ZPiE3yrrNEAOV
npuD15i+7WVShF4R8zx3rrPWYaf2/Rvku82Lyuw2h75VJAHpsBYTyy3C2BN3cGDLLYvO+xAxfu1u
s8yh/dRZZuXNiRf+t57xz4aoUK0Nq5W+d2jTIk0ukoz8zM0U0x+0XSptzQ5lJsMrcXhqtmkHr7YC
cg+ltcM7xnIkxlZ1Ihrvqi7q2Ns/dZaaX6WDOb1pCrKSzYoyYwmMVEGR4Eic9a2Ym+dBL+qPGC8y
6q4r/PZY4PV8U+osd9w7YdiRZiVLFellnaVhpjWc+bzWVAxfJX0L5Wszz+emKtIlAoeItZ1Bzy8n
0KLtthQ0LEyRcBWtPxJdYfpN3ZCpra35uWIbA8yOUTof+zXzHjKytp7qaW3tUIOGqjYSW8INbVuI
psqGGIlEbSeskIS/Rx7tBZvGGIEzckWgFi2yhRrUYS1jJaAgwJAh1G15gT0z04M1RWer9+1iBtQ4
Gn0woRhMArsxCNQqrM6wCD9qnAdDr8wzNDpZdtmhj8nDll0gyZ6mss5habUxggA7a1Dn4vs/wxLC
0kbVE1Nh02gtWo8EKjdY4xarftoyr1uTO1Y4PVrvQiVA9EFKT7m1it5q/UbptRlVkKlnvqLZzdtA
GtK92ruFgSTWnk5SS+Pmzr1UztpBJWa98BblWct19VwzSm0KjXlY4oCkmfXY7tb8Wl90Ii76wUAP
68lm1UMoSfGWj512sw5q/qKoqetFRkdtny/drn6zgVQNv+ZAWPidk6uLj7yXFqKkGI3XFJFOwWyW
LqlfxUMrAlpfm2M0pksZ0R/iGmFlcTIJpsFggBu1dtjkFUzFYV+m8YytvgBBGxc9f6hGrb5Wlm4Q
gVMcsipFrSkvpSgQ4xRjbO/62Olfysx2HhcWGcZ/P8CTmkAAbTB0lhbzRCxd45NZZWNQBPkCEQVr
f03Gri53ExTaGyaSgsEby1HfdalHU4S1eBIhAhLXa6WclogGBN5jVdOqCZxSoATwpqrG31oa5LBr
TW2y2Sm69NzDcgB9NokczVc2j+se+wvxJUCk5cmYGNqDqyw6acjraB2pSyudADRTualUVHd+L6fi
YxlPtCvXqlfW246T0JUle9UImqJiEYylg0xoyuh92hVtP1yagz4YwdDnyYMl60n6lC00nZ8TH7iH
Kc0+VsOaOGFKtMdjlrjjcWdlOdjYCqznO5hRrYtqnOg5mOPGyn1BkOuT2xvl5YyQV/HnGSIx6HXR
KkHvsD3PlkWhMYxiQG1HeK0SZJY+m6Hp9pm+takTe6kdUj6iAZ/EU06TvBew/MbH5Vjb+WUbm8wB
Sb/KPlDxCT7N4A83S1IO7lNhp/1bXVUyDbSYUEbErAhsgqUgacx3GJ0p4UOpddeNnvOoS6dod0k8
cRRFP2+tkVnk/VmfuYtLvi4rJ1qqtX/BEkFOgyO9BLsW6rILZ3EVpF5jY9X+RCPAjS7STEElnGVX
xUCTqW+OWTPyXavaDSC78WkgCKTZtLojrMhJFmzhAOLezyJM/gK7Hg6GxL9oh4QxeM73Oda5AkSv
sr7s02RKtmos5B0oqHZqdl1xMZXUlfiT6bQUCqViPXSPzLu4kM2zY2Zj4DqxddnBmsIaVtbyE+HR
Z1Tia8T1y7XhGmfBhKN8X5Vbl+O4pvZo7IESRCBGa6DQdGaFj2XOXt7ShLXpYpfC8Nxst61EJF80
mtjk6+IF6pxpl9AUbtAnjRFZvbayo5PTPjPTbitUEkVdlQOvv7bdvGnBB74Anf/xcf5v4rW++HKh
/T//kz9/BJLqUpHId3/853nzWl3L7vVVnj43/3n40T/+6rc/+M/T9GNX9/WbfP+3vvkh3v+3zw+f
5fM3f4gYoXK5HF675eq1Hwr5+QO40sPf/K+++Mvr53e5WZrXf/z6sQbmOrybSOvq199eOvr0j18R
7H6FsBze/7cXz55Lfu76X/+j/uWmLv/1P395rj79ctH9639VH9Pm9S9v8frcy3/86nwAYDvYN4EE
DhbvA+MxvR5esXkF7+MX0cHBZQWjVNWdTP7xq/aBuvZDTeuX7g1G7q+/9PVweElRP6gHNzY/Rrjq
QQOiA8r+fje++d7+/B5/qYbyoiZCp+e93+GRB10RvZYWKU3AmyRsvENbCWaYl4rlsk7Z/06yOSLK
oZ9ZZo2dWqTdaR7rSkqedrbymBAqdcQEZ5m+sSYGjWvorMIyd8pbCpjbC8JmhRZIsaxPSzsqoeAU
eWPaAh/IV/f8t9/i66v+jBx+9fQQEn/ISIAx4L8HzuAd5JObNXOY8zhaDTv7eNS0iyQVSxZIIJdL
cYgJZV6uLk0j5lEou1icF9CPby5SiFOjMMy90esz8EGXYRO2HRkQf60hEuVEiXZ8nB7HsqluGCuq
GZU8SZFUU5vqSFdTfDctlI8d1tVXNR2bq6k6aIsHY3zJzDElczZ2IqroTPwhXZWdLLW+KcaBvZG6
dkoVOGsO+uEykb5ZeewCi9XWiVEoVjA09O/+BIH9Fv5ziSmF2kJAhnnfQxH4Pt5OQiEUzuE+OTLE
XHiWDC0oT1ebke5gQtU0hCafv5p/a2b44fP+zRzxt/PH/4UzA/f2P35/0v4yL/z3rnyt0uevpwH+
/pdJwLQ/wKDAUIO7k9X4Ofb8yyRgGh8OmZ8WsNlB68RLf0wCpvaByA1GFIwcjQjwlH9MAob7ARWN
SeYxxXuoaizv35oBPs8nX7N/SEYhnVUmoQNLiQbvgON/haB3Nrih4gxZ5HZVuhFwsSGT10jZXuLg
J2BrZrWGFD7621sIGHerl/YTeT2cV/PTBNkgRqW7cs2OxNLcG4u97xNxTJpCmHfaTnbGrm7a3TSl
pr8Ys7mZzdjvRFXe5UqfHOdZc5T3gupeyoyMruPA4aXFk1F68kwV/cYp1kMhXwwcZeh7BPinzDVs
vanOtLqa7To71ITOeX925hcR1+xLFVEHSsuW0EjK69Ydd2nGXnsd+jtlSUVgEtty1FqZfpF0Wu8X
63olpUUonchOU7Nyr+ysHC6nbM0OEuciolKHvPGuxTNld1EfK/X5UF/3cX2rmpVv0IN2qedC+lUL
Xx8P8+gjgjhYuMojmWf1BlcBGHhne7dgZ+eCTeHGK/OzZjDkbhlFs1mx1770o7qxbS07Gp1hJc54
wOZQ4WgEtjkiBOuxpfI50Ax8a2s5n4y6hmMAZ1Km5R4g5CS3qBkzDl1iOO7ygxzWve1NJZocQENm
xdsZgG9XGqN2qfeDHXmG8PyxnQN9Ua76+BEeYvS7OcUGlqH9h74PVbkcydW553T0aqABDCrF04MD
FxO2OCJwb7OllltrMh6qckT3nqxPscNupiQ9158b9syVNVzraTVRzdAD6Mx1d4upFvuBUni+60j1
gYOn9AkZufVcYr+Ss0WOIRXTD+SuXHW2vfe0eNp1tjixJcCu2SNmFgL+m0rdQC5qF5hT2iLVm+Td
WLjeWd+r1UZdm6dSk9OLWev9rlKK27FzrhS2rCDM2XpRHsCz2l1zn1TTBAtfNoP/6id6Py8h8Vrc
R8fy5Ro7J0WpdH6sj8BFlXKhxdlr5RXbHFVo0JT23qjL3nczyf6ry89ilURiFoQwy4eXTL2ru+yu
A5IEeR3Gl6TiLBGnOeLvbrJhgab4HNQEZE4FSM6Vqd8hyBvvxmUx9uwYlqhlSG66PL9qJhd9qluI
C6MqkzAbqTRu1ZxFw57i17RgxHDKu0UTbkRp1hlnhlEAdtpeG6yFYocuaVk7MXVJ1JgxsSOWjmdA
LeeNKPIK2wemUl930+zYo6v7Y647+emo6ZG5plhcxywYWffbxTstwPV4SIvblWywgPkrKKS5TRwh
L9d5aB4wbc5BYarFLdbDBIW4xuDUsowjh8tAwfRYGYKzjjJcjSCMmDJFFS5OW15a+vLimfl06oJb
7scZvlnVkJMrjWybw4GukBuEXcBGyzAV1NM77WlqtaARsd7f4tJIgglIfw+9W93nSI0vehUcmeik
DtSGPa6f9dbwUSG2Ybckc1MFXWYVpzPK3ktmzAzQS0KJmM6a3Wqgc+d51TojxuoYdq9cB/0wYOz5
Kk+y+VxW9nRcTE515ZiCMipOQKiucg/JvJ9OIg2G2CaYe86GdTuuuhVNrTPdIq9kruqhfJ6UOSEH
tmk5AedjxYM0CFxbVtWVOk9mZzynwhX3ndMUxkZbIG96V66RtmR4UbM82elKzqg38dsc9fbsjX7F
4TbS5j65Kwd+mdWFUR5VVTmxi2WxfSPm1qdZap0CsU4Xsz6uH3uDuvu0mIcj0kDlC+YO8JtKxtAb
RMIeaTUP8aC0+Ys5QNxKp1vPtFkBz7UJYOsAvu34tDPKhDDRwVt8RbfHu0rjSe2xzwyBoDAyJK/N
8Y1yNTcc6EECK+QKoWF02nGH3Skc+X2P1DaZL411tq9mYJpjM2Fn1Xp2B3DiTEkE0gCQ7FXLrZM2
JM4t+lxy+qx5qtxscALawD4tfdLuVGeQJx3tTxsAGT0wFdfbKEnWHlea4oQYk7Iz3VLcBxEnRaRU
csIgVGEwaiZLVNhhicPVizJ+xvdLpGZpFuNTNtnuOfHtcteiHrmk9HDaJNZYbGOmuEBHyhmIQWs2
iZ0Ut6gUFVxX2nBkW9O8X5s8hg5SnG1nmXMVzCChqY9lynotvUw7GZK8epLMNatPnHoa0mzX3irV
wRk26q6v97HKm3t+klSLrzYVvKE796dxrySFX3qLxSxd6e7RUtprQIcY4ff60G+tRK5biD3O5nik
gpm6E9UnizUJB0XoUV2v/QkyrNVvALaO8XEM926SrpcCePIyjcUzOLC2IXSqQb/qdgFsRrWZB+JN
+kbRIjKtnYcWGdcLzUXZjYDkJkKF8E16u3l3c2pzKLOp2Qy21Rwl2iB49tO83rWq1Wz6pikuFDG4
GzjN6Qx38a2FeHMHmUx3Igduf7HNEj7WcUKZTdN2dkwZ1hgQgqIZ25N8WDDm48AOk2l1dhxVgMhL
V9lRvq5vRF4bTwtibFLo13ajGJJEJSW+b12xvJmlVp4Megk/1XmXyCXHW0shHqDv+81sTBHe8sdY
YdluFi/hy9jEEB1HY6wedcZ4LVIjWtDXbOJMHX3bfcG0Hq34UHLA1VwDoZmd/Vzi28cuFqIT130z
JgCmcerAKzOcIgLEqmzJFVA6MtuQWWEztx/EaMx+bY/xKRePfGB46EnYis15CL3BnnduoxevY7/m
V5UeZ3eULdf4BNP+IbYdbphSnZeLrWxlphmn+TKpm8IhrJ0SQO8K/bzlH9jYqLYnj4aRZPKtOlP3
7CGu8AMG+OyBn8kSsecqgpiCZKYepDSTTdm5ECWtGuYTyTN1Ym8wh1zZnKMIozGvEsV8XFRFPlgI
nEpl1k6Al9NdykarGXZGjDPO6jemFMNR4cZhY+Cvr5ap2MhyQZqaNEdjK94gwsIkYUFuK7J41IEO
BxIcZFj2uOnMbGfCemx6e1L92mzbwG6tNHLL9kbFU7xzFFxEnJ+ifKmCqWxcOLn2lXQ4eKL2ai6v
B2faofN/9NIqSgzjTKWWyp9tETnrsilbazt4n+Z6uepIGIjaybN9YEYtpPiFhXw6S9zmbGDTNaRu
GZFXCpPZBnk2FhvaVX3W1i14eESn5BzZgw4WiOTnOC3KDbjtwLPr3SoklwS6s7ypfS2j0UZ83o4m
QeaFIHFCAby3TOfR1a2tO9oR7GNOT7oItbR8a4XOi9M1KiTQWUdv2jP6RTY4Vt5me7kdVIvycZBm
9kaNzxy0tRSrP7GtMg45kDYBpVTDDq1w59ut7m2tVIentwblQZVaujXFxHLTi+1a2dt6scKVtAzf
FPm6o9DXunJT5xiifaJDL76s9cIFxsXEvpWTtfiDOV6im6zPheWSPddzuypOsH66mFT0SBmUCRO6
mwSKM4X64uKk19riBidFAhhcL9cwpwTJ2FR0oTM4KRzgf4VkX09N3+ScW7BXo30k0QD4S1G7gTNV
HKRnbWLpsNd7QfhLgHsfLk3NYGZWziGG7R5TC+nupCecY2rTq8rPXaW+nzpF+gIpxhH+kWLPpa87
uAbjqO66bsvhHHJi1uJbNdawpRaecz4kdBlnbl7vO31JQk+fD6f9UfGb1lACC0h6KwpZM50mJFbU
6s4upH6hecp4io6NzI1haK+wsyYPJsvbhj7CFc+DgC7gaF6eUETLmlbNy03sFm0T6aMoA1p0vcDJ
uzVobGckaAeoXSP38Myc0FT0tNUFZsdmtKdfNfdtJxtfp8odthkBGT7CiYt2xXAUwpZoZ7Un3chp
mmw/ubF2XBtxHDQtZSpyUvX7QV9zpJ12dlGxxwo1WnPPmgbCXiqZ6jfWgmuphmPFfKU8MAW4+JJz
63g+WD2JxByOXUK7gkmn6XdZ8ufYOADCpVLtgFCVnWihfCz5qRR0SNvxAJyh3blNReFOGjn6dlnT
+5qYU3d9I8kqIADyTVfTyZcNdtJBbyLy6E86Ge90OmLI/CI8e54Q3MRbdy3gldwbWY6v7Lb7o1pL
NB/f/yMZKemmy+R5kl8s2rrTbPZTmHS3ZZscHtMF+UwXZ+O2m8YqiN3VPYo9+Pu+Y10dp3w8t4eS
7f86BrpsIfdhxSLhUfKNnXnaWc0sHuoilXsiikU0EvYTFbN10aVpwufnLMtqwmYcB/DNGBdZzMJg
i09qmjfRQFRhiNUfx7Nj5w0nmNKJjHQtLtMhsc9h/W6sqoZe6hRsqX6nG+3jgEoHNYbEIh4Xbfsy
GEMfeZVKNVratw+Eqqoz1E5cbZt+TrdFjydZauX0qpcK5+eqiRkHy9SfmArXljdWfKogpNxkuajv
mtwpTvS2vsWdJq/1vJ3DVlNgRSox9yesiSwWoiZZkSQ0WF6IS5voHI+D+WLCjvri0K1cCFN9hg5S
NeZqQ25brXHD0lXrjd1O7hsyA2XjDkj1+LVsig2dst92DroXcLps28VFd1Kl+QRdT5xhUk7VEUFw
9Z3C+dbXstq5nptYoikax10+ynEroc42pNPEO3yQzouySHEsKrW70oFLfdqPtOOxaJNuT5xKsbWZ
N460nkaPfGlaktjsB2PUt66acttUo4cGpTgG3V3nRq2XTQ/wJ/WVtOs1GkrTKDjY9P0UoFBUODGP
6/Mq3L4Lu9wxzpKsZH9uOAszcz7eY3+XG6XDdk9cS7yJY/I8/HKsxk1qy8FXJJvJokndk5r9Fyf2
qUF5lRT3mFTGwxOqPSou+1i/FlBGSpwuiH1oHuJQFk/ZbckSt19g7PaJW6qf0A6UGqz64O1pbneO
y5XyZT/uhHI2qnFNjllsLlGX2fG+nItTGx/Iq94Wr2ZDZsDaWcYm58XAKJzqNG3tcd8DTEYz8tuF
02E3hqlVL5tK75QbzyyytzTznADV2rolb8x6LOqSxUAh6awqBv1YV/s0GoQ63Ga6OcLiWzY1fkk2
8pgT1vNFGLf12hG231sH+7HU1pYZEM/cJToConlIlYhAjkY22ZML3pRPxT4HTz2uZ+hzA8PhU0Nz
HhsjdcnzgBslnxK9eUXgpV+0ZEFsTdNrTz1vyaNZsAfJVqNYWYjMlIGQTKfgoEvoLcuzLlawz/hC
pDOTpUKCaNGHS0k0yP8HPQF3oEPgK/4O9BxevoE8+dtfIE/F9j5ghyPcnWY7Qv4+m/6+YJ6KA4dh
g4aigTYMrP4HP+DvzIf+ARMAgCbmXAob6er5A/TU9A+HpjMEuBAWHOLJAvsdjP0v0B7vNKNclg1/
AO1GYSPvRtbit5CnAmSD6i93wmrSAB/UKWe6W8VuwnGbHHGALI+IYi5vqIcVe21pOchbpAEFjbLm
N2lPhaWK8C8UnUpKK51Ufjq32nmTZs0QwgdZeHHj9IwkL+dKn9zqenR7t97oNlvo/2NDjw2IHLrX
X6Dr+l8I0Pr0LCG//h/g5LRDjP2Ph+HFc/f88bX45agv4OT6rzH4zz/5ZUiCpX9grHlQXKTIa8Ro
/E7F0Xr1Adsc7bzkP1oUO/+JwmvOB9pDsHMw7GBR9EPPym9UnGZB09FXzNaH5HP89u6/MyDfacvJ
VqFpjX8+W6a+wt6VGIIyj0ei31HNZXkZ6HG5z6V6ltdmuM4UGxrKQ+5UZ7PFwaIz6JKiTi41xE6L
7cGfjOZjNcfIbH7aY3WQhv/Jsf15Re8YwdmSCDLpK9hnjbp3FVJHk7qhi8Mrq2M3GTYDCfmsPuhO
CKQ9QYjI4cvs1QNI9qnN9Duy4nRwh3Wvjdoze8NDLIqLxqkHv04Rvm+0qrhxPOlsCrnUwbxm7CPr
7Ao1QH2lEW6HCFclqip9NI2VTM36Zi2zM678blnZjuiApztSfgXln4oVrUi6o6zlAgdzfbUIuxFl
HWaruKBQ6SZRi5u2HM5olkA82Ce0FFrZgzGlKbiR9nHq1DsNLeG2KtTrxUKaX4/8a5D2+br+rNXq
M6X/nRv6XgyvycZWUEqOey8rFDB3Nxg0fmeREBnnTUhIUe3ZxAwOqQaK25wsTfZYU2lZC/pMzJnU
177f1takb4u43iGVee0Af8rxCVyOqIv5QmaWErp5ITZuxcQ1iSYPpQ4d6mX6GHUL8R7TOg5hbs5F
sLZgKIVp3zgaauPRGS9b1MlfPX/f4Wc/t3V/71d9ZzewZ6kSOeeN+yWeLmABjtlpXALlnXKTd3Ks
iEoyxyJIYIrvY4Pxiyjv0UyLLBpXGBRLwhORPZE24jqbii2pgh8HV8bbFbmM74jiwaj10WewV5fJ
Ii4G0a5f5tNvhA1fU8vvVoY/hv378JS89sYlU9R2D1uMW2DaltY+VfXQc+cQ58FWNeMrt9vkAmme
4xWPo63e2XSHeODxeTchrenRT+UMX61tCUBh0ALTaSceEjfPqa/EPF3//V1+15vz56W+Y7+Tqkms
3GHbOwxDgO01rIQX5RQ/LeNgh3IWHzuL4QP5XhjZ9doR3RQnQt2xXcOu0pyUPCpwEM5PrE3fOov+
vJx3a6md8aBbFsXYLv2QQ8oxcODJ+lmD3+eGne+NqXfsZEUYREafaLc3l+akLdoT2Epix+xVhtao
e8HoUHKSqPYhM1PbooUQYKZpTORmeS3KnkgtNTlH+3M8YLn0ITy2LPEZYob0US3yaw2GiGMvCo8/
VqDvPAHfEu9/3guWkq+pVCfPOzC6utvPFTigePVKhGMZWJUlApj4n1if3uXz//kxkMNffwySa9jF
dGj3pFMcAfaC9JTcH7E9QMfkZIZOB4CFgo4Oy+Dvf7N3yqU/P5O92defGVeir+aiIrjCW6/NxT3O
cnfECg0cjV33LU8r2pLR0d7mYgjSBR05Jdv0EK6hAjLEwJBwtCMHhEKoD1k7ZJzDxxfvoAou3QX9
nEOs8k+u9Udfw7s1zLbI4o3RWe/lND42KbigTmU86xREmWuuOopQzovCu9X1HkR/nQPXLO87HWDB
xTSEaUVEiyofykEJYyEI5zho1+NwMq0gBzef5vRjm+pX00LwK3sONWw0JSJD9Cc+qh/MRn8x5K5u
304JB8L9mhL2lptV2JPnSWn2jbrq99Ykw1YftiVuH7pCwqWxNwOI6GAp543Xny4FLJ1hA3P3/qoP
V1OtHpe985GJdod2EmKc4/xPJs6DTuo7+wU26N+Oiwp6dSljr91nvWLiX9bdk1U2k79S03PmTasd
iYUdCtwXeYvT3PhEV1/VdqOeI3Kziah1V4JK1YP7CAtJqTeHQtsEmWtpROh5+l2hx7dABHeIeW4X
IH5PI3BuyostSPiz2msJO5HUCNJZBdVylmPslIe6EvPGINH27wfUu6CP3wc/zZTf/pJxm0uXrJJm
r1PYYGM2tA+nbdt7HS1tV1fDWd498HUdW6uxMTt5TJDwpioq5ScPvH14yP46CeKW/vbziVzoUNhb
zT6vCzUoVuT/SJQE0tQ+uaDJKjhwp2B6pYb5aXrJDfNjo7QySAcHiz2U4hYtma+6iwiLhZxWb/g0
l5zFZ0sbfNmjHIYgQRHcdC3aqRlsvlnlZUOj2m5GJ1zaodF0x2VB5pBS4WCskimsEteKPLf1NtWg
n7jNlGMJEbsi1p9XXXHZmmG1aMs8ZgPIbkpV19vVLY6MHs6DRQkmp1Wv6O+dNmPSPVlxZvgth3WL
zDFgLsCNSt7mhXOfGPnjyCTum0V9Ugpj1ySCUF+727SJ+fj3X/DnbtHv3eB3i5ij9pNrj/qwR1tJ
gYRob/rRJGB6NBt/MNSGXAIdS3dnIDkZpOEXU0XqF5NiyEqcg3oJmqtz89lLGrbnh8ynJBZJFEu5
72iCRVrBRvjvr/VzXNX3rvXdikiWgGhHYxj3McnQ3XjqEPPWVBdAWMd9J1LfHKy9NTl6iOM26tgX
uHQ+YlcYiYQbgl4U25mGyjpZ33AnnOfz4yqKU0dxt20zBo3b7hqafuhEh6s2d92KQ9kU/K7xPiYC
oMhtbClDlNdPMaUXqLUh2Z3uKrcdEOdxa49w1LEWKfplYZ8w95KqfFKOn2bdwRdI/jPs69/fhx9+
Z+8W25jiB1itsdtbimdu5ZAWNzldFqHUuvRIczsHzDd1gZHmNahtN2BkqqGyettBs9bnVOnEzsww
Q6RlVUS92pJr3sL3aDreMsNMzF2/zOvPLvawNH/vSzv8/68PepAhKn30cp+VyBOC2lvEUWpnyynW
s5i9snsuinYK68MDSBYlwqs6Q5fo1SdoscRVT+F3j9ApSS/QaQzXyLCUYF3N7tQbq4PdrKbpbVWV
gGc2i+z+J/sZ+0ez+7tVf5lFnSqWV+97S8X6amKoyWVu7/I+1Taj16yRkTQy6oxsChEqTCEEDAa7
AeF7KdqTbE2vnDY+b4ZlZ2kUvaOIlwjvsySaB9sMADAtOFPTO7iZZFQUTrGxyXDzdbpySbA9kNc5
OoVeSx8HT1zIuhSBLnQTVU+e7wy9JUBdGXVqO3ih1UqWdnVZSPqUGEOX7Mo6JJ4fdo34pojIzPvd
uBSPtO9epJO2bchvO+UpOmpjceYqVZTFzkECOiRNJAy1Cgzb7I/wBeU8R4ddvVrN236072WOkTh2
amgBoCSEA8UUOZNrbH4ytH80Wt5tYLQ2J0OKWNo90Xjcr4bDBNh0w7pX4uYYZY7yQLTI8OvhdTb1
zpdKswYIQPA7V8NEwWBvEUir3Wu9tc9X43LMjBNEuy2nE8M6RwByYlYVLSqG9pMl6genkr8k+dVT
U5kkAIHl5u59MsonOfMdAK2JsNaTC0TS97ru3Jd6cj4XvdwWdcdMaSuVv1aI2Vo9vehL7XnJ0qu/
v4k/vKJ3OxODKZcwmQoko9XSc9QzKtPPqMtrBHm7RLGnO3RCbag3ixUltNuFhKZPeECUfWfWibNl
grGwqIAZnYp4Tbck7YufPFc/wH1o9/x2OqAtwpG9BOcnu2jigccWaRmwskZhWxGbqPkorwy0yPa5
hPHwsaOqvk0vBCC7Bk1YzOZ5MtT0cUyDDp5AjljDQPR/cucOw+w7k5X7bruhraThNYM27omdPNRo
bKeaKiDFPXXc+sjmUSd/cGPhPyi15PInn3l47+99pvXtHSH8WNVInpn2EMxbytm3amkhp0rdY1yf
aCLUbe8drMkILpBYxll82/fxVk/x2zeesHH7rRcuYVs/uZzvw2B/EcXypVvT/2buzHbjVpKt/UT8
wXm4rVEqlWzLtjzdELItc55nPv35qN29zUrxFGGfmx+90Wh0YSuYmZGRmREr1ioUpT9ZbfuIngsF
lJpuIZqI37khPEUQtsdAENLnRIKAhSih+dkHnVf/NtRHY69RVaVF1fsBsJ6CUBk+mba0orGsTgf9
0lS9PvjkvJH65kQt0Z9yON43ZNj9X8qgOCe4baobuosUaN40eP/bu4hsWFxV32QjO5cB2YAWIsQb
eKrzAxmD4MTtEo1GSlE7TYnfG622H83wK2wEiKKCQkyL+u31Sf3fTmxbOARdcO5k/uzmpBTgb2rH
3ldAL/tasjd5mXxVovobfV71Vh/0k67XdOLEycbLETcwGv9NYkr3VQCOFESadoAmBkRuj/v7RfDs
pdxqr3+l0Bvx72V/qkLMj2qTJL8vdUZzUqkDbBw5vFcKit2BnP7UiobXU+a9pYXD35RjcaaWflYy
jjsIAvmyhM8jwn5ED+JrU7ifrZLLWdPtpFytjy/f90dQe1pR+EfM4V/g7P9XNP7/hxh7BYf4N83y
GmRP1bx8ii9h9tO/8p8Mv+H8P+j2yO7TUUUWf/rln5rTS+5fRYDOIZOPDtSk6vqfkpPEvwNYZuL8
mWhEwDUTif/bbQM+3wJpz/+PfOo/NYM/KDpdRpKJ042GHVoxZaDxwPpFdijy0lPTXKeerbdgVCia
BvTZfIHZKF3jobps6nltSQilo0fPOg3+6jmySSnLey84wXnJJVh5UxZorhsrO+UyZL+2JxwXvTJ6
ckyt/VxbbzeFfUtXkAsB5myt3/0T1uaZ2SUjBkAnRKKow8D4eLkrc10nzV0MyllW6DyIv6nJjxJe
Bj/TVgxNs/M7qv4zGgP6XkSOWHRTbC5KLLr6weWrZ/gvbgukW2wATVG+ck9asELdkfYPy+Q/VJ4u
hxO3smZkSaafvb7tPtYDdPaxHHC4xdVaKefymHgZEKbgbqfOKePKgimrL8PUi0v9XHQqmCo6Kna9
7rsruaqF9YEqeRIamYiqoaK8HFCbqbkykSed0w6xWhRuPjYe+N0xt/N7NEz1lVUSagz/jIoyMMSa
0LzqkK4K9mxPKmhr02H4BBiwlSgtPWZdppBlDHow2DGaSfEmMEpgt3bXytxLvfKpKZMecbHM4X7s
dYbbbSR9hHevtXLrqQm73DsoRi35m9EPw48gEsZtoMnhLx9YYLALUrX96gWW2rxrYZ26CXMgUvuo
58eV4b0U/gQvhFGVxDmClnSwvlxqZ+9FcDiy7o2NftYCGWoHpXijRwgO+pKt38ijRXOxBFiz+QZi
ZjzBHVYBXLS1FeJ6IcH8MskU44mn9OZSM39ZhNlX0HdTmHXLJKuaBPlbj2SUUwMipw+9GsKDJBdg
e2h9cWAZKuFEuL7llyYBxi22CMzBsFeJvIR6Zsku9B/GWY/ybKt5+fCQKu+rsqI5ua7jcwAumTap
YkeN4BYlXO2tYfXmSl1j4StsGQ0ymMOJPDjbFG5nk1DbKmxIQWOcVSWCDKNJXcDm9lfoQaKbQFW7
PeKQkIQPY3Mk55bvFW6wN2iTSCtltVf7mDONIww+NZweDIR6+R25BvF8Z2cSvNuDeRwcq/8wGp27
EpherzlmDBnYBqvOZpaF2yVS2xXtkY10x/vMcsdTb+U/nYlYBtbOLYK1OZQciF4WZXDvfbi+4Esj
NNB7sxEc5jgWBd/6TIm60oPM1VZO5SR/bX67buBVkJrG9tuAKPgwjCA2IoRk0EN6SIZTW24b51Y2
VkLhFHou9i4oEU1Ds+pFBonAe7lQWWwpjcNr5a5u4exWAuODLpWHoKQzA42Z6MazY3//xwO7MCn4
RmWXZVJFlnNnvY2Lr4r6aEePlfZ43cirM0sYl+AZXeRDbpmZzp0nf+vSJ0O57eKV59/CAnF5exEh
RfnHfCUkD9lUJAFWP0sSgm5QyDhqg6rfQ6u1h+uDWfC1C0vCInVVmCIk6PvnRnEPmQFpddB/vm5i
wQ+mmyjUe9z7VFmdBjsLHLQeAvIrQv/cwbpCJ1Bxa0deBfWFeRe5+XBf+cFaGWZpVBz2AIoVVHYB
lFyabOOhoWGqxqQH48sASNa03l0f1ZoJwdXa0huKDEbrc4kO/EazSnpojLUr5asrLGDKCQ9DDHIM
7t+CEWV0mzJ3G//MRoVSFSDKceA4r3GD1Lmziw81nCfXx7XkeoDOeB4APlOhQrucugbuEDXWMOmp
9zIUXnid1D1A5b+5bmdx/n7bEV1cyZ3Qao3OP5tRedQ72qKgwFgrl796bEzzx73SUXjzgJubtvLM
9RBERSK9xYjy1kxpzNnQOvO2DYcjcn8SzWrXh7S4WjNrgqMnUUTaNBt8yjPJUW2Sk1LKPxMo9zKw
LW6ooKpFE19nrQS9l5NXCLQXoxTugMpgtlLkYrf039OrS4ao2XnFCRAGoixf2oIWZA/SdQXtGyof
SXTnx89oZCSVuw2kb115nwQ/ulbfAD6592gy6GCYMeFbcqJjpRnHHrZHeNyoX9145fAXkW6+QkJ2
spYtig2x7J/zzgcT5d4whbseJicjebq+OkthaG5JcOzOqMnHD/iC3zyUcv6mGP2fXvnZC3wkL+kz
vm5NAGpwZ5xcz0Jiy6HfFC5zYVFaSF87JC/8cwtMabRvYAZxqm8KHWrj0HzVWvujx4O0L75IIURO
Gzd+CHOImUqkskdr16SnEKnUEG4sy6VH+DDxVV7/woVj7OIDhZl3Q1Lrpe0Q+bPYOchcMN80vexv
9XFYO5aX9jrKNmALeXrxphQ2RiD3pkIi1T/HcBntGoNulkbXk9vrA1qKXHMrwowPLQq2tdGzDYIn
ugLuO+lbTQZt0pO7bmhxOGTpzYk+WHkFSwhhy4p4HPvnSP7o59BWqmv4q6W1gYbjPxbImVzGrUAO
x65sGQoqb3TUlhu7fPibeww6HaYqazoaYqAmLo0g2z2MZYBst6s8eAP8BHKxlbT85vpkLQ7FmK7q
PIq5nAlDyYI81VCcIwTj+lL7KR+/dfnK22TRhqlBBwP/MZxC0++zMA/0RzaD0PTPYXrvjtDFV8fQ
KFYOxtcPIHY04s//WhHmC71SRogM/blXqUUkta7uKtPzb0fXy+k3V+9NLf+SB7QJeMZXo6oTimdl
v/IVS1Fs/hGCk/eGR28U7KZn5A4lSnq6sxt6+tODoTc2wLQhF+7WkjSLNkncgssl1UA/++X00pgh
FxE6MufbBHqEFnoye6QhS307vL/uK4s7eGZIvTRk9GZTttYUklqqBdqTQV6IQ2qEM/P/Zki4wofT
q6Xtbf+cOR9QKNpMKsuGdrIhSr5uaNEzLV2TX96qPA0vR8TZ5miowPnnFPba0AKG+igFaxeAxWmz
YUdBpZ4Feqmuzdy/UQuNNr8wOIfqLxpWgNq9gfGGBtw1JnyBS+yfQ82mY5SXMVkAcsmXw+mbVEJd
LwjOrWbSbFrvoMYtuvv0+8TGmqY3/Vam2caBmOBQOfT0rCzbwmyCD4AIxkK9gFKpYJ4WmTBA3ZSB
Oo+19ujz/loLJUvv/gsbgmuopVynvYENU5eO3IKtkzkE+/xQD/HNUFRHKf5J19KKm+jMm3CDg1Kd
WKyQYiHrIISWxlI7LqpecLbd7iEsjB0cOv7mj12RbAKerVKVMUhlXa6dazW1VKVJcHYb48DTWNIo
5yOVe93K4khmVoRY0dDsUfdaGpx9F1V0WLEdsnR/boIslDIR9pj44fQJM3fPitbvZacOzqN936Ql
ZPfmioWFDcVDlew6lGCw5r3AQGYWnBaS0TqtgjPI+EC97/rsva/ea3K8klhc8mdCA0KmNFbQiiNM
VqC5lR/T0n0OzWc9eS91jzUd0tdna+FRQrHltw1hz2QV1Y8w1oOz7o/NyUNJZdtken4kpX9Kcutz
6FTRg2wXUP2gbHnd9tr4hL1UjzJCCy22K/udg5K68bV2fl03IWARX0LSxfgEb6DCqPQ9hCxn6a5S
zKNxYw6bkcq4F26054SyuKUc9QYioolgc21ylxxlPrnTBMwcpVa1rvE7LYCTId5ASFsYnyemCSf6
cX2Ui3am1hwo8RiyyOGo5ygry8CezsoXs3/q2r0+UQC8/wsjFHqQLOCGQWfa5WCyXjdDfToUNetG
j46wZVp38ZpLLI5kZkSYMYSqJF8bLQ7EwengbAzem7SZb5ABmrCruv0XOxl+Qe4unL1wEArmrEiX
4JsgsNJ3Cp4x35n1KS7SXQAHxfXZW7gkUSGYZM7hvyPpJIRX+EYLKI85N0pgPNyoUdjcwuC/00FJ
JM0aHmMpzM6tCZFDGVwX7DjWxnIHmgh2pjJ+gP+SApNf3TWASPP+scsIv9bei2hfHvSVmV2MK1TR
ZI0HhEqn+qW3pD3MLopFjESUIdurFE+2DaSym1Ju9V2pOLQeFJOqyhB1x8zNqxVnXQwtM/NCaHEK
FRHoabolWHeawKKx9XE1DftynxHPZbo2p3K1BS+kKEU2IgqAukI5BWhQFtLbog3w0vsw+RJwvDnl
Z+tRyW65Fe2op608ahZyVxNXHhSY1BFVCMUuJ7iRTZJifhOcPw0ZmEf4JeLW32bRndVrB836i3fa
hblp485CWRaGXhKXmJN7ED3WQ1w+j+Gn63tkadHmQxIeL54u9ZbaY4PO0Sx7CpqHwViZtaVtODch
ZDVsCUn2AjjPOYcd5B50MqwM9vBcrelrLt4TdcVidRw2PQJ8l/PlukoL7Q/+X/mgiYOALvb3Xi7v
wkb6CXDyDC2PCwkJ5HfRCuBp2bSKX6pI7HEDEkznXazBS8WxCvZduzXHhB7zrukh78rtoyXDauy5
MJ2T31PgNKi6o5kk3so8L567vGuoBNoUBa2pOXXuL6EUwyeuyIxffcjMITtETbEbW+1nAl+qxgJo
0ng7pQ21XN7H0rHtboN0rTNk0aFmHyHk9OS6BOmt98G5UO6dstzI1cNqsWxxH8LvCC3k9PIRE9U2
NAMtfCdcoEol2qauY94appfukec2bqO8gbdiGO4gdtJXDv1FV9a5FUKOaXNjF85js9OTrI0xXOcx
hEWtfgxhqQfkbLY7OKPtXVD0w0oObXlZQfXxCCGqI4t7uaxNPrRhDD/qGcWX+6Z4jNobVdtndX1Q
pJ1DPrKxP7mRvg8UKO91ed9+vR4ilg423YCrmqIX13tRqqlDILABPM8rJXTvrVrfUZ5aObkWnWZm
QnAaOwxgBep4osjZpzGHG1C+18xi5Tqw6DW/jYhpr9L3oeL2MYKGxhdup2H0obeaTVIFD23wI45X
fGXa8q8OKrr5obc1NJtu7ctlG11XLwcnZ0zJaQT5Hccnss1+snLqLrokMF0kCsEXvRKZQvfQLlwT
l+ztYQOMa2sZ32IjhbBpfd8tDslSAVxQ+SJvKHgiclXlEPfYCqE7CgJ1W2e/cnXYG91aKFt0CIsn
scqCEdKFjYYsW17nFaE8QwSjd3/6w0FtDrZxN8bu9taxIZNy7oI63ejm1uWGZcJw0g0/rzv+2kdM
v8/O37Sm2TxQ2Hhh+OSXwbYO6Hr7ft3GolOSJZqSAADwRJXJxM59GQhHcHa4nhn2DQTqwEbfecjy
5gd3XLG2PKLf1oRjynOj0YAOKzgDYC7KEk4zurzXgNKL8WI2JPFKkULPH9AHeq5V6NHcb17+Vzt5
ZkE46CwNeFOGhMp5opAy33uJu4ewDTrrfut8KtE0ur5GgpjzPw9aklv/LpIQnpreCsvebcmxIT2k
9m+jCJm06m0W3E6lIIDKeZ/RXSy/D43kaCBA5WcwfOGR0RrkZ2VuxaCCJCksSAkj92Pw3NaD6/6Z
/Ox/xgrjOjAbAFbkpS6dfhwlx7figSgZNL+qxhpvR9OAP1XLVu5Mi8FkZkjYXUVXGH1sMql99KQg
3IDkB+zCCazpf6Ym/HpIgtcrbqmDkcNSOho3yGeeKN0Ac9il2dN1R1lcndmQBM+3U6QaNEQV6S7y
uk1gPsNHuub7i1t4ZkPw/UFPuqxssDFaj4mv7dPquwJV4PWBrBkRHH6ST9R8GTezWZTI/QXiYPUS
t7z+aC3LCHHynhPWXw51RAp7HC1R4mOXjhsp+TXI/bkOVhxteTC/DQnLr3l06kMuSMKhMO8SDTZG
ew/V1ub6lC2ewzZ3b6CzuqG+3OJmh0VedxCLwxzH49uwQHFpFoQoqMOFirEv40C5sz00uq7bXB7Z
b5vCXs3oy2tlA5tN+yQrwx6PyyFpu25k8YQC5QjEGbUI+GguAwKMVz4v+5FXRfYrghjObG/04LmV
t/AX96l8e93a0pAMlQMf6DtiK6JXIAHbhE7vkOv3U/mIxLS+y92wO1b0F6+YElqc/okLFBCRWyJ9
pwLQvxxZ1URlo4OJBJI03lTOpMBI2pCOSz87ZvnRqQ/TI7KLKjgshp01PhhW86Fu9FMl11ukflEL
rIfj9fEv7Qo0XOF/4urjAIq+/CbVbkcH3p3gHATQexjflPRXWqPN0+yv21kKVRB5AiuieAqeUdgU
ENvldW/H4Tn23g/eL4pg1//+ktfM/74QCkMfVT1bSsJzloLsgehZiTaR9zkfmm3JAZlGu+v2Fl/g
YLuBZ6K8QaVAMOhHho5a5zQgpysOJbKLB3SPtE3YZ9aNl6vRpoodOjHNCA562De/DA4Y3esfseS8
E74NaBhpx1edhpoV1ZlhMmjF+6R68pZSmGR+um5jaeHgiVOcqZOEMDP9PoszEdTC9ahm4TmNk8eK
1/4GeFj+F8GMkGwiXItuNtjiSyNFUAxDNqASUlQpcmiy325l0EA7WFx/wDHGYe2Y/V/EGUqyNLRR
nCWNKHgkeeFykFHvOw/yvVc9tka8RcVTcZNtktwPTrYyxOkIE59n1oTchnDW0GWxayOIHWoUfhOe
7dD6lGsbtfkaqjd9ehP07jslf8f7c8U7Fi2augpf4qQKLEIiMk1GoAWa03Nb7bnzZHbKu2Wot5nu
kTJFwrLovxRItV73F+X1TtRljc4HOg6oZVLUulzLysiT3O89ChU/rAMk0EVyp8Tb5ruLbOp9r2yd
/lwMR72j5fnURqfRrLY+8BZvNR3/2nP5EN50Duht5ltMT3WTnlbuFf7ZGc4o4irpigMtpIYxQHsM
JH0qz25d8NoB6T+NDghAQB1PjjrYwRxcuu/MoQBJ/dj1zwOSbl0JyavkvhmQRr4+04sTTWUSNSXK
h5rYklDkljn4Y+WfOWs2iMjBgWZuWqXc1vta/0pdccXe6xsHLWDcI4jfCunoiR1uHgliK09LWIX8
cwFbcdB+q3IasLsfsXnwk3DlWFqyZdByZE3VcI5mIZkR51LiZx4wEK2FHzj5MH6UrBEoNHT0KxD1
1zEUOkXo8bi3MI0glC9H5TQ+tBUZFwBJ/xXB+uvEJzRVVlzl9VbUqbsDS1JRHp9i9aURJDikYExI
BdXQMJTJY9HDSfY0mE9S+qx+drqHP/YMzEE5OWGtp7rypTnEBHqjQszsnHWQi0hIfLqfdfegRrd2
5nCh+nnd3NJGuLCnXtpDkxN68YpnvmLGh9xVtkjg3cY0jttK+4lmbtinf431N+kWDuHNWkZjIV85
Te7v0QqTW/p239kDaRPJl24sG7rUESZaKz9VwSmM3HtUe/dVbt+4XX1QocbJW4N27bXi38KFgM+Y
CkT0KiFK9Kq5TEZU3ZgyK6bT36pQ/+nytyH8BDXHsUKsRtO+DrTMttra2bngwGx/B7Q2+VLulcJF
BI5ABXKMmDAH85eNBAYlHOrcay68kJQARg/YUZan6jAzfrnIpGsDAx1oYGfDT/now/TkD+geIrmo
K8g5bB6NW/M4tvBRbLJqpdi5EA4IsyTfYaCkEvdy5swuIVOAKAYvIGtl/YDbAWHVj2X57ITvwvDH
ii9PkeXynGYNZ6amrTwzZVuNbkvwItIj+BQOz5nxJkigFfPeW+NRN08ukg3Z5xWb0/64YlPMsqAN
ouQUU9ivUbWp3vho52Z3oXvsv9fle9/QN/yjO2TQjiuGlwZLCYmsC0lPHtnC7R/9IKa7Z+v48Vlv
n+XiKXquEARFrnpr1x912zsk0tpjf4qo4mhNWn9ZSjokeQxczrCbKWWDNAYv1xIZUxtuGoeG3HGr
pithcAGrBg5yZkm4u9oozKErRCIGSs4tXYxS9Tkt1T1PLs2hZ3abSfF2kO/83H+nqsnRd967Q//H
AB++YcIp0YnCPn0JGzN/6it3DOVptK0kKdtS6vKNO7G5QCy+JnK3uEV5k8igpwmHtNtczuzgVqOf
KENAK2221VHVipHZgnrEuil0PUIm55Oi011ruTtLT/ZTlVCNo7MfjvsSarHrvrVw5DHu398izL2p
QrTSZNTl0O7a5KmzcZ2nyEKKwbQ2Ixqf0OEjgfz9utGlWDg3Ov0+m2yHtqzpOU8MVqJHB072LrUO
dvd83cri0BxK5ToUzJRbhGmuctOgicRhu47KTWkftcbZ1TXiUnr5HNpwA2nbEP3360YXbrM8jSjv
yDz08GnhnpKlUFrKvkLuJaZNos11BMc1eCavW1nam3MrwmGiZpKHLhLJF1WKj7Wv3jTFg4agwSoO
YNGQQuCmM5nq+cR9PV+ppDfaxm0k3INEGjqRfQ6zq/ULUa7+oFSevXLLW5w9sg769BaAilu4EdWj
YXeT+M9ZHUDIjA9D1uz+YuamzkOux8iSiomkqKlAUkrE8AQdC824h4lmD2X2anZx6Z6hTtWw/xoS
Zq4ZpHTsJ0OKb5ytxN8XvrpFDvqWKsFOqWCiD8b+IDvhD9IOX/9vgxTco9cMr6ync9gcb8LxUMTv
8gyeV29YccPF5eJdRUqKOrBuCHbsnF5B16BzhvvUlmYdlLP210ey8Hiit4JOxOnxZPKoufQ/LS67
mFYROh/UdEeR1OWmbCpf4jo45JSbrX7lqF2KTPRyKKwb/wXxuWgP4SzNonMAcq8BkZ3xpv7zSgq9
/zMTgmMMktaGtHEG56F+H7b9Dn67DeTHK0uzuHFnVoSl0YxUVqWMToDuV8YQLOuBdo4xf7q+PNNf
Ee8I87EIF5Ocyy6MA4ylh9Iriot90d9F/Zs+bLZ5uOIKayMSXCFxUgrCwMrPTV7d2+Fwyvznvvis
huX764NaNASPCllWMEOQOF36QBNJrYJ+LldLedjpxSdl0O4redd75fa6oUVnmxkSDihgXKXhTc/N
Ssm5myvTC9AxvrlpYaycSovrRH8qMChn6hSdNvLswC2TXHFQOifqIa2OWmNElfBjHVJWgzjs1/VR
LW7ZmS1hCykAR+FIBxdi6dX4tktd+ZgM9tvaUp7LygqOaTJ8R549W9m5i6sG641NPCLXKmaulUpF
CqwBhGDJdba3PHpFstT9kOoGrf+IIK7sr8XQ55COsEx6/+HTv5zRapQHvTAwF1vkWg0k6g4tPYYr
Pr/kIWSuUZeY6IH4H5dWxtLNLTTo/oH6sYdr7WE9iq8ZETZWENlJi9wJNQ7lVBslPbD3JsI+171i
ab6mxgkyfaRwuBhdjsTNC7D5DrmOytKKD0pbFBtDCrOVB+hC7UYH1PvbjLAsodfo9ZD2nLqOk92k
YaGBtYu/xWWYHOLYCUEVKwMyGGOz71Gs27sqYlStK/m71DRNWN2jZNPFpnaj+IHD5Xf0TlDHrLau
TPcYMW7OP3Ny5tl+7D2UNV5AQCXMmmYHaqBGGgaiCs1ABu7UuHcaine89urVHNfyagPa0vRJzERE
liiFGztOQEWr2tNobSOk83h9pZdiDZm6fw0IY9MMiGyCkSwTF547IIb2vtTTvWW0Cekd/y0arSs7
f/GqNd1PbXRbXjK9l7PZDZTsEHEHvpLnzh6muWyXdDLEt2kX7SO1RCOv8dJtavOoy+ss/1oa2VqW
eXFaiQTc+FC6JipcfkOM9Gbjuyqnk/KN3kknRN8y+n59ZpciK9l62jMBGVu2Ieyh1IMJRHUjioCI
HaunQqt2Ei//9BuIBa9aKY+/ZB9f+ejMmrCVFCcz5VQj9gSqfLDcLTSl3JSHB4pA+xadK6n8lmgD
l7Jmb6vV7fWhLoYLAy4XsrFwG4gS344S5H6qE5NS1NDsbf834Zu1+vfvC4Nz24G9IfH3ezfZKWq2
GYO1y/EUNl/N38yE4BFSP0qoRXBCIJx8iNTgoCp31dDchPLHTPtk9JvVy+vizptZnH6fRZXa6EJJ
gwrzHOo/4h6OQsePdjA+7arBfw6Vw/UlWvT4mTXhbEpkSbU7SNPPIeDlsSjfTodG45V/kZjhTNdN
mCEgwpHFlVLsVg5fuheipyL8Hoanv+kI4dQgKWyiUo3Qjsiyw8EQNeVAyBr9HSW4j6m9K6qP/Rrr
xOKW4qUEIHxKA3NxuFwgdOic2JdJdMVhc1ejtRcmH0cTwG5tblBC3dhaB52CT4oiaI5DYq8lh5eW
jEQe1VuNwK8jAXThIIpZ6EHW8Zo31F8xSCeKKGjHrJz0C1GKv85ScWuhribWuzQtgXgywwgMxKTT
qw3aeXGo7Uha7DIfRuB0JVYsbDQM8lYDjcIJIF6SgI0MlqtQlQYCtw3d8K0uc6Kq0AgOzifDCE6N
fKqttbLttH2F7Q3Sla58APUqVHVCMEYwEFZxswjPpUPuzjSlj1UQ3ddSMZGQWvGfPxUIVkDaAYTC
W2IIiZFMj/pY76MXXEZMiTJX7jv74fqGXggfFzbUS+8wwpQmADcMzzUFykF3T5E1wK1/3zWfysDe
XTe26CVTnQK2NIohYpXS7bjDaV4bnqGgner4Sb0pDLR8VTTpD5ncPSHkhBZlbz5ft7uwBcDT/rYr
LFut2/FoIzN5lmBt9e5l+6laIxRZMsGw0K6fKJRevUQy3liyE3fh2elsiJjrOzLmbb8ChV44IHkR
wHlGBwCpRlkYR2W2jex4GLFUUDrPmbXWQb7k3zQX0PCKXBjCYdMoZ4dJDxE3DZJWeJ5uiVA0BAcT
BGbqvr++HktONzcjnJKVlro83EA/BLD8Z/EBhXD1JiiTnR5+uW5pyePmloTTkbRboZUDA7KGg9SW
6SaW5S+9gcxBiywVUqnan7c06rC3/Z7C6YtmU5jqVBFkWQ/PmvNkWPdmsG8LH8GWvwi4czNTfJyZ
cayhrrgthmdPudU7mJOk7Dwle6JPUVFu4rxcibeL/v17WGKpJGw1o7ZcDf8eqdJabrWtJo7HJvl1
fcGWjkvmj0IijUuk40Qg3hgZTpRKLsiYFISWlXxVNdSau/JNmNU/ivbQys/lMwKaUMVm8hqxy6K7
gGwAgwodGqCDy1kt3bZ0K00CqWYD8qvydGcqKW34YQzNP81qIxxOP64PeM2kkA+CaMsduwSTnaK8
jRvuIinkjCFMHqgI63G+973sL2L+hN/47yiFMAJfZ5q3ahSdIzPc5r7pHcoEyZCsU6RN6cc3SddG
KyYX3Yfb3PRQh8tGrCvmI4Sx5QQiVuN9Q5k9JD1ZmSuFhEUj9GBPzVH0+IrcaL1U5TSqUIbRmycw
m37zuFq2XFwtnp1T/xOESaawu+PcDyHF5cUXdOo2Gmguk7+7KB5IwBrVG9VduQEs74aZPWGbR2iS
pymqA2iUhA9egWBRjjr1vRIcWrXayy7ytNptFCMfdbzulotz+duw2FbnSIUMkYNGwlq5TXV6FE17
T/H/3d9YAVo4HZnsN2E67Tpxq6A3wd6QD7eQNEf4utFXhrJ0aqqyLE+dShydYuM89H1WUCcYCQ3l
HJXxXau7T38+jglQR7IV2hMYtC/jhqn63aToSTYNjPyQPukOYlB/sYVAAlN4IaELZZ4Au0qNJGuM
IODGW58kOv2SodyEZN+vj2TpBjC3olyOxPZauGpMjzhfPqTauO9rmOUSxGuMlQPlpVVQvEvPLQmx
1uxjF7bxmoPS98pbKTaSTQ+Q7KZu/H5fBnm587TaekDQIUYTLTHfhWr8UHXdV6uz/I3kjf0xUxAS
ynUbzZQhKDbyiHJa76PSFZf2Z9v0aLPP6KyvNM+5LcKA/r4g9o9WXzfnGug+1J08hFqvWmNZWdo8
0IMZE0yeer+IGXFzDSoa8s/nMQy3VlzvubkH1tph9YIeejWDtNfyfqXFGezf5Vpp7sh7zAPmbMQH
4M4nRxsmibipD8TcD2r4qMYfVH1CPYPyKh98M/ykhMW2Nd9p6fcm9Hdjl91W3Rt4kRP7AVD9QVYf
PUndGum+jt9I8Jwhsh4crnvYUrpWmy6xkBRTKudOcfnZSQjDhOxzGzfzu7BLHgLENqMxu0XwcCcP
43kI/fs6ASOeFr6zaX1olLPmWFTVJrOCnWpppyFQ924xyCvRdnHZZh8m7OJIM8O8MoBsm02/7cN8
E5wq3b25Pvw1I9Pv84tbHzparIHZrtC/kz4V/XNqr2RPFgMencmgtSe6IrFhsiiGAn8puRv270Mn
3MrySrhbDBIzA8IY/KqoBinAQBfvoD7FvVT1Q+R9uj5TS68EdWZl+orZTGVhm6VVyGO7t2/T9tT1
Jzgd4jdhveKQS2f63I7wRigV28GZCESq8caS0CPbeBCClpJD3eAnHnh9VC9x+tWuBT87wY7YAOLq
NKON7EGBl3EV0tRx21n0z/YJgKf3VbULS+WOR34rrT0YpmBwzaywZpkrKdmIvj032L0NjaXOhXaT
Iyqp+Nam0pyt2SubRinWsPWLqzgbrrCKQRfYcTQlMTT3LQJAOgNTaIgznH3Jjfr63C7aosN6auKh
Qi0mTIaKTpPBYCVb6xSjzrOJFLry4/amcgMSvmv0v9OUvZrSmTnhBAstI2h1pNDOjvdEXQmigccs
WTn1F2+ANEJAbQi2E60HIcg7ZaIbWU9vgur25hZ1stNob5XxyaXjOoHFxauPeSJ9gjQ3LcPHv5nP
f22L51g6Fknbd9ju4nfuUN3UerUFCbTJ7Wcn+Jts12ygL5Kus+3utxKyvxY9HxKvIJ4lcXZsgM0+
pNGY/AUuF40OuJSmjicqrcIRpCt+VmYdiai73Ci2aGsdbblfqaUsOuPMhnCajA3sgkmnEOhl1Ctr
ezskT2YZ7jpo6Sn3XV+pRVecGZt+n00e22HIINIOz4mVf1akYO8a1k/ZMXfXzSwHL7qf4VSBZUAW
NbfMpvBqv6QlLdfKzWDEb3PXuMuTU5tlt1I0vsnTU+5sk+8rZqdb56udZk+EbxOFKHCGy+H1jZxa
yYjZwq12CCFvk/wRjq26/djn8UZrs41GCfA4FmuYu8WjlCoBCWbelbSTXRqWuMCEIyobqCok1tYK
+v62c+XqeH18a1aE4bkKfc7o+mIFvtqtZOXDzo0IX9etLPoISJCJJhXtArGSCOqzifuSg8eCs7bZ
TzKbybhSi5+i+auFmtkQ/FAv6G5Ieh4pWuirU27e2I6xzCE3+FskAJX/45CEw6Umz2aaFUPS3JPd
PSm7KFpreV0eEURaVJrJ7prTNp/trKjpDV8bMCEjZ6L9MiAqqz+GafIXLjAl4sHTUdO2bMHRBlO3
gq7jLInrEajCLfqy+z9f/rkFwclUL9QiVa14LVg/MhTHO/dtgaDfdSNLsG5yLBAzkguH2U18k0hB
L8VSx3FfVic6kXtvZ4fRjtLuTuc1NiAKeK8kN5JcHlLvfZK+Sd1y5ROW4i4tbhSHoCGFKEeIu0M0
otSLxB1ZIFhj6TTbNI2+b0xjlwYI8BnR4/UhL22ruT3R5WOnduoEe1Ji39K7vtWa/F7KhpV3w1Ir
Da17mk6XMpxD1LwuHbHw4iBOeh4OTZvvSuve6VAQLU4k1WACbCFS9O1NwvtNS3dSDz35x2ZNe2B5
pL+/QPDRIJTzNh34Ajv91JTGYUycrR2ucfIuBcP5OAU/zaIg6q0aKyizB9bGllfO5bVRCGe/lo8l
MINpHss3dP9zRnbIe173ieUxgEmDNsMgySH4YKu2EhKyPHFtV/vue8j6+rky7q4bWR7IbyOC44Ww
MqTu1JhLQigo1JNt/KjddMXt1owIETYyqlTrxumOG+Q3rmfv8l65WUWcL1p5QYlBzwgfwvREmwVZ
uy3CzJa5+2VmAetHA4Ve1UJuOUpScrg+a4vhgab6SbgD+LotbKNcyfLBCzHlK+be+iIN0abPbozO
2+t/NXcArti0kzyfSOkb+5lBWmucatTyNvW+TbDzKllJei+dTxOq679GhE2p6bXB4cXNz1EDc6OM
HWpz3WAdND1J4QbT1hC5i/NnTDKFpG+mDoHLpQosu0QOTMa1TUkhAVmHWzpo/IOkROUudXRKJkGX
rGRmlhqXNTql/7UqvIJ0P8nHGv3m81iVJ7Uat6YiHwcFaqss3f8Pade1JLmtZL+IEfTmFbTl27Da
zAuje7qHJOi9+fo9bO2VqljcYlytpDERiugkgASQyDx5zthqG2VoDf5DbDWrD7UvdIccFcnfy/Rh
jOhWYB4ntNLEKHPfmRb9Fj2wqDcAf8rN89eAAhT8qKkIu5F9ixS7FH1dRcX0/2dlNngJsqiDVGi4
0Vi89VAp1c7ysJYlX/Qj4Ax+tCnRBjsz0kHAN0GkG+0zXjXA/uixoF7TBn1sVxx2ec7+YwiiZdcO
5GVoEhoYhv7kyqNW3LJKTSAy+G9Ox7/HA1jKtRk8IllatRhPrvUG72uOLEZGvEoxPLn7POCd4Bl/
TRuaza/NiBVlJuAL2BE83kJB9gFt8xoN9aY+TA2D6Pn4F9cXaCXB9wC2ArSyzq6vxIsoy0TY7wF7
7J+4BGP6F+52aWF2eeVdFxQji2Mr6J6D8XtoD024lrtecgJ0j0yCeWjHQbn3etr4LI9UkF0jGE2p
E2Sigz5rKgUrPrC0OMBmov8YgftE7nBthWGUym8iGu3DaiDgoTYjIABQzeCYVGeKkVC6sjhLh6M0
qVhOvbiKJE7DvrjHBHT7CqNXR+j/gQZ92gzelz+Giq4WrarnGqQFeI/7NycycF0oOEztOOAqvzbq
9bGmtl0S7UXxLU8tXKY28yIFeljm9v2DaHE+LyzNPEPq0rJP/TLae21nTT2ogWeVagv6Cpx5WtH5
DiuseeOyTTy/0ImGBv05CU5bdHwmjF20bwpgplGYzey8FuLNqEXQpIp61sTj3QwjKq9k0RdzHaCt
+dvy7EQcMq/PU9CL7odyQIsv5wNRPByahoO0oA50WEB4KDmV9BPI7pX7bml7IDiZcpgghkLT8/WS
pjFaY3noNUPlIHrt02HYiEP0Fg6yv3IYLw4SfXcaiFYgSQws5LWloQjULA4RqQpdbmYeQu5Ab6PM
kj4rQd61+UvSaUalft13pKV9cmF1TiHBD57aJiJC14w7QA09zRkgjZ97fwug5spULt1rl6Zm90DS
8SDDnKoICSAjFSBtRTnpc6MoeL4/ph+x0/lVcGlpdhUwGBMbTeisMiNpGJtFCIBRn3wD4BZ5yFAp
rRWxMREH1CG97q1JbNpvs+5jzNpjt7ZVp6148zHA0YD2APwqeJJfr2uj+IkSZEjdymVuQN+qT3Lr
/niXfBRKI39bmE1siNIYyGRgAZyjRhMpJiZ29WGw7J/oA0SZELHmTRMT6ymIKcMeMXQg2TE60jMW
zUSIOT3P6MaWZELPk7ppdky81rK96KQXpmebUC25MPNGvBTK2OJwfvs90ZIS5PG13smr1DzTgtwu
2D8Dnd1VqpJICOURVwfaGfhVXfZDq64iaBfyrF2JdteD0FJjTzVlVu77RVdBsyUqpwJk0W4Awh5V
eF+aoF3+h+r98f2VjbG4Ay9+/uyIyUOo0kQlEHHQv8nL8qSkthRkJtihVwaybGiSsgTaE5X32UVI
h0jr4wEZd5HPzD4eIVjH2WNqMcDj3/f9RddABAbGqIktbo73kESKyHJC39UJq0+FXKhvm2GlmoUg
GeVaC8jiTruwNnPEQKgiFCgxgYx28FQgP8ClL/+6P6KZEwDviasOLCWTyPdE6DsLyKjG9Cmtxt6N
ozRw0UkqblRfjo37VmaX+Y2VmSugGzEOhZjrXekNPH6tt+s4wgpPkfjBdG/3Tc0JF+a25vkymZZC
wlSwFTFIzb2ryffo/ZJ/8ek+BIlGPQUPDj1m/TM/HEeGSCtDnefr/rIvQdUCzgiM+rzGFIQqBBZS
qXeNkse73EhaE5IERNrQA8IJ1Xq5P15+ul4uDpAbe9MKX8SeqZwqIRa5d0U7rp+l0WidYbBy+09q
ow3K7pzhE7+c0BrwO+h+bEM273+CsPYJM0dtkXGRK4nvXZV9j9H9yRZox2zNjDpVRDq6AykWYqfw
1ES1UWbvcv0xZGYwphsklHU120XBd1aYcmKJ/a6GYnc2Po2pHVXSUWU8p1I7PWceqrrY1DK37UBT
NqyUL5adBshIVQRVAPiCZiPwalluwDrVu3ygs7pnT/+WG8Ga/kQFo7R63g62K64yO03+WjmUd0E7
CU4t5BKuVy4fNCmSeKZ3ew2MokaeFdRU/UEE32ReU8NThvHQjEO5YnbZYy7sTst54TE9anmIL+Xe
rdAL5bUQju8sKRd00XtAL0MkRlbHvHK57eMFqG06dDyoGgl5IneSEchvSZQRX+r00Dsw6W7t/T4v
fP81K1BqwSMXGYEbcY8YzP7i2GIpcHUQOfyK86MUG7FKeLrhke7uAFbdevEaduunznyzj0DZpLII
/YEGmlbrYlZiRuwk6mM1pKC1qFyhzUPdyR6S7WpqeJAz8f3YEGKT8XZlTljukOcurcCxnoI7JSTJ
KOwU30rlhyHb5mg+vL/HlqYFrzzQWaFlCR1S4mzRWrlLZS9XG7fsj0mXkDx8gq/2YqhHbaoLg+uj
o3TYr8H1FnwUvYfCpJ6DixXI7NmsKEUaqxXTuiP7UnGZPcp2lRUgfU1MoVsJ2adbYLYCsAVuQJED
TgmgymtbmpaonS+qrSv2p1wMSNu9RIwl8/tW3WmUiE8rUzoLvSZPmxpsJjDAT/J5Fje0IpNKIye0
7hA12XOP55yZw64FyKrOQrnPFGKleAyxmM+83wFakqZrsebCxYjyNgfCQHwEWJBnQ87FOObLUGvd
JzXgp4IVYcE7y3zFY6nHawR+P21K8wme6HtRxEfwAqKc6wmOR6jfponcuZE8pMdRlJinWKkZ9MxH
vqx3Qp1t+wYeL+QACvlQByXpMP1C1TgcRn7PQGfgm5EBNxw86ChHeZZbjUJVZL2KZteE6jniA8FQ
+EHWRyWSndbLU73QcJgB2VqbQql+lFyV20wTcBbTxaEpDjWaGNB1ZYkskp2kagScN5JQrFWolxwZ
Z94P+SS4mcWZIwMeWvhhEnVuG6evEl8/isyn0j22xXH9RTjtxZt5RjMc/kExFEzZs3lW625AFaBz
RQ9qHBuaeRuNy/Q0QEty9wfiIUaVJK9D1emJwpBhXOW9m0XEP54Nsim4FAYMofLZYZG3jT8qTNG5
hWh5PdTjCzRb4VaGKi6qOrsSEjDhNmECIou/2eY5a5A+KmTSD28p9R/ub7MlF58kcYC74Th0+M6u
VgmE660o5Z3LeL+K5vegnaKclDJg38dsrf62dIIAVQ76JxH0uIBAXk/8oEhJF6RN5/I1/RwViPQq
U20kPMm/WwYsW77e8Kf7w5sTLf411xc2Z3Ptlz2fZ3zbuYLH/BZUGxxxyHJanb+FboXNjIMxNL0F
OTzipaPB1yFZ+YBpAm+8TcAUA6kCqdGf/MTFxTXmdd3EXN25ibgT6aZogAs+RM2JPXC1GfZ6hj6F
Mt9xFEfoaKSHUVj5gsUVvviA2dYqm6RAZh/eJgSMKSEv3Uup5T2IhWc3YXRUUnElxl8b8fRBFyPG
FS5TKmOZ6cAd0by2KRJtLzXySlZ38c7FBv57ZmfPFqZLmUyjmNmBqRwOVE4sqpS5vAmZnqSKoHMg
rlLbwKISSSR7ZVknv7mzrHMQntfzSjeIGGQdWwdZ1nMTwi7qmzmenytnJSRcXkFAu3DVAyg0V3Bl
wDnItBVsoe+qYEGD9JwqhBmeBO9FWzG1PKkoiorIz0/l2FmGKgz8ng/ZsnO79LsLD3Kg6J6go+UK
mWwIvWSeBRKjP/9mMiXUS5FMBoPVTfSU1Slbt9ikDe4utTMFS8JzKSdtozPAmoOIo6k3Te0E3/cN
z7H6f50OF4ZnV0FeQPI3kzpsznHDBU+h159HkMbXOc5AnIOBnENAhxI2fAHN2y5ON113yGvV0RDc
daixjmG+oaILOZiCfea9huAhAoh87/Wk4VsSiY7arrwoFy+Pi0+eRQlV0dV9k2GuIGgVb9SxIX7n
QKR2JdpbmhqQ2/P4D+TiCPem77jYxUHfZc0oVL1LtYNkBSaEXIQqJ8mLJ9myT+LAiH3stuQx/qzO
WukyaWqiygLKGu+BZw54wcvZAW3p2/IoNw/9aHeC0+N9f38FF7YGGIInVR60L+M1MvtKYLYCEIFO
s2En47b3HiVhU4SxMYinQlqDHS4bQ10RqDPclvOUnAeWuIhJJOzDdNJt9oWOcKCljH6zSUfSdk07
YmGlMbZ/zM3ON/Q4cmguEjtXI+Xesy20gP+byfvbwE+W92KJaS9J+ViwnZuDbbdg0Z2Sfvhb35ZG
dOR2rXXf2uSYsxPzcjg/J8+FtYLJO7EaMJydRNoVb513r0wb+eqHT8f1xQ8XIeoSpS1+OE+fgQQ1
eaVCvkXcpH5hlGJtVPWJqYlSb1TsFK9nual5iSjlqfSAXAjrQwTEyf3xzpPk//tNoEyBDgDU/uYy
5lLaIoHL4ZtkNnvQFC8/BkMMRvm25lF77IboveWkbwT3ylaiFWqgUpMGK+HdQlyNtxq2BzhUwKk6
Rwa3EMHVAgEumxePAf8EwQMvQBLbhxD9ZmW40xTfrO+FqVmcQYuJVEqQsTsK5VSkTv0GSUljCKs9
y2zD36Vk0IPXR4izVu6sRcfCy+EnOwCJ7tmJKESeV5YcA8NNphJGQ9+11tN6zcUWwprp2fu3men/
X7hYhQ5gOkBq3GUHRw0Hq612md7naI189xu7bE7NTh0J4FHxgPpj+sGtTPC8Ne8vf7r4gNlZV+cc
LWMpQDJ401sAEkYkJJHZ2JVeP5wkS7B+MWQ0DpQlg3FsY6fWe7vW8YrInMeVtV50K1EEcQrKPxyk
gq/nwveGpBmUCAm5+NjXelxJ0LggTGnE5RulNuI/iOo+FW91VRNh1L3xqDVPtd547/c/hF9c+4sP
mT0piijLoOSZIS10Atz8DfPPPVWJUyuHkbPRoJDGWJEnheot3q18tx+jJ6606lGvosaoC2uUjOgU
cL6ernFvLbrLpK+CBD4SzfLcXRACayokYlzg4N9Crfga6l2QfNwf/+I6AO6F/CR2Ofp5rtdBFepB
4iBB7qY9usSzFCUPjw0NuUxRNa73Gl2TAFmcb1mCwgAILaGYONtraR8B09DQ3i3QtLQVqjH6GAKa
/nd9E395+oWV2dz1muDFCldg7qJG3Hud6O9yIQisTKq15/sz+CM5cXNsobSCYEcDt/acCEhFE0MZ
1phCxFOtVVvDlrd5m7W9M2MFdv4Gb7H63wbdsNvKHIZTZvv712gzWNqvxvI3udlYnN1Z6Z8AxBJ6
1Wzwe2s+h1asrwUES8E5Slv/fOtsuQWxR+cDpEJcygckG0jPISvgHfz8ERhyohaAgj7Vh3+Tibsy
OzvZvYIKoVzDlZn8ELK/Mu+5FTZqepJi0iYPOYdT5v6iLO6di3HOXpBZpHJRoMa9q7QhyEV70J5n
TVtuZDVc6xab4wP+8rWJOAgE4DL26WxwJZ/WiR+WvZuZ3RZyB3b6wBnMb/l5Wt30T7aXrdSunPsD
XNy3F0ZnA2yZXobETorzk+k88NYLoZ6XmQh4fiCRIBN8EkWtshaQLN7QF1ZnAWWCxk01DTBUHuLj
vSPVUHTrT6XTZVaZHqQYMChkdU0mWTs1ltfz7zmePyo5dGtInoBTmpXqE493AwpMkAxYOQz/j+3x
j5n5ZRAzUtzUOQpdGtL8D5GmToo5oUd45ct/b9OAKNwzsxZ7LpUmkPYHWQJerqyAdqjrQzgBcSXX
+DAbso4P8D0EeCFtY/NFaOAw3kj9qNee1bAIElLfALrIELmHKn3Xqo9C2TAfPvOH73dixuiyuPZk
WSqdXX3czL25kmnTSMBWggKnT+2qeaypq4rG0G0SU4FmQWRlhhTtaKOSuiODtlK7W/T0i8mZeToT
amlXM1j6HMQxoZlke2BS6rzUoY2z4t/TPN+c5NjPwHUjx4TsxfU6MELaTo2fveuJb/zgyM27zMQk
sO9v3f9juf8xM7sCPchYj6w4PYwZSxRfNZRCRPW5Tk6VxJoFNSSEPDwJe9WI4WvS1I0h+hA6T0ii
OGx26pmcxOGOi1qdD9dar9bmYHZzhoxYqHxb926LDIUYBZDetiQme2wQeN+fh+WD82K6Z27fe5nS
cmyDWwHANHBBR9qxKOh7rj1o1En9fDey78L4lLBbWjte0xiUqbaMui+0NajM0qCn3gGASjn0IUrT
uXcRmYdqUPdSNuB4UYr+QwzbyY7YG30uc/s2SaS1WZ6cdu5plwZnnlbVmkgDiKO6/rECbQNbE6h/
NKEVZttkVZRraQehtIjGdHAqTRwj16NTh1rge6Ae3eTDzz6rYMN2KmkKxe4+76/okiHU2JHsgb4J
C9jJtSGPkTqVz7vB7QuI0uc4xJjmnJedM2bhSRXXTuvpjTCfRMjDoy0c+DFQT8xOhiHC+9xrURod
M8WOGqh/JVYytrrabAVtp+XcVgj/aGll3h/l0l10aXY2nT5XC5EUKIMb8o9KhRadtyiy7ptYco8L
E3Mc5Sj1Q5Yy8uC21VvXnsqyN7jACmOwSkZuGa3drkvrhqwpFMbgJKirzPY8E3qFwGTM4NYB0jgR
nn3KI984atc4ASqF98d2awwSAACk4fxDsRsEltdO4qtlT4OABZ4FgJUSfEcfwq+MJ0q0cm/c7ulr
O/MtpkY0Dn3YYTQwRv4alTf04A5P9wdz+5q5NjI7yus2luKBAhkDpAMazkWP3aJFkF1xh4WHO8yg
TWaq/iCbOk9vaxE3sNB2wSMVYn69+onoB/DIrjdHxvArwoztJnvjwy9meEmknTJ8Dcgg5AFjSEAN
FCKg+PXvIPwWAW0YtqmaO7y44TPDx03TNZ1erE3Lrf9ef+9s7jNoOUlKB9RZkj0M42PtVAY0MjLe
kP2VGs6apdkCJACqVF0BS6WyCdRNJBUmJEiB/dZZygKtsQIQXMDWYGS4IJAOA1cTsKvX3otBMQCn
axhZFB+ENnCq3Czb517oSdE1z9CzTVWrq1hIyo4EoBIqsrrvI9Hi2TW7aVqdSz9o+hEg85tIGz5Y
qVbenk0T/wjqH+AWRRfGvDDctQDS9xU/oA7CeeADKQYS5QySFxH9vu/5/ML+mq4UkNFw4Pxh57eK
kHFqBZgP74olrmjwjfSWD67+4VmTnkbZzItTKwckYp5LX9LTiVb/MWcea8CMwj9U2tGA/k7UL4V/
FNN3uXmTBZ1pfCurVxxk5TPnfYE+mDXKwRN5txUj3uLk0QR9bLhFwjV6CEATvHK6CZNrX19KuP8A
cGFBiDcV22ZPiBK3UhJBj9jdZQTptIKcZP3z81PUPx/2r6+v7+/vx+PH9owUG/nTkVj/+q+XBfaR
x0FTO5wUglTXDgraP7nTuFFygz1wFkS2e0uyKj05+HZo1zvB9izhKbFHR95wZnaSTdZWKIm39Nw4
9z9lIX2tgkAdQFqEA3jXzDvCQs1X5ViLZVcCMIFYdWF6vpmazHvlrEEUF23JuE9kVJtUyHBMt85F
BMcFVAnLRpFddhu8axboxkh+TE3ZWdP5+CFmmS+wDNgz2rUVsBjN03IDK1BhAIOJm5HToDek099O
PvkWSWE87N+3AenIy/2J/MGu3JgE+BnNaFP8Nu/NVBqly3M+k11jdygf3JP1yzoYkFHTtZB8WptT
iDyuaxEcK0/Vg+M4urM1TZtQDN543K3cqwsPQlSQL75mFv8EYBti2CyXXYWEZtYa1RlAvtCljq4X
e5A5IZu0XYM2rRmd9z3AozmI+WIK8OB80X8NnwVYll6F/XhMwfn6AtrJ7Nl/Xpn3pb18MdI5gJMN
KZ7gQYF5Nw7Gr8PJOp1SwzoFOkN+FeRzmnQr0VWBZJvyaGDenynRP3iSnZxH6aEhzooj/GACbh1B
Q0/qFPJycxhrmcayP/SV7HqH5ulglfs4tPavvKWZ9tgZOvf9CHznn2GrrMETpzW9Z3h2qgT1gPQw
D8MjZ0Dl4qA9l61dRHj/W7Xwdn/aFxA3cDCwIEMjEZ3B7PwZAS2PIgvZGjssIeO+1c7dSDz5ofcP
3qsS6vQp2EXDytTeRqWABoOoBFRMEv77KWZfnB9KTyFA2fuqm2NFJfMMabS14/D2br42MYUyFybS
UOvTzvMUl7XFLQC3JrVCk9Fb8vqKapqDXsmVu2hp01wNarZTAURohNhnFLc3WqPTfYc5lrvozD3x
BjrBHhonPawxm/4cfzNPAcM0gJcaePEncp3rUcpcMfB+XGGUOoAXu0DXzEL/DIzAYHSw7ZLEyqyU
PBV2sS3s6gA0hDXNQWL7hLWeYiN0qNGTB8kGC6ZJHwNCSUSmr2/wt9wOjZgw+ivgi3q3g+DtgdnU
um95erApzI48M9Zao9miZ1wMaOb6clImIaOUimvklv94zk5rBFk/BYLZlAGRjpZfpJBB0f3TcXDh
GArK9HXSKopbG6Iu7LwH5im3qIUZM0cn+gU+R8ffVjb3WlklUXeZFewCUtu1HWERvSce88DajeMd
u/V7deEIRK0GrxdgKwE0/CmbX3wbVVt0u8Wh6gpkMBvzV7lRrHHPm8R30R7jvd7f+gupMWAjLszN
9gjMJfGYUtVtzHZfAZpvKSbyQEQzPzKwloMDwURMTZS1nSLenm9Xdmc7xYdyt1gKGKZsq9t6kx1D
0pOWlOZrsWnt9uiZ9we6cJ7+oK3RCwpu/BsKiREc/BVF25vr2dQQnHqHhbVYp1g5c9bMzIJRQS04
ZE1hBmGg02/8R82mTq4r7/dHswCegP4KwOP/Gc7sVRSreCcUXae6b+kGDThW9AhE7JN/kPej3Rgp
UXBFIqn5zq0Znn7wfOtARg3yGxMnEXKJs9MGoXwWS4Pq1vtiK3/I29goTdFQ7OE5+i2tQCEm55sb
ExGFoVAKzK8yF7RkqVdwXRtorlCYoUhwQqGI5qM9YE1faymaRfb5H0uz+fRrIchGn2quFpidLgXA
te4rwYiaZ9mcmpRXQrrpCLsdmKxqWETcu+rkRhebHCpeXA2pdM1N9/RZfuaN8V/N3N8G5tX+Ohu4
wZsMyAfGATL8yd+zlrji7MuzhocGWIbQLg8R4uthAJSiKa1caK54YD+KLf9V/qFPqck/8StvykVL
iBIAGII+NhgHZ5aaxBMbpe40Fy3BxRP9DaYLZMlj0gVk/FBWJm/OvQWvBpXChbXp8LpYnjqS21Dy
Gg3puQkuhiaZ7NF/5A7lTjmykV7+Eijhoe678sJfuPiuzM5uctowqsdzMKud6hN9Fr+474Yl90+O
pQPqcmizy1UDMyQXRq2GgDZoSfeBjrBT+Sez6rV++CUXBx3FJNYO7PiNxAYXeqrAJqnnGmDviB+6
84Z/GAxd0qs9Z27DU3y+P7CFRBEWDaAydPmzKpIks9mL2TZl1BoG2a1CCjvAk1TaNbg/A1SFAxMk
A1YCDICgJ6dcb3bdJ2Pd/4Klh+rVF8zmNq1rvx9yfEFpoKHrkShmYAmflS1vXo+8kRjae3ymdvFf
nyXAQUzFM2BK0PYmTkn7C2cd1DLhRkXyXIUdLY/fFCW3Hf8wdbcyvNsFBR4NPdLg1IOIGmo213ZK
uagqiIcyLquBOl8TfxejrzhJinbMnO/ZlQBh+mlXJyRYFKBZBY4McEXCi6a9cjkqIZJDNo94N2Zw
CEddmRogVShNXmgE/f66/VAzzGyBPnuqDoEWY0LQXtviIcJGh1GQXGY8ciCCy3cq3eQaUdCJ5jGv
nvcVho5GDyxgJv7z2D9IGZH4M6I0XRHs/ov1PxpH8Z7zWB/PHCrY+PO7/MgyR1Ofu1Jn0fPk74Y+
JI1neb7RVEaN5gWZkrIyge5vXiNwIbamXCAwT1ADO/fRTvBXEDo3lymKDbhCEVdCIhpbcnbniE1Z
J+n0okwD1TOLCjxPhYI0IoXknxmHtHACPvdNUHN4K56zZBmKXQDgosUb9F2zfSFKvSB5TCm7cs9w
Nt+DkNMX+HxT9ZjkUNISW6mi9FHShrVC/9LSTh1KSMwiVEKxZXZvdExZ+BRZMcBvgJPgCON5hI22
UnoWOJIfksBqsq0f6TI9QKySqqcUypEFd2A7neWcgNHHgEif2rAbR6sqiS8/cODUlfNfvO9Eqim0
IanQFv8S/wmLQ1J76OG0m/jdT/RWIk2kqzv+Ld1K4iOrjlZIideB52Uv4G/3ffg2jv/xYFAPQN0Q
3VjzDilZDCWEFEjHUZZ/wPupBPY4FoymyH0nr+rBKNuYN6JSaDeFVD3Wscwa0VA8+3LSGDznqbqk
gQgiSf8k0whFH/pqtZAoIeGFRCCFJgEFmyr95v533wJAJqydBmQa4lkMYR5PCgHfyaOvxmehUuMN
OFySI8/ImyCOCxICwN72npEJXm9pOfYaQuLcArH8GjHYbXyBjmoJPJd4DE6Z5Pnh1mYAytNy9Nyc
JhmpueyRYsuKZUcyNBYUWMlIrh8C5SXkVk6f2+QLTKt4uUN9c1I4uNmXniwUbMn65ySzvU4XnI6z
WtbuaiM8d/UWcEzJ+xZXu6wmz78+9GAWYwbZGt7B0lyARY4ygY2q1D/TRlNNlkG5CIS8njlkbWBX
IZeQoq0qZww8ccsHTGuhr4Q0dMwNVQjQhdcV9Vo4OZ2zs0/Cu1eTOJBZicimzzar2NYgFqWVfy4j
EZk2WukyG0k62k0lqxSywWoAKTSiulBtzQcXLqVVatUhpRt14NcQCrdJAlGRNfgk7h7w/Irz1J9P
2TBvAP85c89qoCfRYfjDViQadTSUgiNpFI2uM9PQBB07J5qVbwGak4kFYZNTnP3m9zz6v3MnoWYc
E4rq2NfQ2hLdZpKpcDtJMDTtRTn7oq4wa/N487aevhzEpgq6Uid95dlJn0hS62dJB4968WQS+Hjv
CvvksVGOhaiRqn7Luu9hR0c7kdfoyH4ytPM1xFNgqlDhd7CwXN+lg9DxrT/m/plXjzg8PMN/GhhA
40iQbxtV51snEh9qyWI9gzfKj/iRfepeRHPoDYnuOF0xRZ4ID5KbqEbnGS0DWlF9DZZ9G6hNE3Tx
kfMLqSkkJSgy/9zjXDkxld0LpqBs/YOEumF94kxxl7yOb4LvKI8MTv3S4HRWWlmmn8LQbKrAjIBd
OIFYJ/zG9VQJ6AztGkn1zxWEdrPHoXhJC+gY216my953zezb3C6a93SkRBD3wfC7ZA2ZsxXggnqJ
cKmNHENrgiapwHOEzc24NUTGHge0Jhzj2KTeQxbpYmkykdNohItN6VH4QoXUe9aearopQSUBPXPK
fIvyYwAKgoY7NNuxflc00vu6H27C5wgUS2y6raU1DOcPscu9wc/yCCKTtGISiv5ZPlSyhWZHUvVP
oX/QWj3ahvQVCtepk0SvaGnCpY3m/Pf0gWZOJBljsPdrS5Ze+d4YvmR/4zNPIpDh2VYZjAYntlad
ZA9k5uUTThuS9me0oQ9T94gedg+KDEJPovzyxI3SnuNoU6QnoAwDHHfDXlYscTyk+S4GrjQkLbPx
wTaHwnH2kpZGDmamflfaofKYv6FJ5f5NuHCDo9AkA6CPEA25FWke8SpV7bNQDDrXkSVDXAYPXX9D
idYaAGvFhA9ttdaHQ1ajXc1E+1ulp+jn2oISVx4OYrXyOUvX0tXnTEHdRQAep1rmd5Xnn4dDIqLt
16oio0MRPWBJFrzUgy6KpshGhsqv0WncPFERpl5OxOz4amK+HxPIW5zBJpwksd6Uua5VCpFkq0pJ
mSYEHedrw104M6foH4c9B6wCiPmvh4v2bkEsSz841+yRwc1Dx/4Q+CqpcuApUtILuRmB+xAt4lsO
QXOrYjsGw0ZT1+RFbkF6GL7wV3PUlF+bt1wnNOcLsRGCc6ZKHeFRxThKDd/bRatwOtS6U4jAx6qb
cd2DX7PgfNP83siSoSdywPFvmdxo+sDGkcEXXPaVM94a1HvxC6ENAja0HzUwZeYa6EdSwqQKwnPj
CU4ZUkNTSjAzOpVi55UVNK1ZMZuUtkaQPVHmJS6hgWVFCuDKn/f3zG29BcVuQQB5FLopAN+a81LK
uSgMcpJFZ9mOAGniXhVrOOCwikSd9za85JSEf49OoAo637d8CxCaLIMiUsANCwijNItVWmAx+EoL
4rNcHFPNKn1w8jhZ9KB4Z0H+TZVDUhEP7RbssZbNSq2M1GPfch4yC9DYSjkd8QyApm8dC2R17Olq
HoKyT04JhFUF6StQwRUTrDwAb9JLs0+etsDFjubEWGQQd0VnXk6Ec49jyKIdtBEB2+fNpKSpLvZZ
sBLg32QNYBSczWBtBkhAuBGHZlJgfEO2jM8lIBH7ao3cZnK12TVy9eNn10jIdyBR9vDjueGoDC/d
F0St8iM45tYS+z81oWtLyEKgXwdgJOS+kWO6nj2lTLxMCKL4PMTj1qcHcdhyII/3mn1xLkbR7LL3
fHBaHbGFwYiee9/fFh4oeDtPfVtQBEBuX53FVQnPiI0XeMG55CYaLNqRaEDHp9XGB8jVkKS02bXe
lVt/uTY5i5LiAVxRXKsF5zHI9YhvSCxwaMB6H0fpm0GS6f4IbxM+gJxDm1mcyIJUaZ7h7ZOsR3Va
Cc8CJEmNoBkrwmasznRKtPLiui3qI1UGtlwg+zRIeEB/8nops6Lye06h9Jyl/8PZmS23jTRR+okQ
gX25BbiJlCzLMuXlBuFFxr7vePr5oJ75m4QQxLijO/qulaxCVlZW5slzToP+5LUjtD/MmsmvVHS0
H227jdNtsZNCu7vXzUer3o0P8PPYDQq+8ila6+AupKPUSJEUn8K9hFLr7PcY8NuHshCH51p46CZ6
CRlmuk/ak7sTRjtP75JHk5bkYFcflbOlfyz7g5dT5uttI13Zmvd9JbYGOTlKs5CdUzeZnadc7JMy
gyvrXKq/8/xzWz5VwkcF8ZHB3yIRqLsM9Ydnrd9Ahx6qR9ciO4sOciPbMAXedogl95sCBvhLej9c
NtdfKcqKvpPgYz83ikI6ZDXpHt7yGlxuNh5Co4g3JAlr75clo5AzwenDt+BmmRnVosqXEj+IzrFv
mge1rcS7rvkm1e0JFNLIEy9cFfqYtnQWWCb+BL68COs1QIzrdQ6FG1TuwK6O6i91uBsMyR4T3htq
ZSfPPcl4FWylZouO7u39XTpwGrw9jOBP+u9vXnlxHchdk4c8wsOzobcIocJwEiXMutTluBK7pntl
vkADAiqJAgskfvNhG6XpxMEw/YgChw9JYUDwWrlkloKzfGli+qwXa3GJzUz5h9HZryRbMiO7Gcnb
fytAF17E9Nug2B7jrdF92Nt/qU5FoZty+MXqZskQ2pgW6VARnc1cM6Bm6QUnjCUgSTlydLKRmdBO
JWsiN0tuakzSJbgqiMd5Bjb6vjSKVhWd6yFkYPazqxQbX/GcsM85j8lKcXEuGvDPGhnRofELToib
fLa9WRv5Y8YaGVeVdllnwhSb9sVxlMZPyBcK8GwZ0cYjVz1ITQ4yLGRUV4W5e1MLJVQI5phuIzD2
u6bSfxvhoEBtJQSnZJRXR9qXThPlGnDbMuNdMPhc/9QaYow8GSU+R3JqNMqujOrZpvKhgjd4PDKa
iuZUtMbXs+h/uIEiyhbFQ8pp11bFTBsUdUARx0qqjYfAm1U8C6OTpJ+pdSvlruGF3punStww8yt6
a1nQ+xcTM93T9UkuBKnGnG2mRr44H+U8PotZGyCZg9BrbMbxx1D1z5EbiI/pmI17zXQTZ8i7b7fj
yIIvUr+g7wZCE6L2txz94uxpihflfV7HZ6iJmLY9QdzaFWiAQMny/bal96PjuOClqVmohFnVciOl
is/yAzOXd1+NeFe72y/N18CBQGAb7xjCPOaRYzjpNnkMI3s4eI/6ajf6fU4L4tckmCkcQJX21PXX
bt1EGSM0hM6Up1FRkyUYxyI7Nv7+ArwyM331i40t4BNPwi5KzskYMqV8hGvKl0+wx/Rrtc6Fd9TV
iubJrVx4vtiYmFKe5f2Y2cYX85vm2eZGMJx6Swks2PWdTe/reeWLvi/5Ypish0FuA2KCt6LIxRp9
JOJbJIqTM3CzLQX3H8O5egh3r+FjZe/CjQm4pNtUH/WTR+3jxP2xlnwtXE5XP2D6gRc/QBv0AERf
mpxLMbXsQbfirRcN6e72OheqKdfrnOUVnpqB3M+z5JxvdPdj022gjpO3ZgoX5k6QD9VnuTzqa7I5
S9nc1eJmwVA3q1JTLRZnPP4uf6EHtG+ijfq1d6gE35WOcnS2w8+n20t9/yKbVooSJNR0PPjesBUX
Gyp6SISEfZ2chYgXJdSoP7k00r3btJETtIGwbzq5d9Q0WwOULpSep+c4mBqAZdRU5xoydHA8GkVN
fI5h53sM6z6XuIo9tXG8XJAAY2nFaD5PtbcXT4yG2u7jrNTu8yyrMycYouTF98L2dyRYVfub9141
UIpuGwFKDsssfcZHCphkS0lFUVsMdWN88LQRHpGgrHKdZkRn/RIUcuVdH2VqRknR0rZS3Ps/lT7w
gk3Th2X00FZxnzpZqnMjqFqddpvb2794lCcSMG5pLkCaStcOLWetphV5EZ+pJNRCuzHRTvGgR3Cf
DMvp7jUa1qYTBbBBdUgpOUy23v4B8sJlpFz+gNkTQlXFNIyhPTkP4aHRRCCkTaDbSXSsPFtRnAjG
2V+wU/Y75DvRnAR2WdnaSWhgWK7/lMJX/4VdjutP6KUnWgBT/HOhP9Bt+Q8/E6gz9Kgaif47ZqiO
wdchD8cY9rDX4Id4gBTcVyHlLXdBs0GVQy/t1rR5JDmF1zil9lVwPyQgsVvHKmOnJzmP7lx3S5sy
kp0yumv7uzLgxrcLwxbDzyu/dumSVWmfg/EFrcnL7PqrNhTIhbGX4jNyeIV+aorIjvwd9UGFWeZQ
eW26YFtT229DyW6jr0NqR+4xkHt+nK3TwCzuTOUFESK9Y5rtyxB+GoA3JJuyEOxurem+FAF4Q/GQ
5z0/Pd2uf6vgl0E3hFZ8pqvfbrxGzzdFMrjomkDHTDtVt+M4yQ5lKayxYy08aSakIDiVaSDHessf
LmJPXGZuEekqu6SL3qHqlQqgwTB+0JJiTVxvKQeg8YhcGNk3nGWzlDg3Ck8rx4CAjhQlfNbNsA2t
7IU2z1GMirV2yeL9QVKLrC8Yff6ZHSqB/DJo4HE5iwljTpK1C5HChRar/qwPO/oBwZdo3Az+2rU1
BYvZ0025NDu7HV3TD9ywaJJzodt68dHQHhrxZO44oEJ0yvv9UO5XHH0pIYC8l8oyWTwg8NmV1WtF
Jfn+mJyHlhoEyCLbrX7KgNUru5G/0AwxP/pkQ+FWGDZt5Ri7iYQVUL8Fl/X4RxqO7pqe11I8Ay8D
47oBdMaYSxSIBSrADfJ5FKYsxNMHoApSrT3LQqU9KKLln6Ss8BxRSNCqArG7hnxceNCgwADLjU65
isLELJ5HhuvDaR6lZ6EqbD38irDzh1g9CMZRUfZpX+9j76k0q21QrwXyaavffXyqL6oKKpHa4yzN
VaUEFFGL5U6z++KpEtONNQISCLdRmzglGuSV/qWt75nlt71kp+kVoZG3YL5lzH6UaOT5u9iCV+xD
H7yY8UZ0HVj4bvvLwjFUcZepWsPriwLDLNYMtRZKiZSeazd2BOXOq1o4MR6sNXzNe0ioCoKJF/ek
X0uL7u0FeBFaiqLRzTxS0nN8Xz4Ld4ldOR6I9U+fpE+/Slte43Jcqgle2Zudg25M27r0sZfZD/5O
/TMNbXx6HT98RMrI/pLbinOuwv+P23vhxF/ZnV00aSpV5hjK6bn9xTsgUk+p/yM19lqWQ5kR7NXS
tF3tAY4usX+uhJPLz8k3cbTtGR1qThnSR/EKknTh/F39oskFLnZeGFXd5dmZnmmST1MC+aYVE7y+
tyX/tepXyUIW7QFVE+GnZKhzzi40DHFgVDn2hp7xyQPFVvsu2/vPPd8cZL0j2k7+ME3JbNvCcQ6d
vfmdnNzKfrnt2W9Iidnxm3KT//2O2fFLWkaOfQsPOEFDYlu2QkPYhs4Vv3ttvu2rzX0KpDW3j+fn
7ufT01r5denxcGV/do1XaasUUjHtuw2cFQ7C8p5XSxbu0VpyWb7PozDYPHk/b697qdNxaXfOPBQM
DSwTAetunEGzGbLnke3ELvIW+41yd9vYQlp1ZWt+rapdEJs+azSNUwsLbFh/dIeX3ntdBcYslYiu
TE0X34UbJ2akZoPCspTHhPEaKjFMBrenquNpa5fqh/B7B0TxwV2raC9Hrn/9aN5Y0TxUcy2fEz1I
h6ywm8wRH8QXcTxGryBzxgiR402fbYtneU0KZzE4X1iexTDcp+vikd0VlSddAkoX7vrekVeT48WY
NZWyIXkFODFn0yg7XVB1D0ynJpwmzKO2SySGHWDAvxOy0jam3k60K3/IX0StcURzZ4UfqE8mNAmt
coUPYAHQyEVx8WNm4SptpNjvJb5zmD+0/rbnXSM4qC4wBh+D2zklG2GtLrbsxf+uf3YJTo9eyGXY
Z0W7l8JdDS+q+hVcsbRKJTL7orwq3+SgIDxgLpoe2iwmjDLkLm1vIAwVPtfiRlG+hwGD7LcP5SwA
z4wwlHN9UmjD6n4uoAWLjJZQPigDsAt9G/avErTJAu/mmCr3bZPzQ/KPTWYB6cPBq0+n4tpm6EKy
1ikuWtb95077KCjlxipxHdPcKeCv6KH0tl8apDaZYjh+zUOv2KJjUh3zZK3ut7jJqEdZAGOhSZ63
J10hlKK64rcESWDXY/CQvcm01U5krnGNzVK8f5Z9YWrmrPnQNVETIYgbioA+xdKuJGl/e2tnzvmP
CV5JlMaBmorWLO4NVu53eo98rFI9yL650dEOLvTRAXFuC/rLfzBmIeoOJxJtzLfPfBFkLbNphTrH
GKx8L71+rNVyJ1CiEaI7M2/WpsZmz81/lkb/B2g7TzM6MddOQxWkrSMLa0Ly5NKmLtNjPK5OJ/BH
LtKA/2uE+j7VfZY178iWXV5FmhFE90ktfNdCY/goGskai8mSy2EJHhNAUEA1Zn7g+0GhRUoe3Ytg
ncLkARB/bbeej/5isxIglzaN5owIyI23FDMX15tWWaNLuxvpU/UouU76Pfvy9y5w+fdnaVOnJdCv
dEV0b0gbceSJBO25GQ/HHM3wLg53t60tr4ZyowlkmVXNEgiriFstbYhVvUiNKxttBahvC1bgtpl5
UvTmBWDk/2dn5mqpOHhCJKFcF8f3UVaBwqsdo/qCAostuclOMksS49cKAvzbhhcdA4FkWKoQSYJF
/fprtVRq8tonFqXtseoqxy+++AliOuHmtp2lQGT8a+dt/RcHt2yFrNYoHN+nyWMZPFb+9vbfX/xO
tC8l8JWE9zdI28XfN2HsdqsAAWNmO/Ko3Frx0beElUUshTqge/8zMnPt1s+iAP6KCEHujRv99q34
WYp0ChfCsavFlWfR/H3wj0tcWJs5OtOdXdcMU6wbdilQSV8Dne450recibNMvh9G8zEWn/V4dLzu
ya9Vp6oKxpq2oy9vAu97Uj4lzR1NaktCefGTCABYNCiKF9qn23u/dJ9D9Ac5DjoY1OZn2xKkkqtX
Knufxo4lfJd1NE3q3wB7bEG4q5SzFz3dNrj4sS8MznbG7Co10JuIaFa6m9rKNyFsJemwAlha/NoX
VmZHw/BNow9ErNTNa+rBshMdROuzFm7ifK2ov3g6mLmGdA8iGPmNAunCexV/QCBlIDy3hvvLig5t
1f/6L1v2r4XpF1xYCN1eqs0ChESXZ9u8TJiRd3MnrLVg5SAuBhSGEqhmge1hEv/akJ9UZlDJCHtb
4XcXefeoO3Zu44Qrp2P+ev3ndFzYmd1oYhZ0niZwzSTxsW9pdbSnPjiZXbHPy3Y7xI4b//Tlc9Ok
ztCfrC5/MELvqc6rQwqSts+qlQ1e9JaL3zM7BGWhyVKts8H9xvDDQ6cZz5lQUZhv9l4drIGIF0+A
bjDPzoABsI3ZdRG1pasLbcaRs6AAKY5lS+EuXzkA0zGaZybghngTTMyT3E3XnzJVcqsb+zG614zu
a+GrT0pQ7TKEkjPGzsCWGsEq8nj63XOTpjgNtlCHo3kzO9ljxBgVaKXo3jMVpxMObXJ0i68Ckzda
cdKzbKPS7aPjxeCYbny7fUSWPHeCWVACRB7i3dsn66whEeIU28LHif/Pymq0cRsnFZu/m+h9891/
Lb17AOmqUAmlyNeTxuLopzCslE+dpX3k5fIfrvdLS7P0BT3vGlA1lqwYpjJreIy9+kFIeCQHq5yX
Sz55aWvmkxbwssAX4ug+QJ6tE76X5sc+/fEfvtGbuj21+gmOc+2SFIn9LEk4ZXW3V1X/5FUP4Aid
eFwbj3ijJ3rniReWZg19rRQET5RbzvNgOuhqW3ZmbJmgFMpkI4Fy8rrhIe7LvZUkH+GrRJcufTLi
jObFuAW7dah+VHSqo7DdeZ402BJ8qt03vxsPg1hZdqz2d74A2TctQZ6A4lpaN+8n/eNi/0DykGiV
3maTLuJ9l3px0gT8/LQbz6Gm2E2wL4dfEpNuJiP6dHcaTaVvZp58ylNoAq3E58XDBJEsjG4kZGBN
rz9UkzV5h6Qghylxo70UmvpdmyXKizJKxYdSyNfadYvOx9AXQ6boI1EkurZHmbcPQWHifHFVbVSx
0Xd1mkDGmRfy4bYPLubqpgm3EGA5Xm3GzAlbnTJfKGArcz8ikrcfDTNzsjh/hkf8KJrD2fTKre62
OyWpPt62vZQoXJqeeWUNq3I+FBK6X5KVOYbWGk7fyvn+tpXFzQReAOCLN7YyT+jk0Q/J9TQCf15M
J7mpH0Rl7cmz5CFUDGgFTko476iNR1ckH8lc0tu0vhuN9M6PykPUgMEGD7lCMrq0bXB+MIMMzRvU
NrPsJwNTVhipwENejp4N8BFyVq11kJY27dLGzAPlWkh1v5vW41VO0D/UY7pZzUkXN21KrSZGRhAw
MyNmkciJFltEpbrfxd73nNqjHzS7MFy7ORa37MLS9EsuAshg8Sk018SS8sdMU1ts//y9k1kXBmYR
Ii9UN/I99isQ95Tj7ChACWkthVnbr1k+gUB16IJh4L4QHhSGAc3yYWh3sriG/1r8+JD6wBULJQoj
Mde7pXVZXYs5i7HKpyyJ7XI4j+HL7Q1b/CIXNmbpmOuZERqpOHEqnNsqcAgG/yFbsAyG9CfVDWCu
MwttVcelCQ3vPRo+27KCEE15grx66+lrr4Q5imm6n3jrgL+nCiqCaZ25F4PyXpFaDSGmChiCQ4LU
EYSo20haa0kgAbzo1Hqu6PhxKWxUt/6qDDA0Ajs6aW0UbDLa8VsDeAwyjPrfO+bVT5s5piH0fThU
vPLFtnS6/giVgt2ZK0/Y5Q1AsQ50iQQNqTELSYLXJk3fCOG9KHkbL1MPoXdGqLtQ0CVwX8rB1vuj
YLS26uVOoFNfOIWdaPvyWvtowXOniVTwNNDL6KQK154bGFIrGhlVBqMUdjXj2KCdlOx823XXjMxu
zCH1TDVsMTJQ2gqUYRsA4a8NceVmXjjttGYALcD/xrU8VyymLxMwQ4gqphAamyYVbL/foISwVWjI
3V7QkiU0PBTm4OF4N+aaS26iVaUuYInfsS0EyBibfCcZJ61by+Qmb5vloSrz47yH4L5gWbPI4jFI
VQs172kq4sFGrtWjkTI6PArVN+pUmdMGcLrcXtzS17o0OQsDFgqStSZRjRjQ2czd4VOshhsvlDa3
zSzuoQ7VEOhgBeDNzCmiUkK1Qxr4Wp3c2W3rN4eiPfjNo6bFqnPb1uKSEAwXaVOg3zhPh92hM+GJ
IT6rw7k+xNrntZ7WQnAGTkACqhtonTBCeH2MpLSNG6324vvYZ8gzhe7c6a1y7X28sIwrK7PQJMZ5
IUppAEQl3fUN4D/CZt1nK8/TRSt8FWjYJlGxebNAK8pCksYwvnclyorjp6J8MOtiJZOd/Hbm19rE
/fT/jMyWIsd+kJhewl2TGd127KJnkVHPjR/Wph2oWbxF6cLchGO48oJcXhy1bpPcfSIUv/5Qod80
Y2tRZRelPtiIRbXN6q7bGM3fP4BY3792ZvE9Fiwv0Fs2EYnCg5W++AbEBRnI7HYl6C0ECAyZE7kM
5GSMxFwvqCsLdQzKMr4HRnVwE/jXZfWDHMuHVpAYXIjWBn4XNxDM4zS4R6VEndlTrKb0DXiT7+uE
BnxAhG3+VPEqRd/isgjllCdEaqJzKZI490c5rlhW13sEccmzazgvjEh88MFxDA3crObPLjS+epAy
1ePR19sd+hR29NmStkKVn5HVursdRBYClsY8yP9+0mzlmuVrLvWT+B7ts5YnUZQepnusbYKV58rK
2udiJVIG+8AAkPy+dc+9qx4kdO91I3PSfpc0qyzKU5x9dxI15gQAAk75+Cx0+XJVs7V5fJ8NQv3S
JDGK6J3kOy1EfI6QJOmTmZvNp1Tx2u0YRgxtSPIPtVPDp6JNra+393jRu3SZAWwF8uh3CF89keIs
HPEuWZM/C2LBBWSImzTyVi6ftwRzvmpIBSaKA4YzgTpcHxtzlOvREthjd4yZte6dhsCjpaWt5k+l
7O7EsNrDSblvVcVx4ZeO/iQ0gaPnKH7q1xRhlxZ98VvmVOzK2EZxL+NYYcWrDliCD14nS1ZSziWv
urQyy/TgFJOzIeU7i9EXIbNV+L7UvaJ9W+uaL2EteGf/b2vnejRZn/jU5gsamXZTOnW5f80rZ5q1
iO3h2cghydv8cVfC+tLZvLQ5C+uqUiWVYhIuxFzZJnQB4BBziuRMg3Ml9VsqrU1K0xMogLCrzjPm
GhFRTxD5Wm2BWtGGnikBadSOEgjlauMLz4KxjZhMaZ9vH42lutOV4VnClEO9JElBx772TI4DVW62
IzTA/U6v3xqCkFjYLWPTt80uOufFcmc7C0VW7PlmQ3gIdRvNe9t1o/X30KIV+MqQ44H9gHmN6+Po
VclQtSM+E4+o6FQMZnRnofsvJ+CNCFIH5PtOYKWtSkgKI858I333lXIf8dKp7DEXmBRaHbmbfvE8
wEx0paQYoDzp6l2viNGdRGgZPLs31WZby9IdKJmDN+5q/dkS79yu3XrFViu+M/H+9x9skpU2VeYX
QZVPceCichOQv3tGUCX3qFt3jLaEaJPFa0aWgslkAdQ8g0jvJoa1Ukr0yrCS+9LQfzMA/rnK212f
yJ/zaRI2WEtJ32WLRBPQWxAX0I8CdD+7o4aeSrMQev3JiB1aloIoQUPTg2Y6eYrK7EC/sodL9lga
l4zIoAJjRNd7aCZ1HPZd353kxsp+pSihOIQ8b+PT29u1qfaD9pV5yMJqdG5/vDm8EKwWTyGm65Ab
etOVnq1ULHS3L8WuO9WNHn5MND/61Ef6l0AdrUMaRY+iUvxualG+h16svfdRUL0DQyyvBLl3n5df
QWxTND4vWYE2O/RdWg1NLfj9KWkU6rHf01SzY6vYW/lJpNF/e83vYjfvZ4BPGk9pBqCgt7ze7LLV
otyLDD5u/0FpmT5QAaCj6B2k+srL5v2tT+EJgng8SObR+a5OF6eeHw0Gpuqv6rF7EJgkDs7eOXpQ
P4YfhGN5Rs3v55p218L6MErFlhoLFeJ31zuDXUlpmP1pAO83dJljmdFWFiI7QU/sr7eSR4CqMp85
Hf75O3cYK7PJkno4IQrNPNYxhuA6lx7S6OW2nemTXAU39hEODYVZSggmgf1dfzIjyXRpCJvhJIdf
vOJruIa9WDoGGmeBkgc11YmW+NqARWstUSKTkeAy2AnGSyilDvg1J8zSexN2MCiWtkJuOKP8tdPN
/d+vDvL7KQGlwsOj/tq4IjZjnCEucuKxLzu1lwAHjYt+5YwtuAWs2RQAKXZSk5gPs9W9FJQRMjCw
BmhbvRafykB8yCrIfkpKV7dXtBDPkJugLoZrTAwd02+5uBNkeUxHWHHYTj1vNzWc7ps278pNmsnJ
z8AIxPuMz3EgiRK3ty2/u9gNcSqK87AAPgdd5PTLLiz7oxEMQ6L1pzxGx0BCREp6YN7zPxhhTI+o
RfWFc31tRERrUYplfziJ0DFUheZgRJb/NsWcVsJkHq9tLiNI/a+NDFIton0eDKcmfo2i2pZ4nFid
Y65s2ELopShG1w1SdYLhvJKUyZ5aNoU4nGL9lyHsNLpicXxULXTk2zUYyeTIs2PM0ZqeWRBmTuwf
10vSFKF2gzoYTzQW9knufW7H5Dgof+AYdmTZkcpzo/crSdiSQygaMFRai2Bi5lNnPVpXBT+FEAw/
tqs+IYayoVay4vBLu0i4NSAfhgRXnR9hC8yRnwXGcMoByETCNq+U13jIPzS5cepgf7rtfwvhcGor
iqaGGuB0hV/vYyZCLRiV43hKg6Z8NZO4aW1weean22aWIoYBqHYCPjCDPydTqPpYz0JVG06BX6mb
XLeIGYqmPLYok9uZVMsrfBxLUQPaEdSxpmEAWgTXy1JqtbNcQxlPUpocYE1XfOFXW9qlEe2qAr5s
LVjJfhb8kVxgqsqJE83KnEi8gqrYiFRfPI1avYUCZ5uiLVAoL3q1T+Rtr27oTq2YXNhTTAJzQmOJ
+b83UcaL+FQ3YSUkISb9wt/VVrIVejstXpViZS8XHBJ5OwbOIGMiEXgncjcaFLF0pmvdSsptdwjV
71lm+LtchwtQiNX4URzdYn/bYRY+4NQGAbY8TU3jmdcfcNC1oEoNeTwF/ZNZNTs3PkWSZluuxrMR
woM1Qoqlzby0N3OYnDe4qqU4DHP9yXZ0t/U+XLvKljby0oY8W9MQm6WbqeOp1e6M+Kmru60l7/X4
AYqale1bCFWgIKb+Dshsg9LYtakUdm1oLJLhBI5qL1SgitFCKDt3ZQR4Ydd4QhENJ9gb1ma7VvdF
nQ5qPqAgACVd4JZPvbgNm/ZU52u9zSVTUHaI4sShQcI9C/hJFJVBmqTcYTD+1dFZUBPR1ip5Y2re
Sla/tHmXpqafcnGwMmNAykHCVKx9kqKJ8+zojisBccEXwOvRhmM2agIozmwwpSWKddgPJ71haF59
VH+hB+sHhp2v1QsXIjyhnYYBgWKamJ55XcIKfC0i9Lq5YgsgTOXx9fZZfV/e4clIcqZTYH4j1Jwd
VqH2ZalXJRbj5U9Z8JHZVLP+nIt3JdwPbcE4pnGMxM+3rS59JYaiiH34HQF3lurik2OS+DJXigZb
gxCMB0WBPMTzmr+/9ieaMeI6VPgwWM3OUojGp9cZrA538NxiA4EIigTh9vZyljcRqZS3xyt2ZmZM
vSsHHTaFU56Fm0H4E7k/ul3wmDrNXSt8GNZQMgsBlpYL+e1EUMutPDNXexTkDCEeTyAcNp4IWDWB
OcHYh/KxHIYj9EcrC1w4wBicOKkY2JfAAV2fKlfMRj+u8vGk9hpg3Cw7Bz6ACReMxQ6KsF8r2zm9
82cJIori4GFRnsExxZk5S/Z8o+mr8VQUandUjA5qcrqGjhF13SFnZMoe1BAhh9I3T1HQw0MvBumj
bsQ6lFKDVZ+iZFzjsFw4irTeSYKAPauUC2dHUZZGYZDrmmSr8UVyVAsx5iIv7dtLXzgYWJkIWSdd
ams+pEj5OPW8ohlP3VF8Gn67K39+IdOBqY4iJOA3kFzzIl0tmp4qZh2plWvsS4aClU9m/Cs2orvO
jUXmPOroTumzldO+EC+tSRuPNydfSZ/37oSGUKIbA1uno09TpZt2+JSkXAXVuGnGn7d3cOkNf2lt
3sbqykZWk7TFV4/G1+IFeZx0Z26GryY6CnfymrXFHaWmw78EGSLp7GT0BT5csaOlUZ9yWTwwQXgo
XP3z0PyK40fNPTPV9KBUG2PcFPmpELfyRK2fkPR5TqKhuO2Lh0CJVj700oGldGmApeTeIPpd/yx/
1EcmavEjRfmkyg9hBy3U+CFM1pY/Le/6pMIkzsAF95MICnauceSZcKfKGpFI786q9WzQsy/ih6z8
o0n1Sxiojmk9uvpRcP/+DYlh2nWotkGVzaDk9QK9ZGwiA+atk1r9LKzW9khvzdbRtdfyuw+LX7UG
HH3/oQFxkMBwSyJm+27CZBD1Po6KkiRTTD8QI2nANnzB/B6S2qLo7sJc6jZIGK48FN4HhMnshCCZ
EgG60tfr7CxUmo2aUKjHXwQFyrDnMVgJt+9vkwmeQqxFRGnCx822smxi5st8TGQpRIvBZugUW7Wg
dRqBX2Y7969xvnDhT61WhhspciFGer2kxogrQVMJB2Isy4dMpfPLC8b/LuXBSoHm/bjOmymUaCgm
TzS4s0ytHka15yoZT/mvtEj3idBsGrW6L9HJqgt/07U8Kb2UASv/1Fcfurp4SsZ7mJ6crPFa2v2d
o8ZryjxLjoTDmpyXiebpLX5dZKjRpHvoJ9ylUvKNmRMb/Rl6opD1efc1hca/zod513JE/+ECVuYl
09ErTB0+3vHkZh864Q8Dis0aqPD9zXhtYvY9ab+UbqRKbHL3pR1/Kn//HmIYiKkcep9M+snKLBuo
E11Pi+mtDAJ9pykKR89vXgQj+NvBI5yFTidBk5IlI/LytV/WDSPZkRfwJgfdrO+bieghLz/0e09/
un1Hvb8Qry1N+c+FC4wm0kNKgSXZh3NdanaWFWyYPToNnr9xrZUQsnS+L9c1uwtUqofS0GItFI6v
MirLiqMN21zY317UUqQCYMa0MnUNOBpnZ60ctESrzckN0nDjxvkmp/3XD2vMmu8b4dNnQlODusnU
UZkLE/a5VpLDUF0QCBl6YHcKitI+1HS9X2w6/3dqlc9Snz92kbdXBGiuV6m1p88zv/Quf8HM4Tm7
qUs6w1VQhzvBr+6nqGl51nGIdhMFoli/xEG+C9AiirdR7fTiGuR0ca/hrGWfgV4hbHXtQG5TqV1b
swdi/gFGXjvT7oX6byfqp31WAXpOtdpJ0Prahia0cV63VDz07kc6fmLmabWAvhQ5+I6gGfAXui6z
c9CJaFtyT5ClbNpDeb7tj+9TIH7/xR+fuX2iypU3mvzxWjhG2afcfxh15jW3t60sHmUgaZTYyIEo
CFzvkuzRrswDl9y2PKCwBFVMl9lh6TRrOplL1wbvV775NK8LJPfaEFznrlTnGKKv8yD442PsRq/M
9r8o8sF1288yr3vbyFbqh0uORpmDY00EmfpF11ZDIW6jTozEUx4hXlM+CPIjiiMrAWpxaRdGZnuo
iSE4Gi0UT31rveRes836dgc1gZObsmNG8rY0jB1yLCsBayku8o6bOpfAQVnd9dqCoaJY3xXE+/Kz
bnzUiwbay0d2Ngx5L5RfbjvK0k4ytkV7hdYebedZ0JDjfMBZsWbV/ddK8E5CX90nQnh328yS11+a
mS0qtfy6KPxcPAXpVmudJDyFKfXsl9tWlr4YQIG3KQruynkM9qxIoeNciifvEEsfEDKGLrLdusIm
3Xu+fdvW4sZNz1U6o+De5z3ZoVD1opO5vjRUuhPf20rhF4vr5baVxX1DIJAGM/N1tHCunQEZiKJi
NAIayuAwMKXVKo8GnbY2Wqm6Lq0GuhpIeCgXQfM6y+dLV/HCsmpJZggSqp/CoosYdPjz71dzaWXm
bGWqJEXjd+Kpe2qqV8n4Kgx7+a/ndrggyKx511MJhWR7dmwD4JttnIniaZCPw7CvRceFtbhZ2bBp
4+eXLQ5GX4aZPZqg04Ze5EpQcBX5MCgik6MfUtagNpWDjpzVDtv1zuT0k2fGYNwBXsR/Ec6YN1vT
XqbA1QstuqykzHUfhXaYlv3z7a/znmODngySXtO1gSdABH69Jn67WIYDNG1FciqMr126c7NTmt+b
8jdBeimLDRJPw6v6sQv3SXoKoPqIh3vzORCO/iFjMCmCr1z9qTSbKt7d/mkLlczrnzbbbnGoKqtn
ivSU/Wjv4s2ncT/svon32rcVO9PF8X6n/92C6TxefNYwslJoYLFTw1QwPnQIaSjZxrC2qXIHc7P1
rYueVOXgn1fjyVvicsv07KhHfHqlazFdZneBeKe4ey2l9GzL0lGrUNb8ogaO9FVAlxTJYrQNgs+Z
8DHfQVVTCrFtfRp1qq3efXRAnkm2Xmt5X+r3JbTd/M8Z3In+OfyUe3ZaI10mHFPY7svRdtek5eZC
ovR7r7/U7FlkGl2L7K4F1x9z78GxDM+mK9lyd64l3Y7otBiGHVJvapAs7xx/eM0eqiTbIWsYhPsI
BHmY3Zn9Vy33/w9p37UkNw5s+UWMoDevJMt3F9tK3XphtKX3AN3X34O+uzNVKEZhNTsvigmFKgkg
kUh7zk4/GNGL0tyVpW/8MCzomIjz8znzDOqW9nMqfXdD5CZAlRCxQf1UIK+dBntqThTBjMFF04zR
cNDLOxQHgcM5a0AFjrYMfGZ2e696joEx3+6sEByNpUuBQR0Y4LLEKTSHHD0y8TaxjgDDi35Ptt87
O9KDzTX9BZYnQFqTILkHRvteXelAeHPoCpvm4ljavVI8VuvqTgJ04BTo97ZzX6TPmXQc5U3tDo/j
r0ZxkyzojyaYR1Rg7GFg8EYOA6fwgXbjxAInaCFvifNEZ5PGYKbYtPX5RtTgxepGpBwOQMxCy99U
dCuzbeZdAUZRzx5BEZWCuQHI02aQTwVjaqSpN46TaND8B/bl/ETA+G5gqhRVQTbewd0PJe8bYEIn
w2GGuqAH01OM/qlHvhuZVW9uycH+aizdbdFIUTXKKnfMlSbvnOlPZjgg4dFWo+FOyLEQVwLxVQ4W
UmCMbVmyN48zt5HBeyx5ZEPNdmuzzD7mZMGqQjpzK4ugIoVr4TZVpZXa1E6MvkZpP8We9WIA4hia
H2iHCOiykY0e3NU4bh3qJwWgtmJki1GarHaZEqSBZrm6tE1WSb8B52mo+n31Wa3jPRKMlnYPClE8
F67x1x4cth/dZ3B2UGzBY3SuB3Fd9YNmFsPhj7670+7+2u6e/zq3IQmwXx01x6+HZMZZtOtC3RAb
feuVx6oZknJ0emBKTsUr1W5AfYCgKRblbn8G3y80jIFfY7oQqsa/f3bapnJB0wEdJVMgydId8MDc
aojBLGvsywTsZGqL5mWYsQoFg0nFwJQXhvmmUp0Has+PcT99IH93G7egusj77rZvwi2qNg9hVOBQ
vUTR/Aizi9LaGZVtOQ8roq01+2DRh6FEO7RlepEkuL+XDiQ2Fp1gGJsEGvtFE0kta32R2+VwaFPA
6jYpuDN7FDtWIWoe18/wJzC52L4TUZyG1OCKaNqoHeA7mA9tVGJoFz0rlXkPVBCAdSZ+Xkro+7Z8
WZtu+yF/6bPaLx9I/JV3xAXazLa3ZZdqb0O71wpwWhrjRi22gq+89KWwIazDAE4OCqMG5+SEUW9X
XTwDiBbIx6Di7dcMBdovItP0S4mkNxWoD9AzDpuf6SsqGY1P9D71pQ4kAk0OMsu5k3RcPErXDRpK
1jpgKG7iqAT4xFiWq6SxXVjJAnmW2UTISMDjqurk4foyeJIqPLNYBnxpdNPDPF+wXmPwAYgcDvB0
K4A+WipAHyljw6qMnT73m87Y2fZmnN50YMXHt42Trm3HLZVhbSvTroYnM2RvajP717/qMv5S0V2D
Ih6KIJgp5PHJ0b+nsK0dDoMdPpTOhlT3SqSDB6vYoi216Q/xTASe4cJxQiQDr0ZpEi6rem6Wxgbz
xk4mQ2TWenO6B3zkf1mUxswTGtoQWzCX8cQTqIk1SCRH93sJByCON0Q9Wmrudf0mR82Z7qtJ0JfN
7gl3j9BT+a9ATkMxIlkaVQWBw7gCfxyIQ0ZjMxmrXnRjF952nBdyygymAVU5vhe7daRxyEdsnmJt
0yrdgsXq1jhG8rH7aH/1ebiOFIGRYHb8cm3/SuQiwDAHK9ccQWKSbjuv+kC/+Y6K2h0XhcBlQYMt
8OsxyXV+YjTSM9sEY/DBrkO3mP44obROigct7ne0+NOLCgGLWn8ijlOQUi/muoqxpnw33MqmZwfd
TgJR3b4TKMaCLQc05b/r4hRjUvWpySYI6tNnFQj0ZvRpSTcA6RLcqYVoC3pxIoiLtmiXm4Vlw0Zq
L8WGfoWvhad965jvdDtBcWNZBU9EsTWf3K5cnQlmyCEqvWvvNNmVVnRd+Oa63eMBsQRXWbSB3As1
I+9aWyOETV7xgDH+IQCKxHUTyCOfM8N8tnecJ5NqqC1YLdu7IL7riUve+9/Uj/fymu7Q0EZ/C+Sx
G3Nxo042kAtUsthouwq+xIGsMRzQPBcbbSPfxK60M9BRLIJ6uMwTna2Or9uVzehUujUNqDFse3rs
RuiiqElg6W073UK+eSHpKXESGfeX5m4DlqEtKOvL2Z8PaulBL8Bff5A29lp2fatfxX8Et2xxidA5
1HLQCI4h4HONlMakLKUQ5hfTCPu8g6UfFbBOClRxWU9OxHC66IAmM5EkXOboMGt+9UUq4NJjQWuw
MTlx5E0NLH+8Ar6VJ3CBRAvkNNSSVCVN2ZOpZys73cTGxgbdrkAtF68aMsqohgFoCkPQ57tYFzRK
Sa8iXCh3+ia90Q5V7oI3LGiJa1K32uUruXele70VOLzLFoXNjMlsiBuAJOeSCdBVMuCHQEWRDenV
eUtfHKNaWeXBzgagvmLqqH4FZpo36KHgUH96zvnLyABsMOHIpkv4GDWfSVeT0MDz1sT3er4BZYyV
9xu9vJnlwACnBY3eW93VU6BhqbdKkvh6dKDdZmifJvZxzqvsrCN9+/cgsbBKwChA4QXzQ+gH4qxE
mFQ9IGJzDJ4kD/XwLc1/puGX4MiX9OpfGRdNYqmaxAR9N+MhvTHMLbD11vkhPpruuAXc1L356A47
bXNd5qJI5mwC/QttIjxukCyVVlSDdQ7Nwm+dehyrjW7dXxex5EygCf8fEewTTh4oS+vVhmIC6xA+
6968Ja5zHPexyBVb8iFOpXBKawBUCsFHNsLkPVpOBuojaTPnaHgxN62868hWCAbGc+78PFSoWyB0
QM4f1MecK6bWQ1ECVWI8ACxjVW2jFcoLYEq8NfaO1277/bi37pL3eW1uokDERLJkHU5lc9bBKkrb
mOcSM2WbHtUTTOftzefr53Y5eM9UHlV/1kEEsli+jlYgAaToHWS0Pvqtt/Yu2ZBttrG8eqM/SOti
bQtKAsz94i//qUDODyzkTB9JDYFgnXNFyEeLO3ayGib8RA07rRislBTYsQJsfaQJlPE9lvojTlBw
p366j66tg9P4sQ2ncOyxDulx3TzUT90qegPG0q537d28TfaNn+3NXbMbN/lWfUmP1mt4nA7dncA1
XLzbaKsBrArgTTGtd75iNQ11omZYsQF072MuGa5Siwi1Fl9hzNeg4QtM8LCN3Ctsox+x1tiZOevk
mTzqe3sFwOltctMeux3t1wKdZD93sbUn4rinV0vNrKrKGlOO32BNfiS4edoahOeHejvcDS/xMX97
RP5X8OAv6s6JVM74Z+WcJ6bDFBNw/cMK7ZJe0TxlVJDEE4j5iSpOVLSQx5JWJsT09lZqH/s5mPXj
JMrML6WZ0Jbxz5H9vP8nYgD0jvkeq4KYZlsUvr2pd2bjuiXoc01f2XePujsDQPHOWDWedt/vlb39
/7efvG8zRRWg1WiD/TRf5HEDenI3a0fA2ArcicUb8APhilkYNJywDT9ZKaZFZafqyHho5g2aSFHH
nkQDqYs260QEp/+FBQDeEAn+wwgSubg7KthKgc4zW36p8wyI9n9Xwel8ldR9OtlYRXE/NG75aqhu
Xt6W/QO65r5MGVOj6JgXCP2hcL4mlFN504pMJSdYF7LnIGJ9n2+mN3vTboGCt7Zu5Q84vOZHut1r
rwgnwAorgmhYaAfD6/PPxqLL/PzsdELHzOlafMAUdK657zzzU6/dbkAyx8Xk+xsVoXte1xZkxM4l
Tl3by0mNfQYkhC1tkmTVEcELt2y+oIqKZeGS8ZzDRSSZemvAfNmY6DB/FdFjcwesYVdYw1904nGL
/5HEnZ8cNkMXdrhi2a9hDzTctbqrt+G29oBT8p+MMpwvC/OxDMSYe2jCbo5lk1IYFNUPtN4FE6D2
Mhzn307kmjfWfvg0qRd+VD4iXXAIC64H8wouNPVEOnfJozAudcmCpqaFBxKX6ttBym8XfWWqiyyj
/dh8dqWwmLMYqACs5581c/c+aWu16dHygz51VDad6EbWfK3bpcGoyZ6dt6493ZfOLsp/x+a7E8eu
k63DYZeQjywqf0fg+xr7I5m07SQaIlr0hE++jDMXDcC3Kr1mp9H+1lUJOEmr2XLVjzK5j3Iv+2+R
6ulWcKpWJcDkBn8nVC1caY2v4FVuvB3K8HguUelxy+1NXfjJk7MTnPyiYfx3pXwuRQn1dJ5DrDRt
dvldO0UYpftttuuof2qVzyb/0ytwuex7Iuw1WPaNT0RztoJKDgalwBl+kO/DW/MezLIrx6tBPm+7
jT/uW1cVWI7Fd+ZEINuLk6eMOIachIM8HiK7UvxGGjGVGEqaIHWz6IGcSOE88ERV8klNBywr3baq
qyC2cLK9Lox02fZcubN8odCYqiyLKDO1QI7Yqf1rIQdU0d00dDUQPqMsX0mBNvWCV42p/jWxnKGC
z6PLU47lATcp85xjuLa3IHZvfl9XzKWHBDPZoEdBUcXEYMn5WRVhG6c5mcdDNSWeOW76Gl6jCAZm
UQjGVTC8B4QrSDoXMkpKVaadhshd3Tugrm/IvWqIhmNEQjgrF1eAUzFCFSGu9iuitiubO1I+XN+t
Jc02ThbC2au01vuoUyHDDh/D9F0C0dt1AUsG8VQAdxwDCB/lWYEA9FfZk0fBvVOvzGaHQZGxwrCa
4EFaXA9yVxhwRBEcQ4vnB5PWnUKVCuLqneSJoCEWD+Tkx7kDGWMjzSqKH8+2KAm+SIII5Gdim78h
bFjo/348dxgsGzmODX5fvS3c+zEYQU/kNvfpm3IfPRHvG/+zvn46i6b0VCR/PLZtD8RSEEEmIGJX
0JgX7onVeLQwfLsDQlT3BbizcnqsmxYtgjLQVVvqTtGr4DvY1nFLxxgKWziSfA5mvc/PrQ0jnaSW
jguVJ4Xl9YZWv9l2Eu9TdcqjlZ4b5uQmg4ymMiWXi8cwrnWgV6SKMu6y1nK2PeaUc1/SGzkDLFth
7w2jHG+I4dAIbWK1qI9/6XvZTClOC7bmYgbKTu1cIgNT6w5jwiUtpI+qafKNGjmTV4ZGfLBmTTQM
siiUWRuwSmHIiS94juooJ0B8R0TVP6vDm9PtmlpH3PNZ64/Xz2NB09kcOSIAQKah7YL9/cmD14Ob
JR9ySMpGTff1Jja3qdpWHgIDR6D1C4sCdhdQ0wF4i9iXP/lIqyWqy+iqBfeL3GSY55xvQMoVSreT
WTxdX9bCE4RmVzSTIFXCxhg4bZ+cVg87PUTjfS//RuYVrVbOkY3kadVRTmcfQBr31yUuvOkYsQIV
IEOd0BweGBu80ICexJuPSQYnWhdz5vg2yO12FBBwHfhNNv9BHNtIJJQxNsvH9nFpl9VQonvYAWSm
hiKJRPRNJttfkdWKnqeFg8NcEptlYZzuF6iriV2AU23IlYNehQAPbr14nL0Mk+ymPj+1RFRyWjo7
BUB6aBhBkybm9M9VsqljyyRoaAeW0rxOpi3pWsdPUmllR9a+s8qXxlS+/n43GcALdhJ95QAIPRfZ
W5Esh4UtH7JvrdC+C9KAbuJDUY3v/yAHR4amEwWz8HyulyStBUZbqhzK7LnUMw+D6kRxu64RPI4L
txqmA5EvgIEV1g15vh5FbYwyIz2AFqv4xXLq9TAbPuBPBUq4VIDH9DDGa4HZoCEq5Y6q6rLOREOS
clCler43jIL4BaKwtTIq48p2ems1jaT7sp1UAkxuH+16wxahPi5oJ6MIZmBYBoN74d5SqmZjlKBW
eLDRnkqyfp3b9dqOolviqKs4+7x+gksR/5k4zrIoelzpoK9QDlYqezWKkrXV+Pr4DhPq5NnGxANk
6pE3luY6BhHp3ztZkA6cf7Q4ordR5wKicVLCpgQe66FSKtcK8eTN4WZwbLRL39b1Jpf1z1yqBUOw
CxcS7zWwbtjcDQh5OKG2rnUddl85FGX8BEbd8jdY6HeS/FQZ+Voz/5I4mxV80C3GxnvZoI/B339b
KePQ6dGwC2Anv0zRXB7WN0mTrYsuAqGqEQoS+EvLg+OKKV9GMiTzKLZqNqtyZRbqIYq9WUYlFO2A
UXPbR0CObm9SNLBcV6ElhcWcLW4/xnJQfuQ0iEwTNSvUnA/VTF0GfOzcGHmyLdCVXagicK6FZwkT
Of8I45Pd5jyMdmN16oH2mP3plQYDTQhqiySJ70gv4lPkJ8ahG4CLwW1ELyf6tQweOFCnSFFUiWke
JcydNeXsablabgy5qV1Ao713Fmi7rcRGbb3Pd0UYmT5YMjZG/TWGyU5Ta83L27zd60o/7afWeL++
8zyS6M/nAd2C4WgASONSk6kSOUUYW8fIVg6DhLkDEj5myCVXzi81ob5pz77Z0W2IyRD0Jxf6jaHt
O8VeKX2A8SnB1zArfOIK/5+vYcAEeMQxnsNCnBPfa0BXmwNcZuuo/hpl17IT13x1vDkG0ZVr0Pfk
Qxk8586i2+tyOf1DjwOcLxRPwB+MFmIgxZ2LpWamAq8yc45zD8SC+AUMb55U3Vnzk5jBnT2cZ0s8
l8U7ss08hAmFL3RExor+Cr/bAM0jwNtWN2g/Fc02cxf5fxeGG6WxkUQUwjlfdtTQ4lamBMI0c9VV
j2SUXKmM3Hx2o+pFf7i+jdzNupDGvX2a0ke1DqThY2l+k6lzMX3lmvbrjEGH64K4x/xHECt/s6ZO
Ay2JnJoorTlJuROHxxyREaYZQLz0x6GifObSctggGiRg5yDmXCtMjBDh2UlCNI368F07gHPEaEz0
r6+F9xh+FgOTznCA4LgiqjoX02J5Q25BzJwg4EWfQutGhZduwciQe9HfBTf/Kwzjddg2dEkhYDoX
JqdUT8E7Hh5DTAtGqa+U75oIw4V9MKfhIErEeoB7q2EUm3Md1RkumFxH0tEwi84fjAqp4EEtdoJ9
WxQD9E1ZRZRmAf/jfCkkzQFEEOfSMXxu75QnXVmDEZJ+zZE7Teu9+WD0GOzczIbAkVw6L+CnsmEp
NicPGJBzuWCJbKVSk6WjjKcQnt1kGG6X/TELryeli84ktfb1QtR+e2miANryA3yLJ5lx0p9LbZ1G
SoxaiwLAfbv9/OmQDoAx75byYiSiOcxLqwE8UwBjwGBgc6Er57KaFJ2BUjnHwVB+jYnyZFOQhFC/
RK8/YAb9QReYX74wDK2ELICK4F+rQOfiu8/BxNK1c0WTQId9Kro36mVy0PQJsh75cZ6RyvgY0IRG
6UNnoQbnAJRLIgeKQbmkd4v6pddurbrAX+DCtGhJ0QU58IXNB4KchT5ygHlgIoNTtXmazdBJhiSw
wxtgfK/VxFhL3VcdvkhUFOvxBR62GT9w9CzSw/UxOd+yN7phADofwN76x7R8DYfnebqZDMx+mN1q
UKDRn43kYqZlBqpM+VG2Acaldf13D0Q/YsyyqymFSzLNbSJDYHcvrxxCXeg9kMTgQCEld64YMulS
gCBraaAkWeF3ZZa7+SiEF/mZ8z03IICFBUAxmxkDvBcPfjdP4RzmeoOpPBWXmRA/l7NdXiRercA2
Snekana0ln3rdzhWaLjyVYyBmZj2LKLCtfLfclF4kumHU72a0jUBQp+Wj2CONfwiEd1LZjD5b7WR
CEBMaWJQh3eVgZsXWvEkZwGNva581Kt23cBPGsx3qg7gMXJcUQfWgjKCyhTxDsCoGQQaZ3/iErUS
ULVmQevsATSg0Lsk2pPuZkQyTmBi1cvFoZhgMlwUG4vj6wlxVDRFI4dlEFf9GiMtGF+c3BYrHVQD
2JRtEGY21DD0s+mXEpa3zdgLrPzlYrG3CAvAYcDQe3ljS5PMqoewMY6S5HhA4F4ht5Oj3qageUrU
BXYpy9DwKMLrxB2XL6KeyJyyVrUTvFulQTB2IMXuNKKFKayU1I/1DricVBMl7ZeFgjAEHgCDrma2
+MTjnfN4LsC+JB2TWtG8SY8H2yudSFnNeT8Bs6LrPIJhiV/XT/bSwjMgFgYHy67zxQ1TKrNXanWU
jnNrt7NX1olheqCwsltY+KoD+PgUAo6xTmQAqcuSXKiiV/RStX6gW1m8h5F/pPfP140MSaErw4wv
CKO4wtCkSlcyyn43pVoMXl/iovZ5UfpSyMafiuxXUWC8E66sujFIbQs0/dKhBJYX3EmkhkCncoHu
PsToHEeiNg9ieVRWpaSOHmQWblpTkf+wIIqhlVlgNQRAKsL584WXg52MLQafgm7UND+zG8kbW5W6
zThZgk3me2nwlCCxBmRZILUAEhpCz2VVEpDXEpoWQW3H4B3TfFAVu2Hcev3BhK8Cu6GOz7jHNzAi
/eSXrbUlebGpu7VlVG7bjuupaN67svFEVWW+fY99GlSPGTCVsQ/wYbGi9Xkck6II5NBZDQOeemXT
T4Uf1vdq9kdpqWcZa212wQlErENeSH994hgywqAdIP8YPwqPngLrih7FyiqCUN7rpY47l/uFtbl+
zS4uN1IoQIgH/D3LoGK27nz/I50CRM6SSvg1+j4GDRnt7p0x9agRlECkuS7s0jHlpHGOg6FLABBE
i1sw2/3ObgZXDnf16D+nt0kOTFzjqGoiT5GvocEfwgoNaBkCJBwiD70Hd6zrnbGtgg5U7eBF6KtV
qpb3tK/fWn3q1niskkPag9q5ocXka0BC2aObh6yA9Fr5dZhKbzFmNgSHu7TvNhjR4KYj7IWF4fa9
1yYy9VMVgBUcWpRY8W4mvYXRyfRPPOTNatanXJAS5PvGfrYC4QgbczdZ3owT2tqp2Q2dWQXlYBHP
6HR1F+kW6pZDEa27tgMMcgRK7VySJN/MivBgltJrpVjNbmiI/S1QBuaSnvklOBiWRsGLBn8auZ3z
LZDtYbC6Wq0C49Haaoe0RlrJ7d3xW/PGzE12Feab1iAjEYhlOnYpFrB6NqAIkR/lLE4tj5lmNXoV
jHO1bYAbEd23U+134NtylMTNzD111nnsN4YAmXHxyFl8ZCMis1DoOl+vk0wGWoKjOpApee7olK7C
RksxiTxjhqWULdcc5vL9+movTDn2GNlK3HAkZxG5c2+3IaE+JM1zFSRtoq8lLQXMXw0ogla3RIDQ
F543EwWgLjBOMOAa3ukz56mDr6XUgRX+0dRn03m+vpQLh4D7fc52KFJsmGWq14Fq+eGvlHiK5baN
V2JEXmQzLjxmBJXYM+TqEWWiPMGdVD63cxrmVh1k3/WuvsvQG+E31KNPsS4wAyJJ3FM7KK0R545W
B4YTWPauAmNM5o3dw/QoGb4immde0MCzdXE3LlFnc8jZuvT8EY2cinEfv0XFkzABsXBUqIGDEI29
6OzPc01vwCWbGfaEozL9qS/c4buBxyRHj0AE87Kx8a9rxoLmnYnjbrTtSGg0liFutt+09Ikqd9d/
f+mQUGNARh60EnDCtPPlOJJtl0mDQ8pVoEV0T+a0z8LvsNkpDcB3Z68Xcqpc+h7QQITziDCR3sOc
ICcyq6KeRBmUvZvAmnebNF6duOMNks2f4VM5uZW9A0dg3gnUcWkn2YA9Igw0GADS4XylKpKWcmdB
QewSiKBo7NBEbHYiCezvT4KJLpbrrLQhoSeztCqyqHKzCUn86ye2pIB46gG3r4JW4oLnAd6SnFsa
pBiATnvK9Z3WuXm2TacNgBWui2K6zD0nKpoEABxjwH9CSup8QWaaT06WVE0QoXZo3yr5vVoAl9MS
vN1L+3YqhjuZPkR/R9cxMVAEUu5jEQTOkgAQjAEGjgF7wxk8XwegJKYaAU8T2HbnKcVtKfb12VZw
W/XTHwB6dWgXMoTnIgBv4RjIU7WBRfeW7QIC2NwNfgYXX7PWcnKnqNt+8sYVoGk6gO0DacpFV/QA
DB7fUNYoqxRUoO8Lh3f2RbzlKNOm6EYLBQ6JbAH5yHTRLePvXv7regDyZMA6hK8NvCMD8eT52iOp
gqOnWF0wrlP7OR9uatFs6oJxP5PAPSVpQcmQ1pCgDZMn99+mfUjgzyopYLmG++tKv+BW6Eigo4ET
rTNIofPKIpt5UxeomlONSB5yjTHihjTf5imq6H8vCkoJeGKbJV759Mpg9vAc444E86B4gHVXUiQe
ps11IQt6wEhm4YmDxAmXmFsP5E72bBESFCEUsiCbOMverGraN0Mt8AKXnHCQZGHKAcCpDvKonB+T
Dh1MrEpJEJP4oHQbkCSuZf1Rsx6tzPQKPV2DvQjzOPq2k8xNDKCMv12rgkoEmHbQM4M1XwyPFEYG
jsmmC/Ahnh1+5eoThn9GTdTsdKkjiJuBJ8GoRJFD4LMIlMZJir7ALlCk3EvLyq1adSMJC/OXph7c
HFgQsn9IiiEfe36xSBsZKpgPSFAC7GxQnqp0Z87epDkuKJi9Rt9d370FcciAgVkFrSv4j6/DjkTT
yJBpgFjDjIpE11G66jtPpk8AiGlk0WDm5Z0GheC/0i4qsWM4znGqkKD5ju47/QgWq/8XnmUW5J8b
5nMxnEoqZKraSJnQBFN+TGnvT9ahbV4V67YP/SSBqxHqLkk/r+/k5Z2DUCS08Egjv4aq9vnBDVU3
OlKhkwDU2L71QG/S5+sCLt22cwHcpQatgUOzFALUzeSZnuKavrap/ERwnxb0/Gwd7DNOPJowy9ui
RX9skETowAQ0IXJRQv6ABUUA4wQME0Jm1Db4OE7Ji7qeqpAEeb1Tk25PBiRAw9IdmvvQqgXWfeFk
QNmM6BgW3kL6h9s40iPPaycDDaa0/Jxp4qVR57az4huDKCZecHQZ5BtybRj6Qkuazb2LZJLNQY9U
GsS76Fjv+g953z5FG7LPbsh3+NILDP1CBupcHjvNk9OSi1AaU1mhAVkTBpH4BLz7lbYyduTvX/xz
SWyXTyQpg5zWRJMhSX92ouZ9drI/o3jahtk37u5izAFpDJg+9Bvw3XzUMHMMOzQ0GNLbMAUORPTY
GitJ2pvttznUtReh5Ogo23QuPEerHspoe/2a8X3xyCoBohh4YKx3EX/yeZxZDhOpphUNHDsHGrc7
yJobRwcVNBrG3QxolRzIKgAWjX0jvyPIwdXOTS7wEhbM8tk3cMZEVatwmsee4hVAqpbcUC2/sUm3
7drGla35dZZFybSFaw+QATRswmWA8v7USE+OF4MG3WCWuCTqtAXQaFmD/rcSmJZFbT0VwgUXfWkZ
sZ2NNMiBywRC7lbxRmN2bflBw4B8tGtBV/14/TiXLj+iTqZTaAi7cNIrNS3MQoFIAkhYrQn0cj2W
v0OMdf8HOWjNR8swspFolz+/HrPpxEVuajRIUudtmDrfjqV3ANFOuiZw8hdtDFqS/xHF2Rg6W/kA
Gk8a1Gu4BcQntlu3YPRa08GNcx8Dwi1YG1470cW4jHdwMQB9xlDycTf4BP7cp8os11iiA4qTJLsl
GK9pqsRFKcdHP81qmFEOxzcofbiuh/FZLjsBnwFb2YVxOPkCTn8we92aSYwvyPv2LlXJsxGLznHx
HpyI4M6RprYzlGipCiK1WnUKhuL6G90UrOPHAb+2EO4IC9pMSSZBirZN/nSNW3++YzA+Wammpzdu
gUakQ7/NkT5GFvUFJfluW39V7+XomQB/TN0ONeDRS7+EfSiiDeaeEy2MkyqiUK1JBcWXsrIG0f4u
ay/mIRzGiKig4f38oijz7FiVBhGp6mJKywHnh9/uPtRxDerb9C3bqQ//4WaeCOQeroRxSSYmW9M+
341r2Rs0wd2/rPqxJ+NEBGeu6ZDIYwr3DE+G/pQ3t0nkUttLYq8me9QtdkZuAhPVAyTdrkQnWGYb
N5EZucbY7eQadX29B0jt5BrgGLMHQaZlwW08+zbO+8kb+HODjeU3q5oAjiS6N++V7LlLLHc076ZW
FUQUCwGhgmCC1d/AO4JhE0634y6jnSZFfUDJgzyhMcZJbsOEdWipt/P4UCJxPyMHWMjdpjXk7RjX
mv/3Jw7/wcH8BiPK4ycpzLyWJ1Odh0AaWleLNp06uFr7gVmH63KWbAVaczB0oAGDEoNt56pcoiFd
zRxlgJeCNAtS6+9zIwIHW/IEwDcH8DMM7oAKjotltCzDEVnpGDRzs0rlGwtsxuRuHEO/Hld/Cd/5
4/qgHRIAuAjSUFLj7GvhUClUzWIMpKz3hjjdGODjgUUHzSyw6yy3ybKNPAlOaykWOBXKWdxWQhk+
L7IR0dpXnK0tCz1VL2a1Q+B2/bh+6hyc1YVTiTFN1k2I1k/uvIa+carKhCQLcNxt0nml3W6pTJ5q
lfhh9q6XryVGhJMuSLpqner2xlRe6+Stkvo/ZmJv5klyzbZcjUru1Vq4boZPhz6SpkDzXCHy7Bcc
F/SIIxmAThwEE3wkoRhxnKFaPgaFvKWVb74AmTsaV86Ue0X+TlbFR+Ks46/SXo3hR9y4vSCxwzaD
36xT+ZydtiN77NB0Bl1I1V1jSY/2KMLa4edYmL6xkUYESmwQ/cI5s9pEyY2mGYMZj0AY0j+2djQN
cltU4HABgKbGWNy+0S6/smZDtMEL7gxiZnQZY0RJZtm489ubU4PqWjhMQU6dwVPtaSuPaNYwJC18
kpL+Xdam4xARoIM0arOK5dbPqJX646wMAs9q4Y6z6UdsBrLuyPNzL1QvIeohRYov0eXXpvqSHXoH
nj9vACAx/SM7gsn/pQgHjciMt5xNgF1E350dGvpA+gmlx9pTonGr16veAhJXnLtzvCrQpYLWvql+
K/TfbeME7RuNwn2eipjNL0chsGS0e4PElFUlcRrnR2CXnZ1H3TwFpAzS8TjT2FW1g9VvbAxtkXVv
OZt6AK2xo+wG0OzJyVo2j0T5Ko1IoO1LrxYG4tA3gho6AK5kzvT1IOSJqDwBgKY6gHgh/ap9UFLO
aLw8qv3Kup3tFysSDP0sCkXdBtUD+PNoGeDuWCjN05CRYg5qqwZJ/ejGdNs0rkxnlArQXAl+d+Aj
ZBHQ1DV5E2KIzr1uEhdOAAMYaAlDZYlNV/J5fDOpxtYytDlo0t8VHW66N2wRiG2cxmuAQBSHtSdh
xGxyMS7TStuIdmC7+ezL8jPO3q9/y6XBAewR8segQ8M5KHzcbWsTnakqzwEd0U5rgjbB0cGbcl3I
pVU9F8JpnJKVRmwBTi/Iyb6qN0WNCtdqEGFbLklBrzpYIAAJgUebe9LifjC0lrSAsUwjr7IA4lS4
33n/dH0tSxtmA7sILdxod0LCn7s96WANhtTIgTlNh0G1ElcrbEHubCFkB5MFXk3EmyAbBjrguRCp
RQtlQYgcxHQfjltT2SfSLUmPedihkgsgHHDgxnoruI5LSwN1BSrUaKRj+fBzqWoNgEwrhNTIbCd3
mKdsBRJyUbfe0jExmgYoOKPG5selY7DP5rBMclDh99ss/B/Svmu3biVY9osGYA6vDCtRgZJsObwQ
sr09zGFIDsPXnxrti7tFLmIROgd+MGAZak7q6emurjoCvvcCGvm3Ok78z6/VR1OrAc12CUnBXJce
ZW32+XSfof/8/2ZBTOmHBI4VxVRtGg0WpAnQwqZybDXfie2vA17kUOCx0WaCowovubQRp4liMh0E
LsDEZFF8kJr7Sp53BrIRFQgrKLQIdTIcodV1CPrVoq9NnJ6SO7Fr400EVbeL4pWX7r78We+Yu95q
yHtBEBhxCPohIP+wHJMZt+AfYLrySLXJ69gx55Z3e2WuZw2/GnEGMppAWwCGurRgt4S0aZurj9IM
rF7O/AEdfgXwWbfNXO9mRFJ4cImCN26wdQFiZEjRVt2sPU515mTSuUN306xfkmwPT7thSDDhgwEM
iW48S1Y+1CSFwodM1h4hj3RIjSSsI+uv2qKXpCu+3R7TxuLgEQd+YDSqolFlXS3F+62EDHxmPuKm
dGLpZw1HetvCxm4DgA2YaNFyD3DUmtGsmzS9nLvKejSB0yvuumZ6aiMZXnuwnTaFVFFkkDc9GYC4
GO/tAoWK2x9wPZtAp8ADod1FOIh1BS5BG+Q4a4n9GLf3fQ/BI3ZvMKTwkp2Omh0769rbOIF6J+ax
/Uji1I3AvMOB9VXsM89/3R7QdTQrBgTVEMwmyunr2s44SQqbeGY/1va9ICyyFCeS9ee+fJOpfE64
+nzb3nW/r9ge4gGOJg30iJmrKKoywDPAiEYe9bjTnAwyzPJFqoaQCYWUAupTseSCvUGL7u35CfB/
aEf9qQcVgUzrSIDQ7okQb4R1yw8SS/HBFdtWp5i5ZJFH5QnN9+S73jnnCKK9X8oLv4cA5+H2BGxM
ONBcsg0RR0h8SusJV2kEDShLiUMTwnIzect69cRI4yeRILEBBG8Xyn21l2AIHY1CTB2lY5SplwO0
9IFGCm0MdIq92BMIFwhFypmb5O8AjbHbo9u2JXwankaCenZpq2M9K2JrMB56S58uSdt+tVpw3bOG
mYdUV/fU84TzWjx7MTQh6wisPOJivAaW5lgNNZ2O6eaDxL26tx5qsC4z/qIZ0avBsz1rV8k5ODVb
9ISgNAk465pSl9a11rUytx5687thfuMNDXTmgBLJKVOkrjTL1UCvcHtCr0cIm4itcEIFtcG6izNn
UYV0TGY9MD4bXtV0IWLLI+MREs/5pLu6jSaz2yavj6gYJw6FaDBDbWntx4eslOs+66yHhpWlC5un
yjTaY0Ul+QRsR6D2UXoXZ6Q7ZlX5o0LKwU1svXb0eDZeKrv52VhtCDRS9BgZc+41PG392594dUlD
Xh0s+EjniezlFWQGujV2AlZZ6yElHbqBZ9WlffGtLoqX23au89/CEKTcEdnCXYHLb7nBCiJzjebU
fjDuMd7XuTvOpcNrT+++oiXGSV7Uv9MZOUWt28t4XF2msKyilRIPXHQK2+t7u2W2FvO+th9Img8H
maFxEV1/1k6MeN2gADN4SiM8xLsB07kKd3Sb1hHLNfvBlJjxc6I97ho51uzvpjK3v5qugJOeBmp/
nyHh2jh9lGRgc4SvqQ/jNEC3t09iMz/Fc8WPBbOGPanirWmA1inE4UHXh3Sg+PkH72zRFsJl4AR4
YDOd76gJyGasTMNxZ503zAiZYPQlADSMQsdqGowKPBStEqHJ3OzqYEbwbzsyE8JLfVQ7xmxUx8yc
LF/LBv1BVgGVLo2aut1Q9D6xUtOve0iP20U27AS8Vz4HwE4DnRoiuwjKrXXA0zZjnUlpVjwWipI/
aUksH2mUd08RlVs3FryQ6AyKnMZqJvRlgRnj9sRcHbR38wYeXEhnA368nv64T6S+jtGGZBa2V4KH
18/mCMolOcSbb5u6ujrAOgJuCcSNosMX+iTLlZ6aJE+BtIpDe26HP3mBAJ8nMoM4cC6hfSbu327b
u34sw6CYXNE2IJ6tqxd5ZpR6nyc0CY32tzZ+GeTcG9HalXytlRmAgeYQEZdAS+e22Y1hCpcleLFU
KGGv3xc05gzMNFYSlqrGTkqj0AObO83PjLZ2kgkqbLftXcUbBpK2H+ytbuShwkbFsx2jNINmeG7I
c4YmEB05WnDH7PUuvD/1FxcyrCGqAegZvR1gNxDX2Yfj2nZdnLfIRIeDqx74yfZzj3uyh846L/dk
aCBlLnEPoJ9tfyi/i7CXXb10hz1Y9NWliehDxDsIZ9GVCx6i5VcQOW27Hg3SYaEjKVdmpZty0KRo
+q8myn9lMbUOtyd5Y1ER0oF+CInh9927NKj0mkaaPs9DNbmT58iR5vDr1O5JaWzt2IWZVbgjN63G
E1LkYRzTI7rCzJIGMk0g2edXNHJzVL971TrVsrWzia68ECb04/jE+D8sK+Tc89HMSBZKZebp4PXN
H5vxQZJD1KCgIPRgpPXODb+1hB8trjbSQLJOw+EU7MEPxGZed0IWmdQHFu/V7DbWDhltC1c8INB4
vK4m1SR1ypVEKUKNIaHOk2ORvEKTAvoT7c7R31g/XDLQIxFEQoix1iQVFkvtblayKpwq0y063cU8
JiN0DA9pkZ5k2S3RTaSnaIq7vT2v3zjohgHMDQKGQgEd7mC5fgOrEmUwZ1D2tN3PZnRBa9gibW8f
lNjvirOcNw6TjnKSnwyi7Yz6en6XtlcraefdOM6SDNvjS2zGoMg/FT1UoL7tjPEKR/o+Rl1sVB0V
Q2nlzsu06qw0ayAwLIetrrpVS49jdJfaATLGyImCKSHUye/bVt8f4kuHJ0b3n1Vxcj6cjGlKRrOs
qirkcHDZV/ai/8qe0kceaGCcTtzqCFT1XXWQArTuPk539UPq58c5lJ6VZyi4H6BmuXNUr/394oPe
9+CHDypE6qDr2yqUO+IR8PLoo+YW7CxL0ECcmRsN/Y/bc3DtHJYWV7ETi8eUSjMmnrdPVIKbn+/L
FgqiXjI8UMBEe+142+BVUIIoDVgUHCKRsAcNyHLOu6IuOSKWKgQ3kMtl4lFLORXlz89bweWBP7jT
kAlUl1bstrHspprrUI3AK+uQn7v4netslgg3sV/B9Il0FiCMSxMRHUs81+MmJBHYk1CE4N5gS6Ac
VVvV7xr8WztmEqhH88rN1bH4hn6fwm2pWZ9vj3XjjKKiCRIL9Hq/P6qWH1JOUYIoQq/DRBvwXqOH
srmglwQkunuEFRtrh+wA6sc6gg68pVdrV9Uo1CItV4dVP0H5eQwZcGgpGkduD0jM3OpY4u0kOEGR
YgVdxcoZ2FqR6TMvmtAqc35oYkly9X7eo0je2PloOEVRFrx1yAmurUARtslYMjUhytYHPRouoKp4
SgOSTD9kYr1N+XxsdumQRfCyHtpHo+KjPhzweKBTX1ltE04EqtnpK5SJnZhdCsKdElotpt4DCH4e
a7ck5CtlSXh7ZrcWEE222LKoKQDjvjoWXDHHuAArYBh1+qEfO5dzkGiSaufW2DQjcixIjQum0NU+
iWbktOxaa0JIQfnomG4c0lmHqTb+3B7OhrsEcvk/O6vbyYoTfQDeoQl186w0DM3wX+SSOf1dlT+i
L38H3iV+23rtIOYL1KkAuAJ7ulw72veFkLVk4diW3ZNWpcZrX2W2i6phe8crpfZTOd0judtyMwBN
4MEhOgWv6aPMHKnWRitYqKfxSepwuBtHl38jt5qpz2Dnwvuqn8ujEI//9ORCNg9lVQCUUPlcIwZk
QBSsGqxI4axXil9aX3hjQQyyzJ50NLQmHaTubYJK6G2r12dfFAcUGMU7BDkUsbU+HJAMIIQiJ20b
TiYDYkLO49fWMNKn21Y2gjlkTfAuRisVwF7ABCzNlE0hkaTQMLhiyk5tPBkXvbETTyU6BNHRFPxc
NcP4mpIe/dtGTw4Z3r+nnY8Qd+tyQ+EjkB/S8OAStaTVhjIyq8ty2W5DlTWKo5o2cm7MfpNHjZ7n
CchGkwv+kEgv3CrvKz+nzEY2Nv10A6dIISE7idc0ajOAbC0nA1pOkkiatGGPTIQP8Eh3mtOi2bn4
t1b2o5VVpMEthqJVguQipNUGH28WkK5NbeffntTrQyrGgovXQgYRRA0rKxG6udukwJzKfROoXZSC
ygmSSkp8pJTqbmz0OxCfa18HgyDEgEkgtnFelpOnNEmhEhsGdWmyj3Is/1bkqELLOvukTDACJjyI
DbwBFACXBBphaQkZThMtjKwLW/aHj69q/9YUX1m041M3JnBhZfX8LpH5HdWm6kKk7lIvAUOhEzcm
FESGQnFAYo22kNLcI6xZ7w2EIygKo7SE+1gHOdVqaBNDx5/d6ywEbmZw67phSJDH2o5Hu/KlazOr
sSmQQZzHxgKg3WrBBQUypMLLh38iDi6N9smM/5mm9oxOlz3ZrfUeWdtdXbvzUI85UsUstI3XIT12
09cxfb2979fRzLsJMYeIRFFqWDs0qqEynLe0Dc3sp9IWDgOclJeqj3YWKEehu0bTnRlg9ttW12qd
yPgJ/jQBVhEcB0h5L/dkMxesrqMJ7lo7pI/JV+WH8SW555forvxruvRSIWOkOabbnnN6Sccdl7Le
qwoaM+C2UCFHskiUdZbWp9LooyhCWSXJHf13OcTn1DK8RtY9yNbthE5XyPO1sZW3rvNYiQsqd6Gd
IwV6kMAU0DhtOaHtjGtoIJhJNl3GEd7ppIFz2fCJUrax2/UMHKG6qUfJMZJtLrrXayU/RU1rWm6e
JeiOM5I8Sb2at9J8UowcOB/o9UDiuZn5/Pf2igl39PHOwSgAAMVKAdWIqsiaNQvvSmp0+cxD6ACl
R4LyzzGb4gBNSOkpmli5d8dtLJE42LhqkcwDgmF15JK6GtQiz4cQnYHKfVJ05Gs7FebZSIbYjwhv
4V7qGYlFqeWumtXEq2sVPL5Gyl087xS3mpVTWkOKRydEOacwhtCr2O24WScgMC+CkNFAlz2irCvh
H0ombQR18RCmfWQ7hlIFus3aH/kss7tcTVVnRJrQb4wqOaNpR74wK5t3kFjXR1igv0R5HfAv3LIr
J1gOpVpXlTKEyaANF6R9HgioFL5rrO78hIzVY59EX02qPsg139Nwei9FrvYFYnJ4fmTT8apdg99z
qLGgjq6OYUqV5pHl0XgAifqE8lE8u4hRpEOmoiWwlwm/s+eiejAKHp8A8679gtbDW5qn5UPWqYqb
DgT0nLk+IIEhlZ46tqaTDWXh53EDP1sz8wJNaBCT1zx7AP3h4Ha2Fjl4EIFktop015CmZyOZ7QOX
OD0RbrywquEuGj59gvjQGYpOdfSyrHaenRvXA6qxoO8FdbOI8dcAvJJmLI+lZAxj+1dfKR6dSOnG
r1aVnaxMCccIaCzlgEDwBV94+1huHJOF6dUNgSJxrAHzPoSloj/oWfTCDPn7aGcPLb9kBCn32+au
4l+x3VF6F33vqIhr65CvrcF9N0r5GEJz3bUqzUtB6guErJsrKlTCOlftqjNEHhyFaocd29eX/dL2
ap9rJe9NZpZjyM0JahgNGnNmxeP5sSdvRWS6ih15Uwn+Dq3NjkNyMCXLBWRazfegj1uT/v66ARst
OkvWoZudSjNvRob1TiH93j9KiAM4evqm9i8QFzvBx9aocUXhYw3RGKGtgmxzslu15TMOWEpQe4x0
+aQzm31+H4HmUeRoIO4D6ujVPrLUuLChYTSGRqE/8fhgzBoaBP9oUG/svu6s48b0oQinAdQJfwXf
KX7+4alWmbRDEcmYwqRrTkmsO8x6baazhsacaSCObM8XvbUfSxO1TtSdMdbJjp3KPLXm7xLA75Lt
aURfx1kAMQInA64lyGvDiyy/aIJGtF43yRzSSMPrtB9bsOYCfpxMuIhvj/56OQVeEv0UGDwu7/Xr
2GYpVcu5mMMs0qEUi+Dfjyq19G5b2Qg6cBXBHUEbB0B5JAGWI6q4XhKaMDnMKO/8PE+6cy1plVNb
2nAcJqI8TSjcgxSa0gNtVNNDT7zpgV3X8nQ+86OcR+ZdZlflgcZFc99VuXw0pcF0Y9aXETgNe/XJ
BpHvzqNoIy5EogSuBQIiQC1hmyy/m9f5ZHErVcOJFh4yFpofe739V+sdoz7ooF+b3NTpCgc0GIkH
gsXy+yzOHXPqvWTihqtbfopYyQ/bFHVxk+gFPsW4GG55iL2QvaVOcmj2Qh0RyiyvUBvFWg35ZpRP
UfVf7T7VHrJBVks1xPXnFH5zkb308Fu9REHpZi+3N8bGToctvPjgSkF1u25nmPtKooYMWx3i+7J+
lU0fOlQ7t8R1rIgBodgFeBa2H8BBy5kDRSqP27RQQ5Z9BX/fIZ1aH+phThzvTZ3YDldTh3AOklq4
jIAsXFpKVLWxOqNSw/yHQU6m3xyn9FiyA3Jq5DJX7nDSZafYI5veOMPIg0JgHQUCoGfWpJbpkGCT
JrMeMt24TM2kubqe2f6nVwp+GHQ9uGnBRbRmPFeVIdHGjFlhJ3PmmVmXOxNjd3OXpDv5yY09ITSm
AEwGS5aFSHY5iZrCc2WkihWmOkk83Uw6T+u1wrMr0NrcHtTGzKHjFGLnaC7GX+9u68OZktS2K+LU
tELSaAakTBTrgOam9HjbyuaAhC8HBSUQdGsrJmnVrh6JFRatys4cUWiCW6RPv3WQNHn6pC3EvWAX
gylsBtEKsZw8k9A6r5PcDltFqp6yiFbqgSgWtHMYmvN2qUSvhoZNhzYgoIJEaxjQOUtzCdrfrNo0
CWL93LEhl2NHP011cCL9OPSFo2ZzODUHDX3aBmscyqIj/snnBGVJuoNWXq3lv/pLGm5wMGQZ1y+0
2MiVzNQaBW9AMztAmLTCXdHN3u353bYiCO9BiQWYkPA1H3dM1ka9CQryoB268agkxl+jTHY7OVfT
+u9YdAwEFkBEo6xWcczSue+0HlpLzOK1w7p0DkuJTaHW1q0P4VXIRRe6T2twgddRm92RKh+cdExn
H4VQxCm4Qy+1NBugFy7GnUOz7gD7f1+HVxaawNBusb7MwY09I9E7KEEczw5Dr5IS28fMsM+DXHpF
HiDR+9YnfdCyJ8k6lo3p0PmVFUfAuqvK3Hltiqn44HLfPwYkkbhAUDcEhfYqnUGIlBZEh8oXGnR7
9KKB64BVx2iCAn22Y2pr7cFbhh5UADTAyLcKYmI6622lEDloid6fMuw15D3Geuf59p5rWo9IgOFF
PzXaJdZ44rxkdcF7ii1W5MoJeQPtNEQxP+kjpjexSul5hhapV1n0WwX+3IseD9JxUPuzFmVfgC7s
z701jAc2mbIvd01zGJUZzcsDV10Nv9lJGRqx7JIRz+py5TANEbSNIjS1WRbQ4LY6Gyeug2OgLBvZ
6wbyqqtZcY65HGFape9tP2qHrC9i//bJErO3HjbeFMhdQNETbD4rt9+YVcaHWVOCJkKFqLekKNDq
Ovutxe2PoeAWGsmY5Y05U//+Lwyj8UBw9+JmW8vtxBlIgTpqK8FMjAOL6ocyLg91C5JGaTqpdLog
2NwJe7Z2El6tEti/0LFkaCKO+OBFSNKzMdZyNYhxDzo0uYzttBfZr9MA7ycDcT107oAoEmQ2SyON
rtWgY1ShoVYewfLdHFGC+mHPThI5wx/j16608RqnfGVwNSrAW+ReiWAwVUcAon35F8mc/M14ydBn
+EZDqnp95OxSBIlfu944gGCj+AQyP9zRqztIqzNTZtxUALEJeezlj9m9cce1g9Q78oN+tF/7EK0G
t/fMGrL871iRg4TXMZETXFeg21IbR7xfcUj73qXzfYrwf/B16ZuV+uMlhTIbNFtfU4k4efrX2G1B
WoW0/5rH7YMGDuStIYiwXNuxiqD/N0RKQIg1H4tUY9+ivAGcUrNocS6qekDWyZj92ZLb34yS5tBQ
s7pUVMODym5eSiJTx5C7zB+Skt21bNzZ4Vs3GPL3yMwgsY2IeOUrE5ugJktSNZBra35GorP3wWyv
Hyt12HstbzmO/0xdlf2yaSrRt0jVYFZ9cP24hna2lcjp8+qMoOBO2UMFrIFs/07+/x8bEF/LyR+y
yWBKhrEhA454m99PhXQYSPOAR/0hhQpxrQQy2kyIMbnx0LisfLu9+zZHLNA6kDZD4HWVHZF1DihI
ogZaa1UOMDrfa0nyFHP+WRtZ56QzPZZJtvOK2rr23zEmEFnDIx68A8thG1I0EppCbTZRL9loHSOU
mLVJebDnP903+tR0aO0d74ELClAW92Z8SGMORyDBEL/sHb+N7YXzjksYMQgQ+dYqQIqoHZXxDG1f
sygOif4laknQJIab+Dl/mHrJUWrpItVoBj6x4tkoo5BaP6WI7lwdG8EHOChkRB2CDgKNmsspiU2K
Jk1tkIOoesBKw/1E/gToLaH/ZKjC3171zQVApzuQ+NByQLvrKvYsxwFkrJECyVjKgJ0YD0U5Ha06
+zYYuqMMZzWqvaTLfci0QG80ME3qlQV9GlkbJmXnk2kv2751xZgCfwDkuiAXW8epfDLioiLQdWVS
8zorX2MkwKO8eLF54esTWq5GCwkzOp479ZtS7sk6bc0+klaI+xDzA+ktbtkPt2ifGUZvj4jHOCGH
YrrIbeaXeIdMw6tsP9+e/FVRQ5x58z9bSI0sbamsiq2OwZbcXqZX6LIMmmN/M+4MZOX2eGO3Lhcw
PCCyFs95NCiubu4US2/ldaYEmsrBjTa5Ngi94j9PKftSEZDJG/Te6CZ36mKXcb+JniZtj05QzN3q
UkU7JuID0XCBhN3qLreNPs203sYBoxaa9Uojcm0zp4fbs7qG6r9Pq2guQgISATUwJMtpVVCskiya
4NHGo6NMf+H9/EVlrWuwyjfV+AKuiQAUrLzLzlKDxlpIy/fzoa7rv/EkH214oHxI3IT+qUrujjNQ
xHV85I10TukehPja6YogCtV0ZAre6YuXn5prNd7d6M8J0F844NXlN/Rr0vmtepbAEUvNf25PzYY5
xKKg8kFOFpyn6/YB1UiJzEY8smqKtoFhsoGO1k8MarsJh4ZixyZc4Lu8ZBsxHLwp8sGoRL9jeVbr
LttxCVcnKwH6zfzS+FWAzgNNN7aeotX4Ypiv6fw7b/5oYJUv1MLJunHPy12Hc+ILkH0EpgkvOmt1
u1pQUSYDmZQA4u2p286gdaqju16K/k7Wr0L+G5P0hQ76GWmVf6JEwT1funzco0m9Pu/iK5BIAZwJ
mY21bwForKSAKSiB8bXQTR8YDmUqDj26DHsUxpvsadp7/2w406XJlYspWUULXuABpEMjyEsytTmY
86w+K106+NZkFp6WauUf0DgWB5aD6EjAkBzS19Lp9tYThpZnf/khq3umAvgggVNXApuk5DCi3hlO
9pwfNMalp9umNhwAbIlitYgURUFpeaoMAn31ysCgWQzkhaaBxkVLXlPR5qW7BLRaNmB6TjWOfg00
klE95MSZXzvDNaLHYjxY42+zdybZTaHnZ2RQhcj821+4cesuv3A1G5TGWcc6BTrbVfRHixOHdgfV
5pCId6JovNT5C8SED4n0LbLORXGH8I/KDwneWb289ynCG14tzIfJWkU9M4NW7IyfB73pmi+QnpMl
l6vnAcSPjVvUHks/Wf+Af8bgAQtDOxxCHJSIlssT17ndCeK+AKlSVKyHR2Nw5uGOQdwt1eWzYv1p
0vokV8cRWmRld2Dylylpjl0MSrbmMNGgz1yL7nzVmgvz/avwOUh5iywM1ASWX9UodVORGs/ntuf5
F2VKWr+kfPSkab5nkUoeZz1FoRDZ2OeUtzYcWCn5tJOf5MjMHfTE/DAhFeDZkWG5TSUIUG2Ln2K7
fcN/Cmw8m0MQ6HyXOzO7dGZePlWZUjz0Xd57IxQBXA1oyzPvW/l4e69tOR20ASJFbKOfGHSXy3GJ
K9/gnLynQAbuID84PVWyzYAgqYhbWUYI7hyzdCqwkgBUqVs7vnfrzrFRiMHTQuQd1+2+mlV0ijrD
vsE1r2FurBqOBbWNuHTIBCC+XeyVZuQNk+AJQls61hJp5Hf/8CGGM0xiRk1cqkFh9L2D3k72MnLg
c/skj3/rpTndqRqfUOdqs/KkV1Lm1rN6RzP0ZCp5MnmMUZDn1p3s0qTJ/0GFUPSCNfEdaSJ15/yJ
k746frj6kbUBhBF7Zw1czEYKQjOZq4FEgalHnQKIwl7x+jHroQARDZ9ON6pgOhP8BUJlHVH2cjdA
fE5O+45rAem+K1riVHtI1o3tBocB3DA0EIQUw8qd8IQy9JUPWhCVLcjDGq+xLEc1nowkcmnen/LM
ab/d3uHiV66nUFRC0K2A/BdELZdjqoqKm3WXasEs8GWFKqX3ec9UR40t2ZX6NEUPMyqrt42uS6fC
X+AqRzsvQimUKtb8BUCidaKRTw8gYPzdoNq5UeMvUWKf5h4kpzygdDy2c3LRom7HVW1sb7xTwaWB
NyISHus00WiXdqNzSwtsBuKUTgNXXlrp4GTko3EAn68BFkaS/MNKynZ8ifCBq5kWNwW60NASgjBy
9YaITKO3IrxYg5zbTgbRibh5ZdPO9X39ShBNyxAwEOo/KA6Kn384vVYtIxGFOkYANpXUpxMYYm3S
7NFXb00ipM9QcsFdhHL8yt2PBanSdNL1QOp4MGiqa8ZvY3SOaezXE4ij23knebWR4cFjBAQpOBcQ
8ja11bg4kY0eAqZ6MFKPPosiC/wOuA+o00HLvnDZz7/FJ0VmxSZFBATYB1qyVfHGWM4lboW2r6vC
COzka1kcpOyYAPgA3IFbglLz9onYOIYo8KNAiBoOSG/XXefK2NAeRSQjMHvIcxvElxvZtS1yVMvC
sePvt61tnb/3+A7gaCSjQTi1HFovtw3pQDkcdOReA5qm80v0C1cquBuzJ95bd7bmFdUe1+71tgGm
BzMKKCBCGGSIl1ZZYwHMM0VmAEkbn5Yyd7mO94JtMEcaB89Qi9S12fhJ3jasI8wKYiGETYC5rxlx
W1vQUHSZFSgsmw61nJ5YltLzzpReH++lldU7bSKaIlVaaQV9E39XaebMcvKMQ+hFVnVQ28hrSBMO
31Tq53YctBFxePyHp4lffxK8/O944dORkYJ6BfRal9NskiYlUk+toG4kEIHeI+VdT72j2DHKkO7t
YV/fwAKm9Z8tcaN98DcR+iG5gbsiKOM0nK0Rz3DDV/PHOp/3nM7GphW2RF1b3BvIuy1t5eOgNeiS
sgJZTCnhyVuStaMrZXXm9ZRl6JNmyoUWxujBz5r3RpMNO7el2KFLH64h6AYwRshrQ859FQ+OWTVF
fGitgMTAW0sdFDrUWtvrZN0cqQrlW7BF40ZGnms50nagmjSXvRXQ9GWsaycu0I6lPhZN6Y5gKU5B
8zNTy0uT359fTfg8JNOQbwC5rPBSH1ZTMfnYQ9jYCqqmaM7zMI5POpXuzXiU7lVjkHbOzNbmEWS5
uA3RrosLZWkuI61d8my23m9EQh4H9jOJ8XiBpPftcW0t20dDq6vXHtVqaprJCnhRu3gyp1bj/N8s
rFZMT5KpHwpYkLRAsV+neCd42HKdKCsJbiPcRAC8L6dq7AemkU6ygpHMTvSHP0F2YD52gLztZdWu
Y1AQkQlCX/Q242pf11Ig4K0XY0+swK5+oE0bkXRPvXzy3XJ0Bn2HPXdrYYTwL+JPtAKi5LscVmIx
TFoOWbgiA7maVkXMreVmj+xwwzXLEor3gH+JntE1PSTvjH5krDWDknytRsmdLDROTztD2TOy2sx1
Zke5lEB1Gy1hTsslp5bv/89G1htZ7UsrqnuMJKdAvINo2/SSPQDHxkgQauEFiN0meI/Ezz94AVvG
012ZYilAp+BpyKMAzDRuozHv9pHZ2NJ4RcHVIIELdN46VGXKMOigLZECI0k8GwLcNb3LNA+0U9/m
XHWMdtyBsW24G7TYitY93Ikik7sc1yRQtfDYUlCbR0P/YrqVyhx7L0OzNXuC5xL8XCBLu3ralBId
+6mYpQCxMz9ZCfgfSGke4nGv1rNlCLAXAW20AP++uuYpkaROwfylevWTGZAdju2Qsz0SrE0zKKkC
/QLHe5V3RcETPSsRzKgZSLbM+zh96fWvn98KIr4X+SzshbV3i0FmBTaiFnQYTQcQ46Hk3Of1P7z8
Bsrqver0dagtlG+g8QMooyAFEQP+sL1LPIos1EGlgD500X3XVOjDBR1Hfdlr4NxwbkDhoToo3A7y
KWI/fjCUKnSWUrOTAmL80qK/Q/XpdAQG8uH3r27rVlYyLR7w++fpware/ne/X0jVCppIAFZWwY46
ymluNFwKeqtp4TTROJHZ7HR76be2F/JbEJIBewGqWisjjV7ErE5lKciqf3K1cUegN+RyJ67ZXPIP
Rla+GS0RBHAeBSPhiW9H/BH7mOrxmyr9rD5LdinCb8g+/jeilY9WWkoz3klS0PH2qCpv5dhDwR0E
SeTzMQEMIRoWZJcScNTL/aVOhpZyLF0ACZ7KidrXcX7WYNI4FHu5i82tDC+DWwHJXbRFLk1FHcXD
tbXhq1tUBGfHUPfADFvOGXwL2GdAEOCv1RJp4FuY8cSXgrIo3pROe5am5qKmTk6zw+0dt2kJHhp3
D8BJ8AHLscREn80Yhc/AUA+F5ugNnqNOtUvlvHW9Ce+McjxEWFCYWpqxgJ2LC0Q+gd7bTg/FA58g
Ryxz05WkGMXqnVh66xyh8g7sJ97WYOBfebU6yeJKRQohMCPymKJSjf/jV9mP23O3kYd5B/TitkFo
KGjUlqMqUsCIAAAXFf7mvqRjAGrqyUlL69DpF8PunS6hjsz6566id+gD86J5J9LemlfwvNsSHKoQ
L145DHDW2mhbyeRg6jpH618rK7QzmJqODEyo+dPtAe9ZW22W2aiNOsoKIEyL2GHQ2GiphK4c07Ho
YSaT33RqtfNY2XJWSMmYuKDwF6BsyykGl1rO5E5HmBIdNfBuWgM/KvY/Kctdro2/Pj8+QXOG0i54
dwB/XBlr0oyDR1YKBuhDpKMd9MjBWHTy0sYBBtPR0QB92+Lm8GwwqQPIgCzs2qKB9iZ5rLBRFQCD
FSGTVjYQPTgh64wgcw81sXUsANmFh8RFiWh2tX6Wkc4oFbZyUCfPtXFRons93YG5b5SJEU58sLE6
6cWcVLaeoU41IvIH3gvHT3M768sgy96kQSGtPKEexpPf3R455tZcitgP8YwOPaT1DY0btVfagcki
jTf/D2lX2hspsmx/ERL78hWKWly47fLS2xc03W2TQAKZ7PDr30lfvXdNFirU80Z3rkayVEFukZER
J85BX36V/B5sJRinA8LNDbe5NpPoTDOB50RmAKd/uVM00hvdlMCWzeMwzq2vJWdB2xQbu3/dDJTl
UM+zQL8pmcEVZE251qHoV12Mzm+wQQa6pRewdgVgM6BSCVQzEoJiXj9FZshDcgWBqHYeEh4M+QFN
2ugxfJzHjTfhyrWJDlhgigHOE32T0ukCx2ajmOItMNJ89keU64561ejh7RO1MhrhJkSySLRUyVmb
2dSmsSpH9ex2xRgmhtmExqz5fTKCAo0pGx5xZYHwthHtOYhqkcyVdns1VJZBBsRSZvacQVOneWLz
4faA1k2AxA07G5QC8g0d48HUxR1uaAo4Gejd7XvwufQB4c3G+mwZksYyuk3OOAZ7ttl7l54ZuUxb
asKrJlCJEUlDE+GtdGG2qHnrqRjLBIpod7rD/eWXWxO2us9cwW6I4AnEzdI+K5RUSclAtLOhxVDe
mjzzhKrpt9ursrrN8ExHxQBuAESqy0MzoL/FyjWmnak5tDsWW+BWMK342M6k+ZN6gNbetrfmV0W0
CcIm/eMRJRmcG2+wqq7UzqAR7E6Dosw700KnP1I9KnJFCgmdtLAOWs6x0fsMbRWazna9MmwhoNZG
LvLNKjJjEKGWtzzEDxHzKBlCjirzE/2+8eKvfbmzle5pY8gieJHyy3g6uKLzFwVS9Ocu51gf0PVc
Tlw7z3t08kFT2zhCz+uQvyBkbDeejyuXBxo98TIVRW3gSaSdOaJ0AMEw2ALyy7cYSDoQYOSa7zC2
N83X2yNbiaMEogDoRUNDQ4A8MJYM06g2WMuqOBflWXEBybV/zh3bucbXbkvxaN0ailvw7qDhkisF
4Km3OakxtBo3cBGOqEgG5h9e7zTbvz2uta2BS+r/LEknr20zOP8ClnrQGDu/WPFzsIbALjfWas2L
fDIjB7108NJMGRA0Ne633q4DlfxTeBuOXXyqvPc+25BCpWQchrzpxX7w3QN0tTon/NLOQfdnoBuj
Wdt5CDlVoEzBiAFxz+Uunz2X93k1IpQwmL5zm7kMTSetTwhRu6AsWPIwt2TrlrwaHjCSiDaBnQWW
BvVAabs3aaY6GTAQZ30G+UScnIak/952+9GDfooJku35z5CTr7e3x9W6Ic0k3DJiDEDmrlRM1To1
+7rXlbMCOUSFnzK1ePKsZisCvXIbwgywsAI5Ih6c8pOBskIB1YlypgXfad6L/QfMiBx9Umi9S/Zd
yk9juZFMXRkZrgIUctGwhLYa+b1e5jOaGkyVRDkgSFlzaPvZ94aNLbllRLoBJjj/nuc6iVL1BDmv
JN8Z7ve/XqHFOKSpi+NeNwoLJojd+DaydDjBbCPMuLqexUP501xJW0/hHh51w0QiKAjv67++M/Dr
gtoYHHGIx1BEWZ6mHr3FKghjSTSUX5DT961vnvODjvtkvGur96SYArf/+20t8vYA4qI1EPKfYt0+
x8+2ySpIHpJoGoB+9moQBTjBuKVeeuVbxcCQVxJ9JfhwWaFmSAhKQa1NoN2tgsYpB+YDyoXF3dS/
394DV/5oaUh+RqmlayuNbpCoB8smmjiLNIqhpgKgtbqF8Lre0cgEocFQAJkxpqtLN1aMyob8WpTi
2HBU8Gjip399W+CHPxuRlqdvTCRIZhhRSHynerCgNPui+OvDCSvohhVhLUgBZEB2PFlZ32dmEc3u
P+YIIV56V5KNlflIWy0uJTGUT0akobQ9yZEuNIrISQCYKoawL5xdzfLvIFi49wS30BDXPpj2QzIB
hWjUaDFkPAJOMRhrhmakrfTF2gLa4v0LvWjBuCNd+IS01diXaRp5JGLgG4ECDt9qad+wIbPNgK/J
zIhG0mj0ftaqF4gzzLstpOeWFem+BzGUVzU1RlLbrxZUJgrtudPrjfhoy4jkwYeymVgqjHjJU6qC
d3Vqdxa0aW8fYJnNBthFJMEBlQDGB4cLucGlQ2r0NK3qQi2ipqd+7pLjFCd+bvoATLhdfg+xkrDq
Kh/MAJFWfUvtN3A+7fumAF47D3L6hs1zVBvzpKfMn+thd/vzrh0Z3ucoO+MLkT8HsdHy6zyVDAw4
ripiZgPosKPk+06ziyBtiyacjC493LZ3fd8s7Ukr6+Qs0XKHVBEH/Micm13c/T8tSMua047M7ZBX
0ZgngW2/pVvvhetobTkE6Vru1XgiloUhoJ7Zd5DSgwirrbxp9qWu7B3SoqE9blykW7Mm3dJNnuNJ
yWgVGZW106z73lE3Zm3lMCz2gfj7p2vTG6q6gkhWFXXaYZy9M5QdrTzdQBKuGnHwfAR3FHJPctf+
ZKUkoSOrIogiDgEKt997Bh8Sl/Xb3+8ycf/jiY4Dd0WIm6dqhQZXXkUFma0SPfOp+QXdYVtgqJXD
80EDhoIayL1haDlpWgMct4LW4ah4MsDh5n4fGvRaDhseZM0KggzQHAj+bVCoLK00LfW6FFFNlCth
wdQLr9R3szkBs74FRlnZZlgZtM2BIQ81DLlRtgSTE+3tsgLZYVmdY5voey9tvt5em5VNICqQIPZF
BQHgGskDqOgQYWZhVlGmJs1p1OrklzKC7K9F+m7Lxa9N3Wdb0tQNYDBEahi20vlV5fXJsn6MuJPN
Tc2ia1gcHo3I2Io0DKJClO+WiwS1c2ROehsn1FH2FBFBMOfdgdV1YBhQFFLBZs2TB0rsU9M+3p7Q
FX+0MC1NKJJKhWCGwKlCVdzH3td3FKEoqcKW/vGy2ncUGnUpFFRu212dXBDvolEdwaLmSOGGlseN
ltdVFTX+6F6oKiiynL9UXxC3JzpM/s+ILAkMgghwifQ4yerg7mL22mXE9Uun36psrW19pEqQ1kdr
MPL70iQCJ6qaKCJgV7bEhDx9Ne4myrf0kK6jeZFCA3mIaA0B56r4+ycvq7u1lZtxwhA9oS6oFOfR
6b4gE/Ybol4AG5v6xut79ayhGQT7UWi+yHlRo+rMEhTrVeSmVRnmEwSCFVq7+0ol+sZuWJtAMEqK
IgyYnZAZXQ6tyTvLrsFlG3k8PjR6g7bX2OqAkbm96dZGBFiRoDnXULuWS3SovhT4gopFjfs42Xwn
FOSbog9vW1kZDJIHAvoFnBQer9I6tSl1Z4O3LDLVA6TkYeFfxF1IjCAk9HQLlC7yVUjaTKGk7nmU
p+zRrei5IvObqZM3qzT++moHswaaaPAyAOkJqrfLleloAXlMLy2iLPtHqb7hVWA6l9vzdb0qSxPS
4rdFN3R9lUHeWLkf+9RHk4VWvt62ce3mYAP9DkjUAmiKLbAcxkzSuK9t2KA9P8X2mZNXPty7yZNB
Dyr4adSNnSamZfm8W9qTps2OY5TNdNjzkK9Q76cgL18H96R6u9vjWps7REPgAUROHakY8ffPPiHH
P8jgFxFrPL9M7DNN702QM/ytFYRD0MpBPkxI3cq1HjerElspIUA9jmY4Tk+9We42k0nXSwQjLpjR
QbWBNlA5Fcw5nCe38bgf+BxUo+ObA3oN+veUjAGaLatDU9GNcV1fQkuTkt9uJ711uh4vffD/Bdrw
1QFKDxti2ErbX68S7HhAH0PREnBg+R4CsCi1R1WHncEMC3RIeWAa2MTQrowGyANh54OmQpZankBz
auS2U0Q6o4ETa3iVFUgaqM+bS3Xt4eClP1mSLu9pLlTWWrDkdd9SCI8PW6xD1waAyALjumD9VZH2
lRZGdxUNCaUpPvPiWObNfkq34HnXkyXakQT4EzECwJ/68uDkJTE01lTeWenqMFe+QlUXzd3lXalv
qtGtmEJwB40OdCEi1pGrvtOssdoweAwYxZ+y3XnqVxQ89jMUIvTJV0DW3it3aHZW3OkXQyaBtVFS
n4w2Da2tBprrfYh8lo3kJlC8gKbLnXoMihGz0c+gO5vcIWJOT8N5QJmg9tTieNtlXAOq8HLCRgR+
D8Uq2/HEEn/yTKTOgH3N2xi1kPbA3LeWZCEoso+jot+N0HS0SxWZ/MaHxHvK5tdKz/76vSgQY6JG
4QGkesVsOIBqrcErRzkzo9/pRpQmr2WylWu69vMYJhrEER7hzkcVcDnKsYJazdAiw8rNeO/Zow/v
mEzefiI/O+Of21O6snrYqCiECPwACIKlV4Jr1dxgfZJG4Gz8RZ2fpXbJS+vrbSMrJw8OBFcl7ki0
csokh7wp2pxbeRKBcLPbzSA7A+eJuYVTWZk2T2gwo9cYjhEVs+W06bTj84TkNNB292Bl+WI0XzLz
ohX9nTn9uj0gET0sb2K8elHhdkRnLHyKFF3oBQF5TawgUef2u4I0JySnY6PZa6i1U/bO7Y0a4PUq
wR6a6sUq4YTJ1I0dQcg8Ey+NzHg6mmSOLKacPRBp3B6WPIMiO430BLq2BTkX/nM5g6k5zk6ad0hy
pkV/5o3CUUIqyr1aKYidwRsaZJiNvzxSaIdD4gUdBsD94P8NKXlVZAk18QrNoqa8U7RXUVJq32+P
S95/MIFeWMGCLRgarwqLTZw6pZ6neUQctOdUY/KcWMVWm/b15EGvQXANYaN/6LFIkze4mZdPbR7F
gLC5wFbEjh5O/fC7AmNhNmztdnlLiDEBUAT6MIClhDaxZK43StUCj1vkNEjRZj6Sl6nz4/a8ydHT
hw0X+QPklLDV5ZqS07lpVntjHpUlCyYGSE71jz0+gssAOhwvRe339c+/t4jOXtwlCDvxeJM2w1zo
acHcnEas1n7XHTjks8ocHlw49h1v6uxEYns6jHxoDjlvthi55GMtxotbBYxOSF+AMUTa/+oIktpa
zWhkeuCvyFr3yDrre+sOu24YD8Z8txn0rM0wMIKCwBlr6MiC3WPdmqkOqrHIFVK56Pg1IC7a7iHM
4fhUybPAokYVFrUa+wW4QDbO+xU5DAaMdziwyXBjyOXJ6Fmlg7DaaNEymjsXwWrK64Ol0T4wCbK6
TjOwg9oyHuY6644a8zLwYo6ZdyrHsTP80i6nULes/qlqY3pOi7p6ooWabiSTVg4v+vNBso4QV2DC
JF/bJ1YM8nONRiN18pAqZv2TWkq9kZe4Yo76mAqg6LAKoPHRZZIF0IiVrsZdGsWvFXvPHoB3hPDs
C4gY4/tcD9gYsDdDOd7e7is+Q8DqAXpEOIMjJh1iz4hdfdaw/Ex7r/s38kVX7orn7PW2lZVtvbAi
haVm51QF6j00ystzguAoZ77mvIAPi1vUV7dofmzpbvzPRP53TNIRtozWSVhm0KgtrDEY9DoBd42l
hjE15jBp2mR3e3QrjhBYEaGEKtoi0fC8dIR9kufAa+k0miqwNeK+vyvMjet3bZkwLDA9Cd4U/NrS
hEXzrsEJolHVMRJYaubd41FE7kqNOo+VTmef1VuR5tqiAaQCZ4iwWqjaLW0ig5S2eYH92MWPU+j5
s6/Nvwl/z95uT9+KBwIpPvI+eLGYyF9JdiaXcNWp8QxveujNQMDCfLJtu7lnccnDaVCsE9Kt5MtU
Kb+Amt0qja1aBxcnmhNwDJBWXY5SydGdDlqcIuJjvid0mHzGfzgc+OwaNOv189yQn5BLvz3ktR2K
4Br5Rw+pMgT0S6OQdeLAsdrIPMS5L2qfI7nE9bMb3jaztjFxQxt4pwFIhZ7ApZkytVpnqGEG0icN
yGiM5J5tlfzXdiZaJz8Kueg4lGEFg2F1w6QKG6nvHAFeGLXAqf2h2nBUH60qnyNecaohUQ8omHiX
AD29HEzaJ+bgQTQ6miBwnKZIC6kBKLiz5mKovlqCb6/aFx0wBT/ruPUV9lB5u1jxwtpO/CHLfBIb
AFm3Dhqj04dm+K6RY9yTOzZvvYzXZv3zh4oZ+/RE7Bg+v8+aMjJAoouCtT8b+zkvNtb2egvhMQPe
J8gVIUhR5WZ8tePTMOXAien9a/5k4M09a/QIavKta+l6OEjOCxJLYFzBdiK7gZZ3QDMytYzGovI1
cDYp2i/eZb4KOQ7BCWINwBO15FXLn11VwTs/Bzp19vvO2hPlz+0NvRIuQEoGAFdcksgQXz0WywHN
YJMdA49T77syjL9Q79DOf9LiDgHCnrTDsZh1cGYbZ3f8w6z0wo06mOx3qEfd/pIrCAOO7eJLJK81
25wpuoIvsZ2dOYVAPD10Yb/v9/REHt27/mQ8Vb2f935D96z6Muc++i9uf8NVgU3+BulaZQbwIOCm
Rop5930ISZCHfve9/bJ19D5AMsujtxyr5CPTulWUovXgI8Mu1PZ91J7MUHvx9tUd7rq7/JLezef+
3EKw5RHssXvlANbgA87WIXl4PxbPtY+2qGN/qHZlCLbhvbPhTq9vKnwfyI1wFsT7zZb8HKS7Mg4i
1DLieV5Dn27G+XedOtBo1x1UKzPChthxWJbt1hKsnEJYFjkSHW8GUAItz7ox08zWs6yM8lnxW3bg
XVBTv2lPt1d6zQzYm9CZLPq+kPBcmikUhAXqyMtItSjFyweqEWZ1D5G6IN1Kx6zNJRR+kIix8GA1
PwSdPnkvD77c9Ri811iDrM8CWLTrIyM+g0kNeBz+w8q3HIz4eHl3iehJcOUKUW0pfJpdOgFCRcqI
8pOl8r0yvDkYWPYzRhN7rKGhnIIlNokglDZssItd9SyIE/TJtpyxQTNk3AIVW0b1/Nsjh0ZDAjv5
QXm7i1OfV5du/F31+6TbeFFs2pW8RzyzLM8q2IVC194ZvF3RPFbkpN152EeVEcwd+B+nnxW0QW7v
pDVv7qInQqS5TQxdijwyvZrLHvKewBrVGeTYygyFeOSMtKbaqrGt7SSUZwUNCkIraIAtNy0xpwEN
k2YZpRZofj1ClAMEyjvfiYd5X3ltFma204GOsOQbx+UjZJS31CfTnpSIGwo+U+DYyyixrcDIzVfP
/tkOe83L9r3ZnrTWhvhqOINn89mbdnhfDuNdqn8ba3of2/Vhah+RqD/qjzbHK/P2AlxlkMWW+/xt
0tI7ZmpAkcnB0nt3urNrtGNC0KYiuLz2yfTohSPeLLi+vI3b4qNodj0porMNNBQQdJEMD3bLPV5i
UoonJFJOD+BAj7/aVfBW+1qAzIrfBjTUfeZ/+wG1kyDfoc0kYEG6T/biv/Md4qkwDm9Ph9gEVx+F
3BGy6QIULevDtXVrewpUQfEyPHRpFVTTw1zsK1oeiM8zqJzPWzRx1ycAnYJiEYBURcpPrpZDy2XU
O7C3RRmdLd+pk3PsqYmvkC0duGun/dkQUvbL/Z/VRqObeQtYX++e49z5loDOqzbdoFY3JtG8mkRh
ScCUBd0sGuCWliBRNCCLAqCG15FfyC51QU8LsnHJrmzcpRVp/zSd3ZHW7oHscjwEgW2gszeP8wAv
umCqZp9Ydah1EDdQQsgqND6zzI3c3OrSIestuN3R2fXxhZ/uJsscZmUUM+p4r0jU1tq9qr/e3o/X
TguDRO8x/JWBDIJ806bcbcpYHapouDjtHQ8Y1LJJEH/PyYYfuH43LQ2JNf00FlfnZeYAjx+1Htri
dwo79PbeelHrjWO/aufjvIsMN0a0tDPlhsmzTsWctRDmnL9p2bPXdEFa37kgwr09eas7/pMtsX6f
xkTilrssga0W7EBGOGkkSHi4mQy59hmYuk9mxGd8MpN1tWLG7ghwF5TFbR+t08A/JeGwS9pw1Pe3
x7Q1f9Jrzk3cuigmrYrs9N0lGRKTTxT5P8XeJLrZGpZ0NU9dXpSM6oB1dRW6ucr7zBlrX9dHXwfa
uS/38aQ9TEay0Rm0NUDxWZ9msxmgl0VtDLCezXsam0cn63fWcESOwneMDdzm+hjhdB1H5Nhl+tpG
GxPgpy0YG9/j9I+lt75V+NiMWpEGzuOoDRtbcn10/zUoLV85A/YxcUyqZv3KYr9xOSToY/PBfrq9
Tda9I+hV/3dk0urZPUIrAuK6KEuj7quluC9TGw7Zz6nuD/Nw9BC3e3l3wjsdLVIbe/SjDWV5i4oT
8V/j0hqCn5dqeIOzCND10k9Zk/uKlSOTXwN26Sf29N3RJhQrgMF0wiz3QGZp8PRbbNvZzi6y8s5t
FVB8KmDy3pgWcfVcfZkN5kW8kpBFMKWzWiRer8QD0HbFl/TMA8Xxldf8sXvWC39+/De2RM+2kJQC
IEFydZZRNF464Xog7iE1vxuVb8RjYD83UBZXf+guYhx2+Fc2PaTxkJ0S7ZHL0+NR3CKNBV/U7ifV
CmPve8+fdfdgG0/K8JrMbyPfuKHEKOQZBcsbwNVIHaJ9TLqGmaY1cV/Ayc6shEC5d99qU3h7VGun
FPUvYDtEzvmKO2KAHng3lC72snNs4QaG4ky6IRjUxyKG6mv7k5sbJVhpUK7QXsVJRDoU71vQg0vT
qA2elaIXJLlMgDcc56Z+z9GuuPHSXDGCRBnI5FS8SnBQpZlzwbM6KJ5LLg/h8faEbf2yvtwFquJp
kJzGL0PtOth6o4oj8mnBxdwsPlt6/DttVxXwpiA7SL9BxfZkmQ/K93wMSuxrj857wzxZ+QsjX0CV
Fuj1fQKyh9EOatfbcDNrHwKyApCYgeMBHVWSL1W1omkyCAFfWjM7kpTmYV0jo8IMBBJ5ukUCumIN
NDf4H6rMeBrIhVgl1hRamnp24WhVBeO/D0qTnUrCmW7s9lVDQBoCLwUMEZ4Gy8WD3i/LuzrOLq6r
nGfhq4v5V+bmgZPoG8HYh36xtJYf8AZ0fwIXDxzt0pZVUNNN8zG7pBl5HNmPYj6o/XNHD/34y4JI
uWr7mfagQyRjnin+bQ+qkkKP81hmb7ZCtzym2DpXnwNGd1xaQpZTfieXRYdrQe3zywTilUPaZKXh
e97AfDaQOy/zyqdxdLQvupdYQaZVbjhaOYFchjWcMZWI7qxmU7p15ZvgugHPRpcyHk2yJJjjMSgT
jWZ+iQf6UlneQ+524aT2vv5S1UZgVIcSSgpQLu9dsCzEUFCl9tYyiSWX5gWwUHRKq2jShlqPdJlP
qEiTltb0UtmgW3C/ZPmF5wdinirn1OjYhgo92sjs3/YiIjyWrH6gxYUYGvKJ8vMGPFLgf+mxGja0
scC1CmqH946wje2+4qvQiwEwD3DcKCHIY+tJotYWT+kl1dwx4KXagU3NVXa3x7K20/EWFYSkYIlE
z6fkLFjmmLHlDvQS60Wgk31txRApaE+ldTCU0mfVFNCeBKwafa1NdyAx7ukfXKa7ulN8U7kv4k0h
GuGF5fkF+BJ5WlwxIGGSVtUmFrPiVqcXSuizB7WZvqp/W8PeKr3fnPXBFIPlYjpOBuQEdi24x29P
ydrEi6YQAMREA4eca1SUocTrmRSXcpzcUBunaW8lGt/YuyveTBAaohMA2EC89yRvlkHhaNCKtrgU
PQ0Q5J2m+WUusmel+FfjEczTAi4juAYx3Z8eDpBdKHpi2pjOsto3yqkFgdHtGVs7EIItEdEjml5w
cy8tpNo8GGgVLdBEiGJfM9i/47HLwlgp3Q1LcilFXLJo0gD8BZOHm0DuPcgpOuM6zsrLdFAhgTnY
+3w6jvYlTp86/VGZXvgWln5lcKgbWNC5B9OUDj7t5eAgxzcX4E8tLnmvW37a9QqkH6CFtpXRkII5
MTLUtQUtExpuBaZoaYd5VTJVZlZeTOOlPRloClDKwHttuyirn2p9i1lbnGvpkC3MSUFWXGfOTKey
vKhWle+dCSjVjrVv6TSiLNd79Z3hJsrf73nYBC4CPVECwiTZtHvk7bUZNjPtbe4oSLZZYM2XdLOl
TXgIeXAQo8K5QrCA1gHZqcVxoZi0KS9JGoBKZo/Ie3wlalC2ha8aW73rH9Wja3Pg30E9BuVXOYMe
l24GxtiiuiBVmURGaqZh3Ob9o96U0Gqa3eYwJOq4axNdC2umm3te63rgQDZ1Vyb5uDd7tQ8qC0jA
WgE21JpV8DRz0wvGjNknDgHeMFY9stMH2/IzklVntUA+2ouHMqgTVgBgBcaVGv5qn3rjFDI25ac6
Y0BK8tSCIEKqv1JtdoIYk+LXaEc79wkpn3Ku0UNdjAmqwPZXCLu2u0TRyV1eU3anU6I+NDM6/7mD
8txtj7G2QILp0gUQB5gcOdtV67ht8McKgo5FcUD1qEQ5SRkDy8myAPhsFC9rp371gNTduLzlks7H
ORNASODvUcyCI1meMzKDcbUwVdSMPOabWtBr+sGdT0N6Ga1DXmc7rorrju37ojvdHvWKz8eNAhlX
sF2Jx69kmkHC2OVtVl0G132uvK99yi6O8Mkb52zNlXy2I12gutXplRWT6hLzvZG/lg+qqaCc8x0I
XWThfrXO36Wm/jOln8YlvufTDdNybiYahb06/en2T0OS+t5dTiuAnbaoGde8seBmxvsTAFp0TyxN
VU6epK3rlReup+apd1MdZHzul2mg7dvtxVqdRCREgKpCK/ZV3wTe7qhuFBiU2UfVaAVuA8m+jNy3
3W90jXyr6EPjbTwhP0QAZUeCCjGEeISuClA6y9EpYA7TjF6BgyQ7jZ2SlPhu/U9qvgx651sUykPF
0bXyPYj2q5jsBgTcmW8d8Zj2c+Uu6QJE2Xq6a71oUumd3Y9+Bx1N1X25PTUyfcjHggPghvAfawG0
ieTIW+J6JPPg8NgOMEE10G2/AntWjuyuemq+g/UCKoUE8jN+93zb9NqqfLYshRpON7spKPKqS9m6
KEna+wYqJXOTHxR32LOYhyonX5Hj2jhR4mReLQzY+bDlgKIG5elyYVxeaMTIWHVxgTFr+iIg5Xvq
/bbpS7YlwLvmGpGj+l9TcvgJaaSyrnXMrVUbNa6GNDA1imZBe2SBMet16Fi0v/No8Zcp2P8s6ifD
0qKOXmOUSlPBJ4/lM0ij0ZAUMc52Y/qd5n/+xTICoYsXlFAMk2/M3Ci72e7r6kJQv2f8oZovc/6g
QlNe99IvYEZT642z9QGIkJcQbUdoYQFpLbBpkufAS0tndpezy6w5jc9bfiytAh1qBjcDSsbp7PVA
UbgAiIDldR6PLSHVnnvl5A/GXO5HO/2DbqVu13CzPbpaT49lzPqjjis+1kixuz1Ba1cF+ANVRDGa
0HQzlhuu99RYd0fcUvHo9UFBi+Lk0tneJZUiUIg133j0rPlV8dxCQU0I0sqhWe/OkBZSCnYZ96cx
2KgmyEn3j631+delUztTOhppjF83XLS+DM958YNapzh+sLKHTD901T+9m+yYe3Cdy+15lOGI/zEt
skUI3hFgyzXXjpXehEPELu3MwK97Rt7iuTW8wEzdkOvdc5f/YcbOHu/G+onTzvceZ3qeLBrgqYxo
fzgT9aDkx5YOdz2lQczukswH0GfDwVydemDlwP+J0h/YZjVoxCzXW50zuyKZwi62M0F6G4T98b3b
R42qHnmVvQCUs1UEXF8UtBQgzYpXIXp5liYJyKXA6zdiZvqkP5B6xKOfalCY1cs5yGqdgoZhtPwR
ImrHFvTBX/RsKg6p0Xm7roz1rT0i3It8PqFaCHA2XsTwCuJEfAoizI5rXa4wdjFZEnLt2HAfbIKl
c1cqwfxkONNOib/kvze2x0oGCR10ugrIKlKXAOEurSJDNrWzW7KLmmrQvvKrRrtL/lDCwERuvdVs
LAI+uj/zcp9DqEdxk/thQIadzbj9le8JZA5NnhyZ8t6Aut/dZLtfu+6EFIGt4rWroQd6+XnMUtB+
DfGoy8CGn4hUPUgFx5MvBExPOhs838hdCnysYoZKV212fVztSrxJsRIgo/moYciChK3blYoLQuoL
eM+mwudjgZxj5ibdDw/vHbRK23ESGPVc7hScp2PfA96H7mKjObVZhlbWCQB/SDc1yTdWdoPiY0P1
0aibbAhAemuFSmHkP26v6Gp8L9qcsa91cEPJ7Rk2qFk4M1XsIx1MjdZ4ArE2mPQR9g5JWDwb9pnE
wVybwTBvUuuu7SZECMA4quj8hDNdLpdGk6bKRx3z9T0/U0B1IDMaAILr/6sx/teOFI60+Zg7mQc7
dvHuxPfEtYNYeaLsx1y7wdSQ0LN9zW2+eFuR/vU1gVMiADl4P0EvUsbKcNrw0kH5+5K6EKSPfYf8
KeINV7gSXS6NSIGIO1IP+WvcFvolmSu/f2ni+2Rw0UPGdll2LOir8cOxohzxJs3KXYUgVNmIFkQw
sHRGeB2izQYEPGgpulpIbvHYbKcB16FJ90bRv/QqPW0s4vVmwUsQjbvIAQKyjcO93CxgZ1b7sS74
RZsACQazKK1MHzRKJ9BdkIShBgt6OvVrFW+M7TqWXdqVXqEqyQemGbBr2+e5vhu1g+kdMieAKsjt
Ea5tFgECR8hloA4qM7gUleEqZVLyS2N5eDuRLg4UC1o0RZuYW3tmdTJxzcMdIuUDkNVyMutR6WLd
rvkFArNR2pr3rG18R6O+kuC64uzIMuWsx9UJxZLH28OUG8IQYmBCcXMhwsGbFFnCpW0ezxMf04lf
vMRudyNDoAHeUBvl2Mz3RjMY+VTtGjtzQOja0BB9DWCrm4bmBJ5AdmJttZXjuHbb4oNAlwICyRW9
wRjezpoGlV+MUn9W7OzJ7kvMv/O7sqZTiaZTZ9yaf3ERyQdGZPRgFC06ODzLObD0PqbtUPFL32Sh
Q4rAs9lpGi5Io+t82g0IrVGICXK93ZUT8zFn/2Kzib4kpGkR06C7a/kBRtcWKapP2Gx2h8iS2j6h
0GyYJzzWNtZbrOfVWD+ZEvv+U6SStUU159qAsVbzz3EEZj55Twb6njDtbgacvTaGKLW9AIgWf8yL
c9ObQUIcxC/qYbKOIys3HgtrBw2FIiiG4TkF8jNj+UFdDsBo7lB+qSHcq4LNCpXYHtjR2+NeGzZA
+yJ7CzZkvEmWVnKT5mOHXM/FjvtDw3S/Ub03ZkJYkjfhbVMraX6Bf4XqjlhQQTe1tGVy1UjHzqsv
bqyEHLQUag+arrb2xwLZublXXqpKATcqz+9tsr9tfMX3ozsQxL9Ckkd01C1to+pQObNX1hcvfqns
39NWr/TKPCLHI3gp0I6FK1T8/dP2YbqK9ri5qy+Q8VF0wI3me53eJ8bG/bKyKRZmJI9IzK5jlgYz
9XdjZz52L7dnafXnAWsBkgGpOMgjLEdRNyDYnLu5vlBjCFQaTnmPGOTvNzbKqwAB40RD/0veco3q
pJShbeQym1CxIWmQoQQ/6MfbQ1lZ8IUVabOBAtbVJkhZXuqd6f/9ofn823JVR02hkomVqC9Z0e8d
qgSq8c71f1zy4/YYVjfVf2dK7v5yEzXldICduT25aFRUgBr3sgODPsptQ2u3HUYEtjnQ5sHXy6l7
aIhkQ1bpOJroJIQ6zt7oUT8AOFDZm3g+Tw+N7gMWjuiTvPa9e7htfn2c/7UubTuagvGbU1if5jEw
DKQY7QnvLmWXoHPrtimx7JKb/x/Orqs3cpzZ/iIBypRelTq4HeQwY8+LMFE5UFn69ffQX+pm6zYx
i8XszsKASySLZLHq1DlorsG9Dl02pIz4x08162lUd0UH5zPlQKNSsZPUcd7rgJsUk9I4barKXo7c
4L2pxLN/2/rW/kJDKFgmwUkFmAF/ShBSK7VadeHSPkfQbizGzFmXWmBlIwkAeAHj1EKLImQDeIJO
Sam6QTWbLqQpCBgbOga1poJVgNwZ6hDYsXRqyv2S0INtDl6GDknDELW2882CLH7CNzAiJNZVhPrZ
5VGikkrqFavtwsqIPxrr3gAfqSzJ/mIXDjRsByRcmkoC1lV1VNJVDlXoSVoh4QES/tF4VRJRMmZz
7vHAQcgKfCJgbpcfBOYIC9QfQxdCpWs1UpAEJU6yChIeG0Ha5yvqP0bUSyNxvZSapIxdCAGWHegA
oWLzoLXfQQqnyAdFBJ4SDYkLEYCIVqUCmL1Q6htHmwa0M5thqdaiTbO1P9nb8D+jYmft2eWmFbKU
IRbvwj4CVemrba1Or75D1kCwOdntdbU5Uf9HKQiklzYf749yoyfDImM8ZHH6QfXj5EABeuwU3V8M
wS7ZHtT/jHEOmpa1UUKwGw5q/rHtj9h6Q9VaQ/L49pbfOnBYsVoHA90nDvdy7maQ4+pkXvqQ4n0k
Vz9H430EVBCEInL+qsaQ8ny/bfB69zOAJUuUAOONbgr+OZ+CjUs1YqlG1E7ddKq8zoDAhZ04K24P
eZ+fsoHuwKXsGEDaiHRcr1ySGQffHjCKQI+pfGe0tcRxmoMnISzsNwR0Wds73Sjqo7uaU+RVITEE
GQ+Ek9A94JYu7hdDXk0TCYvheT7EhwFtfNFOke7AFuwlIuTqxpAurLGvOfP+IpeGHPDiBji9UIkG
d9LRnaiuogfIphk8dtCrB9LXK8YHUtlRFoGKOKQS8jBkgkhxQehxjmUJDf1Uf5q0DMz9eGjuS6uq
dyo6oH2rGLSgXfo73JYUDeLG5CWs2n7bpTY/DWgy9uoHHo+P2Gz05eTJGDVh4ur5r3Z9NUUsqlc7
n63omQVujpciAztNBgtdivdkUwXgcToUhjN18r0WC4ZznU28tMbHbwM14nboYK1oEpQP5IOe9W5m
2W5eW/cyOsdbZBf7LHFwOlCi7G/P5lVkylnnLiKpn9aiX0kTGlIElWhzjdyUNCK4ANsDF2cprDDl
OeCqkLtEx86l11oIcqwxwhitcrc2+8wAJeDkTIcSpT8iOOM2JxTXPFNvRdiBZOKlMa1ZsgFEUTQ0
FvPYJvQXaV/opPhN7max10JdtVumntXcfJqp4e35vH5XsqGCvh23BgixAMO4tF4toPooW0xooqOP
s/6jD7pX6/1rYtThnEkgp9ePyRQ/m+sk8KSrO+TTMqoMeKgD9cJ31Kx1XSogtqNhT+VdX3WB9L3t
7N2opofbY9zagQDVKHhAM/VnPq2YJe1SrGDnxfMSneExtTQ3sVrAJFBNFIzp2j2xt2xcviifgMqS
r06MwzLqVq3QsFiL1Z0JNRFV9CIJXpEV7XLN6koyxj41aTirIApxKPVuT9iGSyI9iZqbZeKhCdgF
5/9SUZi43wgNk9cOhBn1bEEbc5fajwtItswomGlglQ+F9OW23U8l+ct9B7twRLDq4NYAnfLlwOZe
Jxl4+PGWaVVgZRKEvcaMgAmCHtIuLxQV1Wgzc4s8n7wJpIxODZLOPRojEB2MxRuAuxLYVdrmWdOT
2W8r+XWtsna/NEONHpCpDEqJBjSSERXp8nOtx8l9vhDNJ3gp+lOkj0HaWkxfTRI1M7Ivvx4ZNjgK
royKkDu31hWttBo4okNba/2sTXxwowR1741PyP8NULiAtIyI9/r6FGOz+R+bpsFtbQ3dS3D8uA2l
r+Vb/s3+Mjgl3gyC82vLGVGQt00DCooIx7h4wkCTQ26VDdIeqw1ou7zmbr/KVPA2+MzY8ROoshgQ
oFr2LmKfcRZISFVbF8BitKFq3MVJ8XVeOhdobAVoGySPdn2DfjDJdjIyeXJcu3G8PiQrdAgmybXS
n2Asgq8oTlm7DbK9efHYTAd0Feykhr7fduLrYw1Va0QgCB8Bi7lCreZa2aC0X7Zhmb+s8138FmlP
hSLoOrq+8mEEEQnKJBa4Y00uIwe4AmQ9LGTk1OiJ9ita90Z3ANU9Ms6enQgovK7PTxgDhSaj/1VA
5sH5bhXZ1TrnLdJzBMCmnO7lLEJoFQkcadMMyoQ60Ewo/vDFkaTHBlU7uQ371Oq8tbZSFHw0ea8u
Rb67vUab04d3LGrrwFoiYXfpTK0WgZpRV9qwU4+pLXtztU+mAhLwX2OR+OXWxkfFR0fKjrBCDHeU
pimlcbaQNhxS6VcJaFiMl/PkyC2gHQoy5XLzVaYiMOmmURAloAkJyGl0jF2Or17rGC0OyAmRYRdF
810GFvf0ValdDTFMSXb58Ov2hF5jiZArYdQM/7Jo8u8meYVGi1SZcMidcigk76vm6sEC+oXRibza
nd3W6f12p71YroiIYWsxz01z7hmBHqIpVwmLKUXSi2HT74kC2diWlg4pJ/D2xJolKHBtmrSRpGHn
HXLi3PZrCY2rjOVnaA4+oQJHeK+gJ2MXl5UgoNiIzxAbgr5Rxg7Ek5D3Hz21FZQNkRRZ5m8QJ9Td
TA/U3IRu0CGxjIDKz3YrUo7hu3JxpMAoSmWI/XC+IKS59J8m7lBES5MuNBSv/kbf6rflLXuMDpJL
/Nld3lXJE2qDbN0jAE/i9csIPZGov7RpJWqvKTXtQlDCAWzTe8rwcdtJt3YFOJQhScNS58BDXFoo
27iudGXuEOo+Z9W3udsX6I2wE1+pND+JK3TIi5JMW1ewCbEflIeQNFM15khnt5YFGlJ9AZ1GmMbG
kbxn9bBTngu79UisfcGTUeAtInPcXdzFxUCiSO9CuVucaNLQsa0Gcl59b7V7Rb1rkMe4PaWbBlFa
ZdqJkEHhkwlgriPS0CgdqlLGGsRWbiFqs/JdXlXl3p7m3q971MWiPF7/waWECJElalBbxeOam9lW
yzpGthim3cAC0qQLYpKVUKbvRa3gW57Jmq4Y+T1KuTwSbUzovLRR2ofFUlO/n9QK7ei4NW5P5Vbc
cG6FfcWZq2jKquSynfWhWUROmhk++Bri+E2nrWDNNg3hkmXYLoKThf38zJDZj4bdR0MftjJ1VSnx
tPEtVb72UNe8PaKNeYMcCuix0DAK9+ej+bSx27wnyRiqZbb6cj5UDySKcwF4YyNsQJDF2vRxZgCN
zF2wYxFNSTwWfYhz/g0YoBDaIoFsJLvbg9kwg6Qca4KDrC/YzLg3V1lUdqs1pA/HtHJQVncwa5oy
CqZs42IBBhjs4SBQhjPwLaQgtIoWiLsMYQK5Llcaqsxtpu7PCHhlUKIJ8dRM5l/SCrHDHph+AI8J
pg+dxNwZlWelqlApgc30R588auWDlH65PXkbLodLBLVd6BODn41XSloas5stAN7CTkYhrJgMFbQx
wI8OOTG8DpA0wTRueJ6GZic891GNNSBUf+nigA/Zi5oYQ1h1Ng2W3lwPclOLhJ63Fgt7CDwDqNeg
bs25hBFBMsLMpwFZotVVovZUr+DselZoE1hF9Xx7Crfe5GgSw5H2ic5Et9jlmLpmlJM4NabQLpX5
IQFDsGdLrRqiG9PYS3jPugm1J9+kkhoUcqoeR9UcgzavVcFBtTVs1KTQ4YzgB1uCGzbVM9S5STaF
ICOrdroEXHyrzJ7ZV6+qmT8ucG/BtbaRlQfEDrk4JhmEZw/fvWZ3TdfZujSG5pri7gRC1WuVNA1s
CFqg1gmWyqEHyzliC+kB901zB/YOpCxkNI3IEMEUfM5GHHHxNdzVIyGZNI+TOYZzLzeeVke9P4IL
zE1Ku/LmXEuPQ6Ohj2/ohqMyxiJk0cadC1QRggngrdGsxd+5Nu3TuizLKaxw0ZLW+ka6+7403bX/
s9J1n0DpSLDimwM+s8h+fnZjoBHTji0gXdF+3O3q8YO+5VG7Z51UmjOT05J8ve3rG8cF0q7ovkZW
EJVe/sKt0XFQRWY9h6v9XanCyZ6daEHuZxGMa+NMZ7TNaGtmmmpXPXcaGQ2jzew5zFYaDLRwUJUD
MfX77dFsWEEplzEMM15K0Blfzp4F3F1bqNMStgY5aRJ6jWO98KW+s/3bhjZOPdy2kLkAhhINwXxC
VZ76GBSJwxpmoykdl5p0Hm1UKgi8rq0woAP4dHECQAyeP4eoOS3UHowxlNIaAE3oL4rgZNcTBguo
BOPxitYU5DIuJ4wmsRTHYIYLu4X6NkVnBCGZK1FZsI83jlRmCDEQYAVM2IgzlCMsHZW5n0J5uZeY
ZkxdP5hr9swKfaATXD+q5Hc0/RymVHA/XTs4qlTsHQLBFSTO+PejnhaqHhXdHM4/U9sfgXoaPEXE
17g1jaybyETqGwvGK5Jo8ZgoaKudw3ahXgntvgI6i73152+dDkgFJBMwifgL+vQuFwvM5yqJ424N
5fixaTJnWH/cNnB93MEV0KnyaYY9My4NKJD+bk1QZoctqSe/yWQdORQoaQDd51WlPHqNCmzAPBml
4MbdMgzFGBuvN6DucPFcGiYd5BzyNZUB9becdgkgJmSukjvLbjoCmwBq19sD3Vgv1H+xUugbRaaT
7wBLrSif9DFZQzoPjjztTVAwz8vutpHryxvJKMBB0eiLtzZO2MtB5UhR4Uwo17Be9mX3I9F0N5cf
WUrfqAWmNpwckjgYCRKHcHKDy8tA82SeNLtd0alhBXMxPq+T6U29sSPSerg9qo0zSYeMINLPmEAw
s3IhCfLBrZXKoxyOZWG7ZJATr22FrNUbC4T6HNqksWfxqOdz+BEpFICiZjmMywki9OEaU5dkglm7
vmsZAh4iOPB5k6CWzS1Q2ko9pNbkkJb+sj5KuQW9p8JN9J2mjW5fRr4qf789exsLZQBFj83LcE/I
7FyaBBY8ynNDksNhNpIg68rclbJpdXKTHvrclgWLteGCKKnixQGOLg3HL7evIoXqOjWpEpYPrVG5
lJAgUu4s4JnmSsT0sWULZDwQJWHPAbBQXw6tHlQwQkemEiITn6az182pm+bJY6PeTS+3Z/GaNwaE
HyA7gDiCDi0t1DUvbWmLMmRt0alhI+m7aL5PpNgvptYx22LXyD8grRZD7kyXlECv6vtijHzQN0Pv
rTkMifLQxGMgR/bX2x+1cYadfxMvCD8YaJ6t50YN8yb119Sbo0Ayj72+K623Qe9FFypzzssiDUuv
IbuGpCFWl+/RnBNrRVk3l0PJ3Bdx6UTaa9oW3kIDUj7k0huKvOjUDG6PcWPz43pQIPP7SZ/HZ0jT
utUnsBIrYV8uiTORcUbLbCTihN7wpAsrbBOdxcCk1EeydpkSsnHVBjq3lN6p2tWNQYyoZQLCty1r
SKhjHlW8fNBzdmmtRMoryemohJ1SOm3jqtE92oLnHmzbAg/Z2PzsXQVKPiReEQWxQ+9sXKqRN3IU
60qYtsQ3sjF3EpqNIJkGhLUqROnsDX9kbVJM+pyBvflSEjUmCCEskRLaU+dFZvwAvo7MeFXGb4oU
30tTeNs1Nh6OiB8ZaTRDVyBxzM3j1JK8qAqgJlQk1Oj4utZ/tKqH+sNyMAx/rqXAin4MdX6yc/s0
RiJ9x42yCItfkcjFZYuImb8yMtIXphVT7L/y15LFXxfVCmgpH6TePDZEcxbAkPJW2yFyCjJF/t7N
C4hhxwMI3AmR3tIgOTXP6Di/PS28BASuf3wWCPkR2oCNEet/uehDMZaUEiQP6r71tAI29afWCpUp
KKyPLEt8pP4tFKry34PtxGidaAHTLt5GqGN08u900k8ZeswiW/RhG9UO9mEA+QJaCGFtfr0KIBti
QMYwX3i8LC04/OPFy9LGIWTw48FyFh0EL8Wy6wZ9d3tSNo4RglAFeV4U6QFK4W5BhU6FDrkyNRwG
w3ZGaaRApksiBfSt7YaGLJBCgeyFNZFezvw0GUoF+JIa6vTLPGWe0a1IZWhBVInY0jaOEPb7AQwH
Nuz6LO6yVEssrVTDatW8vIw9oF1A9RM7Kch3GpFgz7Y1RMkQZIPs0udT6+wYKeMZMmMJFq7MLBJQ
A8+aGK2wwTxLljMjZfFHmpLq7yMJKL+ByAuFqk/k/eVkpqaZJ4QsKkAVX4yKeIBH+4N0P/XDzqxE
WZ/rJkxsGiwZC5/Ze4enItHbZOjjyFRDRVr9ellxRkqOGWv+KoOJ3xzcyGz2ZvoQp9/tJjsO068G
ug8aKEiWSbCBt7wIiRFQE+D9jeZTzotmc1Loqq5qaC0Hu/s6ja8ZeVmq/e0dsWlFZwJraMLHjcOd
Esq42GTuJTWErN+TMs73WlvWO8Pqf0S2KQKrXGPeMb2sswmUe6hLXLVsLRADr3OcWGHZIfPd7uw8
ACI8MLr8OMvdS5w+V+PPxvb7QXdWW/bVoveKkuDvxCNU1Km5MXbsUMhro3EZqQFepXStprnKqkIP
63JnzxNIgkrHmF/BY3V7jq+bR4ATOzfETXIcGVpVzDkM6XfSBIRKnHvLIPXokzxpVf6yWM/gNWmV
Q6XaPsCPX8pOEpAVbbxr0KKNQAP3Ml43/MMzI+PagE5BD9cqiv20r8d9lLWyW+toJ7g93I1D9twU
Dx5V2jyVaTbrYVnLJ2kuXnOwKN42sbVyrDcFeD/AN/Hu5A4FHayoZarroVz1xnOnosRbTrV0mOdl
CnRxFWDLHpYQmSS8CtFfytmrykIyJuyecFwqvzV6zyRvjaGD0l1Q6Nqau3ND7EPOjlhlkPOMSSuH
JQVDTJU6fyuLzsICJOdBFYDkFLYh3zFqDW0xzmpnhCgG0eTJJoBNC4BLW9v8wgY3XcvSNUQuWwMG
Zn9pXAgAQ0bjTokgKi4fGhVY4rV5sAtvmJ9sYzwO7WMzvE1y0KLp5e895Xy43ITKizWmJdATuCEL
v1Y7l01qaje+Lbr1t3YYQ1MgkNeRweJT9ovRLXgzYmKLAlxgFYig3tRMkJfdinWRyEZUh0o1KqE8
EM82KQUBADHCqOzB2Z4rHeLMxkBqk7SjV0fg31eV8XnUS1IA7Z4etAgtKfVAmpOlJ6I2g61tgWof
NiHqb/gPl8cw7EqrqzEywnnYVcPd2J2MN6HDioxw9yCY66KFgu4wrFXdIetdlDwVUeb+s/U7GwyX
skgHYOzk0TbCFvqfZfZNB2PiKAmimU0nOTPCJbGQSSvTvMWMmeVOnfdp8jyKFKu2jpDzRWE/PztC
6iGu4qTFODBXnf5zArH8328prLiBjmgQjSj8VRLZgNjIdmuGif2zVVbAQT9WbcCr9c9f20Eh5fN4
B3EmUsOXA4lAljWmegU7CairuqqqfWJHrV/nKb1H65hoXFvJHZYtRS0KrZ5A8nEeQJqubzM5NcMJ
fPwQKdDJA5nuqq56KKCNY4IMN1/Mp9TcZaZTGmRv9YfxTc/Bl+RXIpLnDa+HBNa/ggamrMptrUGv
16wC51sY4fVW1s9SG3mkfbAXUa/HhrtcGOK219AOVgOAB9wFSpSovILO++9DDzgKWueBIUKmnS+h
5yjgy2vE1hFiIU2GtDowZ9HzP3CWMyOc1xsMT5rE1AxbFcIrJ1LegTpl+uvucpAJA1ODjC2q4kCk
cFbAkNxbUTOYbPuiTO9g/4K7XLC/tkpWAAHgFQK5bRz2fLvG2PSJsSDXEdIiW06TEb1JqGt6IwXY
ixSVDA59GzSDeC01B2W0rF2+5iAbByZLJN2xcVzhXakCroKrhsE+L7egBrTuUo8FCRX7jRiro5kB
FRbKNo0gGQ4IpMwIjNjPzw6sJZ3miZKeIOV+AN+Tpt5F3dPfewcaDv5rgh/HEDe5UsOErSHDlijf
h+Z9KND7oggg7Fvb9twQe0KfjSVRkhnNNJSEWvuRJ5a3jm/xEI6DqAwsssPlvGwpQlfHMMBOd1gn
46WMl4cmTX+PsiAgFS0O93QxKqsY26gm8Hi0ts5OBzGjJPlze3kERvg4Ip2mIlLqhoSZjFIz2o/H
9FhG3m0j12lJ5D5RAMYDCCUcuPPl0pChj8xisZGWJFDbxrmnuma+aH5br7abomsjSeNkn1i9KB/K
B21IkuMeOxMs4ZxCWymEIsoIKizDu9zPrtJG0BlUmjts42NdAm+fdp5u106VPlvdc7JE7d+N/eoL
eHeJadqnulSfBj2AcBgqQcj7mZ2T45yEcrEH9sfbk82t6L8NWoAfyowhlwen6zIUzc0IQ9aL/TBG
gM3sIeUuKEVwm+DTCBIkBPgO1JjwnLlc0Rmc2tY8ZvVpNn5p811Ux+5qOrEhGAt/Hv/LDhsIWH7g
OnzlUQZr9Joz5R47LjxLfbfdAjB7xXAU11Z36o+xfumhiXF7BvlH1KdV2MPlj+Q2miW4nScvetNK
q16f4i+SdASpdelkr7IZlFXlaTuIUDj0V5QGlO7o4s661w2B4AuYX55Vev79BXhns0oeunK4eEhe
9SbSJAK1ueMjdWyH/dEC23mvnUBF282x+Z6+06+3rXLb9F9GmVY90G+I6j+n5ewE1YZZmxQCsagC
mpN98ZgiFVQ0tVumO1W7b+JFMM9b9mw8zAh4PdCRxjtROXXGKMUa3kdz/1a3b3qd3lfFe9UkDpHs
/dz14e0Bbm0NG+0EIO1ieT2dm1WlMZrarhN6UltrfJjUZTgUEzkW7SLqo/1ky+AXEEqBJnCSKJsD
/3S5QZQc2YyWpPTE1i3e94d4H+/bwwSVZLRURbvq0BysY3zXH/K97kb7NrmPixNaZfzplOiCiebz
/p8re/413HZV2jXHbZLRk1Z/1FLmRtZ7Ft1nEdl1phQ01DhmVQ80+9vt+d7cSOd2uaCt0601WgzY
nWeQzpfeWFouusii+Q1rrOSuRSXPjt/jIlCex8U168c27t1BtJ02dhPiG0RSCrKseCxz989oZsj/
T/iM3J68jNxnLbRFgALRjNjVa0Ec8pm75JYeJH5MRwV3HjgAOGt2THqgNht6uiNs537pT5DNc9qg
3hv4/28/FAeSmF7sJ8G//snd36O7uoun+JETu4Yre4qL5I2ngsdRE4RjWzci3gGsFRnIJYbpuHTM
HPRkSzdjLnSIRUPw0cbL42M15qeOAMWbScBl3UvWcJjyBbwWxb6nRDBBG6uBVjcAoVnCH48+7nQF
rVdVWlPZnYbpmW31GOifQ6I8ZpWI32LjgME+Zyh8pIWA1OI2Yaon8jqVyI1M1kMvzSjF3XcyypPr
sWV0y4IEw8adCGsM6ga6Z0Si3CZDa6QKkZ61O3WFo+5Wby2dsvnrnQwfBq7NAh4fSXyA/y+Xz+jq
JO/KJjkV8TcVjBL53rIg9jV4hQr2YOqNTfMQKYJ9zFbkwqOZUfQoApaLvC9INC6NplJe2UY/JScZ
GTB/HdXqJC0JcgJjm99XIHVxO1XL3UHrHjtAugRx8JW/IGhkwsiA0DBRGb5WkBSRudbzmpyWosxO
E9qpQV4JoI6NEusxniD0mS+DiA6bnUzckA2m98q69oEr5ev22dzoAJkDtFirsksj5WPuRlEDx5V7
fnJUopkdDgMn5e9bNBINM4rIySlJ/MpAB4dD7CAK9OJb3Oxvn8Qbc4iOz/+ZYj8/v9pzC0oQjZmc
4CovqUYdc3kyxmeJ6k+KCEovssWGfWarVodyADYhOVWjEzcv6nv8KxohJPkPtgKgXEhsANKnQDaU
22/jgAyzUSnwi+xrO5hoL3sgdFfcocJT3JX9Ct7D37dnka8mYY0Qj52Z5O6zWB0lrTSYVzTzM1hm
7gpcV+lseObSu2ApdtO0D4ZoDmVInJjEXfXfZf6X3bVXH8HdLyNSZcSQMO6aeGBgzvflPZGeJMEp
zX7L1QZAmgW9F2B2uNK9AKvm2iwqPKZLFqdAB0ZKwJgvYlW6vo7YjJ6Z4Qaz5H1VIR8Dx+x2at3u
UvDv2pq0U9Iw9e6Vwavq53Z1SlFn3dVhzdnlztFaLaH4GMFuov4GrMpfQZuK9ErZispK/88IoS4G
pnXgEviCmb3KcV+taXrKLR3lvwYMPXhBpK691i9KpqRumVcfSrP8rPu0hIqd3bhLUr1qQ20K7v6t
MaOLGFlWgLmAxOCv/jYBApBizLnaHI3Ut6zRtwFElAR2ts5OEK6g3oyMLsIubm4Hm6ZmV1vJCeCn
Dlz76lcy6SISja3D89wId6Khmq1k2mJgMG3+25zc+mej526sZK6cNp7ZDCKioc3ZAxUAED0oQyIT
eXmsDR06T2YVo7Llp3z5sEnjEtPt1RfBGcOyvvzGA8MlohWIjQFDzF22lhGbVmZP6akGXxTZoQvI
zbLjCDW+5WWlgDS50pOKhvPbZremE53IrFlDx7Oe99JYT6vKaGd4qbxP5iCtXfKjjVxgWsDvJLC1
5R/ntjj/mIYkytMStpB4cqcSfxrB4SWywDlHHM3qMi+wYINjUMpapxgE5cBtC/pnRynIVK4kYxHs
qUW3pqcUDfh/War6POGBF/jvL+dcrRiXzFqYC8i0dWfzm2E0EHX9dnvFrx+FOALPrXD3J6BrCbLq
bAits35N/XH/0woK33QEscfWTXJuh03lWTwgqy3AzxIWI0G7LejdqIw6hKb4t4cjWhDuIikiu6gW
fUlPa85E80KhuLzIAOe1kW7WVlZjuiI1dqsE0FGhrNvWzj9bds5rtbbvMQYMYSDY5zbSPKkA97p1
hqGxDXEgwwIhrL5cCklRkhwqL+mJKsSl6uKDZsG3u29UhI7bPE5Y9kw2QX8FcPilodEYO52WFba4
BRHiLP1ia4+d9oy7Ca975X6EhuLt5d+8Zlmv6H8ssi8687JV1anRxLCYPEnIquiF07xAV8UziKO4
ZuWgOee2xU23PjPIzeUkLyQzkbI6KeQtzkuftveTKTLyCTXjbwPkEAA1BNM7lDE4t87bqmtpJ6cn
NTQhsXAHbiX9LfbN3eDnd+U3I9SDwples+/kmMXOgWaBKfAZHpj3eRrhGcT6l5HPANb2cmY7KpVA
rZjpqViCKVx/lp5J7+zouDahUeinRfvSIYv1KP2MIWJCRM2RzFOuJuDMOjcBXVLE06IRnIXdd21E
t0YvuzK9t6bf5fJPLiakzfHWBJsMWgk5W3ZSJ0YV6WyLm7ZT51PpMSJZ77bjbB0kiL6QY5WBWQGV
7+V8GpGGg7nR0pOpp3vbzo7LIsqsbu1zDQbYgjF+T27Jqr4bAAS2cLTLsqPXQfxuLl/mWZBOZR7O
Lw3oogA114HpvZKMmiwtVQHZhBVU2yoH4WXQ64PbG04xAUS4jK6WFIJdt3lrnRvlhpZr2Oa6CaPl
8g11mymSnXZnfDWV32aMJrIhOUTjl9sLtjVOVr9UCWrDwCxy13Ef5YoZZXZ6QtQlIZkb++vJeqJl
8I8Gx/KTIIcBHAKh5qVr5EZk1XWXZCcyz3gK7dAgQJbUMZGPl5IwmTUnS2NnEuVHP7G1/EqyRl1k
ygC8xUAv7dZdR03UaNOThlsn1QHAGErohRq1gwwpjR+Wr5LySCN6VKNw0V31R3kYadD+zsxXIDoE
4SEPn/88cMzP+hVKhehR5b4GFXf0bkqYb4iovuhfqtD6sQbDcxxOz+YBVbQ9JsbLTyPUH934BwoU
t5f7k57qajbO7HNXSWqBjV/SYB+CktG94Rk/56fZAyAw7Csn/abs1jvbl3zgRsfoIXaXu+oA1e+3
21+x6XRnH8FdL2rXdcByws/V6Y2ako8MnYN2mLbcqyRIUEMoYhGV8taljdsanJyAqULvmPO+Js7y
VM2y7FSs2tFU3YEM92Pl0cQO4qfyx+3xbZ3r58a4cMpOJzuJcxhbjuk+exlUbC3RMXhdPsRJCiwH
OlMAuNRAqHDp16kyDFI9FNlpBDDfQBO/YfZ/4mhEn4N2bHL6xMJSzc7v4+gj7WKBI29vKxQQwTqM
KjT+dWm+buI26tocY3RxPuZhnXnVS/a+gm10Nz0B/Zs+yq79Ub9IH9LHZAvume3RoxsCnJzA8SMp
fWmeqIOyxgZypmY4H9Lci77kuUPfo6fIodX7r9vruRmAoXTImg6BaEf59NJaAl1MaY677NT2816e
QihI/kwHcJ5ajjS99a1reG8iRufNTQJHBVgLdUv78yQ5C/oI0s6Q2xuz0/Cd7Ie33K0fi9Tt7ohg
Kjd3xpkdbmxo66qaESoEJ8P4Yq+o1lleZZ90/bt0GFsRAcXmFcfe4P8ZFXffmCqcNq1grff+IC31
GnnDaX1AwVKYQmUecHXSASaFJio8+eEll2tWrr0d5RLmry4Ld04CqjsGZC/2kCo0D+OXWdsVuVN/
6ci9ijJpJEqAb4UpYFL4r3lue1bSOkVNjoEG8w9t1+Mwv+2T2+7xv9/PHeQ5MItg08fvV++hjGOD
pNKu7gl5xYungbA1FZj7fxbuf/a4MzubrUnJAYs4VZ32O8vIrmrKQ289RTXk0iA/OT/EmqMWoseW
YBX5kh44FoDlLGFWC/LT0fRvT+L2dfi/VeI7t+oqzaKOYhbHYPGj732gt45y6L5I77Zn7eJjAmZH
2Vl+Rh/km6448v0SgB1bpbvb3yEaJbcr1BHtcWOHz4hBDy9L38bxsaWinAiLHq82BMJmlJwY9wY/
lVKW4MhkW2/14uMH2S+ucdd/Td3org3TF+qL2tE3D5Yze9zBIuu1bMXpkp3yeleiQwQ1ILt71qZ7
Y3msVWF8yX7dreFxc2hI7Yj6Gsx5q+qgDbUM9d3aePREctdontpJkCXbLJiADP+/88nlmJrBBqFE
jPmcXPTbhwgkjt3pF7p6ndnvDpEgctvc72fW2OqeXQe1Zo64Iz6tNSfVhRCaM/4x3D+3HXHz1Dqz
whz1zIo2kHix2jk7QRr7afH0u3p/28A1bIKFLWcWuGMZ0qlVlWiwMHyf7xCL3893pd/4GcBHedDv
Bm/eLc+5CIT9KaJ9yzu443gtKzyLE3iHvlNGN/+mO9Bn8ABVAy4hP9p+Bxm118VLvK/STt5rH4lL
d/VevkMqYm94iRO5SyDidxVtSO4IXydqVoWFJY30EnYM0uJpMoiAAltWPrXcIH7DbkLu4O6aBMin
RMpOaZG4SQT1L9HptTm5QFWBIwvwUGRRuIEgxYP6RGrjaReMEE3Y6cfpSHfjr2JXnOaX+K462cjk
dG67707Nrv9Tv3e78lXze384DF7zEP9sdsLUDtvv/IqffxQ3bi1SQX4x46OkxzZQ/cbr3N5J/eS7
4TYgmBW4NdvsN6zxtDyLmjZdgZc0LhLdBVEEUG0/K6d0K6fYLY5IyksTmePO1lVF+dIsMTj0CHjT
fn7/pQQJHDp5nL5rj7Lf/1i/tn55NHbKPnr8P9K+bDluXNn2hzYjSILjK4eaVBpKsiTLLwzbLXMA
55n8+rugc067CkIUrr07/NYRygKQSCYyV65V47OV3SLd0b1pF2/7Z8zV7pRtAdjO9W34oNK+tg1c
EE7zdCARqCiPgXqr3CvgnCV7jLEWOfD/3vol3dHD8kJ25Xc8+g7WDfAx9ikJbb9+t2qvwzP0S/yT
+OqDesy86E5GxMiT0368vs984mNbz8JbtxamUlGcEgFa6aVh/2z/bUUV9fBOg+t7IXw0nBvjIrYT
1zkI72BMPbhe6pHt5qvmGV4Wfpe9BUXpw7klLmqbkNMxwPaLx63xPuQPpP5VyEqVwrh9boOL24Oi
ZgZ1mIMjaib3ijd6mZeApxnT4T4NUL3ZvvyS7CCLG9e8iQvaFWkV0+1gM3aWTT3UfloCahbl2z5e
dnW0HqCNtEun/jTT4d5xk7txijZ1PgfKumyJ1oSx5jyvw70i62ZId4OLePMyZG634Je5TxQAuCUk
uyEstrlX+Yo/hkqwfC0Pf0px8Ml9uZA2TFOTTCvOWd2mj+sOkIyTERSbJugluaIo2Tg7bL6bjkEm
DAIMWN4Umsf1xvCgaRtOXnK6fsBCv8XkC/rpmDvEuPhlttHRTl0UTC0fKagZW21b2JWfyYg0Pr4+
n7zot5WPl83ZpTfGqDMrJaFHrd2n2S9tTna2s3OZnugyPsxgiEigL6qPtZ+Vgz+SaZdofhEtYEyq
vXwtvkyK7ZVDvyVRtVnrHk0+Y0cbJYyzNuxtcu+q7W3U5E8ujbyxa8Lrm8QuFvfzgbwDNR/q6eg4
8XWAWpuA6i365GjUq1/3mGQgia/Hz6WU8YSVbDhLmDRlRBaQkPrcIij62ZihhQ0oXN/sKie/79pN
SkNIHej0eSBBN8a+nsvqDwInQOoALnSXjXJhEopzgiVv8cLr0mMM8Fs7JhtiIXuuVglwQ2KGr1ct
sUG7oehR+OwPyZgFi5b4PURDrx+WyAogjGgKYurIAWTycjE4yEHLDBTeICzvh4P6Lm3VCtwBCMnf
FtgvOPPmRnGr3ujQSM3X8maqzEPhzJu2XV7WQd1cX4wg/DLOVLCpoPEIdCL7KWemohacoIuOrrCe
h3RMA2fRSJjPazBk4Wx1+XZMnD/HQ8IkaH4wicxIYrmqYjqNGR6v2L9pDkvM9bV0CrPB8nK33AHv
IHlTCU/rzBqXRWl2N9taBSyCMQW99Z1GPyJZRsQ+UfydOl8QlxABy+l0g6Knx95e520U226gFO7o
m8X8PpgJVKwNQ1bkF9rEFC2bdQBjMk+CqSVtpyg5Wn1a76vJ7Wawt826KWUdRcFHAn2x32Y4T+yg
VqzHFXqnYIp8LKdko8XQJO+V3bxqYVMrEJjNDsqsete9UngBDBQwwJQG3WQenZLrBQadOxNgiGz6
OZvr1tWTYKJ5BTZC629uACrcQCsh+kKI4/IGWFWnT02PJabavvEJ0LLEB5FRs4nq7fVVCe/amSXO
FRXDWkhXoi+DESotfgZ9kU6OWQiFuVJiSegdZ5Y4j8RYQl8NGvqnbFirDLv04JR+RJ8n2WSc8Had
GWJvmLPwoQJzZYDVH4YydZtVh36lYSET9xFl2Yz0/N8j4iLu1IzggFhxRIkxbFPd3FTfk3FrOUeN
fMuLbWmjnWYlXtwtftdKtpL97U+X2wKnIxjxMRHBP/osI1Mss0ETgqzva3yaZTMmsr/POYVNoq4f
IXx/jNNfpvpN+i0R/X0XNP5ojoK/ETPxlyc0Op3tLpB6P3Z1871IyHqYdXeU3CHRfT03wqXKvVnk
lVlnH3cIeC+KCaDMeHCGX9cvkMjbMBLIwIUoQHxqhxlLP6WWRtNj695S+t7qiiTuiO4NCojg8Ue/
3DINbh2L6XRlPmCzULuy2mWrxoqH6OBpxUHJpA8M4dGcWeOyooTaQ+RQIHCyZILClxZB8GtJYozR
5L3r0UEfw0Kl/Zcqg6Sy3Y5s3Gi6G4bSDCat6AKQ5T07dM0lhyn5WSYXEJ21rexkYtinNFagyKka
G9qqMlpG4VlijEfHtxm4ID5Xa7tm6UerAWCTQP0HMzTSwxR9uzCe968F7maNQzn3/QALwCw/VTnd
KDOUM/TJs4b9aBherRuHPpWEC4EHMeVUdP2hmsi0cS6vm9YnUM4hAMesluL3I73puvphGFRf69ms
UBLv/vhKXNjjIr3tFHPTNLAHP/ISjHjY8e3S/MX3+MIKF+aTJMcDRYOV2r015tt8+JWnt4MleZEK
XMLFpA4bqWQ7x7NaMhpKqjbIaUon2uVmtscAmfPnzg3tNfAA2zpYuzCfenE+1/de1B24+GPc5g8A
vlnUwHepy4ZsU8bpvlOS+KHrq3DJUs1LaVltKrv6RUcKaWAw8Ny4BCyPLVn33TzIRrV5FhJWO8Dv
sUGKj3kSPCMvF/cfKzZTo8jxNY7d/Ka0moMaf69p9JqmdOMmlmfVKMATjG6uXlbhe+lACT7fVFTf
2pTe5Mb0pmbWj+ubJLwQQITpeGFgtIynxSOx2xc5wR4pSpCuoXkDmk1UrhJZKU5mhwumWdTUvQpx
lGNSV4cx13fqOnpNYu61Srtpsz9kr/6frf69LP7FruZWYU4DEEfO7AFmN0ZBFB0amfaK4LuKlOPf
zeMPtLPtGqS1ONDCU6OHr9R+iYgkgIhNGEweB5EYj8CLC/EfLTP7aG6xb3qG0ux8mIKcfCXj6boX
yKyw0zvLE5vETuiYwwr0cefOB7CdhtIoJfhwYbfwpvzQWAUvIWekM4xsWIE+axxn8LLZtP2FzjJ4
F8sBuITwwgqXIwAn45SGrrAk5GA7k290ZButD52aeWZk+n16uL51Ysf+vSrOsYndZagHpGjKm/1N
ZtXPNP9W5w8qhH7KRKZDenVxOoZfLrew0FoDtVigmjKie5oNgiJQhalfh+qe6okvLUcJIz70HEEU
ADJFvL8uzaFYZKM0hLVNtY/vZPc2Zc/Xd89gMe/TcWHGDhkwI2X/xIhjOHPVNliR28dpmBV2E8RO
UvlLQxVvGcvsy1CqpmcMNId+cgNWSaf5OpNu8lwlNTwN/OA+spfMM/rm1zIDZBUnULld07EANXHv
+us8fTfzbvB6rXxJkoUGdpFFNwC3OqA8IeD0pksE9MaaLi/uUEf+qMXJ/TrF0M6rMHVaN7njlc3Y
hiiKVL4xW/NRS0AZYailHWrxBM1ao7VA1UDI5vrmiLf/995w2584DV3rLM6OdTIFdTIGSixxXuG9
x+AYwE2YxFMddmXP7j2ijjOgLItqtnnS4iNZdjm0sUxZ1iVCruD78tsOW+mZHWvI7awCAeLROhRu
CIU0xfQjA7nyIf2p7Ekl2ThhpDkzx5Z9Zg4EW+hEQAseYH1vkHBeybaMi2KgG+31SMPfroAYNe7b
w/p2/dRlBrhTt8a+taoFexVnUdiS53aywVL+MGcv/50dLnCVOSF138BOlB/6dusAEdzdqrrkgktW
wxMADdWgagXBdkXPw53zkH6ZJRgQYUj8fdZcxvgfWxmrvAHSE21YLQW/NeZkd8mPqQ9d2YYJI/2Z
JS6dBHaB6GsBS1q+wRjp4IR4F2HcUpVNU4vv/b+3xeXSeT0mC1rnMGSjLzun3pjc4vJ4149fuBq0
MsCtroEmgc9djG4acPrs+NtHFwArJgSmmI5nv1syygrhethzHf+hzsHnMJ0Sl1UJQl6EzC3SX4/M
hdfIcGTC9YCVnsEfgDe0uFCWg81ASc0mOzoTRL3YQJvtFTYUBeoDuOOu753Q51D8ZEzHYI7VuXDm
NlFUVBWKQl0RZmk4jxsg8KoCg7VhLcM4CWPZmS12wc5iGcrxU6YMsOW0HpBpieQLIPvzXDjT17GI
jAkQ5gEC1F5HDTsY4kgSBIQOcLYGLqQpDSla0MYiR5rvevPdrA51mkgaCcLzB+EICODxPAW8/HKf
YjQ08GpFYQgV92TFyGGueW2eeGAqnnLJ+Qu/Z1C5Z2I10KBGds4ZqwdlWJG2HHU0S8JlXEEn2ajb
uCu1IF6G1Mdw2q3hLAbIoOfamx2tlkRv0Zayli0GhgH3QRH+8hdkZsdICyps6fpPFn+Z/2JGFLor
v/8+93WwnKQuaQu4dRP3QUktzy5/NETiF6LZLxejZ2wUFZy3uEqXqyANuFoSgo5gPd3katP4qFYf
+/5hHnKv0BuvtFPfroBgwYHS4pQNzmYye282H+xUxics2lFkihi9AhUJCyOXv2WoMiuaE/wWEBka
AWpCjV/l+f3YyZ7CQkOMZAWQfcg38LxUXeVGupMvmPdZ9XfQZ7ohSaEgluLehdfjFDskPrmGeB30
qKB2jUoed4hp1c9JbQ8YOKso5B+GY73cl+o+WXW/675WGGVcZepvotCIHYTOKtiMESG5XTTngc4t
dHqOKY03xa51QZec+Uus+9ESe5GM/kCUXpyb41aYFH2lt5qG+lpq7zW3+JLXBUAGWuO1arr/i938
vTQekTHqFRgBRizNqV4wrg8d+NYr3dWbH4l+IskaqLL5A9GIBchH8DhC9wvUNLxPln2TZtAwQ8lt
3pgavanAlpQ/Qnk+dNzCy7MgubHS+yadJMmB6KtgY9zV1IELYSwBl3ehhNrMCLVvVGuaNP6Fenzv
K1Ol/UUMO7fC3oZnnzY1c1d83bA6c8x2NcETJ9usfb25fmwiFzm3wqVtkBRb1AGSqkdbX77pnYck
7gBaMj81ZDAX0cXGNA6Ir5B/oMzHfUs7OEdiqHguRygX7Lqi+IFBZejNJfNf9ADAb4VnG+Y7kdhY
nNvPjVOMEXsjWKvTh8VKkyDvGpkEodALflvhkQD6EtsKlIwA3yTvBt7koIWR+JmwJArkCYhLgHeB
wiZ3OH2J4UfSozNlQisSaP9+Uz2ryl0TexW5cfv3Yd4v/2Aa3ly+ZpB4z1e/qPa6jERWlDuA3R1B
EpgReDtzoTNHJKsy9HZTYwiY7tMp3iTVvknvRmvZkEQ2nityR0apDtkTiCojRl7aApt729ctEB1j
VGzHzn8r8hiShJZkZ0Vx+MwMf3aJ5hRg6me4iueBetbkOf+ob1F2D8Xd69eL/V7+G3NuiLvE80jM
ZhzwNaO/2jeYorP3uCqhFQWy8QLR9UKbGVEJahbsI325c07asVQIsf6+fQKB3J/DXkB9/vuvc4+u
FhiDPDLx1wtgXFb1aJtfaYt+jfnWRrvrWyZaCMj7wLAOEmj2/LpcSKEUYFljE9rl3D5ajfmYVP3O
VN7/wgo6DRiZM00IDXMHsyT4qz0IgI5Fn4E61TOmJ3uRKZ4Leyzo+X7o86GvwUs+DRNVuzkHuGZu
wwZNC9IMgel+oZbjF6Xr5cvOLbZWsgVBp1eSg6Lam+vLFN0nSIVY+EeAQOA5J6jaZvq4YDPtNoOU
NYZJa2CzIJlUth6UaJM/Lv+g7Ipp9I8ZfmD5uV1dByUqahdPmX5u/LEH0WMz7VjhBIzdf7owWMKH
C07p6NCKZl50FpTWwbXjpsXYFR6AKRhmQDOjpm04YyAwkqlnffbIS1ucR66dNnR1BlvFi5V7K45R
3/7NapBes/FzcKRyl7dwlLrsTDzP6AS0Z6aRbFdWReeNVup6jk2d/9Ied51XgkvRjQNwIQomXFzo
xv3CDZMynog3DsVxkFHhOcirdvRtE1ejseB1rtTfgV19KLv8TolzGX+SAGOjgx8D+BYMg7ro03G5
RVQ6hVPGWI+Wl54eJ75dqJ6Ft0kTZ0jje89ys13eYbSkAwX6vq/t8M8P8PwHcIm9UuiTtUJC8Zi5
z5p5S5VbEk4yqJ4g4cUy8SpC/xczxZ/EjNSyM5QOj+pjnoZ9W0M0HGl2FsRNgciCESAj8Uez9Iwm
NGXYW9FRnpnmc94qJk7UsVmyErN4+RbgDU1WbBG8d9HW1pG1MdJeGySel3caggCFWs89NnFQQrPd
OW815uDR6QAxSJAsP+claMwRen4BwYkOFGRj0SEr9NfrZymYHL/8HdztsPJ6atoOv4O+vHe+dWgD
8/gjeks29Yt7aDbKwXoonuwvcSCxy6LjZbJwaZd77zfNoi1mCSeKX+IyLA2f4TxqjykHHdQ+xMxZ
KatzCmo1sIl6EEgvGCksr+ygukU1QXEENsseU/iG380eMNYhw8JZ0WEYG48Mx2SV1KME8wmXdpm/
ncVvq+3HtdCwx5WnVN79aG2TwHhonoHGRLbXPzYO5Oe8hHrT6/JDss/Mjz7tM6gkUQ+Dwh6Gzi5t
1ykFDYeCaGsopqe2P90BopDJvNXdeTMk1W3Wlw95uoGgEBaefzPLRZYWsnj06RdYyOpBjQAkMU81
0tZj1GSJivrRMt2pLca/3O4HcqzXplNuu9F4k6xY6FkoxgKGqGK0VufS6mEtmtWlK+gB1CoA0v2Q
KlPsLbXzaD47md+pr+28N8Hp6lFVstufMxAcNKt2YML9QwTvcrNbu0FTe9DRwoSEulfekzLMJU0O
4W6emeB8yUYeE0W2huifBE5BoVwL/inLU9LBb2Rgwc+vvsvlcLlAYa0kXmwDxe3B+dm7hpdqyuP1
0/r8ZoAJyI9AI5fRVvC1+qVsRxS74BwrskLSKyGaT9UIXjXtPVVuHWXwKtmXRRTdCU7IshkpHe7E
5SERa13UZLWQTZm4/tY3cDxp+iCJb8JjOjPC/v/Zlc/aqgazvo0Hc+FWYeZacTi6qrd2NPNqu0+8
tikSiU2h92FS5IMXg2ndX9psMwffj8LMjrP+UqqJ59AXe/5WAYR4/cxEawNBM55YBEJ5eIRd2klB
HFfrLS7YjJUEQGmOxyUyx8CAlJOvT/QfsD1oEpvC2M0a0+BBY7nHpxw4SsalcPFNnqyb5nVeHqwE
Awlp7JPS9ef84DSnwpbcNdGGQsYS3PqQOEZBmPMUWmbjSBxc5wR0TIofZShBKw9GpUk+EMINPbPD
OctKrdnMLdgZ5/aHWj11NNm6ryCv3CxK5HrXT8/A6fDhGCS7QFuycjASkMvTa9a6okqf0qP9qoFe
QcYb/rnagGbI2Z/nnIPUuj6XU0GPzfptiiOvBgN+rTwNykHvE3+Z36+vRnSZz81xR1QjewL4tcQ4
2WR61QQd1Yb1+a4bEQWpcyPc+XRunzR5y4CBowueqodoygNtPplz4DohjQH5kgLpWVn12ilxd7lU
+nluS5iMq23Z7rL4hbaJN6LGrLSvfbfVzK/Zapyur1Po72dnx305a1BbzpAcpCh8gI9Le8REjqdp
9ytqOdcNCTMiFG5s24DKPJ7qXFV56HQa9SvkulN121rgHetzL55ciI8Myf2ipBDessJ5qvyW7kc1
2mgFlHqfTFCFrWp1o0aD5AaK3AiUkND7YgNW6OVeXopZy3tTMVt6XNRb23jGE1E6PiDa3I+SIlpp
OqpT3JINxTXSOTfpETUJTxt/MabruLM8XZPtrshd0UpDAQxqNnhbcDdc1UtXaVaLHitQOCb7eNRu
+jK+ydncd3kgK/0ytt+uH6goqKA/gNoECrig2eZeEaNNFrUjBj22ZIbU9/8HAE0wLY7CEFPAxhwf
+2pzgaVt3WhKGzQFnfge0/Z+ptyyKdEpmIpv641WY7qKoDWBF6kadtNmsCRBQLhE5A0f6gBs6O/S
RZpEmeuCPQrp4JSbpFaeSzf688ImFnlmhLuBRpIuMfjx8CqMyg1pqdfasy/nfxW5+5mZj4/tWXYS
d43bOwQPobzT9/F8Qm1yJ/dDoRWALBkhOSZa+Nyurt3JYYifY7ZiUKPUAMBtSu274g4yeifRRwel
JAzLQjKVDdpdnk3tDmh8Osh8aiX3p9zdJi567QZohz1Eoe3QxSoEAhKJBK7wRoNpHTSecEdT5azG
qYkWlcrSg3a/KPZNg+GPAcfV/NXymHgD6ChVMNzol8sjOK62ZMsD6H6XEXsHDi0zw+MmJZuiWqBH
IEu3hEd3ZpG7zyrGZpPKRI7c0GVPmu2wQLLFlKRXwlOz8V7CsDlEN/iBLbNtIFw7wj+o9RWzM93G
jPba9NLU+Pi0D38RoFhniaBCDeVULk/ok7wt0PZBScee+oe40JX7qmiG8LoV4YocQOfx7IQz8iVh
06psoLSQWw2oMrL+xzJ5d0MHDp3rdoTHc2aHcwi1s2m6OBii18M31ZN8C4VujSESRkOKzxQPoxvN
eKiaxEFdW8eUpb76/QxNXuWhKiTpBhF9qMD1S9C2Z+M/Fu9luLWrjkfL0ekm561XqBks0ez6wM4k
h4gNq2ZrjLJBvB6zJtN9EGsknmEM1k09KiFq71ag5oWxa2btOVE0iCCVer6p3SzfawvBrHxUr0HX
Zt1r2s/mBjwVquekqJBWa/44Fu3k2XRAKSbR6/sxw++I50GDYEmd7uZ8Sv3KAuROrawlBPqHbseq
SG5i/GWPZABHQfFIJgjLIgaf9THtKLyJmcwpj1wCyXPjVOZKj7MCwfjeeEIpwzrllORBU8fJW6K0
puS0hd9VIJwB08DjCtJF3Cenja3aSsmMvGTx2kADKYrvvmpf7Ff6rv4s/tHsIGt9IOiue7B4pf9a
5ZuSaaFRlWSwWgeV2x1m+y1u3xUS7yfz+bol0XcbJO8uRirRRAGhwmXwpCbmvbsKe2o0ABy2Kv3S
Ro1sE0XpOhMFZ1QAIIbg80fUuFptUBaKgSh9N/ev1G0fVMCT3HnbuLuinDw1b7wh/XJ9bYKeG75r
Z3a5w0vxV5XRRd6VVErtTSp9XrW0ua/NSL0p5rg8QSc6w9jLtASTYyr7SNe+lrFGgnkp6j0gAzK1
E+E7/ewX8bx2DlBwjYLxMGgoefXR/hFrG/3n+F31hipwOokXiUIV+m/Q3UQPGG90bvlK12n9kMBY
nGFkr93nBYZ/i3DAXl/faLEhIH5QBEArgu9ZpYmxUBdR9wipHRXdB63vPft78n7divBSALMIug8m
/86PJHZLB/bPFnHI9n6AUM4/5NvrBsSX/cwC9+FYoIg6lgBmobsHkdzi1O/AYrIj4T+JtwRK4IA/
6L+0yMX43LRpNk4jSJTtn22IIl9uDG9K2e+0ZAfoNEqXi3NrjpVHoA8APfuxlCn/iD7KDAn6f7vK
AsRZspvHg7nMbFdBXhGATnVPt+mXROYhH2XlT7H7zAz7Zp+ZWZSmiLIOZmZEUc+E8iK0r7apF39D
id/bdEcMbKXBK+qAIdoAQbOP78fw+X0NZVA/0XpRdENDGgkNxja49Y5kRJTSI3xVm9XPwJrTgk28
bl4WIyw6C6NBleRyiLIRpMAokoEJHq9OLrdCmTA1tCLLMYYMRQxXTf/BgOVdQWVlMqEdE3kCsN0Y
j+e/jksLGAEAJrDTneb6YDh70Kted1eBCUYrjF2DJDcKE9wh2t2a5001QR8zNF/zm0TGuCu44Roy
eBOKthiKx9fo0knQ8hrqtJpzVvcwgBrYNSM0In09+vMjubDDHUlnjHZpuWN+LOpfwFiDDkGKRheE
RMBJMIGPhWASmBfMjVNKHcVa8mOd25tlvGVjq536LkVYC4/Echm4Gd1uix9yT2JXUfPByo+TtjW7
2ykLAcT5i1M/M8E6SmdXN3ZyZ24zmABypSsPMAEO/OsmRF17hvECLEZn9FH8kAVqvL2SD8DgRFvz
JtpkG3yuvd5fdv88y+o/oqzgwhYX5VFGH0nSwVaWPdvTgUxgBQdI1CWVpyZBaQWgrm6rcMofSf5T
VsIgQsc4WykX8dN4KJWGrVRJPPenk3vLTXw3HtXndYMSrZ/f/NB2fTDf9GG6GYLhKfPzXRNUz8MW
msc3y8bYtSEaCdBwD7snMM1JI7UgWbvYHi5AllZbk4Jtz4sWqOHsrXsd1mzf8lo/Cl6rBxU0Ly+u
l4TXfUDoyWcbw11+iO6sWY387JhP0bY1w0nVt866uW5EGGHOjHA3fx6gX23VMGLWX5BeF8qjOr9q
/uJKHPoDTcV97y52kf2Qs0szp05lmGw1WjB4zd1w0DbO3vIJ3g+Vn/jZXtvRu3qzBvaNFTS+dvet
O7T7BIx8WxKAOj1QA2MDCjd/eIL2l77JTxq0aZPd4lnYeeLRIN3IOTHZ2fK/mrUaWekZ30e+ili7
0dLoDMgKHfF2t6zB9d0XoVYA5cNHF2VGExTA3NVLInWwcwViCjUG+om3FpuIYvK4f+nyMG68Ovds
q7gvbMl3S3Tnzs1yd063lC43UyzLzuxNP2PYhc76UbOG79aYyBRLBQkG1gg1bVa9Z4TulydvwY1j
YmKNVLf2WbdFlU0r402+c81NZ0tSVpE/422Koh4yDIhFcLHZSKPIrNlcate2fqaWN6hth111StUZ
PNZ/XpFi8wr/GuNOr8ih3BCNgG2TZLkz7e42Ht4sewzStvFUjW4mQyYmJjw4KEWDMoNhIxwuJjgx
an51iaGrrAO0b6kbkC5bmFcqW0PzMsyG7K47qNgeCrImxCoA6OdurZuBiswdMa4Ua/tv+yxDvjbX
stcw8zb+kqGEgWYK+rQoJHExSE3nWO/YRFKtvah1vRlRttHTJ735mhj7adjHeuLlGP216Xtj7Ir2
9foaRXH23Dy3xqVMlzWPamgoRBZguxWqV9H6FDft43U77HX5eZnogLOyM6o93KWrwX0UA1mL0S/y
ZqjmDcn6XVs86c73RnvIsyIcexnNhHhpv01yVy8GWhgAEKCmMC/RBaBYezd6YPwKq5GsTXTt0Ir4
d22cX8akUFatwBEuWbvtLTeol/HUO3XiE6vxFGgMXN9LUVw+t8e5zJoqEYbCmF+CySg1Hgfnn+sG
ZDvHOYU6Da4WMQP1F3NI/Lp6MkxJEJb5A4ubZ1/EJsOIxtjA78oB8mQ56GAHfOXUBxDvEZpDV+kX
Acbr+rKE56RhxARXWYVaKHdOC6qbik4AQq4fZmQxsU+nHSVeX3+/bke4fSgQohyMl9EnFsOoUWm0
Mghb1tk/lmikfqRFt/Mso+wU+gHBe4KRuLGZ5Ms9NJvcdMqewdXmZ2vYKebTX6wD9BLAKEBzAcW6
y7+fJkOFkhjwRhOopgoTyBXgStVRRjsganBjMuq3HeYrZ74QqQtVrAm9DUWDqWhTUDBNYnj/F8pw
28nWAZtpDD9vnTdMV/Ve2T2YFKhufT4WOMwY07HX1y2K+zqCMarKOkNdc+smytwsdGIdMtQKzT3K
+Sv1HJkQkNgKsk8ImIGGj9cBUqAprJgrVg1kcFf/6PEkNKYHg0pyT6Ezglru/8xwwaKIrakHrRIa
R2BMhMAxnTEPlMtwi5wVTA5jGB5yhOg1G6DCtbjMYyV9PrhVSU4tZt6S7N6mIGyfX66fC9v3s2/I
hxFAgDWcCixBRO/ST1ACJ3ZktOTkTN9t94So7sVIrKJ9P4VjpQbXrXHR4n+toUOPYWVUw3nouAqF
x9HWZ3KiCLgehglCfci70EjtoDanm7Uf/8zt/scgRLfxzzAxjc/toQsQi5JNGjmBQTYbTi2Eccr8
ELupf31hXNj4XzsAEoLOzYWiEe/ecazlFa7jqc1AcG9jpNcjsTZsr1vh3PuTFe5S1ykuUDrq5JQU
oEZB4qthABlZfb5IsAYi14O2FVoWBBM1n7Yt7wrw4LiEnAxFxZjb4KUVCooyRIN4Ob+tcNluDD46
s+ixHGD8NhO9a8noWcCENZYkrZYth3NyJQEQrUJV4gTv84byMWleHNkLSOQBFhoBuKk6Zpw+qhJn
AXdd1tTsCS5SN1PjJivS8Z4aOZX4mei64luL8SJGbgmVxsvrWrnDlOtrb5wG9wk4FFOtxkc3Ure1
Pj7FCmnAWjjPktRIdGnBmMAm6xCLPmXTpIHC+AjIzals29Bp3yPlEXgKzx2XwLb1zZ+7+Lkx9mPO
ttGJ5i7PagU+od/W6ZtR78FcFck6/6IlOXjR2SiHIbjy7TJlRCnEqlLjpE/ZizmHYNH32XM12fW6
El5fkcgW+stgG9HwViX8kZG8SQfEIOOUfEnHb1ZVeDH5p+jHMJONFwtcEK5n4tGPoV4Uw9k1ONs7
3YgXcFhl1imO1nY/5TP4pHPa/vl6WJQDSwIK4Qh13K1tW0drh5jaaO0NuueM5mnUWrSqSwibRNkP
M42/Xt9AQZjAixgwFzxSP7qNl8syV4NaFHRcpxq3L1D0wvTtxrzJIwopp0Xd/YU1UN7jtY/+t85/
ono6dRAmhbWlN5PCH6HzpwWAx86DP+ur88MaVJB6XbcpuNXIjVgxA9hV1ii6XOEwpGQxVnyllOaW
xKAMKzyl3Gelc1dhTraN/5BRlX1HMNOElzFj8nN0h7tkTUFNt+hMcoq0KbAqkP3OICeTvRWF53Zm
ha36zB1L0q9NUyFu6OuOjCgpDBB0rUbI5f751+piOdz2ZepMzQwg6pNmrMMG2NHv1pTjBRQ1MmaX
j9Pn0iWEXQy9IYFHf5SHXDVkSqohi40T3ghbYz0pS/rQxONNSSAN19+5xNeXymtoCeHE8WYx78kE
qjQ/Qa+RYabAvyp5f7G1ffpBDuMoBWkdOl0sJpxvMvjP1aiOyGl1byFx+GvJ8Qq7S6ztGp3qDsKt
dJIRyYrO1cV8CRIddKMxgHppcm4qnVpFbZ5yonu2Wm5G+lQs70knk+kSfLbB7WroGIbHiwy6opeG
unKx1V5prdOi3DnKyUjD0fqzGVp2Ey5McCEzW5c660hvnZJ1TbdOae2pSscgyqDrh2gj61QKIjQD
AqKUaAOuh6/45YricUoy3Ynw3anS+MZdaswSllElidCifdNRrcBjCyRE4My4tAJhhjkFobB5itm4
NdhpxhYKVPDQ61FL8GFjcwlwOtwHhEvOTGchiQctonlKjDCztTAvE2/FfNlgPKuzjFxd4Ocwhvwa
zzpkPrzTFSX6rkbemqfIHbdV3PvTGPTtj3J57vJko+oeoS/Xlye0aMDRoRKMZi//dAB4NB6NChbB
GPNMkoQehoI8d21vY2zPwTcoT5P9uICsdq3sJbhuXPBFAIKPAJuG7yx0fTm/LBcKtfGsMk+WAVTi
dxIovjrspuGQ9ZvrlgS3GZZcsObjKMHswmWUDdKkSFV63GaFgOjo2zygNhp1PpU1bITuAlYLB1ET
dRw+QbbcabaMNTJPSp+Hvfrek+92+9gP02aaJEcnMoWYgQkkAAIAvOICh9uhLowQZZ00j96uUGD0
UUC8vm08zugjcpzb4E6od+ws12hpnZwRcmpT8xxbnee271VZ+DUmTTpl3nZx9JClspAvOjGAcFVU
UoAnwzP68nqDrHyKKxe4vMIqTW8ldqBPkQ+C0XtHS39JlimKWOfGOPcAE2q7ltlinSw9qtKtmlqq
GhZmDmjVqLk/tXWydilJrQeXjoexWOtbBRiUb8uoOBswf6yDF8HHY7+juvt6/bcJ94GJ1Nuo1qGc
xv00UOFr0+zk1ilqqp9L/02PB6+Mi29FlEoCKt9V+zhs5Ez/j7Qr25EbR7ZfJED78iop11pTdpXL
fhHKm0RRC7VS0tffw5qZ7kymkIJ9MT0zDRhwJKlgMBhx4hwoTANfB8S1+Clntywoo+v/XBPVpPjO
HCpaGJfOvuuUYNb8FGIqfdX+6sYCc6zvt1e59AFQyQKrBXBmIAOTVmmScrIZie0Tp5tdzldWtrSH
53+7lMyDhljRQDaCJwMmVKcdBa3NLn+5vQJxEqQUBY9VkKrhJGI6UEbZdu7cTm6SOie3ekxSnEb9
+Devb2wNDjuep4iWMsgyt/IuL9XKOcXFXYW19GvqnEsbZWuYk0ft0hGaEpceQKYxcbS6dk5NusFY
/JTsmfZA+pVy1dJW4aYBdgrUCqClFn9+5meTDXa0dhptFKp2KdnWn7h7uv0xFuPWuQnJlSethETU
ABOqkuwctz6Aa3sTu0pAs41eoyk9qgfS8CBj2kqavrSFDnTkQOKs4uEo67vxPEbhQsStCmSymRdq
APV25lHvh5XYvHR5nhn62IKzXfTyQaFDryNmpa1fDoFmoQqOgpyCAnehAYbyN18NiBpg+xEeIER0
+dV6o5nAqujZJ8Yw4u5VIIaGjGxTrrwSF53jXzPyuILWzQbPZphJG8d9AoAESp98/NESurvtI0sh
x0GLFs9RXNdXFQsl5UmN4rNz6pzEB2VPwJs11rAlXwA8Hf0VVGDAcCjFnWk2xqmZE8QEhWFktw1m
/VTomd+Va7xeC5bgbjiyaKrj48isQBMbUwWvCPvkqK8c+fbc3MWaP5d/kQ1f2JGcIO7GGdSoWFHe
HBw3cgEI7p0idPTT5PzhtKC4jv61ZV1xr3u8j3kpHE7toLIO8VbQCrjm/rYXLG4ckjVg18HMC8KK
S6+epxQD4xmuBgQKM6yMElw5YDMNtGZqocHirMGiFrxODHvA3UB8iSVKEdbrNDd2dRRe6u5HpQEn
qn26vaCF83NhQFpQlsyzCm1l50S0rzR/bI0U6cLhto3FTfPEEBi+CmgJpQBOiy5p2VQ6J6s7aNZv
NkNS5tTStexT/FTpSsVS/jUjfsZZhDMHQ1OaHkvJbRKDvaWiO69AT6CsNCCb2ukdZNfWobYr71Oa
s5Vwt5QNmXg1C4YarBJdqkvrBmZk47kc3ZOVtVDKnPbl4JvzC16cvms0+zT9pBfvvRUNZr/y5NRE
XJAXfm5ayob0GoOlxIFpAzZB13dsmnmnQSLEQZT6UZp5kMTjJjHMfelBsTJeY79YXjtGMAFeweQY
Bocu185ppur1QN1TV1TbfkyOU54eUQTZdNM9N+M73U7vMsYyYGeqqKJvt91r6YzgkkEWilI8ai9S
2Kxzkw4VbpuTPkAeOc91GhBVXUt3F+5PtAIxF41sSlQqxPPqzLvmucoxm9a4J2SG/th8zaocyKMo
y6qAky1f0+qShwI+wpkBKXKIZGKMAiXyS3tWZlMILqkueP/DcfxEXcgdbGJlz9R47yUKxBibcHY/
K8P4AjBm46Xh4K01VhaejDAMuJCYVxZ7e/kbWNvDW7vCOz2A+DFW90MTuEqYr8ELlswIsj0wj4nu
jWVcmqEgyHGSCSV6hdsb7g37BM+pPtkw2wYqaSUPWgpGYIERdK0YHIGwwqUxp69t2nITA1wj41u3
RD8ybw3rUOjM3uouxrFve+dSgEUNAXOHqGGjICT5zTQpiUKJgYepR5BqWcAfoqY/BFWmryBdFleG
/juevxbYzmRMtjtARM4bsLJp6PZd65RBA05Yv07AlGGv3IMfAj1yzBFc+/8zJh15qwOYrUVGexo1
YmGYacrtPbMql4IKIa7CWcgHDbXZhkZCqo02FhtLzzBP0umfq7hS/XKupi03Uj3gIM55diGvtxnz
2jjiVVTulQmKBAZpV5LtpUghtkYwLtso1EqRIkXDVm0K2z7V1fQCIjDomNkr98CyCSRWQs8Pia9k
gqZ1OQmKfVCU2b+YVn+b1Glt8njpvAgUhIWhY1CVudJ50RPaQprNwt5bPMhjbef2/d3oxkGiARam
pyvMm0t+hZq2eKSggYbn3uWJmXJakAokt6e54NqDZeRo1k0e35l6On3Px3FYeY0t2sP8KYZKRBon
0xZ4/dTaUKxESm/YvjXNW0wK+m310Hrl9vbZXPpYcGHVA7GtgZROcuJCwXADr0QaPDhkO3k4lrZd
r406La4HSb2h4vFqoy1xuX+stabKZiLFKvmO6tWhG8CYwfAKy72VTGtxQWempHTRtQjRRhttSKVD
KZjEpPPdwl4jFV0KaUhGDSGuAL4m+SkJpasBDIfEOWGUV4cwRQe1e2ceti6oF1a+0Jop6Qtxng/o
qoqkvrJ3vLBdjGtiQA0Kyyt58FIJABMg4NRHDwuTi56UpMasGynUSvH4Kp+z4bcCEiU73+XjlkDG
yaowt0yekzX910XXQP0e/XbkrRAVv3SNSfPqzMtg1ILqWtGbz41bPZupeWfZbfQXvo5sArkElBGu
BAnSOubTkKNWo5r5o5GiJaiucXgtrQavYyS/4M0F8Yh0tXZ5YjdeMTqnoe4O3Gu2WZy8slS9Ny31
++3VLIXAM1Nytp1zl9azC1PUbI+W/YsYX/S+3noTpPmKFVtLy4L8FVCWlpiskjlikCcMKNK4zolX
m0S964vAGza5sru9ojUrkqfPmsozlHSdk6b7bI7YGKJ+zdYgkEtWBKObp+OtjBqn+POzLFYgSZlW
IOLpfXFPyBFaNv4EplwF2Kw/Xg+aUoh4eCSLV59kKXFnV9HEe4ixuQzw6HrTGNm4XVEA4VivPf4X
/EFQkFmgKscbRJWrTbEnNHlALnwaW7IrZw8ZCL5mMClVMNL+V2HE+UoGtBBqBTmewPeiBG7Kl3AJ
NF/dj5V3suz8V00KEhSj4gW3N1GcGCnLAoUJ8kGsCBPOruQUbdFYBeedd2r6QAdREKQno7jdzJhZ
+VaxzW1jC7EWtHFIKtC9RmLx8SI5841CQ1bhkt47adkMzs9MT/zWJp+Zaa24+tLHQiENnNeYvLPx
wLl0wthLwchoNN4p035hss9rlK0NY3mlB47x5S8WBSp3YQwTAY7khkjJ2eQ1GLRK+gggt1J7oGv1
6YUzJd5p/5gQyz3bN5qlBKPjA/bNA2Gq7WwTzN6oSRkSvjbIv7RzeAyJ94vgTJErKfpIiprXWM3g
fB8y41i9NDmkdNg7ksSV87vkesCpoL8MPDZmSaVUIm8qjKqim3XCnDJxgrTePGZHt/P5J3SUbn+j
pfqBEND8x5Z0cUzUbZKpUbGDeVAc5+9AcHoROZDB3ygU5JMr9pY+2L/mTLlXyJOpqhSIYJ6gP9q0
d3p9P36x1Z+3F7W8f+DSQEwFMkwu5kIaQmkhMOSdOP/WklfNfCm8kLe97yVPuknDka68PBZ9w/rX
oPQqGCxuuYk+e0CEJb5r5xtVe6PzM/SVhrpdCX5LocLG1K8If7hIPmZdz1y+GlQMTceWh078qeWf
h+qZ191K7Fv6SkjNxaEFGSk6CJfHarbHqS2GPD4NOg+08mRVYxibv3X9/faHWloLZtdNZLMeygJy
e6kkedtpLRw9TjsK3pOeRV6jFg+lXu5uW1pcEeY08NRAuwz9sssVJR3aH7MZw++MV8yj+xWJUFtJ
/6LzIgIEegh4f6PBKF0azOwq7qlNfGrikFpB70Fn7fPtlWhL3o1pAoAW8HICekHcjmcOUBSdqeWq
Gp8gUpNtsbvtwdUwWNWYZRZ0dVqCBz37Asq9ZoNa2hxwhyvHsnLKXV9oylM2aYKZNJ13kJdSN8ZA
gc0y1OlBT8FM2VnamvqciFbyRSqAHChmuUD1y5MWtelMY+d48amb1Ye4SZ5L5b6MP+XDsLPQmpq8
r7c3aOkwntuTIlqcpeCdr5T4BIi9125itKnb5D1h4W0zS6+WD4DKf9cl56aqgv3SrDg+pZb+04s1
x3eyImxQOQG0BQLa4LyoMNcONaTGXKsLLB0cANBEcw/V16uD4845nSjYLk6Ev+twZ6X77rK1WsfS
mfFUYQZvClRVJEdzeO4apMviUzE5+X5QON1p1Pja1ZjPQQNrjSh14btBHQiUGQCkOSA2FD/nzK81
rnsxaMnik2VFOvld94M4pXZah2W2uf3tFo4QXmMCowF3xHyrlAV5bAYqmOXKiUJczKyyXVpMAQi/
p6HxmywwaRzM1dqtvvDNUPO0AfEW70Bc7Zfrg0xBPuXMEedgAjrMT5XEX3PKJRsYZ8I8i0B2X9F1
1A2IzZXJVE4Z13cDhkviUt9CsPr29l1bEVBBFI1xf4PlROaqSrTaGkcGxwBx+SZJTd/wBl83V2qq
Yj8u48allatYGmsekDzxyS45ZD2qMB1W1nHt4MIC2r6QjUCAkt9JsSpgibyMT3m358ZbzNNQ6R6K
4flvtutfM8Lxzxy752oRG6TCOSqV5o545nzU4nJflZ6zEpOuj9DlgqTEkYytSfoZC3JKjOOEaWjt
vN04/oUVFFiB0lMNB2Bt6aAWpEUCMuieGNEqYjdQ1a0DRBUGtn26pvG+kJ8iAXZgSxNQJxSHLjcP
9KldoTEGL+i2Rf+kTkNgmfcTLwIl39r0Odc/Q2d6m3tryqwL96ywDPUc4KsFwlP6bHi5sJZZ2Myq
/a5lL40BycXZZ8WW2TvdiOZ029ZA2BH3KX4um62qbBQQ7o1PakrfzNj93BRr02rXYQu/CJsBMjyA
FNAWutyLNB4syCGK7CL7Vg6jT+xgqI64fMYXHSO8a1RVCwcQTV1wxGGYW0NBWMpqUVxsOmTY8SnJ
ERSbQUnDrGLmSq65EExEmu4CRYvHvCuTp3NFTWbOW2zzhHBFN0gJ/XptqnBh5zCGgrtFcA0hL5N2
rnII5YqCgD/X49Zrg3yA3vlWJIJsCqfpR+H8vH3mF7IDsOmjvg2wriBQkmuamsHNruwa5eRUrdB/
UjQNE88YlcGU6dyN3+0B4kw+5j2KzwoaUxArAHy389u2A+nz7d+y8B3hwND3EK030M9Ki4fWT624
paWctMJCc76u30cTfDK3jcgcO2ia4piICwFPY/RNr152UPjzpsrAgsFwo+vFwXTKEOT1vjG5gddt
c4ymdg+uQZ8wsrDtFcxr/Tl4ED9BIHmhHAq6UflpZJWOnWBiTDlx/Zg1X+J+57aB9YdShv9Z6JkV
aTtZM1Er9hzlpLC31n02phJFw93t3bzOmbESUQlCgoKOlXwoeqVrtCahSYTSCQR3dg5/Ab3t9Kn6
85FHFGcwVompA6D80CG5DCkz7zUOXoMkypIdwMMhZQ/enEF35+vtBS2d8nM70p3htHbfQkUuidIM
wLepPtZidm9NHXzh/rtYjRSyyVy3iWVj27IMvPD2sRr2sQVxtdQJhrVPtOjwkB7F4QbZoqAvu9y6
eqxZr7ltEs3V19zY5GaYae7eULRnyzykLAdN6LMF4sXx1Or1oR/rNfydPFP/4Ynnv0D6eHaRJixp
uyR6JTYI7XwDYoZhcerviAPxnIARlI6CJg7ug2KNj39pp3Eri/oAyH2QC0qL13MX19GQRCb142kD
0ptODXDgxmnlJCw5DgSK8NRBWVTMiV0amhUQ1Cu2kUR5AwmZjdvvUr7imwtpoHVuQrrnuGLpVTyb
SSSKiIrR+Lbx6OTpbnXsd+kWArMsUMeOwAzJuYxXlK6TkiaNuueJHFvya2zuOlaDpeK9b55ilayM
GS9eQmcG5XdOOVuN2ahdGpW27Q/zr1rJNqVYYJwKHcdKEzQ0EcuzduXKWYpfYj4XyvYoUuEBefnV
RN/V6WcYpg3bUhekOuQLRxt5MtHTe3D7NYHqpU94bk/ykqorcG86bRp5vea302mmsR8r4bQ2yLEw
b+egN47kV9zq+BdpYTUUdMa25Gmk0701fWHtXWr/4G4FXvp7QM6QClfJg96KoW5t/jaWn1plWxfD
jtR/cS7Of4i0YoekKgZY9DRqhrs8+dbqr+m44j5LRw88BRhxAl4VSHMpvOReNs6pbqQRg590sR6o
tPK7Ya1bteQr6IkJzW/Mj2Bc+NJXxl43hBwQibo01KpvI5g5tWKfRZ3TvVP38+17aMlRzo1JZ91N
zYbyzk2RvrtIM807qj2nja+33eb/Z0i+HcDnTIzWSSOwn4Mr6Be0CQOz1VA40VcsyfuHCTTc32LK
AAUfsGbJV2uH02zEGT/V5cbL1G2rhaze2qYRpjMYv/e31/VxdM+f5bI56Y7tNROy26BOOZm48dDn
08tQS7/Pzo/EjnRbC93p50S2FllBwsgXDjBD0PjGM+FjVhHEl5deojOLWFZsqKe5qbe5Yma+6fKo
GUEiU7X00BH19+2FLhnEaws1ItGtxbznpcFCa5rBpoUG5KwHmQZ7n6uvTofbziLBQJKVgLlkDY8t
FNnQr8JIh/QRdV45NTeYdhopKQMLnEJxqW7jxn3rh+lEEnPtUSDfRQ6OtRhk1fEeANRGBgxAArlq
GUYgTrNKA2ew7ktjflWV6oi6dpDk/bNRx5uudldqIeIznXuPZFYGD0zESeyJwiwSi98ekhRPbV9v
f7g1E1KIzsB5gWdmivov1Y9F3m3R8Fw5ciLyXa4CLP0qitlgwkH9Syb4bUA9z3qHJJGXFNvZ8Xa4
Lvak+XJ7Idef6NKK8JmzupFpe2SIc+Tm6pj7GCYKSsMLCu1TntNDippE5z2gEfnpttG1pYloc2Y0
J0WsDx2MGj1mWhMgQauNV2srp1m489UGAgMK8izAGNHKuLQyUXNmowUrZgnV+aYOnJYHmCbNszVY
1polyRtibyoVOpVJ1ClHVBdG8JtWO7rWVl/cNZAVCkVJNLrlRItbZT+2DFZA9hSWHnhd6nD1Pr5K
54C6QaFSoHtwbIU8weWu1QpTXXNELsxHB7D6RPFbB8PH+XO7LWn6MfNMMT0XgjPidNsrrs8ULMOJ
kbaiGgZC/0vLZV6abQkm1QjSEAWSmywNR0g+bG9bWdhFVCmQNSLXAPuE3A60SzNpY9xmkaeXB3Ao
+J2WHKj9Zyo1rtjFcyvCY848PFFSnaYAQkSa627S8oXZx7RjW6VeGeW/eiB+GAL0EAQ8KuQc5Znp
0WCZYRZIbIz4nfbF1k3d0CpPbPxdN49F+61XNX+yDnzEWMawA+Bkc3s75Tvlwz4KwkCxYFMx5na5
UIDpAYRNSoJbUgtTi4Tl+DJ9AkJ/Lfte+m5iAkBg88FpJau86Enhtl6Kl0QWz7tycB7UQdk75srV
sXCScVdZLpobwP7g7Xm5nBHYQTdPRxJpFtQHYwck4U+tCvzzmrrdoiFXaC2DTQBzzVII7OyycXp3
IpHl7trcPiBmpCoLnDFeqZktnSoX+QX4rIBSv+IQBFNWQstBJVFspN/iBOKlmprQ8LYXXCVsKNEL
WnI0CbF78EIpAoKkoFTKktGo6F+K6dQ7LARx4SE3ty6ttoB/BHOd+XjCrA0FfXS0LqO8wGHjP7YK
0AxO9OUX0/tJdRPDyCLFmSATWPqzu1NtDKU/jcq8rx2yc1jQkzvTabdqV4dN/tZk5sr6rzcZAEJM
p4CyA3ET4MjLH9GAL5cpJKZRdSqjNeKaqxIMNheD76hOoBf/4ZaXf3tpcqZkTpJHSYFZhoNXHWgc
jX1/Twa691TINgc2eXQo27mQsCzHJy/dV0w/IeKsONP1IcQoJrrBeHXjI5sfutZnYa0xCch1IAka
TfkPg/0ETrLmKxFtyQQ8CTA/oEyhJyy2+swE0Wdt8IBBj5q3un/SHv4YnYbdBP/PvwbEDzgzkKa5
VelNVUSxZflKfcd8bULC/ZChUH/7VCwuBfIlmIjDRQqVhktLUxZ3Rc/rIuL9eODx3q7Kx9xUDret
XEcSkNvD/VGRFsyXcprTzF3T9pCCiNLJPprob+j5dzWun4vp521DC6kBLOGMicoEHtFywcUhTE2m
WMenyduA1Lnfv3UliFboserbQJuywDaRRMZrqLilA3BhWHq9z4ntTkoGwzaLUl77Q/VCzCMbzV1e
sIAOSsjwfzRo59DAxdNPv5G62igXetHtLZCfwcJ3QJ2G5jeoCcBALH1RkFIBxD3bRVQPvZ9kCeQz
P1f8YCP0mM7DhF74X9j7yP8BTgakV1q4k+aug6IIzps2vZisMxs/Z2WDUutoH7ihZcGslfk2q8xh
5Ql+fa+LcU4EdLSXkMvI1DN5NSgjmHRAG2j2RzvHS8AJXTUkrvllVMYVY0tBHFxgHi5CUfICT9fl
SQH/bFM3yVzipBRIVgA7eTIzRsKexWGmcBYUHem2VmF2ISbhlF3lOvl9XPPmoEEebJ90Ew3dscxX
IHdLnxvNWZwrRAxQMUmhgmPwsZxqhpDulfdmbL0Udn4w8vgwsfixLp9AA7wGe1j0dbCsAsokGlzo
SF9uhaW16dgTu4wc7XF8S/luMBDex3qHxm+d7AboIFXDs+0cda31BUiGvuZHtsZIuHChoY2H4SPB
4AdMleToVQ1cThKXVdQkGGibjdrdaEM2rVwnS6ELYjk2atWoLNlyQOk0s9Dxdqoid4d20GvuhOrK
F1wKwecWpANkWFOjzyospEhBiP4znU/miokP55QyEBSOMPeDQQ+gxS3hRWcXSss7naO8U0az6vno
zpjKW7zR+Q9z504gGWahGe/1VPV5uWnsY56/gyON38Wgty1+T9Vb+Qh6hnnc8A4UxSSw9G2vosty
O5As7AO2WMMBQ4kLQCtpHzqlz8pRw3SunU27qWt/MhOco2mzVme9mlVGhEQ3GvOsYGdzwRgnHZm5
sHqtNIcST3uz8B3mhiRTAyDCN711VL8z8srQHWdWQGNwM6+BFxYc6sK6lId55TzzMkVdXAVflfs4
80dFO1Ly/hebKV474MoWQ/tS1Y7YHp0AcERYiEGbnlG/q2mYpWsvno+iquRYKFWLRzgIIzCYLCXV
KqRuFSVFKEjmfctSX4F4FWr/refPgFvx7KFhu2yGoI1WBZ4blWQLDCJo0AKdFj5xj9kLIU/JCGmK
QGO9n0MXr3Tvtbg5KvwPJy8/PjueAMiAkajinXF5BkjHwT2lO2WUV6CBslzMRPaMroGClj4vsGAg
JPJw4hwZZMC8cR4H2yyjmr8no7ojYGyuZj91f9/+wNdFMfTEBc0nppzAhSbPRataTl3a5VVUO588
AF5J+9uNaTABiOZ9h9YSj+2V87lw3V5YlKJ+NnZ5lqL1Ebngk6vLsM7KkNHfel2Eg0JWjC0eUtA6
Ad0N4DWAkJIDa6lRGLPJq2iagqzi+FSvlfPstW3YNF2QEPuV9odmMFGzME81WamNLD0WkVEIUiTc
LwDPyzEiB+IOZRjkchXzSz76KkkfYnfY1mBI52z6VlaJb/bD52Js/Xhu55VrZ+FyA7YZ5xZoPLAn
yc6aTiQeUsAko1KNlW3b1eWXqVXUlVLCghXBSAuQNt5LuEyl0+vZaZ7lNWXRWLfOhrvzeCiyRltJ
nRZcFVURJE942YshNmkvW8WuPWcwWdSbb3nySEplF6vaXiPa1mNO4HAgIYY/BE3isAMmB1QjAKa4
8mSmuaau7KbXqjoqaOcGtlYZwQC1kZWvtHAkYADeAaYcFOtk1bZ8TstEUdo6AkHKZzXfkGTYOwkP
iP1rFWmwcD1e2JLuDWZmbl2hOhBZE9qPs3mXttPR8viK519/LDi9ipIZEEQoFMigRqssVNLWZROp
5rbvR2Nv6rW5bcbsmGXsUSfNt65T9a3jpmujm9eZLCyD9FakWvB9GYKT4yBMmgbqwak4VhmeSB6k
An0lo6HhRWq8NvFzvZ/CHBAIYuAWtXdxNs5SombQgTxz7CaCWHA73CnVI0AzK1FsYTPxiwFeQ0EC
3Sx57LqBbc3Lyy7SeH0HANyT236j5A4Eklu0+L5VZGOspjfXZ9oTHo96HVD5SPaka443XK+dNuuw
ZczaThzyyEoPgObt62dh9zCFDyUOQRkpShWXuzfYTZlrud1HjfNDsU6lVflF9nbbxtLuYfQG8keC
fxl39qUNj9OaOMzqo8yAHhtRkKjS9Di0eXCE3OZvyhKAjdrdbaML1Wrg0j1TsLmggID/XlqteGm3
lHZdZBXGU9V5QCsaB29IfDR/6tS6nwnxKc3eepqGdkzCIXvM8nYlMC/UMcSvANwAWDQ0XeX4X8w5
yeK+6iIoI4T2uMFF6ff5pp2+msajpqh+VQ1BjZmAldUvfNcLu+KbnJ0Khbo152PdRT0ESULX9KkS
MZD2zKH1mL46myndjOhOGVDUDpy1Z8rCrXuxalkjuEhmC5curKtEfW+Gn5zvksT0R63dIIpP7R5k
WuDACU1curcXfh3JRR9JAxsiQIbQgJN8bUR508mGBpbLn5Z10PmBQqLO6f25bTe3TX1UIC9z5ktb
+uUegwyUUrwA4GGCk2nH4qfOfC05aAwgggFm6KlWfPb9q8GfyjZBReO+8H6gCdnwzbjiZmurlp7Q
5oS+fpsMXaSnw8HywAYx7nLrvdDd+8kkK8YW3gpi3SiFIyxhP+VHKEQYHJAcFl3E7Fz/6RpcPaJe
5E3+XKnN737ueROQKe7mDQW5Q++7caZqB9o0ZbU1B95v5hiqtc91hxZVUljm97bMoJtHxtz5VBWl
zkDMQLm1mW0dEktZo7chKOqpstPUnBW7tLJ69TC2dmbcuUqZPhGDl2uM8R9B6erjQrMFkhPIQfAQ
uPy4be9BYM+a8HF9dVPtxn32ZOydfXxUN+ygQAbC5/3OvvtUfbcT3zqEzkptejF+oRb0zw+QPJk0
xthY5dxF3RvLtqafnPRNQe/G8ces7rO6951DU4erGrzX7x58XAPCbmI2AcMCslMzntE+xbp70ucB
s+PY7/Wy2I9OPHxxijiJVk6R2MirjT4zKPsuLavGA81QlI21X5B6rwOH4+gH6lRhh6pjMb4W5hxA
/fy24YX7FS0ODB3gf1FhlcmbcE5zl2l6F5FCNwKaUO5bw5xsb1tZisNAzOMCAJe74Lq+dCPF6ppO
dfI+qou7jnyN9V+6sZLpLZTx8MA4syFlCk6cOGoCLaPItt7UIarz49Bs+Kaq7zkoC9o7AGHaF9vv
7/T2oanfEwCwby9yMd6f/wLptil1Pic9pz2y9GOa9A9Na4S0+ZVSzERvujvX6O4a3n/u6BpXw9JH
RP0H7ipm5sGTdLm9LG11T2nqPlJmV/1UZUhfMBkQv9xe36IVlBRQiUeTCPXSSyvgqElqpjd9ZFmV
esj1pj5YmCRegScuPJVR1UMCCwIIIDLRXrk0EzdDFjNq9BFm97bmu7uzIbSqH9irEXSPpbni/7o4
WPLBOzcn7V1qDB20qvU+4gQjtxYZKVhjx/6bye00nFnW37NGmZ8wSoiRfUMr7ww7Rh1Ic/sAhD1k
M89JF6KmoT5ifDtDB7twD/lYDls1nfm2VTCHa+px/VpTL3+s1Bn06glZq8JdJ1gA+gu8OroHQAZc
cfFPePqYLXGHqFBY+tOo8xQC6I32XPFEu59bFmMO28jBbACtBhDwsLk7amCT/XHbQ66OOX4Fnlkf
o9Jg2pNfW73hDO2U5RzwceNAwEvSpMmh69bYkq4cUZiBG6JGZ2AYW259K+kEoJbec5x0K39L3M4e
wevCMetwezlXl8CHHZSXwfcsilNSTDaUkiZ8anhUowsd5kbxuxzACGjmE1SqSBXetra4eSC1+581
seqzXFXPXKtMkDBFtlfGgWfnymbOwfLeoFDyp+H4Y2FoM4kpY4zMSpdqSetmjOuWR2g5+LUeH/Ni
CB0yr1zey9/pXzPSJVoD9JMZ4M2KUtf6jNH2+KgPXroS9xe3DQQAIBLWMTUh89QQteeMpAO2DQqe
pTZu7Lo5cvcPBWzB1yFYXP4xI4O0es+k7oCx0qjTf3XDkXtTMGSfan3c/IUXnNmRPo1DZ2YpFj6N
i0llB92MrO19u9NXwp6IahdRD3UknCGUI4HuwfChFGSZR3VC45FHalanXysnBqNp2sSDz1V72JjA
iIcx0acQ0mJrVYSFDwa6LHT3QEUB+JL8os8ZVAycIh+jXmkDN8dD0G42Gqamb2/k0gpBoIqvBnUL
MKuJn3F2nFKNYNe0akQxa8PMSG8nn+SjFjQplta7gIkXa5M7C/FCUOdjkhNwDeSs0qbqrAWHoD6P
QI0YhV83feU7avaLpBVmM8buDzWOhUtemJNuLrcxjCGz+RhxzreeM7d+B/4An8XFGFqxu3IvLxxm
DLjDYVAdwczuFXyq05vSSNUxKvNib6rDDs2tP4WPigWdmZASDLPXOfji9DGy8y9my8NWeaDmexyv
yeMseuC/dj4u0zPXKJseqGzdGCOaf4EoyUajNXRIpj8LTA6qZKIt8496p+QNzmhOZVpBJNTIIWFH
wBDWE7AJu2u8tmJXzo7yf+xAowOQdsAjUPy7dHQwXcfzDMXd+6qIvbts8tzAKEYrrEEyGVR4he4a
r3UPlV5DT6JZUw+V3OK/1lEJB05PKApI8YpOBY2T2snuh3vvO+gP/ugQf/zt0NfGGATgowaGVS7X
lgHTGRvFnN3n+bRpnO5ALMCX22FbsM96u6vslTq75BlX9qQb3xsTFx0R2HMM9EMUGlSs8m325faq
xBeRv9j5qqSbvmKtVmJwGILaSFyq3nuYW+/J7rrj4LF9RlcKFUtfCGmSi5EtjGED33W5hzpqtlOG
f+4bc1aDqkjGwBi1Oby9JjkD/c/W6Qa6L2igosUlmWFVVXTgr8nua9C/mOpeqcJGDxqX72a7DCdQ
HIOzIWwzZSWXkYLulV3x52eHmbHUUAwbn8wuHqHZhJExtGGee7a2wMVtPFufdMysnGp6VQtF5dGf
PvH97e1bdLyzv12K5YrHy24Qu6e3uZ8p72qiblxwzfyFFahni6Eb8MfI4CbOrKweLQWH1WM7jnk2
uzDXgbaL7n1mRT5EnpU66pzQe0t7tWMWdBiO5znKR9Ov1ni5vaJFW8BKIfQAonxVvlDUFmG2Uek9
wESWb1gYEDQonld6k2Q7CLtb/sToWlF96WOhLCQCLtAIAApculxSxhrcjNB7zfzVgaEhHyqQy5xu
r2zRCAAkYIWAvBpghpdGYiy3YG5J70dTexzwvEw663Gc1vB1Sxto4jGPBhl0Q9E5vTQzgM5/0mlN
751pS5t3x7wvkxB0TyFd02lcXtC/lqQFcWi7mooOXW743SFFzz1biQSLBgQIxgAsWPj35VISbow9
62CgVgtQ3O3UyQm9ZAV2sRRukDL/Y0S6kfAqU3u1r+g9++CgqpIjGLjmYSXZWlwKrlRgctE2gQ9c
LsUYTGOmKsfHbzZq/ZghVU1xm9/2sKWlCNYM8DoIbIBcwKZzFaMSY6E69X+kfWlv3LjS9S8SoH35
qqU3q2N3bGfxFyGZ2NpI7fuvf488uIma4dPE+J0B5l7AQJdIFquKVadOJYE+nR08OvVLLupjfE8R
s95uK4aJ6uS51VtLS0koN1XhkmEZvWZRvitzKbfugjciUEmU+LXZohiDyNzrO+DHS13qXbmLTrSc
K0+z5mKf6aMUdI3pYNjgFPuDtoA0Zhr0YJ615en23vAOYPPRbENbA24ajCnG3oxDqNR7bQkUU+CX
mQfKu+MCdhttPzKCNwA/r8+4G7IsRokmC2Pzru+faz29V9sB/BkWRpi+jpqob4S7JAXGZEVhANnK
uJhajssStBAZ6i9d5g/ggLnTmiIHbj8T9U3xfCWoan+LYpbWNHo2ZVmfhW2AGtsHnBgyPxiNCggg
ksmMw18IyC0AmkFMKINOlSIrVy2eMwrML/dybKQw7r7R5nghOqS06IS18+pkzMRz+h+L2T9+QNWg
BgAKwKnAj13rQYtyezVLQxZ26Q/DuizxBXin2yK4iwHr0Vp9XSf6/WW0+nomHUJAI3ueRx2j5QrX
dC7C8Jn3FAEg7bccxmzpTptL6oJYjPZaYICoQpdqr5bmdZKll8xAJSqJNyWCDeSGnkhIA5IPUA58
MuNZ5jQ22nlE8DQblZeQeyQ+93HlTcN4MAuwZUT/qLHl2W0vUkWunq+AJhtpcYBLGMFVqWaTNiIQ
IFnm1dGbU4qA+NxLu5Gw/n0T3a6EcE3S4nE3Rc/jdIqUCQW3L7e1g2uIALkD9mFljWGnA2CUhTma
GZ5wdoHBi14kuZoCisUdwMdTtr8tixdurPC+/8lidqwdh3xOJcjKK3u3AAg36fcRBsTpzU41RINC
uMcD+AjQt+jWAIjkevMSEx3t8YwQysb4E8xkKx7KkghynCyf2LsZx0/jzaOtcF92cKI1mc3YNVke
xsbFsYGeQ449Pe0m+wcoAbryi/6Y6Z6MREMTZGiXasGcBNWc/GrM3VwVzV/g7S/otlYYJcb3aOyD
GQxDyzwRmocDZgUV9KIO4BdyQE5FL+Mk4tLmKSfakoAtAV4WsSOzv2UELFkqI3Ykx1JGwss5U0UE
yeWZlPViA3aEuRUoPF2fIfj8q2gq5zzs0embZRhkTElQNbKbYxw8lkV8jXZuaUiTwM3wlAcgOEAo
QO2igt3xWnBn5p1Sy0jfyGPxWODMxik//vfLsBXBmMu8181eikyIAKbP0h8VtERpza4Al/tkiUr5
XM3YrIe5eRSEf4oEalmko3b5WIVNjA7tdBfrUzjotnd7ZTyTsl0Zc2pSD4xLhnIYrvl8b5DFN1Pd
JSMNrOhTC8owogrDTK4yAuIHsrJ1igYLEael0yTIwOYhbZHncIuZlj2m41LEknKiSl8L9H9mLrFp
ASrxHmMi3ExpO7+cS/WnTjurdtOkppWLMLT/hzZWi3auPM0CYwTvRbWQxSujZnyNnYamrtVG8lOC
du3INfs8eugJpsrhcmMC9lnKiQjYwl8baB3Aw4YEMxvyKPaU53212hiC/JDixiC2BKP37TPjCgET
E9rc8Q86cK4VPoqXWJ6RzgulKHfVZV8OtSvrP24L4d4qzBUA8cb6umHZUqlECrw4cjwCxwjIQWuZ
g3IyzN1tKbx4B/Yeu4WyENg+mPgzwzzgxlbwSKsBih/9iAaLceoUwfXlruWdSBJcGzIcwPWGJWAM
ai0L5m9JXcfrn26vgXscSLcroLIFsNNgkgyZ7eRpa+PXDec5zz5ZoLPpEoHn565gI4Mx4LIulXqR
4sXcjmgCi0pMxaxTu/Vvr4TtNfvXReK00bADcPFfHPtLJ0WLsaxv5mU3E/ebfZ7dIfbU5YCB8ST/
bBxkmnlyvzeeb0vm2TxLhdx3hAsy1NcnNM0zOjSJCQeV0jloY/RMEqtYjtKwlHfSKIeqUTjBbZm8
c9vKXP++idiUXi6yttOhe8W4W+TqTJG6bhtRYwZ/aWA9MJAWR6VhvQJbMWnbNiNaQMIEjECRnaF/
QfdVuXhw0MtEG0FlhoW2vB8hsDuAmCC4ADfK+jkbcYU8DnoVD9B1NFwNnxLNr09NEZjSqTf33beD
8wHtRyZZU0wUqIHlZ3bRmoo4Jh2SBnX5QEwVKVEjkLJScFa8TUQfOxDioCxBvMRIqVKtMCim+CJn
PfsodIIe3y2cu0GmYVUWH7Cv9jt4Gu28a7HkegvLJcVTctHyMMoGHzkFNPCg9PmRFW2EMFGLZJoR
si0qwqVy8oAAdUm6wxBcL4psX+sv/13V3xsWQRGxXmxGB8u5yNAcCR0c5MYtx8uEcXzDJEi4rWfA
po+2QhjNy0onH+UCQvIemfEl2qeD4RtyKjBSIjHMKxz972VXS7i2Xe9OyT6XzqLqsEgC45QwtH5u
42ZNKRmZVw0YYkrbPWjzbp/JatJubBebuJpjY4q1GttlG6039Bihu3ygRrYGWEhaoYoA63Otx8YY
gQDfWi9NZrqW8zNDS0ORi+J+7m6h5Qz9PEhX/TVeQCnqztEkrMOQ34rmHKe9hwfcR67kRghzJFVK
+sgmdh6C+9pF9E3nWlwO4QUj6C7+30pYkp28Ssc6WS21rZzqHyS6U0gg4nTmylgZpJGH0EBeygYL
kQ63TSMEv8lXrX8rtP2YhLWIul0khbFgAIylSTImMMrKufCbTEE4/TD8x2GF764GsCS0XwImAuPP
SGkGvGDVLCNhaxTo4j3lnbPTyN4pf9y+Kevh/nVTNnIYPY7tlFp1lZMQ0+8AK/LkqsUTZXZtK3NT
7ScZZE8YcPF38M/amBi77FHp7nKKXPhL5jz3nzD4PMdsmdsLYxGU/+7gOuABKWoge1lt6KgOd4m9
CIvlYbHVw6QBjN8eSedpHd4rstvqr9XyVC+NW2t6cFs67+KiwQV+G8PQ0DrKGFJ9KfBKdybAEUCO
Mu3r5mylX26L4Cb8kHNbMcsoXSCXdG2CzFxWWnAiIqDUQXmqymSvp/MngA8DSj5r831vxAD/Z3iQ
FQI3wXnYgswbDhZpJQy0YMEWYylrpMf4WSjNd6l0wYxhkBM4clHefru9SI6qACUFLgiEJoi32Frt
kijJPE01CbPROCD1p2MYH8kPhSgjx5eDldjg8wEAnNnLepGqrFYaEtq69Dzp7Y9htI7FHJ9KPEcF
msnRjRX59VvW+i2bKDKWy5rmRUdCqzsZaYBVJaJOSU5IdyWCCRfUOsdsUAvLGWo4QIpJEC6ISB8a
kl/yiRycmgpSHRyHu3ZzARS91h2BVbleE9W0ui116KKcfF07bGxRWZNjp64EMCsiNoYpTx3ixgV8
FH1Qq/M+pkf7IS6Tndm0e73a39Y8/oqQWl6bW8DmxwisMB5AIeoaqMTmq6QaDwARPt0WwVU64D1s
tJQraEhm/NXkLJY0zVhT13vFr6q7i52DcJQPdx3ovETroA43YjLGdmrBySPJMPDFRA+DbeyE1H0i
CevfN/q8yLET1SnB3UkwV9e6dJGoPYN7YzZrYG4ncvManRdIMNVLDfgOaX6hmPqBa4mq0DuxAjLl
GrMMI7OUMibwF9S6q372zjEKbh83b5+2AphVmOgw19HgQkKtdCPNHUVT1XlXBHWtf7nuAfdk7qDc
yIOOMjEWIA+VqxvgPpudA1Exu2lOXX28KLP8aKjJ4fayeFq8FctclGnuyFhUBQmT6Cy3r5KO/Ddm
B8aiMhPP36EK+Gd9jE+dkB7PTBXry4idhhj+I3ldNxJ/MNIHYtyTWbmfU+elGHUTxfSICl7/PKe3
Fc+EybEy9LpaQXwT3S/kaRhHdwHlUxXMRum1kUAaf1dRUABgDWWb94aNzaVKhzYhlQZp4KBPAGpV
dV8ip8IQUeVy5QABDwkmSOTYqiFeykqiOzg9YCyW/mSUp4Kc/utQpTUWW2Gg4ONF2yv+H3N0koXO
vXiBG4eIaLxgJcJSNc9GbEUwx0MSq7XiNVLQ9R7+J7e+Wsi624XIL/A37PdSWAg8hkZLsWzDtebF
On6NjmAY3DkfMkboRUPEg2c/0tHXNlWuACKsm4GEnf1sx7YPczRW9QecNogtMaEQrhXHz8T+yoxx
O1KHLdMkqfApmLDQmW+Ixr+u9595YSBQXF+vGDOEujRj9uauUEulgpRWMX0cfiQ/1MqpQa+FKmpP
4FnYtfsHFDkgZcQQ2Otdo9JYWLRTSOhUZeM7FpE95L9F7FE8TUOTmQI562x3FpYkLaoxpNEMOwQo
vatF3xc19Ykji6rePE3D6wXXErUOFAoYz10NnV0aRINGA++zR0uirXmp9d+zV5iWiHaltRqxhtnX
W0aUsuliVcXNRBgyfGll324FpoynABsRLFHgrBEz6VScClVOVZMd5uFsxujftTwnF+UyeRqgrcgL
0IGia1Vml6OlmN9tDDRs63iHh9eadr7t7rgSkCfF2WOmExo4mA1TJbyZE8QimgQii2p2iw+A60DC
8EcC8/Sn1TAZ2vvzuP3R5vRU9G8yeY4xpvD2SrgOdSuIuf9JbKWqXmApADtG8WnOfO1iPCPPPA87
ffab8QMR1lYeo9BZrzljs4Zx69atOI7mQi1BXo53ad453eBwVjAKczx23s99buJxpUbaXmpMN2+T
3dK9ROg+ub19XEmY2gK0P+4nJrhcK0JNSzDpKjDRmvylrB8cZBXAL+Q61BII4tkbTPbCAAl0MejI
CF0LSpwuQtPy9P5ebFPtCGXIhW6Np9ZbIczFgRXIq6yDUYtNA1mDEwYafWQZ62gR/IMXD9uKlOl9
NIDvn4QjRY8OapKt8SobgsQvd682Qhi/qcWKZKoUe6Wn1Hf6t/WCOuPo3z56kRQm5B31Ic5bUBSE
YEUvfTLYljfZdetFWSZCl6z7znpPUB6ttD2gj0XS5frw61kHq4QN+zx8M9/IY7Hk7kHK3Lb5Kio2
8cy0vvaRAr6j4U26LnoTcRI5cqRiyWjoNIvpL0Uz/mrjynaTRJYuc1H8GMxe1IDHvUPQaZCaArcO
vqprmUo8go6d5BSuNELpc/KaHJT5xeCb4+vtI+NJAn0qmKOAMkU8xRxZKiVSXaJpK1SMEGT2fpVc
QGrlSs1/73dC89H7uBKQ2xgsYH0am2pw0MAa9kFUez8b+wOqt/19ZseqYpDshmIdsnXXlyFg17Fo
pCdP5bYimDuEPq2pqAwKEcnXabzLf5TjHTC6Xq+9ojTgCSnJeaYHnLYATDorOZXG+DsFJaFCs2uK
OwvaEFN3+w9g+96pigGcQoMsWOuv1Uxtm3YChS4N8xoMFnkdFOa39HvT7Gyr9KiQNoPrWAH8WSE4
QPr/NS6QLog8K1pCXtQ+tDS5lCgRxHJ3l2Wm5E7kZ1y8jelOiZaH/67lW8HMVjZDhJmLLQS3SbOX
MIp3ToddRC9EBAxe1Yw1SyslM5LboFwA+fr1jnaYV1PMDtRc6vdWecJwtI+UPN/Jl/8ngtF0KlfL
1KKfKnzfrNSb+9MQv93eL9EyGFU3ay0DnyMUQ2kvYxaQ9Gz9x4mK70/f7U4xhsckGMfQ2BCBnUKf
BHZKF01z5a9iRccgU67hQK4PQzOyxEZPIw1VLV52eIahv1ez3oxZiYPb+8UzDXgnrkyuyMfLLLws
i4tKKTBBJbSnbkRPhjLgIWcAUew0k+xZUtyd+8isD0vdKS/LoIoK+9yV/pHPwoEqkpqZYcFUmPIL
zivKnz92XugqRjIb9Zu/7m4XS2StY+IK2ZVnl15TLp6QC57njTB797cQ5p5K9ggXbNk0TOOVDWvy
x+GS2upDJeIR4W7YRpB6rRokAl/eTA1YoiJYO9CQebFaQcjNCxzWMWoOoCrAGLO4epIbOoZmRzRE
Y7TbNOfWbjDRR3IDgetb41zW5sBHrOVQzK/4OyVWLJiCJ2nva5EwXrZ2k0f7aUjOQo/EW9FWEmPd
jM5sC3vQ4QHV2McUlah+08mw69rIrUSE5zxQEYgZQe8OqhDgh9l0wgjENwaDQFj+VhJ3QavFneY/
gFhljlzyIqR2f+ev/GsbN/KYxQ00HVIlg0poSx9agzmhR7/07MIEwUISzGgfAKJ42o/Oa97muwTj
Zrve+Oaok1fnogmt3I1eic4RAYLdn53CLEdgAFOzpAh7+TQm2q5vI88q7jrjMRr1423bxZGFh8Ha
r4SUGswys+7UmGYbnatpKFWOeV/PGNahxWBnAc17ASgrBQPdUhKBwXynTWd2W1sh8WsYAKoJdgCg
Qa0u1eImDdHc4kVfSmNHTXfC0DX1fq7qwNHSByU7E2lwZfIyjcgoK1+Vsg+65E0r+t3tLeCYHXzM
mugFLzg4GBmzY46O1BtDlYYqZhYXO6NNXFPC+EYRtQBfzppNgotYBzdcW53CMBK5UPsU/RpZvUPX
DRjj9XQK0I81HtDmJmI4XI/ur02G98O/CPDRE3UtD2ytI2xDh03u0amO+ZiF30+G6t/ePY4tRYb8
jxRm90BpmVpaBikaOp8xFD1JdwV4+T8gxERmERTF6HpkizhjhUGfejOmYdcUe0t9oJV0jEREzNzz
2QhZr8rmqVfRAs97e0ARBb2h2VOkvYLcXxO4Ba6QNfzBax/0D2x2OZfoUikWVjKo2imXg9dl9uwm
FyQX318Hf539RgwT/KSzMatLNKVhnCdeDtZ18z7VpX1lzN7Y6Y+gy3HV+KIUz7N8dFrTc1own9St
r6ufOjymm8CZQiv7Mc+uZR8aUOPKSijl7RFMSsDG3xtHoGeDvpKCqD3bosiNZ5MAJEULH8YUAnu5
xlubgwBvWF0mipaGBENWpbv6mH8fXqsPoMhw639LYVOWtFRBB6lDCkJQxHaYWII3Vieadc9dC/IU
QHeiFQa8NtdrmaiCKvMqBfyLEQo8y+LFD1H3Vbeebl8RriBwuCLWQKc2AphrQcpkSX3XowRoAE79
APKmX02Xqv4SUWlvxDMy2BXcyG2ZvLsPF/VbJnNjlkQaSdtjcXAZnkl/TMop7QW+gndh0E2PFirk
LTG0mYnVjG4akYhPsxDFH7ejZ8zJLK29iIRQ5xnLdYwS+txXhh520IeSkQpDzSCmDvT9EEoHcC0U
fnSsHkpv3GOuTuxaruKWHnHpLtnlwffnr42nnZ6HwDjED43Xgu7yaO0LD7fHy4+5/6VwCy/bk+Pw
envXRZ/KZD6HuU+i1EqyMC0QC7U/E21/WwAPJKZtN4O5gNIE5mE1wmZoZr5HPW4HhiJ3kJ+IWgcT
1YBjOTXGRQcvmFW6hajBnWVrXM3WVjxLLBqNeVzoPRaoXqxvVur2i9u+AH6ZP9v3w4/oW/dj+oTB
K8kFKb/bK+dvrf3e9Y5vYLPXsd4MckZKcLzUmF1GCMaFJJZiCK4NS4v77wKBzrfhytCIwo6SMKOi
hsNushCMJ0b2Eo1pYJnZoerd3AVVnwuyTBcFwWL2u4l81scDapBmPuzQ4RkniT8Lix4844Hn+O8P
Yi6ZQ6eojTFgKLSSwm3Q9wAyrEm1PD1C7mkSOHP+8lfqCtw0ZW3OvTZVRpJQGWNBoF7t7K30g4ua
uHn0DfOZ8/6snYufk1q62rBTh2w3nZXP8ryLlYcSGZtBBNHirnzzLYwJq7NZiksTJ26avrX8M2K8
w1weStMFzaRAuXi9LiuDPiA7yOquYeD1ugkqjY4xoss+ki9FZqNnp3Nz5SzVp2i2dlGculHnW85T
lQZTdZh1jGofB0Emlht6bz+CidfMKkU1ANODQrzgx7sBVstb2nPspqUbP3VvzuQrL5k7o+HhqX0S
9f7xHMZWOKNnCfAvOtXQ/D/H1J/MF9kwvbYRmK/VOrGxDzIx6LlFydMB7vl6m520metpwQqbI0Hg
q6qntjiN9KeshcPwA9COD3go9KGsJOprdoTN+hlLVTiFgWMFcrFOUZkE6jMtkfcRIRN4GVSQ64PH
dsW34lnARHVxVkUSIHhZWOSDVySfa8Xy1mpelFaeM6CJA1Yaj8TPt40i7y2O8RIgm8F1xaQJ9uFC
tTyzaIJ216lydvVCvIVgTvWvsXGVMM+cs7M8K8VyygShMsvv/K+ZRCQD4DPiNFRDrg9SkZNKI6Oa
hY76D6jfUEgsAwOTQMfyrkhiv0l0YLlmt4tNlyyLa6btAW+sw+3V8+IPaNHvj2C0aYqKNGsNEAjI
1lcg7rwRNAVo+TxmlkCNeGoLFUJ/NpCiCs74erXaRA27V+Mcq/VtjLD+0RE3Hrz0H/BwzoL3Ac/P
oaSAeWLAxYHDmrF6ymRSaVlMPHVS47WsmtFLMNNS4OY4mSnNgg9Fkx2SGH8xibb5uFD4FKiNEajT
BUOntB9lEva224uKwTwrvhXF2BUA4FCnrSBq9MovSkgeK6BGReZ7tYysXdkKYW6fXiZLno8QYqn+
Sz+6FXUHL1tcNfPQFZtcbusdd/cwskYG9dLKq8xIs7LSzuwY0iJLPs76Wn52p0s8KWDoGNyoFag5
zzJbDkAiKNrjqrOvIctOsxUjBKM5aqlX1NHZIeQtaiKR8+cdlY1BQ2jcW30/G/vMZhw7uQy+EZDk
Hwxl8Cm9W7p9X3tKckfmMK4LNzU/qc6XzHCbcUdk89AOXrI8xYoIs8S7Bjb4eQE2xv9gHsL1lZvK
UW7AfgXOM63KjxjumGGuTSuafM672LhkGE2GsaDoumAsSFEu2lxNehYuQ7RPQN1bpIDrJ63vTKnb
Fae2Hi6ZVQkcPe9A0eyDAQRgA8ObhtEfUOGg+QNFkDAZbA9sD1aV+0JXy9vArZD175uXuqKUugK2
TCytuVTLFz1ZBJeOHef37gO2EpgjihYkbIwSm5c496XZ+xEa9Q1anmSQShTW4tJ4fVbTXjol9D7L
zxIiVowRz+p8X9FuRIub7uKVH4wkBYzT+pSNQUyWna7tW8UtlObQYcJPKuqX5yn59quZI8/nRkLz
9HrkeTiXQTzZbkReUuJ1ucj08c8Z1N7gEwWUneU4BkmEkZcOnCSYAIBXwpxspBSJsrttjbgHDbA8
yjOIAtDQcH3QC/gThjyCFAwpBNA89aT84bYE7jo2EpiDllplmaYOW1YqAKqOpmcnYVmI4El8KRYw
cMjDovmbWUcf64T2LW6FNVn+gNLPmsOa5v3ttfBsN/iLf0th1kLTqE5APgCuo+WsRobvjK8o+g0N
QTDqF3IsmHm5ahPrmN7nGwB5pyGLz2hbOc6TTh1whaTFJ+Tz6JSfe7BsAqkXC64jd/sAq0L6GvNN
UOK+VoO0ifKijaZ/qShnRAzO+KwqImZX7no2Upj1YKlLaa3MrklfBaSfL/awVlFPSyt67/NM85pi
lDFSADV7dp6AZeZNZ0U4KGKmMCelVxseaOPRqlHpOWasBsiQ3lYNrmXYSFxVZ2Mx08KKpSTFRWrL
wY9UdTc7dezaQ3zAqMavTSQqtXBV0QCyDOBJYC/+OrEyp3W+YIV50TjoXm6Mw2S2x6LIK7cmceqP
0Kc9mTLRY4WrKhvBzCEmYMKc0gJ+3lxbzPuzqr+i0eoj+ggmfx1DrFaeQpXZTYDmoiUCW27kaHsg
QnNkUVpTEIlxjwzMYajhwvphisa1kDhKWvSKwWagAOr2WnacvjrDAq9S7h3huA5eIVKXMc0boxLw
yANC/FqaXkRD20mwg3aVuomyHMBX6eClNaAiTtyk9JKzfKJu0BOyt8zAqj/fVlDO5QNSFBBurBQv
aDb5lsSapBiE5MhNIf2uxdU3zN5aRyhYXhSXgiCFKwzJVnRgIWmNoarXi7X6ZiK5BMqXUZ4Lf2rI
4JUd1XwbxGkBAlIRcRNXng148kr6gWo5a79y2xiNsQMFwqShwXVQTnRuPXkpAjVN/rm9kZwLAKQ1
SOYxKAh+k80o09pWKxmXD+VydA/EZEJaCc3xvl5Fmff/J4oxKu1cZokE6hxMk0UGIO1dZcrcRvmv
07DXYAyaCVuyUuqCeZa50xhOUs0oL6C31vycumAQ9/On/Ci70X0ZVt6wM06SVx4lwZOBc/+upK5/
35hMhAUZZhOvkZSXeJb7au1z//b+rXeKcaAYjoyiyUo9hwojI0Ei80B7C32azTiAfka2d+jK/35b
BsfVwKWhOxgj/sDWxM7VSMa4sCoDnZN6nWDGqm3dyXEeLGWgtUpQpvQ7qKM66e22UJ4OAhmig+Eb
HfOoO19v3TySrCw1G3Eo+rLy5oUgjy+JzofjYlDcQgcasjRomGDBuNRsrKzDAyrs4hZc+epOjj8b
p8TyZOlZyH7LUwYgfmEswHykAbpwvSI696YkLxBWFl+oY+zSFy2L3DGjHgB9H9g8dAEBMb/ysP7F
8lZVjQx6Eawrw7yNOJLkPUBY1KuaeRYoIHdVG1HMY01aCN44FS5wClCA3L2M4+fZvm+QJ6krkWPm
KTsaT2BskdVC8YLJQvdD1RM6YllO/HkwgfQsRXOTeHlKuK6V7RNDTtFywJj1LB8Ta9TgQ9BF7MZO
jZh3Bp5m9nKCuXDtsk/pLwPJb0f+QE/syrWIp7yOqbgI667VQ5PMfIwzNA9Xmtt+H2oPT/rbWsFz
IesM3HVWJUz7X0lJa0wyZNTAizWTJ9JPGE9ZntLMCVJRGZx3ebeSGGs7JOncZyZoZ+KuqTzMLKnc
LJpUzzaIaEaUSBRjALXFzqayBA9JnbxV9G1oXmz99JF9gyHH1UVy3mQuLoZ7OqS0sBpZz7xSoh4A
spgsvUt7gbvgrwWgsfVFbIMk/VoF+roiS1NhLeMUDOWBIHgRJKb5KvBHArMUW6viVoemhfbs/QRm
KLr7SHcLEEl/RDCBbbT0dR+v9EmR+j2p3Gb4sYicnmifGJsDKpUiAZchuAOqo74znMA53D5xnlED
Qd1KUm7BvbKGxqzmxJkxMy3EVImmr9yoPufRcbQvv27L4Rm0rRzmOBot77O8gJwBgwTArypldP/f
JayT2W0d89EBSmGuhx0ZTmlNYM5qFB94mFn7cvv32UFz74HVVgATwDnVKKlRvtIqELfV2kANytJD
gS4+WMvjmL4txTFD+Z0uwThUXvW1A0fz4tXkZaaOi3nV8bHywS8siQhAeDoC4mm0jSLeA8yLWfg8
S13T2vguywYjrfQ6xRchGJd3fKhmoYAGkhH4WsbMjbU2WYPlwPcVGFCEtgPdENxXXsEZkdcfEcwy
olilTinF6Bum2SFWz3M2eubkA6l/H2VAn2uR7CoAPU71U4cp1fVjXvrGbO1LBRO5k89GetdUIlwL
L2paMS1QK6AA8Ni6NlOzVg350OObYqs8q+ZjMv9SsvpOLbRPjaYfMbBFBFNfV8lGuSDuWFHC8P7I
m15LJPKiDiB0BF9E+aAo9a6yfvVrRpremfT5tkLz8Gf6CobHbdFMaA8TAVTRUpaVCvYs+2yeilA+
2GfN73bG3XBQfeOSezQwH9Nzd7/8BE2hr7uVN/sSYD2dp/t0Z+1l1xT1qPPq79uPYuvvk0QVM87x
UZGKS6RnB4Td3uDoh1S29/nc+h1IKPX+PM26Z6fppWinB7uzvwLpu7u9P8JPYWwWKiNd1OpwIdI9
PUiH/BM9RTvla3QA72SY7ftj+nhb4nq47OHj1NGQia52sCUzAvUor9Rp9Vk9ulmT0VWnr0MF2nBB
9oCn1VsxjN+i0HRVSrDF0/Co1l5aBnDC+QH2qRNI4lWldRQ3QC2NvB3ipNV2bZ6FSqMPGqbap2Ff
64+O0fxy4u5OJ0bnLumTrft5HhSANUSN5SuNKfBtPMP4Pj8OgDQFU4CZOLPtJarW4PgNc20fLZZX
d8luKql7+9B4NxbQbEAZAIREipLZzVibNaPOgOmDqXDNDMOyLbtAMy1aJKpB/ydpJUFdmCsQ9VoQ
d0NT0Hl2vaeAHHTdZGJPk6ONeac7TJi8FKI0AnfvNkKYvVPUMQZRsw7UIGo1A2gIa+dFtQU3jOdV
0Gr4eyWMdizJAAC2aaThzhUc/Ts1A3uVtj/N2NG+aq28Wn96DohP3fxO22cVEGq634Xya3spHpY7
5Zu2y466h9fiA9gQ9sr03KUn4eRJbT2QW9/CeDZHbvDYcfAtTuLHd8mvxDO+GTugplAJJ0F00kJl
B8dW7MYw6e6mPTBF+YN+R79PQXkf/UPvu0/5LnenZwdgA/+29nKjmu1GrcZic0OHZJGjJIY2wbwF
YIWFPQhisNoFc+pRJL1P1Xenc20otDcf0+MkfRp/dUHaefLBEjwKRIrN+CNLndV0WRWbIkVFvqR+
dkwETdY8C/tntfCz16uV5KpLMIUKau33Z3PXnAXbeVujUYO7/v3UIKWM8Z9pKAdB7N0+qtvbg36B
698u9GgsjfWkEFX+U/qLJ/uV4P13+9YbLHbJkfIIAR4+3zTvZHoazYNiC0qIoh1a/77RN8lc+pGs
cGRpOOGOuq0imhoh2qe/rEqUoIKz7hNxBw28oJie8CsHew/yG7dPhFf4BuH6/wwYbNX1YtbpqPFg
Q5QflZ9U7w1A2++Zn39Sg6f4bnxOa/cVHI3qLn9Q72a8pvf5t+GZHBSBZoj2lDEwmRzpeg5ISLjY
53JClJaIgvNVb/9vE4bg4XqhiyLHTd3DHejAW2tu7itfuj0qmPfS6Fr3xf72vorUkDEEI6apaQ2B
4y7C3fS1F9QzuNWbzamxyQfNTNomXhfT/Zo/Sd70mO8JMlGzq3rVIx536aGpPo3leRaFCjzQ9FZf
3sOljfKrSVPOSo2FlW7lO/hPmA1ufFC/t8f6OO6dT2hlGzEwTqCn637dOL13KPlGrD4kaA2NoKYL
uJFtt0x3reEOfjG/afZj0guURSSNiU9qa5IkED6nYeOja/PbcMiPsad4SfD/pSQs2mFKJH1K1dWQ
SH6dVLtcI0FtCvwFdy2YHoIeIBT60EZxrffE6p0KiTesBa47OQFNpgXJ5NGv852INo2vlhtZjO9o
kiIx4wz7JktAokyq6yyqO03WfnAAl2lmDEn5ppRuQugl7S0AocnetI29bdLB7XIRAJxrUzZfw3gb
e1KTbrbhCqx0yLxlsj7rlSZEW6+/8pdmbqQwumLp8xjJq2ZGZ+IvO+sg77TQDhFupLthJ2po53qG
jTTG99izNpnIFsP7py5Fz8fRGv3K+khQuxHCuJ9yzBVnktc7XijBXD/PVBJovuhoGK/T60ZXUwcS
nOKFjnelLEJc8J9tmzUwDgVdSIkx9pAgaV+yXg+i7Dhn/Y7mAbAk6XhSksEvMfLBRsbw9q0WXTjG
0ZTEzOR2VQj6lp7ovgqUO+lZR+bneFvO/3Hb3jGOK7yWtYlNOjWTE/dAo6o5+H+L3jBVL+3zPvWq
iRaKb8vlbOBBl8+ji+HP4yVTbAwUrhdrwaiZUqsOvaoU6T4qqIlu2C6FO3QwYVuwIeuC/74hf76T
uSHJgCovEiawQNFOnxCPN5UbxOrDNAp2hBsa4zW5TixBu9BfmWBlUU1t7Sdq8shDh40bzbtorP1B
ehVsPffSbyQxhk4eUs2O5xho7ZZ4mYm2GeecSU/T5w6djM86BlSYsGgYtqUpj7dFc9eIIduGjqc6
Rgwxem20DpEKjWJko0rdNNMUd7CdwIy0E85ZFK9zT24jjFFlbZHLoZ/QtZKky8s8xtrRKqa1vJbI
Xj2gVer/cfZdvZEjS7O/iAC9eaVpL9eUGemFkCWLtujNr/+COvfudFfzdOEsFhgNdrFKlsvKysyI
GKFvtjLHipcQXjxD0MuFti3K2EDgn19aUD+ttChDm3ATfFjIjpL+bpQPYb+qwrsY3URoSrk+rYsj
PTE4f9BJfJFqkhBEHQyOdb8G2zH6lW4HsOFEEqpImuZG0795p5iAWaDZBzgrdh2nEsofaO3B4f2J
lXw3SvWzLgEPdH1Yi9cFdFUVFRzHMynf+bAKAmE9c6jjw8qApt6whuZVrNohj8dwsRKLZo15wYC0
h8j3uZ0e/YKjUWA0ORgNJiAX5c+CrEchtaXqHsBUuyjRSsvrSf3FybGeBYym2B8AvqIExwyPtFHR
QTBlRvANh3Gj76J1fxO+9Uejt9uH7EHf4hb+kAV72tNN/jCuCqR/W79s7eoJqfc17zW16JJPP4iZ
h6aPzSScP2h0jJXlJZ7hFOtqH6+SJ3WV3Cmv8cPEvepm/3ltFpjLNEpHpQ8CGBUx/vj+I3ArT1hP
jnT4zO55D5ulHXU6Qsb/GGC6MSrhd8rz1TfAZXbOiQ1+BQKvjYc5/FOtaoT0MIFi060FleZbq3YO
yLTu5fvqWG6o027ghFbSLngNt9Wu3Yov14/N8n4+2VisO8igHKu3+IR0q7nqOtk1dmUHePXyngBL
7vxkOtmHXFDJQZZYMAQan6p5oHQHHmwIhj1fH9C8765MKftqQ2PhBLUzuDckykVbcXjtpgpnW7Cx
SBdOlannGIdyV25ab0ARJnDoq7qzjdviVt2G3rQb1oqvOf1qdMk6zW3Vyz/i1XQ7usNtdOhf8HMn
28lHtMkdjRMZLGG80GT4j6dgYS7xFEfIYeL7xvy5QuPfjerQyCYpJJcccpu7ovERWHsdz5TrE78Y
h54aZlzUUId6Bh4tuCind0Q7doy9aptutpVtk3Nwlu6wU1OM85nyrswyOu8lT9tW90gLeHPGkzMg
3lZivE2oNgq0lmDlZvi6T7aDXdud12FPfUNmY2vdZZxcB29UjMPppGYsSQR7jat71qp153HxVCF4
x5BxOapITWJ1MDJJtnA77RLYuD5vvw2t144g41I08P5gGEAjA76JrDQFXbpT7GRPd7Vneidu287p
bvLb4bmA+26/3iEBc/0LFscIUOdclkXbksJsD2siYmxMuKOt6gGYWGt4q5Uno+WkGxYdAehTAC8E
LBZMKueRwAigUxhkDRrPNbvMWwfybLHlTqHDVZRevmwBEID0KyIOtFSemyrAJJlnClACim+A/d5c
9UC+mOR5kKRVZ8oOSrB2C+yF0argGQJ47kbL3jMwkFyf18UiKwB7QG8CQAep1vmxcBI7xmKmD3GA
IUuN09OvUF+V1OugKvGHiG8VqJT0abCtOPMy7TApO15f5BKNAoQs0cONGE+auaXO7cO5p6Y2zN3p
VHXa5FMdB1sFV2Teb/qfLF71kCLtt9KwG6wvztAXVxvcYzNwEL2mLOOzaEaaSiN0kctmZ8OvDsUr
AWUCsEiCuilacdVkaxShZ3A/wkanUR/EprSnkdqzOgpPS2s+QhdHDB0H0AUDQzQoNs4nIoeCmkbT
GYuW5KadVoLfFpZPGujpWYBUenEaR3aP7m9QbCWvnKlYyi8DMP2PceZJmDS0qgQKxAWEyNyokh5V
5bULD8C4bKdYva1bMKZloVf8RP9CRUBFry8quOg310CyeT5sZDnCommBy4H0S2PeEPPQ07uBx9a4
NLkzgMWcuXBx4phdnhek0hvdwu1SdfuQ5DuZthhZ+VhGMl5LzftUSX9AEPd5fV6XdtipWSZ5ENQT
8EUTzMrrBsCEkGaeEOR2YJQ3zdhyjvLS3YamfexkC3S16KY/n8lRVwTaTJjJhP5ATLAA3parHLV0
n4H3CFSr85mV2adtraZRJCDhhZ0ROoXyiqhPLXI3ib2xBTtQIXHc/mLGHoTsqLUj/wukAOMmRbks
/gPNoRoqo/V7WIL8v6ztvHqwNm0qrGiEKhNQ06KFCgLZlDISt83kmdR8p5HIKZ4tTjGQNOB9geoB
OkXOp7gVxFQVIqynola2ID0lChC5Bg9/txh2gc1HQyIIxIh4X5+b6ceYyokp4EyA10XZtk1ii4kB
XGTndrEH0hWVOiR3UPu5vl0Xhwe+lZlNF33qv7Xqk7sgmCYti5oYKnidOestaIPu9gFnmy6ODowT
GiSFsI/QcX8+Ollq5FShLbrTCSn2Zi4qTqLUkWcFYrxtJrlZIf+p7EeKf1WYr0pf6vsW2XZOLmqJ
5APdV+i0nVv30CfPxIJN1cWWgIzjoRvvw8StSG9DNdFWtI1heMXkaYJyA6GocqrdMI9eZXUTqDcC
khDFrGXdhJv/ffJPP4fZ6dDG1ioAbtBqasSbFqQv0/CUC7y9teQIwYMJCDvYGoCZZxw9pITzvi9x
y2S14RnW2zhU+8IAOFgHiWMd3hpyaZcFj0WZ2VhgEUUFB63mUCUBOxVACedLbrWxadSNMRyDcNbQ
+5Lqp2A6/k/zd2GD2Va0jYY+L4ThOGDuojJx2kpxuuD5uhXGo//HigW0ElwRsHQXOr4CegODKhqP
QTOJftSg+KXBH25KKsG3V0S+1YOx51T0GK/7/4zOIAEEajPV5/n0lVbTtqBIGo5Rpeq9awVChgbM
qBzH1UTU6lMziPpSoPK86iMhqLfXh8zmE37NI0EFy9DgBBE2c1BKsGAImYCZ7WN6a04bQTmgu94u
um0HiB+4R46ttrF657rZpZlGuy/A2oj3oczC7Bldq0Ap38fjUW2PqpB6beQK7Vuvg+3z8bol5m3x
n/FBxBi9XIBrXcjMkASta5EVDUfDSiPHDKpVUCSQZi0y0VEClVd0W1pNICV16FnMNHQXeNoMFY1c
UMbjGCr10ap7MBxocaV3KyuCVJndVaYygFxohDMK9CKc/sXEzh2BgNRBiuZCH1RNpwRMzPJ0nGh1
6Evimpm1GZrsOxWGV0XpeJSeFwsJGaoZ3IczAw0z7J/z3duJapl1ZdceI9DTjFpv90AwVt2HEH1C
GuB/XMrZljF7N8gCzBfMuS1Jmaq0Fsz2qJN+lVMZknWDM3XhVpY5s3h5KmZ1LawgJINmdhj2RVok
fWfUStUddb319P4G23WtBsOqDb5Sg9ohSnNtRB4BxeLc0owLh/Q12ikRw0LYHlOKtvjzMRqZiW7+
3uyPKQ2dgXyY0Y6gpJFmufPaBdq6/R+5m2aD6B7F21CBmuylDmBaxtZU5EQ8VhJkK8BFG9EHeYhX
Rdpx4quLk/hrCY8BC+g/jJAZmhmRqkqKWDzK5IXKdjmu41C2qcCD6C9MIdpi8ewFvwr4fVh+lVAi
wxBNlnhMKuOWyo2nI3sSZnaJWG4m46FD/FFknOTC0uBOjcrn6yaFkUZalCGOYU2cOtqK4RfO/6h8
/M9HAD0uSCuYGB84TRi/GedN1JYjxhZ9iWIL4p1nHU3Go8K5FS68GBzYLwYaYFARvEXMpUCBY+yl
pJaONEJsNIJApHAzVbpVo+6QyE4b8Qjc2bgR2xAcVwiLZ1X7OY5gBhZ2Uigqg6oecRqhyzM6SoHu
i9RychnC5oK8H8wBSiDUL8VkP5DP69PKvkR+FedllIgwq0A6XnCIdBA8KzR9Mo9N3a6b6DYvkvVM
FzBlXiH6Fvmhw2s8PeTrUtnEQGbr+ptwb/JUqi4iKSSCkR6AfwPFPL5FOd9EFvQu8iDVg2MqVJGd
67mw7/F4wlxICid3eem3ZyA/5ht1Z0Q8LCUPMcdUSnU58jNRtZWDJdzh3TWGFLmoJ87czl99kvuY
5xak7Igv5tyHccGC1YPuITPGlvhKnWq7MCz/9D2RbpMxl1daLmQvVipL7gjtYKcGRGNbSvodqLPq
HcRw94ouyJyA62KW0fcMkA00k5CTwHOXubI0qhCDSviezryru8c+773EUFacUV8cIVgBQnLmawVe
HH+cr2Ui4bxEv6MO3ezHuOvcj2ET/xCnfy1isBs6SAN5M82yPdwHE+cWuby/fq3DrYNhHLzeLJkV
laVAVoaO+MOcaZwejQytaA+NSbxE/gHdmSfLnT0q3vVBzy/ks5WerUL+AU9otABe7F+w4huFnGJm
kzL0NGBIGo0nMX3pKBgbzCsdo8q7MZpX7w9CK9mJ3Rl4anc/YCx5Mg7XB7Q8jycjYvaKQNJc7sSG
+K3XI0snOLrbumi4a10jdnlVEt70MV5X1YSkAIUx8QWQFwTKF4m4DG5Le3++PYDpxrbAiTzflUpg
ZW3YY1/UNt0m+/DB8rpdG6NOIrrVTb8RHhtX47UdXfiaecl+qeXxA8EUs2SkaEAzI2NcMW5iR6It
KGVT3MeNeaxJ8pbJIWfZLi5jxiCzamkaWbocYo+EwL9kVriL5Y9K/6PTjmNocToRyoDpCgcdCY/z
6awJCF1kbSA+kdTY7XR0MqSIGJ3eFHlMbTxTzCQaUSoLWQFTY+qP6GEUrcA2Mh6dzPLxwtNBt5A2
gbdm3JaehckwgfnY78TvsJDWkGh8qDPlhgy7NKVb5b2Xy62QCreJUfOc1sVFMS/biW0mhkoDpZIb
wyK+aoBg0yGmS1dS61TBRynclLJtoNe1swdUb4h7/ZwvbBhUCNDshbcoYJi/IJOT3FhYaUSXOhwL
0Si2STkeLRVaDGkuPYBRlFftWlhJ0IjM3O54qM3wwPNNkxaNkPQEK1kpKYpPuXAUtDRfd6bCGdXC
uZspKSDoMMvF4jY6N5T3ZooPwVqCrh6tJapHFJtUXjZx7CwOCNqacChzCY/ljE41I1JyIhAfEflG
sJ6S9DY2JU7AchHV43ECjhzE2JohWQu8ZW0VtVUa+xA+BjEWaSpXkI6xtC5www20cRVu9Wo+Usx1
dmZyHvfJrkiUSMY7PYr94qenTlTYf3LXfP2Wv0A6q9uyZYOXkdvFPm/yS6OImZAhhvQZKwwCGlmE
iCgq+5PiZD/Fbfamev162uoOCBqzzjE5gLflef1rj9mNdayVIMmAva7dWS80fYhEG+lntfRkbS18
XT9nPGPzjJ/MaF4BTh0rNPbjyPJogNdfaDrG4BqCn0HJeDDxtOB1Ci65tJmy558ZZZax06q4TdFg
4YcBeq/Ux1K0h8SlCvBhyuAlwffcvIdcjdZzbge2/Ik637xn/1pmLvRUTxVxGLFnpc+ijbfoNt0I
T2U4+nFz6IYQF4bhmF3kWPFtW3ecN9zy7v1rfPYOJ3MNYaJSzCrM9agKuZfSbkKcVPJaopYiJDzY
4DzR9jkrvjERRZXRsejiPPbzg6TiVBjrtNgS2UbOvxLsftrz6hiLe+jEIOPVMk20akvEcurOtEHV
tMBZTHJ7fOHs1d8I/eIknhhirqMyQCkFsnmxT57HH+obe/M7e29Du/fSOymzP1Nb2b0ewNM+DU5+
lBzp6fphWd4+Jx/AHk1RHeKxwfYpRjs8onSu3PQrcdW75WOzNrYux9yiGz8xxx7OXpumboC5wQWv
9Jv8fa/eUU+JnGF9sO7d+FvjWOStJHMwadRoWSJg61TBTacCuOn3SDVISOr10bF4jGOyuj7EpWse
TBygYlZ19A6zgGmQvhepoGJFe3o79Csp/0nfqoJjZHka/xphDn2phPEYFnXsB6WcrdpJ/4jkSnLI
OPCq62zr2H/8C7TT5yQemAbYLCXK+Xldwr354OaDZMIOPeVb5dDWT5q+C+PPstqMj1UCvRqI8F2f
yf9yOP6aZkZp1LKWK7SJfXO4C9LvWt8rjVOXTgYux1Hc17JblZ/6Y/set45aP4eA3QafKR3tunzQ
rBfVXMWQ17r+UcvL+/ebGI+XZX3ZgPsejj4WAlcrE4AqQE/nCpbqC1PvXbfGnQImZYUccUYKo8Bl
BinpSu0Rl6B/I7U+Qq27bxqCi22npw4aJ4efKJbA+7IZpFWcbKZ2RQviyBMu2gcFJeA0+lcn6+9M
zCfvxPfXamVW2rw6YraXd7ozZNvOtp7Ce5HXnjY7hUsn+Y8llXH/Gup+mo72aj/WKskex4q4tZrz
NCr+iyv8a4Zx+oVqRSbtMSDLepIND2XdyoY8ReaaL/Eu+r6+sixbyn/OFXh75jw8WAfYEr0QtUIT
Nh2umMwTrdtgTNdF91golT3Kq9J6Avd99dTXzp5+mfV+bFepsAWZsvR6/TuWd9jf72DvVt1KhlZU
4UpyfQMuHG3V5mt1ukl14G6Nu0y/1WMwdtS2rLlD09hDUc/lEE81Dkn9IASbVniHTqB65HzWQmoL
qJ5/pod9V8TdBFUCHdPTddGrYK7yejNGoJm6w2OtTosHFVTmk04Bptkk1qccvwJDR6QjEv6jEns5
et6iYEPHVV66qUa2qYxKPCDXlbFXejs1Ry8jvLLKsqs8+WbmMu9TNU1y1DV89al4S/3kobzJ1oPX
P6ov0UPiC7w64OItcGKPubtTZYQKiCnHfhlAe3WsTTS+lUHlNEYfbq+vx2/diz2D8P7gbrRwD4DF
/fy0p1nVIBuHw5EroR0XmUOycCt2R8VyqbhpIoDZ20dlWumNM6EZLsgeIW4ijbaaOTWCfaMBhzhn
6y6GhaffxPhiSmQNDUsl5tsU1vX0qoLvjMTELQQo0TafSWpCMvMNNYwVZzLmib02GYxX7hV5UssG
ZyYK90XuK0VsK+TOKO18ugM2F9XJYNdTIBMPkBa/bnvpvX06Zsbr0r5UjBgUzT4VhRcshRCHh4xK
dvTHlHncZUt+98TW7/yfeHidVlbc4B+/QluWKhJ74B2Zpdv01ALjclU1lmoUm2I/k8dNOsrbrKw3
UyE7ohFxEEeLTzQwZ0KCGPryUAVkbIVEH6ksYjR17uFW9IR3w6Fr6gw33Q23732+ki52yIkxxhVM
k9FUZdfDmOih5tC3bmfQPfUCGXdKuxGmP6NOOMEC24n7e6WcjpDxB4KO4nWtwGfKXWaP1NGaTSU7
1aN1Z467AqT1yGRA27UsHgzhuc44p2LJG51an3fTyW7Jhzo15BreLyjNYh0iJwTpBRX3Vo/w/voh
WLyqT23N33JiK6J5lRfRHIUVe5BpZOKNJFZoML0xW1sYDl1PnLC6K1YgxrxueT5e19aVcYPQ/xsm
6A7g5BubQfkpkcKwnMFOmmBNjC+e2uDSJXg6TMbBJQIIlyhevj4o5ysx9+K2d0LlLQA7XRROiIb/
RUiH7hw0JaBSjwoLs2u7QZAhoz3CyW+1cjv1qw44kX6dNa7pKxU3FzufuMvJ/GuO2a+hktRZb2J4
VnqgIG++kY6Go4024glLdZGF5r3NFh0aMogoEQJ2eIEeraq8zarAhMFIsGylJ5M9QYiWdw4XT8KJ
GeZ6kEkuSxrY5/04vYsUWwIsvrxr2x0OqA0EcK99q8FKETw9t4sxshXZMXReWmjRs558A3NPQEMq
nbQY39CLXrZW9pJki99F7tD6pfpS7qmrJ7ep9GjSXS3kKL3zcoy/fMQXi/vPB1wQ9YRRR4S0lXA5
iyiy7sKnLrc186lN0C20LulKTTZNckz6g/lQvCR0bQk7ksa2OcZOJ8frDJ2rtXxPytfePMYZTzuC
RU/8x1eefB5zG+Rp2yL5gs/LxHUar7r2NoI8TvMxJSvIUFbmagoeBJASi91WFCY3hhqQWfJoXxbP
98lHMOcN0rFq18s60mdrMEtlqdM9+CmnaWTx3oMIFaC22PiQ92KcSCrLbSmGMvGtfRKj4iGPnkq+
MuOQN29x1UKbQ3Ir09M6Xng2fz27A04NM8dg6hPFUPqR+EHy3EY/2eOtoNs7sbHD8Quaku3Hw3Xf
vLTl0Q0sWuhqkkFazQyUNmOUlXkNv6HF67G5E7OnOtQcGvPi7iU3cmqIGRhJpwbaTiVqjQP0qUjv
aObz9aEsbYxTC8zpDbpSM5oaQ0k06siQP5j6Q5Le9fFHCensruPcaovmgKg3QZ4Bym+WmT2ToFqs
zSvVSKVTUjAEJRBgrUc3gGyTU7Sq5Cpxtbo+xst+GGSu0SQOnmKgl+ZqFfbPySUeS4JBBQmluMZt
PgW/GFwtcO9B0N5tSjf5UjxH7pzNdM8xuxSanZhVmGxCMtBJnEqYbZGbt6u78E05iqvpTXwR/k14
e2qKcTISyfJe71Eci9PA0bu9YrhN+KBbj/9qSKDUR5ukDEELJhxC54vajWBF8PWkFfECEQaXyKR4
qkh1kHUgHaoxGe2sLK2DIqXNvZpo8fb6Nyy9S1Tl7yfMh/NkMa3aVISsjWPfkFy1auyo3XZgms3N
vcAjQ1o6fuhg/G170XXgAM5NtWIz5GKJdFBoluYuo5VmI/UluNcHtJigAUplVmOE+BUg9udmjLor
cJHjbWKMfhfu+vIZ506ZfsrvHC2b6oPUJjb5msAD+BGIbm9tAur1d+bH9c9YGuzpVzCHBGxTrVDX
eO+Foaiv9YKiK1VMee2MiwE1+lBnAn4L3pNlMJhavQvqGMF7GnmKAYxpJwO+sBeK+wBZBc10SvNG
PHTN18DN7v2ec/aeOLXNbJ1mGnqjshAG6sNdTsguaIRdW2RQWHqSxV0nzlXJ2BnqV5l+ki51RmmV
dIcRHPfVtqs/Rg2YFmjcbetihf3vhsG7QONtIsUbFcyzYSZs4yHxSLe+vjL/Zc7wyEP3Lnq+2TnT
9TSvmhHRcp95YfNRiDeAv2wEWzUCe3qOki1BPrSiK4NzOSyFlwYAfmgGQYMrOuvON2YzWVYtIkby
60hFi01qKXtTiUrwTSg6x0cv7r4TU0yAoqc90s39hHINEAReBObeDZWkx+sTOW/hy/X/Ox7mGdCZ
AXo2GxHPViptkl0EBQMQCNtRGPhB+B70pmeEvDaoxajodBLnkZ/4q64M0LiUYfFMKdyGAQSpcoDT
FTxXW+KGSgEMYwT278MApYiYJ0SxtILg/Jn7lNAPLbLvrFRH+3zf4x2iDkPryYWWr4QkEoCC0/N/
4ZcR9YGbBOy2uNyZcQpArhZWY82pqsxuUH8nnQtYmid2OnBgnAhscVwAt6EVEZhYFGrPJxUZ1lIf
4yjxFag52WjrGR3S18Rt84n3eOSZYvyimo9oaMmyxC+bVF8neA57SRKSlZiZvGTOooNCM8j/H5bO
RAximwgQ5dNTX6RVqniNWc2isVZttKuKdFN5E0xSn407QUMuyxF7RaV2T/rgru4nSfMShEHEo7pM
lA1kVBJpm01G2O4bC1BDVyYx/h4qOZCAbW8I0JAMATb9gS5viTyiLg/rMdDiwtbySh/3Zi/Xlh3q
Q11uKpHWldN1Yg025jEqTAfHCIxCnOhwKa8E1Shzbl1CVsCymLm2xiwlpawkiJhK72OyS/e7doj9
GToVGB14WcelixdRIahX0XyOdm0WYVZOSYoD36R+ZX5JerUzcCcFahCho0L0heK7prEdCUg9pxN4
Q/Ib6LqryWPeB6te+R4EP9C+LFJ/XXdSCyGyglSMNOM2gQFWGaebW33aDDTMfDWqbFkAplzMV3o6
ehZdiYpiU56S0ZKHgsVfvMRcd71g7Nd7Wo8Cyfxm1UBEEzRejv2tvE9PrZ/xOMoWjWkaYnGAXqA+
pTI+OG4zo+gtGMOV6mfQibW753TnQOxzV3KagRZOLno4/ppiPFIRwRYo8jGuFNdzZBrfEY3eNSnj
ub7FjXRqaf6SEx+vgRZIkk1YGnd9smmLNSoRwfikFIUbCJtCuMk9AY9hzQvAJfZsii9av4k7N6ZP
1/fOf/kQoEQAYxRFi72xMzOnBs3KzB+qm0H2ksFJxQFMfGT1JP8Bp0/p5Q9h7salnYHiNiXHXLaj
Ya0Vx+sfshCkz+0z/3wHc51XRgnEulBkfpZBFmh0JSghIAU2OGGxuW5pXkTmTj+zxOwnneZ631uw
lK/IQ8Erwi9Vo85+PbOHjJCMYx5gQgmYpgo3rtZx8hinUPDOv8sPaHR03yCaih3xZdzkT+Ztj4Xn
xcxLldMZcQBkIfQ0AIVj3GKTqpHS6Q22V3BfbXXzlrbO4Iq1bYFg67XqHKn/bJ7DYQd91Vrxiva+
7GxpbVR4bObcnvXFY4WGPuglwU2ha+h8s2f51KVyia9pd0NKnSl47YR9ZqIQNdJNI+zRExBpr6p+
N7TNKutqOxWg1RtxRFKXaqBQsIcSGoCJGrRcGD/ZTMkgSEqX+c+S+j7lhW2alW10XqrZWezK3SaQ
fFV4TdT3XuFdVIsrouMBjB5RQFxwU53PwVAGZWWaA/b3EZBPb6tup49yTdbZ1njovCdrDdLzD8sV
b4tNvW85fm1py/81fpHwFKOuyqk6ZT41E3Qq1PsMjALXT9XSkwMRozmzM6CHGXoM5wPU0rE2SCJi
y007nTqpuqpR7DhEuqM9V08gC2sMr9Kc61Z/MyLsYT61yiTWNIAUq0qcR+Z2bu/lLknsdNXcqQ6k
BQa7dZN7Yad4r9vmTjsMj+v82N2C1Gqj/RQuKsBH8nH9g37zGdc+iIkzI13Va7PAB2m2vKvf6eoj
cmon/ropgTjoXBBA+dYGlDff5eah2EOQ1a72wvGzdg0vXFtPpotegW2zCW9S+xXx3FrC/zfZxrp9
jO2UM3ss89GcaT5bM2ZTNkXZhHKHj00BJUFa7YHoTuo3juDKL5501Lx2E9yKL+22cThO+DJmQScz
gv+5M/tX9ud8t8h1acSqOlZ+KjS2Iia2Fa1QMm7hnpBlC5D0vb4u80jOlwWQJ+xOdBTPzWIsqSNV
EnBwVbTxzScMtNt+okWzes5cXv51ofAPAhHUcaF6g7Q2CkjnA9N61cyAkIMhso3QYNAeLfnQ96pt
DNQVkm3ZAibM6Q2fjxY7OANCsXO2ErTwLLN+bXVhCRG6xldjbS/FQOxa0VfVKatOpj/X5/HSk4BT
SNRB3wtrQHUx2zsYMpWYaK3yw1o8aLKKlxThJC8uI4FzE8ymNOM+p/pYNr7RD6u0pqjxbcrSJaaE
HhnOncAZDosHysdEbzUCWxAeP4ZpslICXhc0zwSzIUSqxxA0n4czVrYWQpk+fLm+JpdnCYuPpzq0
J/HnhbJPVAdF2Wkp1oSOgS0DnFVHpjsR8GimhReX/Q9UQjilG55N5kpHv40qgtmy8TNo2Sp6uR3N
0M6ze/gTu+3Qa6Nurg9yaRpBlgAiA0WGUjf75Iih9JOrOaZRm0bdG41Ysytd/HPdyMIlNk/lXyvM
ddKHlZqWErZ3addPkx25yeElaO1p52jEHTjp/uU5/Gts/u8nbwCwXxWTZuWNPzrjaJN36w0cxZrz
fH1Ml8HX+ZCY45RZlWYZAawMq+gxeubdwEun9e+MgUPjfBBSj1UIG/gerVY9YfI1q0OA5wOp0aqc
62rJzZ2aYk5Sn1A0nE2zD68/KTiW63T1JDT0X1kBRRkETAETZJ+bEtR5a0JgZRoEN6NrIimrSok/
mtbkhEzL4/lrad7yJ+tvWRE0N+Wm8YvcAm+WHB6JlO/Rd/QslAUnAlzcBQCZI/hF6zfQv+e2NKg6
JbE2Yq+VoZtDf1iVPiYEZdf32vL5QWQtgzNubpCch3wypB499FSaYCaqbsIaTdkyCG+tfAsSR9uI
PNkIb6NAcYpQ+aPRyRvC4fX6FyyOcw6vAbYGhY3JHGASZiDpyMXGT5PXwsIwIa8X8dqLeUaYg6u3
hV5lkYRRWsIq6qN9KvT3mUA4PnbhKQl+NcTTYITEPkSt53w2g9ASWkMNsEGy7wCZJaAHHXRsiQB1
VjFkGTI7nb7lvkDtJwNuwIu7zGsL1COK+E5LCkfGE7Qkj3SKNtdneSFwPP8yZgbQrVKStjJw5eAR
6QqVGxwrNLr/BJOX3RqbXkJXsGs8Gbdat9K/TN8MaltTfd675tL54DNQU8cbF8ReKNWeT1DbqLkZ
DB3AfYnlROCtl6V9mu2graLp3KLbfKWdR1lzphqvaTRFz9VEZsyCIGhjrdJ27kaeiD1m2yp5LyxP
ewvLd7xxbXR6Ctk32IQ4Z/fy6kPXEzh1QPmCuMvSGQ9u0gEkIQYgjJHxpun7Kvm4vpoLMSsMzPwE
kNEzDI0lEKxadSpSNe78pu473bZoIko3UJwrtUPWmhZZ4+/WhySYreKqmTkZtp6UxkYW0KflXv+W
y6MFAD1qffObAOhQtgIuJhP0GYNo8JGklogLFg5xE4+6SF2o1fH4Ji4dMIzNqqDzo2BmnWG2D+Qg
Q7nMB19I062ajbVDIa9hD/GAt2POC50XhzbrfYIHRkEtkz3Nw1S0Zk0HH20u4m7UA/12AG/kFtSl
MSeyWDSFZjkTXmNWImB2TEB0McnVDgMbQV0FbGq6kbVC2SsBwIbXF2xxDsGkAQWLWbz1t5npxONX
JunKKJAHPy5IbYfyJkqoBiDE4LXaOHnXjS2k+2deKWQp0QoyoyGYOUTlvUc0TUdfHATr3gr1uoNy
TQhmKxAKWZDLNUaa3OMcp04ShtXKyBqj2pHSSD9o2+HNZxRBOti5IXWPTZ+l2fP1D7w8qvg+5Hfw
1oTKJhIh5zuqattiygEJ9AM0D0MUWs1nZJfMmYbLOQd+X1VFbF5zpsNhLnNjCg2hVITRLwHo2gOF
P+50QYi2TVGTR1HtS07H3sKosLrgxEEPDmDUzCvp+gxdbk18+8nvYmYICSI50EN19PUH5SPZ6i/X
f/1CteD8989e/GQ/gtIlDASC3y9HTvKW7CN/a9U2QGD0KUvnnxx7l1fQuT1mLbQsVtpEgT0rOqTN
Pq3X0kusvw3VekCvqKkeB8GTGlvc0jhyUKSz++Ghir5KlYfhX0hvnn8J480mKFKGdFCArg09pd3r
7zq9kZGOK9/jVZk7Yq7Z6dpq7945MzBH+Of34rndecVPZtySVWFC7Wb0W+sPLd0q2dTTKgtWqFW/
hJ88OZClvQ/k4twmC90MXIfn1pROsuSsziefJDKq7wUZ0Vsd3FmkDOxOLirOa2BxPym4dH9BvmC5
YNb3/0i7st24dWX7Q1cAqVmvGrrbbXmOncQvQgZbMzWPX3+XkoOTbpq3ieRiB9gPBrpEslgsFlet
lXZ9seB4XJ8GTfXN9C1P3eZTdPV1pYdhtCGxmf6lcCmKcuB4Ao8MlGQAocAl5HyEi0O7VJvIimuB
2e0yktW7xeplhartV/hVO7XCzWNTOEk0T+P6ZLeV19JoX9X74QY9/250bTuZJJUV7RLwylLQm4Nf
Ckt0PqaiL1hGa2d9cuy4vCW4J7hFbzVXVOm0fadXT2OWVVeXHVMUtU5tcis30naaEKRhk0BkrEEa
tS+byj78ixU8waMgBiTrhx415Nq91ad4/VX1/qaw1y8TsEoSIyKn38gFHdQ+kP/xAX/OwfM9EDwx
q/0c38TU2qmR9lhAC9hfUkOXTJwoRCNCA2+FG5yB/trzxUL5UqmiuiRPK444d7KH/geWlt0abGgk
J5kg9YSzo5K40RmCQZFnaI9HfdW7yF6fAHvUruaZFXhK7ypPd+zFYzmJX8Ye747WVFe3TVssR2ty
TEm2JJxdvJ1ryF7wPz5b2hpTqDWhdrGibnrMcrt3U21Y/ByVEy9Z7Z//4DHgssb91DRgjfPLNVfL
2YpAq2aNc7dbS0pcu60VSeASeT/6CCygFDZeU42LIkapqI0xJeSpsiYoOOeNOzjD49+P5NQGH0Oc
QbHSAr6flwp107GPIaYue8sUvFADw4Ysx0BERIWb59e1covZWjnDCir4R3TbdteWvThX0bz0jwNB
YS63OydoYwuUNXoLfGm8mC6N4iVoAPQOjFRxdlM3tS5tltUfFDP9FNd64UGeJ5V0com2Djhg8KaB
dkQbofx86+ApvWFOqRLgP6PIz3E8PY09CJ+GrMifLk++2JQDslXVBtEpz5urZCqLu9whT50yLJ5a
JONz1dm6ayxAglw2JfQlGyoKuPmixmByOdtsQPUHylvwJTLEt2uWrYGu9uRfvOnECndG9G0J9URE
7CfVHvRdMtTVlVkM+v7yWITTBoZucP7iSo1K0fkK2Woxj7kZ0ycwW4CBcwR2sF7V7BYlKVOyBQWN
HPDcP7Z41YNaBwgnU2zyVKKigBcgu2VjSOelmg4xFNwGkHOn0BBWunVsfc1pyuWgpQ7pXGqtHZ7s
CwN6PXGhmy5JjS52+9ZA63OlZ2hU+JdZgUQN2LNRtePvpgOpBqWnEUGDXA6ho94yvixk6h4iyDRI
nly2CeYTDxC/A8iH+wsQ0twWASTOqnsnp0A3qs/zanxvG/UxMZ5iigYQZM8btqTf/f3wQDa1nTEO
qEN5UqE20ddm7mBzaqEtpBjN4NVKkuwAnoglpkSZDsjAHag9mKCx5I/qBenASKuaPiUZc9Pr3vTn
KBi7XTtJcgLRpjw1tP39JO2OoihXM7vaHJndl0nqFXEpKTwJDkYcTwBuoN4FOlme3HjSt6v25hVx
Fx9Z3+0zsHu4xgSx6er58gqJ8my80CJkgklHsz6oDyxjmzjziOEQcJ17ajz6Zp/ou01J89bWW8Xr
02oK+1bHy75h35iDvXwuFQhlSr5DOGZ0IiFXha9QvoBcF+idjueMAiZhunFV3Mw6evPVl9YuXDQ5
eM1R70HwE0NZo8YNfzFvu2IIhmK8g5jUlcLiWbI1BfsFL8p/Pog7yOu2chTIiGK/JJ6ppzu1qK4h
ye0NkA7NpwU8wqEuAwELfAs2QQhnIRzgjsWFYnuudZKkHWzGpa9n94TJesXFo/pjQTv33hlXLqdv
YUFvk2hX4EXPmZ+GKX1uxxbFjPShnqOwcSbJPURUQDobGbdrVpR166Lt6dPCfpr5Z+U2dlBBWpdP
GdH3VZa6Ve/X0H9ytCZAR+1tXrmpIyFgFbySYHJtFV1vBGm2w5Oks5Uhp1YQI4DK0oBTqaGBlFsG
ZIEowJqsRPExOmYmhNrobLos00JtlvFeb27DheGzb+DcyupwojgLzsF2yodvRCG4+bFxHD7PIzKl
FWTf4ZSPqr+WrJOESOEWOxk+dwSbk81oug3fQjeCYv9A9urp1ve1kBWTxUHljyX+AG7aJosBWUaM
fCoiN8s2BTHLzV6aT9Od/l3GmyJILTClYMXC85OGZInbNW2UpsmYtfTJ7ENde1K6nb5IKnGC0+XM
BLdtxlEtimVqEJ3MHxgRWAbV8ls82TjOri4HQvEi/RkMt1H6cjIm08RGKVcPCKGDYZduZVZ3hUw3
W5Tfn42JSwiQcy51TBAKBtRnm/yqLXdmp3ua/qbinVJJJp9ST8m0+zUvd7O9r0csXuq3+rJbRvOz
XmpvRkp+Xh6+MD6drOU2PSenK8XdjJYGJtqmX5PUJ1Ht6utxSl875Y7ROy2RpNiiizDe6VFiNcHL
jJ5DziAbsjRDjQJ5A+S64KsaWBK+mT9LiBECqVQ/djIYrDgKnVjkr/nVSpZ5m/cuiYK6aVxrdfZ1
/pAu8V5XvlV5OA3qvq5I5Xbji9FLQrHwjDkxzwWgoWyWxIyGDXLptPvEppnbxU0WXF5HUQ6OeQVm
CWz4Gx6W82OrmkGYx2DGtD31+UrH7l9B0RVCSOmmALmGJ7vGCLfoiUHOnXsF5N6KjY2jQz9kKVp3
sNVAoV/LOvH79cvl4QlDzokxzmvioa/T1cEa1lX92g0F8+yMUujPF7nkMiPcECeWOG+ZrMWalhmW
VqOHXN5DbgetdujM0Fm8ul49FKMkFoUR6MQi5yBOCaHZyYJFa2R7Ozos45euRNPcuLs8h9vvnJyE
4PhFUe1ENYgL2wVoKpd8gmpQbb2XaOu1wZGzvlgz6LUQ+6Bw9nfj+o+9TV8DtyBQsHOImaWbbaCk
LKg95s9AxO+y7Gg3iTfYD5fHxfnGbzuarm91JooCJbdicdpFMeokWajo74li+wN0K3tVkWwwoRUo
aGy5+6aZwO2vWM+nfuwZBK+64sYY3uLM2sXr2+WhcHvq91BOjGwfcRKNlwb9wcNa56Fudd7SvJPK
6/T7tfTZ1PqXTXFh6YMpbkcpSomb4ozxQLHNt0PcjCUGuI30wQC3LKzL04FkiK7mpH2mCXFLSKzM
rX5lARqfEP0KiIYgzSDWcXlg3Hb6YJfbTtEMOEzMMLC4i372Vu4a6fxzNZXrlaC967Itvn/+tzHA
bXVIOdhoQOV8vMVdHH1SMDb2gZ48EGhXmPes3NnjHYu/bbHeXm8sK3Fr8yYmX2IwpFVIgsG+ub/8
JUL3PPkQrnRl1I466RM+pE5Bva4+q2YOPLXEiNBn0KFsmSgtgJ6ZW1Inr6spHuGeNI59Cx1QiTSV
Fa7eiQlu9ZZ1XExlhNfEXXLbmoZvtd0usfSfZScrWwmn7MTU5sAnmy1qKn0at9Gk3TupISuQvNVW
8A/LYuLRRIXSx8bZdm7DqHU6kanPQ1AHebby1tq4ZzGJF4oH8scIt/aF05f1gP0W2ivYACEzON6M
iyUxsq3th9PjZCTc6YHeykVPHRhRS8fDG1qtfKJVBR7CCii3r/8ya0B1bDX9Ta7lfNZUMi5x38IJ
Wtq6TftcW7rbynochbNm460J/3D88F256H6bxmRTMLQ68EUzYxoP9lxFu77OHUkolJna/n7iaVMF
fvaowtxF7AX0R/7UPCy5IYl7ws0JNBEeEICNRiXl3AgYOdkQaVMedq31PK32m9LJihl8kvk73Dnq
JoOwcUHzlPalhbYPcJJAWxLNs26ejLdUL69ZWfhxP+zSsr/vsU3VMbuBxJ7XjKBXitOgS4Ev1uJw
MiNJbi2c2JPv2ebkZGJVmo9RYs7bmFEvnh46463OXy47oyAioZEI3bAAGYGchXBBD6VsjHOAn7Bh
OMzEzvamWqM3vbAWdwLv6mVrPLphm+Izc1wArFWnGuMZy1huNBMtwsX0na7k2SbTZwY0ZFJc5dYV
npOBhSwDBqKY9C8pkX5/Apokt7c7U3V4KIAyR7rJlhGpTta6BNT3hgJ1BrIGiZrfZ/MD2iIvD1rg
umjo+GOQW8bcTMjitCuonlQ0pM2NhY7QiNkSK4IIdmaF2yCdVhY6wGJ5uFTvdrZpThj7yYQOeh5c
Hg5/4/wwgVz8Qp4xZH2FNVygl2c+gJ7IH7Sb9ZAb9zn2il6h8eemZ/48yFiE/g/TQFTghv0LMnq+
I3RS2CTvNBxq5lOO0zkG90UK4dl9TtPANhbPqKIbe3mcTfUWGaAkBgn2I6bYhLYGuJ/wAsEdd2zO
yMJyFfKnY+nn/TEfUNgoHi9PryCxNMgGxLNBCgPv5M5t1DVt1LMHaEO8l6bbPkT6dWEkgAiHKrK9
0ny7bI5nUfu9mn/s8dTHTVfFLRlHaHqXu4ldJSG6OB+Gwh+mO9KiCy9By9Nrp35a8KZPqyDW39ru
JzVAl+0xw49BTzUH9E7ZUyqJFdIv4w5+iG7SPjcwE2bhrqqrfY32OMrSQxI6T/UnkE0Oe/uBJkCm
u6Txito1koCQexaV3oG58Vfn6vJUCfcxuk5/vZ9uwhbnzjdbWe+M1oIbpv4+m6+VLVkK4Q4GqvT3
mybQrOe/r2QDnC/ZhKtnep1MLyB3URM/Nt6BYpa0mvHVut+rDtKOrbkY4EMevVCrMe3VFLdllBly
5fNU+lR/UXuUOkDCqJWfVI36BRiY7QpgAHPH5rvE2DXt4CtI/yEbJ2uiEX8QbrfQUYXuFoBm54NP
8aHJ7OCDBnJ0xr1Z+/ktFL52sfo6sMeiuG6AC4DkM0Mrh/6s+vXwuuqHBHx+DgCB/7DQBtgosBIo
OvF8dhZJ8nVJIc8ym5VnGF+dVHLoCvf4iQHuFFxbjTJnhidF3QtewPZTM19p9tFofrS6/XXWXgpH
dm8Uxq4Tk1xYoRn8oB5hkhXPegpefTSoFjKpHr78+dutIGwDPTq8/4GD8nwVETMrmpU2rNRZFRSQ
eg9yQKh3KgGnBXF6vIWkgNjHBNIlYISL9iOVsiYJJ3eTVt2gORQ0vOffUJpTM0EBHgG0/qZ9hhcF
uLcy9KZ22urZ1sNlX9mWirs4QIcP752Q5QWamSfaGYkWxSUIP8NFN+4QrfwZTWDddDBGdszvZ9IP
/+KcJwa5jRIRsNJqM+pBY38Tr7hAUJn7CycQSs7osgef4wcgVZ7W1MjtNA81JXez4ls5eLTz2Hcz
DyJWe4ohy+3FBg3odKGYBpAQd65mdYaLkoa9bxkJ4rgeZjOgKVkRgFnLywxfJ0Gi/62gzm9f3fpA
cPih5sXj45o+S4YsTvIw6afCb0BR6KG5F8p4ahHtywHKWf2qrb5SWHsgyLKDis7Px8WJZY2yop0J
hCgF0mBrt+Jvahpz+jQf8B2lCy2J2FM/X/bQX/dJ3kVPDXCbMtaUic4V1tPcaz7emSDERL+UB2uX
/OiJu/9UeUACLaGxTx7RmKS5TZDfgt2sdru7QgKsEgaI02/hckeLFF2RJfgWpDTmnlYkoNr7aEy7
EhSCwyuNwqSQBFth0nhqczt3T65R8zoqLKKY4JulcOsvN2vro6WBoS0F9zmEhWT7d3nORakCNJO2
qzdqSR/Av1Pk9PpMCtQscstNmnfV/HrZAP8C/st7Ty1se+pkUFULKrZ8m8jBS3bz1eD3uUdDLd2l
x/TgBKjpR266pJJxScxqfJ9ov5ChtbschbjRzXT2TZ2C+ZoM41cGqfW5v0NXfjy/xOw5Ljp3JSTo
TEnAFS+nChgbYIQIGRYXLfSmwxGDMkZo9vVbPrLatcDXV2SVp/TzXWEV+7j2DSBplPjQxepRZepB
MvnbEfJhRyFP2+gBUGExOY9asgJETR1q/wpNXlhWumaG2LgqXmmqB7UlHoGMONi0vCFTdrP+L/ES
OOX/mufSh2IkmACgu0PDcTw9qr3GaFzouUHviGgeAQgNsp6XhywMUicmOXejWWY06F/DoTp8Y6nl
VyjExUD0XrYiOgigwAXCQbC7gXmQi1Qp6ysCpBJ0rqExD2LkANl9O33R4ldShXjH3Wm6rANeGJHw
Uru1joGYCrw25xspz53cSDqCiGR1SBG+9LMDlrwvaRn5K1s9XGWjaX0ox0lScRSFiK2tC9ARUKEj
8p/btZJRbRbLQik4N117RlYru65usZT3Umiio94CQUi8UXEbZZzo0uUKglDt3GigQy7TlwHqTXP8
fnnVRPeWUzt8wpWofaLEKM4zffaLPkrR3aohcVYHHCs4YXGfyCeJp4jSrlOb6vns9WvdErtGDRVs
2nbzMv+0q9fBV1sor4zdP6wU0gPNgmI59Cf5mBcD0UqmrEWord6VqHFNQ4IkEm0u3HvwH2TKHWC1
zgfjzHOrWCvK6CtEmG4USOqlvYzNkO/1/XVgbD2EaMkEtwhGcm4kIyyOIVGNKlTaq4c0shc0HQAm
xRzQvnWKRg8LNK6DmaWOp40F+n6nnnqt0YABB8D212LMH9DA4FdxFHmJBf0Da17aYK5a24s66KI4
RaxJZl40MUiKkBPiqynqLuffnA9akqUEJOllP3t5d2XbronO1svuKzQCci08/GCPfCDZggKCPqZ5
U4ToBq5LXHVf9f7+sgnRXt9w11udFTmBxu2QdIh020nSIixQ8afjO3TZJYMQ7Qfc4hFJAHaFi3In
0tx1tZ4QDAK1Ik/B3aPsYq8zbxCuBxVvZTIEnnDSTuxx3qQz3F9tlITCWH1oS303VhM4dCWZm2hQ
yPzhunhgQj8mF8ASYzSYanVFmKmmu6AT3qBrYGy8dqTdoUP+oEvhNKKVOjXJrZQxKl2VjS3UIuJv
qFP7xK4kPi3MX05NcE7tkMLo22gqwqEZrb3ZTqqXkmS6dpom3jPc7Ly26td9DRHfo5LWKL5ocJcy
KegDhOFIJvke2Yi18z1WrAXYCQyMOMFtL4cK7SRDMIhOdbRLo4sFOu442DdfOklVDXvSG6vqi7Cv
HnD8RD7NbsywChXDiySodJFbIiUEZQRAWGh+2o7EE1O9aUdFOdZFaIzXqgoC7QRMms+XN7PoWEW7
BnpZQNUEgCt3cOeJ0bYR3davcryRTQB5XQ0UIlWyPSacNxw6YAwAu67GR7+h1eplZKC+wBbx1nnd
6+Q1M14TZhyjpPLbxQoSsOhfHp3QPXFMkO2dxgYrKDc8kLsqAHVaRah2hUsmA9yKk5cW+rHSPqHR
MNAA2LZyz8rwTgpQX+Q0ssuTKJ+ANDLwLhv8ntpcroljaIzoGm3jTlZ3ey4CTTK4k/vZPi4WGDU7
GbWhINCYIF2i8M8NZmpz0WzVp6pS5xIvssrqNcW1BRo6/W5Zc88sXlPZcS8YHxp9NgYB9L+iy4iL
1RH675JNyS1M1FDNP7P5R/sNfXGrLHyK7FhgXwDriElNIIjON0POcgvPwGYRTqCjicLcNO6WDqqa
w+qaKv0m8ZstMnLZJhILUCIAPuRoaCnkrDmpbY2btc4C2nEdKdTJuqUO8jZz8LztfCqccjxOhdV7
FRoJPZLo0z4vWmV/+UME2xNc6ehy34QmkOZwo25q2hI6lGWotI031j/WwbeRjQ4y+RnB7gQFDzqp
NHVj8OfpPHpa5Wye6zJsdRQ5p97t7KvmSnM8urq6/sZyWTovXM4/Bvl771R1rEnoZhAsahU4n931
M+mPtAguT6CoFA8iatBpIJJuT6TcGYi9Ho1thBnssgMDo+B7fR/pfp94gLAWjzFKDZ/X/fxupmC5
OhSZlFBLuIIn9rkDss7Sck4N2M9M3B3QklunPgW+v89WSbAT7ftNvx6VfowYz2rnPqvFdLIYONfC
KgoUku1ydOOBcybZTZVzYFlTomatyjbKdqDyGwWHILhakKqhT5ULsCpTErQV9mVo0Sm7nTvylUYm
wBNOlDjuVFS1Z9eASEeFbdwO8VrvVXtmz3POEt/JpjWoNYrL9+U1F5ybYLsAm4kOPmy8L3JLrk8R
U+0oL0MWjyWaWYvBSxMEJGtUZXAekRsjSf0V/ADl4FFWbV63WZI5RWitbyYoL0ZynHxc5vajIgOm
iPBrOEN0sGWh/xkwcG5YNdVSOqasDGnbTrdjYkVBRAgF9jCJA0Ol6aFilR2kQARA82EC5gOnRDBP
Qx0UU9sFdGIjoBBkup5XNu9I11SSiRfOBrqm/9NtwJ8FvcbAx7y0JV5fq2qfV7W2N1ji7PLKLILV
0NN7PYpktNWiDQag54ansxCv+dJD16fa2gONGa7WcBtb2v2yfAH/W+WSSDY+QXaJRndwGKMzEi2u
Dncq0CJN44nB2eut5/ehqGRbWDAWkI9q6GYFaBVH9/b3k4wPWqF2v8ZY4tp4HNNHJXIn9Bk0Mt5C
wTpZVEVKSVB5tOAF52b6NEYhhS5YpwTnqX0LhgDXgFjlovZXzfzj8m4UTJoFMB1Bigk1bItwbktZ
CUqchGI3srusvymZTGNQZEBDvCPIPjZBH27S5o7lBc0wmq6q7SDXqOL2XW/tLw9DtDQaKAE2xoNN
qJJb+9zMmDFGsPIKJJ1TujGob3X/sg3Rupza4EZisjqNm3kbCdBCKHHlQck86O0RmciZIEJap4a2
DznxswVuvBQDDA14MtDm1aPzMwqYfx8OzqxwBxLpxqWMKlhRhv0M6eHY1e2rtfLSSvIQI5s3LseO
VLNRJh2GpmW/Ek97r1+nxTdlu1PoaICybPJbINXg37bGpQE9CrPL0NHxUt/ikhjgFU2VzJrI0UD5
gPrt1hiMZ4HztenKeajwXF+FpIu+OdF9lFi7KbcPcVFLXFrgBYDloJqKawKEm3hhqF5rU61ZdaxP
3VjXrd514EPUy0Oqx1pw2bMFg9r0MLbIZhuoS3H3ctCMzwlTnDK0lcJfmue6fNdAxTi2kuKj6MKH
x14VrBkOesYBrDqfPaOEdEAOIs5wqzs+KvrLYH5v15AZxJ2Ua9tbNW/q7xWZEqio8L6x4yB427ii
IIU+t5vM0ZZdaGVIqh7K23mgj48Om64nGrsm+FEqo0UF69qSUgCKZhb4boDXEf7Q36eeG44HJ8IT
Fpxyu+H2uob+4K/z7BL1+e9XEHUrFaQOKPSr/P2rVlpzbihWEP1Q4Ityq+44tDdMhscT+SQIxEB5
gkj+8WiKO0Cz6yFlYaG+N9ONM79SmbKx2MTWgKWrKEbwHeTDinyVWCULZ+WVWa8JcGFT8XB5tgSh
wkZzFw48fUNY8fLfSTnbSWZWv4Zh4BmxK/9lOU4McBG8qsncmlnDwta5AcJ7XXO3gViG7DVE5F3b
Cxb2FEAoDp9K1zGt0epbs7ChN8DsQpAPN7RIFohEVlBDAFmRtjEU8HkVI+i0N2nGQjpeb6ysev59
jL+k1ZfLiyI0gzIvavAbXzjhIquyqKRthoGFQA/vy6CDaFaj9p7TSCL4r6yfuxRB8+a/hn4Fi9Pj
1crzVqlGeNgA2Vy7D2BwV+TpA5LGbrze7j3p1LiF8Skr/HS3xmYItpjjOvcQ4iAyuUPBsAHn+ZUe
A8eEROw8QhgrCBP6BC9njL3q49fIfFTM+9T4+8PkzAp32Mf1MFWU4SG7cKYjCEghoLjWRJIgicIs
aKXQPoGTEV7JUwajs0xNLR2vV0BcVIvlTnvMZUOIFxVHw9ivqemqGpM0OAsCBoza9hb5gIr6ILxZ
1rTJVICRU7JP6sbNlHvaSw4u4SIhIuF5AGoVKPlwi2R1lsWGBS1eIE4Yp9hbqmqXo+EqymVMwYJa
DzrC/5jahnvinU4LeHpjw9RCbsxsvE6LHsnMVe4AZMDeko4dYllj/+Zi3IY4M7mN/sRkpDHSzWB7
Du35ufFZdW1ZptsZq0+XWrL5ZKPjvD1pV6IqFkzV0Cl6WZrqPjOv2fDamvdN/jVyaplLbic7P7ZN
BxIvOyg5fOClwKaI2oUCEL92DxlBX7SSoE26CVZd85ckcfXUnUB7bOHCUDb23z8ROKfGubwKd9SS
qjXWUmXvk0pdqj2Yw8/LYVOUU50Z4XzT6hMjse1thKifZb75TaGeFaOY5dqJ6xAX0pKs2EOCV7KU
2+9emlnOUXFJjpcJcgg4Fip/BGNVbDaS+dui0iUTnGMu/RrFJAJeoku8aQ8Aoul1fncle+CXjYRz
SouawInFFN3rx90sufyIfxv5Em7AGkqc3KmGDsquihzMEmq0aig7PERnGRb/vz/vcLWCqjNHGm0v
7cXV8qzvy7fy6ECPBQiWuzY4VooHSTdIscgKa5JR8RJgWTl09aSjkqiAkeW2i6MuiCCAfCVx7e3r
P67/n9Fx2XPpdEVblBgdcOJu789u4YLnzy0CmayNKCxt+F1Q+IDbGa+H+JCTCKiA/p3GuYHK6A0e
fJTrRAEEwMfzP6ov3uVByUxxJzGeaTTWDjA1qZWrgWs5hvIGbVF2Vr90/VU+PLJFVhmT2dz+fjo8
srRt18BmhbfsdtoB1Oa22a5bhgNzrgfy5si4QIQO8mdC+RpWrCYKgrKOUdJ93u/RqHt5FkXlVsCg
kWjgImJTMCifDympqy5iEbpzLM1zwsf6Oj8qgfUdqnjuD61x+0dyABWUf9mqKNU4NcrNo80mZRgt
GG39OHjsJWMSHcNQIUDpEkI5qP5xTqimuDkrugOwofqVVjeEkINZPuPyU8jIvkXpzKklbvIiK6E0
yYB1sRq/Smf3e4PYqpe7y7Ml9LqT8XCzhQvWiKMh2g6m2Zum2puN67W7jvNnlVH0bW04C1lR66Pf
oZaJh38D9zvcRXnNVqbGqa0YQL90ADzsKJ0eppbI3IAnCUIWuFlBbZaov3A2XDnBXIpm1oqiwPMY
2JYKZZeNXqMZe3WkYCT5sQzogp3T6/ElMq4uz+nHlYNllNF/FVMBYefmFPk1aMwYsDcjddydihcT
LfMTSS+oxAhH3v0/ZlenyKeBbNDVm6kotqtrpz1HusSMoAf2bDD8418xp6RYVQB7ioYcqvhLNoAy
J8+DHLDStv+sNs8UVRNnDsG1Ve5HZgH/QOvDotSS9i+h16Cihzd50PBBhPo8mNhKq0GeAwM2y1sN
j4/G+nx52SQG+MY3DZI6dVNUwHFYjRux10zW9ym4emEuN3KQDeK5PYufDyG3taFsLcylmuiHvDN2
dXfPyM3I7rMFCmnsWMzEjRcZmfnHDA1mN9w5yu6bKgIXSRbD2TKQGWaLAFew9qeq3JdpGfTE9qXY
ReEsmih4ADKybT9u24Fij+XjvBlLLNdS7nGZluS0HwM8hrM9vqBRDVdKlUvYs8hQkzWBhTwxkUEv
7oA+yKqSlSBkZraBnpzHKKAB5rmZKQGx2ggTOnazGMM/DWZDrkKUaCtBnlsBrZhqDNGKN6Sy21q6
0U6pxJL0VtBkrQHJiNLxVt0E9IOfsQLPnjrJMZRbvQR5ket0uDbeZsNeV1+htejFUe8lCxTrsxhQ
dcm+EoaQU/PcTOYAHqdRiY0F7mfc0W9L80lNU88mN0oBUqPRV2rQpQyvdmYEvdocLKiplgr6TUwp
pcfH4xszAc73DVhrAmPJHd92V9lRqWMH6vum/RGnLdrJ3zJ0lssn/WNefG6K23UgeDWUrMGos5bt
o2aXxLdLmu+qafHK1K/Au0ah4fHj72PY6fi4CFNHZj8uS1lshVlLf65G2dm9/cB5tr+NykaXA7If
nOHcqJqWVISsQAcSghW0giZ9jOPnWD+Y+/lZUSS7QxS5NFVFvN/4StH+fL47ipXUDGqSRZjGI2hd
a7BvRIuywHAHjYnBguTjgAZ9yyr8y/MoMcxja6xWY4Ydw3C5vXcc4skv6I/Z2Bv5UwIU6GVjm/9/
mNM/o+RDpt2qdWbmMDalP+3yJlokvy9KFU5mkYeTZwWApF255SOVDbmm59gAUxpjLmWSZFIcaFQA
9bZSH4QLue1lgb3GIvNYhAuqiFP/Xsb9bZ3cdD8q5ahqPxRtr2pRQNLaG7WjKaO+Ey4aqPTB44BK
OKpG596yofbKYUDE1tDLGl+hmEIfO7/3munt8oIJo8iJIW6YY6bodW4A8dnOb6PumWHGgm5wC7Sg
//8McbstK5d5WHuMKPua7JLFXfwUTSiSK43ooAMYAwkzHjIdqLeeT5sKydZaqzGauXxFG3va3bDk
/fI4hB6IR8sNUo8DiGdPtqtkrsGfjow/UNzSo54sxRGuyIkBbgwjwDL5rMJAfUX9EU2TqUck+eev
9pgP2/TEBndUK8Qq5kqDjepous+6mx8B1D7eO0F9eGsh4hu5g9sFrfeT4Xbrebb3Rds1wbt+kAmH
CRfs5EM4PydrVmTagg/RjKush+zGjjRPlxeM16j7dXvSTmxwLg7qqzbrKthoQxX9y9fNdf4t+aG9
d9DRCtqg3o2e0br1o/JkHxp/kNAR/GLWuTTXnOMPuZ2UdIX5IbB28HtvdcsjSAlKyIxf667iWl61
A2IuBu9jHbRuio3R+vQu3dE9+7a+qN/L7zSgVyr+cnlmhEEGEJyNBgAQBp4LYChzLRsUDcH6m+Yb
gDyG9GBeWenh/2eGmwAzI7EaNzCTF8cyudGm9xZUMeygNT+Bqv2XCHAyJu6YXefWXqMNWG7MYKOH
4E6KUq4meZ4Req2FLnwDYjHgU+K8Vo+cAkpzMGIlz2jbc03lpWtlpI+CQjvykxMrnN/SEm3bmQq0
uoW1SaHQEB00PZyMr6P1iqfXprc90OLlgK1K5SOFQQ4Sd2hYBMAaVAPncVSrIiiyRViylA7zPl4h
DbDYLfVp2TbMbWxNBgAWNN9isHiCx23413nLRT3djvspZTbu5joEMBp0ErmFnw++od1M9eAi+/Ra
JPtg9YzxeJMDRSHTbhXuhpMv4GIiBUlarAz4AuJNxuc2x35k++II8IaVyZJB8fz+GS3nQI6ZTLhJ
RAhJKzhKkrc5f1IicIBkL5e3nijFBdEHhAPRzYsbE78bLAPYvj4rQ+NL0lxVlt9Zn1m63BvxHVRd
A7VRdpcNChrywRiOUxHQceB60Nl27jmzaoAnqUgAQHFa/dhNkP3stT4L0nGcQCeWl+CHMtcdrvjp
1bBUSYDmPeXg9N1wB/VczaPVWB+nPlI+VU70jVnlgOdyVKyNBtqHDH2lLgOxQzCWA/qL2GAf86TV
gVGanRubps41YKzx1eUxiRYLMl6gKwKoGRID3JtHEVdKBwhpESp2t0M11q371OtJHrT23zOZYPYg
9firxwe3XPV89kYjnXITbK+hgcMJwrQxa1yFSNZIWLvZkJFbl48GRkjOK7amwKhLEFjmH8Mreuur
PR4oZ2SY4JTtJKFSOHl/bPG8UlWf6ZsMGs4YnGbN0aiOBr0ihqy0J7qhAiKLnAz3OTStc0Mi+mpa
8YarX2M18tZpif3aHr/qbAVRfjV9y/Kh2NG28HS9BCHluASXfURYoj35gA/jrMcefSFAmdc+yjjo
f/mkes7n8Xs8usrkj/9S0QG1kb0p62AV+VqLajd6FROMtywOQKAuO8ORjeh/Sbuy5biNZflFiMC+
vDbW2TkcUKT0ghAlEvu+4+tvgj7naqYHMQj5hByWZTpc6K26uiorc3FKgaEGHwvaalH0u92LoSgX
ddkz8FGVAUa3adekViIeAuGsvsYZ6b4/nsGlsHeGbP/XHHXbRUMSAs8Nl4gi/e8qeeG8zvb5wpTT
yGialaBs3g50TIYut1kZSmYh9kgZG5qmqDQFqyUw+pRZzK+kHo6RupHU6ASU6uuQSyuHbnF4aJNF
vQ3YJkSjt7M5ekrZ1UGX7uO0MfxyJ7doL0MLCKp/wRoR9lJ4IgJwhFYj0HOwX0msq3Rf1cb8yMXA
wOdlZZVMYbK5ts2LtTt7eUh/zFAbRJmQlUqjdjaDDqE8sDvwnABZZPDetA0naJQ93iGLZ2xGLM1N
g8pcsrqdQzbwwPWpoEuIz78NjROBwLLKKkf0gVdn9SrLbRSvgvKtqcUV00uxwbVlKjaAdBVKqHKe
7jvfqKXEYFND8ge7qZkttp2u9efHQ11awVneHdVhBET8V3LiagW5BNpZpYjWCa4+Z3IIfdxDmK9R
IC+t37URajrlgRVkxcM2SRQnyDmIT+RG3+pabLcQlf8XA8L1KaJXD50GdLcKJ1e52AYSEL9yKuod
N2b6xID+EtLza8NanDvIU849nhgBTf8GXSpOabse21Lo5F3ETaORs+qGB2B/5UzPG5z2IrPK7ZyG
xqFWqVgnF0Z5GgsPKF+1IEw7GG3wjQUFWVyYfz972PQYC/YCvJZwu/GLLAladDal+zHe5iDUZTfh
vxnKlQVqLzRt1qijAKB0UB/y2OwqPfU22Vr2fukYXY+DOkZRzHaghsQ4Qsliptjou2dWJOWL6mWm
2nbu41lbXJ6rMc0/vzpEARjhW2UGtOMpOJhTKKBRslX0oVACS1TwoHpsbmFw2AeQJ5v1zxWA6G/N
yVEvZZGIO6WGJsgIJQ75HSSXfLPNymMarziIhbEh6Q/8JoB0SF3TCqxa3uZF384OqXTGeo9+cChV
6J369xsPlRzc/sBXfnmj2zHFaH/wM6DK9iy6oSVVL9utxKwd2AU/dGOEmjgUFwZJmLsB4sxsK33s
DqDazkpQrqx48SVDqLPJIH4DfR+8w+1ohFGaRi3GeUXlMPBFkxl+yExCWvkH0MYru2FpgQCyBeAb
xT0ApqmtzvNjykQegyYUzvZiM8q3IHicupW4d80KNXVKIcVcPcFKym2lDLRChC/P0VqwuQB+mesk
aOqE0hYmj66UtEwJrpQqzvbQjSS+4KoqMlatiFtfyfdaLe6F+pMB4IxFLdsX1c8YSlWB7aGkEXA7
IVsrAixlRsAlA7wFyIVm0gXqmdRkY5OJaGBEPcoMhoCoKmCkTHXgcp8E/hOEMwXNaLs3X8uIl3Af
jw/6F50M5fdhHrhc4IDRjy1RzlJkmnHwawC6szi0C2/b95uS2VUBg5Jfd8atY/n1iPxMrVdDy+pS
9tKzJdQDDoMMUoWdxHx4itXGdt8eM2B6e27bCR8ZkhoMvwt5O2026hrPzwJFDugcZrABOiNZYIqp
KatSlmmDqQZ0XzGSELUT2XcSTdTR4BPoyu9UIgXUSBlu0hWmI/iqjiV5eIz7AzdA9mZSbDxXT329
9uKd5+puLnkB9Xy0ZYMqavaqV06aHeQOb16AtBk+980BQbJdiGWzUjZeOPkQV2Sxe8GvDk82//zK
ij9Aw00rQgDSki0LYmPhJ95LmvK0VgJf6C8Hzh+Js/kdM/NvU4ZazqtFqQLbgnYJ+m0X/FKy7xmI
cXIh0hPWqPppN9T+SfsZVR9N+hGE3aXlIcDTuQobO2hNX0mHLjiIuRCClmSAh9DWRX1Pj60A9WTw
V1VcrDdJ+9lOvD1FynNfrLnxJVNgeEQ/LEpmAibhdo47L5y8ctYySMPYUIMNL0UkHyJdy9ZQE8uW
8LBBww6W9I60SpxCVSwA+39rNLsvj4X8Nq4Bn5aqBmDs/GOECu5QwmWyvi0B8+dVI/E0nUneGTXT
JV86KsNvKE1KyCaMnaUKzSXwaiPwnEboLB/5YCwnkGDMvvl7IJ0AbMXcC4W+b9z91HJCqVWuigmA
wKl646Bf32/l4vuw1r62cCZvrFBnMmMLqUGPIFoC7MJZ2ZDzF1LnHYq2wNLMMmLILlMjkLiunhoP
ENum3qIRNN1K2q5Sd5+PXfR8u9JWwF6B1nPcESi3U4s3gl4JtX0Q0KEOqE4FAZaLeM//wgauQw21
JRVIayoolysg/aFXgxw570rTPvXRBbzWTrC00+fu0v/aoG6akU1Sr6xgA8ldACZFPYotnHWwX2rG
49EsrTm2FaJXILqAq6LWBY6iK+QAYNAwP4oh+Mf9NfadhfgYAtl/LFC7ytOA309TWBgnhx0AqNIs
sEChbQCNEZK0MpzFiUNbNuha0NSKPppbZyQMFSauA0wofJZCcxSRTN0GK8Hx0lYGywD+/3O2GwS/
tzaA6qn40YMN7k1R38tnpX0pfXR8rkSti/N2ZYZKbSoZnp5KOyPtfjBAexIZQn8S67LKc70WJSyk
xRAjQPhoxt0A80lttxx63eqUAbedJfVJEeuL5rPHREb9RY1kl2NYG737aGBJh5XzurBcN4apaJkB
M0gSFvA4vD8Ytcgjvw+JaVkiIlutOKClMSKM5WcNAkC56UyxL06Kz3TgN50QM07cRut/FyeISnAv
Alvricxbjw/WUkiAqsH/G6RfHciltHHSICTw8pJ7kpTGtyIhi4/+0KRmWrWRVSV8Q9qYQ/eEBw0o
AagTXRuqUQ9BBEb6LuysEQl7N+2TUEaDopTlFg+SSAuiY8MKNGApyXbzufTJAfmqoPogYFVTYR9o
L0EZPkUeWHe9XaiRGrWbKPWNdhiJKp0fT9XSLphdDzY0QFl38hAxOhNjPsBMSXgJNtxIOu5dZVFe
lZkV383Pzpm6IGb1IIRE0HNGIoA6VF6WlUrBI1gRalAMl6YaNWSQVANkqY5Q74R050OLDjVBvVYz
OwoIp1hZ+SsLncbTDLawNVnPB6SPQVI+NiTSijehXTv5S++cq6+8Y+dsxtpPvLxFP0oKge7vyJiR
cTx1QmsxIMkFEPw16Ke3rNrU3VFo46fHy7HgeIBph/Ig4Efg8KaBY/xUMGUQI8xKZuaws+xlOlPo
XDcS3xMMwFr/R3vUzkuKPmamHmvShHv0GBGhFze+timalHQo/jH/yhzQeGBIRw3/69F79SYImUAd
YgWTC4pSaPy+MEJNZKUnDEQ/GN5t/XrlTvrCl99tui/ik7k9H/f67YVRwJll0ghxGalH1beL0ZII
OedAaLYVIxsF6PaEzBmzlyqqnKRnrdBTdLWcXtLR23jcczrtCwE6xF50anIr1yxfUL89XvKlEygg
rYRrGkUKaGvdfqEql75ShWij4bsO+AwGjf280lgFP5ryJIwr7XZLrhhTP08/Qm1gUG6tBYXS8jnk
EvZxnptiIkDKC4cdPWWC/1TWEqlr/mPKZOfxGBdiw3nNAVCeCRuxDrdWmyYDGxMQwiBOchklI9Pg
KGuip4vziLbdub8L2Hg6YZKzJfrxS8SfSvSzaeS5o2GmKg3XFBqW7OAhAEq4GScCsODtWLzUr/4h
keWjbaGNhBV8PWst2V9LZy35gmtDlL9k+FrIfBmBaB20Vlr67qCeoWDSiY09VJ4p1L79eJUWgitw
WgG7hV71GYBP7Q2AW/Ku+UL/ei+DLx4y8cB2eqEq25Rfo7tbtDWzWcxVAxHkZbezmLN95zcc2jHU
UATHe9+aOehKC+3YxKED5a41vuLFOxZJiP83SG3BymuSMZWBpw7T3xNjJYH4wrHvUGww8lYf/PMU
iYaHYw424n8xqzJKkDMdBURMqDdLlmhdPbRokRIzIyGioI+Bka49JZagsxpeX0jmoOcOfKXU2oGK
WaojEVDPStF8p2NmWHxdToYytSLKSypjZ7KX7LK49HeyXA5mpHbngPO1S1jy0oEDN8KK61068xKL
/izwb4Drmk4Y1koXaGXSAytfo8dC+1Sr8+CvRZaLy4py3ZzMwm9oeLvdR2WjyF0rcEAQif2xhyBh
PiiG1KVbzpfxe2PzoWbUjLiV2nPcTNbjtV2edrDpzP0X8KZ0U2k2CZky9AoeCn4C5TeP74xyDBOT
LQI8Hvuy0+H6Gl2MM8+I2kFFz9OQ6Y2Mh2vXFsyenSAt/PibFucdGDbkmGTkwOlXJZsOeRJKM46s
TUgcKWQaf8TtGsv10vnFyqocCAdnsT/q/KpaVrd5P5OO1qUxAfxhslGhES9sI7ts02Odnh8Pa8kg
klzYRzONK27y24XWZJAVdx368epIPqT9d45F6/NBnKqtHMabx7bmj6eDhmtb1KaaNNkbprnRqg5m
YVjeY0x/FJWVS3Fx70IXElhGvP/xap5vmqtoKBfVpPc1nNlIKwsLhDWRGQSqZ4ETDkquYz84EtuO
pjBwmSknk8aRLPOq/aimsv14wEtXzdwSBf0AVJ2wnrdfIuTVKHfow96LUwEe3g6AQx/E2Fbnx4Oe
CEEDCQPN7cOmW3ESS5cpwkAQYKEXVsEr5NZw5peBGHmY6U74rJCw18RD3UaG+i8wz8h/aTCD3IR8
pwRR8HE9iB4GCMgQghxVjB3UCUqjGf21B/3ikJBpkwE1hJITXQsfO1wCdYGbTRIA762aQyxA+jf+
xPN/xfssnXQkSwFFmuWp4PVvJ08sRK+v54aFtHpGkz4JofLFp+O/8CcQbhLA/IudgVzzrRW0lIMo
tkONNUeUfsBz4aURAsWZNN9byboszRxiROSy+S9IHnXE+TzQfElFgTWa3XlJlPw4JL+kYOW5vTht
V2ao0z1OWRcmKigeUcHlw0+/l4i2VnVfHMpcBUDxB0IDdOcRgP5x84Vf1Kpz4BUGaPcU6MoF6c/H
B3dxLH/s0O9FFOuySs1w/YV1NQtZBxD/KOIV77DkDvFkRxl3pkGXaJY6OKYixkUCd8gJoEpKDQ+b
7fE4lufrj4n551eusB+ZjGkygDALz8481RD5JzQSsv8CRI6HwR8z1F5WEf9VfIWRJEBacC+ttqm8
j8cjWZssypUOVdXmPjrK9lygEqYsdZ9VVpzm8qL/GQV17j0gUxixnKmxOQVcjlVgqGg2A2/8v3Ew
GoIbXLkyWh5pjQ+gzzVf8WCoFWNL4H8KMfpj1M/HE7a09CgPgt8MjI5Ie8wTerX0uRxkftwDEoXj
qCk/aokhaPcxhqhZ2cbztNC3+sw6hsevBqQ07S5DuRi9SQNBoIzIMDmH3U/01+dQGgmY12rwTW74
65AFOHAgogCcw193eIQyBspD6XE44wEtHuPTpNaE9YHl5+NNX33/22lE4xpY/b8oK5E8ovZdPJQg
HMmAF6gzCF1+jvm+6H/44Mp6bOY+UgClM1IVaJAD0xLYvG9Xi0n4aeIrJKh4OzSxuc3C5PRk5Qzd
rxSMIJxHGwQ0bEQa/c3mSqppFRAjPfg9ZNZQ2dSqugIX3AjaI1nHDQKV5dF5PLSFeGymqwaTIzhm
FWSPqXMlCf3YpwFS8aCujUJbEj6F3osIwG06AwqcWIzJEOZ6PI171vvrMw3bSDziVGNq0bV9O69h
wiILlKBSg8t1Uwigie4HtI6unYH7w3ZrhvKzYh42olrMj9GyJlFqNcj5y9yzrFqP53J2pLdn7dYO
5WhlqeSyCU3Ye7VPzbgE/LY/9EKjD6Pbs2syoff+cDY2qx1iwyB2oF7YXDlFEdMHiLiyU5KcuLoB
C8IKAx2175EgR0IEWVm8rhGu4p9v10eseC6R1Ia7ACFKgksf2WwjEl/0SRyW6NFZQzVQY6Lt0RUM
bxCjuJFq7gLXUQMaAoVv6N/9XSR0Z4QKuFIuD70xxKD4XjORJ4i1iXjsy+OtQGfU76xQLoNngjHq
K1hhz/XPzCjtZ+935fyKjmWsrxWIqf0920LKHkkWaLUiQ0cfo7TXhNZDzHzJq0raax5SuF4use/B
UEXYg5q0ktBetgd/AzkhHog9agbFCNySQQl7kN4Zpd0ASC/DZ9bIrD4W2dsT9Z+R/bFEzWKvsXnV
MxN38XM8Bjfl12vwEBli+b1OTpFE+n6NB5lyw/+YREEXbh7VdokG1qAXAjqfwshdimzqN2xVJM9d
lWUW2u1ls2nZ6VmKqmQkqSgODvA+wmZl58yzd+VF/vmAOTDA3MozycXtoeP9IGrQ+cRd0m/Rbzis
wZWO/Vv6xO6bY7YGrV84cbht/hijXCPTJY2cw9qlDotdylaQG471cWzMlUGt2aFcY6opYOXPYafv
EIcE/qktVQM14G0pbAtIpMWtSKQUUZCcZKei1zZqHG8hIW3HPm9wY/d3UdHdHFNxQxoInB/0Eobt
T64vbrl8OkC+DPoFAngpUYvLWJOJ6pVZWDw3V5NNudMoDjO5zmG1T1oL6TDL80IjzngL/BMrplbm
+6sz6yq+HJg80hCFcZeGQxldnN6U+jiJ4OhZWdf5lnmwWb+iiys7kLzvVVD4ws2ln6nyBtGvbcup
ZILIfZjzpEwYJ8CVwaKamzMigXS5Lq+i1heP7J95/fLFVx8h1XmX+x02F5MiXOqlrTpURxH8mxJS
N1LZbpKkMhthbY6XfDwOj4ZGUtQu5x7W25Pql7HIKCEDVwFoFOHAoksmfdvZ2bkAt/Nq4xIdqv1n
1/6xRx3WMurkElk1LGqgOgUksotQMPO0A9K80HGI9WnKSSoBeS6weq2tQfdpTpp/7M/h2pz8RMhG
eWMNIp9N2ancJQMPmDJGh34Ey4/QHacaeFOtt6Vx0ttR3tUT8t/xZYxEMoWOzEykFf6useruW6jw
pxq4ZuAibDwhsXqQDaETh0P60ARJOOhCh7US9eLRBaATsztLbNNDZ32mTGoZSz0O30twuU8WJ5Ks
XUFZ8/MM3h2nKzPUqGpOrbNeyfkLcDEVJGTCFASkVQM2VzbqGNIWgJzrUV8DH1FHnp5KAyiWmqI3
oRmPjD/IUrd8PXg23sqD2fHj91AZyp2i1d42bVPRnPipIUqcT0ZYi93RT4to5fqiMgFf6wLAoII0
OWr6oMO/PRNI7XboyvH5S+yVp6bKL36rrjU1Lzk3yDajnW5Gm96V7EI1ajuFizBL8jg6oeArwDFz
ua544Gr5Fw4OOeKvvgTIyNGFajAPiTUXFvxFiYUfcSRbcmL3/JEXIiJplzjkjYT9CeiKnsS1KQ05
yqL5Wock9a5A6gYP+Fk7FcOdc5FUsgCC6pMXKnXtslJBWGB2xNAzPMhNyL7h88+PR3wX84MdDETQ
iICg5wTZbcoYEzKjyDFd7YIo78KU/DkccssvmpYU7LRhpgL7nu3ZlQv53rfMZvGCB9sJUDJIvN7u
Gx9KGlMqDLVbT6OlNp2NXHIVn3HQmHqyGmjrIE3Gun5jgnvR7uvN1NuitAZIpTk05qnmwWcLRmWU
BTiJfoTHdRT0o6rV7hS+TKdM0IcQYri20hIPGDFztKHuqmT79hMNAGOxC2Ur5cz2XBRmIG2b0WF7
Uu4Dzg4F4KwAxCJcCgjTjkPzB3OqL2uSU1+v8xuHMX8vj4bxmR8CYRzlkgOlFOq49Gq32Cjv6Udo
gq9RT83J8Yxmxz5VpoD7qHYqq7F6p91XZnrpd40xndjj6EQrQQcNZf5n9q6+hnJfTC7GjBpi9ni7
NUuz1lvTJ4yOeB0Xo0d+fYxGRD59YyWHsXA+QOcAjQ+Ey6gz0ARlaTuVaMBgG5cLjUGGTB3/qkiY
+hweE77z8fmgq5/zIFFxVpC4Qz0Om5baqWU99l7TYKdGXeEoWeVm8XewINpx0NiN7+/zmDMmDkTx
cv/ZMB+t+ton3Eri5D70mD8CCAK89wBpuUMSRB4aQJhCrt1Y6/RcrjZCGZ39s5QbkcjrY2PkjE9K
rTO9sldIzHJvK7Ow4CZQAUaLB5gZQdhKF1y9MAtZNQsbV4xevb4B1/hH5PMbIc1Iq7BEKU5FHGwG
0JVs+uJQJL5TBY1eg/4FCgtoESh4cSUioJk9vhYGXXECIKx4Md6hfJgerIBlKjSuUHOkEsAJDPV6
e0A0isaSXJOMof0MB1uOnkq0ZqgpZBUFfiW5cHf9YV1QTUQDCCTg8DfqaSz3WYVMftS6PjCYQOuN
AlF7ftBXZv/ujTibQfkLFW+kP9EbdOstuyoYQSTZta4Y6NAohmJTrH4LhaNSWknvernB5kbb/l6x
OjuTW2cDSm4J+mPoN0O0SxfFOi1qYzYKpIs6OVNqjcdx0MWhI5K0AyQIEQGRyTA40+pr5v7MAduB
qr6K5zhk3iDQcjteJhqAJCt59WIwjrV5D83YRMCt6/JuxZXcXwCUJer6S3ipkbgKltCSsK82Gbi5
PzKCjjqCFia9MUbd4khgNU6nB05nhjboQI1B58zQCLapxe58a3paA5l/6cXezDz1VdRLI5eEFhg6
Tr20+qgPRvRb3WabbN9Z4K8hwo5zEisxcv2DQFLBrI0ev1hDthibtxSbJ+CJsGOrAMnM4x1x9/Ci
Pot6kEwJkMxz49yl1zmYV8yMoD/ZWCv90MhmYKdvl5/a7lyda3kefdnJv7G6hkFnhuuTX68/oVRB
6r1HWLKy2+lGtn+Mfgn1zFVmNBzd7jmNZfpUAqPhZbJ6zLngSM7khDq3jY6jkRqVHuknhnTGFvO6
Eg3dXWhz0x+QU5AamG8YGmeS8WXDD2GH1q7cVflDid7RqPoeFocEMM6/XkKkeGfSHtydc9rrdpQ9
mgiDKiqYSzgSNP4PaLtEL3GBuAX5GOCPjcfm5kmjNvK1OVqNfOKCCVu5ZC4KH5Ayek/rv5463Ilo
wIOIIRzjnbC0BP5qrqq60BWagghSTdTCgiqJjgBC5/x2xRHfLxSI2rE90JMBanMEjbezJzJ+HSEB
AmuQpPAEn+Tf+Vex3o1/iRzEZoSh2dmjCwQXCx3iJOj/yrNGCF0QspAJcH63QP6sdMpw5Ra9P9KY
M3QsoXyPJk7M4O2IWuQ+JYUJI1e5JOgJCMTEzL2GlIye5CRkeXROrszh/aMXYwMpHGgNQNcA4AB1
0JDpy4so9iO3sUazPbyL21H/ZEh0SnWAJO1Y78zvrNHYBX4F5iqI8C7HPJvX8LQTkO+dOdZvR6yK
DduA9Dxy5ZdSnwzPKpza0tvXxxv/Kwl/u/NvzVBXWA8tH2i2ppGbEs+WiERGsySB/j4RfgP+JVsk
wbEFH19ooKmYfH8pdN9Yu0e+qAEefQQ11cksp1uH+IjizXcYUALyekdauO6JQP7KGMwncAbqvVGQ
wlYJnGuiSyeWrLFnLh2b6ymnrjM5SgFUZDHlChm5k6DoYkQCKB1Ul8eTfhekYmnRBwagOWg6+bud
VYujLGdxE7kSEoNqFpBaRxs9Ubhzv0nW3mJfb0N6cq+tUaMq2zbMe6+O3PpnDCGPztIItpOumrzO
64qFzgrSWqgck8GYjPfnxplsmXR6aOd7SYdMn4E29+8yaTcsqWzWxhtK/wTAwWGMSI+JZgxGYzAb
deX4fQHu7j4b4FnwEwGID5zh7f4PoqirYl6M3M4SjG63mYjvKKQ9TxZv8mYOHkl22xjFprQjyz8/
t1ZvySTfsJaQ4O79mRrZFsJ/l9BgnoIVZ764fridZspIEBrRJLxD3+C2COdPg6BZpDpNOxlNCe5I
xBmRQFL2+fF+ucvyYb8AkwdcIlJLMvhdb6eCV2MtZboydiE/s8mmRM+9jcwoEBJdSfTdp3IpS5Q3
qNoSj7oBlsDhJVh+aZWt5Sm7pLRFg0Fu4Y3NN//b2KijH1RaITAQSnPzdiJR8NQOxw4KGc3ayO7n
EEQ18+UL8AyqkjRff5jGGVTdmcjlFaNqd2nigggamaMAfHZCh35PEfHotOsYB8r1Fy4ixUe95tMX
vwG9v2jFR14ezdu368hOfSBxTBi78uhUyskLd1554Ln3xzNKs1XgUkbjBZB7eHvgNQZ201szAz/g
5c3GsTtY2kn4XpopVN4jg9+AydFuHBTTCJo0y6f/yexdAqJHl7CfjzDb7EFGf87PtdFamjltW4u1
iq1iwPOc+JXB3rtsBIgz1vsrQQY6v9uxJonfJzE/xG7AWN5BPNaxM3pIMXArrTo058U8qYg8cPoA
JgV7OY2MYkO8ewufTdxpX5/fFFISBPqhGVkTGciz/bTfv9ofTx8f3lt/ik8MWq7/khf56wtkMEXM
0GA0B9KiGWgdjhRRLjPX+wHGtp+cGa9exPeZMoxShmwv8PNoEwAhxe10jpD287pqyNxxK35rfwQn
/wfwFbbkMM/j78bsL94rHOshBjdGYURrZ3RerFuXD+tgvkSaF52pwDTdWq8ASknLQMhcIM72qArs
fPuV01WS4aZPDmsQo6/c7SNzlFvlxrhLwPADc5vUSc8Dp6c6u9GO1U7egHvVEYzyRTrWVmNqdmOH
l+xFc8F47rSvaI1Uj8z35GUtElrIKNxOAbWfWS2MmEKbv8lgwcws66UdWJLZG7yRW94xW7nJ7sPq
W3OU9y2KLqzCXMlchmnIpJ6F5CCNJxEkaNWL0OtJZDx2ErOHezTllAcs0Hg8AO+Vuax35LvEEMpd
CJHex0bmj6aMQCoXeG+Qu83yBtS6hrI/CkrFBm5dvbPca7GW5loYBLrNELZBkhqPYBqC22Va3oEv
NXAl5fcA9eTMDr01yNGCX0PUj2ommBUQJ9L8VoOUaoMo55F7EgzRfOZJvfKguk9L4m1xbYE66khL
ZoxXwALnP+dDgg73Jy45sKOdS79V3spd0d+Je+mnBopq1HAfL9FC6uTa+t1lgYpUCoooWBd/+KXe
f4s/JGvaJe+94R+I4IyRKW7CYlO8CESOVowvXMOYVUhUstgkgJBRmXIxy4RWqEo8eVLS47HjVGd5
jauR3oMIMZCLhxFeAYCRpxW+66kPazn3c9eHHGQsHcHhuzKKO19Nm6DObtZ6aKVPYSLb95/MLwzn
W/mN/5lug0uIt5K0jT0yfSbH9Kl32ZV85F2i/x/jaA7ATGKMdIahq/oqV8cIxl1hV7wGenCR94nJ
POEwBGTtZqBPHG1tPi1XSIo4H8pimK3lU2IMzT6BkKjXfXu8J+mofjaCKBv9KHO1GCQzt0aiTpvK
VmRzuF5VtsqXONWHiYy7fiUX/7W/rv0TbWjen1ejKfsmTYtyyl2BeKPu7/KXZMdti6PqrF1xq6ao
iZMhuqLyE8bE7LxDsUlOvu3vg+eIJCt399IKXU/ePLnXY9JiuF0ZhmaudtH7XcqbaK31YXHTobQj
ogo8U0vRKRFOZoTY47jc7bciurNI9168ai+Rk7woTyBbStcWii5nYKGQ7AQJKBKRSNyJ1EJVCMmK
OSRxhROfkP65PqsnRJo74TM8rTmlhd13Y4taqWZiWj9gktKNd+G2IZ5TWu3rmqoKfavQA6JWKZDV
AVxZMBJskifBYU/8fm3LLY4D6EAJkO1ZLZIaR+h1MR8XZelOv6CqcAzehYrwr97Px2eVphKYn3C4
4lFiRrsjunnpgjhY1hN0oOalm7wF+rB7ti1r2BFEikePvOpnJyKt89jkwtzBIvr04e3mei7lHlKt
j1ufrUs3ffZLwp8aG9tuBdi8cIrQnAtOL7TqAllBl+n8jInLnGEql+UOUaIRNtV931+5OJaMIGML
9DTQGyy4lW6PaiwkKdcVQe2G3CYCOiwObBVAgsezdX//4bk0Z+9RDJzb76idJiVaVRZgQwNNT4GC
YyIzet4mifm/WaGGwragKMtZWBGDC/jzQLc2rozjDgCCacJAoIIETDu6H+gOQilXwwjKp7XbcttJ
/MkymiXzaHpAOuqpgJqJ1ehQskLPGiOQEsWvNbX1xYmEmDE2HOTxJLrmwsVyLAl+WrtD12gkVcpU
byGwvTbMZTPA1ANajFoqjXORgtYbRx/wGohcsBKBuls+QW5A52sCiCT/xsY/uulHC5a3zuCklR1J
B2TzHANlMzt2cFoCSHi7I8HfCWifB3xGMVZos3315Mgc+W91tLYr77f+rSEqZEKHFg/4u1K7TYbq
tMiRrniS1q6pu6ooPZz5K67uQkbi0EeVAwQhEYW8W/VhePc/slpH7s4BSgk1wdAobAdUK4NVGWee
bAPIDUnGnH33kWi/tPjj3x8UKDdA0HZugLwrVAdTDm0ArmjcWgmD55koE33iQb3iIu9KJl8jn7tg
0T6M/kTaKyvTOEEanWlQTFC33C59NixWzyxupyDzBAxq4sg71Hx5Q9c2K5f1FwDsNqrC2l7ZppIH
bdmBJkSD7ZwwrwcUo/XCqDbytjvVFjLCVr75CdJW4xs6mKzEvPx+PMF3dRR66PztoiddIXCt77cu
IJiWahcnCSki1i42YIFFjt2SbNCs6L2FIsYzvx+OEAhdqXrfYQToT6CPEWjJ0M+DGfBVPW/eldeh
3nrKWxNYymsk6lyAR15txSWpIUXBTOBZBauVwWa/R6EEUGbfQlUGfLZhzBh5HelVrssM2DHwb6fn
1rfz4UMaO9Lzeps72t+KcswtjUCJQjoPOFaA3GhOAamPQK3WAjviF3pY7GvflJkd49Sv2UHbr13m
S+4ONx/Klkh3zb7ndrWKlmOrkmFbl21/dmgl4/o1xo0ln4awBIWLuYsfqNBbC2EUisoA1Q03qKNk
OzR5tqkytdLZVtMIIPCl8XgD3qXu5/lDalsA+gu9NhwNuavHWEmYJG3xfJHIIbpIB+cCSNvnYzNf
tQb6mF2boTeZkigZAz16d7SjPb+VLtIvbmdZB86QnyrH29vSD2IT8tyR541mRj9NZnM+syT4cW6B
97gU+kg+V4b+pQrz6Jvm1b5yuGxVT5IGbnPk1Ums7iIF0LJnNrA0VDFQTUQm8Zy+oKpVuJNktW8Z
JGZRqCE9NKQcEMCItdm8CNGO+2y4Tc2/awYvkWoP7cZgLf91V+mkV4m6G6q0brKmTlqXj3d1dxAK
3cGE+Fama4bek36HP40EL2gzMitb55+Nc8JZj9fwC83waL6ovckPHcvw4FVz+9QeYxvA9Jx9B14L
jDCaw2jnWtpq6TntT2UxgYVslxSbkH0v5ERPFIJ6SZrqAvM2qXp8UCpDk41Re+6Ad49NEQ9mcdvz
VtrrTP9ZbKoe0pSEY+wqPoFXf1DBf2Ny7TEojoP3BGahvqihAyoT/IdJTbqPOLXbvVqYk2wJm/BX
5Ic71Qem+f9I+7LmSJGk21+EWbAGvAK5SakFbSXpBasVCPY1CH79d6ieO50ZyU2saqZsytpabXJi
8/BwP36OG41rFAe/s9nSPKC1FBVY9FQh0SZDJlunHeLJ6tuX98+HbwDNKG53gL7So+J+S9wWpee5
/IzsvgJxoGjD/PlP6eGf8S8VgIru7282N8S9+ZrtX/UNcRmu9ud4EwN0JZCy/ucP34M27hBcX8Kl
005xmSO3hLAUDdTybdc0eT5SgbCQHjJCvidWf2d8YV+psrecbdF0L3b/xliztnVwki5mzNCAZEEo
jHBU2r56mWQhsnbdCzeHCazY9afBnHfCojsnmcjKuV7IXiBSscFii9IR0rlyCVhnTVL01ozb1bPb
XLy0ZutXxPApMtPWO9Mf8sFt67Xc5FIkcWZWOh61XpMGTEXti/Pw5rjVo1G72XN6E71aPgduTUeT
teYqB+KrSLMph/a22NX7NU34i0oAPAXKOXOCecbXYIOeOzVOk8pQBkA2NXKTuI691UCP1b2K5zp2
Rx0AhQ0eiA/GmlDJ/GvlFUbDtQFovwO6WjkLlguWGw1BHKOYd6UWue0q29jyyE5MSPOrxDVyUmPY
vdTqrsJSxhBT0qCeE21T5abyygrhL/8G9SP+dv3ULGQNMKcnlqXkhFUxaDnEGBweMdvmQDZoY3R/
Du7378A3YDlVr8ElFfkO/qzhMC7Ksr8X9MS4FHNoRlRMfRwDHHtn3Azo44RPiW5i+BTg4bV39GaN
u3or1sjCLwCDsl3pkcxp2ES2gumGoCmgGrFneSogg2BhBAoe8nSQCHDLbRGkvgPgi7ZSOL2oM0jm
5TeBk4fRUOowr9xWR+We3jtP4xd6T+/GXf/NeYzv1tJ2/59VRgoXcGs0isgo5CbSBisacXLC0c3f
0qfqOd5Oe1ApfY8xeOiRJ67yob88txsSuSBQuV9TDVlIVM777N8vkJaa6EAU5AaWutI3FGqyuxZp
+H1KbnPmhpobPpB6Q/iP67t7oSAwWwW3Ix7R6FiRCblthYSF3iIMgrz1YebViFzjk2wMfQsFZbR3
k0dVHG08Lp+N7KVvgYjVvC5dWe+FJ/bZR8huC+pQJLYw+XbW802swlfzRC+9waq+XB/voqeaKXDw
VgD12QUQNhodraxMtFdMP7XyjjTdSlpiXqULV3hiQLrsHL3qKaOkexmPyru5N/EQup1erZUJW7zl
wJjw33FI7lCdmoLqXO1e0l+Q1X5Pfzqv9tF4rh+KcmVAy/vyxJTk/yZRVJABgqmpd7XPCUfhLou9
GnDhW3Ic7xzudh/XF+k3n708ieacNLVAn4lMreR9KJnUvM5x/KvEbT6AW/oA5b15w/3xLYWuxi19
yb+AhsVa5ZicHyJXDMtyDEZLFIQVDjpB8AhvjtbOeXdu6zuwKiu/8m3ymPrXR7rkduYUFi5NxEXY
lNI6sgJdqIWGF19X3+FRHVvNzmSvjfHa1NO+GzclKksgVcsAWhXuSPaGAck23Y3RGFTegK7dA2HM
viy25RoJ2tKFe/Zl0rL3vNHVUODRYbC9Vt+a6D4ZHmPto0h9Y7oPlW390d1NNxn7dn1K5rU9WwIV
fXMAIc80HYhVf+dWT95ljR3zrkc4FaAfzQHQ3/JwCT714rEOm43KQ3T0r+HGL/O1wFRq/6wA9P+Q
EMI3ndhMotZA4bxqg1h5iEQQOoo/Gg9FB8ROcyO+xJanW8ey3+rcRRKMiR3pf14f9WUWDJ8AWAA6
3yAZBAoMabrLyo7jBIquAcS2emy3zhPkM9O6TVySrWoqHqQ6veg+EYesPtDYr/NHTfk1CYHWrfrB
2RXNj0hxddvrlZUFufBo85ehAwmC1+gmhG7D+eRMZtc36BttA7B++4NxrJVfXfvCxXtnOXsd1+X1
mbi4C2ZzFsgEEcEjDPh9Yk7WoitzBewgvA2sKPWM+NYZE89q13BnFwddsiJl3krTzjNhjW3A81+0
G9yuo74z1H5LkEEiT2m6Zdq+CHOId+2L6XVMkhW3urzgJ+OUppVA2M+M0P4c9LXH4mJHlW7D6gJK
QuLQTqWvJiAdrdwJJcr042Osj0b62XWvoJTZhLEfljcGbV2HPaL3TI2K/V8sApKx2JAgRQWB2Pma
Q9OAJBab2mACBKGP9mMIlv/h8OdGkOxC0xfA8uD/kYz0tp00HQ3bYLCVb22bNPuUTtkONfU1aofL
LCeWG3KDeK7PhwsQ6vPxtHofd32ldsFAuk8rCTfReDclQCkbOw38kWCTmDuP9H2R+63+NPRP+gi+
2X3yWN+yEN1TeXecsudY28ZoI/hMPLbh6IfNw4cBAtHDrqQuB+9H7dX1GmJjcZ/ModkMAIX+i0yh
Uo6pZU8O7YJUUW9Tbm4UPrgiFk8JmluM0vBy+1Fpf4VYqBhCFzn9hne42yaPUAZ3K1AWptlWe+/x
PukqPzOIr2BXX1/IyxAB0+uASJuiyQeVmN8JrJMzawjB6tzkXVBzP1aBgiuLI7rIw80Apv9n+gMQ
TrFycy5cE2cmJX/ZqSwyrQYmY2/I73rgjZTxSRfBgIdK8ZWv9gvOm1G6lmaILApNDkqthlzrSuAg
kXGK+qD/BQ1wc7Rc5ykPn8QjBxE+4tR9Yq6k5hccIdgTVFD0mnM6WE43jzpQqpBuHQNkcyY/rzj6
RSIt9VpC4xVTc5QhDW727siho/UYXQZS/A2l2yZWxTQGwFz54K13QRvolfW+jz6v75TFMZ0Ymn9+
slHUQYuaqiNjMHQ7mlVux256scZ6dBHjI4A4HY0UU9ltizu2xWh4+iVi36rw7fogLvNokgFp74lQ
tRIWwYCpuirdD70Xiy3aIlD2tPx6uh/ehpV4/3KBwGMwezCioTKOwZ3Pm6H1WUrDeAzKMil3sVml
tx0nwrcnUQKZrkUrp+vyzkd5Aw00SNih99eWW7Sm0GSAZDRjECV03z1kRuSGYbvJRe9PKTZ8xNa6
wC8XDQAGYDMgzQ2GX7iS8xEOBmiqUIwbg8x2kDZN0PKdFnTNyuXLAkwIvx8WYNyF05IvApGZfWwn
JiZyqOmhyXJ7CxyD5nFSpX7f5NV+VJR0nzV4W7Si+DXY4G9ORjq4UQ6GSbA4RS5aTKBYJpRoY6dj
ttOjZi3JPA/2/DziK0GSDaXGuf/AlnZwAkl7p9ZjETgVdx0n8SBajnKT7dt8yyCAfX0/L039qTVp
6lvHaU1NIO4d6tKPWnNvtMUKcHRpQNpMa4/GdkiLySxrAmnJnhupCHSAvcLXxMQ2urP0N6I+XR+L
dhnYwTvjoKCZgSB2kUUk0ixMTCPvRRBX5TbOPkmztQGsZ2AufGgeaYT2BvtLbHO/BnQ7Fp8Je8qj
HXNuwXRQofd4+G5+FAl17ZmTY/x2/esu3R94OH5X06HWAw5O6RhzClpMUXMR1GkEOV9AQZxauHVc
ZCs38tKSAg1v42GJlCyO8PlpssqeahyKmwEExe8hrrfX8vj1+lgWTaB/EtOMegIMnZugitG3BsdY
YjXGk6VQQcJck2llIAuhBaYMWFhcSnMjrAwNE6Wl1o1liqAMC3Abwi/sIqp2fmOWnQeBZ/HFTNph
Xygx1JeFaDcWYNA3XdO0Xt4xzb8+6KUFxPuMQkoQ04vK8/mgs4yXVcNUEZgtfTCxcbI+fwC90e66
mQV3j5cveM7BxoXKtgzpyjKKvWERESQ8firAipFOxaZpvoo1jeylcwn5ZdS08f5FpkUKwSeztbRa
T6egHdjPJnX8An+5qBP52uS81F27Vp65DNvwpj8xKJ2ArtOgv8MjGOy7HVeZp1bfjeIlgzh35Wr2
d33YXJ/KxQ1kofoEThWg7uH0z5dsAsFjngOoFOTsRu11X1NvQIgMRjNwjOJZHRk/RG9sxRQ9UMIO
bRGtPKWWzgmaEUGpOGeOECef2+dMrcHO30wBMJST1+hRtVM0fU1W7zJhj4uNAm8Gx+dQvKik4ygg
pJvXCUXygqZ7tfIH4TeJq3V+CD1t9qzTHZqWwcK1qxRnV4E4X5+gm6u7LUqzSfrJrT3L65um059X
5v8ycMaHoS8HVJ4quDYuCD21toOAEz5sVB4swFg0HXTNG61+gHZctU3MT76W4106pJgIAIoAzUbn
k7SpNQOl8tTQJ5yeaKOE+haYikORrb1Alg7p3JELEk0IPTty0UvTCig/kGkKRkjPobmcgb3CrqHF
FINAicc/rs/jQkSG4BtcTuhxwka25nvvJHLu4ip1xi4igVp2ZFcm6audKaZHIr075gXLd3mj0s1g
jGuNKwsnFoZnWm/QAkDbVYpFgKm1DdHGMPys3TQvfKdxbypuul9q/3F9iAvrdmZJikNykutqxTBE
Jy8OtQnKD1BLxoI+XjezNCAUO2YitLmfUnYIRg4hjq4oRWDfZR7OSP32VJqeHnslWQmsltbs1JJ0
W4gCxDdhCUtNunWsn4AReg0JUvRvE/ulHbZ/Pi6ghrDpATy/ZFaL4opw5jQioCTb0DgCEEv1dduH
2ohLyFNRoUAavly3uTRCPEpmKCYocS66prRmAiVvrmGE6EgwAoGWbjDHQYdQ3w5sBay3Zks6AVlk
22Hm4O4lHrkvgeMHTYV2W65YWXKkaBUAllojoFIAR9D5QTM6cJfbtSEC4QCA2JcPJS98c2TbkFkH
6JYyZdMAgcIfzYTviql7U5BxCH841j0xvQTp+UDYP/rp+/WJXnA2Z18lncJRUbmiJAiDxggdz/Zw
0BiIccAPloI4+LqpxXk+mQDpGIY2DiHpkUqJNAh7tQWqPlr0AzU518HOZRxLvCYesRCGoORqgYZT
t+Bk5HhHQD+AZVMCj92RIISKWEg2TnwYsm+mtbk+uiUnMxMtanDa8N0y4i1Up3Ro9HIKAK7r9zy0
xRZSDPTA9Kk+XDe1UFYAfBZjUoFImd2ntGNLYcFvTtUUpNlzo73l6c+Mfu9m3dRkuu+aN0hRFtVt
l/vAVILJju2u218aKgIPIBXRHwtchnQPEltpwakuMKvGmO7yov1uJ1O0mdp0TaV4yaUiuYrbYX6u
onBzfmY0UPc5QsWNC8r7/El/LsWDfjtpCQgOtlG8tkEXx3ViTdqgzThVkVJaU2DWqD0OAAnbUDLo
o5U36yXsbs5G4GJHSwVelOjgOB9VJxCgR4YyBcbg55NHkG6vAsf5KJrKzVsAvaoNM6HU1nic/Wha
P0R2JH0MdZelN3V7qDXmsmOUVZ423ZvjS1LZbsrpnfWHMoO2je9E9hWINLSuogNEWudwrI3RNsMp
AGIbwtCN/tiDet4b0kb1nDgZ/BZk2F5pd3+RJUKPATI2yItC/lhO+9airVoK7ryAvqcguNda344A
ET9AYNfPv/zxZkaUhZI3Yklg0eXewRSdTgKPPxLEIBLcqHGuulVXJpumz6r9dVO/sxFS+gVlLtOA
l0AJGuQP5wvPmMO5Rbka2DR6sTKS+2WIyDkbVc2bREM2JrjG/bFR0Mg/WWCoNCd12zck30dwZE9N
MhbH1Eoad+qt9NZG9Lulw8C3epJELjQi+jumQUvQztTmWKWlvSmavsqQPAzVd30Y+w2yzfoGWIj8
MRMkfhrjyHZJNpR+hn6vFS+1cLPMMGo8aJFyQuFN2uVV39Us7gs9KPtj3jV3uXi0W5QMbHvl7bzk
Dk8tyf4oj5OynoZMD3K6BX4BANIJkVCziYtyryb3NAMz2JB4aeyWBuSeP0V42xfCpaPycX2BF55k
+BALb0JotiErNf/8JJbuUftrHAcfQtTCbw0k2NcAcZe4LRyLUxOzDzsx0Sn5NDpFqgepeWuV97RB
gwFiCd5rOzoex/aeAgmIpGomjp0lPA3sRGyjA/XDnv5mrHgO4UbHpSf3VKlpm7adVeuBSRQoLw8e
TZPn6yZ+R8zSecFg/7UhbSHW9ETtukoPhFfofmbtcq/MPLprbtJmU4d+9n7d4PL6/deevJG0Ae1V
WY4xJUi9m0BmAYJ93cIlvgbYILSk4EiArgetaNKQ9LGpJrtQjKAdD6P1qzW+dK4hfvbhNv9eaxtl
e93e5ZUGc2gZQ/ll9jpEukDbTpuaGAR9AXbmNikexnxPsnbFyOW06Sgjgd4FKu5os5EpDqAN11op
WDwDHqN1XRQdWLlRVfKvD2WemfPNAOoBOM+5loS/LCnforQ5jUrFMoNua9WgkZ+OiqckQWO+v6ps
DR+5MG9oq0QPCDqwke2kUiiQpUPUpklkBhbkp2pAxxS/0IeVNuVLKAyEjCiSRyhLADZ9kSVrRkq4
TlsMKYR8b6t2DXQzOrDAEggiF2OcbCxjsrd1ytU9ryio3noa31O9K3e1FpV7bqZsZS3ngcmzjK47
JJRw6eNKlK6oZmJgJhoqM2g3Nn1XiFsb3zngZsru+mrOG+/cDvrrsDMs8BGDSu+CRaqbLFCSt2ow
xT7Ua93yuzVuTbHW4nC5joYGYV9ka5DxRG+NNJx4pj+CuK+KF2Sd7UCnVrpaozsb5NOa/fURLTzw
ZlvzudZRBwTU5tw1O7hCidmaaqBOX5LW+aKPbKOhtJ4Sn7ebgSZeT1sXLYudPQF2tUssbZ8ablke
EgUArZfG8FPgb4Yf17/rgt0ChS+08WIjzzONMFryAbUF2vcEtauAg0SrAxNozx+r+h0awN+GTvWg
xAv2bpDVRsTT2QMrExT+Hpr6C5SYX2ogRaxC+6FP9srD8/I4Aw9lYKLgDZHpl52GOnDegOhQC1Tl
hualy0Xpoi3RbuJtOb2NiluJFe++ECfMJmFt3nTzNXq+QCOPCpXhJ0H+JIYcYH0o75YZcyOSetAY
TFzCbHe4rx3XSvWHmG+IybxwoIeo6VeO2cLVBloj8APPTV/gJpb3v12X6cBFbAS8CZ2NRtN8W4fq
uB9E3QalURG3KpUQaDFjcEO7tPYKENvoQ+XDr5XtMSeLzk8ivgTHXYXCGDAz8mMybdrcipTECKg6
uma8ocpHhw7s1mauCgbh7L7zyG3NthXdXLd8uQPODc/XykkoQ7qU6q2BKUidCpySokTHS46XrJc7
N0r62MYr766FjD14mVH1gPoqOouJnMoObUUFCKqxgvhYxi+94CAA3ykBQwpS4W7RFa7J3dbRt6Ra
wUEs+AaYnkVSERjigpTR0Kmeh0o09Fag08RNch1ytp88BIgFzoHEiZdkoJncNtVGb93oO9xE2Wyq
bO+E1V4Ydwk7RFG2cexx5bsuvf38WXD2YE6ZBZSlJdDspCuYwa1AMbW93h6qCJTYk+oXpbkN/xwE
q5r6rOiLVnyI6QFydL7gQ6waXDcFDSA/HdbHBjypczaRiS1jzwL434eG35XGIWbilqprweTljWPq
gNkQZE6w/hfp2Z4XKJE4Aw06fcNBc2mFzwM7sv45G35k9RN9G0GXXYxsN819YF+A3BLjCqPCfNtI
R+3sE6S8LUEfdjMmnAZW5anKVkvfgD1F8vTO7m4ZOMKvn6/Lu+98wFKWCHLHU6EoEw3w/LU8XkGy
iVYCWBK7XHuwL0QysAU+Avxv5kuTO8B40U1xlxs0GGM0VVZvMUpv1q06ActtlN0B2QkG4AX1s/Au
7R+vj3NxYU9sS7MKbR8GdlqdBg7dJdVjGT5F2ZGvOI/fJ1RaOyA7dBwTcBijs3ue7RNvBQiDWbSZ
zp4MhWCH1FloJD40UAfwIBQtq32HQdjQ7WodmI6kA1/vXd2q45ekiqoaCqxKF+5H0iZfawjWfFEc
B6oyKLIU9ywfweYwlAJaRQ7+48gvSIa+jCGJi3DfpYzYXjVlkw2xDGB5/SHi9Cdak5PKA1tvmXvJ
qDavtsnzdyMWytdymrMBOAUTtCr1HLe7ySdq3YAwROm3hlEhTagmwAR6SmHMv7RTMo+nXfa1m1po
E4HxA2SlegiZpKwBEMmK0/ELJ33I/SKxBrRp6mruFUxHt07Z1bTwUisv3xkde7zIzFJ5zEHnBY4w
FEhNT0BH0H4cG8TuP0FRrmMT8BEZDCDAxbcm523hjnloFvcTfN2Xvu0zkMijbeOYqllWe1UT5j6Y
xzjoBXs7G0GR1SnHiegRxKOQYWt9C3OT+tyc+DfLitvca/MBxZde00pnp0ymEX3NnQoeh/RmWW+T
0gC/psjLQX8VLVTqRQiE2kquX7rZgP6ZYaeo3AFlo6E+K0WdeZiN6EKE7KRR3muT5+Su8hXpfayV
eIFfub79pWN+YWz+mJONKUgzVbaKLY/s+pOO4MUG5F/j7Z89v2QzsvPOG7u0jRJjgsZLOUFx0hUc
aQYvYi5683n0v41Kfu3VA9CkhGBUFpYua+8qNbDoSmQsOY7fQwLwzUYJEgEhIrHzmetBSMPjKYek
ONuTr+0nIni3FD+vL8+aEWl5upYbSE3BSK4PUDt5UvPUswzoBzp/sUCztgvIqFRq4rl/Ppoaw6mG
rITrm5Vb0wM0PczhJ1fNG6qY2yrXvCzPV2wuDQ4ZoPnND0gZWr3ObaqNRcdpgAoRZcSFcnZlR9tk
YH5rrTyVlzb5qSHpPa5bXONa3mZHpBC9lNyUyQ90qa6MZtEIauAUpU7ktGQQjmNOYHGcjWhozcvy
n522W5V/X7ChIlUCnQ78jVBQymK0ut0z0pL8SA22LeobAUaLfFqrZCysC2AbSJcg+4Mnttyu2/Ak
E0Bg5seCK4E1lr7d2h41P9i48ow3sMAnt+J8hGZ8iAn6CnSZoCR1vgFCwBgLhTr5sevHeTg1Xct4
SiHqPxaQUIVDhVA25APOLdhQlGe8UvMjGkVSXnnQM/ey5K52om1r/hmK+NzWPHXntkZhpQMjWJwi
Q+GMbTrD8Cv+51sZdRVMFrTfgMaUCTujLFaHsILYeGvR7ljoZbZVmoFADBA9x9d9z9Jmm9mXocY3
J81kJAkrSKGA2BSYebLrUA6Eqn3SrNVYl4zg3YjUB2IwEzyW55OWQA5OxyuiOEZJ0AGmgowtyON1
78+HAi5W4K2ACZyxnudWjCi3YlxsxdFX2v03NT38xa8HiAjihRAxAYDj/NdDlxGVkhLdBU28Uc07
WuyMcuWttThPJyakk99RZogUjThHPoGZ4r3Ibuz+11+MAi8b0MiAGw4p2fNRpEwhpNJhIqkQxxF4
FgT+xFzZwEvOBZg3C5BxAO5A83JuBQlCBDgDrLQqOAgA9VK0wDQ/KFtrZVqcMTyaZ2EbpGJ/txif
RDZW1lS0jdTiKMqNY8yLMhRfr8/YkncBYvb/mfj9bj8xQYe2NkDZXRyd6Mk0XlvdBAGJBVgLOuWU
NVDk0sTNs4bnA7YZ6AjPJy6jNqBUjVMcx6Q4MIN5OI9qWfjxtAbZWXLLp5bmmT0ZVq8q1RT1VnFU
3Q++EpmtjWL++cnvTqwcvVsV9P3MZKMYd228afO7sdn88cKg7owtTFFOQwFDsoK3lO3ElZKhPepT
jP1BLfYTSfZ5ZrpMXQnXF0Z0Zks6NkRYthIrsAUmTwFsAXRhjxna5K6PaMnK3IoAJCU6mUB8dj5v
jdYqpTIU+ZGA7w353wjlpfr7BJyhT0kersyfnHGa77K5Dvlfc9KgJsHilFolzH22MXoO2qc2b7ZG
FLpdszPqF3P8YTauDo1utrWjo7EDvVbLj44eeXAjPhF7ZW0GFs7z2SdJjgPswCxnDmYgHlCAPU78
Ibb21yd5YePDBGoqAMYgZnCkXMCUIbk/2VV+1KAulEZPeBlfN7A8hn8NSPdQmQ0mj2cDFEk6ph+K
5pE72//NhuQnatroolWa/Njbz0P0ym3k7PMVJy4zYfxnf/w7kHmgJ8dY7Y0BrUYIQ9A73nuamnTP
dutAqM0cI28s6+4BCgPlNrXUeIMXNuomClG3idGlh25E3ziLNRPo/CF9uj74tRWUjgk4pG2azhNs
28+F+KEM3/633y+di4R0wggjTK6VTRvHbG/7OF1J8y3uERQNkeAH0B4SsedTOyltavUEEdHY7YZn
Rb0J/mIIyGAi6sZbBey2579/GFMaKSl+vxoTV4tvxnbtpC4uwokFaREGPSloKJICvenofkiIR9ce
DotzhGgeKlrzM0iOgnVcTxE0r/Ojwr4m4w0pPtu1XuP5I6W3CfBL/5qQBiH00SpEAxM96NXyyuu1
LXkW9lpae2mu0GoMdTggIQDZlh4oBkGLQ93jgZL0X9EE3Op/2Lj++6SeGDCk2FSEPVeh+JEfHfAr
Kby/yy1yx6L01/VdtbQip2ak+BQlfHSNWzBjDNTt6J0aKx71r9tYmSu56iW4oSvjpGEoUe+q9otm
/7huYGnNdXQzQ4McRRa0n5wfjWLoTTLMc1VwbQ8RvJ+Wcl9RQFu76Q9V+v5ZFkiTAI9AQXsmJ8TU
wqBxTDCWtnobB6g9gZLl+mDm+1DewGBT+68FaUWUynRGGmMw4VT/KmiKlCc/lHX7Qo33Mb2baLxm
cXF9TixK12eTDxMavOYxQfmLZK/Zn2o6/WfWdPQ6A8AKEKR0KPt8blvhND8OUTb4jRr/dLQGTXut
7uqWl3IX/co+m8z3kogDCe3t9Smd1/9ySkGoNhOjzDKp0v4Q1SRGw84RVqIDMozjm3owbmjxNnFj
15BxTcRteUL/tSe56miq8H6ycMsO5iurfg7DylWwuN9nXrr/jEeazlbrpxJE9Plxq/0y3j9Wfvui
S8CEz+3pFPeYdJrMvjN0ZKzy46hsTRtpc3KblWt7bnFJ5uwEJOgIkuXSntMjPLhKGhVHsL19q5H+
n6JxY7X7TAO33op7kLEQ/2w/CPMCfQmLuB7O119FEYR3CTIiPBviXWgIdN2KCOAHWwwe2FBCj0CE
59nuwOAf6yXbsrYOKsY+QCXRecBuGd4AEnRfdZizT8Mus726AoeH049rb7jFybcQy6KXZA7kpcnP
rarp6y7FO2sw3fYnoPOYmT9PewAVg/4pgHFMXJVSRD5mpUGbHDThahR66gRWMtga2dv1Q7e4SU+s
SJPudL2eA5daHFHb6vguMe4nFKy+XzeyPF3/DAXadHIaigFzJzK8po+0u+mcbcKfO7Zi4to4ZhOS
PyYWylDRPFtpsRmrm8K4qypvNSWxNhD5PCAPqkQxrNT9N1G9Ds19v9YGumZCesSYTNEp5/NAtAC1
HAdk8tPmL5bDBisniEWAqpbVs4wCWsR23BTH0A7vdQEdDqoQMMnWayD1xUWZRYDRMAbEmpzBiUK9
npQCz0luNFt1TNwiRs3SCjflWvV+3qby3TE/3QGVsJD2kmMLwjown3bwHbQDiWq0Ra+3Hf5QxHdu
s32cfxU09K9P4tLtcWpROp6ZLfhUtXlxtAl0e5y3sC5XQoy1MUlH0x4q3uQKLCh83DfDYw3gUWfd
gBPTbZuj0W1S9nF9TEvu/re3QesIdARkPsQsYqRIHZzTkeD94orSy2y/+DTWOsiW9gWS7MiwW8CN
XmxAnZcTrWpswMneV+whu+2nLeQArw9maYGQlUaXBHBlkFeSpk/kOcinJwOejf4EQSxk9v7iGCEB
Bgjq3OqDHs3z+6rtVYvRCpfjGBf5B8RSGvB15fGRDRCovD4WGZr8+24EBhU9amhSQ7+fNBjASsNO
meAVzAlUEFBMLMg2YsmGaMeKAKiZQTfd/Jnba4/NJW+EwaFtErl3AITmn59kImpW0qqNOc5VLTYV
iz0n+cmmP8++6yjIo/KGVlBgIKVHFI0ZH7V4TI/UzKznpgJfgz6CjKnqhnAttbIQtyPAnYFOc6EH
JZ7zAVVJ0/PIBoS3TMJtHScPejxuB7RMT/VupDdhOSLUIGgx0l+10fKoMwTW0LvFnQ2Cqi6Fqrjm
AMJRhv0KiGXhTJx92LydT2ba4kNHUmdIj4Cnf8QOcCqApoByZs/WtGNkQNC8mc5MSYvaiYLGZt+n
x7QX2wIw4vgmmV5723F1/QGEWGF1tMbMt5LNmDJcP4l/fTcvDxUIEOhk4gBpUvRUmgNANMiU4K5u
XRH90maVSPOgrbUMLGxejPNfO9IBRb1QOK1lpseci/Ch43l+MBOQQw/FmojboiUL7IVg7EHWRKZt
ss1JMXk1pUc9Qt+o+RnHDSRmrO31eZMbTP5ZuBMzkhcYaivMKk1Lj9bkQfkq8ZBtcKci3E7q8C0d
DPiAepOin2eIjHtSgoPa6XaGNqJ1jUwbG+rxhNPD9Y9aHDqOLty4M9MtSN/UQOCmphwHKgG5gnYI
w9RlK6XfhWsJLg+Cn+hrBD3Ob/qXk6MxZUopUOnGmSV2sm+KBlCm8dVq6iAn/dtoj2uEFYsGbdDj
4hpEmUMWdB9DXsezhNgxUr7EpQn1X7f86FPup+Ov67O36I5OLElHUTcRG1sg4ziC01FTXxQ0S6gK
cy0byX40qfKVO3Eps6wj64b/IykCQT7Jy7DUYXHNlPTIGWhbSJ2zjTm3g2Q6ibxuzEIXms6dr8ag
eEx7sP8VQ1TvjapQ3SlOv4VVN/pxg6bG69OwuIkcUEChHg2oopyVtTmUBtCrlB7b4gZ1ZreeGlfr
n/83I/Jci76P1SmEERfRoHEEe991Awt+De0SOP4USMQZ1n/uwgsb2i5MpemRicbx0U3ez5m0qApi
1Cw3123NCyUFvHNrBjw5AB4IsCUfWoQwP1bwbWahfzZNt4/79vG6CZk3a3Y3sAGVXTBegFxNxnmx
chgILTBhHdqkCzAKhAMe3SDBa1Ov0ID1qd/K9G1Cg0BtZR8aZ140jj5FAYKrpVcIlK26tW9a2Cln
3yS9wGoNIMbBttOjk+rv6B4Haxe6UPPEq3WXj8+5ZrqFOvhDdw82IGxm8pVp5acBX5kayUowseAm
zr5FiiW6kGmCAPx9BJzQOFgDNC9IKiBg3Vehm0GsajvmYJS6viqLCz9LWeNmg3eypYdukcQV7zgW
pTZZ60GdDa8PFfLk160sTvOJFWmaSTRWdh85CMnincMerPZQrDLqzcfhYguf2JCmD7qnTmZXmL6c
v/6GxSL2Is0vO/oVAlbbiNaLqb5X6vBvjikamMG1RoGNkVun015rih4orKNBdhZEUIev3StZpVJe
Xqd/rUjrVJVxPU3GlB3B4AARCG3sNlmWpHtQIaqZnwzqdEstp/nCOGsOVT8q98hupRtFqSPgz0Pm
2azt3ZKF4UoFbO3DpKXN2jKGFh7Ljuh7elRW7rPlffPvqKU1hUSKCOEEAdskhduatS/GnwldSX0u
+tmTBZxHeBIPgFNObxsbGwcyWpsoom4vfrVgHPg/0s5jSW4jWNdPhAh4swXajOkhOT00IjcIkiLh
vcfT3w/UOdJ0NW4jyBNaaDFSJ7IqKysrzf87gIPcPgZbkhZ1X0mS89YJQRmj02E8BOrTfMcsVq39
/vMHmLP/1mz5iFdC2iYZOthr0tPYPVRBuTP9eztNNox+1VfxgNMYNqU0KaKrJ11Frnvp2W1j3zO6
A+4ybr456UNefL29Zqv29Z8ksV1LzdqZzecuBz3kYe7OcWT+iXN6JUE4WtDH2vak4pzoxn+j9O8K
88NtFZaY9cozvRIgHJGAqYW4jVksZTDwrg9wzYOx+y6W3y+BCdB67rT1gljfH4D7LAavKB8LIs1C
8eNwor917rOGMRc/eG4y/xg4vpvhrIjiu3hDy9WzCtMfyCjMktKacWl3BW4Qg+A1UemfE+exMWPX
kLY6EEVsxn+CiFdSBMVm057GbDS5SYbwpI9eEe+GPHVHnSk6dczdWYdfYm5eOgLQgQlDd0gaUEB5
s/TkcZ2s2QPw5g5G4On1uNNoyWqNHZTW5Fq6F0vJt7JuKxE5pY6lfL8QksLMcbkq/dgv3UB8b1Qy
h9RMuyH8rmkPqfxX+2RaW0/h1T0ARwnYT3IRV9QUURujSrfE43YNF0A3HFuASSt9cDb6qLYELX9/
5WR6a5TbrCBuonXAM6xnq+WlEWyRoK6e/VfqCK4sVAnOYHDlZS/f0UrfbcQ+4mTmP8bEpixDcZRe
RVw5qaHzLK7RosofFHDTlfw+yTuP0UTOJhMwu6Ddv1j51ntwXS1IAuDcZURVRMYt0qxsiDuTk6o+
61bwZPXOxqW8anUk2f5XgpCqSC1rZBaBO6BzCkibYNeJ5C9R8CiVFVyM4WnUtwLpxY6vfNwricK7
fcr9qJyW0ZQ0lO5KM8zcvgf6CiqyhcspdO7MAdJfeTeH6Semcd/f9rC3VxQwsUtzjHU1lRMLfWsz
v1fb7K6oNm7V1av7X/2upt7quCH0G9GvGjS3m4N3dqS/bXXg0+Ot2YQtZQQX14Xd6CTLUkbUa562
nq1bvy6EVJ3UynM6slTVw3i8u70N6weKcQqgjiieXLHD9ZFUDHPCpxdV59Vxf+wLcxdO830+K39F
hTZ4FFJfaqd7CevwFHZbXf2rygG5Rk51gfkR89r2IFmSsgzGNBOkfirjKue8qrcgeNcaLslf0x2x
zBijpeD9HDXMtDTO0xOZTw/kKObalN1s8GoMVGjEHmmha6fY1R/04X3Uzvuklw9+GjLhp7k0dB0m
pboHAvYwVtEJII2vt3dhbRFef53gNcs2z2Lggwiam9QNGtstk4+3JawFNLzm4XZgmJxAb4k+Xnl/
rbM0qNaZBcpSBuYboLarAyPurnxHdMB7HixdfQveYS2ieS1TcGkwGOSFZC1rHnyNe90Lks7Lyvc+
y5k0P2/rt2rHQHsz60Bdk2tCOCS9ntaxpRA+WdrHjAbCrHLui2D8nPQGwJXmk97vlTpgptn4EiXF
VvAmEmr9updei192+NX62kUcZnYwpSfmyEDuSI6U7hlXq459JT+17TmQwt1o0rhbP1ZUiPIh7N2a
5MGuC3dhByRLClgksdfsz56eSxuXy9rdDxzdgmSyNB6LRRwlbIcwM1gcZToU0ZvsfdJsRBdr9SmK
oQhBO5tOEcGfJ4mp1YXDa7eo4P704WdozopReFkgnxsbtjzf39vwd0pbg9RrxYwLyUK8pqSNr/aq
jPMdIOFsoEQd3uTtj7H8UY0/NG125V+Tv48SYaXi6/tmy7n8f3Rnuk+GCoNqo6C7rAZ20Vs1d7dc
elb1XNj50pDr9Qzs/sLDc7KHoH2so37De6+eMDJAENeByW2KefEW9o2eiWMW3VdPmcFcTKNBEVW7
lt0cq2hriHHVjF6JE4ycBo60jsKRiCE4J0N1lMJnZ3OuZEsnwVPPUW0qhd6RNtFAYKicp1r5qmQP
jAnfK0m2v+02VoUxg8VIIXln8P7EYztUTMlhO2rteNGwr8EUieUvJYm8Ofr2f5MlrB7UA3ZeL/mg
KN/HDe+55tskuR2vH1OvSve2sLXgBx6HfxUTVrFMRu6URViY9QfJegDND45j2Us5C7clrXveV6KE
y0uLejmAJJjEgvktq4vHRH30DWkfxIU3WcC1ngBy6OzqVJb9RoS3ao8gbJLQACn+asB1lszadHKc
rmKHXjv8rKPKG7bQQVZvTl5nKmVpACrEnkg7dQql7VhJJbSPdvDQxNku6XHm/qHt35NKBIdM3sjV
rO7eK5mL2b66TSy6y8xkQKZT32fqlxxEVqaUj4AbnW9v3qoglo6eAvAu4ci4FMTQm533bcUVnY7T
sZh6OLHowoQQK3Dctive3Ra3umHQE/xP+VkEWgnboK7agXsoDWC2UD/0YA2YW8nBX7Gc+LABmhsC
DU0npr2aTJPjvmhLvOLgpMA5Nd29b1GONUrFyzrbbcz0Qx3LhTt/j5v0WNJO0SuHMEsAWdoVk71V
2lpd4wUOVmX0mzUWNrNu5bTrHKy07t5UTTa7dtG5uj7vtZgg4PcXGDQt8jlAufA8Fs5iYEDV7QPg
e7LoOEVU33/oN0/8WrT6WoigEBDKbRONoECAeb4DjiKjp+u2Gmtu+bUEIXJUhnhQ29BkB0EUVLu/
lf5ohprbUudVGf67LWxtfxYSY9DGqDvSSnt5BiaHl3ZA+EbzSeFVefxQjnCxhW+0jtNwW9Sa/QOI
D/KHDRALr5FLUSUtJAQBNvgZJqDg6i5v6K7aGgHcEiLcaZnVTllosniG8yHv4SaP9imEYP83TYTL
TPcVWKc1C1yL/gHkJs/Mn6R66+SsGtqr5RJ2Jk8YBiprlksePPuuyjZ0WKxI9BNLo7vJthO3GYIO
cxfHhjMzWdib1XvSq149Jx+6Tn8YVfnYFOX3IHQ2RK4aNr3aUNTQ6USH3aUB9GovJRpv0VMUVSfD
pLUG5vqSyiGdziQ5b+/R6vJBKKJDP8Gkk0jhWAJDXzVtwnC+3HIXy9ZwtGOt3LirVs0NDHiLYVDm
nUSb7jMtD6UxY24wcXIvVivd081O4T4e8uNthVZPqgkGtMZlBYiGkLEapdgxapkRRWfQD6X+sQ6D
w9glrhVvEG+t6/SvILGO39KxavkFY25lBy9KP+6d4UPSmRv7s6GOiDYBzwpvphkIS8Py3SGzv9X2
uzCt9iC+7W8v3JolaPKCeUN+0bgaoE+mIm10M8hOQTvTcWXqXfKdyYQtg1uzbthMgYIAr4VBFSGa
SHtN7zqT22eY+sdJ4ooFMelH2ClnvaYynvkvt9VaW0A8tgayFc1HIGlcniZ7yIKgkpmireray+0f
sUr2RGoO+fB8W9Ba1wxK/SdJcBWZxRjCIDfZKQZox1OnkI5p+LOeGxAdD4FsJ1451e29HiSwNMrO
j870A6/TZAnsHQfygMoE+UgL/uA8vP4qwZtIURz148h5KLWPlv23In+lnBdm3R+ccNsgmCDCZjRD
F5RXhzwLaU7EjyTl3mwflttkaLcwhda88UJI7hBoG0sP9+VmmikorKPKQKBaQGhpd7ugK75YbfXQ
qNI+huzOjZSNY7FmP5wJpgWAsceKhMxBbQRtTh0xY5Byhl25f6fCpKt0qeyO3Zab3JKlXqpHQ1lr
G8u4GN02f+XRvkvjXUBCwPfn3W1jXTuFpPmYyqdhB94lQSsip0KWJiM7aep4ig3l5INupTTtMU3N
Q5kmGz0wa+8jesmAyKUJmo5uwSnrSq1DlEoT9JQBpWV25ptm/EvrnMfQeNRoAeL/enDGTSr0Zb3E
y5s+NhU2Llq8r17uepiaoxQyZmuEZJXC9tmPmrc5SYLM1o6aQcZ2zr2siJ/kang0Z9+NhuYP3I/j
0JFNSg1McdHdQewSTarFHC7sbg9DZX3KYs0rk/4OXoSNBN6q9SzomOCxMmKiLXv+6kGITSaFYjDd
kM/TaXQGYIanQz8ZT/Zm7L0iimoMeEH2gklryMJ+ArQJP8pEo7mdf7RruKu6cVflFv0CH27b6aog
XoIEQkB8McV2qZOqlEZeWexgpTwZtvEuz37m04NkbjH/LF5QsBRDZtIAIBHgokn+X8oxGjshLcYU
BdiA9wFtjZncHP9kZPpCinDqIGMIG7tncqIkbRVbz5ERuHHxByHrhRTBi2gzjFDhMgXQ99Lbnp5M
U3pRpXYpEOZttPOtdsP3i7CsS2IbiQusD9jJ3AHCLpXTMBhRuUzwWGbnpmbqOcmzaXycTG70cl8A
cV8EvVvJnwJg5hjQub9tJWu7h3GQ0idvzXkXLL9wcqkfCplzro8QG//kofEn4D9gGf8nQ3huNiaV
EbVDRqaXLqVxzdZdI/v6B4pQ49fJAnDniP0dUZpSiywBs4nVn1ZOKqJ+hrfp90NKukcWdgNK4wtu
7KWtd3Mlg4WZFqc50otjN5ml62faj1Ku3oKoVW/cNGsnGM+ngHJABRFxgrRYHw0nsZkNCeb7WoVa
r6peOi3c5dAH3V69lUvNADoEV4t+TIgKhi8bgDZGelCcQucDxKtzdh+bj9Zwp8UbgtbsTeUeI1tD
CskRR1EqWS1L05fyk1kV+9xvH8gPPyW9dr6tz5YYwV2MsQlHhZYUp2bmpXS0MtfZAkVdTqbo915r
IiyZajdjbmhxcRogqlP6n121RbC+rgToZTadMrwAF/t4dSt18BwVVocSZvURAabzQd4CwF6JLpZZ
8H9FCAZtjcCxR0zCnhQGkN1o6mvXaWfaE/ZJND5ao76TqvJRysyPt/dnLeIn58uMkEJpBfBt4Ros
c4LD1jIA2Shq7eiUWXksI61zIx8k6gzwcNck0DqOo2p8hCaAEeTS8hKAV/d2bOn3lD5jTy4nQCtv
f9jamWMU26Lrm0lHms0v17ysh3BwyNqe1GqC3NHiMTIfJu2pmLfyYmvd3+BAg4G3hHVc0cv2v9re
UekbHgQcBSU27ie7OszJvVbZe2twPBvccUqpQ+TcgfTjBe+cFlBqawAoHA56e/TU+sUEg/e28msm
DTABlOyoTyZVODX1BHpEEBXFKa+MyrVrPfBC3e837rw1s34tRTg49TCoANBic+PYgIWb1YanhiBB
2v5UHm4rtHq9cr8yRKjpkE6JyWGtKNQIJOiCZNBPq1K8gTazMlqKlIMMgtEj5MSj+jiBvV861r0J
xdLtD1gzJ3rzFpJHOO5JFl3ucRlksZnldUHp8mFSH7IvTVm6P2/LWFtP3nXwzIO/Qkgp7No05FXW
dhW71ki7KD3Otb8Lx41nyJYQYdOMMQM6AsKdU0F7G/GXPVXALP+JEJINXEULOcivUtirE+HIfqOl
1oiQEDqjyavqp7wf/mBL6IehCZRqE+sleB5nyOaCkKdkIL8pXCt9KmHpVQG/b9M/CRfokPrFt6AB
m71Yxyt9mhgYuratylNcN8c4l75N6nclix45vLdNYOX65obQNY4VVTTL0i4FTbEcgbvUFqDkwHHh
lNJBaoMH2+JpAaOh8Zu0YUvQeiFu8SOv9LJaPyMP1hQneNxdv/iqQFRmFtXv+wkmcn8VmuyFEU2w
a3/MKjn0ZeyanuC8bY7BXWQkG1Oha+0Nps0M47I/OhOTghf2waWforEsT41kH0HVfhcGH8ouejIZ
X52bclcUX2mlBfK7dhs/O9I84iVpu2H4K46Xchoosr9QRK/IORikyNOoa8qTXZT38Bo/5MFGLXfF
QhjwW9iXaFDCGwmLSdWiS7s4LU91Y7iV/ybUj0GQu1oWuv64dbWtqEOymrCCOhmg8eIAiGUGuW2l
U0lqBP7CHdZffTHCkCfbb5u9RVUdxh7ms2g6E5zSoHf+PE8q/sJp00NWqfm9OeTxoc91xfVL5vzs
OdQ3zHJFOWJxKkxoB3C2SN2bUfcbekDaTkZa7pO5070mVv9g9J2l09mqZTwSmsTLE9ZC+iw5o1My
geHYx7aUkocodKQHvRibjROwYhnLLkFoyRvDgh/iUlRey2DjN9RLIv6Dw2j02oNedZFrQlJ0yPPI
ca2i1TYq1WuLiECyaBbFIfBUL4WOrdNJmZ9Xp9Svv0rh0qLu+Mfb1rFyZdF0z8A7mTomH0U4xMg3
5HoM9eoUNk820Bs1TCsS4x+/L4UcGQwytC/QnyUEjInhx3lhxfVJAz3Xmj9QEq6l/f9NhnB442BU
Gy1O6lNaaN6xYv5PSTb8w9qG0DnAq5ZoyYGV53JD2n5SG3uIoE4M4jt7rn9k8Z8McQPVxEwYbXLs
ifjI1FrFqDutrJlkNo+BJe2UKth3nX93e7WuYy6UgISWOiBPCwCNL1XJi7qZQfLkkW4Gp1r/Yiq1
W2eQpkVbgJtbksRFi8uU2z0sGL14seLPmQ/1hPk2+U1mRa5bFMIPsDU81q72pokts520ntv9mzK5
7daT/HrrL39ejFHBdQo6IqKTlFg7w9rliblxRrYkCCGXXplREHYoMOwbr7u/vd3Xx5ynCnj3hFdc
OqDlXm43DQtTW5p8fu0fLSd32/ajvcWetCqDXC1ZAw3DugI/qnISw4HFDtTPdvQR6GJZ/XBbjbU1
wof8K0K4ywy1boJqNLFae3Lz/iMAdLcFXBsrKFQ43OVYcGGKx0LP5XBKdaU4Jc1Yu6Epd6daKanK
l2XsjdIwb9yTv0KKywTJpUDhdJTjwFgSUDSnuvfs6ViWu+ZDX+3r4CA9RPmT0m8YwpaCgh0Hea6P
MvXKk1n4mmfrlX8/ZtLnXKYxVauzesNjLkZ7rR4oEMxwLxxmy4a+CoLhtArzTptRT9Jgh2kZtdKJ
A5Sh3qv935XW7kYFVi9/Gjb827Ju14JpcJEJr+BQW4z1leDenyNL83kl0baTlYcsD3ZwAvhN6EXJ
822bWdNxqR8smOoMUIlo54yOxV0OmczJsepTBvqdVTz4cDfY2UH1Y7ewLdfcCuquDwLThUAKcUtw
aZuWsK5FUmgEOXJz0rQf7QKxvdFKvbJ8F78vLF+uxtaQaPz+MEYkHt74bhy8LSI3sTcWb8UeuehY
NiIQesVEKIgFotPRZrUhqP97SN9gCwYzedlmImlVoUUM4NrEOSL3SZY1hjWPfnMKTeOutMBFed9J
hTdX/UNq/HbnBptDdp08scJbSWxDLyZez6octdytMA0Da6OHvCY+37a6ZQcEA7dteEiWvOeC9SKE
VHUhzYGtIyRgvYr4Y98d0ubjbRkrln0hQwipJAVMqS5IWwBlZM9O44eK5tYRmogpkvdh+UMbEnds
1WjjxbJq3LZFyEusxckSjK/udd+cpqwFfeSc58/DsJUzXjU6XrMwflKlALfy0jmkdsEwXdG0J7l6
l44+OZpxh0caVXV/ewFXNKE+bC2Ut2QKQTG+FFTnlaxNw9idIiAc9tpQ9fdNGzlbl8hyewu2QF8N
b1Yq33RAibdWK7Wh73R6d5ry2Uud9GMR2k+9ohwg7XLNbDhPXXbW5/zBiI5m8qDYH83+y21Nr02F
tivaexY0Wt59oqPnfqSyaWo92Cl+vg/pLDjEkkpWWB18t1aTdB8GlOahNrk3xim7vy39ekORTuLQ
gNSCXJJ4utuSsLCt7P7EwJ3XO7Obykeud7c0N55k127kUpDgd5Xezv3At/pTEt/l6WEoDwOjPcGT
ZG7t6XJ+L/eUSjsXF9VGsIoJ0i9Np4n82m7Mfji1Q1wlgHin1YOs5TC2A5zrRTMIlo6T+R7d57Vb
joFykOSmON5e10XI1UcwTcODl9cIGa3Lj4iUzIxbLPiUzTCNBiBIxKMr1frGgV/ZPvKyVHY5KBQN
xQT06Pv5ZAzAMdrDPn7XBMuo5Cks8w0x1za6vN0BAIU1gsePsXzGq5igoXaSWkkNqqBRyY+l1s1P
ocSsk9bDbGeBym1OcnOnp9MLjejaRkDyKxN3uZbAtDKdA8QcTeGWqGQ597M9FpZyMgAumnTIsOb3
ZfqU/j3Eu+TRmc+TGrty7/ndwUge2jM/dJz89/3PXH9J/HvZjLwtDLbrdbeXMWZQFplLJPO/LNir
BcnU3GCiOFRP0diU+6mWa+vZyeO+8ozQKBjMK6nobLjElUElwPUA8lkGJthqsTzcd2rat+kMnZHV
uxqjZ5nTMd5ou4Caunrl7IrU2k9zvK/N33fHFG3hDGH0kEQYU3qX+gZKnBZNqignLZNgwUtM49RE
bfX+9qFZWVWagejk4vkAtqmYK6rSuqf/PWBV80i5l3uzltyCcTy303hoD0ARbDil61PKHfYr5KDq
joaL03q1jVU8jza8neqJ6UoVyD4TLK1vMDPW2VM8FpG9YckrbxaqX84vvDAq/Fflv6KmrhEXjXKS
zV1WeboFm5tbajvg8yF4c95kjOGMv+3hL2UKoYgc+0Y92IXyCwyjHN51u8KoPDDIb+/diosAJRar
pBcPlBJbvVzKpOJ1SKZPOVmZ3tfebLQwWaZFnfNuSZOq8OjXhTfELtt5F4QzI2iZBHTj7Y+4vmSI
vf8ZHgED4grXGeIyWxqlno+QFPVIjsnejWCeHZS4tu6NOToMnR5tHMs1mUsMDigb+ROqcZeKA5Q/
j8DrKadxsk+TGT5NVADdQnNqqD7kU+Bs0civrTTdGhT8LNrngLi7FJhKMDu3YBme8nz4HoYMK4I2
qWa0WAI7eZfHEG4XkKgmWyTsK4eFW4Djz+1KG4zYr6vUoVpHIz6PLkFpb49D+7VQM8dr46afNi7x
FU8AgMfC4A3ZOy1zwsF0soxAEzYDMJ6Cc9szxp5U+84Ei4jY5LbNXEea3GrUT0m7MEdwBZqbDFJZ
9wDCwQSgh18rs+4PqlTLG0d/XQqJYpo6OfdiX15gRMWs4IFO9FVHbjaV3V1SDlud4mtbRFaEH8Is
KAwuy/rKnw1DWwypFWsnO83mk6x1P/UwaL2KTsoNr7IuaRkVpvWW0oiwQSUnLYmTVDv5qfFtHIyX
yWjfSL3/4/bmrIrh1if4IEQHM+1SIcrRlE/TTKPRRgXAZwyc45ItuSsred4oVCxXmBBloIvJ9UoY
zsW+PBVerd0cyobUBKYKJnz6QGOUp1Wfqlr2sv6dJsFlLh1/WzUqcngNhaklSxdVqyxLDTsa8U/d
+DmfU9dhuE3dgo25Njuq0FgcHZjkLiGhv1RK1tPIACDcBERZZ0S9nD7H5phseN1VIXRcUWhZqAxs
wSEVUY09jwFC9KaTd1VVUPYb7NKO/kQQ4OAccnjeiUMutXG6pCxyozIXcM3KU/OMuCeY8/bv390Z
tp96KVQnuHXm/i7FyHOtx5B8mhCiNpm8bxyrr+76iRDI7fJKic+/Lw67k6nFURnhYX0prmv9Gky3
0DqlVt25vdW/6KF9Z/4+VAd9N/8EH8u0qCaImbtqAIQ6sk6hVJ0WKYCw/Xb6xqEPk8wabD36Uu25
1MRJM7NIpcA69W30gUeLT5XP+rtK7a1JvOvrYREEau2vJCVO+1KQHlP+9e3Eoqj4pUmk9wUUR5l+
iJStBMGaIIN6NjeDDtuUyJBaD53slyEQzmbheMEAQm/AWLsMsvPW9tyWdEX1OdCiKXcy2wNs1l5t
v2h2uRs60DDtrbv1OmAhUPlXJwggLxcvbCuHBymSNP9JKeo3YDGVUvNGCSoeqRvZ0HWtcApQ7QHX
Lb7Fh4pjPFesnxpHoZcHanioy+hdkRX5Y243Gwd3xRHRXEafxdJFS+5a0KwDuL3L5IGoIaQy70pK
8NGi0/n77fO6KmWplNE7QgQmTl1HiWr4uVqpIBPFZeXmmlofFYK/H7fFLIfl8j4CJv5X2zbLR2wp
2HhVKm1QZgDEt1aa7mKHsZ1UkjWvMpVxf1vUqkaMgAC9whwIvfaXFlFEqpIPTUtkp0e9B0ZwD/6H
ZW9UNNalLOTPuAcc+PL3VxcssLuzbYc9UBdx5pyZsIwPZh7au9u6XFk3yL04bQbYLJkEothhKQ0A
8QWAHp26LHBrXz9DGLdrNK5zS3/RimZj6YRdWjLwJKx/NTbQ+0LTxqVS4LU0oQr8z1kJzHexHe2D
5KtkjX/fVkpYukUKFOD8PvEAI1yiYWcGeDgJL4mzZBifJL99Qy39N+cZ/5HBxUpig6sPOZea+JoC
6jhDmuc6i70+fMyGB9sZd3X//rYugkv4Rw4wKyQbiU2o1l/KkTRacMskTc5tnJIZCw929Mio670V
bfie1UV7JUiw6nEMcsUv4+Qst9/8/MNcf7ityMbvi9xxfVSCnT4Vydmxkm8OLCKO2W3khsU+ZnGx
dMGjlcZUUDLOkjP9q08UOkP+UR7Dgzl48v1ouoZX6XdbxFpioulKqhAq+JXBI1NCM/PLeJh++O/0
++TUnfxP8+fbS7hyerCBf21BzD7DUtibDemB82g3Bzm14ZKLusPoyKN7W9Cy16+c6f9oRN2CzNIC
cSSsI9lFOhf7OjnHIBIAzeuqA00brn7Kj/NWw8OvzupbwoTl60Mjj+cYYaX9Nvs6vCFKbapd6uxy
13hovfEpP07urtt4Ya6v5X8qCp4oiHQqBlKVnDu9PE1zdVdmagUIvH9/eymFd9KvpaRUwD0LxRxJ
Z+Hl51eADZa+ZT+nvvpuVhM64QwSdObD1D632edI2cosrZ2zpc9qGbuhoV3sPmVMNvdTGtWeteFF
sR+mzaLWqgAUwSGRXaW6cemRVLlvTDXonefGOen22znYsoi1JbNpe4Jrhrahq8n3zgCZv7Z8/7lo
Vc9X3koUaaMmO3QaSHYfdDDGbm+R2Pv/a4/sZfBLp75JC5zg+pQynzW1CqXnLiXX4Jqpvuuij/Xw
seyn+6wDV33XdS9OcbCnjzKVVh1seOdgVKUXFxte8tosgTJZyGHYP944YrRUFH1SVOUoMXVmeFo9
7rMpcp2tkX+xzxaNF3wfYAyYESS1KrKtpVJlVX4eB+fHb9M5/msBZzga4764j77rvteUnLjba3zt
USi60OeigGiAVmK6wNKnXA+NNDqbrb5L8CXVfMzfpT/DSDkE+SHaSlOtOGWSBPRKEBiZ4ECLMQAU
XwyLJ0QahWZ4TUivsPPJ+W6EO0PxOiV9gLLyCaqNDTXXxC5PD4bnwRgmoBLCgthiyMHs+ggYOFne
mfacHTKnt/a+Vg/nOKvye8sZRprCh/A+iSrlg5PkW8yS1zZEMoSWjQU0nwqIODgi9RlwM80cncto
sj1Nsjg+bSHdl4Zf7W5vqxA+YkckZZYwi+cKOTQxfLT6aegV+IXP1kvQuIfxIT43G9PA15ZzKUK4
i7TO8NO8X0Qori3t2861aJrO7ed5Th/T4I52j/1tpdYk4jop3FmUCXHclw6uDyKYpeQ0PwNaYwfu
7PBoITG9Kzqv13UwnDaMZkve8vdXkb5m5IqWMO981u0dzDVuyIvW2M/Uzwlj0vfq+bZ6Kxcueaf/
9BNnhCHVmaME5skzUDZ2+9UELap7ZNB235Z3WeH1vtdH9y01CMpIXvjcQrxTbiyxCFG6GA7sNhB6
GwToZOcXG36lc9akcp9Yfn42q9Y1TvX0ppe++sGT0r3Piseu/N6U3yjj2z9H5bktKEYXitdEqauN
EfClhQum1sNcy4eNpVmxZz5r6cyHR3dJBF5+VlenScT9wGdlOyk4QUyTfVa+alAzuPK34KXJ3Ppo
PA33zUE9zVvOY8UOEL4MvFMEh31UsLu4TZXKMuPirHTgkc27Dud/HEtCBhCg06ffLMr+swU8XXhU
LO9/cQgh77rYrDUpP4d6/j45q5Rj5uxDUCbHP1hU2ubpzOPph2pLQPFqr5umBm1WTYszJRBdH1zH
fxx2nKts//lntXd+Rv5Tar9vjJMVAUwbP1YbLxuxIg5lHY7QoHOXh/QC3SB8wAQ2SWQ2sn6u9uWp
eJPe68/ms/oQ3zOVcz8/O1/C8/DeOPoHfVd7zr25YexiHfNKvmBVhj2OVUbK7Jybjds3L1EVuUG/
KxWLf72zItU147fAELhm72/I/vUOvYiuBd2FCwl6uZxRMXRXvfy+PCQP2bF9zO/au/gwPo530TG4
Nw/xXfAWRrJn7V1yKA7qnXoEKm7jqri+GpcvWerUBHUq4LyCIx+oQYRSwCqYypNeftXVBx5Nribf
G9JRK86MVNIDuOFaxZHDX0tPZxRdTyQ36JQTgtXKLEtQjCvjbLjqz7Jw8132FJzABnrnu8XbdMvU
Fx0uVntp+CBzR2WXLCjUE5emLk+22XSqZJ7/St8GX/Tc62C3els+8VSb4528kUC+8lZLPpfenYWx
kGlDEZMjASsEMOvEOavOvuvvU+kRPKrJlbQtrKPrCHmRxEQC0ENL+CaeoKavmrorUufc3/WP/af8
pXpSP/uH4WTfJW/jY7MHkuEHcyO3Pceqfq+kCucmmVJQEnykTuFP/1kafo6kk9sj+IZbfn/5JWHf
LvQTTknW1UEzNqxkWe/84lMg7Y27ynS7M008o+4500c1/BIaOuZ612UQNmyBAF69eXhq05pE6M+D
hwtROBx+KcfWpI3+mRx2dKc9Jl4QHN9sMX2sqHkhRb00TyX1y2yYB/+cuYdP3u3Nuj7fggrCi9ru
CgniL368ezMZrvX2/fDO79zSVdmyDVHLTwnbxfQwrpyxFY3rWtCjSmOVHnnNP8vPcu1K351D/uJ/
lu8xfCB6/U/Ou3mj9UUkI1xauThjIP8QFzDjpgna+VBf6Z2hBC/SXfAYAYn66Dj78SE7vHR38rf6
yX5TfDJ2xm87TcRiDwDWQ75NHVzQ1Bgqg6G5MHyhXsNrpfGGmPZ5D476el8dtoCtV6yQGjHN0ThM
JuF/RY6vbuqqBrNxgHPrJT91C0wDXALNWz9z5Y1E3XKcLvfvV+THu1NhPBZqr0s7NIskj2YpSXg0
0Nj7d9G/TOC6TG244UCu37m0FFLdJ1m9XPs45ktBdeGbVdCE6UsAr8TR/FHLbvgp/AQYHF1Th/CH
8ff4e3VxG2r6C4nCho2qH9BxE6QvyvccUpdP8+Q1pzxx+2FDtyvnKAgSDFIfxiqQoWJ7gZ91dI2z
BaHAVi/hlb8QZIiBk9pbqcIV89K/c/YEor97jIWfF/z72Op2FWv8fPi+eNN48c56k5h33V+7bGdI
y2iVsonws3zxheUJIgVH3/uaHzQzIof9t+FDqnrmznje2yCfeH8/+9qGo7qK6AVpyx6+Ok+O3M9W
vSi40Jqkrv8u7g5Ee/OT8063Nu6wNVkwqhDnLnOD4BddylLUzqmURmWvFpAiVyLF8n3qgBKVBtfa
6nC9XkabQj8pDlDySOyI1fFw1JJ5CJLhxQaW7G0XD81OrawtIpprE8c1UFpZehwdsqfCWQrlVqqG
cGlLzXa9sTd4FD62xbtZf75tiNdmjhyee9wmRG0MKV4unW5MaRpLnf4CmaXSRm4neZH9+baM60cA
PSuvhQj7k2WzXlXDqL/8lXzFHKJzeEg/5R/N7/3X5NNtWdcPnl+ydApTdAERGwqycgp+wF/M+kt7
GJMv+pe8d3lYO9r3zH+XJPdGObpp8jhknknOW3lWaYarPzb1vWOAaec2pzTd3/6i1Z1ktvh/P0g4
doMxK/GUKvpL9TGb9kUZuzGMpKl6kLX725J+9X9cnnDWmR4rGruWlKOY2tTKuWvgFtRfHgfvL8cN
7r7oewhtvXAXeaP3uXn/9evPyX3pXG3DnV1dnsuivxK8HNBXhz2ozDxpQ01/sT8kpmvv4v9H2pU0
t6302l/EKs7DtpukZnmQ7DjZsJw45jzP/PXv0PXqRmrxU9e9WWXhFCGgATQaw8G7vwnW97m7fc9c
EbnpexDVbDKMSQaRQ3EqNj+9TbyytsLGWkUOr3/oNlHEEGNuT1QAkJ5F1HvqqrWIxNCD8az4ZEWa
bbjXif/YHXXPFnhyXLaUfwR5Y/ZJPlmTGEGQ8atylqlKQ0d6Mg7CAQlVjl7eBCIMh8wlamHflBTB
K5zs8mnTvfJWkdxGjcz3Gc9iSEDsbTzovfyEBuZItoPHMbXbifrEcGpYZWorW/0Xmt9V7tN3Ph3G
EHAZoDcLSfC5qY3Rx0IRetR0A+1U7QVi7Lx943gP0JNVvRtXHLXk0Pp6G1zofmTlaalrnnoSV4Dh
tMmvR41WDkCFeGH4gpFdMsUmreognFQhRG+CcarOrtKQZid+Vx+zXW23tkkUWr0EjlUQAdMdHPte
CCaRnvsj0C/bvGCyKwdlVFNLPQFbwN95j49kWgk/tNX0qVA/IFyCPF4Z5SwDy49j9GScNDK5otOt
rVVFYptzdLdX+TVXjIqmRT6m5SCop55Gm+yxPKCxybMrCFSh3Uuwbb/VHCe2cBlcyZG5nYCMUmVe
CcU0VznZDw7Hpm8YQicTnoQYo8cAJpqoZrFeHJMaN4MyRKp+Cgws/Su+Yd0XR2Rz3HFlWTOFGaNx
dvfzDXtNIUTn3vxCNE7Fm/hpuFEEYxZqMroJQnEntgNepHyjCRqAVwHLhleZOC9qZFiqwlxLQ0Xy
zwC2ls5VjlRhBeOmWWBg/LdCp4OGDsDnzsLegPu83jjImTJiPSCSIFEMzNtrVgMl9LspHfyzkW9M
vHRLhK59+3GfyG3q4IsKUsPoRsIzlw0nPc8PiigCf1oZuEroVNhZ1tRoPFip9bTRjdhOVujv4nit
JakCZ3PGWEfRF5hG17wpaKxpdMQ+ZzQM0Uk/oGpGiwyD1MFKin4pycSR5Y3eo1iO/M6c/4Q7xhT3
Nb1GUYJKGeXgPG5Fx9/6G8npOanuJUmCgAgsP0zOAKSYubJTYQitsFODc7ABtP9+2Ombeq+6kTOu
OWe2oBlXlBjpeUo5GrGqBefKFdbCOtqb2/JQYQ9m4Xhr6SncSNtoW/F6A24DoFmIFwwyQozFKGz7
CWT7bfAYrlWaPUpP36NjuTFdgRNLcqXJaH8WtJMg5Hpwjo9nPybqCfvK3OhQrnOeNGdpXbuUa7YY
n1jKou/FHtgS1ubKcP2t94EHz1ZyxHVwENz7Z7eoiBcynI/2wkMCfV8JkgxshccH6Vv2nrs8fubY
4pYdAFzAstCHxy46zBQr0WJRCc4i7R1966+HtbLyHpAHuc/JVy2WJYRKGdpr5pfvjb4j6Z/rsV6F
59yZXJlOdmJru26n2/EG85YUxmxjjIm061cO4blwcE0YW1SAiIDNO0jXiuxzu83R7eoVcvSl/v6z
hkpK8mms1F1E/5ISc1rqgFV+SQdKjd1tJuK5hfNNcepdzrk3b7vntGuWZrW5UIugz0NvmllS8Gw6
/ugef7mmrR1GN3j2v6MwxrtGeSJkbrVijCahaEBvhKcSqOG0bmsjoyr9ezMGY/P8IBDlZqw8hlCY
pGqJpuHojLQmyuu2dDQfJAdYCSf1+f5hffXs36jFBSkm6M7DyUjQchOdAa2yT1xMDto/Ojcl6Tp0
hnVfkPFRfjAfyo1GxbWxGZ+HXx9lRjyO0vB+B4vsG6W41csGv6PfJhsJltHszSfUv0Q6OpmLPfKr
cNO77Vu8SV6jo7VSaENj19hwlWrWzjsCYQH6A7M0EWHihxR2Y9dkqqnw3Hz79T0i1aFaha7neE70
rxu6oMmYh4P/QdyDkVXGZOIUmKZaD83qXHQ3KHtsQd1NHjVt8aHcN+9bGj0Vh/KbxFtEd+tYr+ky
FpQm2ZzMAl3/Xd1KO1lCPVnkqNita72mwSjzUAQh+qy+rEYgE/mp294pdXlXxHzfsMemYHAReUQ0
ZSOavfYFghw2Y92oMBmMLkePo/bhjTznzS5LB3YJWLkgwlyvhScVVTuCiLhSt95K3PZfNfnaDdFg
0a68Vb2q1tJ2coyV7uZ27gICm+MbZhIsn6jrIOeHvfBosmc0ZbQaXwmTOjnr2UgGpSNxzDHF+Tzu
UWB0AjiPURnJVXLuMJk9FsfUzLAr0xFionTPSsNb6L5wIwIxHHAts+YDLIitGEWyEbW1psbnWnka
sCxcQKud4/fPgrJXM8nR0ILgpeImb+VVpbkRVohmKoacq6ehwI4zbLHJ3fs+cUmV8IIQrRniBcU6
RpUqOW1hijJE7BWtjfzqZKdJEmPrcPV+n9Jt5ggKhTL4/DDDigoo17XW9piYyPW+SM/tJyZ0dind
+5vyl/QSHSReImJJcdD9OgPbwdVgTOOaVBFHTdGEZXqeEoBe0jHH8h+1b0OBtoGQ/zaaJjfswGim
vWIY9dsoD6NOE9/rD7rU5DJa2awID51aSH7Vmt6WK44oZlZZtbv8fYwoQj0asS+owfbbfDdk497y
BBJM6sYXQ1tOPnLcCaqWkdEvbeUlGNCI0T/d/wmLEtKVeWYBqEEYQryWkAYUXOATJem5MDUsRelO
Qg18on9Nw0L0ha4eBcUIYARc0yjStPWRB07PpligaTWSfWrlncXR4KXIyALk39xCNGMmsgN0mMsA
+sKUZufK7uzJBkz12tzotooWdWuLgveau/Fl4fhQ9JjxWFB0BnoF8x7IpFQVMGaUnTGajvyn71j0
0XkvVmuM9dJ/L0OsaQDsARqkcGEyXljDuGbReDl6wOgjL7+6LLmLjzN8WN5gZGNVZGevbvsHLH2W
37Qxqp6Eom1pMJ8skYBcgVnewSigk0UtBURGY6xCBx05gVVjplJCa2A7ohc8sOqAc7a3tRLMSqMp
AukatImhR5/5hY2HdVeFaXRnrDM20V8SVGFPy+mp9H83kdujHcp67rtNJIcnIbBICSCRsT77bUDH
buV7tiI4loI+h3JfDRwj/lLfayPGb0MWC9Vy9CLe4KaIk1gmulD1Z6Fcl0DeKbyf7bxoLHr2g556
0xpY6U6slSQ13FAIN16Hvi2JZClmE7GN+m2w3hoBy0RInri65gTpOgk+gSbbmw9mqzr43211iFQS
dmgynwoSDFQfG5IXjoCMloiiXvEmqG6tHcqitkXvVybmTnAMf6fdqop/6tGb1ZMa7fD3NfL2ytQA
Bf7VL46hQQynXVs1nGgTdZLWn1N0I5BM73RHxKIqF3PGn7VaDk4nmx9dK8TOfbpftz0jbyRDgW0y
p4OQ12Puain09LARTTQDDt88bdgMopv7mzx7HvNnMXxUDGxEeLWG11BAvByQwpKc4kH5qW9kYZvu
xVNk2JFp0ug4jLTwqSY9BDU6OTfqTjVdTbelwxgatjQ8GaNTOOGjbLlG1JCiIsMh11ddSLF4yPot
83ZZ37bbIhxATzhsHGgqSD8xQSPgd3rDq4T+LMZYVo62nEp9sNR1rVNDXQXToS0Looe28aRRfaf5
J904lNWAXYMr84jp9CDm9boqc2DFivryFzEPpaFSh3gMvP7chRkBgFjpxuVjbNEaAAyFla4wTz76
NqoiQJDc6MF79+oFpBIeNUAMNG9CZxs59cw1lPEwBs5k2HJ6yFRcq7aExmVvHSeYNdXp2Ox8uwl4
t/9NvQPt9cBAlxBoABkf81DXGhr3cQG4jSE+a8T2Rmcc8HJ1TiPRHgPOW2Z2P1dyYigxCb0YO7fU
Iuvjc+QJ2mYAmgU2dw6m3WOJBcfsbl4WMyn0VWH8BIkb2MA1U6Vndkk5TfE5JraBjVsUbTLVSHhv
5Ju4YCaDkWPkfFGbAobENZnaBPI5OrBBxkJHPSKklspmw7vVvnLGrODgOnBMgMVDEMIEQNiQVaSG
XOfnuhqEdearuUwLMfTilVTquUbz0cAsT9Ko1WrCzuKKJkB/MGkfj3FFulJE75MwhWZBM9nURpp5
4xARLzB69H4VYR2torbt/GMoCEFABozsSERRPPlUFooF1dTQ4E5TfawTUrTTmGGDSNzDy1aehYRU
oPfviSVEnttOWaDQCYuffoR5VApUrEaDB1l9ew1D5sCJAvAOJhokbB68lrmoVlmfWlJyHtxmUx4V
u14FbogSXXR8V9fJQHgrjG6LZQxF5pT1ru2mzkfU37jF/hAq27Sn4QYObnIbKtjeM7e/+CZkmq9K
TPtiYBq+G/9e89iOVVwoaIjCO+PYuH3toru4R+rPrTunyV7VXf0RYJQBcfD9W+M2SwzCGGXGNMMM
5Y8di9eEpQK7UqQwTc+1YxB1ewiovmmc8WzfpzNfPoxCX5FhJJoYAaAqW8TTLU1fvp8+eQ1lXD6Y
26+2iiDxCxAAdPOuIfuj4kSE/vuWRkZczF0kGt1UFPXMh1MSrAegJjkGaMjghLVLGnglL+aG0cLJ
q4GMlEIDBxcsuS5g3zYm8amxjQhvwO327TmzhbcOCn/oO9HY3XFdJZpVqMzk7N5pNvLv2ibdK1Zx
fPu4rwc30RFDiFG3YJiisS/C9PxWkmmHxXtO6nJU7bbKMtPAow1OGon1mwUViJFQ3Blz0HAfILbN
Pt6fnrh52SWLvaTCWGxkliVmykAFaQeJuNIa851oLXl5Kegn5zG6JLQZGQtjasBTuEEmGSQzTqTQ
z85CQN7ygRqryCfr9f2TWbhAkd3DiAtQcOYt1Aw/eWUppaq0eEkR74fykG06IjYrWnOQIRYN9ZIO
c7UBuEMQBKxtPr9h1ad1IP65Scj2ZPLGwJeEdklnvskvCgJ5ogyKFYKO9yTTmuoPKKg4HFW7iQOh
aZc0GG1Wy6BtC73JzjtPI5jr+hh4i7QXLfOSBOPXhNpASqCtIa5kI69EKjjCD4WeeKXXWRqsf74k
M0vzQlri1ChaKIGTaKNv3Wo/DylujOpZzcgpeOElT5dug0tqjHeTpE6yxhpMYRrhPQ4J/eQczCz4
O+yw4NIJkoV6pePljk3PdrTlfH3RO1/8fnYaqMjUGXEcn9e3HvZQOjo5VnT9MVKFlN/umyVPAdiU
qFHpflcFZXYeKQJOkm4FWtrY8IxZGW5ecI7874mNsU1rELsu76r5XBAIuHJEYjd0BZujbRzTZJM2
UY+FwNUEZQOw/amDO6toaPu8Q+LpAGOcwBQc+zGG4MrPyFU3v63dBkOZmhOfxrW8k/G0er1/VDy2
mBinjwTNL0YQtMPn3+l+u+axxDEbi/EFuZeIniKCwJtKpbX6K6G8igKPAuMG+qIU2kmEYZqH3eQO
BI9tnu1z7hkWZitQ/SmJNRx+D3SOclU5WzzRCefGXIwB/lgoJuiu/dnYJoJs1N2sySPt9iUZP3p3
uzapsPm4f+ocZ3AD2FP5k5pWCozGDmhkPe2dF1EkPVG/1QHJKG/KhXN/3r4UlNqXRGF2ba6tmegN
Lt5TO9kWlCfCpQDnUoSMM/BlX/L84ssZaKSzTVq5k62tq52KAV9KE8qR45wM+N/OB1M810fm16aK
BZ6z+cTkh7KLbN3ev8QPPCO6f2djrPeaTONhj10zQn5IG6qbeiOSNYeR+15UFRk/IPbiIIcVdA8P
1eZkPgY76gAS97+83C7Ph/EGWVE3vQD4j7P4SUjtTpQGeBjwvOh9j2CojEfoMkXKRh1hVE9R5jQp
OoAfsB6EqqR7z/A+NT7bvbDKHN6Dbpnu3KuITBWGABghxn41+MhOwHs7lX2oSRqS1/vntOyI/lBg
5JdqYS+KeZKdpVP+LNBmq6BQG63uE+GxwYhPKrW+EoEBgaj6B1Lx7pq3/oxHgAmlRH0IkTUBgRR4
/iQj5q/o5T4L/8Pj/CMoth0DUJxTP44gcehNW6fT0VEyZ0tHXo/yLItbB/CHzuwgLmJQL8CyPTOL
M+QIxNfINh9eEodjm5wz15lHDnQNy3waaFVPLSJgwm1wtsWBQ+R/hGx/GGE8Z1R02lgZEVyMa65S
9D8LJF7VdnRM1jzznH/wPZkxTjPpq1RJGzwNo/2udTTXVEhHv0+HjK55WbFlx/mHK8ZxSiWwmSMt
RFVv+4adficOK7ddP1+PqT/fZyw+s+pQqlqcjVRvDSLJtqQR6SgcUbshqVsRJ0H30/Nz/BsQ/wOR
EV1xHMKyos+7iWYMPnTyMh5B1jqtCNq5mEhkOmwkYqzRbAT0MMq762YNuDm2C0qMW8C0Z5sUGmqy
8u/SpxVSOgGx7N1wKOiaE2wvpU/nGbR/uGI8hJFmSRp24GrE2ItP+/07dZL19vNVQZQic3R/VoI7
jLGQBciN9UgHg1iwCU60dO+7okVn94cVlfEQZmnlHhxEdn79AczP5/TX6f73F90DUqEz5MKcfGeO
pURXMBAgEP7ag22n6/ElSgkiq/tE5o/ciOiCCHMeRVFWhTQgzjFXuEhXL5j5+DsKChP8VgJGkIAF
jkN4m4gK1WpW4poTHi4e9B8uWOBkpWj/P+p9Xj1xNHbxlC8+zThpeQzRx1lDQPJrv9K2MlHXnHPm
UVBwRBc3TdEUVozhVrgy9NY1zsl7/ksWGLfsocsNPTIgkDx2tLcd7hN62VddCInxxkBI68fAgKoC
aOf5Z04fe1vcV5TDB0dX2XJXYlWAYlJBZXx6+2m9I8L8+CtjYF0uFtE2UiuDQHCe1vFqn7vV6j6F
xWvrQlCMTWOlY5prKCGdk43/IpKQm25efLdcEGDsGXuWhTKZ30nq6rWylZ0ZzD4jtHlFQQ4jrGs1
1H6K4hJmUR59Ep8zynuZLxw22o2wnQ9NG0CcYetsaenhQdEoOcIWvMxzOrok83katRQcXVGZ2by0
PYyUW0UFKrWjuD8lsok3A0o1Iy+8X7DxKzrz3y/oSHmZDeLMDd7/m1lgI093Fw4Eq+vQ5IL+QDxR
2C76WFWyAC12OV7irpygnXXg7S2/HWLFzM0lCUZY01gAbUUACe9H6/SvD4VbvxSOaEuvNP4ICMfa
F66/K2qMyKwilyYsQM3Pb97BFbGzBggaHaKf6vd9k+TRYUyyks2+SeqZDnrMB6IcqXfkPbx4NBir
xB0iaHoHyY1UX3lPyDTa6J0HoPv5Pi8L9+ClzNhMc9wYvRHPdICeTPKOm0xY8C7YxYUHMBpD0U7H
bmOyml6ShAmyCl+x8paYm3BDFMSLfPNfSmRdkWJE5gk98NtkkNIwBWvg0eIGNKXQgMDBlqtvvITP
4gn94ezrhrsw0DpS2jiaOdOI5Qq0o8fY/eRcL8ve5oIIEzHKqj+0LXbhIqSPNrvRmY7Ik7xwYiEu
FSZiGbXGMgIRVEpHXR3iXUn9F+nzZfzGIcQTGRO3DMUUo03iS2Ttu7TWT0724/O+Pt92WwEEBp3X
WEM4r+fEXoxrv5n3WDvbG+r8RPYO8bHYjNv06K3Onh0ewgNaIfbfh9dxn9vog3Du0/76NhMaX9Fm
ghof7crioIN2GtDko7JDGxvXOrsKVqnjq+u22uUlJvmrftvZaAWvB7tTqOiMFJghw/c8nbFCwh3G
NNTPdGs45VZxscjDrEh6MA/yNlaJ/xtrAquIpD8rhagjid76Pbbe+t669VOqHJLUItJafPfMlZAg
h2vGNBje0XUYVudmWnWZEyWbRiedz6mLLly+QLXQMFuJsQX0/DAxe5dlAACvJLx+JbvYTRp5CW37
vnh5JBhb6Aw8bRWrn3PiMnX1/fuJN3ixFJVeccEYgiLI+ig3YnbOK/JWOjJVfJJpkOMTb7Z3yVtd
kWJsoW3U3NQrcFM70aZI6BvQECtaJnSuuxiblHM3Lvj5K3KMWViBDMz8FOR24m+0Qknf75/Nkgu5
+j6j+qqpJs2EjtHz9IAqv4GOLuzQIOvXfC0/3ye1EBhdUWJiihKdC4ovgdK4kumhXpm/1n9HgAkj
1FirIkWf5iKSSH/qjxWHgQUveMUAEz4MUp1nWQRTQWp4ozpVQt7Xn5zj5tnK/BsuLqeyD+W+jaHI
IWbu3LF1sOqSl2+6fxDoGrymUcVepecGaLSfh3yl2sWrx8FYvC8pgHNfU4iVqTE9ESfhveSkO/cW
oblNOXcsjw3G5r1S7ySzBBu7Don6l/7fYpKh8+WPY7yZwEmkelBKEdWUnBxCEtnPlhPzJjF4LDDG
DRT9zB/qEXkfEUXJxC7tjtMJu/BWuOKCMW9PyPReSmb3EW7RJ+zKvLZzjgPR2arTEIe17HmgIOzE
7WGumgBKa3BffJs3+3rfNrBq7FqrROTop9rAiZQlMQn10YlQrrn+faGKdiUxxsqLHDDQcYMzecPb
SsYtb9Byb7xuOSHVfb+us0AzGEHLlUwFM+dNQ3iPEI6k2BAX171qRQk+Lna2O5H0d3hoSm4ymSOp
L8248FV5mqp1H8Af9lRxf8xzlToJHyPec5fjTL5K7hdkPNUINC+HgmnEdcUT/cgdjtNdpIDt3ID7
ULGi4eato5vAR+gUGAlWz5N8ItoT6T84UdBSbzXmMv5QYVx7nSlT6FsyDGVtELtO1iWyD24DdF0A
ZufEQ3G7W4loKs4RWMRHfbVuMIrffvt03sWHLS+Puuh6/vwaVkUQi4cKVj3NNYf8R2l/R381R6qL
SnhBgbkEcjnP/dIDhaYhFhUedz3M9f6Nv+jdLkgwVwCGIYtMzkDiFcemg0rukfsUeEww0V6E4pCg
NtDxpLLdkJj7AMt0KUc1OPr3VUm50PCkDUq570FEI0FHarw8rAcXYzH5+T4zPDrMZaC2Zh2WDcQ1
0h/V5FoYiqCO9nKfCE9iTJhXDWZY6ziV867au+hNtKvXit4nwdNd5iIIu36I8x4kjAe320Vrnmfj
qdXM4sV51LqRW2WN88Cg8WA3ABc+3WeAR4BxBVY2oa4N/3+eTm/ac+ty+6oXXfMfw/h6bF9woEZD
EKczRD2w9zcWeYuPA0FZM9n67n1OOEfxNSh4QagdFAz0CiCU/crJAyw9/ODY+NdmOOZxfuk3v7AL
L0jUQtvqrYTTLp3GllyRaqgrZVRAoTnETGlXUePJqcjpg9cMz9Hkr0n8C8KaGrTzDOQsRMmuI/Jt
2xPt4778OCbJYoRjh1IxFiVoRJveMV9/SStjNf3+O//yVQG/YGQwW6vIDBDpqZYDdsuW6Pfq+JdE
GLtXvHJMALsCuy9f4cCO6QZDV5TXnrNUVb7SBsb2ccE2YzcrnD1YK4zDdnTTnMu32FV/7tQ1j9wt
2sL8CrgwJMYVRLXX9V0N5Xvr9pLuhPvDGVOIj/GA6eJhq7xSOgw2+JRi5xPTo/8xs3HxAxhXEbV+
ogEIYFbCg7/2t+rJJCfDNv/Li+0PGbZ0q3ZDnwXzZf0mrnbjV5MKJgnzn/e1fTlPc0GGiQmmwMiK
0sPpDbga0Af38e7RbMWxqaXqxeWhfUViF/ouwlmMRgCZoZe0d7C+yDNtpBFRWArkQ0QKeA8edgyX
MyZQCL3QwHAcBGg3Gckj8o48WuiusfzkL0WoXl9OQR+VoxpChHiVpi/h6tt7Ro1HXkaN4/vYmlwi
Cp6RStpXy+9A/E3niM9/yQjjMDBOOaTaABKHdO260UdWuzR5u09kkQ0MMs6dNaaBKsO1sMzQKocq
NxEpANT5ew7wOH0d/hfHd0GDsdAiDnVBSkADm49ioOVKW/Vt3PGSqIsXxR8qNzd6qWkoWOtz7BZ9
V57Qhz83+xocXpZf8xdkGAPVTaBPGIjfzvZIg0eLqLQh0rY5ru+fy1dHy82lfkFHvj4YbG4w/SYH
nbhYGY7xwyMz6hihDjA0N9tjfd5FG8E1tzUx8CIqANSLiWrOE3w5lXvxIxibzYEVqhfhzKyc7/wn
LBDST7hDvmGt7yq1eXfJsou4IMdY7hR4GHgdoSi7g4xpWVvq5iYZecVjazH4u6DDhPlhmvdpXhvz
0w6VCfLW2f52+vy8f4Icy2JXuVZpl4S+CCIYQytfd3JP8DLCMMp9KrMPuKcmzG0fDlbgAbwZLTkA
GiI9VtH8p1j/QliMhxizNBjLblZEnag2hps//o4DxjuEcoPxph7fHzALcsy4bQ2zodyREHtxYwh8
HGMNEvoq07o/fSfc0PfI4aEhLE02AObhH1fKNl4FvYysmABG5r4GmT5MBF2/WPfG7f/naBZ7e3eD
7uWeD45SAuBn2pLg6bXFkLDwEDwWm0pcdagKY2zHON8/KY6HZWffBbPP5jL0/Aq3TsJDdwZegKsH
NkelF9kD2Njc64cmc1aOmD+r4F8tOJ32tdnFm5fY5nrxRQ9wQYPxrmMfxkLfg8ZOX2V7cSvZAxkV
+v7f3pkm5neBVwnoKBb9ALBZceiHYY6zek3OAFx+9UkIzBRcTfcPZ/GdeUGI8Wl6l7Z1KUYzIQP7
XDAdyGszXlbwCxJMPIJNzpOUTPHchiQhOh2dmv4eKO5yOyC8LPOirl3QYvza0AwjdmxBbl1Mj0D1
wwsitC1ezLB841yQYZybNZlTYUQg8zbZ0/5Rf2j3TzknzbcsN2ztxBQ/tBnrCq6v8rqbRiyCyOZW
h87N3/t3xKW0tsecqK5sc1VujkBuHN4fcsas+xfBfR1hXZggFjkes5M7vgKlkDxO1HuTHM4Ntyy9
C0pMLFRamdVFGiiJ2Ij9ENgq9jKlYIinDIu6fUGHsVasXG0FBasjzzZWLwi45wROjX+REwMdGlgI
Mo+os0X+tle7uE8rqBvQJHU6xx1zupnfyb50X18SYkSWed6gp14zm2l8DLExq6vsZv9zIKUt/4JG
1Pvy3ND/clCXVBkBikLjqdMIASpkekvxrmwAMt8hJ8QjNH+I1b1LQkzAOEidMIxpm58N5AWT7yqt
yXNGJqc6FltOinDRrC5pMdFiEol+1pQ4s8ZFBDc60mxVbm0X8Ba8pRVL7uiSFuNdtbGFEuo4tm5G
y11jkiO3Addv3/fhEk875r9fmK5RKxYWe4NMgXrnjDoMXNMHbKqAyne0cbCFzIcb5MLC8cgyzhY9
spLRWPXsoCa32gDk0FbfVQe9y42THIcf0qvO32+/ZNSXImVcb5ygfTkGniEsYcpJ+zo6hmu41lv/
HlAfhTLDpKLmpI/cUSOu4jD+OOyUwdQqsFtByhhgo8UOEDLAji1WXDCKWQn/t0HcbFZR0kSXE3VW
HFeekdP3rrTXaao5ZDzxtGcpqPkjUYAtXWsPntmR0GBMBkqafMiOT371drvxdk8cLZ2/c48nxpv0
fdE3egI6QCH6mTqB+7txsqOMJRLcmJrHEuNPrCku/D4HqclVUf7HgiEUtjN0PXKDm/lL95hivIkm
qLIYlDgow4yI1neuovwe1ScLxcdMtCvE1ZWtd+u+WVnte1l0/xq2GnlULExVv3DUACzNKGVihGEV
1OPcdGmgJqTgMnUKvPgzev/0ls3uHzpfN+GFi0HErQl++0Wn/tG7kpOt/kP/KGAzgZAFAHUTA04M
K4KpCk1iDLMeYvZxPjPhoL3ztxgu6SF2vhqo1YsyxsIYD+L3llD7wLoFWoFI3Qza8aitXmL3477E
Fv3FJR2GH02qx6AzQAc4+r+wapeEm9G1VhKKz77N6/X/OgBWES+osQc0hKqaejKoYakw+Tnsfk2v
Wx5a0lfV5B4RxlVMXl+VweyWeqyoS4nyC885Wx8JsIzsh+fJdvF6ffQ3quoMn9F6a21421oWyxSX
bDJOJAlFOe1E/IKp22r57mX35B9bIpJjv0HYZXK0fumGu6TG+BFvamNDmEBNA+oAEhntW/N+X0uW
7OqSAuM/BnUcoKS4VPx39NZ1ATU29wnc7lyGh7ikwMQghjyKjVaDh8qWZ1Cbyc7QB24QbZOSt4P/
FNKE9O6j6tvDi2O/bzP6yfOSS0/zy5/AxCetYFiTr80hF/AGYiRyZfLJw3bn0WCCESNMsctlDrXa
103hNM67b/PYWMxrXvLBeI6yzprR1L7UwcD20zO6iB3P7tBt8iLurMf7B8djiHEfQSJKeTq7D+XB
nckMdETh4z6N+Rt37JlNfjd+7tVjg3sSiSD5XSUpVrdhtwInwuDoOFvLlsdJDocQVHqoHcCdp4Ae
P/+OEcYtZOpQm4IAYdkhgl0S04nG6Jji9RUu+gPgRZo6oAtVjX2SW1Eh5Xkn5ucfijtt4kd1fZ+N
29XWs7H+IcA+wgsBy5zDcgIfWeC4+lanA0AgIiLnpMKtfswqyl2XNruYGyW4oMk49UhJ/Mgoce8C
EZ7mRMew9hzd6nZHRZeWD3/LI3NWcpkXVZxCiIjfVSpgKaL8krgx1c8dfQ8cYSPOA67diqOFyzck
wPVlGTasKKyyd32hAGxTQtph1dnR95oGIsnP22jg1j+Wwk9A2/5DiZGooMIZjQooaTI0vnE1chhy
e1q1MneciEeKEWZv6PkgBfJ8Q7mRHR/2W0Do86uw82dudeQPR8xFCDjf0EwVnFkdr5Euxu5nlai/
JIf2k8vTDx4t5kpEQJsVUQKWJrcD4ngUAFJOofXDU4gRFV6OaLGmfXlWzPVY91qWAkkToz5AYFKc
dG9VSAQ0q/lVgpbBXb5GuYwGq/uGvuh4LzSEuRGByjrkYgeqirmq69eifTSblfYiJi9i66YiuU9t
sfqIdCX2fQFzGclxRqRxYYiCGCt4pTxsXLTb9Yf9gO6x/1KxvSTDyBIr8ApAG6rz29wirUqkXfFD
/8mz49l6bnXxDzOM7OIG0PGSD2bQ01eS4G0eBt17xHgFuuF9uS2f0h9KTEzRYuXvVFt49IhO6vxO
yH5+QvJiTO7hzIHAxdOqsorWL+fDsZP9IbOBsI+bXnF4ZrV8d/1hho0nPEMV9ABkskfbHezWqV/K
jXga3nsS0cpuOenr+VffOSW2fiYkWDmRe7DitykjxbFAd2fGxZj68tk3VFTsMAfa6bxmenaPF7KT
BICPBiU0bobSk9y30KavbUjjtbIOXPmMzvxN95w4Hk8JFzXjgi7j4dH+oOpFAroVKho/ypfH8vHp
vu4tyu+CAuPYC3QxRloNCjvvgOFDCr/OOSEeD4xPH7H0HuUyUMDWlXTtHwcP8HAPfb32+/8yvYsU
+Z9zYhyQllX+WIqghQE+W3oWSbZ64k0bzt7lWhcA4o3xagCga1iPwSbjVdVvktxS27O94V2z88+7
9+nr475/sLfR8PXPZA5Wm9ox8CelBaJK7aaH3qW8gitPEMzB9oCA7n0Vgvj5/MjrS+V9mzlIfWhS
vTXw7ZRy94QtvK+uRcPeH74ltADTbs+K/VzbgOtx9j4u39PH6fX+GSzMDFxTYu6QAp5Q6GYRxWQD
1OKe7OAwTrpNXHp6zla7HzbszbEdjB46nI7Ar0L0PWVibhUPE5Vx1UEBDu6P/iV8MZ2U/gb49MHu
Hp4DG+veN3Qdnhza2qf1MbU96rvW5uO+BP6PtCttbhVJtn/oEQEUFPC1WIQkJG/y+oWwr232fefX
v4PnzbsSZkTMTHR0d3R0t5KqysrMyuWctXOcOR2wxoZ8W+IjrHvkRlf85m9Xc7m7M1fTtOrADyp+
vGdfa7d8Ia12/uO/puzURpYrz5Ob01Nkcsdkk3/EDBju4aPBrTGoXb/283G7/2bDwXd56alEwR1L
WZw2/HblKNe+cnbdC65y3aCALv/XvzxJPvOu7dgQzZ1MFbCj1xo7rysgncM2DhyfBN2Ar5YZYytZ
8YU85aWOzK53GiV1oE06AvT7+0ozxezxLr6vLaSUDefTaYAbOuwd8lTLunLwP/yehU64BsX/00D/
ry/6r7m6TnAHRZ3uGMisdcIisC5azpTXrlhqF9bL48A2tvn9X6rD7GYPipK2HI+N7Zm+8tNkTdVm
F7vP0fgZUfw2HmVRwaK7bLMzb5yB3evGXcMc+13/fGj2+saYsN12JDSKtTh25RNmee7rd/I33ZJ6
oSc/ofmZgge+gHGOEevZvzUMFe7QsA7utmQiM7/AAnBdGpj8roYR9Me0nYnrRG1UuhhqWbCtobFt
b3AfEfuMUDKtbI5tSwtjhQnLCiZJRnQ8oEFG3nLm1rf22wHpbdFj5ONGPr7Uqd6I+1MPUH+w5Sbm
QWa8xwrTy017tJvNS7W5UXmT/KF3AtjdNhIofDeaQ8Cnx3yVBSCf7HcFkC2YehDugQrCPB9tqfG2
iVl9S78FdFFuAb+A/2A0gn0Ppk5Qf21i5/mbhCjRq8fSEB6q1AhvWxcUHvepk9dm9qRYmV7jc7k/
6rsc/nREhCnrNsQCt2ilZ46L5FKyEcD3cbjNJry0rwO/ra1Nbn1pTMaE6xYVM53fFeahg9Agsnsj
bFDTRkpD/uDNcd/fFKx9uFFNX0ciG0xkVPeN3ApV9rItGAim4c0yvb9BD6/F1WxryRtoqpboeI7q
gA0m7N3Z2MCCuFc2gWkqJjLSB+3O2+cpyhh36i4xAe3ZWTlK5/GHDAa9kQ1GL+jal7IXt1LN5AQV
3+Otb2Q929Jg6puieyTo7mrQa3au8SljOkNlRac77/xHstk9F/tjYchPN2JrtuwB9GmpkQDviWw5
487d5Y/KSc4ZEFcBaQzSIJNDaLwB4LCAugY9tp0x2Ly5bXaP2UdS6fLGN3S1AW5MYClH+D6z1pUc
SF6Ya0OLBnQEZALRiOyduzVz+6FjBJi46fdnZ4g39udj9ywTxvydQXfDVr3HwMUO3bI2K79oxzY7
CuUfOVYfdJYi8tAlmK4/oGg6KYRZJagrwi9F17bhEa0uN8x8KFlsFkZkAOmrBcfxc6u34HHaRcZ3
IwAGyi7ZdkcO+nh3DCyeCfflow8LeELgi/Noj8ct/merY3mPTUPmqsW3GJ6O3bfp51FGZ5Cu4kex
E5z+4hvpx7ixgM6e4h8Fc58wC1xLzxyK/Z+umX10gLiO0Zwrsc4IclOLzaP9rMdf0uYm2x8bHSsF
oISCkvAmAD/KKd9ot4Kwj1ljRI9f8HIDNN9xHYDH5odPDIoyKWefvC2yyh4Va7eJdxm71z69lPnf
gTG8uNajcgvK6vyxQc11l2Hk2MBF41lvIl9vM7LZbbnUcD1opW82enpAwXujy5/vkQ70WHI/wf7s
GqOqdGbHDFv7B5lQbnuMazbcVPvYLCPG7K1ZACReMzAz7ZniLYd4J7rJmT3oLvbmG7YKeKSs3j9+
viQ3T4nV3/mH8N1Ie2u0eVyGJj7sKNZ/3aAtuVkZQEaSIhEJQ75z80n9UOG4wG3Rg0ssXP2evQXH
qSEjNuqEqTfUmmDgtS2Oaheg73vFHa3Kn8VUwliRMpa0FvCRQqIL++B0sgLg6TcWeodus22OyJnc
ajCj6WHlBfGztplzv1j7LOqiiR/yqQrZxcDeThpQDALdZchS2tc3eaG5BxMIZ5s8OcQzp8HznoJx
cK49vRiBeQDqDTkWL7gsMuh8lfUa1+/s2qW42RvMU+t4pCXONM/Z86vwFLK9YOECrC1rIf7Dsggo
VYhIKCDqLpcl5q0vtq7XnTSGan/KW7CQGKXPbtHrHgIPq7hdRZBbqABMa/src7aVURE2iadCJpDd
Ux9uENwugfXdraxtLUS5XNr141/7rdkn9yQTwzZHhGLcr3zl7/TPZewzO2jfq4QSdG5TAK6xyJSP
MoD7O5atiBHX5MxicUCQZVwVQ86LBUA1xg43nP52OHkmXB2zQbb0tDd59vBkr+ErLmjYWT6I/tTa
zi6OF1WFkEyvFxSz1l4va5HwfABKUfu846bny9O+tSzfOIXoI0nZ8wkBiHXPbHMrb3ZPPtMBFf85
6DvPWGuX+ekBn1mgi/XNgnFXEuOi7rG+F8M43H/e3NgFe0Voae0zlphoorQs6Hmm79u9a4BqCvhv
HjNGFEf1781dr5sP5k7aP8A1sNvAuP+Gs97uvuyvIw8P9UzY4eAjBLNV87pGi9cTYOASvbz5nNZW
AGxAFCxYN65x2B6MDp/6Zsl2hWcDhtUSizAHDIbZzVoFf+U2/bwHzlQiHAWQUU9pn0Q319RN+l2K
u7hQ83lq2vlpX0yPCePkscN22umNbn6c0BLjM4RpqdEYxmeAt+CAnM4UrcmGjtCKMjydVnK7PzD+
V5RDvLRB/0NyGnORiI8B74Kxfbl/9u6k7cvmYGwLXb2tmWlvdPaAv2NyBm0F1DTxgfrGfgDJJmAy
7DVtXbmM8woU5ysqbadDB6Limiue1jJfq4b0PwFZKkYmfrkSf/CSOgFpLh4spYAwqHtRbYyJcka1
XzvlJWt2Lmtmj2UffWWAtGthNQOztf+47GE6y+tXZCm4AFX13xXNbPPgBknUUxkIT/ohuv9I9Pgd
0wyrCPALEADwhmdyZrZZi9Uq02TIUfDg68w38lGCEgRotymAyzm05IPllJmP36V1fYFruzhLgTZV
iApv/LOLvOm9KfA9D0rH1pri1sSol5bGD7VhDHIsz4hdRhLm/kmgFDFu4PXlLGZ6MKgDDlFR+yFf
vBQk+0qUub2KGO0gYHgL/qC0Obw4fTQHlXhFJIZndbayjb8mhIVi5bIvGdRz6bO7LuQkH4Jikt7c
31fb1Py8vrzFlOu5gJnSD3FVChWBACGxksHIFFN09Vdvy1em9jS4Bo5ujbjoX8gEPqQiKgK4zmdn
x49uxA0aLvVBAzwR3YVIjNfmaOrp43+0ur+SZn6UA1trQ0KsznCfwtGoDDxeI6OxeRwYt5KZXEwB
TbN+/7esufMDhHhatgGWlRsy68A5KTB3y2NSCRD+ClCJ2MrilpzSubzLytX/RFI/eomAxcWvoy0f
N7qIQqy/8x6uy1l6isGS/F3X/Cnm+pUrBXgOIZGS2ZJBWosz8z1aKcR9AoKu+OAirsC7fheihk6P
hcLWjMpSeH/xDbN74IP9pfKngxyQMIrM2lYdwXwoPv7rTZ3dBzfkOEyn4xAHcOhgfgRUOtajevwP
Jvkn8/x3U2duIBTFQmuHnwVNKHYJgBY6C+xam9UVTbfptwv9K2nmCAKqSkPcY0UTX6gG6KwW4+mY
njtO03MuYqUQeYoAA5WrktcUdOYKUp4rNU2Y7rkF6MpbanAbDxKF2+sKuuwK/i5wZk5CyU8538PT
L8HMSLSJgbn8Hqx2E/2EVdf2cWZLGqJqoFzCiUl3HTKq4PzVASCMAmOOwFbTXSsA1OimhfXcxQdu
691U9lo/38pRzhsvYq5KRFeCbx306rFpgBlDvdygvtm63//2ngLflkqiiMALILezo0u6IS8zDott
rZcKIGElJg8e1nzrcv7jTMrs5GijjaMHNvDTk8Z8PepZD8RWj1WGiCaZ2Aws72H4WJU62YrZQV6s
bXaQUhITKZGglq31E1PirSqYyEVau1XmjYUDOxP1a9ancsXAK6a7lzAes7GyKRoPay24ZE3IzA8I
lBaeB5BHDFdo+/Q1RZ6stiWzuNPux7tYnUaY0e+m5whUMvu7vBNtB9Y7ZbtH5EgNAyOoBtBrDN7W
Vpvsl6LQiw2Y+44sGdJ0OmHsNa/qha6hl+fDdW6/8v1zjg5ARu2BcdvBRRXtugov+QxZQDOoJmF4
BvTvM9mpzHtRGMIuDDpmAV3Hec9Xw8OfCfdfynQmZOaYki7s0A8KIYWZHLWjdNM8eju6LTayGdxF
mOmdfOIxNe19j1T4d4OGrO/0jkMKnQ0YtFhLXiw9Ly4WPfNfWiT3RaXge0rrIJq8xDa92R5rNGit
jZev7u/MhSWckje0gijDneowETCQHx+017UX04J5v1jRzH/x6LeNZR9iDh/e7laFynSMmtd1ZfEK
nZ3izNyJTcEX0gAZ+a3rlKZk3eENvxLKr61jZuwiKoQeXyP7eghvA/MPtynxBPtPfO7Fbs2MG8Z4
xLDksZLCrMzMbEw0YcO9J+uEykth/LmoeUN77Am9DMfbnTCjzJQ92XsouR0zq37MD2vrWkp6XAib
GTltRC+0xGH3hBvhhYchOWwVVD8Fw8Kw4Zu0Gw7eLjYo7Inx2mz19F22M53THZNIDKbNZXqx3fkH
gjoUimCmax13dvt6XYuW0l8XHzm3OH4r5vG0I2qPYYXngKD4hVlnpbOy1vbppiEsI0ZQboAZHwo3
wcBGWfdHveT1ODHdEMUjNM4PuRn6RjjuyvyuKjZ8vhbQT59xxWYpM5sVYidpXaPswOvuTn729v1P
5XNj8nsABNsh07FBH58FAFEC62llj5avGlUIhiwksNfMDrKndJAzHwc56N37C2qVHatRME+NYNcd
YhX1vVHPR2YGJ+kGnqvBv41Yt9eM3Fj5kknSr20AByxFmKOKv+gyeZEjHgdmSQTGYYtEuYAyOKq3
X8X2trcDjDK9ovb2EDJpjyk4Y22oadlS/y3+8DNLnZLS1fwWzyrS6NEXiEeTLS7pw8oqF63OmZSZ
kfainAqph+3m9fKT06NXZOXXcHGXPcGZkJmJjgEJJaohhCCSeKIY0gnwGuxOPLu7fmQL2ZDzetkc
zbrhC76UcsgB5vC9+EDwArSvS1g2amdLmVnpsUzUpJ7UE06tvfl6je3MWImtV7drZqOJjNHeMoWM
AcwZgp3v2131qYebNR6Exav2dy0/33GWEvf8FjWzHw2Ddvdb7p5aLXJU13ds2ejJCpEoEmQScrS4
ZmdSAokP0iaPOqRNgS3iPmmRTvboFUFYrVqxrb9O7zER3VkSsgTyU7n5XFHx5SDz7AtmOi75sVeP
xO9OL33KACXo7dq9hs6FaawuZPw+PahH4FCCeTndrL4mFo3pmfCZ7g8akbg+gvC+wZD2NmWuY7LW
NFeM9lJbK/qfFSpLID7VNGm2yCD0G+LLZYc7JqFToQ1wpgDT0PsUXGyHwJZ2BZNHo35uQladwCK4
zwuYLT4EWCR9jh7wVztf6xpbtC5nHzVbPEo9ykjjFnETOJviSJdOjwD8r56vq9jyhVEFggEXQSLC
DxfNmYqBayYNYhCInIbdiErSq/64WmiYtu+XM1DhBnieYtpgTnXughSh991+Wkn6Qt/20l18Q7f9
fZ+wFFy9b3drjbRL+QQZI/EEx4k8kKTMDjTD/LrMuXF3Cr6jp4l3dsosB7pjPf85oorjMeUg3I3o
u3nwN3nIVrZ08vHz9QJUFHUIVaQyIbOId8j4rA/5pIMpHTBfUZ4iE5iVDg/y1n7zsDapLExG4Jq4
mVkNMiEP1KjoADcDbojiaPWA8HfRfaVzG3kNDu2n1vdLmgheBVlRcF3m4wJeWnZFqkJfSqO3wlOd
6J6iU0iLbVN3Xl9HBIPZK4+J6M+VbV1SI/FM8iy6qd3RzYK26v4Bi4+OKmfKbIAC91O0RFYgw7fi
Epdu4LnAWcjpDcTNuAZL9V12IE7M5JjxVr1m5JesHFRVI4oyaQ2dqUsbjWNcAkAc3WwqI6ADLFK9
ku6SHBzG/HuvWpTTdIza6RqwnrKjG78mnD0o76EvsjbfZQLaG9O2ZTSzBR/D/PzKBy7M+slosf77
gTMFq8QsIPl0m3CVFCvaecw7fLmAzHj1dN6Oi3XYz6Vg5FzizIvTMG2J6mHnCZDvil1cwSpXZOpC
5NwXSrfH8aChIOTrLWJ84FGsotouxa8ibCKvUarJVJl9gB9wRBlCfIAMvErnXsNQQa8fudU87rKl
+itInfK8Z+ZX7cphrCcdewKyO4aiXiImmZqVPgjALt9J0ATj+C7uc71JWbjTbuvDWo5rqQqH4/3/
tc5fDaQV24gv8An7Cc+83XZfxSF/TvfjJtm+Y4oU9Pa2GZp2uHGPa4mkpTBKlCjFdKWgiL8AccfY
FeM4H/CkLqasGXr9VvtZFobDob5nMmZnKakxevAyyDjUt2mkT7mUHQKXzSPykgwtNJyxlvJYvjF/
Rc7LVa5Q5N3QjR0K0fI+wStsapY1bwHY7h84Q9gWH6uFv0WncyZyZh1dN8oHN4STNSZas+oOjN3A
HMOoMbRmHQxmUZpMQJIqU0mT1Nme8mPcgqVEgkvfWgGvpwbgj+hN59Rv4W5YSe4svuaQK/+nsLnL
cZsE+CkVhD0pyLWgNiyAvkkEMFG8FgkuZs3PRc12kQZxBKxasTu5m/oTAFL+UVS2VWbhj8L0UY7r
H+XNiLRj16xUWpZKnGDP/bvKmbfRmnigXQLRtaWwm1A065qhTyK+q9GTga7wtSBpMfI7Fzid8Znp
SdIiicBXMuWYQgEpRhg4wKwxDq2L/4nnlulE6EdURaSzUDbCm2xINHkKAAFlgnaq6Q3R639Ew/bN
9b6CxYcmAgVJxBsMf8oz7SQR5Tgg0MCq9ASNwGrDtSPjy2i8oQk4kFnbZFpt5IkCENLWLYKC1XEp
lCBCVBtquo1YfxNOEf5c3wYyif0VOmHkVp1YkjXxp+XvbMP5MeIyoYv6U4wnm6QLzcsg7mLC+qZj
mp9ZKjBl4jceAKwCJmvU+3D800SsIHcxSkTxi/yuxehpl4uPWLgTUyYOz0jdmVV5yMh3IhZ6jLZM
8SPKWcSjMZxFqU7LzVBtAdWg0JWK/KLhBkAOomxgQmnztWRyyCsdCfsTKAdD+tU+pBlgSd+jB/J4
fdeWD/OvpHlhrlAErxRFSAq3GuC/MYnhfQz9LgIXFk7vLfA3IbJa3XZF7EKBVUZ17p8L/BlHPDus
KVrzAE7WY9RRQI8d6nRE39Wrmf6lSGeiTUarhgZ+VmUWW4U9GXkONeRTACLT8VjdruXCfl4bc607
lzC7DCrhsgjjM/1JydCvyrmMDuZglinGQYLd6PQaa7fpTS7p8ovob2N/4+aYawE5S8Ca3gY8W6WL
xOAJqEW7A498WghtHfUh36rehtuBBLKlx1g1mtzWVp9SS7ExbCLhiSSgo0qeG0XS8VGSw5GWRvJ9
aDmdbnPwrZh6/tUe1sO+Ja0+FzcziWMqdSUndZMNnl5uh1MKSDDFfJ7qIqr5/YCk6WqSY0kDzmXO
cjyDK/cVOtU78KYjj3gDNLAM/C50mwC8w4mMzEDsZ8trkDyLgee52NkTOc2bJBhHiM2AZQ08iBtA
KMAUMalDdC8ZU2TE2x0aGot9ti+N8JCZqHKupJeWLOKUdEEPGFVAHz7TzUxu3ESt+Km94CM2FHPU
3+PN2rzFYg7rTMo8V5eGeMR5BelwlQv2ccMxlFB0UPXVrH6InHCvFGsjFosB4LnIWRyR1WIMiCgs
bDClr/FkWG9G60iGd9tuJDv645sr1mopHjuXN7snPZfy6OSEvEMOfqUg17/GYwSibxRkpvfZ51r6
c+ktLgPJSRBwMXkQc1/GDjUX5cnQIiSTWjc2fAUv1D6oY50bAd94fW3LOvJX1Ox53A0uLwqNipT3
hrxUMisUQ8GQFgcwX9EapRVpi+5GBsShpAA8WkULzeXKvJoGri9hZQZC2+o+27kG3Ms93Yer/YHL
m/hX1Mz2N+3ACV2IsGgA22a/HQrmGuguQAktNY3qgduiaWBNUZYetufLm904vhj7AA3O08OW15uj
Z/5pjBGtE+lq+V6adGDueM5EzR9BZdFVhCMQFSfQi1oXJN+IqS6gD2vcRY2Rp7EZf/bJIcsCvWmM
2uzGl1AdWQcMsnRHpIPWGZ2LDOEuqLay50GV9bKx3EbX3hrtFGd7l5pt/Kf2X6r8oPmfIwBMUnuI
LB8YY56Z4eVVurLTSTd8dQx7241X6EwX35botFQERZMlApSgS21B4lhVY6Awn172bzzVM3R0mvqd
ZnznGJ8zVpuUfqKO+Z6ey5sdn8uTrGqJ2wObe0AXpAbskSeU9ozt/fZe0W/N51dlYLqsx/au3gCf
BNTJ3g1mET6v38mfoOvXd6D3A212IpEVafYdWQS621TthtPLC3IWIwBUges32mhV6DE2whxmvofo
Jmg3D7meb77BLI5a5P7u+lfMLAO6hkUZADaICzDQgRBhZvQkv/KrMitrJ44tubDfhmjj2hXRO8kM
1hrxZ8r8IwvgqjJPAH2qIBK5PGg5G4GR79aNE/EciwVNBxo7Ji4kb9CvL0q6vDWTIIAzKDyeSgBl
Qfb4UpDbVyINBbFx6qZ98tQhsTSNIytCflLuZ+f3DymIN0XUZmHB53QpjTjkmddUo1PKGdfqlAyx
p8dpK33EbpzjkQYEfXLs0aUW78MwbO414qvaJmpprBwyN5Nk0MkT3FVJk33MYUo9/SR1LuemKyvB
myqHwilzeQEq2ms1YGmrRjqSrsO1LzihuE/KFLpS55n2lPU++c6GrPgj1+J4E4dqdEojsbyLwe9h
xp6bhDqMdf7Qin1LWEOyGDHR2HT34dAkN10SjhgfVYCBYrakK/6IaRZ9JJgFOIWuH6dMTvPszo1G
KUbtW6YHkvOFbw5t6RO9KAP/xY9EHqa37XiUPv1usMSxarUNlD+WraTNouAkZSmaEkmsDYdSQoRo
+YHI7Xq8rj+oG/I187Oa8AehCOK7NoETPKYBh9nKkR+82vRBMcazOOm4k8cH0cuotNlbp1TKNuSL
4YXwYoTEctikmU7SUn1P0eSPFpMkawWDc7M4MOO2aR68Qmx5q1dJKBiJLBShXtdpFrDYr6uEFWBj
eqxG0gOhCsQhLgM/gvbuB5kc2U0/hOiibEburuXDAr2c4N3MDK3yhdrEeB/MyNjK3WuQetm4bbB3
lMltR+rt0KMNekX5pFnEOymfQifobOT9UKH5ccFnT6tADH2kWPrOQXiRgqBqaLOKSRkmgSx+1LrY
cEOFv2/KDHAJSawFD3VWKwE2BAzF09sdRyGgw7fSySAk724e4w2jRKHoiEWITZeFtAyxK7JEDTGn
amvGvCpHek6DBB1ykVIf1EjB4yEYEFnoLlHaQpd4kT+gnJOYZT4WfxrAjmByWBjrLy730shIWzXA
NHKnaMQUItHfd7nmPgA+Fbl4oYmTxlKqtuw3tVY2gCGLY5RLFSoqmN/veN7gBtmLzbYfh8xjAGIZ
c9YURAn0tCzVYQUqZ8FWYSxInCpgAgwJnZmQcGhzP6VD53Q01+tuQ4lvtcUXF6drwdL0SzMzovIi
+jzweIUhUWfBksqlbd/wXu+ooSfcjxztmaZV1BrCnDfTpMhZ0PQ1plJTVCUUDpaicRXOyhTEOrys
eWYnFWHN/m0LqgqqDNRFRVaoRme+qSd9RGsp6R0yFINOFC7WY0q/rwv5rcNEmh4umjzNWfDydAZn
Otw3TZU1gTQ6VJEttc10X6l3TUUBQzF8aa6/cmeWxMk8j3QE6hGKOE+BjiNtpWz0eCcDxOpN40qh
peRQ3qQc2tsMHGk6CXp+JVj8rUdwQVMWTaUSnPzcSWDKSemqnhudIA81U26axIa/bXYTvpqRIfe2
cnCzeBh2YZKHI5OQCJGEee9UW/UZDtXnHT8MMLHvSQjqWq41ZDBsrlCQzB76/xAlqDwPEw3c9HmD
EFJXRCvFkHd42R22Mk3fxVrtNn2gwdm443hMqVDrscAV1nW9mad5fyRrqooeLUSM8q8xTp5LAy8T
CRIvPTp2C/SRqsC5b7S7Jsz0QQoNsT+1NZB4yTbIqp4Fo+az3A1XYqc5vvX0HTIQ32RZ4pHB1+Ya
pfGk0to6FRwJ2Re9zRBeMaWjLQv7FKluQVDMJi+pDlOJXg/Mg+la2AJ5LWgi/C+9h/GN9qsIFElv
hDrdJw3PHXh+HB/rruos0U+Amy1q8TYte81OCz9/SIcC6Azp4FppEhZH1cvqh+ub+zt2wprgXHB4
U76IzqJxPg/EvBIb3iH9cMzF4rnOifTvKynG7mUN2ybiQv6Ms55dfIyMlQ0imt4Zvbo+iGLvGtDn
4EMRG82+vpzf90FC3kuWBND6AhXnJ69xJiohbZD5JBedLCokpsn1AP7OEZAs4GtauQ9LotCrp4FQ
DYVe+tMHfyaKT2kW9ogeHE02aadX7qZbq6n+jtaxZfD3RAOKFwb+ZmYZbwgf26oRp+SDYi/W1WDy
rUzv04Rg3tSvKKMNrXW5p56ujUO7lvGav+yh8dMHyDKid8AcqvM6e6nFpUxcQhyht+SoG5irhUYX
fXCSZGig11LzjTRWLOc7q/UyPR22149z+QM0WUUfF7q5MPF46TPUBLxlCZ12QEqMpvfMqOn1mC92
ijQ+CfxjIRRb8CIDUku94TtQHwBs5fonLBwzQi+gOEM+8m3ydIHOjrloIH9oBZi9LGkfS0HKdqES
q5Luu65QrtyUhQMXER0IEIPrQuajiB1RwjqUat5JeFKixqSMI1NbSbKUqOqeOiCgmBVKz1aqhIlO
Rm0t8/3bfaH3lBDEESLK25TOS+t+zyG3SnmnrQRtLw9Ba0LLK8S0NH5LUy5bsT6/fQrkIY8vCODS
A2r+FCydba4rcPxYaDLvBGlIbUVI0x0GcGJL9cT2No7c5Mi5SEWomVKsGPN5KW9SbTLtsyihlA1Q
uJlmIdmodmqLpcair7uZdjeEw1PGlSxsUIEOtTs/809VKOujVKyc8sKqIVpVKY/q3hQuXK468CS/
VzmsGl1eU1Cgu+1rFjoSjVgOfKWg2lxX4X+x1r8CJx0/22YSuKhINRCoFR3jitdIjayKJDdqzjEp
rHaBH+zSogB+liKsyF64PphVBlAq1onQYQ5GOEYx8SlXiA5FJ6shRp6gR0kLyJ5WjlZE/XZlYEaT
qAq9laFQP7XEs1UOQYCexCIVHWvE5On1LfzJvF2G7Rc/PvdhAWZLerz4RafPMjzCWdo3OzWlh9GN
P/mgOtZDanBRsc2L4L4bfVP86Lr2OdQq0+M500V50edHNobfYjGYXkdXSuELFxctewqisinohAu8
PGF1oEoe9rXoyAQdPjTTg+ItTDs9KtdM1O+wGhtxJmmmSw2GfN20gyTFN3OAYYLV89aP94/X93tt
PbPbyWcB5Qu5E50oag2+PdS0tlx5m2tr4zyLgjQBLRlEQHg5DxhoXmhV75aik1basSvfwjq31E5m
srBS0V8SBAcqwJOiOEd/6JTPtFMO+14AornoxGFspPQ9y6lNSGei6r6iq0v3AE9LvOWoihTfPB2m
uYrSypJHHDmsU9tTkkfEEe1KoLXgmVGSx3qQ8+exnJ8WqbP1CBFHBS+OBIdUrqd3atNtq1jwRlZS
EWj2gTyalPaVXapKvh3ypjEHhKGHTtXqRxT825Xt/b3oaTIUlpzIYLUAa8blBah9Tmr9MuKdqhJH
BtyXaiMWbWRcV8vf1mwakxYlvO54Uf0FFRBFCrwnDtJJ2nA7UvdQ183WoyuR5W//gAAWphITYAqy
EvJ0Bc+2th4SLuL9UXAisTLrJLOKXEYWb9wPfP/uFuId6VdM52/lRJ0Y1J8qD9h+dETNLnUiaZ3W
SgJeNmk63gl51RpR6tKdSpvR4Tra/9sqilcUQjcZXdRoWpz3CnJI+KjZWCKsq8V072e0clrqZ2u2
6rdSoKMFVARIiqHq9uvBFpZKJgV8LzlZIslGLUXVpsvQe3tdKX5LQUYfYTpy+iBQgl5cHlfMlVHr
V5DiS4lsAE2lZ1mTrPUe/VY9SNEgAzYKmYV5WX9UktTtayI5au8WDp6OwgfuvnZXVBUxry/ot4mH
GkMaUnxURhBILhdUJcIYhHEoO1xehxsZZUs4sZS3k1gkmyFsQdnKNWvee2l96KgEYQoiQTQ3Trt8
pvS9q7hJmtWyE5RSmxh+E4YgiUaGGfQfVYbmiutrXDo0pE002HwYSTxuLsVl6dCgR6KQnTEpZF0F
ALHVVDVnXZeytCikNzU8RZEvIPM3opZH7VigidNR0BKajTda5NlCKBrXpSydF17vKsDtREUU+amA
ebZ1iZTXsgi0dCdQg0pvWyne0ph0tupmvq3VKAYAssVbUZKFpYHwdordUVGa2n4uhWYS7VutkWQn
onlrqL7f7/FCzIFrqdUrohbiVwWyNAEPMDxPQGF+KYsMclRKriY7harEGwxxc/s4jahNhbJxGqX0
tmnsNza4zYkuYeJ0n/SDsDbzueDx0LTFA8RIQtJNgKZefkXQtx7fuil1ND7Fq6Df/S9p39Ubt9JE
+YsIMIfXJjmRo1Gy0gshWRZDM2fy1++h9u71TA93GrqfAfvBAlSsDtUVTp1qUDBVs1c98fRMIjng
x4GOygX4fx4MbtCwtN54z9GcgYnjyDvMPz/Z5KKyxMCfRM0LqRGRuA4HRw3HkMD3LjjrvSgKsTZq
hejtQYxyLioYBENoW1P3TD00xb2m1EN/G48RMHiW0A0KBxd3eRVNOKwihiTqIF8wvtN/J5qlSYK5
GrWie0Lu+49VYtR/isEXOU/cpVKzFHgHGmqF8FnmJ/BESj2hJUAzRN2TK7N6lzsL8yEUlLtIROuW
cyEXNYKfh15/IOGR1T2XlRuCliRCYnhWE/YVQd6wz1d9bunqj58eKIWGJxRzJURZLBROKk0tqzvs
FB7r7CnxjXSD8TsFp2TPNrAgVp5fN9QFTGQlcAUZfeoYBZ8cIA9PC6z8xSpSi5hxLRyrvup2ba+h
UXeYpF02CKMbo9d2RdHLs67TtL0vpWSrxnFii9RPXCMu/bWJeQhvYkOb57gYi6MR9hgAVjX000Bp
kWPmF3Ydw4hUU8VWiBiePZvOk103+gqhf1T7npEGvp0HSKcCz/qgJSNnyxdsFC4nThfeLvj3QDac
S2qNARVYTfa9Bs+XRCQxDF90vNWJi7xJ9LvM9fJRDduycxS9C7OVSfv8qaOaxFOZBVLNuwUHFe4w
TgRK4mwxJ0/QYSXGoen5Zhw7RSwOj5UQAr1rBnRVxoa/6STBd2gKt67qhcptRv8mSq3q2Ic9PSTU
fFKrWNknMPycMHVhO+C+wB/TdQUH1mQWSZTazmrawPQAGh4f9QBlyTwNirsJyRbO1bh8FBHNmXjh
cXKRjjcYa920c5YrK+ihByO3nv5WmoBUwAbnhUX84sfGBTNnkHTQ0Y8kyvj3fPPBuFG3Wm4Al4PW
Toz1kiaiG2/XX/nLtZtLDsgOIosOO8Umg6EKqmtUpocpQ2U2HaRPVeomWw+Qs7ou6SIaUJCqQQbF
glKIqNgilkKtTAmDHERaeEyPCY3m1GsILmtfi3e4Oh3HS7rIes5AFA2NQ1hBeEvGbE5PLmkoGmne
orp+yFJRfRiRZnE6tTUwvbH/M/mYnNCrzeRIoWLdy+KQcaRfRFszUnauyGLqBtb3G5N1Ir0t/Uap
mi4/dDRQD3E2TW4hD8O6Dps/VAijYx6KlR1aVHq4vswXJ3QWDEdXgTeBt4Kt3SltqgRTauWHoeys
iShKUKgAL/iBREYZ9aJVOjXVn7gYxp/eQgiGgUKmGbEe6j7MLYyEuO4yKQQtxpQBZwKP0sVxioiZ
YHj0dR0vzeIsSxMlDYOWVdTOGFmxlsVyoqTFQStBWJ9VheU1A9w0KZek2ykUwy+zi9Wd3wxxQowg
km8lCz3EnK9Y2mM87kiIGMhGoq32/IT1ZhACylAUh0mq9AdVAGxF1IYZvQCu+UFup0Pcj9kKtG7t
Q6q1Wk/Q1TLejXmTkAlzKHaNoBmrxrc+5GDKVpM1rga9EmyfNsX79W+9uObzghmoOKDwgkQba72L
qNOsIqqKA/Vj1U1k8yaDl70uMlP5uC7pwkuBJNhhVDNFRUTNnU32axqVdEHLD5MlRU6pdwlBgiHl
2OFLYzLfLsUUVfRwzGXA86WPzBrdInqpoALqN9Qpu0xG9rfS07umFuPe1rNGG7bXNbtcQwX5PHmm
C0NtU/n25E+uNGLxMcGt1r1SnYLpISspZptmwBeVx2LI49H9qTgAegFzg+sKxjWLHTCjtUqPhsTE
9GjfAmhloGprHkR0D4K5VQT79Y/RGjP8DDdq7j/EK8bmugq1qkthNA0vkKkSEV80426V6VYYcDzz
y3VUoRJkSHg/4f4xlxdHZqpoFpneAIifjZGPYUQAFaMPvR9qEeegXB7Hc2HMK4AMXqhlHXyDFvge
gogKA2KH2PyxtUfoBhAfUkJA3xisaw4W2nBKO8HworKT18pUYRIDThFGpqshWhZ6tMvpWqNiCK6i
Uw7I6NLgww1FxguFGDgLcKnPr0Ltx2PVa6HlTSDkKTp/j1nFQAfUmDAurUvh8fqpXFhPkNroaBIA
KFu8yFUGzZj3MTxEry2TEW31mpiA19TUqcVxFy5OiarOMQ5aGgHCnFNG52qpZikhBilyT9QxeMjA
ey23kuBaMq9uxhM0m5qTa62XpuJnWp574PN15Owr7++MIuK8FRfLBm0QIYpgt1BRFvjurDwR4vtj
HUb+kAM21MQrUMo/ZmKbcjK8i0K+4VZInIPzYP75iZAqFBLBN43ca7sIQEYtaKMbMcgyHhvKohwL
eC7YJcRwF5bJSpAysszcG4LI3/apFdmoK9ecm8uea7zqONNwYwDqElHIZVztsEnNqkVotNdHu5Ao
gOkx8WO3Msb1EPzQtEMWYHoG8BBIxOBiMivX66OhFZqv7RMRg2wHzCoxmsa5fnO+y+ynxb5vIfpc
8LOQAAGM5Hx7RrSVIlNh6Xsx1gVgWMP4aVKN7KlDSLQrRyt4aRCr7iZg9NaBMmHIkVKrz2KrB3f6
UKEdRzAzUqlBvcuKpLKHVP2d55ZSEz1WA53jMLC+zfyx6NdEcA5sKJ4fxrdBfOejAyDT98GTUbgY
QiS53aF7vb4k37aJWRIkueGWGKgOwI9ilqRQprEy08TcA9yHIQdqlm+l0BJs1HyqNSqCg5ONVek2
Q2k6sRnRG72uh7XQ6FmAlGDr73LZLF3fyMMbo679gyFEGGkq5s19kpqFg9ZvYT1NoR87VR2ITtNI
Fvjqx1arXdUAvpuEEhC9HMvF+iZYOsxAB92JAcwn8qaMQQG4Op2GSTf3ajIiMFxLcr0V2jeK/Mb1
5eMJYvdIHIHrqA1z3017QBtspVdIGh1p9/Qf5OAZRYYQWW0UNc8P7iRnTROhm3ZvaKCxnHTMf4re
CrV0B8wUui5q4dLPc1b/FcVY/VFvczENTXPfWO2tn+pPRrlqxkOjiUSWe4695AljNkowaNvKOfSi
UCtwDkJ1v2l4xApLmwQuERSD4e7g3WS8HTlpI6UD6nufdBP4KZU0Qxt7ZW7Msb1RjVHi7BVrm+fD
B/gHSPyxVfCuGHFip4S+lENcX1noPNaz1qnkKOOcPJYuGxGEpMzAcXBFzAedxS9R5LxiyyhDr5ej
AhOftcAv3C5suuc66Az0MBm9/F739WxLxyQc7KEe29YWB7kZbZpb7WNrihnIgIIe7UTIqysBWEVy
qipECcbpo9PT5E7PRElxM6qCrV3XAkX6LRaVAoT+CJ4O00HRB+FsJAclryp2Yfx0MLbjcZtN0owM
ZS5WqoB1XIs1YQ8If/mrM8DfKkq2AN6NmrOQF5EsFhIeLnrj5/4PA+mK87tV1KBYMc028MyKNKvy
BuwbH2Pl7NIjjwqQpSea98xA4RLUNkAvA40+J0xO3ANpbCMfDe2BZ80z7TrzDoj+jVqho1XMMDBN
eutKMABiPp5ap88T/ivGdVfbzh0FHnbz4uadf4rBaJ0iXSPlUR94jbBLwd4FbtJ1Iq+N3iSGkK1/
aFO+hYFUTANIHA3yjLC+yUctbMbAixKwVQpuN351IZrWkn03vFwXxfqS30s8F65AyaTMTT3nSyw0
VAEcfQo8KS4d2d8N6HMYw+N1IRcWRYf7gHKmYSD+nV3KcyGWlneymBuRBxq/Q+s/+RJd9yGGxrWc
yOICngR1vieTI1gD7AOuwLmkzrJ8P0wHgMgkYa8Zee8qiDOaUskf+lIZ13TIBzeRtGClBxK9HUKz
Xo2hCSrL0OzW6MeR78QesPVcgmtdwnO59eHWH9tMuc87y7gHQLkPeDdqYXksVP9Rzp4dbTjC5x+t
+ugdifoo9kAWJalbKfAGbYt6b3pr7STqaO/1p+87K/8u+4Nvvr418+8+82dAq/bN4AP7i81hs6l6
hjECEgoTXotBHb5d5950l0vEitdDT3hjMy5Kh1DvRJokMgd7jABhLxVIK+PPMCi3UTE68qSuYWZW
hoVOpHHfUdPJnmFLE2Pi6LooHsVhdAKgGohKMSO+RPtPNYpa7ElpR9QyByjNR/lS6whalUgpDngW
tFtNew2q57ZWnTAGQu/6ei/YEev0E5irkEuUalTTsd7jexA/GSP41gSna0Rb4SGtFt4EhFQzcBp1
vjnMPz9W4WCoBeLs2PPHTV9+Df5Egu4tRZejHPzSKK9X/vIUowsfKztXAOA5fLdunRjrPlPAhCK3
oSdFXmfqdmVGTgZMuJZ+XF/ChRcIkmSEP4B2AarPhiWmHwVyDA/a61YaCIvKQ0JKO9RJgelD10Vd
WkdkzQBbQC4eIBDUT86XsBcK0cxVJURGS547Lkgq/Ep5QliSIjxzkGLATcUmIUnHlmRjqZ5QQQwi
r3cHzGvV7XtddQPMzQF3AudlWdqkU1Hz8TzZpDjJ0BuaQFSZ/xEEO7jLrH1TcSKxi0aVWSEAitHf
K8PnUtiakx6PdZRndeTJ6/JeeRFBnExIZazuwD8zACfJGyiztE2n8phtouWoyXELeblUg8rGSUKU
nkZeevPSVJ5rxdwnqo11LNSQEk0u5koD4yS51Z31R+VkGxfcHuDrAYGERQY/PhpUzzdJMALF8HUt
Qi/Ks6Gkt2KQr3MjvDcruiomy46y2q7UFysAU4/ZgPdjFL7AlE6EdnP9+C8YTERQCAwRWgOWAPXP
v6SEG10YaRp7xlE66k/mp+78zsHbXWFMbWBfF7Z0NE9lMYHUNIyFNcOtvDrbFTIamoyPqmxJP/Bm
VC2dFtxneAgIOBDsznbz5A4kURmWidnHni6AhRUkNK0Gjs2Y4/NclJ/nS4BWCST8DfxB5HEuZoYD
BFk9xR4Kznfxrb4DJjS9T+/Ble6Vtu/kNCPjpuVYrKVVBFjSQDsB0v5IeZ5LDdVcCCdVjb1AbIkA
XwXtzgQ5mk7luFqLVmvG+4EpFbAxhXVSDcTxEo5p5L1oKx2U6fv+Ft2Sbr1FAMSxWovn8FQW82oW
E8jREwGyetsCwe5bTZ7hJWBSGp9VaV6gc4cIRZoTtRiHuK5EuUF2OPJqV3N5wxkWfzmAU6goA4GD
1+t8d0Spk8PAR49DHTe3uQSSiTlj7fz8IgGT+68QRgNEh5I+DRXcSS0getEcCwX0TRi4XZmcM7Co
DrL4hoUwDZm3+ecnN0lWy8GyaBt7sZFioJYQH0Wh51V5Fp97gK/gVOionAF1fC5lKPOiqhLc11Hu
hnUVSngmrQnDeAEQRnnC/D0KioiaqZa4TTZYrt9zyaQuvTb4yID4gSoCVxkxzPknIJwfwAAtwg5G
WugIlrmv0IbuhqLyNdaF5gwqYovru7hkpUCRgYoxavLwPBhz6E9qNfh0vsixtUayZtog+KV2HEcd
xyVdMBnwbgBzAJ4PvdhsGVwvxLbss4B6kvaVY/3gEii0sudG2h+rdCaI2cggbNtCjYXY0+R5yra4
83vNAyGGe13Mwjs9x5pofwGF89wCeb5ZAbr0uzSi1It6q3QLPwt6Mk7Whx5jljuKkSEI8nwMrQQJ
SYAu/54LgVrYurMPYLZuEqIKwU1OvVoSX2RBXLeidkxGYeOLek8GU72JdeW5DMrN2NYBQYkT+MkY
Y9LTuA2dIUlFEgGZ7FxflqWvQo4NZgdlbvTuMl+V5cDigd2BemGlEWOI3WS6NwqNk6FcOkwot6Hq
jLQekkRMLFvGStgCwzbrXh/K8j1UjpIcbSwkan6ujoIUCTYa2Ez0+pzvcoQ8VCRaCdRRKldS0R5s
fNTlj0s6OtrjTqSwBrtVjN6vU+q1rg4MRJj9kuo/OXqsf13XZj6TzKsztxvMsFo0b6AP71ybXums
uK+mxBNksBNXXZEjJO3d60KWTsCpEEaZUWsKNcjFxAsTW3FBA/kf7reBdB1SYegBh/tzrkQaVEpd
awWeg/pFTp5ieVPFX9dVWDpeqEQhxgSLOGgUmPhFKlMfhBIlRAQ3qX8/0G3rO3q6vS5laTcAgsVj
A1CBrFnMQpWtr1WDBouo5FPxB81rmBGmoc+ZY3iX4iQAY//KYV7qqi5yoZdC6hUvCbxBISQ+hpn6
nU/EoLGrUlz7abJLipJMo5cY4U0mqZz7uvS6nn0Ds2l5nbSFIeIbkATLPlG10v+Yr8W+Mp0wd8O7
6wu78I6ieRn5dyA3gD1gXW9EhVGt9TH1csEbo/Q4JI2t15uehm5Y8FqzFo47EqhIFaAciEeURea3
VaQGRixRLx0m0uhfQZ2RxNA4l2rhRKKFB+hZ1PyRQWNJ3zqhDHu/GrGH5oeYNCjLrMBDg03k4VkX
1UEyGN1hQKzpLOFhHJhtWQ8ynum2InIe2NO0GzMe5nHh6M9F1Ln7ae5uVJgLBoL+qI4NA2bV1HEa
wdJeV/9hxbD1qFkDu4PxJMypT/o6Dppap15Z/Y6muw4zM8YJg8qqh+uHbWln0JiHtmkcNThuzFOk
x5jJiPQ6VIEfrPQheIICW0nWoOriXOSlrYGhmLGbCPhAj3Fu+FDoqQbAeRNPS3PSqs8WmHqM+OeR
3WwqZhzvTHTCYtxpV3Z+2tUQokckMF0rOErhoQRH4/VlW3CfUEqakVxzMQkIW0YZdJUMdQo5NfVJ
FFG3qqIt1UunQXNaHuzAW7dDIwTH3V0K8SAPnS04FnjRL7rH0hZ09r2Ex8mT79Ax0BJxnR1NsKs4
7WdHAcnj6HmZHp3xE38FMsejEGM0WNFZ4KPsJo7wa+ZO5HGrLwmZ0WlAwyFIQlvh+WJSbRLTtBsT
b5JuMUjTsOUCeL/Vp1o8X9+1JTuu4VVE/hA4f+R7mVsVx2YO6KKSoFmFpK6Z3dNVQonxNP0JqD3y
ahZLd+tUGnPiM7EoBeRNcRi7AKjyDzVoSSfWNj85Ov8mxjM602s2WCcx5pQHUqgJKlaw3U9Gshne
8DRmvduAMpHaHd1H8aounLbc0dX1JV14rM4kz7f+RHKhK0o6WDK6mg5F6A1u/Vm3xPz434Qwt60L
pikKDGzbUK/f4nf6OuW2f39dxpJ5QiM0Qmc4//O8hHNFOrEKW2tMUq9u4s8czTf1hG4mvXb+NzHM
0yHU4hCOQpp6Ra1tsizcTsn4Zqgxz21aUmeekDOD1RFlsIYQUDdfySaaej26oEmL9poV7YO50KDx
smlLryHeD4CcZl5FuObnKwfUCABQUpZ6lhKDftRHo65u8EpCC3cJkHtEZMCRIjHEehBDgHHM/QQb
gdyyHWogEqhlG6VRYOLI9R1ayiyjExhGT0LxHkUa5toaZmkmrTkkXtzu2jokWnMjJ89lvm7B/K7/
FrvdGH2kwTtKz6Wk2WPDcy8WdZ1JfJDMmXl0GM869qtcGXoc9xyz3hG0FdGq9yM74DlL32eaMRs6
tgzTSUQA19Azeb5zYQ1uR/xNPXAvrlRMJ/9IdwP5QxTkrTNXsynKK/9lcU9EModlosFI1T5KUfXo
VuKud0U3ImFDbqVduR0w4U3jSFy4CNAR3eMWgiFgPubTe2KgJCnXrE6EafSTdJ2DDwzVKSG8va7W
ghUEP4s6k8fN+8UyD7V6gb6Pxk88qqho3V1PiWRXyl3jPwk1J2W+8FjCrQVzBziUUf1gccFNCXyO
RnHbMBnRJF0axKAEjNN1OqrDtmgRT6bowTxE6MD8DyuJXiwwqyEti4QC80wjWSPLKf54hup13Z/W
i7ufA0jQbga8Omr8OJcgTjvfLKXz8yIMwtBrm48CMHxRQytku0vRumqhEH190xZOBjKyAI4A/za3
lzH3HBxmtS5MY+RNYWFn5a4OVFKNnGBu4S7DO4QLDQAvwnE2LwuSz1Smmop6GCZOTa0jal+6hZrG
z9Ejc5/XXzmzsifHPDJCOIYqymGGdq/7htMK73F+D1A3xzounHTYeCT/Z9OIM8g4hKakDRVoayMP
lKeuiYDBiTQJpXkJzmdK36aukDjbtLiC/0oEZvhcM7WWlAJ9B5FXGImtIvyX43uMViG6mHB0WzwQ
J5JYc5gUcSZlPkqKtQ8oVS9CQf19aA1OkMKTw9hAqy2HmTIw8tISFTwldrQUYSSPGGS+K4xxhyOD
9IwK6CASdMxdQv+aTzF8ECCKShvWlkQ3ndLzwtRlIUAmolkHqER2c2hfa2IfI5uFKuykB18GHT+v
39IFewc1/kpgNqULAtomEiRQsXYT9R0MvnYlGhtBOoC3wEFoZ18XuKQSImFU5b9DfJYgobVitADr
EIhS7zEDM4I4Vk/XRVweAAwttCQAmWaIBhbv/EiD88cfpBQ2XChMOw8paZqPgVcbuVy4WQio4WY2
YGDTGSFdbdCpRZ7cywt/lVjaTaz8inR1Hw7DMUwb0LUYm+tqXd5UQPvxQKCWC2MEm3quVuULqgUM
d+qhSZt0eIiG28B87OIfG4RzMcz1UVsraYQ2Tz10EIBf2WhvpuJG56HkeMowr0NU+E1YZQXeWd1N
Ei0iUY0MY1ompLL+XF+3S5sKhebCEqp3BsrEjEKyJSRmLPYpEEFHPyqeGnDbFEMNtYChDXXnurSl
cwGqASTQ4UijAMqcC19sBRQK4EmHMSr7EZJjwvBUqo1dVs0X+p34SZmL4z7fXpTM4M3OTYose54Q
GM0gTkXrqUlcOTUgmg6YuvKN0g48rqAFUfAdwNwA3AIceDZMMICtysdQ6jwa+eohHZKXIQ4wxsLQ
2vX1ZbwwE3jSAYuYKT7mViY201j5uiyUZdd5KKk6glE4YbK9LuEix3QugcVGpH6i11UBXXBbBdK2
YutCYrWaMtpsAN6LbUGs5JWq1ZYz0EH6dV38ZbJplo8nHnVTAF81ltkjNHMpgxPaed1vVb5T7a1k
EJCnAOMJ5ky7smuOvhcH81seEiaIuVDcYfuczDTXaWlC36G28z8h0FDgocf0DIHzzF9cN0bOfIZO
XKWuxPyRMZEhZ1gFGqa3yI+BUyk3Mrcov3gajb8aMVdNadVY9i1ohBNfPoFYdhv9sdyGVG5k//oS
Hbri7BlPtfnnJ6oFQRSWHQAU3mH6fYvxNLsf44/mtQP7NzKfqBrjCTsXAI89qPsSazf9xlCRyc5l
x71+7C7sLiOBMYZ5gYxjOp+CWt8noDX1MZImNsCQ/Pu6nMswnxHEGHh0b7dyqSm4XtF9XDtRdauq
GCTp+R0pEoLZEM+DsqbaJ4/miSt4tiwnm1RoZTAlAQRrR9kqMCamX4Wl/dyvFHGj7V6r94Jw1nTx
HJ7s2vzzE4lTU1IplLBrjfhElYMaPCUKh/aFJ4I56rkfiWMUq1hN5bYbPnoTQ/PeODs2e/pnHi2z
Y8zpBm5xStP58NEwdUD7ZYW2+lLUhDrNvZWtfZljKJZMPBgR0ZAO/xkxKaMTWNJjBdyrnSdGAxF9
PMZKwRGxtGynIhiV6hDt1HEQ9Z48kH6r7yPOY89TYba5JzuPYQwZZECFJn6Tm2Pc3XP2hCeAiQdD
RRLqUg17z0f2odiicaAMb5T3/rHD4Hpx/ys6xnZyd10oZ9HYwUdJEwA6awS9l2Slk0slxgKh1Vzn
4LYWpYBvA0SHc7bFnH9+snRFBO6BJMPW+IMtEwABKk6gsfTegWTqXwHM8QKJTp/UDe297BPYDTvW
Hut03XVuFa1VXili0eggRMNcEBPFPpDDnGsTZpgEDCah3hulN3GmIV8hQ0VC8pXYpq2+YZM42i15
L/8KnHukGYEdHZrKmAXahWKLkW18NGBp6TFaBhkyzjFfXsp/tIOwi2eppb0Z5z0SmeOXRcjw9f7z
0wAiJMS46MeAe8z66GZr9Ghmw5krqrssfkzCwxg/Xj/WC0qciWAepDwvCoOC7NSTpdc8+cR1LfNj
jf7/WynnXNuFR/ZM1HyrT8623BboOsaIFy9NaiQ63hXzdcAEEYkXgy7LQbEXpdjvGRfncmbj1ncK
7hCOgNWbdmYikYfJMKrFOwELng80+iuJMXQzA4Y0GrhMTR7bFPN61ExwqWIL/kB0zuot2DyQRptI
qaCB2gKW51yrQBzl0SySHhj3lmQqBqoh+3X9LCwuHGb3fIfR4DNkjI8mKVNDCxzoXtylZbACZSJR
9Y06pJvrgpbWDQlrVJTRBYO6PHMSzHLQejVpMYoZxclo2CbFs5m9zvk1qf25f4/0OMrz8/yIGQdy
vmxJHvdRpOQDcPLdYy2QTHKL0gbehP4YmgQivVNJjFJynAe9qNaDh4kHYKJS4tBuq4wXSF9Wk2cx
gBrgLyqHcIzPFQLdU2BoUTd4jWIXnuj6+VoUNoNOpmRdbnNed+6SfTgVxxy73kyNXBiwVaFC9/qn
IAdOND7LgStJa6CMOQ0WC8/fmXLMbo3IS1oDhXJaFztpLpLUv+t43IcsuAsUBEiMA+ACgPzcWM92
KWl1a+ZW7PePe9EuA9LeYJISkVeBHaJrZFh/XT/s3znPEw/yQhyzhI04YRJHCXG9PRPGEKQQSYp8
oguOqSfRc+XXm8oWbitie4bt/opWXz1B4dTZ+ZzXkWWNuPgSZnnzPM+0fsQI7YNpOG/mH3pnrQaf
AGy6R2jYvI+eHRIehQFXKnMxrKQF6reAVCe4X6Wk3mgEszHdEMOKv4iCht2OZOvwYHDO0je259q6
M+asSzTg9Eys+/hLCUkjbPWdEBFq2kOHPP5LfotZPdFr89R8lSOgEki2razHSX2Ob/TEBtQz/rh+
EBjn5GL1Z/N78v6FsRHSusY6pETJyFpcmRvMUbQ5eX6VeSguxLDePUqSGFoGMWDInuxsK+6MlgQ3
TzF571zy0BLtiDEpwf08nXQC7sV4i9bpQX65EVfrV+u9ItXaJ7bdfYmr3rl5FVeKfcerj7JW7J+P
BH7TmrsFwfF1vhYoi1KaYcYYpvd2TmiHduB2drkNbINj/7mSmNMX+X2aFyMkTSsH48adhNDbxqYr
zrKzTTcXGjGnzVAHM/LjaHgEBvCt2xZ7ldQR2VFnw3umuSoxB0kZ67bQEqikH+gN0AiH6cZaIyQF
rQvHI2C7ti+0Yg5TpeupFVfQqnAEDeQoIumCDnx0c1ou+3oYQkyBIsUuTe2hIqVJSn0bI023CzDK
LF9dvz8syes/H4NmbGAHMM2IzbNaGN+FpCFOduEdzMkWSH0PblJ6uMV41Hz1ZW7sCU1O8b469Bvn
uuz/z5vxVzbj6ulTiyp/iYUYKsdEeW5f3VYqstd24+qP+Z22asKVKnf/SSzYNJENlcCryYI+MfRO
6WqKOcmUburgzmge4s80UNZK6mbogBY9LfytoEKpFdueE/AyL///Xe0T0YzGZpGB53ycny3rRmht
zIwfRsfS9mPhSDFHz2VZAJwir43+P5a5Qgsw/WXosLPNqt1NDsC65TZ1Pq/vIU8I4zmpFigcxwoK
yTt/DQ4V8io9pRxFlu+m/lcT5rGnbZ7r02x95f4Rb9tA7eaojusm3Y2jZ+S/TF6QPV/2i1fuRCBj
SScLI0/zFlqhoeZT2UnoH7i+bFyV1HNb3UyWXCUNJGjEKe9rMtvQwR3WPFQf25f5z4n7u3aMCfUL
cFQlCgSZa00mkTtmdpvZrzLZxZgx+YyWPJfHzsKmKP6RiY4kYIsRVrGU6SngtpgjAZm9bbS2/4Wa
W/hK3dvkPSv2qZO4D9dXkwl9LuQx2zWGYJnuQshrtE/d6H8Vb9lkd7+spuQIWrZYoET8f5ox2xZi
ehfNuhBTrD8CzHuwb1XnNdn0m3oz/AyIdKETs2/A4oHLObbg4GnPEZLn92Cr+GEzxIUM9s0T1RxT
x/DmiV/0F6BbGRGddo9WfI6RWH7HT5aNefHSuJKbacSyRV8vMLKrbYn0jiOT/X+yFAYA/ahq4OCx
8K0RVK5+5ufz00pvgs3RsJ/Tx5hsrp+35UfzRAyjT6cEagMEMvwSTHcObS1ZCSRf64/P9LNx0xeE
xLrnIZXZrYXdlxWCWcTnZLEW/d6TL2Aekm6q5AATqeF8IfyxB1KvpLVJ3nltZ8s7dyJn/o4T/zqO
g6Ixy2Je0NCOV/6t6ajb1+Su30icA8/RiH2uJJPGil9DUu4GN6F972/otiK8cI0nhXmvpjzBjO4K
UpSH8FG3Y6d0xNX09XX9gCxbwL/LxlpAEYx2xUQhxv+jHNEksU5RLjQdfyXcJW5x2PE6rZcN04lA
xgTmaVEHegqB3cogx/zQbIK1srsZibXdS9vr2vHWkDGCIhV7qQUbw6O1oe8hDp/meuoLr2GBJ4Ux
gFoE5i9jvsryQWjRBR8Q8cE4mCglX9dm/j3sWw/OTxTV5ko1Bsmdn/BeampFHen42ICbzaWiXzld
FOXrruh5fICLUTtIYOfRKTNbCEt9lGlTl4ggbHpE/X3f3RZHq3BiRyUG2BsxiNwn+ioke9O3w7f/
FOCcyFaYND5YL1RVTSB7lRzDox/edm77LFqOiWyXe31JF4//qSzmlmn6GNWYFwH7mO/V6S3xSRI5
Y7tNXBMTCMRbHbwldFs7Mm6fuv4fhTPeYuMbWWLVCQzJl3/YO7rdr9GfZM/+VbMeXIvj0n8XDy8P
0L+byqJPRzFOOjWFvMrBpNKXyBVscavdZfvERz7qNbC/csyg4DxBi34dYNBIyGPMAVpumOtRghao
jZP5Cbo/rKKJqPa9TqLOlp2Hhy8u2Hs+HBc6nkhjPIVISalUN5CWOJgXTO16HSChsZtGnksy26lr
gpiXtcqDmOp6Njw6yuRULsp1ZLP58l39hheGs6iYb+/ndAWZiz93RElRDZ1eMs8g9AaIxNQBENvl
HRCeTrOlO3lDqR6FsDIQtF9hSuOzsY+2zdvG8W3019jXD/+S0TzRiaX8yoJAGosRooKnoCS1JzgO
d914MpjLDaLkJEp6yHjq7Zc9vXlTnBXAw780Ny2I/YBk2NN1pb5zx1cOBVummQJTT9oO5mR/rG3q
fnyUZHtYvSmh+6g64HVvPVvcPwTOxh4O9iZDam37GXNWlnfh2Ekv4NmjCpg78RGHYkVBCLQdRmJv
NsHqc9PxGJwX/a7TjWTe2KqslKqdoPJovxgkOeqOTiQ7JoZjcd4/3nYyhkTzk0YsS0iixIluVCfY
muSTR7L63c94sYUGiB7RC40JB2ybpdkXSVJWEu61+t4cE9ltX7sPncgeAtB7hejuxnmojw92v0fy
aTWSnmBdeenExaf+5CMY49IMlQRiKXzEk3OovPBWWq3a95J02/tnJNsCHmRj0SlDKftfpRkLQ/Ou
qtGSPTvPTy8gWLTL3ze2fcfTa/41F2s7E/+i6xvFK3Zt03GslSLVsLZwLNx+GxKbNy91+fSfyGCW
rqBxNObJLCN9Tw2321iu7njSr11L9gcUannh72LG/ZvN+B+lmLWzGqsaxAgCxbf/Q9p1LTeOJNsv
YgQIQwCvBUsvGqkpvSC6ZUB4DxD4+nuKuzsiSxjWnd1QTETPCxOZlZWV9uSbSsRF5Ns+2e/3A8Dv
/EXibOfHswmYjXxRHL7cXfZn554t49mwLl+t5RvPrnHYwfbxFJny+UjWjC3HlqRiFhcyHo2Zc1n+
08Xn/3qTvsV8TRvdPBXxOVPUJMfPiyXxHfmwWLi73e6/ufE3RBgDnrTqtCg1EDGTwpDNMkZlwuA8
etQ+sXLC3A/m0TCViFFMRk5COZUaJO2g+ue9FE3NPBI5Bpm6HD8ooKsVbRwoOc5YrfezCOg6l6Q/
pl1o53R7d9EZ/sxNS96Ld3WNf5DCOjHUutHajblFfMrNqbRi0VQzFPmO6z/SzAmIWpPkc58YZ1u3
5CfHMayD8OurfIvejdIJra9u2ZGhtT4453bdV/PoO5iDa+pzi01il/54MtcZKcg2WqDAJhN8ykQw
iGOU5HAmPf6+4jWgd1pryTnWEWcXc8Ao/Cs6JI9BUerr3IiiC2fnVvbq7ojxnXglLtB4AjAfki+D
VW3pcK9rR3T7/8KvuSdL1e2GrDcr26FTQFYhHg5Am680Elu8p5BFzcb1AxncDBhtJOkVdjBu2lWl
5DV9d5w5ADT3Fn5q6SQ9DCbKAUBi+xM+FZEpo0Ug1c2ZT+rf/juA7ssK6Krr9iW88LxhGqrcH/j9
9zC3aFIPtRADDe6YRbrSmpla6PNpo3RfuZDLOamm6gUrS6ZFcdT7Fl16naQGROgaEeth5EzF6JOc
pDwTeC0J/fwqNOmgYISlGSzeZaKiFxp99MjFk4xMdBItSoGg63pbmZuv1Hhu14dwnf167AT+fOSo
KL6JMoqHpbctpuGmqAE4xXNle9sDXCH3MY2frhCGn9Agip2tABcHisq9lqE5pJvMCpVqWW9F1tlU
HN9ACoVzj0ecu3s6zD2OkxojKDnoNEZtBy+DXf6abpJ5/v/B9/vp89zTYqLhadSroZ6BVrdIV0eA
Dm/RZQk38hwB/eEE87FY+kQhsdEsNaM2ZwsxMXsr288d/2yGvwdLtgfDCla6FXqmukMXIFFM1QxJ
uza5OYqfr8b9xzKH3FwirGSAfkOz4nlhrY+aqVrifEYWueMZnGMY06jb02ZsSikMSgwkUHraJ9zw
9e/U4DI0doFvaTDOtRc2gz6RIX16zp1VoSRfu6oxWU8WufHPc5v30mOC9ELtAc7TXaWXkW299GzA
6vLge38+u/dEGEfQK2YZhYZBaWw9ddBZwOtiGL+DaCDC4A9da8xILPa7usMmdNrQsfU/rd9f1ZIT
TvIoMGJqKuwrjS6gAOh3C5syXY0kpm9yzSRVVtZMypi3+Q8njKR6dKyVE9oqo9jbU2ycMmJrr+1L
YnOdc2ovHlFifGUfa7nKS3zlaBs4aPIyUoIwuHO5QfD4Bf3miXmQKkEIJb0ApcoKj5iiI0VH5MOM
oOUmdHyzWHKXIvzMPFF9+4sim7bsiyRXQh1SfKl2hfE5GJtk65vGY8M/kgu6p8JY5PAsR60+QyVM
IYP952wKr95qaqBtTDUjzkM2Uvq9p8VY5GCWngWPnlZCGstGRfZjMzEb97+THKJtPNB0Op7t0pwJ
E79SxGubyZu/w/ucE41MkH4lvK6wkegQLN2QYkxpl15UDKZcSSFbYWfG+ZdnhvZk48+N1AEOZcF5
qcef0BuKjJmoZr7o5ykqiuH8Yv6J1pfFgDY7397xnP9Ra3FDiLEWqlellRwhu1tYp4tKMKICNMH5
Y/WjluDH/b2hwVqKSVsGoR5dUC8/xbhN8YIjLh4TjIFQMrFUvRxZ1WU8H9yWRHNUhjTrMRfXtfaP
2GCMAzqdlWbSQFTpqbR74+18WGMvPbwE1URXzQJd6XMg2JoZydEjJ37Ir6oxI7Kt2dbrrME/KrN/
iuYLZd7x+jkofw++jA2rm+nsnBUFtGUtL7AWwOnNAMf4mP1rSPuICGNDdGCi1YkMIi9tStZvnhHD
ZwFur7nWnjzZvBgCOVubxZ7oVuAIRzP9jB3upeec9NXQ3QRKpRp4caRfDZlOhPUadbOI5O5rMt88
G9k8sGd7nmc+QpK2TANxEDMp2PfKKJceX6pQ8JvueBpsJLhrtzKzwz9P3aGeBMcCDgHGeABxhxO+
4Uu9+DFwkPAMoJ3dRjrBbpd4C4yJE1sYffGMj8eHOR1lCh3hAHfFmjvMR97TK6JUnvQpdHlZzYwE
IefaztBVCYfUB34fRm4SM3W0fVITYf+YtDzymtNZ/79IM6xOxDRQUhnGtPhqzQnSXZeVFpr0C07n
dW6+ocGWTLCHCP84mypmDsUn+XAxfkeHy0ZeGka2Wuhzqnm+HTvqE8d7Gqlh4iRuPo/x0UWlLZWE
lrvQ521METpE+Bpgh4eksQ/axtp4G2XOKzmPdFxQqgo6b+AMYJ0J88KkSlUCqxEWTALFxqL1Gjs2
fQvtYKqBAuri0JF0MTEVkiNi42kD/XXmat9RZ14bJUGgXXrIkQuO6KxFa+rCi7cui5yob6mT/cp4
6k7PmCWI2SS6pQZdejoLkBt5edtg2x71R8r51GwcxA1EWUwW9I3jxQ0ifcN+UMO+Q6BTYvkHOL1X
9hJTI22korSBkEtd2rZkiwuVhNtyGRjhZuLkluXu0E5OLOO1J+dnrqtM5ffgA1h24VRm55rWVmrE
nlN4DomTL6N11pHNAr2wUkdQ/+PY6zGfTwZ+lU7x/DFoxg59YANgcs4lDWlQcdFbkm0jsbd5QlXT
f398o0eKH8Agu6HE3OhKUYUwkDyUWNwLekFiPIGDXZDEkHwCNLAjBmeeBuMpsKwJ5veA0u2ThISG
qx6nT9za/IhDffcxzP1VeqFP5bbsj7p3uWBTpRS9yVEhk7xoz8syVAPD0xIMbwhJ6ch5Lrteh5Z3
jkR4H8FcZ4wHBy3WwtE2nFCfx6lRA4pANlq7UcxYsb1XtTc00sRGjm5SHe3ltqKZAoxaO3/8JaOG
/vZsmKvdABM2bhoVlZPCnKzki5FJjpq5cmTMTOGyWGPiqO83qj8P6mVsiI5g9H9UyeR8xYgHeHco
jJdZ1mLUYIcTHBRoojkzMVSw8kzIxJgt4UHseOWVseftlmvG40yTUg61FFzXZgaP6Ndr6/SEx9SI
13XHFOMYpMjXIioAU5JIYgnA7zm22lnBvAIIAKZ1kojIA/a+/2r0D2yyngX7oD4KglnUO0AbcsDW
RnLn93eQsXER3WEcp/S2DxlZJ2RojLdgE87X6Tyclx++pVq5agZz1WmwauNVcYCHoCWGyctvjHT/
40OAsj6l8+gADmKMwcSrBU8J/P74cjm9aes31M7137GzMQm8YeoRBya3O2xUvW5oMnc+90K1FULQ
FHbAYDCmhzUWC1pSQgAtUbsdjgfTUp7BSxeMucR3vDLXfNL1/1ZrVUHpunInuqse1PSt1h35Yjal
jc7JFk2SdhIZRbzUUlvSSCk+S9PFJCRS8gsDROcKCNNEGJZqXpGiXtfRPMdCnsPjGzgqISwyxrZ6
GTPa7DrdSpihslIE/ZHCJ04MfbHhZWl4FJjbMORVO7l05/6YuKGpG/HG0D8e8zD2jKM49RcPjIpP
habXhZLyQKQ/xsXhqdGo0fjr939AhGFdYIbtoODAHCCkfFuTV8P785iHkdYx5PixdQTLzlBdArLW
vS8SF6jNIBDoj9VCdGRLAaV9tNKNTwCrkXbHdT1GjuWOHmN5B7nGZqEJ6OkHmo1HdrxCV+hs7jud
rTsqJsoEtEMcH3M5YhnptlnMaSmYlvwxdBNNpV4pexTyGnGXTjBkpG/kckqa2k195NdzDt7GyMHd
kWNUr6j8TK9DkJNwDSeaipHqXaNpRjjNiJ788vTGyIOXxyyOuVd3RBlt9KfF7IyWjx7ND9lL4zTr
BKHhe7UCdhl6Dh8To3aE8R9vaV1t7k102E/qBLsxUKA9++UxyrC2tj+7/xsJJiCUG4yKizFIJE1g
pOWfkAcSNcrDdEr3nEP3f4LvqlnlN1QntAiOqJqR6p93umLY/YYC8wpok0ANAq/vjz6a1c9mx7m6
I0783c9TBm8OIZa0RroAi/MYiG8TMTJ1PLSByruwY/f1lgnGPlSTJvdVeg5KHJpakxLRwzhQqht6
/K7wIFpHxozvRcZYh3gaq8GQTPvjcrm+ltyR8z7G78fMIHPyvmqtVbQirxjpBMru4lCuUyNdfyBn
TB4rH0+0VCg3ovUm4iULA3yGMLSkkt67ViF1wYsDeRrImIkqxtKPIhb6I7qlURH0O/syEzlKIolj
V/VGCRmzEOpB02eIQdBGt7a7fUAQxRN9cyHhYb+XKsRDq5QsyAErsZPt4Uvbfy3148eSh2cxloW/
0dYfO65UrAJuLwm0Vdidny5zLKrbTt3kw0eSnIfgPSpXaYruEcTW8PuoSG5OTw6SRhABanH0ypRo
0se54Tpaow/KDQnmaiuhFsySHiTgUqEov94O82NqHy9L5P4cx1oBrAWdtDVC+IM+//rg2PpR9byh
ztz8c9QVSqjiTPXypBS/0tRKKufxDRhlENJDAhAdP8D5vZchMGqVS9AGw1EU+3cxDMxGvxj+pfpo
CqG2plFIKq/rjcdER/lSsBsEy9SBia4y104u0Og1BNFwLIu1F23K+mk64UGE82gwjDVZPQ2wlWY4
htqfrGmJLi4mQIL+3xhhLp2sx14s6CFMV9kakjSn2L4F3P/HVEZ9N0BDYre2oKgaNk7eH9KgYvvi
dMiGaxVtqTkTMiUTw7Ox68fJzJ7wajNjiSsAGyInCKQgRFIzKtybm4XERK9ql3yAx7tukcbRSbsq
j+LLn222s0lhrtSSvJb75Kkk/fyQGu7uMcdjmZ27D2DeB1m51AWQd4bj8nQJiA9P7qm31n9y206M
fWAUptWYeWGkv62FaJaoUAVbFGV5OZ1rUfyH/3MjB0ZRK3nwZ1JVDMeXl3W+wr7IP31m+MSZGA6G
+vynjYhRtMg8o602RFjAuf6jd/OGOqPC2jABmIlQDsc238n+oUuLlZA/e0puiS2cWo+HI809dkad
L4Lu9UINdpdo3eitt61u/6nWFzL/DAzHCpGDLo3scNhNzB3vJZZG7+s3syrTI6Q0UZOIOqW9PGnY
YfHxJj8DB8uZE8dqrc58Xfw+LDr3ayEQ47W1rOeQ8Ioho+8JNmpOVR1NEghY77W+ljv/nPQp5C1+
ZpN9KR8fazXv95lbBRA7eZK3uMZh8hZpz7MJJ7s99vvA7wfkDo3zAF17//1lKFbTSz0bjuosO0nn
8qRn/xA9ljbyQTQChfVBMx8ws+9JdFE7DMVZGI5eERC9nzfKS9abj8U01gd3R4TyeWN9BlmvwlAZ
cOuwEtYAiDm2gB+OvxLR9J9qq7PRjdkAhPfIIUutKHvZsVCMwi9huxjW0d6TFdQwEbMGb30XXrDS
t9PR/234vl5nRO7kwgO2cRV4RiLBGC9nva6vg3CqxqS+oHOTNEEe20WcDVOO9b8usmK+C9s2gK6I
lUYiRryZ7wpmHZCZ/MsU1n8iGme0cNnFOlkfB1QSJs8ouYZkoS8AhbJw3cZ9cf+5WNAEjIVA2PuC
f2iMUZC0IMEKhWF6NE9r2QgWhQmX/GvHsXVjjQe3ZNg9wIUWlZoygMvCSgh6epK30vJf+Z029HN/
SPObHfaSeEp87pMOdCYu/Ln19s8FkELG4FgwbuSwc3lvyNjjTddrAHEZL6r+Yy8qIPGKvi2U6RFt
oxk5b+cOjOlKsK0Fx6v6+Vyo0A7MQKIvXAf+BnNttHgmFkGDgUvTrkj/ujIGnrsz4tzfk2AsmKf1
6aUrYzj3i2FJrNVic+g56j6iCPc0mKffL4JhUgAlH6196MU25mTVmxZHVCNJlHsizJ0SA7gX5xqM
LCdEft2ghcAw0eLCe9W4AmOe8ImAJkV4oUhKr4HEb6R73mQ+79CZ2+n1dZY3JT30atefDrM9xxhz
fv/K4I0t1i8zWPwMv18hlMSqz9o5cOwLfTLuL+TdUVz14YZCILXoCGhBQSF0Eh67i1zX/eCdBI8P
xoX2cwDTtwoOIvqt/wZqGW/2Y6RV654NyuYNG+dwktQDuoIRfytu5kBUC2hVT3Y8dJ+RZvp7Ssw9
V8IM+WgZlIbt+tQYp9Pb2XC3mfFnu7ZzDPNcMG25hZfG8cl5d4bNIAu5X1YKvfzT09tTS8jKskLy
zLmZP80zZQ5TEDpSuLCWzIVJw1kdYLsTRkLQjAHDjACDDK+PVW4EbO2eCHNpBr0QJ9U0vVrK5/0W
QFsXd7/3101t7le7aDABOu2jdRVZXQ5lDnsy4+WeWzoHL4IyFvjs0fOyqgpytgOndjWIdLpfkV9W
Nsd47jP6TNXXL3/ArJVmSNz7MFIuu5PBtVvmRl/zCXCcSgGCftGeX9Z4Mew5eVKNVWn9sjYGT2n/
xhD+da7sqGmlVbp/TkGuKFDdQCluuTP/K1P1TYK5gRd5hsk2mhg3sQU0M34BFi/krV8aKWvfi425
fHqNVSxdjQNcm7Ztf4pPztPKomNeofGScPx57hkxz+1FPatqn0NoyOkN9tae4pCc0k3dFWo22Mjk
8DGGfoZh9/wxr28rxGWXo4ZyHJaNbejHx/r/N1by+4yYd1dpUyntkwocnaLNGlPHR5RmydnNNya3
D4V+6s+H5ZsWY0oi9NaFYgbpmesL0CBCG0MPBrEOATrMdJP3AIwUwu8lxxiVLJQrT5ChGctlQsw1
jms+f2oN57N29/AuFxgw1jHgwXvY/sZf+otNdrimFyrMIk3AZuIbytsCqqihUaxyOco4/oB+k2GC
y0xD4IkxbWRCMyLMZ1vT7XiNDSL9jQcnpjCPdJ/0Qamfqb6bJ7sy0M2KXMvMJJZlHHIHE5u8oIPH
FGMylP7cRX1R9MfZs4Io054nxqdsOhiCe8XIK0+E3KNijIc0m9ZqpkBF0gzAZP66Oi0wXb/bcY5q
pJXwThUVxm5Mz1Lu+5QO1BA2A3UAdMY6lmG5+lzHg8IRI+89VRijEarFoAtxjrckQYPu9S05fpJ3
5McRUxmub5ofHDvys8/pnkPGjuhnWQ5mPihGZG1268rGm7I1OUQ4j7XCGJDQQyq2yaEdJxM9bEcy
R84fI72YHV5qFu8ejyTf7lli7EcVVWI31cDSEuTeQO9s78mnZztWiv5A3Ouv3ceHwIG7GjX3oogt
2sj0Aq2H0UgMUVXw76EpakOyE6BUH4tw/Ebf/D6jiXnXp57S4kZL5AUTDG9v2zkSejJBM5AGUbou
RxVHoAEgxRuCjCpegBowReIfVwzlL6CU0cDesDWrfX3MGRXMD1N1Q4dRwBiLNJW2geAUVza7X49/
fCQDds8Fo3n5rEzUSXwVGwA8MQq9mi4kY+HqTx3huoKjRvCGFUbxGhVbHtsJBr79GGkDFAl5iYlx
e/RNgW0j8Bt/kqkh2MmRQ9rCrH9Sc4TkASBFeLZv1DLc0GLeqVbq0QTp4WB0O9zmLqqdZ7L74DkX
nHvDLp+v4/8cv3QIHMV5fPwj1Y+747/a2xvf3K+Etomps/yy/FdH61vk2sfCmTtIxK8GozOtzSYx
E9tFlMdjbSTfeE+dsQmq1te1qEOCSzQtD/N4iin0EsPvdm0Y1R/AJbof7uFZWHJHguideXCn2BHF
JC7ruKHBUdgYsfeKLVD9thXts8QxehyFv1riG/Hq6SSNfOAsH9WtNleQNeXo4LjffqODjHEop8Mk
qjMqQRO1DHi5W8RWNQoZnWksepdXt+CZi6s+3TBUtkCnBkQ1TZmpGGew/2VkTewnXpj/VRbghjfG
Wih6KqupRuEhMCWgGlPn1VjsdjXHvI7Hi99k2PHEEmuu84iKkC4Wgip0QCzEDLyociJy3oPB4ut3
evFvpVuagqW43mJbnJ7bN4wxcV/4Uff2hifGvb0E02yaFFQtEvJSkHplKyt4FSrSwQB4sqLTght2
0598cKUkxsHtAYUL+FCcFrJSxKzIZVke9LWAZhfeKNh4ZHzDHWM2qkJsEiXErUL0Q4OfT6CZwXmx
DPdrueMhCownwW6oMY6FoIWDqHhgzEStYG0nFlqH5vvKdF4X1qInBxfhyfKDY5eptH5KE7UhSZGx
xpOtHYjtZVbnU0SvEnATt/nhOEd8Is6JheNzMRb89dVdM34csuOPzTdZRm9yrKfKNfFK9nTazowM
WwgsOPWGsqFOvfGFPt4cfeaCi7IMr6g4Ur+gz8E3dUaFAjTxx2JZoyxm1Kvw+Laek4sB+sfNhofO
9Tfu4jctRodCKap9ZQCt5cuyNmlnWEDsvVOj1ADbacHxfizav1Hab4KMGhW+XAglDZ5pxAmzCRjW
mekg/7WbbTi0xqOkG0EyrqmU6BVWw9JXXXBOmOlbU2fYs3851ua3BW/YMl0Od/QXH+kr8w61WhuG
F+p94yUnCVQGrRvO79Lhovz/jc/wLUfGYS0SocrzCUzbS/2uEgm3Y+6k7gBP/xf2hAyGbAM2isPe
3zyz30SZp0g9V/9OplZWbS7P6FDRVsTBrGtjGB/KfOebHy+8jjDOdUCdHTK/eWvr+iy3OvVlS9M8
CcZadbfoo67Mi9Nw+PubZ/0//Knszi7xrGKXPI1l3vStZ86JjJy7cY2oeY1mEhXV32uKKjAmpg46
QB2cafBp2uaWuuj7xLGD5RuSnMjAgL/VynKnhnFwTeCsuYG5i595KbTx7OBfN0RlJ+th0tUEG9Ho
V6CJ8RgQ5GPIsED+gCvb8bf4W7aMpWkn6kRSS6qwQCbAoGXqIsDWNpwXY8Yjw9gXTfKxUbwDGS0i
+hnTZ6fekN4TUptxgP+jo68YWKvIPNXwGfN3x1m9LhaIiw6WReZn2zPf339hgOWEflh9l62MDw9B
82JhIXxuMl64Pp6gujkAxkRNZl4VejS7bQJWL59jynkCt4HnQo6HaN+yZ8xSgCnMi0eTDhlGbo3J
m2AbO5cH6kUtziONZiySOk0zzach9DAvTI9QrNPH1nU8YXMjLMb8tL5Yi9UFbEQEycPdCb0qFDtv
jykzUuOqbiwjeAK05GG35KLUPvZEMM56b4XCXPF0gUaIa1CtDN0S3o2Fz1vPyzHr2BZ9TybSqii8
0JwUgB2pjwVv1WnJCgnZ0jgAFIJXwuGYdPVag7yxrll/QeQbIuW2fCvoKDYcrP3TDAhOIvlaYLfC
IXQenyJP5a/xwQ3FJr+gnelaC5wtvI5Md7ADSod4w/wfCTEWpz4LeV/TsDpzvFc899hu4B64ivHY
V1TZIm0oXCJNukAxXpY5MFD0jfAaHGJjd/UNH3N0jccfXLErpt2N6FrsVwuUCdWOl/V6iicfi3WI
Exmpi9rwwXClV5WnIJx36vpk3pCMFK2b6imEuDyjpdeoTP+445mnx14TlrzcK70PJPs6SsDW2gxc
pD62yemr+IXlGggpuPC316U4j4TIWJFzLXXpNIXGX2zzbYm5yfX2ON8H689jvN2jN6mXyOcnIUaF
FnMgiemr5SE69K7LkyzHFVbZJF1YITpN6dUrzeXpbWsfn7CzB4/+YafOY4PjDPOu3TUSuDnIXgqG
uKBsT1w7PxPPlSyDYtNyDpPzCrB5OiUIfQW7K2jENmtNea3lWD1oCry7zSPDxEhh4/274GLbiotC
um7sifF7gRo+7h7PBeXcgWtofCO6wf+PIVmuUen2ngAY9/hi8xxPNhHX1sjyVDPcst4xkVDazkO7
Xr7D6tNBB16vN8disdm4S5wrg3aBJgSLT4yKf3B44R0N42woeSL5Ba2hm2jfps8J2scdi54MKm8v
HGL0xx5cZjYRd77EHV5L8AIkgrcj8qbeanUtcyyTP7x00t9krv5yo1go2D7XAymnut0kpqBgvbMb
Km58WcX6QSqg64XspPW+x8BbZTzmkyNTNjmXttFUaKdgc9l9ia/l5otza0fmm29zDj+WXjZNEIcp
dZuT32t0n0eGM7fXsmNDFfe+g/Iz2VgYZOrIFxqsONrPJc7EQvkEvc9lBe4y64RyxfHNNpfyelqY
nTHkltfstK3R/zJ37tchXocZzNbyf7SObNqubsLZoKFTAmbLBCgzvGS0e8T44/D6N2nWv3ToOqd3
Y0vKVJpeKpmeZPAbbWSqIZ7QtcahwlMXJghCVBdmFxrHFpmRuzOSHXtezzjHJkpM4NKfVS0QIrSt
ICoPFqrj8qwUL+5nl9tNUz1U/AoUTutkIxhvJEdOCoDgzmT++HLxomC2Ba6R5LqZUSCRzsDmi5VP
ImfvPG3KPSr3HFLUf39gr65pgZvj9yNsBe/wnBxNs8NSXvSQk9/IZJ45TjZHAWQmWoknRVMHAzhC
MJkB1hbBisyp6XCyawBRvvfapImQa3GPJGlnANjG3GJjq08+EU8TTJFuwmsbQoW1bDyQ+PGQBSvq
gaKEITrtqjg3MhT9qaf61Azr7osdWceZ+YlEjYWqPc2W8HuKR93TG3rMbfIuk3MVpjgzhSwvrv4c
/XmsFONB3w0B5i7VGI2IMWEOTccUkP32B0Efqo4xIa8b1Mp2y/9OC28IMk90KqmR1nhUgmQ+dzwb
XVPEs/r9Y75G/YwbKlRJb85Jy5P0kgXUrR9M4MTxTPZoUuPm51k/3o/js17QqzTbBU5MriUBjiHl
6Rrro2OjxL+DhdMSKF20Of4T4fjKKA33gMwQj6fRLMM3T6yT3g2Sdu5odvy8+oOjUbEHejkDlotu
Tl8rXiVu1ITfEGOeXUXQU1H8FzFzHdvCu2vy+Bk1dzckGDc9nkW6HlyznLIx3f9Clh8BKs89v4a9
P4zqDRX5XtGauK0SbHHvsdPnDet8Pi+AvyKA50ELj59bj5WaS4yxBoXfYQ+5BmLm6VSuErLsDBmd
obb8KmjbYu5Wjc2hSD//EXuseShSETB6oBgBKT9zCLLDBAUTV5nztJ13XIxdwL4vuNK0oRdFdAzq
oCXKUVByXqFYgrBUn3cYfH15zB1PCRkjMUHzSJrV9BbLJZlEmD3hlpx48mMMhRToeatTJUznwfqy
1I0L+oe/qHMX4j+Oyo/naL6VkXXVm+EyK3Qd1F7WyOtDhMCQNfcAwMIfKk8UYQFrBRoioCT9WJTj
Jdob0syLHInRJOx1KEoJmFIKVKoiT9oZ+iHf+qR/eu/sdjEspLUfwYV23cfUx6cVbqiz5iQqsjah
/arLt+SzshVo6E6zXniwGeOJjBs6jE2Rh94XswEClogHSPtN0mH5zsI9BLxk7HiC5oYSY1cCsda7
UKa6uabtgUCSj3AXFqiruTzcl/GOrRtajFmREylRhDN8gNI8NRbKXHiYa4JVFBiTQwmIc1acW/fD
e898LIClpt9E6+MfH47bfI9CCFoHsHGea585LzXrySszxZvUPag1xrogvjV1sOCGc+/GnfgbATKG
RAVDTUEz580iXmHtwZe0VBLiY2HfBjt0vrg+FI8pxqpcGk8QAhX0rtPTsam/TZ4enxLPL2S9+CGS
KFMgYW8TC0mulryjxVcjG6R6d650fEyOoxOsP49B5FSTPMrQOjanm5TM9twMCsclZIdSmqDrxZoK
DV12ZP9JRxEsdCtbu5LzaPIIMUYim+mVquYgtMYG23nAweDj/TpjGPJQEiWNJqyXM+CZVvPHB8Gz
pDJjC2JRz9NKxM83RrcwL3Th+fuwKObGkuei00vx07WYIZKSdbrgmrHZgYIOqSJEDKd9NqaRmdjl
wNu4OJqhk75JMCfhTWZipqUgYU+X4lNMRK554THBnEY1YN438eC1oOV5vW7eQlMCYMOvnqQONrGh
Gwr5Is4JjTtK30wxJ6RpUVdKPUiKbzHWCK+erNeFwXlQx2MPGUuhAGcL4Fx2zmQ6aOdpmzfU70tI
b6zhj6FfpiaYf8IcIJ4hjv8wagBu6DHuw7STkpqOOh6H9xiDO9ICdpMjNx4JRt+ksg2KVm/pUQFP
AG1kW8xKzJFtRL4ND2vEq0aMe2PY7yPpkg6wZZ0hqFS9nA0UHrQxEhJUZHApnAj1yt7OphYsvffF
ATMagZ2upXC54zWwjarmDXlG+fuZl7bNGeS3/g4uypfPecjHkzA3BBjdn5xnWjv1KDIpOa/WZ2Nr
h2bzPCd74QOdgBfngOGr+JmXghnPYt6QZfQfwlb9fphdjhdzIMlz4KDPtqrh1XL4G9WXGzqz+8gu
1S8TIdGwO+/lRcWpaWa/LX5xdHL0Ib+hwQQ9tMWwVgvwsjQ9IBah/QVlb+X1g0OGnsQPU3tDhqrK
TTYE+1nLs0z3Dhb7AMta9tceRpSsDj2PIarTjyhRod5QQrmqi9UEDIUtMMnqyiB29Ok7vjLnhVbX
UtHfkxLZ3ixR0c7FbID6LdEUOvuMROBdy4FT+sieZ2eCzS0U5ftsC5sPc6eGmM1eKhwVGXf8/hKs
yDZtpUFdVf0UgjXNOCcEDX4pSfeHA3fdDkfrRbZnKwcWS6R7WDe4zNslKmcJbIerznccTRn1Lm4Y
YoxGF8bdJAIq2DGMbT/1SdXGJASMbzuXBTKdLgJTmi29+vQ8GZ5qye60OecDHqvqT1wLqT4PaUhP
dS0Y+WsVbGLgj/QqcoSepea8uHW8+nnDMGNNBhQMy6kOucrBXBNSMo2MxhHfy5dGMgSZBAW5OAvx
47IcLOV8mvHivFEP5YY8Y2T0TvVmnQxA5eQriEjwtPB5T/l4JHlDgrExPhZSq1UIHcVcMWCeoiWe
coIlNurit2QdTO5QFo8lxthESuoLakxP0Ox+Y8cwTY935sUqiWtwDJvIo8WYm9bH0hwtAK0Xk+55
yCzsfjGzzfqtGQztQLL5apVbjT3bKiXACyKTl3jg0Gc7s4JyBpDtCtqTmvWfjYVn6PF14DHI9mQ1
SZF3ekQfodPJW8wDC/bbFuco3NEUh5m5S3cxs13D5KY6qOY9MK9sc9YFYNdBRi+Guc4/5hdybD59
YueuJxuA1naV42NOxwOPbzVlW7O0KESH0eVKLyOddcZejGg1s1OkyTiUHj/sIlvDyQMFe1upjaN+
WW9gBe0qd99jQjtuN78zLMA2Od7teN7ohjnGymTZLMvlANc8s17kr3qRx2TBneV67PCJ1+zxzdsb
60HVyAMcPkzAT95l47JIWuyFfiw9zgNxtac3RC6tNuQhvd32/uvxL4+3ONwIiTEcedPFRU7XGZRm
o5p9YER7VXZKz2oLkr/oazRFNW7Gw8HjKh5jQ7RikqVtDbGdz3DyiANzhd4vJPZ4QzOcG8XWcxqp
vFwiej7R7/Aw/HYfi49jitjyjZTOAknocTBrz7FVO+GYWo5ysb1VmhoVgUylhL6/CIX9V4CyPWaA
o1nsHKTST6Z+noEBb47pj4qzBZYTjQEA9d4znbZN26sdvR2ndbeg3dj1Kg3sKjYAKIlW093BMKzX
zd7JFZ7BGY3YvxWb7bDCGiJRV2pqcBYnbYdIKe/MD94s7HjIfkOFqt/NzZTzFuNfCRgEyvLUfqMA
Bw5AlVE+wb4bg9tBSOX14H24vlw35AAdEnRBROUZm2VNDJFAjsgWozDJdbN5AmQsw3TiYw5rAsvQ
lOR0ypJD7oYvg3c482I+nqFm26yiyawuG2reSrtae0h2lA4fiOJx1Ift3vcnJU4zz5fotpQei5Z+
FeuiJcaOT4ZzZdlhx/RSiVojIhbrFuuZoT1FRov6Hea5ehOSW0pP3P5WXjzEYtcKkSTEiQySqouM
sUUwzeAavv3Ba9vivRVsz5SuCOG0oleqU8wMa3Q3hw/l4/9Iu5LlxpEl+UUww75cEytJUZRESqJ0
gZVKJazERmzE148nZ14LlYVmjtXrSx/KTMFIRHpExuKBghqtE/6XbyK2bUobFHGqW1hfhoJW8tJj
K1/v9FgldgHHW0PMdu2K3m0svMYgN27XlUB1druyJCujMIdMpQN5yFNOfragagL1EMdrcECXLcaU
nSKrQoqlSlZLkpCceaD+L+8rdJFgU4tpqeyUT530fSFbWJoCthCn8ISnbPtmY+/bep94Dpd/cbls
AVLP/4hjUL4zSrPDhndaSKAThY/Z5mCu1J8JVhVaTrBOSbAPHjmu8V8+1rdQJrrrKlGyTnQpybTb
eCtPsKcnLLP/4iI8fXz/aRTfchiEP19OvdIL9Cw3IOfcrUIHLeOUkarBtjbw6HEFLmdzvgXSmGNm
hS2oLKs4hMAG7ZB0/g0DmpRAk0bK8CtwKxindzimvxzIfAtlwF7ETFKnmDDJlw1EetthwK7Nh3Av
OyLo9O3HesPbHPovqP8tkgkBa7Fu40HEBwTBzJmYD3eU6g4kXxzNll3mP2LY12IMRr2poQ+Pl/xu
e7EnD/micntJ6Jph7jgox1iuOs++nXUWFE1OBboczPPei4P6I8tI6P0oO5ejF+/SsU/FKBPbQqUr
qjA3FG00z8PoebAia/Qa7J/vu5WCyIDX3rMcTH+fJVV/pp5QSaFqlrCSk+GEWD8dJxyteMjFPhON
EKunjZ5CCXatyuSo+qjsvgymr3tIpzscL8OzDQZDSiuLBhTfAMQbjPolr7dN7+rrb0AH+zbsQyUq
Mu0KUc5RXmOLNpaMflDKrRETJ4ndYrz87rRCb08O+i0n9zH3efsncM+TAZOqVaskG6FhdXe6/ygc
YMj57u71Du4g4LXVLj7xDcPElksTi07ZYL/GmlW5qlL0h57BX4ZNCh4oTZABvq3SYoA1k8J8s3wc
1NMggyNTaO1cc+vS1bAELF2l1ebUcsxxsVFd0xWDbjvCljWWpR9MBHWsX+i0vAOM6j9KG/RlwH/r
/pfuPKA9OfK6TeTp958RCE9Nl/P5lu7bXDzjewqtNlHngnjsUC3RmRX/un2Wi9WkuQDGPKQwuYBs
HBXAzdb78H7pqzagDb0obRYwxs8XwbstcDGjPhfI+BnJOBX6cEI9EDxFG9WtguQh2LzcFrJkIXMZ
jGMZx1a1xAQyjkfPGcFPldacV/Ni+mImgqXSz9pmSBX6YTbbap++1j/RnxGd7U/uUuQlvzwXRB9p
M8TtO6k3E0rXgDGFcB06D2gQyskdjUkD3eUcHDUnFq/mwmhkMhNmjt2oJCOEnV2Ma7s877H4UDEU
TQPxv4T6NpstkaJOAu20SNscDExkSy0xQbzWQJdHoSIYveDos2QIc3mMPr2MNu4hgTwlIelrTuLH
Aryot41t8QrNhTA+MZKaYexlCGm84wbRWue+F2+JK7+dLZKsWg1J/wG6fQWhaKd+zSWGuHoR9qvN
fwB1crOvNkRtomvCBJDIkF/ZftQ+wTNQ8snkBoHEaVHifkMGfs+DoKGwAXUhzN064HbXDzR5d4GW
HPRbDPENVUZtWdINRTaZJ7siS8JUD/T7QbGj9H8gmN6TyysPM67P/z9OcSaLuWgXDBicwjNkvWwM
4r1XD0aQ7kbU4pwGdG3OPnTRBLi3dQ88gXBq3Dzy8sHOfgBjrFmGCbpBwg9wju8heBDxwggQDRu8
mGfpks8PlbFXPTqVyqmCnA24X6rXaH/7PizeuZkajDWWmTCGY4M/n+OdJK46xw0aLsfzUi5nrgNj
hF1cliDTkHBW6PZ6X5HE723VuXstME1rd0RaDZxAcTH1MZdIT3V2yaaoLOuwhESajjh6nuCePbLf
c2egeJoxDnlM1EHGhhhK8YR5bwtS7LX6dPsTLXqvuTKME1aNyyjlyFvTqAYjm1hIrxL5lQOMi6Hn
XArjhodKmiI0EEBKhe7kCeZwsouN7z6vg8jjQQW9HX9cX8RoaJoyTYwJMcL0ssCclaZAWEuXaLgS
Cp8BAJFzctSwbohhk4hWaKWqKKkQQ/uZjqNj3KsE3eWozf3V8X1rxCYSz2OuheZkUI28beGgFt7Y
DzaJEVJ/jv+PvvxltJ0JZAAoiuVM1iKZjndhhOz4oTiqk6Pz9Iun2mLbujGTxEDQKRdTK8twirhK
yDbED2ewGkxoIdk8iKhcA1+TvbiB3E/d5V1kjqGwecXSrM5mWOug2HfCh8m/26+DL21l2rzPR/3F
LUthIAoM9FY29ZCzGdaWh5GA1+lRsh81tCzetsnlAGR2mgw0JYmcnWsLp/mSIU+PBjtvxDyjZfu+
f4+79vUYmPZtkVxTYVCq0ttyrDOYitM42rWxb/QUR14VL7Kz5p3kIiTO9GPQSonlyIxbXASnpzwG
yn15FDSgPLfBm3e5GQxRJ70uUhMYLyLp0K+E+3xz/nn/NSB3WXO35PA+m8oEN70gVelpxBnW78or
5r5UhbQueXb9CgF+CyqMwFT9RyTaATU1N0O86Ka/D5Xt/a7GVE2kBtJfzi5Wikf33rbzlRPBzqnp
8U18fXzhdR4ve52ZSAZfQlCCFiLWB9PWMYDm0xtQ8wtrIF64H5Jzx1UGX/ITZkXrs4ajdSm9a9US
wVVfg8/bt2DpaTZDMVX9PSRAS6RQhgPuXa34SesLmKdcia9Wu70tZjFeQ782Fo5hk6MmMtcbgbFp
TrKJzmN/ug/4o6HLh/X995m7nLWirPc6/n7tOuCPpssyOu/iYA71th7LAe5MEeYeJyCh6EMLgtDk
bjvZU7SOtpNo6x1pto+o/N9rh5HTtv8vQPWtHHOljb7JU0mBTA3k20R0scgZReifJlnHNfn85LIK
LNqErsCMRQnnZjKHqWKRcx9Sy2sQmX4Uu9OzhrmKFqnY9rmyI9BY80cuqQ5/eBrdMk109CP3diVI
m4WmMsYSWivEflGQKYD/WyBaEEu2vBobLMi5kMwLHnNbFv/KB8zEMtc5bqbeSuR0QqSKOyal9uuz
HXSbQOECs0bv6y0NmfustNjFI6cQ5ejvJVG8wsHyEe8JQxKvv1BgfXBf3y6eZIfkeb1eo+P0SJ82
CGFQ/fr8BJebff+Gt9QjgIbje5fta3YIDAZESPhnZolftlUCDYh2jwWKoMuQVpy7Q//OrRNgoolO
BM2aSL8xVNuWW1kh0cqu7C/lodzoLkfYoh+cKcUgzqD2ei3nUAqR5xFbj5BMuJdwgLnNS08vkiJi
Zds/tsvcl3CKe1O/UFFgwTH9o4KdFFHmhncBZfYJAhvkti3RBwz6Y9SfxoVYLIXxjm6D9zg3P7UI
tbNfwyKUEUdaLmJp7tF5nzZK51n21f3Hz2pEuBNL11Dz1kdlwKkVjFaSFYijVdrJib3V0yremYWN
rFiSOgFAMbRNOajASgEz3q/pxqnHF15EvBgKfGvN5jLFQYmlLIFt4RMM7vsZG8LCO8XHdD3qm3SP
1+ffPaNmImnwPIOs6Zyal/wCzcOMePVaTImAGMR3E2zrCLS3jttNwPmyBgNWURhj3EaAwI3qI/iQ
Tqi5rMVNgg1U4Kv45GWTltMFMwUZxFJTbAqdeioPbfLp/rILApB5ctCHA/wGAz5ZlYylZkAICqgn
UIiiTMvNP3Og12CAB6l6Oe3aiK4p3niWp4m2C0cG3lceJwYPSg0GdToBvlM4Q5sXxKPYqTKSCDz8
dOidc2zXNPONe8fuxj4NRo/u3pB2Dgx2emdgLgmog4ytdC+Cuvu8+npEKSe0dZcbmXJw3GAQRgu7
syg0OM4Myzqc5FF5onOXGD+xC4H8dzBuMPCSqnqEi01lNWRz3MqFLX5WKLFjhSnRnL97E36bPJus
rYqiNYqMOun3s589R1sQMO5B3zQQ4Y6X7VkOs/5xGyaDH0kRn6qhBGRtgVneR4EXb7EBx2myDzZ/
GSHPNGPAAzO5l0wAuw5tYox3E57UOEHe4BjP/k0GMsbRks0yojDsZI+jgboIGiQd5At42ye4khjc
6AbZlLsG9o8Rq2uaEfxHdygWbLg4T0/mxk0zGfQwsihTUjWeUFBC7wyoqSgJN+IWXs8MD29NBjzk
osqFVIGtb47nbU+KoCLgI5K588yLXRezgIUN8EO1LIpTj7O7+HFJEIwlruAalh3eFS2pLk7VEJ2c
7xAtfW7i5N7q7du3+trMd+tIGQQRDKsM0wvMBMkejIjqtrLBJuXcSVzQqK3C2g5BduwNaAyVEzey
zQAeNUIsQd87fKYkri0xINNJ8inTa9z6y9rzatu6YFU8uJWFFSok2Kp4W/nllPL3TWQ3GGeTNJWK
CHtCgnKLhVErMDxvn15Ngt1l1uqTI40aDXvUpoo1GLpiYg/39UE7i1LqTtb6ycgRDipOuVUwKOgH
ya6wP9PtJ545HGlLd2UujTHhCUm8srcgDVM1pHAS+/WC6IT7Ql3KS87FMBH3lJc9ulJO16BBIBn4
IIPLB6/GtGgWcymMlRZxkRSDdo1/0OCfgMMN5PSoZnEL5IsN2HNJjAFe6lTK+hD6NCgPthNWvmGu
3aaNjng/fOHNYmHdKO9bLb2QZkKvP2pmGblWhJdYo9/q6PQi9LuLKU8iHkifPCPkiWJcnWZOBShW
IIomd4+OhfTFQM5H9QRpL5/58b+zQnbiwJCQvWjohwv9eK9MRD+hrkurDSmPv2OxO2p+iIzDa8CC
HplnaHbxa4yQbTxMFpvYfIFex4hollOji94WN1S8sTLQYhxek75cfpnFeHD+Qxh/mMVyH7f05jlb
p20JpGNNOf77Qs4ACdjPF04AutgEY6qmhdedpqObjrkd8UnQEqE6I6jGBDWs9T9MS5xvSX/3n/j1
LYa5GpHVdoLZF8AvzHZh4B50ec+0nMOLxjhy2NugSpPUmvQK4h0SPUZYV5SA7JDg4G4rtOh8Z+d2
/ZCza2fEaAiIFCgEv+tRpqUxGMEDj2we9TlIC2x4Od7FOc65SIraM5GVhj1WZg6RaGwGlc37VvFO
a23brURU4hL4Vee2jotdsXOBzK1Q+l4wh4HqmO9q0CgHjxefI4L3vei/z3QaLuqUd10FnY7TXVYT
6zFFtET7Rp1P3hYhadmJ/mOE7BhOruqZKPaw9ZcjIMvR0REAeqMAzAscrag137D26+T6TCvNFCNd
Tmr6fnREexfbZU2aQD0Y66+98Ub3wv4/NsPytGO8qaDJOnicIHTavWCfA00xp061ye6yA3hVeK2P
i5xRc+NggCNqy6TIJWqNR6/fp6GDMA8ru1ATfv38+uIS9y+HJN/fjgEQ8RyhAq1CHOUjOTqINQPD
Hg5cAFmMSUxFBiO6hXhLZAzycj6NeqOaSCWDvWx41Fxtbaeyl/vc9/eiRjNJzIOkkzM1MqEUDlB7
TTFAheEpYQWeAg5ULRW7NHTASioWvUgmVlX+fsfk+FS0YaviGqv+ofqwnoa3pkbb0Cb6uG33S3XE
3yQxAcLY6IJQmBokbY477+PQvj5Z7q+fBC99kNjn9kA0bmS8cNcw8yaJkmnptLjCfLBQjMu6jKzp
oCNX8yKQ0q4H2wSZrls7z/tqW/n/N8v5yQOvpXgPNTCQA8iGoopoJPz9YJPL5SRlaikCkL1wfaDr
rcnbxbn/gS0gXG6/60QTAyq/SWPgP6qKJr+MnXhN0ZZYSYYb/sPyzuQjIqn3BB6b/Lpz8O1Hc296
GPmrbPCvBBs8tW5/5qWnjy5DcRksFJKhX81gBm9Jr1VdMcQiqmebrezWKgrhiKpFSAy+rBVdxMSR
SMGE0f03icxHbsVLMo5Y3XHIH1AYNgzwrSIdjJ6ny+sj4uoXfqJlIdb9TSJzOy+9kEZTmIq0FLlV
nPBAmc+QbuEuN16KJH6TRHF9dppFfppA8pvBinrkZ3fT5Mifr4HdBdbhE35QpgSDNrpFeV5KXXAY
uizJFqrDoHiCCf8uuCllBc+8HAalkdHrYcTTHeh0XKy6Nwg8ZGrT6iiyMpgUqH3zzURXwEf+avl2
OtrDJsCyG1Bi2/FL9WSfdnun56UNl1ref/uFzEfo49PQYCUWfmG3RmECqyq2sLep8VsXXIE4GpvY
5t1JJRrdtWl+gJGx5/W9L8Hnbz+C+T51pmanWMQxgc5aIxjeRU3CM0nKDbfoef9h5LPvwTjwNI2s
srEKaItXd7+X304H9/mr/uA975cqXb9pxLjuYZoQ2sXQqFs7TmC1IB5HtTZ83G40opAYg42Vl20t
TBUgovWxwnmLPSUwCOHFyAKbWzVeevT89nsY3y5n8MR6Tz+z43yob9OH7oCHBWyXLekx8khzRpvQ
4iRwlt58c6ls04twDuVzLlGpm+3lPnmUa9ACxs6DuvKjuxFpAmzmit0LweIItO+dN5+Rc9l0Hzxo
WwSa76/Odr+kRhSPlomfcUEREVkQvwlCb8SWVQur1zgwSgP2GxbGMu4NUZlbel6L8M+47mHq9E8B
EhPcQbdlTJspxbwc5C5WG6G7CvKQFs8VIkVIi4+2gHEODHTYUC4quLvGrod1S0EG0jKQMYllX0HB
klzcbF3aUxCRj50XV0RD6819npPSQZBa+fv16Nv34GyyuwR0WBRh6aMeJXvTzl7/pnj1m7UxUFad
y8mKddw54OkR1SvMeGG3Ht9vcUDkCvozb2KkWQSWCZx8+HiRKnIKI2KGXycnSr24/DGEJJocISVY
p2GtL+o7x8AWYtrftGQgrKwstRdDnD+SUaItJJ76qSboEp1Kj3dvON5LZUAMA4d5IRn0Uzt0cagb
YVr/jj7nuiD2eZBJf/cfdqUoumiZkqwZbOOT0AndeTBwqvnFs0g+3OvhD3FjGO7fnN9MDnN+xiiF
OD3IefGcMCXIkojoHaZ2yRG0iAQzQczpDco4WPG5oadHHXy27ry3GN7gtpil7lqEh9/nxiA7Moat
FoYQ09mt413ulU0Icsc78nMFz1KQoN1eMxf5lpssWbTEb8nsqG2qmlHfd5A8Yi3a66/Qiz5TMo12
DgDirmFbvHQzYcxDoNPBhSFZFO5k92wn8FshYAbLk/bcav7C+3R+otdoZXa/86qPsV4Feilku5HQ
yK65b43PS2DwTo/Bb80INU2tIEXYIbp6wzQ0+l3QfmHfto+llNZv2rB4bTVggKX2rhu2I/8KHfBp
qxWmlLuV4ASftNUl2T0+cqQuutzZ52Kw2JSLOh8Seoa9ne/Mu86Tj+29Uz1/Cc5n7HPXVy+VIH5T
kwkhT+ZJaioDAkFKIDnnbdeR/Vf3Aazirh2XFnFxphwDIedzIZonjcrCUqr3mniriOTgettz84NL
BIy/qcWAiDilGEI4QVTltB7dcprUNgaLLaLbmSs8nZLNZDePX9NzsC/8L4O2DnG8AJVwA5ev9jW7
DdgyFFsWtR/6Di1t/ecLrwNt6ZE/V/L67zMRJlg4TnULEZ193QCM17YwYbT9KwB/pv3Jo7pZDp2Q
dzLxshYlyWSuxCnThPOAWZWDvm4qMmzLX9n29PwzDtZt5uy7Hd68G1rQ5JzkUkusLs/kMpdiNLpU
qlrIje82x+aAhJSyRiLD3qOJkHMBF1I2v4liroMYjU1yFiAqI/lBuke5f//JueKLiDzThrkFWRg1
lWlCROVsd/2r4WJUbh/kPi9fuPxEnQli7oBZi7nWqRdEBk2AxOSJZF+oCmFuj/YQym5jEumpcTsn
O7huhRl0T3gc8Mwnz7ye5qWroEi6iPVpKCAhNYOrMrPTxIjFUNMnmoyqMlupicMLghbzPoos4zUm
4X8qS6V/zrLoLLYmvW3eU9i7IZp6G9/+ehzQhIIRYM43XAq65uKYo1W0Mr1cSojLiPP+PpGdD/bp
nNw/B9yOocUn6FwWE6gIFwFO/ExVwxt4e9wdPNBd+2GgguEEyXNu/LX4tb6Pkn185kj8mlr+v0ep
2+MJwRBe2ofIH11QrH4+xrxcyvVtx0LlTEP2nZkr4YS3gYH7nRDlI5vWguQm2NW+Njdr18d43y9y
F5L7NaEsQ7q+fnSQyvvUn0CL9iMCO4nD+bpLIDD/PTQEmdmrbDZCLdETF09uc974/lMM/t6fb/YF
rZBfdit7fzXEq89lMmGNcFFSLT/jDDbHY4wkMXm9X8tBeM8Jn3iqMRBuKsKpqXOIwe3vJKy2SsbH
Vv4RCbbY+JZxd/skebbLMvYbih5F6LDDzT9EhC5Cc63UXvk+QQs4nnqFnf4Chtdcnp6lSEOR0ZAi
STQZrDOn2aMWib0hIR4rApiVyRGkc5h2LEcy1jZKMzyDWYpJ5+KYUz318E7nM8QhiOrvxtROA/sx
xBjb6vZ5Ll/Nb7UYRxgaZdmfqWEaT3s0KGJi9PbfX/S0c0UY9yeHeQLCLQGKOKNsx3vJ149r9QN7
74Noxx3uWoyx5+IYVxi1sp6aFGqwFDd3nEoNLl5kuxfvrV6t2/eAOz6+xLSIa/Z9ggxwn9LBxIgE
FEShunCw/gc7iChlpP9AdwfYtDo+ENPtiO7yznbpeTQXzeD4Rc4i2cxj6fBy8eGOsbwxG4jOM32O
ibBt6k1pnpWywpG2+8EBOQUaDDgQsvhyniliUEVn8Fifh+oyYc0LAhhKVQmCc5sOUz6ZdyCPwG6+
H3usav7kfrulmv/827Hd6UqfXMbSjHCATucK+HLI2vm8sH2pePybFAY6iknWmr6Ahbw473lKsKc5
ehDJs0jQOxE5dDsWL7ylf/FP9/ePTbJlwtEcK6WxcJ5dQyQSrqYT7dVABQE11y/Ox1ssGSjYm4G6
iorOGpaqJ50avR61k3ToLrYjPku0XnVfPtimx6PvW+o21eeiGDDp21budSuXqEtzxGiVYGjS7Xbr
i+RyW80WEXimFoMkppy32J9RwDaOTuY2gWI74C3jPA4Wo76ZEAY89GEc5HMHIY5ZE/GnHuxPrxwA
pp7iD1uYiWBAolerKc8afJ4BthBE7uFMattcGe+SvW51LvXLsrV/y2Phoq5EuRlMfCPU05SNFFQP
1cmu6soVLCc+bcbJ7QfSeFbmgFhfrjC5qaRu2T3cVvsant9Qm4WUosDODAVJ08Pm7GLUveqBKnRi
uovIS+hjxoEUH09PKCY7qaeBXko/JEfMkK3Wbr3SS9KtEOVze3IWAXt2NkwYqJ+KqtMuqXSoTJIN
wTTZSDVdyJd+4rh13k0xGMyxag1XRcBXKGQntjBWGsSPwfp5XVeEy71HLejWUTOxipZ3xim54Khp
XmS7XaUgO+uJf3f3tl5zWRqXevjmGMAOxiTCdEIqF9K2Y0Kw6zK11WP4yqOQW8xMKJqhIDcBbgud
XXeud1GrdGmJa2NH94pT++FKeSqC8UmlS3cbPGpRL0P9RPnMiP5823iX/eFMOHNnk7TXQ7WoJUQx
oDfe7nR7h2j3qUVuq3FHm1bnA0d9+iu38S2WJdmocqlusQ1LOmhVUAT39hjZ6gZtFXS5yF8VgGcH
fK1Yznz+GEqtEko4YDSybHuvJFi/ZfUO8v8bLvnZooXqKpJM4MdD0w5znpoC8onw0lC/4cmubuPB
+/STYJ3Yev8FotTbX2/ZIX5LY48xkcOqO13OEpJLtCgXrccPOqKaVQ76CDiyFh3ITBYTOVknq5o0
BZptt2nk6IOrymiirb3n9n2fYS2Mz/NYy3mRmUQGw9ImLLSpgXYK6b1Ctu/WoLd1R1e2ULxxPqf9
bQ05n05hgCxtqrCclEE6eINfBKq3Fznbtbmfi4Gv5JRNQj5AQiM4l4cW/LIZNuisNrypwWVMnp0c
89Yq4lRVugIn5yBNl7goEmMMEt3yfHL0xZB9JomJk9ozuAu08yghmXR06Ev1IJFD/VzaK/PO/2Hb
2S7Y5+4e0Sevz2YZN2ei2bCp04ZMHloouXnfvnuHS02wSZHYeRATkfbqPwY82OLdASaImrJTFaot
tMW5apIt1iR5LjZ0+n9/ack+XXcf5cdtq1wsPIAV4j+Iwm6XjyUjVioLMkUfL3S0pw1usrUaW/Dt
c7XObX4SbTEe/ZbIJtE6ZSiMWIOZvoC8J7bRLz/59er8YfKeldcr9Yc/n0liMCVt/nOeWglWClQ4
PIrOL/0bupK2hWc9aU+/ng7YKtk9j4EQo0GoXOkDqle89y0101s/hIEauWzVZpSoLYHVodnlXgFK
v+P1o1KKU/RycL4q596w/CVG1DRlnuKGtujc997blUXOSNtvBkQa3lr/QJWOI3HxpTY7awZ88qZL
LGXs6E2Vdlhwfbm2oKmHqeG+shXecTL4I59jSzQnyKrdxqNLIY7F3cU2wc1cEgzRST5I3N5G1331
VVAKYbYGC3FR+rEcZ8M7aJ4xMwClyaquxxGuT3FHbezjbOu7BheW+2KkOt0yIQaOJLTAn0ILOoPI
XvVBmwjWtfS1go8sXPu/tVcGiNpQkgrFgLA0t7cb76PW7KryzXsHXampnfwNw7Y+AyGVCWtKyt2o
izDXDaJDvOsSYtnwkEGIbNNtO72GuzfOkd2QWZ0vqlYm1KO8OOU63p1TTH2tVrvCqW1BI61vI0jc
5Ha8BeNmvv3kdsVeN2zc+gUMKkWnMNX17gI37W032Pqy3Z3tj4Rk6xUlhXfzYF0R2Xt73nOnzjgh
iMbAUHQazaKPAENbB/2451eeA1uiWZl/x+u/z0LhsJewulXq8R17b4teNcWrvPJ5sFzLRecUXm37
4aOw7d5fowXU/9nbD08PJ79DR+pzDA4fMHT4ky/u7nsXG89zO3gZB3/kPKgXM6tYw6rT1xAa+dmu
oOTcGkJ9ESlSCQEGmPPV6JwzR0s8ISfDynpZN1i3vnnk5ZcWa9JzwcwVHvvYaqXoKlh81EiREAx8
HLfiBeQL6+5NrLcYreelJBejwrlU5i7XUW5JNciGDsgMHnfb01MW2dIJ3XQq52othoVzScwtPiWt
DqYkKslCn7tqF63d4yzXiittjbfb93ixD3QmjO0UAq92p5YZhG0wghTVXvYe7/TDKXa6lV0a8Dm1
G2Al2Mm5d+8Ve124AS62bhCe36MFWvY2z38Hc5vFGA/vsqFKN7EjPOUXYldrymJ0W9/Fl/RcDnN3
paiox5M1QV+Mke12tf2ErVe+YbtkDd9G57NTm1c6XsKLuUzmydK1ZR/XE3QbO/vDS1EMQMP2msuR
zjPRayPODDZqNfs/E920e8V/A+Xgo2nzPDUNQG59KCZoOKVTpONj4QCt3XabYRYbHbuxRdtaP/k1
S/o5bklj4oK0L2s9DiEtbAim69fr3v9RrR851rcU5s0/EIMoVtK3RRtJ0kHOVsIT6tFTbIcCb+J7
aUBIn4thIETrLLkvTGp7L2hN2qE1afVEHl5dUCuBUWjDJ6TmfSsGSaZRSs9pTr/VpnUcDcQPz+iv
3tVerKH/lptVWYpdZ/qxTRjjkOeYAIc4sChZXrHBiAT2zaA54vYdXiwh6jqmnnRNlSWNjT2kSYsl
BQyGh3IKDJrGTe3pY4id5zVK+CliD24GZylSnktk0KmVSiEuJQVR46ZBE7GAhgU8JpEJe3wUOAXt
RVucKccCVBVPXTdQI8EpqoWt4RBfbh/gIh7NRDB41Oi9gG0DsnQQOlJvtVcw7nR2goW3f+XJZoKo
fc4AqZjEPE166DLYTv5Q2k1D6BzthsvKthTVz78PA0ptFBt9mOD7bPqQIMpe32O7c7Z73FP2IG4l
aNHOZ2oxoCQoQpuOggpfZfys3iQshDhJTiY6SJ5weRN5lsdAUxz3rWpczWHjve8mUsMcUEEGvQH3
9cBTi4GnWiwtEBzgECsHLEWTU/rGs7AGTPAKhPS2/AHqs/NjYEkEQXRpthrNGG77g/S0lp1n6nlv
W/li5mlmFDrTE1ZWSWMmBcQgoaz6x+37+26FMQysOr1zUZF8tjexf1skD5lYBsg+E4pezGAZYIDc
NnjKym7ceOn9pkoJHkP/5UHqDFYMZtMplghxL0eBqCt0F6Bj47ZKHDhi21xiox5bKYWIOCXDLxFd
E3Yv8yxi2TOiYmzQmWpDsxhEii5YJJOB8RcvqtCHb1x5q18Pie3DMYJ8ycZCUn7+bDHinMlkwAkb
HNU2jnTcYox/vfd3l3sBFP+82O8adP1p7N+qMdA0tqMc12cqBqOboPWbSOVhuTZyVaHNa66hYHBL
FgNMp2bozRNeDweQ8UtPIVlzH33L5vCtDQNHidxoUlwbFPrwNjlua3c7xiD1Vbbq8bSr/K+AH8Us
g/u3TAaXsOOoAX89tEK68djIpI2J4eY/oorska/m+MZlvP0WxmDTJLd63OZQkArbJqvbt2kxTaz/
Y3S6yGDS2A1pminQxfA+0Er99LQqApoNR99fif1uNkfcYvg8E8fELZWpDuGkQZyAaOI4uNU+3zQv
4HJxOIKWIN1AcZSSI6to3mTsQhziIr+gGwNjvE749nBykNjH3CJHypKHmkthLGHEFEF26iAFpQQL
SX2VuIqLfXgcbRZ7CudyGCNI83pQLjXkXPfIgGzksEI/LOZ9f/zAInVeM+hic+pMHOuoMnkCDf8J
4sC943gR4omDtzNIhx6W7eURzQoG2dFRBvJ0frs8VBp5cC93DZamYiQ4KLaP9Sv4jm4f9WKSZf6b
GMs5YSV0HZ/pBx2d7QET9gTrYNE0BEQGGemndce5d+oSds0FMr5MG41MQY1dRvQh+9mFqO+IDk5f
qDAM7nZHku1TaefeYfX0BDr90U5fkOPTbDC0nyw0srqS6xbk3kbtjMfSt4QI8x/G+KZKGwW5KfHD
Xhq0gVh8vsElfJsLYBzRpejKbqzoUXvbs52LRPH/l9lQeuN5o8X0x1wW4416ayzOIr2naFrF4CAy
IIWzOoDwVnz7mb7qpFxVGLd/qUNeCxrvFOm/z54CajuMWk9tXMHOees+d2/b62I2cq4YA0DyKY/P
l+tX2hzfYyx/fjLcO1hrik3z3LTEkhc0DMuSLWyjA3sAc4pGK4mXESHLoenW4HOSvZZ+NDO7Mw1O
ELsYUc5FMefWi117KTASc9iAY/D9vXDAauNa/snB5DIHXnlaMUcI6uF41AqIEv2X7Yd6yDwOri62
6syVYfB70lqMneeQUO17F5MFlFCCYwfLLuL70zDQbVGCfiOCCIfiBha2rtCgw++BXXxczFRhu9rG
qVKV1OqpPXveZXuId7/IT9rhhJnVr0sQpD7v8/wLJP+jGtvBNoEDaBSnDl7puPXAuQgs9B8QItPB
PV7GY7G+M9ePgeNQNnt9lKAfiDEO5WNEonUeo7meoBboY92iva9q8gXic+GBdjN/cmxxMZc5l8+g
Lp3ySScZ8i8+OhYAimhWxSuA53upObAR81wMg72G1hrh1MJcMPdyJtG2pfUSjk3+C+h+fzgGLnIT
bBNpDV2QBsHWbJJ1IJVMyclzKr+1118Yo3v8SrAdgHMXlqK/uXIMdlSI1ZuuhFyYCzDefOsD8eP8
wRPDO0MGNy7jf6B345iPR4tsux9toLboSkvx1cA87NPuGY5uS6+3uW4MlJykMc7lBLph6cEWy/5K
Ev/gKcY7PwZLdD3Mqoo6y5LkDyoqINfBNZ51LAc+/1gHS9esNU3WmQpMEHaueauPbI2pgekO4Z5l
43rHT/dru9uoG3mDGQnOKXI0ZOmb9UITgPiAlI0nbaK1Zdde4m1AtciRs+z9v3Vk0ASlYrmTJpzk
BpXMsSWDQJsoHOSyQKH5cWpRDefvY1ycxJjZCEvkPFmjKFodtKOsaeg9uhIVYvcZxjF+Pvh3b27s
XocxztyHCudKsGOsYqVdUJqm5zpOjrdCayFYN/bCA+3vB2M1txrP+44MwmTDdDFKBeeL1gzsj1UC
7GE/2+jyf6O7GiIPnV3YQX37o/L8EUv1nMtGhewGlMRsMGgg4WsPv3xQ5ty5GMnnHemiNFMSTU1R
JbxodZUJIK30JIQZVXE7eUgRoduA1M6r5q+hIdpuCUe7pSOdy/vjSFtTzekDCEx4ayQPz+SA1nDn
ohDNvhe9tY1BRQuNMLwczlIUhulnQ9YUGlxq0u96ynkV9xfsdIbRet27gQb1inftl6xzLoK5jVpa
J5JylmCdzv+w9p3NkeNKtr+IESRB0HwFXRmWSqZkvzCkVoueoHe/fg91d++UqNpi7LsveiamJzpa
SQCZiUSac6zjR+88rDjni8HRuYDl5T0ZgUxTCEDOa35koC0D72fMP9mYOQGf0Yq8Sx70XNxCNQTe
lY0QYcv0inUBes3/rgi42ON6LmGhDC0NB4x/QAKqxqjcfbBsjoAAInhd6VblLG5swJF1fttBDl72
L0DODM2Tq90h9AF+wYqo+ZOXkc/5kha3dhiNKdJc30uy4BhTR3KBmgdTWsuoXXyanUtaXNVtVYbg
lZ1m54RuQakGRLvSzJ4/ZDsg+1rraPeXgoNziYuLW9c6XiGpguMqmXJCQLd+o62Y6TJnw5siTGgP
Ee3coIfYEdE4MtbP6JG4+3q6flYr+r2sKuRFSWItGrCBox1Gji6tE0Jf9nb/9jrLSgIXsppnPs6I
NrZYPSWxqw0sFMwqMksJaJJaaslWMZyuL2zFES2LC7wajbyfNxFoHTFgqXYbc43N4WIu70wXlvdG
mmMaGXY1ZzxeXlRTAUwlXJFnR6cbsDKvavvFUsa5vIWrUNok0bvZGVkv0ov4xVm1PaJTNXOV3pww
XrTZcYk9liG7e/hcNbW1Y1z4D1pPytSPs3CrB3fTjNi45jcuhXLn61v6jaEcU1mEpmB0or6vzZlW
Lbu92YBKFl3OK5q/5hDVhe/oRn+U03DWkJfDAGhG56Rb9y4b3MfPlXDmYnLifGELp1EXOVhrCawM
6O5kU/+hr5/Xtf1iPHomYZkzmDpQJoBbGos54N4lm4hhOPjhfp48QdsCOvfchx5kq/u1yu6Kq18m
DnI6TJMUYxMj9261GXLNvS9nZiXSJaXY4qc/WfTPPtwiX41qZHdSqJmmgLtDmme1qva/RIP/9lfL
cbYw9XUqBN93CvJioDQBEOxHYL8Cs+XdNuvt2s284oKXA7QE0OODFs8RTXUb3T6s4UmveanlEFsi
aVWKRp1Zzznii8TONjU7sChgJGBKB7z4NkEQsGbNq/u4cBhFkgwEkBCzSoLletqE1kzc/Q6y4c0d
Onf+Q3NeEj6J3ZCpUwELQHxzcCTrVIJvmIIpfAtX9bnmqlbu6CXHk097Wsbyt71R5/AWfgZ3yW1y
4lv4qv8PhrBwIIUqB1k5zOIsBIkvhyfRfTGcWDIDzvx7FMQisE5edylrxrdMHmiVPwEi9tsbI/Pi
HO9d5eTau933gN4q0tvK9bJMF5R6RMZcwwp7NNW8HA4+yszc3hixfbfGf7ESGuiLN0qZNc2kkO+z
82+5h/TAWl3nYmX+zB0v0wOdztFyMD+DgBaPxzIQ1V9R23pAuWDtbrmYTT0XtXihJFlZjEoOM0NP
F4DJ8DZH+jYACeqt7jHmvYInBWw94OqZiYHWoITWnMuS/AndxGEgS1goACGc1Ko2rmva6JDCC2bu
rFh5xHwjJ195WSzzAh2NO5qMENeaSFQjNQ6G6IFhxPLWZc9e/o6462F8fkjvihmZf3Xi7CKIw/lm
LyKUNNPUQdMgP2E5OnAUy4/YFx4BK+tcCxj0RWwC1JlIEMjsO1Fbz+wQvfZr6elVHV34lFEVNLAs
zTqKJ8a0Ie4jOkes1Ut8LTRZ8jlJSHVGUgk5lfOC5hG8O08pKtG+db9tmGIxFFdN29wkgrmWjFhT
F2OR8OiAOTolBKJf5j4c52MLEjTcCsNmZpZ1hzvfcVU2gDPFM28w+MDqveB9pj1by/gszxNtRxSJ
JZniX11TAPH4M/MC4NjeGEkzeHJ1I7FSNcEm1t2I2SGsmdDZwpr+LGKKX/IWL4Xel9S+p+3gcbuD
R4iP/FG7KS0f4KCSPb+OPzMrPKxhDiwc639LNRQYAKGivoycKol2Qd1UgzeW+whd1ZhkYXo5cyIQ
/1NPHaUN2fVL6sI6NREz1iJYJUBTIC7scSqrJAVi/uA1Vnko2DumIa8LmA/mzOHMS/ohYGGINUFD
qwCIfK8nB04RR/ub6wIu7NkPAQsrJFxPRaXFCtRksPskNlugdAZ2Ak5AZEFR5iiCtTTgImZfrulb
Wc/q5UNfTkkrQCSGTkyDHsLYzDN15WSWoya/pCxsbwxS3yiUbvAqS3IISH+bD4/uxpcG6Ha+yZ+v
b+PSy/y3OKA1AKVP1nRjsY8NOu4ypYfG92Z427vdljoSA369WzsUdUXAGO9rt7K5dwOs2sIT9nSb
WdxZeYddMnQc5/98hrFswopFgvn/FvqSxNtuxAQDUc2yqu2uVVkSA0emZdpkElFdCX8X8ehi+Ya4
3O1UrJKgw/LTbXHC+/y19Yp7cUVXl1fGLymLyEmWlHjKjHrw9NpLa0tqmdxHVpJ0b2X7QiJuiwNl
3PhQEsrGTme6zPqksK8f9WX1/WeLFxlgX1X1krZY6unWXK12rP3whaP2eV7JuoofHsgKE3r9AFJy
Sw0PDZYaC2YN4LlJs/zsvgxtMpym3KkLhnJ1aphiapWt25UO7/ytkhTmNLn65DTGTS0NK9Z12e8Z
qEBJVFUVefG2olTrwAcPE25Ftx4sHuxqgzW57Usrm70maOFgKyCcVUU/woodFNa2uxZUvdeP839R
qn/WsnCxwiB3fRLCZBpLBgWExCRHY5IVvncpC+8sigLeisRFDvdfagykTQlwm6JCjYVEXQpaBQwk
gxdJORtSTOg2FUu7v21GTeQmO/8mbhwMS68c2nwov+6SM7ELFzWpwUizEHs5gIEYD7f0OVB8JgRr
VnpRh/8t51cjaGioulgpkEOMdz1101uhc8fHpP7W4PC1C95qq+gIQ9EU/43MfmWd8zp+rRNAugCz
0VDm+k4MnN0vckGDOFWxvXokeiQS7L74IoQ6k1CDr7RzhOFR8Ne0aLb6a0IXDjBt+ybsUwjN5exO
F7iJuooZ8x1JGaX7oAPH+pOipVsR9hrmdjjxlZhrme/4l1bBvRPRAOULAMrwhWfLlia97OVJguun
We6S5tSSxG78+k0qHUXs7FYbt2VfsoBYYdKYeQUKMemhQyZcDvk2CfbV9KYZhzb1d1mwcj0sHy6/
Pm7WmbOP66s4EDBkBL+mUof6mdUYt37rksHyq0OPLbmXxm3hdyuqMFvSr1PRJFWGU0YgtUxL5tmc
+e9nsX6AFLXbEDPNgkMlGO/TQG1dF9YQVuZzviZxoQdkDOUKuAODRx+Ezcm/lXbDTr4tLWO7Btt0
2XGdLU7+uadyFqVhOUBUndmSc/It1aLuja0CLCO98fwVT3w5tDgTt7j38jLKY7B1DZ4gWeNkSpOl
esKXkFkFGDZWx00uOqszaQttDnUjiYCIPHjIXW+nqd0EpUmozKinxm4YHmpFwh89EZGbuZTMc2tV
su0mXEcVsa7764v+TANFF0rWBsXMyc99VidN4EUg41NaV+4OFD1+ZEVtfuupCrAmzZg5gEWCp8RP
EbwuBhJwafReUgeoPDMX6vU1/PaJEKDip6sSfkO+GZ/P7G8aaxKNBQRoQX4SKrMenCCbWKTYZQlE
DOVVLrrP6yIvrkmjQDqXRIMCwPrnmvxR7JopIKNHXnq8eWNzZMJte4zXZtaWZSn4FizpTNDifGSx
UcRxhCBYt2w2H8HAyGZ8IpbEop0GuKZoWzt/UehTWZmDa8q47T8e1P+XE9R0PK1FbC/9bvo722AD
E50DrbDBsmoGZgUwMcHyVwKH3zaBheoYDFVnXjx1Cdli+GWdq6k6eplu+l0LHEVbiq16WNvRiyd3
JmdhewkBkVSl0NGLT6LK8soVQNH1XIl3rcxXlrQc0v/X4Z3JWlwMgpRGgP/VRm9wEjRbNk5jKW6C
vhTdHG/YZFIAQ+AX6rQ508zELeDfdjlDTjFmCIRXI/Dfxv5zj+czODvHMjF4ImU6vgdPpRSMYGrN
tLVVXxai66CHw0gJ8DAWQoYuJUEPIariNAUrxwmn2Ky4rQsOe17KP1IWsbMx8bJQBUhR4udcuwem
WOYoiIFS8tYDSlrLTDLQlfP8Ha+DNlHFNfCdZYId/FyZEupjJweQqSVObPzpUWxvbgrDNLK1nNYF
JaUSQHwI3kOyKC0BYUYpU0hRl4PnJ6w6gVMn3fvHamfcXvdiF45KVWFrs13LmrasQjSSPhpJnUxe
EYvYs/ZYGN4UlfZ1KRfiIyStqA7ORZVCyPICaNGLOfRTPHkaP/L7yiuwqqzYkJZF4nHQWSOA0QT/
tyL293FBLPBWDCihpOrLopWGgFFLcqxOR2b0mG8bR7S5PeERJNh/W4eE5uhJ9lpS6/fR/ZQ6//mZ
jakZn/oC/N9ejUKqzPd5zJTBpOQUxLHZRJuVRc6Byc+Q7Ke4xeWqAFZIpg3ETYnjhwelAoZLder6
nX+fgP5VE2yF2IIybsZwQM7w4z8Tv9SgIFGFPm+yyWv+6I+9ikfBRtCcDcj53MBpBhYhAJ9WDnbl
XJfVrKacwoIDF9bLo8JUxJdSfR5fROSC+v7r+vIuS6IzTKlIFW1ZEVHqNsVtIUBN2odYeBT9t7D6
Iv5fjPxdF3QhoYdjRO8goBEolPU72X6mNbrRtVExhpMXt5pVxpGdlBHDhSsgkVh3TsnNwk/BVemN
knBXvHVNvQJfIP2+f+cvoKCFnUdj0Kj5U2+ndJKLsUknL9xyuwktHm6KuYPIfwjvjZ1vPrQP+V34
N3m+vvLfsdss1iCILvCoRe/kT7FyJjaiEUB/R5WpKmtlV5ocRWFNk5qltpPvr4u7cG/8lDcf+dlG
yxhDzCodvmgUD8L0UL9zE/lT0VIjnRXTFvmSlUvj8sZiQw0F+VNdWwLQFhrJuFbwyeuczlFt4N8l
ZjT/2iog3AIcgAiyxuurvOiDzkQunILekqEO+mLyRFPaK5a2o1uMMK/o7LJbFLqCrfxHyhIetdKC
pAsnSGnt/CibABIMUY093n907DWwJBPvdDN1uRVZZG3M8aKynole3MTaKKZNIsIFNFNpRkrJ6qli
MjmG4/b6Ti7nuH4tUl7oi6E2EuWQpIiuIgOZNZssOjkgvuXpS+6fipDaVefKYgCIOGmLl4I51tum
/bj+HXNU+svNny14vgbO1Laqc70eDCiR4b9GxkcyrNjFRU939vMXUbE+kbgJAXaEs8yKe91/SslR
Lq1EWXv7XsjkaEgMwhQQ5mPoWF1saF5Rv04raM0Agl7ladoMrNg0m9TSnGMO9ibJhCNw8h3wU+rn
VemXrstz6Yt97IO2BkcypKs76qB6YGZm6ESHaqOBVmYuVhLwaVaWcogPwhazG7CalVTWsvXjW6Nm
2DXEkXi0qsbCA2U5wJKDGlvdOLUtHAdHtwOHWrVdbOURuVm1NxuNIeUsp06PSri5muy45B7AFa/o
skRQL13C1KH8NdZd2E0ef2rA5XZfnfJb+V3rrPymf5b3jUnMDi+SfN8fmxVv+N0aulTkc9kLRdNA
H5QrYjt5pV2y0ZXdalvdDlv/q/PqO6RdFKvASGZgvr8W5hPFK6g1wScd24/uzeOjziLTMO9TBm6f
V/dUs23EUONFF4j97gXmYHs31Y3sULNxHx77vXq/FlNe8jvnXz8H1Gdm2E6pJvMMO5chV9PsMy9d
RZGb9f/XBukGwYyqSvD6X8SPRY2B/LSe4LuD9EB5mJkNqfUNiMdSu5An4ZD1bc1IXncmVws71Xi5
zao2RnkoIM7/3euAZhsvEBVtJgjgfy63ETtpLCN58qLyjxYe83TFu/72OlikgZlAcQZuEJcxRyrq
kq+EVPcaxbxNvNbLd+nh+hKWnagwNwNTFzouX11G9mkZYERyraRaH/ue/lg+iXbocBOvRHAVi468
HS2V2SFL7bUGrwtuDmIpNWQAXACcdNkdQUOxy2u58j2nCO3pOQM2SofZXIRUaW26BRu3yjNAjUXf
mmKkjtYAPy5czpCvIrKCgcPNKIujE7KA9G3W+N7eSE11Jz8JN8lb/jkweWu8GYfe4qfytnHjTb2h
JrkVb/IVS//tZAydGLKq6KKiYdsXbk4PZ1JYWfW9IEssXUAe4JYKt0iQIaHZyytPzO805U+r+Slt
YTVSU0gGBwEoKtScCcfoXQA5vHGU3d6mTnRfY04icVUQjyItyE73qhWw2xvMzT/fSGZ2228HW7Rk
p3NFNAVMtgy/c10Nf9/fBoJb5HBlAwSJxjJXb4RTovEk8L0wx2hDs23HlQv8QqDyU8IiJIrEIvWb
QTA8xRUc+lK7/LGw68fu2XisbjioLKXbcC2XdiGa/il0cZn7WeYDTBbLqu+b/eRC0+0cLYb5/xUh
Z7ZipENUTVKQRRCV5aWp90UI9Fa8fwY5Ym15k9kkuVOkBJ7++kFdMlxDNAiMRsM5yd/h/JmL93nT
N1ooCV42Mv8Q3nZbsk8f+KEQgdQkbv1NeDN69FHZB0f/RvDKlfBg6RJRUSSaMRNVGIoC+10co5Sp
3VAWRPAEpOiC6DMvOpbykVWkNnm5sthLwhAEIEuHtSKVvRDmi6Os8inG+HS9zW9xu2yyYGJ6Xlrh
tLu+r0t3MK/rXNRCU5qxquQiTYID8f1tNOgtE0rBKWsk6oIgYzGyBGKw9kRZPi6XQhfR3jAGRZVn
WF91OuoAOj6o2wTeFir6cX11v4K6f0lSZnePGqWkLtwtUpEkL0IB+pCyzpPNAv2asVXtkdJNEbSg
Ec6uGHeyo3Fbb1ZkLyvuS9nzKZ9prAok2LhtIRsA5KwNTurk9v0mAAjSUHwFk8SK6PO6yIv7ivDd
UFTUc1S68LYjl32tFrCvUuPK1CoHkYkvMQ+Y5t+PWy1asYnLuwuniYo3fCiulZ8r5EkvpxN4PA9T
lD6kA7fKLmdSHSCttiWPYfYgR4+BzwZ9X/JjnN6lWmHWndvlIQtH1hV/5Sli17fgV1zxvev/fJOy
qAClEuisVQN7YIQMCcajv2sPyeMIJuht4nEvvklv2m1xiES22oB4yZYMkaBchwBpzqn+3I6w6fM2
TIrgQJlUHeI/xbP/WhxboOEG3rCbiFMD2ssjj6Bt3cYrLmPZlIzbC5LPhC/OXurLdtQLCC9tvBXt
Yd8cs3fV5GZyiDwamgjOx31niw83wm0nsD5b2fjZks5veshXQM6uiwRdn4iPFyE4V+Ae214JDkHu
Zu2xDu8G/1aWxv9QzMKgSd6PUtlCTP3V7cA3el17luHA9yJURZM1grFo5Pt+nqBIpShHgATHq3ev
flRtgzZZSeh9p1+WGwVeHgXpb+T2gU32U0YICFa8s7vwEG91t3D03WRlu/pANwfBVj/rA8fw6M6w
pkNxFzP/6CNLM4PAVShSpQcDNf3rS75kMMr598g/vyfN9bJVpRbV7eqp099QB2S8tZrxT/Wql49j
bUF5qt4Wqs/aS1rWYVQ8e6TI7Vz/jgvG8+MzFluvG5EmRDK2JfV9ZvgTM8idIlhJuyOJG9MVab/q
tzhpigKLgVKVhLlwcaFHVQYkxoAP0SHkDNMXpvTc5GwcgVSM+jTDpH/DCls5DjYSDl/jXrTCkvG9
X68SKMzHvVAHfAjSuwrCC6J8xz1nt0SvpSMJ1R7kJsODDPR1ctMHlYnxVBZukiOSnwe69gRYUsjN
voIihKJ4gOGJh5zPzyOXBoOogzFGh6z2NKccONOcStvFihPdDfmGGI5SWqp/SqPPwMlYqHt4D3F9
5Qx+JdeXnzFb49nShTRL+kCdogMJ3nvMMRfoF/XrY3brZ6je79viJBdWkduq0oID4fm6vl24K1Xk
9dFDjVEN1NgW/nKowgCuWosPifqshxrzqUklnyVvXItZJPl2XozWdZHfF8CPs0ZfAlyLplEZGVp1
+faSqFwWSVoOh3mMv0Z6RDVrUHHKdnermhP4Rdnbx+3raCVQyIk9VyyxQgAjD3aBPoYJ0cpfwezY
8wSiZTQUY57MsHo8jMAKieAecCYFEmWAFcXMy8qHL3V0/m5kA3SCxJRKl1TdU2EkbYsW2ENXnCIh
YEWFTrPNdRm/XO8sAxE+4Kd1WQaN2E9lSIHMG/i8Gw6tBqL6Okfn8FqWSFoiB2l488+5PdGQwWyO
dSyEtI3Qp0YYjqBkeTvsQYZmvlTW9Ke1gw2ynrL5MbDniL2Bd529KDY7Ornlqlv09YIf7mgwibEt
sAv/dCy0njtQxQGygDBr53XmK5D1dr2jMJXdIjWEByx4IuammhvJxW8r66sz379mCEIKWMre/FKP
Cug0gH7BPjuH4u+alfOgYzADzIVb8JIjyUaPSNG7HnGfe+s1Z4+gK7fXprZ+mcFiRxYhnF6J6EQd
A+yIO9UnKljiH0DasRrgmdrWyFfyAWTe4KUFnB3Asi4pdLxvFQ3i9oc3wAxZCXvibHv4fNu69wew
dm0rG/94mLh7d72/lfuyNgGkrH3B4vrNoiHOeglfoL41VuWp5vbt6Px1nFvbsuHz2YMNakWVAZ1y
Y9945tMGMI3slu2Y+w6i+DWVnEPCa/sh/9R6dVSUQJvwNQkr7RfNrFdczu8Q/ef5/hrKC9UoNnoI
aKotIIdTXHJf7V/hj9raHDzxUPrtZNd75ZhGd0IBOPH8RQlW3MfvEGPxEQtHX+t6JGUlPoIXtyKa
c9HrLCcsbhhidHU8hZ+Cv+cUOWNhH6D3B6XjJAdOy1pwt7bZixA173w/yBV8hvOUw6gPL0fORBNw
GQA/HYFjAOMzoQMvjnPf4P73XPt253oPwKAw9493sMDPteP/fRNLaCdR5nIDEssK7oWf5+93nTEW
UZceMhn9Mdu6fqw5KH/eovxZwiUBFqBM9AIwRI6H3jfFGt32NWuQNqstI05XzmlJTDa7RxAMo19P
ROchwEoWtqEJWtxTYUoP88C5ZTXbYJ9bwk16HCwwg9FNjJuptCS32uhbbFDj6hhpg7O0KpRKS+cr
PjSP+Vrb/4U9kvGqQJwmo1sREdJij5CPAKdfHtaHKOdoYuZlcMBlBHrbwhddQ/YbW6ZB6Urj0NhN
NTV/lFw2trnBQdetpamVjnkIZjM5snNjzNy+5sJB1NTAniJxbVpkVqGf9oxvVUDgM6dXka1aaPog
K5PG5bg+FPy1JbXVZQ/xUJvXr8rfLmwWgpMSEbeAg2oRvpWaEZadASHqnLU9GRObuIk6ucpXvAcQ
kuaftVwQysngX0fj66wfPxV04DIvSSUMJ0Q1oOYByDedWOtH8p3SBtJ7oHTxnykcUtFURaXDBLPQ
/B1HXU1djCb5IevHLPeqXhc1KwJJ8lsF1tWbcRSiL54mKmUF7w08jUHR5qQFwvHe4P5xQqrvqcr7
AqOLPU1k1lUduii7SuiCDUFRxe0FORhcqZ1yjMOSmJqxGg6ElX6KRhsqJq07TtAl5g9ckLYp7dLn
suv13EpJBYDtuFeaz3KIdWDQliHZFrlAWlNquii2ZC2dnsSyruvE1MqMj4VHi3ooQWgcSWL8FRLN
DzDjp/uG1qHFtO4nhys059uoNbLRiRK9lwE/0bbxx9gKFMEcIVVjxbSbEElEo9CYatBMY8XGhESA
WCoSpWaSGqqlldZRTG8UrvNsWxtA0GBSERUJ8wlILCyVppNvjlOM7sukq4lodwTRjknKRM9ceVLb
aINPQfuNEPDmswmgPehSVnhqororoc1eREucruEHsy5Wm2eu+wOMmjaRuld6YTrkWS2F21DKh/ty
ZrVmLaeFF6Zq01kdyI3uhkwMnqc4az4qJZNFk/cVPchxYjToYpr0h1KTjdKNRZEDkm4ETK0ljR21
KE+6xAyKOq7dodDB9RS3ffV3kKghWVTjVWrpuggyhpSMceyMEUl8vP1Eui2aTP5bUsMX3FzJBdSf
cyGxI64Pk5Nr83EPpNUo09OsCc26FZrA1QyanXxNxDySHNFAZiQOQT7aRFo9IWOb9IrZGLmY2UBq
EA9pbcCP9VVSHPM8TB9ok/KUBUpEIicDPSqIIMe0uuN+JMX7KVQqrKkIGzfqC18yuSDK40YrjWbf
D+IomQNGbf4mKo+ELeF+hqxq1ci1wzF5ErORi/Qz5pXGWdPz1LBlgaSEVYNI7irS+7EZdtQfNm3V
ai2rylqULENJwj8809s/BukwkBQLdVOylg4Yp+G53jwJtdTFbFAnnFcQNK1oBqpcRci7TV1mAwCt
Rdu80hnIVCtJ9ZgksiayEqW/0QJOUUSsylCDjvUdMoSybkijOY5dBBDBUAy/KMYkA1OsRuoWcShJ
JhE0DpEiGqH0CKfhcAkTD1Yb6eiUJ5PUjrs+qlrhoGE2Vj/UAubWbCmPODIYdFJkE5WY7n3oK+M0
+KJ612Mb71qxMdw0Ry+zmcfd8NkFYw20ywgpclMSJ9TiIt6Qp0mJ4sdMCJFWpOAxYvJgIJfVdgHW
z32oGNOGVn0Ws17DiUpa+RezETneSBWZdkEcwfQb3H4JIw1midC939SpOfmcNwzpKyNlWp1yzAwN
ffIktUmDwekxqD6GfBi2kpCNQJjJaLgHUahR2oXeBYY5z6ptBm4MNcMu8h5fMCZQEDGTWasX2otQ
krzaSHGbdsjDxv5kTX4W2mJZzTc8p8IBhOVIPiRANXgsCpq1XqfLKXYriQS4NEPOPtOmLyOzbVt8
aDSpqW42NJMiUygiGRzSXDRGdGvq/gmdHSUKIj6GB1jbAtKFaUpGP2nl97WV96GBRatqhmZEv5Ie
NYwvjhZSEOpHpTWI+6aaJ5MZilFyyqNseC/6MgkxnRtrxSYL50NNjQg1SS0uapb1VUhmJYNDMOSm
2gk+plBYkqtwWI2c0tyetEkkmxhzmh+A5DY0DH75IrWJVAaRhwbYeicmo4/aDd6DPetFkkimoow4
iK43etWWpHikFlpJe7yTlakpTNHPyIsqNVwxKwIwVmZUo2jY+RDIFYuiWr9r4xwxZpwE7TZXw/gp
zEpNcLU2z56NnAjVVjdq7k7i0BZuRkugR+FMhMRJeWbohzA0ovhOEeE1LKHO5JahENPvhzaI5/wQ
RrlYlarpoZ5KrrrTIDQPRpEIN0gJJ+lDLwt17AliyyV0CirExeRUgDE7eP0XFKT7kRHAdn7UrWY0
NlIE0fuAttSHkcc1YXKn07u21ZrS1HOtOk1NiqoIKQZKTUwVE8wvaZnYuTqCxslOjRYZ5SgY2myr
KH5NcRJBkbtClKodi4OSn6oEhfeNpLaC6tZ09I+DhJvGVJMOixaUTPsY6rxMjhMtu8bMUswYPIi0
QrVCIX5ZHIa60A+FWsToxC81HlqEp3Ji9nrZtJbc02DcC00fhlYoSp3K6pHkuZ0HjYFiOlCAU1OC
fhamig4mbGMcp/5tO/jaCZFGL7EUDmPaZ2E5Ql6l6CNmv5ugMCUZWWQzJFX9ikZo7Z5HffiKN1sf
44KWSMSoEQ2VV/d+2W6STBjuEjRpxk4ZiYiBUmpwVHWmUbBFsW0Sp5iFgQRPl2HjiU63ctAUvUnk
WDSeMCoyCUwP5C6waF61HdOFZnoLqIhN8LHRGhOFXnknXSEQM8f0/yHsikx2whx5XOZLoj9saVkZ
nYnyYBQhQm/H4AFpeCOxsrYOe7MLwfIAp8DVdBeMSaDddREI0liRiRqICAuxA07y3J1twZ9TNDmJ
WphjWg/KbfpGXTzpgSoWZlIPAlqk06CJXaUplNwWgyr4GmgyFHYWU+2IhqI5c0K0PrHSXkgbVqt9
CQON0C1m+UiGVpbQAzg2ZYUmiI0ZEEhx26BEv4MsIKQZqipsdjgL8Sio8ejva6nNwg1t8afu4Bud
6nYSb05apOex2flFLTqlmiXlPogiYS/4QfGZxzS9H2k3DlYTpmgrUIOijWwjaHodWUWu1FtjUpTM
48I4oyMEOVAhAAOA1Ccncic5IK3t7lKl6YIHTpKyOoJaPgyAo9fIj1nDdTAGo3ZW79VGHjvc5qOk
EUzZlWL0lDeDiGyu4qPMhMgD7qYBulpvKQKiVHNspgaNHU3RPvNeEr+mLi1yc8TkS79BF2wEngg5
NiTHb8oUsR5iUHTyZKQDyXvI1e6/KLqy7ThxKPhFOgexileW7rYdL7ETZ3nhZLIgEJKQAC18/ZRf
Zh4y47QbcVW3qm7dyyHodL8Xiap7XRm2YvR498VtTFMzvp6qTnnHVqPQq4mDLm9DGOjYJXGYv2LU
RPtuTIYl/1S56py7czvW8Xpyq+EAzfEj79DQoAmmQTj1i4x1Nb4NeIdkQwhsYZ0/mE+AsATwE9AC
q3x80wJR1E8Kn0p3rgrZtx2n42c6lHS9DCf+4fk+ys96QovZ1LDzfs8oCbzNMFDzuiHs63exJ4z3
dGDys4RyeK8dQ6/ipkW8jQNSTe/sIZPXLDCIwB+XLmDlkrI/IBT4TwhdMb7KQTBsWJejAXw4bMEv
CVfn2vKD8qktVj1iLa9ySOfTQAyP9ZiE3/niGNZMT5upO7FPA8x2pcUztLjEMiQZoxTAiDLKP3yg
GCyX+rD/5KKHr6ZydOsNSuPSZlPB9iZjmNeD2mTHqR9klfHGnRIyb1ROXlDIEuQCzdX4NMNtBOCS
mPQFd0i5NIJF9UNHwJxmqx2aijh5vEdBnGds5IhvuWF+4jX6j8XFv3Sv5s9UDCeG/Xb5u0ZVG3qz
ORTGacZajw+oUX9LVVECdZBSHRgtyOJjPW0cvUuSnbJPsZv+uu68/nyESr6vgQ5XoVIoOqQuruJM
2LeRCPnJYePV58Qmw9Au+UDzPnOW/qx5AuaGH2bG40CQbpfMRS5uLOMVHqg+Sn6txsTsPTdHUPfp
kayunwo/JM1HxD1QT7R53m35bv0TviLg74lZ0OpLbQnUJrOS+7FAY9wXQZj3IT1AgnMGmN+cC62L
hvCAeTrE97LQ70HUVS+s5mjvjHQYfyuGfOqKQye6QzNzKkD3E0IRCHVMcS0VX3lL5qo2f6Ov8J1n
28iP1s6TnK9urjcEWGe4fh7Rfml7tXMh74rRTuKWEZenXZrYdftcwZsp8WLizlqu+Ujc3GHeG0kv
1ZItrUoOBL64HFRKMn4gjTRbgNGSkFWYb7dopBtNWZga3J3l90Op4lu2z2g41tynpiFsNvDH7M4/
kcPWsvGlEAU0AFjt4Pd3wbZRI7Su0eN69gUqNW1TC8G9KXmhQL97s41NmWbHw1hg4loWEr9VnXv9
KT0mrFQ5N8ruzXQEOCVLGG2bk5H1bERSB4iNU/V9TKcMooCKyHZaQ5S0LXJVP4dM52uzGCwJbaaj
EGWTb1KIli1TGoCJjvh7GKuPJSeuXuaO76XTmPZY1WctBPmTsKMCx1Y7GTu320W1R8lUjUO5wMFa
TxN/wwRh/nlb/M76fLPV1hgyhrGxMq0eCa+LqY05hJIGQ9vQR8w+AYl62Nj/WUg3yIHIXf5g8Gdn
m7hiecaMGdp2mQn516VePFHBR9Wz1eKVnEvFpnYBahrbZRJZ1Y0YfcAMxazwmYrcxZck4bO9JCkK
DSqKqb7g5PE35zkDV5fwkXS0XjSsgSq1zyHo0fbLiYnkLmh8AfgZ2r/IMU/mfjRiQgvl2HyfnalY
2qRclW9Lf6ino4S4MNK58PihALBoY4MrGu58whsg8P3bni3za4XobPBME+BwgqW+2EsIMTFt+JqY
2KR4G6ZmyCm+LJmu4u8sLU0ueTGiDHLH6tjX5cl/x2M7X/fJ57HLBlAc+F/m+QHfrEUYIS31kyzQ
tOJbr8gbwjnzX1RnOkFq7FxizpJiu1WXwnMwNtSN5zuqdZCdGGex34aKx7Jj6Ox+sGXIk97PpXyW
0xnKviYL/xHRrYIWOoq9aMwKONQsfGHPGMxVSCRYIqpuaslUv/riyPQ1nwRfOozCJEfvj2Lq8xQl
+CahpMJZb/VCmzRn4w+a507do5nQFJDwAG85MYJ2FcbKM0UfthjdV5GOtB+zUtxWP8eq937hv83i
5IsGH81vqRGZuRm5mfVtrccFl/WRbLr1TsFEshgpxy+aKot8Xn7ueYd0Oenudirt9yA0w824FfX7
KOV6th9XaNXkZ4K1gCFZ0bKMMl/p7VyCEVc9FHt2oRx4l2HD+tJqhMacuDwyWrQbofS5HGdU7qCS
7dmmVANcC5LivZe4Y5tBk5R/0ha7Hx4Ke6BhxIgg9BEYZGtgfRD4N4wd8xM5KfT4qJQppmRXniuA
2F1ma1PiCIJqD/OAryvNV9dtPOQMWcDoAzpww+/4ceGKYRswTnwsjm8n0zq0u7EazRiBVPksSbKB
gdlBRzV1wHTHfVbQMAFR7ZZ1NKsrzHThJKQttflIm01gLqGpqnnTzYj22aBCbal6KOd0SDqd+OUp
q2W9NmiOUO3OROVZ67Mxx7bmaoTfXWyjrvpBnwIZK1IZ+DOHeFCUvinrPZ3F+aa8BpZUH0MtTcwG
YtptKaEhgGGHcM/QnvxNTk1+nKbY6aUEut5xaYo8awacdQyAl8deP698rAeQ/aJ6Xu3oa9CEgSqg
S4FfQ2cciSTajim7LVkhf9bUnO8pSSMmPhwJ/1J5BvQy2UFFl+eBtWyIw2ttCE48ViDi/quyEdf4
AUfBNzIzh/6iEKC/alBWBm+yipeVoUSjeT8+qt6JOcsL+ukV5rAl38rHAwFfw/WIS7U0JJ1QYw+B
J9ovM5mh0cfq2Fo/h4S184D8j5aHcv+RbSrons+jzRu012B7uD/OX8wf2R8VsxL0jSrSN2fihmCy
DdiorVSOl1lXXGOjU6kF7tA6k7+dKGssCP9A+CAHrUQB38bsw46hD9XuO8U0wFIjvi3xE5qnQUZC
0He5ChM+qdDPg4/s7FkS1rFbZpllzzQMYW8FysHfZRV10rg80Y/aqgzU4KS3byktluyqknN/ZMzo
qYsaPE0z8S1Rj7UQJb+VldvoJY0+Sy8zcdCDuZAKLxkdMneB1uORRVJ8ZL+J1CZjRxzN5ptDbX+p
i3khXTqVIJhAJVUIxD4LPT0XkczTg89mNTYbpUhQsV6vaSMim/I2mmP/nfGdrl0BaoX1dQpDaLtS
ObHemTz9j2HQFc/mFMa1E9BO2p/ZuNnW2dR/Y65yTzJqh1sgXfXRpqOxP8lBaqDX7SiOzqmlAADg
84Lbja7ld198UJABTsg7XRPt71adcNOukWa6J+oobjXYnNhJjAXQRo2S3qoDDUhf14ucripKyRpI
PzVq6UjYEyL1a6wH5kBVunEBpaFDqGKG+dCIC5tE8DPHaJdXI8UCytjrsrrOe4ZN4DOAFWuwxCBY
0P06w4AORp80SM2cDS2VYwJyWUJZvdTGghk26Mt4t4w1JtpMQUQHM6cEp2d5/rDlprK3cfxoLYwI
eMUGXBEwu4PQhF+uknZvqQmV6Q6Vhp8zTpluHfZQA/SubAKvVfO18y6d78lRSgKzDMlAwuBLFPeb
wA0ImJWvD9oJUDkBZOlTnuTetjW6tpsts3TrhA6JB/ct9aedHwk+QnHAUIAQCcTznHr6zThDDRxj
8g5SR8TuY4suAJPC0CegjNFzU2Pccm/TAagNTNHO/tGpLrHRXLstuaZYa4hg8Airf4cQj0TdAESk
binO6G+HxwVUEHNeXasIXvj7kdnhFxBZxHqAOUxcNqtZ0+2mA50mELuJJPczVcZfTod/NVCSoMGx
7DAp0n3ATX3k3TDQQvGIVQd3P7OXQm3lmzBU3PtxKTFmvOamWNoDM7Lvowti/UwWN9Kk8WcypQ2b
awGbpICB2oQQIySrY3iYT7AqLfiVrGiSRbuzs2IIa1eBIv4ekV8PSKtn/zqWcvhe8LP4bYb5VN+F
Asx82XCFFF9SXNrx7hwE5S/4lIF3Z7IVuNqQU5c+JMWQDj+9ticemDLrJ7p66VpVL6Nu8X45hJtl
lRHdiKSQHxaDUzgMuWJfjGcYFxgSJwFOkjCot7gKj7Im5QaONd3iyHy77FoiPIFt5b7gP2a5fvZ5
2PTdmO6aIuhKl0a9LZFQPIvVldOzmOeZdAVgLp601dPrsugJLix0S+7PouadgSCHWIA2HyYPWX6y
GdK4MWB9JvIyDJzULe49j3SRwxXjcb/PpEpRsBUnHQFa9feIB6FfwY7vj6ZCA3cVQBG8H62bi8d4
evvfuDAbMRCu8v0pWxKkJGQ8SjDY6BbReteaQaXHT5J3UjhnbnsZwtIdWxXcvYNahTL9kS8B5EaP
R7nZuL5vsVwmMA+6xPguGHhMfm5rflvCkcjb7jT8yU3Bwj5cYewVtDfzwJDjh7AEfr+KE4/rcCT5
Aaxbzs3MRIKkDyYL6EE0Oz8+U47H5dcEEStSe3y8Q5bVAwi7beuBTAvXMXWUW5NTC3cXSUF5tGJ3
5fpq0SMt/cRQR7tsFIO5FDMdhyvmQ7KveQWUgq+NTaSb9iX+5Mj6BIY81mFw/QkP2X6l3i3z3V5v
uXoIlB1lx+dqnrtS7HL65k+UxLt5ALwZwPFFymmDa2Iv/mZJmcBVd9Lybh/zvWxqnbEfmPKl3yXZ
1vhn2sdq+A2mLlSfcb1maEKi+nAmWgmQxKm5P3OtK2hX0wIUq8DUANpzctvyXIPoslx/ovMAaguq
AMyKMYAcs3l93lCpbNKetdLxn3X6lA+k4NJf+Fqp522iBrY4cmZAaXY7kSjIbbq0k1nV+SqAQ97J
DIDXxrJcvkBEh5TTCqIjua+n2rFv65IiCcmcwBIngrGWu3ji8bQrS+TajVuiq2spvS6ea08nZIms
YvuPTlkJR270i2hWmifljR3L/lz5bS6buO20L+f8fBzSSaX9OgDy9ZmW50PQiS2bcahhj8yVnf+k
XCTVo9PmSMBFgQgDSC1D2aLgbPw+y5y1r1gdFaBzaJlgwHIWALujkDko6cAkGM6dcbQiKaYqnJLn
XWrY/IVDN4NfnpSwfx5u2V/NoeOrA7qe7mBpAL2gcDeWzbpqdER8SNJ3fJnsBR1GeBS7L3+6Gg+r
0Tl312o6B9ZUpdx+nEW9Z40sFkAubkoks9dg1mDSX6cdBKm35WcKHlOCLygrTH0Yw0IDEiDqhvqS
fBGg3EkDF+eAcq8G3AUerH9o6jVWiHpNptzi02hMo1S4o/EWmTT2Far1Fx9X9cuCvnuZ3Q4cRhKr
2/w8i7sJ6xTHfo3o9FoqdnymKV+s6WTukn9K0gzxvauh3xdO9K8xFeRoVqSwv+YAWHl3oOkO/ZZa
+9kjfWRoEKV6fjsWBai2MlX0J48mtPoDYEK/KMU7L0805bLkkHrKlA/vYtkKOB0+iPodjXcfYHqY
gGXN7Dse3OQ7J5ayxvuQ27caGjQ4qn2KcBKCSFHtxtf6e+RwVt4tAP9PJ4YI38bJQcMbqCG2GbyL
zwuxoKBp5O7XOFSA+3xaYNygYM7uNzWL8uKpmu+GzUdIatCEkFEBKhPPEY08zijJ6xskoAKAZpbl
SwQH8I7LIfsNnw+UIQY1HBrbcOZfyIzbHR3Tsb5n+CKXBrqYFQ2xkkRQ7lP6qzw29rQtZoWCQY0R
LWG7QxHLUvu+18nwmebIX2D7WX+JbBAJpB0XEZQ+WRD9y7GAsQsTtZ8x1lbMPaojUIkcx+LbkXo+
XU0V+JXnRTI1FjrUp+DVib9fxOk+C/UOdUbns7NtCQR4F+pcaoRd1vufsYIG0oD8lF/LkSoQYSAN
XxEFoXwP6/9Wt0LHBLF2lG9ZWywA0egh3IAnzWN2XyHybW5MmNxvnijMUeJSBlFLC2/8DRjS5SDp
IWW3mJaXEM3WPMyXdRuSFzOYpGp8AM/VMh3wfI888fvVrhoUxT5hJij4VEJLdkv4Ktww//NrbbAK
Te0VVKR5L78oonSGiLZMv0PtP1VTe/TArdoWpq/4rdOnkefT2Wx+qq9zBsQADWLA4LOcpldrznS7
M2LHocqniBZYGqS+4SWP+raaeYG0EQfxxs12yo5y7MDtiwMhUW2SRfb7nDMMnh1y8K8wCIgXiY/5
fIyFx4nYPlQNNMX7d012/QnEwPgnOr6hdQRq+7Wb7HyUIgWFw2J5L+nH7Irb6+It47zAxIZayn8q
nGndu/ko1VvIILXhDMb17thxrGySp9/QW3xQ5q6Cx8yNSj+Ygy9I+2bpBjyUpHd8iUPVb1kR4UQr
Bf9VL2H/LFbwCs2ObjlewE+GoQ0+C79IrpS6xMOu3+GSAOphYzGVHWAlKWAPOLZ7n0ZEano/OgMa
cjLmTsjo18sMyPtW8ew0P2A5PQiGxQq9yWtG4KFtZUXMhYTRmodjq6E0l9gFgFOGxZbnrfQpz2/Q
K1IOuTyR8u5YXVSXUIYsu/KdnOltXmr5bcarloOptUX2H7jYnX7FUG1mfwBbjnBXeKT4QP/O+CUl
s6YtCjf9AQJeldc9bFPSL9rv+AJtKAnaKPzVIPMrmMsOrBdEljWSR4qXBL4AwMFpWM19cQLJdikU
4R+lgjTeDahRSa8WkcMyAXkfVnJ0H9MNfdngWxb8UF/Oc0cyUy5AT13rmS4G82XRgKSovP7LaghQ
YN7m/b1CU8Zw2kt8kQ7GRdHihdh/L4xJCXP4iXGm+vCE3htge3vJ5AESvJGzUV/VCJHmN8MfVw/r
lJCptWtW4+KEg+CAHDHKrDvttJKpiZA+qs6e+IGfUNPy+mEdtvnrcoA/Rz0ZqhcsG8z/HSYmQ78z
utJmjFP1kymK4X+N1SxQg6HEX8piJv42c8yJwA6NhhRmpgQRyHHLnYBkumtQBowLsvWFDyiygYCe
vGA8udx6HDuwAtCqc/jozqgwUO8IXlQViXzJtJim563Q4EZLsCdwQuRw19wDt+YICJv0gMDWKYeD
aMCVK9ulyCfVZjaNQK6GFW8JrU8H0TiilSw2I6Dby8p4NHs1B5WWJWK5wAaDKfmIpXwwcpBKQao7
GP0qUvqhcyzI2LkL0Q9Vo7G6lqJu18XeLrxG83MA0bOGVKBIfQ2NtwUdz/7De4xVlPN67FAkw76N
HVJKWPyaCosbn0m/kx7WqXW+t1My42CeHLKYg42i7F2JrrVFQa0OTEmNMeuQmz7hC4qz1J2QaRae
R79RKLwW+tzZk3Sbz/5YZeQvwY4lUo02KFAvRQbjH0c9ddXx4sGm+U4V+uT3enVSPNsy4cnV5Uvq
72rrQdfLbU7ICyxVgd+mcqkrtJtBPbJNjztAOKnd/BUEnnBodFarXzMbpyRC8cnX6QsdClHfMV1B
dDkWUhT4hkEzfxv5Ss1VUQmOvj4T/yVDe1Y2nNr4Eb7Lt6ULsfbxWg+6An83E0yfa7KGP/CKgQ5L
sKDMXWDzm8gVbGWmL0KcbLsMEWKrzqP/z2XkOC6UDEp3SrMYWnLagbc+1zDoRXwuCCzo7l4kd8d4
cwhwxf2k/BAeYLzbZQuPHvgiXjjQEQkoKDCX0qu6PbKqZC3wh8cckkwxJyf3E4ws2+26vo6Sg6nH
RevPnooCcxNmqj+MRYkv41UYtv9AlzN+rsIIPSStpi1tN/gYDJgPxG/1u1Du0ULnPy+SmHFEiAKA
xffZVTsm9KaVDRc8ZBjh1AL1t5EY0di71a+6hqsiPWtQH2own+qZT6LJWebnfgoah0nuWYCpzBod
vi+wKpqmsunm3k/8lvrzNsCZ1x+FzPirO6Cefx8ZETlMaAMCvAuqF2DusEj3bDE28GiInPZv2KPg
VuQtlQZvm8Pl2w5mQnjsSDdE2a4jsknrZojrPL1JCYWmHXKMF4AGhrgLUoufw2NUOodcVFWCN9Ax
SnUHr2TI79UGm20PwnoKl/WoMQvq1jrQCxAqK3uQOAojBnjkw12cRvtMIGLpW8Q4y/x21CCz3hO2
8vQey8Uj/3Ooiu0PNGJsuZmrpAi36EX5iepq59dxCPJsFY8UKaUljCiPQ1gwow1XJbKqjvMEO8cJ
O9FvQ1SYvpKkyjZsbKh0/bTXhB0/8jWbcbry0af3J3AOAl+H3NrW4peV3bn7GXIkDCMHcqEWiltL
DBX7hHSlqr4eAfribVn2WoArLYHm2n3D+3OFErwdTSbTnF4QYznH3mTFUOOU7RUMGcWW83vFPE6l
h8kqXI1OSvWXmuSc4NfKYHTb17qW0MQ2HchXlgtZ9PNBhvkKl0YQHSkcXZ9RlZeXFcuNP9S/avUv
C369+qZsWIZ3dZDgXhPku+Oj47oaHoUfAG+DdONvSjCX/YmKCpW5BEdNHqAeYk3BAr4XIQ0rp/Mf
H8oUSx82ndl+DDqHegoefribJxADcGycAYoUCndY+jP4hV4S1Ob9C4Gks3/INtD7gDcZPIkgqQd+
d4zp+BtMhFekgekmi52ycSgbBw1vuTugBEBNrqVNL0TVxF+KpEAEe0xnNt6XRO/ptTjp+aVSw3Te
SJxTfnUO+nez2Xz4LcoR9pwDU+cLVBJc27oBFwNiF5YXNBvojw+MWVVkPToo43DjE7eXuD5qXNYw
p9n0w0qyVfuN6IPYB7zmMDKwU+biP7WgH2tiamjReyxxL7vcHQVoIpquJWLTgpofSl25h9rMaAHj
ThDLtOdnHu5cmCnIa5mT6UKigGEkK3Set+lWwPGLWxLXarJGtAV2AJY2AirsVcN7HBoJ0GObxLGd
dFIphF4fQ8qhbIP0gYwBgxYmbGpIn/2sTDn/EHpPfqrcOAPOAYueOvguattYX1U/oBDn1bVgmr6h
P0LGUTRzjtI3b2Z6gmgi/TUoSD13s8o+3uU9CXj3ZxlKyFZlwDVt89K0RlhbPJAzSXY0bpgAvycj
SXEIzgLkdlqI+WzW/KO/skeaRfhWFGV3CgMA8UZOPUOSlSMAGcmL7ANBbOhFMX5d1J0aYJtAG7gw
xBEd55g307pt/6ROz39jOc9lL6GtfD51CbamPlSCMeChOt9ROTBpZNCHfs5qiKFXM2zhqyccA/61
VtsrCP31uWZmGtACbfFtQqCHv05G2fOyoLk/4SY02V+F01Q0oHmAbCaaxRyS6VlCXCw9hbuoZvu/
gmwxv43lQfHLI/NDgB2KE3I7qoL8goiyT3DdreXrFqG0tUc9W9kOaoejzI6Je0RGhkP6ChAKvdFY
18gq3OPHdvew82/JVKc/0J2tT07C490cvk5E6+A2pjcL2e0PSfN5hXG8lLZNYiHGDrrrhpnCajaP
CDkeMVjFZ5h8IoSDrxWMgPpWRXiE/rOguw9YAyscW/jH5XQPmiI3SL6ULmmOoBlcZSPOfA/PmN+B
AFMcOGFNAnZhK8Pfyi2nwUzctpLLPjq4KgLf6HmFkyz55PD2iE7VhQeExbOA8lRkAK92m9IrAkBr
WAMUk2mvMnBr3QHLLu6ZPIvTbUi01aAfxK6uSk/I/sPrisnqqtxnUDqMJ3dnxgjuzSpbHOIaWPGQ
JDV8inbFIhLcBbi04DAIfLyUx8zS1qUAHXjBNrX22L4LO2IoIeCixfrwD5bpETCapuFbgqrgacTm
jgEHfHARDQ+wURJum5zdE4dTXIGKA4JAGNaMJAwLatn3gMbzjdQ1XR8hoddfauj/S1/lB4FPfpNl
0R5kObO7GXbUcA/lAG8DOWGr7uXkgQV8ZhR8rDNoobacRiMB4qvwlZXoj1qwnHS8+nKBhi+22k69
LWVO2+R0CVQ+eZhXOycAGkXF1A9fFisstdEN5S09GD6zDdtTtgv2t9AzeYMlp3pxg4XXYN3g9rvH
hwH/FeZ0Wdq19A5uc8OQ5YQ2IP7eK1Oo78GuydpUKqZbI8p5LF4gVmQcQXqSyBQyy5jT9G6BRodj
B3GZwoUPr3Fvk604v3IG+rYBAzUhknrPkHIq8vVYLlt5Fk8UT6dudWEn8+nDS/MLlLhcWnmaaWsz
pcfXYbZA9BIn6x5CCc5+VqCnvKhp2944lvRg60uEmHjd95GA7dyS4Tvq/ckugKDn0MlhBTVnN7zh
bXUqkTyqKou37NxGeG3jjsVex7SDXsZvLsj3qjotOk8xYWjG+Swffu5Qgm4fSyQKGDVwhOO1SOQG
j78V4Y2QfI+tY6A8fqo9s+hXVoMAPuTYEor0fVRiUBkifpZDVPB4lRb7J6oVcyUXLKqy4V6ixH2B
DsN+2wLuxruFbcdPAw8F70yR4+1K4S/2t8lWEiPS1RbdZ401RVgtxePGv1W55/6C71ahDO4ZeXeb
qcp+HlGHW7PsRbj3ehxsBW9Hnn3ymOZwMGPZDCOOU1HVDViE010qMdTlxU1Cf9Ayov5ZrZT9p440
rHABq+wLkXb7nhuSYEQLwtTcq3I4YntMJ/u8rWLGfYtKYy9LOVOCAfYRGVMwcKyQZxUT2fAEQ+a0
dbtjiCoD7CjMG9SUEhl7GkC0rXyJSPlkXcFo71EmP4/c8Zd54xnWZ2URVOOyoF17Sutztd06TgFu
GE8M0sXVztLuY9LDgMEI9j31KjUt/CHDF4/FWCsMsNM04kpAIevRGcsHWe0Ml1o+goUGrsIABujk
5ZtK1v0P8LMIj1pYcDaVdwfriU01v5vwFP7uBbZc/swTjIOAk0Ll6dzhwVZk1uIKrVdyhm4rRr73
Jd9G8QsPkMOajQ716AJG4JF+i9tYdmWWi18rrsfnxCfhJzy4omjZWcC/ZKgrsEFwS8pfR8hMcdlR
OSc0hqUhX6n4mJKD9IxbWumhjv9lmGF4Fiu8Zv9ZOwdyt8EVnXTw603mYUau4Pl2jpAy26mcwSpA
5QUf3GOIRi53YJOH7Q9gUJ5cdlaG9F6EoNZnQq1FXQunzxqXeegjhbUZhdOBDiJ72GOxDR0MgkeJ
fJzd5a/FGnLEeswoArcT9wKWb4x+ghdvTR2/2nPz4sLzzSy3Yhtlde9wRZM7cMQQQKk20OFLmu+0
w+3Ik8uYFtDHRzRj4DzYuL9OW41uPSly8+75WsZmLRkUXwrP1FtZ7xPtcBkuCE1NMdYOawWHHLpL
ZlDcz3J9WiOBl7yE9uQusGBTfOohwhaPLRwBBrszQ9GAGO7U1Vii8084jtXYhx19fDtSEOGN+Z+0
82iOXEmS8C+CGTIh81q6SJagajZ5gbWE1hq/fr/qvXSDXJbN7GXszZsxZmUiRYSHuwdKC3PLPTjR
oRv9rLZTuoDF18AKY3njol36eq+9YeJQPiZVU7X3qk4Mc533uvfdrmGchImVeKs+8+gcOpiesfAb
IwwPgzNqADJIsoI7iSXyd5AN9b3LHVLgeNAt9yEh29ehmsBoi7cx5TIoxlQK20cP/RNUjCCtCT8t
a+AsTo6nb+qwGYN9b0H/5Z7Sg36lV0Y5bpK+dr07XfckL1fvyuJMe5QgXLVVfeHvRbZTu2+mRq7A
Jk3Glz5vYrEVooLw7nqFEnedPVH9GbJpNA6eCQFmIxw5EWgIITunWGeILMoWhk8CwQ0ULBuKYGuF
o1VAaMhFAR5gWg7ujtE0MpIGyThLlakdhACW9Tm9wkKGTCG6eEopOWabFEBgWpa1J7kbVBr/DNlv
8CmpnTqkP6Jp16mWxRrv3KUJU6RHvfHNiY0aMZAyetRrFtgK/hV1MIE/E4v1fVd9L6iD/VJ00URE
KDE2fNCGMfODRaG5CTBGMVZPcdToiiBck1p+2+hxzBWV+MVLheiN4lGn569TMXRPlT62xoMafFpB
5UWbfZVV2prLLm16fWFlmbC/0lmggDkawuZdyGBI2YBTXwIlRgRTctkP1uhuDBcjDLQ6zpRvhrEe
bqVZkf5AU5uCUw9SJUiZQxCaFhfi/IdZTADHjZs3Cb2oKACm67p3py9joNxzilipIl6WkXPQgSvT
G8/0Gv+uk0HkrmFxhfHB1KvMvx+MbDIqwicVpjAZCK9GCJT54N6PUJy7Zwrj4rXWqRCt8fDQknXQ
wHXhmg4cHlrwhX7hZy2+IZmwgifc5uJu1wlY1pR5hiE9GZ686G3Q3PUkgPTKWHuJxqvhJUH0g8K6
DrwHaaBVZ7vCLO4xcTGMXLITeV+gV7uvTR2lT7FDjQclTZoCy5K/ik0dK5vd5AWNXEKEbe4o/ZK9
1rmZHuE/X6TVQy37hRSj9Vo5+pSeqX8SPQ0YLfsrR9TpG7iVwStGLRLuT2vlKCcEwHtnRypaWFNo
o5nILgRnPRS9ewcfgVJb0jo17CiSsGTpx2GseJcLav+exf/6G/jX9/c2KFK+CW2oSkQdEO25xRpR
rhB+ivTgiSQQ65CIFxKMm3SQIhPdSPuTT8QY7nsnmtqtrmfVW0T1GuvVyRg78n7RhQsnCspfgzXY
b4FeFlwTmYiWUefG59zr3a8CKcibo0UVREQftfNKOG5trbI2Rx5aiTx+q/pWE7ehJdBJQGUPu7X0
Vb2P+8ZyFx5cOevOaPqw/RpVVustOMIOPT0oplYrxw5hOLemBvu3UAaO/FGWGNTCy8F9IazOq4WN
KAGXJ89HlwbjHz6k8saBL+S03nDRbIzBgqUn3urixiqXyL8bnSDdqsZVUaeif21rA3gwSfPB37lm
YaIZVRflHcUkAvqlRgkpQP84oi+TkLjvraozDqAVTQvGmjQ/ssF10NtYIKHATchopl/ES8OXgWJb
u/GLgnB04zvwZ2k07yX9StpBgssb+R3JtxkP7dINPdpP1GWeyZUXVMgsMjNIH3NlBwXUkdSulk0X
ldj2i07L4Wt42T26TTabkp1+Q6DuuStdK4NHOhyY2u0kU1GtoqH1xmNtBymxb1Uoc6UA+X1CMJu7
ikMBuaOqRPNCK63aXrYOFT8Pq5qOCp07vHhhG/Qv0zABRlfSDluoXZdt2vux+Qu4hu8Qob/0dnrb
lsTeHGu+0jAZcknx0OJLmh1dRUyYWSunNDW8NvoLwOFNl1Cp9A2UurWiqgmhPtRvx1AhbZdpaD6V
flnSv9GVEHFs36/B03xNa2lI1LZPFH4zODkJGgTw/9DzVo6s+lvaw0TAoqzkiew8PtmNh6QIJCpP
l1be9u3anSK9W7T1RSVtaTol3RC5p7mgrClvwUbaty4WXb8Yumg80IO3CXkAPW/YZt2FskkVWr8f
dBbl2DVULPaU1boCk8A6+wF5viBNt6zsyAJGAygd3FbKIKFRbYSKc+oMnSkQGEFrRCORT9W51toi
WflJTsavKX7E2jIr95thtMgNgEJhoaembAnFfcxn6dw5ofnmOKQl7IQLtbPXUtJH3c105LuQBJfA
murFdpT9PdOjnP8Oqv3SJLp+RxobTsucqtMX3yNkXpr9lCMdaL34vkbEJhYurEVQXsC5BXRy8BUe
JTi/BTDzD27f0t/ApEcyyCcZjM0QeoNYWEYyct59hRU40VLrHMJJb85+qI3nQIpMX1GiTsutnarh
d1qiSFlEVkP9kO617TN1jOIZCRLPlGsksbUTNSz824rK5Y809lAt0FW3s9aBHcQP2Kp2pPyl0R6t
gjL9hQ7AMzzUZfpoDlUi17ikwZz0pyG68ejThiIv0/F1sQvLIfkXhpdlXMFhoQ7cwRrkL8+SLlwC
oYXFmwkfCQccVD519C2EEQlhkR2R3ghTK/tVZVkK4YhPv4V7XScPP5tl5lY33F3db1wHzPKORKsN
tmVqZS8DXdAs+F1RXj9FhZlrmzBL3GMIPsnbGup8WCYCqa7TgUawEjCgIhSRSUGPNLUxbwWayBK5
UzKY/TrNQDK/TKnln/uBwt4dUKf+EOtuUt1GygbVbozCCI+9U1vVrZcZF2J2q0SwTgaid4RI8fQD
GTH1I/IcAhvSQArPFIr9V7cmduL/4Vm/DQdcl68b5LRFZBhKuw2kw1019a5aZon0Tnhche26G1R9
32uDMPYW1WLx1as848lsovrbZIq+hKfUFsHCTApSVggLqnEgUKSxFizaWNGH0HE8e9xXeqJPt6hh
cvceffX4aGQxhIghKpHdXwKz5qYunGDgMybI/FB7UE0bksjVVlFRlRAow97w1lJPeSwgUnk7SgXd
cyMz4wXoJaJvUNtEGKvXtusu/cCv3ibXNSB5d/qoLxB9hN+qSTWvikiOAziYyFEGyKc/JRESZcQa
HGcJPXroXnotbinltdyKGyo/hnlXi4G8GE1Rc5cgfkUip3yuI5L4eKXGfDAXvptCme4AInLehIkS
YWuYOqoJ3DHtjakT59+rvlfq7KAaguXn9P6DBmrYnQa7V5gzGKQ2Gai7BuEWQaeHLZWWQapJEak2
S73MK2NnGgFMtJicwlmNFPbUsjT9+imLrQ79XItMiMqv460709DNfVnnBSWbwKlei0qr622XJmhZ
g7ZNVqIKbZvb28tK2Pn0EyTc0l+LbtKpR2dFDuAaGelOgPdeZGxVugaZsGrOzzClyy6S5HGtKYNd
n3BZ3KCH9+C3h7HWfyXaSbFdotgVHmMINM0v0rgME43EwxxoAUaaOLzrwXgsUBF86WUDeTZriCUW
hpR9+Tji5gafb4JTys91reQLMWkb7vH26n7GAQKlBYSlkvuhcIxXK9PGY6yPbMI8zIt405Vt8TxE
Q/rohMkEJNGX41vLY/2zg6ZiX4RS7TkLQq1Y4dE9Stj9Oqxexx2sR8sb4RBalWu8JEFxuQpGx0uX
iO6yhO9BqAcPEG7lIiwbnHQaE1rYSvE7ncXIXfTFwmsCxlUV+l8aL4jDRwM+F/V/7tXksZRD8Byn
7jDCVWzaM+hwVbAVJ8Q0ra+73Y6CEEC85TeptdEFct1FAQD5yxmJM1e1MUXHZvRQ6KI4q2G8II17
SvCg8+DoSqxbaDU6IrIZw+StmQoXwWWvQVflafymc7yrFSTS7M0Bf8d9Ci1it0LMgY9B1uvOkhJ1
/4JD3GiiRYyiE379iuZ7rq7p24YQ8wA3IniBjQSj3iqmCHtVrDtekHh11QaLYr/cerCefIjidVx+
m3jHicH02Hgkz3SDZWpkcPv1sK7u4Z4M4Q28JZ9/bfdDtrcxl8nvpiRtd+VUVewSSkohe9e0IUJT
GHjBuZ9P4NRNd4yn3HyrJKTThUPvY0x0qx6oW1MIeiAU2bCmgIbrJ5Mk/QdKj7TZpl4lfuPbUcr1
QO8nugJRo6drZudfvkYrQxj2mJpNLRU+fbIQixQFBd6ykLmxdOJixD6dCWhHp5ryLwBklH58r89e
uHSz40BMoC/BaV2ipTpsq4VjBuEPboBWLBCFDepuxLWCgrGM1A14sWHtoMKm8YOJK0DHNHPQwKpt
XMJEFfcHx4SdxZVX4CIaloRUizBOuHC6xKrt5w5ftuAbshU/2GZ2F91BnzIU+CLORmxauBkFgOWw
A1wpy10dtNgqWBEkyqUtI3pqjabuyOVUOD3aACtTPy8Mq0NHFUHfTrXbWwTs5VjdXrDkbyGGFTEU
Bcd4ji2pwM6HPnBPuejr8oFqFRqz1L1YG2hhLKpjYmRNvG6dzPraRP6I6TDR2cmj8kQsD/HpayFG
RC2dzCaK5lo4ZrQ4HkmRVRd3VAByP8lAji7cDVB4NgJHoUTiqHcV8b5TjuKY1ZN/wrknumuFjQ57
wQVXxY8psj11tJ0+E0RpTYTye6mbuib0IyYspBGbPCotz4Xa21r19ymlH1+1Ar2FLrtIXdPphw39
XjutvYeOL0pxdscWfdVWBDJM0fSgB0z9BzXisFDeugbMYDJF8i3DX9so6i0HgQrq8HBPNz9Xo2+z
JRKNOLUKym92YU86GSCsp1UcdgXC9Mx2vE3o0T4nW+WVlNiSRi7RNw5QnZ79Lmq/hJlJ1brvD1qu
TPUIR31y1zLveyIvPcRGwcgbx1u0hhh/GXi35DeTR8BBicEssqc+9NLiJuAmtFYt3SfeFOZN+rmm
nn9Ra3PJuz+1Lu39s3RGReXGlbHCoXIIk3Yfa6kzbTOjp//zxU8E4KX3U//bNNpVuh+LPjB2DZin
f1A95p83uP5xZ8p6CtJVr0fO8NhwpmlEnDm2jTYDR4QvZSuj6bZ2Y8s7oDBCbyVJUFFxUROFDCE4
/Y1cQMhDlrXIOF0WcSsSkjXIR6U9AJ4g3RliCrg3Ghabw0LHA4bTM+FRgI9RAjnHb9TIn6WU3i3I
vPsL0FfSD7NPMyhxSogzJr4xzPp2EBNSYkWZAN5F9Gx1lf1NIqLhvSh69SCKKaOhsQTyHCkwIhZK
0ojIhncnIxFXnrWIHW88m55ldicKVLxhnEjzuTZcWnD6nPFjp3Udhgd8bnWjWZX6MQSl/z1mAaZ1
ADFcB2gA2Vm3lV3/SIOe8LE3Q4BQJ6WK5Bk9fzP0ph7lnCmn12LyNW8n40KrdhTxhi9d5vSbzLZl
vW1qb+iO2VBhveLCKnjsFEAf5AmUwLvBK1Cd4v7Ts1ecGPfTjh14nHJe2NvAgQAEeZLbAcOgyFtT
7q52Uzo15TpvyvxhHP+8d4YYnkuDUtyqkgG1TAQ0mb0MGNdZBr0SA0i5FaM1KVtz2Hl5HLxgOhKS
NbSpukPOiuNJbyb5OjGF5SzgW8BVDS3I6AsA3Dbfcb0X3Flmh/vPFAT3gF2iWpC2A9fVOhnYBbgS
xrpGiflIIZ8CtVEm2mkMAoDbyk+Rrnudan/3vd2QnnKAinUEq4JUHbw4ByREl3b0kYh6GD/kot0P
YCi37tRAnR7o0U4DVTx85G1rFC5ka7+GQaFToC05UOkQrQOjqJma7zXTnXQAQxGnV1637GuwadxF
xERCUmM/fE4qYwi3bu0GF5lWWep3skNdQAFBA7crqqEbVnpKxrUk/9VhUIwRjCwnrxGU+B1GC9Tl
ooVfSyNfydjvf0GgJ/fzoJ1ikhk4rbnNa8dHSMJ7vc2xFp3WuINZD0GJZ8IK547uXu9dCt2t55E4
wdJjnyWw3p4brzQpGau6XjkmiDMEOr26xwAmBM9CuFDdORiNfRnzfvCOOV1nX1x9rFaxlG33OhoU
vkHTRxUR91K153xTrUUuiyEoLMeqUwuKO3q2xCYUgxcRAUWuYZ7AdDWwGIB2QWomUGxW1ktxSXtW
noVPML/YLtK9MifvudIdVM+Ub61Hp9DHFdLy7lR2VbKZoLv6sOnt5icifhg86ENA4fHpI9mYAH/1
NVm8fsJuRl30ylRLFyCQMYp1JNxiraFywroDNjJMQpgTiEuLiXK7TKvkJU77xLt1k0QbYHon+iqN
bOwClHD5Z1VYuJz1Vj8dSpL2HzliA6TqWh89BFNlSaR0iGMW8JBbg2olDONNJKjzs89UfZvrwpN0
PlFV9lCYPjhKpmf170x0xfccaJhfUGUuSTqIwfi9s9LKWbuqHE4p0Fa/CDPPUL9sXaOQZFCh3/oi
VrRvGkXziImEXaAcd1OyoqbIUvgCpXEzmBWVlDqzAn+f27U7rRSFqGLttpK+Oi7c+1txMRpaj3nQ
nbhYu3hNuQkumuA60LaXzm3GsUjbsb9FD4BsoseBROzLEIWYIqmGDajX9XfbcdRwh25E2Wfwa2Wi
jkXY4QwKQ6lOSzhyaA0DLdrZaYsULDSd4Bu6gQhecK365hT4g10fjHa4sNM6ER5MNBTBKW7T1Dzo
nTdQNkHQEsYb2AwuG7ePEQYKNMA/QjDgbwrlxRn2EJxvAorOwSZIoXjkn2V+cBA4aHuylk6iDm7y
ZF1Si8pxhEBIAygRwlRbeMRS2lLRYyzeVAmJEycrpDa4DCtDkys78VzvhlsOJ0/L0C5UIsz1cKPp
pr49Q8vHyJyNX7hYmvgTvL9maYVma5z8mppBsEBPHPY8agEKjWopuKzTBzCgCYUmrcesTd8oP98p
K0aeSMmtNTYT3pzm7dhTersgwZLNy/O7IjWdgmWYiOZn35bGOTXxtU6WqgXlOYw0GsSKKrN1jyvT
H5vyFqpNan4VGEpQCrY0rb8HogqqL3AmAwTVDlwCcxVBeoETIykSgg3iq5J9CZ3O/pFw0cABMahR
OFNnUvXpbcwfIbY5yaqvIKPDCaf8ukmLuPH2SW93zhavnqreqp6AhQcRJoda6lEVFzCebYWj5lBF
7U2epWiSg64yDsPg674CpQ6E8X3KzOpOZqD7Xx1oXeLcQEDUl9U0Nu5DVDSld6eQSoJeFJqGT/rE
MNsS2a32VZh1l9PPl7/2mDjg/TtVVpT00cBISHiIxGMzXUnPL+8brcnkvgVbcLFgkvIxkqGPFbwu
Ca7LuIffo10EkRnFCP2GmNeP9oPPid0FfJWHphJkmapqsBpIHTd4I8Ec6i22me25k05Zr8PebjvI
yo3m71EW+/qy6PIRTRdSBKHduoD3mHZ5KvDuvbiQP6JC88t94ZaFCz9dkYUg8LXfuFIa/IUaSna4
OfluFwM2OIZLCa2GGFN+zScewAIVXRrEN0EQ6c2bqxNvgw2gg1/n4VgaRwt3umCXR/ARMEbDPWph
AeTRIDiJ/PgFo5bevzB1Lf0hL+siP9EDmBYTlWHW9blWJaS3iU+m71EL+cTsUrOM8slsC5tCdVsD
enQ9jm+rtA7M9AxsPgw3hg35R+sMGz2AY+YeYra2M4kUB6s/YDo9/TTdzgoh5zbR989NO8XF+nPu
pOnqcEksXfL8ypm5atylwoX/1BxgD7fho0zSdQoTjwGhOOmLSfOf/CnZtLnYu7tmueRLXXFfFh+5
k7oSkpFOcxC6hMx+QmlnTjEofgJd7Ubsrv01RiIr2CGHdE/DiqW/udpd4GLO+m7WhrQult4GksWZ
IarGtLrE8dtDn5TjuqvogFJBxKIq3NNeEDUB1ArFrRYPZbvRbOc1Q7i217tAnnyECt4Vi9t3XSqE
VHBK6Xfv6Fiozp3MrRY3nSDP2wPlj3U37qL0l/K/YtN15WO/txq+jIPZO4uN9487W+mpF61EodQe
3PuhecqX47B3Dpa2bpaOeAqzQ7Uy/G2KHcMyp5vjKb3WmeWDL/3P+DPPXACQQOKxgAL1Gxl10dDR
1Foj6ht/Wod+A8F8R+UkEJtAXVlg8eHMATEV3bElc5/P3Alpxac3Lf1XiuXUHidcM0h2fH2LA4Hi
obQKdAW/STuBndfFhXjc7Efjt+y1TZHHV7b8+3UAgNP1y+e+dJr+0wn+rxYDVYPMs8O57EB15+SX
G0poh6h8+PxrfziIoHkD+9uxxXxTUaM1hgQZw0GY6T2MvlujfYjMx/9iEFJVygBEZnLeejzOfKOx
Ta87YGb7RdniF9r1ezcwrphkz+fCsSAEQRToKHBFy52dV1tTte5aBV5K4UslHqTz7JZXhpjvEIYQ
OhQT3IQtYkYx69Ajik7RWVxGJ9ioRbOuEJXauyrZwbH4fMnmh30+0GwrEkJbjUtUdoqK+yZ+iL3f
Un2v2tPno3ywYv9MZ3bUQnoWTEklolNdfZfhT1edpmtNuq6t2Mzw2QrihFolK5aYy7o9GTxe4xoa
uF1duTeuzWX29Qtt8IIhNKKTEz571tEzf5r57vPluvZRLj/hrxOJFdtgqo7l6r2z5R/5KHr0MNb/
4WmZf/pZe5egM5Ba6YyCk+AyEZhluF9N+/7zqVxbrctn+2sqIWoBExpodDIQoMTaL0wEkV9e2V6X
Jf/7Af3fmRBYGkKXnJzZTOAHFFqh29Hp4kW2oHB2ozfIcT+fyYcfxaUYb/Eo2nDd/p0JiRysZhqi
nILi5OIoG2E5KsKfVV9cGejd83CZjrS4YAwHIMUwZqfF6TKhB2OcnMLmDnQjrO/cFjtnWIRT8Tpa
oHbUuXDJ3Ezy5DlfYwy+jdRdDlRmAhiYCjOwz6c+N1Of/6DZ2RqayRw1jx8UTHKdYIIWWpJSr7+q
tAJhHc1UXj4f8KO1/nsFZmeMFhieXQMKnTq1ld8y/CVTl7rm1ZWet5+bT2x20CanBDQt/eQU42Ka
wlxGbwc7CNM3tcVUTyHAjIeNgwLi8/n92ZHzHesaDq+eISB7z3ds68ZCRx2SnFSmnZBPwqs7Y7GH
HgD7Pu0xfnC+kyl2d+mNfZdi2gQMfq3PyEdr7JrupZsBwZ5pz9Y4MgKrHWHwnYpV0K4DjV4q6Put
7NpULy/Iu6lawpboDCw6+8zWeBSuB/WwSU5l8wDku8AzLSFJE6/ewrk3N9hqQehLllcWeN6zxZF0
biKcsXUCLFvasyshhuJVATCNZ4mdh04eW+MNQYPmqHuw+yeR3wIMRgA2rbN15fehTM6XbwEBZsQk
rNiBemysLr3yq969UbMfNbsMmzAcB4zfxnOL/HIcnkLsEBQGYy3ohcg3ny/Bu0vxMhixtYG9jpL0
zvj3virwALVSjxVw/AeQn0VV/frPB7D5+5fWUNgwzTMlIEsoRlYxnnuqeIaBUbf2+vkIf8Kcf/YO
c/h7iNkctG6wXFLz8Uw8tLDdu8D8yZyPZrzuMe+mLL7HCKQr1ZXv9H+MSybmOBYBmJqdDTBfHBCz
bjzH2bErXjFFXGkX8Z46aS5mSN+HFtPJa93d3h1IJssyOnQIpNEJIey/H6xG0FJS05/OGpbSTYpA
gjMJc+VgBlfO5Ecj0RpbkG3SIoPGIf+O5JaeV/V+qZ9NHwN2jKW8aI97OESpKx2srw00X0eVDbHp
J/q5xWPgiNuvBlyJfy4HN9k3o3JXn2+YD8dzJPj8n2TGnb3RI/0RyIgH/SzreJE0j4r4CY/8Mt1/
Ps67B1HaF4zAlBJ41JFy9qksH24SvBcdGbxzaqx425RPfllhrGRSnpHnLtcfPx9Rvr87GNIhtgGV
IOmYX2gpCvfa7Ef97OS4qyam9r32bPc5nSj1pLh+3Vqmkd/UlO1uzHoSP0H7yp0JCrrCMbY+phEl
rUmgEl54fpTeDg1cdzzcrBv8RBZtU7w16F4QaFvNrsOeYtFQ+lhqvXZMXSva4+wZvCI0D66ctI8W
0kALgy0WO15as50ImSZHhiL1s+gfs9co5h5cTt2qqY7Fla34wZkmt8UpEpyF61DMG7FSjtHyulAc
L7zD40JsCtteh9ON4Q7LAo+dAaVOP+HuNI3rz7/d+093uUboae5ySToEdv8et7yOJW07huns2NoG
DwQ8QLRNl94E8Ndq4+3zwf40Q/z3zvx3tNmSIvYXvHzddK5+QExvXqef4lG/UZto463Mvdx3Pj6I
C/UtvfOf2qfiptp8/gP+tLt59wMk6Td5q2XZfxrM/RXymxoGPpBRp3N/4z9QTrilWaR2tB7s1bQt
vhzDc0pvV7Wvd9EBRtaVwd9FG5LZm4ZL022L/5CXG+KvwWPMkWAIO9PZr7FwQmF1G9jWzozSryKl
9ovbMw5xzXd6UWxRjq0aY/r63/wCBdDKvpYGIMG/v2CQFmx43EfOda1xuKov4LZ7b1j1kbVHrv6G
WBouvu3Gi5a49vPBP9ppRDy03rbExZt1di+1oT9FNVX/s5HVT+5N7SxVlj2m02+32P6/RvqzC/9a
54CqO/IV+8+ezhcmynnq8TfplOy1Hp2Tm335fLz3N/sFNiInAOi0eB5n3zUzoD2p2NfPzPCmtb0N
VtA4QxQPbndlpA8vCuBfVL88xjz+s6EAnYPJ1FPupFNp5wg/fkT1E33hIiRvmlcsykRfl7lz7X76
cIZ/DTvbNzgMGmlcMazm1Juq24ZNhYClOCSR9+R5Ek75OvDrg19UOEWv8Ppqtf4mVPG6AJ2vrrUf
v0Tl80PMawNC6VhYtNmznTTIvMtxadXPWZ+EW9UNv2k31O+GGJuAz7/sR3uWDMjSlaCRkTXfSanM
LNiszNuk/hZP2DTvIE4W/bOFhvnzof5AmfNZ/T3WDO2aqqEozSTWz73Vovqis8yS8vPO1LJnSBXH
XhraMjKHu6ms7ilq3aaT+Zgm012Ep9USn+loXaeQoS1M9heOwrMrEwaSLv3kYxYdTM29HwpcDLVq
WuUgiDhcUJjxxM/AtbYSeuOylN7a7npI2bK+cvG/K57QkdnhEbVdpUvQTzWbnFNGIfTTiqBEWvga
G82xjdsX3ZqiZZpkxRL+5HcMkfd5ab5RGzyEbnCTVLlER2zs4GVPV9729wkIv8fgBQAspYmwmgVj
hJ4g4F6rnxtiiUVvyWgJt9a8MsoHx9UlQLDofmOQ7oFV/nvfFq2i31asiXO+wNf1pt/m/To6wQeO
yg3Wd5/voPeH9N/BZslshZJfMwxfnt0K/UQh71LnONFiDea2vvt8qI8nRuMAm7qQoUs1uxAMrCCN
AkHPGV1Ib2+ilfMWHLHjQjD/PPxXE7MMJaVO8Kz02cQgRE9hCyLNySAfxVMxwD8VogFSnM+n9f5i
YQUJYbnJFRWvecSHtVAy2SMDTW2Na4ssp21Dd6utnxv+lSj9w6FsnU2osE2x5SX4/OuN0sSYFi0J
0Lmi/v0byVi49MM++2GH9o/PJ/X+DmNSl3QAqp9Uujv/VNhSW8pnpAxCBpSNZdLdQKdIcdLKkyul
AXEJ4P69xBhM4dWsbFeQiMyu5jgx45q2JRLSRIElMKw755nmUjvTeWqctxQSQRh+QQWJ4eouRudp
BFfas78/2JTNbbIQrmuXEuFsr2QBCsKyp1GIO0JlJ8RJqban9n+xUcjiHJNQRsDdnI2CxZmgNN3L
M0G9DjPGhE8os6V8+PzTfXSi/x5m9tqbFYJ8WjfLc55wCd5o4T2urnDBPh9FvI9LWbNLCMOM2Pfz
Gm9RT4XmYUl3joxfI9xILX5qMFTN0l2c/IKwtDBTuqvD8b7/fOCPzsDf485WcSzA3w1nlGefAq6Z
mrdOvxNFs/l8FCE/2JN/DzNbRcMujH5KhTxnOc4GrmescnqRresK9P/CCqWjR9PtyYKqI2be4Q0G
lOkhduLwbsSi4MqvuQw2OyC0rFemydvDszBvIW42GbL/3nfOI8wdsAYyX1x2Fn7lGGssiNv155O/
nLfZcMohN1c8P3zZ+XAeZRQ7NjEB7KI3A1dxsLKlP9zLgh3boOzx29ugrK+cwfeDKh3BvWW6NvAe
aQY/6q+7DSlNh4wtds5hKXZatpgeE+Pcj+Iujh5c+0bZV8b74AvjWGEqQkGDRJZ3/d8BDS8a4FT2
6ixFuy5xAKnD+zLeY+SOJV21KDtoJ+2zaYilg+aXy+PKKn+Q10JSdpFkXm4+4tLLFvxrxgoJjRuZ
Y3Cftt8sdUKyujCjrYASFw/LFnrPgAsjS06XAy29h784jQcH1RSGUCXmYa2d0pjyp7LKK5jTRyvj
uGQlyqCRKDnvbO/nKKeh8gjvHCO5gUql18SPNxDTO4jxAZ1VAYYQG3+1N+G1ds3v2CqXhwBTcHHJ
tImn5s3au8loYN76/n3fyi9FtS/iZdNuABhxwT847bBWGLRWGiZUatrm6cEKz0Lb+WF95ch98ChB
4CCIJzkjZCES/ffroL5BJCVi/x7N5MqwvugTqEr1mP+QcDcOEHj13F/itbPqi1fHv/L8vkeR/h18
9tAXmdV0eGf493HmbsoRm3NMF5T5hun7soD1J7xrXX8vu/3fM89iY7Zv8D7pOI7PTkNIMxPkZIZ/
j4UTwsMQVht2kmqHacq1Os0HJ/0SXHDsYBaazrxOQ/+uaXRGx7+3D5hLmuE+G45OrxaJHa/z8lVz
rxy0a+PNpmZG9FKhVZt/X7SXYhTuMtldS6M+1PwrrEQ/vzvfw5oGxBO4RoA15NtEuf/uG7h80sYH
JbqfxqO/S8z96B/M6HfHB4yjp9akyo4vfrEZbf+Y9EDISzH8iFZ4M2lLqW2Vdltjiuzho1oW2rLs
tygFAxzNkyi8lmi8++b//lRjls/QUhF//riN7vMvwSsf3D2Xv8rnYd3ukxvYaM8eVPUry/Mu0poN
Obvle5rH0r2wj+7r/tWgpXf76/Plf/dSzv7+7E7FXM6pbY+/b3aYjrjlEqFwGX7r2tf/fBxX2qC8
Nu+jMQ9Z3a5qsnEao/umfzGr+ugWXEmpPf4PaV/W5aiOdPuLWIvZ8CqJyTae0jm+sDIrKzFmsgGD
za+/m+y+XbaStr6uU/VwHmodByGFIkKhiL3XSdxJgn36kYtDJ0vHeUHiiLgsc9tUHI2ukdIIOk3y
wpPPZQYI0iPuwP2h9OvLqQ0w9ynIsn7e1TS0AyHbgDuAN0aJ/taM5QsupgCQ68MTBZeJ03mwzgCz
D4mwbe3H8YQkFFe14UKNAg2fFucGBhWTNpZDVKzZOZAWCbVc2U8EUe2nZdyK4YLaxZ7s8r0EtuvT
9MxSH82rquh++9O4BxE2HjXQVTHkT7drZieTXJb0RA6bANVphuElUrNf8YpOATk1//xfLfBGGP8y
hHolePN6LFvq75hN1bkS3Bfw0+xuBXBHNRvyo4v8vS+ds6PWHO0Dgj1Rf3qgWxnccT3KNiCSup0c
Th4wF5JjqAXzN5vzHMv3HC0TGkGzjiUrFL0X3S97HZEuwAyKO5mfBIfsR8T9tsL/7J2l3e5dA+rf
Y97t5bB2bLwr2NSeJmwi0PfnpYmTMljQVcrXYbqmBtAoLIR1DlDrXIvpv4hKUMsS6DN+qv7owwU9
AJ/lp3YPfTB/NtsziU7Wqi8xkZhRP3Fl8xZ3rABhjGnjAjtYO+jmYSgIwk8U760nMkdFtEOcRwIu
BrCEW0iK1rZ/coZDjPmSdfp4mNkLNdDo0VWfwf1lM00QtEQngcvGQGAPHDUVklW6o4eZ5sTidRRp
x/mO/timR8xzyWHv2m5+9rUPpN+0mOlEoYArpebCXgGw1T6xWKjfuFmioomEDM2syFpuzfJY7PXE
2GWDWZ6caJoxNTgy9JG44H4SeJWfl4vhCFzJ4tyKqkYgIgRhQzhs4sVJ/YkfscLf+ZpTssy578NG
/cuVMM6/FIal9cPgVBhsfFGEHP7fm4yZU4TzGBWKVkcNrQBhC0tMnBx237GzQ3EvZ8nzfT3Gj5lp
TtA9giIAXsJudwh4OLkkFUcZPeSpD8QW5zBLV4cwonuB3xBK4lyULgGRfqdB0nDAahIx4H9Ni2lE
RadKKIlzUQrAjuXjoFPntEFNEgf5INPnlVcKGlxHfeHV4nE+6gBumiy+HAYfdWY6HcLlZNr886Xj
PVRxupSWAYWAjhicgz1riPJFAei1+YfWwDkk4IHYyl6DQpULHAdSE3uRUoWCXUpgDaKV47zSCaT3
RZRCoxOiYoahEeSAtFnLAoVGnd+fDeIfVqKDdNJMG/qc2RB81QCP+FTkeUa8OLoCkbArcHJ4y+Z2
B636eB7FgDOE7OgeQi7z/C+O6Y0MbmP6vQ4CMuvbpIEzxEhDSBlIgSjqjqzXjRhuWw42CLAwaDJs
C5h7qYzgB04Kwd7/fH5Do93VgplcVIiBgZD0CRi8jwTj+7SZg2eU7eGrE8CPY5gko5ZIpPbTp96I
5IIDSLp0wE1BMW1prge/KtECSPLkxGQ2/RL5hbG4h+dgG7cb1DzQNcatowJswH3ZToa4dw4Or4fZ
Gado8p4wsPYJVPtZ7RtW848svtu6A/fo5NB8y8oXLZCbNx28UY1yBLjE5upDtFRo+amSbCrPoo3Q
2Q5um4tWN+K5lQVFX4XZyG/xg1vPGNpHv0/z0QU3A93hnidwUsMv/pCIZkd0amJ90RqMf7/KdVXF
VDJA9GFxE4L58tnB0cmZgvKdAuNY4OFHbRW3VfSFooBo6AYX6Jsa5femTpUwzzFkvcOzvrk2cAV7
6bu1EU/rfK2iQ0nbgiKXdBj5nkimSN+RC+ZwYf7PJwy2faWvsjsmKbBmFYQzlWbMXhQfGLDuXiMf
76rUWkjziJYfsiyQ+z1CyK/ztVwuYPdnQwIkBuTWjrQEsnjFEmbRft4tEFfn6lNCc0Bog7yORcvm
HZhUrBY94I2ECTyc2SbuvXgK/VENAfYL1h69nrhbG+D2Zbttskk2g5cF45Kbz8HdBuax3aZYVCRl
Ikc1erSuxPPhQ6ozFNxAPRru5sayYWE116fNPPFdV1l4IOd9B6vbVw/TKzyBjY+dKsM2dYx4YrgB
/+X23OhKVb7U2PP1yTH8Otwh5kf+4EZUos7E94TvmtyP3b6SyLks2WwvsZY0SghsPfAUOx2dPHTe
kNIUfk0vDi6WKNgAtWp2DjpvuMhGfk9tALr/ArNiRo6u+H6kjqTCaHX5zzIYXKTYSwmGi3ssg+0b
S2uN1/31adq7YIFBsgWa+uKj/gUqeu9AwWuBC/0RFwvBToxk+jefwPm3Lkr2wEbDJ5xZxsBNwMow
WqlBT/d+EYKYmkpbUUIxdpW5kck5HVzXalMCPza24XAgqa99X7QxM8/QrtI92L5Ax2EZ7+w932kw
qTSj06xKCd+02Q55+RlGdqA2EwoS7SfnUhpwxeeZDMU0HKdyUVOJAhOWAhylY+DSDgR6CU6RwV0E
KoCxRP2gV+cM9/oISUY+baFevorgL+K/uoTe7Bx3I8A9a1Ll+2HncFiGa+h5XtPJpvAvDL3poixa
aChc6jnww+hSBOPczVuWL0Bo9L17HQMW0fQgCgii5eSc0rkZUOMncBEnBKI2wJga2NhYw4BV5ahB
5EdwAtLaQIp9oBMYDzjCUesS7upoULhyCpynsmLAGFQmdhWMvN91IaBM0XY5OCudAfqa1qvBD9hM
EhbztCHW3jkpfOpqgrkQ3E/YX2sdTY8LuEIHTJuL+LlhaJPGqi9R5lui5c23wStL2mn2ZFasp+Cq
b8lkemLZIluAwPUva4DXtmdyngo06ZZttDCG0nmqnRo1zpVnrGUiCouj2S26hm3FxLwH0mrOyDFl
n+5PaaeEZtj/mnx7DLAVO+AI8YWF3LFk71oWZ+GVdOrMGugn32VA5eHsdl4bgE0X/r/w41VDJl62
GMLiHgcakDHkvgsZTPrnfv9RlTN5YIefwHQA8acpcDApCscIentRQ6tISc6i96YWJYB6h5+iyNxp
sUzWg1sEjcHyr25CVwvKh1T4egV485CFV3fUVdttxNohemL7VKL/3WUPbZYYWUCLLJrLOKvMtAwF
povyr9O6n1shYOPhL7B5QYvzYLk75/6WjWZtSBlN4DHowLQ0uT3Lu0mcFyB2DEGe+HVm6pPWBNsj
U7zjXLo4gFvyD2Hp7sISF03JM0Q569hmwjsBGmKiApiPX+DTBTBIOfjUQhsnw4KFou+VAiuLIUsX
3U7GAve1LG5xjydLzhpgT4UXDzf20KbnTUOK6f/hHjScM/4gXEviUhKAAp5rfQ+tJkuAxb+324m/
R0C15s1X9V4sjq6OR4CIXjb3N/Nn28YwlHe1mtzlB34GoLktNAQ56LpctMhJjVnEqq/JNKbab5k0
QBoRyBzdQfTRDV1RoPXknXwURUpaGScVcU4i7bKcxg520cOctDz7GwdjX8nidlABhExy7BtYiz88
hia/6wAN7YIkdixiXgvhNq81jEpJAUj4feYH14m03jOQ4N1fOJEYbq+Mqu4GRphh3VLU3tsp0OAJ
urgFB3w0/lyrM+QpVxfi6nJQ8WDdqnjYbZf1WpvFTolKVevpz4lgXl6kEpdBNmqnTnqQeH+/IYNa
u2bgS4a1i3ZIqBMXUxPEOAvP8Spi6pDvx87gls80Ikp4fL6/TWP1ccxY/bFvLqam4MoslRhKVQzD
NovE2eF5YecjefuHBsF54rLogbQ0GDfg+udDTWrw+1BK5AaHXfjhnK4U4uJnWSq1OTBKIkoPMS31
9ffLYrikAkyRAVmf9aVnf/6zVZxwd1OtjZSm3kHo8OQqozCT034KBD8aCfzR9xgYpx6gWmQNpWoL
tAB8z/QkBwJypl9UPBN2i9RHM8NcY78adAF0DLPh7484aM7x4SFm67VoaUcSoBvZ3BbWANbMMRih
hrOXw0p10llPgMlNWwrBBgV6rZO7mSda28FT3NOY29BmctQO6hka93M8+wIvF8V70ODM89V5YSLJ
1LaCzRypsV2ryVd6agDbqUYGNSckVFg8O7jLYOUcFvXq0f8UrOmIT7mRxbn8fY/+Z30P5U4OOGNx
YUvne3LyDcHhG8uDbuRwXt8+nxPg8UKnF4CHv8pUQltAHwS/0ehLXl9VF2ibIPeDuYpa1fSR3VO+
m3zMCTr9+TbPOkkb1T4fsZj6aZEfq8c0Sz3Bho3EaFVB95KOaQVMu+nDN1zFgAR9P4p2qYcj/69n
lzQ8zJrF8EovbK4Y1+ePLC4IAOFbA8zyIIt+l2B3BNDXQ2Y3lJ7wJstsSXjJGjNI9KoOjdI2+v1k
Tr9TcqlOJ6VSw71ZYwTSkeTXSf5lToSgE2OCVBmtseia1AZYtduFPOWnNFf2uhrqXoubPF4xUVwL
NuiOdVQXtUYmI4QLNm/MqVzL5JQzUh0MMBlkKstonW9OT0UgOxrbgjCJVk7xlC3ybbPQnM6/L3hs
I6/lchuJq0gpgWlIDYEyCsIGtzZ+3xcwlq5iLujPanJhHIwx8URPIUECFuOAhzxh0WEmR6BmKZ2i
XdStVx0+ToUUHIxn68gqUACL+s/H/Mv1N3DhHQCaStFgwiCUaTRNZx+pEztyOMQngHfCjXYMzxig
3US3iejkj/XS3OjPhYtWPYFUrtXUEISxTrpoA22uYKS5JS3JCDCEL8x0NaeicHdbwdKLjIqLGbpy
UDFEMESqj/ADwLRku/G8FR4Gzt5DR0SvUGOvI9eafnvfKweUlzAkcMvg6kVNr2cfR7J8y1gATBQE
RxORuRru07OOfP7TRf7+tCvRuwbI1MoFiwwyJ7zTSqQPlltvNVRB3sGfhOLtWlQ2ENjUd6H+SqRe
qZMznk8Hd9tB5N4FsCiq7aIbxE9AJ+CQAm1jwADAqJHGIx1OKikBT5Qx2A+YJPbz1l26y4T8/l05
lQOqpveYfgnsZgiDfK5xLZILk1oDHPQkxmrirRbtFeX0iDJPM602pn+gwhetURd0pSDnbkGI1px2
Ryi426Ei7Ybb+PtoqC/yL2MqsQO7r51I3PDvV/um6tIkyROIM9KS9PJCL/cCCd/R/N76cU7Vbvdg
nYj+bY061Z3EKSn2azgBmV/RL/AQCWSOHnVMsdqgW9MxXMB5OAklFuAGmGpYvMTgJWzZ4Rltt0fN
AYXw/fVTuUwU01EYpQFsD14f8eJs2px1ABUqBVCyom5TwsKwDY7kI9gG8KPkQF4XBqUoe6wF6vEX
tB9COSORNOUA8AsI3QUNY8m0+pr6s8/7mnFx/4cM/dYyzugH22sTyGBvz4Iwyz9L/PhtziSUZpKk
UYbfdsNzsATNOZlSP3IEYngX/EMMF2xbSY1q24CYJ3jCkizPJPB+reaELvwHnwnWi3+L/CGNM7om
AlXLZNiUGXtR3Lew2yyDzS/PkbwF2Is8n4rMgG9i/iFxOAZXhxfcDWZ6HJaRhYpbBT1729EgCMjB
d0iBiq1GH/fk4csOBKryxYgfgrlQCkyHSypXg2A0nD33MPLOF2rHZfCcEODL3WoXmf9fu1k2zwlz
t+Tso7Vts/r1fHEplV4/2X2LH99B4MpgrNBCKdrkzrJVn089QNLV7Qve8t2aLDc7tvF+EQc0hKi0
TNfsSXIFMke1vJLJHWVgyhdRtI/ULVLc3ltc5q8WWaAhtV5OaUceHmTy4D/dl8kH0X+t7JVM7mgn
WXfW7BNksl0QHkB1SfRPZVp+wljwJrdenwROctxfXQnkznvUnbDoGKzedjTWcWVgfkQ/RWXZ4Ueu
4swPrbjTvgf5p4WxcnWrU3kVbf7ponHHe1Kaxd6C/98eGKwRpCXt9vxx2c/9zPMfafW4zqhIJBfG
fmjEnW9QnkhJg7GP7YWWaEXrX35RWoSTYO1PaXVw10JrHHS4t4TcuU7tUwV6n1jbMvPT/3oSvswK
togviU36S6XLCQxvFkp4LSvx13tV2XRHfHFzjmD1eGjoChA3RtvjNIOvgYY5CZfL5TbYmMHv1YpQ
5/0dYqcdYcL8ezzu/DF3HqVqJ4FBSlIgefZyZuGOukGwInOLvMaU0k+BlfBlHN5KJpwHUWqgzxsy
Nm03n7G3t5qCIYeszK3XXAj115/xh+ikCRXkHEhVaWXZovCync3QB7xsH9DVh9d1FQPqXxfSzfz0
4YJm9L0nDAoiC+I8SWWVWmbDc28b9ykMdysUw103JsFGZ9584s2H/ieUWP3P9X2fKTgZE865xGlq
lmmOo/ixTQh4swUvvMJN5LyLDoiirBhCT4hLhuv2ZOOtiOM404cvYaYynn5d2SfnVyZWnsQgsNK2
s7d6bdNyhcdHX5Aj/BcbQZYIVFRbR7XvNnz3yR6d4kqqQaM3dHD3MMpghVg6BUA8XfvrteiljG/F
/PdB+COR2yOlbnB7GiTOsuCtDfSCIvFqwwvx18Lb/ZAK/PSUf2Rx+1Ulpxj8l5CVkyf2prCtu4Fn
+eURmjmPD+v1p2A5v1Hd7wnk9izSlSI+goVyy9jHabPsSY6BHLRgH8+kJwFRAzInZ+c9eZn6D+BV
/0Iz0Xq4evj9KiWIUYIa9bhz/aM/Fyns7qArKeqeWzymgJUnD/IHlr3cP3P/xU7/I4QvoTTHIsrb
BjqXqX94NiqX+I9T/+lE/pky36Z8lUdbKpqW+hLKGB/pFvVucGQxgSqj10QgTPz7NPD1kYMOSq44
32nbJwaGZtx9p1PWER+EywJDGc/NryRx4QD4VLv+UGDRQHCCvy+dgzuW0jEmiDvC3dFvD3hbFM1+
d4CgmfSwe4gwv0X8+GEN2qSZQNQ3vNAd4/++CF1t0OGcqWmyH4w/fJEp2EUp1CrJm+y85Y/ZLN6u
D0iWKc0Wr/RB1H3DP6/xfoUHQuxOVh7JdTIcvRf3zQ22377MI8TBtfUR8Q5/RfYyHuf+2AvnX9oJ
eL/Be69tT/TJnNY6W0yRrkir2acvKhf+l9jzRxbnWsDIc9wDcwIbObvQ0JWI6wZeSzwHF8gpLsr3
j4LAc/AwBR3gji57G9LYDo/X6+bJ/xJpJDLNH/gCYLRSY3nQyCDdFN2dNd0eZgDBK3SR7xDKGi54
V7ZplMDnOANfDEUG16TVnsL/utJWdIcSxVMehPrSgBTO/N6ll6GiHL59kC1ZPb++duwdF3DBLgnV
4tyIfSnynZkORq8gxbNwN0SPUkaZIK9SxxOr/xifxnmRk70Dh/R3IHkJD8Hbh0Rwx0dCRyaOhwds
jA08grqFXghSBoHbHxWN9n1jAiICC9Vkbuc0+GNNLzVcEGqnX7OZ4Pe5mvi//MbV73OqmdpZy+tL
hsTcxg3EAIQRkT8vgWinuB6vH2K4REuHDwbtJtR4QjI8CRfOcLm+f2b5Z6sfMrjUqrWSqE5tqJKT
xoWTCF3Q786shKXbfbjzDuy8+ocSOQd4TuMoLkB2h81RvYa92ATEu2eKG40vCi/jiePVRnEOMDk1
kz1IBLVt5WKCADt1nlcZe3zw11+iqipfDf+xklziZPVx3oHsfnDsBopaO2bOHRzftUgpgfF9l2Su
3JKqy3qvm9Bpf2D19uGrI/GHYIsEhvediVyJMICL3x1yiHgKdXp8xAvehR4tV+jNh3PyI/r/2Z5v
V3UlR03RuLyPIefizV5M7y2fAuStWPj+UbRo48nTlSjOJdhWlZeRgd0Jw71MDg6yio4cEXKFdT/R
4nHOIYukY36yIOnovLCl657Jppj9yoiDDJfOnkQ8OOPh40ozzkv0ddSDYROLCEJ28oLyZrDZTCh6
FFbz1++BSuG2jV6RriRyPiM99ucmyiAxeTIlTEM5vr+2t/kz0JoF9UWhcpyzKLM43tcaFjMdMl60
6KDi4m304RXGoVN4DEHU4p+x+VP8/e9XJnkso+QimRAoe+bbLFy6QUP6Rf2L+l/r9V+spAVQMpBw
gVFMBST/YEtX0sAoFhmV3iCdyVO/dwGEt94dWatOm5xZz4JT/dNx3Arj8pkOCJ8tmkFxqmcvKF+h
sBN4nr3Gmwn+CCLkSCX6VthgQ1ea2VJ7zKtyEIYSJ+nnoGnbsYA4i/o0PAmJxA0md+tJbsVxx/tY
6xWYSiGuruYNAyfh9IhuNSBOhPOEqlvjjDsMFcRnkUzuoMd6cUn3oE/d2so8L5xSV0gnPxz/15dx
mOStbtwB3xVJnp0V6MZecDPqbJo49cWdFs6D7/eSMO396b9uxXGnW9lLttKdoNbsJZRNArzNOQ7a
fVsUmSJ3rIuqBahVcYKP7Jj7sqP6Sj5RcFXelzIS/m9V4cL/pTqXeEWGKh2dyTTFHsUEcL1LHTNa
ChIOkRUOVnbPCrkUYGLtG1OqIY9py7DapujPCFEPE3opgeXxt6BLDzjySv3eovx39Siw6xEfeLNs
GucoDkgxevOI3Ukv5AVGgAOMzOnXS8t0J99tRF12w2bfWTX+/iNh/Lk/DKsWPiXvO7dbFSKnLtiX
79muK2fUxmmtHE5Q6LJ+me23esdAMpE9HVBYmAkseyShvl08zitIBiC7eguynkI01YUkClpMKNGH
johK5iOPb7eiOMcw2amNaUVYOMkme1DQrnaQI6oGjdQnb6Vw/mCXl3pTWpDyFL6cnt4ujk36A+Z3
KnO4OD44Q09pRshCep2FM2kZzhg9LvFujJeffxovv7/1aiPNpOwmyXkw/MQkJ+93GmhIrHxxH4bI
YjjPkcqZdQIn8+A58CbY7QOwRExoYRJGmeC4CXwhjxhxUvZx3cQAEjDIjB3QODi//EofRK5JcMh0
LtPAJLWudd1glgYJmeXZ5O1tuSWeN8CYkyeB4x0s786R5mmviirapbKMfXo5x45BqjmzCXicJcdY
t7tQ/O4xHKp78rhso1bLSt2VWMOQLXfH6RyvqRPKlJXNTqIC3kgvwc150AfTubJB+ajWcjasJIJK
9IaUuyRoGcezThwkwRy9QcJoKYpjfMvz5ARUkWMH9Rjc8TIkedgFVJj6ikyEcydxfbSipocUNDtP
8wtB0avJCZEeDQ+eEg8NIrcsyDT4adL6crGzVoOV9Msna33EU9VJWAoaufjdbheXalS7som6rh4S
+hfWo+KFaXAvTEWzh6LF4xxGX6hx09mDl8xJPxPh24pcPc/ai6nCSm5baJE/lSaxpgkaFK1AT0jp
2q/CYX3BxvCDjEVdX2zMdA1r1jL5yXbVz5MKcEvQEVGBpxCcXIPLNfZWBmoCDaJYiORWYS4gtdzj
KyKZqCg4Uu2/sQQe0OV0qRIg7EKUiZ6BF7MiqDyRJV65ahLEU/mhKpyzd8Tx/RJeh0ROg8dZOBZm
rV3AoLXV8MwRuirQL4MEN6I8nDi2d2oJWncfgRB0YEUocMaC+GJwCYlapOjzH0JZ1jh6T7cSzSxm
9KLbkMhJ8ZALSoSU9FRBzmU4aDuG61fmomaJFEug0Uip7XYnuZREqftLrp0PGjp2nkI7J6eNsejf
UGyL8fQmLLjxuN38BYyH+VLbM26zwwUMTRHh4cMiQzInnAcVasW5EGui5xi4gpiOPr1Mli5Tne7k
4DGqdxy/MUQnb/i5OzHT4C4rlVpeUnO4Mj8ZCvL7GZhjZa+j7Kw4aeVTsie+PwHKieDADwf6jlh+
xDbO9Ly9qMNi7lpyiCiVMb7/Fbui7HjcIQ+A8yoghMBGfhum0/K8r7r0guT4RIEXI60BdSlKqsZ1
+SODc16AzDtddk03OK/Z+dlBiYN8id5ReKq4f1vfHyFcbnO08urcRxDyMnSBYkInp2g6ApQEnRae
/5f3lz/iuPRmknaaXF+QBczClzAPMfdKH1BGFCzdeIL4RwrnlEyzABD0EUo9HTBlFAsT0GFRflrZ
n9/ncpm2UcEeXOH3U/IUakxZLHAH84UdWoOjuSeGc0RHcLZH5/O3AdTvgESZhS7+oMm0+QR60uKY
kG5OLz6imeXSr/2j4CyNx+k/WnK5zWWSR3p1gnjMSqAD2jkxYXVZtFGcU0qKo7nTgRGE1BMBGo3I
y+0WTW+x56AJHm2l0y+bfQmMY9zhgosIEFg4vibvI6RU7xoM9OBKtMMkSLrIXuXf+vIUFA5mGaKH
vS/sXxxZSV3RgIcOSsKB0o1T82zkdhy1vby9RDWIqnItfo3T5gDxBxlvfH2izkvLvviJrcagbVHU
BXKkanF/P0fWGqAqA3mpgUQEnFa3Lgt9YoohSaq8PdTrPYjetMKxyuf7MkbyraGFBCw7si3rwJm/
lTFJoosMOlF1e063gLUkyUlENqaNqQGGNVXBDKoO9A9ODcvAhIF6rFSk9Sl5yQJU7d/iii4zvDHG
i2WgzDYS9Qp//jwMSx0INFXd07yeL5zH1nsQGNOowpgUAaAahooMnuAqLdXEKE4HNA/vUDLQjsyo
RQwEY5HbkHUw0g9c0rZucNaT5WAHjJsY2V1DX3q23xF7Qjrgd3UEhdopeujPe2YuROPhIwsNRkBQ
moBjA7ytfASPLTXWT5UKsbpGytZvwRp8Embog0VwPg7wzcBc1IGxLGMK/dZimnObxcfShgdYHt/a
52guTadf2p4YK3bfNMeO/Y0kLiikRhf3B6DQ47V2NiH7re2kCkuZPzsRi4ooWMeuA5gQAZ0itg1T
YDy0fpkddSQI8GwpOPHCY+G0KuljFEY0dMlsWgqaHFL3Cyk8AyPHe8QTFxOY5tgjiQFqacsC2CL2
iN/AS3w+V3okIWWeqouPs98kJPGRoE9kLw9o4haU9UvRKOxIA4gFqTrgVeBpVOPHlcuQgcYm5/pW
q4I9ILM7k8rztKb7zcEDJ9JpIHwnak4EuzuSLGGtLYAagvJQVnjeVbkD+sQkUuwtCuNOOwMeeLAj
6vNa5Mu/+4w4gwV/JXQEj5hsGDwnYC7tzeJ81CCIXS6UHd/lob+gesrI0gxiNFVKJH8HwwXRQmVH
n0GCcmTaVCZoJ7UmRFmJYuhYPf3mgzj3sFfsoskk1d7WTrwIMzeZ1vQt9gEZugAQbbvYO6C6X4s6
E4dfvbcMXH4fdbvIiAFQu80SYm/SOQ7Sg39/T0dy7CvFTD7HVk76Wc50w95eWlYAgC6bnWd6kBh/
cd+7kcPl2dbJrmslhpzZPgC0nk3bzrUXOqm31MkKRrUjme5Lel+5kXvzjVAujO0bPY9PgHfeQmbv
2KBClVkZvTdAMaH/6wjzkOTfCOOcbBGnhn48mIPNqtPuXWPdMGqbg7qQLKYadcyXkgnLtPctxOSR
BnZdJu37HMvKqkByznRR0Fjg00cOIyDAbM0EUrABkjd+ilKqaykru8jeakwjhVfM8zMornsaP0rL
JmifDa9+3OPmaZCJEcYpNQs3TWmMB7qg3xzeMlI1JM22seFFv+/v70/tbRk0OMiG4CagPGdUcnOO
83K3i7aguDbreTPJg1K3idKiTTjL3IkpWIqf9gR5GqhvTCBgy+BFuI2j50JWm/KYRtsX2dludxQv
Fy+iYG0OIfL20N8K4W4EJlo+7UMFIU8vy9+uO7PoDLUuV2FKS3K/9EKXzUKMISwDzLTG/m65ep1O
nd3ifbFYaNN8hdv4GggXZDpNXDqdPtB3UfHm+znv3icO+3JVP4+TPjYjA5/I0GH/8WGjet6yEu3M
AAXfeospmqb66RQU946PVoGYishVR+If1sjAgbMQ/ZFrc46xT2JDraoowmtg7wKpwfB7v3s9XDCz
XC6lV1EPy+iW/BHHX2ZykDCmfWVHW9060L35YhwF14aR9PNGIZOz5PioNWXXQkLlFkFSk7cjAfs2
ptmBRLmIXw/k/FRRETXRd3M0v4+g9tCQeOq4TFicf0yOB+tclIU+TMUOlAE6xbi+uyEe+o7mMKdH
dMyIjGekoxk5BHJRtNujtxP5PGc8NTiE6qTTt99oPWgoRXvOESjUi/eOlACemCCXe3i/7yi+O1U5
TW+EcifXLHaRojcQWjGcmppgLCn5HbHADV9mnzb7/Cx91rX+scSxmRaUrs2c2Aey/t/D4K3y3OG2
JKWVmiO+Q0chyC1BqpKs43W0CsjlpXDMZ/1D2t5XfcRH3mjOnVVgjRgXoPDp2yIhbwfgnQZV7Iqy
4MFQ7i0vdx7jvVpnpQEhzF6+mb83PfBCPDyire/r8jNZuVk9vtdqVxeTc6W2+tbydsvNSptKn/cF
iIyTnza5JIdJJNuQ0C/ltwaFIADbYITHIzqbn6fdS0boo4iDfmSCAmoBv2eiWvaAOjm4nyt3ml6A
bNNnF6weRsUxwxA72zrcEmkYFpxtvAn1qEEf5NmFJAX5WmuBQOnRZb2Sz51IST+ru9w4D4cjRwPi
8IrjHukWyUsYpHT1PMxYLx4fdtOdg6q5YE9HiqO32nNHExlakexTaN++JO/mFCfz7KPhEk7dWT3P
y2ABoIadqA1hzPXdrDl3EHHXxz8Paz4MoDJ3afjbwJQwB7eZOA6aSqZfl49hxWPGhK9Yo6flar25
IwnkKxPlDMhGO0aMp8Cn7CEg/dpx8tW7Djgx1Brtv+mHuF1n7oyCi6Gd9BPscu24BQNybODpaMF8
nYjseeRODEkowenIlFC150dsTTvZF7GlYEdxfD6UWeBlZA4gAgfvEQm7gGtAYMA/6xu3ArnUu0xi
AFv3EDhj4RueAmFDG4ttTOahxVQdclaKAoRwpnHUtV7pyZ3bEu0KaO6HWPSXhAdX0YNsoc4/J9vZ
Onsbhp5EDyJjidfNynInddLn5cQ+Q+KJzpib+kev9c/PJbU3v9E95IFYxnl/fKzCFKtsB2tjOQks
J3P0hcDhjx+fK9W5Q6s2O0PZ5fiQFB0voQtio4hgMMRL5vO5Nj2QacnQWST/H95hx1KlmzXgTu5x
b+aKkUL00XlCPxvmKkqvuiDhlf21cP5qOBQ/AtuVntxR1SOtPbe1POi5X7XF9lRSY0Iq2UnNpZkK
rqsj1bNbO+aOqCppUnk4DNJ62hbwg/LD67RGm+N6eBUVnBrRQvJckcbOkOIo6nFqQlwvLEAZSbg4
PA7zPEAMEbj5kTbwG914cCirsqpeq+D0rPA4BcoLIR6miTDMhrFjQFGCVlEQ1kYaLm4lctltuUtT
gBlCooEHpDfXSwP/vt8ROTqef63um9zKOkg4MNfwY6IsHGcxxXUHmY+o2DkeJ/+YosV5m0QzwPRQ
YLtaZk1rolK2/c4PVhbzJC/zcyDAijGoxpOTK7GcywFi/l5VUojNySwMMUyCfMgNLEbILzIHdClC
pR+7n75oGEfkYizOxWTgDsouJQQ/vcyQkoC2BR6mfJQc4v2aO7hVTh8kVoA2aE9FtiqIJzxm677J
6k7vILoku5VJFYKJBQSTOdoknXeHPqDUt7b+4gp47dcsztXkF2uPWjaEysNIFfZ2m9NN4EWut1DR
VSUwXZGKnKvZ79LM1k9wNbOZ2YF96cEfXqL/Zjzi5hDy2KyNUVnpzlL17e5196B+mnhDlV47MluL
YMW+2x/vuGpbuc2iz7YimXKqwV4Gwp8UPEdheHqq5gr7CMD43JAN4NXJfKFiFH9hEqTzc2fiAQm3
Sgbkj/Tjn60wXzbbx53Sn4bzqoJ4B9tJUurNMbW7c/TNfVEjrUm3i8zlP01hKOb5hEXGCZWI/O4C
yZAAyxDm+nj2MKO5/hIdkZ+vrbciOW/Uot8rkwsDd5aDmy0NgLcG6GfwqQTqjm72ANydmNmv0rwW
PUJ8d0re22fOIe33sVFlDZRNK8ImIKFrJLZxUZw8eceIoL8XfcvDexC6ZHGOZmz24D/Q19dnpCY9
fV2gxej+6o+0i98uBeeodvqx2h1kRAETwIcfEm4ugeK1DkX15EQ+7wsTZYD8y4glg3b2UmPd06+S
nBwU3FxgYQWJp+RE/fU6jCtO5ihmMJ++ox4MR3n/A4bVvbf6nJcyd+mpuOx1BNWPX6kQz3Y4o/d+
nfNKtVZqHaDA9e0ex5YAn81ZvDv3FRgBBbzeLoV/8Tj3TXKWe3g+I565R5L2JFvtKMZKJDwbSuT/
cXZlu60by/aLCHAeXrs5aJZlU7bsF8Le2+Y8z/z6u+gD3EgUr3hzgiQIsgEVu7u6uoZVq9raQhBW
PQfEyLUVplSdF67OuEN3a8RQcwy5UEHZO52pwTq16weahsua7KQv8Q9YoxYkzMbzVxImjk/RCxUw
AZAQeic+3jUgUWeoxJDXxzs570BeyZmYHaZxFE8YoIssRf3RsJ7e3jg6gi/hqy4F7DMgYBzblbCJ
wYmrNOXHcMuuMMwuO6o/TXzmBjjJiVHa/bYGoJYljxc4XtxHJzWxNJraN0nJYR/9n0sZvabMplYX
jmrehbxa1sR4FF5QOlysopJLLiMN1shf8Xw+jyRJC8e1pHeTuIntKlcue2zg1k/0YSvqg6rri17q
ku5N7EPCh0HkccroLl7Qa9SxJPrqDNBj+PpPC/J3V39dxCPOy8T0Vl4WUAyaslawgYanSPQk9Gzp
0RGGEA/RT7tFELP6u1jwHy/PvVL8r7Bp41YhNUzahoGEqELf65GKzKBKKLgrFiXNPrHjUNr/LGva
w5WrPce7ri/9QmTRfZFeFnkc5yPOKxkTU9EXmgjmVOc3hfHReATgCYsnG5ATRdaC/s0VbXCD/1nP
xFxglgSn9g5kaau9LgCXBR7izojfD/VSq7gwf3P/ETUxFoCEYII0z8AC4pDG0tTHEYT92RrzmUz7
+fnZ0mhm7Kzde707gMVi8/MDhsDFPpP5CPRqxRMD0mmO5zoFFFMzk7GL3Fmb9ZrfLoEIZ7hGR9v4
z3InRiT0xboOHBcXYNvoOR4y5JDB0pFskQ9C7WhDXxJ6OulLRFvzns+V3IlJ4domcoQe63u97C+K
We+H0+E8qg8Gmz42xTMADBTXAfORVdR5eX5KRdLUTS44bSTZ5Qbl0JTIPdIjzKu/Fi9wtOBs/t3q
j0WOOjK96LyCtm6NR24UI6Hw51dZeZfNs6KIBckW5ZTwkk+6JRjP6M1MJQiYMyzzqL8JrDZRDylx
nVRhxzWRjCMFoZ8cZiI9XsWsu3MtZKIbDaaPMGqTSuhPJ/pH+RkeWHrZxj/7iw+cFFI9er/7f9Df
zpnJa7ET1RDFVHayYRQLam7PHxv/MYHNcOxxqosFMiijohso5d/Hy53NklzLnbw/YloPTNvHo9FU
sN5fsiRwSu6MM3jtlpySuSf1WtjEXWVTtaqKOJPsoaZqfoidzfDpRRaGF5oLyxpV4f9WlTuntSql
xuH5cTsvwEILb+Fu05zBPri0otk03T9LuvNOmziUvHoUFKISBAZhE/l0sPtaT+hi4E1pmctozuW/
Fji5ZoGoVmI9HlhIwEQIlDf9+bvMQjFrqq7FTB6fQsuaqETACjGFflEtBeVuBTCubOs9uwHR9aWd
/G36fHRkkzdoCNxaEnhIRK7+speQqr4wKzYng6bLf6i+eh25avsN/rFO6LQ9nzfGQN+SCKBsCnqb
pe+Zfeqvd2BibQQh75pewPeg6mTGRmp1z42xEtrFsGDuREU0mEtjBUhjp4mPAnxwdRe3EMQkZK9d
eNDJmi7qAy9Ll33O8buWNDlUsWFULaghaXiB+8xEVMGwoQaWBjBQmNMxkf3vJzj84ryupU4OVuP7
WOnyTrIDjfShHltshdTZ8IR6z8iGxSP7+3ep3jL+5lSZRBmQT6DKwes+RTo1NfpHi16S7MuFA91S
CsAj4YhnSpqerXKM1yOGhEzsCbM5Ygd8ob21YICWPmByTRvRgZvIi5INPKbzGWcmbzcr1qNu/Cmy
FPjaFJ0EfW4J/oLk2QfseumTQw6KjmG6CEtPSj1/RYWWfdfoblcj9QxXAyNE3ygLXKR3GoKFt3M2
wL0WPTlpJGRdOfIgOvvDG11hi/xaBtS9doCDw3i8d/Vd0yjrbEOgxaNNip6yhV2fU3BlRBXj0DmF
m0L9WS3BwgdPQSIapF7H/Wv67J68iJzP7ZuHuubfx/JmCN8wleFK3mTBcYx+jlqBvG2QwT/3OCrr
DcHYbJq9Ac6M/Hdv7jYt0XYSmEtTw7N6tH6thP+is00D5BCToXiMUBq9sInz1bLhSN6n2BH6lliR
eMqpNaVNNdZW+lX7dTqJAwFwZ+mezbzoN3In7kNcKJ6D7jYF4Th4qUGagfFbH5z9NeCuPYtr0f6T
gPl3M3xsqv2KWf8oi71iS18w8SlyTN/qEx5f4K6kN7Qhf6Gn9fR6ETeXbbn565r9auHQ57R87AzA
nCpJRVpq2l7RZ+DViAETs9vwybd5HQWdfhubYxrnVG49S3p/rGW/XB0TY3YjcLLEPkp8N2oYaBmw
3VyMoVXHTvdXbGMw53j9uXlxDi8bg3ivv/UlgAYAGahAWB2ih2DhU2b8KpGHymsyejMxJmTyKWWq
qJ3WloytumbYxURUbPWrYKzCf5LQp8Rlm1Z4TweFSO1PnJphfQpa3dcwKIjNSMZ/5tleCgoSwARG
YAJdhcGu9UmcHBuVNt2aiWrKq3bBHLzByEH7+x0v4UXnwurrJfzWRa7ilD5L+yqTC0yyfyl/MC2X
1zxQ/tba3uGM7MSsc4c2tf143+bcxBuhow9wLXSQuVaNc8ZmWL2A72QGfxnOkLYD3BmTEvVIuT1r
n1lgWU5LaMy5sPpG+OQtirxY8SINK05qgI1fwojV3SdZeO4zPc0LkjHPfLKQ9p6LP29kTl6hXFBz
sVMzxpZ4mpemo1KOJ1r93Wy/QBksfOfFuv7jkD+KRAYRNjEPuKXHYEFXxYlxHiIGnW889lzgacDT
7+fjWJrMjI4x0EaKeRSrhUMe9/HmnuJWoC9J5dAxhO6rKdxOxYBihi06x3ZVau7TQ/YiGoGpKCRC
vfBg0MYAoofGx4VL+auxj+ROlKvI1EDyeMgtuXX1VmzdEVryXFJhhUSKbu9ZFNQik1iladmJblqu
FcB9Drz1S2RoMsCbiRVR4enxbtwnoH93A9022AiQM03NpMSmnSw7vGPnr5pP1DIkzReKT195rBfa
C8PWRM4WfJ97TZ/InJgntamcxBMFAK2VP8JWO0l0c16ivLovKd0KuctopuAOReedYyNJFq/w6Cnk
ss30xjPkp9BCs436pDiG1BMWtEAmXmAU+X5AI8EP/1rDxy8BtB5DISUBk6Mnr6+W903EJzKWKzgo
+B+/jiOhdFDqiYMOm43XLWjaffZ9InCyv2wuFV7cSI7dFauqAti6+Vvvlf1gFAdMMYTJNn1kB/nV
gtx7P+tW7nTWRtJkiYMdd+xt+LO9hIeUxIaXkPDDMcdhWChUAmUwRi/a0+klOr2cFnR59mb/s9HK
5IapURpxQqk6dioRtiQVJnEbzCl+glcDg/1Y2H3/yLhY9KuKHIY/YOjXJANVu7VWsaLH2FvRck7B
U7JzjJ4EmGDYUnEDmnDgTDEUw7UG9AO9x81Yn0cv18vP4++493Mm3zHxKTG3DrPOOMYBnYAV5iRV
DH5HQ0wA9c2fwKhy8rNdmnZ930g7kTnRaNVjOI5XXcbWMRFPN7udGf2xTT8k9npP2g9RIJ+yueK3
m/7ttFpFhvL52eufZ3i5S57tqMpTo6pIIuDFAjfGE5PXQ3Nzt3R6eDroHXl1kQQc7OboXeKDSMON
arX7liObyCgRSoorbVN9BJuCbnKO6EtdbbNW7fpTJpmIXugKxqnxKWW0kqq3jqWSsG1fXI4EHbrt
mfXCwY9LmyxdAzUnYpdx7Wh0uHVWMrWtMH4Itxx+Sn2AHTU6DLpATcpDgejvY2F3EZuGMUN4LRVF
ViB06lDGrBKnmgwlkyrag58u2TIqeqEOmv1Yzn2i81cQOiQx2k7AqU4WVflBXeRKAIeE6JjC+tGE
SK/KR+nnk9cjozmvkPJXFskE7rNIt2KnoMEmVFKkPEMG+VU9xF6KAdnlpmzCaV8asTRnODRewlgo
Af/i4YDcnlvYtVoapJDVjNiOU7MyhVV7Dj/s0V4QgHkw+st4Ed/SI+pVgNV84dq025ou4Yvnnv6b
D5k4f6maK3Wa4ENymYiHQNvIjsHTTj3Vyp+KxpiR2C7MnLnPHo77fLX2yXUNs57thhAiX7f7Ts/+
mubHx3673WKsZUzKY4JbLNNj/22XOanPRmxzY1Ygf8fznCwnaWdvEOpLoiRgbiNar25PguPSEAUY
ibEj16gz8FdtWfeYVcTTzFqz1IjK3cF/1zraNlapLSW/70LicS/whCBdCtAE+o8n0jNN9Oq6hRFV
iLNP0KPkUzfQW5MHp+/fdJwJskRxPrtgiJXRhcxzAjfZ/iRgwjCtFcZOuWODrWXTZMkHuCvv4ucl
DUkOhJ4aSAeme5o5btfXtXfm1QNABjQO1kJ4ypiLLIL8NjEZGhsy6AAc9zUR3tWtMFBscJ9tJH4r
BcagOQve5ux9Qz+5IqCzHJQEvybnKqjjNa5IfWA6zgNz8qp1l5/E9tx1byWyexlVU8rnr3xfEaG8
NLweDIrRDGR4DdpPRaENepQVN9WFgWTRN9NSX/PpkJqtvFcEvQHG0K+W/MXRc5gadmyiJABkr/Ag
b7hVDFfJHDHyG/csmIqDWQjRRVTgMFYJGWoiplQVjKSwcpf2CNHip8hdcCl+HdLpB4BQQZJFiQdB
xBRzqFRtXEa55J3jBDW8JxUM/Dr8uGTdflai3n4OYJ7Wy9ch23P5e5WBKEMGs7zylaYU0JUgD3TJ
jMFSYKoVrYUxtykaKfM5POfnWKOcS1j5WdSIbzS9wUpGrJisQDnL2Wkq1cwuXMtv2UCHg7+uHYIO
dE7T040nmw461P86SETY1d6hGDkUxERgSO3r3meL2V/O38ev0ay50gRNVAFpGrV64lt5Ze1IrCN7
Zyag3jEnwYWn6sajkW6CEZ7iAukG8IgJeTqKerQKdSN73oTmp/K5UtaSXpnaqnUX0zszj6SCWhlY
TMaYDVwmE8Md856ouL2IOzbsuYz4A82eaoUlUuGu8nzf7P2YMhFJX9RUT5iV5LwUHWmeK5nW4tLt
ujcp+BaYMQ1uMLL4Uze4R5UrGfrAP1foTM7WPadHnzjh/FsKzD7sSBbahUt5TmekzegHtaQMGtKj
pOD6Bh+ZzFqTaBIaXPPWMkve4b0xQoIZf+EuwW9BNfr2JsVZkIdpG/tnb81cPDN1nspgxf6UCL0P
Tk4yNFWnJGT+DN9x+BGwey1AswC74pfK/Pc3Gt8hQoXQXo2xZMLEX067Ti6qtvDPUf+kveD6SLv4
jDJD3Z+Y2geLj1l8y8jADzqrWvmL0iy8uzOR2TiSmOO58ZnDZLTJRvhMPBScxwTnHACDhpYDTRWa
fpfOW2ow/bbNwSiya0hRH+CuMsVzl5q5a7QqSb/cYyjtHQZun1kGx+C5Kqi0kIS4d+Jvv27yLBWd
Vw7C+HUV2nU9Gvh4mGCCh72WPjssaSr98b2eCZAVvAioCAiYpDwyu9zqRV4MdV8NXnwO+F2GeRif
rGPUgZ6z23TvOCZMjG+zxYoTiHdOAzrkxF1CMNwnODWQjQjAxkssKmDc1A10kiJgGyFMzrWVYNrN
k/MOiBesq96+1evozC6NjZ65qDfyJioQy1nVOQHkJeyPhucOyMnHu3rvz4wLEuG7w5OSpWnbSBcn
nOJqSXIGe6WLgcA/7df/oztt9Ipu36ZbKRNd4Rx0VcpukZwbdV2fuq1gVlttg2S1W6xSXdwy9cLd
GXVhKlDQVAVDEIBo4adJBeA9KkYQvPTsFD+VZ3bVa5PuHu/cTOgILtErGRNXMPXH2bg5ZGTrS8UT
NtjKNmOx26JHVeqxrLlTEhFcwVwroqRok/1ztNjlq6ZKz/Al6t5AtisB73hpcK/MYifh3Fldy5pc
s6zJg0gayvSs/GkL2B3Cbj1vFwavTHWUL2VNy8aMUuPxAmfyrHA84d/K6PzHq/TLRHHl7wV1LiSa
r2Rnr6HNAAdCuYTJumFMjB32hF1T6nFosE/CTx4NBPnsKrTdesWcXG3HSB8+FxCeI7m7UgHHaokU
6HxMo2SlKJeKea3L9VAaarlufGRbNj08E7To9fATA5rWL85SrvRe+5CjxOM1Xiu409N4OEuExvPb
Nj97vi5JH2myF+uFQOTe+kIEcgjIIMg8Iu7x8brarygpHcbRhvwMtm/SdS8FYAb+M9tKq36dnOTn
x8dzX3LQVACeBRnsUvAbkLm4FQdsjtCzbJmfkQxtaqJwtFl7heXVB3ld6sUz9yyhMVsLQ/ibf+Xc
YpYu22jobi80PgC3WUP2Dv7KlPYiCOI25vwO6+0AtgMlmov0P5DDLWn2Tkm1p3qViQsvzj2n17jq
K6ETn17pWhboTQjddzZ//jK/gpdo0KMtB8aZTYXGDtOgigWSkxdpTYNm9XjT545YG6MJ3HvMHZte
+qxsHIFrq/wsDXrmkLZTrbADqljT9OTTr6hUsvSxxF8m5rtdlnksGowmHHgDb4850oTKyeseM5p0
oTNT1BWThCMcb6g/+WsNqqKcaEbCUIfVo8TgfLNOSSvS4Rk4G+Jve5kmqLx95gFyuHyvwzOL0GpU
qDT0aBHRwaXlU/edZLQDZKReZ2C/9Wk97DtvVcQr+YsvacOs8szIEJssMmfdzx5AIDmSzmFhCkja
pkrEdbyvDo1UnD2BsFVEo+ItiKmbm0XYU6H98FOLdV41zwzfe+m5E3WxfRG+UWSSJJD200QDg5sp
qIYWrwKUd0oArot1AxgVr7MIRVEKU1Zap3vKtub0VDPxPyXksx8f0m/z3eSQblYx0UoujzKZleTi
jJZ2X9MVAI6UvQBWrmFX/gxfQEugBORYyTdmgbvvg7oOApNTLKeniroqAxoOG561er2X9aBatYml
DU8RuxMZI83MwqHesyQc0yflw38WMsMX3twWEyVRWO4N9yj+qRxDSXeYkei8dcy2sAR5I2snBUHd
dx5YRawz/muoWWV4DDlzYFZOaPISLQ4pYu7s0AeZETY5FT0yWGiU8PAr3oaRSCBTAeJ3ZW6whck1
tG+fvK/a03ONRyoHfz+1wL560sJ23vd2TpRifA+vLKlflYJcqGJx5jfBes9cjrUV5yRCLs1idZB3
ekSGa0uG7wwjexG9GolVWL65VP6XxmObHquMpgF4lyBC4X6jgavvyBvGAzGZWpyFY/uj/EkP+aFa
eyYHEgjXjndmglkzx54OZnhwibKXrOCACapIz58j8kbBdomRRCxmkKHXkKWvmOV7XkkWb/rHYCF6
nElBqtz1l04Co75IhbBklOLMKiVNyp+xXVt+SZ4lC6camt6SvHvv51beJL2cZ50gFC52hjsWZol6
zTixdgAtiKp7prN2TO4gHiPMLq4XLPBMmeZG8rQcKSSsHMNmQDdO4au7baTn4V3ctyotSyLX70O/
ht+R6kG4SSWoBv/y+KrzM6/e9U4Lk6vehrID9cdOayue+i7tkHQGGuji4iYQ30RNThfW6Tah0rtD
y01qpFthPYJTHn/H/6GbMshk0QwGYr7JCUiohLZxPH7HNv+UTyXttoleDCYvI/rc4rqw47zHaJ0l
pP5h37KnLtdzJFoO1V82oNofZRXHMZE2uZU2RhAShzAl0XLKgNmoNketCY+tzXBWO+wcWumx3hxc
ntRfwamBEdmEuqMsrGnGfcfZKgIwBQAc8cpvKfrqvnFtH2mx4pfnvtW9Ds7jj5xqVE2iVc3vWDan
Qc4cCuVfR82QCh8KOQVVQ/JlcqIq28SSLznQZdFwIlK/dp1HlA9v6zYv8hKj629q+M6mYGIpMmEI
mpVf23e1xlzkAclhgvLsIbtTfnsVb8rVvkjfAAwSs9UQ/JEan1SC5WNiQU2TiF/wKGav7tUHTHJx
gVd7LZuG5VkM1xFAonC711W4Vsttt2AlZtJ+487+s9aJVZKHpPAEFWtlN3vmGNiDyX4eQR0k03hV
ja1syPhVY9s+fatB5ROvEauRiCa0Mj4zkps/0XqFyQl4qqhrLkVVMxHBzcdNLhA6BoU+FsePC9dc
tooDkcjd8+Nb+ouBmZ62gvQiAgL0ptzdUjmRkfas3F+NDsr3XLIjaSUd4xD8q8pZ7rd5bTGZqYBJ
iAFiYp9XyNMaVffegRext1j/+PiDZjI2cCIB4wOlsIqE52/Qd61+qhv1jYzTV/CE196hM1v4ffCa
KswAZXYDRvhILFU1gHgI4zxFVPobbZIlAOecDiK0BCujjHsHZuXbBx5oZTnLpQo6CM7+Ojcd73VI
/zglAAZOtxCnzMlCH62iKOO4YHGau8yzMGxb2avOwGNXf+DIMMhwI1mI+gMy3wvby894DOqITAVI
RYFTO4kBPaVsunTIq7PQblXuov4w4BxWFJD/kNC1BKmkqmvkZbjhw4X0ylw8yF2LntxrTs7izE+y
6lz84b5CQaBCr4sSTSsV5FE+LUkt6umLLFndoRR9mgBlkBZbdSnQnikBAxF2tQWTS58mbYqhxmV1
xmThtR28SDBz74r1oiJZfFR0fuGKzRrUa3mTe9yImZuxHOQ57AbDBkN+n2PGbBag4nKq2rVaUy4k
LEeVZqXYWrNgTWc9L40TRtz97wMyOXFNGJyUqerqXMcoqGTbTDTEnDrdPqsko9ACWnJoA8iJI9sL
ujb+8tS2XEueHHif1DJXosXoHJQtqRM4xUpM48FwWVQCv8NSH6rPJP8T9y9lveW1tdu/xRXt3h9/
xj0DzFgKhIcswKawrPDrMF1ZlJDzOilSsAE9nOAnsKCLOp/QfN8HRDtnHz/q4SShhuObHD1L63ir
GoFRk3IlrfmlKzCu+G5HUGYTkQkeWSvH23n1KV7o10KewqQ34Ue/b3IDaUZ1zIz0LYZpDp9Mug3F
teJR/8Id1VZPs9Xjzfj1/u6+AKyjSBCoeN2VyZnw49h1vozLM3dJDempRUKw4iMisgbrbxGnAOJU
WsALl53Zb8EtYjkRSvLBd4Voa1MUqIP5Fwzc3XsulTqq+Bbgg017evyVcxYROb3//cjJDc2cnNcC
CdtUpKTPqY/XNd7mGcq0LoXX+FjYfWvVqB8o0KM5hYW6TvO+EhdjvmlZ4AmkIMiSyXpAvwACTb2/
hHa/9gyk/hbqVbM340rkRA9qJQnBXlWW5ypENhGBq+cckkAPlIVgYKaAeLu2MVi4UriiDlLMHv9d
mwaqkWxXoy1O0JG1N9AXsQZz6U4A0VlkJKCUfryvs4c4Inp/W9pBDHkrOkqiRsnqpjyrG+7YuhEt
BkgJ6mOkLDyg42N8p9NXkib+MTe0mRZ5kFQlIJJvE0Yy3TJ/e7ycmTLOuJX/rGdyZq4QcI0IMrUz
Umpn5kv+CfJVAgyHsJMTwqZrb186C8nEGQ8QXPUix8mcJvGYy3G7hXXru6LSSKCnrjwjgG0Ms3dJ
WNCR34B0sn03UiYmoXY61QdJVnluNz0Vjfo7H7mwM71e5UalR0/uVvjqkJTjKGs21Me/BdquG4Nd
d+iD7Q7hyxJCfkZ1oDUg9B2rZSp68G7XrRUSMrcBU56j9s1XMGq7OTVoS/VNATF023T/zTZfiZvo
T+t7UT4wTnnOk+86xXAV9SsL/YXrMHuWIhqCxuOU0YR3uyZ44MFQYTTvudZo6PzEAropwiVA8JwQ
TlXxsrAcEvzTMWEZ19VMHwT12XUMV8TE3Apk50ttZbMKA9gP2rlQfuHV6RvCFLLIwFOsz4UerTud
08VvDxykA9pSC7RJGurap/FaPYZrhIzeM1jGQW9IhSOgFYa44vWC/Dy+mzPIH0D8kednkWpAlXea
B9NaR9XyNK3PXEJyKz9zX2ytu4ZGS7NCjkuhSEqj4VhkQeOhS7stGq8UU6TbBo1hHcm30dJDP6fB
1x80OW0lHLQ6EZP6rHDPvkzTaMu0Gz/0dTUgrugSwNGQzjBjlfBCuxkuvCVj2Mar3C+YxrkHAAOM
NLTFoQAi3wUyHdcVatMU9Xkbo9AO7rB1cxxWynN/7NENjeR6ZMSk2enZhtsXC8/4jF2+kT1q69Xj
4wi52oQsTqVDUX3g9lWXLrzdM/4Uj5FJI9AN00sUZWKT+0Ess3io67MQA2jW7ats69SrqHwSHXNB
xUYjcG0ltRGHgx5G1DiA4sN/3C7GbzhVqUW3PbutXl0AZwIkywKwIgH54x6NnP3OBRuNSlt9hcLi
Y+F3eSfUH0T0bQCZNI4zUqao1aFLxSGL8sZOg/VlwBWrvpwjyL7bXbrwGkwV91eSjCohhrIgLzKd
8tlEtZNGAV/bdUT4Nt5kLbv3AkwS86pT0K+BnF3Y2KmS/EcgCBpH2Aya9yavj+yzfFAVam0zPPLB
6BtsxHLBvs+KGHHjKL0DkzMF5WCUeJSEmt/YUYxKL++h+eVfGvffRaD5EPAjSUMhfBLiyZrHJLFf
NDY3yCajPeVCSFw3X1jHXdlhFAMICY5m7HNkNeFWB2u55pphFFPoslXsVEvdqJv2Vd24K05PdMZQ
DB8zbfI1RzUrXWeHeu2teNLC3i0o5PShGb8EaDmRFVEWA+v3ZMHcoJYDnKXGRqHFXyGiUkFHQGIG
45K2Hrtid3y6rr/SbYnqx78XrWrIy2CIBRIz+I7JJrBRoBZa2NkyKgm+0e9TTIcPDvVzKL5IpS3W
64bfy/yTlBjBAUx7C/KnJgcrx5wUyOUFPOKYXTQRr2VeHqR5Z/u+R3MGuEf1jGpUKa5LZSFyFcbz
vLU5oywBjR3AcQAfOjlvtRWZ1nVryFJYgqdVC05isxdRrGPQ0wx7juqX0sR6gAhOVqxY9GhT/XVK
QxYK0hdvXrkJs9e23EbodRe2IWelieEEJKuozG0Aw33hqo2cGlwItGMuLr099ybz9vMnJyUVTssU
CraqUtY8emA5goqf+xxqP1FINIFEGo0+/hvt4ACqFQGmgIJOFNP3RCf0vKazQ1WvylVpCPU22zYb
XjSyt5R76cGTpK2b8CC910AH/jfSMWUGwTU8EW3quKLXv1LYoersungWu5oW6D/uHYLrTBzAHgWO
8NkqUQvkYdZMYHApTdtXTu0WvmPc2Fu90dALjScRVgLepjjRURmIGQSWHWuzWcjQjBdj+Jp9smAE
xujjRgoQHABag/GfRZ8IqpC3NyFPeabv0JJtR2pIhGjf92bLPnGB8XhT73p1cdsgBzX4Xzmw4rdy
oEZO6OOP7e6ovaQFKTfduqQoB9vOTmVI4ZJmE+927+2633obn1uw7Xcv4q94BQ8vgFRjyvRWfKM0
mKyXQry0c7u93xqZ/95wKCdyIyB3WFjtXfnwd7UivFjYV0kEgvNWXF/LHaIRiOMyO+dWSr4qEyMW
MIcpIH6p0GrIVh6GKJdxtg/q+tPPy0/Mv6JBb+VLZn72hIGblGUoEgL5yc4LQ5ik3PgtXQHy4i6y
hmBfME+hsLjqcROnugR4pCDz6LODeZ9s8iDlIgqnPmdLpSH2p8QWE6oyz/EzP9b3PcQwRa+79bFj
OAIQkx6G8YLLPnfMaEQCdoZHrgJ0Arf7LqtOprRZxNlR+zNoVhWd+BoiWbDPR7aUswtuz11Wcjxn
7KuKphDMGZDvnrG0T8LOUVgQDYIPhbxuMcHm43hc2+sG1NS7t1oH2Ju8eGiiXJ1eH1+puXO9lj3Z
7Vgoec31xpvbHerytdjmAP1Xg/VYyh0+73eJqgRYG5y7scZ0u6V1EPttpSScvcfawA4pWohzMN6O
mCm1QPZvWSEYotc2R0JjIGCzOwsG/v4cu+578rNIIXQXuP7ng+BDgdUHRz1FRzWKE0S57LC23oBS
OaX2x/7jctmHdKC12Vq5Hh0Ka7t6eTkcTmDbenu8H3eFh1E8bBimkmoqRh/edc22ACN3YcnZSmmU
5xh0DZFcUAH59yDJMe5QIDw8yFMzvMdKstEWqsh3ec7/iP/13EDWdsfBFfeNC9ey4GwBKc0I8O5i
VXgR8Eonrfno2hiNyueOl4xKwrDCUBdaO4/HSWiPd2G0GdObPnLH8rBugghgwK1SKGhLCj2x42xe
NtPIyFtUtT+zVz40m/bsw5l5LO63JD+VByg+jBhaKFHNm9iwopbUMgs5zpbTQ8hhCqo1dBpe4wPm
w1ctOgAGaSVEeueYmqOX2Tl4FTHxTg6tTraFmMjuTpZoh+FDwWCwDcV8uLj4ArYrWqfdfigT0sdG
tjT4765mNJ4VnEscFiwS4nf+dpf6rgKzR4GrA1/BuwxbH0UxccWBYevlB0yIj/doxvgqqAQCl4wc
OHdHoALcWxgxmElrCxcg08FB/f3492eO/Ob3J0cwyG6eCH4FDvW/SH9I6NVdN1tVslaPxdx55mMN
9Z9lTP0RDaWVoOmxjA/EIHqv1wv3d2GbpsCaWOndPGfw+5zu6Nqee3/8+XeFOpz5zfdPzryS+oaV
G/z+yA+p4J/2IG6aNfF8mi7ImnkAbkRNAgtNaDMl0yDK2X/5hrQPTo/XsrRVo4N6lfnJfEcS+vH3
+R/PRK1+sc9mScD451cC/D6sa2lUqZCgH40MOxXtRnq9Q9/9z8g7sMwKt6DEv5StVxIHx0taYNdE
jB8qMeVNI0eOIAIDOOQPsHRGb3aH1c8SiGrGKbk5p1Hlr4SiRVEo4hjLxPAKmTL/Q9p17TiOJNsv
IkCXNK90ciVKpVKZ7heiLL33/Pp72HPvjJQilHd2t7EzGDSgYLrIyIgT57yvtdPX/ZVaupTgY5Be
QnoQLyb6jRlzSh0Ps3jWnt9nT4KZbzujPUYQkdv1jKrXwgG9MkXtiigMB1XORki5/Yp3qi2Hhrhj
Ea2ybFAbQ++QrQgk2OBLszaNwG1ZEzZfUNSFouF1hQcBOl/wJqfOTpCofMMlwrz1gKgzARpYgaJ2
NFh2bl7PcwvZhR1qtqAEIcocrtGzj7K1/L7xN9IqPgJC67JYHuZfujcias64uPCqLMSIwMbvMZ6i
i+txMQoqBsQDieRxhN9OawPY2P6BmQ9izRN1RuScVEU96ymdoet6AnRcdiT0FWQn1mFc8ABXCzIf
1ovDqADWXk0BDO38k/MRm5LdW4zgaOG8X5mYP+HChE/QrRBx4PZXtnt/51md3W94xjW54PsvbdAA
qwjsqEoEKsRzeGpXyYtusWQ5Fw0gxAbVEGJslQ5z1cgXPQCrEE4YguUD+HzfY7F+nnogQ7OoyOUU
P1//RMd8NY2QRr9vYSn6AvbsnxFQN7HmCWLjwQHMDfu5gV11Gozvrb56WieMBWcNhnIm6phn3YBM
59kiyJ60Zn5mDGXxdEBgFpVH9IPcJGmSOA26VgCfPThccyM0vmtLZOq6LdzGc/L7byPUkjTZWHZJ
DyOBVdj6v04jzo7w4tep1eDVkpRji1/P8VIWTQd0OwQiVawo+KbAj/jryg61Fn4UdnGdgd/dgirw
40u2IY6wFnomGfKiH7kYD+XY+0nq4bQwnjl2SaEIfy5WFmPZF93uhQ3KpWM9+DyMMJaXF6TlgfxA
vAIt78Y3xIfHx0cWVPUG20fP3bzPLxyXroSNN+B2P4frzV49mc9P0EjavbnWw/PP/aEtusiLkVHu
Pp+Kqg9jHaHlY+LIm4cJHG6s4bBmj/L0chDnkdZgNNGmNsKH7c/j/TEshfpXW43y8yPakiGji+XZ
73w325zPpwZ8DwbDzPJG00F+BmpIETj860WZYi2rGkJmZdIM3ZHfaIx5zlkse0tGBIKyGi55sMrR
6LoOLCORlgcg1jW11WgLeBmBBcCoGHHEkqO8NEMfmgIdZmMLRQRtFa7xVl/5DODx0r66NECdGK/2
Va6ZYAAomJ/yWXz7jLYj61gueeNLI9Qx8fK+GQceRvgEeoy1IT3mG+UgbH2rXuf/wT1/aYs6KFEJ
riNlgC1xJTx463zDCueXlwQ1QBW1MCAvKK8P3iOwOg/Q95h09JEa8iaaEBMxTsrS9gLxBUEGERkc
/U973oVjaZQuiitPkvACepOs6jXbIRtjFiZyovBiO8iivvwnFpFz0YA9R/qdzvdPvD82OWQVzqGR
7w1/mw+rYdu55hrIw0difXFOaw4H1mrdaGDMHhRMPX+bpbbGmHuRx0WaBC0Ki/BG9JSh9Q3sdtbP
I/jdfn7QeYg/9VoDNpWA04wV3f7JxtKvgMsPoPYLD03UTs3xAZjpycEV+PLSWPFetY3j8XQS3Kef
wA7sn/XX/fkW5+v7xu4MUUHX7NyJQZ3srPP6lC+i+TqEZfRWps8KOHMLUDNvXdMWsNzeOUK9Dhhi
gznqpdfcH5DK/1qnjj3pxDBqRFh/eYH1nSPEprdRNv7q1xZtck/gvA2tbMUCuC3GGpdmqdWGqoXQ
KDXMeqAF076yLQRLZwWX+3O7eHguppZa0iEsZN6vYIVXrMPMQjoYeEYKASOIXcwhXI6Gui/Vumm5
pIOdegtOxNzY96d2TxIL2KrHL4YPlZcu50tj1K0WN3HDkQTG5P2cKOsTQ1p7R/30AYax370dvXoW
wvW543vAiLtdqhxzYeZgLsywgIhTY3DH7BsUoL719LN9fn9GqYFx8ZI5VLzZ06i/ogyMAg9RKNfY
eL1CYq3/K8R7e0s2KpJUqqGtZj7QYT0vxXmzkY+jAAg6b8apbXx+xiArhwxwtS7sBnDL2opsDdt/
u/76mRNavpOZP8Xq5+eL6fOWnQ+S/4A0ECA6aBCOJPpJPqZIAtW2+Fg8DBDDOeerwAleq41Tr2rD
33if2Uoyt+EB/IpWbqFle3N/sy7VJ9Bz9s9HULsoGtI8nhJ8hHRIHiQ0syZP6T5+1vclrPlOsCuP
LGrF2bfcrBNACqg5otsNT6TrCKns1Uoqygkp3aIrzJkYykQgVTCO4WK4JwkSjxgMclSgA7w2U/Ra
jia+EspRb2h+3UybXgY8wwK4ymbsvMVA/NIU5VjEnpOUVM3lMyBq04a8ZpvAFMqV/vtHjQDCFA3Q
7Pxojm8pDOqjpfjp0jDlazoNhKzSVMjn6iG0cfpMBQ0DLId2C4SDThQuKRHgNJ0HFop6o1V1FAJ7
pE7noi4NMr5GzdMYrUqZrF6HBNBkoTLkjFWyWhga2oVQ/wYAD/+mobvZII9R13T8eacTu155n6AN
yg8shu6Fm+jKCuXXErkpOhHvtnNEfvx3rjU7qLxMTjJ8jV8N6CrUgFllur16cdrnXhSwFhMiqtSJ
i9MuUSU8R88F5Ea8RHL06aUOUGtHu52fmUVXPQFsXcumR54D0WGc99sBX1unBlw0ZTuUndCf+c6a
0P1QNpLj5aFRyJuikU1FXVexuAMlE8Pu7QUCuxoBlZkENkZepgKOPhlbbdRywJJGJ+m2nFobUz4B
tVnYcuwG40+lO5EP+rBhRwg0O3T1BCjvqslNr/tqWsZ9thAK4HNAAjh3FAPH+ucuuYhwZd8X1Viv
hrP6WcuPU/VYTuuc+939KB1oF55wh7ZrFj3kgpu4NkrNQSgj7hVkQLM4vrE1obar1uiGh1KFOGW0
Hsc3rgFN0EbL+4/cGqNDL4CWkAuNKXsf5X2TPTPWZL4Qrx3x9fdQHpIvuz7E7h/OU2mN2U6NcTHm
tpKh2fPRF46jIUa5xcRJ/Yktb82CpAb0CUgx0a2XU9LnpdD1w5nfir6pyie1Hla+SFZ18TvSfkmq
UyqpGyXg5H/S0Y845Pui3sTTRur2UmKm5XEQeqMJztK4UuSDFpaM0Goe970PpNapC9DSVvNAAEa9
9FboXLAK22DHZeLEOI03jcBAxmIb/jMV1Aqo8RhwoPMczn71EntPKviekQVFH35cOJxyVtE8OFoS
YE+YgnRblabo7bn6FAmPVfIkiA7v/2LsiSXvpALGh4YJFMPRsHZ9a5JwKjTJF4aznoTaYGdpEZu+
HMvv+qhNTkbK7wbY8ENFSs/mhWHHRUBJooz93idaykhCzr7oYh0AHgaDL2CYM45eBocd7SnbvNel
UhH3gPClk6kQlIBDMLh8tl8hS0V4vqLv2aL8Iq9UVSVmmrgPwTL+cOoLw/t3uQ56NHSGvq79SVZC
jKbAU1ZE96chf6FKCx2xgvXAYkwcDZsnUEohEOQBIhdclUa9n3ijABkHKE3XIhN+Sd0of41rpqjU
0cyOPhjqtEhJMtQ5iaR9GnlOFzxIlaV3meNNuaUHX3roanxjSUXKODv0++fGLrVTlbrP9FSD3bo0
pwelNFLfLEEA42j4I+zrQ/9a/Mtr4y+bEroSAM2buQ2pSIjwfVIIcSDt+9FO171iIKZEv8tnmZqy
aAh7/RfL5OJSyuikRcoQdGuE2pd1VFZyG8XSXi8tDUQdspURI/waz9Ez8HmMw09dCH8NDyEJMoug
Iwf08vrw52GtJW1WSPv2xz+l627NuZI7vMTn2JFZtB6LA/vbFmq617b6rp1Ir2eYSjLThAIqJBn+
2f/CjfNxf1hU6EGNSqLBnZwvg42ihyVNM0nn1J/DTwHeIGZoRV0bN3Zm13oRU8RypYjxbIcz+H34
G6gbpFQKNPqY8XFcV8/1h7rpVUN5vj881kRSe7KueE+bpFTadym4PTO7lL7TyWq0TRk8cNGuzF//
O3vUeQ9EmS+8BMMEKthDbzLQ8JURH6NTteWO/50p6ojzoZ6UQ4T9yD3Fp3jr215m5OeRh4jYf2do
vh0uls7jOl7wQf0xj0l7EV49zghDkNUKvgnQ8X1b1MMG20SBdBRuVvRRoKfpD7Xbha2gn+KE6Jq+
HxrNjGJQmySFLRaHJIQIb/kVguXsvsEFT4km/LkLksy8/2AkuB5dXEaFJnS5t4dKJ/jBGrv0tA3o
RI1+bK0M5w7Ax7hCbxwIf4Tq2PoctN8BFLn/GbfH4/orqONRcFHr51Pq7VXxe4zRFHEo1dV/Z4I6
Chxi+o4bE2/fyqITJRu93/YyS8B4cRwKOOmwfjOvI7VX0K48gr2k8/a1XxtdcWzKh1ZngHZuzzR6
PPE/oLMBSkeYfL1iMhk5IZmmwNXiLQErQSGh9e2r1g9Jphh1xYiz5hN7HftcW6P2x5hXE3jshMD1
JV83WzDNok1SrhhRNf38wcYHKeXcQIQmEQyJ7tMI+iCNCjWM3GbKNmn+FMpG4qFLE2wDoxUVL2nl
G0oQ2/pkVMjWSCUE/ID2j5ND1BV2pHS2N7LI3ObFuh769TdRQy/Fgmvi3o/cSNa3ZfYk9WDESB47
QE/vb82FQzhTVGLcMppCJfSFXi9p0hLgwaAB72phY5Xqa5Hl4HjwDn5g6Y8AX7sixKK/dcJwoTT8
ep51IA3mPAqa8KQbHitpCusG7aCJ29rjaoQ8gIGXtRU5/spH3ZCDdotmDWYF0onUEC1k3leKE4Nb
/Vn4YsHEaIX1m2+hXMCkR02ExtjETUSjC44TsBENmqikzsjaXSd8CDEaO78kMOZpqqnV3QpEylyy
rmtT5N6aEFJHYWpp7Y7jbPATkeg1yZ7SwBIi9PceqtKKysNIjOS3VG0Aodb4Vx0ctPfX8fasgJAA
EeDctQBMOY2kjqZ4FMtKSdwyyb80IUdgNDzdN3HrYK5NUHsyKHhdbhI1cX0e1123GRRrrFiJr9kV
Uhv/ahzUUoDhACqlNYzwK/LZrkCajt7aIVtL0LECZXzbGGJhj6ygjzU0ykFLXUhGcYRVwlkxv6vB
US8ynll03nfeZDJg1So4DNA5JNO+k0fzHvHqOne5qnRq9ShUT3LcmsAvGNloJWSjg866r2Nw4jJM
3waa15aphfP6oZWmvMndVHv6LeWVDY2Tefv2ImMT0hnZmzFSq1fropIVfgt1vdhRgffSbDC5hpzR
a6tmDyhuwAghFkemyujCBBnr7EqunVchpWmkNzlGJv/imsroVA7741cJotVQZAVICz5ZRoj0tzHK
U/KDnIYC8GYuiEzMKDpI7buar6q+//evOawXoL5gh8CTDnWC61GpUTlVcYv1CnrgVoWNEmwRtKvA
63DRXvCeBuVYxQa6dPKOkbdfXkD0lKMjBfoJoMG5Nq1PWSvkXJm73rSpAs5KnxM0m+YrkJ+p/LHy
HoaIcRHQHG/znoE+njKr5KF9H33C1ybVOkZJJFAKN3xHIuf4wZn9UUZqyQYdgiXuIAKdPEP7yb7v
zJZu/Suz89a6CHf5OtTaMVJBKNu+y99pJ4J2J0F8YdfglcvXSm97n2K0krV9fxhjHcTz5jD8Ujtb
UXzGt9CZx5spoGa9GfxGLhSpcKGpbkpO5MTP4gZdHhD3ihOzicCzMpmeEdjg0EXxb4SUCljv7PxV
rlkn+DbCu16N+e8vpmUaC3/kC6xGtAFBqou+YuS4zGzdmfwbim8P0foHYlzcEcXIzf0VuX1/wDKS
3qitILZE8f/aciSWQEllWeHm6KAZCV6no2/GgxOJSA4Vhi+NjLEuGlSQwJuZ9iSVUAb7sfEDvMoL
tyZv4Asw+X4feWDbU9w6742URbu84D5QXsFbZyZBJXBY1+MrVbDKjK1YuOkYuLGXrTiQYed4G4MD
5v5MLp1iMvfuoLChIEej0Yso8aA6r8LS/V1D7zpeITljPPsHFoPZUgx3aYeOnH1FCoQpgh0Q+p9B
kfk267hHB84urW4nI4hDMLdHz4flOYP5DtbIp8DW1qkDDMWH/6RvKuf+wBeCIHwPCEAg7YUcsUKf
aSWL4LzS0q0KMGlBwqNncTssWcDDB4VbuEjoSs1/f3E8xKKNBiJlpVuHqbAbVA1UTGrLutZoGMwf
hwCtBklCpIDXHF2K1vOiE6qyKd1iA4VeQ3LiNW/LkCQejAffVNZglT4V5nNvqavnxGTl9pYH+Y91
yiPnOpcXmdjCulZXdpoVwlEMwpHh9egS/80gqdWSSZ9WbYVBitvszL2FazzvgHWyVoIpP2izWGn+
i/F+XRwZuHrn445jIVHLV2VdmtTxWLrxVFhVugNzBMOp0HDxv0Z1YYIKSYhPSq2Jh9IF4/I2+hzR
RfFLsSq7fhBsb6d8+Fb6cX/XL96gUNf7e1TUek21IId5jVEFG/IpvWFCXyKr+sh24WYEc+g2OmnO
TFzHlG2cn/tUsI70L2BqMxfNnH2+Pg0hUNJ1oOP8E2jZSLWJZJEHIvuVvsr8vYBXghaxamCLvo0g
MwqyDdwRAh3ykawOtBjpZ7exZFO0nSPadA02tmD+9JuhoQMKhw9otJtu92RoPU4a+9KVDGUVr6FY
ZSMSCkCSDY68yGh30lePzuSfiKWns/QgJ3Db/2f5zwRcuJgqzcYULHaYVAjJV5vBIKdkJx8m8123
2p16vr955u14NU7gGlHKIhCJQASG/N/1EpIib4s6g8sEyVFuVmrQrhUyJnaFl5h13xRNRq4idr6y
RV24gSfoUebHpZsO5zT6+h5/Q6ulsbhmN0I6SJMPNUolxaOXWemse3CIfuPf40cFxOWzv6lRoPdZ
9NK3Toj6Juqq7KvWF0oN36RIb4NvCeomEJ644Fc5BSYPWnGwg6wi1fIhrTaupt5UBcaddfsuvPoC
JO+uV0DSpUEVJXxB0/94aw9scKCeLA9AYlgQiyDqSz69CKXO8L43+3vOuhCcXuSZUMuk110q+Cbs
lLZ1tR4ty8pjBwoYNTMTsHI1/tf9hb/ZY9A0VHEtg5MNmBm0u1+PMFSltiwVpXLLNHkrYmDXCtGs
2/blvpnZzV1tZZhBsQ+US+AKFZHBvjaTDaQnyQQz9ejbufQUkmLV5yiJsaAyS+O5NET527jG1KYt
DPVEPEezmmSq7yc5Z0zbwnhA7jQnx4B4Ro6aChhV0JmRtAoxnsItQPKuBc9q4eQ6q8S8sBWwERBn
IMhF+pj24kIox5Hcj5U7vsggfzWrYwniR5bw6cKkXVmhDn+h9J0G4rLKVfnMrKNjaE/IGd/fAbdn
CfhKBL0y0onoPgBb9/UWaKKkAIFSVLuCwoELqoMmFLjmKkCKxsLKI6KYce3FwDLFpamLfmkMNRfb
XROzqsBLc6rggEHda/4H3W3Bp13VF0QqXV4FUzmRwY3+GYPGxFNDS9ZZSdxbzzrjSuFHZtr2mR2K
2ipRFvViovmVOxW/Jv8zL0XUuC1JRKENNWipz9dccUzy4HkoHP133/irJrVGwQU7FxE7E7UIRW2h
i2ok3UEfVBbKisaTIJcxfx/Sk2AdRJGJ3spxFXcZ32ul21b6uskyU/kMwAQpSb+FbVSb8blQjUBa
c/w2iaGMIm2KYV8H6kqDuLq8r3QjSBjOQr51FlCrQ6p0VkOb6RWud0rbTnEzaCpi3LF8LcGu3sQy
I9hc2PGQjwPlyTzyma7v2gSIUIIh68vGLYTJEsPt4CtGrDCcxMJGQ2vlzI0KJa/5DF8bCdtaLae4
btw83grTTwltpwgMfWIwGaqUMLKzCx7pyhh1hpPcF6ARUDUugSKT2B6C4rMrvkOFwds1/wzlyLEm
cwMESN1ALEfdiKiwDF0V5JAGaz44kOdpemUIvmgQcS/yzwSlmPtu4/a5hccAulOR2ZNQkbiRW5N6
v5BkpW/dQFtJDai4cN9bpH5roMon6W69yRIjVO3xMz/zu3iTg5j9WY+32Kmusqvl9f3Pud03ADkJ
CDzBUi7MVI/XS5qkycglcti6aXZslG/AlyKVxZW5ZGMmn8WWAS8YBH+vbQRynnCplLVuFaHY4R+y
HHmm7t/mnTGEOd+BRUSZDqnTayMFxG/qqC1ad3Ig8QlX7Mt26EGCybk/Ybf75drOPNiLiBkymwB6
NbCjQYTL4W0tWkXpqpsMrWIc6VuvMVvCmcbbHDCUPxvpwlKAZs0CxaLWbSUlMBthOIgZQKr/ejhI
ZYP/AyzEeFTRrVR16fsTZCg6N7Oc2ESqGTLt9y3Mnuf6gIGo7cICtfqtUupRQGABEBeoIOVmuNGc
R1a+nG4igtcHc5aGmiKw0iDcpx1gqOp51UpR5yZyuu/PSo8IvtnogAsG4XMaPE5t8cYP6WasvW0y
2aMHOQ3ZqRXZbCVIVgWF3UOVLNlDrlwqn/Iwf1CmxNFzSH2c7k/IwrriS1UEqCKo3SD1cb2DtLEV
8DgpO9fTam7TJB1Equvx+74Rms3tf+fjHyvULV1U1VAVY9256bRvfTOTzSTA/Sy/B0c5HUxy8HtQ
P+n5ceCzl+JHCRzQDPliwvAvC4MFIzTO/VzwBmqe+owuh7ipltWjG4mKoXfoIGMMlCbpmwcKC/Cp
iCgBqabxWl0m9XyRdiMSEhk86Ft8is4QKnpojjVE0RQLsnLH8KgFVjDZ9UY0vlgkFgvujfAImmcs
rwhEC7XBuSDuY64WR7fOULtP0fWQ75K6se4v6O11iGECow0KsVkdhu52VZI8zafBG10hG9ZKhJpF
r5pZ9iqyEnK3xQpMKNoqITKlgLkKvSnX+7NvoMzT1NXkQr4NOiXSrnjybRGU672V2eNuNMKjb/6A
zerp/giX5vHS7vz3F/4uTMM247lyct+sIytJPW8zygldjWme3YvflsH0K0YVflsHF9xHt5vbnIj5
GDss1OlCdHw9e1SMNFYqh7YfWBrNj3QVWfle28ibbD2t6rfaeq/X44pzFHfu7OvNyvJsZj/n7VgR
lusiYmDofaC2Nt9gF2OdtEnNyj4X3WHsYzNTQ/AWvkY8+mS/CW+nrYnipal6vZGccvGlqp28goZk
1h9CrzbUWU9dmdYQIJ4g3av96+sGGCxQ1+DQgoRQ//Omuvi2KkgB/vUF2Z24BALhkyBbk6gE62Qo
IA0Ocg0gvvkWZXhJWd3fXbf39mwZMbKKh7sE+d7rWVG1HBlaJC/dChiTHtiLTAM7ATD3m7x+CzUW
d+et3wPARYJCMLA+iP1prwTlr4ibokh2w0rZE+hYoYeBEfEsRJLonoGuroyAfO5eo4YkjGqKmqIu
u9BoKI4R2OabzaSh1y/9Ttz0oXBFzohBwvwAmUtJdhro3QpHwQkt6OEyM4m3/un6Y6hdF3l6lsae
JrvjI1+apbITZFNFFBaaIUhT27XmpOV5eoF419isRUdvN/fX9zYxDd5ZwKpQhQJdK4/g+nqBc63s
R1C4ym4pcwB8mpLwGO48NXsuItFQ2m0S7MV2G2tbAjbgSTO1xInIR9Se+o/7X3JbqfrzJbh6weaJ
dDWdNeZIqZbKFBFX/dQSoL6hIHaK/QNnhkcSHlJitxxEO/flTtwGW9mNHpVDtU1O07fg2aIhvgrq
GtArfS1paDfPJ8ZFchuPabikZqVIaChAwJNaqLiqxbyI8HVj89lCArHRH1Pp50furKrk8Cx/vT8b
tzUKzMalPeplyslwRkoKe0O3Urf9g6tvPeP53X1i9efShIuIBGAJSgOYc0Dwb1Befpr0YhbHxIUm
aQKqdaM5DpPjn0I7Jo5SGcmq14x+OAHfV+WGvytfdMER992v6bfa7Tlnkm2xcSb1kSjrjEOvvz/Z
pcOtQpnFKXF71V1/KRUyNHHVdKqSEoBkIEZa9sY0bYl8ZMz8wkWADMgcMgABBEAQlQoVA2Hw1bon
LsR042oydBmviFMoQp0jQLdiYMhyM6tgO6yIiO4s+2slEOOitxWstiiQXp9FndRo6uU64oblJ9mB
NTcDS3xtdVAAGtdNeBgBCm/50xQyhrw4rxd2KR9ARk9ooa9G4PleqvCcYcWL/2jttLknR9XmoJMK
36um58Y4n4jbho07qfG605qVRAbG62923tcRC7bIhRkqcEaxMFD0YSAuSciK9IliqmPxWSEpm+hd
aodJWzCCpIUbcr6okDPHrhGR2L5eNCEtvQQYIeImxa+42oWNU8fkVOFe6blwHQycfX9/Lo1wpmNF
HhH5EIEWBMyVGC2gvkLcfsjQ9flKxH4VeU9Zjm63KmUMbuk+ngG3SMEheAbl4PXgIJEwhDwRiYtO
K8XgJl218yxTGb51IfoDqBVJRzyl4WFvuJyDliNtBuo8V0lCRBi9SeJTmrzIBD05sq1gowy2zhuD
3Xd2pk4oOMWZU+qbpjW10NGlXxHAVg1EkNrUZiYUFgMGBRKEM3pt7qahJoG04dSKsSJD8SvZNqVm
eCkEsLG+aNAIFKgxBngYehBM9zzokL0nEG5p61UqmGBB8fV1QV512fCeIJTetQ9JyEqN3dbH4MAh
UASZ25m8DQoP14tUjVMj9RDAdYWxMohkitBcquq1Z7WF8e5ZgEa35BQee06zRv6ZSaK/uCEvzFPT
M4A1WMJ2R3A6QCS4CcbeDqOytGofDWSYTWAj9JHFM7O0MYE8Bx23CvAMcNHXY+aLRu3VEZeWJ9b1
CgmuyJJHPXEYZ23+dtqdgCUJ9z5ekYDVU+5ELdCQEfcSYsUzInzblo2Tbj6cfMP5rRvO5yo0oMO9
wX+qLmeZtv2wfbW/jfeH9+endmeCYzIwtusnG1TZ6/Xjev12/nl8eskNa2f57ttu65m7RxZkamk5
Lj+ZuiQLre+aesRubSZoM0bP6rjr1dLphIMAuMb9+VmMUi6NUTeWl/pTrY2y7EqA2BfVFoBHUX2W
M0f44EpHlu30WdpqDxFkfjQWt8DSrXVpm7q1UNmR6ijD2kjJLxnJy76yWlbUR7O+/7mSL41QZ8v3
+KJowJPmznTvkFg0Z2426A0a4momCQELuB2DPUGzVPMIrrZmWz/geaz+P/h+lgJQSHdh08+ZcIk+
5bHcSlIS457xx9/5sO7me9oHCfwhrHc8caqMpbO4dMRQEwETGbw/AiJq75eNVnJVCKhdCQoKghaq
gFFD+PO2oE8XkrTwXQJeGHiDXB9iIAoywLgSxXU2G87cQL/5W7Fk41O1VfPbs76PoVlaigHCODD7
rNVN8gbOH2KMpy9WI9zSOb/8EsqHaeMgi1M3j5XsRteTwN4S/gYQgnHR/VmkeyOeD+/FQ75W/GDM
VIw4NcYt+IvedOPj8AGZdKN6ePtwzhvN+k5BUQu+avP42b9l4HctDCSYB1N03gMDioLO4y63291L
axLG1y0dKEiygUkA3FZo4aQmYSoDLQuLVnE7TzLacdtJ6zztGC5jcaYvjFAzwJGm0gOxVtwBvkID
whJS0dBOVvP3+65pcfde2KEuiFpFtrhpMJjWHzKzVWs0ipTxyIiPlqdMnRtzyNwxMH/FxXrylZbp
UzcoLqRj8VB46Ma1ILGSBEsRJtjaUGlAjKSgF+/aSJ/mnR9kmeKOGiCTL+hJKJ7VAZ2iSE7kH/en
bXF5LmxRDl3kPSJXUaq4vr6bPvnIKsrKFGpW0LzkzGbpv7nkjNubUCdf6Nq+UoJScYvC6CNpU9e8
OQalNQyPCKYGFBN1/XR/ZAv3ItYJz1tc4yB5orU5tSKL/CKRFFcn4wgp7QBimaGwmgplXyNLZJZT
yLC4sAVVxM6AuoJxb8YTX6+bPspq6nNwKlIlvAoRMjxdfb4/qIXlujJBZQnUMBczvoU/EWLZkADr
hdaUDDK4NLfuG1rY6Cr6DfAI4Of/06DaZAr9JhZgqCy/gAwJ0C0/snTVWTaoTTE10O1RK9ho4t8Y
S6uuhYEhGrM4X0hmgk8GDC4I3qglUcYuaUZs7yGBCGw3jWdFwRNf5urEgNDH5v6kLW05NHsBuEcU
FQom1A0q+lma11OvuJyYB3YX5CBYnqC95NUBWqfSMFi1ecA4wLSIyxyxIE0MaUV07qEQQWPV2sIL
WiHlMURwAu5nFrOXaPVSWb2dI1wJjdIEs9y3aq9Ox+Ovo2adjNHJjAfBFC2zN0Rj/dMzWfsWJ+Li
m6iJSDmACsH1gN2jN+cmHDQz1trMKlGIkXXwQZNCNu5P/dJeupwF8Xqho0pTBHTDKa6GxszqFImb
JGRUaBdNwJ0ogEDMrZnUdu2zIVU41NRdeYJc8tOENqpeY5zvJRcCgNnfNub9fHG/6H5dcVBNgJ+c
+s9BaD65vLbvz5QyTwUVk8zikX/boM5EI/FVi0w+Wiq24/YFWgmmZjbYO3hN/yFwrN52mtlu3ySj
chAEn79zk5s3VoytheaF3Dx9b044PhsFDUGhKRuhqZpeAEYx2ajseBO9KIhhXjtouxq8sSbWI6t6
tLS9FAkJEdBPAIxCn2pIcIzDmKtYbOLLDrjxlJWf5m/FqGzEVkwPCnqmGP5wyZEgZwrWcQD/JOEP
6eHFwiBOj4VeTVSXqM9jssELKI8iU8xZVGZLmwx5pVl3Cn39Kl0QScd27CshVBHGoIWBz6TcSjpU
3/saAhr3N8LiLP5tCsXS672WZKQqCeGwn+vqKZK7F3kQX9VQaKCpMxIzaIfOuW/xj0YXvfVQ3p65
YtFziZzntUk/0WAzTFX3rbFmIDV8FdI5VmJGeGeh28tMDrXBGZ3TWJrdm2+iDS0qpVqjGHD/Sxan
GaSCBF196HmmG5syQsohkSvV1bktpzzy/LeO2Oe+jcX5BSwFsh0QTgXY9nqwnBpDMMbPVbcMpshE
DexY5zhhhCCnLB2naHXf3OKQtBnYAVIlgozrtTmACyYx9BrVlVNo+KAfLdfem+n5vhFx8RygYgMa
XAkwSoXy7OoYyFwIsne38kYj6Hdg6+xwb48/Q3MEZ3KnObqG5kj+WCrI0MmrsjUTb5dNtZGtQ+40
dLGBOocxcL4xev3eD0CelFh1e+RZ0OPbrgRcjIDoIrgFaSVQB9Sn9kNT1VUzqq4XpICKS07Q7Ho8
9PyN2FhEMBW0Z5gQWvsP1mEWQpTnXi/UGykXXvWSBtYOSXWFvsM7R20eOWjPrjwkGxmVzT+VCfo4
XZqad+CFU6p69AlwEUyBi9AZ8IegWD6C33XWPSnxz/CUQf97FrArjQPCgAHqG/5DB5WqyUyMo7/6
9m3jIcQsGIFuBtvHx9ZkyQMs7UsQcoHDAb0M0KKc//7iI5FAz0gCBhE3nJQzgqCzUqkltKBFnnHe
/oRXN9OBYB+amkCPajTSOJiSIhlTHT4aN1WyiY3OEpzRro0DylgQ4D1AXaGb1YAeIL0LIleQRPwP
ad/V2zqydPuLCDCH125SVLZlm7LsF8Jhb+ac+evvog++M1KbEHHmjoF5GGNc7FRdXbVqLVR9QZQK
cgUM/P5J+Xlf3Psa9jwWae7nHr4mVgciN6ZxGbJvrrOV2nbT3cRa51dUUpGzM9Cf88kJgN9npKw2
Q2bJnUjbsV+BZIkIBWDZ3M6QNsAtm7m6G6q1FO70EM/piNY1pD1B++Fvkz4gTfRQNasKkqIdXr9U
1Ql/DFRUsJLK7FQXtF4bJR8oiAsXBos1vDfWKay5WmMu7Ot+7DV4hRbNhgF4hZaAAnN+B6Vi1Kun
Nx3ys7cWqijKccY9/aj1j/Uokjh40aWUZs3CFTWXsUHTloRyC84wABjMmULRwgv8FMtW4tz8qCK2
pobYCDU5glsJtBgGev9Uis305O4968+XDmpgmaikwMGqLcp/TeHPQHTrFJnIRBAzpEsFlJkMgQbU
Cq4uiDtDFYp5abaFWGuSH+pHyfvgh4+0r8Bo9lGkH4ZSWLKeWPeX9zcZB1zptT3mKguLvpDqHPY0
/ZP3Dq60KuI1WNWOmo9bOy8IX9CkI3JsGrsg7KjRr1wQ2yIoVIdTLUbgoelpLFjSIGED7vA2py6y
pslzBUlH4W0Q6Oh6NOFIXjzF7VlvnyOXKGO0jrilzorZa2Gat6mJA5gQFsrZN13mFUqiH+ON3r+5
4NTzUWzayOs22o3ycZHJc9r77Nm4tsfEPL4WQX28gL22rumYJa+K8co3PlUflIx6ximHMncGcoQx
sNToBPpCV1kiIvkJNe59A+uLfBAVTN0Ix9594H3qps8a9J6DEpLPpmHY6P4Q5RMiGApCzTGhftdb
Gv/BB+VT6a9zHwLJi12705b59UlTPwgK76Aa0JhrsuZ9vgwibKkO63+UCmSAsq88p6q6jb11ES54
qJk2lKnOjhIqoneI2bOC6EWVp1zm5foxUdAWaSmPCrBnR69/K2gN6asR/B/ZQjpgrpB4bZOtgSPL
nruql2HagYAGhc/Kp/2as0DeQx518prCT4AOzRwgGYZGbDNZqI3/blvEsb0aM5uPGNSi8qvJvtKv
6krdteCqVZOWoo1NrWx/qGhdPUgh2ol3smhW2VJj6OQrf6/xf+f8B4lydS00vRfWSgf7hZFvJe6i
S1TjN7yE/kl/SWZsdj8h8pVBVgBVcRbFEcq+MuhuiWMNznawR1GjMuNJxUPbceqjKBXg6l0IOOZd
yZVN5tqLpVwqJQB3j5JkyXanJVTD5KIQDOQDUevX3BHcv/dd8Vw0hdo7nodgFEJfBHOSdSUsJE7v
9GOg8GadXnigcbLo5b6R2XVDrlZE7IynqMiMaygbQc5KXTuGUHsIxLXbxabmWrVcUc5b6F9h5QJ+
8ld4tQDoyCNDh1cvNtHVJlE5KAKisKcf0f1thptww1N0Iv4IN8qoEoGIf5Jf9sEChSrcaHLkE1Ww
tbp/zPad+TZhpFySbPZOR75jmiKUAzkKqijiyvm+PyuzOwxvOSQeMDG/3ss+tP6qtIMjV/z0qLvY
wUO0ixoTr5BVNPTvUVkQL73cNzp30+tYAgBoJuA0G47wQtagHg6jeiWRNAJD5D6xG9DgNxliEsG5
b212d11ZY9aiqMsoLBRsaBUuMRc/ZfF7wGvtvpHZNyTiCbQ3QtMD+5jZw4ORRKnI+XD93DlpKogs
f7bVpulePO8S1+u4Jg2AfXyA2+gQpscEosAKRLL4DFiQz9A4DBNRQAMaqiG3IA/wWnu1XQZ2rtt5
t77/rTMnARECWH+gnAQOFFaLL5Kl0e8GTL9XDUTt32T3CZ2DJOoey3CJ8GqmF2FSOkBTBhJAcGHs
SykyoDZnxJMLQ6CPuKRY+749auuhlEnY+8Aok7GOzAgqKy3pR/xHEZTAL0q3cPxn/dqEDQRnmYAk
Gyv27gljXeRcqx8Fz/IVK8vs5KkpqYLEgg9otPBULV3Pc9v82iITDWiJ7IWhP7m1AG91b+TevDSy
MrdGj9dXGXWXDiHJ/aVdMskE+o2bNWE8wOQQQd1cRlxfv/TxQ4YuZS/uLJlTFjzdksHp91eOLsHw
xqrtJ4Nbd5tUwT5yvwvvSQtUMw3a9f3hzXkrVNzwXAJ2YKL0vLWmNKJUlcjgHBMVyY9yJ+jrjoNs
9koFga5+abiFAGs2t4cO7IlFbWra+4GOXA2vK7sU6Ang1ERAZPRtj1eTt84fpRWYA8m7bBVE3U41
CYG8RCBPaslLRUcNT18rjReWdtotTNyhI0VlYNjobwVhy+3YBa8dIFKB/DA2sqV5n2JerWtNJ1m3
xM005x+uLTFrGnN5DK4NWIrd95qHFDjeQoLemHGE7Bi3sKSzw5IhrIHuPVz+7Ax7re9BQNvXjig+
IYIKV7LokUrNqMAv5YZ/gE6/pvCnRQP4E5Q0p5viajWjvB0hph1oE/okCDdoBBi1jZp9jWbLvUW9
Ffm5GTkNR+rPQdgH1UDBAwE4TLOR+pdBtcVoqSI555UgPgXoG3JJcMosNquABkPKJUgeJ12CoqdT
Ck+ybvnqe84lGy17lLzsLEmv94/R7AJfGWVebxFqC2qfwmgLn8v1f4BcNGso9aFPBPXLhZtxOpO/
Jh0XIgquuPGROb6ddB7SMGnQwBgfJCKNYyAIubhY4vyY3UZXVpjT0YxBzLdjjoScsB0SVOJQDWrR
Bd9FJBiWABNz7y7wwkwKPhgVkJ7MZd9JIAPE1Y002KXmzc/RI5IL0p1wrz9553gBYTQ7NEwdzghe
+NAEuJ3AUSjCOA0rpPXDN72GE5c/q+pV5JZALXMLBXESHsCZqRf6V4CsBbHUJoN27PWXYDzq9ff/
vusmhO1PPKxD++h2HKXWujW6I7QjuJiJUrz1IIEw0nMhe6RTPu7bmlwUu+nQZzNNF1pxfrXEF1IX
hiHa3NARao1iSTLxOR5RgzlVSF8veea59Bqgo/+1xnKioh4Si8BPa8e00jdSduAzMEuFbyW3EdIP
H6RaLi0VeDY/3oUx1GpLARw/47aPS8sQEf9Er33VUb7a6P5Z6xPiGg9ud/Izq3UhRUKCHknuYBcV
W4HfTG3AY7UF78QGXOd6i4P7hBZhsIOQFFIpRroHiXUzEC550jxonS+pSc5cwTdjZXKWoH52A5Bf
aMdK9J+62tZVjgISj06qHVp+uk0tLJWc5valjpM2MZQAvsGW9DpEj1KEqukx0UIapvxB5/LN/e0y
d8Qg3ICGOZxqJFKmQV9dDIbbNANoKrVjlMkyaWPRoJoEIgA+QUYp9zxt4dL7kWv/tT+hooK6K7rh
dLZmqPF+lDRQez4eLgoxJ+FD0T5PGf7L++EzND8zJGcv+LdHUJKmU15fxo+txrR17g99puUTATp6
pvAYQ+EZvN63Y/dBSy11Ij5F7i2pIYlmJuou8tdqs+HHTdtHtDvWFZi+tzzAbqOPd8sKsTtYEusl
+g62ewpwFpQWMSHIBaB1BAty+y0xyqhZX7ujozyMDXFdS9+CIzl+jvfterxwhV2dUYgzhV2iUyCe
DqFs94jJFOJ6tl5tUTbQc+vsr5AOC0/NwqIxPuU/Hwe6VHRYShqSn9PvrzaJl/W8Fgct77iFWtKu
LdCgJUTIi+c+yGB7NyfR2PA4rVyxEPqxa/RjGl0ZyNzj5SJCsunWtDEW6NEUOt6BTJZ4GvWnHsWt
j+FT25aRjUamQKb93x4NL1QCW8AxePH/R5zIf74AgAAJNwN6Nn6S6VeDl8H5HEWBxjuxEnfmiHuC
iIWg0dxt/YXD+BPyXR2OH1sSZMMnVsmpc3dyCFe2eKVofEiq8A5yI+8Feb801nt1yck2t+/vfRYY
/csSExBWzUREzSe8gxSEqQAMkqEk0pqN1ZveWrXRMEz5iRbRXAUt2abkUbEB82xeBvPv/S+ZXeHr
MTOnMIi1VK0VfAnAKdNHHASysR/JSCtzvw2RAlpKozJ+/NfQmYApr72iTqX/GKzxrDHblpgFncbX
Wh6l6Pheir/ZHo9fNpkTFFaeKIG0mXd2h9Xnp3G0IUFMeaCilwY3+Yl7O4jx50GnNVB5mwy1K3Pc
5ZDsponZHszTwrIxd9PPiCaFYIgFg3pCURmHpYRJrrdgS3LgqgP67pdW+To+TYlSl6Bzwm/M7/DP
fZtzbghoE8RnIi49PE5vT0ccuplYVj3vrBSOCk/cSLcncam4smSEWSlVbHEKYxiBhgTp9wZOBQXN
omHeHwvbuPszf9eDYRYq1riqh5YE7xTyKntFC8RGP4fGyX8oSKFZ8S7LiBbQOLRqPIo0ssScxBYT
/mMfDeEyrj8DSCjGAXSZUUrJ0AkO6qK1S4A/LSCSGa/0y9GhkbTg2eZ2iw6tHTArTIlhFn+qFoWu
d648OFwmTAETEI6r+xP601/M7vxrE8yA8GpPlBGEks747EbkHH28r4A22pS7loxPE/OBcZAbkpKj
hV4e3iPfC/anm+iefcaPZREYELQQQ9QdBZSuxHx/CazM1s3AjrqtCstwLmsOvsW1lO+lbpqlCWbO
Bi/0XQI41uDkcX/U1WzdTJjY+0OcRnBvhMzRqHIcy67UBkeEOmxVWzy/0XMU2tzi5V8YQnIA2DJD
m/JdtwddKX1FHqVwdATfAeeHUf/NRnQjLexJtnP65wggpQYVVVBuQR+HWbEgDiCBq7uDc5YI7gHh
MtBLeTEvD8hp9aDkFjzy1L0F6AtDDwfKA7tnp3qkSy572pfsrF5/BbNyRQQ+gzLkBjAPnnzlwKm7
bikdO7dw1yaYhYvBqV8kKRZO5jMSaaBw6gZSNvtRlOj9lWPzA/+ZU6DzIRYABmd0298uXR1IYtan
weiEG+WSrIVdWZPwM9kkIL4DtPTzvrnZsBll//8zxyrrKQV47aMIk9cCikd3h94HEHGVmpuM2hrd
W51pOW/uw+sXAjbL+ng+NeR/pehlh6wx78IuCbxEHv3REYdDAS5CPz/xugnBI9I1AlGqj6CxuChY
mumZRUXmDNcv3Cl4stinN574XhQJ+ugkR/XsFVRYNVut3GVgNNqAyP6IZBOQG/uonMjs70/7T0KE
2bOqMHGZyADVgHuPwZpqcRyrYdHwTut99OJzFr8C5YxzijzeRxLU9tg9+lW09SP5GRyom5Bz7UJP
iXZpFFIlNbp+14ULCtqPws9MxfurjCPhF5JHbLl+WheECRpCdjStg62S2YrjqMZiJPejIx8OF+jM
ve9wL/RfwLJgLyJWyUozPXpUJPTZM0/n+1PEpjdZ6z+/vwrlB0+AQHM6jE5fbcG2gYKX9spzq146
BRUgAuVSlxHLPvBjEJcrWCdQWkQnMePN0gzyOq2gjo7bkwH5gt4zLDcAu2N05JH/kf0DcrFb/iUR
LVFaajacC3BVcJsCrIeOQxTtGeuhykMoteZGp9lW1qVfmdlgx5wFZjX6bLbdomzb7OpeG2Tc5jik
Yw+8OO/0hUJyCUXkjmZtBhCd2X82EZjpYlqmUOFrvzzPziH8IDxwkqnifaPanYwKo2U0RO4N6vkL
R3MyzZ4OpN5QZARQUtBYSgE1S7maS2p8mkDeodyoflTRgm7XrImppgi4GFCxbANWWbuhUbY4gAnh
gDVaG05/jp37W3jujTgBMP5rhFnTKPabWhVhRCGlKU4cdtvEhmNVqbkaV/k+3Sj7VaeiVGBiQ9U2
XEDx7G/5XXoIVks5iPn9bUx8fZAFmJLCtzeLBMl40dNy3vE0+StsoB9Ubcousrj4r+yC+W4Vcn+a
AJo4wEoutVbORcsgHQLMCFHJxAPPBJdalvahNBa806Fxr28uqGc3POXBNhpvm34kSA1ALUZYZSAF
5fJz/L9KuPycbpBJgjkCAHTAGJnt3sRjoqc+1sINnxv1kucn1W7Oukd9fyW/yM9SD1Tq1IVX2ZUP
2Wizbh4koLLvb4nJZbI7WwG9D3jG4VZRRL9dA3jcXA1ilXdElUgAhZ9Lwww2lW/KpVkOCwXWmcAI
LRrINwFRJosgVbk1punVKHexJzgCeq4CnCMJtY1q4cE87eHfI/rHCHNJDEUh9mELI0Zl9+o5BA1q
TJL2cn/eZm+Dq7GwF2bUFpUocxz2z6BRzXir23MS7nz/pCuHuLfaDoXUzX2bs9MngpRDAt0RErzM
yLJeE8A25guOJFrGsfUW/jyb+v/ZkUBS/N/fZ4dUR0XbN3wmOpLnARJd8XKAxgstF1cer8YpKE/H
dCBpmI4fQlcmz9xEjk+81kuh1oanYk9ko8XNJHtBYKy6IY+tUHHBlNUZeH9baRMZ+17KKtxgoYD2
X7du8KIZBcTyhNeLVCK5W4++lXRc9N0ncfPuGyoOf1+OuBGQUkJtSu8TdE0Mw6iR1BsiCGVVnZDa
YP7saprjkQEIEoeHME3zRHlAf2dSW4kUy+dMSHUZ9M28BCiuEtSZnQ8jyCLVUYmB6Cy4S9mVfb+6
v2Tz2+RqThkfV7VZYiQN1sysK6QftHViQwe8HdFcS1L7vrG5BzOSjP8sIHOY+U4aCq4NBafcC+aq
oq0ZQ5AoWOt/ViKtH8YnkdTHATIhvOnvmpcQNKELXzCFib8O39UXMDmkhpcHVSmmLco/6pzF8aSt
HhRpX8RWPj56vNXnaz3Vzbhc8cUFHJFmq6am7J4GUPfV4JLRH414qRttciv3Pmp6aV8Fbn6miEWm
wiPElQXHw6O1wn0Vgd65P/i5G/x69pkbZajqMYcSlOB4UB2X9hoaTA1bQqYpqRZO6my0DqExGaEZ
+krRyHo7ImNU2zQWsNAKgeYTtGalXXBuN42dwKECl7Tn9/LaJ+I63oan7jOncTFlnBeToNPu/T2z
/3wHM7NR7qcZ7wLllqB291jnZr/T9+lILKqXr/dndzYehfgYUul42qPHgLHF+5AXGbJUcPjBQjth
vBZa1Cygt+ldtu5X9ZCPNHleWNLZEOXaKLOm7lgkw6BmguNvEJWhR0qdprgEqsPUH1qnBIvVEnvQ
7P0FJSZQzYIIH/H37dqKnu8qep0LyHqJ2yw1m8oSl7C4syfiygYTe3heXiW5ABucRPmTmlp86mRm
ppNhWAhrZ+8s6CPjtsJ77ZdAMtYsVSpUKR09tt34U1F3fLYQVUzX3q9N+NN3gm5BPKCZCauzsYMa
iCI4WWYVMUFZKfT2uUr4R6XfBMrC2Vuyxkzd4HtNLGWwVrp2rxHxwZ3SIFFNn5coGWb9ydW4pkW8
cls8oISe2MISyBdrhMD+YxFabfsZLpUq53bDhClFODyhw9huXbEcPL9G2OQEfyMwJ6kQZxXCt4zv
iaD+m/vw2hYzqAyZsS5tStEZH3gEE1B14IQvCRTARkYz0EfmS1mVuQ14bXBaz6tZVJtA0QYDBiO5
JSE0UZVL/Oe+a5rbElcm2JSVPkKPW3JhoqFyYo3793aXnnXBXKLnmfVG14aYYCLv+nZQPBhSinHD
eTr1x7MrdqT8GLFmhXfs5efmuYAweB+oC/t+NpK5Ns4EF3qfeW2cpaLjG9sRTIgIEFNsEJKeUhrk
C2d6cajMDecafVW1IoZaleA/h7D0xssfuWqb74PsaeTRrFSvgmZd5db9tZy9ZlQNceWPIDBk1m/3
i1zJRSLGlQiudTpO2R3Ax01PXpf5Q/8SrxT0a9aepedmjBLAauzMBfvTNcZ6M6h7As2M5jEJQLpb
+2KVcS7OKBJxNS3r5zSnAySdFUvKtkJo8+q+kje9bBqPRrDwcJrLnqvXppmjwolDWdd4sDrKF7Tz
lNW4wfEs9xxA/fFqBTq9lKJJI6fuRjvJ68wn8VbciTwR8cPZnC3vR9qAEsm+PyVzF+I/n/ULMxMq
VdIhOc07qBsQpF9PS816c+dXU8HHp8loewcs4HbKPa7Ie7crBadDZtXOfbPLwSxKvRckXRcC5Nm0
gw50ijFlYUALwizvkCl17Mk9YlFT+HTNY023qCCdXOoupKzmBoXLA9U5AODQ3M4coH4o48jrBMEB
8qSL2rVrZGYvViBsjMwSjRBB/RjnyoLRObgDSFonJckJeoTWptupzF2Nb4dcx+N7nQBfczTQ3fuo
nNEA8mhFz7tstxTbz5UnVFCHQJAUVU9UfBiLrSSBNCYyBCciu3J/6OwYJHAr6pny0/1tOOsZUI5U
IMgzAeTYDF3Rl5HvF67gBMN7x/3htE3nfavQObFyuwTVhG/yvFWWNHgLu10hkPvmZ9fzyjozTk6u
BsPNJuvqrsls+aPwXiN9U3oPCrLCS0DXuReGJoCKG6EbHvEgTLpdyD6o8KshEJ3BjkYqDjm6aovx
IqWW4DakipAnsspDGq2Tr6qwnuXYypAwy/K1shE4s/f+ptBqoOPb/UmYcY6A7ACsCv8ImQSZuQCr
Eb2DmS4MjoFX/FiAmiJeKrvOndAbG8w91wxJq4opbHCVvOq4ZCVz8l6tnK5Z9+Uh9A49Z/qQ8smz
bpUVD0L5//0FzNFNy0GE0hLq3tlgBVVrlyNe6pVs9YjOBG5Xu94OIl1kar6oun4lG8mmqBa4dGZn
GnSe0JbWQDXP1h5ADVL1Tc8PziC1772rUS4MFxZTnMbBXHU6MrD/tcGE0rqW5dBhwkwP9mCHe3/j
byrrHSwI+LFr0j8hubSRH1Tytn2G4IZ5fy/N1RtgfuqemTwkzvXtFg8bRejjHgX2y+H9E2wclIPO
Rr2OqI3CvoN7l3SkWvv2SV/wkjMX2rVhts431MBpgKNscBqIKahHrfno0kusLry8lqwwZ0XPxqxr
S+yiOgkSahTNY5Xo6zFEyo1vuNW/mkwDzPUQ+IEjZk5N7v/fZDYQpzwcHtJVZYMWgTwRzOYbGAU3
xer59L0k8jG3TdFBA1QSWmkmTjdmDXseFC4KanKCuo28JxEcYvcHxrJ3TUlRvIn+a4EN7gWpD0tk
tVCUJd1A9YNqT22ODy/YnOhdPRsH49DTmnwltMe+BVmyKVr9xqcvKKv8eSXctrYVCi4TIoHhhHRL
+fufpC97iK6/j1lmLq4VLw3wfQDbIb+IrB/0AFaZnR3cR3eTUNs6OqEVrUo7WcUW0re0I9wKauSL
+LHJ0r0vYbZAoncGYA/j6ABvKFOIEL2nUA1BE3f4bzbb9ZgZB6lqpVAVBurAE3FKNU06hqxvfLMl
AOW8eahRPiNK7HapHS+cXZYi9dd+mHbk1XsSfK9GYqg/tt/Bj4pnFxCO/iYhE/csFh2d41/NKrda
9MD+2b9ODeTPSPXS+OCZ1W4RJTR7XaGAA8YmFO7RTMV8jyxXkuT644C5KF+yaJ2ddLMrj7L0nAiC
GazSRidg2dQ298/F3HMQpD3/2GXeSamqNHodw65og1T6Uv1xDUKT1XrBSy/amdzc1Xy3QQeluQh2
wFa04rcmuBeg4U2+F4Yz5y01VUBHJeqQeHcxwwHBaiAWasfDjPL18PBS2CCRBuPUeM7QCUDW7nHh
tTUXuKLx+B+LzMBGD3UYoYPFIn9MlRpgPdrFSCduFLPd+wcDTNpLqKHZyUREBzg6WmUNlB1vJ5Pj
ZbWQe0AhD62J1N97EEE3xlBBS0P1pYf0TCkA4/vHFvPSCZAX1sUI/OYA4h8unW5mVBsPpqW0C5Z+
WBJYxwMaBVQUcQrA/Ma4A90fXKPoBGCsefDi2YW2N3AKhW2yscmTh0b1VbWif9OD7kE647STXs7y
8WyYWQVXuLSq03H7/S3IQ6ITQoMCARM3h9U4poKMUR/Ci3fSqLClte1jB/3F4V/YtNJMhhD8Ef8Y
Y3w/6O7cziun5dyNq8/31Xtjd7a+XWHrPoEWHSKqu8eXP9ar9VHQ19LuIXu/jqFp7j0vvzdZCpMf
x4hvQcMJXn8TUcDt3up6PYoNDrWAupXT3RAlZmnEOtZ8VK0KyPqtIja+aYx99sBzHi4rd9B2Uapm
50BN+Y2C0pwd8iMa+bIgxv+Wd7Y0ytpDhX9I0HjGggebjf90tKHibQxJZ3z27QdzY+DnI+dOeQXT
tdGxKXfU5c1wbeJuNDan7PMvZ653yqYhOs0WNu3c0kFSBwJOU/z7C2wN7ind7zJk4KvRGoVPSXgZ
uJVPcmWpv2/J0LRhr/ynHiaS7yLZ77Sa8y5DbCNoTzkmNF8igJoN56+HxMxnqEoZhoQ0CnqnzMtE
z96g9GuVb74OHkrkVBR0JTzqu5xyHPlenxc8+NzJM3hwl091k9/LmZSt4cUJzOelR2PtoEh/5Kl9
LAADJvfX5UrKc1RuC1QcSZVv0TkfyePL/Y+Y3VPID0zNv0BGQxjxdrbrNHdjPaoFJ/VssBUR4+O1
Wtm1Rx5ty/LejtvtSXuD1xHyhThVmLnAQOAGNmWwUCD5wkbCesJJ2lgCPAhtKHJA2qWzxgHzXSLB
dJIeG3JaGOrkVRlPB0IAiNSA9QKE8T9ogquN1Uc69Fan+d5JPsl68lr+RUsVzcmRoBSSUsMsdtCg
3JzX6/uWp5ieNYwkHR4agLcZaKq5neOih/+RSojapt3KSN8L76vu9jFPQM6mSaHZikv1kWnj3jPI
HCFFTBW9R6LNCb+E7KAJpanqS2C/mWOKhzbIHCYRNBUO6XZQichzalbARtIehon/LxjNtF7gI5xr
UbixwmxPWc2q3A9gZayot30ITtGat8CB/CUaHpFNdY07cZ10Zz63FrbLXGZwyiQgRQedeRHXxO0A
QXInB0YLbwtKe+Lpz4awzxIriSwAS4q+MUsOwuJ/NJUMHI0rZ4lGfWbocA4gCpn6WxC1sgLBQS4L
STvWIrCj4kn7mqAYkWWjz5W/uAFZA4VQWa41Pt7fq6yIN27FW7PMuo6yz6V6BrNpeVIHzxRTgOoO
xkrv1mVL9CAmuQaCVXxC4n8oTzzyHIoJ2vqzEZlFuRCd/PYR+BhopvAYPwrpOnNyWq+rIrxlRYR/
m4D4u6WizW+XcPv3mYOCFLrUxc2IwXLgqNU2cuBTpBapMu5SkOSju5avDkZoFsMmGw91u7THfh/U
W/vMZCMJ0bfJND50umav/WOlvLiR6SZPkfsxfkTqg9ZR7TsD9x/wq/cXeia0vrXNHK1cG1qpUDD2
OKaoWbVVTjiI0r4W1boETtqSq6VSwhRA37olWATXIlpe0WCqsM1TjVhDbqdArl2K6hhoTb5NQC7e
xGig1DpVBkOfyD83VdCaRTuOCu1SX5FIXEaqSuSCB7SwTRRpWPWFHuzGJMpBighiuc9o7IaPjE/G
70zziiWqwt+O7varmWfBOAToSFaBECoh3MZX6loCbjvyd0pf0VBfamef2RFoWphwuxPWU/pZtatL
ShDqHIKZCu8EyqtcbPTwJVkipPx9HYHgGvIFgC5PvNAsLqWJ9U5Kh3bCwCRAM8Z0KKoNxHRNLT9L
sdnFCc2ypRTI72AH6S6AVwU4GLRlsFVCzWiMppFlgESiMrT9JP7oW3+JMWYmpoAVETUV8POCT+vn
/XE1e2knJ54b+KKjVoD3x9uqJIF8aED1FcXuqm1BsA59XVNvVkFyKWO7SU4JxJiV8GsJWzVTfMGn
TApCuEIMPJunVbj6FK+KGjVqE9FxD/kLdDlNxdoE23xXmZZORitFE/dCLDdTgobJCfGNriVcGmxK
APxXQ8MrKNUNp4xMGswJlU3h2NNjZCr/In5DFnpSLFFQOIOMHHMu8GjStAB6rk4DtmULMMb8m/8Q
KejdqA7KSZ80FxAD5U/d6xIv9czLDdXIieVxkjLi0SZ8O7fBoHIuh+DD8TOCOhZ4J9fupt5pxxrJ
211tbf8UG8DuHTwdN/e95owLu7b8c3terSraMpPYE3PJEdqIcrnNdyTpAN20xth0feu+saVxsvw0
nDh2GcdhnPzf3CyOkrnxtglFN6j7UFoy2sNcJBBrO/JJsVRPmz1KV3P883C4Gmmtj3LiRrCdP/ag
T7NT09uB8LqivG9RriPNDvNLk9d/kfK5WVw2Wq4RwTeRBsMa+IA+oJ7+oPR7hfIvCDDicCHAmLsF
kVeSIOeBVBI0NpitlNZIrulGD4RKv+tb2hrk21NWuWECG935H2P1vrCmcw7+yiArQi+OgjH6bYtr
FwD+gfQiERHH7tHirkCj9cN93cZ4gyy93pesMsEsEt19XfSw2id7cLNWjd2o/2pkoI1Q8ZwzIKrH
OASuE5s6CiXgbcRzzckbSRhNEJIQRXQKiejcJuH1dyH9W7mrWFyJ4Zpz1/8rCewUvkKUfoKa4hYV
wNpz6xpiP8pyPkglp6P9Jv5sNt4K87kUO02VASaSubbCLmKegeofNVcJsTmIo957s7GF9+KSbVDG
X0rgz6QppiGhcRlt7vrUZnc7pKHGNQOtmWlIZrKWa4TktH/SX766L/3LgWiUQNSdeBgf0PDrryTI
9zylS6+9Gb938w1TkHTlDfpqVKJMwTdEaL8xaBA8SlsXgnmffkYXDshMpHBjitlGoJIKtWYa7sNI
1G/bs8krkbZ/M8tYLwpPzhwLdJCARGqa2ikdezssrhzcsJ9sHRTre3GXzP91vOHALwag4g9k4WrS
GhFMvYaUSU65Sl9EukrWT4FdmfzKyt6wTcyFiZt5zGAw/5ibPufKXBlpOoC40xpBZqX629kAVuM6
5B+a/XOzbheVG2cPAfi3wOYK7wnA7K09MKoXeZQ2kuOCxbGD1htU6w/hZ3AChQuRH9vyiR/3VbrI
2ja7F0Gag7ZKHdCKH/rXq3E2IZJpXdSJjnkRtyOeKiE9QivG6Z6ROFpUhpkBmU05KtwCEw0hIp1p
v16Zq/WoGfw6B7AksXLejAzqNsFEBIwexsiCAImZujHmYJ/n0LfPQSwrnQQNAZjfWe3gCPHOH7dx
BgbabF0DBJLvI9HU/OcONFUlVd8lH89Lk2+/Y9RRYnthU8xN1qSOAloxJDEgwnj79X4O1HQH6kbn
bILjvl1vItqueThHvPAKdJ8+iTuz0pAvBqHOfdMzvXuYuCvTzEEOu0KJEg93znASTyj2mbXpnlrT
IEpApFe+tKw35N6oHJC3N/vYHtbpYmP7XEg8PQSgOwZ1ZRFPg9vh9x6augwR17sEEQHiZdQVoICI
ftBT9y/e8jemmJlW3QA44RGmzqZ5kbeFRyKOCAceAdp6LS+gXX7E4tkbCMwEElgLJ0k/9i2N7Jvm
lRGuVuVSffBnbdeb7Yt0jKwXjdqQ4qLUJ/6pdJ6fJccpCbFe0//H2XftOK4sy34RAXrzSisvtVG7
F6ItyaL35utvsNfZe0nVvCpgYzDAAAMoWS4rKzMyYrUzkc99uAtchudZyNIol99CLbQ2jFIGCmnA
sdFoCkomV5Gx3DIrY7G0lUXkT6HOhCUFWd71WnZKqcWjPknnRrknhplmXuAMCA0zJ4rPt/fuUuSt
XNqiLoaRG0R/zHm4bhvNMcaDbE0f0ZlzRneXvevmZrMqrB+LYXUp93ZllfKoHaodNelF6TyXAEZT
2PkbddM9mqp9cna7CgzU79NkhSvFqr9uD3jpqgKfDbICKqhYgOa9nluo/GRTG6t4aehW14ET8IH0
r7dNLO0SEB4joSnOuo2/D+YLP1pNkRCJNQaXQCQHzJum1O5IugkZEf1CT9n8bAGZxqwGhSwTtRvF
JtC1lMNQerSTjU/BM1qHTzUIGbqVaaa7T2xQPIk/O/Obcz6k2gxHT2DMpro0nZffQEWhtSKHgRDp
0jlXcg5tTXENLflMmoxnowzLcxPn42MAyrtv1TfU1s5bH93iMhdq+yGY0AtolF2TOk0/ZgI6RMpR
gnouQgxTLWL+Q0xlAHPyDkUlsyy5WrGkgAN3eEj8DH23AlgOTT5Qss9EldPEVf1Ucyqu/ZjQcnIY
w7bozL6a2lfg8dv1JAxtaacGp5w1aKo+5kWWnMS86pCyaMSitLIRXE6WlKlS4NRANAX4dzi+klyr
kCsVimLFQQsGve+aAcA5FET2sSIlqyLRplVYqMGXqKDma7UytCmSrMkEc0q7ZqODr3udFJkGRkih
AMl9ISZthnb5hO+drEIbpgkqAUCns7B655O+4k2171vfQqNu/JFiqmoTeQmexcO5eGP8u3TqH8LD
qENjp4btQx5LHSBn5cEYQbeWm9w63PqOEbhB6N4+GQulhssti2Dx+vSNulqPGUqu53CnWuHDkdjB
neBBTxFsmYmnMA7iQs0P5lBBRgM1TvufjgG9TzKoKfrYnU64szt3v49XJYBJ0KZRIGyUv+eFJUM2
ObEsLvdsxm2xPFoVuU3UVGb6DupwKHLkj+qQyme5A/Xv3ZTfxU8yGoUqk19jT2kSCIvqfTscRhY2
bv5l+tKEouV/LNM3SJCLaTEpkXw2XsTCgsxR5Yn5Lu+8ujsxwoFFD4DYQgK0AE9RGuKBntC0gmyw
jAf3izHu2w6gAUb1YtnTXdiQr7dNWoxipPCwUbn7LchFwBkU2vffvgtBLst0IBv/A8nrJ535/l0c
HCCTYI5GbQw8mteGOWniRiGY5PM2gpnbh2EOk/6s0cVvUxFbi9Qx2D/x2+PZ2ZxDAABv//7yAb8w
QMVpmjIQ1ShgQCcr3wsBLHzJO5T0ZJTztMKcpLu8VSEds+sbRtD2G23eGht1NZVaig1YwnTu7Pdv
RxdoLbMvgfcB2+BuV64Ph41o2g8agXQL61pcip5mmOt/1ow6dRBOKUgQ8vLcdrAff95mRQzZQYMQ
lDe3XvHz/Jo+HjZnIEjuVsgh/E+H/l/zNCqVEwoetMAYevci7KB0JT379r1mjceHBuhHjzB20aKT
wYMNcT+epwDZU1M9THktCBFcagy04360UpBsO+PjBjw7Xz6Lz3Fpbi+NUXNrDD0JplFBGkF24o1m
Jfcr4ZWxbec7gN47WDt4FAWsmGA7vD5zWRcHjd8mMlIVbrHlXWt197ViScwt5prwpMcVpEBREwKC
11Y6nAvIlMNDRpXl/7gfpZn5uBc+jO1x/do54b1e2QdLis1zd47th9tjXIoQAfRDRxOPNB6+4Np4
orWpVHaifCbqRzm+j/ljyr2PonPbygIgdlbp+tcMNUZOkrJErSV4r5fZa4ZWdyJATJXmx2NghjgP
smnuuDsdSn5WY6kxyCsjF5zOtmGDu6tFxeH2By3uHmBDgE4VgKig78MiFEteHDX5zL9xx6T3wP2b
izY6KFRGbX/ZkCqh/x7PRizv9fxqYikYuR4qZ6jOqa70wfurLHO6eFUYP7eHRFMs/6ZhQesA1WpQ
jqPDmXpPcEHAFWkKU7lTO5rJPUzuJFnJ+m3vRmbxgKbd72BOTiWmcJf8OJkZP4JKMz2hKzmyQe13
vv09S9UM1JvBgwQG9xlrNefOLh4fPvSjhSDE1rL3vbWvdrmJsr5VPSfbdKdsQtVqLdaJFZduskub
1PWsK37INQlsItBA9gP0WyYIdYcHF9vM9D7NndOUlrOaKVjv7CfGgOcB0e4CTUeArwDtBPgs5S7q
Rp6ZDuBvuQcISrhS8qKH9xJogobMAe8ZGQpLLz2EXxx2d83Y0Yt37KV16o6Vo27KZX2ch763q5Px
rPFo/TV1Yv2A/W7FGOu8mf6OVYOO8kzkgWzk9eJOuj8IXKTK5xTtMM269ILKykLNjkmHvnDdHojd
hJ+3jS7e5QhF/muUioHaaMzqAuEtYvanF38PKJe5h9Tw+rs/nU7P+W4nWQdrtbKeWO5iYVuBMwD4
AMTv4FlTqVMcl8Qnap0qZ/EHJCU90rw2uGoGzrs9wPn7qUm9MkOdmFwOkrgZCjgLZSq8ieiYUy4i
1uijAnHb1FK2BdBuRLKgEQS5Lv1kD1RIcU5dqZyRizRnxtR77+RZ0D4xH4BnZRyNeTdcDQyXG6zh
XECPE5cMdcvEE1/2iRL050xPAjtsMbC2D1vGLfOXU3o2o0HsDH4H/6T70Xpk4pUq0LvzcIwPgi2t
0j3S4t+g6/IiS9k/N45s17bR3TGGZ/w5DZRh6uwpkUIyMNr050A9+NWWe2jWUrqOIBUIfdrmXRO/
0hG62OoOTTe5G4fuh/EOoYYUz3PjVaxraJKm96Ud7cvz2K7j6Bn8FAm0Q3ahV/lm3aE7o7ZrhM1O
8Jgfc5Di74yzQJ51qDzaaWBWyXEoPAVCyBHowFbFg1qeKqExKzSocSZZZe8lOFBqww1EvHPlVYE2
300EECjZpYLdi3ZqxahRmhkQfgo0uyXAUcTGjA/D3L2/h9CmicYgFNsb7hlsJsgLyE64lz9IzWxt
n4/Sn61ysYbzhXpxaxh+hGK0rnVnBQ39T3VpSQ3okHcCyPzwMdqdwjl16Oj3t4/Dn2v6dwFRk4IS
CFoqdMqd6XE4dtq8gIIbHiEIYvmByaKyY9mgvFeXo7hfFbCxlT10vxVbkXWml7fhv6OgLqBhKEa9
DHDMQFZvZ8cGUIWnGFvELLf+++0J+4u1oWaM2vL9WGZKJ8y2TDQLKvlKShzl7uBDDVOwSrffCtaD
kTLaFRenEBAYvIERvCl0MiEdoYXZ8DGMNlBIbv0kMUcBOkZ5v65SII6GZnjKQp7FWPUXFzoPFsUM
9DrDjQFLdb0p05ykWtZh6Qh54yf0q4nohjlkkTDjiWvelMA4OXjqVyTuim/+WOk2ZAUgF326Pel/
cinUZ1BzDtzkmPEZ6edqf+ZyKINXGLLvRKjnlMdUk9zb9n6rpX8O48W4qcNIlHyShwbzLZduE5qK
AcUA6EhVst18QrlQmyAgAH3ywFJPeuSk61hb5Z/Cd9fbIZ7YDv8lAEWYP9/+KuZqUE+/OozaHNo9
89bLk1Xc3kMGPvwIikfDSnNTXrcvPVTZMCUZdLXsmNtGI8Nd/K2zYSUgIj2HehDuQHH1ekNkYlq3
aaH0Z+ixRipyxKfsZEhWA+nv4lXxM3NYKRnUy0sF2gpoGSGmcS9Ez4Pkjjo8uzOg+UVBLrc3JeJJ
/V6V1woTZ7PkSud7cCawRBBOZ/9HVMdkMVPxkRVU26A9aCrqXSav1cYLBi+JNrHyVhsnRXpgLNDS
dY9W6ZkpAzKbePlcz46EV2XNqc0A9Y6dEN3X02BNA+iny+hEpLdB5UHps6lEV/CJw0G/WDXeqpaB
fKWfAmhyhD7BrH4o4PGF5y21d2PO12qlRZPVi+y9YIfoxNRf8bD0oIPoRa0FpNq4il20gez9eyCr
bHWfAUqi/P65PSGze7g4Rn8+hZoPDpAyoPkn/swD1i7FvRnzB4C5/ZQxZvoNQBsS5gvi4vKUQMHQ
xRwMVWA4jISvwT/pZWGC285RKsVtUivdSm0Dspy3sc0Y3oLyTn+MU0FeEE2dnNc8f27yx/zdTx8m
fgNBxEiwhcZVOUZyjboK/libN//FUAWe0xtuxPLGKOaoj1HfQzantdPqmMas3g7mvFLH3U8MfsgV
tGFma94JarfkV1lrDSDcIVYD779SnIFJr/G7WvS2Ad4CxAoCBGv13wf/5RCjatQmEauJcmine5Bn
cQnotKEWAfSl8MFiuFkc5UxpBFcB4R3APK+ntIV+2EAAxT8T2VESS2lWZG1Iq3I8IYgMk5/a8Crc
uIL/eft40HH771rieoVcngw2GuB3rw1PcakRf0T7mdSG/pPajr03iKio5VkgmlIajm9j1KVPnC6R
NbSOx1XKjWjDS/LXdKp+YiHtvVqT87sEWLjjlIvALfHKezGSfHX7S5cOMgrh6GSSRFU2aKzzkPJh
nvj40Kh2W9yGoeDltqRn1m0zdLrsd0LmSAMIEnXGSlHhaNf5NVTAYhCCVjbqRBY5gaXzlN6pDvnq
vQY095yjODvNjdaK19vpmndLlMpAbnoX28YaogWI1yOXYwWY8xGmd+Tld9E7JBdEX5LwXZr4rabJ
qnObOnIGpHWC4E3r8YyRMkthWZ1/9cLqrDF8pag7r8rFOTD0SAoEvdQPXLkC79wKclMqFHzH+xzM
rmDPRMGU/PiSVUGE+FtuodvNWA9h3oC3voAKvEphGBJphKZvmLzloE+o23WH4I9TXE1Bm8jdpBza
6bsAKWmarweWFBWd95gnwIAcK2JQSQBzEt01q7dJx+Vdox/ECOcBF2ebTg9yjudY8kCko+jvxcAJ
yGeT/ijSI+nX4+cU1GCntmvyykejNSAol2qzEhWz7PHcF7+a1/Rh0Jzb+5ZO+f3zoYAfzR1UoAik
2VJamQPRb1nrB994UaAcm+IFUqW2nlV7ZUwtXY5Ng2yhBBCeJCODltZqnOyq6W2BNWdUCPLPl8zq
sMg3iDixlEsBtXMaFb0AdWpoDGgZwGCsKJQ6C/9nAb+MhIaBFmFqV4aBlBdqreiHRvdazTZWXHMn
KHtSW3F5V6jACdTbiNWctXAU0Bnzr1FqI/ZtVJd+JusHI3tUjI8eqksNK+pf2u3IdSFdA0CxhM4R
yvtgl3RoiOEgl80TlKRTAziJFC8AtcrPGTT8rC4ciDug8mRq2kBWel1Ve560+p2qcaopFEbJOIDz
sKjzB/AhQm4s6Jyup2K5WiyzVGiwmg23F0rPP3HKNjEsKWXE9VRQ8bum4I5Dvyoks8EXQ01v3ZRE
LmNMbwzldB7iuGK8betVZpgBaKXD/vH2eVlazUtz1LBGIR/9upIgCx/tG/G9iPZKxOI+Yw2Jij0N
Li7aacSQCEh38DzSC1eoJGjZOdqO/A+itAYKfzM5Bl5HOs0zootNErdybhzSjjNj4VFCVbfgXlqR
tSHoWOWflbqwNE/txZ0g94WSx1lmQJWzeE6U+2hMzKySPQDdtb7e5mjdLN/rFnrHdsMCZi+6OQG4
Trhj9OCgy/jauJBLtdFGpXEQPXny4viUaPeZ31qSeIwFwyzKtdLeN8amkB65wCYEzXfoMV/d3jxU
LPI7A7ODQ8Aj8rohUQsrj7IU1UoNjvc+tpo2sCa8OHW0tdc6o7C7dPqA4ACbHaRlEfZQlrJcjBoC
wvSDL2aQbdmNaWs2iMSiO71/uj2opRPxrymk2q9nNiMNGYwu8A8pv6nxRJLRpljr5m0jdLyJqYNf
E1EpQyZRnT3dtZXcj8jIEWyeKHnACz1DrNu+CHgl59E+6NeJbgrRuk/fNK4w/dIx/JXfejlmmVtp
jIzW31U05pYJCQSMuKdQAL7+lAT0HE2n4sQkBf+aC+ULR6TW5LTeTSQklhgDpxKE88DhQgEbR5iv
oh5JDZwvBQj29AJWUlCsRjSLypu0lQIuBj1CqjhxwW/BIkv9u6SwCXUYcB7NhKl07aSPUSwbGuIf
mqY0g8ZtxdDqWT3riwO7MEJd93Ujjnykh/6hTn4IuTfcLANL56Suq+mTk3g7m1igtb9+1YA2LySY
II0611GoqQRfyMj7eLYdQumeiP5rHqmHKpC9LvxKsl3NarNcmsV51aCyo4lwOdQ+6eQiRFqUGAc+
2TTjtCnXfMlMGC3N4qURyqnWIIfQKyk0DrLSOoK0Q3at1gxTbEQvI3eD8az6XyN0Thi78m8khanE
faGi7x9UK7/xyIUvz3Af1/GEM9Bnh1wkGxD12BJkq6t1i/Rqpbl9CH7DILJ7nXEB01ns3wNxaZqa
ViPNG0PnKuNQQcJyiM936A0TVgNKVKZP0H+nfxlNYuqdq+UOp7CsLw8cTQ4Az2LctB/S5AihfTjP
t5BBo7D/Jq1b7yVxlU24zSZL4AEzDcD+IjPiKbrB4nfcMhR9ZUABwdypU9kTVSmaKspweYAS+v4x
tAQwG35qlmrrNoc+hQldC6g1mW+QtbEGdJd61b09bg0bDOPWuLJi3b29B5ZO0+X3UOeXlKkEhRB8
j3pWetnBbSaqTteDNEx8lVmveBqM+c/oZw4vFRrDcL7UPg+ius1VvcFh0nuIZeFBFCleyb/0vuFW
gEPqlesDmoZHp4XyG4HGziDttQHZ7lSprTGy+faLr1wtgcBW8JnXnhadbs/HvO+uA15kT3EU8ZBC
4QFvqetrAaTPcaCGk3HIVPUUciFKfFXACHb/XuuwMUMV5Fm0D+Qs1zZyIWnqfsRlYKCgV5eoEw73
dd6ZJd62ImPDLV25GjqWkMvgZ3imRoVM4KrO9SBQcNBqyYqFNV6EQd+Yuo76iZiZpC1MiTvyKNRy
g8mJg6WrXl5Md+EQO7UOIVT9MQAm+PYsL1y+6OMAHBfVJNAs0WUdOalCWYt8XIeSqypbH+rzgriO
6oYxepYd6q5oxaqGiBQCKK6V93WUrYxQ3Mh4uhEG2pFlaD5mF540goKmQCoYGgcH6akm9cIQKd/b
s7a4Ny9mjQoHIyFPC6PGXat28Tt0GCPUoOrzbRt07vOfI/qvEWW+qi5GIuPJEk8FRjKBhQyChrIX
YN+cPzXUr9vTqLm37dEgvH/sgYxtZrJFSPhLH3dhT9EInwhj6h9iAKd48BiHjwPEz2rzcT2YEDg0
NU8Fl+dO2xy6w8PXbetLJ/EXiIboGg0UdN93Ig9ygBq7f9AUsEAi9oMmtZQ987Vohh2jRrAUSFza
ojxtU48C16UZwrHe0+S3Mr0rFYaJJWeOcA+NwLMDk1XqrEe1n/hGg+GEw4Mm2gZBmXTY+tJakDYq
a+Xm3UZ7SvARwNKcJENF7nqjqGUmgKGt9g9jyu8QnFhaotlcyH2rUeZUurgT+8+qZ7yIGEbp1p0m
aqJCHQv/0AIvL5ThSjW2FY+Xn5GZzQSelVEzrFAMWUHnol0BZMTob52RO5TLRsdKkcdV5R8KW940
BQ64OY3or7PrjcJ6Xy5ulAtb1CXZyhDHIjwmNsh+ivhRl79KVg1n8ZSj0PDf8cz+7OLUpX4dcDLB
eBQVglsbcQ2KBckcxjcS78nk5IHC8PgLeQM8+y4sUq5YktAzAzlxOC9/OHbNXiYaZMXAyTvsg/y+
QE6Z38aqsBv61K3EcHX7oC+k1mbzMwEe+lsB46d2a56qxTSmMK8TQgCtccb0oxDepeDOKB6EdGU0
ksmDfyfexKOETtHb5hf9zL/Wf5fjYrqniSRjXzT+oecEs+RzRxm0lYb6wR7vZMadt3RLKHNfG57a
6P+gHyykkrNYCPDsS0KbaHbo3R7K4klAbVtBF6SqIrK43jkjHIHSKnBjEaI5S2tqe4CGC6RAfa/r
nOGlyS30qzGMLiR+sHzzTwMMiCmhA4a6Lw29SAXsngjopNRDljfmVgOkLwrYK18a3S1CKwreIlBb
uSS3yvK5FSrG1NJA+9/L6vIzqE3M87kWqz0+I27RlAZCIfVhKpwAnZKKN9hoHQNNgCByyEDbA8fY
Q0vOHR0okF4GoHuO5K4nvtajYMgjOPeRrJr4FcADU6rNIqnMWrByAMVur/PiidFmrn1tjoWRXby2
R0INgBceC63wqjWo6bmT16Vhyb5q5dmuaSKLB4t0xcdOgVoML68zFpJgccRgDRdB4QSoKw06ylBH
5LkJzh7QUEsgrlF4hbr1S1sUdzpL02bJ684U5f8xRt2duti1vSLMxqYzStpBtW8ClrDXohO8NCJe
z6kORuYg5eDaEW74FUqM4lsitYdKeI586J/3wSoNC3Al9pB7zexsYHbIz4tGX9rYPJhPIDNAKUS5
Qb+V6iRMNf9AkLtM0OgbgKtpBhOBANRPt03ntsmHXuyzyFiJEHflnm7vqiXvcWGfvr/JLKujJap/
4ConqfHYHJL70hp5t1C6Bx6P/4jVBrd4ZvWZvAl7CFxsdIA58oRwnWjg3PSQh4sPivg5Vc+VD6kz
iJ4BIpR3QE8nltB8lAFxmjjeqwYzc72UcUCMi9ABHA6opFAXrtjwTcEPKQe3OTjG+BC2a72czFHv
kJorrHzoTA1wvlIihzwXHm7POo05nv0WagICTrGCRyBoLK/3naj3ZQ2fzh3ILnqf3MFFhyfSLViA
0jIOsaevI4dLHbEH9Xy5Yr1blqINkFeAlwGt0MAO0tROYdvXVQw91nnbq0lsh5GbyvedEx+N2Owc
X2Q84v8/BoETUJBmAUMY5SuhiJEmcSJyB4jbWU3JOUJntuO+Q3FJB5lw8cMbvSUxT9fCImOc/5qd
HdrFNS+kglxg9bhDnjwMwklsYxc8JRY3i9yqLgdw66Gt7SqMWL56vnSpY63zM8c2aqLoa6eT2UIY
hdJUtLjzRajDga0STF2T00AxELzs21YWTTVl3IXzhv1rUgHaDA0maEagXFmEozboFUyOoAYFAo+E
EAwOFKjfhOvbu3fhGtBn6lWwvUFBCNRA17Pa5G2vEg6Xbpfrax1ZChAiphDL0NXIEqRnrWeWKRa8
FCz+wvOFmeuFWseCDHU5yiLcNIcyCApLY++Evjmo6wjA78m/E6FuOXKJI+RAK2sVGB1jwC07E1G1
TcSXLHgQg7PEigCWrg/0+fPIQuNEA2NH3VFhoEQiEK/coUvCV+xqJcPfHZHguPDmE4C6HFsvqD0x
7Z0yZ4Gx5kNDr/ildWodFCEI2roNuYPmT8AeQ1+uVw5qYZadAnIkFvPN4qqjYQHJOHRV/eFqjpJK
7AGhg7XBJSH4TIS0XY1ShDAjTs2kCE1k5RkJlqW7Qkd4hfIUuhmQMKOeXlnTci3WkwPeY4xMUWwB
5jYaN/ePmQ80X2uYej2T3dhZnW/F8pil23xgXJGLA1cB5QBRNZBZdNkGKMWk5aKMOwyqp5eNq5WR
raFkjNNcSV8iSka3j9dC4KMD3CKhwoHWbQgPXB+vWp24ZEDG51DEKm8bBQo4ESeAQULLZYapRb8M
cijQmeBCRoKCiimbgfeDOKhhC7kKC3t5xYX8sO5C8NHrSb4PDEiox0kOdrg8ROOGoLIu4sXZRa0D
TxcUcFEgux4tN4bJ2IY8d/Cxcw2wGzchSlbb1oAqcPMaJs+3J3dxxLAGRiVwRxkoe17bm4x+HPwU
q1mnW5/Edv0jqwD4KUcwcWpKbOL5zbOqjUsH9dImtaIx+qhaSYDNFAjfqTALp+3MIflgidgtzeXc
yYntg4KxTI+tr7qu4RSDO1Sq/5qVuVskMrGryUzeamLJTcAo2S7ZQzEclXe8PXHZUU/PPBbENo2x
dq1mkSbyuGPtCa1o8eXjkK5uL9zCKxpCgP/aovZJHEEhI5/3SY82wqgtkWxiHIalC/TSAuVOS7Ax
Zk0xcoensBEdFR1EUOQmLBTK0lUGsARuCyQ4kamjTpxaqY2QGgi91FLdD/oqGB51f12UsSkIJS4Q
J7y7PXGLwwIKDX3oszQTjZ1V5JzUM2jhkE2GTTjDavzukEi8x7OYRJYcFwrqUMGbaS4g+3d9tMpW
KMQsRZBXKE+9usu0l9D/uT2YxRv30gZ1lMoEO6RC4vbgJ17vO/XTpK80yLH4a7RE2ZH0bXzrrJIc
Y1w0e8AA4R5/6mDTEH+S9kc3jkX3yhjXUsB4MS7aDaoSh0SKiu0twQfxyVbQJlM6oEca+eLqO3ie
mLp5SwcKSoVgegaebO7nuV4tSMA0UavzwVFLet6eJGU0pwxYbsbAliYPSVowviBhICp/mPojXwyq
ogA4xy7N0Jo7LCOwvxXOKzTjYpdnsggs7fdLg/P/X8T8Ze0XviAB0lJmhpcKTmd8dJVgNYLBOFhL
JXNdxczxaKlQgQmiZlAvwkbXIxWlWqO1YzV2o+m93OTaIevBK1Rs4mofGu6ES2YUkIH3dyoBTPue
McFLl8vlV1CnTslDYwIhESBY6Xcb7P1N81IZZzw/LAKZiS51eJdT7SE/DJHlizt8CdfuppiFeF2a
drB5Q9wCsSEAitTBTMAZofbi4B94STeLGDBQsi8nw+zihuGnlxJhyAv91xR97ajBpKeJPgHiMkJa
WDZB/KZvMpWsSKkce6NDOuo+znhz0IW9It9XLQNjs3RywHkHjlXkc9U/YIWaFLWSZXj/1Px+BMFW
ODC8wcKS4mDOKLMZY4ZL73oLd6qWa/qUBccaeHIxgrJWgjsvfguh1y7VzCBwYemMWaMVPhvQCzD6
XZtLCqEOWikJj+mPvJls0ECs9U3qxPvhPkdvzkOw1kEIUYju7Z0774ir5wvorTCNQA4B84Xwntox
wZgQEG5o4RFcxNCNnlEHMlhhGjA07qDyUPaMaIVh7zcyvHQM45T1TQ57QpTtK+MtFBOTG49G/aSL
gl1lm4ow0h5/1hEjhBSzjPGBdx45r+uJbYUmyHtfDo5dnThlBlVs6O3Gd6Uhn31WR8KfRZxtATcE
VBSQ3mDaubaVlsX/2QIKC1AZr8wBTdSgMs3CjLAMzQ7/Yhr1IW0DEuvBsfVPZS+ZPh5gTSqaZfx4
e38sGprVT+ZGdrQ604aQoarwYgiOQyfZJPYBmj+RyQA9ycdtQ38dyjx3OAIgI0M9A+/N6yElhA/C
rA/Do5oeqp44AhnBitfbcppvBinaJgmwbeAvhSIH9gifvzHHurQ3L7+AGitEisS8HeLwCPzF4Mdr
rtvUarTW5dSOa5CmJqktBN+3h700v7NKAUhlkaJC/uJ61JpU1IlkpOGRx+OyyV7kvrRUf82sbS7b
gTwycORAGdEInq7281YZivAoJys++G6Q88vjx9BgXIRLhw3P8/+aobwYKYMuVBuY6YLRKSIow8SK
2ce1VZe8A4O3J+/vOxJ7Bs/WOYGtIpVNn7eiLJQUrzCYa0ZLgA97JVEP4YEDWBcc5TxyLzERbIbR
+ZFDu0zQ6AL6iPzbXwRpNo5lk4zw1Lkje9yqv/uVAa4PkqeySmuzb/pjCirvyFODdhgZ8uvdURZN
N4RCHx45GU0quwAHYe+DhFT0QtZG/OW/+WNr3hsSioqIgqmlCzhF78amC4/blzfNrJ3jUTCP4MJ3
3ePadVPz6B7Ne+d+Deaa+3tiu9/gsEFF0QxtyPWdHt9Oh+fvxuzM3WE0Nwfr9eCcJrAyO18/d09Q
ptuO1koDddIGzLSvK8jqgpfuznq4s5wNY4EW9+DFQCiHn+QFHkfzQIKDfALpxEo2J1bCZJ74W5NF
XZuxNEVSlw+wERDEPmqrItALWEHBbxD11wyuZsTtAIjTFII1VGeqOGhxWyrEVPP3Dp31IRS1q/GT
4zeTHFliOnhd4SAvV/arZgKbdDBafPxYqfcZhPN6LkdDmGQD8+XdPgazM7z1adTWRAsM8FZcBce1
EezsnZFzXJxfHYAdXNyz6qd4vfFVbkgiIkzhMc62apyYYcFwVEsGIGMog2YMAR5u7GsDbR/LXZ8b
OFmJAtdewlWFY1XatydpweuicWcuQKB7cuaCubai5jHg7b6OoO7ePCmWaN7++aX9cfX7dD7Gj5DP
a+bfBwP6FKamDrZYrTmiYACtsO9Ce9QFW42euDQ5NLE5yHYBfb1izQs/IVpn/f8FKjp3+F8MmVq5
rmmVUh8xsR1krY56oQhrye/fbg98yfGjBgGiIIwPzFYGZSXssi5CkQtXdQxu3TI1pVVILCLdgZcu
hqIfYUlS/oUoz+O6sEiljHq0RSeCD4vTJ+DI5qNuP34cT7EVW7X1wkFGG888s9k8716dwXK+dGtj
vq+kgXHq/vZeUp9BHbten5o4hHjyUQJDjj7gYSKaExKZc72pTFRgw/fySGxQHkBWS98KUugNDRCu
W07/aoTcUsaPQnwNg8d+QKOm1xG7VaAJHkYWvAQ8ECP4XrjArmaNOmYk7fsuUDls0HKrgzqfAErY
8hVyzM95Upq+wVI5WXD+VwbnE3kRGINtvuZTGfODEt8pNHy75reGH9pcztiCC8EiDMkK0PKA3gD+
dm1I6msxCts4Oo78K6iaTTmzJWHEkbJTSbU05VWZXhibfsFnzREHOnPw5EXrE+VNZLXKSJUn0VGq
XgQdnl1oOlQYRU/k0IHtG2sO+HGDG9ZqdJY5zmqb0yQCGNT3q9tfsvgh6NwBfBpFIQCPrsdeRxVf
5wHGPmhCaAOo6ptKWtQM77a4lBdWqL3TZPyYNXUQHTvyJntE8drwqcmcunq4PZqllZRR/kenB+4a
iARcjyZq8SZp2pEcGzBE1Ic82PhdFpt195GloQnl9MnCu+e2zaVzcWmT2j0+pAI4sAaQo4H4EU2v
juwE7T4PFStRGSDsJVNA2KI3DwIyaIWep/niRKjlGOGFmJOj0FjdCK4NB0jNUj75zZ5jpoUW3SSk
d1AnRFkHGANqYF3XCYbfNrCW8g4HubyOzLXB/hFKWX4g7KOZVbwzK/WOC90SGAsIDY5G9DgQTHnf
H8ruu+ekz/RD3tW1VQ3vom6W0XOLQuOA4IfU61BdacIuatZEfCMyS2FgadMBJIj5QtSNpwPlPyJ1
aieOlOQYTY2HQhiAbGoKVrLSalgV/KVTBJ06AVsOffRAHl0vjN9EccIZCTmK0RcSzISVpl/a1ypK
toDm/abJqN+vy2hUjBhLYSAw5bppTaZ9mezKmQSuc/qmRydVxTizC1EhGkQ0NNujPo2Ah7qXiVa3
fj515JipaBmSuv9H2pn1xm00bfsXEeC+nJKcGWkkUZZsy7FPiHjjvu/89d9FHbzQcIgh8nwBEiQx
MMXurq6u5a677Dg+kxjduT2bO/dByuotZvZLSE1oYOf0ZQpEa/4mU58cbl/Rze37IGRl5Ni0nJF+
XfwsFn/H7EmzXCl/E827UE9ss/ge73Vfb/mKsBO9wzmA/a/5SaVBgSFJZeskKAmTR2Yg2Yba20I+
75zRlop/FLRaWDtqjajJCJKNz6LWHCSD9/85MhiQoLq393BTFGUo/KYlhbrGKtIlPEbC3HCb2tqV
+1ero9ArOFb9Fgt/bot6J21cBSQyhTU2DoYlMqgrMy4mllHoCbGSHGifsim/MxkYQBLpxU+mQ+LP
rqLZ2uyYAqM19nDcG2eHbKZnW/gEGL7VU6Wm6pAKjIp/7pVXxiHkmq1i0vXT7SVu7OaFlJVt0oNR
sMjkh8+dKTFWEeSpHj8qY2qPs/6aqPe3pV1XVhayCpYD3TNlenDNl/YJZnk1JbMePXexLD74SVq5
YmpMDvMhukMgphDsDcN8GiUonerS8B+MJoqfQt2AfZ7ZE5Q5i+JtGog8W4NxSbe/buN2MtGH5D82
eomvVoam0QPJxxXG/bKCUwPRBWn13y1DZ8aMVnDFd6Wm/aE20r+3xW7YN5kEybIpwK7AalzuiS7E
RqmOPKbDWH5JkuxzbkC3p+x5sVvxjUJ0uvSsAAm5mgGryU3QxkaSPsO8P52mzKrsbo5rWws8ARAB
E05w+Ao7z0gw0xkh7Ni+jWUyAIM7BCYFDVi/gr0iK1mV9elzHcPLPDr693lId8zQdRVZFy+ELOr+
wTFJZsMQWqtLn4fJrmAIYvqJnXtZZcf/Fm7zTT7uDdPcuD8IpLmXXktVpShwKTCG7sz36Yd5rmsz
OaAs4lPDZFEgc3n4jyE11adAZRzxbY1ZCyU9CfqQjlpo33Ax1/X4UBf9LIL24nmQe3C8JyPwNEBo
lW6cYmUna3KVQ1+E0b6iY29lGjvWqCVFCPW5VRAWiN/LbjwCbrXlElZK2G3MZ8twe+l7V7tDJtq+
ITlMl7692LXeLPLh+yYiWDCmJG8ud3hkls2Y1376rPipTTZ7BCaSaP+LkIV9hWOER3AN3sgoflgJ
iPHnWmtsXfs21q0NLfHOuW0u5YOU1SsZzBm+QRJlzxP1m4H9KxbujmmXJ3v5nY/P1rJl/A30fAk+
OL7VlqkD855aKX1OEunYmCPUZvlXGpxU/046G9JJ1PJ7KTOPKuPJQ6vxTELNYGetV+2w7x+hSfii
JNNhdlvlkSSpFvrOZEtBMJouRK3jAfZIB/S7LZw///79N3seQHbcVpatm2FxIXBPF8qJdQWZsmqQ
mSnKUrQhcwLPJDrRT/8opYdC3EP8bF4NJiIrxM3LDLx1adxI5FBU6mWJ83PTlS7DEA2SfkuRPCUp
0STjfWSNTFNKTnPF8KLwbzbvFc03V8wIOm6oQnFwnTPQ0tyvaj/MnkXeEMcceFYD3KPDZNB77JeN
b6fFGN3d3uarLiEOF/48Aj+y+nQWr4skMEHM/mAiFTJqXo0fxXwnj8V3CJ2tAW4P/ZwObi29KtZP
Uctce2pjmhZ51LSdjMnV6pcyOuCnZcQYZLnreXViV/hpCFb1xVQE8SD6oqN3AVSc0xyQoNIYaVxk
zen24q9uFzIlxkMvXjWpmvc+2w9vjKCFwpgoVvRStFPoNqEsgauX553n8lq5FjESBAacK7QfaxiP
Wi+EXCpiIG5phz9tCU/0JB3zNjrqDBIehm9V+xBGvWfFXlR5bdru2MSrTLC5+oK15QXRpg2tGb3o
jDz3U1eYHvrkUVPL71TDul6yKS+mY+Y08q+Rpgb6es9dCdmZbrfyE1N4aa9R9r5peU8vTNt72oGX
Fv/MWIagX5q2chZ6I+s48CGTivuoiIdTkkrSWfFp0K6CWrHnuJEAtUpwew+a/pSURetC4ScfxTrO
PqmhufTqtu1wnltptq3ET5m43VD95fF2y6x9CzX1p9CVmV1ZUXwIQ5JhtxVo7dkvBDV8P/VFjIYm
r082zPMqnfS0feokv2Nku6i7PS/QKR7jwM1UiHJvy7u6re8CAYRhhmlFQm8uN02bw1AQ2qp9Cilf
5dmr2b7KeEd9/drXTOzsf9SDdC/kw8n/1twP4UOn/cR8zaGxE2O/54U+nt7yIfCAQMbBoBCaJlcf
Elh9bg5F0z7JungfSOd2+AabYu12VQi9YnRQKyj9/AerN+xKaJ25/xSEB/9T2v0MtP5YBk+5qt8V
9Xd6D0P+R0AfT988T2+6IJ2GaectuWqYf/9ahnfzMUQqcAldbtsYkbNr07F9IqVzHgvb6tT7VDbs
Ke0cs/0SJEz3aP7oNJ2QHj4r+XxoWs1VoZrX74fynNW1o2VeyCS9fPZo7/isTSNduHtg3feId72r
9Cq8A7Rw7K3VSyvWdSvKRto9pQaDyOx60MqXXGoa0ZHnsANDFYiR6qa1nlp2FxjhgzylkW9Xo9nZ
YkSl26RlFtpCtZajL1UJjNrWO9U8x5XPWI8uqyUvTjp6PCs/ZhRgKJjZrzkOgK+XQRf/qiptCGzJ
rMunkYDiR5jUIslbuY5HV82Z+H7MlUQBIcCEvp0jWizQ1crJd/Ha05NDD+XlCalqBO2URtaxUVW7
9CNX6//m0o8W9ti6fjT3OiXWr82iECpcKoy9VZZRRitnX5qnTg8MxAHX8is01T3anPXt23q1Jmtx
KEAVSaB6MRTL8/PhedGlcW7hYBWegsh/ylIf7avPhjY/JMKTmrTETr707bbIK4OESMprDFtdaCEI
Ri9FhnOg1FR0hSc9PlPrvR/ap5EQMVK/3pazfjl5qxUOZFmZAdJhPWxK6oK+T9AcL3EYDXz7t6/X
QD6InjD8MYwqEfzlGrrRqgx9IhIS5tpOzfqurs5aZh76ctpxftZe/PIsf5S0um5ZOeR1k+qBN5uz
I0NFbQtD+1tozZ0615W2reSszE/aVH1ApQg5aveIo+mWefCgBRmtwPGvtN4rH6yzHyxrcSIXsj+8
O9iqLjdwKtXECEo2sHzEmXkafRduFe0rsUEvHW+f1bWKX4pa/vyDivcML+/CDlFh6p+HV6U6+N1T
kv3Aw8N72FHuPWErj0GQCu40gYg359HZnPHS4bksM42marBgzWxDYnp7eRsH93En1xlKPehmyNiQ
qGafo4QKiem7M/QHNN+Gwd/bsjbU/kLWShl7vRPUpLQCTwSYEQ2O2j/mRBqTvmNpN5T+Qs5KGceo
MXo1Rc5cfAcd4CQF3Pbljl5cpW9WOrg2RPjSI5wKSBmEb5Fufuv97C335Qf5S/pSqa4QRK9yTg+c
NnfusDf48to6XWjlO2P1B62ci9JSaslHK42v1vBnyv5jrPK+uAX4S2sfnut7wPzh9/XC94dsFgIv
taBuGCUt+tzp8uAEUl0e+6osvKob97LIW+cGqQCoBuCW8JauzGKfCfM0RG3oDUzAtWOQ7efMmHKe
ZHFP1JYBIX2yOHdkUKh2Xd5qXa8jgoIm9Fq1ioUD3BR4s0WTgfslmPqUNhkDtFqhKsZTNVfdwReD
fo9DcOM6LNGSAayJ3Aet95ffkKWYlmCKEi8YhugfJbLA63f+cJDGVnCmsm52CqFXSVUOVXmfREfT
N+3Ia9BIYaTWPFotY4T63JFlH+5HUpv16AT1cEjm5BT7vtPpkSdDunb76m/LBlRHlweeAqijy8VW
zaRqsyYlHvzG6VtsFeJpUqr8ge9MnBH0N1wRknCoLOGfVhoGt6qKYOct3DCuuPFkI8maG0DbV2fe
GmUsC6OSeIXVV9lxnGftc9MvFPqmFRbVMdRVMWW0c5VHrh8l4V4Hz5Z8nklGivEZdFauzrs1/FzQ
8zn2xElRT0NcMde4a/qvohzQhEJ8/iAyLe9k6Jnc2be3f0PVaH6hprt43BBqrW5WNYvM5em6zGsb
KXguYHA7WW3tu3lhHvu6Uk//XRxRL5cLbgMGkK52eoo7uTHqKveCmdErLeFskXUM0zYd+oukPdXa
sIX0UOp0QSCTdspl3z/YqrwXzXoI58KTW9M1gs4eUv3ej6K7RH7KgtmBVmgQTLuTdCeThGeVWnOT
KQ+dsfckbBywSW2Ev6gbESOtdjlpwjZU9ar0KjJMpQGpQFicrMQ8l/XYOXHcvcpCdLi91VdlPy71
O4sF7C8Lxfs6ixgvmYFG7iqvLsy7PvhXqF6q7JvhP1uS04AY0OL2Lpo+B/IeC/+GtQYPb5Dvljlp
WFAvt92cCtrOpbzyJDX/2xrBIdYGOkvjdOeh3ZIDkmKpWMCVBODmUs6Q+Envm1bpJQkWUk0z5vu8
+amm78hZfuciPmMjTYwTrHNAEmjNvZQTU3AeK6WovIkZCllNJzl5OW2Ijmr6RdF2/OUNnTXJcNDr
rNKUgfZeCguizhfopyYVFmTFiyTk+SmAAXPHEdpaEuk/a7n5dESuY5gClLtvWFHtlYoDA/OdOUmn
Kg6e+ubrIO4hBK/a5JcWGji0wPDDi7sUJy/XhKIK1sBUdc8y77vGFmiLPzPWxk7aZ+2UHfTyhz8/
5swXyowfsbWnjtdrJRqEBIES03IV1u0TojgUk67EpZf29FAHP0QlIAd5z2PgWpGyY0+vj+9S2Oo1
65JCmJIyKb281eyoBuK/Rzx0VX1mNxcuVF5MSHg5wZUIoY7azOjNxJsc61icpQd4lv5od41TALkE
ec5cz/Bc7VXrljO6vASLVOoRDNZcovqV5U5MfWCgBVIlMT2MUEglNH3Fjf+YGeXLbct1fa8vRa0C
+U6gvAwSP4E8r4kj1zRek3QPzbQnYznHD0+DUMdCDaVoSjNkTk99X0YpnP6Z6epF277dXs+GAl5s
3erAKOUMWSlaiZcFDFsr7qsUBTQfRKVwZnOH0nFP1uqqkW7X8sjgmMSXQj9q41v7MyhMJ832Gio3
opzLU1q+5MMOakAryjhDEp2NxeyM8LlYKfnFSQk/h2HtlsLnLH4cKGIHQNQGac9p2lwpryoQU8CW
yjrQsRj4HZL6RyGH3MmD+lvcDEdxCu00IOgvvt4+w+uwgHQWrxl6R3qBJtHL1bbGNOujmKReWj3F
+VNXntTEbbU7IXnymxdV/H1b3ObufpS3iveNVC6mTEMeNKe2eMjd59dfJZP6MhiXdkQtwfX6Zn8Q
pa6cE3luUqtOaCJrg4NYPGTh37E9QXDhQHJNbzQtna1tkR4ux35H9NYRkiQEF7ccIN1tl5ua1JOp
zAoI/HoU3MgOVM80yXnmvxi8urPIrfv+UdTqXoRMrlLrAlHj/G2mI0DyoWvpj37xEKG+yXRSDDeY
BxiNS5h5Kifyj3ozMjJyD9zxTl51td0fFr26N6Gvzp2mF1ie+8obDr0LxWPrDofuNX8GovU9eBo+
tQd4xcWIhgTbyUcHFP/t7djU5g/fsNJmxvtUgUKXsqcG//B+zP/A8AbdVPcl+yXm5/8/WStN9lO8
s8EsU88ITnlY0kwCnOVYVXb2G45Zrd9jM7muE/E+KktbEEgPesPW7GELtYovGV3qzcJxPjb0Hwg/
M7CC2Xwnza9C91s59/NTpL9lXebO9WHqjvpeGnIjqsUiEUsChtKWpPQqo9WIdTTFTN4CtQNvzWl8
yP6hCTWjXvF7Hu1gL6e/LQ/zxOQprBS36fIq1YKQZEabZoynqBXJJtgfAzuPGSPhBHEvLYkmo2qp
knXF34yqBxO4RBEUb1Ub1f/w3NF5gtu4hNRXDZVNPI6tWKHgmtocxexO5k5PzJIvnsd03FHkrWv9
UdbqMlViTCkDa+dRLAqar6nwSbB2+rKXu7C+r+QaQAcsXgdHermziaKXXddgia1kcOPMIf3ghiZU
aTCzjd/NeC8BtSUPslT2Dwo+aCxXjpbeiuqc91Xq+fNTYHhi9EfX74P+YdJ/DLvT4ZcfWy+OcR8G
1OoK0PR1YBqFkVlMooCw5m2K7SwjTW7ZcT9Cay3ZIrCzQHeESjvI869pL1W5tVJIFhVqfvB5kxa/
3NlCqfMo7JPME0TIz7PwSQiOmRHYQ5c4gnmY9gacbMlbgkUgD7gN2hrLUweKEo3SSBN1JJ414QFs
j+P7r4HqGjm8Mx2sPf/d9ME+tNwDtpb5I5cLVNNerLpMzXjESz22W//lzxTy729B8yVQ9jA0W8sz
l8Ec6A7x47oldjS6Gb4UK8Pu+XYAYY8eQPPBmL+ITEf+uQj9nVD1ClrB2ZH/ZHIsHJWEeOsmPiMN
wEc1Qu7NM/AKEpRdoXhT9VXpHlrlS28NL6npPw2KXWrKgZ4VR34MKIaDLiznnsZnzZ2jX0J07r7d
3vd3yNJKrennoP8IBOzC4bC6s1ZQzn7A2EnPzOP7qNce6rb6qVjlbw3wM6SSAwqn0cuuNuKpEmSn
JhAN7SDEfZXU4ujXuiPW8ychPpHj3vm2DaeH6qsCmxhfB/fiyhNR9HpQ9FEoPEP/M/rT8ywz75b5
FMXsBsJrDh1L/aLPidv1oT36d6rZOQLZZ6G/n30GfpD/vv1Bi7z1XjFZiaqpBhKT/bpU0jirVV8Y
gszzTd/RVFpjVSN/ioZYdsvg821Zm2v/IGtlrus+F3V/VhdfwBW6E4VQp2Ljm9TNjD1e6711rS5f
FkSpSTqTp0EJDwqNwPJnQWyP+bATrW49vag/DW/AA0mirht7YnJGZmFhxuqB8TuJWgKkYNa2Ba9O
IjpdIrphqhxnWu2MbK/Pf+P9QzZTNwFIUi5YVwpgT5jirI8yL+hqp4iM+2Sqv1q7rGBXMK7lppsi
VWnyNxYcWitTLSW9YDR+k3kKQPa6GQ9iNDx2wefO+JkGltvq9qyr7uBHd0Ez/KuqX9Pd0YLLnV3r
Kcxx4oL9pi3ZWAULVVcr8+znmDddTR3ZLJh4aOl/bivoVtxF4XghdQbbw0zf1esLUCYJtZqFRvlf
Mw3uszA7aKP+e8rHswbW1YgMRwvyR23QnkzRbbrRvf0FW2rLg8ijCBxQvaKilcteU6u0yui2Q1oL
VocBSwE9Q00w7djvLeVBZ6FrWJqFKTVd3nw5VzisoV3APaJkm50lwLFsyQfJn/ZS8Zui3l8JnQ5N
88odpjtFpyl0EZUfxkDBI2yax4ikwY553Ra0nKAOrPMK0kkkW7WRMXB+igpT8tdoAJuc7NTLtoTQ
tANgkwZ8qDBXEbNC915WWDgSApyjh96Qfw91Idp6q++ht7aUHkSDTJobDDTo9csj8rOiFEsfD6IW
BpJFL0U07mzYRiioLbeaRnyRWWjqSuG1vjetsSpyr577wj9nY0sdxqd4cyqFqfXvQ0EhVhb8yYpd
gSHIJx4qMTvcVvqNDSUTTbmCQVdLEXD1EbBYT3XY9jkIrVfVJKvZ2da8O9Nha6kSxFxkaGH2JnV0
uZlZkYamTvnQizL3m3Xo7T+QaDufvK/fDvT+22+dDZXEzuu6lfuGffL/hK6zK1ZpZmqcITRpahc+
fGaQjMxHmormUMf3reWMPVxkB1+9K5O3OjoLEBbf3twNvxBKFpkoFHixLK43ty9SmnaUJPdAtOlH
Iwr9Q02rDqTPdGKZSnmsdUa3zUq5l3jfejUASNHEuTQEAbNeGZgsGgs55B8eL1f5byW2w71ejKrD
XIThPmrNRaOk+FRO0UibdKU7gwWSIJLi7IUOQ8FJlbw5/vfNoM5qoGVYPj7sUgdGpjamJZNFvEpI
zIe6sKRDg190lstKPAeVFRzqoZxcTQ3F19uSt3ScpiFlmVxEnXk9tF0Mpx4W6rz0BG0++mV/l8fO
VImn21I2PCyqRgvmig0nelyZJtEK57Gdi8Lr/ENV/Sv3d98G7e9uOnRLDJ0CoAgxtCRZVidL1XZs
CrFmG8uEU0xjXMdRvB9m5bnoZ80lCbHX9L5xe6kh4eUs4Q2mYnV75ywcszwpSuYhKWcpp40aYq/U
eCoUydWYcH4SmelzezO3Lu9HmWtkZl4qLURD1G3b4bMZPEXij9587VLxPiMrlyrPKkOkG/nTDDA1
y7/UQXEq9/LsGy/AUjpb+oagbOcJuFRYS/KFmr7hkrhqdoTxR1Ps+a8yv7ByrBgSwnRaCtT4G+s3
RgRSk+TVQHE6uZPigwgqvyRoPPT925C+SVNnB+mXNDnszQLd8HSAjuMLkLXC9q+7KPtJH31fIXrs
Urk5ZGr7r8KYFCcxItHOSrN0bx/mlv7AarO0nJFpxuu53EhRSIoum6YCx6qbK1uPxNIO4Ox9kXrq
P711XyU6c436uGIgsiDu+FobRhinFb8OHDxM4ev+s4LEthFHAkVIC3B4EzrMTUrSY63cDUK+mOKd
FoMNtaGTGT+IjhLmja5xHYo/Jb1S1tQhu29S19rx3mStjQWRXZWWLn2aOwCCXW5nnAJG6UGbebGi
1nfBBMF6oY3Tp0ZJE88qZFBTghzASB4YOyWuDUO6ZKoYhGhSibzqAxiUcWjMei49qPLIV1ntY99N
d/H8P5RysTULWyjuF63Tq2AVNH0nDVNC2X8enTDQ7UA53FbJrWgDmARwVUpKS3V69RpBppEVsgVE
I8iFs4mR6efWqQzX9Gs76IvX0Ghg7TF6d6hM22/TY5vtDarfUhSZ6I5J4BLIo3Xf7qSrASOyAWv4
SUQZ7UvT/bm9yD0Bq23sG3OmByutvCZ/GMVvY+HvWelF1VYGDMD3AvFhH3FyVsGpVgqhkvkcVJ4e
cwbQ3kNuo7pFcycfaduSKtvcq59sPH9M/SQCoP+FNPeakSAPqyyOpqDysoWsOhSfDNja1UOhQGS7
47BsbR9tU0uTFopC1HF5z7K5FM2yaCqvMGrpUDSz6ARptFOj2VoPvokEqEAlvF8rgS4mctGUauWp
Ze10s+yKDKrQm9iGoOqFiHgn5tiw/ITwwM9V2QDutka5w2E5mlNf1AyBpvgVjGejU08KFtoOdxa2
ZSvYOwKnJc18VYYhqSwS1SS1l8RmdVCt6nlIuuIuj3aUfGsDl2ljC2pnaQ1a3tgPxfCZIQFj06k1
zl16HITQk8oTvYuU+cvXXSLzDZVg6hEhDAgrgAXS6kbpZR0msZ42jMYr3mZrdPK42il6bInAywKy
A6cSufKVs5VkwzRQIwQ71vTQlRh+fOi7dK/UsaEHJm4NqyCxhOexMn+Wj/1LJYBVcm0+9EZsCzMU
TXrm9tHpthHakISzClqGdrv3Ysfl+QjUW1OFHjoPShRXjX63xZsIPeEumej1voFFWyaBABUjTbWG
islCVuZqDwhan0XzedTM4UdQkd68vZprVwYplDfB45CUwy5crkaM5HiQAlyZPOwf1SHPYRBhtqQS
tNa9H8OAMI5myZTgRjiY7WQdbku/3ktMLT4pAGUMBqDsS+k0lZcFL2bhNUPJCJk01l5U30hdvxjJ
kY1GuLPaDSDjYttJr4L0IKO5dhRHGXL0UC1LTxkC4MCz0EqPjRibdioJxuPY5PHz3OAKmHUGTFlv
fP0fvS8Z4ZTTQ3a8vfjri87hYvH5IhSJY7hcfKRnQ6j7RHGRNL3Bn/ioiN+Z1dQ1lWMYe2Z5I4BG
GkxFEAxTxcBNvpTWNkk4MNdmQTjKReY2TVl9x8Jog632qfwyFgW5bSGvoODJhUj9B5orVX4c6J8O
nSGpYbhUeqFiWthslDuv7pYWLB3LwFox4aSfLz+tsfrMiCqx9CD9mYKXNn6pI6cedny9re1m+Bmw
M/DZRLOr7Y7rQIv7zMfXaxr9bgoK/6T5kXRIk1hzBT/6DCOVvCNzc2XkQ7nCQO/NddDXT2IeqzHu
RFuHR1EQsmVa4tmo4tKp9Obf2/p07UYvyVcq9vhfOOrK6oSlrNWKXEZYU0z2Ug+xIGhkVOzkJ3aX
WAcy3juP75bxwF2HPYXIC8O7OrgC9xkfAKPbJJ9l8UcpHULjrAQwNDbq71jfs/HXLzAL/CBudYJD
11gizFdAXeL2E6OS7kb9O6iivZFmW4oC6dTC0WvSNbHOZatxUFZGTrzDH5+GNDg24/Q09sQHcgqs
fo8DY1Mc7/1CdUx34zqn1o1C1JUT2m8m0ikKwZLPVvdnVsyf4vQrhFfktpZsmkDCLawAyBZy5SsX
dyEcrFVVKr36MUn+dq58rE03+dV0TLVypK9fb4vbOjOKukuZhaIuAOvLu50kndD0jVqC9aSxugEd
D7GGNe2R+G5dNAjYoNTiFePoVrofBn5lGd1E6MFkybwRS3fSgu/jrH4WVP3t9pI2UEE0F9OwvnCp
Lz7AchE/eGhSY/ihkMgIIw/LVKy7cCiOo+zQ+BgpzqwR4pVHeXozrM9iojKqDOdteBaNpyk63v6U
Ld3BqtCSvQyYvEp25+1YKGllVl41HWTda6KHpv5iBHeauCNo8/n4KGmlNYmW+oUfGhWZX1s3nO5Q
2OkvLbJpf74vYANnfGbjznssahsFUbYaOgtyncRlTFG43OqonZMS96HyZibBSiR9YXS8T+vhXvQ1
O7UkaqHj17hMv87lXlZiAxy9cI/jTC4FPLIfK3NTZ3DTpfFceT0AP4ILOnbq6qmtv2eGahfxUyq9
avK/Ig3mrf+QFJC8ZsInJnztxB0bZ7x0q+GfkfjGWVh9hhylFTUidj6jh1E6Zo48cFMVd8c12rio
GHGQBAuj4ILBuNxp5nDMaegLldfJhtcCGIzkB+a1frmtsMt5XcbXGLkPUlbmYCqqWY5oe/PiND3r
ugNjqE3u5dDmOwq7uRzSEGwYJW0cnsvlDEERaVpU1Z7ZdwfRTCHikO9bZfx9ez2bYgxd1OmDh6N1
HXYIXVCN/sx6UkGxaNWVAbNXaXsKyS3sGO6Nx3aJA/5P1KInH6yOIDKnFjrY2gt7FCB50uLACWPh
c9RCUltZsZ1U8Cf5e0W97RVSnTSggiJHttrIqDf8WtHi2rNwUtO76Je/B6jd1AnwhlRQIAMF+HC5
MM0vcLurcAl4Y5sOi0OB96vG1iEpdq7SliTquMyMI4LHaC5r/bCFXdU00xTXtReArIhS3VWSM03Q
x6r9c1sttuwWQwuIL2iMYUzJ2qW1GkZxj8FQe1IhdS9JMdVHqZzmn7kmt6e6LBgyI6kPfWTMx1mU
z21U7E1Q2DIbC3zzHeAAPGjZiw9rjeFYrelxrD0I7lw9Y87y+CUQjpGgHqvuf7hsH2WtVFMXMr/L
2p7Ldur1P+az0f+8vZ9bB0e9i9F7RKn0F66ed6GA+dBP5trLk69ByqSXH2AzfenrbSmL8Vkbp/dH
hrZNHOh1E1iQauXQKFLtwUpblCdF+X779zccdHpjQWzJUM7ALL2y5LrVCHqb4KRAIZc9h6zzeyYU
ZzHmvyozMg9pm4o201P/e686JUrKI+AL6KNjbZe6EPSNMOoDjWBpdyit71r4YjY7RYkt6/RRxOpq
1X3a5aEm4h+kVD1yuK1EqrH59Kpa7UEUP6XiQa5Ot/dzS8WXVByxnEESf5286hoy7vxZ5XGDeq13
e/VHZdlz3zlqHexQGGzeaHi4cWIJd4CDrO6T2AeR1Jt67dWl/K8QidKxN8zAqVWtculoko6SArNB
kQW52wQA3rp0sP797+tl5jEADuJkCs+rT7CyPoAQicxg25zLyHokgPkcRNFJCqTnVt9J2y0Htr4M
dF6S72ROEKqzunIxxZK6j6KW4b4pA7I02KxSX9p507bu9UchK9MfNDnAWTlsvZbh60N8mq1PwmCX
8/9g9xk8T+mT6hIIlZUYgc7O0O9KHHZrFJ9kKXOyyTg3saW6YaHE7u1j2lqUBXJWX2b0MOh+ZQ39
NqfrgzHOHmpQQU0Cb30r1YObatWdr7ftjriNg6LqudTl3vEu66y+GBvUslO/8eq2Rfd0s3IoBSUg
6MK9yVtbUQBFeoseaJSCydvryEfxEyusu9YzwrKk8eJvHgPsjgJVcadxtryWzqajOQvqXdqJyrGR
s/x5CI38GGahCQ627HdOdmPxFBoguFn4c0BFr8xOFZlTY4xxwysH7CwwbaXvXF3ZMTRbl58CDd3f
S2aFSGSV6LDkserCOuw8/WRVZ988RNVDazQU1u6LojjKRsTNv//PaoRMOKqJ04m81gycjWHENAqn
nQfxmEmN2UuLf/+76pBXFAljGepImLUyKLmfjZiZpn93KTvttZQUO+5E578v5KOU1X1o0qBS6rnu
vWG2y+mta91C+jRQKb8tZkMVNPzHBVpKVM4pXT5y8hj7aZtHg6cXv4fwHEqO0v66LWLjZr/T6UK9
D2KPiZiXIuBCKURqC4OXzU9x9LUEVu0n8sGCqvm2oPeLtLK+pMNB35CaXwKyldfdTOII/XozeF0M
/H4Ky8e6+kZiHH5FZcjojqTphjS1Yt0VmfRaG1BcfO8Dp5MZSPRz0H/M+nORx3bFgdYqeYpPaf6s
91/1SHeiAZRYm9zpcfVy+6u3tgfYH2UkhgAyPGP10VEGI8bsS4NnRLGbWy4jauxG+xrp0Y7ebgtC
aWFuXjK5K0dqmtIy1Y1u8JoyO8GG01fKaxAVn6YgTXZELVpzdRCEw9BOksGFqfvyyMdZHMckUQZv
OgXx/aBrJ7KosT7Y9W6/97V7yEw+7qEGOwkFzbU7E/XpOIoxHAR6D06G96J9iN0o/FVJf0vh7+2j
Uq+WBYEEwxeWo6LyvHZ1FSasz9R+iMO10R6x4eMe+cD1dWQOLvgqk9QmadS1MtRzpQdNtmSj01p2
SaLZg8r4Ukn9r8Mu0TU69BgvBZMj8Ir1cxs3s47zF5MfSfXWFsMG+LF5EiN4EZPMmVPRG577JN3x
Bzc2kKyQthQt6A3EL7zUC3800maeCFoltXqCSfCHZOU7RmAjUwucYxmPqiy7eMXlMoqNqScRLmcH
jYybzpLhFEb2rLdh6loVDLJMKqvdpKZSJYdm445z5vhQZuxcga2lvgNqaYPhCbRW17or09IsRFIp
TEE/JEJ+UP2ft7Vx+YXLS0bdlp44kuDoPijAy82kcOL3YUOKqyxLO4uUjHpFT6Kr9p9KVWrdwFT/
+jKYTrHaeZuurzeuPIWxZWEkN9ZDdoRe08jzGbUXBemdRmJFD5+CBbyWBI+K+vn2Mq/NFtg7OFvg
HKXcSULlcpmyCiKaVtnemwA33pcKkyBkM4zdsG2ne0MpxJ2D21gc2wnEEYwjrou28tYYlVBIWV8g
r2jvwIx9K31IfwQmC9nq1J/VRD3eXuC1BWOBHwSuNKVOpiwo5ar3csu4k+nZCivXAF01o6GJL5/o
JjvdlrjaUh57MHAEtATUUFhcRSmSGijDaDbFUxVL8JDqY36vDanpqFI8P6SttlewXlm1d3lkgumP
kXj+6eu4PELGRJqaLxblk0GHn0rxNCLBXxk/bq9qDeZ6FwN75//j7Dx25EayNfxEBOjNlmSaMiy5
kt0Q6paG3gft09+PNYurZCaS0Awa0wIaUGQEwxzzG7iba8kXrN/lMJbe2TmNQ4ZJ4aZgw2g8ooyL
2nta195ijdq/Ys6zj8OINqUyz9ZTqOiTr5bj+DgnYbGTCm720fprAAuBqsRsiKhnWxp2avqViap2
gaTP3VFZks+llb6aBuIrTlToD1KItNf9Fbixzjy3oALoiLHO24pFWXQR5o9aF2jsYMjHUow0bjwS
5izxzhbaMvzepscLSJUYAwHekc1i61WhodKs4tQUK5l1xM8nBHvbQ2B1skQiyE/MDG3Trm2/xlU2
2AdJwZzDrTQp+jfEevVb3w3Sh6yfW9st+qVFLBZLaw3l87xqDy3aX7C0y1KOXRjG9U7dZduMevv1
eGdpqxss7+1VTDrybliN3QWtktejm0Vpc46spfCrysKNsBtGif5EVB673qxOmTTJP4E8CtWN+0Y6
Sk2K9J0s9Y9pgj20HiJXPdRhu/M5twnU269c+yirKhoVm+33zLIlnuPS6gILXQ+EL9L2QydFgMOm
fPEiO2+OUtfnnmHGDm0eE6s/TBZ3PvTbqfnjmeFHrEky9Yw3Fi2p1eWpquYQNU+KYcESZlg2Fmpo
RL46LStBOLQm8qwq6b5wvsP+GAM27I8t2FDhlvMU/TMOoQbAbBQNkZkyNO/sYja81jDSR0RZyoh+
iT3X5KATMsB2HJvlP8k8DcIrEaQnTxgi7RUdXUItWQuX5ZBPfdihFzbJr397dBRwQ2jwaVQwV3jy
5SzbZJnNbJxFUKlKdSjbToGWTOowGM5umXsNtLcryrtCfMwNTPdjs6J9syapssxYqJD7YZSrOBp0
KU6ATmj7VRSGnyerAkIpxfO51XoOgrp8x4s53dlg60DbH8JtgYDLKiCODNXlpKOqTWrJYH9V1uRg
mZO8hmaencsxodST4h2bdn/3uL5tJgrScF1Xa2R8kS9HtDrdaDN9EYG51ChhW4RdYtFR9UcR+cA+
G09A4cTD/W+7CZT+Oyg4R5IDEyWIbR0iGSJcP1NFBDhzth9oGybIGpWVbzX9fCAa7E69EuuneJ5j
L1zM8n8ZnnCbc7zyU7fICBkJpaLv+dxmjQuzbhTjd8wWFCwz9F9Z0RUPpi51Xja0qkdtdg9tsm3I
rrOnnUKsxou4otE3aZ8h0+62Q2kITLlLPuVmhyWSLqNXa0/mKUFR8aBNyXyY+qr3IqL3YycaySPM
+agB/PFEozZ+VY7RV2sQe925Tejz9tvI1EGhAtlTqc9ebge5n6BmKWMdRBGVB1vA4hh0yyM7UdyG
wt0Hm0ba+zp3tJ0I9vql5I2kIAytFt7blXIdvaR6oDXYBgPmfpPbRh1kT0cye/kU6hz8nS1wHXDB
B0JYkkIYRW0+xeU8F6uPxxQeSVABgPiQ63C+dLObPduoYXdktZF8vb/l179wc7KhWXAzvtlrICh6
OWASpXG6JE4bSGq6HKV141H73uuW3ZzWWjyi1kLddkt+pmkzAkOLuqCfQrPwhDJobeZRtqql90mY
L0R6UqiNy04WeWNYmuHIta/CU6jJbFbTTBYwgOvk1PmHYgBDA/xdSOj4RGInxbqxPwmjjHV3Aje8
Mkm2asVpySa7oMEkTuSGZ5niYGJi24PXqq3q1JV7agA3oliCEioMNGEgqVE8ufx09diW2dD3Q8DN
5HyNjPzrZObVoc4Lw48NDOOcScu9gbDVzfAx86iH0RhNdAMbyiHck168sZHwQ4GkTCrNfb1lT05p
VYcdMtQBdF79YzxFyzEfur1q/I0bmtIg2pw4JoOQ3JK+axoMTZKoQ5DpxbveCY+ZJfuzhDrR8lC1
SIpZ2uuoxzsR+o19RNUIpjIIT1Z7ezFPylKW1tgOQRv1gxsDyFFE8UPu4nOjn++fxxvhMtSIVbcM
Xyje2q0GYlGRhXehMQSyIpJPWij15rmQ0sHxUhGm78y0Lz9moV07bqxxT/ty3YEbFW1T/NIiPTuO
cmW5Gc/Yu6hOpvcUv783WaeciXG7hzaTlPeDhkXr/V99a4Hw6KSkijnPSk+43IoR+LB+qqMxELBi
RsMZQJ0MP7Wpqb26zU/3B7tx1qh0rv4YxORrOe9ysNoctaIt13dqagdvbhfLzfP8l4jUH/Eg/K4G
lKmLvbjv1qhIREFHhUdikPFfjpr2Zm/1dTIGrWl86ornpfl3yE9ZSBwiDgamFvcneWOjc2etJbc3
xt82KbTHtJYmUY1BN5jnKbKQFv1SostaZwdHK0/lrxDHuftDbttP6yNLo+LtvaMJS9nvcor2DOMn
k/MxsBYb7Ztith+G3MT2BLHck9Dl4YQYbXWOkjnzC8P+RpwpDgq1Trdw4pMx23s88Bvban0EuebW
f67Q8wreF1FadGOA9VP6hD6qOM1Upk8qF8ODlC97DJ5b4yHoCqiD88ebuO6BP0AdSz8pUs8zHyj6
4leg5F1O3s9Iq74Ri4q/PzOgG4lmKMmtwLPNhiqEI0zsEKegj9LvDSUcZ/lPbcyfI7PZgUm/CVFt
Hnlqb2BSaUKR8W8FGFMeoVR2kj6YTXV+RU/zc9+l3+VmqH05XZanSM0dP2416xWeSuXlY9e+w9Qr
O1hykmAfnRhp4c51+dvszbmBs+DUnzomdgyp4LpxGqpuWmXTCfUU9ThSddg58dt+DTuTN44m3cos
IAvZxg9dJVl222VjkOpWiuKA1OcPpA72pyjSjtkwpOeoEO2HPLGjc2wh0KyooM5HsyTTTQrrWMfa
hNylqfmCrsmpbVLn2DuGOFdDOeOfpgi86czQlXP7Y1ykkh87PXkOTDav4Bbyszp/TIYB9Okg9nQw
bnwdPMjptdhEX+AtthjeCT6X0xZiDJoMTzeARcmndOii14Se22Ech7Zw4077DLV49sSijcfSmqeD
OrepP/Tjcuhn4KFTN4hHJLTDR5sLymtpcJ0cIzJP5WyEbiknGNJpjXxI+0rf2cjXLz+/fxXuXkU2
uLPWEPqPU9PKataHhjEG4VKH0FelGpUmLEXv307XZ5NRCCB59LkWUcG/HMWGUy5nJXeBLiThl5my
PEdqNR5zSx58a+rVnVld3/eU4wG4rDVCwpktP0gxO61blngKzGJQvcy2xmcErBZXj7XhYGVV7Ath
V9gcGHsyjLdGRm2KKgowcvBlm7guG9BIDmtuoW6qw1OiRp/TBcnWcTBQgJbV+VkI7VR30149+/rJ
oeGirQRhajcqhO/LFTaL3pTssV2CQZyIwHwUgqYPhtk9KtJprr1uTwVtLRpc3krreOiTvBUiDXv9
73/sG4um0lymyRKM9XhSk8TVFCz7og+NontLuSfvcXN2dECwUSJE4ZW7HG3u1wU3+iVA3aH3W6cB
x+FIGifdcFxltl4kAJT+3KxVJ9NcdnbTjd1LIR0i0ppdU0bczHWiNgMYkbUd1eM8PaRxMLQ/7P9p
ELIsqN4ITG1hfKLW8qqcUcxsFfGjUwo/yX+M5u8Yd7P7Z/HGl2M2DhJkCOSDa9gEChDXLGWUuyWA
7hO37+T0xeg/y9nsoRB2f6QbSc6K82QyrP6Kz1UvP1s8hZIp584cRC25iwbe+JDEfpp5HUUI3RNf
hcjdVgUYafg7Q6/nbLM/V9tvIOHsmpUneDl0GFaDUKNlCei0Dh5lOjF6vEH2kd1iPDlT3LiSkVCc
M+LCny0EkuJmSHZSj22Xcn360EeiFGayBsTWm3sv1/t26ix+Ran62tfwlcqHb7qqb7seCOX7U771
Xf8caxNZR10f243OWH2y+HruLlR1lEcjjz3emJ0ve+OWI02mTERtk/OwlXhclEmdpkqXA+ouzzQA
7JG4zuDfGqJ/4ptatzsR9XUlh7oKd9sK8WZJt+Aqau9TlTWzEiRG/iCRNbxiPJ24dSntgTWvl5GR
sJjBpBW4Bp/ucuOYdVx33RgqQYeUrfrBbn4N5qMs6GbN0c4q3poUlzU1Q6I6WjmbiFVttdZy8kQN
8DkUT2Vrx5jfSNqxr4X0/f7muH7mcZv571NIm+HKl1k0SmtFxqwF6VDWB7o9vTct9t6Eri9KcGbU
1gn41kO/ZYVMVlkW8iirQT/on1S8N+TWcRM879t8z+Fk/QyX55uhuFLgaZFlAQe+/ExkFqY5J5Ya
oKL2XpN9RX7GZOUYzfIJoYVTS9UGtvtOSer6g62QRVI7ioqgau3NM4Tu05g5YtCQsA+RNKWZIWFP
MaCDubMzbmRzjLSq4fIQEApvoTVlu0R5WjC92hRKYAzixyAg8/WlWR+LKnqv6Li6NhLiTYOFc1Km
NIvL9RO7y9K8axLxlwJpXGQ0MYDf0OMksqESeLnclPqGUQtlLaiz0m2L31r45f4GvVHAfmuTrDE0
S3xlo2IbUWsvnaLhziinqav0WoeqSYhquD5zf8md2n5JmmQsffIM8hrNaHOQxCDohNclUj8dxl5M
kherRhV7uRyj++T0otg5SDe6dUjbks+svlXQdbY8CaeZ4jqdTC2w6k538yy3Tn3WDk9V5DT+DJHD
MxZ2vaaFGH429j+91M872/DGMUNkjC1Ie2lt6WyuqNHIrH5sez1I7Z9av8ppnUunOBahunPr3jhk
6CHhacqhRjxgW86aQ+yx0r7T0eGfgbYMOKjmlmS6bZ1XJ0Ou00PdTPlRykV8GiZtV937+tYiW6As
iw7NGndtVbYiqU5bZZj0AMLSk14lbiqn72fRnSc5eYoyBAy0Bz35mSgJfQQUuA0FT973A35v9zfn
jXMP7IywjHAGqs8WnGKFxtRTedADrmsYIkrhYuryBJH89f44tz7s6kO2Jg8rXnMTLzlyJtpUrY3A
QQDb6ZbTjAnIOERo1O+MdHNGf4y0uT7VpLWryK6MIGtbwHRfkyJ57OSf96dz/ZSST0K4pgNDD4bI
9vLSaOuaJrKYjACFctxWx2n0cAr9jNAOmgI9DLdZ6dv/4VMh4QLs2QAcfIV01cuw4x2xjWAaKe+O
swX0w871Yy2aPV+kG1+L3gudRhJbSJjbllsea2bH/+lBVNfvTQc8XSw/G+2vBm3t+wt5HW7pa4yA
QAjl+ZUwfLmQc53EToVzboDp0qNkPdZa4scyqvLKP1r7u1SP94e7UdRgPIpOaEDSJ2Xoy/GA3A11
L2YjKIxF7v2ByEFlyyvzSemXqfWmJnaeIsR4v9lFiZC5oCl5sqQS6v6sNygCjcpsvDSKk8juYOLi
6uWGtho6QQdEhcsQ8S9dLWJw+FY+Vq4ULfLzbFm16WqplfxzfzY3shBmQwTOlIjBKT5vZhMqJh7g
qhHguKQ2iWuFs5tL2amGBG3LXqpgoiK/6wHJz+PkMvOdr3cjC1jvauqFjM4ftsVCXSP6Wgs7gRWl
nl6FH8ccjlv3VYvTF/HVkh+LfnSFOOaxuofhu/VcURHlOxIzc4Nvm/9TkwG4QxkqUKefyWJ44AZ/
ZN17hHlpFcI611LPVKca+vnp/rLfeDvIqigAAzgnnt6iwYps5R4YjRmEA1CbcIqGQ1wI6VwODgYR
qlwd7NZWsF2pJ/TT6XYd7o9/44YzKZkSGq6Aa6Atl1+9QcWY+GogFkXR2I+mKvcNAMRek2jdTub1
NpdNMMrbgBwkEhOQybYFgjBeDG2OidbSJT0gW+unzvcmCd9lQDZDzZvjDr4mtnjRcDTb10hfZcbP
c3mujZc6+p3PJydOXAXZ8Y4iCuqpFFOOlkCjQnu4vyi3tsNaxaBOCYwaxab1yv6jbBNaVI80M9cC
XfkeNonfdM4vOpG+rT6vNYe+Ho7tpJ27bE8Q9AYWa+0wvhGOsQRgqTYjL5VkpwRORLTRWdWiUxie
+Wrf7HrywhxY2LPc5Gc9M06WJvywP8eJOIfldGyN+JzH5sf7K3H9Nq0/h0iTV50ftXX3SmCnFnE+
m3AVDqPtSy8v6vy12rNCuDkKZ4n6B82u6+qqlS1GjBxsgDNz5dULIvxZ2uoHkldyFVC/VELsv37a
V8VkQJir5Rx3+CZJmbXUrsMwQbGzW8ZT2IW1n6pq4RbDnJ7vL+L1GV91q4jVZWTTSGE3UUQr16bZ
Ct0kinC8OtfQpum8sahelkk72lFP3mcSXYj394e9fngZVoMQsEa/nPDN0a5jIwbJZpqBVL7O7ft4
+jePqLfuvbo3Z/fHMJt3Q5XKfJYj2wy0tDpS5/+tgFfRyv5dOkIbIRJFrNAfpR3W1t7kNieUg1sW
PSFAwLuanScrsB7tvZb4jW3JAqJmT8wKzWHbUhrivm0sE1HXpl0LN7EZPcVT3TzkeVn4tlSLg12j
nXn/q11fyOtX+/9BN19NxItpxRkylQNsRJ82EeX4ofoWNaE43B/pxi3HUFA3yJupAV6Vi0sRzsaY
sS9L52eC9YjlnLmZPDWXz6X6lLWPQ3yO6739cnOCf4yqXt5wTT0YgNgZlcsc0DCx7uBGe6iY9Zq8
fGrWqa18Zb4cd/hmFWvFlOKoMEw6G76ynHctq25P4v///s2mN2sdxNLA30+K5+biNVK+mOGerM/e
IJs9ruZtV0r9erImxW8t0w1T47nW/zoVYKnA49GjxVjU3lbyIic1EaRzuHydKDp0VA+9vih/Uf0b
jvc33M2PQrRBgMm2I2W9/PLRUE+NKsVWkBoAK00lbbwasMb/MAraimu3keIDJPzLUexGbrNVSSgY
S6V6sEeFBrBN/HZ/Lte5BlK2NOyJ/FcYo7bZYJm5ADQOhR2UcoF2etHIXu7kNu5eTveI1M7ijlXz
T47czU6YfGtgIKN0UdcH2dlWNXAmmWdJnuwgHBe8y8zCPMIpLDAUTpbDlFr5WRFqdzKysjrcn/LW
K47q1souQ4qMkIDQaCtapGkjCHRptAOjfl3kL7gIH4tkPC8FmozJjwlEbqacdUM6DMbjsNZ1aJBC
d3dTfXadrjpDMHq0EcRK5OTR6lZQ426feX21N+ceD5u3kI3aKsp4lx8/KvK0thKJcy/y9DcSLvVr
L8khgVvYvNMlvfLsRst8yij6qTYXiqEYhSDGGXtIFkq+HWv9sVFG4x19UNlrU93+nDqjCRbUbPxe
kf6ZiiX7mMjSuLNrb7yicELQzyT5IQ3amn7Xfa3b+cytaC2Kl86GL5d+NXyN5Yel+lc07xXj+/2v
eeMwEpEQAtGsg5yxxQHPyezUc1iiKGVI/UHJrR+hAFR3f5AboAZycY766jXNOdlKClvNUKEWG5pB
PjdB5RwK64lCvsDHxM0WN3Li4zL/Y4a/yzR2i/hdBNEoFE+R+aLRdlPK8ZjY41NHOtS62Xho7dfe
Pjfqc9VBDj1kMQ3VwWx34qY3I6zNJmJRQJEAPYQVuBU5l3RaGyG3YiAvSsXeztvwk2K2zmsiTFF4
U6bJJ7W3hgIDNp0DrquxE4ENLuf/9HoC87Khz7cckStLgDXETfU9bJ0kci01lJH6tvISlPOIHFRs
Zarw1QLJpNgoxL/TYiyYnI1ZovlKtuj/pgA4Yl/VklL2OuLwDi3ScICwV4k+P0gGyqh+Had9Ac40
Xa19ytn5YTSdZbuGVDTB6kedAegNURFQcwPtDlGrS05DeO4eiRnDj1ghKt/0OAspQXQq9YvKyJSe
uyyULLfPlSz1kEV1Trk96l+jRWtH15mM9rOICzl126Erv+b4wgg36qqIpMVweoQwozrzwW4C6AhV
KfIkJ+Fx7Iq56/15RA/v0Rws8su2pUh7MPrKTE4oOpn1Qye6/oc8SIp6kFC00U+mMTc/Kmrh381o
KMojSxRGntWXy3jGStbS3HxRjfqAnmr5Se5pFe3ct2+c2T93A4RdqnK0gUHp087YotToommSxMWC
LWi6CNfMojZ3ww60sqeqqTK5WU8lVUNCaXIliRatHjv5e0vCndiNF2d+qhr4vvJiq0dtAPLmKoMy
/nLaPPpSFFW300vdxqwQNzCBQWGBF33lCG4Ck6SzHLF0EoW9RK5PlYIGq1JPqe9UQ/iUjKo4hLH8
t4HyfwcFGEvxCAdoa5PgyK2SyNWQmMGcnfsvdqX7S3VQuqNI/rZcsY6EpDGPO08RPKDN9Fo5hlGn
1eQ0juaGsfnFafoH6kJ/mV3QDedqJG+CO7vyqTcxRJHUei0XMuUgiQNr+GqIzth40rQ9CshV0Wsd
iSuG54RcFCbwJhrOyzpchkEYwZz+mrrunZY2p3F4TsrCFYPxbrK1k1x+EJnzMxv3VCq3bw5jAzkD
ZLruFWa6GdtonEVaQiK/cF7lxtIjnVa3LI1HK21dBYqnglBfvxM4rV/o8jhdDrrZKxp4rSyHKBho
8c84/yxhfZf8bQ61Tozdz7KiHcofNmPkjtllgAHNoG9SNxap38IpiTCZ2XndttEG4yDzBJyUMgg1
hC1wo+/jUFFbxQ6UqrRPeWdDFAc97kFLU45qL1Q/ys3IQ/qjAw5jL986s6uP9uB8yyy1f5qLUQnm
kEgpb5EGng2hBZKJNaMksvRBH1DXD43SPIZKvKdivDVLhIWJDhYdYdTt0Flg710GSsmCOaLepWGQ
5JGrZUvpxlLxeYjkoxw+h/ap0Z+c1vLkVaEklJ7HuT2U9QzIrvfqwjekT9YYHdpIcVswIam99/uu
qtGUfykTosvITwOzpG5+n2izSKaeHgaK8jvmI6bNUek+ZAe9ifxSXvDFoRim8bYp3XPV7n3ZbXC0
jg7YDyOgtXBjbCH4qsDwR+vyMCigvLlVIsluHJo7EdjNOSK6Se9gPYNXTgGSEls1ksLEGWPzH80C
cJCq5/C3FHqaFCRh92pE49GIlCOiw/jm7qG9t+klk8R+RMOajMoUYuSbFCauVJo/hLKBrZduJBdH
GSJ5B2fl/inZG2ZzZWtmGEf2MEuBmsyuME5S/UvBtu7+IFe1jHUyK3cBFwSyWYLOy/3c5ThHZKEj
Ba2dndRxcBHbNUfgB8b3dkAYPO9Cz66Fl8/5zot7xWZYh16dlEgEoQXAub4cukiFBAEljV5CBV0+
y5d068zohvk+VATSya27aMY/uTZ8knrxHgfWf0f0jYVOiDY9qqVJAft9knv2/PH+mlwF328/DFgX
BXwWhx7x5Q+LKZFnZlNEL0N3QH4E9w5PQwSoqY658WDBdYcmFJUfC0zG8QkQ6D+q1cfVRAgXNl8p
zgqo3D79nFYHx/nYt0c1LQ/1dE7TgTp06yX1o93pO2Z2128S6QJJJq8ia3mlYAIcLdVCteY3S8cZ
PDcj0frqEyQdU8uzZZautiFSQZS+v1rX79I68CqXQ1hB+3q7WHGqGzC4oxcnUV9Ga3RnxCQwZTxk
Rfzwt0O99XkRYVMp8QO8vfwuuWJFSo7V8EsT2rYvrPTY6cpyiMofED2Ofz0WMwLiC+FyrQRvepQ5
lQul0JccayxgCfT3zlEZPtLrW7mXOxvu+tuhovLHWJuSuqXmdQOpCavzOV8Z7OHoV/PsO0gRHMvY
/pZK+nKM5Sx5iOS0O/8PE3UI1sAT057ZBr5NyHaicpG/SOmzHB3N6jlvE9/p97pYNyI2EL1rsUyB
tAGqb3OfUc1uC6dIixdyM6+P0PFtP9f6fyg8HBY6vfngjvGpKSXfqKydsPT6WTLwjHijy6w59Vbn
W7OnPHQE5rj8MvEJUV/lqTAy7cP9ldxWmEh4UNEn54Epg2jwlgXUILVhWxMOssYQJo8THToPeG0N
oGhSEyYna58L6og42bdtuLNdb4296iVz/vD/oSO5ORqoY5WThOFpiFjgiP2X3mReLKFTg2RVpmof
aq3+9vfTBUxMWYu9sxpIXQ7ZKL0qOb2GaS3uysnCntVOVvqNdT5mnYCK/OX+eNcZGpgVOq4QeDj/
iOxfjmerc1Vqk1G8lAPEd8oeYxxJfl1NY/m+napUPTmZvbRn0EaZ/ev+2Lc20Cp3hZUsu5cK4uXY
Yq7ypusWXGsLeITLLOieanrp//0oKwgVihEXApSJy1FUvM3AJMkYjYuy4G6TlXdOrcw75cgb4RPY
FYC1cBUBnfNWXA4TFaNcZCIsXugsupYRe2KEOjWcZTgEcTwdJSM6CNONC/uTFPZBbu9FNjeCaLg/
gHsJUlfd4e1ulS1aDI4xY+8KTcOVzVQcG6t4ka3ip2r04RHRpdjNKovraBKhV+rLT6sR57SV52OI
hcSpFPkr4mCFl5GMuStG0YuE2h8srdCPCa3Xv395QMdQgidRB+295TA2Cx73GRI7L8KRjghDvZt4
4bv2fburyHzrLUDgnmMMpQ1o5mYPNLKTOY2+Lk17NJXH7hQdkvExhdV3wJv2/n5bb9zLlNKAYWGv
/GD0ZcAxXG4EuFRqL8tD8aL2YfYF5+DQx2V0ej/mjs7OM9SdnXfrBJMtc4aRDlJRV7wcz+o1pzQL
TpGc/3aczAX7U/CYj49ltOdU/OYAejU34Luka+SyV3oJJsqXoNUl1hG7vg/ZgICNGiny2Yic4jmG
r+8PAjqbXEjtwSkkbmlUdH3wZukpNdvqqGmF80ykn3oAjjXPGpPBz6NW+lBEEWR7pbPPsyMsv+ti
4ykymuxE+/Zd1NTSQU/L+jSmWvQoayNwfNEMv3U7nklPq9zDb7NBZlVrH2a1I9GtLPtIVS+EOpmJ
nbf91qtACQ52O/cJoezmAw85eFZKingzSstvgv/XWA5dRcmOnCFP7yJvlsH0/g+bitbvyqNBsXNb
Hy8kO1TbqS1fUAp4apUZo59nPS4DS3y/P9D1buIG4z4m14Scyv693E2ZEImENRAW2wRNWMIXSu4L
Lo9ssd4Vw/J6f7Trc8mjjtQrHCFKPqj+XI4WLuSUjlmXL5r572CdV4ZQ0brt+B89yp/Aqn/ELf3+
iG8Y88stzJDohwF+ACOLjc3lkNEkklFWMEMxYtzPgCzPonIzKXF+CcSQFreCXkuipjlt5VFzgEMw
4sT2Toun6qucVcZnFXGi2bWGeuldqzK13q3lTHtYRKl+r/qw/uTERvMzAkUy+HJRRNAgjdr40eHo
edQBcO5M6NYHgxoA6uYNr7J93oaobMDFjeWLJOBw1bJLPRyc2vya2aNn9OmeKumtT0YWR6+PJeR/
m+tmiqMuI/WqAFOYDzPc7CAq52OOv2wcymdHy6B57nnNXp84Lk1woUix4RnBmbv8ZvNg4iU+R+WL
iWRY7RxL80djV4/AEro4Pjgk0/c3yY2omgFX1jnclRW8uYmq7UJNLBDaWLLLkqAXgT7AtwKA/mM0
1uFn+C724BVaZn+KQZubxGg55dBpqJCHi40JzPP933Nz/oh5cECgfkEvuJz/suQOdf6m5EnJMk9P
6RLG5YCh4pCVtBCd6kOko+6FHa6zM/J6l21PCzVZshUsHdc4+HLkni6JLGccUHvS/cGUvCw7abH8
12k2y0ygTyOKpeNduRwlVCYcAsO5fBmVM2oKbp5+HGj1jNXiWfIILyQ7UNbYAeRfR5/roChnIHcE
FGpbcFKdbMjleeHuGdEp0d+RHe9EnrcWD6nClf8Is53a5uW0mjJywshZ7eMRiaiI/bIg32393zr/
2orWBmAANHCbUsdWqGjEbOVLhAdyBseikT5O4acQJFK0fLy/D69Dm1UhAc2ilURBCr+JcUU0Ndo8
aSyZlh+WQSfA7T2tXA7q0O0pBq7ffLvzwIOhwkX6uJ7DzeIlcyvi1ZA+k6qnMPok159l3dUjfFwI
bX7O9o/O2VN1u7UlQKexCeEAYquxGRPacQcaEoNwOpnhsbOMxU8RBzneX8Ub1UEKg4ghcqSQPSBm
v5zaPEAv1NSuelHiGncVusbv47Lxwvm1PGMG79e24WZ7EcStzQivkyMM+YTndnOlDZrIrEWFP61b
T3XxmhuPrbxXjbh1T/05xuZtoI5TDvGAgXyXzgjXPiw1ZHg0xZGP0yA07uzGWzv/z9HWX/MHLBaZ
3NbS2ghbMyM/9JnqlVbtavWXtBNnQ9uzWrm1N4DXABZCJZ63YXOY5bFPU2kgvzMMwCKpIM5Dnn2v
A3fjhMGPQzzYIUgBTreZUz4pjVjKrH6JzLI8dIulNUDfe/U0T0VyLpGn2lnEG9NiTmTHEAzhrmwp
eYuT5nWZ9/ULliTxMaLv7aL285d20fR36EcBH17zBhsUw+ZgTbadpLONn4o+qeG7oUeqya4ly985
WDd2xMqlh8SPMg4jbYaRALVnOBWsripUZcfXeoqfM/lVb0cS3Pp9TudZaPPD+m80uA4a6iYx9jU4
ULhVMRwp5fthrO+Uyd6AZBc3GVVGqjnU+/hRUOE335S8czA65vwyWP30PZ+zJPXqFKazP856dRaN
lsheT1sg9bUkk/whNcyTrkGh85W+aAwXK3jrZwY24qeYQ5xBokaoLruw7bw5nfUPyIm1cBRaJz6E
2A1ZB13E4+Q1LSxmgs9GQJBANPiX1Kt6dJQgk5sejc/xd9rb03TMzXDsP1alKcZzW7eZ5jboF3Wu
NTpqcoisYa1clmHGH6PZBE9RI7q78+XWK+9qjSixUe5m01+ZdamZU49OHZtEsY32YBb1QygXVL27
UX4oQTV61iKs2U3iuFPdrkWDZHDk1VhwTJ5tTAV29FuuA0Be7ZWNBOQGYB1lk8u7BfcmclFQNy98
JuFWufZQFcLXnJOSa8jXRo+IVx8XyF5Rln5YxnAnILq6rN+Gp9hFegkidit0nJS5YvdWbr6MXXQs
G1MhT0m8OKySnUj36sZeB6JqsPp50nnb6go0Tdqnw1KbL5VdAoZBcyZvySAKtxWQ7sXzGO6c0Z0B
rc0RdRpHA+ZVmS8wPdwePU8HTeCu9hVDd63st+R82dlZa0yy2Vk86CCwgZzz2G7bToltxWKUOX0A
w4cDN1X1pCX6f5YeXgdkAswbk2rRX7sGxsJQatWxHkfzJK3OP/d/ya1vCmqbj8pdyDibLYXdtj7g
mwWYrFX83jnpyoFi3c73vD0I0Bc+KkHtNrQgQCtMRCXNFwGwsaPDSU+ce3/nuO6NsskKCoeSTRSW
jNI9CoqaVnnSjZ0A8HqjsPUphNMopN7BHy9PIAKvaDtUuvYSQhmFC6gq5zB7QNvM0/IvSmLv7Mu3
jszlPuGkQS+hi7Kehm3hI5Zx7GmNVH8hhCo8cMALytSzIR+K5IOavZ/177L6RaZELeulJ6hbtcN8
xMk6iHToQ/n/kfZdO5IbwbJfRIDevBZN+x7XHPdCjKX3nl9/oubiHnVXE01IRytIC60wyXJZWZmR
EUs35tzwzz6HfRI1qj9Ifo3PkaS97IHmU903xnMjOkO067OFGst1RAqYEoIOwAio3AVm+3Kysffj
SFM4DRLgvLof4kwjfgE4pIdozgHatDqKqY+7AFfKQ6cUo1lC9dy5fT6uIhF8AzSYwHGCKiAI7ZjE
jCgFMZChmnZMcD+i0mXF6eu/t4AKAO5gYNFAAUbn/Cxg1CmVlTHV+rHgOdmMcdgtPimW1GFmVg4p
CsBLkY8BRxPrUuu8bnOI3cKltr3DST8AAO+58CBvIHxp4Zn+r90KMiKooAC4AaibxHL6dCGEWzsu
xrTp/FYRkULPoNcq5+qSIu31oUeVDw8X/BPIWWBoL2cPQsyFIELUAIrB3S6rmxD1+fBB8IyFk3gV
AgP7f26HPfhijUIFDztxPxEdTChx+Awwsl0s6WfPXPLUEiAnKD7gd38lnbP9EGKL6x0lIsrgFBy9
rSXC+35CWmCRLS/xuE3XTN4apMRgNvMGzmnbTIH7yXT79sa84lHAc1qGjB7eF4pEg3DmVuRBNMlp
vgfB25EjPWTX0vQ5EO0slU8e2k3LlTZZZTHcRUr2VAzDCfVBCnhN4nLhS66ye7QzDJclDT3gBNmm
CNUvgYitReOINwrqyUJWb8pE69ejlMU2Au8Ozaee4JSNr228URQ2tydizjwawcH8ixWRkGa43GOB
WhaRkcE81xugVPVrq9AQBmaRBi15YzOBbFzNoF2rLAz76uHwh6uCC0RikyLQGP9XVzmvRGAtObYf
ZUyAQPF2g0zShYzT7Ogwp//fCnNthjj8oU+t8A+82d23bheZqJP8lEt1GnoUmbsMMLF/DFFXe7ax
QfTTyOkEQ1JOkCp8Tn5uL9P1dKE4gGcwEhiA2ILa5/LnR7iY0e6htEd5vPPCVwVJyXD60bONpyw8
nq6nTEZ+DtQ2gL6BjIkF3nkjF4NBrBqOkwE6Xa6Fjspgct4LUqxlLyP3yZngzl4Ib649EIxS5Bb0
7iACzza1jL0U9IovDkdBeQReDNEHWP7vM3VcCNZmphFvYWoLmkXgaKR/frZMdctDFivQhmOJ7kuw
/ZBWz9CmD2i+8CSE5UJA9edELneFjNwWEp1IeKI+zZbbQZ/lxShVjMfOgjd900sy6PDhZimTViax
aoKXhqze3Kf2pVpx2+QdKPxmFTrBQIqf4ad4KLaZufTyu96q+ChsJNCiIM93lVYpfL6tvT4aj2hQ
2vdAdBQchKmyJar1ualG7hL9PDIqJVfvuUGPKg6lyfFY1+he7++DANj9jDTg3v731AH0vX9ujLnB
Wh0NGBBuGY/aFGB7mnxeWQbvH6Qk/c3kj6red1yxz4t1yC3sqLnZRNBBOTQo/I9tI+Y5Xu68uBmP
gboJNW6TxUQFAulfn35gKf4xwpz+KcvRQ8yX4xHZ25UmhyTpx1279wN74pbWbeYoAn2Nv5EPo33f
TMg2oK/R0OJqOkoRQK/hm1SLJs9/atJC0DETAYM3A1EANEeA1gJM5PIsVhrOXaa205Gr0B6hrfRX
vkE/m5Ujxge9uJ0lC3HbNWAEhNrnFpm7Lu7FGBwhsKi1k6PL+WN7P4GMzUQ+CtrJQ74f9GKdDUTs
Fiz/PQIZR0DZ9YH1B/Xu9SMRvThtyIv9dHx9PYTEOTzscvJ+F5I7g6SkJCE5DBZCfBKYpenbm9iO
6W9I4Hx+lqQmAkGvlH3/+LI/5a+mTjr7zSNuQEYikmqFB/QqsJHXJqElkoc1jpulWU82eVzt99vf
h11Afr9/b+/Iv/7GWyNibtbK0Aet7jEiheTkztntOke0RxsAYtNwII+yA8zlzrC9vWoZ7/UebJuK
Gd41D+a6J1tA38laIguX/fz6ns0ycwlHcTWoqk+/6c7LUrsqVilSWQ5y+2r8UT0AlldPj0shBv2h
zERA2UimTa3gEbiK38A634+lAIm4KEJOPOTsuIgXruS/M8faABsF+pgBy0ObCDMwtJnysafk/FEg
ufkJUSH8gq6fmZAX9yMgPDnKjwvrO+MG0Bn4j0nq985uyjSUu6k3YFKW3lQzXicWZzYkNU+vdMO+
g4eD1E76KmGKj+avfpQ2wOsR1W5B28g74OdQc4K7RXTe+iVO1ZkI5eLTGGcvjFEcagI+jU8kW+EK
PPug+h5WTY04JbTrMTxKNXhTZH7BDc/OCWDJUHqS0PbBoqcEVP2FUar4o9a1912+ztJNrX/Gcvt2
e/KvB/gn4oheUOoeoQNwOfeAXVZjFfnCEay/dbM3io6kBRS/rVHszEyQbK3+vm1xxhmjl1mSIAkD
H4n2KuY4p5OcNEKsCkews8lTSqJaMMXot0/A4ZXt1HYbd/0GNNP3C3bpUC53Nu2hRo8OstCUIpPZ
2ZLS6ng3K8Ix23P6epIFJOQhvzJ+gV0fHbBN9lSqmS1o9m2718EJNYv4B4AxFOfY0lyUtPDVrS4c
oxovj3gXc+8NNJbDu5BbyIBc5yYuLTERZ1eIjRANGtayiUj7wfsnkX/OytgKth6YOW8Pa34ZgYVD
NATUEjrYLncO32kNeMwxrnq0pzsDkQI4YzwFUqORABZQD1RY3z6u2dtm58aI+UKBGqVjGc/qS6uh
Ae41Rc7Eo66hp9NwguZeg3SuZ7bhB8cvTOjcGLFFUXuniiDgyGE8U8WH8RTpuXhM0YHZ91ZYExlN
laVup7hJywPXxSSBjNbtMV6ffdrvT1mLkBiVcIVfjrFoAnWcokQ8lvwBONM2ru1sPPltvxBPzswl
7NDhISJC1ZhxbqWXSGGpVuJxKGpTzz8CaBJGYQH0HRy+oWwhu3J7YFeSZsiAXFhkVi/Jhm5StBqr
l8ckTiD9kZOsewWwhpPMcihXHWfJtQF9UI0g00e4wECviJXjt83wVSvlzjNWTUr6ErpN2GZ1qK0y
X10lomYqEppcAuf2F8/uAKA84S4osSR23eVa5FEqtmpbiseCcyIP2YOosjIHgHShBLNpSTwNbf5L
XL4zuSuwwCBURY4ErhLQqEurwSgUQLV02HeB8g2dMnMwQpuXrAJvZP4bj1doCFSk1UBRnxrr20Om
P5txk7gSsNtRHkODA9uPKihVP7VVKyIo1xVQCNW5M3lJvDCxM/cOJN8QoIIDDXw3BnPv9FU56Wng
YSdE2ZM3TMdyksw8bC1OzUCNwGM5JWTD6wVnPDezlIEaKTlAILGczHqqQdVXHDLlx7z7AjVpDwsj
B617IiEq1kmYEemn5kTr9pzOmqV8U3/HDIghkVnQrhSLuuJQf0CP9lg5NTdag5oSfdiowmsRF67K
OWK4B93kQqQ6t5znlpnbNkcLRazFvnLMh7JC/3+PyKWBCtntAc4tJ64BMIVA5Q3auMy0SkkoZZEX
KMfIQwU+RuN+8zuWGw7iCH7X2f1DGWmr2ybnjibgLpQ90ECMBlTP5Zzyk4IqMY7s0a8Jbzfjkwje
2TJa9bnLJ5rTTzERFmKI68nE4xHBHE3HU75ZZjJHsCBw0HKZjokYSXbbhuqm5rRqc3tkc1aARUFo
RMker07gGMiTlAfFdBQnxPdjCGk4kMb/W4EpxCO4RpEyQXEB/R1s5Fd5kH+Iy3I6qtyUOnoIsi59
kMIFb3J9l11aYTZ+nhoqwC54J3XQC99r0EezIfmK6F7UuY3hyf3C3M3Yw72JlBNQIuiVZAGzgzGJ
iRfHwtGLJPU9V4zRETod4YHiBRUBqihaONo0BLh0l4hj/5hN/19EyzgyKgFa4VmGoAswGTRZeE2A
hkvwOHJ52XQLx4weo0tjYOzXITmNlmocM7YcFGQDkKLQrjxWKU+0Ea/2Ae/y6FHxfyZ9J0ULR+x6
Mi/NMad6KLk+NYANB8QxMpVkNHHgzFpxq38PyLg0RN3L2QtQROVJbnxeA3wt/0qKZB+E0URakYha
QDhtx3EKpY5u72TvrYcI2+3zRqOOq1ml9RBQWeCpxRL5aHqhGjHi3GOK/vnv0d+ob0XyE4M08rad
63ONzBpt/kL7NXqx2L2Z1GFQctByPU6V/5miPwYXnZcu3HDX+xFG0OoJLARe78hAX06lAEXRQc9T
/WgkaWgC2IsxodaM1qCm/y/jOTPFRHNqmulqASIqlI/1jGhykdnhAC7q/zBrZ1aYTdj7U9TlIwak
e6nTNBNkb5do4uY2wPmcMdsPNP911vlYmFSzMq7IzBRIgFY76WoCXqbIvT2guVN1Zo0tB1I6oFz1
MG2CktSO0Xqt5U/N02j4+7gap4X9MFMYwIZAzRo8FUgLXtHNylNdhZ1U6sdxzCwR/IheUx9qQ7D5
SLembms07QoaqBtZbE1+G48JCVthJeTtuxF5r8Vj3Gk/RuwRaVpJAh4/KBUGsXCXSioZPUsD5Rl2
wWpEM04uky7uEJI+3p6w6+Wh+1hEOgqBBW5E5g6ZqhB880DTgcNymICdxd0uWs1gyd4mk/UlHzuT
2tM13ImoUSIuxYOd2dbykBSGgqYPBN8vkbFGB3qaQ56LI0EFctywHU1vaH4l7j5IRdKm3L8mhEBX
MSUHRlCDUAMFncsTXHMUcs4V0rED26yFGrlE5IhfwobNhE/ouNBhC7EDZc9nYhm/5Dj06IXqsZQK
ktUQPbbx5tOeoUNbnfq7LKgW3Oz1vkcdDGxyOlhMQKf+13525uSNHB1fvlcBItVBGoLTy5ciRdKJ
j9+40ugWwl72pjQwd4D9I6cFHTDwTTBeQxSnitaaM9fJrNgVeNO7M1Htv70xr5oy/6xQQUHQQaB+
ITPOtgfARIgLOXOfnZxEd4FVH3Dz44FqbsEjQsb1uO7XTyb0LZdKJ1cEeaxpZpcaQBT4iSZl7s5y
2p/AmkhoZw4wFd0mW2eTaf4mh/yzL2zaWmwueP4rHgrWOjO9atv3cdZg4NVXbUMFA5RipD2Z0jNv
bY3WrpyHnjzElm+tlyyzl+ifZRQV/6jDQcLBnI5Q4gIQAYapm0hfkF8dAPNRS2jVT2gdeNT15zpY
FdCUU4JNj4IF8I5ttCDBcMV1QT8BKURQQ0HPCBgg5uGhySiJZXyVukNHIn1FgXj1wbdRk0iJaI4/
aexAqZaPV5O8MVbxobqrShMgOkfVN9le+JlSW1zXzS4C5ltZeKGwh+zv29DfpyOBhI3P5sf6yO/E
PuZT1xAa6JrnYAKDKhhMgwi+i5slSAcbbfyZA04AABdAn9HwcOmrxkqQS9VQUjcdRkrOmBG5qh7g
XVe3T9oVzJoawqzTTh4RXoTNVUljnMud2mSuWpjaZ1eQnLtPfciimvwz5c0m/E8N2uq6J0WxjTdV
4HCVM4UmiO6GFboutMhKPHuiYMOtH4LtfBu/iHv5sRTvm3DlDab466cgVbCC/uH2p/89Cs/DS/bT
mZPq9VLctEGbuTq4iYfULHsTBQvIgvKV2e64aJOVJF/3d/mCC7zKtv0ZBss9cA4y1eqgR+nM4Ybx
CL1PDT4QjGLa3hDIKfYsYBvvc1M2UUsbVw0JalJ+h6vaBWkeELSAQyvmV1KTeh/Km1ZZWMY/qOHV
XJx9Et1PZ5+ENFsQdAM+qXEAU5Dt8cfZqPerjHTkq/iV1+vCBDcQCVatKS5EEX8UyrdsM3s1EBot
KCE97EYb9SH+eJV/78JHbadu0n1oVjs/WjX2r1lb5jZ9Ch1lcxRM/86UTPx3R7TCBS9ylRKiqwP/
RbvJQfqM6/5yKnguH5sR2BBXDsa43ERay3Vm40npa4f78bkBwLejFYqyMj0xzJ7aKeWfx0ZPX3PJ
SJakyub8Bm5mXMz4Fh6qzJdfMwb4s1qfcrcFK7TD13lmQhL6q2545amD+iW5fSjonmfWgiYZAUaT
ANa8egoZA2RHlVrLXWR45I1OUxwFXwqWxoHoBMFqSpJlgaqr2iamHBk4yOagu4321DNvdXEUYqFo
m9wVEwuw6SqycSSrfC09Vg3xVsL4KFslml53krBGt1FcOfJ6SVTwiuPx7yMAHAW8igKQNOYjoEow
gkSyzV0OtMQHsSK9TMp9GTvKSDDrrcVvatkGClFsgVImxZe2kCKZ23lwoiATQFcQwEkas9Zy4ONZ
rZS5+/kZ26WZvucnJM6c8PP2Gl+BrulIwYpH6zQqxawzB67IRGniA4zUA4slBlpPpzIoSYPdVKKh
Sy5JqpJGUMzY50hb+eY02cpzbLRmqSyGuzM31V8JBwwe6JFDvfNyg6NdvEt8OcPaV06Tb93tE2dt
5X1AEKR8Py+43jmfj5cD1diVILeB2/HSWtUFyKcpY+7GBIEJQoBdBY6wzIQEi0fQWZ45BUeWQiMa
d7CHCu21wNOgZRyQK8a56h0IrkFOkbs9X/QWV44aEVtBhqYF5FU4SFmir13ybVB1nXrD91ZTxy9R
Vf9B9phvwOHCYiP0AIkzCzHthDLycPLxDZ7Hvwyhz31nA9DUViZ6EjTEqjwwCAKo/mT0PWpNRq4D
DOzFChSvS6+LYysOpqwl3JD4k1mObRvtDSmsY4sfY/ElKyT5RRugKW3yQd2jHKeFAu4MLRf2fp/w
QCuIffDsFaLyXGV1B9yAxsmuBIm9JVjv3F0GVD0qn0g2Qk6CJf9OkkGuPKMoXIibRaqNt7HWQeY6
Jg0yCFz5Kb7hc7gt2u3y+74EsZhgqp/9a+mooIcTUHoAVmSxPvpHIcQsAJ75+B4q2oarhblWxGFK
qzYQfNeQi5VmC2AycgQAflcDSGu2/qa3es0jyWBP0gLy6E+p5NI0LRnRxpQ/WUMW8ViCoEqPhyx0
rdf30c42B2CrNhx5B/4IE0HuagCNSjM3AwtC6OSLEPPJ+n14MLce6a39Hm7Q6oAzeTPN9QP+Wo/k
6SkznwozIJlZmNvt1nxaek9c33s4MBDNReWC4lDZe69tirSUDM87CeVbBsK3utnEAfQrFgKf6/vu
0gzz2EZvl6K3I+edWl6x/eRYQ32VYrDTaSeBE+O24/3jKGEX4nxQjPfx8xIXTwxrfg+oV7HRCN7Z
v8X+cDg4p9zc/HyNBhm2g0n20298vwTrnTkZl6NlHJHQNVXPU/uWumoAOHM+QYlKfLKR7+9feKcg
KgIqEYsKxO9CkuHazV+aZu4cXYSydExNa+DjKH6F+C5W1AUbdPpuTS9d7LMg1vcLP4Vb8U7glC1b
AAGahZM0c3NiFEjVIYWLrlJo5l5a4PoBjPtSzp3StXf/sxq23faImtr3AUA2xRoX9st1roRa+5PD
Qh2IZxEqfAm6a6lquROAAmRoNqWMtwB31MrPRn0BP/3t3Tm7QvBN9JpCnw5bCgXTDTiGxg7WlBpU
matUe5bGfGFIMzEO2onwLkVHPCJshLWXMzhOPThpM4475XZspyt9r5Ptr2/pQC7eHs6cA6F0AgpF
UF2DctWyBxIFqsqnwU+dodhGtUTq+kDbcm8bmnMh54bEyxFJtZwrYQFDRtbj7SaRTuZRtdZIyH8l
yVJBdyZMxQSejYvxWHXdyjWo5LnTDnQFj70tPnA4wXhffwmmndnmVt0tPJTnjhVCUv2P8RCSekxg
XEmllEwyBpgYnQ1NFaLg3X57Dmf2HpDxFHZG8V9Iwl/OIcAMTSuGqe8mavVShdW+5OQWyOOlIszM
iQJwQ6ARNt5NYBi9tKNrUY/G29p3szrfgkPrzlPiVyMLP6VyJCWa0QFPWDhWM1kp4EXObDILNshD
EEiUgejg3PmAbPoE/xrIz8+GrDYEl625XXvHBG/ap4VoV74OPC9NM+5KqKBq3/Qw/frKm8+q/dyb
4ypfK8RynI1h4xM+T9T/I99Q+STbyZZKWgtYaGQJ6/WusKzfhczszGG5mAzmBtI4yYiUpvTdMDTW
6uRBJgRqxJC2SSto09biwuTPmoOToa8qABpZ6pQIcB0PPZS+G1dQXrDDVjFVfQ0sR5GnC25g7nIF
fEUAJyfovYEQY4YmdmCKHGTdd9ttqZu1jwmVSAY1mE1019xDi9cza480CS5YPyd4bsjeCY1CH30J
HoQ3b6md5qpcAvabi+9hbtymmoSy5ETftSDt8XqIZDNypMPwC24q31xqnafRK3P1Xhhjrt7Br5S4
qw3fRXN++djteWH3oSCRBE77YgkJPecsAJBA4wpIDNG4ytjihoZPyzgJ3F1KDhMRBHv8/t49J8hN
ffdriVta2CV7TE6dwmc6PoS9PkJr4k7Q3HgXdI5GNXZJ6K2RHwhRFG8TCyUhS5J3XXgn8K+psRGb
XW/zPLprtlpmo9XXGrJ97C0RX/89IK9m/2xGmLfFGCSTx3dR4FqyWRLDQdEjJwpBePntb82j8C6C
goM09s/p7s553HOr5Gg+PVivh936Sf4E4tXKzLVnf2sWeNfIuny57d3nj8Y/36cwl34macUEfZHA
FZVdJJLmpYYYRU1C1Yy0baRs8u0Ifnex2ohW8jCqh/IEspfho3lEZ8uoPRTB/e0Pmkk40XLl/24h
Vn0duZEwBMFc4Cr6ofHeBA6sAMYaejNW3xiuQjXsSC8h98RXVhVvwZQA/gnjp9IPOiSGE2+p0D3z
OsQHARYDOhhkJcDGdXkx8aM6lFCRClze1LeyXa+mF/E+NPnX3kotzzMTc4n9a+4qPLfIXEsj+j1T
cO8Frlat1dIcayexsvEdqflgKYc5P90oRACoS9NbLLivRYa3U0ZMdyk7UmqKqSU/VccgNFPD7o9Q
17G04K7mUQxYTXbeQM7FNE4LS05n8OqMAO1N4TmI3Vn8RTtSyua8xZI3K3AY2RwvbSP/o/fNEoj6
Jos2KWWN9zSSgKFJWSpJzgW+AKeBzZhqXOIqYryW0qldlmSwP64UUv7mBBoPQNkKphk7C/f+VWMz
df2YbOR6QEiPvl4mnOqmAJQU2Ri4KZc6fv0cT3aKjsqOfxDDHXjscNubIWC54ltZEBAP80Dpas8L
Ez7nNs8/gtnSU2HwAZSyArfVnlrdNPS1EO31gei5NT7EwcMIJSMhDy0ZVbmNiCc+EM9LrpsOlF10
yuSiApWOyj1blIyLSUimBt+AUqiTJpbQkDfJzI7Z0XXd1InRaIbGKLi8h/8yeJpJRv0elOt/kdnZ
U3SoFR24KRUez0xtzYnQOeOtV51tfyjmd/6pLKSO5zILaGb/xx6z4pD8kcsBmDcEH9awr07ZfWw3
e22dH1Qr+KjW0nHacqtjnZHCTLYBaT99KzGXlnzujFG1PR2JRvTUs6Dsyq9aMQWcyuW6p4S3wget
sgX0APlQwzum8d7/5rYANdye69ko99wqc/uFgRINEKEKXdCdOa/vh+CrXdVmTRx6D77iZZ5tRhNK
B7Ya2vcqATwmRDHt6B71NVhPifs0vuyWGmznvCtYNSB6jqDzupkZiluNkWpe4Iboy2tOVbsDT6km
QTs0J0uzTj01u8mpU4GIgEY5uJjAMwYt7pRIPNJ7vR0SfzuivVBvTPMIIXLFXILazjpzOBYAcVAe
Q8qYiSsN6BxWEqhb3bz1bUX+8jUiidCEqIlhOK16z4NBvba5/Lcpf8p9CtIvULersplWK2hXLyw+
NcaMnfaAINdLiaZxt+DPz84ZymBlCeLtyDWalQrZQ/6h91bRUn8E9c1XVtDxBTwumGqugIiDFIF6
EWrBbtds0RDRSFZsj8G9Pn3f3sr0axk7FDgN8h0wfuC2YKZWlFtdbxQuceO2sIYhBL6IyO0mPFTS
OhSh0SMvoWRn5k9CURFdhZSbF0+zy/kLhU4N4sFI4Kfumu3ojI+3RzRTcEEG98wAdRlnC1SBk9DL
WhiA0vEOOLefYgfsB+I9YljGqf/knNsG5weETDciKUBB2OptmSEEaGTYg95kV78ooBmZQDn+cdvK
TDkFw6I9QMiHYPuxjSBCmlZiXUap+1zbeUUaCx06p2bf7Usi7PGmnshjRwr7PiP5BpSCzbOANPnT
wmOaPt/Z7XL+EczBDwBw8rsWHyG3ki1PA8n9z9vjnJlN1AiBa6OQbbQGMkFLL7aa0NclgFoDLu5p
E4YJ6csH37ptZmYguDTANQFDlACUfsb5Jsm8pBjR0uNWXfqs8Y3uCFW1JDA+F4FdWGEG04EpMZAb
ilAy7rpuK+09KO5E6WsCAa78FTDKeghIvRSLzeRgLqwyr8e2kqtgKoIUkX2sPSnTbz09ROUx809C
jffQJlpC2s84EUS4aMFD2gN5CDb0qPLQ6LI4Tt1eIW0Tkyh+HIc3MMsNIkizA/BJ3F68qz1C8fzA
S6BjAf0e0BO7XLwOki9lruaZG46RKQCkibIxiBR1tCbHS/06V46YscUsoaxX6SBEceYKtWZFnUEC
3knrbhV6g9XyX7cHdrUrYQxBNE1LQtsBg7scWJ5pY62FwAd1cFZ+99lV9fdtC9fPPmqCAh9EaC4j
TGQ2RyEkUScIHXCKAFYEqAl1r6+CZ0aK49+Lu90S+fL1w4AyuoCkDr0rANSjJHg5JKkoozBO5ALl
bzisTWdxYBbwyQ/I5FaT2VsIhm+P8Prpz1hkVgx1eHWIOalwd8Ww+wTt36ozQ/Mncjoyjbb50JLv
tRl/WUtCxXNTS5N+uNSgz8EDEXg51Dz0wjjyw9LF68Z6N3YeRzyH+KL10ayMyPpeqjdcHTsMFGAK
sEZShnY8Ni7t+WEOsSOIqbnyKkex2w4cqJGg1QkkLgtJzavYkrHEvNyj1ECaUYOlNvxOVOup5ckT
JJZuL9zScOjhOHPJSsSJWUeNpEQeoVqyVg3i6p618FBaMsNeYSp41CpPKN3S9lPiR0hEU01fIrwp
pzB0bo/pOhihM4ceMRQZoNsB/erLQSFOhLAtr5bY/uq7/u6k70Z9bDcf3eqpJ0ln/wdzIFEE6OJP
YVFmBqc2Qd0UwF26wL1qZBd+QHWtlq0XkGk9+Ra6DJdQHtexOQZIJQkofyk6d1Rma/AeZItDv69c
VNegVoHXXuLwoEC/05C1IpEjnxQzyy1ILXTJU8M9Jj/TUkR5nXdmvoHZOV2YTngCNpV7wP3jH9rW
KqBjGphmAaDAoCzsUzqHFzEQY42Z40LTOq80hsqtHH+d7JKlNaRfe+vnMx6TrwNdytW6cstwg3NN
rIOjl4Sv34bYWkv32qla2qQ05L5lkdmkSh3HYu63lZsZB1ASd6+ciN0TpQ+ltzVqwGbJUipwcdsw
11CkFUrcSNg2Un6AAjq4H4L6RbaL1Im+CpHI3V2etmgNBFoawEAicBARfANURlk8MlfREpYTYGJ0
BiBpQym6MDlnbqfpYyAQubR2Bf8xHayE9i8J28kzwZIc9Q+TvVRjv0bM4xak8gdowqFXI0slgBh+
bMPYq92hekXnu+gmLwpSkimFqUdHnWiHbNf3ZNrqjoRE0W0XQdeSWWsV/fJUIwtNCggyLocLwSIp
Sgyjdov2NWrNzlK7p7QgurxgZ+bKAAsvhRKABg/lfWaBAfZLdQFcym4UPU7SWnP96oCN1KNPcSEa
/OsWYYeE1yTqMpA1BWUlcw8iJ1K2HHLnLm+3yMF8AmekOf42dE8HKArr5GMLFm3TjMBYk638u8w0
7cen6mf3WhIrJv3CwOfiD7DVIxcFOjt0BrMYiqkcDcXr1caFZkKQOpyTlna2D3fa8IuVXYN2cjUZ
u7jZKNNaBH0N8u2gOjjqv8lrFS84k+veEOy1849hjrY/hVHXV3qDS7X7jnefvQ1C25xMjvFH8DQQ
SOJsxcDWSL/zrd1S6mbGl4E3EHsAgSYEdXlmaYS6UEGBNrZupaI5yjOkyUwLeXGUV/kojBJIR7yK
KdLwqp+o6lPJazlqZoJ89JoTn5NqE66MDurvdiSY2joAoSW4bidb7lclwNQ1UdAy0n3o/Uug7yJ5
17ZmHrzdPmt/We/LnYkeeNz6EG6EHqrOFmjxmI9aLRUHtxKI+uhx9rjqKlv6ii1tnXBk8leBTEbw
iZT7CSzxUC+X7pKIpPxay6weBDHlpl2NglXU354lQBsLBEy57U3fsTiZt7/1Si/JAM3I+bcy106a
xHks+Pzg1uRASZUa6x1VA4ocgFaSGdqnbActJfMpMRFJfC8Yvw7KLo0z2xRZxhDs7tOAJ+t7Yh5G
GznLmAzWJ02eng4GeX8JyduHshJM1zy+fCzYv4a4YPCgBEVWD4V0PL+YpBRnyEOml8qAMA0Kz7E9
rVPAD2MQfBDf8S2F9Ca0oswFs3RK2e1xbpU5HalkNGApNQa3GY6jgvgsqa3cWKfoLbw9v9L1Obwc
HxOlicoky2GN8Tkpce6s99EcnNae0CrWAH5hm3tkqT9FZLDTlWFWINOqiMnvTHhrspSnvu5FYeaa
fuvZhWtk6aCWgje46XO2l15k4lnT+hEMMPgFOLjZYMP535AFth5QNrDscsFBX7U70p1+Pu1MADeB
u0IUWnyAX34LzS5Dl768j0GNKWZvcVRQ4GfiL936s+eLUjjIcAOgImYr0lzo5+DV5TBsInw5wdP9
+4b7ajaRo5Li40PSgIb17ryjRJIV74NLb6nb4BoVRIcNITSkI3HtwyNdzrvih4Y46f7owjxaew8g
AjzFW588/sjfq8dN8rRCr6Biip/y8Xv9a1bmUlH+unOLfgHwQVQDEs6aJZTjuCSSvTQd3efd690h
3H1KTnm8Q6kqJI/FbrVaHe2nkWy3H/Xm6G4TOyAA/T6sn28fBrq8V6fu7CuY5ReSRsw9McE8iGZX
vUCfmuSLnFhzBw7LCf0kvIkE4MIvJxvQg0Kr6mJ0w8n2as1OBGPhar8OsGgt/R8LzJGuai8HhU05
unXam4MClWUJBzde+YJmgaiXqGO/4EWU69jx0iRzckGBN0C0LB/dwno+HFAsyMlufAC55Htg3p3K
wwlXvJUJ5uNANhPZeBufnKTdJjVXhNi2mwtgj9zitiPG/fopIls7O6I51v3NzG/r9hrPeVbIBkIG
FGWN6wyhzNECLfqx3T4FrEKBcsp7Idthqi9MyawdiPLh7QC4rMQz91bkTVOU0jNVIBdOU586gite
BYCi+b09orldSwvrtIGfQgmZZ0rhSUU3GvHo4n/qiaKgYVAVe9IhA/p/MsQKEtQ95i6hh9RI3zxx
1/CuJLzeNjE7a/+MhWV8Qo6nLlo5Gl0t7kjg71M8DIT4xS+WanULk8YCjLuW6pUKmLQWrfwkzXAO
s3xCy9GSwu3ccT9bHYM5jAoYh7lRgyEo7IAaBXX+vPkP6wK+T4S4cJ20o+jSo7TQqsr5pBrdLm4t
IQF41D8q0ULt4Ioigt6N51aYS6LXhl4sM1hBqmgPdrUekK073r5z7ot1Rx6H3eNjZ76BCfZDFskH
T/6Hs+9abh3Jsv2VinpHD7y5Md0RAyRAgkaUo9wLQtKR4E0CCfv1d0HVNUWCGGJq2kWfVh9tZObO
nduuRTCfcV05fuplU/t8+gkT04neicaTSyhgQV4AWKsZMDN7xznc46laDTe30l1m7t7tnDys0UeR
WAumY+4okX4HrjLmAtHfMLnS/cgT9KP/dYcm8Twz9fjt+grntPJUwmjZTxygqohUP+qwwCpGz0JA
VP+pEJY69P6Hk/xrHVODoaSiViWQEkbr1Hza52N3wsEFQJAZHu/b20/ZbOF7AJGL3MDbG/cSMxgL
9nFhqT+u2MlStTYyQEKLj2CjfTS+lGPiO39/N1HEQ+yHAUpwGUzuhdB0tAZfFe4FprerTHE8qrvU
WOoXn4mkUSxETw/gxZDWwEzN+aklcSRLtdgM6HdhZOx27FwMnxM33pv2DkzEVrnR3gtrvTRcNpPd
PBM8ra4FhpSpCoNgySyDlfoextvqjb+ljelhUE5eG7f5x/UtnXMt4CSCyw3PJ2p6EwUFa27EpLwa
jimamPrMltEUENX3iJPf4mghezMX+UEOZvkxggrS9omsrKcZrVpxOOp9ZtbJQw0UmQL8HC9cdGdI
xSalSzM7s8HeqcjJSUYsy/O0kgYEe9veqhFripa/fpPIo+MfzbS2MvQ9LPUMzUYdyLoJwJUyAOc2
zQW0YhZHeqMPxyF2jMShHRh845yk0nMIKhB+V9c2plXd6yc5U38AveCJ1PEpPrmAfm10mUG94djU
Vq8CYdNGE7EmW039LVhGehveCoAASF88cX1d8uy5ngiemNEyaSgvFhAsGrfhRhDBYfLK56+BtCo3
6RJv8JxjerrKiRLlmqdoYK6DMP+u5XxT+SryVdLdLfWWSOM7Pn2bxs4+HlYA2F3TakeMwVo/lZTh
uN9X1tZBFmndPNIjZ68wxWiFDk+OgvXZO/b7XQoTUa+L1Xdk19u7hUdqdsEgzJAxw4yLOp2tFagn
ha1hDEdk6iXdYWspsDJrsbIye4gnYqb7WuW1bPQQkxX75gCM0xaGIDMNSx8pqpauyGyIrIKlB51B
cKiBBnCurFUthOgsC/ijYLouZ9/79uPh400ZQes/XPfeBbiK43OLfcmXL76GZjaUzJCjQxl1Cn9E
wfZT14xrjvwgHjnA+yrSkpW7AK7HkwEZGCsFqgIcxSnSdV76AS3rqD3Co8FLrFrGh7DFS2xmB/cr
W38+ZyaAem42FTMf1kfPDNbvG2DW32nEf75+MWfyL+efMtlldBgUWuLH7fFJMqXDCKQvOAjg0EKU
rtAp7fLu6vkVM3I31eHhji71qV72MU12YnQZTiySzmlp1scQrx9f+m/M/lsHwXRG4fDv1N3ns3xQ
zdebG2b1ZvD2jWr99fXPn/ZfJzGxiEMsV2rMcBJF/5yyA9UWauUzWny+vxPLx9o20XwZCyxISRrn
xZGtYZy+Yr55a2co8+w21nr9S7eX4HpnjP255Ml11Wu+1co8aeFYVoCe4hGREsMnAG60EgC5aNXa
SFaBcCiV2yTbpsXitPGleTz/gMnLOoAxYGhj7K1kvsQ3byjGBORRWrsu2IlWNu9sis0DLOKSlznj
m53JnfqAWjB0sTDK3TZwzYDzlTiPX/fRs+2ZGyuw19ztGsOy1/VoJrl/LnQSKqWcBkToHEJbS6lN
0pG3/Ufz8BjfPeYb110p9jPoCMzM5J1XOIdmLYwl+NYkS57pzKN0/iGTgKlX2iwPf2wLtcfr3Npv
b+zRMJsxQbNXrceI3K+yrZnudq+5Yt/AhpvoPkDstPq18Oov3e4fFT253aJR0zzPoPzc+ukFeBcU
vpVqOa5H2DYg91+avbM1TPmLpnDc3BnkbuF2L37AeP1PPqDumh4MnDgVcc8IkMjg3eH9wCaEptuZ
q2J9y2nWs21vsAPJ/i5YLUTQly/z+WFMzFvf60racJAfYLzQa7d6cRQAbeJlVrRE9HSJOXduSn9m
x0/WGulG3RmjKaV2ipLeXrYPri26t7awubFEPCRkSekXt3di3KSqKOq6gEh0JSiOQNzgwTeb0S9A
XHmPdqfdLiUw3COD1POvO+mXer801z+TRj7f4omZ02KPA3X1eNsBarAdGxXQrcBvyh0OOt7C1m5j
S7Nun59rogNCwpZ6004w8mN6h8JEizqOfr1eOPYfBK1zz/D8oyamL85S6pfN+FH71j4g14i3HenP
+9WnCcMX3sLm+9B2yb1uhX7Chityf3TkRAcGI+DSeJQbm/I+NQnb7R0Ns7Yeub/v7ncmdwdVQJcd
4tKFq7ag6T9G+USyB2QdL+YhWaLURb7K6Yt8GzLfiuLByRvRvr7SmbaJsx2etruVZZUHaQF5JXmh
73tpB3/QXLUOSnS3WOKD75CFQ52J2c5FTtJ6uRGIXJxAZEG8vbdSnHDjreWDt+2X7OZlouRc0sRs
JemfL9g4q7XfN7sB/EaHjKSWb3q71S1Sbplq3kj2A9Rou0RCu3SUE6PFjK7KjfFGqemKVSsPE/dp
aSWDy8VLr9VMGep8pRP/K9a9oigNyOpXJArNFzxR1HRQfsJC3ftbzfrUH15z2DFy/L4DvMF2QW2l
0Txc3BgNgESgGlMVQI6dvxB6n1RRlMFLkvfblxqpTWo59/H+Xn8MW2sVIKNz5wYO20r3qFrkuDqh
Y2V342O11oexZ2+xkXOmZQR7cvJJk9OnfqiXLMIn9XdyDCCUPUy56YLU3XM859O8QYruwUIssLAV
s8d+InZy7BgNTGkq4SgAT0VUq9Bf07CwPLpKF4kqLyPJ8xVOTj3XFCNpDLwbitnfNZ9jcMzD+Ret
jwxToDh6/FvYPpbQAhe3+uZGJCj+5qgAYkrXKZ92zxLaeHmABTXmV8nMe9F9rp3X6EbZ2AAJIncY
ExD33E7tlzZp3Ptr6jJ58cQkEDtZTttjDYqKOuaPnCAt1efnYzKo4tjQDqaPaUWEehkNDX10m5CR
0kaPBdkoD7dfs4cbdKRhqsPGDMs6Q/Fs63+s6eL42KUu6ACSN8D2hxzqOLB6fisGKlag8UHBsuYT
EjHm1h5XWryX3oA4wMx4LSEL9nz0j8839kzitNBEs0ZooyDrj4QTzfgriqzIlrd34JvKl0RdWtdz
URNXvQdOVTwEWFxr8SvlsN3q1nYPLCz4LAGhC7dqVOWLdaEuCwsz5r+mHXZCk7OyASvk0QuskJqY
dyXWwtZdmjCsB8ZrbLw1AGM4yXmHFab9+gGFWMBrjEP3b2/+GrAEg/ncH/TavLHuhsy5LnPGRqFz
HiBiPLBdwbk0rT8ZqNl1EfMH7GFtt2gY+zjcD2uVVA76fHPXtI6R3ZrfkbXk7828wuimlzEYAZgg
jC1M55i9GBEFVyv9Mao3fWsXmgpoopsKlAoacF819gnABjMrlpKKc5t8Knb8+Yl/04CKQAwpxCJz
auO3c3Ayd5FvcQsu3CWWgnK+vsnVi2ipNQGm1Y9PSLJl5IB8SLx9BE4eZv6MbWV9VKsDCOYsAdnG
BLjSB3dni9tNSI6AG14dwVy5blabTbO6oc4Ds/CvTe488CYPpkZQ2y+UdObUGxBHSJeNU8YAHznf
FpVFQ1IowXAU+odsS+nRCJ24DRZUfCbQwKaciBnN8snuC3JFjRKI/0dxU99RGVMcn4m5su2bsVD1
/ZDY1po564f1e0yS1XVVnzOFyAfCFAMUHan6ye0SaZEWqZQNR9/zLWYcPAn9aNGWk1KMQ+oLwmYC
B4CgiyCj0w2UxEEsdb5Qw4tQhcxRFwAX3bYASB5UgEPwcK9ZH6jRPes4Rc/k9sielKulXqjLZ/lc
+OQwRa8qyzpBgtdP1upTocLZ0ZDlFb8rmC0QM5keWwSemLP7pwuenGxjBEbjp1iwsOswwlusNc0C
QW69LSWzRzX0mWp31w90zoJgAEkVjRHUDKHIxNER2ixppERojtozTD4gjXOHykQ29s3RS1286dfl
zezqmbiJs1OXKUf9jm+O8iYimIkD5qaQWlx16wcrjy0gxM1o65mw8ecnF0VOBoUlFdYmWxrngNiB
li/0wPyFOt3sHsIzGDt5UbLFYPK5HKNhKvjvWHvs+CS5VZV4r4PK2Qy8XrFrWnJuG6WCKQPBOq0D
Y6XIINO6vq3CqBmTlxUXBTj+wFcbO2onzzg6VMGTIBnNMewIH62UYkSy5Dbps3iff9APqTXTj+si
1RnP4UzkZNVpqApF40GkzK+K8rX+4IQPObSKcMtnpkBJCBoIwQ26Vx7H3BGl2NPsrgCObbbqjH3i
PaX9gaGdUgHm7VdsMOC9bvTO6vp97t3L+NtGYqvwSnB4yl3/BugCtXOCgaS5VVEr1FdJtqoLs30Y
NhKqkuxXBNTcTcZblD0HyaeqfGbtvVpbUusqVWWlYL4t7E5zww2NGmCcMAvArmq/QEl6iUqoAGpg
ZMHDUBNm+5SJ3Wi6GjUS0A8d5WI7PIC1k3Nq+RD340hVHmzqDkDOtqQDm/02wwj2c7fUizbzOJ99
wMSIIPHQJ1IWIu3RErk30+8++EaJOm1Wtbqg+TPzBVisjEl8DIfA6frRkZMbJvEFExkeo6NIHcUs
dg0pdhJxokPjlE62StytHliBM2zTo+cMCdKKkuU5KULYB+2ts8rEBA4Gt/BuzEzQnH/VxMgkRcc1
Qo+vArzli+KZe7TNju2znP3CAaivCrd1sLKK44ItnTE3wNThQbk5ciGKP1mak81I1UIFnHDSHbNB
hYryVlbDOUJKmWJsL3q5fv1mLrwkaJiGRVFuBAuYuGAowOpJ3tLuqDEufGoQnYKqu/MWtHmmfKBL
gg6MPgBeAkVkOquiGHkgejra9LUkN8Fj4CQeMbqAAKqpaMxSOw4or6JK78HDTUkooSmitZJWs+T+
QS03VQXsupJbF4EtSAtu99xNw1ydgWYk3DVMuEwMUKT7Qg/ere4YYQqqc8p0JyuFeUeDLxFYGChW
AlEYsXRFPM6idOXz5vUjmAlNwS598gHTq55GIQwyWsfTJyB8OW+t/UL8j9i8+16jsrIGrisFr9Rr
w5tpv8X/spSDm7npI/YpGqbRiwUkp8n7JtIG5HslwqkSvevIFnkt2cdr5zCY/EE9tLvwtnKjzXph
1TNP+JnUieaxdhh5iNC4tGVOgo4JM76hpuQcnMf7dPXFzF3r7D41C22trbvp9kdr4QOEGS/p7AMm
QQH2Au6pPEbHeAcEB5A+DeneRR8tWg8L7+rcDqPwDQogtL2BAGjyrPY5z6l+z8MDxfyZgkJF95QN
j0O67g1X05cu28yLKmHWDr3LIPGATk8stwpXIas6YTgGqSW91O8x2iiQfLs1VfL5/HzT2BiPBXTi
10MZY6VL27okffz5ifnSAo7qrQbpjO6BwQm7KWHwxzS8wezBOwtXBsAu8VoLLPExoDeBfV2vZkq0
QGZC2/ZI2Q6I2GmLQxLHalywHq1VmkP3gWDq/jcaAbYBItnE2/nKYWjWPjN7fkHyzCGfCZ4uvGw1
4DV1iKeitShsfNUU9Z0mN2YuWkG+EL3NxIiYpAHXCJpSFVBUTd4mgxY1p5cIK5i0az5k47vsHo0l
Nu2ZdnRERmNaQNcUQIZM4zSKCFFgBl4HyXzqrdZWXqJf6ne3Exyg3VuKA8L4wWkIbw07fdW+C87+
cYXWhsEq3vFK011j714x5rCxV7ud/d67gi2Dtsl9Hqzd62bzfbdgyeZOQNYAxj/Sl8GUTQypljV8
G+Vif0yKO8BVgvLcAIkw2MssEU7zdT2bKQuBSuRE2OSWlRhq5bUQwrb7g/qeEMCtH03tnq0/Vysb
U9EAkOSAuS4+t4sGe8Z0nomeaFpjSDVaMIX+KK4o3KLQ/HC2v572FabIkidjtXnnXGXBgs1ZyzOZ
E4VrK7CMMwUyU5M+aeZL5O6Fm+IpWjAfc8G6jA5sTQX0CFIEU8VOZFZxQ4NtzZEAy0huqYg5ACnN
uwhgK/hfnsNs/SUl9MC52u0v5RGwF49LdD4zpTCc7slnTN7ExgO3btDiMwAYLwDH94Zhc8XN8GLL
B+7YfGDWssPwHjBf3QcB84TKgnqN2jMJxNCCjn+qGLEA3MDkiGWvyrELuHl9/lVFN5V+f119f5pp
LwUguBAxnX3ZgTpEA4qpXdUd0c7x1rgSGXbyk75B776KdoKEoFywKu3YBY+xtjo+oDRikO+RJADg
atxtgwFGBvagHqmTpVs8v/S/vmzyLiMEpnzase4Yany1BZuyfqPoycP19Y/7d2X5P73dJ68Uaw0G
gsUSQjzxVRT9+olm8C4xtZQt8K3OLgfjbmh1Bwz7RW7V7zG4UFNsdBAFD1THrL209OAviRjt4sli
JKVSmsiru+MT+BJTEEDgSA+F89MTtEtdjB+qkvW6eUCN+vouzt5W5WRx07MSO24QfiS/iJu9I2HO
LF/dhys47oQS+1WEfqy/DTdBVWUpszZ7hH/JnqbL1UzSG1o33bFRlXXLP/HGB68uMXrOvbMnC9Qm
nhvPuA74RFBGP/9iYODsnoXQiYKUXN/IWTEYOUE2HJpywSTXVQDwaaSuOxaFb+nsw5ecpnioEHpf
lzMX7MBf+EvQRFXSIQaOith3R12o7DTDtLbilSY0KDczDG4HaByOQyTTIvFbijSrAPJe06A85Smy
Q7XO9UX5yejSBQ0epV7cxpOvmqiRpKAZ3uBxlAOKmI9ipcdOkJRolGToPwkCGt/1jfxRcrq00Eo4
E2tjO1D1wAwh5jaV8Wad3JwU1CCewmEquirYXSuGNqV3/fCkZOKWN5Yy7jNt8ajuYNRARASM8dBp
IrrLOET9FHlZr0KzTEjU0swMdIybFUj0hl8yw2jfJnlmQHIBXEf3rabWIAH5cCGfOfuWj8AYY/0M
b+z05ihKY4C4Bl3A9Dv1XzxBJolk580+kt412Yk6kOiAVWcwXhaUb0zrT495BDEbi2q6jPrd+W4H
gdjwXuPzaPbgrRxp4j13U5jprfccLORQ5nKpgLFE3kwFxQF6ECbuStZ3jZ+J6XAkwrMAUJOPVY1i
d2ZWz/WCDZxxxvCCgogHRUIFfvJEkhSrQ+llqGVELqutjlTogANReHK/FNkAOPpy/9A9jYlXBSgM
MhLt5/tXxyDujgs4/QYYS/ZGN3iqXTEkgx3AGwu6mVAmBhYdPLlzElHjPmgney993jXcitezTjX9
MTAEqy+uhJVLgQIY2Ubl8q9OClj8WGcgNsSMhC77Ju+j+d3KZTHO7jXVr9B0VFLkIcIkB2W4zrRQ
tdVCNnI7T5G9/RUnscc7YJPjdCRY9Rx02LLC96SUGz47dEGqjJRjmFi2x5HSzMlqdLKaosQAumCA
FEIy/bjvQ9K1fqS67dAad1LaJNIh1/Iu2cp9Lvr7MghLjqgB50lmKogFvxpy1FG2AFYQo0OaMaV8
0XKtyW+bKCwNt2PollyVVSIVeNrVED2iQ5vIjtElkrDNi74vN2KqemMNQfTUvSjwFMMprScJTpZU
/iNsYNA9pH2YVPtAUQLNKoH5DTY7hQJwNi/DCFGeIQP0HATDIbuN07aInAEdY/UqzQ29JPJQ9BjN
6FOw34UeFwOJR0z42lY8UQrWQql3IWCdKB8fczlpsk9FSdHJbgYDsmQfqViI4DKLvZwLblAfkIs7
NW0Nea11AOa/02gdYKasLyXOFJlIczuptKTH1pddOFh6m+bpWwbEKtUOkTCoPpku+uWnXNWpD/Sq
oeKydZ3LRrvxR9L3JyDaBJEdYAo2eczjSIypWVaYpAOjQRqpN02jKeER9As+xthQA8IQvRF3Beo9
ZWMgKe/7tRZaTaVmwr2ft/VAEvx3ykyq1PjPwsiyY2yAw9duC7/xt1WJxMh34gth0m6qJlGCG66u
VeUVv6ZAe0Sqtc0bkxhjoK/LjMdkSPre7EBmKNq0TpOceBSAzLaIncYXGZHW3bCSCwK77iNRXfl5
Eka7WjQC8ISJshcrOyRouHDrlR6f7bkECbEVDIiOX4oJ8600yDVnpk2Td3Yf5plv87lX0dSqylyJ
LZ1iHhjwV1XWl48+2A2lCMwpRps9FEWhDbtMoyAcScQu4SyZw3jUWspiUbJVDZskmAWSFS3BtzDf
ZeBXzYDWnWWCXXOllG5pzmfYvKBlCthS4dUIGH1jsd6ZGJY0OLOp2pS6adoK9BYIBImG9t6e9v3a
C7mKf1D0Di0zg6GW+pvfalr0MeRloaz8nlMrFD7UsLEbLzF6SxTDJnAE1Y8lHJXUgehbBUoS7kZN
N0LQqwCtKMSaXyVVmWRAbKGC8cllKQgReL/2FTKA7+3LQIoncMBi6QeHoCwC7kYoMyG2k9SnzOb0
sMsdIRT5ojQbnksG4mMYRf9us4yzAdcyPHeA9vHBetR2XwuPzMyTDrhkFF2BlYZZkCn2kzw0MV7h
fDiGLERR2dg20ZHnXS08okZpGsq+y94a/ZHGH+jHMWkQfnddQQzvK0yB82p8L3zOzJv3B/KVBAQ3
FLwnz0OZDhkaTcZSt+9wzARpnbBCOlk3BYXodHVd2vjLJg8squpI/qFmhNVPh6QzQ/A44K7yx0zV
U0fi9CdFD52MryMS8X3qXJc2E3bgyQPxHbwWIHpMCRekcnTAGwwx9pFCScZC30bfzOt1IXMlSbgo
KB+gIQZQLT/NhicumsRqPeIDjC8mHAbMEY7XxY1QY/sYkvPKozJgEIOZCLyYnfiA1DBKkus6Uf+c
T/2Pz+7/+V/57R/7WP3rP/HnT5j+MvQDNvnjv/6rrlj5noTv2W8gyfx6r3/Lv397YO8giGXhZ/Wf
4y/777/8r/M/4nf9WxbgKN/P/mBjc1h/V3+V/f1XVSfs5yvwVeP/83/7w9++fn7LY198/fP3z7zO
2PjbgFGZ/f7vH7m//vk7yronBzD+/n//8OY9xd87ZiH7+vXbf5XvH7/ZaVi+s6/q4q9/vVfsn78r
6j8kNCxpAEvGkw2fDrFR+/XzE+EfCrzckZRSRIoSLRe//5blJQsgXv3HON0Lxwzs9ALa8PA1mHH7
+ZH4DwyIIcuIW6KBRB44cX9uw9nh/HVYv2V1epuHGav++fu5coLMTQHtHrBBAE6BbgQo0LmvpBpp
ShMxEgm+pXFi2cjc0EOD78nm/FvqqZRz5+8PKbIEqGjJAD0l2HLOpehSG0pFWYNgjwdeBJe30hue
sHwdMD7cAbSLM2mjlmRggfSUIDd5e138uUP4Ix5uNP6hiQby/dPoNBnCNPfUXiYtkMFsLgVMeyGM
fDVlsYTDcR6i/SkKwRLEiMgXTVYqJejSFLkOoQI1HDkdHls1AaVihAaFQatCs+FAJMrEcOH6zxwj
9hePAw4R/+VnMufk9pdNyQErgMMKg8gz4WlyTuF5zd+ym38sDlxo2EsRjjwiwfNjxCutDrqnKITn
gnDXd0n2BocoMYUwlXd8HNef189tEoH9CMR9wSw23AuUKKbkKUZBc6FuNYkYrOks2LLU5SJFgIvs
iXlJWMJ5taXGKGHUYMD4bof0LeRzENlmQnFc+Bbp7NH481vkkVhVgU8+VaIq7JHlDnyZwPMpTPQl
kr4LD16qEt9rPEsaht6CH7QHibHgwk6bNWBx3/yo9QnH19S6/jkzKo2d+etrxPOj0NOKDw2Zk4jC
gVJmUKp33vP5DZ9XfLBweWd0SwFZO6j3kOoFo8jk1Jkcs9bvyvH2VIgVKLAiikpcqEnMrge7IoMK
CCHitLUy0XqhzkDOTAzc1A1IZCQLaJjBOoYftaDFS6ImJk/2mN6pwFAAOHIQWL4G8l+tLvbMr5bg
AGd3DhXzEZcHrsaU91bi/UGuYJEIGCJKO9d4um0l8MH8XVXQUd1CpgQMGPDjpl0hcTQGPBqoZRRP
4t0sHXq3iZPU9eq6+j+IQuypwGVCgzi6s8+1LsAxeZmsFSRtU/aURj63HvRUfPJBy/i38sHjdQNL
ITQOL5OEdMHU1rA6RzuqAbbFvtXAI5KXjakmZWdf37tzL3iUMhJxglPy52nA23C+oF41Ol7KgfSA
11v4Uisp2lWDali8WvGrFoBaH5HYLPEhXSrgudDR0pwY67rTKPhR2oKonqA/6RxtLDXiNYYKiqEu
KPulCo5HBe4pqCGQLX4y0yeycorchlKqFU7MSyzWGXRDZbbUuHLuUP9s41hKH7XPwLMwzbigpyVJ
vUapkJjjhDVm87Q1KMFlU2pTbKPALaXmZo4NGZ4RcV9D65cxVQ4l6bRAKoWaDBUVkZIdcsAial2x
7YysR8MZojPDA9PgdWWZOTeEo+MmamCAQRvM+blpeeBLRhrUJIaXb6lZmW4SuHNEj4RyIfc4s6Fj
XxMUcwTHB2X7uSjkcpvO7xoskK+BQKyU9QM/hDrJi446cmAg4L2+tpmnFq8sKuRjdxnaApTJ4io/
rjqRhiXBJJ1kihWwSfDIUYWaSSshsR1SMTLVvFTeC02OU6tkNbszBDBihAbVmwVDc+lGwbkdC3oC
0FpVecptE7Is1tKElURJJA88kiwRMltgDMjeQebTe1CrpKA1Qj5isKJIiOSF7ZhRMNjlMTwEBCPa
7SZ2ockqUWgDyK8N5jlSxhUkaSuGTI3wXkdG4NK6/Xu4WrhEKsIAtLOOdg+jFFP851ZvhYGxqiaI
gyO7akLUGHKds/o8+/q7hw1RAIAEDATWBkM++usnVqFgkq+rVVqTNhPKhKSa6K103jPcUmUST1ra
yqs+R5fZ0FeyZoleoLl6K9cbLWlpSK5/zcW1GqF9cMygVdKx+p/I9uRjkG4YwIDLVYSlJWZIOI3e
K4kQPFIA4y48KhfXCqLAXY32a1RRcJEnlnfI9N7jlJSRgs8DG2lJlG44v8OAjNc5fl/rL9eXdmF9
IQ8dgyJQxAx4zNMKgso1kVZ6sBhlYBifcTcIjoHUm3tdyiT2/9EcYAziQMG1Cys/Pc6o8bxwUFos
q4i9rVAZMZKucZ4QNCuixaYHDr8dd2gLQM0icHrqRzaSbeGmLXR2m3KxT82u9uXdoCMXdP3b5nYA
YLYj5AgIpJCfONc0VUwaDiVIXGQowaaRpM4Z8iRY8B4v4kukc0bGix8RyEGOKnaiQiFGxPwEKQ7S
x2GBFthmiHfhEPseKWgtriSOj/YVTCoB4Ca3VkLDWGwJHxfyV07p5wxQlUQzDQIkmO1pe6RPkenM
vaYifhCLNoBPPYJhutxqcxB/1ig5mGkSVGAc1jvtCB01bqu2Tm09rmIiIou9LnglWqgXzm4L+umw
8aPvPrUovpiLWpzVuFleHha2XPCIFfqWZ5qFxyxeA1qrW3sYvXDEjBl2Xwict2DILwwpTgbDUugz
UtASj2re+cmUia5wnTaqZiTQQ4HdMNW4j12UNYzvgdM76OggLFzzSQVxPAwJ9GwKMg3oyhpD8XOp
as13HNLaLfE06Vkub7Kc7XWPIxknm6rEWSituJLqW13QbyO0ZmWxK2m/UCsgVQuObx89G/7wt2qo
P9+EIhtyLDpSQYBOnNyEwBC6gC8xFqqUUr2L20q8qQqkqQcZLgQXDeVB67Xi4/r1uzR4Y++mDDpM
eOsgiZu86sA0a2tdzXmSVVq07b/jypa7IrXxtC2RQF+eNCw4spsS3k2US3+a5E7uYNrKqFUN8UAU
1JRQlIoAI5Zl2UOclMraS0J9N6C3eKEl/lLDR6HIkiHlMdLyjes/EQpWKwys6tjUcW6ZBGIWbfyh
qtZJXyhAuMn0cO2hKgksY6Pub4AUNSzY3svHC3IBzgjMVQSuKIKcf4BfAFmdxeFA+LL2rACR8tbT
8uq1LRNxQdSlKZXgESJhjaPEDk+TaEVUjP7Y0JMuUbxfaeaFT1ktvV5XmMv1AMkL2R1cv7H6bExu
TtHWvu/rENLydflABaUAnWEAoPiyXMorXOomRCEKAHIY0m7w8s63ru2DshOCqCdCXSauWsmo/nBC
CJuNQqQVhL2xhGB4uYPjC4m+YnV8K9A5N5GIdeU1z3ri6QK/lkrK7cW2WWJMnJfyE25hlB5O9UQK
DypQqUhw0bm4IwKS/sBDS2Pn+kHNSoF/jKYMpKQwtHcuZaibsO3CqicJEMxBBBap2zryuwWdmzkj
TCOgQ9OQx6TMtD8grvkG2TUdjqLYiW6eU9VNOY/ey3IQEMxFSQvPxYz6CTry0cgwAp3sgsCti0Hp
FyqQl+oh+FIjjjPMUk4yzQQ079LzOLc4DI6COhSVGTBlTXS9ShiyzhVXE85jAYkCfhXx/jfPR7fQ
nqUh3pnzQlyFSGK0VOPbdH5egq+XKu11hqk4aiBmYrLFArrUZTGzf+NdApmLOPaP8JO4Ma8bpCg5
pSaR7H+lXijD2ZFeGUzS6rr6zQtCkIb4dESrmyg5V5clGgOlmjQ1ze5pm/lWi3TXzhvqv2+RoA1g
QxjfcXSrT9KPnJ42oe7xNQFaX3Er5YpkcxpXPHQFGnCuL2qCYzS+0WNu+y9Zk7APRO2ir2sIu2mh
+bumLJLSkrQh7KwwE7w7iVWN6qScIFTAVi6HDG5U0bEVzTQ4flIP7BJL8yQgfTMlbwarb0UU5TOh
0Ruzy8oue2y5rPgqFYx0m32c9hpJhzzWyPVlTLp6/liGOCLrQ99Q05nOUXAleigbLm+I0qPuHwRS
ta87xl561MJA9g7mcc3zOLTjygO3E6vQW/eaXKyvf8WchoybCdYxHdmzaZd53SOg7cUSOGiygHEg
EX5uwav1amwMWRA1c5FHP28cyhkt+5TRoGdFjgmxtiE0ofE+A6CyZ/U+V+xKMW3B+ygtQrfOSkRJ
AZNgmONFyfr8NisZNKmJWUNkpE3cUFLrdWn4cmL6tSfspbgIFkpYM+YDRL9o1geH+1ivm5qPocIA
i9ijzc/Ic6IbfQ4+P3WJwGxmWRgzRwUJk7VwAqZVeJbIXt+06L+gUcGTqE3qDY2jcj3wYXngqqH+
P2iqDCqK/8/cdyzJbqNdvtCgh95sZkGTmeWrVHWNtGFcJwC0IEA4Pv2c7O6JX5WqqIru1WjV0VdX
SJIwH477kNAEBBZv82JxT33UZ9GyuYZ6ayrqV33YaTQfTN8vL34dybcptj16UIBCfIJUqfxeaBRB
/8W6Rw0H8BInAWCnS30jpUs2xtTDzJttYSuHYb4iwNRpHSdM37pkZA/xXJgbjySGGg0/kaPWu6C2
ZE8A2mrxOEZTAATSJ9VeLNOBWcVqb+jSjB2WYjWv4Kn2ItIfHM9vrLEzHxXgVhEU8HNcbPce95dg
WIhtROE5mkqht9GphPgFXldrf7y/nt+agZjxWNIl5CLIDX495UtLSRBMaEwWMNm1bBFIFHHpRyHa
b46CxQxzN+I9kstj0pKy2CMxOyDJojshIGm5FqVhH827v19WgBckUPXjKpaCY798cTOzAUoQ24QT
zX7acVW6nnZWttHQZeVVMNFS1xGA3U++m+a5xm4b3BsVjFeQUf6JdMvplKIiOSBqnz6miVkM4qlj
eXJhYD6//97f/Kko91GjwGSEbl6v37vjKVoGLHjvADn2Ky/4dAsBR1/TveuOdowUAh1F8v39Qd+c
WAhkgj4IwFV46atYYYcwS7m4ZtqGLxKR/3UQrLaiEMS274/05gf/y0gXj6eAcPbBgpFmM6PLke/H
O7aP9gMk5O3nSXARRlQyUpMv9hm9ZbQDFOfOmhfo8KgOpopvO1ZmVPYfhSi9+UhFgXWJ+QvK9GJy
9UOnV2KxqQ12CA8Q7yHBQgXig0d6a5Qzbgqs4wzXX1avUJnjwEiVaxJrdRt6pqtBOP+fF+S4nf3P
KBfnDlqGqjWMBSYC7nHPekkNfGKL/5yIzn4U6PJ3DgL0Crpe4Sg/k83gk15PdRsmPujpZjENtG1o
Upi+gkfTXp9jOr5YaEqvXVzIr04E6No+pOS22zS/SSYP1ej70/Lt35InmP/nTJwsu5iXJkMZTxJl
Gx/B2GQJ9KdTwL64MJdHls1/mpg3s+bo7rcpmIEcpwePvs/v/4o3vzHAIoQ2o9DOL3uQ97pjgdud
bSScjKfUhLBXrWr64BS5CPb/Z7145rVCSCvPDesvXT65SArIh/HKlaT5zT7R4WlA7XqPs1YVDRS/
2zVXNG97P8zfSbFNdYc+i18jQHrfvAEk9MF5/NZq/evvuVitiRhymzi0/Cg6BN1piRcAPkO0S5T9
N2v1bGBDEyhcmcJLvGMYUJaACsFB4OOtsl3im0kM9INN7rxKXoPDZ+EXdHbQASbgnOPXE1tqW5jU
Mtv0qNl1xfdpQNOLM/f0lATDNDemHMVt4BWQqrjrl+G/mEfnvhRAgVFA4ih5PT44W5rvNLXNwsrp
ejW9rMUwyd/en61v8BBYKZBZoZbCP4hkej1MtLJBbwVADxl79m2M0OmryXdNXrwp05twcWqqXW/U
PcR47Ec6INqgogbimKsd+vYvNlIJmIiOgNjlE5vGD97CWycp3ulZUZADFL+USK7DGrgB3leAGUF8
mmgAra7d8se9KKZTtiDeHfF66cv7L+W8T1x++nNdmUAtgdvCJZMIsTePhgl7mofMuuVMPWqyIJsM
+u1wI5/fH+yt/QI6U8jAUEGBDrrYtKJFZy7wWC4gjKNruAy2KuhT/V+cPGdLNZqnYV9CTfL6M5tw
SPOJ4z3GLmvpNk+P+2bk8/uP8taSgTT5zJ2dDYGX7eF54keU2OAHxjxWn7utDO8R1aSuZyK3PzqS
lG3fxaoqAxt+8HhvfTHkTABZQ9gDiNiLWQyCzvQLNEJNTAkFDinZ9SpIyNopG0LkkQbT8On9Z33z
s4H+PZt5obS6VAivS6QNfpFrLFopNGk8JA0xvD+8P8pbuyqeCEo6dI85tzh5/dk4k1FheeiarpvC
+1i58hpUzAb32OA+WGlvfbwCuicIWwERQWD6eqhRJhlJw8E3BY3t/YAopU9dvs0nJylpJ3z2K0q4
/TpHXfxfvEpArjBEQxxXwo3/emQR5AoMKUG9Ejv+mS8irqdpTj7gct76YMA0gEfhJpTj8vl6lH3s
4RQYY2x0iqFzSom2r5WNFsTbv//J3h4H6t8c6hqoui+mosAhPGcC99K9dGFb2tIfMy/W5v1R3toX
QVqikISCBy/t4p2tFDNSJg6hUUln7zTvRtZaHQJ5DUqZNdKjLXAXjPYDjctbMBWUcYhNOJ+/oP4v
ZomYN7oFIWpLq5MAreTmNX/sNq8+YXPMTp1x5gr5kivMS715sCWbH8f9o+jyN+s8ZI5AUYgr1jnY
5fWnTPZQLaHDqhhtFx3QHdEcTRaIb73q+NHvc/IziPb4d9wTVO1GyNsr2m/pIx37/YOq562P/ddf
cnFI93CViQENBJokE/omnFl06Eu5fkCVvzEKNOM4G4AZnIOGLkZJxZZQni4or+EAYZWhMSIo3CjC
D77uG+OgZkX1DDwfVcEl8SvOvrNJbWGTMjXdun4xRwl254N39sbUBckbgRjD6Qpq7OIomoN5lWnM
wiYpiMSmmfkf04TIMwl9DkhAmrIqgt7h+P6CKTEnLs50TNcEcByid2BmvHiHfcTWmbIxbOzKoic9
wOODWEVXD9Ec1bqDW27v3YrMWubrfRDioyikN3ZyyGSAOkLUfpYMXTy1ZJINjNKwKUMdPE64CLU5
WuU955b8+f6TvjkSQDGUjGCAMGFer46iDHc6FjskQarwN2ui13YfVvIcxEgLeX+oNyYMlDIIRzyT
uXCjXgzFbQ8XNS/CxkNeVrkcYXTRwrrm/VHeOJkK3NwgsIBEAMLPi09XSPi4ZZqEDV1zKJnKTLEv
tC80ctVngmalftjYPYtSlRzoPA/zBw/5Von8avzz1PoLYZ0NimVbyaOmk6v8M5i0fjBJtLU7LztT
L1MyH2NtpzYhuYJloHDhseyy5HPEyU3Rbe3Ci7WmCVU/3n8vb759xI6ddY3nrfDid9nZ7P0CkLZh
C/xd3vmxyX0WffD4/5LBvF46qLuhRME9BJQ5rkKvnz/ItS2JohpSjD23p9zv69c9jqok3H+P/VwP
YyGHY2oK8GOzW9nLkotlaFTISqiAdTffUwJCpd6WLiYnuYdb+qLhdqUP2I3mO6d3CqunNAkaCq60
CK7XqWRIMSpckV3ROOrFgUuZo8U1pVwclmEt/+icgOV1kt2SVhvx6c3QMedP+649LvWbitAYlDF4
KvEbvKvs7AnHv078cJw6KKrwpihsLVw6CEiCHtfpJoyogsZFoeOGk4Uq29COHMHIczKi3Y7v6K1P
xf7JLnsPVG3eMb4rVrSaLkxiaVtY2W3Xg/ViQ9wbgZRBsIF0+K8sG+LFLby+TaAHSyuvuylq1nJY
fpdy19FpTmM+H1QIWK1mok/zVhqIbSoVKYEQR2S4MTAyy9mFwmycHY3t82Ofk3K8LqRW/jRAcLlC
eQi66kbFaqQN9DuU1iYR2XPnYG9pErdZUi1FiZz6BUj4UC+Kp8OnmHKXfhoKtT9FqfXnSBi3xxXu
XWQ9MM2BGKEszF2Frhn8SwSwAWag2Kx3y0rE1zRVSJaMcnktEDTXVTbkAkk9lsXPM6CLAfp2v5Jr
YlAvVaXS+0kk6P1Q9dSXMJSGXZHXKY17czNGmuYVN0r9plKOvICwGABX0w2E8nHU2dAjn7LLb/ss
l2WVdHvkjoq74EtEpx5RxukQ33PqWV+h7wKDnzRgfVznW6TQQ8axcb1dYSmKDhNk/eiwG+v1pow7
6OsGNu6sKXW+BHXYmXw9mSIQ+iHKZ/K5E8Z8lX7QaApiwRrcFDCSf/eYsd+yYrYPMpzFTTHtE+jn
wEYVbjpBdji31HgJkglhJX0i7XW+FHB4QGMTbnVIl20rsVontED2BS3ug02V5GR5Sd3vuii2tOp9
FO+V3TaD5n7bOPXNaIL4Tzcn6K1Agrg/GiLJnwsH5FLBWtPbg11nzNhgHv1v2CzHst3nffqSTvNI
qpkCLKkBCLI/+l4UVzHn069FSf5oQ2f6h47myZeBr/0GyQ2iLCvLGAuaIomRn7EUE5S6EzJl1tpS
NaqrKfdKVmPq+RekUskBSgnbLY8u2snQFBoMEPIVuPyZ5mxZqmGcZ1F1uTB/bJxZcVq3YhravKfp
F0ZGa47IC++iGjRS/DAwV6YgOh07MOhpSLshXlhVLPFYlGaeJt0mQymCNpfoQlZHZC8fBjrCl086
/BCe5nBsj/hoSM0sffhT4qpzP5ex+U5lQEgd2ZTzCnnuyRcONT+tilzsFlOg50PjoEGRCGFEdXRV
kmELGqTqo6CbS4KMGaV2/hhhLdN6RfANGvXCdR/WRYfoC2SKjPMVvPIJoqbFHIOOkloAs86ijVWj
W0tTRbQf1ZMmEQhkx7hGiEwwzKKxBQJu7rKI2LTmuyyzqiBMavx+I2m1qpjJBleX+WtkA1VW2kxL
f/SlxOqMAlZMkH2bbjhJm2lZrRHXYwNQHi4SjlArCLvQAPTJuSJ9Jsyu0WEddzmB5M5sWO1s4LaZ
tFrR3QYaXI8NBwhFBZU+eQrTZbBHl0lPz1RYtl9PRs1h30yrLaH51anKp6EijnSh+g6Z3OzIU0Ds
nu3VFsScjJ8WNxQZx/N3Eai1/zWv8NkhGjRpjOLzPbCv8jnFVvSSRkj1a8xaqjbj2Xjdr2Nf0dBy
bCxkreWaR588C3v8cakkIktngRk1LmT+oEa8CNjDKXeOpcohBU0A0ENAE78+6SjEjWZ2ZdKgye4z
XtcEcRPylweJtgaL6VCYznJt4m74iVNpqHWPdlALBLlVmWCzEVp9+ucJ/x/5cu/4D7mo5c/tteX2
tZn3/zyIX/PzJn/92u6+ict/85V19/8Pr+4//Sb/+/+ZYP/m1b368Wv8Nv/8qz33n3/jX/ZcNMn4
B+68gENg1owBOJ3Fw//y55IogUEXvS1RLqI0AmaIavHfBt0s/wfCZ8FWQFEWZ7Ap4I/+bdDN4n/A
mgIpMv7OWSKQRf+JQfdc9v5PwYRKFKwf/kGyKcSjIEWi19PIS58GnV7QLnVhD3JZaOv71R3Xwqmm
9PtYj4FQH9yqzhf+12NCZwMXHlTIyDT8W9WP6zfrOiZUK2FZ/Wasmw+hDZ/mojCPxgYf0e+vLxnn
RwQmdRZxxtCYQSN1gQNsAeTJQ7yqdoYM7QgdIPiyaB9RSomPaJ03h0K7HfgMMBrUFK/fZqdHEegQ
KlgaksBVecnSKtG+K6tgST6y/72+Jv77uWAFApWdwMR9eXlSk1zCKVxUu8RyuGex1Ec+jPEfaz9M
zxuxgFbGSNgqwnZ7d0Z/2vdr+rc+I8opyAOy7Gy8vpg6Jgi6DCkbsqWIObjBjrKjhbiUt9uOoAO7
ko9omzfHw/UtSKD3BoB6cYND2o6IoimWLZjp9bdiX9e7zMXmJrBFcVOiePgvHg/DQOWEKzDEqq+/
5Trp0qY0ka2AZ6Qpybg2EAJFtcJUO9myGE//+XgZoMUY2CKuqJeMoAL1jpxvL1tcJrLDRrPwMbBj
eTdFdH2wUfxRF9rLuQp4AexjBggaO1AMr9vr5xshg9yTwcl27vfkERfH/qDQBKgZxfyRffwCBUvP
UMarsS4OqzKyWT/Hq2xhwlVXQ6bnmiLZpA4GuJAISIx7SqNHBwrnCTp6fS+sS2470ZXRBx/1rYfG
hA0ARQLdAL7w+qFt7804jfghvgQt5nOCEBDkHt1AZmi/v/89z/Pjr7vcGb4B5gdIHBQGttmLZ4Yo
SdB0Z2hVyXB/4LyUVbqH7nkDU1PWarM/KP4itPJ07Q7vD325M8AQA68dcofPWADYt4ttSIRDuQKW
mtrpM2/JfQLU6Cs5at/sz//hQNjpcLjhWc70I+i/16+TJpsmHSlYCylCUS1YRzXEoCurkbkQtxNo
watiYFBUjkZ9FduoP6iC/vaOIeYDtQwiE/kSKIgutgTDM1Rv6DncIrSJ38QsC057qt1tweiA2jf8
aVmyXdF9/iiT929vGKEZQARxRp9jV/4WDKrHZA5XxcbWjLM8YRAkOZdFf40wINTihZprsxBzXM2c
gefpPgpd/PvwIHLPZkocaWe06fznf4F5cB8vw75TrFV7uh8igKzgddcEF6ctC9toPFf7sQfjmG1b
cVpQXnxkVv37m08A6ENJjVAIrKZLXFuNMw/YtqIHgxJrrYr+J08WBEtnbD6G0izADObyYMNAfjC3
3x4YAkLYjiHhKs8r/C+PLrimYbYI0WZ9OB3KcinbgaB5xB7EAG96nXxy3vxWsOAjH+FlpQS+GUkq
GVhJVGSQrFys58B3Ych9gUDcvlANcV4cAuQk1MEUjY2bMf/FsusP9qs3nhZQLNZwDu8spAKX+1VG
enCffmnn1dFby8r0oLLIXImpzGsHF+lvtlDF81ymHznr/j4y6s+zJqyErQeU18UUi63NnQoAFcYI
nWq6gSy/02D4LHwSnwqdxFdgNu5GGnzkvb485SGYh+gV3zWFoSgDB/b6+9poJbguUWT+rzKve1uE
bbCn8U3h46eQlh+aG98Y75z2eQ7JiWErulRo8IVE5dor0sR9uH8znIdNHrFNVDm3walwnbztSE55
JUzPbinggruckPg7ApFku/JxqEzikythhXohiTQnHpX2g0rrb1MPaxzwOI6REG3QcGV4/U4GD5IY
CZm2yQQiJUBD0AZxccspS8b+RBwzNfai7fj+3o6d/PzffXWEwWh4Dss911yoMsuLOZAX52S3Mczg
c3PzVAepkfsfYbzE459I7ZjW+7xcZncLeIgEN3TjfQzWvN+B+qUsHo/AK6L+6Kxz47Piy46r+E6h
KgO22EX8D93pILgH85KEzzCxTmWdSCVcHa8Q4V8Pbmbq1CFyLv0DQdTLfArosA+NV14iwatfAmjP
p3zs9uuCxdN40hCm2NpHQm0H0o/jdB/buPim1n3KvnSbYvROJNDcN90SI5xvoKBYq55s2/fAZT66
JoyazzAkR0EtiBSw/WOq8zqI1v03GjvAaswBgaymaBiS1sVjElXIh+4e15gB4JkWFIcAYEIfvGiY
mX8NYnGAS2f/1VOo8+vCyzmttSkpGiVnAa/zaYPj3ghb1BKJOvPjzmKrrwhby6AR45QZbO+C3K7Y
BM6pZZP6ViKeVhxYKu0RuHPpr+C1zRkCCozSxz1n/quGkO4JMMTKK7mn3R/e2tVcU0ncVBkn83tX
wLsIY3ZeTsD0OvQWGspOgNxyLBeAr2KyQMU4okVCYPDvtg76kqOMPAeuxCP1DbEEEgHyOdk+F1oC
sZT9hI4CZJNwB/Wqd99cMZt7vYBhOViydebBGKS61FwLpg/A80J4zkOhAUxnBbkaN57ehjsMrAz/
vfWsis3v550tf6Iv2zYfIwm8/8pnBLGeeG707dwt2+mpK3h0lXdwSdzmYcB8o1kg1mtGA9JCQlGS
o0zTjR7CnfgeOkxkCNXp5gHpyI5m9/lY4v/I5AaWRkB01LdlYeAmQNp4PtcrY0V0sJnLh2ue9DSs
GfHqgEM/7toeRR09xtAqn2VdSDVsA+XtjUuoZi1ZoTCE22yaTa3DNTljSuGir8pwyfgh8qL7BXew
vc9UEGx1Xw7StkVMaFkP+W5eEGPlOwBzAoX4ZAEOV8NGOoDAmVm+jEOCbFz4OcMZXsQ4mQ+JioeX
eKYcn0Fu6OLmVbcd4p1vy28RIJ+xCTegeU+BjVUbpYObbgIPbPk4Rf1WPGzLXiB0HHfIe4u0TXqz
otx6drCwkopBn5u3gQ+64llss7wVu1tjhITmC0aQ1hfN1hsd1uHk6VzNjMfyKH1oj8Gs++WowfY/
JqNU0wkVBMIrR9EbLKdVrSiEJxFAHItjb8Kq6s+WuTHoP4Wq7D7jPOspAL+gQM+KsisftetmiUom
y2C5HEdE92Qi0sEZmF++IxMVZxQqVFhvcwgYzjl7/WoeWdj1wVPExmltAXKMT0lEM3KMoZYFGBnM
UztyuWx4HYEuH73I1vIRF59yrYXisbizee6eFxGFw3U5BfqWy5DJNoJC8Ycb+GDrzWnTNWmxdFcz
R5uP2qFk6+uSo1t0kw4IM6/MGCCUfkhXTequi93SzOWkfTstYwoWabXAzGds5j/7LQr2lkLBjzjM
ZCkbjnbXJ+OB2FTbXgQPGwTZXa/4I2NyjWvepazBboLLE5uSHL2vxjktaz0hKeQLpC9ob7cJNZuD
QQ8OVhVrvrEHLULO21Aywa7PAakb/HYWy5wtcOihn5pZVE2j0dpDCqd20IxTmd5rGH/9p8EMCfoy
Y7NZjv0GyfBvSbpCqpuMwdbX3qfFrykwHZSHGa7ILc9WJMNm0gWICVVmqrdY7M/bQIqhQiopLPoD
Mk8rZ3MNlFfaoKgG+CYQCzyXIGZEzkRwFfV9/zB7MY/NOJY0ftBBoj/ngcyDEw20fSpLyl66wmdf
p3nCDQuhGiqocCvqTkMIiqbKzLm/M3ODKCuFwpA3iPpKViSBOgsm1qGxU2PgtnJ1Z7jYce5YO6GH
GEc+Ku1S3yKprn/MZI906GVlXlfFtOXAA9ZienZL4bGB+ix8zueZ/lClEaJGgQjcDEC0+DV41JNX
S6YWfzVgndPDTEtQervejLpKyqE42IXlONMV1ziOCg5HHR1WWYOB4fS4bmH+qXScbU1kQ8SERgiX
6KocQTh7PaW71hVMoEeHJJXrDMQl2gQt3fYs3IJm04oRe7OrJBKV77tRYRtwdD96BOtP9bzk5KtU
+/7nDBVT3yJlPAtPeu8KMAc6ArY/MzACk5cOgbbCTvyAKYVtiUZ7f7ejQZgCR9iRXyFLtye0kPTi
yptOtNBFwqLUhwLq9wSxKUvFSBBdJzBmGzSQU93YxGf274C2DlgYVsWpqwGF4CTS8+JNbSF/Zg3Y
ydRULIvnDom3huiKchQdWB8++m7ZqG4DpsrvKUsH0H5uLouqM+OKtuzS9Y0DyS2qoeT7dxoagr5R
IoBklGZ2X5qB5NnDGq1+r8olM+BvgqFg+MMzE7ohzrmrJ6auQQb9hDwcF9cYOcb3cZyrl81NwzdN
R3atUjYHzW6XBPwKDvjvqRkF2h6ahN7hFFSmGYzPvy/JqqKqXJHUWzsd8XOLzTFB+x3INdG2Yi+G
4JZva6qge5bqLgn5/kJzt/4++g0iXgZLlnz2ue3Ko4CsYa1zGtKfRCNa5Uh0ETI0xdiHhwV5F7aG
ugLkE8LyItSjZBx++CXxiFuhOmu7DJ7Bo1lo+eIxrZEd2AcpqGh1Bl/2YZCNzMzwo+t6tDYToWaI
BC+ywV4vxp3r3PjMKCbZOlQWJdyNz7Uer6bEqfFg93K4DrbQ/W6Rr3wSxVCAME0cioURH3xqhD9n
zZqwoJ+oy80BcewewcOsC391W2ARaUc2YRuAa+Wj4zxlpz2HxxRLHtrMShEWIEJlziEXQMWEvhgz
2dDmRgb0SaAhZIeLZygxh0IkXNwhXl6pA+xS6CO9y7ikLeKPel0nCPehxzAjDHQWZC/ihoQKue98
N9E3RAqPaw2vDXavMZNzclqjMJnbEgs6qKLdeHYA3SsQ+0TH8rNdBHooFd9RTSbxHZwGfMFRBZgq
3hCWx/eA1akTX0wIdeCc8J1WVC50AHKYq75Ckpr7hLS+pU1gOn2Z9x59Pcq18/aaof7+aVGIAhDK
WPQyE0NfvJ3VggJ/nL7sYrHiJ6S5EGwk2x4fSuXcdDd3WT9WBu4pXu8IPR5Q3dJ1Q8oYQ+byplLx
YFK5XvddYcRB5LPALkYEuijuBZj5qpz8dNrJlKG18QDMqEL/UAc9Q2qy+Vruy8LqLBdAFohdET6O
VJdRHli3kelemgARxgVRbK9tpow+CXSwE+ABx4GdPJjeuHIrJM9Xoyj2qaaTHcMaAJz9faRpl1eO
zbK4Qcm78VOPJkqmgsK92Os9KrZvJQKYsPw7MKkVl+N4E+G+qI4DlRMqm6KjJ8SZxjkSuoRHXrNj
8YnYeMGxbtUAqwo8tN9JrMMfYkPINeyaXVbvPJUx1IDzXtaGJROtgSqFL0HPua+ynYB1HTeGJQo/
IkIgsZ5HdLDM9XTI09XeE9iWwrPeAhM2L0EtVmmy4+eBwy/xHwx2hd1nQJVbR4iMNq3zHZzmoxD9
U79u2BOjNZxPkcLBeALBjY57uHpizNlHxc+NJzmiFxLvfhCWgBPFV8POlyd24w0TvnfV1Fvo6kLG
V37a6DKhBZAhQVIl4zkAxU5R0FUy7+M/0C+y/2YGgEFH5RUHVa7L+Y6PXSlbJ3KOxgLoEvulB8Iy
N9sgsUJ5ofMBSJWNrqSIN5SdEJzD5apCSOYBTOikQqQHpBVJsSJ5lKjCwrXWD2xCFefWGYXwLPur
Yg/zI7jfvkQH4SHdHnyxF32diI2LU5IogirEwkjLUo47LGgN4VvvSZA267YMXwzOLtcwGeaVTly2
1CQUI61c2XON7gyoM6/dGJikjVDqwXmL6rUy8bA+sknnL9QF6jrfnCTo09zhopcFzh6WJCVBq7G0
JZgQrgMUZ2SDAjp1cxuXcjzNREWm0kiM/TwAE8mrPBc6qntBMnNckIiED4rXiomZ+4VVudtF1goa
mZ+9Bfp4ncBDFNz0HAT4T2gi/Ckx5aLbfuTz9wKW4eSgOzf96DFLsVISrXFWzHks4N8C9VchpDxG
M9slnIcKaVhjUg3xth/zctuiM8lMyXFmFH113ez6wxzpkTTCbssV8dm4n0w+kR94p2av0nzuZQVX
+YivMpryGj0H/G+4xWoc4HuP4ijJsMpCErn+geyluYKBuTy3d6X7zZrC44miNCb2REy+2xYC+eW3
wYgNd1eLTPoq1fge1cSVRTcimLsfFjkkyDXHvfsTZCTT+a/7ssdPMvoxROHxmSCdVtYGVFFQLWHU
PUGJ2+X1vOLEbPm+xnsz0x2lL3PddKsBHsT1OVnj0zAFHNOEJtj+gO8iaBqhtlEVjSNuZw7LVp7K
EX75arcbSjoGJcOEJQhivwoLEzmU51lxUBuOHIkrnW7yMRp5LVPOntNpRclQcB58GouJgs2nS9Fq
r8x+RMenBP9zJeoakqOyvCo4NkgISwLI4lLH3WETTB40dYJUgduiFCoMV/QVchAAOYOJs32VxzZf
64QN+6mfMgUWHtbtAtbqOfyeacfsAbrO/LlQZr6FfMhPT8HECsS7sN6hwlt86SokcqCdbpxznHox
YBH6AD4qe0n0jpacRNL4LlE6T7CxoWVrhaJgyhGDD+Dihkwj3NswFndBxUdIKdrFb9IAv9rEPStz
7a+EiCw9nEGfFVnhGeIv8jkq6A0cNrk+YtPfTT3PbkmOaDiA/NKRllmLN9p1z0UK/yEuqEvKoSmY
EnWA0EzIB50RxX8h6Z+mAyYK9upG46nA80QxLlt6QlZQBWZ0KK/WPqe+kmvf+1O6b5LXW58Eazui
YcuOdgEor4G7ieIlk4veX1bThRxFsfafi2Cw0SENO3vVweIDgZFDQVc7y90fsPUS+GMZdiT0SsCZ
FHChf8E/v99SondsI0nK0UVzz1hYK0T5zBX6LKuw4Sg73O0ShRM81HOutzYIFYjvpcA23CiKSK8r
UUTnvKHBrE9d4GDmXXB6qAeIDPu1SmMd8/uNIOn1UOAgI5Xoo5yeZk1Bia4DKdfDiNrYNNlS5rzZ
ifRwc6thQmmWnHsMaY/kdhK76c9kJPnd/2XvTJbj1rF1/S53zgq2ADklmZnqLMuyLDcThlv2fY+n
Px9dde6RKF1l7DO+g3LsiF3bSIIggPWvv2k8U5lHK95eid7ZMSf+1IpQUGIlvhGDUAdWDEiJ0NTq
v0rgMBejL4ODkE9zMkLLG2bzao1gs7tKckNb7EQTnxZVjg6lN5ZtG4/RDTJ61B/kasXJxyWxuzVw
Ri+VISa6sAArtwZx9sRi/qzLzo58tmJ0XYAF5egvRhHjoYPx23IzOGlmBEvNYe57s+aZR04rUh6n
gcR3+lxN/EnnBkYaQzV1CQb1fcPnkrt4RaxqdpMTwvmk99PSHSo/RtnaBarUoVurFV/AQ15QQ1Ja
dGZ8Mee5Gx8Mrp6XucV/GmbZPL4DS5AKGCGakUxinY0pTlN1A0eVWSIsHnFq8+n0pd8Xsx9vEy61
fKi1JSpuzROUQNCNNKOQ7goYlKuKH42S4IQwMpblpiviXASNnsgbZWtDHmSiif6k7Lw/ykG4nzqt
X+ygbKOUJ7AnOi7KbbqPDOmsV8pr60erxofIt0QS/UrWroZV6K2aiTW57DhRegfb1Kpp5XtuiGq9
EFNaLnd9p+LFpzfZNDitlO4a5EAg7D3K7ST78tDfZmQ+zEE51t0PaaRkVpTczH5rayF/6ENbv7dV
P4JaLJseua/EUHKlBnW5rgFukgOZM85NFtNjvhiEqdLLtm30x44j57M9lXiUrcOcf+plqv9qpbGY
t00Ln+owJemAr7HNf3iJiDo+odKPBSFRbXZhOxhGHAewssEnwuMnLcNTw3FjBmgA8ELLsjY9jb1F
DVt3XOz9RTPUnZgz+3JF+PnLahPD42Qgd5ztY2zvuUMn4qKPVkmUjeQCEYIz5Kx3yjECiNGOLT7Q
0AqySCPqV9xr0UJauAGpGoRMP0D3BLHppeJF20po33pKQwpmz+VPuXZ2fZ2qotV9W59GjKHnzUUO
wKQPOcihlc59r9kXq57oh2ZMmyzUrWIBTrS69eikGGQDsFZTf2hKU1K65moaApnK4Utp5doE8ZTT
+DgZk/5jRH6W+UCYtMXgfrYfM2HnLvkny+z6pj00MFmzYmbFItMsrwXK5WPcjhWdiCEmsFWPJVYg
nbV9s6vWTVccTBg+sRbo7ZEDRBpjZeXvC0st3GPqoYPLGfd4bpquVlnHJPMIVMlsQRWFYWTyja0u
r7b1EN/muRf/llqcQLHT+6w5gENnvLIWIvWpod9E2nHM5xCMtlppPbSrVtO/L/lgJm4Y44GOen3I
eY1BPWple2G0FvWU1ZRRcWgnZHUw0kajoMRu2wn4Dkru2k71Vy3NbHUU0TTfV7KcVsg5iiCuPnYN
bG+SZbk08OsEc2hFWV7kPTgeI/TsQ3mVN4+xTu/r0pvY9D8C2HTeoVS24NoDjGkfJzU6fdDFQwJS
7WFVeURZt6YnkBAqd3YKg7A1u66ln5mIhAKBop7CpWpii47ANBUnFt3wXq8piA0Hbze/SI326Eml
XGqSBjeeVSU9yK2r8ORJtbjEXbkW5W3SjAlQVOKoR7AcmmeuXhfU8hG4hi6z+QsSVJAGUySfR2/E
G8zJxJQEA3UIBGJLyyp/LfqVtw1qHEHXXicQybixfmVsWIBK0l5Pkcqs2kfz1J7mvGs/MTtGE1ga
vpcNrSr8xic1XEPiFi40yco5sSFQyUyzWsagKQu8vN1akeNBxUfaYtF4G1e3EV1Ev8WU9QU3C52r
hWpH47gYDch7xfWZisbN3CVIsB03A0OVhgzogE7jDQ5163stjSLvuBaG0x/Z6Kf6Rq/Z1E8uhtfe
xTLpJbeaGP1uuDhpNxxNo2m/gufmVECKXK8wnqoWpyCWSzDTpppOWmsWD0O2JrhhOLG8gBteGr6k
/Puag+baQaTp/QdhdU59nRV6/I65xxYhg0LyPnJqC64jh0KEFjnRub/EWQX+3Ef2TQpDHqNIB+57
YNptmh9AuRLIoOheWx8ZifDgp5YRAek6+VxBGsf5vRfjzez3hTt/T9KaqFFYqyRLYF88PS6pq6lQ
KVJYFkU3KGwGfATwiKTcXsEdokNM37PCBtyp+jBbiVEgicgpxouB9fGtWzuDcgjSavVuIBKUAs1T
5k9zakgsXs3K/Sny1nywSRbK/Q3rHf3IXLyGz9zMMZZNrN+SnKApWKux/SxIhDmJ1gVK9CJNo78h
yxW2Pve39JgmlqUf6GVbC0ym+QvchukHWnhwkiiN6lDr57Y4la1a6Y40EbtzBARi+QnLMg5GryjE
oa5w9zwMGh2uU62V6VVOuJITeLFq3YuyX517j8ooYx9F4H+XUCkbwEF9/AGAW907Xp8lh8ZOagRw
NuyZd9z+qFgKALno2rYgr97Dfs/6sKgSff7TarlXdLxK2Uu4tbXnhMVKK/JUt3yv19q6ZMkHs5Sl
dTsuy7S+d2GOe/e12eXyxs5FOnxDCk4uU25koMt0Kfs7w8mRVNJ4bMQ5WtWLfjIdWjgRwtgC2hDj
72hVdtmsgqIReW+UzkSfWeK9vphYYpWTdUTqN/ybIfD/ebf/Z2PA/b9pt4ef4/dfdfeUdrv9B/9h
3UrnXxB0YNLxKjZ2EiTZ/2bdeua/iFw0pA739j/82f9m3Rr/gmEBYwrlAPZ2cBr/L+lWc/4F7QOe
N24dyKidf0K5/eud+KStjuc4jodb+gB6tC3Te0dh0ZZ6xMRXaWjd6iO4y4M1zEFX/qkc+6JYvMu6
Oo1QjqvHQt5gF3eA6+/jinIJIHRaWvOUmN1BX9bLJ9N39+/xn4bo7BYuvwpqAdZI+I1uaQ976VpR
L0DznuYdRt1tgmnhHoUluXfoE2ukpUNZ8/Z4f71Ln00DJB4LGvM2ExA99rzcSNkZUhGDVDxV9ET0
iMopbwehRMQBmjdEEVoUGOih0KoFgvQs3BzySvvY8x3roRFRPvtL3Ba31MSbwCqOoA7rnPy0FvQe
WUCbDJ/bHAbHocozek/QesAvSCwwvzSLoskYT4n6nKC3JS5ILvEp8ta1CScXaPQjGhVlHErTUR1k
gxSO3vYkJD0WY2/4sQYsdBKz3hUk6nVbkd5ub7PIqhwcU5nDfdTDdAnqtVDHZjEm55QqNz5pgpiu
sNBgkBEOSUM8wShCkPRpiStO6Wo+pS29NQyzq+xz7JQWZvl2AgWjyuBpAs/O49cW+XvsZ32bHNmh
p3iDVujxJI0UNX0WG+/dygE084UXYRDoxSDCfmKUSg+yqa4GHP5hwgSYsamfUDxwyfAI2POu8rhx
miAtpfT8zOrRxVXxvL6H8DpCtzLZdH3byprE5+6AR9nkwmA4xJ03R7R/NWCyES2Z8HW9cD6NqqWg
pEsmHhetrexgLmZjoHPXZLcAUKBVb6+mjYqyW0ywOV3uU9iHYSXK9/6UFqaNWVosEBEOdmr1l0Iv
vFvB5b7xa82wab8WS3M5aBmtpqIYzSbQJ6LAzvyGHWUKFp0BdQnN+bZDwBDb0XQQ8jUubBnjUHey
XTnyhh590QR2cKVklbNStJl7Q7ToLQ0gXCn649uTsBOF4DRmwtPByAcHUMxYYCc+nwXVUx6MKtcP
czpbD2Pe9ncZ99RwHcvuZpxGlD9FXB0BVDwyjvBM1uZl9iUeZHQPkjhMJry73/5Nz5Wf/CQo4lwa
0WTChjXgaT7/SVITTYrtEspPIyreeXY3vscioPv0vxgFsjYdcdja+Dw9HyVeYvrFI9wt00JXSEVQ
HGAGWWd4WDtLge1hLDL2thwB9L3oL3YcwDbbtAQRD4No1L3zJte5H7vB/m3YcTgq1771Vu8LW7Md
Nmhog6HNkzO79G6NvfgFuwd1jVpH/J2jDV+MP9JGlVX3wxRkqD9r0Up0b4iAsnatzlhS7L6vF+Pu
zqxozWp74+6EUzLOVyDgGton+1uLx2wM2aCluQQf49daiTQJSEBb795+wbvT6e/48BAhvcI6hbm9
m3mt0rImtjU9ZFHHx8guN7jUGe8gKRZXYFjix9vj7Snrfwe0YD+SkocIntPx+YqCF1hGphJ6aHpd
TpYmzUNM1sxPSSF0+gFLdukUufdharTpVhnO8nsVpfzoFDHts7d/yssvCCE5KhkTqjNXmr1DX62z
Oa+Y/4RRRhOeb8y8t9s1//D2KDuO4fa8fKGwudFooyUR2wJ4wqud3ZoeewN6yG08exjQ/lxW+SIf
nEQhAeVGy3GZFNEZK/2XzwbfjxrD5LKMR8aeYTgifcyLhuWMcQTnbDLmBzWl5+JetsX55HDg2TBa
Y4YgTBv8uTf7QdXkrLxOPbRlnxyXcmlP9cSOWAK7fH17Gl+uU2yRcMLaDiKkRvsYNwVpYPM9hx+Q
TPO7Cpbmo7aghs4bzT7UTXzOZPq1R5MoOEws+jDNNHevTVsWp6pQAYd1WrcI27WCW+WcheNSJmeM
i4zds7Ets+nBEkVesF2s7d3pkkjRwaWIKaVbeiVonCox+k7j1D+sNSJlqhZmDpTlttMUguvNF6be
16gs4rZZb0rZ6ANFeLvczfEQjQeoSbr9bknlavrxrHEmv/0mdjPDr+VmLTaDJ4tcxhfypDEebNnV
mXmg8Uk1huwizBGTH+GJx2e+0L8E3CcL7N9jQQnXdTQlbFLbrv3k4zHUqMYqX036jKP+DZwlazB7
c/pPXTV6XdCvlWtCtUgK65QusEhhn7r2lQEgtAY4Y+gAX0MOS0VA/PpOmiPkIDuPXHIiFst+6PtC
rwhH6k07VNKJkMAa4CyX/3i+uDbZQqdmJdBD3+2wIIGL4VSpdcCqzr0xC8u9Uma3XsspH+/fHmq3
12zTxW7G3R5PWYRH+m5vrdqkzzvB8WyD0J2UYasPjkLO4Kus6w9GpUcPTpuNZ3Y403y+DfwdFleO
7eDGgYKL2PO3VONTwFIsEaZUaX+ftQSoBAjWtKOBN4M6DJ0BFIdd4nKJZZUBxY9WSRtkUQJfJ7dA
0S8GeCYSqYUSV6nIFCzHMU1PTofamxhnL62ujNksnOslpk95wienzUJ3mFygNiNz5/Dtadxtnn+f
B60YLmLsn5iLb8/7ZNVV7jD3s06VgtXB8M4bGy+kOX3OzHbbQXZrm7/a5UWRMMiGtvvqo4YwvmaB
hl8MVXEjplH8qgWi40M6uMmVFZXtMXdmgrdH23ugAZyfOSJeGX8LokV0gcchkqbdzaPk0O3rzGH3
jKubrrOuG9O+SmR724r0dznaI60q+Whbzc+3Z/flbkdtSjYY9qQOHlx7gXVbaWZazbpzKBtrOuSq
6y/1BqqVmNoU8Eues1V/+ZwAi8QggDHgagSv8vnbLO0WG0WtNrcope7Gg2T/0aaBeplTRsOnA7gD
nDe1k+3RAZapDcnz7QfeX3lYT5T+fBs4nHPVkuZuB4jS1E5N2fLEyRx9lLJ0AevndRCUuAPkgNqQ
EyiEwGwEtpCwsgCEd/SIvJmqT20qnPnMFv5ygYPdIIzeUAAmx9qm7MkC7zBWsMhltw+bnpjk9+qP
pdxzto1/H+t/FjimpMi1QWLkFiwIw2ifnCMdbeirxtMPep7RbQFZdn42fYJnlxtV0j6WbO53GPQ7
1I6DdM2wz2ktnma9Sv6IpSm+kqIByC9HiCG+VqK59Gtd9teJp9L+aGVpRWATmGAJJUAVn/s8V+VF
nLvwNOM6x20jlYamHc+8zOdz9/epiMnhNWJExGZn75aTF0c1fGbbRKFWHvvY5CKbidk3xlL8VIuC
m6uMQvsGYVV2vja142mos8XzDeIINt2BGdhp5XzA+OqcHeHzg5lftkXabD6Z24/D+na3oXgaL3vN
OwkanrbhNLgWjQEgnA9ubDiPb0/Di7H+isRg2oKz0bPYY0zjCG0NFb0MJSdz2LlxGY6DamF1Ic/+
p0NRLKCmpQjHnYG/9Pli9RABrmod3RA8ybrJYTcfQG6mkyMLeaYY2tX5TOFWmIBgCl4tzIEN+Hz6
YWAm7+qqYSy9am7pCuhsSCOCA1oyP7GK6ZAUgCGRETEeobebV4nAhdprc923RiyK2jw+Z1n4cqK5
vnOoc7JuVdM+qMgcOrxEesnTa/aKPxDWMK2YxaXbrdM/nujnQ+12BWl3ulkVDJUS23pYQTUCiR7x
Mh9UfGYDen5R2eYZgBJpPWpDjh50js/nGfpo6UUj7s+q0vEm0Lv1sZaxdq+W1f0w9Vik4RljnTnw
diZe/xmVExe1IYaJHD/PR+3Wak08OrXcnGf5kcBMje6HnV3iL2NexAU87YYMKN9KaL2KtE9u2NPr
u0RgZDMZnenAB3Wme3rb5hkQ4JWXTFmD7ckGE9vk7zz/YbS7M7qvg8QJZvGOTYtpy4L58LFLI/3w
T78mzGtQbBHb50i8tXZn0VzHtT2X4m+CCVlKcS/e4QaW3+q1LD69PdSLnRJzCBYt29J2zgAe7Z6K
PmS9KTDDshdYPBXsyDphDWdW7XPg5u9LRdZoeNuFF+n5fhQMS7sGlyJJ+1kW2dHMDOer1cfV9VJm
jvIn0xvfi7pS1+4UnctV3p3s/x7c/DuZiJZ17BmfPyLpq2TPxCN0WWGNVyDp45H2tP1elBHJo2Xi
nWLXcR6BNYpjKdvikpt/+j2Wc9uemYbnt5z//BKkjMS44cqJaPz5L9GrOGq8pZLg1GvxrldR/rMX
7XJbLm5/YVX6epS12XySsz4+NP1YnbGnfOWDdk2Lb4o9/++R/3x4ktR08tQ0EXrkBl6XGFQ9LvYY
HbNxeODmPx6dfEy+vL2+Xn1kB2soiONkq+xPYlGJlSDCEvJ5XagAt1owO4rfyyZxtR8cr+u1so3y
ce7X5QRfcHl4e/jXPlqgI8GlEuN7lt/zRx5zA/nJ0sotlQy9hGuNd0gZoneDaY6/3h5q5/T+n7f7
ZKzd1qxDUu/cQslwcsoOVuLgXNVZb51g4LXXq0i6C5lLCzReTR8cpA23erzkXyurFu/GfE3+F3sI
uAjfNvaSOCTtLhqrveKOjdIx1Nd2DoeWfVSP6z9chs7lfL8+x/8z0n5j1DYzR0i9YVV4a4BthX2o
jNSgXaOfc9N9/Vt+8lS7ewaaMtQuRQ9PrxHzeyXKGKZ5ab5P0BoiY8sObgcnpWglzDKkbNO7DkkX
bftzdeGrz7xVDGCT4Pp7b9QRoNLmOJChNa2Q9ZxI4Vk2WBBGUjd8e129NhSsLrZPVBAgobtllUT9
ahSQUkIrWexT0Q3O0WwXKyyAdy7eHup51ffvFcx6QQduC6xl90NBwHI1sXA5xbKygkUrqm+e3o3X
tmeXRwW960zC5LbzPis+OHw4e9gQCaQTcn+kEgpMgYBYNjRa6DSk7g1BbcJffvupXtuCLLq6AiyJ
3tAe+YCsXSI+YBSFav+qnZV2ayVgdZreWX5X5XHgDan1rrTxULBm9F1vD//arvt0+N2SXaxeym7a
Nn0H3L7oE/dYQCI7JbOjBzn35QCgKDu9PeirM4tTN31+bFAI236+7zlTrNfoirY3aeNKaFfFJerN
/Mwory5NZ7NVt7j4vzCX0tKibGzJo0FAgutULc5Jh64uZXTOxurVzZVvCoAAtBxwc7fJ5B33k5w6
h3x4lD5w8cBBYLcsF0WO32mUrofFnOqjsi8GVChfWkeq7zTT9fXQgOeeWVGvfid/k0NQy9Ih2ebl
SWne2J0cup7ZzSZqTH3u2nd2aXnv+sxqw3EezkVRvfo2n4y3q3gQeFcLzX4eHpdUaJ6x7eMF5Z1Z
qK+NAjSInTQhPliybf/+yVNFqA1rqOu0egqtvDe6LA61OdEv//nKfDrKbu6Gai4R+zV880IlpzGu
5bFv1DkDj9e+eS7qODuBnlEG756lX0AvK41vPsXv6GrFwkKD8JfNX6eV9plfW2kLekfN7MuuNYxT
YU7j4e0HfeXjoNlCXITgzbF1764ehZdZ0URKbrjM8Xg9JqM6RoR4BBVd9Me3h3pli8GICD6PTa+H
bt3urBd61OmLVjOUGVdfpwLOtQIz6vu6+dZxhB2LOtKPb4/5ymphTIdEDEKwKQ633/RktfTLqmlo
LdwwTlsVJiher3THPNe8enUUk+VIh8zB4mi3j8lJKLUSdB2O0AND18QYAY7tmYX/6vRt+S0cRVvv
are3FL01rsLgTaXWprvTdDc/kAkvvyo02u/Bl/MPc2acc3R79dGA3lwmD1eTfaYzN3F48ROjtmAT
78Bb7es8OdvJ3U6X3RGLmwwudWAzJvX8buvo4bePyLzZOuYlP+Wj7D4PS1of3aRUNw0GIA+ZshQp
mzp2wTjjnvLGXC/xQssdX2vbc5DUq1NNFuDmhL3tMbupngw4pY6kiAbcRbY+p9VytGazPRXNOrB1
l/M7JFsQfN5erK9sB8zC/wy7zdKTxZqkidS4NMnQWWe8IJop+q20Bn3F4LVhGbcYE0sLu+LZddZg
WNxzVvqvYFYE0wIPGVvy48a8e/4D0n6Jh6KOXYwLlvyRAw4dnNE5A+HZbi+/bwlGv1Qv1OrHxDY8
1GZlf9fwO578AdPi+tAoJ9aBuFD4nZka49W5AdkA4sF5iF7q8582iCGxFgMEgPsrxJFR6LlvDoV2
S7Xs3iKiMr4so33K+qEIMjNSh9YZUTCNYn1Qs23/7rvoq8SKJtCy1L5svTg7olbO3qcixRkWadd0
BiJ67cOhRUdfgq1royg8/8Grg49waTtuCNsFO4xYJpd6hML17SXz2kr1XJBGWAEUHO7ujbVJ1dLx
zHhjqIL9JiWlDC1oNB8NK15OHrrVOIhrTZ1LuH55bNh8GRtADGzL3W17+idLFTuFLJMeVYSLhR50
8yU+dDIpjhlaovDtR9xOoOd7A0OR7bAZyFFh7N88oQDa6EF4C/WZnKF+xrzTz+aJsJIEDkp5yC19
01Hrsvwm82k5xxizto99Pz5kIlY7DwrPZLe5z824lqUbR2GOG5Id4Gyd/861kTsUbEP7NitML/YR
rYobJ6sWdRDD/FHTS1qleKc3qW9XiRIHTx9LN7S7ze3d1DaZbi+atQsiBz3OSW8n+3uqlmYKFqwz
Yd7HFeFra5xnvilTDGhiqXf3XM3ND2yf5vc+njQFwb+o62NZ9Z3tY9q/vK+GrK/P3BBeLmTsNQGD
IG6xXAGqn79qNJyuiWiVvRlx3qGvZXbfgXL+Y9ySUTZeBt8Kh9b+HtKMTurEHkHIuFXT1UH/fXTU
9Ds3y+UMR+K19WTyNGxvW192D9260AyxjmckOKvNJaph85M+otbH18dRyBXH9o+5DodZc6xzPYFX
p9IFUsOvixX9F1V+8tWgObfL0gE1pqjDemNeMNjlXE1Plr7KLziItycp8L4lgRqBRspR2NGrvmZT
Mw5YOCF8yaMPDrmLH97+xF6pW7byliphY27xD7tbICYEnHHFBAC19o5F26k3PwrooA/0gezbxWni
Em6EUfxcEcBMfje4kCeVy0cYLHhV4c4gxvUf44D8JpuCbSvyt97y83WXRshahYe/OauyvkVRF/nj
OKlfBqqgcGkVoTVtGZ9j0Ly2sRH1+JcS6VlcfJ6P2pkJH6HtcCVX5Ywy1sHBqZO/jMVwz2zdO64O
OAbB3MTHsBS4FMMK3T1gh9O554F0Yt3uEr0AX9lvrCW+Z7tBFuimGbbtCKO/FUNfHsfMQfZbuViD
lG12b6qy+em2dvKrWUz9jtTfFvumHgOdt1fGi2N3+40sjM15mk7HHp+L4ljDBaHhNzrFcjc6nfYz
6qLoe58LNaBaTBP91Ihk+TPy076sOJyc3v4BLz6Z3Q/YXcW6uXITx660EEcT6OaJ90lNyTkU8sWW
sA1CAcbFGlto+BrPXzp+SU42cM6gS9JuaOVd4dGMhl2zbrC5uR5s597puzP3g+3tPjtWtjFhwVJz
gSvxT8/HnFu7SYSWEmwtuGX6c4zM3a0ELm9ze0qrWPvy9kTuiLH/WW7YRHLLpgojmO35gA6yXx2b
5CiUePuF8Rg7YdZ7S4H9kN39Waay/VGh3IHcVxJl3MIjFOW54v3F17U9NBeGja9hbtFpz3/DwjpL
YqfW8F/drIfY8OiA4k85NmPz8e3nfXXhPBlqd/+ixxlDmGHhoJK3r9BU3qOG+2eG0P+eUwKSBf/7
S/DbDYLUb1pijXRyE1vm6FAp/C7w8nL1U4T69PMC0/3P24/14sJHNcss4Wy70SWRMzyfQa1fV1hY
rQeaFPXXhlus7xBdFR+KJSaLQo1ZcayUU57ZBs6Nutuq8giHlmLtvHDCzfXoQDD6Y7ZxfGyx4Aml
cJobvPeiM8flyzfI6QIpcBMIOXAkdpPb5koRtWJGoZ2l8trWK3FjGHFx+faEvvz2GQVuClccbFQZ
5/mEIlHH0MbEJ67ARg2j6QnefWLTsU0Jn/Ah2ZbxqczXdfZr7EIu3h78ZcXlbKNjpUralaFzxXw+
eo6alGhvJwpXz8xuUS72MpiqoX0QVn9jtqURVEWLd1efyI+yzb3vlGj6kSAQ4CK3ty7t1i3O3Pde
mxCueoisNm9syJLPf1KTIv0klyIK8UlwYfrV+cUiLfEYdcYQBbZZO+/aSsxlWOE15r89HxAj+Nv3
2yIqEYddAirrC0rovFkVNu4UHxJrcK/jjdUWxAuuvQdSlXSd6p/bD4lQzntk7EvvU50uSEXSudD5
8ExB1Ac5cN1m6SecUzU2WOlkll58hu6SfKYBe0dsFGrhhuaPfUj6pHP8JLcIePciHOR8AOk1PURp
bX9JxtFLTotVS4gZBNzctTrKZUJ5jPmD7Uz6+xFT/9TP9LIbgxz4Ap/yHmMvRJXuJHzaZvClxxID
cR/7AwOZdjdZv1BbLH8q2Pc3Hh57OCPLLvu8DA7eNxVdXnD2RdkfrWatHzsoMDxPs7aPTi71d8QJ
LZXfFtg2+63l8GcVKZpZayULLAogvP9Uw4LphCMG/FfRAYkUoUttL1dSn6bBH6IOhbiBTRUSXLQv
Fx5G604glYsxTCKaMb7RHHOFxq537Q9PuDEpWa3SL6GqjJ8XSNLZYWis1ApF49bJB4283qB0s9x9
yK21y6dDO7ddFYAludMUOK52obexBwejGjtDhY0qO2l+MugVURhJnq9s0TnLop0DnA+iT2ls0eJI
UWQ/GEmMmOc0yqEoaQzOKOYrK8G33I5wqToYCYJR8vVkLkJHjKjF8X2jU6K1uvw+LEn+rZtofgWZ
7pEghBPsohDRuLg/zKRmDX7pYEnCRRcLtMCQ6fJ7wrzqQ0ND+ncy55LUXFHqRGtgc9yHJG0U6rHH
iWY+CuJr8ote2GjlldJxIV4WGkNhY2gC95rR5drWYlTzEQMzoBxSnmQXNr1D1WrmZM/4hdUN6iDR
qKkr7s7EvQByF4nfuCvBWl5C5uwhjQ3YQINatD9ryxpYnMkAXrHj7g6kpQM0zWXU+zNXB+2YFdHA
Urcmces6StlBMeqdGSS1U/hdQw+nLkSPsgl/1F+0A2QWrpaM71uLvcc3kkjeTdAZe3+ol6qlArDg
XWlOmX9Zq5jrwdSZxXuul+6HYW2bj5ASMN5VLUE14WhWBsacLZZGvbl087Yq5+mmjepeHGeJbyNe
KGjx/V6v+xxZfimSg+cs+leTj+0TSM80HxwTRCdQsegu007XJz9zarsLuR8tP2g4T98tr+cvohuI
xlArc3wfEEGoj04U6x9pfJrfHHDBxM+mvF5JQ1PdQ1X0znIARJ02p6ZIiNAcUz32xwZPAB+4JP09
WNF6lU1A3ejF0+QOVf0yXFlGWV7lGsacp55TH798J1m6UMerEd7g3Ga0yWNI4C1dwvjG7e3lnugs
+Y0gTefO6fHwvBBZgoCxiHInLCMXr7+EKuWdrWVq8YtKyp/ziFUm62+e9EtNw9rDhxuYlaG7IlYK
SvqZuJtZiV37o271Y7hWlv27HXJV3E0a7sZBnGQYQAl9NVy/oKazfGkudXqZdHn1tTWb6qsRxdYj
Bh5r7OttN+W+7B3vG56tRCmsZkR8rNdsxmllOUdgd2leDQFII7l59eBwJ+us5DRn1vwglty8wExx
swL1cLBv1NWYF+mPBbuizSuoyL4kjo41W9LkHRuw43Q/yiluHmKo8kYwuGL4glMNHiYYWK94EaBT
FAH5Z8knPRbiE5Y9OZ69boYl5zrjq/IV1IxQ3Wmxnfywpon5YUmjaTnxUUT86tTSx59p1xZmgPdl
zGecpb28JqlNGy4jm4y4Y9GBTPlGv9Ds9rDarX1zxQQAw2gISoc1LvL0iECqLgJ9WPQrwS218AXw
uQbunOvfGjtX48Vq1/gYTIWGtZtrUOX4mEDoayh7UqnDZWxqwxepiYqi0p2clK1mkN+mpY8fMVmB
+KV68nOCZsJfKFgXXevDPBOFflknOLMEjQml6iIv5XxyM4EFD3KQfLwwCmE9mto0RqemFl152ctp
bHAT0DF4goW1ZdSQwyePox6V6bUpFu2UJL3+x8RlUj/Yi56PN1jIzJ3vZtyoA8w45ugT9sR9dWeZ
9EFOQ6GGifUSC/4tGlM8DqbNmblw8/nLiF8F5hZOmnuBYbW9cYHtDa/KQgRb/hrybJ7Dxl2wpMQy
q7k2SF85xdiffdJbT32xuYFaB3ZQ3PlSlPWfcX1A0ZvNSCNu8wHp0iG3qyr7EWF/1fqGiZwaRoJH
Y1QfC7Bay1h1P4cz6QVSJtr3Seu9EhwGaCIs8qwjA9lM0m/w/ZZbhdNefs/SnmssyBrjIjNS7Wdn
2+N4aY1R/V2nV0KkltOryh8EmXQ9/XNPWVdEmnEIbC6V+FRIb7aPMwQf5wAJEzYBWoMhPzirWD+n
5WA8apjhNEGc5uwTGveQ7y7Bejd2mnek8+UlR7tuD/ZDLCLtS9vbEyU7fq0aHg2TRUQlKCkO0l2e
fLYqiV9hnffVpxIaEYGN9WT80dpp+D1bav2KXnrmw2vt7BrHbMmVoVrl5HsKz8HNo7W5xi+TFKYq
qtf4VMi0uHScXqz+UlX2HUBK8c2UiXnbOZW5hOta18Mnq8vSd0OFHU7o1aq97fl/RVuEJeZ4upnk
PxILM64gzf6LujNZjhy7tuyv6AfwDH1TswLgPd2dPYMxgQWDJHpcNPei+/panio9k1IqyWpQg5oo
LTMU9IYA7jn77LNXUztEBMP/DF2/GL9MY+KwTmEH3RWt3v5UoiedZtaNUm7GRbKATPCUc5JNMMhD
Tkac3Nkt0cGRQSY5PhOFXzmyx4znZ7CuDllsTWk/2FkzPyUNGes7r8399jKu9uTH7oQMShmnAo+p
Atd1yAqIgNOmsLWHdEFNFi+sjCUR4TzLr1LeAIBWUWsDAZGaftYIUSFORbAzzqp5JQjaL+ZjYvZT
NFn1lzVmcx4Rj6mdKysrSqK90tCZXLabcy4hThs0pHGXkW14qvy287d6MBXvgvtRRqPSKgKr+lat
xE7a2g9wntyEjsyGX/2yzE400sE7t1Q3/9gIS8iw13S2Kw3sc7+a2d8RSCTZYef9hnVtmrtC9Prw
Uc8eyfh5XZl5ZPuEmOywdd82UmkQHKKqAE9z+Hvr0SJPUo+LlajgXlPZBe9YU8a69OxHwltDZMZV
RK5j86nrsqA8tjuTo2Qy24qNwFFwfItkFRIPrDYtrDW3TbexRDqfiInRkx3xYqaxAe5pAAN1qFhj
A9jxpqsFEThulnefdj2rb1/vqIgAP9bngFUbh8TUERt+tRQuWFHpawT7Ac+xIqBdBALNMwvYYZIg
1BFc6KQqYlWzbCMqXx5nAcN79tsdYlYAmfHV3Jos8z+p1n+MBf6xkWARhgEM/3sTEf/sTgXO6vTV
kmkxOykZK0L0MWD+etGeFlSkMHEX62iNScGkhGAm35PTvbP6XTxXefKUu0I7aART7QM4oo/1SqJJ
hoX2RMQO+WzjaO2EquSuKIjZmRqdOOdKYV4nLC0syLMTYdu9/PvW6F/oN+yXstTMfo1OOMWf1+e7
dVwnAnmT+Obb3xnkfR5A5hpR29rO2Q1UEQFALS4U2JkdzaxuXch2yf6DF+qfBRyW52no6c9uX+6f
hWJvDqZ+nKsgts1KRpNeqEeeNZTjzdL93zfm//BSf+pDNU12nShQOoZGy/ZZaQxPGqQL5I2631UL
ixJr2z3blMdv//6b/he6Aws+7FI5vgWl+I8W9e9Uere2SYiUZUBf0Zubqiy7jUbUxn9os//lN4md
mQ4b96P/Z2V11cHRVEURxGyI1W81UTUDsUYUnqhu/3FL51+/GO00Nm2P7IM/iRwBJ7rd5+g3NoGh
cQ9CmJvRfARq2v+HDv6f+3cuEMSMv73S7c//7ssjhzDDfc5vjYHYvCdWSez9ZSZ4yfFw7qbtFBGs
kj3/+9/Y7e3/6V5H1sQ9wA4pN/sf442/e1FHTbAKSdAl8quHHm6Sk5vrBH3dGUAM/8MHvF12//Ra
t5RjZHuXJeI/fcC+SYWEVRrESWfaX1MwwHyxHGk/iRnGK4yr5jlrrOqHqVZjNwvHfP33n/VfXJ1I
p85tYGDAFf3zdTO5CWU3LPDYMifvtatYa/SsfPzrOO7/RWTR+NVL1X/9BVLo8BeO8s9fMhfN/wfQ
0Jux/f8cXhR9NbL/Vf3lf373+e9fzV8ev1r1UeW//z7N6PYT/ppmZHr/xZoUg37ME5jI+effwowM
+7/4RbFNxcyRbVoIQf9NEDUMYo5AF2JnuCHveaj/d5iR+V+MhBjqB4i8N/MNd+zf6Kb3f70aAa/+
nv9H+iX+97//fW4Qwt0/3pcY6dG3TA/F2EH+JwTnT8q7Ggqvk321IxatTun5JmeAni5bDmGaUHvP
xs5Pd7Dand4G6qdN0mDcTa68tn4g3lgqnK992lLFEM/fbNPECF5LO/+AA9Qn8XpL2yMW02V66Rm0
vVTssNB158uziuXo1GTj/PET547saHJ1PpYSzvwyyIzKz/PFWzbXMj8sZGUcdNXOrylZA3edY5WP
9tQ7dy7McsDoAtkKsb2I1q4vrqJd3ZcEKvsr1Gkvkmr4tBcIIOHgmNlhYMy6b+VonSc3A8dh8Hd1
gBKbIKmac0XEG6wDec3yurzmjvqkUPcgztQseFeWeaDuZaWlGj6JLNLe8qaWVyFrYFeGJ96YEXuX
zEnJgMq08VAvuXdRsh2+cy3/AFeRHW5/U5v4iXppOc+amj67PllOYxtUd6nPW54mXpzRqUN2Wu7t
87z09v5afHgpX+DqUZH0/rrC87l9jKzx3D2rCOLtj3fpL1N51c3Ou0CH/yTF7cMr1yEmgZCk3IFA
XIpzd98w64pTTTrfdqGLt0DhPYgy7N9XZdT63hmy8upQzR1MI5tj6fETZs/55rc605z1fAgQ1wMz
vj+Mh4tdvuCz4AuoM/RnOU7bvOZj0xl5e2nyfhfmgpvbbvF1sl2YJYIr7rISN3BFIHH3DurtSalB
LyOSWbFt9Vml78esmrHh8xcoFD0epElmftYM58mRtW6AEkcrSPG7/fI6kAthjxa7u325Rea7+3Wu
NUwvEBO+C6/66Ng4u6zW9Fn3xQf5pWZkdo4g8Lz4aCzp7QPinsGV8AVbXf2xpjoEQI0X9drU/fbp
S74dO80PFiD0PZWjtydg6dOaE/eCGLFcyO2xf5rC5Fv0RxpaZ7pvFnBW48CuLf/XVz3R740qoRYf
OwH4yCd0MmS7sXrqO+ltCBf3SGDsyhM6er7zxom8bl8Z/qteGn1c4o68Qj/yN+3Acn9N8QW1NRD0
gNYktsSB0FVy2166WlcbvZ0TUkh161wCrAGHpvr3nIXGyIXscCBKD8iBYxHPjRWLznXw0k/KJmff
eM0M+8YUyd5TvvVpAb2FRLOA0cEsJcWmTnontsQ6nGUKLcUXvvwqJqeKvBHPFKJ2sMIAI5gSC8dw
nbjg0W9JTiWZgNxx/Jw7j0C/h06frDe2H6fHwvbEpk9vnKTKWrJf6ciNwGSnP/mVY5A2tUyPS+oV
F6569dZnmrFhYEdURam6MRadnl4G12iPxJ3rW2J/pxBey8Ao2HC7jTAn86ItXfIICQnX6iJhEenQ
1wHsOpGrd+a5XIL1whyBlLLEtGK7JAO2z2mVFh4bGUymUUSpDMZ9pt868KRJ/V1urQVdUeGSdaas
q94k0xPolmzb+Qq2heOlR1JgwYqzNOSeEZStj5qX3S5z5RxULX4rzx0eDR6VE13Y7Byr2nE2yPYX
N7eYSBKDFhnd8GwAk582U9n0G9QdUCY3ac7mX7eIuU1osSgQk6luHzQzSyLV1NNx1OxX0QXsEirD
uBSuyF9KjLVHs9Hsj2FAIg5LU5eh5uoExtbohsd6MF1SY1PfOhit8TLobv4WVJ7zplr3aK2OHa5y
yp69vGFXkaBqLjiti1cmMft8nRai2ppMHu1mSF4dU0MvKAnQR1iT9/QXat/XPlGnCbybcLJKmoKi
LU/SKLSz23vJo16CctARgWnpdWUzm5gI8BwKjcw1teb05n5efbZAt3pJv5hp897KcIIu7po/qSEP
9kprCeNmZYYelIFZsiXUHbxN1rtvQ9GYpNACvpv6GWw9gLTNgPp94ftXobIHMK5VXVxJlm22zGW7
l3Tq1tAlRgOCjJ7ep+msRcAyMNA59vw+k+Z+IgqWxn5Q5OqVqR46cwckqTSrTWZ2MKFueqouzB65
wkt/rcrkM/VEmudmJ2N91X6UK7FWQCiw3UX2LMrj6q/1eSV3KDZ70zyoZob7nMuatY4GWXwyxoCW
ew42jsr2qd1yeydy/D3a6tyT5oooy+f1NedU0VnHwVCNB91dgn1LZJrkFiVbtarJzOjV0p/LDh0i
NHJQC2h7lnHK5qA/LWZWAxdg8zRm3to9ZnqLVO145FOThRUtkJsPvT66bz0hsBtt8qff2oIRtJva
52Fs8gONc/0ytMH6SkSQf1oYQ95uCeviZSkKdGuD5wN6xkqzm7oyD138Uw95Pizkx2vOgY2j5i5Z
yNbG/DVCfQE0RJvSxMBpWcJmz/2SNHUa+tnQ7WreyEYLfJ6t5PvGNE8gL0bvOKyddSSBNLiaTiA3
c5eS4347qTjvigNtb/HAuOaRTny5pM4UnHK5lp9qYjAnoOoQX9o8JzUZrKNhTlFrmfVXChTj5nPA
jrcw1iBMVWyJZxP3dTU81emSw5VyE2/LNt70ZfUpjgh/Xooh4oE/7IOkNk+YNjToAG6BPwm3LqSn
ifDBYeyuQVvqnwXGwtMAqegVvfadMbkN0GwkgT+xVbMNiKl+qAZX3C0pDzVXsM3ZJevE5ZiLRwvL
XBr1ZL6EZpsnwOC6hxmD7M5ss7POCOoh9wQTwUTjau+luXduCDxHq+8ViUZxPjbjU0N7ifisTbsk
q69t5rySUDzfM0clwVjCV0y6dIyADjCeIW91teoz9+oSpR0X8UAEzuT1DPnatr6yhHA/WBwAZL8+
Z0UTu/X6QQULGg4I1hbzyM8gMbhMyQvYtL2ucdPmTmhUS8A6dPVkkaKw7XuoP4IZ0LFeNLSUAm1e
D+TwmkyZd+JJ02yMyTK2AhpY2LTl+LGOs/iJ+CzyEKJgf10dYz6QFWVfUQYsuEdz8Ji3QbAbxKTC
IMjW7z7oj/2kM4RzhgSaVK5dnAbeC/JYuiXsfInrjnPOnXxrV3QAY5286/emgJROPJO1ySZr2RYL
44R2UvZvK/ebTZV5C6A6a3bImBheXA63c13MpFIni6EdbFMtbdjAKp24a0B0+bXbIcQ2+gubpe7v
xWBxt6HwjRwSrjZD4JKWnqhhpxbZbXPfw2JOC7n1R585iRJ1PJbzkYEwQf+KW/pIk3nO1slClSTg
d2CH+Fig3MKCqM8VsLKw6125C0govmgazwkfbMSLJeu3ojenzWqY3QbdUDu4tWx3jjObYZ6BMvIr
UpoLhpJRPTpJ6GrTA8O+YmsFNz8JD8XISOmntY5HXCqcdY90vrDBhDUBLdiOfJK9Tzm2idMIZTPs
7EntfUP6OxAD+U5Dn/lcstLFmY2TXh+sZcNnwn+Uq/XkmNV6P1MUNGXX/UZeBGCa9z+HwMI2ay/F
A7CHZmexWX8nMNxHw+hfWicDjELtRvb8RMJmoz8tunGVLqyJxsSKKNTi7zgYGL4vnjluxkAbfgcM
1d8rTrffSbYEhwaPH2EpBPMcmmbyja2eLC3P8VKzzrJMtDw0UACAe4xqOgW+6A+MaK177tj2YKzo
bRAELMadhsx/kCNS3jl6Ji7JmOCQgLU3P49S635BrIMDY4psjwwu7gklBcUoxuJcVxNL5H5N1nHf
5m7c5jfJUI1G9+jYffNQB5r2bpCNrwN0dZMdaMhRbDhVvBIDRrPcj0AYHhW3KGgjYSUfjiiTPTXh
8OokxH9RIq3LQcsH+4VW3bnmgSshujmkj7keMCpZVDj0C5hl91PQ6ntP06uJ00h2DyMIFOKT3GQu
sPeN6rCSCvZhEZz3yUGxHpx8HM1Yuml2747mSiIJVx5GbLVjiO+9TnPBRDfLGDTqozDOaVDVhyYJ
ivvcalr4SuOgz1HuW8U5K52zoYGbcD0m4VkN0JN2x2OaWZhZjEm3etQMCRaPwgqx02fGWP8qC/zl
9TCMJ39u8o2XQb6Z3WBCY8+TcEmdH/OQL9GkGS+1a/mYIsbPnv+0SWudmlGQzqc4p+9UcgPEanQn
9Xoz4Xr+L9kWbA30QLJSotHv7FSv7sZU/iqJ7OA3rbTtPFKNpxrFesJF+zlKuwSZNT56a7vzyxs8
ReqvC/HobNmWx1S502ZUMHP9rNO2YCVFOI/OGVZGfoYFN32Ubl9eqmyxv42gNR4Y7eV32IDyWJFp
ExK3wtqwpdd7yp8Hr1l+LgaDdrSe9Dxzv8ZroabNMiXu0TOc9Nh0UsMMb5txrrq7uR5I2qUpjXsI
PbtWy9ZL26uS9PbReE0cDVynt7gARqCsMIK/G8vlk2dnGa5NRkQ4oToCKW+jB/W20gLcP/VzOS9P
tXTqrXQHMBv58tyQHaf3gw4jc3phfx6YCNCAd6gE60nUhXdP6lzzgjk1wcZuva5qfE/qtcFI6mX0
gQx1oFmuZ/hbnObqMyeoblPWxscMf5N8Xcxlyoe5pPeuiqYabxuMp/5F10R9x6bBcBDUu9tuLZ6Q
GA4e0YShDeb+B4ybaCzm9YqCYMVz3n8suf7R3GqpXLOe+5lTMkhKto2a7FjUJWEzTvlTK5sikobz
lEzaN2jjeF7FVejzu5jEuHXn6b52xBo23rDcscmhHV3pJ1viGuLKMtp4TTI+fkO2pzK0N2PEXkIF
eDfhCAmhc3o8btj8DobSPOPMwSqz2oI8X6pJqbfOUSt9BAu7rXZ+WlwoS6H06XYTFgCHNhAuWBF1
05bUBxhJmVR3ljOK37PwFlLT1R+uCWZ2AYdcLIN5ftZSzz/56xj8JEt7IDDZSYkZSo+dznhQBtZv
nZPrOFXQLRx961fiXDq1cw26ZtwV1MIRMtD3Ij11mBarC8nlZXwkYN5AEOA6JvWhcIOfwh6f1t6W
xBib5zwPTgRDfk+O+m3BHGm68oiSCc2KmiKXTnAnmuSUC85NlBw4RwkLjQZQneJUdDNPNr2uYdX7
Ykvu72tTaSctKF6GvJ3OdrtojwQpM2Jkuc4ti63qzU9HWw9pAGOG5DYADU55Uaqd4ky1hGIN2biR
hvHW6cFbTn0L0aHbj41zakuOOR8TRij84VglN2BASfk+ae7TyCFZckGElJbvJYSjsA9Ke5fO0w+y
pGI8Xn440hamLjN2kM+01krsEtu7Cs1JQxMz4W02CVLu5lryzQnciZ9LWvr1mwuc9YJiAUEqbv7Q
+bVNnfqBEYTaaUFzZAOvRQCosMXgOKy0YlPndsyx/arJ4K5V1Xw0dfWFPsfSe7u8Vw2wtjAbrGdT
SxggaOtDW+jvGNV4XE3DD0PrHoRjfLFY/tYFwce0pN+F7d+NNZ2LBS/DCr6Zpxz8lrrbrEwiHmvm
AoCIHgGg/spEN52mdeVqa6GTudVwSKXb/2gZzISeYZRXyUoBtaKe3Hm1KDYOOJW4SrOSQnOomDi6
Zqj1XbDnxGPqN4B0webE9MrHlEISUuVou7GtjzPhE3jUjnWT0tVp7h7U2WezslrA2xnYh11PRdK9
82U+ySbbi1pc8ITPm6wat8qqOFbVIU97FyyohiJQgotjJQ2eUyPcawPXt6JPw4ZgPDE9TdGZRja/
WviTOpxhgdsz9drHkto8da0IzZO2iTQoWSU7EdRHnHyHPhehS1cBO6nOwsDtj3OWv1YrlqAlG8Ja
pb9cuOqYgiyqvmmH2JS8MFCsIqac22Qy4XqPXrunjn/QVu3M/bDjpzy6a3E1c+IUGZJf7KQ4AMYD
j+7D/UuHxxHOOriHE5MPLQo6FYtifWlXuFxLhvyflqgZg51BdyV0nKiWV3POjnqVXG2VRRiA9B2Q
xzEKwHllaZlEfq72rtumwKgDcMSuendxENMPd3B5b6BtYWT7lkfZjv1cEL+Dx9WbZUjC4FkTvG6V
96vvTXpwwkoi6Wk+dqzSbB+HdnxBJDR2bGQb0L0rHeOPbu/KZuiqDYDe4XXVGrx5KhMIGEGj0fz4
8AdbkkZo+OV6FiQtHZTQJVsvykNwYIvcREWGyoQ0tAnYDzm6rEF+sQHtHxLPoQjIhvlDCkyQMq8h
/AXDeKZSbT6X0q7e1iDtDwNBaUfpoQyjEczwM/u5bp68Pst+J0NtvCOxkebfKPOeSJbhpYdAHBb9
ClFXQuIjCz05Vl65HMk5ilXAyjlvSbxSmXiRJ2h/jI52b6BQjRchv1ZDq07cts529PBT6Uu6bBPf
ne995TW358TwiCXrJhrhR7mSqtlvSQgDHQBl6ortJTkvzHw2ZhVkADnolO3WCH6UCsNUrrtjQOJ+
9+qNWfM8ZFX5K13Kbjf7kL6zilPJmqR51PtJexhzjXefaSrfmYYy8tBqi+G96LMkduWMI6c3fUEp
bVbbAMvQUVdyIrDDG+/o1hEchh7/GjdcE3SoDliYSL9rsEGxoEXioEmCZTB1RuQR0bsfnK7CTeU5
+w7Q3IO/rF9QRZMzHyk5FGIYtwkTwdDVb8g5I9VzQNyTPHKiDKemAo4jPIVFzsP788Nlqe9M09Fs
AAZn28VGIiBzFpkEbN9jRu7/E9Df9OARfvSplPQeM2f4cdvHHoiO0841zWDc5JTxCYXxsW3MB3A5
WdQoYmVdmGxR191WW3lDv8hVX55aZ9C3rQTSidQ17yhj1PuKbnByAUdHjVn3e7vrtUhJn8LVM4YT
JrHqpesG+mGDJ3bbuNldJir9TnH+3Q2uZseMtK1jWi6HIoAHKpQzHHyIrgeMRX4EZUG7Znrxc7Kx
SSxu/oTRLwvrtrtK4Dh3mG0YZPjNM8hB83EMwDxlPiSXUElcKmFFw7Bl013GCXDA0LGL5gACHHpM
uZZ3vStubitZ7XHVGrHP/hmmk6wZD/xY8XstR3VKBBbJDAzURqW3X2zPYt8x7dXIXIXvgStzA4XV
OE+EHYBem57S2pIbVegdpzngw2KpnQMwqCLOgwLc84AZTqV9GpJsNIV5rZrYnsf0mBeV8Ws26BGl
2Reb9PZUMaXbnueZV6WpnCLDT70N9JhimzRK7vLA7I++xXGTzo5zrZbxGbfm8iitPAtFqs8HAf+c
alkUEWu8eFEdHwp6X2IELNdjN0gRFwFw2SKHjdaJhZL8Jq4WqG1Rm9VZtBZZ/siVKz+bygAt5HZp
WBXMTBjYsO5l9sYWU+5TotrxSQqXlGuGN1GVTc1bGYAWdN3ZI5eL3waSNUHFHvjS285rPFpshqO1
MDYhQuxidChMPaTmB40Uq3MyO8mW93PGAVuiI7rWuYCEeWf65U+MBtlWLnZ1UMnY7XCJI6DQc9Xk
lvN0DOwj9695PxqTuo7k+ERmK7swc6ZyLw22bbHWvCu3HUCbuf5d0tjNPsfEuCMx8mPssYqAtsCn
mZtrepLarF/kWI6faTHg+6vr1ThC+m12ma33R4Hj+8woqthSoG7RuDbj2LGHaiuDertZY7MCdmbU
0t9qKZanBv4TUK5E382oECdESx1Ptp1vC6f8gpBnnWSRzQdrbtldhS3woc+Nv+kdzJ1ZOthR4xh9
1Lvos61O1oy/dvNxbJsyAgLux5Jnw3Zu8e71WOTORqb8MxqM9zJiYTtjKTbjKRsAuzELilK0doiq
ZdTV/fCMlVJuAtmBrHJhOIjCZ1VisUBtMCqvDoVT/WLYWO26Sp/O+AeLiO0AbVNoHk7XUneeif3w
Q1lVyVa4zl1W25T2q4MDDOcz5O7UhuWGRyS2PW3gQ+IyD4N+1iPOJ/fB9C23D6t2SKmgCWR9Gstq
2IGimsKKfeld5tYG7lByPx88+L2xRTjIizEyNTOAmewhvsrfulTtpXPW6UtTTDINUK9BOFcMxRIm
huelXbvdMBMZyrJvcL/mDWqF52kovzn3gNFYB1es1g9jvcmrQ1W/+s5Yo7va1atL5xNXOvozbzO4
x2Dr7WdrrI41fp8Y3Oz4MnbjJxSB9FLjd5/Q9d3ptR21+dLmBcTOdfgMsj+muPwQdduvMpWn5zFk
KPvHyi1+zyprwuPO6H/YVR7cWxrBRhHcF5WECU8ZSnOr1N+6KTXZ4nTH93paJgBqYnIcLKkT7li9
EEFoKt5bmvnfM0URemvOO/frZo4Ho5XHka2u16KXkLooCH/OWKLf2lHKfeOn8qhcf3zX56B+MG6r
fWFq2+7Fav3vqXGw/GnM4t9r3xjOXjDaV6819KNRqpRwrp4vk3h1nm8eMkfPFPKMzVi8jTrfHsO5
76Bn4ov3L6HdZMBpz3wDQOywTi4aU50V5sMn+ScuoxmgV6GTFh+dH0wPndVMh2ZZkL80W991rBhf
bzk2MWuXwX3ZT8khzTMQlXXeq+80k5Cq62V0424OKK884jSxj2s4YVcUjYxLxwRGFuOqIdMAIvz4
3i/8h2gZ+YrmbIGFSBYRc7Am3ZfAF+8zgueuY2AnB8NDT1U8kw+W3ts/OihcG+48vtnVamdaHz5v
MDLnXg3V/2gShqKhqm7vTQABimd/ZkI8IQifV7O+uTOdtb6tCVQfoyTWnpkQVHAvq6O2Gj8dwcXC
mglvvxxFe2DM3h7FpMG5sVW6T73auvJQDe4bh/eiwzkZI7PvxcfitJb8VG7dtdoDLyPBixNLgRdX
919Bo7mxYGitQstaPbm7fSvgd9L7ZODZFbc1f56PFsqurJb1HqMpMznrAwAQBgHBfp3aLaU+ONHE
GtAerQ9HvtW1WbzeYrTZP+BSt6oPfIUGAOTOmqfPBGk3CpqqWdByAqN5Z8zeO4+53qbzucfaD5cn
sb8XaHtBxLQ66+5KKfMpTqqMFyUPfuovwdwWX2sj63nrFENbXYEvazFkB884FUu+2puVTjJ7NCvP
vLYJCwA+SS8GaBaK3HEzNBXoPorDin6Z5wJ8xhW77WuCipI8YVsbVaz56WORk5vGudnp4IbqSeNE
Mpf+k+jDloksdxBwG8UiyYWcydIIzWHof+h1SveL8l29stntcpoOq/ZWp+vkvTWs0tRbcgFLQDVi
xCorTKqNpW5dLsRAsnbVekXwY3JKsz8zpnlRJn+yTlrS/gLD26wXe8RaiiHKV0c/F5LzTSa68QrG
VTMiUr/07mAGRrrE041h6/BreVkFj93QUKuz8VpV/NCdwfk1OqO8aBOrEPs6T0ESrA4xmaGZpJUX
5qPI0CG65oHVJRC8kDQSRrBkG5p7jyvqlGLTiQ36U5Ztfcae8U3T2waV3A+ddlp1wFZskq39NlP0
RYwgC7Cz6Q2DV9X+PeI2zwhnGWp6mQnU7EKd4R9tVlWqt2lIWNi3p1KvWTwgamgzMf6o1A7po2Eg
KmTHRl8Hi4ldgqrLo3I2h57JnWFXUH0Ktqp8XAvsYNQZLmiwBOM5422wyJXaTXKHVgJtwMlc94t0
wQH5fhI0crjZyYbTvaD6qJzGXm7ZdN1ndluovJol5tfINbP221lT48pyFHROjxfD+ufSI1vgMpmE
NUX3qFMogUivraU8MT1tXZSeNr+2tp2C2wYaPB5ZRWQeJpOOeChdUriSxY1QH7AJZo8EOBOvnE8h
+3JAUOsU2OVmMHkwYxHuAz0CWO5h70mJFTiA9641piWsWvCzWi0ItsPMqON7FkEByZJ5tUckQcz9
x15essRaYtQHfPJyG2i6e0URGXaakM2dIVSxlZhxIsSB3Zq18pkq2eJLk8UX7UkzhPMAyiLwlg2l
HRGLHO2v1GjnFd2gt0pk49xdDrbBno9G/kUkVhdORjc3D3yb5H8Pyw9NLH7sJcuDx7ZylFdI6JQg
MiIF5DfzSMpfId86TuI7mN77bMnsbQHNVonVYbZuPEgEjM9e8bBoeXRKcgp3xjRgXCjoTFCvTzMi
SDzi7btrXeup7vs6ym3/YKeJSewGHRIEEXQJYYalt0RElN/TSxNWCneX0jjOcGsvSGl9SZOdkjxC
qbK9LVK8L17T4gvWYUnZdNf8/qzn1eGQrV3/eU3tDq8KijqZPyijPMaYT228eQSwnTb+G8EvLEZ2
Bh1hgf0/KgAJtQKGxtCXCzSjmiciOArOSLE2lzzv87eWEQhyUjtUdwCJu2eHmNEzi0gvdUdx6C3t
a4BCC/ETk6vmRXbJ9wuMe4Er5yeezx6c6QB81LvEKG7z6jZkSTKNALc5G1sY8z2iwXhcBaNIyp98
J6WzydJkDh2jOkHEfXDqOm4L595e2z2K8UHTdbFhrcKOBl27Rxzro0lQX9R1/5AkFs8BVivrMIDe
F+WK3P6qDx6bimnu4E9babEwxsD0jp3sPNIy46p09NygcdttaRNm3awmcptdfqzF4G0JwGue9LHs
wpZchmhKFpNw8UGPUIJPiv2cXVNgoiPwZh1DV1I6dkPqMiAAtBfSAukxpFCT32Fa3AP6ewRkL3cp
QLaHunJPaWdkRFIsh9SoNkA97YPIizfbxvAvu3SPDIiilbRVdQwKH4XPUOKVWen0y8wFItoNYmz6
+ZvWZuUJGvFPgl2yx7ky329k8IgQEG0DDIex2aQPO7dPN1YwbttuNQ+L77ihKTid9OSxN6Z5o3fl
tGfhZd21haW+yBz6NMoMRaqpl7irGQxWVvtaMkA+TIPjX3AlIsIBXr2riGG9DRzbmGzlQ8W+zBYA
kRmbDhNG8hnWT55MOUIw7gr3f7F3JruxM2l6vhWj9yxwCDLIRS+cTOY8KDVLG0I60iEZnOfh6v1k
dRsoGLCBXnhhwIvaVJ2/zi9lMvjFOzxfXRqn3G5gwyG/NIg8bBtOnADixHvIi6qf4vIktAylI/ri
HvUetp3yIQRxUIrxxbZZDhJ3LJZf5kFbtax8vIoEw7kT85c7cWm2CocLgBK/FovII86u4uoaC8a1
G5cbPlYnCFuCJYBO2L7sqi+Z08bEjsXzMnsSOjYdFTZIsu3BFU/YRj+ZRjtznCZ6JInq1nJeziyy
d/fVLF80ISde+MQIyeBgRdCG+yhTU26FhYsx2zvUD80vJ/GphjbeJo3G9eFvWpinpvD+uD1RFcdc
FsIzOeNKVDTPqsdUMoxk5xlaYDQRzTAW+BjaYc6dB5PSz7E1XaCapWVe5ji85ebwrdQTy0Gu9HV4
LjyxRmY7gpC6CIsN1rPSHtiRp+3ybiZAY+XfssnWcxWdwfSF79VQvqVdTjMPeF89YrdTt13D1gr/
DKrfJEACnhvbxI+cHxvXRdZy5cFomktsLmVQ9MTOZfrJRXjtVvFfvVMGvU5kGyLlwdggv7mptknC
8TBnkAG9wvK2YFSY0J3yqiabZd16Ph+MPCqRM6MwaJX7PonqXdFN9xMrFYJ2J+REXUynqaHHWg/e
xhlJybR03vJVZ9pnm0tJ3k/j1XSSKwt+X9zI3ccKdIpW5fs7TI9ryMBda/j27psUPVrZQampi50p
BGrZvJRdfOiadB2m1ReYLS5eGu3ZtvhDy3c7RDR+WDE24PcU8TXsTD8z1Wska0qMFSnC7ubp5bE1
iqtMxt3iemvUkp2VdBdVVs6x1dldAZOjZfIZip4LHZu5i+QgaIZSW8P+Jyy7lg0SRlGWL7Hbba1C
hLcmG/OgnLXN0opD16e/ajAvaVkfueKw4dstFNx/Z1jROzhZGWuSM1rWXI+nb2NKmRqQs4PQKu1P
KyU5BGMl8enEEitRrPNQqpRcr03n7teZm0ZjJSFi6/hIPcbaDyP1Ic/oiDsaNZSremCH8pp4/Mnp
O+PSCt5bJt+A0I/skFqXb3S2HSfrsZm7fAP1Ml0wdIDflkdwT3wl4C9YqCyeCNyk2FNRvjaEbK5j
lnLjISDipfyLZWTv1/SZnpfBfsxseHWM+35MVnfncgPRWGjJW4kkEqenWOpTUwufSBX/jhSaNd+I
FaHGIkRDjfs9/uVwFY0lfIoN2gOwmRVdjBFnj96S7O36VOSue8pU3fpxOt4SEW4XrHDuEin94BT0
HBKOe+hb8LVjOx07q7kkhv3Kq+2oF7Zc0dFMVkmmC0KshrNLy44vwSjyW2eN1kM9UMHj1z/4bhqe
QBsEdZ/suJxgTaIMpWG1jWsK1lP1jTiN16A6w9dL1xeLC03FbvadHE9a16ACRWd9sfZ0PF55E5FX
Y7NWXr6wF4eEbz+i2pTM2as5DN0f4dZ24fdOZ/YBURn7dxRWclZeoU64k945wg49UAOjpDUwE67D
wRY/jsUcl9T53/S+5obkSb5mWxOTu2zdm8F07I9zGq7J5Xos2qjcy4hldsrdMv8PgtL/jZJC9Vs8
dc3vb0dL4f+BaoIp/o/dBD60NCm+/tvmqy3/tY/wz3/sPwsJ/7gT1SHKI9wQA2bh6f8sJLAnGZoW
VQUYaBDXaaoDVinKpov//d8MdihTemKVAqQ9mE/3fVVt2d//J48ag05Hgc7XnSHkSflfaSSwYPTe
OPiP6sL+59//TVr8nzmGxX/AbOFt2veiy7+UdjCncqOvTV+OdLGNbqiXi5V71m+ncXPlgjMQRivi
lVN4zjYfUvMD5uCmHuKdhmTic1B4JqAFIyC9yXSvQswCTjXP1Rh8sGiO+PFwKrM0aMxZbMhLJrhb
BGboz4o7CUNfo7GUfiFemgZLYqwZlOkXB5kr611PPutIhP0p1pbtOLUD3/0ovCblxKDkORtCD6uG
FfXnCmJnAARxvAIb6P2S5M7KADld8Bl2j2RWWTQ/hzeEn7ewGDiCEfhr8oQxjEbyD9Gbl7DijMXz
J7oLzhq8gb4GPGO+5xMjAMCMihQ776alZRt86ACdCPX2JR+UfcXxsfYZAZGVdPK/OfpiEGL8Puis
Pftra8mn6SLP37OVaxYFE5Bk7W6Q85deFW2AY+GO6Q3xydjnMekvyrzDS4KTS8Q1nIzDHa+wcCjY
9qOIcs2vI/sGX5JZwPn0hsz4mVRGILdVUz6uC6PSb7Qrhgj4iQhPrjlVBn+rWM5sILHOntQJF4+R
cjYRVIS/dWwwtscWuyTtTrqsjseE/sCPv89gXIsfcDflW1aHmMV9sswPJUWnyx23gmfB+nZ0NWnR
8XBHEonLVJyTRv71uizB/OFXSMC0G+f9bHtyO7HvlGtc2yFbbsFwRiToVOE6ft8OxESQ5RyfjTsG
+xBJd76bWOQTQWp4j1pb61d20aFWk5M0jWey6PplaOSNl5EI0M85nZ0sS0lbE8RedYQ2+N3V6alM
liYolVXQB2bl8WEyMwftjU8jTpMqiLpkuYZNdRGmjqGMNDhdMu5awEuYbpZIvsqxMNMDye9iy1rP
HcIZteglnDdgIT9zXPQSGLHfTUvyloRmtF7uPqiyuJ3p9rZebAuHSO5dL1yuc0MJdF7MIOKPWNGt
0sWMZV1cwlGcRKqfFCYssY2V6uZ3WatztORB5CZHfFEuvS6OUBwFfZ4OPpnilVVoXHDRo/D0K5KK
CwCdZjXY9VnK9GoNcpuh4PESW5NAepYq8tlklm0n3YTJM0wXIAF+5+w763Eon2q72VYDWVPzT2ot
7EiY+X3q6DyqfezT/kqgbkUXYMtx1G+AUqz00DxmwC71OTxHVnFf1zGt7v3xiiWSxMCHwFtc2jQq
3GV64i9NzaeqeUcXw3/PR7UZsumYYawTyjW3QDsMv59mwx8da6+SuD0Mwl4e7Ji/l644GJQck6qW
WfXEY3My1MMcmfTTP5PUfYnJIJKe385u4te9t7fyhbp7sZ87XH0mkSqV/twsRxBwqHd/BaeKnAya
SVYyvYyN5WA73gEW9VaUUvi0/oMwli+YW0hDbW5zzrWfoW4ap1jNcEHT5G+ZZQ+ZqjAQFFGrXq/f
q3r80UIvZCDI5B63BimB/VlTdinq9itLkq2hTcuus4zvGYk3OmeII4z8LfqnKsLsxnYzyKYam4NX
Ol3y0QNBqc9Ak1yzunQMziWb1aM9Cl5jbVQVwsgb0vjY5vGsrahANNFL5IGelZq3iRCGupisKGGl
uc1AxcS/iUbwar7HNWM3veWoTbBSgipkOSmiorZSWLePAqbZD8muR51Y8mOThwlhFFO7qHgorSDM
vIGMgu4NZzuc07VZac0O+0k6K9TvfRRVxiv3RuTpvC3RagrETvzVANeKm7xCJWC14/KVNq13Zryh
vYZ0IztzCZqqNaiVoV4atjhT73uKQ/BFduK+wyHpMV3UtB89qA5sCTk1iUoO5CE8WI1uTxBTVafQ
nAkmZl5AmNJvq/zZyMaHjOJK3FWp3yxdBg2nUNew6Dj74xd5n4zIObxRsWd/6FdSWkh60ZNMZiDv
pf7rJs4OmsShaMvdkKRbEqa8VSxnOkYoNYGW1n/AN5/dtP+TT0nrh0zXflqmt8Yw/tRak/lsVOHl
w52QUVrzR2kSHEsDr5lz+v+IvRCCqsCVagqgYtw1jQIDi+2nBIKcnKOQaHwcFlwwl+pPaOjphqWS
h0n31M9AXGxrl8WP15SHEeALszv+6z0shuiNJhgHKswvc55c6/pO5GlAvgxFDOOKjSt1hU89rArx
akyvy/IBaNSv4WfF/Labe1GGL12L6+AN4ylreKt1AtpUPxFq/0g0YsApMR7uv2/STQEXfDhNu+vr
8Uz++znSyGMBLSON6IFl6vH9bLnt9YJr0bAR5bSHL8TjwAVGyOEh6qqrBe4+gSMEBqL4hjeSrRK3
PZuLvu/bZs9CCsA7LEOvxQs8/PdQaIdh6A8pX+IyLiFVqGPheHRyjMG3Iv0zbOKLk1d7MS9+Ls9c
I0mdaQeTuKHmcQGTjXaRXvG7DE91K+ONMYQ0P6okWg3kP53QDixlb0PzS/RcjhXpPx1QDObxE8j5
97n9m8tsN0AScjqOGYwQ2kHqUmYGLZAGbcZNHhTtGlyzB48YCZIS0T571nnMzdUgW4LlbnyOreNo
hSTLsj81YYyosgOTsV7R9OpnY+FXPm686TNxXZBZXbGKJ9sKUBbBPgzbOte0vau3e2AxKy1UKwUw
T0cLjVsKnNHRmt/mMd5CydpMdEo006AXp4/VgchhuUqi4XEgDTYsEyHjgW32XhH0offDQ7smxbYN
sxZcESrr3q4tVNZR+3Gqah/ftWHSonw1/DmL92U+8yp0t0UzB2rQ1rrzTJj1qwFEagFeWTg2yJnU
PIDNJdR77rvdo4meKoFMFVq9nwcCBIRyQ1ET4LESv0TYNFV6Br1HKCzLP9L2l1D8ZSrad9OYuZjO
O5HaG7uixR4T6iJYttaz7dipfSQHF0cOxV/EjbdtMouPV2d1Fes+uOJyVImTFOZp1gntkeu79bJ/
KUc6YPn4sZATzJ2s3FlE8o5Tq+G9S28+dPkPH+WefNeW9Ax3tvx851tNOIJDyj6Rlr0l3pBempoL
fDHKm8OibC6powqs3j5XcAJXrMEJ2th8jKqQNSRm+1gzaAzd8KBxr18mlnnHFH6WWF+B4yDX1G6N
6d6H6OlwtU+TRU+o7EaiA25eoemRPhMEO3ZoC+8enJzngaxBYNmtd/Q0vn6wkfRVSZ31ebaSd6N8
9pbpAinuqSyntT2Ymx7ZI3bro2OaJ5Jxq7FFOfYEQIKmPXQzMKWovonGfHSTYTeZyeeouw9dn280
72SO2jpe9K2JVN/zu89Ee8pH95mNL8MGAtvP/UDfEHPkfVAO28z2cr/pXmqqYfqSru6z6SYlTbHS
eWt7YDobV9zRaWs5dCjSbwKfVuLvbgqKwNvWPdATgiWY7EjIxIEuEyOYbepDeuWubUU7yjP/RM13
Qalsy6hO2E4IK8jN/pVcx4cxu59mNoUHW2aBy2JH8w4GjEz1hpYekMTHf2VYLFLeGZwLw1IAW7JN
3hwJrVhLhl+dzZrIIbtYJTYTD5IsEt/KW9SZkXCGs5ryc26FFxFdwuSzQFtxxRVlZDsU2t5u6w+i
XbyZhQ8KzNcq/dOKsg0bCrnzxGBmlyBFELdLF5hXoaHfNZsSzaYLcRk4Y75qh0oM8Q834QOxtWc5
smU+qXxYglvun8QF+nVkenx5xopakLktCi2kVs5bQ4mgzmwnSEsZbjtBjEyEj7L+VPk9T0V8g9rI
o+XSVLNrzV2NrNAOyfvX0Qw+xjb2SncHX8oTF7xNiFx8z7L4bpa+QklaJzM16cm72HPt+lr27Rmt
L4yvVoqHWchvI/qTIapu0Y7R4xXBmTerNL/sdOE7Yz0nMJg2+YLhYLI7Q2kzQDPR1ghqtfUZh0b4
4UY1L9LCVbW2Gs15uwDcITlDJbFumqdmkuFrXIZIlIkZzed2quxNR8EjaJyu3HfIYKsc7Wdl0qJa
W5ENMKhwjhbGABzx95HzeRVRm19F2v0r6WDlRsmDOVMcnWRCRL1+Mia5KctxOXhj+2bW8eNIF+RN
6emPur9Lw/SkaeTQjHGLknRDeNYDSmGXsNeh+mmHhsyNzyI7Sixs/AmbH8xK/Ekk9ck9m455yQgX
knQmSwrDfYUrsuXNHwyRdgK91z4oj+ueaWjpuRhqdam8xtvNVOmZTnFEEsLjqvfIpJPguHDT1TYD
5dV9P6b2U9aZ5OndIn7vHOTdUMMzyYolw8My25OTMdZ3lbZ8alFX++MwaIHjGu55WDRvB+G2LEl1
gxBYteHobCCUaScL1Zo2uNbrBmkNrG+SR4v4O1RxBb1MFeMlxXW4RpjnqQ+2x+WBKmvAeVFLK2YV
GQ3yotGHYxm0iVkZp5I5d6y3WA996e1UObGYNezSyH7Nqe41PhGZqNlSNNXOoRMlW75p1J0KXJop
UcwdCyP4QzUOBMVnjlyfjENy8RJr5PINeq5r+mQ1UJSEIJbFxsFF7cORJA0N02tJkw7bjMgGvyyD
+MkgozIYkD+QOBgs3ggJegmfm8lVVGQkoBfIhUQ5opAEbra0irysV0wxkquY53WcCeiKKcPGaHB4
M6R2UAcJPl5kXWXmalJOsl/ImrqrNpqj3dzI5uj1mfdc5rwJWsvRCkaycqFtVUd8o9OcJOGqwE68
hF2r+YnjaXyC/I+7numXaEdcnPto4Yfv3bS6ISFl9NRHzGqFXaLZzqYBerQ82wKQwRoulsYNkjIJ
tXAjwezlurYWWji/1oQZrY0jeJZwEO9jJ3FmR+kVQeRF5wXGUi5Zs+oMV8D44/Ja1hE2S1VhNkob
e3OnIN3VFm5fbVRnbbAK4KKJyy9qHxaEM05qnHTQj9BGB19XizFwv5bwyC4ZNbtxz+JDZ3pSvZ0Z
v1zgYvmbsOHFH8a2EIfYDp3pPaf0fOo6sezgU0JXIXQ1+lPjJjs8DMd4rEXfhD4ngXEMgehyMkFM
mLesXiAybnd4/quR5BN/L6cJ51lVuGfluG6F4Wf2NmxDOlII7w6sPd0D+71SwuGzIA3enp2WksbK
S7Wl8Yc0tb9L26ICWnRe1x/CqQBHry+EjwjS0Qi3agpFWxAVzHpw2XBTyl6XV6C5drV2PEN7BPxp
/bI5u/82Tcu8UUJsf8uOCSXzAFR2TQXgtpjbQ0Vb66MyDPTyCcN52Y/6rGOEeKFMeJlg+RZ2VXRb
mL+UhxNVHQYVRjcVAthZu/XioLNPUbNxkskk5kQqz67j5B2rvD3Ci5pvfas3gdDHO82OYwD3c2HZ
k0wj45c4tLe3h9R7qjrbfawTtzybXW/fgBTb3N2K0Tg0bdU3gcPm7jcyRvatLkbYaXWvUgxbu21o
oNSgsVf5DHCEHiGLNHQ1KgSRxPYeuD/Z4NyVIhKOC1THsqTsF6aUnCapu2+THXd/9cbluz6yjA0n
KS6eCmlZ1wITjl3Ms3nMRcR9wTgleozqJVNmiNzAMGIbDicdZhMaORVv8ynluHz3uD4flFFGT2HX
MI+IsfWQsgbUNvzg7pInpvfekkzmVZ2EUKDmcIq+iiKLt+DXl0C1rfEnlZmgrDeweVSls43MGMG7
wJMqwVwYza8RFVe+R1gVdNf+aooMrj+Ny1CStW15xfB7djaOm1wgSCKSFpwvDO1R1T8qyNIkNdpI
fFhlG5JYpIztnhDrnTdjqphmACau5soaDKQfg+vbIkxQtyUhKmdV2xMN5aKLxxc0V7hyJlXbneGR
A06Jyi+xuFpOynGVWYJQKxt1VxaOyqaf7p3pOLH29hTZD43B1h1QpyXBjs+4eRybSPkhpKwTyucs
5fQkBys51DyFBwue2SaRXWljjsOPp4mT/BrpwogzGZBczayJKPNjwo5WwQVBLFh1RdI+T9AteQda
VruJens6Z30kuLZWj0sq5gtV+JCHy3KP9sD9it93d7M4YRg7miIYp2crRSEwkRh2mVebK9GVGvxV
u105DZIkn4U+HVPLQH9xm2GTWSr0awt+vgMUzqdPi6LaXfqRtnbG69RWWx6rjMpc+o7f+9ToTMLl
Vps8VgxHP4XI6FCIlcZoI9tsn3vzrvcEQwUlpWShBhYu/Wl023CF8Q/5DWONLyc8RFciOBtlM5xF
OYYH0cw2l5/U+qHsq9EmseJ8o5ej8wq8lQnfCAbzIawprzqtOs5u3XxPSx6ficFbf0cGB9KMQh+O
dWVSpivn+TcTVvZhiE4cwpmVBVPcBE0RpiNPEX1HOC5u5e27TGsVM2FaAGw1mjzeD+Ti3zNZqB+r
o7ebAu/9IxY2oHIoa9Q3qWq86I5lfOBJVRer1a0IfkSrfUVNLfu11KZ9HKf9M5y7AgAQIaQrG42W
2yhJIQWu3jnfqhHUzBLGWP7QtrdHfadPwvmpjEyeYiYkIxjNdPhqOoE8MXb11SoyLMLa1rfJoknu
XHLZFqSUNKu4TRP6UB8e5xmKadbF5t1ujd/nJje2Y0yQlT0+hZ+X14hX4JqAlOM7XhRROUg89jtZ
m5bDtNaXaMWLPF8p7/5ITgkljaU+D2NOkLWoCe0M0RFZS/kuRblAZBSDoebe+f2e8zouU8DOqF0F
bOPnn/lVUZI0npKUBFPf7crQEeuUavZ60uRJeij2ke09QcTkMtu1w66deQcZFAZSBFH2XsCcLsMX
xxRqy+5KdSoBAOEkEvZ3SsKRsi0/6EhiGEMFz0lYmPU/l3EWhx4p3jep39Owiw5Dl79qRKWtsLa+
5NwjLJHuopvLWFD3rKcuwn3lUlFFUn8xHL74UCLltS8USouWNxs0rWDGEQabotU+Am9zdSr7aRij
io7nAn+hleG36RZHzIj1aHfLFhz7R12hYJbTtBIE4zZeNbADDneo6y0ZuMOPgpZXcNHawbLKIcAM
tzByatYu8XsZslwGvTu8TVFK+CWyL4g26pXxM92W9jAEHO/bMAHCMUVUWoGTPlJNXuMLbcCJl5th
8MpAGOW8K63B3oPpMvZUsXiUAUF+zGaWM1rT0k7gEz9k9rvtltu2p1KBtBuAHbZWljPfjNSj2BSp
Yz9b0a5bJkjKLtsN6LV20mfTc0RbDvxfK8yr1TjIxIkBXJlnqXQbXm+AFhDqQHK4y2gjeOgbrtcU
0U3Bog50w1GmxmMWk/xgCVZgRsMUaEYd4MZ8zm45o7JVTEx99yZIFsDqre+dNLw0AcJIcyHZZsxh
fqc56R2ozhMIX6Gdul0m0B5pTTS3ceQbk2bTBUuh46xz1Oaepj/lTVo9eaF+pmNq7Hstf26N+WRG
0880yUNd1VRQJRBZ9cr2QKS+sXtigoeEX+bZrSKI/BMh3Jkqbi50+7VPBU7q6ugpPPCpoYjNuyqw
syw7kvxWDB/8MCOpuhtYqe+ul+B6eNJi3MU1GzPgTwNswdchu97ELwIRnyR5jn5vMtn3+3s9b2nT
GxbhLqdsG98TAIM78XYaGb+sfJe2TdBq/bWwqWxO6r0bFnmb6963mrm4qba2v8ppcB+JUmcLThNf
2ynVs6PXRYwVkymeJ24CfpYNbTAuOP1si99YFjpmjsuyHbqsO430g0xEPNgm46UN2/7V81JyIhrg
DrNLHg14vcHcuZPfVyBt6QYsq9hzv+oaW9GnSGKex9FA1WmHcA+9CUHMINOof85LDbAZZx9EMXmL
ftyOVnTnaFg0aUxy29HUHGAIdd+TmiXDKDxUuy8erYT4aLGcXMN51Frj27SibcaRyK5Qn0/0QCyI
SPxTWuDaROQ7u5E8WKgdo1TszYL53Cs/K4IASTEcRy2Hw1003VpUZRq0C3JiVWVI6xzs3j203Fb6
H2so1lXGT6NU/QN+9bFq0iPLTq8Q/EkgJRP5Qc3Zcluad06sxxu6aq8z4uMQmySLc+/QI+QVKdyt
Pv+nLMiDwKaQ9vWOZnmbcnrwNa4LMJnKb8bZ3BjxYh9lU3+oKD4KVlK3jN5y8etu6jcSkEzAeznx
IUC9y1a+tXn5xHU2e+HHyeHJ3fsJ7n6syLCTeOOsqNa9iqhgH8a4OioEpIfxzn/qZ9ZSJD9kZBR7
Ici+Xet52EgylBMXwo9kMKfvppns60AL7ieJxh6Qh6ISQy3qrqQnNT1lgDgY1KWGSLqCGugRfg8B
6tBG9l4jriAaVR6pXa3ZJYIe2faXftfcIN6PDn/o/jy5lX6vreUG1VIggzVxeI06MuCIjhEGOH6P
m2JsbXNEdQ7bgSSUyya/KtbPhuOkC7UmDClBDvqPjBkx0GPyX4bRCB9RQbWmJsUBlhlRdIxIiGKT
hb/UHVfAkYOkK8etyWBG7s5RHxZxn/EcCmtG3GxVo2EgAobPym7+/2EQau73qMR9Tdz/nlP53/u2
a5Kvf42B3P+B/0iBGPIfhsNuETaqEEB0HHa9jL9td09z2JZ93+nFtlqduIcO5vQ/MyDC+wcXW9vQ
7yEPx3ZMoij/mQERzj+IhehCtwhumFCIrf9KBoR9e/eMx79kQHQThBlfqXuKwGDP2/+aAVFR0sXu
MikIQEN4aFk36mVzMI0sw4tiSTy9PnhNu9WtrQWmJJlEF4jpU7IazedMcEg2F/GzZ8/9vBJanL6M
lBLZB4t0Mq3G+BnqFUHNGF/FKn0v5wwyEtuhEs2oxX7uTZI8t7NFyV50+8EYgkbcEUwxETEeODca
9j2XNkZgorHlyfJ4dvvDbLqrIsa8ERMRQNFSfYrAzcoDh7iJDTw5MJVM0zwXhel36fTIZgxCJm8M
9XfQNRtF5L7OF2jN+nIVDq86tsu/maGJNDbh3kkt0JrzqHkIR9xzUkWne/6YjLHDT0u3yB6bGgRm
UxAjbsP3YdZ2ZtphD1BRpKEL7uOzJPQejwej+uw6Wtb4axiAgpdVb33Ab60qA7HnbaAUsZ5xGXYS
guDQov+2Tntoev2FsMW2aMeXPhV/lpiee+qlL+VywOyk+Jl6GzftThnYDwustk+C94hisZOYOuzU
3vSEug8jB57vqXgnxkcYihyUFLZkDcPHfZbeVVKsDYjb308pfyqhiyoonYWR99TG47u/Hd9q0iLY
Oju4AvSl8pM+fdJc8G4ZmypfWT9SP/NG7M96WL52HGxa031G/KCtrr8b3FXRrz5MUR26lJhj86Ri
WrstfttCA4FebMdqm4jrNUjwHW2WQHrfROnO6FjHLpuGdTVV9/fXwTaFu05nUo7I5wO2wGvTt349
0p/E3WoC3S0fSAK9jkLV30vdj79u9RYyE9vT/NWkah2F7gNruR4ajNWsvrGnnfMSekR2J3lPFNlz
mpR5xRqglWTbsclew7YRz5z8vM/64mVG20fzJ9aYlJyitQrZaKCztKIvje1kGT6X27XE9LaLFxZr
BqNxTpbsBvPvyFYCwPDY+p0rkOe9C34uY0u0bgkX5sgolRe+Eoa/ZXNNrf8gUA/blE1KRK7GMt+H
ORsByDg5+/Aek2YG1GOxY4c3YFGSoWb+QtDHt+WPinKf9GYq8yvJgJLK+dq1j7bZb+ZhYFEFm5G8
9tmMvack+0MZNZrVi1kd+aNnx0r7wBzE2hk+l/zba290jQ5W3BPu2PZexZbXiT7D0SNnP4EIuBep
mDO6bwNZAYjJhPV2C03+e4v7FphVv2kbPmQWWbAioKiTl3rWH5pFvcGzu+iL2IBQoanrW4iTGJy1
78pD5iIdesmyqr3quXZIyUiqq9lehrQAc9vYYVI6NJPdmmG1rsAYRayQsqad1oKKSYAG2q56MNLm
bNX93zFJPtkJFQfLrN7LaJFs6dCDerDg96sOShz2ZKHs+Y+x1NH7UlXubcRz2mb3lIDOuREUlvEc
i4GiwwRlE/w88Zcan15Y3MNGMIdwe1y8dK95MFt0BKt8TMGqpF6zVZkq/qbLbL9mkkERuYSSgRk+
g8Lhz8M2oA6dtI9plGzsNj5EesvtXTv3qb4GOQuOt2WbjQtOJaeGQZTbyJodC4aOzayhZbmYp+pD
sBpTRQUIPjZ1be4Dha+5RPGi3h0RekVMWiyI6q9w6mEu0VsuB/Na3KUFqgoUI9+Jn5ULFknVD5RM
OtA0AKV+RmRcIvWGZq6WZkb8IJiM5gFnwpINKke+6J/ANuUJeT/044IAe9J2HTKCDvyt4GtauxI5
myLDuq2vqWrntYoEi3/YXwcHoX7PTfcZ8IK+VUDBeFMs+p+hdi3fK/HLwAvOAUzEoK7fTFm/w5S1
2WLw3uQHjVVoCJM/1Fp4njPpp0gYMw+Z2g08HNTpCmetyWuiH0QH9NXbdtafkqhgxKOBC2fVxzkr
95CXPx0IuuvQJaAUWYcUAkHK17CidbFYXySQUEcxVpPZ1xEYmXDZx0R7ZBLnjOoZO20i2CsxKtJ7
y3lmSu1DX9RasmJo1eYi3bIPQgaZxOCZYa8aoYvk0dA1Z4t6rgAmOE+WoRPB0rMyO1a5e5FV8tmi
cK/ifjq5/Hj0OBH8nxJ4BjYFX2owMdwZrG/35oroI0+SdTQWPgQFysUnIZ5qztfa1P1Yjz6Fwky+
N2y7dBuVE3Ei7+ohOrrlvm1ObfQedvWnRuIgrg+DJRFMa0Z48mOGDCiJgqsFhKtFFwy/rSy1sz1l
H4mc9k79kv8Pys5rSXIkvdKvQuM1fQxw6LXlXITWESkq1Q0sJTTg0OLp90MPd3a6Z9kk29rarLqq
MiIQEO7nP+c7afXiQgRYcBc8Ym1NmWUCk8s1hwWvXxBAtNNN6MFctlVASxi597CrygX5q35R991J
YHeUvPaeZFBDPi2YdggLmDUuedBvndDD3xYyJXOppORbHr0vc6zwNEmSgpVLK1VD0XWabltQd0Nc
7slm0802W+IsZ2kVXbf3chwMSN7kT83ktRDFo9/nH2aqjkNFh1yf+assprmIM1hM9gYHePeAgWQT
Ju6XhAywkoH51dhI3PDA+HhAV7nymWnREQW9197gxBBHX5Dhyy1OFS93Cf4BFUpfB2Y6Czj7KLd1
vDD79IUo5bAfypprUcK9cgUR5YwPo3WP5RDvC6pn2fJHgIUZRDvVi2Vkj0L37/Ry0jdlozZhSdVJ
F4GCVFMabU1uVWEzbXSe8EkBAGYyjsoeNv6wbQ2UCuqGYrt9auxu72Rwq0JVttgQaL3SMJdHxD8S
Vz8WBGzamLSdjBdaLwlCOxydkiFQnhyAte2IuUPG7I9RvmV1wOY12vMQkzjifIrOnO0Eed8eomuB
bNFq4rszMP95zsobozs9Kx+Ukd2NbOGBbd6LsACg5mevjGEXVMY/JGXzqmk/sFK3bfGj0wDS06EZ
vAdWuwyNnKFHy5ig30EY2VLexx0BJAfNcvk5VOfOffNBrHRPOlc0rAUomGvMLdb4zOBpzYxrl8Q7
Ov0wHORLestWwnsiTIlu815n7tqqho1MLhF/kc7QJV8n3x0SHsSBOLWWeTFg9w95XGRvjKABkWm5
fK5SeK3QaAt8sG6PoYdw8072Lgk72zlS/w2WGeOeaB/iHqdmVBER8eMf+oShYCXHwOxP8LYK3Ecd
Zrq9buIzQbfM7Uy7kOJeRcAtq7ZceoNG1iIudoQ4Noiw3HUVbmkvXyKgrkorn21ydzbwSuLVH7kq
d/2Ey6zqyFG4WBwie58GdM1oE7lmu/jlxvW6cct7HUdVxWlAj1cb/Tga9Tu0MnmFdsCcAns4v2Hc
w9ycufh6ydMaTvtUBiRA7IYORsblBj6+3Oo3KvKezI6GOJZOF0p5VLasfZ0aPG6cuBQ0zn0/WQcd
ue+FPZZLDccR+a5FDMB602ADyuqDYZ3bbADomxoYriZ8OHwEnchHELbOvRcb/s4eGcGmscRvPED6
yu4sVX3Y6Mwrj/HR0h6KYxSL+zT33qhAA6oprnBDrs2Y7PuCrDv1eRZbh4z2tgN8CfYB6DRW/NBO
v3LIzPi2lrKo9wblIuEENtcpXCYD9RyReponjpE3PuPMeUoceU4jBoyuv5zxUXGhHTFFQSkJz1gS
iPpJqvUm3J41DnpldkidJLKE7WSbXJobpC0CdcCZ1ioOj6WtrZXJhHqiL6qsdPTr9pGA0c4TFP40
0ePIIRc0etaov1485acux/tbk5TF2dP8cjPKE+MWe18fT9sY+BjmNIuUZfNeR+wC0D4+WbpWrzas
pxXFb9olyMg24irOt1Ft0NTU6ma+EoG0IfFAOycGJseFECVlVyrakWnclko3dih51j6Ng1XU+A+p
PQW3dBBg2utK/aqmijtuWGQzRn0ckuswQdgBDa5tzC7PVp6l8DZqJmvprc9o3dZt2qVyb4NJlKV/
ycEIc/EMMsm/CbigFdyWBXVow2b0jT32VrVzWutxEOLiuqXHCe9yRqqCKF8leh0fM+kpmSNFu2z8
iq7FRBmK59BlOxDnjv8mbO8WawI902LFrsOWHGNn2sg+wTKXwNVW+DSXrumsVQH5z8MbUxnYpgp1
CaNCLfM8v6GYJ1gmv6LYWqdVI1e2yTSujLBtxFn+rttxfIugg33p1lTv3JRslsS/1kcs3UpQCPg9
Y7F1C1GfGsck+03SfVFD2S6j1jvZDQ+yCmqySyXdwerMRykwkxs2duWUnRYp45UzyPdO1samyNty
h4MDPEHZe4uptvE6dJWxZ/2zVXrFzU/Fy1EDpQa6xOVL2qgc9pw9XZsy2UdOdVdr3jVj+Rfi3NIh
zzgT4AgTaAPh0pUzyW+DMFo+2VenLVlrcrEAEyHaweqRECO7v4L5ygSk8co6npgTm10Cv3xt/pTb
S2Vl9WasDIl/ihlfo9VvqpIvfaXfG0piXnFO4JTXjZFfB87sIwbq0nRfK63d9Z7zk0fxKsmT74pG
p6j230nS7GT26aKy9fqTodcPVWo+WkMWMvMKPykxeLeq+g2T8asj2vsIrNZSoNhnYZWuq8l+V8DC
ey1aj17Iknlo9rUk41qUiyj6ytjEH0No7SvXR6KlQAqjTk2odoRZSTiDw8tCIm6n50qzgk0hSDKU
5AVietKEEGQ+pzuphpBOijelE2ILGNgvIguIiFPav2nkK7utz8KCQCSBvizJW2HlBHtUaFg+XOZR
jMkGdcii9gPAVr9waKvmJmNTrTBT0vFxzg2YRRA8p3n4UOQQua36wgRwZc0QITV9wWYjITtXi1a6
j70hXIGXdxYDpeXJCIrU1fBFxjjOo/tUdZsmgY86OuN7L7pdO9VUq7vBD7hbqTMLwSR9y7XuC3hE
uSpmD96Ezyad8hdGBhvNDtUSlBaL9nydVziE42y2vNKWipshJoYZLB25CmL9jZjtLQp9OOP2wpgf
JJJigNSN07VjzpvVYJXK6QAhGcKXxZmvH3LdOGpYHbW0/YXzDohi5mx97FedqzPp6nF0wCSLcGaz
lFx43KkSe9xVIHNRZknYG/J5oktzEZnIG2DBbB9OZN/sQ+Tc2HHezahgwFAf2ognYaP2rYGkMfiU
JnhtUmKKoQSEJerY+fqtwjdsRf2yMcQTrF7IA4IOgNKKXRhuLFt3Ac6Hk1OMIUvRYd+lIwPpMG6a
Z1ZE7Ymh9KfJs64R0wqkACvtkLGR1jHp6sZ+IE2jBn0fGmN06Z15cSKM8LfmLHe4o/YNDEYPkJ/R
Bj4Z1IwHo1RYBDRjfGmUPPR42PuBgBkmhJCcYFx/lLa19oavGMB0kjWPYTRcusj4LnIgoG7Rl5fA
UEKRvq7GX6DE+gRBKkNogm/PEqMdNWLFnE/BxonLYheLWrvHIH/kbVOUqNUP+cg3OHGRrJteQCkx
hmtXUDuY18w23RQyXX6FjcLiCuZ/UZ5DZPcks4utBjdt5Wo8YcxmPuZTuiIdBC6mhhQZQrwt1q45
jyrhDJ0sxBz6BwtqGNgiU1LzolJ3XymCYlA1y5Wl+tloW9xDzI1O7YgfknqEDaRouc2a4TAZPJST
wQE7kMfJY1mpaqb1QNjv5/yDQqxfIQVBRBs+s6JeWzCL8GePG2dWKaD7shPZ9Y1DoLLbMI0NAFDD
bFhHA6d90wX2hZt88uxKhL2YvQD369eWsOwi6Fm/NHT6wocHC5c24wX32PALz/34LmDIERdH7mxp
CRG7qAw+DWZK20AZWGcTi9Q0JBpIZRH9FeRxhH3o0ieLauGoIJyriIu6rfXQYrfWmmGXOLa97chZ
DeYPCHQkolGsMyu6gxewMeJpA/qCDZlXknFv1bMwtH0m8HFwES9o1r2vNUZwAe0s9Pxs5zWKARHZ
18izHIWukWFiyGDhPK7SR9f4ZM60TKMUYI9x7+XdjGg3zriav2Rf8hQti33HmIiEWooRy6dXpDyX
Ut8Cs+Ip1PF/O/J8TEs5LmEakSLRzlCtho0WdFgqcHo/p/4rcbWTbO697L60813QW5tMTfoVYQo+
ATpnCs5gsBaOU+pvE7P8ZR1b+boDCKXK9GLWwznyP5TxEE34Y5IJTa4yXkYF2OxFosuh6Q1Yudwu
vkSk9SceS6Khg1Dk/toswSE67fSC6HFwHG2n60ggjqEfnILHX6qzGdDLhw5I1sKMrFehZS02YTtZ
2KzQEeqZGbsQRCySWvYbJruGB7e3pqMuIj6ZOSgr5TG2HuvAWVnczBqesS1iQh5E4HrwJJIDw6Uw
YxDiuXaFLmU8MhlsLUnDCAmK3ehRmdN3I30weKJ8JvmWj00XgBdbaSoNRVcu8ua1FtcaVZqBj6vk
mlQVBKhhywJ8gZsELNrE/WjyvWClBUP/EgZ3mXgrGrnuKV0STvAzX2B2R2l7Xm5Fpb00Kffiuk+Q
68dLHzwMjnuoHWvP6G8hLKaE3bbznhPOn8HX7qhXeUtMjYaOzscAm+69hlsyg+WC24U/PsY2AZsJ
BgPHPh6ac9eZ21Kbb9DeNh8+Bz19qz04T/6LjTDRdpt+dL9jdjkCATRps1U2hUub4ITtEPcAyB9m
gAvWiXwIh2+Zvafuy5iSwsSa4WZHrwLgCTHATl7r6BeqhpZF2zlvo5kTPS9MeFOLwRfbBtpaTE9s
ki5FVsvrYxb8gFIhmZSdK/AlIA63bksv5UiaLSzNFYb0ZVjiDddcYDMx2L3w2bGTDRtdjpwZHGT4
xjh0j5llL7pbqqMiJ/Zcx2LuIgirpWXfrPzBNd7T1ljIMVx3hbzPUjb1lSm2raQP3qySax0lR599
2wIq4Vq3KTcGLQ7VxFqUor2zwZTjfPsqdJ6EQ61uKVR83t7NyrTTxF2vpBskhaS0QNbKD5Umn5VO
aLd8LrtLPrdL9MC6oo0KfgbmCQTEKvmc92RXyTBkT8VI/RPr59kAeZuw+x56M9+L4T7pGEcMtb21
h4YKRhhLUXfSqpl5EwBcfIkmmmdV/5jKtxQDWtw5911NjSq+bnsIV7p/DKxXM3J3kP7nglHnV2vh
Bxn79JTX8TYq02PRXH2vpWg+AiAtBARTBwvVwE7Rg/XzQIbwKA17mVOybEjaIABoT7gNEwl5yXTB
Dd3wES4nQXwuu+/Nx3weikqZnW1o881bK8GcXrxmT28r++9mOaMGO+3AnEevTuylTP2YqTP5BSx5
nE5Ei/Z1NO0FJHdWyGG8TlgsRus8hzR8Te1sY2lvgsd4fFLFYQiop2INEQ6PJoUCPbFlbeQhQm6R
kRl2jwhTiVuWq5RTZt4amqKgzefLZ9gMmPQuxRheDs8uvKiAYThx6zMac9HP0vOELY5tZG9sNIBq
DJDXqU4mwNiBdyR0cqYMiwFuMkBwY6k0cz+BjlNjt3dK6wpU0/OfeQQsfCdfa+UR9pWFAUB7qsUO
WK1PzQXulkJ9D/mTgdGdkbHkGagcIir8Ub04+xGSiITi3Nkb3PLwUcVTpZMFixh2dKCxSlOu3Wk7
KmNXEEJw05YBz6WiejgPtqXXvxo0R1AoTrwBiWVhktPL8y38Y0IMJE+5sUTcpuTG9CZwpfqHPrkP
oZMHiyq7eSwhGFYwAnFpLiFGLiRlSEGWMQg0szMueA87hvM8jr2xLmgKp8WTdWJP6GHaS91eMC1Y
1bCLQr5ELbzQ04VNMNMc2oOi5BGjHH4drXXYr7MQCve+n5JX0NyM5BheefKCSke0TdtTPTXFLhfq
2oT+e28XbwbErKlpny3TLZ/jLs0PnvRYFuqJOo9e9ZoMLxN8xoVW159FGp2qbCLOl6D2UMDbkvmD
faW5m0xcEx8LKyI5TN1t5QjuwvZCjVcgjQt9fBM5SdXWXLYl5VKmqSFx7CjWFruhBg1NlnpkajtL
vo8J+4tyqi3sLdEaP9AiU6exZMGfrzPvadSfCBIYEsAWU49phnNzfo5GuvHlKTO6m15/EoXaR9Rr
SPfdw/wSo8LK6OZr1Bo51dqZRtYy5aZCSU6KfQjJpiXv/yL7Y249oHJfKuLZx9lNIy2i45aGCFWX
zcOUAoQXjfEKZQqr86vbqZmsRe09U7aSdmWndLmVZPs4nc74J77y4MNEPF5R/QNtegCyivF5Uzr5
Bb2ACCrgriXej1On8SZrrCJ5b+0yq6ZQzq+SV8zM9gaX8I1rqyEE2bjriSQcioQnXtlnczk5TIHq
9jWZcgAi08ZIjbsgCyFd2dG3TxKlTuXZ64LpEFFSSDJhV9ak8r2BVYoriOjFnMmljjqNHLoShGE6
IrcMlhMmvJX4KIR3oRl31QnNvKQJFU1w57vHbjLfbY0rPPeGex11iDKon7YhBhf7YjEmQcPYC8Xf
Q55cVg0zkWG487xYI4VEEKGeWvdgs0VxpmaJ+2lk1L4gzggrck4vBJ2d7YmsnevWKAFZB/Yq9wMa
Y2i8uBOWD0ie3Udrhb88GRi42VA5Ql9BucrqYBdnunGX6RvfM0KW19c+LDm3RN9jiTbeqfGJkFGD
kS3nYF4xfJNJbsZ+V0iTMToZP/+ZjaHHKeQBt9KDZuv2njhkZQtbwB6DZOMgva9MMM7KGZ7BChNI
6s1hTaqm792dCK13z7A2iY1zzDDlE7wDtmByU9OFksjpanflngnxJoBFW9XhXknt1HgajVcd4GBh
Lwo5DId4AszWeuFpIBBLFlBoW48z6ebY4xH/d0euNg8C3EpWutEUADQKBNL0WbYKW5hEJdnW+P7C
lSaJQrNNMqTgfhI8En6ik8+pQ8RLAJ4eNeBjvO1toHrKaA7CIGjFFMc4tiTzCPbEIxot3TVEE9wI
6ryvsCJq+b1lyPy+0BmQehgSrwp359bIYeQmdiR/ObU6Jz2JLLaaxXJycA/paubVY2xeZQVSBRnB
5qFEdVmj6Os36IhhsBxGu9kZU8qsuh2yCdeEjMa7siuZkYMR0TdKsjfWTHSHzNAfwNd8tm6rJ5ec
Dj7EhqAwXvvMKX9obSETRahpqXqUpjQpq58p0pKFF0ztN9cgdiufpA/AN2dtJBXqCla6o6dEeYZX
qeNkGDu2VZPgRzCNwQjGgGJYM8r86tRYL9IwlbfKdp46D4nMVP4uxryxCQmFvTJyZzBdqPbaykmQ
TiCwCvRHX2lKA648Rd4LEXbWuWnTv7mu/A7z0gQxa/fWqax7470KGHoH+B2+QSgSBRpLVvaajuek
FzucklkOEYBslmWHLayFKd/1VHqcbIHoRAMj30XDvZF+wLysvvH5Kxo5KeOk3i/leTs4gF0ntP5A
dCbrul7bh4J1mVb37YVSLeuFCBahNb2uvR8tGqh9MzXRbfHCb5A9MHdFcUFciB3NVoUC3dcPy5ry
B+ZZ7IPTMf2uTCd5aBtf3YONrRmgTMUq6qe3hjK2jZZN6TeY76haEY2dGMV2CgZDFuXxHTErZyEm
lm46AyS+ZI/dXecmLAxmk3TZy1cdgMS1hNjw2rCv2Sv6Rc6yh10sK0teMvYPrHAUK6piJCK7MmJM
0A2+PZ6KcPOYUPqlzXWtFydaspEH+9DdqnKI1qabV3xvGOk2ELjsba6dE3cUTBIH0/1SwI4JVwmt
Wtm4W64aaIyPtBL6Np6Es+5UZZ0pENA2GuuDAwo1iyiepdcaxvGz05G3lJW0b/hYa0ovIHABkLLs
Y1UZ3sVNDGfVqQYnjMGWwgD2Qk1N2dOW6NvdR9oTSNtGYnY2+rQgVEaVa4cKH+AJ17p+rze4RFmc
UYjpe4xz2YCNqyISBUGtpGHQZzT1GUuICaIWSs2tRQBet6be3ain4PM12KZfaKDFVAmy52zpTIMD
CJbIU8B5kfubbUL0MJhTn8+u74MxLbNo2JlZ6r51SUPPm5ZkU7niKSbuZTIXhzriS6OLBJlh9L+y
Cq94BmN2ZRm6vo6wU+VIFL538TAanqrUa1cN6Am+lsja67V1G3xYf/QV6dHaVxRP0VRL2hU2g/5s
pr5xQ+DxaOS1Vapf7CRpBUFGP2N/oPRlgolkLYRLbEmn1uWEtoH+HVvdih5jylOIeWAbdO8cFYzb
we/jo1bF3brosQwFjk1hLlCjezoQozvF/qKUTnaJWUhi+uj9n0hVYz+X27lnVUS3wVPjNkzgUORw
C1rS4AC7JlRiJeUy6lTw0hMHOlB1+twTCr2aTT7cpCRs38XSWPOxQFIYvr9DRGqOZeLrL/OtcGN5
7KGkysdfZGD4Ejgn7oHXgAWpCK11IBqIu1Xa3jSL8dFubVSXIdPXroGJJkKfuNMq2d6hVCnB6H2M
evAinWevwj6mYTIWJkmutMl+hUwSfLcndJRm/dFPxubg9nQlKppqVjCL3W8TPjdTarfZFIqpL9cQ
QxUQhkQBWOZ/xX04km3sP8jw8I24autNHZPkJkGOSYcpvzgFeTxsqyzvGyKBeyJ62s4eJKdwb2yh
sYGW89y94xCPrl2HpjWtPJTss+9UTlUlQ0tzo5fDeDbGelwLPMkbLa7ylQen6n7wc/ss3b69Un44
7LKiBNhWwBJhegu2BJvC0F6oD0Vl8iOQJDG/dRsIPWzCWY1tIFWOWWVcR77bdsHixFgzTqKoNxye
IhB1d5bttafOdPznQowailvyoqMuLIlFACIehmJXFaQHOggHege632fV+Muz2heom3Tu9rM4Ci6/
fXJ7I6SsqQxANJZ2g5w0OY3aVeVgLa2B9qY4hsQXBIW2YfnDHCllKuHOwJGJAenVsWhC4ZmYzZPk
45D0xqUuSZhWyfSG0IM+U/TDB+RRDYftgPeitwGN2FJfD6oib9owSWfHMPrEKwa42iVIFKbFcyFW
lztkZvqUkgVJI2teshDJk1ptxpYWatQ8wmI625fJf5NBopvcsO0Z7sEeZBXQ0/au09e1gBfUHCBt
WTj6o9l/UQ492cQAz0lTZv43iUr3NCL70anQrCaDLCdwGcAaIAAxSGsHTtBk58ne+cgSMLwaQ8kr
Jg6DF6rA/0wh6Yteh8Og0dG6rIqEstgWhGwVDPZe6zuGQIMRsHUeG//K2ca+PKIpBq+TH903GBtn
ihd9d7GSEWkJVCBe1n1OU4AfJc464l1Rx9cSuLrTrWoYw/YCWXC4yqRtkIxwsV0cLUVb7/NhH0s/
xvLZAvA3nTp+VuwR8HyVkVwpPRh++qyMrmY62cvCBvRiJeFQo1p4wwH/KxMdcO1kpjxr6vST66ry
Rm7M/6gHh0NX2K12HVNRfo1NMf0kaVocvEkbk7UTCCYFRjdPYIfgDQeGdRXcyTcSAeoguy6aWTtW
eEcSPV/DZm6OfYtM3oeNvpuGrn5tgilYBZ7FatpIFaDFMjqjYdHQ3BN6C8PhNWX/wJVYCATDBpPH
I9yu6Selvwpch99tQDp6BMYlbYa15WjLFsI3pKihWo8jkgWlOrhjqZ/D7z2V+FhhKlTXIfB2Q5wA
b+eRtCejqh+kwxM+6Yf8XNaKVtF4HK9DgZ2nipx7n/kkIUojfoXvU9pLi23rsSVlvRKDva6onXsr
/YESWahp+zIm75g6Q/Ok1ZxUZKu1CoGucY62y1Qp7u8MO3hBgceMoI1kdsvY2Da5bK+D5jOfJh3i
/arsVu0KO+1JSpJyEUVb3xlifjAMHXVDysm4kzYT8ZqKRBKDs9G9TDmmK64ZcQoN3fyogMjCQiHX
x3VcMmYnzbN2GQ2R45r6uwlmEN+drZEnV3aMe5+Q6DohX/s8ByRapop7xsLewkRaWPc9fZh5NMRn
H56zQ/VSzLXQ09/wbnujB4n8nPqMPsKjZ918IkwHOwiqrwzEjl/6pzKZtujZMNwalgCVP20cfX6a
T+JYBuiUdE4ycCGfiOuQmKsGDszss6OZRw35XQ98Y+hPAxc9UbKKOZA/195P1iczCfOVJ4e/xatI
Z1xPgPrTK4X/1ELT36UIGUzPGdEPC2g7goV9bFOFrpObSCGcgFAt6TF0wy0xgl2QRE8a8l+7dCc9
uLnGwTGrXeUjr6sKpGRaVNM+BXjR0MS1Upp5pJE+WrZAHEQynXy3fRIFv2OEvJpEybfG799M7/8j
FiT5df79I97xc/hfn4Ui8kZpwl/P0WdV1MVP86d/avtdXN6z7/qPf2h+N3//WfVff/vt4LtYvTfv
v/vFmj6khkzzdzXef9dMYf76v/mb//En/7u/+S/fv/2Ux1F9//u/fhYthaX8tIAh4O+8/i6Ixv88
HXCJPt+r96D9fT5g/jt/CwgIV/6FHLPD9Y9r2pSeTRDgbxEB4Tp/sV1HmgTKNMu1KGb7e0Zg5kRK
A5edJw1T0xiN/z0joGt/cTTHMjzLctnq2ZAs/++nv/3N+s+B+9vR+I9f/0veZreCDqn63/+VrME/
BASIBVj2jKEEScnr42lyfg+JdFJNemZa1psq57FBAAvZx5yajeHjHPiHA/P/ean5R/2/LMJvL+Vp
lqmbZCBdaWkzr/Lz/T6ido4Mxr8VtqGsOPKqTe8UOPSbO3rMt8h1jzzaj40jdv/Tl+OQE9GTyAue
RxvT718uUZo79oBbyU8ajyZGTQM71yLSmcOTnz9PcRps/vwV//lY8op8w1A9gYLa7h9esWP8XY0t
rxiaVrpk8bgeuhK6GlzAP38hqf3ToXQ06TId1DkT+K/x+89mYWcFsYh7sgz8emdUSbKO9AY8Ievs
8UDPXHK0SME/WmOsNjkNVeHYP/CT3jpYztnIlq6wKThwWJTRklVdaS1Qa1v6+9wqk3urzcrjn79j
/Z/esW2Dd/PYaHKOcYQ4n//xy48lnL3UA5QTi+ZMC/dpzOqbE3jjKWPI24Vat+ogMSyyTudx3df9
+r94A+BYf3/2zW/Ak5KLzeQi1LhC//ENDHjQZAFYaxPrVUwSld74Y2H6Eg8HhAkHd2foBXuQDkuX
SkNKeU/S9xgDEP/S+mMBehLH4PQpC/T4P39r80f/3XVh2w64AkezaBHisv7DJRi5YUybRJah2iZW
u2anW8zbTqveNy0hd7sAgpMZikKzXlq9ucqUadz+/C0AG/jDm+BGZEjJPYUmFoOL5g+HJ54gNtAv
Gm2yvg1AHYzW20TRckiqx9H2gtBEsQghrdzyCIIXJkGst9O08kVOEADwATXQCqz7JF3rnr8Gk8ya
8I25bGoMh6oxv/VhLmGMdrlCkImLx2IqAIgGycvgb2RngJuq/ZC1sN2b0XoApN5vKfuDrocsB9MT
8CvZfFkg0a59s9M+bNU43T0xcf2DcEGM8jUDA/RReK9VGTXPNf88i8LXPsaJKcalnqrJWeU0cuBc
HMvhFudRJtkdQf2sVextu7bKRl6/rlc6aPEjRQfs2dh+MS8s6u47mgwmTewm/BJ6QJW816Lxn6ok
H+ekcIKLbBgIutOHs0nyUrBud4rhuYb7Fm9HqBc2MlXnbQczTvaOXVFv7Sg7v7iEIdddItR3xos9
GlZq24vcddNTWBJpouK++ZEjhmhGma5/SWvag+iyr04qkcCuMQuW1oJ8yVxY0s1sirQt0pNROc1P
KHsCnqLwcND6syg/iOwFBcFHyfb6s+40THn1VO7TJsI3I/A5rnJlxBb709mbV1kedGqqktAr2V7v
8tTXkW/BcouFlUF7WAJt8DV2cV6/DeXQQffq3Xl4hNVhKeFwnTwCwey2Ull/qCgU16C11LgPVa6g
ywUOXyZYOIwr1WAzrPeNOGzANhr0v2WmFjeozVq194JI8SEtN6E2h1F0Oe7Lig3oHtcqXdFMS3Dw
hpGzCS0Ldx+x6JBHWZK5tH9GAHrkKNnxdnQVH6eW7q4lBSg6vlaj+WUGVqytfKMe3qVZxqCNqQ4u
D0mle/a6m5oxoMckELQ9sSsljJzEdzRbK8CEYyYeg8Id6Hsk5brKS1xP6zbpRPQBMKmJqM3GYLnJ
HArKN37lWHeDGP1w7wZtfynqKP2pnNH8dhu/x0FY4mlOkGN3lOKxD0BlOHPg4p+q69TaGt2bj9sI
ZmDwi93+GbSz8wXfDze2bf1y8iw5CrSjXWRADvS1SqXY0yrzSnACNwyNStAtKJLsOwOybevbd6PX
4VaewM5YCUYC0wyN3YQkDQHQjI+hI1HgW9PaukZXUTtDCUIsMXyFk1f8qsugePfj/FkMEBSlMTJJ
VHZET6DvrNrO+dACN2AfRi9Vao/+ctJn/a1qxB1JLVx4sct2mIJXjvVo3hXdcHAN5Rx7k3i1oJBn
lUZVtY9n90ph4UIvDP1SiAA9gn3KqLcntCxsdmALAzxrQM0qnWFQM+0m3X2g/oBBIoaARScyLJap
QKCkrcYC10DlRaPv+9bJ9k3h4s0bsBwZ/W9UMa99kXaH2l3Km+zjn5h9/l6PgnRl+VD3qIiiWmvy
5mRC8kGBbn/WGOT+DAh1vzLumy+VA46jimomRE1+F4QpZjlgz8Eim/E0OuV6S4KK0Uo5TYU6EBMA
i1tmE0FHGicyucQog5/uBh9di3iDrUerPkufTdjjG7SDK+WzgAIVsYIFaje0M5RGVm2SWsZK6fdE
omgAdZnQPEoHd0Pe54c80ZkjWkGQclZBFUOkDe+TjISRGb2aCTZmuy3yo20lTg7NZ7Key4QRAuQl
bECz8qJb5EM7yrARUZlZCLY4e2PsT6oPhk3OCPSSZ9FdH+l02dsTK8i1MquKK1r1F4x07U8o2MkM
TYSIgal+0cSDem4rw6OtPJiAZcAQwb4GiKXp4RiTLdkEqv7CAO0sXVmVVwJfbIjNQhPbsgjbH/Rd
CpLgeuC/mMYKoEzPsmKhhgoyh/lErSnOenpHTuZge3c5fJeDbjeEwTwib07sGE8hN4st2hLEgkrJ
k94wBHDK/DOxDPva6262LQhOYUSa7j0RBLuZdl616BAoj6Q/gGqa0anMWakAyDbfYLiOL6kBwDXN
B+/DxsP4lmLXAJgOyXCB9Gz8H/bObLdu5dzWrxKcewbsiqy6OBd79lOdZUmWLd8Qlu3Fvu/59Oej
V3C2JqVoQrnbwMYKAiROXJNksVj1/2N8A9RVlvLxDPmuyCIZ9xCvxW1J1RzWW9g85MRr7maU2ieZ
JDQBOepvO2AEW9/2x2MfKLEOTR2vj+nlqBVdBRdvAPRhRLSFPCt4qgLf2sd1O3FerkZSjzLf/jmE
pIiLuCqv9DSpgQ2aM0DK4+8PgmlP/iBx4Fb53GXTRZfD7i1csco8eA0Fl5Bj+HmuWZ62YCHuVG3B
CUmsW9C1qJiD6kfa9tEe4w4ZcwVq+4IkG6MLq1sqU5+KoL/P6sGc2TY/fUtWmw6kFcrwCLKGFw+0
07EVaCPA867AoBSRK5lq5fOY9NUnhDrq6AHwISkRRYr7MzRGD6hc228dHC5QlHBGcTu/p2MQ3E6Q
4tZF0Wi/TTe68zOx8hVt1AI067YgAmOt9XX4ey6Fw48Lg11I3/BzCzAc+ZccwEjgPqZu11BIUsRa
w59koYL91u4iurBAs2A6m2X7IzDJM1uPyABvprhQu2BgrtNUI0+P3YZzgyie+NPO5JU5DDhRv4Ra
UyaUZbuHogeYUUkyxLtEojKTqr31Ggos2yC2q02SO+pT5eOLbPnR90kedt9VpYWfMqOKsWDneRhe
TjmI6n4M1NMUT6j+DQ9yAIUIU3/kTUAdFFhVtUpQFfyOhWQKqUA03yZw958NrR/2YQGHeJOn0GFo
pMYGQCbLholPfJ+ApT81jQQpJ2kM2aHFni4siO9emYF0Cbk1VEyVIvZLClZjZX4SgchvtWlo9VWW
Vvmj52iDvinEQPj7NCgyWscS1zf4JEqtRk2DAyKFEz1aKVWnVUAA21912w64r7QhB8cZk1W3qkRd
PCTkIG0BlSTf85JYFjElrEKFRjyRVdo3YTkRYU73xfUu8jRCKeGkNJqkDKNfDip97JAqQEnpNBbQ
lEDS+7ORIY4p0cIh3+evEWvAuqbrcI/JdWul9nBZBDadIEcn8ETWuvc0xoO9T1Ovv6yjpIeA7RfX
4djYzzEhweRKixpbylj08q8kLQcM3MMMSvK9Q+bTXNsUdWntzcEx8ANouYF4sxvRgsUJlklojSHp
m8nkb+UYj7eR6TvdXajkGGzaUCcGnQ/5xncbi7+2hgExtK4qQB+liKLY5YAPNllk8iaKr2JX0nDE
FjB8M/pUXeslAgAFbbHRLdJkAja1eK2C9Av1ogHAhN79Llo53mMQQHnVIEw9SqNU9KCA9hQbs9L1
5xCLIoZL1pn70geSdtsRsJuQttCOAleOx1d4zBXP0hvzuzJhQuzHMtduGtoRBJilQ7KNTFQpJtF/
37TAVN9q/u5gS/0i3SC66T4bnBEuwjxo7jKoUHuao82V25f111pWbJZczKE41vRueMSDOPtkS/Je
Vpo/0RUoqY3nR9vKfZqXdMMxFXpD5zwmoWAjVk3i2tQtHRxmEzkgYeuRBjGlwx2wOsO7IbJwnEP5
RFX8ZoWvaDkhdErl3ipsKR/0mhb2Iw2PCHQx6TYcCBVdxwT95yOlXv82dSU2bdcZ4rvSrNAH2yNA
yL60sH7T/ORGVFht/K7bTFEDt2CgXr/vTI1vYEWm68pKlLj0s5qr5Che3k/oyJ8QmKcDivLQ/ctU
cX+Ix/aAxY1TyKDXX4aUD46roukrCNQQQxowIMj98JqANwWbzlf50SEPkdr3YB6I0EB03E7BdVyN
KCctRQ86q6AQ5R6MAICPv0wvpfjpdTjtpGz1hylw289/zpD/WyA8UyCcyzz/vj64q35nP4N/3M8Z
L7+r7B8/sl//+K+s+VH9bMKf/7jiP9Yvq43zX/Z34dB1/8npCp0tSAEKPKakXPZ33dBS/6ReBx2I
hEmb3oAF9ONfaBHNMP5JQU8YFBQFpTbKh/+/bqjBHVF4shz+S0O6H6oanpbypGHr0oJ2ooQk88mC
gHJaTCEreKAfgzzSwib7QNM+/tRMhvOjo5C0g9GN2bqJ9TMlHHuuav13oYRRqanNSXUWDUNLKnOu
YbwoIGrkTCaDDdQtgf5dItEQV4n7XKmrKboDsLruMESZd2UDDQrXoq+SjRE9lNm9DTO1659A1wE5
RUJfPVdmuesMbRV3B4peNEyIaOmOTvs5Q0LeedG6hwkaRlemeihRC2bwyzREpCqetkjU12Ob7bsA
V7le0kTbUyiC2VOdKQsZVH/fvdxFXciqSvKxTS7XvZfX4Q2NxFW6mjbaLl9Xn4qt9Tl5RFgGW32l
ji+m6O3ft/RlUfjcyPOfv7jR/YDIip0YsEinxZE09ISpfPNRiCJG/qsdxNGu/3p/ROO0/vT62S7q
g7lwBlzDDFkc6+2u3O6aDQWPFSqhvXdgsVulu/v3h3w1h09nk7WYwyMo6LlUGK2DI+LeT3Qvd/2Z
quebQxikUYP6oWCvLyYsodGT0Zj4Wgf354TU2BG3PvCcPH9Mo6f3r+ZPge7Vy/FirMVsSUTlll3E
WP4NkOTil9yXX6rDcJnv+2/Zjf8bPTvRjCtiiT5zACK+9YEPfv/1/V9hzDX8xa9QukENUVDolaa9
+BU2pIoqmrf0NRhDto+P2J4mtLjjtnAgL1B+5+R35kV5Y+qcjLmYrbTP2MKZMWNa8RYLHSU4RLo+
6tN1ztHqzBW+Hs2FdAfXySFqnmgtFuyX70YtgYRrYJHWbq7hbIZE/9lX0kOcSrpUllvWoR0Jg8D7
l17bqqg3oP7lD/YI7YH9YQkTom4/OTZZ4Voo498j6siPzTqWRxemFOszlTaYk3/WlRdvryE0g/Uv
1PBtk0VQUREH3hd6lxZxuGvpaSFJW5U4s2ScgqYkQn3pABUQlmvyj2UsbotupCoxzJTUpxnemkpQ
xRgrwsP7d39eBV5ML8u2uSbgf7biE0SpevFCJSNJd6SIUNSEhhJj9XZa1P1OJh7YxBY0zUf3EpLo
iPICSSI+jsnx7t7/CX96Kye/ga+radLFcm3Br5jBXi8ngFGQxmPCHT2YsoA6QFcDcXxfHCif6yvH
ppg7+cX3wMGKHpaquoTvSJQtB9m1ol580bVOfPP+T1osM1SAyHgTyqFur3jyy3s/kVJNj80vdg0U
35VGqe8yKmih25X8bYVuf4ABFp35GBtsJF4+inlQvsNz85DmGv8sbkNu5VGjZQGDjkN6X6StvsMB
HX9xzSg+BJaFAtKcpQ82RT+HWIfRIpDVqquRDndX2AToxNmZ+7BoMpGaR6CuYC7aLj1GF4Ta6aPp
TD3AITmVu8BwqZqkJG17bjen4FQe3g35C97LhcqRhgDv6DaNKp2/N8H/tp36+rYIlgUS/AgGBPTi
iMVtEZMHRhIp085hikBJ6TOIUMgcSRIBih3cEYdr9jsZ2BSC2OLp37ygKn+4epo7O5WRdjETk7zn
9yfInxnwYs4Kvj509wxlu9b8j7O4Mbbf13jLsIFoEPWH3eSo6S7KkvCQiTq9c0UTlivd7oiUs6Ca
/GzSUBC74lpInqeqim5lmqYG7SdXy7duOU1fQniT4ebMr1wsrfNn0nFsOTdsLSkNsfgiK4MCYO9m
zoE1wLsakirlgBuTUJb6zlrrRmMHCbqGxYxqCK2IdizHOX9ANpBlRpPAKA/b0NSIW964eD/4TXtx
5hcuJ/38C11JL99kE00ra9F3hVJWu61OumgGlTkB9egYW6OsJxxHBbYToqBpvnq4ZsKq4/FWKT0O
aawD2s8r3R37Mx+jeVF9+Vjnn8OsVyy9ShiYUU7ne1FaTYMp3jlENmrBGgj1FiU4+YKGIVfvX/ob
Q9Gg1Fncleu6hjt/+F98VPRGtGHaYIpSk/9br6Zm09Ni2qYS99z7Iy0XWKYBYZa2y9ZW6i76iMX3
3KjLcihF7B3GKvo5qjDaN6mBugiWAfCfDHKbq8ofrUU5C8Yq1vioqqDhR3LdD3GwpqiQn3mrF/12
+ecnubg0dS7dhtO6+LrBefVgUQgPoV0T/RrArn9WLbhin5zbyIrzPYt8fgkhWO0yrTK/GCOOS1ge
zW7oQ+LSPa29BBjvYFTrZLPFy55dIOBJ900eRXcln2MKqFN1fP9Ovn5mfzeUOexxbkJPcvrMEj5f
0qxD70BTZrqiu0smS1vq0Mb08dy7u9j4zXeIFjb+K4sFkIbdvD94MT9E7CuoQUIdckAoD7KKyBIN
KGEd4rQ0YMpD8P0uZFr/DjzL2pmRER9AYxcZuhMktev3L3y5Gf7za1g8LVZi5VKjXPyaXiAeczvT
O6CLLO8htsef7UHUn4tgsOINajGEnSFWGwhNotN+Zbxa4aqwC/LXpQ4ouKGS8yUXhZDHriemch+V
wYAokFIObr+ms67arop+pCIS+cFNhV7s08rgCFgV0fTRr9p8axVvgiGhxApjeextMEV0KJ7nyQey
M23JfPN6rzlEQMG3Ik0yLNZutK3dydk2FbZ833Tb/ft39I2pxIFbkvgk2NtRizx9vPiO3UnWvABq
cLtdSM7r3usS5zI1Y+vMw5tf79NFzWB3hwqBpc3VFQjUk5kUoamVZJWQgpl4ANKsjpbl5NfIAAYs
ZTZRPfDnfGS8bnFm5Hm5fDWyVHMBBc6f/edw82IOwyjsxygutUM2ZvVB08MfeYHZwgLYtcUDCF8n
zfRtCrvrU17gkPjwLZ53b4odtKmjCVvM2ZCmbSzBXhwLoMNXHiSH24y5R1iBOvd+LDeMzKiToRZP
c2iCVJcxpileWUnZMRDHVofuRox9jgzHo99nJPGZJeKNKcQWVTnSMOgbCnuxd8ePyOejjX0g17Lb
NrX2ldgCcaO7fXFmpDcvT7oupB9bzVqz0xkExNpsJNaqo8OpZCPQ4Ou6Gz65EwhcK/Xse6FP3z/6
8Fj68F1hzUM8AxbgdEg76hPol1xcnKhi5yao3Gq99Xe9nqozZ6DX78c8FO/gzB2G3rV4eJrV4xZo
mCc1ofHpSgeBvioAkqIJFxadjApsZyppBuZacOYqX99Yk4MGbgKWASEY+/QqB1yfiuXcP1o0RI6a
DCmTm2TOVshaNxZ9po0OneHcpuv1p4UXAm3UvK1XLIKLbWGE+cAg9M0/5gHlbkacZbqIeeAPlFOP
PzL1KWzIwq+6ozQ94yIZFZZiI8pIPB6CcxUAa77K02ViFmTDerZ0DHbGrNp8+aljiR6yKVbqAKY/
3/S07g8BHpO1g/lrTW+AQkRWgZVLNHFUNXE5ccDZzMGMs/dcnaDVLvE+p3FMvnBg5LSZ6vaijPrx
W+pG4PEzvd6mg+VcElsDDsCW7dHN4viIigNBBaeuI6KU9NYYPOu6wex7oVtEcEQ9qpVhxCsdysY9
s5F4/dxZDlFszkcqIp2XFGkEWciPUffR3Qw2lXkzocpoxLesvIG4fmYZfGOsebPCppZzAMK4xfI/
oPCu0irzj2HoBtdEQXxzDV+/NAqnx/+QPNRTEmzff3lfnRvn84btCPS2uJoEH9rTJxom2JD8Bvmf
H3nkmpAh4TQIqeeF6tOkt/WhdaE6JOQIbGRjuVdeTkLU+7/h9dmHn8DKz0HNEHipFz8hD8uomUyN
BUTmNE4d9UNrSwjKc7A0kJ/ozKfu9WJs8aGheqWzQWc3v3iTs2zKrAJG0lFmY3sBUKq8RuPeXREl
13x6/8pef1XnbgHiT67MJod8cXIYm7EltTQLjoN0Lvzcq1aRC0zFtmvCeLib7N89797Re2czB+Oc
OSItK5JsBeeyFMuWIyiqUR44fbawBS2NILyQz2ou19kYymPp44fOFe5v5vtEmkuqPRMLhmmMftmn
LNe+hk6HJeP9+/B6Ys/SZ0jsusISjN7y9IfIJBLYAFV4zEyazklJ9y/Vpqc26a3rKrD0bk0E3pkx
5z3D6VL1R27NAVGZLuWIxWfJq6K+niiEHR0rwUBoRJgaI9GfmbuvJxM5YYbFXk04OgSOxQKNiqJF
fCBDQn11qHpmaSJJRpwSwN44U9t8YzLNd5D6CkVGWFOLTZJCNWn3bhIdExSZF50nHhLdQcjreeB+
OEat7Q7xI6lRmMcze7x+/xG+fkm5UPaGJkdB6p1LkWxh5G3sySI60vpPtlgz813pCdxWOXzDzq3P
vDnmW1OG3ShVEZZfao6LuQtnqweNlUdo3BDu9Y47bDsbWy8yQtz9mdQIpwzrC92voh1fqxguQBMc
gqbpVmVbZTOXkyzONgyf9ZYeNaB290CMnbdhS+ttvV5EIE47QBRF1PI/jvy95mXDtTdpcg2rQvwQ
HXFdTt18ef8+vrHgciNZZ+lTzoWpZZsA7xyoBjgxYCkgebTSSbfSBFJLLra/B5Z7WQY1qJoB5Zkc
+MMhHPUzm8Q3by5kBr5rnBQF/tLT95FsxdaQYxgfBw+X00B1e1OYA4b6vDYesU1EnzQixABVDLl9
EIRQXpmZkN8MAmP2OgDvA1rkp7ZPp20dkM5XO06/dnDxIhmz1JVmk2GCZiAEhsdhsysFDUhNg9sr
i/6Hxd+bula2r51J/5DNYq5V0CcltwSjEhW/V7vfMkVzgHstIrwSCURTzHr6EjqRBg97Y9ZeCc83
G3+8/0TfWgIkTgSMKjaSRH3+8xdHJ9uItE5QGzmWTouBPh8goU09PJAKJtr7Q73xElJ9Fyw3VHln
n8XpUKFft0bUVMwdRDar0NP9y9YHJ4A+b9jHbMTPjPfGGmrySWayOlwbb+PpeCqvbPoszFWjNpyN
ZRP9FYiyOjMd51d5sVIzBN8og+VFssKcjqJNLjo2NJFHIlq7AyURAPFh3a/rhPM2qGJ1o5mIonlv
vDP76zevj/o9kTMsNI5a3M/Gj7oiMuUc3Sjba8PQ8sc+h3v/8adGL4ptPPOStWyxrRv9NqC4gcYm
Ane4BcblXY9jpx00V4s/O15dnPnyvTVLTKoIktMK5ZOlqUKQaVj1LfezC6OtkHW+M50WKjRPE4rH
uRbkW0+PTQYNT7ZUdL8WC3VsWZZP3FF0dGsjvQxg6G8aAcl2iKd1ZYzXTjl88zVCaf+Dm0oXjLcc
PYYu50f74q0DzOZUXiYi9PRIjiDYlKgrgTX5ZAheu6EuPv8H4zmzZWxubqBLOR2vISFBpV0QHwXC
XRyUSXblRTy6XlHK7PJenXn13vjaw3mgEkQLnbdi+ZkgRzCXYcnZhzqnRmpaGx1IuEz2INzdIxwe
UEKjkVNjVQHgDy04s9l4Y1FjP65zwptLvsZyT04OiMPn18FmwLWtPPwON0NUfR9a2Czv39i3R2Lq
2C4FL/pYpzc2oHOt4hL8kkHq6xaIIN7PkF6566bxmdf9rW8vHizbZi/OcYd22elYIymEBh4SJo3e
BM+xNcEqGkt3V05ReQyRph79gUTdPp+8NZuh+pvo6rMnrnmQ5XLHh1+xa6QSi43x9EcUFqUKzxij
ow7FaK07Nd9US/PQZaqJujGpqImbGgfmvg/7OcjXvmNhWABmfVApCJb3b781y6IWvwdPGn1di4Mu
xallwdjWwHGY5QTSMyoNY9UQy/VX2tjGJxhY6KWRNY32oSli+1dSwU3Zk7DcXw1lL57qphgoLjvG
vZMN1XUzVOTJGQQ7fo00t7sQeC4eR7uPIagXTXI7yYGIHB3qDRzdjgQkGT9hGLijqAElpwAHtaPB
mf72wqwfwC8O4mnwrVqyjEQbDo4rIyimO7M1khucRmTWs6m4S227uAU8G0VEQ6YN0EOhj5ANbDam
m9Kbo2LJQgObAxC+2cAsQNpkBz4M1V6zamrwtGchCdZJvW8j3DN84LAJrMj3kAwqmuRnbk3yMU1D
vrjp0PbPBEUk11JPgq82SQvBukgDms5OP2NQW5fWfNDCqdn4WelAFSRJeijNJoJBM6TfzJrVsJph
BXuajfy2cfCBNI92UG9xOKkf5ZjXj+mkCXcDKO8PPbrR7ht+Nrae2CeObwpT4ymFnnffDnkoYYA6
cJJLvQnvNZEXeK/ckUyGiShbuJ+RINMV7WcYPfqu5ortkGTGt7IJswFrED1X4jD8/hlIXLKNdc+x
VhSHEfT6GAYO8/12P6VwRkYSr/z2UlLXIaG0ZQ+2JjDLrbdWFY5f8SbFz24A9XHr8KV5snPwv5u0
ccYnZTSOe0HD207wx4TuTTGNwQ8Rh8QyV5prHLWqsgCDpF17A5OuVpAbe+KnsLFVqN9FLn+GeYrR
yEpyBD4aDrRrNTjVPfmw9FYqZA/ALTRvkquwzVw+dfj3jI0Wquk+tUNapq2Xy3gbY5gjEybosi/4
CUn/IcGsOdhBnhMNHDvHKRBUmCJHv5ZCFHeurChyg4ej4eB2XQeFBI0u6T8qbuBIt8aDjiG/O1RJ
G11NeqXfYidJCVXxhhhKpKbFA+bSXg/2Raj7h9YprXHtpSPJ8EbtXOejM/zMSnIl1w1UEWBnfYlV
Izf1BPQv+MtfweQBV7GR18uN2frFN7Mvume/jkEEFrqLXriu9OLJEmH+GxNzc2+Jqf0x6fhRmMyD
tbGbEXi645OiHjU+SuZ6FOJZND3YEm8o9WJtoufpmYYB0r9BVPdtiSAd9wMqxHXWCudHXRNvvB5Z
gn7EZGFHWw0c0zczdmFcUnwEQSHnrAQ/nP8eGN/tekIcZIPhyI1nQbE03hO6I29pLvkmMBFA3OuY
I81GNYH9GNqgWLNyjEiuCvGArDU/I28iNO3su+qprYJ8DgVJSLjYwq1lJtZFwOcjp8Nbjoi9y9gS
W5uv8jd3TAO4vAqBPzJ+WlTQKAIo0G3WjuM2wW0FMoEgbfpeBFrfplZW3+aRD4/GGlx/wzJQ/czr
If2qWZF9THOClKArounEFdLVR9UP1uMUZ92vnhIwOq6QhF1cTbEHwRdfYrievBmT0QdJ+4RGWhE1
gdrjux9ZWbWCSgXiDX+89xPTU/PYjxjDCNfR8Rxg4DS9Nb87SDcBYlObQrI9lkfVRs1jjYz9JulL
iEZkKA+IOtNG3EX6ZHHoLtR8zs2q4Taw++IhxHXEA22ZujucnMDEEIbDXuLws5qwRd9WURVo6Aii
JtvUQOmZ6oirb1nA4TZNwsKwYE+j/6On3IYVMQ47+iBdE191UTw8d14WPLuj0ZsrvUNjQq4ZmXob
K57U3Vj3ytrUOQ2ky9mw9ZC0RMwCQ/WpkPdOrRtb3jwYUD00eqiebvI51cvmpyiiy2YKv+qTsNsd
sc5+zYGGQKlj7FZQ/AoN8lWK6rTfeKjc+lXSDSBhmQt5cIt7Qd8B6HAziH1T51/UWuC6GzpW2ud2
spwIOtlU3dVhG9xhRVHPYP7TB8CAV3PIO0fHKNo4LR8b0OisHDEkritU9GDIIibwU9F2hPixZqlv
euJrE2dbcyT7IUu9aSvj1gwxO+L0iBLLf4qNMnjkr4eohFSB5zTFo3cx+R1KdFi5LnNJyvyv2W+N
66/R0i8pesgvbQ15gItKBgcv4ACFEeAXmFAvYy8CnV2AhrMmS9xhGsbXOmDYSkooket20ASGubbR
cJv1cy56KTyPyRTM+dtl1kCwVzRH+ibAGj+SbYUD0GV/NaV1B1C/DJqAqkeKrzFWPUHOmMbUsalz
46nr/Hrf+z1cQaIvIGHlkJsvmcyQ2Vx8ijhkW4IZNk6OdWyVWHlz07QKgfCYOflTWpb1p4INYosx
Ug2EZAQUnNemFpPthqEEEahZdgYWCSGvZYGd8u9z5IdU+J+K39l9U/3+3Vz/KP4nIDbmou2/l9Af
s1959rteRHDO/59/ZXDaBoGaCts6J0gAAwbHiH+FcELRMOjKoYSklWz96ZX9Sykv/klLHcO7ogLl
6BxmODvVs0j///6fWURPQ9DiDxF8zP0u+RHCxukhBgHLXKuwqX9LTr40GvjdLw9popK2J1pce2k6
O60cg6MwZyeW98u+YIbteG/14abHC5IeykBPIRA0iT+dOUst9v1//w6bmv/cUtdBMCx+R+DquC+9
1t51Fnx/UG15n93oTsdXWoWl/teIl7OE3cpub2Lq3vRiDHPyJsrg/sXTu/17l/9SXX56NOeHAC+h
Ao51gUaijgTl9IYMpq/YAdb2DuT8T0039Z+JiPsnLWuMbQvf9cyFv7r/DOfyPJFf03qejQ8n998z
pdY0OLt2QeOaNzGY18uArX64Ymdi3Wj60Kl1HGvTs5sZ4sDGXn5+/3pPCyx/Xy81AboflMYE9IvT
HwA+K3HobNg7Oh5qp5I2ubN9Dsz/wSick9FeI09GQXU6CsVEPF6U/HbQKfOv4Js4RyZNdKYCfnpQ
/XMtaBRgj8wdDIOy6ekoNNVbn30a4TV9XV/0ej2yzyAndqBUu/roBVH1pslN+gXJNOjAToeqVQS3
Qdnmrm9wApIMQ0c00sOH90d5fUHcq1lVQ2VPGmj0T0cBRoqet9Kg1LsgW51cdy8azcZE1cbJ0/tD
vZoHau6iUmijoMG/ln3s0vdjLRE1iPoxhfSWwwDTByyw74/y6oJmjA9lPD4vVCuZ86cXZE2KPW7u
ert6xIW4rYI5F36qZU4eSiiNX++P9vqa/ojIsADROKW/Nv/5iwqUjxpbdY5BdFybkUrZgQbo11bf
nOsYvDUOlW3EgBSEED8s5l03VEi9W1S8hQrSzxw8gdfYsf7141fzcpTFvYPRUPp2QRBeq5XtMY/F
uOtKbNzvj7J8QnwHYBTauLoQylHYWoxSBpFldnHW79y0GK/9LmY/M9nZox9UxfHDQ9HdteeCHc1l
fXaXvXw8KCDIN66afld7uEIHX0MlUumt/s2VrBdnrstarrRcGEQqunPUeGfX2mIypKnbkMNK3lc2
sV/a1UEegct3hXcZW12bPdpORc7H/G9wQNPAMy/tGprsTdsj9V1bQWtYG1lPOCyp6reAIuqp+Grb
XdutnajI2sewzvPyvpaxYi9GMhKGKCNme2+LHkaO5SbF5zzFVrGpcF6gkyhR/RgmQct7u6F8ilW0
hWlLy8bIsBZDfjmmOhEInHtVuy/c3kiPvaM1LXjqTq/Kw2jG2aOpd9UVuJCMQ29jacOZIuPyayhp
1/CNs+hC0YdCS3/6iAwt4aICrd8hKCaAdBpuorH45aXTXzh3z+h3Xs88BqLKOOuwaN8t66lt65kE
Cev9LvUia1UO5BrbZSh3Q5Q0ZybD/EL+d4HP5VLmhv9MqWKvMXsTTi9r1GSQ+SYs0Bg9/CXJMQ6C
QWJmsqzSbvVC5pfwG9XdR6e7yW6PL5OFBIvVYjEBKe6VQx7U486JNX0b+i1SCkp3BrR9ClRnrvCN
m/lHFDNrVWYtkHl6hbXP4ZRbTLodFbE1+NzhON+HldVGcvPh60JsrqNCZVWfP+6LoWIUYX7pjztw
A9T5ixQgfj+khz6prTNTZJ5ui+eGuItB+D5J/B2L7yEpSZ3VIbPaaSLqyS9I1EXRI5IIs9S8gsMx
fFWAxvOVOUbahxcrnBu0wFCZ4ifRlxtU2lAJTuts2FVpRJAlBhMwNrIux2ndURDrth+9qbwK88ef
6zUVX5XTm1pKVZl52+m7rCFlh9Suz9UUWATCZ+mZkZYfr1mIjL5IZ/fHUYTF+HQkRwLYhSZBxlIr
ftX033eNhjXl45cjuRCWe9olr6YjG36nUSPM3DwsCI+o6FGoNmjh+LfuBze0f67nxVCLdzuvnQKY
barvis6AiSSDYk9Tz/nwdOCusZPB/CwUXufFtpk9AOaCRk47hH4lGcBNu0+CoiDJxcnP3Ls3HhCS
M9ZhzojWPAdPH1BdaNFklKFOiUpY5OWQ4lnYpTjzFr9e6S0685Dn+OqzAVgaTuF6NHrNeon6PYL/
2VEtpyIIbOO5goW+tUZUSmeGfL1GMaSC7fhHlsObdXphfLkcPS0dfSdr84uvhc2lmwTfTbf+mNVg
Xu7xG0KKxLbBHOcYcjqQSEd4DxkeMIr040NHu/cCeFawH91gPPM2vXFNbGZ0pgbvrCGXgi7b6qN4
mggMslHrqYMfANjaA2ug9oT70hsO779X8y8/XRAtzowmxnnOIQhFFgti2kotT3MxsSdUw7qsyqem
J6r+/UHemBongyzWooivKeiuiRXCCHqyGfLS2OA4WGvtOD2Ad8zOzAvj7atS8C0MnhwlqNPnldXF
VFauOe0qCr+0frKkJzlOUKRclUZAng28FupW4LpN3r1COPQ67IC0QoLbknvP0ONLO2zzfgu71PG+
j3ZVPL1/S17/QnZkDrv9+TQ7i05Pf+GIv0wWbOx2NWB1Qm6Lb441nPMavDWImqsQEFUNmn+L21Bp
fpFHAiiRLfXye+q53gP/VXjm6VqvHy9rC3sBBB6zqPXPn784JYE5K2NSPXrMLtKHoxyaICbpsOXT
zWC2Nhj7IM37fVGAAsQWUzj51ZB25XWlV5p56+dxkdykbqWcZt1qVtVd+nGOjIfQO1VDivFRQjuV
sNNtqwvmpkplAReNJzgerAyAyqZxgIjvK0sU97FuN58wLjVGSoxBoB5iWh4mGG6w54StNOGUbWDQ
hd0vs3IKjXwRIkN+csAoyLxidaPk7o8RjFAsKR9+s/FcoBKdsbfomJZGF7+mypu4NtscaSdbPFfR
ug1tAots/dxQrx88ezEO/Sz3tB2MZXGhKF2NBb8k6CHPiNYbOwI0RSjObBFf1dyQ7uG7wnXJEGrW
ip9OYpNuj19gYdnVbvSc9tPwy+zrFC240rAsTsWV3475Fd34aU3gtPkp07OzP+L1eun8Ed1wR+eo
EH0xx3uXiCq/KLsduLtk5Ueq/Rp0BL82jheesSq9vquUOSlxCoqu8+Uu1srYUWWa1llHIgPcCD1n
IzyBeN28vzK8cUGzHwA4issYlG5Ob6ptVVoWlVwQpxm6pmIy76aJ84wZleYZscTbQ83oBpcvN3TU
06F0La4biHQMRRzYnZ+E3Wo+yT7pWh/9J1eFpJQVAj0kpeLToYBt9VoRkuoLKb7e586YfitMIW4c
30jjM/Py9eGM5wTBAF0wG1M1A2RelgX0IaLNLohmpPsKODjctbG8V4QFiMAkyz7BMfPxRzYvfK7k
pMLhYnEfJ9dtR+XMA+Y6ccF1nmwz3R4OGerMD99H6mtUCykws6zjSDy9tjK0yzEzsDqT6kZaL4R7
EuMCnKrFcM4J8rregUdBV+xSKa0gppn//MWyriq3JbJpMHd6Pbka9puKNOyBnWq50tuy1FZ8c3IL
cibhwCNBQ+YajdN0TpT8eo7yKwTqFReYLtv8xa+YGtvWTMmvmH1q9M40wPxybEhLdvvuzM2dJ8bp
ZgiTJ9YjpEOUKtjonV6xMyR+g8jb2rkNV5PC3l0hu4q3H50t0uRaBBUrvgbu0uGU1UlSa2EBmnms
HlSbVIcAr/oK2Y6/f3+kt65H4Z3mvrGTfKVDHkUTFNXQmDtCI9rbxKnF2k9kuPvwKHAJ6D4JFIko
r+btwYt5YmSWJGa10nY4xzJCtIS5nyvFHz6VoT1EfG8pAw0pB5XTUYANWxPAQ39Po4eED5PvP4k6
Wt7nZ27a6wmnMIAy8/mAzn23xRsm0kLFgfCDfZ3lIeF1xKy1/NvlnNF3Zt14vVAxFOcKGmc2H7El
bMWOSwsp4+TvSSk3bQiELbsDrU6oXRIQYDy2aALD/WinZy/y9cyYm3/zVxvb64x0OL2b2hB7WAvD
cE/AjiRskkjngcPamH90blD8o+zHBOSRUblarIxxwCeOmGNzl9fasB0nEiJdT3ZndqCvroYPMhVZ
E44YeyUKcqdX05mdF7o1FYhscEhWtUEJ95y5zxyjX62HODvZs/8hTNBqWzaH2FKqIMr0YVcTbdKt
NaMBQwCbR8/Wffr/ODuzJbeNpVs/ESIwD7ccGiS7pZY12JZvELJkY55nPP35qv1fNIs4RHB7O+wL
x1ayCllZWZkr10Ju6EzB0VP+6UC32PsqA8S2myxviZJHvYbfAQER2QFUOIA35dVWXRMMacbvMPMX
2rzWYbTsD5mHuF6R9QfbgzngwRPOkSNkMbSL0AB3t5RjDbz4u9mmgGDAo+kPszs+dUjwbCD7b74i
8HrN4A1KDYEj4UhW7GLQClstbB9+fvVQODUnYhyLDY+8Od5YwUk4dSwEeKh0n8Ql+mugMC2/6sEo
NrHr7Ee9+QUWVznc37U1Sw5PeGo8VHjIx6+9EmEgLS9metFOrv+yyUn+KJ223CdL6G54ptiZq3uL
NRHfgQnzDzFcfW2pVqJG99rM8KMSLcoMzOBhgnJ/r+bJ/CVXkJ8z1Ll+mRCMPj6+Rle8NWh5E/zl
HKHqIfOcyhJi0FYMWLuhexrmvDiAbgo2tlMs4maRDDCSz4klWtIiJ1eHoB6yaz8C6olg7aiCXYma
b5GC9pO9DOnP+0tbcUeaF9ANcQ+IdFL6fN0yFmZiwXmK1lp3sIc2PxrT5rjHW3FbWhYBmAoDvVO6
+LJCSRtOA5qW1Hi6QGmSvV2ljnqcXQac0OvKQcHNAJvIvrLKQwA0rK2PizXXfyyxifwssgq6C4pp
QetUAwrwE36gPNzPplqiAiD0Fl6trB22MAcrni1SGMIh731iu37tb5YRMKdFOuAr+dT5VcDIaiQG
VawWfdnHv4KB4ginVTSV5Ufz7CW4/jLqPhwjGeiCuYPxP1XP962sLYjyITVsgoIJjOV6QY6etoyv
1CaFGK3Y9WHu7QqLwhE6YcnpfzAlwhunRtd0Ocq1vIjzWKtM3xv04pAZabUrYkPxR2989LlK1YJj
giGGf+kbSYuKhqaB2TY3fWiYl0ttxuY+zbR8Iy9b2zpBxUYDFvQH5bbrrUPqC6yXrhi+CXsZMl+O
u7PUKDh4UaZshDmJOocyrFiR55Ca8y4W05jXtua2b5nFSNBpL+3uaRxt79gtgIPNUGvh5p2KZyU1
yhe7XZKvSdnMgq27PMDqhJwg4Fm0zjLz8ahE8Z6LWAxYk2lLR8FVvDkMSLP8smjRgbMm+zt6btOJ
aybcFwtjdffdZyUKimaBmHYVY/qqtAWFnml1GsaWr6UeCqHILvaOAseyVh6SOP5139haCISAle/3
xmgh32Be7/XKoIQWMkZ9SZM9Mj53iRdsLGnNg+BsJVMBPEo4ke79OB0LBOxmDp/V5B+HxWoPFVXb
kzKE2oaplQUxJE2WwbgDhFLy5R96xVCh92v6TtbZviA6BF5s2BsviJu0Hto4en2UihhJFiy3125q
VklmKRPRpADnegAoj2Z0FOdfFyMvYXkwK0YJyq1+30oOIPogoslOAswr6dqohayqWgJz9xnKStD7
7vvq756fgp77ODUITiAONKAMowc/VCdZvt/3lJVvyJMMRivSUtCGAqP4/g1YwkjE7INJ7qZ3VNqr
qPqS24rpR05UH++bEn+UdGEy7yawMvC+cfLkPACuBtAPLJSv6VrHtl6gZUyhCNSfS6A60MWmgTnB
FK73n1xzbCe/roZ0SwxrdbtdvJUXB+8bV3LaqCzKjrkE27fnKk1RgAn67JAiXvlB1YIRznen7j+T
pDMlOxXG0/0tWNttPqdQNKKTTYXrercBMdZM31SOP3R667dNNZ5UxbafFGPZIkJcOzHvTUm+3A4D
Ix556/g9ojIQTqIUqIXm/8F6/7+8gmtWGGaEA4XuLv8SC35XQkAyejAYJLZ9J0jmkwnp5FlP9K15
u1Ur5BD8ZQnPkdYSe2PRQrZi+15uzufWSP4UZauNw79lRFrKaCxOM1cM/1iRYT6p1vRFRYN74wys
RRgXhgtauvQlbUe6BYwZjKkpsD3p2L0Qv4PdnKI51qGHEo7xD7NP+w2XW1uWx/OXSVoNFKZ86vTE
RbWm4HEGDjj+g9p++jLSwSo20r01z/bAOgOgpWN4U2IvlCg2kjjDTOxMF2SfdUhwAuUpUkt9Y0W3
prg9QUeLMg/ShbLPhYWRO7OKzxUxyYRA9B5y6la7Zcl/PXpcBdwDkkrK+TZVPyk0T1E3TcjrWn6s
j/XRLhTlMDPYcGDgdKt5IILfdXDEFHPBYMW5hHgQXh+kDBHAZAJ26s/MZXxDz9zZM+USHPoeZSsk
i+OHE2fsYYlAqFErk9Hf6Ha6C1cpwThVu8+iQ3igaoE0AIjgDZ+/9cC3ThZDjJB9UC+TMi0mgAq0
q0tcI8mik4rg9d7Lyi3ehFUrcK8jIgCq+uZkOahENXCK2H4SpvMJydvhQz1Cq3rfI27vMGocukEQ
4tlMhiCd3wTCC8bRLdvXFsPYuRHqukgEDX6RxONTNsLpOk5ts2+bUT+NGsWm++bXvIRWzH/ICSpw
YhPehVsHcRWjcEZiVDZqqIWZ3k5t+/pDEDP7iYBHsJG4316WkGlRCIRJn7vkhoCoRH265DFk+Zbb
AOGZShU1ai8O01/NQN3qANzB/Q2UXvARtXdnK6bcBkthXQyRq+SxtISuV6uh8u563cjx86x5OKee
3YznaazN3A+ayMoODLjYv5y55Sl2f59XnEm03VE95IFEs1+6p9OshWqMl4ev64V78Ow3BrF0q/++
EsgY3qZ2xutD4HykM4/eHoMXWWT5LUvFccBx6IUJcT7KTBuOs2YKZgoCmbh04HG63sohKhs1Y0zX
15PRqXZOmRVnb2EOM5qrzL+/eau2RIpHBVMgGCRbcYq6vdfktg+lJmOdSpq9xCNXXhVPW8Mjq6YA
BAK7AU2Mh14vq1AQHrfqyvbrRp0OpcVgYlqTXjnUNzZcYu0oQFBMtQcmIfgUpI/VOInX6kZDptM5
8wc9HPWDHoTGfkBY8JtpFtWpzg0UXKrNmLPmjFSLyQaoR/IGkvZzVoNAH+Bj9xczto5NWec+s7D1
xvrWrJANc99RLoZyTNrKDPlsyGxweQhfx2M9tu6BgcOthuuqFSioBY2aAC1JNyqvij6qM8vysyaJ
X2EwyT8o2mB8ue+Ba1agu+DawdPxC2ktIzTWJqHa9OG2YERDHeODnarNRnBccT6b5yjuQOuYpE4K
EkVfGV6pWonP1G205wWDWhDIW1wAVe8HF8SVRvphk4dAZkMGfO3ntFFjustt4ntlFuy8MUqejGLa
KtTebBtWoF9A8ZZkh9ArWSHF17nQnMgnKNWn0ZmTg7e4W6zwN9uGFZGIilYqGC95zCpsdbVAwi3y
SbyGbDdlQfdzrEN4vWO1fbgxLIwxKcejk0ublOd644YxZZC6A6hVB3H5M+9FlX2AhGjj+9wWuEBG
sGv0A+FI5TEtLu53F3MZoKCadmnsT6Iq/K12E0erdnPMCPXv0C6hgJ4rXVL/W1WhA1fCXE7F3rM6
oz7WpT1NJ/jZVeUpQTwqfp0tr6r/vO9AEt0cFTiqfKSXxA/uGXpBkrOq0C9kSouz1lNeHHMjGYt/
jNlpoEJypkFr9lFtDeq3hSPVPFUVkgxf5kKNjc9dMQ0jaqx2wWjqxo+6dTiBUyBdAnqGc8kCAXXC
zLbnJrEPdBZVzh51OmadIU2bP1MwdO3PaCoMP5sgt7Q/0Nwd6j8ry6mEukXsxC+CLiI8KpEW2Jcl
Ji981pyy2gKe32R8DgkAkz0CxECZRsYOKbXbR6Wlxn7YwFN2jINQG/auBRZ9XwDdKD5pRW5ZOwoV
8QC0n906OBGD5oeNvRKeevVA4HFNuZYwA8wBXLgU03RGPuomH1K/TMuuORQxXr1zjSDIvgdhPzlf
tUkvR2On6NBsQYJTINj7oyzV+m9UIZtUO97/PTeZKD+Hai7hwAYLQ/py7fBprCpo5JWpr1szlByR
h/LIsgTaK9qk84euC7ZIkG99BeJlcfOSUdD6lgtVgD56dC24+zzFCl/zTst+4ukP1zMQIXCZUAPI
xSm5ETAHDUn/Ocpyof/e7XQvL/ZVonZP9zfvjXdJ+pgOKCdItUCSMFkgncYyWUynK9TEJwekqpjZ
sTPv6n7I4Wgx40YPT9bsjO7eQtjYeqYUVmVnk4Pysy+qpXidct1YTiXD89U+hIKIkSQ96vOD3hkI
uyeKZvLpx0SF9GIwOqfZyhVuzwTdXvZIdJdFA1G6KGYHqV6ranI/tsPS23uoVsRQIAQW9BVuxawJ
RVRnQBc3C2v43Vrd3mvGZCob8eP2JnljRhWdH8HLKqtHeJSezZm81u+tuTmNTfuz9sLkwqDW1ktk
xdsBM731aql1U8e/9vZOHZYEjH/qZ4Odf2PaMzpUap5+S/XZPix9oWw4yIqzC0ATVC2cLjIY8d/f
XScL5PRVs4Spn6hR9KmbA2s52om2ZI+fYmpDomvP6CdzSdK66D8nkJBYuW+BIznO8LBFiL+m88sE
6+tfQ5ZuVSVvPxmfyuJ0kTmJ57O0MKUzCj0wl9KvBVPQZMzK0YK56FR4bfewd9ATZK6ceTIa7PQM
rvdw1D2cdElKv7fj6GjPrsW8aWkx6DckxaOpIMgE0BVUH2ACEQpH17YQShhCFxYif3GLdjfbfXzs
LCYbYUKyD/djx9oOvjclzuY718gVZZmtBmmHeimcPQr30w6x4Yojp1obO3jr9ayKuQlOOAm7J/On
ThPPhdJuSj+1snrfW9kl1ZDQowqh7dLUmTfM3Tq9MAdVAiMo5FAy4R981dRw6grRii5ZnpMWhD8v
1HajuXqLfRbf6p0Z6SHXoxcwTDCVMBvURId2TIIf7oTqzmKG9Q6CFGVvkLGNu9CGItsbiu4v9K63
mO7XviJ9EB7HVBl4Q0gHb061XqHniMMscf+azaDgZ0WFs8jUqo0zvmYKAB/UUDQdAJ8a1w4zRyVD
OEEqHo3JJwZeG19rgFkPSFFsRK01fwG0qHtgIsiU5NnKWuVVTNEs85farneVG6T7bGkvaJSDaAmq
X48fBNDWvCBoX2NR2kK0pUgsqzz3lcHSD2o8aye16PNTN+hbtHBrnvnelOQyKQIBgV1G4r7rCf0z
MFTk1KFmtjfiyNoOAmOFZpuyE4zyUsxytMbT0ShDf6Ufw68UGpp/O+g5IM5qp2ctGeyNLybi0nUe
IuTKQN4BS6a9Ku/hgngkIx/sYZWp5UEBJg+ne9B8aj01/IcUb3k1+mG4VHFnbRRSV7eUjgTADdwP
mNW1V05GnEw97DN+4/XOizFBVgVfIoY2vH/NjmBZEaoEOteAlKcuhYIyNMwi/gyZ4R4+L3CoXTJv
7KNwAHkfyc0plfL0E6NF16tpqpICbO5ghaT5YLSW/XXm5H/WtEaj9NBqz3nl9vHGq3NtbUCPyFJh
TaFvLZ1sw5otJontzNcUIJQNjcxjwxP66+PnjIYEjX7e7CSr0tqy1IQXIGVtRTK0P6wxm7IfUQhQ
6RPVdhRM71sTf5q8k0B3qXQhEAjOT7reOAFqHUdu5o+2nn2DlSI7pZ7VPAVB2f6h54nu37d3s4fw
EFDvgvzC9kR/QjpxCyi4aHTa4uS4bfVqULvcM+vTPOqFWKGkRi7CZ+KCE7/i3aUNmqhRwQjnp941
puyjXo3d8smxg2yLhPgm2GNIVJQFqYvgPZfqa8owZkkbZ9kpi7MGJXUzApDslbsEnNSj3if0i0Sn
ikKRGG2XvA8tcX1MbDc7JUHvISPWqslTMxn6P/c/0I1DuAalXRoQVAgI86oUe7nKO6Oqo/REvS+6
FKMVfCc5bfehBdBrn2p2teGBt1vI40YUczjMkLzKWxj17WRNfZ2crChqPnuKOv4M6rE/5+nkbbDW
3FZleGsC8hKHFyYeqmLXfsEgXDdESZOctMmc9qAUx+eBsYzXYVahqysN96gqvffsDWP7DFcY2lRt
EX8KCyvfWPTtMaByJcpkcHHwLU3Jb4bcagMrz1k0haKLSqXjKU6gmrz/LW/CpCg8Aa2B9YjCD9Mh
18ul8AZxe4X6ZqPqyq4He/J59IYZlsKl/7uZ1PlTOTLj97CjYpWSAU1j8C03lW23hySd1n58UvsZ
JkVDnT430Pp+ur+2tR3EDhga2uAMukuBi8GrwM0sMz7V0Ons0xreoTrNt6DJt6cBDK0Y+wVwIaxJ
4cq180oLRys+gdfLPzXo3QS7wkO1cReq9fiPZYbh1/vregNXXEVkPppIERgUIdfCUa8/Wgz7Jy+s
KjkteqrFv3tKAxzJ1hrDeFXUuVlO7lIZ0KTwjFz2vTO4P+hjN8HBdgY1OKpV2nTPuhI4im/wic19
k3dwQS7BMGW7nqgI8543oxj0qvZuQltj1OdC+RKYzH191ABXjs8Zwd++aF2qxMckiIeHh8Sp9NCr
ApfDEpnmkCIZ3cdmQchA8RUb2OEeetP0h1fDUbOHIbD9fn8/b1Iusn7gMgQ0gWWnA3+9ndGIvslS
acmpcSoUmZauel4Kt3l1EY54MZHA+zXTB/IHz9tiE771UAuYMgMQGKdYIr+vbCilkpaB2xPcLu7R
bgsXWvpmq1Rye8YRUGCuQKjtCbVlyUOt1K1trbU546G3dM9xnurpU2H1bb2jHAaiAZhon55qO0MV
8v7W3iwQiilB4QaSnu48Z/56a3PBde4FSnjyFDtAandQ9EPG23jc37dzc0NQhH3rj5hgWlEfEr/j
3W0eT0psW80Sn4whdT8BNANN08Wu/tQNCPQd7hu7OfFvFV9IzbglkNWSnbNmBtqpjD4+KZP2E1iq
sTNn7ePoKa+L0mz45trCGEsByUUCwQCydAs03tKXSmlHEHcGzbHLAvtEaK6fA8sanu4v68ZNGKAi
b9WBopO4UtG+3sOgpCxFS4JANida8qEdY8v6PKa6+6NwhijaNz2qA7uic/IN8ZKVNdLQ5/0Pzx8w
Dtmww8B5PoHqPPF+0/Z2Q5weOjfdT+60JWa04o+26HLy3QxBPyH5YzONEa9/joKb5DN0tFWzC7Qx
2PD6tQXh90JMQCA55anEqq9Ml1JhcurHNDpCicpaDDU5Lmm51ea6XRCbxkOKcTASP7DT1x9tZISz
9GYzPFX5NByX2dU+oygXfL3vGrcLokNF3w5qC/5F6eLaSm7X4dK4ke5nXZr+zdhj+NEzquRb2Hhb
CIxbL8QU2niUuAgXDMNfmyrI8yqVQh1Xk/U1b8JL1cefi0L7i1ndj8AzHz5fplCrFNGf8HjDuKjG
vO3pqml+FXXuKejBQySWXl0yHjcbYWNlE3EIIFckCri5PBHbaJUdIT6k+WrhfKWJu5zR5E13mgL5
ycOfixoy/U/xCiAsSnvYN70LZEDT/GzODSZYKhTnKlv1qaJvFfxvYyEPDjyQ9g+fjGlS6XM1czba
bqn7ZThAOWHrR+Qgf7qJcmj63NyI8ivOTrgFrk8tC1o8uZplG6Guti3zPS2crK9qPCQvnbo5h7Vq
RYxrixiI00shV0Mor7IivhNMZPNHiCTtoxolW926FW9ApZqkEUYV0Z2Wqi3UHhhaoZ/je0WkQqvi
lUazq70g/lnXdjsd/wePgE9StNw17hPpM0VuGNZl5Wh+jSbWXhu15mmhp/2UVfXWFMfa9pGzkdhQ
vQKEIf77u6u4NcwCOnlMuVFjPcd1kSCS2jxcJHibtuVhJCa9SBOl7WtjD2q/xGL7Bm08twWk2NB3
NxsviNtghJvRFLTokBD45HJ7FNSTC1G07g+Lw9ywmqt5+7Q4Vv6iB1Oh7YY87fJdwBDAVuX91j2o
8NPiZuLIoPEpu0fkMtaeNObsI9/pPecKhfBu8txLtFSPfzBSM0ZwRR3Eo+Qijvi7D6ZMU+D05jT7
TdOVR3TBrD1qV1szFbduQR7IuwUuS6Isgw3XVjI7UuvB8GY/D7Nx58Rdtcvyeavqt2aFyTPxqZgz
BNN9baWKcloxPTIcRheNex74+qHq3K3a0c2DAYlA5o+ZXqbeIp5+11YUuG4YEUVDahhM49lF/OVf
s6dLUEDB/71ZFvfQRl7xZ1Z2W2Q0t25BxIBWF04F8iXeR9eWVUAjkWENts+sY3PKB7ifm96poaxI
3I2QcbtITHFXEaF04YLSJZIFjTNGswcU0u0qX9CruDvXy7Lz3Lb1nh6JAz1mxDOzmxLtz/vh6vYz
guYlSycZ5X/8fb1MUy8X07NjmwtMC34hnbEAMOnqXw9boTBH9oQp7mWZ8gzyAweq/t7yAUHb4S5y
8+Fbl1TmFsHlykcDX0cLRpSWBLXO9WoyL08iRkkNv2gj9VgqaAE085wfYsPc8g9p47gdoURkJIPX
Fht4A7NT+nIOVTOqz6MTBctuNoaQ0Tl13kI9r9oBkkYDS5wFuUabNoTe0qrrszG7yl6LIvMY5dMW
15kUfv9bjQfXMmVGQc0uNvZdZKrKBSUE+HvOKL/3P5Uxcmi/QzvZHNRcn/8dcjc1zjFt5PyxROPG
sHTAQ64XpGrs6lwpuvIloxTytUMafveQ/71ZAdzH4gSKlQ789fLKToNnnTb/uXB4zBWM0p+iRtnS
21v7VO+tSGtRHPq3bZ7XZ4Qjlg9R6XqfkiiotgAo4o95V5P6bzFvJFZMHxKgJDP6GJRLx+TMOYmG
F7sbvxSsbG/1/YL8hrulora2KG5GiCfIcKEPlqy5YRYsSZd3Z3Isczq4IwSgEI0u6hYD85oLkt0S
CbFFFUM6u3rZojtbpt1ZgwgvPRRKFiQ+L/Jp/i3q66H4oCKwWR3BUJjz6b57rOyoBVE21M8kbjpT
IZJ7mEOKRHTZn9uuAto2qKO2PDlT3vf7pgsM6+80z8bpQR4V8R1xRqY2BJkKhWHphczYX71YXCnn
LAnRdbLswHfIEOIdmSJYIq1Onl0FMubHz4LQ10UPj8cRmaNkdpmaMB0zBMYyXUE3pSu9+DmP4Ou6
v6crfkOhDe+kvcQnlRmQPMBaqRdHzdkK2qCH7Jyc5FuEZE7x2/9gyAMHT5bAo0/GxqX0Qswhtjnb
gwNXczgWyMlMWyNKK8uhVUZ7iahPlJTZuRiOo1ccps3Z0OEBVJz+ZGlL4N9fipQI4BFiTI04xSmg
XC+f7LR39KCe2/oMc2b67FTt3z2UamgluTkKV/pSfQrCwIoOWaGXWxP+t2cAFCEPdCobNB+5p6Uz
4Omt0Lqszkk1tp+rKgPLo2jjDCzEceZ0b4UtxM3313t75Hkxc4MKHgmyO/mdbtm56owG6zVLEpF9
TTH/c5V3eXOssnE+m87QHTpV7/6+b3ZtqfTvSJGZ/0c5UUrtoHyNmVHVm7NWByBC1GnWcj83ScP2
hZbF+q4vSnPeOA8rayW9YnSCAMP7XV6rXTNmFtZcdHMyNR8rj9m23wonTbIPiofo2C5l5iY+cRF7
zR/3l3vruqJki4ihcF8qV9KBp7FtT+3AEHfYBflzAOJBiOg8iDUQvgs6l961GIQFDiDW/y6DMIq8
sedxLM99PaW+otf1p7Grt1p1K58OKyTlPDyYjZK5FARUuUiyrDyr6VI+23nh/QvybDjwrCzA2Wj5
g8jb/5bFQADDAXBpcD6ulwXn5dyMul6em3BEQK+B2SqKQbTf/0RS3vp/VoQABSFMXLTXVvKBZkKX
DszZ23MJQYwNVVjQz9BtB1tlpFVvYNRSpRJHlJHjcqMGmoE8FDs4Wv2T24/F2cimraxhdUG0akyi
JY8a2du5UCPNUezyHCTkQ2HcLIfBHMbPYxO3T/f3btUl+D50qkQpTi5V1YnlQOCC4+nRuIy7PGj0
JwDq0OVqs+W8aEGlP1ZF/+9rUdWmkMkYO+PF119LD0vyVM8qoc5Knb8sPSt2SJTEn3PP2UKErH0t
4iN+AYMQF5yUFKVh6862OuMYujYcnWiyD5E9LBtxeO1rgXSEiInsi8AoLagF7Q5COazO4H/7b0nW
2J8HZrUvYa1aG2FwzRTMjBwojioIaqk8NiAKWTcZpuBfUffIBvbHuSusw9wX0em+Y6zt3XtT4r+/
i0i8zZaall959oykLg9Uuu3kUJEI/v24HRAgHCluUIoh0jfSCm3RJi0sz3ZuTE+w8Nk+s11b1fq1
jQMtwbAfPRVRzLxeTVnDrFLXSUl6XFXBi2GmhbnX0r4LnkcIjLey8VVzjKjRaMfJHZlqL1HHzi2c
Bceb++pghoj5Jnqd71DfyDYO8Np3IkeEO5bcSvQWr1c2INneJC0xnV1bDqWRL7umQnTy/ldaWZDo
inINirIOGMNrK13ZQeDd1BzaThmt/RT33e8A9PThAxUdLdywtnLbA0EiwQYXJ2gsRdB653tJYoWF
XnjE1sBRTwnMTHGoz7s5RNOPUaR9aobphrvfxEEasmJSn3uYkSIAC9cmYyVUEF+1C+i1FPWTnXys
qn2lLt1hnJSt4seqLdpT3CM0qihlXtsaTL1SGheXd5eIrEnJ+qZ6KouGr9aiLvkJAdVxI+jeeAmP
CB6GpKe0CwRe4dpklVmRGdDAOatzPH/IqAzvs67tNx4TN15CoiDaObQTKYRg59qKEkxmhtAbVkor
3OtNZ34sy7k4JV49b4SNNVMIo0BAQPGegU0pEsZjqRZukUfnaUIQl+I3o2citHdJHG4ga9dMCVAA
o0qcZ+7I61WpBaRdgJHDc51n1ilQVO+j3jvZSwMF+aPJpijgc+uLng5tX3kDjUqNSme2wjM6vYCF
lfr3Ip23uFtv3A9mXdGmB9htcTnK9FVZkQVO3A7OSbeWj7mmXeJgdHd1m3wdlODB/gAxXfC3Ckok
PI8GpuQSAXiPwsi68pyQ3h/tLmDAzA2S4FDzfxt396PUjZdjjJKAyKH/wx1dfylT68J2HoPinFiJ
fiiixdstRrEFlHwrzl+VkMRYP9P3Agggyr/SZWJp9FhQb6nOrt4h8gt1a1uhDh3n5imz3La8oD5a
TM9TGGWHpuJ2Q8I6jj7WkdZZGyMJN99SPHbFVC8yiIBmZFYgCx1h6OZctncuPAYtAk+FFqi3vrtJ
M31oM02dN/b41iJBWUx1kDHyl4xHrVQn6Iq6y85xZzd/to4WvGQVmlwXt0+d/AB8JtY2TN5+VnH0
aPriR0wZu9J+e1AdWE1lZuembZtdjlD23oXmZKOWenPMBcMagZ8nBLkV+OFr54lanHhCL+I8znRj
yFT63dxByFEuVrph6u02ufYg3uwMO/AKE88ieUVuxmkI2xpC6z6cPpjazHxAHbUhFtXkxUMe+Ohq
Vr8zAh2pab0oXni3OT/G0EJ8NjDjLeGn2x2mliY4AwUIEeeWbqQyrQGQ1nlzLoqu+Q6OUN81Xrc1
vr1mBSil/ZZG6ACgrndYbbVgmbywPfeD2UfHyTaUSz+krbqxvStfUoBAyMWBbPLalVKiBWLgqI3a
7uzC1/uK0gkspUabfs+aRT88GnFo4YGvohrIwugmXy/JLt0xG5WhOJdJkYY7G4X3z62uTl/vm7ld
EZkreAJayA4c8DKweM5qg0RvwUxnm3symPYY97xw4yWxj/dN3ZxvSgOshDkqS4jFymN2M7LWZtqW
y7kORwSLqyHcpYmRHmhWNsw0ld/vm7tZGWgx0Lzce3ROQKpJnteajLmDgerPMNglu6zqtEM0MkrI
5b4FIV4xRYKHmo+I2syNSO5X96HqzoINpkRe5OCw0o89YtPPZRU8XDQSaGj6x1TimVTksXvtFlFb
2L3jJfq5z+FJLee8OlqpnW8kJuIHX0UR+lqCo0qM/QBpkesei10x7a9lOq/BLnyKxsA5LXMa/xjM
pdhbBdLSCCXBGHn/i4kvcmOVQhxNZdg4Lfltg2KNp8zepJ/VwQgQ42ya49JBMO/V2fhRW7rh2SnM
/GODXOsvA032p/vmb4KIGKoXI36C5J4DIX1Fs6wShi68+aw0tgrHVTPtUr19+AGHFd4fMDiDg8Jn
pDc9iEw3SzVOQVtMxWEe7H+tttYPo8301mPrIT3ioUhriHEEwQUsWQq6qs/SqVUv89AqryPn/FIZ
m2oVsqu8WaGyiJYJf1NlvHbIibQ292J3uQSqWwl469fGHH/TgTfsusj6CxTzxmeSw4gwSHZOsZak
mftUMqjHdTI7nbVcstyedqET2Yd5ipydaWS/ozL45eFNFEMXEBSJcVMaNNfLa2qrsp20ni69k5QH
s1GCPWT6WyyU4lO893zSHXiCaMRToCUYy/1xRWTUwO/GC7pg5S+r1MxDOS2DP9VBdgrq1vgzQwbt
CY7IrZR9zTJDkVSSRIsD779eX2cwImY5yXgxtaQ+TO3SHvS6bQ/8nPnJzZ3yUzsZzi6oG+/b/Z2V
g6ZYM3kRjRvo8oQG5bXlBjbLxRjH4QLbpnoEio/KTwhCugiWR+OzTuLBQaCMRuWThYqT/+7VP8XA
UPS+6C59tdhfs6oqmAbVoq+VM6Ub3vn2Z11/SkpOFMA5dbCXMsh4bcvrMjWKB62/TIadqLspXvLo
kiitPXzjcsziQ2TC7//VHZswPM2DEUEkPOWJ+1EbvEjbeyoooQsJZagc50ydwgNSVdzMj+49A+Fv
CDUhQXcz4jOa5jjq09RfmKMC9xEPffU6JG75JAREjo/b4l0ITAInpo8rbYg1lHHS6n1/iXO73PeU
0l7GfIw4S9X07b4pOYKL7ywI1h0eoXiUPFeZhpFWWFaHS6VV+8VzO/3bnCUPcnIytA98FcVeB7oo
BlBk0IIa5GXrhnZ7GXov2EMvme1D29xiCrh5C76ZAeHEow8r1GWvHUmHkwCAcdZdFtMof6hDWv07
hVPhdx3a22llz8+RnXVP9KPVY9250dmKRvd0f0OFDcmZGXPjxPB8gYPkjTLk3cGBPGNB/khtL2mi
Fh+toEo+NHo3Cab4aWP2dsUUCQ3pGvOIhHY50MZ2niB0O3uXbFjSi54ApaktpfdtOAs2vP/WTWhq
UrOnAEghhKxN2tkl79ohyN2LmlXaLmza5CkMq2AjEsjZDBQZ4nonwokGNUFOsuKYAINI4y+R04eI
R7UukKSkPCWopSD6MaTfTBKei5fn8VM126l//9PdBnZKqgy2ibcg73S507PkxdBpVuBcavCAH+be
fqnJuM+8bZYnsoX6aRk07dVgzuFw3/Dt/czHQz4FkhDBDqSLH/bOZ/Sgay0oLtyL6WR/RvVUQUuZ
pPvFyOZdG6qPQojYZvwStRbEwSm/y1enPdlNKsS0LkqcGsc+7MdLy4VzvL+oNyWs65NAdQCvQSze
pmQgVwWp7dcAeRT9ohujt4A2jKzhQp6q9gcHFDOB25uif1rbKLW9MtZu+Vq4ndGc87wpY1CS3Dy0
zDtde03zxonPINSDP8aY7sFudhk6P7VNGXxYINcPtR1TEla4g1sY1BADL+0Wx9Wtb4AaJpcRLPM0
A+X0norkzCvI0i50fJgymYNONZD3mLLxVaPiMj4VsHIBMKgVSk4unNTaxozprY/wRqd5gX86BBe5
6D8GS9dYVqhfMi2O7Z3txZ37LSzc+Q93cpwF3i9b7zcCzM2pxxZhlCNJvkNhV4qnCokBU61dcmmW
bPJRRY8RGrTMjYi5ZoXXrcBU8sQljl17/2wGpUUHKL2YlRIFZzOo+2pf6t2cPRrERJ2MRxroKJgL
bxC4DIB1KHWM6SVzK6bn1KI7wvgSfb3v9yvLETyngKDwFlh5xYd8d5ibuOmUKYqzC7gMRmLRCtkn
sTse7lu5if2shWEkSsb8MWQj4le8s1I1sWVOYxBfytFxDnZS6R9KfVj2hp6Nj3H2k4MIUxTGBL6L
wSSpgtNmaWaMdpJcQBMtB7QVgr3iVs6DdcU3KwLXAd6CwqJMJNEWDQQnphtfMFbzNNGyst6nU1Ru
Rb+b1xfL4YYWCF6qHHyn650r3CEr4AOLL8PYuL916WIes6S2/MlUww+jo9Q+rVHtweqAWJ3IB3BA
xpN4sFwbpQJeT8kyxpdI7ZQfjHHMPzJ3iF4iZ0i+1IY9fkrsfNnwkRVPfKse8dEE5EMuoqoWQgsa
tA+XXFfypwABalC9RM/7nrhmhfE/BgBBAIJBMq6XBrMkRVkzTi9OEhsogZjxc6CZWwnIir/j56SR
4Lvp48pXZBRFaT/nTnr5f5yd147cRte1r4gAyWI8JTvM9ChLlm2dEHJizplX/z81/n6802yiiTY8
sA8MaU8Vq3btsNbatT6OybltS2M5ibSNQj9381342pY5qnvU1lGc5O1aXS87jBamDo3VpW7C4DJO
PPlOq0UnwEbFjpO9eVko8+JkeYmBwJKcr5xsOQ9V29VVfQlcMVYHFyBG9hFChJX7YJd121til1mF
Ybj0wzkUlbPH9L1dK2OEAK5RsyL+Qp32+gMOlW72DjyYixjM5cBO/6XydPvRsOzd8durhyU2FD9C
6xp3cm0pDJtCc4quvgytG7yvFOZTpINtfyYWF4eUWW1Ppr3EO+5rY3loafBuQ61EDWJdIosGkMxm
3JUkbst0hvDY+vUEFnCod8deb5mSMhBUa9FGIya4Xl+QqoGLimV5qTVmm1Fj0ZeE4WZj2x61Tg2U
nXh1YzvpuBIqQ4zi3q0PKQiBwGkYNnexRDSetKCb3wGwmT/ZsB4/WUumfdIYc/Ln/et+E6OTkeLN
4OIQ3VFPWr3WoWsNaRG0ycUmJfgwVYk42kwge4Zix3TQoor65OuSI+D3ocoUsz2je2Q/7NdIIhGL
grMtG5nrX2GG8i7GwVGeEemM/SRk4hGPx15n8dav6Tx5uGoXlWjO7Opj1rNO0yVuguelDqNPsOu+
w2NNvt7fzS0jsvMka+E8smtd21RfOrNGHfK5iPPsVMxZ54s0LnYOyu25ZEA0eB5YHrxADCa4Ppcp
LiViKGJ4mTU0LZap6y4l02H8yFTEzmtwawqnSdlIpvskjGvouwsrpjDFWF5yKGGTjyZuLTzXZD4p
ejxjtgcquz2NpDAcfQSikTbCqVyvTMnqYbYaJ7tUaaYf8kyIS5YuQOvDaXofD3Z40uzIPlRtOB7H
cHxQk42LQLbKEwH7G4dMJeXafJ7Jd1fpl8syLZlyKA0BbMSg2jF4CPHNezKPt6cFcxRrpIYtZY51
fpzBb487u1wueTYbT1HlOgdDKeLj/TN5+wmhANEGAipKTYgg9npRHTHDmM3RcgkDi35JI+zWc7uc
PlBQV+Fe9W/TGoplcgeped0U97uJoWCKPV80tW7PpjVU56LmlLbmrH2/v7Db7eONgz4rp+SSZ1ir
58eNi3FJnWmgDC7qkDp4ksAPMkCE37dzuyT5liLAjeSRbN1Jv/0mNneZHk4yqg8XxvSpHtrR5VOG
PsGp69Xl6b6prSWRopGZvtb310o8brvE9QJ+5GIrSOapbtGfQsXeC5nlxlxl8rKQRdVOiuYDD1y/
a9WkTAL2inaxVcD0XhWJQjn2UZzEXh2P03AiWFf32MeruAiSHW8MlX18L1eLmO96F7W8z5UmTLIz
BVY1/1rnc1n9qiQuncmI5nHu5YOyGM/tsBTRz65Kqj3ZzNXe/vsLEJBJfhIAsbUsbScKqplzn51L
gKsXNWmrD0YBaf2hL/hqhb0FL83+klissitEhlIjTpb83BvVT2OZ89MglL2WxdZSQOpLvpik26+J
MiIFqWOWOhqLVSoqXwSOfkE4OSgfcx3/txjZbwU6xXi81UNTCkTTo5m5HqnaZv6kz/pLGuuu18Z1
+vwf9k0WrcnkyLTXbxqy1QrAgjE/h7ZgUGRSllPv12FYho9dsX/XhFCGLJGj0bJu909zUTlGgm5e
W9bBUQmL8H0ZKcMOWm/rCxFWETjSpiMbWO0c/jgj4GjRUWRAnt9FSXUqhP0g9ed1LbyUOkGN9E9r
nhZ1JUInFZ3IeMijD2bI9GuGbY5juxMFrBzGv3YoMILtNSR0dHV3a4bTa4miFmdmabSHXDXq4RAb
RhX54YSghTcbTMDZ8bpbO0gHQ/aroBjgfK/9hdHWzphW6MG2iq76Ux+PxzROjdPjx07KISHBCryS
ZPTaymTGNJoQpj6rA+rtio448Fhoewjp11v/xuO+biAKZ7L1Bjn3hhi5iLQc+7Arzo3dv5ttZGco
xjHicvyqh903pWtfgO1cSmECMuD9akTi7nzCze1ECVNKxGxAy5J2akWeLMVZiLw7DgvKwV2kVDuX
a/VUvq4TQVueYyJ62k/y/795KvPF6VXo4cU5Y8EnNHDaD1UN4Kqk3rRjamtBEplNvCbpFWv+galP
CRiDpjgnY2V5fWPZ3hSFDw/o4dWilMkwBJ2q6Y1iQaP3czIPNSe/TR3Tj0QQdx/KcO6DF2U2i78f
P42Gg3IuLhdzaxGyOVVTpicUSC2juOpVQ9y8qwox7zxRmx/pf1bWPUIKqVWrGQg610Y5nBZNn46Z
OcW+1U97b64Mjdbnnn6+HFuC8gOx/fV5EHlBKm9k5VkfbO1DHtfd5JV2EHhtFTheCYr7K9dib/zQ
llV6ukiCuOA2yd+vrWazSJc4VYpzJbQ8PXZTl7TfyiFbvltL7v6YIX803tSrWv0fvD46yyAq4ZeS
ya8MYyZV+Gh8vyTr/ZjBZwNyina3x8/dOvsST88p4VGGwnq9QDdKl26SYiRo4s2HDC7OMaO/vOOB
N70W7kImRLxjtCavzdARTRVbDOVZSXLtUw+v4xgQavt08qxvSh7OcBVG9TmrlPF3I0J9vFwGxEqc
zt75TTY/6JtfZH2MAAQwFRl5+nwefgvDMfcUV/mSKs2vXTpWIAym749fRNkaJXEiyqIycb1ynMGQ
cIDKs4HG6WFs1cEDo/Sw6ArOhWIuTE9EPmXsc20liGnyVBrnFE7h5FdZ+ruaufF/uO1vjazOpMW4
VCspwvJs6nFwJD1qfQ1hZHQOtXqn9Ll1LHnipMSFpESoq8/EJG5aWRqORViK+wuC7qkn9CDZcZIb
Q33Ytjdm5Gl588iERh1UWsYtG/rxp7ZYfuHoX101/mGr7bFWwneQLz5GU+cFeveB9gOE/X9Ka08p
e8uLgpN71cDleVg/dZYy65ailcQnoOJfEtCbzxoIBUC3nbWzr3Lf1l4U8gznUQJ7jXURRu1LUwHr
n58z0f2jikHxEnWAbTV9T+poTx1v0xgykcCVmXIOvuN6dzVrcoqoicAH2dAWPHcqFZREFBvY45DE
+vCUpMRlO4/51mbKBjZxMRTvm4653QxO11QSqW0ti287k+63+Rwew1Edd+7D1iGVr7kUEIOMtC7R
RV2mV8bQQKueqlbxxqXsG9+0izE63fchm2sCY0G0hYQOZfLrjZytshSZmRRnhBO6z60xiiNcjdKf
xdzs+MfNNVEHpOZCoY5X4dpUUNt6xCRziYyxQ08UoXIyl8zcaXptLUjKGKACgMviUb+20kRuN0x6
W1DkJ2AepilCybpvjm2uPEj7fI0jJS4F0UvZ6Frz4JNy7rJyAaTGhIvC8MKaCdR+ONTMVtIng9k2
9z/Vxv6xaVJMHeLJbUFVTesoEk5fnI00wOfPNHqd0Vh2UtyN/SMjpMgNz17W3FfuUYMDbDsM2GN6
DO1+z+zHsnpu+1LovtpM6d5Fludr5TXAa1JcBP9CkWA9bH4aIjOPlyE5L2mYKe+ddgBLESEUUflW
HYjsQ1m5VvZUp7bVPIkAtbGdm7a1XqoUcog6nXPk1a/PS2jSNEl0kSCZNvefumaenmPFdp50Iq/v
D3/AVzgT+Q2lLYY3XZsqNIiEClCxc21q8Nbqwix/xXdEe3OiN5ZE51zQH2XsKWSB1Ys9mm0u7FTL
zqAZtKPNLI2z01iCpkX4sDw28upApF+vmpRwXC0p02YLsXgjO0+6yYqGKX8q3elBJJ+8aID1aVTK
jiVF29WdhnhcGlODlSSrcn9IhekzMLY7PP55gD3SR5Bjm5kjc/15jH5q5DQlrDBI9c9iUXLfTAP7
n/tWtj4OLR4eEKCC5Nqr85b0Vk83nrkLQe4mX5l15Qgv05v+OVPmcCfSl7u/ulwEbcSG2EFMec1b
nInn+nGMs/NgttW7qGjIcUucJii3ITgCO2OMn6B8u5PFbywR+iJldSpLRAPrJtYIsl5145RRLlky
+m1SJT69M4ahiWkPkbJGX8qjgbq//GLgvmnzrtxVLYqiHZIgI8nQ/lC0iEFylfVzKJrfnDGnjQ06
6oPmGzuPzIYrlmg9Ok4ISEE5XH1Et6/jpJ8nynOI5pwWC4KwJRr78YiKzhmKPLTqUQ5Y14LdqKdW
PTTZObaX1FOXsvDAtD3HIwU0kQf/4S7Dr4OLgPQhp2ZdFLZ7ewAdrKdnNXLKTzZo5tjPKbXt1di3
No8z+ToqzwWhtwo5RmYdOgb9F4YWhb3H2NDymVFv3Y5f37Mim3hv4m9FNSbaxswnVqtSPDlBkL4I
K30QpvR6/GSt7HVMKPOmV/4vj9oqb80CV1uRS6ftXHmx2T+sx8shf2tltWODBUYdf47P6IPBt+LS
8pNpzI96uBg7d/d22yTrBeyJbLdTel69HcNcxKqdWeKclBOV+7C2vxdicv687wS3rICsocMh40Ao
etcfpxq6KJzHVj+HOUcgWQRstiTe80MbzoHJPXLIiMT4yVLEtZmiQdV6VGLtHKqGVyjzJysrTnPX
dF6sVudUT97bRvrUWvmZwav+/SVKx3Pte8FrSnU5OeGSpGF9/sKoRNlYEedMcez+lHYi/S5yJTYA
cBrFJcgR3jrcN7mxq6/jMYDV0NikvHO9XN3oSb9CTAL16p5yZo4c8yXqdgLE13fwemXUrHiRWRj0
wJsz77hJ2LvQe85unTDv1ZVRmZ+FfZueozAvogOjCbPmPEHTSRCFhaB1EGkfNJ45iizxxipUZk+N
JiDzZaYJ5SkaylT1jE5PmydjnImHGPndIvlgp0PzksRq/TMu5/KfQZur/BAqE38+ZxpA6xH/NjOq
QkUUeTmli9TPAz1rT3RDm/TYliL9szIZ4rujpfDKXVptAYku6CVARUDG1xXDntCtp3xHqYduXeJH
pVWGz0ptdoyY77owPKBIFY5+DfjuYyeqsvPHcVm+BSlyEAfCgpA5rxrTdg6JKNLu0IJZRprfyELt
JRhKO/b1XHQPkknwVRLDK0WISSoRfZfH541HNJRSQNxxqajOqv3SRmPsFcMQnVSt32tG355ETHE8
iADkVPB16c+E9hUUnSjPtqirQ9YvCAEOebPzPm5boVfBXClgVuvGX1aOSjU1SnmGX4Huqya6D8hF
qg97RNbCsAHSPBRJeLeut80dBpK52CnPWZi775CZtU7MHgt2kNa3MZO0IjmNlJNBQK/urkgq1W0W
1gKJePbLsoh8esyLl1PjO9x3E7dRIaakCp9ECZC3rkxlTl3U/VJW57jLmvfDpGpf2ybpj6E5oqys
BcKP43ZPZVD+pTc3hjoG3SveFQYiX+9ilQNtYsZZdR7GSf9q8Tg/AacMP+R26DJ+RmlPfUkP0rUV
8+n+cjcKxKTM0gVL+Iqke12brl27VcCsUd4Psqx6gtqchj7tb2opKKy1vxlmYP6OPrBuPo2D2sX+
jHKmdZwWtbb9lhbEgwTr14sIyFNOOZQE9XV83BnoUIGBKc9aM2W6l7sBk6u1ovuFQll2Gqts+nF/
C27fInbgjcFVuKpqUaAnBYdLtdPP/VCYH8NgHL6oZjp/CIO9SfCb1sAlMUKAthTbdr3flR6YTdOz
vCgtui+AP/vPBsI63wa1PwbZ2O983y0voBNHMt2EfIM227U5bTGioohwa85QBr+2XT/6YxrvIRC3
7qfEAcNPl/rIawC3mszCCVTcjEaX8BhPqfI1nUT7fp6U8LfHvxZy6iphJZLFJKTXCwriymBKqoOp
phr/chuneFIi1fXYcOfsTGG+oyCytTR6eehfSe7lDQHKrQEL1Yjun6vcyt5Xga37RVaKI5q/5k7s
sHU0JLaG4ilBGdjj66UpcTAopkPtPaKr0TM1dXGnc5/b7uRVLsC5i4rmdLLzWm8dEOrRhCtyBjPS
rddGo0DR0b6nvZeLoW29Jreb6mVU4dZ8e/zDEWTgUiFJcK1X10zJ53Hu07w6O0rA+CeLcVpMZ8gO
Cvj3o6Jly87CtnYTRUqec3SkJFDqemHJsqC/qXPRGmqpfk6XqEaA0yoPOcNFL/M8zHszXG4t8ppz
LhEzRrQEitW1xWheptkt5NEsuhZknjt7i8FgcWv+pWc2ycMhNB+LxiyHE0EW6zW8fxOwNFMddWJs
a2Ya6EXi281kHgZ3tv8yldT5ZUoU69P9D3h7EzAoG5agVCAhrW9eFZQVO5k0Z9EqxtFo1fZLW40N
ehTh8Mt9U1s7iUatiSa0lF1cv4eWaA1cslmdK9BRX4NsYr4KI1eM0tN5EZ8RNm32FA1u7wHSd2Db
oP3RnXHXsL26WZhfVPPxLCWNj+ZkpAcQpA9icXncsML9prtGqZ8g8PqIEMmrdpTAJgxRYx/OyjjN
P/NacZZDIESy88G2lgRnkMAWUS6aS6urzSjDjMEGVX2OisD2g6icDo2bRg/HmUC93lhZ3TPbioYm
UcqaUQ1ddCiMWBwgh2Y7ceZtWIYVA8oAdAXBoVjdLSYHxE0Ncvk8iDp5Tmdd+7XXYuM4mk35eVa0
ZgT0E0w7PmRzB83XXigMoRugGUortqpkRX0Oy7KuPW0wEf40wxrvfP/Ab90tgLay6fpqaOX6SxGK
1Ojy+px3QXaBHQGYE+XZ725nODs7eRtrspNkBERYjCRBdvb6CNp9Ci9jsKqzOWvMiSvTSvMnrTUO
hYYyv2c4vXPqMyM920O+h43d/IrMYCb554cOyrVta2A+sAiT+lzE5nMu1L/DSkm8ae7OiDSe4nD8
eX9bN7/fG3urG9AjMgMaF3tWUPUHqGwzYijBHhF10wpgKRsIuEONcPWyDUXJPzYfbxiawqeO3IPg
E9rp/lq2jggoBj6YZEPzjl7vnR0vOgONDLDYRR8+0S3EVYXa8BUKqvP1vqmtBb01tfJSvSKQ5LE4
In0eJqYvQG70fl4be+PINu2gtkg0TIQFOvV6SZrZ2OCY+vqckZj/DsAytaAdB9GDgpKvXpfQQwUG
I1vTa1a+0k9Dkhu4KLWs5z+Vfs6o3WUOdRaEs89Kw6SonUu29bGIKOgywc+Ucg7XKws1a8wGnSPh
MNX8SRSN+WSU4fSit/qe5u3GWym1eNhCNLjxIKvGjB0HggnwU3MujaozPU0d2ndVD1v9QJ+5+7Mu
g+7xXiuNM1IzEKvwC4nFr1fXqzHCeSa4PQQUrJ/FPPWh50B72JNd2yhREk5JXpNEnnHDVoZstccT
GchFKGnvfmHwWnxsnLh+MdQ6eAfWwPmetnVyMiaLgZtW4X43ZyXeo8htfEtKAeTGVDjIo9bJTSjE
DL4V2KWVAemMeqU8zUMYxR6TV6eHsw0W/D9b9upjFoGV2GWssbOjUPzZTS3iyK70l8Zcjvcv+eay
XjsnEnUM2Pz6IyKp3tpp1JbnOaMe2phd+6yHcfBLEFXJzqo27jl9KNnGxj8Skq8cpCiXPluSuTz3
sV4TwgXll6lyox1W4Z6V1eMS9+Zsx3lPBa9PrKfJLqffCmVwvtzftk0rnEVaQaD2YStfb9u02Gjp
p6zFtIfRq50AuQZ7dw7q1slnbiJgGg49U43WgsxGzqepdA6dMfTfZlNpPus0d+k9RF5vjXBgx9Oo
KZOnwRlbRNM9PbxKObaRgivFQ9Q05C68TS7avEHckXOoZEPcenE1ugcj66v68SSGiA6yhcwpNKBD
13bGbq4spwXZBv4rOrvOUh+zVnU8kOPiOWiyB+cIyJeA3jWNG5RWEQJY4zfGgSIz02gKcNta+nNK
XPWLOi8PsiFvrKzeNTXo7KaxguIcDUF17Mdq8Bk78c/jn0iH9PmvcAKf6Xrr+mxSzDK0i7NeB/q7
Qh2sI4chezy6J+RA1ppGNaSbdUO+zschyQpcvQYS5WXIuuid2U/WTsAh/fh1/RM4F40umXxRTNZX
9c9gWayYgiLYeogSf6RJMvym6Zn7Y+jCuvlil0Jp/ASi2AuR7eie72/kxgNKokkbCho79dd1CTsw
Btsck5wStiteiiUI/aqYPuh6/1vZEincN7bhPigrA+ZBMAxM7lpc2DaLBGgeqFSmN1cvOZJLl6LV
kvLx+AMzr5rnSLLdCHjAnBqqaEgoohbR/GNsFMOvVaiekRq7j+dIlI34dODjpK7M6o1mmHaPRCmH
vVzC/Af0H+05N60HaZ2vV8oBQwPcj1WRuVyfdiU3s5zBEpzDTlfeBWNjHkYGW3zIeyfc8Ulbn4iS
EQxu4GSUDVe+r640yogoM56NuswP+YgIxJLuRojySK+PPFEULC9CKVnIuV5QFJRjEQVuAckMJZKJ
+bsDCnVVG3y07OZvsurEo/sLUXfOHocyUOjjCCA2pMna0Wov3S60tajii1XoBfuNNug/lD7Md+70
5ja+sbLaxnBRoiVrWGA2mUkEKxEVCiPJw53q/eY+Eh5C+pXuaa1UV9Qz8IMqpWhaVCPwAnVuvBHF
5VMc9dMnQ4miDxYdm0vmDsSNhtU/PF+RjiEJDNV1dlQOBrz+kJ3Va3MUQeCa0th9X4ZachxURf3M
ZBfrfRGjb+rYpX3mD7vh47ccTAqFbWTwGKKxLgFGsZ1FrQI8tXPt5oMOaey3XJvMH2Vs9Y/7Lbwj
CGapPAjId/WkNYpZ150CDX6AO4+4rl5+UBPd+uVh73hlZeVL2jCNhJYCgl2qJn0J1To0nyy3asLT
f7CD85WiF5I+u7p8bh8PbVqzmnw0O09A+mi8dI7mvVqL/ParS05qhsKRnIcjRRquz0ZVqaUz0eg5
90xkzebKODLh7teqLh9HDclpaDgtEEPARtZSPZq+aBwGDMVR4b5Ebf0xQKdiJ8DeWg3qKwiqS8Um
3P31ahzCgLhfoKwKlauEMOtHi+mKh7xP5r/ufx95mtb7RnxmkXSRDGHs2lI5zMg5t8zNEvXgBz1s
I1+UqjgykKTr/QzFEg+IezU93ze74bJAhkjFYE45uOXVVWbcS48vifNzgiCb52gMCjT0fE9IfcsK
lCn8lSTZ0cq6Xly2uGmu2KDXzSRP/Fro4ylGUm/HN2xboe9PXAMOZS31lvVgU0Td5WcnhHxu1335
aRRhulNg2/C+lFMoWVq4PqZfrtbSWciQgunAipsN7xTk2c2jCTn4tzDtSz+MaucXxQyZ7xYxP8Rz
6kTbeaw3ziSFbeaXAgEDZ7v2vkqzaGTkANqXBa5B3sOBS8Uwvcx1Pz6+o1emVrlKabqJSCIIoHD/
7IPT2D8FL/h/MgJGCSlZEJvrk8+s9Srr6BadYz2rwbK3Pwc1tB7P7nASlKVAKqEvtA4AKq3V8zHk
zSzUCKDSyGuhEeUf79+mrU+DKh5CRjSN5DN1fc5FLnInTNivNguL0kMdT/EHM+vexY0y/nLf1sZp
5/GVvHMuFaS9VTIUi9poGasp2RM1fUVX0svUsHo8pOGVtsHkUUy0QGtcr6hW5qYCjMFhGxPH9jSj
zs7prC5/3F/MxqUC+Ef2DQQQ8s6aFqt2Bho+8UCsm3Tzp2WOrL72mnSEsGqUVtN6uRohbu/2bV0f
0yjqX4Y+GONp52pt7SmekK4HEo0gy9ePV1stEcNy8/MyhX/MSax9cLQ438kvt9ZKxxQ3CGMTtNxq
S/NWBd8oeLjcXqBqPw2OH9rDd9PsPke6eCeS4f3Q6Z2XassOSnnrePKScdFYH6ibVawxQqIetDzn
OlemfSAdU49hV4IBr9M9kZjNRb4Cvum5gIteLRKC/1JpFnyswOz+qrPpULZ2c7Ld4LfFXk5KPH0U
vfg9N7KdWyGXsHpGX3sSNAzIbylFX5/Xrg/COk0hnQVFW+co0YbL76LW269OozT214hhGtYphqTT
HCkmzMvO47C5wzyjoKCpt4AyujaPGIgSR6mbn6UAkgf0Uhl8VcsGtP7jYU/zbiOLlxPcYSzS2yI4
WXmb2GBIhy2IhbVYNQ8WU3UaOEeD8EKD1N5OTXOvOr11P+T1kIUDUu01XGMODH3JRo7uVEq5hlkx
h0MeqGJv7PimHZI1pF7oL8FFu95GKGi9MitOfh40t/iaM8XJd8AqPl6jtcGAkQGRZaPGs7Ji9JVg
OYB9yxj6nmJW1bswmbTjfde2tRZ55wiGea+JVq/XYixthIwoR6JU1PSQxVV4dozU/nLfytbBe2tF
/hZvqpep1dJmH0R+dls3+ausEJ9w3TD8kQWj+nheJOfuyCefWEtbo0zMXOkr6rh8nL51DyNqTIcF
wO7j+YoNLFXnXJPN3rC41cDJysJk2+jopn9ZVR54aDKLv+9v29YVopMB058fqnGrj0PVI1p4XPMz
wJkfECy/aIgC+lmjDF4y7SEhNkJ8liRV8mRQdaPaASNAdTL0LM7MdfgQOVXwXsmt+bOUZP4KUwCQ
h9gbdr91LKh7oH0iRxATYl0fCyZSMTTUpmJKR6v2kREy0U3SFl8ijr37W7m1OioSoOHQ3yTCWsUj
kZYOdajoPC7Mofkaa02ReZ1uhsc2WIJfO6YiHlET2btdqwWSX9JXl9E4lVTEbtcTXOwi0qbAqbRL
yiStQwK03g+b2PZ7N32QCfFqSoLwSDdl6WFdJGvyfFGXPNYuYiIUmYcsPwFHSo/3t3HlLrAi9eqQ
Fn1dEyOAr7+YqVczmYNQLwNFmGMTapHXVfMe+GLTCp1hsmfcObJa11aiWFOrNHTUi50G/WmuzYWS
QLNXdbsV35ZbxWEnTaJMdUM8nJcFVD6A4stiN+F0Qn/MiP+ZslwvXopJ78QZHlNpfOoUxEr8psED
nwYlHpojIKlo/JipfR09VUXVO09hajI3MzKDSFE8Na9b0w/1PHO+a3OR5keVIg1/YCjobCRtRNcG
hpu71+Pe2jaGYjElD+4cddJVdJFMetMg3TkzEiGZvuu9O7zI+cl7GdHtoZaCRaCBQSnzrJurFDNE
RDTr5n6+2IFSnNTClWM9UscXYf1gSCiPG4k/wpKIRghCX/mrvHk3+CxBDHQP4TujZNZvNc6fo7zS
PFE37aeHT7aE/8Ot5R1Ek2m1eUalx3beJvNFRaTTn+da92zIvYf7Vjb2ThJR4IQCOpOFrusFxdkc
Du0wT5eubOqnuWmCb3GVRz7c7L1y760pIj32TzLXYBWtE3HTUNy+TIL6gmvQP2SZqv1I3Em80OxR
dkKVLVMk+9CHQMluCFrO8eTak2gurV3PT/RuSr8bTHLYyvl8f/9WbpwDgSoE/UBsoTUGv+F6/yiU
R3rSN/VF1xl956Vhrlie0gxK7TElskQYbtKi8kRMlexhLDYWCT5Qk4AwA8jl+gUpu9Ixe678pS5n
7Zn5kd2xRUHilMeM67i/ytW7L1dJaQtOO7Kd9GHXoXMIdMOIKqu5NIWSP7V25j51WlH4yP0N/tCr
e1oYt44Dci96jJTNqQ/clKZQ4jfHvjTySzS6+TOzeY1jqAzf7i/qdv8wwjdj9gsAHFQSrz/dmOa5
URdLfilmNfrdDUf7MDNJ/JnNGI+Pm4KzC8IeaxRWVneZ+bSxivZtftE7BO+irDa9rAnCQ1FG0X8w
RVjh8JFsFrdOWlPRTOoYjPmlt8y/xdLoT2FthYew6ozz/UXdHgr02qikoNJCqxI3db1/7qyXGejl
+jLSQ/oDpmtRXij49zOMqDaJLjAktT2K3pZNDrxUVngNplcBGoMJjSqhAnsJl6j/Rh2mPSS5iE8h
Wlo/wG67D7tHeFg8XBS1qWDeyOiHZqmqi1JUl8k1MsXL9cpePKNW6xRlXLX65+EdpaIDoIMfEwe5
cibDNNLGYXjDBRVmcmJDz4CPaN+DSXmelqk63be2cf4legPvxcJu5xRa8WhUYunLC7lQXZyqvtCa
I8XFJnxiTGa3h07cuNOyzMyt5tSAWVm90k7fLm6Vxcz+crLpmxrWAipjU3y9v6iNA8LAIhjYr2i3
G7nYEZHCJOyCnmk0pXvSrDgiCKrMc8eM2ecUtOLDrzT97NfWDWU/dHvkJr8JCIwiRr27D4cLw58c
LxTmfDGrsN15zzb2ji4sBDriQ/zHGhVrjwX6IROKsVMyMKcwd9vnBHWRnaLv7VuG7hB/Ow5KxlHr
GWkJ6Fc9VtLhojBl9Lu6zMPBWFLr3AV2eYD60b5XZqHtlPdulsaZMBCbYRtxITcKf4UaJxCyWdrY
aOJrrIvoU1Pbv98/FVtGXnM6Khfs47qcHc5O3BXof15gTTtPc5LkfpFG1eFxKxQuiHfJ54gSVwWm
XBezqxCbX5y0zA5dbgye4S57Euc311ZeIp1yKxRi/rOWAeqi0e5LRxuYqDTbH0EZUjS06+TjWOTh
498GNQMiHOTq5eu/OtxJpPR1njbjRRmVVr+obt5Nh4gu6IONE+l+yHeQ3+f7I5Z9y+hTRr58MV7I
8oyvtjLUngCT+8vD34d2Gqw67BDvrgtYTJyGENNw1MwpnDsGCvT9c2dZZryT2t+cNonIgzKPdAzg
OAol1z6hR2Sg4ymZLjFn+0DyOL3Lo6p51H1jBS/3OmWWsqazegpVLXeHTjTqRZuz2F/GNvLKwc2O
VVfu0ZZujpw0xSUlaEdElQt0vaAkFP08a5l6seZGR8PZCQaCXD4QAW+ESPbx/ndaFcPpaiDcy7gQ
/k14i57MtbkJoQ7bjFkZUyiTk9r2yo9h7I1vXR5Hp4ig5DPsuOkgRPB3Exju833rG4slvpDgdmI1
kkn5dd94dHSzi4m5YeoljjTjxSptF5hBEfuxiOudx+PG4bJQhJO4XNSjAWivHEZimUlvA426qCi3
+3PRfxwd4wjdbjzadv5uyUvlURcFCpA8T4a91FeJwK4XF4syFzPaMxcYplPtoW33pxNyMXZuwO0e
yno3uZckZxk375U6iwTdgkC9KKJiEuRgc7NLdThqld3uPFobplBGlvxkDFEHWsVMSeX2KRhw7aIW
RfD32E3jsajs0hdVrz7WD+JcQsAhftHw8eAb1v7dLdCjyJ0muARTGddoYEzmUW0Avwahi3DJ/WN4
60SkMa63nIJySxkB+oX7d5OAxFyJ/7EKkV+EXj8I2mFJvPfcadprVFhhtF+fhyYLJgMlHPuSxmNx
7Cs99ZYAqvf9tdyec4C0QJSRUZRYtjXXwWEqaBSgentR6rg8pXGYdp41ps4Rsn78HPTj5FMw2KMS
3e4gmR1SecQyMpxeY5+KMOxSnh37Iiox0opVkTg1qj2d3ZuAU1J/ZcwO+xdQyJqvNxga82wDXVwE
OI2jJerocxIx2yJE6vydE4ry0TeZCANNCDnkBHIgz9n1F4soaBREBe2LgHf8ks5xCWc1yH69/8Vu
bhXvo2Qz0wXhjQFNeW0lCIpRAZOHlTQMfnSzUXhu3ozvpn55TKqR+4TrY4IcORZBE8TKVW2Vhm6g
jprWnypnyjEDsEZ4k4buzEMP5r+GCKFfUVByZrpc8xvHDvmP7GAZh1PjasUpnAZmNQ11/I725h68
+3r7/r8pshBGSchpyqs1QWCLILfNw2nsxHESov1Yat3wpV/2NEmuz/i/hnghUWynKwNNauX9whZw
Wdo6rKmjij+6SeflM8MC7p8G+b7/r0v8f1ZsRI0InslN3dVyIhp/NGmx0nZG+BJOhklLWrQ+aqaW
nzEW6rNVKtNLp/Y72Zw8ZivD5MM8VBwP6IDrY1jTaUz0iTlJITo3Z7MbIgLDrlLPqjU1hySp1Sdm
Omon4KruwcqMvZbnxneUATBnBiouUhOrSK4GBghLHPtdoRSeOqap38bFfMmLKnm+v8evhImbtZqy
W8KVg1qxCrIqxWhEnFXjaS4a/RQEuntWimY4CyNsD1boLh6UrflFMhIktM0+xlquHGZ0mD1Tm8qn
Po/bU7Gk9rf7v9jGEWP4AAVGOYdI5oX/j7Pz2rEbV9bwEwlQDrfSSh2cZzwe3wj2jIfKonJ4+vOx
cS68tBZa6H3jvYHGNJsUWSxW/eH62CR5i331mLEGfWUcV+HX4ThWe6IXL8d8O30CGncamHeizmYY
I8nd3K+G6WS3uLVV2HK9t/WkBtTfxYd8svJQFJ17np2uj7QOPIIIzOyYeW3/+fX5Xgf0l82ucJJU
tJQmDoyu6/miTNF3yDBNJy9O3LAIfO2pwckeD8W4P41SW3YO1709BoOGEEg7AU3QzXcXrbbkEwXr
k5tmOMkJGnGDUUtactUey/F2KCVTQfJHCd6HNb85x926QggyLKbmTOsHq8iDP8u6yI9ZYHZ74mH3
x6LRCC6IyvgWKekY9ZIlsz+dMrvhrdVp3hTikgVmwOv3xAAM9da53jxM7IUaDWxddTOuv9nUD7oh
Cpzc3W6N5VMxtmJ4v+idMZ2SxOutv5bcdz/qa6wUWSesYJ3KcJpIaMGKsUoiTJ5MZl6Tp7wpi1Ob
Ce0FEgMAJxC1blBnNo5d0lq86RQ7Rf7JL4C2JEEwvYlg8f+jwJxT4BYl0LP5roWN6Q4A7+m0VuXw
aLmVGUo9eJu+5/+PQhFA3QLol219SHJPjC6Gx/NpXYL/KnsoosCes51U8cVpdfMpLeDJEJjx6WLv
bI5fy50iNaNZTsGUDai+yzhpIkSE1j6crS7QIk92Lv4C3eTLo63HOYLZ0hLtGZmSpnsyFnSSDoOe
5PZHctFmiXJA6e1D51KCDxfwCnu1pTsbHbqYAqWbKOTdQOzHdTWTVlrzqZz9v5YVqRI7mf7GVnPa
CRS3gRiUJGVhLkJcbfxtv8Ka8HGy/Xgmdam1EN1EpdY2741yG/6oK7FdqQmD8eCdszlKRjO7Xd4u
p0mdk3bFglEvnywRr6HTWzuqXdcPg5ctRfqHfaaiIGFFuo195UxCjsX7qdQKuIuDb1Zh51vr0XGW
7CkHDnHKuzH9+/UI//Kuvt5jvKt4jyAOSusC9Pj1HMcsyEHQNs4J4mz8X5zAbD3bdjZmYR00RvA3
l8/0NYUA7j3VKZYuYeaNuXEKOiMNjqkr7H+1wFzsaCiWaok6rHbj91nr+dlR1+yuPxrd6orQULjj
X/5grs80mIqv/drk/aNdZ6K9lE41xcdGL/0ns4SfEcoWSv05jU3365rFWhfO05SYH0op1472/oqL
M2BgR17wKnHBeMVych+HWS7COFpzXv7S7XGKEcW1gFuHtZMu7c7JvN1+PjLnlCpeGqokVNeLlpnr
6MarYeGqvlaXBLtIJHPat9nfqh3BQwBtWKV89SJMez1KYufZ7JmLdzJKPX9fj73xWOtyz736NqFV
VBzoFnT9cB2y1Vx/ewr0TWsUXu95p1qT5Ue7nLXTpInlfQLF49C2Y/J3jMv6wR7HYecRcmdkD7ak
Tg3h5V2lbrLfRq6zwqv90fVPtjFeXITxwkVaP50OC+28ej/HrkTG5o0VSYgfOm1wGoIKRaU4hZsN
b8CdxSCidU5T0ZqHFU2ZU9oYe0p/20jIKMrfgpKWqt8Bgb6emyB0CfqczsloKYdoIvV/9kMZ0JB2
3iYp8zIhmxiFJuHLP1tp30W2dTZSfznpuRwiq5jHb0vmr99fDxTbWMiEKPZQYlecD4Bz2wkNQEQR
SXFOsH8cNxrWtf0DVl4Oq7ubgx++I/W3IdBeJgZRgroPUkOq/Ln5UlMBcwdNcJeEYZ3CIUX0ZCLM
YCqw7EGn7nwudPchkNPaJEHbykKMbtUa3sJQo2cpEVlzjDJdqcfDoz28fSHV1kPOFU1cnsTXOwNU
MeidtXdPyTwXkS9y87uQXRP27hx/xJzB27kq73w4euBEEAUgpSqjfv7bKVurwsFyBSxEbk8iEo1N
vcnIl3M8tt3B4rX4P4xH4kVTmrSaIuRmPHOajSIGOnZqstR7ZhRkcssV+RVvWI4l5i9/vL6edz4d
z3Hw2miikO2+5MO/zc/OXFJ2NR7v1uqvuimGB6j4y9+tL/ccuG7epRwCj+KZ4lrh2gp34notjalN
x74p4pM3j+033L5idLQLbyj7b4MvC/9zb/utE6IQXZuXxOhmI5T1EkwPjiGWp5orY4ykXiT6AREy
u1V107a+vL4e27uJOhgvVPYQjTFM3sxNPLcpHMnG1rxTiiPGwR6WHlZu9+vtg9CeMjgs7GPKINcL
oWxGAk90hG58YA5F7Wrh4vZ7tRb1W37PTdRUaMOyk4CXIYy9GWURssigLQenAoHnh6notChPBv04
O8P4calj8WCjQ3b0BlN88UajO751ktyJ1KZoR3ANQ3u4nmSeSTkWQyYwXOMNmiuRIlfmP18f5M6e
Yneqm5fmB/Fne//KtfBrfA7EOQW3Tq6DSbxAxR/Q+qEd1uCHEbe6fR6nPjA+x/aqxxnPYadfDpmv
V10oal+jHjFlQf88N+bwyxusac9Z43ZPKfVIghY4TEDI25gFMSHOBlsk526e3LOVlc55aEv5xqcb
e0Zx8DHD5H8UPfh6vbE8QVV4LZJz0qdNhAFnQik82bP4vDsXXF2U7wmEwm3bhwb+4i11nZxRTbVC
d86qaKJuuBMF742irA9pMdGb4Ol7PZcSA2KJRE4CZzY2+afxo9nqq50uzM0o1ErAhKNMDiiH/69+
/lvsG+cgFnbdMooRpMcO/G+UoU/51rnwm194DiQzQC+2vR4fUW6ZZVqCvIkbPyIIrn1v+qX+8fpB
eAlMV6f9ZRhaZVTaeXVt1UbQN3fnoYtxTxlL9z/UPJ31T9NLpBOScIiPTRwU7aOGZ67+nEnb/6Uv
eedOZCKA1MOiT6f00M8gKX+OdeObJxEY+ReZ2S4uH6U3vhNiXvtHK6mmLFyd1UnOIxhsFHplJrpQ
t6rUCHVdDJ86fxDmTqfi5pJibogZAjOHKEBXf7O1VWXSjXkyMbfGCCvbrp/yKlsftTrfo/bcG4qW
OzQK9BgADW6ilp5nKD9hV46TkJvyNO6xEaCNEmbYaOxsjO2TVYnR4Hqmrl40UakTXm+/KvNcuDwY
uI1NeekT3nnO6PwkHH9eKvfjYDk7sfLO1F5qr8i40CzmjrkeT2sSQKt2l8EFdptwnfr1XVdgq6ja
tqfXd+Odk0XCqYA/5J5koZuhskAkbZY32VnmJg7OejsdnNzaU7K+Owpi4Agq08ri8X89oda2eRGb
fXbWjNyOEJmqDp7RxTub7+4ovHcoYyjizbbZY839MmoZ5amU199xmowpylyxR6HevuaU1iRLRSbG
i5Wy2CbiOTOaB2lqZOfRIww1dmU/tUVpYL1ua10fmk43/loMp3iwq7L9++1fi3GpPFGrgTO4yTlr
xc/1Wsbm9dMcgslcDmhsum9CninJANIpGiCqQEMva6vdUjdT3eial53rPHEOdTICNVm7PZGne1+L
hiNFP/X4p452vSeKwhLrWOrZOS8dPfJWD87CqgdvzW3IYmkjQQShWEyStUmt8nboRyMp8rOJ8sgl
KAde4N0eo1It+yaiE8jhDwEqhou3HWRKbWsZV2i/fTPEh2alGtPD/sKyOR7Tkydb49/X98FtgKAq
4yp0KnNC7mkTZr1yjCGEUDxykn78sA6LdUAys/nXzYudUHQzNZIgCibQGWk1gthSX/G3m3cSrj3p
LQY3GHF1+pMNPSkLK5HM7sU26Rc/z9UIz+T16d0blAYC+REtGQQENtMTgy4DPyEo+Y2YD4s+TWe/
79xPTd87LC1f4Z/XB7xZT2YJGpFkCai2erJez9KqC8QkkiFDlcaUwTFOPJBHdeL5596urD1o1b3p
kf+yH7m7CCCb6ZHIitTTF0aTyRKaxtj/icKP/5MQbb2LNbcpD69P7+6AqlNM8CW33fYKehf2irAJ
GyX60O+02DA+YYGa/EBOxfxuiLLcSXDvjQctglc4TQP4o5tD11NBzlfwQOdqWbImcmdttA54fGSX
cvLiT3MzFQ+vz/D2A1IaUkbpKm2DeLQpsQlcCjRjhJUeVytd4Zh2Yu6n6QdtWerT60PdTo6hoFwq
tS5K5dvGeCegcRUzQlAeHwoKhi6/Ol5K2yIfRVxd8FuRby3DQotAdA9GkMJtw/rYzo7KU2qXaCbE
wyKonWDBWlfdzke7s4SKrIDBMdcn81I//+2k535rzil9pPNs8KAONRmnH0cuuz9WW6z/vb6GN7Gf
CYHRgX9E0IRzuYkqkIKaYkkVA1t2dtTmBO9D2wRatbPxX7RiryKzGgjYGxYkYEBpoFxPCqEnnEi0
EWXtoMi+TG7adVG8+ul8IR32nqdlCvKwRjy0e6z8tBPvCXXiT+mlyMACHW0+DG5uDT9HN6M+GxfC
wXJGh8oU1oXjxB9kVsHTKpJ2/goqx6mjdJrF+gglb7UecYyx3DAVY+sch8Ywvtf+MCRVSAFgDmTo
2VP91kq62iiQfpSCjCLsbr9hUK3rUnSQwrWZrtmYx8Y7NCPWP1//ejcZ0GYUdUJ+2ylAnUyzyiHp
ejLIDmRBflSXg3kasU86+llfsK6J/KNqcBJ7fWQVOLafk0ANagiWnCojXI8sgVJ0olDo50pLL1bf
zMfYHJrImKX72e+M5dIYIv3DFybvoNFgG/8P40OYIwFEJQ0E7mZ8W0xaY6BEVXVJiShxmX1PtHyO
SqkV72VnJrgf2su7XhuDrynX/lufwRT14dVwceDKQml6c3EMIEjctVLaAnHuP7jWuH7AO2HZmeSG
kkr+xzCwRChuQXIA2b6ZZRcUNOAKsgvfC2T/oK8FCsJpunTWA41WuYRubmrjP8lgaSLUa28tH3iV
NsajNDtXD2tj8mGYam4iI+HkWhbltjmX6CdChA07z5ulokPpaTQVdpaGXVAt7oOjDVX2hENUuycf
dhvY1C3Lva7MTminqu3823ZlhfyqBGVDJXisw6UovKjQhj98S9sTz1ULc709VbFbxTMCDrIlmzQC
MZbW9pGeP4/26hho2yzac13Z1bmRsQytATuLnW91b24QrqkiUGMHPb0JpEY++escE0iXWhTHNUv/
CFotiAIz2cNb3IZsUlxuWGrP0KGRE7texRnK1MDjrT4j1F4fx8nWT7oc97DKt6GFIhK50Ys2CQdt
s4LmKv11SCx57oP4b276MbJH7FhpG0YdEKnIrLWPS2PvZA93vpva6h41Cy5XZCiu55Z3QsqpwH9h
tZf0bGe4BLfNWEf2WorjuFry6+th5M5aXo23CWMl4j2Ahyfs9LxOf1it0QhH3rXR66Pc2Rt4+5AT
QUcgid7uxsEnAcqmBWn4pgnSQ9cW3hL2CKYdvCzzdiLznSWkg0tQQtUcMtbWnbBOqrq3SgyyECYB
tTZP/82W+JpW1a+1j3++PrE7y0fwp3lFKITut82f5wyvmLwiy6qk3kai1nBvsYO93OF2FIhy1EYU
DA59le07v4KI72fg8xGA9bqwm8teC2N3rN8KF2K9yBjRmlWwKbKVTXhCgz73Pck4o9kZYeOuxsUV
hXV4fc1uNwMVkRdgr/KiQefieot3Sez2frX2KIgtpojimWvzODpmZp/dtfT3yAC324HGr6pesfdo
V20RJf2AOVpnz8PZS+AohX7rd9WFnKFI38eyyeuPsjPatzFu1b2lmvu0wJinq6S4rueoKRPOztAX
qsRuhRRbqkXFahnUvoe9O/J2ORW2C5VlgoUqQG5eOPTPpN4Ymn6O+3GKkjhND7L0u4ceQtaOvuLN
PiSZo+JNn0nZ2d6wzXM2ezVTFT+LtpkPSB83J4WZ3LlINtLiLB6/nucMCAnl14de0vXi4WE35Kvf
rGdch9u/cCqwdWSCRdpFST4J+zhUdvtNqRth9hZn7bQ81wZKyBcrB7+6J2F6O2caI+Q3PHpoXNDW
vf5j7LKZNGsQNvpfaxUhnK2fJ9/a61C/kL+u7mvwEeqtwx5FZgyDx+thvAUTSoS+3fNYOvl67HpP
tO8zTGWqAz0qzQ9TNyn6cJiyWXsCDxrYpPPSyJ87im4rL77ZGIw/9bStXP28Ll4zwg3pF+2vftCh
y/sUbe0vlQtI4dis6YQEp6whyBQN+HrkPruZx0At+vWQe2Zjfg/S1fvaghYt0rAdCulFyWqUyxMF
9Oq9U1ZV/7X0MwjCoztJGcrK7byjlLIxLo0OkvFp0DMjP46jdIf3ZSBB1jf1mAkkvux8PKxNYsp/
67Lrv1pFZ3fhKJykPTdZZ4yIMGowxqU0wAREAY3AxyVF6/0gKN9VMJNs6V98b4mLT6tIepc0P17c
Y2y0cf/ngBmad+AllU7vOpAHwQlCDQq3q+P17bGqMEg4zN6krZRy5mW6jLY5lJe4SMw/rWBddU5N
nzjfG8PT/sM5sLC/lboU5Y/Yigv9ufDbrDi28VDF/74eE293meK2kc2TaIAL26KvZ2nMXUYb8NwF
nTy4vSGioJjk5fVRVB1zu8lwb2AnK1lFUvTrTdYOTZwQKdzzMiXyV1q61XPWooQ9JLJ4XlG2PeZV
kx1fH/QmPrGzyaPoLuKajpLIJtxnQbJosrbpYQ5+fJnc2jiXEFQjvIqrnchxdxVJr0mdYLTdVIsT
2x5hCHCI0OEZnyugbY/WqOv/w4RUWw7YCvgcJEWuV3GRRdKkeeyeg1EogQ23OJYg9U9Vt4yfX1+7
exNS1CHYgNgPgLy8HmrOsTiQle+evawr3jfWJB9jJ5BvDetIYJK8oKmmU1xFEep6lEZvCzxDJu08
FoUJtUKLD0D93qb9RFSn6AfFWjmk8m6+qYsl/gqLYzK8c+/X3l+0NOND2jjBababeCcDvNlyDMU2
QMqIzIz+xOYC0ceOizKofe6pKf5pxuWSRetspI95j4TDzqa7HQxOGVOjUU/JD2zy9er5ci3HedGC
cwVd5Dy6mv9PaWp1lPS1tZfL3OwHkBGU8VS1nYIfb97rsVpXaG6XuoGSWZMgkjsqSXUT7KGg7w8D
dInbCDb5lhMlpZ8BPrUC7HPQKS1dtH87Ee/pkt9dOMIvmE5FMtzylFMtIB4bcXCe7F4HEaB0urKx
Hw4yb9o9vbM7UyKuUidlewN32J4kmEmpTmGbKSWNDEEZD1Ft5nvX+N1RADrQMEAy/6YRnFg5ikC1
iM9jbcf5QdSV+Ifa7Nq/9T1FF4QusAIf0tu+SS+L2W2Gpczcc5yldpiZcFQqu+8vs57bOxjp26+k
SlzAr6i/sO/szfbWSansmDfNGZPh6UievURGGrtRoA/tzkm6XT2XRUP2GQgQBPXtUNB0kYISXYDs
fx+E+mgHkTB2wXnqjFxdgqRzsJ4BsSv9GDBz12eo8fwBhYcqPvudL+JvWVf7+gdpW0IH+kpPKUzX
EZ9yYPv5v4mmumirZ2IC93pkv11WElvYyQREhezcytM5S61ZRjYHZ30m3Mp0sKMYtGk0ZLtM/XvL
SuIONA3AgDIbvZ5whaNHrvE6PxuI2fbHZMr18mG2amvv+r0zJ6TJGIi3NwzR7Usrbh3Renodn52h
7KLCp9pUypJ+oLvMhzcvH7GddwLNVGrMW0WSjsBuD7aunc16RTesMf+edACdJZist4+kSo8871Vz
88Z+Oi/y1gHdh9/1UPQnI5Desckr7zRl2psfjYQl+MKcaMbDflmt72/VwTEem2owTHHJ7e7v3Afn
O3eLdlT/1c4FeWdL4LBB9w3dKVKL7fM00Spg3+kiLsJuuwjrriGyg0kcX/9INy9v/jKSF3CEJJ2A
IzfXcDbjyiQmQ1xkXZ80gHhhkLj/1v3Io6V6m/qJSi9oQnOOWD64qGyM68VzrEpZNQ3JJYkHPwR3
SxV+mIOdsvfLHr6OHqoVDAQHYV0lLLj5RpqZYH1Zt9rZ1iy7nMIxmNP8w6K79fhxNe1YC4esHZVL
4Jo1IWbT+uesDYYqzDuf0jUAmqo414krZaT3cS9/DEXlGcBnEz/eSR5vjiMXBBkJabdCw6Ftc70i
xiRQjhKivCAo9pesMl5QVfl3Vbpv0+Fm6Vl4Yir1B5ij1HY23zmuR/hfuawuM+atB6/u3GPQW/XO
QbzZTWoUGPW0k9i5tDyvp9MuqKfXDtwPazLbOULaoe7DdUz0Hp+7dSweV/7IPRXR2zUkBeKmBRDP
3XQjMT64sqA9kfq8mNAJitxgomZpxO68nlK7F3uiKjc0VBpmRDUd2TkAPZSPNrs4mI0gqdzVgw9U
ru/SchaPbWyU/+kLAqNHiHbpEAb9GFSXrK4S7xIEaT1FlqYl3QmJ+XoPfn1zWXI58WQj8pEGItyx
STjLOPVpv/jMP41/9Mt6Nivt0RHibzHnyOS7f1mN91xae13m2xIQ4xIzSOJh4qjW9vXH9jurCmoh
AtZBGkZoiMoK/TT2o6HTjUs5JMGTEXTpU1Gb8ydj0MxvsV06f7wev26ey+qPoL0FFg0YEnDM6z8i
qUesHQV3tN/JVD9RF/HbY1CWlnMpi5g00k/q7mOelHChXh/5Jj4zskchyCKgKS2YzYla4RLCQlqC
c240sgwd6S30fFdn/F/GIVjyYEasAl2W7QzdGvnIPoDb3no/Rb4On3SrK3dSyHuzISegZEheR190
EzPpj6ZGx94619LznmnE1w/UlZbD29eMIgNHhyyVqLcZhUS18E3B22glZ7OOU5Ub06E25mmv83ob
E3jpKWsq3DzIJbcmC7MjaC7MJPm8mtMIjJx8CryhOWRFs2cqdm/leOcp5TUKNmRV19/HDnJtSIs8
pjvTpt9cOJdnJ6/N09tXDrIPvBGCDnzhTc+p6tq4Qn0+PltjvhxTK9Mvg5a5O2+W2/jNsv02yuY0
SfA++CiSd09eWn2oVqd+lIltnvpUM9/RZ/eOr8/q3ulVus/kHYravjWyw985mKkGkWEb7vDgrv6P
vBnnCLQKXPrlMavBybw+4p2vpRRfFHfhpYyyCVpwANChMMr4LJKlO/t6mx2SOVg/vT7Kne0H24SB
XLoL1PE2e6JoYuRgMhmftbgTZ+JfcJnKRD+yO5wd9OXdoWgIUaxRStpb4a2pn0gbrCFW7gR/LtVM
ZdnLWnKeqri8Pqm7S+eAa1bIRUg+my1oazmdDbTBz3Ont+FgatZRtwfn7RsdiQeVHkKkIb5uMqKi
dd1FZJV2DoqhcaPYFfEzxrkwhF6fzZ11U6qWJIlEVkSAN7Phip+qoErEBQhG+UHLyukp02SAontX
fX99qDuniiYJ5C+SeQAFW5oIhtsrC9onl6Ey9ac+XvyHStO6z37h9t8dr233aoXqmF4lwAFYDB/z
F+anCuibTd5yTyJJmicXozBnGU6N5ScHs01syPKu1v5DNhv7p3pykupPK++9NkQIoWv/HbyhrY50
tvUmC2XclR/ggljTxwHRD5TAYA44YdXiORhVnteLcPXlaP8c3SH+EWtz0h+5bGfqa0jnyUOXmSIL
9Xx1/Z84ZMeKBW3oyft4MgkwBpbd/Vn0hfZPgDSBz8WGoeXJ6PokOGZ5p8PoF5Br4L2Oth7m06Tl
kdXP/AWTNXVDJCaRfasQD68OS4CX9NnXcHneiU93tjxYYzA0EC0VEUn9/LfXXgs0F1toCyTwlNSf
kUDNTtB0/odbUaXmgIR4JZI0b7biMHo1SL0FXfY6cY5UV3BZWSl1vL4L787lt1E2sR36lGvxdE0u
sZH9sIdhPkjqGIfXB7lzqujrI2cEPIIKg62Owm8Lhtxkm1DcZ6vn46RI6ZJ2amkcE9ybd+ZzdyhG
AqfD45XK+/VQbWUsdlkU6QUh9+KSObwxRpkZZ9W4e/NQ9MDJ9NQ/VM+2D8oKlEuRumZ6yRKRHj3k
X47xHMwnawXX/NYFpG0L8lC1LV40Lq5nVUD+dv0C3VbEYq1objznGAjP+dTbdroTAW83BEPxLlQ4
FvD7N2z9GOcM3HyyS0L3MOSGbkJjCPYQ9befiVHg2MLbp2hC9/t6Qk2fjZWVwjmNq5SOYRYMkbmk
fyGUtMebvx1J1TKQilWSWrTaN5cuzNQcKUG9vjTeZGQRaBAUPJPKmMaDXgb63ot6OxzfR93v0G3o
6pMAbs4TTe68cosgPpf+gvKIbxZmfklFIUyi6ZCsO+WgbaqkhoP/xxOXtglMsE1Md6TZ6F5LNQ1F
CNBNZSqfjNEqDl2dDufWh27a6YW+k8dsb66XQZVvl1pXwGqbM6ZRq0MpFV2tbjGSL5o3dsfFae0H
CYHhHVnunn6MmsTvFxfjvRBJVJHIZqqbSBgjrrBCBNdoDqZoSMnuV2UaX4uu/Tj5BYoWhjyV2fSA
sfnOI+vOx+Tto4qUCvh3I/cRN0AVBN7DF/zCigDXBlF+XgBsd8dpdeVeKL6zrAr3RDZvgNDE/mRz
JgY7bo3eEhdDTBlQhYqMPu36x1rk82kag2XeCWDbo67WFeAT+wZcyK1quOslidZWDCgafw4Dv5Vo
k5fZTvC/P8qLFCWlRF4S19Py/aYqEUEXF3tJRGQbenuwdfFWtgdzeYG1Mh0YAxRhrkcxLN51TpWk
F7eMHfh7dtU+tUktnhPXKXEIw6Tr7auH6hb5KDRkhf3YfC59cWi52x0jYlL5oTfyAS1MY09E7c4W
VC0Pqv8wuinRb1avSIPZX9Cov2hFXh/1RDjvF800z+aQ7xV978QSGpQ8JYmVdDe2BEWtBXKLpRv3
WSObz0kCWEMSII9W0sZFuHQOPGancXYYA7eHmy+H0gJtUZUIbw831nCBWetrdll8vR7PaT+a45Mt
HCM9TSiHd4+TOxT/9HG6ymNutIN3mHuYtW+89VxSfWAB1GxA8lAN3WyfKdVco0/K/NI7af1lSvzl
yzD08vPbrnFGUetK0xmPVrplm8DZoATnpIadXvSmG57g1q4Rmgjm+zSuvJ2M4fbUMRQ9RkQBlVLH
NkftYP73temll7ma/61rvTnUlIfOr8/n3iAEZKpPioHBtXd96HSnz7RWMB/kfKqPmqchH+ZWe15/
t3GRhiJhWEViRQfeHAEKLI1NFRXej3TSj3ohvK94yBkiFImBfYkp1p0teW9Aiqc0uPEsobi2SRns
1s1na1pyUgYnezYLYTw2SWY/4rzRnypvaR7evIyER2T8lHoDwiqbbSEW8IhC64uLI6v2ZE5D8mCm
xvTjfxiF5ociw/H+27ZZMn02rNJmVtIfZZRiEJyE+tTm33aGuamEs8vpWAKHItbrqrdzvSsGc7bs
xqKYks9V1b5fnWKMT4GWyvEPaejVL42ymfbUN3X2MMetGVwa5r0+ZCuUZV7bvbCOWg/h5HnqbK/5
VA6LWbQhKSu6Eqnrtu4xyUUSnNUw8oh76FSQeI/BPyP7fIxMzNqbEHKQ35zNrm3tSB9X3BzqXDTV
Nz3uTfsgEKRyv8TOxL0HzaPxDv0KsPlBWObYPhtrgsR1PKxJ8hl1Lzf/KapYZqEYbAOr4bHUzO7J
tFYvQesrBhKD7oa/nLPO1/ovMHoM6+A0ukQaJ256/XtsimU5tua0dMekxEsbNBrKUVEO7+fTGBgp
DGNTGxBfBdfGwzyLa9tLaDjNgwkTWApjCZOindJLVXuN/ysT0hoPc2K0xjNSGKsTddIdq8NUWkn3
bhncRT/nRV3qnxIfV5dDFcz69JRUeoClLDHWO4xVjZxNoDml9UfuBnUQuuxvO6ITJJJw6rF1GsIu
w/TivZLb0p8d6BuIsQTmkkeoGFU/EfQvhw/5KH0znGa9dqK+auWv2aPR82is2lJ+an0fDRuaiLjX
aBJrmUOQzTAvSxfGy2HO59U79n6WEnPtuKveNVrpDSdNczXzwjtqKr8sgr7RQ9zGbvHQrrkzHSYl
jvNlhnxsPgNELLA66/Lc+BuRP2+Cvw+4a3nPKKjQ6VAY2n80eo7uD8TLY1KPUVTVEQmhtAqdDA+a
44JCfJKEwUywFqDnjWF67zu0+I4SJZfkI4m8wI6p5bJNQJ44bvbR6BdLR5DS7RGz6ZYFsnYBPrg/
TJ3Ree+yBYA8RC0hzQPllnz6WDi1CH5BHBbBp6aRhvwUWONYhMpFMnfDtdS68pK7mu390yVu3xxn
3+rbf1vNqa0ljMtkxthaWoZWf+m9PuAD+LKf5se6H6zuscj6xXhuofPU50ILUnGM5ZDFyUNO5mp+
ffH8/Hearcx773ZCtzB5M8zhz9mkPn1qtQx1nqSYjenbAkCyfyjoXaecNX2Ys6OSe5EPaPjPSbQi
FZSZYS8SDlM4JllNM81s6/k/ymiTeWjIk7ovtRb71oleQZV80lRl/FR2AD2PCeiCLBLBZPHMmxYj
O9VzP35tpdHWxz4YEjdiz4xtqMcBUSleJV9l7OouP+XNYFXfQZq73C327GkPplb0n1a3QgA/tIvV
j6fQ9Lsx+LDWXeV/rgbE/z7qzWTCMQ6qSU/XsF19l+In1BqSdtyPnff6SPv3UrvJZH4tnWJaDiYe
CEGIOKX6TT1yKAcjxZL7ccZoJD1Ju3f0sPeWzj+PVuoFGM3acfVFkm6aYddZ6XdZD72FHd7Q9dYJ
sdHkJ5WDKj2uRpfHl9VYB3kcpZinb5rTJ9nR1wvbAd3WDnYflck4lUdjMDsP/YQpl6cEbFX2wTYb
DfNi2o2iOSBi7GahVfj99HPC2mt+MEskBCPbq1rqANVotsYhTdPaOE4xNFJEjfKy/ToOgVH88Bcd
G+dxTQIEGUEreL+MssWFK5xLf0rPVdob0Wh1D445gUvym8U/Wk7XfLQysoyo6t1GHGrXHYNDliei
i9Ce7ZpPWVmlT9QBp/xoojY0PpaFm6XP8dKuabhqXp4BDAuG/pO/wvMOp7IaNZhtsfiuCrlJGrrt
1K4RF2Pc/ZdpWfzHYLTp/LhWQ1wMQJX8sSoOXlomNl6a/ujjvEvHHLvvfJnJ8cNhTPsyD4llmf7O
SAt7eTDsAh8ddzFT/c82ljMbIC6LcT24Va6hxhxAch+r0LBz3f3IyprrQx3Ag/+CMoYz/Zybwe0P
1egDrQ77LmmGEN29yj23QelaUTX0UwXfzF3/j7Pz6o0cV7v1LxKgHG4lVbnk0MHtdk/PjdBROVGJ
4q8/j/Z3M64yXPDZQAN7ZoBmiaLIl+tdwfJqFD6Y4cZWV4zlfalS2eM/0It9+zZbF9Ea9NzqU1GL
Ig+9oa1/4gG3ZBXadzGJuPAm3KCV0/PbxqXpsZEc5eAad0Oq5XOi7NplFvtRtHrJsk0nP/Twj/Rv
dWV2xm1QNd1TALlruc2NbWzDIlD5bTNIXTuVzKpz7OU8uOFaMkxctZbxzxjY1RxJoppoRtv5XMSK
NAf3oeLQ1T4UGStChoOO7vPBt4Vj3g7DtGQ3rUcm+c+ySkv1YZPmMnJiDaYYT7Lc/B7T9YVi93Pq
Bqn4iObKfAy6CvCoVfb0zcfo/leKLXMWtpxMaUSI03o/ZnPzDzVE/qlfZrsJRU8P7qQVuvsPssLl
eWhbKSNQemXfk1rkObd0D5ciLKRc/paDcv6kq6QktMt5qE7ttjCHJK6OOgBB4GAe9KHybLk9C2NB
pQS5LvOPfqMyviIrV67HNLnp/Fg7m1Xc+ZNRbEM4cB43pOH00n2AcbhUv2tcCWwLy1hLNM8G+okG
Mr/YvI64vtY1l5AvTjU3PeTO5jHXc58w8SlV9s2Mj5ypPg37PzzXXVnhwKLVvT3nrFuK9WPQipnE
asxzfrVu6hCIt0CjD8uxnLQHbbCmT8YISn+recWQ7eWQU4XlkJkzlUXb6rGlZuenJqcCU6uyKJ1f
NpGBVUSMS94/aqnT16Hjwpd8mNO8GM3YIVDmr7GWxhPfk5Y+t4toisNmmEX5t+ICJqMWuvd7+61U
ggHd8J0QCJSNFPRlJUgFoXMgbu3J5FSMe0dzIzpJkOZqy42vlJ38VS8xopdDndXQhlUYGwBge2qY
vAeZ1+2/ur9eQ/4vr8jcwDFmhvrHHQ6c9OUDaZ0se7ktzalAbJM0zkxDxFDO4+a3w3PhTnpcysq+
Ardd3rLove6CfS5Zuxjq7P7Tz7pYvLJtT8KQZR6P5pzuJZ9+Tat2CTVg1ELPdccTIcGeQw3DUuhm
09n5SRIX/+9SZ2LEDVr6erwpXfv/uAojqMXgGj88KHpn78tEdm2pLc1PPjYkGp+VlT111NRb1EO/
usa+vni0nZYKXdkFpsEx4Jw52qqestfou5P02Aozza9/8lVa2GQ26svbC/Hi8sjqALtDV4ivys6O
frlEqh7LaXCn6TSnnJI2WeRREazPWPRjFWy9W6OBbyEaYaS0LvgJSblnKJTbF0KugclwWj1EuVTj
bqmC/bwDH/btJ7uYRKALlgXwGlgh/pFn9zp9G0vSFBwoBtXmHbiduE/BWhe33VZPf949FOUhLD0L
2B5X07MlH6A48mbFUFPAiqhmvwjnuipuurK/Zlv9ylPtmCEUcxxqaMufPZUmu2XOh8k4GXZKPoLB
cV7soqfFKa7ZZPnne5RFd4HcHKhJu+PnufrZMKSXtTQETvNmGyKBR2z+aPXR60Mzy8pnKzfTz3nG
gx5q1RXN4e05vdhG9tFpEsAJgI6CscPLhdkY2VRYOaNn3H6PXME9jiT3Gu3stVGgKwNZMgYZOvsc
/KfVxx2kd7gymie9phmAYecc67iCXNkSzz8y8FCQEny4YY2Cl5yTiNkS+13j6p+W1vCTzhpUUtvz
nxlZ/tGe22tTd75GEKXsbRYWI4Nh33b2UBMOap5sm/QEDaY7dsrfYt0S4iYP8msucefzx1BQVP/X
WrZAQ88dxgs5wxfagF6pDZyohpGazELkV+DOy/nbLQzY5nfHYKqo/YH/85YCTJADTbr+Sebu9yk3
7sfG7UKujp9XV2VXBrt4JOLP952XjYpdkX94OVjR4recmso6wSzo13jaBDVoV9Tlj7cX+MVbsmn7
Ippl+rjUX1QbOc8SpK5RJmITmBSWZddEO+fhKV9y58oufzkWUCR7E58UND+IQy+fyfHnxm16u04Q
4Vu3IwfXB8wrtLsV4vSV6du/y/9WNkDFOxWY/RasBTDyDJquzG2t2kCrk4EYO+OwVIXp/iyGFERD
man3SfTIAj6aS1qV90ve1Y/61C/L6b1zS5MDMhuqIgRn8FVePq/a+WWZgUeHNfY5Tvb5/GxMsGPC
0smvhY1crhdit/B94mXSW+Sm/XIsrmgQzfOsTXpFZqkcXSf2ZOEe336iC1cf5pUCDg4wwRA7yexs
mJSf4JqN2STdykWVRGV25nhr9KWMAFr8pykgHisBsiCxrVuF3O59tK7qY1pvpQ3ykCn9pDbf/Wqs
+YTDQ0VcRzwh7iri1ExLgtHF6A/PqVauOlKsrAqqOMg9Imxbr/eGgzPIrTv1Up8k7kjzsD7h1+gs
94EiF+lgi+5a3sT/Ia8vlxItgb2rT7sYN9fzI8Ccai4igZ8ltdlS+hy5+616mehOU+xQ1Db4yzfH
7mf1NA5K2v/I3myNIuTfFNYH2A6VE7sOgtoPRQ095gE1bS4jJ5W8KyJ3lPGpycu6Os3AROBYAQl7
h64kATxcYX62v5YaYk+EAEAfPyJ3zmXS5TRuD4ZXDkW0mEOexgBMufY0mb1P0mq/ddVhSy1tOXRc
NEo3DGp9/TvTObHjrjYbrtnV4DunZSUCOeoyy1ix35jH8kHJui3uu37AQKxzAmojv1JWHvUbjDjE
slWfffAyDDIPzpyuIixq3drunBrpDz7jBZ36j97o+c3HfGws9xMf2kCuYibSJjLWLUMP4HPzv8ub
dtAeNyco7Fv2VK+7s8sya0JlWdsPbu+9fsgXr5UfDJIc/AQeAOSr0BBouE8OBhTib6UkMAaQqE1C
ROulIkqrqmqOOVr5MlZcy4xD1u4xRnnte3/5RnnqFZvjOdHLZpiPqtnqICJYKf2Z1zWmmFZOIFC4
+ZpTh+vmEiZWzObq34ypafzgSGgbFnvRipOunLmP+d7JnB/GetIf125zn7R12epPU5062qFIq+4H
qkL9bzGZ2eNW6gJDQqx6Qaa1PevSqeQ64kozFV8LsNQg9lx3eCw9JT+JTpsRcjpSu5+2yVmPLSmq
OR5AlHehuWxDH3lNi7K8djIvjxpzqYP7qvacX3oDwn2gQVEb30Bp7O0+64P0J+aiZRobnV1MUVAF
ucoxEfKUH1WLMz61bo+hAeEXQkS6aIIhNox1BddFklksN+TBBPiq67neP+V6sLV3mMyu5JtnW7Pc
rAMK17s8ta1/V2Gr+qeb5X5zApbrtZNjb1b9uAQc/MTK6KYWjoMXfBKuWiwVLYaWG18RR5tPTbPZ
5bHGSKrNwo6yIf3X7we//AMa23wti7ycb/SuWp2PW0YrNdbtHtZGq0peyaZws39sRTlmUaM5BFgt
hTQUNyO9wwtF6zXar2Y9+Q9t3lbzh67U9H8bBbPqZOadXy4RXpje/CmQwut/rUFbPtskY2UfF9kO
X1Z/M4wvLa4MgkZ/tQFTlVK5iS+GHoG/7q31sxNUmxNvY2AQVAmG+1fSkl7CzZyJWcxw39PDQNd0
ed/ZYzPcV95SPGF/pBcQP1j5oVVuqfsk1yaY/hZmCq9abrWeh2JJ2+fVLvrpQzYthnt09VnXb/yh
cp3bboCPfQ/1trU/l10qHiy7d7AmddHrP3RpPhaxMaLOBEwawO4sOhDqU48uuHqiOcDXWINMGyHL
K/eolLiSPTiZ338kOYDGiIOzhohyKzWC0MAjuznUWoXTAYF+2KYBZXfJmhFVfDBTkNyDp6NqjQq7
baxwsvRyiMHfQfhzr/B/6ZqjqjtAvdw5bhSfeTQ1gfkZl7LaiVXeTDVGIeZENoHvT4BRazaKyFp3
HiWQjf9R2jXdD9fb3IXgxa1HGzFb3RIV5khvyZ61cQmdqQFj6jNXWLEPKZ7QIs+vymQ1h8bfJUjY
SA6uO508Py3qqMg1cm/mqnDwOvLMMo8ELZPf5kpKSSgwVKBlDlpXRk6ZqS8FtV1+sCyhf8wMGoEH
yyiGD0j7md2lmkRCgtnwyx3h2h5sq7A/4Z/QVbjuq6aONqmrX4PKadQ7+CslpoVR4iGfAh/oicIg
1DYyZQ5e2fcHrPvVt2zOavPO2szUuvHAu/9Ummgw2lm6xWEvtlI31nLpfZPw/Ido41gywrqrpgeu
Qc33uTdJpcrNcgHCNYfPBq203+QJqJ9Tu+T/mBO9gUgE+WBFoze5zJxR1U28mhwPgDQe4GqhO78q
UWTfy8pfg2iakOqT6WQua6gpdMoxrWs/v1s5z/+weVp9CKtrNcLOlgbdN3Sdc1wsev/NmZUfECek
FHqZNv/me1raxIXEk+ZQzn4J+3Uhnh4Lsob2dG4Pn+2hCX6slujMSDp9czfSbVSoYPLhtgjM2Yhl
TTAC6SOmGkMjSNfiEJTC/Im1FykXgATMZx5omRFWZRBsoSMATSHsQjS5WekOpFwYPWs9mKLwg4gS
RcFwMd2lj2skFHcpiSa/mlUtwFRFuYTMKuqujXzn33WhN3ZSucZcRZPbwdbtuGJ8dCoEBgerRooZ
FYXn//bM3vzq2ZuuhRlLmCacCdY1q2YUcNqWhQ14KDT4tkHqOHGRrssYTiSMk+vM5v1vOnueBeSs
V3+CaTW/pyuxTId6nOZvyyJowC69F3yts8374rVzTTjzour7VM2QAf1hnkWE3QAlVD52dIU0WEzf
yYEz+b8rBu6xGolei4fMkA8Iqqc6nilPT1oXMDMoPDl/fU/wG3GbaYt4zhwODCCs0eA866QfskL0
z4Pt9r/HjLMbdlBpNlHacvgcBl/bPvPm1m/T2DpaaJSi/2KSwDSEwgPDDYXIrIcyk548BMNYtrEO
aWsOO7jjxFGhxfzWkby4hOWKBnnfWmnp0nQZ2BiWsq8PMEnzD2KdMKVVucgfdbuc8hvuDU5icrhb
iLS9wQnHNXXzo9vM7Ze6Fx6+7FtN52AxyffFf25io5EleNmjaJrmAGEmrePab50vg0dHMaT4tOpI
rpvzWIzailU25uP+UWl25+EoXFv/aIovhEef+yLyR717rjd3wnoRZ9ff3db5IkKUv9D8SBWiHGOm
g3snxq35oXHTcfhYjIDvNvUL/bB5o8UMa3L7YTW6kYa523XpAY50pd/QxsQuREqTnl5V5KIKydvj
WB56u5mxrnFVFRlD29/SZdiqUKx1jlvPAoIbYdI4PmKev9Hchq7+gKX5XAFsO4MfktOkV/GoBr+I
+tlzxhs1M2eHStmliAKbkMtIatP2F/t456vAc/Gfhvbxp9YOlpFe2SKmUASu6sK2WzZO26Ua/gDr
zn908LOAPXu0nvsBcsGtrre6eZMvS39vjQr6OvpBTk0lbNpIbuoW9ID7tvlC4dV/bap2/O6kJrI3
y6iXzyTiDu0RNMv7Ug+r8c0nfMALlxWYMERYQ5lbNpv2xYNu8LgQII4FuKiw8DCknpMtmFtSO4Cf
WveqsL0xbhyFJX+3qHain6WYJCEGmhep46Zy74cOtxX18fyxMNogI1Clrh5LffJxZJeNaZxUV69N
vKyaHPg8OPsia3HN3+bGFhj3Qq3f3UCkT9gbBx17OjVVOCmTrGAbN8IlNEZjMG+4oaxaHrnS2ZpT
aflTcTNrLV8jFnvFfOoXp1p/zbj9bA8U4LYWl1a+GE/pJjFD5mlFehqGalZHZqlubmSTubxQsiWh
98+2SL9D78i3jxQOZffNdjShHVpf2iKaA1HK+x6+3PgZ7bM7xK6+cEsbTLu2u5DAUzbvcO7KyT90
ulk0US7GPPsm+3Kgmc558stNA5U+o7Vfadm0qdYeJl1f0fsslZgQSXKMPEDrs4c4M4XnP6e7Kd3R
6s2pPTT+NFS3c+Zy512x1VBHN61M/96mwTf9cCZ/1A66X5nBkZTB0f2FoG5mCgxtg6zU9nNNbrWY
krRELvHdaYnk+xBkmaYStW2rmRAqun0TrB/x1faU0WdhhdSpf2gQz7ofYIXYT8BQpnZgkko3DzOZ
tnOkCWLpEkzCg/HOHQduOji6t3MiVqOt7lbNqH38MtfWvxcOyaCRt5SOeywqWrwc1x3lJuqPrIz0
cu7liSLCWwEo+76NDa5W60/XdDTrGcuuDfIEF1v/3qMA/Tp06FT2LmfLYdkZ3D5Ku2u5tGkkTf9D
jnGdPc3anpsUaVxfuqjpurF7dlBRGxENloEzLiOld8ELd5rXQy8XrfuxNTOSVBKX+uDO5rZqfSD5
Uqtv+s3MJV05u9U+YF5FqiNL0TZZ8rmvZ8FBFp2sk5btcvlgyIbSz9KG1b8jMXwNVOw3kMC/ruTd
bfFAFl8dmqnTOXfwaQpxLJvAUSfkRA6erGBU7e/GLIjjJhx+VmHmLKkRIXWxm2MLab2M/ZUr7Jfa
7scNX5rNcz9UVe/NsZIT2Y0wGdT2px8kTL9Qthu2eHJs7fwAA9L3b9tFlsOhy3TxKEats27oRvbc
ZPxqrPXbPoeK+AHo2eCHqlYER83aynwNifkI+lu37YLuCr70CpTFjgkVH8DFoOV6jgVaiPrwwWmS
Ym7nQ5ulacSH+xUgdEzehlxeG8lDWABghiQM9OwlsGMVvj6DRzbJanT5A7nt35VXAHiI7dv7B8Kq
COEMaDc2oGcEvsL2O0Nni05on65RmuoExoNnRDmyqisw0nlHEBBQhzHrwH5kRNCkl88kZUWV3NZd
ErSB84DcJIiqenzG8lYm7CjWAZLH37ef7hIfg4/ONNJHsOlXXLAuKag6LqpNgumJF89WNrNzLNa7
XxZ3JfqOFL30C+jRvXywStewAim9NiGSoCD4ZZ3q2xykbIstrAmurMHLWdyBfNR9O/iD5cTZGswc
tCZZy21sxzL9WHM7nCCEMY+nTI0Z1z7hGDUGQMH23riePUEJW1P+wP1lTZ6B07bgwSo5d4nHflaG
jQCYDqfBN+Xh7bd2sfj3TiffGJ5W+5d2IUk3bFfpMGSSLd220E6hcfhp0EYawO2VoS7QfXBTFGN7
BAH03wvA3dkgsHp4Eiab7My/UjZu1MydS+qaMbAj9st7uzG7SQhbNqA7ejhW5sulsuAyaOizqhKV
D+aTyZf2DOeg/+lrc/mFkOriyjd3+QHAEtB3i2SaCgG60Jfj9ekgrBS+bLKOmhW5ved/6du2fXc7
gVGoYtEs0Kqjen85itumnYJKUycFnFEqzY0M3dCa+hwKIybz12yFLh+K1vvuvoxGycNE4GwS5SAD
6HN1kVipIiw2D2bxr4+n6nt9MWhJY50E1313DmBzPEPy7R6UFzpLiV8i7u5ZPnKembQcG1Fdk5Jd
rMO9IUPwKx6C+3Z1vjf2aTpNBmFridZ0Q1zZwfxkGMMYL25hPaeBf43Ef/GJ7eMBNfFs9KERKL18
Y5O72ZPK5jJxBQVFrda1xWy31e+nptW+v/05X7wuvi2knyh1cPugrD1bHZklsL7QZpXMdrEe9KDV
Ys9u7Cv74mujGOjdOcpwXzDODZFz7oCFoVMgLjgi/urTavsHp5rZu9LZv9h+MaFFgQGRADMeLHfP
zktHtoW5do6epCtamXIKhmSu0biGTVupsATUz8K1yNSf987hbl/BMUNnC3qGc7b3BhX3OMIURLJN
gTju6bdR39fFld3pcg73Y5IZhJUOfeZ8DnmH1lzDh2N3wr59lABfo1ZdI0e8MgrlExPIzg436PwE
awvunZXfjolta3O8zZMXQSgY47dn7PJF7UcHw8C5BLY+32mbeqiA9oYx0YX0olJgabpWd1lW3fmQ
a6Na2NdO5otveJcd7S1VY88bZJm8/Kbcwgb9l5SCWjlvj40Yppsgk+LYeamVTFW3Xik7LufRo+OH
GGJf9uy/Z/UUIrfJULqxJOUYZJFHtnUIlXB+9zyySXBWQVTgnKTqfflUTJ6F54I3JbhXZH+9wqKT
iXNLNkTzQvDziVZJ8NloO/uaQ/L+F7/owO31zb5dUFghOTq32l/GdO4WWSNWVN32V7eW/jDlrbrT
N6M5bTRE8dmtSufZ4Bpw8/bauZzZfWg8KFnxyJz+1w/9T89/6pqyVGOxJnpA2Vi385aYJajn26Nc
7MH7Awb/S33lLKNb9nJm8yoX5tQsa1IIg5Yi/mz31kAXLBjVtRPztaHwpkHfBAeK8MizpWn4pEjQ
c18Ts7fsUJdSHDa/8CKR+teaxcErr41qgAXJAcMC3b+S/8wdxh0ddX4J4dqoy+9oCbOe9pSryQif
KdJu0kGlHw1vdn4suVzqSM+m7op/2eWHSOsfRhQEIqYXmsjLnzAJsgpX7JSTNUcTcDQXDLV/1Dp4
nNc40/ZxpTMzXNG/vrZk/P/balBpo/J6OaY1FeY0g/Qnvg3uoc+IHQnY8N79yUNEwd8dOTGm6xeF
1gakkc41o2iw4w9dJ+hJ1tOXt9flhf0bRTesRm4y+0lgI/F7+Swe/b0W34olyb0cYXarjexiqbOt
6gMolD2HjTUZn7Bn2Qw2Vr1Ow8118bqrvUwbjwYAt7hJa4E8Ie/6dQonKfLqAFfaKK8ZdfBLzvcI
wuwpYfBQx+PvbF0rrRhsaP1LwkJeH3PDHf/U3VJcmfVXljRfKZsBbEWKpvOLD1F8lZuT0oehk9O6
H1nSmRtVumyKGMdstzgNttp+rSa+EEfiSEY96hw/vQYJvLLCYIOBPuAcClHYOas8jHKQ3kQrhbts
6x8rVx/usC0Vh7df/uWxuSc8YybEVZ0a8VyRlpHmSbxJIRPqjWbkxeqFEUlRm0GYD7h5POSpppUP
dKOr7d0VHE5oFs9ICcyd61ygX6Uwn7a0kokXiOkOdPFzUDbi/d8p1Q2Ftr3DKtyKXq7t1jKzdS15
vnrcMPbPjeYwaOy8b8/i5X6LiyyHM1vgfvO6IMxIuuBZt6HUmygGY4Q3Xhl6eP47B4/o+fc65WLQ
Be8ZGtBOH9/Juy8fyibLWlbEUCRGu7Q4ttXck4vNtG9TxIHXfM4uzmUGQ/DJRZYl4lIXvBysalNi
bzPLS8rB7/8W4MntzTyNvnbSFzb7GEmS5j1OnVE9W5jmWVGOS34dNSQp9DSinOp7jiaVS86W5c1H
jgOv/7QtVf9VM20xRUNT5Y9kOQUy3Oh0D0iopqWf7sypqtqoAMP5vqi18GOw1uY3fb66Seqgrr9Z
uUPLaSVBQYsxxYL571jb2iUCqxWHrrVeFU8A5DaJGDR52qNwZZD9oxD+/LHVVJu/SAJs6mRut2z5
bLY+5/2A0Hsm8VMr7EdFauZwN3PLgCpiUr4eZpWOU2QbYKXhIr3lWp7MxafIRNvU43uI9442ntV3
zTyveVlYTqJN+ld8OG220+VGq3pkXzWxrl4vrmx0F8uWEdlJgRt5vbuK/uWrdQrHV8s0uAmdw804
jl6FkXiGaqaILJUt7y6zYJlTImIiDTPV4rN8OVxhr6LeIG4kteNj4NDTpp+a9Nfbn+JFMcAgVJEE
vez3XU7Nl4NwMEz5QmZ2opEvGc2tMRb008zp3q7y4ZPeVO6Vb/9in2ZAe59G7mp8i+feUfg3BL2f
L9wQA2Ik7JSGOp7c5pVX9eooKLyReu+Akn32qta8ChCjBXriL9XyScL5+rqt2TVVymuj4DWAXTXU
JgfY8eXk0cHLOwvVaJJb5nAq9VaFNOivgR+Xyw5JPAcOec97sX0eP2oG2cp6y50Era150GgjRbXR
0vC0rWvH2+UDoX35H4AKkAlN+WzJebRc+fhNJxFyb3xIpFAlxr1XTrLLBwINpj3ARZCr5wW6spt9
Zuak/MROZVE/6UFF7JpjlH31G2Md+/HtFX75TGz+Dt+swwHAaXO2FBb4vasUg5/sZunfICsWz3W1
XbNceXUUbtSWZXn8OXeebOdh7Pt09ZPZ8OfnYcnnO0Mr5PPbz/K/b/5FRQcoAJuULRlHX6IVzzY9
Im51G2VykNDqQGqFDnkqjhsOBEOEVMuybj1r8/9M0qj+TbVhKW/yTJ9+tgX+CkfYDMqAdlmnxvHt
n/XKC0UIsBti7hbD/Hn5HaxNnflD2pABWBm5+0lCGBlPjdNU6usGM+TP26O9MtUwT3F9YlsEIrnQ
xYzZ0g+rZDS3cCK+F+fo4nMTvz3Ka8+ECoYoO5pMmB3s//0/F7U5nzu9SscgWUnihfJV6olE8Q2R
b57Ct4e6PMkI3ACTQn5AkjfX0JdD7fUC7XZeqmOXzY1PARYq/FJuC6G3oZY5+h+ruPoRvjKLNiAT
+BJ87F0g8HLQrq87Ha1ZmsxQ6aJer5tIn9dr5qWXxwsRWHvoG2QEDBzOecI5HKvJsNI0yZF3fuiK
ovqFPTsG2Qt+iAP4z5Xj7JWppJzc/b8NWmnI3F4+Vb/K1HawUkimbA5CTUear2du+aSDOcaBIcy7
bl3EtdjD1+YS30XCr0mxQBt49gJ1Z1zydC3TpK05qX1/1W8CU10T/bw6CipiHKQ8WObnnrMbngm2
vY1pYqn6F54y6yEf/HdfoclkJheFw4ZeFk3I/Uf8Z9k3uvAqanMtWaRvxso2tWNdu9WVKvmVj4sK
Cl94IAEkYP7ZhOUD6kAONS2RtllEwnSaY+MqbEtU+/Pd39aLkc5ONN3BQCFLGSnoMTPzUPvfZbrD
Jzx3fgOZZiSvtE618fD2sK8+ICsen1HwCADPl9NotqTN5gbTWC9F+hOwwBijdRaDitx1ED/ePRiS
M1Ja9rY7dPyzMoQqmGg74PjEpgT5ZJGDFhrt1sTzqDtXsKNX1iC9TSoLsDJ2+3PlniosBTPCS5NC
ihTLjAG9uXTf6+PPOQrwDcrCYYpS8BxRKAJisEZpawnm9XAC9RKGrTvL07unLeBJcHSnvNrhzJfv
aNKqzs22IrtNrbHek3KDQ9MJ676jYfHp7aEut0E6f+yxXCBQMrPuXw41z8UCSVBtySzzf22Z/glK
61HpHeEmdXXz9liXS4+xyHTY/WD1XVX0cixzIN0rW9YtQcFnQcDAMx5veB9LmGCN3x7qcjUw1O6A
zbUaO6DzxuZWuIVfOSZIYu2ukYDrFBdqeq875v+6VjroEk5XALTntJKs76isttVOGs2Y4s7Lf00q
cOF3ye7KQXz5PKA6QKIe/wMtu/AtWztI+QZ3E6w61CeC96rbKhjlFYzl8gVxztOB42oCgoSJ18sX
VHlpkZOHZibplNvHfiQ/NlB+G9aGupYk+8oDkbuGnJcXROPU2//7f3ZzyByt1whpJdiJ7bYePgRJ
WXnvrufRAO5KXqaOasI7u0PW7rKQaem6CZGr9GRn/0deuw+qtJcru+rl41D7cg1CC40qCP7Dy8fB
7kZZnVd6yZgbfycnK052Je0rxexlCcEg+2OgMqSUP+9TpdmK00Y/egnOI+0SWr2GwKNy1TeuyRok
VmwisFeAw/ZeG8Ddep3oVegjSKu4FZ3VLuukGZUQ0G+kGIdT7s2P+tynV57ucgrhGVGhA/KBKaAH
fDmFqV/j3NVPlCo9dwYhZRpqgz5f2YNeGYUL627SC3fXA1p7OQo7U94AL6WJvTltvDhdG2UjFPG3
tx9gCv6el9ehXdTNFg6JFCTRPPuUdAQPQ94XaVJP0gtirVw84zQuRv4Td4XpORuk/bu1O107Wvm0
a79x7R/8Pcks2KBXObBvI69azPrBLACOHkXda8vT3qzXjmmZztaDSce3PVRe3aafuaz67mHVU2M6
ZhjlaCgrdGt+gCvQO0efHliOQqwBVDPMDgJ51lbjeocmZ91usP+Y0VYFTVAdVJ95dqxPwoF/W3Tz
eItXZ23cO5szuXVYdv1YHZBHzdvNjHWHOrmLUacHEipt+6utaetzsYrGQY6EvdbnHjMt+9RaWr7G
nkhhvuqb1dQynuXiqlOtjNpJLAnoEjljI2htbfkwPm6ESVuoUobxr2jkKB66rqRnaIop+7pquGTH
i56q7OO0WiQcNAjrRKzYiRWUbNiRsTcI54nvvs9OrqWZwP5YOUUVNaV9aD2Y0h+lZ7afR5MnfshW
06qOLhbRw2n2bLUegqKW2K2YtR0ki40JVBnjm19vYddqmOYY5Yb/itdM89elWLZ/y37CQ0dTc+1E
S2k49aO0aPIQKGqt6IKk62ZjWMMzI9UKa1dJqKfFQcTJBWnEKxThjMhdlgHBDcb6zWeEWHnwkCPn
a+hGGJr8AHSZe7+3QdPrH2MvZX5nTDiB3tgkV+n/mJ5C2zIRV6fdbqbrDSGqSJQz6OecMj+ua7HK
Ex3f4XYAH/3mjN1Y3raDg+EaYiqtgbNiSz9W02rMx7IluyReMfiSN4Y9w8VvBlont6VD0uyt10HT
jB28Y4aom+WknewC14Y4h0HU3pQ1xd6tZhqSE9Dmtdxz9d7+zJszmx88aSD60WC1/BC6I3zwAccV
J9WLdjp47Zhh4WOW/YJ3iqU+F2nq+hFE37z4YC8ADveOGo35lpp8Lm/cEgehOIcJg1fQSlCqg/xK
Ymew9XaL8dumyR5vsKEa72QjqzTaGnvCN6IzVROJOdWycB6tUsbSLR0kHY42LaEaRixrepcc2907
aK5vx1RbZFj0lSVOloA9FVfYKo8HzpR6Y630+hBRtE//j7Pz2JHbaNfwFRXAHLZkh2FPkjSSZuwN
oWAzh2Imr/481Nm42Y1pzA/DXliwq6tY4QtvAB8v8I4dvtjuxOeNwN9N/pw4znTvNtasH3pliQxU
0/qx24/xEA3HKjLhT3il22rDJ5eGEOZEY6iIPe7ktf0WYnbaPrhD5rzFXaq8IMPmun4S1nH5EA3o
K3hKjl6p1+mwoPxsadhPq6Zc4TvWIEJviSAi+EMVq9IXZG0hRWBrSv2EasjsWzk0AIIVI5k8OOQu
Ro0UZZ7LWaQvmlqLFw3Jl/RThJmY+q0Zl2L6pLJfEJfGhH0+WTKbbK/MZFv8Bde27XcDUDWxM8Yc
2K60IqfvYU+a+dz4E3bPlZcUGv7WsT46b6YdjtUxmQypQzqh4/2zi7H3BDcNJauhbjgaX/Iuzv/u
zVqtj0OjzzlIaWX4Duw4zb7MNhi4ZxtOwHjXUvRoviKAxPdPWrf6LsUQqTt4QS6wcXXEj1jicvCc
djjnHlwk1X605pyHjyrukfE+5RxPP+dBHTFmKznu9wOasfBWIf61D30390C4wahWPrj+fDiuLqXW
vmtNdfQ4JSwhXJzY/YtrOMyOMM76xutWw8i72Q6N7i6Mbbc9uDne8r60MSr/l85G7fjd2Eca2oUL
gpFidFUk6igELg92h6Hv50RaULyqeWy0z5YYo+XYR4MyHvRMa1+X0O7G5wgyjdwnSp3Xu4FPieW6
nNVmXwz1Mj0lWRRCLWwE7tQoOHWtgp9IL4xdP4oS1T6zqYwHntoQukpBW/IQm2M2nbBSMOr7fGq7
MSgQ4BLPbl9nhtfEo609ZP0IjaXV3akNnCXU5geCblP/FWrm9D2f9EH/Ykrp2t+y2hHla0hNU3lR
87jPgrxXktaLl8lcjoVWtk/pAhX7YKUQYb9h9Naa0u/kbIqdFQ7zyJs/hXCR2SZo/qEe6UAyQmmm
3imQggoYCU4jVkmrPjqUNcrEh0KG2ehPrei0J4xNluXgjHVd+V0dzWysBY7i0al7C7/LfG6tN26s
rvq5oE4rbL9S8hJ2UR2Ww4GuWPfVFrMx+33thPapFbQLuB6iJQ444Opna7EqZd9PTafduQ0mzD/g
CuXNIU6pQR7oKuSq7o2ZiOJPyYzGLoD22sxpNBliOUwmmTZycyT9iJBFy1+xCR269bQ5FNnObLg3
4QqUlXx26d+2J+Ds+jO8krr8qUxNFO5gG5HYJsQR/9C+Im3qMmep7gCESfzGugQ0MdS60vxtJBHN
N/Q3qmaXczfTMoW5bras86Ln//D6yOHRFY5wvbkpMJQQRaomPoKcnbhv0xQanzvTX9mbFdJ3HpKk
XejR/zMpimBKSYhpisX23WrWvtZm0aD91laQuZbFsZ8ipbXSYLaXNN0vuSEQZy+Utt4rvJ3K0XJn
4pq0UjDVjvhKYwBNUTd9/iMn/ySQuZ0PzkRJc2fJ2MW4bolrTtKk9kcjHcX3JsEY45M9Z6rizcmi
v3VR1CWfU+FIjuWCMAu3GdJi7Q8p0P2KPfZIObwsg7DdFxdxB9hCdA/1vZM3NCuQkUdvDclLqzou
sDpfMYMyoE/xI0Oe+9jW8WyMBEbi8yxWj68yn76hgwcAh/t3eUD8y1CCuU4TsetgibW/kzGpMMdu
hvIHHKgQ9VlgWD8nCE4/R/gpy35JV5DQaPca93EE+we6n9ZkhwS58N/4iybTXoNEk34xYzcpH4qo
kBrB4VBrlZePMDF2a/KHt0Q5V8n3dEqz5nuJfCa0WG1AlmFClwb686iPn+g14gdeztMiXmZLg1Xh
xbxj30xA6PLLRMIvdwU92hRqXDM/ZXbc5fs+m9vqcRyGqH+0hTJMd9AWlQcYDbi3xXaX5iyzaL60
Sm/QIU6h/Ryrtg1t3wFZoPhwcyGDEF3yiyCJl58jxBarzwo2ytbRMSbzFxLm7La+jcv4OYyrCcc2
gQzZA6WwYbknOl6auzrUkukpd9Km9NHNnu1jqPRq/9NGve5Tsaw6ldglWeOxWtRk+KQPXfGv0zqt
GjRGp34Xg2v0v9wwlNq+xN5lfnH4V9IbmzSaX+dCQO3Hvzw5SoLTQEXFwfRRJTFHYreUu7Lu6346
dMWCSEWrVRRJPNnVDd4/tYNK5klH1BNwhYTW4oOWDnls9bBK9q0i9K+RQ33xMOHUDnRgkQYmN4gy
OrZXCAMGZ284KVe2K6rO152oi//S49HRX5zY7OrvbcdmCJCTw83I5N+LXdSumg4eGJeheLCavKgR
FkwLapNsVvNzZPS2+lSx4eRXJ6q1fi/DUhjHktseGIY1mweyQh1JgQzay31ZQErFw8ZIhvvMaDLn
AarQUN2tfKL6n9ySYb5vO0dY7OccpuRgF+gY58hqdkfId0AvcX6Ycq/tNa08gB+2tWdNSBHuyyQO
UQtEXlHpH2ok3pTMm5SoQKxiihLxb+6EWXcoummhOSSgSB5SCBAGUrvJwumJlFXdkBYTCliSK63y
p3QKn/paGi+RbGG8mU0ytY/43pZWEAlcf/1IEcUrintsuLxxK+UQhlAivQGuR3Uc67CfnvM4sgu0
ManooeMyGG3+2bQneHFeZ02r4nsJXeHBLbJm+TybVsd2E5M2vBZKiapkCq8x9sMoXVwPol2meFVl
Y8wV8xRaq29o9KMex7D0iduAD4eLG+9GnWvIm9WOsIvHzbplmbPWZ88TS5eCPukruSX58rb3HpZF
ahah61KB1KNj4iKjOnWW/jjrSG+gffC5kjFiFaKYW6RmjY/a3NAqAbtPTYViyspw2hQ6oq4bqlpv
wgDISOFVjkieYJdgmYdb+g1/rz+1x81U0W+hYUKHGcWorVifcNLRlsINgwYl29SbnKn7GUHDeKkg
5Npep9XZjyqLl9EreGO+uFmkuP6SieTX+9n8lSWnJqZSQ7LMteG2mTOalkoFMFAESM1W3mRn8sBH
7w5o2zQH6NJ94MYF3g9JG+9gfH55f/T1/75ZBdDJlGBQi8OhbktmQPZY8rDm0YkTtshD1yw2TEtC
mtcFXVGEfApoWbfqF9sxSWfARK8sHhAKF5h8RYyTwb0bBnDHyfjsUB4WpzOejBkxh05R5xtVmbW2
czZHxqOyDigJx0IF7AV//t9qIOk/p51dVSZ0JlSzNn51ORdqOk3tDtu68JEAffgrtbpbQkwXJc91
ZEels79KDFIBPx85xYKrpWBCnSatMj+LxfwMeR0hZ6Td/nr/Q16U79ah6FHQRqURSEPufKiWnvFY
jnQAQWTOb/Dwi8PQWPJQIJRyjDvSNwBi6H+8P+q1peUL0kil7E4zYbN5G0KlzploM0Vq9pq79JfS
eLpX+/6XXpHMQo71MgsJjPdHvbKs0G6oiOPnhBjltszW9kouyKxEIO1O3XdhTRyY25MX4gLwvwxF
D4m66KqluG0Xjyms3docRWDXobNHhabzZkjV1BOiW+qhF0U9GzQp5WRXAbHB9bspHlrCNnIhevS5
5YB69YD2u74o5Y3DcG0UislUxqG1UQfa7BNRKUXJMeGLURLZlZDAfLBItzoKV3bjagQJOg1f5NUf
53w3omiUTpqDg29SivRbhzbDl4mV1E+NgXesGEeHkgwKvtrd+zvjyn5caSo0TRxwPFxq5+OqS70A
4ovSk4L5GzxSmZ/SfkJFxTQQwCy7dB9N6vglizt54/xd7klqyyuuByMbSszbDiG4BauZqYOcELWe
/CaLp289ubdPwegWyOsSDcMZpyOEVB/wzvVqO59lKGaE7KasPOnSxRYVC9Ns+hFNbZQ8ZUrTUXXt
OtU8xeDczTuVWvHXmYSnPUgn7FDpsHRUItiISvf9/dW/sgaazcFkV3EyAcSc/y5LXztViEqfGgWz
D7paQ+S1tCLJcwkbD+8PdrnFuOhAO9CxWnEPF8elHXWFfnp2WkYd4Zd2aFyvR8vkfoKQiOiKrsTF
U50W4Xxjj12eII1KJwRROrSg9rZ7OyZdbhpsE09lLcWq2UFeQNTy4YuHUVxKlhoNYTio6/T/82jp
WYqEipPmJ6QRxLesTMK9Pi89jgvhrYvn8tCsOD4OvcFqruD+86FazIMhJFOUNKtaOaVlahxrlGa4
IRaJ3k+CHF8OK5sSxofvIgamRIghGV0ndvJm4FxrYZYX+UlLRb9HpWr06nwOP9p3tBkFVTfgpIQd
+Iufj2IPJlIdCAydkIiwfusFopaOvsi30Om7j4I8/wwFQXQlfBHBaudDKeQtHFyGCt1GI6ih0+A4
2e/3N/66KufhDBcrQqAOfGFcaLaQOwcFqaZxFj5XljufUBHWlh3ABcrCWQYkt3Yq8xbl9dqWJxkA
HANuhYt1/fP/bMa2Va12HvP8VExL8dfY58u9nSKJ8/GJgeNYe5C08N1ttERDS5VVmeSnelDsA1Yk
pD7zzD9aIm9jyJSPj8eeAI1JFQtw0fYgz41TO0USF6ckwcVwWfLvLb1Or8uGwFXTf9+f3JVDBuBM
Ya/zKK5e0+dLaPZW3yGax9ZwdoU9VcfKyF+0mDSn1rVwPzj1TFVN3rhFrnw4QNsoA9B+gg6gb16K
2Y26MkMz6ZSJwnmrBy5DduV0Kwy8vPjXnA1uEGwYkB7bCFuqbZqtKmcnPYMDO1DLP8Slnt239nKT
0Ls+IpvtT4xMTOGsGBZnS6JYFso6yhzWJ4lIzuIViNZ2nmIiG0+F38alZKTN8FVp8vYTGMzmxyjr
YQqUMMKxgZs7bXdQQOaXMkM0zEvGyNXv5t7V8/sma3XtzjEXgbcMUafYYUBR9Hs76bJx1y+0FU68
o/UqEs4RO2Qk0LbjKegoL0deo9XKe+i77mfsuF2K2CwfxM/Aisx76gqIVma6rKJTVXaR7dMeLLAo
TNR43iNFQZ6NkjESgFTTw+xOgDxRfRNmrwPGcyGgQCqqqe4hAlc38uArO8TldlBIuFHhRc31fF+G
TmuwR9LyZNKneUP5b/qMXc0tt9I/2fTmq9Hfp+++Io7QqFiPx39uEJWd5+R9V55QodLrezQbHPcV
uxK6s9lCqd1TNERHTzQEadN1sRy7By3Ro2IH331OdpU16P+gSdmMRydsakl9dp7i/RLVxU8Bk9YM
ZAqk/69uUOLO7ynARsH75/fKFofuD3tnfUUAuG3Ob4EGaUjtrTwJkYm3nD04gGlT1P1sCfPDUheQ
+EirQKfwN+6ImycLMytrVslWTxgw9nfdlEb7xNbrAx0xcWNel9+f6witYHI30kZQdOcfxm7R8tEp
xHFDLJa+R8O315EjKsb48P4CXj5bVJao7jAYCeoFzMNO3VR1Eq6ihbi48+s8xxYh0XUvC7FqovZJ
A+P9ES8/Gdc78TiBzZ+nchOOVkgENtls5aeKc+aj0FRx7GikYReu+u8PdXm7r9Bs4GcAP8DubVcR
cdiiCY25OKmyaHba/FjWpY/ZDsXBtZyMFWmxyoCGN673a2vqrrw4BZATMem6Av85VTluLRFOIMUp
SrLUiwdnl1i54avSeB2452+8l1e2igb8HilymwQSfPn5aOWKKC4TpzgRKsS7otXjeyPOP0z7oPho
WesQRNkQdDYHbUGMS0V/rD4hnoP/lEa1FXgLyql8zhtf7cqEVpnsFYIOL4/s+3xC/RAhgSz6+jQU
0/Qpsd3oLsywWHl/b1z5SOAf+b8DR8PjeguscpD9hl5W1Ke2PnTqwKKV6egZE20dXdzYEFdmxCuv
2CvOaYXZbbKGKSZUq5DZO0VUgw4SvMUhnvP55f0ZXaZeK3WKlItlI4DasjFGnXc1TC3WbSbDJbTP
aGWpOdw3s8LpbFLG2s/wK1purOSVAw3xn3cQ+CCMli0OrrVlX6IbW5+avFEOE7BgzyyEu8NU4MOg
c54qaEegWdbsEoT7+dbQUyXqnTasTnE6LrvalN0ulcOtYObKhDi3BLwkkxRht9XXJQZusTRafVo6
MEhFJJ2XAgD9Ue9T68NZEA+vCrqPxBw+0NZrfUCAF++RWp4QtW73RDSuX8jU8GcVa8X3t8eVTYjK
PUUARHJQDtnWzFYMdZ8OlTzpSBoaINxd4e5nXfa3qkzXBuJxXOW1cOVAA+X8I01TMqQIlssTDpAp
UhcjNDEhbmXi10ZxQTHzbsGAB4p7Pkqez8bgdmjHoQSrPMdi0Rx0HYG03Vi2y3sCfiAkS/CJ6520
5fdUbYFw66T1JzdMI/tOn2aUnhOli8b9LFyU9ZLZlrfCmsvJEfTxguD6gJQRadf55LDvpLs6V/2p
bd38NBAr0OipqiS7EWZc7vTVmRVDHzJwoO3bo9s4XdMWk9KfEMSWB4r0vQenrPUhj9+qDl+bEvGx
Zbv8BS5i/Sn/eRRbzeqphFs9IIc4PQy6NqG1Im5xX65OyFrfe8giPFSbhYONZgN/jIZTro7Fo7BB
GqA4a+o4EQi43e+fqMsLlxzOXK2XcI9AiWdzGw26mbYNYKLTYLVlthuj0bUPeitIHkw775MT5XfN
Pc55EX36+MhkBjDv6QbySK6b9j+LuRgWNjRyEXeZ1EvLL9GfLY9G5YJjmWewTg9Nhw/cTrOmoTy8
P/RlTLWWUdhwNBdQetmqOKhGFztOkjUBwhONZ5f68k2NTYR0FyW6W2jQf2osvfHB+4U3lvtyB/Fy
IkvIwTCgwW1ZLI0uWzkVWRv0QhrHtG552bTkFu758ryzptxc65O25uibe2Wa1LoD2dkGmZK8DGmB
b21Rvzlx9Y9ltuHd+4t5uV1hlKwg1NWnntrRZjA1MYAzKRaqQE2C9PYSzYeMvAIVD/UWzv8P2ew8
11vHWnHx1BNhbG32TJRoZWgYMRI9MmrtnYzBhOxQhe6V3VQnRrZCPcEMrJCeZYcRo/JAA2LoX1b/
P+w/gRCqnWfEkx7inTl1HQLaQOsOiRhpkA6RvnpnjnIAl5Xa0Y/31+nPhbf98eAHKCiTolDL3pzr
MdLSUZV1HbR5usRgTZtC/2ToCCjs87x06sSj3J7H/jhVuX0KYX6mft7qQ7tL5JQBq04HAu+lntvh
gA91FO2zjqpJ7k1RoTr3tdLoRv25QHlaezVikA5H0TjpT5Ovs3hZzO2J0wkZ+C7NY1X1QDql5hNA
CGwcR6rZ+WcNo4lhF8HtRVIMvFuK8UeU12/vr8O1/UKQb/IhFXpsWxeldigVwCVGBlMNmIsy569E
C6Zn1/XHYyB7rb9h303UT5Fq84ijmZvoIwDnYFiLN91oDEcMhkcsMaNl//6kLs+1jXoBcmmIcTK3
bU1dtq7L2xaWQcVD/Ag6qNjlmp1/+PYgpFtb+gjbkS9tidckK21tO/gu95OS79AaDe+0ulBv1M6v
fCAorHTtKV+SvmxF2QoBuMqMexlIM87fGlVb0h0a7tnR1KoqvxF4X1k4OpJrl2VtSKAudv4KDIta
6rMaS6RMnbcVQhkMvPI3vs7lfQjjaX1jSCno7W7r9KDIKxPUSRNgozTeIWy7LMh0t10SKFFm/A4t
0csbtL7LRUSYkseFqJjI+IJwB0MSIeiaJybO0/jr1BgjApXC7THyJrIcb3yyKxNcXxU0O5AKJCPc
7HR9lJLYcVWCA1UyeJlpyQbcIArqh2g2YgPs+Uwr+/09f22KDi1yQB4ERRcka03Mruywpgnqsq4/
QdwYvuSVIx9S/DtuxAqXuwRSHW8MvBcq3Fwb57skN4oab4+lCwyMslWvKTIHilzTzNnh/TldDoSL
IsRqgBWoUV3AhISKyVuBdyuch071Jj0DfRrpH+Zww98muKN4RBRC3WPzEjhFRIHZNLoAu5gfkSmP
ajE9jXUH36ZXPl6oX+NignAqHoSu20tDYpermLHo4JJ1+VsPtnoPNni8kbhfbgZGoUlNQx4ZR2qM
518IfScgqYrsg7Gcynv00GzPiaxphSTeytWvfCMKpcyJOJzTvO1S2QrGP9QJxmCsM+EDz8DkewXj
f3gn0AXnQgc4QT1iC56aREnvw6C+j94Ztil4hT4LdVluBE8Xc1nbeevlhNTJ+ok2y5ZCZbKHGPB6
hSfAU6esXvZt5dy4jC6uB4ipHBpgQrQpVoLp+ccx8sRNtH4cg0y3qZ/0qrLHYwwHE5EnxxEzeu/9
tbs6HroLpBR0wPRtfK0oiHrpqMUE2I+5X6iwj/tqnOrfgxZnR6GGsGbeH/AioGeCWKethLU1QLQ3
918jchwKXH0MTDkb+ySK76YleZtG9UgK+qyG2sNSGLfCi+uDcrI0tuI6+PmqojcvlXqx+HaK8uba
i0+DsfHaGlOYOE5Kz+7a57EYb4SR6jqXszBynStFA7IH0ENEAufDYpqWtlpTTUETAd4fVGW3DGA7
20LL7sNOiC+Yogxfp7JMQHYWjfHFkobxewrNb++v+UXmyO8ga/z/Cv8q9Xz+O/J0lmCzrSmISsNC
YLeXxWdBeznyu1AtV4pTKT5DyyX7eH/ga7sLcY8/xHyKhPbmzKhTT3lIc6eg74cZJy7rpwR82+Au
6XVV9Pf7g13ca8zSJXak5sT9SeJ2Pktq7tbYJ0g7xpThn3ucJcD1C+stDM3fHx6JXBQAFYxV7p2t
fuwYdngeLih/Tvg2nPDSgcrWq3kwDZq1f3+oy1uHkVBI4e1BKJn60/mkFuRi8zqDPO8CbH+1ezv7
kTXSvHGDXlk6uqiU5LiiVwXhzdLFqoaxR5kqAXap6aeyzu37ohDhJ21oixvxweVQGpknWFsosvTR
ttVOEs9cL1tlCpzUHvdp2Iy7SYNhFCfVhxnTFG//CNiQT/CAb7M4ytOqPcEfCqpBDi92Hg6vhHrJ
jYDu8nDxmPKNqM2gS0jB/fwL1aOSJDKL5kBd5Oxr0km/Rckq+zbo4qD2CShuIFA3HqNrqwjWk4sU
LCuF3E1YAp/PmSejmIMkAvzowkT6PrDqnqii5dtHdyAdQYQX144+eKdt8SfK5qZV4cAFCS3wu7wD
M4tA+LR7f5SrE3IIFlYtdSQwNquo9n/EetQ5QP7564z83x5UG6RXnEJujHR5okA8opIKPI04m5v5
/HslWm7b8azPQTY1C85bbujpHayw9+dzefPxaUDn4Y5KjH8B+l1wkJ0st1wCWt4vVVcHHZ1Pr5zl
vzVahv/LYBzdFfXLtLa89iZXKyeEmBa4vTMjdmEv9lcDCDB8J7iiJ5dgT7vRSbg6P57SNVb54z5/
voorm9Iqh3EJJgeKn19bzeRLBaqLdLUWKFc535jj5QYxVJpZQMb5aOyTzWdDBN+ZZ9AegROWTaCi
E37oXRfTscadbwC4rg4FRgxgFWqWFPvP5za2+K86y2wGK43/SObyL0aC054bqrkxqcu9yKRQe7FX
zsPaxDgfqa3mMHQkMo6aLZJDUvYG2k1UWN/fi1fms8IH1joBrTq0jc5HSeZyUHujckhwcT0aikb8
MAp4Rxhdmq/vD3W5LVg0sj/wRg5ds622UZb3rVmUqNvVhgkWrS8gjue6Hu1VXKNwpnTFt/cHvLKC
iEas/sYIotFy3kQYjb642DQYVrCI1H6MFjAM3WKMN3b7tVEcLg1ud/vP9zpfQbOBWoiJlB3onVNy
y7pl+beSZfmNW/3KMBRL1023rh191fNhksbJiEYNJ5jzJNqLPsfwmF70xzfdetGuomtUjEBHnI+S
lm6Hg2UWBmqCeX1WSHffE8Ld2HRX5sL9unrrUEBnnM2HqUo1Xj3xHFK/Of5tFovzrGRRduOoXh+F
za1x7/FsbA6QTONG7czMwQJ57h7tvHJ3ETrYNz7/lQO0hhDgR0icKbNtXttoSjsbTqYTKAioIYcn
1UcESTE3nbJbwq5/HrrznIHyGs8gZQeF4HIrK2SVaS2iAmEIlUwoah8Qv/Q6aQMhAa/dO+r33IYU
XXgK3rhDWu1YFx+9Byw6UgQ455cYdzsxf5+dr8rc+kX82An4H1bxNRavoUzvbBfjOqlPfzfi9/tH
8fLsEziulyYVBNLX7SvU21Ha46wQ8i1AUup5nZzGWot8vTbQAg+HW54Kl9+e8dhbf6ppHP9NyECa
KoY5hUFU6c6E5VFZ7ehM3QL1rPv0/HsAsqcwSF2BChol4/PTgs1LB31nQSqwrYeAiIyOQwKv3YPp
7H4Ce5ad9K6RDxjila9kWeMNtbgrq8rIHFZKrys7a7PDgb1WFlYA0YnuQhygr4FRMdaLO+K1hCcp
vaXze0mJo2ptsv9gbKyNm61gtNImmo0mXHTKnHie/lUd7IgfohJUrG9itNgfsxWxcLfw0ojdDFPz
t2kWK7AlNnJn/+EtBSx8rQOTPfL2byaf9Ckc6yqPT7ihKrvBGLWTmgpYIyjN4oPo7t4fbt0xm2/N
lUinkf47jectlKBBIY/OTdwEcO6Tfac2RjBNo3bvylTeAQxN7xxrGb+/P+jlB0bPHOodyQoNEMrC
5xsMk0E77Sy3C3AgbTj2CWLEEBHtxA6w1ULJLquW9lbjmpv4Yq7kYPrKkVkRaxdGSWG8aiPTRQ2i
tneEnyCWPfhN047t/g8Z4WEYquWbo+rS9otRkenb4na9tbfgCT53A3Vr1KAUvEPLGKOFjPsoDrOC
GwiYC8WrGu5xlqBS7UO1K8xvyVKHlddHBDxPqjbojWf18IYC2fZG9rmZ80q8lYLWBb3syexX/+0K
VzaMzZvdaCZ99Suf+simGRC3ERld3RfVLg5h1b7MGj7fuKQK6rF23g7FXhmduMdWFiXugwl76psY
O6d5M5M4y/Y4Edju3pK94hytaVXyQE6g+d1A300OMoKweJ+Fw5DyM22YZMrg2tC9wknDjVFXX6GD
YJeI4k3/JcnGvseosGpxzR3SXM188D1LddSSTlH+EoY6iju1XpYWSVNRD981g0wx88Iod5V93YaZ
+pqOrjM9xZI84jeWzhnyAUU0T9m/ox428YPWohRzHy09sqi5mjejryUWMh3JkEff0yyN1WNWLEXs
O7kEnkQlx8qU+1ipHDqmUzqnE2NnKDjZ+8nJE/1gZ7ZdB/1gT/FLplRRFGOU6mR4FmCL2kAmJ3jy
wN6p47Pr5hpHwZ0y6U9DAoOwoZqrHd20tu07pp31vt4pSf0pXLpMW2VGy/a1l7lwkaLQlvoOv6Dw
Hym6pXiFsh/9Y6FJEu8TFNyjx7pWnbD29TKE6z22OcT+vK/QsmgpVCEN1Vet9IakN5V9SDMYU+qq
0w0UUVpF+dYS5HZfgZNE6stMbTn5Alq4GwLdnFuElRC7xn+8r5CAidPC7vcJ2FD5aciz4e9FR0P6
kTdscP0YVaBolyq5u9DQHdG6wi43bHZ9jhjHvjXLNDlitNlP9zPaBCa6D+VcH/jU7DFd4+6705eq
sXZNNlnxKbPTbDworL2N27co7L9pZbvRP3JS+3SnjqYrobfkDRzQUimqZ9kmcbVbnFEWd7K22+xB
iRXtL+ztreyp0fBmDqpukrBH2hgn7j5GHPlJxhLePnIxeedXoVC/DMbsNA9JivKIn4/aYD5pfHba
gB1qDA+2llqP6EPhOi0x8WwfInqf6gEJwcH+MkPDi78l2L/nz4kLyGUHNkh2bzKaiycU2BErKVio
7ljZaiRO8ZDC9UZVxVK/l07j/J0hN4KmcoHE2ZNQgEkcYhoj8zFrrBlNFc0JNcUrU70Y97rB66kG
Pcai+remb+Lk62iKWX02wxoR0gwWIB6sNUJ9ifDwRJo1vEixojlMLo7pHmUpGZ4mG9Eof0nQyn6s
xChfE2pUoe6FepE+1pnaPkxjNSAQXuDRe7SbTjeF50D1e6OVH04VHJLcHXIPyTKuvB36SnH0hQQs
SvAATrLa3RmRsNtDi7tqW62OpYJZiygLDzooM+VpzrmdvTAs+jCYqY2/gpZ3EmSpXPM7gTYq/wAe
R3SH4kGzfHjGgjpnLB13N1GvlLtJIKWFFkrRzBzHrJ+wRXErFNnsGZcwFd9bDKEdE7PtTo524GDT
696PSlz/o8ds8/sM9bHqh6SE5wRCx431zZyz9LcWG0n6Bu8nbO5bdRp+wYhz8E1GOMr1RqVWHF84
0WDsFjOanePAoy9OyYSN0ZPiTpEexJJv+8Uc8Ds4ilS3C69UIxm/RpNJZQ7Pz2baNWhiSIRy9M4I
lAy3e6B2dlk8KjyYM14go7lAYukSNFHjqhv9sY7qZWf3k2M8x0sy/gJDObwOY9cqT0PhZA5SbEg0
emVSzsO/7z+pV2IY1O/X0jKbFtDQFnwoU7Z5XC06rPlU2cPHmnZiMcpHvIHiQEdd9YiGlIG/0NA8
DoZE+sVBou39H/EHCX0eTUCnMMHUc7lQC9pG8qDoGlnFhh5kXYR35LREWbEnnoE7NQ74C898Tute
9i30n7Egg/qqq9Kuv6uFmD9xGZVyVyZLj8SHvjRYwuMonuHGLTW7TOM9dtG5bnsczLI/OU7bIyMB
Eqb9rWWc1XEqnf4Qtu0g9iBpJoy4IW8ZB3aA+32WesOjbqeAubypb7vKr3uk2w4NrAatRNmKPlrj
aZOB07dnRYP9qxjVcHk2aM2PHw3xVj1GOI4Avv/4AG5CPIFoXrIMZXIqkRzXfcHz33ic39g5zl2N
8llvTbkSvP9tLlIHBl0JekCySYRpz5zHXBHwugUVpuTURuqwXwQezlXFzfU/jAJqDo4edG6qxOej
yHoul8XWk5Odx+OD01DKzMzWvDGXi6AVNAbZ4tobAGpFqnA+yjhgNmjYlUEgp5lEAHBgsIrW8gcz
Fe2JoNUN2Ou3fI8uV3AddQUEYiFA03WTEg8udQm0uoxAIgRXoR6E14oH0WK6UUa4NjsYjpS5aVHS
AVn//D/Qw0ynZIQnixkABOmHPe9pn3wZcD7Wfa2uZvA1et4N94PURXcjG7gIzBFSQD2SKZJ3cfw2
UzQlKmXsRqRgluRXX4wPTTP8dDP73zgOb/keXh9rLcvA8EICZP3z/0xTlrNZ9zSfgwbeGiJKYdge
k0VxcaDQUQCgUv320b3J5BBQW7kVtH63gCtE4WZTE0xuLLrad1e/c6QH5Y070LiyTVZOBbZR3IUr
wex8XmOT2GFVam5QWTB79xC+DM0rNYBlvmkiVufP6DI29yZqm/nOqdqFNz2foeRhqiXuZZJo8V2b
mJGxi/PYTKDPuTiS781FTsMutJtyvjcsmSBxldqDE5irB5rla2GBoJrIWyf53nE0rYOGVOU3xN9G
aL9K1C4+0YreflOR1eq+uckUhceaFnGPqfwQtYFZZUmHvKFlZ7sCbCkRM4kfOjQ44CCN2ESO4gO5
Kjp+Ty7mU60ukG7zSYr6zgyTdNmjnfd/nJ1Xc9w4s4Z/EauYwy0nSVSwZVuW7RuW0zJHgPHXfw91
ccrDmRJLp3ZrvVfGAAQaje43hC+1reS973XemLy3hgfeawGKABYAAANy6Xxd0zg2sYZXkQ9F9CjZ
2ejDweZHcnMDjnD5/RiH2sNSLgScukbzRKOmd42Ourpmi/TWk1Z+h+JatbVN+LVnN+UyG8AAlD3J
g1CNP5+NwRMAAgKCQ0i0jjd57CY70+i2zvNyk1yMgsTwUselwLa2Bm7aNubNz14EkVS+NIj0Hswk
lE+V4cUbMfly2Za8Y+GmUs1dgKTnExpZM4l6WxzURpk/63rfjEcnQYV34/JcPvP5lKCg6qgXoYOi
gu5afsc/YWMyh06vBiUNZro0+CVqkC32pI3QiEVrzpPfwnXDJctROtvPs0Ju8EaXD3M+/itlfwEg
sjloE56Pb1i4fZctJT9cAccdyrnoHTvJjWt0z27eb92nlx8Q92MqJCpZFZWSdXkcUqgouxIJn7Bp
fmpqPhxLWEL+bIFGf290XFwiSUlouy9iVKub246wCKaTS5afJ5TaiuKvVQ7vhi3xN8O4pdhPfwIg
2+p+cewq0dtEUSjqJTxr+pEEuunfTW9jlNdqMi4rNoW0VaToUsdtnHyKgqgc81/ACapgtPItjaPL
DU+xn2KQ46FDTQlkNUoKzoIHuxMFapZTpy6r0LuNhb3lpHllByz65IQj2kuk1KthoqntRDYVcaCU
sflkzYZxi9nWGLh9ou/f3gLXhkKJi8or1cAFGHG+tVOZd3Mp3DhAXnTYqbTYjwjZpo9IztQbu+11
454fI3dhzpvLQYYY9Yoj+ucYt4ZAx1GDFTukldnvO8+se78ta0JubnUUt4Ert/nPttRSzfY1DUVG
f8wlxEErnlDznS03zu8lqIP8rpmjRDvacwnXvMQDRr81hqyPN6rSV743P5fTiPo4YW79tgFoXElZ
a2nQmdQQbzTq0sZNN7c8O9/+DJcDLVkKAAcdmA030eqL22Yxt20W5UHrioo3QpF9tLxky8DqMo4t
y0/HjWcIjZf1eyDLTFw30GIIulyNHhGMXPySRY+wrQazFg3TsNmI3NfmBZoQKQ1wsjRLVoffxEQ1
xUIV0m43I8uFBG9ySMLUfH+Q8cBeLjhjNjFo99X6tSnes0biwOynPh9Q/buFVtBsXAOXZ4W+CPSV
JaXUEa5a3d+t1zhaZXZVoI88rnetO6ZIfnV696SCn93yaVtO3vlpWVRViDGkrg7tLf38ZGbOPHWJ
hBvsVpP5WMNGmKmUd0qBWkiL4KIGmjr/FQ9FOYLuGylFEc/RNnj3xlweXLwRsJNeIE3nv8JRQsGb
gYK9I+zIt+ZcuUdjU/ny7lG4iUAHgJdasuhl5f+JDGOVNEVoW+FtE2XaA6QT6eMsUGx8vyUL/3dF
l14jkjQQ17mQgCOsVjR0a7UIBxjkCFt0zcmDVzXdRIXaZz6Ks/NwE7vIovqVFeLV+/YEl2VaDb3s
HAo1vA6gMqy2jmpHDrZpDhRbJ3WRiR01au6aPkjU+J249WMuK80fkk4lyabfujH8+hgycwsyNhRB
SgEQ+Fbvk9Ed+qkoiiqQRaXspD6MO12doo0u9ZX1JYKpS2B5xfEtv+Kfr8jjOMJKZa6CfNLq7ygk
l+WulKI/jBbPGPSdtd2UJvb39y4tqOcFO0huRqhZi1WME0LTmla2AVTzv2k71Z+0ohgP6tIFDmcn
PQEOGnZS2O7ntwe+XFQ0JEERsqXQ+KC3dT7dQcXQAfWMNkgMD9cfiIOPjaz0jU27jtnLtGjSYW64
lCF4M5+PUivj7JRmLQKc3ORt7NKY66Q2HFM9H3aTaaSn987KoF3mkc+DAEHAZzWrLke+DGR4GQiV
8rolexDzlGM3ZnV5HiDgwoVa0k9mtgZnoFHturHqNkEkZCh93aKIu2tse6z2Tq7tevUmmae2vW07
dctJ6/WWOz+LC/+cZiBPSqBTa1GdurbSDgGQNgi7WY/u+b9fTpRHR3MRlN9r4LIRARPNUtxtS134
duZN9U0qo9EO0rmW2Y6Hsab7QDHwpWCGPIBSD4LfQZncOT169tTlD/NShY58+Jt9fCw6VG4etaSe
/pvlZP4m++8rCvhuis5vFI7pbWvklrNTLYVCLgKwrTi02I7mUMm1JDyFY9Nh3RBJ9VlSI6e4Xhdo
K4HVlKOPaHU17BTVDSN/xJrY2Q1hYdh3U5h74cM8SLs8ElEnayesYcp9glQqbrpUWhoq8KWOsjO8
7/bLiBq39+iFmO/4SafT2ZNt8p9hjE78tzJmOX81FDNOb8CN1Q3NOrwoUUyL+891YbRlMCqIwu+L
qPbMu6Ea1XBvNNEY3qpmj4GAi9d0f08rwngeQ491qwoqFHukFww6GUqOEqxS29Y3kK6lCEZR9t9M
YdR/9EZNrH2LfHWxy8Q0TXdx7oLlTi2euUEJlO69sorcQPg1kZ7i0APEa30X2ZXwIi1sqDbn3hRk
GZa8tpDaczNL9Ravgepj0wKh8Cl5bxn3rBMMajSL5SVjLgcDTO/5Wc+civDdTW1AWpu6rFk7/dRr
u264Grypn7eIOJexhUwJkTgqtzTmyQvPx5MunV07bETQoEVmn+pBsdp7Yy7sbJc0jf05LrNOblQ6
r8wRYQHEBLkEF3vP1RwjsFI42c2Q4zWuImQbW18xeK1lxvxejTWWk9mBONQIaRCBVpeuHlYTFzrk
+Nziflj6Yc1Ng5TSS1V7NS4MXtYd3w6eVxYUlWULuA7CkAty/nxBC+it80ytPYhVgIggRaHc7ay4
LY1DGJnC4+qtrC0NgCsr+qpUw3oijgMh7XzQiUaqHgunD1IXG3c/0dTwoEqJhFIGyW7jRXQ5Q/v1
MmK7LE7Fa4EXq4xdnnHjEJD35k88gzEkh/lwggs3fOyydCtzuTLeotUE8RMRV9Z2lX+G2YgImq7P
QW/qTeQnBUY+fqfCWffnuOhpGoki3MKrXq4ovpjw+viHnBRW1/mK0kVUcP7p1WCw7OoxH8v8VNpR
/LMlSm88/K4NxaMM7SbAOLCuVte7LnRpYs6gB+jJJz8qRYwIqtPAD1qr7DYSlsuxnIU9u6iU0C0E
634+rbjR+o4ajRHMxtDdktZod3GPldPgIDX23oNAukLyQ8GH7AjFl/OhzGZCYSSJbWRR8pBnQzfd
l62efZp1GR+QsZPvHg8kKZFsETBYNBtX78xqitExNxU7wNYk9ZUYoY0i04+1rn8CxyI2YtirtuV5
CrHkDryJKNItJLbVS6KzhlhTgKgEaY/23g5dgT7f5WGdK5/CPg9HMEGhUKlXZxTGRy1CJ3o0zSo6
KSouel/jUa3GI7Vf59fby74s6+p36SjrQF+gWE27arVxKcFlWleiOjBKbAkKHGqOuuJEG9Vy2jWX
41CWpylGfRIm0lrgEYUFwV0lY3ZtDLqpWsQIb2xsEIzPXZMKWputtHHuKHEAl6cpBHS1F1DtJroc
dlP/HBwjnw9ZXXfOHvEEQ32S0sUoMS7d4Us1567+nLlZbuzZWw3uL6o2WsfBzl3avHQolB39I7u+
q7syhNIwJmXzQw5CrR9yIw6jIzEqq/aRLt2PeAKn3iFcjJKebTrR93SFiR06auUqvg2Ik9/TX6mw
akOgb7jLPLPJ70hQqqACykU/mcRf2eFH5T4XzjD+4nEGlmaqaefvM90dTJ+maGLvwGZEho8ZCS4e
7WhYf0QeNu4NyNkC7FQ5DzhDRC3009bNlXkfY9eZ/8lNDCb+ZFE/d7d9bGThnsa4YQZFCBjwOHcx
MVzt0mL+W9X4GX2AwQi0OEausTgaYCmaXyKPi+TUqUXBPRMSnNG2DzHnkhTkE648yDn9bQ7XO8Ll
Xa/TIfIRJMvlDY96s96nWmF+cKq0kx+GxLNfDKdspyNe4zTyM0QJlKM1egivxGA5XKQK6pAepO2E
4b41ivgJG7zSuwO9gytP06KBjbNRNPL+mp2vVKDyepeT6ogDj0+nuHXCTJg4EQ5Vcwi7QVPvZa6G
1gF+M9CzGAUKmB1OU2CT6QjDQSuyiWV4LD1VPGLjh/wg0DVFO/awtX6jcaoMu4aMVr2n425FUEc9
3LtKMeGUo7rKPB+UmD7ZfnEG+WUNjdacVD1vvk7Y7XhBQR3ymxdnZsPbP9Xjk1F4uXawsaBqn+cR
2tHGoXl90qzOJvD9pcpqg5Pg2JyHxEgbK12befKkiYGiTKEn1c9EW9zHLeSP/4wuCsuHCOeP33qc
9ndGwudtcGmx91NEt2dnWFnlHvtO9T6ZmRGlNIZJi3dmbmpfnU6hHF2H6KHcuuXAYUGqRoYnT2jT
eyUfqAGBJSBlRBWNgtu6iOhMco4sq6oCIykKwEpl+8HGhGrjgXglwtBMtRaaADULsOLnq6WJsM/s
NqoDaYICtuc2PoR1056McpNWdG0oJrQ84pfayPqFnRdODFV3qgNrGkqsqZzx45xp2h9Psd2NCsmV
+Oy86l2RIC6lvVV8btKWfMP2mqD1BvMBTRLtKIbKuXnvLUB7AhE+dPEg43LRnq8dcazHDDBvAtMJ
y/vRrYpTQq767sxlGYXPQ7671NSWZf232qOYlpiMtAnqMZk+RFGrAKvMwRCiFbt//4QMKktLDYu4
ZKyWrYikYulx3AZ1pxUHt7DFnpRwKxW7/Dh0MHnyGRDMqHWuPXs9BaWgTBubYB4rh1ubXksfmvFG
7nCZ0DKK65KJGYieA5s5XzaFAqTZioSqEY3LexSLp9OkQZycWr2/i6npnt6/dpxTav50FfhzNV5o
gaoAQtcGqY3vVl5FxqFW+3ZjVtfWzkSo2LDUhYS63thyyssO1MDyhZL00HQFKM/a2cIAXZ7UxXAA
jXi2ncpjYPkV/2w5rhKg60Xacjd39l51Ou+m9LR+181VuDGhywIVQ1ExJSxQPCUGnQ9lSIPsJxn4
TOC1dkUfv7h9epoHzfDVWR1JSUoD+zXt09tf69oMkWCkPrVQ+NGQOx9W5nZWhrbeUhdL0x0ipyoO
lXizktZubcRrQ9HY4rnKcAux93wopZt7fARwM7UUC0c0RJxpD+2dYhz2b8/p2o5f4uryooIFb60C
he3FijkORRvgff3goGUFGC/pENEsCiJGuPUcvmgz8ljk6kDjF976oiq8Cn+FTJVEqIw3RFl6ryUy
/xC5TnejeHgEm1Pp7fOONFPh1fwyAMt/HOIKv00car+FkSyOHbiGXWRAgPOarPOtMFI2AvSrZ/F5
LkC7CnHKJU8HMbQGs41i1HMlxZswLGQ1Hz0rIyf1MtVLdjwTS8DqapuGR6sBze67TRsr+7a1vOdY
DNNPd87swY8Vp7X8dDCr4UD52x59J/IIjIluIZZVMhHbF9o8jP4IJV76Nr6RT4nkBbt3htRKUf2R
VbzxqZc9s56Xt5T/gQFSPF57NZMehlIFTBs06Dnt3HjoDrLAlPHdG2oBW6FihLwne2pVE0hiV3Eq
qxLBFOpyb5Rx8qlBigfThrb6jswpT+j3D0jAcRkTxwgKO+dHBTDvbInRFUGEgwPwYown03o0n3Tc
vP9qaRhu5IoXR1N7NRiCdkwsJWqvYnbDqxJI0tQHlgvx3Tf0mtA9t9hR7uzeMT6/PbtXUc+zr8Yo
S/0Pbb5XBtbqgFaVCO0Gp1wUuLVWfWxoPw9wCZrCA99llrXmx8Oku7sEPrlzkHZjFb+wfqzQaA8n
W7vlUh2du0m6qXZo4jSzv/UVIm7+VDUFWsbCbnFFajQnnPeVDHsvmOMQYzqeAnaig6IAyd/c9SIf
4epKdLMftFYZeM9Eg4ZpYhd33qkuCq27JS+W8V5MkUdlfQImrH4cxzoUv2OFJ+OfElNJ77k0Kh5D
pooO8b0e21n3NLTS+WNpUfmDkvzS/wImj9pckmfd95R7Ez/7xsg8P8dqNzykdu48jiBU8s9GYqa/
oAC4X8yFFPTRm2bLuu9mmY/39UjZ8b3RH64N2BUarsCpOUfL8frnfhvhr4D76bWgAStw8DzZ+3kC
lg89/i0O2OUWYyg0fxFMedXZXG1pSFMuBsO2FhRpnn5pSkXsKeHBMuiMNN/Iei8ugKWUToaI2hP8
RV4/59OKxglz6lJqgTKa1n/eIGMontI1P6NxGJ9KrTa3dvQ6DBF/FkA60neLNu9afEMxpQK6bjaC
hPDRHMZpFslhnkX6UcSF9l4Be6IdqQg0Qh51dOrXtacyYWs0lbCCLInUPWqhrt+qfewb6vjr7ZMK
tu5yZiwk/jUuNxwqwKvQ58aj5yEIPQdkkEr8U5ej1z/Z6jTMB4picDLCqTfindBkIz630G1eZgQ+
+6BI4AftBjY4/AeqWhiVdol3L0qzp1pQuqJuH3WQWp7rC6Xs548afJbZj5AEKZ8wt0yqXTk29n1D
/T4DjY/24H7WhtT2FUebIGzOGVSJbJAYBEUJsgl+bUb1CC0lj9IjwJcp2wsWpTwSYib90zxVsbN3
tcl1nzqzqVFvyKRlwFcoXGD6fY4xrOSEiXv+r8yPo2KP4xMxP5x3fWfBDVKbVoTfY8ONf6BMSPsq
imcrPYZeP6gnHQF1+0ehJp4BGMSrlE/4HrrWQcHsNTpa1gx0FSvKzNs1dOzxDp7xk7+vctf+WfRd
Ee6GYfQyP51HaAkWD+3/VElbjzhRSvuES1A57L3ESrRbzYh6CZRgSskhCigA2j51ijzFOU0uYNWk
1pXwLyQHzfSTyhrtvSjRuDoWRpok2F9P8ReM0TFTht/m/dcMszI/5FWdP9aoin4ii8EPuJinPD7k
neL86Kn+Qf8LkSvxB6vnddLJpUOVxIn7O5vVidpJl86JP09qrR8FWx/r3lCJf6OLFRZ+A/YIN+sq
SbTvkTL01UGP884+pW03uztPJmq8q9w8h4yN7Qhs69FWX0g/pPch1xH9fBimLquObp526a2LPlB+
VGN03rGM56E4+HqvCfuDFeuxPJhK6eHZnPCkguk5pdBC3j4Oa4TMcvBo8PEPgDL6ZesaAQTzGgqi
zaOj9mYuEldiMGzErgoGIC9tGj28fSZcK6SenEYDF4Zd30ztFvbw9f15foHSLKcQiHIaxRFu7fMA
B/ONrhKUykCzOsN9wlQ99m6ymVxiZ3aGWp8U8B/anVv3SUXy2WLBSQXF6hHYjqL0INNy7D/gvO4W
p9wqw+LUKCqmyoskTbunCWfFfq/XNZJaXql8L8J6Mih69pl3rDF97Xe5K4uXpOv7Fy5nXM+cThTm
vi+9bNypvaLqT01VN/qTLDLjpx2hbnxUpri0dlVeD/KGU2skD2bN9YOR/SQm1Zdl2YG6rrQm3cht
Lj8aTVVVpwEBIYU/VxePW/SoFLU5XsVV5mT+ZJWZ89mj6RjejpArZmx16Hjvk0JVMkzTWwRl/K4r
LPnt7c1zkapyvcL6BugA3g5ixyrHquHpRYkpvWDEsWAnqXPR0TW35FyWv+V8Z5Ddv3Kt0dODirO6
+kYPV7pKKF7QZ70+HYGP4hQ5q1jcusLK7g2zNIpD1IfC2UhZL5eZJyQJK2ndwvNeU8NKmv9jW6rZ
Xdv0PV355Cg1R0CulbcMOmOuLsp9pSYnq5Yvb6/sawv3fNLL2NTMyNDdBTx2fhy8eHQ7wIXZndqF
PRVfvW9+K66afbLTCImHKFHFc1opyQt4grq/Gd04rneKgtYE1kWVdT/RNf0OvcArgQuXg753gfOK
A0Kb4/AQd6pMjm//4su9QBNj0cBZoFGAbld7EvBzjkFxnN+hktthsN6Mp4z6/Ea4utwLvFc8Wu3I
ywJyW8NfqVmYc6Q0xd0slHAMPHiMzxo1p+RoJypm09XBG8fp49tTu8y9qDnzxAfwAvWeNuP5t7Br
qdaDXmZ3eAU4h2q09W+OUSrEwSb9atp19V4tTKx86LsbEAIXWqJxgXTLLCMZoCffaUjV1L5JhMah
Vdni0135ZK/6IYto+kILW6XKPITjcnKH7K62EFmbOvB8VTRugRUuPxlVbioI1BFQZyB5PV89L5/c
aAajsFTjpxutjqYPvXDqj5PoxFOWJ/0vS5Xj83s/GQtIM5i6E2BBRNnPB6URYHZ6GBV3bp61p6SO
tBcX3avfntJo+6qvtY30/HIpEalDkFpbMMHwDZanwj+vDkn2JDqa6Xcgvmo/mSl+kmYWu7dntfwt
50HhfJRlo/4zSqaZ9IYAId6piRl/sMG4I42OL7oA8/Xh7aEuKKnADzF95T8Ix1FjXVeA4iGV2WxP
+d1QiPY/O+08rtRY1hb9tbnLblrs4sOjXdOhOsypGTcH2xaJ8pnCUubuwlJnI5WJN+LXlBdA0YvI
6Z8tu65/JNLL/xLSDeQjJtqBhjBFeyjVrpkAsSEZ8Ej9bABK02tKu5vypot8Kcwi3xVlGDmA2+gt
7StNEcYBj+3qp1J3s3jq+iGNfkc4qId+qOTdM0ZoY/pI0X7TJe/iO1BYtBYJP+ro6E5faI1ogwmE
LI6DlpRkb8XoXoiu1Q91bafv/eSvQ706HMJmoed1/snp/Rb4rUVxIOzEQWXVJP8M458F+fPp7S9+
8SxaRuIyBzVFK4zq8PlIWWKlpldBmBA4HPlgeeMX24msGzPVtf3YTB1kkGG4cyev3YivF4fndWTK
+IiMkEXYqzkWaNa7Q81yjpZ0bzhh6kmC8924za+NQsMAESucKZb24fn8sMyDcjoXyq0bNfKxdsf+
IaxS573XIHOhuI4A8HIb8u/5KDP4RwX0sXKL3nTy2FRjfZdLawuVdWUuFh0C4sxyCwJ4Ox8FChXp
cdah9INtgHNKqqb+qIPnsW/e3hMXsRtgLpx4WlQaLTU4TufjoJ0xoMiRRoFiq/0PpPfd7zgbSDwN
unFyPg9VIfrTbGXh1j1/5YSBsmFMGJf8scaX8iJdSD2hAgGvXWBmSVxjM1+0lARaz0s2gt215dQp
SpJbcph5rK6mmfGOHUGZBkI6Xn+kVaZXe6uyCTlvr+e1gShuINeGQpFKBDkfqA6zuMjDkIE8zLQR
PhE3tJrT5/ePQvH4laOylFNW04HuiWJwMURB5yh/vUZPD5kebjGRroQLepb/N4i7Ok7Edxh4oHMJ
F/b0vfAEhTYr7PobaM/xzyaRxq7R7IwQafKSf/8EF5AVCQXkyYtus0pnou/cCshwLbyjw43oN7iD
b7yyrm1+AgZ0ClSMYMWsAmKEtEffxG0caM4kjlVfdfum/mQ1j+jWm8ecRHhjWlc2vY0C4UI5xegF
xsr57qC9hOGlpSaBHprmT89o8V0dR3vWDzQ4pi1DiCsfkHyWsvWCU6cev+zVf5KJdowgZnluEkwJ
la9hRvoDH8x63+ce/Rs11W5CyrZf0zROo42JXjkGBC10YvF6Af1/wc0rlUZoGVpdkByGG1QceLpY
VbRxqq8sJ3ZOJJz0vGEvrFv4DTKMMk0gnkGs1E6qNf42AI4d6jZx3z8foHpIxEKIoZSyBlo0sdYN
3eSkweh1zWNWl+oP8EjpRjB+/cFn6R8+zgvtb2l+A9pa35OjJFZOVZrCZnIU/CDgmw3xQVhLZ2N0
HZSSiOE0vubIUKxo10tlGsmcgL3T+xyVEY/zZhD7Trcpvc3xgOymkboUlnR0xdR9a9aedlfVsZT7
sJN0gFRwP18r1yv/64qmh3LjJebzDDjKfEhbJTH9GRviud1FfWrZn+GykwUWWW/pR9uzWnljF0be
fCyz2XiJIxVY/9th4OJdxgULBwEINA0GLANW6TCwfm7iaMBiFT9StHLEtBf4DPqToj4mXbHFL7zc
T6QemC+RPFCPgBt+fmDqmI5JiqxKIEq4AmqKLg2mhrkPZ38LF3J5QBgKtTW6ijgw8eY8HwoiY9i0
NSyrHq3WY2vl0amuyj9vL99lfKN54aHoAM6RvbsWYG3Nyg5zBRXUqXCTg+kN4vugu/l9VVTaHh3Y
4TGL+y3lx1czp/NNzP6lvLcgA7gI1yRjaWZTQ10DroPIctv2s0GJxKO+wFNulaQUaexn5uB5j9qo
x8VHFLJqE6ihJVBQKFU1jL/gVNqrX5VUz+bvZdUrD202l7o/snuTHeXu9otp9tN9NcIthCzlotgV
ibIU/lCHOspGZgnbT61E9i2rkLn1BYrE/SmOlGLr6XsZYqH1LzICVMdAEq0LB3U7kCTabRtYvVNb
fuxW8m7SY/Wpi+T0Ve3r7iRlOg93RTwJYyNcXAJsyUQ5GhjOUbPQiB3nm0jTsyk30p4Wr4kY235w
TEG7yJgV+1Odel323CV5Le6brHGrTyz9FN1qXVb+BdAdGy92IyZ9pyaUYD+9ve8uN/fi9AXFnPyH
6uU6PfHIWD3piiLoDOo1+iTmDxq6Dv+9PcrlaYVV5oGcpuFM52xtXZI4fQJ+Cy6nMwHh92sgo8lu
jHjU3kA/nbe8Ki5j0YLNQGsaju7C3FstNnovujGHHCasg+vyYLoK7R4L+Gy9m2N7fLEyw/r99gyv
DslntdlcRKU15s6t83b00IAOWly9dnJQ7UMj3P5YlbV7aNJsy/zo6niLRBHYIS7VNUnQxiqhQA6M
oDQOYX1Mhzj8qmdl8UTjlysmaWmjbFysV4akdoN3O8x6DtA6yaxaVeOdk9QBCGlxo8Rtu9ONNr7B
Tr3dZ4jubOTnVzYNDHU0dcgbQL+utVIQMqtF48Z1YE5Ze9S0fHoYsta5EwjZbR3P5SV4HggXMivB
naNAcrn2LaYzZ46q3YEw1CMQJmlnTQ6sAtd+nhBP7YJU1O5HaQ7VR2D59Dyygm27s6Q0i2NiGGgs
Wo6QE8Z3YigPb2+ty6uBNaAzBOKIcgA0v/PQUQiRZZRay8Btig5ZXuMgirT5S4Gr2I0txZh9N4h6
I9++tvj/DrrEjX8SUpRhxSxDWHAq3lZHkRfeXisjlDdVrfp/fGeST/dVSZUS4fJT/hlqQljfgCsD
1d0stWPJfRHoatHtsU/f0j15LUmvvzM5PcVc6irQHdbTotkFukUrgxB19cR3VAXZyMgIh0fOL4vb
YrlT+Xrnhf9NfeWO9/o8Rd+pX5qtH+Z5+l4tZG9RxKDTRwKztGzWyaoSD16jhdD8a7QifUVSRZtl
8l4/ZEYBJbQI2sEUB6u5ymCkYgwxcuFlMIsMo1HLFIA1neb09j69smVIIdRleUlgiILn39EezFkZ
lAYcdSSUG3SuZwJfOQddSNx9e6grt9ZSkSClJGdRSTvPh6IrPPexaUP/pq0PTKHGkrvOrXdKBSzL
BpuXug46dwuC8XwUyFFCoGKBYMHQIMKv1MZjN2di//ZcYNHx96w2JcVxWlogV2h3r+vjhdc7IZDg
IcCcKp+/J0Dc5x8GdAdxbxRRmVe7WeH6/paLTCno+CZ1Iw5uP+v9rpywBP2szhoGapjajP3BTuJW
odOK0eRtOyiT/l+R1cZXQABVeqLahsO8nmaqtjM6q4l2cxobX1Qz59UiQJK4DzzmU9Rc7bHR3ENr
NYCJJJ4K9k1cjlp711q87X0KJqVAkYt05YOttHOV+FaqJU7kiwa4Z+qLMlXi0+TokbbPJ7RV95Xb
mxVEljKffae32hwcoJCy/6FW/eTcdJYsyiBRcjXZ6Shm1yfTGnpCbNjLDjJe3BS7qY/AQIQ5kNW6
17X4U18WTnWQJJKeb2jCih417qZuV6bplH+KIiBapd+PiZ74qaqP/RFtWbvHOyQ0y5uyyR37d1nr
UwdrzJ3qWxQ0S/NTgdgYaGkavc7v1FIjO3DSSi0O8DCS8A+zba2dIdzQBi8SGioV+LJHaDvpPCTD
ZqRyjzVf68GcIhF9cxu7/h4Os6AonTWIkLaUzZsTtqnDj4nSbr23vM42/XFo8Sd3ElNpbmJT6ZIn
Z0LJFUlH/CBb38CSLz8hB6m/RP0Iy9q3kzqduj3CuVL/A42YqIUuG5Ksos+dL103exaauy0YlrJF
HyVLSvzo3KJz8MKIbYEDO/ZvefEwS97sp1ANC93XqnlsjkaoNso+68LE+ToO3O3+YBtifgL72Tis
FAJOO9Cck/a9Maji+r1pJT9mIyl1yEG9WR+Q4HGdl0kvu0+5mqMvI7NWzA+eGov8JNH+GA+4r3JT
+k7Xwp32x0am8jaNKkXejFrdI+3seEQq6J5sOr8GTlD4BrnccMTqTv8zGPYcfX37FF6JKIsYAWXV
pUV10cU32bZFmSk1F0OKQr+Ye5Seo6rxNpKoK0GSccCSLmhv6vqrmOKhpFtiT9kE+ZjBiEa+G4nk
qYMs5FMjqbeQpVemRdeSFzKsPkAl60cPhJNBxwexCaCqNXs1bsJnHUbOBof2wneXSElVjrIOCSIO
e2u0vFmH9hjbyFYC1/DCJ/Ax8jvwcu1TDrBN/ozoyM0fyGSL+WaqSxwfq9Rr2LJ92bnWbW2kVvYw
TW7a7LyahnLQchvKnSId/QUZP108ymmY0l3U4pW7txOzaHgMheHfJOpz1MkbxUi/WHJW4w/seEM+
pPNsd7dtAmDTH60eIqqqSDRREQpwk30FR6G4fXv/LGXcVQxfrKCXHYT8w4XopCY1r7XNCfC5WeuL
UjgSUGnk0hK0AKIrmYoYbGGDP1JjAxqbpdh/3v4Br59y/QuoH8CK4NUD9nW1syyIEdPiOhAg62Bb
+3H26g+hUNLCz9sQ1+Uuzjx1N+m1de/aSjrfdeVct3ujn3TNr7KC5qDjKq3B4zsq052tyLA7FGYq
7B0qdU186sI2+dE14/yhAG6+pQ505RK0DXR3udURRgRQc37Z5irOWENPtj+COfKbqt9XSIrtItHe
k+1aG7nKlZyaZg3bFsKKxrirXCVDnVdDbBllKmdufYtdva/RsJ9p3ZjzfMdB2mirLU/O9dchwwP7
DMSLotUy/X+SXF4HcZV0GfElm9QH3ehKuIpCInOfNze4janBlM0uyDhpb+zMKyEAWx8kVzBIoH28
bhspvR0hVpfXTJV6Y46a4r4J5RZf5mpcgyxDq41W7CVirDRGlMTDOjCqst8pAo/IuWyVvaum40YI
vTYhvC4ozGNWRGF+tZSiMyPq/wwVueHQ+EYaaqcyM/uNL3ZlQ/IWRLgEpSGDgtyqcTNCxUWxzaqD
Lg4fIGiU3zrT/WugaXZrjlm0f/v4Xk4KcgzFA51vxBN7XbJw0zpFgc8RvOfb/DYHq/ow6mLayJsv
57R0GSiPg2KiwbZmrjSRCTAP1ZWgHLPw1yJTDoTGzutHLTRDdWeEXvc/zs5sR26ba9dXJEDzcKqa
utVp2227YzsnRGx/0TzPuvr/YW9gI6USSugkQZKDICxS5OLiWu/w1/153cZFebo4ZnAfKX2t65qD
hkr4mE59oA55PZ16s+7Hh6IZcvM0pFkY+uAFnPqhdBxCpNW6Rn9IlV6Ir/d/xu15p0zPnHmWAIuy
1g69jarPaqg2XTAUCW6imWp+AF2sH6jFvanTxT8iYc87J29rtaXAGtc8hWP0Hq7PfOjpgwh7rYM8
MiZzUCdqD07NS5TQx691DB9AkFZ7xsdvGcR1pJFseUmZx/MKxPiqXFADY+pTSDQBN2mkfPbivlFe
EaTo+08QiYbwa+kt0QwEraBGBSMZd/tF6xW1g94CJvOQaWa/UGXIq78APnvJ91hvACw3uLuGn8a+
s90Lz0nzL1V0YQxrh6Lwa2wOine0xiqbPihijpud+szG6QB9hxw254x0Zi1DImrFWwZ8KwLXwtrC
HrPlU0H1YucM3sZoWWoCXQ84ip3yVi3/V4zuoGjjGNT3Qc3T61iQMdQHQeIz+GprxN+sfMrOIUJP
T33kpO9vozI4j0Dc3qiuIcVwvVkGe+z6SWn7YAEIfyko+vi2g4bU/XOwsZB0T4FEAF/hzbm+hpZY
oVUUMYqdKWZgTFr+Ta16cycfvL0MZCldKtui8iXZ1ddzcScvLIvIYiGLZP7TsIfpmdeh/mCU+EP8
hwnZHK83uAwP9uuhImLFqLdmHwzwTZE1gHBWG5l+/g+jUIKUpU94tOtSZIuiXZQb0RCQhg7HsDJG
1GvLvUrA5scBSwmOF+w39ZrruehsPj2JqiFAfts7J9rcXvAaWH7cn8vWx5FNOpebDYDRDeyh0Zok
6twhWPKmfekGPebOdkrQY5ayU0C5HYpyE4w2+oHg/2BlXk9I9KXTLslI8O+14jE33fSXaHUoE7Tv
dm7rzaFAB+M1JTuNa+Vf2KXh4LXgongW/HZoAfuRVVMbGJQ9h9DbrwTnk1La244DYrv6SgCn5q40
YykYhDLHrJSZ76FRcrr/lW7vjv+H/AJQTkJ8I0oQ6pNI8FAZg77X++WY01i5wLMo1Zc45NPyTqrN
5Hh/zNtLkowaRrXs4Eqo8+q+Am8P6SBjTLdt7U+zPcx+X9TSOEVPA9uw47PilntHa2OioKZQDEJF
nIxu3UfHxQM1Dxj+gWp0wBkjRHszXD1eIteu/xClvudvuLFReA6jSytFM5EiXk3SdmYIHYM7BkoP
g6W38VbyRBmek2bw3n1r8fLmZcyDn/I9EfF6+6eojkC0yqegdfXyAQ7D9AiDdA/7s7WAUDVsuu5o
BanrKqVlDvAf0mgK6rKzS/xCUtxzyl6P5yDWnf41XzL9/RgLyX2jkgndjmRy3X0vBtq9dlIj4JyC
sBWwKRGtSTMz3bmutj4W4BuONTpPTG71sSazTNCv76ZAGGUTpKGtXwoDLXsUg+qdzb+xjGRNlElM
KVpFw+n6Y9kzDQ9ReWrQVpr1EM1DeoxatzrEBMfzYBT9zngbU6MORGgEXw7ie93A661StRuEPgMV
n4V/ZlywkBAUVvHEA8DauY+35oZElmVKXhGleflb/pXYtGUb1uwKLZjqUjm5Bd7duZnlH8sFBf1a
7Iok3wYSGgBUuECEwerT12CfLMq6Wslpm+mpa31QqXkeNfKN70Wal48C0OnnbEY/6H70uo3LshmK
uwJvXVPKs19PspzAvmEHNQYk3epJS1TFD/GwOL97FB7wEvZKHk2uuAJhQn9JljTHqNasl2Z+oDuE
9ASCIfXw7lcuaBAUwBgDQAjF2OvpdDbOGnnDsW6MHg6YZotPi6I071WlASXFqtH4p7Go0my9HgVf
LjPJMUoLKpechhe8eRQINftlab5XmJ07BQg7ZUJwxRAY1zkUNSktgmc8BR3wdR9WZIHvjJYdHDuq
/sPagfFwCb9SqXvdzc1KKtBTp07BArvc74WSogXh7F2XtydY1nAZhMSdhHqNECxaVVvaGRV7truC
v+Wo+Uo8TBcbB4nT/V23NRRsfejs5B4UqFe7bnStzHSqegkqx6XrS+YR9T7kjTG9DOAff797NBOo
BlrAUs4Sqsj1pvB07MNYLpValYfU2Gznx3Yc3TN2je+VU2dTAKtCIZ5wAT5kTRBvq7Rux3RUg6YJ
vaOObeQBdavy/csHcJkzxD3Jy2oNvukQi54qbHmAOBbVgT472ri5WC5GquzJO95EIXq5vA9kJYfX
gr5mausGpBC8y5zApUz9c5ri7liNcfr5/he6HQUWCKEVVDEXPtf+9RcKRzONqgaFzGZqmwt1/+XZ
7SrYh/eHudl2Bo50hFLozBL8vU6qxz5zs1FJKSVIPEsee3iDGjUmOda8txFuriiOksPLm0Y4/wZK
6npGvZFPzWB5Q9AnrfhqD2l/7LJFu8xq1p3bttwD099OjaOLvCjNd3BPaMZcjwe3H/mJTBsDGszK
gzHriT/2VXSetHbnNG3NjPcIzxKpq825uh5prqEBppY6Bglm1CdaWrQJ46k8V1pZfTOjcu9F/FYp
uCoAyahEsiSl52nHr6fm9OoSOhR7A9FF4SGCDf7k5AjV9aUo/3DBev1I+9l6QtPOg1Wtexc6oeNl
ATIXJDoegrNRmH8Y6rx3Cm+yAlYZpwwULTW+teWsClNR7PRlbyhTkDnl7C+msRynsis/RFU+HhoU
1744abfHzr2lTlEJ4wY1wA/hCkJv5nr5p8qqa8hgetBTm/c+i6Sf86+ZATX3S1lCgfoRuouZnUFW
m/ozdYsZhZeudtunMUL/+dSKzhJY8DQk1V5jah89xOjMA3grc6GbneMpO+pVKH51lFtdnypnpvzP
VkIrS7EUnVSo9HmSN4dobGPvoYtTtz71eAQXf/QYs3jfZlFWyZEcuGx9nnuZ8rNCujry45rTdkTh
Jwp9HCdmYzjWVKfEoaRI2ry3JMDqgNcAnydPwg2Fihp7PpDOGIGLBKgKeEDnPRRjHTwZRdLuBJXb
bcBgIMEhbPFa59ly/UFE5rRGujhS69qz/zY6tw4/181oFkc9tIzi0piWyAK6lvMeUeemvsc0eSeB
5CADofy1SvFrq/DCZMZOI2lc0ze8tH3AKRcoW983z22PBubBqqv2VKa2+Hw/kt4GbCYKzpanNZwu
pn49aYSA88k1KyMokQw5wJodHnO7nHeIj7ehhlFQi8INBZw9o12PolfLlOkiNoMo1OfE90o7bb5S
8aw8RoOnjnRNPk47KeTG98QDCdAv5h4UK9YlRUtBj3QeGZSn4NwfFhvNL5qNSmEeKn1SukOGmE0I
ao/483h/VW/nS/TG7JzS0puXx+qDVoBZFms0zQC8lm0cmzIpZzqc+AqcoiLKhW82Yd0c7w96e3MA
CZKMQ4rE0v1n9Sk9tweYAQ0cXJPnPrahyTBw+h+T3N1TprzdsLKrznuGl7YJSn91SRnWFDc13QwU
NnE9NnTxsc6q13FBw98cotdWwcm5HMydXXS7VymzS/UHEkCecWs3dSnhMSYGuJfZBuqR4HF0HPq4
fS/AkIIIeAGpiSlFgtZ8fjzNVFhrSEyMjtsepsoIL50ZWn6FVOnOF7vl7/OKIo3BFuotqV3D3FtT
B/1WNW6Qq2Fe/9PNvA8OKZArICv0up0L4GchznmYx85RNKGhoXFOOwJNFiu3LlMS9tWzbQgdL/Ke
KstDYQgyVaJ4W2ZIq1RYgHVWU6R71AO5l66vclnZIV5SQQLGvO6eTYkXZXldeAE4r3YKUnW04FbA
Dk2P2Whr8VPhVlpzwDEXLxtXwXjq1PZF+Hp/x99uCCImwqgoEEm+5vpTjQgcOVC6RJCoZf9nmFZo
+MFI+Xp/lFuIvEQmAoKkh8yW57K+jl6aOwoJ0RYBsrIcKqBjWG5bVoYzUT5QDn3APwJB3NSS8I+x
wLfyk9sbqPfMILyGR6Vvhke9SZW9ytDG9F3KvdgxWYDz4Epc/64yx/djQd4hyOcQRAJvZq/yxzof
3w3WkRwMKW0AElmWy1fHvZvLOKyw1X1CEjY9aFPbX5QaoZf763wTNDkD8JYk0oLSDBWG6+mEY1Zi
VVJRWKAV/NGro/ahgsD8QXPy7gm3+27PlOEmijEg2iQgq+gE8Z5YTYs8V1kKhXKkOfbec9Th6XNB
taoq/TnuULsunSL9x2yWGR0gNtdOnLn5erTUgaxz4/P9JKPverooCqdCKcFXYPZO+l3QlUWjxUuL
nbRmY1m5ichrpRQMQrWru7cs8pTuakY9r4sW5Zzppmh9PRnKZ/TmIuNsGdG0dz/cwpmRKEWoixb7
WzdvXYdFLxTL7hld/2lMpuHQFEmdnooh8l5cbXI033X78J8Mzz1gemDujsAiK9fHgjr5FtGPF8f7
W2tjrSXzC8dfl/4VNnPXa522VeTkZJqBYbdwEKwhehSRVT3cH0Xul6ugyKTRZJVIY2Iw9nLXo0zK
AA+zLbSgFW360FWIfzSx8AKN7bezeTa2LkV1yVoBlcsdsjr6oljanE69FoyTOhxjO3EQU7GQpFam
/GAWjnEUmjp/bOxwjyC/NUlQgrBBYXcw9CrLSOzRCL2mQWIOWaVnYL/zR8lC+1XY4/De+x5CFI9F
0hnALlIx5no9825uQfhqWtCAYX0AP+A86FmR7RBAN/YGnXW6RJSfJZF9VVRSkEypecZwPpKqusSN
/tNqhbGzATe+F7uOOCPrLzToVt8rbkOnjBUee6E96Kew1asnkK1g34zObv051Z0vGY5BpyJsp52w
ujk0KbDUAJBGBau9j+1Mrggj1CXAK/tU5Ui622muvS69PXxTcUfC3MgTIIftPeXDjciD/5PUjAF5
RQV8dR5EY3XxKBYtKIQ5PIdxG52Hrot/IECNt+tSv9c1kNuZZzxIC6rgUBXXfkKAwDRN6tajzO9o
L7lS90d1qROcFwewgvfP+taukVVwdgwdSeQirvdm3YUqpVfcREJMS45JnkbnMiL7uT/KmyLMKqRQ
rzOor8IP5JZfXVHtLGygzKYe2KJ8mhBRySrl0YiUP1Q1fM0V66QOzv9qw/zUR97fWuP6GGScesuA
3lroziGy9/CJW/MGB0YdkU4lr6r1D9Im3NGKRKdj0xUHuxPpUw6V9+H+vDeCDNeiLIzwEqfMt0oF
lCqJ+qWqkZVM8vxLn4ZpECaxdVqaZQ/esrVJJRUP1DwLfePCpqp1XycOQ6mw+H9SoRoCI1rsVxGJ
5DEVXvfepyGdPGA8JJPET0LO6jhmQlHNxU3NoM37/CMF+vTooUB4KBVVnFW7dt4fRGVxi7IWOqPQ
z1fxWksaLcTaTg9wbl5wfzX0Y6ya7xagYVYAREAp0TDk7bv6YI3dLzGcBwo1jtKibKolx0VHFxlN
pz2R640diDg9OHWVv+R5vz55lW4IaGZ460RtUX8enTB8qNyx3ImamrxcViePpgaILmIm77ObzsZQ
j2YWqkYQLp13oR8hIE8W4uOcz0PhAxfsGuRvjMhXSvgb6dCL06jjw3H/IGzsTg4A+QQ3LtFrrWq3
NNRMyxJtzWziKUSltBWBAosDmM/o4UxqJnty7FvLiyKuScxBs/ymGzbNRqOVSIyCChTz0Upc/VBU
3XK+Py+Z3K5XF6yKLHLzdrtRXx+cpkoMPTQDyxp/25XytZ6tZ3oSL1z3X9x4frk/3Nt7dDXeG4qD
hwxgZx5z15vGyXPdmMPKAouAXOUFwakhfuT9tIzHjmJGdMyWBK15Z0qrR15uoXoZQ3z7DunSVMUv
K0py+1Fx++alCgfL/ALgLnaPYhpi5aBViuFeHGV0PnZwnmQWG0+4TRR2pgedomb6X0OWIFREstzH
z+0cpx6ei4b31bKXuTpUUUbm1OL82j2KRVfTyxy1FvQAZXDzB3j/Q+dDXY+H70Y9m/jftIOiEOfF
Uh6jqTW/V2OWuadJVzv3aDSKCWwSRhNsWMTH3aPe8DTwEwWVWN90Ih2NrckRf/Llu19ank3hMa3z
JDoZIkGdkcQWNa2xom51zkDcZP4s0vyL6wj990wNejwMujnnxwmDGp4OqlC+2xX01I+WWoX6cxnl
baCHTlUc+tps/oxmIaqDEam966PZa2QPNe+UH5WiUpGwu9yM/Jk4Cf9JU9LfmToM6WWMJ/3XIOCM
HWAMNR6Ba0R9Nc+99K8w82B51nqeq0cs2Hpn57htbH4bjD/JitQ1vqlr0bPF2iZHzrgbQJYWlQPw
Z7SX4/3duDWK5KSwxtREb5LBsqC6741s/lDRLV+doUUr5rynE7M1Cjc1mRdvdh4mq5A8AJ9wFqBE
QdP20dEYJuc0iWHP22BrFHCHPKrILqWIyvXBGrlZPFcRzMVSh6+Lmo7f8yENT/dX7E2rdH1+JXsE
m0E+y028mCgvNngMUdssTOSVZ9kcey55pVC4RshEP+J5BjCmtSNS2aVHxfKY4HX4GwPN1jhqiZO1
r06l979VajTJ3q/buCvgRxI1ZR9XBaRzvQjRXAKpEuBWbbRpvxVWo32eE8VxUBuxDPxMk1b1pVDR
z7kZ0zM9uTmg1bD30N/6FEjAgaOXumI3FOLOzsllELsN9CbXPkC+j/5Ca8DaKSdspGb0JlG0QyuC
wsUaxb24pkLJhASQsPNrTkR4GTj7h6wf+p1l3ZgPAipUnOCGSFTcKnOBdADApBZ6EE0jhDSrcA+5
4rQ7N9HWKC4nkXMCuYfDcv3tBstKCwKuHsS9Bo4wh/s2loSr+xt4474D1vr/R7kF940o/zajHuTl
ODxXaW5/gWGm+/kYL09a3VZfs6Hce3RuTs2EekW+5JFBrN4ofZguedTmTK10e19pvemhLhxrZwE3
NgRAUKBiMmOg6LGKM6ESdaZeTkaQCEs/jqH3XVVn4xiXabSziPIYrYIAapMUBByblzq77/pT4dKW
2A3ANdjigDGVOrPnUze7aXse2iL9aNfKlyJamqekEea3+99vYykZmtmx49kj611iuDxmM7qAQcMD
+pQRwk/YJewVJG+pcrI4wOQQ6iADoyZ5PcNamZOp9DIzyMLmk7C0f4bcVaDJ9WdXsX56cXxMlG9O
rXwgGH5ZaIeiZKO/uKBFfJKsIw3Y0g/78XPczi9dYy8Hbdk7/1srwQUJGgKlAsnqu/6JBq0QR59Z
CdpZeBPPi3sOE/zU7q/3VgGRej7/K0sKZjGL62HIGWk/eb0ZCOj0gAXMska/eFjMj/GIMfQZWc+w
/yO3xyJ71peU2qmmI2RzNuk1aiRDqbP3cNuaOM8niBBEeiDqMlX/F1YRbD0yybA4g7zH+BkXj/yk
Ju6eGNDmKFJ+kioi/oBruMlEJapjfmZQW1N3LvXBPMdD3fyH7UwhHzAkIpe8e2W4+tdc4mWcI1Qj
TMqz2XCqVbu42Ji775zX28gAmUMi7IHqMJ/1U3ccanpIZWUGZq+G58GFV+vFWneuyu79yyaHAlpC
KZRWxZrRNCOTnxltyQ2shhak+iYevzvRLhdma0agc8BqUd2WJM3rdRuGrI8Vg1hnWGaCSkdCRSZM
LY/8VZQ7b5atsSAS0iIAM6NR+7keC5Ip+HOb/YaSd/jHVBvtwRxdJZib0ts5bbe3E3ki+ZtLJ9Kk
TL46bH2Pav+kWFZQjvivW6FZfizMrrgAUHJ/xqCo/Xro1J09+FZ5uA7njAoNAzUkagZ0kq8nGOdd
oTmtapE68jL7uFCi/18Se0VlH8uowoW85uEQ8T7TqxcdkYblJLKm/T4CEx4Oc6sPja/inPMiUIdI
QHmPI4oAmDvAUhwko5lHVF+drarsPwkvKv9OGqQjDr1pZsshhSW0+EbuhS9NWcYvVmRprxRRm8bX
20R8rXq8PX1dGRLlshPZ5GKup42PAt8VPohsZa+mjTRFbLWeHcD7Fj59XOOhIe4fUkFEMTuNB1li
f26HxHjIBHY+eFZgjTHFcf4Hxnnl8f7PuY03/AoyBHm5ARtep3MK3pd2X0w27jRNeMSf1IFZNrs7
76qtDUbOCOWAxrnmrcuYeo9jSNrodmDGyvRjGvX2gDNG/iDaOA4WqMX+MFTeDsNzY2p012gMQwkA
/rHuVAya3htWHyOX1IY/NGxAXpqhsL/fX7+NK5tgDbEYvKNMUtdQRKsdTHdpBxEUYWg1P1RH0aHZ
e8jPJ37mYAuwTAMCdmEYu/qFK9sMgybD8NZHFDdr20Od62nseyE95q/YqJef3LLW00cnEdkIKd+2
kiCOlyIMkr7IHB/5xdzY2ZIbkYYrgKoIPFSunDUKYZrGgj9CB8nCsTwiPYcnSQdHqURH4/1XAssl
rbZkO+6mJbAsxZJyCh2y7cw+18Jrj0peKpe06rudoTY+Pzh1JgXwnji1tr+oh2zACmFmVqC+UJ9p
aO6Wzl7KtjUKFSVZn2M+pAXXp7lTB08Pp8INlMUCCWPg+TLoi9gJ0BujULnituRBRK/qrVj5r/ta
z9us6iKJn6JRde7seLqA29pjxW2NQtdEh8BOp4hG5vVc5soz4yQGtVS4Pb62yJQ+VOW0ZwFxm8VL
uCU3NZ+Fa3Tt9zibKcVdDi5l9pxCqpq+mtH84BgLZLIoPsbCPtGn/uf+MZVBdRV0QUbRpwFHiNDB
GhJfOTZy8l5qBQ6RneOpRC8pZ/m72xQauhIRn+3+gBtrSX4AtgfeDjSJNWVyGHLwScmgBKilx4fK
NJJj3Nr5zsm9HQXJWokegDoPZmKtbAWhBER3vziBgUTJ2Qv7HOoshbP3zgV6hEV1gyyE5sX6izVW
63Qk114QUjx9EeWkn2NIE+8fBTomiZNk3EFPW92LQzNM+iyo9zmyPtmDf/zbTmmOvnsu8GT5MgAu
APuuQYFxgqZZCwIlAA4Qvky9M52zJU1f/8Mo2MJLUKWc0SoqjI01o/eUiKBr++phcbEViniovru1
Q9eFyEbhmAcZqfz1eSUjCCtktEWwQK32pwXc8hgWezYjt0cHjAG0aUAksNDgrVyPYs9d59W940G0
jM04UMfG+FSFofE8g67RzubseV/evXqgGuQDnyoT7+DVKxjJDKzUqMQG4NbcR6Gmw9Gujb1dfXvr
AVChNQaTAJSoukZPYRHVD3GWiyBaSoWUcU7Ow1ylwagney6TG8eULIsnEAxqyRpcdx88oy5dMxWB
wN7tN+3G+ENV1u4O3nVzFJrE0NTY2Tzurj+UJ7xyGZ1aIFJYdzhfRPWDilzR1/sfZ3PZqJXJujUt
7nWnL3EjXEErRsHJTpxUPYzOVrxkz6Osv75/KAAEoO/kUSIsXE8o0r28NLpO8Enq9qDpg3sohIO1
cpftQRW21o6wwMPxrQi4Li1ZXTt2lUpzrcCz/oO7jPF50eM9LZWttaPnRamck8TfV/sgrbUuGhVy
xUg41UNYetw9kY1R2Vj0j/fXbmtCxAYACqRa6NquNsNg6Qok2VkEKeJ8ANhj6+xkQ//+mI1ZD9e1
pJvjwLCKQGqIJaMbG/QkoyX9My2mV9DN+k6KvRWAkK+Stw/LxmvlehsMipnHWR2LoK4M5UKfLv2g
lVHsx4Oaf3HUpXh4/9JReOEGY3/TL5RL+69kK0J0sGoB5wWdnZRfBicyngkTey49Wx8Ifg/IUjjm
Elh6PYoNlndIcEENKGdMpwXHnsA0F+/z/bls7TiH3gzNctQiAWxdj4KHN33JdhSBMWjxMcTh+jk0
EcGsMZ493x9qc0LIoMim8VvD+noosylRwvUYCmC4/ndZNvNTDK5pb902Z/SvYVZBocGmKsm7haBQ
dvqzGlsfldKLLpWClfT9CW3tOw6QbASSl7DHrycUagLZo1YXQd92r4PhJJdQmUa/KYfuhBhr5t8f
bmtiSIZyiGgKooKx2hDzjIeKlZvc5qnpfG37tP5WwvHJjgJHrJ2pyUW6ToeljSoKr7wmUBVcM7E6
BNegmQ3h0+JYzWmmovmrtXrxM0+mwpQz5GE6DQ4ynPfnuLFHEMaCUElIB46yRvQN4wL9aBhQrkRt
8FQQvD51k2P8evcoVNG5M0DWQrleI14tpcszDUR0EEULvmgUJE5xV+rvn4sslkG1lfrA1B6vt8dY
N4LKDHPR0KmSwWh8Dms13gF6bqwY4BMH1CBWPpQ2jetRnCms3BbLnkAsyYDt6aSe7Mbp3n92sc8B
oUiMQD9hLf5ozVWdltQGApQQpyc3wg5DoGy6o7qyNRe6RMAsoVbw52rF4iUJ406rnSBfzMEvR1ec
OmsX1X17jhB74x3BgWXB1PWbyEPu0dawxgatv+DHWJTeM/1Z95RFnfruS5b/Pxxr0EFkqnyn64+D
w0uWKWqFLaozGUe1RbKD27/cWbatCcGUJbKiaMEtuEqH20q3Ms9gFFx2XT9CDeXgDTiHlphV7+zp
27jAVGRSx8F5Ezy8npAyKaOuR+zpuXe/9akSDFH9O3T653zmJOVzu1Oi25yaFD+jQ0mdZr27lQ4j
kmVialGh6ofJHYcvbq1bf2RG5xzvB4W9oeTm/NetXmnoiqWpPEiKOn+d9BHj9dwtLm0WxTuzur04
2NzYr0CZAHB3g+zX6nrJ89SxUfm3Xiyn+Y3u9PewdVsfMNHv+9O6PVNyLBAekgXNJb+KD7mdOV4j
a3ex4tU+iKLm1LfLXtzeWDz6RDKLAI1D8rragn0/eYpnTk5QQoJfDugFW4dhnEr9SBXT3TlVW4MR
k8kSyCjx21rlLAgKu0kb2k4QhlPmK4Cb/CxbfuFUbbw77NFHZsPzndjv1Dau9wR6yl4zRrobzJSk
D2rmDOeG3vXOodr4RKCE5cpRgOKVvooSTY11UR0tbgBq3zvMaLkdlab837v3AQ0pLiMp+MCjdrUP
uOzHONOpBWhNp/hd2eUPWanvOR+8ccKvEwdefVIRnK4NVdx1wj/iXK6MmJMFuEQvTVCMQ/K5AcL+
dcQkz/ZrfUYJx3P65IOScrKO6ZJN0aFCQB+asFHbOocu5z/RMoy9v5vjUumHxhFL69tjpzsBO7B6
0bx+Wf4OibviV4bYndL5amwopfDxbozi71HZaO0BZDlyU/dXUW6te9Nb5WBIIkkhL5cnNLl4HkxD
W55iYxoex9leXtJcvEKwmyjLx+nHto2zn/eH39j5UJIoJMvKKJjkVYwyC1f0ptXi2OxB32vqKjlH
CHI/hZn96/0jycYbODfIe7x5r3f+4ApjjuTDTTVxyXQHVTlRtXaojELrvj/UxvYnEaOxiNQAMJR1
niTcpDPVuFACJczDk8A87MIavFvmlXIECHl0DOT6ga27npBo9EWpilgJjKqZz25fwVOrwx9mp+6J
MW7Nh7uKaqtNZ5tM9nqkwcjzLJ9tJaDa6h4HNDQsEEOQ73fWbWsz8GGkGirEQwq81+PQkYmqrozC
J8cpy+OSt8WfjhuWD8vijJf7n2gDbcGWoyfJY5eEmdL/9VhGrSzUZBvEYlBEJPZ+bozyda50zFQz
+Nq2E6m+XRSflaK7oKj5Gk3zXm1k+zcwTxpRHACekde/gYyjbjSwLYGR2e0/lujqH/2sLkcXZdhz
JmzP10QrLmneOMfR1ZsXt++0Q0IE33n/v/U8V1GAZqXkrFBskNfq9S9xOitRkbKvnxaEP7KDiSaA
9wp9M4nO86Qm5t9qNomflTkry2PXhmiDVGQ4WE9qSaGII0khwlVYCuuodM5Dpnxt41lBVjaCgXNc
oI5oAeBM5RVajNd9xLm2jr+Mdq/0R7szoYintVrWh6zLndbyndmpewDAjRpUwA30D1DsiaWqiJuT
5cVe9n00q+k1aYwmOXQuRgq+1k2iPhoixhva5hlrnJVJfWtM2c7yqPbNpHyF7UodwK+Vuln+wFA1
yr/GeVUMn6pxCV+KoQutQMuFHR3mvPC+Rkk2aQehh6n3ZOC7Vf2ZzbNaHIAyKaOfGZFX5X7LozN9
tWAzFZeBnKE88nCJ8EsRadUdRBl54FC1aezPpdsVyrMxOll2cavWToPZsbrJn6xc03xL0XkVmG6P
Yy5iC8bsj/ROnAfIFF3o+tQAm9+JquXemdZh55FWaZPg103alBSH0s3plmZq0c6fnDlL6xe9KYvi
T2VqJgNBh86Zf6VmEmanTNMb7eME8cnxE5D0lXacE0cUJyAeUem7YexMl9bK8aY82lVomU/ob+XZ
sxt7cXUM9cXiIbvYmbanxb8RYrBJp7BPYkJxf50BhUWO6YTQRCBtjZ8wngmBKoT9Tvbzto9X+xys
KfQsKngIbq4FAyC2KlnUVgr4QF170jOze00ibTzEQkK8QUsMj8hUai/xvHgfl0rtv2IGmX66H3u2
5orjNxBCeemhzXp92KrJqDEN9ETgIMl20CiLnxK9HneC6dYovNbBIiOGL1Wmr0cxtdrWFo+b1U4i
90uYi4g2bV3uNGQ2QraEIFEPAN5BiVy/HsXQC0SU9TR8yoWAWOCV+hfZ3X6OtFDd4y1tzAjUBj0S
es4OcLFVuCy6Jl8WoSiBUAnRB10MX/FpaPbsDN9y4NUmAXCNbAfvaSAia4mqxOnS2TUYJx6WZ3Rp
DoodJn5SRH8QHR/byXtIVPfIi+ePaYw/zEb42LoYSrZ9+DGzs2MDjKXT5guCvuciz//qsvqM6dgp
zSFBhEp5mNXpaLVz6ceGuXOtbbxmgWtK1hOgBlZodVMjU5tOCGqHT8A1v/eEfJ8qsnI02uY5N/hn
ab+fFciBlY16qnjUjtf4zRxmF37iTfhkWFHnm7k2P5JpDTsFga2rkgHkRW3Jh/O68efVsT2JqQif
VBe3GpEnlyjLII+BFbTsD7YYRmxl3J9NW+BsaH8ae2fnitzafKwpFyRlCdDZq5XNqtDI42gOn+CY
aL9jLe01v26Acr07NoCBlU0MyqFg7lanlvo4VmsLHzBCo+aYpI2GH0S4p+W5ORmOEQ8bdKluWiXz
oIzaUorwKRvNkLpUCe3E1/G7Pd6fze12pILDH4jKSurfGmpVIihvD6oZP6n1YGcn6i8FRqhLihJg
qPdO8ikbveizUSBusrOOt3EJNRPI/2jsUxmjvnMdlwCUZhDjy/RJt4xHUoT0gsSnQ+66J/92W/mQ
LGoJIQKee1vPwSmgU12AXU8xt/9wqFStyX2zduJPjjbNWHMO0Ix2TvnWmOwSDjqYXNLl1SZZhNpa
Sx0WTxWf8WXOtCY+9GaHbFWd9dZH+dJ8uf8hbzcMX/BNvAshQop/q9DrJK4BvLhADsPU+h/CrtXH
VCuyPT3n269GuYD3PK1wThn6UNdfjdxO64bYLhBEGz2slwebZ7M3XUq1en8hBKYjHGNpkcNRW+fe
RZIa2lwxFCY5onyctVhMl7FL850jsDElIBco81LIVGXn63pKSdGkgBZ0Lq1wVnzDquJTqWU9mDN9
D7Zw+5FoQ4FhArNPaREd2+uhYFco2oKk+NMAR+4nVRfv4oLI2JNDuKkYUDYC1UXkAMJKk3p1tCr0
ccGqzuOTpixYAzrIhhnPdaSPqV9YYfkD4l6UPC91ng+XfmwERkBV0ex5K9xMVuI3yZ0o/UjfmLXt
XGJh/7bATHjKsLLW4Mp1GpJvMPPfjd+T4GqG4ITbsl2+avg6uClUIRfrk5pW47GfkvlL2y/1U7To
yrf7p+zmXINIllZ6tIkQJwSlcf0BTW+p9T4zhiczt8NvTeYNoQ8OCQvq3uqpHaGI/24DFwmCBtUA
jwu1m5ucCkuFsitqfXhq9KT6gKlt4adqNb1XcAKjE5tgjDomfXM+wvXEhIuZmd2Yw9NAF7F6ULMl
/xyjFranO7yxgM7/kXZeS24bbZi+IlQhh1OA5MwI1EiyZQWfoGT/NnJqZFz9Pq09WBFEETVel8sn
st3sRocvvAFML/cTfXNJN7wdp8UQRlNXYwpNo6MHooy9+ZSIYoj9rHf7BfmzI8qh/CQ3sSIz42NR
48GMAMGHzVU8NWWjiEGO2HrDP4XWVc/jqM1PhRUj1WVoyfeKPC5I9WVMz493y93NIocm9XXooPKG
b/F2rVPjDsybHVp4cjybuki/CIyTnizRHpER94fi5udO5h7bpk3q6vT2koxTOEQ2nvSNWhvleS0K
9aql61Ghbudko3cP9IrQBHjcFgMTpzFHu+2mMK9t44de9WY4EPCf3r56kEHwHZUoL0APt1uFEotN
GUPBYrrUM3z4Er0inzYnp7nWCuJB394+HKqDFHtgjHkoBtwOV+hzk8xmRGEzllxip28vTTR9m9b+
SFlx7wwg903JWpJUra1OGYxjpNOyfA7VdV7/Ag3W/BjjRZue0fIt0oveZJV2sBN3hwTEKGXGwcZs
9dpprY9TZRVzGFOmfy4MVdh+5WXWn32zlAUGYjHh+X9Yz59O6VLlyNm2PAstVTPbyebQrsbyL1tb
lgu1GLTAprg7egHuHzxKkQBOSaaptdLSuP12jOK0hFRz2OtDFmQKd7SviCp5Hsh3P82VM74WfSUC
NzPqp7ppjlrVe3cM7S7CZ4kHuqsXaNZajj3l1jCe2hErr6h86ss6fxHLX+ZA89LvXJq9gAv19WCV
7+slklnLJ0UYQVZJt1NvphJFsIVtO7ft3L/DOD5pg9pAgSKoxjj6N1bjMfXNWFQf464bP2mK6TcU
HKrgzZ+b3JLfQGQDxNLbvIxLK3078eXhEc6aSzuu2G0q6d+jFQ3Pj0faWWwZfuJEpxNaA8W8/dhp
okODcdI5xGVmeVFS0/ietF19KcWsvVbROMDdUfQzsd4RSnzn3kOQXRq/EwWQxW+2We1lqkEVdiaT
aMbzbPTZZcgjceA/sHOVE4WijsItJPsgm/nhx142PPpz2DZ9c660uvrQO8N0JqZLD179nd0jdVZd
UByyQGRuO7VKhsmZUsXAK4Q9z7/pRVc7Pni37P1c5soUdFEiKt9IFviLxowPWqAYUKQuRUxn92AH
3X9Xbl9JpqeoAxB/+1sarAI0N4nZyar4q/KGL4Nrv3TT/FXAAPApLvuROfzxeC/df9HbMeWf/9KA
x5e39KjAjaEyckAbcImIQbTpwY69/6Lk1lQ66OuC775jV7ldnOIoLB9np3S+NG1n/GnmWZv6kRvN
/zye0e5YIEalDbzO/tnsUS0WxDXoxITYmk2Bak7zmcq1EkyJ9/YbXrJm6GwZtIR4pTcxo5E6RRXr
TKuIeuV5SbPi2VbL6jK77tHe2PlOdFZlgQJhUgovmzNBXL/MZTKR0aRJfumoM74rijo+wDXJtbkN
FZkQWiz0V7hY7rjp7rJ0RqHOU9g7MBeKCmpo8qFR1dyf66RGwu5QS2t/XrxdHEL8zLbeH7bS9rra
s4T9xMuUIiBxrcc2OwBh7+4JYBjUHKnNcchudzkbAa8AZGVCMaBXNSrxDMe/AbhsVG+mmKDAJyV4
6a1SbKYecTtUHKluYlIbCPtBDEhHAg1r6RSfH2/y+3CG6gOy7XDoWDYyidtRStKzpqq1KWzNEeyM
1fuYjudBh+e1Xw5kSP9hOOrNLrAWCZeQP+eXW0KrJmOwoXWH6ZS57+nwTR+7WXf+HVVNeaa8tByM
t7cr0FfjjSMM5Z/67XhObSMxlo9zGLW09/0G8ZfcT92he/sy8v+HQkPbmMt/GzsYiwDC1ShLaCCk
6lzdDsLiqXDbqWO0aU1Rs9Ly+uXxYu5MTqZFQCHR+Ie6LjfrL4tJg5riSj6qIYVwMMZR+y1FxOHy
eJCdHU9c5KJnRiGEF2VTEmijbqF6KdTQbDS8he3E/qSTfr2Yrdsc+T7cB5/QqSRLWVb7SPc2d9Oa
rnQgYzGCLLaLy2xnjJC76XrGFcaWFrLphN7xNARZqqTfF2Edmd/sTfbXH7A5DUU1aFGVDGPYtTDz
nUzJfGNU5o+KVs//4eP9OtTm49VjCQYq78eQqJOOt5cYvpHjRfr46+1EAhIGTDSNTjpdwO2KLq4z
aWIZw9x156Bhx/hTjPtp2S1FUCXaj2zIPL/r7YNds7c1fx13s5C099dITNMYalZGm9Fo8/dYPx9B
+XdeGQkIAdzA/kQzfLOGhsKrbyYUdEyMuE8EuckpsrUI/lId/6OoY+QPonVPb19S3s+fO5Ri2baY
miDttYwuhSuv7ItvSzFUoZmN/ceMbvqFR74LUruLP9K8ezNSVOJfICFjPYxEBzHJ7XlXXdyHRcF0
FarFL3E8fnPHRjyn9EMPAsifaheb9xt1ewk9RDCLD7nZN5NdZpWZUm/JzHJ+0tN+Bv4gChR2S889
lfGqBWNlYFZRmN1TWlfexXQT7ymLKS8Yc9eftdhzz4C7VMLu3rlEqzii5v6MYu9+I9RsMLfEGPSq
bpejWTLINWYyIR7dN76rleX7xqTU4ObtyeuNGKvZ1DqhH9VcipqEHbM4/R2mGzraa71yXu28+fx4
a+xdH1APqQpQkwMGvYkOtK60NDGoY5g1VvykuFnyh76iBrUK74gnsbv1ZfeMq58q+FaifylVt0Tf
eQqdlRLmJZ3LsgblEBfCd63eeK/aSjQF2ZwcqbDunWyeOHI3evqSgXS76nDGM9NZcrLTye7asyWw
HfKt2VrNg67W7kAUWmSBGMjStmhlK5266m45ha6LIESGU58vqJQdXMM78Q/5vlQeI9cmSNhsoh6O
bbp45hTWqY1k12yuRHRdX6c+9ya2U7ZQuyNa1d42kX4gfDZW8U5jyxJAbFxZ9FsmzftjVMeFY5Yu
V43A6OAe3p2ey06UPAkwT5sbMqtKrRqKaAwrr1JfjWxCpKXU7dJXxwQ7+Dk5agHtfjWAvZIVKy0a
5RP/S0zSjLaiFXUmixdrGj2Ny1rk/jjk9ZGG7N7MwKnSpIZMil/U5sPBGUMCe+rJcUGu6L6Va8Ti
g7HM35CeNJtLrXTNQTlhd0jiEgJ/crU7Tlex4ualpKROXqIlT2Iaqs9pq7ohuufGbx39oIMTsDue
JFKAFaVA/FM9+Je1FKPI62QmAyiFeVLbbLk0GEm8KHZlB6Y7/f748tofDQIrgAOJTtq8LnpjebGd
AEc1SnTc8TJe/2g7pYPGY+M32K3qwXh7O4VGiUyiAEJR7rrdKfFaaXbqenxApP81v5kqahRLZv6n
YXg2qezB099aeVZDla1eSgdPdH3+W6518wcUNuf/8qnA6XCFAEECQn87mSWxx7WZaI1oSh//qSR2
drZdJ/1eTFP9bcrzo+bx7uJJeCqZLljsLcBXi4Q5jdwjYTcteXZRoh63im5Suy+PN8XeVSUvD5nH
ozG87bvkeu1NSZHMIW+ne7arvLkgTNu/w9jKCh4Ptbv//t9Q23w3KXRrtSrKr+gCpgHdnsaPteGq
RuZL2x8qGu+9n6wfWROJPJtjc32sHqYqTcvuQ1rOfp6qZjh7Ha6kIyoZ5wWWU+x3lMjPb58jORT9
asbkTBu320SvBpgjGWfMxajrPHV9fOomoV/XBFyFj5DkkW3oXkbFCZOCVjT+ETG5HbCx6kgZV74f
EB4dC5eKw+/Xo1Z87aO2+H2C93Mu8kX5JLmJwm+Uyv3nP0xZKkDR3+IJ2pKoEtdS5qageeGqCaYb
Y+mpSuBMlAAmcKmOXwtpm/p4zL1dCzqA20UajCJ/dDtrpbKUAZLJHA5TrC9BlOf2JwKk7LUueCYP
9u3eUYTmCxrMwymH9+h2sDwqvTlS6ViouHB8FpwRJVAVZzqK+HbHkWbLXBxEl9vXgLYkBXlbUMwu
NACtFW6VQzKKg4tsL2GEvEl/l5Aa7MPmFchEYrTNyChOvIwf3XWpL0OL0Q3GM9l60nqjfpnWiviy
tKODEvrOV4OeiIYL3py0Q7f6/k2uOitBPN0IgBAcDs8KsNyJ/VXpyrdvEAjTLCLgWB7XLVBFEXFh
OHR5QpYh/uoY5VL6hVI656zS+6c3b0b6aVJRAbgPcP/NTWMtPb47WkqMF60xonLxlNcXpVDX5J2u
jeKoKLRzsYGGhA2Oz5y0D9oEYPHkLgCjYGdHptDcICKC+otgQdP9QTWH/0l/qfXJdgvHPCiN7uxP
jjeIVZ4jjCC3TQdVHRtXiznoaAbnzy06e+/jqi4O4vXdUSgO8dTiOIe6x+1po6kklLVnk4CtKF/y
Xo+DpUqP9Mt3tqLk5AL5gT+jY6B5O0rllGtViWEOa2HZXxe96t53YBC+Kl3FgI/3x867R8pILZSm
I1f1lo6Qm10sFNtj2w8OiuRpb1qBF1nofE9pJvST21ra2w8540lJMCq/9Ds3e8T15hQbTNIO+vRd
hOdjYa9X3SjaMhiAjXwfyX1SvyqbpAyoh/VH2l17yysZ3KjaSAH+n06ivwS2GvSaVhELCgJFU/42
1eiDnpIWG9TA7vq5PbhXdk4ENfSfMGFK6gha3H5Myg+Zu4D5D3PhjQg6Jp0yBFiBrvVZy/WlfWnq
rPngpI0WXx5/2p3NKjMhbmzq+Eg2b45+Kb0LbXdR4fgY5alXneyD09nWW2Hp6LRy1nmCfhYCti9s
hicozXlLBa8omrBUzf5iJVJxUB3dg6HuocmMhbs6VxlfjvLQZi1HsxOYaPZamFoU+Pw1oUIKjiTG
RxUs0hWVhmU+l1NWmgEFIKTgq6hSJE2wT/xs1LojVYW9FeZilXE9tjDQL2+/bbYsdkJFSg0FUoD+
kKnjWVf6I7+r+1HQ3pIMZtBc2FZukeZCWHNZZIMaTmjpvQ5K7z5rDir9j3fL/UUAdpcQTRb3yCG2
39FLWnDnVGjDxQNZMHta+XdbL/Ofja30mNmb6f8ej7czKzirsv6ApDmmzvLPfzmFdYtbJz1oM1yW
evkX7d1lOS2ekRwF9vchBc8e1RXKz7Do7yAdaadjqqFXVZjWqfF+tIf4aldK8lJkcfspKyLrnCWW
/mQIq3nz+QM4qUvpLL6aBHfcznAcHK2tzEqEZRZlZ8da6cAjwuJ9futCSnwmOuYEmzjNbPE5uWEt
MGBxqhzsNrsAGZ3er4ZzlIrJrXxb7oTQiSeRJLgAO9qyTzRbCE+dhja0FLs/lYVT+GKxfgeIZVL9
qM4OCmt+11af+Ax/P57gDriBsaVAPyEFDXF1k6tbIjOHZlHb0FUmcN6JJIqUriNOsEwHv6r74WIU
tXOiDu+drEKrPxtob739a4JLJT6kn8GjvEWMGhOFoLVROh7lNZ19kapDHthrlx0Zvd0fRBk9yZCN
3Jrq9+ZgpA7osa5UevpquvMVilm/nOx4cT3sQs1lOGWx3q4fHy/x/ZNIhk38RM2dGsKdm22Tm7Ni
tg10MJolH8Fa1c4PsWR5c5pLWr8H9/j9aIS/cJBJkQjWYGfdHgy6QlXJrfCzc1E/Gf2qfxy4qlFT
qQ7r9DtjyboI4rPYrEvR69uxrDb2zDjN69CdsuTZtjNYp1VZPCurrh289Pc3GpE29Bz00cg4kR6+
HSrlOptY4Tqs1bY7Wc3cf16Hovvt8ae63x6MgrQv3ABJrfM220PV2yqK4XCGuaOJU1XbyjW23DF0
11T5rRSddoCl2BmPtJmLhZcHi8OtuVyerNEy6GkTGqI3EfpPjWLxlTHG3RuQQJ4FsQWz8/LmSTIY
+QPwIRkobk485PG2NHK74XFwELzt1+FdD7ziHDVDd80bOzrY//ef7qd0DHOUbrmQFW4/XZEnA6Vi
umoYr33LjF65xEs7nx9P6v4lohUmRcZATdsIzm32h12hC9IboFLUrNOCBIWB3xq0Vp6qePnuaEkR
+41TuWc6zl8eD3x/BogcyGjJ9KjjwmW/nV0Vm3qE+AowhLIa11ePxOiPrNWW8QNYWePNp4ALmlcP
TpDEcG4P3OxMaQ3lnJpdG+ehsaRJ0FIqP0hr7z/Y/xXPkrktOM2tMHLR5qC03GQNq2mO5xOUHDcL
EDSfvTfvRMiyIBxA1AO8IbG8Xbs0mnK8kAY9zOa5vJZuMgadk7QfcyxITyNv5UE+dv+tQDuAp6ep
jDwJ1cHb8RQrzmwsiIywtBXdw0rVqJpgjkTrPZu1aX96687Aa4FjBiSGYgSSKLejWQIQdsa5Dh3R
6cGKJMAltubktS9U5WAhd15xQiFCZbCeHOo7xWwx9XrhLUkfVmNUPLuZDokqT/q/ex2+OiqF6Xiq
e0c5STDah3xo0gqqibEY58dT3tk5IIxRIZZESqowm8OgeFmi8CcDyIe8PvV9kSvvbXSwxMGVcv8h
kboCXUpAJqVmtllmqkdZ1Vr5GKI2ZNKE0mkjgoJXXpJ+0g7ehPs5gZ+iWEAtCfoM+djtZwRSoZUD
StGhscbeSVeb6ZwTnviPV+4+k0U5TnJC6WVIYtpms2C8lOkjNrRhO9fKn1PizsuHnnLgU95N8R9A
3jIFkWVrObLrkL/+NvSEo0Y9BGohmQLcuNvZGXarOaJu5nCdWu2pa4bpCXZwfu7qPP+goKX45iOI
sBsXF+x1cJ68fbfj9U4uOkI8brBkKZFjyPpL1XXmKYVHcxDa3n04hHtA1UMg4FSQ2G7eubGarQkW
j8GSIiM+apNz6cY0f+uWl6OQf8AjI+ziEb+dUGKVtgCzZITkSf9qbuv6+ti8+XVjEIkZlChSrq5t
6ZZ6SotaZ2pDdK2T9o+mdEQZB5mTlOmTttT2P+VQe/NrnPd59Zw3RuEeBCo7a4mkHzBgSgMyhd3c
nG2diXwscjX06BleelVxA0NPtIM6491mlBLp0uWPiodBzrX5YjFHA5qhp4Yj7aH3qTnDhdOUrntv
ijY9L/YUT2/djkwFNCvRK4V3+qObw51GY4ODhqmFuDck3/HwcT+Vau6+lrWe//n4hO8sITmy/IRs
GPtOcq63SASayNXCQWDPGC09yE+IOgdv984S4u1FEwsuHEZiW42b1CwjYgTHCvPOnj8nqaoFc10r
JxwBy7MzGcXl8azubmIaMeT9hAk2QTnJ+O32j/pk8aals0JEuW3vnBuNRtXNbUD9a6szZi+Ph7tf
RJ5vAB0UhUgVKW7cDueprdH3mWaFHhEDLopCx3wctlL7/T+Mw31IzxcUJgoXt+Oo6YyqJoyrcNCy
8UOZCqLIpu4OnrH7j0WhDcgBjUpyDa6P21GiFqZr0xR2yMF7EWrZnxSrCVvNVU5Z1n57PKWdL8UL
YxMc8y5LGsztYGrktqlbj5a0r05PhqcU+FrqFbL97RHTaGcoXFgoy3L/8rRs0Wxx1LveaC9OWCgA
iv4uDafC/6JRUZxOB8pSB4HWzjLSCATqQ+WEtuAWtjeMiZNbyMOHNvXsdzS/HOFrXl882bEKPL0X
ylGrYmeCLCJRHTcGf29TmsYjgrLtxg3tepguvZINl6jAzWwaxZsRRbKbJSkKyHBBEdvCPHu7sBp1
mRgq7fH4QKHNGM9o2mDDWdeFenDP700M2J2EpVC+ZtzbTYI0RDUug+2FeoSCzqC0v6dOWjx3un5w
kHcGYmJSko4nE+7/Jg5INRHb2ThGYQlFIZxTd7TOvejEF7OPlSM7vd3BQDryFwBLUI+3s4JbVpQJ
foWoUdiN6aeRO/ypdAVoDvDbf735mIGhk1UKHjGSws3EpiRWE8LxKMx0az7NdVM/CweIrCLs0+OR
7kJGUhhKZoak0km3tc3tAZi/bZxWi0Jb1Nk3yvrWFd117Vy183Lqsn59amIveX48qFyqm3hRDiq1
ChHep0yybdKtVWFjt8ugpWLol9yhf5tm7pF+/P2J5v6QXiKqxEaBi918sJTbaRwtXrG1/LOe1q/A
qRFQrYXjL2n79+Mp3e8OBnNlfZ5KNkSCzZ7PYrdVhpRbONba6Ky1VvVCQbh5NtYsOYCZ3a+eHEqi
Q0A+UleW8/6lLm+NXj8sk2JBs05X9RzxL2dQxmTA/XhOewOBtkfnkcWTLYfbgZrYTEQ0FA4McnN5
LhLLeuaCOTIxud+B9FEplMnKHFnL9p4XNKfm2S0dWYkofGwwEeFv/pp19cXqvY+Qxr4+ntVP78Db
3QfPAzIwsEBgqrCpbqdVKq2dpu3khKk2vg6ZOGXNgoI9xLfx6qnDJTU79IkoT9er9+pUUxy0jnFE
dJH74e5HEKf+NFTh8t+ccChiXFnQVEMbzTvcO4q2CHSqk8+lSJDDrBFiPuVJs/iRMw6/PV6Bnb0K
RlzGC9L0iwzqdgGyXDGtPqoduVeFDwZGeYZWj5qbyI/szvaG4qNK1QiJ7bk7g7VIcMJdnTADDf/O
1XObEhotwGqKtIObbGe3cqJ+shpBvN3dmVlTOZjGsKK1yMX/Svg+/wqnfbP8I+EctwkvDnApFm+z
diRHvV1j5hXmc5J/rJ0peRXZoBwEI/dzYQwsDQkMOHnoZt5+oSJq1sLKl+yKtK8B24oZqYGZ1NOR
7OLOQATc8p5kIwI53hxx0L/tOAkzuwKpUZGEUIoTAoC6/9YNR2UawimDgKfDBuV2OqmyEIXHVnbt
524+o6mwBsNoak90NMR/GEqmEYDsAY7ecSCMpF5Qsqvza1I4Wv5utp1oDGgqrMZz1UblESn8/o3h
CsGMlohA8tW2Kp1DiXgtr3J+Rdmitv21M5pAEZbxGncFiL2SMOjNl7IcUYosEWtwiam3a4lTQZLn
7ZRfWWaBzby3nDMSqIMX+v7c3o6yKapGuQ49RuvzKwgID11fOz3Bluz9pk2LgwkdDbW5jmulrUWK
f8hVtZr+6q5C/2C0Q/dxcZbhrZVvGhYYZOMna0lo19a/s3IakjCDoeYYxbI4mxy/A497cBHt7gme
FRlss+G3IE6FImtW92p+HTNV8bG0fJp7B3EQ+/0g+ubNtQemRNpC30K2lrc3BRZ3VtY1Rn6diLED
rxyXcxQN6Ts3m44+1O68bAmkIPC4B8XVcz2XXFn5NTXW16LITtDU3w2JZgVijI5oyPfvI0VvWXzQ
YZ1KCMLtNh/GpXQqyofXerWSr07XrYav42Si+ZnWTYY/VlJNw5vHYT6thXMofLi3KxGykXPltgfa
fDt+o0IYMMoiv4pWMdj3di+CHJxcH4xUeQ6OwM4tLNtoRCW400GIln/+S0TX47hRiIwz3aOg+krA
XT9RXI+eHt/Cu6MAZaZrjXszuNfbUezEtecBt7NrOs0eBt1m+jz341GVcWfhUEcmsod04VAR3jxd
xqLq1FY0LuAaZa80clZEpiMXpTvnkIW2N5ZEjEgMA5VNdbNJktosi7hYiuvYLp5+1som/suJom71
l9Gr52Boat7NyrHhn7XI7/5bwUbSAq10VLr0SIK+rxVr/XcQlfdaZ66n+LztqvnmeB0oN2JnXAXc
OvSpbtd9HVRtUIoov+aUuH4Aam7P06QMfz3+ujunE5wT9Ucqn2Ant8XVbFbaFNXH/Loo9h+5kT67
4DlPK56Hca4ffeS9rUQNiOYv2ADwSJuFb5OkXGtRFddEd+tLO9RSNmIB7HHwmu+OIzcrsapkcm6y
U5uNquVuW1xbJSpOCXLKfuKk5unx0u1tI/Sc5LKBeQDwe/uB2mRq0n5oimvaGK+zqSg4/YjVH5f4
7RkVST0YB9k6B3W2ZZPVlieUaTSLq7Lm06n0nOWylMl8eTyfvVWTPuVSt0VGCZv5FFWT9NQ/i2vl
deWpXIoRcVbD/PEfRuF54XKU3ZHtQecFNRJ0Q4orQMn6Mrm5OJsDuJ//r1G2amkUf9VGj5XiCsM7
DaaxI0rtlyN9jb0Vk01d6RnDG7qt7TgxU0waRumRiA3qMde5CdDdfjyXnX1Gegu4gL9pXW2bgJNV
KeZQ58u7pYwFtm84H4zv1dwoPy9zbBzpO++OJi8d2Z5SQaTc7monSVPTRqX1XTfBd/bdyrSDSMuN
U5ea6ve3z8yWQBAKmqR6W32SxCqijC7I8k5v3f4J1HBe+Drr+V0rkvHgGZO/+zZzln1U8hHQ17IA
srl7GnVaqrGx1ndJBtQbSEGf99fRndTmnNtRap5zpWjVwMXv9Sgoud8m0mfF9iQChc7I9tpbi7U2
QbHr70yc0r9aExqImQXj4fFi3o8CywkZVfaKByh4W6zNxSxYT0w29NheL3q01C+qNjZvhXgBOpax
AB4rUtpjGwsrWiXW2BwwckTz4mON5frLoDTaBZX0o3f6/ovJXFkK2P1MA7fMrRg/xWV2pINfUTqB
0djlX7rSmh8GM3ZP2qJof9uj8WaQHvPDxo9OIw0e6kubaEeHbL3MOfOjj5muvj14w0lf+HzBmIKg
d8ZxTA7O9+48YX9SSmWi1DdvT5zbRBB2pRe4kU6qH89OAiET8waBYeaFmu7iZ7b9+c2bhdgC/VvU
dAzzrqlbDpGliwk7inS2p6sy9cMHHuI325BRxocKB9hRltlB2tzOzKMv55SlyiiJAn7bTvVnI1Lb
p8dz+XlN3B5t1NXwDOCBlPSKLX7Bc9NKjRUE1IvO7Kbf88QoKkS7a9F9LoHQpS+ynTf5ZVr3ox9B
bxymYM1MVN+sVkWWnMi8jIJOW+R/1tFpfvVSsLehmrTO5BteJYqzaRS98MH1exaqg2k5BAD786Nn
6/7yZSZsBNnqhlW9fYJXhKhq02EmXWtg3IZxgfkvPsr4mHb5Wh+qtO9cGTJTAoQuFZXQL918n2io
vMSqknC1Zls9D4iatc+eGrfukx11mnYdJ5Szw1EzB+8LynlV/MIvLKnArCnVfZRxqwpMsqW0gbFg
wFv6VrSsMQKJyvRZH5xBCdzFiKr36SD0/rXPoykLRKfO6p+pXZbRi2229YS0ACL/X6a+9sY3t5Sk
4B/5EYVLjRb75tK3FrG2aqfmYd6U5NH9kl4qLy5eO8po58e78D6Q5tGEqETBGyQ1gc3tWuJzgqRL
Joqw98wZ1tdanIVwVTAE7J6oXt9sXQNqH2IG6D/qORD3NmfLbbxcjfS1CMdIiPK0WlHhnnqsK37T
9cxSD+Kpn4YKt2cMtiei8QCk8SRGRv52ehENRzoUDFdigtFX/jq0xvDNBaTnnIacQnflo23tORBu
TCTA/C7rrDiYLNVtPmLZDsoh04b0hyFsxGvp1Hf2Jc9izbgmc4t6DHYZXvXFSzN9PjWxo/+DD21U
Qqm2Kjj3saEkZ7unVvtHoZOMXRRjhZcxJ6T2r1Y1ev9Qb2ozX+f3eOE6LGr3VKDgPB5847vzgq4C
PS8JTeShhfd6uwiQTKtsqassHOfe9BdHyU65VxwhBe8BdSC92K+UZSSbl/7r7TBd06+5YUJ5E/ij
nBehIZxsVdYlE1Hpj3Gi+5jd4IdUWQjw0F186pY1PYDD3E8Vai9+0D+hMJQYNr8h6eqK8BZoPmIM
+os2Rd3vWpJ0vz8+NHf3HWU1JKYkQpH8Bjrx7UwHD1kHxCoEsqBRc1rcpQmyMtKfLDU56pzsTAhm
Ji87SEXpzLrJbura6LC+sEXYFPqP3spNJFzwiHk8H/k/uTklzIesk1I0TGxZYLudT14mjRuvqwg5
Crl5blaO6CkyU8s4KW03WS8qlQP7PFHq+B8tvnzxu85Qjl4R+W22vwJtE4aHn8ZMN7ceglpd69jI
bZdtXb9a6Zg9zVk5PWHLaAHaHZz4qZrd4p98stUDoNHdLUiWKnX5oBoAaqIRcbsACzVUU2DMFkbJ
8HXMzeFDNHRfrNY13qlZUhzcSvK8bSYqPb55McnCpN387WjomUamkqZ9qNTCfo5UA9p5k9Vo6qd1
GXXBMlUj+bJw16P78H6e0Dhlnx0tPTDEW4kotPMsLIwQQCkFCp0vk5Mz3VbXksvYjk3xTkR12x7c
PveflTFlO4SIWOLgtoelxNmtz6I57NaRqKWoJkV9Xwk8rtJTp7Zu936M+qX+0DRJ/qWuu3W5PN7d
96eVOIGMnbgNUSyKZ7fLLRU7tGm2pQ6RZn3NC099MdUV2hXudgcP9/1pRUqdqxbtZaJU2ry3Q3Ez
6k0cIQdU6On02Ryy5cMCdOggmdlZUVnsABQK5RfK2mZC9LAUoRbcovaSW0qAyJfa+4oDi+Vc1eMi
QqyjnOiTIEkcfZVKa3lwy95vIwIvkMTsYIiACNvcTnMYNLMrahircEkVWQjJ7S6oY7tM30MgQqRT
QBo64mDcf0aZZJDaICqLVsU2yPRQDgRv261hnI/1KR4mz/dUYIHwPb68dcNw+1AEh/WEFdCdc328
zgMqLBoU0tSynxGF6M5Gq8VPWjObB9nv/VWAVyatOzYoJ5Js+3YlwbmZVb60WugUVoRO16B3kFkW
/TdCw/Q3Qxur10nRkoMjubOUnEOkVaHgg6nYor8sNJCWtQc06k2d+4z4R7T4c9qKT0mNfuLjxbzf
rKCVWE5p18pVt71yHCmCVrSWHq4lhXR8IrSEND9Bg/jSSnfxIE7yYfhga+X0PZ5q7aiDuDNXMhPJ
kf+/0MTNkXQiPYe8q8ahKS2+zIVOPB5C80uFIeTBuQTcy+e6vdl/1hmk2SSZMTHG7efUxn6p1ngu
QyhIY/WhVsZs8OPOSlbNt3sU2N7FYlyzU6xpXffCdak6gd4lpvJHUaVZ/LkdoKCGJuiBz2OHIGET
TPaqomU2mVXWnXo3WtOz40mt2tTLxuKLHdn0XcfC7yoS1IRd9IW0UgQy2A3WOTYdfzCV/II+Rvku
53F3L/ncdr+DglCC3EYquBzjP10zGf08RfgBa2+n0JBwRxHCN8d2COrCKnq/y0VZB+VkO6fOXv7X
5lb9nlamk3/UzFQzMJ0as9eqd+ZnzyrMl663ouwUNerFUby1O2OTl8EyX/vOA4KHHK5vi4hqrdoY
Wtby44X7URTNKILSa+Mp8Q0QuG7QKZ7zzsK8E8pOv1xLQ5+WYBgW5V/Rj8TpMeTkH9KbPArmVPNe
K7e/pBOoJKTgW98dtOJ30Rvkd+46rkbg8KD68domTwYyk0NAPuvaPvJmP6pIM/xeR5A3sifr7BIy
zv7aVOoCHA3njSUyVhBOVnNKnZhj4qJk5EeRPQcTriBD0Nf2xVgKtCPNSj25PKNKAAkOqHmV4VP7
98B/8MNcWow6O7Hkpj94el4FRpYk2TkXQze8c9GxmgIEFJvGH/PVc54LvYdUbpeR1T+l8VqKk5Ej
R3LGtSPWnqkyRd9MdU7EiY8zcIKrYZj5qcm6ln7SoQgRdKaq9C+DFlfLRV3KtTu4ve7OFhBLOEGU
QFEdhAi7eYjWwZobzB5hJnRuQusJ3MHvetZlpj85avf58UVy97bynkKyAiNrombDXXJ7tryk0fTJ
HMxQoWp5trLha1GVR0rsd5Ew1BgIftSQacOgTbSJQWN7yVS+ict9nKLbaFCaiYPVXDumtBbuJ3Vx
6yhwzVHwrRslrz4qVaMmBwHi3fsqfwVmq/wAIGJ3PP7arQ2F5qUbzqZLhztW6fl5ontvNRlu5R4u
k4+X9v47EuCiGqnhhkRl7c7KZBp6JGQHtNu0DoVQJ57Tv5Mq8poThfb20+PB7r8jIGdZBaDf/H84
O68et432b38iAuzllKKk3RXXXpc4dk4IO4W9DDv56d9r9n/wWpSwxD5BAAdIkNEMp9zlV6TgzOZC
VkUv1IQKzmXUq/zgQC8L5qrew1PfjALcXSq8SocW8M1bciO1ZCuOuTAuXZ3heGmKuEsA80eVt/Ot
btYOEQQyQbi8DiOSJ1xvS6Muxigqa+uiYMZlHwozj7+No9H+21tzugN+vzMWeGYeMgnFQnlC/vvf
OueLVY/JmLoGlj2dWA8IonX245IVuhbg5LmrxfL6Ka6eMyBSlDrQ9iOaJVzYnAZlknWjcqCkGDfj
QElx9CJfzcth+uhFCZanS1Z6n4GYpOmDLnRq3tbqluOTVVpjH7R4VtjPdUzM9rRiDZnurPxN7MSv
o9+H0YDMWlmY69Vw2zhvefjhUVAMPuLUlDy3rTqD7FNqCj6z0zyXLWytnWT55nDKvJ8NLPFIIGy2
WmkzvbMYBy/7ssyJcy5br5i+x7MonPPQRGN9JJdf39tTh1JB3kZBENjV7WYWeRp12RDX3LNjHp1y
08FUrFvdaeceuInVwNXQSWVnoU0BcWmzooNZJe4YZculrLTomMK997Np/Mdrcu+rYyyIGdSR+Smu
pr1e4e1plbqtlI7Z2/yC19LSbxvbyPIcnm6jXMbetC9dP2VPAFffXXukUgNtFjQxwkIg9DbR2WCl
bqtFGUh9/F7Yx1b/zRlE9GH1dq14bvcmBo5YZkMKkOybLRLUK4eurxzhkQjmxedhcNxzUvXuSbhT
Fzi9Gv1r53u6FLcb89Xdgg9HL01qhl2fh6Hv02ahQwSAOTE+kC0VmKNNmlMEbrcoyzlR2tJ7746h
ukpTHKyHTO7ZOddjVjQrKtOavIulac2f/To7D0balgfgN3gz23FRPIi8yH81Va/tBB939gxD0waS
OvOICG42aykmCrGj6V2iPNKPeEMbRy+fjf9lFDpqVPtYUYjX1xOEkJV2amd5l5LCtT8pkel36NLs
LOPtxY6dHq8VvSZZFXc3vbRZHfscFWbvMutRfUBwyg3aZmpDu6ZG/s7nly/GAKQnVEf5x80ucZrZ
G1cbSG9XZtovaovNc1WVyX9vj3JzkzAKSq1czaBSQSfLOOu3A+0kdd2vntz/1MDXnw5OHh+Ntaum
n8WSuN1BcYh/Tya6ImgeKlr58+3h7+0N7lmOgYykuFquh1+aelDrIfZ4KKP00JWYlajrMO88QDfB
IpPkSoHbwRjQkOWv+G2SxdKsEzol7qVAH8MM7MTpwM7lazL4Q6F6mZ/iivXLaHqx0quE6QhKIJ/2
UDZ3fgWoFJPQjao7ShybI0gMDlmRNOvSDaNrHfVhrj4O6rqofmJOXmh0Q+L5Raava4BCeKL/aZYJ
VsTvXnApzUuzlJIQ3pqbPoum1NwOQ+ddvCWtjmYUoSzmVf3OKHduOK42oiyKXlDStnVqJXKmRm9d
DqM7Vj4e5j/qSEt9zah/aIvz/oeeHhzwd65M2WbcBqpLGunZgpooHLlR/QCdI34ApNt/MFrM1Bwz
2iNq3rkEZKmfWFU2nyE3Xm+nJo8Tym5ZdBkxvkOKAHJSNqWe77T2ulPAe12p68gOUDCBMcwQPCeB
t16PFc8qqiK4dYbd7K5dkPNmSrkb/FD9OK+MT7OTR8XJRtj2v7FGjuCj7SVu6isdWqlFoo/jITHQ
9Q9GbWrGP+sq78Q3dc2JtBMUcku/atzFCdTYi62PDcs7f9RqnOrPq+nMPwnrrPJcjtWQBSPiH2o4
lL1bB/kS0aKb8RQfgsHGdOKhHAU61sbUYQqhj5xlfxRt/2Hqldg8aM6aaX7uDXH2Yg6VAy7Gau30
3NDOmA8aTIw+GMFMukFRRoZ5nLq5+rtw0PA/r3FrjBxSc6wPnqJZ30dcpit/8npTBCpMFJB3Sp2J
h8Ww19oXnh0PKMnLy1nL13l5mioHWV6nITLb2eO3NyfZJwAmmR9JisKmtjq26gAUHWqVG6vh5Iz6
we4KgyKPhvJ6ht7MiwTmPNPE3jN0vxOzvBInuTfJLoA+XO8Jgl1Aog2nC8r1ckR7Y6poTar58zCk
wzF3jfVFi3I33omn79zV4BhoukCbkTWzzbbPJ8Qxp6RXLmrrpe03FUcTNuGkK+VOFH27skC2uDjI
6y3ZEN6sLNS/KdHaMQ4TNxKfSzFGaWBN/VI89G3k5omv07PsfatyhfNpdCEL7pRC78yUtBcaErLi
tLe2VCxcJ53RETHsw2HIvtWLah6NerR3qpD3RoGxKaXL5WWy5TvNuY3fKkf5Mi1mfEyTOT2YZvfu
pgraG+Tu1GOIvehCbCIWzxMkLB2kxm5sq8nXnWJ9QGdnjg+KqPbs5G53Jk8480HkFAoZmLvrnYkD
ozmJuozDLp6HcMSmKRhn9mRRGskjBaj6O+5ae46yt+sIVwxNStrmxEk3sgDtOntFPbpxqJFPHry+
jQnMxLvRuJJ/jYwilS2p6bPF/OZ0GNoxseMwbWPt0Szd7g+P3oaf6BNl17cf6TvLSERGMxmCOcWK
rXAjhecYpJERh2a+Hmq7/xttFPxZ6v7RpooVuMrOgbt90JgbTRvAn1K6ZKvRl7qFlkRRnoTe5Kqx
HxdpcaBLaH7zBGH023O7DQ14yugaS2smKhbbXR/ntbIK7G9Dq3dooazzdxSl/olsdfRhYe05I73C
Sa/fTypfWKsBoyYvp7VxvSNnB1mkpo2Uy+QKLTsMMm2+2NYYqzwWqaL+iPKRmxON7yQ/xMCVkIwG
VFafRyShVL9LCs08a7ll9ceenssP5IlpTPSTXqPiVPeucrDNpW7+eXuR7nwQKeLE76XrRP67uWpt
1NYdoxM2ovIoy9Nh/ycDPPWU6sVO/H171VIxgqvAbY5GFcWZ6+VZPJ7H0cvtSw9kARIkfaXPBAnz
dEgU1/iIlcNwmUthvwgz6f5+e5J3zi1yvmAlkHx+LVxdj+2aZW7PE0ID5L7pKett1afq5+3stztL
iWAIG45WD6iaLbBopb85ChjSlzR17OdyUWlawMCevkM3if58/4xYRYiLJDMSb3k9IzEXOkGB7VBx
WqpjXFXdU2O4ezf6vXVD6AIhZIagCrPZ0iKbK1HNiXtpBno1DSAEwg1zL7y5c04pydKIxxdOKvht
5tIZYL86lO5xmJn+UsT6aW6k0CK5g28IxDTfv3LsQy4GrlnytM2Tn2RNZq3x6F4w7nUfhjozjo1i
7SEc7u0FREJgT9H3R2dlM0oz6iXamIKmgeXMfyx0iVwSXn9CFuK/t+dzi7ECYYUSFCjmV07F1oXT
K6fYrhXdvZh4XDQ+4j9VEXju0D9WljPEgdHm0/d6JM/0CfyzGhBa36UH1UYe6/j2b7m3X/gZuPvJ
/BdM7vWunGq36othdS+Jomhke/FyMO3afXh7lHtry7tPN4bqp4d8wvUoXZs48G1sJjxmo6/YU38u
omrwnXXay7/ubU2g4eSwUm2Azv/1UFlkzE1j0JgAE9n+Ubpqf9FHc/gTYUvdd2vd+/T21O48x9JN
lbTBJLrhzF2PN+jLZBVF4+Em0q+TpGCIh3rVQFIkdf+F5mx5SIbm3QL8Uq6B3FmqENAh2SLk0k6r
tXmW4ihuhrxRNCjPU13WR9cW8f9wb8kmOK0KEhq0h68nOMHMjJKI07eOtEtjrXcO3drsOdDd24f0
YADM4iMiS5/Xo4g0TiarZR9qczc9KVWeHKHh70WD9zaHFLWT5w7e1LYVEqN7GzflzO04stunKh1f
0qSunmdHrR7iuGr+fXtz3Nv35MVS9MKjTrcVfWt04ZH7ctAzgquHJdasr4uKMKKdmMbp7aFev8Mm
mKF6BKLxtQfIFK9XMHGRUIpW1bsY1oxRHD+neBm83tD8dZ3M/lA6zlB+aNtaS3xXMdBJ1IVYFT+u
lewFdT/jWz/alfa05Hnx1bOy4ltsWsv3BgmW71VULy+wVuIfmdln6qHulD8pheqnMsoAHXTe1Jyn
SFjzg9k3RXls8IJGdz8vVufIWdC+m4Xbq0HnZj2OO2lJbU3LS3MH//dKetsugcT60PNAipH79XoJ
nBjm5hCRzuhF4nrCL4pZHfysNQD8IpZhUWWiZTnHP129sI2/EmzQ3cCoLRMSZQrY4aKiCVvxhgHU
+DwVky0OGJnFD/AyGsyP2mptTlHXZdFjpfZd8mIWSvHf25/xdsdIFg00RaBZhPdbbZsWrrLoaBKF
jWGnX6fUjHw3X9cQv6V+51K+E96hPAGzS9bfpfjA9WrpiVOBguZSnvVyBcygxxqCktP80NZLnftN
OrmPw7yMR02vo/fXCwwKy1zQYJopOW7ZVyr6WGtDFfvi1jBdvAzhAQLs98cpxCe0bwBHEcaCtLue
Yp5bEJNmmOZzPq/U4Kg1g8XQh74MsiptCFyH4v2tZGIIBLKQeAKPetM0cpyyXas5hsnYUVyyuyo9
Z7VQ/LnB4uztzXJ7nYHQ5hoD6ABqW92Sd1S82UsV9+Ywo1kE2H/pjmA0h0e3no2gzot554DdXtIA
XgFmq4yKeeEWGBXHkel1i1zOYh6PCWXVADu3vZDkzqzoNSBAR1eYOs/2o9XaouZLnRShlacLDp3m
eSko0M1ldFLc2dkJLu+NBoxOCpBybSBNdL1FJuLk2tNrsBlaPgRCbbOTXmkIwGviL7u02tPbn+yV
Lnt9R6EGDaUEyq6sFmwVLfOZZEukUxkaRq9nZ0oTIKsUCHzdQ2S6ZRYWXV03T7MJb8GfV+gHwbRY
nnlI1Mz8iQez6x4nte6Ko722IIucdmk/TPAwQB/n2fSrVo26pW5apg6V0HIufy0ECm3gTkP302yo
FqNGMDhfLY2XKSjn2kv/SADFrC8EMUsbwInJ1aOeI+d1rJV4+Dy0tiZ8MS1665czt9PBEPP6T8xG
H/117N0XG9QqDpO6GL8Opgnf2SJ1y852DU842Fk+vsZm9cjSyDqI1KWR6+aRm5VEX03ctkM6GMlB
M9YxKOtyPb49yr1LWAJzZXeZusBWykwD2tIMlqjCWLGsr7oyu9+iKaq/92b6blY6HQKarvxNnY+Y
RB6537pPujdzKYmhCtVYt3z0DbKj1at7ki93J0RIQH+VnsSNbF/qDF4BTLMKF2TyT0h1pscKROGp
HHYTintDQXCVJASkc8gqriekKHaK+lNbhUkarWcFTxEEYkV+biBh7HymO9cRSajsV0lsOnCa66GS
yiuVRDGqEJHW4dTabnQyKQLvbLm7E/ptlE0TlHpzndXlXIUKeue/hgkITTc62nnWl2znfr03FHU9
CbClunPjltKlVaei/s1m6PrP+Ebi39fHyWGexz2DpntL93uYsQnq8zmfgBgSZsSxnl/AIaSHwlO8
p7fP0d1R2NfwL0n9bogKsZGoQsEjPjQwyvbJNdWDraTu+f2jMADgN9pgCBtt4hgxjpk96kYdFoUd
HRX8iY5tX+25U975NjBamAaxCsX/bdeSkkGSikqrwpJWk09DfHoo3faziJTi3Q0GJGQArYJbpMNP
SrTZ1hr1oX5wOazVPKY0SLX4Mc4Hd+fj3J/Q/x9mswWixO1dq1OrcLSLf7TM0R9IAiYf7a49h8h7
I4GHoOoFy9NAXPZ6Qmgd1u0yKFWYDal7gqLU9IfMiK0XIIaZu/Oe3xkMAiRJHjcdO3xrcwbsK82K
1m5C3S3Gc5oio1I3ovjRCGdPIkyGBpvHiI49olbyMWL3ye3/293tdLGXeSIRoZTiQG141j72/WJf
xJJrB71MrbBwW3MvgLgzqNT2ltqoOmX2TbxS18KJ3bEXIbbAynjq7TgagqTzxi9vn6pbQAI+alRq
JHz6tSR2PbmCrEhvF7si85hf5k4gtqn+zJsaKmX2lNVG6sfL8gXL7m9vj3vnzpDVMYlGQisBss/1
uG6nLHMWdXVI1ar8UyxD+oLvTnXcGUVeCtffjjgC/AwychIjt4U6pPY6FQknOkyXtNc/69Vqx4fG
5KKntlg17dlVo2z4NDVGYj4PFvBAvzfHuD94vDVziIdxlnzQV5oYT32pz95zNcZj+ynWh7R+XiOk
yPx1XpMOdf5h/AYcUPzteVkWP9XmGpcXmyKtczYGPOSxD7UawpiYT370BABM4HpQoC4qSGztoE4d
adE0qNFfyWSWtq+6S/yvM854JWnNWIsvk9Osn3SrLMbTWpjK54JSFWazXZb+54kmGQM7yvTvWtNP
SdA6kz3s5JG3J46lBIOEgZHEUm67KAryvHSGizpcCmjjzmD3h8GC25DnZr1zuG83x/VQmxOXFGvb
p2Zah4nh5EeMzvujgN777iPGKBS1JZqLV3hbSRHzjGCiJ8jBo1g5a5lhHBrcYf6HUahq83LBacbT
0r7e6IM5JClGb4JLYlmdh9FI5gZlicXOdhZN/o+2W51rTz4qJKRkw9cDzWy1yGrZ6lEutEPrzl0g
5gk3eFNph0fciVdt53Td2xHcwJK5S2mZJsH1iJ1bpGNP0huaSe/+YzmZ+GbUfa36Fq2InWV87Xfe
TA+0KS47hII3rE/HS3JD6VuBXoCwsO+z8q75NLtNspxIn9rvgxYNzVd3QWmKipStVUHXm8t8tiI3
/VOkZaP68JDVKnArkXkQBOwV+eK1TX4U0C+8gyt4ew+QM3SD5qpnjYe8X4vpq22OheP3Y2+5p2SF
V+APfbV4n7m48+VsIteqH+Ih7iEUUxNbfNNNLfPcx3Y7+DWX6BDg0Lwqh7jRnMXH6k+vgwoDstj1
XSoUw6PqzGse6FWS5e9++iFQwjpEaAnMG22I6+/DIkjHopXvk6bNkSKlcsy9LPd56PZEEO5sPrr+
EghDsksjfhOj13Bw7L4xRdgueHwU3YgqdGeMdKZW9bwW8fvB9SguIC2P8pa0/N1KijmxntA7nEVo
ZVX+a0VYbPCbuGlpXCupsodFvnMfMTWpDI0Qk+wgXi9kinKQ3aSMpqprd4A4lh2cJNJ2yjy3cQZz
cgDHgi2V2IlNFcuj0NLmhNLhTLPmM5u0/pYPYgq4pXJ/MuL1uU284t+3X8g7Z1jm2Q5AjdfiyOYd
NqY119KUQa1i1v1RLQbOgPuPWU5r8D+MxDYknmGTINdyvYiVJ+aoHlwRxv0CHA8dC2F9TEsMko5m
ytOys/nvfTMCDL4XeugUyzcBFPWqLFPR8glXdYqOBiZIHzVv3TOIvPfNaEBJp27JP9t2GrzMzCKr
bNrQE+pq/W1BTZv8oktxC80at/ZCrL5N96gQge2BKG4jNwCGxE/sfshAZOHX65lrK46zk9OGoz5W
f+W8z3PsK/AMFV+Jay33k6rrETbKsnz1jdhRWj/NjcTeeXbubSCIDkQEtKekKMH1z2h1rU7GrmhD
S6vNU9Oa9adoMsVHa03bx7d30L1PSoOF1I/6hnQTuh6qTxGbxwamDUXujdE5thLdPs0RCgTHtwe6
d5th1CiRCZJWvO1jtoOGuLhl8VUhbz7FhdKDCxGjePL0Zf1mA7fcAd/cGRAdNNqz8vTLhv71zGxl
XSHHdCLMnBGQj5H+8pIq9904T8Eo74HO7nwyLmkqyTTZmd+2nmxF8QTkgnehVgzxKcnFcEy7zv00
mPNe0Hjnk8n3gGafFN0EIXk9sSbDhEufuF5ADgJsztXCn6vRfP/3QhyR5wfUBUHWtv9WFqk20Vfk
9eEV/0KtY6UDlNb6B2ua7T+QZdujt9/2VKh9/f8Bt93nFUwEik22CPtaK4hFkk91UXxZAXODqH4G
u/Wf8KydDvS9pSSVIZOh60AQvnnNh7RiCR2HSa6K1h6WZfXKA9JK2vtLIFwmEugGIohKyPbm1Iwo
rXryn7D1oKVGTa/4kdCqw7SIvTrvneuTocAIws+CT7E1l1LSRWmjuWzDoTHopbvqtIRelKePZbPk
T0um98dSjfYgIPdGJfOkVgF8BmrYZlM6keVE2Zx0YbU48cOQd9opNqf+NOjmEJpjJx7sqdyLWO4P
SgeHvh+Knttyz1TmsWcWURtWdDgeW7GOvj5EplS2a4O04t0t6t3O0a3pNeuKrjmAGm5NqiSbR0Jb
jAyIWd2F4ypEe4qUvHl0WepP6I2D3LXrrkKAoqiCVjVyMNWunYcQkvBiSy345m9fq3fuHcATGiwP
+IkSpnl9GWQx3BGebH5MZQPUEHPQAzI+xFjG7sBq7yw2mn6IXcBSg+u8fRujcS3aCcG7cOqm4mdq
qPFfWDE2T7D0sxfPUFqCkDo+vz29OweUvhkdVsSZOTtbSRxTjEQaZt2HirnmH9aqcp7gk1c7o7zm
2deJEGUEJGdlxQbV3u3cdG/CiNNkFW3RtMdy1grE8VsbsQacR/FizWCtF2tQ5Gn/RINyCcq+WAK9
qIZTXw6ohSHCWr7vy0Isxz9BNphlK5ty5ib871Z7srPeGS6qS2XFiJrqMVu95GJN6zvZh3IogOdk
69JpmD82Q6VNCkC1TecLspCKr3ta7PNf26d3fcvXUSRbnhCAdUbW7XqrFthYG84s5otqFOohsdT2
ROiz7ET8WyQDw0hhPFgrXEQ0J7elRSgKed+m6XoxOqrAYeE1SXue2sXhLqRNAMpd67r6oTErozza
2JX+TJXOHjHDGQe0Kmjh/WMX2Vp9qoxkTUq/T3v7Rw6f1zgaZuWEOLZq9TGHpNEeu1h13mktI38/
M4A9Rh8cy5JtCYV+qqs1i7Vcqtmm8g8XI+Y3DKCySqPY2fiv1ju/bXw5GGca6B7PEjt/q4TrUQk1
1T4zLo2twRejQtYiH7ygQ8I+oM9voxvXFdlDRtFM9wuN+vAJSzBVHDQ9q4cAFyHrn47HqP9jKhs7
/Rir+ZgHpqgSZFOVeD17yzI6fq4pw7den0RO2lXYre6XfeMaxy7t2/zbqK2KCExr6LWTkSBXwthL
Vu9MdnNV0uZS0c/BgkhqfYHa3zQHmsimxIw9VTiOLlISw9D7vTP/6FZ92Imd7owkuyrI7VHBoeUh
//1v1e2yh3rvlnoXUjoSvMDqX6ZoaRXFSvD2kXL4H20+H1x4WXGg5gbXcPMU2TB6s6bIzYvhIe4C
nyfrg1VR40OhR9an0UjLv2urfafLi9w0SFpLGLXB9MgEr6c3DWikKI1uXMjANNs3QUeeV1h/pW92
u6SczQvwOhgdAoj2MDkoksol+G0tLaPrvDxbzQuSYQa3crIGEKnbncbRJllgFOmxwQvAuSMT2k4J
vr4unNQxLwvSmI/mmMRfjMJ0n61UWx+w/512+Gf3xgPQKcl8HHE24/Ws0sKbUflANCFNI9sHtlQ/
aXaaPRpDDN6gavcE+zbB9ev8XBouOIhQs4LQdz1e1HtdjU6UdeEXJT9QeptODe2qxxqiol+jzvOB
/vx66lCu33nGtuHS/w2NPcsr7Qjo5eYDdrXuQnLFQ1AoaetzLJNzH83/dih1PU5pUoatZqVBQ0p2
ziOvwuXSw+9hYd3fPis3h1JKhcl+t0fyifv8Ztf2FTTslhoidOnCPlF4mA8RvJNAaeq9FvGmjPA6
Zan0huiTFOvaJtVj56n1KmLr0hKx+WVRq0Fa1lVQTrX6oLfDZRgYeOlL3P+SOt6p0tz51rQ/4eyA
lYEBsLXXLOG9FFav40NZr/ZBpPp45gixsFbWIwTUJEd47Mgu5cOyc+9t0dly4ldDb7bZ0LSdrYjE
vrRCTMdeW5AcyVXro6k3zmkFYX+I+OxP41QNh04M8dmM3wm0ev0J3PFScwve8w0R14TtmzduZl/S
rLRPQtOGQ9KJXa1P+Vhc37w0vyCr85oglkC3b3OgCOhrNE7Vi9Ds2TmNbUSRoRfYIB7HNFFr30Hg
s/H1LtU+mp0Y52Ds6ZwdWs8p+8NqY3S2k8vefnYIVPREUBAnm9W3jNZCR/qzLwz10iXNZeVpnZ+M
znkmfsa327E+ZOhl7MRat3czhQj2uVxngBfb5weM9YI4p8kilFZxVNRE8zEynHdukNvTxBVJgCrh
lvQotnXpNS8Erb3IuCyDNR2GZhgfO7C8QVVE8akGEI3O/dr8RKeKgnwy7inU3ZmkfF8lnskgrNzm
02JZKV2lpXmptdpC88hLQwdAw87RuTsKjXDuHVJod4sPrDSrbAtlMi/E3eoTq55/zeLc2XFEesX1
bLYtDToiIN45StTbymKDmzCSeo1zUWuvGC8izbUYCTQBrA1PxqarPuhK01nPCDf28fOS2d7sm0kV
/+uuTha9dE0zqNxcmZlDznM6NA6SAxpc9b/VgqPYgwKNULX8so2crwkY4OWAEHD6PVVdNO+EZQkw
pEpeqs6L0Ipu8tOFwtMBpYzsb9VIRv3RdIYewQKltud3CslyMXDvc0Gxfq/pweZushLgdXOcmZdZ
uNUHgb45XGon//H2K3MbkfGC0bGhkYLiBwfx+l6glGo2yA6YlyqO5i9lvvZfYreHLj8K40jjeTy1
SjkGbw965+jj+SDxpWRWXO+bQU09djp9xTu30frmQbdLBTNDw3ggrjDxkfPSY+u52SHpRb4nAXFn
39IZ5UGlI0ZNcvu660WdYsqD4x/WZGOAcpgV5EO5Jxh7fxTeMwScKe5vLxq1Z5+CRXcu87gURzpT
5hP+a3sl6lfO2uZ0UEwitqXsLplmmwwh1VosERIYYBkSg7jCKOAxJw13prntTsLO8h9rrhov86Sm
Xzw+7U/euiQY2278iYT28vL2V72zlWSqTG2e4jx15W2+LAqs3zoF40ogq090RZ67HC8hFxJpMkTz
B08xstPbQ97GSNSzJKsT1gWUpm3gEsdxY0HRRgetUqLnfvDMYzqZ3UNlzurOrX77SfmapEd8TSqi
KC5dH5R0sGJBLKhcChAPtr8MTqMHpWNn+k5ofzsnPqcNHgZqEw/kTbnOjWaaY51yUdp5/lGS6+e+
I1r9j2jy9nRFbw+i3Do8FLJzRSFpcxDp0amVt7qMFWWVc1CL0az8MndrEQCESjpfNdu0OyDasxgI
6mf6O82nuOQssG8kgvwJen8bBHj1unaxVsUhdtOu31BRD+ZZfH/vLmEQtFpJoumWUQi9/nRJWva9
icRk6HSN7Zem03+FDroeqiGxd5o49z4e4ItXcCKX95aWoml8sxrvgrCuS/2hxerhJPrSeqqTWNs5
bneHws2X6AkjB9LA61kZEBhJiXro7kP1qU3N5oFS8h+rU4idQurtzkeuBmS0dA0BmLR9Ihqvz5K4
8+Kw71TluVfH8qeWmFXw9ke6vT1464CfoXX0KtKz+UhDlM45eqJl6JSutJkdqu9t34lfjWd1H+Yu
7l8ECoE7n+t2avKV5bqSklQojG3a7eWCS1hup8AVXbBMMIb4R1h2zq+353ZnGCiXHC8ifCa57YDN
8Bx4ufsG07mOvkZhph8GnuTz+0cBLch7wDkizpcr/FvlISHEySIBOiYqhv7QAMU8FKW2R6K42XYE
zwRF4NilGjqwzetR0JCVhB6lC/V8jA6FzdsZa0WOMMd7kcuvJhCgo2XxS3L3t5cDOLi2yQHkXfqx
778Yq9X8NTbGO4Edr6MQrpvE6uyAGxo1ue+4kPGjwhan05dqRRl2Te1+J5K92QKAR0Bm4aOBwhVh
gVzW3z5OR0DDPYRWSz9rdTA2SRx4664C0u3HIZGm7sRf9LbAq16PUiGI4i0CqhWyUYZ2TFc7P3ul
Z0yB3uAW8vZ+uzcYnTN6OQgBSgjz9WC2iadCZ0TeJZ3WxH6sXH2mklqVS+TrMHN3LvGbCpR02pSv
BEUh3ovt+9soa1MvgBkulils3y663K+t5KjM5fdkqfaEFe+NhuEeGRRnlm7r5izNo4LkdrxGF5As
+l9zM2PmmTfKY09mF/tWbL2zfc0ulNx6atvUP2hpbBMddRhUTwHCGRogmgJRtP1xsKqlQ4+5b6oz
8eQ75fjkiNK/C6AWLASq6ZuKQFrEVj/hs43f5mj9i+qH8tJSB/7y9ia53ffyTMFb5p6FDPVabftt
3xewbTVaUSJE0Un/6jWR+BN6kXj4X0YhNOOmkHSKzVwqSEhoXgEx8GDbH3GlpkAnpj3NtJsnivow
H0fWT6Tg5rYihz0YXgh2P4RetTofczUVxxEfgycjw+gpt6flWDTaOwGWfCayQJrjRC8oSsB8uD5l
hdlaCjrRQ4hYXXnS6jwL1HZAMBrmQPD2Kspo7yqd2Ay1udoHi5ZXS0841Et3/WLYmRksiUR/a0Ya
pMWcv3hLUjzmSj4d3x75NpPhkMmeDikhuRk1yOtZIvVnod2tD+E8dsljnoCuM+2iDgY3x90nQvt7
7Fa/7iLnLDplRPAcPlAH3xfMpF+4Xbnzg27vNgJGull0mzToDFuZTBahWdt5mELNxU0F7Kby0Und
6jgjYb0T79/ZVeD8gCDLfq7sjF9PHRFVYfRmModjlxVnuJK2X/Tj5GtzW+BzVS/HUSTGzoG5Oyju
7ZKpjoH7llpAb2EqFER3Qswxq6cYmNgpb8wxpNAvXhyky39lbrbXh7kpjOnAHpBD5s2g7ncDBCKR
icu2zsfQTtQy+5iJyvIRLfs3kiZfK5rnhwI9b38AMKSdR8vZFXm981UJLqVzAzJbsq5+vdRWnY5d
08cTunPRcJqdJQ3EGJPlDPH8uLOj5bncHCaKmlKNypGU5C2JaPSoLcyLMWE8FXeVX8WtY/nxkBaf
tFyq2xjZHP2smOXqD5qeKEHRm8j5r6OgwhS1WWztnO57k5cdBb4BXCPafdeTbwaa3EiO4MJXYv/n
WKN36Cfl7Klle96Zuwybt3NnKyPoSVTNn5vTbEsjE3tI5zASzWzRIWk+ZcUPvXAtyLZNNn93WHD4
Eilmw/6IcYlvYee107LS7k3YQAeR8AT7EUSxryeswrGty5GDpY8dGLrc84ZjYyfes6WXVpjG2l+N
oaM0ldZz+j3LxWOiul/t2ExyP3e7k6eX5qGJUTk4pwJdw53o6c5hgPHCZ0Dci7OwTUqHBT6+lasz
D+OgW08WZWLrIKiHO35hLavup1b7VReRngQmMkWpT30+XnZaL/d+BG8mAY4UIKBuc71EKUZ83qj0
c8gr1M6B7SLnWNoietQyWjGulw8HEav/tU5b/DW5PZqpb++U2zCLaNikkcmNz020TVkQWG6FWnAN
pUNDF7OYP+gYcR5KotUH0Yid2d5539gH7AWSPRprWzP6ssHswcmyJWzLpHtURdSQuwioGb65xB9c
tWx8hOG7sCH220ubtgJk8h1H5QHOIiaIFD23cMEozZKoTaolpC5anjr0CuiquNi4ZErzokQIYBq9
hYWGEKZwEUho6y+e2uEEknlDpwc1DoahsU7dOS6G6ai39s+qXuuDUTV7EYc8F5vT+39YHiKdV6b8
9aZwlanTcfwAhce3OQ1Iavh9Zpo7l8SdrSclh/n6nE8a85u4xmhGramTdAkxuks+KLoOUKOKNawF
VvM4TPmCzpolPo9D3v4qnHT4f5x9yXLcPLrlq1T8e9blPHTcqgWHnJSp0bIkbxiSLRMECYIgQALg
0/dJV3XfkuSwOnphR9gayCQxfDjfGR7+PPJ+xZp/+JSw1ouQqANJ0/vylyWwRx+x54A8MpvtqtOm
8l3iwDgCnrwTr+e7oMm6Lw2W1CKNQM1LG2fMSd+Gm9Y4SZnYJMhtE3kF7aSpUoCqn0yO3+zREIuD
SODDrRFuiu8WbNnCLh+xP/aI/M/1YtB2vTMZPHpyEkwTWpF+LR/73vvkoPqeW/ZroGJNOvsqgWID
GPLt65+EGtSyWHvUTjYW0Tx1+UK0ucJ93mLsIvxx5EOV8Dorw+Scdz26yxcxRuawAGcE4zz5zPvi
N/MWOkHEuYNP54LR964ulbpzbN2S9YhmBVrCrl5wAsycGdYNippuK6ZEboIeDRKdOt39nwfK794C
ABX0dWIMkg+SN0Ck8+TDl+UoXW95tQFMqZMA9b4EETcf+4yc+r7L/n9eArAwuGLAsBqSgnezAz5r
fYAcMHtMk9k92tTDVJ+lcN1tN/guHJQj7B65T1oXSXC9IfcONJzDvoODXgTT/26SOQ5d6VeO8PjH
Pz+Q36zZqJxgooGbAyvOf/c24JlXJzCosEdwWWHaQSkk67lHEvQ51qk5mcAo+cle+bsVCZ0FlGzg
RARoYr8dkkh2dQcnQqDQKpGl4Zg+vl3nlX2Cc35kfmCJBt3/vDif21Pvi37V4rMNtbBH7gOBL+s0
zSrPNqjFHc0l3WeJ8G8GMYY/Y3AGfjowOms2E6RG4H/MvvdZIspvZyLIsjF2Kghz4Wrz9mObKIQ/
sjOtxymgsana0Y3DfNTwVC0kXJc2boc3nCIB8nsWMqpg8eC733Ri2CmepwaWgIg2edFtMtnPntRv
SivU8RBC4XyEv9/jTCrTgVMTtR5rHYRfOfwlXNCqorVahhB1RORZdszmDD4l8H966cJxu8KFa99m
DSCvGdrFhxVWAjlcwJJcwlDgkyPVr77F28UdAip4yiDkBS7tqG/ePrnJNX3mDcw9+sBZ58Oc1c7d
Avyv2YUiBJaDHn13OWAd9fLWydq7yAzDD9470UnECJKdlNVfkMOcmeosUcb3SwXh/OSFF4kDh1FQ
ZOZ6/qQ6+TjI397z+ev/gZTA5T+OJ05wzxaOL7LPggImiNn+z7P345vDVRKUW+i7/qb/aWVz5pHW
7jEAz4IeO2yPukqHMeiv3HUMaPHny3082GNzhxHAmakLOiM8oN5+Kij0MtokGMPOmoBLGagpGLFt
tsicWdNuo9R0WpTU105iOYohIIpnHrqj73r4ynAkiBl4iP/5ns6XfDM4UEPjTAKMDTI+rCrvBocJ
+5XWfrAeQQbRPF+Goa80mDCINQOocOEkfEmKKRg6twRNpJ2/eCEZn/98Dx8PJ+ebQPsZG8qZavYe
PJ1MjBUbngxHPsKPNNcUmV15E7BNRyIDaDN0lqMT+T3OaKkpOphZ7WFslVYJAQRKlQN8xLH9vbHt
WBIDh/Q/39+HwYjbQ2YOhLbwOUzRpXv32ij8PetFucce85blAaF9lMPsJTDlny/0YW8/X+iXKRnk
h0Cs342P1HW6tYWh7pHrvkehwb43xjw4k/MqIl6C2LyJ3WHz52t+pH2hiYXLAlcDfRD1+LstLK57
xElDC320HmjqhZqd+T7iUw2myFILBHSaebpCzeswkN5oQPOVBTHLLbSX7ief/+Omg3sJ8ZyxlKLj
C67H2ydtAzKgSWPd4xSqTFw5BAXUwcMueino0GQbhnMfLec4NHUFDtkYwfUf/B6UgjN4h/AFDh/+
/HR+8+pREeOsgobfuc/zrv5r+OyPUIp4RxkocVFn7nxDI5t9djo/z7J3sxDAE+pvjC4MtfcukN4s
Z8NRhx6t1vGPWA2g15PBWcZy6JqIFQ6xoj24yDbwSoFTeV2sSMb4RlRms9zMFg2OnA7+iNAOCanS
Z2qGX1qcN/cH2BX4DcSVOAVhkLx7L8DAHFQBS3eizOujatSeda59eG3VIWIdNXLIPX8x9nrA/8FU
MKMIZNvUCUrRCw5ucVe5iWNF1YPaDxF+17nTThBkPj7MorGmZCPr9dc2oKHe+JF2nLu+Thfxmlq+
ylNWt0mkcuq3gn8XAUWrKIctTRTJskEWEVsho9PBUDaDRNJ9bNfOvMTgVzSXAlkX83FQHXM+WTY/
LuXY8QEdoRTGtgoblHcDox1j4wvTtKe0sz4ohLD8+RF2cfBkVqrBz1x84YFRHWVgPIcODR4ttVC4
T0FDWekrj7A7SGNE8MlSdX4Rb1/UGWIDe/Lc9MJwerdUQVFZ06ntkSWWEH0lI6W+ocuAuezFjs6u
SGLcAPE1iCPc/XmifFi6gG/BnAUHJlArwdR4N0JcC2ypGXxymgl0zDuhxybd9rBhQ6RYKHowGTN1
goSqEUiQh5fqJ+/jwzwFkAoyNv6gJwER57ttrNcchVMck5PoMy1yBI0uX/yEf6YN+Ph4MfpRDmMT
P/unv2eaJxzbjInc4TTApDwtgjnT043bwbr1u03J8LPGSeUZaVOIY/jz4/1QqWCLRisA6h6sDmAR
nj//f9RDZ2Mfn7ewWBlNm+4nJ3O2HHHD2zDizidF0cdHea4GgPRDOApe2HvXomzRLEWThZ+siO3O
RwLqlsAfvPzzB/p4lejsdX++DAAvdILffiCH9D4Xs+Qnd+oj6IlMUvJgGj+pfT8cz6BqPH8G2GRg
WnzAmdSy1lnnK36aw4xv4aI4b3U6hF+SZckq33NQdv/5Y30op84ySgA5HtjbYPS+5xD5WcrnPpjF
CbW+j0xRnFIRYBaAU7mxURvXVyhEW37bQHZoKngYJfqbzCYyfSak+jheQFOBJBbnJEjRwb19+3iX
NQsELPbGE5BdvnOFb+sNFNWjl8+J96lM4DeP+dw5OdtqQF6IILC3V4v8QQOmJeLkYEhVw8Sm3ZDa
bLc0gU9zD0xT75Ph85vPd9Y2AzEDeAkazrvhQzseWlBdxakxNEZmDgUxPqOJfIwSx/z88zv9zVBF
PXKmf4EVA6Lku2vNqXFb67ri5LWBUEUYNAj9dP0ZSP2fL/S7x4jOMGjp5y77B3SFeghIBPdIICm1
dYsAMWRHQFPi0p8VOgOdNvaTC/72KcJK9V9+EAAg3743Vy5p2lotTlzjwA5usXuAd+V6iFOUmn/+
bL+9FJhn4XlhRBH9bn9IkFs/r5EQJ11nMStW6wZjOUVZk+2JSvTjn68G0By3/mYjBD8RZWR6pvSd
ldTvJgCEhL0eEIt0giEyUo+zQgQev4IPLjsi2J6XAYyeH9LYOTqufqYQ0VdszYaNFYD1LarMIl27
5dLMIDrkSCddXsJVxK/aDoU1XVKQpvf2BJKtfAiElgUCMXAw8NsOIWncy4O5J1vBeniCqiFrH4hn
j0IFyWU2xx4O+Y6T8+Gc09tl/QmQtrkwMkyvppZMFardBSlJy3EZFbq6Tt3bk+1mUbkkTuFvlcDx
b7XkobWe4OicyblqGoKYnHku8auWjT87T0zSy7gezG50YdGm23ru81YkjORJI6cTiOReU9IgZbdD
EE0XMD3pLjpTu9shmixWCrfOYZl5NdRpX+GuzClFKPVmnDs7zmSP5qVpHihQ/DvYAJoXT7C6K0eb
dUd5dvIpRqJlfJlAlt/eJjWYN4cxXvGwMrhmZ/cRMmNoCT4gXs+5O/dFD4u35D3v/XGX2YS/TEYT
kk/uiPwsjpDLbmNZDIg6J8zv8UbWAZUdnnc4iBNk3t6aHdrGSQbEEonkexpq2u5Ss5zdFRRb9ERO
Cluz/RK7kLrvELYS1g8Q+bUyLmYKZ4mocGdP6V2UdOPPxUSg6qbEkHADFzPDt8o7O5q5bUfazQp2
P2o3aJFwIsbUmqraQXJAGVip2w28xsRaQSlrLhxIhJ79eRoR1slR7i3rFDcb4mnfFCpR8EjWyhq/
dKmb8iKaQNPNM3g2I1PF1dKFb/LSi53qJRkuTIZsp12kWt+UOCGw4YuGWlBt0T9e4F1Y90DC4VYR
o0BA6oV7BIMr8rb9QBmywEY6+pBZpE4jH1RPJ+dLUHf6pwqnILofsBxJVoTouHWFx12ZbUjWJcsW
lHtU1ovfQ1hqg1QKgG3YYzdILliGytMdhxGZntMnP2TwYABTae7yaYxHpA0BAeuqJRLZ7TgItyva
ydYM8Wt1y/Mwa3S/HXU3zvchhNjrU0ukbW9FP/NvC8KE7E6I1tJyGKWM84RHI7upZcIgy2lpAoFK
TCaAaaGlOABE8HJpppx2M/ULRIX7BCdC2fffgpEMIkdvYAnmfNHoKMDSnM53MFBKw8PcNf1XbfoG
dF4IvOT1CNZe0INI4fkKlzk7ZwWSWUhi4TpXHxqJULFTJMckPs+gOlUHFSEl9bSGHIioVAkyido2
1noDz2HbX9a0JvO9k3L3J8r0iZQkwqkNEwj5dFXqCdsh7MJdphsT2EndyUyN6uyu2bv6hAgeEeTI
HgqXnOE0sx4STt2xWHkE4DsW6dlJC3HpmaxzOPos3T5dDQZSCqebeASiuAaAnxWLnYsO7l/pDdcm
IBYChqZPShRkC/8RgraS3ROqRlKKNR7jwlGudQGlzzM8+UyioWBGBPXWdlGqf9Qe4/2lQ3FRJIT4
jdhojXh6P6xTbPDQyVK0iCmh9GsDYjTbhDRclhyx90gXqmGp8EBsI6Y8SloyXyF+2A65azs9X8Ag
bui2Dmptp8QJIbLQTM9hchNbGKcVcHcMk9xNVCgqi/em8mydJnoIu4TNZe+zkZ93rQ6Fd9Tzpurj
cFm3VqieHWs4kGV5TQNf7Ocp8vXJtj4cHOaIIc3Jg3sVpC4DnWooKM9IRruOrn8dxRgURVuzBqnP
IRLXtq5rR7YH4o4ksnkF9JDH0FF/hScgEIfYIZB1O70bztcIPwpc6NO1nxWZzCQ7wvAgcG6567fT
DW5EOo96gXr9lHi1IdWAAR7vkrEP1hJYivJLvOo0yNepWx+iBsZ7HK+XhASrBaDvIpGhjYoEtuca
c6Cu/ahAlLGMSsY8+Fdj0Ou5SjS16Xa0RvWl44qxva5jzxmwiNLZ5inY7HorQsjN8gmHUJUPSq7i
2noh1FGege1fPgiJtU7il/GdPZsO7gePRuwC7870u3ViQIB1NrKvjUEpi0klMFi7cZq+zpRmrOTu
IKIcTHr5TcAs6LFJk9qtEgU3JDgjQnh/MaIhg4TCxsea3xoQ/WAvNxK2JRYyjBxnIAnJOR+gUXL6
JbZ72MeRBZObc4Q0cN66uQIL88kVUygLEUEuuXOlMWGpsUy6t7we0a/oDLckb/tzVnI6wA4zN6zt
18rYeIpuulRZupfdrKBUmhcnMOitWgfOdSGhMylitWTdCw3nUJ5GJ0MmFxatWuRw10vVJgp4cOQT
pBFrTu1gxzw1wwzTVVOvzkaOLFxfPJp24yY2dfK08IjLEhliAHt9V8wmFyqsB1hTIUd2C58I4uee
cAdIVSyybXPpm/B2HdaBbSLc4d0Kdb98GlcPZgYQV0HEUmDp6PnGhX7noXVXxrECretw3SikfACl
g4inRJdSNluwwzoQN3Rrx4riKZxnUNfY3DHjlBUITUKb3y7KPE1gypgNT2ByUizcWxGROejMv4NQ
YWY3C1y9xgkcU9Z2xcDb2SkbqKPTIwTqweOqoxCu9SKxlwxWnyBo9kGwfEW2iZEHtS7d/KhiS8J8
bWZH7kGJSoa89QzYHVMaEVmBxdv1W9gi0bZcRwGNB9qP87qve7m2j3Zwk2kj0VptC7hQzetJh8us
N24qp7TUYZPZyygYs/skpMO0q0fPl3cGCGZc+GNUT7spOYc6j7yGjQuorOlyg9AV2m86J12dC2wm
4hFu0Iihz3jXIjcUIMl3wEiUlBIPG+3sCF6Ku65ZBb/0aTIkTzj+oUQIVBLoKl5GZz4h8M4ftk2K
PLpilcg9qEzE+w5LUsCbE1gMDHkSmJ3JDjpIty+4aUJ/A0c2lILodixrtaJSOXeX0dMqUjZGJJcm
CNdtOPpNf+UHCs6Vy9Ascp/JyXqHbCUJYpoGD8xzi6GProIVndwQNxri0vW6cdn2akX5IqjffDUp
hsUBox+UOpcAWauQptbbC6TqLdPGeJCC5nPHSXdbB0F7UizxxiKuF4plow5sj0RPb+Z4OFrUkEGf
+27Y9QJS+ozX+LRpMlzrFh6vmzZcfbYNPRRhm2bO+HwYBarbqm+IcO6QaxakZSglcbocZhQLCj1E
s2T1Wmif9Pa5ySTN2lz1DjKZnKXjoqC9gI8GNOBcbJxpREt1SpGeWiRKNLo0Xu04X8O1bl4aqnz/
ziFievBqD17+pRtZI3cxZBtI+SYtt4dWt97j5ITgfdUz0Lo8k3FtNijCR3uVsRABMdMwTLfK51m2
bxB+N+Qo8ORYgZ4fDxuYoxI4xwVRn2HjGuevEXC/g0frmO4hzVfQ6+GJdFvTY+TDQFBPuuyHiH33
tDtEpaHKhDs+r869iwIsyTF0I1POq5cOhYlp4Jwc47J2EwiuDjygfb3pXSewCIIg0QCtvTMoJLxM
WAb6NUTMUhO5hlUEy3F2gD3KiNW+ZvOwjzHuVb56k4HlTdCxa8e3cYoCDOXvSQeeCMoepz2bx51u
IvzNTQxmqUKLxUqSJYcGSH2YO07v3yELIKC7cOyGJHcsVp+LcbVxlocjHBoxTVAIb/Gm5roErLN4
F5zVob1Qq0Q0lEkDuEvUkTAYZ8naYsjA+xArkTSCHWI/GfkeBYfiBUX0MpIvaqVfu9VP9NZbQ9Js
ajTV1zw2Kp42nWBtUGn4/5IbzAW6bMVM0ADqkHCU4jDGVn4cvMb0W3Z2sckRUQmnqQJ+pMtN0Hod
fanhNDWXnnQoMQUbhbjmTSe+WUJDeATGbT0KLASBSi84aLFNDhDVQdQvzpK03kBPdz4ccrm6BPu4
XdrLzs1mtJ81eqMH6+PQtQUWktVXGQqqYJMZN2vKbiCrNDmoY/V0Mm3AUXuBR0Ir10J4vVMcaYJg
ccCUMCgjv13JaeFSiJIylaxFTMGaLPDfTF6eI9OCLUo4CIBRM6btASIDxLHGvkLnliZreBd2Qg+n
mGphKp+iRHmE2F2EFr0BJ85eKTpp6hS0JIIYWM99C0KVyxpowMGzdMyUg0Exzug+skymOYwtlu47
mIGruPl1Rv+v7+Z/Na/8+l+HcfnP/8a/v/PRTkiyUu/++c+r8XW4U9Prqzo9j/99/tH/+61vf/Cf
p/b7xCX/qd5/15sfwu//9/XLZ/X85h/VgO3R3syvk719lXOvfl0Ad3r+zv/XL/7t9ddv+WLH13/8
9Z3Pgzr/tqblw1///tL+xz/+OjvR/dd//vp/f+3ymeHH8tf+eZrl+x94fZbqH38F/t+B8EDYcY7G
QIM4BRilX89f8YO/n5F9+KACzYQU4+wHPPBJkX/8FcX4EjhKEIIgbyvBTv3X3ySff33J+ztyPODb
j76zB2QSLcX/c2Nv3tD/vLG/DTO75jC0k7jmv1qQ/4OroFcOmgusXM79azSrkKP0FjJaELGF1Gg/
Kr3a7yAwnfps4xmRbBGml+waOab5CkeZKJ29cpqddB/1zRUcitvziWbtL0TfJtshHL7BHjTOYUBK
zuca+OJbZ5+tpseW7U8lDBKyfJbuzdDMFnkDvL8DmJBUvQ7XnCzTQXQsykHKRiaFOyWVcSg4PjBA
KSPbyAM8WLYxW809Dr2oNFc4HdexLPFdcZHpNi4V7O6KDEZRG5S4GOypGtccOx7oZEnEbsza6N3C
xqcxlDcNor7KZZZdWTfyaujXr1Gnw3KqwU7w/BX6FMd24GGlpMJJZZOKcdzGOH6CEKflBcMhvhiz
DGYHeEN5gw3rgrX2hyZDWvFk+NL0JivQ/jr57iCv6eII+Go0yQZ9TX4YmiHYB2QONoMMOmxjjF9g
jDRgBQi3YKJ3dl0t2x16A04xuAS5pN2Mc2yXELJJw2Hecg3SLNpOMFzOiI/1fRL0q4cI6dyFd/OX
XnCYbThjnXdk5iXwa7NfgpUV6bIew6idf6o53amsXW9RehzCWImCIMwbG7B3pBAhwv7fP0JVbw8U
GJDM8ftJ1ehEVUuXvorRZzhVJ8tYzHwEvkEGcy+68EfWtdOFggfBJpum+LAiRnNXr9lz5KxXg2yW
Igg7fwMh84g03E5ckWFyIW+KeK5hoZYj1jyolDddmwBNSZAUvqF3sjOhaTEMAvBELDbPkkiaFKjA
s127zvugB1uwduYlX5DeWY4gnSIDrh8LodqLdvK+ZShPYILfgl6KVRCYko83yGDJRJwvFpXFNU2z
6ZsHim7RNqLfEVRCF42I0HXta6Jzmy5bV8XP1AvLcG5z6zlHwIRl2Iuy63iDRm2wiUZ48JGmgPMI
BJDRoRnYQ+yARDM+4V3AFD9cd3Ty7o0caB6iCBQMPEyLwzNrwt0CisIVG1pbgH+z7uqAARaM+uFq
QKB0gFPeFGFaoCmA6RnKr8r0UZpnCXcPfYtAcHA1p/sFekjQ4YoaU2vbqXAo8PQvJpyrywS++wJO
Lzmd/e2CuoXI0YMReJjuEOeVXiF9OfhOHfCiHQD7hWxmWYXuPG5CVyPMniACteC+o46ea4ID4PlQ
5Nkkkop7SQPjSnR6lS4it0s6wDTUOyDPGXBosLQn5FfGNz3ILyEGSfwDbL/LjEH2ReWWY7+EX4jj
lWPqL6joqFv6dR+jtl7ZfQhnj5zxZnpUY0Ov2TjimOZHCLnvRpwXFjIVOgCptVvnhOZANxBQEClz
jcENCbQ/362wR4Xvo8NlhcrzEURSHH+p2ik6H3ocNEuP23obCofXhQDGAnpbHx0Qt8eLDtVN0Gu9
JY2B8sZFTAJZqDoEyXMSi+RigX5hl7RdW0CLaE7TNCuMKXCyNwkSqcrZA500i1fnpvUl6JvAp/KU
+EOBs1sN2DW+j4l9WiUqZJgsbrMOPpnNklTdkM45uOS3MfeWgtaJU7AMpaGJWLKxQFS3AyqGI7Z7
iuD7OjsIGEWxPG686JKPtXMLqqRTwO2hvuYjuUx8LA4RBLJpGzuXlGQ/x8ViQDY4Cbbdt2iKg9O6
mBwsg/jkJjrayQQHclov0dFJ6xYNZYaR6xooWHAwm68WFvMjjQa1Q3z7UCyCXVK1OGWWSXFJwB++
95IlLRwv7XJToxdsnFEfYK4zVgKMqG0QSO+4QraydbHfAO3tQsCJTM1JDmyoAe84rEIaZKpYbCLb
fOBc5eG09Ju+ls+SsdzXrOqId8Uy9mTtvCfr+qXDPgHdycGMbkVhLOplSxWenVPQfKNZXFBlC2ZI
WiyxzOdYvsCeKbd1gttugSZNuLZ/2Zv0usnaQxS1uUDcE0YeoB1AGMqHnXTk0aYcvUYDU4hA75qf
WOtcqeVBh+QO54Wip/YmnCf1nVu/h1TLifIaHxBZ7ddNAixLGzCZYCyLxamwc/jDpeOeei8LTU/W
XxWUITjQYZ615CYhgXuVcSARIzKJ4VaA8MIiQKuotIbpIjO839tYZ1/QiP+BeA9WKje6B7VebwHM
LrhZjRyzAWj01kZiuQAC3+R00Q3gZ/ITIyzdIQyz88sIKNKl47is8sFCy2sVWpNjBjkPIR3rkoKX
feXBKyGHsqfQ8gyrBcK7gCLv5JM6DtD/082uV1178oXt0SFJozPYg5YyzpLp7cjT5tmJO+8r2hvY
qwRN1DacGHCemiUtOLRed8hART2hLeE9Khrs4AkRvJDENkUjafwy4RiawzoKIyfTqBkCUNIrqfxo
Bxd8rM4dyAf7cXKALA+9QLdhyC5t4o5XiLTEakE6zjAN42HbjUxgzJ3/L/ZRMk2a5W0W76c5Y/Bx
TEl83dHo0Xek3TMIVnKsBwcCkeQTn2VY8sa0O0sQ8hn303wzTeNaSbctO+Ws39f1nFyS+kAiDJnZ
kXiy/aax9G94kN7x2hJA9OqlHhqc2QY0fljf2dyHX+W+SUexgThlqpw4Zi8AybMTBtY3HqFNg1cE
TgWsM9y9aHt0RaYovSVsTi57UEJxklvj3eK2l3VKnljtq70Z1yccR3e9URMmxOzm0wRgUdvO/aKp
cfcKTandbIdhM0SGPzDGo6LH5oyXfm7xajgT5n271vt11unREDergN+h6ZNMzgbtRDgzuqRBFioo
sQ2HoAqKaKBs8XhFswGWnF3jFlgmNJQm59hl2kY5jcZpp4AxP6CfnXdRhjE05E1in9ul5k9ooU2b
cEzNoUbuABrq0nYFjqjnFpaEYXGGw4sfpDedSshmkqzbzpEkFcqudQ+f13Y7e5p9Bba/FGDEDOgH
sLRqYftVSjGybTb1ZeseUOJNJ9k4CP1DYQlgKTo5gAlz2GPcw+KlBHXvTnD2TZDlDsbdeesmoGwu
171sKkPi+rrx6naPlwgoNQxJ6XnMrYhrv6xrFz3MJirQULDbrOf0eyqaGITKeTjIgSzXXKZXsYVt
JwXc3hWsVS90rfXlKj1HF9r1+ioagQ/0pLlW09I9JE4Y3QeMe1fxyFrQoQKDytlVOY5h/EuPpwj1
r6/KNnJFDgpnV86LnSgWRr8romxBeQmVHYJkzI+uTuEBljqbYA29XBEk/tAazMPA5MpfSB5l4ybp
9OWU+WVm6hxqSZxF4x1PMUijcbxFXMc+7Owjb5p9PAcE1UBYyTgt2iE8IOjqsQWJUUfjdorcSw2t
XRGYZuvGC07nLhSrqQ0JxIDZ1hK+7FhNvtI4An9eNPkiEEUE1B0rgTxEbXbwrFumyCQs9dIu23Wd
b9Mxrrqo30jtVGL47s5JKYl70Q0WwSQBmb4xJ/0283pPeiAjS8rvl5T9TK2/qSmaOQNm66DTy2Ck
GsCdgzwjsw3Q34FzSgV7v2od+B11WmwXXlwAhAW44t/CP4W9LvBCLblJzEHMc3SEO4NbQftPL6RD
+KXUwIX7NCwpEIV8oT2KpiZBkZQQeXIa4LzEja+Sxn1yJPZfw9Cjg/IZbwtrHW6p7Xe8CR+GdgIV
18MqtmZoPi8tP3QwNWKrcGFwbK97IwCi9/tkRLQhUHfU8RJ4A7X9KVFpsFvG1rtG+iXdDcnYXSOa
aTM3+tLR0RGSHu/JA5TyTUXhJZim5wAm429rBtHfBHf1be8FzS2DQvJZ26nfrB3NKpBhXwPiiApB
TnUuSQMsBRkx2BgSfWW7zIKHIYYCyRLBFWPhZZDON6ZXLOcj9Z6Tth83KKDIK20R1Inlhr4Mq7yE
Bz7WL3QJ8mV5QADUcJ95I9AWWsYD2XoDgRk4boq18BvoPF0k4M9cou/4Ix68sQqCSV0OK3bSAE1a
AIULq6YofiUeR721IMzGHaONFkFysnDoHQFbibObZh0c2oG/1rNMytVa/wQE5l760wV4jbxoZ/kC
gZw6MFB6Ktj6TlsASCdf0eYZwb0jyZWWdC14ONVwsYNSqrcxe4ZjrLyIlqndLOladUGrK5SefrF0
PbkyMtnoBK25HNse29kp3CFs5xQjEP7O2ukGhPs+TwZxAzuHO9KQx6RXp3hSJq+b9gXpUiJvmraC
GmnnUH7A9kZyx53bA5x/w1O6oF7ActRekKAZ8lQqAMHMRe+D9sdaonLLxABEefGw/NE0eKgngy52
yKGfg+76aQq9MlBduQIopwhkxAleVRxGcGSMvjKmEOzzv8k7rx3JlStdP1EMyKC/pUlb3nRX9Q3R
lj5og+7p50tJGGjvc6DBuT53AiQouzLJiLV+y2BsL9apdnISg4bgNHD/AHjxUi8BfKX226u9ZO+w
QuKy+tuzrIsfLmxHYjR+dQQr/w67APDq/Pad6vu0AHZ3IJdvRSWNg+MwRo8dR1EKdGfrloutaNY7
w63IWa3qJ8E5mabwBnKyTqb4PjcibGiDcxbbPRWS+thGPAF/19+ndXbhuMr6jBqAaRYzC9+c44YO
qOypWBzrjYykFMJz8A+uNV2HceLh8hD49J1JX6Mlf2oKOyyvb670t5QP9l6vSeDhAi2V9q+LHIgR
Y61x0jEIW6/75iNtOfmz756qQNWsOkHNTWJytgb7kyWad8dUXjLbiLI2b0YGW1+sov+i7baIBjEP
J9CNFrKcpe66Zy6rFTO+imdA3ghEk+3ZGqgN9I2GYbmx35F91e/eaI6MX5I0jrEev9o1LZoCFieG
Y6OlibzK50lvfRfb+54mZOPSgl6gVolr0xkj1cj8qeiyDK62aOMlZ+SYHDVThLHMv4OtKeEAjTKk
J3O7axz3vfdUd7Jk3fxIW3N4q4Qrk34v1O8BUfhltjd18Fa7ijeZNlFj0YMbpJBRCA1TzhyrOrSu
qj76ugw+O6vR34mchQQsnN8l5pRz5dewJ60Hyl92YCo+sEmOGhFWxGhPo93oo0dNQdgueXehD649
pLVVJXuz7z+I2hbHXhAM62zdkqKJEN0LP80MM4p1L8MzFxmbu8IkalqpDTV7ryiB+rAk2+sZe4X1
gkCnGOKBFJXTNJMLuulV8ctsQ4TkTz9Zc989sY3DeiljgaiciLRDmR3VW1VHla91tJWrGfbryADS
tnssiP9O1I6ipvbc4uwXwnibfbO4T4l4jgnWre5RNcdbY06Rn5bjpUwzP+cjm/mjn/kZpjXYzrbR
GufNcF6Luj8Wmqclm6f54Gdux7uzcLSq1V6uWslHiew3dOZltZMJcy9f4Yb0ruv35Yft9d2REQb3
vQnk7A1m+aLz/cMymvts0f2DUXd+YqEoifvMW48Lor1ffTqkhC+UXP+uYzdDWKlUseOvY/26Ivzp
KrFHQdNnr/Vo1XG2EWoRB1n6aQrZlmiXwBAku/Vtp++PXS6apFHtBkY4AsGs6eI9bHZrxdDCn7Lw
U8Ztb5YxC859ILwpzBxhQTu2pfxEwTSeMohZTqiO780uPu2mQ6yRGj9SZ2tDyddzZd7Mw83ei+90
j73m6fYpFlpr0tQEOJobEg6gvslVuAgF7W6MnsUoOpPzm/cw/hvipdPslcZXvxLYN+3V9OsQrmg9
90udUZLmLz6agqyAP0BARUk8TNls+CcX2edXS5v5SRWNyTdm7teBh/uaTnnxWGX2+oJayvrq18bj
gGkOWqFLOZh7KlI4pw0gyUwVlLh26Rh2qbxbjH3mKdyhNr3KYadT+TMdmM3F2K00tDNhodOR3IlO
UNq8ENNvUJo03s11J7o9l6dUiyEuxXK9UUpHFKDm49Z4Dz5jaK/8g2VVSKvWNX3rVPunZUyLEb2o
IsJouYcDNSrHYZdlojc0AYCKC7PaKM4Dcc/4LECnQ3e0+kiKTEXrmHbJFpgskiv5EVTsYcx0iiUi
0mC5I27vkA5uGoEMUn/K32x4zNtVbUd9QJZKI7r1tTbT7G5cU3nQIs3Ou6zJuGYP+XTLMaknaz8N
Kh+uDQK8kNH3yTXMhwqb5VvnjOxLXQF80i3+2XVqBs/Vs+5Ttyfj3E65PtfRuEzTtt4XdbE9tghx
A5ZQeZTd1MRwo4Cf9nDSYp+Qn7TewUmJzDGb+bshvV/kNXzWecGEq4ywMfpPkw7cUxe4vE0rLts+
N8ElxnR0j+Ws+6gmoDq07PzbikBDpm/CLOJ0vxDKH88Eu47cxbv5bK9wXv24H1p8TGguguBIGgo8
vtk/kwQBLD099q66x4b2uARMwpuRJXY/MRIBtQS9kJxbnU7cRn/hkWZ3zJ3nZhZTiEflg8XsEiwM
4Z4Tc9zMxxZe+g8YRjwG4lU1Xsbc2me/UpcfwidQW+V2EO47yf4LR/hX0wgu02y/GE5nhcqu/hDf
ESRg7uoLucheaKPxiN0d/UZvof5TEGPpUr2oNJuToU6Xr3QEVA+TRPwMd4ucY26ymLzIzw44Zens
F+Gr0GourSivhuCLDOrgTy/bA9hIhAdKIsfDAYbojtx9a2Ct7+YHdzLd2DG85oKqK9p9587PhxZJ
oRZRr7fXDYFEsmXbhz04ecxm8cck+LOtjfRYdF59V28yzMXiHxfg6FNRqv66dkokxI9dNm/T9zcH
3MnSOWeKztS1CrxPz13SXxKUc0n3dxNs+y1za5rkETiY16UZf7CaI9sqwQlG+ltQgxQmUblb1DL/
qsieC/tpSAP+a5wveRdbghiru1EbFToFq+x+sgYLRJzeVDwaxc6RA7NvjffTZrQHePlNh7VXIbNB
Q2GigerwhP1wfVWNUduUbR7qVlsy2qwMVr+kTvMGSM9Q88Vc7MfUcgRbwZI6+IX6usNYFNgPLSxf
dUlpg9MJVZD+pzlbI2EPAJo/EdAEftzLofgxlWq9yDFbIkxvOW5ELdnpKzV92ZwNweC+fpuyMg95
Vr4aOC1IIeKEu/jCenHaPWROyu84MsDa8F/SE6iCV+X1WWSvFr5tURm8q1PwkGVj87qoKr/uTREg
+QluOWZ5asRzOuvIojqGRacqzYNuN+8pMFnzkNLkV6ObymPnlu4ZPXrs5KVP2VthP0Oso1Wyv3W5
U4OoIOOiMS7sLO+4eb8QkgHDkzkHN/tbEzL+VQMpPyKtSuG5GcYtrbxDNw0qdDfV038hoX12EUT7
wHmGbcaPti7Lj8a4fFtotJrMuTzvHS6XbFuyl0DAQMFwhQ6StkiovXpPkQKGdEZ5hxSWTDKBcbou
5XF3xqTy1GWo7PoyV2x6ZoY6vy/nmJjGLTHTujyuEp6D3EKUYFPqo3bsX8zeBXPLn5HPBD/neVy/
j5soH4qd+y8sd2cOUa5gulG8cnKZdh/RCOLQRm9PjVNybFi3YaVyH7ZpWBK7XXiLF8TSzHLyaEE9
n8esfGe/eechldFAnVdrGZ+5TBPPz960v58HFTyrfLH+AHrB4wvsB7FBY/E9FW11okXDY0HzKt2j
q3dGWP8rWzYgI4o7brWN5am1ofDr1JDh6nUP5er8tndu415o63GA4kHH6oKBGgDQ6Y7BC4vsGmnf
2b+BuqM9XdXGs13puGUaQS4lVOxqNBlmZTonPbRx645rlNs76l7MFoOYzumYwhWR4RFy3FthMSPH
6RD4ovr2yqNY9qIJ+9Z3n6Zm0VGDfuLgzln2CQpeRf46VAd79dyPgGxrzhgj/aMr9Ck3j+yHgbiV
+4TrHOmCV6gX6uPqD2g3haCP8QH97v24Fn/2biDSRvwk6cNJLF8Vn0ZdfgOa10cyJH75PN1c65Sn
iBCp+bmWBexJpdr+lLbs0dPeB0dW/7fABP23UcGEbUHJLGZszPDExJh7Uvupui8tB1WPo9ZkMMbh
1XYreX/7BScvy5EZW3Y49fWLYRCcoHtEPwt2EB91G45bUbeRgOxG8bM/4qlQRzS4Y+zNbpHsGcnt
blmEbVP9RJb5Tsj3Zckx34nqlKGGCUk8Bt2rfVJeGwSSsENJxZfNyFz2BytI4WZ78eTZhMHyQtjN
o1ybmVW7ODnNuIWZbZH4NPg4YhbDezWtyfiylKUbZlPvxZIF4UU1FXZH+pVv0HmZ2DLP76Aa85d+
K4fIhKJ6xg6k78apxU40B6eeesQDQlYzqgtDgPbsXf02MijGTU9kx0qn/dmn2u118lGw8tzpCUX9
tkakWW2Hxmu6mHPPio3Fra6Z208xg+1PbkuJqGrhfh8gM1EFAn8EbXqc+uLV8oV7tRrnINyhuqOG
ug+XLmeerccv2X5D32QXj27/W5rT2ax37vqm6N6H3L+fjJGqXWJvVmcio1LEbUrnhiO/a4rikmH1
46bMzAeZGe1P5WgHL49FaI+u61h57IJTZ7RnHkb14LuFc003LvzOGEK7yV5S/uHImINoq24c1jjW
qD7gjlkvlX0N6iHnki4jQJqvU694Ww2P+8ua7ttV2Jfe7ZdT126xWCf1xlo4RvYi38QkqGN02ieF
xyfxC+gB1FuIVNmmQr3BVuXUA9vDyhVnpWC7jU5YkRSaY4lCSov1p6slIiWlpvTZbdM1RN1kHAcw
38oVv4TOGv60sr3pV3GAln1wLxVVceDo0oYj7lekdfC47rZ8mbT+PS0TdnHFjj7WrARt++FnuGbY
O4xE1tb4lO9rtA75JUiXZBrTZB7NPG6AjKO2l2993kRqKq9976JAM8tlf8720n3g0m+TXQ5WhA47
zqvlrh/NAgkj52mK4BmTQXaWPuonD7lNWE3wEYMA5RbWeJ4QS2mln4k0qC4FBe/F3D8Qn13cY2s1
YEUbeua6HtRjWRqIYM9+nyFLTtkiyse0VyL2hhLoVlQDqKiy/Mu0gikHrEdrsX02UBYZb+iZb+jR
X2xUcb4C2UUeVsgmCIMb9WdD0pyWMbWPJvrWX1s5sU6v2fRSBXvHzDo7W1K2ZEFoSbW4o1qC2Baz
XMNi9745AIJXc5wBrCf3MCqbxkr7CrBtRXnB9OG3g/3qt3kJe712J3tqsfBnSl39XJcPfYHMuC7H
KqLbqAQCV2Zo9GC/mCqyU9eYT70KhqveuK+wAdZxgEyXH3E0/NhT9vTDQcF6Ckr3c7kddVVaZ6Hr
aQgLF76xUbI52209JKQaZ1csxxdzV+KocgDKyv8k4Q4TA45TgvTmZKpSnSBLFWG1Ceue7mrO//yE
nu/XKD2+kS2a1v5YTvWL5+qwmq8AbFEutzer5xUvoHtNt4vT7sPkByoo1QzK+t7xaxl15kfdgSf7
/atwQFGKjedTkMvqgP5OdIHJpTwsEnS1l8eprUN3Nh+m1V8O7Ty3ESV2X3ldL4uB3tfXfbh18lyN
LoDajEgMST6mi5L3SPVV0snpuCJf5PWHDK6Rkk/VdqgaCySBe2zsOKV3ygz7Rp67QEWFMH94yCUl
b0rpQw5mBs/nyEtpOkmP6E3t/MvzqSf5qWCtnCPlW2fWAeAFcclNz4N/bsD2IQjTmmL4bT/vrW0+
ykZPPDNNW7y3HkENWqB+rDFURAClTzPL8rGqyDEjpiGRS6dPpQM7BKzEd2gY7zuJe3m7olumqzcy
NcVene3nj1L3bdwFoxWivaGpb9LGyU3BoipgxXsE9t88r0AYQqfvmXfDrsiva/onrDN2NGHeIJhW
M/m33GbGOP5YXUccORofd1XIWECKcm/b75MPcdIVef3BbYFIgASxiE0mOOZD9YkUreGlzOukNro9
9kbjt6/s7bHwOhkV66hZHosttk2NchLT3te90bzA+A5ysPR+M45u24VD6bGCW58WKwrRksdADsQU
cdz5ABDW0sW69+DVNxlVHIuJ05qn1KNLzXX5OvziF3tLMvTt8RbPdcqK8WJ2Hs6kat3jrNDzztqJ
7cXFzhNa4GIfwWaerULCTC8xBW9sUH4XxPXM6jhUiL5u52L5e+vx+NhVtMxuzlFb7NFuWPfeosCg
GIhQ5r6iQnGOspdqZ6ae74m/PzgGyH4rX7CPms+Ec3IDzP5LVfsfwq6WqL6puVOk844JXVOi9mfl
CZ74JcQjKZPlp2WOLNpTOvhHbSsUN/ZYyAcCefhXAGB1ho49FF/dH4u1DgqxWf3TPBtjJLbNPle3
EnsH81S0BkV7I4DfYcKvYwaJL02utdLadJLXfnZHbtEryWDNVSM5jch/ZFfSNbtZWgimGPw7Vn29
heK2ZRoZpfvkrgV5pv3LLoovnZiPN928P7hPhe29yKLBkQHoh9FhLOLMDF4z2UNXTbObmDe/Q+Hk
5JGhw61Dg98rXJ3c+ENuWjmHpvDQIeP9Sgwzt4LIsfzyXVHVVx5RPWflASJaBw+ND+q999aDAdEH
SO09t2MWpcQdNx0usdLk1gsMfsSlxACUMIIGZYh6ExDa61tk9dSm5Ed/5o2Md4mb5y0YNhW3OeGx
w5wZ72uxlmXMnu8EMR/O6+y0qf/i1BVvuuF2B2faWzwRTXZhkkR6Flg3DMvgXJrxCf5GZ45cL/XJ
/NjjdqrlmaW0jufebhLvBmyaaAyidmMgEvb8gH+jjkbDfPRajEqocLpQCSNug/S16tzbEWth7aH3
5Ozl2XCfo3ZMvCJA4DyWX9HG5XHtTl+Rj7ESWLgA2qHJnvFkcirBOqC/TxB3/TbGPt4XWYS28LfE
GntAfmpTQjeYUWq7pYjk2BnHxnTetjZ/MjiG1ml5LnngIsIHL13dPhirfPSq9v2Gfx5Gz2zPNsVc
kYVA/4BROw0DCm3CsS1wPa3rEHureBgqyaHgAjFomDwI9OEFmRl0Jt4S4PawrbODne2Pt6xeCsmh
hufdilvTejHFRu9566G1qd9QBHdHw2lfW5HusMRekHjCuYWF90BcrOwDdziAWdOP4qEbp/wo8kCL
MONhifN2+9GItYw7b8PZ6ugsotIKBGCiH9FjXlX9XiXZiAZxIUrohXnSvZKdprl9lLhD6+8ca/mP
V2rODp3dywN21CzSwfqqNra3yQBp9tc1wbvTR5o+c5yAIPWdyODAZzvglVpQPJnaiDyL1J16t+Rh
K9YLc0l/7bpWHIeqne74Rjy08nXzmelcRt7e+XeqYOLru+Wjc63lVNpY20Q6trGRLcgE92E/wtb5
D8XY/54hEwhJzZZkXoviScyjDB3O5wT+PRmD9GejNDMdOn+FbOsk5mA5NPNtcqXMMASgSe8CY/kG
8TqSqUu+kfKEFQtrDmKljOy07C7Y/L5kTxo8Ni7J/onxnyGOI13hATHdELmyW98oIzUvfNY7TeRO
vOebeKw2H88UKFL6tAt7SJyS82GQg4FFYq7emPSR0QMdhxJY52nIi+G5pxObi51RiO3D/pENxnLF
v7zfB92aIfNGi50EfuqcbbdjNAp0fSxNraH+m/LZqh15JZ9lue9QaVrhir7FhTv3pth3e+qvs217
bsZq+rU0Dn6+pUz9N2eWT4yRux8TY1i1DIwTJKlBgXv3seXDOiUVwrYaH0BtxAJSGLoCDjQW/Oup
xnFKrJ+D+tN2Mu8JEvE3EdWIgv/IuXc41JByhTltKCZLgI2SN89X8zpaY8t81I33iJdnLLHbTfVR
85D6pMta2VMl2/25wwMQhNQcMIzhhQnyW/hoN4YqcFHT4qRmkEHwbvi3Ixrt6tAnnUUPHe/zEGNx
/Nk523R09nwOh8ZDs2EXTG24t8aTQz2f3v0nqepDTm7yW6H34Fm75hgjfDWuNuHDfWIXarbOlb2Y
AdskehABvhcH1Xq9ZbN3NGw95gvjEKk3d4sddM/mLPWhrPX3trcfbcGGQw5oGzW+7C9N1YjTmkJT
N61k1suAzXIiJTmNvM+p3c17zFvnTLRtmPrmE3HH22lu28RS3qPygd69+SNnpk1J5aUN9DBO89Xg
1ynK/nsbYLXGrGXk+RiDBNylbnBedZ0YElyP2TAhRBhjlzmTj6q5HccQ1VV26TM9R97qFCw5m7ju
Y4afYMrtI1OQn7j1Yl2z0uEzUfDeOKP5mxy3Q9ca6R7ui3cwCXRBM8gIFMABXqjfcl56bCHM5nlq
fh+9UqNr6NL5y46R7X5Rafl9qkr2o20K3HiwUhwFlqGjieE2RzIypHdm3U0fDGDPlt9rIOA180/Y
kucjvkQ7LJu25GbT5W8Xn1kCwP3SWriiATQeSdP43dIWB8t3Nsr5zijbAw/pQ9/N0bgMqPjsO9EO
r6lyfvhwXcwUNnvjQKz5IfdTcViJln13JdxwiIb7oSqp8pF9NSDVbcpj2ZBqNK9c2ojsXRlrf639
7/XgQQxYEzUbw66s7+QPNp/rxGSXZ4VtwS/PNktefbYW5SRSqvWpVeajXga9xFQXO3fuAvQcstxn
nzk1uaFdt+6XanH2sFpVfQYxaZlBiUJIuRPxwDw2uSHfm6pmsM8LxD64W65eHtiQC2Z6sISQn8Cs
LwZc0MWreT1YEMSvRjsC5XOBr6TpeEwqYhwusvPLE1HyJGg31v6RY39FcmTWv1FQtPfka5dvBXJZ
aAkhzkr2fB+d+X125M8uYPr1C1U+ylR96lrb96wr21dDyvSEhHp4Ju1mPI6oWH647AhnjY3m0TA6
GwuYK6/SLcu7kS/3kVMZ7mKoaxBsfslqUMvZK6vqB3mCKIJRZgSrWfIbgPLhhCasSe75QyO2JiEe
Pd7crEyGwQxO7RQYX8vV+0GCwHSdF/Bmt0bVvfKFP5QYbmJntZ+bKauWU0Vy9DfSoNaYrJX8lfcV
q32j2Cxd44w6+q5qlj/KWc77lE1X3EwpqhKMbqdad8OcOPb6e1EowIp6U4BM24EA3CF29PaLKtSJ
2uOufQ50h6S/mm6mYLN+9uYNbNHwzQPBEwGIdb+5r2XL/zHWKjeqDRyg0qu+ItV0vk12VW1xN5bx
OPn6l8cB14c7AmRWaV4vQH5AqnE3ydr2pHzoFgZX0yp/tJmASFhs/+Lm4++xLtLpBADVHFqhvVc2
MJmYbjYf2pJvpyi6b+UMxbiIgtfG9424a7b3Vlg7YsfCiQLHOUsc6g/gQXQQs/kgLeDd38r908sR
ZEIeByNIi3r1zIqrYKzx5o+L+y3XQXDX3GgOfK/qvcF2jbUT08A+86OSWKZCz8s4v4v5d+viXJtl
8wXoFBB4V4Y8gOwhxdIbyhErnYpYWWI/EHmA6r7Jaw87lAP8slojybqQtidrnh0IdRN2ytu9T3YP
GOPJPZuWvk69RGfVpbY+uYaTXs2qt4/eJKpzwSIL+mGm562hA56A3PnQB+WVQhX/Qbb4u/y8a6Jq
8Y6j8r2oM4B1nIpcRhy5/lO6Y8iXkycI35c7FNSevsmakUP5wXShEtE9MS7giN4p51s8RNcGA9d3
NIAoISVYrweqztx3S/5AL5UQAsAtmJlf59TNjpYMUPMuoIyc20b2DcyEwcgdjFfc3XaUCRJLRtcd
X+oxuNAZ2kaqWO9bL/+JT11HkJHlHWRoEJlEnyUlaokuBA/piQcZ3JNf4CftkEVE81r9dMhW6wr2
YMIHkMn1mgbOYD1NwtbJujvmoR23N9f0ty9rLh5RYANIe8G7LqQKy9b4nIOda4vZICqMm3i4D86u
Ug+qtl/JKKYF1yOmkhvwlqWgd7B1551o2eyoFMbvuW9fJNf08zJW47ERdpqYBOaeLOG2RugjhYor
3C/vUnXPqA2cqARBRDV7Y2A30FiydQOiIKsHKASCKWv7rf/Hw6GU82Kh2sDUtu1JmzOpSQkCFZQg
jeHk+4KMmXGhHsSIhMH6Wgwu8SiWF5qmMZ3RcBYnZm2OHXf3v+DEsrnLeuC8VtzSywo/Clxqd5G3
4yMRwjk5Q+nc4XAjviHDXoDidtLskkRj/kQ/452Kyv7MmpGVqa3uDVEYD1oLM8p7wvrmWm7Hhrvn
EBhYLFqHiQZZCGv5pDlvkOCuVl/F2Y6tSs/suC75H3lpdk+L7K3H0UdpbxGUx341rfoLsvHlNMzd
esfoNcCoiZ/7nN+wIdOKeKgfu7Fn1tnKBlzpNmtlzXokFWK5c8dy+2d24b9sdH8xif2PN+//Dxsf
saj/ycf32Hz/i+vvH//zf7r4nOC/SDSTpNvTc4XK+hYb/k8XnyP/x7Un3f8irI6ILkJPIcH+UVj5
L9ee6f6X60CLGpLgIhKPibP7f3DtuTdP3r959iyPohHimZnHCbslvftvMU/F5MF0lj4Pl/CtjNPf
QYglsgJNc7Bu5hNcMRTZPBO5eC/UGqiw0iskE2ELQMmiw5MR4v/t/nQCmj+EsU8fStnOKQijZkvu
8xF8etK8EixrqfMT4SGaOyubOyNOA4IQrk7VIF20kKm/CjXPX4ytz52IixR7uUdvDY6poFsQzhu9
8TxNeFbVvlOQ4ed+xc1DgukaznvWbaHNMlKdTHNw6mu5U+0VruOwAoMHJr7B9cZvwdyDBpBKMphI
CoVbJ9ME6nJAkkS3RO6X6ZHby5bRQrHNfhlIPkZ7u41mlQScmlxmcLgclVVRWG9kAszXdUJsgurG
KvnPa8ltUWRbgFYO+5eJfkfvJ1IYkBHZKRwXeS2YI+Nqya3X2eSPBBupdrSGoNP/9sT96937d0Pm
32IowXcxF5DceqsNoLSWLrW/2jHr1KwNjYItRnvYqdOshUP64YJmF8S0dmkaaQO6w8lunWTuPcDH
T26EhAG3sbl46JYCSz3953/TX5O3KGYykSWSZmp6JrI4z/jb08aInzX5goyg0ZX1QMbeGrf94p+w
W08XOjz8/yVZ7P/yeaThezYfSvGrtP6WLLakuNHl3vN5K3oaPQ3FZ+rj/mumdvxpcicc//Pf99ck
s9vfx0uE9JCKUN5t6+8B/Jr93cel68f086xxJbLlAotOzk2R1v/Ln/bX5Ll/fRTHCKGrpPPazt9y
9caWaAKKQnxA69JPlFjbn8XSwdn+57/o//gYjp/AIcoUPRPG47+H6RXL1JZ7VnhxJtgM4ez6Q04r
8P/yKfIfBSr/dg7Z0sGzRaQ8OZ18HE/IXx9WAuxsEiIWQPo0HQlgdFdHrDF2KWu7zNZU9O9a1obz
WdvChMLxZPEnU6XskrSEm08jFGDM5mFtOwQrGHm1ro/rUucwcdNip58lnYVdmCGKQ1PH8ijJMCMs
B4vMYmTqVBGV+RseqW/ug8wS84nwB/ervYhpI3tD8wBVHJIDORO2g0hQQQqa0T452oqQ/e3NZ26C
lbDXB/vWHADhM447SV5ayVpm1a+kwHNGTPPA2FCSZBYcixHG7VmJfgYXWDzXmPEx5BaWUmfOhqub
anLHIxrNSFgIx5kDmG28ccAhI4Osh+1SpVheo6xyvfokUPtn2DaatoXpdufmwdwbZcaTq0vwFcwr
iH90u0Lipk0DPJYZ5lQeZpgSpM/uvGzpXcM+UCS4vXYSqhajw2DYpPMc+ZCeDjaqkfDvHti0P+b+
OKqrgcDio5GDGOlnJPXlYw2k/3MvjfqZQblYISDQDU9Pu6pE+aUJoACfra3X8xux613JHFq1xf1e
KVLIRsrCKA5Ju8UtACIcaZkHe0w3fZr2bu7vSO0tqy8ZvFn50suJwI/IAjV72LUS8rqXq95+OHWq
+KdQlBQ8ztpNt7hv/CE/8Ilo56q1K/x4L2znB4Lc+n4hQGQJ87lDEzNgEO9+pVldseKXU+brkyM2
ROY7sBDlEX4zCPFOOEzgvZP5QiBbUWiUDG2xU6NsD1YzvY84pG1i3ABGvtRlkalkBI1FKdvU8w5f
I7b5se53BaJFcHadfth0gJAMAoYwkRRFs+83fguSA0/5tBC/H/dsN/K7zDS1hsfOXJv+Z+bX3gJB
l9HzAd4dIDpaMmsW2AQLU8bezAU6KVeIkGaaCqNHYc/qWlsp3VHBoMftVHkiqC9DgNhoRKNDOKbd
Kh12IEY5lwAG/eM4a58QJSGgDyf+3WU0KCxah37YtQR3rNrPTfJMxrsmGSTUU6BWJBAg/3jsszRN
IJLQEZc4XG6gxZCyD002BEXdOXuQ2Ey/CwlV/vbub8g6DWXXPrGGToFYhD81SCZ/NFHiL/Zw3kuv
s2OgyDGIRUphQsTUTM1TIy3KTFD6oDAoAgKtcOrkG1klnWVkdzfmPzuwbs/bKSfkhxB4tpWjqvrg
W9F62X8Td15Lchtpvn+V8wAHEzAJJHBbDlVt2WSTFHmDoCgR3ns8/fmB2o3tQtUWonVzIiZGoeFI
WUj7mb8pDkFVgXLESScqDujJSetkpSWtN4mEl4pMCkKfoONnk3Cbfvkj/q0OOgVNW5mvVDF15Zgb
rdqRXqnZU92ZsuA+KvJ4V6We/0rni1ajXyo8LjbvDAIjWhuhPfI4AsxJlF2N/mrKT54sFpdfnkjG
aVN4hWE6ZU+DEqGtlw5VqDvHgXeDG0igYydcanYwD8u70qD7hsZZmyX0ExI7JKBXqJ6nwg2ptGn+
9vYToC3eAGEgWSQNc1a/I5y4EDrnCmmyLvagfA9RSwRoW7EnnqqKvGTfkg4WX6BW9NDprKwIXVXx
9e8Nx8R5AKDUNQ+AMLDwLbOBipTWINX4BOjH6T7f/pWLp3c2qyOI5QXWeBFpwCxEPUkoEbqskGMI
+kw8I62SAvwCoG5MmrLy9GrzY3T2WDGWIXkQ54eeIHzxWBFNFlwMMiCD7LKDkUzUM+y+3wk9N4FA
OuFH6tEe/5vuw61U1H0+OGCcoSGs6DEv4pv5ozUKayQRNkbGmrH4aDBrNUJTWYgoxiitI0+Njxhp
BB8E6Lt0HuzKE2smQ5e7gTBAQ8qYUM6y0fo4f6kjL9OEIkS/08p+3DUZt2syIPh4ezkvRyFINDBe
/K3WfmFFDrcbTCx1xV3ed2LvQ993OxLklbjjyijoojBzxBzEpEul6RLsm5rQVtxlQaO+VDQeT71S
y5+3v+VcGVwKtEY1SapGz4PNyXjnM2bUej+USYI5QUnt1nSoOZpFoh2c3OGFAIVEFUGE/5zad+Xe
/6swzpmYzk2hnXm8t7n9f43//1VChzz5f5fQeQ3+/j+bH8GP9Ed9JqPDP/RPAo5w3n8o1LMQaKXD
zMTU978zcMVW/4O4jsamtjRkEzBR+p+UXP5HR3+ZTY85L//M/Ef/lZLr6n/412ikWFKgJK7Ld6Xk
53sSHwWOs8q+Z9eQ4jtylhF/I+duVn1N6QZKrBPQZDeN3iTepBH/ZlKuZIfne/K/R7F1tH8o5qKq
dz6Kj5anMMjbXd7sbddQ4PVUh4on2mebIQci0GSoS94e8+qXcRRwRiB3pKp8PiYJ+TSN9C/dlIty
P1Y1gH61qHe3R5kX4s3t/M+nGbwBUsWuWeOaOh+m9fOmbr26cHMN9tGOZp6A6hg4YH/hZaUANXIV
mieUvocxaRSApYBb74wsC81DpZXmqVTLQd+0ENlCHYIFOnog6T9FVkP1Uy+kgJ471srDiAuH/qHF
YQxmSjiO0b2gUoqcvC2eCy1NjnXdKI+3P26R1M8fhxWmLckhVYGYkzDOP67PJ6dtnS53azrLqLbp
CDaKjPZ5agf655YnD2Eaqgp143iHCC3IoxBFdBi1jJ6aUso1/++FRcw/PwgxbQerZwpWppxX4812
tRy8CW2wJu6k2Nad0PThWzigezup+fhlJN78oExG7PoKnMvBzuiwq4NYkfK/3Fgkj5og4Z7LHRdJ
qpkLMpVMZq5E7fhraNXpI7nN+xTR+VJDA0tLfs9fbMuyFl9K2RZYQO8nbogGytamhH+nWopNaw02
1e1lvjidXD6WhNWDSD8AqqXnqTAbXavhv7sihYqSDs3wtTF0jdArzz6rw6D8pflVt+ZBdTGNjCop
KM7pN82jZTQxFuBL2De+64NT8imvDwlqyHV6vP1xF+dz9lDXqGziezvn/It5RBy0m9V/QZFQs7oL
wgbIhs3paZLSfu+N83soIS1UyTC2XdZ/PPIVMdDWcJWmjl4DT8C/l9WKB+F5EMa+YBDWaS7HcpXy
X+cnAG8d+uURyl6hB6sXPnZ81KEYP6eVUz0mrSnfe3VLaktUalGCw7nC5LU5O3GUZnmmRrCoud1/
0I3wYRJRvWuVbp9S7TeHbM1f72JfMCC1RPIAasWGIRZvhcctOGWwz93UtnxQupFHW44S7e1tcX0U
ipVY5lg4oC2mUcJRTS2DZErLEGeeZmaVpsEU/hej8D34p1P1NvVF6I7qJTOa4LPXV6UH4Lz/c9Bk
vTLIIkH4vSWIFCwYrTx1+MgtlshrSgBwkpeOP0e7VAM/qWto9FSThtTIaD3A6I2PJf3sLSLq4QE0
pb/Pe6ie7/9a1P80c94oGHnNc/7mctazDmSQx8r1RV2Ae3eMw5SZ3sqGXHi0/fO5VCQ50TQmZnHr
82HCMgZJCfrZdag077A/Bo8fAL5M+09j2r0GqAQB9DI2hpq7fliekOH9PuDOsfGp1G9zNFo3jl+t
/Kpr+4kmC2efvJAsaXHNCNOPPeLxwsWK9FXxdOUgynEtjLo2iK1jU2Oxa3mb57vhzQQbZg1uoGKQ
omgyl5JBtpVCrGXgV25M1B6JG6y5pozb7PkodW3HeVQOhetVmXpsgU2+xtxqdyhGRCuX8/yv+p/U
9p+l5CFXdYrHyOL8jj/efNDIYiBd1RZulzdUljI7hVI3S8tSLNm2Q6xszLQcoQ+NxbsPDeoX5JWW
mA3VeP2I2N/OJa1vLxJFXrhWX3ffIspId8j9Ac8Gf7cziM7uW/rmf9fs4Ed0W5O7RBgeMsRmuLJz
5kU7mwPcgBClxdqNAItgf/FDFBVd5ibHFIhqyy9VhU1UjF2y9xrYYTFeCCuH9OKxn1MGk84IlXZ8
W5ePPfYB8BwTJXMjzElj6m0lonMd2/cpQu32CAzIG/cp+gmf33k5MO7smaviXsjR1Ref2ZhWX0V9
m7k92RIyI5zaxPHNldfxdzFkMZukFzi7kM+gSrE0cByAXkgKtCkqoErzubTt8eSMSXv0qlS5H4uS
EjMuoqcgDQK3UWTyJPGu3UNdsUE9ptM3Jg6dAxvg4jYxeygWOHgMUCpz51W24o9UJOMLjPzwgdyl
cy29ZpHisjw5Ud/shsov7gwFsECmDi0wRrN9MaToYJ9BOMySTr3P2im499QKrKSAEguiC7AiFDy3
abiTYr+lI5gM8VORTtZuBFS4f/cy4FGkYu7HzUDasrhCFKdOel2OGbJnI4L9iOjtIHp+uz3IwsWb
c01OSTpEuEUtRSPFPD9cvY5U80jzA1B/8tMvwucBUTMK2Yj9OVqHDlmXfQgMCODqtI80qt69Z7lB
6x90AwqSlhUP+VBVGI84a9HFxY0z/zLSZkeSc3OJLqKL1gu73KY07kb60J6QpK7QeYftTHlWA2OO
2ioqZoorQs1eOXgX1+pi5MWcmCB+7LZXMzftIb4gy9fDJh7lLkVI498sMuVTIkSLI34R83aT3qtt
n0EeGMx9hi3ytrQCc3N7lS9eo/mD4HhSi5ibkMukPjYKA8HB+UTXreYaKetqTN6X9w+iUw+2BU7f
BL2La0Olixyqg5K6lWYDs291icREv2bidW1XUJfQeYrIu5B9P9+vllH50isi1obg4uDZIv4jAGe0
A7eDj03UW3c9PAtAg4rI/sUsWsRLs6clgahcHMiO1n6bZAM6hJkIv4hEBedQoY90exqvPDJkq5Jq
OgUlg+Ty/AMn2luqaYepq6PvfZ8lWf/ErRggFBiKbeWL4Mft8a5MKAtG8YUBzbl6cD4e+oxDCfYy
xfahVlzTQIQWAojhRjlojgYS4k7vJO9MNlYr8zkH7osHADgzlTEH+BR52GJkB9Zv1+dd4tIbBSpZ
G8YWU/JqZ8RV9MliUfe+zKqdX4clQmCFtuLBfeVQnA0/3wJvIhpEHjNMGGqsWEqBqHtexmCoqmEl
ermynDhM8pryiVTVzMUo+GPB8q5NRqFbD9zb1I7wcZHtDECGm2iQrVwol5PKZTn3Y2wQyw4V+fOv
mpSBqDoPEjfnz3ZZlP/Rcyt8s+1ZxrpFWRO7BoFJrgSFPnT26b2biVo2Z9MwiUs13V5s3t7wIQBZ
auFGZfzMHe2A0pXgA1vUN5DSw5S2q9Unmfi72+P+Lsif7yUNE09CJXgMZFhycfloGKr5oe/hW1GG
Tf0YY54IgiYSUrkfktL4G4eBmAykUsr6ZWhR0yMNQMuKBrea71N/cL5ivQAwGu7ILONQWd+qWuug
kAuh/MD3AxlgbRwBmza0+7GqaRuqoHIam49qrKC1UbQtaQs6AXTZhr5rtIMOO/xLZjaISMd+/r2F
PdZvC7sogBv0SJKR5+x0tKfsbwhx2CiyIVD1HT5V9fftqbnc5nSBCJwpFpHsGWLeMG+2OSDmAdXd
aBZMUdRvNS/2pgmr/NvtUS5jVYwRDJIp4GlUA7TFY53BV0qVssEvkwKH5w8PGmgeGtAZgg4VFja1
7azcHpcFRnvOeBCq18j+zYvuY6mGdWAjOQgjSrR0anvvDgUUsCGG5d85uoe6YNxn+yEtPKovlR49
17JfC9Iuv3v+ETzfBClzjrLY8MCH8livvZQm1BydJ05X3qGQYJ802Dmwy6Sv3cOCm/66Pd3XPp4H
kI0Ohols5Heh4c2qWpYH2gZ1LbcJZXyIYGA88fQrOwG3dYe+V/MUBpH9HaHkGju0OjtEZTS5t3/E
5VWj69S4VHDHvMR0Oc53lqMEVaoGEy9HZhSvCUJoJz9smj0KvUCn/QAQHrX86D4CunAAvi5Xxr8+
CW9+wCIWyGsimdLDNwZX9fylbKboZRBmjEprjxahaRbIL6C3quDStu0EimKho1sr2/DyeJ1PwuJ4
eajuSG80UrcM2x8+Xc+PsJrqlTf62iAA46zf1T3+urjUm5rydqer8y4zgg91JzBd01NjJfK4Poo9
xzasKBvrfD0DaBBwGYhvpCfUXaOlOjpEo73yQF0WhdBZ0AUlNnrxmri4KowOKyJhl4RROA1uUgzT
Pg312OzoIiiPjYn4d9niZolMi/mYQbshtBviv22BnuY0KNZTVpiIh4xtvBNxE707KDj/cYs5aK0g
B6Ffs5x2PrnoAI8viifb3e2TMz/6568VoyAViR+GnLG6i/UMwNiUaDOlbiaK5LNhlNnDVMbhPhLB
SpZ9GX4wElbjOJsDguCGPl9TDLj8uBUJnnxTiCp/lWGpIR1kjsPqOwCBtRxgbbhFFVXRedV4XBhO
TbwtlmfWzqp872TBYj45WC6tTOTV8ejwAOWEiHxhcV03Pi4hXZoiwO35n1Mj11ylDizEANEDxwLE
e3c0x3SCdyRs5RmhJ3I+nTDELdsfGc/LWuUh6X0oV6Moto5dj67u9d37xzNUFN40FFtIEZc93yyr
1aAfaS1hKAXZE8WivW3mPyZtQuUM9PDh9r78XeVebEyDDBF4sG7AW51NYd4GC4qf6zFshtjlrevg
tMS/msLe+k1zyP3sWVFRO+0gdmhh/ICA/V2IvpRMc2xZwYbn/kNOrw8ubHQIrWyX5AUQGGSHkcwO
EjVYWforLy9lZTaOA7CW5sNiKTqP3kNX0EFEvhRSCOUHw8DxDH1LGy4h+iyQsm/Pznz2l5MDYJ9y
HFVd+oqL9076vhbAUoxdQ61615DKXKHC206to0ffyqw7X06oWNBmXLkyr1zMtPxovgHwt8yLFK3z
c+RJcqBtY9+aYOujclfn4NJuf542xyqL7wPFRSQ1HyZwXfOfv4kpFKlOfe4FsdtgFgH9zMJyAlH5
56Fx5LGvpvBO9+T0I2lCOACwuJ/UbnDw6qmw8QXd9hQmiM3c/k3zIi5/EjSoGYhAU5D86fwnYXOe
eekUxS6WrurJyBoiHDVEcDiBQPUvhuImAf8BlI1c4nyoEqkxirt8PYogoZupEYmv36Szsv3X2yNd
WU7uK9qpBK9z6Wexj1K9VIVd2xG5iof3pVFWhya2o5Wpm3/vYupM7J1oR5MKkmUvvqdWR4FmSh65
KXwulB5QoUDORt21nje5GfDi19tfdWWpHFgnIJJtYgfqlufzR18dtr9hRK7ja+KOBshwQBl3vLPb
LF85+leH4svoe6j0cZZtj1bBmiJEUtsNUkC0Ro6M2zQa+glUs1h5P3/vsMU0OpYBgg4AuoAUs1ys
GhJI2zkhRXitf3XKQGwdWPGuWcD8riCwHSvoYscpG4ODVVricVKs7GTQQLxHlMR7CUIh9iMVsb8M
6cOzAJyN25jf7TKQnDu1AwYKapIWWIKupYUO6HbMvO4ZPUu0zzxsnmqYsO+FRcA1gAZikzLTbbfs
eX7fHPQWaWxkRPmmgWbHzuoKazOabbxyoOaZOZ85ao4QOwCBCB7NZXqgpZhMJUjJuznmeQcsma19
Z9qtO8Cxdi1L8Q4lhbbDe3chjwKv8/xVNMbkIgAxxqDpUqRXXaot8SGUDmJFOXgdKbuV/X4l+yDr
IYz7p78PzvJ8FsHjBmogjcBFPVBx+9YWB81o9DsUyI19H+jhtszL5tns6SD02KJuLb/KVk6CuJxj
TQcQRhMGOewL6ElHaodwYBq6FZCjA+ahCHENZr6ykgug79wkoA0kKO5yo+B6vQQqQkoEL+EgGJOA
jSME8BUN4z/V2ykT8mt+5SHuDkLkAU3L7IRQiv+MfsN33yvMhwnrj83IJr43cGdwb6/2JeqJH8Yy
U3owKTvzN+droNF7mTl18xoo3gkI+bAF5I2cQzoh4p9lw1Omw75OI2ScIfzI44SQIoKB4bT3ahBS
t3/O5b00I6LhMVFm4WgtSy2mNfSizBFI8kEBf/PGUT10JEPAo2PzHwYloMrrrnqXsQirzvdSjyZe
uzjCZs3zbDRmjEhzjlR6XBf4b9G5Gn30760MnYHGh9FCAWSt1HZt35O76AJeILAgapvnc663TdiN
QLxdPXLwcB0QOeMCFdRdun7mZTyIUXlEPhYJzmLUXTswqk/vnmdyGlulxGlyNS9rqrJvW4Rh/Jgo
vEQPgx7d0cjHdou/nLlywK5cYjoPDdBEnaYGzY3zjzXQTcBWfH7VdL2+UwLLvkNVDYqxbcf72kSo
sQXKv3LerpxqnRMNmhQ/ZKLNxVMqgcuPUcygo24oKLtDUqRJuRrvXdmuupzby9SJVQARy2/LSjub
ShG5PHxP0xDZiH3b6slBeAJpurhBQLZoYEN7uGoY8DNOqHePuzYUEJ08v6TxaSsPtA7utUIrvrx/
iYFG0xmg1Q7yZxG9BIaPJjdGu+6UjE+xLcqHyO6Q0HBysUKHvDbZvBVzC9o26DLOf/7mMRSx1hRW
gpyHUVoRLoFpam+kaOtg5XKYf/HiOYRqaNLuMH+DXBePLsGYgjoDxvW2MWpb4Pc+8jP135GuPnNv
JSujXdu3c6dPA7PHy7DsrTSVrgYmWCKXDNI7TPVs0hGWGTL3KUQ96aPE1SKm/v5FA6hAigIU1QSg
fz6VUeI4ZT84hJzYfR+KwvIPlkN0a3TGWt/0d196OZ3kBPBY6TMw3OL1VZ1QC3rVY4Mo2qegsTYh
di4EoA+eqe+7QCIbWGLWTm3U0zZGJz+qZQmAuX6yw3qX+VTd++pJeMNnWXTH29Nw7VWCzElxi6fH
Afu6OFhSxspIsBe5CaXPLXQrubUGNL+lhoGBlcbYykRV8TSZen7iE/19602dK5XWAk6Dj+XKzzGu
7DwSgBntRLBMI+B8WcqamCiuOEtRh6N7qFra/ZBWPxAuiT/AGfuIRJy6Aw0+a04q9ja2muEOdc9q
b5QN1uAxjbHbv2ge8GLt4KqT0c4gSbE43Bm4D1XHp8eNCilOwD0cKOAqAloIfZwKnOBQy3Ksr7ke
dMdxwvTw9vDXTrxDowK2CqeeB/t8Pjop80DtWB6nL0jmNWgXOUCuldjk6kdKKhQgoA1JPeV8FC/P
iH7h4LpcvmipUPH8gvuItqMabaJtqqtbvD9VCHEifapzYazM8e+vuJhk0kw6qxaC98vbfYhSX3Hy
jiwz0UhegpdZ+7FFJLrXYnRL7H2JQIjJAlut82xk3EBOGT1TE3yt+sKdEA4qVLlram2TakAtwvhO
t5M7ZGjuETZzceL82cTFg/S7B4CL21KNX9Si/4WPCnI8NLp0OKOm/+rnwwdsCJ60zNiCkUF4GEaB
NauUO4i7OvqHYYi/pmX+c45aZVUeSI7vgOweSOUe4YqdtLE5xYrnqv2A8UVw3+PCOGb2KS6xejLM
Y2R12yL07mHW3sFKeuyb9tCiYZoq2ofCSk/q6P9U4v4+wNpAadEJjZH0ZzAuwWTH273trfyPRjGO
nW263pCdPK2N0bYuT0pdfrq98a49uHBBqB3yH1NzFvteGq1f9j0HEWfaCs+eQT2kWH3wMxzn9fZQ
V/c4Dm6MRshOy+B89w2hM7VOPL+fOGa66K2FuKUlayD/66NAxYK0wWVsL0LBMnYiUGhq5Ga+U971
7CQ4q3r+L15otCiIOGcmAVC4828pByPREwv5e9FqiJh6arRTUuzLbs/YlcXhIOq8KBQVKH4tZqwY
zDjJaOK64KQESCNkI2ycaw5xsdaRnf9Ni5PJSHToaek4DKmffw82X0jOCW6G0bKnBxTYxFaNc/uE
j06ETH+Rr+QKV1aJ+M4gVQVGBnVuEXmklPqaVufLEqrw922PwPJoeWvY5uujcE9SrZ47s4v7jiJC
m6pEkW7aVogWpaa19zve3NurdHUUS6V99DvwX+4FSZTaJ/PcZdZY3lshVk3ke+lK1efqXqDuCNcL
BA5ksPMV4sWedBy0I7eNNJQ5m3TcIU5d7E2JN9PtD/pdrLrYDWTWcAABDLNA52N1+Gz2uCMHbjRy
PWzoZ6Tl1pZhjVyPVgTPWCPk0z5ECKw6AA1rTJR3LRM3L5HaESpx3nQvESvCgHIw8nDHyxp/rQK9
fI0n5y/Tm6Y9+uvmlyG0SpSwpQJYLxud5FFDuwQvlkJ24q41C93c8P9oPvlqj2Ioorld7w4jTjrI
X2qYpgoyu58SNOohDh2oZ6ovnAwvOafUXjy9gvDe4Y/wh1WFUbtNqrRv3NLsIDKHkK36baZ1lpvk
4Iu3XpXr33AksnBWzkV6ShFJpJ1pmD8BpJgo92EeioB7nmJ6NB70TNfkth5aiOA5/bQP6CpECcBD
PfleNM4suiDH4WihuV5vGgeVh21tpxbC2qr6sbGwjdjYTVN9DUqt/nOa6NBuA1xfnR1vdvwHR+bE
PwnX3UxMsTdUJCc3TmFGzdbRO+ubEUfGx4o0yAQF1WOwm3UWGqYlZtRoMEsrf6lAfx7bFLNFCNyt
9sCctcjDFJH/uYztEh0xvfyQWkG1b7GqpBc/6Y9lr7UHFUeUoxPKUN36oT7g4lJoVDOlVU5fjXqw
aS54SpDubm+3K3nB3LyiVkKLl5LOYmcrleaVuWqGbmpSGi4c++/WQG3PrqIPalW0d5iKipVA6NqR
JfCG7jojHGnTnW/wKjAy8kpq6rJJld1QK0jXhlawUtO8dqlyilSY9wglc4Gfj9L6DfNJ99jtyfWI
ZXQTq8/CHA665o2PU6+Vh9szee2OoITqgHSC5GYuO6sqwst9bfJZRkM1DMWhGpkhCjLYxH6+PdK1
NbNtkIBALVg5ZzGBWZdOFKuG0A2tqEGDybA/KtlIeT0de7ck0/sTU3Nv5V66Np+QYYDVUAMmfJ1/
1Ju0OGn1zgvx9nKzftDv2J/dCXWC3M2j4Sf9NXVlk1yZTYrE6BIBVILeOotfvR2u8lqJQElNFl7g
p+Cgu7IrivCvCfrRyoddy84YiiYPlWnADrNg19uhbH2qatybeejtKn31Eh4T1a60XQmUZhuKErU3
YACoQ6MZ0Hu+hSdbgWbzRPDpd+oaG+XK4p79mnli3syznUalVD16GcOAaxKm5FszFemu82OQwLGS
nhzBdXd7Q12dbAPsztzkJXBbjNk03JOy4vzXaJfshYnJVFuM5mGS2OrdHurKNkKMgMANpg2SBPYi
1uHa921eN0LeKU6OwNDVgx9F2bYpRb1Xa2r0t8e7ZFhRxHk74OI57e2oHXQAwq6cwOn50QD0yBdU
CSuv3JlZjedo7imnPMKqWi96Y9skyGhDm1sJuuZDuXjWKZgDuKCkRH3NXhza3oSNGmskOjO5Y9dV
TUFROvuuo3m/jxyZ4iQi8A2vYuWoF+3acdLn8sdyeCr1JpVXihCwOM63FbCnIYsQQ3Ihp8Y0nfJ9
7tjbPi4f0P75e5LWXozhwYqrL14fncCjPBDAbdkOO6UpvuF29YfUvVNipc8SRZMhaV/11hlXDv2V
lwFZJMAN4GNBbi5ZmB3UKJzH6BD1Vp1sqyhz9nGb9yu7/coojqkxD5Q4nZkaeT4VMZB3NUO5zq1G
u9+0rZ6jHBxrK99yZePNPGOuZ3tmGnOuzodRcfhT8U32DpUChLovnXRvxU18TKfBO9EPlpgMRIgT
Z4m3V6sA6V+UO920Dn/dPgGXJ25uVJL0Se5GOiOLw91jTDxKr6ToF+j5Q2zW+bFUDN0lJcx/lKUh
V6pda+PNf/7mAlOxeKtUMB4HOeK7IfA+3g1T7O/LYDQpA1TlCtP9N3H8fGuLWZsDzDgFeUobiytF
d9g0NFTEAVZUgKBKMJloFMSQoD27QatzAmjbPtVFV7yC0wipZeOW/Bp6tYFPE6q8xqHUZBZtpDNW
SDfnmXHfBLU97iYwlfWu8K3e3gddBJIENVCZbmvDTNUNQjfaR6/guCBohDnCdvZk11FSGcuSAmsb
+ahQV2q9q9vB+IG9fN5gGZLhkaSCRf7LyeL+BwTn9I9Q5g0BL3gKpKZFVHW7ZqoxSMMgqjxE9UTJ
HatYO0GwlbQXQwiEbschUT86dGRQ/UzKxr6zMy9Oj56Zlw6+KZr60CFl3u58C7dUE1OAaaMheVbs
rMGZMLAvfXRlbRPD8n2RDla8G6hOvQyxbMP9OIZfY1Opi73qeUOylZ6i/jF6nXgZkBBCJzcbhuSe
lhleUrTye9nV2iExrFlIx5ks0EBdOjzy66OHrkorgS9JFntbnM2NNbTtFewgIeuMOcVKGek+Y3G7
IzAVgcuTDgoGWN0YraHg7FlhbdHkRoQc41jtkbHG18bGnE9D3mzD7yo49GH4bJdedxc6yoTwf92W
iD6sodF+F7gXWxOwBX0xPHEJC5cXWjRUOop0tnOoJeZkpa/ieEXQb2QmzhpS2xIHf4TfKGiY9Qpo
PJx+ipYvQD1y/GiNIJa9+r6Q2Sd25v7d1wKkZrpJyGvwIpmLqEcW5ajhnwOkp8H/bDLkOLtNvWRh
Lr5qCsf39nAXzx+xKkUujBxN5N2gspzfCn5TRkGAybMr/KzfsqPs7RRE3aMtKAQOESZjlVejCaZ9
G4qpWQk6LmKqeXA+kT4LfesL1Nw0pEbbBXXowukPNin2AVaffdFirOaKtvhliu7D7a+9OiBtX0Jl
ky65urj7Q2Wyy77oeMjQtncTDC8/YQWJM8BInVWU5mzJ1Ly74AKon+YgrzyTTIS+uAeRCJwyTDYQ
1motIpg+cbaZN67t6YvrfR6FGIa3xACAtiwk4m0Ab8Dn00pfK06+qc6eXNhHBTXeOb2H8vXtqZyn
6uwIzeNRqKJoTedEW5Jes4GWZYKXM3mcfMKKD8MTLh6ceTNEX/tWogtemHPbYq1rcxEmLAZeXC0l
6opDi2QWsv4hpr1YFx68rl5D/l6ZTl5mwm6w+4C/lhi7wRJ1p2NXgzR51rrKFMsDnkTh3lLH4TE2
V5l/l2EJZGXBeBzGGZewhIEpPvqckVcGrlfo+hG7EONj4Q/GXeGzU2s7LE7N2Cbu2M066L7Md16I
EV3kRMrr7YW9Mr8m7U/iXhgb9LUXYVgxRKUSZLMNqjriRGj4TyEeoKfbg+hXts/ZKItDgWiRWSk2
jGEvqEIslZ1oqyv131RpYOfwfGzow5yccjhEPg0JSny7MR+jraSjie57tA0au9rTS0McFzlMz5op
VGOwH0M6DiEv+qCqL30dfWhSmiYAHlEMlvgtauKeooq1r5umXjkQ13YM0IO5lwjSgzN4fpOWbdF5
Uo8Dt64xhulJYfaxpX4GltbtdGGukfIu02M2DPoqFqw1yhsITZ6PN8gU7xd8P92gK/+SIYqO0SiM
DzGU813qmR9NY4z3YMaCBy7ghsoRCrajBc+qM/A3ur2cV+5V3lGg6yAhuOLMRZMX30L0eH3Fd53C
iPa4n6HOqNbT1tN7yh9YCBzsZForEFzZQnMHAM2BGbwGu+Z8AsgY/VRr2Khh3bxkfqS/On6bftLA
CLxqAT4/WUtxeJMU0lvbvVe+l6EpuXBO6RDNwt9vY2mKP5M2YvqM3XR+72sTtpCeh6Frn9DHlpQQ
8XiEnD78MciWe8p7SSRmuVb5k3rGXyXOLnFfdtTeu19WENPOTQj3lO4HXY+jj2Thrq7aRygU+EKW
5Q9p5vW+TbMGFT1le3vhrhx2CMBkvzPOcO5/nn9I2+aWOTrM4ZDpzcGROBk7GkIN/2IUksdZPRpk
5rJMT5EzDGEX+G5PGrljR+vwC0d75QBeXRQwb7SEIFBwLBbfgrsDDUTUjwDDTFvkCFTcPBPtlFp8
WjPNmQQVtJWtcHUC4W3MKhPgX5adtVgNUwclWN+thfOzbDRtb/phuhITXlYJCKQ55TqRP6U+6hTn
n5ajAhnZQA5QeoiKZ1Fa2qbWJmSAs6A9ZL6R7KimoOWpOOjcFmWzLatE3YPdDD8BTkNmthsEFW9h
PndTI3Z0AzVi2EpO9/gAJ7juIkW6UZJVkbqrswOaAcECqtiUX89/dxSF2JgoKkvSOqjG6kgcWV3w
61/sLuquc518vnkXh7GIcdK1SwZRrbpxjdntx6qyYuWKu/YpRMkwLoAvUopbjIKLe9zT02KhJwQq
shFXyXaOCm5/y2XixErPUJlZ7AfK5DJCRVbdEZ5suEl9NfpS9pM4YVIZPFtTiAQPNZod+DCoEz2o
5qkYXtBxkSAEgFLGIOGP/TB2mzyuQLNkWXlc+XHzE7aI+Sjaq4wyc2suND11n0a9D/v8wFvS/gBN
hoknxC8ErafyTjVxZatT3hZIBmIzWglUw9Y64F9Sr83SPNkXPwT6yyzRRCNzWYWe0KvO2rhRsFfO
nWc/HB5KX7GPk5piBhIZ6XNW9Cli3t4vmlLpL0/4BABTN7zgZ6y93J6VKxsDOT8iezoms+DkHBe8
qavgaNJXtZ0rhyIZS+zafG0TeFBr3jvKjJ8k2gZCNYs+Lh67OtdgWEwoP1mJPmzUJqpOQRKvCWpc
XqGMwnzONyjnacksFOqIL4o2eQcAf/quKsbxGM4a4roeDkcdfMlWzfRh5WRR4rtYToaldcGbSl8B
PZvzKazD0ajMofEOaIjnWqg9FEZa/KQXZKt7VcS9W4BLdjY4V+HS3KZ18tH05DCbw5mDtunViUe4
kOpHgHbjCzgxhUdYfbYiB0PPTsTfhxwk3N4BZEsXaNJTVKAN/WdpWOO0LWQ7WtupC9XvbaKlw64U
OOFRRWpScRqqAYlqh4ZtsvW8WG93iTFFr1E1Jh6sRnwtN2EaYAQlUSnG+RvT0AHT0Nz3dh7OW87W
VvQqAvuS+I/d2IQPVdp634ZeCeaCT/Ej9Nsx2cQRRMaNDlb2pWsL8Vnrh/RX1ujZn1Hhl/gq+arZ
05Y0O7bzrE2Mpe6fsWicpxCBI2tXZypDeZS5Z09nayACk30BZMWC8D51cfAzsktOQB7X4Q+ld7QU
Q6oh/IqafvvFmkaY75A/vmj5VEybymAPuFGA4nanNy0IIXCtPwehtc9WmDkAL02rOo7gq19S7Atw
adZ0XCcrEXp7A/DOMWgNetS6oibfA8Xuv2aFqF8SoU2b0lPrF5vu0TYw04e4TRUE1exWzQAMFRRc
st57tboSc/Okla8JtdGXMoq8fUq5qN5VmTPe57S9HdyNohAnEOTQlF1l14X6ZyHjxt6I3gnxVHUi
DINSO55N3CYN77RU8fCOhOftf9eyqSt3raa1T1EXxKNbmYUitv83aSLEdXAup22O9ecG4XLnRYmt
7KlTM/NzgkpJukF90/swlE7z0Qd/hZmAHYOe1lLFpkCkxv5nbFiVlz5M0y+3T/98us/vO2pUkMdp
hyEOc0Ef8CtHDl4ceQe/RhrUCxBoaLHMcmVtfX7/SCB3ZgYqGhhk9udHkcii1Cs/pTqO2Mh9UQe/
mjYun1Sn/n+cndeu3EaXtm9oCDCHU3Y3d++kaEmWTgh9ss1UTMXMq5+nhP8fqLk5myOfGAJsq5rF
4qoV3vD/9I3/V2T83jMBEDMR4Aa+QTZ9u1KdJ0k6zikrURpELY5wjyv+Mqdu0P58/ZleIuGB16JM
huINsZPp7Gapwm+wjOKARk3SIdNkreUfmsekn9hgXblIlnNqd0z6ARif02SEJ1mUR6H15/Ns3iE/
gh+gkwMz6tkEuamxgNLh5BKVibtGYnbL0Jmxg6zt6pO5DI8QpaUS1p9OTtx9r3JU/MshqB+l1v+d
BN9ybXrs+/hr5ruPbmq5/wwNFutdbjUHt/zOe6GRBLeQSlYnJG82a2691daxT456De9G3A3/El05
XOBHx7+dsPNaXAXTghnC6G1TMftJDHDLEnEUO259HkuHcd/geWca2TpKEMKaQxskyEHJs/t8nAGw
luhpgVe7PXdJnOEsNqjWtJfof469sWArkmOp4wXuv9hKWE70j/hwkXzefEye0dtBWrFUUKQ4umcF
FvKYUaMn2a8HT7V7xslKOd8+HBvIp7ePFTjFMKHlEUSjnIDJ1HHpXQLNwW5tNYOLAGZxP3H5XjTH
GM+t31T3LZnEwVWu9m57xpHQocZD+9akdXb7I9wE5yQ6FUG05oaIaBoyIE9nP8pWBtZo4so/2pnq
RDjV0VvdXZmxijIOALG8bX86eKrkmqBt3kPuvlSVxI4zbf0HbURatcim5NNS5/JiFo558JJf5n8A
6TyoJw5zPOZ5m+/aT5BTkQkc3AGU+2VpGoP5RnCkNrV3ag2Sb16ux2naooSnljFNhn1XVGlxdu5y
N/4O2wtXwcU7GIjvPg9ViJLUB3axxbnZJEGtKMwgsjO3fcPUsObkZkdgI7UrL04K2HuHS8ag1ah+
xS9ZswNiIiDhYJUKKadRWl1kGbN41ptcPld0Xg9ijYpa2/VMpVsOMofe3AsWOsYSMyijINKqtH0b
LIjeJE3fXOp6LIkyo3keewub0s5K31ZyOprz7yTWqk9HncBZMZ0tyiBzVpHqJcvHlodJajoH78zc
08LBRJaFeRdkMD2bv7x+7+19E78supWYmhojBunGoh1TyR+dG+ePlldmETy88v0S2BJOs7SxHnH/
eH3h3aelEwouE2oQVfnty+3deZXgkni5zM8QDZH12beEuOq98rLu0/ojElw/Xl9zp6NMCwZvl59S
mFQSm+9wcB1MsfOOL8RIv9eC+oXyPP1rtPFjHKxljBBKWWU4VrYZeXlSPeBMl4SJ1pVR3DvE6KXs
wDRqC8MT74ujyfZd5/TuG3NFoKDkiESQdd1rawfgf5gPR4zvzXtBcw1YJtqqyMFV/K/W8ENWZfLh
9afbPb5KWwB8JfCcLSLdzuc6xUgjiJxKK7pQB2/1OHQBiTxOCT8yPIJOhZGkj7qXWKERxPJIbmUn
/tDd5XJRTmK0oTaRPZWrR7XF9dLXsn/W9Uw8Z9gIPkvPxhrWqupnHTfXJ7/3grBDuh7fwHZ6p1HH
nSt8ds5u4Yn7EufB64S0WLgMY3wRmMsyhG6d06iDqOxXf3o0tVXHVnc+x4h3XlHZQkdyLd3nTBjJ
BX0L/ZPjj3PYNZ13DhD5uyhj1rNugkaZ+S0ndzVxKZ/w0SoNvEKNOVuZcF8GiyGKjcIXA1Q77Vuc
fdbq2Ub1/0/DSIr719/WTghF+RC5X2APNL62SbQ+iFbTJWfK6cvxufGxQ9Oz1DoIaTuft5J6Z0KF
4jXzzM2BT0sni02/JaF0NA9H5Rmx0wa/5UR2tIpwyTqbZY9/MJdJ9Prz7eWyCreCWCXRm8JkE73r
zBin0eG2BZNb3jep1Y6PENXN4eS7sx6jwtks34STG/dNwgdhpgW6bGL2LjDB5uUE7sP+WmVy+Ng3
uCCckHzSn3w9rStUpvEmO3mZkd2nq4dP1uu/fOc74ofDZCIukYVvBxXFUvia0NSeVYaFO7nA48qc
G+DZbX1eTXs445+J3BwFRaQFwxGIcO8rskD0ct+pLt8Wi5qA9ZgXWZOklUBsFzO2w77pxNUx4oMQ
vHcEAWzRKiIAKdPP2xCcdb6HDB4PamRjEmU+GnqJnugHR/ClFAmdUJJ3lQA5QId/Dql+ucbnrMzK
bpVkeHKassjoMl+G4G0R4JtJ1cQpG/PxYydl8r4LnPVhikUmrpkmMsYfYDupgeqlL8J+DrKPr7/q
n8jXzZWvGmZgq+go0VhSt9Qvv60OPC2PPRFEU++eWy34NucgDfWhvFSJc8Xv63GsxZsgpkeS2B/K
Sf9PMa7PDebqiWzeD+10mZrs5OjVx5HGeNNbp8Kbr5pRX0ykjLUAWn3CgRms8QyHR4a4Zx2Jlu1c
pDT9FGwAsib9uE0BkQl3KKA4+BEFEkjXAXxK2Qz2qbOdJyPo+7OngKEH+6aOxnbfGOyDV6BWJpHf
xBWx6MWwrq4fLd7Q/RFnufM2ADZR0fSeCx637YOQ6l3+B+K6+SeI60mG3RB81yQtqbAds+XtAtn8
BwZWszzb8/yc050vw9TJ8q+mZiBwuaCU+kUUTp+GskZD9bTEsflnEefGEZt374N34PLC7yQZobl4
ewjmAQ37tFr8qA++C1Guj0jflvdVA6LMH1FqlnrhhmkriwuOtkfUwp0ZrdJmcoDrgKiFULy5NXFw
jb0GPkmUMw8Ovbx9NOLuDme5P/TEZ/RtVBG2hB+rwPiQuto/NlQZM+uOpHh3T5HH6Ij66Of1fbsH
BnLISQEYLVqT4I0xpap/v3JfVllyCeIW37z479fP0F70AW1POaSyQOBMtytOg0Dribo4aowJDaIS
T11cvI+ANT+RM9uTSoTDgwF6MUzm7Ree6Si5DFxvfbJ8g7TrR1UpIaYAED+bRZmFTcEwvGGgcj8X
lcQUlBsqMFLnkx/PkFczz75zjaS9W1c1uM2q6cooO31aUGx8RIzQikRD+3Z2U/EGVfffH1gqUXWF
CVIgE7yFbnepWy2t6hrLj9rRLB4Z8ZmRbk5dmCamxNI7154TTZsPQvbuqyFHhvEMwwyEy+2i9MNX
lFlWP6Izk9PBbF3Alq1zkCHsfXY0KmFLMa6kyjNvV3FX2UgrnvxIGH4dwVpyaYtOQdSudf7JcbLu
KVuz4LGsRv+jFO2Rt+5eN4QmiBKYQZlAkYdv14/l2AZCY/1iyZFaIR0jlyyy+xpkBA61afDRE9lE
FjCtoe4VdM/dwTzYg92dVrAvkHzcjtvhp9bgXj+MdD/81DbCJfbsa4/kxvlffGr/s0qgbz41B7zi
TOfcjzRLdk8DLq/nMdD6f/Ms4OUMAGbA9v3NftK1WWiwdBxVY8BqYDDwE/YRcfkXzwKWBb0jUlqg
bLdvTTiFVdrYvUZkywkB2f1YoYZ49/oie0cTEB58QXhOSgP9dhETP1wkg4mGc1qZb4W/YkMbkIhp
i59fLeGhGTJ3CD+0tXkJQJsdPONencqsi1+APxPc0i3LP/asorZRW+bTSD10pnK5wvMuBswNWt//
1rtB/qdtFTOujP6CYWKmO1rBODdp7QcqziIIse5pElx2qvifYaTnFgZaPfpngEYes47KQXnUWHiO
pK0N1PZkANPXzW0xnorWa96u+MThvzvwz1ArWjVJ8YLyA+Ez+WAFovv2+n7vlSnk2syNycFA9m/u
QFAZ+EC2ghymhh4OxN0he+BWgKI5XXNq6ktvDc5p1r3lIAPcu/cUSZiJIjEIhsXtmy5Ms3UZqHML
rUn6TmIHcW7d4k9Dyo/+4H9IvfUIFKmyie2F9OuKmwOMFS4AF517CC3lM2OUH8Iz1yvMr9M6rYcu
pjuJGt4bYMCQ9YXXtiXstXLIhmLglhWTVv1ZynpuwwZd70vboVWRknk8rR3qs/jsfk7dPniYUKc8
z5ZfnAZ/+At0/W8bBEIu51pX7D6QEuCJb3dcBpo/aAxBogTVt2tV2ePD/6Hq2HmvN6tsvuB1TGWS
qMC6IEpwh5q4HaEK6DJV7Lp3RbJkbzX9X9RTaLD5IJhoalF2q3fxSzHB2Z20QIVZq14nCoF1Obmq
ufH6t/JSwIsNREdHadz8xPlsDpCLL6FRA1WkuWSO750hSMlXyvY8p0aKI7Xhf5Z5v0RLF8tzZy/W
Q21V9nfmj+Nbw4nFQ1po2mkdgF28/sN2giaFgEKFUj3rNBVvHx+1WLsfaxRq0tWVGD0DksZzkkpp
0J1TWZQMzyzNiEbH+uLrcvz0+uovRWQC5SXLniCRACN/a1lRUoisDDPiiJJxlKcgT6bnNHbG5pTB
30CiD3/Dc+F3yQejVdopitSfhpmmeY9r3zo4PYIZDv2KAuWsMTW+YMYk0iivM6G+Bb6usPCFffCz
dyIfZFpqY0UKBRi5iT/ebDpajoN2RI90el6GoXxotXb4HGBrf9ZG9FI8Gl+R3sXuAfdmJ/VgHMGs
GKo6kJHtbLXQDRpnA6II9I6Gvwz81U/5uPoH7PudVX5CIPnS8el6Ie8V5CIf3dX3ImPBqzUM/Mbq
QsduyvD11//ye4duqvx34ekR5bbtZF140qq70YviLhBnXSvSD5jR5yfHnr27mbInLIO4+PDbi6ph
C+gioDAKFHN74jmOTVMYWJfYsdm14eoHy7s6ML7Erimf6matfkhvdg+Sg51+Cm1DSJiqYYGu2HbM
g6dRRv8p9SLEs5MHGq7dB+yoZegnhoW2Kv3S1mjiNzIAczLPbvAG+ZAmql2GmJ3P9Nr2mt8vGGiT
8enTy1RQ1y0mKB38OPE7y41EEIurVbTDHQ637UHX4eXNySrwXNHjA9cFze52uxthpxneZW6E4524
SvKJM0oiZxT1cFr36yMR2aPlnNvlOivoek6VG8ECck+d3shLMILg1b0hPpvZ+PtZOp8/xR4TNQsh
yp/v/ZfrIxOa1FZtcaPZauTd3DODFY02HRyflwGHVVSCTozG7HE7ZZKda2Hp0LmRG5vF2Yq7+f1o
JRYQPI31sER+8kAcnNZsPiIXqv26TXxoNILF5tanKczA+3Y/RdIEpVgaNwIBrZ0W0SGHZ4v2Piu8
8WgU8XIpHg84BxsKcWjb2WwE8jgkkE6U1ZN5DyMvvtfnos0Pgs7OEykBIGwymN6T021SGXoGZQLp
yolEqiWPRZab1xEYUVS3Xn0QrXeWglXLoEYhGWFhbS5Xe0gRm6hSeN2ZViOdt7YnnEeCc1OvR62g
3aWUsJ3yKgOetXlPaZdmnZwCO6qcrI60CQncZDKnOwMe4cFh3InaeIK5Oq4XChCwhWMzSJN9utp2
hAs2PNsiRvwxTZw3+poVXwxp6He07I784HcmE2wjX4ENoxoS1JYyrxsUTbhTW+jYUgS3E9J2c+Of
Y+HZD6MoJDqYo/1hSswfeWBlHwsLGCFeMFk0r0FwlxaO8bCiJXJ2hd1HiV+IqOmkHvaIGT158fT5
ty+Zn00y8mXc4xA6u/1sqEhiisCVWUNp+wQ7YkN0skGiXWUZp9fXF9uJedSdjJ/ZG4WTVmfjlxjE
jC7wkX+yI1zRrUdSD+dOW7QRnUMMUBatnH4b9U+aBbyHahdpThCWt+tNopn4hEHkxiuwTWnAci79
Mjt4qp0T/ZOthKGzkqXYfjxePuZtIzJWcRf7gxuI5ZKItUfun3D++gaqH7wJchSyENQZHgEB38JU
cSQXlZV7dAUXabyNgy5BlCA7SrV3wP6IZxHFEeFmmM1I+3bf2tKbHSRbzQizYu1BC/z4Q1ckDVMp
dEyKMLO1+uK3zXyP+9j8d1nLJapme76X6EO8ZUTjPAYu41Ana+sV0R0h0KcwCrxXsjQcvHTtToAi
3XeOSJfodzeI4TDtTNXz5ePzNoGst9q6dxvfjAqHJrto4h++L5N/s4iSckEM1FIZ4e32GO1aDogo
mxF+3iMQubr75iZt9cfrj/LyY8EmmTIPbSmaRMzdb1exy6TIESOgtYzCXsgcJj2tfU+ZAIwClejs
yPlvp8S5XdC8XVCbIHnns+shdqH1D4uQNb3LtPx7qovsIX1K4foZw3iiPPOQehmoxLI5jZCFmr6W
OF3BBveCD11Xtxcvo8dJDVnddQ0Ce6/vy8vPjZ/JWE21jxmobAd+Vra2gPY8L1qyoj21A4lgM+lD
CBbAOnjRO5RI1kI7gCYu8Yqr5HZL8C0KwHBhv50lSCFCPZNno66Nk9bmcxRXDZ1y5Lvv9abuzig1
LeexsLWTW7XVQYx5+eHzQzA3UJ1cCrottc8OqNBgfHgRjmTjdYrRlreW4Kh5tNO0ZhmYBIwDIMy8
wCgl1Sq6mPE1U4cEuj9kpWsSp0PY+i3VldOg/rIg2ShwIXtsQEOjEGkYB+9371GVCaWaN4Kj2+Ky
6jyl7GHmH6WJZ+O5mtYnSx/s346kJPoKZAx8gdJiO2LUG9+olSFTlPWTd46XabnmlVddXj+rKkW7
jdesAokXCSEl+LE9P/ogZ1g0pqK0eYAAfWO+Gqv395R6FN2mAeNpKsoHkxzgIPXZ+0iUzLlq8Srt
HvXDfrlpkZTtY9HabOLaeI9958SXLhZYhRvV0VJ7cYroROoNxBRxEut2KTwVLK1ZeF/TMFfnMWei
ZRhZjqtyz6Xu2L9fyPws0RgRgaBVBJzb9QyUrjttnrzINZf63hwyEYox9Q9Sh92nIr6rr14F4M1T
jcaigPsznYXK809MTRrK8Ky6ZuX0yZpb8e71g/KTIvbipKhBHK0a0sftB57R90vBB/LlAWq61FU7
n+JgMMEgL3FkJlZyv1ojIyQ6EYBXs/nBxBsS0kcjruWMHi+JYn829N6+13ML1YhyFOdey/6CiWg+
M8kzgPw69dXojeahL8avq4BeERhgE8a4HN5WlWddID0kIVogydlAiv3cG+BQkjyuQPqv6d3rD7y3
v3TRSM4U1UffzqWtdrCaZaWjoklhRkIUcUTbgfXgBDB+tIwjTKl6YdsNJqwpb03mAEj93x6bggGg
Hqe+Gy19XaGzPwQnj308p3hqnJLEasIOeswVzV33OpF/RTBPMAaYZPo2syf/2g6jFWrJukTOiqGO
GOzptOgwScauNEK09MfnAdOfp4T7kbmJ3z0EsT9ffXeczsOqwJ5Tstx7ayBPQMD0OgxQE742MsYf
GWcPq0O11q39kFV8t56x3cqdO3Ox8sd6RlvgvxpD9kkmpRcVJQTKRlu7B5Fz760MGb+8/nL2wtav
e7U5/I3RppwxBkRdYLah7Evrs9M7xts2zq1Ta5nuHfJyzikANHV6feWd4A+eCyG5gJKXJoI6Nr/E
rTmpA7vzMsLy6LRPw4y2uiG67vr6KjvREXQcVzp6pipGblIrULJz4cJujkbRY/sonOaaWfXT7Mzd
QRh5WYJix/XLSptTV5YWUuciIYwkiXOyzGrCEgOQtrYCOfI0LHOlrsl/s4lwJ8iBVZK6dTbR4HP0
bZdz6zjVfFcFjcbMID/CM+9tIt14xmNqAORsG4VpmyaN3dAoLOSAQo2uVeilTeZDrzlHmLndpYgW
CkADlndrdJxqMkscQ3gkm0V7bgPzI2zf/NrVoBRePxk74w9Knl+WUgf0lwNYl2IAs+u6keY63nPg
pU3UxXXxZMPBiuYgbr5ptfgn9+c+dMc2fch8cr2hkl7YCl0+DpX7QwD4P8iJ/pefxfwDnbgd6k4/
VkHWlyXfhVXp+p1nYJp5XvzaNC9ZrbuhD/cLWYpsWt425WrLMHba7tGf7KY7tzhgXN2lBnqGzlH7
Z9Hr81HzdKdkpPuuhpzAg/GS2ooGIXDFyx95RXbqIj2RRk09P66B980I1repBqpKNyhgbJhvaf7O
GubraKbPk0I8D0X2bmm0e9eoPtdOf1os/U3naadpRYD29df7MryQ7dG44+KBDYM42O3b7Rg/9mbt
rBGC+vE9Km/DSUcH8OAQvbzb1CpU6MpnmCJRjbJ+OUN+rDsDYmRr5HRpSzUgnuMifmOMnXvydKie
v/tM3Ea0rAEhwWt50cFphjhzICqZ0WBabQSZUEBi7bRPr6/yM+3e3J+q/IDhTkZE52HzUDSJvLUT
tMd9TYtBBgzT8hg4yXjpsx7lL/yootLsmmuC80nYrPV0xd6uPZMXi8syW9NFwzLgUpRLftWEsN8E
Q74+uZML9p3r9ZK7q/Hlv6BjGKDgHezaG0yv9cqbLuBa7BDG1BGycQcax5Gl248+mEIQb2X4lrVd
Eq+w3Uhp7P1Ymq4O0dcZz7luo+0ez/1Js0bzTjPL9V0aVIAug4zmR1k6Vwb7h7z7l2eTn0OTSjHb
YXptfTjw352XPA/cKFXYlk6WqBiZiX3nxHYZ5mJF8NfXslOp9Al14f4tx2qEeC6KkMx+DCepD5GE
xnpwvNR7ffHeaaYAJafu5MK8PcyBBqpHkCxEXRo/kRJVH90iaT/2I2LGja7/7WZecy2h/EbWikLl
66dub0+o0hjvodMFU2dzUZvTWORuHrsRpeJyNrJ5xawoO/KHfvm9wldDCZR+Edkoqoy3jzgY8dTR
/GbQVuPO68TD9FQt4pMNT+OS98HvI5lYDpc48Jge9dkWoqCoGkMmPTca0ti7xLOVnVsTJe3Xt25n
kMcyeFbY9KKpPLeiX2WXWoY2MWCqimIIkVESJ1ruX1azDc4Lf/42LUhuSOk8WEmN7rT/7GvOOR3m
z6//kJe7i8U8MpNIIcFQQ9j1dnel2RluIiYzmhfxlWLVPDkaBOgkED6QtKo/OK8vcwWWgzPG+6Tt
j8La7XKtM9rMUiszsldNG0IaSEM4ijJ9NN3a/u1B0O1a2+PJnYrqY0EjMNbnJ9cd//JM5DT/xf5h
OIRaNV8f5m23DyTquHCkCzJzWeCo+kOgX6ylqS+e7KlJveWoM7K3gQ7ka7WJAPdtldL+cnthybso
wLARzV7ThzV6dW9JI6tL5xjz5fVH21uKBp5Og4SeNtOH26UqvURRAm0v4AmVfhkyIGR672O95sXF
wVJ7p9BVj0UQgSq5HX+i6wuBHFcISk3bfmvVTfOAzG9zSYABPsZN1R4cQ3Wqb8MmdzFNERgqipy5
xfgRrpcizWoebdVpCU609S4Z1q9UfH15ifW2PGuwEs+zCI6+gJdBk6VNZgQwcck/tj6UAM4zs0uE
EWF0L+9qHEzCCoObgw3dX4XvGVYh6nvbts/aa0tr+JmBm69hn/qBDhPaB0f+ZnsnhBkopSCyQ5Db
NiekGWSDfCmvTbkCwPJaVqw7G0xk7FYePNDeCQGUw81L4QRiZfMxI6VtwCxrjUjPOxHmyeyeZTqY
54TKP+whER+Uhjv5B/BgA1s1ZLwcJKfUs//yoSmU3jppyFwLo8/eaT6CQbaeOGGBJ8Ol5ACloYWe
+NkNYvOqt/p6b5tte5KV153iqakOTuzL5+fnUPsgI6NE3bajk7ijTGWorUd0ktzLUvsDKL4CUzdo
oxfoVt9/99u/XW5zLVR6bYyEIHwPOx8KlN5m0cR9GcEy/uP1lV6eVPJ9PnylGENetg1oHUoKZVmx
ktL7uAvaeLoIo2oPrGdenlRGidw89FupIGGm3b5Nv6uQ2K2DFbG5rronJU+iCvjnPa23oxHzT4T8
bXABiYZ9AfqxwIIYQd2uFVRtmVBt6tEwdLF1mvQ5/rZWpmOd2wnln3DUurg4TyJeycpwVX/MAZo2
USLrdHjgP5mSS92ZqXanxUUzIkyoyffL7FtfRzu32tNae+s5xbPvTZtOQ4WBygoWuHd7iUptlfnd
B1Mbfjj52HzCKyw3wrgZ1i/5Gssp7OUAJTIdNZMJRT4J8Tb1J+qA0shbA/1fjW0pJNDX2as/6WIy
4LtZk/3N6QZi8KzmLeffff0u9TxQFPoGirm+CSG4OjEzdUc9mruyv5NzplOjpunX11fZkc0i5qp+
JhMLmiJb9YOU5BQqGhry8awx982m9E1VrRIBPVQR8ienWbQcnkPl5GeszFoopv7YvwvywaLnGlvL
U6Y502MxxP3bfi1imIHgrI4KUxXDbg8O54aWlxqsYPe0BV+skJ6EbIyejvKMtrzbpCfmHz6aw5O/
zue5trU1dDTT1+/aUWDXGccBkN5OuM5EH2Sy+3MALvSRlkj83elkVipzrF7cN25slVcv6MkR8r61
wDZk3cXpPGRCrbbJvjMoHoO7JHNYIEVEdg07C+dIKFk+xMwa7FUVUsxURggEoWlPdlfHV6unCwjz
2TTfQPNZnzKv8z7o9owDmd72VXeOPRzDQtTK0uqE2uRwMUzESk5G7ARzmNf6CLtrNLunJW/EKYev
ClO4LKrvnVNh7trpmvE1I0F5zmocV65LudC9QWHevPhov9dARkCqn+IcPeKwS6U9n4XvDOOTFZQd
FZeVopeSMo6kE0xb/vUD9TKBAIlDAgZqAUSTvVXumPQiM+eqWCJrdqtHxWk9W1NavpG9BqClDFLI
4F311i3mI+HZl/GSlcFn0EGkcHjBtMAtlTFwwGheOvp4NYGlni2/Gg/O4s4qVI0W7ircfB6qFbcx
jCTT1qacJkk/5BNSsivWB/bs/jZAFNMK9e0r9iWJ3yYqG07rIczXr1FS99mjC0bslLml/y+e5ddV
NqlD0UIVt6RcIRe1w7lslzoKLPhcr5+IlzcMzwLog1yBDUNB4nbHJr+YNJSv2LGiasNaZlZoF9V6
SohwB8XjT8vBTaAASAdWkJhpUbdtio5WSGtsFxNchz3QXEjnUnyRVFXyQWjmSkTQRPvUzXpSPWqF
hDWdWhM+M4m+1FqYW5rvXvrV7r83TTo+Bb6dxnd2vLSfAvre6Uk2Gty3BlIgWl5toIWBXAdM++rK
fNPHcGbPY2vkR13knS+K06Y6Ccp4Abzb7f4VBQZRC93RaPEL/2GZ+oQxTqeItbpZnSq/0y5audCR
T1Pvt+8ghapjYTBWJDFbIpaophxHnJxXl9j6WeTQ42kh6/9mFYUYVGA3n1Lx9gETcL1etvhLRCFE
n9Upp7NmxUflxcs8UREDqNf+PzLldhWpyxISow0FYLHSz6sz9nfgFMVdjQDQqQwQnnv92O9wLOnw
MahRXQzwgtvEdFpdIQdmsVEJ8vlR9OZYn4xs/ZJYMcLbfNzh3JANB4vhfIYtFbzDRb6588BKhpY/
Vh9ktXb3ep2MWIHh3aCNOvJvWQ2maTLbqy1bMvAm/8vu9fQT9KHqIAS93C8VfYimdECALWwnyW7X
eIPe2nMkbWOKJlkVT+mSuR9jZzYx9h3cg8R6B7SiJltwDhGmRPnB3sQJkpsxRtllRvMpAMGdZ8lD
lnbxw2zqn9zZyiNESiCQoHl4peYoT0ZtD89ZY316/b3t/Q4GNirpVpN6upq3B6Vd4tzV534CsFo1
fwLbEpCDmP69q5tE/qNpNGUACUxldbHaaXlfGZ708IPzvlf2VB5JVbwMntR2SuuNNFBxITcp8ywy
h6PxU82bmaIlveHJQWjuXC7C/O3bALgQLQ1ubYUodzZ3jpenmEYJlhrHKfk2Ltpw7oDvHNQbe9tL
95p+ELmB4pZvthcfrMAdXTFFNLj/QFQnPomRae2yIhgzi6e1dx5mb7JPmjneO33+H9oNR0C4nRKW
UpGiirKK3BpQ9O0rNhfHG8WScqwLNJQcThIei2byVthWG9LbqxkCBFY0V0N56qele4hzvBzqLOlP
ZTbaB5FCHezbS4tfQ8eK6Q7TF8rq219TNLQ+Rs0ZozJzrQ9N16znaaiTAzbhzklC4x01NTXzpFu/
uUaM1oce0bGK1potQvxJ97Ff3SEPdc3qDp7oxdRFURZVs01JklK6bns50wQlnHy6hc5WtniNBmX2
RTTW8o9rZikZcyLXOnSRUB5IWZsBtXz8Z8yyHOwL3OecWq6tCxvgXrKW4ZBY02dZjYb2gJtgLlFK
EBUZLEyW97Wv1x88FH7+EmONvVOFIW4+6hwZnL/co2JpexWrx6IHR3hS4w7AubdvSm8qzUY3DBMb
wGYXqk7/64w084+hsrDh61P/vYgd8c3XiuTerifv2W60JkTGmeFRhsx1Y4/yUZaeuYR5oQc8lOFd
gd+CkE7hlL8eyLbHSv1Y2qB0aIAbKcDA7Y+VTaO58Ty00WRX3ildV4+sZVoPsrvtNcEqnCVETGha
o1y3HdrHnlQCAXkbARqDJTpQ44i0qcM4W75VAElef6YXYE+1HP1diGVg8BUK7vahSMb8PlWoJuSL
fziJ20drS2piGFrzYMlZXP3V6cBUttZ7e07tq65jahqUuXbtnPY/uZy4Tc2kuwQ1PI9uLr3Hctbv
g0FbjuLczvabTJUVphcdb+b/t79UALBLR7LRqE7d9I23tNmTJdLgvdm78t7QaoZDvRVLjChk/QE6
5vIh92rV9F+AqOR23pintaut92tgH6mi7/00AjD9MqoL2jCbgFMt2KE7TdlGMy7tsPisNCrq5MjW
YedjIf1hFXgF9Je2DQyv1XGEiRt8qBcp3qDO3j1jMzWehqxynpu4cp+RoS0uKbq6BzXoCzwopwQn
AVyUwJsDBt8yr+LSRHwPq5NIOOXn0q2DMLF0dFhkoQ8fZxzC3sQd/Fe7i782hYs4czFPB+9/G27R
kaRnr/s00qEU0WG5ff14ODvm5FljNK64kGfS7R5aSesKJY0jdfHdpdSgSikWKeD17VJIoGpZ7yOz
thb+312xWPdLnX1xy+aIB/FiX9VDuRQDFFdUBGiQ3q6EVHhdNl45Rm2MD6me4srjFYX10V1kcmkL
lFpmVPPO8STkH4VerRfb+m0uAb+BolhlZgGpvLW9WtyE3TbGYIhWH9CFlZU9l0V/FDx39lSV3r5N
91XHJ3mzp7mzBvAm4wGma1WAo+ziExXS8FhS/J9fj2l7S8HJcthX+ulMWG83Ne1A43m1OwA9EUQy
OxEPdb20D/N0pIW3/SLV1gEJ5bugWY4ZwuZMro41T2nCvD319OqUaIxZBt8prhLX7NBare4D5r19
BEjoyCTzhW+YWho9KTrNXBWMzTYPiV+bJadGDlGSLQOeYZYROs0Apz5IZGika0WjNq3aj12qim99
vXMHgGeDIZvHJQ2aa2xS3PK5OZFllQX2hvb6RxtX+UHRs/culAG7AtooqI3697/ONhhhxCl40kif
QCS4KNTfyaQZL2CFnYPXvg3CICYUxppcghDBGH9T9ZLKLwPe8m0U9I1+WmwSomGKjy7Mn8ofvyaX
LOPQF6NvquBu8HJvn4iGJ/iIpFZd9LlIL7UMmm8xwPIV3nZuPDBfb6tTUThB8rVaTGmE9LLzDE1N
a4qRwXWtc9oWS4lKnlVcdJGad9OUGH3otANMkmaEwh6WtRghqtFjn4GH4roSaqVXaXBvu+xL78RU
RTlC/+/qnEYz7fXeAWuVy6w7Cbfy/+Lv0P927KH/1NhWkpzzsRsrxqpw4EJOE4Gm0/TPg9P3pBX/
zd15NMfNbGn6r9y4e6jhTUTfu4CpKnpSpOwGQVEkXMIn7K+fB9TXPWJJrZpvdjMbKSSaLCQyT548
5zW5lQI2NWclj/Sys8qdF1uId7iVNtxZo4a1rq7Oo+YrWlZftMra7fqqtIKWt3BZDj2GgfQKkjzI
oNU1fsl2uJHmiKnHnzf1cVrEtCOYup39G7Pz1/Dv5eZk5lazE/U4h6pRNPvJ8/FharTMOTHWFouO
XjHpF+V7LusAqeyjV4xGyAI0u2x2QFy7sPT0OETGtwBaQ4u6cZQ4RPPz1On+qv/1dlQoajbeq1uF
iLzvKIkYGiieQLsznrBXgIdmpijC0u424/Fx9W6sVngDTcEpB+sb82UUDjv1yXJSvKTXBV5KZi/x
V0R41ila7Gy5boeitvZmLft0Z+oo3MZdbBc0psTaRDOa+cuZ7XXZ+wWi7ugrKSzuKGtlrPsV3g5R
7KVopRncz+dAyY0ZHyEuf3pImxaOvVPKBFY0GeOwc6YkKxCK0FTU51n/hY852LxGk5sZy1lXzMuT
apYjvSW7PjM3W8tFxQqLYczhQWFT4yS/jl7NuWDBMvnzynntn76ZWI/EjF2CAB9HLBnk2x1btVIt
laYvqHfwOnMlp29aDsN6m61NUUIqqQtfVzujYg8VqTxI2RiSiplUvq4CWaozdR3rZ2NYM/BtlEr9
oSzRaVrS3HH8uB2H9wPQ4RtVG9vI69deRqYW29oexSvmqRyNYoLNvdk3TNVSl7d/frxf7t6EIRbL
ZgVjAADkBbx9vDQdDFkMXbaT+GFDThrNYQ1NQ2lv48VTHLwiM68JCiXlnBCw5rpwnBtPBM0MeSyq
XVOjUh3XP1LG/3gjqt//+z/591PdLABvU3n0z3/fjM+dHLrnf1w9Nv0/dkP1/VFmdfWf2y/57x96
+yv+fZU9dXVfv8jj73rzQ4z01ycJH+Xjm39EFUDD5W547pb3z9xJ5esAyXO9fef/6Rf/8fz6Wx6W
5vlf/3yqB4SY+G0JH/6ff33p7Pu//glm66d3tf3+v754/Vjycw8D4vzPFZ5fj7/+2PNjL//1T9t+
tyE2SejJwehJbpt+et6+YunvTIpGUM4oYtCx9eglVAjapv/6p6m/A5ywXQ+BjxGjtk8BUXb7kmG9
A/H8SqnFSg2Y1T//6+lvf+yIH6+I2fjr3/+g4nKLRY3s+TBvwuCWk1JFAb1K6s9f8M/fLqwxTowK
ISwv0puu59JrDkFKXyJYpsnaT206/C0U1Y/xaEryZJRIYYMcjafbvVd5peVGZdGa9EtlvIaukhCO
fnoLv3muo6z7r4EQJKEDgM82vfO3D6bnLSY5WFxFQp2X8pDDHRT71syca0CFjnaV14qXBbaTeDjV
FnasnYvCM/D2zWKzPvFhtrH+d3Dis+CQScN468FullrHGlymmSHVYNlxlKprcXBbLXmwc7e6KBca
lCfG2ibwaCxEvlhSGxyOa+rRBKNKPLTD4nrRMM/4ylSteiutTJ7J0Ss/abJLL6p0BYGij/3TiSnf
kq/joVmxGwiKroR7XGbI1Y3PbqM+3DjadAkFPr2Tmt1d2RNED+AAajX7ZADz+YiD5k3KPO+FG+cP
/WzlZajSVsYfrC4/nPhYW2z85WO53EZAhL3KnPD1n9JTranyUYHcEOGK3AB4SR1kFxc3cBe9DLx4
VoPZQLXc6JIsVJph3stVqS6MBqubxYyrUyvzlx2H4yYAMBCSuL+zFo5SWPKqZLIkL6hel0VS0mrt
KciQZfOCqZymszpJ1lMtvrdp8+sC3LLYzXqXDU/C/3YKIBMsQNQVxsQP4VKIBMWBSiQnkvNflt52
DwPYtxl5UB95vc78NNGlV/eAlmcrgkjRGdeDNsr0rkHelRpCqpRPs8KRejbqFSDiuij79gTIikLM
0asmqHAP4TrPlWlrWx09Zw6OQu9ird8189aO9vsCxSLfQC1CDzoc3x9H0rKv86pbX1ttzD6YSBd1
l8jzt1Sw8bp5rBZDPIskFltBrrSqqFGzYd2lHKDc0LOefCbmkqj5Zaak+k2l2+JmykHZRElhLg8i
KdX2A9U2+06fFhOlIDPRX8zKm+UNyu+D6tt2ZyYf8m6emxxJnVZtI7fCa+mDOi6dlfmOFN16UNKi
787GTneL0GlHwOpmp+kNblWGd5lRTJCRghabQm1yFZlPdUze5kWWMcVLYkYtJNg0qHTVmPa1DpYb
M2mERMpD31KRvGlN0Xw0aie7dJaZ9+MDlmm9byXmjDLxVZzPvWJr2zrVLddLD91+tZiwAOw1qYaN
po9jjvu3Zr5gr24u92M3WhIztF70t2mrrS+0+/U6VKwyfUKJd4aQlKI6HPWucDXfRZizh/hWSq4b
m9FhMC1S/zoBbu39Kk7Xr5kue8W31oGuFoEkXndcguWXAq6CJGqUJI/zrOZfkLibzbA2UW/0W3oW
SbhQ4tB9TEsU98LOepyepqal/dC2BEO/bA00QLmjdfJCTzw4BkLB632XrzqAjhUHUTMER92WexuX
c+VA+0rZlaU+LFeS3sqVXva68Ju0AYUyxI41BF0MI1Og3USKuFpl5zc9Yp++YbSU6+MxTWOKSnD9
gri2xxeEuFP1fU9YtM/V0qpRk+pakX7snKIzvugGGrE8tT2lt6ml1gB/BRL473stztNQpmOqfoNP
6CkimOjB3y9NFmsX3OI076qm7JM5e14P/vM5K2P6hFvHPO9hBotxr6KQjT7ZxNUDDwj03rzqYp0S
o9fQ8ycI9dFCzbiJRC9HkyhZyilo55hVJ5Fhq3w3R4ANhZOJnh4C0fET7dasOC/E3CbhOiqpFcLF
NJEtUfDCCud+dIVPK6nhwdfFy0OIZXkOCq2R6X61BPawHeyS+KKfjdILclQ7+gDL++xBcwbzCv+t
GhqlZ1pF2FpGgphvBlNClK6d7+N2djVs74TkYl3baock24z2vCZFe13T9quCDJfKM0KpwrOYXluF
S4u6CrCWVTxmRm8vwAKLLt+tsxDqTaeltRrqWg7QCXUxdqgql+ecPx6L2NCwkXQSTf/McrUlwm5V
pV3ISlnrsBg8DB3WyVnFnoDRj1+ha+ks8JGb0re5SqY+sPI5tg6rVtvYm7lT8YU7TCEisqAZcOIM
1Cgyy8ZW/QXu1kSHp57VaDXA+O1rmWBmSxybLqciH+M9tFVjDdVyWmJ/dpJZP3SFoB5uCcrRhVNB
4s0H2dh+JqsWLn3reCNAJoB7G2BX0SIRM7MBBAGMvEpRG4E9ulyrWzEVWPzhIgfRJ1Pdz2uSZddC
H+o2aJpMnYiE7jKGmb3GddgCBP4uMH87m7I1bTm+TO0SxnD3Nc0Lw9gLIOTr3uJe9YJKKFdLu1uW
6bpNck8CJOmS6TpJtMXaTbkxXoqC/OCzlVD2PqxtHKdhViaWnSN+kVgFlIGsdKk6GP0ofN1qi/vK
TpTHHv7CTVZlI1fWVRsdv6hrlJanzMtl2NVm9tHVaGhE2BVsgQzYY30vzJEeGKEwFhfLSjvEl5qW
L5dOLmR57k1T/bAKq7Mu9dVoTD+RykhBYNJEFjRZI9A1jRvIVv288m4ASHnD5Wha7rxXcL0bfK8w
yHtQwxWfUBTTF1rN3cjNI5mcvVgM5ZmwDPTFiRMFCEqqG9+9gvQ4IFW2e0TzJbjRRDXGzyTfmJY4
lWnQKfcKTV5klVHFhw6PE+WwmlVvnK1OmdbnsDEh+aFMQrjxnTU1iz2QIbrqWVZ1TaAPuqL7hd0A
GvLguqSXBkofz4mqVc371ZCTEyiAv+4628OGr5JGNlzafWvjHzG5JszwOE38jj/uXTSw9H1pAa3y
Pb3KXxRoZzKI+wRnG1Q/3Yss9jr3Ss1MB9VR3W47dGAH6LbNxdytWb+Dej1eTEXTFn4pG1pN/bgY
T6W6KpY/iMHF1pDoJ/1CxDZQPrdxDiNi+Dhxe70OesaueETk2r2zagUq58uq1i9r8g2Po6vO1DCv
0365cRyKoBcI8cB8kQqSJpetWSriul6LtNgnCDF24eQJlAmxAcCaDTletAW4RzfESRWBF60sDqY0
Js8L004iYegrRqrrId6M3YbDnsGQMJtJ7rih1cpB+8xJIUcu4qDZL+qua2i8ClXI+bybsnT4TKcH
nIxZjIbcZ82su/ui0Eosgs0uj8qplcvT4vSgUDbWzOLLRhkwknLaesp9sLVqeT5rIKdumlwACZxY
tp+6hnMvaCejKs+yzYc7UOZ8ugeQliwfZAp742oEo6bc4mrU3zojAm3+1GpGdl6XinWl4KW64FCF
RByeKWWW3EP6Sl7KYS3by662PRnqM+Tz3To2Ij8HoJ30T/hqt3HkiDntP3dNj6rE7JnVdGu3Zn+L
50GZfhm0LP6EVpDID6AhetCa8J2tIG1tA2m4lC3/qU4Ky/raFCryV+6qraSGmf1eajPzPA9d7OxU
TGUq9lLl3mDA6epBv+JHH8jGSxx/aaWe32h4YX5Om9hJQCD0xJQ4jrMmsNqkaIJ006f1UT+PwaWt
qj759ei1A4DNxnsys3z8MBdjZUc9Kke37Hz9m6Pm6UW7Kn0aYJG3fNebcb3zmhyVfiU2uvu8TfOV
O+HaXsNMc5qLZM5n8WyOdfJeevaa+HJAje5yGjKb+u/IgYSBTKp8W/SUnA96sSAL4cm1L1MlbRzS
ab10972Vqlc5YoNLAMKzry+0Tu+kn0EXUcJUF7aH8ye1Vr9R8U7KVGQH/NxyuJujk/JJVZVZiSS6
A9DKDSzG/Bakf4sQgdq1Z9bC2R6Ny1ZRzktPnf0uIxYgYwPzMbA8bAACrOiaHCemQnExolJQLSBj
oTamO6M0QcfFuGYUOTToMKESMfqqjjYksR4MmCgq3q6Ys+lBGWgeR1qeFi8aipF1gGp3/X0a3fVz
PtheG1gcebXPqtVs9kvCB8JlGFxS5nSPdGsM3W+krn1GpB1IL1JR6Teuao28Slays9Fvysnp7lBc
lc1+hBmSh3Y72/IT66F3vxcm9Ncvqgqd7ozc0dOWqIvHhEQ1B5aSh2VPKfnMnvHiHDnE4RQeMmGl
9WZkVl9X6LHxPaOB+WZpCsO7x57TTi+MAeEWGVgL3Y5Qg7IU71d3jE0CGqZ2nRII8myPM7JKKL/r
jSt2SenAkc2lUHXfAnt/mQ7j9FVZi2zYYT0zfFCydiqRzlTmb0qm085paQsUdHjnUg07ZSk+ODBQ
MS7ojdlF6gdd58Aif60jmxJGGjmasFu/XORwk1OU1rFtpCi/s2yw9nw7zUUfU9EZfDUKE8+qlSci
LObeu1yYQA/09KwOfmc5neGrVVweFqvIt0ZuWRB+US34PAKYcsK1M42vuPkoXzhsTBlVcyymQE+5
hgRFk41fHTNHnxzJ1Knw3R432kBbekv4ZYJCS2CYVZqHEs0SuXPsBZukqs6dTU7ImL8nrVKqQVLn
ubXzcKm9q6Qp8v0COtL0a+yyOmwoBadyofaYmi+6h3p2o7bOk8o66QOlYZfvqVv3hq97YuaASlbH
9pG4ab6jLehdoqDoxUHVWcYE8h6HlCBvMh2TXKyb7pwMSsRh8aRLfdbR5CcDNrCzq6cF4LeFBasd
GCWrqZ6ycY0SzE6fEQ4xC7+u1KEO6hmT14MuO5TrLFuuKroHivmFap9hHgC+udepTJ0XZNR4Aq1t
Flxhc0+7HSzQppFbZKyP1Wzsy8Ftinm3pkmeni3VuLxo/WYI0huQXaMkaT0Mg81Z/yQxYJ1CVyrD
FOVLtngg2TPncq01F+MIpyi1c6STB27xkzbhViVT4ZyV0p15AYXZ63NUq2ioBmhiFCOQm7bhziTX
saKJmC4EPBD1/gyAFkevDBimP1qOklIHMec9JCYF07Z2mpQo42Ks+shhpZ8ohaRupMwWl1iBLy4v
tttQXXHdJ49GrnHHHFa9cPayGsYvI0gdI6imcf1WzfnohSxVpOSXJafD0Pb6CvlvXVNjv0iVCqDR
VUN/ALLbiu8QwpPqSRXuLM5sq1OtQ9qaqXJIc1vHxCshu0ZO0kjNG+KTPQYW/2GHEp2b/5vy9v9Y
qn5T3r5pnqt72T0/S6rg/w8UtbfSzH/8V9X4l5q2/5h2j9mbcvb2Az+q2Zb6bhNRQT7ShW5IBk3N
+q9qtvqOYjLQFawcIbfDqvvvarZuvzM2TquHhTaVawoP/13N1q13QOuAe7xKkG1yA3+nnH3UKHEo
+qCXRlq1aRrStj924rBomefO5oxup+6wWxyw51UujIccFO3l2irQG/KhDYp8NjHE8davOuruOxU9
Uq7tk3n207zd/igy/lxdP+r3/fg4G5KHNj5/ocf7tvBmNdWEp0rWUlhch4Ey3+Cde90g50jgn+An
cxY/KmYLdYW7N3yVhis2DJomqHD3vMqtIf1qcTm/RYDxm03EDdFPMO7jZV0HYvJkftTKRSWRN5Uv
Bq3hbKN4aw61LlOobPDG+YiqwBD03Nj3eDRk9MwzBZO73LbpGqEH6oUZlbR7LGhqRMOACvd2gUVD
t9G8/Savr9A1RX+uc5zxWbiNpI6rkrziPjURvQy0x3BfK2fDH73F/ooGq4f9NYf8iar2kY3Fj4mk
mo0q98ZCpZXydiJduYpc4XwLWwfiT6lH+qQHy+wJf5IVhYf4aiy/a422H8UYGf3XCt6Hk75vxwJV
uWRXO/dxtyPkZ83ie/mMGy3xarD8hv/OkKKKiyx0tZ5Myj3gD3dCcve4/rqtSjaAZ+E9DGHsuMuy
toWsk7zn0xdjFiayNwOtyKr9n1fbcf11G8W2VYhEyPQgI3mEVNGcNUvLTnShs1Qmzru80iq+G0pK
8eVX3O1WX7TZX0HyTQvw5yX+qp/0c3kdHRJzwz8jZwYAzjaO6tlwYfq8gS4YGjAVo8Ys1cuJXCWl
ua3Oj5yJxjMfPM8BOST1nVmie+N39AqeKPWXlxYy3JfCMPXbwVSBs5ZpqlyquZ5/gkJYfEgXAc+x
m4o92bmlh7mbnKLAv0Lqjh+AaLYZ5+jIlR5j9gkkq7UkRRemAtRBZ0ykf8WIfs2K1ome2/WuGzhL
15Ebio3Z4i5DtCZQ1IbClOaii9qnmGgrqYjofLe+1Jv+gNcSff3JcklxunPL7u9KIcegbGuSTihS
VxoODzdkZ8bebtT3cl2qmwKXUIgc6I39eVlsre83z4cbgLZRw3HTpNN4zEexRgXi+jC1QETM7qB3
3VmbuWOQ6OYLEIzQddZTnNXjFgcweCwHNzMAuJGOewyiRZO7jkeut2HTdQ9Li+3egphIWCjcQXsj
+vPjHWHjCQ2Mtmn141bsgo4/pkrVRaF2vdm1IJ3sQEhL7rhYOkFlZkqYl5vfFdcSv75VD7ZbmGE2
v/z5A7wG8aMJRj2Tnix6wFB/jmPTECvdMpgJMhe2l+zxGTTPxVDGZ8JZY8okVhymi95Gr8JRQ9t6
QW20RBrL4WorRY1t2NpfqiNVh9qRkMnkwzoWS2TmqRcoCDiFempWWJpWlJZLqsyVm078NlBGXt+i
oidU66Gc70w3h7s+acptWRWtn9qWFU2jl7zvc8V9GFPIvSJuiggwOGmfRwy15nQpfSnd+gNrUg2G
bgy6GfcoHF7zi5nP9jFL2+FcqzfisMOrm4v1L2r83wIR/P+ZZW0oy/85y4qSpZE/Iw22b/+RYxn2
u41CppEp0a9DEYeY+iPH0s13SJ1g1EBJaetmWnS4/kIMGNo7G2Yl8WtDDfJdP+VY2rvNCdrYZL9t
S6Mf8XdyrKNjZqMawUoE5LnZg7MutnjzU5vPVTBO6Ew7QefC9N3ZOIBkO29aFIPbxjdFv2uzh58m
5ndp1NsI9mNEMAogBvAZQMXl7YhNmbqbI3BCmdu9AMqzL3HR/PMQr8irnzbxX2OwJ+AqACU6Bl7T
HpVjjGJ50IT5GdmV0EP7JT7PDpl/M/vPPKk/2E+df94E3oks8RirsI29ianyziAAQwE5OkIXoTWi
q+IkiLuntL+BIc7ubS4aG6nPREEo4rrUcRheTgSuX8fdoCUsIhXlINuBMvV2XrNhWNJCZVzKv2ER
13ul067rhOaZEdF4iea8udOFtXftE7SaoyOJPJhEhezQgOSyqTofDSxdpU6WRS+C2qzpZoxdRZOW
BtQ4PtSk4aEDqfvEC/5l1b7i/FydKYY+xel09Kyj5ZbJwJB9s3zrkeU/d3JX+umg3I6q86GD5vW+
L/O/CcfYnpRrNE7VHE1ArH9Rn5xHDByyPA3qNUE8YdL0b0U80JuYi7MJwQ3DOzcnR3n682o+yjf/
GpW8zLRoxP/yYlvNVcCfAtgUVBcNEMFSfFqEW867P49zdNC/jgOpB/VJeu28yqNQQNHa7vq2yjnl
BIxeZIR0aiZqdTEtyYksZmvdv9mftEI2sisAgy3JPF4ydjKSCLR6HlRYzWXr9awTbE4lLr/O2zbI
5mYCkmELA28XSbMKUWuKQssJqF0mnTigezueSFh++yRAT3XDBqtAz/XtIOVc5h36snnQpXW8UwDq
+fPaUENRT6lh/G4kE9ogoOlN4P8YkEHPLdfZ4yyDVA2I24GsRcDmO/FAv5s1eIkcVThdcAIdhS+n
zqHQNZjmJHr64FjdfSuaE0O8JnHHr58GP3sXECQkpqNJUyZtaFTwyyjwarQ7Y0O/FXgmHsauvl/V
MkyqySsAAAxjaCge6Hw6+4FeDep7vRs1PZjJC6M5XuoTH+w3z84mY3px2wX+fjzFc9b0KzVoHBPX
yqEbUMbYfNZ4KPx5o/3mTWJxwLoE0IUoqHoUvUpFM5I+oRe6ghHRE8oFigATckoy89dTcMOnIWW5
0WdB1B6ftFJFL6TPJBLF8/Stowq5S2T+oHqCFn9hKZGu1s8evIsvVpmQYtZ2Rr+jHfrzzFKLyzZp
s4OZz9ZZazbB4AzGi6RH4E/CSMNVHdTvf56V7aUfLQpMo7drxmZu+cvVk868KeBOMCvLvZi/O/G1
CPS75SS5eVvAv4xDhk8dB7Ektu3bHYuq6egVs1EE1mifD80IBbYt52u3jnOFknM/ItTUUzLzF32e
MLid8f4t9CHqlCTZL0pR25AA2hOx99cDjdSQitqW9KEueHyylE2vq8vQc4YqSeB2S3I7e+NjIQ+D
dSZBPxyqVlNOHKK/WYYUFzbiLVfK7Xb3diJspaw4VUCht6YTISMjfKRczuNanuCBHe8qe+PBcqxs
Jyd8zOOEKNcUXRtKXmyzJMqNlxpxyAWyPzHK8el1PMr2KX5KZNeiRsemStm7NeTwdEOaiHq1L/TR
aCNR0qj583I9nr3j8bav/zReqnpZMo48ldVdmdrF2n7U/m6ceB0C4TsKQGT7EPneDmHXEEppHuSB
Jy7tavVLGh41kqJ/fpDjKzdXXJQGkIsB9QbtnfPl7TA6IpP4lahsCMCMl72h2NvVcv4yOul4Dfq8
f+z7Xt3RNvXncr7tNaLWWg/rKT7FcQB4/Rwb5WzbBxgwHT3uLBat6t2lCJI+pUVo4VwX00FPVSuS
ujqielSfWDOvAf3nWPBjSFzVQG/iTHkc8F1rgjVcjXT1HaCiuA/GdyVeCBssUNBMGfN7bAOtcCli
M2yNEcErBTXMIr2lt90Ean69Vu3BcO40zW4fZBufkL7/zRqjCIiFDHEPibJj2LO1mtyNzImPh87p
E7SLYld7PUchHcZTorqnxtr210/rmcZevZX3igCaLvL4xnd78XZzVp94pO0l/jLjPz3S0dGvomyY
TrSWginx3Mukas5pqAWTbd4sHrwWPdV9WQ+PTleL8M/r/DdhiHLtdnMmVyN3PxoZ5zBpoYjLMrdR
F507u7gAknkq2P26mzhWaKPD++ceiCjh0TxyOKpg0nXSmjKdN83hw8K1D4yKGlh43HV58qGekoMX
V+fjkO4FclB/fs5fLoKk7uxpOAiYbGydnaNImCj42K+u2QVzknx3pHktDHEPBjGjP5yCuZAPKuKI
PSJEwGvP/jz4L6voaOyjqCiBaKhFTwO4M54QFfd1ODSz654KWfrxKjoa5miStWaq24kyAtCZJYKU
enCU7FFSYvFtvTm3yyQqxmVrC5wBkqQhWlVpqPWnhLB+CVjbp3CgJdAJAJB9fMEonLZXs55XLYv8
tk3Hc0xjI0XL7w0RRzHV0ROP/bvxtjhA243ABXPo7RZ1nXjBb8bqApwvfELGfsa2BcH7zkbgfjzF
czjuvvFoJKj6Jke0dfm4SL0dLlXGse8T3mU7eYe0wUnKGu96LzuvzPZOy72rxoY/iCvOJehV0B8L
6OylOxWjjzOj109hIh+E5jJ8m+PMiHb+NExSQw8jRdHqQfY6MQqMj3OD/7jZfayMYWpABBo1ZH4x
Ntb7P6/oX8IGF2HUlwgYlHOY1KP7UAW4c5WSpLBYp0tmOfFHO/2bFZTtss0BZFn4RFFiPy5nQAot
a30G/trM4osFFjlp0ltXeu9ttf4s4+VE4vfbR/ppuG13/RTqpyI1NtRCB7oYtONaQLQeh/s/T9u2
A9/E+aNHOpq2GeEwqlVrt52slm9PgPUq9EJidiMx4cQDITy8JSlvxuNiTKeYeEsdioTmaG/EFtga
oGuK39ktHBCkDrXQQnuqexlWexF4kSiuEva2UsDplXF9X3P1tHxpD5aB6H2MpQ2SYrkFzMLNmxs3
iYf0U5q4lrjOcpyEzptlzHNA1Iu13uurM1+jgKl8XirVuTBWmEBf+74F8mpLs76Zam4TftbEdQrh
Nc8ZvneHQ9G13a3rgPF5rtxMv4nVsSs+eNqaaISNYb2cZu+9k+du1DuK84FeTHk36enkXmZ6j5HN
MnnKF80DS7Tvp76+61Rwv5qGq5xvr+P8UZ30kZRkdRfQFGV5NtuGFQGpil8yDtbPCdi2K73WnOvc
wXeIZkRzMIvixbL61Tzri9mb/GbUtCVI0pUGyFzbaSA7Uy2iRSSJvV90rohBRT7f7uPK4IbUecWj
KFy6rohJnVfURqdotNSU4mefjp/VxtMBCsfVZazbCUBNt1m781Fmxm0h851AL+ZisuL4nO7guBOA
Xbh/dvYnbJrX7mDBTr0E4WreeXNphEu+ImBfy+sWctzZtKY9TajOReUm3cVtXsVnWu85QazXaTRN
FbRQGlf19A1Q04KG0VBPu3EAOl4amXPTjVK/lYCJhwhpSWM38EZDbVHW4T6BJfTBkjMQbhMCKRB4
1/LKs9Gt1gutaFS/aPWSiSsjWStD5itdO/tGr6a3dErPoTyjxlBtSCm13ZdN4Xy2a9G/dKo0IpBR
V1qf6IGDwFGqLu1tOeN4zcoU/izmF9cuyfDTAh6ZmlaooEFfaKzlXFcnxV+FaX9vSkisGFMkfpGv
IlSyyY6c1cHgUTcT47ot9eJWcxT1jvclb+YsU7Urr12/WQB0fJWXlvhZIphns7JrvyCjNrzqxRjB
Lqq5e1tvdaUaHU4wTSUcA1MP4JyZn4p+/eYYmf0F9EV1qfVTE8XV9gGzojlDdag5y1Ce1QIA3Wd6
o780Bni+oJjAlJdFFjXJjHuk5yui+ACeT6AUWp+5o7JQsTXfx+mzt/Ru5avJonxG9PpmqXnHBCbN
bxfjYTW6GkuRpTl3GsRT+CblUDrLdN5tB76yxu4Fbtu+hZatfpOhcsrtpF6CFWtcYG+qtsu18Qbd
PRCo9qIdppK7vZguIDxEq1AfhAEnx2fXAUJNtrLXOPot3OmvVU/y0lvlEMxx+2SooHzbTDRXyFau
56ROxQ0oU+P7NA/qGhh2ap7HHfzj/ILCHIIqnqwS7zPWEP4UlzdCrh9K63OD1vagTR9qlkd1p7vp
jB8nSr27SmTDIcW1qWJjVsX9pNCw8VWEzu4H9cVcdczLXRR3Uy90Rfpl1fXHBFAuaiNq5ztKr9KJ
LuRDQWnrokcG+0Mfm1motTkA2YbGwDmKA0E7wq4ZlHY3KLb+1Gf4KGVt752VCVEhSubSB7R71TUm
NqjSRx1M+IlnPTtjdtEL67xKk920NNEqezZQYUaYcs1lNIpXppG+4jCp1WXgyvpjMoom3JwKfQ1a
nIbUQZSVPQw9YCfROq17tO4OpttH1eqdpaXpm6r31RqQys9f3c8CsWa70ayCMR8+zU4RqnnGcHko
NCG/D2XS11xSDhgURNJsInseDs1wgPLu45XmT/AceiD/HAT+WNeTPIyNbXxqJ21GF6D/TBzDMFeo
47m6JOdcdpHSUtcXGzlrM2vgjAvno2zm8Tq3CQuJbeV+uxZzs9Mosn3T1Amyv63fKKyLc7Mz1ysV
77F2l+UGxmMw+7FmS4b+qc/bJzex7lZVoMqU2xAoZFy2N40p42hUcq2LEH+4NxLedA/J6yYfVkyc
3Wldd0Co2/dzIRFXdbGK8+tFV2/xHRSBuZjFN6Ss4rNxib+7PcINZTLaH9UqEUAV0iuzii9lqnys
LPNzXo9B4+IglbjurW0g8Oz0xuF/cXdmzXUiW5T+RdxgHl6BM2mWLFmyXwjZZZNMCSRTwq/v79jV
fUuqajuq+6WjI27cl5IPBw4kO/de61s5CSp3yCL6h94ICB+K0Kuu0liKJO91z/2UT5F18npLNRdq
1e49cMg+tnSmBBHTvRuvAe+Hrc6ez+L9JAunst41sl/0RcbG5hDN+QGY8oqRypi+Y4qZzB/KR/Eo
R7neOWaF1cJojKvcxyRw2AYgVKOshJGu4RYmxdC417VrX/DI5Vch1t9UKWZ5A/1uUWpEQiEzb8v6
Okz62Zy1310wUHB3KHWzrxE2OPx/GoDK5nl3tQMVQrOiplgWbsgKWw+UtSl+qpT9QhpW6wXe1xi2
8m6UMrGLxk3mVSRTN+hjgdcQm4TKPNp/U9gmAC/M57KWrXthAmBzHwZ8PN+URcam3y3Tjhp2Zyr/
2jHFNS2SwwAzD61OgrQ862+K+Qbr+XHqIj8pa9GeSDRQRPPSd7ERcfUPalXTRS3U4sXQFhqem7B8
CXN0MxeD0KsVuwivY9FoDAVrpAnnnXlEvQyfJAm+pxL5zkcMVN4F838nnkwkmEkoZR1d6tzbkp4O
BSbD0iyTEalqLFc6OfRJ/ViI7QhbfHsM56nlBLt+fNoUgs+4gRlaJkPoyx26/e2Y5VOQUvp8zU1H
fh3abR4QznQvrFSvNKE7muaggtJIR+t9bhvLcfOb/qY2SJdMB7I2imTIVufGcGpkHFauV8USUy11
qtbKjnUZtl28Wgi4Ym201xpKdIrTrXw6s2oX0AylPgLVQKxDIwGvo+mp4mgjI8Nzlkf5Tbn14ece
W8VBRwCMeKV4Ok/tIcSmuFgQUtIZGaxHEGP7HGF9KEv/ZQg6P3VqI1hie9ZXo22cvK7/gDWt/VwE
3nio3a3fd75h/cDHLeQmLctN4zfrnZBBExdm9AzRpb8GNHLUsl1EqoXXHALCUBP+Kr+1dNsWScBK
bTiwxC2CG7fYbreOnKTmafBKph390pmY26LyemwKFOh5nr/kdkuBkhUha2jTH7sRUTbWqe2Tu643
Ug9hefRz5yjCjsAjGNwM8Of2Diz4eJVVuvzarI5MTRktIS0jfZ+5GXBV/Ane2D+0Aof0ymYdO6Jb
HZtJiCsZLqdRmJCJmjDfbVvzSZW472StBGyr+yYLH2Unh9soC54bo8jjXDoEcnUDnUHtMfCmOWlg
kGlecpTI0SU+uurQ8X5IWNOym6Fyg6O7zbdRIz6ElddirJqoD+dqNvGg+s2DY81gdPA5YfagBAYv
XLsPZY9T0/AN88IltuUytDGu1Kt+ICjjHqfRs7E6hwWWeX6ssd0gPN955JUXfGLuv1bL5sy7TMFM
Qo5ulXcOgkjW35Pa3PmuGNshw4xhZBEwIKm+LBCYnscsVA8dhe9tP5Byswxb9zhtYJiMucE/u3QP
sDHn1B7Hg1ONQdq2XfV9E+ZhypR+6XD04pgsaNZiVfwosA0iZrJfg6n41jSbvhK2ziHyFV52oQL4
raW9HCzNSQBRNveiKj46TtumqpqadNFGhfm0xqS61JeYLrzbvC7tg+eRDOTOlOPDWtzkpnk1KnsX
bXgzomBYPvTY+VJYQ/gIjC7AUlW8+gpo69wF3wkwolkwdvltM4UXflHtOsI12ZwmPrNsd2qNw1hS
D9Q9yYqL5cjj3Ebz3g/FcPStUPIeDlUKqKTM44Vl4CyHPT+PCZi/O1Sc8VyB1wxqv2aUU/VlTKD3
eIgQdiVLV/Pixvxnz5eON7eo1FV28LVvJ0RpfNdlS8PXXBWKKsyTzaFyxjVPAjYlX6c8yOLFQyjq
km3wGTNblHpF/sW39YyDN88pnIeHKGo/y34Vu9mEm3nVK4INWEPWkQdAVCc1WdN131FkiXHUt5GS
eRp6nW73IPVJ8ZzMuUoLTE0MyOgXxvhr5l1HdBoUYHV0C9bTQCtF3MGWye+2I4yTAs2yI0e+hNSU
B2LclQ6rahMpGlMINHd2hRBSb2O5s4rhi1wZeI5Z8VxFiJRLWGSEYfcs4pWYISWpyT3aQV6lDDKK
OW4r/VG6URUjYr3JdfUdZ6S6L/1R1nuMbfUtzi/XPo4so8QBTAt1qDXShsFJ0LdQpHpbvm4Y4PoL
ds1ZfjlvdievNDDtraWwx3V2rLwieoiys0SDLWau08kK5zopshH7XLRMwGGdoMd/Gke8M8drIkwD
xlSZxlsWdRXfbbWiyn9AU3wOt+d9YKXFakYnrZ3avug6dzXvIGrILDGEHJbj7DYwdlQ54o0KfGs3
4ahcnwvlEjuRewtfoDSiIWZ+k2MoCvGDjjBG4hyEWPZst80MDMsVS3+whIUJ1JmC7rX3M5XjaKok
5ZFn1k8r5Lp6t+h1faK/XzkHbBzRt9yu5jGd3aC7mktH3AVDPX6I/Hz6NNleJnc5wS36qivn5YK/
tIzPSx7mzaEUKvwomm1ek7WttfOlKLrojm1Hy6rclY5zS0ESLB+JnJG7jJAzG/SnsYYficyQ2a3o
5oEM2U5j0S+nwc9vsMiYXsry1LEkNR3a2mi86lphHbVaHhbZbidD9h7nosD1VDrBCDgOOKjYaOH8
8JRzQRRCHz23cp6mS9rRtcRU40QYEr3oUFCPjUe9FSPoJPZRduflFXFJW+ZzN0Y3qzsu18zgX0m3
uJSGNaaZ7O0htgygOjErW/V1Ubl6KqxFXHVY9NhyWUSEDpMr6GOPrn4qZsdb5kOXPRrRh6JQFwXC
2gGS7shSAPoD19my58XXzeKmPcfPu9+KvP+AT9vJLqCrYPjM2vzC50NS5O7FYh4s896r2Bbr3Kz1
rlEOhAOxpZ6X5MXChs0YrDQTtqKAmcwUJ2l4hXI+7PdytHZz6Gwy5ULf1EV26RTerjPXS0c9u8Hn
FRbHpqxiT1RHe0MQr1PfK2X72bFskmVCGcx9d4PZsr3vpJcG2x0HbF8W2+r2y1x+rkrK/XwDC2dd
b9mzClPD7xJXX67DhBi09OjQlarfi9L9QsODxKh5dSFvKXnVDcWVwGl7jard8EOMXVwlfxmn2MpU
gddzXOKqMA8zRuRvA1ODKS68LcN+5YTqsWYv4FU8eOuZP6AugRo6D45t9R9xrj51lwB51FUwtTVv
y45PV+AC2G8bo3tlO2NXm0lL0AYQix2h7Dd+jyKZ5dyPjH2XLYI8LbPKbgvfX2O7mETKjr2MJ4o9
DI+2L2JfYuLFH5WYLLJym+JSdslaoc/H07XgvGR1r7ukmIsEsOj53YN/sbbijhHlyYu2vt7B/CS3
x+0KlP1VXuCFlr64X83GMfauasV43XjGhbDtz9G26q9BDj+ttY2uInLZCUXCDcnmJpD+q6wIczxK
+Auxoh8vr/BhjWpv6FrsbJ65FFYEsmCzXoebHMcsDR0nQ/AjTL4whVu9m/rAfRxXTVBLDj8vkN0n
XZmnQMExjwt30suuzbnjb4zVWmOSVx97RGbdbgncb4PrHJpgeB4JVjCPTYM/jJaV8NOAceWNJaUT
S97Nu4rn5JGa9Gwn7fawEdx8B0zRO9kWLahtMZ3bcB0Gta9hm4QxdIpZP7qk28W0vvqksMJsSYdg
2Jn5+Eh4SOd/mSwzuyqrMKADUpBDzJs5sTcSBNy4GVjvJCRLmRknoADXVTVYsHbVxdLON7Naz523
6GIyuu5mIsRMtqaVrlM4VKk3bnOXp5PhWTkaL/JQJm4cr7oKwBKM6QgYk6boGVLbK3yqlA2vRC2W
GvMt8pBANjb9hArFHc0EbSRirvXtLCtWxbDY2IcF7fe6FnV5L8PN/BBlzIUSa9iwtJi18dxWpbjS
BgTO20qaK1XeqLPTFPbKzmJlT/3ZW6+m7WL2BvPKQWIV7jKsaZJqQXCX4RZMq5kCd1/RvSCPe6vk
o6ii5bQBGn4m1r6UV4OwW8KNq7q3d7lvV8sttqC8PGz2GqwXVpc/Uj6tBoDHZRtjV2v3uwnlcdkN
FftDUpDK9GwGPkXSHr9mrr9ANtqyPwhvqgzwD0Zzv9XwXWLQAlZakW7M7mFw9XmpaRDNYuumXVIf
cKrmX6tlNC8jq8yPGcHpuO1xkDgQS1DCnIj9wSIZWowf9uUQ6F7u6V13wEK6MRCZpmjaIt53cTt1
7EY/LYUDTuArFlEQN/SVA9b42JxyVEDWXmQbH8HctiJB8bD5GVNt0XU0BjxZiDtqKPeJnvidM2zy
WDWOc7mag3cLWXBKrclBYl9VS3mRj3X9WM7cWfQlrBb4njmHLvuzpvR2NqzFwD/q2uyWrAJvaOPE
eoV3jivZdLO6iWe9eISbsgKsx383VeD2+6Fo8klBQjf1PiLSst1NQDpXyYBFpaD9tbKG+9Fjpn8z
9Xk/dTofiKHeGe6IlwyI5dsRiQ1ZKXJnxhdMFcg4K8H1kIP1XAn/mU3rkjKMwlgyu78z4Lwfzfw4
rodenDH1OTf1/L3+MpohU8nJjRq129w09cFUeXXTrG33G93D+0Hi+Sgwvcivg6PF/72b7MHDGIWo
uYzCxSsrrSRv7H6/BeFeNv4MXQyb+69/uPdz4R9HPM8ug7PDCPHs2/OCeLM6pEzzAmhuDeKH8Uz5
wvvNQd7PnM4HYTAK2pe5O+LCdxePylKiqDtLBYsTbWd2XbtoduKAd9qvz+afDoT9C0guvSEHENfb
s+lq223IcGK4RQ85N7JDSTLaDWis/qHIyt+M1P/hYB6ChcA9k4tdvABvD1Zqw7XDeuRgJKGhJE+o
s4dWJTy9v7l+f9MucAHxeiI5wQiAu+g9bs4MyjVHYs7d9xLdymzvq6cMFxgvB6nol0N6wIMPGuBf
X00WOU4RqROugPcnWKgoz82MfVE9CJmKoTefNZAK4DZ1iyO5NH5zQf/hGUMQidkBcNb5OXt3mwia
tKpeuU2iKi9p15oEmbv/LmQTYholGmFFoN9RGhIm8u5X80zqBeBY0F8sWhEjZHDAGe76m1/sH+6N
yAyQeiDi88/Kqbf3xsSEdQAkzWMV3jbzg1z+cMWDqj/++gd6Fznw42Q4DKsgbhTwle+HqyaIgqor
dZ/YNaOysvo4FMsrbz90O/WFU5Z3iHr2jon7qZ6yOFAhvAn/ygZxQevpyZZcZmNw1wTGy10ASenX
X+8fL0KIYJTxeYDU8N3aIkbgcxNVA/0nqzl2kpb9vHbypFDpJA46o+Ovj3f+6f46aj4PmAlpheEK
8A8PwrvV01oCp7U7npJwKA9RviawO25KfLjOtB7hn+1Xob6MVf3y68P+/TRd1NIwublneeLfZ9MX
vP37KlA8+F1z4M2R6lEk3uA/ZGO4+z84lIvv2+WpjLz365uWfWXP505FQ1sYurWJ3sRSbLN/8x46
P2lvryQvBJShvOjOQbTeu9tXMu6KQDqoxOnhioGyGSfM0hYYYiXSFaYcFfJvnpgfatM3x6RwcLAz
otmBUM0z+vaRCRffUUbAm30CfBmv2jpANAEnXEyMys2nwao+De1wzJlr9Cb71YqunTM+lCWzzF9f
5b+dveuzzJ4NYRggABi+e4vMhjWs1Vn14RWcrXPfLmbCqDB2FNu0+ih/Z5r52317Ph72ygAbCThF
59196zHnMlVrMzXY1Xfj5Rb3KWq/5/Hw69P6W3HBYc6r61l4HmFefvc4Sp8Ggs++IaEdLmNsHkGC
cOmh84xHitAiCe05/b87ov32J42kEzY2Q7zEr/9QNa4CcEgmiT6RMe7xjP7mZ3uvr0M+iImeFxYu
L6gJeIzfHg6pUj/mIW/grsVN6Wc3ztCkHXtU2iNtfjxju/PO2AvIYz/O81+ZKx/bhv+9p1Jg8P4v
nvnwrT3jjIf3f3Q+zv/6q/83eMznOvB/b6pMxOsff/VUnv/6p6fSdvBAYiDBh4Us9ieC4qen0nL+
g/2N4DLubyy853/yp6WSf0PvL+CfufxXrPXcJn9CmIP/wJkg1uOsmSR5jciSf2Op5J++W9fOX4v6
iQ8Fn8EL6d2Thux8cnsLdwESNdKPQitrlpMySHE4hWdiU1jZcBVAPNFkfXSiVtwXpKnHWxjRK5sy
DCgCb270iMnec4++PyAcLRpnrS63CUXDZSvL/sHG6r2guCijaF+6vZfFRJcb48oMvym6/aDIfHwS
1kRKeQ4NzdZxPpeFk+YA0mbmdLW/Vistf0ICPFKBhuHkLbQjk9IBTpdqnwRRt8iBAyY1xIMGkPpS
xCJs5Z0oOnWQDTCdWLvmASWpI8DV0VW3c7a1kytXDM4s3VbTmvmNVoY0b+Cg00KI+VbmlUSG9QKi
PaL/XMNifAllLV5zmocMZkemjmYv7TsIHKQUoTFq1U0XeFuq6uxpkmLtwrghdWkAmLd5lvHs8BFp
FTAHelimZlM3fdW0xotSPjruhLHgQ9mgLIcu6TidrjBITn19ZbZB44kkI9bhVipMqQ+msU42zcrs
zCHShVd+63vwF0yvEDtQVJjSzT/kIhq9B89QrvxEGl5LmiLom6TDY/MHdicLrCOjyi+iD9bvY726
PbqyCbfbTnW1f+uuNaqFrCvprzlZU+yHwZuuQzYu5S2VOXg3Y7Bt5k5FBiDQF4ZIadtZ61PYmsu3
0kaARMCWL8g2yMclCHd2nnePfRExSzLWIDXJQTia7lzcy22pqEasOfbGddUxohC9Q6cpnA/r0gxm
F7NVw0NYFEEui7hmKB0BsmDeG6EYElFWxnJpooHhhbQHMmxEzRgHQQjJKe5l6zAbmBMfyjxCjJGe
AKxMmpZYy6Oti1A+k6k20kqiOdVxffMGtNTkuXWw025rh5cAMYWVstLq9ZRjLh12Xbv4xiXoNTa+
OvPDOztDnXexaV69F37WMbsmrRVL2CAmWn9ZGEz1MVBVL09Du3gfmXnkSWEQhty2ejjMIyG2TE27
YN5Bo+7gZzU095pm2I+Q2IkaiVRzMzk53VWNTuE6E0ag9nPtrB9WtSJYab1VHbXVzve56NZbtCBe
alerNm5CCs77pSW6DKWhLYFDoK37iNdQHm3RAm+Dv+aI3bCeu5/zxIvAzVT9wW4j9GLQpfpT19vu
vbaZXcAe8z9l3FrUk4GxMWuvFxo7K4ItxtQyR0WxwffsTgw1UTGEBTIJ6DZnXGkxVJXBTKEan/3M
E4967d0b5qp1rGa7z4bxhOxvaPqncSKNTv/B4LHMNuaJoyuCBmTgaPA0LYQuAy+cv7IquA7j5rWH
Nsoo3hHOALer0RP3J5qaKiJwkZEZg/GDA3NKBzthIRr4bFvIE+1LMbgm85ShnK1kRNfum0mXGwQF
448l7K45VcQeT+33Ti3OXJ4FiFkAZAyScrFcmVqWXQbCpQ0xEO9kNC50C2kykdh8yUCjt8Y4hBjX
9Mzx9ejulVQmYgjtLO6+ixZJPoImBc+Lt9GsHrPc5GteO8vgLcvHBtrV6iRuqND5krojavNQIO+y
mSt1sB6Yi9rYtGE3zuKpRfuECAEa9CJe3Qi05MdoBNDwCQFeWz2Gdr3oPXPEVl1H1VhARM+GrdhF
lVAWOh3EXNOdEnpaYtL5WhWP1dKkUrFtiDPl+a9Tj92ORboPjk1UuIfRQf3RtmbzWfDjxuRfG/HC
1U+FV5PoRjHzIVyRKkj0rUXs42re+5p1YbU9YjtsPuh683p1EVY+4ewSiu86b/6OkGGFqjAMJ+C0
SEGOQMiGTw6b36RRdnSWImyoIZa62RfTHKE1G6R10E1UfxSrF9zm4ypJwWhN0gRa5GXOmEPAFoF7
kmNt3E7M6GEX2xXhfRJpaJeHJxqCaAL6VXuf5xWNxrg0Im0moJxmNDRHJeb2KmI5N2Ldb+tjpTyh
UYTh5aSv6KRQRmqaqLa2D7YcAhW7qx3tXUeVh8IW1pNXNQ+bOW4UWc10gabou+8a1mPQOWiYSgTH
dCmUc4pEJz/Wa+k3lyvX+pA5wZfRqnqgtjkr8cVUznP/R1Y7Q3tNgou2dhWxcx1UwWD4qO0ZfWXV
8rL9VDR+2BYIxlqJR9Nr3Oxaq9rN/6iKoXyFmWUbLwjPqvyKZFgZ7rOyJGiGB8ROGc4y5BlyEIwQ
Rgv0F24xyHvkLHDvFFMKurm+vPEBcJipK12rB3QdyHVfuBlzX8vMw+u62AaZQmsjXhkEz6G0hzXp
FbsiDe8aamiEAGXEI7TtHKyxUaqHCqiq39c1aMptDZ290bQIMixIkVs094fa6UJEdpuJ2MQlIt7k
6bxn8xxcZTAyHyDiBUyBiZ5lrOpK/aU2nOWqILjnFRnCBlEEL+k+M35IAL21+qBpFxA4mRFYNfsm
v/1RCl4z0DqLavs6CE+Im6zKl2C/NmMfHrKiYChX+/ZV0yE3QOOCHBGql/i+bm6+HmhKKx56MU5E
YPz70vn/Uy7JL0vo9JtsXlX11yr6bAP+WUVbZI9QP5+dwVgMsRmylftZRYf/wZmP5QNf4I/0iZA9
zp9ltBf8hw0k/83GHAJH4Zyi+mcZ7bn/4eNoi+JZOxutKL7/J5bu7ucW/FdhJm9bxrjpQwyxVPL0
4QOQFu+7uYTOwcItKHGXFtZlBE4xzcau36GXaI9/2Vb8eei/Yq/e7ox/HIqMMJej0ICkcccp/bXr
jsck29xp0IntGOzhlGODhRqqKx3M8kqYOclVqqmfyk6FB9iZ4vTrwztvO5I/j0+uA24iWv+Y/d51
AiYwjlmTb2NSuFUu7iwbOKOtw4KJkEPoR2wUzexyCc7a7xyrIVmmQHg/BM4cfIVfnN2RjKUC6mNG
q8ggvD5CHqkIac0qo7H29kb9ewiscvneL31Qpkxhe5H0IZdU/QhzLucWvq5Qvfyus5bEisYuA4sp
bC8euX+QRiu3z77kwTo/z7NnP5mDIa+jeTXGHfIw8fTrC2K9M2b+eUVIUXFc7/yLvA/0WjszU4TC
0mEsIpM9EcyoVwnXsojXzmtY1ErffTZr23olB952GMRaBSPL9ozz9zen/2NrFhtRJcPXPTAvmJJD
kXdfB0vDV41mjJ6JJ0vUJRgbvPJQN5Pz1dL0cqHsI6PORhsVnyjr+gvUvr4G7BAqfQzHrn2hHHKI
s/TpaXh9QyGuUHEjxPYNpMtRqMav5bTqx6EKhmZncBbLjbVO4mbWQ29fDG4nPIIP6KLu6RE35Jv3
niTLq9RoApuo8yf2XvaodtUSMZpXyhXAzJpCB/Sr5fhq1ib2AImSvT0NE5C96y1EK5cOgxN+zsg4
ro5tIBDog3q1tn2hdBCkVhYVQcoQf/xAUzzP7xxZaoS7fSiwWtKiO9qt7WlkdBqFvQ8f246HQW79
rhozB0H04A0jkM/C7ROhCrNKS68AGMTLhyC7fiPBaoodGU1uss7a7NOR3YdzRZB7FFwOWcZwmxFq
/VD4UWHuAm1IK7WnfJlSNyQ3/FhY8Eu/csK+B/KbfXrCfCIv7iuq/OUaznqU7bci7OB4UF3W+5q7
oknI17TrU+Y4dU3xUA32buzsSN6WVkmV2zalPaYeInYnrUtL3dqoGFqEngFpq4s3SB/l7DxkX6bN
FcUeVDhMIn4kjECl0fvom5fIFWlAkBB7ahCESxpVJTphdyK6m+KVeQjbLfN33ax/WoxQyoZkjDLi
xDv/djHCg7Sih5zYtbdBdPCFRZCFP/S3lWWzM8YLp3fENLT72aSGDmm4f//1w/e2z/zj0cPmhiEc
lyEm1vczhdEyUJKGNbpxdp67EQT/pT1MxQUzL+vQWlH5mxCpHzku/+3I/jwgbfvgB1PTh1nx9oT9
XoAkswBbLnI5p1T4Y6I0A6dCtSHVMsK7zN7cdPQA4q79bJ7qvnO+tNCo1z2iaDZ5ZVYjQzWcS9S1
VKm/vh7vfJDn70e/H+/fuXlk2qTLvv1+dmNGuu8ZA/dGRkpXtHqHySndHTsiHK5QP62kzLU4yrlh
39Rqm6nD6G57EO3jYZgM8zdvq7+/LXhXYxZ0PbpLAd2qt99HGoOk+zWZCTL53sYhwYgDkSOT8N+c
+NtO7vnEPeoD5rVuRKuTntbbA1ld5S1mCJKUkft8h5xjKHcsZw6aHHcIvhm6Xdmi4ZkzY1Ox+4m3
FXVV7PqixfHGnhM2vVqXl97bHGs/+ao3U+y49aExhqxJp7bx/t0s6OdXZhLEVIGi36QIefuVw/OI
aM7OX3neui+W0w4YETK2OERqfECU4f6m2f2+1Qes8IyKsQl8QyjAM/PuaYW63k65YZvJbCD27TPS
7SG/++jKwnwD6dzjRDs0Vp3fIvKuPi6LokO29IOx//WP9famoG6hckGYDTXRggD2o5T7awkjUGED
TCU23g2N5Z6JFOh8uIOPvz6K9U+HIZXpDFaDcsYd8vb6WsvSwQ0veghYni9ji0ShD03f+A8FOs6v
k9tl+3FQWJ26er7KcmkD6zElBFm39KGkG1bYWkdyq17zaaPr9Otv93blPF8DN2I+CbjIpjMMA/Tt
l+tCtkiAreG3LAAbkW8ZO11b4iCr+SmHcbELXdSptFfFpbnOw4d/f3QLPCbObNz3WJXfHr1Q9pC7
bIuTYButHKI/foW2oiGFkSof0k0Doq1mm2aA1Zn4SYJt+Xc24h/nb9P65tZn4fbeD9LDwBQUedwD
sywJChm7jMSbsez1Xdv5ZF2VNV4JpLG/mRa+WyDP191DjkPh7/1wSL8f4zl969tYLhBFlk5bkNRi
mk913lMazU5eXVOrBTtjaK1br/Hppkot6KAUXkHST+uRbLpH1CF0+uuf4+1r7MeXwgvMDuJH5DIW
9rc/B/eI6dSOgb4zq+c4cPPxNJl6+uji5rickfQ+//p45zv/v2+xH8djFoyg5kcND7z37fEccsg2
o+ItZpG4BR3V8HYV8UDYQ8PxQ9PRqrVase6zNvJ/c/3//kyyBIHr+nlk+/3AbbNqWYeVMyU9SuU0
97JqlwWYg359fu9e0z9PkC0Si9w5jRBw89sTXCLPr+kzzUndieaYI7S9dhRe/H5C9DiRFHB+132Z
BivYuw2ZX4LG8hPkf/PaXa3oYmja6lTSNX/1Zi/8zbOHw/vvlx+JHBNHwql8RkLnd9lfhFNTO9Ee
iYhQGLrlLu+d8L4wUMjBi4YNTfkNR7nuRuI8xpkC7sabGjp2TeqVxiEUFUMBvywrUl8gnsU5W0ST
Hqvi9eagmsb6Vo/+V7CNI34L4Rpt2uWlE6SissQLOqaoJG6L8rkjQuzAjb/duXn0XOZmfoV4w8p2
RHOIsyGrCHiNengrKXun756IxItraAjcchQIJ02sNHlCc15hCNXd+tUQWS92GHpIaJq8RqdbM4I1
zioCjpXEyrULw7X75PaLeWt0Fra4BrEm2GLJwS8rwjuaxI1IVUpNTAe3+LEYPAydZZ/MltyNEzUz
vWbYUP4Sh1XnfSDcccmSaelLK1ZuZkOTXNeZcSqeEUnh3jhMfgqwYhfMFMY9TiWrTimfw+9bHppE
vyxj9OQzdFrino0b5kl85QMjiF59w4EREN7rNYxyutqAI1EOVNPYWLe0nicUr57TvtQE830Lc4ds
Hu01CLK9QZXfhMUW4MS96SKbHdbZw3sO1IyyrVAxNAj5aLo50wx/i2p15MFfwrg0aT7ty9AmQMZq
rfVWTrX1bQq1/hJaP1pTxuw8cjLRx3mQFVuAYnCvJ8OSbItbWxRxUWAepRi1nSZpjCkqaJ03VZXA
aiCxzA+YAMRdzhoWL93GN+PN0Ic3decULw2xLytJZCs/6EiWJgO3bAJrrG0RIcwMZJG0HUHR2pLr
lmSW55ykgjGMsW8ir3BhH/fHOlXbRzdjPY1nbPIn3Z/NnvTfRgte/Dlmo/cM9K824IKPYbtOryVT
D5d4cdP8ZFOX/sE2Anr+ZDWYW6sgfxGkJcu0MrWlT2u9gj4QhnQeFXPKTy3+kfuW4NN7o15M7Mar
U140bXl2KUiueWJHS4R/1t/0DTM6VKFYDtbgxHkFX9Fb1FEcNQGmGbt1nQvUwX52YM/C7l21zqR2
ZxvCfJm7M9tDwx9C+wBaI8/3MzuhIW0IbMmIr6mqOcaWiJYa44M+laHocGeuhsNpTKFZXDh+pfDo
zMi4E5n1Lm77TLAttcB1v/pNNRLUFmQ0p+kI2NyQHarnZO50/90l8ug1ZJSC4kJvUwg9vwrn3XmO
CZp1pgXFlSQheFcNOcaoVfkuWglGLBhtbWEklaCrHOOzGr6Asdg0OV091lPOvNM30+rl1qESZwjK
hN6FbkynSzMdsdZY8bw57N1j3gflgB5+AA1D5U3ofTX6uCWnzFzlgYxDgZ7WwFMKGqGlRb+Nrf3C
hn0pk7DInJuKm5UEIHP0m6PtzyYBaWPp48XfzIyUbxk6j9FEyjdOJHweLb9RmLKPZtY383ATIxYV
41VvtJj+cl8ijcS1FPKBTW6/5AWSejjWUYcS1Cv9j8tQo9TwmZUSpySz8sV16nbFa85E4YTPJPjc
taD6U7Bc1lftj929Mfe4uybmkP7BKIyI33zN5CVhVqLZ0X4JHloGhnVihJJHqR6d6JNtOOH3MYqy
l//B3XksSY5k3flVaNyjDXDoBbkAQkdGar2BZZaA1nCop+eH+oe0ysiySvaSNJvNTE9nKIf79XvP
+Q75nDPKh0wu3+u4PHa6295P04z0VswVtjNtVFzTw/PFCdPaDigMM6Tc6nQGU14Qmfp1qMUz4usk
IsJS6Jo4daFROWuLpDVnTc4ZIvqqr2kiVL1x65rZiN2jcdp5RUUK8likcrirJo4XoqYQ56yNKZEq
EwkTzk049/lFHGsE2vdOF1Uen1uFX1zP1/0YZ3cqJogJ57ge4HXoGpM2ThaF5Y4Yu7jzpSr0cY3V
TNnpHVMmvx0t7RLMpj5u6AKFO21eVn7RJuF3UzNChllIgw4xK8Jd5VmjGSdtMrhWuV3uSgQ1vaJs
SCal0Gozg1sohIYbZRDFD3XWkyf+gvGzVQI5rJDtFS9O3gwu+gCiwlZxECPvDfW4YobkGOVKjcho
8eBW6ex4bWHeDmS668exJzRJooYprkh/7AK/rPU88tXGtW4xvk+PSTH2aHuEMz71WTlWh6llseyM
Vk7p2uwbswcFwMWf1J4JA/yozRb9GMMosb8Mw/yTnVO7dJm200HCoIvFsV88qXOiY0OSlWrt5TCi
IdQaws4RoZXZLDdwT9Iq9MwQc+2VHAw5XESR1V5nUdBaqyWcsffbJAM10DQj3sOqqPLXArs84oUs
QzpMzsSsJKse6vVEBhHT/5NWF67maUlJ3mUYG7ay1sVMHuGEHHtk+F8FwQYWXw8doNIi9g0tag88
OTDbc9fqb9LSlBsiIKzHWkzKLcE+c7efszw9CYKb6KuKSI3QVUgptyRJrbOhVAgZCyr4mgEGSb9t
0A3jzvdqQhb9uW5PuVu0P/Isq560erhueu5a1DSHKswxEn9R2H2+NlkIE9DeulwgdS6oH0sn8n9o
LzakQ5kiZYJZMP0M/WFqqhIiYJN+QwghLZ/Qz/kqEaOWe6O9FAYVHHwMcIrAez1NBTYOGQ0SfKcd
yVfEDlWL7FWBdY+CJy78Vp0S0v8I45VfVPp/uH9wAV/eOl1etH362R28HrFLgOJgllij5YUGnGyr
KYfALyut+67a9Z0Rm4hV0Pnhky8d9VtlGuN9rI90i1F16ONXX6mqfypH6UIYNAeIaRBL7fzxO+0i
rgqEcyKAddmVD73aLE/AUOpvlmPReXXxRFWrDBTSo606IbmUCBkcXxvi5DFXdRn7g6P1Ny6enXkx
2dIv5UFeLGQYNp2rVteiHyYurXzlEkXReG4ENJQbHrLN5SUnyl1Fib4PnZXgfo4GSBpkSPI8hMAk
3usGx+dhLtyasGoT17pUl1RMLI9K5/VgJe5krpHANJRTeB+w3N9adck060IgsHRp1ZdsDvG4peTx
YasugqLEA2aU4yoiaywCV0hWpxcMrLgdmapafIR9YT1k8SgjPyKK7yVienSna2lu+nnR1w29aRJU
MicU1HddZ9drUAe5ctTLxMAEGEpzJm05Db1snNKfzF9ryyNTEl3qQD1hroBnY7oGMGBdqAy6XhER
zG99Ak1k3ZQNqAG7dVVlJYwupO1LbYesXUfuzj7TUL5R+5Qbs8gBkeRquQRTyfoJgYiGR8pkwOzn
JFKpPoLV7DVUZEghaJbZWhFmr20dDLGMooPA2GWyNzYdRSNbEdGjEVrOvMQjl6RV4CO46q7c2Y6Z
NWP5veAIc1pEplXVrmBKIpI2hFudqE9NjZBhJUUH4Eal+0WX5PPF2Fok/khP+frR3S7bwW83pQba
iFTboMdM5ZQbjGnVKkDrAQAE/19VNP8SLMnapxdB9xTiIsNCjAwfX48kNtUcGjJKUMqYR7dT4ieI
LPlGM+AgfvHZPm9lJkM0XoNupUBbe/bYYV134wyCrZ9qbbbmk470P2YqcLSoR3raxVqQ7LdKk0S9
tIpOfNGE+/zV4tRgkopimvkoIUEfP6o2CZI9aW4CA3enyzkKqq0yNcbKklLdWFacfNEJXr66s56D
TpODvRu7AQF1Zx+3AvM4pBCeaanU4bNTTcQ9anLEptFUD26TDFSGQXbz9/PiT98xbgNagEIlvUI7
Oy4YCzV90lutDwqwusiQqzwlLSgdiA/E0AWK3CuRDB7SvhLrgqv/v//MONmW2CXGUi5b7MfvWCli
h9ZDxMvjDKEF3llrdxh6fOXmROykBpZ1wtf598+s/+FDs4ZhgvO8QAM8H8qkBn5y1EGtr8O0+F6w
BNDK9Q1nzBBXRbfBUZUmvsLIItgWFh5tL3Cj6S3q0BXRl+niYjVXAmHT2M3hptZMvJxBJuUJ4BOc
BGE33EqMwRm6TVppyouqt9TFosru4V6lqxBzsS9ncmTS0tVPLugEbVV0Nr7iHFSq5ZttXxJ6Vjjw
5yciMNdzge1iBcoOA39bT4G1wlettltXKVvGcKoCRkeNx2BdAsb/SiL9h44U7EjVYvro4E05D0pL
cvLNuU4MviQI44lzP0XKlhWoEP/+s/yh52bTbF3Yia6K7vpsa1F45Q7VGFFsHbpLj2qWewSut7Us
S2gnA1svZXwDZB3J2Rev/flZxw2Dxt1mBOBYcLs/rsM5RBlujRHTUrRJ2DzxD4dG4viV60wHJXGH
L6qcP7we+Q8C5wcVhYoV5OPrgQosZ6PJMY+G7nzJMV7HjN7H4KrjiY/9nFmM8sVH/PwzMgAk7BhM
IP0d6xwQjrWc/73qFpuPjlewc5AisJ7tr4wQnx8u2jb2UjARbYBcevnnv51ISOnwRBvs2iS/xtc8
88lGhlz4Qq1RniXJ0B7YzHFPX5I0uFxJrv++ij63DrlC07elf03xxb3w48urahDNao/6oh87ZyOl
7l6TTzD6uQp98+8v9Ycf0aQnzQCFU4qe7dneqTptmLEt80ltKPeRDDE8l6ENA87lzmNGafv4718Q
w9Dy4zGlQp3z8bNlnaIqTUkGLrLQZOMwGNmhqs3va0JdL2prSL54PbEcOR+PJAtFEcEODHSXqeHZ
I1kWk9VaKmumyblU+ahzdS4JeV6sahRuW62Fv79NBzndV5aptITYucajkiYTykeC42EbYg6vNoHZ
y8t2dBE2gJlZtLHmKG+BhpjJSq0m+upT6QJMGsJW+2qe8YflSMQLS3/xx2LwOvvOICG12qTTWAKn
NR0aOaZXeR7TB6jNhbVnhuFhHBSdgPhE32dinL/ysX4+1tnUcNlZBIoT0HqO/Q5ppcnCCFglbRD5
jZPr21Gdqp/wKi3aB8AULRU5xt9Xyh8ednZSoZo6WpoFaPxxpVSuTf5Ag1lgFCzKmcnVQScu+99l
Jy7FoIXS6lf6AmEm6tkDgKSh00TGq1jwIm8aKiQfiUh1/PtnOTd5/ao5XR34tUWlgp7r7JHmubJp
quSDT/vilVZyc4RRRROcu8Y+rjqCljXFvk7hOXkoE6d1Ekfisi/yaZNidoRr1WfNV6mXn0bFfHYs
1zz93OjQNZni4zeMm9yt43SUPniF4MoximrnTEn52GnVJH0ElNbaqYIcFFYSJy8sgoKbCjmjX3w3
y8ucPaEOG8JSzPBjmOcm36IL9SjuoVq6kuAHr2Kc+tCmubirp7C1mVe1youdxk5Ax2UcfzhN707X
WRxp36idsUeUqQMc7O9v6g8rnkQgRtcMEOFOu2dfTQshJ7f1FgmIErzhspj2emvpBxUwCqAsboYD
mocvvojPxcOiNVncQ7idOQHOinUHIHA2hpH0DcwX+zAgZ1sziDWmNwzlibNgPSe9ehGBC/z2rz8t
OFyOVZ3SnXdwtsGEI3syrp2e+3WqXkdMV68UQXZfOFghed5N954VSfn29xcVn79jAqJtjU9K5pLD
iPrj8ivjPFx6ZDx6Vtk4vmJK0V1S18TEanO+Bl6bdnL2o9plYBNQG8p1orazdgFFqnuyR5H0jCwM
wt0nFQ7PhhajY6Dfktno0d0eEtqZlXaJ7Gy6IXfd+BF1JtuXrgU0ZcDwmZu5NnAdTFS81jYaYhxJ
ZdhOp3wO2i/O2c9HOgIHDnWCTXQe9fP2i5KBGS0xiPiK7M1tY6TZmsKqhecVl/u/f6+fXurXddOm
NsPqiK/0bN9MgyRPotKZ/VwQ9Vgr4zZoBpPuGKrrv7/SpwXLKU4raZlcMzaBEfHxB4ydfMq1gTYX
Hf14NWh1sC/o9fiqolWIv7WAiIqqvdURz2/+/sqfZR8sVmeJNCCJxAREsBwev1Vo9Ad0MM3h7C/U
1LtCizKPmPf8onGscjdPs3WdFSgAlZlRHoMU/RIZeHmjkfXtSXwD+zSp28u2XLaPv7+zT6eWxTuj
d84zvAiPrbNFrbq5jtlHm/1ktIITKdHWEdiV/oVPGXf3+aZJhY8cetEjk+ynGmdlDbQ9QdyrGP2x
RPO3iTVXgY1tQ4JY24xnnzs7K5/VJU/db01cAiC1koFRqV6GA/cSa6EAM6bMfBfkBvizLmpeIXU6
72WyOBCiYiick+C2Xqwx4al3ilL3V7nTdvXGjFVAe1RI9bwKRFIGtA1VwCNarVjR3hhqIZcMdwAR
CjJmJk50nqL1iO+n2Wi9dE5uUgcFbVm63NhOAN168KmIfG+HhstpOpNkbMepfGk1DdmnwB2i+oad
S/JXymn+IWs8WbD9iB07NvCay0NYY5Dwhka2PddcVW0Jv7N6y7PcLJn2ILDw8WTs9cqqGnSi4CVj
Ufs2d6YmWM0hC+KnXg/mg1uP/XfTKUHRRHmeuB77FykDommmyGP/qfQNF1cGZg2a5GKV9333HmSB
eGWS1EIZVMKc0lKO9OXNPq+vIY8GDA5EDoHWtpXwh2lj7qLxXONKMa3a+BbXBpSoqavlC3FBxk8G
zuI4jwK1qNKkcPys0gUCm09ZcWIApCWHOUmL3LPQXqHg0cPujsGfGVGCwn7wBXHAJCOjb5FY5Ak3
RibacjuyY8vCQTnoNq9uVM1dYYaNuq2gKFYrs++QsZJzPT/C0lQf4Kk5xCmPi9hgZjE4HlMdPGmo
TGuCktqhugqNcfjmCJyf+KKa6bWbg1h4dV3lD4qsLXMdpeTALakQeg1JygKXx9OiBojgBmKDBhS+
0Q48d5pupQiLnYoAqdnRPHAyCEqVhgUlwc/FaI+Ce4U0HEECiYNjSe3ZiZ8GpC0ytbnKS65IbHEe
eCHclJOqEV9bmGnkuYMoT4jyctcDAc7AM8/TIfSjvFjGBZgxq33dwSFaI2AbJnRCUhrQ3AqVBPIg
tPUtNJrxvWLaq4PHDNyNKq0WoC8kyOSiVKwes0hsNM8Nu9x1SRp8SQpeLU8IjoonnPniXjKdJ/Q8
GwMJ1mrpFEP5gGyYk2KXQKO1fPi/wbvKOPG9nXtcUBE64+ecWs3yplqbEc4jLkWvEw+TC729Ns2V
w8gx8sY2AECs0fZFaaqIB9A61bpp5vobFwAJaUaHLdrmE+jIKJLuNzqqCzi8r7tNYcwFk3/T4Ivp
2w6ZeINpE1Yc02B+4kkhwq+gnYgm3UEOTfo6jySA39r9bpZW/ZzNtLu9LtKNxZCmVUdo2u6Paegh
YOEC7XmgWysCmgY8S8IRxH+zpfdbKSsdRVSx6hwTaEwbotY+EheeXlL+B53XKCXCPHrDofjijPq8
Hy/DDpgY7hIrS5DTx4MCg1CeYXfqfVx1/SplbW8r8KBfnUefj0KbTR95J3XMYug+2447aGD4C0OG
xHJgbNqwXF4zDQJdFCjOgbXUXovM6Y+VUU1bSMv1C1oD1kyZOX6mLqKwWdS7cUIwI5DfbJkkv1Sl
ojyU/Axf5vB9/lI4OAUmVtdhIvTpEt7Sd+uZ7qrQqw272ISisB8Ky2FgkTBmOzL4S2bPtsbxlo0n
uK0ZL+9BcMQ3QxGm8rjonixGFFrzxBgkkV8coX8oYLjkQoXg3cEvP8fhUINm4D2TwRd5or8D20SZ
YhTtS1lGX5Sgn29AdMsoeNEtoyxeho4fVwcqijJTgnbwI8a9K1Ks+pSq00l+0BWxruTo1ttSTg6m
9jw8RfFYHnsmvF9cDj8f5RiU6dn9KmWgBJwtUbMqdQ5Nxp15LpTtMBFd49Tji26SlIRX9ysQ0B9f
jvEHwwiNFXv+mceeLqRj0wvto16H1Jvn76Mxp3vMCFib3Dj44tn41L3gO2bWgimHcg3fz9lMIOWU
UdSY9pVQyK930rzC6knS36kglmMNnt3eDcHs3LZMotaNs/iB/16SfbpnLG+A/hZKVEHY33mDvnTC
aZhHzFQY7MtVLHP7oOMsfDOT5Eef5MPzGBnm099f8/Ma5jUpy+jXkFrKhenjwlKVLMpFW45+EKcJ
E7S42pPw6CJFJQbwi5f6ww+qaYLzHcqJbgt7eS+/18LupEQGQ1fcrw44kxjxCukWjWG9DINrg2ON
eny2Qs/CrZGYdGktNY4vZiLbHI8n27itolA+xRij7zoAsfCvp3mW296stAcY4zjtQQ9cYn8KblQm
7blX4hcGUF42NASUuVLf50I3Yt9CY7jNaLU9FBju3wJVQO8tuCcfh75wT6TXOdFGGL2JoKpL8msn
SKbes8a2sFeVVs/b0XSzeEWiR+is6yYp3iZbi+J1rujVu9lS4DJsHQwubAYKmU5JsJvESq4Kf1CV
yNzaetj/pPc8wA9tZ/j83eA24alHwVPf9Hnk5D5dKttl8AXg1qsxE37VNvjTT8Eqs7jWkv6jn19L
GD10lqnX3IjITcpzjKVjzqdT+gEpFgqPryh2f3g9rj80NrnoMYT6NSX67acngDue0SZRwLhahxXN
CCBMxqSSwDYmr46FrX61Zf5hZeuALuhh8ddxyJztVvi2TEXjeUJ1O5OTzIGGZV0vL1HKtG9lF6Wb
iCSjFSTlaQMftkFljNjcTq3nylUncASKA50aSHeikFS8/uJZYKl/aCVxKaKFZGncfvleziPHlXpw
3MLgVlRrY/ykRwz9k6636WBZ1vzFPfsP2wqqW55tZB7MVs+dB52EMaboNq/lJr0X13V9UWFlPqIy
rfmvZbQlbWn64gOKP/3i3LR1Zn7UGSQufXzYZZlEsWLyCfvIxRJVT5YVHIuUsJdNZYjeokCHPrux
h0w8RbWCfdKFsuRpHULIVRTH/XTBE8kxNyU0tLwmzNNvlRPoGYPApH5CotXdmbTgZr9pjXrczHnt
XPE3SWSlLyfXvZmk9baqErAJbciMUCp953yxpX0W0Cz1CbxEbF8w3vgpP37Kngd3DOjw+Y4lm8eY
jtSGWIi89yqtcNdh0OT48XTFD3uUa1GmIxRIwQxjrbHai6Z2m93f19Xngml5P4SuwY8i+u3cgtZo
VeAinka3WVRwHDsYfb3H6Cj84l6/0IDOFvDi6KL2YeqD1/l8iNfgP3WrdhhgHE/xDtZu2a0nhLI3
k10MGghkRJxMv5LobaYD1K00a4TEOpE/85aMCBi8LNCjfUxACPnlIPBvVWoL2MBQv5Db8WDWBCdP
4w2do/EpzhS18ed4GEPPaCNS0BCiBERlMWQ8pmE6GwCPrfI7N1/tRypGm8u4aha3WHiTC3tySR3N
kBJ7ltK1wcZRVTTayRDUT9pcodtKbXRsPjIi6ydh2tkMho4IZy8WxBt8ccT/6p9/ePBR9TGK5Ixn
kmXgFP+4YMLOdpKAbCwfNbNWriwFXyxBTPqAJGbuUR7a2hPNOXHrKCageKJmSJJBT5zfJ4Ft3aYk
+4Q3lB6tsQmYsskLJRjzt2LCCb0iMotGhcu7l2u7rd3yzraT2l5zosbNf3kP/xVR6/9PLADefBeC
7G/P3eqte/tvPwrUptOCB/sf//2eVMFGufjRdj9+5wP8n3/zP5AAYf/DYBaLNpYqh6Uo/jckANru
P5Rci+mC45BpP2fXfyABivMPIHLyR5lYU5kxoefJ+w8lQHH/WQCjSzn8S3dIofpvMAH8vQ8P8cJD
pLjmL3LDoqHOafRxMSaDhZxvVqsjk/qC8DpB/tJEw2U1Qr7eJJV0/biy4OcnzuKMMZr9XDbRkxrM
uu3NsnU3BZrA53EIou+D0bX3LvaKn6STpUQ6WBHBDRWcbQ9qTI+pKo+i6y5pApD3Q117aiOaPV2j
+QTaRkY4uNvoumS8uzMK2/pmJQGQIUUCXTGMlCa0nW3IcPCHDqhqZhjNjalnlMpj/K0ZJNpn7ObK
feHq5Zs58C4409j0B3pqpU8cRy682FqOgakPgmZNvst8NdB+/R6bwvnx6720gZ1C0dZNGALqAKCd
vt18MyFS98cRLlRp18p93Y7qvnezlL/qSKKTiPUBhoMQvORhjeeT3dnlxWzbZGuoTR9hJND4cCWY
AJQGZvisVxaZXFaJuDdV1NJT6hbQFYbxU9InrUKHJ502CzFUmW0ReqSbids5bayLsO3y+y4X1Uts
lsGLhhOh9FGUT5CzLYjjUJ+q+eQYQ3BwE034gEEM/KZmIdck4qgYb/gRnYmCkgy58ZBwv2iWfFd2
QVGSMdGK4B4yUd6tkLeou6kJacjRBk3YaOr01uzxpdPj7I1HcDNE9qUCYPXc6BIeFvitp4p0itek
Uu1dSwv/Ohr79l7TAuWpx0xCE420tLTHFx3gQ9zTfg4OdoueU0jrvuqs+dW0BuN7PCWmwF6gt1cj
2awcQS6KHnW8HIeIfVkaw5VdOPhFyPtCc+/k14ZaRt8JozL3pIuJF1rw6fU4yuBlkDi7PJSDwg/t
rF0Bo5uOhFNu4Sb0mxnGyuUYJ85pLnrQBGGnPtdRND3E6C2v1R6cXOPwfzFSI33EEQvgP1CVNab6
Hkl6061LQizXCpcnv1AcZ2uAnt7XCUluEz20NV3J/mEsiqs4QaM49ejnAObobxFhiB6K647uZ6vP
O+QbwaFw8f3SN1Q7H95d9WIhQFtw79OJm014nWPYeJ0xp26HZup9QTtwI3TU0N3cpCc4XOlJz5r4
hjZOcJjiUidZtovJiXNDrN86AUmWNI9h3BVb7BPgcVw4WGpSoAHI+Hv9YBd3VlBWm0lIhmrSbq4R
4SrrPEbwB13r2SVg2o9ndzrpDNt+Ml4dL61uik4BBcj3wIqnrZWOi3o8UXcx8S+njLSD0EMKAE4o
Bj0xK1a2GQgagsKRNTD0orCR9SqHqrnD4jle1hqPqRb0Y0T2oTS8rMfL4ZVBSg8PG9KpZcB6KVMD
DYOmD6eYDt5BGTXn0DkyvUNAWh7RcEylVyE6uGfKVj6Hkx0hFInETZcP7bGxwvRIqlN4KEHyPpQN
pk5E1UN3kM0s91VsYzLV1fZkxrF87IlIuqjHriYOj5i667IX9bWcM3lR2XNxW3NHQrKKqCBkn9nn
AVmJdN3pDKq19WYGUh6sKAwe9KkCEW4axNJU+fBFrSc+Fnu/tm+OKneZjsMGZ2z3cfsG+tVqBdLs
o6GF2WNphI7pk92FYRXqV73ttAD1MAL0HpnSDsdV/wzkwdnaUyefzSQetrHS9Vucd+IpNerLalAr
vyHf8C5P7ORZbbH16amabYivmPejWRfHwGbM7rt56W5/Oz+v/6sA+p0jQ4flw1kEDhRUDR0+DWou
BSEijo8fBt60zHu9qo6MJaYnh8TiiB27GH+O3PFfo+U7bFooZh5ofr7d5Xuelm+8WL77aPkVqqa1
drEi+GVmpbgVOOMujDFqrsk7UK9HjqVTr8fY+Ghaq+CHzbj16uVnF5ON9HI2O2KyegQy1bJA5mWp
kDmTHrk/tUdyPsRNtCwpbVlc9bLMQIKz4pRl8cllGYYTC5INTB5ajaAYkc7JqlsWbhVHymkCzOIp
XbxDdmpfh4DKqhXUGuO7Wws2ZlGxIZahWBUjYwXTKnGl5tPJAsq2Dqo0WqEUH9pgn7TFpilDgtZ8
yRMdJjHuXPvKZXhSHAv2fXcKsJplx0h9TeNjMr8pWH9CzpUK09Jtoj+TS+N11U9ziVF5ZYxPVInu
Q57y81Me3RbNWzE+kHC0HvO9KK+S8d11Kk/PLnWqdoB8xfSs0YKXrrYKu2P85JL62REox6FaAUO8
KMibdJTxbSReO0wnQgA3nX1vDQ3pb1cmOeNqztkp+/coharo02Dfp/kmylaFOAISuw3fK7AmNNfS
Z31YOfmmn1+U7GkitUu9TgtAd/YqzjeBy2BnN73bLJkhvpLuxplOk0YAU5LDjSyJDYw3Ot9xprvr
Rhyd6KlTy1WfhAsn0Deh2jlFOHmEHu1jowIVpoqHougvSRbhcmAe+lo/snetU9v2wwKbK5ZFwTkY
BV7UjofIYkjrNbTV9sDUOuGR8qCsumFQd5UTdU864MV1IflOmA9foJeJCY2elC3FiUY5UJDBZ0IO
EkS1wfC6zJt506WuxDwIEDIoxmekqhcym1cttVYXhgoZLdrGiY2TSwJNYuaMNxW/M14sfSJ7SOg/
52F4huvyDZYRAN/yOzjdeKXo9/lYrZGTPtRxtcMIeRwQ6ORdeRgqaWKLCJ41uYTvXRKpyG4Xq1d0
JkOP7eauNsiHF8VuzO/Q3s7F0TDeZ6mBSBsOCsLGzEp8bRgBQi+zlxnfHbzC6cKch+KASiESni2m
Zj3nscleTqwbLuid7SySMAbja2CK7aXqBNeN7LzAmS6RzWyJ77tIZvc9xUU2FHXmy0nZQXWWfsLV
dx0W9l2G2MIJ3pP8MNpvuOM9ArAm512379VmJfJq6+gXS2Zx8q3UmU8y6LcxFEyIuovkJIQ30zq0
g2iN8ZDpU3hVtF6OABxE+ConOC4n3LLakrYyVxRm9bSCYegPyU1VblhlahXvRfPi6scgezUL48ns
ACUFxOkml636EqqMF6Gswl60gzvIk95IuFMqVnl7iPHudbbsOJH7/moZl9QGpEdy6kKdCMpjrL9E
03XjbumICIeegb3PwmajxvtQpf5Y5lmSp4QnJSl2dfc0u+sRTKvAetJpV86YrJlp+nbz3Q73RnbS
HybtOnVCr3lr4tQ3k++OsZ1/VGQCc7vuRoDh/QVR0EJcZ2ImsOaSJ9AkZrN0X930KGKCaUpPH+4a
Ca9i1HYiuXXy9AJc/YrmJbasGjuGwKTVw404pRH5tOaKQsQQy2MlfT1uNvqwI9kzmMa93pVeb5Mu
TFStq20aqs+5bte2/lRlMG4hs8uf3VzyD+Frlq+hnlFdhoQGMpBs0KM5Ou+3XTvdDfL2Vc8yCRXb
i5nqOPXBCS8p1Ncizt6j8N5srqHLHxMNkm3kGUQ3K/nPKkOik1H3JnuRgefpJU6T9JEOO0PwNX3/
lZZFN3Kq13F9qL+HVgex9Yg2nPysXeFe4tops/sFaJhXuwZ462JPJUDySa3v3Fx6Hf7MkZJc6XeD
NXu6fWGPL1rLdNRU9pPq7FzNXGvhjmwDzxh+GgQv292mUvddUa9F9FYnr2pHMrb5RSeOy+Hno5V7
nkHnAa0w442znoOpRVVIvnB2HMuAhQSyGOc5MqBsRaKnZnox2tNlStoVV1j7Fhmdrfavddy41DMj
Nw89P3Ugfg9VF1NclEEG7XDAd/kYLJWA8qsomJb6IF0qBRu124bpanJUydxmd1OcKyvTyqtOxs2u
K1rjEA3qsCKALqG6SqYttgi2N9qExFE3oG/C5IY9+rHCXOfBrfRprrPCOlg07rGWNlG602FSb6vs
GLfxHoMvVxAUDXr6wy7fy2pd6uu0rx/KFH+qTVtbckgcQm28IBxQ5bkKdoGat4yn+52OcrEX0Q40
Az2TudvmRIT3npDzcKmmTb6Zq3vbJQV4vILHoOTyZJWgfF4d/Tlp8I06+zyCt4mxUiMUV3PIIL0N
p/zI5faHgJSgP2Yi3KlpghSbRNKUW6JLEml0L8u9VR/Twb4UTQiHkjZd268kYmZr1pWdks3ItoNo
0xcPHb+O3YXzuiNyN7iZu/b7HHMcK9eT8ZZH3b40gxsmo9x4CKrU1mIGJd1b2zxvdiCYVrKGWe/Y
d1qr42TVvT5qPSu5L2swI3PwGpXVUR9vtfqnNT8iJPdTV/iqvQxogDn8vc47a5hS5uFJp6uhM2+i
86GpZ23hWTWbrDHr/pjYA6UDbEzcxRdNI1+pheYT4I96OxcjCn2atpz4trESZaPChacA/PVe/lUL
C180/znnvf+Oe/+f/3ddrv+H0PFAhX/70T41t+6ysv9RxG+/d7Z+/Sv/6WpZ/5CEbi4tKpgRS//q
/3S19H+gcRtL0x8tKmZS9qH/dLUM659l67EX+ewClllGf/9pahnmP4bAsk8rmWVBa1T8m56WhpHq
w263qBtgjnF/0BnJg986ByCObdZbo6S6RZWQPoJXCb5JtSQoNJnZoryMCeCAscd0442GAOZWjZp5
2Jqjho7H1caemGhlYI/hAhIREGwSkhi2UXPVwOBgMgHP+L0Ni4iMPXtWLrE199NOzQIqd4lUWlB8
CPaWSYsZ7BkdFppcD6NDmwSE5QgdhoHbiu2SUvoQOp1Wriv8G9FmyGtqKLOPnVvbapM7USUuPQIi
F+Ft13S5vHy0YohtsBdpWZARuootm/orqEuDSWimN4GXjlxVVqkepFQXrYKt09Q5vCIrAEicurF2
WVaKbQEQtBqa52qXH0RkhscBcQVnOWDTNy3pHXa7gqhueuoY9fe1ZmBCDsJ6drw+HBVaaLQWLkgC
bi50tBgX6ahx4Kd8ysmPRcHFPxAD58w4EweyGWWviyszjM3OzxSkw7xjRjybsSm6Z4o9TaEOtvpw
V7uV3a/qORmfgdbVtzoxzZlXS1UdvQmw33NAuy1ft47bPOfcqV+YapiPNplir2nt1lf0Icgo1UZr
yH2zIWB2U5Ulmtt6TC71ik5mL1sIG4vwbt5VOP87pGil35XOI6jqY0lAtK6gRyoIvEQI4NWVcmXj
ihqvGyM7BhXQxylcRa6x410UFFq1Ee/bpAFgbaymGPBpNr45UXGjahclJBkQMk8zbA4AkXN3OSfx
aomCp7HidyIn7FzP32c0UQ6KNN9EVM5k+cok7LCe5EkjO9vK56tRyns1cA+Roj1m7Y+kGq7r8DGz
4h9G3cHOU59j+b/YO5PmxpFsS/+XXjfKMA+L3pAEwVGURIWG2MA0BWbAMQP+6/tjZL7XJZU61NVv
04u2tDTLssoMECTg7vfec75THkh2pYHI9AvzSK4QXJyEW21QyEQhfRHD32OdAXIq06t6ZK816xtN
J3V9RNULDD2gylzSAfSZvlRTVi8ieqlwNNeoGeMFoQtBl4mDhIMQ6PSStM6r/ZThKqLrTr/DGGSc
7VxWryiet8bEM+eOJMTHTk5cd2VodyH+P7pIJI2OqnPGgy3gIyLilAvFtUx/0GZY0CY9IrPuf+kZ
UHA3vaafLval1ZJIMrbkB6JsaZxs3Yf9Lo6G5sqh5jThFUZDve28Q6MnKzSZt9i//IQYAWl6D572
rM4ktrpsZyvNFMzeH+iq+1o4P+SZSU4qP6RjYcu6xnwKKR5uketJP9G7s12AaMGf7cH/SOnRdvKn
bQ6MXbqz4UCwTG347JzeBQnOoIUQcOc0K12vZtuMTggAlqyTK9Ob1hky1MS1qT7VNYQfDqIpnbie
EkSBtmEdCEJa0fdGWlVuaNX19LlzThPNpuqqc6/8iPNXvSeX1aFxNj/qNnInr351UmgSyT4B3jig
g/OmTaJFr7Ht8LE4xszQ6eFRDHjFaZdEIebO8+hpdzVVXhCb3ouieM88avuhQIFQxQQd1HqxUrIb
uJ1YApv6zqmZ2arjBMy0MJaOK26KyVkDLI8XtY0j0Cof7a47DGa2cGfbW14iJYtO6NvOFquhlAEl
8bSaktBPSUnsEyWww/Hd6mcanWav6zdJY40r3Zjh4UXZdWKSU4mxOx/ioySuOAitC+JsojGgJVa2
n5BG3E780WM9PDkKJZ+bDkdI5Vf0QR902wqqAYyXgyypzfqtJd1zIefl0I5r7F0LKU8oSXYeoz1k
VIi0eHqHNr9S8+QF//8CGXQPHwCw2sKo85KM64FJCE6vHeM3e02urK+2j8ag/ayLaeOURXouyVE2
Z29lFsaNcJKTWhyQGx+iDNnekN9NlXPllI1pLbLZGcRS1M3ZSYdbXRm3WC99rb1W5lYuk+h2tAcm
wdkOQi1tYvagtm/O8IyO8DEXYH7uZ6O51cedN5Kx0Dg/OlytRAsQ5LHkyB5Ml7Z8IsZpH8mDU6VI
FIHka2lykml9kKl6yK15YzIKqMZ2Pdc3Mb2OylYOVoFDJL/K9Q1oqsMYu86F3g6mC9muOUQO9jFI
iGnn+JWj0o6ZR490aW9o9HVaC3dlwFFiPIGvEu7Iumfk0k4W2KFsk4wOo34Et8+FdRl2DO7GEfXJ
GYAOSDAey2wYfphEZCzi2jXIHbikLFcZOejtGExpE8hOHLrcDKwE7IK+kt0p6axDG742uXrQiIZz
y2rdDYWfZaz16eQ3fbHEiBTIrH+pE+ugzva1RoIAbfK1CTKPMyYr74vUt54sT850cpVoIdtrtdCZ
duxNF3kPsUeaiDdeVZDNaStm/Eyg66V/MFIw91l7glu76HNy6WZ1fE5Ee0AU8IgGfGHK/rFItD0V
ur1AkbCabRPlULKuu461dWrWTrEFZ+mTNXo3mrRb3VGLsC4fFGK3k0wQJ39ZbCuj+NE31pMrG0TK
9muNhy9VuxfZXOgtSvVCdbZqnftBHTmwmCY9Gg1yg+v67Wyujdxj522qx1hpyMJN1OtZon6a5bWn
bYveW7RqyktWrRTC4zuVSpqcaIOcMhbf58RunnUSa1DFnqSrH/Vu2tQs5ppWoWCyoUQ51NueskJr
620iR/WV4VIdJo9EgvF7ZQeI1xr8K/74+V5VOyZZE0POK9mkDaE08NaIlLKoKNlAp03pWryp1qX+
yDez8YgUxIV2hFN1tI6T0/yy2NYyKszVRIOhQ7NlzeOmuuylGd1m94Si0wRmzf54j/ZkF6Gql+7s
3XThtRs5D1OabWvPWxcghX5Dy2j1AtnYg4zw6c8ulSgOaiPZpV50l/YMd3TGF4XEPWsCquPgh1Sh
HP0mVR/owL82Fa3alKq/aa/6TkPMxZtUddtsdnmiDWtteD0NA9sF+5IcW7ent5Zd20YMAK8kTHyc
tTtk9Lyb4YhBqwMd5LYWdXW4NRz2A5JYZbPhuBVfpdybjRUh84JeG9TrqGGfZ46V0HVL3yi9bTZr
LOl2RUe3YM2dngs0rsxLEEWf8xSLPJbxOvtppC5XuSTt6At8aLcuhD9j/mmgvkokPkg53AAD8VP8
EGX2dAFpw2FcpFNyVbslop1D3rEV2Jhk3I1taW89DiudBZ7JxyGvONAWEd9Jyk5Hyg/dKqc16EiW
a6vQGPvakKCna6+3fEBXSwOhe+dC9jCre7sqUaQ/SfEQp+1MBzUpTomisUfpi9E219E8L7MMfQiB
1KwW1dVY9I67HMxO5yezd25MBwZMYrRJ9Hqb6irTNW503ieu89jU1nlEv/9gCfbjON1wKtk0Fg1V
XaNbqfixnFHlgFtt5xWWxrWI3gbdXEm6yw2nRzVvl5fNdTLm9cgHmWTllyGTXNvm8SRHhXCZHwz8
fRwNJqbgGxDZzU2SzjSkkgGct7AWI7Q2+D3GEc7S/VC/K2YUzNVpUPeF6HwvLAHPtIsxNde5eAFZ
4tvxwRmep8qfPXcVtvRjFI02BD2Bd8y8NMdPDFR3VlftWzWPHgewuC0ow5xOVUZ0B94mptYKCG/T
POceh60u2tpdG2j52L8D4WXd6cQKDLNfWanBz5xbi6ii5xBRYRC9ai/KIXEoIR6NWuMMXF4nKYL6
Wu/uEwb1W+yHS49Q54aPQOdFNVegMuDCdMaZ0FtOTqsyqzcjoZbFhJei5vPBg3p22gDGHg06GBug
dUbnrbWb1ayodxbtXrKOKDlqgswhzcApczrmGSWFk3TaF0xCmGmNNzKLxhuye9iV2X9CE3FCuDOd
d9Odf5LbYsycyTOa2XQT3Jjmv7VJ5t66KXGKqnLPKOi9QArUVlhKmlguQo5CpUcJoeq85LxBYSg3
BCMvHbW+6Dj9y3nnEuDe2nLNvGcNzPEumfihrGIbTy9jPm3y1DgCCw0c4QVtbgVD8w5jyLeIB7PD
V3hBp84Y15FBezQ3l2mfAyMv9wygiYT1oOqXOItuWwJsils+K1InJV0WsXVvs+lQq97oXkF5pi0r
vTymiBZ619mYUbZGG2QkFBX6fMeY6zhE6sFlsbwyCwbaBrXn2FzD4VriqUO7bIDVjA1j1WrKzWzH
z1pPT1UdjZXVaJm+MAbIJ42hLei10mELlbOBFVs4Fi1L6+eEP21DOALDAhFuMzvqVoZUTih0Ofqo
C0C5j7lzi0lghUBiqZHPCjGpXqhW3jwbmDZqx70uATMV2U5Lm+uQKbE/SKDTi7yIyl2ZNys3Ko/Q
BBdVDItQs2cq8QYOprZQZnwFwMEseIH06q5Cjj9lCyqEcz2cpbZOj5FUlsZU+HVtklUVU2gmOgDC
tB+JAWI918uG/C+xKiiLI/U5A1mzSY1cZQiE20iBTwDt4w7y47Kg/pgbzcMRqLpQV4cdNjv6o6F3
0BvewS5JNuCv2o1n4deCdnQu5jSsfVvhBXYpUkkx1gCLNjlIHvYN1ZvfnKwFoC/CZof2tNvrTm8s
86hS3hUCDvxEUw5ZVr/WbRgYOoM5yrXAI0Tet914XtV1tE+NkNArU3HnJXouX6KwPyhu7TtNXgYD
tDR7HBb9ZOwtqW7NHmAuI/3ebB7AjW6KrMQzR2yurOOIXU5ZEhP6XERD4NRMp2atZhYm8+WcLq2q
ZCIXpdl1baT2Qtc5rY8Lx6ETegldIpjIPXShCQDY7omFjm7NEq5cIm5EG/SxsP0hJD+eJubc/5JM
KPjt+rUkaID0JtCivEh0dqHuR/Z0H6P0bkm2ctsn5KfDuEj6sPsV6mBSNzP55/CbPLUJ13TI8ZWk
GYhJPA5w7BbK1CMM6AnhwQwIVIvzNDS/EwB0aqlcB+m3ynBKAcHMK+9K7TtmUKxi07HX3Z4sa86s
j2GoTdEmsqZQDezK1pJlhwPsNDAXU1ZEdmiHsKzZfTre1oSMLE1Av9Zm5xqIN3WBDm0PDkpdeI+j
pLIIms5SmHhUbhdyq9JOljGusMvJr690n1CNKl3Wsatfl3TQ+DiQzpHTjFn/9u/3L//PmpMn8V6e
u+b9vTs+i8/Nzv8Hwy11hGj/+3DLxXtOiVx87E/+RzKP/Q9ThS2D3RS0zW9h3V+5PPo/OBDj7UC1
ilnHwlL0n81JS/sHegOSfPDxIFf+rdP7j+YkijtoCJesAAAyOKb+LcHdR4kDqk26kdhZkPahtcMA
8UnioJrplEN85xm2Zob6I87Mqn/oc3MfDk1H2Ez7jari8r19UOn+vqKtIfSjI4qD6tMVkyqqRvK9
LFqI+g9Ty56TeOZklt61YX/Wvf7GFci3wtF44Kj2qlJopol4mYu65URhrJveeo8t65B15dKu28fK
mHO/HezIN1v36p9+wy8UIPw8nz6sho8B7DB9Y8viR/wMQ+/Z3G0VZi9a71EuDcCEbMR1dhUnHiMW
ftNybZuc6TqslXc40+UNUqOA+IQxSKX8MVecZPKoRNRmhMnSHBr6WxPDRLS47VVuxE8cT+nnGOG8
bI3a+On23k1jGivDlow52e939NCAuXZ+nREUP04mbmPH8Ic+GlAGXHZPp5hXVZhs4Htd6IDR/DKB
ApgwbjNhlNBjFa1ZGVrJuouEixbsdAvfHQBVYzDW8FoqAH2KDqNIQWr0NGEbp/pZSJc4OdahYdHG
QKFLG/hsbKXaTd0Nyg18BXsN7IquZCmMTS+Z6NaIqpd5r/oE9V45mk2EWlHHA4Ph2Xgnuih7byvz
wgJSplWnc9y3esVXXaUmKTE5E+iZr3GYPsSd6W0dzs3SFGeLSraKAN60U57tMjNJg7RXM3YOKQ+Y
6r0tkul7llKOw5OHXmLiC1KJPGOWSN+lb4hOVSsmutGg7AhN+8EYTL2Vgxj9QqJ/05QBhRVy/xea
TGkQzkbA7+dt6qrqma1dWLlDaR2TwmSklr6NOGauc7ADB6tEQ7lC2RkHScIcLYN4HKQiCQYSNbJV
V6vW1vIu8gJI1+benXPGwrmMz+AXdL8KW2jPaFG7VDE5KgBW6AYEhJxjfyRZEcDP8egKEJJEquUK
2rVczqWHplIvC1/LjWtLJg0naFliEWooxOKmurIUBn5DVtU+KGrJP6Fwj/NeIHwbyBt0w18p+q+3
aLKe27nLl8OQFynVVNxthF1UNzIsUqIvtWmp2DyhqYsUvHYaIlc1JG7IRqO15TqvpSOTZ91V7kes
AyejTbKDjLU20AWJLbEWPTuyyh9ru1XPGVTvZaw6BHLDsW9XggLl2PSG4uuOR/fGSuNxWTqi3DWh
uPLUUPysJxxtqcaoo3SjgjRJJ9sqMNmo4DUEtw1jkkbYpzjVjLsuIfxKw0+1LZqSNmNdpVchoWLr
DDLsi5NIkI71bC3Vnm4Hoqtr0N6d71iAfVN4ohvWvugHY4xbqJzpJdwgXzfdvMmrcJPEAHaFTc+i
gY6+CgGgIliNKbYLuL/1GN7mpp7BnRdWoJdmdaWonnyadWd86mVo3uSz1vhjA4l1MQ9xGOiJKBaO
d9OWbY/qb27QwM7j0fRmswd27AIBcMKgu3CF2Zv7F1jGJxvH01Lkja92NChDfT7Sw/phzsababTm
wStHJ2hxuPpWpkqmCGnXYdSCAWAoYm006CpU+umLcXQQNoNPbv02MZNVhqHrbQC+vIwuLjfSnO7J
I0w2cwwoPUoEPRlLgAiIxrC6N8v+WaJeudJAgBDPaj+khp7+qCO7vWmNPrzCFBEdWYKYbA0t2YsX
0FerWfqp7DwM59WsX7tycn/OSknuI8/qjaiFOIikzK/1NBuWTkXCR2hbMzoJWOyYnrUlx6zndCxa
SraKI1lMBZjMNLEtEzOOmQACGfUOvZuIf87FxHfZd7cd/vUgbi1zX1j4y8npORFKe6fo5sNkqfcg
HwpM46GIjllex5vM5OQNBXfQblukvDuL8LGt5abtKmeBfNem0tlrvMAboYFdXjhCa5wFeklMe6i1
6F05wFaboU/2TheH88rRmnxjOIL3ukWOjGG8NjaqUc5BnSoanbOQTu6imjnjidrC9mFQyKyqWvRP
Ttcw3cnD3iTDHcs5icZhp95VczXxzTblL1P0xUZ2uuETPuBgHgFNDuZvxZQmf9O7WV8ltVvtTTFW
m8kzM2YETui8WFpUrQ0lgcPueRwlCU/BDtgZzS6i4lqWOfzmsIqsI5WZuCHRNjuZNDg20WQq2yjE
jsDYRX+VSVJPvuX24V3rUAQiOiR2pZrFeBXWU7zryLW8iVIUWDzWW831UnqprYCeYDXzGjW5XPXx
pK8j2xgqvyDSZ1V4UvE7ghauUbwSLd8WOTmeI3pUzyLywOLY6lXueoj19JgJL/zFOHG4bkJ79NZa
Seuct2at9opEE5GO6NXMGUJAlVECEAmRewdCLH+NSuvdV03rYWLxzOducJDjotWmFlRkv9djKP5X
ordJA8zTYuVUWpFTNw3FSaSh+UInHEGYMcrNZA5nvS7DHUrLfh/haPNFkkpfeP17TFQwYLMC+YUz
aus2H3cN/Fg/NbLuukUovm6t4qFpKrSIdiVmdoMq3swJ+KMIHDS6Sjc95qpKymuJOEJP5hFMVO6B
7lf0zs8mBXcRhCaqXXEpB/jfT1ZFlWGpctnn3tor6lNMYO1VNo7ddsjCg8sOdORkAP31krhAF45N
sk/TbJVDhT4LpxBrFJ8j4cODbK9CL7vtCnNa8kKEB6XzjAeDc8dSSITillubG7oXm2LIGpjX3TiT
X6Go8aYaHfdQ54a2zUwt/NUTR7sgzKjaK4ylN4y2mBbpKWhfdPUJwtF9reXePYkMYmTJVlDOr1pk
Tc2O2LNhuk0gKtOyi9RuB2zL3czAFbBSGXEOrB5bkZREC8vWno5mTVmv27/0vDGROlXSW+eMQ2cS
4GowJa2z6tTo2EAOJU1N91atPQwkp8IGNjMaDinmErYk27oaUXys8l4RjxJw5qaWVbVpMSrs44kh
cjRM6QNB63LdCrdeZmx/+waKVLaovQuSlc7MrsSR8mKCL90DTGkJ0Aqx946YLny9qMbjGM12gHGD
EaA93nRjj1y2jM4j+ujtoLsjZgiVBGZUNsuKvMiFNVrk8mZ6t3FZfujLdzXjjirdV5pinNwRRInb
GeaBuM4WeT4ZstJyrpOQvlSOxAuCefZukeu4thRqOycuN5lrJOu+x5QQkeC8LJuZF1CbKzjwYDvG
oS43ZMhrV9qUP2SDlRxiM7wltdW5GwuyvFheyp056G9lNVa7ltaFbRXGvYDcchMNcpPHXLZSm7eG
bkwlSQwL8WMsMpV4jDBObxxlMNGwDf0NSmRkPoZ03St20vR+6Nk8WyOqWB3ret+huUrVMTqUXmq/
h0Yrju3U6PdJEnkPVLQhJ4XZW8podKeVSEsbL0A5Xo/GTMYB4/94RQQHfUPSmpn+0BTfo2dqF1WS
PjoN4L1WR1xmuDUVM6YE8hsjDoRKnrJ2V9ehVtyZrdIudY1GEpB5KzB6a6crc3LOhH2sQfJj7aMv
4Sj5wTDmx7SNbbAuXr5NtX5YVw1dO08dGOg4Z1Y6mkxO4vmWw05G/PAv0fSSJEnjLevt5yLs7uZK
3EhqsWOeua/CNp7n0Y7vQGCECy3Sj5lbYD7hvFok8WNuTh3ddXwRiacxthrdZOkBxCK8mYdvbNsI
5sswbtMkrJeWJjAI5Va/SUIEoMU8F6sq1bOlU0/iJAt5biqSjaO4Sxc5kQX4JDW+LxPc/oQUZW6O
IlfFrdD1eEnYuXoye3FxQoZvip0kC9FOcjlw3JzdhsvOcetbKu6Jmg0Mp/CcrxgekBRUtuLONrP4
QAYI2mI7W0eEAlggRLZq2xZHInOKbSQq+qo94hejLUwOo/Qm1CQ36V7gxh27AYyu7DaRxmwbiYG7
zqPCuh0n8WYAw1uEc0cysUEqtYp/GO/7b6zpbsBSeaV5Jq3iQhq+Ezk/HaG0m6lJppNZMFzB8LGO
UlfuS4G4f1EqTXyYc2tVAjznozTWMsuVFT4N7SavWCMr21w5pmIeRGMU13GCv0jr8EClad7t2snp
XcIj8+qB4RJE8USiPJncN6+rHmRevpAngaawpsBBe8l8lDnA8II39ILHNIiQB8HOVMHVeVAnq9mU
onH77dxX5rIq9X41AyaYGTUxawE61G/62tt4vbKZS7AXC0clnByIzSh49CgxJf2rKFMRdHo6y3FS
0QWSHV5WHZsBRgX1qW5/jdE0bYfCdbEUJBOQg8E7TbHuvSqZZKrWENUBQqRm4ov4QNOiaT0xgQ0S
y7xtC3BzpjBumsx7Ia/9nHdxtDMr3gbCrclSmZ1zEqfdBrug9jiVdhKQBHE1wYrvULUsRiv5WeQ1
kurLSud4BOPEaUivkS6uD6wdxADaKcb/HPWJFi+0LWlI+TLVHcYTevXW9rI4Z5EOZaS01IAO9Cnn
5UMi65Ei3ljZlrEMY4eET1b33o7P9GTPuH2ieV0i9aRY128bh1xUOwekVExEvlZOsXZTBz4KMg/W
iMgO+jCLA7VD8Q5HiVJzwh/deRqSZUm9xOcb1up4+ZpcXlghmnSlJ13Bi8cN+E2U7rBqFGseIIYo
aRZ4E0dgdTqMep6uW+pw4j5uvTnLjiOBNwsGpDPdAPtH5eQ01RFTQ3eWh0RSuUrVY7zDukhCqHk2
qli558zdHwbDnrdFWYSvzkS9brt5v8NqD5M6ax+arN85WTMtBAb6peNVBjwh6a4UaxS71E7RDJmG
UH+0ySCCEHzOEZgFGgkIWWvg07R/qWXfJS6hV0lY+7pJ6/kvweX/FznezQIn7mvVl10z375HiJQ/
dARpdf2xhZjI98///l8CR8V1aPp92URUXO8fug7zEmCK/reM8W+Fo+byHxGj4Wm6AekPb+9/KhwJ
C0d4/Re9B9Uk/IX/62xvGmPAFFyVOADESCgwPzNIezrxGly/NuiUeOtSzSYlRUb9HSfqY6vy78sw
aPYsuoMWwA56da/Pt0kZtf/jv2n/fZZMz3U50+pXlH3Vqet8fgmNN4PKPjezb7hCvzHV/8sU//fV
6MHi/4LVQcf149UybkkjqbYN3Ma5InvAXib1+JgoDmKLovCWjSn8KVNrRtzaitDo63RQfmKVPJdO
chQy3k6Xgx9EjzBqX8Be3bFD3P/T8/FFe/J3aPq/fEYXdgnTNB358qdWqjYaoU7bi1RUD10Os8al
IQzsM6pmQ4JRzrFW39WavrEi5ZbJb83sWpA/nk7XZuodVH3aZgq6a0H1CyiOJB9lKtZ//oyfENJ/
fY+eRu48QaaYAj93UGPTqmRGozYwnEuvg8VE6xENpQy1+lTfKWb1yBln4Yo6QrQzHaOYg6ZRO8Fk
FJsm7unfKP1T3NQ/x7LE8lNuqormoUNG1jemhI+spb8/KWGzHvh5w1E/O88VtmRiAfg2I90sAlHM
rZ8k4IMNUHGA+pl52lq7yBpkCXJUV3/+ni4/1eef0oMTfckapdv/Oe1T7V082CFzLFyzZA6Qjhcr
T3++xEcRMs8x/FRgbjzPNl599NAfn2jbxagVG2kbFKq77+eWOWIWELH0XQL0x57539cxEFurvDlE
qH56Ku1OYyR5Ydc1HoPo0uU0T1IVBoic9KDCyQMYYeg05jxaySSiokqb2z/fqc3C9uHbvNwqyHKV
5Q9BOH99vFXqXifPM6UJMtPLDhnaAb8pxPACrnBedxeQwi6imH1IRKIsyDXXnqLMMpEb9O5BtTKB
ZQHy3fsg8kz4nlMhoimMaStne9xoFn/U2gZ3/nNqwmNYe1eidoqjVRLwrWXDVqZSrIjEgXpJwz0b
hBZovX3qhdIHxsX1PkbOiUbtekpl+KOqEO90aXRgSmRs+BgHuCID3BLFWl+GhHdmp5pL+gQx0tke
IWZYnVyhOz7NcHVhMUkGXeVwJlLjw5gpOZrZanvphl0Omwuk74Abu0x5UEaFjHoPszsAyhezuLhD
7IQmEg5yG8+JPuq+MSBctbz4mxfrN3P/nx/uy8/B+IQ5k6MxSfn85FVFT1pL0TYBEMzY19M4W9Lv
iZn3yluHVasck9su9jgvTu5UroSI++CiVNzGtaG+94l131OynkZg/ouKJ3tpyoLmJykJCzWClTkP
0bEdUJA09OzRjEfKw0TvcSEa1M1NrUU/o5SuL76sDZsIsWBAxJnDu7/+/Nh99YLRv7rAZ7hjNP8f
n7o5Ahkr27xhAWkVMnOTDmFAe1f3+fufL/QRmPjXG3bJ+mECyN/m56SMkS5bU2HLCYSaZ5uyljAQ
3Qlz/qJXWbXyfux8tKRPFGXfmWW+ukdSFUAjq67h8Hp/vEcVcJkmOkE8bFJl75zvj7E9aU/h9/nP
n7d7vkK00apxQd/BAvl8pVC2VkcAj8B641xb5BYuRG6eI44ZpjTpe4i3f/tLtfXLiO+CY6ZEutz5
Px0vGAXhSMjUhrN/Yvo4XHfaJBc0r2iTCu2INw61QPGN9+iLr5OLMoYlKUO//JofL0p8S5qjcWiC
ImJs5NnpwRwZh+rm9B3t7BOu8fdDYzMwviyLlqbzlny8lDVykqyzGsm8I96jOXtGNi6JOgEDC+lt
ZY3Tduy7X7XawrkFbPXnb/fLGyVHmZMUlD398yNr1+7gNB7PTWPgbLWsI3OnNd75b77PLx4aWzeZ
LDNqN3lMP92k19PVDsOyCSqpD0yvy3uy8C7d6nyB3e/uQsBa/vnGPtG0//5eCaLXYadhKLI+Pzda
jUi0UepA7zzrwSbsURftlgExq++c35KsG+N4tgU60kjHU9+kTy5JuWNnE1Jmj3Ibz8L+ZnD99Y8N
Q5tOJrO0fzm92vQ1cZKjCdNDFas7oq7anZ+F99pMZX6J5FR8U+2vAQsj++vc7xDjX/4M0EdN3VJB
Ddn6x2eNDKLUakYAoNaY3nbeGITFfNDt8mrWo5eUinz15x/h8rN+2mBomLkuJw7WJPvzazTbSsQO
ZNVBLr2dXlcPdTp88zt/dUsw+9i8KLV0VBsfbymyUeKEEoV91NCgMruBDD6FCceozY/Qzfa98s0F
/6UCYQG0/+mKv0lJ/7QgoYQsMSTNXBHtFv4WZTiJRjCjLYdnZnQ6EnOHqZpZuajdxnYDY/jQ29nT
0Op4PwRZpYRYh077PBT6MaoVuhOOMW1SJ3n/87f/1bttYiW9sAMvReAnZNNMR1sth74OMiW9d/Lp
OBr1FcPdm//aZT49VFnfx7bdD3Vgt7W6IqKLGcqUrUJ1/I5D/8Xx0f7nGzI+/tZV3oCGnLghAJGv
iTH4xaCc8t6+74rvwyW/eHR/73OIkj0P9PjHa42YBwGQtnWQGgTCluYh6z170WTaVetaR9XNt/QX
N2piVgFhNbd//kq/em9s9lfVIcWFFJNPNzpOSTISwFMHhV6CI7fd4aVFgvb4X7vKp0WZnHVysjmZ
Id8bcJdo/hzl3xQdX5yIwElqFl0IF3GU+unZgNNYh4xcRUDAz3Goxidvkrdam147cXhWa0Z7lkfO
45/v68tVlowTvjmuauH7/PjblXavT1I49NHkpAVKOUVgKG5LjrXbyWHxCxEaqzZux7TMjW2omXff
fICPWqq/9h72c+6bZAwOnp/qnHSaw0mfCn4/of2s6vxBibOI0KVxqUXFj6nOnkyRkDx3YQtkwNuL
qlj9+SN8srb+/gjUykQkkpxBiW9/en6rhMcrI5c3qKwmDGSTvydSux3KyUGdCgxhiNGsW05+U4+N
sbuQ5INu0P04AYo5UaeCt/Cym3bG1KfV5S7Co7+s2iFfTyjPAZNNq3rKsm1uzsumjIEBVfIKDEmE
10Y5t03c7rVovJ+VhtHPZO2nycuCrmvRrmh0X52L7EozBtwLo7LN61I+9klCTReBeSlJml/gybq1
FTmvoPXiUNPDhGl/hr3TyM5IXPKVXZnXonG25ILEu9jDIgYsSFvGY3EsI9EdTBU8jy4T9DjR3TTg
URNEVkzNdIjcBD1RXGNyiFwk1dIeGNtkAPrpLQCtka0PkBS/nFKfAVbBoFAiewvI7hRPWJDaKikJ
AxjLJ00y8iDJdF8XCMtaqUCod93DgKBlPauKvbQFjW+ddj2G/U7bZY2rXBoVvxi3vyRtdoUQYQuj
mAnNJcEYF5K17zVN2VY4Bv78PHyxTbpgBHHUkxrGhvzpXQ/T0vAK4q2CbixJDx4RoGGOuFGJgou8
9Jb/6puX8KsLUnC5GKtJDeFh+/gOohSbFCzTIih7D3kyobN4ZVAyatnOlQPJu135zS3+S0uLjRn3
iE5KCjJMgr0+XdJsiI7PWrvikFnrq9oiIJvGV3quSofAXWzsfc3/aQ8gq1E03JCX9k64+oGPVh4j
HVxRCH1wq3mpvrKSaT5ZXVm+mIqOY02DbJgSiTl+8y1pX6wUmLxZJlilNF7VTwskbPxs9rxIBK0o
Dq4jdv2kdDtZxCfXEEScujB/whQ4FOSnX4PingHvfBft/D+ZO5PtSJEti/5K/QBvgQEGTB3vJbl6
KUITViga+r7n62sT+apScnnJV8ab1DSVIZOBYc21c84+sU+wTUSroLxUZqxjdiw57brVtFbOaoNF
LmlKtp6mG0yWfaa38yA72g6CEpjnQ8AYVByO5iQukAsQwEO+EXH6IiOuQk3zzA57nto/NEFFHRUr
El6yU98PO6oVZRtVXQ79Tjzh863dIMueMCFtqcsQKsTuR/r6rVWb9ZnOnVrqyMFmz2DCo9Y/LDpx
lDiwrvNNVIf72DZ/JoX3YNbpDQquGzOHm5rhQ/38q55H9Ifewpky5+MENaP5I3yzFY3titDeRqO3
sYnX3pvuSzNdwZlx1obXn2ns1KPlIoF68CyZ/lDdaEeYv4PtEHdkyhslQhDFTa0b6/KiQMOjGNa9
Xsr7iCyxzzt56sFye0GGndRAIxlHo8bkFj5XDK3YdGQFa/WqEB735HnYLotSW5mzI7uK4+fPG/19
Ij16tBQpTRsQraBEdowHjDvyD00Wtk03OfHOUOpLTeO4ZtTmqx6j/gmRkSzsIX0NZbOlvISxKQYc
IjtXqScei4X3naJquvaJDkXTp5OfhULYXEEjWfpV9N0Ac79ADYXkoa/dTOqmq9XVvRWbr07cfLWK
SV8Wk/aI0xtNtuYcJivGCKkgqLCBRpBnly6oGiNQie0L6jQ4PbjcX0ZOHKyqmlwpy8J+m8YYMbuw
vP/88Yj5O/rweCilcYh0dOCzR9+ZmRiycCAGbUAgsZmy0MuK+QBWIM+qptwkHq+11oWn7sd5dxAo
onxJxmwd18l0rwYGQVnoFKw8xYCdE/5q5QYPo8QGFRJTZqP8ivzQWecyOFcpO7EwgRUg3wgSqgE4
/qgu0PhmGMRVwSohB98lNwLjSTZpy75GbQ3dmTyc0rbPfDsnDo1EL1JzZz0kVomt4fsvNUE5KqrJ
zDdVbzTrdhgsVyRUIArWZUoghboOp5S4RFPx1kUSai5hKkwlJG+CU9MfTdt8JRPgqe28HqTwdBsV
0tgPZVKuVFAUZ1bSE6vSvEnQdTDbALkI33n/1xZ145dWa2Qb1aFQ20QPOtpHlAs58mjVH+b/zJ9J
MKmWFACR2zLd9qLXzu1hP4wxDQAAN5g8NK6qjmfUAeu45tl9Bt47viCp7qCqRH6S9dYEaLxH57IP
2cLa9blj5sfzg85OgrggipwzKVHMM9KbadWsYEN4XZhvkGmjFNecTRHMrnYy4VX/tfKCe0Yp6pb2
KmnO9PnDWnzU9NHRpaxDLUjVhCUSyTMu8t2Yc39QdGfe8JlmjkvidieSwAIwtoGWdZUlLcVVpOJE
sHw+TXxY8OfeaIawmEeZJ+T88zcPEg6LbPWIB4lBotp5sswvEo1IlM9bOf2+Zq8Ol4Qk2v/mC7xp
RmCKAAoaIVsb4rVojPtAGgcZBq8obG9aPyVYLPEvyqrcitb+o8ZZ8AUERPad+vyo3zReJB18iH7W
zBXKPmv129aLfoxxgx6r+FY25c6PkEva1UM2nqMifvxO5+f7pu15f/Cm7UhRwiDwaRsT1BrQyKpC
iumzaOW4jLOueyiN6MtgKw9DXVzimDuz5fkwlc7NGxpQaWKaZkLg++bJVxymPiYXprNfgxEzTko+
UHmNomZLCO2Zxua+vFtxjho7qolMOBQ5QFvZJs0qF1naQpLK15uCqnXyHzZ1NGw9lctDjoZkIKsZ
6sXU9Zn98OIKivKfD93TnSIhi2UB8qM8mmmwARYlLsN80zYW+mUpCUtVx4Gj7DQeyCrp/qRnc3GA
LxKU5nFJMOVGkrRFejY6BEWEAn121SWQoCvSLXCKJrs/6N+b9o5GiAU3rBUpLy30ixtL66/qqtyB
3nJV9LR/0hTXC0Tp8rUf36OgRBVaEkEl1EKUAIVtHJwaq0OS9mwPz12mf9iTzoORe4U5jIxD7vF7
qxWReejj6BfcHm5z01VYyUPrNCsS2ncRnt9Y0R8/7+Cprx01BMXc+a4I29jRF2BUqqI23vzyWnwd
IyZdyNWvTYn3yC92ipFelgFiWj8ZV1lD9CnhR5//BfNUdvQJvvsDjr6L1iiMHj8XOVAYUcJEbg1u
KBK7v/u8mROrBkOGExwlay4Pfp/z38xqSSkxyg48XFiZwZ69OUFTcXtuaCK4+tgdioQ2+zJ2gtpv
Gdbb2bNuJqbtmD2sFMpLGKreHTEZs39OukmNX6ZXg9uxGPrVqI/fxyLi8paS3zIWGPjLAR+VUv6y
8wL6hy1wTdtRtWta6mtJWdzHqpBri6SOUdQXZU4QwCBuZ30ogRYSpSdRcOs+hBkSdOSGt92gkoxL
GJQnCrLewvpyzAFPNZS7136V4fpMiWpgp4UFQDZxnrmtxzjnshwTc6HHITEPqf0r71R/WyWBSapY
uO0y5aZr9ZTkyNBc5nJyiFZQ91qr28upI5S2J1utq532hoipFYrTeNtVGoFzFr2P0+lH0cTGofSM
Lz71reXAnW9pVjgX06bb2IbyqEdJcslLejETOdzPlCg3d/xpIfQCf4ZfEdcz4huTBTkewkzKXd8p
7VJRmtwVZXTRTsM2L5CbOqnCcSVpCRxCLr9pM8u7NoxU28C4A7kCGcY1TE5NUmuWfkDyUuipX4u6
fQBkreDQF4Sv4XjQCsIv5SjMdVUXgFK58Pwa0K4Lt6G+TC29oeBHsvcYkygaxJN3GxCagTo4qvZc
lttuyRe2DyoVVfRcPOyDOP6pTHq5l2IsDmrF1rPFyD0Sx7tyosZcSV9El7ZJwKuKFbFSA3NlyEbd
9Zl/iTuAu5806YmM1rpVpmv3+uh/81IsIFF/H2p6vw81i3SpOWW3sePvmZEUh26qXjlmT3TbWerU
zxeOMTUbXU/InFDzbY+2YGUgCGMNJDF7FvqQFkv2kIi0bVfM8Ru640pn1Fd+FJlLro31rSKzayrv
vLve67BGDs3M5MjNL2MBjXcx4BO6QJyDZ8vWvXUS4WBE35vjxqyCfV+F9aOGyIV41rLDxJSKjTbD
0iwyWvZGWw/blFqi70ZltYr8/Etu1wmxFhiOervvb+2mI6ZA6OSm195VIUf1uVd8c+8L0rxwGOI7
zNuIUBGMogq0r0tpK3BLDaMnMxlsZMaDr1cqKgCdhFOplttu0JQraZRIgxv8IiQOe2SHk4okLJ8U
VH2qb5Fgi401wYTiPBZjFzWhSynI2s2JEPCUq4qdouKfqmusq3ku+ef5k6U2Wy3toYKQ+LHzIvOO
c3T8xN2mSjAOCshd2cnmW6AX6Qr5s+4RcF4TVRYEAgyBgXNj74iyR9Q7KpEbR+1DOGpbi4IFMAy8
pN6wKhSQiLrTrJOgkftBmF+tYNAIG9LQ3RX4B3qoJteIAuGR+Mq6rXgnk95yQi7rtlpqLSc2/Goe
RFOCDjaJVipMKUrfXwrf/9ao4O09TM+0QX7LkrjY6boBJ65vfHtEXsix52ClNQJpvWrjRaGNtY99
mpxldcope9o+EceFqJEo+T4BlYrV9pFbVAMpTpheimtFyborK3W6fQ2mSSOMo81WqVTq+3BUNKKk
c2Le+tQIvxMgfG0Fdu1OXS1XOeY7t1M99VbpuF5d9GBcMDPI7NKL+l3X1wc9gDTqldkP/MfDjPYO
/VVROhPEZfIgywVQYrnTatPHfxhX/cHMzLtYJwes4QTtUIW5iOOgX6SFZyxLBdpLbFzHbQSkwrzt
NYPc/+IZVfiPaiwUPJ/KhZkkB6xNWyvs98aECcwKZb60LOI620p7VqaJsoyKBKO1IyrJSUKOsJ5v
SKq8sGVyO6kjlZiwylYT8ZlLzh9fpLDqpcxks45V7dkyWTGgIhfu6Os3ds0xZOhabTMEzQ01ux8p
sIrFUI/9suv9nRYYRI326pNI+M9OY/2iodZNkLI1ROB6RfiYgfPFft81E0rMqn2uZfocqJzJO1vh
kIxFpHeae9xFZA9nGH6a/NIOrVWvGIieyruuMV4J7yS2QvYrbxq5lA4xchhrjTAspfH4xJ6cFie8
ItVVkmdr226vMunvLZskfc3ptYVGLWo5lhRSJf4MLzNdr0l/Rh0P0HkKcsctCwf7O/ZzTe5yI/jl
Rf4mSusrPwkuArNdDXb7U02yx643lkGv9fspFnOxlF28RDQW6feWplyw+rukuG/GENOPUA+6D8Km
IWHMC547vD96bAmXgVmCG85uCG7bOpK5YPATOF4aX3o8pU86Fo1+tKHO5tfcFbuya0yuopTvQUdK
E1E1B4MwECPUvipGfWvEQ75jnlm0tv3CN/USd6j0LcApg5a9OhT8/CC9UKvK3vjOnfTkWtEG+1ua
x1dNKq+qBppA1DEc+wofSGLsG8/Utjr/YdC9/CbygRaUhjksLehk8RwizoYEo3oTLY1x9m/Y5CCW
9V2cDT/7se72JXf3zT6pe0JRNgFwx/rLCCcnvDVTI6vyWy+3hmCFRlKu/TCe9lQwf32+DTt1rKa6
h9bBsSE+mb+5bm/2YR6e71YZqZRFoiJ2KkAPiM7P/ir661Go16hxn3yj37Z2eO5MfeJgyZ075d6Z
N0omxVG1rMwgcDCM8k2NcZfUxW3SKG6s3OdJf3A8eaMXys5TuVGtCXuK5U+CH/djZd02mnUx1d/g
4Sybc4qAj5tfVLpw++ai0Hy8ODqq4UMiYNFuwWh4UEnBwU8psbeoQT9/6h83pRqdJo0YLZ+KiPBo
jx1DxXK8jvweXTRY/cRCUZglpruOVGJQQ3iTzxVEP3ZMRT1DPLag1IVWZP75m9dsgHZEG0z1pDfl
ztY6l8321aSYy887duKoO0udHYMIZ/jExxXQIArhtue8065u975jbtJAQQ0Js6AUZ065p0bufDBj
8wNuUcNkeNSlXPaEUdKWleZsALy1HL+J7MmoC8JCsppLIZ0cXkrLhX3u3vPDLQny6jdNH8sj87Ty
iPHjaY4JCKmQ+wMnmZf+YtfPAYATC2IbWPvOsP/5Uftdw0ffDPZ4pYLemW90z3nQqnptZsUaI99B
DM0ZouOpEUMJweYL5fiEKP/94x0mMx6KjLKTknHU1LVbjij4rtrrz0fMiVmA8HAChlFF8h6Pr2B8
kWty4np/0/aAZ5xnAYvFaPVtgJM7VqwzUpVTg8bGBzFnAVF15vD5vleqbC1RJA3fwVgDDer2ad4p
28qOCdWcmSA8XvyN+qNfBntpndOBnnimNMrNNak2YI3so0pJHCRxl6c5r29KuRFoxngdWTgFq1Yz
znyJH6cYFe/RXK8TSALwuLzv6FjUXThUJfm+3WReFIS7rtMUMAcainAbm4i4pnoiT2Nq5JlroxMn
+zctf0j0L5SMucGik1Zt7+bbQ484jM8HzYlpZq4B8RpncD3WrPed8ycJlZPol405NheZ3Nr6Qec4
QcjSmYZOjE7ERShr8K0Kwzo2+aSQ1wKvZ46x4+qLKO+qMf6RwwEua//CquWZr/vU8MCHQhUdlwh3
kkdfN1yMoYrZXW+4MnOrBl5SLgBNnHt6J17QfD4EgwyklivXo7WgIgsHfjyfHJKEF9KBV5Vp3H7+
gk42wZUAxXrcWUyW71/QgMdTLVSaGEKQVWlKbEBjP/xnbcyD5M2S5gtcriDt2Lmkpsu1I9Cpc5cO
J14I4AImQBMxA2va0feK6qUvKGdkm8ZRn4jR+9EVxjZQxz9Ynfn9mApQh3B++K3zetOVbrDTQZW0
Q8DPU5dGr51OsDaq8dXnj+x0f/5u5+iRWYbflWZBbQ+pjrKY4m7Z2/ZDSUX/83ZOv/6/25k/qzf9
UfpRR4NHf7D43UJ5uFXS4NxVwck2IKb+9lMRoXY0xNpRVvBQ5vXJ8lYtwYElGYN/0A10TQ4FRIvJ
5qgWW9ijPSBLoADcKPuoyS67zth+3sSJmYxSI6IObIQmfTm6hFU7B3WiQ7mX3MFfhtdejWnwWtbp
5eScu84/+cAs7ufY1upAgeafv3kpWkVWMK8/2wzsT6Bz0aXuH2tVkMSgjtElNGMOFMeJdpqTx04X
y2yDDukAc2ymHnRroyQLMzoXEHeqP/PmD0udhY3DOv44+yYx4VHQVqPeTnDivHMzzKnP5Tc028C/
yw310cvJtSqXvtnxcsb0cj5Vwp+kxBie0b6cagYJClGEltB4O0fNJAhIbN9jkdHJ4iCVmhIlpx5w
ap8PNXFi18pyabE75/ZEQ0v/fgBM1MJtL2EAUIS+zqGHiWAtNAsfPWEn5CMrEQo0hxCXytyZlHMI
xNj09ddYQpOQxEDBxI6/E93GHmJaGCUJ28LZxERhsx/ek+Fwn+XTinDLbUVmgqYfOtM8s0CeWI7f
9eBo3a/JmLJrUls2CYRCUb42htjAY7gSRgUoodp8/sBOtmYiZVN1JMbcBL1/Xr7TqqFVMJjDKlyq
07UykiFEEviQ/wqdc5eEpwYBO43/bexoak4H7Hs28doblUgH1oMF3FWiVp//pEs6F5FsDFFRHu0w
oMw0tT3wAAcTqItnu4MabHx07wV7e2mdmT9P9+nv1o6+0K6j5kxYRraZcmtt6ePGVJ4CcWa7eboR
dBxiVsdhc37/lsCJlElaIGOxlXGlQFtx8mVclWe6cmqenkGk/9PKPFbeTJ7wqtXakoJrucgj5PBi
agZYKMNKM/7D7hwN8QJxdDfqNNTppJin3xPxFRjHmang5MhGqaQDbVQp/h8dDljr7C5ttXkfUG+U
/pcuy02uWEvKXa5SOmcOXSef3d+tHXtp0C6Ebd3Tmm/Uq8F3lhN+0JHL/aD9x+JT1h9nXk2RiXCv
eDwYJHn+uipHBoMqXKwI6xSKxeef0Mnx9qaJo5FQt76tdsrASLAIf+v3dt4uA/2PxhuGXTafLG5o
/N+PN+5zQo/bjYxz6pVJqnZIslWhcio+Z4I8+XIsUt9Zesh2OD7m+8ZoZdJiFW24chssuRpJ/GxE
tjDSh88f3MeWqK1pnH5nXZ74UILKROGoUchWJzPlWtfLXV1zQ1K21xEH78+b+rjS0RR2MaTi+m+n
7vun14ki0FosbxtPscgLG5+QP2wCLTgoxMuk+iXXtVnUnGn048CgUWpsUlUR6qKVed9oPDmJTLOJ
3UI8rVTr2cmTQ1r3Z4bfx0+XVggM5pzIvpFDyftWHODxk5Xyvnpi8LCUcAEI9kR9DjtBVUGeeWcn
+8SxmYoojuAPyvUSUxnZUXxPjQLqCaNJonBf2A+rz9/XiWY0Knl8sNQOESUedYpbyCQOojFloyVc
dtyX9HxRgvz4vJn517yXNlBv5+7MwL+Niuv4yKBOKHxDIr42fq3GEqir2jzYxPKcU4mf6g5+MmKi
EdtL1Pbv35GfdUnYOORYpLlxb5jFUuvNG8wtZ5Qap7qDrAEvBOd49ClHcwQ0lERPLJ3I2igGgWOi
kQwV88x6dGK8mRrQHWpzaKTZCL3vSwNXqRiaKd0IZ1yZIr8EIHnZgZoQZLBkRvb6+Ss619xRnzha
9x73tumm7Mc1VxLXtiBwjFsApwyXVV5//YPmSBwhv4diNSKR973LglwVnexorqhcEnbgTE2bIAOL
GdrwAeszH++JeQnJCzOgxBnBef9oYIyQvYAtp+mmn2DVkNdrTuUKeR/QlENIXH87WlvFP7fxPzHx
vmtVvO9kK4t4Igw73aBGcItwQuU2rMY63MRARX4/z3+ULvV/kS//AKJ5msb5/zGgnoHzWbpUlbY/
vr2Ll+If/DteShr/gmdHch46dSzsbzLqFX5EUhQ3UZJyJ5aaecb6d76ULv6FaJvEGjZwLKf2bCr6
d0g9P6JWiRTKsPFFItv/RwRNefxJov/HR04J1MYRiAflaPiUbapIpoBqPWjxLiC2prBbJCaea1Cj
EkiGzDt25ssuHg8+sK+0azb8UTDyOCgG2lVkxewtjcW8CoP60uoS/gvYp9hx06beemSb24qyL/xk
6RCv3Lw4Foymst0C9nkG//vYttnaK7kBJepdqwj660HyEOBSzCAqmPWog/yo2QRN8MwGc0kq23Ki
8BCAfSdFk4tufRMN+mW8i3RnW0GDXNiyd51wxFWR4ksVGdJ31fziOd3dFAQbgsZXsdNcAJHTQak1
abxs+T1aXy3fDIKbvxae/4LofoNXsCEm6/i7PH6w+vvvEs1aJ1PSyNdNme8LzuO9vCEJfUWRZv15
S8crxXFL88/fnF6KsoiDoeAVOuJGEV877Vy972NX7PlKRcNXxv4HW9b7BgCTZTVxwNXa9q9CFbul
fT/F61jzXGkQSvrANY/rFMTUEt9fBBd6nq5jqFVRdE3+AaXudKUX8QJR277mTlJ2zy30NVV7Ghg4
Qe4tahRZPv8+QlU2/66mHC8d0+cKBaUa5UUqsi2UDWp03N4ATiryVc2y3hr+qgK5PikktZADrKOY
wLZS5mfzAj4+YR4AwAK+ESzQXLK+fwCEflkepeJqXUlMl3m4Gb5D43Sd9rnNu21M8mADRc8a6COC
Ih4KApC1x5/3+Ys++R7e/Bnzt/zmRaeobuTo8x4ix+M2zcFJ6yw0C6CjKc6MqeNNjs4+7W2PjzYG
eWF0TuCT7j4A2OTGZ+GR1Yg08UyPPhg+/2qHSACKFpbJ5vp9l5yg4r4u5snW4iEozF2keosEeZ2S
FhsleK6cS0lEf2PsK7W9A8Cb592qnp6FQwCnwbMmtjz3Vp736nXn9nnHy/nxn3a0nBt1O3R1RKIa
Smw3GKxlTKBb3KqwsnwYweWmgzCmdOeCA06/5L+fyNGE7Cg4z4uOl1xKrPV5viDt2a2xjyRAdT4f
T6eH9d9NHU1RmYlf2wcltR7JxKkrtKjpmeLnuRaOZo6grdTYqWihH18q64GI/s97cPphOUhb5lQJ
Z45hfPtFsH+2gWswybbadTN+by1Gh2/it/r+eTsnPwdcydwV4Kgik+B9O6HVOEOKkmVdJgFQzE3R
PqnT/edtkNjDb3l7gvk94uYLbK7M0accu3gRxnGCAg4JjDdmhuvX5EcAqrJ3YpoZgeoS1MTCnnC7
pf06lBe1qS4mHymXpT8NPojewvolzPA65LLdJs9kgQzvsWta5O0hojBtts/acB5ir4M4b16mw2NE
oLWRZOtAIxw/CK5hXS3TNl4l4BfU4gdRbsTBJ4vWmQ6N9V0tfyho3GJMzkqBDDk4dKTd4mVcmA0X
++htKRHrP2rjUcvdCS01Ft0Ikns5ObuOpGVUwUir+WpgJLCsrv3JW/dpxBRe7LzhN9Fi6UFQrKan
UtH2ehdtE7XdNv2mKNRVDsNVZD9VNLf5a1hZv0yje5LmdE+p7q6xNo049OFwC1ftVwQpC6632wGL
8CL1HsEYDNngouHB1QEKoxyOScCJavaDpurKLqyl7G+qBGRv/1LF5kIBpmz2kGYBfhA768b+QYDT
YojcpE18iGtxGZc/WrYQ0xbVUvk9njYeayNQjmWfzQFzE3qDuzb/lsnv/vTSGuTHOixO38wwvfFI
hQaltTQGiFY9COOiWsLuWTWOsxoHue7r6Aq4w0U7UKQPHvuyBPSY76WzEam9UFvQw1N0FY0Ab5EI
zsNFCX+UYboe1GhjGcEdr4eE5chtWSnSkVy23LwcA/HDJmLdsL37HqWdG6pWvfC1+JIMzKvcMABw
+f1B7/r7okQUBtJvKO+9AHX3eJEKKCMlUQyid4UqL7jUWBgKPGC5VVMwiPPyAHYzQuxq5aRlChyv
HoI+FeB380pMPGId5nGFrM8fA/9TSIA+ETxL+7VxiMnz+xUx3LuyMXaWf5HzlZlWsIuib7oesTkj
aSk+ZAiWu+bKQIA67whgY0YKkDpysqsYpmDooxzV56rJsumch7S7rmfosFw6Yw0gFS5C+yow1kYV
SuFDDmRVvVEhKk6l4hI8fpenHYUrYzlARFP0Dlq5wepnLPKBrywm75uwysrP1qAtFl5LOL4nrhwo
PGUi1ibVoMoyvsVq9BIa03Um80M+9Xd1b1+mbGVV47vmIcM0zQXi1E3TwqR0oLtXTzrCU8967FDB
5bhs/fy1GX/2BsRnyNnGEG1JImIjNLpKVd+TurUK4BMkTrUMbtqwWtTRDw1pNpxPd9K0VcifD5mR
jdPG6CXPodggwFk2TngYFAV6X74QI/jRcRlpCtDA6ZIcxm0lmou0zN1AFFeDn70UMxVVkKiVX+cC
/Yy1iNA2235zncc1z6Ff2YB5pOzWoRIsx+gpISE6wEHaKikD0lzHxYs3Fjcg3Ff4+NZ5T0g2Itqm
ia5s+74HP+6ppquo1qYbEOObcNQgE86bSVG75HzdVqm563uIpKO+i/0Ba062BugJgtZ70o1qKyMK
PIz+yRkXWbBKx3BlQM5zRus6QWzHwX9hFmmxKGb8TFrvHAsA+QjrI5f4idBH08PYbu5lPWw68YJ6
dxVl97jQqCA28DfqHCxmGu6CLH2xK+U2bKr9UHuXYtTgsIMtVi4VKdwygh45vRAEv5w5fibTdTNW
q87sXb6xpsjXGg1pRbE2UkjQALyr2tjqXrsbQodPmMvT1kFB9zsFdWWrN2w0l3OCYi/Jx1ME8upo
6ytL8vkvSdlf2Yax8WLrIqj8Z+4BN0rcXKbiF4YeQipvAqe9gIkDZAierQ+g2r+1RHfQyxdT+HfE
9+y4ES7seqmPoDtwR4wiW1eYN9RsR/12QZlug+0DWOlw4LbwCRmcG2nQGWR3jcvhaorjbWsC4TTD
lVCSXVjfV363/XwV/JC8S4wGdTXLQldiU+i3j5Z0ZZzqIGzzCrxsvo/Ig8cFujBFgTrNWagiWacZ
R0IApcNoACGMl0huVoYdXMSdejWwV6rs7kYJnjAanvnTPizPR3/Z0fbbiu0sYUNWrWVKfk7lXat4
FgSMdrN+SniXTp2umyZZfv5APmw9jlo92npgHGiqsS6qtTLErmM8NdC0DAITPm/lt9rh3d5jboYL
CSZmQbHxt/v9zdkisGpyKUlqX0sLB04rt6bCbrttblq1Ws23R/ngrLS+v543ABHG/xHDhAPupSvt
Lz6vItGJdSjdbgSKAAQGwKtpBr/P6EFvLgzGldEaj0apc2hsCDAal6ASl6X6wwxMvhq56wkBu2vC
h0aDWuv42MTB02qrOUA1Rx+Ps6ByzSBeqHnMxdwXgtt0g90JxImW4JfC7tdjYG5qOR4qvbkxrGlt
6z/D2L8JlPpm/uak1j2ZfvpFqeOlOfk3CQSbxEmvvC5bOyQdBVJb2U5/WxfipU/Rjgf30p9LedUA
8WG6h0OwDLp2m43eE2CJL0nj300cTVTuphUhXKQeUFWjX3j6Fy1MSz8t3QbSwWwbCFlI9IgPOtDP
bOJ/h3N/8uaOvXZMgV41qsk8LA8qc2JQ3RvKei7j2BNJRjzj6andtzUyN/vec87sjD/Uj+BP/1WM
AguNs3Eevm/GDe4a8AoGrSMJrLEwF7vgEKbmZQNA4fcQ/UfVx9Mlwz+oPf5fZcz/j9VHvvjPqo9Z
mL2rPfK//1V71P9FNAaFaJjlXChRtuH09RceU/0X8yshFlxizNHBc0TK/5Yetbn0KPkXDhdChpDz
Tde/S4/yX1y4ccwiCgplDlct/yjbHgHwu/OOhXsZheKcm434hutqcJvvxo4YOYjYSrToi8AcAPyZ
oNVwgkF0zdaIGOW6HtqeKSWYShmzC6RUCoe2z3/2CvzERUzex3c8hv24CPp6ZOXEhte6kF/jmhQv
8EEuvOUsYT9eOoFbEillrirbjkGzpNqgLEVmaw/NYMpDoFdKsCIDAFou6rlSXODaAg3dt22cgTEk
FxduZl5YrtrzK7cTZLLcNfsEyrtlJn1+kZt5ODDFVX67s+pQkFpfKkB0iiaKMfpJ8CGupQR24daW
GjyT2he3bu2k0t7Xfc8CXlQ1xJIeeQ5nEI77g1aQrzpo/PELbzDGi8HHIEo1QOLK06Iw/FVaYXTX
RuYoMbr2Bqr0UhDqDmcwCtalbpQPRqY5ULmMynv0gjosmHYHR1uUiWlUC1HPO0rHKEh59mHMMEfX
7J3MIu+/hWWF3q70tEpfDaqaZTAop0Rfhkat/SKgvGpXnd36MDKnKCk3gZIa+WqIlBnW3raDfU2S
ZmS4munZBdVkM2rXdWGVxOIIqmQZp6dxUcWwwF2laIsn+OkpatJWU2fYR+cbK3Pq8kNmiMh2MRoE
5lIxOoUQnt7OhGslowfVDq+P2AgbVNEafbBmrUmzsV6isu2vwki0Pzs1E8mFCWajuQ5BGNbuIKqk
5TWYybhzys5qti1KiWatTzgkl5mngpfmGp0chAiF/4hXj4rgJoPQ9mv0FM5iA0/0yyhgAN2GXZC+
5CaCa/ydXZTNcIDSGh77oWZrVUeWHnIiJX7cnSgfUC4Na4/SaTefxBujS2/MwfLYzudO9JXBDnIa
Yz9bYCBwrJcWnrgXwnWtb5FAvoaqTy9vcEB3KlpbycIaQSvuOYcUnPtxOHLoScNOwigziwTHaOc3
FCHjpFqgz5448XB8tNxa8Tnh6i2+x2uzNZvvUI6Se9X31PuMB2Txu7vg0Yz69r5FoeKsRzv2MSum
MP4WyYzfibraeI6AtEyuqCwS/bxiDF5ViOOH0u+8uSbqD5RiUQcJ1+m07Es3Cf1LzE45mI/+tnql
FIO+bbTQg5iDp8zoEv9HVo7irkHGAE1Oh40OkMB7bZRM/xUmRfVVkE26r8PKePQ8mX1V9bEut3rU
AVkqqgAITY6KJlpVTjbsSYVURt9lpUKXbKj+aHMMsjhQGnyQvTuAd/5q5XJU1sIbtHwRViIoQJSr
+EzyrmtxsPbkJoJBiGTheqRI4xFU7AlFlSzbztW0EKNh6UTFxvIT0FBzlt0yMrXkhlOKjugWyxip
QJoMXvPA7r7odtg89swt90HrhOmyDCrBJ22P7U/5+103GEMPftqLG14vGcK11sBELarXKjIb+PAE
r7wqsGJ8tyJuX2Ns6J2zqPq5imLXlknktN5ky6DK+cKDYnAoU3ah9tLoeXPRCAxWWKWNWnUDhIgW
f7BvOVTvzZgIP6vF4ao2KaV8pdY9dJBVYC9IQOicpRZFMHCYswYentI047XdDDhN1wPzQrJqgZdi
Ge5qKwxvMnM+jkR5fF2rMmyxgtdjue6DunrlQsGismAWtbFUci6z15Pvp1fQlgx5WcMYW1RA7Qy3
l5kW3YWlk2trc9Q4ukq4PO2O8xDTY5oXmr6KxhLbOXy+PB5WRp115bIxDXtddSAvIfRq8jHVChzs
bhdpsny0pzJVl9KyA1inYTBclTV17U0R2jZSEQ8c/HOhCI1sAMcWX/WyUv+bvfNoktto8/xXmZh7
MuATOOylgKou013t2I4XRNPBZcL7Tz+/khTvK1KzVCg29rAbI50ksrsMgMwn/7beWorlbY8JqroL
qkv7E5qCToZVL+I1xOQx3Ka1t6abohvFpU1ZYHssCceyN24w9u/UEFgYSt0GZiKeYg4wbODEJiZT
UT9l5HF9SuI8xiPqxUylBQ9LbJn6+ySX9Myem6lwnUdpXlvp+Eey3j+aoP7/rBC/RIX8YkZKh/79
hyHp8vd/H5IC6wNjDmY9gyn2UuQD3v77kOT7H4hYQYdDxw/qGF8y2v5Bz1r+ByAxEgIRzlAkDnX7
rxnJ8j5g8Lj8S4KJR0fGP6JnyVX8YUbi3oPrJcbrZ9NAEpcx5S0uDTOemI4VqYVRZrN9hpkAaElx
LZPGbcivl+RWH3mIjTWN8Zx7MbO12T9lCtu7MNwXamJysu6Cug82qmdz2skuJTM1B2C770tNHVyg
5cWb6Anz3i98i4oNQwVvDCDpp8lqvQdfMF7KDQkcgUHk62BmCJlrSMAJhG3Tm0ImYJC5e+zQhD6A
QlMRaailZ84Sg4eL3uj9TUIdnoxcc66P7mglzw3e6WVvIxcbNoOXYvnOrabdmU5NaizHwwwus8ys
UNgNu5hoZVBvCZPNidD3lt6NBtWhi8kcv/xYaDO/d9FB3DkUKh7tQME800cYGg5HMXRT5U1KE+Mn
prDl6ILLX1PJke09pstQ1ZMgYLIjwMHEPP45Hrpyt9TNiE57na4KM61uulTPp0QrGjrJ1qhZGu4T
6aY3dJPYVJX3Fh2Ttr0OV24zW/tpyoijK+ooEO5z68AYckaKw4Kqvf3iugs7qZd5byoT1b5IkOfO
cm7A33R330v3sWmmeh/HyYBRzqBFgO5XII1g2CSOi5fbnr/E4yWrwFqWs8MadJSqX7ZUsjgfa1+W
t6w8ExiOn41XtieCSPtj80LdA8SoytvLGN1LIskQoiANl+VBF87MsWs0b/0ysZ4M6AlST5Aneyjd
7lfuTAIYCtWRWEGkarQYefdQrzVpCuaYUzHTBVUXiTldr2wBvDgLhS/cMJpTQ1+dxnCL5rQ2DnVO
1Wo1Fs6JvGrnBcWEHY2O8UK8/Hiils65mfSYvMTjUKLG7hlbixGsoK2bJUx6Bu8xbUkA5QvYzEXq
h6mmMbnKSH2YUmcvvWG4qOs5cWyaGaPzRozT1IeuRrHO3jPZCQVJfjxF1MYzng1r5Xzt09LCSp8s
JO9MVbZdMt+8CloHRIdovuUmzhdxsgc8WyRtXFz1tG7rjkrgybD2BKRDmiHPG+4mT8QP2Xoxa64u
ORZkTRGRFq5UrNwOCyEqW6zjMdUxVFH7cLW5nUW1WqZTmWrzJqEr4lmS5+yfK6XHej8kiXmtWtf4
mAXEJ19lpT9tvb6mnteVuAEf2sBtIH0XK7D6nWhyJJ2iGwFqh6RJjl5RcFii67c6TvU878rE10lE
s4q4txLZRhZK6yvD/u2xmxrjZhFu/0KAcH2TWR2+oWKpoBdcc/LJw/GILYm9Wu/rtaDTfXLyGzFQ
LyONqTypEfVxVAnN4cjhEm380mnSnV4TurHLJSVJqU/Fk2Ha5Y0ah7bndGM80FplsSg1oOlp6QwT
tH0wHcjJcg82bSDf5RLE9wl1X2201L31sbe7nsBE1VtmlJqLL7exK+Zqs8Rxe9uAIdJPHJuJu/HS
2ioucRfzl0FIdfD8lSvX9ULdUZ24HAeVryPZPZORkNnQyYFAE4IFVssU9xW+rZ0oV1B4NyWewpiG
6kB3uweLkU+EQte5ksaGCuZ5Yh1OGK6AwPuwCabyuCzTeoSJbNWGPHae1HzynTtuLooZGtnEm75a
KRcoPKosNkabB1HD7kJ/MEeIPUbOi2LCtu56lXPPeY11aeatbDpfh9G6XkaCKC7ZMvm2rH1/ugJl
lIdYTODN3VSosxub8toYm0WHSpPZ0NF8Ttm8W22DOeUsaTWDvh+Tru83gdGLA20sbbDhvJKdfJeU
Iu2L9qXp53HheRxHgrrj5aHqrCeZyezRC/T8Vvte89kHJKcs3RXWfozn6dv/FXDn/yXYhnHhFyNJ
1ZFW/R/v5df/2H9r128JaU7ljxoyfv73EcUMPuBQNW1fItQCf/HA4H4fUegalBbZNUT6gslcjD//
GlEc9wOZjS5ZB6jF0HhdzCB/wDiO9QHRL2sNKnoQHtP/ZzCOw7DzJ9oaVxOZt1haLSxOLoCRe4F5
/gQBzkOJAXl08tAZ2w7eYnYQbcVa+TemsdI7G5R193apncY877Jxwk2vjAW6SXiM+7mf8l2OrWmN
kFxM71DO5hMc7ZhH8bKST4L/qM23xBTKZNuPrplsZ84hxABZqvF5SBVp2tZIWV80d3pcqQNHdXV2
jbmMo6BbjO+GqSbFj3o4OoZRcZ7zaPN6FhRbA3d4VrKGpZuzc8REOhwlhjMXMtIKngPhZC9tkhbX
bTCAm5jKdx+nKfX4eC613ZtqnfUhVjWMWOxKyjKqxDL3JmrtPGrKwDjiMZzamz7QZIPAoLYnniKb
XjRfedtEDu0pc1TwaOjAvMlIBIrQ6fFr7dIfzxMhlMhGbY6YAypd/Fj2qDXQ/NpcoQWAMivj4jVO
kvakdCXEpvGWrgizYnLxsKxLxnEWIK3eCDvH2iym/nsHnRWflMP3HiH+Dowo0FmQRfakWlzPI+ar
/cpBMb4u2iIbwwW6bWs2DINhTFoMYqw6yD5N5FCMLOUyuLXTwgVY6yc3IAVNJTci77xPuOx9AtFk
OX6pCkN+EYD/SziWBX3UbjDDd7aZ3HMKgtCxfZ2C8Kk4fZLCdtsN8ZBIbUajKM7a1/25szooZMsf
ZwUgH3OXpX4/sY6TOnBNPUL8yWoHeJiMWfHZaoVxKPK6JuxmUe1eozlqkautQx+ygQ3extRO9jQq
QKsNz0X9lEudfC5Tj/F3II/F3zRary/ab9lWdFJrsZWL89tLM9JQ4FoW4wZTvHtHAL42IxBBz4pK
j3LDXeLQ836iRwVyhsrzVm792DNP+bKgRazbLHPZRfIUqx0FTY/j6vDWiOi1NtBx+UFRIZ4fEHwM
n1Wup7P01uJzNhv9efY86ksYjszrdVIIpgfXg1ykWcojEr+DJVF0A4xh2yhS7cws06/T6C7lVmhS
d0Mfo0QSV+vdIrmI1KBP8lOXYPLknNkRFeWUGlIT02j6KDCWIy7JFv9LRufmiw8NYaNiGMU7b2m5
L6WFcsRdWkQfwhtdEQ603Z/quKjNG3sa/Tm0BSKIiJoXjEAzaW/PjCpezyzX9R+tKdVka9trS+mf
GKvu2FreYIQNShgdqULmzTmY5tkOFwz7Xw0FnBAGgVjvChJKX7JZWV8C5oJvxIgRG57Xmq9tKe67
cppeNRPLq4LBerCnFDPaSPDnHHZzWk9XjJ0+uBlJxA/xCL69iaXZORtihgDPZnPx9M5WfhuEZDX3
Izebmu6DjEIU8oK1Hcqe1hh7qF8EHssvaScLScRn1ha8T4Oxp7HX5GMwuwQ3UihIblBX0/rpN6Xz
daoL583sR4LAga/IqaadHjVZO7bJFkiyssOJ3DW1rZIiuO8621poRJtsujjiS1jgOEu7ucIVchkW
aJA3WMK4KhdQYR7jfNiKpohJK1zo7N6280U3ydNKBXQg6/nbKiYyrqYYaNc1RO9FIi29a1kNyC8m
q2EYyddi+sIuIaiPrJqaKGbDqk8iQB5D3K0psxC0mWOP8M35pauoht8ELgpQ+LqhYkqm5aa6zmlD
dsNgton8EmDAMsxJtNdnTaTIF87JOV8jXP59TOsSYRjk6KMoboxv3VzYBn2Dq5lHnm+zF6z9CjKG
1mh1o6wL2oLcKqStoazjnENaVqX2pjRW06LTNK8WNKeBy4qeeGLfybmdSAlsSQrAkmY9k9eq5FVK
t5izL0mCfRSqYO7RXq3wwsJHYGAmpiP0yMau75ss9vJIdlwk+l0S8/tSkq8cNjSj549rvZIc1i6r
EE9eIPjrKdtVEErR9OaWiMLePwFSJ3U01QRAIpHx5adgkjaSqyljziyk7BkvB2GdDa9YH6qqEybH
Q0ygIeLq+fNQlurFG5xqoII1lqfYMVUPbtQNX/o0m25Hrl5zogYzKTe0iqfUk49bGAs9buggSWhq
GtL0b6R7P5MzaH2RmHMMgyGSiF4vbPifdnWnnGjj9DOUvX3e3XGQSw/s2rgIZZ9QNFm6kcLeflry
8Q9j6f/AVP95YdV/NRP23fT+4xR4+Ynfp0Ar+HBphYSXA47ikhj2v6bA4AMc3yVyCgafpgOLP/kD
qBKmhOpjyuPgi/8FScW/2TwBVIUpHU8WP8So6LvBP6mqJj/rJy6YzRRGkaxwNJIm/XY/5/dOfp8Y
qL3rjduCYUat3XbFZ3qTOII7ChFXSJ9R0kUyBq3Cb21UHrF/budzhK4htCK3ETQ+V2ZyqdPhSzBu
Mo3CYwM5n8S70QaK26baUsN1wjAZHEk8Vz4NDmwuT3LGU3dgb0lessGcuz0ipz6+CeAY3o0JGDgs
x9RkARCjj6hM63yDXgYhnu+8y9yG/Iu74jVDu7bzqKvYNEVavDlj6bI0xvpzEEworOYMO4NU+Vkk
QfZKuhpgvNkbkUtvyIsoXfUp6yiE4nCr0BJmFNKbZr91jFnzDSycD6l9T+/8ZaQ6ic4Yg2ZpD1kW
V60AMZOLQDcAjmPNdXPbahGzKzZVcj/MiX/SAVF6q7fOZ1lWY9itea+gqTq5JYjWPgPrdGPoN7P3
1Wi6t8BKTE7pZQ8G3Zp3XUJ37UZOcbWrHERkS0xiJlRdM1+tBKuMSO5j82i4A9tf7VX+bQe389ks
DU6hUn106zI9lCmVuYTKUPgoGj/Z297kbxdAk6dsvGybYCP51vXj761fvyFJZHscoKi4tMMlaRKA
f5lpGqDn6SA8U9HLWRdPnj3tAF+itHKmDqguMXeVIPst9dBQVvHAyFhnmuxUjQrK7rqnom/M2zRm
Xq6Kp8wGnOoXtm5Ykix5Xpc2PumE4AAwgVF/bcc0iwT77t60NT3eolPpjTeJmbO/B+Inc9woKe9N
h4bp1bcdAOaxk1ytWa2gGlUdpAdkjIIEV0s8Bh7qqqAjzQnqo9jWqPyugjRdd00KZDIsYGyxsnpq
hsZlZxfWVo1ZwOt1Zy+h8HSwU0y4RX6VyNo8dDaMtT/aN2W7isgrAjwPjXd2m9I+GSn5hpQ5sul1
rXUFcJTcxKTVfCyZV89x1edfV2dlrlq6QR9UD9Y322jgYidtnr1SGQ9r2dSgE34KxaebqFttUljL
yo360sjPjWdyAwpYbr62u8z2u0OnLUnHx9ocywuh2mpCSgpd78vEhEbzBxqRE3j6DVq3JGwKq+Yi
aNlsiPJH9ekuw9b7be8N0u4jggPzAbKN+IY8ob0zW56sLEAvysKx8S7zQqT88jgws51WAftGptSn
yXbyA+NW8hDnAZR+4ijOflR3R5OqZ8BJshJtSrYjQ4wkAgXG1boa+rYXbrkbm9y+iU0R3HZJuZ5L
QeN5Yrvdac0MmJpaM05SyMVgaXTTgW7U7NRkqdyZsns1GfW3VVP4m0Uu5U1uJn0IOvmcIJMC9U0C
lYQTUcH+DmLNPCaGsDPoVEDDJXE+lnEDpoqNQe5imM/XfsXPsmYLksSGS55msfrkz4wSMajfpm9L
AmDB9cNqTXi28FxRsuje+umsNxnZp1HZWkkYJ2XnA3m3+SFuvSby4kS9TN5gH5vJdE7FLC5OK6rQ
KpPIT9l+tUbOCmYt75plAIADqMUxsAD+dGXVPc86X5crmTZGzCFFBsVveta9IOKYeYIG62n43JlF
Ol7hEEvmBq3mfJJTGZtREpTnYJiGdtMkhGH241y9Fw5MpOoZgJrc8VBPjcqIcmXYKR+3MR9kx/SJ
EMr2kCUXFyrrcupHeGp3DnJjMorT+xnez9+Yv7HRk1lRdKB2djXczBdErDLqvdXWB3rGb8WK+jzm
9ttbyULbt7ajIlue64R4TdMKPV7j2sjGbRDLz45TH3Mn3dXS2eU9EQGNs+wNlZ4TC35zrNRjbxPs
MEPjVaqJDLgB/vSqM42dnmL+u9oTgr3x5fLFyR6NmHXOd9+a1YQ0NnZmO3KQsG58q92V+Rr6CluT
zjZV7p9q3EjaUadRE8k9U8mhedNrewUEfFggitOuPPsIKmRLEu8YbKkk3pXxeksq+bZE5hogTxmW
EbIDxNKkYm9Tz3UdGl13FHSvIomhxKQAZbbzmcXB2hdsREMZX0+qQhmx3PXIZ2cOHx9Z4AAqhIne
nV3MAYq0LgbUsmA4l4O33Nt6si+yAXtLnjHNgWWJkqO8bWz7ukryx0IXSELpEhZ5G8Gdwj8Zyjkr
5aZfhcWwfgRgMO/Nls02FaiBsSR4T42VtMG2MIsnSfjuXrUTi6C0af1b4Wo43q/rrp2Qp1NwgQ67
qIuwBQjaun3w3SobfTVqmKW1NK9LJ/lSeywpHhIDGg5jB0XhOhyCefocz3l/E6cGOo6hRRfcpPGt
N1dl1EjidEq7Os5+UIaE8w7bS0LBLsidI8sieM9EQGVWd1NktPi1qRJLakJyZLuEAy1GUSF8EBE7
qbdM38128i9Pcj9+jdfqxszmA8eQ4fNa2niUg1ttr9Y+noKWh6l6BCJ5dIXuQoaX9z6H7dHt2GyI
U+fs6tkha+guVVDhuTibs7HeKCmXMOeEObIvBm5ph3PJYqLm5IXEpiSC/D0OxBcmcXdvJPZ1M1ks
kqPa+wNp1T4G45dJV9TLL+O07xvkSU25yPcJQ/JRBQ2pCD341yYIZmQxjcLM2Q/mW+rkbOws4p2d
JcOW+GdGobH2v3dmDY5Ckd6W82vxmg6GeJvkesNOouCx/JLTchU437JLomJpWIce5z4mD2wkJVjc
RnrOJwgpf5sYA1Vek6Eu0A/hp1Pqv5lzwplQYjdQHKapQmojzhvESy/jSLBQi/CZUFZ951lInwyE
OLnNxpTV60scaFycrbotsLvUQA2f+rVjDYRv49pfj9Oak6zbEjst3oA8dr7RDCBD3S5FfYmc3753
V22ddW5f6yFzNhqUH33Cykphie9dPTkUyE8Pq1E8DC5kEyc37t/61CtigYcqmtOg+J7jKw/FKrwo
tvtik2TrVT4GsHYjqsqUMRXhz+Ix1EGt9o2xPHWc6TdwZRRVLuLCjNpvPty+G+fWrtE5/B/J5Qhs
g3DSzYuXZ6i1xgpZVg6iNgBt7HBzww5BjDV8JsxxNzVWkeOqZpOs9umjZTFCedp5jzmRk9nUrQdk
z0QSj00oRvMh7fxbIuPtsIkbc7lukfXedVK2u6JPzS0TMRHGsfCuChRDXxOLTtHQNNLlyTSokuYs
HGNa75A8AFCCBGWJ7jhxi+W6muf+vuIbI6bbaQzO+aRcx8gyXH+yo3y11gMwEf+NXm8Ve7MIUNOI
xClwALsk+Q6VrMFU9WQgAhoX46g8eD2wNkDFJaXTEUKisu/LzlafHJHwgjQC3caIRW7QdyBhm+b4
nHjzetfXarX3umxW3O4KZrdb6CUz5gl9ETPvoZDGwG40j4cmNbjRrNjdMBn410KAPLfWyr0tRWFf
ab9udgze8jjL/DWnEAGzsLma1DA45qkzE+cVCQsDj1LeJuvdZjdnutv6aXa3puiG3Hmmz2sw90UO
E3iX9L1RR26K+vyZWGmRX9U90EwhhEdEdttiNDDGvDq3y7D81hDqAkbOizEmIWYDrDb5XK3m15ke
ur0ILlIVs8cgHukK0MrJ9LQPMrWQdg1685T6Bg8M5Zbm+xg06bOyY/zYgoay61rie4KrHzFNaQk6
/BVa1vM2UyG4+ItpgTaVi5PbR2PQmXdTVVVZnlirW3HFMp6JSGRlgUA7qzhfLL7TI0gZe6PPNsQ3
xP1V6zm5sbNk17gb+NcmeCnnxu8eVApfjk+yncXD3OVtvUcuAEG9mWFZBx52z2vIB+qEPK5DVluv
BNCazr72/EyACsUSSh8e/tM8Y1GgoEJnbVSMpG4fJNuOdTfSocDiui4dymJn4XyGJpHq8O2Kt73m
gU0I0okL1/3sGLH+2FAhPh7QQ4zjYzPq2Dpz0GSblkhJp+tyGZqEHoSlgOg3unZ8L4eqFOjVBye7
T3Wg66OdCrc6rC3E3n7M0JuuC6Grx2Is6uEEqpZt7RZXUAu1ulnbhcQ0O+mTqKX7Fql3lX0DQ0oO
dm8Wn1Va4kdbrfE+Fr178JfSu0u1b4TVsGY7rg8OJNn5YTx6KfqzKggifxbp3WyN6mOW+JGSacht
efBdseJDXT0KAzojKqR4KpW4tbEuWQXkX2x3ct8USGHzDmpTjDXsC6dZnbavufLrrTc0zbbS3D1F
MKAEMZsHWnvxXcOdn4tp1K9V5b/HXefvHW98Lme7CeHQ2whwyiTlpEkfY8N7VJr32db6aR3Saqvj
Hk8hzQk6AUMdprseH9JU1yawqjiZRRvzdu2PnYV5xoHJMDv1PHm4YpZsLrZkIZqhUTn3S2W/tTo4
ckqIQ5/+UXSwl6LR/ltfedu5Wp6nKThPS/4SD4sD0T/McJpu/sylfuub9C6tXI57onlX1V3VFwe3
7L8QIAcNsFyvq3b3Y969UVp68Iko0D2EU4quwENSl9TNIW8u1S6peKaw+6HpjF2KJmIIWpOQgPIY
B9M3I6CTpE6C6mzRluCoFVjW0HckqD8Ua3NjNhaI8yjacK3HmznuTrGE1p0FDLXRfw+w2LhNcaQS
brm27ZQpdGSYr3A3CYvBuBnv10q9okT7xOl82ttFfPAaGx+CxwmJx9AzaqoLXqYy2+vmex5DBqEh
Uz5bmW1vVY+jDd1eOBneJ9Wvp3RQMzrFMYrXztmJOL9aOW4kCsfdwvfhLgfyld4WyijLccrelrSb
Q9JwD8savymfdsuqtE6mUX4C/zgsLQ0+LJKRXpJ1a1Uaw6llbAdnvBoM+S5wCUZiNdDyedm0G43J
wZxe7aGd+ML6s8RPTnuHtb73DrdjVua875GofQoRDpgceZYNLxw8cPKq4y1b/Caro56ZuobNwsF1
4/vqa5uJXdWT+W2zoIeWmZ9mZVC5K6K8xqAm1tqnddock41hP0wyfyoL977LRzpv3BbBLj4S6fMt
+95BBtnBYrqFGgpX/n9RO/LK79VjLbp9j5ERacxVkluPBqO7MSfnvJif52aKn9Sgt0jLI2mtZwRZ
T7YxRnXvH9PROFS1oNi+3cvV27fwMRGabmK3FOK/juw/azqNfbxv4+Xow0gRgv2kLCP0fLU1neRQ
BuWj5dcdkI06mgiSTRo3rgPDPPa1eUVP/cHuxFNcDWVYD9m32emcbdGs9pXh9McYwiexggd7ibt9
Cjy/YZ9vcBs628bEz8qDT4xue+eTQ3w7es0tOMoByOaVrtuvWGShrCQy2L6Iz3hVhmtjGk1afaq3
Nl3sU1Bb5d6wZNSmrBj5WJpRnlJ7kbciuJsmWEYU0LBcBsGSnKOe59m0Q/KGnE02zRdzXK/vVZoA
3MMvwJzYV22vFrIj1K3SBjY8vG252ORed+NndO4W7m6dguBhIBbkqhSQbktthLPZgHMEV3qElAHl
Oa61czQlYt+x2DpFL/YAPAQCKIv8IveRXKPD4tQhe1tCn0hzWhvf2RULeBKwx31sD0fALU7hIJT7
VYDNxGIL8bV3S01BliF31qQv6g338+qkr/S2HmVRb8GbeFAyScFnUZ7tHJHSpVYmYbkquh6VsESS
tW59MsDzsj7Acm4TX+0drLA3oj23VXOtJ4Qm08KZrqe+zTH9qAiCsHTiryVqcqP2N3Y9+0wTfZTH
y/iMeZL26AQKxuaO7a46tuyKMyNVu3es1yQStBEO3Ej2zPG0JIkbyy0e4hiTaknmW/+ganloG//J
sNZoXPUDouCtE7SHweK0BsdOQSaFCAXmr2GAPDbACit4sjF2Hc7m67TjCI45oWje/XTdJkvysZ04
imcq93ZmIoaNK7Dgdpdin8r6VmqxX831u99moRowQeQtWQaWEV9eoBrg/MePmRxvEpO33jVM0Mp7
SOuF7qLch9d2wQSNnlIu2Xwdaa5HPP2pyNMbNcW73pwjT60v5Ea8mUERunHNsFJ7ADNlFQ5iuvMT
e1u6/Wkpm5uJmUOiXa8r53leqQAszOwl18XtaLbo6wiKa5xzBmd142rWDjcGxGhJuN3IONl6i/u2
tFTQuO25XKx5QzQHZJuhejJN8Cp7xXNd+TujYhQfqjfwtMPs6av4kidTxIl9iOPp2ggQXjceUK9F
+SEnV+sJNjbqNdSjz69BizDf5Be9nV9mj76h3/wCVRXM767D1IJp37g0NLvH3i3p6rES8m4a/a6o
b9q4ZF4MM1YzqmcwJTOIvDkzA2VTJ9NOOUDcUEgth626Pdba4WtJSyp7iuzzwCWIMjiqq8nrMLQ5
bwXuttBMW1pymjhiJK1Rdgf3OldPJW7n6TXgGMUomzlLsPY7GDHML/zWrIo9hBey4WLuUZoJZTxq
BJPKhDWs52UQocxa2w6HMS2L3epr9KUWyT/rbhJm/NCl/mLvMuK3qxPKO/y3sNnO06qxL3E9PFdu
cTKbH3WtUo3cU+HTyRBbfF9NSdAVbgriDQrujK+VjKdxVxS9+53EHvlQreP00Bh+UYD0i5nnnOmJ
jiq/Zo1IFNn112st1g7zeVu/oRAkAqFuF1FxkvJLdjo9FefMq+EWgtF6YnIOHFzmfpeG1pIur7O8
lJXBTAi1k3pIOdWnrBMXSWr2ZM0xKrwu7ux609uT9MJkLtd4XzQNlzGYYZrxBiEBaK5KIv+6Qx5U
HtKA2bARqRTdAKBf+uJqXir9ycqd/n5CNXNrzkVCiYvJzPu7jfB/SLf/tC6tN/971u2paN+zErna
t7LP+uXw9X/9/hO/s26O8QE9pE/u6O/0GRzZH9orC+G4Tb4+UdjknDvkNv6LdXOx0EnPRAciPf6Q
VeHf2ivng40yHKrMgq66JIr8E87tYpD7t/WTah3LQuaCvw91Idqwn0tSNLQDRieK/fLCCo6JBO+C
YGs3f/o+/pskq//2VRyoKqx6kIXuTxk9Mqt9DSYzRSKmIYyKp6Lfz71ePv/6ZX4inPkwRJ7ZlzZy
i9wWFPQ/Es69S3qDjSMGuwZ7BKf3KoxZT/ZBK7OjHMruiRiq9VQVFJb9zSc00cn99EXygmSucKiA
+qcr6cfX1nHD4KCqMaqAuf3PsG7+ClzfAMGgJC71yq6f1TM1Sq4CbfGD5LmHOHgrLc1qmeqO47EY
bDWHiZBWQumeUZVnUuFJVPub9/rXq+Egq3UNXsS6pJ9ePsqfeXl/JIJ9YOg0U7t/sFBPJAfPWJT9
N33nP5K5l3uL7LmLoZcrTjve5cb/8+vkHVIVYgjmqFfESm9S25rdW6vXzXTjV5PXDpt6GNf8lZKG
DIHMr++Fv3zIi2EB7yl5ByZp8z8Hbg0kRZiNnfuR7EDf1nSRJ7sh4ezXr/KXq+67mDto4giIGbgY
Xn/8iJytcixDDbOs5GA4ej6B9q5dP7vZ+vrrV/rRxcGXiWoeJNSmNMO2LfPnbFJ3CWpNErCJeNzE
8FR6oFLNGEMAzrM4qcKtln/+DZK1ivrTQBMg8er++NmyYXDIyKVA0F0cf596I9Y3j+zVX3+uv9wk
iAZw7pLchT+GBNmfnhsK/Bz08ryKbdTxA+h3sVMygw6aM5vzVfNsV4u6+z97zZ9uTJ2VzuKsvKbl
o62G2lkjs2i+1EwML+ikbYJKpPybuqS/fs5LlBTyBoNsCtZ0FBZ/fhgkSWg9B0mL1xTxcczX/s60
V8AgUcHYYJgEMSMWdoq3v/6sf71vyNvzXIOliRsUU/aPr5uUk/Cxr1pRA6z9gEE6fVdrTIR8r9EV
ETBY/E1h018eCVZA/kFk7NMhQxbEjy9YFX7cKY7Lkdn79S3u4aaOBkMTt9JwQDv8+tMhCvlp0bdI
tmUDs7AZG3gOXPunL9a8qM5osR+jzosVWAKyhvJY56JfX8i9gJ1L+JDQlvRbXqoglKc22IZWtVHk
nu/d/2LvTJrj1tkr/F+yZxXnYZFNsydNlqxZ3qBkWSbBCSAIjr8+T998qUqyyz4bL66v7VZ3E3iH
c57jmd77XJrFhYRV1HDkrtHepcUlSQ6DpzZbj3EvWJk5MVYEaGmaCqOyx7gxPnST6vDI+FisWf0O
mFLHMVFePhnJANVPwevkrVlbfW8GLA6gVRKPXmQrg+At3UhA2VsYSmzWr4gHyzyWgZ7g3uoK1kNV
mS32dyh7OE8roBp1O6u4j8+Ti474uoqF8+UR9eXupXT0O4OWJLqKq4lUSMzOSUJlP04dyYwMZ/PC
VZG3xwfAtx3p/nSSaEU3BNZk+9I56bG+Qz5NFUzKfOGfCieqHmaMCdNuQzw+PTg1gshj7yf6HQyl
4xyrrYr0cbF9mN6GiYMHpjEuxnTPuOV96oZecI4Ld3gVLiEgOQaLi9Q56fRafHE6hgsp535BCZwL
MfS8tZrOEfGG2ZLwxbpYpGm31u1iJmZPulNWgBJyoZzihB47+7oubVecsqb2KclVw9Ct8JPG3Gxk
Gpx92hmHXj4RKYLnUPzEtza7JxdF6C+RJnYEU7NOfXzjzrNJDLqiJfWeZq4L72fYR9VwateVdNut
x5EyMxJSqjg4WW3n87JlhKQSwDg5t3O5xAyMnHbyn4ljQk3OQh69HtcEJCplLWi/wKvYngns1vWD
7w3ddjWBp2pZmJB/dFnMh9V+nIuEmK2q896qyknZ5s91dDOgMEBlHmyOHghHldlzsVrFlLGCiLRr
9NS/psIw3ywpSbNLvGRY/4h0pdcjIzlxJUIuQEQFZdPsldXxkzGCeasI6l7dcK5TbLRECayoBQa/
ZW3TRZ+mGyiY+jRFvFLrQKfvvbXht+hKuebQSybv6DpNi6KzdXtnt1RL/zrZwGGl1C814CsHcadq
BNa9tZ48NOpFtSk00DXpsZevzV+++UrmsdITgc2DEK81rmyN3P7i7PHjRer9plF27qUo5LXaInxC
y2T1z270ClaGYyP6vcNDFPBYZWNwQsdUvKmmM/wltVNWu2JAI5A749r/DorJy+jM1VSxu4vXJF/I
SmYbg2GfcftWJnM+z8L7kzmjafOQNJ+Fr1dwaTQbYb+iFmZejlaLy2gIZx6G0UFhvWf7LSuGlGG9
niV6sPA4BJ3DJBqQYJZjb9jGe01hNe+TstHhwV15bp5bZy6KRy7BSh5HREBjzv3W/1iBypZ06Lb9
GIvZfXfQodynUMrD0ygXaFJFNdSSUOlmXljIOn764geBe82j634gYl/hl2I/fuqGYst+1f6aFkiJ
wsgpgVN5JvsVkFhaPgQo8i94Na/b+Htat8bmsNMi6stTP4UtQlF3Nm9e2JrhIcBUMNywrRifpqCI
yivCZQnd2xF6XSIGd2su5WO6Iii6CvzGJWe1G8sKChhV3tH46+A/9IVMBsanyg/7PLXGmc7t1qNe
iTpZmz9VXXvLs9NLMBg8m11zmBlEpt9FvEmCp6lNq9wfWdPvxhVbYE6w8ebkzBOG7pHMXsZRBqnE
cYk78j1NUrQn+AjuL0lidIegOq55zdFQ/0zRDyGWEbp+pIh2X+mtAcn2qY5QN+M23buXAUQae+6H
gubxHY/N+rejCoDbZ/ryngGa1A+t2/a/K6fTvyIVzD/9WmdDHhaXUdhoo1fkihEavqQgGznjXMzx
sqaPVZM5f3SmtvdhDlS/X2kRq4OGZphcK7H0J6Js+2mPRHPlu+RGbbIrgqI6t2sl23OgyQB3uiTY
d1vlIxSB5DgdzTqoZe/XJSMkLbOBt3BBaA63SOjbGgHRc1JfGLhTz8m4I+k7ZKNezhfjfNS+zgzU
WTYkdhMni1JrAO7HTBuZwTR+z5kcvNzPjPNaoMx6wHTrBDvfH5tiP5jA/0ZzhkjKJ8PeXlerP53T
osR+NxaKp52s6easainM1TDa+HOuU/ZgfrmM74MHQgJhi1PZva7W5ceIk+NnA0vPkIBZ4JYoorh0
mPAHLnEFrpB4ZLqGcbrqKvXdNhH8vrpizskPXA2QDzSvHPgIKZBgIYx7gu4YFCj+qvRn4DW9eZ5Z
RBe5NwbT5+Wj/WqoUyiw7Bwz9Xf4SXceCwZ5WqN6vJsTd0lz25Ch105dYA8wPgqYfi2XT4UB8X2N
+Pn3KXu/7sAt7DK5WUzvg0MwwNLxWNcPm7MxPLUDU93z1DocyiILe25wpjvV3m7S+W06Met8Zi3n
7acS+8+hXoPul/UTkf1Yl6Ye933IHfLsrlPo7EjWbu5Q9XjeoexYuSG4C8Q5wQ/2XTaxrvLOSS6R
3V2kv+Iuy4YjGddOdhp4R/9WKSN1jE9rPXOydiGfaGCmQwTRT5yWRvH3aX+9F+kcLac+ydgEZivc
KxgdcfPmL5UcUBZl0YRqdYaJnNad3CAnUzKj9vei8uhFs24Z+M4CdE2m5MNidFDmgVTe51DAkcLf
It1lF+EjnXc+64LPpunEOyssQl3qWYFiw5oevGyz5+C7yTxi5Tc2/J8Ei1+QtcRooJ80/rRe7JAX
gJsZll+p34jiaDJpHosq2co9vYse87TO1Hzq5pQpqcaPvOzxtDXLoU5D9+gMvh1znpD+Oh6Cdj0Y
r2yQrVLy/JYcio8pl3O3b0Nh0AqljDKPprtQeqG1WnsgEItjEwO3AjeZmiQ4DiHOhCvU9Embj8xZ
2XNNA4qycRPLDlMM2+RBIMxFvDWRt8ALdDewLP5wXmprnte0rNwr0TUj0UoMDJZ9Jjft/piLvnP2
UqOMDGpry8eEutTZz/himPj6ZmVDxMqbfbFHOMrWRNNvJKLI8GCRoDZ04opZZ2xZZbJXICgwD8st
a4H/jQx4jQE9WiEMR+3jjSijB1AbUEdDNKSy0z41JPxvmZeiWz6aMkRLUaKrmM5znNhHUYRkUIck
s3IDgZV81VNAUZYuoRY7xy+D+16PXYjhNS7iM3ETBJ7jF6MAlt4g3+ZNTJ/GnxnLd55Mk304yeSv
aCsWoeBCyFmfOKb/TlGXPcXNiCR7RmXEPFib1ylw61fLwFpzmgi+z+XWeiebDRF77yxhfVmoGMRK
OK7mde47zBBLMurfiyrVUyen6WUwekupx7U+J8ryQxstI3gCUYrmMpkxLe/XMEv3WxsCU1qY2/8k
dhrOTx/o0mLl8vq3oZ7wqkeL210rJ97ifTl67mWoo5NXpOmasflapObQeFs2o4mbeEV0e9SmEeMN
lnOD3+tDaJhM8aRlaBVJ1Jkvbvw0ufFbGqRdGXsBcETUAnvmW9Ayt8WLMLwltMI7QxnHDskiPIXS
MOnsGnbRNB08EcdPXbKEEPe9qLtDOL29Gyq86hAsLWWiO2QUdL6sQjcPtn6+SvCrvwk4RFREqm2x
SnFOsXdLbYSLpPR/xnZYf5VbZ7qLnrJ9shPkW99fuxduoNbmwWzFNxKGniWVXMeHTCzQ7XrCTyFA
tWv6IxWWHXBmluI123rZ50XfkAhPib18QTvqfoTBcuk5+GBhjm9yGA4TMgUK4GKJRmrFEt8fMsTu
SsO8oQHA6n2RnYFwoMNa/DcnHFEzjpFRABO2ijcfSUx3FVX4AnJBwfpz44S8bGYmVR2zTIqnFWb+
J4M1uEXrGvo9qeuj/uvxn2WuEKv+DmN/QhMFwet+rgQtwZJgt9whjQIjbgEJPHk+GrxEiRDx0Yia
6yCXIQCgWlgXsdkSzx9FEcEnzLo+urukW3b7aZjVUzUWDoezlsCywsKZEcHCdG+vReDPGLA4il4m
XZW/ER3q5dy0IrxnVwbSiCOy/RjWC9PKzkv61JDNiJ53UeMva/DPXjC7wWkelgg9D4af15QvQn0V
slZ/y1wcojsrcPXvXHi5txo0ErqXas4em5budR/GF5UZhS0+z4l6mqoJwgYP7FLAyp1jKQeumIi0
QXDG3ns8lMNV1CQc9zCF8Kwj75TFYaVZ/K4MndbOxRk3Is1xs+VQeS0Loc3D2LgrnL7Baqqt2k8O
rexuSmS77OIlbOiCkqVFson1+BQS7zPkiug5gEIjWJGTKRwEqKi6g2cvVBzO0YySlrol9PdeVOl7
HPshaqzJ2mDH2LpjO0YlcNNPGrptBSgLG/rsDeLnyLIGmUA8zh9TkIH6oFkC6Mb/8GM0EH6gm15Y
EdQS1B5G+whv9aJijQmL45yPDZQR34JtRNdbqP6XZPOL1sLBzsExacf1MFWzBSw5pu2zV+jw2UUB
iUXZpsFTibUKlXI10ULheOjTi1sli1EfjfKzTGr262HWbJ/tltGepW3KkT5GfNPx0GdkGpBbWv2N
l6jkk5MIs8VU1L/6SE7f2h+X7rhgaTN8SsYB8DXIamX8GPKpqgjzCbpNN/6LZHNV990ahDCnpm3N
dioEcL0XNK1Qp/zVh7jLT/pdOhXmhLIqm5MHpLS8Fh1FLXL4Ocgb+gucweFafUvMFivgYUpglBI+
vtwElV6cg6yrQcLNa3Mb2FC9j2MT3BKklDh560LL3ZVp7H8CKnJuJ7PYj6lwpYOemeNkp4LKPvY2
jcJdSixwdZyQZiBOiqKGN3ItVHcEXyF+Ux4gXaDYX+llnZjXUamCYAzX8DzsYg8CRoK38glFv/OC
hrT/FALl8G5Csvo8gjQACI36YQaFLOKnhSIKN0Yre3HXdhhwTtmEUYipdM3UYqUp+eMPrO115OoX
kfiSeT66DXsuah83qB02T1/6pyE4ovTf7BVNKuWl8Qlppmyi6jjp2bbPNR90m5NCHEFrUWFP7ntW
qty1hb0xW0E8HE7zG5YSEeio1ZXzmRMVJVyP88rJC18Hj3Nc97CZbTOhiumi/rGuZ/DXTYhdaddH
CEN3xbYV2z5BZVXt1r6gAHXq2vxEJI4wgKZtRc9hOYdZql4oX7iYouI0RoO+Dx0yPzJrL1xu7VA8
ci6jQk7HkfGSZoZyO7bgXk4iScYNGRekd4oH2P8IlRNQyiITMv3s2HP5+3FrIWsvswrfJqMQpsbZ
nI75jEbU281BVN0vYxr1B4ZYW3PoM7uUiMTb7EquNouRvq3TuE8QX77apGJUE9rJ+xypTx26oBUn
xqj5bl53Xu0V5ymTatj5k1Mfx4UvXu7INYtzv26tvsFujOqONchCEx+47/OikRJHspuCq8gkvIYu
cMrPfqv5ZzBlt9mNGTIFrFotJZREsDlYrqaRf2FedcqTgck7Ar0MBPI8rlmHWs9kViKb0wOhJl7Z
Xs3ZgOgVRw13nK2sznZWl3hwBpA86NdRyQEaLoDU7dssKPYFH990rMIegneMotgekAun+t1lWFVB
KS45mRdnAX20tJGO84AuEvhg7w0nD5s8Tpi+Im7SaOGne5/YtRee4C06wjvBYarGCPY3LVR8xLSP
c9VE2p1zE8XLd+2p4J1mg8RSFWFJDm0cXftezI6b6PL4PSL2781Uvvkq2hCNxBSWGV6HZY6+mR4T
UWLDAnUlk5hkPSazP/6ZkwW3CIV6/4FeEBSQ1cVyQaqnL9xaCj1pzff0NE2T+smOw03uUhPqFxsg
/QM93WcPDR6Dd+Yaot6DuUSBP/TDMO4HbyBTFZs7976zpEbtsG7jp4q0BCp5ESN9bUIzkqlK1pgD
NsA4x0EBsR4MQ6GPU1qEvwNSQZ6wCZoybxP8Mne41VVzrIS3/iJ41EXEbBumTSg+g/kMu6CRD4Nk
VkiQQGnUPkiGxD9L28Nrizlm93YONAbWTXQV+y2e3wd/83kixjrWf7HMjBPutoAqgiu1kVhHSkwU
lbtN7YtTV+oFCh3uHbnZ5Vkby85/xLrZgaKjCT1PmH17HqIoSvbLUmnE0wPHeThPSKz7iQ0Dcz+t
ebuj3qcCYvp5O6JraBiblFrsCwe7H72+lD9NzOQcm14BuMZ6ov6EI+SPx4mHcD06MsIHuCCgfQMg
scBZ8nVmUaIUqNMXVa2UBEMb368bkXznJmTywZeI2KUMgTBSmVX5WK5LxchtkEn4h12D8fYNpwG+
QqNDs+9UU33IvkSm7g9VWu69BSYgCNKtTs8czdN72nZxcXTXqKP+dhk94e8BSAMrshtha4hevyls
7t+hcL0nmDNWoEAtZz5Mxlcw5of+hRNz+uFPSUQwJY0mNgEO6L8BdK/fPhJCCoEGBeVpbWl7DuE6
ee8iKhYYgKMhXAjl4ngX9SkZcrLGP3eY68voxEEJyt/H0nLldYVCXEWMgJl2QcooznKtNToYJyje
g6DrHzCltEC2gln8XOsuACcLQvUBkcYFcZ11wJ6CesqOoTe1ZEyu7XCskK4QvxOK9CWp5pWneAj6
NB+YXg2UbY2fHhUYkvLA6H6joknGNT3SVYnb0iVTKo+Kwg7XVavVu2DM2pNg45d/3ayAb975Dlr2
JWv0c8jOlQ+twv4AchQc+8aboI6a0V9xSOYG0WOgsu6h36r0a86CycMDUbRvbuysYq8nDDlyUqY9
eH7HvmhYpjbJrXTIG1jqnluf82E5NoFXf7FsZohUtbJAjW2aaLtVdU0StIn87le3rjhscP4H/e9J
h5s42P7ikuSkzIoHNeERulKzM38H0Wj/eH0I1ZCbxozX0rKV2Q3O7GRHVTbefRgkE2ka3jy4h2gE
47jv+yyi0WFqcWc4JxzOxXE9J+EY2NuQ+/nN9XzAnYB+/atgHifL4WHCrwZTf5/3vWBu68Rp91a5
MhXY6VYsELGOHpGs+l8uozDmSUvi/C4HRacURolMT3EW4QSLvEQDRWEtimq4LX4sXBhQHIfAP7PU
bvS138dY+9GKY+/SmirVMrr9zrKNGCufsANMBToReTvAhaeBh9hRzKZCBCxVx3QfRoLdqV5GyS7I
JJX2XAUcsyslIjJdUPEp+kw/pQRMPWXPCvLPtYP+6k8VuRhXEzS7yAqWWYaHFkOGdwzXOuryjpF5
T8krPHmzMj/zkfQl8sNLe74sdGyzyinieYoTMdj7MPLXX0scZrR6QcbjSylKSiBTfCKMHJa1DgOf
1ZC+5IfffrfJCTXtsPxowHJMO1cEs+EiuKgBQcZ4j0E5Ul2IcAOi7qwlarOg4GuRBxwc02FinUn6
L412dcWWLbqfAzsNtKoB4FrgvYi3YpMyIQgY2fgHagdQLRPJlCkvpZyL3B237Hlu20LkvmBwj8R5
7OIbHRuJPyDDH3xlhzT6AYvZBZfKd5sSiwt336ORZSTbBAyeL36/mdWQjm7npbGsjLpoQyXvtOR/
oDERHVLGlSe6MQoRM2JinloI0CI9lSVrymM2CsHx1C31fNADPsRjppjJ7FSqTHUSFTON25hHljLS
53q8q5mLOhDyK7nt23jqPtr04uvWGXLDPRow85N6xFEgdkKqr2Sdmpempy+AZxpBu+UlJfLg8aTA
UN+2pHmY/V7OSEhRHuUJw2AX3JlmACIaRjtHRB9DyABLF0SgFKZCLc8HjOqZB0UyJkV8lHfdNrL0
mBl55fyp7G+WrXF6sokDjd4oA0MsuHTqE73pnaek7+8FGiNOL3SYQ976U9CcOlYgZj9lYroZax2P
V7b0nXtmJy0TNSCSEGndQICIwE37DWb4QsdjJdgcUX6SYkPnGae5iyfEyz1VkRlijVmfeW7h6nih
5VIGxFc2ODZdcS+bIPzhqkD9nlgGbPnCzCbJMVprOjuxQO1DcI+R00N0qvYRz9wlTIid1DETmnRw
z1/FY9SIzJzwxNSXU7xSwS4pAlpXd8pcIHbBkhwpZeii3QZj1zVlcOKdukm65bPLQNt+SZdy7KiD
teT73YoUSsqFmlTfg4KNzYlinyG9YurZ3syly/aTcE7Qm5CmFSEEqPWWo54voCdbTm/cmdZnIdBz
33Yydocj2/ymOgcKiixpjOP4gzZB9I9uXdIOKc6teFcUyfSOJIAp8sYabKQ3blJvxVNSy3LfcEuH
R8nOIT1sagyOlPuLhzegaf2d7hz7iGpJ/hqUhMK7QSYH490PM6e5pFrF69Y+taQMEdxYrcVdWIRa
X8rZ0jkObAUwD3sAEkE2dnDs1gUG5i6INlI2Flo4mw9V1ggOIz8keK4B8nwOylbER1Li2g8nSfCk
qNF3WKJvU/xh9DQ2bA4ADKP9VxmOViwE5op/ufnIJsclPGJgP6uJzfmbrap+XyS6uh28lfEri0Zt
/tDFIMY6lq6Mwg/FadX2sGsYIPcAedu2OTRxxhUBZswp0AXDLM2zSpn1mtmYGg8mHlkgiqRrcJRi
4iacaNEXAwF01HVnAplOf/u2LDncBsPgNai7QjyziigtPdVssFUmnB9Oib6VqA8Rh/ga2ctg/IOa
g8FebHjRERWQ0jIWHpPkTKYH1yBeOgDtCp86UqeYeG1wjJcs6YZd5FbN61aOQ7dHD6eGm5SFf3DI
Nq+Xec8FsT2t0guWU1imPPZCeBU+lc1xSQACUVBeK8Mucm8pgkpmtzG+C+P0LnzxZgycKw2K6yGl
2GsPiQN1AY9IWYnozFxmwhTvF5RYn1lmxw0PtSfNlYpL2I4ICxicUqf7mvZdpC3A9ArdtAvES17G
1A1RmpkRTFyRjzMJM2SY+zy3o7JIw2KulahTznb0yB4rLyMmpMLzPC6oLNo6OwrNZcaeKMTC1dcx
TcNiS4S0jZMphe15xuLLL0ALdmmzJETRRQxFeONWcLO7oQzV5ZiesB/zdhFs1uDSp6NRLM1ztjgp
j56Ohz+Wa+rJAXlET+gEK7DuctEhvocwIn0HZNnBwb7KfLETS4u9glkjg1yXrKoA6DZ+hJpBft6q
hR1q1Jl0vnGiifNtzqzeTt4oq+zaY8l9h5MSNzf0CO/Y9VVc5nHd9tnJr3BM5yFsS+zGJQRc+siK
8ftofHlCJYbPi1G12l50UcvqXKo4KPej12eGoTPfy+Wqr5v4SyUq+/J6iwN6RrMwI8RPHBXf0Tug
wrdoF0DOazdpXyJm/OVDUS+N/gt905zqYa7aHzNa6fZqYl7aMBZkJ3CwYVLeM2Ia7IE5Co4kz2Fe
V4CibcbulXyZ+eJo3IbkyqK0XB6Fv8z1VeNNNjxxm7vxURrkA4fFSxn62zFisxvKzPVvPUALPYz7
sXRPARvF8n4xMswOZZj0+t3nUuweAicjZCtakH7gJpuYAgY4B/9TF/b/CuZ/A/v934RV+0/7+S+x
8o/P9vvf/+2HLL6N/B/wyH/+xL/okQQQwwW6SEURkCEyRNv2n/RIn9+AYZ1loJ5ICYkuFOt/cYM8
skMQRyLIRfecIMVEt/Vf9Ei4kihx0OcmyCYTaor/i4KZhhVF2X/TMCNd9jHjwNeGvk3vm/4voSKg
eD+saBabqboobFd3qeDk+ApPzdZQzP/QUK/w5kzwMe5Gm1i7D2xjUMyDkIAjoOMuZskWs0AfsTvs
NaT9+T5TdLrszmWPvKkYsQFca+t1Fd00ANxG8SdqF1reoJlKwTlw5LH2wTOcwf1VUa7diuct7Aag
RQwwHYUf1h0jGh4IRTsVj5bN18IdCu/Yo0eN8V6wQQRLTwMOmeMu5CH7hacIgGzPII4VdpSsd+GQ
FThZZFDlQetzPnVxS3Wj2GBSr871xTiCehHrrGOZYoWMCWkemSJLljcVoW9rjPKA8OMEwIKVZR8c
gynGHIm/RONb4GhdYSSHzXvG1vJHyLnpHVCpFfcGpPJn6aXRuyps+oeZU2byYY2oLkozTBilx9GL
3wVKrvYNTayNCG6cl/Zu9YlIup6nupl2nfKRrI7ohtMrQiNX9cQSJ7bIfrbZP9TJhrYi0Um6HVzI
DYh1mKq/AjsLvKdIleN2F1VmvM1ikS58hk6jae6HcbvGcdIPwHcEbSQ72NSyM/LrGz9m3bRTw7y8
cyun4/HCs5kHqHideFU4XsLjDEStPQ+iNOwRmKcFh54C9DckGuRWW58mX4CEBGF6/hq+zm1kP1wJ
MebgoWk+jWmv+7zUXfo1CJbE+2qW83AyW01+m+u1FHRdGrVgf1Mgm1UUYWb04nGNjqaKgTjUIbSn
nbvGENBo6gP2l6AlqlM0xLj0TT/iJATM+adke8JebJbyxmMm8OjgL/zrhYjlJAikXTkgvAeokmq9
a6pUPo2z6oBy2ro/No0HDtHZDCOzePODN85T4mvq0G1X+ogoesSBCWAPlsRlAlI2G048SiIApf48
+Dit2uV9AZqNeQ5uw5dvHVSNKaZkeKJEZ/7smzjitRFqwR4hUHigGnZYdR5krvku6aO+BKPq+yQI
vd+wdKrmOBRquSAe+g6lPgYxAtgmOf9iPeD3MBxcwrCEC2BkxzQX8yZ7ju0TdLi+nxgOcPv3Bi4O
nQ44cNcIwKFp2cMSLNl0qmvfGlR40vVRmhU04jMN6MxI2pf4yd6buhBfLQic5KRbaIQ3UToW6NXG
Vg9PwMvDErZYxqB/sn79wETefySGsL71nM2i0je1+6fvMaEeCxkD3BnYnb5XURH/tCzf31UCtmI3
abCHV6oJrLoq56a9p6GGI9CS6EzquUwqCkybFt8+ZFkcWIbRE785bz5j4hS2exQo2ljCTJuXC9oR
wqlfbuNLpZrig+09n0/WVJI9gPVSkilWMK+7RTbsm2HPwPksg7TnkPKK/g50Yotjj3/tIKjWX7d1
Dsp74gwN6AD64vrRLET7oL3GWUb3thXn0C/7+RT7ccQ9b+KlOaBNNlBOehUCAecGvwwkYkOIMVYq
SjocFpdQ4wQ8h4MmT+/DzmtbRkdV6R5lh06I6q++/HQZvPq9E6qJxRFcq7vBAQC3U15MVoq3pQwu
UwMr/LgmzvThuIn6aKnBwY/MpBntHNgC894im9tYwqboppqxYAQTJ0N830Dw/D0gNbvRCwlMO2CK
gMvqVS8aXXAYPPKFXTygZW2TUa+FJWGha4/WREKhY8nBA9fRRG9k0CKdDFiIxmk1H5JE6/IeJVp5
Zeqx3nabnxQEjJBhvwMCNDJp6zmT+5CPAEkclO+26Afy4AgMUDe2hcO669cKXErIHQTGcYuq9pgK
+qdDLNoOzRoLYXipWLsAqGXJ4yDICGE8FZfxvkFZxgyIfeOHlK4cc0pmN91nPGrPYciufrcJkDUC
MslwqAukKjnNGJUxp6nr7rgzoC4xaGZdbJ2WunnxGqffNxTjA52i377KAc3HPrEuEraeX9bcXVz9
yrAmY4Y3IjXb0dji+Gu6NvooLevMvFFC7k1cbSW2YF3qnZcw+l0y6eIVdr3qI0UazVggvEQ7zK8i
pqAlmbM03h+WYSxdt03WOzgZyRUivXY6CekDSoFw9SNa4uiFAcT20YysHkqHszBflYr/eMNI9b8q
131lLk1kZ0Dcwl9WKSW5Rom6QXux/ZKeP95lwmO3XYrLuEn3FbP7HgwNu8teeY+r3by3mDQLeAaJ
qrPdzJ9+F31A7Rpm/vZYS2f7C+diwhTMMUBcTmhPM9h30DBTkt2HfitZOiJ/Z+hkfOAeLvMDRuvl
5F1FI5PcwzjX9EwbDw3RRuM8gT+RU/xcF47L1NIIOC2NCG1/DKtCX/J7zdyyta3dOyA/wNZAc7E1
6HUQ5lHTrOnPItg8VOIyDoIfg2WtkjtFOrOcoi4G+8wdP8ngswbNTu7OsiHxuZn9ol0eLsCChc02
YpP0tsi8qb6NWavj8+QAFd1z3DBb3c9pFfIdqJNFnMfaMS6ElqJ1PXAsUeP+BEuRwgEMTdPuL2a1
Dgp9oDHw9Glz09kypiHeKu8rQfY8//EgFfe3iIAB8HEC431eGmyf+3WuBSqpOFiJnl3L4HdBrtqc
By6jcMFRFAq770cpxH5D/SHQEYIhe2On6oSHwRm66tmuU6fYLVRudRZyLmLJIgbdQd5GK29MZn0W
nOU2TOLXGLKSPZAvkIVnZmsp5LApY3OacnBd+EZHxoqT+90zv0bGk2KAOa1xRfPInCoKiQqI0hZh
eyatWP8iBHPrHwMHhDmyrErNnWSJa+6EW1fZFYwfb4vAV5CKPO83t3ObYznrMbkp6oqxcbgVqrj1
p7ApfivjQBks7eLyMVURchqAvLxQvxzFfF7ghgRoc9kXhX/AUozNdVFPa/0AMhNFg6Gcdk5YnS3i
X41+PWcHviVnArH6+Ni7Ww3znz1AkBNWIr3Xwd1oGIs+oRTmixwtL+k/CWNd9E/cWOX3ffKRzZ73
jmV98WHZkFDmjuklrKyuYvB6Rb36u1a4sHr9f8LN7D9BZ2nPdurcNaZer3jPUU2tLrHNSMgvIWlw
e93mpsRS+O1QRt8RW5L8SroVJ7z3T8yaZwYi14J0ytYDGAqi2LbEu+DUorhgncYUOuVNI7ntP9g7
k+a4ja1N/5WO3qMDQyaGRW9qZHGSiqQoX28QoixjnqcEfn0/WShHW1R/VHz7vhtd2xQLBSAzz3nP
O2DhYjj7GaoVua0u0457gy+Gg7fhgGT5lNqKwSeBcOwJhEbKEVUuuwoeB/j2YST9qfeQ/mPRnTvV
HrEPGXMDZ73D+W43WA26vvl3Aw2JCj7Qg0RcdUFcsN6GEVWVcRbuoBOgvUjmsc+PFAhQeJpL9h3c
SHY9YM3wiwhIxdmwVJuXSlBNH4bZY0LQXrL0itBS7r7WEXt1O8d/l4ipsm0+uqAigSKOD0YDWBSp
qZJck9IDfq1aneCHnp2Gvb0k+1mXlL/WI/DPwJ6vxuFC5wD22IDiRyq1NJ7gZxOK96BzA8tLhuCI
aBotNLgXVIBLzuAy6czB4JI/mKGpEJvxkkvYXDIKq0teITxKRugRKHa8HwdvTLZpZU0MNkyeAmMG
N5N7US1MwrNLJiIZ4nFIIHeLQw/CA+Z3eFTgSDmlMeaLkM+m7wTuadebLq5+RHWSB/smBOx4g96M
l+muiQyai5lUQeLLXaurlm1TeaQCMhDoseUjTK0fVIPlvwcyf6DtCGS+82Rkg9viK2OEmIc6vb3N
stLzPvns+eHtUvZp++i1hUq/enJSQ7gtWycF1Wsp/sULpWcKHxjBNvYt/18BfdUzO8jG/msB9BbL
4b9+Qg/0z6/ggYGUmZPJN30LqbIOeQAIWNEDw9K66ite4Dv/yxJoeIQTBIL/59Ll/4MXWMAM/A7Q
LVf/B/nfgQuE1hr/X7QAsdglydQ0tfQogAqshaP/Ur/61EZGBfXzmVCMZZnfuhhih4CvRxRc/6Xw
pZ5OeQ3glbHJq8Gqy8/UC0HT73IO7E5b00i88ZnbjClE0WIpukmcYPdFnnns8Z9Jv+V9VnUJqoSp
r6tPwSjaCAzfrK2gO1EWUAM+OFFIGPTWXzwjh3eJV1nyzBBK8DEyM+Z6eQ7LQXSHsKUSsh7h7vkY
S6QSXrD1GI2xInrvelnd3AVNSjlhtU6+y8n0a9tnHy8JG+pwQ92e76yygwW2acugE1gqhvjYp94+
XfwF5yncumijfqP9dXmS/77Nno/Iy7M4uaUTsFM672SAxdwmdSn86CuGoCXbWc3R7Jp7HGCImEIz
0mjnUGOYwubNwLJMCXpPOy8VbEmYzq9j4urBwySpkHu8LqywLHZDb4dltY94OOmsSdhRAI7sLLKA
b9UPPoAE6kPGmTfIGjueAMzOBn/eOke0Az6Khyi09BwwpyGtnd6M64qQMXNdkDNxZzh2UepAfw4a
7L7G20KhHan2F0js7ExFBC0sI1eQzDQ05NUXwX3k6krD1L/QbSuTj8ZGbIRDOLsMZ4lKlJgJQ8Xq
cNl/NpwMg/gdgT69iW+ts8BYPmYhClB5QGIs6+IhKhFx/cVMzBrIpu+nSnP0aC88D0M+H6bHTdMk
xjje+yovuQmQxbFPvRcpJqL8iARwSo5NbZlcQts0ShjHXCWW0WxRfOvrR9ab8LU5omXz9q9F/3ld
Q/8DGOJzhftF97//p5aS/mtl8ci11Bq6tBAIlDB8/3lltfhmuDl17+viQAD2To4U4TLdmohXXIl0
o3L7eE9WSjZPJ+oyupRno89Q3t1YRSjd7Objy/lZGKqz+DzJ2WkTLYMGHa37z5eT4H1jB0qFXzoT
pWe7ValJVOTOcqfZKPa1q/StGkmUqOOzYee1O96rZCijZD0ViIyOfuAClmv64b9vi/Wz9FdfCLuf
SzK6cB3ujt4A/73jLP6UQGXrvC+0HJUsHkf6uDE9QstPXHEOeCDocSNILbmOd6AOgdJpNCMQ2o4g
DTHNB1pN/cc4zWSV7Qo4cL31yUvH2TE+FSof/TeEORiaP6gKid8DCj7LPX98N3/WEfMlXIwbPKbF
DlU+HgvvLBwkQjcgvXr+oojPRC3ikkjBbRRATcF8jJ2uccbbAH+FihiGjz8aS673b5ZHhISDjJ9d
xdZ5RD/fwaK1xBAzyvxCntYwhy9I+DKvOfSd2/AMCerTH+4loDGMe5noE5NuEmgWNA/lIpkzPdb2
olgRcRLplTqOVowRJYHmln4vIiNue+1L5aVYug6FbcsjnAG9nUxjTP9AcdvMnn1pWtmFK0aTwX/C
AtvG+qkug5RVDFWFHhl272CIANM63utgAxmNNK7DbFfULDew2XIuc1azx28OkIaw78xji4/gvuh8
vSpJGNV7EhW5y8MHjcdhadvCtOk7WK9YSXjbuhn02iacaea/+etvQc6qf7XZQx8AiyPWlEtiTFnw
L/2yjPTXU7jETISXBax7VXUYClHNWZaIv4dJPkzzXecoVEpA06Wp1ZPwfZoDdhns1PvF7GJMd7Am
d62dVTPr5gCkQE0deI5A/DWeb9GEFcM5rZOMR1ICd4zhuc6gXhjfqnWDzL2o4eGpBr1V/Z8Rxh2/
2plL7vdXM/NR4N7nqQ1p6AbAukpVu1kMVgMb7DL2/OhU5/qqfQGRgXctjUbjGZdKvasV63U2wKTG
M0JBfY5W0sP7awvBuS2sw5xPJkE3yeDmIIYl+CL0IY5z+Ehu2mN0drj+qkh7vLif5Lqjqh6w8qko
zG7aN1FGKvKRgFXV2y9D1eiHi5wEle/XfpyIBd9k3mSl4W0Wl/o9m/ohcIc72CUde0xJ6Aq39OO1
cTHR+GnTxRSCtcdUhqOWxfFuacRuaEL48PvXCt9JYNdwwQ2RhMt1zzPASrll7pgtvDRTmVr8UZXN
xNVdf8SB7d802D0ymTgHtq8Pa6eyW55iP3nt9Dy2oQktY6Dl460KYluvsrrF6fsI8Rh6PNpbp5Xi
ObWUTJjymkFXV/IZ1zO7X56YxnTR00THq9z7xltm0wLgsmsYnXfOeoDaTiezh8oEIvOO6z9YQAO8
39X6tlvjrOsepG16z5ZiNGa69AQXt/G2nWXTGZ9rq8pNuA9lN2Lw9/V62lnKnvnGRkSEAG7jBFaR
Bm/QrPA8OB4pqzZ4w0S4T0bAMaaJL3c8wKaMBr/tvpvg9Sxcq5cIRO4daxlq2qG8bzr3VmYiCvHh
LqylVEd86EvHJRI51ItaYgqFdODjJ229L1xxjeBQNdn/NJvHFO+etLbf0hzr7NlzF6bZhyIEHkCN
XfJy2jqMVd+iUGDalWx7yH80f75FWpS8c2Zn0uE4VaPb499c1rvTTRsbcai5GFvgwvBrobdgxCqT
OWm/yN5GY7mnedd/5F0TdsFDX4+yfmLzBTA6aA2Tmr4HOfbu81FhDxMb32ezh9PxEFhqAHywJ+Bh
f1ti5cDpgiSyT7GgbDH08h4wsnDFqY1Siuu7j7/F+y9h2RJPDmaZeihJysm7e6vkZAw1rf+zBecP
/mIyqiWCU5xR21Jbl2EqG+xIiECb6mM7I1C0Xz6+gnfVCh4WrGNLh/OZpl7M74uEFmUfISPTM9VG
5smvk6mUpuhCE+KVzzz4o/CR3LbnWVu+0E/X8wpnVr/xC/n1OuBpSpcLYKSKpca7O5E1tijcpqmf
170RTqfekFn5HPuHPjQVj4UMsUAvCFY95QhzRl33fnw73pUbNIumIyABuZgISYHJx88nfpoNfRu7
TscD6YwKshhHtQGRAy55aft/u31adNldKhTK69+0Lr/cAT6YSscTJq8Cd+Fd3bjMVZsxsKifY4av
dH9sFh7HyRgGpDXtrpuPUw6YAZyceBznVyg2Mq9+cwconX+uenwm7lhl4f2l7X54pu/uwZT7FQA5
8jMmnxDgHoE69MqKcX5z/Zu8xxzDOmLD3fIvr0VMUczlNN7HVZhO5iaDtOikB4IZ9JadGSa1IdRN
jry4x9w8RwcrL99p/cUOhSRKrynHAJTEiljJ1t/ETW1AUk8MoxrST7BXGUjuTZRLgX3yGQ9n7p0N
Q4eNmDxRQj6lgRStObQeipF2l9taJ/AUBb5+i2uzHdL5lg6J8c+mhi3pmgfGRDaXkqztGKF0hS6E
3GnSJ9W6/acjb98bUXO6yAFXatLufpTKSULSlU19aFgIDUgGCXzTlcHBHrul+lKqpeWMwfNAcMav
J2BltnPvXVx0wQfvsjIngeQgKkmrdQdeTpt4MC1mMNZXVPN59lgSlWKphzCXetzdpxHf8SCdnp7m
HghpAeTvyZE1E/wtw3BkoiBQhDY7QqUVQLufDzq+gBm3UX/hvlSctEuiH/aBfjLjEhYJe6s5VGvN
MrWFDX8ZXYCHGyAbPgaWh8XuNZyApkafVzWaUi4lGRbBhZEnudAGuj5G7cMd/JiYH7HXVtVgdfGT
17+ALE9XTyVnLs0kNZu+wSHSVX411X9CjVjEFiUVhB0NJJhMxxWxva2rK8ByolygFq1VwB+YEOg3
qitdXWj1ys05TyHL6lrDkiFb6J6CQJ/VlsI1naJcxXbbwjTkXsUHpyjnCFuzEipTPv6hPDubo7th
qFBcbO089UJEmvDCjLMJ5Ldkh24s++nvhmQFfjOF48w9MsgfSif8PrPQdLZROfY0U0ZU8o67OHTA
7PfWpbEAyrA/wa126h4+XFyMvnFPxnCbYLAYYdGOFVqCgUD8d0E/gKDCDuC1dGeBB7Lybtsg0HVb
WorFi24w+cwrTFoDKKZCvhoCTUdzS9ZFlDKARalPkd2iDjWHQ9gV0XLnksyX1I9FOKtgfmbFLNXS
7JB6kmZ3NAny1uWrLZoF4+mQVrY4Wet6MiGqcD91hiRi/HR0Kr4nZZpju7s5cVCIwUxtdaNw7W6u
z9vCUIHyqFzLKdjq+rdcT2V8HfTOjW25wS1ZS+iPN+5fdk/fpkSxmO5TqjA8fbdpNXljYTRRxU/r
+QFiQGnn8I3UGTR25PQS7hRz7cLIYu064I2s7Y+v4ZfDw4efLPHaCgRgH8L2nw+PhgyudMR15Gzi
YKHI2qvc7GHGBHh5NUqHXudQBnHOsfbxx16+279qcSAa17EwWqJOg/bk2u965NQtwKuCvn0itCfw
I7JmmA+kQB52rYz9JNQUd3h8x+iyt5YVw+llLO9ls7wLsrBfli9BbLRDdDPVC097XzS559e4404U
rjedLVGq4gGfWlR97Gphn0LoJAzhKZplC2jZpEgnp6PNaCKzDlHs1dpIhVaPqKyErat2dtj8Q2//
TQ8ifrb84pgGTHXBB3y2Vwcm2Ltnjoh2YiCXD09BCY7ffkshFVDnJUwzeN4OGUN0zZY/DWwIZTLb
GrusxGK1GMi2tv/SKxSkyRYUR3eqltnxoGp6Ln6gqhU23DtzRtvNENeDoVrs0/UXCxx/0vaWcBIl
pn1gtACszHFM1tcdzDO3SPZxH1G/nNwwmClfirFruNl9SdoKWxOxBon40XgGAts7a0m4ErLJVNyS
tAnEMt1C1J6zfG8aWcvw0Jo4hcJtHduWgrXdYG41JGdVk29f39DhQ0c+eJy+FnzpLhgsH3IH582Q
lRuFGwcfTJ7DcvnufUJiEGu3gHXw8Tv4vpClAXQpm6hgTN+Wv8CuaaeSIJyH4OwI/A/qP+joM3XG
cSxiremahd0b3pPkbigbkc3vwK73Sw9yoMkrQC+qy+hfykeYIQuC3MI/AzDny6tc1zoZxB6vAMkR
I59IAc+e8PH3/n98riNtIjk9LxDSfA/2yRrV+iQWcTaFweeKutM47mTjmdbvcGYDSvdyafHvPv5c
6x005dsa5g70N4YbCcz3bq/J46Rkgr8s59Hi1ec79k3hYCywlqtsULFd3VaF53nGfqYbr+XnJqdn
SxBlxUy/aXFF6sGiJnaGwabdUQf9AcTgw33+TWlv6XX47/3JZv4JmA3hUnsRsk3/vC8yydZJNg7h
WToPK8E6JdYvgmjdzv+TGiAlchcCctiiI8XMudmW0azS7/R/SP1O11YkrGEU12SpkjZf7hynNppp
xyRW3+iP7+07PNmHRkm5ZpJNLuB+geT+fLldY6a+gnjyWc6zYiNxCVzjLVLCwWRqW18OjmRqYJRL
e7CL+WhiS8DJkuGARl/y8cX88oLZNgRTly5R/897D27rMqHHiG48I0FPWEvmIHRx5eDoxGd1/sIB
BwkpWV4//lwd1/nuoQlP0A1pB06TaKN3m2sQQWhqW8FO4zVGfypbiFUsZSJTwmxr91LDh3jUDaOv
a8+4ys7XmivqHH1gYJcSUg5MUMsoDaWVLFz2FZEraiK/B2ACpYFQ/HaiIXm0opgY3Z2niorCQVT4
0SV/f/yl5C9vIk6CHJQ8W0vXC++XayBmdMowUc5XRDao0Vt/gseOQc4+IfwAwxbYvMuCEQkmCRmK
y9Lu+lqrVPQoLuqmhm/Tt7ZFKTjSt+QV7zFw1ROO/l5ooOEYXMdAZN/Rum4coQLM6RtXodrZeAV+
YMPJ64VLjoDQjMb+y+hYpmns12LBnqQGaRMR68lBC6hz+YNmuPtPvPiuBJv0OvjDe28269w5ukYi
5LwJS9ccyz12FvCfb4dm7I3nhRgc0b9dHwcRMBqRWiC48OA64vUc2hdhVRFfLsqtvD2MKy4Nwlbw
Nl+x5FzFHIFQZ+Et+vROGKPP93Ab9PU1gSvn6Uif5xfoBWvUDKVxgsRTY0bpZYpqeOuNVoIV8cfP
8ZfThnGsw7RHm1GTKfv+3XRhSC/Cy/oz3ll6hS4VyCtZNSFyIDgBib6HnoWb3glzCPnbzffXj9eL
AoK51K0yvfrPGwS1Fsb73Vifr1CmsEuT8yUbfFQRm+Qy4hIyc7iKPEp56L/5+vYvFyDZ9V1X6tFX
YP3y/eMe51pracbPkRvprirNqd/ASJ1oSIetnMJFBSh6mPIOd8i0NIxg45zAskLOUNFUXHszw540
boihlO4F0aJpGJ8ERz0TuJbzcxXwLpGF1Zrepi9RdeE+KS+fen2z8MTTMw5oID1BNQhES0z+ArMf
sF7tLUiVOLVhhBVCGSFYNiYO9eOX4ZeNCsoMfuQAJnpMb72f+Cry6uyO4e3n6xZFO6KtpK7Daod2
tXnDgJE9zHVLh7dlduNSnacCHt3bx5fyviAVrqftbhkZebYPHf/doQzxJpfRnKuXouyNSG7Yy/iM
KRtytuoAk6LTx5+ndQ7/2qQlRuzoDuAugH9KX3BG/PwmGrDIWkxJ45tSe0WIU+yUvRvdBiAJAaYE
IdRA/7jYorUUrM0hJuMX8QvENTwc+gIm4X12wWV6k/4y+1TP3TDVnz++yHc6CQmPzffxUnNoUPi/
vwBb85DbEFpH53hdLjNeisyCrkOBNtXogumrOjcOgAt1jDaBcGPPf1b9WNf1scqB8tESFu1gPLcV
bF7UtlXMYYnDn7AdpoHrNKYhvCEHXUpyo8w3mDXh/4RIIBwJSS5o2tn4VpRf5qQ7PH/8NX/ByQV8
U1cQXKInlmhW3j2LyZBuRO5v9BKLMMHNE80IzfMGamJnUL5XcTB+Q5Snc1m6PkTZmXPu4LuemeBF
LRZHDM9+t1H+wjphgMrrqGtz5jS/lg8dImKIrEX8EkGuZHHPTuZQemXMM2lF1mJ5YmCnzrUx8H4W
ytTF6nI58ykxRPYgicvRVRB4Ea+0u0iQDowU9UpaDy0yQYvl1Us7m8BQrHRt+4m4IagA2y4v9Oh7
bQYa+hh2xA5/E3W+zhgTp9NbjlsULM8ck3uIy3E3QqmEhcbQdKP1td59E5Q9MsLI8PDQ7CQOF0hf
vASx2k05JAUd9Tg1F8ypDXRvYSG55/L8wdCNv1qB1I8f9/u6jA2YJQc5wqI6w83l3VIfeuJNAmY2
z9cuH0uaHq5YYo7hAZhg1rrCmq32d8Up2Py7NW9z5NDtWCZkB44g993pY06kBOGObB96GeNCgpgv
KgUDONRSDTOxnja0AbZOApc4rylQ5MFAkIqrT/Y6lHKhpHPjEq+1jDdrAPUB5Y58ELjrjO06Ph4r
+tARwnJftPGOSSxb6JbMaEioRKCibcDSJCadk1rH1FPxcsoHD+6SZss95hNCI+adNLBIC64jrxxP
Eta6GJHwoybAy9IuN4MeOr9dQUZMlUv0dlBoF2s81uBzHf6AaSfrh8qCxlIcjcDusHPKlryq9rNE
u/KaLaGkMPKEgYBpH44LzKe7xg4XdH3LQF/6OKGiKaIdDmc6A7yUWVKlxxwvnfDB0qc1rZrEW4TY
vnCsg/lxbjsm3JSwycL7A7S8RNkNROARyNPsWCOogKYwMUgJJtGaF1h2aBKNr/MMFlltkc1D89ig
D6+MFzERbs8MtAraOT9kgGm2d0x8YlbN/TT7/UJxvPRzHu2TseuMZ3/qOTOKdNDlQ2gaAUogsSDO
ifJwanBgyfDUynZtgysITtPrVD9xgXX5EKkMuJ62MXNU7MZLuA2czTmOyi3tVZw6pwIMdGhfIrAw
naTY4IeUkN6Wpgm5wmnlkVEr0S9n34ZYTeYb6kfbP6Fntqxom6kwRyNb274uOq5UgP6ySSQ+nhHV
vs0IuMvuR7/WWOwKgV/5EQTZ6FYNFxLNkCK1nXHAuFS6KNWxutzEcaBoIL/MmCRUVUC+dvxr3a+j
tOT1jD13oqDBUlmYpEY51chMLCWw8netD637z2uMqkpLCxl5gqlJqH/vVjdLu3Rdq5YnbaDjwJzH
tLpKXywv9Biyc+BiiwqPDw9ZuHpYeLUYQRPY6d1MObyKnbJUkt1VPbvgrgZrvZ+mvgZXH6zoJc8H
6HuBKKLpwfaKriN5Uri3JvdgYDHbUkTZrd+gqKlg7QY9wvSh5b/Fx8LGtP9TmkH/uzVqIPTjALiW
kECfjAQfZnN6cGQyEfJmW+0TrWuCbwPQc75tF58moa5cezq5tanyA5TVoCZRNfKgg/cKK7Wd1WfK
usM1Bg9gjzJuY0p43JuhINx78iMcVcqYuErA04rEFk18hvtXevc0emWwn4CwfL4sLmg5ttkPQysI
bmAOZP+J0Ca5JeGzI40UqcJjWwTDrgWLIt8bIS/+pN/cmPh3w7Kzx1wYmEEtvUjQmdgRgZgjs4MY
lsM9Pv6UXTslxYL3eOpg2mDeg4cafwVj5BwZlha7OSTlq655WT1JEiTf1QJHA/BAjbdULy5A2KYL
xADqHyz3mBLDfg5yb/5CVvRy6Bshqu1o5d2nMWnqz6FTtw9RFi1kr/XyqfcN5xhiboldb63HolKW
dxS2BOQJkuHRV+caDvQeYEhGeDb4/YtZS6K4bD/+gqNJe54xgLuPmGWciADGrAt/FrEjQAoZTDot
e1dhk7gJllSdTKcf7qo0UZ8quyMAF3eWfZYKmxnIiAMTlLj5r9qfsucGitbnQpj9LROP+HHyTOxt
DFjx+7xolzvyVYJnIHxy+aJQfvYxzsNPF2rIJiNQ8c4cUvEll0P7JWBGhgibSNNRtuGNbIea0wSZ
J87ShYGCbPDFjRjd8rnGO5s8wgg3B5TqxrcI3c59UNVYrFt2/2xlrr2b6hafSK+yH2wnwlB2GZcf
iFCqNwQU4Kl4ge6qEd++bgmtN4txDD6pc3bjJHL+tNhG/+BGXX20GHOiZUv7DfZn811eJ366TdpK
fIb2hKUcpCnimiHy7w2wmrsaevcm9X0i7f08C//2ST4M3Gp4szjejnhcBxukIMamw+5qWySZ+SLY
gPeGyvxPBL17N86CXczW6fgCUeHKFx8MgHZnws95h4NK+W0oUsy2qKCqe15N/LWCGqEfRkPbBqyc
JeNn1n0EKPhNJcK4beyWaFR6+ZNkOzlXFRl5nJnlK7ggnizLmH4jWgx1wWSX6nMjJ5IT6lCnFzJX
Qn82Ov22mPLyjQ21wBibP/DJDLmDsIlsZzPbRvPHbHjoEJY6PeEoN7BnxEt2Zt5J8BaHzWaBlXUc
oONufOWUz+6EsJgIhgrTFnzrcIRHRqdqNR5yMpP/Y3l9+RjTE+yNqcCNKxw94r6w0o/2QE2vU8pw
UQ3VVyJh+xP02O9j57y6Oeaa0ZCpgzF42XYJ7OaQuV5tnCxivoP7QITFDV8sd7ZU4fUjFUWMhQ19
6rhrGpsjGQ/IPt5gKM72WgoIuNqH8VtrGAoHAwmtW9TGfwwYrfGmRhtFyp2Z5H+5SykJrDDEXbXM
zZ9kPhq3WdqPLC6hHiLhTLdD0qVYKrj4lYJGNASEC/POmqX7hZlXcyY+ySQnMM76A4JG9xVFW9Hu
wtBobxFUeFB/KQJ/oNSNZ1DsGrvNFs039tiySx4a5QwAkWFXI92WXrkJvCCM/T9EMZHx2bVIpUru
8C2sQXtnVlN/Iv62e6qYCO0HO42Tw4jG5inKoPmg1y1CvlDFXgIj44my3ThbDJR+VGiXDlmQOPdw
U3BV4sabZHn4yd53huKFoYskImQh+tapoi9ZZGL5VEFARq3IXXu2glQeUhR4hGKHbX6MKjxWBNX/
jYcJ0pvonA6DiR5zmRYfOnJMMV5QYRmyNPOpODAtbG4TOyl3DEYY9QgEKqjdk7/8OiaWU/n+ubWq
ABq7iG5ywkUQmuDUAGYe3RXLWN81yfzIhX9PO7f43ixWCdrEyLHKHPbuBufzlrwq/pbEXzgTPckJ
OAvv50S2ZMBPEbLUiXgGfMTkvaiVu/Fq80/wUHGnMuVtPdSuxymwQrhWrN1d0tb5HwtaUoiEEgfF
IuuDGxJc2xcX3JjpV5Ylj0Zk2FsO4eqpxDvkBs3xcjLZzY7TPIc3gs8mjxI/9KfYH0cmhWVATp7C
w6Y8onaM0x84kYL1N13oMhRacJ2Ld9liaZwnWRoNeroZMQ0P9UKhhk8vdEWqSBtjrmj4hL8P9KMr
GlA3I+DEFSq69kLdVPY4bw5+p+dtxJ1bsJTWFo2M05heJy4s2Bb7nlFiTgZHHk1L8urh4kt5lUIo
50fkOoeguNKtkrb7WF5R87VDiUvSUOAgY/XMg19V0kfNV7TMBbrvdXIaLOXoO5T9fpOeglKW4jtr
U2O/ysBwf9h2GOHEu3kYx+UBzk7UEguLmxgThUjHCrLq3PIxLYZ+RIEbyD7dD4gO4r2Bo32LXVmp
x6FhOfs/TPgb4S38VyyJbOSExrMBWXo6NJ6oy7OYmjD9o5cRQSJATvgCPcEMCC1rW9cZ6bN3gOVK
ukfwwajBARF+CsypCTbuvO/HkOD03GkydNwJo2wsbKeUg2tDky47oE7FKIj0Hd3s4gxUajMTKh28
GyHuHoLL9KpZlhrbWlqQov8BeykbsC6IzU7+9c/g0K797AG7xJrcHpNszw2av/oYojkschRK2eJ+
oyDDIWtIp4GUcvJsy89Xim+xWHpUZNZRubyuHXJQI/ynB4m5jR7Kzu5voBGtvzDnSbcLSmq/ow2+
zhW0nLU0xgVNY+hXhlaRTQL7Al/vAufr2O/KaQtCkbvuHu8s/GEeqaV4Jci/DejpLfSevKHOYC9F
ul18o5ujI1OZms9MRod23VgY+57yC1aURQB+5xUbKHNHM8PnBpJHeuA919080z7wgKIZcv4Bhrb+
d0y/NYPsyiSvJlsTHGNz0hNa9MJ8xNpH1KrULHnNuVH/oLsN3qnMgeiCatc7mStE7sWFfidRkNjc
xfVqMsfn4ZXrGKajpeOXr+15P1r617ZRgQe+3nx8ZZ1ib5SjccoFNr0glh63htDuACqe/SnEoK1C
hOnirHFHX9wQHTNOTI3q2yWCzz9ubYy58CoaILWyTlcCfAnvs4PmEyv/whgmmJjFCICrLzUEiOVJ
zaFlwC2E71GhIk1lZsFjL4TUtwdxK2/bscFPbjhFCTyf16ETelbmmrgLnYnQ1FOI3i5iYJXIpjvo
9z6pxNYP2KC4fWCc55eY9qGaS5dXaMDAKk0QodA90azDW9hUyA86pBLTAkBztKp2mGHtrveqwbVR
mfsWHbzNKJPJB09s5ayPtr3E4odRZbEgBc6hJjL3adPPPJhgii6vT9nq1VRWtXt5IkK/uXJ9TNd5
bCQmFMQwSCssHEikIJUcNzcKllzep1jR5T0ef0wRCfF1Cm5B6jYaP6Kz0PNbV2l3y2MxwQij9gmz
dqYaZJTPpQjiDbnHVunP/O2pw4LpDdWKfvWaGXTibV6nzsPi9Viamby1UaGBqUZ8YXyrZ/09gzVy
NpKUzuFBRVL5ZGKFsf5Ow9zrr22lQo/g3Ab7MIt5YBCbGF8wCyNgm1lO91bNJqIiAo4Ttv/cxZIf
uArwM+EqJjgA3TaUi8apAiwmZg6BYVZ/pmwL5osJHQhXETAllPoDYp/xT7q25FupKUvTNm0DK3sy
43yAv6Sclua5a5tUEC4Tpfl94sIUPRBoV7rndS9ByKhn/tXlhOmjwki+4QhFyutmxDyPFT2awAzr
omvGRN/zoRF6zjnm8NjsbTEm+o7a5Ossr9dBetajCaDqvTTvqOp4Jct60HQayEogcBsQGhfwzk+k
nT20rFr55+Qx5PtexZTSb5nsdaPf4mbA37ku2gs9cEWB8FGRnHZuk8caI6iF3T9hAR0W38jtKsxh
A26rMNWYBewsndCsOYVXyDK9/AN8KH05Oc4NC86rfjBv8VATiNdXLL7W2QNv6y1qs6xGCCtDH38G
ir4UxxEvKfmVaEIj7pRYiabLZbS/YpTriZ0FHgGZaEGFPu1tH5YsPjcAKvzLKTT1MHgq8bY6r3v0
9ZifvRSYNSCC5UcnKzEVWxPlhDoH9Ov8/XKdGYwi4rbas6fZyTlsGlvtorbK5cu6lcFySlkTVxQ0
901Gv90KoOiRttF/muZWbzQFuX/84NBMALYhCqDmbbBrvZDAvfQlWmrWKxWru4bCBHG73i/bgsET
lt2KIkC7XlPFQutegeAs0T9RNbX+8iuvCfq0Pn6WiXad/au0VVWd0tEuFPKJdSN2TWNmHSyYSvCT
FmJEjT6OIfZeO6wd9eNa3xcyAzR1L02miS3RQcm3vLrjDDH2pOYS1dI2ypgzFNTzFVpxb5/LYmY7
aVSKJus0uni3mXugQV3zRLnJ3jfXuESxJ3H6VA3nHN6CIJquq1/wdXb+Dzdmxq+8pZ+DZ5keJp+4
WLRal8XjxaZ+6a8P24VqtbxWmthdbZo20tuNO2FFyVFJejS31as8XeFpdqo6I1IZNO+LwawBt3WB
zUvxO7DtP7SXM04s2TjgZZ6UnTPsYwQoeX4L/Ok37dHqkM6Vn8vAVQqWgVvw8h9B+TNcdywPNGe8
zchLgeEzQgeBCjngvqQCf5Ph/eymN+gVNbFpcUGUsa8WrV7lCCD12+riVxnXGGzkdf+9yy3MD5+d
VhQi2UlznL3pYFmzHhWYjPO5M04B5/KtwoySW4dcRrMPmKw5/OHis6TOOIdw5Bh5dzm/LyB/RAPK
xRWEVLFdrVSN6wCCCbK+gaopdQVQ421NEZSNknt1ZTishxf/3nWI3ADB5eC7DlrHaim9eGMwOK/q
G0B+BoC3FWwsLm3BzRUeTm8uhoPrVZGLnAwIWsrdNDUIuh4h2NOa7iInVl62u5KsGZ9quWvgk/Nl
f0l7f8kD3AQvK/n6Gq8LuozH3gkfosRQS7wlh9AmmqGz1NTsK5Ql47xrUE/xLa6VDr5m+vknheE5
xCpW5uX1ugxcoqiqeLWzYJS8ay45BtwrE8MLFkQMSZnCDG9UDAuONelt6pysVbjZhJr9fr2BWZtq
Yqyccn0yVUOrV2gaxjBs8M+D0CB39crc6BjScQtbg8iSB9gDHQ7uLvmIvC7xhRg1iGAKvXMbkQNJ
3VbG+qBqOUr5jfjm6H+yS6F/B74iOKbsroMhA2swlvKVn0KvrxcBdur0DwdHmLQuZ9wJm855xF8I
nAOti6F/p8URzN+LqmJJ+22W5gQl7BQEZ371aJJCP972BT1UdSrdOWpRQ/RUR0x1lA0rfIvzhIsx
bUu0XIFm7VJGXwkTZQup0T+NhkMe3O6fyRfKOp6EtWrVSJmkKThXlzJ4PRHHYNSHtyHBf+Su9yFW
4SyIDzlffEZYVMP7n0Vmt9+wl9bEpGu5CwjT8gCZbcXDCQPPjhfp+s78H87ObDluJEvTr9KW96jB
vox11UUwIiiSotZMKks3MEmpwr7vePr5DtxVnWK2Sd1jlVYySowIBODL8f/8S9/a0nRfIJDzl2Pc
Q8W9DTF95Y+MfmLxmM5OTTlGVSbTZrXx1H4KS1Mmmb6v0DVlpkSIabiQNR5l9poLy4l3iobAn8zz
2kOqrm7U3gaULqTGDTASIyHizbAvyX0sWDmfq0mnTx4wh48DyCAGDnrZzxSFwVMcWUjqJlelj0kb
1KvBOtdl1tP/UCfSBMd52anzdOSeqU1ez2nEpeq7cybOr51qzG1WgJblNCOlm4trY2bcMr1gG+Ui
hGG+PLbqL7UUsSKlhnEw5WAM222geGPh5siqq1t+7oZGiLai2tpUu78eG9ly9JKdq7V9MjGA9iA0
L0ftgKkvPykuQJbGbns7LbuzWHftUX3jTrPzIUbrIMN6SDOLle8ydVCb8qu60WrIRVSG3CP1V/Zc
SH0TcAvYAHA640F8e5qTLZtb0g/y8E13BW/CMF6OUvtgyGrqTJT3VFI1W/UGijcZ/mnbo5D8KdPB
DK4laiMCdcZNmYXppMe6eg7OGMpDN72BXb4PE7n04Giq6pJbb+QR9CI+KipW2Yv1T8AH8og0/YMD
oWzQ1uClIfztELMjaCNqUnRDK9//G60zHWXvL9ZZhmu9rlLFpFYvy0cPA1YqZrAWPk/LePQlj+0K
BNDXjezCTtqn+1MaQ7EUVhtNPkqoowSCMi1DXe0DvgI0wCgPgeC+I8a4Dk4n997csIQXtwRXdBoc
7WTQmupIKmxp7ndiN3IS04rY2QoER4m2pWXJ3YnWXaDEAG9A+5qnVR7GpkSs+JmK/kgTSKswELaR
PvTuhMTIRSh+9DS1Mj8nVAu8pxzX5FqOGkZXi4QowEo9CxGr8fBjXyCTETdwQBCcv6jGUafI4j8e
FZsCbRInBMG8wRkoDpJTwHbDs+EwemBDaiRXBsOWQ9LRv19WW/qRqtjVWzdCf6pMt1+P01CKGI0y
TLGiFWu1A9VgwPgHNGIfNGjaBFLkqSpqcBeWpUpV+glWX3wcZodSZhX5NLdgo5Q3sXFvKU2gXQ2c
f3AVlmP7N96i4x1omRrr+t4ZqbPywQpu0TNO1ZrYrclMwrLpmBNKROyMG70IUH8pn+IYje7nmnQP
KLYsZPJ4FdyFo+QBk6k9VHO3zbaYawq8YjB2YiOYXsWrYCrNnWQLcyUfkRY/c7HJe2E5qFKbnsLA
4PHUnXOwituucNtNskAgeshOGCyLlLGWXUqjWONznpMf8yK2hE9+XCwb+SZcPHGke8LLXhZvTYFA
WifruzoKhGqV17ca6tsBYYBi8dQDfxBeE35Zqb0+hsCJvnvjKzm8ZVPLe2cwu5U9zlUn8d02iSN5
0AsQ9HSpSxT+pQ5Axgpx4BHBjOWBEU+4kYV6E6kGO+sKelvH8fc7grydEavJ/CJ7hOU6jUe5RYNT
uOJBmE1ltNUXqJ9yHNCIpj7ScxaTWl//ZMK75Ve0PLxQ+mumKadENRw0hIk2fOv7J6jdUKmrHu37
Ww25tEmODzt08tW8ppjWc0vpwh1UlWMgKwIgqtCRm1ertQq8kiqWOtGDZOkYw3CrZkq/hsvwWLF8
N285tlfb67KDjRueiItklEGEFb0akoaAMa93RyUu0aT2AT0ui0HWcUyxLn467D1ebm1FrXKFLt/P
yGuMZGCQ6nUvwCqT/WANK9n1OteUsqf3YWBBMT5qtIT5yvqn8ZSGQx2Pb+5nmar6qOT4i5QNjVKV
6MUqwCKav+yJy2GLqVXl1nihKBhSOFTMSRt6Kj8h8nNCXEkXJIYtVebhTFHYncgqLS/EMgxtRFyA
MemrxUoRROm1j3UsX5bOsnyhxN9Ws7+Fj43X+xmMTriQJYw15iUsRX7w5fDP7WOSyCA9wPGwgbn9
maBpi2/FJBadBH6PIF4KFtAE5+KYRHhXyjoRd66UGb3pS3EsnHOZglVNe4dgHKPlj65jKWOjHhYp
klFACQ8IvHTn63p7L0NBFyazAth3VUlpkj6V4/GeJtQhUEhV1tRVIGuqgQ1BQEdsJL2HYEO6NgAJ
uw/K9GLxxoDSUZ8lSYuXK1L1gXUc8afJquzkknaWOxbvQZelMIebJUMgNGG7NvDEaIwAhuJIEMaw
PIKO1DY1OtMSwhy/OB5Lrgvll++tzsyN6x4IWYGktSFwJpHFXTOt9KQgKoUmQwSmy+xzEdpyY+AL
S+03uCRo4zZYp1vAzCycAbxcAxBqA9CiqWgdMJOsMLrMBvpORymqIWdTgcc+fFkeYaqqvnANapoY
iFLkMEA0h5xD16YSTGEh+INkyGaph20myRIKLyfKsLas9Z6cV+RxN6FfkXf42KJAWr1X5OpGQyRY
KYFLZfp17U1qqGtQ1Hb+bixg1/i3qe3PXoi8zUom7JACqFfU7v0+TTf4/G7dV7RQzbyeDQSo2Oo5
k0X0VYtfyfRhQM3ikmO1VGkOGrTvTnBpY8Ch230OWv8saJT1OORB3T3MHaSolAh4TuJvyBCZnLsa
x97yqWYY/cszaOs+lf4UzVc/H/ADBczbfOB4qFP3zdJNv5tt1zevAsuJq9t45vpgUTnDlje3ZLsZ
m3cZYGvegvmlE/G2jK1rZcebeds25rI/2Hs+nwssNGEGNSQ7k8bD8gvdxMVD7TR6kTedzWWF/+UM
6XLfe1gsg9RwvrNe1ntdL+cWcpd/HWnrTSeMJ5fmIczK3eyv7hCNIxhgiJgyu5JzbKDIzRpjejRg
cpcbdSwpFQwxWoArKVgkCxcOokmzdojLtDB5p3u496ShQfnPxZeZFnbvrjckTpAmfcrwv/I5arI+
+GeTaeCcO5JyPVLmUzyzCSooMLq8t/osG/2TM1vmii8iPavlddn4Vf+p8WpYLcSWe8uDZWEnf93c
za6RtZbmiyzHlo6x18+vW3w52rsOxNN9jMqhMR68Zp7aLyGLcvulNX0/B+M03HH7WO3wnYoLKufZ
JepnQqgJMmyGwWe/xJHEgKj4ASdc2lffcOzWSWgSMUSkteGxcRPWyuTcM0Z14DQfvZ3yChBtWqnD
tdBJAYeBlSTGS5gxtv8Gkgx35tS70dY4aAoKyhno2ZwZMgmLepHQeqnJOpxMUNRGLcsGJBamaqs2
Cl0oqxLfPpairMGn6UMI0s7hQJVITRILkpYfCKut5HCKvxnZERjw6iBOeKQTSAml3iRX/UtWP6nN
1btY1i67Hjo4Fmfdy0ANuoTMMOZBvJ3XQ+KoNxwFeaoWKXmj3bE2O7DNbqCzy8SfSKPmmwRVbiDu
sffd+y2eu94MX6/uXhvhpRhJjnjKCNRg/8I9uWy+Dij7Gqxqj0L032c2KY5Wq2N1G8KmaX4diT6s
P2Mu6sd/LNhNkVxhzmb1diwJhvyXam+qb7tp3GkQHxYSnjgBZ9uCUTpfyRxtmkFD+YTSrNguxACE
U3hFu5usztlJY9moC9X3yo6qJOFL2nA4MLrJ6pfelLfh7baOUDNj00a++7qzpqTcbjEPGlEwTR7H
CVJ7MDkcKCkmeNe+Q1zi7xOFB95pPkTKGW/BArzg4owF7mSf7NLOLeO2GcosaeZ3wcDbB90LqD5W
ND8QV8XyZ9yw4adNhDl8liUo4G+6dq5x361MAh6nviN6CdKUTfgHJ06cLteIaBAOQUlOCeCFxTWj
LLp640ISZzRu0JMg3AfRFdsd+31hktXxaqBReEbFR1AU4UL/LMbMe8L+u3jR2OH0hc1nbM/Bbm4X
zCqxVoV5yIeWQTo+ACLCjO3ndvlK8iaGz5zrmncpKOarKp+d+zAnWnhaIibiCL7s/tFihVKfB1Tu
ZNfM5fqld6GUEbxnL4S1DlP7uUtau3+JRSY2soAp73sv7B8WM3dfIh5y6hMxuul2tb2qe+V7a/55
QwX/mtWt5CnnbgooVzm/pW1vvAhi1nnPbbb5hV1ahITkHLLNj7DvWdXKthk/UIYk97gWz6SMk+Tp
BOcEruedDfr9Bxj0eu8kZAjf2H1k1idaENw84hntz7QgCu/R5phXw2VecmLOaGh3p77PQMgtf/Zv
k4BK75TR1vLvPLKJ8Z9kouSQwezhM7lBMJASGx/0E0kI9OI5uiw3m40Rt52b3SMUa7rFdUDe/Tnn
gETfrmvugipzzrnlLC/zOLF+D80m+DgtVvYlS4vpHuaj83pZLUZZ5MfXqLVN+Eule28vQ0EsPbj9
erLNuL+3LLv5J3sbO8NMbtY/Dcutr2nCvOOo99tU+SkpcGaPtc2Sv6nNqLqO9hjdeqRfXh1nNT/a
BFc9xRnZ115UZNfF2ON3aQ53J1jskk7sZK83pKt2r2oyKZdTZqTzGYZd1d06VZD9sTaG9X4IB5Ka
i9nsv8B9xZgOZiMAoJsS53QiupyVJW6t9abrl/iEXm6jU20U7atwJA3lYk42tuBzVOO+SWzyfBv4
wfIpjziLneuE8HbbjYlbKVb3gbgZ49Fjj38gHRXeYLp57626K69THuNCVa3RnVdXCZzIcVniO7ib
U3JhXWreh9OWvGw6pDOXlgru7ZJkyx92O+IEm84hHXmHZLL+zBdx3jtiofDGXJGS0YnOQ+LjkzV+
5GNLktzj/Yp6q/pSkgLj/UrYOvZBvOIaSn/gXxl75id8/+r4hWnM/vRbtEFm8h7DZQ2C9MLxe4/8
X72QJ7QWeJHNkOhvSzeF0IsuggaqQdbClNoTKAZJxs5l34CCUfeP1fp6JzR4fLQXaPh30HNIaQdH
K6zP24YZcX4TkqjqPSUzjI7pFFjMNtYWG8iYyg4vnuq1adpVwcbPhDQJqSkIU4t2h7hpZM/566zY
C5hEozS69uweujL7e9lvy7mq4yl4XM3cpBONra75ctkSWrv1jGHNrb1l+5tm7JfgZBbe8IYkG7cp
bzBsS3FhXGsoaSfMmVOkR+gGm5u2pFd0RhMxbresu515xzAonTf5RDTgTyXo3/OExQDL9WD/ofuB
ZgLh5Hv9jd1uJPcFzfpmM8igbr/SWBu68gnbqKrAuPTf1qb/nZ2fIwKS/5LRejY8ZJvB6aAwspEA
PJf8uutuhw1iwzcp1uREFhQezAWM2r22ZaX0UndemxeVPdpIEwvPhLCRJC1ZAjSdJ/mjLeOGX9SN
PsfsVyj/h5vZbDmb/N7xgxdjc0lirQX3vEdz4fr+R9+eHP4uR3/FuQijFunaTKML3+3BRaYLlXxc
mO8E8dKw4DcRDe5cRgi6Yby3GNaCOeXTND+xCuX7eplzGIuwGw23d+ITcRJyhQYILV8sWG15cZyY
QfkqJfqYAUl0k8fbt/tuytfjWLGa8N6cIeIzlSVajeVTH1+9Pomi8rda3YiFXXzdPjB3w8C9sa1x
Mp3XeNqRjH1fQUrzpyuj23O7B38dsHN7m2AEw6XULi0L94IdcMo9y4ZKDtppxNZdnyzyrLP1xWbm
ctqaUTb71QtvHVo3vWChj+8Yw9M0ywweHOCofU7tuJuKl0m3dDywHclzZt6lCCT3+E1JKrqVXxu8
uvGjpvMknjZpuWCX8jamPvE/xtgkcymZU3s4WxUYSKC20M+ASTXIW7YuFc07DSlFZuFjF1MXy5C2
FzDrHadyyPVhuxI7bXOaunPwD6c0NPpErm/HvwSHUiuC8hffySGYR26s8pUxNFk4Fg0m9i/OOR0K
AWhDlJl888YjOlMPIQMNKQ/Grq1oMi7xSHFenRtsw/r00hI+zU10LdIZmxcDAd2V8aKIaeqQPKus
nTjTWWZ8n5mmE6wvsDjE6+qcTAZR2Y/mbOMlSJJeAun1ttiyeQpetWa3rumvNExJlXiyMYnm01sM
bLgbbTDRSLzDX42ReZe1tOTg6YecOczT7GyRS5JoO1ovB2VWhxciYtLHdcw774WRR2tyIZFj8LPX
OWw9rnHKvJaX/ng+P5MY4JnnOp4DMhnAb8N665mMp/O7jUD5NHvhWBhsfNbYEknN1s9UiQyt5ytH
gFSJ9cNxUTX4WCR9v0zxPbEKXcvmDWlcEEbpxduO4dDrh+Ffn7q6wb7/5Iw+oPqNcmoEtRC0OFTm
rVs6WeT2kS9GyE1wa/styoAnA+vKMPl9iRmk4BeOb6A51K41Ba0i/7aDfU7uIdyVeiC40DGNOiA8
PKUEu1vbweQ5zpiC0RvDx1M+T5vjwsOhSbl6MfAknANx1t2Vna/HW/B7KeoD3z1ZkAisjsAumMLV
qbVnbBKTxSDzAAwN740FqnfrINoJ401ObJUxi6VOOQ7iLaTd/bq8LnHiwwQdLQF+O3TS4+CCg93S
jgQ8WE4VfXshkUKdAaN7ZG5UlExzsHVnJDwuf1CzjiEBDFaw1B90LyVx2rlqyRj0qhk9kMH8wmVT
yWxTG10BJIzDJkq7ciKsEedNgKq4f723BU62kKKLFvdKAqCwPecpKQukZkizpnqgIl4bAoH9TQS8
Wsc77ElsECJsVJPALqzSVZO89hF89syDNppHDJy0hlc7Rube4O7dG3pentW9QKIjDlZ2twnqidDc
IavFm3EVgZ2BoRAv18aXZPWIgLjDFZ2HqN29tH7MbpFJ0pijYY1/PAcnnHupwDo//+dgyQn3Yg8e
h7u7ukC4CJc3OUyFIobc5uDbbGBqeP/jOfe9bhqfDtPBB5zPwdIwsGxHpHV/8uDuRZ1bJNH+KkE9
BnTZHl4Oin+o2w/aq0STPn788d8rlfl4GyiJ4Qq8Qyb9X6qFmf5yQ8LD+kr30TXhSguWVZc/ySpB
A9EfyaTS0OP/xODhuSzXZkJi/edZjotCl1bCM40TdjiBNBxzHps7bXCNEATDYzhnrAamcTNVg0Os
yNw2DXMlWkSVlmY0lXFJU2wJPVqx4SLk501K4VL5p5TXMV0jujPMOwU9oBYUdRpRKrDQCMZIqvkd
3vmyeWr7tYyt3q8uCVsE1fuP7zomNM+XP2BsFkUnwNIOy6DnylyX5jRC2zF5XScNvnIXCp+wbq4U
PQz7y4ANCPMCsEP2NHinPvJFtVlETdqSpb4N7JXVnR12hZdDbZim6SUxlkZ9jQl14bVMlxVbc2dO
SfM5Gpq6H6C6P1MJY8I7a16W4rYGLpawOKRGlXyqZk1YcS5IMwdOmiw3g4FkeLsAXsmdIkRe3sSf
WtwhTsWQsk/AjwOTqdyqkEnINgW0W6smZY7hBCaC2ExbzGFoSNJLJaVTmpvGQmorQTIKnYUcBP6U
myzxr1kebaKYawwqtpc2ZBhQ7dAgP2S7LefyMD0mKGSDBM6RhZhWer9o26+aV6baz+aS4rLx1oEA
VbxHQQoNS2l+14reAj0SsSyVoV04/X4lPqJqqkukzOqL8SAYos4eFso7HkP7oETKGvhC4Cith7Dq
/ay5nxf2u+ZMdwU0qyHAJl3Wk7ljJDI9JHslBA5yX4W5ohj5rtkefK0S7i5EDEUn0NzGvqP7U7wY
rDKBlKqZp+NqSzNZNfTzxi2jFzVJP9F2n6s+t77goLOE7jL2oRizDxta/R52XyG9sdIe4sA9VXVZ
9tKIaraYiB3O4QaJH4S1wL3zyDpK5tsQ8KK0r8T7uPTtlsKVlg16iITr2tTNm2pglOBtkRVrMt3A
/tgy42pnwDJYXDWB0HFH2NTMQNKflih5m81Lm/SE0wHQ3qV41VNCtsDifICm8ZiGi7z+lh2/o/JU
4vy5ZS5zmMrMxKD7pvtSul4KnbmmObgF5JfCbm7YVO0X+mbaBm5I/SWcrHYfryzpIQt8vxtSbOqX
2+ZEiNLJ4R/d7AYtQtK8joMes8dIESGdwJdWjm6NjauYO92sI6ytd1tWreDHivSgG11skgwx/YPu
MeEzIU99dFeIU5oArx3MCkKzE/OFZYc7KV4wbYnaAt3Dt+h9i4tNQbXu2T0e8bFvi6clEYpd7Tx4
iUUP8UYzsPVkNLM6IEKv7RLLaM+a/ZuoB0bLVwaZ6uBELYZs9P4mAqbIvxvUWJvg494tWz5UIfoH
aSVtIAKEHrLP6yqhVD1+hVrOJbYH7RWHpYzg0gE5b/we2aW1mPedXdNpuNADWxZwDRQ3DB1v6Vvi
yNZpxQ/7VdPU0qJE+V+QXUIS5FR/Lo9lZGFash6w97crMrRsD+iMw3ZO9jhEdEfVst4GaUK2AwF3
VVrct7bhdu2ZfLlkjl6NHHcZkyPIAMtQHvodzKpFObMYG2QFprfHWMQPQ/WnFThsEopVSACtMkmb
Z/MgVSk/Yc0/YOOSfpzFgoK/Wx11slKTPCd9RM2wK/pJOK1GQbgGnXi+Ixeh794+EhWfX5O2M6e7
vR3CN3hzegkyBKV7UHzu5agzq7iVV0LFmSwKTLo9BKw3VglVCcf2eIaFWBl9VqMfde0wb9+jmd15
QUGdQcu7mKYkmO6hDAhFRGx5uG5CuGVGFnEvRBPtCqab6k5dWkIM9Nfok4sSvnh07QL66Wn0ty6Z
T/kwoDZ+a63p7M85KeTHNFuMJRZiY7b0O/o5Ap36zCrfAH+l+A/Atznm8hxC/6wes6aQEez4g/Bj
MyVKwFDdxAa9tzkkmt/MuIMdV0W7AP1OhUPbzpGQsJrcZCe6BhneBkl0UnStzptgcyKtFAZRgfKD
pSDh27KEqE5HnyGMKB586nBYOXEE5zV421kt/Gpo9ZH8my7HXUXqMcDZ5+qmme28DJ82HE9Qyiny
hr4eTbxR1BSCo9zWeaefF+Yi0qqw0LFyAgdwMGTBTrEClCANAtTc8UpnD0OWR20fTI+0k2VSHTzn
lpBLrIVrmorOuyZCx+nRxsfO/GsipNPPcSaucfD0oHOvh2dMqjjm8ElljRkU35Pl+bjJLP00tAmY
b+blZVXREstftCsnavMyB2TnjTfkv+fLcusrZUSruPeJZLB8LkEekCpEexOKou2QmekvqPmIjiKV
0ROQxrqiDeklRlG7NLlEb5exItV5duRy9/WKXU2LUHHMw6QSMZEUIJ2SWMCsNIVl4GM5Xr+ZFdV8
Vn1bWnNyYClV60MLdSa1QWpSAxJrqV80JSrr0fjjmYUPA09IYxNd0QqE5NWzsBMSbzwYPT68NaY5
DHy+lZa+0cmS5nGhVsD9MO3pD16xZgXtLvJpRl0QbHj2dxNNpvBqG6FwBDylN9LVfG4nIigA44Wo
bC+HHWil+Gpaw1JiDcG2H/il0Km1HEdxvbM1xkjnbmDVNNd7G99XnEz199aDSN+Mb3QZ2MbycBTh
WbfC9dfXi3AUMA2d00gh5ufnZMFAizLGwsY+uEltrIXv7BmeZXxdVPFXT97Oxr15dl41D+vYGkH5
0uuRe9HG9bp4+YoNEoslQXUwb1xOVl3gf3T5S2pZhdZ1c+w45DX29JWCUz16gqMlVP68ClRbQLsw
tAQpYVyEvCye5NHYSQgENTghrbzTXvWwHk5zGCx8CKO6BxZxm7geo0d0xbkgZbD2eMfeK+WPyM2w
Ncbwxo3XT85Mu+Hjgtk4X0zT9ECRuUQs4rjc0Zk4YMNQptK0T35uF+1vSDwEEXT6UBDBYV9l5CqA
igJi4AcNSSUKcGz7VibllNHLMqDJxEJS+/F54vlpAl4JxisYPXFo4jR3nDb+dIhMy75HqtE4r5aM
baZhQgRrTq/r6MK6atwN9rITBEu7PnfyBzXufnwVfzlLYrUZ4VTog7TxVJ67wBDMZviuMdiP4aGU
0lOH5EzhJKpzbb7OUoFoumKl1Bipqox+fDHPLGlsC6NEPIZg1lgktOA+8/25Oo+bsRu8eH5MvVWE
YetMlcUKc9BRtTYE9gHuArc//uC/PAuPfr2F/ZULAG+BcX3/wTYJs1MaudOjpzbcAHk2/uzaRm9y
OzwldS0wZ1OEgi1RdfuPL+P59wdYkNU9sLgJHKSfO0bSWZuHBKH+I9EkCh9NhecPWC4sOo79IgjR
Z/kff7L1fd4V9ndiqmmCJWJ/C0ry/GyLdCvB8Ds2XqZKfVIGMeeeS5h3bY9c9VBqaRrUqnRBU9jJ
eqzZOC680vhXq4VA8TPzqedD1LYC7oUHUBFZjuM9b474UFkCL4jNl/qErXlz46FKVENUiSq+8QSV
LsdTepuf3CcZCX9untjY9WEYaqMvQmfENX0/UnofIb/n0i+mQ+XuGHcrahjMudl8tyVj505IgMfA
/FQWvgDfltPX1qduIhYhuYk6UjIAvJMgQlfjzSWclZ+5pD4Hp/wIugWB8o4P15luxLMrNMkQn41u
d18uVRju6QfH68e2uMNfxMUViPWcBS0g7a363eYOgcmscx5R5IzJCoPh1RrgO7BcasCVYPrmuLSU
yL5IkBOXsI/Uaoj9tRoIfDo2xuuP7/Lz6Yi/h+uFtm/jw+K5fzF6ZdWcSSSIgkdN69SH5BbXE5Zh
JbYID20gKVzwOS2SYrnVP74I73trXI+PxxcPlg7LEc66f7HGZWebBZHeHknhLdlq5m5oyE+NCGON
n5J1NXDtGY0NItfbnfWd51qo9LZMuSgVuJe5r8bAI4H7Fkm2CXckHpPiU2pYxLU4J3+wZiw7w4mK
M7t1NxrYHBUSsdBaLNKiKZWHlL4XlFjZjHQx2lWgawQPmYG46mvEt0nWGbYa+zHM+s+R70UgoT3I
kLxOoW0MiYa3nBaiqGAhhoikCrZq3IXIGA47GzpAYYrhA2M6DCmq9ILnHyZ3SRh5GZ5Nzhz08wWc
3BmISqfBkgINzwVBqsGtOXdGm/AN0mmqbgulEknCQQrr0k7T1LwEHqVZezbRAYzjfd+luB5fONSn
5tOPn571lzFEFgrrhunBVkPN93wvCUJWaXj52aNGulv19alkON/dAxOiLCLoaimJBNbMbE95zWtI
sbN38aOEmS6wGQm1Ek2w0w7mJ0VO0l+7oonX/GauuAwtEEdDP/5Zy/Z538WnXYtFnPRdLMxmnxsf
O2TqAWKb/UvONq1Xf0F7h0PjVbGQdciU9kaD+YTYH66MaOXUsp3OsGPMn82OZ+tggFuoT+aLH/lW
AAD8rO00QxPvA5p6L4PdoKkOthlXTnI21kPv+f9VHQQmDGfPoW8dSJbbYWj3p4KJngkEqNyrXurW
pS7mOlWqETKYUTfSD8Pa7SfQ7/MllSUAkX8U0kEDev9LqVbMnRg2Lu3LLM0DFpqKc5j/8dvnl8Hg
+G+CaJAeX2zhd/ezLJW/fL4DjAQXT0B2l3bfsyW9JnJ63EIrfdC5CQsLghyvvot0qSxPdBKdEkX/
eDb95QJ4zJCCffyOKf9Znr/f9XyQRJ+8w+EeN+Nj9XCP85be/BLYsLIuexzis1sPbm/w4cefL1/w
z7tuCBOTukS8WTli/mVDKNbFJacq2R5yFpf91zCccA1LBz/mvM9F98Zw9W2SxH4yyO3nVRGVIOto
hBsslSFj7tn3Ljxndvaq6R+IHUm76VXgts32FFV9vt/ptn1dWI3zYSQYmjMM3Ro5+egmbBbbuUCh
XT5xhhkCzJL3G3I0QH+uvV3J2qx5AfQ3ZIWnN1kxhlAgidhodtha4JBBBm5+o6sqzIYf39bnlRUW
5Qxsl82Ak7vsdd8/1hi+04p7RP4wRjNWIydI3VkRnMgM7IsOS4pi9tBzqWAYbwMx/zyRsDNj7QBF
bvJ/8pC95w+Ze81jDuWqaG09P4osJQRtmGf5g6KjZoeoTVV2ChH68Zf/68exctHIgXwXmGzPz55t
nuG3Es27d5+Ir+fnb1rkcqaAHRWh/Scf+CxJk3sM5gTHh5kceiZBvs8+chjiVVw0unstZlJeA2uC
PBWDjkXaLhKyNxNBvkGJtGDU+5gvvbInCJ/llQS12OwfcNQoQNU0cKXTVrzEFDmNUo+uh3hZiY+w
PYC8S6wksS9vvH0aS/S6vCs9DU8cLYjNiTfpZrRKossuHzCEtetEGiMZIKHlILgqKZmWmnnTLIqB
IKukkT6mdF29czgpwm+9CBiU49oMStfE+Hq9zdSBCaEVfkHDXEnGSzUjeHoKrEzKum/VSj9nuwkH
taPbc0PGCvyjTPVg5toQdd8e1HI4Il1EtDo9wTl8iD4UNEntgVDN7SRfifnDJ6v7MOS+QMewMwVU
0f4ZcJ1FcKUpx+pEUcoR8POGcdtwDXvDTcbT0hv95t8OFako0V3e7aTRqXO6aS64uSCMXRB9Xr2E
/L036mbpw4pejvMpkJ6VxlA0btxgpLY/6R4yENch9z+O/womBGcRyPDwATdrz9zy25jooM26UVa5
+iQY2pHczKCbRXCj22L4QkgAaHbgjeoOqBfpktqt3cx9W6IKnfE5AexyqWpAtNp/UV2G+QnXj3z9
pIjS9PjLbDwl3G7CXSpcQHNgsuwYrrUl8itDqVLhB/T1tWVaRf59ZbdL9IBT4zD9mhMgSU4QULO3
R2dVlkRio11fcWYcKlpj+D4nDv4krgtmhH9i9QmKVRbcjGDvfneZzVZUX9rMRvmooCozEgINMMee
T76F3ahzacqCWJQTfwWYNRa56d1qJXoNpBBBjbSIS/l9VwA30u/ReZ0U/lJuZ43H6gY+EmrBIDUi
GU/YEX/GBQCR/YmUlMJ91Zs49qDd36di/01JjpwOGdLXClEfWZppvqfek5Ji02adpi+AGZb7RH90
nl6TnVu19hXDK2N7Ctwd1ehrzI1EnuwhvKYhVnjLPmBjnO/WUJ4H1RLUYDHRg6KXxhVX5PraZiIA
umSwclb2LU5ubd4A7Ae0oPar7guzGgqRf6/w9J3fBmExGrQhFNiqRZG9WgV0ARdtvpt9gJ1u5W/V
sJ78lSlbHBN3xsOqww53Du2huaB+l2Go+taxAfT9ojVsTBVuZsXsUUf1gsQoBqZSDua2nXsmHsyE
Xu7nFksC4GLtxaTNsfwc08D+gg7Xm0DzSoQU8Ewx434VFE6yQCnTPs71mrLZ6m+qhli4+egktbJI
SfC0gZSa6kUYhcYHfCpn5wLdTM4pug2ktVdq4oyHbYl54Nz6Nn1TIueY6aJLVpJhBaCD+olbkpI8
Kl8VLaRycXBn7SHrNjGf1pHqAuEjzEY+FlVHN75vKxv2beN4cwWaq/Bu1azww1VGI9JyhJG32mhn
X8m6oFHNnYmSs2qoaLGmq0BvbZ4VgWWzHAohsftsKx2GFrr18JxY4DGdRSuhXGvM1BK8vbNSL330
ssbf0dyphTKr45BFtFobj3FXYJ5ewK+NDHI5T5HhosDulO3Dot7vMDnpnW0LfyNAnKd7ilHRI1sm
T82C762PmOrRfBvbx6o3cBdY5LXyT62U9sFws8Je6EhssrILaE851cn9pns8tLJavZrggLs/zZMv
v613Cd12VV4kenlQIKN2CNDyNi1Q7GG0MC5rnPrKMsE2Lsv2p6gzcMyG9MYBeLqpjV58Xywl3Fci
GIzxXKp0YhDl+JWqc/C3/KtDLPPvwYZWMT0vG9R4LMgR7vP7jjr06w5NDRDP9SsdtX5AWjprY0e9
Z+9y1F/QRvQ25wYjNc0S7tId0bhJ0Rwe04OyZ9qU+AiVHr2AR4cyg76F1s+Oal1pUU2xaU3SjDQu
sB89s6HhPUrbizqd3s7vrdIvo2jcpExQP1nK3mNVn65qN6glcnDQtKSCUolxVLCgymY81Qw+csGE
WxKohBROnJX1mBvhZr7skFzRdWnR5XzsSbhJPyT0GbH8BmIwvpY5ejAVw1YqkaruT7XQ0NgQNaSt
zACUm06d41ZKeLo9M2IdFYET0awxiOIhDAmgLk6iunCuhg8HsEEicOiBB/cwFnLbRRpYYMZuGd4Q
hxIn9dkHAJyGy2SaJPVeRmVYr4Zt5BwhhboS0Ns9acqsAHdZZ08wAQmR3+voJukQAaQ3SKMdY7+W
SAIYCEpHqRdkXTjqga4UR1axSW2hW3UYHKFt1idE7WykSRWRQeIhHmfKkU3XuJMqqjTdx7YdYZ7g
aiICYnKfZNVR/lhebXsUWrWy0oDqPzFg9sFP1/cjrcgR10wVnNIrOmxsc5rDFdHCko7szEPxpmkI
2sPb1e9IfcjKjTOaYKOVUlhrmpCyTkIzKFIvk62AqxpoVzIX1H6kFGjG4UKWqtVJFU+9Kg8Rsstq
oZuAiWq5KndG1QTUw1NJS5Vlgq8KUgXyDKqyheHsJ1iWpQhwYVtCTuFOssiDGd3l2Now0TMjlMhg
NZq1a0Gu5lwuVGqxCJsduJ39AI0ouAvHumsyZFGx736u1MNuDgejMScykZjDFLrZW8c3pevrzEky
zL/GyVx7DVkEkgZYhoEwgzgCSO9ZkTuM/NAqe6o7CUJTlXDKcNiwcXpzqaZvdDt2GzyMYK9ZTAYP
mkvlD0h/W4rqXPGnLMoLnn834FDRvDGXzLEgIClnPV+5eKmbpOcYBP29n85hmO2lf6fBCiNZxsK6
SVC+pf6py+cDbGaXLBDizSxGyJBMeno0bBW/zSk9oZXxOZg3nIItKfHz0xf9Tee/GjIWLbZkRo6+
yToGih266dwbYR6l66tBsUlwrcf258IhZG3aM8keyZD/88fHu+cYRRTaAYkMdK08olTc5yDd7vlr
kyV1eV+VLTRwbdCqXWk21cnSXjP/qw92oCIiHqFzRueB5tVzKK4snLELmz29z8u0Cz9vnBQC5AQt
8azEVHYGwS6XGpcFlvnjg//Pl/X/Jl8brSUZ/vGf/PylafEYSdLx2Y//uP3avPpUfR3+U17179/6
/jX/+LWp+O+Hv/KYfembASvM57/13fvy6frqzp/GT9/9cKkl2P7t9LXf3n2F+z8e18D3kN/8n/7j
f3w93uXXrf3691++kMU8yrslWVP/ov/p7o+//+KAk/xbciNvr/9NbsTff8GXdKr/yJ6/4OunYeSl
5t/g7PEfHbYI6q4DbortNP9iR38zTQL4wGIEkvAkTrlu+jH9+y+G/TeHv+OfLbBfwArB34aG5Av+
zf0bGCyNipDoRP4HwvTLt2/+3RP8ryf6H/VUvWmyehz+/guhLt+jMD6gOd0t8HL+n67gEcL3J5Q1
7ye4G077tNGYeTt03qUi0eJUGJl5v+KEn/4/9s5jR3Jsy7JfxATFpZpSmHYtIyaEe7g75aW8lF9f
y+o9VL0soLrxhg30MBEZ4eZmRvLcffZeeyXfl9FfHcwGELj5l+XtZaNocVh2oypjx36arKfFugLU
y4g+Cp/H2QrLm78wgTbRHtX21K7LTu8lvYLnTiUXyt/GwFlS481KT5b5aGgflXIOpkpiq3coDRsn
DVTeVzsZkdrOHe5H18L/8ql1/XncZEnUBDwbWbIOMLiudn3JuckANwHmPXGSyHK8b24AQY0jC+nw
ikO2miIak0IjVICUkN4V2FFiMYxgXAu46XboFLeL1z/a22Nu5URCnPSJgy91UPMJK9qJYsRA0/yQ
mJ8ZGCXIVKmYmcfBCnRjE7QjkqgiJZj03UFT4x69LyIMvM9s/dwNZZBMvyd36vFsDFuo+VqUOekX
BpmIxvibWdw0sPnq/miR+etT3Qwqn8lzs8YT2xQ8IWOM044W1TTKZga8AruHpu3m3IvGoQp1c41n
9aM1WeTJnzGzYlp7903/4vlfGZ1NG5V0wbz5gJDBiRmdTmhdZXtoKyHN5TclWHMcEg6RElkEi+6l
Ox/Dsl9f5ROw9WP2ncEcolctkjYp19ItXq/ooy7H8lsXB2/1WjgULf0Bptvd6Hne0maWnjR5McVH
yfHbccoBboD2a5OfBGUizb2Z/eY4wQKIrVYRjjXMz2Tc6j0Yr/HMYmS4HTdEl9rm/DwF+KVD3+FD
pq+ls4nsp7b+3M1OxBL61QDNa7AdhK7+5uQbaef5Vo4TDbPCHU6rvd37asv2uXeuqbfhzT9WVAvY
VWqfF7EYOcqSdWNN0MOneSdmca3hiDNKWRuO1WkxfncJHAP6a06LU8d60x4tvqRd1v8YRUmHt9yT
lGCozXcGz/egFQbBVnsBbb+NgZV4N05VnGbY2V2bRC5r2YpTp7YHvx9KAYzB16nendZQIw2iau/g
jpweZtitWhszkYNpW7DHU4bgFdEGop+KoyDz12DZJPs8wlitF5sixwxbxG45URtrPLD4D3XvSeRA
wPrZDNPej7ThhkowQMh12Hv2wUzhPbjaKZ8EpRgRMtiuHv4MzfPg0ir4mnDShH17XJMqbuA+3APg
rI9sLMLS2sJ11c6tZwRj4Yf1+Htp88CpH0a7PZq4XY1aj8Hit3eW7CWQp/Ww6PMjcIO9sTV3ojVC
W+8BS+Z9oNVjEnj649y8UYxzgqAaFJUdCfK8PmDMnb7cFqrn/yB8zaUEmjR25x9te8v1dyKnNKwk
HZ1sZURRlgr0ccbJdamXo7IfywHpQEpBUm98IEQII0XuTHVaxPw0dgWz7AMV5UE+MS86RX0pqA/P
AfYn7p05UavjJOFopgg+RhGs5adywavMzhQmlI+YOXGAjMu9cI5W2xMn1u6b8peTmT8JYyNZpWCc
nvG6vyc2V4MHIWwxPmtmH3fmK2Lh2sJFvC6fqpVhnZSxzLjS0JFD6paDxHyRs2J2csNWN4K1m8Nl
+060H46KcHaJZNqPk2PCz3soioRbBHGo3D9vlvFOFStf7ZoykvTTYEsLzf8FYB0rX1ePOQ5fpK2C
rThlEisHxWdBv2YnjyqQvqcLiq+LZD8MVYPAlZsVh0kIRMx5IhhLNJt5n5BREmAMDtTEW1M+qO3N
9z58baR2gnc4q3eNwZEDKGyc6tO+65Cjw0UYItS6MoHeMP24/XbaqDTflicdb7na66PwHoTVPg+K
Vpq0/9UKd5+lZP2MZAoaWTvHqum4x6dkcC6e0YvIFNltb+fqFi5LF2RdXn0CnrvXTJuOB7+7d6X/
e+Kq5an4ADUEEqij/xp41oDJW373c04Xde3TuVEOcUf6y6cEIXAEljHVZHdS2g9m79D4ZNMMAqvr
3BflbZ/I9bdf6KHeGUdUzJt5c6LW7p1dq/IJn3SLkbaZi1NpjrtuU/qhE8YY82Qugy0dHjv66sP1
Wt+iCKgeuxnublgwsF6sNlveHPZo+9Sv+herNkIr5yGrO9rwPc2++WZAVzv0iwN1CS0/tBG133sQ
MgFY21NCbD5K64RQZCVi2qCS/TDLMeAX3IlmOojO+yPptjmD0k+P+LHakJ1xngQEa08Vto9rqQVk
oP4KEfC4EzU5De65UnzhJ++N1XNA3saFyp+/DjNFT2DDdr47P+DZ4IrMaLQwXqgOxK6tA4XA7VIT
9Xz1V967XjwOuZPuy367nzZvPlabGRW6eKszPSFDaC7k3NSZxPGP0Cmmchu9/jS61j2lUJ0h4zuj
EQ6JX2x0FPPfFGGlXE+Z8WLayQkG7nkV2WHxtzfV08CxLX/geHh049iCfMMSrrZz9AG7GMrLo6Hm
A3ZHGXV1HhN4LEPLppzMUVVO//iIUJ296fX83tjmW2u2cVr2edDUdMnI7l62/U5rhjd4Wvusp8rA
MZc+QtbydmndHYjKLUpGFc/+wd2uj5egJVISOHZHQYbQtIPMr2AfxZuZa+qwgVuZyJuoxfF+AE73
OObrgb4PVb+2tBDsKJVYEPkGKzaItYyhjxLIc1XlVFcIZ1APSqNrTIpB3FWuS/6/RBvOI10l4zNd
KFksijz97YiOs5VW9z39B+RDSLY4oMghgoSwsWEb4DBvj5h558huVzckJ2Te14lgIMqL4Qbl20V2
XsUDK8KcrOSSja9QL0R2dJRoHxLbgiBE4ouH/woP/4BXj7TDTOXF1tHTY1apW3ELpfA2qPOkqAOo
gv6JOCkTJecVBPpxKOUJkhfXm8w098xVPdyVmD1+4ZDpYJVKdUEbWkZuYYP9u9azxo2oDMk/cUP1
O/b/43vDlyGeRqX0KOtgOe1Gv510gqrCPXmTqi5iFC6zYgnauRztWBCZ2JXwKGWgTJenaAlLnxP2
WZGrwenLg4MK0voGtGMelOJP7z+X7ny2GS9eWZOuRxYl7W4tDZA5mWNdLHBzTxq4iV/X/qlbPNpl
NBeJFfmF78beMDgPVM14Nz5BZmjLbnLMi+XRrSiyoRmIu1QBqm412DX5lRfYchRDwAvY/oyzme+B
oh3bxK4iX3rJPQ9jfQcQYoiKxUqYB/Vz2Vra7Wg09Wed6/UrdJTmYoNF5dIrTLIqHj+v3tYUbEw7
SjKVsUW1wMsAYP5CzHnvG4QyfCsutUruCos2Plxv3UmvISJodvmSVv0bCMVk7ycpWCoHJHXRx4Nd
GL/ddmtOaWXmEHXt9VnbyuZDmr79moshiUlLzodBZ1KujGyIknFNdubqOS9u7Wc7jOok/pzEIBKL
65+Pi9lqRTbY+WX64KMkBZs3Jjei7+i0sqbikSqKPwCLThzu3+YJLcV72LrhV5Y+s2WcYz2Zypsy
a49zQYcZ2Q/3APT4mKRJdqcSv4zFPD1DXkDG7YeRa9TPLmIRz5pSc7hBRdGSmQNQ4lEFaSdBPeX5
N9k3Laxz6PFW6V7MbqFKdAnFdSBhNjy4eMCOLW6AS54ysFf5nzS/4kUK590Y3ddi0m1ghWo3FfZ9
Iubh5EyCzoIf2NdetFb5Y1IM6h4OhUQqpy6nv7YDkqB5szXzrbYXRtsiZWFPa04KBIPziP9YeWnI
bfCM4b8OKmt+cGz9rZ7UvbKG4aRokA5RkgKSR+be74aXdRK/muu5BfJLkLrlyTC7PgBVHjrOXN5M
zsIxxK85MPliWSL6OiM0opM3uNUTN1OG4t7Ydo1GAkkuI30Bmvma5kt/I3NhHhWFjcXVDtNGpCaG
78LOuivvKDniGnPjmdzUDbSnOt9pdtMdechShdUn/nzF9w1wCcbxtszzYj+yBWFp0TUlV4b0oxwc
Lgh7dwR3BFI4qIBzcT/Npins/MmIpco3zlGeNC/rphrkS33ov6Z50eYrfEePIMFQQdc32eeAYhKt
VnZqV+CNF4VJPthqkY5BM/esrfpk3LUQ4fKzMyyB2A621W7vGiawuNOmvbMa34VOa+DYuRGd5XRW
G84vDsWUfG3LR9oAXpo1VsX/vt7yv+okf5Nf7trv+kn139/q5qP9f0BR8f6PigoaU5/mmOb+oc5c
JZjrX/iHoiKcv1w8QVdflosdTXj/pagI/S9gD9i2kMZcgdWRP/mnoiKsvxDL6OGwHIRGHCf8c/8U
VITxF14bKCkuKghrPvFv6Sm8lL/pKcRcWVybNlwE52podbzrn/+LngJ2yXcna+xBIFNitq/WQp92
M0DA19weCBVlI76lkKSW5ewc4LovJDa8D17xckw8EH0MBbQaQioZBVgMerXGE0TRojoPpeW/2xwz
4REp6ePlzP3S3tMXwZHc3qbpbjHdoWNINikEkeng/VbUOI3B4Ourvdv8LrmpyXGqoJ9VthFVI6JI
jtIlUFLq83JRCrwggxuQn9Rls3U3T0lB44LuXxSm0Ft4Zc2HsIvup2lBAhZapn9sdFWB2Mi98lfj
kxhAvq1mRvAq029zwqa/FLCDF7+Wc77PEoCCwVRkvgwgs+d5kMyc0IO5kggouGKGD6fsjK+slsjO
9HLJN1PxUVNjlFrYU9Uma7httIhEuJIkLCnVl+925mznOodcAhTO6PbE2u5M0XtdyHTRn8yMlPNe
DrV2S4yfo41PZ+lXVpTayrwv1hOrFV8PdNy0DqfulbmId5WyKNtUM7ggUiVTZFs+RdIqqa08EBr+
ixj5yErihG63eoetgZrZNid8B0zZ/C2GmhNjQ63EA9U9qRZbg968F2ob0kjn9G8z9Srvri8hX1D0
7mVb2MmBKBIxI92MNdA2b3hp/c+KPATLcotytmCQs/EBvxltIc0YA7gNzeo0Zb3nHBJ6nng8tYXM
QsOsFYe+jpk/cImR3TsDa9SAnu+5PWB1KIbrE6AWPHxr8wAFYjYjR59ZbDXG5r3Ies5lqCWFi3ld
lOgbHnNIHtVunWv7caEoJBIChtwJpvfKD7Khtl5JIB0c+cZnTJ0SJsiD6qput4CXZF2tW94EAifj
4NPnQMYDv+jNJ29W7mO9qOxY84Mfl2TJvCA3a2vF4cd3LE1zem/cYZheFg4PU+i6xcpn7kMPO20Z
K72w0F3xUaWrzkoR09e5Y1jo49XxGhkCGRgqWrtsl9CYbC0I45Qe37hbw9QvZtdbA5PKRCNI4DDS
fOEO23YoupXZAFnCtg944pw0XLGsQJ+UZZbHqzCW3zVFGb+uPocuFNSa8f4MgoJSsqgQrLyKtZC+
9v5nv6nrlDGOfkArV3+zcaZjzqOd8MByuSrjGbcGEoizzFADnQwbAEuy9adEj/rljhvFZO6klBUU
RW+vRzZlOQoYFmY6tvUO5SkFFB4WjSbKyKALKo0mjH3IIZYG5GrME/vNlUQQQkssPKWUT9AyxHLZ
vw51Xv2wv9J+S56KFie0NvlWbcvqjitwvrUnaKFRRZLaYknUSAOxquhkUPo9ALwkN7I3r/TNOQSB
6Bihu2R6imkHv0tINCLdqEUtqjQaNsFgWxke3q7VwAhJ5p8vT4hda3BPtVCMI+LajgQRd1o4hghE
nL1Np969t4BUDDsqoGSke0oyxzvtSFGzp3HGrbPB1Y9EU+dir/K+oCKduL+7a7bGnHcrRKIZNWdz
rMMKOY75fFXcDkHH9lXcb30twly0sg23dtb6Het5d9rRqk5vh07Cg6NfzzLJ85b81QOq89Uk+vjO
EkGgv+n5wCxAva25Q6xXz/6yOnlYVFPpHMZWmXUM4mAwdokGLmFXr0bacufRreIPL2cBFenIHCGc
A/zvhfARzcVLNcIyJBwey1ab5kPfjJtFY/NmqEfRZ3xDNOCuzv24jPl45G3UPmrkjHI3z8PcwuOv
ui96D1TIj092hXQ42rb5g2CPyE24w90Qclqi2BVcNIIfrXQ2VUkhB30+VoJ2fHw2enhqX0s9bLnH
2C4ulEneFLMpgg6oEx5fanbqs9es976JbSZFx8zR1Q3J2JZakcNlLNvpTnT6n4GfrdvlBLbOOGF2
2CMd5zQkkYt2eAFTOUeWV58d1EK/QGq2/O1uaDv2dGl7Hnr7nY3H1zrUTwuM2OsJazLMDyO9n1R3
Q+C/YmY9QKg9Dqo4tqmPYAs4B/qbkVZ3S77Gssvee/aOkbK77uD28/NYJwi81KAcLIcOwrp+xIl4
zeXQ9YQyW5PHCSuWHnrHDWb848kc6WxqImxTVVAhzBZ43eWceCffKt5sRsgdfZCkrIsqMhO50zYn
QMQWCLN4tqz1lIPfOYnB0k6eHJ/TUtBEKQbUybk5zOXBbGAKwuQ+lumaUpbiHeBYYBmZHgdjPE5M
3ZzFuPcUoMCWz23SVVjP7nrk778lffo2FJwMk1o8VWV+mtzs7JUW0aT1WiG7+dxrsRF3EM40nX+2
TcVDBgETn0Mdyykb/HC2DcADdj+81ugPQAkxmtFkK8xdNgku0e1ctPqpqo0zczu+w9oIWlvcjdnM
t4Y7jl7WxzQZHCQYr3vvtYbza/nNaSHu9OowFuZBX73XdnCXwNkyClDgWL5uukDKau8GTonseOmW
9eQN9yISMYvM42wproc10ilZbby6CCCcfa+DTKU47CHZddILRy5GQMF65FKq2TXdM6nvd26nkMb9
7KjV5sM0oynDIuYekHPCEFfby47R56lzmzOYSmCo2duSKI/FpGE8uwBNSeSziLI8QE0ZWr/mLTfD
rI9RcV2Q2w1Nghn/ZssFRHlAh3CraaY4y7H/4wmtCDGhGDezYYBQXt5poeP8VDjf/LiIXdhtRjzB
jaAb+GxN6EW1r/4WQ8Qcjbq9x7gRma32tWn0jbRzvFVbcjLbvn0ahMtoQixnWrSTVt6LYr425z1y
AKFb1R9RpEwHHUfnVAfbZbvgX4nIHkFa7iCr1Cvi/7yj5RCogdkHNYTsAJrsvaw5wPS3kNvQAIV1
SxIc2pU69hVOlKzOP7c8u9kk6nDCY2NJbzXHPqqVpIMqQgYMygpbnTSi9YTIuoZsKCLTgU0uXPqn
Wqh8TD8pQjmLMr1TZkS+F25TKSG26oGplTdrn57L0rk3DflYI6YPbhnb3FFT3b83ec7giA9KwxjC
MaFko+PL5nd70BYZ5kqr+p2V2Cf74YUh4z2H6+Znf+rWu4jqgapYDR5MAFBzXK2Tg+Qe2NMHQ6AW
5j7I3ApaGhae+zF9rSosR0a/S3qFSPSlNeqyOlSNqiS5qXqKlFSxQwVhs7Kic5vfMwuPqhZGzH4f
72G2tAHPmHZPSJFi8348GOkQUzOvR9P1Rw15/Tvxm3ua43Rjn1gIgJbuAJR3/B3brjt74hntO7tq
SLgzm9ufsluhM5f2FhmmGIO1ZxjRN/VVD9mumdspAkXAiFwLhBJ5O9vDuV6IDJQVt5Mhf5dzxk4R
HjcH2ZKaarv7YLSeDn7zsZha24WOvvrsZmhO/u0S/06P6aa7X1al7ow56TKOBQqfRKbpJnXOg6ej
35djvx56R5a/cbH4HiD0yit2feMvcT4oPaM4HvtziM6o7QiE8SxAVcpvxTQPMkQyoWa5cySiGc7s
D3rX1gmbupO0dFVB2iZmJuWCIfuqkAKvzvtoGivjYDuT7oT+4vBEVK7pBqJNBnZMkrWztgzWiQPM
+M17W05HE3JUHjl5Mhd8KT3noUil/Klsw99gJ/ftI/7tjcnT62ZYo0ta4wmlGPWikd3P75wkV+gV
U5bFQzWJJ3RQA0dZ67NTzhYpzKAg5PfFpYXeDAO011mpuSzbxnqkm5ktMUW/rYvYHho8Gh7m2RyG
0FCK9gf6A1Usjd6HQ6MI7h149OhID1B3umAWBS8QoE9RnXQ0VB6LnnkdLAHYOKemzLU34t/aLYPJ
2p1LzKyxHFb3y1AOj5m2HZUMFq3YPv+/zKDWq2ogCNb978aN8EN+Nl9/1xmuf+MfOgNsxb8cnBfX
szz+Mpc4yT+MG4aOPcOyPFMY/xndvgoQ/5QZDPEXdkRBVBj3hoff7b9UBv8vssz0eGPxJU8m+P7+
O64N4+8BQTifVwFE+KSkyPFffRt/FxkQ9eQGAnk8sKEazktXjZHvVn2cLyYrTsvqb7nLN6HJvnxX
OpK4HmXT/7fE5fWH/HdI6z9fhEV83hIQQkwSnP/jRdRemysqadWhYjEwW6tehZrE0B831EKMtGdU
rHVhiX+a9VatuxVqxUFOECvCXtX5iyztKviXz++f7pa/uVnE/1BfMLNgiSE8R5ALj5SwrwGvf1Ff
fDtdsM4gOjetWzEGFd58vXIWCuCRUOX7Mo/p/QjxCh9AxUmpHDO22PBUQVCCfunRn30CESGDJyN8
qWmYL9a5tsXHjPX9hwWty8MMmCHrDJW67d51eo31jlq292ptxktvpuOfuc17yo0EZ4JAWZwgDyr1
8sfFbMzqYCjiYjdWAgMtJI3gv6/DtXPa7b+FZWY/eFew9V6/SPYDyeyERXS1WJQH6Om8xKvnaQ6p
vIbq90ZmHfqM0Xm3ug8Xlz4kw+AOUXpLejbS2ZH7Bo5svQN9yd2H3spmCsyNp8KJHmzjy/USSmEH
N0P/MOmfy3ERsNaMFbzHLvJHajQC8kCGtpsWv+5Cz1aVQdbtetZXazl/gdvgvjm53a/UajjOmJRv
JDsjk/SRZDhFtgCBZiS4JJt3CFNTEl37OMBuD1v+W/GPugHFOTk3xt4swANCFQQllIIC3htjKy2W
mzqGAjBeS8BteV040njLh2YzVAYFPThN7M1VbfE7LCDeUSjcKUgXUVM8yDW9wNge+89tmEQLX5MO
kkOJr769FPhc2hjOCq7S3u7FkRD/1t1jfkL495M+Qz6oZvPOZV/xnbBvE/tlXZDYccyx2UxmTUTs
FCBEMwDLK3Va/IKrNDG+TFN/YbIto9yriYuzpDde6yHJ8ChxKnzYMIT+ubZl3q4aT4Eot2b5IjLq
2eEBgbJlmk112iUXV7vNwZmLcCkSc+CD2WzAvBVB/QYRgfd/MR3YX0qnYoLXUJ0nMON22PBBXwu5
2lbg6ZT0ffSLsX0yu86M0IRO8lDQd0t4yDLZKGbu/NwCSOO31hNtzyN47ffmZPLEmp2h5nu9FfUz
dzOtDUA2I+Z4i0vVAGL7BGle4xgvnkmqpeYlX2udFBHmRPrmcNomIcYlYKAeUqGI2Ipz3FEanOWg
oDvmdpSyN8CWb+qpBS8+s93EOxFmlbf+jKK/DrWwF6OV478b6zUtDUfHVpPLioHyoZ2uNT3V2ywj
pqDT1v6iVju1HxaK9NZAYIBkgdOuHr4RkgtvHpDTYNWz11ZWdAvN39zE0be8JYtxrCjy+dNTgepZ
ICzYnv/ZrvZ0tCBG37Cg+sNkSGzzNCbCvCk5U9IdodX8Ze8lXZcf10EJMgc9ixdH9rvex3DT1NFK
/RRDKNcUyiRVkvJLb5ebzvWDlDdotfPTpqgc792b1lihKDXUyhBdg8V1KVx1yhPjuem166jJbUQP
eR2BKjj3g7TFY5CPIUNJm7XYJfJn3R8ex7KIGlvFS1bKi7tsp6bFqhLUiaMCgRUqMubG+EHGWID6
d2fT4Dfw7OxgN6dmHPjgOEkDo4txeggFlHLJiovvUAXjFiKySMNWAQ0jz94VMefbcge6I5T+TFtB
7doMny7vMljemCRAG2ZrE5ZY9YxJx4zSZw/ZpD3qVIYHGvEhtfn0Z85DzFJtCujM8oNiwZMhje+8
8NoHo2GrCkL/bZC4avXqzpUJjdqYivdVM5YhvOyExmCWtbUQd7X5TonpfZYbh61ZcQIa+teW/nSm
gXgn6iGsGu/ULURrA2p/inPGOulmrPjylbPMXw2/BfRi3/pDxVnewiNYNAA9RNtpgb+pkiMOmSzs
GfGg5Hxk2w2WGI24lEP3MGTyJemtB3uoT6nbf0yLOqV60f4kEA5jIMPbL2BhQ0imCnOaNCgfn8ct
gGxb7UH7+vTKW49yVISoMHZs0/o0pFoPi8l71hZztyJb7tPcbp4svwnMhrSCPserAZ6Nyg3cIVb7
k45pGblifcRUtfMpnsEHDXhurfF2da01HtGo7gZtsQLNldHo+w+wrt/mYkKiB7fIbeUC+vbVcORT
wh2bw0oWewv0/Umm+A2BVyHx57dOWyCq19ouW/94/ZeR+btu6FlnK+pLWhCNzOUXYBiNOsyF8rmZ
Dd27Nhvkt02WoRmnlzbh/D+6iD75NtENgMzs9rkVOoP+oknMiFN9S7XH+nsxWj2uWt2i9QYkZK1P
/WsipwBaj0HyhkgM3zfD3hA7MOdsVTXv/FrXOJsbb1Pa/fKX9OJ6DwQFXHK9zoUkwqWq3AhXu0AE
zuNG77HoIGy44heupssA2CXe6sK77gSR4bdsV/i1lgX5WBy0THvpyuoyu+ndOqbFaRP+u7FYLBrM
nk2HSNNpB7Cz3Wmr3z3oOVu6awF5jeik8JQlzc42OClwC9svjfuSmCUhK925mBZeQVdvXzILb4vC
iQB+uQrTfBP7Np/yfUf3sFdhE+gEoeirfA2YMh2e61ah5/O5WpBRkupZs6awLdL3DWNj3ea/aM44
TpM3xqkzObHdGB1PdxsZKrHZZDvOaD4s+nDvTbIEtK9rrXXgxmrtQYQGVv8KqCY0jNwIXAgYcW/g
4YIRiXLv73mi0HCYHnX0EfrKX1cOl8exG9DW/BVcEWfzBoFaEvkcFhxhtSJXrBntfU8UjATgdtb4
YztPuAZaZtMg53mvO8tNkehNeZZyQjI37WeDddcOjvop7YUI08LNv1Y3PY99IwPaPvb6NtbRLLw0
MrnRuSU40DZz5d7c6OcMaJrWRiwV5o25Sp5JLH2msJfYA7o0oaJqcIw//IJ3Ti8lvi9z41luv9RW
OjK6eD+dBmR0tUa6TVJrOZVNsndg5u1Lpz6vaGNGMRjnxdHuGMfcN7Ncv825P+NQSPb1pN0kqQst
shmXQzdvF26/9X1ut90f3ytY8FTJnVeRipuIzZLbDL0BQV4zaUZdRLACObzoKfcG5lCwhuOBhxfG
ft8OTTcZduBhBwq0fqjQiRb3XRfTxXAEQxHL7rCxmNJSaGI9XtH2Oa/no1E49LYRVZLm+kFpUnlv
p/K+pRcUzlrLcivF4zAX+tdqzLFI/zgqu7hFFmMdOzlN/0ptAO30YjqsRf210pm+V4bYz75FIXm9
nQZp3LW4qd/ZivE4YppxMTCddSCfoVwVG6ss/cDZhwlWs4+6slfM38TvqYo5r3qK6MjTHNH/xc08
+2kdBsEYikHltVowiQc4LQYsGGZXfGuEA+kg0qoEVK7MiwfSt1kbLlJLMHimheIZXVrWXgwjoyxW
wQIW+uQio4GD7J4dbNa/CnfJf9lQUgfSJwPbN/KQP+x7zOmgD1zxpo/fLRiJi2J8RK0SYT0U9nKU
TIyMPVXutXt445jm7JIKo6uDanv36la+e87CMcDS5l8pfM+dXjTVp0PH4XddbcsL3mGEsXakuYnm
mu1izZZEal57cQM4kmoJQIot6V0KrLk1TrWZ8V56WRn5iuVWirGy46cnZGfQAKxjqTR75bwy+IyY
pb+O+9Wa22Pd+L1gNZlZ9A4pnEewtlUWu7y17Q27u4rrBXRgGiR9AVN4bIfuqaRBst+5op7SXQeo
4IOiEP0PdnqNObJ28zegRd4cOl7vUy0kpX6kgLu8Wye/vyv8PmlCyvAq7ZaQPKwC5XFi3oMbWJ7a
VvdfJuK8KswT3Q2xmZXmeYWCvZA8R4cOJ0vjF6L0jLcT5rB1ZILFq1emtFMFrEPmKahYeuKcAjrG
iYYt0L1fYjCHbW2mJMJKzXvIx2RhhEque7Q18TuK1/SVewYjEoQfW+N719CjN54UgMc31Mi53euJ
oX0bddvbYVln48NaUD4cDQyBKnBYcWKwNonNBwZA2woMnzZ6pNzoO0H7/kywi130xvejcRbHxZOa
E7euNt6Tlsq+uNJZgVnMAUko9S7dQr33is9Rcl9kv+vMewVj4HuD0SUCd15wvXAmcbhTSSmTON/s
Ugt9YwYkLAiOF4dO1bNkI1oicg1DWbTRmIr11hqTiVL660J3V5Y9yqRkGP7sfHscWNWthXbXFhbN
gubVzWt004h6LFVixlBECbBaOPxo4lAQxA+J4SS/JKnCYBvmvMZF4KX/wd2ZLbetZNv2V+4P4AR6
JF7ZdyIpS7QlvyBk2Rt9k+iBr78DdMUJi/KVYtfjraeqXd4mCAKZK9eac0wfvRsl9rwLx6ZchUhr
fzD81MOFyD0a+gk2SXumMrgP55iErSdA/oGz9CI3t5YIX1uSpdosQ8Yb2Oqsq9VUWVUexrKlgdp0
fGJebD3YcmqYJpnPeUS2EG1p5k4TKoXZhUTSGOqPUxjvg6T1+IMumvUcILEK5kqbp+3Wv+ZYd4hx
fslQhCrC9tT7Xhot82JmbuU/EJ8Q8OFkbr+H2UBEF6Sh5JkVKqqXKscbdx4nKoOZIOipTsh/lK9t
knu//AQo07w0aKxyNgqmAW5qamiyAJlnyxa+drhIO98vSeoK5QuZAMOji6NIxe0gETVYfmxlZ9uP
OASPPaYPpRnD+xIBYjfnqBXSea6qqp0PcOW/WpFddivhRPGLX1qxO8VCuHsrGId+DtGNjm4DJviZ
zycFcehqCtiPmyVveSiQ20h3xLqm2zbun8lP9rZVYugKA8+6qTZWonvb3EbH4dHaWrM2+YuPP4qO
2JtO0fWjXBuQEHg3R1gTbuiPrkwX1qLRc7vaRPyRhaXV8dzRm+iTL/T+UyxAiq5DUwqwAUyZt58S
dYqmp+VYbPzSUFZsov3CEawwH3+X6W/5s+sFFIrWEtUjnS9nwje+/RQFDkjBYKHYuAiB0NY0DGS0
3GrOI4CNS8jx4dFw1f708af+5bsZHD0n0dOUBKFPLq4/7mBCsZAC7cnIM+FYpwKjjnnosqm5+b8N
0L800P72MUTCubZFc9NwjBvxUj4IF22/muGDYDDn6Fl011h9fPj4U/5yC9FH8jgI03YsYrDefhkl
1oGDtHq1gS7EnNxNh0dEoO12iFxqRUAKM1Xx4k8yPN4/7gi/NBvRGPM81TFuHndXyJyNdag2uuLw
SlM6z4LKxNfTmfXy4++HmOz2EcEGrOuuak/0Mvvm+xES6HF+mc5CiZL/suOI/pNpVpLAB9NV7lu7
Qe1pIGRYDXoq+sXHn/7+NzQtE2ya6dhEltB2fnt3tbBpa4WtcaOiRt3htqIXEhK98F98ilAFlHxk
IzyZbz9FjoR2kXRVbYYy0laAN559N07//Vex+Y+OzI/fTtx+FUxedoMolnWjzzi600r9Jqro3z8Z
rBq05XV0gxMW6+bJqKteDo5RVht82XQ90to6NWnUbe0mjDcf3zVNf/doMHWGMQkTCsIpCNq3ty10
4kLNsPgQf4AvCyVFTmco6gYNVXVRPyim4hHQCL/vEgwGJ7eeXtRPkoiilAFf78h57Li99smS9v55
5Td0JgQXqko6Nze/5RghNAqdsNqw5f0QQ7NMWgaHtnglWvqXRiDHLFXkJyvNDa/xuv3A/uLZYU+x
NBC0b++E3qRaYTUO6lte15XpF+MdlO12p+tesOujSr8vKxEv9bx2l1ChUIwUybgHCqSfDCNB1m9y
BAgd2R0Th4jkuZ4aBDgPfrcC9h9/8kZPj8DNom8BwjMYu/C9gUy+vdg+oVdlVbzRrm62C2LEs1Pa
lTZz6dor7sjXtD6jRb9froAzT5xmExodM6Wbldii0kEn3bebrEbFDTjAXWmWWhAep7m/X+V/Zev+
/1NmrBksjv+7/71zbj9Mlur/s8/LX2+0xtd/6z9DQPzbzLYAKGHjQVk8ee3/MwXUmfWpbCkmJm7g
oiqPzH+mgIb4HxuOoM2MhtccLg3/13/ExobxPzp6R8zdFmxPoL/uvxoD3r64BDABK0QGzU6NsPkW
4ozuj+x3RfHPkVINZyDayby1wNlZTaccsdPmm95v0fsKhISh3yHRUDDbbmCx1QebQNiFZyYmccNx
2d0VgS45edQJSWNg5teKrpLe+sft/Ut58W5uyQXD+Wb+qbJ0O9jb375HZRGAJa9L/xwyh7oHi1TP
ez1uQJ9gtLSb9En2pvFoZi4CHMW387X0bWX/8UXcVh8GSGfmr0xjeZ3FO25DLTGKQthNzkpkmydv
dPQXHLNya3Kexh1FL29hyjr49vGnarcvtMEkWWV74ZtP/+WW2hCEfSV9uFnnAAWmfao7J3u2Uls/
DnoODJgkjcNYFP5jGKchCpo21xCGFhwXEWp7ROCmfSbu0SQzeexinxA0h+S0j6/x/eNEyaIJHfyp
6cKqv/l1Us+oBgTNybl2h+zQmS3OSreqStRI7UBqtHS0LQcR60hgFZLNjz/83dbIDcLU5bDi8a4x
3L7ZGiu1jChnqoxefnlE7BQ8gkWLyJ/UtDslkuHOthMc6aPskc7gsd5W0nAXbhJiuBwC7ZPS48o9
+HPJNwzUw3Bg2ZlsnZDWmyUfXahbWHUeIuVJeKXawuheSY7QmLX2VboKwKa84GLFXetKMGK5y1QN
YM5wACCU+XdxppP43rRDfVE//6Xev0iQV2zDRaLJdkShx7r053kARR+bQ4OKXFJobiGRjEeBDOVZ
0+gcZ7Rs4B64+sYYTbIIo0jZ5Voef3KLro/s21skBNQ+pu3Tr6bbN8N2vIydOVZ6cO6L0l/b8Pgu
miScvcP3c48InufYcmtx78dBLQH9WICWKiR1OHTr/DwEsHWY0IPTnRFe9HUwTbKTmDEWVlDJGR44
C8NqbeHar7pXr9Oc+570oLlJ2A3Wu/5R9g0NeCOf8lldrdl4kdx3KgFSi0ZL1XDWQVf9mhE7qCN/
4IdS0VVd5DiMe08htxIuJ1Kj0c2fvSDkUqMuVdAhR4OGmDPU0eKGw8lFTvz68YN+K1FAOsKa7XLy
ERy1ULS+/enS1qZr09fRGZO0fbAyNd4EZt8+BabOTC2J22OQB9pqHIp0ZlZV9kkJ+rePn04nPNW6
TRV6U+1iMB4NE0vzmZg4ZadK+l8a07Y9Tym1GL1y0j0CxPtoql9JktTPH3/7dwoNAttVoPfsjxTc
SP+nReiPk+wAxLjNOz85o5PnqWgDtKk0r6bVzhq7V3g3xfP1oe4pdY6lE2T/aCUeiRmB2i5yA46U
98A55HrqPnWLOpmYuQWy6yPpM7yog85ofWaCL0BehlZhq5D1eawlGZQ+qBPyqSb8yJyocjTpWIbK
Bw/h/TdUdrRhBREm2gLtQDAsQqvnohQksMcoD/joLuxRRGQjooZ5WrbasSkZ74E/yOqLhSHtqGhu
9xoPjbUPsKo9BfDRL7WLrtNWumHPZJanzC5V5z7Xq+I5DQv+/o/v7t9+XEKeOVfraIPE7Rra4hbO
CDyOz8jGsYGwrjnnQjP8LbWkttG8cfiRqcy5UmMIlgq6hU8erts6GV3UFONB9KzLww2p6O2Pm+op
hYjlVQxH/OIZXdv0Rk0rVNg0xTPjWOuTzVyb1pi3a5AxLYFUQDolFV/57SfWDjr0RLG6E/UNt5cg
kxL5Mp3iKxUrB7G/sMD3kUiHNoRphITDMKyUKOh/V9HY7P5O0vnLhsERkn1dcJrRqcJvDjR4CIQP
iqM/BWrgH2pRuauikSqGGODt6EzU8C6J8MR2cRof6O2GPUZw10YO7iyTSGlnI7EvTyL0P2kdvdvV
aQVoNtjnqfLk57l54VLkKQVFj3pybExYWt+WO1PHAqyDHXzWkD3OTNLgZ34+hp88De9rHj4anwjw
46si63aXgtDqixyNyEkgtrkUbZvMUHfnGbQc3hQaqtrRrFrnjMCgnjP9NGfIoWPCCqrOAQWsFosh
67pNj6BgI3wHYsa/fV14ZFiIOPna6vTGvH14pFq5QSd186QaXX1pasOZZ3h2vtdaUB4w09enaQiK
jIIHfjHAOPvx8ee/r3kMGIpTsqxmchkcJd5egGpPoSFaSBmau8q3akjlPMQtjhbY71fAosI1CZHh
nY/GDJcVGpqvre+RJEFadsewtVQ/29Lfv01vrudmR5+mLZg0AhMChv1Ek3unudE/n3znd4Xw9J0n
2SD1P+Xe7UMhtDbCBCaQV5VDqM7FWDcrj9UYqJMXHhpiDPFHO8oqU/PimfAIa+OPrdw6cDK3QaDg
4tBMrf6ZZ2G1xA3mfvLQvn9d4KJPRbCg72S+69D4HWmdMInzM0ml+sGMzboA7JRq5AfyCk+mEBfv
mJOZYke0hfHJevZ+AYW4P6Xf6LRH3auC9M/dERKFHBOq3XPZTS7QBPLWRQCVPUJVxq1TGxzaPv49
rq3jNyuoOXUL4YBNFT/l3M36gKxeT1LRRPegY0jACnwTQV3EPBmOaQZBDwIj56ECwJFW3yVOzQxI
WvW5zMhrd3BSPUOyBEReOuqK3FLkRn3CHcNod1fDR7+n9uv3nVcwZQeecD21xHmjPn78La5t9z+/
BT1Ph34Syw0STCqbmyfX0QmLtpqhOQH6LA5uqcu9ZcqScb/5MNQMbAtfiw+Mj2o03ekYvzaxvGBr
Z5fyJUQRjUpza4dmtKhCBZtnjh9x0Xb2uRvc9C6PsqcoLikCWi0ev6t9g5qjpNrwwWc+isDofsWu
NpyvFUAe2fnWBRXxpacO/Ul6jFylqi37BSis/ns66vo3eMLtFm0B1W2IOUkVJVcopLHRB6lstDj2
VrJr4W11XTapz92Th4IL7gvMK7RuYtnaSqHxYLqIPDuZrYQ7hC+O6M1ylgxJjYUtQLQQ9hGfEKnd
eRo0scMUX5GcOoeoVsplazXNwyR3d0cLdc8YETCBhwh0oPKSWiMlvG+mSzsdrb2oa62B4UK++sIJ
wmOh1/E/gatkF8c08q1fF+RQEkmTX/SsUPeRl7IDNtH4KuD+PoepB/3SRMGIiBBHirQYJ378+9++
N7AQTYdGIsuoQ1TTJOP+872x3C4bSA1STzKzKMT6hsOCNVVupjWFBEf9J0X83xYxZMZ47WzOh0wy
3n5eFRmj29qRcWIrrS9lV8r1YBIlMEvL3jGWH3857X1Zx/CHlCfaSozQGD+9/TTFQu6ZidY8IUyk
ogqLqv3auAbuL3zDrymHLGRUAniPofjxhkNnuzSdqj1QR19AegrYWT53n2geBrM2w+QZY9KERAu/
Ag6eJpi2gjb7ZHOd2ly3pRl9M1ObQkT+ckYdcd13ll5pJ9lA0AU2hIAJT6085H3PJWWu3SONKI16
70Rh80ir+Kc7lcRNoxn/1B3qQ52FAuhJnBGdpCSPLS/p5ZNbO3UV/lw3qFjpnPHwTYcScoNu1o1R
AAnxYi6ykipxqR3OxWOGQXplakmDE7NwUYS73iN8Wo2BfdM9ZjFT4DwBg9SGvyxUONV/c+NYzyif
LXYh7Xpj/zgi8ZmjqUhNP1WjZe2rSqsvveawgoa58xBRp+1havfbREc4hh0u/97WLbWv0oq1UCPj
Af6gcQCSyrGkE92rGQT/1W27tj+NyYjAROPtE2n1KrmOJNHSx+q0oyzG5IyH9JvbFf2+qap+nkZF
snEqUidVV/1SoDd6BWwgtlO+8wml92806f+z+n7X1ONnpJKjuWZOVfht68q3O+HF6N9PbtFZezML
i+cWoxGLYaBCJnL08sHwuZmfPD3TsnL79DiCWSmdIjwZt009t9GQkmI+PPkEA//Qm9im99pOQEat
Wir62N3Debb2pVs4BJuP+fb3IfC/uAoGcWBBbV4Shrdvfww37npf6SPtFAu9IPHAEHjoSCtbRjZS
2qTJf6hy9F6MrIf0N/3zrKmr9b++CBraGr3zqSnuard9BQdKqmP0+nii8xDsc+zYd9oozNc4hDnp
eF1+KPrkOHZJuOiYjb2MlSk+uYbrUebtz8E1EMyAfZELYar39kY4nVbUVGbqqefgYaDIVjlmTy+u
jzQvmXlpSJWf4EHEnD0GRzOQ2kPPbOVX3gA+XuAnKZ49P6YtUXVlfYmNptoqranfO7Kw9tZ0fIXu
QzC5ZlcTKiHfFsmAjcuCWUze8RT9yQEnpEzAJkIfbOrTOiPZbp+tEJox/aY3X3WaDRH6x6PHEnaz
4SVZK2MfOtTvNSLJB45STgFkY7Sc+4Fh377MsJbmvnyJGieBtED7GEyttW9gVJBIaJnrUNWHQ5np
D35oE8uqQNvK3bRfJhZ2RL8yu19l1RnHvLaeUNfQ1ejHbttUqXMOoeh8ZWNs5zb52fPfLdK+N4yT
HDsxLFq3A/Vlh7Jdj4Fp8ir0w5eBJWNRBzrIL/z540ybuql9bE2RxdD/91Qw8bHV2yWGD2Xfkiu/
I/YJAlhcIy0CW/kkU59+Bv4YVNA4AhC9xfeW2fs8+BrPFk6nnzXmrC/se/lW4afa4m3Qdm4xyMfB
LZp/xlrqS4hV6hRF4xO1EjZrzHfjCr1q/tVpFeVHkWJxnAVT2Wvwvzmx6lOhV+Qg8aa8hHWEm+DO
S0S/5szGo8KpTNyT8JID+Dade+lWwT4tkKKPsbczfeebGir3QxmYGF39HFFQ0YSvuR2Jw7Vwbsea
MkUrxM6QeYTgHni6RUe5x8G7ip3a2Q068vNy1OVa99p+P6Ij3GZTGyxqWtwIrhx+ZQhfj2FE7zfN
oMbFadLtpSGrbQ+44JvIul+4fd1jN+gRMrnBC7alJ7BbGOlLGjfujjOZsgLn285EpAUnVCAKtp0R
J3bW4Lk3c+usJRGTz2I8hLGC0bUDN7a1pp0llUb7JY3qqbnlj6T7JHKfiErr52Xg8A+vf8hUk+xA
p856KLV4BzclXWItsNFPd6G/L3s3+b1X2Vi15teub0nM+1HJeIODSFrblKL6HPuhinI+5pWTlkPS
jxU3Kc4UDo9hoOfba89YNoSSYX3hRzMkN9JjQvcjimPzjm6Ms86qfphhMcomm6cvN0OnoQGp9nXh
598Nr71LWs3Z85uSuG1l3pwNzuYUgYDai5Jqkaiev7bMoX4sxr6Hs2VZh9CqxK6Mk35eF4iHY11W
gIPhzuyvu5EvbQxyhRzpYSqZ8cjxsrib2Jzb0RTKrsCHBtPUNI+o7HJMC337o8vhr5OzQWltKaAY
+yxctHBSVkMI9sFp/XqNSMBB4O628GVSMPQyA+/bivFA2n2/KTvAIKHSqyuPJ3mm6n6bzwsz0J7d
VgA1VAdZLRpyqIpF3TTR3DTV4IKyit7CECpYx+3Gm2NHN79VMsTl0ilbpTC97WQI3gd24a1MaSOn
79KvWuXoLKXeS+on8Ze6d5wXIiefvMrXliIz0zWMdOecyMSeF2XWQUFgVQx4zS5sQyvGKFxYmDWL
rk9SbED6y8jifJSE184Qy303ykC3Z32Wt6+lqOLJup5vI3SFsDGCtjRw2BuY87rqQtlbX8ypv/q7
lY8tkodQNc1xmw558BKXrH5KFA9zvifDmtYRaw1b93z0OEANyN4OnifNNUa18SITKOruACawT1vM
TI1anTHiY2M0a/+kpLW/bZ2sALyapXtFY9Q5E5mCLR9PBZsuCT/DUjPSaOWDIvomItU7eoUd0LQh
ghnpltUvnXr44umu3HWqXTwXgAshO6GaleBd42Y5YuCRgPjYZaoyks+BhKY7u3ZKrncvGWz7PDbl
jsSg9NVDSlLi0QmidZqMxWzSEN8pWpu8mqj/ngyr6n6mZKPc4QETJzvNlQe9kcOu6nSAbvirt6pT
oRk3Qco5ZIEvwS8VYE4ce+YPsPlSLyrmbQ1x246S+gI/h1Z4MlIyjwF9mutSNvR6fSENKoO+ECb6
hmhhRpZR5nAC6MldI0f3q52yqkNbfdRD9W7s2WXHbEJ1QyKwoOpiMGzy+GAo2rhLB5mv8cfHB4Qg
PM3+wKcNg1Z8NVFFL/oM0SrfE5sENOvyYPfuU1qbxS9QKMzinEIHPYzO9JmMhS9Zpw9rpUtXXhS0
e4FIeGPHibkqk1Hc1aSUb01NtzaC1Pi53iJwTZA+5yGSnEHvooVbCmupa6m4S4P0bNtdtG+b2roX
U7XpNg6/3LXDjcBWK+ZUhM5aZ7nt0vYBVQnNhNFdUpSOv0LXGe/aIcl/txyjqTiKQsVcKyRNQqbR
rXXSQsjAjgDFDjQMuhc/sWc2sK0DLbBk0cRutW7VXJkjjffZ25TgSYjiYCtk9yFO7fZqB9cu7XL1
Ea11D2pCDq9It+0FnRnfAShQ+gh+RV1dlGgaPTeuDIly0X4CYK0QSk8YB3Dmw97wNH3uKpLWXBUN
O6hszTwoMVpgE2Sm5sn4DlzhMh3bflZCizoC6TSgk8Ry2zAqIbZIhZqTdvBB+v6ONHKxixlJLQ3J
GT1xzPBBj1WM70PDwqa33oqkQO9LosCD1Z06PyXZQIvP9IC1iOmtT1n+L/RogL2Uo89wetDa75qd
VHjlaJVeyz1p5+E9yCyU1tiRZhUIS5T8sT+rFNvGImdCOINZcNTwMQicvPh9zEE6J4f5M1a7RJvX
bjd8TQZF2Y34GZaZpZfHnKV5zbEm3zoqBCFDlcKEagpNt5GUmgtSMWj58IJ/84BXzJiaunftdYeU
JEdWzC23BT7gkgmE7oLxaCLe8hG3wtrIR30eGkV3itrpXdYp2nyZG1+aqXmWuXiVTCtf0lNqoXxg
sF010Eo79i4vxyBLttYDDgB73xSFsqYM0i6qYm8JDMQgRXtJMF4IHdQfbSTuMz+fquJp/e18Ak3V
pFf4+nEgcE5qvDNuourPBWUFh4iyZO+Wecc7V3OOK5EkAAiZEdrEiXKqI7OxLZ7dcjpk9d4Y8QbY
oiGWiH86eiqVsjNUT37l8wS6IsdAao/mjg5OsAsjzX51ycM5Yi1oJoSWGLcJuW/7sMohsihjJX+Y
puTjEmaztFzH7rFGYvPoF0I5iTy0V9IY8U8LUkK3+XXEi6yzKRatoXM9WmsP5tmMaZItB4kV6Rh5
QJImIN2XLgtPsWdI+CotH4cHyWkfGDBVP9VGaZ9qJmWHnLaaWNiSCbRQ+9HZXrs8hB7pcDk85Uml
6gXAIo3q3mgKCc5QZxJdBUGyRevJeRzzeAM7GZ41GZ96uM1qfRVm1ngA7NA/s/KQsd7aFg1tQ+R3
chQ4VctC/R7i9DLmWRp0+37UL5UozC9jUpyHyLo4ie1eBqMXW9ZRzK+Ex81CDeMbKaK8ZTmzUY/Z
uk6hAQMtgnBvelU2p17xsX3BpADQpiukPzbJzHCKL5Cg4i1zm2GJlQ8cEriX58ApuoMWC3MVGMDw
DYAd+zEPdrC8MoqIMHwSTvCCfoPKLfCYdQ1Obsx1Hbqm3yPmietBrmG3D7MEc6ezjEyjfO3xAAPV
9O1xgG+vlD+KKpI1Xt/aO2ZWZ2SLujfMnzx7nrvtub7oLg9iQTxqPvQbh5jhp8zGo+kHQfFP5hZ2
h9cuDL7J1DWjb8mgTjsAnU/gcL1RPglAR8oh7kYY7n2kpxI/bKp8J5zBWRRa5U5EkGGdVCDvYBH7
4PD8UyqM3TD5ngja648d0asrPUrkZEzDY1BxHIqiMLlPMsHmzT4Qv7AiknkRhz3ofztkMVvajQWI
FF6JO+sK13mpWmr5eWJXQbWLs8z8mvjILBchCutTWyEcP3utH0h3Rg8BUCRZuOpXbUgy/j7R0/Un
WlSfWcYYrjuHRjxIP+e+HWCoy9bD7c40yrkfVRISAOcwfP5dPyS2rMTMJyn3VIRGc7rOqa89Wql4
6ZLJN4nBNudY3PRU0amn8H7racuro6c5r871j0UqiuFFLut8C9CbM5ARaAiRrrVHMS21Ucop5fpH
gXQ79ySG877TLRcL10zblVliwQlsoz5DgRaLUk21I5sm00ebplSahvI5BKwFKlcFTTEd5diG+URv
OjX7aUFRIHL3GxJqT8WJbk7kLiMpnhsYYCW279D+pwk7NJfXWhJLCl8l85toT3y7tcfiGC8S2SN3
y9Iw/1pPB14/7ejLokFBShIK1joT3LKYuaHDmKXBzMPaPPX+atyEOLwLuy54qQq3XlKjxA5Ogv4e
WXd1wrZWXwzLM1fki/IaBp7++zLyouIvhA10XSVN7lo3aRtGFLyg9dxY7MZ01PCKFuFRjnDxZ/Qq
6ItqSjB10Pjmgd+ZIGGkXFXu2G+GNPinaYUxa2Q/ADF3zp1MFdAUZbZNA9fbsDo4F78rKRTChk2K
rzij3PU3SuwlO6V1o0MSUFspIvEfQPnpd7yzRBC4btvPI7PWvuR1U1/42bl/VJvxsuwDf1nHOFFn
vp7ep6Y3jnNjNNRdERA30lhw2Aj/OspM4b/4ycu1E6J1FofxCiyarsZAHkZOEUKL/Z+uIsY7jF8g
fFxfDSY6NTen8kKPQcp0cxwYe1s1q9ozvWBj3ytGskqGMGRIziaVdFZ10XqN1qEDYi9lR+d0kmBR
JwX+S1yAlpp+2jFSVU4wsUpSBeBzXEd4tX84FN4PbWbky7BLvylJwHGVSK103kVaujQxRz6maqxt
Of/ppJ+qND/injB7ZJHHCJfrbKRCeFCgyeOKdjyeD9yj+qqPOTVAXQo5bvMERzFNPT+mne0MYcQq
N40Dfu+oxkQnkkzet3LqWAS902/plA+7vssvgRL+ICzIOhEui0tW4ERYwIDV512rN4eu8pyZxgz1
vhnK8pWMS/GlCiRQPHu6YaZ0lV+VQ4d1nhBDa8K8QBzVmXFx9AcPnBvoNZzRUWi8WqGubkQP9FVx
p+llkcr+h+Y0MX0tlTJxaDxwaiKCoOm348YMEnUrFCdZdqKPT2MZgdVSlfD7tUHjJwovi4ejSi5H
6QxkhEzCKce2iT9pE+NCG+ubmQwpzHRpxd8VrJ6LCvvd8FtiBOs0+5n0nne+Pu7Sd737nNoCxsH0
dhPz7s7phhj3dZ88kl6IdM7OPVy+mrR1wPE0BGyfbokkv1bgI6cJJ20F35piuMrd7+VI02EcOmNB
i6uoamfWAYnOZwnKL3vqG6/VCChG7+XqqtZiUAUUZfehScgJHI0OKgCjQsYUI8fudGHUtT0rSz+3
+DckxY4a0+argWXxpHt6+r33cHNR1wan6+pmoqbYwBN6CMtQHNuKkm917RJej0h0OqB6hk6inT2j
sC7lVE5ej3fsRzQLEdNxKEU3cy/yiaLBLklUkhqLe1I1WRGvC3EJPfKSecGe/D2IbEGPyqlBDbAz
lb7dqwyrj71u1ou+h0KojGBac9n+gK1PtFIo1bOqlnDFEiV+tkIohGFvLkvbgn9QNMqXDA0U9jc6
fQU269dayyJnxrOW3nV4np4Ts7TnGlK/eVI2/ZdrZ9v1rHoPYIhDTZ+uOmmZ29rOqlN21UdNra1r
QxL5Xf6NUJR+Z1d+zkEM9jjcUUzAkHhYEdq8Iq4lyo448NjlXBI5mLG2xwa1yFoQeidw61svhu4k
e3Xa+LAXNke443I2Yp/4h9ENZMAWuJpa9uYKeA5lY+uxGCUdFXSfqukZ6kK+SeshYAZhuK/OCPsX
3NxdmznND5zizdYa8qNmjNrCaeoU+hxwFezrYqVU6BmdiBi4mSWpylsxFNWMsXpwtOA9Ppt9xSNS
+yDIKxOGPhTCJFxaLFLA6wIiBYCnJs1PzSTofdfgchLsOFH32liMVsFQ8G9c93nHx4dPw3hqBDiQ
L8KV7ST8DtMAKCevY567FoiNOvTviVzu13SPyFiG/vvl+iyhHtZWOaRXNJFttjMat1xn9GC3DZy8
jZBWQUptGm1d2S2LzFMPmtoGj21cvAxhExwoaCjKrCg+qPW4ic2WAMHCrC/wFopnUTjmVvVcfeWW
aXCncTqYaUk/PJLs2T96phofXZfCwM7IB7Oi2tylbQsm1RRHh0P1wc0V/SfPU/jcIqvdX5/4TwYQ
f+mII2eDWoJPyEIOf9MRl3UEozSvGTc6dfJI8/wnGRH5ruqIX2k1K9uVuSrWXVqmX8Kg/da2AHs1
XREGjMDM+/VbwSvRaa0Tu/POH1/de1UJwyGB7cyaJCXO7Yim6cuGOj4eTyrPK/QQ+wna20STNgMd
aF4eR/umyYJsoRKK7H7it/uLzAilpYrRRtjYsN+RurzEyuzOkeap9cMomI1uXzxfRZ90qVSQnLG8
UwP1aweZjlNEXRhngzilX7Ga5Cg+0nD18c14PxjGtSDoOzmu8xeVYggkp22IODkVDvXYLCVgF2c2
R0YVk+MlNlm8P/7Av9wAx8X8h7zdcF2VHL63gyHK7TYqUl85DQp7V0JPEY5fqLo/NX1QT0ORm1+U
vG/X7FDuHSwZ2IE6FzfrZF3u7NB2v358QdeH8e34hgtiajiNd/GK6ObbC9JD8uSyelROo0mPzPEC
97Uc6e+qpdet6qqC0AwFyzfEsHXGfqQU8u+HWhT/uGaXT0JztZkPdiEXmaJGy74qvb2aBVS8YSgu
Ji/8puma8JP52l90CIKnSMUphsbGeaeyUInyTGqhGye87vFyrAos21jfefszdSE77zu65/pMXLwH
hclOWwDpmQJTAq5JkzPzzdzRmCJ8sKT7oaadS7UuNx088v11vxBpIu4/vtHadCPf3mguGU2m6jLk
JxDmZiSYm/j8A8r+kxM7ycFRKzgZgRlDb2kZ0QhOQnVHdS38wXru+7JaQR94xorIqfg/PSWxioch
+OyVnJ64d9fFjqE5OGG4Ov3tA4BJpbA5C5unLqiir3nueOvIDJsLUFSwYBC17tM+WkQl8IncAwvs
MOaRMxzsyp2GMXwnpkLIQDG68IAHvTZ4Nxatl2TLT+7fpH+4vU5OnjbXiFjcudUiTOLaDpu+foqv
E55rDywc4uI5pMwnl4/5w1znAGeUyQv8BGJv9JFO6zTP+/hK3i8aWIaRgWMhMllBb6WS1FxsOioD
z+tAVw3a8adLSi0KLD89epNP4OPPe6+54fOmzAhEiliFxI0wpNMlFqU2wW2Ye8SmVNkr45hsnZMy
jThPWPsuccst9PSWIQxFwcef/hfpLOZaPhs5pop/8NZDHMqhHZOMV633tPrY1TYd7cEWIJKI6PHq
dseEIT4IWAnzvkedF0O8vremaIU8S5XXPi8eRZf696iRPrszf/klNKQp/AiTute+NTCQp5JbalfZ
pzBBNXsVCF51ZgyMi+fK8KrLx/fiL78Eaw6+9+t+gbzj7asyUPjiDI2tk8veuQHBpbKfh/lDmuSM
cVJDYa7UmMsEs8rOAlb52bD9vUSItinmSkoLFe+9uCkslFLDMF8I6xQrVrPFoeJvMpFkr9IbqpkW
WQttmCTEjHi/knCWgR0SjxWwWrI1OxsYQdt+4tP628PBBdFktTVEokB+3t4RA7diYRS2faJnZ1/K
KIcKB5/cX/1f5s6jSW4jTcN/aDEBD+S1LKqbbHrRXBAUKcJ7j1+/T1KzMV0obCFae9mY0UVUMCsT
aT7zmhJAEYUM2/llmvQTwpoD4k+K11VJe9ZCnDV2CAdiK9mG0Z8DipI/xlnCHV78wVgllhpQNZfG
8nErTQONdVQa3phaImvetUkLq8vIlmWTNtGS8cfvYPn3fTWOM62J+z9ghR7F4wobwNIA41MOXdz6
7ViYIgo7643bx9P7JpggVcfJvpim5BGZvPYxC7L5pGHb5UUovSDuRNl2Y9+svPEuOAtuEFNHaeMG
IwXjobBnLvW3wkKERguxE9PG9tzPPu1QZUY+aBzcXVVT9qEZaY741b1L7KR7NIowwIKhTqpjozff
sRbHPbLLo58xeKM3tkI5pfLnYRclCFRs/OqVdwkSBWQuXHIEGJrF1sIihUwSc7a3jbzjqFg57zqY
jY9macusRLb9Out/nukXUZA//h9Mo8GJ/ceLGvugVYvq/4fO0iZ36//OT6Zsl/713AVJ/ud/E5Np
Vv3L1PhQlkFf8n9IyfSZxb9AgBFbg4UD1yBRWP9mJSua8y+5DRFHsaA74EvIofg3LVmx7H9BU8Yf
SYM7hHKxaryEl3z9QNhQSDn9LsINRPhwJ5e0CsNJjZitPj9qIdKItDYKO33X1shYAQ/OCu0T27v4
89nKvP07Inku/atdByrcNIQFhCe2xYMGjF0u1XMEcDQibuYHqfvg7N4Eu/efXz19eJdsHI7rl+h2
jEUagccLx8Cikpvsvnz7GOxe+bsNlZLfAhD/ibduh1gAK4nps2qWxeLm+O7L649v48Pbef9V3W1N
ZXFF3g60uCIr/FAma2KgRzoQh4/hgclkh3zjKVjIPNwMYy0eT18PNamIxpL5Ay4YZ0f6kqK3ZqO8
BCoTdE52EK4nnA8QVPcqOo8KOrZ49+wpQ2MR/JBkAr2ybuOF2PiSS51oE3Ll38s8n968EfvzE22F
/+MQ+vWGrCbV4oFj5tnuW7j/2O6e9N3W8nLSn0XnNjse8hDpLJERtBHixOsxygDD00w47RkS7HCk
7I8raQR8oAoUZ6OCcf0w/D0U4YZBb5fKs7PEoJeKr2OSU7VnxfKLj4HlPuTzGHvY3iUPg8CtuE0q
deO8LS4SkJyaLOlwoHnKuU5kZPYMCJ1MZgyoz8q8qtGa06wOwGvpkh8yXc8fMt3ZSnAXqEruKwYk
xZCXiYkVnLxZnw+IRHOl17rOgBk5ql6bNrANqp6FRQuoK4fqkCSVj+9yKI5wmp1Hy6pLr9FQV05E
AMI+aYfvZami39hqWrf3y9w9pFE0RrsuGueDMvrxe8XO3B2AMvHakXaaHT0qosTSPZcj5gF4DNFv
FhqoopgAACkq42B09ISA0rv7CfTQ0U4MjISdLD2WfWad7l+kcss8u4CIVRDbcRCvl0IFLkoV10tQ
ILicZZ0ITpgSqyeRpumpAAXw0lEsNDXAbFtQoMkijOU1p1gIoKtzdZpQp9wPlt+fajw8NkZZHg8p
twAtiGIg+DX0xxY53FwjNWVNmXlqW1H/UQLQeoC7NHwgQNa8+8u2MpRkZiAhxAtKaWexbHriZ2Aw
6QpOAfJSCSN/mrK2O7poBrx/+VCSXgtfy+L5txanosgmEBCU+04AzawjCjh4h0SRdgr18N/SMP8r
rP5mMwiA1DyrJiVLMg59sYAxyv2lH4U2bs+2dZyBO0G4Rhn3/oSWVwuUcApznD22AuHJUlLNb7qo
aQeBmSqAo195qc2IYKZm9Cv1KXdRZ3LKD6LpRbpxQ18XZdnmxDlwLilrILIDb2AxO1UPMaoxe/8c
BEFh7uw+rb+k8E8TuIdR9Lm1nPprRKxF3QUQ5db7sLzcuGwk5w62H7r+GrXh64OWodNb9maTwvZC
LpKWE6LGHp0EGrROnajv9V4EW0pPy5XG4BKpP0MlAhQUyZdsFzeDtAYEwz73VRF53LrBF+AU2b6p
HeMRLkxxDPAd3zgay00ElYWuDSm0xsXCkVxcqhZA4gx+E82XHBH4ULVAvBRhtMEAWR7A36OgE0Ab
z6b/ay9OhQbVYeIAFl7VNtmjlvno4KdWCydxVDaCmpUJ6cBPCbAlZ1hfBg9Bb2nT6DIhuxbzYXA0
BbHkuT/ePxUrE9KRaOQqpkqMnchid8ZFNTr4HJYeRo24hokGObdTIGgYHKqKe2iDJn47HG86STN1
HfgsN4oiHfKeY6K3ozeoJqB3S7LLjCxC3mBIN+oXt+vnUDgiDeHo/fYvud75c6e0RWjZk6f6fv0E
/r8+q6UYN0LptVEQlDFIaGB3Qb24HkVBhSNw8M/xtGxSTu0Q1RSr8z/vf6SVQSzV4bmAiYHgni4P
+bMIpWnZbEKJB6/EPvMYD8Ukhb/D7tf9YW7uClZLau2h5oexCaSP62EKNIgrCGmDp7An3zhd5b/S
1bp6jcfBvG+mcfpxf7xFeMwuQFCSr4NUEeIyZI3X42lWWgbdVIyejUnyOxvV4aMmpaXjLKsOFbr/
hxZvk6Mb+/YFUFOx8elW9qJDyQ+5H5o1BpJJ18OjOqKhVowfYmOBL/XLSEHNJVRHfE3t/tP9qa58
QfoZPNwOVyKS8cs8aFIzyDTa4AWYyKa7KRVgXgM1MjYeubU5odKlQnpXpSjCYjv6ZWPEsSEmb8SW
4Dsr6jSemzeRdqaRD7j1/qyW6TDkJ5PVk6RRXlX4l4sd00RdC+4zVbw+GAz3FAIMc9+qSlD8gequ
8jTPedZ8jdFu/oi5ofs+rwvDxeMM7PCu6FIRb9zOCzIob61t/a4FSlY7HaLffZpnByUY7RgjO1X1
AtYB+ATSduKMEqeTnnQoQvWhgtbcHCPKdNWB613VTklo98j9xHTizok/tvkptRwFKxgFtOkB9SHl
Dw2T2Lf6mGPccH/9bg4APxcaOVkHLF+OwGL5RtuJu8yYJy+mg/kz9xUVkJXe0SCvKYYNehCfgIji
JOEMzlHHf3fjNr55qOX4dIfYMXw9qIXXJ8Bpu9Iys2ryJqNCCz0X5l7D8P5s4Jvyxe/N6FXO3Dc2
zc0WZVAqNwY8akTtuGyuB527WfKMlcnDjb3/loge3F2QNCDVei1v5o1XdHU0pA3RiRG2JoT882c7
ohySsQYDO3l5D1HLiSE+AVys0AsPdXVj+60tpwtLjkhL6pEs4x6OvT90qJp5oIwRVibl4poG9YBP
XoSljqOPR3grgblx5heF+r93PTeLxvutwy42FjFeqCE97kA4wpukBVs5h3CK9dbw3xqRO0DGRGk3
nfpTWTrJZ6rx5RtztI9BbmDAGNbGDgPo6LVG2oKzFuhRfSMwu3lV+N6Egfil04OUkr/XX0CJIA8P
KpbEcFosLCCb6WPawTvYKW1bPxoq5rT3T9XaZ6C2jPIV0ZqsW1wP6MPzdtUhU5GctqWHSg5tCeT8
p9KsgmNXGyZaBi/U+/v7G8iLkOKmif/7UhZaTaHxWaE+e1U6wKTIY7M+Wr1efdCjOnwfAhVC+6ss
EHO+P9mV/U3xgnaVjPEp0i4qX2Olk1S1kepFgyjR+UdKTzmmfu/+tPm4n+8PtrKyNEYJdOCEEi8a
iwdbGYWfJjgeeGGiKuwiqXhhRXb3RHsZmKWNGJSPSNZLAzn5jhExSis8dHPF4u20e6MAS2HPnkpd
tNzVmllVe3XAPPx4f3o3j/TvgbiN5UKiurDYOG4YovlKRdnLYuxZSagSLx3VbuOLrY0CRgTdTnJR
IuBFMKdWvjPizqZ57VwXuL77A7AG+ktZtjHQssorX0OEvCmnqZIrrS1PXm6nAoVrRfOqWlXH41xP
EJowoMQ1wAjk8mnUgT82bWDixDW3UbEra70J9gr0m3CPMb0K0heWWOQhgG/VGz9vbR2I0OHvsnul
NtLimAofH5ms1Lw4dUtxKOLEak62Gc5b5YW1I/J8oMVnJVdN/clgIAt6MojbvFLUXQlv771WQ/DY
mNZNus8Vh0gIcFT6uUS3iwNZVW2HSWrO7YM+4R5RLuWzHbc69Jwx+5BZjfMmqvUavQkDYNb9/bsS
ToDfh52vS81G3CSvVxQ3MJDrDnfBlIn8o4XmkbqvKzG+510woei3QkU30p8eDGGV+6lPQfLc/wUr
35T0jrnbuFZK6b/rX+AgpVEJu1E9O4vTYperTTM8RAA+t8BmKwOxs8k/ycXB3SzrxPmUzkmetI6n
wvc7pGk5HpqpzV7+dJGhECHxtqqy63M9ncbohlaMvuP5lmJTu8+GURz6Icp+cBFJN73ZN7/cX8GV
zQpsDa0LToZJA20xJHJpYVmFqeMVyuAc6sBpjsY0qQ+kgP5G/rPyMAN2YPsTKZOTL99JIiP47K1m
UoZu228ZWPi3hoCqcRBVhpl9XTh1txH7LftB8koCZsIGRYGXsuyy7msVdTlpWL54mQ62+9RMs45/
TpUlb2strGCd5+V7lJK6X2aLaSHu3pH2ruhTuzjcX+a/0QvPK9Dyl5Disk+BcrLSi7CEIryVqXNs
e33bCcCSI9EIaO22eoeruWk/aWpt5GcX05b4HAFyxXZx1C0gBShPnvSktWGJ9nlvHe0I8/EYjk1x
gJtFjhXF+oRHeFqHCCgBd/1D2g/jwBL5CBIFvRmj3JHP/odC19LPmhJlT2o44mRmzElteCLRxjeZ
7Qwlvk3IcYC3mjP7HAalj/tXGhvGftIVc0DpsWrd/WxCq9iLfnJwvIQW9LOu+/YXAWhVvAp1C1cY
PCaTPyolzPCay1rHwemzKd4jIGI6u7hRcB8um8bpj4Xemj964Q4TMoY+JlxVrrEkgKjFl05kzrhH
BCGpDwnqQO5p5GQMWKVAbdxnieG/oT/UF+9jgKH+wTF6LIgVanDWyYixRNuZJIHaLqtc3ccEzRy/
gQ1R2jcoI9Sv+8Eykp0dWvW3uCRA36fUur43oOfdCyj/YTrUwpr+aPuy+1i2eY6DUTNrH40oVv6C
Imr+cJvWrM5NbwzvbJGC60zGuMT/HdozbJ+EzI4wfLSMd6lm4zrST7r/ro5UZdpNcyvetk2paTst
D/wfoCVHZ9fHfvmE6WXv4FlW9J+KrrP8N3YX8HpYdqyC7Szq7AlEfNnswQzpiBAY2CkfB2ja3xCH
xSXKaNz0E54yWnL0q6EDvdhPgdfxd8By1poQE06wqD/cQJOOTFWZ548hmhD5HiAmFg5IONASsc1O
j3Z+xw86QWBwK+h9ZKXvYCoWkG9z1HuoJ49Nhyu7ofoXJYunft/qANh2UOuSBkJSqHtJXRbqedQF
toKFnjUG3M8BwZqxT4wfBaJNWHprmhRDdHBofMB2JP0+Zt34gxByvkxO4sJx0nREByy9qg0AjaP/
Z+CqxZ+m0WagwesuVfeOryr5EXMP5YsSqHZzwMGqflcSRhBFdCo/g30WHF21HVRoEPjfsENG+mxD
ih32EYMt/dd/9ck4jBD3DJ5PrL9OxUT1E254BAvl/g2w8k4L3jmQO2SiLqWZ67s9NkoBl6MxPXMA
qLurVehxx2Qcwy91MMKrDKw692oFw7ad37f+Vuq/8oAJS2rIUG9Don3ZXgFP5ueDWupeyzX5VNOx
OGTppuzeSsBO1ivnR3pIG2cxyXHqWqMwMt3TG1yNYBJO+MLtXbXLMDbkBQUxi8vBnyEk2uLX/fVd
e114numLwWuXr+j1+ppAcWWooHtTGuOulUfWdG4MdX5vla5zHhv76/3xbqeKLhOdROo+ZJvYLl6P
55d+rmjhYHmzn7UJtFgF5gokhLJ7VJLZspH7tObxFM4K4e/9oW+3kgNYlJGpIdIvW77ZNJ20qEIa
6VKCIhTHonWMP4MoAYJfqQPSMlnh5N2xQ5gcCFaIoN0GiHSlDCfxvTziJC3kZsvEBbaJbULGzZAW
tMPA6zF3rvZ5lBeQNKA/5ceWlE7b1UrUGKgA2iVmy2aNGWTcqO0nU83zZGNJbsMYWnnUtEALSLWs
5ddIlKgyxjRKLlXd0IcWTS0ep0azHnpIS9/vL//tTmMszjJAMpDfpDrXX74MrCov1DS55K7RHUMj
So4Yd3evQ3MQJwui7sbcbncaOQuQAZacyjXSrtfjQeg23QgqqeeCRD6DCHJ3tjVnrzFQ0c5Rk2i7
SQUnfX+SKwsqC4QOkGR80G9Sb0MdwWZYhsDwUU2feMixcp3s+Rh0qroxv9urCTV6Lgz2hI1/wrId
W+Op5rRWI7zCKvWTYnbJQxtPW13zla/m0JxBfZTDKiug16uISjTJQtkBylFRBSowrv7QhEMPj1Id
OKVauFFF0HX+wuuAj0iefhq9QY4K1fjrAWP8ZoeRrI3asF6klL5crj/qGUb1iBe78a6o8sGGIJc0
sDc13wcqH6JShEaXVKIy0UGAtU1rMfZr5aM/OQ12x42Rpa9jPGutnY/jbHduSqt9F6tt7z85+WR+
bf1JQKojFDq9eD8ABCDbo3UHAHXZzY5QsogNq/W9UdVH5CQ0vwqPaCSi1jMFmGm9fPu5wH+oWzCk
LOVdL57SuLhEgPzxyqpDmNbNgX8fqRrXH80UlZcXp5HAcWRDUtNhUnKvXo9WTVqtOKHme23WEF4G
vf21w/d6A2u0ss8ZBdguUCP6MsuejKgZIU0n3yvQPSEYSfAO/KSOaGNuDLTyPkhfSrqrvBPyQrye
TuKYfWWbpe/NTuTMB8JlnegP+bwavLK1q30bqhw+4dibz7BaX75RZDmA9JVtr0o85vMCeEq9WOkb
3fdUpY0+EhG1+pckNvJPOryQ8uPLB6M0SGpFDgtgbFH8CBo3GMTYKx7GoMqur2IR74qqUi+9Jl7G
75IVVzAcGvVdgBVEGTewm3GGka8BOw9SkR3Svm0PaqDDa6onjJ/1fuNWXLn1aVaA+6SSRsN3eSta
atuiwqApsJf18I2uVvUBr9QUX+cU/bKyV9Dry+yNnSM/zuLOYtDfBA3KOVA1rj9e2yNrzNuteHqZ
YXQZZGroY3quNdaxsxu0gyHF2hgqR/nwXdF996w3zWRuhBdrM6fPR6eIf0BuLU5jko92Ztmd4lG4
zDQvLHyAYX1gDUh3pP2kHmYRYHjr+lP94f52WjuhMNggM8pqEtiZ6+lzFMO+azLFQ6/afsziWcGY
e9A35rc2CjQYOrMyXKVkej1Ko5SzVbsFXxaHF7jc9OGMQ96JxtkYaOXJo9kmAzRa3zQoFtOxe9SL
LD9kOg7VpFhAqBFR/9NEvmZfB9kW+HYlZAB9IFVDpT/fTZzSiihOS2xCQMQ05gFpo4b2E1zzKe7/
weGghy57r8DS2CqLLeJa4FD1LvW9LmmBh3Vu3L1Tw8wEyZh1GYhUs2R62JeKjWdwZUm5TwX/s4B0
mTeXQMHWb2fm2Plt61GWTXcQHO1PKbLJe4qtW0y1lTVlLaX6Nz0CCBeLvWKlFNVlMumlmjVCz9fi
wxS6BsXHZkugd2Vb0mThGoUEJYuci7NPKx9DgLQSXokLz1Oq5+FDZ/fx+f4RW5sQIRi3qfTjNJZp
GjrmKH4TyXsByoKP+B62x6DSgr9EYOWH+0Mt+LG/b2zeBgGhgCsNsaPFjPS0rLUhjYUXC4SsTOor
pxGtSJl82wESQmZ6QK0n36dBB0qv6ftdaQv3c23MwdlPFXej/rnyLCNFTwQALI6XeZm2pRQ20NGW
739TJjQKkY86F13dPwTU0faREqTHqLaJ+HjQqo21WFt2zAk4lPK83LSKI+BjTpcxNr2WOn412CNw
KHQMQeXayjj2Lw8CyI64BPjQRI3LrxwZuH/nyMl4oyLKS2iPhntgSwxvB3Rjgo3B1s6k5RLVSzIs
B0XO/VnLfUCGboARJQh3gFJr46jsiHiQbAN8sWtwNtgYb6WoTGRKZ5CCLsRNKozXA9pKP+DZ1Qqv
QYFj3mWtbmT7Tg9NJKp8tVZOUt8jfqTM3yTnLEAH4hhiJ4/mazZO6caB+p1sL95sfgq1iN8OnDcl
7njADCB2Td9r4iEz94IiTIUqQFaEb2q8NOZdCP/dP/rwPseDgk7wY5/F41/2ZHdfwtIt2l3VpXaw
c0cUzHgXtCw7q22HQitldXhR/lD5x/snc+2Lyejid2lediavFzD3o2BU59D3RFzXf5XCiL6qSVJ8
BS+XToc87i19Y//fnj1SMTrlMqkgpV1eBQ7n3ApROgQUMA+IeTW99tW3/Eo9EAak7bEpozo5AMox
P8yoWG3xz27vVqQKaJHxdKgyz128V53VJDgmJS5xlVGL/RjYsXPCNwE80P2VXR/I5Ozx8nPZLAYK
Qf52beA6XhUELvKLaX7pWnPLYeb2NmE6vBIA1ii2EMhcf78mDXAJLRpGScIUV/DePGR1Hp7AJY4b
23t1QtIeQEg4IsDH66HwyOlCcMqOh9+EsxfwA7xSx+nq/rKtTogwgsIh9xZR2fUogGzVuZlsxwud
Oj80Qqv2da8aF0epXx4lsXak0hQjYd/eAGB1BNujsRwo9XNV7N1cnY6lwLdpngrtn8wK5RD6TS7P
33LT5xkBthQ+8OZw/IziJJ5DzdCc3aQcNp622wMtEVbSYdEA/kHAeb1+kQXKcLZHB2BX0V4iLXdP
apYM+xFBYrhOqGPe/14r4wEiBswJDBA42bK24ofY94Iucr28sNWHQkWdskpnZC0NKV1kD1tX/tp4
RJscKuSqXOCj1/PLkVsgcGi5PpxYfdvR6n5H3lY1r/yst36ofhHrG5nYyo6EAwF4E8CeJEQtjlgw
4MfWKSjchEo37aICWUQ6+M5hKqdy425cG4oPR3BAqInW/WJyaJK24McM15vz2X0IrbY50AIaD7mZ
9xtDrZxmqoYcZBkCyRDweh0TURl2y6PjGT1V2rZuksNYIwn78t3xbJTf7/ezgMDQ4rZsp8b1OBqA
L4U+0fOb+o+TG7XemNn2P9iNbHoq4pK7TtBzPauB8G2im8u3KtAZNvNCvJts9LgRJsZxw4xxbbw/
wdUvRsFUYPnKP8vtr7i9Q42vcD0HG7ajg+oimkrNSJdr3GKTyC9yHV1QBIb7KtvoVIGX3nudFTcE
BDlrWas6SuA0phKTHZngNoTCuKHidE33uYKpcLDiWv95f6YrMTzjA0+gCgK4jn7L9dq2BVZlhs3a
Dg4ipF6kBclfopo785BErpPuM93GfXaqkno4u7WOl7gYjeYDFrTNQ0mJjG4zgoVbFu4r4QR3AQhP
eC5gqpZpWV5PcVePhkPdyZrKHXgB7XVc+873rquaYU/bGTF51+i7X1pl0QK+vyhrp4guF0QXSmww
CRf7LZPQ6EoQ8Nq10hzG1I720IiVy/1R1jYZmwuvZ3g84EMWd3oYOOYYKbQdHNSqn+ouj49xP7kH
dyx/3B9pJaCW5Gxeqt+MJfKFxUfmSKFrarkekIf+zZAD1thr9Dns/ZintnRYjFGFFcFwwe3U/iS0
gW5vq2w1kVbWFYokCgH09EgobqI0IzIg2EzCywXGA11S9rt+yl8MzbeZLI8J3SoBunB5s9e2meho
8gnPRzjM/10dAYU9ue2W97BctcXRReIG1DOkdXKNZZQWSmFpvw18D5JBgWZcoxjVoUaA4Y809e3o
YZBasIbWqlvF+5XXEnkXgJNYi/BIL6+nqabznhcp+zNNtFctq/0wOmHw2gzqdp9Prn3+B/tH4g2B
9rGq9J2v949T6MSIiUaVxDT6r4mLez0CtUi7ojS1Cwd/PFoRMSp0V3FukhhJP63d2jxrk6Z9wP5B
HsDUl+WT0WznuYnoYnU4lX4d46IRZ9vJYrErc8M0jvyLOTnen/jKESUERy6Bhjvv6vLhoewxGJng
oXNbp9vXM/KARiHKU1xPxT8YirEo3chrmCj5eokNa+ryzgp54wAyfEojYf7VcDlbuzCzEC2/P6+V
6xWs6n8Gkwf12QOuqsOYWxNZjN2FqrlXiMK/ojSH8QfwMTSa50B7C9jDdXB28dPRuz/62jVAuiEb
+5gTq8vbSKf3iHeo4nqKPhRPkZkMr2AK6Bsh89q3I4eSF40uizLyz5/PMSGeKLuJ63Wy6qNpRMF+
nDCsCavS31jOtQlRKaWFDFD0ljVjhsE8qylRFyLU1SXx5+jgIiH7D0YBgimza9nIvQEFtDEcuxxF
2zDNwvOcZMVhjqpyYx+uUG5cXbYFCYtVCbpfbEQK2GM525ntFVVawrXTGix4FIEWvElNz0zw4/Cn
8FzqY3RoSl/dKVDdXgEeo2lpdspBVQZt5zhV/ZTFATpCc2xtfNm1e5c6IX1fMi+0Rxa/0O9lqBhC
exWx3u3VIsOd+XBEyE49jprlbiz76uP5fLjFYYFLmUVqENhe2ffad781jZ8c1T47dUU92HtkkBMv
LsPiI0QBs3wAPNObR+HP1RYsZG1Hwy7iMpNNYqKi6x1dmDo6H3Zve8oQt19EqEV78FvYGFl5uLEL
1nY0dqZQ+Sh9EQIvlpgvH9q5OznQOhVjD6oEZ6cQzOP9i2DtSqfQj7wen9K5eceAUQ+RyzXjheHk
XMLG1Q8GYC3KHEX+tjL7cKNfs7JxDDaAg1aDQwV+WSCG9Fa2pfBtwvq5e/R75BjqOVOeWIFxP+Lb
A361+QcXO61vKQBGSYca2aKFqifCD1yFQY029XdJXuqHYVAsT++wDHjxesJBADgjeycc3uVODece
OY2QrxaVYo8HGPY/ZRGcQxxw9pD42sP98VY25NV48s+fXbGp2qEkGMeOF9hRtK8jXX9yClz8xFjF
G2/G6lB0MwxqR6zlcu+Xo5N24G2R8y7jDBlIJNWHShk+Fba/MamVTQmnH/wAzSUJLFlsfaTcmgpg
V3AZiqjf+dFQHevGbR/nwY33MfDrjeBqJQHE2liyLpF/kHTS60Xso0xBKh1jIKN2nPTS+n3+Kc41
rdgnhTF8c21cro5UhFz0gGNDf8RuK97IRFZOO6UN0Bn0pghol9W5NhxV3l8XW5Ky0Y5WSfLHG7Sl
77YSdHB1wUZGIERiQRa7xdLTKK0qXOVBZpev0AnpX9vu7Lx2att+FfhtIQ6sUIsLUiuC9/d36lJQ
iN4HXTx6tCoQFIuSnPzqz7ZqSz6fKWMeXkKnEBWRALhrukGZa77qmgGIsVYV1AfHkmwStZgm9B8s
jFn1Xa9kZXHQ/c4816Ntziep9zDvED93urNUFE8OlivVrWdNIpWdway2KARrC4fXss7ayX+W9aMO
FLlRWgJgBGVchNPxLDn5XRi+TaO5fRAqYCU3adSjM2Xu8f66rR07HgE6TRLYddNN9J0Cy7p2VDw1
U4eD6Gb97GcWVnHFOGxswrVzAHxHKjEQRd3mGBw6NctnXE+6MBHnCsTHvAfpnLbfbN/Qv7m9oX0d
FRMEShSa7qtEIwPa4M+uTRcVMl3mc7QQl50uIxVtjZxqeHG1MToKt/aPkxP8aCZsHu8v7MpTBGqA
VAYnc8kwXJz6OIkD1cQzzaN/19k4MgfQpKJOqed9iBeIsett0Q7HCKh5/PJXl3oPCRTVDQkBWwyt
D9RFjb5RPIP6dfc661300Ou+IOcv+LP3jRl21cbLtLKwmGtKwBJ9fdASi1rHGEZ6KeJE8cBIf0qr
Nv+kptmnrHX7jS+4tq6sJgEgWCKkAOSfPzvnqWN1iqYXvpemuFJgQpCRzcDlfKgGp693KG2KHNRE
kW3l5GszhM1IGsDnpPOweDYmVWu7Nh1oPqdt6B6SEhPCHVw+TC0cfKc2QuCVKwGsIF/P4NngWlis
p9MpyNnbtJvrsdSDs2ilH4k79W7rFbFVFyh7ufZfoYODR64EzbSxhVaHp6KNaT29gZvieaL0ONC4
rg9AQ1c+aSKDzxM4zYQBFGHG+KqDyVt4phsX9QVrz1754/7pWbkrpAIO1Xt67pyhxfSROSq0qY7D
S4zJef8TPkUbPhTsv/4w6wPEhxLj8hz6Q4IeVwfyH6d20ZT/oLAv4f4A12yVRt3yEAOEw2auBM6k
jE2Ae2UX79y0gyrkBNnGAVrhhLumS0NYUhzY2ct0tkA7NpkVR/FqzCuC16I0AvWEfEmYU0MzzEvh
FCUExE5p0EYIbTVrPossiHEy1IPUOVV9VsdnB77kg4Vla/c4KMr0hDxoYW9szbWDwJfhauPBvc1S
rGwoVVEHCmjqobMQ4UuCb0rf1+beT2r0ku7vhJVoTcpT0nrmMuVjLI5dlvhoaCUAFMPcJjFC2tna
IZI+G5fAKIPvEednOt0fciVa4kUELK6Te1ITWlwxxDjoHSD1ccELKDs1pVOc5sHWj/dH0eUvX1QX
CVRsgQQ5t9lNHzPBhmAsXIuIpW7D7GcVJFr02FjaFO1qfU7GXWTogXiYWpGP5051ZuVSdIMFuwXw
VnwJdCONP1c4BcS7qTbq4dHPe8wvhshu963Rl9Z+mmNngshhd7j0xU5Zv4/I1u2/FKKwdoeN0UhU
AwViS6dlhd4Aw5NDA0qXbvDN8R1MbUwAuEYXRaSGuGj27IyUEYC67KppEsHrLlbLeo+xV6Duu7lh
hTPLbPSTYSjpUykSqG/3V3vtm0qVcMbg8QPscf1s2JrSqINhRxds3ctLVNl4vKTA+e6PsnI0iGvA
J4NZp5e1LFxUle72te1Gl8yx4geMdaq3STuXZwyCta/3h1qdEPAG/o8Ry000NWdxHWENEF30ACs9
DM3KvQb9cGPZVl5b+XdzzKHLECEu7uFUrRKVqmV0aTtw3YpTV9hX1YAJihK+WGnq7etAC8vzP5kb
i4iOFvnnMhfEPtTIq5YDqAdagJHvZCoxtmNuurGGK68c2E7JLUB1AkqD/PNnsYQ/uE1hB2l8SbCN
MQ/MkSJl5OhGucsSDJPPwnej8omqf/8J1ZX45YBo8h0maMGpB/i5vGiCai5HE/NiLpqatEzomEdm
VfmU16rv5W0bevfXdeUuZapoDUESoTiybJyg+RCUVFLDS2a18WkGFuyZc2kcoimcPqtjvCWcsDIe
9UwkhwEZ0NhdsgJAdTmQEKrgkiVNeUzD2NoNcZSfUW4aPbXK/8HLhK4wdF4XfOltW88xBoR+/TK4
TH0NHqRNy9PEVY6JqL9FTlk56QzFC4jXutSuWzxLXN24/mK1fmnsSACUs/XHSi21S4me2OX+V1sd
inItW1UCUZZBCGqqWlroZIf9ANt0jpv00a8C90HJumGDcrNy3NHcpCYodQdpyi5evrnQsqHvkvAy
owGcP/aNb2BxTkJoHLCPhGE8hXHsf7Gydg4/35/lCgqPLhu4MpqyxHw3m1OzkgqPTS24FDNaT2dA
JBA5R1cUP5uw1R+TkcDz1GGCZBxomk8IAYN9s0+OHYUp5sNdN+0VozQ/943kYFdd57zqbP7F0bbi
6ClAlz784/5PXvswQOwxPeBQSXja9fWRwE0C1dILb6isYI/hhPCoAqUPZD5b0oJrNWoKHDhuyBb+
LXtIMYFD0NQVEsasP0V1ZRIIF8MRu/pin1VheByyZjxWfhQdkI5X91UbbYkjr1yXqJ/QNSf040VY
XldN4w74/9ay71r2vwqMcR7QyDAPPmKm+JNHw3vXyv7y46rf2Bsrbx3ZHvUJMKOkfMu28hxaBVq5
NHyT3m89pEHst844bKmOrCEliFgE5wy581vK1DiVnTHiFAQGC3sYSPaK6R+mqO3Ck54Z9VdgMPHn
NlP6z1bb8x+YcZiTa4ZFUZyUOUzss9POItyIRlcuUYp2UNAxBGKbLTFoqZY2IZ17sLJ1nbyOnGD+
hcPkjCTSFO7KyS+/3N/VK18ZGBoLzRdGz/kGLzg4AdIv9LqGmr6LsH85WvQmrO3XVWB/rjXje5ED
V7k/5sq9I4mnDu8wmOCbbLcZIAXUyQgAOTCKr42fTXvVRUgwGB3KtHP5U01sc+OuWzm9HF0SCw6u
pOTJFPTZ428bWdgS+kK2EPFXKk3tvkF4CkGduT7cn538mxaBPqGgBHPT3KZVsAii7NrCfjQxaWxH
5n9zdh47ciNpu74iAvRmy7Qs2ZJtaUO0untIBr03V/8/UWejZPIkUcI0NAsBimTYz7xmSA5KpyO7
1Nqimvy65rT5pd1Zw7GMtfpX1CxtePDyRnk9HI44nNllSWmfrS+rssmUAfeY8KpVCg7oDg7b71vH
CiEG2ZhRvj4QpvlMZsOYcL3WgbDVTkBaTYolY9JnIFHK6FuDBz2O1kP9Jx/221Dy8vhtHYdEGaIp
H3DswCjwUvfKD6MS43nW0vEPTiIFHchyiB/BcVy9jjnaELrAyPva55MSVDrW60vD5eBiL3dwp9a8
PN43WzsUMiV3kSdhrutwrcIZHOpwHV4NNUUED4FntT/pbZf/Z2gLfpaPR9s6g+RGUuaFHvdd7ywp
1FptOxuuh221kd9NSS7e4zVjpUd9nisKLELXYh/xiWSvJb31oYThgJO55GU78nYJPWOyxxjVkuvi
iuEkfSTeF2WuHozSrE+Pv3JrKCp4tJUdQF53mCwFj+DZjeE91WWEZzp91kNrRupV6929CvDWUOCD
qZCACwWttDr2XTyoFQB155qWY/YxV7WIszc7h2Gp6j0Gx9YVQ+BEW1C2W+8i7dHxinRRaQxWZu98
rFFMCHrcF5+B5iMaoHVj+440q8XdtR1/jLRm9vLrrVcDLKUlhY9lELeKhSL8LZcxt0gM4zBUA70O
i/68UDb5T82i8H81mtbtMRoz4zvRQraH59uaau9Ft4LCPr9gvYHo4dF28Jyrk8/5hy63p3PltrgC
gCH//voNRPkRGA8cRxC48qf8dt04ZR0nFg3fa9kP4bkRxnKshyR9Ulv9DzDacCmp3zMQa7q+sg19
JrdSGKr13OVtZRsoxQByO8Q1jsJD2uxt2I1NxORJMA04sPvmSGSJok8W171K9G8L9stavtagGBsq
UWX0Y7ZSXq+mQFOJJKJ8mvU2+e/x5G4EeoASeJK5ZSXzaXVk5qhrFqMEOKTjWHVo2i47Dujnnx6P
srFb6BXSpwRhAd1p3W4zXGQQ9Ri4dj+5Dua0ZgyLQJ8uokntnUv1JTRdvf2E7WiDQR/YkJ6Ic7cv
rd7zrkOvpsPVGpPUKPyO3sYvRMNG77tWZSFeEH2fNf9FSme9XSYzea9VeAF/W0zEeE7mUDnj+xG9
ouk8dvWcfVPGwWmCtJsdDUGnMsrf5Vqcfy4r+i4+hKDlvT20vXKYxyZd3g6Vpn6mAdw1JwXp8P6y
zOH8rycqdDaSsNWNsz7O9bEHE1ocxhkLsKDMsBCQZWcNKScoxvHTPIZ+42XeX5ozztMzwnxee9CN
xNSuRdJmn7WlxbOihTQ+HPXWK//Xmn0GyLlqq+4g8gK76dlOur+VstZDVNJ6tpJbt/EnO3Xnya/s
1CyCrBvqgT6DWSVg/jzcMtRedACQVNpkJy2vrMV3K9d8L7xZpN/RyDPUnb2xEW3D7SPZ5hSwAdfH
e26GRfTyzFHVUg7jKKpAwf8d6SZrCQa9sF8fKDGeBDohanSvEpIQgobWCD3VGlXnucTf46mrAF4N
qrdztrZ2PXcgFCp4nagbyL//7eLqBhReUJqNgtgy0/Ls9EUUHXBjd1sMxkSxh0DcCCd4+aR9A7Qt
mq3ro1wDdiB3xmMOYNCZ5zH6Ys1T6wvkm48Cg7EjleNx57htfiP/qhSTBdu0Ptm13dQteES6kMPY
Bixe+B4NLfsDROfu9PgS2bos4Z8jkIsmFI261YPXOpM5j21DXwLACl6Pjh5RtLCaBGtwpRHu0cjm
0jwkmWo+QbdCjE3EjlFfH/+KrQ8GdyRbrlCO7959qOk5RAmqhVU8Rl9ByxYHc2ncb7mitzs79eUR
XV9l7FJq5yBmwSavvjhPGsfoUNe+NgSC8+feK8qf9EMdLMmzxIzPWbaM87nXwyJ7sySKeBt1NNB8
0ae4GqPH/z7PKq8LjMxSiiOiaTbdWwtEExQkxRTPSWR7xQG/LifxlbhvvtZZkbqHse1U1Me6VMkP
Bb2Rv8FuiG+EqoVyhoytPeFzlOHIi8DJmyYKkz9gm0mxeU9aVQDLXO/jiZqcgoOwgupN/jVNDe9S
zTYSzOpk7KzlxuMnNTgYB6ltnmB5om4OqNA9BBs4MWmXoW6fc/eWVbKzjFuVJErNtBppzHAbrFOz
sqpMvLpNljExp7d1aSCLYUktb09jikVhmr8quPinyU7/Goc4QbBI++/xrt24ZPkJVJEA7W6oxWg9
hczCUzimqAFcFTPNRr9MqgXPeVs7Yw4Z7YAGNo4J1x4Ffh57U6Kvb6e2Xex0zFqUR1Lg7X4RDtnB
9JTk0iu8vY+/bXMViYG59l7qZKtTUi+TIazeUK4Whj9X1L3m6+g1e16rW6OQWEtAl1RVXReFkqLG
JWYMlWsbmTM2LQDj9Q4M7+Nv2dwrEiSHkCol9bucsHSVxJ1mCvhq2DgYxEdYnE4GfuE2lW/Lm5b/
0bNWbd8cPPutkVtLfAQBZj8//hkbTwmCKi5ieNzo1DBWT8nkjTnuQgll/XSKrzMs08PQN+JEaIry
szf1F9qGe3J/W4NKrBLwA7DlsDFut0xNZyo3o5Eudxyhva4q4ZOhtcW7DBVPzBOK+pPe191OhWHj
UUE1hg3KRSBNPVZXQNPWiT1NCJtEcVJ9w5jVOEVdDUhxMZLjpDT5mwmi+iGeeDm14k8YGBJvgikW
Cc591UZFo0pqs3EuaXK+K7qqOGpe9V/oUmmUpNtXHxXqGoA7wKHDxLtrfwmt0ypdb8NrvDj6F8eY
Y0l3nXfO/l1mKlkQUsBFAp35Tx6l367VWa+7uqOrcfUqLNWboak+9J7eHvusd97XueFAwqsAJYJf
enWiwdCQSqSWI+VkYvrbobFLCwV+Dv11GuJe9Rc7rn+24bLMvlNY4R5F/v60Sulwkm9aUrRraUvc
DhfNrrlAssUNZiCORpSgVDKUOMUSfRicqbaPWkUh9LAUVTrDN6wy3c/0sSCmtiwhdvAsG9NOguzR
s+T0SKGe2x8jRGerkSgGvh17d6R4NSs/RczGd1H37l+uWvfmOWoNZ6SpZJFMPL4zNoanoiwfGMIj
XtPVNdwvqKmOdPivhC3GoewoLPndYrd+kSbD27YA1VllmfOk9/n3148M0Vlmlrzld80KD8ckiizN
yAMQNmiUVNkbtTDryTfzYrxoS+S+aZq6PwKtDoPHQ69c7Ynr0XsC20jATYuIcGW1A1AowwPEs8ar
WJzhKW06Mz3ORagf9SFeLpPWKm8r0Rs/vLkf6Bol7VmoRujXdrvIHmbjo4YXYxpf7Kn+3N2mUoiK
B58/QA7ZhowIfjuEpQExOhb6cO1Hxf7mFkhgFdXiXOAgLF8aLza+9mY2fn08HXdhBsU3i2IGjHMS
Hx7k20ErwDWR1er9tcoqVT0hb5ldWydOPoxeqTRnyIrmnmXd3bss630mAmd0bCSff73r0XPXRVQN
V68g77X0ZD6plMFPjz9scxSwQ4hh8FjcQcW6tjGLMGyHa9P01i/0/qsPlBeMPxiFHI1XCLyA7JHc
Tl9tZm7RJBQtmtG1EGueSix5vL1Owda30LB3VFCyyEesYW/tbJnVPIzD1eyUGcf2OcY5Ld7VeJFX
7U3ywsIAy5GSEXT3KFvffkxVU6mw0Rq4mqPjXnq9jJpjEdraRxHVVnKsAMd7PgUQ6/2SlOVHfD5L
94j6FbYKc5W5e0/f3daEvQGOBBVzAho6CvL6+v08OHD4Ha1epDhBqvtGQdUFAXK1jH3bK3WFxvc0
//vKXSPHpLyGcxw0z7smW1eV8dACALsqhKcfe7Nr3+dVOO7sms0vgywLE4Z3nQfp9suwoLQs9FYX
Qhhke/Fb76+iT+pPtG/1i5bE3h6V/+6mpx/OUaOvRpBG1LQ65dGEBjerPl+XzBQnDzjbW6doxOfJ
iCt/0iLnomtlfY26JHptB1GOTC+B//HGUEu+/VQ7oRkECkS9Kkpdnc3cSJ7NmV6C7Snd3sUi/62b
/SvH4j1j9SQodp0cugZcza5SlivQZvPUhN78tmvs+PPYmPke2/E+kGAwVO/gGRH8EsGsbuuJDiGy
c1jjjJlSfzdGPX5DPOom53xsBs8fTDTI/K61un/GyDPfu4M3fRCCiuBODHF3N9CmkWpf3A3QuWjZ
3E6wG3XVgO3JctVrvfgIWaM7gwRDK/q1B0ND1ogMX9f5E+bK7TBD3pWWcNiybLBQ+FGN8sXB06Jp
L/fe+p7fB1q9Dqmm50qdGctVyxXzjWiG+pSn2atRV8zab6O84E5/u1vwFyU+FPNyhWzc+nExLM+V
Kf4J9WU4oj8/7URad0+7HA7/LMn5kaxS+dG/DdcsSD3GyERc0cNaTiWGKUFimtNlFEvtF1IDaMwp
Cv/Bkv026Gomi2LWrMUclqtrTdoF5aH8KapHfWf/3R86jQIJ504WhNmEq6slxVrHtBfOAR7X88dY
n+tT5whcmaE67Ax1vzUI2JHogIopo7j1Y6soIu5aczCuhZLGRzMGwWP27R717f6D5CjySFNxhmO8
urFkxRLMIVr9OFXXB33OxsNoTNXnpKf6/niF7t8BACtsDBgEQEfvUllh6lmYJqpxnaFO+y6uzqd5
ad1Tl+fJcQSN+/3xePfbUFpgEnhLzgSMJv12G3bs7gyyOz4lXjZcMBOrf5alQLs3qqLkJDJsuH2g
rOoO43RrRmWfAEVAVo/60u2wJRRhB50I8wqQMz6C1BsOmUazvFQMdWfPb80otRgJp2BagWDdDlWQ
ydUqNmXXOkvrIO769GtU28vbBfeS/7yZku3OvSgP0e2bA9aMoInXgJfnTm7ZQjw3qWLYnyOWaH+j
De/UT5C9ISQYVV6iiIxHgXXJmhxvPir9QWHq5T+PV3VjemU/lyiJcIJId/UShfrYZlVSIMAV4qbb
ew7Gj2monVxXvFonjZ4Ip4NNS3R439id55guVQQtfimN+AIpzj4uzM3p8QdtLCLUGA4FAFVq6Wvc
KBRQKx+4RolWaofWnIWURmX1R4ij1QVfDRxNHw+4uljoxPKwoV1CjAnyhwLI7a5xQAEUdJiygMqK
+9YKkavuzHgvv9sYBQo0LwsIEgDG62w/a3osTNssg6+TFu+xoGyOS+nukTxXZ1x+i451HmUcHZ7n
XXPOMes0rYB+BqZW9H7Wp9oJUYtfzqAtlW/OaM/4EUiInRlcHYOXUQHEkNRRQ6aPu4po+67TYFk0
WTBaSfEFX5r2aQgxbUV3WJSeX6a1pBH3CahxJHeMj6lLP+1PfgOsaPam5DCsoZeKYc4Tj2oWoN7s
frIMAi5crhy/jkJxsJOleacoXu3bs8j/ysym+vp4E21NPLkO7TySafJN+fe/vfFVRut3KJsyoM2M
wuU8Gj9Cx6594rPuoCt68Q5yGLfeq0c1oNQjH0CfHhWe1dZdxmZqvbkugwWy2XPUqfqltqf2W6tO
7jtRpf8lYDD+ejzmxkZmf9Gxd2hy3VdvtLLIuqUZisAra+NDXSq1Hytqdn08ysaWAn7AA6xTqwFx
v6rToNQEQK5WigDlXfenWwuRnsZ6TKsrkQ1qV7keFSWuRpGw/bT0kDep2rBJnh//Cjl/v93vcmOD
Y6O0T6RPG2vd2ho71+uxdC4DWUz4KzSHf+Zitnwl6fUvj0famtUX0CERIhf5+pWMtWrBrTAvgzoM
u7OXRdZ5Mab08niUze/hjnt5Kigty1n/bZfGbRI3ZrMUQStIPWlBNn5phA6ZivJKuNPL1OHsQUkB
oo90w74dqrWsUhS4oAWOM+nfRiODEdornN13iAHLCFgvBzuIRCyqI4VIK3/90aA0QyUDfK5DuX51
J6ETA5I26apg6VPl2PbDHODJ2J/G0syP6HcT8UydsRPrbKwiICTHUKmiSx3/1fyOoozw8hrKYIxU
42yEfel707hnx7ixirBi6IHIPj74udWnGQjzk+uHRRBrmemnSVVdKkNHhU5RhtPjDbPmqcllZCwK
IiZJtVzO22VMM2r3qsJpb+u4mS5GE9atjxFO/jEbsaA7VwDP30Z2M8zHAT2c9K0OY085NbNTj7j0
esWeWODWFKPNg2k89Dj9Tt5xyuOoX7SZjx+m4p9aHzvI8PiF7uRsm8PwfoKwovB2p2vaT21aE++U
QVq3zXM0pk6AAa1yfDy9q8rMy+zyz4NIlH2QO7J9nWR6M3l1EViDlxp+QTHTPhp5L7RzF8XjkznH
KE2LQRGXUkcCcmd1Nz7SM0kHqIdDQWLD3i6uh79bpLRLE9D6ML4oVjk+aV6v70zl1h5Cf5mAXIpP
UCZdDUOnYSQvyZsgUkz1q6c04YeqUZ2L0mjtoUpN5VDhnHcYhqU7Y97oHfR0qr9YSp7upJAbB4ce
LYRpepYa6cjqTkqmvtG7OGoCUCDF+8G2iu+UiWpUFKNh56bdmlowJ2SrIAn4T/6U325aUSXLpAm7
Dnp6WqehgDzHHnplC1aClQjGpQ4UpBMiv9VNAN05VMiU00B1CtRbM3YaXzN6A2eU51M9U4pvP0Z6
OL7SV/hlZCIdiU2ABHwHls8KQiFRQwykXhl9Mjp439BT+x0i9d0s8n2Ah3hAKMYSV64WLPSarnC1
VMAhc3q/gPboF3O9d9bvN6gchm4B7FeDBHW9QfMsSohQwySIhpozPueQEHyryb3q/ZDmY/hVj7tF
fRpHvTXOgzokgNlzq1BOdACW1PUR5BB68PhqWMu1vMywbItKQi4Jyjq2C6ui1Z24FUFRzcbEu6US
Ps5mlNMbndhwJzUP56BqysXxY1d4/xhEv6EPP0wVb8I4kY2sLk19tcGP059so/2hzZCTzpjJxV/a
pkoLBJHSZI+pcnfImExUIMCgQxglxFitmdkPRYyPUxqgAjO9EXaRBFOZ4U6Z5d7Oc7s5FMEFaGok
RO7uL8WjSZx7SxrARkqvSxvr/lSmzjVZsq+PV2NrJGlFT/ILUPWObxvlJRC2qBMctNz2O6Ppgiyc
DIQVMuX0eKi1qdfLwkN3JY2ThShuzdurY0CxOMJALA2INfV/S5M+GdQ1w/uqwOiasTzO8p81a/BT
CDUVTzasW9fXol79AcmtyQ5105sGve1U6d9Z1WA9d1lnKScnS5zyMOlu8UsNQ1Pzh3YyvpUuXqy+
nuWgTcfImPe+ZnPiXirzoIvu7369BslPw10EzohBGRhi4ddqUx8GGis7Ed/WZUEKj1g3hG/O8ipU
weEyLsAti8BMMABe+jl5C3QrOj9enq1ReLLBuUmPMkpGt6sDILfzMscRgS089yhiZI/KZLaPrx+F
k8/bDNDl3r0A79qFYn6fBFY+W0fs5owzvMNX2rHIncYNDvZDgl0la+f2WxL4KnGJl2Uwpnr0cXJR
5bbsPn/9Jc4oxJEAykHpr5vMs2KPhdFHjKLOzQkeUnpGJ97YiTI2Nhp9ECpgUrSdiHV17TSKV1L9
S7kLinp2Tk6UtigvTq5b+HaFec/ONriL3Jg6ySaRxFZiqPX7nuYxEozdIgLgIfO1H9wCEkkGK8/D
Jvj7pMWIgqvC+FvNxF5mJXfYTVIqhybxtl6uvTu1tDZ2bFlQEUHpNcaxMaJagfmkLcZ1wr/2nRZP
47cCqNv/UC92/q1V69/He3NrfCnZbJGYw/BenwA7tNKiaLw0GIq8nM9EfW4Dezjr3cD20jTCPLBu
nlvgd/2JGwuzA2Nx03InwJLruZ4FxGcBLSAoeB86Z0iEGrivpEGsDvnFmFouYhPo1qdOE8XnOBWJ
/lSb7V6JeWObGZRqST+IJNllq22GIPqI+q2FLeloGfMhdIva8hOq32BvoTG8/oEjieSikSUl8vZ1
fGc4oDGsogjKelR1X8MZ+1Pt1tG/kzHbeyHdxozeDKbf3gapGdaW1YRk7H2av1FcER3R6Vf9VnxV
hPpXGVrlziFalXrl/YM8AK0WlHC5UteHqE+6sfYqMw0sFKMHP83E+KUtUBvGgTpRXamklE/vHu/e
NYf5ZVCa+5Zs9FMcWCNdyxY5zwGn+yB36+UZnfcI6bFpvqJ1h4m0XYznAdvk4yRsDVvNcjiAf2hO
xI/Nr3Yu9ugvW5POwwguHRc1IFGrOhe7J5la3SWwsAQfrA790+S51ds+isUxJG8CLp7icvx4EjYe
MXlRElZTskXldvWIoeOUFrZSpgGe6MtzVwIAq1XF/fV4lK3lpRMDhVAKpNjr6B2JHhzVOwKZJXaV
c4Ez9RlFgvpzA/rgU4pN+s6juXU2OSMcS84LR331nNkd4XnrKcylQb15WKbyZEU9FjV2vifOvz0U
cTl1UB6ddZNCnewJ44w8DexGt3yrnn5VprYcZs/aM1jZXCpoL4AE6bDeXQGiTRQlA7QfxL0o3qqO
Mj6F1NZ2yq0bz5lUFCWKlqyyO2FlT23a3hlJtDC1X4YPRdhGkz95yVKfElT5G1yYI0M/euFUO09F
XMb/e7xV1tpe8lSi28FNgCASsdU6a1jM1nHahVA+LVzEHEGOq9dIQWsgUJYmHf8ytMTJvhd1ia2z
S1F99BNlRn3e7zyn/DonwjaPohJNe1gsYRanAidN++xVnrbnO7axIPxSD3IAb8A9/wmccWHEDWen
bclq0izJ31Dc2Dk6W4Owj2kL08tkmNVWHkKT6i/o6iChfX8hsUl9a5mrnXrIxgGVuSWbGPw6tdLV
Y4aCUDFIWdDAGhvnkxbOyYfWmpK/58rNvtbE6nt2AVsDSq0k6gUvHcvVe+aAaFTifIgCpSzrY5eg
pdlN0fzOVZYfBs3v0+Nd9RJaroIEInV6oyBdZYa/qjxVIXYdYznEQZfX5bNhL7HpQ+WLrSM97+Kz
NoZD+c4NVRuuIB3P69gvA+V9c5yf7HnRrbPRp644FrLl9rcQuZGDCxDxfLS7fDB8dU6j8NCJYjIP
/aRrYIk1I45OtpcYKVVt16AOA8dH8YtcaMqhbKIUAV0pwXPO1Lw8e45Qmqc6dI3Ob6ZMGMdcOA1d
a/CXzrnRpjJ5/R1JQZyAgveP/HI9I6VemC40VjRkZnM+jS4GSpBtjGPYtfPOUFuLTVeVWJxjLQtU
t/FExl+NlFfhB0zeHISFXnzpujL7CXdRPSSpov/J7qKWiRAImlE87KvtHMKrMPMIU9dR651jVBrv
I80k38SJ7WlZlD3pw60zSsOTWj+Xl3Sluv2+JU/VHvAOHrKq2h4Tw4qOFeY8OzfzxksDThopKtmh
vu9Oq+iQR7VnK1dN71SoXbX2ps2b9hOCIOnnx8dl64N+H0ou6G81SwhiqDO7yCi12NUdTCXNL06J
GNUfjALTgKIAkAlElG5Hse1ligfJmImypvFT6uIXunh7HqAbDxpNQ0CHSL9JJvPqAs2SeMrwcYiC
0DEwBEk15QQdPDlDq9WfcruJL5Gbqcco4857/H1b2957QeWZcDbQBr39vl7tdHhHnLB+mpNDy5G/
lEOm+V7K545Dbh0ej7cRQVK6xCxSaokQTK92vQctjDzUQbLMnJVns9Xcc0r57zxHOMyhoZJBnJ33
AIGbg0qzB7pC/N+6RtXRbM2E5cbBqOnhKR2X4dA3sRUgSeMch9Lqrh411Z2odeMoIO+EGSZ6cHBU
Pbl/f9ufTmvXoaK06N24hfa+Su2OZNfpvymDZ5wfT+rmUPCoQOfyzHPEb4fCsNEe3Iz3t0gS99zb
YebnSh69d+vh3z8YiRwPCDkPsLUmNInCy628QpHNteq6P2gJBgo02Mr8R44t5h72eA1clXEWBB8C
PM4eb/CdfsAUxVWXxnHQdn3/1nSV9Oxgd2/4rhvZn9sRNb+TlS9LfjDD1vxplkb9tl7yfK89+//5
IbL5xWGhtbjatlFVO3WZoUaeaLVxjLU6vWD81Z9HvcLKdPAUcsB6YCq00j2gmsWtFPbN6fHkb5xV
eTvwRsGeIwnTb5cZVk8xWhN67G3aI6UmnH9zQ2+RdEotCiu28wcb2KDpR2UXID+VvdvhsnI09bCU
VvKyvncspz6BntjFvzrw0XvClBu3ObuJPhdVZArW66bGVC64vJSVck3ycTzAzGue5lRVg8czuHVQ
JHhRqrOCC14/gnNe272VQf6dqqQdjhZ4reucQuvyhy4xfjwebHO5yIPQ35FiZ+t2VzyqdlnqMA5j
6FvWoehKVi7U6IKIUjuOC3nBzoptjQgFAcEtCl3mnZFWZToTbwscdpgI6OS7Zt4DYxBR+D5T7Lk7
WlnuqDsX+tbCURihhS9BoXcQ1LpSSNSyPgpEIjiGuelBErD3Rtm6wQnLiCuoPNzXsUO4RbT2CMWb
QukBYtiYB18aCGtnVOa7Nx1dCHzHjdi6PF7DjQ0jW83oa8L4g+y0igq9keJSXKhsS0toT3FcJqfU
GB0/BDaws3hrHx952dkSuCBbUbCabbm6vz0YqH4vsyeGJBjiKFcveh529TEvsnA59KPeKN/C0art
s5HreXItbEupD2HRgozRlxBojCpU97PqxvRRo9Qor2mfD1+zvBX2WVihpe4EDlsz8/uvXd2IjTKL
rGtztEUAjhzNeUC8bux0H0vNV3rb/7+JAS+mo9aOW9M68ctaQf+OHjX1n2X4ok5LeSgLWseG0tYf
yr4yj23X9TsrL1d2lYxJkhQRJNhqsv1V8of0clOXDTGDU3jiuRu12bcVLT70OGkfXDtTjmhgmD9Y
HvU49F7+/HjjbRxlUDlSmIFao3wGbzfDUMZ2N4ooDmy9MIpj1GQ0Tl2ry/VLNGHM4c+q0+/lQBth
KOkBICgCXbKSdR6fI0gGEBM3BU/RkzdaX7ZnaxxTf1EyjU1EiVXDAhCoYPxK6s3LEhOcESXRc6FI
vvrcKapEqoPBDJQqtD+UjlrR8Iu1gy4aZ2dht2YW0g2ahxKMR1vkdmad2Qarl8teiAhlSF8b2iW3
U/1iV1QuI7Vedk7K1qzCpSArAn4AKWU1oOhzYYAQFEEcDdH3sU0rAFe1ODWWNjtPSdt7pc+V6Z3J
3pV8Z/CXf321j3ErJdAm5wPsui5VWb0W0tWumdk+Fj3EUcWsjxk8jvjJQPSkOUWiHOh3DlF8NDpS
Xrogsar7jeEWH5S4Hb9GjQIsNo30tvgA5bSxDlWkhU+O0Xfpcxgm3bPXuM07NHnxQ60qt1rOjWuV
xc6J2HhooJtCY+KGxEZxvTmnJq5NpEjjoK7E9AGTUS3yeyyozo8P3tYwHj0T8hMaRndVJmhPKQqE
WRwUgzK/dXtElQrT2RMB3bg9kY5FMoMtiJbyOp60W2vp7dHOg8qC9XI0YKCgi61UIORMysI/H3+T
vrEFXTS4APjQPAVBtXrGBkyeqlQ2S0KjdaNz2FbT4IPQ0j8nuTn2Bzuuishnm3b6ZdbnSvjoc3ow
rNtpzn7muiWWM9+RZMdZzP2/Bppvy8Gc9Ca7OqXDPzDlCgr0veeG7aVcoul5hJoxfjDVOBo/d7Yd
pQezwM/j0NdhpDyhaFvzYg199saM+uIZZtNS7yzkxhTD5ENEB+gdRZb1fkEIJe+d3siJlot8OYT1
MF6MyIyroBf8uRMGrana8gbDIxXwD4wf+Kjr4Zas6Abc/ZjiZNDcAzpXmXboc7XJ/cLKov4Q613+
s8M8sXqrQh1XL1WkiNG3I4cCE7jS1vWVodF66vMGuozjklf18fE+2JoSGHHg+onpEcJY3bKFquXL
NIC3L4TL+qtVf1amufWtLHul1uXLdEAaBfYJjwzE92qozizjGEeXLEAoVTsjhtb9E+Zhcej1pfjf
678K9Wi4HrK7Sn/o9kKPZHe7QgImULvSPc+pYR87dE4Odlp8eTzS1jHifQIgR3kWSd1VsWQM0z5d
2jwLqMb8zPLEPXmoT/oqoinPpjcOB6xc0uOoVWInldi4lF7cf6SDLCC4dTASdlak5hazWZZddTLm
2Xk3A/56ff9WqsJQlUHoC9WQ1S2RtWZWtE3L9sCu7bqkSnWKJ/y+lF7bU3aX0eHqVWIo6pG8TECU
1iFd0qlhrqmCD3Kj+CnOx+LQ2GRkST9rPEBKfIDiX359vHwb298DAcEOAY5wj3cOO2mAMkCdSeam
BQzVhm+EhmFb6SQ7IJKNjSJ5hhgoEWPc6+x0ie413MZpME7KsASejlzvU8xlWh1qY4LdsYhymt4P
QE3tz1Hk6uHedbQR5chuDJcyD8w97KGbm1yNShUCj2om/4QKNXu8pGPxRbOzrPZbx86/INZFpRbp
P2F/UuYKok1DxGv7vWUmH/QOD+/LgCLDGzBeGMtWYxSZfhZCrz09XpeNzUDSQ2OSFxFm8LqolDjm
0IuUblpFSHbJ9cn2SzVdrqVlLIcsJ74Pk2nYIXtvLhEgTbJJ6kt0GW5vDbcqRzV0hjToncz4oXll
9nUui5G83Iwvou3Stznzy/OmWsHjz90qJhFhcIp5jsmY10NTPZoLzCDTQHfmGBvvHCq2D1NlEYcM
Kfb6yEuTZQiKlFVxGIZUM7C5cw0o2kOtfHr8Y7bOBBQACR0nOKRReTsNXWGQOztWhvqkXbs++b3+
VxKZtbRuUbtpZ6U37jFYMpBkqMXK8Ef+mt9SXLLsPC4rHiCgfw40hxYhRvTljq//JuJdqhGSvnan
QxQRr1A47Bkl05xnQLSGH6tzcYp4F3c+aOuYEYxS0IaGLUuitx+E+2BaK50Ng80K00ub505yMKbY
+T6lY2zQL+iLr6/9OFi44IjAUxHMEdncjogoMKR9T+SBniHe7rsm7oZIL1ad5ZcLVvCPR9soShAJ
0/2ksGxzna2JKYVJGVAJuUfcwUVVvC8FWtJFbqXfMBUnkzHz1q0PHQTB6tkrxzjyw9ADPj43ljJf
bB7imfpwNISnYrRFfLJrcyxOdaF3oY8NRW2+ekFQLEaaSUYdkNvW2Z3eomtSIPMZQCdvTok3WU/I
qWCL7Orph87rlp3xLKb79iGDJUx3EowO1KE7Mw/wdBV1l1IEIdLBB8KO5iBcbB0KY3CuO2sh39/1
WEQfFEgpRkHzWL3PKIfhl6Z1WcClMrfHuB8QZLelLLWPioT6pSRt/xFmbV1eFqdJ+sMMXWPy4aiK
CK50XaV+3eWx/QZU+vSUTZH3LyCmpkcIdlLhMUTjGB2hutrjcRAjr/HO79fvfz8NkRd9TWCiNFNv
t66zoIHr1ACoEkdrPoaU236NIXEdVE99sQ9NaJn/kTh6sKByjxsodUzxOU/TfH5rFxkayTF8mmQn
6Lk/wcjUsL8BxlB4u9MqZz57nObkU62V1RctUWzfGD3vNOSD9rXqp++PJ2FjOFm558IlxrrXnE8U
dRyzIclgzpGPxKiWv+/FAqDJsynqmIvYY83cP64cXaJiAAHuBlZGmFzxSmqB/Um65NMYg8meVHWG
vG+6WIPO/RW5c7ET/9zf82CaEWTHloiAlZ767UrDBijhsKVDUKVqfVrcNpM6087OQyqP2P2WomVK
UkuUA39u3fmy8yRUhzTzgjZqjPhsw2KJ3hezY508bVZiPx8xNz+M8eT8H0dXshwnskW/iAjmYQtU
lWbJsjW0NoRtWSSQEzknX/+O3qYX3R12lQR3OPcM/2XGC30iVdDNCNsEF3vWJu4TISw8/5al1e8m
VPOjnChhD9WukaWmMub2O6hKjB48D1HgzKzIDEpPPuvLFCeYne2zCe5Je07rfjmQMz6EbaJIH7Yp
U3C8b7rfKqXJe7lX7Imhy86A8fLpvZ1ncvQ1xVg1gnaYfB1wNosjP5x4yNhsfscYKLvrjhD+Vplz
K6QRleNDsUHXMeCrENrDcQ+egSCM6dfvV5j0AbBodd5NReJwdE3cnuBURn+lnG3vzZqL9ywcq7qQ
nOpX0gLXPmXLcRw9Vd4jDchO2/YPFjFEXFtgQ0nfdpT4XlbIdP3pJ24QIAJt5FZevK9xOukSG+Xv
eSmAEca4V89JKto/i+/26rRgDveXHMlsG2wUNqPutgSn0jsGudQ82irQ7dayJKa3II0XxR9HuyXp
Ya7kj7+oaBvctnaag66eHXwali7Se5bXCTqeUjJ7onzaf7IqmWYHtUjo0s8j7B2/SvLdF/drIXCb
RRRwSHOU5ibhVF0jUxvE1M+8JbYewMPiAfNuUX3issDrWyzw8bLFY9eD/c7KuQpAnNwVbR39JFNu
33EwxqTCQGd4sSksuK8Cxf/Qg2Xp+biamIceDosNgoPAuZfIwiN+H0Agmr9aLotygN5xPXrLGf0Q
cfYQd7PZ42ixt+0zjI0zCkYYI297NckdEjNF/zNwdKVD3mrM5BHNrgPHDcS9E8JH2N6DzZMdPTso
qDpU8Q6cKyjmP6cZ9mtDloHsATr+HOcRPLWOjoB7w+sUSfaAMcb8BxKR4Sci9aZOjs5e9QpZd7av
YfdPh7aD1e+gqkN/4R2vRgd6xY+oO770SzT1XcJtC6pdg8MjE9mWDdhEtmGdZG0H15HlR6IVbH8r
+CnbHjJ/e7utLRUI2xTqdd43ertWBb8knMk/sahZd8m3mMlRIzeDDh1MiH8sRtRrn/DchQGP/7Yi
JhGOLr06quZf5orp/UBS3o1YwxJOUNUgG4yntKCjSdFn7si+5xCXbLK8IcCrRZ9Kr2/tskYwd5t5
+pEd6fLeoYVS2Kov80+xTeuvtNqPD5Ks+hiqhWRxWPNp/oskJJL0S+7oMmxQWc59ghiyOE5bw9sr
mZnwWuR78dRJWth+EfP2Grajeunm0vrh2GP9YBmYpSNZWv9XlEnMe+sE8EvVtoJAwWULSP+1XGHg
3bAlHYlw0fadOFyCf2+709paNSFpQqyPMGidM3yzpdnX0WpR7WMR9RL/QraHV1l3S0VGgfsfvUrM
Xt4xnMwej4l0I4NCHU4mCJ2MPWiH5TEYB/nvKHDcYz2Dd9/AqPbPSVErPUbj88dyLij+UXE1Mnm0
bAiHr8jAOsvfl03RL8TmFpANc5nhtxvnxuAp5Pxpj0i1H6q42DcyUz0Pe5jZ0SP/BC+IU8HAGbri
+5+tQuhVP6GYsVEjoXY6G1LXr3W6+i9dt/S14HYLJ1M7Uw2drslTJZN6voBPDiFQ5LudR0JVZUHR
AhA4YuDvMkw586R7Pyf5pdQbm8+FwBGpd7NW92HL0w2VjvmXKc8BfvESc3MvmrX4u6TLTE5RwTDq
vG2xBbSD68t/xcFXMraAyhDXChO4F52QyQ5sqas34HvKnNZkVqKHLvP4SnDn/ZaxhfbojyyJbwje
5mro5oRdqRJL9eD3LYPZBHxZt7HGM9P1WSL5EzRu6zsIFuCAOW1c6LsuNR/zPO0IT+Ii/Y28CPNG
wbWAhYHOtw9axXo/zbD1q/vOG/g+Ngv+rmFdlm+NBdRmVb9Oi/zyCyhEo6rqlZ2cC00z7G1KH3PI
AX5kUCWEwQRCDELXSPEKJTcwyHSxrXyZTFobMNIc/318E0zwOmaJOh0zR3Ri3iBpsMyYSUckvRk1
tA0JrxIqHYymiKytkPbEEVG9wVsTfihIMcj6Q+UwzgRoC4/fmh9Hc2oT34CD0ySgL4CnChPVEv6B
1yKdqumihfxW/DXlgh9KHoD4D9W25cnAZZ6x0+qT/BXwgNhh9upB0LNCFJ+add091EeQGzYRGpd+
Z8JyZFvS+KMITt5VG9FNX84K5Ca0yO0x5iq+lGI7XgTd8azCKKz+aifMcSdxYJxG7djym7Bu8Hyl
am73cxkQW9d30poIWiXsQPtkZSW9K3ZXXi+zJb9ngbKAdERCtiGubn/RZUG28+ogcnGA+cUNrHiO
HeefUl8HqbPfCB9cEY8h8SdYuL0vKPM2nU9cNf5LuqOApTaEPUCTmUYZTLXo7iFymOYx2thcspzr
fSimquYDPD/Nv4pPtOoPmRJyXqNpGN6yufuCiFshQhbVJOkPgW45MNAACcJcF0SB4gbNvuxSuwOz
BRHAogUtY5+BVmCGbFYz7TPPu0cyE5impLEKQ6QIt+rLYl/fHbXkn5C5d+PUsDYC1U7qH3ORCrz/
VVJyXJxohQEDrqYgKKGxbjt+z31puX482tzqIWJkfp4SyOHOGrX/2tZh6sbAJgzHEp0oB1YYbQs6
9QLnW0j10HXrelJveSnyAySceful4tHRExcgwPZIk2ofJfwG3NiECc+kyE3QVxvUav8KnvCnLeEI
1KlYyfwwt63cBr92Loxx+65auGLEH2EWS3215utyD6sqxFdoxPWBz1Ep97QhQSJeooDI/4wqkT61
SIQPGAqyeBKWye4BK/z6A/EW2H1VuTds5FUE1S0m33QJ9JuIinzMVJ7SJaWml3OKtoPENtLAEIem
y12SzFL0RgkqBw+xBfqjCxKvKKr9P36Y9Ql2adj+s5IgMxapJEd+dRgePrvMzhdd86rD+2LCL1FH
cUtiYX6lKUMbhOU+7g981/vUixwVdkCeBPM9K1M0/2TbYJPSNuAd1MrX/9F2xRuWHqq4mVbWGnwD
QJ/9pFCUh4x6ify8hDjRz7mo77HLLaFvYGArx3ItbHo6NpHnQyA76qIqQlWNIOmARkThzpDjFena
R5CAkMzRTGTa+sTHiePxI8mdhikF6+WuHf7j4rpHQXG3Q59pkCo8+c77izO4GeJ+RjF4rUgN+Cfz
yi5Q5mOIBZ2SIaiU6hzPyhTt9on82zDBKplkPxmT80tS2e690Sma/ExR0+2KmKeLJ2RSZ4WUTFgT
1XmmgFDLRCDFJtQJHnie4IRSc/HuutRJIHebvULuK+FXNCzFL6YsLbB/ZEvRS5WD09hZlfFzuicl
CN0VOBojrhowP0w9nx7L9jtSmZS4FIOLVMHqEhsWRVhnzIk/E5xqDDzIEthAB8jLbJ/U1fbH5vxQ
V7wkyTNjKUyKNIjqL9k3QWSoFAzU+rUGfbwHOyK/4iwJuN/BARbRY8Hbn90i93TYTOs+dJrNdwRZ
MnHYVEH3K+zJ2TpAUoFOkmDZ2TAesvJBlRPHbbAl2Y2PSeYvDLQ73dPW21+wSanwqdOKIugr1unH
Jtf1xteT3wbewKx0MLsMbztIe6Ynma49goCLEAZilTM9bGAmicRxv5FTZjGIDx3HZjPiUc34gFOS
+ku20sGtqFuatUeXSdL7LAER5BbLQUP7HLZpWKVczp73ZRG6h/VP/hey8wojSMdhVt3skp38yvGQ
lQhq8T0MP/anGZRG0cN5YPpT2My8HpKpMAYMHxw/p+9NQLHA1OjiZgCct2FT/YSjJdg3+7781OvR
PUKwgP5/1FH5s8aYVPbr3s1/zV5Mv3H2zNhQtXvqhnoqJf5a2Ag/CNyRPlVZYcImaf3MYBioep6o
7WGWKQ6wkVfhNwKF4AzfZdBBD6WQ2o8Rk9efssrU27fDWHL2mEfekyOzX3DtYxs0pLb9LtIsmn7D
9PKbUYevl+vogC5DB/Aw4R7jz3lCl79Y0cIXlZRoHAQoHtGSSbVhm3C771dSoghPocIH9j6DaQvF
jsE0IKapMPdgNFTlsHFJ/yI8Sv0t5w5dg5YweOt3oo9lNGtSvpcWu9lQhsa/Y6FFIUPBAk+yRXm+
22ZWLkPMFkdGjHny++fDYCliDho/qlDvskd8D3bLKj+KDwhFMfkkizNh3KqOKuiXnHhfpsV/VpaB
yrEyrE49yCnJIyb2Cuur3el0cTvLfG+tCfg102pfTgia1xAvgGdp0BVD/I8tMKHrTaPSZECDX28m
hKGg2qgt/kn8vNyKPOj1B89ABRIJq18JhOLbWfrYQYwgZFfcwgB9kWOr2XxpJ2W2EXOnBIEli05e
mIM9Qx9ULGbM2ZPgoJ3kFpszK3O81izQIZ3qb8CYzWjjSGZR/xCa2269j8eCHRDYHz19N+2PIymD
6WtQg7YRNXp6CHuxfNW1Kdex0gl9dnm68PH7ob4VyFLB4L7X6T5AV5Aj0mFtALRpA/acx/T4s421
VYP2PqQDKCEJ2l+y2c9tOqBJ65JDVD2W3HDF127PeoxW6mVuYxuGZoUDRZ8olfymaBp/plCLj62Y
D7gu086i9leiwkZcY+rKypC1KH8y6YaVSv0WaVMtiNUJqjmj78efayqW36DJ7D/gv8Q+VH1kzSW4
bDdDBzP4udd1lOgYjFsxkIM1KP8MdOCeYcPBcryR8re1yjwUC/7efkEiyGeQG6PYug8/wUdgLdBq
0KurId2Df6L4b890SbrkUrMs/jcx1j1PzqzdOCUgXuFN2BU6cwkAv/+/RKgnoDVcu3U6yJBQW4AO
1h5VPnrPl5cNs++lY2334Y+6RB3v+Fqh3sGmvpdy6v7B82ffegyDSp06NZX0DF+Edh2KlqCgxsmz
N0yN2Z2Hf7rtS1llSGNvMq3PIt3b32Fa40fpc3NTZd8edYhujZ8o13hWWlPhL+yY5aiSYAzOfQYI
4NPEqn20zbEfA8xjlz+Yj7qyj23CbyDKMA1QCgvGAfCAfbom8gCOpPf08Je18ysg+3RF96gP1XRY
aAt2WbGZhyuFjLEEovgqyU5EU30P3kqMw2LaRaAx7YCgeDLjt7/uVtFe55yinRXRt7eJ9OmLJco+
QvKNYegoGbnD0Ix1LRI6c7AktEMgtcsB2C1HUmAuBNOP9kTCf//Eqnz+kSI35IrnuXj2h9YJwiwQ
O9NPWRvE6CfSyP5onecwiGjbZSAk4u2wkFQALnN5PLUloX8Ol3UfaWLUity9LsNBdj8627s25nMv
W4Dkg7Wy+FWkTnyspgsIOVWt9wCftUyvsTdaj4nVq2VAul2aDQTA8txXLWxX51Ji36jdTh7SpKP7
gImOJGcIE3HtgA6yel5JnfGR5hZeugUArtiXWQ3Dk7UJ4rOmDjF9s2sO9Pqu1a/bGqZnH4ppGnFk
yP9pfJuHrcuhJ2wy2v4Iiwn4jGz9ViPnzccEShbrtxVLWa8ngNp9qbr5t4Gd4zwwsUt0mJm0+0li
a/+XF74lI2zEBdqKccXRV7KALFSAWPwwFQw9dQdAo8/Zt8Luxhy7e0zoygj4gKZ7krWyKNBJegDY
aFRhxgRoKz8dlUjwMODinfUpO/IbYUVd4gNP9Tu8XKBma6ljP5IyI/eIBwk1EL0g3ppodTmk9RJ+
+TWf8fOaY32TKJE0N6AftxkOS3YOMLmdm/oGOebhS8KbDbEP4M99yTIClpnLFHbWDHQUzCuG2k9Z
eav6aLb8DpNZtBf2LfXruwUYzxC4DI8KY+wH72oLnxoc4186xMURLOR6FfCDtO0HcuvoL4dsBbSK
AJtU8CBb7GLbIdxT14mVYNMWeXYq2cFqSKqa9CcOgom65ga7dd9Nef1Aq6m4gdFwl/etm+1HmCv2
BxNc/lWwiFsAQY4wwulkASMfOTUbwcR2ZOoy8SW9hYZUKhCrJxHG1s/y91LY2OKE1s0aJg5drU/m
mNWrA9aWY3ifN3nCLABosbHHAsNoRvYvmu6pxg1oYn+dmlE+KTDbdvStSPDmHYE96S0jX2DoYMfO
d+t+HZkOj7Ek/j88H8VzjbCKPwQo59YHDXYorDGn/YPBL+J+nsWcX47Nzb8jJsZ2UGvEHbBrsIz1
x5aLt9k7/t+xZem745n8qeAV9J4wreqLB3/wEXr95veyzJOELWLc1nEHAsfHI8nCBbw0sAoxZOb/
DrDA/9MwMXqnPLAwwOoIiysm1fyTReD8I5ykajxzFi+JbYsNxnlptv2qywn2eVs+gVRSov+nfQdr
5q6PjHZqqNIQwqVTQFgwtgjzisN1/mNtOvHTVkTcZvvSbFeGpSkZN3iDlINHMwm9IUWKFJQcOYl9
9OX8a0r2OOMOl69vviMJymbwiHAQQlX/eNJEwKk4+bwfi4XjJqGLLAFtb6k84ebjb2TtQwPWQ2Ne
szknO4raXDQXDgvptsdzCcozvh2sBqJN71CIUN6WSUy4vMrMfYFKiKqSRoL8SByXRHLGz+v72ofH
/FeUTcC+YLDlXBcy+KqPAnfEXnZbaHuMHu5jh2qA95C9tMDiVsyyPcVVgPe7XEoEmxhUmJ6BgL3g
ZGLxYBVzTv9pAAzAs7MUZEylC34uwS3MhtIgdH2MREGOC5kISuOeUKzEh4SrSl8BKIyjAHo6g0pC
6ZPddkRWE89qgZ4rum6Y113d+Bz2bviIq1tHhgDze7qzrh4Q1pS+TkHVXxrni598dpgxzIbn04Lp
q4ATVqJEedJJh7w+yt9yA7PyPizN8uJs4YoXBLmUzzuoZJKfW4mj9xtu1vqf3fMENV63FsmoF41e
V12QByDvt7yz2Gd2pu6yBXyOKxjwOXaKTkwfFrXjGpNhYOdVgkMx0NqIz3KZVvimT7RV8G+tAT0j
6q7D6iycfdm1J0BZUbPJxTXG3nfGQAuOFHj3RXb/vbFhQfxRxU0+xSVrOJwOVOEx/K/s3sssf9pc
SJfTDoHW0rdCx6+V1cWtIE38Vclse2N4Sis4He/+KYZC/RbrXr9yHNqBoC011k1erPaFgm4t7hrk
5ihsRNRjrdxzDM+OZSsgIecq7BIopMv+IIGuquyKirZwG0CYKlYFoP00CpOCzdTkrAZYoPR8wlWA
N5hy1ojJPQUxeDsRlU3YubJiuZHI/8O/5ohR65M2ZOmoUF9f1mQrnlogpxg3QMX552EC9GY3nbwr
fJas5/Dwj7gL6QzyRGzrn40pSpxXsCIXAxgH640BpiVHouU3Dogq8wBjWSqgwsr9flonfBxcNUJ9
A2kEL88pgUDok2ZQK/cljt8GrnOTwyTTYaCEIxc2ehQH0NAMPNymepkeqlCmYXCRdT+538N+lcOq
N14cg8vrN7iQyqvcY4k7VTkL7kQLPr/xBDxZwBcKkA5iFEk9pLB9XUcSyWFu03pep1MojqYbOa9b
0y9aNn4UoGK0GEsMf4ZiI644zMcdVOzG4wexdcr/BBAh9LB2NG0/SUorXAVbotIbbbOj6ht0TzJo
WWA8M+1EN7xMGNMvOAwhDEFbLA57LXc27oztEfgppBunIuMpFsBlTuHG1UUQPM6Iiw3ZE9JwHKib
6HFveZxagP+8+nZ1lGXB0lPN1vDqGmu60ReNgYK5ximrL0G+OB7x69vzwdS4uI3GtfIWTZu9O+WL
q26l+98NHYxcOTBzt3PrI1vP9b53j8xpto14WQAhrHmzE6wZ9dadRAa1aL/YCgPiAoBdnr/bY3Y9
+0U09ysWhb8TLRFet7viP2FIFONKM877AHcWMXQUWhW4zh3ZV8VLTDY94DBTX7JG5uYpVos93gF6
BH1/AAKvTyXGGNJP1M//oOKb4yXD6Y7dMkQeYSWwpGGvAh6k+TnbYYUxAhQs92tQi9f57BpFxEMZ
5RT62R8Nv/aA0xU20RJJ4XgvMAQDjV7iDStKnb2jbGGj6SRUCEu/eGXrni7owQ8hpUv1lHQwPin6
pIvBnCAepb8wVU31dRqYUI8i/yaIbW0V85Gl4vgUC6DA3/ZbvHkxeNAMXvkUhzuypNmpQMlbT8sM
vd/gDCLTUXU5y857O1vspnh+cErNPEzcFlgHG/yfYipv4EZVm9vue+h+QW5IG/6uNLEabzCKT79h
fcTPSy86PMB71aK0iXRV8OqlRXHfhFAvN9h22TZAHrECSPeewDl0Qsev/4q6kt0FUD6bB9pq3EdI
NXfuhNtE90pil4ALuB/53yKWOjzTqdb2JPy2dchIdhhR9Y5L7sAyseQXL+Pu72Ewm2SXZF1w1EuQ
piLOqHP7VygSlSIXeoJtg8Et9EyPzH/KeQUOsk0xeAwvXfbl8Ie7O0Bw+3YuAGKal4agBl3iwbE8
4ueTPYoU6rNBQqGACRc2PMWQwV7E3OUJX66sdAjYg12PvcuQqqg+0VhaP+DyxLOnZNrbYiCt7JKn
EgOchFnDYd1DN/kWJ0q8//5HJqzy98Cqm/I9gyFIc9JBl7i0iJj7mzW23tzjHcjMgC1TwqfT4IUY
SwGVfO+crtK/Ge7camwXQPPXhadUXgPWhbsA+PdoIgZ6BI26hWZxpSojyVjVi9eX3IJO1EO5EvNf
FPCQ7tnmU4A7KaD0YY8i8HveaPQCij1Wj15xENQDvGtYT+EETXsQJdLbNHMrQKelUHHIZdkZrEYw
SL3pALx9HjLixgxuujYnLK5TcZ73CU6AM+qFu+PdjucIJ+4jjAajj/i5fosn0KsW2OIEG2wyCkRK
b/iYdlq7EzgBdRgmYdxHvh2uHDoIo48eD5ypr2barOast6PGFtEhr/6Uc8fNoEpk144aCYXxNMFh
Lh+JKff4trUsT3GsLG39q9Iya2463FaxJMLXcCgSjg+O5DvzovYwQeGCmGoxOIhMw6CR7XyMC3UO
4bcmGhNuvn294xiOcllPUNXk+Fr1AT0NSZQXD53n1TP+cDRIgS/3qo3X2XgY28HeAnf9T2xS+gEm
SHO8wpGPvJXTdztCsnib3qUkpP4sO4/JovKYN3GxSzDmkXpm8madDfriRpKjHsEAOXD9Nk0h4wAY
dS9ukGFU/iyx3oJ9txoY3PUAKzeOtWGyx6uI6c56BC+2E84LHJdf0dlpOqcuLeULDhEavxi3svkW
QAZYAHoxBhgz7lv1iQYCIiJ4Zxqn7Jlm7hUwPJnPR5jgNgqlRL2PEtk/4HlXrQkP3DbJfQV6RXsN
OKGWfSLTJbutgH28WDdVAEsJCGG4oeoEFUx1HNBcuZVISGrAPBxoLGCNr3MmgdBlbCJn08w169cF
2+SNPCp4AiMVMHsGMosVg1EFbz3TcSCpTE36g5SZOEbhj2UaWH1Ijag8US7jysHf+U8yhsm3wHlq
7ZuCcnqlxKLTx26DhvLMHGvT+xR+d6jgDpABbpq4k2DqgTSgqE4YIWDqQydfmwsexgMx7EpD2kNW
CpA3A/M3eSgm0M9/VN+OHG+bIYTgGOxwrT3JdcLeW4J5Xf2U9ZK60ToYDH+uZmp3HAtQRynmc+A3
AGdTPOh7iiXsUipAlg9Hnq3LmID4WpxM5TtzxedS23MHfiD5aVVQGCegiuPnkMBJXFIXxZVHGvMv
Bj/qW4WIazXmizlwVQTPYyxIVvG7pliFvEaXY2AahgUQyWI0DoVqKRzS64uFvQPvmuph2duJIBam
sl/sMPUCgwBqy2s5K5gyOUhBPqXM9KPH8esd2vbwf9wkxSHAmFicARUnOWKGAA/8QnBbGxHdVjb7
mMs1meAlhJE4wAQZRy+wC4oz57AO/AXvGlDWG2QR/lutDscNRxH0p8QvLVggKHnwwZc423i8bvkz
+BdCpAPbAH//E9TT9QLF6cYGhTt2M+a8qd15L3Gmh6wsJHYXfXOsG+K/09Q5eT/DVtzBrhgQzR04
r4s716vYP4wCNwoYlV2ALHYph30GrD0nVMQZcew6PyDQp+5Qb9gmmHtUVUfuoCpW84Wo6IqzAEgM
lMBtuNvq7sg4aDa8mBBgt21IHvemBbunVgAF9Z6WTV9Blcb6kBT+fsHNvrssHsVkyDROhkPFQh4R
rqWwzdlEL/bMt11eDMhW81AgqIrc5TiasXGyUAxftTDIAgs38i2OiFq2chB5zI7RzJWwA24M6Nho
80uBu3ZpkyFWzXwfEDcEI3XuWyB73UYeDCicYBIRW+GLLdlxqpfMFJfYcfXfytX84KBaBhdmwefO
YAjMzgf2qFdC9voh4nPzoZtai+17XsSbDzT/DROE7bmsqPyYp4yBeeGO8nj6Zt6091nhALqCu6Rh
YgPQWyLOrxVH7+Eg+7FslSR9YVqqAYEkiKabdd0dlyMk/F+24MU+0zAZfkYOYlVd8DKa9pSTxtEz
nCNAkjIiRnnJk3oLlxqMAj3oZW6qMwRBevrlLJblUZXld0PgJn3DH5apO4OBNfuNzNmuugiRZPko
iD/IWba17s5xRZjJs53c8lKuJV7dRajpv63tNBCMUBYfOPeAx7XCNuyniQAMT2H21YeaISHpdyx4
uBVjaMErj8L0qoG5kWEiav/yiP1l44Lb0AMQwQ20mto0T7AGUCA3tJVbz7iuB7xJOZnSPi3EAr6R
sCmHWeBcAxlnKX8hInQva6zlF1jDJb0vY7qAvMygfMidoGxoBAHGVqWLhKZtxyf7aapdkCtQt5Bt
GByQ61+2+T5aYNK2P2q/xz8ZuDgMZpMtdtY2EfsnDnTrcodQRDT8qa51eVtEo/W7B1+yOU/I5Sov
iqC+3OQJIN7LfOjCjrsuHDgzuWeQoE5YbFZASuHaLo35CWtePKJJUssPBi3bHw/m9Y+kg5PzwGeY
zOCNRJr01RpgFzCS3SFlRB5TWn6zswqkloITyy+TdO75MI5hn1YSpjAGF/puzNuI29GcUAO4jizI
CpAS6y3IHD7qKxCZrB8Tt6dPkBgBLRNkV/AVxb5Lzgzr4D/h2oDjVGxwjFYzHr2/Gw9q7os8HDlQ
TBf2a5D+8EPAICF7jYgQdi6IychYB1P+h/0ClAGAaJG9WmE8Orh16EkIosVVu4c2RMAfWeaanCxA
2PV+E+vySvxGt3EXXZaetsYq8d7sE6/xSytwRSmQkmuu0syUHs5CLP1jJg/iDsj41QFKlXd/tEkO
uCnsizVXYAohMqGpKqSptx5pPGOTb9VjinnYf1LkEJe9LXCeG3yqoSCmPCECDC9VL2dSrvCW7eC5
B3e+QspXn8Pp+qy8QoIuatJWnPBPirsJVjiOu06G51nvzHjoUZfjPSPrxC9w+IX3GWh7/6PszHbj
xqE0/EIjQCIlUrqtKtXm3XESOzeCs2nfdz39fOoBBp2KYaPRl41uuiSKPOc//2J3fsBGBfaFaf85
yUJT39QqCOEqhJ0V+lPUgaGbnqHOs9FXgEWRrjNmOM1aoWKK6WyJgoMwEiI8B1wNzQBGEgOY4lRk
RMLshsINpx3ctyiCZlIBYw1V2JGeW7mgg1apjS9zkdNJ8bheTMMlWLevkJEx2Wf8u5uGiDERXEsT
EgQnNEGfIW95t/SZbo4xw/XXpY2BzzTY8UAdF6YUGnFUPw1D7A2nKZqsX6qNVOA34N8PydJCMuKq
jFBWVFqt48m895FlKyQlU2TvmCc6TzV0GuUjaQh+4UUIN2c10blflMiTgxfkpj5zfA7pjnJbCq6I
qqYjdhYTDhH9fLQPKRvdg8OL/23yvGrq207HhwyicvbaNjjlbyg5mElvYl2II2OB8Iwy3uhPiEq9
dOXBLNVW5RP9vQCCrB9LBZq+EYULyNcmrjVdcW4m49bxKtd3V+3YpmOiYB0djFvzA41RhNovTKPs
DHM5nSBlOi3CdA3StmeHF+mNBcE05wsE5fAR7Afnopmbm6jj9e8X1ZufGJ4Nj54rvW+iEEy9o5bb
0QSfNtk8EBXN33HjGemmY7AZ7RgEWXKfehPDDVD4DEbYBBDe13HzqEfbHHek5kxIOvuicjcdxLkR
4nI7Ch/UPWXoZ8UC/jgYfXyVkmnSIJezupBBPrjWsy5kaVzHkkJg59WMgbe2mWJXJyJhLA9wNkDe
ujrw1G7MTOcmgwMWPc4l3kYJOdZ5229hpcQ3WTdZxZ1cxoYhXztH3kEacbw66bfWo4kOE3M+IxbT
Q+2VIeJhs+p+TWWXjFcTGHB5R0kyr54GbkA9XJileWD0Sjliq64W9yBTZecbdNIVp6ubfC3bMbU3
MhBO87SA/1JOpSHYMEX4ZHy16toYrufMYjq3IC5xboG/smFPmoBjfzbKbJE7aF0T0LGKpbt2KSPa
DUhL0a6lsI036Zh0Bo+p8u4TGjTgawaj5hFCs/ciYX8n+6632Teel01QGaWcf/SDN3MHpjWj5xAm
DZsq6MLfRtV4wyPUcQavNmPV5t6O3BkWKWDReL/IfvgGoTZtoLTC3NvUw6Lyg91BhvLDzjNaXJ3n
tt2Wkx7ulz4RA4VsUL50FEIh+pPSeJkrg2IxcwSqJk/mw/jkogPpfihAYajk9tghjimXavq0EBxi
3ncARlAmRG/b9TEeBy6oEEbcg9CzbYODON7XwsrM19pr9BcJU79f+7z6JQ+zxPskggTyuFjyxLse
zSrM7qdFroiVG7v1QUC7heMrua22lWDY+7DEIEvXTVPX3rVVaeYLdjeknxx0purW6HqRHKiAAuGL
lEEKSUXeYIBzGUFDZ6vCeLpOHPAof+zV8MPjqh22bVRVHNVtaRYEwda0+oFltWD/+L/dJXAS842K
qx76RUEnfD8DIJU7vL6KYEOlkZPdWi3ZsIEW2+COSSQd2P20uhnQdw1ULdVC7nFDMbYm1C1Bt9XN
XAKFlaKX25DnjnVVX48l1YVyq63JgbuWsOgGd+XM7BtgHw7lOeAT9LZzDIa5TevcLalfqrrYYoPM
X+h6ldn8XqZEimjlR/ez33jCEVsLWPwlTsds3KABlcLvdaTtm7YpeY92i3nzDb4WUKgrT1TtUwZG
u+xnMkrW3egByqHMSLLtotoi29tQVWaomHQ3CU4ecKK4r7kEB+U8WxVA05ZK18oPqdFWzdU4pPGT
1VR5ux3aZDZ2/QRLl4mshLNsg1/fLSRwGHvCznPpF1UYVufRqpPoynargUpVDnA0eTTUn0U8zrcF
pglYfNVZibvqlJQJTWdbtJTe3nxGD5Jkzyie9RHH0P6xlhH0oamuqtfR0dlvZpHuE+k0QOK9CKDf
E4B6I0wnvctQPt+PRdk1/sSkAoZnP4vHjEKYmTfj7kd74BJipokFErXR2HTbIBPQn82+HfZj0Urv
GpjS0rvejdpvfA01VykQAKNxayTVoaQKfcndYUAsMTfQ4ebQcX+HkydCP4nbdNpCjGuroxfV8ndu
QG/1VQapgkaSzD2sc+ukUsyj0+l7jwTg69RyR6wzbdXu7aVOzTtr5pzfMsYQzUnGfbAcUijrL7Ck
EEGIOXefLJKPm7sKkl4HZKWtEZzFDcq73p05pFt3wMZumFznNYrTRB+AOpiWlWEbn6WePUQNONhn
Ry71DuqpDk1fO7rJfTitkOdaNJhXC5XlDNMOg8FzbnnWQ9m15TEoSghNog74UXM8BhQypWmfXZ1z
ysqmbF+G3BDmXkcJ5zt9O4csfyRNUhpnqn61uFA+T5Fqm22EPY70TSeS7jGPKfB91FB2RZVTOHhD
BWGp0b1UMMsSNeY/psztv86zUfdnQ5vjKe3CwX50u8WdbQbL8fLTrEZkPXYhGAWMeIm9NLDznauF
g2sHwTwpUOVWtbdfeof+C+x2ivK9ZUxWjIRh7O8jwyh+4vhBPzybZvOtjLOk3EPVgq+cDAPQfllU
pUN9XphfiU5royd0OONnOhQ0dZM7e7t54d6ENSFN1DUN9/BMqf6dqMNx2hllz0FGQDb0LFO60J9z
WszbBM7lZ0wFGLfZdVT/0HDVuo2betWVliUp2m7QA+a0SxpfAX2wf3C8ndqtGwnnG8HhyZc5dmO9
aRmYRJtmhuaB9jpeho2dRTE8rHV4eO2SPTP5VtBSV+rOgimO6BoqxygNAYLSzrh/dThpPNlLHjK3
gCfxQ/eonU96GBd01Oaimr0WEMW3gTnJ+iAp04J1ru/F24FBhl8bEdUXDvblj5gPMTp3BbI1wEQh
sp0xSg7Y3ijthouZkvY6zxlpwOSv4ZbAKIRAXwgaAj9rXaP1Ky+cbnFOGtX3hSeJzwoVo3lVaTtH
JZX0YthHsddLX41yTo+Znuya5+VwRmRL1qH4GaIp3tHW4F+/mSgkWzJPmIUA0lflN7y3EH3xKmS8
Yza6Eo4q0/tuVjCvNjDHs/h2Mdus9g3lwu2iIrFtHq5dcDYX9RD0+waxTHt0DUB3RrkLrNmms8CY
W7iv7Y5EkdKDcTND8Y0pvxHuhcSI+Th6C6gtUXeb6rG60bprw52OulBfKzlb3+WEdzGT1WG0DwBL
03xoY2+sXtNWt2IbD3DkzytbrNoRiwEGAsTnDjtlhKi8KC1c99haY5LcLLVV/qA5nh85z9L4gJIm
vjFa1VeHcQpj5wqSuPeEPVX8o+j6GZMzWM42tOCiIf6rLOKIlhIL702uB65mWFVFTFcC7XSL2AA5
EuPbEJCppE3c45hGnF8dS65miHjOQqj20Nn3CKuseB+ILrnGhnnp/JZSN71t6TD2RS/x3fKMuuG0
JALxNyE+dnKGeDg8e3YQ39p0GtMOOmL3K1Smfq4ksqtb1xub8rg0Zvegs0mmLyYIxPJ5CYcxP7rd
HHbsUVQku0LXg0eJkOr2lISau4XDz/o8WbjebjM745Sj2OfY5Qbs8RWla2pxo7UK+2CMvW3s0CoU
jwDY8e/SGIwfFTQ++rqeaSLUwT5/NfKCClFbZBccmRmp2HeiLKV8SqbIJ1l1HXm5MoagRDV73YAo
FLvahKaLtl2mtp9a2nBA7Rf9vZgihnfWgFKI6qVOl91UoDL1Mx3DJxywYZNHZcAgOST9Il50D6Nq
Z0HMzg6m0sF3NfKnNn3Q43jEPO4O1QhUq36CFrO64cDl6fJi7k4O2Pc+VfNUw3hgL+UI4orma5QM
hmDMszoQNtIZp0MN9llzKOTuKxpi+QC9QnznVB/UyqVKwz1gYx19siKzr+D2c0d3D1E6lkxwYJkG
fpJP88j148Tp0RKhoM5WM80lNPei3BnA489lHdn9Qc60Wsy0wjK/iQQhKmj7grK/NyOnandDPQ/X
6ZAW8E0hR9I6SSaBNwgvShNabLww/M9lRbKk3cX9dDQs4O0NCKt1FFWmTHheE+oeRBttssMQqLhy
kqK278iciJq9MlYYph28+J4/qPgGz5jns1mYk1GvzVYEpEDScvVJBhNDj34ZOmi+WNqjihnLuT0n
uvRy3zNhqKXo7eDiY1buHjjjzOFoRBBYIUd4LacjYPkTBPWZ+tmpRXgTNn3R3Y7esvToIPUCe8FE
DsHookPz0vZI7Q9g+oF+5I8qwG+R7gTbMTDl56BksLutrJh2V0eRF0DGKziMvQjK4Gz2yM4H6APX
gTAcvS8QPVylKZv+QZs4Jx3p0yHo02NBolO1ZQTPWTr14KFFOf52ICIsJ9quZjoYjHnlGbo8haYq
UrmH6p6xkZI4velLa4SdCkf+CfUU7C/2aZk9Unx6P6A8puiGddjXWyRdgo4Vg9DoSdVR+ArPSM/7
CitPh06CbD4UW7YW+zr/p+3EKU/y3YG5/xBj1Ywb+LTJDRhRE59JesgH/LjS9vckIlBuwCB4/zWm
gWyguuBtxxTuy950+mo5l3zK4S6z4/g+DvMEhYbmU/7C7VygBYAZEN5EsKXdM8TyWO76FDkqZEnG
uLtg7uqrPJNJsAXBc7/WmE6lB7SDVDJ9nibVSTdWGp0tEZekaxIMgUCHERPumUSfg80GzL23TWa3
1dexTPnKhEgwtcQujRgEpzC7zgftdrM7iLq47atpRp0yiyq8Izqu5NYdsslnCGAHfp6MQNyVId3P
5KqXMFLqeQxu+MigWKzN3CcztK3+mC0ulUugXY4I5SBUUoh93V1rtVz9nqxKdd1PGtmBBgbg8LVG
fTOmanmOGwe+XAso721zGTB181KTnkYkw3yfsw5PBaVCzAdc0YmkQhfx1oQ+4PiS5I3RzyW6QL+w
bBCKMgTX2/QNTKutCoWdHqDjpO5exG5uHyaDYSmeXEVzMN0Yem3dzjI+2iqI7f0QR3LljznJXdeN
QQnHLVXV3ZI3cfHA91uqU2AZ43RCSAFcnNn9XaRR0m7LKhogjPIQqcWxrxJmZfU3OARN7tmrmuI2
nBG0n7wZ1xHoL+lCDxHPLuyXIPm9oHRtTow3aZ+ApLzYvM8Nx602WKylNrstWbJd3kVOuWsYo35v
c0b5vm6NstnWGgyJEmsJH1p0AdNr3UlmZDEVW+oHkEPUoRqYdh2rodFUjsQj/JZckWg8NPlMO1OJ
pDgMvT2M951VpgpxXzZ/0SM+/iyhchfBgmyu3HIKzYPZwXvd9EvIeALLBw72IkSvCA5Vc/PkKVSY
zZQqiz80SJh7AM5l0JVNQ/30Ih0221BMUbx1m7m2/BxL69PkcXxuYVtic+osQjXcX1PTfm6HcFHM
qUhXKimaKK2bsJ8/t2ngPoSMeCxKByj9O9PuyPS2ICbBdy4jZM8F9s2oOjKnHTdOoOtXRiGM7b3C
k/SwdgTVkIcTg1lQF6ZHyORW6gupF6Aa1dsxUzBExT72OaHeWw3g/2mGSgNoVUA/pQRLzRYwEHrd
rtZjbGyTtOVuC3B+tE/TAqH86Ey5+5OZA2Is4KAk9OVUT9Jfynz+zFfMOBEx5rxxrbm0DrLAixZD
hcF+quEfltelN87dOayd4Qsf+JrQN/Shn3tl+VN2cv4NXTdGQVYbM5wwl+JZ9TA+uTRc9E9VAt5u
emXHxBtRnXcwpnZptlMYBIvfSEn/xHa/L+FI/WaI7u3gAK5aJJDp5nmZhyXhj1PUwiPtBtKSIazv
GFLVlIcTnJcTlfvoUpc3jbspg4VTT3pYPGyR3hSlT4iHA/+l5jTaTRG28BuK2vnr4DndJ1lb7cuU
6/mYYVMUn2tw6iuNU9oqYh0R32QEqcDj1fj/g2kFyXUNB+5ZRI1bUFqWVgUNm4ObLa/rycfTKgDR
JG5FH93RcNPdLCOkQd6I80bkQnY4VBD9sHQwahdGghsW9wSF1S/Y3UaP8ZwaL1ZfMNjJNbfJNd5Y
mfQBKgdnC/HdvdbJhJCExB0bIpRJqJ9MNQSJPBDjcR2CMtqDdA+uDsPuprWn6rtJ/PHo95ONEQGG
CmjGtVuG6jCR3+GBCEI5euxm5dHgcfdsaJa8Ly1cvBjdTNArbIYC58mBzZwwohHTk86X+quyU2Kn
pFVGrx2n3uRn4M/fawPG1waScTgdcKU3X9kSOIfSppj0RXqc7jCYsFfHvMWxyRFp0tRvvb5t78l5
aSBVy8X6oeqloBthDlfsSo2b9i5cdPUpxv1H+nXVh/cxFlI/ucy12hl9NgsaaUvCrC2y7HvBpG6C
gl5r+ppltGHZyZSRVjOU0IkWSTG/VGhW4ca6qXPUguZsG8G7BzwSeDBvVIM/xVZYERMNewo9PCpi
7Iw6BjT9IQ3LIeCaH9UzSewj+haZO3ehDumFrMSTz0OghTj0pZ4ekjgLsysFceW30kP83BoV33LO
t/UPRLr0Oxzvcr3FGin6ossyGY51vKDX0KH2joYnxXiLPoycr8GbeviUIpbz2VWwTikeB9CQMiXD
dJN2k3qZxwmawNR7XXBIGUtfWYj24n1FeopJadSusDGCSPuwGMt83dfd2J8EEjxvp1KaVhSHo6ev
mJK2OR9hzV9h9CVANDrNJGUGiqfEzrG6pLotwgCLC3av+TnltCgOULbIejJkOrePqeqT+7Sdlx8W
aofTZKGqXOfkBNJ3Q1mHpMbPzoI4yQWw9gLlia1dUQWcClXbJlQUA885O47S8ODgzcBQ3rHLcDfZ
1JcHEPnI+ja10/hU2oPR7hE1qpulC/PmoLCEeIl7Ogvg1Sp/hNBZjJvR4cGxDXAq2HJj4rYxBmp5
LLPemTcACTPs3cbAhy20FGyW3phpeej25/AYglH6wpyY8CdxbtkULkP9sxMuTUIHtaDbdKOabLqd
JXjI+1wae4mA4IeZZVKd7FHIX/1SOTnQijLvgyXNodyXbv+8RkhDFkH4T6lgF55zXiBaEvWOa8hd
gXcVVGaGSf15rgZn2SM2L+5dAHBuDRxIX0cE9IDmrtO+eiqPjFMPvPapRp+QbJBEx7cdLOKEGVBl
31tA4eyyWTILEHMZBzfoD2N0nmnj3bVWlk0HdJmE8Ip1IgODpv5kWB3AlFkIL/KdLqv5fIym6++8
MZxCfx4zosRanN/LI8cTFZeXWwT6sh0zooMmN83YTxovkbiAOxKFTMc4iTpXHiphO/B3/kGI8lUZ
CrbBNbWd0XdfOeU0sONyWEwUThGTGDxceqiBFjOr72kTeXcJ1xvuMFwk3xTyruYcR0EofGPS4A8A
EqP0NR4j8Q7prX4UwWJBeZdVlBNX0ej7Lqo55dueIs/Ia9SxWOLA2wO4YCC3YZ4Qyt2SBhX4mqj0
3mQuBcepiKSz7Zm9gD+aZvlIkUYhN5amhdSt5Zg6LI6c7zKLM3QzzIzRRieJ1xK6AW9eBpWAjJVx
tI0neMCbISBM6UpWZtauchRKye/0NFrjCOKIO54zd4njmCSGoaefH2z8uL4GZd1ivhBJePhLzAmy
x7Wra84mHcxjOOoUGb5TxVCEEFQNmzKBjn4D7AAQFpat/SVw0+C+C5fgxmRSE1zZpVr0Fs8NY/Q9
b7TyzTJbar6qQhv/tKkz89+kD1YvRtQHX2bIo8spxZHrN8OPmECzAgrEBlRxwBW8jsDGrMDLr7GH
5tCV9hB9x88o0gdM5QhLnOdsVrQ/2CKcDF3Vd0FUWyDwisbLdxpGfbyGqEDH5KhAHrUBiR49vlpg
MzZ1wwyidK2dXeT1NiVs0DkyFmNUATsmCXb2ol3IazCdyd5Is754RPPQ389JPzzIvGw5piG0t7Dx
o+lrY6/9CfqR4YwXA7QxN831eMUZF5if2I0IKdQsiwHKmuNYfhgAliAEhb+2oTFdjffNbrwK3Amu
pGM4uGUyvMu3yg0tM9ykRCz9qpmwr5Q1lMYbQPvhpbdcGOD0Kc1j1FVQ9nHDuSphSTl+MDOCw7cp
RI8WyDD+Gda9Ne2gjGP9snpmiM0C5SPYO+AuHYYB0vvqBCL6glV7+SmdYj6c2C6646xK02QME9lX
CHRCsUnYNFj/U+8kvpNKXCXm2PQOpZfIa6ayXUEaNzD3XdFncHIAqp2nznOHdlP1suFDgP4TACeE
3Jg25WN7uwRx7W1CzKqcbWsVq4o7pK7xjdBKnlWb1Mu+ZtDS3/OnTo8NlxPG/EbtgaAqR3b+gtwA
PiV3l+JxOUw4c3tpv2D5xPQny9zqR+sNutlYoXK5KrIe5QYkDjgjdtPBBAzXcIRtIoM8PjTmBNMH
UxyiO0CDZHsrFi9+AupXzi0bMcMzVKg+8K3a4U4D/Gd0HvawrQEtnTr0zXTEEYb/dKh97I/xLUj0
ghUeekZM/nm2aK6AjwBesXbQya4Zxi7Zt1jaRjRY0XArxGCuJgJudLMs0nA/hYE9P+Xrxwg8kdDl
VqWnnkwYINgbOFV6FTZuJnHY8drngaHndMjR2N/mXAjEqRXEwoaMnUquhn781mEN/QvHBPvaNnIb
ayPtBu42tCFRn1GymTg4V+V0wp3IOTcNkYsbhC2wIhYqK/Yrfb7zzQIQ/WrB0KRsgnMEoIl8U39S
IpOVPzSDwumGC3nbIjI6YUQx1Af+XZRu2nFCfJMJVZk7ibIo37t2P3/L9AiyvQyRF+4EHXD+DVDW
9ZH4rpCObKibae8MeYRQ2J8HOYAjGW7tUJdox3tleiYyRPhWtN4PuEOjl8hG+YQTm/lpakX2w2Cf
vLT5VN5EdjivspGAE9QJ5uIHQn1zVShbwGUeJna/otwgzI75i5o2M/fXlcdOn68yO8/ujTRJne0C
LzjZOBqqwTPOGCFqN3KIUadhzwxuv9Apcs8wbN51UzU+TkmydI8l4zp0U17TfcnBJKGGYkT/DMNi
dA/Qx2QNC6jgpCQUUjubuqbxPI5mabTfGIybxVaMcV1dg2uU55L6ajk00GKEH5mhgaQBChcmPfkU
PVCHiG9WGFB9Fgu0ETjbHRy4xUzqDjsdkh82NXOlElhZVslhWbwZRVmRUTxXyvTYc1FhUyZzAE77
nBaOU6BsreoOmmt6i5imSa7HKnOgApk5pKs0lAVs4cQOfQcsuaKEHNY5aI0L4wMuaEjXHSt2ixMs
GSW38LKCVxy4wuS+6p0m2ROFIQq/Ed4IKdMV9S0BznW9sWKTvxqhjRBn4UL/hqXtZofMyrPoDEBa
UrcRTzTAympn87lzK+Mn3XjB0x1L/TCr3IZ6OSeN2mAb2cefaqhfexlOc+9nYqLjX8TQQoCVQbmH
VZfcWzgdYRVVltVyG9e1JHYWqQ0BcLBvw/z2f2AGKqOLu/Gk3CE6Y89Z6ZtBxIG3WfQ8Wbv/EYFs
bEix+WkJBpKyrLyoCix37CLzR1yBpz0sdLPkf7VASiiTaj5WzVxoP+u5seaeF4dwIh0/cPd8w0hU
UeBgr4m7Kz3K+u//ZY3L8HNm0FP1Jwyjza3llBJeCPxdQZ/5kTn0arR5YSSKSQgYq8KKkn8ujEST
1S0URU9/6rFJ2AWYHvmxEu7tjDnMFoRIfzOChX7Cow5kpg33rKQaRwiYyA/cN98yitSS6HjGQppY
pgtLUIMtDVxm9qdWL92+xw8Tm+x4OLxvuvmGB6bSmMO5Qq6pDvLCjtIIgXFn2pBTHzSfeIHhVwnD
fJ0tGifwA5qoOkOQ/f6i1ptPGQN8Cz4z4UGXmSYFEsgxAHQ8jcNg3UNjcA+2sIytzUBmT9WFcxH8
Gj9v1bKrxrTeEG7qbaux/CiU962thW3X//8hqyfpv7YWbkuNbhQPechz3PegWbmuFV8hFx0+iGh9
83VC1yAQajV2/8vhVU0q03bTnxTz44N0pXOrsI37wLP6zVW0rXlaUkJsu3idA/yU3oIhehKks4JO
2c6xHBvHf//9vblp/rXKhTO27EIFC2vqTxWi6BMJFaHvMh36ihNXcU4aiJTUfMMH38Mbr4rIH5MQ
U8vU5Apf/DQC5D2ARrs/afwQfaeau9s+HQPM25D9vf/73niKcEFh1SjoSrjVXxig95gtwQdJ+hNB
dQL9bKfcPVRJhuf/dR3BbjAl6TcWVrSXh01UcJxDYmH3Ja28LRcBVXSZwg/2xN++uqxCGSltjUby
L8dZzBrhhTvsvAC7xb1b1uJz4E3GdF7iRJzAAQPxQTT7+v7/PETJoyJSkrNLYyB/udcFUScaP6L2
RInQf4kc2gwjyVJ/KlSIpfLq9Z+qEve3QIgPjG//Ceq4WFsTmuApPMfJW9Xru/33F83UBSFYvJy6
wVDWKYXoi/WSbXg0wFUhytOg4R2emp567MhUQNW0KZZz7nvUCfvU9Gr6qgBNMTN6fFucTM/5FklE
4BwL5LSQCHJ8QJm0ul54zrXDFL6C3r3JkOTnPnFQMGRzPE9gCmaL/aSbRVYfHJ9/b09crrkYbBgz
Ntk1F+mDlpeVcRyL+RS5qXrCKAoewxKZD+9vzr+/t3WVdb9wQhOOdPG9NamR2sw0ZkZV2AxExtgh
LozEaayW9vD+Um/+IE95rmdjoYgt05/vzESqurihZinysv3UBpldqYMffNVv/SBCLkiQk8pWAO1/
roKBlNc0nk3IIGSi7dw6WB8sNHVoFj5KG3zjAwDZNMFW6Xo0U7k/l4LbXKBbdKdTSINUbrJ8xB+q
H1dLIwwMRXSNzWr0Ono9tFuRGXP0wcGy/v8vPgKX5S1bI1llLnBxgIGmJnlv19MJuMQAQsyZ15Yj
ND0Qh6u6NpOdkuVHIeRvPF8XBNAhqYxjhuTmP390FVRxortmPiVGTKSHGjNfN/3oS2xv/vurZKk1
J8EmwYMgyT+XClWCiXzK3kzs6dkWU4+6i1mvknb+wUpvPsl/rXSxabrawEKmz+dTRxH6CHdL3RZe
OSONEcOpxuWEmayr9u9/D28u6jFNlATpmFQcf/489HA00C6Cjhbyxne+mPBHXtG8uIWwbnKrF68z
k9fv7y/61uuzufNsHqrtmpd+4cjWQoY66XgK0bic6xyNlWGjeACibj54qG8t5Sphw8XzLIEj4Z+/
D+9pWtSxmk6jjSn4aNeIj+LhVz+N3gc30RtPEvKE6TD24C4gg+rPlerZLovBUuMpaYfuHhdRuZ8J
D/nMaLe+doMQ+mJs/nj/Qb65JlFBaM64A2Fm/rlmPIMoWut4dIAWnDP1bbOrDIv5XTxhnIRHgIn9
zwyb3D6+v/DfF720LO4D8mhNtQZ8/LkwXLgixRep5tJzIuTTDNszMjB+lnlf/pKYlIQfvMe/z20W
tE2He5agD3UZmtXw4Y2RaGu87I2WnhEvuTyN2w/e4durUNJSPAvO7ovdYrUF7o5TV5/ycoI+4kHb
f/ASJT74MX9vSn4MWbQuV6v4+7VZQKf2EHTNqRnxM4O90y4HBZ447iLci3+//6reWEyttzepXFj6
Ou7Fq2K6Nes6jroThjvGVUf84D6agvx2NquPApfWLf7nXSCx4KQaUtYaqnCZzOWNjsNAIWhPVdXW
3U/8mumiRD9ntxgUwpoeGD4OZ0Q+wT0JRhmdrsVV//7PfeMVYoLE58fdThjcZVuCA+QSpECqJyeI
+muz66G7oDf68v4qbz1UqhWPbo78IOfy1nPjpSRequxPUS6ifbDkryh3c1/bsI3fX+mNL239tgn7
1jSv4vL3MFwYI2vSzUkli3noJzdMwLAxg2bmPPQHLFe7/x45TU9IkK9JC8TVd3knVCVhChJrgpPZ
GNM9twGuQmrxrgTC3P37v+6fAvJiy3CBc+/wSa/81fWE+1cNjdIvggeDKZKN9jM/r4F1DRNz5Dkb
VBX2uXWa8hfS2PGVMALhcw6aTwKb7w/OszfeJxtGCCJIJHXb5Y0Es3kStVh5C3B6n/CuZUzpxq1x
nHPo9e//5jfeqCcxHOY4IxWJa/DPn6x1nqk+jvtTDLvryhgr53NQ9zmCvxagCBtIMmJ2/3VJGwI5
R6cNQYUgoYszAKZOUWRx0p6ImMDJwVE+s9d2Z2J7vi1GFOvvL/f3N8hyhDASrmIyRtQXlcwyAndF
nducIivqTxhelAeD3/rBKn+/M1ah7F0Dy0ywuovnmMErtoMxaE5x5y232O24hyz0IFevVi/v/6DL
pXhTplZgddw8itSsi3vBqG2c+3uDAXoz1Oe2lC1MVV3uQyf+rwXLP0vxsUsXz0Hvr8hGBjCwyJrM
PJEkUhwpWp4RDo6rKiv84PldvqXLldZ9+q9Pz8LAIU27koCKqBr3Yx+onW1g3/H+o7u8E9ZVkNCY
tOkWXddlfzIks8VN0Vsni2oEx1VHfZHS0ydqdu0PnZX4uEJ6N2SmtP6Ex+EHH9sbP5KkLsm3bVGn
0Ir9+SNTopLJLsIyUkC6OBeG2x/jVWzw/o+8/KT5kZRDGsILQkcXIOfPVTDzUnbMyXIqUgdteo4O
NcbGkxyZGFY3cTD/MdlnXe//ahTBnkSG8+d6/WJQDQWGeWIwaA7bfEmT56bR+NG9/7ve2Pc8Oeog
F5aM+ddNMMD2mY1CCdQrZLiimk4WPJY6gFw0NvgbfLDcGy8L5ikPEDjMQw52cRk4ZQ1vHP0BbbOD
CKlOkmterj69/6Pk+nT+fefw9DjoaTuEqQnCuzw4RKcSmllYeHzxrfclLosIgMMu26e6MuCAuaS7
xWAqYbQv7HYm/aIWgut2wSUT/uogtkYYWxieuL2O96FnNkf2ttVuG9eD4Vwv0UwKAscqsnTmeQ9l
U3TGDkMddb/A1QG6yQxp79WYxt4Lxszz/5J2HjtuY22YviICzGErUSqxcnI5bIhyuc2cD+PVz0Mv
ZlwUIcL/oBdudAM+4olfeANqKKXagb+GT6DSFMPo5Hrw5aTdoyCTh3tcemSw4yA+x433d22BbZza
FJmeh0XB4vNGGgIV3RlUS71QtmNvgm+4i6W0oJgA2ezytK+cEcqmTDtW7iulpDhGyAI9+QnZrLD7
auFg40FH691Wb8v/hrHbcFue35jFImu0DjQOylwfWSYMdt23+SQzHDZ96ApNQfYbo0n7S4BTxR7x
W/UBbQ+cnzP8Si5/6J/g72xog1SFjIUy6PK1zdIgbqoKuBW13cC4KXM9+gYewnnuJNuYvVZtNO3C
NniYWqn6pmZtdQTXb75WfqF+7VFCeOgoGR4u/6qVlf5T/wWhzqScleuzQVGCKNGxQYWgfQpq0Vyj
+1F8AUEXb0zA+lC0tui+mnNd7/OmcvQJKQPJZKWFjGZkUYPWMaL8rpAAmPwPXzVX6VWKQNzvi4c5
69QKX3VeS4RM4C4hki3cVArDZxjn4vHyWCsbWJvzJ5MSt47R9OKzqpEQJG7syQMfMCVvAbHdlwEw
wV2bIgr0oaqjtPF4rY4Ik3GuPGn8sRgxlLIoUJJ88pS+tODYIykJ6g2nlzagDpsGW87Uy3ICFyPv
pGbQJSBqO8vfmk4qrSoRo5eEgeoOKqzHrgRJBTwjAykafMiOZv5j5P1nTPYkFzERD+3HxWYJwXFm
gcEFnFvFM+AQ+JxAgK+KPo3+P4ean5+/Ah5R0L8OOnv0JtWOo0OO+cBTloAN2kmprI4bW3N1Mg2s
ZS1Tw9NwGRMgFWzaITAQz2l65aZH4P+q1dP09wyePwVTWb6hi1tu7NG1o6fC4tLpYdNWWj5tMyiv
7FuqlQako/sBgcErUdYRckhwuC8fh7ULlrK9zWC6bVrLUx43NTzv3Bmg6as0KYKiOkFTVKBLJih/
9UQ/2GLhUgoAd6NKszXyfGz+XkfET2NpzPlIkIn7KrNAPzkjoqJD7pz0QWl/dWEDpqA2i3xjaGVt
7LmHy2HD2tZePiuVUXY04BNWtavrgpdc+B2IxjHqXGSCY3uP1Ug4uDlpUb83gRh7I7zWGAl+37lG
R8tWdjIEgHBv53qAxDXsaNTVxsG3d7VRNZgVTWoPL7pH9+dwecHW9gZVIIIf+hL6WSSehZmvjMid
eVVqp8fekSwX6YCU6FG2N/b+2sVFQCGrxHHcW8t8Se6QeNb7afK6uhqPQRE2J+xyClcOxuk2DIvx
6vKnrZ01pAJpAxLkG5R6P+8I4MBaECD+6nWO76hHvdXaO7AtfvDYaYVqe5k/q0ooSSOeLw/8p1+0
fOtBjEA/4KknUl6MbAa8czICF14hDWqJtkSkv9cOLjCesCq7vtLBQdhHnLqS6NDXSYi6QQX9BZzl
YHzrkU3IH2CdJCrS8hF0Jr/Qe9stxwipeBt5geTYwP2WT0XVxV8ylNBmrRy/bCFwhHVwDQZ/+hJX
nQxGaTRMIKSg1/QfIoCOvYeTJD4mMU3oRdhAhFzYM9Xr2McWiGa7GkDltyje3aCao+EbdHliVnYA
1Vo0whxeE6LsxbU+xHljwtkdCOXbWcasVFLpJk7C/gdw2zg9Nm0bVcd/H1OxKJFR56fkv4y7Sjwl
wk5IVOALuPVuVeYj246b4QDg1Vcgq3YUPf6XMelA64ajUdJdBCB1QHV4qBlz1C2fRVAANAvuhqMh
DcNLJzsbG25+oxb7DcAFT6WsUX6nr/F5pyNQqHU+IvRekOHdsPMFNjZ7A+HuLeDMypHSqU0bpEim
SVywWEAHhViIZ9ng6ag9hChMyIqEtk+GWylarQky/+E03cbNGL9fntGVa0rXkVgmfuYPmsKfv3Dq
48aUDXp7KjLj2EOY0egcsOzRukOnGupG+3Jtn7JHFUNXkLuhHvd5ND0b0KyFSOVVYmrRNhIIgeqR
pA6uJSb0SkwEzDfu4ZUnhBaGwRYleaXIs9gydhEGQgurCUQSqpp3IpnpwWaYmEAes3dTku6s3NKG
fW4Lf+PNnnfHcvfQLp3Df8XAE3gxNGpoudyQnnrcKdWJyz89ZAKAXm3rsYejrH4ysa1y8zqWpl3Z
VfXGbK+tremQXGNUoFG7W+xeSsAZwbnCrSDyJxsrIQ/Dg58TLixXlzeRsjaShYb4XPtxiL/m//9X
jJAoqGrlQcW6EiapD2FsUFSFeCDlLio9dER2zpSVd5rVwg3G8yX/UTVVfgKkZb/JWa6BQoTZ+JNT
UJnXEbgV4SGtTB3p8u9cOc48V7iG6CpRFOWxzz8TjIqwnGyYPD2Eu6m2AiXwBhbyxijzYV2sO3wZ
2PXUFalyL6MWSVVwEEQW0lN49dMrv8va8gbYdXDd4g8EUbnraw1ejRLfWBhxovYU5NN36rgF7qRD
ArUFAH1+JVsRoH8LQvGvRgbZjZKyqmFyMqmW2KMohpofej1QTEgxsfrysxG6R+w4sfXTlBpEbZGE
ltUb8sN0PNlNhemyqVtJj5BpZqESXIqRRYqSEgF+wWV9241j/HPQw/JJj4Lgt1qamXD9Xglg7/oY
sO0xK8WoBqX8+lpDlS5wM8kccxxyevVak5ss/355Js/ghKQrJtV7Zc4E6UUuk8AUwVjEEgKDNLqN
1A+igrL/r0Xs5yv86rB5lPVGJ+eNOrO/qdoBxdCchQn3FNLG3xYg8WzjAVrZ6FT0OUrU5whKl90E
W0HgMq0U3dMKUO+7wFC+kOXrj3gPDi+XP37lriQnpN9lk4/y6fPF9teZkp0674vSwFtT4m5Byk1U
SOnEFh7DgYA3+kybIfz3hIYyCjVIYDQMubwsgylSI6T/NdQgMtM8ETY40bFX8aD5NuqKtdVtm8/b
4qDYoIIMBPTmTH8ZQoTNSHNxUjQv0+Bwa7AWrmoTCwCU17OvwLf7YyaXT5endeU9YD9RPDZ1ehnK
EixE6mh1Ig91utoW+FOEjlSsxe2sf6wrh+i56ihTBVNyAwU62AI8r1xAGNIDdgS6w5XsLNa0zyY4
9/gtgkpFoRuqE/JZSKr/+zXHQw4ykE4pRJIlUq6P8E5Jxtz0ktbo8aa0sNkOlS2/+5WjYM+IoBmy
SQt/WRWPheH4OgGZNyB/7zpoeWG1JqSDVtA5vLxmZ31L7gFyQAOpKsdRmL15Xv86C+DwYe5i0ezV
nQW73MyMW90W0SGSjOlkjdZIpTgT3/S209xQsmN3wvdkY1ZXzuOMOGHlKNzySxa/wYSDgKZUbHkG
tKOvaWwIRM0V/1jYvfEVn/BgqzG89tWAivW5rqcCjrXnX/TXV9tNapaQfcw52s0xtDegy0w5FE3H
KF16Sfj2jdjjJP2ACmsQ9ZgzTtbGhbf61TZRPiEiP2Z5XJJRHocwlS2kOR39mMDK3eOWg14VkAK3
0Kx4K+VfOSKOTNFa5c6f8dsLDCTE99SM/dby4DzFNgIhToJSrZ67wsbaxCr12fbajp4BPiAcZcsN
tvbU+0cjrncdJV8X/Xn7KkKD5u3yJlz7YdQ9dXykVFRi5EXwoBRI0PeyZHB2bf3ZIsTdGW0XbHz/
ypXITP+/URY3hIFAEmboEXYXCVKvPHs/8KVXvw69/t4hAHzd9ELbCFP/NHoW1zAPDR1rOrsQaZzF
zkaanpDd5pUt66yVdqUltfWxyIcSOxQcgXcCGxd4OimiAQ85ehZwlUoEhu7UGE3h20QW3XfEWscT
Ljd+9z1KJR2/BzVHgGdEKQWREJBaSCxC1w32dd8nz77Z42aUqJ25pz46s+WldHijhyPhgBgEjYE7
n9FYbgRi5SpMBBpsGta/MA6R8ccypo4V38WZxPCfbX8Al1Roc10xAIofuE2PtgMiu4a+1cJdPZAa
pT74qBAcZF39fCAtxLHQkW5MSmHF6BzjmODtqq4sOTwpCZ6vu6bWHWmnjJF1Usx2RIBBBf0KISv0
zavL23Hl+p1bO+xGKCSAsRfnxIlaZXZ9Mb2JTsMhNgPs0WIVcy8nkzfugJUnk6GojM9Q87lj+Pmz
EyOBZmSrvFpBFP5K4DihW1ziTxjU4x3Et+HUokNwTUvf2Aql+ZuXO3NGNVA+41Kg+boYOUP6Mx4n
02smxN9yQ+32+hBt9crWppIeKFkiURa2X4v9j/zimES2ZXj9NGCWGCgZN1usfUWo9su/Lxo3G5QG
G7gUEeTn78EtA48YLeNldvB7TpKoeAdyq91FAjjF5aHWLhJqxRhKz8EqjcDPQ0k5CoNlyf7IBku7
DgypejWzTL2NSLpv1QG5dcusN2KrtYl0yK6oz3A4uAI/jxnEiK7FuJF6lha01kEiCMv2kdGVB/RV
4o3kYH0w8gLQ2ASt6uIw6rVTZdj3GF6Emzk3QzHrlyvxCYknfeMAnA9F2ioTMELIIzzWFttwjCIj
0TsuZUdNp5uqHpGr9o3ppZzCrVruPEWfd/ycIWuYUlDQJdRYDIXeQ8KlqhqeAc8edjSPfIbo4fHy
5jDPj7QyX2NgdGfg2VnxzulCP1TbWPP6wKicq4GuhfpktEUf3mD8nKfY8jntzbyvfuXYVKBezLOK
WFiTvGJhKL86OrjCfZ3FFbJVSqzSNkeuzUL2FS81vBYaodRu7Av7bbBMuOdKqOa/J7gNL10JPv/o
F6ZOhXLw/Q8zhcu4k4ww+AJTrMhubdTQ7F3cUnvcQbKQlL3d+eZH2iaGdhUhEvhhGWgtoJItGf/h
1Kt91Bj3PeCrav8UqOsWe1LYboSXrpYYH1ZWcxU6ZWu9wjWjxJVMU9U9N0Ma5zcJDg1PU270ydHv
yukXDop1dvILxPvdsQcShJxmpb72sOPBIFWgfPcgu3LlSE0O5xc9zXttFyAT8JEmftgdijEWKIUQ
MN8lpWRiopdVQr7GhxFNQEXO5F1rzXLqqam15sYzvpIs03jnCbfmhJEKx+JAREKWcU1INI8oGIdG
ZK6c4KdchbyGGFQr+l1Xaj04iiTG0DI0nRQ9TtXqH3mylK+TXTr1RsT0JyRebGaAM6SRCptZsZbp
ZCe6HrVImcZEFr7YuDEj8xEjSIae9VDf2aMlDvg7I30R07oqJN1xQz2MkRzSNHpMEuJBVJVfL299
ZZ6G5Y+iUA4zi1yCBuziDp6yAlnJtFA9PR3bBNkQW8pvoxw9DnabE3y1JjAspyGPUGRpED6P95kj
T9I13ByRXmdlNsRHPcrwqNz4YfONvPxhNJUJ9AF5U6pc/DDaX+BMxwK5qrAoOlTJ/DI+pGNfOXej
I7fvk+Qk465rErvYI+co4wdAIwuvFR0fsTc1E4N8ktB60lwNp9wSWQgh3mnPjw9lpHS/Lv/alXtK
Bddjz6hqoo9lNmRg7oklaq3RLM/klwTH0mE/agg5bsyKcz4pFOBBFgP9ZTRz8Yx1LUQsO5Q1T+5z
53vaBRg4AOJ80AhV0bbBriZD4rlHgGhoUkSPKqwUlA1gwPlTyusC6h/xEcqHYAX5jX/lYRLcb2SC
Ku5k/uWFJbVRi81U5EZQjA+Qth2dUwosciMVWJtiHgK6OoDjFfDPn4eNSlScGjFR/Jo6FQveLL4m
cVA3DunK26bqGnAADLY0+tiLCfZTmPxwUnSPLgA28aimOB+tUwZPOgjp+PjPu4ZEg1CSgjTcs+UV
RVTfDTmi2F5RZoY3YgjyNIk42Kh7r0wcyaNFjZfeK2CHxSdVvZ3HKOhqHmFlcO3LSNxA5qruL3/L
/LcsjivIDdB6qkOpl4zg8/Lkk7B8ra96L4983/nt9KqZuPAKdNQvGw7gXU7PemPMlZ2ow2WAaExw
cN4PzydzsK0C+pdSac2PXp7RKciN7CxkdtwS7cDbscDJ7/KHavOXLL4UowKD4gf8Ewp28xn9a/83
GrbV0aB1XpdgaXKXqRVYOaT56Z0AZ6ofmR6crLAaFbOAbECPG8Uv4xAYTVjOIvFwc/oyxDkkyrJY
cQMUFYOHAXbxlz6a6HPNQI07K61yfAuSsFRew4CQZwcYf/ZcTrhw3zXMVZLvJU/VuyRCpTglXBgN
QC41so59miAUmxFdB8+p3WXmLiy2yZlrc8+eApdJ+Udm5T/PghU6mqVXQnhxrI0vPoYuGIUgLAic
RajHgfo11ihK1T9fnv2VbTa35kDr05+Ddzuf378mP8wrBNx08OsKJKrHNED9HF0gaw/l1X7ishIb
F+58qywXmxolvUgS3Jkk+nk8SmAtATRAcmxVjac+V5oPhLvCPaoJCI/WYvoAaFPtUX/KN/bZyrEl
t+QOMkgdmOnFNjNKtSn9mh5oqzfIoCEydmUExnB1eT6VlQllBE7RfDugGbaIsKvJjvuqNOGoRS2S
JcLw5eZkxorqmWVvBmzYIpl2mBVJkpsiQzTdGA174qXFhDTZ4ajsi191gEHAkYuuQ9xMrVVwP4XU
f1Gxo9Y3fu/KtuO2pK82c5fOCUXYi+BdXMc08ZB7oD1slo9jmiK+3wktaXdR7adeMYjUcS/P09q4
XNHgCYA8q+oSVFLGGsIxiPx7UmGVp7QV0ZNeF3gCd4nywDPZIMhaR2+XB11Zmz+1cSp/Mz1y2d/v
ugFF9Zk/qNlTiUKijLuT3dmHoS3efDymvMvDrew4fP5ozvK+ynSlF0e6zhNZ77Cu9JqmRfrD6hxs
GPQy3YJnrIXm9GDnaBOSgcNF8flQTUZFOxATS88ACz25faBF7zkVplnaNx+xRQ5r3VPQ7+2AaiTR
i4zeunrV6ZWB8bmqj++Xv3tlbS1CGo1lIngDfPj55wx+LqEnKzdehMUmdt5pZD2V7OMr0arFTYLM
mHpQ0rD490LLHClyLLR5bc/6PVOSyBEtCRiFHULgvo97YpoEzakjLDhc/sSVuBHpZeof5LYUWpap
x+iM5KpR2XjFFCp7IzCVXVXLzl6OI3EctNK/UnxZHCPO0jHETO/18vArpUKFTUU3ibuUGsUS0BFP
YNsjtRQe0hmT76pWiyRRjk3BY4RYNSx1CyEskErs9oMWpTpV1lgJvsohyr8bN/pKhGcRQxLBwhcE
jbC4VweybKQeYe4MSTu6Jhgdc6dLQ1u7TVfUWz32lSPMDQ6DgXMFFG35TJLvAt0SDdyuvgCxJ8L2
RJrV7hw8dFwk8vONtHft6ywuSIoZrDaR8ue9HOLMVmpOLDyEmiFtV7WGl9CQj8F3PDka9eHyuq68
jjRlSc94qNhay9Fo6JeoKNYCNlkr9q2kIMpvKIXXxop0tAYUggfFMp4q1KA27mND5UM+P8yUW+aw
mc+ce7SLZQTeEvtFCoEIhl/CUe0I1TF6aLNpRxlDpgUGdeR+Su3+xYlDjBQL3R6/Iv4t9S4YPp8q
u2375iGYJttGCbqUsYyy/R4BvV40mDxM1RDtRjwUFBc1qLI+NH2KeF0TAJa5spNimFXUJxRBA81X
fmcO3jNoOgajtbP80npRykZKdxNaZvd+qxi/E0uRwqMx0DXwNGomr0XgowTc1XkL0KNpX5weAYqj
A1EDGUBhSBqLN2JO2Vm906H6ZyaAeTEjcw1YiajrhH7/uwgRuPMg7Qlrj++Lkbs1WpP+XjEjnOJ2
Robo8j6oQtPY2GbnC89RBstJuUwhJ1siXMx4hOiHFJuHdnapv8xCDM5v7LXa8Ap9dNAkYVbDNYm5
b/0dIZu6BX1b/wHERZQtZOUM4lcFIZZulsR7bOoifp4asDWoFDfVXUA0d0XPKL4H3NE8jDBKv13e
9ednmnhpbnkQf3CpLXtyUUOvbUq0Cc1l3gTZQmdUxkhu1yOichx7wqLL452faQIOgkCmmnQHtZnP
ZzpNrLDC7Qeegd7khwgF84NRy/+Jru33l0c6fwk/jzQfur+i60FV8wjXCtkTGKEfxOC0GDB1iODz
Jh7VEAsgYxirq8uDnocdDMopthXieUpRiwhUxCN89JDPU32KqH2k2dfdkNQbwQ0t4vMbgyj6T82a
/u3ZxZ9nYy+on8xd8zjv37QOudsfTlUk2ntpQaq4kfVQ7a9gm2GmLqIafXEfnWtk4lM0Fg96ozqV
R6iSUJICvBbvSnMUk4sZr4rlb5FNxk5TRFntUozBZgG9soxvYielKB6YSdmivwO21uWiaSuvKfW0
eyS2mFT0/+3uV6n7MGPDqBJoT4f+JCH/r2CPWSWD1blV2HC3Ko0iUP5OfTyGA9zsOlg0o9Y+SqFF
FAqoOxxegQRJX8woRhszSIM2uDE6G1M5TOaD375pJZarl6jVulUb0XnUzbDZTT3Kg/sJ8+v4irp/
eU9HO0oPc3VpQrYlMh90eiUhsiMi/ygIEo+64StPNuD3x5off6P2Ds6lQRjIuFViEta400QpAj3u
OK5uITQbFJ7RfH9ThGIn+xAPsoHPE+p9L5Qp/tZM2NPtqIwLKu0+sQDPY1aXP+y4teufIi0oiiL5
5YQ3BsqB4/0kS/GbGMfQd6uq6YsjkqfOVafmmvjAFCd6QTg0S65ME3Xok41xV/EoFxyZj5yaQM33
SmWALaPZgOQSk/qClj9aXk3fxumhHMq2eIwrqGl7eTDs6F1tKI9eN3bN0yIxMdpeyWoVVUMj75wT
wv9+5HF4UQ+ZsNuARV4KxOeTWhmvsYi17X0eQsF7SAWwLHDROSYSNp4f/nezjM1rIVR8vCiOU97X
KPd+k4y66SiJK8nwmk6l6rg27BftwY9ivTzAesiSvYV+s/3WBwAIb6cKFOGbiQZ38R4kiaTsVKsW
J61Gf41yv2wNOz1GJfRWEn7Q74ahJbqaaFnrN/UU6fEpyIqafKoBSb5DFFhScMIezQjP7alqjggm
8uqldk0PQI4NrfzaNZHVf20MqVF3aaWq70Glhc1NEeV4fwRNiKDRwP0rn0bcQgfcROZwzhFa8WAY
Jtck5EtLPmJJISPoaCLQO2SAfF0WIq9dQSU+QoDWVPT4IGp80kHjTem1XOB9vJ9KQ/2BtZ6Pqi4G
eqBlUzE+YaOFt54dYErlINus8a/mcFdkyVghrZmH7T4BYPHT92uT2lCSxeVNbjvDL6exIt6ovmTZ
KVQNWKKHliF5loCqsEvxaI1wGSXGOaT4Qpg7Mgjs+Hia1XTfdLZQMNS2tZ+1AQ7iQOeHDj/+oWgu
ZaFoMjdQazly80GKspOStUoGXM1Hrj8qnfitwLz4xsTPjaa47adPsiFM42DHYNWv4fV043XpKFFz
tCbL97iDk/6BTCK6w2tELq7S3hT1HttuDpYVjjQXh3DMgltZEb12SlO5f0lRXvqA/I6rrp4iQLqf
DLMN3b7vAsxzSilG9dGs22TvN4iEXuE3MN2NtV3dMGtMOh1sWlkVLahsN9pyrhym2MHkETCK2b4N
sqitX9A9Wixomxa7L94FH7PqWuXtHY18Ns0DEgKNiyfrV467h/IxqHL3NkQif1RSVfliQJMJrqIw
jbx+aDLFHQuszcAtVnV9xV+heZ1N5rUraoOWDUJBW8HrSj+GWuXcwZzza+es/GonpRHFaWR7voiC
imgutI96purvOgJyL4k+aj9Kw0jv6lKr76IosI9NoJr9zqqN8EfQ5YN/wBEUjXpsBpSNnHQlxkAy
CIEBSP/qeatfMiPVHloJqrrvV3u2fXkcHGe4yeV6vJG73Pj3lx8BQA4e1W8w0ur8e/56+UWAoZ0o
mYuYvPCpxkdj2PGKpSefvRzu8sh0XsfCb9/++e0HP6qQkBrUEs/a8ngMIZGbjJbnIErhkqR2tz59
u+PlUc6zX6aQ4h24d+pcyrJ10AJOFo6vWJ6Uak66Iyn0sZOOe+0+x2f+ra7C/EY3yu4WT8H+eaqn
6uPyD1iJ4BC4Mil4qHBDtGUJHg2/WBU1s4t5jHAbDRxiGQCRHXDHOl0eam3jaGAQCY3n/HYJOpCh
pMpDq/KtFMd2PobdpGQ8CsjMO/cKFKitROw8qpoL8CbFQwQIzqI3NW4abAs0y1PU8F0PzOp6Sh3z
OfUneePLVuJEh6NKKxd0CtWpOSX4a4vSIlcTrhOwd0FIcpT2yr3R9ePz5fk7D4GRi6B/gVcntCqU
YT6P4o+mWnXKYHtGI8k3cRxI+IyGFpMoyhMdgWLfq+yey4Oe7w/o4jNGfiZGzNSMz4OaE8bnSUdB
T8U1CUFGTB1oIBuA0jvl8L8MRc+WHUIPb3kWMO2ofLmvKXONuNWjBantQt0Yr7LYDzeO3fmCUXIC
qkRPlLN9BrzF1CsKCexsrwoB2M+A9Dui3mqjBnG+4RmFVgDyNID1qLJ8nrspBVwT97rlcZP78gHQ
ZpDutMCwsIOSMFxHzBK17n+fRAcEPtVSqtG8Ip/HlOOG04CFG4Km6hxTcQqUPQ+xtDdF1W/k2ue3
F7BlE31R5IGQjVy2JJumCQUuOobXzpYFO+RggvDUY9AO9LUHzuwOg2bjL05kh7suKECXjt9Qb5zz
PwWVRcHlD0KG95J9Srvt8zdnllUg5mWbXl/ZgbTHysm4p09r6Ht6E84rhIT4N5RAA3dGkOPlbiZt
1Pum7nMTpw+gijvaCVZ5RANWKq5Mv+sVtyuDODl2dovJA4bOte0GjlnWj30m1JaEYgzyl0CCwnE3
ThPyLPALZ/MtKqq4HaCK0++BJ9heN9UjLaA40T4As7Tqxu19vo+pc6C2xZXjwGBZwu6qoptGdLAs
T1R5fApx87yZ5LzdmODzZUZ5BHoddRVIi2fz6zhRVzoSF2mB/vNzO9bJd2w5i3KnqULRsNO0wus8
wxNhp9ZVcYVPXPX18q7+I+f1eYk18Clc5nTAKSgsIRdyE8W1j6qfp/VWrrrgTsz8pU/Kur2xc0qk
e6DVTrZPSZFeO+xMG2yjZOyhYe5H4nuIpmzvCglLqhOENvzCZPRbq5sq7i3tMEo9JkUKfpJbtOjz
5WFNaDxTh5z7wMvzkU6WVLJpdIoWynSIYiXDSQwDjcuTs3JFz7sZ0SfqXhz7+Vf89fr0OH46deQY
Xj47LouEJsGujNjhU5WqW7pF81laLISGRh+3JmXjmVbwebAY/xURyBAjJHLifesM47du6q0Ys5Vw
fNQJUqt9G1rybaSJTVmLlfnU+EIaMzLVEqb08+Ca3AVaYoKzryzKdsFoJnsxGluPwwp5GWwnkmnw
ZRF8AN3+eRg0URqrrlrbQ61W3MHH4/NGDNOfGlVCk468ZJQorMlCrcjSORSwXxKygiSXtB6ivxwo
mNub0zskLoBtVF4DTkkRK8UOgQWR4aMz5diHUNNPD3YS19elANq9xzQ1uqvopQNETtr6u9kRceAt
Fdpt51q8/vIBMp7zYSsCtS28cbV7JyPLJ/1TpWKPfg9O3NqUo3SLaYTzz3fNLIU/FzQBoFMSW96y
XebzH2Pbs9smPWBerZ00YDj//n4h/kgPhIeF6qm6CHIKR/bNYCC7iODl7wdhJTgN5PgqVePW67W2
m2A0ISom/9H3WBQvOzXlFcXVkviwkV1q4IYbEqxvVPfWTuffoyw+iIJeXOl6wrSp0QRqp8yOweB3
rzGGQhtDrQSIRKHIaswwbCKPxQr5fZSWSRDaXisrPdbLIwaT3N24XFIbunUqmvVQ5a2NCHElyoHB
xHGcIe62uiQx+ZPAfkyheKmHmNAY6dQf5R6vSBoKw6HGSenx8nW3tmy0dSxsxNhfZ7DATK6HTu97
y0uYy/sJd+094DN7I7RZm8u5BcfNSujGPv58BzgpiKGoQ5CNCqTzvcDg28Gyk7oKnmfXZdNLHgZS
3Zau+MpmgWKnz1Q7gtKzB8OmxJfWRBJeOmD1EZVS4GHyhlecE9ob0fbKsnF704gjyYV+tswmuN3B
6eWyg9pUmJNzJob6IWnScE+XJ72DUpltgPNWOq2A5JAABrfPy0HT9/OUDpg7BPgQ+h7V3+AOfS3r
F0BJ7Sv1Ked1AP/o5ongQpwSx03UzHyq4sIfNiL/81gG8A+S3Ch9mIAmlu8XwWyBIlwRXBcmpXU8
3+P+ZorHAZ0SNAreQgIqB8+qMAn3jpoHBOlKXkYbl9zK3M/qN/hIEb2hdrmYCSvMoFIDwvaEIk/j
zpGlbAQFKo2/88nnSg3NsNi4vVfebUo2KrpfAAqQ/VrsZ91AQDQcHAkPnSnyBvAbjwVeefsuGutT
FFbDLnfCadeRUVz983mF1z6jMqG/aGfL3geZUToTxUvDEtZjb+Kj5uROunFe/1xui8AEoTYEk8hW
5yhx8WjHEEmDyakkHA8GWcFpHUWqTsHtc5f0YAx2wLnl/2TJSh5jeNGYWjlj9CBjNvquKpMxvWZh
Evs7k+AwJGsypuG+iLIi2wExR1q2VCpT2TtSJ3BmCaRIOQqhWD5+TbGMf1AbOBQ6MZefDh1k1tsG
biV6JW2q9BCcUvzBQnO0MVMfoz657VL6DLsO3LpxKoNAeYXJ4PQnBXQ1vY2g056bvvG/otMTPYs6
T1U3wZq7OdBKCcXVCA/2aUL/CoOlfnYAF+TuINXHSsd2NpkdhrtIH17MBP7+PkGCb8A2vVUecJww
sSszsvS5y8PMdHFNzV87ojUcHu2SSEP4Eo5VRgSsdF8PWQ0csxJW42adU2Z7gQ2duROBgtucQX/o
mWemA92P5Eq7C9uhopdTDPmTUYQ4NuHFgHm4naeD+pjHSA4BGdcwTI0Te7zOSUZ/Z4ZQf7cBAO9y
ZI4PfdBmPxClTJzdQDm72cs0rn/CNdZe6yzKftLS9L+3dVB/2CneC9dxG09f4FZhimfzqTXSG619
C5UWIldsSekRuzByPp/6ELaYiEqlUNtiW/+SSZYZbry9Kzf3HH0DwKLxPNPAP19uY2s3mtK2Enzz
6Os4qCbdgVqxD7qeRxsP4NpQ6EgjkkEcTpS0iCgqDI75GQQqcp4PT8ivFI85LlvXEf6uG4/Eyls7
QxpVij+QA87eWhp8sY+JnO0JOianBJPP+zHGMOvyDbFyHdozG8KYUX5ksou5MzGWwrjesj0cS6Rv
LGB1E0aOHMFU0WxSpsIuOvfykGsfBg4F5A+oKpngZbFccRPENPhI0EdkNySr6+5SFe7q5VHWVorY
j3mjPDhXtT6PYoe9UkXgxb2+USY36bLB1dv+AzhZsrH9Vr+HGxbO+szJ1eZn768cUDel1DRDvsfC
jvqE/yQGp6W/1Q9f/57/O4q++B4JImie5gDRKHam+wT1iysaR9FewIE9XZ66tQ/ivaLsP4vdIHPw
+YPwt7cTzPyoYym41DeUu341khX//OdReH9nO7yZnHZWP8H/2E6lOnS8oOmyg9YW41EpivzfTxEc
QplHCUwdIeVi2mLkHzJM7hxcASJbIUPrfeeEq3QvNiZtZX3ImCgyzZKlsxzF50kT8uRnWVPTsyjb
9jXpY4ACqoZ6Gl30KtgIYtYG09lp4KvAdJ3xEVS/o/wiSGwgY/guLHtQuE037HAV2/KEWwleHKDA
+KPRorDIdD9/V2DmRC4qvZiU8oe0x9+T/rif2LG2GwupFAACOvtnHuKGp5B3P13eJCvXEwrJLB0p
DqHT8q4INRSssom6O+bV2U4aJRxB+7DUYdmW4yu6JsHGMq59LmhEaLi0hPhnsfenlFprDDjDQxAi
+QD3i+Ft1/iTS7svvZdSMJgwMuT7pqvRx7v8sWurCk2CBilCU1T8l2OjTha1c3YFvHe6FmZnEOoY
tXUH/ENXN+7HlUMOvUvD64SMAE2txWANF4g/WYUFKi8wD7XmZPd2pqYbo5x/EqoUdE1oYMw10uV0
dlqLuWLT+J4D3OEEsqHZtU1YPAzWpv/HCmcNRWP0xwxYOg6F8cUXATBV6FKHvpdXFHpcsvQxdOey
UUQZQ7O/kFLU/R7jWLN3G5E1w77IcD3f6aWeY4ur68SHB2tozC2Y7fmemn8YRWK4GHDWliIgMgpD
ZpNHc3wyBcGRuuf/4ezMduM2sjD8RAS4L7dks1vdkmVbsuPlhrAdm/u+8+nnK92MxSaaUAYIYiSD
VJOsOnWWf0l/IjCqH3EgVipk9tpO99Q5bGI3K7FF9W9vq83lBZCKyQTBdn2GJrvEcENWgnPc90bu
YZg9D8gbgf50pbAt74dR1r6Ai8xivxtRNntzhqHLpHk0RtDsJlytAkjZYIqJ10aAMDisH11ynEMh
V4NfBI72lIfp3qhuo9blQqGutlGPod5dl1tNU9dMVsvgLGv4pw96B6MUtQPzNPd4nfZKJ/uGkuAC
UtnjB/yLsZfUx+rp9kvf2vgUXCBIaJhaV/MnnBaGtnUa6RxNo+bNzgR5NusKXy0sY+eMXZ9kcYHS
MiVmCCr76gVbaWuG5VhKZ3XCokJPqKctNdf+wy5iRo1OGhePkCp/fQ9YS9dXRWGLt5rMR1nJsHHs
isSfUqSkeqxTDlk6aofYQsTx9qsU/+XX1SX3Ny4RQkwTxNS6yRX1EPOCRQ/O6P6aXm1q+ruwrwvP
lqXivcQEYu923VDL1mF+i7PKmtfTXpzfdIy+Oue8AA8RdVueqt9RCAvrJ2NYzPxY5H3xxeo67XM7
FHrmWTjaW14R2HGJP3XZ/Bmg7n3Uypbuzu2XsRXlwEMCqha6FiC5xWn/K9s0UnvJ5KYCkpEZaX4c
xjR9ls1ERawVdb4v4ywr1RH6ePFdlpxQd5HGLz5qsaU2h7G3ksWrpUpJd7bgdWcHCCrpCKfOEH2m
1Y9qU6GG0ljWOYnlp7nPH0pkyE+x0xqXOVQyn/TgXzy2l0OY1dnX22/kulvIe+B/1DAIRlz5AZqF
GmlmTrcwVMx3fZEe0qjxACJlj1kZAXtDbfPu9oobZxt0EL63XJs20xDt9ScIwyGVtLp2zk4QAQB3
5MGPMkX+t1Lmt6Mb6OySVHKdoWrMDfJ6qb6a4XsxOT3HVq56mtT0Byhf3c7n23wgmCZi0oju1jrx
SGONJJUWzBmYHmamFH5UGFANn5dRo9h4+9szoLnzn2FSSFr++pHQoFL1YKKEDk1AhWBPiwOSOAY+
z8FeDSi23SpyAMYmYHHvMcBcj03kEta6LfXOOTeMPr7rBihkbjBhjeFiOjWVnmzGINHVwQ6fZSwf
9w7rRuRifdIsagL+tgb40PuwSbGII7ItLQcbYoC/aF19KK0h8yCt7el7b9wEAMF5YIuBLXSWVYyG
f6oqsyjm+9YY31EM6ajqx3szz62notkCSYuEnAtudd/Mg8QcgMLkHM6OGV+MUCmf81gjDMuVFfQ+
YkNvx7oThW2GuUgSbCArRiwlWzWkirNG7bcqt81DlS/BOzpx2R61c+ssoC+LIgyNFwxNVu9wlvLe
Gdmj56mSR+Rd0Ttu6El6MuLGO93ZjaWYDqLazXhf6IKulpIXEDDabGrnyAJF7y8jkw9aZob0p4ra
NPdvn7utm4PWLDQrEbhQ11gtl9bKMi4oF51BdtZ/xlxDDAzcsZy6SUaNfJqXspyetGZcUNsPGwRi
Bgf29CFN1YYubAub1Z/kSs527veNXWsDjKEFxV6iW7OKcQig1GkeQuHPdKn5ssjhl8kopKfbT7+x
iCPKOso3xKmuJmVyFGgKfs3mWanU0FPoFJ6lGXT/7VWuj4ZoaIHGAcfO/bxOPdugVnpdABd7u6w+
SmbvzHh2xSbglyX5Ec+hvhNMryMcCwoNVRopBtoXq7OYonRptQp6e/D4go+dqefHKXaq5xJokLvM
0fAVrlHhOYnR7jT9Nx9VXPj08IBmr8N4qwSdlsiDBch9mk+gxiqGSZrpqRBumURqb1dFQL3dYMjJ
vcEg/CrqpI7JhL8GlhsM06mcAuWuGUbrzVc7cj+iGaUiSEwOuNqLvYrQJj0i6wx5GZ6XrIUPRbP8
dNShfPv7Q7WURpHY9UzcV9egbvVDqo4gMlHNVh/V3gEW3bXozjaSclzk2NjpUl6nSUwaIdKgm8fE
GMXd19duYw1JZMK8AkKA+Hlixo0/oTThDVIwXaREnz2Ee97qWq6DGxKsbJPbiGt4PfEDmOGoS1sx
U20c8xCX2IOwoSpfKMB/vn30rg84qEXgC2LC5lCnrLqwgH161p+Cu8mMo49DOzZnu1LGPVut65gt
luGKRXGNl7hmBc9ah8Yl3L670talypMUpTxAScSDV1bTvRHA5mL0vYDQihO+1khGIlknNObB3Syb
2antK/yYzDq4i5R6D+n9Mvd8lSshW8lYn5yEZrlxRV9TMDuzc7OJLtJsg8uMkOewfLlPkUFqZr37
NefVOB1KlNdNV24ytIh6oyt+FIuTFH5oGQUK/tNUfymMMv89FjSdjv3SzyWdhqz8GbEuXLF6rANP
N3or85KlBu88abZkvddCvpnqhiF+tW62JLqF0FHcZ15ZlCjs5irqaIelT8PgwGU6f9HqoP49zmkC
nhBgV4+CFIAOIvuMtrFgtHrEegu7xHRmsxW91Q1eNQb1e0NaaHHlSxjhVblo+ZelGBHJWppi+LMk
YXMHrshQDlHhKDi1j30G4UNe0qdpsaHBvHHDihcuTHSYzNJpXNdMMBDzIsAB6RJMbXhg1FOcCxWA
w+1VrrYQIFtOIGeQiguw6CrMyJGEREE3SecWTNhnXa60Q7Yo/WMUcKffXurqBL4s9aIWwUpXcGU7
QgbCMEBnWE0b+9rQqPdLke+BCDZX4R6gnyTaAuucfsn63kTfg2bamDknVCQlv4C/tvMsV7cbci3I
lwidT4gWV13vanGaZLCN4MxwUfUDq8s8RVLjr4HTJxe9meI9b4ON70SXG91cAXzjQl9dPIzCWnPB
o/iCsTeSta1snQKweG4UDXtV0TWgk4fDap4pBVNMoX3/+ioolVmtgWVK5yUK6s9Ullp3EM20B6VL
lsGluTEMhzjrsxGq4zJyVCKzu2AZGD4lajI9qcUkP0+G1kU40k1S75almtg+B7f4yei52Rt9bXxy
ohI6KyLe8jlW70ZZzGTqoLKdrbxIPspNH3+HXCnvyAZpW5+AJZh2MAYFnrO6IZUwlbLadCBW2VLM
ED4KR4c7WaPEmBu4cnfpMNmL2wYxEq0zrlfSXcjQHo9wpbN/5LGjRR+1IpQGFN8H4ytOQDCmIqSi
tLu0SJvZZf7YWf4oEzzvBxR7Us+IjCb6qARTaiAWk5sJMrJqZ5ykOJZaD9ZB+qOY9GH22sEAr4gy
ZkGEQ2FQ8w2rr+tjpBlBSatbBmsBzmj5Qxe4hvsWBOqeQ/TWVyDVVPmLugil6de7RjISxcC9gD5u
okcE23q+aEENofR2FNn6CgJWjXoQYudXUWRo1dEo+iI417pU/OoNLXpXKdmkuyYC9m/GfHESAJiJ
qxUtTmddEikDIh+054NzlgwptMNFdQ01yx9A0g3+7ee6ytTFUlBh6FTRM7yaeiOk3gdawHRijifd
G010H/I0s/1ZXoaHlsbWSSqw0qkn0/x9e+Wr5hwrCwE6ggsN3Kv+8BAhVinZo3OuHSCKbjWnxl2c
0xZAu7H2JBtJRtXMgNflxuKDwi93Ms+tjQNagsIdUShCzmrjjMoic522ztkogugyRubioQaQH28/
5db7BcEg07RFegCG3OvtiV7mMhiB5Jx1q0HiDj+a4ZQZUfZNcPnuJGn80YxW6wHKe3PHgPfLxElc
R0w5yA1fryyVgLdw2g7Oxrhop6rR5NMEygl0cVW8tWNA/s5Z5mQwS6P3Il71X83fVh9Q+BP7NbCb
9KFQ5eK+qHvr2FTDXmW58dXYqiBChJjxdZtuFi06NFfCC4ri7T+1FgrGZz7syPdtfDVoVaIuYbxM
rbB6d2YJm2PSEaDTBjv9E6rDeCoGGLZ+1YzO90XJNeKaUUSnPK2CnR2z9YSCqPMC1xWTotcv00ol
2+6Ygl2qsjdO8O+18SDrMK4Ot3emeIbXmTVAZ3oBFOjMpOhVv17H6Za0YGwQXhbYfT4487slH3wn
7qY7PE32fLU33qigqkETpdXBbl690VmbY12NwvgSaVXtZ5nlHKt+NjHVMZPPWq3WZ9XOm68dHKGd
zXlVYQoeEgwVjh9hjqHf6+ec0tJBhLKJL5kJxm9SBuPUZVn6Ccasdp8tzR/48cFOw+UlQq9eLmBO
BLgwqWAwtY7gc24CM7Sy7AI1oQp8essSEkJ2GbauNdr95HdtmSfHLk5K7S6YlHa45CDagK0NUfgl
w893cmdU4n7B5FcNd9DjovJp++Mcojq94WZt2XauNrBN3VaXwpMiTabmNk5j2IQxQ34/RZqSXZrB
7KpLGzVB55ZWh2l6jPrlv3Y+wyWQnPg8VH2julXpxI9ga8OvJr67X4NQHv/EoYxNV1iD9XKjzlF/
gbfIvhWYFYS+iRhQ9GgY+PF2qaE/MaBdHi02LGT9RTZnD63l+tPt/br5HTn31LcgVq/6u7VTKP2Y
oVlAj5y5V74oneLmqjMabpuHlXkaZ8zbvAlOsLZzJDeuKopqFsY3lR7FCzvkr/iGXkuMlHkeXRKr
z7pTNqQhOMY21I2nMm2bd2z48acEXvo9aXGvPqDtylzr9uNf90nZxy97SuTjBKfVfRUrWtaPWhxf
5iTt0o+ZwbUNnpGJPUQSwpLbo6i6eBLuyT9hqE8fJvyK5AMc3zbylNoanpdBS6SdiuR6rM3PQt0Q
3D3Sf1BkVuHKnMYgbDtCZVm07eCzUFt5Q13BbJkYQiqukyuxcVKUoeq8dq6NzDVaUy9cO9OVnapy
6zsBKUZQSmOSc4VU0XsAE7QDwosKC+8gxpx+Us3BY5aBsQpyE39WqSgO8QThMGVo/Ov2JxKPuj70
ABaZ+6H3eF3ABPNQjo2Th5dCb2rXlmbjISCp3jkHG5koAuMYmYBSY1Ou5+qzTQUI0YpVQipNYE9o
orDKcayXvdC5vZQYnjLaBa29Sl4oQ1srcFKuiFR1/K6f9I9aoowHNCzqnTx0eyma7TwWHNx1/VyF
PVlMEoaXJB87nK1k/ZAXy+L2Q783Fd7cspSzOG5hgSnARq9vhGbMoqLE/vCcFal5j+5M4UuBZnzS
pKJ9nOIShTC5yDwZhdBjNykwvbQg++f2Xtk8ziD+BYVSMALX1W6Ns1gcKSQyvTJb3xhzxuTAdVO9
b+UsQckEy9j8NKV6BKY7Jby9w0+jXA5lqI3fSl2RHFc1C23PkHoryLKDhTEFTktX8FQ5zReLKBJe
uNuGn0ixT0DZs1D+bAVde4+kJoxadcQI7vbbeOlPro4OolFUIuTjeJHr2utPgufkwARRii9MXdCg
rzFO+VmCS/9RTrP8rVD7+mmYrax4UpOhRLmklnvZhe2XoK+TNRSlTtdZTyjgJJ8XZHQzN7cW6Qfe
gEPhFUuvfNIqZ47cuKjrwZW1UdI9VGyU/mCb0UxXQaqa41DqKpxvh4u1HqsWNl6fWM94ImTGRYP7
h9VU1OBbGy1R+53xRZHd55ge/ovl70Dln1mVjyPcC1QdmRsPBaAI2PqcJU/JXNf/Sklcjl4JDwCA
PHonaCPlUaL5aVEGLZFxLn+0tlIqLgL2NbpsiZZ/oDSUyq+tbZT3AERb7TlcptTP9XZp7+t2Sn7V
UWb8jsNo/Hfng1yHslffY3VEqnC251Rjd45G+kMdYsufG6v2Cj1d7t68EqR7IOuwOBlwrmNMP1M4
jeRBl1kH9GYM+HYV42AdingyPtxeSvzo1SYTcw3hlcl4yFqXKUVbI8AsdfFlKJ3yvltQRjDLpjzc
XmUjkqH+SS3E3AsB6/WFaAGCxXJgSi60xPsvepDGj4UTxMcC95ydNPNamxSgJEkmyBbABPxpFaDp
zqLna4TJZZSc+kc7ysv3GWbhPzLaL8991Y3vx6bKfyj1EFd3sRyN+CyNWl/5o24H328/90bo4N7l
zVLWI62xnhxFBgjjoSY/AfvWPNrdggYR1ixHJr6Wb5SJ+tUxMnPnk24UMbZNO4aoAUL1StCjcTKp
qEslutRobfmQESB3IID8GPZN5+FhEn7+Dw8pBnG0KTe4Yghz9UvIU16SOKbHJNTKn0OlsPhjFgff
mP5Pi6vThdJ2IuTW3rWRr2QGAmjkCnFDLETaiZntJaLcjV2tsBfsqCP76fbzXWPM2FHUKwKXbmA+
s76HZ3zJO0udo0sTBVCUAQgOn2Q9Q7S7C3Rkz6ow+yDBwfxVF8F0bocqQ2qtxZ3VH/Ox9rpOTpRj
vQz1zofeOlWCmwiRgc1+NScMVagSTR+R/atK+jhK1ngaA9t5SJd0b5a28aqF4B7FInmI6E69vouy
aDCLsqqjixoN8nerUbVjt8CCvP2mN46Lg8AsPAaCBZ5hq6OLiXXtLI4eXmqVC2fSlkPcB94sJ7MX
pFCuehQs3h6ZgHNwzdLyo8W+DrXjVKC62WFlWhhZdtDNUD6ZCgN5EyGXnai+cS7B1iI8j+cCK66b
C4iJJZKcjfGlmlvpfkjs/nGJE2n2MrL+7lhIpdrvnJCNDgNFoRAoFugfhsqvP1sFolcJFU6IrGXN
u5rM+7m17PkeWVH5EsVRf2+YrS0x4Uuk3r/9MTd2pzg0zLPE0bmazw/qYlq5bNJGrLT8pFvxt6GW
yg9qXf++vdDW3sRVAm4K6HWgAKu9OaegjAZxPEu0ht8DF/ohAzfYKaO2FiHpB62MuAddxNWbDHBF
1BYaERelxWdnQkE08iNNb/ZooFtHgMtAAGBAoV1tEslQijjqeJi+G55r2tAnZtfWUe+yuIHIKFde
3MCt3tknW9+KWhWkGHPHaxy2WaDEglMfkUTSgw9NNeaereALY5bznonzS7RcZRyC/04rDxoWgXVV
s8PY0NrQrLILJN4pOKp9Wyfvkcnv/zS6gfIj9BEU2qYu1A8a/UbLZYbRfahQmwA8u0TfkmRATdKK
g+pHC1TolxyG/XORdWgu5oVR1e7oVNZeMn79+Q3mMiKbQK4YWIb6+iBxhPR2zufsUmk2VkR9oPho
DVc7jYOtVcTcTBYdsuu5je30JLtWSIdsLOJDgi6KP9dp9eaDyTbW6NrwqSFyXwWFPpqirquRZFzM
7MiGz05No1TntIFt8dajybAGOokYAjO0uSroGjtR23FMLpYElr7K2spvynxPQOr6zMCdogPEcVFo
tq+ngfnc9XnYJclF7tB/ddWuXjoPfQzrfdAxmXXValIafwBysgfFeKnBXm9mJlKkBWJOBElyPQs2
KaZQlozzC/ggTSQirWp7g9o306HCFiRyE2XRnZEiKyzbE/1Y03QleZJ/VJnafy6QBx0OY9JDqeQ2
NRk2DW3+q847BROpOkTTMAITED44ZRwBfgUm/ps25PTeQD/V9CBF6O91J4qfasVEL6VWnQYkRZlr
02HplAzbv66zTR+tUg1IeRSq84nvVcxenC0otxvBYGcwmFu9gaGt5J1nN0KaJWtzPfbKStb/WbQS
uvTgGIScpJwpAPWssRETMvjHt/fKdQziVRrk7fTOUDJczxeAxYOn1FSux6JLThk2375aVqlXWqmz
E8y3Nozg2sP/BatzJZBTBXM0StoUXyYETl0Qq+ZPPW3A+VpD8wwnBYe2qX0zFpdLkHksMZYuHErQ
qxAy9J2i1SlpMsgR5a6dIbzIpYMl3KRKB+Cc9c7Zu278AVehoDMp7sA0X3V02qZD6ahILopdGtkh
TiP9V9KYgSLIgClKsdxAR2t2itEH8WL9UsMamfLb3/Q6/xBmG6Q7GKZtCW8lUSq1wUD+USVF4A3B
HH6iF53dt/OYP5idXJ91temRleH376y9tZ8oNxlz8NqvEeUNQKxZHVm7yDLHE/hHoaGso4qb7TV8
t+K2cDozqUPoxK9fdSrVlDg5+ylARNif7KK6K52824nb1/kj8tokU6ie0BFC2en1HZTN2sK5NdOL
KuVemeX5KaD/7so10i7ALnZycWXj/eE5JIpWHulaCiNMslQySjA0odqrKAPMoXmXgH77ZEdFG/gi
GkwHI2zhHdsD3Ry3qVPpYchBFTVxnHmFhHXhnTkiG+YFENXvEzncE0t5gdWt4i+dZTHBAgLKxbl6
J1NIxEPXjLssxBngtAB/AQnDRABbpg558AcFdUHZr/uqfx8Gk9554LyG0o/7KvskY8H4ByvgfLk3
5bg8G6rcCVnrRsekOE4s34RilxzkIbYhIGZyVZ4z+l/SBZ+cbPBsW/hBBQixTH4emG0KNjMZ2p1t
vLG3ABqhCGKJ0hN9ytdf3aSTEc89n0FBDeSTnuuOq6EjvaPBaAkVp/WLZLyKWSdMBxCTqxe5aHHF
PQ7QyLGbab7E6MUrbmkyHwOaJxXNPYBONLf7uDaUj0ZV6pKnpYwv3NYQVDYVWF6Omtc8Bl5iycVz
EC46oh4w0id36uWOlm6r9wgbDnbpqtge5EenB5zoJWGRNV44zfY76hEgjLNZyYvXy2n8K+30nlHk
Yv7M+0V7Msp51FwFiFzsym0UJ36qTrZ5CHvJaA9tBqXLV/raVA/jwHiXLos1/VM2Wq57wziHd2Vp
jJ2bx4r8va7i4HdeBeajYs64OFiAYj/FY6b9hEKPRGJXOJVzHxSIN7sVjc/gOKfL8K1ZolxyCeIo
LWShlIx+3kOofbBCuoNuOY5Sc3CwUv5MhiWlxwWjsfOcZvK/dlBYoyvpTfczr4eZ8wt2M0QLBVV0
l85GrLxL9Hr6R2lwXj/aEOAN8oJZ2yt3N7pjVDFAtHgKmuxXt+xsRjgRoQV+btoJaWZ6pYdEb0Iv
lPPpvegTPjptUjIx64p3udT1h44ZimdZvboTzV4q6/WOA+0kCipwXNcA/FDV8nSc7TOiJZruO+EQ
VYc6aevmcXGmmpOlRnF4nzrOmJzyjuwAhXspje/aZGoMt+uc0TkB0wrmo6aNaNDnFtIqKTrIhmvQ
mrcfGJvM/W9ZaeLOQyiJtnfOdvks90ab4QC7REjGhw38nkka5PKp6u2hOpZdOv7MMwt7AHTPlfKd
bS/OO3OZTf3QRGbzITGk5KtdYfAKGUNPc/5vU8sv7/J59qTWGhNXQk3gW1wucnrMLbkDLj7HFCZL
pOfjE6RyDsyMMHpxGea+vIxt3GMrTICZDpkzK+9lbcEuznLYZzvBZCPxobgQ0B6OOYmBuGL+GtoO
NeI5y1Q6Z1XGJbdW89pxO2qsw6iwB6S0rQ8Rme7OqlubjmURqIBbzoBpPZ4LSgHYbST7HCFP4CYm
6I0xzctDXPVMs/oy8+y8DbyuJR2V1Wq8R3WrOWntvAex3chHuJ4pR/gtMH2vcCRorCeMPvghUMsO
Y50uj5I6dT6zKOOx6+UJVfvcOhrGXiN44zJVhbYFYpCyUCFdRXEL3ICjVWKzy05xDNpE9pLa0Y9C
qvF0O+faaFdyUTEzpBPCp75qVUwFo1YdH4CznU7dR4R1sP1NbDDYbqstzIDNPF0+JvGA5L5Vy0wy
IYT18ad+lJbvmop4Qo04I2wnN4wDuXgzwgzcP1mMYEhSSV81ayYsV0YhJWJLTeancb5ctGnMd1bZ
2udickZ8gyRyhfPiX+T5DMkeb8NEYrgFcPbTnDqNuD165zL1qYUjsxHFe5mgspF1C2YDs3YD9OsV
gg5k/mh1dSSdwyBrJ19rQiGamDsG2BX+lQ5Cv6vQhTaG+edkxNNvYlH3xL5huFqks4Jpb6R1jm8q
gVHfkW2m6iGwquHLDNCMYZ6VSEd7apjfJ9SkTztbZ/PXi2qWdBtI9XpOQzt5VNQQfnq1EKnAkTLT
NpKsBSSg5PrDrGFjAfkzPFalIt9PQag2LnWx4cEH0x9HvFK8Vhqk9442ScfF7uXncG7HO7Ao0ldN
b6dTlEl7mj4baTGCedxo1M7AUNfVf+8sVutEQI6JI9k5WfLoNFZ6/juZpvRTnEvKzkvaOMoQZIQS
E92T63ZjlNZwSjrWgz6V/cpgmNReOfTNh5BLf495sLkYDXELH2wUGdbt6Q7xfozrTOk8T31yoAWF
Sws6zXdIsRnH2x9/I9GEq05oFAitaynHEv03RGJ4LgbJk6cs6DeXs6HtVKVbX0tgnNnRPA7f7fUN
xBOSTkUFNUIG9KSql8zXaRGdQhKhQ1Sqexi7rRfIbUcXHEraRj8VKkqDPUhwnnKzPxhkVr6Ej7qL
msbbm6hEdiECxjRGwYp71djUg8CaslA8Wjx3DzBTZaSXbUy/siHeiW+bTwVQl/ad4IldQQO6kTFr
n0pnvRrid73kTGe6lu33XIks9/a22Ftq9cEwm1GiKUw4XoiyHC3ZprUGl/hzGMRvVrans861YPIX
01KwDa/3hgUGcITmG5wTLHkit5+1xsPsZbybLILI7cfauCFoi6CEIApq5mciEv6VCUlNpyZgSuCb
p33ot/qSPEb5kBwsY/le99FvvVXGnYt5403+vaS9ygHGYjHSyVics2LG0MNwt5ueS7RTB5LTdg9C
sPV8tAvArLygndcpVy0gNjJ+H+fKNotHCYea+7Ru9fvCbFGfHcORS3CxdvpqW08o7DFE14W+2hrQ
yj9curYPbDxW5fRiRj2913JRj6ExljvbciOO4IUphLUYbqFzu9qWM/6tStuRUpaD1B0WZBkPo9Zh
nKfHsUepbvq398vWekKUVWDYMA5Yz4BhBwf9UKDukPZDcoy7cfl3bI1vetepl9gcnJ16fONNUp3R
6WEMSrq65pvHSlxIWSOwJlGEJrGBa0WO8c4Jack9v5HNpfhWL/fnNY92KmN4i7ANLgTf8UErjPmR
ro/5obfhGt1+iRsALwMdNAS7UOJgpL6eBxhmhuuZGQj1UUc5TnMuedVU6IcJXMZJUqyZQmSBWAtB
7bHRqu6ffEwLT1Uq6T4M6Xjf/jlbT87Y1wS3wF66mkRpNeuXjgq5CtVTf4YAd0dOJ/khndodVMrG
cUR/hp0jrj2uP/V1uBmaIRitAW4fXmjzQ9WW4Z0SS/KxWcLMb1rjwySVyQ74RByBVYENKoB7iHE9
/dOXls9fIU5u8wxh+1k6J20R+s5cpB+ZRTQ7esWbL/GvVVZPVsl5aeL/IJ0HM4mpx7G1dBOnjl10
oQEv3f5iW5Uk+Hy4r3wt4ea9uiL6IFv0Dvu3MzQP6wem6MZ5RIriMAQwBEhFHe1DjWPbfRdMzj9K
neqWFy8aULI6eDPLneoCwoWYVlBmXNXSWkPxnmikZtUsZ5fOtLKLEzp7phKbrxeJOyFfA3V/XbFK
cmKFSV6Fl1YzpoudAaKxjah7dJz8PwzreKdQAkiTBF969W5HEIVJXQOitacICKbqFHfZkD/f/oKb
B0GovtF+oDG/viIQInAaOwAaHeDC4c7WjBuImeI0mCCDO2Rx6/VptGPFtfUOXwI38B2up7VOCOAk
ZbIQyL3oc9jSG1RLzGF5m2kAafj2420uJUQliG/8bV2MlITPDP0y9KNh4HnznGK20cr5OUC+bSdf
F59jfbwBdSDSDYHkGtjNBK0p5ZpaDYHW7NT3tozkSp8eEVFNDnk/Jt8owIzPXTj9h5Y04EST5BMk
i2BzvA5m44SADmLRRPGock4lklsHK+7nnQHEVviiwKJdQjotZmevV0GhXxkNm6MO8BgtkEaSz6mq
pjt3gLK1ISkchRIBbluw/l4vY/UK41YHyTKpMZbQRaKqBkXbDbPimlhUNXeBtWi/GZAxSG0WZaoO
TTsPzSnPFkP0raahcpkEdM7BcizgtGJvRG6ZLfm/crE0rU97U90bBW1tMyGiTF1DJ4UU9vWPVtUl
mjBkk87FIM+XxW6yX06har5pTcp/OLAW0H2meIgSXqEJ0clqRrnKaGiUuX0QMCo3NuX+VHXFcEzT
uXDzskx2uGZbH+XF2Q/tNrr09mqHgWx0okYGbiYF44D2o4IFJkYQfmpIH017hq4AJes/HF1Bhjcp
T2nSrTtTjgqPRsWz/GIpof6clk3socTd/Jqt5dvtILFxcp2XpjerUJWud3aeLErVJsDcpAKlJMYJ
enOvxaHyiPedg72kEebPZqdXywlo6V7hs3GsqE0J8HQi6fSsI5SV4G+FA2x4MSbAt67SyGA2UcCV
d17n5jr0wOiECZzJunOhl4EZ1a0BS75Jq9EdjNE6jti2/3z7uxQOkGD3ZPKr9buMcpQkFn2giYlS
0oVhM6JWM2BQ5r3BBdn5znNCaIJYfuyV+1sPSGuRfNYB53bVmlEZdpltQJu16fPhiYFWDd2k2buU
tzIe6mH0yxGgsTiDqzAY4ItizTWU1SgSkqxLXLf2AbKC0Nit5oU25lhUlp8nTh64UFPGie5tNDIs
WbTe8rSm0KqdZHbryQWRFgwDaM2rZnZpT6GRlLDvc12eH1u6DzACpr3sfPPJKfAoFgQYlOd/HeSM
DIHECrLKGXaEcjfRmb5gi1YeQhOKh5ZJKnjQPHwEfTO5TtQPZ7lz6kM/2vVOt2Xzl4jZO7YJQAyv
aHaj0UsDh9Y+ZxJKJoc8AsIAL9yI60NhzpZ5hwRRj4ijXOM4rVKo+BUiLc1RA2pgu6lkjsnOT9q4
ABzQ9EBXRC16pUhiAK1sZiMNzukcZ8cGlM6DlkzKUYAH/8PXBpMm1C4A8F/pAudLGSAuFrPPLTny
ja5OfGmq9whIG/U10onoKZNOIGy4vtGmuQi0tsaXwkxBUEV1Fd4NspICAWqCQ7Ukv26Hja33B/KN
V6fSrb9i6DkU02VWCmdeE4q/3CANURUDDjJDmr39LhNWjQJmJMjF684B/YkabapQQsQsDk6t1iaS
q5tN9TC0i6GRiUaK5qZGtPxz+xE37lDSbKIiqQlKS2ucZYmYeodBLqUSPgynppeai23N4X2Q2Fhf
IEFwmVptLzHRNnAEDoQSAgMhn3JrdXNHFfR2jETJ7yup0P24QnzJiyO0WJh/FJRjEDn7S4+nt+Ym
WtT86hsbqy6rBiQHFTPgopdTXTpAQrHmuw6qRur2sKBLr26aufftKBs/zosjgT1pUpCiStxPiYsV
R/KD9uLEZD1f8vjYIX/0FffNNPTg+zbf5A7myYfWGQZc5gBB3SVVY1veQAgLd1LKreudkIXuLGKW
IJBWccuSoiquq4qWsxSViMpPVvpQz5VzrK2EznMeteU5clKH+U8Vn25/9K3QDITehp9PeL5SWM0M
SOSFUiPiraqx39dad8rjYA9FsHVYHY1eCNgqsZTYen91Fsqc+bo8cvVJdZLdGXIjg1PF9DmoDCxO
Si3d6Su+oKtXtQ6X7P8XXO2qpsI1EeIBqqdWadJfb3NPCHS/DycAgvzJcfUZY6QMwJurBuh8WTGT
ktuvdvOhaQESpeg3Ury+fmicxdFRgZdGyKjq95PkNMd4CVVPqjXDDZ1yb1J6HaLg7zBMIB+1kQx8
mTT+9ZKluk2GCM0Y/EsGDKQHHeUfWAm+GWR7RdB1qHi1lLp6tDIBYOQkQrbZtoqfS76MnoOaksfs
TntsmVPzjvM9qSDRYX/9TXkoId3MyE5YWKy+aU2GzXSTbzolKu8zcMBDAkLx/8fZeTTJiXRr+BcR
gTdboEzTRn4kzYaQNN/gPSTm198H3Y2aIoro2WgjhbKAzJPHvMZOwly4udlVH7KI7p8jdRhQ5eab
fY9XxjCIUoUjCnl8W/hlnWEvkzrEgaYV8bt4Wsone2jq5SEF3Boe7OC9j8k5Qf4AfdlbKaxOdKMq
4WQfZFGUv2hh1+OmEk7v86pPD+7rvaWoClHs/U2+2LYaJz2a9bTNAbeaTu33qY3JEFIFpy5D/fr+
kdhbiv4XVmU2jLMbepvclrUc9TBjkzmRHmdFyv/pNNH71qxNn+8vdXv66IHRayAFW4Xvtn2jfCik
mWsHiDW1p9RxWxjaGJ2zcMx8miTL6f5yOykf6632a6sJGrnf+nv+OH1tl85JNKKZi1Si/Vm0ZehO
SwgaWSqUkxiGGQSaqZ1xZJh9jK6ypxobK2/KFO2gDXJ7m9BqgXlAJwSAOe4or3+ImY+xqAU/JBz7
9L1TGY6nmdSmyBZYnj7Nhps0EtjvUhgHhh473frXS6+XzR/vAJGj3BDDnAXNIssdSJ2u7o2TbGTZ
82Kj0efW7ZIIl9YzBOJCabVgwFSgDoY8lM8dF3PP22u0o8CxcxtgRYPmBeKHHOEbSYNpYIglqM8D
tcQ2oiw789JLS3JOxUS5V+T1oya61O+FsPlobXxJq1H+D1t/VV/EIY8a96aG73QFuwr2SJD1huWF
ZSt/V4ah90zczQ6+w97Wp9ezumPTlr2BlAg5amghQaTK6uUrUgql7Nmo0fhSV1ufSjoJBwFk9/2S
wJCsIjuNx+vmOtBiHa0KQ4qDMB3ysxordLiSudDcQQlNv9JC/WS0xK1KVeJ3RkPPFgui9qB/sPfU
ZDIrppf8lRr79eZDp94uuwi2nNKk9t9y25vvxJyVZ2Q1ukedDO5IYGx3Qd4vBp3gg26oHJaSpmHu
EDcVm61lFHL+cZbS4tEapfhDjjb0Qaq2d+lS6CC3gMIDEXQTYap4yLQao9ugGFCqsMYRl8Fywqiu
HNKZ0laEfpvq2sf7gW33KUF3rPjP323+1681jsj8U4HmUOuI6ftUx71bSnH6Mhohw9ooOepS793y
jGp+c2OgNm1vWbVpC7kv7TiwGhP3vRGpGKUQ32czNNDkLxaMA+PMm6mW3TKf/7n/sHs7GRUnJOVh
lhDPtz09Q1S06R1sLEPmVLgLRgoil4qC2tBF6s3lXGCbFaitap0xChifaZdpH0uxxNZBub5Gyk2u
o9CPhV2HKBjiz5tvbTbGFOfTEAU582w3R2DhUz1K8kGSsbsKVSYwbo1Ds0Vv2bxhO7eZFc1Jo/1D
Z+5LgyTh14N3unMhUafjnMWYnz7idt9q9D2aYbXIkUtpMVzaRLQRkyXpnwe5xsd5pkMQyHZsfePk
5hnYV0RT3VKALnXzAcyvK8Xh0rqzw2Z0sQ0dIm8x8RzHDaIxen8oxeotWWWZdHSpr3fl9jOsrTqC
6J7xV06e7SSFQilu6o3jSWO8PKVT3NmXZEh0+ZqS41Sknmr/LSpkYfiWPcmPSpjVP6J+CJ/MKrcL
n1ygerP9wGp/ThaF4DvAsps25ggPIy8NCVCZFI3nqem1cwyW/h81r+QPU7kcCeHtbRUyFxqK6CSs
vO7XYYCtYkkCkedAhZceGGqI+NAAh/b9/c2yw49Dm58ECpQS1eLNPAy9HymmCxYFRZ7mtgtJLv4R
h6b+pVvUhp1QhKgZQk2KfqiDpUzP0qwVVzSLWuEtsF+7F22uMuukFmtNAr1z+h5bJgiB2lYl+2oZ
ud0iKiTmb6D8rZ+tSHv5okyceN+00wbhg6UoPlV2iKGoy0zH7q8jimLOqRoq/N4MaKi2u2A+MZ7H
CYmG69zb8+LOelU9gu5zIncUSvapnGvVfJbjdKhpww5Re1HBSvxt8Z9k//Yx/HSgtW1knbqaFOkE
X6aJPh28yZ2tS/6r4sUIbO4mklnqklXL3MPQlWctAL1tvoxdV17vr7JzJzE3JGASrWiObeOUcJIK
AQDmLnVayY9tPTaPZpl0Qb5kxQvswy9OFSrf7q+5U0RQFhFKwIUwTtxOuHtRd2pRsfXRWai9qdCL
h4YZsA+DJDkIADuXH9ABSMfM0pEM3oYuLv00bxZAQ3NT/aodW/BNs/kTZh/OuzByyuEgSdxZD94O
PYP1AmTovYbSPxLoObQjQCUFEIFQmyFQrpCBc5NLNKwiSWsnD7qlnH65/z73FmUosaZMFJw3s0Fc
evNmHkT40CeSclpG9acVL51rzjXSjPVyZAmx8/ngb/AuYY4SWLdd+sZKOghKzCeGthrJt6M1evOv
Dd2rEi09+II7cQswJ51b7snfueHrNxrpWh3JzYr/qBoUImRM8cAMagcX6c4rRLITHCzqIiuYe5sA
65Cwa5PxaiszRDk3Kt2JT+boxECgnXapTnVbRaZ//7vtvMjfCCFqTdq1YCNePxqGsUaHmqD00Ix6
g+bhIp2zOmU8SLF78BZ3lmKuAhRi5UIwYNk8X97NaYxoGYCVRlRni/L1WdRaXHhNfhi41J1Ptqa5
FC+ruNhN/xsKqCmpi5YHFrrL5UmECnRMc5EN4RqGaE03oYz81Q5W8ndSFEPh6oqYMmhauf6/LEub
ZyJuvfhaC3P5VGcqGs9TFNtnfbaVv+Dy2KYXO7XqQLwa4AhJY9/9VIQq/6PZkYlhSpWOn2zctI7c
yfeeiyRLpbNPS+em1apPAx2CScqCOnFaxO7n2g+xEjmIyHur/O6t0PXAenV7vHRuImOKqMENfcmv
9YjEjaPNR72wvVVANcIKI0El/VjvhT8DVaREia2JPAAJ2D8l8LK8ruqPzBWPVtmEw6FhmVHt8iAx
gBJokxmfVbOR/8PmXsPRyjsgxdneJ8DzYbJDLgnqQpa8UaNfxPytOuuAUw/ixPqDX+eTYAUIEojh
/r+41evXBmpk6rolzQIljJLWo5poT6FZ2B+FYhaRr42GdUb596pZWXxQpN8eYbJ82qa/O5fYrWyO
sENeaMqTngVLqZcYOyWyq+liDmJpmA+Kl72nBLXIAMtagbZbXFiM+FxJ1Z0HWgzJ7RJ3aTecW2uy
Iy8vIdD/Ui2BXoFeaGHQTzME3PuBcXd95syQnskkIa+9fstJm41MonnLfW2Uj/oyRi/0T2XX7oz4
WsRT+gKNTT7DKOsOVt59yYhagemnaLjhdfeq1SfgxFl5kZXFwyPe/mnA+IxcW62P9u3t6UAViOOH
wQxL3uRB5VjnQ4eSf5BAxsZjfo6fYOYNl/sv8zbDgzEABIm4Bb//xjsk1cqROW8JYRpJvRL1vsko
fHQIusoVYUNsbeI+fDZpvBwNjXZaqitZAT0Q1OtILrf7qJWjcui0rAgqJCi+hFU7Ped5asqnArWw
X3FviA99V1o+CvvDY6ZJUeZlZV7lrmnjKvYfPi1tO1jVYGhuyfQRiOoUTY2c3mb9uYkL6yE2YtWH
dRx/fvsbByyxokTXPHAr+wTKWO0HMy4CkOk52sKO/GGGsu46ed19bp2hPFugIA+GzjudDwR2UH5a
BwHICG7jQycaerdFVASlqOrzbEZoTCjG9H6k0+wPlvrP3AzOJWt7RBnzrjzR8ziaBe9taL40O42+
yVq3bM6tNIboFVhZ0NIgvwyNrXkpuN6DcL/7pKASgJKCRLmdOEu6HSlyaGTB5LT5B4xOhePK6uSk
bq7U8YoyH+enqo/ik20mReWWtTl+WXAwPAIn32aNK6B1tbEHcG3fRItQHaGrY3MX4KmSLW6tWePP
OoP2iXTmFJ1KJfsvh5npGUFZAQp9QwNqB7SEB/KClUKMe47N5fo4dgz9vWwMzcYdskRkXquK1jg4
Pnvf9s+V17//I2Gg/Y2vUZfmgV1Jy4s+NmaAeXF70PneXYVqlxYFczrQz69XmWiQRkUT8mk7xygD
SIAhOqdJNDj+/TO6++kAnSDyBPjvRtQ3lkeqDYcrLtTV5mxo/6BE9ROjL9UrHaSb7y+2E4KJBsRB
erBraai+fqqhl6fIyrQ0yEZVTT8zJ8m+qjhmqO8y0wovGCFUD7I8TNf7y+48I9Q+RlrEBXjB25ZP
r886U2oDzfduAAEtFqoDL0xpgSVq1j2q5SAOuj+3vV/ESxGGRMEW7cAbwXdgnaJOWnrNZjnSXXfH
ZlSbJ1vqJVCxdiU+LrIqtHNTJnn8b4ciVX8uxqjXP7/9wQHLrsKFtPdvPi6KSmrG0klgA4h+htJa
+bXaCmByVfQUW8ORKNTO3IznBkiPHjV89xuukCAgMhpBecbWBkyy4rD2RTLrT6299JfWMrEOiTMk
l2a18/DKaT2scB8zKVK+k9aJg8++t9vWexd01Qre2t66iLQPuk5jJ6jijI5mPuhScTY6Z/6rae3E
F4PePTi1Er1dehC8M3wp8Asr0Grb+4hQcQuzgqlVFIWFry9l7rf2WSmA+yfiSfTOey21yoNrbydg
kKRiSLP2Bm4H0gCFQDAIh1GZHCLfUvfWi7NUR1ywnbSQVVABXCUUVtW81wc4dtTCoVBC8NSQEg9y
RntelDn05wLP2vt7d28piHrrLlqxyduWfgmgpbIWRJycZYT/1PQtrk9Z74SoOQscJO+vthcioChB
sKHBvyLaXz9YI8Ey7mIpDQp5wqktAd3SAyC4OkvycwFX9faoS31GewwwEt2BbY4SpUulJ62aBmpX
NA+MuW2/HLXugRIxO6Wh0R3kvnsvkybc2o6mYr9BxJWIiAyqxHpi7OIgHsPl1KOq41fIC53uv8nd
pVZkJhP7HcpJrkyzlCCTHkgFSUm9lOopmzrla48P08FbvN3zEMrUtbeOyidRbrMbuy5ynLSesgBV
evJLKs+T2kOHvP9AO2kWy+jYy3CD7PSMgOCbbHyVZRAY9rCZzS5rOXOqnciG1q/Z75EPay4Wkqau
pEy6b+pte3Bz3l4o62+wcPyiskd1b5NRTmmPlNBMRmkYAxuGKH6dhDQ/pXxvb6ydyXCJ55WL6xfa
OnN6xIVe///X9T7rozWIOi079qY9LveRicKgTT6idm3qmmb7mNlde4qY73kDyB9X1Mv8obey5OBk
7n5kDiYtNLzb2Y+vT2avdAMy6wVvv4j704Js+qUrde3Nu/Z3Y5xp6Qo0ge3xehXgpGXSZAhZTbEU
ehX/yhtbxfKjrpUOAtveq1SQuGQeSuZ6A+5eefSS09csFfbVdbSs/twbU+1a8uLAm5rkMyjK8Wz0
nXHE0doRSOExqbNVqjIYP9uKrGv0XpFoYwSNKK0PU6WnvwphgP5dJxHiQmsSc448lpJnJm91c3V6
KzlxEQy+OXXJ526JwZog7vjmlg4/i7ELgCNS6xucR6QJUUqaQV4Ymc0McisNPy7IQna+1LaAhu8f
6L0dBasA+Dg6DBAMNztqiurcwi46DULEszUXfSz7c2P33dslAHkqDiuA2JVktd1TicXgfUmqlKp/
aMU5RdLxi404sECvw54eq76gtoecnEcoEmrhQQWhKjtHFuUh9GaBbN5K6Vu6yOveKdJgWZYm+6gW
/YRmmRYtka+syoNfi6kWSDmVSoK22JiO6uxrINk0V1UQf3MTW69jfBHSsnKlBGSgPxmd3V3zZem+
9ZNaQ8kYaoGe4xya57qYp+Qqy0IL3WXWY+0gAN5eKyizrZwLyiH27ra3aaB6W1RllgatrBZBkU2T
39tGfu0X7Wh/7AZ8sOMcE5R0aIFtgq0aOkrTCZEGMWCqd5XQNZTKUKk6zeiznZImmZ5tY0TOCYLb
/+w+BpGnYJv09l2KhhGSdHD0mDNtIlLaJ0NkGAjIgjPsX6ZFSJ5VFNZB3Ns7C+SoeNExhSdv3DRT
kSSOy94GtlBkjXgwrFa6ohlmHzUI9r4eayCEycdDj2PzRhdhiwq5OaarrWL6sZyYXtfD2HTyyDpg
Zd9mcjQgQMah8wUM/UZxi6A9QkwZyXKWun9WEIjHsp2W5SQU4S+aPfv3v9PubgErydSMPhddnM0r
HLIJ7cXViSlfNPknakCzOPVWKfTHXLFKxW9phjdujrpg7jplVlnvk6G038lZD4Xp/m/Ze81o8q5t
ThKim8qDnm0k2TOS7jEkId/W2zCIU8c6pzjUHTz27lLU8Mx4OSc3qok6KBLIoMB6K7CCwldyuVOe
R3S+PMxbmPvef7C9j0pdSeuUD3oLEomxRpEtKaOk6o3Sm4A0PUYp2AMnCfVfgDCP4L27HxV8CEwj
6h0kqTd3hFqjqE7LDeebcFRzF43D/FHrdb2+onO8ZN5Y0T1AnSr6PJdx2pzqsI2u2VRrR/2ZnfeM
uPLa/EfPTCf/ep2YdLyVUUOvi5bJMnmFsuAoA9wqvYpybA6ujN21CK7UB4xiYTi8XkvNBz41XjQB
8Gb1ajppe3Is+HSZAgnl/gfdiTuMeuk3sQoj9O37jcZWj6ERs33QCrwURVefQzk84qPs3YHkOhiL
0o3hKvz9mf9o1mnzBG0XAkVgotaquwhSTr/wlVL+Bthkv2hKWWHVMYZq+ThUouYyxHtw+oHWeuqc
UGuvv/TOLA8nHfn+a9X2keyPdTpmiqspM7aoio5qtZdSebcu5ibZCuCxrZM+17nz9qMNBIZimNob
XZRt5obnOBNm1IsDydSw5G1sxc2LKLtmZm4cHO2dw8ZShE6uHTCo21qjEIkm1DHJgwp98WdFGnrb
a6EjfU8GaTprejgrB8d7b+NBcYE0REoM5nvdLX98prhfUOsoyL5xqZifh063L40U9YgmDs5BObGT
fePiAeiU/BdM5vbh6rlaBLQ+pkB2lLyXSid9WNrMrC68fP0ZypwVMNdssKOEZ3jwDfc2PUUMeQwo
I3L/9cX/8ZhoSQHdKFg7QcfjNAPGPPVG0h884d7LXJWxuNIJl9y3r1epNKGE/TpNc5qiMV1gTQYa
7VL6r7no6UFfYW+rgCMF207NdEu6QlMzRea+z/FpM9NTosb14yRFH2tVVH5p2eOBNtDecsAo1tQd
UgA75vWjjYgP1SNwuqCsCt3vuG3+igbozZIuskuhGUcDrL1XScuYHAzNKAbrm7TFSDKr1fUiDxZ0
6f1MHUOfLVn6pSa9fWSETwDtIFqHcPxvMDDUK2ipgNIK5FCEj0otmlMaFUcD5d0HQuyBoQkgqRuV
Q+DVw6DbtLn6ObK8id7sS1U7urugz/vlfoS/7b7yQFBxIHDTc79pFWaiAh1V51lgt/1yloiLzMBi
+x3Q2eLSdV32kDeh/OYuKIsiZ0G+TJy8QeiWIPiaJsoIJA2pshEpgrus/uf+k+3tQkgp9CXJtBh7
rU/+5zEusExXocwGGiheKOitWznNfI5m0fiSUh68x6PVNntQb8qOawEVbFElxlOdFz/SJsve9xw9
r+7m7HT/4fZ2CGA2cnXaPGitb5Zz1BleRRllwSzgGQxADjwphn0aVZyA+0vtPhmgZKB6KMTepJD4
8C4IGrMZdUlyzomm5le1i3ovSRP51MaTON9fby/8su9hs4MyvqXdaeriWKVN48XJlPxMKl8H4aqq
fH+VvRdI7oS4Bdf07Yyr1rHydYYKEThbOCcDGu5pplN5jQa1/Q/figkDFSrjFpLEzbeyaRnno0k4
jFI1OVdhEmu+NC3TCfFnURwstve1LCR1GezQJbtptlbRYrWRRiyUYhmSohKPXmIh5CwvzOusqjtC
oOzFD1A3IFMhDQKgW3/PH6cM1AnMk5JrbHaK8ktb9J2LgG5yTupO/oK+zHJSE+kItrqzKEkiNwyV
MF9vm2WxD4s2W/vkvIAuqHJUk928N3tvNvvIM6UCM+Oh7b7d3zK7qxIjV2UoLu6tSpNkqXBMrSUN
uhKrw4QK+pIzIjrnbWw9ItNTnpelUt6+T1fBTmaThrL26jcVTi2cRdRpy6Jzl70M5RJ/TJUk8wt1
0g/AYjtHgrqfZhj8ImqL7adUrVh3RIgv4WTFin0Ozbx5F2UgJx8qk9LmoLTY2ajEkxX7AStyVdF4
vXEm3DxyLQ6px7Pc+ruJm/Aihqa7GMkodS6z1vHg0tn7fAwhKNFWee0b2DEvcSmFwOIRWpzkJQle
IqoeR1ctVsW5BB7v6TJW2Pf3zHq2Nw35tRxYx7q/E6LN51MbexAmNu1BUyr1e0uZXihjzXNi4ctp
xU1ymaNyukyYdX2+v/Dex2RNygOk7277UkrZDhnAExpxCHulHn49SP8WIywmYZrhf/iWK2idtj9x
+6Y9NaukDKjDJ4FmVnHvoZFfd16t1THNsApK1Xu75KI/uJd27gkuQO51FNtBK2yzPjxnizXjhQ63
zlpMp8yfbTy4Dj7g3iroiFFgkfERwzcfMDUbaFE9Pe+mMGo/m9d2Yy3Kg6i9Az3jvDHysyD+UFht
HyaN8rFGOhsgn0IS4Qnqvm9OU0vvW45h6mWoVpRuVzZl7Sowgfwo0o3YXxKAJrKl9Qcdhv2fs4JT
V9L0aoX2+nBCTqgKEIykFxpYj0hUhVfin/GkLKX5FZfw+luJTjneUVJxzZm7+UPW9M/RhGrk/W28
/0vorK5qbjuUsdiZck6uQkGdZ0brzZOePBmplLClzdwJujDqX1ql1c9zZczvUG6Wn+MWT3lcdPq3
81wBacgO24H5M5pHm7eCNbC5lBW93jaLf+VozlC1pZ2L6Kp6GVOp+Q9bj6yLyE/Yv8UJR3kHBMUw
SSmVdPloWE32LgaqcHB2dwKFRuav4OqwiuVtG9iIb5hzhG56APhsPHWa/Wvu4v5Mqlwf3C87sRDG
P0GCY7Tyttej9meqIEJ7skoZMn5b1T/0uEqnh8Lu8hcZ9kLtdnFRgnlpML0Y7MmULvd30t7qNH6R
d0WrCcD6JlGJFrvuctoVgUTvlQEwcJu06aqz0k7xNWt089LiO3BSCWQH33HvDdOGZKZPIOZuXX/Z
H889RJEyz3lBq1vO5lNqSbYfW2F2oVNVHcSRnfkz4AHgEVDxCYnbHYqSC1G4G6MgW7o+kOW+xUak
KLyii6bPFhr+bold2sWK8Yp0GbK+nSVIAb5eAtw4BObtqB/biBHzbj7xLLITDJXlvPQLPJu+S3y+
7MGL3bnRiZj8TKgHtHm3aBA8zys0GNvwoUwd1JgkQzzZVjx7rdzOfsbc9hSPcvT5/j7aYQyuDEg0
nUEPUFZum5UdmXcV5dwIMq4h02mJLKbC5mIWxWlpKhxeBGgx1Ku1rFLgDY/mx9ToYyj4hhkKb7Jq
5auiRNgW2Pb4rzzGeeOrGVYMXtsU0lNWh1EOz1pFoLbF/cq6iGWKPiTK1Ou4CfX1Y1hli+wiyxGl
577tqm96WynzhVoqy12G8P0PxkVNfGbY1f6FRW2i89FRTPXn3Ensa2mYc+IXSlS9L6EHDv6ANGT+
i/Y4xR1aDstp6Qc9uk5NFSlfVbWfP+M/2x0hJXaOI4qxUFMY7/Iyt1PXDMlECI5JHBh52FwKnBrO
YkAHL5fq9H9pzUBmDssYMk4iX+9/wJ1dAx2BBg6KdWSe27FhHCpNW44MudQ6rgJ8JWFvTvHwga4H
+hgiahFEzY6w8zsHk/wdHj22IqCdt7l1k2OZMziwI4shqk/Okst+hlz210bVclR68voyRaXwOgv8
mZiq4fv9Z97JYugWrKaFwJhW8MTrEFRZIs2ghZKgIUT+0CVWcpbzpT1QAtlbhU4LID7yGJwaNgG+
LvDIcuZsHbGJKnLx8RV+lZfTQXtxfxnGEWs7AsbpNiXrFq6HGPSiMS5l4RZzVPwo4+rI2WKnQEHb
iIBNQPudYb5+Z9GqU8POx+4xdozn2saPKOk01e0QTPCrcTmaZ+8+Fsks+jGQdtgkr9fTRpyinJIk
uuylOkjtPv805eJo1rK/isMc1OEu5o/XqyDsbwwRVz39PlT+/WiWDS/K8kR9e1qB3zGwTu47svAt
esNKobGDREK8aNT7yBVKRb1VWR205VEC5P72/c1KdIugVcmAU14/VVwpalo0YObyEvuztgaRHbeH
QoN7MQuWDSxg0jJQKZtVzH4Y6gYEUqBHmvTCcbL8FHG3p8XOOpQtJ8snopSeokxvF9n+bU0F70ZF
ieOmhbRIDlyxDNiosjDAnCsZW7pFGj7AGvx2/03uJCtMyFdUMJwMRpmbXTjGtja1RZEEkVmL75VR
NjxZ0n2eAEoffLS9A7Yq7UMFZqh042yeOkKzkx5PZ/w/mUO0TtCree6Z5fJXH/df7z/X7mJ8M/rB
67bf5goQ7m1Jy3TMvoeof3aMJHaLQbbPNe7cp4l3cTAr2zln62MhLkALnyb3Zq8ki67mo1YhUVOk
85lEYn5Y4JL6959q52uxCvksuRt0u21qmfT5OM3KhBm3mizvpg43HJNp4NPQjUcozp3Nb4KxIbPk
hN0mW6aMdxAGKHHAoMXRg1TO8tQ3l6G9VrbkGHgLmumlZZP+5TSLeRDy954T6CikDWZK1KWb+6vU
Knxj8BkKpjFvMz8cC+VTmI5p7cuxOp/vv9S9mhM8AcgUppw0NbdnQMqjsDQbswxyNAxPyqyFfiZP
uZtavXQWlhpeE8X5TKGIB7JROpCSldi3h+zgKO5s2dWNDf8Hrh9Ghevf/1E3oDXfhG0qiiBXq+ih
RAnHm8Cqn43CIUkT6VGOsvOFVxLhGuBWjNH2sVW5kvQmscpg1Ca5RVokib/Jk6R2vqWEM5lLYr7r
sjjxZwiJ/9x/5zvHBZAf0BGwKozXttdFY49c5qFeBF0BxI8PHBrvI9nqjzSUdpI/wGnkfQD/MS7Z
ctjVYukNCZZmkI8iQplYQI3lPj6VHSC/Bklvr2u74vofHo6OI5gfhE5vCt8ordFDa5Uy0EO5eyz0
tnhox7Q5KK/3Ho2aBBYsbTjwPuvn/WO7gEPV60yay4DJkPGrE4t6DRUr++7UlQabJkLKCe3h7Aiz
vvfl1pEyjRED8PFWFxeYCvDFMC7pimfDKWutBNFNdTyAi+0EACY90AyYCCHhsO2PhTS+oR7lVSBr
dSW7wHi0723aVQJbyujQ1GznJNCQ5uTRm1YwXtkE76YnQxNSyEkITWe42tbYPTNtEd86R4lL39KA
Tnr47A4K+Mt5qozL/Q2zBwDmB0CEYnRJwbCtUfRQydg1NlOcZYKcsgx6JrvgxNofXeykGPE1Rr1c
BWEjdq0sKv7RcK3/a4m76WfTq3ZKb7mPFFeCax0e3No7X4IbmyOkAPLagVzhH4+GoMlPi9BSlSN7
Pltarl+pfOSD17ATAElBmID/jko3hDAJCL9JDywnl2tq31gq8YQ54oA12mq9DuX6IAjtvnYiLUEI
6MetI7lk5BHsYpAfgxP2L11qGu/J/Rv7jNvqbJ+TSZYW/AOnTPY7JJ/NQMvN9hNqq6i4W4OUyg9L
kWlXMPjIWd7fEnuvnWpnbQdCS8Ng+/Xplup4rJSJHVGlRvFLSma47RISH+Fo6G+HefPG1wtgtRG8
af5Kqp1P5BvoE2jJv0aoO092O4izRvPhy9sfitkWNBRakKt11euHmmAMhYlq5EE2Z5U/y0lCdYXA
XKHO1kE98rvE3UximJSvYFOK8NsUGpdNY46Tpgj6PEz/Hst2+dCP+RK6Y+ZkD8ro6BeTDozp6mmB
9o5dGaexp33z5uPjEFgYsdkUyLdYlVQpJSettCJoNGXUPZiFQ+aDdVtBbbPaHsmE3m4bh2Y9GcRa
7q1kv9dvuMoGYcsx6HJrDZtVNud/zab5A6FX7c2XHCsxoSQfhQh70xwX3OpliPh8oOKg5RpyuDw0
VX6Ev7m95FgFHSZULXHIvQmMtMlHTdgJgwn0d7+wT+QrSVz2SwNvZ7lybA4nIaMxf/DVbiMRcDBc
nQh84PpuekYZd3bapBOihIuZf0IJWIXRXHUv5qw30UVoiaKe7x+N22uVFSlm6cnDC7iBK1tVS4Fm
6EkwJhFO22Nf+FJtKQcRdu91sitgWaw4iJu0S6sIdh3j+qBr8ujaVpVymovBfknwVjtTCvSfVjnP
tx9FxvYI5f4u/Phjk6nECYWKslDNJmmpulnI0VucIfZoFM6fWpRt/x2Zlj4oQ5ufESGM3BrOeHnw
SfdeMFEOINI6zSEpfH0yalsfeScMc+ikF5cwdsJHkpejNsht34+hIbxIOlUmCOVt2AbfMStYP6RB
LUnzcJkT3blKXN6fIxUtv7PaC1mG/x7nHwHgJoPHJLV9//adBMKQTqvKTiLuvH5QZPuivlBjuAOh
iB40TVL8EbHcg97f3gnhaILZpH9lkB+9XmXgJQ89BjWBakeLNxfT8D5rVfTQo+hnmgN2uf9Qe3GN
YG7SwwI4fIOQK1FxwZkH+oCsENykVtNwpYnthx7ZsYONsndGcHFUVoTcWo5tNoooVI3tZwHtjvPa
HxwDiDlapDBMLDNeVZb76LqU8/DX/SfcIWnTFYG8u3KUufa3Ne8wS/UoVxTckdFMoWcDtPGmKZSf
IiCv/xpF1/YenHnlYkTZ7LjUinp4apbFfofnlsR4p4zsX/d/096ZWT/uysAlK95WpAUKiHY7izjo
xkT7mUV2+V4X/8HQdb2m6UIBsQRCva0FJVuCqdEyGrCNPgysERkWRxXzs9nKR5L5vwdir7MCPiwS
eARAxlU3eE5qYSSnHAJ7miU5Zq6oOTw1xVjM7qI1HRiNLMImLbKQ9TqnXKGfcRMsop9tVMWwR9Tu
qzDr4Z3c90Xr92YjtIttseVp0fWL6S5xpSsuEo4aM5gJVOzZ7h3jhGNO3V2kQa5PdWfrOe2EJvnW
a844e1onmAMo0wJ6y1GSyvIW8LqaOylSJw6i/87nXCW76JeiRHUrlIroNLmeBIJiqpzPypCbzznC
7Adl6c5JZRH2MD4fxMJtBIy0XO2zXksCyEW9j184MwF1aR4NMcoHd+ZODAKcCyZk/ZS3VZMaZ/Xc
rJgXfZQVNOWX8d3Yq/GztSzqj1KexEFk2F1vnXWyT3eEvIRVIplvcUdLOSKJSWJ+Q4czvwq6l+9Q
8LUP7s29z4UuB3UhtdQtS0KqHYE6RoxOXSsPzOeU6QRDvT9YZe978TxoEdNpu21yN9GidBXMy2Ca
8/RRGczaryRV8aCG1QdF/Ro5N4dvlQwnAVilw7mhXt8ZFXqMuJAAcIhbY/6VoTXpDczvr9OQD14t
2emThVPU+z49NK3aeUhUE6mn1qk87Xz19cpKrzBc1BAnc2gDGWd0PbOXpEjb73kq9X/fD5o7uwSQ
En0EGF+80q3KkNlqM9LKK51AnpMzNg5V7w06M+My66TWbUtdPSjgdjYKxrxUVcxdINhtA2imaUs5
JXURLLFUeaYotcvqOXO6/1x77xA6Ae2JtfN841BkSgacxCUpgrbT6XBHcRJg1Gt6gNKOpDr2liKH
AsZNfkGvfLNR0L0aHIxGiwAdruUHjoJR6DGQM78lcPT+uf9YO9c9gjCAbgympVz4m7UEwVlPDQxT
K3XMn5VpnFsvLDr1UxKqSelOqlKhllrlB7F4f1maaFjFKcx41m/6R/duWNnJ9QyOtrWncnAHwkrt
ijg3TvGkS4bXoloWzPLoHNnt7b1bpjCgPsGRk6VunnfmlPw/jWicBtNP8Bf8XGo4nxaTrH68/2r3
llqbrvTVVzbiNpOSMkOdssLiKuhLA8UZBOZdq9bzUzFqwB3uL7YXXLhvQOGCvblVnRixSJ4LEz8O
eTTMr10+Kejbap31YOb/x9l5LTeqtG37iKgih11AkiWP7cnBO9SaRGhSk+Hov4v5q/4aC5Wpedds
L7eA7qefcIfGOmdLbdxpsIcesjIz90jBtx6UFjP0LF6q6ejGy49pgpydzY6swnKhvVTSXA6qTOUx
Td1456zfii5/L3W1b/J+zON60pgau0V2LDO3PY7cHr8XI8VzSCbRv49aQUDjKvin+beSK14+m6G0
sk5LXAh6bfydmkP0Jm/TPbAW9wx/5upuWC86tgutIXpxVxEaIZSUMQOgqahOLPNjQXmzVD5seQVe
bq+rx3xJW8ePIl10AWI6Vh8kKPhTLkMswXqlLIvA0XplPtnStetgji31HS43xhenLWLHh1mTNfgJ
FJMVqmbe2m/nRTS/BRSlzHfdxvsYC6ss7zwbuYmT4UotPrRJWbW+gkD3Jdc0XN29QkRqkJTT+NtW
SxcHlspVv2p26elhDEry3TCM0Xsx2Et7GAu9rENbnxBw97J4eKNMXtsdpZcZX91SmYbQFH0sgzI3
liLMGdN4YWvJofcx0VUUjEaX5XHSjdo+12MP1n1UgNwHHjTXH1ZLYfk+otNGzIhsoZ30ummhP84L
fdoByblgTiuRB12kOJM/Wx0j+QXYIp6Ic1G2jxCOcBqWuZvXZBfV9L1AcBCFa3pLIFPKePo8xZP4
RJRylqfWc5hL+WD9c+snYpMTUhCtlnxrM5mO56I2vVMxwBk5K/rYxgeyeS0LDKG6+SFSc2Ef1CI2
cZEwY90grqWGElRGlj4u4AXyEK+n9hfRY7Lv9XxK9UOsKA24qDErh0/ZTJETLq5ZlG+XSrYf6kza
D8jrxYW/2OPUvJ3tOqn9vLGXr64lvB+jvcxHb8LDyu9ThH7uFM1unFOpygKFw3EYHntR6uJhbMdh
9OGfxm5IXTmS3heWiMOlGOCOCm80lzsVb7zYj1VuvQMy/U4eanNvNkE92jgb1vSm2juhDlrhx3kt
zbDpvPS+nMe2x/hbeF/RIBvdoJtK65P0rLb0HcA67oOujOPFqrUxR1kYzm+gctFMd0NSzRLZB7cw
U+xN2kLzOw/mFESfeuzCHHyUPGsisfHe4rKQvjvE3U9pIvPnR7liS+zqmDgHLS7y6n3dLdbnXokS
AGBWVgZ5XyKqaAtm1P4Myi1+O1BMtn7h2lL5XE6Nbgcx9OqLUrfLByND5P5tic3u4pOzZQOb0puH
85TK5tMwt1bnm3VnfKmlvmhHhFbt6jeWlHoR6Jhp7DWQbtyV1IX0/5jkkXdcV8a1mGIYfxAxrL4w
3gLEjT560nN/FNTmH2Sr/Wymet65TjYhfSVgIAHFBUmys1FKb4U7OhIGAXY6cxq0K9auTpXsMCvW
99cvrk3LiA4/as2UpGhjstbVhTzR1let0Skudqvn39zJK97FRmeDOfKy7muNPuepF23FyZunz+B1
s/rw+g/YPCojJ+oo2o+kq4wSryL8lE3tko8S3WjpVe+mZJpxaIxGyrZGHP+XpdDOANrNlXKNksiG
sow9FSJgNMLXLMp4gZ5QW0ddifZsqtZffX2hkM0xOkTBZstRSJMFsKNbMu+Vo/y5unX90HomZf/+
QKs2Ljfkqhl03VWMU7TdAPNTPRkDx7ZZpswLXDez/lvlY5edTXnrkqTgxfgUyN0KLn55F5tdbcxe
SQElYOq/8VJjPA0MiKeTbUykrdJLp7M5lNqhUrVp7xTe2iY4X9MWY9oMCOWq41dKwHe0iDiFLdaR
RWc2qq+z7rlUuu7f1XAB0YALQJcX6NoGTlPaqdolC31UXYPzL3RClNtNpxYzkp13+gd5+mKjrNBF
rkreKL61m7pGtxW7QpKVgXaWZ2O4Nkzv58Zrvy9m6f6yE5P7Si1coftF05QPwm4S92E2a0MJu0Rx
82M05ek3NSpVRrYjhe3rO2zzzdefh90aTARmo5sdhmXnbGJXWlySqCkDPNW5R9plNMK89v4bYsc4
uO6UB1FU7hGoNqkmK1MpgC5fIaTIdL7cbZWWJmMs+4IyJJoOilEWh7yuh5MlnOWNnlrzXn9ls8PW
Ban4VvouVcN1JER6WEYyYcESV+NLNasTx6p+DyUl32lS/Qk01x8dFi2FCYNIWoLrW/+r/ML1Zgah
6zCJ1Jdo8PUxBrE96aMVh6bRNdyLkXQrn4xlZVXKUiJpO2fNsy6y6p2KidNH3UrNOVxmGPF3Q49Y
tl+mVpvcGZ50PhVta48YQdTiGbhA/i3XI7BL88TjHQa90pbDKI3lRzkpiH3WQwS4AcFVLcc6r2n0
z+z5vvOzdpmGd01Cp+7gtJBKmbLBsPdJe2yaaqD0vsk4tiafcsBJAxxGM8/nKhw6P65wf3kkbIkP
DTJQka/N7vjl9Y25CbB8LXiD9KxRwIMfqb98hWWZ2FNSImuf8qwHe4m6T1aqiH/F1a2r0AVjnAkD
ZxMIVCfD/UrNi4uadzpxLlUemkLuqVpuIWAsw3yK+EURsp0OpVmW2zmY0sviROkpz6PxQL6jhlOa
9Xx/LQqSXDefkrRLcZmzluekcYynkbl1+Ppb3eQ66w9hDEjmB4kQFtTLt2qPkUoni7l/Ksz5gBkR
wV5pmU2rxhQKV2FPEhx3jsOtGMNyHAUT/9ENtY6T5i0r8IQeSFz+iq1iOGdK7Do+9aVzjMzKfIYf
lj1EiHLvEe5uHXr0fFZkN/gDMuCXD8zWqjlkdXmx+3m8b9R8AG8WYY02eHvyvzeXQuSYliqrbdRt
MqWm3FuhS4hRuzQ4lRimCmIBk1jcnUTnxmd0VQasqLLSlKPf//KpqCJiY0av5zK3XnWaTVFfauHY
B41RQ1DLpLpXnajcWfTG89FQQh0G3CQTpOtkpDGkTWa+FBektrtnA0fKU9r0Xe+n+uLsIeu0G9cD
/TKkgmiH3zC9pHFGBTGwaRrKRr8ZLO1sN03hV22OOGE6qz5w/ezQiN79PTIqDOsUzJ2w1fYug0Rz
UsrFOtMF61a1ysWPpLqnZnQjs2bcSzcIoSYVrOHVBbYqB2nTxH2SWg7wKQQeC4IlInVHrB2qj5gB
tV8X8MPHSaARhdpGPt+9fppvvqN1TMqRXSdOVzFSusBdGkrty6IL+17trbcYVKDMORYwpXA42cll
bi3HXIdmMGPLrbRhbctyYeJUXGpXUz65VYvwgFWgPFoP+WFx5m7aWXCLsqENCb0Fs0kwStuhZTvU
pZcXHZjVyK4fwRHFh6KrE3SXLJF9w5toPOayq53AKL35Y9RlwxmuU7WTI93a+LTcoehTRW39QfVJ
yZvCBGRT2G16X8B+Qrd3kH6nFOlOfL75inHOok4jFwM89vJgF7m6SFeMxcXN7e7gxKl3Qi8lv/Pq
2Lnvlsb59voOuvVo9PZNgHEgUnjGl+vpyVSPo93Dh42T9pmVrCVAedn8ZA1DY+58zlsPx/bh0DFx
Qm/16sD0mE3HWFgJtJZw1xaaWE6a1OWpQpgk6J0p+R8ejiobR0xamuza9eH/ysJyrRROtOCUUHNS
TktUvh+8aTqkWKJ+/vfX+PdK65P/tRKoEi1eSIcuHUPmEFiYoO9F3w3/2L2G6a0vRj2BNdJKiLSu
z7ze4gLjaZSEc1tXfgWO7yFvO1ylYL99+h+easWM0g2F33adLMzwXjHjBR2VqWV3SR0Oe1i5xLcR
GzZlp9Rdd9pVyrxCtg2mBn/0zq5eoaBVptIlyi59EvfB6BrzfVK7y04qcuvtrcKapObWjcJvbO3U
7IDDolO9GJ+yJRGHqbOWY720ey2eWw9EgUO5QWW1zgZf7okh9+gnSQZ1bZyjSkQ7+QJ4Zw/BdiO3
YiOQvHINMO2+HoJgwG1nk8RtDMImuqhqm/imO7dna7CTQ+LSnk3l0J5ICPdC1a1XSYYOhQMc4JZP
Xtg5qAIuNWS5shS+hjrf0YUSQT6J6vj6Rrz5KrnhQIkwsN1QF1p7wmQqsfML6TVs57lDU3Nw9sCN
N28bsikYX9TEzAevrlP0tZOpddaSI/L6Q9ZmC41SNfkwG0t2JLnMMx99pO5giIVO3di3GBY71Q43
ZYsa5s5bWSnQF7j4Nhlr1KPnSfGT4yXe6fEh0yN7opeemcchQ4oAUIlbwApWINr7Vek1/amqChSN
hcCxlWq7KHygBP2ZnHuv6XVrsxFz+GX0TLZg7WaIszLSGQKUwKXvR1syxLAd5W2RVt/HaFL/8xBr
ex4YOezcHLc2AKGB4oE6bUvv1SPXVgyvzi+TOtgPTjemX5Aq2ZOmupVVc8sD3oGvhpHH1ffHjEIv
RV0UFyd14h9FP8VfPaWbfW2C5A6EaPK9Sey5u986RjzSqsmzAkKvg2xnYqHjdsg5WYWlPhTaXNR+
5Dmd6QPJ0r+/fpBufcBVAQ5nEJd+9zVC2m5ad1ELFuPHQKk10rE+oRcRkR83iXlCEyh5nKQ6hnSn
251Sew3gVwF+xSpTX0Jyp+OzKlf/dUcmdR4jykk8ZKBkvpea8lNMufcbK66EGrgfmp1R5o0982K9
q6/ZJJE+eOsIvMu1IfdLvZu/e4ueha+/0pvLwIWGR0JKs8nBCf/QGxNDwN+vlAdFwldmiLuTydwK
TQgwrExKoB/mRiudr6kyt8TGbEj0YbhDaIhWEnbtdminua2Fim2nmm+Vva37SdM1pY/LTpqHBX5j
/zyORrAK+VYAvpSfHJSrm1p1REPwI2eUVfFsWAIXYbe3A1Cn1b/f1libYIFATMYV5Hp0oEZmY2Qd
QpN9X1Sfu8qla1VWsAPz2f4fMoP1IyJouQ4qNgDegeG+0ec04lx0Jj7UjrCekqyOQmcanJ2y7VY7
aG0KEmpoSnDyr1IDbEBKxW5RVbNas4d7Muv970LU1fdGlfWbKdOio5a3EhI/HmoHKJTDWTfKXvPx
sjN29u+N+MOOwq0X5BkqFJ738ljObVO7ikaSrNtJ/KVvZi2wxqq55Hk8H14/Kq8vBVDq5VIVNsfD
4gGTSuYoDaq+lyGiVcWjYlA4v77UjVAObwAlQ/ow3oq/eblUa2AG3K4JeSI0MEsO/IQpydKzN3Xi
JFFGv5uTPezENhKAXAIuyH6lgOMGf7nmpKeyy8qGVvoU4cAWxdZH6kZ1TxN4G0dZhs1IA2jNy69L
NiOJHWvx6CUOgzsf0jg1HtpRKcNIKe03advuCQncWk9H2hBKMJuWjuzLx9KFrIxFo+2TJrXmt7UW
PehjIh51Y7DBL2Gc8/qnu/UaYXwC1GAou/aAX65X2pPXtRKeahsNzode0cRjp2pyZ5XtXsQkCuMJ
RpIGGc11GZWa1PI2ogiXkdT/B5q50VH0yfRgqGJHKG5757ISBejK3qa6ua4DhMk8a06Az0EpqX8s
Hq5JgdOp1smNJoYC6JaeLYvZa+piGLlzDG69S9ZcqR9UPPhSvHyX4DhgGxuA6ipslc7tNGlv0qne
Q5Le2iF/raJffTEzSpJi1kt2pNWpb2N9Fsc6meejrfXfFIDPp9c3yK3l8FdczQvICDcIyKwnMYcl
j9TxXHdBOSpO5mNgEd+ndt+eWv6fHf2yW1+QuSgZrwbcbDPBtltDi0ZYiZdGk5NvJw4QGzQUkPqb
og8K2G2akkP2DWN3by+O/bH8e5k10XMCF8X+WYv+TX0Hnr+noCouYzZ3YEMcMii/ww1cCwbmIx9r
KTSiqAoSxYj6i5h65Q2ofYysMIP8Qj5n/4fEqmh8dyqyAqGqaNjZ31tmAaRchqmcWFLK1YLg5SZz
dWGNDBsg+IEFeR+LShzHZog+omE0vMEzerkD4oWJdY6liCxc1Uez2QjioXUf8spJdg72nz19/cYA
9PCLKIqJxlc/x1JBQ6XdANsWQn/p93YRNUEmDPMyFqPb+H1ilWmI+WExH5WxqqvQnVAA9VPNyN0A
WJNZ+G7U2G4AmBfn6VjrkvRtljWtE3RDhh+ZUyxgr9LEpcM/dY2u7jzCeiqvn4A7mRyEkABsdD0A
f2fK0k2q1LOLi0ftdzBpIh17FIbghLrNgx6h7uPlCMXN9ViiwdrsadneOF8WBpvo868A2U1Fggmv
h1+6Xl7coVGeRnXojpqVW6emmr2AntCe3OON5JbDbKC+SGFCJ/06QnK4lDKOMXiRmaeeZ3z6AmkZ
X8zJq2RgzcuCTVJdgUCArD08SmkVn+FBTf/61kHocspWkR4UMDb3alXa+MQzzTzjJPtVNmbxFvq7
vY5drbumboonY2lAgalLvuKxrPPrQW2TsDCfWinCUHJXjfjr4QoPZmMVMtlnT4ELUoEbe2J2NDww
epiOhY7FKc3TPfL1n+jxYqchmL0CaLmgHKiI1lVNNrne4mZq5p09E9nBN4ZuQ1JpR2GKe9OavM/I
TbuIPOV96tuNK98Ofa3aPq71WRIKZL2e6OWpyl3kzUwOl0jEH0o276Nqo4u6mO1yT/ag79Ufm/3J
j0aUALFlOruIbq3h+q/jQaN6mvJKcc+DTL5kGMydTCcWxxaqf9C1ptzJWm8sR15sQzgF/L7l9GAK
2EarYeoZtcbpfeS0bcCEGP/vOVa+u7L5+K8bATIq4ASaaqtw5/VGcJ1YHUz8X8+VURoMtETUvzEG
/auSR+bbAtHKO5Cg3c6VusmGcOTAdxbPVzq3Jj3Ll690Kmo5UBt5Z8BG89k1pRuYM+qC44i44evP
t0lJWIo2HSw7hokAja6C29BXUxy1E1vORscvdFGXi+9MMCA/X19n+9mgKkATWskgvNBrRbjB4jTR
q3LOcszdMDNz5ez0wHuiJU2PXS21nW2yCdroU/HZEFRipkw79WpXdvroykJv3bPVx807T1TdnQRQ
cRdbdXXRJm/wFaeqHt0JrfPZKPba59v4gUwHxQ5adPS1N+AWaeaeunSacy4MNXpC2iH/xtiyZ1Wr
tJ4RNuRS9hwZh6+/5e3GYVnkuLgsSJA2yXrfdKjGw7E4J46ynAT44gB5Ue+Ilni2s3FufFAImiRh
NI8YfVxvnLiIUR00BoVjr34CoK2fx1R1jthxl+FQT/nn15/sxnKr+QdyPcDFOflXaQRqhUW16qKf
M7sZCx+6V/ttdEX6OFUFQvzj/M94KNARMOf4iIz114nuyzM4txDo6AR4Z3cs3Q+KrFU/Q/PxK7Bz
pjta8/v157uxYVbBybX0J6yxb14u1+P3R62qeedorehGuLaPs+i1J0NxpN94Wn9eVKM/vr7oJpNe
nxGhAiY9K1v7OlWEhgI8ZWm8c1eYXnyKcTqrfa9YYR8LKCNxRsRRebbyUvuvKppuz6l4G3tYHnjG
quq2hqGrb4oWaz/aNqG84aGPs2uIu4iH3Ola3VqFv448K/c4h3HdWX/dT25mGH3Uud5ZNtL8ItEQ
vVRp/M99R4vNwsDHAtQCt/+6nVrE7RR7CuRZJy1pwyutfuhrsZdN3zjfL1a5emNuY5oxfX5E1Wav
PUivBjccGapP12HvWr/x2sAJsye5E/g61wE7rtj2ZoyirtMtMtT6WT8bvRvtBKybq/BpgHrr9L+v
uV9TUnujQkbPfLZYztokwMrHyz/7FvJxmFY5zHEgVnAhvNwCWqxphWwQezSy8vPSRfmpaLQ0kI49
7mStVKD8rZc5HHn6islA+464eA0Z0As56lOKZXI7us6TU8n464B+xZO2qEnm94ZAYigtU3Pyx6pA
ZA1ciJ5/LgcLSn009DZIyCQB12uO6R2CHjgumDQlnxIlz34LPYYDwpEG7rsyycRDaqMeFiZZr/5Q
q8Tufaga+nuncwCJlrT1cJbMBvMhcYt89guT/rMvSGkxcVbw93BA3aaB16WDfsy1TuofScoL1bfQ
4BkOyI87JJp5oWZhJXEJDDB+ZdY1O5X91l5EqVLzKE5+UEaTm83rNfen6Qq1hr0Qc9+IZjLfunNP
bdTGi7f4ySiX+ZEk17q32gbFyGFy1f+qyct+J4nhvIPiG0fhqKA379s4n/wym7x8n+dIzp1Kov8T
GklRFY62A/5S7RVhBAOuL18ypaye26EvvGC0rMIN86GORhwwneSjcGHWhB30u4MRuWN/F/WT/SAH
ZeouVZ82eai0kfE16+Bg0Ko3VsxOIpTD2BtT7NvoMCpHoaXyTTGNbRqMQhHPKYJV6V2J7NfkO63W
eEd8sZMycD1Fgh9NEXuA/zIhN9brlnzC30yTYTR1eh2YeSHN89Ii6oSeU/alQhde4sCYQHFR0qWX
vtV2ru3bIhmUEEaZ0wdZxX++q1j1E6LFighlBFk4tEnbVD6SrdCB6LiAH+cGDBSzotm4dwpnah4U
vZjbd21sqL/KatGMQEhUF/xBykW+1SMhTpld4a4R07NSfLAuzY+a7zwE4yKiLJBtCWfEdKfq3eJM
o+NbmSebO0XX5W+UCPLk3LAkn0KHTONbqZt5b+2s1tWnYbBpzVCYtG+ItUgogISrQWM5ufMf5iiJ
gCQ1FNn7CF5ptaNVsQ0p65R/JSESkbeKGJELJspERPnMxW59G+Ko+8ytMvxr4IJ3COgKbyVS5y1S
p04WhSE4bmk4A4nHDAGpZye1vJ0sdvMs6yrELjI5RjyA+18GrmIQSuQotrgMhF6QMk1/Ac2T372e
BmxWITzSWmDWDhCIqedVqmOnUlOh46WXuYvHe81oo4Nll81OSX3r7nK5iKkSSU03vJ6Ze2vC1wVd
mH5MQ/hQC5P7PgubaNwzGbq1FB0DWjWryBsD8pevDVNDlEfTHDX4RcE/iVoNWEkqTtSN7Q7L/cZS
JKXQv+lt3ZhsqHpbjVYmlXOUdUaQyaY41tKO3xjd4O1hjdavfXW1wFPCLYDbGK/T66uls2x85ACB
44lh9gd7VsXBqqz8P6WI8zcjPojNTo5/Y2Nw+ZOjITi/zqSuktIcqrBeDWV0Xpx2CgscKkJJYNrr
WN5cZp0KrQr+W/GuDnR1jl0sGRq5Z5jL3gu8Bvd2F3EQ3x5184c1NOLOngsjLOy4uh/k/J3DmYfx
Ypd3Y633QddUw86xuJGS07dGoY5qAxDCdeLITAkLmyV2z61dY10QewnIfqkeOsetns3Ztk5ksHvY
mhv7iUXBhK+2uVtmbEQIX3KA2OeeLnMYoR1yHJYYWECvODuBcrudaGKvgxCSmFW8fP0sfyXG8+Ii
K2jV+lmL47z3k3iK0s+NCnV6LJM2/a8aoz1NiO3TsZ2YyjMrYNxKb+/lknEJF3dqB+2cTqMbNuhm
HiIdvHtWyr0ADaD9+riwCMUU/9aH3OBHauScZ1cyU8rMwZUHHKPto67GkR10CaIN/jzVzm9RYsZ+
FHmXub5qFo57NKqozgLU/J1POuO8OKT5l0bhNMZwSsEKTdyzlVP5wtBbGSY9NuY40Vb6Uwq9fsJX
uSLDQx7YFEelHa23XoPh8Ckv5+45B7L9S8tE8dny5lg/eXTnvbMa4ybwxiBkmUHBMJoL1Zv0n3bX
WO0RB43xq4M44HxXowrkHCI6gd9KzH9SeMt5uxw7I8+PizYOTAObynLOK2u8PmpeNruhPSAGcq/0
LalKjNiOGVpmnnqBqow9QhW4wESHpJqACmtkh88FpOEKl4xCZr4OecAKU1fpdL8xveZD20J4JtVw
gTMg7udoQRX1NBeQhTcc1L+HJvFJq6rIVzx71n0zj4X2bSoquwIE3+YQVYSRfbfSJo0CsgDxI2Ya
Zh7L1PO+KrULh8WLy/y+1byoOTVkOlWQm3abHHv49t9FoUX5sbem7r0m6j7D9yCtJr+ElJb7ldEb
b8ZlGZd7o/aS+METijsEEXiur9aY2uSxiYP8dOGJ5T5R5zEPXeRcumBQG7zLzT6qfnb40WLnVyER
GGppJBR42kb9xvVyMQQIzMymn02x8WvJi+JZdJ1xj7dKNR70PJ5a33GyWN5lolXvMN1UO7/3CjAg
Y6n81G2kD12tsZ7n0VPuxKDn3/umlV+bEncGuA/v0c6p+ig17/LI8D7MwpizQxuTnx7WaAhz2S6y
0k+WbPjFR5cPmdEv2ltE/m374OpDn7/D/QoT0wH2YxNKXZk/DukE26jIh+GkZHNqHMyo6NBlqFPv
CZknRcI/H1NmKPbSHQpXz5Jz2RtRFZDy1M95DinaN9PG6o6tt6jizrEj81c11Z4MqRoVUG0JmU+Y
9wsM1klY0VGqcV0Gemf2aVi2fcwWUJWpmf1Rm9r3ETT+1fu7MuQbNaZw8LuytZxwVCND+NgNQjqf
FqW7s4d88e4YTSDcOGEA+ySVxOQ02OP7pYq8h7Yy1Q9zwmzzro67PPWLwc4/MYPLZ76mGTcH2blu
fGodo32G1gKxq4bOOPwX68uohYUnNSoPMVvylKQQA4q0bYS/dLJKgkRz6zF066G4m1KtbkKCsP6+
0xJrefSUqf3WVLb33cGPQLnHDV7t7pMkprxQ4rS6HxM7cQ9xl43AfSYj13zIEN1TI4wcLiM0cuU0
KyhqwS+OvE+Yrk3jB+SkeJV6xg7nfBLknypSiO4DYqBp+27RyzYO+pza9sJX0YHUL92XCKUy62SW
S/2xrhq5hK9ng5trj5xzRRMxqgN+s8kG3QKlbhhmDPxlGkzQHRFj7c1DnjZw85fWPgzVP/Nn1iWJ
JiCNV5mua3KZUzEbBMMAzL4Yx2OXYpNRt00S0p9ozs7ipOFgZvNOqb7JOtZFQReugp0M9q6TxLKu
/ohSQwqc2uhzrwvzHcXdngbZ5sb7s8pqzwtUg/be1Y03aEaKtXEMZWKSRcAwVAug4Mv3vVntCX6t
We2L9PDPUjRYV80vFJ6u7nPKHfrgyChfuFaG1B/7GrOTRgBdRGQh8jt8gcA2VflRGGn89X/YNH9G
VszF6X5crV2ltPHaHggV5llO0NadQ3/dnA650yGqMKVCCbgI1OfXV73xcsEuMqFkXEK/5Rq4VRQJ
ehvjqoJRp+6bHJNsXzpK9owA6l5D/9ZSzEj4gNgR8TGvOm9Qf7tyWl/uspgiGGaUtjWjKMMeS4p/
bVjSBkYFFf0Dcs7tyMlwo9acckwu9FJ7Ssl87xuEF3aS7k3yR3IEnGc9dB5Sn9uaD0xyuQq3obcG
UStWs+HgWsxiUlmavkcpv1NLbF8gDWZ1lT5gkk439qqWGNUEp/kOhn6csSM6RTXuEV5dghim884L
vPFsa63MyyO13aopO0OkwIjF366IZXEnRSkOTd51J1mpdYA4ye7cdtPzW5vnBC4qaIpN4Mov01rQ
FZbdpaO4mF2az6FE21HBqdrI3xVKtjS/dE2QGyWGPjKWFcn8tpxwfRqSWdP8ec6QvrHYXHe9s7o0
v35EtlGOEA5Zi7O5CiNfB4XITIohMbESVnK3xchKi961Ud+//19WASHPB2bwdq3n4xkN7RDh0vTs
9TpU0Nl+JGMZfr6+ynYLcTBW3NYqFcbo6SrIWB1EN24PRB7aJMI1MYp9NL2Tj10/NTuw/1tL4Y9I
IKWlj2zX1VKRwK9AQJ24RJ2ePcxTbr2LimWc/E5MY7pzNLbfaLVJpcfDhBkA6jXABBas4cUjSqe6
LdRgNJL0aGjNHjXlxiNx/6yqZ9xE6A5fNUVmWywVXfwMR13lWbRlEU5KoZ/RIB13dsN2JZxJV0Qk
41eUFq6b+kMvrb4uUYwzrWp5E8n5Z+7MGLanxj8bZa87Dobven8zvrqezpvZuLRIlAqk2iERDyUd
Wrhsiq8n9R4sZjNQXpfiYWjGgUje4FE6MF0qctDcrhX6jHHfON88GKfHHJXNL1Vl25945OFcpzHk
WwUY2k61viWirD8AwCK9OgbaWPi+DDLD4FhVVXMDzZ0jp1NRprbnG1L16oNTR2XkG8zpnHcNbou/
3K7WRNh5TBuw9oyQKMiFi6ZNl9iOH2uK9c+8bn4csxXwOgSArQkGYlee0Vo0Ks040y71YpsnGvLK
qcLgcyei3cpPaY/oDGURYWNDv3wPKDvNpHV8CJx34fYWWv5ol7bwxxEIiJ9ETAGqdtmDZNz6/ABG
QZ6s89INu7jDLQC5dWTz8Um3DsgsEMlHaZ8M6vFTx1TuE5rXSyDG5KQle7ZN2wuNlA6HEVpkwIw3
QdwxRjz/avIcqVjVJzzTFD9GytKPCkMIH/ccdaereesdg2aG2wX8hP7f+jb+ag3hW6hGSge/YbKs
6POQxEqAY07ki24sHvo6W9a+R72TkG/DBk/5/xcloXu5KOR8QmSWkmIhVX6y0Ae/H+XKJJe7yug3
Ii6QB+CRa+CFQ3y1h8AAy96F2XsZJp1mCL3dJzUSe5fI+leuE/LVS2MV61x1NNfP+tdbNJIennTE
AzEg099jdFsc28EqA7SzTM2vpsI+Zcn4VdHavbnBjd2KThE4G25JILKbgkqCpJTzHF+k0IfvMcpX
C+s1GnN9Hbyuj2aYJ9/VpeP8MOZSbe6RMM32gME3XrIOM4Xe+Go+uxG30AZDQp0uYzzA7RncZhIf
TaXa4z3eWAUqygosIgBpm7yyW6qJTJdef4ZCwb03TokVOFnt7u3Om+vQRkQ3yFu9Aq62DIiMqbPR
toMtnWrY6ebxUw4jcOcM3NgyAB4xJaLHb68zmZdbRnOFrY+Fopz1vigDZrQett7aQs9I6o9unelB
gqb82xjk2L9nPFSH9h/GDVCM60tbtxJ1SBE3vqRxhFSdpUQHlNndsI+XZCe63HiVtGQ57IiP4Ox6
DTuJjWHUCd5Y5iJc8LYZHe0/yHHZzio3YhhdDH4iS/0hZ798lUsq017po/hSufhJHjQZ678sYXuo
/Ux54x4hrNTTuYqpdXZqqxuB7P+xsZhzAZG6xp7l5dBUrg5KoxvplnmJaMJ0XupwKpXk/M8pMXmw
S3BBVxb80FWIGbU2zcGxISNfp9idUj+UYBTj9Ii/kf4/PBYXwjpUA/a16aeLQSB1HjkxaoZxj7NK
nth3MxxUxsppOe4ZdN56iQxdKKfAIEN6XzfRX8FzbCyvUdI2vQjJ5e6gzxSOMrJCN1X2Bj239uNa
lILVc8hYr3s0rq51bq4v1MJlFD/QXpxPijH+fv1LbWHVOMADZCZjAVTD8OjqgSqvsUabrO1CdVQf
MkM071CMwnq9GY3DlHUyZNaLC2mm2IcoHS2UOed/BsLwG1ZhBPTckN8hOr98qUnq9JkakZmPaiHP
uSG1kzGipi7jdt7ZLbdeKqd71eLTuAA2O1NJ/4+z8+qVGknD8C+y5BxubXeEwzmEAww3FgyMcy7H
X7+PuaLdVlvsjrRa7cxQXeUKX3iDIycFYqppFomzPSbTaUzteIdVurmq8JBBj9HLQr1lNSMKinRA
YRBc5UpR/ahUrWM557NrQYP3OrnL/AFBMa9EhMZtpi5/Xwf6X5OXllWFDQLYHtm2OyhkPE19FspV
DJW2LI8xBRAAl+XgAnrJdlZ161SQx3N3wocHeL067xEu2FXXNvi5jyF2Yd1kuc04Nt+mdhfhsDkU
LG8gc+RWd9FLbWmRbsAxv0K6Tw4qqmi+NsbwoGPtr2GrqKsAsuRwUDyAm7KqnyziYpqTKTkc+675
CHDG+owwCWIJjhmZO8npskKroGyBUzAcPXR0NFYvrMTptvQCSRcpE/1RluXOnRcKttok0kkuKvvH
43O/sYyMx3C/MWh3x16WuiRUZTRzumrOI8SHVfFWIx17Aa4V7OyOjScP8ZhlqAU4fkfQ7fVqgLOw
UB5pkye+Qazno5DgFAgnpDn/h54mJwRurY+P57gRtcBP4UUADwNxdV3/ko1SqxCPJXJXy/nQqFXM
/SZnz1rfymjcJi2NqU5+LrJ8+PuohUIm4q0QVpZKzeo8jHkucUoMJBDEMPpGGEU+3ojZYcx3/YG3
rhr2KDaIizgj2cPqqmnNCSWvDFdxOrx67VqxOR4qVRmPSWGasPc1tT52ZmldVQnglV+OdWe+qR2t
+/LXq72EhpQcKajeP1eVZMRhpkrYGwRd8xRJaetRe6PXmwa/UhU3XxnnGn8cYZk9HnjjSmdgE2LM
ont+t5VxptemyiRrinLVeYIqrj+JKokPj0fZODAUv7nR0Xji6bCXTf7Hw1+EWc0bRfVWpTHzSZG7
4aiG06KlsStyujmhP4Za3QV4hfbWSPvxKsbK9B1lznxL7vYqRxunY3Em1snIFn3h35zCPyYEwjWq
2iWZToch/w5tN3xVoe+cKmKOi54UcQKD0Cjo25pd8fp4MTduu5uxV+dD1aa+kUltr3qaFwdkuSza
TxRPuT0UN2Ztd7bIPZd+4etTnqE4s4T2a8RaWSft1EqISgH8DCNABGF2SURqf6F4hQvg0CFn5bZA
fnx5CkJm7mTaWyMs5ydUA/M9EMjWXlokCyjNo0GMUMrtXkr0ma+PJd+Vpx+tfouu6pMJlqFydW3o
Pv39WkNxh+OuGYCGft8ff3xnCoGj5gBrQFeo+lbQYztGCcLKkBxjP1PGv0YKsdIolSzvClf9Xf/S
QcEIdOpENTx2qmuk662XWLrkR6Fp7NQet3YwGSlRIwm2dWevrUZ1MEQabrpaA7oCuGgQvR+kEs30
qAPyMlghLYwmNoPRB2mU/v0eJvpYiq5cC/cxD3iEaTSQE7zK8WwC1al/yRNSN4Zade8TK8l2tvDG
nkGQBTsX3lDuoPWTogyaPWUgj69904sXVKP0/+pwqP+peqnbu1E3x1qYpRSUzXuImW3QDepMhHSE
ZYxvi8A0LgpQtEtnQK98vDu3hoLrQUBu0AC4eymLQKb3oHCtRqKP3s3SMB/NMO8/JVKtnh4PtXGt
EuNyc8NjoWK+DufSYjDlMqBPk41G8jICDD4D+Pg/vhNhKSunwpza+E4BTefalpeeUx39M7Wi9gSA
nae+a7WdCakbB4AGH88t6QyUmPXRlpCQSwJUHq6DPVsS4OXKag54ouvOcQRiE3takyedB9cMnJVa
WOaPoNAR+E0aTf4mZoyZSU3KCbymoaSf2nzkX4nEYGKOIvUtOr5ZyP8WxmRA5xwIhK08txG16tAO
w79+SnrPiRwp9nEbYsOHZa79ws96SI6yEWBAEAsb5M7jr7ixYWisLLE/JKil7XZ7d4Lm6pwxh8iA
jGp9gNE1HRwEJ5+jdnh5PNLW6mIYCRwQJQ0SqeXv/3FxSnYatA1y5uivqCgbg8c82aOZnvBoKPFo
y3NP68IRLz4s8B6PvPE8AhPmo9LXXziQqzl2lmiCXC3xFOuT/JCwHm6dpsMpEaFw80Lud2a6cTJA
uNJu13mR7jEn9LonTJvAQHemHh7KMpi/gqx3dsLxrS/3my++FPA3YBFqFM1gGONrMMPPS3p1+CAN
CJMhvLsX+W8NRfMb/yIQpOT5609HndAIQ5mCQmOWfh2HzRGOSOamkPV3vtUS960SN7qKCwoenhWP
+bK2f+6SCdK9rAa4s+iJNJxModVfVQkRK88pg/iYj0n+HpppFf4f52DBEqAHRgB319uuB8Waw8Rm
3AhgIHyp8Z88GN91gVV/eLwbNxeTVwdYEhHEXR2BviyAWMOIr5YUJijNhbqH2qjuTUq5F2Rvbfxl
C1LLpmJx98iJ4Xf7Y4rR/plyz4Qr+z0LMtkznHB6a9UUUB5P7bcp0vrroe1PYASfmu2yOml4iZlg
O1EAsobI+ErTQf1Sg5x9L4Nq/WJUefRpzGrMeWKriXqU2AP1vxLsxEcbYo3syZ0lTR7xDh6dVl8X
F7QIusm1W/zyBgxQxbFLrP57b7R2RduzHqE5jUad+41aGm/0udD3jPQ2OizUDpgIekb817o8yVvR
6yjGJNeis3sa3VL+syLv/VFaSdN7+qzb1H8adfRnOkSv2mC3886jtHWXIAO0lJ0W5uj6PLSGPVpN
bcHsn43yi2aCLCvTcNzB0mydOlBP9Lb5cosC9O2pgyQkemNBdkjNVABUjNvTGOevjjPWZ8DCjedg
l3x+vFm2zgFF1wUnTgfrLtGeyTzbQAd80VvSDyhHylOVJtFZzUS3UzDZOgb2wicmBKP4tM4P5pAC
BQEX6JhZlr7Zkq5819osDdE1m8u3Q1vsaY1tPXUOcJzfgEMYgqvljBz8OkxjceyOmuqZIzF5TozX
VCXZuitXg/istdJ0yDL27uNFvf+QGsUsiJZA/jdAUa0GUaUsuamFM2QHHJgHQNP2eLCxlvXGDj/L
Ojeind1zP10GJY+HDomS2x1Ab66JYJIEz04pEMVZlfQfg5nqXjaHKkZHmfHcBqXhq1hf7tSFNtAS
jMzJXMSq6VmsT4c9GVoTD1iK6GWVfqXhmhnuEM8zLERsBQ5QkuE7J02K+IBwpIF7x3A+B21bvqvx
dFLdlhBW9do+i/au3nuBHvpe0BEWJoS2AclC/1xVSQrJZ4zE+gyWowDHhIx64BtKX/zCYKw0YBdI
yXM7ieJHHs4ERLpQtX9SQKOzS+cwz3YeufvLhN+Evg1kX7JKKmq3x1wpx1LKOoJpOe/EWeuRNzUb
OImP9+D9waasAHoLeYItcUarSGh9l4RbTpAb115K7cirslhS3U538j1Xma3NRwoHIo9ixKK6dTun
Tslju5O4otMolt7kmSG7jpyNB5JJ+ZTL2nTswlJ/oyPvsxOqbM6TZAp8MsKld+Y50E5gPnZArcCk
QAfoQU43Nc+YpKC59HhJtya56GlDeQTdd1dvqbU2yWFSEuuFUX6JIIDEXhE4ku7bmVTgBjcF9uc6
aKs3yYxk6862ub8/ab0QrqDqt+Bx1vFzmIRmovMFr7U2td6Uxel7K7Qidy6H5KSrabTz5llbtxhd
VarbiKMsyjy33xTI0xTX5eJR3WvJU6yKoYQDXBUCokWD/Du2jHnDx4VZ4c2lDTk1o2P53Uqd1j5Y
djeWFygaU/MBcTcYI7Nmw56Nhnh412uzsL/08SCJAzWzJH+aLbXkVuxA2fjkd4Z0bsx0DE44D8ep
2waT4viRjv3dcaydVjvkPRhXpFyDonUpVXQapIK+fhrMPhF4RQUmql+qErzJ0x6qQWnP5he60Xbo
ylFdLHSZUn8Kqi6SPXCxfQWpX5QfMitGVXQYJa08oL+Ux4dmhh/hWllDzSzkXcTRQs/6BYSkoTPW
0/iTmHRcQroBRI/lVjdpI7pNZv/DAHWr+oMxWnQ4mz7jkMf2ZHlFO2MlqxqigefWSsXgz3IrYGWM
fWq61Wz0qp+1gWkf1S6OFDer5Hzk/EZ6dZUS3OCPHWL49Zk4TnvNi0runnLoHpVfj738ItPhj90u
MPvIn8WgaB8eH4GNTUhagHrnUgZgTyx75o/EYKzwSFEr3tQUSzM3p9fiTfWgv0v43T/N0Oo/PR5v
Yw9igmAsJU5HRY5hBY7KlXIWUh0n16zsVMnTnbc5ipaZG8ih9rMv5PZD3tvVzku6daUs0qSLoBud
6vXG7xCw4HkGUzAloeZTu8J6kRj4VA9C7EQKm0Mt3ixcmug6rQ+1oCNfx2YGpsCZ8yO3dOMhKhO8
aTFIf7ySG18O8RiSEIQZlpdheZX++HIGDP05j3uatyhZaG7XmMkHMi3zJEZb/DBqeQ/Fv/yBt1kI
aiOUgylkUsq5iyyFNfcAo2qYzrlVGK4UhDW2lRL3xc61vDUzuOcUwhcS550olmx2Jr0SzMNnOWm8
gZ6z3ym1cCk79mQw055a2tY3o/8Gl4UiN7HF6l4cAx2xdBurIE2eqxOeUbVfpn37oaOBe3j80TaH
QvGL1BFfDEpDtx8t5DXt5SJKrqbc9W9CNNCvSqW1h2ky9f9jJ5IFkORokGGVtWNEMQGlzJKRVSwK
/SC1qe7WYdQcIh3Kwt/Paql00X81lxLDalbCNEctqlCLnvIRrUFpGJMzWmlBQJKJmvvjwTZuEDi3
SOxRA/qtunW7hLGuTKhqLM5+mp162uzYnQtsuXORoahOApXsd9Qx9sAf9ykrPUOYSBrgWbLW9b1V
ZSWyqjLxUD7q8Q/aUvUh1ZXadhtjxD+c7kVAP8aEagXN1TFfQ6lzdoPfe1IumCz+dVSS6VqgT3k7
dUtueHd4P6+wzCxKUkUtvZOcAanVKqqzt4jN2PmHEMJyg7g/6HwPG5/qNZflnPgiRpRm51NsHFRQ
8YtJ1FLgpYl9+3tGJVd7My5RCR9L1P5QmHSbpFRdI2rSgymCPT7GRoNssYWAVs4mo/YirxbA4WUC
h0fIFKmJ6orJGc91N9tuUkWWnxp1ejatsjrq4Rwe0nlOKDZ3wXW2MUR9vAk37kKc6yl+AtZfiHCr
H6L0hhznNs9mkmXd2QqM+L2T68Hx8Sib86WMTPOItjlqiquD1dDuRPkZg5TEXvAWdu4cMa7WcXhH
Bqbt7eJiORX8ffIgrzHQTwlbgDw6BfbT41+ycW8BwKKsRgeEn7KeL3p9ZWmh1XAdpzH0kTPkMjHS
2cNFfK/atTlpICssL12Qped7u6vyNg7iHJrdVQ9qrXflsrUNmK5q85MYsXqGQZm8lnFnnI1oejug
jE+qV6iXNmr3ZP43rpqlTci0uasBrq/3t2oSnMwVszZaCW5tlPVv6G51L2YXdyeS8eYzVYdx7+be
GBYBA7hlPEdwOtflsVAIKnRUVC9KMWJIWM52pHgaKqbHBrpS4cFkRz6orWzkGx9/5o2R4c/RLVxq
Y/xZK5RGZYWt2YvUueiGsI5qVRQXZ7DGk6RD0U3Q+sFcptjT5do4S0BmF9uVhRlyVw3U0BuxooJB
Y3wcjmBksoPZU+N4PLWNHYzbFy0ZqhPUHtcsKwDqNn1ClKMToKu+VCeh3+jasYVC/fd3Ay59lKG5
iyiOrcOJcJ4joIpciBWoC3fUGvVFhIm6M8oGogZJYGazgBEZaJ2hY8FqCExV0HjFrGzwBlFLHxLF
bomYhjCW3LmrTP1JBjm/MKKqGuHZqC3DtzWFneTvwxo+HTeUg1gEm3a1b9CWDaxAFuE1IFk8lqgW
vA6pZbiRNe9JC27Me2Edg0rmAVgCgSWp/yPuJerNwLyB8jYLzFULJ5gn3jlF+dGq+Vx7ieLU4lBV
c/AxXrQhvCJp+2dHNNrPxxtq+4cQLfIgwS6562vadR/1HTf0FY2GADOpMvZwvdVil0JZAIOxVY5t
VE2eGquTn8ej6qqBbv56/CvutzWrgVLHb8YmakfL4fpzNerSqDC+li6dXKHvzO9BKMo2ER028p0T
tDlhNho3BC8wW069Hasqcz3qQ0O6pItRmaeFdaK5canhCpuBnjgjK6CKUxnJUuJaQW9Ex9wImysa
yPAaH09745EA7Mh8KYxC/EMT9fa3MJyTCsMI6Z21EbDtsjI/Jui8vcvDqv83kbQYB6dZ/zBlzXTp
SmSuD5iD6ppbzBEaXY9/zX1wePtj1gujyCTPM4wRtZCLD5Fhoeg1KJP1tk6qwcsmxUZwCAqZY4cv
Fbpgf38VEAoBbOUEop+IuNHtYtRtpXU9yndXFL1RYNCJ8H8jo39g3kDol6WV827qy+CIlt8icCc5
V9ZCKnZugfuLfIGaEw1BK7QWr7Xbn5HobMbQ7MJraljinBvmJHlzFrfdzjj3YSd/Nmn8gluktbL+
9qWwnEgaFNgk+giZy0rAZRpld5wNM3IRRZPeP/68W2ds8ROhtOzovMqrmkWEUtqsOyO3W15JfjtW
46mZ+85FasTZ4V1sDbXw8gDPMD3y+9slLOw+LOyBOyUxpNgNaer5oT0j0FcgzrETvW+OBSYTpODi
3/JbjPGPq8NKjCIvijS8iiRqIQMDijRaeQRbZuy12zaHWugBNhkpTZTVLVWkAAjGyETvNpOj94jJ
6K+5OfTvMPtyvj7+WFubcMFDWwtex6Qcf7uCbSDhvm4msLf0fjjoVSAdrTTLdyJze2uYhR0DlJRg
gprI7TBaHhplMEzBxYm7MT5asS6LpwlSevgiDKX7Ejdppni5NdN97qtafI9h7iQnFPWK1ItKpzQ8
HogpBsPnJJ/yaWyTY9hTK3ZrMck/x4an062CsWwRB2riFN8Xkemnhshi9vt5onLZRmb4X6wnTeXy
FuFCE2nxmHhlk1m9L1oJjuNsGXHkqRRb/isg2pMaGMb4gj3RGLhUiLLxuQ5KtrOMHqbwBkctyBmT
xrLOoS3XutdHkVnwpGbaEc2NvEbarjMbvxfj6BzI+dMeLwawRE+yOtuviZKO+VtsfAVC1ShiHiY9
wWaxxSPrnFlFDj7EqqLkPKem9s3MMANwg6ILg0M69vl8srJBag+KKFHsrOQqs98S7k/nMESr0120
X95pUgkmehqk7nNjZ3lwibSm+Ul660QHSa7SJ7UWNSpLQ45wDnRI0R0EGHJ0n4IYdcgGSYPSbeU2
/EjChP5EFOI567YqVm9uUSgT4lFtQ90slvTyO7X/ONl5KDbOAWigpWkqKwYV0FXsEsS0g1X0by6J
PmRveNdx881CIB8z1eZo53zfdzfIhRdjGJ5qZDec5cf8cb6Dpim1sGjiq2OG8YF+wuiiFz77+SyL
AwoDfpFnaAla0d7A91kEyBkqEEstzYBAuXoHOrXstMayo6sup+nnBOeFL4MyJOiwq7a44CrMWyyq
0NyZ78YrjBubQZFm0WOHqnM7X1uLgq5Odaq8Udk+2yzKGdX550G35zeJo/9LW1M6NWNPIb7s6p2L
e6NnSjmP8jLEIGAF6ILcju4Ys6LnoouvyIgWDvpafXXCl4m6VCfgILaN3pdX1CHV1kWQJP8Gzqh7
6TSHZBK51tQdlUY7xVE3nB/fhxtbjkrF0miyeb/uANRWHuZz3MigpkpcNHk6yR+TbvRHmmI7u3vr
u+NqyKVLFsCzstpwMfJr6pw0EUpEsQmldO68zMl/yVpYuknnOAd6xnud+a3pcQXrCoyUBd60ejCj
ZMqzwYaoCHNfPXKBKJcAUbK3iaTsCX5vDYWcKEkk2fmimXD7hVMB/IwAi22t0G416P34faP0WGIX
0+nxR9uIcMiH6SQv8qWL9cvtUMHg2IBTdB6xZAo0t8yc8O3Qlb2g7Z6IUww1TN45PRtD0o5c+pGL
LyUF49shQ1xacNyzQ1zGquiAx4Dxif5TeHQiRNFSY5R2DszGZlmavDQvIGTdl7bKRBuoYCCRHTsq
T3Q3fiyarPwGLtv0Zq5J1xim6f+4mQAns7ILWQqa6epmyoCDW+bokDvGdec1vWo+S1NB8jy2mYfu
svDGqvpr80a+omJSq0bDCqV4czWoiYSh3ZvEdKNRIpQYUpK0vIADYf0fn3CJRohRyUmBwd1+QiVs
S5TeZumiYUrt0tCIPC0pbX/RkTuVcSYdHu/SjRiIojiUngVJTB14NV6QBnliiVG6NGlTfbPsovPs
1NjbKMufctt2WpjIVN7pplEVWx87Ke7nxEpt6ZK1hXoapq7wyrmwvbZsjL8/dnQI4eeYbEpS+tUJ
n8bJ6TKHoXQ1LJ8GCcJHrjlfk6S2D3h77qk6bR25P4ZbE0oTMMwm/WFy98iJ3SgylNOkFcI3okw9
gE7bK9dvrSRgNB5Hg+K/tdYZE1rUTlYwOpdJnwcXYbryim6p7nW9JHawultDLexjyM6LDv66ODVV
0DgUhC8v7ZQucymrs16NrGIHm/zxLvzdyFptEHbIAkCjv3tfh2kbzlZqRXjCFWpxNpEa7wAVJMPF
pnn/NMoBcd2QNk56wMY6+dnoXTO4A6VngErdxInUtcmez6LQUPPOSJ7Nj3LszOITur26OOj4yMge
0vRB7eflLBsvmKapJ7tIjS+JLsrBM8DmvImywvxolbPxBTVUYnfTnDPtHUU5KzjyzJc/q0zLEdXs
bfEUkAuFP2wCz8mF94GzVzwCLPNGVYli3wLDLruDFNiOW+lA5F1k/oX9o517IR9gsYbfYsxKJjcz
Blm/2E0hD14Qy/3XVE2G7oQQjvGZehyPFBkKKvlahHidLilh6vZWO4E9mKzkv5zSOZ2jxx9jI+ak
DMFfS/7KQ7Lsiz9iztk0EzOuUHSO1NR8kw1p4E8KSutLg4jkg6RZAiTyK4Piu3N2N3YcRVeYQxDs
kZpZXxOtQgAl48SLH4ZRHgf+CT+LWuo9kzF+eDzJrULYAiMgxEVJk/GWt+2PWYpKEuDMNOkiYd53
nshtoYhJ6UR8zQ6UsklyebwGr4lM/VkvtO9o39TvH/+I+/li5gI+nfaETlNmXfjLcULsjAJIYi4q
xzOB8XpBY82fNJHOO0/1/T2/iPcsTT7ElSFLra7FPNcLKzRpVQ80hs5Et9I5S+vuv8cT2hrFRpzJ
ZoiNKosxg+GpCsJ3TB2Vt+U06BdUbNU9zJdyf+sit4QyD+ATcwHIrgIdMdZoEYGzAq1nd+8VIC7f
036cTQ8Zuaz3gFhTQkcZQzyTzYpX3AXm0xRDi41nxfwOeTX+NxkaB7CyHH2asBE4D2zn18eL8Ru9
cXupUWal5YQKH8HtXX2Tck2m2sUQXRGwbq8ltZrJlbso/6+X7PBMWoHQoAo18O1UhD15bz5/yud0
OFSJZPlGb8nH3urM5z4y58vjn7ax8ejWIM1Bu4Yeh7HaDVE3xyO+MAip221/wmGwORsB9jaFqWT+
3w8FawDIr0q+jFDZ7TmzJZs2WIasipA62ZezDs+Fog4OmZbuyshtbD/g6DAxeEbAcq4b/AVhAYg4
4tEQ0vf3nhJq7paUGdNToHXDdxP9xcrrSF5DtzaC7hn4S9+7oH3Ed5OyhngrQqQvRr3tdSBhVHv8
cXbUHxUQL9yXbcgyLjKs83iMQllQ2pPKOnXrXms/4d4Yf7GbfIhcjTbveVLHJPOTMFCW0ks5fnMM
wLi+bHTdS7VgsX3NnBFVbyUFVdQ8H9EpU0KjMiBPydp3QQ+G8m9WGo3b84b8Nw5lZLsCYX2ThsSU
1J6Kd0hANbqMP9bR7OzhdzZ2yAKpJMOmGk1LaPn7f1yPEh2vtI3QVcntuPfUcS4OKrDt96NW7kF3
ls22OiZLEx5XBDoOWIOsNmPnZIYWOKR/c5F8UzotOs2SITw71xpftVv5xYEN4eNGL7txIaad/Xmf
w8AHpOBAuw8xHhqYtxNVQBzYXUZhuNFS2c8bR/jQkGsvdByMheGFAGus96R5tqasEeEv7q0IH64P
RThYeSohD34d5cQ+NPRfLsJsFyxdNwQfiiCYAKUEeXCKqpK6Qt01QIQfn8utO3QhLS1xMv0GaqC3
E0cqZ5icQA1QvRYp+87J8gttoMD5b8K5QfnXodDUuT2Nj4sANRmfMXfiUZxpo0uHptDVlyFN7M/q
XBj/6UM5IKdo9RTv50HaQy5sLRfNCKD71IY26jK1DorLaoJLbs52DXICPBki1TExYEXxynRFHKsW
3J15bM6VGUbyqxK3ur2zZBvXC1hqdipwGXDV8ipkKGKZzChtCE80Z/IG1cxe9EJUf03JIEFiO8IY
WJiq64xMpKnVotcuXaYqlgffkJzowxiiCOqVU9moR/S1q0+P98LGc8rmtyAnQaa5r4qEGTFm2org
oqW4fvqNVJmnNu8n5wBOx/lo09x/fTzixvUCXJX9v6BvoEWtNl+rBEDP2zC4NFyINUH1QWjUC8Ys
zXdqZ7/rsavrhVgeRTFkTJdm0+oBMtI6SONJSJdhNKUnPXIyyyUZnWUvrsbxBxtuxjgALBII5KrI
p0uaKPGPgdpN4UtF1XxHo1+rXdh2zq/ARD/a1SVTeTLSwXjBH2Qc3FapE8WbFXlE+DKX5PbY9FJh
XCe1ompmtVTQfyktei6eGg4jMUBQhQ5uBmPzoRtivEzVaQyAvaVq9WrELUVVkqQox0yFVPLQ93UP
BCHoxA/aLUglqaOkf+qVmeZSUznFi0Sn9OJQzyJhEZLufCAqkd9gXqYovt7rZvnE9T2K93SqQFnb
XZLPfqBk4L57vZ7f64TckmcXTgoNNy+k5hynBTr2dlErkS+pjY69Gq6KJwc6avae0B9Aj1pOaEU0
tjMaHh4BlvDiTpU73K+r7rmWRZNTPbVonkaZ/NrBJfnYIevUuFIk9U9xVlchojNcyd48gm4sc8f+
qGkkVAC3e+udBhbss620pQ1wBtFpPy6tWj9GdE3Buc/JOPvFPI+1mzc9zS7MLcPGE6xL784hjkxu
XQSR7duRaXMf5UHW+djRJJ0PG0LOEGSZHQgmY5nBO1FDSXattCr+gSmBLxOSqsnnx5v9/onB8xOK
uw3TDfnUdc7eN8Kw6f0ZF5li8kFIavw1Q535KOc9ipKjMR6xJ9iLuzYSnMVplF1PHgeneP3GRIJk
xjAa8zKhLoZKkl7r6Fzp5WTQkwTg75paE/7KGg2vM6qTNp9EjZopewNhKW13luD+vN/+mOVq/SOc
QIaIjyNZsPvTPPQL7AgPpVmrh1HeddTbWG0wztC1qWvRYl4TLS0z52ANqn5RuDk94P3ytTPKKMe9
cnaOMwflSWioiz3+xhsTBFdKEMMlszRMliv2jwnCzBNxl/fapefaPAWmXPtIG8DNGPaU5jdGIjEH
KsB/mOVa/jUWJirlCRYyHdhtvxZG8kHIkfym7ozo6+NJ3b0Lv1X1AOoYC4yN92E1qUGKq14NnUul
Sh9mlvWqDO0np43REJy1cO9R2BpOpbHGg8AM79q+SqGXwJISLE7xqDnMkdA9ggnFc5JA8/R83rPf
vFvJpbO2ZCbEnSAi1yKvOIVERiDPYPQCK38NehGAr5KwOK2KWdqTn7iLYZbBKNghicBrdFdoxSAw
NDJkBS9GGsfBuQBHZHhZoeaHWjXbzpunGr+9HneOkFsyyp7bbi52xOK2Fph47zcL0uDhXX3PWaUd
ga2pdbFpWz+Fk25lpx60aU1snxVvKq7Qncjit7bPzevLtAlnNDT2yTjvUjKd2zsH2ONcotQ223Ot
tNnsa/TQIAZDU+gBVeEZUiixAQfO6QrNV0Qf/GyLQb0Iq4O8HNlp+FrF0QC+oWrTFmp9JvZqXneh
HT+TAgxtXRCy1PpXx1eyZ54fCSPYGhjjJxXV5l9Wr/21AvkyCtKHUMWAfhJ1354nR4Wths8Gfq9F
PX6r8skEYzXR4w9RSHp9fHa3ZrTQxID0UX64O0yl5gzBTD/jgtrJeCAm7t7EVaz6j0fZOkIInTjw
bRaZofURIrrLc5IVdnUypF6KF86J+mrlBg411cdDbR0gknpwIdBWeElXcZw5tDguAmC/tEohh65l
9NrXinf7fdflwZcMVEKE3VHYELoGIwg+k7bJtJMBbB0ggHoojy00fiZ9+wEVTK0wyprsywQ+cLED
pWwAGaztEwq5hSRfMCPdm/fGh6SUxqklJdAXxe/bMSdEzQnNVfNCSmP7RZHXZw3R/8vj1f0NuVwd
VDIs4hQuJy7EdVtNbxRbSmTM3kIIVlXrl3M7NAfii+RjjqCAOCQksravtHUrsI4ykfDEcytrXlAw
BUIzx0ZZezigSMa3BmOkly7ACMUFIh6GnqzMYnrnIIsTvQusqPwqSkNIb+YOYSxvcqzwZ6/rOTG2
VMxH5Had1pMN7MH0QMJkq8O/ArOrVtGySzWUwWdRWMlPu0vTj7hga7aPss9kn1UdnyBvaOr+m2xN
YExGfRj+HYRe7qHbNzb9IoAM9GMRdKBmcPtF5KG3rXTAuMyym+akyGF7LHpNOpYiLY6PP8tdMEM9
hNYcrzyqhjyMq6GKbIoaU8KEeyLW9gCDOG6rR4kPKWQ+GWpOyoSM2OHxoPeFy2VUKpb0OunH36Ew
KOGmlYFs4gWJHulIXl6QDtC/+VgqinKNCSVDr6Cn9zT2tfE8t2n+JFHQeBZmmlzM3oFDInTV/OYg
xxvt5HMbx8Fg1dGrgcbPr1tdAzxcxpxU1AJUySz/DSRjfj+FY/3/rDvpBBwVlYR4HTwnWmuJuLad
i1SiUZcgEFR6QRbpzVsLQkN3SaS2/LdOUgTFH6/9xi1HKLI8ECQEC3n6dm81atZUTdIHF4DJtHoc
4fjz6ATeZCbFYUhK+SrGzDkIJRw/YNT71yhYvjzlB4JLNrh+t9/w5Z1SlPUdgkuju1TCiT0pyfJz
1nQValZK9rZx8u7QdoN6rDJD3elSbM0eQB79GIeQDELk7ewnxUwypY6JAG27+bzIOTwbWimz9BZq
fUpb+LWStS4J5OCNlryLjt6437GE5DlbRGH4BcvJ/yOKZ76THRRZcNEX9i5yeW3xkthZoviim9WX
cValggyxqX8l8xCx8VLrn9qI9DcgOgYF0eRZG8+CRua3INAJUgo9Dl9G2NHVzjbZuoIcOOcLr/+3
KNDtD52aFIPrntC1iJv626gmFmCBZCIPH7Rw2HnkN44cWDfI7XQdlxx2deSscBylJiQNUEG10ikV
xn/mKHf/PN75G2tP/gRAAJguxZr12heRksmSVPIApbN5RnlLeY0mIY5yoEuyJ+q/pn9B7KUftiA6
UNy9i/5TTTTV0ETOZUiL4NQiJJ4crLxr8p3M8F7ugoHAmGoq4C1aE79tOv/YVLOKFEeQELgUisA1
I1Mm06YG0Wnf8NSSyo9OMPU/WlVHHJeHQHxXs1jHwcXRqT1bRVxdE6uK+7/fQDc/Sr3dQPh6Wjhd
1jZmmc10RCs+eK9iGHyo5WDeCdzuKxHLAoBW4CUDDUVwcTtWrRVWU1ayfRn1oDsNEbinGHKua5VO
dc65bTyIFprLkYlxJh0pUnVFlu5s4o0Tw8WmU+VfqiI8bLc/okrqOZWq/3F2XstxI2navpWJPscs
vPljZw4AVJGgF+V1gqAcvM1MuKv/H2hmd5tFhmp7o6MVoaBYWUC6z7xGEOFz3d7argYfbezSK1R7
z7n5vTbUzjajQ4kO8Yswv1XbuDoNK6uzZfZTyEkdsCqXHzy3e/f7PfPKzmThgtXfCeSc2CfhgeFQ
SSvAziXCEfahSbPucRO5d0ZL5pWdyRg7IBLs8svy8ObTuHRGol6kqLYPei7Lyxm/poeCV51FVaDc
r79/rFeugZ2CtPP8uQopST+fK1k20sv01k86AUw59Oah+FIvXrl8yo0GyJXdBfnTNtbqcamh6EYT
GqrnNshrq3YnxeLogxAAunwnXwLRZk8M7ewlKH/OX+jNpRcj5sQi9CerLcOUFCAPIfO1Gw2JcbwG
I7BdrT5WJ2f2zws8BonGXlriPt67VKfH77qlaF8p3UmCnPJnpnwrNJy5OpQGKsdNX8s3q9q0yEFK
6Mx1/Ou+PUkKYEuwZ3d9ExQCTzaNh+WON2eDm/he720HexH2ccAj1Q/NybSmG0Qu+zG0EIO47AIr
fZdLL31XBt52t4oqPbeFXwmG8arZEckcIju58fmySEmx8rpOncRsRoHREfMTzhAfYhdZlKPRj/3B
b8bt6feL8ZU9hkSih5IgwOCXBGkOdEDyQ+MmjXK/DNvQXsNFyM9UZl45MlCUBvMMJxrLodMeKGll
DcGbR5MFFveNvgzohq9q/YpfnTscfv9Erw4GSIPuCwBvjFZO3mOZ7Q7bK/XosumSFumWq90gNg7E
bP/1aJ0KNDhNWtp7v+dkyka9cdPaXZyEKg7ojKaXx1V3qjM75NV1StAKm5xrEZHCk6h50RtrTtfS
STZ7GaqDr7cNyj9NXT6mg1HKaNiM8kYVXVlFOELmd6oH2hS2y4wjcqs3KDL/9TcM3Xv3G6V7/qKl
HXidEPVasVLNLr+eKCx14Qzvror1ybfVmavttRUKewV4BYC3l6VFapX2svnCTTTae5GklxThA1yf
SYleWzWQbgHcQizmKj2ZShuXoantGIU2PmQ9y5mjyh7WI+gb9X94fRDUuc92XBRSl88XKFKGvdO3
DAUfoArrYF6SoFyCOM1G48xQr707liYn6C/Q9GnUmRejtvUQRBPd05qrifFAOi7nLNteuUzQW9mL
f/QHcGg8LRkElEp8+OBsuaIJvkustNMo3aScw81dkTo2gKZ+J0Zy0Thqthqz7q6tYsueKWr9fmm+
vMz5Jju4b5eRJdo+ebcio2PuF4aTeICobqeqmkBWSjebMIn2mhtzlea5/OG1IXf4074T9vrSycpx
QawWGSFiYsJUu4S3tCvCQLk6ZliAXS2WOlfNfblUKQ8AS2dSf9kynFzdFNGnxvILL4FAMMVlM2ZH
6knOoR1BFP7+db46FAUJhOP24vFpd9ladAuEpOMmteY2sKZ1PNuQLD0OotTPUET31/T8Muap6PkQ
TXvEsKdCEkRgNJoxVEusfvQOerpMx1VOT0ax2Ieq9CiJ5n6KdNaAQcNangfd7XS4F+OT/+38ftcF
zf18V+qlpeXAf7xkwZkIDEQ2vsUxy7jWpxQv4MGYLzZr7FRY4bxUhFabz3fI1pzDKrz2wjnrqIYB
WXmZJk5Q5UrHzrxEF0ZzNCFXRLa11peGSb/+93P7Sh1sBxcyu9wtO0d1/y5/ztw6EMZwvt0E0DUC
qgiAmd/qMl9JWnztXQ2C4UJzmuDtOC5usiwtdvcKmubNVuvz9ehbw4UqpvLRU9Xy8/dfzfbMl7PB
8kZABjlBhIdP97Fd+jw6mM8krbJgeiL86u03s1MbWmRpljcc7c1FwcxDtMy8gdUjQUqv2rqGu8Ka
cVxyDDz7sHUG5LqKCjSg+6bvtVb0N05lO9UDEb8oDkPDx4fTuHRFOHnV8BMsm9/9WFtXZsfBAMF6
I/W2NG+GgO7uO6cgIwgVxu7+ldlNGXChVe+2z3kdiDZyhY1unOYEK3Y6rpWVT4B+hjmerFVZF5pn
Ncal9A1pRUGfunaEvrdKf3rYbDUgDhbE2CI62Vl5K6Z5RKIUevoST2jGcx3ZnXqq3bysjiDywXDl
DcJ0UaahLxK1vmpkTHxLT0Igr7ve56U5UbjXAlGHYiyHK7UWcxoWcBKWEBl/BOyQQzIf/KKjgzKK
AfGZqlqNJjKtQhB7Ao/2QRot09fR6SY3Ksxc5bE+KH5zLNL8Aem8QV1VxWCkl1k66OYBFztw2yIL
ZvGhUlZjurFHcdx72ubRyI6tLbz00FsAuw+LX6xYQ4Ch3eqPwDP8/mYpC6O9nktn7Y5jTUrwde6a
RY+At7tT1C6m3R2KViEQ1SH7Ob7R616r0Rnd1i/j4LR2DNOjfitRode+4tvd3WVdZekxrPrWmROx
CaOXoXIz3b6tV7xqosG2lpudGwWaYpLOV0+ZTvpguIJqNwp3w0fHHaYqRl4Y8Jghc1BYMKtNPUQp
DdVfdEf0CcOr1PwArT//YVgqIOIyl+WmGSBrXrg9y+cRAm7zRIvDG0Kq9VUeIg9jfFpTUxP3kLUW
IxwNXLpv6PNYd87kbjNqUXb5XSFf2n/Is7peL6g3zzfoRnXNw8aVkB+KzDHLsJyqVYTScZcrTHKm
9Dhv3fQBKRgziFdTmx+N1HGudb3SPgQr/6FZvK7cwYXXRGrN088daZ0T6mNaTfEs1w1FhMBovSBU
hZdvETST7qmhl5tFtt1bDyNFjunaRX4PQcOVZwytRllr1FsD1ls558t7b27lkxS+MuOgKelc6OB1
1HWVjo11UWmFpS6LSbU/oFr1c9xiFv61CVQ1hFXgjFbYk44eN+kWTwWyIV8aDx/b0NVrJLQybQ7e
FyLXDfpelaHCbFLLG63XiAXLsi9EGDg050I1uIVxtAF2BkdkDvF80UjD4yVN6bHmk2eQ4xVNm0g8
ytfLymr6lC9pF7cljq/f5ewbQ2wY/fJeZaubxzj0+A8u+nHtFLvjYnlvFiNt7MgqUuUc6a5DVxjt
PpdkZ8rQP1oCYb2krt2sux5hRKRaNLrSW2ML2jTAvtwBadX2Ox5xtD3y61nkQYokxuwQ+SnL0h49
u2+8a+pt8n0j6fM9+WtVY+gpVJrfGmNpuB+Wcq0uCVaB0xddLkDqDvUyy+ulyqz03jOLYrwtnd7r
IhQmg2s65bI8ZFqw3vaBvnydyo0aGMQBTAdKY7Df9Hkl9YcNmaaAoxBtGE7S2v5m0AKpIviqwXJl
+cKeLmhEipuFQoAb1jhpZWGH7gsqkkC55UNRLiAp02nAEXGDJBKmljGBPBvL9uOMVyOEB1ttM/Ry
anMPqhf1nYaue3o5pX01HRQVpYxF16wO8m9F99h3rQHueOWNDc42vBVD1c0fjFyl9SHjeLnflCw9
6C6a/sXt/eEeQV1pI28pdANudydhtVKWWkPUrTcv9KX0HjyE0Wz4PiiT3Rg9KhtvYPDJT9uosT+s
zB9vR5e1fcy5DwCLjpUf6S48nQg18GGNXAv3rbhF1nD9iP1VtR4zCzjbdbcZBT4w2VJ0H3NNSOPC
hqH+Nldr6x2ZWz+447JfVYTb2XTfp122RGAC5/m2Xz2gaKjCeDK2inGrkIpAATCsi1U0oT3oeR15
XT0Nx7oy3ezYt4TTXHGGqg+WiSA+AYnRHZ0Gd7OoyCbQX1NlOt+UvUgjbJVZIwBPFhdSyGPxrtiG
hd5ad48LyJevhqaKH543Wg91g3YMdMa2/F6Icf6uV55bxv2UCS+cYRbo8axW+y2V8hJkqrHpkGRY
fx+5kEUTB6pbPwfGkL6d3EVcd0u7/lx8d6FrXK/q/UTezTnRLlKGuB8OH2dzqzHNrbVtPNaN0b73
LNF/7lOjeEstOcfwpqr7A8qXBoYYxeR/cSpqxhjctkUVt0j3/HR9+gJXqZ5PXWKotsvjecr1+87X
qiFB37m425Q/u1EFojwN5YTPXISgVP4e4e3eIylhVUel7jV9IoF/ljF9b3e9kZ3rfMyBBKWYQyhP
DxHxXn7OPh0blLQwjvIhE96OCCDboTM6qAzXrpPd2HXbVyGslhyd9lWOcToJzjOn8jZKwVIKpgx4
4JuGfgtdTpktW6S1ZfFt69PNPpBU4CVkS1t8mbLO6D8ui998oLc4a1CROkR5WifnpMVZSfMStfZ5
4uM00XFuWMGXeVr7bzYuNvaBo6jRP6/TMjjHdEwNvBryVbcPcujbO9Nrxs8W6ntc8rMpb5U2mp+o
J8gtciyhltCayF/CzuTzLvpuLdx4EAuwl1DWW+9feXClLbhhYhrDaqwLZCGQfUPU3O3aN/OWLQ6l
76ZWUSr0NCGU9D65JHtVRIktfee3CNlG/jqI8YEQ0uR+qYse1m5QBl28atr2rfUm3Qk7hclKPAJR
IHf03NW6WqTplzFc/dU4LFq96Bfm5IyXwpCeE2tdOeU3teltj+PUDfYFHpKscWBPy4exBk8ZKWl6
Ksr9oKqZkYGEuxqB5gJFcjDLI17o7zBy29ZLB/VQcv4s3d7LLOcpA3C1j01XzEZkuzPaictqNVoO
Jzfd3O+tFMP48fdh78tSKFiTvT6GzOeuz3qSvE4Tu8HOKyNpvMZOKq1Ucyz1CjCjtZIChZmeZtcC
SeibUnnGcCYBeyX1QCYKgSyiTBBqp0k8bHG95kYzkqAO9iAtKx5gAzdh75bntEleGQrwIrVeFNLp
hp3mehzITa1JzmKEq+c4I46KvDQVl6vs/7LiDw+EID5FHdugunyawXaWnnX5PDhJKyznkKKtfszm
Jnvz+5l7pQawC6pRuDWpUr3o7HayUbrqZicBQ6xtIUSY/sPCmfTWSufx6CId/O33A772BgG2kr5B
FIdQfZKtTvbYNXMdAMgkrjwYkzRv5tZDyauuzumKvrIqd0F3+BxYF+BidVJPXSaIgtgO2hw9nTEc
NjSlD2m/pu2lTDVxgRqfj8+RnFvuxt7IzzlxvHy1e3tiX5FUBtBuOHnSphJFm3UdgFCZ2UdPL9Jr
swZbaweTHiOmt56p6ZL+vpJ7YoJMNRAlFEBzJ9uwIczfJt80kRjMtacegcMU7wa+Rehuo1VH46j0
KpLtNE2R2/j6FlZCiJshtXRwWS0ugIc1g3aLiwnm0Hzv0n8yBR5IYUmPowztTJ+GeNS5U7kqrA4r
okEPnlZr3NBn2yWq4tqrMgxtbVN+tLNJWz7O7WBWUW+3zqdJr2wOKq2oADZvvYtwc0rQpqMqXuLA
3sCo2UbZEzdNiMqQDPSFdqjMQKZXfEq6Xff2ftIT2RtjnPd0ZipEcGf/PgV3sj6KwfOLgzY1vX+x
DHX+MPb6an8ZDWuxMLIy0UknoDSyqKfghyJMzgWXxXUfaE2oQ1BLL9xsnEmOUkM8BoHodn3p3S3r
rmwMtVwCtTAR+CjahTbL0GhupOsyVbFdWAhq+qWuGReUkZcqnrTMcY9FsBhtTBDUKoRa3KG7HBaP
kDszzbK/m1wDIQ/YDEP53kNnTgt9NFaLa3jLQ3/wertHdAibcKy5LOgf721S+PttAWMfla60VNSr
ctuizEJBPnQF+AZqPqv+sDT+VN8C53bebk5QdlEewFo9THlmNAcjyDrsvhF+B1ROc8C+7Kdue1qW
zfiQouzDVdz0fXajGZ5oQ/pb3D120zXoqhRNMV6A4xseVLBDt1AkaQLiJHPZ/yFKjAcTKxw4nhS7
83BNtc2nC5j12kFOYyEjD8koahXKKUXU9oF4o1l+w83APSaPmhx4B1HVrda7tndrlYVN4M4ylJWq
h7smLYbxZ7mN7UdXL1zSB8de/evC8LMbZESxjSSXqlQEcie9GsYKm9eg1XwUKPW6EzfNbArnctVc
Eheo2s2HoK0HFxqH6bAPAAF8nGblXvX9YgYXYjVKyNVNtl7J2hm7sC+cdLqYm9LYYun69SdVwPpD
iHCy87BeKuutcvrgM2lO+XYJBvM6oxGpRSp3mvqm90HJhmPXasElDHl1W9srdMu52rzyErl8kUai
olFwlHVJ4NAARu5iPDdVH7JVdfSWBtO/q3I0jQAlt2iJiSFr+8idmu7JtnHLYwvWwTc7a/KZfbP1
9oFgS6cfmWXQU9AlMLbIhAjjoJrYTY9Kb+3qRq+RaIDHuKYf7abZGlT4/eITMaJXR27tbO8CyuI/
p23Qt8OQ1cu7alt6daFBN5fIklv7Z5ZLUR2rcXIfs03ujA3dkxSCWqe966d66Gh8OtZ3UoBNu13n
QL2dW5RdwwmKs36o/WKooPGsnneR+qqg3NNgTXHswGr80Gq3X2G4ABQMJ6uxGkwFnPURybuhjXJq
jGZoYWPQJEHfjheFaIIgkihyd5G+BpkeEcI37fVSAFRDd0svmCwlIR5vgbK6MNes9FBUfRqEuuYO
1ZGMziK7w02aSdWcozXniu6GkS7XypxUGdF4WBoYwT0tba+T87upGH1anIEp3pVj55kxsALXjQyH
7IvOU41zM6ZRnzKR2eaFM2RLnJZTj/wYXZw8kpnQk2q0lunQjKOmomoF3ZQsZoYbgTGl5QM5t/ul
MVU+nrkiXnZVEPWDW0+lGigXt8TzwmltwDJHmMVKtr2EQitYxOaUBefqs/vHPK9IMwyALS49au8v
pGAMryUpGUo7ARmrynB2hLgP2rId2c9z+4Ouenu/ita5qHLERcPALXt355CaSCda5effBxwvowDA
s4iZ6kj+EZqePrO/YTDtUQNJsDjqboKU/FQzTXVF3c97Q4mvREcxUKFvN9XF70d+LQAAMvcLcfJK
Z07WgzA9IaxEjKb/ZlGLQY6xNkdb+e3dbKTamZ7Zq0+6e0AD00JF9DS0snPUDed+sJI91Au7QHax
P1jFsU67L2nQuJ9IkRpqleN0/P2DvozpkE4noNuB5lBtTgNwrZwgJVqumbh1tiGB5ah4MSufqpa+
nhnqZYjDUJSvEECDt4Fd4fMVTGmjKksnsxLgDltcNyK7lRxm94hzl8fKouU5uZ4b/f75Xtk2u9Uk
0Sp1fSD7+4v/U79hclfRqa3UE2kPQxKo9Juz6ufsC15ZLdBQeH3YMOK+dNrH7ae8KxDY15PFkO4Q
+WpuvmKzK2/Reg+Gg/AL5wyj9ZVpY7VA3eF/MESnmNbCVQigZ9aWrBUnqO7kBTJKbXFUmt+cQay8
7JHtxs0gNQLiYIq9J9OG9aI5dY4yErxBtsM2uubXXVrsAk6bfTWiyBCR342IDyiyfORTz5xIr7xb
ZKJc1C9QfQBfcTJ8kVe1V9OuSSZU4A7jBIS3csuUsHQrIzXb/4cNAS5lD8N/CW6c4nOaik5YI/Ut
mcxRj/qt6pCBLKbEcab6DAjspTge4AEW5w694QVzrD9fnKPjzq2jXD1p0o6drWueeNrl64fQmPPx
W1DjlYMwltX2YVkGWhmR8i0Spuho3Ck5VFAdPX3CJnkJ2r+cXPLVyCoRDtxb7KevwR6kcBWxF9Kk
hfM4Wtb61ZiWsopnv7e/9QaFkzM79ZXjgZMeXBTCZzicnHYGhxqWn+tVkDJAWySTLpZ43SwMGZ1e
Xe3mh5GCtvr70+HlNqKyuZPI9jzPQSnv+QR0QbsYzrZZiZN28mDMLT2lmTZDgCjgXx+KkUAWU23B
yfj0hAdH6RZpzY1itE5Kd21W9QVqMe56qBRCAWde5stjjyMP6hvZOgcTvLTnD4auOkZwmm8m2wSe
ntqhe7tJ2zlzNLycMlBsYFDhoAG0Asz2fJQSU86hHjIdWSO9uB0dYtzCbNwbZ4VOPOl6H61WbTz9
fs5eezQIf2AIMe1Ca/ZkUHQkU88udD3BILC5FvZQJV2gzonGvfZo7E4wilRYdmDX80fzodGYNq6R
CSQi/94E5kCTTYqHqsrsd8MQ6Gm45iBVz8QBrw3LIQdAhxXiYenxfFjJ0VNshdITw+r1N1pRIlhT
O8VxoglmR0YFPYHooJyGM+O+gqaBlMILZTMgTsaieT4wC8m0J3hMCeVrb6fAjHRm69HfPqKoD6Zm
mEcnjQUh6LEvFmTBDNk0cdUK75ydy8s9yTeBnEN/fveiP71vNAn/xGgGItB1q44pBe3E1IVzMAZx
DkP0ylAIlVCl2yODl1db60lZNHt7xh76u7Tw5V1lSBRLWs08/NVF++tKcUFgYR7I1fL89UI3E53A
yCQx6QsMsZY69MOcrjHO7MiXmwPS7W4hu4NaOGxOlq255HXRYOySOEvZ3YD1b+N1MvUzZ9kr0SrB
AERISG0gWE+fhlpmqzm9rSfuwkUAmwZ6zXFZy9I8+uXQT5EjVfl1pYJGK1m01bnN+QtOeZKlYK2z
VwdNzoEXawRyhq0ydzWI6ihDhgK5ZNgrVUvOT+ex7slo11kPgaSbjwhY0CaHJ2p/QyMu+BS4vfVN
r5b5U4otOtY89Frv1EDJPlryXU58pnv5pbJmc3oyDUU9aaR9H+oKGG1iIXBwb5EQPVW573zuzSIf
YozWNRF5wlNfRqfcri1RSQ3tOjgecb9SsTmzWV8JiQDt7hfWLmT8wv7GKf1OVID9EgtjA2ptC+Lk
Wkbfl1Q7gmemLn+/eE+3CZQwf28Q6Ez6Dv/af/6nGFo0ltn6LuQ8NeUjjTM69bZW95HW5H1yZiiT
z/rzzP7i1wINBkAISp1D5/lYCIo1PkXJhXOopOMnKOjd1Zq3mHdbBZA+CsZFXqO4gFmBlhX5Z9CT
s7qCO4aanqTlbUbl3I3dp9JOV+9uAAIcjWCRn5YUM/jvo1MHN/oshb6E/pC7LoWi2UHAcHKMKka4
wsnvRb44dMnHXnXRsntqRVntphn0ck//vK3BhnshqqHyuNQ6yqhmP4xLrAm3FpG2s61C/MWgVOvb
OGSXatGXj45m5qBkG5cHko3vZ3Fezn37MM+zODqLnNY7O20oXAikXYNLew4K62Ews5LrNJsqNE4I
SvuEkl6RXXTUQ9xLcDkrbn0+Zd73v5+B0xuICeAeMOjF4E77kh6JpEqtsQ9UUvi9j+AD6moXVpqq
+nqi2z5dUmU0PwVdvmTnmMAv7iCG3pHoO7WdCAlw2PO5xyzFtDXNnRLLH7Mq8vMeF6V87rIveld5
U5TjGKJduRJF6cSQmvGB3YmieVNvoOP/8lsgUGNr6bRygLLuW/BPS95TJSh4qu2JEOkUd0gohKVR
ut8CGwSD2zd9ZHsiO3N4/3rAk8VPOwdkHBg5sN2nyFmMAij09Z1KZnBxEym5G9wbDXU4RN5mRM1K
e6H6m69pp982SwZxYsgG6cZa2QswOkZWnpMFPN36HnpC+31CP4sgiD+fv4e8LcoCtco1sdsuuM+U
Via+PlvxNojqzKl2enUxFG97XwBkAOYLPG8Na5Rkd95o+ajy0pZNfdUDt7v4/cS+Ngp6McDa0edC
/vukHtBUwZZq5qQnW62aON8q2MZjfY5f8spStqhb/fLi4eW9AOk7iDzNfsURXWCAviuL6+gC+uLg
DcqIzWq3pode0xXDdaAN7p3RtvOZQ/vlPuYbUDOjWog+Bh3e5zPXzQKcjr3qiZrr9BKEXXE5QMA9
Fl7qJZU1rlHnZtuZwOBFRrtPInUWdjBqp6SPJ3GONSFwV8+IK2JjCR7HTD1saTU4zflRtYueTH01
2PQoKO8a5iqQ4rP14Rp8XS5R+aMXk3uZ5oGLRCflzHd7Qcf/9d1QVoDUwN3y4hqrswCtjlxuSW3U
5nVXzu7ePPKHr96GSw0glqlZUIejUROLvUkBBijY2kSfRjuPgFhnbQQKFEmotZ/bIoTL1JiXoyS6
iDSJVWboIvI1RpYkL4nSfHY/WpZwl3DskZ6JlTmIB5ekeol0QBuf8RQWPbraw0TDhEr+08zuv1+a
vBzDdA9fwlEOTRvqmT7/xMaioPYpvbIIHUl7IKzB1T/YqNh/1pXszxlXnQZ4+6uCJ4BiDNP0UgzU
dvu0CKTYktEx0jvdab2bpsxw0bC3KvjegsL7iYexGo9eN7rvfr9DXzkFKTtTg0EOgNLri1gZBpkp
2D9bAli36A7eajo/qwxtitCuGm/ZwVXp/VCqso4Eh2Mb70HDx1oueDcYtqQ6/vsvtOfKz09ly0Sh
gtrsHgCRmz3fSRpEAjuQUk/6puuK44Caw4QcFn5shoVwdCjzil6QAcKriVfbKkDrsojOZL2vHMTo
zxNwc3hRlz+9GhZba7N0Heek78YSCIO+HnStSt8S+PVnjshXTg4UP4m/KOYTHJ/SOm2RpgT325Js
9GTuB1nRWm6GPpqzXr9qOfnjpirrf73k//i2/L/sR/fwr/cp/vmf/P1b169jwU47+es/76cfo1Tj
j7/dPvXibxwI359k0bX/uX/If//S84/4523xDehM91Oe/qtnv8RI//4m8ZN8evaXQysLub5RP8b1
8YdQtfw1AN95/5f/2x/+7cevT3m39j/+8ce3TrVy/7SML//Hv3+UfP/HHzYr6z/+/PH//tndU8Ov
Rfw5di9/48eTkP/4w3D/zgWxZ467RS5VCWZt/rH/xP/7TiEn19vbNURNFid9240y55esv4PSIL/B
xBfcNx4cf/yNcvevH/2d9IGbnTon2JudvvLHf32zZ5P1P5P3t1Y1Dx2tHPGPP56vTo+LlPowlQOS
6X2PnNbuugr1QauvqfkopMZTsV0P1jzRztzONRGe5z7/NdIeIsESDGBmPd+McjdMQU4grlufflw+
OICFbJ12ZuPpX5EwM8+FJc+Pwn8NuKsX0bRAmgT27PMBN5XOuR2UcZ5XxcUoqfBHJWSjn6tPT7wW
xQizaDLtPF7GQPvwpwXw79d87rXuEkocdHTkCCeej53OBmBbt4jRs9brWPQ2hgW2IUjqCYizv8ZG
+9eT7g48+9lLQT3YU7M/xbxLnsrW7ru4N/zW/KilY1vEGeVeP5x7NUxnpPBfe68+7q2wYFF3e8Hy
AfBAZF938eiVzQXgPC1G5OGTXcE4TPGli/y+tB5QbrfOjPv8dPv1lMhRwVp3sCjEKHyn5PzpKSfX
qfrK72JAHKgNDUPkVBJAgWt9S0dSuFUDWf77WXzlSeGE7pcp3Bpu1JP3Su4sRnSMY8NqfcAXtAEu
EdDsb6lsibh2KuPG0LctRshSnekScWXzNP9zd/F0tmUD7OMU508foNjzp/Usp7OXyjxOUgMVsi4j
5r9M/1yHiuPk++yZ6S3GS2mAWa/pDEdYB1BzUqW/Q9aRmsrsgTgkEHLXx1Uzaz1uDd/6Ychteu+U
lqRBUozTFsm1ArRZt6q7AQxN7gZevv06j5SoqKWb9oMWgGW/WEwIRu9t4GJdiIq3yEMhlqw7OD58
ishdEKqMMbJY7+25nB5z2ckl9v0SPSqWhR4qChyoXGd9f6WZXWHFXEOpEeqFZ804FGwOCMIRKyFk
AqFWROBYexFNg9F11wALK5BKy7hKGE7SoWEWe00A/wQJ2LKcLjBWd3G+shp9ikAc03cpVesiqDDN
zXdZj8unctRwkS8ACj8iyi7cNxMG8wDMx6GN+xysbpzPmxnVQxsMMfKmbXHA0QRfo3wtJjR0zVqy
k/22/uBrGNgdtdrbvtBZw46E3oBhhXPZW5+7SZTdMU+12gn9sau+ZK7LQUOfTYfhMLTG+7k37PYi
EALJi0pz2/qInMpgHYQ5OaxoPZN31N9hrdbCtxMdytKPHM7/epB+UH63OoNi1pCKcjvs5e8r10Ea
57LskDX9YOUZNHy1ZFWbNIHoUfrUZrF+LmlvwrZdqZJ8CrDLMI1QdsJr7pwqA2g8oii4docSqHH+
oWpEB2GJ+yJN4wU/q/7N1lS6dg2qoHaWKFeibGhcISU+fNKqbPaOMnfy/G7qTKgVYLxxq5rvQG7b
w31lUnEiPO7s8pjLpgCkVvjIzEKZcmfOwlbpME906VePAJoLpLX1ebVvczDaMAooMnVNWDiV5u0A
jrLJboymd7RPecP7ILReAC+1Yd64SH7H/mo462czK+r1xvdQDbqZB0vMF7KcpuH7QK42A+taKj2j
ZuhKFAuYIOblzrDTIvumK2QO39r4vllHH6iyvUIugcAVQzKg1rjpZkfhKNDHITad0U4/s79GYM1K
N7MYlZmxChvZeT9VbZsDpu1VFUSrsc1sR6zcEfySXjVFGXq17xpvIAvRM6gfoGkymdMRtddP+RTM
79ZlccpI9E06R2gNoHBepK32NvPn+VNvFcOjsrmpI4hTOUSgYOoRX6ir9Lb2RvczuqXpRbMZsMlB
luIPsmqkTOHSBPad3gulh3W35IAJYS8AIHTpkt1keFiw+8rVeJu7xva+ser1G2gj4ynA6+8zUNj5
22AGiwohvs3y0JV6/ZC1uf51FH7wvVrT/mk2U+BcOopIVNUw7YNHptYUun7jam/cId+9niCZf8s8
mvwkla39tsXSdQj1POB9bmU5f0iX/dzxTdHWYSqq6id4HXBpNdnNEx6BSMtlDj55kT3pa/NlKCxn
tWCuIyvaJpPdlp8NNW98IpiQ7+tiZXC03HLLD9X/p+68luQ2tnT9KvMC2AFvblGuXVU3jZpN3iBI
kYTLhEv4p58P3PucYaFruoK6G0kRjBBFZWcizTK/gTCyDRI7R5ajkM5nGvqktHWXJ0EonQy6zTzq
1XNFGQC2RssvYaKSqNgOaSWfcwykVDggDVxv+xrx4jAp3AK3I4BXSPfa6AmGmlVFbehT5IP0IU1D
7TC3Ku+GgFAspFGaftScYkaTzU6wDmswy3up/BzuRECy7G6pX0ds9jrw3rdY+wKz8uuI/Y782xdU
9FSw03MjBbqSlXEXul6iteASZ/JJqQpZ3kfZVMujT11EhoMG1yWEOzcdAdu46CqbXvxe5R2wT8m0
FtGKKnlMMVEadlIFSZlv+XMioO9XTNNT1XQNLBajq5q7UXbmHIL294Y7TBINRATNIXD3I6cNX+C+
CiAyaSDTqc2L9AiVIYoArwXavCcXEzSXssLqP8jUFtgQ1i6IdDgzgn03KCveIipMDYPiyYgFReLg
SDMIzVc0A3Q7iX8EEEmCv2Ksu+OHRJ9yWF5I+ouD54FluG8z+AWhWY0i+W7gTdA8NLWPzY2X+vZ0
a9R1FWxHaxrqp7xqK/ueO9dLOYjw13inu0De5NjmVn8HU5U/oOblaLuIeHAAwK/penE/wYqwsZ+A
LPiiOn/UwzaO4onnxHbS9n2eRZ352HtOrHZ+qgxqUK7XwHRTpj7dJfqciX2tYaGpNvFg1fE3tzB7
Y8dFYKsqVN0Ev7AfQPFuu17JdFulQ/qhBBRs3cA4KzEJ682/4i5VPxMkHN8PQ5ret9hlDmFXatp3
VXfqxvDl2IeTUSbZIRsT2yODdZeTZ6cwOOFkLcBul6H2ueOAVcSkt7kH4yf10DBkaYdqztEr6KN6
VAdEmMpma6S293fv11W9GeMAAnNKL283Sqf9rAZhP6cuGtIbbWj8v7GmL7l/UlV/GwDPWDugsDUJ
fmzE8iamrm7vh7GInl1wjr0Kyxik4X7IovHFci0gEIar5fdW1vnL9x5mVAwxxVSPKGjPd7z+Kd5B
kRv549bNmu4BspCaj0NWGMYHa0z8ZxWPQRL6lefPO8R9fHCt89CD70Z+st0OGEuUH3qKiOjzUKfw
tnE65uT8ueEhaAAcVh5hiikHlJTTSkxN49lFgBFSMi9yifq4UUU+hPwx8L7HAB5e6rkNvjqtq53i
wSj4kq1rnKzCFi9RnbvwQPS0KjcAvQt3lzhuae3buARDO7pjW4fA4JCQLyItTTfI1YsZOnKL+nKu
G85iIDUnIow5PrBXBHB5jokPr1chBp1tYijDX9BimY7QoFBB6CGeOqEFyPyLWbnmUQnEPAjwEhvE
aZmXRWhF7vzdnqV6KPNEmsca7OeiS5F42h4trVHS94G29mnQulbbq1RZ7rfRn4LiAIg4EjfIg7ja
AXG3OQg1V9XtnfLzMb8bsS1JQGVndbRP4JHGQIfthDpaNNXOfd0opJxSJ/G7hwbj0+Rex0/FTenh
RZW1k10MfDxLCCU2sR1zMNpSIzUKzSHL2Xl1ar8g0LCQqMY2g1iX20oQGXiF2g1KRAmBmorvcCHw
rE0bJNU3z5gnbwMgdSIghac4T73f7BrcGxwiHerEe2Nx2tvKNucaBjGbGk04dtZETw/ouPt9gPaJ
b2pe2o25gVoTRz8zq+ybg+mOnEk9TdLsk4RDDgU3YPn8v4MULb6dYIs9IwZSftNQAmU65gTxB3WC
Mt+g7al/LXFMme8K1XrpNksS82c/ivSEGN74GfUk+X5OwG8O7xdUd7k1tUAGG1Wk5E/t0Dr7sUim
wwyYSrvxMpWc4K9lX6jzFJ/AOzbeJrWtzt1CoufVxlY5/QJ3y4w3kY0UI2QfC2oS2ISf7lyKd4Fm
VPk+KJvmc21Omb0p80HXQhfemHxA+hjWd9MTAHL/wkuf0DnMt3k1ctyVTRPWNGAw7tJuyttDD5Ba
hYTG6LAB7Da/zmk2fxKuDy4f3630O9z73t4ZUA74hrozHJO6Vh4j1v5XjODqD4i3wc3l0+uAD8qs
3LUimp9g1uouD36j38z6whxKkdFadAUM7VtCa4+KcxGMm3EAYbrRyO/jDT+n+NqpLniyB5gF4Nfk
1Nfagbc8uaV364OsNUhRCLkWJ3cjbeRfc5EO9S4gYvR2LsmFDFu3VpBHbVM+RTr4K7jzynqBlDN8
qqa6+GSLKD8RkRnFnkA0PkZN1nyevC7I9lZq5A+O1YqPblDDIDbsgcZtNjaQbs0KBGWII0D8hevK
qnaB1ScvQ7R4a5pB492lGsT4UJmR+8nIOvVODfP8sY1hK4YI2rTpJohhz4RTN5n3joTFt68aA9WC
JEusjyCnIaNVNunWfZaMtrd1sXLANDANuiAEr27bh4iH/J2gAFxubJuXUcI2MDedZbbYt8aiScHq
T9bHduhIA5B+r056MMlib0BkLDaFJdoHGgQFjsJRNv7HWuaPyoT/a8nvrEz4WP0oPrTNjx8t1cT/
A8VBynC/lRWW4uNZdfDpa9V9/a/Tj+G/ELgoflA9/nfJcakr/vqj/ykTOgHlQOhZfCoKCShL/r8y
IdKz/0LnhEeLWgSIlwUS9p8yoab/C8APVDL+WlCI9G0ou/2nUAiK+18wmhCQtIF4IbgDJukPKoVM
6reCBNVLi94+CCd+QduY3iq//1v5ZbBGXYOi5D0okF1Z2Fqt9rMwbPPmt8W5UDk7r9n/GgaNOeAh
iyY4l+mq5iKjudSEqvwHra3EX5aezVu7actTUxXFp1gz7E8lphFEqlL/9AsH8Pbwr2eJujTiNS71
FwA53qr5ppVBo5zCiY+FPrcHI/flVo7D+z8fBCupRbIUCifJ7PlSJpA2RGnEyRGMTMQlWjcbsXCy
3x7lvLS7rCSoS2IUer/0Ev210wYV3DgKpjQ56uMwkp0Xcge+SG4BGl+DFV1aNUod1KqB+VIbXO2N
vKvZ1k2XHLMp6/4OYFbj5wH57Uo97tIwIBsCOlu4SrzqjLYAdzA0ZUbYq7e7ZCCipQrX/lkz/9fC
YYbI9+frUJ/XV6W3tFelZqC9cYxJG47KoiIBMVTsy8j8MagRqxcqODur6/z9gDX3FrO9Eg6XG1yh
2F6YLu08gp+lqEtPeilP/nbieorokTb4yTEBoHSX+NLZdrMnvry9Tc7r8v+erQVwkNKqA/V1rfYf
TIVEIt5MjnWuU1Z0vBCc1Tun8tMQgJK7fXu0S3MC3slVsgCgeLXP58TLYzQpBPtj2tndoUNbmmR2
rA9vj3Jh68O0oe8H/9TjJK9WLiLVdtFFzI7WPEaHMRD1tpbTj0GntvL2SK/mA053EaIEAAHalKHO
5yPzxoA4lWGjUuRRT17Uq5soUMaVG+PVRwJpjmwgUA7egeUROB8GixiZk8FzY8xEqG4s8+9ovrSh
20n/XTln/Z9+JsbzgTvygRZMy3q8yaB+1qgkPUYzKgpJBut0oQ7u/nTx6CBgt2wYQFdxTFhm/dsG
r0U31H5my+OI0v/tnFn9pqxy68ooq7Y0OxyUKDSEXw01w3Pc1Z4rIdHYDdYbx8q1CyD3tr7NzHr8
noKMoTgZm2Sf/TvLr9XPimj3MTL7xZK5vNYBe71XHAB5SMfSiV5ur9VeSZ0lx0uKBN8te9olnfad
xHD84y/HBLFyXcx3AMqYq50ilFl26MokxyBqkdotGji9HsDVP/1y56OsprK4lUHgm5Jji4PHJjHJ
QWk4NVdGeXWMeVKWw0XcYSOA6KxGCabRF7pRyiMka3tLBXX6IqDnImlp+U9vT+jyUEC3wEoRM63b
LXrpDz4GqPI4Ue/6gP8JblQmoiLPOcwm+8o7tlw//9PbWTYkrxg3oA1HHr/xNSRgbtATKr2qPMpG
PI34QN/Wo22GUTttDLoYAgbo0mXpr4RWr/ffopnLOi7kEP5ZdWCtfBp75ETKo2+Q9FkyjcAt5vkf
f7Rf4MMAyU8uRLb7+aH2kyKrgAmVxxpOF+KbptbJ+3pWSEOBak7j27c/3IW1hHbHEcbq3jEBWZwP
52XWrPo5r46esgykBupZPCOS1kV76c/+KfZm//ukde5xrDQKum8P/vpaJhgh5tYtWvI4+qwGjxvP
Lq3Rq49l20I7z0eB8qAomuwzpkXWF/ze8MJ7e8hXG5XIB0AA1xmIXoZdLa8JKRg2slRHNFQUykoi
fpqDLNs4keFcYTm92i8MteCJKNoC1MYH4HxpNT3NPLcq2yO8H/OnPaTGqUJo8Boo+sKMiG+4ssBG
EBL7q1dgIOGdjUL0x7kz+nsYoXIPKzm+jbUoenl78V59LyIPshNCOs44UqqrxSuDvLE1p+mOjS/p
4PKR7oYRw7/Z19ob22j9KxHchanRuyX7ImA1cHNfVvi3By4uW0gvgeqOmsmEVIUWX9EUAN6r0bty
uF+dg2Vqv4g18Hq4N1dDsfWaUc+77kg0ZHwddJEBs+7lw+h49OTmBs3CMujdnSfja5RGe9Ws5kJb
Bl+wiiiaLO/4aqc4Ff6tgKDMxxr1CfvdiMGdvVM+Ylbv4qBoxv2SnZrhiPTw/BAHjWnfyaYoSz3M
qmCUe6gHWMlLQ6phh96Y7lIyaYSP2YVEoTE7qc4iEkUBVtduPddtrK3TZEkZSgto29bp+uiZfioq
9t1k2eIGnnllbvGdRJNSGnFDSZnSttp2Y2qMW1tHo2kTBHhQf2myWaI2FUkqWgh15k95h+rBxkwr
5d4XETYIFGjHvCo/GGlH20OvesvZN73ssq9p3g/t3gJCEj0lQHeCR3rd6qejGqMPcdbUkoeihHOH
0mvQte862t90vByIQqFdu0K/sVqp51sIEeollrOHPBlk2PjB9yPaMuNoySx0lUW5OKHa1j+khqge
dH0Uzy0tAWuXkRqkH93JSW+p4GCUTN9DmCcwbVX6mCgxUsGj+/RFEc9/0kwyh8Mc5G2yB3hfxgfM
taPuE77nuYag4pghZepHuDjvpimKjHfZYDh1WEp0nR9nu9eGvY556VfLngwfQcnCh7xVqLLeRmPn
zyBUq2FGWi4t4y2GfCZIUMB3LQ06aKhh0QD+2SNkOH7QeoxTtpVeZy9NK2lUwwCT5U7ZletvrM6y
5TYOovRrBZJd0vtF5nzTkkLfapTKgAmi2KbCapQIEEqo9N+iwXTft9iZ+jvOb58+6JgcJbuqsoMf
fSt8xOtm0aebtOWKPkRJNMntDN7TPmpF7wx7RCEG8K5IcjbFLiFC9B6lpSF3UWui874ljrCzUAOW
gAZlIZza3yH+blHOh1T7DQde9c3FzwHMQpuLbm+rIc7f5U1qjhTupG5+GcmDkh/o5Q3mjZY6fnkQ
kS7UjkI52mJJ7Cbdfh7t3Nl7TgYROTIpGewVjqrGBhkqD0YDWRJiIr6e1OMdnD6koPPWcjQ0w4Tf
2dRN+3YRSKyRsGzp14M3mgcE6OCy5O29K7ygDXvRNN2XaYKKtQ+GAX56CpI4RRbOqoY7BZRZqXCy
nLG4950FXkvFlu2eLU2q+4bObH50XK01vg9AxIpql/lZUh27UdBIKhXVaHqKdWTegqB10wPN1Ur7
ushlFGHlBQIcvqmXi70e2NSNByvjHeWbxMeRkkwb882ojp1bN0jMeO8JcJIHwFttdZvm/OFwyvxU
QF9u6aVX7ZDodwHBgLt1EbxA9IRnKtoNnV49uTEijqE3UFV6VE1D6bTtK9N/QRgzRzSVek9TPM9G
70bfZ6Mt4pcJn3Y6fyimjBVQLV0m2PzMOX2qkEaMpb5WgjbR+5zTPj0AEdYRT8CsGmv0ymrbiK4G
hNdmO4OH+t5Ped1+0+MEf8Vi741p1+jsxcFxEM/pcl2eNL235oNKLEd8IuXO840zcABoktUNoqzB
/Tgq6yAm1uu2ceXEjU2RjX5W1ca1tu2ytiufkEQJ4PCJ3BbvbLdxAhqpqaHdcbSC7g4pgD69aWJp
ORu3SfzysZyiofgbx/J5fJqaAlSDrjWlP6JnlxbDj6mZyv4n0mVm/35xjm1PcMNnMmUiGetQNVpi
/pCmLqeWqw++7cepmKMeCIMWq/6uRsO/+Rtkgd486aUEdaazCbKdqjoR3MmpszhYpi7eozCRegcx
wAo+UPuW8sbARqo7AktxnH2rUA/+KUEZdAZSIzp3xVZORLLdxh5G6yGKPQQmZy8Nvkac63jnKr3u
dm6RoahZFj7IwrDJ09a6ybB+neA2ZiUAAgQ0TbEZI4y4Q9Mf3ZdeaN3wwIUH9Nenqo4Wihnnp1KN
AeZuSJDaW0/1wbNMJN1JG1er70FQVNgEt9o83gdSwSAaS1cOqAsOPg3SWpP2TWL0AW1iZ66CTZBI
9ERaU6c9lmNz+7Noo2YOB+nUi2RnXgqa3Vn6hVfAouUcOIirVFqX3CUN8uRhjnJEujUnX8h9PQj9
aexaK9j4dWczU1rA9ke7TZK/a4mYzUbvuYgeaiMouDl97vatP7SdfmqdAil/v0gLtWVdSn07+aNd
wXOLq+8tDBVjW8qONjpMIGpYo5bY7lMxyrm5CdIJad3NCM6p3ePxFUyHBiWE5KGBWTSg4dkYKOFm
OJKQwAL2c7fSbAzt1h/JzjZ6A25+U/QukJi5rUVrQ/EZA7UlQMWji6Zrxp3nSsd5B/UqA9gB2Ox9
FRCWcZnrOV0pVGLHbVk7yn7fFTSun5paZByxFPbRNrOQl1zkqlR5Cipr4IA3A01e26nd+iY1kPc4
DF45mHcIG/faO2mBE1jksqovPCTuUyKoiaK7O6ggBBTfpTtB6PYFKLsu72oxgFZRppW137tErx/s
Me6R4k0TYc4H7hdAHi0+ewj8WHnatUjWR06B6JUJCrHsk8g+5CgPiE3fl0DquLM7QSPNRwLAGlWU
3Gh+1iR7jC9QmhVej2EZ2I/W1e8pYw0T+APKGPvG8zM8580sveU/Tz/EtmqfVVONTR/24/L8JM1Y
AZepci3a2COCj9s8BUG1dexGau8LC4rzzpumyvlQx1Ev/FDR76bRiEmhuh8LUX1HiZF+Wd8XHr2v
FJmjgp1QOcPW5JgOh7o0rOlo6OD79tWMkcsBlSq9O5iyp+EM4KaV8GII07fN4Fb5bdBqyTNCwQ16
qmXpfShmPYWCUdZ1efC7KPhOAxYJYvRYgMPNbURZuKnm+GvuGnVxA5ygLPYiy8HbWXELh+LtkP9i
CI6DGhVjH6Dzmg5uFVY1mxF3DawedkqqvdRZ0uy0aIr3/2AkH5kXlP0hoK0lCVxzjnur9bpjUMl5
U1opu8mR1oZ5XqskXZwUvRZXJ1+yQP6e5xXFUI795LvdEewDmqalrr/oqFjeobtXXOHTGUtOdFas
YOFo+tCO8aHgkA2ej6VMF9vm1OyPgB+jNCRMy06z5uZ3huXGR70bzeJmrDyHCy8NgC9VsTR/eHVT
PCIKZrzDVliYV3LgC4npwpS26PlzNHnsz3+kanGEoZbRI3FVojAVDfad3afRlcrCpVGgSYMbo6UB
Pm3VpZnTWWvnllHmXkShVuPRkFNJ3L29ay6kpLRm6HPRoaOW4K+Kk2kytjR86ZqbALY3KVWMg44I
+61nIGbVKXXN6e311iFMd+jTgBwgTvKX3/8tJR2mIFEaKimAahwot3wo3gWt3syGWW3/dGpsGmT5
qe9S3uWX86Em5RXlLGz9mOkolhEhKvrOlUVLaqvVgxdtRDaCCnl70Nd5MIkmzlwcQ3gVMG7OB409
GdWmEQdHuxsBh2SGo9KD1haiuZ0tP6p2IGqL/gkxzLw8Cnpn3pUf4BymvuTCFOqBjPNy8HDAxjr/
AToUNWqjS7Wj6zf+3eBVxuMkUb6UyujxXVckyNtMRek15uLr7UoCThcCrAAFPuiY5+M6CIxTXSmj
48wu2xV5g/h+ybPz9vK+HmVRSqIpZQSLx8f6NtDNaBrd0o+OUd7O+8k2k523RBhvj/Jqk8IQgfRC
oYuyQODaq50jegoketB7x64UGF7SutoQ6uCJW4g/03fgc62GWpWEdCV6v5om7+gNnXGsMVp7pEx0
zYTl1bLROMdLlPY+J4LTZ51/HD+u0MUohuBYIRR4W+N/Hi48vSs31utlo+BPJXKRsMUqbl3gxfnN
RjmzidECTIbNVEqTXBDwzRiKOsie3/5GF6ZkIfDKhuMC5hZe7XOv98ycrCU+aSLWm8eCrj3Ot51r
7/9wnKW2xI2FwTTSQmy+86WbZzOHkGbwgBNQ72uUrr4UCBlceeZen9rzUVbbwK3TOu4CwgR4BJ87
uxjB2KfBjUR1/mOWiYFXJhsOb8/s1ZgwvH5fwdWJnd1ZBglSDKfW7H00GrWdoX5oHq4xXuTMe+XH
7ZURL20QWlBU5vGtAWSyfNPfLv98RL98SSBO/mQjvm3mg7zDGM1Mb8AxJX+/Pb0LG8Sm7c/5pbL7
mgM1AfCDJaAnp1R6xskDyuQR5Y/Vz7eHubCKv0QP0BrGopgdcj4nRB9S30h78HKJG58yWPgkj0bx
iMNDtJNmiwS+3Q3Wn4aV1FoXwA0laxqLVOPPR6XQhzD41CUnr4gKyLZwRrJ09LZ1qV2LYJeDdBaA
LUPBACJEWKR11tEOHQwDP5I5OQVkRUBE9fw4+aCRQ4nzyaaBT3PFf+/ShyPssdARw4EPqM/53LwY
4TOnNJPTKC3vJfYd43OO/Ozu7e92cZRFN2Ax1maCq92v12NXYZKRnIwZgvUNsjRu9Ihbtp786QXC
+i01eBxIqQ2D6TmfTu+ChQMMnp5qx6pvTaHmnTVlzZ8fLUYhv+B+15FBWC1a1apEm0qVngAQxTcB
mJAQT4Pi6An3WohzaUOwHdDUWzABNILOJySaiQIe0PCTozfvW4Ehtl3kaJDY3Wd67S9vf6YLVwbd
H1bu19kigzofLCsTr/GdKT0VStiPcELqv2c1QpafzGvdkks7griN+95YPte631SIQpRgK0kvDCum
ioJ0vnrWAi/pP749p4sDkT7RguUOpF9yPieA8mlhYeRyiqKipfyoee6zpQ9B+w+2+ALc4DEmIcQr
bDUOab9daFl2kmXeffImMOFbNLhF8adBGQKLNCJ59gkv6IUuG+a3ax0bzsicOzaEl6ACGieGuZ+w
QPjwp6tGq9vzOPuAUPhKq1FUm0yUS+r85DcYF4m61x+km4sr6KvX+43wFDQSJq/4N6KTdD4X2jd6
0FA8OalYZJ/nFDcTpysBI6GUf83g/dpYSy7x27rBvvM1351B+6bm/A44or0tISXsqBfHV66H11vO
Za85i0qKDsJgrWba0a+IMEQBDS6t6FlokbGnJef9ab/RZ5QFJUrhmtHWyY90K8tuUpmd+jxV3s5w
kYB+3wCE6jdBPvvWlXjz4qT4VEtwC5RhfTfoEXaXTmdx5w0DBWrq15vW6NwrT+1yc56/f2CEuBA4
RwtYaK1MYi75hdNxLUR9CklqBHVQEz07KBrpfvmAdQsOF1qinWy7HNV+NKQfXfkRLmwUCM/goZD2
Iw4NVhvFUVld2tAgT56i6UcFcY7STQeU/ZMRwzXZvn3Qlv/bqwmjALdkWTwn+ioWtWO7GhKtyU52
Z6k9RTmKKm7VAurOszs369r7uFAImCA2dWWeFz7oIidMCsl7vPx1fiDSPk0DgZDJKZuEgLRqwIQd
zOnKLr00ioHwgA6Nm7/XqAkHtX4dScbslAKX++TqWSK3/Ms03ry9jq/fSZdanOsuy0hSvt44EZX3
yEHh7qRZw/zBbe3qA86Q0QZeClx5OljBlQEvbROue84e1HhQc6sbUnoT1jbo35wqBVYT++t+L5QW
3LXUJ69cxsuXWO8RUHPklKR7GJ6vwo2imPEwgL56gsfb7TkTMbDDY4Vi4HOZoeyXoZT/T2a3fDDe
ALzP18/zQD9RwGHIsJ4z7L0k7r3ztFEL8RFVV27LSyeA6gkSti63rueuTgDWBSRjqMKcurQVH9yk
Fvd1iyXt0Bb6tjecDEu0qAruFOJiu7c3zcVvCCV1mSjV+bXZzEhjz3aCKDuNhqu+WEGbATZXcwul
1oraa9W4i1sUuTIdYSsGtVcXS5LIevIZ4+R3qE3Bl6oWZat8V/QYHLr6bH9+e3YXt81v4622jawa
+iy0YU4StjXVP/Ej7jT4y2OW3dF6lw9GLuSV1PrSipp8TVSBKLYg/XF+qViFSOCGLo22KJograKY
HvZJV3yOEgSDrtydxpJ4rQ/G76Ottg5dEPrzmZmdjEZV9nYs6i4EvhA9ITs0HtDDR26N+kE4tX7n
hcqDXgXj4FpkYViXfgzIEkvhHMDdOisNIjirQ+rxEg8D5bFCeMX3GksJ1Pix9mQByrjHbtsF9kAT
vhzeNdhoPHVpFd/IyspuxwYXiMQtnOrKFX9pB+BaDTqUKASxttUdhZTZ4EaZnp0mo1s40hlKhoWR
06+kbtrlB3yBvvHYV1dyyoubAAkmcFCk6K/0mimFokTYAeXpHHWay8J6nrNI39UCxuHbW/zS60Km
TJS1ILMB5Z1vt9rXmshvuTusEYZWHxXZ1p16ff/2KJduKFJxgCe/QpM1zBYRBRR0uyk7lRTqT3ri
qg+CVv6DaQ/w/DycFK3Ibm+wuYuvoPIurqQDjA0QKQn6WvffbnII/YWRnfIgd3aBmutdbPbWHTXu
a9rClyIvCtimtUjZoB+6WkoeMJjIschP6MT+kAFbFRuz+Qd8X/MzlYrpkCT+9Ln0S/kD1Ia6ooFy
8QwhgoKEF2UywJ3LVv4tPBd6XPM7kPEacoKDpskWFsSMK9LGHKvmA44z7ScPCy1wR4PxHbby56no
7X3ld9aHRtfAryTOMF+5QS99eAgMDqpNi7D9GtKHbUhDJ5MQSS8tSj2NYcz7qJrbryYqGxQWRPGF
Jrd6ryGZeWVBLg5Nh4i3F6VFxKTO12Ow8j4oddpvXhkN3ibJPDQlywzYxrZBPqPYakCox9DAj7HE
pSEIuitHaxlgfbci323SObJQU1gHHXi4JCQDKjuZc2481oDD/oKakh2NUYtRmE6cQ5DgX3wl7rj0
RgL/hvZAwWM50+fTDupspFZQZSeByBGWN6UNUxpoifbYU9e7tQpDu3K4Lx0xpLCoDrDaRB+rVzme
EAsBYJGdGsuo480guzLYilFzInQGhLgW7VxaVhshe7gqVGaJPM4n2M+RLn0R8GQljc84Q/1N5THI
wyBJoT8PQ/AzIdN6fvsGu7isEO0o7FDFdM1VBROiReem8OtOXT8C75ljITsMCqg5L9y6bm91hvrr
7SEvrSuZKcr2JEXIVK3WFX43kj2QB0/daBWPXhLDMq2auE9AL9v5u38wmAOpaSnQAp5ZbZs09mek
YlqSe6cRz05HN3Jfjqn41uCWluzeHux1l5zclMF0l74Liqvr1YRGjI6Hz2qqkjxGy/Jho9E33wEQ
mjeLYFUvbONdqqti62Um2s+zR7Eax9QyRLT3Wsn40sVNx4QXAtwnxYbVjlq6Dp2XyhwoUJd/jmSL
Pjp6ZB6O35Z/svKxfuy6PHJDCxjQg+NTsrwSZrwm3SwLwl0FGJiXijv8fFPXME9qR+NHaHJlbwJD
6ePD3DvTNqvT+bHyAy3dAJx7ao0WWdHUM5CEMfB9cobhWh546d4EkUHVmpSMjuJyEn57R/o4S2or
bvJTBpcfoSyWAjnMuL7vKn/ad3DU/7ZHKY5VWbrX9sWlcHQhlGK0gFboqzhQNd2E21ouToWkGx5y
a9kvrZ91L1rrZM0Gkxt1sPoOtZ95QLAEv7F6dAAbQMK9cqldumXIpqhiLJYs5N7nq5ANUuT53OUn
o5sAKKcN1fANkiEgouaJ+uS+xc30p6YJfb4S+10aGRqyaS7AmNdl0JZ5FRr32WnmP8F9Djf0ZNeh
IfFedCDlwgb85KZz2ulab/fSfQMZdWnQLJIf9hIq/vbh7TEoJ3vQeDmcUjwYYz1sbL2o3/dm6l3J
Oy7NEfofW4zAjKmu0o7F5i4FWUhxFDDNPhrbYkNRC3vvwNLulUyes6LXr6zr5en9z5ir8Ew5PsDm
qshPOpWx+2GK3wNtK+6jspK3b19vl94KqpZ02JC5AQO0/CS/LSRqUbhKAX47RWWNjutg5tN8QF6k
CzaeWSBONGAQfCXauTgmPDY8kuBJAcE5HzMKLBgtqPSchgJ0WGi3c6eFnHDINrkV7MoeVZO3Z3np
niCgXIIrhDKcdY121FIEzCwzP42po+8iWdnpxiyi+sY0c/d+8BapY8UrudWC5lqr4OL+IaKirLJE
29by+7+tMG7zetyb7B8tbu5KPTq5i+lk6XbvtBTDuEleq3NcTJSRGvj/I67Wtwg8Yfj4Ap0KEwaA
TeiFTmUd7QCwNHeeanGH8IrP0hyDg9n28wETJ/PKgl9K1XxwCkT3C2xm3Y6mZmsosML5yUTu4pAG
ehX6btRfKTde/Kx4wRDm/Jt8eb60Yk6suZYqPyWFl+8davuY8Ln+NtYwg+6ByOzRlPPRr5tgD7y9
oy6e0N+GXn1VF02cFLgtzQx6WRrEapH8Vfsp0F/dW2gQb492cTkXwvpyaGh3rr5onCKHhXiOOCGF
GWFi3/dEVlU9ICn09kCXpgVuG7haQE8VnfLzFTVbCvJGuiRmfmWUYeZihbAnvJUUFBodVs8/GI5o
fOGHYSyzFlOtzArJmdhnp7p0HPAsFPUnYPzqp+bibvAP9iS53dJIWzo11ipsFGOWaMWscdV1otoq
GEebGem8K3vy4gr63G7setona3413CZVxkEqTi09DX1jJ21hHqwiaT8MahG1ensBL12lhIKQqMFM
ogmxCvU1RU8vQIPz1JVW/qG12+lzYwXJC4oemHMpSgj/oMpEwrb03QEaLrbT5zskKowCUYRZnBys
aYnxZXXoA2SRQgG5ZlMmk/2EkuU1M+YLq7oYnZDMUID3eTjOR22dSPhWQbBlzzhph75nCZqHwKVD
X1PmlfziUoQLJ/JXMo6iMWzM89G4sSO3Man+NKKAeda76g7FO3FbT8W0uBqb+9aM5EMGEBpbm0bH
PMhW3oswVHFlN134vqg30zGCss81t+7/ugrRUW5QPJN7e6xuuyYC4B5JHepCk87Wx7Zo1Je3t9SF
9wqpmqU8D4qUbbV8it/eq6aActXPAzEdddZvRhnDumtSfYcKq/UIxDTaQ+Hx+is3wYUbblGOZpKc
TbSvV0uukioou1HnAxczcl5N4rWArAfTz3dvT+9S7YkbDvorRZ5FoWUVWwF69rSyaOQJ4Vkby/Qm
oAHnmqX4a25L0mVISdkNbl6brHeyHWEDlhR1DCEXwY4jbnH1jVuM2tPbP9Wl77x0zRxOMTHmGuI5
N0FUk0HL/+bsPHYkN9Y2fSuD2ROgN4vZMF1VtYrVXmZD6Egteu/j6ueJOj9mOslEEqlVS5uKjGCY
z7wmAAalnfpmxMIXkfvmAhUQTyHDrX+/P+CtIMEjnqX4Z5JIb8DfOrqfYyG4p4iAwkNf9t5B1Pry
zL6YJC9MPWQ0gAdIfJA0VFbsq6pk5c60b+01rkpCT/oxPAKrd43+EmAGj2NNWVV8TRrxp6vky5Ni
js6X2krsM9ttj6Ivd9Kq1IVwt+zWo3QM43r1xM1ZbioTXefALYzl8xCpNk7olO/bA+Ke2RFtm1/h
eykLkNQBPx2EkQzx/f7i3/rahIOUssEx09Rf3aE12ryqNXOqZ21pUaCdShNNWtLDH05bjv0HTwxW
tfNS3Fpqk8oeeZp0clnLH7WtIfWQ7TzolHz8pqdCeS7U1Hx1lrE+9rmqPMXAj8/3J3pzUMr1lJpp
PCO9c32XoHu7GC0GeoGDX+kJCqpyUZcEXkOuNk+ajirdlCn9zqZ6RyqvvzA4LYqZlEOAqMu75qcb
TMn7MEflsgiMNKl+pdibwF9ypu+tqKaLakS4wSbLCSaZkGqv0dFGDOhAS6d+1kQfn5B4Ni9VDf34
/mLcvHksXWp6EXJTwlndPGGFWKQw4AuWLoy2Uem9IyAiFIxdMAEHdP3M19CA5zgmC1qqekcTtFx8
EOfhoWqWlvJvnD7d/023diJpCZk0IQQaJquftKT4puhxUwS0mZ3Jn0eg76zOIGnUidryyoxLqe0s
xK0TKNsOMpvm33W9QuurOMSUGN7kUmtnq230Zw/IzDO43OaM0Vdx9FzFPmD9EkY+7ONlb4Pc2paW
tFKVoG3UWlZXAD5AcVnSdQ5sE32C4zTQp/NHw4DVBr1KXLwltl7ZXAck4QfkTyh829DHfS6V9tAq
WfOSdu3yD35b1Djm1q3+DvuoTnwVEfe/738guVev9zKnTmY4stuI/crqNUZTpjXTEEDbUKvTcIC8
p30z8tYUOyd1G2DBLJD9TG5GipzrDkSWzkhwyN5a31C1W/hfi0cQv7UXLccv4MfDs4LrDJpdbjsG
W227Rgwe7Dkb6GFu2tGxiatGXMwIOe+HwwrWDTQFlhoyeFzjNoy6LMwyoSvuZpAMjLAqjpC59tTL
tnkor4n0aKBrSFCxKRHpRsdsKS/QAMeNBhYumsTASJLBLxMj/l4oZZEfYfxLIr3qZeOf95dze6AY
H4MnmdoQHq/xGxiQWEDDkiwAaeV89CDSihPqxGr0W620NbVIxBP+6hQn4Wnp+w75VaVCaPX+j9ge
KvmkvhMhNAlYlD/yp1u3iaUstjJlgZMsKKpmdj/RhE9QUG2Rogfx1LgclibXf78/7vYK40EDfCAh
n5yRdejkRElUEaqQ1rWzHiKwHovoNHdusVysguGP8WjWe9SFW5Pl4mBDSR031B2vJ1uiJFjrmLIH
rZmLvykHioMzWuPFzI3mFxLz5LfGG72dz3xjpkB1adDRaJH6SatBFSWy6wG7N66tyaPOS/gOBzEv
Fw8eqpfAzMX9cOer3rgXZDxKpIiHGJD/1f2TxnlcZIISi1ARlDgOxehkT1gbNIbvFsrw9eFvKZsa
Ek3JhYef5vWyNlQDqtAtSC5tDO3QI1B1X7iz8g0R8QnPSenheX/EG/OjA4k8nmlxvQLuuh6xAkph
116YB5req/az6NVmOvW0X+rv8Mvah59bh4QKUhPEQMqt6w6/MNPBWnSjDIxcVEfsB8JgLFrY0pSy
Lvi8VN/uz+7GjgGbrJJPAJWjPr166FDZykrXzcsgTO38SfSG4ReevvwobUw+Dhgm7Qo53jgY4CYA
EUt0l058fb2eSh5raSKGMgAGriPLPIdvIURBjAmW/MkaB++Dl2vaHjzvxitJeYALmIoE1I01Joda
RQx4VpQBF5D+De398D9NEy/P91fz5igoJ6EdCeVrI8SjtZE5pPDIgmquqlNsdOPBVaa9MPHGN2Pt
IBqwfhKOt9qRCH6WjdnMFdAM8uGzmYA38qfEwshX6G6snzt90fYclbaDgn+FoI7cD4kJyPnrz4bJ
SIuyvVcGcZ9Yn51YmF8MZFN+iDi0vuTVYFvHR9cSPgUZHyBRyVpakyrSUkqYqkYVDLatnIbaHM4h
hjg7fZRb05ICu5CUMGojGbieVhmZZhrjbRAMhQNRXs8n3ypwOnC6llKx0I3zv5iVhHEAAZEBx+rb
pUvo9C46J4GtTMZr3EPSNKpl5xnYHjH+PnZQwGzpO3pr0cNeUeiytVkTTHmZvpShyE9hNI68s4UO
3LZL5t/CyMWE5/7ctjelHJbSCSLBUDjXvdY6BKs5G14dIAE1vllRqr3QGp9RMrK9THl8ewAzgpeO
qx4NovVgCZ5woR7FTdDa419DXQyXJXqcV4v4IDtPnjQPwvR6dzQolSzeOLVBOjQldiaq1fy2dFT+
TvdX7sYuJLT2UKkEd7oV8FrwRolyClqBjpONP+J/gfGo/o+e12UwK/Ue1Hs7HDcwNXxsrQDWbFTX
lspENigTUxBX0e9z4zoHRe0+2dboHvp82aMsbWPf9/v+PQajLrwmcRa49aio88yBVik2eLVQrQ+h
ilfOiefb+6UcC0xZ6qgpmtNUetNeG357GLgsoRTT2+NhpaJzfcLdEmh/mTULJxzN4BIPhF4T3yPw
VIfGmt7KWm12zvhmeXnUgDpKnAsFBhKz6xEHfFpco/GU17h1UGGZzZOiJ0jSlC7vm9AejRjeR3M4
dqAcWN/VDaapHWTpWlNek1xHZL9I8Z7APFE88eDbtR9yP+yMuDnnFJwJ+N4TQZ1m02pFk3lQq7wh
40Q6QtjHGXeS3o9C3fm7VbHh3jkbmzeV0Xi3ZdLE5Iilr1eTJqwBikKyZ0bsrMx5UD6Zw7IHOLw1
J2IDNDI5WBx6uYl/yk3mqY0MboEkmGYxHTNspY5u4SovSl5OjwYJTEjSwjjvUkt9fanksZWWyOum
QVPN9QtInvy0aJO+00KXH+GqLMAoaDPKfI7AZ0Oo47YPRws1uWCgvPK1AjCK7GeSUkzsiyjE5g2L
CTX3OwXzlg+DEc6V72St7u0padxaWOJYml0sH7Igq4WNFTWMshlMPSXHsDoNelN1R1SHrPE19ezh
X2wW4JnEs9yjlBXlr/npM3rdaA2ONZLNlwCtMdjEIqyvyr7feX1uzYoXQQLoiMRoSVyPg4lRsYCz
AVCTOymCrUPi/p24ujhoYaKY/2owsCMU4Ejt1mIkYR9qMDoYDBDoSNXAS6MT3Ob2syiKZU/WdHvc
uEQ8ndsS4ieQy9Xh9tQIN2OMKYIRc71TgrYUIvjCe7Rr9b52PN3AAeWbsErjpiTyentS6IEWjQej
y2p7PGUaI/0LIm3ypttF+vCp42vx3NEnowKirQOvokbBi/pYEdCtkDygySmVc4838J488vb2B7FC
iQwSCVcrZJnrrTGm2CVZLbXLNu/HBuk0rVB8hOeq5eiMdRL5TSPrHPcDiM0jx3pyxvheJKpMc3XK
bEGWmjRFFESVqQSJqqhnBZVAdHna4knU3e862nM7UeaNidJr0uU1RqV60yZLaZGkCcjfwMRn59S3
tfl75TXTZ16O9KiEKM3sTHJ76NiR0oaChisI6LVafe1W3jxPNCiymdrH0auc7i9FjZavOIwhVnZ/
RbezoxdCB8YFugf83Vmdg6bCkMwGNxcUs6JUB11v1fo41YvSIAnnYKeXWEWzZ9uw/YyQrUHESJg3
edaa7p96Zm7bRZ8HnrDCF+R+ETnMF7P/rBM++n06R8g5Dom281Zsz7yJzAbnnUYfEdIa/IQO44BI
Im0HbxJgUr0UeObstOeHVxREKDhIQkC6dms1LrsEjifwjQ2wUP3RG3HyT16Ww3fXxCbON2ihf7k/
3mq70CMmpZMOqqCAkUZZn3gBGrLDcXR+5U7F6Vv271yE/o5x7+wJM68WUA7FjtRpXwF7dWDYXJ95
FfCUWrv28loi6P2lTSqbiqpIduKuW6PQiMF+hV9MuW11yHuBbGHZL/OranbUS3h/Tqlp5Dsbfy3o
KycjDzRVYrApkEFXb6gVTnNbxdbyKvk8uFtpaaOfSq9FjDZpOCtHb+yc+eA0zvJP1Os1rrCkTlhK
QocPJpRlf9eiyvlcqX0znzArNHQ/MfBVOmKal7P8SLkofgQibPS7Ajjs86SieInbYKr0r93ICTlU
U9HkZ7rP5nTRF6OKz2oeFvabMhuLffSEWj9HZgzkqAknUj9/MaVjYGo7Xfya1W5XnjzczKdDpLYq
K2WSvD2pwG6WZ7ysim9ZFjvCD9vamB/b4+9rB5SfqJ8KF0dq9YmErtVoBrrqazOU3XOY195JK/L0
jEx3c2qLRn+MECTHo2gOvIeWDLn+uiqjFZliKsWkvRpTYx40o7ZOEtzoD8JI9/YFe/ingPK/Q+mE
O7zaNInXIQ+didFeQqG9qlnf+0ME6kF00d7rKRdoPQqgcbqNbEHErFYLaDpxjnzVbLzieqGgEdvO
4XlyOu0UaZly0Jfhnz7V7Oq8jFDo7t8XN44XCykDLAfw0qbtbyjTWCRzPr/is1UcS6WMPql67uzs
kNUVzzJS1gRzReGOZgilyOurgoOg2jMyDa+eOX21EzQdZ1f1mzL+ESGC4S/hXmaznZaJJbBBi1AC
KGjhXg+IM+9kt6WivaZ2WT91afkNn8s9StzNQd6VpyiSyLDuehCv6oY+tRv9NeqB8A+RFp+5L8Tx
/hfa3ujUxrEhQwkKKS1jrZfX53VvKPTOXwFBhNV5rEVn+YCrqY+jp73LJrzxqSiiQYpH7Qxg7npS
jtM3IUaW5usce9rvA0K6zwa0+BcQC9FrAzX/PGdLuvMW35gjeFiGhboCyGotLqRYWregG2u+khQr
f5tuG34TeJSWRyw3mseicPYioG5OG2bjNFnNdZvdmhZs8lLXfEXSCC1FxcqOZh3DLkOR9hjSlNs5
YauY6r/jyQac1FKgLiJ30U/ZWVbYE5agpfWahtl0nEOrODhzh6RxNQ4+Ssfzp/v7ZfsBZUT8bhGB
3j+Nx+vxkiqBOIhWxiuxsDMewsWo+2dHccv2WfM6p/nQwdMBrJ8XmbUTq27vMQuxZ54Bgkgg7GvY
Za8S4k14Mr8mzVIdwlkN/wMQGrAUOKnL3EbLZ1xLvcOsjXuSRzcWWaJKgeZSAYAlalxPOqWjHS0u
onb0U6djnYY9+sZL6IM2df2ynO2HPypVE25qi0aEfB1WPUd0ApsaIizVLicqfSjk2SUT2KMbSS7d
V8dl/Of+V93eNYyHxiKJMABaUoHrCS6eiDEX7pVXVt/0+75EF8Rt9toPa4gnm5VhoFDJidH32Ajq
zcLMnMxWXi3FCkozE8duxPTaUv+xeiPy3aT/ksS4Tjrq8jZp1pObzvPOJpL78/ox5CdAXeGQMlvu
veuZghsH8ElkEwymPcRHew7t6UtWkQygZOy5ferX6AoUF9wJ4vDHoGmIGDsq2r479+72HJHd0Ygh
5yKtpYt+/Ttw023iLMmiwGtCz1/aodbo03f1n3YNAbdOYS6a8dzsFVm205cmeSRfVCpJitaKNqPj
zTRKiySo7MV+ghzQLSezLmrV72LdXhBbVu0/DX2xLL8WRv+t1Brzx6N7jVYGhVX8iRkKEt/1zB2n
VZ1kAp4WowX32mVaerLKZtrZ0dsjSy1Jlv5x5mHDrTFW6eyEWQ5eOCgVXfWndHqhd+T63qhgKIsJ
wMNz4kqkkko8YJJLrA4slxUOqVFfBLivlL9nGBqfXC+dnu6P8p6NXG9eJgV+Epk3DTnKdd09xg3B
FLpSBUnqClv3G1YP7/CWwuhlGLTkR1Waqjh65VSjhq1g6zC9RChiTEcXm/jArtXROdgFJjtfEKXy
/o7okmi+5gE/PqSd2lTHRfMi45kbx0l3uBvbK4ZGP+kjxVeLYu26W1ykg1OVGIYHqTbYB5r/ysGp
EJy/v0Tbpx6AkzTfg3AE3nhTrJyRnVy8sAwcLK6wgnTt4xTm9qEGBn2+P9RmQhT1QG9J3WS214aR
OYTCrksnrIJe85LDNMbKwUW3fKeZurknGIWzwp4iB6L/t7qvqjAdSi2fag5skZyb1iCUaBdb8cMQ
BU0fMPx4Hmz9QV1aKRAl9SyIl6BrM83VhjaMKbdRMmmC3u7FoVMGWLemNp8eXkLyK/JhLFWpWq5L
lnkxJ9mCjUuAre946Ls+Iu2sk52rdrMnmIu8ZekE8p6i03x94eBPYSUNrsU4R4fGk1js9DUntDlS
+dlrOm6HQiDpPdaEpwvtbbVss0B6evREHYipsy/dgK/wGNnQFpX44QeEAAjqCfQMqncSAXc9Kyox
mYHYfBMM2qz/yrfJUEHBre6UNsuc+M00hMjeCP3R+FYOi+UTFoDvSMLVDNU+LfW4bpsg1Q0Idf2S
nsYpFL+HWKSfvSJXHmQrsRMZENACoTS51qZ4nvSNrESUTaC6ef3kgtK+xFnWn4bMebDt9z4Uiymx
n3SMqRpeL+lsaYOZtxpDJVr9pKYIC3aJOZywUFc/pAhPfnp0+6OpQjBE5Y4MD7np6/FMp049JTSa
AHiyfaoKqzwXmvIgyPS/s6JCyBEA8k8J5XoUqxnMJB+9JkAwUT1Grlb4+WSLs6Uv9U7cur0SmRBl
SNpkOJ9CZrseytEye+qF2wTC0sI/QVpNH7t+ETt3/PZKvB5l9ZloeUWhgvRSAE3EOiS2088HI9Vb
nH3Atf6tWNNfgz2m3/7Fx8IkRd5VfLJ1Ytc4paVB7G4DEbnRyyQNQAwseR5fQbY7IBbySDQW1s6/
ltnjvd7abTAgRMpRTjGEipP/MQ/H9jv6UX38b8Twv8qh+FglZd/9n/9945oiJOHRktJj0A5XIViI
N0zTumx0nMmzg4nYZeA20fziaIPx8f6y3RwKXA4gWdiG8GOvtwTAxQjimmiCaPSiL3kr1OdFiz9E
SzLuREc3R6KmABxWYm/XpdyEsp1V9k6DGLM6HN3OTXwtTt3DktBfuD+pG/tcavBz74KWkfDt60kR
xvTGWKRt0M+RcihqvTzrkfH5XwxCJVJWE+i+riPYQrUHu4vLNtBkZt8XYvL7Rds7TJs4mY1Am4vj
Sm+NIuTqPm9HbF/qYWTDcVKfmxrbmWbBhIlgrXmOinLPsPjWV9IlUEZGsZieysP9U73CSahqecPC
rJJwTokDl0E5l0rSvw2jVQ07e+LWhwI5CBpNiohQsLsezYBqGhaLaKF/G/UliVT8ai3cy+5/qdtz
+n+jrLFhoQc1DY3VNuiSpD1S5i8PTYq7VhVHP+6PdGs+dBAIYgjMDDAA1/OBg9gLCpNt0CrJ+JxO
wjxE3Rye/sUoZIh8JLbfBvIc6WWFEKHXBjXSdsdWW/7SCkyO/sUgUiyHbggR+zpST9pmUqIp64JQ
jzGjnfrpEi/W40E6wTMvHx8HhOAG+4vyoOsNbtUFACbcPzRjtLxnE29H/fIvZgMBVnLceMvXSS1m
er0twqJDKbYVwveyWbX9tiybPenUmzsAWO07p4xmiNyLP52f3rN6CF0Jy1Ysy5HUwPGxWHw4n9U4
okAWANkjjsWbdz1KPlhzMppIy+HWZ5zCusP+zgGK8fCikaNJUR2kqOAx6KtRRrDRVmsjYJeP2iFN
E+Vo1MPjNxzBCHgS6eYh/12NEo2pjWWRBWsAZ6SPepKof8GEMz5Fos+eZy6hP+/PSsZTV0k6ZSXm
Q5+PchdV9dXj6pZj5cwuYGzh1OrwVMV9o3yZ4mUQr+G0VM1rOYehfU4cDJ6faET30cMhOpVDKsE4
3JOCAJ2+XtapYMlnc6yDrO0o0cZRpP2oc1xsDrDDlN8QGBr2bsDtK0LWw4hSL5k9sw4oTC/F7W8x
OWZEMMOhLBWzOINjEBfc+aAtO3pR7JWDt2NK3SsJ2qZyQ6S0OgnqAFE0BSYXRIs6xUdPzRv711wY
Y/RNMVvF+LPO0miniCH/5vW3vR5T/qafTl/UTeNMzbcP+kHVf8kojh3tuOh/WzJi0PvbaHvQ5XXC
VU/HXbr5rr6i64rOVNB4DGBsKce5BUWdN1G980DeWkS2KqYj1Mqo+awmlIxaP6pdMwSLkX0vzG7w
RZr+Mgj9eUirveD21upJdy163NCP9XW6X1WayCjpDgFWmd0LgmL/Adm8XFyBl/X9xduMJG8vdjQc
BNpaPDHX30kxqPzV/dwHblUrxxS1UAhJRucnYml3htp8J+4tXmTQ0ibhzIZ7USxNldhYAwdhiepX
lnrDMe3rvQN2Y0JEgQDAgVlJ9PTqQu6aedQSvRxRPkka3Y/65O85Cws8si0cqx9ePKrjNoAFzjKN
ztWeMDFZbiZXHwEh2RUs9RquKo58nlYfGrx396a2uS/fEfWg48hG5P2xui+Jm6y2K8wp0N2JZ2AA
alge0Pa32yfMMS3axkuHrSOtuvF7Q8o37AQi26UlEJVqnLxDFLs22NEFrwE+sRrYeZ6cRkoth04L
h8skrD29hU3mSoWYjQlRj7NN33UVbANuEnEzFQYoX2ySNeIsshM3PWMFZwZ63jr/yY0webT7ScOM
u5k3SUo/kzpfnwU3mhs6ua0TDC7ciAsdoMi6oMmuYRs2Ksue8tL2PFB1RX6ZvUO3jB7o9XDzNIxZ
1Fcu5OZRPfSxZvuqvns7bj+atGigCQ9HjrO3TlsUA30zz0hFkMdQy4+t27M7nb5zS7xrEQ7bOeTy
eF3d+wjD0reiGQelQJJ1rydVa6n021mMAOtD8xhXQJ7sxW3PujWruNg1+qEbEvrJFIGfukbfews2
+wZ+3rt+Ns1Abpm1vI0dg+EoBkcEiLy10dmdWobojK7PP9Dmai2skfHUxTgXd4zz/ctgczoZGtAI
2BRqz6RRxvXMTS3GITisNFTK3bo+p6MRa2evjmP9xEkd5yPPruUerHjOxalWOvNBsR2JmAJJx+qD
u5YWZquEsbGJoiptNINUYIZqZZ77UYuJpeKp077gJr3XZNl8amBnGuQol6iXPuH6pu2HwkuEsC04
Ukr7pCthZj9blZXTpuSNPGVlgo/s1DhAI8xex4jTJFM2TvdXfXOI5I+QJoaSreUQGl+vugJKoljy
zKLAgPAOV1L+IkpL3+ktbA4RFADko8lXqLHqwDKvRym6WrijizjaFGvVy7Q42bGm7n8crF3by5tD
yXYr0HkuWW91gOiUkLRobhhYXm8u5x6zs+IQ4YQrDuaAHqz/6PpJ0yAgw7xi7zz065k5RuMU89g7
wezVkW9HSC03SVLvJH2b4EmK25HsgSyliLKRxq51j2ZT5jrBSJ3uzXFb/S8HIMtzPeGF6BWl+sf9
WW0XkU1BtgzukoXkw13PKh8VQ/SD6wXx4mbQUJBDONDQzT/ZyK49euPxOlF0l916yeVfe5G0upXj
Ot2FAVz6EpV1ZWmPSt3WJ7UzLdyrMSkHKqm4hX7SlNjOEb83xc763pgvzSc6nlL2XTZvrueb1pZL
P4VNU6H5/lRpw3BMiso9jc6w7JTi37njVze8QfRLzZrXmbYzmOjrsWwjl2yLKXtrQ63p/RgH9/qS
8uGNt0xthvZkJ1y4R9x98UxpiRT6s9q2rXmpx2VRnrgRc3IBK+pgYkzSrjo14nT5hsZL2Z6VNJlC
Xy97O/vQCqMdwW161j9t11iVX1mjtkzQyItx9O2mRoQ6zjxj+N4uickoCKK3x3TIh/645GmFQNPC
aTL9LGqhVcLyKsOvmWmG05OaVW7kt1woij9pdndZKFCHB2SFTOOSmf38phW9PX0KPTsMn9MBuNwv
2qQ07asWNW177LwaPY25TEzjudStKsX02uwLAHS5WfwKv20R59Zsw/mwpGIuvg4O5NxLG6lRdEr1
vhNH1SIv8t3cnv9E36VMD6rBgTglRYFAYJ1C3D25RTS7/uQKo/mUdfqIUX1rW8oTqsLheOCcTdGZ
dVXNk8iQ6/k0lLTuOl9blsk7qxi6tr/G+L+7qZ+TjRlIiDRNb761ytRgNKhq47d0bN3ij1kfKJAr
SUsdOKqjLPw6N/g5jQe84uPwxTWScvgYzrq6fPaMqlvApCRa9CymVqv9Gnmq+gLAySL+JfK0PwGc
daun++d5e8v/jxEjgRnVybWf1egkXDCVUb/FiMKfOkyv/FqPutOjo8C0h61HLQBNAUKz651dWF1R
50M+vZGID5/qwhxPaazvdZm2IQrdJXIuA4qs1IRYjRIaZreMirzg7Vw/YmVUfW1V1HdP5aDgq2N2
pWdRVE7H3x6dHbVx1g5JLfaGsSbOoQGRtBgdpW9Kk07zIV0m04/dxi53soTtXU9nAblWJOrp1NHi
vV7FpspMdeDVepuynkM2Vnr+Tw4h+Du7HxxRm2tWvfPh5J+8vpIYkhkxPUqXoNOvhzRiHavRxsje
lExU+lnvmjA/lVCCx1/QhRDuw7uRNAdJSDbJO1539bokFUUaV0UcoUC++pSPi3YOi0c574Rz9PlB
yciQkv/wVjFHOU+RgO0YBplh9pcabOTnahDjk4rm3Qk/aPB8j24QBuSDScUQ2QlYxY+6mZoprjBh
AG1Ov3gp/hW4QT1oGSenBZ0SlAav1bv01vW3KihBlbadpG/eZJpvhojtg6NEzs4n2m5CmkEU/yF6
gGQg+bkeBbB6hxFikb2Rnxp/TE0jvscGrixG7RZnRa3LndTR3exAyl10xNkXNHMRDb4er5w1gXLb
WL9VU2590Ajxx2OIH8KvdKviF2aqvnIpjD+6WZt3Km23hpYtCPaKxKyvKzhZHhVzO5rNWwkbd3yq
yxxBXQRJBIZFi+FUlwXRkv5l0iDSXQSdsh0WwPZupi+KJBOOUEAPoHteTz2PdEHVwJ7eTL1cXtC6
Dv2CwszOB701CuL2Mr2Sg6whrWFGEd+28vntHd7ZFEryY65rsSeVtL1JqDlwlRAycgSQK7+eTAlk
DEbQOL+lbfkhDhXnkPVRinUOpJr7p+3dpvj60pLQbjJyUhfQwetqjkjMxmiNdHnDc1KUIPGj+HNj
L0N/cHKhl8dRn4T7se6iVj0Rf1jNxzmze82foKpMf0aFQv2smUQZ+ak1KO7JCp3pF2uKFOtvL8YM
5uE7FmU+WD22NFDg964uPcXJI42oZ3kjAJKVyFx9mrV+eHMdopn7S7M9vOj/EV9yltjVNCKuP0Jk
qOMgoNW9EdGOrd/BG34q42n8u6L9+lWxp7Y73x/xxmfn+IF4h38tUdurcpMRZu2UWal4G7NhfIGu
WBwW6otHVzjazjre2MgeWaTk5iOzA4LmenJhmymR2WfFm7qo2lMfifgA4TXbWcJtkEGAwRWL8j2V
UFKv61GcRDWEApn2bWjG4UlPzfo7jEnrpFAX9D3ULI/5MCw77ZRbUwOCLSXTkSvapK5SET6avZ5B
a4j4dVIWB50a6d7BufGxuHGoaCGcwlu/DmSidhxSJS3Lt6SmnODRyLiARSoPk2pkH81F1H8MCAEU
PqSx6RK208usmtMfZhrlLzk+jR/onrenqALmZpvFnrrFZg0oVkpxZYkZgYz3LrL4c9/DSxZ9cQbt
bSxKigSW2/mq4ujP9/frdhRZQgcaCoaImuX6hNCVg2AW4RgfL2B2RZJpJxfc/c5WXStVcvQooROl
Sj6SRKKudlFKzltlej8EuV4stu+ZBK4/kHgYul8iYTXqazmQ0j7Rkl6g5AnHrS+54gr3pYnKSD+E
Q5r2J3yjxezP9jRSPhFLsSfsttkOUlWJZ5RdTtER9Of1Vrc1moRD2w6BruiNnyYGODtEfXxFz/Sd
rbdddkkzoMQG9p9a8bqWCoqABAwed0AnpT2MTlxdjDTzjo9+XHlkGUEOIsVsrieUIzaMy3IzBrPZ
gTHx9PhC9bR4NNqTDGOJywFpTLnw/Xn6aaOqZtZpYOnVQCi29lKNWXFUh0XZ2UKbq/x9FNgg1Alx
p1xjmRs4beDkW0Yhx/GH1PrPYIinqsF4xg6jPcPW7VagiMVGoD8hm3TrMp01pSSfuaFR6/bCxDcy
6CBW10RUunPj1/tf6eZYslcufamwNVmdjSrsoHAidxkoZYq6eBubh0rh3fBsCr73h9puO6YlLXVQ
LQPGuqae45eXD4gwaMHUR/ZBU6PwmIhmr0u8eTL4VGB/IRCjQMIlvnp1RZZPvS5YPDzlquM0lAv1
mUH50htQd1qjqs+aneyRwG5OjcqtKhPFbTI8227cUTrUArEs3dkoqQnG2bBXors5CiEFHBLwzbzz
1ydKG/qoiytTC2LDLg5DVzYfjCHaM7a4PQoQGsTJJWlj1Xm0+3mZG/Cc+Fr11iFM0+ZZUbo9htXN
UeB5cwtBoNigKzMrRqJzcdl3rYN+f8q93PTKHhTk5maAvyWpL2TUazBisWSlPZJsBLhIiYNeJG+2
Gn7FJf1rWtWvYxk+ZtXJS8Pm+//jrcv4sZpa+OPwhdK6/6OMsDoZvKg+WuWwhwbfdC3kSOAE6HmT
GG6seTrkkwdzUbTAmDDjHHX3KYnKJydGCMRoxLdGVH+EQ/gJv4cHFSTe58hqwoSlfEBXU37Zn27c
Lm+tPk3YHwghhBd9GBcwxl75lJMyPhrPMkkJrwJcQ3pBAfx6qKxnWwjBJokHTz9glO36lWdQjZz6
vTzm1n7kwgUIzjNCRLK6B1UKzh3tWh1bTw9XQq9QXmxY1Jf7V+Ct29Yms5YwOLL5NTQpmc3BWtpG
D9rQcU/Y8PwIgUcc3Sjba7KvDdX4TCCCKGzT1wVSQtPieu0gc3R1OFQiKI0sRr90Bnu01Pohr5zy
MmFn8TaIeH4dRm0811ofnql31k9lH02UQZ09JaXt8gISJ45EjoNoDJLW9a8pSmOxTGGKYLai5VDm
HmLbojQeDmxIRMFgScwO/du14jS9nzZCZlQPSpb1GPXjH9bc7MkTbKfCtch+RHSHBsJGBZOWb0ZR
xliCSKmVsxaN+KC5vbmzUzYRB9IlYDFod0vCOY/z9YKFYTxosRc7QdLYvyyu9TpC5fRj5LtoP+9t
ls2ULLotyFLDkAQTBCTjejBvRk50TDsrQFLLPE6Fie1NYexJbt4aBVqlhBjS3eEbXY8C8HdMvXm0
Aqu1Gt/WR+9sZsMeP/rmKBRt4a0CRwDhcT2K67aAceAJBNDcE0jDioHDfRR+uX+Qb4witSnkI4ks
AA2z61FqYBemgCQaREYljhjBa6exV+bj/VE21wUtObgwyPRKvPYmhJ4Xr+9mJXVRyOr6L01O1ygx
sv4vdFGGnaNzayi0nSBo8nkkRPN6Qm6CoHPLDwmKYSz9SujjxTFpMiZe2j7ahWZWAJqkAyoxEdnv
9VCUTXOUpAo6jUoWH/FfRXtERZ+8K8QeLOzGZ8LwSLJC6a+z7VZDJVXVF0pHUzNSMXwdQm141dx+
efTVlxOCPQQvgESHTu31hNqYel9iJEzIM39PsIV+NgYP2QF3frR6KIUbQCZhIUesicDB9UBlj45L
EhXRm4Ha0Mmt9b8qROkezagIKHj/eD6kKNUm9R+aKKFuoVFznsrPGCnG3xRE7T7f39mbD8MBoT6l
kbs5dKjW3WY6O0MyZqJ8G1WaOG2HiLGjK9POpoZTyIpcVSdJaug5kIZSmtySydSSsFC3BzeY2nap
jrXuRh8bLPfmw0DbzwSxrVfOGwvS5Md4yaboe7JUs/vJwe5Sf4nQz5p+zRM1K09L2aATZxMJ1wf6
pXpQt9kY/qpNUy382Ojp5VaaMlq+no628Vxbitv6eB7AuvF7u5vxfkY+ubzg4Zp1x8JbltyvXDVS
jjp2P/Mhswnuz2Gfd7av6elknip1noxz4U19c/a0biouEUaP88swunZz8Zzw/zJ3JstxI9mafpWy
3CMb82B2qxYAIoKjIkhq3sAopYQZcIwO4OnvB1XWbUUEm9HsVW/KMospOeFwuPv5zz+U2xRnNGf2
6RRN+uNc1ov8DG+PXrHdTO5NnCdmc4WfrJdcSy+vfxZsJz+4ixvadpGZG995VWKm29Urf+j9yVzU
NJQCas7jNFGCPES5mSS7WWotcJOSzu2dLl2L5AYAZhJvtaqYfKOLvK91OfDtctf2VNwLCLPw07oq
n+wELmswCVPP/Rrf4+qOW8nUbhszWx7VonO+5Josan7bQiThtCjmV9cEB9m4c7XoT/ZoWP1VSrav
HqBiU3Qfo4sGn2YnEra+sSFjiL+6csgfIL1oGo4m3CK3VW+R+lu2hIHtMw3Ltpu5FVLupo7kqG2e
oXC/iih08bLA4218kKk2flEArKH9cKxbReAlSmT+AEmN1cBepmL+SeacowcZqSp9UE2l6ILCziLn
ceG26G2b0RRjUJXjMu4srbKyq952JpwFynqWyj2nO9JMszXjQ80Upd88R0b5RgUATLaNmxufE6sy
jQCdYiE2nsxL50HN5wLh+hglj7FUvCIQdicUHKTUpglHJ5MqC2MY9VBOSUIsKjJ08zbPx1y7KWU0
p9S8s5cdegTX85XZVvni8zIUGAWd07hBiVfBHMBbyJKfyxz3buDFbfk9irvq0Y4JUPMtro1dIGKZ
PQ6zManvi2Uw7md1KghxZqVpHtZqtpoFc2UpdUgybL1c971a9iQwgPU8WItZZGGfmEq618xCyXYZ
ZXK8g/BiJ5tFqV19Myf9AMFkfQ2fGqF1+hasQ7cCNcuk2E51JtQddJdBD7TcSRqf3r037WgPZbOf
pMXyFT9Ce1zTS/iefLOJzCJMscz5OmoEL4Ud9A7h4z8w6aFrNJoVCtLtrU3bd6r9Q9OaUg0So9Vz
qCaefmgMNbUPmlp3de4jLus+53y3WmBbeaxDhCu0flt3pvr99a3w7OS1QZRWV3ykynBFTwELTapS
Fkrd7mMgrG3vifTKShX9Y9tj6fv6UC/suiuDCV4onvEkZZ/c80gesRK969q9JXr7KhllGRijZoSv
j3J2dV2vRGuPC5032+5pJ63qaXsRgN3uG+qgGxjtLYpDqhyo51uMz/96fbTzZ4K0BIbJzHEf58Z3
fCY2ihephcyGvVfLGT8yu/bVWG02r49yjiGv6A4em6gNV8OHU1YiIjJniHlV+1kpK+lrSkVoUCNi
xLVRpumDn7uGm2y6vBzKvzRvXr0rcyWCRpTLururiryetkWDWPY+dwpr8Emxjt7cuYD2QVcaNSlF
88pePZ4LDBciGjFjv8+90bXCUkr11pq86Y2B62i30KDTH+AMpz8NWH08jt4Z0yxQ2GHPiYhU5MlY
+lBDsw90cMzNBA9qG9tDFV9YWGctYlxHofYbEDXXEKVTnUuRJlPUS2qixhmja8f5lmmS7La4Q3qc
V1Alkt729XZQ3qyOgpmJCB5WARbRuCCdPG+sYla1CNt+Vwlt2plrWB2OT0+vL7Hzp+M+DCTwqziy
4GceT2prLEa5eqW9M9xI2dqKadxmdEFDS7jmtsj12yLFMsfrpPHmWyU3cYpy/D65z3DDPB7YGBoO
QqP33smG+Yvhut12RNFduPWf7Qr40AF9UCut4XtnGYtUf00jbcV71w5R9uDlTrbVTKF86hMIULgz
LB9en87zbZUPFhid42RlTpxqNDXBR5ZEntyz+6oc9W0WZtwf/WSYLuXGvjAUBR7dJW7/7EOnbdc4
Zt6SSR32pTWPIb50+QdcM41bUSvDhd7ki0OBMMNapGOI1P/4XSlJM3syMYd9m8aTE/C5AelYcTxw
wVLbxt6+PomnYWqcFODoNOfWoBiKD3P9fX4D+2ZR9Ko+O3Lfs6OVe6SbCvFYS2HhCOkS7RZ0A3/s
urJaR/drY1SbD65JZi/sRpE52H9raXxFIjodE6kl6SUs5ux6z68HaZvdiC15jZs9/vVcqfQ9vPxx
7yhaGhgy47JHG+0u1T1aTlaDPHNSLnUYXjhxACRRASE5B1jT11/qtzlJDFw+Zhqve7apIfFJvLEO
EXNyYe7PX/V6rrGiVhnjeUU+F/hu5uUy7fWBlnBgKPWyJ4bVS8NhXsz4wtXghdH+rXpxVrrxGVw4
l+migZ0tewSS81WaDpBYozS9Qwv07fU1df7OVqUkMOtaLWNKdbLPeTXBtuUcTXtObuUBr8bYugYz
18OqdI1yix1MMwdFLtskePPANNtBkTnGf/nZHr+3womhnMBU3QM/iBBIXfETTZHhoHr1Xmua4kqu
l+DXBz3b9rAA5zqESyUHCP+7/vy3xeIsmHLXYzzvq2L2HtNxiW8rxfKw60vHu67McZR/fcAXXiTg
JFUtWwQ5r6fuqZo5dJRTFQMy+fexk+Fpgif4hyjq093rQ51/CBwb4JS8SLB+77RPaVeRZixOOe87
1U1u9SzHhbBMLyUlvDSDnEvohXEzPYfaatOINUqaeW9GyfzRsdIujDWr2KlDFoUDDtkXiGAvTCDx
kXiI6XwJrNST47Bf7A4biUrda4Vnk8kqBm6thNll7XQpOOeFCWQobG5WP/WVUXi8OIjiGeu0a9S9
Ectog6W5eWUa2ZsRUdAPvjagSnqG7JUnD2SURZFUGF7vLdmb17n05nsAkEs+Dy88Cx5/4K1sxDCD
Tru7suo62tOttu8c2BJ50U8oS6cyfH3J/UpCOwJ0eJgV3cUAlo2f5uHxlEknjRXXidT9SM/QCCNh
QJ6rQSswEawn9ZsyuVDae0jJD3ObNN4W6n8Xx0AtQvGu5lbV80CPvOnj7Ezz8qzLqnA2leoMVkA8
qHT3rV6pRaDaUKZv8qhtvztRavc3dZOO7gcAM6HiLZbSqTSsJMm2czIqb4yH59Cle7HGNMOmYzpP
mRM97mzFWDXa3ixT5x21Db7+uUhXVqKmfXp9Ql/4ulaxI58wdSFQ2MnimNqSTSRTtX1Rq+i2NQvS
rI+2zjgAFLfdpi0y3b5wFTxfKpyJNJaBkNYMutMuqdtjXzZNFbkxSq7vdDeFx7SY3YWlsv7mxysF
NBsZNdO4ynX1kyfLdW2sckwa9p5dj98Kqxu3LFzjsVoAg+aptT+Z5Hpfa7NqXqCynu8g1EcQSSm0
8aFgHzleo0NkQBlKWKOYaIi7op21j0MOYVfOIH+vv74XppKh6AMDpCJ/OqUzcuD0SlczVGQU8t5g
qdyk+uBcvz7K+ZHNjWDlTXLhpLg89a1yejyriYE39qClbVhZ0tqWU+XeT3obP+WpXfzlkR2/fX3Q
80fDkRtXNTisKD+RMhzPIk7LRVtXurGnC+MFdpunH10vsd58oV6ZULwlLOFpo58mpM0iM+ea6Kg9
oY7pHcm8fOqutO/txrnE/T1fFsAukE7ZJLlU88/HD1ROjicUmqB7T02+tYvXX6uDmLcy6S71817Y
JXGjQwBCfwq7QjbM46ESG1TWbAxrD3s9V8g0RuCXbfIM46drzSTvMUxNKVAfEaqk3djJsnRhYzf1
XvUat93o6STmT2k6eTiVjuba4ZpMNbuKnTE9NHMez+HcKs1fZD7H6YMDTyS+0rHYKDd2paYJEiWX
wGdtKFPPh7PSRMifim6+dNVZJ+z4C+cDR4eHRxxrALDp+CnxZ68i6dbGvu3Sn3XfGIFjDtciQgCk
p93zPCbXc96SaaZcuMK+sDRXUj6lLFeSlRB2PLBddIsEKtb3hlfbd4upKM+F1WoXPoBfPLyT56PT
ziGAJwvjnMJ1I44s7eK21h5JlBsAmlvvCtcewjjr+wfN6bq9iovvbraGOphmKQ7EDqRhbfeXcuLO
V+4aW8yZzqWSdqS27g+/XWIp4oYUGwJ37xA74YNWKkE7NTWQ95Jv3vrVr8q/9WPkAFzdto6H6u06
LiN6aXtTcdONQbgFrQT6Ca+P8sIDQSmmZgTAIrDjlHs7L7kQiltYXIkAjksrjXejvpCInbB2Xh/q
/Bhy1i4+F9cVlzvrR2PulnuD6Ky9FjtKOMdD/8HW8jGIWxcUUHMTFIGTNmfhZBTigpzjfJ0yNp08
Nm5WK7Ds8WTKQhWpqjN2lqZeuJAgQbGjp+HrT/jiZJJngPCWvh1e1cejOGNBYk03Wvt0EcMuJrT3
LqEQ2xJGf6kWOP/ieSBnJYKvUQ0wx46HalplIlJVtfYzlEy8QzkjHr207D4lLNswN4zyr6LNhs8R
SFvsx7HtXXIwfelh14BeVg290bPzwkzNZGTtWHuB0uFpUpLxHq/F+JNdWpcQsxe+f45czPpYoDCx
z7JK6tbEqiLS7T2GPqNzFS2j4vh5Y3uoI50sc4LaS+THukvbksvrVIw71evS5t5uNRKnGghZ1YWK
76X558LMKUYFv4JDx/Nv5rODA2hr7824m8HZi5Je5fxedM3GrG3L7yLtW+fFW60u3mz0C1ceGRS0
EQ0YCmb+8dALkSdyTajZc3V2gzFVIxjpcbtL23648JQvvePVd4UzlOlHBXA8VEfjBJAycfZjNek+
nCZCU3obj5I8Mh9f/3bOaVo8FsY1LChuIKA9J2P1kkz2JpYO66kflRBlnPyRFQ0ujaVSLg9S6+bZ
d5ah2M8yT6cQlW2Ub/u6Hx67rLSnnZHrySWkZB30+OBZS3ouXqAIQIinPKqxivuuqRN3L9XWfFeP
5Xg/wSZ7//qzvzAKNQ4GjvihrhFRJ2/UTmOBhmTw9o4cJjgnVVd/HS17vrABv/A2Vx0DQiiqbF7W
Ce3IrhNnWJTS5UQpc2hH8/woLU1utcQ2LzzReuE4mTe2wXXKuCNjpHxyTjqZuTjDqLr7wu3HD6OV
RLfQ6+h5OoXqq2Y0fHzzDGJkAx0Y+QiUDPNk562UutHBtNy97USFL/oCoZ7bXwpEf2kCfzXzgNLX
c/lkAoexM2LPzb19XlbDJnKHIdBqp8SQV70Ub/XCkvilWIMUtFqLnXquWlbsxE5TePtuauZQ9kIE
ON5dshl4aZQ1bQEeH7OGF9bx95207TQNoD97qyf7pMdcL8yAea7e/HLod2B3vXJk6UOc7JWTllR0
LvP4wKlo7apaDr5qRJfELS88C2QqVgHrbfX1PHkWGz9hbDawhBLSKIIhdfLrnB3yEiZ2dovhO/1l
8kvbmMvZaUCqm0nNKYnUPZilOyzhzKa1fNDyrgIX6yfFJUqK7LMQvbbQgqbTVbS9dg+zu5hcs3vA
xVyfHgnNhLEAMNAWAZdz0rdXmwkl8y22uS+piumK35Bh64XEPXn8cz5UylURAVbdu66sYUGoTkVf
JbWs8kOLkcmhZ29JCdy1e9X3BokNF+4Kc/GtJrGzva8dLBV8LY6Lx2VKLbKClLEXmU8fKiJ5qcFg
5la0EUQaI1ZSHBbI8/T8XLey7zInX/Qxzay+vmr1Wrc2Js5G8nbC08rxVQ2k+Its1XTBs0qb7VvF
TDVnn3pF3VynBClEyFAkzlKVPnu07pZumX3SMEbhK1iU5m0Ywxc0v2k9WTw/3rjwuBohOKRFShMR
JcRJWTQaLUxs6rO9rpf9tu8QW5QxrOk3juJAYP4F47O1nrt4jVw08CSZ3f3ANSO0jTIO+xKz+tdH
OdtR11GQD6HDW69Bpxe+TlE0HeGVu3frITvYhCL55Ribt4UxTZtIFt3n18c7+5xWZ3+LPi/wDZN4
elh4ZuPV/FTbZ0NabxsdY9ykNa03P9WqauQqC7oBgG6ffLQW0hAVewt938ZOG9ZOJrbo3pRbS0zK
taU3l7wazmeRSnX1hICDrXG0r1/37/VbpiqD3XbGnpQn80DKnpf4CYzwj3FkKLGvDsRGvz6P6xMc
nYSAblCjV++Ele57CoHNndeL3Bi5KLZl6YSWI5ofppwTsbMrNvldYymTtSXaYbIvADq/TAVPhkb8
A28W9vQK4J8cihD91uQ7z9uX3TTM78TkFd9zp8o/t47M462T68NXQo3oFxb5FE/4SHp4uAxeNPwQ
fdkp115BQJVv2IXihaxJF0qfAd/jQ2K7nb6jLG2XME1NB6lmM/Xii+GUMXZ1QzZbgcjbId3UYEpt
OKRW3T95kW3/jPTR+YSE1Rj9dMYH0VchCT6PHQ3i7esT/+s0Pnl86Ir01VCFUPSd+i1rijYPNtYj
e3wDhN/Q1dtnnrRMP5s965sxzh8rdwxn3Pu/t/XYfTFbW1w6LU5f/goTcnMEVYJOzv3xeLm1CVwr
7B28vZLl6U72rdbSndbjPJj7PL8Atp6dTC73LdDB1YR+1VufvO5IGn3VtZ2392JYhpLSzEcj+9We
StOvlGZXVfpD7HLUvD7PZxuFCxwCFwg8lOLePnvG1ilVK0+zg0zr4bNU6sLHzVj/+PooZ1evdRQ0
ExrUIzbyU3jXahZivfIqO3Sjku+cUlPvqmnJt0Bcl+qrsz2Cwp2BgAqADIDTTvcIT3YlNmsAL4VH
moQ9fZny2AkiJPn9MCYX9ofzB0PluoJbnCA6pgsno8VJNdWxEPGhlaMIQBDoNBfCeKeVw5sjCYE/
4GcDkPNQoEr68WospwmXPDIsDtlU0+Rp2nI7FpjGvP6mztcDT4GJIuAEaCRV4/EoCmBdrVcNZ1Qb
FQH3juS6zmJv9/ooL0zbWjFxeNDHBq4+AR6bxKmdXCY505YbcShqT3x1F+S8ftZViRq+PtrZJk7T
hDOQJ3LwCKajcfxMVpRKu5Scu6oVL75V4qzmNcr3Voy3SjbWO2iYl3wXX3hAziio2tjSrGfjyZAD
e4W95H1+gOYuriOrp/U190rB19VH45fXn++Fd+at3RMO4lWJ+Is8/tuxmDhTbKqxwDSq7uJ7D3Pq
95lZ1pu3j0LzVef8XV1cTmcRjCRResUpD4u2QJMrFWWDO0d94V299Cxr+xXfSj4rMOnjd5XEmVZh
XFAe9MGNtuhT7Oc4sbKvb30WvGFMaFKrETlQ8MkoiifyOLMiZkyYcIkxxPPjsbkUhHm+pTOKxUtB
LIad5ekXuzjqotddVR3qwlh2JaqujTfnyxbDqf7aVPTJb/APv+2b0r5Egzlf8sbqR8CGREWyCjqO
pzGSmoB0nBC0oTmjfNTb0s7eoY3Rp0NLKVm9n3UxfLNFZGVvNnr/lchg4KJC1xCEa/3VfluNnSg6
LZNdfSgSW7pBLTyC6AjZffsnRvecphCXFt4gBkbH4xTpHDmLG9eHaMSvBYp9GVgl5mdeYTtv3hRX
ywXOL04ufFtPb4FGVtbQtvv6UIll2IKO2Ic66+sLN75znHR1dkAihdUN9wp4NsdPlHaZMShKUR/G
LJdXdm7m28RRoh21WLrRpbDDsoSXCj7uBhPBU5vRlea7ij3vwvZ8foai2udTp6+9djBOV8+MPys4
pVMfBFE7O9lUtl/KpNoYShuFWk4f7c2fI95dvELQaKTap/h+GZvWJNpMHJp2rEPIhw8V2Rf/Dw9F
Tct5vTqCnPVhK70wC7ccxAFFTBwshpcFlRchKdUjsSkXtbt6/aFe+ARRCcIrpn6A43harFBTLO3c
OuLAl2IEnE7GJqW7vfUKSI7uArIATzV+fn3Q8+0T+wiuP9RIkC8A8Y6XENt2hMniak4U6V4QYYZp
BTpXS/fCG3thhYBsgWAj4iKh6ZRuoUEbnqxZbQ51X6k/U7uqH8vcrj52BPxtdJG+mZqKUgyJE0cp
hCZ8806uJa7eSsuQrjhAVzduVkvtbSEnN1TtS1jkWWuAkdhWgCPZvbiwntzD27aB9xnzZKAwxqaL
i2YMKENQJzV6jo9JWpTqB3tGuO2NSX/Nqq0/v/4OX1g4gMmIvKCisYGewnrdoDfjsmTdgS2uNjZs
162+MTQ5lDderYnmGmsD5bGqVau+UM//ki8fFV0rdYYGKWfHegM8dVBPkjSDEzRYh6IhR8PhfLIE
JqqYH4j4Bv/PJr32BMSouwSD8/ancKbF2amyzLqnylmQnfl5bS/2T83u6uaWhHZv3vWT3nSrpket
rl+fqNNFiDSApcA7WvkVa+10vNgHifRgXLTiMDpVF45LfhMr0aEy40/0jt+KE62DQcABxFnLtDOf
VV2rB81ZsuqQ1J1G4msxksGqvrV6YRSsm9mkVioTpdLJI3WF0Puy6tsD6YV2YFmKt2OpfbA8UQcw
JfoLR87pYl+Hg7FHgU1hQY9uneHfzmphwtx03bk7pEJxdr3JEVN4o7ZBUTUG0p2KXTdLd9O2dhzo
c5Nc2EVOdyuGR8/GHYnbEcf4qenNODZavnSiPyRjFAG3InhoI3Xcvr5MzkfhO/7l9MCuyJZ8snfY
Hfa/xhIPB1xq3PsGsVh5NZWNvHRB/tUW+f3r0ZG6ExBB5sXaUrVPrwl2VyiVNwzyAG5Dio5uZJO7
67xFvcFvdqm2hbtkX0xLabSHpMVwYgmRL2EfCzOgxyvJVYeuAVrQkfgWIk7fZ6OhLjt0bdkUuKPE
YmYecZtBYullmT/ktrvs4qi0v+WOWr5PI0ADv2yTjKRlN/Y+z3jBIvNRlQ+G3dnZG+9EPCyoAWUv
hK01d/Ckm2LkSP2mppoOtad81Ucz2SV1Zl/4ws/kSusoLrsgFgIMxWd+vECNJtbdMhUzkOmoaZt2
snrTbyC9zeGiVLg+edMEXKVMvYdbbzzF1aEw+Pp3mRW73Zac6wxDlhaUz5/wtlFCGk2GfGNltGYv
sJL5bGnsAqKcFHuicSVo3CIOo+dy1y41551SDjTuf63j/3WUftf967/49++1mFE+JP3Jv/5rL35U
T33740d//yz+a/2j//OfHv/Bf92n4F5d/bM//a+O/hB//9/jh8/989G/bKo+7eeH4Uc7P/7ohqL/
NQA5fet/+X/7w3/8+PW3vJ/Fj3/+8b0e2Lr422JUs3/8/aPrv/75B5YPv33S69//9w/fPZf8ufu6
rb9/r8/+xI/nrv/nH4r2J4FFK7cOeiSnFy50f/xD/vj3j5w/+RxhqXGOYqTwy16mqlEc/vMPw/oT
bioqM6xZYCWt5WxXD+tPdPVPWO4o5LAeATnASuKP/zw6lRqKiOrfb+XlyELCTlij/3tbYFXQWOCa
xJlOh5MG5LoJ/7bJuosXK9UcP7eDqSy3ePmgqROwfmmNV0NDWF1aZSZez31pirCfVi6cLybYEQiF
FzezinRXEKFiqzjHxNUwH+TUtyK6ywldaLxAbVE++aZatj9LqMD55KNYc/v3mTQU8HFRG7UZXSPe
nMA9SqNyhlVW3XnNJ4BGKlMTZ1RSEFo+jRSoLMhqRZ06N9RpUAzue1OJa3P08fBQ++reMye9J7h3
sYrhia1mKA5QgQbrM99FoW9EPRn1wXbSqPTXprz3nJZemd2YVuIghqgG5ONeOdX4eDrYLG7TMlbV
m1jvlMjH9h654zSb7c8oUbp2N5j62D5ZRuuJR3piar8Xdll8UZpaca4dqXftlVqOah1Wrh0/ZyA8
TRBJXRR+aVeZ4zvApapvLXg88v+3emj2mKOHFn5TBJcUs+NbA6FX24rrZr13xlpt/HxE7rPFWS9X
rvq2NIqHOsNGnu23GWxaKL1FGp/VWFcdTAAv6M2mF34SD/aIXjxXEH+7Vv65c/P53sBwNg5Ajaef
wo664buJuql6J6JJ1W61tIvfK51h1wGCy+g7wGmX7YwpFfKDsNTUiyAfZnOXb1LVXdLnUk0M88Yo
28L90Yg5yT57yNzbvSNir7tVaW3bm6GrvXqTjM5o3JDuYz6MshDu1nTb6VuJ6ine9FWU9xi8m+qj
UltOsjG10cSar+j1aJMuFTW6iJOJZG4LIViQNlob+Qstuq9WlVZPS9nFRthO8fi+51PLt2U2Ymee
0/05OHo0mXBMbHLZMfmfjJAfQauJ61r/OdLN74NcHcen1KjT1F8IJVWDPFHbPd0MN4/9dKhkn22c
vOhEs4UPhT1BlBstAummqatdlc7uVlPTwrvhrJxbP1dTvdt0XVMs933lKu1m4WDW/HlSNGuTpJWX
v8sGTeTbUSvmD2JQxX3ilFF2U9KeWnAmdNN473SpHuP7VCH16kGbvhbu0Nj+omrLT3UUroFK2+SD
URvFsO8LsAEznHu1eCyF1NxrKRXL2o0FfeJAjc053tlm2m7TgoYrCu66eCwcCdVwjBRKhzhtlXoL
G4ygvQmqwwIkmEN4UL0JNz6r69t2hxbNbYLKEo6yG8Rcu1dDJLQvaauKkRdVeyb+X1bUGNdd6zhl
aOk5UaWB7kUTzZ8BLclGlSNU2SLDdc/npXBnl7WVtFtImPIDAqWk3CmZnj8guCdjyl2mpkFjJqbR
Nwe7zPzEsZG84jYvMdIjGPmu0I149l2Xc5dedupkgVbFSYFUeO5AIiaBoWRTO9p7ttv4ycQkbPKh
V7RUglEkzfc5nHy5SwdLFu9SRcV1PMZAePEXGSGJ57xUu22mJFbyGfEtt09VijxlPSq5G2LXrz0z
y1Iepto2H6CMqpMvpa4oT14zjlc8uLIZqsp91mRTi2usdk2bCS+bfBW35k6QtiCKmzjVJ2M7Vly6
sbOgQe5ngttn78tuqtqrdKKJRLZdrxVbvW8KJ8XSHn/pcME9WXzVy7q6XZ2OjIMuALe2nTYTDGdO
feVxH1HS56W1rIdydNjJ9ckenF29QGVYezjNT6cz9auRXV58Kgf0gxtXo+u8Sxvolnd5X1U9zgea
Fu+GQefeFkX1e4hpzFYmFTHdAZosy8Z2xtEJyrEid4l7kGTBl0DQQToir818zx7m5B1dCNRSWaE4
sJQ73CU+DsJxnuEu5MOnTnGsfmswNSIkSyDPn6xoAp3DEtRIr6SdahYZk/Y0bq0YM4R39DbUp9wx
SDGwqszObhKzV9VtSun4bUwMCxg9l0690do8N/ZqmUjenSK6OmzxP0hCcybMnm1pWTDWH/qZLMYm
n8wfzZwAT/uyxEUR304Nm9rZt+DmCLh4Sd7MB9IqBniB5FKmQ453RRoNfJ8LWhcdSnRUD7rfJoMy
3rio4ZJbExdqHC2WlapxZ2Wl0n5z4ziKDWJaWxzu/blopREoVhmLv8h0cnOcerra/G7ntfoBDzo8
uf2Z/C4SIjyljNhYRkdvHPraw2xeYSJezjRcm14NZWaOyVU2k5m2kmDzKsBxqhwOIwX1vEurmfMx
NFs8cWO/0PSoCrmZZOOMxDXXH0mTwFBaYCWdb6YJFUwY0z9e3mVdok3XZpZqsz875hDv6oHzLKBG
1B9MTDvk5Oclt+FrjFYWbWdpCU3CYs466w7cJBl2Sxy7+ee8Jjg987M4S0cs0jzynnSUwonbicDL
yqT/gexorm+7nJrM2dSRmIpqG+Hx0j+7S1kRcLGSsqtQG1PTrfyumfXqY1Zkk6GHGKsR6OTjkp2L
6yKjMig2IpplNG28vk/mNR/SiTbIicrxlkS+zr3plFnaOxPDQl7ckrSqSfBLOQ3TxuSU6yIkTJFr
buhQ6lHn16omhjxMPXWAj0P/f4JZPA2VNu5mXZlm0IUBDe41Szdmb4KR4iT3RWko9temt+YObzFV
DHtZtdLGPlBJo/aT0A1h3fXQffV7fWgV+zZRMvoybp/XVQjh13EK327rZTwIu1Lm903UquOXvs7V
JfeVls5lwL1oTq9nPW4cDrS0bNtH3L1t0fmVExs/4bdm0S2hHkq1Mdc0kC+RZ9XNpkxc5z2WTt49
E+cs4eKY1TfhDFFjBkszZeNXaXWF51dJFM+3tCRs8yblNpC/nxNsXZ7zsS+/NVUfiauiHovxbrL5
jK8jNZMpDiq2KQ95KUYrGNdO3lU+1FVyO8eGWd7Q7ZS4KObV0n8uWemsQjWN209TmVlPbTlUX1ZY
Xf9gl1pWBJU7r3kwCyzrqzgHfg3kVI0NWwpiiFAfZYvawpWp8r4oilo+Sq+2SpJayiZtr1wzMQp/
JC+NX6pv5COpW9HfFdabSp//Y0FzVAS9WiD9f1j6QN9/rfR5+lH9iJ+L30ufX3/iP6WP9icADm4r
8BMgxiDV+r30wdIClhsAD98P7c8//vF36aPZfwL6cBgD7+PWgofj/9Q+mv4n0IUHlRdFCiA5lhhv
qH2OkUy6TisGDbmAPs1qWH3azEOPxJdTRg8EgWqf7dYoPtAQln2gTUNqBGbvTt+QPEYXgP7Temsd
dfUaXFkzCA9PWb8OFKS0qbyHEdWv76IIf2rmOH2T9u/fj7bSImlb0E5gGz0u6ho9AmPp3Yc8Ns3P
s9N27/O44Rj77WX/XUz+nne/whu/l47ro1CK0hmhHqW3u07wb6UjLdCGqtF9KIekIJ5Ij831NBg3
sSfVK7VyLrRFV6DibDhKDZaMjmjlVA+U40MCRdt50AiIvVUn4ymWmnXXDa688FwvvSIsJv4z0Gmg
ql15+qBK50EitA0TVB++2iqXGoQvrT44q9isYAtC6v3JK8KHbCyTxH4oidJ+5D/CYGmSy3JTLPhd
4ipVFIFpx5cwzV+g5dkk0orHIBLuHaye43dWZEs6J4X70JVGG0qzTSy/6U2q7MQytkvt5U9D60Wb
yimcT/jR21sLzuG3NKYg8BFc4s2eifLWab3mRiaFFoVFVVaX1Dwvzg0NBtRYoBL4CBz/kqtBe+Nl
zkM9NPg85zl57G5mcr1EPfhTNxbvIKgSr15fzS+8dZcrM0sLpRvm4yczMw9JYiZSf5iyXruho4OU
p4qSt3+YkD34+BGjs+2c8qhapR2JrFYfvHL8b/bOZEluJFvPr9KmPUqYHIBvMcQcOTAnJjewZDKJ
2TGPT68vqqul7r6ye00LLWSmLauSzEDAj5/zn3+4KaS91M+68b9iKyPK+w9HhV0l/wSll6Uid+W/
PsAGokLXNSgtt8nFiUuI+bvMvbI+EeHl1WHmyaKiAcxd/KJMY8wjQ21TjbeXZYyHVdfb3wTmIS6k
6Zpmv3fthmwxxVey77aeuS7v0vjitJsnQ7zytDzINul8K+a1xCZPWvEDq4hB89uUsGBfyqx5cZ2q
eensypn9aWm73+nUDyNttadPvtAslhYJoTiGb2qN9bZMHfaY9Kr589DofPmVbRxvZi1DlOijUQR6
lvVmCN62Rf3QKsPnxC6XRJutx2bxYlwu6qz4EEaeLYHNXsQIauDivdda1gszn/L8VZPWt85qrWXX
q8YCVDC66pGwlG3bF/yB6a9wHFO/n8X8wzGalWC0VukgNm1TdWwDyAYK6jXjf2mHePiyU9VqQQHT
+DMZzeV3l+f20VODm4diFuSjeZ2WPvEc5dFcVCWP0FSkzdakT85IQuvqWOPT9kwqhZnvEtqqI3L5
WQuanjhbv8fIO4niop5TOO4Ga+jE6YvfXkLgrZ/A3k2iDNerGufAzCKPmRK2+kMqEoC7vtO+umVa
i7CjJhykU+QufmH27O2Ag8wfKnayxa8khiGhfQMS/M5jzPEFw+OTBZz0gBdme1dX/AtBjq3WM9MW
4qja07wXLpVkz9+up77XOPM7UXTjxfNKzwqJ2OoetqkX51aXyUcqXab3PE+VsXe6pfgOqKHyXVaI
yQl6e8FOxuunIjKnBuJ6ynga73U9KZqwcnHrC1M5N2Ge6qB9eERp2o5gyNYIhZOoD7wFG/I8kRho
vrHNzc+qj5HZ96uo79gSD3lgFQuhCKNMLSIBc1fx9W5F8immBbzHVg0gRaK69VOf21H6Ve+iilwK
881tAB1IgM2X3IetE29B3c4Wybi1QX5iMZolK5vZVagb53oOvcKbn4asGC6tVVu/cYhz1gfit+Yz
vMz5DrSuNXw1mqsdFsg6W4akdJv9ajQAo9Qmi2GvsP5LfTnHhrbLxYbCS9qzrd+gui6D2IRxZrAN
o/6tNSrFEdM7JjFjms04xJNywuWVIMDNT/TU/T17Sh/9dvKcndbrnJu+Bb3jXsk8LyxbDACj2BqX
z2wx7BcTcOvHPLTZkzu7VRFMubM6gamN1sfcruWL7VbisbA2nBWXCnJrZsueBEVZF8d64W0+yipd
7tqFo8ekadfHsaq1hcWc3fzMzJkvaPNE9VPX4+Sd36B/U5PLntpRm3uazBsg4sFm/SHJar6tkiDM
Bg35MF1ob+P6HqthSyOTZ5sgdpZFEbqarl9L1DE/MnubjZtjZP618jXkfmyoidkmrxmhtfjdU17b
+PVsJj+a3rBfFwv7G78gtOw+V8mEaEgWuKIKbF6zwLS5CYOeb/wBF0NT8zXlZu+xlqZXszdTKMha
LBzfnQkj28X11s07Rg1ogrWyGhWSTiZegKSnZ728vYOLPr4ufa4lwdojlfWNrNn4BAhvdIJa7fnV
WJz4scUCqti3WQ8RbzNG+LwV7L0+UPOUXoE/nN53NU+sYd1PdhkUMRh6MLWJkd98qo3fzEACsjll
eUEz3icy5ALLyNs0zflhaJLyca7XNQ0yoRkX+ICi8cU0WHqEr1SLZEKTifR7nNhnHtNUPha89x47
qaZU+Dja4qGfK80KEhKIXozEVvZpyufiOG3YkSFaG8bmRzUypqaBDQCi7aTScOcDdlOwiQOHgSy7
eF2X9D6b5Q1AqZkFZqb+6IJ8PImqY1eGNbx5N3T2gOJUs9KKGG08Z0+aFGl/7csi10IFGGX6ojEb
SSq1UnF0OxWLz1a14YWQ5Fxw2SUdZdOc19Cbt6yMkHOaZ8PK3N8KvYodlUvO2tKamySws7bu/dJu
m4DAmanEEnLSz2R0QH7TrcR570S5XuxG9yZf35xJseNwtF9TofWv5cQcvevZaQxRnevZj7Gqigdd
ldMXYKHxRf9tA6SqjK++6dJ0Po5xkuYhLMhyiTRcaB5xfbrRlmoTMdCrl/X6c7u2eRk2a59kh9Zb
kiHaRFbghWLVReqjcl4XP23IMGYTUwpo9mVu/RJLbhC/4XbFcoB0I/JgcXPibAAw9eWA3rnQIscj
qbzsF7LzBg90JFqttp4CjAg0wtmborSCqbLbNzJ43CU0B1m9xbq3Dj4uqONwjiWvT6hJxn9f2bc3
y3Za/CLaqgGwtK00dsJ6mUwfKbnzscCbVVHMprgJSI6ZWnxP5zHzO2eAtStQFU+7xa7Qmy9DbySI
AApcV3XcTZPIHkeHV1EH6PO9tIw/rcW2/QGRtfLTuOPsGGjkhx2tRxlHqxmnOQSQosOVQGZqIOMC
PaDvVhYu3iKbqz4opo0cDznWk4Gvt2mCqWbJ3AYgBjIB0gflDRlQCwIuqzJpA7BernkIxn171c1l
HkBTZ2/ax33NTeWU3pofslg52kUH+EhPC1eBjGpR5Mux6mvrDXsq7+ikfTWFg+Z031GCVLM/6CvL
cVG4XhpOSQa6pDCulM9w5rh/7jejLTO/qjrxuLGi/WG2gKV+LNuV/mQbtMAzirjgEsJoiI5pLtrK
b9ueT7ZZjAw+iC9SJKc01sDrrZyVmwXtCeB2qnic8WTrO0TxRhVwG4150IIxt34H5rP5vTUvuLvm
GEABjcbG72W0RnLA4r5kJjFMb2+usbY8ZCuUgR0je7rd5FWNdpiNHPthUuO9Q7fOrha0oK/8UC9r
czp17DDTl3iNUXvZYpPVvpNGsgUjlwh0g6HDDdnjYNhhow/can3H0uNz8ta6zsJ0js0mmg3Z6/t2
Slq7hhWNTZ1vbkOzFLsRhmJxv+bFpV4KdZqSWpuOSL+6MZCSbVIwJ6aleB2S5ov9XVfwK6REurME
hpiUaTD6KPWiNJCUrMZlxGjzFhOsyzGgB8Yvf4CIXfmb1jKIDdBdcDnmfvWreCtfik3mxARgpUxd
ZrOb7hfA64gdvva8wBLrzpUzwaJtcjyfw419y3eMuN3y7/yD/487/beb8et//we08x827sHHWn2o
vx378kP96v8Zfbr93F/gkyv/gKgETw4jWVj8tFr/E3zyjD9uwhko1rBgbpbyABv/AJ/4qZuYD0Ik
1le4zPNTfy3eDfkHnDP8QbBGQBzAtu7/BHwy/23cFAy2JEZDu4YkfmOt/xt3RC3TrFSTGruJdnGf
m0l9b1Yp6kXD3RkU6t1gGdk7ANovj8blwdWX9TZ8hXprbAigpjiUSS0P+rDWuImuueU3GWbPZFrF
D709LfSE+ZHN73upF8anTFfj6FB0/X968P8bCOhP24l/whP+/Bge+J4OhEEoz78nFKZtWWSd1em7
zYILkuDJ2ayNT/XivnKWdLxb13WftvCGAjMlYJu91mIFdVJPh7TosvsaZsq+pAm6kMprnej42UB4
ahG+UU4s8VE/flu25k0v8/+CTvinV9q//Oq4Ld2E3bwHqGHJM/nXIdn0iqxNACB3CGkxyzbs7plp
bHmv7Ra1jOwMfMmXpv6oV1t9a9r5JW0zUuwSY7zLKlUBEVpohhDkNq85xpRMvr2MB99xRt1PZDV/
pYRvHLHLfUenZh1Zkk8fGkbY/Q32U4+Dh6GMprOrCRfdPXbUTNeXacrKtR5ihvFSNRifZW+6UzKK
474as2NdBXtTKxvyn39+kf83asn0hdlD9/U3OD7933aj+vWBuaL6f4DIc2PR/CdVZfv6TDMYzX8n
Bd2YP7cf+Hs5Mbw/wKPwRiRMAasgvAf+UU3ApG9+2JjkQQZDGndz6/irmAi4P/TS6DiAYsTfPQH/
Kia29wdHB8wUwRQV6paW+I9y99ep+89YPKb7J3vvf73MmMvdXmE0AALU0sM35d8Ib2tSeBqeYop9
cu09kRGPuH+TB0Dil1xp/RFH29Zfcz33OzaUQTe6H1bVeA8ZW9oIDWYedt5Pcv4eM9j8ZIEGBfTL
ywQ/x9cG+7rVQt1xmM4M8Sooljn3HXJZ3DEFEenr40a2gj1ZDXDDci67/kBlE/4mo1zkpS/ra5fU
VxprP0/rqxTVD6fSP+s5PthD97vX5NXtOfyN+40zsxvtKC1fU/lVL+dJvhJOfBDxKZlPhOddDO+l
aK27npgAv2UW0nEIj9e9bJSPFdenbH7y2wVTctWdQjEJblGVVQ+DXEJMCSOP+L2spXlXmFYtkTey
cE7OvegxtVqDfHvayquZdT7MB/pH7TMv9JfN2Qh22O482fhLWx00+TxTqanqBP++bwo9KsYTzdr6
WzX5SXpKlvq62kHnZHvX+Wmn4Tq+IrTa8yxnrGxldl2sO3M4tfoWDN6f8M6XlmjPCnJ1UEmQJvth
1dAyaP1zl3yAJPpGHCTlU1ynQWnmB4O4pdUA5XLihzndWGpivd/p19RuDlD3bdAcW1yhPO810X3G
S3LqrYn8skWE6zJfXAzWU0gqy5oepiz7WXS7pfiokRLDWyHMFh2Y0rLQNPeYhzyuyjjISWPuvQdJ
aYJkroYjI0v+mPDPpqyxCzjv00NnvuZoGkexBs38UA6nPG98NU078E7lQ/dIj+lYXwhPMANibQMR
d9+SMgtc4yFWcGJcKyy77iFxplvVB7YQ6763FGyzW3aNtlbviBlr33XWx6T2zrggs4Ulq0x5204f
Nhksur1rZv1bf/ML3oriO/7prEdp9+zN+G3oX7YxuKFZT9c1fyWHbJ9MZQCaGXTTW0MC0RExdZCL
ItQRuPjsll/6eIGr4fiQcoMKRta6HeVA9z2oc2a3eYC0+N6BS+WMv3N3uetlGapOhN5Q72PmHVG8
V0jbp3EOe686Z7AEbHVe06euneGzDeEoPtaxfOkSeUhQOpUjjBl9eujzBrjCuzBXB8iZIgfrOpX+
So1tZxvl22COT3GmjiaDwLR54boOd3J9rvE+sDPx2DN14ct9LG0adGu+rrX+KUvxTgfwmXff5XaA
chzGw+bLqjva9avbAcAoXKTVfSfcp9ECi1rg5lU6r6EzHbyChLup+p0mLLzbYQVAgg7CWz6Gmynu
MNMZPlyz+5RdfUr//DKGHTLJzkesCbRAz+Gk7Ymx6Z3EjzfpcUg0Yf3upf6F9wFabW+SUWlQJuIs
Srf8bGplNHZJmCfVgwT10YmKWUat3VVia+BR6GpnzMsTE8u7FMUWJm3h3msrmK22eUeyG7dgTZhX
V09Ldkta3i+urCENdC8r5wiG2FXXywNhdL5S71sTYXTxHUjl0Mas+VvrKRs+jXjd/KHaQuApf2nS
n4bX3sES9M15GgMUvOBHpXsbJDRKUGxv9+Uolm/U0TkkK+ZiKI61aTi/Zt2LvLrcmBPO2M63T3Wq
XTLauiMF3d6368uoimCzzemhTdzvsVG1/lTbEFtMDImyLLKHfvK9smt9Pe6f2N3AH1zNx6pX921T
7Dd9JBGGGBqvnMedkzTbIe6wjSElx9khk7JOLkqECFejH4XZn2tPRmMd33tTDbJVXDxE9M+i0t+6
EqAyz8+5K+4M1QexfR61BA74lH0NqfYNMMH2iSz66mITgKHIvbBf8/RABoMdzaWXnwD3l7ASy8M0
Cu0dp/sJ6kLqIUcXBDf0RL/4U5fDnmud0F05TbYWX+J56whfawGgJ9Chxi4v5B0SHTPA7KemquFu
aO3smkF7AbEjjikDoNYthj1okYRQNBYdZ1Id81h3jrjyOE9aJ8aQNBI8wzX9yvgZfx9G1cNsW7LX
bmjmncAh4ZEXJGd5kGQXF/7HObGlCJPerg/4DuK55zVtVCZae5OW4fK1OjG3In5RdN9Xtl+7FgVY
u2peqI3pPrFu0L/5KXTsZ4wcWuBImtET/oxt1N2YZkna1CD+kD/N+lczJE+Gph2sFr7dan7rs9q6
xOBegHbNGHVULGSQGcdmko666ywbWhS+VT9TTZIHVNq08qtLSgH9iKDemuoOluIWztvU3vfWNkar
86yhWTsuuUt9XIkGWZLf1u36S8wfGFPqYeqZoZyt6lQ0w7IvvZCH3PggQMTOLEVxHFyFlG/ErI+8
pvdhSfWdmJsBpC19K7FpXnXrkizNeIRF9ZQVq7raYE6fgw4k3WhzfoqLjRjJSuComC9NuBosKrD9
8HgypbGHC+fseO60BY75syL91LcTgxcWU+0dCNmDsLUpEqqMA9ILhkg0eKxU7e1vs+iu46mr7oEC
PyyjXPbggUAOaXqoWu8Z97J7oXtzYNWivYw6jYL7iuxCwkFaraDLly3Q6vWnmTcjVWLJzp6Y40Dv
vfVQ0XchKXHiQGuvKxE4G83S9jsZMiOUWofNjtO9bUr9mpzksSDSOkqR7AUpSwCsBV+srD/2yXpN
K+Nx09ydZanDIMZn5K2hYXOjxNvn4hY/6pYuTWv2sGVxuCj3uLLsYV75+PbH9mXBMxpjN3omccp6
sQfbCtIbHxB0pq7iYO7TE6y/zK+7cV/GHhdVewV9OoHK3yfAF+V83/bioJR2VzfNPoZ7q01FRoCK
Ys+CeqbgaNhGc8ezp4N40uxcngB63Xdiiqfzhnl6QjgT73+qT8Y9NpRj0FdzvvmVqwOnVR1JDxs+
W0dM5Lw9qT3LrlPTQgpRrVlAdbbKoqHdMCraZllGNhoa+E79JHA2xc5Dy+osD0RHtlHbWO6ZJhmN
CIlVAdyc+gzwXwRpMuj7utnSRwcPvhgcuy53LMy1UNtife8kpdyZlc3tPA0isnrTCLD+4ZaU7Xae
SEP6Rqxjvh/nTRzGtDAuU1fnP1aCkL/VyBKiVNvokvpsi5/auCZpxlorD4kL5ONAtct0L0wsnlpY
YIe8XNq3zoaTa88Alb6OB0GwEkxzaPRmfc4Jp7p2RBScensQvysjrYN6mIdHqWsfYlZsI/CZG+68
wW39Bfa+8JHfaHfQ3QCxYPY+65DHjxYf3Z9S/bbzpknJJ+z6S8NtDots2whsqwu2GOhSt1IrdOZF
BLMxV6cO5n0RuK217qgflnWwGuuwlE5ymmT23cTF0d4Zgy7ejNLMgm0y0rB3sRqQDlx67v/eGqnR
bspU7sUvzjRKlN+KDWgy3lCFmDZlVXNgYNhyZjmwsjuT1huK4/h7ZfXlybLmWQVVtdEqNqv7scFp
8FEQYQVuu/24Z5E0Xhel5d87WXrHxRAgjeZcYTulymb6RX6FfVgmzQ60dPgh8JeiIFqk1GmjfTVr
71smxV4s9YDLZBZ2jrdrYcqPukZoPGi8yJZqz5PUfJylrrGq72CTv9rFEs7rfGcutc2rNC3LmfYd
691JbUG+Yio+FvEPy553JYJOgr/VJdONCxDJQ7F6JX7B9bM3Vy/gqrt8aLiUFspT/cy9erJ6L9LV
NIRLt5SRSPJ3bTQMHH6N3ZK5TdTq9RbNef9gjmVyQ1kDNBeZL6mX7D7ja2nW18ZIj7L/4B2sbwkM
hJE5yWuNMqKp4vu+1UwaQL0/1nWannIc4bDKIvln0PIEhyn7bZt1aKuTycN3u6AwPfZxEPxZACnf
WbPslLNxezbNlmUTgOgz8OMYgHlJ35mZ/GxylHZ1bnRhk3cvW7nJb0UB714lm3ez+DqxbsVUx012
cVzW9zB8Vh/yH6LgpMAMklC4COiX0D57xxrm22pg8yMCqxkCMXX7WFcBN0rkArzbisW8k6NykGbj
j9qyX1CVzBAHIR2MO1ED5rc9X63S9jbk/TtpTL/GXgDo02GHKdEcuzLjVTeEznquHqBK+w4fmBlg
Ls76Nk7hMtVJCBJMBDR9KPeEVp1J1z2hmyE5th9PLEAfGqi/foYbwb6U1uBnfbpvtA6phR2HfX6D
s2PVL1E5VRWDSueqHbeDey0mQX9lsoohd9J60ztKQp+Sq+ljyebsbKxp7spBOVHVl+19asF8Mowy
g5ueeGdGOQ4BvqLVzkzKfFfrpX3ASjo9aVmpXhZNkxFq+/ShNEG2htRy36xyXPeODs0eUmWmAQUu
8g0e1/bgTM70wjq2fHLFaB50dne7sSNqIvBKKd5MMZTXdGrza6k0+aRKLQ3aukQ70SOSZpyZ2yPi
hOptRtf1nMDY+Vjccvg50V+chm3UTuBfpPaNrTG8yMkltBg3nJOWeuUPJymWMpiKadrbqptgQstK
3snZGb4Pwoyfii5PvhEzyUU09TF9rhln1fNordaPzbFTlrqYA964HNhTW7JZDmNeQKw1lfssutbc
eapY7grR6OfNyBjBXF5MBwuep9hstbDOOu2KZHY9Vp3b3sVFJkzW1w2lPi8tCM/DRnAvRX87b0g+
Zt6cTr0NBfekIWB0TzhrPkH2Sb8v0u260ErX/m2UYjB39raYrwAIy7FLcjvyqqKONJEf2bVkxwUx
BMSVoTO/LYYG1VbR1IamWgsezcTF7PUywFI/fS1z245aJAkP0pzS36M9ScPvE7sofJbDrDhjN433
m0CnbcYmiZCjy2Toas16LmTCnSALiMjLhMKoVpFqeyvKZ6x9eWszuRyNBe5CTwyCTvRCsQBK2IPz
DIX8gXu29+eJ7iAmKzAf7Sco7owwBZQsDKoPxqKRO9ciWrXwzvsF4ciBHB2HbWFlASli1dc6ZsPd
VOZH9FATsV4yZR0MD+dmRlTI4nsdm+XedNPdzNY0t6jZbpE95qJn9eHNtF3Fu6oBarXV/N5VqMZE
qzjmevLs2chG9RuPYVLdSN9gzkEDw+hczoyVtzBECqor/GnU34iPOsqxjGbbGH2znya/M7cTroNx
OJTWaVFt4Wcs2/2qnC+1We6mwu18yQBmNVXINHqbHx89t3D4w3k6OPEoQzwanO0F+gTcetAG8CS0
FmE9ps96NgAOWHUd0qEedbc+iK4zfHQPmO+QyHA1m6/BvN8I5Z3FMiNUqe5APVyyER18jRYdzHYG
yXBhFDheKOU5a3eW2ZacIdaivZ584RGzyyv3q1my8kVV2rVfkEO4bU9bVcX2wTB7umyTearIm3sm
qSOP8pd2I8NbY6xFST/sEB18QB55oMhR4wcsbazm1zqpSG++x9q2Bg5wSR5Pc6BqJoGhvQ1l6J0o
CIXYO5vOr2+MlEtNex2I/iJ1nZlUNuex28azXjjGriV0tI8dGXUe/mxbwbqyqAAJxU3z0yU727vg
B5Hk+XvrGPcQcT41ODhhNnJnJlqBYE6LvbBStb3n1vH8DvpA1JFRuktTQBQoDVZU1RXRqByhoMJr
5jHZjJyS71FaKr8xYKXWyyUePbrKon7tkjaUjfeB190UsN3P9oZeXKfiIEdQiUFbfLPYrkans6jF
ijmX1yQmsmmshuLQ5i1r9rgXUW81wC1y/RmX+gW/OYe4bWeOEtWfbYKBWB/XEn46OgSQ3qAU6UUH
B4qcxM4/EphiNERt/bbVy29jHsRuuw2eelfmUeKZd8Vgn6BKhIAZH2WW6Rc7cS6k4yiAM8PAQd6R
V+Jkl/sC/dN+rpvQTNdz3cTRmI0mt5KAE6S4ZFx5dXgPfNd9kl1Tv1rz5kZ4guF2pw0zj6GckRzm
HYoTqHdDuYiLBuL0ZFk8m6Sd02DoB7IPtz0Gv49IIzjmk/m6MmtHZLfeWSbSDR+KkQ4k00P8sdXu
RjlUdfJS1FZJuOzonB0zpmFX6bHf6p0X85ZCIHmAiySeK+DFzLO0XVJtW2CXKZKhunV3Zr2SMQo9
1KeP9x61tPhs5+TB3OwTv8krd+JV61Fyut6HLBW41mpSChF8RHGSHUVmB+xLb2m1So9Q8Ty0sQRe
FDLxWcfszbgcYQQNbbTa3lnS8aDhXn9wWcHvkTAVgIIuY2EAopp6Hs762j1MmdHc0xpcjaE/k9mI
tm+2Lcgf+WMhNffUx8mXQZx8NDnbpyMy03eMxHtayo1jX9SPrGQokt0y7hKiMB6dAiZSWtYjaxhj
8nZ9sZmnRiDTWEuZ3NdkORx6Q2a7DEWnz/qmJjPACri4HkonJrW4cV6tsdjPqzeEpts0D1w8e8Vm
+WBAgLq/5eb6ihrsivzecKonT7TUK+vX1Gx/3kp8I/HahryiRVDS2oQqb1+EuxSHhGwmRHk73WaI
yM1wGNtXy4H+BBKdLLp1n47HJK5D13yc0jIq9Q8NHO7JqwVRmo7Xnoxu63wmL/tpNddi7w3b9Kzg
NcDMWka4UJYWGdC5unjTryId1wi/lPfRa2kMs+61BRIDZqfwImhjZJrZ9JcSlhaKKT7p0lxyfSlC
GfMfRzMtzmkThyQ8TaZYTjkuyn5XuD5MZzh+cHm6NtKd2o6KlAOROxYhFtpa0qgAyo7tsZDxUTe0
6wyHcbJqv/HgkmUvNL1mMHXmoe20PBJiiPKNgRjY9Q0jif6a9jCa7coVcN1Gw4d9su+ouZDHYVPY
iBdNpn2rOnQDoEhDECP5s+2goHXW4qzqfgzjbLQPypYpiAFtVz30/ZXrUvjetHIP5s3vVGvDpS7a
KPN0HHqaLd855tgz6aWaOOkFm4lYuPquH6pPM3HPRatQxyTWsRjxx1wT/TyNTncqivkIU6E55Hrl
+iPG84VfNSWCZxSY89jDIdLLYT+b46W8PXat4pRYfXuasnKIjHWNJtPiWXY/8a9HIqbFC6QSMV9m
j5c8i90Ta5puV3n2FLJ2TE6V0X+Opds/57HzlSoBD8U+jSDIuCdpO3KSuZHg7gcjlB/e0UE3wqWo
+p+tJz6KBjE3gafWc+PNz7wGD2PlZGFjJV90P+YFqt7Jmh1xXoR2ThCdoTgFApbrTQ1kwbWaFrSf
0PVCI4dpM2rzMWkgaJgbA2RdWVfoMw8mlrBOkrxpI2K8yq72YkvyfZubpwoZut+19AIYvV0I7j7d
qMSBZkrF2A5WBtKJGitnKVuKqELUXfQzi9L8mo4ntzq4xbMqrkPT3TOmhjio7OIVVZLonHLnwmtV
dRUoV8NTpqvRkjH9ghnuvKa72npKCpbxiJ4Pe7yuiIZu02hu5D3GQ6RvzQucmPJL87Du48Wv9VoL
6gX+JJljB0sfHoiofhKYMh/FON8bXXvq4OLBk1vvsPb2m1b/BQGXSp9lAgbggMSd/+H+loProxiE
3yOIISytNSzdH3qHnVHsHSADqnDF1lRbPYSm+UWt2f0Qj7+UnVkXr7clrh1VE5mJmDHZSM7dygTX
uNvbkAgdqm7NxX1XaeWjTAYfqPBG4D5p1npQg52Hm+z3ziJPs+xlyOPPAlLqb3K7x8nT7xvuvFl/
aRGhTioNkLbvqwJJviiTqOr6J75WuDEskuKJJong8oe1uB1gSWU2OHFVV9yTdnMeVzN0+TZJ9lSB
2rg13Dj9ZabJ1VBMvTA4AIDL+pgI+Yb3hvIHdpBup4ekyzs3fN7Q3kaROZG+5vdTnW/ET3P4x5wI
x8zgSM1WHYfF6IojmMp32daP9cRnWRa28iPLqGTfbhoC+UXbV0K+W/yVI+/0DMlNG8ZfU8r93Oph
J/4Hc2ey2zrSpukrigLnYStS1GhJnn28IY59bAaD8zxcfT+qRi26gWqgdr1J5I9M5H9siYwv3uH5
oty5kCpi3a6M4Bw+NHETOI2MCNRt64HnXv+TG/ocFM7XJOPPhLPNqact4DeAPS9L+0B374GI8xE/
OPA0sR9GKNZpfKpijx3zpVKMgCn1Bg2ICFrbs1Px4FuV4YWyaZDfHK7KdAuffYzdl6ab7efaXVQg
WNr3YlaTIqduJ8QDEKyqE5flIxH3jKtaXATwD8RxsewpNPkWK+4fKNSsATMaAvr6Kg4kp5J9o3s/
fsmrUce83ZTGmod5JTm4R3J0qmkDJyt0AlPLZqyVF5T3S1BND/LQFCr0x+FKCoSJSlt85sC84+4j
HrOhPYo8eWyVRE+3rlLk2bG997szjQCh359AG8ijb4mJJHryntXyurTZAeo3Gch8drfId+4mQUgK
VJeP/H7mU4GG+Kqq5lfTkFQXl3unWvk/EJP/DI1uDqHVIHKVubUTxHxPwuj3ioXlVE+fCoOWEjeV
x7Gz1KPsJQaaL/iZaoK3F8MX51p2UZH117WhmErkX6Trrl+++7i5ajZQq3g/FCMgv5x7XIsjnFcR
oeCdtZRPXkvspfe5z/3rehkx1pO0zHiz8Oo6pEpF5XDfHOLR4qYykDS43E7kE9up4PaWNd1d+0zE
LHCrU1/WobRenKy7mrzOE9lcUkOEc3+vnU71/VOz/vhm2dFezqygHzLjjdUZSWA6CXeZaYpjN2CZ
BaFV34hS50UmS5C1b1a+0KbNLtJKoqQ9qDHM5zOghZ2VfPtcwwdYNQ3TgFg6rBqCtvmvweLbkYSt
n/lbQLwfkKsis/+WVqSZ9Ueu2r/xIm6k5skWmNDWZbASka6zgtjwmXXKNDX+lhKkPNdNwEa8aiPl
dNtecdQhyuTOn6LIeV2MJP6UHzADHl2bT9/V8rCx0/ilbqrhnudeucXpRImp2B5Wj6v2Jq4d7UnR
sH4mV9zcSrrnQb0246Fr4VIR5SBxZLbpl+bH1q4c+EYLkodEHzqK4Dj1rJ9vkBbwH4FYnDIvtu5Z
An7UhbJwXQ/dMTbLadePdr2titJ6K1ODy9vc8apnxVcX+q1FT1rWV0uV+h/b5Qm266VHuM2T385y
qUNnvKKVpVXvg96PrFrQ5LxtlUekKY+dYM3VNU90bwPhmKUZyvKWI9Hdgv98d8sYB15mhnqKCXlo
6h1Gnv3R+PHeLapn1YpXt48ZtP38D1A92CYarlfOS7QyhscOeAyH1RuGebUjv1Rt4qmMNwXXBALJ
AcCthD5PFR/paDYhlIdvQzk3zLo3WEkHYsm/k51xxajlpqeN0efc5Afnqfe8ow8sZFfPLD1z0XK1
2LxqKU9L5xOmrXG+6viDt3waZtWAJmyGhEw21M9RqWNq4o3G0zLJfY2LYRnVtBFm/7hMM1XIqri1
U79fffOS5Na1sd1PYdhP5iSOyuzPa96CTZpaNALaIIJlI7SB1S2vHBY0p8nzrMHOMPsPi9N1s7Qr
JzhJ/n2dk0afaR35lnxuZvNGDCv0BKp0ZZrBNOM3Dtg0evYA10BDJRy+7Oy31QcRaAz3AbdUkiRI
vDRIOpYfuL90icmVTBxtCbsgXJ0ltz5/s8wMp/lob6SQF8scHoGKYLqsMdyU7HPwye7WZFHZePNl
ahXjtZMe29kodybbF+LEJpYs5z25+Z1pNZG7JkffwfaJ7QpHOzmp2H9jMLzASFdMCOlt1nzmzeVi
aZSZYnvepEVxVibHKbV6nr42QSO4v5P1InRiGcbTsmzKDoWkavhBCRN/1ODxPDkedWu+G4pAXUo/
1Ko639U2V5a4/1zq4qrijrPfk8+adEj4Nh6+ZPw0mGug5bSHrOVg9cO1p8uToFXEsv41LEHa2PBf
0orsRNdEgHm3LYHM0BqaHW0Mc+8u5RL1xWxuVwWpRtKVY+OZdYECRPLWvI1Fd3AURSsuk391iTmj
OeJTh3eAzKj/Enj3g1L9p+uNiOwNNznrVxaOXmCdXMUUh07Xfxiiu5YjK5bd5cn1v/wB9Il2wS6s
aQ9kW/qRIER8P8wnO+i5+4CA2ecq/bGxQ/VqA/5to7QRthwbO4X+kGNQWyBFvMI4KMS1Wc+fluHZ
cw9Lauy9snici2cjE2HfO/cogA3HU7PbgEsq17Y4OyT+fGoWN9tSM7Q3M0iRjSrTk7t2+bbRY/aH
VdyEdFSrda2wkbjZoigz3Gp9N0d14+6U69M9y7i5+7kMNJUTxymcf2ItzkQ/nm2o+AAYClLOo7nR
UOv6zsSQUUskZ3RzuofQUZL+I6+XY+5a/5K2P5KFfcJaC13lPaBxQIPjKTYXfE3ul5sK+kCQjIW7
M9kV45bVbqnt3eB3Hl4Q9VjVD8auhCOwSQWpSWyGe2aFlAL1gvPgaf8sNWwg0r1Sm/uK3eK0+OPP
kDf/BOhYjUpE6BAjCIAffPeeehS2hRY1tE8eW0rk6BxADpG0Ss6+6rCh8mAeFI7eryb6cWu5P13m
vVImuxB/vytehXFp8+bc9/1VTqsWFO1IgsEn/l/xHh3W6lRJJMhqJuJSq/yDIfegNe3ffJAfUxeb
+BDuaZ70t2VsfkuM3I2BgIf8LV40Hm0dAQri3c9qdwMsSd6SieEFg+f8RT5uSCNZwzaVzY2z+Gh4
y83zJMQOa3dPZbi5HmHqT6FVSPBwQ7ZuPD5RezHOqiyuSHZuIDNJzH2qz6IguSQzUQVSX37TAd+q
ZVLtJ28IczhUEg4RcI7k3Ha1G5YoZpvO6BesjbQIYDigXSzi4DUjRQYSMnyV5yOs7yoYLZRbsil6
VDv+FfKZdo4zNlvxOypeOycPKkN8rX1PIEq+DFAX9XTkvzgquTUz1k+ncuHXV+OKEa+v+D7qJ1gM
KmibpAr6tkbv5lnleBA7ADXcvZ3RAvSa/trKf16sAXFaGeh2xc5Pxs+eNYuedSYGjVDb8ouWKg3d
sf0sW7gy3BNkVFtLvLFqIhmO/eb3aYhJaqNydON2GQXY8lL+Fa16tWdLnsrZN8LMyNnAILRfBzbo
JOHzTNyzWEb+x0jVOV3mHDciuRtSX31n/IGrFdg4p6oH1MezQJqo4Q33sVJ6D6ecIco0inM8QyFS
6QGu1o2P60R1pLpbSjeV3+sLfJsMPImczEMe15tFXofuwZeXuX8DSGSFveMclFEfk7XdN8345OV5
fdBqHi1bj1/s3iEcMRCCWSCsNP50dMz5w1aNc9Fmww1xcJ/XmqKnX5z0ebz0qfvSGPwKTSNy7+gk
FLHNVDhiB8OdBpr5J64eW0HWjVXzkTBjDScSP6uQTw3aNJLcxpL+Iwz4Q5/M74mTfzarNHf9pJ47
kX2PBA5j98dkbOgweWHb4n/YR6PfiWlXZ4fFrkkr4Lpm+cP9sVBVlMs1SNTrgK/nD08pesC0zYBR
tdxrNUwO1gEBHI/Mhagh5Efe8alxLO1BO3pTdpYU5YSnbV+lH7BA++6wE0ZLssdGOvIlbWT81Gr8
oERStaOx9OnPHR6yLwZT/FBIzba5HAGAEX/8NaXHCWP0kZ5xEhVTKglr25TBDFu3sFqX/p3i33Qh
RVvsSk+j1bQO6rSI3jssa2NGniy788IIdC7sTH7FpWw50rm3mnHrcHWataiItXYvKA9sJjzRjwm+
W+yTZbHVX7fBSzJ6WmUmIWo0G9fYEgesz6Nc24dcyexCg0c76N34Ru+YZVXgbaqtKco3t85gFhnG
YB713EswNLN/bdIGvHO3MhHRqlvhfMe8lfq16uT74lFY0xygxiRM9RRsHJeoG9VWIxQl7zdWdtcv
jXLE4+AjfJp/KwaLoE5dODXag6qzW5PZm2SI9wIBYo+OJHY4ysW2sVZzn479rUndp1Z66dPk1GxB
QAOnjDwfW4LS4Zx3cuPmw6Vy9A/wRqfK+FaDBu+JGwjODDn4qcePV9kuA40z41HFWvrhaQ9T7G/G
6aw71NfwXBJo5e64xxTfUBoIXf1HTHiLUuzVwCZPs/k01dfKilyVvvHcUvPkjmkl66dIxyUa7otI
Emq/0uiI0HgsGzfd+AQICknPqRwobdSGxeAeQfptUUouiaoP4K6JMCUEBo30HdxBf7+9gDq8N95V
t7Uo++qqJI4lbpXHjYEXH/s8LeNQFcWtca0x8tJha+Za/JGRb4zMisFaEHacchh7a/Uuy91Yp6cq
XR7VXUya1b2rKLzusHQ+N9yZvnQ7PueDf45pOUJX9Mtw9dL5YKwq2SZqIo8tMzQpcrO3WBPeG8qg
jEAfMPfXMgtAbIALu/sA5NYy+iCbkQ2DIZWWLXtPmVna1Akaj6M1n6no5fkUtLZ8SAD8j7P+vvbt
qQOVuJT2jl05hJWV/883eEUir4g/rj7rwUJ//EE5DdI8ZEhRTaDkll0mHOpfkIA2qZqhDHfGRHN5
pnPnx/+kgQPYk3MV/vjQDPLswnTqqByjSxl7y15of835X45cHp2J9Fs1f5RrtQVqiZfNkY5VznoZ
v6o3Y8NgVujfrmIVRkcK3fAfJpf5f+B/2ERGNzZDdl639EU01mTGeQ74mSDcNjVreSFJt+HdTJfb
dVFGhwoqSfKy9Em1BZPq/hQtZV0NvS1M9PqI/f/QptobDrcMBuu+uES3i2VLJbrgT4FN+z9vW/w/
WUD/BzXov2UL/X9IDNLvO1n++5LF5af+P3lB//nv/++Ohef9B5qe6cKrYHHXnf7xXx0LT/sPzTHx
toz7X5gW+Sf/BUrV/oO7AcupiczadyA6Par/IqU64Ie8O6ncMQ3TsAzjf9Sx0P4vgrLAmIKqwW6v
/6uqxay/JJyNLTOc3UJOaYYrNZ2Cyg7tAtsT4lEjn0bKpx+ZGFMBDHZntJ3YqcQdnqpMUJTVQG7F
bRHvmaDSLSf38FsUqRMCtMq+JnO4x6xdMtD4reNPLlN7q/WMu+wzRCRNqikilmPs6KFwi41Vd5Fs
LOIUxx0PqDdVDNDT/OARPaHBUK5bnFbtJ5sqP1TW/RButczdA7fMyKUV6bEaJ+1lrVWl81qNvaes
8KiH+b33MbIy5KCKPP9a6RX/Acw3o8SIhtxuZTrh1BfeSei6wgPWMu+BWAfBn64k59GK8jjNrnuw
3DRFF5TuU1wky8WUU/MO2BigZD/5IFzB4ZT3ocYyoxl65k+qyvmxMaRVBcMgeflMHenzsY3rS5MS
bnSYMbaKU/zWs+rPqzQKG2mmX/rCngk8TMvTqOr8ozDs5DXNGodNYuzi2jc+unAA/2v9HKu+PxWF
4IzJ8yL9iKHlzVvYVMQXc6s/DykQRaCFVD4Wp/s1h4aAnlUM/7K1186q8+cuSBPb2wiCsDmu4agf
GrV677OT6WHbreZx4eaaboxB3sOxrgLE2UirfY8tQM90EDz9G5us+K6MoiRi0tX/yLyY2kYJLmrr
SJ2mLJlFOkjhUWdaGLFj96yXzChm/wJFFZmwIrHYZNX7nOt7Z6E47lgJMn+GFr0iQj8lWvlYW4BF
7JeyVk6IWOJu2X9X7NyscDYC29rJsqhJpLWXeo+SAKV7XUWYuIb/xFGl72OovBTUf0kS6rvUTFl1
aSYNGs2wLdX65SzdXqfGK3Q2K7o24sKYVaExAVgbrKeOd/ymKXIC6BTOJXLQlPp/J6W0QHk3Y3Hs
X5pIOorJbM5cpSztH9YWDqGn/9b1OL1pbH7b0ovnacmR5e7SnDfrf01In3uuu+8TnTryzW12asFX
zN2XY2AwWS1hAQQ/oBXU/tFoNOPT1vljgQ3aguo9pJnaucIvP42FZXhe8aRbYx2VInvNOERyjbCS
IlkrH0AeOIeckBsQ0aCDGbFxy/FR1zzissV0m8wYSkx/372d7wFBfDfsi9/oXrEt9PjdKeeDaXPc
yhQ0frmAKek97dBqzRWoSnqUbhomlf0HrOs/V1fXAWr9uDHsn9R1bhl0dPTQuqY70KvQWpx6Y82S
oNtKxIJN8CfRJ+dilej8GXKxP91c6VOZmQJLQ0rQ21zwZ0yfVukClHLb18YXIC6gZezaQe063Ywv
jNVIFmVYOLUiN0UmC65KmONzT6bGglbXU0xh92IXhfSwJy6m4eF0ZtFEyAm0U2rbOhRW/mw05S+t
FSLnGtmjZti0JiOZyfNp5E6xSXvd2mo6C2gwD6lkLObB5wYDOx8Tzh0N78bNnC/I/OMQ2T16bvwq
+hw/EY5QaHnEIFPXiwBdhj3v2MwdI1mQQUwH8/mO2KnahLRPX0d0uLXHBbrvL2gQIsILIYuRCoLd
ZubFtda/RBXp7cR1QaRkqXs8wspvCY5J2wEwahWPTtsOf2eLD00HsnqdLDvZCTaXXjQuTpBz6rU/
1VSLw7HW4yMwTrXQMFn112rUUOh5xZ58yedrT/X3Mq3mX2ak9HuVfvnDjG/ekrazDpQbpgh+gh3m
HgTtapre7F50u8qJ7T04jre8akh7szmDCj7TrIdNuHH8qT2uGQhY4vgVZlNmOb/ebJ6o0TGrkS8L
Vk+rtt3QwwRuiUFhGVhinQFdFMkRO4FS32zBsuu7i2cm9wvXaL3Ufj08GtZ8Kku3vqXz+HdQenYr
TYZcd9TuEz3dEOCRxXdcxe53XsTE9rH7rYuveFSz2LirELL1ykDnJr31hKoe56Wk4wcPGqG+exET
ONE50R+LRP9erbWPJISSCL3TeBlFPYZFBXl6o+V3LG+WzfB7Ga9jubof/dw8N4WGL1Chbf9lfxTh
AiUaUDTTbk7UWaHeoAbc+ylGUkDfWD3OHF/P90UG3W7GifRibEY96SySSnNn6+EiKXwjSzrtV01l
cW/DiDz1o7UeytybLm51byVyuGN73jEy9ZbXWB5aEJ8J3k6DWRG70x7b9kFP0fXwNA8W3MloGP0k
9FUDqqYcEIiss1n0zmW4a2tt8VW1tQksibi91mB8zxoNt96BXOpyM5KskI74KAoOY9LVSrh5ZCmx
50Pko8+WbSUNcW1nflAC32QIycAjcprlZwwTmLHVgv4ZzJP/zn3SJLcOuxPZIGUQh8nUBi2rNkn9
oS5Y/QjGjM1eiS1viU1Xz/MTApVx0BMD3clOAABjuy/ZsTJonA6sRvvRZn04zdavp83s4CW9tZVO
F/PbGV9hHHFIr437kAoTBiePkoc5KlB92mNtCqJ6DGMnNnqMm6XA/nGI5XPx4OBg31w4ieJPVjVx
VBn/hMu4XyQ+UVT+nOwrPVQWMsg8TF9oaRSTXHhvJnrGnE8/4zzBM23FZPN6mdg2xdsPpAWwnHw0
9qawq002p6iPy9HLJnbfJMHg6gKeFWwpx8iiKQYZY5pJS/VMO665H8o0P5T1+KYt4nN2mvJC8d4O
UmaG0zLiVMjV/AUEcGU1B60+czqawtqj4j8oaqX93CH5wKbeAL7/hiGiNikgGO5AFowd/kafzGbr
mt3vojmXeb46dvtnRNeeybLSAxWEODQdDDVRSrcpfnryFnTRQ95F7FZOmk+GnP409D4/B7TpHXwb
PVzN6WEY7ewxIcEHkYMiwWxQqK1P7vISZ/g7jo5V6jQPnWOOH+k47M2ZbG4Bmj/+lk1snOnYbAEM
k6zsCTkJ+BgYn6WQ0Yj6mOQjkZWSyysU4LQs3rgCBag2sGVvHnn8vF8OWudoR9Xo/oaPJQSm+zfV
Cu8Cy5J8NsuJQXs8guQ6L2l16XL3NvaA3GRh7Ufe0XvbyN9XkfmRN/cHO+sevNTRxz2hB/dokfxs
rEEexiKlZpsnR7eUbywtsZ7L1fsld0Y0+1l6Ev54j3cxkwBNZPztu9CnteKcTURl53z8gsf8aE5Y
Y03Bl1UQCh6s4hNArDo3jQ3nXathLK2PMrYvaEf6ZkxNYkrzBxWQ9FoPFluj+TXBRc4jp7CbB8sS
1iVznptcvXlzebDFtG2aNH8yh/kXepNOOQBHZewEPWHPav+J1D51CdbuEJevY6q9TPS1N1pBn5pV
5QxdxYfnp4pXABvoFvau8JRlkQXdjSNvLVA615vnEJ63KxShPlclNnXmBS37BVyCgR1tkATabqTb
k7EhCIR5CAss3tmFtIJFNfWW/PYFg+8MCJ6ffy6fhsTZ170MZuG9mAOaCPtu5DMsvb3Cd2LGKEN6
aDzRZFOG9J/y7NtgaruJjpCEFqVPE7YkJfKzXq87y2pCRx9u9HBIMdsPcqXZFo8JHL60RMvJeiCD
Cd+3BWue6gbd7MRo+DAwkLAPFAk9YW3tOWOZwfgNJEVF2Kdkx+dS7mxnOLReDUpKX3548YsiOS3M
oodhWY5GojNTIf0xm6YcK53hz2ioWv1sL4kI3ExzXgWlR8127bNWVyffbVZCvE8G/7VQt/J97jdy
M3knJbSXlpHHaMyvhmIi70r7Ona8ROvRJJaEnQTSZzOq6syZdKaf8ybmtQnA+B8TXuKeh7Oq6XuZ
48R4qr9q+hUAx6Gjn1wqwDAF7eyOIBwPK6IOo1x9il3xbGm9z2IA+Sm64kGthKDZS+VS7LNFynu6
rV8cYFskC1u/vIxT7PyJZ2hd6m6Ij9MXX1jOYRylXQoaTsihizhAf20bcC3H41ktpJATI7mIGUvN
0z4YpkgNep4dKqK7YQziduu25bObupeqNHReq1X2NmIT8Jzgc8ae4utAy3DjVMahRGOrWPB78Nt/
rUMfaKFajPa7PrucLUEcvwl9PLoO5YYifzFnistWjm2hsws7hEGN/oaCHmeGDKfEXsmBGN53maXz
J5gncPvHVPRzSG4BR948s2UHkHoP+GgxPFpAyd2C60lvSOVNkdu3Oz+rXsXs7CfH+JcNQFnLflwP
JikI0eDy18krJXrGEL+J/K7vD2QfaVeYgM67tn8uJlPyiGFh2mowSCI4j2VmKlTAHkk1/XZ78QjN
fj+6drFzDKyzxSc0aRAUQtqcKOkRe4WQH0kU6hGwdFqMF0PpH23DkGYa1ZnFiz8zvd1L7ZMHtIzy
a+Ff6UnSh+MYt1Em2G3t6x+joaEvJnr3pCeofrMGG9GCOhimObuQeEV+0rU1thXbLG6FV6yPoIU6
4HEgSVrUeVcR5HQJ4VVN/5SySIZkOVSneizPZu20h7EeWlRg8QWa99/ayL8uHC4yMi2N2crH0gBL
5VZ1+1FO7rXwZsRNZt4QGZIfg1axo+dnzZ0UryLVb4rC8p5sX7w07CXZq7iGGWt7lKrqn1aSVlZa
O58IZpL4ooq3iWN2BbCZDlDbTCZQe+KTL7ZQ59KtnSZB3mFU0XJjPV6n2QFfz+KhZ7EBNaeJAgQC
QS/RB5zUOMCIwnlogBsU8XNnzdHU1vpOiJ6efj+emrjYOyp5gdxZ72a0vF1nFOiXvvu4Mgmo0fqG
0I9tclXg8pLB+05IDiHTqB+8Y29jtNYW51JutKTcT75xK+7hx4WR+l5ZITXBf6pilq1ex6rWN66n
7xKZnkC0JZtWEvYrlM6GiVEPpgkllsg1awMWq9/0SuNBNdxtrYBKUN1epM82c8o74aq1+n5lH0jZ
gAZl9A9jB4IPcnu7XYRl0mhM9XMtnN/B1U4U3kfam8mVDEm0dtMaNOQpFz5VwpDvJEnsAwzkMaSV
pMKkjv/wqr1YfvycG8AqSO6FrCyZ+EGnnr/IK5WOj5ItqwNS+9aZpu4sY+9Y19pXOnk/Q4XXTJ9R
BTTsiojh/FHH2g1whhk2gI5sOFcjMfbDY2k27/povnqSU9eZ+10TD1s52DtNZ7a6gxT6vCB4Yb0U
/bC9p4jSqet5SOVBpOnNMrqvvsheVdZQSKtuqGVDAMKk26w0IvMlf2yN5jeGPM83JV4C7e6Hw+4I
wGSISNjluZHZb+ayoIbu9ZMp1E2rV77phR40dgWcY+DgWTn7Mr491p2pI1bxNQnetetCldVdcwzm
Yeq+O520QGFbBBYk86jtR9pqPQBj3TZJSyFXEjZII6oAGw3v7TVpRyRwhtEaeWUzVNxOIH+8manx
lXucBGPd8W92eCVKM64FvbsdEU/tkLPyErfHElRa83UIF5/5gYsTman1gz9xYI7FU1E02562imiK
9kqSojyafdq8sz2WBELnIQL1KXns9bYsVbdtTee5grikVmMOl5QhwJD2Wz3PXDwIueYTos+QNc+K
LLiM04+SLt6uaJ2XVncfynV6IJXP5aB4yG3gnoQesqJ8T1vjkInlp7P9cyfaqyQoMXCIRiYmAPeL
od8K0mfkoUK8LbVN+X04ePM1L/ptzlfRJXZajdXBsMWeeJvGF50eCMU35ktc1ymJj05Njhe1Jwt7
V1Pv7f3l4mA52vZ7mlcbfcT3pSF1AHx3JvoYtVhQo1eXwRLLt2yQETtZVDRY2Qkv9aIPejTpzeOQ
DA9cYasL6xeulbdy4yDPWFtJdkYX4Pdanlor7yI/c8NmnSIt92/jHTvB2Rm4Bktp5lrNGxKUl0F4
V59KDfNzdo0tK92pJdnHJdQ6C7GW8ynT5FO+lu/WjB/ojISAbBe0TN+TScwArQJefUy4I5gKf8Kd
YnzTewB+HBPteaaC5pT71IwMz/GDAWBlgD3NV4Kq5FR8I4htaYD220Hq7o0gFrXbyt7pSQwmLPYi
r2VQ4at+GM2rDy5D0NQBcHHl4nksevtfjPVB5/llHvOOyLV4kxUSVsdaKxaAvA/0GQ1aIm5bPzsu
SXa3evczJm0tVZuuXcw9aA0NCA0dezgGcbpb2fsRKW3oPnNd/xRadwKGimUZE2HPrQ5wp7OZ2wF8
i9XdsKOIvcjlJZ+W69j3JLdZArJmr/ey4QYDhxgdZvACyzZj1Yddepdqpf/ukMGP11p/XKrB4H61
UCftTzwU4T2AwFret5g7AcwIuAmqvqmp/VAs5Q10lxq84fiSaHxcn4y2OWUSmc+2rqltPmtGfvAG
7wpcjF5ZFs4q/3EBYmyQIzMwKQSAGq52xv2u3H7WFALye79JGWSak51GSNteWEFideXRUOBAGoMr
dGsw2if2vdOVN9Qr2aPjMHyuU4q5y92vgK1TdF1AdjdQU3b0CEltYjM/jEr/1qR4M1lLGzR1XwGe
9H9SsDiblkh9oI2868YsX56G7h7lqfr6HW3RVOSY5cRNJmE6l7Bmm8X+4479HyqrKYEQLPQYbDmv
yTYBU9Tu7YwMQUMvITUKTPiKMWukxUPfe1+1z5bdH/U0/52qQb46mkOCwHbb/breAcNk/B/L1WD0
SRf0zq5pt05PaMQvuKx6aji5htuz6yk7g4rcl+5HxvVju3T3Fkn+naphu1qIZ4WEfTuPO+EwKbX1
KzjxP3lBvAL9hUgA5aCESM189sY4KtannIaw1dihNnq/CZO6hTMB2PzTyNvvUqsjuabb2e62mS3e
7dY90I3brlO+9+bxbc3kYS3Vv4XPdrEZV3r5LIxHwT2vt9wT+LRHQ8vnTe+YJJKSc6yIS7odtQuH
eCN5uq1vOEQdFHJq6ozLiWUk1kPqpFimkk/BR5ha3pTRGAGC9cTJ69+qVb2sbX7DH2G8padBRrXe
tlzvolGRCJ+n5MVpkaE9n3cKihHvu3spzjJ2A4mVXssYY+PIhXYcOab16sQtAOJOv2WzAHZk1XCq
ZTdRMqJSSysFqxRJc9ss0Km877l+agdLuoii04Yo3TenN1fCPoFhOfDVJUN/6Yl3Z7b7t5/0Pugn
O3K1DJ4m4ojbMZcARhKF3IEUMwNZgcngm9U58zMXuKvNe4J/7Dhn26sOvtFsfZbVRLZFDssec5cl
a+JzaOnm4TFDivrHSPnmYUhts5rvTMb8dhCL7lKqYnMbiwCPsrhroOQnUhNSLIVvbpQYBKn/Y5CR
2rhS7WeZPjrzMJC20+2QLX97A/Ubmbj97dE6BCdnOFppCYeAWko+hGlRGY8ViJw9N/76BGSe4MEC
olPjvMSN92v6MT7mvZ8Gna45Ozy7ajOMzp4wI31scasHnOmqi9FXZ20vY8OJFF0QoAqf5sCDs0Ii
kLU62Y39v5g7s+U4ciVNP1G0xQoEbpNkkhSTmRRFSaW6CdNWse97PP18qT49RqFEchpXY3audMqQ
IALuANz/JbhYYJnQthiIPkj83FtWgbzMFAT9Teln1HOyTTxVrRoQBdqwgsZqMLhdqfD8LV1nve9Q
J/gK43yjL7DEqkSw1Rn3oygHLqR94l/2+RLuvDq7o0T0HvkCZV+OwZlhokDHPhWNDW3eisrmfh7P
3hC1HUECrxy/vSXvUDwAeeOm6bcS2+sLFfQPCN4CCxHZd3stDjWiknCY0HU6MygtmMNTVCBKJZrj
RrngW9tE1cNSZDHhmYXvYx8pX0g4lNKKsEXAaaIvf90MBd8qdruvoCLhI2HmWgHw7sp+Hzmpe1mD
0n5XWhJzQzRGuIA0or2GYpSckKCxPySJ518LdK/3dPzBKFIgUT8aJ7No3VC47oYsvIPLml5h6JZc
RXIE0OKCB+OaAV4bMM0hR7XzmNg0f5p5HCgEB+16EVVN93PFuA+doW64kiNzzKvRBnSxAScOeEe8
g6kG7kam9qPMzn50cxhst9FW8fTjZh+lF/nYuzBT0nFA01qM32J0aG6FzHk0Qy6HytRfRUHD49/i
Stm0G9umXOcDKzrsQ85jd29lW7VcLHzbm4F7jgvorZsyErZfLvtNwmoCy9GhKROk5Wn1oDFGIIiG
i7hxun+WuIUQKxtCRs0y+7hNfYnK1jhRLYIDJz+PWTtf9XlT33TuyvN6y5V3W7Zquus77lb7LLI4
iVCAgCW19b5zaOOZe9NUDtyZYjzjxhD9p620fljOSqEl6Uax9zonvo2cstkH/FzFTRv2r8eO/Rov
C6Pl2QZYNtn2dGpRuKfq5n5ZSmd572+NexlNqtsPhAggWXSzrlcxNHcxhaCbfCm/hO28PTmOVV97
ilcG51V0gPW9HEPuMw/UMNbbDJbU3nO6+MpB0mhfB41/K7wxeURcz4fKuORXdk4Jaip4xGNDVfvQ
p4KJtlw4VPDLxz7ttltnHGIq6kT/Nww/5RGdqeUhqC31GHo82IH0C+seBaXgCjr2CswMjbovg0og
diFvcJqd2r9zZtV9UZixrbDGAju7wRyvPFBjh6dty9Tqv8hcYuA2Iax/U9tN+U+MS8V1g5/3glcD
fcAbDN3g/0RNNlEUiVfaj9UdhqL0nApQipdwSqBwb/N4lslwl+CBBCKo0eRteHRFmyY3RYlM+6Vs
6GbPUy3cvUv94npDI+vRbqzHiP59BUaOtAgZony3IWj4abOm/nNILfeqLRyEf+QU36IJBpQlrL1r
N/y7DFvI4D1aOLtpcNSHdPPKy8X1mqvNtVErCYY0ed/nE4hHVQ8+onNdmV+PpPjHaE68B5B2ApAn
15L44E8zT8EZPY56F84gwna4cKlb1Pq3u9ZLQNiPY9c6cAuoyOzDfngAZAUfMRuT+5BnJFRmy4Ky
WLbywosyVfzg3xrvO9LpON1MSd1dd2UF84SDYVh22VwAcLDn4QmYlkSYMJ2DTyOPq8+tkDPFDbnO
70Yf1w+qbMPtUAf2oV6X6O/R6gNKImcd2braEIFPnOi+k8q7qnOq+FSquUXYWfy19Mf8UYm1AWzY
NOFdrAr/r3ZBtWPy8Q+zq2p838rWv/HCLdjn1bJ86tvkQ4io9fssnuK9k3ZUPMmf8guAgRgfAF/4
dAQrufcnUdkPFlx768PazQhlzvKLX7T2z5FaMTBdPCN3gU8HBSgA77UO9bELxHLUbb6IJoKCXYmn
zUu2jyWHkujBrIIb+Ui/Un3A+w598smiKgyXkTbfaoPHWsgKS5XN22W/AIZQgec/rkNtfU59WKtz
ASIxAIhIeSdT42XpifUzy10eZh+u+Q4wNoIqPHwvMJ4FdSZgfE1DnhzWfosSnlq+98VOQvV5o81w
HQB5SzLKU/Ek40tsHAI0NUr5HogGQrYqYU0Bn2OVmS7D/FRmc4Ackede5aLmLTMG8F7o22cw11Ao
UC0929RzeDkmLCpSYNG+LwcUwSyJwqBs8/ISxAtnOOrzp8Kd+rs1L6L34M56rOhiqqHFUN5HyYq2
6ezmvGmx/KypHQGNwZfZ4U2V0yKAWxUeG8DBaCyjmQAbstqwkd/A4C27mP1y3/mwJm5Weoz5TuDd
+7AhBQbPSDb+/bp5oAQxSp4vEUzdnKuqaXhtCE/0PBYW/8A7D3OatnpPaRuljEJRfVUjNoi1F1EJ
7NfII/fRQZGIP36LLK6GMkFoCnJOsBORaE5BDYHJqgLoT2TmFW0wp5FPU13QpUfEOrXBrsTNV4FS
AIBRn7tRXfbUW624gGjSO4hvzDbnkYekZ7p3izoHItpBGU7Aq9yv3TR9DRCpe5+htoyVsBP6GNlm
81/Zr1abF4TgDsOcFz+t3/Lk4rba37iqsy89ttj11oARcLFsPsregl2fLdW7dZi7fwQNqt1cy+3B
xTPx4C8evCdup1dnp+jFADf3VJf8T5cb/g0wd/2zPuLN3ev/0f+HeDn/dU1inIB/UyQ+/+f/UST2
/P9Cp1zAkQSp5v3CxP23r7j0/iuwHRB01H1t31UCS+//USTm/wqQQ7dtFQBnC31kjP+DlnOC//Id
FYYow9q2PMPl/jdoud/Vzf8DlZPgRn7X1EZQoKT5q+IHGtvz3qtAndXs+jdUx18a/fzvzwznaNBG
3TJY8UOk1vpi9uN032VdsX+GSPyDpvlLoyPk/Hz0fAqWMpqc8JR3tNeRScOrPEJR12x09/fRY+ki
INMo/9REdE8HKwUf28k3NM1fmjoe88+nDkAGHogNKS/o1UdC+SNvSmm46JqydJh1IuXd6p+wq7vm
VXM38wAzWRNsHX+f9tZ5cx6guXeybPspiOii5yVG0a8PfrasBIy+oqV31vD+n70Ik/H30edaYFiG
ttxpbciFCeqh7zpc4v9W4Br2NdZzV0Vde/uy6t2btF0zKmEiu3/9x//8QXAS+P23uzwWDgxG/9TR
V7qIsuBmm9zvZmNrcNQyUg3CxHwQ9IlQfFRn0QE4xWaDawEMY9VqRDB7J6Q8Mbvd4lNVAHgwG/y8
Ws/iF7/lFURfgULnKsBDbh9F4f00G1oL3sHppJRRhXJTzJfcgvm+mV3XKDO4SovdemTQNErcE0pQ
/h5pXYoTZ2i92dS14LXhNMf+kLknNbs3zhy/B19luOBa7DZrjSoT9jMPgF+7yyWKEe1bRnVtNPFQ
C9/AK4QNb7J4WOeCO48b1P0DHHKcLM3G1wI48Fo8xacuechWkAtuukrkT5qPrw/unHfGH9JDqIWo
BTiDqmcRP1RB9uTm0A3SuQyuEZJwV/ie1bSfrd75KRQ1timDx6nCQVzBYl8+wFScLgOrAXr5+mRe
SBehFtLS8fxisYb2FDnZdZf44Y1bNeV/28Vw84l/1v/P55obaiE9TqudbhKg4lBEH3ACgkq3RWaH
phtqIQ3SYKPn3YSnALz1LqCWtCTO/8o08/8m8FCL6WrohrZuQtSdXGl/9DFnS5c8euP7v7TkWkyj
4O0EVrk0pyoVqONynwYrLzxQf2afVIvq1uNlFZRlc0KcEk1OWrYXYkq8J7PRtcBWbSqacYnqEzJR
NCOwCLwPFm/96/XRzzvjD6EhtcD25gVdedXL0zwhplbH8KRnfJPeBV2ZXL7+Ey8s/5k18vwo8KJ2
SqJ1CU9iDq7osiY7bEPNPq3UIttDg6VrWl+cwJgkFKDy5gLimmWWrqUWq/WK2p/nLO6ple69iApq
bfkbTscvLYoWqRXsaXezM5yA4H7yqg9GXulR05rla3n+2WfHbwibtaVEI0+eE92GWFUN8ur1r/nS
htEiNaIu39qUDk5wEX18SpX45E50w1U6Om98VPe8vn/alFrACitsIq/rw1MpQcwVCkWMNh4+NAOl
OS9M4dIsVlx9SmvcP7b2H3h03nW7BNvH9QxKsVeQI0PcKAtNm0rQ/0rw3YlwUUuSBUhl33+z8V5A
VaR+BAdxCxcPLmrjD7ddW7rq3ZK6n15fqxc+8tl86vlX8CHreSnaWieaoWjRZ4XYp3WXvfElXhhd
amnHpgbYtVZUnQYX5C0Q3AFsYxUdjOYutbQz1+nUtO7mntIx+z7N8yGf3PdGQ58frc+XZZq9ApZr
q07Smj97YnnYtuqH2dBarikqLKpXvK1Po+2W6Eo1QNyV2ZvUFVqywcXQT7KFweNA3ok7NAjeOP3O
s/vDfhfaPkEW0w1R65InKX+pVtDMj20HwiyyuVfDXLdfw6QJLkLL8U+vr9MLUSzO//4sP3iDGkt0
PuXJ95z10EbINakNWjz12ODy9Z94YXuK878/+4nQd6agtTN1qgmrXaOKezkVZm8uoSUhWAEQtotO
nYSjsidoE+1fY9RNe7OZa+mndCOu6B5nYpi376Cz/d24yRtf+qV112IWUjy0mrgMTx3y0cfAA4pi
JZZ7F4Xj9Mah5bz0G1rkQoZHbH7zwhPwAvklXwMHG2XcbZM07Z8GPBHf46c83ZTlGIVXyRnkCynJ
uppr3H+2rHEeUKRo4W5Igfx3Vn03WtRAC/rA9kD3Ulk8LV5i71BwvnZE89lsbC3q81QAlfQybhgq
vwntCn3YDGcns8G1qK88iKeR7Lli5J2796EG7ZNJ/WU2uBaHmzMn62xPDs9NSsdNZ6vPUxhHZok2
0ELQA6xkIdLtnkaKL1eQ82mK1VhdmM1dC8IKnRk5OZFAvaEYbsuk+wjgejQ7fgItBrMYzFcXMLgX
TY+ixPYjRffTbOJaENqBT8spozaxNMtdppqz7OrN60M7L2S9QAu+acI5DVYHHqL+XMBenONv/iiT
DyLyuwvgIvS3HNi3jz5GfwhhpfJDvcnvKq7Kpyo9s7jEEn5OMPoQZl/J1+IOe61lgbBXnFxgv3Bt
cbt8n06+MPtOvhZ6dryillgXJSJe4ppD9xs9dcdw6lrkOW0eOsoXxSmuZLafe7SV/DO65/VP9cKX
8vVDV8EYtUJZnFJLinta+ztot73ZAXWu5T8//JzM6VGB9YsT6MkPtHSuk7i8NJu3FtSWaAIZgZQ/
cRE+AKIXTvDObGQtoHMoVPEGHvykbDjh6bbvndxwm2jhXG5l2Q9y3U6WZX+rkH2HXrvGhiuixXMe
dsDSVxfzL7/Cdw9JvesZLIvhPtEiui9CLLO9ELLkgsgxLMiWzim4NaM197TwlKNwVidNtxMdQIWf
S+6Dlgnf6kScI+UPF8uzmMLzbWgnwoa2b4cgW+2fW1UO5/Zw9dhKzK+gBnkXfbptt2Z/iRatc+NM
PpoA4WkdqxiNmLi8WryiNxxdi1YV1lZRBGV+qlzu81Y0PNlZ/0bSPkfOn1ZJC9YxhkKELEh4GlH/
v3WRD9yPi5zMUsHZTvT5N0imEXr6HOUnKyr66xLTS5se9BvL8tIH1kIWngC4r2aMTnjPZCDv12K8
h1UMpQdnIrSqPJyCzxctrNPNvrIWyHYAssWLMMcA7Xnmm7nOgG9Y4w4XZuNrsazWNmp8381OwwiY
pkEfEbKXc2U2uBbKlgNjFL1GzMRjONjBkADBHVCWeH30l7pQrhbLduL3mVdbFF1aNINSWeHDtDn5
ddnbIF+TfnjXTmrlyo1qct0p/+dQO9z6Xv/1Fzaxq4V6F0VuHvnIDZRABMIxv/FUdzQbWovsvG3t
1l6G/BSHxSXS4T+XqP9sNrQW1qWVAF9z+u0EYsbCMM5FF6Q0zNyuFtfJBjEOP6vsFDoi2gVVjOWC
+0bgvbTcWlSj++W4yEREqFD6P6yC11vdBoZPDleL6kUuU8NZtpzkPGEhPcdHsZShWYQhlfNbPiLh
V1ibZBm976SEWgYf5MuwQoww+KL4rWsxFtfpYEESVYe2j36ktfOdisLj60P/MdlBItPiC7J17aAn
HR0SYFuXaexO8K5VdsxC1IxVBSd3C0X5xo/98QPzY1o8FaWIF9nY0YE3MDXFtHoISmlyG2JsLaAy
9gxwcy86rIPqL1q1XMWzNNo8DK6FFA+QPqyCnolHdrFv7OYY91Fz+foneGlVtJACaOm2IufrTsh8
X4ZziDGDKEPD0c+/+qxkFJSLKOWwQEfqz86MTgt4bIMuYDZ3LaqATYzJLCE7+WA36S8B59/87KPZ
4FpUxTDHVoj66iCq8XMx2j9SP3qjVvfSmmtH4gguHuIFq1Ihqx22N7VsTS78bBUtVpsY/VNEZNUh
tOr7sm3AQ6J6ZbQg+rtTWl01+vN51qL4gt0jMJvQMqrEikB/dYa5s1WoMqkDpNhd0sD48UMz6AKD
a9HJtothEfvqQKn3WJXQaxMbcLrZsmjRmdKhoPsby8OSVtdV5k0oJiE7aTa4Fp09QIUiT2NxSDE7
9Uo6P6htmw2thSaUDSQWUXY5eDPKGpUD86RTJr0wFlwLTPQgcS/cMnHI+0+DX53yeno0m7UWlWVf
RzZkPXHAGBEDAFfc2n71YDa2FpYlmckJ1wZPusE6WNPfXr59MBtZC8sFoH5lO+e1toR9gLVk3Sxn
4yKj0fUXZ1HmGMKvpTg0A0oBAICWC+osb92Bz2fxv95SAj/b31P4WBYLRjEB1k2uS7ijmGOjOCPi
2ynHpK8OkJ60QDABDgru7KBETjl3ypu1J/ckUUv3Oc5RLRDeEEBwtFw8ITjQKNS5Cca8EShzNC8c
s8SqX5k9GXpiVkVwWLDCY1P3e6MV/iUu+OwYEziq0utjXFuAlcd11t6h0WE0tqclp8jFMwRSoiQO
87sobb2dKyGzmQ2uJacZUfgAFWqB8sf8HVz0l5FoNBtaS01VrVrhuAprrcpGr8nugIwGm2uWVfU3
dp5kdY8TbXBoJ/9DkMM6RZrxjZbNC8evp2WnRTm4owg3OKQlrhXoZall+8tsUbT0hLPBKgPLD7C1
9OA9bBNaI3loeEh6WoLCpYGbWZ8y8Un8RHoWSq3XXZvNXEtRG9ok7UqxG3/7xtpJLLXQgRXDGynK
OS/AH7KI/pKGFtbVxcRumWsfG4AYJL8UDT43DufbRRWHKK7BunqyI7fBiGBA7A3OZ6uuK4DqKKG1
q9m2/YVQeBbKUY+uuqWQtwkXebS25jBGnkldSAT66zRN3Xro1tE/9ImHeE99cKLYcGjtsA7TFdZ5
E3oHyHvwI6vq3huQiTT69PrjlJyW2mPlofudjsi5FNfO9lbr8oVQ05+mA957Pb4qiFe1MEaD5C7B
Evj1WZ/zzJ92lBYMvZ+qCi6YdxA1EkUcRv94PW58GyyRq9d/4aXJayHRumlVDL7lHrhI325AVoyj
zdEevjUa0dA9fPcwlKyJsN83hTLbKo52XjtcBNQyrc6BCveIWW1652yxWXpztLMK/iPMGQd8Acbm
WEclI+LU+VKZpSBdqtfyGtfyRWIfmsX9sXbtvY/wxeuf8oXN8quz/izq3VH6q0Qw9ZAmar1ryvMm
H6B4TpSG30hxL+yWX/3DZz8RFMuWjI27HWoBOkJF0ZcmU2+9o8/n9R82+y8c7LPBu66r0jhst0O1
NNg++nH2vpjb5EuwpPEN3qKd4avgV/5+9kNbihqUCtblsOL5sKzWdSsGs4uOowVs5CIoPM/BjGwA
SkQW7kbwNKRR80+gGvb7NdUGVQlln9EVSupDiHFNkdq+2c60tXA997nyeOpZlbHE9mhQp3ZC3cpo
b9pawEJig7PCI/KQkmwuSqcqbvo0jK+xPXXfyJUv7E1bi1tcJEYV0t7HX6i3Uf7PL3BKfIsY8EJs
2dod07ItBCBWez7IVcZH6UC/jQovPU3wb8zu3zozKUpyNKvsfj54yHLc9Pivow9vWqSyz6v2bM/7
XV8XdcDqeFaNpojrfvHkaHbXtLW7ZlvU2VLGWLVtJMzCUugquAjbv75zXvqs58vWs4ln7ggkdCyX
gw3/cE9LM722USI2O0hsLV5LG8Z+k4fTQeBX2aVo7Fb9G+n4pYlrwTq1nkLad5wOlYXRTpGE6G+N
vdFm93ViEuW6Hjq03R2Kwbocq+/IIt+arLevk5JcPxAT0rcQJZWTo4RRX+Hhbl+aDa7F6NT6w4I+
QHfwrRqd9Rh/5izZjK4yvtJilPZwGWZ2jWSY+pjbJTZPGBQarvc5LzzbhbhF2H4MfeQAPfpLGveP
FrxTszU5759nQxfAbdsiyfqDs2AXNKKK5uGjaDa2FplJ6VH+CmL0DSbxT5m4NgqXbWh0YGBX+PvE
1wXnSCQkmHiCdk+DWZ8YIFGbzVwLzCWvUYCYqu6A6cx9bsuvq8o+mA2tBebW+rgounF3wI4t3WXe
8JAqs/Pf1xlHIzZG6xaW3QFR25/RJJ7sYv5iNO1QO0KpHHf5PDB01BfHaL22h97ouejrRKMxQMlN
uWl3SJwR8ZgmdS6SGAEUs3lrYVnAH28bq2gOPV2we69yxP5cwjcLTJ07RJGuLgLULg6Ikz25lXOf
NPmT2cS1wPThOZRFHTcHsaLxVpT2D2uTqeG8tcjcNiTmsiJoDhhcfXMrdRixeDRccS0wZaQUwhJp
fVjkfC+65gL/SqOitx9qYZkFSd7XiNEfgOEgJSHUhAd6GTyYrbgWmc285aPfzA0G0S16CiHKiEtR
mOXZf3GGCuR4XQr1h2qzcAL16/FKhq1jNnWdLhSBUJrixW0P66puAxTlJvHGFeV8Nv77WeTrZKFq
AldCD6M6KGwrUFKZar/Y9fZYf5fLkLx3pgS7bVS4GrOdqdOHJNwYif0G6+QL+yxzhK163301+sJS
O0fdoNwyT0hMTTsLfwpZ4jEYlWZnhk4fwnG7cDZLlYe4qz86UUhed4wuc77UwlXE9oZ8a10eLDl6
N2OPWUK0KaObP2ZBvx+kwZoqwPtDeegDNFMGaz5bxlMxNFtyLWTJj2FTj1l5CEpMIeqpy3d4FcWG
o2shOy1NUgrZV4ctll/Lej1EY/FWY/BXce4PW1+n3CwN2mjZklcHVme8EVGTVFgid+vl6JflMcYV
bh+0zoYtrxzvwaKvOJ3Uzm1QWRm5T6K606VFeXlOhmo3A15G8nAS7V2UjYi/BF2PIU6LiGRoK09d
FD7XgRrlnPttyVez9RHaqW2PTpAhn4Ts8Sp/TL6DUPNqVGvwdWJP4spsdeooP/RthOUlgmLBiI6j
0a7RyT2lj3eAk1FHKtyo3cUQf/Purcf0+QD902fVkkDqhRNWNdZ6N9XlDcJQ1j/JXCc/zCaundoK
UdVpdDL84NLpR9mry/msNGw2tpYFRh9lbkQnt7vE9uISxVt8KlK/85+Mhtd7nPWSh0uYRuIOEMIx
SRyM7evsk8HY0nW1LBDGbt+sCGUA7U6uGzxwEekxeQcwtJYCGtoqWEP46cmWq+3uSs+zoQukltnw
ehlZblNRrGUMpW9pkPAc1IdxqQ0Z/P8qJHdZnsSbvZx4ZnwaBEWjysGoxWjN9Upyk1gbFKV4OW09
xlEukom7inrRpdno2r06aUC/bY7jnAoMXH8sMu92bTGFZvtFLyYrK1j9tre3U5F0Px23Pan1LWDm
Ocz/Ff5oI2oR6vqVgz3RNJyStU8f0BUdd02QFh87iWCW2dpogaoKMYa+bIeTFDmezW0sLhJE4j+b
ja6d192CSdoayP6UQIW5Qds9vIc2E75RgDl/vz8tjxapCTVYS9ptf5JJ5X8Vniou6aQ012scjZwe
MT7Or/8Zf7xY8h20uBVzGkRDV3endkAgOW86+VWWdfNpCdf4cfDPwKp69OOb13/t/HX/8Gfp5WWl
vCZu1x45wTbYp8q6sFJDJoVeXPawSdgSe2lP9rimOy8MFzTWEQg1m/h5+Z7VZ7IcuGBcIuyJMRA6
pR/A95kA2bCI1CJY1D5iKq0fInGKrGw/L8gpcvczm7Z+yFahmrYE9erc8+OLNeeqXayRUSedqWsx
7FcRb1fPs45WkKBQi8Z2Zai5pFeTK08t1my7GBzK+sbdrIfZ3kwuY8xaC9wUN/elhtJ5FCjl1niJ
qDgzO6X0QrIVunIeu42hx+qDzVtwN5WjybuGaWuBamfoctSJbR0T6yyGnEhrN5SItZtsFEcvJYNa
SEWHbPUxrVH9zXILh1BUK80G166/wYhuvuxH6+g07rzDv+c68jNh9DkdXcMKwfYUvXHfOtbW/NFC
KjnOY5OWhnT0WrIbZ9G0AsU/tmGND2eA42hlUsdjaC0wxYiHJjBk64gp6d4Z0LUvDNdDC8rJGRXy
s6t1tLGbmjbsyDHMM/uO2oE6hUG3bhGRQwXl/dSJy1AOZncwR68jO/aYj1PPtFEZvl/G5Qpd5n/M
pq2dpbHrDWsN0hGZ4DC+KIPxCxLmRtnbUVpUBgq71Kli7NrHeHWbF0xDxo9G89bLyOhZWsXcs/3Q
DHscSwytUTJ9C6f055PY0QvJwB/jXNgLG7DFICSwb4D3mu1AvZKMSHyX422rjoAz3N268tYYfdR2
zVZFOy/z0mvbMZ3ZKPVyIwLrEtKu4cS1oOzzzkst346Og6yuOqR4kC0yeaZLVEt/vz9wgrl4lTDr
ZKqO3B+spXnjpvjSh9SCEr+FeOyiyTquGQLU51PYDxF0NVts7awsp5603Ut19Nv1o9P5GwpUo1GN
kTXR4rKNfSzUy6w9be5o7ZzR++hY4i3lpvM3+/dN0wm1wFRDXNG+2LpTvtWf0iwosCbYHpEVta6M
lkavJGPU1atmwQEnb9Jll7oBrnSC+5XZ6PqR2VDCcnz0dtMEz5AMl70KFpvh4NplNkhncG+pbE5Z
OHpAEpEpX4vZ7NDUK8d5eFb48jZmHow4+qguvPVD+y0G+TnK//BZ9dJxgTP7vJVJe3KyZfw7UIV7
gQz6eIOPcrAramnbb+SCF/aPXkZuark0GAgijOblEzciqKpXg+WpJyEEMfb6V37pR7TYjeixr/a0
Nqe+D/MHf5PyLkyzb1W6BW/cSM/75U/rpQdwk1vw4gO0hHzsFFbXE+HlFvsQz5rNeWxxZL5sVRDu
l8rGqfL1v+qFjKSLO6XhOkGhsc5novcUKYwLKqv7bja2FtapxGIgjNrq5LqeezNC6NpjReWZneZ6
qVlmgeVtW8SrI17UnY9wf5utZjoCjl4Ebigu8dSOz1KlCTbefmQ/bpQo32gQvbDoeh3YFXFkRWqb
KHZkT6jgf5lHfFGNFl0vA+NdVpSem/VomuUPbRY/TACazTaLruY0V7jQVWXXnwK7dXdN3uztbDPp
U0pHl3EaOncGMVj2Jzsev0e2i2B9YTi0FrnjSB1jcov+hOkNrgNu214icTW+USZ5IS8ILWrrHvx4
YoXTqQqnKt71Je+PFGuVXTgNMOPNvqp2/OIVWKzdmanbhBjdiAqHiX58NBtbC1MsNdzBXYGy2458
Z0VYD4jxh9HQOpPW4kQJQECEx6W3xK4fnYPoPSMYjnR05mzQtglWv2mCjMiK1WWVP6JhbLZldObs
gD7fhFPqjLzO+JBv0d9yMOOHMm/tUryAOImzxVLHrh3UznH790FoWItxgvMufVb7GtJtTMemVMck
ZaOs2JpcpjhCmW1DXeiJy0LWD101nDYRHuyQ3mHWPZltFS1Iq3jCqheo40nW5BZ/9XZwMzqzpKir
PLVTBIqqVTgRBOpL7HvxRU0dz+yRE2ix6fkBVzSxVUhItQ8ptdIseSs0X7hB6cTZmq+ZOxknqD2L
n03l4N2Ne+849AJ2rmG91NEptIFaAhGtFr8i6Xxkg9hLKLVmx7ROoQU8NCO6G2UnUU3DjXLSi6ks
jbD50vG1y3FWTD3CUA0aA1J416kVBrjEYZ9ltCV15Sas7ZJsnpLs5CYSeXfEPC5+1QnNRtcitayx
UKxw30SBRD1ZWIXS1DbTyMG04fcs0CAz4ISunZ6wNL/eguj7ZrWzWQ7QWbToDxfdNuFr7lbJ+zTI
/gnW2kxJw8Ew4rfs5eYOTTE5pac+GuW9Sofqi594luH31AJVlWlp2T6rIjLrEUjyj6GaJsNV0Q5R
2ae55aV1eqqBznHS2cOuL1IjpD/S3er3dem9Bplkz05ORWh/DgP/01j0tVlu/BeTVgwSe402PuUr
DJEZL0+/jYzAJkxcC1C7J2an/iz5b6XRRbjE+OjW6pNRBHnaQYo4mZtVATO30wUv36CcdtkicsN1
0eKz2Iakn/CSPKpxSi86FaorQCaG9RSdSSpLq14twA7HJVN/u+H4rnXKB7Nl0U5SK+438P1oCvip
uG697kkWZtBQvqcWoNMkVuyI0/BoZYF9lS1DfFl3VWa45FqA4opb5s5aS8pj6jM1uMtmEh/NFkWL
z2bskzZyY3nMy7neFfFq7dLccMV1GimYAeXXixUd8bXvb5TCUHwtzNqwjs4eb/wKdao+F0dfLuHf
S7aKfxZBldkscekkclBIkLCTzD+uTRvucVlyrsZc/WO06v+itSZ9Zs3D4h3pyX6Ua3O3NZPZDV2n
tbobquZiFu4xxud2V18AuTQCDUnH1U7PsbczC5Wr+WgVfnU1OQve30m5N1sSLTq3LY/sOoznoz+H
+CyfDyLPrJqn01pblVX+FDszBsO2OsHesqGbxYM0kzVzdETS2oZhjfbXcEy3PKc3g5ttMfRmyVzH
JCETbRcbRIqjZ/XVzvO2n2q1zbahDkhq82hAXNEdjlbtXi1JDNksDw2f5jogqc0mb7I9ZzjO5XCD
O9/jGL11/T9vuD8UBHU4UgAMplmoJR/hWCc7Z/PiHRAlsweXzmtNvNBfOlUMxxgTclGqv1Ripv0h
HR2LlPbTsCCI3h9F5pcXuDbu8akwvGrpaCTleCO8R9kfB1yO8zF/kFNpllR0Qms+d11T1lF/DDIf
HQMnHJ3bdQgCswuoTmPN0hFX4Do8D5/8KG2KreiCGB6eOpF1Q95untKgP2KduVwEYSEv2q3/YJS1
dOSRE055RkGxPi5YGV2EYxJcuB2ASqPRdaSRH/Qb8Z/Vx0hNu3UsLh3ffqOm/kII6UgjRI+GLnDS
GqyEe9mMX11et2aT1q622FOWwTAwci+WeF/GS3MZS89wcPH7hR+rPb8dMEQ8LioqD2U+u9nFmBeJ
EfBeOjp1dVRjMk6bW2EVu0btZeb6/XqNn8VmBtwBjf37H9AW8aRw/xyO1Va8C7bRu0zUbLY6to4/
WG1rmAvXaY72FgUXW5a/t2L14/XPer7e/zvnwib9feLWnK0dT2fGRnToXTR43vfzFazeeXNteJDq
WKwt7O3Va73qOPTJ3TT2xyq0TZhhfFht3enl9FMggupYeBlgeQf4qtxhS1SbJYL/w9mVNclps90/
9FElBGi5he7ZPI0de+w4uaHs5DWLxI4Q8Ou/M7mKlWl3la7t0qiF9KznOccFZNGtjHSQjG2+DmjW
ZtG0dT9CiD9+/PXpX3uuzumHB3hPRGH7PNFr/yUYCgZZ2pb6BUguLCtqx1lWYdnmsp1fVDL+beLx
d5+NExeTdYyaD/vQmHzc/+xm8lcccy+fRNzx3mNOoMStsPJiwyw5jrTbiZfdJS4cC31EE0+2NvlK
pjHtYpI15eSXWBAXkNUwXlraFUtemKT7CwWj4zOyJK/gBdKjP79SUULGhBJc81pAf6WM9k/sSLxA
GkS+3s1/ldDZIspaFHGXD/soz+2stwc0LW4xKb99w4kLQhqiQ6g6tlMeTmyo02K1/fG+7ufkltLW
lT/gIpGKFtT783RMuSiDZEgHHNN5D+Lob6+L7mKR9ggwalvaIT9Y+V6vQ3fa2sYPD0dcNFJvql3w
5pjzph4vdAve10XjhWskrh6eaJPWNEeL2GttXuQ63SfJ5GVWiDvRmuj+QHdRwYw3Ac+QOL60LPju
d9zOZayaZR07Wo/5GgfAlhzR4zaDjM1vccdZHKY8qiAqx1yN0fabKOgB2ruhvBF6vQZCb3hSQX9+
Rxw8upAbCoZ86YjsT7JfxZ99XW1V2i7cZMlkdNaA88Yz5HAhSse8jSCqa8c82MI4A9nH3pwFgLHT
6dendUUujLgwpalZBYmLeYLmNyhivh3hSNaLWIruK3rXwnxu2biCO8w2Je/uIfAJRSvw/ZHhiyWc
Tk8x76M2q8NgHp5Q5cbgIIpzZk+XQTWILsLoyBbZgLtdqDV4KUZV6txM5GWbJ2kfbQEZ9Xd1sETm
fu2qPS1rTK+mYxDx3u86uCgpQ3m/g+RoyCs+3APT/XXabmX3/yQKb1wGd9pWFJggq4JhzLvRHOxp
kz0RfyRBjfRHgJ/sVShxnz/3/a7s42C6Ud9NxWwsZMDn6Pzr73fFMLo93blUWzQDl52rYrpD0fI7
ePL9fLTb0i37Sqwz5HnzQ80nIfu7sLI3csYr8ag7TNyIzhaTOMac15OR50WYjZyWo25GpDOB8MMB
ERcJRvo+HGYVjbk44pMMO35S4Lm78XKunLwLBBsD2hqh6JjvZDAfQ83Hc2XK2e+7uugvykLIrapl
zE1TjS9d20Z3dWCUX2D3nzlibg8Nvcc5j/aiTwl2zaDNkXldSXeO2AoM4S0G92ZEEzaNCvGkeeB3
J11k17EG+0GXHYeuC4zXyFWnkMnwE2klrmwfYYmpxm4bUeFJ5pSWySMP+htHfuXKu8guUyztWqzF
mBeHTjKCstQjrzlkN9utuHEj/6nOvWGPXIAX1TomEMaEs2hl+01184+1LboHmHioGhzl9gc0pYt3
QVD0p20jezqr1jwYSea7cDTVb220VqdFD+h8bg2fH6uCiqcKkiFTGuKfbhzElXfjIlw6OUThPODd
lJX6MWkNNvFi2+697p4LQmN8aRWJuMrXqP7tiMbqlKyAl/st7tQvWi6DxnK8Sb7p/1Xl/jiMflJm
uGg/hxVRtLZHtespjxN5Nky9g9LM3367fv0O/4r8eQDB+GTux5z2YnzGxZMgDmiXG3fuytd0xQTZ
EfaoLcKSz429EP6hSAKvpJ+4EDS1sb7ojRxzOYYvYJ9n7wNMmntl/IQ5KTmGPTfgeEtU0CJM2xe7
6DLIB734nbjTlitMBYkIhSKa7HqViUro1Ag8ol+vzt+OQF34WZVsyxSU5ZQTg0Ju0CbrpdlJ9zQn
iX5q46j/gsjK3JgauGK1XORVWUJIrk8mJEY6KLLetCrdgx44XkCF/dyFC78auQj5tA1DHofBE/LS
+2k6/NKjxEkFoqrtBkkQHNV8Tb4o1Bx+29iw+NkaF38VJ31VKY3PDDHyIOtrVL7BJODn/138lZ5U
vdkAr7Zeg/5OW2i681J8//UVuvJoXQQWyqRxXRVtj3Sd/x2Xtkm3oa39du4Cr2xfFjtRyL/YFGwn
qB3V6bgmnvmQi7zCVE8wUmX6nIBt9cBkO8Y+ka57nYuLvDpIq42d0RDoj+rrgGB61qufNXNhVwVi
Iqm2VedsDJanuZcZ2uuT3z13BfPKodgs5vf6XETxCdzFv6tOf/E7ktcr9C/vcVRgY48FlmaAi51q
Xf7VH9JvnI+4qKvRLmNh1IDkhUB/eWPln/NBPeNzF3YV9QQKyTVMV7/M6oHGwQdR9NarlUFix3/M
ky1kG5EuXw3vzzvwV6e6Fp6f0/EfkEMZhkS91gGD5TuvynfdyG8kXldevou5apNm1du2D7msquje
mhIU+GLgT16XxUVd1YGFOueGBkyo4CPqMnjsxuGGJ7q281d3+K+LuI/KRk1puzwYTjqOEwzYR8UN
l3ptbSewi3shZsHgJ0D5/Zeu5sd6hw6Y35k4kd1cTdAVkygtNtGeQmgsm0rPeNSFW1X1erAggRk3
M/+S0PSYi69+m3YcpwICcg27FdeEUZmOGY+Z9DwP+vN3LAZbdkNd61wIrDkshc5sfCM7vBKtuKT9
YqGKlh3DHSklIhXemO3HZJoxtcthX/yOxnmccuMQPJy4BhBt0edANO+3xI5+vtPFXKGOLq2Usc47
VMyCuHg0hf3da98u4mqqjm6nBL6NC/UU7fFdwce/f730lWN30VbTUmLYcdj7fEC2+QhuuzFrUNZ5
jPnhuXnngTY9MdtoCwQsdqZnTE3El2YY/GhaiIu66veJtKgT9/kkzF3cThWQI7r2s7gu7ircgxB1
tHLIuzK5V+zUVX5zt5g7/PklmSlQZaDqKgcMiKS6mz8tqvazti7qynQsWTExM+TBuBuQ4/H3cxj4
uTcXcVWDDD4OJ1hE1HC+gpjoUk+TX7Ti4q1mBT2XZNdDLrT5YnbxMZnq77++5Fd8hAu3ilYRLf3U
v7aIFqghSQghjMmNExH4Ym/UbVy0VTQoq9qhHfIxJEPGoir6iC54cy/YIk8iKewJcnRBNkLZ4Ubu
8o9FeetPOu40WY+2nrnocz0u+9d9tpjtrdqiORvJ63dtHeKvr+GUDsFy6HRqpfooD4LwtefD780k
to+sW0yGaoJ5r8KivVe62V9IGy+nsuYfo2bSWa+GI5ulVM8L5tlTpQZzmuZB3NfD1NxP1oq7Zi/+
7Oc2uCf7Rko/F+PielZSJOG+7G2eMPablvKvsAi9hhyJiy8TiSnjgHRDHpEFygM6MunUQT/F7445
sYIc6nKCVBiaSzOSSXLwI20mP64c4iLMVgn4NCnVkLOyhFbyXGd7otTJb+eOLdJNV9KCqy7f9/DM
d9qkheR+eHviIsz6fuXgBd50HraQ4g0S8UFG9f/8Nu4E8rwJLeYnE9A4huNXlsiHnQ5eAg8Y/HYG
HMQ4tUoIPBrelH+VQfudWuEXKLgIsB3znrIwOJImTJY7xc8bSg9+uY2rYFDzJSzWGfoCqqf9IyW9
fg5XOd+441ds3X/YpniwWq37Nm9oqO93u+uHA2CB4eBVpngcnIIYsjt2TfyI+4iLCgv6TlUr+h35
tNK1OhuDQbmkDWGLvG6Qi3syFW+hE9p1MAn0PuKYkQmG3g8WSlzk075zthQtUsG1rj8HsZ1PY3XI
G07giktzYU97MXQU0u9NHpMpSteGVGmd+E33EJeJ6jjQaiC0UvmIknNaQCoojQn/ze/MnSCcQR1o
0WDFBuXS+LXeYprKpfOqSjDpop6g6h5EwFP3edWsBdL65yMethuX5dW9/sftYu3XV/GvLHYGWIPS
quwAjiv2+ERmU2eYJhizcWL0MW7N/K4vO69wCH/NcfI1V2aPMScDWH79qWofwaT8u8cHwMpOQK7Q
7gZ8c2nz3XYqjTpI9ZH9lnrw6yJvHZLjBsMh6PaWUyDadnlXSXlKGnFPpP4jPG6hAv4Bbb/1N17f
xL8+RFcndbQcMX7AIsh2tqz+u0u6+gMY4pv3wVqFL4ct2bsyFEucqpWo5wgsDyZtTTR+iAuOnQyh
rfcsLKrtr3UO9S3c8NWtOb4U1AmhIUCZ5XV4zGO6DvCmuiyG57oD50jWRm1P7qaY1g8D8pT7ik/R
c8wD+rXb6+iJjwqKP1ZXl55zdgLwa8z8vjn9+cgkLet2HYM2P/gO4mmiMWw0e5VecaEcP7yQg8VN
DD9sIinvEkt1tktgMf227tgLsHyyYOnnHjxqa4U5JtudCtC2+a3ugtPGibLIdAPKDiGmvJejNOk2
e+UdTLrQtBhlrgXIeqS+xPKUlSMDv2p0wxy96QGwuGMguqIyO+OkzaPDZr0mPwoaHDcc/bW1HRMR
ygZFgRZVAT1zXJUublKwtt3ImF5NwRvP10WnkXWYAtZ36L2UTZUdFd2ybo/Eu023XvAXnI1jIXQH
6r24ZypvFyFO09I+rXt968pc27/zxsHFVTO0A1pM7gn7KMAcmqkxjPCYR+6TqmD/znOtIZEued+0
+ciS+bO29YcoWLovXg/KhaUpUDa1BETFObqRIaBv8ku5AEnit7jzWi064VvXWez8dXKC989aBB+8
lnbRYNUWr5Mo2uCCKjhLG9IUKRfz918vfsW5u01lenSWzmGncr1sXZyVgyJ3LIyaL/0IkhDD2f68
mchPMlG6nbCinXlFV6ogwmLabCTTy6y53zG5jbC9rxrRYKovN3vVZ3B8MluSxdMyuL0wIAY6tjcW
Lysm0ScrUVEIqdU37v2Vr+CC8nSLGlA34WntR38u9PROzN1DH4lzjVk5yiqfEJRJF8K2D5NMSIEX
oMriqyzlMyQyvRDDWNsxnW0hqT0i8br2+r+YVA+lTF5+fUevxFYuam2F0p1OgEREYW9Eab+Khu6R
AAJ03ykjfy+hBP/p13/oNcl9w0K7ALYO3NGcbFLnEoLWU6pZP6LluXf3y0HsY7ePG7D5Wz+loiAK
GKAZUgi//sv/1AXe+NNuO1QmXVfB3beoog/rZbM7+ciXGARGa9ndLUtgUsA/ZFZ3NXhgodqT0a6p
X1jH6+f2CLxahPiIroknsC6W4SN2If1aa/WnGrxoIrG0Y9q3zoArU6FNEPP2TrWY5e2m+NuvT++K
23YRdnKnY98fWPsI9t+gShWlg+0bP8vuAuwgkrHVVV3DrvD+XVEmzUnUbLnz2rmLsEPJul/Rt0MI
CdWrTJnlG9q/XrUcJl1onQBL3tROosnrigIxydYljerhRjRz5cxd1Bp0IirVl6VCw3f/y4bTkh1W
+e7cMSZAb9MAAqwouCz0bl2C70u9erF741ScTC2pqtGyDd9TEhGDwav/OpeJTwsCazvx17r2dtDj
rvJyI9FdUbAkA5trfe93WdzXKSl4PaCsle/zFHyCYsFTH67HDdt37Xs673PYwn1vYzi4eD+qh14K
/YgS/61u9ZXYkTnhkZY9lDkxCZdXJK7PCQPDcsiS8rxDrM7vdFyMWcR5eazcqDwawXG56Y+YL/Gz
Ly78c0igGSm2tUavY3jZJvV9N71Pq41JFwuvm9bS0U4qnzdende5NxmmeMobbuXKR3Xh8Lar+4Ch
yprbzbC0juWTJpiF8LqOLs5u72IJdRGkvzTu30lOKtz1xIuACOfivCSCai4dLLK8pAZKQJImJQa+
32/nzkMi5d6v44ZCCkAIybOgWqakD27B4K6EKy7GbgzViIwoUWByDtNgTX5fivlEpvZzIxvr+Quc
0sNexRpF/1jlB6ZipxqU+ar+w+9wnKeKgRq6jIPEO2q6z+At7rJVk1ujO1cupAu0SxJg4WW5IIwe
myEFLnlLi2LxKmsz6bJthToOttkASd2G8WlKos87jf1OxYV9rXFP6SxgHtmxfoV6dGu5n3FxMV82
RMG5BRFh3mzjo7bNi9L21lzplYDWhXxNm5iXlU4NuOfbqX03Dpx/LqOuOvVdB2JS0lTggmLRnKS8
q+j3zZjiRkZz7UM7t0hEwUZnaBuDKR2ae1B9G9ODmR9eV9RFhI1xBFoyGeGKMsrvUe+I75d+NX5v
y0WEtaPU0KjZVB4E9GGdig4y8L6RjcvDxRZgQmJDEDapNXpRtI9PdF7XGz7wipt1ibhYOSVJwiok
YeMmH1i1lx8k0NY/Zg2jlPkdvhM/iXjeoKC44hdMek47o1Hh6zbPs3fMfjcn0ASbEA8PSfW/thC5
BfGi58Ydq79aNKrraVbo96K9uQ33jWJe5OBM/oeOqxcHm2rT5hMEVc+U0buQx55e3IWI2fUYaN0i
RphEMKUBLT+M3eEXf0TOO+Vm1daWeEo2mcBqAzKE5ttoAHXwuiwuOKyP93qKG6TuFJOa2cyM7NOG
8tLzvrgIsYTt4dzGQ5vXLP5EaquRtEsvBmcmXYwYh5etxxq1sXIIVRbToEuTcrzVVL7yVl1KrkYL
SB6/Rn4UvBmP1bEcD4FqaZYoGvhlly5ILFpo0ux60TmJqzFdIDVEwltSGNe277zUkgLki06gQo1/
0l06J2o6j2rrfqurYb2BzeVv12NctFhFCg0Y/oRSPzmGs4A+YWa60CBYwwWynH815eilSYKPTX/u
FCW7bUwTAewuS8Lf75VoHwUECj3fgROvTWCl1Roa6/mqh/u++cam7ez3wpwHvB4qqJhNGpAwJeYM
mczkPhiLz16L/wdANtkEaipI24qF9xmjpTht4eYzrc+kiyDDKIEd2w22oaC0zQhfulMQma9+O3+9
Uv/ulba7lqI4mnyL2V/tsFuwdkkvXTPs3ClPkHFZVMsWFFYwSP6g42J5inXnV1j5p8X6r51PgEfH
XWN1PsyFTddFfq+i2fN7Oo8WQCdhKSdNbsQiHzdoHJx2Um1+5sYl7Wr0xPmUAGZMk+3jSG1zhnKV
ZzvUBVTxiRwTxGZVDvKl8qliU/thruTsuXXnfe5QrBpmgsaZnfu/Bd3e9eKWPMLrpXijsusi+4zt
GWmiBtd8pMeCVqtEJ/wIoczG0cZ56Prwltz1P/WIN/6UC96qj+0gAQPCatdap6wui1RxIh7WeTGP
yQSSc0im/y8a5NxmsQ7itCV8TjGtPT+0kAd6njhld5CSovfF1IgsTEj1IWImPu2GmN8kSJJAS1GE
D6DxZ3f9Qpq7wiAvypIZVOQnuh/2XBZFdGfloM+dXAuS1uMSP3BjMf68gEX7HB/75yro2rup2fr4
Ltz6YcvQPodSrtksWAFLPdAXVdNWZNsStOsJCM/gQosDnH4QVDgT8jo7VYPs775dmgE4+ergIhVV
oh9rNoQdtJNGVnyNTdh+gu4OGhwh6p9fBJ33D5iGpY9cINAhhA8fQPna3XBVV/IdF9xWHazfWwVX
C/KGnNLj1E3djRDtiqd1sW0WPC8sCCe0P9Z6vmMY2oPUnObnJFjLRy9r6QLcaDRPm6pxR6k4MPEx
kt/7YbmFH7p2NK+/618GLeBxw/GlEHdzLrNji/qzsu3gM6TGpAtla0cQWoxINfMWbLjpZxJTr1EV
rOzmC+IAZ8qOguKs9ugBAt2QEsPt9MtGXCBbtQ+ihwYqKjjr3GUCBJBnK+b+7PdBHXtWTmszRMMA
mBztuywyyfsZE+Z+SZrL3pUEnDcosiL0C8oHJrsqQ73FL6IXLpItpBq1ubbHNPw+30XN+gwAjxfI
Glza4uebSFZg1hMAiPO93CHsGZDys1zL+OXXZ/6Pn/uv+RUudA3o6gStSXS367jk7yLExf9DGzo6
bcDipcdekC+qnfdsgd74fQRjeNdZElXZGO7ssensVuN/4n95XTDh9q0SHTSEibYG/L1vnuOCfp8n
td4wGG87NeFi6VhYRGuM6eG8DYKyy6jYKbhR0XE6jctr65SOEEDzum7iPxRjUWsZ0osmF1Xx3CfV
B7GR0HNtJyCSkbb0VRQht+WhEGy1SE/7LvF6hcLlXuxQ5yFIwBrM0cxbioG9GJiizavXJFzuxWrY
TFJyXoPIJyKgiy/h+drYKx4SLrStrqxdNId16mUfZkXH4UU3eyvXuvpSnKSFQy9K6mlEiTze5091
syX3O6BEZyCRZ5FOKOY979BmurRbCwmCVusPnZjmFLPIxZQNiTbvt8lGN+7y2/5VuFA4G7eiPMxr
bibFn3MFetJy6AKUSLf5ho+68lpcPNyKJk8gq6QG4US7ZwQzuAAxlB1GckSyqqzqBz9wnHDBceUW
FtuRSBR82fG84qeltY5u/Iq3/ThGHX+ynr+2kdfWcGIBPvRsgrQl3jKzKGXZBpGbMl5JNih7ftrg
/yUGTWJpgA2HYBA7yzHZz1wFn3+987eJs5gQTjjQHMxugGQ2eTiHNkP8CZ6Mal1BQwSdHCDG9fww
yVE36cHjPYVO43QJFJhLf/3nrx2cU56gkD5ozVDDlCT0W1Oqexgur1K9cHFxXbSLhTEk+To2v/Ed
4oYQ7/OSSMapOS9djyNi1RHfpJs3kKsty+etv1lM/6cO8YbH/Q80zq77XgQIc/qdaIgyjgX7NG+Y
BksbcXRHaruk/0tzNRdZYVFOPtVRUwyZOsjyEA5HfJ8sRfClXBXeyaSLEy0i+rQDxgTc/yJSCOWN
36eCEq+KB2aFf76gJAktB6FHnYMN704svQY/RvnB64K4YA9+QDho2I8SLEIRT2W8izQ4vIopwsV6
RMAxHFXEKhyzyfTef45N4Ln0z0bl/waAXxddh1UOEqTjtCxj84yKkxd1ABMu1kPMdgy4Rv5YyS76
sGzJ8l0rrvzsjYvas3SgU2D2JmereRFNBxbeTcee4ZtTwGrLKKkQ+QJzUGf1hqnGJKG3Ss9XjImL
1eO7jG2D7Dk3lu7njdIVJJDlDUN5bXHHxItwGtQYY6o3adu/d/T8Cowz+oVrLkAPUedmBMgK8zgY
wpSJ8v1CyG9eD8jFvhkbA+jVI6Tdm/axgJNCo8Lzcbrgt4TK6Wg2XecFH8pMLmHGR2s9b4qT63HI
HmylkXW+lvO3mTZrGpXRevY6FRfRBHhwMuNzAnycsE+laD/0cvzot7TjUJXqaMfiDUvrbshk1IvT
HAlPu+L4S4FZfpSrWXCRTTtkW3s/bPPid+AuZjoaEtqAMTS4rJg0z8KgqNN4GHa/O+5CpSpO1IYY
CTvXS/ic4BW9NGZd/Jy9i5IC12tUJOtWodCpztVwkrMXhxITLkhKHRG8ZTVVeSzG+7G3D3tsv3vd
FBckFbdjVK7UVuCw3/kpZsuOCXOx+cW1Lkiqb8ejJSE2rg7kGHGIXGeqYy+qMByLYw7jY0JBU+Nz
msqSZxs3JBOUFX5hoQuTaiZM3zdrE1ymti7uIQS7nwygw37H7jzQkgu+QLWmuKhy+BB05t06Ms9b
7oKkqgPTiuDzwRtSHXybxpRKMEyel9yxiJs5KMNwcZUHjD4kYV8+DJusHvxOxYloxVDC09dDnfP9
0OeG1CJLuv0WH+YV7+kCpGTUQlXOYvXZvt/lt6X44bVrd/ICKrt1NYUIJ6Jye2DMXMb61rzvtczI
nbwYVt6GLAwQHqo5/i0BS3aqqCxPY6/EO7uyH6XqustYVGseGLNmZh39+qrCHctY4OkqoFyqfOvZ
AU7EYz2XW9ec/A7Nebs768Jtn1mZJzi0udpVqkzpZ3VcrFoQ4iuPsQATCqmHLAqOpy0ipefGnZfL
ulLbMojLXEz1aYhNFvvplDPhwtWksRyFoBBLF6xJm+74I6pGr9ancOFqZAR3ZqCwtprYs6zHH30H
yge/b+k8W2NZpcANXuZ0LOu0I1vzYBGV+aUCLiKtsW2wqXjC6otd01Cyc1eY3W/rLiBNKaZLaroy
b5uZpFUTsMwskCn1OhgXkQbRaWhabjiYY2q/QFTss1wqL+ZDJlw8WtnLFvA/jRAPSPWHuOg+VzHX
foY4cl6nCLvJtmTFbaERWozBkwVuzO9MXq3zv1pWPQIkOhABt7qh+VCQg6ZWGL/Wj4ic15mU3cig
m1HmPNiTbLARgshqSm68/def/0ZNxIWiQZFDgb9DBpcmCIsULcMpHYXeTgfoizxP3vGvIDGQVoU0
uCyQ6QL0uARHvPXM8VxEmgh6yRaty7xfky47ovrTHI5+gaQLR6MmRP9aU3mpEMjszfogQun3SF0k
morKoenRfr9wUP5hfkqah4Xb2K9y5ELR2lqsVlW7vATboLN2CvlpLPbPXrfdRaLxpY5HNDrRZRfz
uai3dxPvbpzKlcq3i0BrqQJR2WCDC1AF3V089/axKaLlcWVL8hWVqubO6ye47XcQwbdFuU4SBALl
Kdj2HWwsnuBO4dKh7bXl4kCad4G2mHlqIEv3gPGys9fOXYybKKVogwFBdrG35LyMINFbuyC6cf7/
XL83rIELazMHL2tt8FRR4G1OhJD+Se0Ny6xav212gvkhdLuAu7NObWE+8Hh6rztSnHb5qs0uy4+V
Zex+29s1Q1sWeI7++NRHic7GMSH3Rle/a6PLT0k9PoTL9H5uQCNDEqA8E75Wz2HYNkB2iS9+Z+XY
HbvtJfooR3Gp8IPoNkLamY0vfms78QGjlKI0HojLXtPxVBXVBwBpbvFfv/qNN76Ci6M7Gt3Vm9mR
ScXts9jAkdXhet74xtcWF46z6kaolZBIXoqBPy+xeEUH+1kGV/dy6YIqaFkjL3qK7JzqjQRDNsRz
6zdDJFwknZS2mSoaygsoXpfMGvkn2v1+xt4F0kWhmULDV3GJS1Ky07LWts7CLuA3IvgrjtYlJwun
GM1CC5usVDllBchZHmximnO4lIefcXARdbTaaD0tTF4mRi567ICzFa1nkuAi6vakPvZVY+IDhDGs
TTFAD3qWTQ5l7FeccIUwGzmA76LY5OVY2AjiOd3ddUEnbrRtr11758FyWhgdg8vvUprt4xSQr3uc
+G3cxdHZY4WNPAa8KLqf2u5MhsrTTzlV/eMAZWc09HhQcXyXoBeNQYfwVoP2WlvdhXEBzNCptWnw
RVfTnLbaiLuZHnPWFtvwRPtKneAj9Te0ighN9cSKR8uH4Dxyqe8bDX+5Qkv4xtV9W9iDCZfDrGAh
N2yIigsfyPw0CNU9SYtiW1ofpDy3Qscjcply+jLZqWgzwMijNU0s0FAnGrL6Cf26+qQiPpoUw8b7
U1sey91rC7ZOSVWr+1CBA/7Xtv/tl8xdNAuS5NBU0ygu3RJ154Iu0fPRbewFQkncy71wF8TSxmDd
ZzYSl7qM/yrp8G0cmZeeBeOuTl7RtGC5nFq4rqqPM9JPSbpuzCvW5y6GZd4O4AlmJS5lTz8nGMrM
DBn++PW5v/2EQYj4s+cCpdICak3BLwB3sHOlj3uM/8wnn8UhCPbz4htYsaLSCHkhcfBOzuY+TPRH
v6Wjn5dGyAZQI0e0OR70czctUKVZJ7/5dPEfYGCLl3DoWV4iE39Ug31s8Vj99u3ETyuL6BT3C0xm
IT4ULf22SupnjV1MIGvoHM0hlp7p/tQU4kfQcK+luYsI3JYqAY8Unk6UdCpL+AK2QtBi+RwJdyGB
VT3O/aqFuEhm1akwwElvo7phA6/db8fax1HRbj3K6JdNAJ1FVHuAYId7XULuQrQktB8jAhTpJTwK
c1+A3A4jr/GnXx/L23kbd8Ux45VuG1rQAvkmW+9t25A05sVx0vaAhWlCeSOvfT2J/wbG3MVegYUS
Y7WxEYjmDUoJFlJ7FVjyw+HEGFEPRK5Ar1ZQnvj1z7ryQVwg1hbI8djVwC/jQP6UXfOehaFXBRCt
kZ9tggB/D62CiV86NBzThJn3R6I++G379Sv9qxwFoixgSyE5c5mS7dMwl98gm+sV6nCXlIzxamFl
Q+GX5r74w7Cq/gyhWy9dS8ZdRBajsTw2hY2LvVhPIJ37fUy4H3YTqP2fT+VoVjoUBRZX4yHSZxkD
TPbr837NnN66lfTnlW0UV7SCbu5lbKL4XdTEzVPdNOt9BMnPVEdjfadCE9x1pBxuvLcr78AFH6hi
qTZhR36puwR1zLFO67b8wbfowtG5OVG9vvz6p117AY4L0LUUyEMNv+yDSvIhmMNMB9wPpcZdtFf0
yjVdsZVf/p+zM2mSE+e68B/6iEBoALZkZg2maNttu93uDeFu20wCMQgk+PXfqXflkiudEdp40R2h
UgoNV1fPPeeIY3DP07OKqg38zgEX9jq6aQXC1Qpk2KQ8V6tcLst2S7/zyri4LE+r6nkW8SgKgBRP
0nb3w1x+8xpyV3WLN/XWQXBXFDRp0vPRpu/Us3u0X+PO1tCty3SwVXBkFrBb44ZYfwB/U914kLny
tAch+pcrgUN0I9KdwnRJWaiyoebL5zrl9I/ULl8UmfaL6g59wWJZs8luOkew5acoFruwz5qEi4Wk
GC9QqlSd9UC7OxZJ5nc2u0jOuqmo2o+YF2QvKQ79kL09QkVvXSmuHKCuJJWM6hkWtbEo0rmGxMgu
2jM0qnFjKefQvj/wVOQXL8Yu548i2SPiuH4VgrDlTy4We7JcjjcO6CvrwkUWm4qEfdsyUfA6TS4z
dBNt6HcZjn9BFnVF9u3QvNiG+U010m/VeqsW41q3ndNYhg0qg1H+XITLvl54tNPHhZvx7LXohLvo
MOVXgP3PQ27Xk2I9O3M4A/s17iy5LaBi6nqGUTGmy5DZCx5pHx+erT8P2E+hRDUP47wRzJaYKFj7
dpbcIwH9n1/XnRO52RoUybcpNqMAvskqKvDq51e7E7vWimt6yKqrsdEtoguz8Vjv5r723EVdomue
NIrW1cGLagnCcylL1ADAQdpzujiZKj5ZtTfCYsxN8yPehDmNFSplvMbcBbpUiRITKXrMRTm0yynU
oERFybhf9U3sYl0SyVlsjhLjvu1/hsjfZZoxz/jQBbv2YZsV6QZeNGFQPup5/HZA99hvh3e5rurg
eHkCLl+kel8eyy1Rd5D/uFWV+bxgXokRXa4rjrpGR6hcx12a/AOztSc7LV9+/0mfV/prTTtrtF00
6liTIypY10XvBxsOj+Nczg+V7Vq/bd11mUSIYKYQrk14lxsDKI7FGeznxen3/b82NE74zFD1RHgf
sIISyP5UXN3xlt6SGr/WuBPA0vlI+tBMaLwxOoP04xsxHH73LNdjMoiQdwl4/TzXQ7gWGOTb4fXr
lyKJXbQL/FVJoIrNizqBaFEvTyBS/Tru0l0r55gyQvECljvf57b90kX8xs3kyni7cFdZV4TOEr2m
XfL2sO39Rm550V9r2jlG9VHWw1g3UUGl4mdrpjGbVODHEcSuoqosaxO3bIwK+LV9IU1wXkL2w2uC
u+xWZAfOpwYGPWsKdw54GAyZqthx9mvdOUW3LTpAACtWaDJ8TrnELAfk5ndfcPGtcUUB7IbrbYHn
AJt1bVVlDbA6v5XvAlw80SMUQzZWQAF7zGC/++9h+7/9hsU5RY8pruYlNaxQffwjmsMfycQ/eTXt
0ltzo5K02QQpxhmOpBk0KuVfA0s2vxzjL/xAOKutCqeoWCrFM6bCvEu13/J02bA5SsSMuCjCCRqe
xdCFJ1nXfsxc7KJhSpsmLKuBFryU3xieXKT0W0G/gGEQuiQMpupFeLB3EI/NU5J6RoouFxZtpi2r
yZBCMwhSxJtEXrdKSr/3ENfAcpjSJt3ZTIpOyhPboerY+kkZxC4XpgAcdJRMaJrx72lV/9lDIcNv
hjtH8hDhoQ9wflQIGAJAECP4Pq6emU9XniyZ562hZo8K0urw0qvkbktr38adVR/0adVOXUWLehg+
0aOH0mWrP3sNikuDjRRaO5tGHaVarMzsLN6NSEP7bYUuD7YrC02HREZFrMTwL+3C+kNF6u9+PXeu
t8ck471Va1TMwW4fqOneK209Xy1cHKwsQxZWGyHFPgX7HV2m4JwYv/qT2AXCGN3p1ELGvdDj8HGL
J9j8aC/PNRG7KFU9Nj1yLJoUW9XNpwpOk9lBgGb4jbmzhKqj7Fs94lIrO/XDVgYrSPmp3cauvSRE
nnpxtFFYNG3P7+Og1yeaoMLNr+fOGqqWqqlqMoZFfwxnLaOngLX/ejXtgk01tGnGaJAhdsOjqHny
19YbryKO2JUHM3M0TZaXR9FZeOKeUCnLPunVlh9/3/MrlywXbeo1g7+5CcNiNbruz3E7K6QwSxr8
U9XTcCPbckXWP3b5JoCymxyOKixo3/DyxOgo/5RhD2PJQ8lTAnndzLIB6mS4eJMIvgLworQBttEj
qPb/+FjXl9//3Ndjbbysv8z7hH03phPrjyKB2eh9Eogv05r4yY7GLmkF6f2armm5F2M72em0zNDg
zchAElhwlMngpy8Wu8DVaKmIlzA9imEfLAQjjDj13mG3y1oNY6nHZcF863fzA5pvzYl19Y2T5vlG
88qN3kWthi1N99iSo4hTYPysjeSXeq2iyx72/M06q5b7LXUXuQoxHlUTxQeyZHz/Ejd8PhHIxt96
Dni+ZL/2O5ydZDy2qUna5ihSmm4XFLC035spEf8FoPgeRWxqfPZwmi9qO8hZcFiwsJgE8AM7WuoX
ybhsVhXN9QIRxbA42LcYW3E2h41nbsGliCtitcLjSVhAloyfevjA06abb3T8f4a+rwzeLzpeAYlH
FOsexb6EFcTMIIBhoW7+pOtdncs2ae75iMJAY/vhVLKDZDJth1NHFEy6mrTLxFIqPPFHS50lc0Av
kLHFW2q9wYeJ1ft+344h7c/lMPdeF1G8Mr/cM8zWq2iRnS0sXdbLkuJd+wh3vzAdjiAvWx+bUTxX
oaP1oaozvMxvdzFLjGffn1fiT3nuMJj7MrTSPlM0qOfcZVYnld9xDXX6l43LCBjyciSmMB1epgYJ
cUkYSnj1PHYhPhC3abfs2IcCAhPisn1Q+Mdve3CZvHQ/dN2k6ig2tv8zyUaCJ+XvfE6Y2OWtBiYS
U5HhKOCq9XV7d3Ttf34N05ejrVFsMifHgo156Cd4AQiko7MVfpeeAx69bF+Gh0RFd30UDKKDeWLG
8cTm9ZZrNUMrr616J1+5ltswjuV4FILpKINz3XDZI3WLVLjWurMhd3qK1DShdTjEl5mopzDbeOcV
gUFP/+XABKgD2Gsp9mLSFf/YLmR/J5Yl8JqL0Mx+2briCeujINmLoVbyInfUo6ZM+9XMQc/3ZetB
K5kayLQVMyP/RmRuz6ohflqkEIB92XjVtcDoJou6iX5rT4uR5T24xerGQfE6fQLhQad1dtBoqLUt
iOjiO1tKKs9pE8ZPsuPtVx5H8xsbVyAJUq09f5HLYZUJNSME3dbC1thsphm13uHulTGBBtDL34Nk
RjOxpVoLsArrY0kJueMoFPYLbF3uijIjRQmV0SKaCWwmmzi+J3ij9mzdOUbMSHbgG2IpuoE9SP0B
eLwXeAVhgJejstA00odiS7F05bew+dHAFs9vZbnUFettvJW4mRUDP+7gnTZn2oQ/fDZjlHS+7Haw
Hag2ifQCqjaPOztmgK+aG/1+Pvl/3SqF6/64D3PLUaK3FOk4z3d83PUFwAd9oDD3fjNsZfQ1rrZb
Veuv75zCVb2SG8GluMYPoUdCMt6n23u7LO0/fsPkrGGZ6tEems6oyVmPR/DtWwY7Kz9YCcT3y4+w
C1WhDqufC7iEfzdlWHDUS3t13OWg6NCRRcVsKlAt8xcP7D9NGvgdVsIFoXS3pRsZMOWHZVFFG4nx
/Lzt+C1VV9RI8YCWQbDNRapQq8bDMEtt4ydXIVwOamjrdbYofCqwl7V5fAAlkcHoZWouhEs60aUL
bKUNBOPao4Ui94pCCKvf+31RZ8UCllNHCt/0Yuz0XRD2MoN5pV/tGXJuL2dijKu+WDYxFbaNg4el
Tfv7XS6ea9SFqGhAqlJEzVQMQ/QBRQin3tqvvx+VK5kZGAa/7LlFmRM+5TQVNFrEQ2njh8lsODrU
qaTqXUD4ZU7jL6Iy9RupqzZnA+Cn3fa33hGunPIuWLXXFikfY6ciIXIfUdIi2f0yJdF/Q13bJ7iy
ViQzkpqvzVS3flPBBa5gTg1ztyQdi4Esy5NS83gZBjZ//P2QXtlRXZW4FePWJQh1ixAU93kL9OdR
+t0BhEtchWZtySL1WCzDXxYJjkwtg7lx7Fzrt3MSx4pHUzowVcD88zwTjcqIW3mfa00///efbqG7
tTv0LDoMiUk+3BH84zfUzpqexzjZW2nQLgp+4DDfZSxgfsWqwiWtRroEKRd2LLDNTXcx1EovlLDy
5Nd1J3buuCr/F5wXa1ySbKz6bEaNqWfjzqLuoLG2yoCowpy6IYyzZR88Dy+XswKroBGfUFXMdTg8
iWneniLlV2crXMiqj6alThreF0tDHo9Nf+rtLaXmK1PQRawgp923ZXwMRSuSf1CGVmWTaf70+pYu
YdWJvgQNsquCJdHHLbBPLUcM7te2syoVqNawwbtcETDRyqwf2+oJQgKN31boCmeldmWhjIQsErtO
p0a2+8mGu+ex6OJVdaL2cojSoWBp+TVoyiNb9eK39l3lrKiN6qZOqMRcWcjloMFy7kjzzm/UndWp
Ss1Q9Pg86nP4gCvKX3NN73/f9POHeyW6d+GqhrKmJXyXBSodxN8qCfiZH3gnWGCTeqMi+8pcdwkr
6PvstCwVdnIWfISZBQRn08DvvuYiVkFMo9aKQxbMbsk5iOcKiOjgJykoXMoq7MVKKlINRTJs+ynu
pzcHTNlvLKUrI++KZHFdCzsEaiwg5bC81ywy57hMplyWoPa9Pq4LWz07r6OmsFFFdGA5HYtuT2JS
9aWx4eGFLAoXuhqr7TCJbrGmhCpgmvywHuJGxuXavHGO01qFB27IXV/YqG8KmIOWl9ZSe2NsrrUe
vQwC2k7bsbTLWPQQI+7GMs0Cbv7yG3dnvSYNhYZQoPqiDvvjsTI8eRpHW57h+3zrUeTKrZw5Z6qB
CEi48bIvSDCGHwJjZJPRzix50ybgjYNWXPY6Ejd2iSuD5b6EL+24zBME5Yp92N+K5t/l8MMvxf+e
ZX6KxaDKIKrKjn0xH/yvNFDvaXdLQf5Kp11+LJyrCGxaooolXuRFz0/HFPkpugsX8AokTHaRl0bc
oVSc9e32hpDS84LlAl66CbcpNbQvtKqhABFsXVZNgV8qwWW84EgBiS5IwRSc/NgT0IZbIzyTxy7j
1c3buESmGYtuL5HeSqPucVk3fqPnz9m9V44ql/HSUUyXJphkoYHAJG9YxOv2BGrSwGIh5tV3yUc/
jQzhMl8zQLVtHwcJEdzwPtbbh3HzM29DbffLfccsSdRRZYai67uvyKb9PQaQAPLad1zmSxkA0qNC
EFKntZxOUrT7x26pUB7ZQhXTL5p3lcD6VXYlIYjR7GK2UyIPeNyVt5SRrqxZF/5CJIIymD2SBaEs
PRGx9pcxmcWN8bmyabr0F2sCnvZ6wXmeTlNuTDnAYlfB0wqv8e12IlE83u+9JDc4kysnvCsPxhcV
mmPaBry9EQXTAxMBk0MRI5HN999/8GvD9bxUfto9WcWJRI0qjsigy5II3hURr/x0CYQLhamlXOA8
jMaNYuypJ+v9JNpbOjHXxub5F/3U88EsqdXhiGUANZdLWk/feqabN10UyRsf+9rYOOFDn8awqFlI
X8jInJYS7gPM9h/9xt1ZxDo1exP0iyw2UX2vg/HTEkw3Aqorc9Rlt1ZY9BzVbvpi4kb/KYBZfp5Q
7VllXcfnTDXTAN/QxI8lFi7OtfVbOePhHJ+BN+Re2Kk5pyWr/bYKl+bakuEQSLhjq2iX7020PBCo
RPvFby7DtQnbjsc+SmSs6+Fsa/pWdHq4eH1fF52yg0TVHHzjChlHyTkVY3zpoLZy4yC7MjNdYmpt
YEgSpassuG3/oLizZOmsv/r13Jn1a81IDYhFFsqKR7WIOqvg7O75PZ1p3wxHGKty7ArDktyG5k2v
V7+bv4tIrfvaIjQhbTFMNSTNJmUzsmi/m4Rr9hhEKVu72LQFLH36E2if4FSRw+8K6qJPSMdZvR6k
Keah/KvDPfGQ+kbTV/YCl3wKdNmMC8oTCxiUh8hGN2P5yMZZvzGhIu+qICBw45bdF6+p45JQKRSY
hnJfm0Ila/oA38jqhHxmeWO9XtnwXYCmXiopeHc0xapL9Y/Z9XxXRWR/o+E7eWPrvLKuXI6Gl+1e
NVY3xdCUKM9Z2uMkJ8LOfsPz/Fd/OrF0KRMo21Zone+Pm7L1xU5i8btghc6y3Rdjx6UXFWo6trcj
Xx/K5fAz+xGudBERVpdM0qpoQTyeZCVoFsBD2W9PCJ27bofK2WGL96ow6fp3V8NCNK4/+I24c8eN
V7nGEcg/sN38U7nMf/R0+Nunae6CtyWrRp00Ek2b5GGV6nMkg//8mnbACphKl9tSTVXRrAv0ediB
K5zww/P4L3getdNYqiB4iuVyNv3yuJHxs1+/nVgyCkyIHBqaLkn0KTrEmLUBLNH8Gn/eFX5aPBPO
6k20TVUESNldLIBkSC40flgR/wWJCrZVNVEaPPFweNcwW5Rr4hUJcJeHqgZUh1U2Cp6SZozf6l3F
b6u19Dr0uItDRaupej3WVbEqur1NamYuU5owr7wrd3moPYgN2RWvwEOR5+rzBjqxIbkRZ7x+NHEX
h6obrJ+eouvN2gR1lgZsesuh4zxA7j/S9ytetM8kDW7dbF9/l+UuCQX0ckvIaoKnbgoafrKBas6q
EvpHIrW4Q7JtuNvHKTgdjNdeWzJUH19OWRLAtq6Jm+BpP1b1I0gCfcaFovSqPuQuIEXsRiq7rPhB
ZPy61NW7GCJnXmvNcQT8v7pUvId0MM4S8QPy+urcRDy6cQhe+w7OOmZ0QSgyBFUxwI+s6MU43h1E
d2+kxGuQpOma9Sjrf4O3Wr8EM/DDl59BlGs6aL0ET4PFLE5aWHZ2o19RL3e5qZqlG2YvcmvEjhdI
dL4b5+pG7Pbcv1+zVdzFpspU0xYcYvq0bvun3rR/HO3uFeegBOXlkNSbaYIBJQsFK/c4G83+WZfc
c/I4Z25odkjLDThzWbi/obH40aezH87IXUAqiuzSCKhPPa3D8ij3ss8iQkK/E8ZFpFYGLWRemfKp
6/pHubAvO+pXvRaUS0gtdUz1VtHgCczkNzKa8T4i2k8phLuAFOzk+mk+bPqkw/5HTcALz8ineQVn
3AWkmMTcjsoZR8AIWYZEbv/E4er3Fsx/4aPScWpmM6RPe7t/gdHM+200f/uNOH05w5nWTWlDXj41
B2RCD7p93Wde3dh6//cm+8rSdPEoOXEmKhwkTxDbGYqdxPpu08n6R9Wu4fqmwSXifkLJfAaD3fI+
rnjwDlvc8LjDmhLekPNq/iaprt5FBCZGGQSN2ElbnSbZuHX6G0MZzMdY0e6/VhysyqK6E+/Xdoir
bOgF8jhVStcfDfjAv2nIwDYFUydBOproIqtEnnQSrl/rZDzu8MCAomDT92/rmgRrZlttYMyKQDgb
g1SvWY0pUyjBDphmR9FJVMkAPSUZmozVNR7nzRznAC/aLzYJashzJhu/i8zRPVV9IO8DiOk+CmNG
dMmkftAcZANffrmR1fCFoBSW0N3SZEe74Cnfz9mRu3DYzhdw+nNaPnGYuCgjVLZG2ER+P+Vef13g
Lvk1xkPdrc8dH1Hz/mPGZe8RtqTfm7iv/qgipR9+/2euHAsu7LXYceYTE+UTmcL7MpEfDEL6Gz/h
WtvPsdpPQXYjJORvtjl5KkO86wRyv3A2+ZnGcJf1kn0iDiAT5ZNY6VNT8k/QJ/QLVF0/0HJDfkam
S/IkSVJmNPgQEHKr9O71tAN3nRITFasQiyd9KjuUwGu6V/f9spLTsBx+BsdcOJuV6Ldl7Se4oGux
DJlge9HC/9bzm0Yvv6k5AOd2gUiekJR5JEdLTmojrd/x4ApsRRs46Lg7kifNt/38bH11mjo1eV2d
mEushcoiPtn7I0f95nSySEreLzHzoyaZ23dhyiBJS73n8WqjvGQwP8CD9+oVvTHX7jHsdZKMPee5
XYfjkdC2OUkI8599NgHmUmttWpIaJ1CcB3z7GEvaZHVaBl4flbnUWgztjrHmlQAJQHlmxC6ytuJ+
WCYEy17OR9034TyJdc8Rbk13Zqm7O1P6yRoyl1ybORjEJSY0Nzz+Ug0NrGlGv/cC5iqDteE61gPv
aK5QxbCnn4ZSeWWXmQutkaNKhBiSKKfpkp7jeqaneWi89kbmMmsbXSQBKB7lQbvm5QoJ2jD2jJmZ
C621gygHqkSUI7G8n5c0ZueWrl5RM+NOJAAB+VTV0xLlx0Tmk1VaZvAY8lNPYC63lgx45iBbaXPF
avl3HyVmeaiPsA69bv9QaX05zwOkS/AELWke10j9JE3Wh53fOc1cvqOOVTAydWDYxThnxAAUfubM
vfYWl++APhJqA4fR5qHZbKbqJT7PR+fnasxcls/C79X2UKzJ4QcIP8lKvpEJ/9Or5y7LVxlU3B8y
wGauGoiOj8vDFG6f/Np2tq102xlF2VSUT7Rm8DtBjLylDfHbcl2ULzG0A1qqbd7qPTp1kX4sg8Xv
kGYuxDc0hzjWKo5yAZN3Omaimj0nogvv9SuN+VGmUV5Z9gCcDGpy/S288fVgFOKTLxdQuk9x0k1C
5HJNPxpd3iHjdYtrvNa2ExRt/Rh31WDinNT0HRLuH/ge+x38rlbaSAc5t0MKt7WgktVpbqPnCli+
o1zdbyY6CRZBdkLmmGEFgVrXI//crvKzV9MufhXKoRJNiYMoLlPU7mslIPYmblnHXBl0F78CqN5L
CwGlnEeiuavCxbxrrF297kXMJa7aMaJ0UIjkVAC753hM7lC75LexuMhVJVFMGCxrlK92y4mGB/bh
5zDKXOJqOrjY032LcvD29i5ga/p2Skx461J6bcydyZJqu1gUTth83C0/qZK2H5OYBn5j7sJW05Gi
xk0MNpc6pncJQt5L11vpt5Jc2IosTQ/6ZtpzXROWDU1l4O+KVIfXXHfZKhDHLbQS4YrYC9PmtYjm
h2HoqxuvG1fG3RXb0izW0tSK5mFY/7Ga7c2+xb49d1Lo6RyqaBeByfkWpm/Set8eIFjNvB7xWfT8
i37KAfQbBDwgx2Ty9oCIje5q+QnugbdcTK+Ni7Opk5SNLBUtxYGRnEUZXiCa4wXFMNcScTFxw5ql
3/N2FFMW9Go/QRvET3WYuQAzbi1iWnZ0PJ2n6DFN9v5S4iHVcyE5y5ROPG0rhkEPedc8kmad87I/
bhG7r6cwmEuExZupqcQNDptApe9IGNNvMhX9B7qv840f8Hryi7kYWKhn2E0oTp49RpO3VdLMZylm
cbF9EuAMoYPfbcYFwtIJWr6TiUkeq/oLi6d3ZUn9IjyXB5PBFizTwEhe2y58SxM6ZJUW4kbO+MrE
d4GwLWK41jXPrZv4fZgGfbbO4b9eW5mLg80NH8F/GZtD1K/71MvavDUxRRne75tPsPJ/zXYz4qzZ
eF/DeOmNyWFoun8YCTQfMuiejhfZRcH5oP38rpkrK7K+rvu/fv83n8PqX/8m/eV12OKoAte25koS
fr8HuLo2QXAXjoR8huDl/k6TCenh3/+xa98mernl7ZqqvZsZNlS+/Rm0wdc4bfzOMJdKm0Rt+AiT
0HwwyWlVy7/VeHieAy6U1kI0d4KoyIa0gaxP27i9gwuMX9k9c6E0HssQVa7TlkedWB+hjLRdcNec
/GJYl0sjjI0rEIst1zPeZEsDdd4l8VzILoZGZYw0QdibXHJFs4Tgn8remJdXpooLofGoHG0wEXSc
mOBspQ7Oc9z7oVDM5c/aEEZmcB9a874CJmKCLVtDY997zXJXyGm2qEqXUBfNcYFtH5o4KLN1hzni
71u/cgC4/JldJHiOUZp8A3L4UUeAMTPZzuOJ6Bqop249SSDm0miBDvaSC3ze5oi+aK6zckO18e9/
xbXP66Sclj003TCILYe/Os8ADXSZ7Ka//Rp3DvlRcRkHjdlwBMAlxrK0sKv1Ohepi6NtWEs9tP/X
PI2tvKD4XyFFGX/z6Th1BeP6Vck+3FaTzxVb7pfRJnhihpKCX+tOZgX1ukbEdDL5VMGqIDy2PgsT
Pnu2/jxffwpnVQldYa3XLT+aac26BaWRfapuVRi+HllRVzFuXdZUSRSQ5kjgsrsQO/JTxVTysIuy
8zpBqIumrcdRm62qltwE9I+BRj8MEX6Cd9Rl0wZStTClwXSPxlZf+BruGefCT7cXVcUvh173qS51
Weo8YLv6IxqH7aHTPL4Rcb6+VKkLp6VpHeKQOky+z6PKbJR+aBs/cwTqwmLPB7YodbvlhoWPbf/P
Vu1+69RlwhLWRYKHkcnhMK1Ouz6i7KCr8tq+qMuEgemmPTEYExrK7RLuujnjQcCvhpO6WBjptiiY
Umy8YbS3+bDWqBWFroZn35+X2E8L1ayUxMvWoXUU5901xzKfpmTxuo5TlwFLu7SzQdhs+ZSQT2Cw
/4iP0G8eugQYpvg6dC3GXEWwlG6H8t0QQl/ba290GTA2NAC/QqrzBj7zpyqch9M03Gj7yt7lQmA9
X7sA8M2aQ/nLnvpxlvdWL925Ma1fTo66voGcsbqpdKPzFv/vbkHW9b6R3C9spy4NNlRDaGERqfNE
lsdTEByfyTaoGxjbldFxabBjo7jSxqHNkRHtugdQsPJ9F07t41JF4tYfubKHuVxYvKoBaqlE51Gr
HwbCPu9x7RXtgbN7uZzWvWfyuf49V2SmmZ6DOevC/Ubjr98IkeN/2XiD2qYQ0prYHxseP9l5Sy/G
rhA1ZH3yAf5swykaq/A0lfbWHfTaSD3/9592B4gbRCjW2rZ8HufotIpQXsLqaM5ey8y16YwM3wlk
2ue8bZYny5N3tB1upNOuzSPnEGyYHKNQI20shog9Bgaq++sajecJnM2NCOHan3CC1jABbCBjPNgl
dWS/qzBtL2bFqsvmIb0VRl25j7vkVAJaTEUa99h0atf/1rYOL+tC1bltdvJYiYU+8D2UXoEydZ83
gxXfWB5Vl++H+ja0U3sRIS5aXt/axbTSECUKyTxueU+Tz9VommyuZs8tyYWz6jJNg9DyBa+E/Dv8
G96Qwc9ahboyXKplSOPp5yNsgiBHRodN/jstI/HTDKAuntWJBl4CaWzySEbybVXWEMXblNdTPnUB
raEdG76Wy5InNjPH0HybZRn+5/dBna0hRqn61q/pjPSU+txHzftZJX4GgtQlsygqaUEG7Cpfm33J
loo/Tl10IyN4ZRN16aZaq9a0E1c5nObgC1HnUTg02TZ2JOu4edvAl/uOS78XT+rSTuUgkFoGW5n3
7GhOlNQ8E4ls/IIgl3ZKw7RHidW+5iut1D9IiIQPG0HBmNcXdmknuqebIgO+wgKR3Lfl3pX3ZLP1
jQ3h+UR8JdXo4k5wiF23ICVrrtlOVaZMQk8xBBYqgBU4yfo48lO3oC76xPiSAMYNlxzuNEmmILyS
ReU+3MipXTkGXPZJiD7YOnXMeSj28kMDo6tcjgO508me2Bt/I70yVs7BH6hgWI+kMnlqJTnBDaw6
7dEQFCZa23OX1tWdQuY5SwyJQD/j1up3OXAJKegih7oTC3nDbTleDkjKXgLrx0dQl5Ca4cw22WMj
b4Kqpll5cHhhEr+MEnUJKSMZnhY5Gpe1HDLQrxDI/uG3LJxzX8xUwGoLTadChVmihz7TwLv8GneS
VcN+bJuKoy1PD4NQgqKOKZ+62N54rLsyWV0MaG8aUcVMQKxqq9cymxZVP1VDTPPeJvRGlPp8ALyy
sF0cqAuiMbQ98uNWND/wVnRqtKxvDM//EvivNe5krep+huRttcx5TUydYuDZDqEdvB3UEOO7sCoZ
H0rYFT2ave1Puhr7u3DrywtVff/d6wu5zFDcyX41+Eo571FEkCRfRTl99WvaWeZdZK0e9mXLA2Ih
dfJnG/sVNVEXGGqnA5piTCOK6bt3Nv6Dbn60IHVxIcOBTA5wm8AjTvAeuc+vrPLTaqKuuWI/1KVU
1Yy1AEFvEasGjxXdv35D7SxiyF9D8nQ/pmfx4a+LfR8F2nMJuwpfUpph1UlN3vRpj4DOXmif3rgd
X1larjJWSaiVw15h6+mBNcSjOTEzfP5/zq5jSVKc3T4REUICIbZA+rJd7ao3RE8bIQkJEJ6nv6dm
9U/e6amI3PZMZWXJfPrMMTetyDVw0sCCo4pKfLYcFfCHvevzit+GKWHX4MZNJpqFjTKX0blXZuOL
YuQ2wBq7Rk+xkQRtmaTkXI3rSxoFn5LRvJMr/iFHuYZOqYbDtHYIyFmybjwGGzKHqG3Fgx1JXIAt
s328be3ZP8tsjM1csyUlOUe+ykpTPoD89em2j6b//OgerXcNsbbwXKbul+5VMUJ58Z1o/KfjeHWJ
dLCsMZ8FOS9m/UWS5Ovqy9uI5+xarSooWy6dxJJI1z50lsYFJCP57qZFuQZQ4XriHFJ88c62T0p0
UJlL+/fEqv6wKtf4KQ/JTN2VMTnDaOVRsvE4rreRtNg1eCot69QKg48Wi8oFi79LTm7TKcZa/vOg
ND6aoMge4WszjIbT5keAMum2g3KtSGVYK6QSjJy5MB9d3X4WjXsno/nTar/9+/90qNRMJxd7fG22
hadJpQffx7fVP9cGiB5yMwm8NrAi1ffGr2fh+Dutoz996atLCcc6OtUh1oM2ZieGfLFqf9vJvrqS
rNRBh8z3LZKYz8Rs2dqu7wTDP33pq9SUri5KvcJyeC0fXW0yxerb6thrpJRcxyqGPo699GRqM2GX
rdiq/j0Ngj988WuQ1BYlfB6NphApkx+rYJ2h8b3eWFxeI6Oqis6MeEXP6Vi+6il9FWa57UW+RkaN
opsXNr3dmq58cLPKuSO3He1rWJRtqrSfZhyTckQ9N0jlsqlMipvO4DUuqk6lWSUZm4tXrTqC3MqK
UbP3auE/7ebVW1kD8k4CG+LCp+PrVPvd0o63acuya2NBITalG7MZoA2ZyJiN/mrn5bbc7RqSpBXl
ZSBtCEhqAPeS8bDN9saPvrqZTi+lElOgLxRyIZHOlv71pp28RiMltLFpueCDQepAgG1yO4rb8pJr
KFIsoHYuunE7T/HEMs39cqmI7G97Fa6xSEtATRmHqb5Mo4aRcv2j491tICp2jUWCDbZJVKndBRcI
ACoCKC3LVp0Ot+3mNRoJNPBpNqSvL5OptiOXcCHk060tnWs40iJNn8a9aS4w2v7mWfvDJ/NtnFd2
DUaCQb2t7eK2M5j6PFvpRDKqbnOmYtf4o61rJqoTu50ta4vIlp8Yq95rK/whplxrYXXCEg9ot7sE
zLyWm4eMuo1vLGPJ1e0kvRBNA3fp8zgsS53HXic0I3q6TXqVXmOQykkhWIW+vpRB/C1Y3J0m+rYM
n15DkJY6ID6UicMkuWxPW9svewbD9nceire+xv9v5tBrUay5J70BBLu5rG3bfJ9NRD7ANli9yCl9
Tyb/33eWpldZrWgFi8TG3GWb12+1tvdUkZswJfQahARDZVKGoBlf0gYy51GbkJOJu/GdEuVv/Py/
Lc7bX/Q/iW0yxHpZ5tpdajXCUHmx3Z410bqX9RrmNI6mXHYNKbNQDcOnjYvtMOMMf5+DefiKsYD8
SvG+lwVkf8uDmSr+ffFocfDQV+5gFkjtQ2AiLHeUxL6Qquf7rY/dOxv7p1W/eqNZNQZDinU/Y/hU
QM/KZH4xt8nb0mt808rUGkdzXF3EuGXatgczvMcH/JtZ9G+LfpU+azj6DGnYNBcVIATnCmjoIpDN
mBw1YDJtPkA8Ic6J7vzjDFGcIyCvQZsHQbnkUyqjXW8idAXjQQcFrUWoM1A6+o+sDsmllJM6VHIi
hdHABiVgkn8dO5E8gKQOIrlKU1+U4YqNCd+yGsei8PM8ltU+prG/9xTjZQsHj9ObS++l7Lr35hd/
2Ktr0FXZK6O7HsvJ7U8/pxcy3qavQK/B5MnWpqNr+wZpSUSeu2lYMjqkyU2zTXoN6VLDBJ93ie8N
bYUHPn81NwKZ6TWcK1WsRH0AdlLJZQHy4yvMNW4Dj9NrMFdjoLVWxoG5dIt/SasSsjPlOxHjTxv5
FmX/J2CYJKA1SITVpdWzyQbh9QHiFreR5ek1lMvSJXFt3daXLejY/ZI0y86GZXtbwLhGcwGmFKdl
laoL18kDJwRQk/qmHJZeY7lgW8xsvSXqAlzkX2XgP21hdOMRvIoW7QR1xEApdcHSPyUBOpqJXW5T
jEQz6p/babVqIsh8qItETZKtFuOxVuqbGhD0GsMFJHqYBHYOzpEOvpkBHR/wZG4M0NcYLjnYYJXb
EJzZqr5Q2Vyi+jZkG71Gbqm6guVSg1J+8L2G1bU6dZbxp1uqHXqN3eqDteaVmCpAfvsH4mAyqfv2
tlEqvcZuQY89jpKolRdHq6UYW0cyJ7ebyh36/xS9HHzqIe+DaWeoyh04kGturbupVwCzhn8eRMcg
2BSgG3uxdbDsGlqKDGywl9vW/KoTtg2t2BbcojO6VsMpFttWWE9vGzHTa1GrtRFzPVahOA8bPDgt
BjNHYtPb4Gv0GpxlqzXqNFR4zh4mRnmjY5aN1RTc1Mmj14Ap1/jQzPAXPPdhavI+3Iqlq27D9dFr
wNQqkz5M+CrOQQPzbB0l3+J2uE1tnF5DpnoPPR+IZIqzClj1UAbsW8CH7rbTeI2XEkNYd4JANoBX
+qVs2Lyr4+099tUfCpJrvJSoau83VvIzSJXRPoF51xkIqq6A/Ph047a+vd7/80p3bRiYpSL8PCxj
WIQdXT+mi08///d1+psu/C8J7P9DTm1bx2B+mZx90tPkWxQmyctcpySrNhVCs1s3OWcwXpm60jzB
hJNNOFrry1pF0/MAHcafQ99N9T6KR1mUdc32se7nDwktyWOEZHWvopJ8Cm1qDhPf0nyEnusJlACo
x26QbvzvP+IPicw1XieupjCaOhOfY2bbh5Y07L5vOKRcbvr4awBYQAJAZ0oen6O5/NoFzQssem9L
CK7RXmGAI/OWy5yDGgrpm+iWXPL0vUz9T6fzKiNwIl2SpFviM9Q5LGifHd9yyn34IVSTuy0xuMZ8
DTRWCzDvMZoVcn0Vo1h3SV2915b7dzgrvcZ8NYQMpbPpdlaYiX8wnVxO8H5fZN6Nac9yAon8Gh1M
2ub/vdVvVf6/3IZrbBaGn+PUbF18nlORFuC0roeKBaaApInaO6QpP/779/w92/+3X3SVe5NwM4Oe
MR+i9RhOL00ktM9b78JC1N7mjZ3bbGVx8yJtTKJiWGLYk9dhM2IHe+95lr7hbqmPoxM3Ovqi4kV+
NGZNnwH96pss6iaG+2gJkBvbjPEfBJrfktpnQerqUQ+BPECBa/5YQ1DlNDoPKwYiHb+gbfBp05Hc
NVVjDhaEGl9ngk3hIYUj2KFjgftUsya4a2o+zFmcMJ01teq/SArFuncW5w+bcBXxHCQ4a9WV29mN
LtzFoVt2iXrPK+xPO8z+GU6Znzx6F4afNW71AUIEeh/bqNlZ49sPvVr1OxOqv1nX/7bDV4lKtfa6
c2mLpyGoW3Jq7dwVqN/ebIVFr3bAOLkvkCrofoAcEe8MrX6F1ERZaNc6UxiEHPpqFTdN4uj/Q/NE
XWgkcMPnvtl+9lClyUqLpb1pu64BPUHXQPsv8vQcjfzbYrO6H96J63/Yq2s8Dwuk0bxG8k4CB/sy
p3xOyAwnpy0SuSfpdtuBu5YCgo4wV2HZUWyVYXlQDgeX3IjXptfqaBwOAVBiTcIz7lLyG87B5d73
hvz134v/7+BkGl+F+HFcIc81htE5rtP0c0KG5cw0t3eRTppdL2Wzn1uxnpNIzIf//o1/eGyvEYGe
TCufTBedNdqv5whHtRBg4d1WUl1jAcOqW6ttsNG5SyN/Vs6FmVdh+nLbd397Zv4nl1obzsgaM3Z2
2+Jc5uHMnstZ0E///fFM/KkJew32Q8O7rRVaxueG8EpGeaW3Fce2ISyIaJZC6IR82OaJ9z8V+tip
y+A4v0BpgOoZ3vCZEjSGod4GK1XdZiXtneZPEsPFqc59H45TBdlgLjC225p+DU0Ok4U6+jz8fQWz
YcEY9bccu1QuGcYI4/aguYnlD4gZGLSmFjl1DKbPm9Xugaq53vk1pQe5RnGw60mDx2KZRnW0IPqK
XQUu59eh7PwBY/w7alatMumgdzq1LiZ5ZKu4gHwjhOHCCg9wOoACd4RfX3xXQ1vwOVSkjAqyqWrO
xtJUe5WGv6UKtp/lm8ROPQ4660g6fCmTpXxoYBrzamEL/NhVjuyrhG/7eSut/r32q2+yeuF1+egh
n/HVCkGCQwWWdv2YjD2OR9Yj+7M45EoHmWFh95gq44veEp1BnQV7vBqYxvoxtqh1WXenQlX9VE3X
ZobXL63ZorsUf4PNRDUsed2HZcEDo3OjR/uc+CWpMuq7ZN9iO58IJGamh7QuF3jVxy5+rGNZPgbw
HTvWow2DbFQhtOG2uuyPm1lo+wI4NiSMK5t+DTQk3UQiOYXFAP0USUV+lBH9zVfTnFut/Oc4FbLJ
QEciKgd+zBRAcMeFbfu+8NEw7rWQPSAgKijRTE4gKOinvv3c9jUVOa2rRV18ldLxOFcwcH5MgwUg
fOjId/NR+3Jhn7qm7ZJd0Dj8/LjGy1sfOnImnxJuj53i4Qkb0OBbOg1w/amdJYRh2hndnyFTCXQ7
P5dSzFAe6026VjuEzUYPeeBq4e5CgR/NmGqmfPOSPCkrSQRzQkf3pWyszMBNj8agGPq5kafB1Kp6
dMvo9wrn/a5e/bwfWdvfzU3SJoXrFctiFCWucLX17XNiRE32cQ+f+L1LKeN7HS+pL4vWbugJZGii
N+2jS4JR3Mdd2VWfXddx8tiIcBt4ViJzJLmrnOkMvklXBwc0D+nmcuUwSjrzyI31nsKhx+9BoJXs
+zRMansKSifUQQG2336l02rm8I41jM5dRjGxmGBSME3ujlJSs7sFgyn1Q20yVHeh6vG/WqxJ/Fw3
mgTZis2I95WKHd+z3qfiOLvSi9yREgCzrCV1E+dTv6biHorkqXxNgI31eyDdocsjGvxAsdkmgCjB
vERD+VxOIOTvAfbm877q2kj9gshXj1keirNJPrYMB/Egxmni56ZpdYuGoFXoN7RyxJR72DY9PRkx
yp32QYmhbie7Cabt6TzzLzVjrH3t1ti0zyKyMTIWAq/ux2gMW3bcXJQsv2HIFkxgW86qu3PREsgT
s5BiKMJK6+o08KodfrEUru33gsCG99X4dBFHADJV8EnaqEUC2fTJIoDI0CzKRTK35Wf8lBuf2i6G
BVk2s0C4B5WQfjxAcpGPu8j2xH2sk2gZ75MQ5xqywDZIdh3la/sF+lpjjEqzrnCOR0vSQ2vGtLvf
mByqY6q17b6STVD420ZtL8N88h0Z4cnOB8ZPCSQI3E9f6jc+SQNWyUGH0CY51otd5aUF5DI88ipF
5g4c91JvpyW10yxzE8dwKRnIEr1F1xGGIl/gh9cM+3bsWnZHEY3WeNeoptRno0Cp+jJFnEMBiLuU
08y5GTZFGah0gO3UiBX2tOBv0s8e3KNmV6ZlH59AWI7rV9h29cm5mqDvrnwV14d6xv9fuG1ryh3U
QEX3XNKmJ3WmQ0ObI9IYOAwWsZtIfQThUC1uv6Wid3drjY15CHiEaWAmzWj5AQ8ReANhqtRwmptx
dr8Swyk/0gbUyExBuEJmvefeF21v6vDn5qdgPFhI5C868z6Z1oxXcVDIPoRnYk5s043fG5os5MnV
zjidIdIoCZ2pkHQSbSr4cH/r61STLdvCBg9UGltV/gUm7xx8SLowHM8OyjzLIbJ1Iu5CE07ih27g
JfFpgKSR22vOhvIrC/1M720SdcOHSOOQ/p5oMCWnCuPbjkBCn4bRX9AnGfyRwWWAXHo3LS6Lgfjv
fiXTNK1VxibK/JeEwtN93yjApu/NQPhyN3cMxVFWT1KY7+MwlumDCOu+el1wEaYqi5K5Lz+JVZXB
Xpcz5XuarIu8UyAQBHnH1jCuCksjBum9YA4Oxo9dfJkxxVbf0TuidQf2EnS++6KErxH6LASPCfmx
VSNRBX6RNaZ4uxz9mpdQ3l3njDrqSbKjPIzNnaIhWHr5BkWO6edmu9581y7Ww/dhU0GC8gyODZ9E
I0z1kTVAifwaa8XWpvAi4GO854qhn7QbhjYUd1CQs/6Zwguqr44WenhizsElHbrjWHULk8c2LdX6
ywKujudBxSwqdyB+plbBb4K38ZLxzaqYQxgZrOMoG2gbTHdUdKrMHLwmE7y2ZdlDCJf7wcfhDrgA
LvqiYi5uokMyTsP42isI6cQHuKmCvJytEZBy3/QYd8Oa83HCsNyuJYhgmVidnHjGXQizA9CA1HKA
bVvTm0MJyqQMC8VTEbgz2vMje6YTxAPnnC0p775r68a2zZgJK3VuqjdRqTxSYW23rBZzYsBdmtqN
F2IaXFLlKWaS5KBdYFoDtTqm4xNEJldzTAIXTr9j0vLkMFMVtIcKrSdRxBv38CFNrEbCtKi+itU+
bJJS1hjKwENtx/W0rYeaz4a+BmXl+t0yiui33hIX/krsxMyxXUJM5GhE83pQ7okGS0wybkIdHWqk
G+KSSkqWYx/EYlmP8Rays4Dq9Yr3erZmX/pgIp8cM3Lb8TQoY32QdDFwOOqDKfwhLCXHKAojfRAx
3u8dFLj7eMrTaYMfjKpISOEquUIrKEeXjgJN1M3lk7TSgTVup6kDAYKtp2D0bifnEXK17QiFwwka
AocUaZT/hjEugGv4k1kvTt6kc5dmlVvSZCeYAPIp2wRJ3WlGZomoobQasxQKmM8CGCzXZciq5sgd
VjNQ+iGEtagM9iwh3XK2vFH6OQh7SNhB5poiXcPVhfsVqIAurf6SAev8UajkHIqoOVUUAlOIsGnz
Orcp1Mm6fjOq0MlKxSkOey/w33oX9PDMILH6C3bW4F9sUxVUZ2TWnH0dPF6uR4D8LP1QthsxJziI
4ABy4BMw2Bh0PNjD4oMO30SYaBuP2L/FPG887s9Rb9VPDJ3wGOpyO8omnn8nSV+NfTZPbmqfGHS5
x7ukrVb9yEBLih/XBc3dl5UBhnsETtGqKpvqKoY8dc3Wdd+Upm9+pWEYxPtaDkS8RmMyzi/xCKD3
SymtL39ofFfkOyZJtupbOSQBJwAMbxV/3GyqG1An63og+MsId1lFagVyRR+tuL++n5YwR8dWrVlD
okSeBPrbe700QDxBv6lVB2qmpEesWIx+LPkoA2SUsM7uOGANKrWAjOwmIaj/GHPSTWFOlPXBy9h0
qp13GEyUcXt885A6pInAUz0kpUir3KcuYEjOtjj5WUKCjXU5h8kMeeDTHKsTXba4ySh0rg+bjfRL
oq1skeonqOP2jW4iJbKZwIrsPhLetVVmtLDdAy1N3YTZyNeR430OPO2xcYHU2z0US6uxyXW7rhn+
PQC4qo6r8bnHA4HwByBt6ZdM9soVbPVL+zMu1+AZPi+o3i1k9i4OafqwIaJRv6FfFwXyI04t9E8T
yFrOp14gic5AJVvJQzh0AsPYMo1Tece5AB8tNxNsHnb44PpoIGSwfKySNp2X+y4N2+5pbuD3VNQj
TMmfkSgoAiqlWQe5DyzhyYcRllN87zwfxbNP22o+9GNS3kViAG04jeUBKZc0oJ4Qk9oDINgsfNyQ
BsJim+JcNTsPjnHfnaa4idsOGfVbf68KpwAeb7qbfvezHpK/ZkgtfJ45Fb9QnCKY7dPVQmh4ouUy
Fi2kRn+uPJ1yhVHifuihNVPmXpQycjmCD5vWnZ5B4OkO0YjWa3eStoXhBAr81IgiGuGw9rGCI948
FJjIDp0sgmgTDE4Ao6fjU5z2M32KeBW8qm4WgMtIVAYiZ6tTRnxGZQw9kdG00kGdZ47WJMl14DnM
cyxaq1FcVJEbIN41pMN9tTDyvWcwpGrzRQealgWd2iBMMqvBBPgK59BgLgK2uNFkZpvL6b5bZr2o
bCiRyY4Yd5Ga7vpFlu03oVox7wxuRPxB4I8Yz2mXzHGdY+QzFLpr1zGLetHAlSfg05a3Dqq4FOVu
W0/fGxaH4WEVtMTsLFkCH3xGkLXco3YNzLrbqhBqgTAJpksUZx08ysYDN1Vc3a+LZ+w4j6kYf8Ft
WboqG6TFuKXfMJmIX/pYG39nIYtJU6gAjnhJS8LgYWQaPI/oEZx5XZscFVAb7sQ8xoVjktHCG7K8
qlkEh4TS6NGNaxAUAWyEDui9s18dWNXtftCdvsdZ4ZdImBRDqGEN8mFq2cmydfqoF968jElslgx6
ZinKNTQyhyzEtGjNCOSCmvQjj6IFYwjX/mK6ZzNa64CcdH7ZskWm/FlMKLGQkkCGLkRZeFCItICi
bREofLN56plHhF/KjZ1VY/0Ft6uHP8q2GDS60+1kIK2R82EbkH3P0zEmAxKUxcdZsAqbA0XtD7qd
ZBHGW3/sWfxm9lTOZ60QoEQ4NXlrm/g+DNGwCatWI2EDME5EpYf6/UZ2Se/DDJp8JheUzXks++Yw
TVH72k89ghaUxQpdJuEOWlQcKYJLMibmL35IDcqyCInTgJJ7q3uyqzRixkiTLTcDnzPRRCna/Gh4
DJp/ZtU04MgB+I5AUe4C9E8o1iAo94MhHhVTM5zWYPkxRC1H1ihRsNkE30c1ZsnDpS+x/pKGfW7N
0F0EUgRUAdH4u+t4+KmtET4iFUyvddPPeRd5/sR9qz9ppsuTlb48a9E5xJOuhzNPx3OrQ7lbFYN6
S8it3AE1jrSpSrvgCKbxWKydRkoHQ4zh27hqmGKVgE9r4EQ+gjWGaRNnci9Kao+mRRII4N2yRXkc
2BKifSibV2CPDsB48QvQJk2bxQgNB9lMnGQJYwNMd8tIWMhXxctfUeeRAKO4jZ5gW6NQ/idL+wvg
SXLso2D9EIH4eWhkMhlQHjYsmlRxIXVHdjXr2h9umsVl5Lx/kUtLcfKpwjCFo5Nc4TDsu1hCd1u3
0THW0u4glo2D7q071sqvsNxKh3lvYd5VZaQrq1+ytupRp0x+bWbDMzoF1u5YFTafa1cu695Y3fOz
Io3ZKzvwsQij2r3EUrbPbVTH38uwVb8nuQRPfuZIzFIhPm1wemX3MC6oHie4S59mWqVBtkB5ogAx
HTnAasbmoDAE+j4gDnZHvqHNVehKlgcdlwt4nW1NqhzGTeuxTENZ7RoSBHOWEKPDom3gFJmJflo9
Wkd6dIXB87WDydMavvZ2wbucqXollzBKtuEzjQdI7qfxFKhdjTqm36Faj6Ks39LqgW2JvGchN+Nu
RiMPTSS7/iBkta8wla/ueQCxN+wdSkSUlRP6CXgng92QCP8CFTVofPoRVie/S6VNmxPkUHBjowsH
pHSIqgwmRf2TDJFiDpsez+tIa5+5UHTyAdOw1jxsSH/lzgyRfIxo6tJik91bOVIjv8gFnvrvnC/J
CTi/Zk954H+XA/Ebep5zeQa2t0oyh1w1znE6tMxr0ow6pwCdP7JkxjWaJ0vaIgljiADUPpjho7bE
ic98kqYQhu2T1oLHqVl3qhO8fjtrWfcmSt4qZJA2fq5o1/P7wA/iJ0mUq3JuPBLaUC/2lbRRglOM
CQDZARCDNCXBrja7WqzDN+R4/ZdyS8tfTedZnIUikHB6myOkxtXoJqDBF1SZ+Tql04jL0pOvqpnH
BwSF8LvvqvmXx1juaRYgD2aEGJzJYN6G+3lO+XmuZPWD10P8F1K25IsjNkFNJt0UXFaon/+uSuRv
GW2jVRcSedLDtPXVlkcLSy+h7CmC+dDTDwbukzAnx/mvsm2q5YUiA6nyTjva78ul39xe9tHUnHjY
2HMXvrVAEvyyNMNHuAF5p0VTo+6qOmdgQiRflJBRXch4BNCYgmQQ5+PcTc3DEBMDrdCkBSHtqV8S
RDYRIf49bdtYBl8XZHXn2C/DzkDcjhcbWdBxhfaRSXcAeAwvkEmEij6JFhHDiqaU6fOGWesRHQ/U
ZgiKpERjSNTNXTcQ0uWJWwMgczvEi6rpOP1SyTZ93OjSfGxCqIoVWzKUPo/g+OOLoYNj94jnYOm7
lxqefD+GAUJsCxF9tAtW6z6wIQq+BY1NDo0Xg7qMHUP6BzM40x/XWanP8FdjU0FQzz7PENP8pTdT
myMgdtuY+wWtvT23oG2CEFHb1xpw6EeQr9xDm4C1syvjpvI79Cz4lDvUIPIs0ZUfj/iJ9EwBMXIH
loRcFxH3DfaJqE7miyC+3XEOjHFekaRCzQHMx1AMPmLP6bxiQ/HZVZclldseiQV2OWvwWMDMgy14
shqIZbrLLPX8XcV977NurTHP4F0kDiTyAxoo64okPOpnoJAnZeYEzVlZFRVdg22n2CKbs9pq3FQD
qAY9Yd0k38Vs0CeVYsI3uyEkJ4ql+x6MM1rvNRKT+5SBmbAvSduvp8SYJjq5NEq++rGZzFPCFXXZ
aDaHC4GXjXcnNA8qs4Mv+TQdt2CZeB6NVlzKalnBLIFPCdrafJrCR+Re64AqYRqqXEwLUSjh9DQX
Zcfe3l9aNml6lIM0XyJFqvY5HcIqeE7WkK45EvRmOQR9C412sybh0zg5/d0MGwrpWK1oZ0LSxWC2
Ekbhj7pKkIEwEfdyFw4tQNjEezbCdDWKB9S0E1kK1anksdXB9JcfRgWFLtOkO1R4aKyA2tPWMIKq
6u/xpFmRbKOGAaRYp6pwHJmBR2HW7EU6VwcPumWSGRUHP7YpSe7RkRD8sLJuPWEGYvUP1nryYfLS
ohbypb1rCdzsnpKKkRNakE9VPbPHUJLtDGU4rGyzNuBWelomaDY6W7GD6xdAVp0a5Wub1qvOSMim
E7wudZRTtcjDRqFg/3WAIcGOdL1Hgt/Md22kI1Tp8+K6Il5iSQ5BAi/zru1pWiDr9Q2w683YHrp1
MniSRxRmWWuo2DVoVKaZbUIYhExR1d7TUOgh65FZ2ixidvhQOQg+ILrM9v84Oq/lSHUtDD8RVSQR
bqGj7XbennBDeZJEFCKLpz+fz92umj3B3SCt9cez9pr9jwpmWOFGEfD62PvLMB3TFLvvnTAc/aC8
CdOFKKn6Zn5yGNZc3xA4kk2iDNVhi3a9HP0wTatLHblJlIOOBu2JOKZ2PXRuVKb5KjHyR+MawXnY
yOosojdyyTx35UQNwi59FImz5U6YlL+3oK4XdozSXU6VO+j4yJnFzONaeYr8Lq0yJ6ULhc2BEL5M
Kt1O173rrTl02qoka5pFt4fWIGEjwr2vr/EcRE/g1uJQNYF8TIqQ58Qv449o8sGrEtbcjOiLov2Q
zkQucr2lDaNelf6/lius6oOAbvz6URCBZGs6S5OtXjCdg67b3awdg+a4CdH+KGY1USA6s/SrsYVn
WdLhdR60/SncWeCsbyEQ8nVg5D7OZclJ4CcicZ8V6fLvzb7XZHAVff3q1NQxPZqEOhmW9ZWgDw01
QVtl4Wygo0iU+7PeQHFzXry4y8ae9PgMKs2+amnsfADT5x7wZ/C/bOrdfrq6sok/Zarq7t8e9GuV
sV6CFri95kPq9CLviyGo/Lzrwg49bqGc/dlEsqjPg3YWw4Q8pQ9o9afnYiY87Rh1ZZIcSkRr02GL
03rPh8LI1w1nx5JbMhbeYdaGv70XW0pTKq+6iMarztzz3EzStHctuBgmJ7bGL2ZhUU/lyjNFWJ1t
xL0yqxrvbBlHPYQaOMNllmm7HZvKNp8GsPsodVF+X8No+UEkrP1jWWzuAOB56gK7vZPehFewwayT
nOrChE8zq82VV6tcDzYITZN3A4YltpsmDoguCpzx3dPhFJ2jVjf99Usib3PIgfWxC9EF3ENgdelP
u+0ebNzA9M2BMbR/+36wv4dd+fK0uov3XknYMVka74pyIbqfV6/4w8IjxvO2f9XLw5TYv1M08BTI
ZPOQzwR9DDEcGfbeQtsHEQH8LXhF3pN1ffILER5aEdbLhQFBZ5Vvqan1zPQn1du43GQBR3jsIrnf
19RLXhMTDA/T2oqzcpO9z4HllADzpU3pYIp2u2q+aABScnSvbTxywTHNlWPWbuEA7ABcSokjRokz
8nr/jzKQKtniQM5MZbX8o7zXKznqlzrTsiw+bGO2mMdrjPVBOsPCwbOa6SacrfzXhilDsCDxXdCl
EMKyxLJcb/3UGX3RU1K/bY6C5MQ09t/G1cZlPO4lAOYWQgSbpKMhPfVerROQkKgc97j0vj56LlxZ
xRnDQRcwGQaJio+B78q7vZ+70xrw13vupE5jqcH80ppLpoXkybo4USdgYap813gpzWEGWXut65RN
jJhNqPfBLW59qRl5l3qbPpeqNodiEIJbxWnarE/8/VSUJPzBWcmCjtHUv6xxt3zE2zxTSjxwhuA4
iW9rG/eXwBZdCLdTRk9sYPDdkGZ514gBEKCQwY+xKZfT1Er5gnIgOUxRvB62XqzfZme0Bx/K+dXE
TvPUUpeSA3Pqi4oL54O3HbmoS4Z+BhrmnedicI/rCIDAXSjPTTDXvEFlwVqSUIiWt23Je9nuHSOc
xe8RrerT8wz2S5FoVrdyfhxa9J5Jwdybe1BbF38EA3AHWd7moPMzINGNlXMiLHEbwiGj4YrM5TQM
DrY1rwuqkIMfYKUSWywurS62S+hBxnadtQ8sG/a08UY8L8IpL0iSxLVpvkpmnXY/kzrSPEyNSI+d
qX53WNlyfiumrH4oymzWtbdmVpf2oNMtfa4r4X6spfYPEJPuE6Bu89iXrfebhz047KHSeRAsRXHY
tAvLIX2Z6UC5NFTvxbGol+ozkGCGQevKy1h66hDLfeQUd5xP5GYFgGb56dmoPVObmpyWBD0Wz0X4
J8Z6OKvjTjS6PFRR3LyouJxOINLQosW2HYIhns/xZGMnK4vlF1F7QDPVvF+NDv8wcP81co1esena
w0yswONWwVmt4PTvrnTjM7SvfyidLb0m6eA8jqv5jHrdH2ujYFdkkdLwCbXHClJxW1Zx+A6yMJ4B
reo76r/VCdGh4SK31V8/nPQFHDJ6aYbpfYyb8qNxI2rZZmYAHEpjQTxbXd+TnJq8ek0ZH/YBPOLk
RGmb1WpI/Uxr22Z2it1D0Xm/8ZWNfJ6LOOzp0KJfUTaKjx2u3SFHydJl6SqWNVeoJxSXPdaFg6mR
NZmN7u/NKX/4FSlin2rtgo2k0NjtovAo6XbMZ7WrNjiv08xFWEcOfMyzsZUrH9p59APnZCOsVaBS
0yR3wQvQiuXbsqdbd2Fss9sbUGqlIavsEKb/qXEJf4vaavVErXNsjtpL7PCvtME+1dm21qI/qFEZ
/7anxCl/JqVx9R0fN3Z14aMkgOYeevXkExUfPOxDWx9CubT+Nxt4u7nza6+FbgymVZnXFEvZwLW3
eNySbmO89b90HpT5mzhrZGzW9aU3IOflF5g2CLxcM9KnZ5XPYSXBdK2X/pynhhk6jBP5CP1Ze8dh
6Yr/uxGrox9P07ta57LN1jEZnGOxmMrmgLoxoyW179StZB0ls2hIe+2rT2vqEM6rcMKoeSxlYT5Y
KHtmpIbjps3LZrcfLtngw0taJqs6EWzluXnamP4GqOIjZ6iLuv+3oN7r3vtK2O7VI/B/yNOSi3+j
/WMdqqzkZa0e9NibNk89EjbZO6Gxwoxrueueumna+aTlDlqb1RbAOm9Wb4BqCEIkM3dpGoT2Ab9n
Ib9PjrbJE9OWW37YVex9ts9hv36UneFh8n2oJ+8Y2NX/AfGaeM81IIv8p4j/+zfHKLGJmEOoXh4W
4SZssxqE4aqH2QtykKbdeWb0meRxTJTznq48JeTfhrUyLsKEMq6LTBohTCaduexodJtKcGPKnUl2
zhOVzNvbpCBnDuWI6snJYo3QFy2tnrYW2tct3Pmft/Yo+I7weToUD1ujqAsaowLpA/f+NBzpLnbm
77VwuvVvCqSU+ATnDdvQMY+R5brlhmsdTJnrqYT8o/BcfgsqB0acfJAgca5tr8akPVQ9crO7xkdy
VP+/z764pVa03gW9z2Cv4+CMrT7EY5s0j+M2bOk5VlXSmyv1UZKxiNLd/We4zK3MVzfALSu7Gabp
0Lak4P6ngLaCl41KhN4ctjGeo4KwDEGoTxZ5u3ikyCOdIa19FBpuyCe0ZKJAMNBnjiO3h9EL4qC9
Zydl2806n7C0P8IKIcZTsETljvxHaSCLe4y9Ug+nrVzAwGZXRs3NwIc1vyGwuv3byIEl/lXe5EJM
RmWzlu7FxQYatswKMVo5uK3aSdm4/bZMvOPuRV3H7qQmZyLBdPcc0IZzy5cpmyvnCQscNXfa37+7
con7QzBOSVm/QhbYVT8mrh+37oH0EbP/ijwZbZ9NPKsahttGza8NRGA2pzIIpDr1SbmZPh99sZub
3CGwyZuOcBVvwAPtef/yzr/2O12DEPDLZHL4UMlmRJykiym0wp+QkZzo/wPvr+Mjb1+TLIdkssMN
VXrT3TzBaqZP3KVxQvPvLNhPbMA5wSfdNv0vXuYqvLmTX5rMrMEanrxqUrz9NRWt+eKNCfkjU/pP
Krf8XJh/tgmeS4lkzGnOTFt57kO5N69FNHJd7y41VhwmUXWF3GrFW52Uc/G0us0y3ZwedeodQRW0
pxXj0B7QrItjxePGbLKY5I9KqzrNtqAyvKKSsYKR0UzOR8uZrY/8/M18LJFGN/jnk+DoRe4+PxYh
gM6nkHvU/0Tx5f8xwbYnQAsQqMDaaxI+CEhqdg6ojeBcRAOCK0+nzWvSlykNYlvkRtFhaVx/IE4g
bL4rRDbzU8p6YXOI0djclKZ6+GQD3t9jn0ICZ8G87b2fG4U18GPV0xocU8/dxoz9YX+yWq+7zhYM
HnteVeCvzw6qF3GCYqaYpQqssAwkm7k3vpm3vCiaQl3IjFOwksrSl8PLg5tT+9urkc4afnPXyN0+
XeqtvYOdWcgBRxf7sfneMjAcE9v4Y/FSfZ5WFGuBjOJrGkzAfgJtae7XDQU/ie/yKgFkVLzoZQyC
ndKikafcY/tBa1QAmdhVTIQ+D4D/XtQClKhvnIYE+qp5HsPERE8j0y5Di5rmDbawau/quoz3a4TH
/Yp8Pfot0s1VRwQb7nesZMub5JslenA1lszWNkINGrvD64BGIP4Tgc3/KgrelstWd2t3IAcBZDB2
GQWvMex7eIcoYXkJy9AC8rddQtmScJfHtXaq+r6qlWbaCNr5M+zTYHt0t7T/CZe3/WmLuK3ztC9U
mOk5DGH1JD4RB/VqvqbFkuTVUqmWi4MmFWBG/nNmEoZq4suSWbk7za1vkujYyXY5iyTeKrLmV2AI
9+tF1n4KG2L74adapx3PFXQ6d8XSyxgo1K8//HHRfxuIwj8kIOv9bQ+F+WkdbAcvFVVIxf0w1A4Z
w9ZZ0lMBQz4cEU7u/SHtxpbBZA1U9ygscWh5VwKinPB8Vc5rhL4Ds9deD7+g5L50xl9w/Zhtm55B
9DfVQ9nV0h0KmBhZBflazijghA1STYVXEtRcqMItngBw8Xpl6F3r8R/dUtI7KqQsDFtuOqf1oRO2
9c5OPzj+d1cX2nzwVsXrl/8BgGs1FIg+pcDYQ8YX18Z/x7Svf5WeNh7P0D6rEzmcfXSPhoyruhzx
fUVpbeJ8dzz/gkCpGvFWAixMo+5flsg3gJsDUoXyWfo6lK8AVdErEGwt/0QjO4U7V8t3TXbjCxbT
rcu9iPMBy9Q8cvY7c+O8Ss6ul7DYZJzH8SKSY7SpGtlpbJywvF+bPmi+1WHfcVxK5YjLygIWX9IE
yOgUR8AjJxRe5XyQ7opEpbUJ3h0hDRqfuKlc+2b41W3I6JsJOZfisEvseKR9gLiNQErjv7cb4O52
bvx2Dw41xr1nOdEicAxRJfFc7e3a5oqSWuDZ1U8RrmQEw8f6SdlaFT8b0VTiAUBoKZI86oskzACR
dnMMTBSLWyIZjZ/ophqurS6DEBJ6MJxLc5WOd1Ni1/d+3A1lw8IfVZaaFtZBQ3GeWzvLa9xy0l8W
O48rZYwI+CA4OIfuezvSfo581K3fNLcSovYutPx4sgeo/C72WYfHNe1D/hnLugyHdS/5KaKSBNRo
Lrq3dFvjdzeN0m++4UnOqXNznX926xX/Lbrirz8Fw8/EXWJ92mCwlkwV/SaPzQ50nDuMZdFvn7PP
UdmckjLymqyR2I9Lq0bzEeLsd04N2SbFn44xI/6292J5GaTf3DuMOq9jnxg0KPXA99UUwsIxzHOc
uU5YjQDHsR156uemM+o5NF3jPi0eOtSHppich75F0cLN2dnHnpJ5H3V2VdePZlJwKig/MVy1qmmO
InYUOQDNtAvYck8G7x26uav2pkg+d+2g8pUtIetZppdsFVF6GTr0nUvnmO/UB41p1khfPfUe0TvP
glNRHfZq0j/YTCQCABMydWlAnO5Wt81A5xiNRg26pbpSuZuEG4dY56fEwgSbzxmVqP1HZD2dI1se
5y+5vP/cjKMrX9qlGvRbQqFndR1UY75mf16VbLcB8JJdAvG6RVOJ9tpH4HdWTP/tlMWF3dG+gFW+
sZGk+mgGf3kM/U7cZF+Ya8q8gNAidfzgFUXLFh5YtsbxY2985JXxGrXNe9kXbncs5YZix4ODARFc
i1E+uvRRPtWe2wkYhnqsT3It2uTS9YsoHxDxVQDEi5mKf1AK1fTDpE2v3ws6okXGIDXxDezteCsA
ZMMTGvgpAXpcZn5xnLQ5DwjlFRcRHNMl1dOyXhuUva/V7Nf+qff7ojlADVv57O0FVLdyEGM+tpBh
BMy0Hrt5FmjfXV93Z+ax72s5TbgkuPnEDYKbH6IrfYSKFW8VTnkxRllX7JO5BUTmt5ew3tUOwTKh
5QQj38+jdtpTg8bnalaOiqzCb7HkDKrT40jn9d2QEMnTaS1f0njUd9Pi066bOhFqIMeinhrgWsRR
0G56k/BfuZ4dmjTNUATBdyYKG+WxE+rgGu5i/1f1vEXv696Ut2bzzc8Ry4nMKk3DWc66vtrbNKUR
+gqujimHiEX511vXq+5n2KH12BpnvK6kHPLPNDp+FsVXFK4zB/Ojbfry15BG/TneJhd/0hRs7gUJ
vxhO6brHpAvuDMl594Xy3IFlFuA4hdrPIYWmy98kFSLOw2X1unwup+6KDGF4NdoJFfOmDW16EJqr
K0cGtqrnZd5RIfAmTqxqsfsP6USbt5P26yN/uQmhG0wU3AfG6dPr2JqhOWAHo9+uqNnBf/NUzz/l
bqcjOi/sCGFU6OHYey27fdi0/nLy5dgzEDrbkzBLcqpkVdt8mWciwSaPw+qgjTudzT7qP0xY9XER
9fogQq894ZicDxvj3cMswTU1noOfa6orHsi+Jghp7/UhHKf22auKvj03pa2foEbai/K29sk4ZXDk
LPPhHDe7nAZmoaxK9/Qi+so+8ylP85GRsOlRk0TulLPhoi4NenmaJXzBS89lM/AFUvX85m50BIVp
Px+QVBDmuskZsWo4pCi6dR0PwIL7yn0xjiGciB5uodjlD9GHm/9fNXiTF55XXET+92GoSkoHqrV5
8EdXvPkqSr4VKN9kjseoWLLEgSSOMa+O2dBW/t8NddSeuemy3pTQ66UJakQw7Q5B2w1fsAHp6fcE
qCeSz34Ifge6jvQJchXvAPR20+ZLRzT9Ve7oJ1rPl/3FLUQaMBL4JFa5MnzgG2MM2IYCYVXtGXKN
3fCxoPmY16sPnekkcOc8bcpON/6Q78i2CDYhiGB/w3uIqbVOhtrLCzW7l12gNjrKpnZ0PqCX20ll
4q5I9lFe5epsWc/6dUE+Pr7peggKMKVosa9x0gE07CTz6aweYsc+IphFF87Q5/wXLQF0+DosX3f9
rs8eLujpDNFlt2PHlej+dd35q6UBpVOdA0ygMVyDoNkPE3uufQIXRqzGwWJEf3R2r11Jm/a4K3aM
Pfq8uV3oHAzsqHqFXKI3aXZSFosMcs8wWFZu6qR3RaWKAbFPw3aUojgS9/E0w5BaLugLxyDCrKnr
CxbMVS/P7PPhZ9qPEZajcFEbxdGh/IgQt925sWOeBWle4THcB+09Mm7OxcHTSOS/uWXtAAu6TnKM
141pmYc2uRieCeY2BmyVC9ZHaDGPvrADpq7ZZm0c6eF571ZVAOZtngH5HmWBogNt7RuTyjLze0uJ
JaPR3TsxpbFzt/ZsfMcx9cx/Yai3AweKfKc/gtGWYL2S8bvc04iKNigplaHT5iAATuQUdyEBHknH
Y+iClV+OfMfep8ticlRzKMSJqxKtgkQ2BOdVM0lnw1qjPFktCtvbwsAa5dym2/hAGL2pTh4iEPvs
zWb0IE2ovzl9ncP03kBLukkmGlQMOV4STx3lXkXR87rhDc/6qN+ip7QV8f6EkE+tV3QRX80FLm/V
reJVbe+WWIzhxcq+ZPdztzU8p7rw1F8fywF5gU4J1KEgXNfMrYvkR6qTMHqmZXcMeakd5eM00o08
RMqlsm7eijrKJw6FLh/6CZtJZtC+mRc7cfdy9MsGEVZOWqPb5SMXCGTEXEyoOXMbILZ9SGczCES0
gNnOf/y/S3jdsB1TjBskD+2gdXHzhqApjmu3yY9g7tQn9jDg7lCJNT4MgxXAt2kYJvMHbGzY3bdr
DOkDTIlsEzmrQZcdmPHUu2zQ2YJlygdXRQNwqFHHAxaN438+pp3+1I5x6Z67JF7+StWnJxXtY3+Z
AvaFjGJUe4pRfUrYmXl+NHqa29O+2GR47fa5dhC9lJKiiEL1gzouaVf/diDxx8dOyWQ8hmFqz1Hs
rDZbdaOcrPpyGTAvt/Jki7LEPIJZOY+2KPmDzix8NUVfPigdw4AmymezTdYSscm+T/Y0MEpsOS4Z
t3+Ht+Wjd2TsgsIT91xlslmC4jLrvi0eA2d3v9yeUxcgKHdRi91CAgq7H3ody6eu62JLSXAk3kVP
/Sg7uptUD77ANXlbR8iJv7KO8XntnYrfhi8ZFwQdHPJdCKLdnvxK7NBRzrbfeJA8Jul63S/jKIrn
Zkda+daysD+HXLpoCPDVHQoxbvuDX5V1fEqguX8ybJGp53ecomWGznn/5k4iHfACDiivExssQP1z
GWa1vwseHG1+jKnpDgPMz99IupZRhTy7i7Os6ptax+6dtxniUhT+ZYbl/W1Ksb9tm4ge/G7cf9my
ak5kIlUPsRtHNGqgaYB9QGBYDtVvgi76Lm98YTFdi+3BQZg35vNgNlg/OXxvMTSwmvZz/NjiDOWG
4O70nK7FmVgDkcf+1P9Iy8iBTmv2D0SM29MO+3htnBjvYFuk5bEiyv7e2XT56DULm/FeOKBfsSEa
h1XMj1GYy/lkPH85Ix2ZfqIrc55WVcKwo8S8x1hq0iOGtu4P0ig3xzEDWj+uznui1uFV2377JJV7
e/Awqzxv8XZX8yCdmZXMm7sY7i43HuYz4nN5lyzDcNWOj7raqZkxif9yj55YfoNL4MYZVfWAKgwX
mL95lLek4gfC4Z4Uny39uhhbRDm0v+rrLoV78dfO3mJOYQQnrf6mJaJah2/kt1pK/a9rIsws2+S8
b6iGXskzWB/qZZuvISKQhyCohj+1DZwrYN965Y9is2GsVrckqtMHuXwp+sbCa1ASetg8B+biZumH
AydZAvDodRIyzLVHOFNYSATZAnhsQ3OTVnCTuOhxwcg56l/JZNoWJGCJYzJWz/bF9xE4itXpjv5U
rt/bpQVyBdxS6cEug7qMaptYi8msz4eKpW8JwvLQx63PleoiOqWYdiTzRoBw57Khpx3Ia5jRAMZG
3kbHIEUYCt3kbu19jnXsXCmoKO6KZIt/bE4YAMol4gYHMv2ylTMj2nCrj9WLYV3m1X+AYFmvzrLP
9xhhukORDslREtB4189OeXAqas+hRQliTdwtm5h8v9yH3jlgeSWLdDthkPqM0ddepj1dLiyzwWdi
+ul+3IV+ATQEfQ1GZm2S63Knj5cGusUNOfJK54w2tsaa4KanDRMmgZ7F/nv3cJpVmMG/RVM3/JI4
aF6gxjE8rxCVvdMsZ0raJm5IHiPUx8N8AMDyx9x28f7B84toxejkvwJ+qz74iyv/2bpzjhAB7Kxw
1o8e7xzk7Vy4E1Op291GWwsvF0HovUlHmA1q3m3vrKx7Fulq829sYe5dD+HJZUMcMyJmWBtKF+id
B2cXH8oOU16bWZYZFWNYpJOVCcLfx0Ptz4iAQFXs2+TMfXIKa9t8S6IQFBYI7sg+hFYuXsbqGU0Y
qA5AgXO1fdpedAAHSE0fxiHO6C5j8q8PeO7m31EXld/xZ4yQHvFK0FhY33qp2td0tJF+aUNcBEr1
7fexo6c2Sy1pLZmawoQFB180jroGRZE/1Y99HSDhQlh2bkRV3c1tAexN8/0GB7jZu7IP3Xsc2sPZ
gXtpj8y+9fvGUIj+D5cbZgyngWGkiEz4ffCt1fXPLokMvuNp5iKco4pWAEJSICajwM+9FXH1pbID
Il01+zDQuLYPTBXLIQJTQD40t+ewsuLTR5T3OOIlOfhJx03L1xpxi6ysQApuImcqrnOesu3DRWQ2
Z1Bj+O8iWoGuwt0Qk5uRDV05XXlaUUPga4dviO/wQwYveo2GF7nv9mK8tl5gl9WMqsl4/6jgbe+w
qLvo+VsH3WEasoAhyjLpXwOyKjP7Zf3LvYA6Wj+c6xsJOFN8D7lbCaz5rIYXJOoWdRPaoipj2OmK
bMWUdmEUTG5GDcURMBg5ydAHeUtJwC98bRDJKMGmozua6b8CD6b3jSiD9GXzLEINacq5qbIoWPEA
YkaZT3E7edd2QKqD5XM+2UXi+VKmLeZ8caf4zjSSVD6d6m6788gmYDSbvO48jZtHOq7b788iYmiv
035ZDnHU7N+KSBV5q8hlPdfE8fyUOhr/MlSIi2WlOu2icY/YZ/S7vyfe+x4s3t9e414Rc1JwL+1Q
fmvQyJ9qWHyFvMcPH1TbTUfSYJEZg+eIOgtw7gHArcTBpqXj3aG4WMEhJ+fnlGLGA2CO6//M2obX
diqdTyCGsLtYHND3mMsIia3b8rq6ZrgJ6XSIPFNtHmpn4dmgQ+hRWX62VDDb8kYBSZFSq/AwjWua
gX5t/8KoHI84DgT/Jle8ryTvlxmUN7wc6t03MsCKm4t45VEGfXcGbuvxIxl7moAPwsyRS6+OxO/p
t0UblrWqAYpRVaAfbdnpX13pdM9OGjkXEZv93aD+wv8JGLXnUzr3FV6XCqQyitKTP9fNy76vwYmS
bQH4oNO/Ef4kAgx290uMTVHwRIoR1ahT+hwMSflQF3b9+JLEPPow+//Fcbh8bxTTB36q/c/gjYjF
p4XdIWOBbe6A0GweDPN456D/f/kyGWJ7cXgocpO6y20bW8w0k7//Vm4QvMZIra9FkLTPlb/Pv4Ih
WAPMG1GtOe2hGlD6grISs1ZDArDUjVggPA7CMJ6LU7gVyyNKPkIOiVXrqjwcK8BsxBERyiiZ6P+S
Bc/skZvGPslprrrjSJ/gW+RyTdT4W39tc4i0aEshoh9dvFjVZ1l48EyeRSWegp38c1EaHsNhbva/
JVFkp3EK5+QpWTx0RZPTzA+DxHdxR3OS+zGOwFRHJVyDBHDq4+qqJBoTDSgsp/pQjBUanLIiGu+M
8zpp34haSb3jaJW+oRR2/vN7QOhT2oVGnXQMg53X6B3lCTOR+NOrItJna3DKZCrh/iYMyW/dj9qL
Iu880M3m57bhSyBQY1n2IUL11+HK3manuBvtsqUm77kGyK2zwitszsK3mgdUdpa6wHTATgWcVC0C
z4+aLTsoJulTODtBBR6AzGY7DdMkrk5sjf+zhZDPp6bwllcuwXh6X9dEquuu/TV8IVpt37LaOLy5
LHPBfWz/Ly8fC/uE9CtpHtrCaUhzY5Cuxkcxmmqj7BcxxomkDiTh21CGycHpzeLoUyAic0CE7lOi
M8Ru3/O/Sm1n92BV7K4/EOd/0YVsug6Wo14nxJoQEvPQkL8XfHTwSek73GytORmb2n7rFQhseeuj
MUDT0JnVO7otUYL2PO6WfRdathY30lL8NQfdMWgjU0T5y+s21axBdYT4pS3csN/ySoTjcINGSxLc
Jq0YJDqyGPVdJmQ37Pf9nAbd6z6gvHtyIxfxd47dcB+eg4S9HZWzEOm727nDlG1LOG8PoG32U+gU
MUiGT2Y+aQXPmWZDgZyNgToW0UKtFeYVQgum4YCYQr8UCHCwDdEV+DPaEvwZAIRbkMOfla8tM8p3
eEJzx1c4vqWiLoARnBCzRizCXwa++6fEtHI3mxCVvrcS4aC7FlQphTH7xesCMD6QVMO2OfyPszNb
jhvJsu2vtOU7quEAHA5c66qHAGJkcBAnUXqBURKFeZ7x9XeFqvp2KpQl3g4zmaUxKcUAwKdz9l77
NhJd7JEknq6k0yBBGTsbNwUGvk+F2RWcE93seo4q55FVwd1aVcfCFKesvYbTbhd0q5wRqIH7nJit
T3ammxW+BvBqK5QMwkuakyqGsmPuZQ4HLT+mZkJ2Q1ls7Awpe9smmaRuGmSWjwLJuEuzUF51zVAe
ULaV90jpv5AAHGPbS9pPbBuTTWvYyXoOGRqulYsH3am6OzdNs8epH4IPLeAA6aEi1q/tRuG/19t2
CB7SU/ncs7UhHPx60Vhp6FuWG9HPAA+WOkxfLDeox+cxiFW1dYmSniCVMNuDZGtClj1LWAMqTQv6
gzOib/ZZNQbCRMqpiLaRZCZmRx431cZOJhbWIUCvCMHAocz+ozKaj8YodnThnQ/cjyRbL5Mj3Jsy
cUzAHB2yfj/NnKj8FgH7CDYx5Bb7Bs1QPnuk8zT5tSqmONkY0VLXW0njmplhUtp1hnsFbRbW1c92
v+D1rcv4tTWQwa2RXph3elBP7C/tkvtEY890P4FZoittILCpNnXaM5QnF0rP3g7U0u3p3VF3GJui
fR0R2sd7rFWZhsFtIoxJ4Kd1wd0kaBUVkrrsUNjV+FqPakBugVTCoh5RO/rKbHRcb9iOm3Q35AXT
AhKL1rhbyAHq72wnTLptI41ZPSrUbkejm6t4Pc+AQHYUjwaa922fdh7Sli5fhzI0lnU2G3F+b1BV
4NCNwAkDBaKO8iXNiWA/1gVWc3+Ikp59tCyFWOWIADnksBeojkTosmVSOk2xdUoVwZvGfBruCl3x
KdOk0gq/CspFbiolhwoZTdouKwxkBoebpLe/m1nOksISo557o2p33RSnnx2qNfJUphuYtW13r7O2
yGCF7tfuMaCmMrhWA9aKT7Xu4t7RJxoX963UjeTYkDepr+Yej5CHGGJo7+aIDn+cx+KhtTCw+biY
522HhapBoFo4p0xeNC0Ut/CdrctJy5VnTGFhICGm4rGhSKM5xGYoLB5DqNMKRj02Jbe4UKrPNoHc
8WaorJ6tEIzDaTUCeKBzFjbMNO1AgAWbgWF5LJYk/Jyk7cj0qArqjCiAbCg4Iq5wnuPsmY5RkqmX
eYws6aVkOsT7HkD+OjGmQjtaVZq22+5EINmisMyqFSDHcNoKSp/aG2D0IfHaOGxO+hw3Cb9mDLaR
TJ7BmFGfC8Csr5p0K7Sr4HiK9H52g5yh1HcpuIE+sCLr2xAndf69yxUdfgr7abafARewRQkm4DhR
k0WD7xpNgfjOcRocHUuUxeHVHLWnBGgAXorVQRWyuncLPbIiz+L4NBwyaxzVFidv32JgKlu5NeNR
NTtwA8U9nRT3viHT/LEbq8lYN9yU3Gc9nvJrrcv78YqaSfKhINDu4zLYc+aRYT3GG9POx2CTAarZ
lZVVXcVFSv2VYz8NFxAU4jDx3HlRWjvPcdfgOLHYsH6NCV8ODmbJ7uJTAhDIxhkBdhSd3jy/ztRt
azJSxvYVsTcItaFni3klGzdQWwrOMljXSFWvw1TErxNmpAdTm62PHXsfGuTIXZiUZBRbhx6owrxq
ql4HgcRO13mgezDWD0lQeohBKDflrKOV414FsAXWTtLjbnOwZUxrGGuo+ZGXdPcl5duN0S36zQyU
4JpGokQJooUdPEeIRnDPKLU8IWBIEKimYbA5iarQfyVIdzifydjLe9nvk0DIfjWOBjIjPSs+h9mp
eLkMzvhKGTp5iPope5smep4eIwzFXMcmyGcCy3eUboINwZ9pgb86qJ57cGTbQUX2VR4AkLBcQ7tx
Q5advqL2vA3FOCKt1ejE5bzyjds5ythmS9fetHCpsGi2gTpONqqZxDXaZB0F7C69VE/TR7fXxEvh
5iaUX6MXe06yCYf1MJnWI/niuk+dXtJ/QtLPErFoCaodCmxbKzCl7zqCfnpFNjUIDkwoq6XKBWao
vNMC2rNNTBmP4PVV2gInaGql0zVb5r3EeAgEp7aWbcDRYwV3eHitVTVitU87d9z37qw2DdvPjWyS
4hY9FCAeZC7ZoUzIuqHDN95keXraKQTRTVEmAYKaznxSuSbSQ5LleLt7ehQ3Tle7WzNxNb+R7odZ
t8TBgsFDey5I3QNn4epbR8dkp5Kpte+KOnDba5qVTyHHl3WijNKv5wm2lKtFzEw0zBjW9fKBTyGv
CeMe9hTuW6CyYwcqDOECKJb8gG/VYn9ayH3LQa+7zYDMYFqDExyCJnDQAQdxlL9p0JqvyqlODxjO
Rm+xSdu20zb8inS0e3HiokH3h0kfnEALUsR2uLwSIN9KDBSlaTU0eFrJQ0qPPO/dNoPmsc6yvuW8
gF/0dDI4NXDGvsHuaaNy9gPLlHwCHQUg3o2PUCqkZ5vVt9yoxE1XANZjhsFoHA35tnAX+djHevuV
kOiGjkbn7ps4NR9KtC3wjTlUhgwFgcbGUcg4HFFtTY2iGIUZ+vKkltRsNXA72iuoBvOV2U4jew52
bivGmLAoF1pWh6CyaAKKgjnFpapMKb7aS3SNltQ55EM98TOIxMXDy1k8T7Wo1gH8lmNUWc5rlY7t
lxJM0XG2T0wae0YFRSN5h51PIPiiPXJobdAgyrDCG2vM7HtW1sHPBZVVUBjygVOKdrSzsT/WIso6
3+LuFwcEgOJgWyTwMfhBipTYU08ygN59LtDXC29iTY6PVpZVr3XTiF0VOVxWiaZgHVpdsssBxF6l
QT+erNzduBsI2tvTD+79IOyML2wP5kc9MGh1O1NdNpSqwnqN7dXejOOMHzNJ3J1BnBN+qCBjywW+
+1MrazT7NfahlURJvKVqynAMdFXNa4vDarhzyrR+dBoxPpNGESJZKzQIeBVqgcngwUSmwA1EKlOt
hnZg+9NiFl7YCt5DSpRHR/zQSYxGzZ5LY1KlXWtUq7zTixu2ch26M0khIFhQkmdRU+/mrC2uZeQG
684KuqspobGOujc4WLWmPxEPDTll1jWsC+WJBbdqa/1bVXO8GzO8IMIW0T2Lenpr21Hth4ZdPetp
n+2QKNjXNFLbzWxMzAEVdd5tUneuTy0tPTCx0a6xo5g8YaQ2w7rLFxtqJbuOAHXdqR3EWKX9/EkX
s/w4tr220SYruebUhFla9Nlamcgvw9IZgLVBSfqWYvn+spzm21kZ6S1nNTH7TpxP16Iv8WL2S5es
AUUIvC8l5zRIWjA7R7IWYoip1j4zQFDNG5eIhATIQgwb/UuSlEZ1TFjUItxIo6xbsmqQ2GcroGHs
mFeNpmRwo0ds2qieE4/T3yOyjK2ETXGVU/dMIOFAYTQj18nRekILQ/uEIii/szmnSzguQdQxseZ2
tbQ3lL05X3B06fL0lnUYd/OqtDM0lte010kH3SwgRsK3OQc4vXEW1G73GhKz8u33zNR/h5M9A2F3
4YgIRxE3zG7uxkVSWeNnv+ylz9i4cBxyNc6VceDifKrb6VA0+kWRe8Z5rnbcWkJlWSEOWCSxhG3b
rLswlec8VlsTqFNSttGHqZs5ui32qtXH6jJWs3kGwA21gNpHkxqHsO1vOe58ZOl7B3j9b26keYI4
/5mtGzCJIcszDmDuMGuHD1qK4PuiO3me2G2POloRA5tEmQdfrG7+rHjUL3ztM9o4XQZ0LqbqD1Bs
MuZqsY+1C7MnzHPYuIkt06DqfYjQ1PtmbJggaJzmwpt5RhhHPu8kUgeFwJYSk1O6Qfx0GdXfPAsq
yusKMEMsqwNU4FX5YibzO1f7NKz/gop+ntLdsIBGnMmqg432QvMydHDIZxDhxABkL8xZOU/rtpTE
eFE2vIlIv5tVfosX2L/oSTzP6p4oDrDGF9Uhc53PaVPeUcn4ftlLn4/N2uzSXKXERgMw1q01HtfL
0n7Ok7qnum9oKMXzQQdE70x3ck4vA8sbZ7M30LkYp3Q4H0IyDX1LnNJVOFxc9oD/yCz505SiKqHX
RqtNDHvHvEUtUe9RXPYX3sqzwRm1aItbpx8P9jhctSLc6mXy4bJbeTYyuZNLDZ9+OBRGtya+6VOr
uguv+NnIdEwAgJ1oh0NAFOYaoY1cq3o2LrziZ0smPCzc7oh3DmJOgptm4ogLtj6+bNU8T+1OgTfU
0kSr2p584lVvvwWBvOyTn2d2Jy46hrGBGCsjOv+uVnJYyK30nWnr3yxu4mxsNlpeBbmxdFAlVYcg
m5pSEInLbul5bLfjtlEKtTQn/0Uh1g+PjVVetgU6j+3WwtZJh7CpD8gokNhn2KprAdDrosf8PLfb
CicJghpyORM4kAgtfEqmZLxsCfqRq/GnwU+S5mLItK8OgRAnO5piM5uCUrrso5+NUEcgJVlUWR7C
YnEAZQw3FOXLy/IkzpO7CxhIiYj56JhB0hVkkI3A5Hrhi58N0T5r47wfWNxiPXuE7kIvpujfi++V
Pxbiv1igdffnbRwWLt2cE8mFwSP7aGjJtrT6Z7qIENMqchbh0pQnwbLaV2o5TGXjzW2xHKXj5ssG
nkT4jKEx3SeSPBsVtC5nnab0Tgcd2rTtNzmhcEHC1Z+I841Hq/tD0HDahdGAmkTDW9rMaBJ7VIZy
NuShnsG7j8NXNYFGxb24ohjg3I2Fm95mOupFlGvTDW6M+KCASa2iSNtnvfUQN+5tQkJVPw4fpzma
1tOSUiTjmLcUvG2lCm18dIoi3XS2Hq6R1bibtHFPXdXqQ4q9ZJ2FvUAPHA17gUBQIlGAnT5fTZMK
N0sp+/aJAICdmTVjucLWpX0DAayoHMgBBQQ03gEoCiIec1vRYz/iRC0pQiWAZKP41q2D4BYe5loP
2+FTMhs4HDvbnwmHXaPnvxJO87LQrt1bfXarFQPNh6jWHlVTTq+Ty87A1q/yIoUkE1RqJzSAPHgq
gRI48Yn0q8QA2GEaEGBq7bQSZoEABa9ugUHHWlFiOMZhj2CzvBJVtufQWjxMThBspQb82kbGfgO6
DGvbjMRvgAhoGXeDNO8GR44bDoE5plE14ebCEO4VgdatzWTsPTtxs49JjKwq7rStQCJylwK4gsF2
Q7Oq8PMyeVqy3PHYnRXzZqm0HbySx0qbR8oiWCjZb/ouHbHZh698Z+HC8RCFAjtqpnkHNwCUfRo5
R6iMIyqD+ajhtcT7Jj0RBoHncPdrzZQK7749bQPIojvbFJgMCrVBf9U+U2VEjjDQUYb5T7VS5bYL
rSZDxegZwLc8wCb6xh41w/Zw1uJFs43myjEh1EOzsWoIy/TtOrOV+6qeu2PgdjclD+MJTrt2XDB9
W6dhlwVHZ5RePsy7vrOPY1g8jd28FanTF+tywNxkuXZ239KpP85Sv04gUa5baMFepFwsSwJ05gBn
9gp3U+d1tf4kUIRsdCjYPGiJm3vSydODWmjGKnT1toPT1wq3APPpPbanvq7DBa36727qzH6u8GMr
ik/7HkuUX1sYJEPbyUm0WOAC9/rbYi0fuo7YqTs3VC0Y87aBLSSmI+S7GZ5zwRC2bxwDFQ2Nl+l6
JgwNFspcL/gj6RdhF+wG8xCSU/Fi9T0uyMbRH8BS2Ec5lhgJYNfmH0doL1wEa/QIvHLnB+A115K6
hvEUlD1BB+U+NW39GIN0fWnrVt/0hntXa0m1W0a6QyrywRjtbZO+vjsNm/bUa8beJta1bFa9Rf3S
QYO1deIQPg68AngJPNPeydqDB2b6kEIC2uRjfOhS8wqO2RcVDs6NSAzoTV3DyJ6XanlZ4iwDixDH
cgv63/DKkZrpUEeHXDfpeeXtDGICxC0pEy4CcluqeNnUQ2wepaGS0Df6Sd/Aa76WsWs4PuxxhGnQ
uNaoKgLNL+bqtLP6HEWEWkA5Idw9scs3ERQahfO0fo5jWt6iLZp1hN/zOCzBcxbbJ3/YMuS3FqWf
jZGXB3rwjA3gu25/qmGVFqpBRPMruDlMM4G1w2XwikFSPLsahzgk6yTC0j2tfY0KJxpA5LP8POi3
EtDFehpnjT58dRI3qUbT1g5umKcIt9TaaRvlO2kDK0eFDfciwlw3x3pxbOfsFmFNcE1sw63GFF4V
VABNU0OcjYaGLJERxBjTgQAh/knY1a5Imx0PmHYbYtnZBCoCekyDwZnQaZVNjjpA1lC0MPoxnIN6
+VYVCKPS1kwfEHAZqAnH8EVo7viQ6Jb90hS9dq2XKB+9se9c9zPN8f6rBny3gapT1I9B078hXNOu
YN+hlZy5lShc+0OogaSbuaN+3anlnk3FsunyqFp8JMBIAOiSfR2shvP0YJPHpmFA0XMcQLOVfaYw
PhNpOqSY5ypj7S5N7UduU0Bsb+66ESNe2hG1Z1pdiM6kmbgzVmm7oMHdz5QUw53e1fFHJAFdeRg0
a5i9DgXeMRkHV3mm231qWnSgJiDxw5CPyOnS1plp5Njda4/+wSvcbkGWYclH1zyJSToMiAGNAx+8
CY4yGMW4P0DQCNAhXgvWaecOlbNd0jI80jgB+SyaAz7gCG91bd0hsch9k3bjXnN1Wg5GtTYlMGlv
zsM76o4EFC1WP46gfMyIlur0nfatra40qOH1Z0V7x0unJtzKSoHzcpvHIcrER51biq4vx20FjqK0
Klk9wW5aet+pm9L0ncRQL9ng0mmrdd25qfNlB4953lkS7c9E/MO2ThZMrpqVvoZpZOc+hfQCwZn5
HayGc182dEy7LP5m6rTqUNWJ8qWfC/2qIlT9ZTh1yGv8vX7GhAxnooxUsmJPk3lR3HfYPmK4F0km
hlutx0/dBzl0KtU55h6o+yMOLbEPUQtiM1XRk6qr+VZLcmt7anOgCLYmsXYNTGgA6OgyAfu7Tbph
ubP0hYOHKQ9MaCHIxAwC/aZqM5WQYoGow1P0cWsv17OGJas00WK7gqZHXhXtFWpCcFUEM/UfRkyP
j2UytEdHDcUTZql+3UkzfEaWWrFBQA/fbUgFmnd0/6fykApSgCDxRZK0qZY2XR8VzEFJVq7GisOz
tlgYOKxI8xGur+OghqVvz6Y/ltb1CCh3hWWaWW3Mnqw2GIkqCD7UaLgF5qUm2xqspOzrYNWYPe+Q
/vCWxPVTwEbMQ0tW3M1hwp3LlXZZJqZ+ijr708a/K5G0gQqzDl1p1amXGLVE2d6ionnnqPhvYuX0
s8McVtMOyMBswixB+bsCksCVN8DhABM3ADjP43jZyU4/q4kmEf72iF3OgRWGXWTfYuGk/Arg4qJT
jC5/vlTg94Y8qbBdtaaxzHeBPWWIcbpgyt3Lqrr66UD8p5uRlanbN/iqD0VMPMdV4zIwDlUSGs+X
fYOzIkwKT8dE9mcelDwJdmv3KqsIm3jnUTpdh786zJyd8lz2G2YSDssh7LHB7E0NEW0UuCD1jMqI
h8uOwfpZSQbVcl9KGfI8OVb5bDfF9BGtZ3N72RU6O+8p0fC42vp86KcWKRxpkuMVJix8Zpe8vnDP
DnxVEsHUQWh4SBuNXIqe81VEk6lKL3qChHs2nOkzmuaApZLqBjKbCJIejqyMHcVFY0C4Z6MZlNwY
WiN9B5qRCumQCX5dm0u0P5ddn7MxHGH+B4/pTAd9AQVWj3F3dIfQfWcu+uvCknDPRjCipQY1XiQO
Zg5v3ctrBWE45kh44ac/G7/kXgfAFZrp0CHujOHzhqUfR2ouL3z9s/EbKq1bEMvoBwH1nJMC3ruU
m5y/FwD8767P2Qi2yI8J0KYuh0xHV547LbIWEiLHiwq1wj0bui2YRl3k5XhALSnujDEtAx9ZoHIu
HFzngzfDe9QbMIlkFvSvBTAFIgGlfn/Ro+mcDV1nbCuzb6PxgCETqVcZ87kdJ+8uy0UVztnQNQyz
cfORq0NsglsC6RH6PejJ6e2yj382crPatBosLtMhy8fMR1rCOafnPbvLnk3nbOQO0u4qqzXHQ7A4
4UMymP28TtNU5v+c9//z6/R/wrfy7p8LSfuP/+Lnr2U1N/g/u7Mf/7F9K29e87f2v07/6v/9rZ//
zT8ey5w/53/lp3/B6/7rff3X7vWnH9YFUrb5Q//WzPdvbZ91P16dT3j6m/+/v/yPtx+v8jhXb3//
42vZF93p1cK4LP7416/23/7+h2Qc/OefX/5fvzt9xb//wbauzL/Er+f/4u217f7+h2bbfwNdI6nw
INN2TOkylse3H79yxN+UQaUAFJghpfPjV+TgdNHf/xDyb45jm65r2GCsLP2002jL/vQrzfqbYbj8
ynaEjhRM507+94f76e78z936j6LP78q46Fq+zM+7AdhtkmwhZepATxS0oR+Z3H/a08iBGqMLbXmD
nbc75s/lfXeUL+G92IBG3U4+vtNNesMxeTo2e2db7Re/2mAV/gxVCjPa9/SxNla5dxjWoz+sZ/9p
9B+OlWf47pa0uVW0avexB2B2NXGohmWwWVakQnz70yX/17f687f40dD4nz3Nf38LS/3zW6jzlWNU
pq3KkW+RvfTrygeOtYUZPcE5vzN6b3qmIL8O/WgPkeud6eZHQ+KXt3ZAK5k2VAl53pdrCW4LhVVj
HN4umwlNppe9ONf5syO26VXq5XvoaBlYzuLmvZT505A9e2fHUryvErouXf1suYmdacycvs03uksI
iJMex0nhr51uskG88y1/eStbR3/mKN2wTcVTebYyB6Dcej0lu01Rw6+QDrnZOtSTXYl38/e3kif7
5y919k5n8xTqhhhWAu80mPej9ZBNT79//R/dqZ+umi0MW5iMIMt0XB6YnzfxTo+cKIcHtrFKnEMf
5xYe1qYDBFR+dFItr2/QYpYSDsYS1N/zijjnB7tFdrxP26ydnrHr1Bik1VLO7VWVa92wK6eexCUL
leDwnLuFaa6tAfPG3e8/+C8D1RbMIBLKno4QzVZn648+lYjQ5jzZxMPTjHyJkJmi+l/1xBlGNrOA
KUwYKK7kwTpbQ7PJjPOh5T16QBKTPMiyfWf5EadF/uzyMw/axFLSO7WA4fx8+bENIQYHmw0rr/tW
iWJtCmStHXq2YHgCRgJplHghK6D89M4zfHrlX99ZoVzmnU3nfKDqjU2VU+ed7evwfr4O7rpDfDdt
x4+/v0+/TghcRIdLaDGtE4F0PixJhCiQrbkIvFef61V1NFdA8LzBp1a7Xrbho7uFtPvOlkoYf/Xl
lC6ZCgxD8aj8fFkLl/ZS4WbJhkzEfXkjd90u2CyH5MbeaXux//1XNE47wfNL6dImMy3TtRxLns08
mpbKwlTkk42evbUO2m150+wtb1q9detxAyhkvXjTmgwAr1lF6+ydL/tDKfTr27uMAtMyJEP55y+r
MEMFBsHim2hvH2q+7HQV7O09WMvdsMN4fa3u5T1SUghZkF88DdH5W/KmfTPvnBv7BlbjnnRVX79S
e/nOlflxnX/z0c6X05HwgnFpuTJUhiMwJjzf2EHE1sk80HwDBS5KlASbIgkluG9FIez3t+asVfnP
IewyTwvLsC0dw9rZtSmIEABBFm/ARu7MDaESG+cAQ3AHsP9Ge9Fe4qvuNiBOnUS8u+DW2hhX2l73
xyPxLnfNAYbKqn9nzP86pSsHIiNnEgMgFUPj54/Ug76mmQOlEPxgEV3riL7uE4FS/J3Cxq/vwxqI
o1YIxdRinBeASroKkWGnzJAljgB/zrC+rpjv4umdNerXqZiJSEoTV67AtHleJcCohPh0BGhD3N9X
Gx6TNzBWPOxV6p3b+cu6qyDCOKZAWm0DapJnpwJ5im3FFqCtw1rburm9NlyKT5CHivdWeOOXifn0
ViCbHf6jTPdcnheJvA06dL5rLJP38013q33pHuRVc4taeO3cpnfFur5dnoCxFp/1L++dCX/II34a
OEq3DNO00Yq6ymBP8/NDUrE31YwxIxxrU+2bfXCgDe7TMN+Dl7vJ/cp7Z8t4/rDACzH4Y0mHnQ1T
ydlhVJxwxvNpnBRYhZoYuorm/34ont873sE0pSl16t+GKeTZSIz6yCh6EDAbbLeec5ftyv9VEYnF
2uJF2Y0AJdOFxcP48yULDWXWCnrtmm6jAtexYD3HgvTOw35+oZQU7DEd9raCDa7lnM/1qd1kPXhS
H7tQuDFrAH1Qhv93QlkodRx/hOIcwtJpca45qz0kmjnycBIURMOruk6UCO5JdCy3v78lv3wXm50y
q5ZumBZPuHl2S+B9tlTvcXe7MFdWvaDHVztN8M6N/6t3wf0rHchYJDCdP1onktjUdNArpkBpxEu3
jG/P6HT9vdnhfB5indcdtv6WYwBQ4Db9/AB0o+tic23ydTGUMHsMApUWKycDMSeE4/dXDrDa+bvh
7KQgetoYCnQv1rnaU6VDTD55jKkdesKNGRaKBp/dFt3sEA9wYkusMDernE6bxfMoyVsmaUBqYMG0
LhmJwgnTxSdWG2EBZZ9FweqE8u8hOA5nVCij/R2bp3nLFlXsZUEq7zYcWvHFBEYSrfU51O8S24QD
GKkwd/zZiaqNg0MTpoolcSFYNUfZVUY6F3SC3qBwG0dmj3F+HuSj3USC7NLGOXlslzG7wuQL7AMB
pcSyRmQjTZ+uJ03BJqFouVK5qZONGCXh4hsZWcvPCcwSYiBT06X5QzaLIMMZ4kPn0QuEIu5kHcYm
meegIGjUDB/aCPYu8NE6uctSu8fluFjEqPUxUhsQlvMK8xwGvWiy+IjT0OCZ68NGX7VoD0bvlA1+
T6CwvK6BxrTrTOWglIYKNQt6IIq7oMpTKMqxnQW3fZ/HGe5slLj00QdRke4LfXYl9Wr4RkKGqeAM
j+rGrgjnWg+jlcCHKGL7A1BQIFFLAkZ8IyMxZKtoIXCu4EMB5+Qc+JGCMuzGOAqxpAWlXsdYWbtq
3IBLzFv+tm0rTxAYxfypYojSAwkPx3KBM+GQDIt7cUb8ucJ8YNKUtwza4VZeIxiGyMi7jUS1wzeE
+GV6dkV8+cp2x+ozQfF5bOzEDLoabUWmvhsyaitPLQklhF71ne4NSVt2q9BNltHLceMQJZg0Wshs
rgV36dIFQBkUmSMx0YS0QZMtkHvSzo05pzGMqyBeK82da282zMpdiQUph9sSseXDJOoo/DsDAoae
Nqlat9bJ9kY29/QpIl8NytlE1xIFhskWziEMexWafYkGqAJlsjLg4WZ+VSBz8RJwd7Tw87x5Cqsh
xqRL1O9yPKFayLzuYVjtlD0FzloS5pyto4IncFXX+K6lKI0t8XmAbpyW2gONVtBX3ugWpFRRZTY/
KlEUz8LKs2+Gk8tXVWJh8k/8NihW+Ju5w8w9u9GMxQNjepG7BrmIwInr5K+5nSNI05RyvhIegOcw
bNXwnWdrqalTBJZAuuXCLiM6dcSljSsG0PokI7XvaPBmmxBhA0EYU+Zi3edxmlFroRn28fXXn1xZ
TjzebgXs3Yuc1nmqDcnwqjtJaAE0T73YGXUVoxztmd1W+hyQEx8Zg3tVZcFMEhN8gh64UtUs4F+L
6jaRfFKQRl02bUNtaqL9FHJUXhWcUL4C2IjDtV5n2gM6Akm9CSeb5hulkmR4L0mQwXCMHIIkkNkO
yO6SLNvG5ilvk2imFLjlPAgIZtCmPqVGiW1eU5N6MsZ4+FTJpApJQaJBrmmQezwgwtkWskl/46hZ
h43LpT+iP0l6CAld99SbxnBPqMUguI62SzBirk/ttrYSJBcwExZI1kp/M6Ye5P6oWnWTVBz2fVNz
294LtXqaHiLgHaF9ShSS0R4QBPTWBMLb95RtL1GZiIYCn+eNVQvw7TD7YhB5QyMchaBfTmEuTllB
bbWam9JKfFfv68oP8hwHjTE9yEJoH4x2GHN/QJlmrAccs2/wbSx3TwBGRFq82yHvI7gp7vyBbUex
zjojm3yiwWAlBk1uUNarF4FXKoZW5eLdH1ZT0Y7kjJs1ScxRd+JECaRQ0u8zMDRwhJ2gIV2nqZe1
A8Ev3FIxCw2/IxFJeq02RMWqiQK2nmQnJP1eRejvWqDYwgeddmLLENz1uVliN127lrbkN6FK84eM
EUV7BdLV4jlj049A5uuOybREZUmQIaZ2b1kQgXhJWLavYd/TNJlyKzOvevArxg4i48QuE9vh22iA
tVzhZgDulZC2k5Aq2PQQhc26oeMf28tHt61cQc6dW0cejhtYI01lCK8nqYN3dpBKQXIYgvEapnic
rutJVGRjhI4YPAuNqub3DrxAfM5u3PLVDeslLHpDeia5MN/rRIvsNSM9cPCzizDdE9jmoOh0Gqb2
cemJBZhBLpqredDbt2qGtoLCD28mmN/JvMuiBEPiSAZevhKOHhPFwO72G4as2Cb6Uw6NF1kjwQ82
4EZjZZwiMH9kF7LsWYVcGMyqZ37CaRityjaryH7WgeF4LZTqTzYJZ+YqMgUogzkIE7g/vcTVOGSG
umJCGXgwqrwjn1pzgMqmIEUbd/gU9sDY1kkOuMuLZIJXAV6inXpt2cQvZZcy8QTg+r8FYIkLlrW8
whuEPXfxjJrO6A6GF5gfDgXWh5KC1CO4tw7CNgfAb4lb9FcuDuB0hSoO5Bh1yxMmDeDr7eAAs/Eq
YzS/LVW6VNuRw2ntJQEaMXyFTRCtJrJFHusBaA9596Zp+QgbR4hRNE9fyeFTb7MCW8pbR6h/yLac
YNoN6OlJBAUZU9an/z32svziojy0VxVyjNJvBcznldmNM7OXXc08WnkrCOIj9UrsJuAJWuQhL9I+
dQpK9qpqRWpuIrcqyEdVfY2NEgOxxxOXvHRWw8yrY0AktZM0zs8DeI3Bq+uFnRXfpHob7OqEGx/1
bgHfBNfVA1qzWGupS/07GqYWRMNoNQagA1cBHNYX5FS5mfc0zdsceDMm9ecMDsjk4SdZLF8monlI
WGiJ7taT4ZTG5OrrgKjyxbMJsTwqSkSvVhycBodqY+v/Undey3EjWZh+lYm9RweQSCSA27L0VpS7
QUiUCO89nn4/sHt2VGAtKzgbG7HbV9PRI2UByDx5zG84DMgw/4r0AQuHWtMLBWUUKZripgo7rB25
ffN619Kn+VENGNGvTY7UeVuB3QTpV1hfkhg/33XSNMF12aSjCzLTnR5G9KGStd0b6hdu8f1zaPWi
WltxU2UIe1neQ54MkKEjr7c/hcoaN7pv4hYSGjEeovhqZUwVvaoDdAS+KQqvSkQ9vndQZ8p7zI7t
l4mOQLCtoRiITdKjz7CvMUE1VtgC4sGFwkVuYnlnyiu3LMkHYYziuFQEVjhtddoKT1BniwmKtm99
jduGcljP6wDtpkp5iHkiftavcBIApybByt4lnXQQCEhl+ewj/9+gJzgUycYaTPGCGxi4OERK3GyL
QxnQTQxeu6vWsCIX8eSU/mufWIS4EizcZcLCl2z2bnYgj8oKXCwuHLveh+i/tRIzevGcolI7/JG9
bR42xYhAOsmQ3nkkMSMSD5+V6bTGXYgoY+yfofFVlS8A8LTxiS42OPc1iZGO9AM2M1ssvp0a05zC
ih8ms8ENdiL57xGxUlN7hudrrb5R5xTqBmXfor+eBXyLGxPicnwPNkY1Z3XQiH4fwycyVzUSZl+D
kJb8tnY0xgdNDkN+X1YwojdRzAlcR0mJbX3QR2jwx0iphveOVpE7jgkGnYwbDJycoxRRto3AyOd5
Bqyi+TBxM/lDHmCeUaax/NzYGSDK1Jb6N8nP9c8zAzPPa6RyJwNMxBBKZBtd3OvWsagFO6BFpGC4
Cj3cQYEpc2lfTTSWSMyTKO3cLbaCeHBtIgMYHEorjue4WJuF489OoBe6nZp2+t5Uvvxs0k5H6p5C
B0e3EBms6ygi3p65TY9ZMgHcwmMyN7jth43tNIImS4hb1V52vh9eFcVooIlZE0agSKB9/MgNiy0N
UnmJvxfFlPq3CDab/ZmGVTAhPkOtc4uZlZp20Mm7/sIOnFkF0c/K7ELWZZXtkchEgC2Ai58QWz33
U+O0U/gVo+vxK9BwlPe8HgHLC5RZ9Gd3RPYZd1a9ByjuddJf1/gadvXKQjcL+O/kI+VSMroJZuUP
LC7rZhiNe7penX0jMC9ytxjuEEv0pkJC0IYVjmtQhjz3Q5TqBd48tZdCWnFTWf8WfoxzB44aAyxk
D0OKC8yeMaHMMq7oWxkPqQDyaAnrscRt/AZfpcG514yilRu31pCMxz+AyfW5Q56ovoWIxZJu9aZS
aLVzSq5rHRj/qjRbIN5VP7ThBmlxPd67Zd+ILd0B1IlilZVql4hM+ndAugLMFtnYEPYiPXZWbosI
xFbvMw9b+Ulo/jZrcxN4uaFGTpSJVvQa6n1V82YHYFROUmA3WEXjzKTnVfnfTb01wdbHWVE/TI6c
MkghTehcYL+eGmuFoKjcKNA5jwiBTQ+d2zp3Q1ubuF4pvXq2UntqL6yOhggSGWb/pfRbV9sTJGZj
M7eCmzvWiDJez3Kt+ra0YXRgRgJ//JvoR+mfxZ3I+22WtjBifAlp6KGJw+x7mgv0T4TjuS9GOBXJ
hZwom25qnW+3sfm++oUdCzxu+6ryjVvwz/F03iFYTbKNpTeEKUaDA+q5WhHwspCGw8hcZa2Tb2B8
JMOa1CV5wYZQyy/K2Q2IHjzONP1lDlxIA8sj8XkP9I7b1x/pkdwoAA7wjLWa3dfkSOdtjd4JrFus
aQz/Emk/NOUSrCRmg6kwNBx65/mc+aDdBFQ9nNIWLRyROPJzLnVuzKTArlF6GMwCQ3c+exrGilhK
q+5Jry3skbQIobO1GHvtd4H7e7Kb3LJ+Fhq45hXmJCBrnFCL96bfTo95gSj8WkaB/7vRZY+CmYZU
8K+0zjvvc9VH6VeE+YJwM01hce2Gk8D5B38AplkVogNrSVfhlzM2Q3SeAsF/ETjGIFYXFFb+VeS6
ib2A4yOtlKeV9k0jxXLPUbHIChx9CkyQQjNs1WXW4r9HNdjGTzJrXAdNWtFXdzSEgic8bPARN2I7
ic+ztIkQ4dI750uZTeWXrvAaeAEyKjGAs/TSwxBZhvGqszSBwqcuBwgdXU8+qlRR+mdzyEpvm05x
9Yqq6AFfoRBPXTeI4SrBCSIDx5TMkuZcOjxbHXc2uX9uPAUpIWKN6U+MhppPChDEVt1cS3RAYdLU
TRbe6UDCxQUY5qa+Qtxv8FFbUaXrXxV4bPy0dNOmydIUndqmGZXEBjIQbl6NsHFHAIMa3GPVggBi
ZuejuZPhhPQpPfE0muW/wOeXZQ/rw8Gfi4sGFwtxHWeoc16GPjXsM2lb7J6NJZSYddUVXXM1GlZ2
1yaB060LP1YUeJOCM7FC6i17hu6h7pQSqbePmsEpyUkEOq2eN+LX5oA53EsnCpDJn4VNNlPr4jlh
cvs2RAIzg8fZmBZD/9Icguu8bLtiG5iAjM8aMtEA72LSmJU/9l2E3wFmiStFQXo3Cixqr5I20Ctr
1WmpCr7ZKLV8GgNTi5A90ai5Ro6qtRohydQXtt8gCTpqhd+vEjFiv00Sj8C9U/icwUF4uP9BwICM
NU+uv+OWB2Ohwg7Lxz+qNT/36IQixSfE175LSv/csSND0i4aOWAakor9WeQHfoh0ZDwldyOEJE4A
VNVNZ00YFicSEXl0zCLfXfPSx2TjaUogFksbQz/3Ka7M1dCUzjN0BM6vX6Y+Tm8tpLkaB9Jx25YC
dZfZ3/zOQ8DjuzcF3oOKPM+7BJgdo0vObGU/BRqaHmjecvJiM0YojxKnzvYVJf2FK8XQXNRxE9yF
MFLQJuyy6SLw3ULbBCrjA1F7UEUXvGtYXklNl29op+pTiLQgqVmJuhfpdV1/97PaepSdPT16aTzx
w40Brz0USGcGCUyEH0hzDT/NGKHHTUDrslt1aVifG2WCCSvGhV2/NVBwfypsTf9meny7bS0sNNCL
buBG7uyZihKOkAF3lckLunKqBKWmoYD2gVH4aNzh9V0ifBmVXJP1WBaPPWrS+C4F6e2Q0dpfVY0e
f3VHE7JgjZxgSUc5wIVMDzz7rkDwdsDDz/YfkIWyIzzFtfEXyuQ1nJbeV9dxq1ME2NiEybWNmPZN
iCGTte9UCgWojrAmXtUpgIu1qyrkiayOy31AsBtV8kF7CX30n9HqN30NA3rMyDbKluiBG7GOilLk
MOA49yrdmb10GlycjIC+AVWST8MGVbliWFNeuYDOIEiNfCSEvNd1JmHU0YOC5tbWtr+J9aSAz1ph
8IYoZIgMZpW5AeVF6UfOXpBGoEas3AB8RtB/N1LTQFg2y/0zOeUqWNeVkI+5p+zvbQcKaDNEko/r
qL58QU+VoBchjtRsUnRl6pXAfPZ31Mn62a3KqtjCDwlflDlb5JpGnz41hTt8KwM9hZeYDMVO663m
dkCgCg30PECjuDK1bx0iqvEmzvEtp4etrPucUcCThQ/2bNeR2u2qEu2EWKyroWVkqt7SVzLpg/FS
eWP+FalahExnz76LECGicN0lHuW48DznuexlR5MVS45LVZaAbdywcC8SeHbaqiQtgHOXTaPccmGT
fUxm636lgUdDF+J0gpKfDOeSNjMG8pMKVVQZt/i1JH6VPyM6ju4dyZgxCyZ5+NqGFh2wla1UafAt
R+Tw7KHLfiZ97p5jPoEcn3II12szGfCqmMYsu4ftNLvQIaAjNhUFODZ8fk9STbqDH26PMFBwgbRu
+ihs2hptpLjwSz2wMVGX/ae2FSmycn5kbVuSTWMzQMNDY6lJsUdEUb77FQQIPGslztkYfvo/glDQ
IiTrix4NxG63iVnKC1X5/q40s6BdhRiZo/EM8wpjeE/1X2xSOo/KN4puU8dxvzU0Jl4Kr6/PhNDM
dkvDuWnWAmeW9Vxyokew85Vq1dp0i/42p1D7NAVdckv7zbtqrDGzVmWQdN+FpJW0s7klLyZ/sH9Z
epjYW7BKZo7JY0GQmfJo+lQ5jX7pZ45xrfV60awBqE+/tMDhENG5rb/609B+y9veoWemReMPFwla
yIcVemurUFq48cZdAsqKxjNKWGbSA11wp/oH7BnJoUVz6cWlm8HfhpDl09BBGUCHjGQC/UzdRQ2m
4+Bx7mAEDYTIaYPbc/5d4kw1IYbumd2K5kVgEAB7Gw4LtS23WtFep1qAMZmEEo86e4dEN8m1gzN4
i/fXeTLUGbl1V6W/HL20P+uMxEEJdGP6KdTr7AlIvoEFuhzSemNDExpJviLRrQevToNNJhsMlxDb
926wSa2tlSxCrH+CJHO/u0EwA9ThJvIBJqN8MO2g+OmTPxXQvKK5e6FF2W+cnIcne3Srr1Y/ZJxM
GfymfUmI85i+5hu8faqrSJ+y55SxbrayUMaBapYZ5nlkdFG5xV0jfIqCutXXei7sB+lHlMfhhNED
mw9oGyrlDkrP2M91mIPB9bJXmdNDsilKNGrolJEjrNtCyl+jj6Ah7CU3/TXRBeGs9vYkELuM0OJX
ToAkdYVYI0cJbYpnW6pB8Pu6/NpOLPRGsaPmipriyW9XkzDCfFd6IbAdvCrGahtJNyPDibnLNRUJ
zpwS3V1fGmRFcWPATGqq1L23qdCfJr0o5YpD5P0cWsaNKM6LBFl2WleUbULqt6OZWd+kmJMyrrMW
7aTI6K1Vz/i1RkSzD4CzIRXq4LlD1QbdO5cBvGEsJZBpk7T4toaB89a2F3mUboa2xwM3p73AM3sh
wOGEl9isQgj3eFLENUQSM/U6tRnUWI/slyIIt4wivRanBk/Ua0dSjlwT/dUpQP+rtMqf6IEZ32kz
CgcB5SrDEctROEMvy0jLZFvYznaI96jSnU8lyqTRRS2flBHtxdjsGPdvc0Smoe2sNavetrgTF9gz
IFdeyhuTbiDjaYR7253VnXe0PCs5nKcOzPf4xDj12IjYZbBuGgbdBPcNGjtJ6IBoDKIDYZVPGhOw
myTzPwZVZ6iu0LhnVGuYwrXBaS2AN6XTdIaLMfl2QkP+K2AS+0YiBLt7fzS8xDnYNMwUM2jasfB6
5RJ2E9W2FFD6o63VJNMnva+6a7oT9rlDgrl1Yqv/IMzndb0ZYwdKUUdpcQGEtDE9EORZ0bYw8aXP
xojUFUDcCdDS0acCb8mfBBID3Ppwto6DtQkCSEZgzXUgZSgAQsgkbUVFwDwrwMOeAA3MO/TPHcwc
30C7wwHWzcaQajHLH4spsezYdDZYMSarQcobvVck8BQOFN3abRYk/olHXA70WdKd94XuEIakfEPI
CxFeb5nr4UYcemc4KtLfbvCrNvXslELU26XYh+Buda6p2WtkgbbRUFlXamitjSbQepZlwdjfp9c1
dKh7v78dl0fL0YUrZqgKjAyBesBiKYKXGhsed6N5Ac24oHLUpioNiqSPryNB37MdOQC2WGBJEjSj
fdcL5SbuTRMbBtKKfLDFCYzP221hSvA9LiAw4Epgrw+3YTHWzMXBGW0YPJgPhHWb5E0T6S4Ogvg7
bqtMS0x49h9+iaYjmfDAT4BE5izFbKLEMTz0SeUmU3mxo0djnJdWEZyIHG8/FRA60OQ2MA2QpGrx
CsOIqwapNrkJYJlfINsIMLKvPhovXgFtcwg0XSAyhNzDV2gNcSASN5KbDswO9bzerZOoGk5Ai5bx
glVAHyr8x9nhgHAXMCn0Sa2ubQpzo6ppYGDiGTuYAUi4mL61SfWwvPvo9mM9oq1NrLCFvQT8Wn1p
9XQ+0dBLjHZXaW73YOfDKTbS2+0H+WRGA2IkOt+wi6g05YDB6XCa9HKVuA0t29y3Vll/8jJbu5ti
JlCB45Acvv9sb6PFjFwlVNhAqAnwi3eJjoProxthEgux/3Ohg2P4iNNg1hX/SO99iK50HT5XeZ2/
NEsy0gF76bb7XTVt9ftf1z+K+l87vMh+NDCFln/m/0UCEyHwPQJTmvP4B/wl/sDf/CUp/7IAcusg
82YWvzPDif+mL0lz5iFhSqErMIgOepP/41//sJcwLPiLbvsMqxSuxRU903H+TV8yxF9Ac11As+6M
wgMR9hH6kpwv+/9cm45hKnIPfYYoYmpmK3cR7auyFuiag1go/LZCGUuzkMcxnOmBWYf+YDa+RdbH
8GUrjbJ7xnYDzei4oDyl7dNsI2wIzvMs+4Z8KQq70qfrglZDGwB9yLBjBOAU4HiB99udV1ezlBog
mOvM8JBBZ/DLNNrC2O5Tb1lIk2A2Faw6s0m+F1WWXuVZlWPzxDREa9Nq2vi2BGNkSZdhO4bC10ms
T19xM5GPLYNQGwwOZNQ0eCp9Pf+i9SZiUvRFED7Xubz2KJVSiOc9KG6n975QuWfPAwYu2olbTcwv
7PCFWqYwYWi88svMZSYduKkxJimOUqGV4LyUt9UFCVISrcu4d+4hvRi/GuQRtgqlHLRGGsy04ELW
5YOLt9UX0A39y1QmEzPYpsBkgUSNunIKHyuRDv0mz2R3gRy5ZZ5h9uGf+PGHMXjeDARfsgvS0BkU
+1ol/MFlwwjHT8q5ZDczRKt61/LQ7Mc5Vmmhsy0B9m3+OCh3f7+VA9rZYXh8u+AiSTQxIw1sZrTI
B9M5jfTbNEVVvKaobOX9KONdZVv0MAfmPq2504LsioHeDYL9F5U3fhFexzi0WmMweSJrOLxY//5d
Chw9PBeXsmiJ5RYVIuFseIxTBg8Fbw+VHPqq3vX7j390FYMbDxqGhbrP/Hb+eN2FhjSRbRdsFUZP
V1VlVFuGbt2Jj/oqw7vYkUrhoYCMzVxdvDIe/ljGNGPMSiJXYRk7j2nCXGodPQ60wQUOEZ/BWRsC
We5y/KKrSv9cWQrltBYMw4/KnMqXQMf1IGQFE+PU3MVQr5lAlqdp/Bu7YhA1krt6O7UDnds20MqN
LoO8O9NhuNEwuW5dv70zzCHFxSLxi8cOve6vJUnmxWjhzY5JL0y4kAb+qszQVaCor7OaSXpyPugY
Tq+MaJjOER1Twd+X5P+Nm6v4nT021e/fDVfX/w/3Fcfonfuq/fnj4LLi//0P2daWfxmmQeRis6DN
90p++TfZVv5FWcUdQb8Q2LQ9y23+c10JbjJaDtxW7GWy3Tnk/XNbGe5fDph3Ukc2IMHF/NBddRBZ
LYxbQM/Pno4G9YkLEvrwuORg01Arbbp9jYoRwwAAk2EgphMxaZk7zau4FD7kbIJG3ExePjyUuV30
WCfttQLgBRNF9NyMINqEmnlKpuHUUov0HXn9nvSUWSW/6NlqDHcD0E+u/SrWT8hezlXOf0LA66ub
80AL8D5EAUqhw4dyHDBgdBPafZ5rPv7ZlnaVdj0QJwZAxb5z3WKf1nqN8adRf+vdymQH/a8ddiTQ
H0a6f9anxJvDKdTR5aczRAWKQsMuQLViTjKwwUKeMP/4p7PmxJdEm4elNj98yroAe+VhpbE3Ck27
BDoeXvgp49qqGT+mb/L3A0kMxeg1cFnSgjpcikkHPuN6BvZp6FDOMz176wUYxX/4tSkFy0KSpDEI
lYu9mJk4WDLmbPZC99zbRDb2o3DVKe7jkY8zl+DU+pA65uL/8Flauw9DAIvNvnAaeTnmg3c/uugx
vf8sh4nm6xvju2DORnyYGRfzYfjjFsob4SD+IPCIEVl1XhqyAQarO+dJk9gIPjv2urXx101D/VRW
c+z5ZoIHnFxYF2+onXqk4b+ZNc2+bUEWAhwhtQnVuH3/+d4eZuj/gtAJMRpTm2XbBC/IPCzBH+4z
z8jpZJTalYG709oop1PiPceWohckIchSXeqvKegfr9JzrVGvi6HYl8zKLibR2udprqob3Omy848/
Fbw26oJ5QMJmP/xqILEDOaVhwRbX7U1GDo9FkKDdDqjnxAZ5+5kgrv2x1DIXLIdRNmnCUg0dwlzG
1iVo7FMPdGqVxSXSdXj6FnSOwQlZcuViO3cd5v4peaJjXwgmMaQiSB70dBeRKEyjMS19n2dBzvzM
CkSPcY8VbiIda/H3v9DRB/rPUstI1GG/4dU+D+SNtnNu+wh3YmP/+/1FTjzP8lIEmsFwfXLzfQEa
eQ/UHLpcrxmbGjrYiZg3f+bDq4ptAM3V1Q2OK+zowx1HFxR/Lt3J96jPVXu/Sa2zUG/SXeikz0TD
5EOZ/hyWWM6FjES5LUnDzcPlAl+bIkyq8n1ih1i0NAFgU82OP/yR6BVDArRIoAAGq0UgLzvNztLU
zvY4qH5uGTtuC1f2uw9+JDiSJG+mTeVJz3PZp8vBxIdeoyd74CodULug+WUGTbnzikp9zN+C1/a6
FgMjYTuOTlPw8LVxW3k5mWKyB3U0/GDW263oYmDb+v4jvRGbmNeBOgB/1wKBDhnwcJ3cwvIVWk+y
18Eu3GjKDa+yse63PcI7VxOinbDdguGaIXZ5VSaxuI1dx/rStoDF14bmAAgxgwkHelD5tjdEl9wA
9WNmjsWJmcqbXTv/Tl66QrDAgVW4eB+eaEMrbMJk3wI0/F41nnVjYE2113xpb0CDfzj/MFnLddhK
mB8zYVkEGIneXFb7NoqKhvZ51Htzk+j28NFdyyKOTeWoACtIWIuHLx+ulmfFMIP2sZdUOzstu61H
k/bEq1t0TF730nxlQhCB1EJPbBH4kxKcqdaCGoQ8Hfwo6FuOG6WZmVhBliqA+UdMO4q+0jHpSoev
JmyWfckQ/xORXKwCURePDnSYq34s7avU5EXA7OigIyDFMW2ZdOS7HtBGvtKHrrh/f4O+ib5MFYRj
zU1kZIY44IevSJgjTC9Dxvs4GR2YeE1+Vmmjc+Jkv8mdWMWkwMLaDqI1ldnhKpoPC8kp2xiTusL7
NhZou+F+5mMkrsLLqquqK4YNv9FhbR7ff7w3cgz6vDIDVk66ruhiL7aAOWub06eL9nYQROCk0EZ4
tCb83vOiGkM4HPY8T1HmcD8C/MWkDmZNvC5quKtXEDQ5dnDi3e8xSMDvPoOlAc3PWqdJ+P7vfHv8
qC3I7+Qs+IQo1OLSaK3U6Ac/jPeTStAiTaLvGLmbK+xdx/UIyOfEcse+B80h2HXMh2mqzLvijwQM
U5LcpfMZ7ePWwxU+oxNqzaXHWjWht1dxIb+3caz2xaiyp/ef9NiGYyOQipGrK6L84dIYcEVjHbTR
Hg5Hvm2CRq0FHpv791d5PdoHtzA9TGZhKFsR4Cm5F3EX1zSF2W4SgSOvwK4meJGBd02Hh7oeJOr4
lXkxjkbwNAX40OeTL8/R1fMYEWXNcC4M6X70mp5/z1zTWVCoaQIsLtAwnwwjL1S4r1Mdl8pew2Y6
bE9toyMv1zTJBSx6FVzXy5FkBYt1ahMr3NPHGra+QFTfiE7aIZxaZfEJjdAb24LrYt+PkBBi7nM8
DOJTqIJjR5eT69ArQTWEAL4ITR56t047ymA/IvbtMAN9DPCGTWEkWPilBHbZ1muk5yX0K02Fn5J8
xlznIg92TqT089BVeEg72HT+Ehyql2LAE2Hz/jY79iYs5G/mvhHJl7OILk0easjtO8E+wm3+LJ2c
6Q52YbR9f5X5QZd7GUwLWxkBFUr2xSoxVBAod1O4D+MU9UFoSSvNbQNkl0V3IjDMx2K5FDNfQClM
aAgOi6WCPqlF7DTBnu7KyxDZt9C8sDBs7Kei8HaRI36+/2ivsg6HC87QFGQSOB90x5YKBgHsyKma
HbK1poz3sPKAKIe4O25KSvhbw5hgHFVqtkWE+T1hsL4rcjO441NaX97/KW/fMieHgyNmUSFS0MUt
bgDJH904DMgIQbEoJzKYSiMqboYqPREM3kb7w6UWwSmHTwUygaUEafXOxufvzDLacT+EYOJVW8r/
w/Xm6+CPcG/IGqYjTql7fcTjg4G++SuM4wFOoIIi7QrzxHU/J2+Lj2oisSVoxDI1ZsZ3uB5oyKpx
9TzYm4FnnJWxLpNVaCMkufbgWl9rWRVDfi4yhCQa51uCve/L+9/y2LbiFUvGkiSZinnQ4S8IzFjD
Jpx97JeivK/6Nv9sIwWJSbRnXvZ8ZSgzabJPGNFcuH7pbVsngBRUdB9tPxCOUWg0DWAiMxZlkeYG
Q25DNquC/dAb9PE4duu2a2EAqOTULOrY/qX/NaejNEppuB0+sjdAdPBzP4BXBQFhGsE9x+OI9KD4
98ycafdxzchj+9dkzkZqxXmhgXi4VINpr9MmNi4bjL8uzABD2rRiyAJNXUOPFjTj+5/zbZil5UoR
hRYmoYkb4XC9uAPdUIamv4dCkV9mVWe8wC7PTkhKv419rELOQJcZT2woRYerlENUNHWpz85nXvel
SDSxan0T/2q7CxjRuc6mqKJTLd+jj8YOJTlg7EoX83BRn14jqWbm7xNTLx6Ztvb3gQHN7/0XeCQd
MvELAT5E041sdqmug/f7MCRa5O+nRKb38RSPzz5h4WJEKuxG9KV9UY9orMgM/nEO4nbdZXBXbRPP
VDvPptWJnzMHgGWAUKR1oItm4OAy/wzKiaZxhA4Azcj8FoFh83MWTBo3aF2uXfigD7qTQYe1cHT6
nUeGudXTER8PL4quC+H7zNNiXH/f/1XHPgUEWEp1JBbnfuvhp0h1o4ejVvr7Clrtb13PkHuA3ZGc
WOaNACJgLYbrzEtdkkGaA4t1xt4ca9UE/r5lP/zE39bdJlVVXGIZZV0Wrcqx9UPiwvVrbVukRXE/
DeNwKlM8/itAbZgu5RjZyyIhZS+4LepEuB+M0fQ16ysYuHnWbjBxqNdl2zi0gN1400xRdIP9T7ZK
Qzf/+uE3TsthhnDQJqMeWLyJziZkFdLBiUa343vN0WfnIGxR3l9l/lsWm40BHqHVJnSADF6c6/nY
wQjqtZ0/NZ+1Zqiv8QzfZdgwE7/cx48vxvFSs+wjV+BSf90MC3OKu0bbDVHc7ihJ7S35hHVnAdS7
JOrHD++vd2TTknginUXqZAHUWly1gRs5Vptgzuyb4Ep6/JTXWmjHHxr0z1cKlziTU0vO75A2weHR
aDMILKqttJ3dwjwtoGrtIm841a45EoBZhfJX8Q9os0WXgCFHgIEMq3SVFd35ozPLdM1nH2OwdZuX
/SUwpvDEo80/fbk7/lx0cQ78BE2CZqJ6ARUgr5E2ai7LZnT3XZ3Ln7bZe2e143R7r/Ds3Yc/ncXd
SaZtYewOlOrwpcbQrocu9LUd+Da512dyN3z6af/+KkfSAjajSw8SuDLHff7vf+R+QKOA/FeDuzNS
layHCsyNlbu4sYXGKenJI3uRe4wOLqg94FjLaqjzKgOOU4WhQdA5T06PJVZVNP2JlOrVF3PxxUgr
ZxmLuRbifx4+kWhyGNNV4u5UZQ47fIqDFAbebOkUDvozJK5sh05U+AuBXEgvA8pgz5j2oVczQQG3
VdxtRu7cu7pFwgHhJ7syVnD3tHWNnsJ1kKGRMrZtf0JY940oLEfIURSKFnCcuZITh79ap6jxbC90
d1acFDeQwWpsVgyzcsIVrkxpehZpaAUi2qSPD5B1ZIdkVxA+x1oeP4jY8u7gdYhw1Rj6VEEjFRBM
lMTeYT32fuvffXjTzKnz3I2i3c8s4/DHlticKM1onZ3WZdj74Fi3gjGN5TuyySeuwyP788+llmNH
vXd9VUG03Tl1ONxyTdTnQgz9Nfo23olvcGqpxVEfu97z7LxxdkHs1J/w39LP0LVxrlBz6f+bpzIZ
piLIO0+CFmG5zWM/cpkO7yBfoihk4ivSrmMMBB48BxHP97/WkXMHcJmZNANVLtNl10ej49MNY+Xs
GgtmEmSzaevCSTrxSMdXscnC5zv7jXNJwvJjVLEn6Ny3KzerNXTA4dK//yzH8hIe5j/LLLZe7FiT
PiSlszO7svxcDvjktZ4mr4xCf4ka3/hhelZLTyC0oBwivQoxtI4/HplR34e0OgdOcKqLvKS3E8OT
es32r6DlgUiDzDTiYvj+ox59oeAUFTMikM5LGss0uTGs+4Kdb6DJwL+BPM1S/0T2c3wV+q2KrjL9
98Wmd8Zo9Lo0c3Y0yV+CocQbMyu7EyOQoyeLQnuegFCoycXN3dLEod5ku4dlK2+wHU0+95pj7evC
O9VyO7XU4nlwxnNg6HOIS6zlLg2y7H0j+2kdDcU/Thb/2zL32FJAwubLk9KJs3UYBYXCHRPQj7Pr
dD8/G5uovhhGbNndvrH/iyPMdII8AHlyyrTFCwRD7NLb5Ajnuq7I4PJqS9ZxiiV3JMHCeVPNgq5I
/NLnOnwgL6ubOOsiPlPfzWayYXiRgFY7wwXTBEDpVJcd8hRf3t/mRxclwwfWpNszW+Zw0a418GyN
lb2LOqRp5wnY1vUkiiBNM93SNm4YNZjhiVA//6XLHMGdaWkcKziBy5y/qFy7Q3XM2RVRrG7QajZ3
AhtHZJJa+9oOzOTjEWN2EyCVo7tPdTefwj+yLJQMpkJvOMuzrtGmDZt8Y+X9KXvmI6+SPrjB9ICW
KWCdxYaUpqGPescqhh5jtwFldZNRU2yMAuHXKm7Kp9JF8fr973esd8C8hs4zxC06MMu9GeUou3a8
6R0JwyzjqIn6Xvhhlu9Umznf2oQYKbGYvPOhKu2KcJ6o9cqQl1ns46RI3nLiFx05l4DJdIumMXN6
ZHYPX7apt3IchWnv3NwLN+nYApTXvXInXfe/+a4WbDw6eMgU0PE6XEoC0qxi4di7AmfQ+65HXlIi
PHUipT0So+nbkZsz7jBIoefv/sfuURrGqjUBaNfY7NFWh2wb4mT08fvG5ZoBgAonAwjlIsagaFNH
XsQqBfLbu8huf0xVl+3f3y3HHkXpCgoUTX0A+ItvE9udXiSpYe/COpq2SIM4q8qSH4ZazR9DABwD
iTLX0IsX5rgTYkNJb+9Mt6rWrkCeCNWg9sRnObbPQKPMThH2LBC+eBbT0JJKBbW9q+vROes137jw
tCC9h5dVbd5/bceWogYEHDRP7zjihzsA+cPE7OGCwBfI1Eb5KtxqVCG7LNDliS90bCkokibcPgAf
bITDpeLAQOtk8O0diIViMyVNelYYdorKaX8ymZsD0iIMM0Yim2PqCc5m2Sg2DER6W2AeO6OyzsMY
QTORoyPiB19trfGRmrGfMtdBgzvTiRm1+N435c+Pv1lKGZONgq4XE+fDx4Xx7cUxs0CiV4uakIXo
Dzpx2bYq3f7ER5xT0zdPO2uyc+ug6C0XN501IEeZ6qPa1YXQLv3cEsjPiGCdI7+FBbLIcGHOyi0G
UN29U9b+f3EHcb9aULJmGPtrZv1HFPHdJtY4eoiaOYlc2chFza4Ep6ADb0criM3TrJ4vgpmNsfRv
yTU3G5HcUTstd+Wqz0LcLPDnsn9pRikurcmQm6L21LbKo/wJceBuh0BAfSeRURtOXARvgg0/haAJ
VAb0EsO7+b//8cRTaYghHlq1axwdYycVJheq07+8v4FeSUMHn5XumpAOfUrKd26bxWfti0EzO3Dt
O6lyPNOmsjXKVV+lwC8RMht2DpJGvzwzJpsq9Vnsp7D74GZ0pwKXIBPb2FUvQ2PYNNhTDfuu0d1u
31l19pL3NopO7mBzq1Ze0V3qbVIi/zcacfc4VEJ/stFNDLedgTktYsdGl80co/hEmJuD5Z/PJ5mq
zB1Y3iOsPKBAh2/RH5HcRjuw29tOmV/XVAtrHB5DyW6d9LOiI63QI6H9fv+1LsPQ66o0iVzwJwDt
ljDJwvLjVBiQIVRV1tsoTvyNajp9lVV1vX1/qTlOLx6QKMRlRFf/9do4fEAYF57lcNeBBUndXSdF
cIcYkr0efKHdBYVEjd6X/5OzM2muU+fW8B+6VNE3U9gbbMdx7LQnmVBpQfSInl9/HzLKxrtM+Ruc
M0gqliWkpaW13sb93q9ufkBb2C8tVVFyJliToIuJPXv0n5cqqaVX6wg+wFz+UJf9hWhHcypl0t7k
tpvczMgTf395tvuF/TsmlWdSxG3gPWE8dZZK6mhFRmYh0Z9PsMBV09oNgNctBxnFtvP/XVgqcPCP
ATUSXAnwe18Xy82UxKjsNoq5RsNCY2pDrXL+QTyiX1J5B8u5D7DbeJTy2arm1lbdWxXrApWmcRza
aK5Qaq1nHW3CJGtnfxD5jIX3lPm00O3bmXv7DS329MgEYR9w/v4CPAQhJdMjpG51uZNatMPd2C7a
aOk3Z0+LCw7NvbkUB4Ht+b7h9qAx4ZJ9bB3sXeaBSCsvDR1Si+eKpNq85Mefsz1ulIO6EreuNkCN
BkcavXbrMCx1940NxbW9Z9mYMV6FNi2ZCA2ib4XromTTtB9XDXm+lwe6so6UiyBcUSKjOrb/kAbW
AEqrLbibk1Lfli06F0uiLDcvj/L8JGxc/K3syvXP02WX8K7JpNrNKOuIWs/0ZTJi5ZbcuzqplYKQ
5ctjPZ8RtDJcDJgPNArQbZc7Y9Vy6cVLVkWpgi+C6XRILNl6cbBuzw8cmD2d8jrZNRX2fdNOrRdV
UEQoI+RAkXbXejOguRZNpoZeq4LO7OsnxcuHih/vPnL53XafM9nkFS+9SKlHLwA0lIRFPh9Bga9M
iocr7FHP4GQRpZ8tXbaWqVVHg51/scvVQCvKvOn6EuK1or/OlnrrG/D0obwIBx0gAYSuy9EwFXUs
MrM6krO6Phl9vYSTp74WVruNYmxoVzJBNoS7bZd/MhMzVqxRa7U6apvCvJ8Kbf5s4J5x8H2eb3BG
oSKAcAyEMWLw5SjFUi2y6E2oBqsahzCgKNNroxnNpXFk23dlf4OiBOpG+KU+tU+1MtVq81xR62hs
JIx08H/06Yc1fPWGM9jdAFjQDSCN3k1IoZCN1i+uP82ETiCyxz2EA+Wo8XZtw+GbCdiWNNkDpHS5
bN6MAljVeFU05a37Xwqj/Twsnn3OvTEPpNPGBwnWtbX7y0vj1qA+v8eiFgPE+FZfq2jI6Fq5Dirw
aC/+D4eVjQC2gz1NGXHPfZ+HZtKrqaiiGmzRueqwHFXt+rWOQ2xsGkIQJiAKcBnvLaLRTk6khnxb
lCKKcMMjozyjyp8DOO29g939rBWwjUWpkrIL6EeqCbuY2hS9KNHIqyMqtD1anNikdMYXerU/ZFr8
KYvxDVpkH+oF3xAhD9rCV77ZdnWA2GXwjZB5uUcmGRcTxYU68ga8iRCRw8nWqY6meOUA8+NBJ4Pu
3NS6dgFWJyx2sVkzSt0BCO4JsFlXPAnUcE4vn6znqRPFf2tjl5LgA7vejeStra1AhqgjYOhpGLeD
ha+MMURx0WUPxproQQ2+4wbYZ/IeZdPu4Cq+tpz09Ol2QNKEor39/T/xcFMea9pB1BHKdUsgFd0K
aYYeKTJdOdh0ILiCgUQg/7C/r0g0StUaYSmlvdU9ZqsCyFusCNvNU25g+5Oj/PPysj5P1FxakrCI
7I2HxTPqcl65VlbKSByOCoRb3/A+5PWX1OZbqWWo/SIrrPsADFp5kG1cPRoewYuwb23Ek932tOak
q5C3IoTNyKrGg1A+JbLK71ypmz/nGiOOYUiNx15U8k4nU/yMwdVRQ/DK3C1QclwHJIv0H7ev8c83
FRiNaYPqlZGGzOldNmfFW1Ol5o2uCvxR9B/fggh4LcaAmABGb7sdVMp+sJcvB4Xw3ssJdblIghy7
WfLU8x0lea0Z3d9RyH8hJ3FUuI8uRxFEa9cq9TJS2yV5WtOmPylUFs4vb57tnrl8PrmUUUgO2Kvb
d9zO7D8LmDpONVTFVEZx24t39dro7+CrVqe569NT3MC5zFqsElCRTg6iwZW4sxnTbdDrvwaqu0+H
54WeGbIto7LRW0wnUkREjaUOsT6YDt5sf1vdz2bJw4nTD9+EZOhylvwp4KGpKSOs0n9qDTr4Sv+2
F94pK+SjjnuyPZUeGYV72y7tKVcyNESSG9nUX15e7SshiLI0OTOFSAqC+/K3XrVJ1XNpRcMgiYBl
hZZmnq8Hge7KysIB5rW/vaSAP+/ibG65VaMlaxEpky1vYpRxb6pp/IJ71HLwDa8EOxaUV8eGc6YI
vlvXfimUKq8AMc8V5uydM7gnUCz+IuawrF7dEudEbEQ6NisJBnnMLkk34llD3MzJIyEb9VS0lfxq
jtP68PI3uhJStkcUxBUuXfSmdtdE6SSTMLQ8jyx0cb+ls96dlxXPXCxt0UBuR+0uGxNEUF8e9e/t
s9uiW47uAp3gKJJwXG7RdPUy1BWNLAKSWk/INeVFVMLYuXEKu0dKNJnOcbnoT6uGCyacBFrOiizC
qTPp1Vo4+ybNakRW3DoHWciz3hvLzm1Gz3d7eW+tjsvfbMHR1gLpmke1UY/on8eOn6dVAvTHu3fN
7CHG4C7U1eSdk5b3WTU9lC3uTpk1/3p5ia4cHjAf1AlJMEmc95irTCLbZLXw0xS71+6GzmvDZRnG
g4B4dRSAt7T22ANcp5ezpdSIQmSlZJHZTh2IaFveIVX+8+WpXDmhEBq3Tw0aehOLuRykqwq3MRc7
i2LQdqc5TdcA77XMH7zhYKQrJ5SWDhuZLiWHZw+6Nmbgt2u2ZJGNO0eQCEIcaud8PZL/9Qv+jUfv
wWe1ebYLdCkNCMaGKGSW+7lNOaZosN7cVSR3ljFXtV8igf5hQgctQtm8OCmzkKeucD1/Xpb0jVzq
LFhtUR7s3GufchNc5JlgbT2t7e//udu2ZGnW4jKLNHWUyM+WSqAArjyA7F/7llTmXdCvNN7B6lyO
4qIzX6S1msG8rZNwKMf25IGoOS1mpR6EpucT+lvApXKArhglyF0AVJfUnBxs9CI4WMqtGc8/uslU
bw/25vbAvYxEjOLAsudiprm9n1DVxoY3VGkZNdhzLsG0NKJ9MsnlljM8sxhdqanu43Oezm6CLF3T
tT5Xqv5uQ9SDkY2n9QflX2wOO5Djm3g2DbFTioHYk9rl3UzwqJsfVu0kv/IUSjFY/zLu36x2Nywn
j3QVg1Pg9r/m3hAfp1LOt3jlLudR1XGBziZpoG5vdGZIU6Mqo8lZVrTbRTHWNwoR8LPad1MdddaC
tySx7LTEmvGtNQCcoEhglOfGbtXvIp6K38piqsvJQTzOCFzpqT/SVlm0c18MMQK71tqe9aYuV3/M
HdCbupnUqHlLRxwEnCt5NOvN04tQsEFx94XWBQO4rNfxdMyzZv0ySg9Tq8xSAldT5BMuctpbrTRd
FOKlfudUanzS3Py1DVkyWX4H6oZA9zYF0d0bgicoFh6ZxZVj46886+OKOYTVYZfqHD1Xrm3ibWPR
0GJAfa96MEyYQXQeqgd6i9hZvcT5iTf46x97mzApfXPEDSCB7ZVQvcawqtaTRZTmMcK45TQ+FFDr
Ds7+tbmQT0Kr3RSZaNJfnn0zyVlSjHyjoqk/qiN8ijgulYPs9XmAQTjmn0F23ybVF5HmC4PkIqPN
mbl51AgsJ+idH5Gcrg7FQ3JTgOaJvr/8EP8eakeORTQmagdBrI0RrkS8b5iX/mBWzy8mZgVa529N
lybFLmyuoHUW1cYGNZVNddc1+Hv6aV2qQTFIpN+RwjwivTxP7BiRO52Czvak2qePWSyFJzfjVavt
jLcOVf/AWibnJN1aDzZxlnDMjNfXqhiU+uvGewLusk/r8jzb3KzTIrJHMd2NtSHox4qGSxhr25cD
95XNCMGEDc97btO33hUu3Xka16ry8mgR5fS2KHX7e946WKu8fhh0iuBwMQ6ksd0l5HQl+EBpMIyl
Txiw1t3XvkrKg1voysfiRJFF8LaAOrmHI3Ul3tcqVJIoq4sEe9QW7Weh4igCrVrD3VTYp1E67gFk
7+qoFpc5jyaA/fvcH1bkYC/tkkcJ7LSwNY020Po5e7DjXA3rxMw+26tnRf/Dgtp8MSqaW1lz993Q
sNW3wlQeoVU63givj/3WEa8VKCPCa7ShKJoCC+FS30URltJEE7TPo2ltk/u5iYvSr62xPoiI27Hd
JQ8Xw2yb9J+ca+lT28Rbi9dT72a3Nnmug1FL+RNdmTzEdNaOCoyslWApU/fO6GPzYHde+YLGJhYM
CJKmBxCwy/E7pFbjtI1xbsLy42FE5AsPkqQN5nHAAqMz5a1Slsnnl7/glScSXURqp1SEUBMjob8c
VXQYgTUtflG5NYr2zEXjPYhGOmEad8afyXUlFmCq84a0asScO5tvUkXRIxuW41u1zOODHXUljNME
BBxju4jD890vfx0MzAp9Vposgto+BXAui3O1aOqpTY304JxeCTrIzm/KJmxeILq7aFC68YIxM48y
sgq8mNI2P+MKc5QjXZsQ4uzUjklINwDh5YRMoUo1hnkZxSjOR8a6NmGlZu5bvKyOOoFXJ7Q1bMl/
ebzsn2ZYmMdaazFU2nrfEtut7lSRHhG+ru1SgBEQirkDwWrtPtAwp5BeXD2LDDfGWXtu53NTLcm9
mS5KkOIFdAvk8+hldm1mVInJuCjD04neJSsZAryDx7IhLoBxG/4l0/t5xDTs5bNw5V6nHcgl+7dI
6u0fXUibxSb+SojdWGJ6lyeJfKxwVQvqofL6oI8N6yDiXJsWdkNIYJDvbX4Bl3sjw6ysHxNJ4USr
3chSzC5UFvVImfBals5LctMY5iUNZ3a3BQtFxWE6H7PIK3A6VdNpvp1KTdwbzZA/JgmUbRKZ4hZE
ufjedasVYp221sHLi3vlHLC0aKyhkEUZZC+01mUdaOc1Ic64q/nZUzDBbtEIx+V4PKJTXFlWDptF
w4ZJY96ym+8wDdPslouIqlqtvnvCZHd23pElx7VRyMZonhlw3jEo2308HO4r7L8Qi1G0b20JMBPn
6fT14RC0DnOw2fvI1G2/xD93EpVl6hxVKqI5T5SAst6INLK9+KWOY+LrPxBocJDoGwr/GZ+mXKfK
lo2TRlqqfG2TOT6JSX9UlCz+H3YCCA/e6SzaVmm5nBO3XzMuDsI0tWMjyb506tmYkX7X4lfzQsgc
oO78Lb3RD3+mx2KiuIKwgo4GjtlS/5NAWE0lcc8vr9yVxAHxKcqtDn33Db56OaFMWmOpA/mL6AMi
GwF7IsaCrMnt7sw3nc/TYjtLEAOAWf2pgOTBY1yxDjhEz4IXbx8qH1tnZ+PE7t+mG4S0TzrOFyKa
9TsxZl0wAt71yRSdU1lW8UGl/tn238YDbL+VVjcO1i4kez3uvVpcZdHoOGXoqdPgu2afHOz/K6PQ
D2Ao+mSU0Pf+GaaNqi4PbhFp3vSzVYbxpGoyPki8/jL8LjI/0lRqfrwLqDOCPtplXuosKSGLVkQK
tYSGHkAHJkRB7q5IO+O9K7z8wZ6y+KSbUonw+hyEX6LH/9bRkRlMui4vA08bh3Dtks4vWlRfpTFh
mAmYMCwsRTlJkVpB2g6rEjhGuzxiq2sfJHLP4us2B28rw5DFIYC8ixQlypJS71kpM+277tS2lUmW
7NqF8GcS2oNgoW9LcrlkUJU5ULTEHZrGe1aLKTb7UmVCmUXX0XhIljY7uzEl0juV2kl81zkb6LaQ
M9SCeG5/yXVJHrx6qlGuWWrFd2MNUf/RqH6ltqFE9aLjH9ElVv1WVM74kOZmch6GWLyt1wkvOU4u
VqC6HlTGat72Pb6W1ajKm3Iyjds2Vr6Dqj7i0z/fe0wRaQfolFCviPKXx1poaqWBjEDMqS6shyXv
cCbGe+/gHP1lHe1XEl1ssCAOhAw4k5fD2JmRaEU2pFGsCw+7Zz1UG/192mKHFHufu0F/YzrxI0p8
hW+WZsirGG/JYsTJWQZYLj/O1fgxHulsTOqk+nKSYVsMhr8g11Mb80Hp4/mabBWpjZtCggnwcHdS
YH97ikmzMcQvdxn9qjZLLOaHQTnYX8+jGeNsDwAAJLA79ylLkiOZgYCBG5bxanwQTlb9wJgV9bIY
vtT7lSruwYDXJrbROmhuggbjv8uvkHfOLAeuhjD2RuXWy3h3YUFcvDbhAze3oR02bt3WPd5tKcsT
sBJpdkBxkNOtOWD/uSnt/S9zAStCgr5VA/accNxY+7UpmUvWL+nbRG0xfC9zcfB8eh5wSLLAE2/P
xs0xcPuE/6QmqavXYz7BDOlb7JLtFu8Wt/5dAVA5mM6VvbBlcwD0EDmjXLk7IL2RbM6xrh1WSbK8
mdqCJ7iBA242WtOndrGPzv318bhrNvwhCPDdzSZMqy9bsqywhN3zbRoQ2rRLRKB6hDfPU61Zn19O
H65svY2IByCVexsO+u5MrXnVa+h62aGr9/qbOMUJkJrRHL48ytXPRSoEThQEJ9Lhl58L8r6HfNk2
KwP0UAom5aYzFgx4FvuIUH9tAbmLCJwb0g240uVQxuIiPWisUFyo/t6ta2u8G2f6Heu9JbPmYBs+
X71NPhAZIDrrBNE9MqvHyac2YmGEEiNv3OokH2pSjIMU7/nqbW04WqoUQ7ns/l6H/2z2OrPWmWH0
0G29H6uNJbBFnTaUUE4O6njX5gMAwiQ75lEISv5y8fp2LIgIuh5KTykAylvDqUyK+NWBiPkAfqUn
zWfierscZTESdUoSQ6cNjfexyAftk4LF6cfX7jkLPDIIdWqDGE/sYWseEpRpHU962CzIH6JFI8Ks
sdQPnW7FB0NdWTbuzo1kC/5A0/bc3tVEDLl2Z528u73tRtN6M5TOkRDg1UH4OID8Meukr3G5anMb
q0gUM4hd4AQNF9q9E5Ny1GV6XpLbsg52NKnHBqvYV1WrsUDjtSy1cHUr+VGmPc6VBPs+fVJMEvtH
rAW7DtviJoenFleN6jdwq5Pbeu0w70VGc6NZ2dZ4FBifT58s6C88EEDnxj+4nL6alP0k4FaEZmLn
vwtAl/T/1fagU/w8elA2x3tp85+CZb8vinjlUnaFVaksMv01F4f3U5cU92PaNoFVFvLgZF8dDjon
nelNy3yvpA01C6ZLmaghB2a9rRpTD4WNNlMylqk/q+WRLuuzRdw4OCQA5Dbcn+D1LxdxxPFSmpVp
heZoez6Q/uqsruaRmuGzWTEKMFFuZZ5msA13UaTBy9mZB9cKu0X8MsfeCWSH63m19j8VxSoP3p7X
5kSRgqeAbWxll13AnxuRda1UrXBuzCJAhb45J55RHET6a3MCd0bSCXSaAsX2W/wTg1uYiqJRTDP0
UjuJZo8ugDmu023XOMBGzfRIhvOZ+Pxf4q1L9AKFwptq33UTA22bAb3UMGtjOonNOvYx/iFdIYO1
NYEDmGbTpJSmdfTdu7XQMQOXyfQZMw4rOyE9VzeBMer6ELjp1GvnotYUg4ujrXt/mHpA2cWEQenB
a3YL3RfvCVoHPFzAskMIoTm/O6VDRiaVaa0ZyqSYv1SALs5Lpdgno4HKhm6Sez8DGzgY9HnM+jsq
KsNUQDYy6e5CGWZ3VZ2E90mypsVDvYzeG9w7xRu3cMebtMU+ws/tesIculEq1sB2QwqB9YNZZ/GP
0bCHm5evnitbksIGeDSI05uY8+6YJeg8jGYGUd+rUvNhQUXIV4ule+01yqw3LwQgrlt6uo+IlMt6
7GV61DF6c7k3p8amiuXorz9eQCy4D7RNiZsq7uXGl4YuEP/IzXDBhCOwRhSwB7zuTy+v2LV9g4oC
IEW8XiFH7VZMx9rRMSbXCDF2qOOgdIv5pGHelvnSXuQNTyLzloreq1u/W+kbghmkGOwnwdZfTm7O
nUUrDPI3hUaiDxgBwm7vyYMlvDI5V6eHTYQnGhJ4L0eZKnNQ20HVQ3NT9vY0xjkjtqad4on7HAM+
xfJBJvSfX17TLczuziLqB+wQUElk1HvhP3spTPQ2FxIGbU78YZmLj9k0O2etWVxKWvFwrt1YfYrd
5c/LA28f6/nAW7ME9semynk531Zz0C0n9pAVD925H8vhIUeb/nYZbO3gpP0tUOzHQhtge8EQc1Cv
uBwrl4NohmHRwkqo8Kxl2hQBCmwds54bJT/FlNx+pmZmnUBsu2ea1MPZzpzMDMy17s9Iysk7rgwn
yHqKPl1mam8kpfS7IknxfnF65H4VumbeUIs3LafETxe9DAahNd1BZfpK0KDxCkqXwEEHf08781Do
Uvk+WuhZ0r5R5jwLYhonBwft6ijIiOiMsJFJduvVlaZKFaXXQsWW72QXO499nGkHO2/7IbuPwhW5
hX9G4C7YJQB1R0FzVgdMlJWVqCvGH15T6kiOjbdLx1v95e12dUrkhA5dQaoBe3B4JYx0iLtGC3uM
UHy1N5zbfMWg6uVR/trE7SdFiZ0bmVhIPX83qQpvIFnMjRqqlVVZAQxp+RVjMcqCVEPcH0pepp/r
VM9EMBtouVFPnKcuLEYKlX6SDSrUSFfr/rTGHDe+RPbzt+F06/cpliNW6m4uzDOUCCkCRZpWEUhw
1iJCzI/LqzCHtUFw27O/W2XjeSfTWNA143+Qb2tDGwVJeGxUvsjM6ls5xe4vj87eb4038MfRdKdP
c68IE9iOYX7FuiHH+bnqrS9m0kEhgAbTa74Kaw90q+4CYSvMRJ2DEqnb924+qm6ApQntEfid9YdC
TPnXRLYY2hpmqY/BqNarDLTGnauNNFP0Pr/4Yp3/z60dJ3W7SgvHuMhs304ACftq7VY/Dj7Ns+0G
dpYAS9GJyxZ29WUM8NyiWQE/qSFPM+esz0Xjz4poMIiaj1ScnjMieElSKwW1v6kNY79xOZZqDTLv
1nYNUx5DbcC7b73l2Y6LtlaWQt7OMhsV1ALTbDgVQ2J/xnyk+aHXU/lmEFU8BEsxUSU186r++epV
2ESeaMAgdcRG3e3PeW6brIa6BF6z1QMPUuSJBqLm6017VIB/HuC5qzcjkM0neovyl4tA7Es8aaVr
KGNtOqOWa4aK6k5gBsejBX9+dzLU9oDnJtsAybsu9aD2Su/W1oL0Zsy7U2vj5klbzQVMqZkoj4h3
YcOTLAY6Vi8v5/OoQmUC5TiahehOANi6nKPVW0Uam/MSLpO33uV1/MezJvUgM2DX8GMuowrD0JBG
4BhqBozjy2GaterlrHldGNdT7t20Xr8o59LU1vxsxMv8zbRa8MNqnRi1b/ee/XkUbqayDpMN+rbt
4viU1nOhnUarzHQf4VvF9EVvtMLXtElLz7PXWPqZy382z6k1tx9nb63TYIrFnIFRRpfhButAalZt
6c1tmBQdfHQLHeJzVcSLcbNOaZMHc0e51Sfgo4iC3HCWBCKm8PXQlCVGKMtaOFlQWnryX7uMrhI0
7pi6J69q3HtgaIl5YyctaFJH1p7f5JP+UR2GNvHHqVTIQuIsGc+jLcv8HCeleLJBEZd0XBK3D/4K
u5/iQU22ScspDzb51a3PqcXFydAWu/H1WC//E0sffwCrXzyNbmL/auNB+QAqDcvwVmm0D06raV8G
Y3AVf5ZuMWDnVPPGbrvasgEG69Nbs9B0EMPW7L2rBlnHvpc7mRUsS+3MYZe2BWLGjrLW9yVKQfRV
1xoyyyiUIaHr5vIgaxvXEw+8v0o1XEetf6R23cH5WFP1Uzu6hQjyxhhzZC/WsvRXYWE3LQykNqLW
btISFpceZyf6gdp7c5LCOE+F3jU3ZSqHz4aVGt9phvYIdGyobyHt8cFWlLTw3YRT8ykWTfdGpKu+
nlvTm9KNGFYbUV83VRW4am6fMncuXd+0EvOPJ2PbQgDHWsCWmWli4BK2aO/GiRDr52JSP+PFYsqQ
HCTxMFIW8qmolbFGU1/DPklb9Z66iJ16ve8smXLTtXQgfUQdlZgovy5f8y5vWTRX4Zymg7LgptV0
vMdGr+EMC0E7yYuN4acbW+YPZbB7xDFKR9yt/OsfY9IufBnpkrRNa97dUyFZjbDpRuPjOHrFQA6m
pj2nPpm8wNZn3cZoa0j/VEZt3uvWJB7pHaLkoBSueCxIR9+7SVuQF3pONZ761qVqr2Za81OuEz5G
g1NMTE3p8IUn2E1Iiw/GeFenufUjBxZAc4viHzMrvdU8J1my/Glkbn3Qp9F2kFbXNbpQvb1Mp8kh
0w8wTaXqiAVOSpCq3WG9AWfTlUHcJ+rjaCvw1G1a9twdUyLONZT229J1Z5AvmWj+6LUVf0Ptp/1a
uTAM/Y5X0VNHwdsIdI+nJIB+Tb7t7HfOmNy3ook/Tk2r/OHB1OVBOw5dFSC86vyeIA58zbJB1yLp
FeYS6qNRlm8K22SxJ5HJn7CTrAqjutRNQ31Ic+FLd8weKhC2WeCYi/u9advxt6DC8sTixNAF2ENz
oKJ9+rv20sEJIJlj1z3hnvkd7fnh47JMahPVCCbzp4439iej1Iw6GFByxsq8ybOPlA9FEaj0tzS/
glj/o/OodZwXfCqt07DEbJC8sOL/+GcCXNcw2X6eTFkaCKt1zgD/bFJyS3He98qCapyV5a5vaF3/
WBgNAl04azrsyi7dxNuFxyfoKidtfAM46htv0uP2NkaOfAw5Ud47OzFdXMLmhd64qdUy8Ttbp6ko
EL9zfEpj00dSoVX6fMEpI3/SjDdubS/vjTJTgykzIOZO6mLetaunsWe11J3uOn1qYLbyBOoDhFUT
XM+HdsIszrG7N4pli6fY7ufqlFeFhaHKqJof4jQun+y07Ww+Ya3h5WX32o1F0f+x9myYPw6NEtIr
pGvac2fiNaB4fQUAbhD3KyKoH1tT19bQxs+9vauwm2tB6ijwQuREKA3EmKf3m30Le8Oc7DmsOW1j
uM59XUXjkDUVxazKrW7yRo7ARkQJ5nOuu/8KqvhdkNJVjNw4MQm4TYWee9lN1r07SCjZhd5qDyoo
JzuYymx4q7Udml4lxocRVpZE0QpHPXGHJ3LSYzSSTlpk2SMxs4Up8lHmWfEz1ZUpiSzhzknYj1kl
ogLxKt5B5LVGJKzJI0dtUkJTlojmGwPMlC1T0hPop572AQeMnI60VMgEJJlYBXJVWfIAPXb9y1ri
FxrJYXTUGwxe9dS3+Io5H0bAsZm9crZ8Y4jd2ofb2P9XukJFqiBTIcdUjrn+h0U1Lmdr2etPrp4X
t8ZAw98XU1vPvmHAwD9nTiK6m5hgrJ70ZHAUFNVq50OCArjte9xZbyWHzrlznEZR0Qg3i8LXs6r4
XYhBItSFStBXOt7yTY1+awzWSpOUMRuHPHxZm+Ux9lZlxA6mKonhMrZm38kyqNOZYlZt0KFJfVvM
seXXvAaioXXUYE36e2hH3ePI1+cuIpfLfB3Dry60mmZkCVB8wPcr2TwqaQoPj6aYk8wH7ZV87Syl
HAJLjgDgaUlld+pgNb9qSmw84KzByvzMVMmwyYOV5lRkFVlwvCyt5ieNXYvTsjjK/VAi70lRxUq/
GmZvv12XdhIRgdKYT42ic5+lWqb4jpdhkjiUZku8bLP50Rqy7mtZx0UdGLUjFmKplUOWmrQmPq3g
NHK/niZrPHFgCu+clGP/faX9ECEpvbh3Uyrym1ZydZwyhyT1e27l9noW+ZRot2mlpN8cdTSbUzON
2hDQmBI3tZ0N534WddiJBu6VaeStFlRLU96zlhnvMFF3dSBWJWkCHa26h7WAbvrDXGYKrEPe2x8b
aRm/U8+G4Wp3xaSei95FE75isoOfaVzXvupKwkNf2927XMr2d99y0UWICYLYMrp44XFH2O1+J9Pg
ciup1GWrWF2+aMZc/h5XTSc7aOVifsxHZfrZy19pEWpZuf7CiNn9OhdrRUbXUP2d4x50hg6MwPWV
0bHbE9/Nov2JMeRTO7j9z34oxi81mtaF38LZ/SxmZ/zF+4T0rrG1ZvIXvSO9M1EJLD5s6clTOixK
Go1FigSkh/vV6IPoh48hrX6YAkQw5jRY5xWOjeqJ8aOUuvOlca3+v9wV3fAAxb/6CfM3twO30xzp
l7EiH5y5E3+svtL/0w2zkUFixvEfAhtXc6eblF1wUS0Tn59TvR/MSvuUq6XzYWwXFSBMqaDITue/
aE+zIAU7cRoL75Ysyp7Pea3Nt/bKdgJFu+2eHJoAaiMpjFE36Z0n3LPywp/TJoU9iUjWk1oXRnKa
lL762sS59TuHj0cSnY3eJ8XSUwMWv1X+7mJPeVfJpXqbTdp8FqOWL+dKk+VmXiCG72VZtz+XtoeS
VcZxs36cYKSxJcScfqgnj6TdSXLNwbAQoqA/xggKMod8gRBc1fknFiwf70aUUT6ntSIKCA210jys
rdSU06hSoDw5xPvGp27FhZTlwnKiRtOoW6KrkFinIul1wUOlK7N36mQv9adOEDSCThrmespnFagj
kaB/QkhcNkHlOUvvl2zVh0pK9QlKuo2zhDoR3si8qsVvqISWvpbikeq7Q+Ytfu4h/OfThLOSG93D
1g27t1kKn4ZuM5zz3k0+Yxjr/arpMYGac+Z09Xuwbx/y1sYFp7dV5VuJA8lKJl2k7yedW9QXgkrU
LM149fUUlIw/10ld+0rM5+Q4Vkl1Z/XanOITMRoPJQK5etTZg/gz99XAy1rP45OXzaUDxWve3h6Z
ofUBLhHNEEg0NZW7Cf8pgSiDm37MnGI0iX+LMn/GwXcZbzx37ZdzySsQO0TVbmlI4zHKNePpikUF
0x6a0I5XUd204Pnvddn3yyk3MsrFa+HlYSz0ukNIzrD+bC7LpKJT5Vq39VDPvwBaOs1daRqJ9DvF
iSnN6EkZ5NAM/jOMmpOU9w4XSS2HuXun49lb3iRyKLxATpbIT9q8zp8rox++x0AQkyAfxrQL9Klv
vgtPyCQAoej8rLIV29Ohqlbbdwu+XyCwsbZ8U+nll16lOQZUqnS/F/WA3B5cUupNZWkl98iut8pZ
7W0tOxtdk2Lsxs1s+DOw8P9n78x649autP1XDs510815ADq54FBVqpJkTbZl3RCyLHOeN8lN/vp+
aDs5lk5y3L74gP6ABpIATklicdp7rXe9QxKWdq4mobImE5dnzTZ/vqRYq/2kVygWdGfKM3JJsPLY
206JHcVsj6CuSd4Y8yW+EfV8NQ2O/U5xsI4JtFmwaqtq5hwmYYyDr8YuqBXesRjWoQ9Z4IuCgwVW
MnXqoRtKQ/9YEhYyXirD0LoBNkX1RbokXXPmFUt6WVEn2P5Y1Gbt04eKj9juiKteI4Lcl2tj5YGn
UIwGvNnI1VZLH+Ogps1oKFgYJPtut+RU7XlZ3OK4VBr+ONUeoZjDOMy+jdFyzQzCG+a94Ha7+8wj
6SJwk3RKT3pteMuJyogkBafV3LOya1XYaDWeqkGZO/1tqRXjl7pgRQznYuluZiZE19VYUPPnCe3h
KY+HkrUDVQERXW0j0nOlVXrpu0vfTuRDVgWu2JnkjZPp3PQ+7jvmI1LwIQ0L22qvpCRj5KBQBuyL
ggli1Exq/LAUXOmwp7QrAld06nU7dhSNxqw2eTSNk9Jvl8YZr8GfGy8UxSgG3129zvDz2uDCCUNP
WupJtRmpYSQPEhgPY3DIb5Z2KjIWnmM69aKhAknaD46iiuysQLjz0VVxGQjXNenXsPJqArnLecHn
kApK7MUI+olxcEy4plgc+VzhVXAcJovmdVrJzPLRhmG+o7ZdFbNcudXkI21PLgY0m1du2trXuuKy
ZGtdUqnR4nax7k821TMwal44ACVZ6nGssWgDL3U9EIF1Vp/cqcdeTW+l+NzlzJ0OKMTiXSNXLw7t
eqifxsHo1fA/jHRqWuLD5l2xNcRNoVM8dopUreA/WpuWvasYxAPPO5TsYjbunBbkKbEwVQtwkiVe
CzsFL/UBoROT+2aUt3xn72f+lX8G3TDshBOK9T+uWohgXiJFNnnSk6uXAFIJQ1xWDvYCu3EHSGLW
z7yt/gx+MVtEawy0h0TpT0O/EabJrOXtssuaib15NL236ZyWn38VYgPvYpTuwq4GTH09F9OyaWmM
pZa7fjIv8NO0qS8GEONfRvIcB0Idfsc2qnwg0pcXLl9GZWo1dd6paEphACN9qtXlZ1b7f555EFhM
sCIaOualvEIvj8IuMqQJZvAkQo35RZWn1VVfeeVRiy1j1zWu8ROThn8x9N4Y/xBiNwMFTNZeIaNr
1hmrZSXzbjZJ+rNYmap+Yr825HsFAxTfrTsz6DBy9q2VdqTKr3ObvqD/1RREC/GQsen3jG16BcXv
5Yn3YqJGSXSBAVE+H+aW3KYap4NfvokcBcccuMqcsfbaXKHQEdYkxix2CDXRVffOQMFDgsxfP5F/
esdwzGRoBRdf3VgMr8mrIH1l1iQTXuPxPF3kJTEy4MvWngahDP76UH96xUi2hlHKbGiz5wS3f3nZ
hBRtsk5lteuEMwR9WmdXg8zmn7xiG+j/El5GUQNZCic8MGZMEl4ehS9vVgP3hZtTMteZKF7t/EnG
Ewii8hHFGfzun5HK/3QR8fZS3U0th2oISPjV+1aO5D0K1eJW1XkRaFWuhA58uACf/l+W5qE14Lmg
uOIVoER7dRH1dbDW2BLLziStxs9ovvYrFt0/eSr+dKu+HgWpBwINBtqvM5rKvKrn0eyYQbTKGtER
rP6qNb/s67Udhf9u4eqsva95TEnlzI4m6oVRirR9C1xulwkyHtdB+e79/J8v0nGGv/8X/35q2qUn
nVe8+uff307PvRj7598uHtvht91Yf34UWVP/1/ZH/vlLL//E3y+yJ1L6mi/i9U+9+CWO9P2bhI/i
8cU/InJ6xXI9PvfLzTOqIPH1AATXbj/5P/3wt+evf+VuaZ//9vsT+kex/bWEL//794/OPv/t982P
8T9//PPfP7t8rPi1MM8+NTDcX//G8+Mg/va7abzZfB3R5sJjI+Zz07PMz18/0d7wdJMKDDkSjyu4
+r//Vjc06n/7XdPf8NwDiFmsUNBxth1g4BjbR+obpFmbYen2OvDCm7//45tdfXtbv92df53g+/Jx
hLu/Zek6+rbowzmGH/bynaYtZIcRjg7cOCcHzCgEaEfl/WTe/S+P4sIdMTcPYazKXh6lI7TcAzLS
fUxTlvMkGdL3pdb/LNUIg9MXKxRSIc4HyTDJCyhocCTcVpMfiHXllGaGTrvqU46aui/SHs4lgeVU
fuPoDvulcMywK1zC6ySUQ+y6RD6FHrTCq9azBw1odqzv6mXO7AgHSa3BuTDRjeOWXD3RmfbS2dUb
uShCMZkB/wsANb+v6bhCSV9wZuZanB3WVY50rKuZlmECJZ7iKiYAmq8yDYRdq2Ns3WRpqXanBI+U
ODCUfGXqzhDyOm4gBBxUIEYR4j9ga5EdS+PJ9NbBPZhSaHsnNqCAlRBql82gLH/LcKAHVmDWcJqp
J24sMtGzt2oj1fcLo4bCB3gr3k1T5alRghHUpUnTV+5E0iEiVPJKDvtOYGgUzaO6Tr4p56bwe9wt
Zr+IJ1IQMRXGPpb/Q22jvk81fDRhZJj2QYKcva9nMbmBpWOtv28Lt2mjrPSQbo+V3ZckPGX1BFBN
Yr0vMIOq2c+X5KzX51Wcz1Zlmo9mQ7sc2gP48fu6N9tTn2PVeegbB7wyU6ve1/rZoAvwUAL5Dk4s
1OpJ3T3mbew9Dii13tVu336ZKsMmPyER5UMy6eUDlEfracom4wuTBav+SM+8dkFbykmLtBpm/AFb
/t7yLQIXs4O2avMcCXdu80OrK31+49milZxYOeV+wlCuO+EZ0Lt+pcm2CGEQjfqD6AFOw4axEYgE
1LkkMrVS6nvV69oZCwIPhGlNRk+HKChzedbb8ZTtNoWIExhJLpgoFok237ugadCBrKJuDx2gxluL
VvkbH/+XFup/u+i+WKjfts/1reifnwXr+f8Hy/PGDP33y3Ow4EQ9/Lg4bz//bXE2zDcw/bCG2YiP
bJMW9cW3xdnQ30Bupm7bDIcZ2W+OUN8XZ8N6Q8dFdtLGpSWmdmsCvi/O298jz5oeRHOgRDFJ+5XF
+ZWiDuvmzQ8KFSTM+Y3z99pkmVyVSRvibA2qae1J+/RmoHE1L5oxYAY83vbWNF0rRa+de60Zf5pT
hiJ+A/7/SeY22JvTD/rBqcz2Xa7JuQuE4opHhtTtPWQtCt5u1BwRdbkANHWmLK13tV6s5u6Hy/19
z/mtHqurJqvF8LffX9aN21k4Kl4n8I8hw+swq1+uynBLZ5JaFZQm2lKBgfe2rwxMw7fXPMSCLAJl
DGA1ffz1w+JPg0Bto14ggHp5WA/vrNooPS1YksWfTUSvBaigWr0FXz6203Qx9/bP2sOX5eq3U/3x
mNQNP25AUiLYAerkmKo80+LW8rFuyv2u0x/++uReKX2/HYmraepbEg3P7auNW+0zJ8NdRAefMyyi
jBq9msJtNtcBwEzKHdHF5qkic23xgepAGAFYgGzGpY9kltgnRWmsA2a+84S3mm6x/aQY6TLMHYsz
rdG1R9WqoJJKYx1Hn/lIc9UaA/ZQ2OMUP0szYHvmuvzRWnw9GwwlDUoErJMslH4vr5s21qZeNznp
jUzLSqyGKH+glahjiIs0ALlppbWGUHR0ZORURp+FStWt91u0DkDbbJWndZ60iziu13nXayMSXPa3
6Tk1t2GSCafilnQejQfPUWImTaMJLAV3Fjqd9vU8gX61R7PQizNRtDEoElmqBPK2jWQauF2qebto
XjKvfRRzJc3ayNiFv17fYbvUbHPK3YbAd3759V7MytxFCENjLaQkSlTfaI0yDae0Mp+XHNpcsLJ+
NJgzus0UNHKUzFfGRgk1yocvpmQCE6QcRIvSmVxLfxWe8aVoGR75eF4Il/2GOag/6bHJrmZMsaQE
mc38fEh7BuvEK5L7VA09A1+jy6mJ8HUZEi7LqmsRsp2Um7tg/hMWupbkt4s3Hrskl1GuETJynPEL
CTR7lVbEVomUvOoqOPiW08A80YE9N2jiBq8w824pjOljZ7Wqep5qTjdcqYk3a6HA3OimAnc9SyUK
2521DvP62YKuskazzDPXbx1PyktZVLB3LDCzLnKnYblp3IZs6tRe2DWzQcTJnrR0w4JImPdFsAgT
dN4VlqMEGPhqE3OYoTwbrao2sbjMik1PpK9M4CRs5aEWemSl9rz42TA1S0DXZAFNK9Z8p8cLnthq
hpUjv8VjYjsj9ueG51EFLas13Nq2kkimoon+JY2lN/usx8Zzk0GhDzso+R3GwdP4iAHS/L7VmtmE
y8uNLpMOcsyQQ13wpaWCH2OW6IVymrr+VHHXZAB7AtA2Tts53hedmgWW29tdANDf3Q/bIg0QKrvA
3pZue1vE56/reb0t7c2gs8q724Ifb0v/sG0CFH7i9j+qBSBRdL0erJ7iRS1T1Egmasa5bRFEvqlK
xaXUwgzNByHz7jLmfj9zf/qaUffiZba3oE0IjZikUAa9lpsDIelz6nApV915WxvVZzdfprByhcdS
lJ1L8uMp4/Qv7RiHsSeGcO3tc9PqvSBOpptlXQ5dWUd/vV6yw79cYPhOX1XRwDE4670GuP64MNlA
Xe7rX0/eLWLm11+vifX1+pRCgUnSbZdt2S7g1+/wfwXY7yjcf7gdW//9okF+yKpPj5/m5x9rsK+/
8r0IM95Q5xBriS0MRn30u/8ownTrjQ4SuKWpEr1A48h++70IUzSqMGwi0Mlu6eRoLig7vldhiq6/
QfdB7cbbxceo4X+lDHO/0rH/eKLxQaHdRgdMTYcqAN37K+Src2t38WC0+RqCqPGwNGMs6tukrach
vpDrmisYD2W5dsEwxt51jEROtN39Hd2W5w+wEZDH2TDYu7wJqjibGTxJtT+hNrDCmi5jDLDVu1kc
9wMM0pMz6HI/tNm871xi4Zx4rHzX7SBFYhd8qtNkAhldfdoK64nhaBNCT7hzGvKJx1G+x7EPjVys
psq1y4Ro8EenYxPD6rh+IgWwPMNxVTv0jCIDM13rs5yvf2j5kduWbWqMZqNxT6Qz2nt2FmhVMcaM
NXYWkPHU2S9VLQ0bs703NfFptNITPRdkFlX1p9GlQuWV4iVvq4Nrggty0Ksxh32z1NdO715iAZsH
RpaOJ2dJGIEsS1F3+zXV4+yLIVF1s4KnSQHzNNb2Jh3sWaOugzj2cA7P2Qqtx26aB5/RbBPQgd7W
naaczUvBaM1ivUlm14vqqi7xpVURXMCX8EdrJExTW+pdP4Pz0kgyFNMxy5br9MSaNF+3+tK+xd4f
XVWVe5c2pKbQLdYxUt069YshfgdqtAR22+YttAuLIqJJ4wBHlavVE+2ZUAxqPTUd3mpdNviwWxuq
K8sORol9mGaI5Axl1Rh2daLdkR+IFXM71eKpn2FZzdmg3a+4Wp0WOzUeSrTS+yrvq0PK9TtzxQj1
kBRhNbIz3UgZo9dtKMwYMhB4a6g61vkoZiJJimqV+JP0u0JLs24j4C+Hljgj2tK8Nfug8FQRWO0E
kyCrekZ6zXBkCMUo0U2Vg9NSUUljtKIWgu7JxckI7YNl7pMts8aHFjnAzSidJ4TJzb2bw0gpXGr5
tZX6mSmN/C6fILZC6e8Qx239clU0xzTR+5MX29qZ4UFs6DjrSzdz3U1ZkMT+TKFcRVIrlN0IqHBO
k6CcbIZrAzrxAapeuVjaHp1E87jM87RfLEWFTbn2zTaSsw9G58IZM0Cv/NnrTRiZcXJu9GI909Nu
5rl2i1MzLJbnp9nqxyZcJUOZjKd0Uj5pi7fHlwMtZD7Mynuv1OjihSf38Pm8x6YeuneKmZq3PDgr
T4pThINVyGtofUhDh0aFfyeGp2Q1laMK4fimLyD9WX32oa5MZ4+kY4T94A6BmuKgOq9Tek7ntpUS
FdxTZdUiEtH6nZWoSiStRoPUow7pxtpNnS/d3HV7z6vNk5Mv10mVJL5e19l1bREaKZW3/Zh6e5gi
hwE63qXs7WMrqv7cMyGlzV1966w6c3AtvQT0u829+rHR+8HPuv4w2yIP+xo3yNmbHhbdUy7WJrkx
J/PTajGzRXHZY7m3wJjyjOJWUzynwdZZu4RxdO9I035Pi5rvjFodD3pvHianeixiXd1Ru2uXsiyR
pSjrk9Er06d5Kt8WsXfXEGrTLloVUiyE8P7epuv6rvKGfTwUzLGXR1gM98vkvIsr7Mhrpdq5orZ8
h+DzAdsptvW9ZfdAOFZyalTrXiunJ0eHP1p3cxzJMvkU691bV13TB0gstt9AH/dJGE2f4XzceKlz
OTRVdyql8qHJEKIPahPU1OGDnZ0qmZ3ZqXKvTLNzpcPzi7Ks+zAlbmCTekm/Q2Rrm16lTnc0WkfZ
1bV6VMa63UGQPEextJ+GCXtmo8UfIiGuYjFYLhwn6IbWvLWFjnV9vrA0Otqa3cnOsr60ZleiqUhu
DZMmA6QSWSnXL53huLa1d5kIk+SGWkLoXS04e85sgSgB4cMTkNE6upFbfYZW1u4g5fcBa8aFu4wN
LQrTwcVudAgi+qWXpI7fKm7sT623HvrSOncUCX1mLZ9yTz7TQ+DRpy++baYXXt4dsxzCFUTH1nes
9CkR+RF/0jt3qg82LrN+akJRcuMLo+n6EBIB59w7zzHMUyyC4XTN811VeifJm+E7k67fYyS3hZ/n
b6vJGQ6wc9E1pfr1rEN79+arElD6S5FQallw3nYkRkHF65XLHGvSXW4XSeDwB3YrLUeAB8zeyTzV
T1aEx8JcIS0hAvO7qYYiuTqnnLqakdf6Dk4XWqi8Redp1BWblhhu065HJWOsD+OgTVGcu+WzWw7l
jUebvjN6fjfQm1pSrAuxhxnXPWFCLv2slyZNb9F/XodpDRvOdA+Fp8PoTXEdFPVzmgO2dsK7Hh2b
B3xdhRqkpvDmHSBnjGx4haME1mdpQVfO5adRTNlt2/G/Ya/WSAZIqZ7mw4jr/q5z7OsxjZtIGaEb
JAKHrdHrLD9d1fqol0NMLgEWXtBUgszUCzQDmQNzK1bCwjOzwLY6cFzY75e52+11hRdOqbs10PSu
2CF4RaQppHzs1MrOwlwYaqTiLcIaPXRwde2l1eVxEJ4DM4weSd5VNtvgkdFlgfl6ZSPp8205KjBF
8gyuRLFGVYuDATzKagfXY4wyIO8EHlA2No+wQSMmuKHuNSE7S4B53Ee1GzI/ndQkWArzg8xHccaF
uVIHK3A6OnyYOUFqddGcodkYk0uUiqFX5j3rNjtA0MpJDQjOPSF7/tROy7lteSKMJZwUMsHACuwr
Tcug56jsrLSLc7BOHeeIaqWJi+qLqy5aQN9a+LZWSwAnBdR1Xj0JQ3yWIWT+R9pjE8qF7QZmA8SB
EyhIL9FJtX7X19u7ibMXq0pT7uhTPy2kkLy1m6HfV55x3zQVK+fgJYFu1UmgGHPlL439LuuWi7SM
xQFODMI6J0kwge09P1arNopLnlKzSDwfUs8axtYyncFwNA5Vpk5OoFoxvDAzmS8KJUlPmjsXh9LD
0HeCERuoQ/3RcL14DaAfQAOOmyyL2lnE543pxpdmX5ahayn5+7mr1hMqB3E7OdaDg3h919Wucr5M
4ktXFbuu46uoPJJKNU9nlGH2Qw6rMvJyEzbP2pO90aTeTiP9jK6Jx8gNTVt+KJa425VzkUTE18Kl
X8TJU+x7i+lwpCZLfofjhx70mLjyCJDIbtkmmyCpIZ/gO2fHpcLcObCdoQ26op8eu7wPmUDZFDei
iNjYcGGN7FQnnwNJjA793SIOhtSIteICNM1oH4qE+xHlCmk6kT7LAmJmnSxKd611VNOVb5QVu41p
titMaCEN1GuLJvvJz5auXIJCLFm3+kYBE3k3y7RC0JCM98mSIehVUsXoQ5yRlerCJVkHfAzlW3IG
g1i9RumhqEFl2kO/q9Q1K68U9GLaw2CA93UYQg4lFnlL1bxP8wFWvyGws7vUwEbgb0tzcZ7hvKPL
DYzUiNujVzqz2HfFMH9uROJMSkhUaE6aturV8oPa28kXqSWkshFn2ysV5uzoBMEX9DI7QjQfvLAf
kfUcidmmJFSg+5xqVU27T61wxzmUCvHkhzVbIad2jbJm71qK22NrjzIoFNYz4L0uzQ5xTmbEqg7m
kbS7xR9LKcfT0JOWHJEtO8cPNgc4QWbfwibKeZr6y9msiuHU4wR8B9d5CAkZzxATzPV4WpYpk8cx
KzV/6Q23P+hQvpqzpPIqzng0M7b9Bv60v3KIR9dZig78ctk0XHZnF/O5trb5QI1cxfqlZS8TnQkD
menMUOPqziss65O3+Zyw+2ku/Ot1Y10bS1dgWL8uA0y6EabYFo2zrvpVPuVJejZNOU/ZDMGZvSut
h4d6UWwrbGw3U1A+tJp5WBB/6/dzArfyWPe2zXpU69mILMwzAZXmgRDUQyJ7qdygrF3noJIMhW6I
5+i8D5ozsGAbqF2Q9JZoove8YzDafBuqSRl0WSNKP2drQ5ukJ5CM66nvFGxdm7qmBBCJfeFoVWYc
paanZZRomShDXSlsqmBWjv6zMYmZ3SdV8BCMS2mdFwaxNfR5XvLeFLX2KFyWX7+p4/6dm5VLxVQT
B/pD3Mc3qoCdEq6Lk8mLGRjukEkyjT67xsRIVJWLOiWB0DRaFh9F+3Jap7y5VASbIN6Rij0fSRpB
wAIfFk/OFF3Pe2UQahvmuZT1ldrNiB/qCrUOmp6MkkC0A2oeBfIjiZpWNE7xPZRR+yZTi+osKysr
ENue0w9ZRTc7ZUE/yQIWXe5Feb5I3Ly29g63kTN3NdQrp1OLK13t0YfMHve1b2MQQKHq3UdvjrUr
T5oIkdP0HX0Tz6eGP4KvpHWcBjovXzBqXnU/T8zU4IiNaaAKpaTEgmoUEiEInz5dpProIatYQiAk
wx9aRyCepBb/QMcn8LzspDMc2xKPnzBdl/HUSfiiiT50Oy+WQg/sTkPuVcS98I6T59Zl2NpTcWfL
5FEUun2RNR5ehtBug9E1L1d9GqOSG1An44WeO6S7pfn1RvdL3bzNj5UzSpKkZq182yf5F/woh9BJ
msLDNSNNghm2QNR1pvSnSYeQBZoxPmImMwb/h1aJ5SubA3zp348Lw6bK6uzp8UewahtZfcOqFFt7
83W+t3nFYodBYss/wKrtIzAsIhAhOMDcw/nsn2jVBlZtjoxMK7a0VG1zwvoOVvERo70NXfqKcMGv
+hWs6jVUBVBmMTZAbsLIEtvo1xmzUBPzVGRaF+pik47mLt77pakrtAhYxAfVaGAn4LSE3TIWWWqa
Y1S6oaXFNsSIrYKeheo+F3V+NCd2VLrq9oqySd+Pg21PvofYEFmhoo5IWhGM+JYE2KHco1+Hl4Vs
1FaWLkjxWDnv3Xk8z91p+dA2zFei1Jyq9/ao6e/qrhr3Y1OsR6/L5CmWLcBB3/YYFnS2buE3u162
mujGb5PI/xcI7P+M0bQd+Z8Ep/8dXKXND/HfP91R+dvtYzk9fm76Hx/w7Ze+P+Cuw3Qb4wscXDEd
hy7/xwPuqW82YTnEVPRrFDPOH3CsZr4x4VQyFbf5BBsc3ph/PODGm432xMSOqTgMo197vnWO8QOS
j4Eq03iecTg+OuNkxuMvR4WwwBlbYQq3y6f4Dk22fVtIpXnUexttLML+cqfC4otopZBEDz21TTBN
rnbeoy+4EklT0tzTdPvCVBXiEnX4vD4uZsvHRhuWk20T9hTWdiLfJmhv2S4GazjTPCHDOtPqd5pV
Zg+xbdQ3g21A2knSRru2eqY+vacVpxYd+IENez7LLJ22vUIZFDh914QVBhaf2CDykGHrOobIRew8
At3qI/A9cGEmR8aHNFMMB1VhsdzX+dDSBKS2ekGAxWqE3Vop13m/iOsKZfnnNoOTS1ZXynBuHDD0
24090km/mPQOVy4TB+1IW8vmYGDnhWCY83BChpqOd8ilJgWKLR29uybz7iNcm/Vc6hotAd4JD5mA
yQ1ZoCwIrjAxtgoKYLQP7ZyYj0VlLUdGe2Q/uvX8oKOyRYY/0OJ0lRnmtuew67vtZ6UuCb61jKXl
K7WYkITcgCoSaSLelrrBFLWXxoUm1TSP6qJQj3M77eESHesCs4nVdr+oiSXuEgQiuS8GzwinFedl
v5M6GDLzp+pCI1Tjsm6rK5Oi+XNjp9iC5T2KIMrnZhKBUw0IZCylVN8lY2rH4OR0qI0cVCPUJy89
iFq29+oi7gFqW6SItXIoqwKQF6iXY859GOf6x8rEuDVEFaWQp6hcxha1KHvvlHyJSb5CmUov3eWI
yrT+clCFetHHqBVE75kPU58+FOm8BmIzQfBzfM1PjtKljG2xXnO6WQ9HYmb2hBEdnXmod3NViwuY
mheLPV4y12SpLug20I/AMFttp0BipCq45ivlch13qn1R1HSmCeK4u9WpiidLJBlOqHOV7a1WrIIH
yHU/rKtmhKgkNQLFlrs1JSNPL9P2IJj/rni2uBrSDoLW/EEMMkp6AdScpxaSpTKndyRZRLpWkKDE
RcYpyqgy6i/2TDGlkFIWUTIrz5YGZiyH8bGv8eFUR3E/6wtKf8NCPkUuaa1N43kqoKfkCgLSdHyw
ZQUvjrMOa8341GHZwEDC1kE7PWXnDE40gpxQ7VqucsjLcTlLDPo8LW2HXe0NVPOxc5AgMEMMggzW
X98VnfdMxVkFhElV0dj0Vy1CuLBpEdU3SO4IrVOSNeqdZr1ZxYiCuVIciH1qqShRC852oKnNHhos
RO57kyFyos+zHphLW+8LG72oWerXjVo0Qevm4BtCyyJdqvNbYcpqR8/5flmHMhCNND7pKkurD33H
uO+XyeIBirGX8hcXXUlHqav69WJ7QaVrV/1o8TYVCp46ymKEi4Ue3ldcKxRGiaa+g97R0wYFq6vo
x6R306iI6ahBuszAqHXvhglR7ztdo0XIOr0g22CGBT8emOdQi4O5IPIbk57Be69LRztX3HZhAYLs
F8m4dI3QKLv4zvTge4Rrl7nJpTq7AyIVa90rGJoNACXODc10HZIkFIsraaUdO3c3fFgSA6MMxFEm
2vIJKpEGIJUq2afCpDtBzV4cvXmWVyWePbcN55SHBmYCV0WW2nmYaAvt6TA0jNK8+E5MznowC+Ht
0V8N4B8OOdYqzWXOqoEe3aN8WWi/5om8Xr+Q1Yqs28xthvUaaRIUM/tpRak50WCfI+JsF7A36QV8
XO+tWQ7IEG3y9FZLxkcLReEVlrGImvK+mZ4RDfGGyQE1XG2yZ3iyjr+MntsWV3Hidh/6SoKb53Zr
M3VyBu2clAL3p4apG8/lh0Ejmxt0FpNxI3YxkL9e+7LaSBHaJMZTcxyXeu916XFehotkbh5dyVil
xKHBhopTdliEtHq2z0sVL7sc+bjsotEmM2uKqwN98U8EIi/5Odumu3GXtwE6s1YCql8NQE2FOaxg
2LpzyhYflbZ+X6aV4QtLG/0EnaJBfPMPZcnVt3P+kTT2ikXw7ZAbdQwJJm5MMJVf7vPbyGMB6LV2
U+pdwmQw/M5mJieKIy4ZRzuhzy/q4gDZNYkyRwcwKOCzFv1d3XQfGCtmoe2uw9Vff6tXDONv3wpy
DM6gkAgoQl59KwO9uprCQN1hn2sEUok/WOX8fm0of0noNM4mbb3TSGJXR6atvJd+V2Ium6TKXZHZ
l6SjCOC6fAyampGsh3LOtPBvUYV7B2YFcjmMX6oGwQ1yteP2Hn39+r9U/941Ff95zer8sY7999T8
Fz+1f242/vvw+k/9L6yJ6an+qibuxkfR9Nlj+dse36znl63fP7miGu0dxpUQPl0bYz1jIyN844rS
3GkubFFCfiEaYtlMd/cPruibrz/NRwh6EVepfzR+Cn/PdnnJ8RmFoYgOyf2lzu9lYcz3MVgxkHAZ
aF/4hq/tUpF4mu2Am7PS1oUbmXE52XvMy1u8xOl475VRyR9yr8HOo12Ylfhy7Gq5r2pN9Bdlmzhz
WG3elj6mNytbOZMgJ4onu7ivB2eAoTSrzDJHTxmfMia1j1ZnqeXJZO7d+sA0POWYA+DABCPavVOZ
rdoBWSqm2OVZ2r8F0/d039JddK6Q9IBZS60lfd1M5ZnZGnp9PjoKhCqFYfV49sPd/BdLybY4/bGo
bo04+gk4vpAL6WhYTV6uJAkdg9VaLg4RMaFRWTPea9pYneF0kJ6XuaLtcy+3mNZUTfLhr4/8Wo+w
HXlLcoVyhBgHfuHLI6faaBqcl78kKH5HuxWXi9Tan6zN7usbj7SEh87iydyoKewbL4+yzN3Ss/YH
hFdjt2VQVs5+thbWtapokPPYHwY4+I6AG3aNQ8x0nSsEMUE3V8axiGDl2dv0f2yLhslF3yK3GxDf
noPgEeNR5LhY436UGHApSn1qd9Xy39yd2XLb7NWlrwh/YR5OCYCkKFmSZRu0fYKyP9uY5xlX3w/k
dGKCjFD+j7q6kkoO8kUAgRfvsPdaz1JpuUu50am7cGjU1oYrZnySrB5NZVu3VbqbhXEEigmoJ3XQ
J7QabgOlc4x+Uj8kZaH+mMAtFI4YcsgcXpLZSF+6QRq/1JURPlJTln/VxUi3qgzEaT6h/xG/KaJR
JDY5rH29k6XJB9Ng5otbtiq/Y45IKazDaLFF0VKqU6YQE+kIbBZit05nMX43YoSdHbXIyG2h7JwH
kK3E6gtZxmrl4q2of5p6P7G0JbMpu8nsI6Io4gawhQGzngQTeKPike5tw76b0f5sETgNOZ3oiNhV
S1n6LDc9CWu+0AHniIK++Jl18jwee4BGHwCzieoB2qIMZCWKQ8HRYimyHFAHfnKf+HAd7GEmPtkx
aLWzTVGLQN7NInV/X6u+0/umayFbYdO4bw/Q1/XqP98GhSrYfsxqJKEwryGWXo1QEGRRkjY/Cho1
J62qhff92GroSUxpdAboH3NVVruOH/xlCCE9slt8RF8jOkPFOSmVwuD3sv9XK9T/nyaFRZ/23+sy
+yiOLgoy/NP/KsigOkMFx1SCNPX/rjiSoVJQJLgemSU5dDCT/r3iCHjHlmkHKrsoYzK0Fs/kv4Vx
WM5wYv8vhXHLVf6YWZHc4U3QcF0tyHl8V+swiQoOXavJjepNZEGdgJM2n/tQFb7nTa09hUo+PyV6
Njm+YcJewIlzl4whI72S0+epBbCz++OR3Zjo17H3y/2gHQcTq1qQ97mvy5lQoNWDSE0wPFWOlbtW
BU/epHFxr86GtaMy3+6QvSMsiGXTTaOUozKcJ1hqSfZ3OO3lRkwTSx8vB00jG8bLG/FnWfFzq5M8
so1SNwxCjjOcDX9/LOyybpv3XgN4//P1Ls8fSwWlNQxMOPnVq5k/5WDXyr3vCT4BvbjwiRmgLWnP
4MEwb7XmYdTbewpqsy038/BzLOsQ9Ktm3GEJQ4mX1Ok+g/pyGLMgpwMzB3cmUdPHvLfkQwtbzfGz
frzXU2HcJyUk9kXm9ilry4wMbFQCLlnslUv6xlZa2rrK9/rLsDWQyQOnU8U+efkAtanFz0DEjCfQ
ICtJZdKi+rEg6rFCHFQb+VEC1qFPmlMWhU0P01aQGKsdMu+xOobIGFXR3y8KbTk3TtB09nFMtaDo
P7QafGzBPyB/sXVhYym+XO9/vw+WYEr9S2Ij5c7Lu0aWBLCkbU2PVnp1hDPBObysmsPbw/zmVWS+
b05i2PaXfeifJpNs9Je+ZW56k9YhoYhlhEKkPu3fvsr6ALa8AvZKCuSGZWuqrzHqgVJBIAZydu7T
KXrfSSlZBTVijN5OaBm8rxu1EveKGUcem4aucCx5qN8B3akNW0/Aibnt4vJzq7RCWkmXNisg40zz
Vlz6jadBQ2Yxr1IZZrO92v0kaZ02ipH5XlyWgkvrFZ7M1GgbU8utT41xyNHcFEHVUn++fOhDWYsY
owXfM7H9H/siKu8rWSxtAM6tHVOwtkuSQWlglg2xx6OJUaGSP1hVkn/R5GhyhFwD8leH0X4q8h9R
2FjHYczn57iFVKGHlCvZYSj4uBrkkDOioxiC1n7qMoSJSSu+z1AUneRYLjZSel5vfDWHQCA2NRIG
mE2uMrZyTtNyB9nOE/10ONWL4kavp++sQMnB1PPc7oq033cjB/AYvca73KBXUxSp+iLEkn7qxADl
IwS8jQfOene5tBDNRgdisTdJzKGLJvzPQa6NgQonqg3OgawG92MkhchnRIiJflXcoysobKa1+l2T
NZ3z9sBftjwXD2S5MqcyKt2cx6l8XF65xfGkRzSwzpmZPeTEr38whPhnnfvCXRvrW6T2VWVlcQkC
N6f5x8fGWq6vPmYNs62i9HxlFnIz26IQ73SDEtggvRoHndW4k6krbCwcnGHXP5ETK01KorrYOyir
XV9QsNmg+GB6Pk3OxzACWZ8ram7Lal58Nhbc5aTmZ6Wb54PWD/3GzLL8pNUDXqwhOACWKFhWycsH
HMMjbtqoZP4Kes1W9PRrKBa5naLjtt9+lUvH9epSlrzYA0yO36q+uhT0Who2WmR5Ql93826BYh6C
XBq+91UXHitleDAG0zhKQ/XdtGa29h0FyXrUHCswfvViRhwcWPRnJZK/wjCaj0KlfpHxGu5nQe6g
24HUn9Jc2Kdq8itRIfZSH0DznSe4G3VNdorIr++1TjmD4RPd0opbTiyy6kqdYNwTzhlBIKrL+1kS
fVeedVc1uucKpdddkVHlH4oo+zZhj7YXBMZdUQ8B6uNScKyaUFRJpSlkSJO48eXdeGagdERQGGwi
SUhcjf/G0EalL0fDy7XagvSaAkLNsJFPqMmA6oJ57LNsi3hzY0Qa9Aeh9yisOZhAVmMCKXSplLrl
gTLTH8ZeVxzJoB+TMZfeFdNE94GjCHBlzXjyq2ErZOXGkAT6jgeFjiK/+HU78gc4gNLmpLRpwjgJ
FZFGtgwQQAneS9TiNnaGr6lPq9FPcDQbBAyx/OfaS1JHCU2yKbQ8PZpzuAR4HKmxiwiSUc/KoQY5
yqgHezAnxU56tLZ6O0wb4ZfXG2WDSVXBCoXRHK3Amg8yAl3FA1cIXoqDz6kBxz1kdEkOCWXunW8o
GOPmVHnAaz+heWotFPpFeGzEKvy7jKxl+uOla2DZ+RRx2azee5T0VAmK0vDGRkoPKlvTnRUXxWM8
aS8t4Fb37QnhxtimY4zRlJ0lpu+1DSymUdHnuWJ6dUR3tlRyfx+bhfggKJO+iLXlR3Igf7x9zasN
Cj8LmBE7Qmj6EKpWM/yQDvWsSoPpNWKIryzKv9VjskXRXx3k2XoaAHkoA7FmSjDg119ta/SQ3kg1
OwN6BKo5IxhuE2W6GwZdf/GNujniQRxPQVaxniG9OoSSLJygGrePWdWpLizQcmuoL9vdy6HOEqqx
QqrLOZVD4uVHnYo59ksabx7V8NzVyYZ8iPthdiS69PTqJ/EQKgo2SAKLHfpO0I4HCdNTC6T+7Vdw
Y7zLNHT4uGlcs3dbb5mLQkozQJDR2ciVkCk7RJZblP0Tx1b/K2HUvQu6ND8UmmodtTBLTnnfYwTM
w/bw9p1cb2tkBBLErFOjXfJZlnnwj4kmHgErjX4VndHnUgGb2kT6WMFBR4mQhmNBAi0d4F2NDeqM
hLNQNhbEV7TV5StROZCqy4ZvgZitM3rVsaiC3ur7s58gES9KFPlDQY/QVJsKFX0EdEvw+3MVpabt
JzM4ed+qPtAfNs8xCQYP3dg3C1G8fEpUOfjQIR7EjJvWp2ZmLezzJnuOGrNBQREKu05HN9hPY42h
U55tpANLrZUA5DwRLSdO697B/qNvrF/X+zdVlZlR2KvDYYDFd/mIpYLCXCGJ2bkq8ESXdQpvOpZ1
p6is/tCM8rjxTK+/bw7WbFQXaReH8KujKgVGJIMhrzSDQlnnc3NQhHArsfH6OGawKZPx/1HMXvAS
q49JxxObzpZSnCd9MgGSaCc5o6Q+FPPoKjF94wrqjCvKufCUaTCw8aL9GCJZ/CdO0ggnWZbuc7OJ
PArJWwnq16snJ/SlkkhSKmvoepdVZKnQogtLznIE/j9Hq+gUdaG8F0uh3HjY198PIDD2yewTuJqx
Xi9qpcNyVsj5eZ7y/Hmoi/J7t9A3zawkMqQxo/eS3Hb7yJqNjWPBjTmEVCBOxQofzrJsrvaSAxyG
Zpab9BwRkfUh0JggFGN8ZZ5OgGaH4nvsSzSOA6P4ARxSp5YrwDtsJOmvB/hyWANzhCgeAaK4DMg/
5pBq0FDSqVp+Rs4AE42O707XKR3nuEcascw3Hvl1LYYJEI0+OzMUXoR/rU7YmpxB5paz/Bwp83hu
tTk+NJnY3rcKQeIkX/bvgUfxoWe16JJZRG1lBHsvxpX8AANvPqLH4mSDIN7Nw0w4ReXIziYelB1a
KsCcJrGCka5rBy0zJyfOfHFnTd2Is7Ss35ewvjd+z/UegFmcR0fC05Kitj7JowATfSlrwnMzDunH
BsjqXlQD08Gdj4BARlkya7G5teNaHtLlxEvVADSfwnPkP9d0uawgcA7OeHxmsURSkErGqfB78RBr
X039O56g2s2EeLqPMYM+xrmxlX1zPUvBDKNICGvs1RS9Gr1NK4two7P0zPrYOkhakLSH5ZaA4Xom
4CroAxicqAWM9dl5ykRj1kHon0krQfYO+eE+iUvjIKv6VtzpzUuxc6WhQ28VW/blV1CHujGirU/P
KQ6cXWP4laPEyqcYN/fW7kG5endgIpHtanTZFn3v8r//8cFZkaAL0Fyz8xAExl6iNrAXuqo5GoMC
/TfBKt013WfBKM391E7tc5eMEzr0IXRrXY1cK8cW9vY24vpt0uelYABQFY2muQ5Fi5A81io23POA
CeSQUcNbiA9bB/XrLwWWERgH7HhE4tE5vfzdhuRLUykN2bk3y+ihNwgHXZK59k0RZkdLxbwujOqw
MbtdvVdTMehbWHB7TMjx63jvmkFFY9aczoKh/Oy0Otz3TSKDsWjal7cf4vVRjEvRNGfTDGyVHtiy
2PzxXkWRUCDUXPO5y9LIHXWrd6mmUv4OqvwUzIG0E+ZWsEPY+w95NwdUZtTs7u2buHqT6POZyfko
F6Ds1T3Iy77UxMt9Hgw5dnKjH5G1xPrfznk0JOTldwLvRNu7zgamDFTlIp7Hcy/X0R0B2doDxo/B
AQ+Iyi02/SME/Hjju7nciLHDpNHEc4V0udSP4SZcPl5g0kPdAb7+FGj6g9ThcRjiYZeFkhfl2a+3
H+NKmPP7YhCmgP6hsWAvttzMH+9yUqc2k8qg+5TNWk3XduliCjqWuSVcFkmeNR1Ss0XkbjI/WLWk
PgVZk7uJIWh3LDL9/aw3AUk++Khe7f5S2DeHJGtrtJf4Eutu6l8kY6Gp08A9mDkg70rDwVg1zbix
VqiXawW/xYRMuwSVURFBT2St5puIT06Y/bnzplLITpmQCG7AGHnng0aHNh7JrjUNWN+FKgOFTZVE
kZXm2Ee0RBDaGh5uusiFR1m6uRn3rqmzhiZZnniQ8vNDVw31I0PaPOEjMl10rskHgQ2sa1aV4cyq
TyAAbKl7ehi/RuzChyr3lTNGlcqmNh7/Y1pEYO7asYLEniPRU9XWvzehvO/mUJOg/4nlfqwGwyEB
wtgYx5dfy+8nQ07tMrSWXbC6mpHSdpCmyjQ6DztW6MIgVnblwKXeHkyrvfZyGXZ5DFrO0yKNHGW1
45H9MLOgLIgeAWQyv38igmfMVafri/7zPOEJBGKv7emXa0cfNTlHoCli25NGaBOK9KHJ6myPJqN1
JsUoN+7u+hmQ+krXlXHBd0vN7HKkmyReTJk+cHNWjiRVwk1Iw+tfsJr/2lt8/WD+s2H5/QxoORuY
AVj26DNdXiaPw0aKUKZ65hB0Dogrw1F7dKZdqqZPtKr5rZIfmq6itKXNc6m+ipDVkX5MnZ1qIggt
rdNtghIkVENa8kibYdh4EpdFw+UWKZ8tJQYNbaLEZvjyFlViE8XIFCQviTUNIqNk2pDXZZ4Jklmt
y8ejX2nhoROCH0RHCse3R8nlQvX76mymaIzR+F56T5dXhxIWCoUeyF5qjvGpM5DURwE1yiyc27+d
SalXsWfFzEBtFH3oqmrgtxhZyzRXPA4T2V7tJN9hG5vbCmbCd9gG540Hu2rsv/42jtBs4pbIdQo4
qwsqdH1HVnqFEr2vfplInbgDBFA+AecAD04VwUEWhG/ZMJU7QZhVW64zfz93SfKcJIQPvP2krxYS
fj41BRA5Czv2SqQSignqeR6NFw1YIiiAgy7jAISBlwg7mHD5xvVuvFlGPOVvwPX8C4jjxVoiAwnG
/G4oHhO8f8++kDFUjNKjaojZ1pNevtbLzwzR27ImM+Eo7OZWn5nmd0QUwEvwuqYwnmYKww5JS+/1
IdDdWR2Mx1AsxbNoxMZeSVOJUEfoXpxSJwo19Ue54C3E35VDU5i9S7JCZoeYOzYWpJv3yDeG+hG5
B7KTy+ehp1lYzsCAvKGX1RdiVPCRNkXqTmUX7EH65vssLgynQH39/PabX5701dOBcgx4adEBL5ip
P1d1gRNToOaWxFwny/shkaH7mXP9V3uw19FOAQOYJznG/NerwO6PvYMGESyZI0H1zDYkGMykgNqE
abLxqm/8lgUFj1iDPjIMstU3RYBNbGG207yGWqWrFvnHWu236sA3hq7Kfh1flEL1iyrY5QOThLqA
FjBpnqSH+h18meCo4raGq5OL7//63agmpi8+SyYm4MuXl5rAAMrKzKXaPPTdMqdVCeztXzbU/7oO
3Rh7S2wEWhCE8Usz+PIqHL1CvatH1YvY6BzmwDAOWRFr74dpSO6nohwfCpFOtVJb4sb7In2Wv70a
fTpsRnblFBShia3GfVzAy+kVXfUASlqhK/rC5Ltx1gbf0pRRvwtZVBTgfmV8H5Hg+6mGr/pC5ao6
6Vlk/sOWuHpXpjr28DCoc7AUkv9NyBvhfaBo5VOLoxhlZW7ssaLRU49xAhEsk8bz92wK4aOi9Ey+
ze2UA4Geosy05USnLkC3tnywZjmAAUNyja0MElq8uDTrb5KmUIIUIs28z3tTc02Ay6DDNI6jU+eX
odNCbKp3Vt1q//iRb3y3qh6+C+6yEB4I7HvlIQwjGIg5pUzMYuRFu1jb9eoeCpOU2gTjiN9UpTd+
CGpb4tOcx+EIQ1Bo7UQqKmjXYdJ8QB8aAbjpSpUeXuE/+0rzLiwSnHctCR3iXd2qxj+LfRXJfNkM
LhvGASvDjEqeiLMmKZ0Ejfy9pSUDuAxiwGYCsqX2ISGvN4fOF0K+GcXc+DINDEvyG2RzT+QBuslo
Utgro3wmCa5JR5wrVaGkjxU7sUNZD2xhKgIPcccZWn1uE5MaVEUHPNwP1cByii8k/4bLzj+0tMeC
u3yQeX4+0dg/kEVS7GJbx+Tb5PpjRQsv2qdll9d2l4Gg2BVWjG0k0gtyrjRiWqOjDOj7Q8/jT3d6
kvde0Av6L6tLhWOkxMXTckS5Y1aVMlJccyz+foZ9XclKdK6j0MvirtH97hPeNvIdOZe0n8pqHpJD
K7XdZ1AM2jGWRw2GjlIbP5IwnR+UsanoMuNfZ29WQD7YzW0Og8yMSDmqJJQ4JJNqVWrDjpzv1H4u
aUer+US4SHswJpDoxynmsL1TOx+5bzbW0+e+EgCli1kgEWOvkC81FlqLKCEOgMqlRGB+IV6w5Iws
gXecM0kjx1rAyLvLUML8GnDb1Y4UpfKCuJqVs0na6YsPA8oC1ROpD8SYionTgyIDqa2P5pPclr6N
HyT8jF2QbKjR7PV90OZ4JihfN4RhzXOxcXi8rHO8zv+s9EgB6J7hKX1VEfwx/wtzL/SUMZHRsbZ8
GosJeZtVYe5ABd8gpEPX5UKojfZvT6A3ttganXZq+XTI6N+tT+UpZp8x9DXf081Be1dFfnW2cgGf
Wa/Vv6paQ05cdLEb0MgjZrCrnD5V/WOQyep7U4tyVzZLRAgVZz8+SZO4NiXaWBnXT4ZeIrO4QeeS
HAJucrWcdLUvK0WetF6i9dFjgiMRRmsM3WFuAttKVOmF7chWwfnWRTUWZMoH1BGp7l1O+SL7MlPs
sp7dLknQsUwKJXJoct5CqJx7o89/vP0e1tP88iMXxiOrDC9BW0uN+hIT6yhUvQcf/lCbnOzHeArQ
PUn1ESnQxhH21W7w56rC5ZaD29KLpOxJYfHy51Vqrk9Kr/UeXLhhr+qYNFPUrE8hiQLHmJXBxqqb
uSSnwsXJYh8UIOg4v1ZkGzxE5bS0rsFpEVnJjVduTqvRFoosdsMobt5ZvjE5YJ6njdXwxktBtLDs
Xl6bamvZgpo2jRVq0eCRaKXv+0w1n6VQBqwk5NJRrjofTLGype278WagJmA6Wbq2+DdWWwwqL0Pa
VvngWQRxHidTEI49Cr8dqtMBVyAJRX89EhYNIZTPRf0CMfby1UC2bhslbEYPv8ZLFKPW94l9tJPS
OgXqVG9cbbn71UAgogKrDpIXNmzaauuftXM4UKEavabGNxOGwD10UhI3XtyNZ8jvoZjE7p3i32ux
6Y/JrVeQZSdjRfZfWw12r03ZqR30F5aD9p4j+tbHe/Nyv0muvDJp3SVjuyaSYSuTiAjFEv70MLoa
Iui7SSh/UHgqNr6mG8+QIhl6GnZpFP7W6k/w3MPgz/nkDaYa7pEoF3tQW9Knvx4XrA6GxUSNiowG
+uW4yHXwajnGd09stW9a2j1bcv8zmMafxthvkYpXgkxz0eQg7VWYjugqY21Ztvh/vLAgNI2xRDPi
ZQY2XTmJl/h6soL6uFEPE+gOYNCZgEG4j+AaRT5YdJJwjRD4WJNGil2KGgQD9ghvP4P1yYKCm8Vs
RSnRYBt+5aKyIuhl+SR1nhD0/R4DNB53QTSPYsGS//alrsoPy7UMZknUQXhS0NJfPgJacloU+Wbn
dWzBwbVOoNVDP34YiNAjXRILW62MKEAtyEWAVabTqDblwZ/L9K5lJ37439wO8wKVetpA9EAvbyeV
CgSKathTDxCqu1lm6UWgMTxmgBEXUrjmwHxVkN6j1JP9UXWybq4c/OWglrp82JBMXZW6X5/Okgu3
MK3ZPKyeTtkXWWC0AuVh9NX3Yo/DQhvZylrIEACIQaVQwyw/iBMAtTKL+scx8q1DZcJ49KE02YBW
XGNus4NFB9c2hUR+aubUdDHJCY9kvqenmWDLfUrCDrTiBE5eGCa7Ni2GDYHQcqOXE+CS6cWhhLet
0epZna86K+t7ARGoR55YbBeFpTySD8RKErbizgwtILu0EO7VWPXefqPKrcGMLWOZp1hbqAdevlGx
V/D3w933mDrISxam+SOiVLbHoyF+UPrYcpoaF/agVdOhkcfkMGXWlyj25ffdXJZnMkGJj2dLaJPo
Hh2oBQvgcGBdEbUKXFcRBLwIFiNXUzHP16G616vet4FHZ+RThsUnwjuWIBmFvpYeEXAT1t29hOJw
pxjh7JYwiG2CqtJnSNek8zTTtLGvu542VQRZMg19+l9LcNzl70/CFrnsEE2eZk7xflaKgYNnpG28
3+unDAiV8zGdb7Q4HKEvrzKBAAREoc8e+OjOBpsBqaK38ruqHYSNKePGD5KpkRoybbxlC7+q2OOy
5cTciqLXoeM8NHMPodDM/I219NYPAiIrL2JtpucFjXMxNdOU5SSeSB6CF7iGuJ52c2k9m5nUuW+P
0OtlFH006ltD50XRQVt944li1PQ/KqrvvXQEoEEWgJS9LyftpFP823h4198hrW1ibujZWxT41gZZ
i8quVPuN4iV6YuwgGoI4nPT6nShR3/PbWIR4LhbnVJy3aiw3fiZyPDTUyCNprK8f6CzUHWf4UPFI
JDY+wkD7JoWi+EOILLighjFszOQ33h+bEoTGC8VgOXNdvr9GzU2SEifFEzNRcpYMlUNkNpktC3r3
6e0XyIjgj13ObrC8aOFRPFJYztc9egn8G5hV3/BCM7hvYK2ablS3wUNbUKzCD6IaH8e4bRJbTQTz
Q9GiGnEG0lVMG7p1frKI7vqVEFNf2R1U4JagdKRb1AfMVIROUZDSbkZi/IVybfCpNjBoHBtVqiVH
UTm/2rFVltTGsww4Dcg+oDb5CLGA5LtBp0qRD9hWCUOZWURVZdqZdaeCoEmMF+SPrF0y2M2GTqPX
EvQHpz0oqPayVUWSLhzLxiiAjmRthzkh1LCqVP1LOaSFDraOB7+TqUs1jg6b6LNeSODRjXGSPodq
9TJoY1LjA29j8nqh2HyJ1STuDiZWgxbErwYnCGY3Gvoy4t6CsRHuZBzWsGDTNnKM0uA43Inte0K7
KpWay9TLR5Ul7GPHRv0H7WjheQAMAl/XKP1P8OUtLMyy2Ic2GBXpRNgt26kw7H22wosJXqtrNPk1
4n5r4feWEktO2qq7qrAI7xkjDWaLlFBytRN9GN9PlUhhTpujcqnhBMl9l5LblSdF8kUiB/w7swMF
OGxgZKKnqX6Ukpl5Xy51qPVakYTjzpLj7Cv6IGoxS91Tw1k8C19yJKAf60pNMLVBes93KSsniqB6
bj5Rvh1QviOd+iCKY3DfCkF6qKeg/dCI5vxVMoShPjTk42DbTdWaohtxMVj/kXrGdooeZXT1Blvm
p5yYV/9JG6wZ7Hkwho9CDINq41BzYy7BO4OewkLtRL9gtVeSqD2XOGhmL48auzX08gjdydy3oSLs
J76zHY0ryTHEeOPTvl4AYJnSJaAizZ6Rk/zlp11FWpGOoWB51YjedCIwgD3ipjfier5a7K4UXpeO
KNK21bRcLtTlvmgFj+1ZizFdbw7yUAi2qVWhm2kk8bw9i1xPWFyP/S82z+UAp64WnKEgkz0ye8Er
TXTLgH6hPjbKY4PJcP/2lW7subkU7S4MT6ROsmZfPkAJCF891obgkZAS3oeWBPCXiiYZAy2tnUoR
nCC2gpeYUE54R23+KygDKKPaoDixXgpbtrRlb3A5ey63A8oCuRz91XXnh05fxzZBFrx61ienDavo
GZjbdMITYOwqBQIxnz4MWTXQTrVeUuRkdNvtHG3VBG4NLISfrMKcMunbrDYxUi4kUSAHwXkQhMQB
LUuh0u/8jc/mxotmDebQgwIIJ8TaBkaVuo4Go9U9OYQOYJEU5TaTLB9gRozHt9/0jR8EjkIVcYDh
vLgy/PmaPgmF31keUC31Tg7yxClDROdvX2UlrlqOsYg0KKPASiErmBrO5XjKrCEx+wRHjyqH/k7s
ouZ+zLJmzxQ8ubJF40LPQ9mdg0Ei72PWHD2chI324Uqz+3oTaGk0+lTsdumLrWajuKqThNjO8OyH
PVr+xsj9B045U7bPIhgLiBeWZVL2SVbZWV35CX6wUZ74CsxPUMiwiLz9UJZJaDWoEXthO8GgLy/e
qstnUhH1FPjQ186BUc9kQtZWUO3ludQKJxT8SHHLtGvFU1MFVvDXl6ZJx1pO8vliSF9b4wPZBNbL
vOkJkt45ET0rG6m6ZTdJ9iVplJ9joQru2792qYpc/lpAA9aCB0BAzFKwOt4RqynqwG59puRJ+Zki
BV6cDU3lhWoqoGDwq16hhWC1ha1rkZwARUIltjGDXo927MtoF1G+ImBEMHn5yPWis6KolbEHi2ro
qG3cnFQB98HbP/VG0ebyMqsK0awjPIkzLlNZJZ0qHZCqwdRxb1Sy9GyA7n5KRrP+lKXoYOW+nR1O
LMYuhYP2WNY6xr9uqp5A/ZobR7CVL2j5AvgQWRppOsusV+uX0DW+NHeRKHiCrBd7/rH0nSrSfcnC
sHxI9dlyEyxJTrSkwgAkTinozuNXQa5GvMhx7EjBEGwcPm89LMreyzyHynNhKl++k7qCXR/042Jx
UYZDgiXF9Zd9LlDD2G4AYyKBlPoDYaw/URBbT6VKJA/7ROb8UVVs1WzSXWuZw19PjJzfXrtArLkW
k9flbRXkvOl0mGgD9cqwo1yaOSVWvI2v4rW+v/osODkum5Uls50a6eVlwgx34xiV+AiELP4oVLPw
S47kkvCRSkpFNPJSbIe0kp2gU2bodKQeHhQx7oIdEY2xtZPVxnq2aPe+F1CLGA5JUdpOikcxclt/
NDaqTbduF9AADwZ/C9VqbTWPS6Fv6ACl4rMyJebjPNOeE6YkeGR2h6QwI5BRDKF5aULQ/trEhiGc
+uykigaIPl2FQViJ5UHU8TBrXR3b1gyFezciVNj40G+NKottEtsXKoaAtVbPdTIodYXyaHrlNNcQ
izKdeqhcPapY6r8HxNT/CMda/VIEaes0UsveXQN2mVCWqhdWBmZdraCOQ73o76TqyzfIhIuQirYV
5S7jynQ1x52gxqPltQlWSi0fcidQBd8uAT1ujOGVWeP3tdjEvVZqdZU3dzm64MdWodXNvleKZnaX
yHVAt7cZbHwUult1bWbHBWDcOpzmQxNo2aFLCeVBNzDgWNbNg2Lkgz1KRPSJPS7BJg9DcEpG/VJ1
BMak7GA+9ZXZHjRrIEjEF/nLgRm7ltEJdhBkqff2xHo9fdMqI5RRFxG6051dzatlHxYi+JTknCCe
OA5GaJ6kovj29kWWZ3L5RS5CL/aaBrpzdi2rZ6aqvjQKg5icw1FegNiZ5lD37JxaMqetbfb1ooj4
h7YIw4BJABHu5fuR44jogcBPzqUUwtvvRNkR4rx+IPeidUW+jaPAnuqhAIbtECwmngyfkBpT6eB1
MX25wZzpT1gtJZKA9AUMH5Ofq1j+QaM99iEQCSZ4++G8njFWT4d6P/I0Eo9hBqyhJpRuU5Lu5vjM
tlFH8OxH6edsHCt5Zw39kCxyk+oJbUV51jqWYuC7SXrX182IQEadOsw9arkvx4IMLH/yP2oDWOVd
rsXZC/PISAVUmxOvD33r/ZCVyTthZB7azRNFCzeXy/AFX4WIdT+pwDXLneI/xJZfZbZEpEKAvaqJ
vlHfzBboVsQwaSm6Szxj3bEyqFoGf+JkJnlGZKvVZx9q1YRPJrWTVNt6O3YpVXMZ3xQfrySgeOjb
p1xKOzJrSBjfRWnbbznYlnPU+nGyBWP+RzS6bMQvB0CjASRmWYzPWi6Fe0sj9qqkKvV9SIrQ5dp/
q8JfxHOI4qFBUXlZZOWX1xN8mX6YKsQYf3RyUKoyAlyr0jxRa8uVp3HcOIjf2PjT0qSwvgRkMwOt
1evFKBhzKcUt5A6SSolXMK1z2BnTx37ow8o1aPi/w9CP8TdLAe/uYjGC3dPnKYHVbw9d6fpjA1TO
wQ0BF0oLShKXv52/SFRQJfRnCiv1Xa6K6sfCHKx9OZQnHfPQif2H9oxtQNwVZvBPFaLdJmuq3Itd
Xd/Nkha44sSnZo3SwJ65aA6URWM3HuavnHqyDXrQ1TSEwJHlATUCZzNJW7hdf1aXTYTlYxq3MBAA
IxskkAHI3w1kY78+lb9CrL2Z8H5B+fyvMLb/BzGfy3nqvyPW3Doi056l4SdZNL+TIJb/w2/KmqqA
tl/Ithy/+ShfFc//CoLX/4cuycJwxPtIRWuxsfwL7imZ/4MYha0GpQHkCdS8/k1aA8JG44OXuPQi
WFykv0F7Xi6CfBCmJPEVw0tBIrx8H5cDg+4SClzBVHctBOj9EEi6iwFsy5p+OTHxZ2nv8m+uA0EU
u9CqhRI2SSG3g6biaEurz62VjkcjL/pTmHVhj6Fm2FImXI731wvic2HhZVLC/KStZkJiFavMgFO5
GwnM21mjQZZmBAE+yWFD//Gmn39Pr3/ShK+eoEVJFYcyrZtlCVuHBkwT9eacGO9dB5DpK5TU0g6E
Mvz49lVWNbTXX4TCAssc52sLgx7D688vWNInQu3GblGmE5uRGxTsdjI67Q+EPhOKgVPxp99mBFGq
nazsR8no9qnU5J8bRTf2KrT+r2/f0I0nzNjFM8CemNGzFrY1ClGzVsf9xKom9zvZ8AW7gPH+Lejk
rYP2zWtRPKSRazKW1lQfykhZlseDhmrRMp7Kaug+lkaiOZGRClsO6JVy7veDBqmB6gObFMyX1VQ5
RPU0FagBkODGykmqoYfrWmC6dSEU78jDLp6TWatOodiCG6zxqewqUWrtKJerXS9gr8vEHjhzIcf9
fdym014t/fb+7Yd/Y8xR5VmUKayFtGZWx0n8aP0sJRmbvEzIXV8JKpDdxRat6tZVqBmy76aNtoDQ
LoecmEcdm2IgCkZFw2mHlP1jYuh0V97+McvN/mfX8vrAGUH/h73zaI4bWdf0fzl7dMCbiLl3AZSl
SJGUqBKlDYKSWvDe49fPk1RPXBZYQwR7NYvZ9TnqVlYm0nzmNQKtpFGipFd3PkzkZPWQJYHpgi9o
d+bcYWoLJednMcX1UcsmmD+hojtbgeL//PbQl04VFTOqiCjms7eWzXpVLweEwEIiyzosQDq3pnVw
Aro3u97ylVsjDhTckHsV20TTDic3cFA7yQnBsc41h+Lv3miKzdu/6cKqs+uAKNIMRtR5mdEFdl6Z
RZJwV2aGf5/QGduUjZ09vD3KhRtZNBmoPsN5U7lYzhcdLaIh1zHjc1tFyg5DNiuqK0e1brmZacw7
oGz+z7dHvDQvG/1qyjNoLvIMnI/oVynl2Sgw3IC+mMc6Bh5EG2Pz/lGEBgk8BQBOlIHORxnUSLHm
AJs7JzHBK89pjWOiZO/+xSgw0Z+xq9wVi5MBj15VECIw3Kgp+ztoeREMx7laKbBduPboOqHpYpKW
AVhanHJJnZW0zHhZCCz0vRIOhueTKG3oFljvnxDdZMp4vM3UE5aXnkWHz0Row3AzC/1je0z8Te7P
xcpJP4+Zn086PRdCFzYcqMHltSWPdZa14NzcrDE77kncxCMl2WoIWhS1+hnx+8hLNfsOWf6VC/PC
Ujpg30BYQb56Ngo6ez1teLuVJIpZOh5WbgkIVighmnDL8jW4yHkh/s8kqSbQAqGvJujJ5zsQpxSr
HXnKXazudmln9rRcci+Ugw5ChnpVNSiJvns3OrwFMkR6uIJof52PaDiF3baiswybADYGuoWbRouV
lWT90hJSJrEp+HJdQ5A9H0U1s2pWB0t3jbzXDgXy6jtKPtg1dljSvD2hS/uEDA82k8ETDK/pfKhA
xzPUHCTdHWUzODqBrR4zuRv2cGqV61jLJFAVSfpQU+ndyaW+hhy5NFOYc2BnqUhQrV3MtChacNSt
yh2SmTx7EnVtwLPtTaoEaxn7pc1C8kh+TANWqH+ezzQf5JnaSM+nq4dbKCKfJlT9Nkk9/zbBJNpB
l6x8RfHbzx9b+oAUHBALgTcPaPd8QCCDKk3fQsfQHb/wGItt+EWVsX37A14aRZQjRXxik/No56OM
id50vp/rLs2gbGOhELIrUt9aaeS+/k5U+FE+IQeXBXR8MYoBMGEOglJ36wLlsVgOnZ9dMbS/Uh9x
ybcnZIi/a7lu3F3E3XRQoS0s9oSKLydTJYMhNrTwxY3gRwhxvVkjee+NW+pVOJ+G9tAXbmb0WrM1
+Md0o1SD3G4kvY++zz5/i4vHCkiMoel1tE2dsf0dyX2KEfxQWQ1ir+gDupqW0TgbQjSkZZMy0Q6P
x+hmAnGYYL3XA8eMgKj8csIcV/QolEHgWBzZ0W0L1Xjwp1anPp53SeHmkY42E7hV44dvKu1vjUfx
1jDy+Cu1ChMf8pJfze9VzeGDoeT6Q4i9vAEe08mbXcAP/hZKc4cRbh4Z19g4B0zRrIIryLkhRsrE
MbjvOo00u0mAkrzXacYYbeQUCP8KT/TCjqLAh3qHCQSPKFHshRfI5XRENwABbg2MgqHeZF353Z4U
/7jylV9/ZPTquXWgXQvZjMWznpRh0aBBgxptnyCXg3XEwS4d8D1Zuia0fGHv0rYU4Hl8CDiKi/0U
V5FcFwaFmHnMUhygErMCQYuXU9ZP6ZrC8IUwF51wDQgeGTgJw1J0IEdquUAs0HBzYE4/h87ANStJ
gRfWwMEzl9isbzzLyXxPqWWnh6eqTr9gK0T7YEzie9yH25WlXuggiGdSrKQK+oQnUjOWhYeu1PS2
IMTFmllNr9qS9pjna5FxkGInxxIWi+YbGPYsiwYi1vaGJhg/Nj2MB7co51Z1g8iwoIxpOXlYaoX+
fTXa8rRyXb6+n/mVkGloKFKMplRzvu0KG43BHNsClihTfzQV1gUJHPHfJP3q38OkmB+DMO7+fv82
JPgnGwHagNTw4j2HfxPJYTGxNIWhXWdxB+pbjlCPbRNppQV3aX6QYJB4F84u6Oyfzy8BhkN+he65
EZLIgvkyXcca7+uo+Hsy4o8WEnArK3pp48MNpdqkk4C8qlHDRDSyOBDlkm6oDk1pIHLA/+nN3Tiu
CT1fGotyE5Y1BBMONNvz2eV5h4VGgWA3z1B3VAbJ9MAUldc0RruVGOziUGxlh2YmN8gzKvzF/WTz
2s19Qcgyt8pwsDKZ3ZGSubX6WrR3cST2oig7c4qWOljDnE3x1JNH6ZOs7VDLxmcYeYp4V5Ccrmnn
Xrp2HSrubH5BgVmmiSEiy0bucyENFv0TWuTzjoTZ/PH2hr8wisBPqEK0kvh8megoQab0SsP1FFZK
dpvUSXGY5WZVCPjiMMyDPpxMM84Rh+HFN8IyKG7wkaAoSFnjCEJIu8YdRT68fzJEJQQl9PwUYC/n
o3CRUQEDLeoabdPfj446bYLKUVcOrrh4FvEIND8V9AlFZWq3i7kYA9yYNkWtgkyeR1HPfvtKd6dE
1nUhUUp5e0oXtpxAwoqX1+b1sBbnKIbz548ag/HAaI9KYdk7Rw6HfR2q769sUUoleQcFiUSX/dx2
efGNRl2yzRigr2uhoHXdzKO9s8NmTX3swurBwYOPScGJ9uOyoGg0SlDEM7kMgGfrgJZidxyzUf9c
tXbmBdqgrhRLF42r59eOChrtX3Ye8xPOzi+33ug01sRqUWcqcz+idZioX0Gvt1cSBel7elrzryiZ
lc+YKhWm2wddfxj4ffu3v+OlaaNE8cx9EqzgxdacNXP0fUI8t4rK+VDFaokomaQCxA5jb/LbNdTL
pfG4OSDRcRwAiy/2TcYZ8dOZWQeIEB5reHY7Z8BNvUWBip6pId2/Pb8L+5SOCKhOwe6FriH+/MXm
weudYvhznVhqup3dOcpG6RE7odT2+C9GonoGVlcIwC+hyFGMB4iFxpXbyqHqDRCRPCfu8w9p1w/v
Ll0AU0DhGLEIkDLcw+eTCpxCUgKdM13J+l2j5fiWBNV8Y9rjWpdGfP7FncLDJTzjaBDKAHXPRzJC
oJPw0U23Vvvkjlfhs21J0wbgN02a0DKzTS/X5mHoic/eXs4LNzMlLmpcGlV+FFgXYUjdjiA6Le7M
PhztL6yB72IiO69sjwvbEYYdTxbVEnLSJY6bkoZjSxp3CyxIdLWk+dGqiH4DJfy78deodJcG43aG
jk19kFB/kWhXGjoNvcqdaQYxGIDWkT0jTAJviuVhW1JNWdkml5aQTovoJNLyop13/vHSeZZESme4
SV2Nn9LASve46K6d6EujWDxegC+hrAI3PR+FYCst1Zx9j47iF8zFuu0Qr+YGFwehUQ1xmfYdlPbz
QTLfLzCdJg8Vcss3ZtkZH2sQ7Nu399yly4KqP9VVgT159dLkhVYpUmUb7kQ2u9cjU78aK6zdCiVe
AwtcnBCXoODq0NFdQoUhf5jEZgT0INxiUuXRuQa2tUaJE4dkeXwF0Ij6BAoHqNCfL1td2+hud+yA
MSqiQ1CDMLBh0+x6bZ6PQ1UYG0sqr2t5YBMW5mqF5MLoRG+EB7xb3B/q+egBGimwZ8Dt9Vkin9Ky
CZ6izlFvc0fz351CgLcVxi3iqodpuLgtBF4xwoaHcLG3J6/B/etzWHTpftT6NbOo11ciQ9F+V6jC
ift38aIMlRrCwJypWEt9FXqDZmBaU1XGUySNVosAOcVyO3dFy3D39va8MLKw2uSc8RCypovzXFcz
wF+70YTGjr9PSII/J4VhfyEHtUM3RI9jS7QXbeZJpYvz9tivjwYJIQEYbRq66PSIzr+lg1DQlJFd
uG2kRp5IzA5tEgfHCQuZlaFeHw0H2TWg42SEQg9wcdZ9366NQqekZUmddZfg0n70W8icb0/owihE
40JzzlY488triyJrGY8pE9KnwPGMyZA8fssa6ODiKHQxRVDAWX+uwrwIP+winLiYCcdVOJwHE08T
V2szefv2XC58HLY+twh9d9L2ZRPFMItMU+DsYCo6y1ut7R00rYFiNsgPHd8eSoQW5zcKWCtEEGnX
wBZ9VTaaQnXIBurkrpo10UPQdfanKWy7p2Bo5Hvu6HALKlZ590PGoDQlecxo1HA5n28+P7CcNKhH
ipyBH3wfJzjneS8FP96e2oVvRZgBJEUwgNCRVc9HUSZJjyx1ZkeQRu+aedI3NIXWlE0uj8KVTPok
iCqLUcrCTKS4ZRSc6/0tnw0IQ5auSSpe2hHULUnNRGeV3sz5XHBglcKkVTWXtsm8pWw5e1D8Zg+f
ljXE5oWyHbchiSCoY4p3gPHOxxromgmAHeJWeHXlLna9+Vaykq5xKSMox5EX4Fs06Oa2AYa9weI+
+0WqClOyGvV6n0phujVrY/iEb6y6GYxJf3edWNzWyPoBBuDmXCJKa7OY9JF42dWGLjvohSXzS6K1
W+t1cMconAcKPrRLWczzVQhq34+chDMYWIH5FZJKfpU0MwokqRxmHg9ktHn3dgXuKIg9YvGpGp8P
ONmtE5QVn7gMTPlmSLV5FxrxtNJQubBdyYmfCwpkbfhLno+iYnDXzZGpuYmVaV/4GY+d362dvAvF
6Gfxzz/GNRZdovNRRrbMZLSii1GU+k0W2+bRnPPyc1OjKAY4Mci/ZklSenWWFzeJHKS/5iTsks2A
SsmNYYVrMtkXjg+VBoEUo/ZEiXfx0oIGNlCbsviYJJef9MyK9oVZtZ/1dlZXHvULQ/H4ULsT1wF8
+MVn1FMrkGsVbAdKf+FtFjfptTmlzW6Y/XrlIFwaijIUUBRQgsLU4nyVtcLK/7TgMDPGgczMAZjG
CNn3fRqtEXMvHAckzuiOgcsFdm6KP3/x8HUD4oUAYahuKD6GLPMYfwwly9lEvSntmilaa9Be2Kf0
TCm0cueJtHDxxRydDMRWMp2qvG9s4yKKDqY8rbE+livImuHsTbsUNRTCIG0xq6E1qtaqGWXqaARh
HWRuZDuIHuJUei+GEOVdtLgFGgcLEjDFiwmZWPOoTZLS8KZr50mJHG/Hpi1XoqAFjYXNzTCUgpGt
obcAeHtxeect4hUJQm/AMAPXyIx90sWuhhXrjG1GV1vb2VGxqS6x3oiVnaP7X4RPNIbdm0xdU1d6
vbr8Fp54qvIG52pZQVHTqZ9li+atkaeFh6m2yjPf2nuUWtp3Xp4CI8f6UkUBlYEYxPJDmjkuvBGI
DJxc4ivHDJsPjZqutfKXm1KMQq+BRutzh32pH46CbpVFHH23aszxu2JMzVf02B7f9w4wCFvSxK6H
gAySxyKgmLAWLLtG1t3MsfJNmKiNpxtYgL5zFLE/2B7wyIQ3xZKtZpYDig4DC5ZodrU1iWs/GLmz
KlqrL+8NSoLIavHQCPcAIcJ6fm9ga54NNLU11wTs/LMA0fi9z6z0+2wWFmo2qlX+bktn/JKUvvOk
DUr1pEUItKLLHqOdEAJf6138VvIaTQVruuPCM6qDPKTWVdqPsvWQZAhLwAWGarePIOIeg7kog4MV
le1dp/TW6EUN/aAjMXB+necxTA9z7LWfU5ogihUFk4RdcaEpG2meNEQiOSoNxTFZbbZjhi7GplaH
6hpfvap0KzNsv2m1T5yXpWMXHMqhL2tY46p9SOtGemo6bDjdvs9i3RtVE433XE6TIMT4HA2MA9rr
sukVBKXB7eh0ycd0sqZTryvI27Swx25DDm6zS3FwUHcp6g2lq+BgXx9lPa1Qkyxw7CjaLvxsT1E5
eY45RzdZXWkPst0qT+UAtc+10moccAND/nI/Err4W9sY2xsCguT7YLfVuAvCUVd2NaQE56ZCkyg/
oNlaxMcYEVDVg0euB3vfjmHdaPboSC5OXfPsIlObZ5t2NHN7U8ZG2O9V4FbBl7AaxtaDQo8aRuD0
6YdspJGPgFiUFdzdXRHjlyzVpWea1fBUyqVy0qahwgUYyg76N3nuPOjGaDbHEBr3z1Azgdw1ztjB
bzaV+t5ASflO79Evdxt/zB4JW6LEHeK68L2phiLjtkmJtwAGz4PsBnZa3aiSpp/UIscQcTTM5CTz
z+zztjcPDWpVULVHu+p2M+q89aZ3fK7/GFRzilzinBAYzMCw3bwYEN2I5LKS3KhSzR8+Jkan3o/q
4hB0Of9GbxXjRIxsVL9yOOL+DciqOfEyTdIeAjmRx62K/OJXq5p6/2ApUJGsvrPvSj/RjvHUOcco
1OsreeprTwM25w5gsb9Pkm+eKOGjGwoENclcSWuH2vNnzGncPqqGytPiXipcYGnZuG+obPySRyuJ
NiUysmx2fIIkLsFa+sHbljwmsu+UXtxVKZomQD5Gz3HC4VNtoN66qUoiTrexqiq7onoWTK6piPIY
2W8iuyhrWae+KWLFnfnvf/b9mGb72bfH6xySY+NWrRMfUN9NfZetF/O541px3Nyuxl/tmFo/hhZk
zxZqqV/vtDIOv44UG/KNP+CJagK0sTepXNSaOykjAnlumpe65E5x2YVb2hXzdW1H2XgLjsJ8CusI
bZfByY1q1yZm225RvAHhoFe5bV5jyB4Pt0ZTa9qDkSpz6Jn2FHAYqrQNvByrG22DkPIArxOJovwe
nETzLRQtqj3UiUgFj2P0/rdYa2DlROgq9l4v1ckjdC+7dIOxMmYvr6Lpa9pMVZEKxZbY/g71dt4p
TjQW17mZJcOhBHmY061r+m91OIcFm2NKuR/avEcAxijDxm3Gvn7s5LH/FCgGcrgOa3HMtdiOAPXh
P3ZVGp06b1olsEw3KxEwczHNQOu4TdOR4Auyx7Cx6yCysSbHeNOVUYjpr41QzpRDjFzcdVHVWe32
bczHm1P9e5aZ8mfu/+Z72WZ0S2ytMg7g+0oBXyrLb2U/Nc5Ok8zK2WohUpOkVTVewoEztLfxhDUC
aslNHrhAR/lDA2LHKYyS4K6fzAgB4FadO6HK4qfUve0J1bKhNn6nTrELdCt9UiI9uEswUlDdKJOL
ae+PKWsSyHGOuznpAXLCPkJ4+M/ZGAlmzlj52zaItNs2q1R106bzUHjOpOaqO0eTM2xawL7BIbOa
dAq2Y1t26pG6aBrEeBjlw8NU+/19oHS4bFhhbeunSu9xvEPeS/nuK7ryve64Cq46xRi1J9PMiaiO
va/R6ixtx7+ZOL/Yp+a1+k1S+j7n/o9QMAbxmRhoahjJHfU09mal4eSySwxMYtxeQSvMrRxszSML
ozJAFkln79WG7MbFj9dJtoMSTx9rRzhzGz3hqIfFYDVuK2xBPkqRXz5EsyUnLkA4C42usOv/BsI1
V54cacPnBA/EqPja5WkVon5W618yuOVlLeyztez3FNTl5PqhMV8lCQaZbu740DVEo0ndcjSazuvI
53O3VCTyWceX7cjrNSW50kLgaV6Vq/bRQI1R2eRyJX8fZm6BTSxN9g8pBLnP/Mb0b0SfUWEOjFEd
dw3F7plbRgfZGxX99CQ5RfglNYo2cwfNTvVtwIGiFp6miG1D+o7ZwJgkmVugx9anOaJrbnUoT22A
5PtXmiQniVfJNr9dD+LJ2cI1LH9EQ1eg7QQWJ9+YekXuMWdddIwg9oeIl2cNxVlkFSnNOrMSuqPk
4D47jH6yr4Ykum+VCP94nrC6g/k0GWi/Vs5nW04yKK+TOUJRpv9kIFHAlbHVufLuS4zCCy9M0B7H
k0STOPuONfcejn7Sh2QsewnKetWlByMOnfvZ70fdk5Oq+tilY/2xay099PRw9rcyOHjHq4rGvGOj
z6OHlalR/FS0MPQ9nSp+/3FCe1S7acak8G9nXxnG2W073/qtp4aEh/tY2vKtAiw23jZQTPTvY2oi
Tce2ttpbudOR8nEUdumNaoaxCgoeoftPkd5w90Wm2U27MPJ187FRMRNDHgLDsb1ap2CqogZ/uhsp
VSfUl53BUPdS4ofqkZSn6I7hbKUlHmXRYOz8uAkGT3LS4aku26G7neJO+4SVg+9P7oh6pX1ANKlX
tr6F9LFHRmzk37qo136/Haq+SiOe5TzBCtDEJ11btr20JGm4zid4DNNQYBGYIamrB8mthcvF3dtD
iezoZTWUaFU0V0TSAvCfzsN5tCppCrgRbdZdC5Qp7xKUV7PW2Ot664y7GkH1qyho1GODSMC2abo1
9daLUwW0QIFPACGXGIIhkcMkzBrSmGh2dlVraF8qH3lWO62r/dtTfZXLMFW68aT0mNTbBLTnUw2T
vFAnG1hygX7lRlL0aV+hFvTOEgULimoB5GGh1oGQyHJBTTn3rYGXS22KZBtbRF9dp7eApuQ1i8IL
3w48p6gXAGOi27CohsyyjULMDHwXcwWZcrYGOBYdWMTpQlP7yEUW7eK5DG+6GI2ewfDtn+9f0Odm
DpAHJG6X41exZOWEcEDKbb/aT5NfbpGrW8N5Xtoh0F6oWkAdAoK0yO/LLpvJpAbdxaqj3Oqj1Gx1
i8BiGhBpfe+EKM7TzKADAZTqVYpYt3qX1LkNtCNy4u1MV+DGbAz7738zCrwGXjaqS89cvReFJQjN
RDBUnNACBFet9va4GRA2fHddBPsP1BRRd9Mh4VJEP9/uUWSDPggYRmrS4Zb829rGOO7iC++X0qZu
Svvj2IwdkUY/fjQzRdoWU5Kg5wHY5Gg3fU+hOUBCUHLylWaIOALndw6dfKj19I1BZVBIPv9l2VQ1
ekEA7eqzKT8FvSHtZB7gXYcg8caGo9a6Zof61PuXHREJSmugoIFkLMrbPh6pBU+quOmU3GuygiAe
hcftvxgFzh0tOXr9iCidz21MuqHl5tQxxcvsXZMNX9EgXGtYvC4xwE2lMAOHGtYR0zkfhActsgOT
9wH8PvobrdI95kUju3iBWPdFpox/JvUuBvz/ldd+xn5/kyf//yADHjzyi++7eWqf/mG7f3zK/v6v
/zwUefD0kgD//O//YcBLVM//YjPJQKUwveMB4zP9ocDzR85fVFcp59JJEdVqtsE/HHhJMf4S/zaN
LTo6gujB9m+Krg3/6z+Sqv8FiYWrDl0aYXoEZui//xcLHPxd3P05Qc3if78kcS9Ko3A/KbzSl2G7
o50CrmBx0EiSqVtEo/FltAvnGmh6c8TSVtrglxl8MohkDmoi5w96pDUB4glOcdBzdTxONWJDlUyt
oGtnJYCoWs8rx+R8B/PLQM7BAgXqi+Kr8oqUkI2lHASR1H7x5bDe0BzvqDVVyl1l9smuhpy0e/HZ
/lmal0tx/vb/Mx6fA1ApsgPgVc5PTNjrdBHJ778ETd5t0wHHKhoVqzRr8df8z832ZxjaooA8wWcD
wFkseOiXieLnYf8FJneyzUkS6JKGtrT3Q2f4hGir7YWx3V4DIkQN3mp6T6rq7l0hHT9CwAEIdGDu
iLbmEugQJbHe+I5dnCSE+w6NqkqPUzWlyK3b3deplqkk2Fl3p1aFfF/r/hrPbQELFeMLSB9INCIT
0GdLPX5JN5pZKRRhoOAMOLJkmdchM3Wnya3ysTCsftMZsfpBq5rxYzzqj7y5a72bV58bXBJNAWrw
wEIJaxc1WErj0tykQXuqVdX3HPoQm7amvvD2phLX7NnXFqNwfi2gSZywZ2mpFw/5OMZDpYRje6pM
rT6qUULpIuyMfR1L4cpQC1k6sah0mjVRjIfpKQQuzjfwXPaDUujTdJqUxtgEYxfvBCbks5zYzhVU
7jCEQRIqj04rPZpDbe6Rb2gPkZRHX/3AVzMv0lJzJdQVu/l8/g6PuHjpCELxvFx0VnUrq+Ksq4eT
qUnfO5js29rPD/Fo3I+p5IZRqXnvXfBnMD3flX4HurWL46Xas96bZTqdCuKlbQcRaRPA3nTDLFqz
NH31bZ8NQNi+IA8BSS2J3W1Fq8NIEbxPO8RlEL/E6dXpw+2oN+rKrERIcLaMgjUM6hA8FrpRNFvO
P21eVnEZ+kN36qQ8242WI135nUkJtDaMT8UE41uxamTGgcis3MKXJklDHFgU0Af28SJYiamsl3pS
j6cMsMxBaTtpY+JTuNONKVwZ6tWFzyTJVUC5wogQDKDzSY4BhmN4sI0nX/evrSZ5BMOcwlmINCQp
tB9v75NXG5PBeD/pJAmNJhb1fDCrVK20R6/iRAXDiVyECXIvia3mUE5ZeY1zYfahy+01jYMLo9Jg
Iunn7uWNURffsZ7nZMqtUD7NSeb/SIb8pxbV0V6LVOkgdY22sSZprVLw6qIjwCDxAmQshHawNj+f
Kb9C76nyyKc+CHrPGfzEm9l8h7fX88IoKt4HAq4NZgpi1fkoeT/Aimz9+WQ2obMNDepQtjb6K2/0
QqSEOw46BvwfgawXbcBlB9yfCq0vjd48xaUNG5I+SiB7clvepVF33ddbRfvWWoZLDT5MT6McbGN5
OowtRfyA8GE8vT3pC4dDRArP0AbMepfwukoLSyktMvNkU7BvaMHMxbhR5/zfzNomWACTie4a/ePz
xZ0SawB+hJJxGG7U6DikrvYhurE/D/pWu2cR1GP1c0ak45ew1nNW7p5Lk3w5+OKkFMKhO6sb85Q7
N3p3bVlQ/1ayvddDINNFUQQFBpJ4NGXP59drOS1BAGNfEedL9+mM0zO1ZeiYqZG8e5+ySTn4AsUF
7mDJP5WGTNepZaJpPpjDNlGhUpoV0vJvb4xnlPv5hY2oBIgDAXohgl+S1TBZqyNETpyTDek8QUS+
aP8O8EPEfi624gLZcbWpXbOYq6shpYNU0tv5XeWpTDVZgfPrFZWuf5O7zEFZzzchHcOxy39lRl4C
C2yVGfKqHlaBN9pJ1O5DLMp9d66SdEDXsJ0+6NgH3OGWnVPpwTI7mmod/YxOKuRDEFXslQaHcdnV
UJz4bRe0JTdvL8Dr64D5QzUCko33BaWn8y9qKEkVzNpgnfImLbZl5mtY5OBL+fYo59UtcRuAY2SF
hcIFAfVS9CQHUlJTyndOE04bOFwqOX3xtrDUK9WJhmNY4WB/3aE1cBf7SVJtlSbN3sVHEz9BsJvI
nohtLthYQT6wmjGSgpMxqM5xHLtmo1K4P0hDkW+TMHl3loKOISBlapM8xyBIFi9Ioc9VptQtDVz8
lDdIE8kebbY1iMLrhWUU/noAF2CoAG2dfz51RLo+BplzghqDg06glcYunir/kAy9cZcHff0hyHP/
qFWjSk80KFcuhIvji7QUjq4ANS5mCWVAT2fIYicQddHHsu2/STRkPkQFQY6ZSQ7VMGrSrlZIj1Wo
BCun9xljfn56mT7sJvyvGR3a/fn0x3SwpTA041MaIhghS3ue1/oDGLZqO2pT+RALiQJzQqmiQ9vV
M6s5PVSToq/srdeHSPABodUKoAg644ufofqlbpQSX4H6zrwfo7ZBrBPBxLcP0cVRBKSTGIf76hWy
FdWgqrLYUUXVZsLidbwq5Vh9F8RSnBPmwn0LBxWm8CtKcjpkVm7YSXIyW6TLhiEsNzHtypUvt/Dx
+jMM9S6IzzDhiPAW4Wrn963f93J8mqTERoO4aG4ko0YNP2iQsoqyuzkEEgJwXHe+FkMV3qSZk30x
s0H+KTtN5BW+P2613P9tWWP/25I7qXLHwULNVMLW6reSSOpeH7WZrmRbT9s0SozvjZ8ont8rgGHe
/jIXTgGBKeVsMRuRrp9vQ3UMMAXxu/iUzRVdLvwHvNGn2NJIiuJ2k6p7kl/8yHL1vuyxtXt78AVc
9Z+lRGpUFxwhoi3tfPQiw/muJO8+5WltbFm72G2lUjlCSWp3CWqk+0kbrcNQdfKuMgbjY9H706fR
l6NdQPPsX5wFtFZRhTJhaKA9f/5rAMoozoAY3smBuXps5KjYDaGer5wF8bcsDj7aHVTcxTiU2Bax
co8GQN32c3Sa7SHBqHIMd5ETZMcoy+bjXBirwq7iCJ8PSIEflgFiP3QVqIQspmVpNdu1bjBr6r+V
llG7RajCOlfM6Qg40XxU2v6x15tg0xdDfFQ6WXZHVKQ/aDWto5UvvixNCalvIjDBPqNoSe/h/MeE
ERi0eMrbE6BEpXJlv22uSJSybeA0ISyjufnKwuU7E6EioZwegHmo5JVN/6oi+Sw4ThwoFDrBxi1R
i5XEd040qxUlA9vr0qr9SngaHIHTw7qTu8rN8kDa68Ckd0AP0h9tp00PvqT+nTvZXTG1nyajdlYK
Zs/KPS8+FG+BqK/QrYU3Qb9kqcCrFINNtd7vHy1e++ugK+NHlDvawfVpJKhubdkZDvd1o+R0nSbj
RoCuHs1q0hEpiOlDu1MqXLOB6n0PlVbGushKjRvh09W4iPjS3czM1CwBnfbKQ6aPAjMyhcVta85p
AYDNkR/VwEG0Zm6H/KFygEoAgzLSu2ZolHvKbWjaRlqkP6hNqY1AdypZ8uoiqL4HURqiKWjoDyku
7xAY5iaP3ZE0bYKVPdNVUg2/+tQPUv49z2rlNNkOHTqjK0KgRJoPRVox4/BJlVscBdG/cT4UIN5u
6qIOfvaZlvMqGWrxQ5un4qFQQu1Xa0kQJeIE5RCttwE7qOao/1Aw5rjXZ7mt3TI3AhkRHplgdmYv
XUetFv4sHSvL3HwgONcM+BaAR5z6QWqKCameuHRmiKSzFHpFWMbf5Dzz/6QG/7+F8R80FV9cBa9a
GDdP6dOEpvfLLsbzf/KniwEH8C+eHxvKgkrY+SxL9qeJ4Th/iaY8OZt4bnmneMH+6WFYaPXSvSAu
J9PChUc8H/+0MOS/hM4jwjJC/gv1bAL497QwzpNHircm+pmQ6ZAZoJLNX3l+ayU6enYCubXXu7k8
YOIdeHOAxXTq+/FK8nhpKFYAsDoUYETSFkPlwme6MeJm32qdjpJv9KiMsryd1HFNf+f86f8zKViX
XMc8D6JEfz4p8oZidPAG38v6jHGm1E57vGmRLZAs7B+UXv2EPlV1nYIBfcRyKPny4vvf/bnXXvZC
FhHwP+PTCcWggiLqq+bLnKE2VQ5ys7cqafw8O12z6yeFgnKi+V/wSY/BPFbxzz5R4yura5IPlTxB
l1PntUTyuYbyPxfv//klwBdYB1qmy9Jn1XdlJ6l8XgAqDZapc9ne2/gaeWVoZkepyVBrnMwSey1f
qT86Q57d5H4YfvJ5Kjqvn8IeXIXfPiRmDnA8bsuN3A7FiZfDOvRI+a4Ijp9HEM8/F3cLIbJC+gsN
S3zYFwV/ZMDSJB7ndg830fc0tS8E0KptPTMeravCSqaHtz/VhT2JFxAQChRGaTEsA6MoURFTCxiw
mx1/B2ot2AaAnD74UqushISL6PrP5IhIaV4J7W406M4nNzk5QXdXsytkf2zcrM3jYyHLfbtptSJ7
pC6Yb83Y1iFXwDKd3bGe7c+p1kb8u7OW3yaq3c9A+LO29hC+Db7OeQX8VPEV0G0C5+0qWqtfmXHS
7mDdzBpS8SN4ohi33ZC2WDKrbq/BTVmZ2Os1tIgpAY4gKUMHcFkUwqa1DxAgbPZJg/czWGXQbbEU
gTBu1kzJRAx1vp0ZCjo84A0RaC0LmI3UO3C6CvZH1OMMrI8GPfk8om7xvzk70924dW3dvtAVoL75
K6k6O3acxun+CFl2IolqqYZqnv4O5eDipsqGCzkbey8E2FhhUaLIyTm/Ob7e995nrpMhC1DOlXvR
KxMkr7ZZh3FTpeZzcZPMliF3Ml8MB1TrRSRK7Ko8D/CYbYz5/u31aF9OEJkI+xY7MUUfiBMXucq6
y1eWu+oOy6xPN/3sBLFh4+T876O4HC86ix53uks4SFv39jgjqj7UeWt+DhLHPyYT0/y3YJQVD8uI
j5hMyNbuSLrpfMV3Bl4BQury4Pd+Ik5WpxXPS9AvU5gRuf9wFtU+JwXkwXjacgSRVQhXkQb2NRFy
QfOLO5r2beDkpTOmO8qZVy+Jl52p/ETOPLQ79EiyovAaPP+JaHNouG6M+sBdtd3R8Fef2qm3/9tg
Y8d1VV64ZjMuFa62Qfa8hYZV2D+Fb06xO47GDVoQ+2atG3k7NKl/JZFzuR1u1Ad+ILC/TWcAdPn8
xxkV9vRaNtUHjcgvEl3/sVHtO3/iU6dD5BqC9sWxtQ1HmoFVRxKZRv6LO2swDkbV6U59wFN1R3uB
g6R3fLRV9aUrlr0fYPhEy2MWVma371bjdu6cD28vzMsv7c8v8JAPQgoBj/NnC/1r/8d0LdeldOuD
GhqyKcFSHYpsdWP2QOPw9lCvPFsOGb4xMtncjC/vjn0JzYhbVHXIsZBxbXyWsq27Kyc5Z5LRubKF
bJmTvzcuctmoCDdW3qZYxA3p/E02HfQbYS7lgdx21Ye2Nldocw2zx+ajkg+IifGt713LQl3dqv/F
4FR+eKOb1pv85/ngvj+rcfDb8mBh7Bsz78WMhafI81aWu6Ou0EeNORo/J8zXrjVdXu7YTBzWBons
bW1xk7nYAtIlsZVukIBZpe/cGeTi98rX1Ps2DejVavLlSy7M7soyejEoeVXy2VBF3D9pyIuPGqs2
PwWlYx4E9sVHxaLerywrvpz6V1L0laQBw1l2by+oF694K7siSbH5ZDfEyMXHmpRDYBSZbh7mQfjv
6B/Ijx2dF8fF8cRxqXzjgOND8TTVWvVP2cFNDkJ7H8uYbYx8LwfH+fudpAjWtvfNAxmXNKz4gt+R
XzOvcMUvj6atRo9vA3+9yW2eOuz5KCaI0WX2M+vgp8hqOD6MHXZQ8spTvNBh/JkMYFP+s5lfYRNx
8Rh7fxWzawjroPVYqk6+oFEMzji+Ug1NHkhf9JuxXObjstTtCY8vY+vKHCN9HfRDpQ/lveclmCi9
/W63Qc8+3y2jQsGUMAeCxkvN8aLRL0iV/9BVsmd7bNK4nbt4LnR5enukF095i33Z7Dn7t0bXS8VA
t7ijO2BTfchMr7ktTT07WYAb92+P8mLzA9RF0EsuOdhqh5cGBnnFrU/mjGLJuqI3DttxPc/TQzea
9hGQSndlvBezom0YGeoGI+MSjLrkfO0Q78h8Xe3y0HpGcaQlzIuXdq3/dZ9jFPomiNVQ4qF4v7g9
QFJLRxhD5WGgkvzcrIb7TiJD1QHTuvkNhMXuxk5NPY8Tw/m3mg/LlrHZbLjzUVbbqksXM/Q6NU3u
XB6cXiUypHHDFLEwUkLTxppOdIg4FDKtvolyE91U6CVtdSXL9vKlbifZtvFtpWAwWOc/YaBTg03H
gAtMJPLBHzqLPijs9Trfl+E0TuY/qZP+Z8oAgpktYoKN/HY+Xt66vlb5TXnA5nDaJ6ZBZxIWcp/8
wij3pSiC49xlwz8mEbbnzDa3eRuwanCiPh/UxqZ2sbShPCw+Mi3dapXDiTaWTkQ5S155ohdKu/83
xf8/2kU4jpCUn9H05UEmQSOjee2N59Hoiohcfvulcb3KuOmzeflOANwt0eSS2TwVVnat7v7y1QLs
xAOU7Yc/kCY+n7XKKhCFc0VDGWDYCkUaNCKAG+BPs51WNFf24Jdf6/YZsd/R9wCV6LJKqix9Waah
nQ4JVi772iu8w1gZfvz2HnSRqt4eLnmgLRUEwoBMyWWZtDYFmBtbw1YVFYCKMjJpe7td1H+zvxWO
BBJPUhCOaI8lYqI8nmjS+lmsdXJr97b2aAKyEmFjrYgQKtzVr4EcXj4FLrMcqzTNUydFhXD+zLux
7LIs6yu6knnUfr/6eyWma5C3F6EKd1mLqwxVflICLyV+0h/pd2WUwcc1YERiGIoV+Ku90IE8dO4X
Q8No8e0n/2JmqGBISlGGAG3l0Jx0PrNZDhh+tjmNcETy3/LEqe97D+3E/2IUWo6ISXDJ4VM9H6Xo
QZVr5jIekpbOZOCMyd6tbfdK7PPy+YEb44ppENzicnXZdMBOkOmz1MeDq6He0KxScpNbzPvOYcsn
uhjeo+uorhw0rzxAZBnbvsdGv6mKzqeWcL60WkPWaDDI3lRlvcSUFK4Bml4ZhVszGm7qOOwflzLj
0s01jf8OhxbXahk6cC/2iSG8j2+/pxexDdspPd34SHBoUiu/2FEnlQ5Z16iaWMDX4kXYYyQDZ4wr
yh/7t4d6OaOt+4cZoeino+kSgOTP41yaiUcrU+8AJcgcIKuN9vS/GARsG8k0iLmErOcvR3Vr6ae1
Kw+Tsvydv2TJuyBN1JWr+WtTYXsg5N/KWvQZnI8yOdjQrtokD1UggmPmk+yduW9euci8fDeovLfm
AvYHBx+zi4WWCUfJqScBUCajf0tSvYjoNVP3o+rklWXwckKYwXA3pAyBqp3a4fmEDM1aMlykmkNu
dMtt2RXz50Vb9Svh7fZYzgLprXLBtYz7PQ0aqH/OR8lAbZBI89ShTOfqSFZGeyrGKrmhMD99zP36
GpvqxaUMtSPqaYTd3MjorbwICYFVeKMJ0JRvSFWHLum8jw4mNJt4zOhvtBltd4U5WTThKXglPHr5
7s6GfnErMxenXkQ5HbK+zXZLiUPLsNjGLuvnMn57yb98qkhCfAJfui9I610uRtcpaqdKt53Cc5t3
NIkbP9JynH8Z9WofpyBV18rML3dd5EVb6xuXlK3kvy2mv/I0yLPMBRDCQPJkdW/czhB+uEFGd1aa
D7ci16t3pVPlV+KSP1vR2eohTYMyfSNuBei5Lzd7mXTJskAxOVq5pEm7n6ryG2gTddsVKugikRbZ
tzUvaj/UXfY1pKtWMe+pxMyfR6uGxDkH6frR0Rw5hvWq1+4OR5YmPeINVFUPi6Q/fW+XTYelSqOc
nzXG4Vf7DF58Z1uCcFPc4d+BEOOy2xIFriacWcjjgLTmk720abazysJRbLiVeYNUPgX2GmQUAKZC
68U+G9T8xREqQTuutGmImpG/94ZyMjQbWQl5VbtysZxgcpGuQdmMeoZXizL3/O3iPN26dhJYJ1e1
lOtMUaIQ6NLmlzta6bOVCmKFDKCMEdJ+1BbxOhYG2JK5XUQ0GPRshFwLNGOn0xvywUbtlSG3hIMR
9YWzmFfCDOtPM97ZqvAoCVAKRXOGFp3Gw/OfS1N6rcNyqA/YyLmbhVvnVzvbLIZnCWUZJUDbwPPJ
k8aGHKLN5jeZp/Mvu7Vy1D+DtTmJdou9q/XJRgBci1rubClQRgv2LxEBSlzuSaqoPKyW3sMTu8xM
ZuTaWhClk1MWYGXG5La1CGhRU9u5EXW1IZto9IvmVMxOsStGw0bzUWneFzFiJWamzlc96T2IO32p
9lXva/u8w6089O2SZIeTT7qKukLXyl2gbOtz4WNKFzrNmkOaT0wwArDYGwO0iWuOrAivTsAhrZP9
bqGjxjjKhvA5Wlozf+DJjx9H25r6SNPX+qmv5XQKFFkp6BZdL25n5YzVB+yl4cvU7jTNYU1Q/NBw
ox/jpnHSB9uo8mqnjfpo3Q5Ltx7yoijSnaHa6tu0kNsPO7UEQF2U6uZ9I5rsvjSCIgiZtlXtkzJP
DqovLAl+CQc8LaqnvKRLDghRH7veaop3W4K0i4VlLNkRJErW3nXKTpyIXQUSzSKk/3NsO73Caq4c
sOdTaetkO7uXpoATP/h2BGSo/D7a9XAr/Yk0nN0h1T2mq9e9X+kf7Pfj5FjpPjAxpPQys8cTFce6
LxZM5Z+aLK1fFumt6mBwZz9BtR/Sw1pa87jrqJROoZfW7WMJhskNbQl8bGcCjRBx4nllubcgJXzT
knmpfnuqtuwkMvN11A9QCZ3IGZDK/dRRYOi40oya/+QKg7rz3BrWfvTKSh6GGUcBmH7K905s5MEQ
LWQwhqjqVECtCV8hg+89D3y4SmPTPSfLKpdIWoNmY7VTo5LpJre06Foahvdd1RtqX1SFebcWFj2s
hbA8ZG+G7NKjvmZV8k4NU6niJm/1IqYpRcxAFcmZhvS5Ln1Y6noODtpdrE+6cPIR8yrL+KCnWEGF
psDDPFSAa76ZS6E30Cyy+d4eE/3TYsC+2OVmnyOdqSv1KeX0AI1VFXMSJuMwTHu32OAdZptvDzcn
hIqUHwBS8qAdPadJoP1o9UZ7zsraM8MkeeTmGNb27IuoIx+5c204dOz6IN5Hv2Z5SUf4TWjrjfuu
7mgcQLleTLFZNaN1xH5EPhrdtNY8dCCtYb7k7kcYLYFLwstIDqAh5nWv6ROYUZH5XKyJRBYvtCig
fuoKo/N5ZgvdLJbYaCtNJpYdgSRUoblOfMhB+dhDS9XL+VQQ1YIj0VNcfJdxSTVq+Q2Eq1Rm5S1+
sOIzK008FKnW9BHH2ziGrWpIRDVcLX+iEkzq2OpZVQjSDePHjFlYgD2ZsTwM7NFGtPQ6DrGGN+Vs
TamT3TaJr5b9pk1KY/qLdBp94DsDJ1hp1wp7n4anfZAVzmNmmoMVg8jSvvWJ2T71qwkZzNM7+2Sn
1SgxIWjsCkF95bBfcX6SmaJl8eD5CQrhEpQURrWuubwfZlPkBzRT3hwDxi2OUtZF/al016mLpZnb
LBM1pBi4B3ngHpTbufSTVNXiQlps8vqTO1WVDyIU9EUMZBIG1rR2xmPj5RzGGjy1jaRZBbuydky1
DxRQ53BFHoMroUf2kKc7rzrX8HEl75rO6o7la3pxYekTwCmzTJwbvtdlup0pkH81G214wjPA9sI+
c7z/vLwIJihd7vqp1CtZ0eOiuq/2ajtTWMq+GENjnuG3KNeqfukJv4FPIhXdPuBtalHprAMWTpao
qLQ73VPOLDZQkiircOwrsnwjfNtyVwRSAzuTix7hq6XWz3hTghkzWXp1rDJdrnFvVV0ViWzU27jj
OxmhMa36NwzbJus+N+YijbVlSu0489RGFFAk1mKE8fzQxMhaHGRrq3xoM1WZkZqb/H5YtdaNZ78V
2Al3stGo2lnuLYo7QrM60TjCYFlJ9w4SzdjUYSrw1YMl5TIBP5fWsUuzJHnfzEVV78yp9rxwSNiI
Iwtg3hp6VQ+x1xos8yZodeOjayze01rCW4xwsxoKkDeFU+ynPqNPaKoNr3+s3ApNoVW5atn5Vsqa
Go3e/11ZQfqFnd2i56iDEButOdCqnvwLodvQJxkV3sRSsaCn2YpIbRnv7N7vVDRVWVpE3czWEqVI
AwvkDzN7XJUP5m87lRCQrDQoToQXntihiyvBUBpr34V5oDSsGtK+sjEop1YN4S5rnvuS1NKubzUw
1HRycFLOc0JLqVwz+7/WETRCGAU73YM+6PpXCiK1tw9KXKPBXNIkeNsglBFHaPr1uG855Wm4Vb2l
31k+EurQT7XRfpfVVrUeTcpx5pU7lGkS0PwV8PyJz7aEOp3sdDWhuzgPeMbFG2o9We3TwvK5Y3er
PEp5XTaFrbSNJCpASrJPVtDU+Gw6WRJ5AOIx62n6jKmi5cX23BJrQDgkbqPTxjV23uD7d0ubp/BX
rcYGLmaBW+vw1an3lQjm9ziUt1VkioBT7O3by0VE/D/T2ao9m8gdfejFHS2YRd7UgCNOg5OMB8ft
5hsN0O/+7VEurmN/RqEAS+j9B4TjXpSvIFE6mS1b96SXhAj2BALMU0V28oPpWiH9laE2Pinla27S
LuqC8/ejNDTvc566p2Si7BHSmEqisqeMd+PYBPT/PC/yQ1tXq8N17IWqTslNOo+p94nbswmWbzIO
2tJtylpxrcbx6ryYFeobGlppeTif16JTy12awT355twRb816XDpA+thesisZtleuIH8aETYvAVLe
l9YurbQ6c5WefYJfVTyuSW8cgeppdOlpabbHveoaS/ciUbAtD4e2b0p8COS3dt3zuXEMFp5GvuU0
l8s3gqfdUPSPGoXcfhC/p5k7WbBcJSC/Pigdu0Qd3CUucy5TF/glsjznBD8tu0VarHbZYAU7kU3u
bkw1Yttc16fjmNjXNE2vfHQOi5SMCE3DqN+2n/bXDR68Wb/UTuucpoJ14g49mHXHu0Y8f7lituwl
LA7Qi6Rh/G0n+2sUpTSAtLVaTzWNDXHjSf37lo2JMs6PK9/BywmhFOeySkiAuI6XeD5Uard1MeGv
gaiRS5Mt7G7vD+rrv35s1PWprnkwDzYZ7sV8cBXAyIbmvxOE0Po+awOgqvzzfT9Y8ooU8rIQzoqE
o0OBFhkDRTaGPJ8QAKOiXVp/PCkxZDdJ2hg30PrsH10zaDdzr80P3pJ6kempZucHaXAs7WD8HFTF
eBpmdzhS+rtmk/5yvfJsfSS8SDpARV2milP0b8pYku5U4VCwYUmNb7WrjXetU5p4+3jrDcXr8rYs
/H9kVPEwqEhtzWy4m9DtcVlATo06pTGzVScCS1T8EI1vCJKa2F/19vD2O365kNDsMsif6iIy1G1r
+mvNtnXjFIY/2id9Non7kSjEhNnX9lJzO2/OD3H8HimaorvedCOXuaw+GJKilXz7QYkwhibAPHIx
Uw9Jj8570lwmiF7LjwhOzCe3U8kuSND+2+vY3OiAfqPJ6NIDF3cjFHOmxZkz5Y/zZK2RuyzZ3rH6
5IBBXAvzNZeR5jraztA1mJtvP6yXH/hm9GIibSeti27jYhshGY2TMI0Tp75z9cfWGLmKDiIAdhuU
1zaTbcH/9cQ2Cf0mYGJvpvjrkDw6fzGGJU0ImwrqIKTnyPFT45PcekhKqtwH2946PbJyuubIdbEc
yIkjfKGeTkEdzs8LD4W5wgkUzow4cvZ5u5FqeOQEyTXvnFdG+dMhwPZFzRWPhPO5eU42z7RT90e9
ngw0z9yqjohDzPrK+7osum4fEr2QCDORx7PrX7ZWT7LsvUA41ilDqJ8fHJnofbR2ljncQPjMfqp8
1H4svpeUYWI15XuLO44R2evC0609NeL4R3KSBCvH828qRMm1g/jiSWw/kET9Vi8kmc3l9uItz6kv
xErq4GSPQsathVl1vdj18e11+9oogGt4ApTTaRO9/MgrspT+dvwVGd1hJOet2KnGaxrDl6MAyGG/
3ECFhJ2XAZOAuNkhErZOnfJ/oCCgwlvXFkKQtyfz8iMk9KNLHNUwmVs0KOeLZ+0CQ7lrap0a0euf
ub/AP26d/Agq29y9PdRrM9oayzjUCdgpFp0PZWvlTPKTKw36AHWC97/sESuZ8dujvDahzUwbWAs0
Sf/P3vnXFty19D2pSpmnyqice0E79QO0mJLbubzGcnp5pKHpIm5GtEc5g+HOJwQ9upqWIDFQ6EyZ
H3d+4+3t2ZqPgA6GexDyS0v+qJUyHPr6msXAK/OkQYW1jn6eKOyyIwCdzoDFNjeffAjku1qVMoZH
udy4I4jkf36kxCv+dmXcelIvA2q96G0aXWzmuZJOs4wuwTXRJt1ZNNcs8l5ZI4S0PqNt/6Nwef5I
PWlO3dqm5gkJujgaCpepVkv/F2sE7htuPZvhAEqVizJvmUi662bbOqX1CFBnJOk6K11B+ACz+vaz
e2VCDEUjPcEHEoPL8pqpjT5IQ906gYwmfelB1nabZL4SwL6yGDhdUMuSpaS6dWkaZ1dp2+GhxqKn
x+GebBT03qkdP7KXX6sXXpyk7LHbQcY3zA2VPfZyMdRZMOc93k+n0Z3Eh5yEcREuOibXp9mt0mNg
d/MjEGZNv7IIXx0XuBS6Tt4bo5+vDL0E3OM3nXmq2+x7R3Y81JQ4BHPwH35aXagr//Pbb+7VZ4oR
C9ECYkf7sjVlduwx8BJhcpgEFLIC0K0SLfuunYp/H4nVuN2ltnUPK/Z8amoay16UuXUys9H4IB2M
CPrGA3AM42r39qReLEd2RU4UPi3OSQwwtqf81+7oTYmPKoUT0pzSGVHx2t/1wapd0b69eFfbKFvb
LrRdBDzWxU7vd5ocFszvThnEQhl6i2wfaE3Vdo5dW25YUuxwuI1n5fe3Z3fZhUCsxUdA8h2lH+Py
WZ1PzzBLr6pV1pwGpTwVFmjGP/vQ5R81u+3GXeH0PulWZYjjoDupi8l9Yw23fqZSEpd1R9/A2z/o
xeMmAUGXJJ0yXDs2797z39OwyenBOtYnJcsVskydf55mS7+iFtge51/B7TbrzWuQVlBUItQwL16q
NieOmwKjPpVWkOw0UpvHZW6SvZGKx1LM+pXN5pVJcQzQk0pDNpeqS+2dDyocrvFanSDn0CHZWuMe
PxDjX793JJoEcigSbNIAgCHPHt3brwFflxdnNelOIin6xzftFefm2V/3f3wYuiIZkwxXJcf60icV
VZJM18dfoyrkL5Lpa4N0yaWlkUoJCK3KDlQfVRQEHsCOa98mIpvHiW7Q37iDGFWkixlXgjoH8L7j
qPL6Q4ZdedzWtV1R4AZFHweOog4E92/EIWTVrbt+aZY6LvK6/witrqwjOZVZHa2JvpAKl3V7Y+GS
WkRta5PaL7LFTMMyzzr+9dncGIK0r9VhkGaVfkjdpkl23SrNJFy0efk5ez1p9bzXhL5raHaXUTeB
jwip39U/26Fdklu46Im1CwwboKddZageAi0xnh3hjcWuBzf3JcVSKI8EXtO4qial9a0ZpoPK80UP
684a/H1e+nMdT/TZf2wRYJYRjVVQ9hGzO+gRDK2MZVVVWPTSk/5xRuWBFtP3YbmMS5kWQFRSChjK
s9Unmmr9bK/nnnRCFIeVFYFxcU6rTcbisGRd9rEekSzEBHrZ/ezmTQkZtCeWMiliPFWFU4aF8vm/
R9ph0qLHMDopExobBxLTEbQ3+Wk16BbeUIdFHVO29yhRj9K6k55WYmWDtk+GuujaT31f08KjGWL+
ik3GgMmLZns7TQjIjF26OEHY2m773KT2+iFLmtkP+cZGY1d5M3WTzqmbPCbjgryC4iO58XVZMSEZ
VLEctcyYcLIe7ABLnbSM8kyb7yyx5mksRn507BPid1yXHO97kHpqczfwxHxTBBVGLLjpiDQmtCjf
acVSZfu2TbxPs6eZj1brk6Ip+mH8CjV/ETt/mMzvhS3KX8mA0iHucyf9kdpw+inuC8xjQIO4LFCF
7SkdDw2/VtFszNjsmCLMpsE70cZm4LCjsuJLqlbj2SwnbniI1Hx7h9RDveemMrAmXZZ01A6C6JOm
4Oa5AfmYxULPBS+Bm95Rw3vjybHW8TYzEYLEszWubkj6HvWxmQX2tFP6VMB4Lo2xOrj4Zcxh0c6A
/NNAS0lLBDqcrdmGjBr5ojP/4xo957uOqnPPvzRInuRiKIMSXitvgN+5a7g4bXU7Q+cwcbOw/J/+
2ssPA5z1hwYDuolkxlw4JDzoU971C/LzuLbq7KueBus7w6ypfWRaOnxY3Ex+RU+AinEqc8QamJDO
/KJ6tvFfWI3llyfWILtd2gZ0RDelxYmimJpC7lkuZTVlzUGkV1P6Pct1LKaC1KfoaOrTb6PJMMro
B4pzVJEzaUWVC2Moous0+6YFwfqfiV3ec93n3YfcFOoRxy1/2gtN1N+LphjuZknbcxjkcpZRms/e
14CecDfOFIKjqNQwWon8IRO/vCJN7UNj65V52ybr+jUtMy2ntmQjMmnmGiVEOgT+U7VOWrVz19Y/
uRCqxXGd9fUpLzuKybqcoadZpGceltWdnydcYbCzKDT5hGEJWbxssovQNnJ539QYDe1sq9PfL4Bv
sx1F0fWTA6AETwuTctLOmDqjDOGS1c89vQ1Z5Dla0R6cKaXuXA+IhKLWJe2IMKyrQr2bMgcwOvqk
k1f69Co2qdtZsT1UHr88WQYVuirAM26w+5ZS4pjjxrIUvUe5j3bPmT8v/nuTFd2xfzp9F1FAGTAi
Mezl/VIbzdFag6HcWtRLJ57pkf1AcdfAqgJxgrNfNeZzm3q5/2Q2OmcB5TnSCYvtV/iG6SUrxXSk
V+1UOspqh4lKcwqmpVnjQiukcWxcCCnhusrsObVosA5tEMpdZDjEHBHZetlGfpXRUG1aeDiZEEYl
kGXH/+AEjc0WPnZpF/p6wvedZfW6R/vCVu3IOfsp+1x/mvyixX0myNO7INUdaECatr0bbVo2HZsN
kE2ClpqjpsfUnCKsqJNdi4LT/JK2Rc/uBdr9q5wQKBwpy0g9DHTlftV8Po0QzxoANPPq17+7vgTJ
5HCkQf4YOyffL6uBMoFKdv3dp33rFiCaKuOxcQgG7GUt+hhMwzrGuHOV9RFMSfNUml7O0oMk8b2Z
6jKN3LFHUiiMYHAOXlUaToi6Y70X7uL9XFTX5Ac1G/auLIMxj5WD+xGtL1WHAZXQ+p8dkpMmJK3m
PLa43fwQtA7m4Zw67tGFWZ1FyyTEr0HX+AipFqR1bOOI4h1R5qS/5jGX3+Z+rTcfb01QxAOiYIVo
jiiFFkXZadGi1xDPSIWO8YBgLY1JXBpGhOWWpm6VNzscHJnq289437jmkXyrpcV2q1Uq7hd+YGRq
UAUju+4676DNilZfNCErwjvflu/Jm5UGXfhuH4TptCgdq6AZhVPUKLswT9x+hiByPeljyLNAHPrs
Tkaujn2xwpnDZMR/ng3UvGFeZ7xYPbUUN/FB074KeNnWQS8VuANocQVZWx9WFWupST7mGDSEyzx4
v2xVz78SJ02R9Ehnxjmq9CDm+hSFYRgi2pERmRXMnEaUhV9JapgfzNabv/Ejlm80TiwfC1sWvxEU
BL/UVLLQBgr1t0qT/BCt8Zvd6M4TO2aZfdcQTPw2Jn+dyH5sNeUpzzUv1maR/JqSvngsGsv5gHrR
/7COEGi316APN2VrT0dv7JBZkIYk0xB0sC1gMBYBBa3McvIYxSViu0Hr8H8iO2L9gO2z5Hd50Xef
2KV0b9coF15P3lKo3cl8Hoq4V+P6PJBP6w/opXF2wKwGx6eqr1HjJHYhk8PoChtxBXy0cW/IoHYP
9lKY93zCyRRTXxBiR9F3eQ5U7WYHHJRsLVrpq3nUh1SAx/BXbLWE7bUP0inzHyJJ+ZWlYSUI9UxZ
wN6h8DLSLjzlLgafRf9FC5ABxv5M4s0di6CO5tSqpmjokPDs2VzKjwKPgnfYeIxP3YAYkGksIHOn
quN5dnlfzZEVzHOGl5UPU9J1Wj+aJjymo2Sqe0EcuH0tFPIIFWvSxG245D3UIL/s0w9SOgp5yVC6
Dz5rPwuLDnBAhCaRUFNXaMxiQsJc7c3RClS8eKNgGfWbqmdT33wapgkfReU6jR+iIsp/j1wZ9BOh
63Try0zOR1/1T/qcPuXChtpHkMLdb9TFcugJOD/3Ff6FceIg2gln32nuCytHm8gy8+6kY6c8JGGC
jib3po+x7Q+ujGgktZJoNeb8HlaERQJxHNeU3+O1Y2SbMpngJnrZD70r9btVF81/StMUllal/2wE
pWUc1QxaIi4bJEJRUxoY3QXLmjSRy2crImFovFWYY2UXW0KT7rEvTX47GDr72U1WEys9y+320m7V
jRCLe68455adt0r/fk5GAx1jIZYUiwxrIL5HqZPsxzwbKzQgIvi2GmWV33SYLEEA9TlBYzVqSsbk
oYzpNlhX3Yw7s2eTnbRMe17SKY3wzYJ511SldSO5+KpYirqdHjU8rz5ZYzqg0IBvltMDtdp+OPFC
nggWPPol076Fv2fhZLKf3bR/n+uWeoLp37Sh3wY99Z11aO/sAeZWZCvpuRFkbcSa44Q0LpplR6w3
CNGixRS2kLu2FKuPxCPIjmAqxTukiybCvxzVclR5ungqHFP7DoO7JOQlrmNV/mxq49NYB15ULuat
Vg7fpTUdpVgAM3T8I23nOF00lnuWbGSu7qF11r1j+zsXuf0yaPuFDqfHRFr0na/jkgE4kR1nssQG
iqaUuy6Yxu/F2HW7DG0tQSB/Kvvgk0Mk8F5AU/yORLWqoXtR992PovE/aAiUwkam/j2kAGfXqX5X
eE28FsMHa+IIRIjqIJVSwtiRrUCxJuRNO3mfcrt0Y2eu9lNgy6hK+OYilOBcojTnHcKfG2zRdno9
IAROqnvLo9O5S4oychDl2kjDI2PKgzDx7PdmLxGBFq76YSTmuvPmOv1caZnHlc2bbuq80x9EGgQP
xugNRuib+c0SNDfCG/qdltvew6iNY2wVVhPmXRV89W30UG3yGeqzE+cyWd8FQVJ8XLK6iXX5U8vj
fJinD5Pp3gtEYHLNj4r9ces3pwYKBUX/ObElOun4flqLn4mJKHRS4ARGLZKuFnmyw+NdbM5FJy0z
j2M1vfe8NXab8aOe3qEhjYVI/0u5JRbFSTdGSTfn9BlcYIznX4sgSpnR6n3uCBM1rOKJ/aIRTMJE
fjxd6iiDWYZSg5RyLNz827reegp2kPKKsNHK/8vemW3JiXRZ+lV6/fdkMw+1um4Adw+PeZRCumEp
pEjmwcAAg6fvD2X+VYphKTr7ui5zkHB3wMzOOXt/O91r6BpCyo84U+uuys5HHTKTtPJmx3h0jYlT
EGHHLaA3OnEWUPLa9xRdSVIL90tNmuLalGeaVQ87aXQ/vIXSQmN4dO7Bv/nMjs+bgCDbFHuj6Kib
XSNbDgRwxKvrAn9K5EmTrbHNnjYFLZuAqK6LsnvqrXLnJ2MeBZO0r3PhnNfZ8iOv6jVeNG/auVi7
DoEUt/UW4QxwzTybxkF/GsUij4jk/NglxCgq5yBulNHucs+XkTM7Ny5WpxjU6mldVLeZa2lnfdE1
kVVbXwwOrFGGMjvs2rYnCUldYC4frnTRB989r/1m0cyLDbdydis1eeT01YWop4PPPhuRRLmEY59/
ZZ4ARVaoOqr9/sTV2zvTKm4XVgbEinOohHsEJfS0mPm9JT7VhvhBOMZeWsYpKXBIOmUcLMbBzv1b
ga290tMH3V8TZHz4ICaXKoZVIQDwEXdacFIP/KcOXUAXysX/WmbWl8C2v2aV9dmi62mi90+K0M0g
pJObQM/O0h8WQnl40NEzdw+mnX73hi59Tot9xdJruiX7V5nE1bx8UWvV3DBYRPrePqZat1wi11Z3
dpN5Z0bpNKE7GBHv76F0PVrTJYd1Zzj2Rscxrh5IKZw6cWu1yJJNr5anndecsECjQKhKHehdSgBo
ofxnSjrWF8ckrbJO47aQe4eDT2h32V7Kbt9m8muRE2y6ieYcKsfknJNy+8PO3eDHRHjtHW++CIHZ
MJ01pseEEnyvAuuistK70gR8pOmpukzc1hGMS0u9imiO7vIC8T/H/DOleZcK5qiFlFB57dfGJutR
ZgQ8RMJfr9nW9lbtX9r5fNJzpCcdlVi9VJFz3ZhHL1MiDnxl/KmCNSfhM8DxIvbZTOzUqj0t7UPf
0AcR2n2XVpz8e/tB+tZVqiUe2qlOATvUuzNbHVVhJ+yWhGhcjsbonhpWa50G9lee8zVGNm81EWbD
iZ2aNg7uiRtRFXUZ9jRaYieQxqkpBjIhurwIosS3EEcJUAhJnS5THNTWeAiqNrWYwRSkApsDWRV1
33jsNEbACViX9Ft0eg6RTegDEZ9wV0vIyGl19ADjuZEQmq4f/YQ1GNRVVtwGOgGxF/pQmNqdXfUb
vhUprKt/YVkbvMjoPUs79lVbDVfZhrpskeLyg6pucC9pFxbaHuqpOdwvTUZqcLZ24jjSwah2GIZw
FLcJ6v8D47kULS7/osVF6mXz957hCbaCQefBrAIHjXXTdUDkuqTym4eZO9E/WX63WGywVRHb45w/
2Wa3aHv+OAs57bJkT/1Va7uiRJixI8ET3bgP5x+N5qjm7DBkVtfsy7Jvn7HHaipEJ2WeoOUx6KKg
sX9uZpctT0owDoep6eQnsxb5U0Ca9GerKUYvLMQ0032hO/24prN3yzaAX2Ke7PYbfRXTimipKDcs
ae/fSx3hPhGkIp3O+aE69guAmnZEPmJzPWcW9wxZlb0cKxN7VayTsZxe0QwlgbWcy/4uy3wJ1yTL
dlT+c3U0h2CkvhUkw6KGb+wpAiJXznuTted74g2Cv3olSC52DeUYvGRDd2fOdX45uq6zS3XCRce6
UJeCdsY+IBH5C8HGojuxZ8wO+2zQkIej6qevr0nOmeFERjBTS2dZz/oMPRSt3XWar9sxy7+jxMZR
suQ66TCZb2QDOz5poPEyjs0XbUg5ta/29g4sq989ch/dMpZyDLAdWPmEQna1xJPXJ7qFP8n3Sm5N
zRk2ECQJ0xrV0MUybKDtxPPPLlkaY/eJLaF69pYczXBvClTvRmWWF6sH5C/OZGUNz7bqXRpnjqVF
mYmFBafcqL5XssyMsFwqWimpW3fXJHtmLWSnphvZv5qAHTzok/uqr+YvxtIkSWxOrvmjtmlTREVi
LSJaWnDQcdW4unGS6ySX4tGpytth9S5SWq7fihEI6JVVAceHx5oo9kl/YeUavJI+dU4rldUv3xKv
E0t7JkGo+mKVi3UOe1RpO13pnM/8vuyMXd8l7oAfwl1v83rR7qY+D4gamu2ODjspxV7Yebnx2R1X
7y5IGtHsTaOabqoE7TPMUWP4YmZu99D1a33nJFu0L316DmeWTLuG+MZ1U1UmFRYLHQfXoRX5XH0w
Vnk75/BthNKb0c5krvJ6dAvPyBlEmcgjsYZJDDNmvFptd/jgKm9nVlRF6PRgJWzIABCGLycTVb4s
U6r3+nGB8TwdOLq7N0HRPvZIF3ZY5IzdotzkxOwC6w6tX3U604nbW43zUcTHm4EnWmDUQxYzNJRr
zNFefpCC0BVOxhUS3T4r3XAqFE3DRuvm89XJvA++9tuZFex+ZsmoO7Fb+6/HyCqrjLKEvnfsaOcd
JGXcw8wWsltchze/c9z7D0ZA20z/5ZCMu8nNRDO3gT1f62WNkeeLcnY8+mWQDN+NwXa/AcxD/tZ0
laQNORpBG5MltNAYngpnPgS8OURJg0s8/P6zvHmwmGfB6Nv0aNA1Gbi+/KFHMU8eUffO0Zzsjsuo
4dCazUcBWO9cxdFJOkOdjFYLt+LLqxhElMMeNlZ+4WE6BE1ZnQcNY6nff5c3o170PEigKPHAV7mg
OF5eZQa2bBV5sh4T4RqXHmXfiXCt6cFFTkS5lY57K3HyD2aD7zypOBFRD4IJhJuzEW5/nWIj7HIw
bnrrccgDBmXsaAyPAH4gHVn/6bCT74cOy4LHij30jbW9zLW+t0Z/PSqzXp8N2VmXqW9/lATw3q8I
7BXAG6/epit7+YX8hGZZv+rr0bVL6wpPJTxqQpKy/Sj7dl9blJJ6ijvn9/fupxz1xTuxfTkIIuj5
SLliePzysk4mtjRBF8D6gnslnhMikvauLM0fdGNnKiggGOM2zlIPjjUvnxe6pu5WFgUlrbPBUowk
5u0YrZf2udmnGs1coTOjHIzNdvX7T/vOb4SABjEGREjKhdcqCeV7vR6oGT04yaAYKWHKtrKK+1WT
sU7qfUgk0EcckjerFEPujYqGdpTbr782fuTEyDstU+FjxoRtIEQurq2CuVxWPDaMf//5F+SgtKGb
WaHc1ylywhdzzolLPzbWAuCuTSeIbELL5W4muOq2wXl3vy658e33l33nZULED74SFzQYgNeqzswO
FG5ij86drMqzxEE90dRUB63zoYH9nUshdIE4B7hnkzZut/gX9Ym7VIg2hamOdtD0OxFM+KKt1BuP
ddOUH2hB3rsW7yzpNBi80bts//2Xa/nZYvkYfddjIO3ui+ksDFItmklhVS3BBxEJ7zwmW8YgKKst
FpxYupfX4gyf2QPg9GPSum5KoV3Bz/Xr8jTldpIqidjmg2flncUdCzVcRja0DS376ooD27TStxWw
TFqxb+xKp9VSW7e/fzTeWyAAWCGlNFn50Je8UodOWovM3OCLlYAWv688vVe4pBi1y6w1P2vupF/U
OTZhFLHNTcBmesZw1/2malSIoWnl6jxJckWERYKYgpZhemDuvHxwp9/7LeDecfrHhYP85dWHHPKm
7XpbW482wrR4WIc2lqMcP1h+3rvKBtblR9hksq/RMHO6BGrqg+WYrL55qElwhliWfqQtfu+p/Rn5
vqXPAoV7peXOaoMUlaRfj4u3aidmbc/7hYkMZT/ikp8393+g+//acCn/+99RvG+Y+7tBts1L5P72
B/4i7pv+H6YBUp+xIWj9TSj079hg0/jDA0CDeo5DFdvB9pj9Tdx3gPEj70e9QBAdSMTN2vM3cd/x
/kAiafGfWPYQi6PN+vcHu/5rJ/4HmcE8fOzRLBlE10NYo525HXJ/WdRWszNlnxdG3Iy6eeatw2OX
usNBM1bnXK5LcJrTDjzDGBQcfKPyDoDlaMHAGQB+nK1eEAOwGU+bBmHYLz/h35/0V2z9qxVw+2Cs
fATBQxBEFvY6whedJMHkla3H9E/EGWMnYkrMYeaDlsDYHc3/iKr56nXkgpvcDe4ZQyXgRq9NPbY+
M/+CCBV7XYKepff70x6236fff61XqjFg2hzSUSH7wJtNlLWvllnYBHXqd/029Bj1c0ZHlsTynes5
CSDmQ2Oa6QPFtXndLfNHLkZjO3z9cjjj2ugGWXxR2aLOR8748l7TIhNT66l0Z61u+TWt2+p0aLo1
pO8yMf2rrOZQS3feB25BP3vwGwluemRpor17yVzXvZJW43+w1v60Hbz+VEBMOaBs0k7qzZefyuvs
NLAIrY0TJt/7jTt1IoyWgUyjkXgHqCK7RWJzhTF/OOsWOvjZYmQnLjvF5xLsQuwYwY0GtSmLe8ur
+w8W6Z/lxpuP53JaxwlDMfK6HPFX8rrSvkmw+Qf+XpYBAAPsfN9UO6oTbymNz3attWiw81YH14F8
K+id7JAotz3rhlR+QPp6/VpwD52tpiZnCMIMppSXvxaAI7VkQ5/tgE3wIhaQonZdn/k7r9O1x8wJ
lg9Au+89NQ5nLJeTT2C6PAsvr2gynSjyTOS7QJAVu6oRGkbZ9vpd3y94JxskEile7j8FtyCktSgv
sXuUu9Y0ulMtybQHfUY8/vu36NXJfXuSeZS3HC2g2JxZXn0mNQyOAISY7xLP9W56SV+j1006xWmi
TugBDBHBAsEHP/3rBYJoQvhnmCOAxiFXfB0za47oUoMkZwjuJSkDEGrgFT31B7/3O1fhwIfJi0YG
YKbXbG4cjH2Ql0m5UyUQgtCVsDaq0apv/+EviDx8M69x5oMbx8ng5V1tcpaJsqD2KjlDX7RmZh8b
N6mofUeJV2/M3UOh1e7176/60zn24m3isux3fLXNHm69Jq5JmoqkGeV23NarliBmdLQ/bUNlzb5d
RLavZ2NIo4VqXI9nrV/6XdIQXkYZPpukYfpa38YaeyMDwKCXd2jHsuwA0dZDcdIWTjQ45kwTFI7V
be81HkJxGr+3ReGk5zxK1lUxF5sc3hqcXSdppISCtMlz0i0NhVndWTY2gZ5cZD6azMPIcnAYGPi2
UJyx5DHGzdRONla3F5o5qRAGBH18ArXGmnGTIT9lnXIvda2eG6bPZnvKc1IwI/ACaEelnSGGKfMS
Q4gJaOdu8PMKhIghMKPQI+0m2t2k39wowMEnndtW/gH+EJ2Ocp2qr9JxVlyX1kIUbsCAJ/JLdAix
UWQGBGFdWnVkabP3hEu772Ot1pmAjeI4dEFyN+eJ+FTZJJHmDECGv05939V/pM/tOxv1m3fx5y2F
mcoiCWTitXcbo8EKb8Z0Ys+sNTA+VXIAqA9LUYx1bK3VdJkxp9j9/kHaXvA3zxGdNzoN/F24rF8+
vnOSpIipOofquXd3qwmqBbVzF5vah12vd74fZwL8pBadFAsC68tLDfTsOToFXIq34sxYwLeTSYNa
1ersU57zZY9Ttop+//3eu6hhWBtgF9+D/7pMqtJ0StRaohVoA3lRLuoqyTDewNNgHgJSPHJlr//z
35R2CLUZ0jl6Bq8tP61tIVddbL5ontt7qIxu1IFx2Fsi9U5+//Xe7GJYpTCRg0CkG46L4dXqM6CL
asG/ID9yVY1bOOiPepPnJDwHK/PnWn1wve2Q/fp5odTCJM71OFe/7u9VniPQumdeXLuQn4LaJyp3
naunPFvz+5F0s0fbb8b5oLdMF2NU0uutnniqO+ilY3loIXymcXM5tTHvl34tUqPLmMMNy3FoNP8f
OvHA2lMO2rjLYcjxK712JiVD0GEMaL2YKUZwPpLXGIkuIR22G9QHb+87LxL1NQBM7C2syq+NNdM0
DYFoUi82MgZ8ZKXmx0Ijq69iVf7gJrx3D2hR88bi1WTtf1VqLJk5+MVUeBTUTnI+gtEI8TDQP/EH
9GuzrIozeknTB1d95wsClQAPiarLhW+z7be/FDhtEOQq01YvHpk4keKLrgk9FBO/VJmHf/pUU0Hg
JduY2PTj35TaavUqOuMuMnDfjhluy51Yx/6AhF6PjVJWH0AZ3h4VGKwQ024Rl8V2+tqblGRWifKz
duPWFc5+0AhIpjXVfPCEvH1X+ZsJruVKrO7ASF7+gCKHLh7QjIpzdwkizYDUbNWM7C03QORWig9J
3D8jeV8u7qwteBvx1eMFepMaWZVBQB3W6LEEMWnFRa4aGSG1noK9IRW56E1rZQny2Kw7HRTK5HCc
yVYkdslYAB7Bnrr1Eh+BxQCbo4qV69b3bT4VDTIaKwFWUKGKaAfFMUKvV4KQ02L6xKkdshQG2+o7
cMblkOXW/Ccy0/YqHWVl7oU3snNXVjaP+3Zmbw0HH93rzitFfqnWuv+qCjI5Y82zSa7s+gB3tTNU
X0ShmHvbekpeTaH34zMW2xxTBtoIdJeWOT8lLcevKEhaD5DlWogzijT9u913CjGma9QPwziKB2Qu
5Z/4w5PLxFRINiem0OhWegkBKRdaUwNa8uqMl8kgs8vRVfsETE0mpxg2ne1HTJZrR8uJOLbdqkr2
Q5kv9OPrrL+0tR7lbqGNnhHKcoUipsncO7MwB5XIbsBTmlJ41PsMib+5nUSirkaimigWps9VuSxp
RFi5kZ6PIApT5I+Lekqm3q3CoUNGg75nLe1wmhv5OZu8ptsz5KaOU61ZV/syR9sfIZBaywMOBIej
k4LvFfKhWJBUX9Xf12XQbjvkukXcioQPMjslP+FIPIUNzjHl33AkdL7XfZL96eKc4HuVOYOiPp/T
2wo/fReZYu6uelfrPnF0k2A4k9xZw3xawbPCpjJX4KWM5zc/AiHZeWsWKkptxOgA0AcJig1dNuIf
q9G982pFmIlb1ZcPVYvmNMoIZ5+QES7NqTQRDIfYmoPbAMhrcBDKnc90o2qasDbsLesuCMi+C/Jh
yMMcIf0Zd1AZEafPmfS7tS5JHU01b97uLf+j1xn5ug3bEcn4rRwRB/befaEzRo3ztkQPMPt1e9Tg
F/4wW4b7h6K1kuMqZ3fZlYVojrnVNCKaLD29wZhv3nMh9EBq6NtPs2rWW57rvA2TrJueRdsHI4kN
qChCs2aTCx0/EVdun3vVB6eNre/45iXHYcxoiiweJtUvl5UcJUZlgJKKRaY7B9G4LTqfxrwYXW3e
ceyoQ1h6mLWSuac1YR9/v1S/rWo5zGF22WaZOpbt11TZxjSEAM1o4q/TsgbtFpqivkIX7i9GF9XS
6faj3aUcULQm7oY+uArs1rsyueG44sf5HF/T8kFV+3ar4nV2KWs5pXASc15tVZL8Cuwzhov2ieoC
Lkx5rfkCsGQWVDcffP939g6OXduXZxgFOujVtQK08qPtQWOk/TgfVTstYE3b5pz8BftscdXwLXM8
KIHFRJBfn2s7CpA22lAcvM4E+HnjwkLl283+9x/s7SEBTJnzs/zF4YpO4tVjUbnzYBSNF8Prl+f6
OOM0sNxO27d+J8OE5MdPGnDCDx7Gt10ejPQ8EZy3qL3JTHm1ya1FB2UUzlVcJ1N62eUs+LQBu2Mz
Slo7iTvuV4u9xdVK79rLMbZVK6RFxpT58FXr1vrx978Cc+DXrwcNY2ZMAMNBMjBL236nX44tRg//
0ZoscubWaTy1s2p19qVLWRgKK4HOo6slJwDIG8fLNC0oR0wsI36YcKJiRrQYPybCn1ks1sY7qtLQ
eaarrOSlwmir70TP+TJKnLLvjpTMrHVNkKjTtCNWLe4JyOqiLrWcT+Wo6yfoI2eT/VcgT8Kc35+g
ukpB/iYtFJYR3w0WPZNFEvWt437OHHD3kb4sxhA7pYm4vsZOdVmZZkY6MrEsZEL5JSZA2mbu9w6h
KjLOWszqaLkVphzP6ecH3+9bsCG2RMuLfSM9gvLJHy3G9DKyIC0NMXYOf+F/xrLwXaStXe3qZdT9
U8KYKva1XPONQUUe7pbW3lu5Z145FrJvAKGr3BuIrK5G1l1sDdI10r1dLPoa54zM7wePVsJuNFVt
nMxYxdZYOsykEAQ21xNrigyVQuNDcrFefRJjakWZgqUBNZdcqFOQmEMTC42JT9jmUqSRWrCmR9Yo
5LVqpfMDvXijHdgXq/qZECtd3ucrY7kHHICOeSIWLH1ImHs8txZExPGUjXs4rnMiLtXQudO58ABB
w0NM1hJSjMIwWcxSENGYyTLfe87UGzdm6Y9g6WxLxGOP7ytUud/nkQM5pMOjMGRX+NIgzyJ+nO8R
ijo+/QsGDtzN1MWXNvbMvSGaGiI29UQ3972lD9/hcs43bNSoZ3mISHsuc+cJATV5JEHQgNJuba17
hBDARtlk+vCFenKkeVX0SRFlLTLyo7/M6K7cYUaNbdclnYJAwrHDaKPZu1lk8n4Y3G3pV4TTyaX1
hx3mSu++FbPXxUNfwU/P87aIwEGDrdWHpISNpyli69eGxxSVKlzUMLMn76pYct+MSqeol7BPJK6v
xpTDJ04NAwrUAhdl2PYoyeKVt8/Y91VePxB9in8xmWeH4502dc/QWNrspLO7cY7qxoBunYMNrsJq
7Kv+IAiNOC8g3lShnqe+iRxmu463aMMJ7s5sxGWxmAtL+eAi15Sgx2EpTfhAV6m6czUk+kNmNDyA
zEG0J/AX4E5JPh88RAiDU560Ngz51FHziVYHpMHmyDr02GMa/Lg2i/uFoeSiEd0H/jsyS4YJ8TLg
EAilIrpwq1o1FHqLjuAOVbz6Oms0EmNLVepx1VYTzyfJtjSKdLs9iF5tJ5vUf9RanLEhQcBBE8Ov
RGI8dYP+MA4yHaKch+pU4al+drxBu0GVOtGkJ3T1CTJCr0ezV+lfShFo95PKvXw7VWo3tbRmK8xp
09zxqicynt2p+lIShPU4mWDiHBSNf+IzmS76tCtMZg/dlhNOhNQDSPf0qZKep2H0GUfsVKW0FTL0
DCs779lY75Zm3qzcwvA5P3cKFjWFNXQy31WqjZJk8RyEqaoKwm3QtEP+jffNTCoj57WsjKuKQzW2
81y09aHh2P91qrMSe0kpllN/mnFGjk4KtUPDlNbsRtmUTKJ8vJyDctJ5N5cYqc68Cgv6fqWyvE6Q
sDyqunHt0HQb/6EcU+d0EMJAilxNqmA/X9MLY0KxD9h185ZjPcE01s0DkmyjrD3BXGaxnBM2lj6L
5nY2m2NaKT0/dqMntF05IV6tm17MUS+pACPLrwjA6zHwIDUz3OSmQ83/ycgy3YU6a+frzjSn4Yel
aaxnflpoVxOrZEpLH0t8JPlhiVnpi4IpFCL/T7PUAj+0eCv7Q4Dxk9tu2tknPUEsyJaCzy1q4esf
2lxvRTzrJeOr1G/L8sqzZePGfiDVcliDIP0TjWjpnsztqH3mTveCuYBVd/wEM8ds/Otb1NJk5Ihq
gS08jtQIYSdwv+0Kv9ikFSDOs11Qju7DlDTsWenYVj9yA40m/U6v/Cz1VNzgC2b8Y4xNcy6WHLMa
HmXbCYfRVkkkYSdtbnqp9Tv0gDWTLr9VT6lrtlNocm5+TAyxPvWZlkwnWduwi8rJwuDPzRzPcYy3
zJiwWeqhbDWga4DJ4tnrLTyocjudje1oPNa97PoTlKZuGuNQnpK4SPLZjrRKS+gA1wwP/uoQ/s+w
/V+mS2fod9P2+ZvMm/zXhPuff+Svebtl/mEwAYAj4tBAQ83CCfKvhHtL/wM6E+NuFDwMukEl/te8
XTOdP7ZJOwN1RiEmiB66IH8P3DXT+4MzGJIVA7+9bsBj/UcT9595TP9d+aDoYdxOA4zPQHmz9aVe
Hu2sdLJMyARamOrpQXTdPWrgaYmaqdGWQ++sa7gNj6G7w6Ifx6K56oYmP5sLUT5Wehl8Vaa/fNey
nuJQBOT6eX4pzGPb5VdY//A4tjnThkZq0Vxkn8kaxPeUP22t0b1T2KeN5GW1En8HDiIupHPPtZxD
S/q3ufT70U3GGHfdWWGOj7yu1xxwXI79Gd1OZaqdOdX3Fnz9yMLW8YkTnMAlVyxVnEpZ67tEWyba
QxXQgPuiNpMfPQzxbdOQVXvHlKcyMRW6kxnaZeXf4UBkjlmtRahrTrpE9ayLy7Tx6kjlvbzWnHoC
8LHw9uCZmqchxHgn0k9mazXjvaENM8wG0S/5Ts6ZMf2wBSNi9o6JFKw+T+GgWBpOuhCDpoHhsTNQ
48eLnI2LNjPEuXQTje9aueX0ebQRyO3cwnMJkzAp+rsu1eGPM+FhZevG9CaznfkiG8qsCl2obGHf
WTNyeGsh3aPjHb9fjUDQFFPNeCBUCuN3q/vphd3O6pOZTMEO0V99AZ3iwLVvRrIzQo8uFvuyboWz
zoHBnNv0nEeHDQV8/9IVAgN0Hxw1fUwspA/JifBzzLgJvvU8TsfsxEYotc88Mk9m4dlnIKV3XQkV
QS/OZF/eC09wTE/6u0DDUkSrY70h75JQEC3/vDpBdgEBpjigog+0qKhds4lJBKJQELBSjM8gl4L6
IYP44Pcc0DOcNR5ZEEus4R4W5f/HanbVPTd3sn9+lhffuv+zLYTf227Z7pT8qXD573+6yL/37dD+
KV//Xy/+EDqYv1fTTbHz4h92jczlcjM+98vt8zBWf12Aedf2f/6//sf/9fzzb7lfuuf//Nf3dmwI
Zrl9TsGD/7o0ber73yxmMst5MxFY/vWXHX/857+2P/HXWmZ7f7CEbRPabVi6FYT/tZaZf7BWIeyk
RN5ysrYJ+N/aIcP+A1AvYyNCjtG20rf9r6XM+gMVA2pCNOKIXmk2WP9kJWMheFmkkhlkAeVCiIB4
aRuP8cF/LVJJ4lG6dNHOpqXReqdT3TvXZucIzQ45nqGfKWQ64q1rWrcOS93KNv9muWpfhr7vh7Av
bBL/RNbbcI8CN6ULCtPT7M/oNhVfrBmk0WmmLHZvDyOsG+tV75c7Ygdc/ygFfLPTHhpBGma4O+xD
sXrJF0yByfXQQnbjPFxik9WcRRDibhr1DwmT+SswbcPDWjPAq4Ulut4BYhBLjEFWD1g1y26KXb/z
AO+oOb+xSDW5TjbYSQgQy1EH3SF5KOIvcbJwpaVYsoR2ZHQHkjNesTAACCusF1tDy+mMhyEv5u4o
Cg3UGyJRiIokSaTpkd5GkMSTTcjOXtV6Wp5augj0q8ZeOHLVDm/uvkyaDLhwavoDBAfOXEVo0BNl
8QT4ZQVXRUsbtWZko+duRDrxMmM6LVws9bOU/bDr3FXPupgEhazYOW3fuVQmdNEViqoC7+SI3Q3D
t1e06XA/lWx86zFvnWzwn0ilVWo8a5TG0fBm8oasSiIxQSQPLsdZp367NbW6WfEsD1k71kc1KWfz
mOejXTM6W93C3NIy+VLkTZRDQ2zCNFn5HETD2KZGqDd94O1LRvvjzjWAnYe1K6zurKNak2cEqJZf
DY3UoJHheSb863nJ8CitKlso+oK+Ic6l4n0BrO2BI3CUaTS3rRBWeWENNE0PXoW3LbIoPYmpavyV
w6EYTXDGfcDaaqQro0crZ0ZJn5Smqhsl5UzuQjuLICci2xwZ641qiNFCBCukHqYHcV/QKSHwhDpp
7y6pzVNFlJl1ai6Z3l60VLbujrKruQ8auiShYuBznaJHZkhv8cxRLnt2DA0csJdMV/86GwZlxMOM
NjSElzqdc4eKq5z0tO4kGH1s2uAL1KPnFRywCWaft+fWTaZ87+qqUMdpaBOTcnQ0cEj5g6ASKaaF
wG8HLhS/TM7uoqA5A9dy2Me+mpoUZezDCqPwtaZRnAXKhNPEDmaCgjUSiI83yCq828Do5vwEfuXg
YO1OqKDCqdeJR9FoS5BAmuWzs6drUXX7stLIckgxWZnHJKgmBCQF473iwlm8YaayJw/LfdSNtG1S
hhlZYe4KafvZI9k5nrxaKgjdB1nIyv4qMdR3QB0qRyN+Sgaal0eShIvkalXTbF04vPxoCUSdJhEY
Cqf9Tp9wVZFIM/dapzQLIgsD2w78mp1Fplv3l0YpxKUmDA7ixmT4N2IVY3UCh2LSQrsdNm2xt4L4
aS0sdnk5djZuzdwA5+yU+g2xWBWxYVq2ONRMpdJCTyc5GTRD4t+N/uKcwIrsR+JE8nklUs/JblJl
lUBMRa1CIIhGFo52RjScLWr0bO5o47/Q6zE/elQVRCGV5FnExUwFcWAe1j1RZnIMyZNNMLXqAWwl
rcC17Y+GlcYNz8iNuyTebYYey92xmjI2nUgmIYi8LSf4h3Ad7B3ZOfDTvNZPH8iNW74NzFjxldd1
CgMiHwy1F3bCu9CXecVuFiCZK4mae1KrIdDl6EL/6kpNN2JhJP7RZjivotkyytME0lAeCUPzgXQs
Dl0euSgxRsmQ+SbnGwojXM7TvFL2ZvopqjmMlbwhxFBpTXXWy95+mIDGZ0dQXBgNP5NPM9+5zraO
LHQRn12kk85pbm0A0LRIuvs8W+zLzmA+skPu51r0/pCOx8oolktX+WwG5qjXLY+/O/iHjIVuYKTj
9jdrX9cJdAHpMjyweszN7GTZel6y5l03pVc6aCBJh4lSc5og+lSB8QXcuWKdsMflpne6VNsx10rs
Iko7c/SvFo03WSD1T1KAcbpO92gFuiNb5jm6clTslRa3oK8HtyOTrbbZ6Xx3Dj53RQolhZBWtknP
1BSzBrmFIxVLT24QwL6grkIbq6SEuue6N5iZc2ntGdKVAFR0Z/VDJDb6555SUp66C/EkoWtKEy5L
4NdeRGIVWDW915qd42VDc9pVoNPAZFnsfhU9AuIHpBdUEb5/AxSYvvYHkymPF5aqk/+XvfNYjlvL
sui/9PxWwJtpIoH0tBKNJghRIuG9x9f3gvpVl5jKIuPVqAc9qBcVzwgJ4OKac/ZeG98srTK/9SgK
YXnOBP2oklRjIrozC1xSniTg7ZQ8TCaaeVrRuyBM2I5WER4mvMdad+/PyM5XDZy/Gz4B7pVw16mF
siP6XRb53DZSkuJxVhgbq2BkI7mSmww+YKwEdnfAr5kAFgd6oidvlF9Ma8fYQJWaYS1h1z6m/fIj
p3rxvNphnjvkcacPZtIQDtZ3YRd8WVRk5ZUUtVr1gkks5ukqRZEV64TYEUlz27lOLPRdOIQj8nHn
WPLKsA0U+sMlyIImLoW0bmKmaSeb5RicKMZfLL+lX7cuVvyF/iel0w0hwjM2pUJEoGL9FmqX3pNr
5QLpSr/z700PZt/ad1CbZsYITNIvg9SbV0OTAjmwh6qiOApLZ5UvFeQ9kjarWM31YL8RrDgH6yTp
8itbGqJ7m8r3jWL7pbXKgck9QufXvvFT++dY1DNcooDShQm77jal6PZF7Ut64IE6Jp2XaSyPqy5C
HrcMMRq4ObQWfnXIAQQqTkQhLrQbGsgNIku2MionFBjy1NShqGZa6A7ZOB/9ZiDxTc7h77KitoMz
G33iAe8Psk1oaO0+51ZQWWIZvxPUJ6mLqlJxtBOlLtwQ9s5DYw31VU86IOCTmY68BSjk54Bw8y5J
/EwDglLKgTtZAOposFTs/VoqMJuU9hAcQSKhNzOeIRLoUN51vJFSppQ1Al7xJDUtvupShLwUrlm9
RhVe/mznUIelFo71Ezu0jn6FHao/mGBHlmJNDzkrjwmZUBJ+fqhZJQQye+4rkGbIoDPkhL4AIRJ2
w7bNffQ2CBGT46SWhC7IVin9MKow4SgZkZKyqnWQgiuLwmq8yioj/zIDzsoPYxbEGOEziz1Pnhf0
sDtyx5oNgHqKtGHdG8+SnDQ0eYFy5seQDxR8kl3HTPaiA5eUtbJWurOUyPka0WZgrQl4JHkz1Zr+
GVJA/ISbtuKPBQvCpIeIm8McGxhIjDYEg3Uv5KB1OnweP+vOimCiaRmVNSgmtOLriBjBNWiPQFsZ
cDO+Ltcf3Gb0Q4QIqVq1kpMS3Njio/ZJPWXFqDqOpnAjbOY4dcHQBQOsmqScjevRV0Nl3Sqjiixg
AZeuwiITp85EP7UR7AajjWHP7M1LIieadQC2aEtQHaCkoskst4CeYHlZJoa7gTDOYDPpbBYFM7bG
E1u1AKdSB66A/lpwS9L9MDbdukyrMX8oNJm8LyI8tcjekIDIOQLx3izdyRRwzC91o9kRHJmkOdKf
6skFgadxK1oZr3hqDvUjTvo8VTcR5fQG/BzSh3wVmYWAyWkMJfiTalBKGltD7rMBJFUQis+KNXvp
v1Huu61n27pGEM4YgcI03mFKx4BeqCWoBEqvsrSS2EbKa6GQzcXMLmkgx3zST7Z2pQF10zJoBV7Q
l9ODhQSkPOSJkEMX+mFOaSEzkCbFRRl8j3ISRpj3UthKkeWnG2Uc0AMmudzF6zKrg7+cif9fUPwv
ersfncGPr02Bu+z3I/iv/+Iv/479D6TQRETj+bM5cP+rnkhdUJJp06OUXPwcnLn/9wwucP0sonlk
Z7ix8RQvHv1/1hOpQy72QSSjOid61LN/5xDOv/5eoGXRHEYAj25TVyEKqDT135/CyW21KmmkMd92
tNUq4BAAQGvqVoMFzbSTrhgtd7JWu9rUp8dUUlq3Lbq9pFbfIPnsfKPfVqhc0QyFBJ4l4NlqkjIL
JaAnYI4QfCJ73dn2bYRsJrEf/ep7gaAmAJJLoX6PYIpumPHYt6w7pdZe9VL0ZaJHfg1v00NhEMMb
+2lV6g8yAqUVCGHPz9qbOkp3fRvDk7WhXC6rRKp14wOsK3uFbbp2VLV+8GnIhyYz49L3WsEruYav
eqhalTxCrTjmKbOMaG6MxBwcBNi9k1eYeYmKLHpFW5c0z8iS5HgUds0r7NhvUz8iibHCVRMNaLj7
t0Wc46V0u9kcv8RJem0k3JYo03SvVS1l//gb1uRubai1Z4b5m5hhPBZF91TX2U03Zbljg4/1dfuH
Hh01PdhF4cNImwiKJBIzk/4AvSPqm+UQKPDK+Jl9Swo3uYGl+JLHrBMIPca24swuw0xJjMgpm7hy
yjkvHb2an4y0XbfpqG0kxBip+qt7Fx7YIUPC6JpraNG3Wq9cU6lxZqV1Grk4JTb5blmRP4PUS1d2
Oe7thGSmVspPeLXYPtUAbUZ8mK6VKJInBj/eAC25DePSTZN001tkGgXzreanJ7XOroSt7jGcdCtT
lPd1F9/RnQ4dQXroYux2Bk2YPwCG3wjT2I+mxZwJpI6iDxBitZ2qjUihcPU4yECmZZy5+FY4MrEj
Ijdn22TpFUBxR1bL7gYg9L2wInGf/FLP+QFgmMEmSbmbH4QWHLSkuK9qKMurqnqJ6Ic5+qjKb8Jf
WnSTMWx7DMJOo07+Q2TJnJjUMPCKaMHgT8O+I8nFJTAEQcKCpJ7qRndiHZRRAtrWMJqbuvbfaNKd
jK58JE20XteFBrtKT64jikRHVQs9pTfJXgRZ6AlfxzJQ2aeonrYTp6i13pr7kAoYp6LuStabmjRX
oH/tLGs3tgVbLmpnr0ppZMrwbLyiCp+w0axwhgaEvUYaaBS6yUnHBia1v5K1fDLTcPLCSqr5BBVy
bfMM2QkU4amLn4cO8IJfV70rqSU6DaQdFUaFocQLITQ/c1lbXuAJnSjMITwkVd5lh7a141OqcY7x
I23YtXHA+tjhq8cVKlOUH4uDiCt2xA2YMo0VfR2xbq7onYLfs9IfsEPJaYzqYpWSF75u4+6ANuir
Qab7uh2ybQYnCtRuSKWYgh/U6R9AIsj3pSwf+jq77kY4Sp3tTRD+QsAcJkXvJe+VjdJEBJV2aY72
nJoWG8gtst16nXTTqg1SN0yvIyWFF8gHEra35Ih6tv0tlquRoRD/CIZjD1KSkk59E2rIXtKYs6im
1fmx66eMNkpsBveq0pdbSjHV0RBGw563zMCdD42nSEG4A4S2q/2+/5YaJRZZ2ZefBru+17vpOAWT
72gjkk8tD/SrsrV1Zxr1nJowJMcu74z1gIt/p4lxdqYcZaM99Oyf6J/nZkFo0XhK5mBPg5ogFwAw
+17OXQZCeTPYAuxzf2hS++ds9l/ieHhIkYvUbNfX2SheI7DEboQnxZUC/zowSkhGyl7rp0NTsLUz
9AkrAJmqxQRhS50LsW3aBLiQPgybplCzkwIWyqRN7kRB5GTFsC1EfxNa3VUMsJK84CDdwouighsM
h0639k0i0MTBKt1Cqzl2mXiqjFZZKVUvvcZALThrL2xlxYpfklzJ9lLOUYS0WrLP6vFImmW+wakJ
4djMh3VMhxz7AMy8Pr/XTVr+9V0xqdt8EAonfEp3KcKdtg8I102WWPd0Nxc183cn9+3DZCjNiaiW
fU55hciDfTgNSDdMlQ0vZw6qGTpm5i5SdNYHTsKDPJc/JCSPhEIZySkxwmtRjoHTp22zkjpwUWBZ
Rk8yg+sh+64kCIz1gggpM5mu0gmTed+VP6OgbTY19CFHa/UtWUa0hOF2tRJ4Lno2ZQN8NjT2QzA7
phzBAY0eZp3KHwm4e86BuwhUV6bXJZtx+nMo5TgntK+TaVF2DdKD4Vv+DlUAWLRgjun5lU6CqCCH
R4pf5kSK99eaOu1Agjtylp+SXDn031GxQIX3rfBEW+q1btKvMuR9t9Bq3aNXk7uFnmYehx8ZoG3e
raPeT7yp9T07p6LWNNApIXx32zC0I0+tl5Z/N9xpvfQ8RrNXmMthqKi/E/C+6KyZAAY1MRCUp8nJ
tlmB+nl4jkyf44rZyPIGZrSxgvXEQOc05RHBrsMU7yY3B4a2VXIxP40wwi2jS1fqAPITjjrrlaB/
SN2u3I56Qdc/H+N9So71SxQHvafNSxwcFQx8RCPnhspPCkoWUfciAWsGJzIkuMW07jHSlOlBn6bi
eaLQeos/w7WnHsGMfq0H3qSj3FkqVmUv3atCe8zypEEt23OCNR/zUm93BVk9Hvx8ihEDiQlFwSSL
rK+lEwn5tBn8bzYaMHS3pUaHFriVhjGtgZY5SiSM59Xr0Bjq0ZdBXcH1pqI/6d/jmLNIbupERAnp
vgraR2UyWMvMO9/sNi3oy0ctKFBg1eKkBpQ7AqXK94MM0ZWDFWTKhtUyTcp2h1nbowdA/kHo+EVw
3ebxPrSlXTeir8qQnSkUx/S82rbM8QoJQzL+S2CjRzLEVjGFCS3VH0ixBpMA4FpJnQyJgj80tjf5
cuOlfQRYzCq3GFe/ZEhaOUzimFs09KWPy7ZVlQ2lEb5HhAxlRpEIxpdUEZtNth6wLxSZwoWt7EDl
XuEtu7bC7j5Q1G9TAUd+Gllb690QSV6kaV+bFAG7PHfOHAsAjwiNYs6tdm+uOqB3aShToO1WuT+A
CBaAOsGgaMqr0qTAi465hEfanuAa9ys9CbaafhPkEfTv8jA3xro00AIhMUKnyIdgZmtTBJvM77Y+
dYGiAiJJ24RtFx1tgwDf1tpQ2uaV5yLxIpIqQTTPd0luXKkFoFLitiqy6+evBQoAfsmAYi/sum3V
DQ+kWClrbWJBayfjusu5b116CUzjIEusZ800v/X9cEI+FHs6xU8/b7apHOzoL1wzqNnyRYUzz2Jl
VLY3FIZLcXDbN/4p6uqXurkj8/2+1DjZNf66VO/Bpz1jDnjMC3lTko/R442aRXrMArEzK+mq0rP1
KOIabBpe9XEYyZKQwDk0FAayenpDEv6kg11c5obEqJ4Ls37VJP+gD1Sq/eLYROlmULoNNMxNmCgU
3soNVMCf/ZC5kTHse61/nqutjTYBoi27+RoUpH1Ukyt7Hr7RYDg2tKm1u8CYb4vRPnTwQ9G3eRag
tjqsjwZ+hMqn4kSjf1gVY32oNfY2U9CduiT6brDXTUbac6TNsmcq8xelUrZGI9ZlcmphzoIlqnTw
kgn3lfPHTJLxlqPmX7Gb1o6TYbKjsk9VVVwXan3bCzoRcXACkgLw1boBpuvO9Z1KICneDuqrSnoN
Dw29f6WcpGhat7WiYi1lMQEr5GhMODsb6mePqc9IH6MoPUGSWemNfEA+/RBp4dcyX7SOQUSxSqYt
KLNoRd1NIUvPEQ2CdY+QmiWh206dem1OP3qVCI44plnVTOvcErhE7R2KiofWYPNStd1+cRCOilpv
OlXcIin9WpVP5mgcR8P+wUiiRNkmdwodk1VvhD7iujRwh3B4gRlLVaZM4Bpq2okEbHWTlxkRC8pV
HEs3gzG7EEixv9IlWvkdLojMfDUiPVrV3fQQCXs5UYSOxTKGYZuGnP08sleKWcqkXBxJGnHAMqlo
IEpB7VnHogBbvL/DT72epOZ6cSkESndIWAMJHbFWWs8S0I0EBs8+2jrjue+v7bS8moL6pArr3u78
dVKrTxihVnQwFNaMunY6pfzazS+J8T3WxeusHiKh30iLXzQolmnvluz6bTN3p4L6021dxD/JlT8V
kg43liA6XcPWoCE25teFvrhagJaJ1e4VrXenqHyz5eJ2DHq3KJ+U2HwN1WZLXMEhiKTxKpDh9A/+
dVlhP2l6lY71ntMaDQukmeuExJFk9L1I7nYyOMFoNn6SBJ44YYO/olAVjEOm4oihOaWl2ERwloMq
3NLK/pZY4pH2nZNMgPR0qaXfUiuRI1ga0mzYiSG40mu2pLNgslE5piNUHWC7h9Sl/XxwhUQsXTL0
1koPyzcBUrJUQKMGuXSXgHx0TZnZPKK6vDbJIt8BwSdN3izocFpf/DJ8LjMa0U3fHQNZuSqr6gFK
MioaNR/2ZWb4jj/pD1o2T06XLPH0avzSltp9IdRik7fJ9xAO1Uq1imrDzvRrT7ToSvGrncgosXei
fur96hlfCrKYRgROE1I0N4f4B25tANPzKO2xMJmQ0y2CBCzjJRiKO4kEHBR51g2qQorhpMsiTGqu
Fak7zYFxlWhSvopjarpzDds5pWfo+j4097ixm1VSBc9Ii/S1aLRsa1rhsImxdVI7HOeNZE0pahbq
1UOZVRSzQftCrMj3KaV/HnnkP8py8CWsTGTIpCktf1p3nTAT4yxng6zUocfLQQYodCIPFB8DIp3w
lap1B+IpgEnXwW0Kx2EclLvcor5p2K4fNYgR9cG1i+oVy+ZNWs9YjwrZmQgnXZr+SenVg5+fTBJe
dnIVq+iyKrEe+6n1QqMghaGIIH73VNh5pDT2RwL8wO2D5R6dsRhvSOClZmP0/jGiL44GuhTKQUPT
6JVZSeiRPeROhBtopySYyvWqSr/51pjtDBFRAh1/UKh1LCn2Jo2xkZhPhbCOA61Uu1H2hp69Way1
6pR9C2njbYupIKuoigdzRRP4WxYND36c74RmcHQPaE40LG2zra3IXDsqPcN8zJUDW1NqlMxV6zrD
l172q1JoR0NnhjPl4ksnl8iXaIQyxgcR7lhaMoHpPJB9Fj9dYStcWB4ahOi7nI4yhIM+3RA+o2xg
zpfOSPUdMWgZ+rsoJnbNlTC+O7U1t5RUaZJLrX+IA/80NdC9cegaTkBEDfs65YEYrpfOTtbyKB9w
mF1pjESrCb8HDLXcFF8iC0m1XCauH5cOaTRemNd4vWbZ1em71f6ERL5lWY6zpS3rA2LT/c7NtQ6r
frA1IOkHNf49YE0evp+RgJKodgo9P8iyehWzVcuUfF8P0atmJ26k9Xs7UrfIiA90pFLD/zo21k0/
9AQK6F5nKXuTtnHfpagh8OqBqyCONXKaNHupk+EKVfkhnZ6hmNHnnm5VLbgep+RJ5OWxTKqtzqYN
rrOT2dGe5IlbGJuOir6kqUW4zsVw1Ir4Rs0wqDcdAoRH1B53Mf5l0ppnVwc6S1VB25lsidkwFg1L
LNlU5AuogZcGreyl8RQd8UTtF89B54PTntPp5I/9darYt3yW69BovkDaQJAhXjX2fbPaPQ4hOvG0
KQ4oN++SUbGvUDobGCSwqXcE2TQzfb8ohewr6ueUnrjkC+bdQj4SL2au4LEi0jbQHTbx174JKGdh
Cdk3YXTrqyUqQakKVkleXbU9ijyawPdzatrOQGoUjfnHNpevg9Enf7xQ2F3OWu7Q+XwKFm/iSpHv
hN2QVl2naAeJTp0rShBpyfa9s70EQU1Cwi87lPCtgYC886XBPuV2OVHKiYmiixNrW0fJDTAClkWL
w27nNYX1oAWLPH2RLifZdPBnc6cG4YnCEC7ZLDRYGLDccUqMo40isclRyjjpXDyju3BGmNNr5n2Q
j/dxlD71iBj+A0Xdv9XJvdPWfai7+7+oqEOG9u8VdV6Up9/zn79X85dovr/EwfI/sHiZmN4AcdmL
dO6fgjpF+scv2JtEk0giZVtDNfeXoM6U/iHZGOVwhuHqXrJX/7eWD6fLNHSUeJgYVVWRVPnv1PLP
/X9QT8GxGAv1S9KWgND3hXyW5Si0SVVxjZGzAUoYa9i3RhB+tcmU3P32UG7+R278O15rMbT9S4SM
4x8SFAxKOEL6IiFECfheuof0PmlbkAu0KLQXjBUNbe/MANmZyajfdJEvhxYTvrueUwb4Dy6OomVh
G8oLCuD9xSUtaOM8oOtVaSI6cCQrN7VdkcfV+wVLC5duLT/b44cZP7FY/mH0+3XfUHzAqMNxROz9
/tJAe6B5I7x1S+ZMJ8bO7k71JDDNlsPViAgMk9+o5YeGrd1myrpF24hMTCkSw+GojJPm40chnxv9
fv0gGxyXpPA4+GXvf5CQa/q9gRW6WIH7Y6oV4X6O9XbLkGSHMVfFW2YrpD5aUkfzNErY/uuJfWtJ
hnz85Kcsj/1sTJhsoSEqKQw/5Zx0Mvtync240912EvEpznPDpsdZ2Tsi2CjldCLMbtj9ErIo0C89
22k3vxGaQa4OAWM28hZp4vwXypK9ju3E+jQtfmlknf8+C1kr3blftuGzRhf5BnIzoYBxK2uI7jSJ
bs68bGqN2iJ0JQ+bTdpM9UFdFvgGzCkVt6L5BMx56X0twn2Z6QBeBpPF+/dlUaTHCGfFLq3q8bqK
Sg3ITZ1eRV3DAT2tzPWkB0gtOAQlxyRMOsLEcId/pwdvrT9+YX/OF2hvVR0MjioxcjTmpd/ltxCU
O5t+fkLdLVZ+1qmWeCORLsgLa3/z8aXe9xh/TRe/X0o/u+vSD9E96RGCK6lq+tVkim5fCd//pmfT
dIOLyvQ+vuCFsbg8XaZqwyTc/ZwqRN8hJlOTxCmV6hc9nSo/aFqufjILLl/72YjiQ9EAktA7ZWpf
ZsnfXLa5nilCaiVG1FD66zZRSyY9HcMebq4VLrLvZoKQ6+M7+wN4xxfPRW2aw8sUBLfj/UVjMYkI
qELsGhlV2y5Lppu4WSQACLy+YbcLPb0cc48lx3bgRGP2HQI+piGRzJsEy/pGhgnGtqaz9a9zPyIo
+fgH/jmsmADMZRmE0Iq2/OyhME/RH8Nm5dI2VzZ5VVrrkbjLjYpu8JNL/TmsFhAYE5/KQkDE89mK
B7KrHeiyLW9Z7x2Bt3Pl88O+BFXar2eTSv3fvzWAKSBoFgm8qS+3/tv7zsYCW6Vhx0sFIfTyytA3
fieNO2M5uPz9S9GS17g3Flo2Du8v1SU1s2hB78rqbdOF5pGS/xWmHhU783+2emzSLhO4/qAbSUzZ
LB7qwgMEHfBLp//bbSVaY0ZSWPF1JvbIyUAT077ohxHFXOqjfBtKdNMWVp4ruainY5do5SkQLd3x
xrffqkymrN5p9k0VTcNT2iilWyCGNFyS19RPKP1/fnGM/V8mKrYgCpPX+8diDopsSz54O7+UC/oq
hsluPkg9pjfAikYreW0O6u3jd3H5ojwgNBfo+M2ziRI3gC9zlOJo1hQIHTgcWbc6H9W2FnP+BlQy
JCpOFS8fX/XSd4Ru5J9XPSeYVpYyQ35F6BhC5TlEVn+bhqmxFTOls4+v9OdkyUNFGMIog9ul2mdj
zTKo5vv8xVWLWGMRtLVTrM3WJ/zDCxPX+8ucPcZBL6NaJozDTfwqpYAqsBWrQbSVA0l2LZrNLYKR
osMuhtuz1P0FsDKOROuYHJz2UphUt+hf/XUB7e6oD5N58/FjuDSbABBloQJlpcNGej+2enImyRIs
EmJU02SrkgEJ5c8y7rvQLh6HQfG3H19vcdKcLR88EAx96gKPJ5v+bDAXUgl2iAQEd9Yr86XF6vdK
K6oks3dsdcOh6zI8tX2Y3+QDYaxWi8JlB69PwwxiJzOVJcVfgtJmg6RFgIyfkfkuPQ9USVAel6mB
/cr75zEgHR1Jos9cvWuH+4lsXmwsRSUemGyTQ25Mxd9eTheeimkoTK1Ahc/39VCYVBOndebGgUzC
D+hphTLp4tI1+X9tTISXEyPUv/34PSzj7v0qbsmwOTEhYeHkf2fjkhAbeZiyNnMTBt3KEpPvVqAZ
PRi+xbUuw9XG/5OiMSHBqghM+ZNhcOE75/KcJX5Na9r5JgL7EPL+rKAdZ+Xhmnj7ep2VJeloKv2w
j+/00qUUeDm6KqvwQc9pbXrBvjhtB5ZmFIvrpuibQ9w2uGfKpc368bUuTJoYaWH0Ma415G3L4P9t
UTGBChQdsAPX9ilXWrls4faADjhzcqDr6I+brqNP9vFFL9ygzskX+jLMNlbis4v2KtlufUmvJay7
8K7xTX+NuWI6dAl9qI8vtYz+s1EDN41niSWOtGDtbLZIoHfJgwLBy+9idTfKaH38VOnWekhJMOWU
Aw+kpfMcJm9//8L6ckH2PQoxPX8O18FnKhdrbDfjU4or9SkPlXCjsglawfrCIoO14euy+/3sCHVh
RmCnAFUGVZGkoT19/07pG9UaXI/AFZodXqdV8DbTy/e6KaAaD0fV/fhOL12Oq1HUYDZgK3/2iDlm
c0bxZbEOUuymgTyZj8k8lw8VTuA72feVT57sxeuBjEOWyQmftf797ZEsWanEJdNLHNvmmLNYrRqN
3SXR86ErZe0nZ8E/R5DNewTcz8WW97n8nN++kNjUCdTo+tAl7jVdTr/tvk2a1J1Tif5qWN8koXSf
h3r1yWP9RSN6P3S5MJhyhM0Y3O1z8F9EL2bsyM1zGxmh09pIMxocY2mMGzRX9m2BCzmnS89XjVxH
0H6G5DAlh9I0xh1+v3pyGsSeB0UasWfWoVT/TAsftC45UPaDGWMu7IIZ846JwCbiJNtO0yqscolY
3USXbqbBhq2jwTQT6yhQpW9y6ccW2bST5cqljcD842F0YeNh67hG4AEu9HQ8p+8fdK11upLPNPoQ
qadOWo6lS9gU9pZxjNeJhRGjn9seFQ20v55QYP6eQMYJFYheaSUTD0qBNhSyQVgoHYNPft0yis/e
BoBY9gCgCgHzm2e/TomGGGdjGLnlHCpOq8/KHXBTyUkUWd9KcojhUDGIlk/h9ijD0G2mbhROnhj2
J2W1PydPe8GGUUyCR2sr5wfLTJUnUBeY/2hYYG0CQeK0xRzssr7UPlnzLr0SiAHLkZkNp05N5v0r
wfmUtnjqArchwqdZyZNa73u1NNcRVCCkIEobf9WbUYJeRszfDyFClQjYEUkyAW7W3qjayknnTPJ6
Uze9GBj930z34XhBgZdqqgmxDC324qr+/evs55J0rjYI3TTmtSAJIRo5jOpjqZeWq4gAd1VWf7YX
+HPRXKrKPBV240DVzh3RQWP1kjb4gYt7FOFxJ8pwm0hLk6AmMvZpINXRmTPzszf/50b0/WXP5nUD
DckowoRJDsL1LrVQE3V1Pnkfj/RLNwcZmL0dWRUGB7X3TzTQlAK+FdNOVKjGTp9pk3U0rV3LD5Es
xrnujiPMlo8vKi+T9vnnReouwWbA0PnCzj+vOZwRXdA2lXMSj9M8SByVJPO1oYv5zu4jzo7L1j7J
NeaCYlzSyS3zs+G+DJY/fwTledXEV4wz6v2t24ijcn/5EUWUqdcIWoKtGaT1FfrsFktI3j+aCF/3
OjPNro2CbFfQBT0OSS72SPaVk65PpKR//GT+3PbaLDoEgLDhxgV1vrrKBifM2qRwxEa8dJuxzg/C
NgcvIthqVcZle2zjLNu00WC5HWXZ9ceXv1BK5/pA8ZnzWASpXb9/Jp2MzEL4XL8xqsbrOWB7mW3r
R7sOUduh9jtgikakHchp/NJYhnrK58as14RMahQYyD37+Addmv40FkV+ELYMKurvfw9otqqvaqIR
2iCatnLfDd4YWLhsUMB8fKWLT9426NVQmYSOezYaOOFlBD+NfAhJom8nBE7PPZW0TYk0fFy1IkHF
1A3qFrRXeOX3o/L88fUvbDzoEsF/UGxuWFHO71SNSiNM2XjgDMNOVvmvID67L2M9dFuzDEG5GFHs
DHUdfP/4wpfmGUA49E4WdCZHnvePOJvD0RxmHnEqlcMmz+30gCxU+2RkLY/v/GMjeAkW49KlI+fm
/VWMgnYV+D6EEmUuuZGEWCls9HptI2X/otZ59klh49K8BkCZDTEWWAR+yz//bR8n5kaOekgG7hwp
016fa0lFlQhGBRSVLb6yt0mxbcfpZ9kil64L8NMA847DCPLQ++uOSTxjVhWRKxdTtOkV8yUUk3Rt
DNGbKiJ5iT18+/j9XRo4LE5wOygXct2zGTwUcJEDtvxurUnR2p6BEibhZGIdpBv0KBtRT5MrtW8a
fAyffTSXPk9j2TBTE1VB6p2txxh7MV6TPetacZ6tu6xQiYqtwy34E+2TmeDSAPr9UmfLYZ7jZO27
LHKFlQGENmrdQWdnO22Wt16Df/iTAXvxRXKUAcfCjsOUzl8kMWWRLROR4qfsg+sZKG8JK83pxqp1
ogQAYzalw+bjd3npeXKpZQbiPEeh8f3o0ZoGrbLCTc4a7CRIF5ETEGPjcUYfPpnvLn32TKvMqZC1
8JudPc+kixObbRONQUpsnhLQmZzKIHY/vqFfPZ3z7x5DHIAtiDcU8M5GJxy9qsV1FLtmFtX7Sal9
j841DTQRkcacWsGxl+L6Gb9deWciPPHsqmzf2moGuQRfb8smcFhjhlZxZMv0pxQ/WmtqNriEupSf
TMGXXjl9QDr1piJTxz4bzSacZoDuVezO8FccAe5lXda66tZSZDl9WcwbLTPU+0+e0IW9ENIAwlEN
Kl58R2cH3ImsduKv8G9lip0fFaV7VNtofpjQ0qB8Y4TLRLVvsS8kDrKpXW8owydN4gv3Tasa0YCm
InmgEfp+1ImmRSSEscpVorxzNWmc1xpwnq2N2B54ghltpLkYP3nYF5quS5FGocKGWMEgPOL9VRu1
0EmT5rRR4k7bhCVtsHVvhqZD+bWlO4U3HZtVdpLbtr8Scj5M0Hmi2Ito1aqffAwXvjt+C3ZPqqrM
Zecnn05DtZcFWuDmRiB5GnP3tdn/iiyf+k/aVcuAP/sg6FERW0Dek8p55uwTDwIUV784jXKbyNo+
89vwWc2MTHYreiybPAiT11gFKBMGNv7mIa/r3ccj7tLrpgTIi2OLRy7R+cwGArsduyJ0aT1ph7wr
1B3s+2iXBvJbJXRAIGHfeR9f88LsTVWM2+agv6D4zl62PHI8RhlLtwYu5EbFHbITUWchWTMwK5VJ
+PDx9S4sijarv2TRl116+uef8qj5Za7nXA/9gotNI8fYKJOUvm5+gIQZjwm0yU9WjAuDiLWCD4iy
GJto++weob2C8MlppbAYw//UBn0D0AhzDnbD249v74/HyYEF9/LiDtZBG55fqqLPNnOKh7chtG45
oTWknDBb5poQa+FL1Se39ufHylBlYZLZINqayiXff6yylCoYAROBR7drdtQikPYKO8UdLCXVfZTI
066VTNtF6yp7MC+KL3ClMrfKsvST7+fCrdPIViSWRziQSLve/5IGjG8vtVSpCmnGOYcm2a1Sb6BZ
VdSZ9/Fj/mONXO6aTK0lapdSkHX2pcQVsxbMQLHGrNdjXDWyCXBiWUJh+vhCF28K/dKvCwGzXP75
b7vVoE0o9Egthhmk4RTn/MoRuQ6DW4bPHU7GX2i+f99d/uP74ITDUGWQgusnYPxs0Skkue0merZr
ravLDRimcl2TlXhCGRe+Vg0d3FiJtcMojeMzurH2WoOI/ZxJpe4FTQ9IPce8XWKg2FbVf3N2Xjty
G90WfiICzOG2mx1mNAq2FSzdEJItM6di5tOfr+YHDqY5hSYkw9CNAO2uYtWuHdZey6++tpUnnvJa
q3+Ooxh2DrvytxIQ0Q6nEwTJ3e3mBDE0v1GTaiEisdWjqVnJj3XUh69GHjPm0DhCfK2XitFnUe5p
X7+60nKbUKNCtxPxNnMroOuULQoX8OOHet8vD2PWmh87LXDOIsj23kPFWQNtSEQGLbRPf29zBOY1
yF3mrmUndYkfBzlATZU9/Xz/oKms0M167uUhiu5sXp81mmoQN4xu+ZFZP5AsDG+GptnrzSus0GSi
AWNaxH0wsN5+scyIrJoCM/qKpW29aRE8OpgjGpC/vBb7uWpF1v4s0XNrJYVMhW8DY2cQ9/61arXs
7I+V2Mk7FEeA1Ir8OCA7ZzmbHYPqeqCG1cueVVo+wGtpnUcHZmfRDMaOF3hlinI4+EXZ5UAOlmz8
dkFu4/klNSEnjJdZnGbbSr/kyVpRhivjf+7vnfynbqIQlxoT90mnigpn5PYcTHajd0U8YUpkxqMw
7OgEGVNCQI5CWJfAJr9Ezsdy6s3wvmHFGh2YZiAEeEa2oHR74+lEP+R9BiwynHI/fV9UURzazeCf
EJzzd+IchSm01gL0jSSOl7j+1hRjtTF8MAZMz/oMYKYf64ZG4OK9GWBhW07316XYUPp7NP6A7vkI
PGweyNFl1AmxiSD0ETYSxzbz5zcCxXQSna7zvg9V13xx4jw7DnYR7ynLqVZK2QjVPB2kzSusSB4h
K1AaeRSK3v8G1VzyWMaQ4PsR+JRfX6brUCnGVSHsuvXFq5XZUJcvgEFnk7GSDk7wkCJd8qc9QDN/
LOfEfrQZkv8SR0329b5t1Spdio0AvVD1eGU7dUYY/kc3CIuSBKAUnneyxh7SRwMNuPumXjkwVyfl
p9lAZ5++fLAJHyOAp1ZVRAFUjoHxMDO08ggNc7ezoFevvmwxATu1qDDYluNurPizEU8lYA+Iocrq
0S3QXJoXq3oHWsu8xnPnHu+vSrGBHkE/KGIkeqQk4O2FcEAUiFqYPoQMDcjeBCQm3XLtGtSNs/PO
qJYG4h6UHF3i10i5fGJiStcGP9SoNT/2dVZeoZlkFrs2idlDe+rH9Hp/dc/w9o1PI3uXzVPqRD7R
5u3yhorimAQJhl5POQg6Q/RIYWiF77Fe4vFPRHgm5wC/7QqbicWwXVRq/qMGpSOEaXAsBm5tndxO
Tz/d/12qXYdkCOgSSQHNzo0bGjVhdazf52FPqm86T/wYIgW5XBZ/Xj/8si0wAHLfqSWb2LzdAqe2
o2WGXo6OXQ3uoLYQR6xgTWTc3jzfN6VweM+oPyJCUKUwD96aEglCqGUf+aHoxvKcZAYsoUByaubV
KsYrLTF+9of1jy4o65/3LSs2FMu8WpIhSfraW8sDOl6Nv7DINYNQtWWQ8doA+mWifGz3zpTcsM2Z
8nXicT4dCbO/XSXEQmhrxi5XlDnsp9bujAdhl9Mln2zjwfXb8rxYY3RpbcCYppct5ziwq19/xyQn
s8RA4JX8LcA1g3OUpqfhhwvqJwd4G+zHojKM0KlG++/7W6v6qMBnqNOR5yFRuvmoMcpM/ZIi/2fa
HnoS6eLDn5c6Zzgz0UBAc5fcFqYDO8vzX0YoU+10QJqhWimvyXZQRpg9QLMAEfWobH6WqzddYgvL
NFrWnXKX6vwQy1NlBSgEdFQ6/xfJVmsHLZPrvU/ggcjL6tJoHPP6hztNwc6Xe+0Fpca2rObibgEw
boKCCWAeYkWZH2YlAEJmRavQmYQNkVLtPvUwd+3Ye70y7CG9Kl0NAc8WtTZAkbc0QmOcfup+wi1S
XMchfT+39ny5f05UhiisgLIHw8FYycbV1uR7Tt8wvWuAhLnqMT61AqkRtt7eQ6K0RO71fNl1Og23
H6taAmuGYd8FEGOYB86ic42h4pV1Me03FsWbRcrvES7Cz35rKjOabDFgTA0ThFQe6DXkwBtHKAH7
YPjll5g2HwkSJ533mCLOrSmGsmRdtHFDK5ID6h3kxrOmdYAZTPf0y5+KoQKyMfQ0yGK2Hd1Gayk7
r4UbOi39BMQnIuPamFX9foBQ6Md9W4rzLotudPTlsoCk3S5r0COnY0YIJo/R+xvo7Px+jI2BmUzo
cIjRnR3v/DpKk+odYGNMBtpkj+HWHMyWcVsZ8MkFXhehMwytUuYV6a8WnHD8fKr/IbO4WZtFBaSw
CyVol/IDTcsSeSo+k+geoqyvr8AB6WXc30WZAt2+ObcGN8tiJKbjO3IOjRzmB8PW/BNFDti1+tV+
B9dreurgANrZS3ljt0aBQCAbyPfjRm8iB9Qvo1kE7OVQlS4MQTPqgPZSXP05Sc+IbVbHdp29B6aQ
7IeyWqbP99esOjkWhRaT0gdFty3KmDRwaLMUxhTotiJYn/LiWNt9eS75qlcwv8avwqr4qBaagPQ7
qIYAtL89OlM9cvOshQuoC+drFvWIrGjt5Dz6pV/vVffkCXm1twGDoC6zEUx1bU5QS4KaWx2Lm6uC
ns4Uzw+FVy9XYJTZr7a9WRd3wqOH5rI8feOYK2+YymRtIS+DOpnpI0bsCRg6ZBZ88ScPePahaOvf
eObk+I18eHh3KJfebmYfa6NUgUbjcunyK72iPkRhtuMPYUCOmOm/7j3J/qiS0FCkLLONcm0f32ym
LLLpy+Y8ul4L9tHWHgK9Tnby3deFb7mhcnCKAjDVma2PqSx0vKDZ5f2xNUgdRmMo7KNAp/fRBtL8
zkO669OMjMBJB7ZxnQ3YpZG1sC8LGcbOslXujsPDzwH85hNU3G4z+WoOl53Fspslo2PrTGHtJdZO
dKTyPg53QuIeSVuCzc3Q2i4BLTE6YeFBVkxGlR+QKYZ5r1rGsxs5Y9illbfz9L6OOyXGke4wrRqC
zy2GwW59AczfJZeHEftiZyYI9Wl2z2tGzwbO3CmM83F8gJh7z9mqHI/MJNCRB4tGnf92U5eSt1G0
lhM6flK+z7OqRdV4kSp3dJlHCP6pMuY7Dl71IUlRafqSq6GJvQlAawRBys5CgQDEEfRmZq0dvaLX
d6ayVF7npZWN14lAZqcCiuMQxpnhhHzheOjHYIW6Y9wD96hMUZ4HSECgYdLfu93EyWp1f00NhzK5
BRZMj9ZjIsmV4GZLT/cfitfQQfaLiWayTinpamyBPesMdZLf604oXAiow3nOTf8QO5H/N9IaKF7B
3GFeysGAHT+yqQZH7gRyY/LjObz/S1RfkUYY8/aSKIAQ4XbRaWUNtWFQQnUsRibGvvfeJqW/frlv
RfUuyxCR5ikwaULTWyuijKIY3i54cvrGhLpldKM3jNnB7zb18LEcIbIbfswVBNjHbI26xzloiO3u
/waVSyAukEP9jNhDf3z7G3gXC/QDIKouAoSTq35ez643TiIEeNVcOtNI/3PcCo7P+2ZVVxOc0P8o
DcAjbzbYyhC9iH3K4fO86vhcMRyNJGipXI0WmqFmBB/Yr1sEmgauGIZnvMLGGVS1OafQE7phVevu
h07X9MNU48dje4hOfcro545B1RmSsGKmyBycz/Nhf5GKatoYDSLt3ZA0Nzsu8Am+m4I5+nZ/Warr
6UtPQyWDkTFv42/aIra9xeK9BNRoHQs79k9jUZawhuXBx/umVN+MimUAaJ2RIeLY26NiSYL0ccKR
w3LGRK6jmczhaojZNCD4xVwuO2/ia8Aq7uClQfPWYG0mBkSkHBKEcMY3BmzuoTXY5dEdfPQ/2zY4
2sGUn3Wj89+2Tf4NBQNoyYIoPrpIGO88Y6pfw/tMIR4kDcVdd3NbXaGh6eSSbK1t1X6DJKkQUE81
2nSEEK38WU/WCvGtG+eMXOVGqXGK0/IJ2gqNQgTq7/N1Wfvul9EtNHhA9xDVyxjUsLd71FlwM8/E
9gujjae5pxbaC/dpmWtvxzsrzvONpc0FahH/ilyBJUMzvjQiry7zqrk7qYriOGOEEEW2g1nQ5rUx
FimIXUBYFQmnuNpiIdwsoinsYgic7h9npSnwjSZDxmTRW0X11YEJdxh0vmcFfxsqTuUjdE0fVwul
3/uWFBcHB09rxZOpOmnC7TmesqBmcp6KgCfs/lxMpnfWgb1dfb+yT5aTZTv2FD4dOA4tDvwcrXV7
86WGTPMbq8TzTB5DN2nnWej1VPo1yfwWenh0Xz95egLy/jeWyeSYT4mFkYNt7Rbq796bUTmGpXf1
n4C3LB8oT5Bc5mv0zkYoc+dGKp5P2o207mVFh8m8jevL2kVUcDqRehnZRI2lhi5LDBDxcCOqo18N
5UXEi/92Sm2oB2E/2bGv3OYX9uUBe+Hgs3HomxWHGE62vV5N2IRPXWH6j70A1G+BJT86CwJH9zdZ
EU3T1mWqguiEtsM2ZvBR/67sufBCqMCaa+JBcJjXOniCNkiuXdQVD0g/IRo+VObO/Vctl5iIOB5X
wwMg//7FcpesEYWHWwkZDk8uvEQRzIiw06ZLLd6t+dBeh7L9ZdwV7o3whIIZ/U8+9sa9AeDIeaS5
pJlPYZBkoYRev8qecKR7DCYqf0CJhIERjrBJOn+7vnIRhQU3MP7AlWJRIxTOSLPm51H39Z2tVDmE
l6Y2Xm4ZXWN0Co/Ab2Ur/TYzYKCNDEREbevgEAid7x+a19NfEgbAZj0/p1RBNx7IixOto3ZHehlF
2s92cu3HIBfByYO2mVh6TcrmqIsOBrtsGcc36Ksx95UvaRyO2SROcM+KL3kMm6c1ZOtfkAV6f9//
hYrHhWOlW9SCKdgwp3i7+T6y0wX0C14Ywwn8RGT8zxS37cN9I4ovzLPCE/5chaJmf2vE1tuh8aYB
LuGJ+b7I0bLL/EyKmHp7w8qvqQYolL60tambQGE7Q6cKu5C7CIg/A7F6aMy41fKPiZzTz7Sde+M9
QwPQJoKxz7+6U2fHkCO3uXbMExekmEd7wTuV84C+daO54pdfWslDRDOIOjUP4NaReIHUqQUVE7oZ
OmUTFJcQLabGKZlafydbff1xyS54kRh5oqpDzH+77xqKYTos9A4c6475bsrc9aEJYIm8/3Vfe0aq
zEQNMtuXgcomPNXcHjlBLSNRJUg7+3NTPxCNUdfJUfZi7LGpPnbTJDXdDfdXcUSkT2RwhF+0Zmkl
bq6X6JlToZPnhFHPS9AZZgM3UTtD6V7k4f1Vvj7DmKJZhvsnayO5uN3LqI0KKyugWvWCqnibJ5l+
XSOotclgPv+GJTIKObLkS6O3liQee4Z/ha+GHjHgaciBmZYmrJ0NaycUe/208O8THxEzELG8GiTQ
6xoYeRHZoRdV2TXu0q/4s/7szVlGxJ9Ph6LN96YXXvvgG5v25pu1iwanR4fNydHGEO3n9Aj8vj2m
c5Oc03wqd9aougQv1rg9nusc9BO9HOzBZ3eCBLU9x4kV7Nxq5ap4pWWlnbxzy063Cm+1qsgB2j9O
aL0Erc/49ege6nydr5rrx5f7h0Rpj1oNs23EtUzY3R6SaSrcEVom9H30DIqApfPPvgmPUVtSwYwd
aHHv21NectqS1GSIMUFj39ob+rJIqZNyUnK/POtOBwFVsszvmTFHQ9Qc/KOmuWhvCeQ97ltWrVSO
bxJz0QF7lZm4osumLgvs0Mn7+CoyOJVRoKyuYtbFg7FoX++bU9TCmF2lZc6TjUchGbpdaStGswVi
7oQmMnsPwG3qx8jpEbfNJpipnGI4RXAeHni7tR++Vf1t5Ppe6U+1ZECrcmDGlexnG7/NS7oIw5vJ
vxsvP7UOoizwRWvOQwcBxcOi5XswH5Vzo/ZNyEdHnQRhs+ahCaaEjrYTDh03f/WZ+e7dZjmJqP5+
f3uVS2ODqQZJ+qFtitQW6PC2DbUMiMXQ/xxTyNs9iL4Gdy7e1IYZ75weRa8Ba+TpPpVN04Hv4vZz
WqaYpxoaFfy2hGahRIycHkIwSTyYB1hpm4dCi92jsUz2ewjPuksZJPrRcvNg5wGRhm4bVvwQ6l+y
YKQD0JJ+6kUYbwIO7ek2OkTUXkQKGvNHj3rs2EqAT8tU95XpHa3fMas+z7K46wPkIhjdHKYiRyQ6
Nge+regDCsmiM/+cHKt46CmT/GMNmvavs8CzUHip/cH0ouEyT9q4V5RTnjDQDXI0DsaF7SSum3bW
vMYNdccgH65lnSdfowJFjGI1zvdPmNKSLC9An+YzzbD54EyoUg2ICEfK3rf+jJYheBpsrXtYKXDs
7K3KFEG9vKFS+M7fRD6t7saLpmPKXOzlmkIncPSGDKEX+Jt3XjGlKel9AYkSqG/n6mP4wzvkQjg9
ZGHHhMnqv9c8z0JE6dJ/7m+gPIjbgyoBKMQeAF/MLTVDUfQ+QjWGHTIrJb6bQ8r7Yid7o6AKRwCt
DmhX4KASo7TZO7EavTHQk0fWOREndxDeV38W45Pmmn/2Q7zsLEqxf9BBSSSv1B/Es25uXzHNo6HZ
dlgsDQNhOfIYXEP/O6rcMLfc30ClLYZAAPRi8hUhFAOnk11WKceCORBmlk3vsXfsH1aw5p/uW1K8
yrzHpG8k6BKZaN2uqq/oH3oesVQxNJZ9Hhwr/sM14hyI5rAK9DtKPwW2GGiPzPZOO6df5Vls4Nmy
KstnpJl7a71zcrPpFmKCSfey85TZ4m2HtnCo+Vr/EYU8KBU8aMoRXTWcxyobG0QB4Di7vwWqzZaX
glMEbxL91dsfMdfRgg4f0XKv2SiztiayNpnPkAkohKbb8S2qQyu5Vv9X3aNOemuMxrQ56VFJqpMH
hFkZvYXD5Ez9WQzjmIfO2mrLbxymlyblEXjxbMzJMvr90qH0Yo/9Q2eU86k3Ev99hPLG8f5WKk8T
E35Q5XrkpltcpjXXelK0pItzjRzWkXSrvczMKZ2c3EeNj0J3/imaPfFZcydjJ+xS2YbJwJcNIvlg
b5ZJh2OqWxxGWJep8RRIXbjYNEoEK4R1orY5nYa4/J7GTbHzSVXnh8PD00SflepasNnftV9H6rN2
WAlPv3hpUhzGwrIv9bysp/v7qzLFYDmjYc8jye7GB1U2rCerSznarft/Ky93PpRu0V0YfHF2FqU6
p7ZBcZ1QPYA4dpNjadS2YcCr3RDNKhGO3Wh/GGfBFOOiS8Yd78f9hamCLBAyNPqZ86Z1uy3wzECH
s0IiZPw2Sr4XuL2HpM2cN3NkVj8CirUfF6b0Qq1m4CzVJuePcqF1nNdpt9NVVZR/mL7FHcqSv1z8
xh2kwWhKMWkn9MkWDprQlqemBr6+CuNr06wNpXk3fdPaIn5AHNELA73UOWToBS5NDkNYXNAQdaw9
bKJ0DJs3FRfJNAJDSIDrtoNoUe04QzTxfOcabCuARLxQRwv7gICDdRxnhtOgoNyj4FY85DdGN94K
cWbUs6jxylmd8Vh7ZneJQJ7vPAOqsyZRPJYBvAX8kPwVLxxUGQVROk2pG6aN+XnwUuey9uAEHD17
MiK9+uP+UZPXcbuR1CtkJRyDlHdurS2aOTEiZ7ihjmDtQU8RSxKlO71LjbG8xnozn+Js0g9WQu1v
isr0w33zqivsOBwAMEPMemzBwE6QjR74GVBZKRSWUYeizCDM+OggJ3j5HVPAIICME7ds84UVpq/O
liDdpk7mK2Tq1YmMv32fGfZecK78hEyVUHEKnucybzfVQXSohHOUXvaU0tCpYvM9gm5GCFEf9FFN
vYfVUe7iC3ubgwl9Y9NNMNSHQaMV55XpkyMp3HoKNBQr7++icml0ziXtEh3Hbfbj+0s6dxT0whgS
kDfUKYr5kLVNER+Kqh3fOnb6y9SjcB1QTGMSDzfEyIxc/Iv7gDI5Ijs9JX9mu70jgugmMm+IAAZZ
9Muj1BtTcvEvTLVdkA4sCaTDOiF7ZQxD2LXVuFNFVl05Ckx036kiUxXZXPCuGw2RcaFQpAk6STOP
ZlAeGcFjYcb6xUkIAAsUDt/U6dp8N4O5W3e+ofIHSDCkrPPCRLp5zbooWjrI7VH+61H6OGQ5gAsL
VbafiBBpyEFw311r1M6aFheh4ad7xACq44oEB80wnlI4eTZvSm3Di0yAJz3cUC0oRTfldPAT3/pr
XtMs2onClKuVk0bsNmwWW3Ako6NF5URYMztjPnjRNLxfodYMkx7SKjdNS6gatfjJawz37Yos88P9
C6MKxOgUUOqmb0VBaHOmaAca1YBQKxOISZkd9Kn6OuiZ9pfhRP3ZnPi4+dggslp23Y7DU+YTku6f
yhfJE/jz2+M8e92gixmkUIBu0T+jPfdnCvH11a/H4NrCovbkabU4yFIH2FRGPqimNHvdDNWjKUUO
+NJ8c3c7GGRpSAxHC81laljv2yKCHzOO9uVMVH6Jliecr5LUgvHS27UWaPrSQgCP7ujdf3bRGeek
abLDXNj9iUrF3sy9clXPDwnwSHo12yNcFX4a9aAjO1tkqBfSeXLXZa/0ojq6MgKg1sZgN8Hg7aK0
uAvyeSDxbc14to5aL5a3ooDn8rxAhiYFds24OXHR4VslRUZ5fPCK+TfQjDzP4N1p0kABBKXH7c+A
FBjZE4NKW2Ss8d86L81hnKbqUau9IqzjGSk3pMvPul9bB7ss6qvVDNEOFl71fV/+hq3T1LM2zTvQ
m+lCp1lbEfw0utK85siRH3QA8df711b1gfFQHiNtzCm9mlZ2h9l2vZiSsV1L7WqnNxEGX6a/7ltR
eUJKDXD5MmaDnc0NnRKqljQcnXBCbeOfqG/t8uCXaOUiVhuh2HjfmsoV+basxTNlA6vRZg+NweuX
aiV+1awMufjMCczHJp0K5PsSCxmm3kgZK6hc5NkPPQTSexVb5WqJG6AnxRnAYXh7jmwxjYXWCUoL
zuQjLtgt1xXMEuMMCADfX6rcuG1Yy7GU40TwYoAouzWVT4tbobYGgs3Ry/hg5H2AGvlShT1YzlMK
M2uYL+XeDIXS6nNn2KS/8urQtBWkRaXs3OZuUT/Ubv6xZursokPK8EaboA+sYm7q/ZWqNpUiHIXg
Z4DJtv1d2ySjz8WxpJ6HtyLW10/GmPZXJk53NaNUl0IGtJTdLYM63PYDmoy5xR6MY4XI6nMNrc7b
yajjnaunOqYyYwMLJclltysaC2EPEAo7YVKb1n9O1SHoLiCfvyxpZYfMFaaPPdxrwIWKaWcyRbmZ
sMATHfOQUIS+PTb2EJsJiuYgsYZkfOiSwjxE7MZjLOI9+hG1KUYYiIDg2NqSTQVGC24vpgwMl1x5
Wrz+ezdH4wlihH4nAFJYIp9ENgrufl7irZMR04ymVA7e0xtS+whXTPQ4Tr5THGx3sC6/fBrhXaf7
zSQwxcOti+liY5zRAnHDfonTsLcNDZJWf3mb5GSX900pXgRMgXHiiNBn287iujYDUVZGjSSuB+1n
htrDwTLN5NsgWg9QbbkHUFU8xrS7pP+E85awSh7bF8mBZ0x5qru4FKP2K+39VGr6xyaCJu1QTF0z
PWZpU/jn2Rc2U4urVxy0eVr+vr9mxQV8lkaiEg46hAzs9jf4RWwRLFP5GWwXucpgWE8dY5o/71tR
HRgK+4x3UlihpbB578VK9goHIsGNEaGS10/pP+2g1YeIMGQnF1KZYk6IugO5Mj5ss6lFHXSID852
6AeJuFp+636oYiIbV99ld1Oa4kXw6RrSxdpWshad6vLMgFjojQ0CykGUPOQDo9yDF6c7wYriM8k+
RQBlPBcB9NTtZ3JdMTBOiq7QaKXzOUkL75J6VDXufybFBSAYw/XTwZKsP5s0zh58ICXytSFF7k+G
OTRffMTU/wm07odvpv2P++YU+yc5OfD7cOGzqM2nEr5XRDWlVZhNuuY9Wknw8AbDdDKNaS9QUe0f
lCOylYVmlrGFIfH49I6x0lxKhWlc/XYcTm2c2zv7p7ZiM5kbEJOQj95+pajN+4YWrk0kUFdXQhLz
yWdy7vob20bXD4gHIwekgbdW8qBHba2ln4JmcH/WUmSwAbLob0cv+/7rlhh8wcnzPEOOv1lPpYu6
h3WGyntn2+/0ajGv85Igl+zS4bxvSuELXQj94CWAGZ2ka2OqrCp6OR2RZGUUxsGKG+tgRFpy1RLv
b0srEvuAnop+FcMMvbDTEc/et686i7ALMmCJL5at6dtNJcZi8KoiOmcOWL8wwvmptmtKl4m1Lp/v
m1KdEmwgwcqgENXDTYFUj6q8LKEMCO1WdJJsfoFaog3MYmdJqi19ace8XVLemFPLIBy3eemGrx7y
lg/r4rdMOGbFufXW/jKWjXNKtBrJ6Knbk/ZQ7qjMdUAoU3feOpM+a9yp7/D561QVTyY6Fn95+roc
nMj4eH9DVZZsyQxJZMcM8Jaubl5XuiapSQNuyPMrUrjBn0lHlg5prruzp4p4nPVAE0IsKaF/8tu+
eLLnYPbroqPXB+NE8W8w2Pqj0+v59xhAwyPsZuU7Z7bG37jwNCXo3wY0KJxtA6wDJlFk0GmGS5Zb
h6SnKTJWUX8NQBqE97dSutxNliPfF1lZgfiRI7pZn2U0YrWYlGz7mWQmj4b+ktZ18SaxvOgseqf5
AGO89l+g53tlHdXjw+tGYwhQFaPHG9PCNJtRSxJ6m7nJKGNNw6fy1vzAG2GdOr0SO4GlaqmEedQy
5BAa08W3S9VSt19cgnNA+6bzMMLsczDnSISVFXeyt2ge6r4SpzTph9P9TVY5AIYb6YJInjb4d28t
j8wjtCtXL8ReewzmOSkPelC1O95bZYZYVtbqKLi9YvNqSztLy0b23fPS/l6jr3BpCmPZiUxUN4KQ
QXKy0p1gRbeLEQmDJHEEH9lqtx/qMncuTVdqF6/RKtDaTnPMIq3euRDKlfEccU4h63klrdU3Vmfa
KSujK1iEk8n0+bgG/97/SqqF8RjB9wbHO/W47VeqtSSgkwSrjKnTcqmn/gBJZ3ckPu+Qfy+bw1Cn
w45/UaxMPn4S7cvg/SsCX4iv9VpfNMYfnGEYD16mN2/EnM47qGy1GQknJuQHUbhZW5rESEcX1OvR
JtB+NotTfDIab6+brrRC1xjcN+4EzMLt0UhKi6ZEzuS+17ja1Y21JTu0w2DvnEDFOwePt1Tro6oG
nGyzGLscaz0baMM5Xma/qwztRwSXL7T11mMBIut9L8Zv+oy+gzn6e/UZxdMDpyO9JElbDxXhZolG
AyiijGJJvhYHb6quhVHWzt35IIzZ9nYOh9IYdLxyros3aNtZbWGrFnYq2zzlEnzQo947mU5Ju1gf
mno+3T/+SmPsJl+PSV0iwNuPN3ZxvICx9MK6bX7iHNu/0B5F7GBN96aLVMeEaVbWQ0ALUGhjye60
CmqEiH5G2YoznCTTeljQ7NrraSqY8iw8IcwZsvgtGRdul1RMOrW7lo+lCxgrm8VMnsam6k7p4o3X
omZ+Lyym1QpbN0VjcR5j88MIQf85pTYfH8VUtAxDurB4h/e3WnmAwRJTSEHqhZLC7e8yYPzX1oEJ
H5On9VsukuGRFLkZDu08RGf2ww+gpoGL7tBaep4e3bxs2p34W/W5KTGCspGVXMbdb39DnbWMu+cC
uAWJwFtG+4enTLjzWUzmbqyt8Kzg8OFNAZdJXWwbaxupEw0WBQ2qton/UPe1dlmcQRxdjtwX2ALn
oxmn3W+cZ3J0CUIjkn/FtaFnbudpJaDCvHOXz+aEcm1gFMO3koTmN+4p9WgqcD7abUClbvdSAHIu
YI/GKZiwcx8iM/L+y82irC5DK3T7fP/0qK4PBL0MtEoBHcAIt9ZGJDOyOOb0JICz8w+F38BWbbfe
8htjGiSccDEAIOKAbD3CAP2LRgbFjNjavPeE4f/TQu/z3/3VyF+7CUBROWNOCe5BWX/erCbu3UBE
ET5Opxb8Bip740PEOOAxSc0B4fA53cuSVAffpq4o6w/UarY8V+g3xwGgQcgPAuGerRIYXZb3w3mo
oj36caUpSjgE1jRAqQ/cfila06OBkgYT3BqiY11v5VcxtuOp9pM9NJPKpdCg/n9Tm+tsCdurRRtA
6mYxn9C79Cncuf/ao6YJo/McHKbVWE+JLfpDmXnNTq9EdSQB68GFBh4Qh7tJpus+c0yHdldod7bz
R87Eybmcyn4nClRtJ7kYoRKlSz6hdDMvc7GCHHrKwFbkSyyuS7Qguw5E8Qk68el8/1Qqnw6GiuUQ
3XNKu/l0WVyDmW9jUEWtETkPoiCLPZr6KIKDBikntKttjH+eY8rH79w1RjkFaY26PbiLa3wF0T9f
zKqd/p16W6t3fpxqt5lpBwzAXBMZ1OZbdwwxFYYl6/522XxaajAegHx/AzSDgAclNKBOMj+0bnc7
TprIzw0m5wdhRCfP7r7XeqtdY2P9HfcpRyIJHEEgUR6/tUREPjuTCTQS/mGkLNxSQHBQ6AbCpDk1
pB1GAOUpolRnGBBrkZXJv39xisyxmhsjl7RzTpt8CygTXrNCNz/mUeHulKZV756kO6FyAAEB1Kq3
pnTmKpK+lCgZJklPJhlvWPkT9WlziQ+TN82Pmpton+4fXfmPbh2qpHlCEUSK/W1rksZSJTaDNNxF
0SdPs9N4B1xrUx3aoNPDphv3UHFKg0QjJE7PEJHNhkYILPhlPcNph5g6BCBG8KP1GOwZOyv5ktTW
XoNIuavPzMecDGn3dlchyNGCRafDFiNg+K6weueToZXDeVytAs6TNtWPPaR3e9Gk8ta9MLvxCA6T
rT2aTXjYSTePIi0aGmHN3lCfejN5m4C70NTY1v1Ly9XMRBI5VCQaZJyOgX6tA8f0kdEWJM7IDeE/
v39iVDdCsmUbzzkbHuV2Q3ORdyMoH1qWie2+65bSOsWT7b3NfT/diTpVmwgWlLEAAiV6sxtTsY7A
yEz7KXSGNE8OpQ6O6wBXwm6epjok1LUQXSJ+ZRhoY2ih21QZJfPt3Vij8lG7/XqOjKltTrNZIbRe
BP4pGNr+7/tbqXqGPTCwhDQApshQb7dyANMT5+RWYcIoyyXz+/77KjKwGElqvXEszT274CaOcMoL
5l7tYMfhqFDfdJ3xbcxlUi95lYHXhTGtIHDoMLbQ2jFgU39wEqT6DqisGyIU6zg99XaDKro9TAAv
J6Dx06EZfBuaEL+t93rUqu8ACB13JIM8ZOZuNwSmbD5uIaOturCewHPHZ1LmPAx6vcoOq9caIaxA
9c4+KK2C3eA/PCAg01urTNmP09ATVGaWLiuKtfUzy+fsDQSO67s6pfzGeOUetahy83lXJNWdLgcb
Nx+fThSqUnDqhQmIrzMsbd2xq0TyAfYX75iAHf4agNF7qnjs0IHQXWKFKP3id9Bv3T+Fqlsmx484
CUCu7G2AYHqJO6Kyw6aPSXQhV4CiTrf2Mki1FUbv4RCmnLqddNLmAujuQBrvTmv2YJlT8eRmjrbj
nKRb3T5nktCGM0TDHEzH7aecM82yhMwPgqnoqLq47iWb8/kyZeb60A9efagjqO/drNEv93dRwXIl
W+QMUZGbANHbpq3eYMBE2+Q+VvPhg+lr+jEqyuUzfPDTcNKY9h4ueW6ZzWF0/OkJZdMcDjf5wcvZ
+WC3RrYHu1VuBh0PSM50qDG3BIR11ELr0HkesUu0/LBm3UwBe/kotJgN1LaPthHDgSMs+wlK0j2O
IdXTRB5IaZQqNr39zVVGKdiw4lVqHUTlkL3Tmq4Ik8rU3sd23o5f9SS299aruscyqzB1KjhSLvL2
4xNbpU43sd4pigLnrdl73h8meoX6H+bcmh/ypRenzmmtnXRGsVIA/jgsQLdyQFee/BchIu5xyZgp
gzndM7L3hcn1Nday/LcT2pfVGasdc4pHAzUD0lH0MQzJDHxrbsnrvKUAxTkbLPdDsQgEhRgs/eZG
lbUclzGw38BYY3wMKqkRv2p7/NKq5VKaeR404JhveTqXQsSaWdi+bMVGzUEboS045BRQv61iCGRI
5a//7twtmRFurjXZNxQXkt7MeXW3RLlAuCJ6L5y7JvnctaN58aY8/sD0jftvmg/lYXH7pj6kjvbD
Wqw+hJrf3HGTitvEbwCMA5kv6O5tt7tzM9QV5oWKp1etF+E2cAswj3aNVq88uC6jd0yje+U5F2W2
49UUIRfpGz195mZIsrYMGEPpuAClMb2U6fJn2zf+ZyZX/QdjDfz/drZantZXWw12mo6G7NdsATKl
RckjgdwkHIMme0cYEPz00F6dj0FiIjEbZYZZEw3k4p03xVpzWPRKN89pzO87VHrW1aeUphKEil2Z
4OqE2ex9CPUv5CRQOuDh3HaOXW1IyiFPoeGNvKVA8qYvn6geW9f7O6EyQ7lMIkL4H62C23vWOnWp
1ylnzoiSpA6X/+PsPHYkN5ot/EQE6M2WLFa1GdfjZDaERiPRm6Qnn/5+OT8u0MUiimhJgLQYQVGZ
zIwMc86JtAYtJ4q1+HLfzt59YrdBeIEuIM3cRB/WUGe9Z6BLBtwrjwNtyMRXtdMjvydZQdcl/nzf
3u66oLag4MBYa/zl9bo0I68W1yWoTt2l+h20gfrTsYcjrMvuqiTwCbAxa9qqX3dNZaqLg4pTua7T
B7PO6HkgwX0SitO/IFdxdEV2fD/aBCb3kjIHsImN769den5ZNjunZhqUIlDR3KjOhpX0cZCsQxlf
ag3wesgw6OS3+/u5a5k6NfmsI/+xeejsxrUWryN3cJU8+7qYUfyVt4KDqTc2736pUTGsleV03+re
K0CfR0rH0Ae8KRaOgiBcyQjam9EzBoBRa/e+yfX4IwQ+WLdaZijinKZG8k/Spl4S0Hpd/kMlBllq
YAdShhd822bP7VWrEPqmZm52mqDZpFbxH16Ve4tvzuKIVbN3oChjAQECKcsQhc016TxrIIgjvOqL
JD8zbzP3I3sR76o4+rGS0B/s795XRd2LQjOhE92nzSvrGtOk09R14bga79bIaB+qQf1oLZW4eAug
9XYQR3jPfZPkusgBkA9siStRodglBUJmByEvBr5pErDhe3dBpXH1/qztrHxmQpJ1gEDesypVgYBU
sK3c1Wt3oBcuY98Sle6SQXmiVBIlVKy4f4zXzPthM80kYC7UoajL3td8ZXUbLNtICiNmRldCWTr1
k4cC2Hku1eXPpTIbNSD0mXR/GHTqGHZqf1D0wTwLdBtPWj+tNsJMoBztRDW+sY3dlzirlw8MEeg/
3b9je54SbS056YhxgLz511tjKEvc1TQhTskcr5faq6IP3TA3l/tW9h53dLvlZXZ5araJUbtEam7R
AzoxAQEEc1mZgZrb6okYrj+/3RRsDCqMtNeoi8uv8ipS1VSmNHk9karmjQyTVjLTz6iAXRCfSg/u
z97eAVGQSEcETW8mZ5Q2QVqVu0B6syI/M45KORe6Mx4c3r29kwSsX8BNEATyV7xa0JzlDMQ2ZJWt
XP4BkBc/6O36J7XgI0jJniHSSaIqXY4Y3k74a1RtaAoBWk1paZxFuTEFZoWeUx4T7b/5IzGkCDYC
LTvSpm2Lq1rzrBgl1LGGFPqMIn4e6uDOA6iK7UFIu7MqYjzCG7aQzGWrZ2DquQmHHfD8mqYRuvRD
fq4prf9Y0Y//D6bIyMHE0YSgTbD5UvGIasAEkZcox2kuFPaT0ElRNegy7ajiu9eNIf+TPByJXUEI
5/pUkAclWp41zqnI1Pqi6UIJUsZLhssYD35FjTmYc0eEnTsufrTE0OlKTVySda78RB2Wx66yigNE
zY6/o+HFFFMpAU7zd/OcLG5VtHrF8tUhFafeHmFg1RrxsW6ngTUNR5Kzu/bQAKFHakOO3gavPNkM
SBPAM5JJUcCPatYaLu1sfF+MyHiIklY/iGL3jpJHjcFkmjks7e2AjKEzkD0ciYKUqZn+ybI6fpyI
BMKp9MQBoOdXh2eTolBEMmVRWJOZ8GYz86mIAO3xZClaPdpB3bO1HxSt7VDhorf+wrho+99U79rh
pOBOI38lskbtBc0qAV8wm0d/sUgYT8xLgXo8dU7zmVhYc8JkbUvV7yxv/dRMYByDZtXHbxksiMpf
4wKGO3ydpPULYvkkKE2l+pAVUnFEVYde9+OYMSE/a21WLZ+J9oN9TgjqYwi3YqSmJ0T7UqzN8I8+
t4Xi942NjNmyVKoI1Lavl8BIRP4yrfXQXJDSM9QwazpdOdlt2X7JMt36exW1/TkpY+9zm0TteuqQ
GzvqKdxGlrKHxyQu5irQ996yocwB8RFLG4EnuHrzeycWJuakVn8RllVdPAddzsYjuu2zSOM5VL/e
9363B1da53UiBJJCK5snamDkUdTk8u52UfyeuQ1955OOWu9ta+zMYEp09+d/sAiyiCFgqBfzAl97
i3zh3GgOpGUXh/zBBgUSLLZRf9KcpAm7pncPPOFtwEWdlUQF9VhWSlHj2l7tWYm+jLT5eua7oWGS
9GdDd/ugZjYAGbS2nDN4Uwfbens9MUqHCIVx6L3ANK6NenkWlwZe72R3dvG9X1OdWuRofYhADh+8
ydKTX99OTKH/Q+GRYjLIz2tTcTYo0xKRXyZcxqBMlehjnKnWQc1+75y8tiJ/xauXP12MOa1squfN
qjhPhaiGd05uFEEyqlbmG+gf/ZfPRg8KOB9EG57Na4ORqxXKhIcng+37sNbXIgBYPl+KrAXvCcv1
MWMS5ZtjAfZSgjAl+E32iK6Nwt40LCg99KX6pPtsm2nkD9FYfprEITll74QgBQbHAklSqhGbZK4W
Q98pFtd+MCvUSsxRBGhJ2j7qMEeqxns3gEnJUhgFJSWe6utVkVlI4QsAXnHPzORqtLyAplz0DYn2
5r29TpZvu+URtX3vwPxilVM1pTuwDavSVRjtqrOVKeDB6TJrafsyFq4eohUg+kAYFXoE9z3L7jql
igivIopcrvzzV2dURc+j71wAhUKk+iMTYMcTXEXxrlwg/RgM4LigS1Bf/otRUnJJ0KVWurl+Zu+m
aCABe+kKtYa83/85eMTdiaL0gbLkU5BX2tFCt3sL61kSYwjtYHrjtjdnB5EZGIp5voZUYqtTl8eM
L4+qJGjKZj7ppbcelOa2T9QvewStUAHwn8Su1xsb5Z2nLmO6hlPety+y53TJ8mn4M48W8QR20L00
Way+eKKOAl0TaPzc3+O99bJkXkepuHPjTZ1moJNhz6zXSf50snZ+SaGV+7Y5PZZGMv1z39reainy
MA8T/w2YeLO7DanpmtBcCuNIZ9bRIpKnrKnU6tx0i/iiKg1cPG1p/4iGuXjXz67+5337u6ulRwy/
FmocEfz1bjP6TxnbblxDChQu0hNWfjKTvnhvD5rmK8twRNG8kRGRnxdBQPTIKOTRlpc/6NW9mRiz
OEYmnMm8r7SHdVqdnzIpu3RDr4XmUk4npVH0cFiE+mxqefIlAbN2EBVs3SG/gbvjAAhA5hYY6ubB
nOlqdHzkNTQLbzlNwCiCzMqKIIOjFN7f311TnCTyAxBa1O2vl7tOcanXNE1CtFGGD2ZSqOe+Uptv
41wd8Rx3THFduKTkl3Sct2jGtU8tt+sY9wGs0f5sGyWpwZRnz2WuHOzf1vexf1RMUKTiLQFXtB0b
O8aZAnwjVkO9sJOToq7o/82L8iMmrP+QITVp+JVZdgdRwd76bJJ0QlP+4tm83kqDCqheMW4sdDrV
CSJUaPyILuijyA7nDu6dUhBF3AvQE3AStyuMepZoacoajp5ke8zOvFAYyOyHksbHH4uRF3+v7uIg
xmvpZ21tXBUxHBQZD3zRzkZLPVRJywUjc8PVYPLH4La9ooZ9Pn1XYlN5sqihIcpaLedkHWnQ9HC2
Dozu7DPxqywiIYQIH0X++asbupZWoatFrIWkJ9pFi2PlnFhz+nkm8z14z3a8H8kUfQQgA9R+t5S6
sqLyrtm5FkaacEOXf1xcDdHptNSXUBjN8M5zkUhkEEd1qoc5P0jcb1cqhTVgDTLRXPqBzeU0lHpW
FavSwpbZJqe5jJPfY69oT0u8ro/3/cCtn5VsZ5IuOVWCusXG7aVlm7XMENHCEjhS4JTF8DSo+vrU
NF7jG23Xf7tv73ZnNZUBBWDC8QeSo3L9EV23hU2IUHo4wwPzW3UaHzqn/9sYmvyTpdXNs9J52pPK
l/bXpipO963vbKyUtyTahItPuXvzqulREcW1OU4hyvDVs5Im/5aWiD85Xa6e71vaWSfRCWpUVDkY
+bVVpVrsYXEXF1c0t/oc1p6ef0Z8f3mMrYqC99J3z3XMZEtFz+qTmU3eQbniFz/jdUJEAwxfizgL
JxXM6haTMgg68101LqGd64lxMewoV30yPh3RcjtO3ncUI7yAMV36326jddNZtgSzIFX77KUgdSo/
tkzjzPxEj70m6K2UeT6SbbI898TqzfNglz01LMSq0seiy6LWF8Kl0pU7Q3QpyqlqDj7drcuhOUGH
mDYWa6NbcX1w6I4LLe5rbn/k1hezdedQa1S5edRNirhJ8YZRbf9z/zPuW+UG6lJO8WagUdkWaFqr
WE3LQb/Aspsu/TLMH7yl6v9tZ9L2cqySv+4b3TmlYI1dqfmJkjaFieul2pNSeQvTFEKriHqfgRrG
o2NVczh3rn1wTHdNObTSXGQHVSqX16bA9xmt3TtqmHaNeWlAQAf4YCVAR7I8+IDSaW1PJNEzOQl2
wOZsTCG0XFZ1kqthabt5YKTZcrEjN/VVxbU/epGnhHbaPlO/b8O3byfxHNEdODvQBZuoamKK2tKA
+wvVGTqhrfM1tcRhqJtmxQfXbud95rbxQMsniv7NdgZDg0cHPJMRgUCqeQRe98eyeu25rOh15Oos
Hvq2b59mA1S8X7WZCMBb9gfr3XHp3HiydzDx5EVbF5s6sQ2NsuX4qMy4zoZyeErHLPm7BRL2rhaI
uxw8zDsGpYqKFPIFIARI/voQGW4c64YQSziYc/01rjMq3HFcPaZMggsVUtADe7eXUjIbaSgRudAr
3c7ayG3qcXTe1dC10/hZqdwBOJsRIceQ2N25Lubx69I5+tf7x+j2/BLsyGF5DnEPnUvp8V+FH+bQ
G25Ss60DgKNAFraYQK9U35OqrZ4hlfyoagk8s5SDhuDtFcUX0GVic/mcpJ/Xdo2coG5peTF1q/Ne
8j6nQZunxVOaF8nBFd3Z2CtTmysaz4OZ5TXewHOzEkAbKpVFbLkf1daYzmvUNIFmrP1BBLK7PmBG
KmxtKSi2gYaoNfNQk4avqdVm9jvI6/KnY/GeTEnpHdyMW1Pkkzg5qQsHl3kbPU+NHVt9t7ThQNwX
LBSK3q968tlsHOXNfhV8BMcFZDfXEGXD64+GgEZqd+0K9C9qi6BEmfNcd67pO6mifL5/Lm8jDQnF
wNdw56Wsxea1aFIkEeGtYcrRh8dmGntfcdryrM0ZxRDOo79UDMdDMwfy+/L2QatoDakmmrVUfoDB
wMa7Xuo0lGvNSOsuVNdUPPbVbH9PRsfwKRZpH2q9rwKCpO6hKprhhUd0PfcQKU8jcIMiiGc6Hgfe
Ye8jg23XZFwrYd0bb+Qi7NxGKKSHZbNOCLaU6jeaI3S9NPdoKNvtfXE13k1SWpwCJdPN0bWZAF0a
a1SFsWVUAUKWPye78Z6yse/CejTWz8nSH6HVb92QtElkKeNXGV9eb7daOJEoCO7CXIliOQZa921l
XN4veTGcUjkJUCyLfva65Gii7K2bRwcDmX2+NtQ2GrjXllcwjnFZ6XVYF4lF5Kppj03mzhdlYBbi
SqD0cv9g7+0u6SW+npBB4lyv7RVZFdW9ZtahVU5umKpOHiAFlobu2pkPWZv/RjXzqOW+t0aKipDL
pSQmjvfaZk7QTsin1mFUz3qQOSIBZ5RwmdQ5C+Latd/s/Lg5r+xt/MRkOZ1Xp1odzmaT+rponPf1
0lcX1W3sg9hkd2kUuZjRwMNJbnC9tFrJuybqpjo0hTn6iH5SRKga5WOOWAbqxN7bK3gsjfQHUV4C
EehC1/aWuisSchS2cs7jBzev/xnzminELdKU7WB5Bzu5dy9+oQoYBUHcvPW4nW63Ru4OVYjQmfU9
puMfeE6anmpmf506oTnvra7NgzwzyoNXRS7kOrClSYdGP4tB4I3WwvVCTXjORQFlJ0yipPsIN315
Z5djflBlugEY4GdfmQERcm0mbhpj0RarCmnrp6g59/HJMNvunRvFLxGjiZ8Sp0zCBJB00MbwspKM
3TanYXrHHLmesH42D2iKeyeK/hChH703pPU3X7h1G3Lt3kFhfl2mUGS9CNeOYeaqWKezm/RHNctd
ex4hAsRoWSrdnOBusBllCiknbHU3/1mqo/N7o+uTGoxLV+Z+ktbj3/dd0L5FkhZecFlY3LggO+t6
0nQ+7Sw602+p7YVDGomzZi4xUHT3iM6+83YhMmTJshqyIaS519+4X0zwv7ZZhVrp6ieGILuBu3rV
Y9OI/uA87XlXWSblMaFZBN/q2pQ71DNCJC4fz0289+a0TCdR1c6XqCund8h/4fOWAfDb/Q3dsYru
Fm0plFWlmNNmQ0eKkc48GnWISm73WM+j8lCOwGVrAv5gqG0tyOhWHRiVF3BzQaWOBTqFvzpUW6XH
DHRutnqFCHvNGalomNH7vDJ/WqMxnBijMj0llh7/GlTz3E1acXBLdpaMkBMFJ14TMvqtmmWHGtE6
GUiZaVM0BJWANzB5MYLo+ph/dexWC1JTPxr0eEP04pVGhYgikCE1bG82uqqorNlG454ACjd2SCdl
RRZYjNYPYmPzMe6NaAlLRsd9LGdww89L1ke/e3WcNqfZVpSDt2e7B/LXSO+IvBQQQAa5XR+2xaTd
Wea6K2dMLo9ZNwzh2oostPq2o5+GimlUl0e0rK1fxiixNxNRqdwACdjKh6AGq1hJXkQnJ0mq7+x2
9dvSHjLDt4frlxUASCB2KaHegPS0yKMGNpYRAjil8U5XFPOP0vO6U2TEw+PcjsW5MxrL79O0fq5G
98BBbR2GtE5FU9aITak7IDf+VVJqDIPFaHjTO8VDs75LKuPJiNXxqZkoVt+/uXuWiIio2wBEkISY
a0tzWxsTohRgv8l6Jt+qKEn50DHFH2q1Vgdwjl1jYHEkefoXyWljTHjWtK468HZrzbvAjOw2mOiM
ZoGhr8vX+yvbOyeSfvv/xjbvd+etw6IMIMrbvmmAPLvtxQEmc/kPVmQ2SHOEsGjbUqjsxdCiUSJu
Ydac9bSzHhK3dz7ft7K7cQBC6FDzTnD+rzfOmRrmq4KbPyFzWL5EU/wNPNxwXpjIe7Cem1KXPHpS
HBNsDwnoTSsKpQtHzxoDAisoVQqiRvGnMCsv4BEZnps20QIRoZqNDG13MdrR/USg9Fb0+q/f8AvP
AbaJmukmIpgaUaZuBz4fvcj0adZzzVc1YT8ibL2ctFhZn5TenA5ezm1QgFGiLwgfANhx6VsCdW9n
ZqKmGc7MboZTqbbdFGQVnjSK9PaikNIefNQ9g4TQsrlI4RSVhuuPCq0lSnNUn+hAR/CdBNRStls/
uautPGnZ4czRnUOENWBUCIESam3lGca4aLLB9BAN7rX6wWnK8SkxF/vsELUf7OWuKV4oqj+4FiZv
Xi+tisbCqybXPUX6VJ00o1F9QTn6LExYfm++GtRDpWC35JkB1bw21c02WUAxsqpMTI9JE/9oIAO8
aB2J0H1LO08CxGaUblCTQi1oG+T0mTJqzH5BQaAt7Jdl1Nvf6AenkNms6itprP1cRWscqPEUUfOe
4gPze3vKiGfeIyCNoLk3PiBqFwFsG6RqSWXtrHWtuExu3p3aZf5xf6E7npNiGiVY6k5o2G9BIgmz
iZx5xqd5JfxmYSreH3ruNQePwd7xB4rGnYPSK9FF1x+usSvbapFkOfXtVH7p2zJ5TONsDMxucB80
WnfB/VXtfT5QoLJLAa8a9Y5rewMDRp3VovFadONwWZpY+VkudvGiapWZMcEn6S726FbvI3sQv1VO
Fx+NXblJ9aSHkfqYku/KBbwpNaeTZ1Po9U5Q8NX4PFltFERiKH4ALVe/tUlTnTMtnrpT39jmzECb
rg8Zduh9oZ1bMv3HS53vqReP/+FgOaTWDA6Q+dCNUEJEg6+vVg/N19U4w59ZfNdAeUjQETy4rDsB
oxT1glkndb9vwE5mrLoZqhTeaRVoD+DpGu9lSQZX863YGj40WWeEg7CODvTuzgN3AucsW/8gOq6/
PX7WcDtI16eiTtJvmdCTB0Srmo8iie0LmVE9+casy1npjRr7sWpV39Keae2g/seV8q461D9Uq4yO
MDQ7+8FFo6gJPojXZ1vdKGKzGIZIeCe31Wq/Z98e1g6DyUKhs9H6OvVbprqe79+EHU+Cb2bCiCxw
yirO9W5YjcjjnG7+CVblSrZg9OFkWSODhOf1dN/UzqWjeAK6w2ZODOdf/pRXgexkgVbXSt64KVXa
kDHb4B7sroFcnfdBT5rwaBfVN1OURViuaFnet77jyDhm0CjxYySm2w5WHXd9ZnuJdwKwaDy0zHAn
V5ySA8eyt50M8UTsQ6rLkBdcr9Ec7dWIct5VqPN/VVYVf4s5g8+MST0iQu24TABXEiYoNXAJ1K4t
iVTEc1WyhyPItaAWKNjUqKsGztrJWd4ie7i/f3v2IMrzgJNqQkfdvK1qKspWNToPrEpfwlXPv3ZM
u78ooq6CpiiOWsm/OnyvM3oOCONeZQcQmX4KT5v1dWOc85Fa7zRUSXVOk3REktnpAqHrzdPSKetD
ItzRbxkn6csxv36KaO77wuDYelNnPwyW/ROBPT2YbYrozN6bDjZk71PjPhzuDl+Avsz1B9AHsKme
V3jQKlOD4xzbL21pFj7AxSi8v/dHpjZ7UfBqdmWFqalQy8dMc0qadkb6yUKK4uCS7lwTYn1CXmiD
9Hu3XiiJkyGbUP44CTOPL+Za0fJdlfrgmuwcJnIklCORH0Cta6uoEQP57RsGhKLyqvBdq9WNfSfu
tLAxJ3hLvWv/e38Ht6Vj6W7AP/wquKlAITYJIJ3XNbJtNKsiJu1+01zqUU5UvFeadPl9ofz3AbGF
3q/WtDhY6c6nI0qjzPcLoQOtaHNKarvUvclipXKCgYvWge/RTP9gxqI8qELtrlHqLWFQDgiUm/7K
vybLQulUj6PTiOjOPxAwUFtLFLUSqEiL7PfFivUPTqtEj63o2/P9/d1dJgOFJTUOlMmW7CKH2xgO
GiEE+Zn+XSzgjBbXigrfq8cjItGeLfyeBF+gfQyW93qddeYYiz3beAa31H0mobpPWZ4/uSv0prev
isKLzATpKROqXVtiMMNMrtlEyKClQgkp9wBNHMayHoIkH9Pl4Inay7cBPcg5ISj+SAWna3uqlTKI
2E2i0zTWlCu90ur/sPVsYOKXq/rKmkPpiezvay8KhrGUZlBVXXNwYHccAL9BQi6gqMtC/PVvSKLY
hAhWsWZm5vyG8rP4JsgvDpa6E+xQ3ac9TPHuF7fv2goPp1LbtUPhbizVLHTLpIZZB8NGDNrJRFzI
Oitap711LipugKIJZ5SSBhHnVnVR1es8T001Oq1aa/1hqZP9NZvir28+NVdGNl/Ry5JqbTSMzEYX
QTnhsul1Ep9LMU3/3je1F8xiS3JsUW5H+HDjXvKujHLHGCJEyJfyKY9nr/UHpy++6Xq+/qUpdvq0
KHN+EZORfY/1bA6A2DXJU+e2den3KmD4cVzqo0Mkl7h5vAkUqJ5QCAYTvm1yKFNiDOaqRach0bIL
Jdz5zJA8OXgpEn4hjiRV9k6TVBgjR5Wd+m3W4i7aaDFiAHN6nES530I5GnzKZOv4SMfM/TSPVKs+
AKHojuKUHWcEgI/AnftC5eamm1yZswdTQzm5kQkwCen7L6koBEOz8sV8e8Txq0+OhLjEnWwrf4ri
FNNk9ExrL7Q66HKhUg5ORThpZfp4/2DtfUDZkv9/UxsvoEGud+tuUpDWKo1TMXvDGXnS8ewpQx9U
JGkH9va20ULhDJwJ4hjgD6/9geaJaBLWoiCHI+iUR5r5U0/n30ptsL/fX9nulZGldER1efZvMOaj
k8S9pvPFFq9e/loN9EF9Q23/GgTSxLNu619k2o6mb5H4CGc4j2iemL5QQcd2VJKoQ5ridP837e22
BLxSizOgqW6HhxtRrxSOoiqnzvGgcME8HD8KprP5FfoOj9B2h7fOZpeO0JGYHrJN8v0t0GMpGqGo
S61QEM97Immn+2EOYxMyDevD6lnlf3CJVDtQIaKISzVp83nTIaKhoGXsuVuVD1k5ME/Ghf+SyvnX
9/dy7yQ5sHy4k6CIb5qehOR5PmV4REjj0bciq38HwOKdNSf+L2cWDCbkCLpwxFsb36t52Vqm9qyc
1ll3fl/G5KU12+mUpvoReVn+n7buFHQFYHpQQWBP5ZpfRXaLk+TN4nE+8lnvTk1udn6kzEc7t3cK
KQVDTWLj3Bv9eFLMlSoPd9C0l/bidtP0G/DAyFeKPj/HOYTp+19qd1XUhKFgABp2thm5ojrDMkmp
xiGv1dPsZOJlWDIA6ffN3B4IEhnQBECaIHPd1FXUFbXCCkmj0Ers+reiBUAcNNVSv+TJ2nQH0dOO
MaImiFA8RvxreybmXp8Zu1nH4aqVa2D0nndRrcgJRkefDsJ9GXxeHwokypi+ADhD6q1vwSINcgMw
MEzu1GQ4P2CvxZeqmdTOZ27k8JiA433QhDVY/mqZ3uxHxjId3OrbD8gvkOQZOCy/WG3Xx5KRJ3oy
CU85afNUPM99qT1lFaL597/f7bGUViTFVnLbb3jtxtgvXdYWMdibGAEqJS3/QFa0yMJENMpXRatS
/XTf4u5HJC5F/lhiQraFqmhpGMuU9zFlqNZ7zNY0QgtCmGFCj+PNTzqLe2VKLv7VzR6WeKo9s43D
ts6LU29V/bsmIm3SYzv6fH9Vu1/LRrKeQ6MTR2yKCIwY0N0sGeKwm10GT2td90WNvfI/LIjOkvT1
siiy5TUNwvQqO0HqtU5b75JYzd9xGY/n1GEg9P317H0lCsi0WWXsewO6aCNjNYw5iuFrpvGjrUXq
56pJy9pXU0q4b7cF0l9Scnk1ecOuP5Pmppk694pyErY6nBJAdQ/d0s2hDbLvze0ylFVk0sk3Qg5g
KwdplkaTLEqfyFJI+bDGRvzQaoJxU9Z8BJrZOxE8yIB6fxUotgNgVHuKtXrQkxBKah/23axJNTtx
fvveSXkDWecHML2loZpx5ZhRKpJwanMH2r/d+zYzDR4NER953x1XIWGklJipMUum6PVnGmcvmejw
pyHt/vhdz1Sds6FMTijKsriASrI/3V/azgZCBKGSRRMQLsYWqAsAPddsYSWAXMzpI2N04g/McjYO
HOBtdiO5SYy0gEongVybQqOpKLEwWi8Nay0ygqE1xsAGNAzhPlM+6Vmchinh88HrsrOVV0Y33iLO
SxGPiZOGdlvXgAuq8VM+5+2zU67TD7eZ+wM+5M5Woq8M74LnjHb0dnbHMOmdrsd49bLrjIAv6T0i
7ng08minwiJV9+ToDlTpOPabE5LVUnYCDe5wVVcljDy3C2anjcIabxLYmaI/jlUVX3rYoU98cKZm
6/kU3j81O44L8je5h4Puqpxven1Kvf+Nx4vzcLGa5FSs9XhxeyWi41h5v7/dFNk1vpj3GTjD5isW
He03+AFZGKll+9jMSuqvWrMGXeu6B6fU5VdvwhE5sotaJyxTOofyz1+9ZJD69LJOCgZnjO7yxDFp
XxhEkl96XtOPQpWlh7EuUuK8EvWE+8vcOazYBhzE3ww+2n5VxHMdLbbKPFRixQ6Nda59ZOW1wBA8
4nozHYmC7n3B1/bkjX21VhFH5WKZ2IMw3AVuNtWBG5vtsz4YxUFivHP5qe5IGArQRsI5/dqUO5W9
WhheFuprov41lzT5Z7PIXkRqOpVfUAn8k+yuvNzf0N0FkiDSFsTp3JBoB+68lSG9EQoL7CT/XfEA
YER78sSQHCxwzxTuU2oW0XEmjbpeoNrJZER4fLspnU5RnKXfdQU8Q4v88oGpvb0k9oF1TXEcnJb0
Qa8+W92WRdvRbQwZ9FDBlBX1OVYZiZIso/lxnfL6YkNWOAi79s7ma6Ny/a+MOr1lKEwE4V44avNk
97EWNGlRP9XDkD65Y/9WERxuusTzyHwKAj3U/Wt7ZoKkTx4lRQhR731ZTrzpQ3Ih/LIvERzloPbc
ozhib195nminyyeDbO7a5Kgvqi28KQ0X0MaM0yAbY5CrFZ3gYVuJX+OCLmnrvr3XilAzHCCAFHJm
z/bW27kaK56+pGFfdUM4tgx1UDynf9cP1s+3XwdAmJIbKDWbt1OilawGlxipaQht3nrIELIO0tkY
gqZWuv9w81C3BwgGNOQWg6kPUTs6okvDok3jj1ZcFY9gyZeHZTSOWv+3Ty75I7BSYjKJYbI3n23I
XHriq5OFANKqT0Bf63dmL45G+96ef3bNoKoHmM6UeIvrw4G+xBgNkkBlMPMWMYDhbLsDtPRa/SGW
1Djd/1IyEL9+hWgYo6ROCkLpGR3va2udtlZe2oDEdqqkvIi1cM+Aez5aQy58Jxmnh87rCzT0+uhi
mPNRA+f2IoAIowiPSqAkWW6r8ckwlYM2wwzLo8hCzG9cnphFUX8xvaFHVVh0ICe99uX+km8dKJqU
OiUv8MkoX20b5W6eOWblel1ICjQGed51F8YkKwHT5N46Ap5+G2QQkiDsge/fCmzNkZeMijeWIaRI
xsRmQ4yceNxVXu3rtpMdIMpvIwqs/eKCSEUA/PXmW3o4MrvN0deMDPE0ATs7rWg7BLoDaKh0q89l
ZBiPAFUe7m/onl3Az3IqACQ45nNd261auJy9DgrFyErn/agW2cfJZhZSPClfklLvL1WGVL2+cJTv
G975kiCvJPcFkS2aORvDqcpcHDa2COO2nR61MV8fdWcYAKS5hXo0nWV3lS6FFYiU6LVvJeB6Yxb2
0M1F2MGboFsxaJ3vdKV6zoflYy4m8bXyyiXIR/sI+7a3TDol/5ukwkO1+a7mPOqU35U8bCyVeLAc
jYuI1vmxatXy4AjtmoKYATEE/8UVuf6UDATEi6ad3FHXoBMGd8xS2vijKZrq4Bru7SfgIojAwCTB
GWw9j8i8IlPqIsxduJLQCLtLo4w17GBd+z4ajX5ZdGs4QQk5mtMus03Wce32ePQlIZZKGbHUVq+4
G6cuzqOZ0QXMFhoNn9xDY7ZbwzQ5v0u0ErG2SI2SIDLmBSfEaRCnIRa1eVLmTD/FzMKafaNfZ9sX
mSK+aPQjIjScDVH70zSZjyXoeRFU8FIb34HJ82+r8P6G1WLGPxYHjlHgeLNX+l3tCQFllRklfmM6
PWNImWg5BUu68LLoZZJiJ03m6QEyQ9UQX/bGn2ORi/JxHiN3Oun9YPTB0PBfYihHYzYpQSr7U9vk
D6qVl11QNrH+e4psd3vq+2T5gKZEnF2GeFD+tBbLe6jsOO98bU5T9xKz6lAfUhhzfT0PekA1KulC
U/qWk8fEzVOjZB3kyK7VgAyxhY9qV8elj9IJooiTh2aK36Ea9r5LE/PfDNXVNugzRjdAvhsbwaHV
tcR3haJkfpGq6/OYJoqByk6WqY8KWBrwHiMZn7/UlC4v0eIWX8ZYQwUxjWPnkps98z47t/F+mrrS
/Q3IKpfFwL54GrLeMZ8b4aaJP+n2OAWRqYyPeWMI7YO72Oq73FYn4zmZ1/g72YD+Mq7p9FdVpsUf
SFa3fwGlaUZf6VzVo9ti5O+8mp5WGHUWkK3IUuz/4+w8liNHsnT9KmO1Rw+EQ41N9wIIBINapd7A
kkwmlEO6Qz79/SK7+05RWHJqNlWWFiQ94HBxxC++Wz5JRTz4wZztzYH8Qlnmes01M3QnXM7Fralg
IMdVOvUHgQ4V4tS68GQ82VPd76YeperIRBIhj7Z6MB57oynHKNddaoPxm7fTvnPkEIVIG3SxMZr2
jXbAFh22LZVzrOXo+Mni+A0dAAw1sTMQC7A/hXZQEKGkoz9ZuUqvrLXSxW7ohP5S5sZyxL5WfhYH
yyQve/KUJ7skCoyKDpbAYQLe+WCOc17Ffbs4zqU9ZiXWW5lEuNMNqmbcWUVbf8ZBM23jNdyms0Fl
utuhSdCeTk7jicgwU4i63TY2H+WUIayl+nTRcap73kQme5zKAE6IJypbEswQXOIh8sZs+eylfZWe
1Qz2CI/GqWP8IQAakSsTDYC8WR9m5J3Oq6b3fiCvxS1WhenWJXWNymBSoZpUJY4/tjcqdAw/UmY4
mFHm6XyvKHP7UZm640+bqueP3Azns9lNK3liGpv9Qfs1lktG23iKOUlNIlOs1PYsYtRlSpEVa+x3
MszQvjcKtc/yaRl2c11bxX41p6ZFctiu6hiJs3a93Ypy8xI5Z16N3FfrXQxyHoOIOpT5PZvNhv46
8NrT2bErrsGuqh6nHo/OaK1r4zx3puwBpZf13tU2NRVRLqsVS0r7F0oBAYhh8Bbi0fSL0L9ZK9T/
Omrw0074vYbKL7qlj7d0c8pmt1Rtl+/XEmVk3gYpd9xkExCYcfTwigYoE34VnWGJ29ReHGxAlAYl
GGl/nuXpZFsd+n2G6nMdwVZxv9cjtk37zvdk+xPIENDeAaELM+mI7a9HqxzNJhYyT0XMl0jbswzh
5yoqfJ3PV1llbVMEKma+8IfKEEgst0AMZ2MYyi+uIQBYLFbTzGwlwz9FV2eYotEylYp9mabqw7QI
Zz1ph2ysotnY3Cf8PrNLFPm83EHc2VpvsooQKO5nZWRR0M1LRrgq6+p7CKlsiNCTHstrjRFGMERt
7+fWXRVQCog3ryw+dqNlhJEviqnC4c+aQD6gLISeUWfMACTVottdnknHiYI1X4uT0JnGz66bpV7k
V1lgH5bNIILjzvfzfb0Wi7XfNtQ19it69/bFio5P/TRtVpbeO0PeqLs2bcX9BjwdY4dQ6PbKLW27
uNQBWpk/pJFazTkCB2F+5ZuLtL8gaGcHl8HUVdaOCptx13V5JzkQMuEB7FSo6zreYjuxWKuyOFGm
Vz2F0h8v3Lma9aG3OG72foeG7CH0256wvhjzHqmqvt3ixis9XmJhKJwtvFmfOHk6l3u36lCgqFN/
fMqtwnQuZ6+ufy5F625QbDzdc6g1o31Z1pv82BmLTs+8DK7zrvOK4M4fTatO6KXVw34VY/vTG/3G
A4CVrx8NPU4yHgkGi4tcF4u3D/k+zm4bQ/znxGp12ZnppVMQLbI3ioM0BHL7Y4BiD5JLSp07onCz
76ue2nI3NO627YSUXReZWlX2neqLJr9hAfZV7GlHGn1cmyy3K59IDNH5wodqIldphydeV3l9VA7C
0fCWM9+/A9dgmH3sqbFO960ujGU3oQSLCJmqhlXtJQ/TX3YqAxFrFmOl6xgdi9mJimH0zimXTvUh
nDY/3BdmvXJsGstIFS3FYU8kQdYX+kfhbNlX7bilirOmD/ykHV3no/TNebgoMzsogPxh4HQPxNsr
d43wsIpBxnh04C8Edj5uC3JFodqIToKc2/Ry8rvagGqA53aYIcaXL+FPy5G5eS2lZU6frdTI8qSU
G5zshXaj6+y9pt6C/aC8WR7Bqd6QIM2KSIbSGeCK/Vxba//FzBD4NKIcKFK1N5QxIenVCOzmT3RZ
Vl0kwNuXTwSNaJ9yP1PV7jHU609oRs/6g2eYwxqrrs85FZEMtXaz37Sg5POt4s5z1jFky1utsy+D
0e+B6g1DF7XgsebI3/zO/BYWQdlGR70qB3XxpQupE0Izjzm9mjnKAmfp4gU/BArQ+E35sWlXnADa
xJPrWELR6wU0GCR61inNr8fJq9ckH9M1v7SXrj0fDCnLXTH08sIKK6M+1Gh7m7E1y+xhKnmHyLwF
lQRbDyAqLovepkwi9RhGAEDddZePdbicacEhF212Nm/xIhf1ZUXS5Hpq1hDE9OAvaTw2xWhGKTym
0yXLZoEIb6E53CZbfx6nPByxE/EyJyoXvV43k3YNkk/TzuKVI/VTOA/4M+GrI69RPefIrcFH5TuL
o6CK3FHYxU1halIbS1R1HVWZLsIdFInR7TnDtC3iQdhbvdfKbKudNubG3q+pJJmu0BCTO8dZ12u1
NIMTW5TTiqjNvUUgdq7lFFNz9mwW4zZlVxlUmfyHqku9yLid0grMOlW5JnZlQEBslWhrRmyIoNzL
dnHXiy5wlThVInfsg2yWYjm4ytLdSWakmu8OtKResc4Y6tD70Her11eEQKNKQ0DqvZ9FonSb8LIX
rdSXXZmLke/WQW+NbH9bRRCtwjf6L4SrfffZ77s2vU7rMOMMNInj5ywy3GrszqfZ3ihl24vWByv1
6qsM6Ea28/sq16ciDVQ27PiPUTwNeVa7VL4bNe0mJCWbxDNwYIzKMiA643CoRZQNFg10REFUEa1h
jZLfMo1Be6Aw0xk7tPed+Q4LZfHR4q9tJxvYjCxaDHsYkpp90O1tcw2+t97WpRGO3K1/6FWGRwGp
ZKESJ0zT6XwWofrgb5Q5E+HPPiyaJsP5oHSVHq47LQ0zWjz/F1pf40Xjc0DkUSldxUlkoNp9uRA+
I0nI1TLtrCEtHt3FD1b2S+l+s+fU7ePZD7NbRUxi70BhiIPhmaiRrTKk8UZ6k2tcR6zUxuZMqAvW
X2qcOCUs1iikQXGtnLBdThrFZ02Qi2pXgZn+iTcKHpYdvdK7QszLVz3X5VUvHcrERQV3/qLqpCD+
6NPMpZ45j/0hN1UGmaSFmWqneTrtPKty8gRVMiGTsJusj26V+0OkxQqiDZJ4c41VBzxSQ4ohjCEw
2Df9AsMhgmkV6hNSsP7Htun6PByDoDsstZy/oBIYXpZriKHOOIFhJ3qw+A1vCld1KCp/ryrHuG5E
M3IE505wOuJH+qPC0bW5DebRvmZhOgOJQ2bcg3fwc0I8WZ0BeUg/itqoVVSRTdylVZqZO1EM7Qce
S+Tnft5kDFME5vVirKEVN4alL0NvMW0CXrWl5167iM/KJIrlUdJVH8rVa52dclzEOsjets84ZrDj
nXBcxYkasJM87YNe+tFS8352QZsO1+XaD35UjWWGakI7Mdsmd925OdvmYyOyinsWPcYHPLnsH0ab
IQq56rC8XHTPzRaMk1lEcuL4SdgK4kspe90kPeT4IK6168q4IONxo7Uo4fiJQG+RlRXWaTDYxyrS
HGQInjlSxeFiTnbsCD36SeVM1kVbsEaR3XbTOiqV3OqYomzaHMJZiAatAZSzE9cujTPyCSPbe+3g
PeajAc5nm4a6IJ/eZMUN03GHbE4TqisisbGJska51l5xA8CxpwnxpNd2wWlwQgjppHKr9EFvY0mu
MJaOm4DX97yotYEqOeS5GUyf3D6mU4a33jsqsIg3Eds472zF3wb1Zkq0j5vGi6ttlSfbmM5L1BS1
U96Nk2U+YsrojXHW+1Wzr92F/T+QSpfsX4TMuBc867HyQ5ntWtciyK9Sr7FI6F3QFC11yyXWnrTl
rsRRu4osyHNzlC/NJGLZgjOmeDRRZPXmGYC60QhoOL3yvk/5OCwJ13amuJhlb0VWaPbipC1du0qa
pS+nZHR99E+KVoex0UzpygumzHLIS68tI2sYxiD2RJYPV0squ6safSwdoZUTBpcpye5hkrXzGVBW
OkbtrFqFo0ro3Jc56GaqPcW2y+XxbnBGGx9T0xwI6+2Suli8jP545wll59Ho5aI8a3oajBHkb/EB
V0a1HlRXhp8h2joX5ZBZ30wlG3mxFaiPcadufRfPjXRu7Qa/9Juy8brvpTBks9+Iap+Wjcs4lnzF
ny2EGk6SdfMv55qOU0SUqIvDarcj8+kYRRsBarY16h1tEUYqOEoV2IUgYmk271vXLFN2JlWDjaM3
B2KK4dm5NMuEW/voOi2KZYrpN1eYp2R4NTbz6lPOodxyjXxrNUZQDdStndXptp/NpX2qq2Wd4sBd
QqKpJXWpCVkifzhmJFxunNjznnR3+sFFYBUIHjYFEnNyZEK8YCn2br/gKE49YNvVWWuE50Ln9jXg
Z+u+6UIzj81pHU/paOZkTb5f3jbCXaeos5Exizx0o0UUuFJ9tFJRPNjOIJ70okN602nXniwaDbKY
lI1UXJD9umzBsD+rgm1SkW4CFDWLtpMp57m1PnH2By1mw+P8zWlNQzL3Y0bTV1fBdX3UlgRKldeP
rZj1fCLqUPU75hRHFC/z7Lt0a20rWpbNqSOjRff9xJHEAhFzPHzvzLIZo3LyxiUCltF+8INWX7gQ
BtqoYSVcD20pPxdIsT0VuZseiGSNGYXauiT2UN5pNW/9l3mCKBJ1fUiRoHH6mno5Tqh0bn1t1ASM
lXWmC1kUJ05tZ9TWBkrcEeaOCzJaYcYxV87DXJx6uJd3MX0hcDStNskEzLq1r3Ttrxj+5OM08ODC
OjAZTYZ9jyO6hL8x3eNmRwuurJ2+2mXr3LLqw3xYCAN090DBxTeJRbLlriR4b7AVQp0oKmfP/OHS
2s6ivCtlAGNJqocaRpgXdcNAzroMS3A1DEOLlmxdWveOYVrfQpnPVrzowX7UMmxvSxb8Fru9PZ0F
a9b5saGJQE69EUViapNue4ZHXRjERqnFPl/JazF9Nf05qqxg8RK/S2eDAG2uVw6nrviCgo/83IdW
9UWVJqUHZa6Zu9dpNz+oKW/vwrKlfqlCT9k7t3O9r2m+SCaNYtNGY9kxHwpRORczMLg5NnMDm6zN
n7IfwdwSD47kTpwDtmt+9Zy8o6SVTRmh09yrCw/5NoNEvdoucGHe8ngKN3BZdth6HyxVilO7mqov
jYsoV5Ir13si3FrZjUbv3SsfZcJdbq7VZ0q45YMl3XWEDdZO3y1YrjZlhY0YyMOPPoeQMYLywsm8
fVgtENqR1uHyCQBnrWO0WTxWKT5CdpJ1rUX0lNbkbp1appM6xUsX1T5XHHq/yMxIVu1KTSQYjXxX
pcPxxMZL97qX1pJRK3ODxyXv1dMEM0xFTRDg++JoiuWxj1LRHSRWX8ar6vtHU3HqJiwr92nlWP4E
TLz9VLjKpvpQuEQQqdFygErZd0PsF5UxJ5tj4R7V+iXfuhqUGVCEoFuHnmA4Gbsl9PrjVRh0p900
cxTMo1Nch0aGlqXn63lXTShHxpMouIRmEqInSxNEweps3NN6rPH9Jc0Rn3QJcOfKrUgMYy5s7bM9
dI2Cus7lgngrCpWnZlEs9k0jfNbQNmE4Gefz7F7T9kSLyhnzIjgMVHvJ7lpP5GcORUaZ6LyUZ52z
TNO+Ng0dRlZtuks8elNnxQG+GHQuFuFNka08/zvgi4HXsqajTcmmQQbPosR8EpbW7MQZfQ2EdKq8
OpcYpBmXTkmWv5uc0OiiQDvUbcLMFaAdKsciKp+Clpq4Kvv7eTKrYje2YtGRrsMxv6Z2n33TNmrd
MGgqfaNr1wJKtzXedd10MjuV3PJ3bZtPsBVygv8Eans7RgoWm4LNvhCuNlYrhhj7AOtEq7GUSb9O
9f2gfVLVcfEJ5lOijgGkjhdetihgoyeq9XwFoY86UQjfeIvs0eNec6Xr9wTPzlZFtZr7LrKoNt7b
zWzkh1CV5VfiIfJAI+18BMVDijIwPGvFgURP+jZrnPZrEYj047gus3esIiMMr+lLBPFcktHEm1Lu
md9U3RTXWU9TLEQxu40WArT6ZKndYDltqdR9xSdJ3GaGXxVxz20fRhl7X+7M2bJG/KTT8TJzFh/1
K4ovVoTmCBW2JnCNrwvpxXW+ufpDP63VTVt1BFdN0AYf2Fa8pC5Iq/N2TsnuYUgF9p0ZGkZxiheu
Az5Xd80xr/AmfsaYzlVGv2W1JFINSgtyQkESUU5EcatLVrlLgwnEHi7BXRnTJ3JPRDbZmDw1lWi5
Ir32ltOjuWkbuZTcChCodkPqWonj9o1DHWuyLgnfJrYShCo3uBg6aqQXAzkbmoBIeh3ceZlu3dla
v43NqIuzUCuOwWxU9kHVXu7H89H6JG5TN3gyete6zjhq2MJdpqtE+kv4EaEdizps0fhf17QHZDiH
OmCBpaN/X6mhKXGh8GDoNfXQ+VERolcTBVXn5yfFbI/W3gyoB3C79RmAy0bWKfU8N6siZ/BHdQxj
gxPZUr7bLWVvfRiFkB/dbBRX2NGuOGsNJpXfNlvWE3AJgj6U05QdaqBGiLJWmOdfBj2m6gAeNsMV
J5SPawEpIuo3n4QILoFZ74MhlWbiNaF73eiRzZEvJU0cLxMLhU1iTXM3eXl369MW+ynsfipRICYQ
4mSnzhoFWQ0wQW6Z+yCFLh8wsuszLArK8ZDh4VhdtM1IpmlzBZC6eP5yRukNpe0h81Vx2zhHgpvb
DO07INPXAIoQqOKRFkXQSxv8BUAqNfuhR9KbdvQoCL3C3Nx3prIwl8zdD2Wmlo+/70K/gZFkQIGB
Q3CU2UR77HnTVEmN6AA2HBhpNuuVk6olrhRHZ6Zw1UqtinIaScVpLdW8y40p3I91+Z648hvidnwJ
sJFHwPpReO0FOIXFruH35zXo7nQ431gj92Ooqx/F1vk6QVedSDLPUMmOpi3n/oHv1Wc7FwG+MxRV
qND+flJeY2VosAKowseMiiD83Odzom2rrfMer0/41c0FKXz7oXfq4h3Q7es2Lm0hYPPBkUOCrvTL
mV+Foi+y1YmZISVH13LmAPDc86zZ8pO/+kAgf2D5C8A5RMEvV1VOc7SXWdgkoZzCaMy7+Zwuh/lO
//0NQMyRlYo+AWAcrBePa/tP4Le21psTLDUPpAbOgNqXT+3WDx/c1IOJuuFrNxj9cv/7R3trFmlw
uBYg36MXwfHzPw1KPXoGNxXUyZb3c9wGi3MQYZvuVd427yAK39wrwO2ORHSQG69ICAaGaBsI+iYR
efapG4HyOtOkYjp5zQVGHOnBRjBxj+il+tQ62xBLabfvKYq+Xpssyj99hxdrM7ONzJl1yPMuiAcR
TsnmIjek/dcBDkcvdtSaARogovLiHDJ9LJFXaiEJY1GWUGb5QJ0Y09ltEg80YwgHymrKv4KpeU9C
+a0jkAk+Kvhh/IwQ7fM3Cily4zwqm6SRYrwo/B4M5ZoPoApQ89MGDeTfr6A3x0OGxwM3jbyKfcR6
/GkFFR3cfEMOqNCack2o1M+xa1TefnJpxo1HWd7fj/cGJ5VXiCbN0RvV5+g9vuI/DQhDMzNXVzZJ
WssuP61WRopb200v1tkrr4bF0XdK0Z5r8LbBt3mma+xUxuZFtpiCJGtr96weK/vz77/XmysLdTNk
PREj917K4I2N6xQpOpMJBsvVN2OEUm4g9Rz9fpQ3ZxuTbdDbAGfIyZ8/fD4umgzQBlW2UQMoQqO9
rqyZzjRZ3uVAVPHOWf7GoYTTCwctIk8UiF+C4nOv792JlCDBFDU8tcdR72lrulTNwHyZqXZvN39o
p7/6lEffA9T90OtBR9l+KVW69ZUliFqbRDVd+uS7ZfUJUtR61VnLdroKCLnvPObrs+nXiHCqcUMC
GPiSNZrXiAEUa94mvqtLhHhd8UHIkNJZsPlxAcY7biTLe101ZTvLB0JRg4f5/bt9hYo6fgcUUz3Q
s+AiX0Ku9TCJslwNFrbpe0hZbcFZJY5Mt4l6eyMzex+YXRCXvRz/qqQcI8PQYMrReeALvFhVtNEc
nZYKbXJctw+j7rMEIIqKunXGG2oS70mEv1rFx/EgbGFLzzn1KmriBl2zdatbvG/s8nuQe53c+aRR
Dxt6q31sb8N7rhqv1jEjHqnHR4sU8FwvRRaWOqQJCMobGsuEH53vqespB5xSYMNzDrTBvwI/4b9z
JLy6XI+DAoP30WUCZ/vSj7sYpyZADK5Nxi5oojDc4EbSuQQnKN8LUd56vuP1zShHvMJr0XXDFnRJ
mqTwTdlHrlH39QHZMCuInM3UJyQO1beGyT35/Zr9tTGeoel4RiSFgdCzUZENerF02gkgCXCgLjGg
jN1p0lhqYiGO4LKcHUTS0Kv9RK2vTPouCz6DR27oNk1pdpGDxaIlAbArycFz3Oe5lQaRtGl4/h9O
E6hSxxiRNsQr8i+xpzPlXtomQdc2B4NiWgLuuDsJQmo/+bZO17+fk7dWN/VUsPaEc8dr+PkZnYW9
rgVZftLN/Rq7q8z3i5GLczTrKrSvyvd4sb8W78t3wG14JLxBaOB/zwfsvJpOaK27JJ0FZWcz3W4I
LrLlPMXA6tpfvU0nw5o7X7Vh+1el2dQ3nj0NaVQPm7jtFKD3vz7lKG1yfHNThQjXHJfrn+7oSXf9
pJq0S3DBrZNQtd2BukueIMxl7X3QDu+c32/sNAv5DUwqMASC1fQi3qJa4TSZOTPlpVMcxkE/uKuX
JQGKOfvfv9xX1zzhHLx40iyE3aACvBhpE2kuMptuSUmwrCLPLJwnlPLeEzh8fRcc1w8qXLzSI7z5
RXaTzfi24P3VJ1XTmXsQPohLO45xFmwSyUUXfEaf+s4pGcN76lSvs8kjTQRwLicJ9DBkP5+/OxzQ
w9afnT5x6ESSPldgMnw/32n0rKakG4V3qtt5TOycOEfosLvO+1F9IUN6z3T39VvFHNEB0G65Fjvp
pcZ2NZNGmuAxEAgI0oOxzMvPEMbOzazdfnxnxb45FnElSTwFfxQenz81PccA/DNjBb2pI7k4iO5a
5RYt61olv19Cbw0FqTLETNwCgvxSX60Z3a7dArdPzFWJHUtMntpp/bGy+vKd0/n1Yj3uQqiXaAkj
WPnyJKJV4oBzDXmVS7WpiKowkNBcZV32zuy9opKwZtCUt5g+3MC4D57PHmyxfhZjiZPUsH5S2vtg
wH7YbVOpEtfDf3pzKD/5R+xBb/TVO1vyrfnkESl9HDV4uHCfD65a01nzjaecDRnuBzo0p4CRikM1
bN07Q72+Zn+5AuJczv4nlnjxnLAOrA50zJD4pav3sjO9m5XIKTH9tANXQ47k0moLh3dqHW/uSZ++
2b/HfUEDsL0+NyssVkGQcSbM/ZSd1nVg7e2mU/sGN8odQofDaV2GITeMHu43MQTfGzyr3zvZ35hs
Ej0qRMSEFENeMmg2kSE4XDUDFiCjF4NIN8/8GmpuP4TvUeXeWL0sWZYvus0er/bFZNeYI+Tk50Oy
0lTdUW3S5y3l7W9/eTce1ReOxFEGou7yfPWgQWpxP/ZDgmdXc9JNa57gXGdHS2Mt79xSrwMDyMVk
NGRvMMg4Yp8P1aKclwW9zS7p5ZAEEo/OTDnN08KmioIFhZx3tuWbA2IBbfIMNoTjF9dwHiwWeBB/
oMuEnOMMm3onK/cHaALYB24l39kdb60NDk9UxZCPAdb84m7EjTnHA6ZVaCRkTlw0rhkha2jGK5P6
zo54a2242LjCNOR2QAP4+VQCl/YXGeKWMTDbt9aMA9gu9EpIXb9fHW+NQ1RN3oBqi4eW2PNx8Ifr
8qrKkODVQZCEqb6CCPKeb9pb8/bLJZNt5UMwfDHISEJrZOk8JHMeIhdLs2Cf+eO2cxv2+e+f540D
DCuvo2cFoQUP9uIgUZarp2HpcIMTztH2F6m9tFBgXKZiuUR73ovHYvrL0pAse3hF1BePFVj/pXMZ
Vlt5N5WzSqyazD0c5uEATeWmW5X1zoX3xkxyDpjB0UqZ+OmlXIAFq7CZw0YlQYntx1xhcVdCG47n
gKbb72fyjZXBNKIM5B+1CSAUPl8Z6kj5Jn5SicTM5YYulB8J7U7vrPM3djDXmkVgQtU0dF96e3oN
ol/LJljnslqTMm/zQ0PvDa8F2n6Ukv8PYRCEUMrBqMpyGL5koNqpciy5jjppcxjfIxaxUd8QBpZ1
vvyz6PCfj8t/ZU/tzT8TFPWP/+bfj2230g/P9Yt//uO6e2ru9fD0pC+/d/99/NX//6PPf/Efl8Xj
0Kr2p375U89+ib//r/F33/X3Z/9IGl3o9XZ8Gta7J0Xh8dcAfNPjT/5vP/yPp19/5cPaPf39j8d2
bPTxr9FgaP7410enP/7+B1Hdn9bS8e//68Or7zW/d/he6OLVzz99V/rvfxi+9TeP0JtKDHF/cKzH
z0///ED8jZMV8xziRhQxfqngN+2g87//YZt/Q32A9YFUp0Dc4Rg+qHY8fmQFf0PC6Ej5xp3E4mfc
P/793M/e0P+8sf9oxvqmLRqt/v7H8zCPO58cGka3jyA8bZdX2mpbMCARE+Ck2EzTTPGkLdoTMJ/h
absWArQOII9Lf5qMp0VV+tpb4Jrt/jRT//pGf/4Gzzf4v7+BwIrwl1DZy1aXXfZVOwCETLKmrfZD
78CEyHGGt6v0nSz++f7+50gY6B2ZlzZjvczA3B7wN9guL6ktq98h/umi7/iudPfrGWVOEcU52uVx
c7ov7rEcsmpr099NjKkyAUmtJqrdLQLsUQnYW+yh1sLqgDx25S2j+3laWrt459Z+fiUcHxTtaupG
Hhv/2DJ4cfuEftP7ZWmLZB16xPM95V1KsEa7RSrAAxRsYsdMjcPv3yPVF87H/ylaHIelL0lQQl5C
A5Wv8Pz8BGAMQdIc3MRsujIDjV7kkACFhNFIk7ILkxDQQXYKDArAfR72cLpSyP0FGL6qvc7wz/7Y
bea8RlMl3Yum8yRcg8nrvwO6h7wl2ywrIHyEzjlalQOwsnKr1mjZGpsQHdkT+Ep5unnxujZZGPFN
LX2C7oL4YAZtvZwULkKF0eCXhfhR5gpqSdAZDVA/uqYfc2g+X3hZ5Z0vHfEQVD1X9kpZTh9AeAkZ
I/Hg3WVrWHzb/MX1brWby/qjqBYJtNpdEZwHbOR9zdw1FVeODPPxYyXAoSLjs017bhbLJptAbxOm
Sz199uecxoKFsVV3lY7Svs88HzGVtfDLjxtNNeskFFIIAKV45EXtILwNdcp0/O71pfXoZK65Mz3w
T+ct1zzydsCKpngTpvZA301WFwtr8i+DcVNr4vpMe+SXsLsiaJXA2ssAzk1csyicPTJKXbvrusqA
06iXsYaEqu0uqtsZb1Dddhkszy3oEyhEThkTDNT7IvAHhIrHdZtB/I/uVQCz9QNJ6HyEC21bCPtn
Cy78uS6GeLCK4LGWi1vFCGgPdWwXlthtIdK4ZlHBFqaatS6xx0YZT2bZPRn4e95vlV3S3V7KOYxt
PBd/9mEhICCuywJWoammm2aYHlpQdkjqlq0Azhu4OdSDYOkfU53W8WYo6zBQBvCTFOLmrdR+fhEq
L/wyoO30NA8F8C2ge/QE/GBzvkhn6k86+v8nvjCC87pa/em8NELxFaU9eWP3TotbA6W1s2aEVxH5
i2NfLksYpNG2WeHtRIYw7Dw4US30W2r7WdWSxrW2r5JUr70HXNYUWzwFYr5aCGz6WNTkJLuwPQJ0
XQB4nzqqfLedrKSRFKILgV6kWIDHUiEAGKDkWX6qgX1XAMgKXHbOxjFHm7rbsKU6W0SZbhch6k71
rrPr8K4AToRStwFEMW5VtZ2oZTCmGCSKC/05bRwJa8uAgEVn2GsP4kieEdMK7rQBo9NFdtoFXqwn
DaAqbMvHDkJyHUOTNuukcycNiLz2DOe6pP2axmvD1ZpUi2qvStHoJS6A296t49p+BXpuP2Y4eLjR
0hvp7dqWwXWOcIMXWW6XfexHcNfALi315OMqcBMWCGTFmVTl7VpYcCkQH5EDiOC6VHuwS+4nYZj1
t8Femp9how0Qmr2cvqktSB+s7AikybFuwUhlbmCIKcg15qFDsTK9nuSwmhFCxgVUEz8bx7iE8GL9
P+rOa0luJM3SrzIPsKiFcohbAKFTZzKT5A0skwJau8MBPP18UT2iyZ7t2r7bNWsrq7KuYpAZgPsv
zvkO4zeLIErTXPCegCLkPbGgLDx48FtkYs+t9ZZCW6hiq1WIIvGasMWeita+M2XpVFfItYW3Xa2S
vx8Mc0lyGwwlPnQomZjJut5NbG0jgZrRN3wZDA+t5VzL9l1k3QKLJ5dduUdehoAT76vt7LvZRiIH
o2S0kyJw8jxJmcMQQtxOoYEedKuze6efsKE5VUPik4drsjlgkkBFaWBSHWLf5iI6bP0yYlHh3dnQ
Zw05EyOrzTkGzMLmcJmD5X1Ro+EnhKL35s7EXNXEEjz5hnXBRUk8lCSjJ8uszfwMx64Sca9Lp00o
xNt3lErNw8bTi1B0yJE4OmO33XssvPC8BnP6LVR96e553dSXOjPMl8EQpBV2NmKCiBZ5IrvCtDUe
irK3soSh9RjEdrsSuRaiUyfwYWrFS9NhBT+2nVOOSesFc3fWSvJkwmPzPimk4GXUYw1t4tSbKusv
brVfq3VGInS9NjxC6nTAhyzvf73Tgo4TSLW12BmDEo/19AiFTqCxqfsn1/9LLcP/9Gns3C2mQhRk
VIW/ftrWIX31plLsQCQZD9putkRrI9jPTu3e5qX88RdX9vXX+/sbmxkMKzvBLhiOKaXKb583ju02
coS45Ntm6jEPMF9GuVD+EpsjoYGRKFv8MzovSzpLYzXbT7YMjJT9JQ/+TmJxqJPB9foV6f7k3poK
h0fUIVJLYwMfnb51wqzzkqE2phU9XFbIHy03n/8Xjdtvu97rt0R0kMlABEQw+oHgtx6YNGhVSCML
drXSRhajIwot5PzzxEW0VaF3oVZa7NNQNiYAMazJY7RutiH2A6e1+ltB+y91Qf/H3uaXfuh+/oFs
b/zxb7RK07/tVfv9XdJ4/H/QD10lGv/7P9uOf2iH9uN7+41n8W+t1bV/uv77f2uHwj/g49HYsLcL
qRepxv+rHxJ/oFkK0L8GJuMxJqsUmP/RDwmLfgiu0FXXRCsL0eS/+iHX+oNymz2/6xH1S0Pl/Sv9
0G9vIICzq5IJcD8jtitm/rf3vRpEOqZ9a0ZePizVcWFh8OpWpALCxZluqkqZfxXG9g+fSKgjRLY/
IUZsaX6vms3G6CW2nWsOzEhhngu8V5vWlhl3C67avbCL7fHvvo3/oeX6U3fwd+89XQl5MOTP8FVc
//f7yqsbBAYfE2fM4oGuwOSx4sxA6V462GGRRyz4FXYkLjAHr4s6+8zGG9v/mrk/F2esP3Rvz12c
wZ99C2FaBPt//tv7rX3hdwfc/+qThQPE4u/3t9nplMfg0RkjRPzsOOZ28tYk3SbvnrD1K8Ox1kHS
ig4jwT//4N+ESHzf2J15hix0KlC/kP78ev4WCoxTPhodUnRB6k8HUfuQ1SjXor7LlXkqOhMxb+HZ
473C3mZd8L6HA3wHCBVkkg/Yh9ZBFfWTsCpp/NUp91unfP3dXZFviHZ4SXg7fuss3QV3iva6LsIf
j3PCYET8MLrTQnsAOSAaiQr1j8ZoBG0ivHH1Djgeu5+gMHiWqsaYvipBGdyotjJu86nIYGd7RvhX
UzQavV9b4OtuCoGsjaTlOlZgpfDbtdIEhRfSI1UYXwnPK7IUi7pjl5eqqs2jb47fu7rcdpDYx9c8
0+7H0Jb4LV1MQfcj2e83a5mJL4A/3CKy2nl6NBbficu1ruxIBSPpp2xLxGcHg0me9EVurck0C+td
jeEq41Ijfw2rtcoPQ4YpJ1kCQ24Peg3r5dENC+tjS7E7HHu6KfhAvRrb6mEr7RbjUdg5zmMZNpu9
c0aMgS1dUFDakV3kkH0imY3LvK8taysfck8XyyHz27bEYAyTPpEcbvhjZ4mN49kfRW/xRS3Bhw/7
pU5GInSmk6oNuZ9X0bQHOfdlBVbF8OleLf8qsgOgFBub7MbTqNjh369zm66nDShZikVAGlNUj2Ip
Y8+fiZBrpV7eMz/HFgP2jZcB8LRb3KyFoCvDmFDtKDD4Fbd+Zf85m7PbR2nf2I/jhJsSqr1o4hLt
9q27+e542xas3SIbfxxZO4ArMC9UXqZB1VVYvs0ROgjdIHaTwxAukvZ+szvYHHNRLofVMM2PjAqb
Xt7e+Bcz0SjUnv1IDaGz4dynmeXu5dbm9cs8yekCX98xIl3l5XqvUCHidOyG+hX95RQkIUbv7zV+
Qcwjo5PH5GAseFrCzf8wETHVkd/TwUYgDJYHz5Wc0xuDhItB+9pAbciZB5gB2TC8tYH5LYBmXu3Z
o6W3QRa4e29Fq4TvaHaY0Qi8qFCbtnhTWs67ZSXT2t2MjGfQVmas5dIiLipV/rix2v8OW1vjBSy8
aNwmmBgTo6RHlkNyPKdQbGSEPSFckPfP3ZWw0uXhngAWK0ZqPDwIIuvGaLBl+2ZwsszH1Mm9557d
8XISxhwgs2ky/YgZiWyleUGQHFmAjwV677k7DaLvD0YlrbNTB+/AZsjB9DBgv29wDOxvvZeO+8ms
yu9riRg8AlDFUTU662LthGqHXdG0ChuId9G93L5bNWCDQcnp4BT2/E10dnlrjqX54mM5At0fUoaj
LV/kUerRuZOpaE4ZxLQ3MUL7QFvGPKaw6G4XN4+BbnZ71hD8+dfFXvnig2yXTfkA1MDoiE2poFiR
5uHy7Lq9tPaE6IGQmuhok1ZP1rctC5jnyCK132hPwAVZVYt/qJvL8TgKoWC6cE/s2eT+wFtfvhil
G/5k7yzWWPLf4yef6ual6ymtI1auxdkaFyNeyR1M3NbBB7tN/TPm1LWOMEmXbyQuVOAjgjlj82oD
CLH4um3EcVVGE5ThuYDDzPm16XU7+6sSz+5Wio9iWbE9LjbDimFgOKpa/wQVpLvpOs+D+GWK7tIL
m1MFxwIWkk5Wpdx7JeaWfa3cfr8OlvGjC8LxdiBgcqesvl+wfqf5GZlPDqGGZfDPbtrw/9BuEiJ2
NRhElTaqByavAdAN4AHJVIzbkwniBXJD4F6qbILFUE5GfrtKQ4UXwCu0qnNtQaqQixdPtjmiXCom
oqtNbi7T3O6r0PC51XA3fSbhmoc1xUh+CwkdU70asoegtYoDuWJmFcF8mHazkPZjlW0yuRKqj/4U
4OdRnXgdwr4r4mLFERPlnbHtw9GeraiwbZYNQxkcyzzzq1hplywmNawHc6iFvOmy2j05rYnfJe+Y
NrWQ2+K8btUzN3/9wdDDuS2tEQ9as6Tpo7Q2PEFOGIAWGjZ7eGrwKoxHY1PqcXVwecYmYSoXMYdB
dZllm+/mddkejBY/ETlXdL+BCXQL+Bl8GDVtX51sYmTUdjB4ttC/3j5Ii4PHSnWN8djwpPenQodb
eORCJjNu5lVoaEdx0gw8sbzblXs3+XYVh9rTu9k2dVJ6uRHbVakSYxLTeanFwxzoEyTAly4N7Jtq
Xtc9GXUHu7IPg28xE9uegO78mKz+yerCnVfZH2uW3Y+b3rsbcBCivU9inIZ71xnBrNU4o/Fx41wX
ufVc996ttMxiPxVzJBZAxUsz8HcV5K3Bbx3MXtraWbzNn1IdLvvBFt4ef3J5nNnSJahznBM3nZ8Y
WVH+SHsr37mg1g88g3AAPC0/ZndYLjMf4XP7dN5uDPg5Qv4cXrtyTM1EmsYRTesy7enbvToSjmyL
84jBc43HmpRkVUJxpMVn1jgyE68jt1Lv5bDt8eaaxa3XVEonloGlxy/0WENgZOifvRtiYTITpIHx
3IOJ23M+59mpuPL44tppanFMATYEt2Q+Cza4Ip9eOpNDlbB2i59whUZ/G1T61A4OdCEMxzriIexZ
rllpdm7aCVbOIsXNDHdx7wMxmg6UGpo15iLy2Cn0ckeGTqijIFRwfZy1X3bFbG59TBtdzkk4zIzV
UfvORysYxd3gDZTvK6ZjP+467GbxuvjMmUy5bU9lys+cYxBVFHuNRnxh2pWHO8zpeYyvZ7Pgf2RX
whN11Cfe2eGmXE1Qc60BsT8a59ZLyrXpHzYOoD1m+bXdzVNWfw8y6Vx/Rj5DfqJYEuQ4gkFdV5Qv
PrV9GAHxmNx4dRDkHgJtuI++QZJHXYbVT4YtBlO3vlC7qi7a00R8J5ktbjXGlU/IaJhV9qfFc4LP
ue026jzAMG7jUhZud5KFk3JzzKs+5GYHGK+dYZXNV3dlMYz3XdO0+ZHbpL4PjHD5ouyGSUkpxvPa
mMHjzP99y7TtbQ7K6exXrn3bOXX2Ck60wYZjS+sram5xwbEfMvusrZ/kIPufMnXVBXSp+sZPVnyR
pF1c+OJ4YvjjpWPSjLYh46IW45s3dBZTODztiEzgC6zt+LHY3YI9xCrjylFkV9jgoKKqb1Ax4Uhy
d7VrOCAZs9r62kPbiwJmT2drYCQWBQiezpV22nZfuTOkqQp64NblC9/3spy9ZpoPatBVovtuRq3Z
F2+lT+W39V5wNtG2WKDnFr5JFTrr3jWEoriyKn0ze87lGvJ9btLRi1hb8BdTk2RjwhRB1urtMG+e
UqckhjTYVrHj7NJ3neVc9Fp3T6oWLFHWzJlPelmY0xl98KCFtF4qMtgvjbSGu9Xv14e1b1xJy9SG
+0p3KNEtxtObuZyMdUbs59h5PIV6eQy5NQ6IsYx0h317u8+dVkZmX+poAOHdcaOJ4Xtru+kNPknr
Mo7G9Ok634R84g5niE2gmXSXPaBKvmTldO8DPb7pV7CHCQ3AOfONU1uO1WdUu/pdpKr7BB5QH2ry
47H6Hiji1sjMu+nAbHeIkHnWN6MSU9ybTOlzxDB7a7DU7WY0pM5vdsmFVut9VzdiX4+h3JWmQcM4
NP2Lo+nRu8CpD2u79rFNnnlUFJV10Gt/49e9tQszqe7Cym9juGj5xfZrqJZDEESWs0z3TlWlJ+0p
ctGUXi/r1MszVm3jhZLLSkbRGpdZ51se4ert+d6HsUyGPPeTFVzT65oNhG04/XbRIPESpIEf2Okb
6hCFzCts5l1TFfOhSp0fgzt22AcxXuyK1E0vg7HB/skZWrX5at8bzdq9wIBsb5vWhAwJxxBgZA4M
uCfUMNpUpfeBn8vL2pM6BKhmPVa+IZLeUOulcdvpBVrXz1AH0/dGh/APiJXoIgzUQeQXV6G80ukB
Akp9qE2GZ7GRt+Cn2u6myZvva4pljNq7vbB56jiYGW1LZ3C+Vk66xuBHMs6dabpjF2ZEXX3Fjpgs
KnKGtBHglJknmk599kq+4qI6MITfHhVMqxffzcvjMsztvma/RAnSDuGtKqctatVINEM58Bw4Y7lH
Ath/C6kMf/hjvUVqtrhn0tQ+NVNq3KL3rA6ILYNPIaZmcJrEnVyMule7fK5fAxgoUSVEE6V1W8Ar
gBpndTIxUPadJQz4OdKOR2tlzVz99WCi0wp1dmOMs7hWxeauGJbtJu09a69l9sx3gsrSgdcN62ja
q1C/ArVs2TQu9WlZzYeJ9LCdA52INqZd93XjH2ANQv0uZAODoecRgV+3JiwlOV4acsxbXXAcVbQx
FnfLS4GwEyF7V5wC6gsautb5Vnu4ehulnxzZCygQc5i/mYXxUGfFtjfs4AeSRvvMt23tAq6WUwhH
I+zVuhsHebfWi75wFtC6aaN5pl7bjuBW6zi3be7SpbixlVhX/MzudXQe+mrHFmU9zEB8IzPkes94
vY+MvtIrhPJLw9z2gFrbeWtKH7bXin1YABzD87upva8V50gVfkxh8GzPkAL6tBzjvrdUbFl1t/fs
9WjwAkWtdp2bBVP4d+w3+k030J2jJVuWU6DHyFm39qEu66ZBoVz5z4RR9ftZ+o0ijNCkqBF5egQa
+LkQ+bafXEfRjAkFISvLmt0wA1ZEQO2pEwgNUGiNUhK0o5z5Coct7yJ8T7xIgPuufmeKD7NuP1JJ
LtqyBN+HVZYX/sPm3p9U7p1SRv63YIxKKLzj6H7O4BGcvbmb7wwoFu8V9LgHbcGfAZOxDkdTiHe3
Nz0Ze8HY37IOdN9r1+wfvNIsz4NruLcjrJwHdyK61uxoLzRsxkcaSnEmlQWlYqv6M+JpuJKZkVus
XWt1NtpA38piXB6JFxnvhiLkHxsNsEAZzrNsFvYEq6u/ju5sfTSacHKgDWo8iFaTN1RN1XoMwcU5
0cTE6yQ8f+IvdAKTM+gdugTvU+9v5vcUTuMuVMH6HYLkdNAABvaj32kQSLlVX5qU5bQwVH8AlEcJ
EqYVbGSGqZZkD+2HbJ3Yyw6QLhrnE7JXxORpJyg6Nxm+dVttFTCBTfFjNiYSNFU6DI9TX5evzsYn
JWU/q8fUN9bzMvoMQqtq/JYOS3isGPh/7joNj7QV342ibs/uGk6xgRj7hbL9ucYpeDOUdLSR52yP
GqvqW+5Ryub9oo6maeYflRtUP/oeBG9ue5RZozx0tTmd52YLgQy21Eiy6l+CeQgeTR/XY8lDcwxL
00x0WYGA68uZzE9pH7o1M55s3T4uK/JYV6hHBT/nWz0tWeywLr+tZv3FMiGxcWGh9Yi6xeg/cNrM
5oETaYy7qstkQpcEk8YslvTYKKP/vIzsY4GwGJfMA8l8/YGz+jOz28aa/MSrjXaIirL0zk67ADxZ
moZBDlWsu09Z48cbO/ssJn4qOMoVpMxTX68VKGCoasZ+G5fl0NsrTBYg7rvB0uVtn3XPjZMu3bdc
Lu5cR7MtWusxa/x5ZaoztfdX/UW602K4Am1G0zpbbDOpzvGhBsjWFu3uMqta8teB6RPYWq83P6yw
99Y9sBn1FUSXqvbzOISHVCpQvpW/2Rcseu7jXI2Ml4K1YXa2ui4BFqCsbNdDnrBClz46o5/leyZ4
VMfNWoP3EsMMQNseqzWAwJGG8tRuDFxuejtjlNYZ6QwQZQBHloDlNZJSBnRZVxDkgZsPbUmnQ/XA
cdpW74PU8BCmyivK6PrQis86pxW6I8y69n4ygav6kd/HLFm0FqXk8CT80VXp3mkouSNo/L1173p1
6nCwzFO5h6dYfZ8tp3mxaQgQ5dTqCcfSkl58tumvshnrV7on4nAJIHK/bmPlqUMBfmO7M4m4LpCk
4KARQrt3JAXXtOelLRBeL6RbX9NEttsMjM10apglorOX6fQw2uCTzr6tcC12rQ2dym2bmxa56Qqn
KL+Wm10NPQm6X0GpOWePsJl8VsCKGTGPVgF3s4WX8jMEOzcmxHt54pOFELs+EFnHmZ5bdg0w3u6Z
HJKWKYcdSZg6jVDnON2dZS5tzfc5QjzbGExWR2fw2CCMts2/324b3+vUhOxPtmlYHuZt5vWGNeXO
T3lhS/t+maDKRj5lJ2wVRnkvac/jubdmc92iXk9IZqtNWiiGshzSl5+OjPHyeaSYIJtzi2bD8sw9
K0amI6VtLLdeOflbnFm+emPhoY9zldfiyQPLhTJFIPJxcNuP3Bu8Vs+idYJbqvL8FuYFVaKjliZH
nsvqKWZnKMy4oPr04zKrdAWEy8UuYgUVkvtal0zR57BpUXtY1aaSepFFH0sqMAQchfYfN6e4hhIF
aeGdnLlwGGr0jn7IRGbwk2kHGTXeBmrJK6U5caww7kfC1C4vADJ9quQNyhsr+ZULBPrP4p22VqeS
SPmGM2Pp+u+5O1pQtWm4v+gxzR8mx2m/S79Wr56tQ2bg/XTvAiWcIrvzaxQl2wLFvm0WfVAOxrGj
8FJrOkE5g/PejSNzWna/8O1mLaabCThSlFNWPSAqW0WM1bF+dajf31Z72e5wEIVN3A996HChduKT
MFezjsdw8bmbVe6/b4MOYWPkHbf00gZeFPT+3LwVEm4+NQ9sh59zODOyt3JfVcdJu5T8zJ/bZs8Y
ZgpvMu7bQyjGHJlNkK6EZnPevc9zKCQ6nTTgiV9FsYPUw9PnVLY+jxgOPwMJHV+CzJF3IKuzA3MG
HhmTdLogkdSP2VFKsVWXba1MeAh9VgRJB2OtTgoXUQf8ycaxD81iUlgZhmU/iMFvnAuZb8DbpSfs
+mTYIHzZaA8oOMw0W8htZxq/xkQLhJelnRjVB6vBwSarqY7rVYoz+2inOUNCFu2OXo2HW5fU+4kn
lPm1ENeyE8iwfgYd14Jl6hRvhUnjzjunGuO0TjNHva59SooVUnXQFdBlelpwbzflHgjTMAW/etzG
prqbAhna92S/mjYDCYvSCiRrA2IaFievJm8lkXm9QRto//m8m0GW/1hgfnpwG5z2DnuD7ST9zJYz
mKwugww4dl8noRGrDdqzCC6fZP3MPDd4LwZZfV3tIV8OQEXrV5uis+dlrZzXzWQWEKl2MRmu+03F
dHGZ7wNeP3Bzrb+8gbKHmTKFDFdAU+mWxnqCMxD5DRbaXQ4sFthdlpYNvLnMvHPBQ3+kM4PnRg68
oCqTfHW5tZgEOmnRg/edKbv5xLAxEsdNEY2K1en3ZHdTvZaD0dyww1z7JETaceeGA380RZTIQUsk
LzsvJS0No3zmJAUKr5wn3krlybTtSR9ARTnLwRQbpL1pzNmuzLAe6x0ZAhBzm7nX3a7mjwMMf91q
f6cae7gHV8qZxyWsEuYcS7qnwWnaG2IQ9M3kboCQBl/622fPbbpvpLaJKeEat9cLtN1qeZzAjlKe
NtoegI9tq07GoBs+aen3XTw0HXuO1SiD+enPLdbaWE1zMuHeOWAuc+ujm3R4NyMZWvfTYmNPNrkj
2dqGffZclbNtH6+H587jZfMjI1fhKwJFIg6bKpBPYcHcBDaobjvyFLMfU2gXsQNaiZeucMNTPjMu
ijaQSK9CgPVKRgVAHlZTI5hzY48FHjW4+iYd7LDf94TiHIQRMOSXTPnb4zyRZ37IQWd1sM/am9Sy
2/SCzrjxvit/yteHMsSjfjd6kpdXNMsmb8xlHngDGZTYFywv5XbEmswqkf4Zf50IZbrhUTL6iS+o
GX+OnZFJ1mdG9do7g7le9FLZ6RcbNeUQRjYYt5MzWaN8Nwuz2l7t9FodQBH1g52o5tCH8A2U+NlN
S9h1uQXlzJKhir0OBWnCBKhAfDQx95nTgTuDJUqRnwC/FLSXugcmHjc+N8WHu+XFhslQj416YCpf
To/NUNifNrV1/m4aQmfZm92UiTi4xhPfK8MAgdpmRRLMJuEIlv2kshYhNKPBN7+utm9ZYaa3Yutg
TKVCXFDlb2+u6Aoq7Gl68rOtO/Zo+iKREbriSC84VpRL9zCv0cz1ltknbbr5NxRzfJLdk+DKVtZ/
dh1PfqsaP+PxCQv/YOb58MAeu/5h9eP8E0b5UvBWrWmy1fPwVJTAQC9aNcHF6wdvTIxK6yIGahfG
OkvXN99ciiNCrp20wUklxEv7X5G3pl8m3IWfDErfxJc8Cn6Vg0oxMvGjKZrARfDm27fzWsqTP7fm
fX5l2hxztAv2WacwxdD99mNSIAI7chiII23V2AOjL7sPQPoeB7jSxoJW12m5h4b83dnc8mjUCxOA
QIcXYnGWM7JTsDQEBZzXvGFzuFT+XR729s5bJWYSoLxplbgwIgwWIal1aOp8e84L4MrssVBtQo9m
wBVs7nKsmRC+23LKYzwe1T1vEPho2HEUlX4+qW/aCUmJCVhFsfSeyxvYHp4dE3CwYZSpihZIGJ3u
fg6vqX+df4WUMm/NoBJOrFZFtraRa/VzFtlD2jxvos5/ssvmsLNmOra8Mc0yZqSMORHbnh3ncy41
EMvK3VHXtmcte2dKIEPlEVQJQJk8ynE5F+lpDTUqyyBQX7zNqhM1qPHG3rbsZHU1yzErfSPesuXu
EalRxj7pB2K3lXp8W7X1k9SK8q5X8yeUcitXYUd+JxOtG/an6/2Co2qJDXcsnjqpReKPAbkxTD3L
eCRv5SwXRBKeY6iXfHWD97XW3Y2FxOKBYSoP/qaHdm+KkRR0QXxOGWaFDdIf3UvMbw0Ye9jZ6QnI
vuvE6Wzove/1XpeEjTnkH40zGWcWb3EwjyAYjbIYD/mmJ4k+wlCJG+jSi+Askg22iGdzCZoblCQd
zDQzgLjJJvFo8zNjW02j/4CkedVRL3R3C401PNEg169sHJpEVsTnLEabs6dPA/Sjrg7DC4jU7utS
oCuNNKyRT7oP/LtiK9cvYT/YOzwcIFQZ0L+1FmRIlUqu1KIbGVg4lVnke6UZZAEiri/wHaq7tbW9
jFRG7EDa6H8avj0fRQs4PLlKhOL/BWF05auG30pmBXNR5Up7x4/dB0pQjNRsGdEdZcFQaiIZFw2m
bnf/XCLzqzYHaUcAxop+AEWCTUaYc1Uz/R0GAOm+j7ofHelUXmmuONjFZUvV/E0Lm32b2fj3pbap
LP/5x/4qkvrzYwV6EqRfJsQoyBS/fmyrCsDtq2Sh3Ro4K1Guu2lSM/PmSG0CmgO/RQX7zz/TMq9y
n/+WSfGpeESwCfr+n/JIzDi/fuqIVlw2NdtnObvXaWbZmeyhTA6vCAWRHPckOamXJUXtjLU0OCGG
CMojS386vrm6Mhry1TM/1noKZxqowqR59aelfxO2FMbJM5iYk1AFuVV8sG6mhu6FW/5sqhq6fjcH
qFSE2VIfrKUlv/mIsMVeQe0glKKDRnkUddc+low1jHioN+dutnr1KaDL1RDAKWsfIXNbyIBM1csj
mQez2slSr+uuunIdE0sK1nMljdHwEa7uVUEC3ZNTlJeOURlQkpewUGxQh1IaJzNdK2C7GgxG7Hvz
dhJO6z0tTknYQEWv8KEXzV2XLwEzWEorsqcpLuMhcx03gWm5URYaTToxg0PKmZC3ZIlTUJhznqxT
u5682qRnW7Ckc3qOQ3+2yPdgb0J//YaFi/wsMB/Gj6YNoFDhevf9Axur4otX4/84FOUcyJ2bWuu3
GkazGRvjooaompfJhHezIAwYclLsZM8kmkazIyTXYDpmxGbpqOFUA9uo6GYqBsehP46XcKu4ZgJi
AGoURCOCl8zvVriYfTjSjxlFe4DniWCuw1Xd7EpPqplhQ14zFrAq7Co2shno67Uazy4s+HA/LOt2
6sPVXA5/Pqj/kuD0pUPf0PyuHP1Fbfp/p0k9/Oiunrbp91/q/0FTns8p8M9EqD/ab/m/HVTx3r7/
vRb1+p/9hzUPWSloJuxvJNYRiU3M8H+LUd0/yAfFrxfgcAXeJxC5/acY9Q9Kcx//K9HCIUeEyyE5
/c2cZ/8BKiwAoIOGm7xiXsV/RYzKBv6XEwhuFKQhZNnEQKJFFf8AnhmItKkQHLCUyNK5OmHXsGXM
HXrlqE4VqNvVHvGX2TUCgFgXg/5CRpGLjUZWXRKkc7qhImWSBKZu6K65WCYNxhUiehBQcN294/jV
nlmXbHY0yfrYSXtwd1BCgpDoB8/Qca8y7z1frZz9Dzz0+3EyumLvBG42MLpDbxKnds+AhHgGYmJw
BBmnTo/TT7LFm9e5b4qO4K5eiuPmpy4h2GPTDUR+Ech3cNfJ6A9jqTYy4FisLM9qsbyznmaYm/zw
xy/4P3N5Vbl4j9c8s0ei7cjoYS9Wfq+MdXiqzLD6ggV/JlJmzofPmS2ZRkCELo07v9XLUZsOPUSZ
D+uPxu7YRUK49b8xts0/S7UFT8KpmzVpOgaUNxweRNcVG3z0uJuE+2kgwhTPUkXPxXbIaL4D2fea
VzOjxn4lFwETIWNzL98F1uy8zAxaREwOkcHedENyFaUkG1ix9BYmcYrYghHsu+0VDwygAMNWYUVa
zto4im8x54SKglIZw2015SDY5Vht40G1I0hf1A/DGbTM8B1Hu4lJeHXKgen8GtAelTV1L4hre931
4dbdsS8a8R+V06TOWA3gJ6sebOGZUBDMLTjLBg1R2TPEIQ1Fdd/288TXaXtNnwxNC4R6y1v5PQ8X
e7xRFYEvJ7txxs+raUCfsLX73SMDq4mujfWry034VpuMySm122bY2dhsEBXLgXrWAdtMUB0zvaln
i2vat4ScuT+ITWobEjbZmO0psNEBR3OzlJ/k5IBOQW5HcIXR4OZjWMHPNmq9orq1ckRUEZlprrOf
WPJ5T77fczybFOgnzBvZv1N3ZktuG222fZXzAnBgHm4JcCarijWpSjeIGiTMQCIxJfD0vWi7I2zJ
Lfd/1+dG4XCoRBYJJDL3t/faRlRft5tYIF1RRaXXJukjfHo/H9k3zxRBtIL7LBydQbzIGjGWDX2i
3s0mJb01jzS4RHE2y5eqVUakWtljvahcn5lL1mgbkCtldTF6gWozUKqh7cnmTd9lHwcZxQR5mr71
cu4Bcxmx5R2rTidvV81GH0cEeUm5MH53YwI+lXYdkdD/E1YgdZmd9SWVgUaZgtkevTruwxYZToRF
ntDpuCRN9qLXbvqNqCQeqtq9OgtMpn4Nxj5rIuKWWs1Ogfu89Iu01cYCQ87VxAlrjjLPxq0lGgzv
a4Eeh8qBNTaNcJTZ37WCES5XSa+5UQDcGsg7/SNvnkFj3GrCbvTAiZfDUGpJkywhoE+6xobAbs9D
2vQK+4qIDZxDelqtULKHwyRRKFdVxfbV4IyZ7dgqkzXNHc5uaamPl6Vp4xeRJlLDG9T79Fh0GDdY
+frHkoNMFcFQLR6RZTGbjqbyvlDDENyz9TXv9FmT59xaLPbo7tBEvJ10iDyopm0k6fgm8pgOzcBN
27pfWSEzXOmdeoud2ff3eHiSMmSlxoxIUw+VJNS91LeTr43p2p1M7s2kzqe7GWMAur4xUIFH+Rfb
IF3CMyRFyASUS3TyaW0xi4FgW157IJFd1Mt01jp1IAGpxojCGUyRFtuQci2zEaDgf/6U/989wv//
jZXYLGA8Z//nhzqjubf6/z0M759Z18vso//rg/3Pn/7j2W45v13Jj8S/oHfipP8jc8//veZKDFLv
PLwRNnng/vlUt6zfeMpDN4bL4JhQINgL/PlUt8zfOAbgomJ4w7/137mXP5MWfxAQ/jlujw3+b090
Dk36NXBFjoU/iZT9GG7IRIsVjL01xQzBsmorlwKZgFF5Nw370S83uemfFs/44vQV5n4SNsmwnhvv
zFHMpvuiOzqVu6uaIpyW6lbT3EMz2jeG4x39CaSmSG/oaHsamX6T+vMO5KG2o+x2BrTyoMZeqCcH
aev3YFQZ2RYBpY+V81kxxq9GCDKW8d2l+ZWhb3W15pSCopr83SsK95sA7JuvzMU0nlQdDFs8xvUN
IQnnMPpeD7XesPYqvSrvpTs89wRpVpZZqq/6TB2qsnBBaIbmX9LafS+6t6QQJL4l22cknA/WCyKT
uWNgoemqQxJM+CMcL72Fx5vubDqIVkyJbDrF+8Tfuxw5QtlLDh9z8ZCwGn6Qc2CbkPQsSVClbvp8
cLAGWdSdytZrMSi38Uhpmu/s9Nr7gpTareaB7o3c7uHr+yWOPUfSgcSwHpz53srxkcd5W2y9QT4I
DoirEe3vg/AiLjT+TudNB7p4k0tQiT2tNS0n0oEawTGMm2IbUBFeNvN+GpsoJjfJ0ALV69hNxREt
dO8TqZPVc9f3e1xKjAbrjcYj+zoVhFaGCflaWRenOIlG/kJzk9LdRB6yp2FXdO9O4m1qc7jjq39V
YllPIgkN/0XATgCYtcrser+U2w5gueY9eNW1UygI3RpYJb+T3XdhHrgnA18xIthwV7dz/SpyenNY
uTzO1zgkxUdngUbIcViQ0RDdHq22eKZPp4/KOr6pRLGXSyk3eDgR+CzjCZPGQ5fM+o4AUX7bFmf8
Ygcnzr/ZNAOk+YabbePlGk5ik7qEPnEexrwAyb98SOYld6YjnF03ZId8hEKL2TjEx6pF08AIzhrn
TWEUNldm/cl1oIWk742It1XQxxaLY1WWt2XsVWfP5OnZtc5JSbPao1vadACStvbazqNrIrm1l4XY
dEHLlh1ML3Hqe3+Ahf6jY9gv6Sf/B49QAYvcL1bbb7J6q+e/rrHXH/hjgTWc33TLA0hzRRo6NNSz
lP6xyLLysrASqcSzegVBXHWV/z468UMswC4Ru9+xJjqr/Z+LrO39Br7IA8gOU4ix83+20P6gU0F0
5OwGdTcwUItYankLf9WpOGxUgqh6FsYz9X/JqqN2MqGNLtbpjUTolWcAr+oDI3K3/8tH9A/humtC
8C+i0fWV+VRMMozkUhGXfxCNPMoz2BanWcikm+WQ4kf9vXX7GMCJhR+SIhdUpT1euOJbR5/Lv2Em
f8jCerw+u3UqCohoeG6gWz+Er3q7E51w8yYMPI+R5JKXyKa+2zXbpqPnAnND+Y2ZU22i4C9GmPXC
aLZ9p9t/qBJICv/8qPt7Wu339+Fd8e5X/DCs6WvO86/fwKg3Zduir4Z5vjhH3SrSF+xa02FIFVra
rz/zvx+Tf38t8poQT2yXNCW0nb+/lpjEtGAtwlBXxfb4yPDYj+iTy7Vzb5nX2R1epLtfv+TPFxhz
CRKKcH100pveDxdYB7qyH3QSXD1xRFgkHXyLfdnjECDHoqmtRIQSN97S6e+/fuF/+lyhl/E9o0tc
hYm//64dp4CZsU7Bwo5zGIhMjqfRUtdBqpZ0/0Yn//lqtvFbA5Hx2SIjsP/4Lc5ZNRC0L8OiLJ1j
V3WfuT30w4bjC08MgzKMmXRkXmJ2/Zf76B8+YFYQ7lwyX/yizg+vLIbe8udrmKFQdECMuSrWCWGE
qEzyz0qCLi+u19WvP9vrl/b3e/facGGS9Sd9byMM/f2zVYs+uCU1ZZxXHf39j7Rpzkr1Ly/z81do
M1f2SDm7/DApyb+/DF0plI+Iq2LDJoe0XYGeTh/z8kk+jkHqr3+nn1jCcDyZQ+LjAZTsgvD74Zfy
NMJULXGccMzt/BlLhpuQqNOHrWFkQ7dWwqUHtMdxhRY8EDBYTf11JjZ7SsMgeEX+VWk9tf/ytn7+
DICTs0qS2dd5gPyIRi+oIG/6mEZ0yqyt+aj/XnDe4w04Z1gd/uO1iAcOxLorUhSR4McXW2bdTlVS
siaKyTniJsi2TgJVY9XZk3j99ef98zV0fbgZNtxSlqTfdcO/rnsuK1DOPdIgx9GSbOUTq12FX1r8
sd34H9fXn+9MpEHIDWSl+Vb1HzmGfWwomF9UeTKzH2lJ1ei8nBi+lWRfaO90guRD11T1WMXa+G9w
5p/XW8/g8qWT4vdTzI/4v55uvF7R9xGmDFHeSTwvFAMtLv1p0N/N4jwIxLZ/uWD+4XP1TFjQNNAg
hf5007QGHeKw8yoMzIu6g4BSPv8eBP/1t/fTquNyPmMJAAeNeZr//PutOWAzyDFiOataGtqdD1Pn
HLe+fSgyStkUwuuDwc37L2CyH3LnPL9YWz2QB+AHzeurXj/vv0zVGrg8mjUqQk+Ao4JjbCX+rqyU
wL+bLj7D7GVOtiNm8elKMuWCwhqZfOKcqmGDj0uwz3WvsHZUyRrLv1xmP7ACeG980ZyVSftYGDF/
2s9YTUEb94jbaSGougWqmY/b3KVYe2WY1Lx7tZcfke3Su7hKgnDOF/JE+ZhwGy/FtwwG0Rg6zHVh
tVtD9m/39U83AWRIzHmWCZgdBKv9wweHcIerxiKw2iMSf5H9WH1dAv/qcpnL7LLktaafs1LjwmSf
yDYQbpgy17A/PIzvwvrieFO9MwdvhDiTjOaBpDX9CLZEuYy6Uqo5EotgSS4QbtUaqXpsUQAnG+87
H5aKZlEXn9C5sCeNtCAum1kxf9tMdYVshuWKDaANFBPoV6L084Tx7ttYGbXadbii8o0i8zxthOnz
98wZMsba1IvyAGZsyACGcm9JPaejVqSKNxEM/b2CpnWnW3G9ofGQM7w+qfLDA/AY6hMFsyF1QykA
FD6TmCaEUVHstmgDVWCWf8QNRPXgKGgnZR5Q+cVr7ubqJruqxOtf30Y/fi+s6uzjIXn4KDAAWX54
5qgSd3A1EpXSbkoynHAtyrUdNYjDv36d69OCe+Mvz2wQEfz7JlqOTz2PQ13W3++dHLNaH8jUX5l2
5qZvmqkFEv7WzLzc1LORsJPsoC2RZ10vOk5xLMLWXZyh0MZ6TKcqOpN1clXi3Lh1Imo4nEF6t3TL
pizSk6VMjVmvezXrT7kd8kyL75eiWtrI4sbDZ14teFWpld6aU0UFYhwvksgIlDhz1LQVvhKBtINr
ryGvtMZ9q79N3bxraP590bErMhOIi+khs0f4A2x4oAbzaRKFBbGx6mZIAxFZ48t1Scw2bRPbZB89
cUcG1h9PpJryUPiNK7d4SmMkHx8hlFxybJGtg6KU1rYEDud59RISw5l0Emq+d5mEdM4FqodZaLq7
GVJNl1EcaO01YC7cbZpivgTTcR0kDMbyxUqyvbCFtbzxpRNj7DAMEnkCJ7jVLIZqq44nj9xoZTU+
sp4EhH+GLuwEAYShn/MLBRAWTjDexbw2Wldzd8Hi49qolgaZAahSrM/ivrW94sE00+qb3Q2MGAIa
Oj3EcarnCRxBGYiH5HbAV2FtZelf1f+uC77jyabKRWia8xKPtZrDxlh83DSW8kLcFgREpIfQQTy4
vRjOWO5BgGQnqsydg9ZT/ysDfyMtZR358PWbeqYgUthavs38oUNDMRjzQ6Zs7X7HvPpbGs9ftTyF
H9APEyA5rqj7VHPEqhmGtsAqRzCjnAx6GfTW2E2BT6ypjJ8JY5h3GOmBmSzmp5FTUJ9nvk/CdNHo
sW7AKW8CIrM6TAPPPM+Vmx+rynHuRWCQilmYwUFwuKLGeDH5Xc1e44eNxtZ0O/qDUdyUsUAEcx+y
vPNXgzQngjyYmggBL+VSYtMwnrG318k2TkxzI3KhX8wcu3FOtScyvrAAyiHHoFiFg4NzpBuJ+grS
kuAQRY/TMWiZF1H9EXF8a65QQz90uRD7iFWrQ7YZ+ARzNKl1p2n9AfY/E8UapT0Os0x6jwah/RSF
JjlwaCn3hdStNKpATmyxCzr5eunn8guh3IVPsnBKVowk4TECPDJUZTPcVYumbwke6NFg2NjiB1cd
OGa73NzZ63gtqieS/ECdOXWh1Cm0g7VJ9eVZ5s5zzskRzwFMCKnV+1nF9HHzHCd8EzBMSYnwuVhv
NmU7GPidMBt/mnmAV6tqelxSwLzVrWi6Edt3mkCbLKwsTMheguhS7WoplFyPdkKyQRnarSnTO2ys
gploYjFtSp9q/Ax7L0geRNu3l2Fus890dKt93ZSnvO8wWDhJ5FYml6nzJtTyhre+xKgP4PAru53P
wObhprTxXaqWjneYGFzPtr1XC9nzcazuVZDcanNTH3USRl9AAN46ypvCIslejeVT1tmTnwSfGIfU
tfj0gAB8ZpEibzGMawS/bXsdYwZ00tJyZb8yfxnD0jFvDa3Lwt4Rm7xeniwPh0ulKwIq6lwTy+Vp
2jwlmmFtnbn4PsyEDn3zNXDEu55mT5RzOyvXbdywGig07RL1BmxnyInczh/s7zCNLI++XugbrUP/
MA2kQUeQMG6YIeJHSU6Ca6xMGbtI476NEz+k4rk9NZW1gtaPjRl9m0R5nkRkfW5Le+YbWkYVpnly
YvtJ3KJskHmEa5KrmbWbqren1VBhf0P2xzDY6c5BAQ2ITB+XNV039iqt8dAkJBxqI8DI15IZ7y3h
cRYilgcwZ1Vb+WMyudsrEIQNAl0PivsE1g/ZAAy2psU95Nd0d816GJC9ZiecfSN6au/ZvRGCkK1p
g4A1nM+CjYdY5ZWmPntQCC9Ob9QHMhriZDdkzG3Mn4bIeOtKC4gEjrdFZ2jhqJnqwdYkOndVP+nz
eFywqaxlcD1kJNkQmkA/EIT37CbOC2X0QBGR6xZDROUUkHE2K7L83UtdxIdOlvE2U4jCmo0lyEYs
QuoLQsdRVpTILF2L0e9uSq988iAlV6FtkMnNK++xXRYNz/LwlEPx0JzkAuYzx8JpqRWB5EuR+x+J
S7c6ayxpytbp1xirPzoTl99osiLWNXMxT9JwXgNJYOZXJOdciA8zlQdae32KWy2cg2X93dcI4PLa
2XeOh2lol7G+9ucm/cT2Wx8llryNbwflg80M9QkqDV+KiUV+FNqy1kUtWKANup8TZPFC37Jr3orJ
nFdcE9+AY9LjayBqDN2cnQGj+Hsp5vvUsHfGND7Qa3PqB3Ffdyp/Uaq9ZEnmEB/DZWcK/8OYgXES
xqOrZZQmetacY72MqZimciAulVylfXazsDrfy3a8Zz5BVHhSW9eFgdeos9UyY3WE/QRo8hz7WIV8
gBt5kR4YDZ0WimxNSlKiYRhvTLu4KTzxGNO7saIRHmvvNH5vQASt4HOfqKdn3cBOPZLlXE3JNeCo
6d/JUtDNEVgmCXOrppXVJAnadLQWVqaJV2Q6+V2yZQpSr9hleHsqTi9WzdW/Mfgg8dvyhVf9q5eM
XeQpe0uOwAYoU6fFjZ6Q04dUAEOzrp9wx31wsqF+VHZgcQqzYeCC8Me1uGB8TLz5pu3mQw9LcG0N
wSsLOPzIbPkaj1nGrCHhIW65OfsUgDtGZupnm8ryFW4W8tvLcJkqLkqki4qRdsm0NYupnh8Z5cil
18jRzXFYxzlW2mxN7Hyb+tAb7Jm/02f3BZ0dIUZOPZSiepu0wKPhrv4kP4s9w4bL4w89RfcADyub
GHI3Wrc1++iQrNOjW7cnt8wRZUycolUg3pLJOMI4ULdFXAw7J7GNKLe6NtJm7cso3OyMjcQLBxHf
AICIoW5k27Iq9jr5Ji/ZxdMczaNY261xzPT07KX0i/iSp3FNrmSKaTpvyVNGfWytx7L9zMb0w/Wy
PRklrOju8ujosoZYaHv7yZGYZSrJT1TIcNIsDazWwoeK4m5Fmm21CQcaw6w7nzCyoz+0jh1vVNtt
8d8+x5zappxIrmnfsdPY6MEyAuUQEYrGp1mOh47i1UXXtlKnVJYUX7DqHA2Q7bwZPf8OVflJr+LP
vLbB/TiQpe21PVC83ngPk1PdLp1TrpaqePUk1nxremp8IuEDT9iuMdb2aIOAwpqOe6i8Qz8tN4o2
dbwE1hS2VgkAoSafZwCkhKhsRE2ddzeQJ9mwu5S0p6zvoDx2geIqyGprmzrkFZNJPrSE76SmiY2P
nrZyMGusfK151nustZ7ST6Wm35uJd2NjHApdpR2JggO204v+4M60WRPsSMmwJ0eN+udt4yx8QNRq
UmvuBl8z1J51XMwYfHvLob4dpMKcHxe/PhWuGm/GmvHj7GihN+X5qfHZkbOb/uJX7Z2H/fZ2WNx0
B8OPu4YieK9aVrAqCDrOsfaUcSp5BOvz7g4Cucjbj3p777saBbFaiIWBzY9rf888f+QYis1n9Lyv
OsNiCHRkhCeKQFeDtZwz36xDIjMQlLzxFXn9bSCWtoqlJ6iD9h/dyTCvub4N/drLVtGTevAr67FI
rhVtGrQ/u70wv7l4iWpudNOhIr1ZvtqTdpC9wGFOuisqLe9elbjSvS6O11Ui7rQiK7FtKTzlrrdn
k7YFPNVtAuKsDD3oIEc0v83i0Qu7xm03jFsuTZu/F3JwsV2nt42Aqrr05IlXftd+xyN5qUgfAewk
3aW74rnTTUg2s/hsrOliiMDeC3+2njSjJyBEYVRYxskcDgYOjHFabnvPIeBvJuPGSXLSR+1cMfhL
27e8Gk5mKc4ZD7BDu4AvBfrsRjyvMhJbLBxnrrvliIv7ta9LN6yrmXWO7cjCEnryAlCJUWW49S5O
mw+tL9Sh74M+9NLstu3j27rLDtM4DCtBV89WND1PndnT1prN/NKQgnysj0+/KQxSp+Yi17nlxlEu
C2MV5NVzu3Q7z1csZ6wsK8KH67nS6lPpED1E94iWoX6CSfRtcVr/Tgeqddb9dj40XmtuKjjcK9UY
2rp0p+QMv3qjw65IJ3PLYEh7HWtemADxNqg87iAf3kNdanf0XGz8bn5Oxv65CbIunOZk73lyy2oW
6T0gp05ZJ7wGl2Ywr5GR9mQtMflW6HrFXJM0gSjHqCW9h4P92OTKDp1FQv5wXuY6uA0GazdUurGX
Ph+T5vsqwoawpqv7CbLak5G1+rH1G8LayX1rNPfVQBCnWLJXHf42oBVwdo59GgEz4+gx4QkFh2VR
tHiJs9IlxxJOMDyqN6SXWaMab2MPcgsEZY2OsS8Jj/Jg6eob3yGcTRS/nk+mdEbgAMEeJvXFsOsk
HD1VoJjE+0BUxHsnPP6VHwGAWSuDQy18Ak7KxvdeqOu9i+sqxZ2+9koPlk+JaRMDVmzqnFmb0QIb
UprYLdt8mtyNNkk5hIUzBU8cGPuHQI/TMmx1ragijaAEq0qOIZJ5u6EvNw7RwOLezSSP6bkPym5H
Fik9t51WXFTStN+7BufBSpMdW8YWAMWNWUpibEbW29ohVmg+APoc8xMlx3nWcNLtND2dbnrLTfqt
gSfuGRCDuBVEXONQNzKt3MBLMO9iocU8rI0xdvcQeErsn2bhR9xSPtUImFGohTMemzEdjBPYSO/R
FdS0majK0ZDMt4sZPwb+fMEzo78rpeyIbCDrnQDT+G7J5XbypLXKWjM/uAn+95UBQ7jcEMjvX6Ga
Xj2aHdz8uHE58abjxTErIBJXTwrGLT1Pz7GWPCr7CrzmfStV3pNcXZXLcGcmwQUhGPaGnIawouxe
pSXSB57Qs6m0Ig6TuIvfnTQvblPSSE2Ocw7jfhgv0ObmFtqkJDVQmfG0LxkSs7Y3k80PLU6IAX2w
QkfylJFTcliA76xrVzW3TS2P4zB+KWAkrrpWHx6lZ77Wvnj2PII2UCSQwmkbfc/BoXDmAGrPmGo5
ZkHPTt9Lv6QF/ewrQ+rjrmItWZWd81zOfvlQieTFJPHHNScaB9TbgNuusSKv7GGxjsCyVnFTYy0c
FxgKSdKmVkQceoqqhChVN+41i2zWYN32S5MREzbjI+P196bIm22SzeohFVo1ngY11G+cyxJYm9K/
K0XRblTml/cJ6euQ1DYEt15zmCVM9wiU0Zz4hxRiwJ0aO5iUMpm3UFlZz3KDk1Se5ie9xsfBDf7W
SXWXsZu/rQOZY2MJiAaRataeOAijuMYMdh7mXi57HoukUXmwPgqsM6cSotWd5w3zwVuCL4teU4Vo
eHeJlX+BCzAcG5soYuoFy7PmVlwIbNq6ddf5+lPZcKIf0iKlXamvnoIFAcHNKufBSIjVEXlIwZRZ
/h4fKp0XjjvdiSVIP3wgwh/O6IzPBHItvET2c2vo/pGwfXlLQIF9uKPyc4ltmq0EU3QgAPoqb6lX
CGbz6MtxCJVwnJVP7xGxKob4nfqAoEmYvGWCNsk3JtuQPh1xmVooRyJFfeKO2VBFTAVuYadHxiPU
arei2o91P+x9+EW7bIzFrhHO+GSpOSYyFbgvpkGwp2UTHbKVMjZ2UBlYCUx4XUEF15NOuAxpCJLJ
bO4soOjhqGYKIAbm3uRRH9wxSymmtYrDonf0WJTMhTOHEIrnsJGRfvcyzdN3OO6b2bfidcleMSwH
01xnqWVFeJe6fDuPrds8JBJAcVSZrjz3YkGxsqxRf7IpAVuZprjWnQX5KyLJjKDi6ipkQG8czUzp
2ytgLtS0mQqCfrgD0ocy5rjlfsR+GfWY8GAxXnGqoy663SwcL1LVZAAEMkss5PO197tyxSFLbG2i
S2RuNiQtknD2k+TB0wvnXOfDSavMKnItp3wtyWO+1rDT1croppmRm6e/mWkhN9TrWt+w9mHFhu9E
QjnJ5FsQkLo/5V0MA7SOy5ReETiU4qo0c15q8wjYGBsV7p3EDpWZ5lyQsxP4q5m9INtFECCutRHL
QPgzwgB3zfEoW/MujZ7VZPwGmwtyN0uJUqGhWnN/T84QJn0evC06IX8OJ0sasOP2ExEfjDSTzX6M
SYOjUqPtHozeyOxv8BlH7l7oDTEAnKWWX0mTyekF+CHPAiDDVvIOqjNTJ33p3Ww/VUOXrOGylc9d
1f8+lSDisB46bq8V1kJBMGZk90aGoEBIMQbd2IKytJw9zwq34QjkJtkD/mj3PYGCeNdy4E923u/j
BNkWXb5nezrbbCjqbkeJgPAvJdnC8WAHo2dtMG8V1xBB1X9p3JKLqi5c/ofC3Z73sEGZ8iOEeFp+
SE01y5BctQXftTMVGc1JzmV1Y7W2uqOvKpcb4APWLh1HNwilk8acr9Ad0bNlNevvtCHrYQVTrvnW
m1pnA8slVr3Oncp2GJU5ehK1yUQwFGPy0O6Q5asxVKmra2uGlxWJYF/XUHpGERQHet57f52jqkZS
M2FNj1tj0S6zrVBk/fa9ImxkmRNIEXGvpmJ6aXLk58D40CgvwE14KwswReTF0IUFy01gtDvoglSp
I7dGPgmrI9/2K+b0Z4LU3/xeX9aFNy2vXZlFto8aOXc+oKIF7Y4TF3oD+A9OPr2a3GjOEVyuh/h0
YzfC46j5VaaTTELd1RgbJR2lkSN+p9UI9DdM5GcW+ES9p68YIt2bxh11sgZqk4xJe8uP2A9I5sWj
FQzOs26IfDc46t3vbR7d6eLtWnbba45Q6QAXy/QODe91hV3P5ytGpiQbYtXodSSmA8pt9L5xLxO8
V4/Y5shqoKQ7bzt79HHui1lxi7htZZ0GUoPviQ0KGG87sf1D202VdW1uYdwKrsXMp13eZRzobaeQ
UGHTnnNBQxGFF3JuHAbUnTLYNo0/26eszedm3QrfCcJUiitma2pd71hnGj5GqCgQJbhg/A7j/qgg
BVad5twSUvTcndlkRP9tDYtBDEiGaMGY6C5MXN1q9ny92bIziMovUax63rfntdjG8IwwhcXNkUCc
a3uzuLBjVsljX86ldSqUzlLgjhp/zqxC/krXm6CHyNjpCRuY+CSJQff4JYMu3aSOLXRWF1DEV253
Y8HTW2brobAmeOJB73TlTs9Ksjh+5RTi2u5yXSbgJQ7V19F12+zO7qy8OhctY51In4ZO5CtLJBDU
AhhZ2jlwhUlVamORtYtlWh6NnnR4b8n2NrElJyzTK+YDFSY8Eu2iu+UaXvqNHK1eW1sYFabnIagD
ANiKxH+gpd0ORL0J1Bd5467QhdzhI5uuM5/ntu+oI49FF0RyYnqZsO+8WZI62zOL+05JzhceqRyy
2IAfW2nNtyze/TGz3SNxzXJXpYG7xa4wh7Cs0XIsp98S01nW0PWasNOkHRptwN6otqc9jU0p4QmG
77NirhU67mB9Dn6ubZiZxy9xbXZUvgg7fam6LJ02HXzAmlO+lPkOCZq95Sj7+VRLkDuESrgWHBhY
x9KzEIJgogQ3lZrVzsz8jkNXkDscQ+qYkH0x5xHXMjv3qgOqdx2rQIDjIa3ARHKZW379AXF3Xg/S
OSVxUbyrxJgvRFvMC+GaKdtOPmRNTyNqvej6w2CCx9EI8mywZ7gIOSU0MrPs6NBpg26jJYN5yFgi
2gNMP20Lz+Qb5Sl5VARx+2BKk1MNgpzNbzIvE8c/+RXCwwSjTvVfyZdfoWYBNPLarkP4IUBd9Ebj
M50zmH10csSPi9Tt3dJZ2aE2YnXncVK9I6YCNd20vtg1AYqQSa35TkzDY3Dm9SYUVXt+Khi0PqeF
1VwKw3uxJoSdyaj8daXG+BLHA5jUwp/vKnnNdulNGXqU2Z59KT3E+t6HOQxxECmP70kH5s50kgjb
HngjwEQXdtxExd8W0iLhcOAgN3BGh5WHQsnp2zEpZLiudm36bOixdfTE8C4Ls1xj9dt7WaxOs2rd
iCdGfxP0nnXAXiSYMEnx5mVFFkdGS0KqkPVVI82tsdkwTbTWpdPG2bWw2X4ftDQB8gKo21h3RcUV
Vkzu/NZ6RQ4/NtZMjv15dkfjKlhUe+5fJiputgSWLxr/0pn8m3s7WEyG2GDUy0FnchxEMyOzm4mt
yKbT6vHTdtruUi9pd6fJ4ZAbHrqR4U7eDkEB1QrYOUIRCHGY2kWzWK9A6/xVP1O+ZTVzfdPZib6T
Hj6AlY+5knj8kBfbKtfLtYtRJ2HhWdKvaez6Gy1tdKBNzLUZwQrBuuoD/K6EQicGs4rnzDwuBGK3
RgCGyE8rcwon4eio+1NicKv4fmSC0n6wdBqqZhyVWwaSAUO9NDa3aWlyZvc0mmCTqV42FI+150Qb
5TsYL+smL8Zvg15jR+/aZc+ZJoFKFQOFsCpN39eQTPaty0bUKQLnaGRoWfGiO1u7nTISxktsX2hq
m15FJ8wgisd2PpsEKu5rugK2gRTlGiu3f4OA41MREe9GZ4EVu0BC1geoM7q6xxOiPc5u3V8kUzG2
r1mz4frHHhHo+aYtM+tLZzjXk1vsWPvE4UpcKdV493GGA8Bv8nIfgFvciXyIdwO8w3c3C6Lc15sD
t+y+qNPlFTcdqnZyJQHnrrxodtxFNGxOnGi7vHgYrMl4mRwzuXHgffJsNlN0HNe8NRXgFaKn+Geq
Kt8OjpFFeoO3ADteCiGCvtgq6cxdkS3WNk4L6GViKNlmlDHXfxp8s6YYomdRfyvzegplOwxvY256
1xrbtluJAQeq1w28DjM9ht10+TASD/3JpEQKN/Bh9mjRusLBGW5v7FbDtl+PQAGTa6WZczDNCWgW
VIswaOZXOAL5GiPJU1UVH06PzaQB4mjMxMycWj81TkBedFz+i7wzaY4bybL1X0nrPdLgcDiGRS86
ECMnURQpUdzARInEPDvGX/8+qLLaRDIf9bJ3bW9RZmUllSKAcDiu33vOd9ALhmtilUkEBih/kFV7
o1jrG+gm23Iu64C+ynSRcRoHbjnFN7TCy/PJzG8GKmfQ94mzrTqOE0bPOFIiuz2rJpPFqmaOzFFh
zPF51zbJ3h+G6Bydh+aHYE/0R58XcEEPKx+WT4s5VtuMTXQ3sIiDfOyQUpn+LurtW6LKHwuCQ/bK
I2qKgeCO2kvcaZEdabWnEGznh7oT3Q4epXgyKt5HiRwTO3DkfLd49UiaQzIiGSwg8xSbZPLiM2Mp
/DUZrKBh6c7QlRORslcO+MIx33Iw6H9yYpsVGZuv8NhqxchOK1DWWtGyBGPwSouBYeEFjWnCQ5/t
fnJoVyItY+L43FsptTFCzStvJdfatJ2x/5oHeoocQla+Lc4+lH/+YAYQGerb5CcHdyXiEm2JC2al
5NorL3deybk1vZfLSEDTxQlMSzARXSA61z/XZctbUEXqxgzd+WKZ++ZOrajegk7lveGABZmNMyJX
8NDCQagu6GIHpm4fkl4V132vAK2kRXJmrUhgqDzdXejZYIIb04P13jQ/aB6b5yR2ROeCTI9NKFc8
XZSaH1B4wRxmP2PqwJiMoU9UBkqnBVQbRIS+t9aM1ZLwgEqgIyvI2CK6STO3UPq6dwjS9BLGFhEH
/9saJMR1iOJ0lwt6YVZE1G4wrMBk06q/ebIrLzqitap9Nw/VEa6SQ84esAU9zfrR10z58xXHzOGO
7bkAWjhx9LqcaXPfRCQx4uT8iXQeaPWeGQOtxrVkZAK0sp8bkWH3cacDPRNx5o459smQKyhbBFjp
vxDSededOWQG1pt2nr2zaqVNM+SuHmZ2munIU+1/IoAuj4K0Bk8du103M8k0qiM5DuwBSa53M3K1
Y+HOeoc2gactUW37JWwpMel9kC2wHcwhg5ncC/N8ag37LKKngrmpb9w7O7LM59ib/aNuqclI8bbN
u1o53cfRto27Mumty7Z027NFL1/SxisuJ45YH2Wq2rMidKoboMRFvKmjQp4ct+lb2ujWAqyV4dhW
rihwbU7zJa39fKc4GGLupY1fnXKnZJd3hkjQv47awd4ahKlg8tYmvk1Vl99nWcYgaK2FLE4YY8/E
m/vMVOCWT57HpEFrk2UDSCNlyZPDAw1tZZ1bP7HnqOJAoCdVQ5SKI7pz3XXZgQ2Nmi1XCxowzo0j
kl9X7Du9xoowaP+EhmGin91X10bMaeG2GNn94AFxOaEhvQ8NDb0UAY1oxWcbTQXFU+pEZ15ZhgEn
ckcerZJGg4nHXW+muGLkYU8D3tx4ANcYCLuPnohJw3hmuci0YOScWbIUj7IbmzPIdOwPSk5MMeRy
UfvMAKN8KC9xF4dfwPI8xnh2mcgz+84U+9iYJMRPudOVnMxs79bGWDMaXE/JdvUDys1Jm3W4afz0
snL7rwmLnG7ilFhBUsWAKRJI+c0E+2ILcBG6Lqqr8oNCMRXtEKGx61FtH0WIPzmxEjpLvUybILLC
6iAi+FUbZy4qrsmB5hkbUJsGx/1OGy/Zt0156EBY7mLC3y7zdMDclmcm4yssCkiynY0pULekrfL3
8dwWJ4tDQyAn7zv8VkQOiCkPRSP0l9QQ0cmvwqgjm6Zpj7SjGh4ghBAcdslcaabomvuNjgg93jkx
lxPa05F0kQUjzj6LZ5rHCz+SEet6C3Y2Mc59cyluh4qz55asVE/wh+XlAjPu2oOfRFceoOtyxr7K
jNZlekwFRdOL+ajNMAgOm4F1ekp0euqikhqdPzN3HZs0A+SiMemYIVHhQBIdYZTJdqvMcdhFCEv2
tP8AI4A6vhkZM8JwnpgPuTYirEk9DFLBzBZUQUFmwbrihKXvlzIZj0LWOYUDBOhNCRrhXvaKgSoW
bve+VQZaQbedi0uyWNLz0Zz4HhR9ITMvzstRbw5Yu7uPsaSl2eUzPdC+rJZTQgP2t6JLJJUvJZeo
dJwVkCQ9zr7eKwtKBQvDHtrqLzn9AnFuCsbC+cn5w8zY2ZQI7FnrqVO7gKdGT39jWO8yCNZdi0HG
5xR8HMMQuF4zlQhc2Q2na+ArHtVYOpUkr2jZW9s61zHIFz0znFmjOcZ/6Yf/kWXv/0dyCoalX3S2
b/L76Jpgry6+dX+cOvzWP341AP78v/7lADTVn4jDQRigxoeq7Vr/dgDiTfpT4UDDJUPwue+sMXp/
OQANYf5pC0s6qzBY2jit+Sp/WQDXP1v/LUzbq6vw57/4T8zWL20K3mquWb1/8IRIknPfhJuTCR1l
WWxTkNSdPLPyrEUaSBlEalitwL76TFdKqrd2L1LZ0GVHINaa2bdikONF0UJfpJdsPqZuWp9iJ7qe
IjkH/mDd+CRGpMGgU4DcseXfDhw/vg+wIwLF1g+q1p7LEweCSwq+7OrnT/GP1ux/9aiSv+WQbf5A
zfn0rf+jev7jkyY9stPJ9/8N7B4P4+c7xtP4FbNn/et/Lbo/Bb0VjKUWZp7V4f/fi86Qf1qK7E/0
/Si/sJja+Kr+WnVC/ClcfBUMGPFAmXJNZf+37/RPuiXYFgTCZKyq0v9HBn84Xy82R5qADG75z2qb
4JtiPuXPf/Fy0LODXu1/i2uS43C3m/YMUAsCIAb5xLhDBmhcFB12EEqGiXN5uRo4gHRC/tvMc1Wf
ipgmwhbzfkqKDm3Jr4i00/TYxgU5G/gXUoNGLTENIGWaTKMZSir07EWjmCUYi0/Prkjh6GykBlRx
3qXTlF3MEcJTAJ1ZNpwDzKbpTIGrt7B6Kz9AUs2/Jss0NanTXJqNxIt3wcT/om8NHquPcexIve20
+WQ5NAgvjBlxXQChPU4PPlO2LxkMLUS2QOP0uRVXNYFsad2pb2S4IapeUKvXR8/HoblxohrSzCQk
5qHUEsOz15pus6OrMpgn0rw7tAMhNwbCLorETaFyB7t5b8cHQoDyYev6rX2o3QGUmbcwdqF7VrYd
vWPYqTsFsQCmsuix0SMEcS6mZJQdiqBQPZWCQ5hSJd0OI5ezE0g/bcaNC6rnzoPIb0GsFvUZUpXU
h1w8+BWj+GYydwMGtQc0KQVzaYtoQc9rnEMUMqKEuDkXNxRyOCATmpAUKbGd3clUYH1nfFJtjapO
LmvTKz7Cq+k5HjPFhORoqri9mJbIaPZROYdPfRM2BiHfjnFH2BYh5km+egD80QRKkFp08Q5x1aBB
JJcBlYYjMrEHhR6Sya5t/Win2JphO6XuJ1OkdHzMxAqNLaDi0uEQb4EjWNzCpVEyw8QAzANPQNld
aRMpYreP9LlpCGFzqXVg+Ub2dV6q4qF2DerGRmrT2DTJjJoZwj91CZhQQNZRSx+NORecBgTsp5CY
9pn6X9n9lnRyhNCqXYxgwspnEuGYUq8gSEZLgjw4PmW1nUgOAz1fNTU67h48AsPa4FuDRk+JAJUN
UHbBvNvr8WIsfvoIUDvpTuju3KeBTGOib5SlH51wLu9bSaLXzqBTTUKXiYyGkJRmPK+7pWJwU6Vy
RyxV9dGEzecGBjCGp96pnSuJAC/fZRwTyYgp7GlBoseMd2ujTv1hkBU/c3B0LabAOLEgEcjRvQNh
laF0zQfon2Hm6epcoRL/kis3v6psSVCKFvZUEgVa0olihJh9qttOASGKnao+yD48dwbVPUpw/3FA
amR4j7+HGY+nHRDRU0reVTBiSHk2zQ7ikWeCymYsZCf2huGZhYSa8jQ+jGayjnnWY15Co2rCKcK5
NRgy6q1gCLsIto/TR8+8zIw8iAaL6Vu/FPygidk1F2GoFvMQSX+JT2OCpBFwQgUK20H9PW99pJPq
ULVD+2lZSz26gxS5+3CwzWTTaEdnO84R4cxUKflBD4r8ydYmW2iPWszDKNzSW2nBdXWbcQiNM2GP
5XMYMSQkULK0fpDkR3ssid3xGfHE+IzWFZtHTFDguFWEuSRBX3rinhRE9171qyMBqZT3uU3aQe1G
080fbJVW107VIv9ZRpE+J3FqJftwsfxvwNNRdLpkUPVMbWz/0onC6AmyVD3dhOCQ643DkoQwJVVx
Rg2/EMIXTUBfDX6WE3gfNpsCLbDejMo3HoD/GB+RtvuIpchJuWdCSZmN7Bdpe0mQTdAtoRO4AAZG
yQnVR3+Z+9NUHDGXOe0N5nNn/poPhGWc4ctFaWv4RGSqyh2cQFUV0qEKKvAXNySs/Uq6veliogm9
56xbtU2ETigUy3qRlyKjB3fwssR/FNaIfity1gOP347tB6RxSP9aPy33YVxDceH7gSW0ZcyeRkyu
u0mWipE1DRx97S0hzgRXLSgCIvp5KLp6Aj22pso8XGntUEPoZhR8qyp0lpQ4TfQBgcLocWQL25vS
yGcX00Wjlh2AbZTC+DDtjyvGHu11otAXx6DmvA1SwNLdojpy6wCSOilT4Whx7kzpM92mnpv5K5MA
sAcBDBGtXM636+9eXfSOt54qdYEMtpNMuBKhkIurKoW3pCKIIUgdS7XslYBYiQSVTY2hqxvpTTW3
MTgro8JzZUlaW0i1utS9tzyjYZd0bUNjrcnG+BSxPsdTh2uAx60qUhkwTXNwe2D0+dzQ6693QLut
7Hy05+GLa00SFcNg5h4wEgGLNycY6zsBsFEl0AjzuF0M4dSJz1NW0GmZCo7b+FBiuXys2zBl3McL
ptnmyaC/LOk8jYfCrxYGi4giSXJyjTFECG1Gw0UE7Q/YiYzih7RYvVy5qK2PkR7n58nLinaNkGsc
jBFLUzwQ3WQdhWhpDoKXFdn9xNeSt7kwloxVQeVOSvJEHlDFueqpWXv/cNOdQwIz4KOzuIuNlEX1
3ZZn7aIAsikJFnFL0d92pGBMIGohaTK8FBzciAfDZMOUPPQ3tJOn5zCXfHU7HRdsZKSJ5EgeqNdO
Xpeu/pAyjL9AS80fAcCgj4qNB9eby2uwPW59bNIcs07c1MaFUYt1ywu98p5x/bRUwTxEri+3Iux6
JCrWAkpXNjCKIvTqh7GxnYtI+ZJZBtTqkg9tQ/E/ALn8P5K26qfyk26fnjQJ7v8LiJk+xeg7VTcX
8jK2ff37/yq7Lf9PXM/U1h51N259D5sl9hH9n/8h/D8J6balaSnLhP5M/fzvqptodopuz8OaS5td
oZT+76pb2n9iDVX8kaMoviXUgn9w0nttAl05I+AxUXCB9MKD6HBc+LXoHhGhlIZDWyWs5gpdpLN8
8KFDH42JRjii2/7KdsfhYx1J46D7PkF0VanjLzcL29YcVeUfZV9cY6vX3X/+x8vC/yfrBAWZUGjT
ybEnMuHld5gcis2ibZAo9Rw5q8VsrlxhtOc1Dfvt+x+1elp/acD8vFzuK1crbEVP95VLndEHRYXp
G1g9K/RPhOWu+H3AM7/p9NivzLUW+EX4pisPA4864LRXh5lMh97omVwTbwO1A2E/HT3ba3jNweW/
Gt0iZQ4UNqncNCUza9CUoCVPDaq+77Qu08t2HtVtiH+S6tBp6ybwFse/zWYx4Y4cSiWCBln9smEj
jbuNxo/rgJYcyK42jYbe4Qx3n6Ijc+qv9DIVLlq3THZTLmS3ixo9/nDBoeyAsUSo49MMrSJcJ2Td
1jypebd4PWYRETn1eVtqe9m3RpHSvB1jN94B2K/tMxfNSPwby/ybX4ckLY5+am1k+Kblvl4IcM8I
szKjII6m7w59S2onIzt7fwmsbZIXa4DnkKfRU9CUaLO88T03TQ+8EI4j5UcnjgbimvM5RIo9s3ru
/EG2O2Gg2F6tEOnRj4SAeVhEQdJiU86EJqKCQ2ygPcTNaMzop7///V72XlwLGQJHbcnzb8HXtVes
369PZGtlmtMYX2+heNzW4K3NTW2Yw75pWnMHJtm4ff8DrddrlU+0wVnb6w0hHkC99pyDXyWbdDZI
vxmSO0GsRRpgAi2OESSi7xTbNd0ehnO8zzmcY7Ye+kfmwU6yE2lCigXvxvjM0n5Y7GHhOfgL2rXL
k+b1/M2juowPtUWs/Go7xmhm1jVlzvuX8Df3DH2k6bqYpi2aq68e637hxI1JiYVjFndLixoiIfRx
S7f1srb8H+9/2Nv1I3ygwlKwAUvFU/7yBzLQnMMMd7G3E+l4GdoLffgynz+URigv3v+otfHyaq2u
MgLf9n1bWivk4uVnxTiBDadHv1EOiVntirz2k/3AA070hjDmY+M5IRnfPuXahhjb6GlRrU+7bQbS
hhtPkOeeRyaSZQcW70mAqrkjkdHFkITTJOCcLi3SdlH9bTlf4yw2/Tm/AiDq9YFWnJMCcv/QOI/J
MFwzbWqZX0hk4zuUXpqc8LAzZxrYQ0OUZVRa19p2Qv8Df4i2bZnV46S8HNmINugPMM2D9hd1bFTa
qZY0iDhQXAGlneMjCOL4rxb1/xXzYv3dvYNNvbI3gAa9+Z3ISGlAqzABseMqbAJhrTwKz5qY/3qM
m+5wErf3EdoMNNKdRk81CBROSPf8D60/pwxeOwU7t5ftI3Gj4X1XlM41XQ7nGoq7XW5UOmbWvo3R
9rRVQv5c03jZt/cXgFhX7q8vLJ5N3vQWPAgO58px1sX4S1NM5y0Za4qxZlVWabFXczmcE+lUbSMf
n7FZxkSUKdicB60aOk22WP2kBvZWpwmDZShTxMI0dM6QxvZ30qkl+Qi8draFzrC5vf9lX2/fP78r
EmqEsexfynz1XUOvZZ9ZN9YUTd5WrOWs6tx09/6nrG/Ol3dkbTmCm6IvyXvVWX/2X+5ITcBXFK6J
RKJG2VoyN74QDfJrNDpVu3MzfJY10UT8kee01+9/9ptyid2Z4ot6jX2GR1K92mjgew9DjG050EU8
Q6cj3EbF9Xxlqzi6q6I+L4Oe1wOvX0zuHJYNomBAt/a/+R5v9zu+gafWHdt1bH+Fsf56D3BZK6O3
KWOMmAzRuEvJE6maekP3fOXvlsL5zZv57z4QSIwiYgCKBlXpyw+clnIYpNlFgTXHGl1K5Ry1AyCc
ZoUAW+0Wv3knvV1KlsmFMcxwCM1gFPLy8zTLJu5nzQEnb/DwiaEMOsq5f7xg+RTKQKUck7Gc9erX
JOkGdgSh9Ix1fJtcNWAeqN3d35S3f3stDGdQ01MYCPlqwdJ04ATncy2+3xA3YmS4X00+6v2l+Xef
4jK24bkDh4TA7OUdK0K2aNLvIg7kBuHtDb4zpenT/Q8+xXNtdnChbAbQLz+FhgL4LjIiyebu82Gj
tMyPo+6nm/c/5u0zLnnMXF550GmYOby6ZaY1JYqEcH5+spL2BIohh+avHrI0cxDSt/NnP8XiAZ9N
/uYCf17By+0F3pkrebdThSFpelV+1dMomzZkE5sb/nETd9Ctbox+n8ekt1aLDycl00uw6L7c9/b3
LvdvKYLCIGSc8JuHbt0vX30VyUyG7Ztjo/sTxvzrU64mCz0uNuH1ZuOkJlad7HS7Pvr2PP0GrPdz
qb/8LA4rnES514ICynlVA0IgayeG8yGCh8X/zNPuI3JKUX4T/McYCBAuSY37hITwM4zUCQbRPCXR
XK7dTxH18edaj274oeBfuZnsnrAEU3GsZIIfZ0Qmtf3CprgkuiBwdW3Q2sM8wF0UGVrrrp9ICV09
XiTc2hX3MYe1e+jMVh5tD0Xabx77t/cVWIWyLViC6yHtNYFyQsg8AlcmTwrBz74krjkgAa0/LtIp
fvNUvt03KR+kw9p0yMqw5Kt9k9NCjhlPhxujqM0nmBr6Av0OnifLf66aUh/ef27eXhmNXttCs0OV
wtpZ//yXd6OvCgIARj5untG/pgb4epQEqdgYnWBw9v6HifUpfLlmuCjO67yD8XwQ3vHy0wq8E8jg
U6Rf1uouNd3yTGP/OlvqPKSrXJr7EfczDlHPuuk7vz3BMjW3mYD3+f43ebtdOEJYHB0FFYEFPffl
F5GDhzNiTVVyh7n+YkVjB6RjHUI3bYOTjAzP5ZTnptoJvEW/KdHf3vJ1X7fZMji0vj2z4mlCjdpz
y4nBsQNcGUCdkrYJYgNHyvuX+XqLtyXzWaCFLF36m8S7vbzMPixich9R2TCn/C5K9Lmha0W/WUI/
X+W//qocNBSnQHs9hCpEh6/WUJph/y0qEwrbUgxIg1w/PMwYnYzNMK+DLEdmSh6HfDaTkwEcmIoH
Y8u8xaskFOmRnp8EhHM66yA0Q6RWt0AhEKYh3YvHaXA/shmongZrrhA7lQYqwNyH4bW0y1hdR9Cg
6j0kDcax79+91z8U18UR17U5I5o+j+SrRSLIPhNNPzRB6iItj5YUe98UGxeoiqrf3MO3P9Q6ygb5
x8MPDNF79fpKbRud32JAbsdLdpwM9OzVQCDf+xf05oDDYrddWiaQohnbw4B+uR7mmB5OnwO2UeXQ
fJ1ynMIb2k4GeDxHjR8GLF1eYPpD/0l3JeT2cjDYCuI87nB66B4xH6BnWj4OABEw9pVBClyckHTf
2GOhtoAc8ETUfchQZCQxV9PijjRpn0vK7Ob9a3lTWHMtNB5oGiCOgs5pvapo/TFh+pGC8yfY41b4
RfutG7ER2nPintmdzat3UtbNhGTwNoxBGjlWLX8Dk3z7q/GA8ZrFLMvphYPjy9vZF7k7oCkEKBEO
mL3DsGa/WKLfvBH+5lMoA1cwMI8yH/TqIQYdAJkDYzIGHc4sWPIV7sXB3L1/P3/C+14+xTaloEfr
2KSEJsvh5cXEukqSvszXcE3GT2ty4qqHdbP2E66w6Suw7eFD603dTe0m01WZZtNdPTlyPLQkJGYb
CjOPkE+DQmj1+43HbvDq+jDktfncDEt7GS5h7uyzfDGjfZtCjwzbYQQ0klsJBB1DKTSMHM7v6F8P
sM7qsAYNgbMB0W4TXpK6itExJ8NwQ1Rl3gVRN02XBIfZXpBgyIWjNg75V4xtkz5hhJpQlpbN8AgA
avkO34BsJNGvITd4Dcq7PMrKLWpL4ALv38U3bzgS1iB4EiqBCGrFrr9aEtkycPARU4uRtRu/NG7h
P/eJmx+TJvRu+0Rm29bqqmnnJ378GBY0UEpeEQ3AyQXRwm++zPqTvfxJ1xrC5dW+nj8p1l79pGQm
w+VUUyCtmyzcwM/eDEQVUqn+7pPWF/fLT6KTRoN8VahxzHxNc65nWMeRQTwdyXmqv1hstaBBBmjM
79LGYAHGeEBrDk+tJDzJ6h1Yi33hWtdmH1m3//Sy2UeJBuM0QFLHqkF6edlTF4chcgJALWOIbSNE
HV2yXgiRZOye9M+dqzoQh1iZ622CgAOeWyzoeNl0RXgFmQm5u54teT8b/W/e/W/XB99N0qFZ6yDL
Ra/38rsVgmxYHGxVEOHD7fco2ELoZl7/rOqsyk9J4+cWXD5cjftlngsc8KTcYMlEL3xejz68lvdv
1r8qvFc/HRsL94plqyxeDy+/UV/0QkdkdAc4FzomONAZaB76ZG7tp3wkBJwTBLJ06E/txuZl8TXV
pcaVmrnG1yKZzTtNxhdeNif9VMDu2U1+md/hcF9y5sP9+EWY3XRLnyq8JRe9yLayncUlsZXAx6io
uaDJxkGEgs+Irqsum/PNWBgOKcy2TL0zhVL80qLxj99OGM/kY+VNMFiqz3e+F4af9UxWM9yU0j11
hAh/p3rG4luwY8ldTIist2GYKaHy+7ELeo56iamHX6SPlDTeGWBnMW9mq1ot/3TBnhKrGT8tKeEF
O9uMFmszNoqwJcmuco9+Olr2pRuXD41it6EvLWIQDWZOtxvXvjvsRTOr743r52xgSOn7LYDj1tmX
WGuYBFRoGbe68iYz6FShx4uJOXdy8opZPah4hJmnSPz6bDPBYJ+KHHM486M8azaDRf7vJh10WB+s
ISb4Mm18s9xMQ9b6QWHRL9iSM+zfdWWJjTFJ0/qml1V7h/EOVObCfK7dcByloFiFMleI1fVnyUuk
3g5elz3V1qgfPOBqF1XYkboamb0Xo+Neyu/m5JQ7CyfCfLLB1WHQ7Sun27ZpQ26jLP0pILfVeGq0
0UxBm5QgJFKDJSyHyLBOHcqhfpuV6DI2Vpd7yV4P1YLKyR7dR+hP00dMkv5H5faggEnJswY6xJis
tGD9MPxOEQ1I3ebfCqJZ5w3xBstlmWELOgy9qa9oKJX3sDPSLw2hLFj+51Zg9u+Z2e2xbVqc9x0D
JFwpaSufV3GD+8SVYXFZtYU/bafJcnoa2CGspbkviiu/aDpvt5SS6sEEs9Re9b0ktC7HJUKlAzGi
xMCogVGmXtPgAQk7LtV0Fl/srKqBclhJnzdL0fXuU7Uog254ZcGNqcpshcM6veMEoU3z/YMrZ5cR
nSwL9zB4peOAOQDztFFNS771zHRg22Qpugo9qESgndOwX7M8k8PeyoV1gnPRrjcPQiKyKG0CdzUX
F7NnMpKuXHbduVH5doM1DCPDfipCfVuja2FiU6TxfdXWqJdG0uofijBvAYy6U0NEruOGl2PIiekC
+1p8N1g6bj/3A6lggZL1mO78zO47AtKzCIRu7JX9Dk4Pps1Scf4O4kzQ7Rgm8gTP6XXXdwkkDDPA
5Q1Sp0CZ+DF3Y47v1Gjz00SY0XlWd1Z+wFww3OIDbbvAqCn1+TpF+VUPAn2entzuIsK3T3kwFMZJ
JMr9mkdxfz/VHizEtQYzmWRALts4QisceYuf3fbm7NjnGSIlVIoaKxfwCD8+5Bm1KLFi7L0EOaNq
wTxhWt1WTP30tVLxDDKxHubrZLJNNIQucsizus4t88wyyS09N8GeMHNNgZ5WkycRiQ1ZeZNYXlid
xtqYHGLxSl+e4+p2yUk2PWCCYcv5e9t02j9oA3D1poC8h2namXKkLo0c2i1jhOpyzicmJNOY+jOn
7x4PW5Ji7yVzUbh7+DrjjCByjn9MUbNgL/ZCDMwOwVNO6RsXlqRhGMxGWD9ytsJME6IruM4jmAtb
Jj6UyZlXWN+jGPV2IGH4YmRoqUw2cDriyzF3vN2cwY4I2CZSHOl1DDnbIK4t3PeeG9cnMwaDv9He
UNRH0yySO60tO96qsmDE44YyIzC6M8ZsI0mXx2foTwszZVxUEAUxSuDV02Qj7G2/hU4SWgCWiEPo
O6R12IcDyxolZMACk9JxajKz2TVSlTfuQppkjiEk37tay3tbz3FD9LLk5TF2iY8qbLJwyoK+wMpS
tQsGZshzJjujW5IlvCQDGF20T8t16bXxY++S03yhfF56R43uE166HpnxJD5HV6ibOMO2aW/ibDR5
7eLrSpbnpXLGTziMOchakYrIzXWYUIl52UaGdxjSvsEMSVpw3IhLOlHk0IbDudtCLwKbgdE92Rlu
9GjU7mOhjAPc63iXhtO24HGHejftarL/iqy/LRP3etLlrTewZphPIij7kDT119zOTpwad2OWPZkJ
EU+mfVJYED3GzJVyrkIHgKX2860nsLOylqFx9Rtn8g8rpRij4peOl7tdd+ezCNNPCH+vRpCmyslR
22Pjb8nfFl+rHkhdATj+u9CIToV7svkXYHbu8YXskgIffj65ezfxMkJ9WuJHO7gqi4RAF5NsSNJp
GcqHCFIQMAo613VofugxLRfQ8OL+JoR2goZO+ROxYOKcTip/FyjFquyONnlnFtdR6E5bs2kOidvd
9kOxx7y2FaT2XIZjzrYLopSYnY82idvasBeusEAv1H6h3riF4UV/UcfjA6Fj7dGc3UM1Lw9OrHZN
519Gljrn97+RVnGnMPipBJxhpq0br44+rkg9lYHuvUSo2G57AgQ2BW+6c1YZTNXxOWuiM5fqPSyg
+hSRvhN1dGnHFripaVwOEmVnN0mP6eT4CazeYRwMDKwAJFtT3oVd+k20ZDNri7yIoT6Ap96HDHmg
IJZ7vB73k2FdC0gWacx0xqzMT1ZCBpkflgHUDfrXJN5zmfBxFuugq/iTRG8Zp2RMGgNunoLksMbI
I77GtVOo+0GMX4wGYgAgbyP9nur8Rxcy4Jq68tJKp4sozXb+GFMPFR8AqJLFbohTGgn54CX88OgT
A2mME5Qc8OzhfD4uHNEgo4+W+aNiAe1Iv/6RyAcszodRzR/GSH3JeZ42vUO6vGMeo141NyMc+YGG
llNBpbJGCJwY57D/zlAcaQkcVIN9UEZgV2rdfrWMrsIikl3nSXusFKsijczAXPpHHvwPcEhyIEUQ
qnqXLQ61603fkpESSv0dEelAGJyRMksVRUuRNLloc6vyctS1edFisN3zYva+xCwd+2SO6hIZxdGb
uyMMd3n06vYiI2egcL2LRtloiitcosjtrpyU7OpwpSBVyXQMqWMOcZf94NhLbGvRPqVWcYvNDfwm
sMyu+wY6x6g3XQ1/4DSCwAiZdNjw1MqqCnFNq+mzU0rjwUId8qOwcmiKlnBnKITUIASYop00ECAC
XPO9Gu2x4qhIDUmB5W91R/zuBKLdP3U6JlzGNGcIqCiFcRQ7LV7uTYzBGmGlpZf7dIFfFczxnJRb
aFd+F7TxkF25SOnFbm5onuVyfbcACq74egQCPfkjGIOtTKtxCPy2Mg86jZB9L7UhtnYnkg/E1+LO
LngqYKSitwEP5K0SJJ/d4BFIj/UIhqWxAZ90i73zigHgAFKYlnKzFiTCzmUMVnm0ZDNwsiias9mE
crAzlxZbL23fkT3Sg6Ky4arFt8K0y4+NFU83tjMO6T6LYhr/usRXGogczjmykGX0tg3ghB8xhLQH
LHIha1dWzUcXHfS0bfIMHGrrZSPb1wpbG2sJ73+gL3SmSxCtrJ6lzLf1nFI2ZrFu8fa6C7TTCkZd
E3Q5Gm9Quw35RBMvFygHhBvwHoxXcF23W7JkFJsykwbG88YZkP6MvUoCYU+UIWoS7fe6s3GGlIXn
3PjkN+LEs7HggtOt2CyxW4POdgccTPuYRC17UzieeJ5DWyKst9pBbaImJ3O6Bqbbb+Uo4a4Z7kh1
i1S2gM9L02s4b9wFOdgsBnkjc9QeVw0bLLBFajR3x1gqOodgmoitNEcg/4PRq+e0bPj5qqaPvtiD
B5sNPX38KHxDADDNdPvZ0GK4gEqGyBfd08z4MeyJdTSXztQ4MLv00vUKXu0OgbaEdUQuolTw4KhJ
R5h3TVC7DRh1zDHdNRB0vyGIQSx3eYogaovuIvzsNl35qIzEwh2iSvHNCmOf/9qb9QebtvhlNktR
nIphKSjLQNWqIGnWwV5c9n4KTx//81nVwBDYen3k96zQBl0CDVwTgKirPfwwVNtB5PiQiYGmnBtN
Xn1x8Qpdmc66dtFmc5eZQxr/h7MzW45Ty7boFxHBpuc1gUylelu2ZPmFsC2bvt30X38Hvi8WmVcZ
50ZFnXqoKpHAZjdrzTnmWk0eIVvISnUA2WJ1RyS30Joyq5LdeZ+F2ncmb831QrGwsjv9wPbNMEHS
QMl2wnLXhHV0TIsh+YYDRMcWmib24DmFhZRu0vT+p2pE1aNK+iYftgFwGSpd8TxmQNNJ8lq7u2ht
TBQYIV8jIMPS+ZaSFY2+ZHaI8sjLGu20LohTQmZQ3CSAx1Ts5YizfDMNk0/EkPWuT0WMvm1i9elD
aI0Qt1E+45mGFDrct3hQot3YluNPzhkJehZ96bp9PWTVnSCws8GkosQ/a/4P3yyCLArWYEdr/IZW
O6X4onLYQ0il2tk87e5RhHn5Y3HB3uyGXtF+VFZY3SFD6gVuPYV6msLG+5fCxvlTIoqFk4FdCOdQ
SGNNEg0dKmNsO+veD1MtXvl+HMX23dILYPuGmut7parAIwBLhg9RL4NpXkU18sVH3ahbrErj0v+i
OKN2Plxd9wlMFErn0Blec1FxlCelfH6KXba5uLV6jCHwbrs/oilD+KGpfCXKVEQBzD3mppSiAYcg
MEYwtjmGkuw0dvFVC7gm30fqHNUkkEKW3VkhoNCd6yaUPeZZzrB4EgNFNopp4MaOK5IXEcX5S4il
nlmDMC+mvDpr6WNZxUOr5MQkdIwXUDBkUzVQCuzBhmG7tPNO74rxNmmVOAuGmfBHbAAc2T09mvhe
AH+FRyfiUMNRYnWO0aRX30YbUJA/AKp+qWqDNFbqDbaKwb+PrxeIf0D0lLFzfDtlAOwivERwq7XC
OhS2eZPKgvpJO5A+PqLjvcGThcmNuvBdrvag7TnK9r+SaQBYXyJrQX9fsnOUqmKSidqD32HIp3zg
rV6Ra1q26fQL7CtzP07qkJ1tNvXP7GgVSZ5puEKjF3NiVcH1/zjPZfQFApj8Wkn8/kg2i9EIqFgw
Jpq0Y+F2SVjI/U6Z7W4fWxZhiqOY3CNjDiuQhXuIYIkxm+WuMs1YHMzKUVd4H2vkJG3CPVILEpk/
Lm70CEF+TaUhq4suVJdhXJCDyVlEuhVJSgv+hBtkDzqw/oLDiF/Hg32nriHrgRCN/dqUBGDtUEKr
P2bmM20/1K362lvt8lubh/pnGIWGPC5TY991oxXbO32Mwk9znIDQyue2e1LYSTT4zBKGGJiLOvdT
w44ayPjpWuHS1fS3yHvBYIixfPmjpPqEL8Hsf4LHSlK8dtUMr25q3MSXUS9V9hN9d9DzoVW9US7Y
sByrJ+SFMmrdYqqxQsDaYZl+ohxgqNczSxeZ3020kDthwyLIIBo9dNS8SYdSQzY3cTToSlBR8jcZ
V6xfftVH0aPZ1gwGS1ITXV1HRHCQhNFrmMwXPFdxK/Jv0NDNN6GyyLA+9Rp7Zr1mBVcoY0/akiwH
Y7Gq7yl4HT2wp6Hw5lxZmquerO9f1B+tO33Kunso+YypjD2xRaGxHX84Y9bcAbegyISc8K8eAHf7
f5TWsMTQMsKwilho7UFvGm1auogqTJPMc2WZ3oDBnO44HF/QRpx0bLiIbmuOodGssOm+vi+pisGl
i1xyOuXomQRtzoPKiiq+0MM+kSUbfAGEYpo0GvAEOFtpjabocUupp/baNKrvZmHZrATSeCmnNW8j
ziEhpq7+oJeUtam1lwGpQV+0fqJOwO74ukEm5hOYxVHPYFP1cV35pHf697fhPEefTW7etqo8lZVT
FmyHMQ9SvtLKNt6bVfi5dNLpQuNKbHv562PAm4xdwsE3QfDg+6eNQiLVWrKUmT7GLsfl1Np/3Mpg
51JUKeIRoqHNdYNXpVa3t2zd9bo+i14Xkv7gR2mgEwa7U28ljvOAAM7yGiAc9a6UokPVauHXjx/M
XznQu3o7P5djLUpyHVk5Tdj3P3eiF56LHK+dgsHoKkkbuqQ2MLqpldqxT+J2H5Oi5qdMONcWPz5g
M9FfJ2r44pL65mdsXz5Tooo42OjqnSMjDXpxYcQI9h1nl0+iudBpPTOaUZUzeiw0jPQJ1lf9j0SE
XSHG0xkdDqzg5rcsc/dnXIvuv19Fswi+o6vragiYN70qVW+LGk/ySp8Jk1sKux04MoC6Hz/90w44
bXzKbatxha6Ypa6D6Z+b4eDhVnZCWpqTaWRy4Dfcoydu38wCPx3Cc/eunErbW1qSEUKYRXcN4G98
3thWsx1aWWVvTUPkZxNJvrPa2Y63hMpyQ9Evvs5zWx7k5JhPhjWPQcTm1f/4559+Vfx6E+MNUh3c
P9uhnlSadEq1KVm72TvwvhTKlagDpUkW1ceX2uqQ1q+Kw5/DWEX0hFn//YMiQk2M3YjLo8Y2ua+S
KPIit+J71qxfVa8ml77irTSI6xnAAgycRahFXXMzynqo7X1GzqZngcoBa9ewNhlGE6AraI9Ic8x9
0y/q59Em7Y9SWeXr9gCLXs7F43++ceQROEpsYMXo9TffpyrmYrKpVXum6LvfCtxizC1jubeosVF2
L60L0o/Td2qgJaVRSbGH5ulWnTyFq0UdH7jn9m35YGEW/1ZYg307Gll6YV06dylWi3VqXl/tVmXi
KDF1hZHCNGVsgpgQceBJDamDQydz3Quf2um0wYGWx6hajmGBLtgMIE5Jkw7VvcYGg1nKaQvDJ3E3
vnCVc9MpzjZGKEsAsIptw73KxhQEIQg9ZYLW45WuGb44yMzCQBugzgZ9pgsSmwxrko9i6ROY1SbC
EIi7CjJDO5sU9oD10NxrC7XyXYsd5UGbHevLIFOpsPcvlh5IQRY9L4NqjRdmvTNvBNsXSEU+Nnw0
W5W0UiekCwxxjfRhMX1tmpT7BHzCbSh66/m/jmv+vIPejR0D3gBtsylphrAVswNxi3S64SpuMzDx
oqiPDZQrL9Pr9MJcdTqB0E1ed1tM66xz1mZCT0O8wT1nQK8PZ/MAmLJf80baQHUL5yFZMA1dmLHW
RvX7hdVk2aC7zqYLYZCxmUGGToy2kKxTOdpsTgFa+JRqTnNnt8I+ZDKjrNZH3dMsnIW6aZnll3r7
p0I4C6EOuj5z3Y+4GBTfz5mAePsOMSyBZF1ZvMWpcG/SqnQpDTeKafjRnI0KMtip1dbUOfWtdSND
3ha1E+EA5jOMPTOKpjkAAuy8WAKnN52VVlL0LGxaIjAxQ4Vz4yyoqoPExCTc5vEvYhHQCcikNIhg
cEiMPNLuJAHHBFryqrOZsHdGks3THWxWytR064mYAjrZTp6Ny5hruGTa+n1WKwla8Km7izt7RU1m
o/0k+gUBFyo40AM6SfbqDa98PaCiWMJ4ranUCBE7RM9972p/ljGkoA7u/UUmDVyvsE/lH1kuEjqE
m/ZXyEKmyS8zfI1eAXP+N85Nslpc3ZkaH1J05r4MbVehitQ60/ZclbwNfyp7orLIFkheO61sXql+
dI8Rh0LVZ5XvnuO+oyhLKEWNVJiSH8BFiTjsdtFndn0aoRcmdUOaiX5Ymp0LXdnIv7XkeSJdbk14
cerCkftqpLpMsBbdCsVLlqHDs+64b4bdVp+jGQlYUItyeZ1S9P47pVtKsVfnkYKoZssmxBc5JBTM
OU3uwOZD2JixYL6owhi/akY1KDSCiU/dNYMFdNNGyjDsRpQy0a6dFKfc5eC0eR1AIu+NnGimYC6X
CXYmpzPgR31cPmXUw6j7UaS85e4gMdQDdUBwXQOUdRD4f5S+aI4I60l+6KIp/pJG+iJIuXCAeA7E
gmR1Szu1DQ0aLp3bGC3QMjv/CZJy8ZLOHL58PN2cTv8AT1lABd+/iu948zU2k5a4RUIeC0l3MqC1
rwXWiHfs46v8nd7ff/TsFdnGIZLiQpazzkL/7OegaBSoOejpFnPT+lKxsh8zz6fdFTQWjxzHkwDc
bx1MSjh5ZZOAbET4i8KyriDmt/ZN6sjprmOr5dU0UkECy0i9xQKHNKJ1a78r2u6ag3rtg2Bo/GKg
XPLxLZyZJznFMWWx8SEuebu9rsOyNvjKCoiTpXmvj0QtllrTXkfggP1IZ+h8fL0TvwKmHPxWXJGR
ymW3Ce1jVKmxA97eE77yebkyv5EBegivlj/59UhywCWE3ZkVmusxAHDnOMw7zmYhqNJy6LUeLq3/
/fj59+fj8bALvKtx538adxc2OKeD7v2lNnsOumeF2g4rAle+ENm+oxJ4YcCJM6/r3d2sP+GfATdH
zKLqejc3+y97buVwOPx5uvl04UbOjOv1TtC2YuZ3WNU2qqxqJH+Kr7/2mkB+nW4bb34crswbctw8
5CSe9KcDapMjjf7IXx6Vvfv68Sg53ZhwbfzlnMX4CSeeOUozLebuGmE2hcjdFA7OkW+phhayOBfu
9fSl/e8ldAYIp7Ot8b0Oe11pmy7BP6NFLxIxNpt+978aHdiMqvyb47y12g23VkOtKejRzm3CPjHJ
vzRRaX6eiZwPmgzIyMfP7lSazLWAzDDeMXBQUdgcMhdrnIzZbBIPYWoPPRlvUAup2G+QoJCYqqvR
97xQSNvDCULqqxaDctJq6+7jn3HuFWKNB5tmsf82/tZN/hmptO/oGfAiKbiLLqDZOB6NtHwmwFu9
cIQ59wZpBzBKKKqZnJvefxOYxtIKzD8GbiUZj8iUiUadFv3SxLWevDZzvWBMUodwKSqdaGsR+jik
b8iMdMli6A/2EhmruMTt0PLoSh9UikuOVpfBowbgor4mteo8FUUdP8WRoa3ZhAvlBdOWKJXyVZhi
0lfrdnU4unsCwLr/XtKAGYF/z2baowi9jUuXKe0zdEhrGZCkGLH6O+2qbi48/HNPBWWqLbDT8La3
VpZedaWYaSvRph+K29AqbcCkA6h0YaVfW8anjtRhkhcG15lXjj2R18HphZPL1qLokCzj5nDdPDPu
zaPbwK2ZCUa5cG/nvqS1WOPiJKWiam3XjkTkNOj0iFix0gD3Q2M9nbzIaFLOZIUlXcoRdawFoQ4l
eSdgDFHYSfPhxiU2T174rM98TxomYrRKrsvudnugUZJMir9aZg7LQMc1ishIVOeDo7Wx/58/XYqD
WAnZV1LU/Ksi/ufT1RGZTgIUuadJ296XBFLDalNv6Pb9d+U2rhMwFSZVHtyZ5t/17t9LIYIy2e8z
V4HwrDGAI8zCJl0/KNR8PqUEbh+1JW4/Ze1iHdGZ02dUSvd/QZv/t/P+zHBaC38cgpmrqIdstnG1
NaG4cTh/TF1myd2MpPbOrGYD+Xgoa19x4j8wyPQgikgYVrQx+cSnZbxNzpStqhPBPwggk1WB9bfK
jWO74P0USE/IUh90VjA0IRMYfpvWcprnSTCoq76vaNLnaRblhZFy5pOE1osQnr4Za5u9uZtQNHiC
xcz4qPT5mT6H80TPcgD86KSBUEf3KwCE+MIzPDM8cSULBzU2C9yJAzavCK9wRhYdwBvoNnqR3sq+
QUjnxOqFky6H6tOpmCYKrQcH9sgKf30/49N6zuIiTpXd1KCv2ZmCEKRdHHOeGdIcuZk6VHTUpaEi
bkP0nX1JssUN1Egn/jSWLgIB3Z/dXrlt+zJZYeuFGvqlWNIvi7WqEkmaRtXZr6regLDHnPB6BBKG
p4aVbl5HwrV/kAMpftTWov+EvyaKQOlm7Z4AK1vhxGhaWI1DOo6YyWQB10NUKko1eHFf56QAd2jU
lU5kra4pj10siJYSvZvf42e1voHOs2+qrDZRTofqdJ81C3r9wWnEPfLwqPONQVNiz+6a+ndv9RU5
qiTpILAm7aFF3quQOFn3qfUFppx4GaIJujRy8Wb1xRJ9rdhOGe41prPet4tGue7GmpYkHYP02nVj
mG8GDd/PuRpZUCNdRQ9R8IwtgMgeRt5DlQERCSKDaKTdAKTtV41z55ruHDLMBvboXUxNiVwHudSh
D/he8jU54+hi/Ff51WvhxcEKoyv2njQFtH3k3QE7Y9lFume5JS0bkjRSdaei+g5BgtgJUUImyFQ5
S2DTrhzn+96aMxKYlAFxep4RlLRzCWF8bsMimn2a0u0Pi8wjROxM3Wlg55jEdlZe8lfdclo0H1t6
e4tgylH8fGlJXi7Csqu9XumgCyo56cEI28CaMoLqYfKcqVu6w9JGCAsRty+VL+gWXI9uEc7whZ3h
K/wVxFYKfbLGHycYwmDu7OKWuBwQVQV9YWiOhnyjRrAsXiNJffKzzorvhj6xqgA1f3+XN0QPHiTS
LCRwpJ86HpJU53dMpYV3y63d2rUKrc7Ie5exOmXSRLg4QPykeKHmu2mE0bfvwB8awaxmzhuVoim7
brUZsqhJAIZv9jWpr2jJJzNwFCI76inqJ69ThzHxE9pCiAdKtoy7uEyQ0GoTek1EBg5VDBCJ0YPa
zTqD2AjJJ2ZEzIhtNLqYQaVa+S9mFCpsTQUSFFTj+qgrSwzdQUmIYAtEpk31fsFO2QR9LRtS2rCU
OSixpUw9uszNsi+sESgdJPPBulpwZVGukaKGRurEiNcZiAXNtbjSb5ZBMTqfNN/5e9sKEulMre7I
88msnPy7v70hcv7qerfoxEXtFDh7FJna3DW9Jo6yhbxDssswhIqqvndg2YuDi646vcqKkBBx1Mm2
5mdtYpfHpR6Q90Z8vnOQts74FNlVRKLSQIV7l7TJeEtWpvUysGD9iLHVtEHGIokQq3DJdUcQSpCH
EhFfRVRuBksrmbQI80QSvSWEHHyBDco23JbCrG4NOTJRtmrPYCHi1VUDZzBA5zptGP405rl7lnam
OUhWRvs3YZDYTZ2BDL6gRJt6OwqCEl4Hh9brTqi09nAUhO4rQsYQRc+QPpoIbL4q+qR9jouRE7c6
ZuaqJiVeVXFyEolysxPXJI+1epCpVvQ2Y6b/ii6iev54b3FmqWWrjj0Kvy51c2tzODFx2prFwskO
lb7j5Wyf7okKyt4+vop+ehn+No4iyoGchrCfvV8hLCfCUd5xGXA/weJ3PnDKO/0ICsSHlbhv7tx7
cVA+Z1fTVbwHDLQncm6fByKo9maAwWRX3s1XToCG4cI6eaZt/v6Xrb/8nx1PW9t9Gwl+Wbazd7n/
GyRa8Bsty+4p2yc+hp4Lu4Eznq/3F9wslhUNhzFZL1jsfn7eHV+94NOnj5/26dr//gqbDUcyR2gG
yZDzFLvbac1tBNiqSfcfX+TcG6WVo1sr+I/1YHMbotM7ekWs1jUtyMBuiG7lA7/kkDtzK5yV2GdT
oXLpdm5uJZXI5GKYQB443fZodqa6t9KpeIQgWvkf39BpwwCSoLp2tFUTCsL22JqZJbp6eC4IZ8mE
3UEqzbx6sKqfY7hY18UwYSYBjiC/NKTyjlcmwbWXhoZ2so/CA4hHk+ONCavr71f0z1hEZ0ifjPg8
bxjaVP2MG7GoPdkLogM52odYfpQofhwRmrwqsW4RhIMF/+AaURPUeLU4WkZLcukDOfOi6Q7aNhsq
ng4+yvcfSBU7fTuBlENPJY2vMxoTZFY8wxurKolWBrBq/Br7vCbYtx/YplmRyAn5TEaEXKTCFT/M
WJ2/GVYCwn+e4/LHx6/tTJsF9uVaUOQEulYdNjMY/uTZFgOiepGZaXlLzwNtppQC91g5o5NGQZuY
qLed0G53zSy7N3MKnTwoa7KMEGvL7EdTOMnjMMhl1X5rQHkn9h/4xMWyHEgY1wsss7DMd3bTKM1B
cePsaDmhQ0pK3WApafqmlhdG4wm4iy4p+hU6gSQycAzagjVL4l97vJLYVrOMdn7WZfpdGcrhrSV/
+5FtNQj7odBcMlP0uf5VSmZXyIK18aTEk9Wh8NKnQB9dRzmaIus/xxYV5Z3TwAP0yBG1jeDj93Dm
cG7zK2koQvWBLrzSSP+dSKmcNf3k0uHLV9UMOL/lydGL3mvsMnuSQz8jqVXFr4XA+e8xR+U9DiOt
uDArnfsVK3jH5RSro1gwN023vga/E8GPoUQwusoNm3fkTuOwJM+5zt7Ly9x8/j51VWbtknqZxqCg
BvNDLmX288LzWMfd+/oUxyFOXpxfBQvflqUy5PD8CAMnUqvt4HHWHfmf8FFvIo3I3VSv7aNwGjXI
ymR+7NJ4+sqAwJkjMuXBLsPQH6mABLRv5ytOUtneFaF1oKlt3HV06i+MtnUa3f5WeIRos5hoYShs
vnEVGBg1M74hFAHRHip+AXJH0fcgACIvnFt54eGcmVOIg4JiAHJlpaFt3tLQj6ldgC72SPcr7hHs
gibu5unqwis48aETmmCvJTcoJIgzt03upYkKN43IsEoSkuo9SNGgCUREog/pN6SConSUVrmzrQ4f
GYDxEtA1LfjXaFGtC9Po6RN21LXcjMYQRATdlvdfx2Ln00wwN5bT3u2/JaJyiMHr5mdzMXWifkXy
9eN7PyNtYsJGVEY+DCI4ZpL3F3R7kuARd6cesfMy3HO0pTvZZYr6J3VARwdF61q/LL0uNQ6OXfto
Yln4Y0G6xtFl9XSJbb0y7gA+jCSohjr4jwWlKDNrtZqvEO40P6K8jT4Zy2z/bEdLnYIel+/F6vnp
DoD7AIOyAtbg1mw/6CZsK70lr9SzB1f5TYzb+MIyLT41KTWCJs6NOzadDS4HY/C71EyPoWOPvp7j
b92R4lo8LiKfr4A0URpaQvtC4fPMfMPSQ8WM18pAhrb1/jHPaetqUUxjU2bkM17pYawMd3MVTR0r
jq3/SWZFfgaoHT23lCMRwBNzfefObTVd2DyceU4axddVlQfBiE3M+x8iNXILplmjpE1ewRXpTRYm
rM64ofJ+Sc15Zm1CmYdqFg4y4qwTdRaI9xnzCXhGuaTWXp2c7rpcrPzJtLPkSQCVIQMAZf2B1YAQ
BUfIh1w3oxsprPrKLtvhiB63vM/czt1lSVMdFSUl/ZlzV3ahSXA6B1MAoyZN+0Vlk7DtB3cx6oQO
/KU366P6SoBYh49Q7W6qFJCWTa4xptqhPqJYNS5Rgk+rflx6VX047A3o/my2JT1Zue2iw+mv7XaY
mcgh4+wz9J544KaciNzGSaaHTo2Sm5AYaPrvduP+HNJh/OqqgyT+BDW1g5utlLdlEpelv8jCtnb5
MCO+sKJW6BcWgdNJGXmbTdmVRpBpa9spypbDssTMlJ6eOfktVYzIt0Q7/z9eiWOhWqQ6DFRh23lz
G47o/YAvyYmq4SkrbLy3LExvhPJYj51sJg7DoezIODHdC4CevyKz98ucw0ps0ediLDBJbE+hCN5z
hUxoL6RLdGUCArqRVjp4HT6sP0gL02AiB2/aY0eeH3IXMRz5w3rzFQsD8P5Chp+abGkv1YfP/Sz6
7rrBcHH5grcnj0gjWlfRiG2uRZcaPnmz0VO1UF8hrEFHuq2lP43WxPRTaExibSm+9JmaTQF4JpIt
mqLGjRfJS9r4MxMK9X9wkHD9ECZv9/3KhLYyi/HpLGm/PBXUXwLqhOYxc+izfbxYnbkUh0i6G5By
gKtvm1bWLHTQLKH0KhcIRQuywdeSJCOS0bqkd7DXCfn9GFgldhawqHVCQGL8fp6Mw16GTWx03lTn
xvyATbAIXFqJ6TEWUX2PG5zQ5CyuMW4pVYfmo7VCDKTS1QlbaqnPVMUSf2kQEAoyXfr4UXdIedih
HGpL37DJJt056dJc28RIvSyaDvDaZa9j4sspVPveGTrd2ndIU76jZxUvUFbkS44985kgiV+aW6vP
WO7U760lr+nw5ftlaLIhIGY2AV5SLsBCCDUZd8oo2+iwpvqq+zDp9E/SlaqJnEtFS9Q13PquI/aK
StsE9MFXctTanlIPdOYGZc2jmWo3/C3WoJhDRnSK2MdodEhWoqlIhklZEMkWkfGyUFfLIzprdmb+
dpG/PidhqzX4mqLp52jx9EhYnboJzeiwvJjzBAVBFFi0dpWaKGwXoHIg9Rv16U+uMZ0cDCQtZLm1
Vv5Fjyzr0in+dNqlSwZ3aMWYrvPLpmCA2x17lkExlMcZHjk7G+QKueO+zkztCm5JhKVxkhfmtDMy
ENZBlQbPSm1bW5PvB1U2Tv0iW7Yh7oybzkT+dWvikn9cUtWiLkusiy8xciLCU4Yr0kuITMXvc8j1
QvvUqu6yRzRmHCM8Whzn1Ma9LcGnXtiB/pUqb0b+mtRAY3jVALA13PzIelS1JF61dsT4CJ9aH6mx
DkP9dz/WNWfjxjC7IJ5U/fOMFebL7FSJhkDTVUCTqJPZ7qDvkI7DOQEOV+U2WI0Nd1l3g1IdSQQh
pYCNGFa9O10MqY1ivlUUX5igLOBJO+wpceYnU2A0feJeYU6LPttpVr7hAZ0Tz0lc/S1ZOKvtlixL
H9rZCn/Jruz7feRa8wMEl+aalTA2OEfpyu+uw89yadVev/7NM1pLlCvpb902bLdzuhkWSk+rwbPB
FQS26mY+5do0KBF2fE8ie7hHLewgyaQxo7N1f6jYY97mgzUdloKsnUxUtE8+nh3PDGm6a8jPV0YU
yuDNFhNBY+SEViM9Y1F6vwG690YZSPhtEYXE/YiBrlZ8Sa97MiUT2gjrEA0dKDsOEpsTYSgTvChw
SMiUVYpjaKfyGp8eu5navrRzPd1Oci1Hg9mnolqg1LEZmKywtFVMQbO+hCMVhJPSvNG4EF+SME6/
K0bPftKMAMPTYx2fUM2SM0G52ryLtUW8tZr4Y7Wk4BWzvnwxG3v+DTyy+5S2zvLy8Zv4K4Z7NzzQ
VSCEMskqBJJl/b2Tfwp0HAI6W9ZN7elkv9qHJeqakVQLsjb2hmjm5E6kGEr8WtQlRIN2CUeAB9NI
m5M8NUqloBwXr6LCP+/6NOmrh2Ko9QtHkr+ow+2PpHtP/961KMZsTS0lHwZvT8f0PBvZj4ly1Z/Z
LNDnuoUWvpBABZTXnqz5V1Sn6fOwqACPsHKz2SlRzxteJLDtebmdN0hixVhER3WocUCMPeDEIxxK
dvLu3yNkhxvkwP3BLomMGtUwhJls8OEgOXWgGTkNJEdBvXhw9WoxLmxXTwvpNqk41GpXxBwe362p
zLC70h4zZDRyKIzjkAr6Lnpj7J3YHqi35I4PEHAIegpFXtxTu3Sx0eK/o9l8YVic7CnWX7LSNIke
YW+5NXGRXq7oOb5XLlO8OjRDd5opD7GmXEdJJA7aMO3RqhztGR5msxS01fJLM9ff2Xvz1vkNFuoi
0zD4z835L2T6rKS9/gZNjvdjhGIQMLJmvVqR4ZCWHBXCQz7CJsJWaThFIGJGVZCQgurhcZWX+CQ5
LsexDO0rGcXqnWvQhwx7Nb5tR7PfJ2VIkFY1TYe80Qk7CSnt0VBTsfFneWBVBlmuDm7qomkx1cuu
2TslPIRK7cCVV45247Rt9/zxgz+dpDQkkaCLOPQi8Vc3RZU0BVApXZONjXTDL4s6DUFX9fYetmzz
+b9fige7+goRJaKQeb94QrLJ2i7BTdcbIw3n3Jr2dYcPHAl7daFs9Vct9f5VcgBD/sgnTBACb/P9
tTpbmaOmIQZcLRe4uA0Jj/RYwyCnDuGLLIYGW7kl9XZwS7uBc46PgXsinIeyzihWYJgyEY9uN2rK
wm19V+u8Py5VjoV8rJoXTUfrnzi8TicSxmMRF8oDxW/xGBGqCjo7qa+MZoj2U1b0OSiGUj3q1twc
S9JEbpu5qi/pR07KdDReIKfqPFrUyDQ+3t+vmOuZrGuq7Jk9W7/VuMxLH/qS8piF6En2rNWDcsgn
SSpbTBEtueKADLYyoj8MQmqKojc2Jo3h8UzF1dT1UUz0pWmSdjoa6lUtHFwGzWjHBQCS3HzWulr/
9fHoOFmiuQPygFjD+PyoiGyWaLaE7RKTnEmbbUjuRR9OD3Vvj0d30TK0li5FkiW5NO2cvSi1Uz6A
1V+yBRKTw9ElBsFK6ErH7pFjXAlOEIgY7D/r25JNyxejc+oL8txTvTi3yj4XyRseKzCim7pGUsE9
pM6H6VDPqiviD8RV3bKn36FYca/DzKiIEMXjsJsUOITzyrMhGxTARS9azAupcqnkf1K24AcxOigo
Ifpnk7SZBHQDAOWYw/c0E67V0Oo/rKLRCx/lmU2KBvB9vW1WmlNOtxkldekaUDgmwP5PIEUL4vXC
1LH8lH7X9RyPSBaKSc7DPq6WGA7tEI+od/pm+sqGQpYBvJs+DpS+RiCzRM4c7ignAkPlNIqiIo5r
Ci4fD8tzL2t1ElguZgiL378Zl9QasozOJRrxuXVuZVJEX2etISUQtMWxc6Xph1lh3FeA1R5nA9Ek
HJnp1moHuQc1Nb9+/HPOTNeUfSj7U6T8G3/0/jvvl2QcAbkVnkj69NVKC8DgkRV+VyOXLdXH1zot
zFLBYjXkTdE/owuw7vT/2arNoAT4NphUIjecgjixrvHW7alWk0QeypLacPLKsATt5ECQKPLDheuv
k9ZmEtcspPIG09qaw7d59HqeIQ8FPuM1c1o8pWYTBwYUGqTfrIr1ko4vM83tBxJg+kDI2jgsSdkC
ySq0L3I05wubwjMfCWcHFBj8g89kW2FR2qERpR6XHFBQ5USWYl6Z0NUvfSTrQ93e9Fq/EexAEJFu
Edi2scRaPLj0ijnyEnjkyM/arLXfBEGp5U4oXWHv1U4B70LpwIZuqMp4J/Us539msJhlpRqlFJSL
vAk+fh9nHgDrNqE7Dj1i9vCb1xH3joqOltcRmRQXO+CrN1bWmMePr3JmhHMNni8AAtTBW7cw/pzZ
NhJCfGYH8tMyJETh5SlibKAIF77tczeEaIeTmUFuAOrg9+PbqVw6xC7THjkJ7g0ncGStDua6p4/v
6Nxl1lB3EtoZyiedOvInoLZ1+JGqBZ2sIw33BjLNpaytM8+N4ieFcgbNKpVdl7p/PtYqrjSnSyhx
piIqIcCpMtAVo2iQ6C7iwqdwqvhBT8gJn7WCCyH02OyUWxPgT0z/HLXTyPFAgbZatKJ8KAswpnkl
IAMu+uI7ZWXfaTpZillVKl4YGe4DHUXF79WB7XDrdp8mhF+XKhBnHgUKd34gXWxad9vlTNRoFvBp
lbBA27Df0bMi/H2JrJ+rQsO5m0P2jMcU6/I9kbNGFXR5OXzmL9HftBlwIQAntZA7x54gp+gaK9au
RYB8SatyZlxgVF4V6WgvVqj45o1FCTVDZIceNYv22Gt48Rf90tJ+WhmnwUSNlvnboGTPn3p/FbJc
XCSifUtMVwvaf5gA49ZL72skBKKqTRLfBuV1n1Yyvq9g5eY+jPP4FVTuyyIU3beoYV+a49YPazPH
ES6pr2ACi43ENuCnHKoWNasBN6myx0+10a0Iuib7A8N52Rvj3F8hIgqUtPhNOMIQGJNbH0bKQhcm
tFMjHd4DTr/rKEE7enLMVzvSkiehUl4ccXbSTPrjjk11AFeVB7S30seW6vDnMlo6qLywSdNhntHE
j2+Zo33SRhg9hK4bf1q1gTGCNiawmmo5Th3x62Zt2xfWw/VNvX9q2L5REFHm51984u/fJKhb16xL
XqKiIIPtZOXcwVN1b3J9IgcJb9lByUfnQsPnzEUB7/OlY5sgY8XYDNKlLgdp9pCXZLgw6YPBuoPG
0x2aqZo90qZLv6JD6H08Y54WgwnlZYAQ9cbni+V1s0MeYivTjF423tQW8jVmED1ViOS+OfVo3EN7
BIsGAc79YVkxgFmqLZrwShPwFe7kMH+24i7+KSG83KMi0FbNmT2/9lppvVz4nWeezqpOQXWDXodN
0vrf/zPpNsggmtSsG88Y/oe6M1muG8my7a+kxRwq9I1ZZQ4A3I59T4oTGCVScPQ9HMDX14IiKl+Q
1CNLgzJ7LweZKaNE3As43E+zz9pon9nosfXLNXN5cPU2Ljiz9OJbbabzhabE0/0MiG4dPTcLN4zq
3tokSPX1fVUVRbppiV6PMNzOXiAyFvCN0gmw88efd71tb1YQqx1FD6EjDmJvP65TzU0tSz5ukhtt
mKoMROeMc20VURi3suyMR6dPoEkLlGgfX/n9lgyPw9Y0lDxECarz5kbljJCtQ5FrT0GVhJCxOIt7
qhwDqtpPTvVfXQqUy9oIIxFmWO/1M4HuTV3QoIozMua+AaTo+bWbjv4M3/aTb/WLx88hA2KFKHVV
irzpWQiMDmNFpWfhVOBBEa9X7rfF0OMjxVNnSMCQsNGCG636mSvGL74jr8U6AUfgQg31ze0E6ZUD
PFQBt2hts4m70QtLs8x8zxzjT+Kx9+JABxEYYhRkdAg7CZVe30+3TFH4AO8OMEIt3aBGkf1Stgzq
rZ6nEG6zySCB1plP9LaTE1ly47A3Lfs6tyHqKwogTJ+IDttZJooU+LYFXUq7cEUcQMVr9UOMtSG4
7XhoNl6sN1GowE99rO20bP0Rab2HSwLR9yd7zC+eHa3idW579Vpjvbz+WnXjoaIoojrIJkvcEZEO
x+sA6omFGeEV6hI1LJY0vfz4NXh/5BMuofUl6SenQSv7+qJuTGUPvxYQLk0VbWqqkb6RSvX3wzMu
Q0cASTFDYCCHXl9m0gbJaJ3H1HYy64wwzPalPS1MpzOsQjeSJu0BuCZThmbdHNWq1bBgU6yE1yIw
REkQRYRW/px00U6TOiXoj+/C+lq83oZMJFUUqpC9rDyDN2+om5ukL7XKaA/+Bo92LhhIAE0UzjZc
V7/PbbH7+IK/iFcZo1VXghw5EU/8TYFDwYFjxuWgDXThqiNkaNsL8XSwPJA92uIFqZAMGAjcZVXf
jA1nO2hDs8DSa/IcwmjkxH7Z5c6jUIvsPIm6AWDlkH9Siv1FqMYyW4XgYB5WjsCb+8K2H4+9gq1q
UTXGBsqcvdVVtBUpxJFHomWRMlrbulg+m82RlU9y23ZYMAKZj68QutrHtKY/E8G9h8HRL+NJ8ZSI
9Eh/32w1hVJq8Id1wD2Y+9TMT7rO96wW6Vdh1ctLldEQ3nqUaKJNVjOEshmrYbimcFVU2yhycVDI
aaVAj4Bbea+0vfGM5L0zQ7dbNDWYFrTEGg2I75888PcRJnEldQPWGX5tSBVevwGyQeSmtqoCMGXE
bWTscppMszUd9GbONsh9TcYaxbTVWlueNZ7TW+Go1sYzSGR7+/Fneb9Xr/smerKfEQINutcfpQbJ
SwwOjLKL6yeGfLVjbzC+y6npP6krvt9cuNCKvKB4Sm/NXX/+t2BEEU5SYBvKhVoZBZqWpXR96Vt8
/HV+dRUUTqxSyDxrD/z1VTo9SkXTkwxlnWBRjKW7mSr4zx9f5f1Nw2WIZgFzh6w9TvLXV9HHCiaE
rWVBIqo2WAWTW0iY8VGnW88fX+n996E/YBtsDqttOVHR6ys15M0reh5r2Kwsjz3ToqaPE8Lm46v8
YgdCUG1SR1yjIMLaNzt/jx2VoTUR87gy806TepIvMUKRsO3ANkmW5n2c96nPTC6uycMyBrk2jCH0
1SaIy5aOJ3Sd4zxO4MJng/PJGf/+biPq0ohkYZhAfHnbBKKvoEVRnjN8ajbPUZbrADA74yp1s/7x
k/vw/sWEgbHS72j0oV1++2Ia0H/YQjLFB03Y8/otWuanmt4dIf5MNzKdcKdXONMC1LB6GNmiuxmQ
6dwROuu/TVmg08fwOaITDU4eurHXjz4tSQwljSKOuwSfO3WZDrYeZ59lu+97M0SHHmk40v7VT/nN
Wo6VYUZvBIix1Nvs1iMI8BOX/gzoZUQspppSoQCZn/Xj8GyQXYZgMMZvH9/3908YZTTDN3TC6GtD
+Hn9VRljZt6RI4t5BzvZiplkkeLGAKO/+eyu/uIY4zuSEXGSMXbBRV9fCwc/9twCD0NXVNgBWVW+
VuuTvNeOx8oqgfUKy/qRV4uT+GsQczrPHM9BpJqIp0ycafHrUkfaIUvnps4nYd+vPh23YY2afyr1
3z70cjYiqXVFQdVlIPwaITLudGZ/b3rUljdg3dujVB3VJIgNppfcPIl3cLqv3NJlhGQmkTjEBtCC
Tz7W+10IDTAaexoMhES8Ga/vGcYTuVD6rMB+ZcjRtpnFwQbH/btHERprZM0o2fnvdUG8voo2pb1K
e6sM6Esp3+o8qY5ppS+0+y31kyLcuy/EpdaZyHUTp2T+9gvBvzLr0kWQ4kks+cbUiHdk7b9dwaU5
gQ7WXjESEB/fop7KSMGqUAJzZ0Kh3qO4gt3duk748cuzvhyv4lXi9ZXswqLhDX5X+E5yZ5ki2LdB
7pbTbZMlxq0Bk+zOMTr1gA7a9mNbbfcTeHYYl0v1+0/NNGx0eOwdP7PN108tiUavKm1yLMQqa7HV
K3e1O2AQU2Hk9PE3fZcUIQYhk+WxrdaYRE6vL0XFoBBKB4dD1yvAVYVf6hoWVUeCSNnoPyOiIkx6
f2dJvhhM5D+ESG/FQK5kk3cbPEHIzfGNkAPQvYBqmooEpdSlF1jZhIfEVBjxuT0UmNjNqLuf8pYK
me9WhvmcxIgCd8KK5dPSG/MxPeRh14BD1YNCs3W080XJERPX1szwP/3vBYmOt/RsxjmiziXWhiuk
D3bPBEmjWtdYSgymz/ABQi3qorhvCW1ub0Sk91ZgxhLoRNRLSHdOK+fiyHR0dJolG17ANDY0NjVW
MGLu5agxx9ybWRIKu9LPOsWLUlggY3c8wEsCgV8K96UQ87i36ylXMDtKF2D46EoZlh7t9mzlOqVQ
DSWGi147GCKgk688pU4ijz2BIw6D8InBeohjLLMH6SiPFZTE+9iJdJrY7fwwOJ3xHKeV8liriVWC
9LFE5Q965njsu4NyhkOugr+6KWuIgUQkzcm40m7CeuwhfBLPgOTL1AWMD1qXVDksqkh2kwmAZ1fE
tlj8Rq9hQLpVzbA/HnJqqHS691jgN8AXZFjsocb01vTVQcXMSpmZ4jrvhcmmoMFJRIxXTNgiDfls
25vBavCaytMFjjPkWh7ThFN6uqWbWn8di6rQgZ53C5iuPp1u+rzRzdABKnCLD0NRhoPXY1iC+rZ1
/AotehMy9ELLwdJm4EUdY9u1L+d6uFuwN7yBhk53Oa2bvtzmrJIYIWA9VRsPD8XqaKlBF0HpLQv6
AQN8WTwKKK6HI+Tt0WeV2VYIV5nuVNvauFxNZQ1YjuRRn0J7HVcLM2fJn9Olm3iJ4Nrrfjy52ldD
Q3Lix56FyxASquFu8IpFhS04EtVR+s1cjMxk9Yw8YpiuPXVo7jLTMtH0IYNihZD1nVCgV7Wg1zpU
1QkBi0ARZYwXag9yMSiF067D8i4gjmIW9Wp5ngGR4H0SfhxJ5xbCR1oFhvDcs3ppxxODu8mvc+LV
VM4YzWWzMOOIJ26zSKTk+WpSwEJ0Vq1dhqFZVWGtQV2WLe/jjef9FsvBpGlrFL6W7t6eTCYigGXI
CXa1hoGYgD6u2HrIBE+aJDEvl8mab2VeAyrBbdAvqKx8EgG/lyWu3KV1vIxqkLamN693vg7Uk1eP
lOsKiBaMs3llyHtbHBpbuugwFjvUs3TcAfs1AsPFNYzhZYo3LtIsDYmKTxyfbNiixquPb8wvzlFK
oAbzj3/ywt8EBgiZFrr0Jth1tXbPqzKfrrtO9T65/e+jIr4+OQBlo3WwBGHm669PIUYvVJEWgSJp
fchlG5kepsjqjRVbW6e07tASnaTuAhUS09fZRJbRxOp5W4yf1K7eBapoqxkdRwqO8lwjaH79QTS9
dnupM8UUGXP0zcMUIiyrpTtubPyNfvfW8irQX8BVgACdutDrS0mzkTnx5+pcUDu72sijH3Xn/LZ1
Ae29tblEDZUBFVbX66uY3mw5HR0lnDP7bCvN2LxJki7+JPf/xW1DWrMy3BxKXHQT31zFnshxa+oz
bTRmeHW0yxZ7s5V66nySwb1fkIi01s4dSp5f6GFagw65gzF3YLm8FFnizNuoRpL78bN5L7vhiWCL
SXMQuuAqt3/9hQarE12a4N/uwSDBLamkbhMsara4myEqo9qvmmloALPgS+Ar6SzvG8OWVTBZMl1B
881wGIwhHz95UX7x7XlL0ANS0WGfettB6USTm+0oQYy0pb1hKNHdZBrkn0++/fu4iFOHqIjqKEXS
d4tGp3mY6NVq/iQTLA0mkV3DlWHUvq+bLY1c64xioXepTQY23KXFiJyu9ALvidq6cLQ8veXe4J5G
vd67MXLP9im0y9+/FRDm6Qt6K4+EcP/1E4qWKW3TjGaSF2N1oqo9UbjHtMzHt+IXN5zf/rN0S1xK
kvT6KpnedJhzUrl1cg1LOW+QZ2qea58st1+8PkiMcFXiP2vx9c1Lag2ZPcpUq1fDmxY6Dlo7q0ia
fR6Z5WfP9l0FZJ3RXx8uwgmEju98AKKq4jxvyCacUb0QOMfcpYs33w6JJfY6nu4Xw6Bll3EUJ1hY
6Pa9OWbWTTOSLX98a3+muq/zGj4JVS90Aat7y9snKGqo31GCHs+GLZYczdGiPohs6L+RiySovpiZ
73zZyNI9hgpm3GmyScXRaCdzHhRub15HdGputazCALDMBtXP9Wo4zL0ziU0OrfM7QFY0pTpF3uPc
m+tuuyxSfc56iS0qcStV9bQuih9uJFs9rOKKgmJiLvbtx9/z/cOl0YK4kU6Dto5xv1lCfWpPtYbY
MAA1m4Yc7Sbc4lR/0JgY+eRS7/Mn5tJhoZI8oV6CQPJ6tVqUkBlp6bmUYST6Uavqi+vXaWWeuQaN
s73D/6ANl1bzmafIL67MpAmNVao81A/eCoDttpnBA2EuNOmyvytT4NeYa3Rbw2mMR11k09aMmuzu
4zv7fpuifIajA8+R/Ur92Tr8W8UZHHbHCgKI6i4dwtFIWtY9RC/rtIuShVAi+2wY+T0mb0XNwv+k
gEHXk8f6+gZn5DxqbjJJkWVac124CybJGnOexraJ3cE4zLERt/i0GcqV0D1GBt2szq8drxywJOtz
cZHIiGynqhWoXho60usMrHdoYCbaITaAJHug89N8r7qyvRKcLrQBLZF8xbHJA/uJG9dFx/gzPo8l
jSTssJTBNwYlzTd1XGXZyRRltuJjB9kwuzXULSNhrlJooW0ipglJw8wfijN35T7FD9r0iXZhyDYt
RqXJks0PrdI6YpU2RsN+igkT/JJkffjd3Q5NBa/9WjhZ3aHeBnuthSkpBoZ4ky1dd0Khf2BcAQNl
k0mF8OMV8k5xQMnCXdWqPDT4A966vf9thcSMWrlqMg7UtJ38NNMZDFsZXe0eb5JmT8YdM0Lh6GdR
lUEH/Pja744Ors1uTvRAvY++9Zu1wryXEjNRCT6FibAjFAjM4Ome8Wfm8B+vUJvdv/6TP3+vMK5J
YtG/+eO/zuuX8rpvX17606f6P9d/+u+/+vof/us0+Y5/aPWjf/u3Xv0jfv9f1w+f+qdXf6BokPTz
5fDSzlcv3ZD3Py8Qv1Tr3/yf/vAfLz9/y81cv/zzD8xlyn79bTEuPX/89aPD8z//WAu3//H3X//X
z86eCv7Zrn0pn56f3v6Dl6eu/+cfiq19MRxUojx23lRKPPof/5Av//0jqnamCWkBmScKV9ZMSUlA
/PMPTf9iobFl4+QFJx9ZQ/KuGn7+SPtCo55qMhkvjj0Ob/5/f7SLP8+0Px8Kd+KvP/+jHIqLKin7
7p9/vD4S1u0R6hZsbER3nr5KJl8vy5mopqwdxDpGqmB5bTb2RtHGbm9N/WfFQ/31K/Dntfi4nKWr
+P0dJxvZmtCmvEtDSvDKKbVxmpIR5QSvmx/1TOCpl+WCmVF9O8u4xrLXyMMyxhPRxdwXSkicBlnf
7OSwiGM9K82NXSzddqatsJM0WYuxSkO8EcnKdGTRpcuZvSymGcDvkL4tqGPlXrWcMudjXP7tgf/i
Lv7imwEAp6pFNIOc4S1SHd9hmwF/Lr8oGkVrsEYBR0610a0WE0wFFxzIjmh4h8L6JIh6/Wr/vKdc
eaXBssSQZL/ZVhAzjD2GzmmoaWW8sUYqQItKIvDx93sTIP28DLP7FjoROt/IatdQ7m+7VyVxohyw
qQwZTMBUvuV832QDcHHVIwdC8oqKSk9dKB6aFkff+yiNv871ct/gSegA01Lsa/L3I2fO9B2BDoQK
K6+MH0K6yeVEERI9tylbWOVjFXt+OgwY6Lla+pi2kxOS6cFALSrbOKYT0R8GaU33P7/gb+1d/9cd
6dUudj6+tP3QvvyDDa77x3Yon596tov/D3YxSEF/e+rrLvlqGzu0T83f97Cff/3PTcx0v9BYsJiM
WbWzaJ1Z/3/uYYb7ZW03EDGzs6GkY/v4awcznC8caKttxl8/JAL8awfTvS8U11HjMPi66iioBPzG
DvYnwfnv0Tsk5JWaQy+UqJb/8ybWdPCMzKORymMj0PUEbdvZeyD8lYGcvT+IKMn3OAZ1Xhg7jWn7
iDOkIDKKU3HreHKccMrGRPTS0Zoiu1lnYPsQi8G23hHqGZDBuxXhp5J11mdFr+IU7JRzHO8IHKZ4
6zWJsI9EaRXOkb10hrDRAzC9/zggb5yvoqquh8BSUi8/wjxYMe9Mqrdd7peYr2Jrba8WtiIX2lcG
FaKM7vagLtu+VVQbj3CZR6e4G5lyAxlINmHc5hM1ySFHlERKkl64Lfbcfps0JYXrPmfMPK7bYb4V
BX8JNsyy2D6uSPhVtHPexxvPkNGPFO5As+FcGKrdqM69bcIIJH89tQbHzC6bHs7srR4BPsPVu+kp
79pVUikqbF1TyiOmpwUQ3ZrdCDOdksLoMMwjtkiDEzs7b56ZtcYBOfJHgesM1cJsOFOWsmw2ER17
4RvTjCc9ht/zeZfPt3lmVRSQszJ9cutpPNdSxMVhiblWSSe4NWTgOgoe75FUjnO8filXLzX9D6q0
FiNHHDZJ2ECWLULXxvY6aHGFFNuuQQrDzUjSuvbpRJn1DufeRdlIvuit2Wj54qOt8E7HvNC7A/Fs
1m+ABg/xjxyMjH7T16pL0sDQmxvMA8SvTeMW2JDiHIiX7QiILsZBCWdfGRtmtrV6E9u8Kc5YTnGM
Xw4OpwWXNoFFkQN2KKODKe7q9GD1ZXzbxlRSg5rTBMWXoS8LeqbRdRA0d9GVwDNyRd25NLlcL3cR
IjAjsjFwFU4RXRu9YHJSL69Eiv9MQFoTvUzuPN8BVW77TQPqeNmnnofws6WvUIRmplTdxsSHUPBT
92usqsoeJLCKN0vp2u2RpziTs7NjmyWmDyMnFRhdRDNl5nKBwmjlNrEnsYSlM8XawWWmHoOkqF6m
cNCWnCXW4Eu6lWXuXs3SdnBhresm9Cgbz/gNY4PsD3NaDTScOmZ09ELk57mYU07EqMF1qS3cIdTK
udJ9y8xaKCBW0fS7yemps8ZmrA5+JyPdOZ1J46FAR1i+HWrG3Z901SHpMrS4/+Gido1Diz5ZHRAX
RPd2j22A705GfbsIa+iYZaw1JcjHXp6laetFfo3nOyNDsxmdYl3kWpdJG+H3pAhMe1apLFN1M9mU
QZ19JkfJxOg+eVo8YPdkTBR+q7FK1tfd7q5VkKKoNqLW9MK8Z5FtR71f5iBFx1CfykF2o59VsM3D
AlRkQ3mlYoY8dXSGU9yoBUbfeg3cps4oDMRseNbTyZqn75GuijgULWJMv5nM/qJMKEtkWuE91yZ4
gkAF8XzasBSgHMnMTvxaiUF8WuOiw5ixI1oumT4LxrXr+audNA40UiWxWdTCti9yVeBhKu1V10ft
JWIvtOoOR6c8lQN9IWPQDiXfrA7sNqV7aBV4Cm/hHtGXRDaI2xfKycLzJ9EvZ8kgcW0A84cvhNJl
au8bTMmXoaULIHmzabfFvqChSFcRgdB3M2+oDzTknmVAaxc3Kq+JZQzku1utrmJSVX9k9zjLzcrh
uRlYsW4TJSm2MXLybw19aBpv0jQenIrcx3eXQT+GntBiWlo23ZUZOatDM5sOJL50LvB1xNAJSaeK
2n5TRq52BYraDhPss686zAqwfzAS2e5SPIT5qroT5X5last+iFI6hbOaN/hNU0nXAosejQihiUcP
IM3xV8fKumNSH0dAAUOzwlQ+79HtB4bMlIPu4ljS4Py10VNxXnJS0WTwbS2CXW4k4raeE+PgYOEu
Fj09M/B5P+FxxZu5Vy9hfMlz4aRhTP7u13mcXU22eZynTXORueVVbnbJ+Vw4xLvKMQXi6wgjd3ZX
/bif6wuGmpG5dooZ2O54YczWBsDukZ1ZLZO0ca0WAft/tS+EAZwdpUgo66a5jKzqyGzVg4AAS3Re
rMM/3R1nXMYHiK4cvAZus1ne1fGUbFQ+hK1CK2mH4TlWp51W6HfMmhyiBPPqTiDqiiP7HF3VjrGN
b3KRN06v2MwuzjyRiJma0V54ZbXsdGnSaJt1yi5Z0m+Vnd12DmAAZeiPGr0zX2pt2s5sJqd4oypH
k9H1SzioRfpgxngv2mKcmerp4oMtYSrxG7QsApCG3T0C6yhVDRjjJeudcsTQ4FJonGHopgGSt4NC
NY859tjlKj0ci1jHp3F0t0ZS2JGvzVm8MQHih+A33EuvtPX9smQ254pQKLOrT46zZECNUKZBNGy2
SDCOYaAf9SPiGmMEbNNBAEuKy7zPTpRxxgtOtlb2PEAdyZQiPV7iYrp0Sk4Uu8F1gl90IZXpLMU1
/Yasxg61Ylb25pzeSnTCpzz2kZmsyj6Jsk4PBHvRzi2ZN1MatzzPVPMSz9hkN1o27ohe1u70UnH2
ipndNkWeh5HDyZvkIgmzdDjWzeim1Qtv35jZaUSb6bobx8ZFAqxdasPKO7WMy6lFe15gVfpoQYPG
H6VxL5gYEjRJ1Tkoe47qQm/Pevcn8hhr7y60yrK/HmVd/rDwSz8x3Urb4XU/b/GtsU97ZarO1bZ7
1ik6HZp1eGYu2XdmJQNVZunYr4gJR+BKO+/0VIeZY5rFXp3j6trGPxapPVj8osNKHquH5CKNV+fc
RM9HJrcEfXtRwFv2+poxxkReoF7IQkOIG0SF92rdK5caoWoAuqfdJEl9jzR29HMZf8/z/pEpBkIa
sj3zWonV6obxVmNLxdB4drToNlWL5RaHpcxH2kf8QsMznyWOe2YybmBV7YzRa5jCzrN9XBuPOaGE
P2EnMoCdth0VoYBqbxIvVq6dNOfUGzHytWZ38LU0OkFsnjE0hfGAcIhZk+oka6R1ltOAD3RjOsUk
hrcZCUq6czID4jmtSdD4HbPf1mVVQtyYMZ8LMQUH66/nW9qK1NDtWH/GAeAqksvDrIsfyaCMl4oi
5xu6i+lj3DdaNByEhfgwSBAf4Kdgl7W+ayoMYw8p7hZDtWFD1bGUB+sRfYvUuVYvqP+O2amOONON
A7dneOBHE1cLoyV6lpgGfuHQEv1iMLvuqu0ZoTzSi1aORmCuQ70/okbRc4Z7olbiIEWosIBYqNS0
LM+a1hVesc2lM8IozDKlq76PbguTeIMTiTYVITGBUWZnFgwjuuDQ94viiJLVMDFzqRea1fj4lRTZ
ZSqMvrk2kkmZvlpFETsS/y/iKOPInplvTHc4jVSaedMWCv3WC9cu1Ck7iatELcsL6nm5212MmUfD
+ylq2rgpwi4aox+qtyqM/QoZeLLpals+mnE6+Y3o0Kfq0+rDCOAfjNNg1PZV6knCZZWBwq1dg/jv
0ApT9jlrlVQxbtPSrR/o/9XqBrcuTb2vE2Eq5eZ/Lb+tP6jg/b9YmyPb+6A2Nzz1L8VT/vT3zNbj
n/xVnXPdLzo1UWonuH8BhV3Lsn9V5zz9CwUx+nmoAxkcod7279xWc75Q5qc7T3OD5jwL4d+5rWZ8
gT2CTxl0NLBfULd/J7dloJHCyv/Jbdemp0NvGWEYwFoq1W/rc8xVZaMBUHpnNpy1Zc07WFk9UWQJ
pSNxi02vwUCgdP/DTbXyRnVaZduPyuUEeSdNZ6oygm6TOXG2lIM+HyIrw3Upc4he3Q48ViZ2skR3
RrwlmcvWjG/6Qsg2m+QuwywfqxSJVtwLQiprOHETM/EtBbILQo3LzB0fSib2fC+ST1ot8bzPxviH
M7njhiaMCEhZfyADJCldbVKQCwULnuK7kUZE6ShgruhAEn8PM0g3t0ORJRhNZIS/jxZfy0W9L7sh
3vZSvYm1VCNUcowwF657j8mo2gOIMstkR3RKFOVo2fe5r/uTWZsNknLOGEhJ82Wd1vFC9JKu+ynH
Eu5tph3IiNCRid8zp9bOJu7lKUr3cmsm9RGZXbIz3EYP06gNbAVbEd+QNWo1S0kcvxSMxQqjtR4b
zAXDFr3Raaq1zE9rt2qE4SyORPZuKZX4B5MOnJW1551VMRHIQOgSh16qf3WzvAu1qkuR5GU1jb5S
2cusoUsdy4e4SE5N9pGtWZjWLTMlt9Rl9H2Da+NpCRLq0JWu/lS1JQSeZu7NMGFq6zGXNJ0xOQKm
KLOxO7Km/Ksq7fnZcpruJDFz+wAwd36oGqX7hq3Sk7rMJRkN0VQPnLmxVF9vp3GXLWyi3E2QXL4s
pAN7oU0O0lK8cy8Xht9YFTTK1SvYLsrmpgcEHdQ2ZtaJVwZdrecPixkVBzfTONrSqj12O2k/xy0H
HJNy2XPSDknq98BL9Ethl4Zy2tNK7ff9pPe+5BDBZk72SrqxLJEdLaOVWsGIRWRLS4rQBbBAFLDL
N+V+rJSIk9vNs3Q//MyG4zzHk3fqpa9KjGeZlMCoN7aMk6EcrtD8wzgdR0G/yhl9CDtugBHPPSWW
Mw+j4lnBUaCo83u9B8lUzPVdF3ldaLTztdKY5nWWG9kxw40lUV+DA2A4dHM0BKpw5vm+BinVPIxK
Xp1ajeHu+3bsN1Y5dPeTIpNtoiXOd3ciXwozT1mu7S6LjoqEB4hicb5XI9ltJ1n016nsy5OisKIb
tSq8Xao4ZRe0k+Ue6yBbUZ6549axGv0KJUh+PoFgeTBmXtkcUueJoy6psUnWRJvoVSqsh8JItqV0
lfuqsKeLoaQsTm286Xn3EY/iyVQo6W5U1GpfW91l204/VOpowSwrDQ8qz/Ftd8jDBVlPCHFoOEro
YMGWKc7zKHrI1ClURkfdK/K8qZwhnMjdD3ZrJ/umLV6GSU4/lZPbZlS3RWoSQJb5EBr4BfglwpLA
xLvnBp62XyIIRW5ETlbAi8cK4ypK4jNgps+RavQvvWhrpro9DYNL08wiZTw2NSGUWxJvVyQnLaDw
vDurkZha8yaWyObmTcfQb+JtbSvSvSrsJIJH1IDHS2Qb3402y577KLcfMMmwL6JOmEdNo/l9218s
GGHRkUfh6/X25CsUQPawLIs9KkE9RwJoO5dpYn3v+7nzmdGwAz2qmZMfvU1OquhHsRjvOhEZZ6Vy
BWdxtoPIhpNqsj+egu+pfLyq0hMPVObXFKnmuYHa8xTtQXw64MjcbHQDCy/RKvZZMQA+23SQ861q
OcHn5aSPnGN3aJEBT+U3fTYOHpGIP65h8ECVUU+m5BBF7fUU5xDYPPUSoNhxVCNklXW/BIaFjh+w
97RVsiY7qpqvzYRtl2GNqILz/hjonHvR5lGyOi2N517KQA7Um/QOi/CBzE8tOyhFjaBukjJQ1vet
tVUzqgKVOgFyjByn2GEvUiWbqJCwhZfvuWVeTjUuEb5qyJGSTa2HUDeNH6NjbZScVrQyjPPlumcG
+PedLqaDFe2iHfO8jICYsTowGT75qAQGqpmCaDxrtk5ia+durpT7clKnZ6LYfEthyb7w4lk7mvrk
GrLIjP59rm4Mm55ENSCHZ7pTDeeWELBmJH2PuXW8Yf3iVczko+qXvXqdt0p1NXYTdg5T86CCVjzu
m9TZOFDB2Ke2U1MpAfwLfOEmnLMcZKs6eN9mue41785Chr4tS7ElOkBPPeb3lB8lFQQyR4NiVDCp
c3sR6xPrcZr6INcXdLMRcNd4foSKkoBQi13fwH18ay9yVziMxlRTv4s0pIii8OR5jyNGq2e3Zj7G
u6YktWwbINeumbnbjrOSzDq+jWij85g7N6wyhxRseVhGmV2PXYoW2JQjhFGr2JtjJ4JqGsR2UKMy
JAYB1YApotGmOy0pq7N4Gs46mAEbrdHdYy+tmT5mxuCAUfp8LDDv2+cDyA50iSu7yuWLytnwS89J
Nwkj4B1d8ICPqPpJo1y6KtwNp1/9z9LoPIu0s8wh/KiGbtxmeOWSzo7tsW4DHimgwtrtwk7VZ9HN
MC3bdDAfFqgxRjIqTXMlJsTxHEBMwKXmkTEKE3SeIeiQ+fqs1XQQHbgmdwqlkp1iuKNOCVq4/VPX
1eX57FXnpaZvdUKMLC/v2LotH8xRQumg1zYTiPRNDwEVkYi+78vRvNdQROxkJ/aT553qTkOilcpA
G+dTPA1aypuCE9A+rTJ2m4TCdRvDEyh8WhGHuGVwu0pchMtauU3B2sbJPcfq0zjGm1Snqel5eIfM
LAt3kgG2ay2xlo3HW3/WLUj7ykgc294MLS9httD2u7H9PtSxOI1Hb7pWpLggFL1KMKDfCkez98jF
1VDvMpMgitPODvNpHHzWPDuXG2Xfm0po1zXqSydf4zSB16kuI+vWkrUIraiZw7gavGupY+SnS+8F
gHV5OmjUbMfJ/D51S7GtJqe9VNph5BCJ+vq8ztIToAAqTrmDOUpdhHQAknQzABg0NzVYA6v3EXol
y2nbxhgT9oxVZ2dmx7z2aTZQ6kNY/V/sncdy3Mi2rl/lxp2jA95MUY5FsopWEqkJQpSBdwmTAJ7+
fODu2JsF8rBO39EZ3DYRakWLABKJlcv8xhoSZ694rcTpMQ5GZW+OUdJ/Sz0Zez/HsRn1v8mb/2jg
91jm/LOc3J1M+/5nM8Hd73KGAjTLH/W/sFyyKDD++3LpOKMPfouC4aaIfxQ//s++yX4Uv5q31dP8
E/5VPaFh8RcVDoxohs/z+O/fY0HYdX/xWxA8mRXCP7bAS/09F9TVvyzLmOVmtFnnAgTtf2on8y8K
KhhMWAfgyosU5z+pnU5xYDArQaYyDgR0DCoLlMViKqjhtVlCVhpuU0UYa1XRvjspGDy4jiC26ZWs
IpDqZ/BEp9P4+ZoOUCIwEzNnHVXtuZp7MyavGtcp4IrI26nv+i1dhGkd1Xm+f/NOPkAbLOToXi9D
g9xgDo84GiDNxdBfq5JM5rrW3wotKq4Bq19MUTLgd2lStSiElajRw0MqaSYV7oOdVeHuzB28W1yg
IjMZGb4o0FxIw6cPWrp9N07THLfKtr8wK4KfrCzSAa+XK7ux0ss8V2GtRiHWdHWv06ZKS99AKe0C
KTvLt2wxXnWRkR40fBSuwr4KXwy7j86s1AJywkohDwS2FEg7sgdQwhe4BXWKzASBjuI2MTiYbVIv
3ypChZo3ty4mferpnU2NufKM+ojAfbRWp+qZ5BL2gzn9aoFA/Sz01jgmqqgv8yAbDlGQeBcZIhnU
pYaxq0I32YKtR+ZU7W6puOSTZsCPdC1v5DWgp53iBvkdn7mHM6/glEw7PxrtOxDowIf4Nf2B01dQ
0BIee8PMbi0vJX8ttFmzy4qvVRk28KQyFXVZIY+UY3ITFaO6LbxsWH9+E3yrb7oTr/cwg4dgZDAy
Qb9r8Y2VjS0Z9Ce0q4tWv8oy61sS6ohTSrvbjs6NB6lsZdjirIrFu2e3XFJb/oVzhFLEUg+RIXzT
21QLt9KhzTC52rcswu4U4W9lHSSNdxG30QMKLJTjYdqsqcPPSZbpp40ZHt2CBPkqqECcgyWz+AYL
DSpiYhfejYNg2M4JFXNd15NzHxax3GAPl+208YG2IP1rVCLHYvIRfwi2tNSndYnoyVWKUvnW7bMR
/2v3IorzuU1fMDzUnlp454ADhDN5Z3T73wUoC9ioybQYCTRsOJbeXGlrVnJQdO9GxJ7zMFpo1rUj
ihWfb4uFmjaLw0/HJmcO4WCNHWuxOKS4YJgdd7qJk3yPE62yGzQ2qYuWXJfCZdNaMfzAXu4l7tD5
nmz6ox3T78/v4nUX/Kd39noXXBpYFO/H4HOZd++baKykIkJgbdJvCiNQj1bVX6sTfREAU+5tG1R4
79ZGql3rFKe2D9X5xbJqO1p3lQPfMK/T8tlCFh558nLVpqrXbVwLkZ7CEg21TmL2F1ELuBULWvF9
6oTx+/PbfwWfLm4fEQYgVwhE84k7M+b4ze2HJUgskXrqTZRb1wKz3eeG8eQmAQQ2roQ29jhid15y
QJWoPDixybB7GPpg7/SWamzNKNV90ijtuyXt5oDJHrTA3hjpIgXqdO48OMU/z0s944OA9M0yiCas
pdN71T30nZuib2+MJK/v4Su2O1kHTrMKU22rKFBBIV44VJjV8AWTPBYw18rRj3uXUIvOcbNKzQI4
cpUn7Y1CQ2qLSZH3N2flHyV9/7OM7lMc6//CtE5TCZH/fV636+Li90kP/PUP/N0Ed/5Cg8lEgRAa
D2QbjGz+3QTXrL/YeHAGSDLAqKq81/8gVG1K8nljztriTMP/ncc5fyG8wu/y16sj3z/Ddy0IUBbb
iR9EHx4lIL5j2u6neytpCSBGHh0UIcWPIetxEYxdt/8N+qWyQZLn5q2lNXq5ToUadBuMrfryKuao
f7HcLh/3advI4h8dfP+6J/JKU+fwgZr1Sud+823mND9VfcgO0zhWDzns0OdKjpkHuj1Iv3vwgL54
MvOeLKvTzjF0Tj+1vy8NMGiOaSQ1M+TubVjIpK4EvZMc+FwUZG0K61rmQewr8AFumY5FL282ygfJ
5keXA1WDFcE8DXGMRQZl5APjjiw54J2LC0sUifwnJtfF98At63Xv5M6vz6833/5/ot6/Hu/t9RaR
BBiyLTqup+kI0LupWu3poqk7bJCizedXOj0L/76SzgK6eAFCZVskUFEsqnKc0oOS0f9PGDzvE1jo
Z1QjTzOkvy8yH0DInqCKuLyI0iReZzfxoXQB2434SvwRdSyux6TJ9nrQ1i8dvNq1yGz9zNPNqde7
deTsA2kBdZMZ1ek2adKJGebcKdARIFtVhWlsjVSG9+5kuffIoPZXQ+b1qxyWxn2QlBxk/w+rS2nI
FgWoTvvo9Poe3bfUUrk+LYlNhZ36LpT0pT6/yAebk1ITGjjIU4T5lvrxqeW2uJhHh9ilJdupo7LT
6ILfDWkaHfSKdu7nl1vkNa9vU4MFMpeWVBVI5J4+FPAPnJ+s8MBUpLwSQ6U84WoU35aqEdy5OkNm
b8yb3WjjW6Viq9bQCjQzZ4Wh0bj9/FY++Ez4HOe/+SyR9lq83r7oiZpBeEBTGdo67mO4ayBE3nnl
OXnAD65kUN3PybaKcIO6yOWwbk2LPHCuwbOFT8YQJ3vhTfaWsU1y8fkzLera1+WFeQhiU6OkQIZo
sbx5TSRzEuMar2rtsWUpvzMudF9Ab0zdpXRC+6uDiU+16oB3/AiUzhtQwajkGV7vB18OJECeluwV
B+KltdVgIRFR2eSFVTeCRWkA2VVRZx6qKa02uTpNh1ELc/QTsnyfA786Q2D+YE9j1UEGzblCjcEA
+SS+YwiXOL1hXJdh6l7oo4fRYwakJUlHsQ0A+Z8pkT9adFjukECAd5MVLCUSO89EItrTr6l1gP1g
2co8uQOQwXSwdronEBvDtcC3+1usuNqFEhTGN5HQ7fv83X+06G/vYrHLCPSB01X6Ne7gFeOrMTx6
uCWulES371TkQ++KZOx3Y4n+MfSK6MzO++AoQCYOYT8skIki+uIosIs0ihE+vm6HfLpMafheaH2o
n6OZfvAlmRxt0F0h7M3UyNM320oRqFWlXSuB2m4Cq9d3bZTjwacV7RnNoYXI2uuXhEqpDi+dDI0B
8bzcb/ITJ5x6xeq1a6/AVHUF7MoRvhNF7VYxgBn79GXEYVSh3MVI6qOY2qTXVgKq16cvUj86siyP
llkbxyGTCYBdS7jnKCXzt7w4nwD/67SPoHrSDSTnfHuHboFonmkN11olxmuJfONGo0Fxi9W7jZFD
NNxPjgh/B6VTndvw808+vfKMy0B3FCoeZ+OSDedFrdLXin2FaUN6E2Qx0MrY7DZ2bzc71UIekZmu
6fMVKjQL4/GOe8j3gP7KrWOLAtSw6sozWcIHHyFNVLqlKOMhIoIq3ulqGEMnS8AfV70osy0Knd0B
HID3EM8DM9uJwnvh4G3qUfQxjpXaNu6s/uvnX+AHhxtCR/STELmmLUuL9vQeEDOc6Gk4V4oRN4dS
m5xrJKSDo9UIBcKPU9wrJs4SjLH1y8FkIp/T6ry1S3mOwPvB5n1diblTwRAA/sjiRrrB6LXOvAry
JvkV2HjvhOhVamlhr5kWZtVqzJmKha2oL4xajf9URmA8mQL3ei0ypn0EK8VnciOOrhzPWvF+sHtm
kslcKemkjcsvi2FhzgIaV5Yeh8rK6yJr3Y2juUeppjvU+Q+K62xDkoV/J8U4oxzVXYVdUF4FJcbg
IJ/7kULt36Xc7b927lsK3wcFkqZjJkPPfNZhsJduXaHZDko6qlcGeFEk+528up3iRqyrltwjrKrs
fvTQDei65kdEawZsXOntg74c7yIRRsaZzOSjvcztzC0LXiP559w7fhN7KolcReQYVyG42Z1wAqDZ
YtBMvxtgJ0xlWz3SwCjvh14Ra6TRjgpztDOnyfvgwoqAwEK/Zo6A7/ySWwSBG6lfqX3rbHEhxkZV
Q3pp3dLwee5GW+xRvntO6aScOUheg8ciuMziOTDyyH3nevX04ePC7FS0VK6SoqkvTKUFhjuPhR0r
U+8y4WnftcEVv708IiCnahzsBy/bOzjlgVwR7TrPvfZMbHm/FrPO3Wy6MauvgiE7vaOsUIZATMlV
XJbTD1VobNUJHK1vp6EJPr21xwhv4CK/sAMIeJ9vzffnKu0/bY4mLAUwkcVWUBATTg0vuXIZWdy3
Mhp3RaanL59f5HXccbrmXGWWuJ0HUXO///QJrbit9BpOKNr25XG0m34PnjNd9aKPeT7H3AJDcHYJ
wAYcimAf5FZlANcGN73OOmN6LlvTTCBk1eHm8zv7YOk5alQcHpA0nHX5Tm8sC1D+Bml0xeroF0Op
5cfc9OJtMOggZuHS+GMZwH3ogjOhfF7W0wXBpIn8lZ2IUN8755i0NdyoyJVL18Z8G1Qt2Fn0U/qi
2EQdkNV1JjEgYcAbDueqvteybnlp5hJUu6jW0BpaPDIIcNdEjOtKOFZ5bdQKTpoybleAi782ZYo7
NuDYTT4Nd2Ff21cSHPzWUsZmq1BOQF0R6a2ocwwjraB9cMz6xtOK6W7SLHFgjNSvsJL7KdTusZOJ
cTkmAcBw9MtXUP6Ujc1/nskV3ufiswsYBNs5WyBhW2SljogzYqpzqdfz95EJgQ0k2J6dsGqv3MDb
Cu8+3zHvP5j5gmgKETipuuzFB8N2yfXJtC8HxwtRX3HrbZrWxerzi3zwVHyV6FVYKgRMBCNPt6UK
J25SEusS0HNw2zuQWGhiQ64etRmNhRmn8vD5Bd8nvg6JHjxRPtA5Hi8+0CKVgqxDXDJqmPkkOCtC
eLS3ilXoZx6NVGWx9+lRkfLSLuS98YBLI7sajNmQZPZGxziuRQvD0stVE6rFN7WwgZ+4cW9Vvh3k
0ze9InL5E5tO3zjS6Iu93QTARjGqxopRaYwLVaaTfgH6AN2laaijbtPZY3KjoYqcrwFu2yh5ekOw
z5ux/IWgYv5bGdSmfhhNPZ1WZlchDtXUmfFViiy97o3W+9kACYvWjhZVP7TBdDAS0e1WbkyER8Gm
A2f8KarOyaEDRp0EmKIlQEsrpBs6xBi8rd7pMBvEkFsbDzZjuCqbLPvZhvp0jdKGRCLMNWaOQNmo
AQcuswVfVll6CzjQRYkQPtdPPn7xp85AhqWl0/f8vzKFeJZ12R8AMkO7jgyME0snSe6pUNU/TTHo
dwwestCPKqAkq1DXtJeixbp1raQTQB2H9tWPpLT13gdMGHw3cw3/ERTaMmMdSDW5KlJopR0gPddn
UKs80gTQox06y4CMk7hohiskQEoAMKaugRzSkS9Fpc/D6lsJEhavhOPaVl25TzpgpnpSK78Fxc+X
tjSjwI8GGy5fXY1av3Eg92s7qACJvc0i8U0HVNevPW1GbyVRWNeb2gzQa9SNhOkCxjZODMwMLioD
qMD6Y0SquMQP0n4SBeI8a8YlJd7necEfKZsJvRw1RqPX11potoADDXlVKiYkqY5ub7Nq1ayfIBji
hukodgW4xioiIC0FNkwIWHIUrhtchy+aBi85ULCAGNclJKNyZdVWcJOLHjg0jOq4XqdKrN8yu1Wi
nUh6edkmAi9rbYSPuAKtZLtgdwX3U6tNFm4CO8TvKkrTatha+Ag669iwwWV18DV2kZK6P61Ej1H7
KVr2FmOkGXqE19NXPgYFOKFqjaC4GWy1G0OY496Ahvg8T57BJKd18NJZ0fximJx3fh6P6b7THfGV
0DjAmcOm/RFp0egpaupBbNJmMH7ZBaetb0W1eS8g7jnroC3jDiOJETNRNicGvkE388m6YbQeYBMq
z24EoWvTAafD29jO5FXm1pm165maqr5oca6/CHvhxZcYaMBnjtIElovSdHBnA8QBHV910vFnZcdN
jXFjhnayFsI5imWKnHflTFiaZQKnKSBOU4U+gwKfzW/YQt2VmcRlvAsThwTdAx1d7GQ5GEhWCktm
eDPkpEs53EYcqyHlZiusYjrMs8c2gKJcAWrwC5DvL3bSO6qvmk70nUm80fK6DLB8nujDa1MydPMG
WwUtabXBc+DlqFyGRZjdQGtzgWGWqLT6oRuZ1+iUQcSVhRXWe620jIsB+/LSh+ocu5sJZdQcxnoh
rsoqnWrAjU3Ub4DmBi+mHSbVBis+2KOhQCt+LetcaS/0smqfA9dltgZAUN5bg65neBbFPRRNFjKk
LeAGX4sqjeWKuWcNMV2isgjBMSbcBLKr07WAZ0zqMLmD68eVq+brFjmblFxLLQ1AqLaTbzgwvZ/V
iAzNJpsC19l4lZO71+lYKQZUWhCCfpJppPxTQuQxg8p9CWszIhGiNf5zclL9Mldr99FIzNTz8bYR
qo+YkAKuNJgga4nankeFaagjKtFVDSK1sSPWmaBN4Leamxg0y0DJb7K6K0hr4VEJP4717kvcIauD
VSVDe3reCXlJB+H4OOXK9AUhP4JP2Ov5BSKxk0tVJ5U/TFStcSVNO9Z82xqUuyQYKK/skUR7lYyE
Xz/Vm/7QjQqkhboqyzvbaARK3oMnv6laL58hy+lMXnNLh50IZ5IX0N+HgaM+6HGmGCs3L+As5mGh
lpsyL81k4+J7CsfcGBo4tSCei60exs6DR03r+FPJLGHVGIl+bRvW9Ox1JGB+62VYu0E707A8hG2h
+q6Y3T/LWNbI3fXulEPn4GRZSRkYvyxXxgcjKQDWjzxhdWEpU/Sgm0b1rYkn/aVXy+HnAO/S3tgY
SH5xuoBABF36q2Kb8hgaAXzoMC8Ue1M0qt35iQlL1I/zvg1W2Vhb1baNpXqn4oqRYWHi8WY8Z0DH
XlSmx9sIG2DSpOXKLUbOsJbbNpMXsWck33Sz137TkA1uM4Zpo4/wvX1fBgS0VT1NDtM1Mu3rLOHN
rU0xxc6O5L5yfSCunJV4SAYh4idq/UdieNFdEHv7Eh6c1iUw+zME2OO2STE5ZlOW66oTaXnZWJZ8
8mRjW5s+7p1sr9IPeqoTD+dxvquu3Y9wdMQVHFLlcYT4slFqFIh34K/C1s8mL/F8vSiyL6mGNrUf
1TBdVQWvlFWXIyoMQlxtNTx+HLdDKC5P2PTdqF2TutC2B6pViZUcFWI3fAdgUa0SiNQ30b79PTC4
wYa25NxdjZMpOvDMlgeGekiLyykhnQB4gQULjFD527L77kLjxIFmoapFBwja0NNVFBsljlxa6d4I
7O8yUNghId1IYSaaKOLWa1KiqQSma4wpbFC7f07B7++lziwfcIRRFDgTacp9keU1FCFdT3+h1z9D
maPB67b41zgoOZiaQAbMyLt7au4pQZgY+YdV1Vn5z8buMWcxHdE3BzlaQNZDRBgvijpr4POgqmgQ
0DLrZzQF4bGd7OqnjEVaAxbo0jszd5SXEg45MghTYUK+Uyp0xNrOowek4QiPOXWERBkuh8kDCOvh
mBPlmWmRtXModOB4fRGEsFOmOlMvVWqS6TIIHKl8y5HvTXdqEHndPoCkWvtFIXAZk1agmAeN+ENm
OFJW3CJmCiXCgNuRhkhpBJFcD+yoHoR1kRlYvbSq7uslW9MfsqTU/Kije76JvKn7akP4BzpbxxWt
NIZSmwxEx1NTw/VEi8TBnVQ4dvQtVoX9yw5kXKyKnuQHGEes/zLxfL5DO1DAxdUzLUQASdh3feBo
REBgTRWSHsg3+wa+3hxSLtk0BuLwPiDCw8/0eyfUSItcw3oCixxd447rPmDzOT6MNF4fIaqb1l4p
Ko9TlA3vQFEMZh+/dugtFA/76qpVE4EpokHH3xzT8bcFVbNat71hPQ5NNDxi4GDEPs1M4h8Sq9Bq
EJcObiKmN3Lr5V0b3NcQzSVhyWrnPAuEMU7PUxP7YeNW/QoPVU/bzun1QSFXwKUpKeazpxT9nSPH
6Huu1O269SbzAOKy2aDX0EY7MnpiipR4IvjQ0PQj2os9Or21l6rASAz1u16WYlhHg+oOG7DYFsIm
ff84WWpe7xPVbCroVCN0bKtE9UId4mKXQM6aNvDUaQQEemQWvlmawe8gUvP7KnOiTWUWUBDa0E3l
WpWYD68MwqdcgUTP7RXGdvDs4etU3nbKWyXamnhZaxv4vOlEott5f7SmRkkEJzu01vMSuRV/9PJW
OwDe08Nt5eHnuyqQkgTR0MH388cpsB6KrM++VBF/CvnxoUCnRWna5z5KwNOYjVPnV24QjkjetPGo
rWiOWr+SsUxQLBqgE9gO72SN5mXzQrqLJpXXyLDYtrDGmlVfGbyTbHTLbu21pvNUgjAyfQUd70e1
zi3StJ6MHRQ57eiNagchzFSpHRgfT98Hd0i/4pVtXLpZF4lVpcvx3suF26/Kvul29gDD0NeqqSb9
GftxZ9M2DS5wH3pEpMvbGYrItVUMs7bcGUJXNgWpl3EYWJy7zkni5KKKLfea8xaysB+rDil21LQd
uVDSzwQBhhvl/Szc/VggD2L7lNMoorsybV9y/MKfx6wY73M2FQpiXpvgvjZ0yJF7ddHaF4TXgNRv
1FSEdJOsvmIMA6PNo93M2x8roRG3zeGXQMIh8SOzGQ4AGatpUzVN/2zMjuU4tcCqHtDRZEcPRrWt
asxUVx7UxQfk3csM1aAxPTKRzv44U6LKtedM5lOpWz2u3bGWICuklYV1GUPHkWulGgd5IZwUaYlQ
r8HbY0DqiZVb1WnvK9lQ00z0htZeG6gXmUgiWDYUg0gdr3H17dhRPcTOLXLAE4IHWZCvrToJf9PS
cnoUCmwbsiSU+ydEPDpz50g1+JNpoHItpKXpfBGPnuehxDFqwe7veQtyQ3xHUCzS9eGrJ/i0m6zJ
b9ww68KVmMxIXhuukj0EIRXwhVNjhbc2vB4GD0A5d0Xu10hEckaToqQLX4Baq+HKrEodtbcIQIff
mCE6k56GxTyyAvAQMIhUbjvdnFr0tKlq1hQ58s+UCqXbilFTMtRTIwnJGobJc8HvHEZZN/dNn2m3
qPO0tPx1uJ0+8tjeU9MRJLZV0zoazAUMuf3KjnJlNQFFfNIdPBE5qhl4b6Wh5n9Sp1Ae68SdjVY6
J85Il9BvhOuYxXMSqrkIYyM+N6wMI5sFdxJytU0uJRBvJbeKS1B6WbQVVkfGjNQSxLCcrHTO+UzS
bCSvrf4gKiuRG7vEG3DVdpH33dRFgSgPvnuQozylvAlF6JUrUbtwhoAbV8eJGI8RUYdyI0QdDNQR
Q6oNdEUGt9zKMnEfAfMLsdUiPfzy2rD5/0C5/8tE4k3v6p0I2r+ActBVm+ZH95b18Prn/sbLwfGe
G4JQs4G9MeXw6Gf9TRrX7L8Y7UJMA6fGL2Zps7eAOZeRBAMfeOOzdPi/AXOa+pcHjGzW6ATsCaLr
H8ihLXu/kB2Aus5jPCbZM/HhtLk31MHYa0FyE6oKjC67aQ3FF3qh7sjb9U01KOKLmomzFs7vpj7z
daFzzEaS9tz0X/T4qGTKuq/imwitFK089FaDhAi6fkJeI6H828z0DVq4me8Z6dObN/TR/GueB77t
Oc/8DlQX8aKnSYsE9+LSY+DUGdiimz42xBWuBXW/SRh8b3Fy1NqVWTM/PbhTXG75/OEtMh6UEtqj
4Nw9cye83eWdAIWkgQsmB82G5QiVoVJog7m9iUFekRUCwc7WTWZiOiFnfxUo95NGuWoX2ossReP4
oGXJiTQvSyvEh1x0LROFmsi2cXw4MxP7YGPQPptNe7BVYiiwgAQUHiKMRJ8jpC+NziIOPozfepF/
GYd2GDcQPdTyCpBPUa0/X5X5By9eD0myTQvY1RgrL0FTqJuYqGyENyp74KVETORlQK9pFtOJLzMt
1771ueXcKl5dflXtJDzTEZ5f/rurw32bnxgaiLUYJqPsQ3HXeMckFNFXVMzaF4ZV0TZs9XOkmGXv
nm1oIgbBBIqt6L1zHkBfZqgnJTgGkaF+ccn3LrS803afL+ZHj4PuBLqwlFZMWRefN7ZhYRnCLsZM
paI9Ew5fhlBVNy0yfV8+v9JHjwNhZgbXAYhBi5aFfTPGzXqdpN1IbzrN7h7rxq5vHC+pzwxYPnoc
1zMJVxpgYnuWuX17kbkpo6NgCCUTuTpO3CjfqyZNwwShlzO4qo+exwOmbFiECeCY87f75nlKuh8a
+ms3dA66Td+CgKHz0sEa+efLhmYH/okMFXmmxWfWIvbitGnMYqXTY0IT4Bonp+LMt/wOq8Feo++g
M2IDKke8macgbx5GVmVY0ZO4QalGV9a1U/fFtkDikrLYEU/U4u0DpTiEZxr6iJ01iZu7NGB0jYIn
wCzhzP18sLaIEfN5MXkBTbt8aCQASyvP3GPTFmKfhpN60SvpsPl8ZZeTnfmZwaGDT0cZGSu1BXyq
QttcBLV21HWMTJOOphcp/TeUll4GT5wBUH3wQDZ16wynAMBgqouhudNaOUDF4SgD5FJogY1rWifn
tHsXjrLsQ85KRPaZeTBi1OBPnL7FpIhUT830IyUSjc/GRkVLQMRlc9GTMdWGFq1ubvQSMqyP26j1
ZNkoWAoTiOTUKcGeLmLwiEJn8oCMFiRooQqSVIXJjcWg5EzkmW9mEUiJ4bPBN6Nl5suL5Tc7vaph
gR0RzVJuprKvXhg6zE2IWdlhDFWmZap1//kr/+DoOLnmIga1kTp0SWseE1ij6iqW5ODRMORXlcsw
JDIq1NkY+FDjaFY2XtuNrfzDeez8hhwUqx0Q8HAPlihmWsxeTFA5Qp4ZNgBWmsMQRfGZzfYONDJf
hewJ0xobwiJa9Kf7AJWzGgygeiSvMIxNN5TQpNGCMktfn7z+ycqb6Fmh+HzovJGMZjIKFwkT2y02
JkIM4To3sllrX5llyT5/Ae+wFfOt8dG5BOd5pro8vCdNh/hfm8cZ4j47iUX3WhtnL2WU6BuKs/hr
bUCu0JqGcQnn+PA0FJa2ieI+5leedxsHg4aiaivPhNl3ILHXGyORQbeJNJtR1Oma9ZNF29ZTj+jJ
aJcO3rXJKkv7/rLpG/OC7l780DEBebaLAaS2kPE3pkuIXMbMXzU/I4ff2CFsrqEq0kuwEtXj5wv3
UQAB/YPZBgkxbczF7dGKbVTKhKMirGLXFDS+sQ3rzlhEfRARKcsZKLl4GlE4LOIHahdhnIb9Ma+0
Pl3XrRl9ydUE9YopaM1tkQxnmcfzR74IAo5FJ2BO6LAJW8pRVVMvNVNrjoPatVdam+qrJk3M78KW
+q0UBZ61gxbNkgYqrSIz1oYL01L7h2ACB3pma36wwnySOp+NC1jaWKLeMMktjcgVxyxkFDHF3R8V
Qs6ZnOGjc9YBSUA2BxKRGnDOX96cs22hG0hkNcdc6NZKukk2s8bFrisj4z4eheToZepJIhEwkuwA
a9NjGNtoUwjkMz/fUUswERueW+HMAINPa2J5/IlWMF1TxFFG1Aqwv59BBfyWrvoSlN7KnqZd45yF
8n20xoQ3gwMQJDpz/dPHTysXLndZHQ1JI4zmO6OpxET8S/PQdDC1PZw9yWPr10M2fVPmOGl0d9bY
okpWfg/nnOPzNfjwfuZAxJa3yDYWx/KELlfvtcURYrHYs73p6GEqdqaKe38RbHFNzp3XDADH1tOH
VooQollZH/NBj75ARWgeNex7//GTwKVAYn0Gub76zZ1epNRgD9SWROTHFD/hSyN2ZSEa/Plyvc+u
uQggWr5YGlYEiNOLFIpXKha27q0qdWQ/pnYfTBP0uQQBmPzM56i9D0YUJSiD0d+AigPC/fRio60m
0ozE0cniYvThVoR3EVyKrwZiN9NG0jJe6VVioJKWd/uByuXHqOnRJfyLQ9hkgHwVp/cYIbYDA3zZ
joxLGqOp5PrzNXnXqGC5wQip3twfIUK/ixsWFsvIzh7LZAgM5twoWK+RLYivLMtmAuM2Fo5PIFRy
w7cl6ku+TVP0AhF4K/uHe2C+E+oEB3ckejaoKZyuWGoMmRvV49HGJRMjYgfRIDVWz7yX5R6YK1KA
kRb8TeIYz316kdF1Q6UNu6MsBMAhmcgDEw+IwUVyhlr+HoY8X2mue2c+JHXA4kqoeBuShiTfTSvu
JsVmwgzr1LmMpWds4wbdN3W0nR3i+3ei6KPbwpLKb5T8vMvKqafHM6/Z4LnenlSvz/2fu/EWdX+M
ZhOQ/fYYm01z4BApbmtddreqilq2YtqbOhyjL5nNCAQli0s8i/rt6A7ahYNcKopROojqM697mcwu
72jxgQzjFCciEEdmdGpNc0j7FWRNdiehZ/sovCOLB7x7A3VtnpzU/zSqzVdHlcRw6TRCLVraYnVF
7OKr1hydXENRv27Rem2s/EzAWdYIrxch1MCiseiRq3OMeHNcBugzgXRjC1Stfl+2dgBNbDzoYoBY
AU5jlMVwxqf53Qk9X9LATxkLnbmJ4C7eMypg6Ja39bFpXATHB6nr18DxpgfXQ4OAVW4x+dbVMiQ9
cOP7Wc5Qwy+Wys/HhVbzznxtH34EaL/wSVMKI8+xCLkAK1pLQ40u0UPvaupzmnkxUrAVAtTKE/EN
LAmlxt4rTHWFehx+xSB3thQGxW2ZV/WPM1/BMijPq0PeYmAlC72Jv05fCArUbmkb7bHtR0VZ62XU
PGtx4zChIatMVl3hyUNZj029GWgFxegaVPbvKhzb+lKpYuYRk+n2lq8gmb1L4tFAES8D2nJpIo/w
+8y9zvt/+cUSmAmJBEPSnEX84NQAelLmxx5rhQkUk2lHKxfcIu9LAjj2s7RVaGKEWE8yyVTb284K
nd/GJKl8eZO5feakWOYB89rNZRldB5R2CNSnaycAkoZ2Xx01BU1k4Ayq3NnMq84ZaX64ZQCHz+Zg
DmnHkkueuUYBOG9+bqOg4iOa43PkGRlJFbaVqyDNy32Bfdjk93YH4GuKkP9fV7WRHeMgrPNVUEim
cp+/jQ+ODXxNqfywaoL5v7wpt0Wra3K9Q+OO3nVYmNkdImPR93iq5MPnV/pgmT2T8h1CDahnjsHT
ZXaiAE3HTDmUozPszTy3N0NaK2fCxAffAV1G45Wxz+zl1U3vTWBySMqDTncPlejMiwAg17qgXXwH
YBKMiNcX2cXnD/VBlgHl22PQQwKGP5E1H09vLlhMQT+rXR+aWG+emOa1JmY0EvVQ6XagC5poGtQt
iFIUY72EQTvRSI6/ij5gKP/5rRB3lh8WORnzJtS2qJM9ZiSn90L1hGReVx2MyJzQ6Zc9RAd49u3T
ICY0CoxWfoE9wjQiSsm+fprIuKkrlPba5nagdQXcKzQj65DkAQiZ3HNAy0yvyJncC6d0p2vlpHxT
lcaZLscZaIMoN5gb7xV/0zEWnQBKzbgckM7DUZuq9KFOrPon8wAQPNhO5aCkJxdkj/OK8jEHBUAj
fjrKC8qt6R0IUBBBEWfiz5Yx8rGUw/jTspvQ3JSvOCIZZ84FONIZXZSnQ3NoX1FH9QxAGv+Lvfdo
rhvpomz/SkePGxXwZgpcQyuSohPvBCGKUgIJbzOBX98Lqu99T6IqpKhBDzqi56UCL0zmyXP2Xvu7
Fmn8rktqvkuUvquVou/KJWuy0+lgBmJaknUTNwW1jc5JbZInsJxNnczflVAmxQsRMY16ab8rpXLb
QDWFMLFE6ItX92R911VhuWTAJdY1vMm/K6+4OCqs5m9FFiCAKY40EYNjzbQKoZDMtlSJzkexwLGZ
Je0YtZHV7lW4ANHcjT229i+QZ2qNgp1dZJf1LvsJWoulxswfGkvSRH1YHckIQC6JpDIrPKIf4DVA
e+bUbCSB4UzhWY8R07tOwy2pfol0rg/pZET6Nqrn8OikKIiJ8SD16mxwUutbLXP0CqOjoKnPawG5
aEzx7sfmtjzHYYv0LSaBZf1QkcbF5jr6XYFmhxzQXe+X0Nndomy8OLVY/R9HqYC+SritD/bsYTCK
yM/x4yZFHo44nINn3K2+1+2dUaBBnge0ZLs1EjAGK4dt0/ZL+w5Ir219QIcRsAams18llTdY5X4d
pqk/s3i4L4UcRJiMNlnJsUECfUo00cj4EchoNsRBlFtfB4Nebroa+tRMdrleoLoEGCDctP9C1sSw
fujyBdA+xsexTAoxNvdjKZoBNUBI+MvoSFAeiEG922W0i49i7dC+mUuJmGFC2lPHaYRrI2n6qIHM
PMM6TaK0HdCODaFCh+g5Uh9IOUDJRVzabKOmp5UK3XhB3T4pa4n2IkqrHtKn4TpXdjnJadc2Unx2
x2w0DxDvg/vGX/SDs9h+BaxaZhsOmPCqWBNZ8mDqIWR/NIuclOh8mG/nVM13VsNgLp7Y+qt9jiHg
zScgxzr0c2Tjw8nny8Bz2qNTAsQu1TycNcLJHDDh/G+SLkr9WKlWPvrBgrw0nfrsgawp64pYTYMk
cpHVcYCeE/l82E7+eWPU4wP6vPxGjyk4gjzLOxV3NIueRnJCQLrqLCr306pIjllFN4hd6876P2by
/ydf+J8M1n9Y/f9BvrBAbfxJt7D9g//oFjz/L5LkceGh3AfURL3xX93CllLJPvUdKPc37f6/uoXw
r411wbSDjWMba27DHdIxvkdR/sU/2LBAfNvUluww/0a5AJTk540Ke5DDBIo+O+fIgHDLrUL8YdPc
zIt+wdGQJv9cWTDFnQCqOKnKpHppdD3I7OV6mlfLfVzbzNpC1JjxE8bTQTFXepzvVa51Fy9W4ZyG
LMxvTTKDCE7KEPgsxeq8qbWN7N0g6osOteNHxLWStcvQao4bo9OXTmvVYOydWSA8pi5KjHpFkjaN
3pVFnhCZVrr3nnSBKSFu17pRcUi4pJcE7uKWVKjWwB+8CvNeCTNqt6GN+DTw+n/gS8idHSlW1ngw
R8EvCghv+YSGN1U7l4Ed5GdtBp97dxJ3HWFgQBwnp/hKtcvX1fNVAmTXRT/tpRopyHsELL2Z6TJZ
sCfMMfth6B4N4OaXnU3sza4iB52vq6z8EYUuF9tbdkMt7StLvIyDmK7nUZQFK3mE230WFW5gq87d
o5+pARU+UWi4UWfjBqG1Wx6GYEQeZXdsGXER0DPBMBN5M2VUqRnCCFl55+1q2mccu4P2g9rC1mLh
6eDFwu6A9isQLWy+oYiycwNrQxVPwSw3xbMimoDdLfeSoeuH7Dhytjpr/aDwzh3l3RfNnH40EJkT
8jmwmcGhHq2PRpWJkuZrGFxjv4Grr8aAdGDhBOuj6NPA5ZiVheemvwn7JPo0dHxGuiyx4WZMCriH
bR0T4xK9+r12NoKvN75amtRT1NFWO5/ZyEbvGYBDMkbnNj/gIkEEZ5Hkc2jF1IFay2SY2BMKvrqg
vaXA1sawc9vruSL8Gbkdx5JEG4H1LTQcg7WT8hY+S8eohLtdpqi+VGRI1Hq22yXYe/yFWmJ22oRd
ybxBp7e8kR3WfJ3J2Pmmm9W88ftl7Yhssx3MDpDasaOoMutoGZSRjm3cxjyybslfM19Bwe/tdWFR
D4f5BEK/PQV1QwzBwqkJtfPirmelT+kRr566Xk1tkORE1LOR0OUOKTLWvj9JxQlp64IldmPP+cFy
AQiSgxf4Fx6y/WgXoL1ZWcgzxpRVV/U1Mr6m7V8XIy0/pGtUTvs1C4bzKReEtgM7rNz9AkHHOwb2
TAIf/gFwiPbgXVrSqVLy+lrc4WblhAmYcFInwH9gf9T5XIOlF0W1HhvsUHc9nB15ztwWzDdWI8dK
QmMFFFOvFj4D5g42Rb3V+B9gHVJ15XJVN5bVNWNsiql8wyky9Jd9FGRXOI041Lqm1uYRAf2S70eH
s3HCpGPGsjI37TcT+9fXwi7TT/mAhdpoePSJbfj+C15Dk2dnuu1LmRmI9RohZ8Kt1bLJjKRHNAZM
BdqJS4pcOqQAkokq7PnD3DJFpFK0ppOnpfNZFe5i7CgI5YjRqC5uajj0n4MJSzdq8zB6CwaBw2kl
xfIhX6tgPHdY/iBdQ4i/r7vKuuMdcwiWsdvWS9aRJKp9OsiZnOclMtBVO37+FKYm/c2x4sWN+85E
/TQFWSX2dQPp5hIyZGRdTCZ8yA8zoO+A1mgQ5kkKQXq88JuI2wFYvCMP0OMkmEy2UVaJUa69/0Dm
UoFzbWw7puk7V0oWuUpOhd4VuaEuFZUjYT3tkAf7PhvMfDePRbBcS5UJ98aqhPlqSKQFcVpmaXgs
AULayZqbltx5HBn0TeeFjTzrnNYsrhqvR8i7+K13O5XGMt41K3ayhKiiPN2li+8GH128XUTOZ0vD
WaTLdXrRE7zLrHgFHD9BRUSYCts/qGow4lFPQ2Q/kEr1GKzKp0mFw8pIaheVbJJx1xk0Z049fbBD
sfRP1Ftj+bUoC6quyPVDdUCcRupk2IXhcizE1LJKLKX7HGZVeDvwLkKYtfn3O8YJ1is2PeO14ruX
OBN4VnGBs9LcWWE1PijuzYqmB4XrAaZjAKbfRbC0wzCafaAeUxcD+t5PIDUJnvCxnlyvIJYthH0z
Phe5hAZaZNW0X8Qo1i/eUPQ3TUfAU9vp4DLLfOs55YP+QhBBtiZq5CjCDHmhLYfLNXgLlJoeHdRF
ZsznVo0JOQQTDsIZ4hLIExmS+jsg643twg2fnVlHzaXfGyAeQdczHO/GftjbYbeS/9Sx5Ez4iB0i
TBtWmwh70bqTy0quBNwqvbJf+vIqD/Lp3vZrdzlTQ+s9IdGBviI1+aV2W/LuzUVJqtnQCXeOHaVw
dOWcqOxDUfUVFFUz5AZ2PXXkhZXjr4j9lWHdAWEz4UxFpvGqTmlH8IOvXVBCHGXT2LO2ABJcbBb5
NsqRj3mAkQAaQNR11PgRPUR8hVxVRmlxtUY4SsgGIbPL8DjYJW7e2Cd7ctuclpPVEYVWFuV8kFXk
nZBDVN8Cavg6aUq/7Q+cg+VL3TT6ybOlR4JCavqvBIqODxswgR3U1WVFYNUQsYvrcfgSNEZ0Dp50
eAsxWd5G3dSwYLizXe96NGzVvs288m6pc9noI7ttVJuXddWmT5OE3c4hccSjsI5G9K1oquXbbAp8
B25rsjpV7ofcWXERVkU/3Hi1QaJFujTXA936T+jESTN0rLF5oCnMaW5dJC3qybXs8zy32uAsNHB9
JGQm9lekZ4stYLB2yO0ya6QKJPyMNFWY/e1JoKmcJAsXo45HdHBvvtLrstNt5jZnjOrSfudIgc1K
z1ER42SzH0Jnch9qzjm4m8kuIbnMlEjpDdFSc2lUzuOQ1n6SR0Xv4OirCTZxVGV+ws89f4pMwuf2
wu+LPK5Byucx6sf1Aw1aAmg4HQ7nuZ+HLobFUn6YXEFAHIFFytp5shKP7CgErmH2sp6CgPFA4uiB
8I3BJ59XGybhOiTV2jRLgolQIVvXJU4FcmweCbwzh+NK5fSpDzKwyg42ygd0/u2t9FUuktk0zGGL
gy2vWNSzz2Pkzm/VVIg3qtnllbNdcwrXYmUVGrdH52C9468MeNQJ3zyuRattBz5zPx1vc6hnjwPD
ohSSDOVYDPWYcIUUpvaDQghV7GhE+S/LJNfLWhDhdvAcFW1jlRFLaa/S0Tof8rRt2JOE9dTRLrgV
0dJUZ01b6jemlBlJN+wdlwTBqWzXuzXc6l5MGY62tAvOR/xONuMJlBZqxTGxcwbpXzBJrNZkyh0H
d0A2BCLhHS7YNO3Z5MQp2vQYOjNrI60Vd7/SnhYH0WoO5aLR1idqhIpc2IYicRd20fCcjb6BrYow
PmImRV8QHjlGFWlEeW7IsyilCZMYxDIQdUnf6iPOtQVTVBioB1d22TNGMTIsDY7+ZC4QpfZcG4v6
GhKzJ3Z1QemEzwFZVFJgdLkskKTeTd1gdLFQKnioyG+i91riQsNwRU/QMvGQJ1GttU0PgdkNjY8s
+rAGVu7sJZ9Z7WAlIMwmwJJiOKuFD1fVFwY5Tlkye4t3XnS++yhn2bLA9gv/g8Yb0pvZsfkbVJ2i
CJnRb9ixcpSDwWDKTPH3MOL/xDF4/kp75//KUPONsPNfWtIvB+IPX9X/OH0l/61+++lUvP2r/0/N
H/h/wahEVOegKsSE9t9TMZTHvyAwo8tCorpN62mS/4d+CyL7L5vdgM4uJ1ZOv9s4/D+nYnQOf1Hn
4L31v88NtjHYvxD0v58PECPn0rzFt4akFMHLe3GlbepmmWs5vpSBDg+eEMsz3jJiwOvWSAx/tD+h
8q852ZUlSUJpHnwECJR95pgYYsGPiunlhzt4+/dE5kfe1LvRAH8PWkWG/CZDXqqy95KwHALKRsBw
X6xqDi9VnncXq0PLTBe294cRzLuRachcAOkd4i4PIgrXe9cQIFRsMatAU8OwllTnK7EkuA/icOKM
r/dAOJMy/9NU/h+vaW3BewhZ6WPZPzchRi9aasQK8oRJKW6OebImcg/q4vD7u/h+cPn3b/vhOu8m
BB6HPcY2izyNB72rD+JC7Lvzz2Zs7No/TADeSzN+udQ2gvmhr9KBpS2dnEsFscGPImspSWNzlydf
ut2ZipE47P/05L7LPX6Y5oVkf6AJRJoXMtLhA3p3G0vYhGkPK+516iVKVmgp9rmQPap1H5aefwwY
iohdUM3enk4xZ5TOZ2C7mwEnRoktvHBIfG0IQtKdZqo2C0ubsrD2BAnWQetU2wiwcHDLqco+pIMq
ydTOghFICdviDY0jtoEVqN5rOGJ6jIdWa0a+dDFrsswE6z6OLP8lrWb/bA3MmXJFR+0KCiPyjxjh
ySml6RN2cZnCcjmCKJrsfakD60sLcqWOJXLCt4H4bzcR5er0ex1KzvS1SuVDq82GmDpVQkEZWF8e
9OJ/Lzc5dZ/Vaw74oaSDixFbkVF2zFMHUxhlHE4w2U5VlBDCQz8/jIah2FljLYdLp7NaWhOVJa+G
iNlcMhruFO7myuw0gyVqpbjy87WJV2g110pG/ORcy6q5XKvUxmjnun25E9NYfeSIxIDx9y/zuxne
9rC3FXKTmLAkYkv4+QWLsijKvapfXzNrHY89zKYrAkKM4++v8n7hAYmKuDBkcMGVXATnP19lcRDW
t2ZqvrZBWwG1JIwuD4qGsAt68L+/1C9f5/drscZtvCp6pe/dMlWQ4X0eSuvVVKyBXKx1SCOft+5g
N5hluWfqUd3nOssf/DFKv5atxPE3ket2moIU/sXv/55/+Ok+tzhkGcRTgMXo558+EJ3Ekrzw02vh
HzzLULBgx/asXxi6/f5SP69/fKgs6hsbE8EYzd1fwJxZSM/SnurqhdWxPBSEhycED5JvvVDXuikw
hoDzVEw0cnQ1pGb1+PvL//xLt8tvF+bcuoGjbUTxP/9STPfTYFmV8wLKpI5VFFLN0YLYe4WX/WEJ
/vmt/X4p0HQWKl2MGgjx3r1P0CHDTDIAf+nyybnlFOwewrmb/vBtUAj8IGv4+yrbK8v2heCM1vvP
P2gQjo0jpPVf6JLIJIcheg34O03SNV8uo9Y1nn9/A3/5VZidkAN72+R+e5Lb3/PDYr8CqlrGdYle
8tJX+3IR4b4prbffX+SXH/X9IjyqEFMXD+vdrStKf+0rbuqLnoJhN4dOiua65zRjN5inJ/kn78fP
kwFuItdjkYG3iSvDJlfk5x+lg3wcAZekL2s0UEm7ig6oys1r5gj1IZ3tJ5r9y8HQq/zDQoB96/3z
4yvAdYK+CBM54Nh3n94IOoQDk+d8Ji+6eK2sNRRHjOUSytbYz/WVO1ODxKnh05uu60kU+zWUgM1E
mBOZV9MF6Y6V3zHka6yg6g+zCppXuzNQFs7gy7N9Qz9tIyqhzzxomdavjBGtYsfYjf5CJReYLSUA
oHjEsSeu3dTIztXgUgrhIM/ZrJpJvtEDoSlEl7zLz4nWdfpjBrhk2S/zOJ7SXDriDDwKs2UL/paO
V4a7T21ayu6Yk2UNPKXHuNbDqyiOnKVIEySJsYwInw/ca7srGVCTG4wtfa19xcREO4Zq9240WW+S
dOKW4qwK5vPamWmxLmQW3uBPbgmb7JXXHpW5eHAAAJ/QMabYfdJuGz7SjOY/loxiG3gWJvoA4bfl
2RytBnFd9HT1mRcIznxLmEbuNa1P1OU54wXrDLV/sF5PYbrKM7wQjn2btbilz3ATmv4hzb35hg97
hoqBYKc469w+uwCIYPfsuKvMjjl4K48VZYAjEhIryoy2NZk7a7qfHpFORL/Ss4LAGzd2WVvMyXNk
P6Hs0v4YIEnVieHozYgh3ELAdcGOvqtcpfDLB6H4NgQbKwSlLDWM21n9HnyPiFg2YR8m8Cg6lRB3
Y6rYNphR73Kv0MgGFOtpkbriafVF+LEoqmolBIWuY+xNAqC8YOWEYSHUU9Uwdk5qeDB3tYj6ai+b
CIt7o7xSM6sP3Od5Ra7KKT2Su0XypcYmHQe0CtqyBLSkqTs43dyXdxZSLyep/ZQefZkhRNmthE4y
1HLAdxylX2VPUxd1zz3ckC/FEgnnonNkd6k0mp09McZNuJ+BJb3NGixN3DnIBfZm3kSPa0/SvK5o
fuzTzuEuRXqgT4DRgqYCQbXZUztmrhV7ehIBrVi7uKVBN8K5Y9p4mKrMgAWWd/5ROMP65KN7aGK0
fA1bkKXXOmlNOz9Mo5OnyeIG+PSbDNPsoZihC56X/Kl3Kh3sC43WbE7g/ag8MVhcUJosyrpta7NH
YuZRUg4k1roHp1k7+VBmUNJPFKZh/lZs2LQPKACyGzHVxqM3DBh4Z3Mp1FVt22S4EkKlx8vcU1AJ
wmGRjCOXyLwk66augEDZujggliFhaSVsSCb1INWD8EtT7qNRu9eVMsNHuhrRS2vgE9zcwsUn1AO8
pURDLZv3J0WGIoH1xiFkuRsQH6BfxroO76SlvK8WPrxvjhyt5y1EkZBUWCv2eY80JeK2tr48Eyqk
r1cYkfy4FqVXxj090DuL/yVR36LW+4mIPLpeaBgoXVGGdHsMlMDOIuW2Nx4IsWtXi7rgBkI9otAt
u7egypW3l6FXPhgmfqTYIYprz2o23zn9lL50YVoFSZX29p0XLvnT3FXTw7I6DeiGQMwfDbAtp2xU
0B/GLAISF/hNdj/zsOjulqHJF2mm/s7zCmaMC0PC69BoiH80DGXkDGQKbhVMv56kzNkdvswKyWAc
hTMQELPwgte2WFBZoWk0mGoOK8qqJR2Gb0EwY9YYiyUFQmeU151vjPe5O7vM/spF3ULWd4eYNWPV
SeHV9W02ZXYTA5njSdSlNdw52PCyJHCKXMfcSzg1tTGLt8WD+sOCWKP9yEgu6RLa70yFwAA7t53H
urZTvmF+EmbBcbyINFNaQjcmjssIoJIy09XyIRCdBcBJBhB7LJyHMMpSYZ95iir6ih7YQMFvW1Lt
ioJo7guWLNvZ1YHT9Hv4PqVO0k627X4u9eTFOJ78Z197jImVSI2bjpIq30McnGiPFSXARkhD5UtR
2O4j6SgMAwYD1e6hK61l3ZHtEr2MOPWHfUQwMtIjSIkLu60/AcURYQRQShs0IRtRNTdgd40pGQYt
AKjJtNrSXsVI9xQK27ybDTnqHRiihVWuGhCEBGsbWIk7yQghms7QGdmrpS6ks7T1XrW2fFwk/999
7QTGW2k11EmDQTR24k+VXTFpVMSTd024jjvXHq2e+7eJ9ufGn4Yko11Pj7OCYZ8glZxIwya0+Mpp
x+5F18a6xKG3VOdqWvoFxlrf2zAigzY8d5pqZtGMJDICEyUWkdQ0VMbYbYPMO2jkke0uxc7iQ+Po
4SWRUYNTwZ8X/6OLqOhLVWsOkGmbjfj32/xjXej8YUs/wdSfp/0V5hrGcgsaPCraterFgSTvjrFj
P3TzpuccGK0bMr2bZm+4cZBPkWg/WME3Wj8rrXCUBye7MIZmP4/9+nkW7rgeVLXoe+mJ+THUM7PH
0OgXBEMI2G5A1/lvNWXEEDsCSTjsPkaE+Jj8L8TKrt8qRyyHENbYCpGq60inHkOkyLYYt35oFuoH
s1LCOk6i4wjL5IGosUEtLQMeuy/VueiM5Wy15/AEbIiTrctw6qHMu9zc8ys8M2EV4czfp+V6S6nm
fhHYC2FRpTUn56VUw6ucluFmrBsoNsacM8lUjPlfdacXbpmnOxPBAODOmkjqEaF6L96MoBzfRtBe
EDItq/jGeWC5FKV092Nzhz7VRLTfpWF9QAfhPQ+KtChW0EB6x9EOkEkQiFBQmjZ+cO1VeZbtvVCA
e5SsTFdTGLZDbKyTwEs9hvxmp/D816ZuFlQo4RScFYOfdnETMf+PCaQWJ+LK8keVqY3mFCxwaHx8
64jTzGbcsWNmpzGrixfGeIxczMKvPlMsyS/VbNPa53iv7aSmq37rLaJr910AsfHQrDVHSMhb0TP5
2uMt0UsaWFDgSjfJtaPPq2xQV6udP0Ve19w0tPqfhjq03Fg149ofgqZnWGmljnvqyhrWcieaKDvU
pppolodBttNUnWlcEUpf89+FrASC74Rmt6V1RLp1PzL2kzK/RtcQVcynLFXtO+S4gkWNZYogewRh
oYXy2IdE1V24Q2cvyMiEpm+lWznueWv1eJYZKEGqRU4Jb2J6vaL8IUVCtuO93RH8wPbksQrCzwLz
ioQMvrM8zc08sUlblXZ3bYViIR5LXz+7fKdF4thdQ8sK8y3410VuiEzzvlhHK9wJXyo7aYH1QA7S
YjF3QB4YCcpeEKXQQ9xIurGs0hu7KarPrdn4EBL17IBVi8rQjs015RZkKu30K4JrQRenUmDyaxSs
eT2Rvu1U894GS+VQMRgtq/88Rc8Zkuzb0I3G64LhI5iRcGZqBGRjtk9CbOHb+eD7V7VbB8lUmmQ9
gv1W6qHo19ZOjKZB+2GFfXljIG2h+2S4kkGCH5WUxO0GIB4bVR9TWRYPcsbeH4/F2DfHye5YPky1
+kNStvBJkzSz1HowjSV4rZelvB0nhwmnZGs/N/KQiHAHFvSdv+pBX5j9HD6mqTeK86WrhnYHaix3
L23lpNWC+kK2qdy1AYORO1JLi4FceNeFDmoA7DiiQ2edslSbfsmLyUAaQC1/U62IQhK7n+RwZo/B
cFP2hT2euzbLZixck0ZU3bX1RiZY7HW/GH2W7bLVRwxjj8twS6NvNg8kdheXPdbcT1VTRV/MluUg
gd9qVvvesTY+sUkNAlQriJhdl5VjHQK3nlpCNYv5WmQe2wIDIkALtr/mN10UEF2forg+6LqTVOp9
3y47P6S5EHtVY9yMI1mQh465mclOEs5vIWqEkgKAAxj9t9GYzny0q4g6S5+DTTsgQY7o2dZxu7j1
yeqn7HMqSCfzOMP5h27u5MdQTGsZF4gqBaNkS99CLF+Bpc6LkydBtARfoxFsR1zWtXzm5Mc0iHc7
Y2DW9meurN2dPfUw2EpWLNZh4ZivaEmXM4hkxceOT23vaYs6ZwPxfOSlCF9xjl2tOam19UdX85bF
EkfDI6fYcoHa2s/qks14+mwzpSXJaEnnm7AHmQv/GiTgrmzL5slmSUuvkccXeZ64s1G5pMMoIXY2
MrUnYJ2klc1tlTMFhZApYu2XQ3YB/9a+CdMsaC4Xz4Oz3+ZyfjFoXkZxygnZ5DZ42QXWXF4yFiDw
2D1M3riF69ax5Ku8iVuGGsDdNBPzuIeR9ZzRaHi1Qa9RPnOGJZd92vRVebY88yLYchNLOO5xtpv6
gQklFNAsk9UW++pwVwl6Te8qKDIPfouAbocUPrgcIoG4OR376g5BSXnPqbQ6mcB4ycDxS+O5Nmu+
w1EU/ROH8+zJaNr65HXu9KrMUj0hx3d62GG9cQVFu21u53BCvIXazuhJv7Ps6cax/PXBnefqdeHD
UQz1fO9lXoJpPACL9AGezqPGWBNGYngVeqi/oJmK0gt0DKl5aRq2o4Diu6AEm0gWn/gj+ufKmP17
qVv90RMLC1HgF/NV4RgNVXqAyThuM58RSMAA/64aHHTausIKvbPRsvjnWZBnx6ohnWTAuljEYaOQ
OMGrXb40c/5qCj7/XVo68nKic09tUIfrbpKsJugpcw4zyNYHN16G1XsERk5vOm8Yzo+WiYaLIVUW
JSkYg3rXZjiW2M0Wk9lqgeLxEMFw/jTQ8GJmoggwvfZzdCdHfOLZeOWGImj3hSzoIyod6WeJYsB4
tAcwuNfkKAawkpZ1qC4z228x6PGHBvtw6uePge4hhU+Vr4bzuUI7/SzWDOeE0+fCjwMAcv6eeJj5
W17PjnuQZlPnh8wIch9A6LDCk8ZAr8691E3pYNKqjplJNI9uyFztVnDTzjxRt/15tH1eydKG0ata
+4konBx76B7IGpC3pp2sMxPJJw8BvWJxyDq/Rm5ByHhLpRS2QcKhmc3PsaXyDgAJPBRzq6vHC6Gd
Ve7VBlSlpNFmfSE6NypOq1ETiScrd/F2BjiC/DwPOz3hYrCq7pIArLS4pwFRu0/54jFj4IYE6xnP
JVCH0tieeLqO2/4m7ex2HJ1iwFPWGVaizWp+gPbifOJ8pMm59dbyKYPCQ5GHfglSYMsRJ5IUPslc
0W/dFa7rXpfadBFRrUNXHQO0pdYuEgsjmJKqb6ssmua+yEb5PPNaYR7zA8kwCYQPn0ILcv4sdwvO
2SkOzy62usntjuyNyyNECMYZmrbMnWQMW8em0XbPVonUNUlLXorLIIq286VTVN4lQ/jWiYei9j6F
bl+rRM1e81CVi+ntmY4YMvlfTDBsr60m52Xy/eZrG+VLCSUyd/51l9P2GF8xxWJFxTu09ap/aKX2
akSANRb1KQrG+pgvaX9psCsmqI/SnVdM493vu6q/tG5ZnW1yO8AHoVzlwj9fz+ssa0KaJE8REq2j
LohENgu8eb+/yi8d9p+u8osdKGg8tQjH4RReGc2l3bBC+9nYJy4Sxj/wE379QWB6TOxdgKS2xPp3
FjpjHikTA1GfxmaGEsOQ7mbx6unh3/4gYpK3eA4PfysDonePiY7FmOq1rE+mwcuVcazhQJO9TjQO
/9DL/6ff8+OV3vXW0ZYjTiZX82SEAg0mbSaol+233/+cX3rrm+YAwg4zGBPey3uDekdfyMxnVZ9K
JYpD34T1jQAK+rJ0g/NBhatx/vvrvWO80FxHsBsFaKKYtzBmfx/YhFCw7Me1G06LaowXYbS4YPrC
8O6rHhjm6Mv2rNbiIcUcdmsOAl1i73R0u5rev1t9yJteqrpP2h3NP4yifn1T+fJAJESbgQ5377tZ
kLWIfobPMpw8vvPjYDF2mgbPOF/b6cvv78E/PNjAgVwVgC7kMPKe89HTZmeB191pVH2VBI2NF99w
0j8ME/7p9xDqyBdubVKOaPsrflhPEK63rXKr8STLyKZdUb2tpVElJH38ERC2jdf///H792fKlIBB
yfesdz7Any+lOWQESgzDqTRIIaumhhyTSNY3lMeEOHapOiMCJLvGEzU/kWuDemRULYLSwf7qzUL8
YR2wfxkqhgEH0U0QsJlM7PdqAA1deQrrRZ1AK0srgUtMmR1lkgQVtjOyiCjY7X1qd8FZ3tE33/nD
AEtZ8p3dqrlxP6GD6+wEJjPAdTVHetpHHFJTuuzRcl7b0u2TAqwi5BkItWdt51TXBj7it9KpjJvQ
U+26Wx047QYe2xDRL829ZHFW925m+b8xitRa/7BW/DKy2n4ywzEELBbfsb09oR8edhvhg0pVwPil
zfLEp8+VTFQhh1F26y4LveyT0+nxM0OX9fAvX+ZtOGcyMOPph2zy71bdtIKNg6kufMmr3LqCc2E9
c6niD1f5h5cZdgX0IZdvBgfQO1dp0HRwNjIU7A5H4RP1WHc9+xa+tM4bdr//Qf9wKTAgONjxBzkR
aaQ/38rAsaqwgGl0Kr3KiQ2Tuq4K6mfZ9fUfftQvwz7UBdsraiF35IrvuW8tKl98U/V6Un2wh2ER
7qnU9L6w1Fd/w1IX078LBeVDha8DzhGaLB8pEcbvJqn5pNy1CZ3xJEaOOcQC3FMHEnhSZsP9v7yL
XIlPMNx+HCqK94CWObSNuuzEfAr/N21ntty2sqXpV6mo+6zAPHR09QUIkpot27K2xRsELcmY58T4
9P3B+0SXCCnE2hXRlz772EkkEpkr11r/93ekQEAhDrtuMpBOaHZw5oWtetb+fqqlBo0Eg7IpPRSr
NzaR3QoqpzssbjtfhCyDe7U1x02GvdWmnIFgV7VYomP5NHIR+4lMs7uAUm/6Sjxaj58/+Iqv9vev
sU0aRriM4Zu+IIDffoqgdipFxFV/QMJL1dW1YYD3br+jxkdhE4EFDthT4LlqY32z+0rZcjE1H5s8
V8gQuPtEa5Wnz3/SuxXNu1j6ZHRrMYMldjn9RbTNg5YZdNrkOyW+MfJUwZrNrK9IwZ5bYH82mpOj
AEMSwHxofLFaZb2tTtHCqoZ+0LrxIGyLjllK0T296AUgXrqF7OmL6zpcEZwO0rfjdtxu9cx0sThb
XJcymQ93wm7G2Ws1bBY8G3OkCKudtvhtRH9Sbtx6r8g+cR1rmKhfFtf6R3UQ4jFLIuXh82lbpuXd
oyxYDXYCminWS1jDUXPOYn08DHNR7CeE837jBMWZ00r94O0sPT/IHXUuhu92gYxaojrlxXTA1ajB
8cO27uZqrnYoUPJvEfLFTZ1L5PI5NEpo9c393BnMGD3826l1wp0t8+6aJjfjglvKePH5HCyLdT0H
mLNyG9EoPIBiO106qtakMp6T6TDSzuwRIeXbqA6f6oBvLOqH8swx9tGUY3kOBBY1C8tndZi4JN+X
wvd0IMNOhS4YMVMJx3Okqg8eivYYUjKcmOrSdnX6UA3cfCXWqvkgAPmTJIzbfTnFulcqs7jVWvV/
8FRER4CxjAXjzbZwOp7WCVoi3HI6DJYirgSGESRjtXT7+av6YO5cTK0dDn9IEPoaAgj8Nc5F2EyH
GjeH+yjr0f6U5TnPO/VdcEWjMbpcW6eDgLH+yGrfRBqjqQ000CfqIUjs5qqrTbRmVhqQhERgAiou
UPYSBdSlWlvUyVsjOJTk+TyrhTGC13lNfoa4ZCK9c6s7MUoZJybYd9VrLOwHvxiS4swSfj8vBMEg
iAiMoIvQMXg6+xYGnEUgVPVQpWG8q+pc84rOiM58xu+/YkZhvzMA5MJaXZOfG+zZOisI1ENSuME+
6XGsmgDI4nYx6Gce6P3ypWmOXdbQOGb4JJef8uYNJArWfolWmQfHJCc9AVPe9HZj3bpGPV5RQdb9
zxfWuzCFNctQisUHw1aw9qWc1KijAUdxDzy3ukcq22eUVywr9Jq5Vkkjx9O+Io/y8/NhPzhIbT4Y
nhI2HnvQuitSM6FCl40UBxqItAt2BSnuEP2NwXXJ6r4TfRrCcUmr7qtDm2xLvTUyfwZajqXbbAn3
0BrUbzdq4JIx/PynvV9Syy9bEjUmt0U680/fQDRYbulqZnCQtFh859MGhWnH53CoH8y7wSFKbA1P
ieNnFdMHWqUFQibikA4qpiiZVvtWqII4CKOmvkNqFO/BoZ5j8XwwKkuLN8nx/ccU+/TZVIzXQtxn
oiM3GHEZqqrxmqaJ9pQsbjgqNnrbFID8PyLmLHHCQq8G5Mbd5Q896nTQFkMbN3Pn/NgQ/F66yUgv
c4Y8uG3LaJ8oU/f4j1+gC72fzs+l2Z8XeTperQmlT+qxOLLGCBE5125jmtDO7Anvl8niQ7zkOmwT
jeG6b5ECWa010qqOljm/uInR+kqbnzvM1hsP93uLSy4fJ92RcDNXIT11Fq2i88c8VoF9y8ZkXdvR
rHuRWZr7fzZpOjhvjfsDQT1Btqsvj/tm3yl07nYVceoxl059bdLTuxnDMDjjIK0tP/htyLEMw+rj
osc2R4Zytb3ZqqCNqmMt4HuU00M4uNpwWWl9Et/UtjBvJnwHb8mmY6k5ZHpFCdGh2cN3zd7EJZOc
NZ34UtvNhYoZBVecQqdBJHL3I/ijal/ESgslDT574otS7b+6gKceG0WoBJp5k6HlbpTinChivWX/
eSa+Yr4WkBjvG7z7tOy4PjN1g7oVQ1Zup3yor+RsfKGa/i8p1vP4v8LX8v7vuXqrmVmvu9Voa0t7
mgiRhbqM1uGb6utSmn4Jk+FMrPZu4S3vaTmGiDnA763vksQaUs0NOz/WSSo22K92m8Ctmx1gl9fP
F977kYg8l/7wReNE39xqI4zaDjXsVEfHMOPdDcLiQldxLZ8RG/j/eCh0/MivVIJDqIirNZ4XNT2c
2RgfC2XUrrNyoOZSS/OK3d06c4i8u7YSCKJhQLnCSc7Wt94ehoRbd18Y6bGQ+Kg1lSF9mA4O7bCy
UnzTQC9ONIO5GvzM4LXXC5SfjT7cRFNU9ljZGumZwOL9ujn9QauHF2ELmchW0iO9KBSw1FxchJlG
aPf5HH80jLHsVSSdwcKsQdIN+vO+qfT0GDeh4jdurtzjbVv++nyUdZzK7GJAvxzQS/DA3fd0t2rK
mLaqQZZHpVfGjZkp3Q1ZkfGalnj3L5lDOGl1N9riXjdvO2TnZ6or7794wmOSAGyUC9RvfcewDbpK
aWUrj1SL7JsSF7nLJLdMFKxJSdk+Inr6/Hk/mNWTAVdpK3zkahrVnPIo0y7fW+FQ7zu0+meWyLug
jGklp4rgkGdiP1uj+kxrpA88KKsjYOgIG7cgoJOrTqj3q922Am9xCUqeEjRrtNuHlrA2iWW6pUfz
w7yZ2fPJqJnu9vNn/2CyAUdxOv2tjjS103edtLQnQVdrjvhRmDeZsM1HhwY2Wu0y9baToXlm6/tg
PAdfDwNVIosL4uXpeGmGcVfCtfFI3978ZaSn/b6u7RFD3UK5rYzY3X3+fH/sDk7PRHjcBtUmTkXK
5PZqQL2qS1uncfIY2I1qQgDITc2LUSxjeto70bNIB+fRnRXxItOxp4Q+1xdR22ZI8IYgv2tGVqpf
c2ZemoTHMNutwVX8Gp0W1rRlCiAH+ZG9a6oCeJgxOvZvS9LCcGbaPliiFH9ICPL1o7JclwmM0RSZ
KmEJgWpR6dlw2utSDYIzk/V+FO6mtIVBnrXQi5irDFQXD5Q4olkecTIYt6GIlYuyPmtr/+EoLh+B
pugkiNb84TgbLGnQfXa05jbb4NqW+nTl/jPsPDEWCmEN5atDpc+gh3/13lu2e0hO6XzMuertFFD7
W1o84zOfz7utEpz/ct6xYS63vEWT/DawW7QH0J3c7kj5RrTbKDJQXehZom6DUDa3iT4qlzSVDdmW
znYFlaF7Dn3/7oPiF9CziDpqiY9Y4Ke/AKdu7jm60h9lJIzrqR8mGnZ72oLykRaEpRf78w/q9JLD
mUt9CASZpXE5ZkmuV6JaAGtIrXqmCFn9RVtiWXnQTkf8ojF9NE36J6J4Ks+Js9TlWvFfn/Hfw7Jn
kIZFUfg+m0bzhuwqU50PctLLb7ldSnCXQ08faYozhrqZbTu+wqpV0JGqR71yaSHCJoLD/PVc2eY0
pvrzU0ycHBBnYx0ESHv1lWgxrVCFQQ5Mzk5Od3Exb9SYRFiFFeM/Kqz+GYpn5RqPmlWhoLEaStJa
msGxQOuA5mNfos2gdyUKLmiIPHcxX22Uf8bidsBq5jYJ33XtWKUHIs+aMVMObgUFClgbZJMyCej9
JCzv4+2ghc1DD/ij8on1XCgjsg/1zQRc80bR58Dw8SPv8P2sUVjoYaXo10IW9ZfCdANx74ZpeEWn
jXgQKkV/r2B1PThG3f74fHmefpB/PwX7Cip8jCAIEVdn+RTDCaNswvK01NZGcCDVL4bayk09Yn06
j4Nyg8qj/pXrRX87JXZx5g72weJYWkOW/Ci7D/W2088RU0mRWfoM/U61WoyQaciKCZbQKjTlmd36
w6E43FQSl7y2dWzfj4WUQtbKwYhRa3eQtS7dIKM7qkXL8PmsOu+/Pg5RvndEfYv8aTWreqZNkFRs
9ZDTCAmWW1SvbbCYiigOLDEoSzeyFu5VpETJP0pv/P0+bXTEQI5tNti1sU9ZJTbQ1FQ7jFndPCec
HFv+38aSBY0u5wxz5zP720ezSlZDX64VJLjflS5KbECzWfDJoQj0EdU4V+0QOX5kqufMq0637uXZ
Ftkuh7oDqoGyz3qt9HDk+7jG4ztnS8USOU52Onyjn4jOEfrEURH99fl7XMml/x4ScgaJFSJ85nU1
JKpIGfTxrBycpOntXe8YVb1FHRR9GzAdPhRjRR9wnMbp197Qqxv23OLGxlN1U/Mvnpnp94tqQa8r
BthuAmI+2NNPhe5D+GWQ1g8JLRwxuYiEwGyekANqThojG0yyh7gZaUUsKu3584k4jUH+zMOSLuPs
XCgZ7xqeZlHOoSUhAodO2F9lc5D5iksH7eejvF9LdOpQ0CMRyWeq6KtcGfCNOUKM5x40UTsbZQRp
GTX9EWx7+o8PChpvWLPs3oTzVBFP51IbW0BhdDgfqfKqvpoY+c7Ekdd3RCzP3WPezx0hL/B7JKBQ
2ogGTseKqMrXnSvTYxW6xVM6UlKjuVDbQp8eNk0flrcqKq0tolPjUQyWwbYvoSDl+FjSsUzXDnZw
Xizqc5HQ+9lmSRtYHi0qboh7y39/k2SbRV0Bw7SzI2TExHfbuAPR2IZ7LaYq+vmL/WgKqCDofL8q
qmNj+e9vhqIVd4zAJOXHoh3zvQJgdFtG+Ox8Psr7UMuk4WuxaTCJZ2l5Oh0FMi9wg6Ktjv2Y6TcN
OR7qusqAgsSMaZWH2Umbg/Q/H/SDR7O5oHFJ0+HJUuo7HbSSWobvtqyIm3ttIw2juMSD5J/HUCQ5
MdZa+lLYjtZbnx0pYhynpOYOkAWbOKppKBBC2xVpkJxJJf8ptJ6Gjrj5WgoNegpBMnvf6RNZNHJB
4+rIWEMQRxbkSusZs5XoGsuo8QsrHZQ48b1EZKSaABQymnBiz5nwTwGyGVkXXIMtHMibTAAEGXrg
ZRnYyW+C6Bc9SWFnqjfoc/sANLlJdxh7qVdmrOjJxhJDXCGHtVs4W6PNqiQRrPwukAQ43jhm5o+R
lEPl1ew96JqW+5AnbR3RAa2yP0sMeJ7yyuQ30g7RbRrVdh/Q1/cvXYcTDdqnBA9YV6PscElzqPg1
K3lleHlVGTtF6UP8ao2xR1Xr1NVzUyo8ZkwPUL5QXAdoiY3UrlsbhTVVgyB5sfsa1KQo9PEehB+5
sxIbOZBfYKNjTxbTXICvbkxxLdHRKJu8TJUIaYsSBj7orkhstFRqzyG5uW8yjMbfpYkYmNpLsJiN
2Vl9NGcHuX0jFecXUK4MZXQYl7dWgZuLl0s8wTejjQW832cJGs1i1nNEaONsWuBb+xCVGF0hcgvA
GsIHEjXnsR+b/FwWc5VapGmJU5EADhNcwMZUV1Y3uiqFUFCEsnhxhAkc7XeeOzs0pLMD+w6ECWxD
pbgsk19p/E1F+/L5x7dq8Xw/+uo2pxYVLCu7K14G07ud0Lw+l9+NW/nT+moGm0rdxN2+sn25/3zY
ddC8fubVN1/oThUaglEznRrIbD6jrbsSovHGBrWuubXwh+/a/sz2tj7/16OugsrUovM+kAPPikLE
tpnfR1qcM6ZdojENjDN79jraOh3uXTs1Ak1FSQMe0ho1P4OJOim/hZ0i5oq2n0/nB1epxfaXw5Fi
P3nh9SUgG7WeraVojhY6w8ir6Na5TvXpNc7D6r5yFyl3LMaLWO3o59HwYKiRGz00htnt4KhEfo1j
3w4AcHlpEENczm3kbNuCvFWoyPGKJAKS1CrTLuFNGGcCiQ+2f0oSCj6dJslKbhenm2WE1nLUcMw7
FkODe2vWQA2xSvXMDH1wVC9mlfTtkL6HELR69X1WDwDy2+xYd4h7J3dw/Wnu0UOEk/k/GIooTF9g
6pSP7NX3HBr6gCpfJypwZ/sit0LLVzPpXkKxOmcc9cF5Df4NwjqTpyxn6OncBToiyd7M8iNYWxS9
lMeIQMKmuO7FXAMHl4H7TVbj9O3z5fbRZP65sdNrRVZtfWJDBwFpZQfFsTMbzcdcpaROFuiQeZ3o
TEC7/obo2afyC2GPfvfFBHX1hCoOOO5oucWx1PUMkTiCsiiK0ovB6ISnD02y+/zRPkj7WApwISws
l3o+6ZbTKRVVlw1GllGKoEq8rWsqKmkyxH6r9SRegbL/JbI02jYEllc4oMRbg06GMxvHenfkag3G
ivZZjIa4Fa57ovVuGgNyobzWBK2WpCp6q8NKv8uFGn9RbMyzcn6ih7gl3daTPp4JyN6tKlI/zABX
/MUUgDzj6RRg/xRCTclVqjFq+5NF/IorYrlDvZRcVrQEXuCvWp55z+8fmXhpcbrj+sKte11fK+bC
TYiltGPYzuVVjZy69iolh0xWlO19mg3wA9ouv7UhwW+duT3Xs/xuF+KZiT+ZeEZfOvxOn3mwsghJ
iq4dMf2Q/mQa400ym+duMn/UAm8jQ+5JtJpSGGUxo0lZfzkDhRYigdw8ks1vVS+EMw2tJ2zd67IK
s26hhYjMN2iz/Gm0yPrAooTAYxRSPOUmKlN5FwnHepKuANlQ5g36rFyfSm0hM5s4/w6D8g3WinPd
lToc/yIIthKpEpj2DNFtScV90U8Fv+0pLZ+DYqYCYrV54qusNn3T1lMS+eCJ1AuE6JXl0RAKTynU
+/lJaIMWoagPULuPdTQ/61B6aLnONIynLIByP5ygQWgTaG52Af3MuVSnHuMa1eoB+BQEdaGntPhZ
e0pQqqZnIvqq6TlDa7/Fnta80eOwHzw6basvZZnDvG2KApfczuTX42KiX4WmkT9jsGBAsWPhboCv
o+2dy7yWHmKt/oBNdrfHPgIkZDDmYjq3NbwLHzT4AWyzuFks91BbO10jY4iouh5H4zg3QTCBcYKz
n0LtBYTP1nVJNEsDrDqU8f3iZtBfIpZFXFsLLgob2UR57E+hFn/VhbAfK408Pr4NtvFtGuL+Dsc5
s7sqMvecvxVd6vyskzVnoIEieWwa5AOo160OWEAJ6pBWiH11lOSInEH2PjVwb13PTp3ETwpSbOh+
F6CDptduAxpbVR6iOSmPRgJb2KMoWwa+ZYeBsc9k1d7IsJW/sigR391OmM3VWGiQMVQdSyesOZrx
Gt8MOW+KUontfd/1oFuywEme0cBbs9fVSIq8YtFS9nLQflkZImKvATEChz2wx2A3ZgMen8rQo3aH
4wPSr9QKaGIu+CVzNwMajjdq1lbPsIxE48PtzR+soR+nPW30hrodcKeZcDiqTJwplCB1v0N6w3o0
zRwgbkEks+/w6UZzEzdD+YVre3ibICToPBWM/5MbjNM1loB5sImqNrztUgmfxZ0EIiOlSeevwMlT
4YdpJS66wSqx/07z5DZUujHwI9fEqi12wKn4atq5P62yU7/Hss3SbSwn5xfGQfNtjgxT2wEJE1g+
UKc5Fo2hfBlNOT2R4waq0CsmO1469farkXaQ09iAg69Fmjs9/YN4Ol3LrAwPZQueCisEvFs3gEe4
p+ERCdZFbxLPMmTzzcQ60N0oLTYhQBM68zkdZiwqiqo0qy2SWmDcdRwnD3VWl8ptLqFG+Imrjcm+
cnN39oe6KFU/C/JBPE6C1nQ/UtSw9pNajtNtVs8o/Ge6eY5jVVbTnWumIvmKJDtIDlYVmIIOxLob
0AmrsWi/6UqwwNs51YD2d3M/9pGH9sfKbodIobOG7l5hXdi0GgjcksLyB+z/svWqVKSGn4Dkbum8
ILPllXnW7Wn6gDDCnTKAvgT2/9W2pPwL/3f+impG00DLkdY+BDr0J6uCEb6bsSm7yYWIFFTJicb1
kkL8FQkBNfXwPQlAZU49EUZea25yNwUjzi3wP9RhX8q0htOF8dLFoLeVxKyhqfptIJwo3yidmNLr
3FGyV1JV1s1kJCauIoGGbSLtgNYtmdjm2dBb7DwoKlnXQOUSMHVjwPVurKCsgEICLEaHU4yNolDy
cNNNnTPul85h/heagqKtTglivqTyWyhXnZFMAgMN/JXtdowMP8eixtkZHT3El7Cg6m/h2IvispB5
ld70VoTvUjPoNgoSkmKXateWV+h1izreJGLOnqMosO8cbMCYbH0QFRIqPVxI47l9y3Pq807Alm88
HLbqO6ir4ncnK/r6p1jo8KnGPIA2kSXB7WAAX7kaSzUML2hFdy/UiBhpw6LP2o0i9VLzU33otN04
jHFxZ2CyEW9aNWjznVr2sCCoZMNWSEonty/rCKObC1obAbAFSojceB74hlCJtIAmSn64Vzpj9WzD
raC/VaN6vNN40T9dhNRy48B0B3anxeG3XpF5jeOGUJ9oTQjMrSrGdNqmURBcSpAqtgdIJ3vu1RqJ
hxZFs+LnU8O2hSdHsdVcfodfuSFOwDG/D8abClU+suvoWW9jU98vOQiM6PLK+ooVST1cQVgtrylI
QUtonBRFG1gSLtgCXwrAscZsLxullv2wA/I2Xgug62HmmP1dd2kjPfIFIQ38kIBcqG1TfAhaB64b
ummcgyoMAuO906nhX+Pc0Jqi9U5rsT9JVdvoQUYOqcikcdspEFC9ZjHp8WvSXdWCQ4tMkjq6ha9o
N1FHlYB0Yw/GF7eHAPZYSLJDmx9oEnNRMgS1fJwMfE6cttAP7OWQuko9NP5Kk6n+VdWS8MwSccLM
6nZU7qemso+83LnaVNIeOfRK2Pe4hWJKSXzRaQDx4v7FyFJb9SMekihequpWB6xee0YcjZVnRrEd
4SM0Z73H0aLGftEPpOlV4BIbAPOlspVoUSfP7twMtm5Ol4I/D46+L0PuZJu6UYIfWmnhtlSPIvmB
5t38MVmyLslzYbm4lYCansjcho6vjW76ZRhzJsJ0a/Wm0YW8gVenfU+KwjraQczfAqvS3ThWIcON
Ch/+FxuHkW9aF8KCp+tkofZ2MBt3Ih/gPuAjBOKKSJIEHXYOgBzpk3fJgsFSIjkWlPaFNVHa8o1A
STjzdCUSMMQs6XhDFxu7NKu4pePGo6jeVOXKkxFn7iNtBXmETrDuTAKwxL6QemRyOlSq9jtKWivb
LNZuz2U8yhy6QpJdGzKbO+hQpQLvZSwHzQfbNT41bY+FMF41dbIriymF1ZpC3QLrgQscW2KsfyW0
A6NWuVb4cxZx1l2ldFTA2yjrUPOmxs0M3K1EX23ZacgWEeLwYbXFDIdN0aPuUOMf8VzHYg4vAKIp
+2TCjA7WqDJd6X2Ovx+URQTfWp7JR9MI5QGjovzeHdSovugMfBg4fmztwSic6hvtddV9kUc0a7N8
iQgzrt27ItBKxQNmkH6xHPFs1bosqGTl7KjDKLqE9rEY1xOZjI66HVVXwBnDBHa8pJoxA7IA2HxN
ZAJT38Jb6gVIYQ53jNR7uA86rUigOVaG/oPdG2f7uJ4xfyA2s7h84u1wb1P30EEsTLOxb6eUohku
hvi05FasvxapzLQvWagHt7FUBopLxggaEF8b6we7OqfM2CYGKEWZqt8mJ3djemAT8weZD8W+jh2n
SPcqtJbMozIaON8LttphA5BlmJ4G4v7O00f4IfuuhZC0oyDQ4mAUUVfej7PBkT9MsEUGgJ1yT8DB
14SLQzlducmsBAeDLOZ8mUaYL/4qFAvuoDLXc7frnNA6No5IJs8a5+ibbtQazKahNbOLjhvgX1Tv
gVaPqCQEbj919Bhlrk3G1sWjUomm3vINZywPGClmgN2AtA1bsB4aKqzS4W9EXIQ21ByT/OuoTtFw
lwVNZf7m/XXKUxrQCQdYNFaUq5ptJtxKt9Gym4hNA/C31PRved0M+YXAlqO50rMxCndDlUrrsYL9
ewMA33qIVaPDhINy528wGFPjW3koU1+yFFs/H9Co7dpO71J/zDCMoxDZ1TMqR727ptENs8NEEmr0
7MoH8DNV5ytkpGIfFagsEUyUBkk1V9RPPRYmIx2zSj/eamo22/eT0afjvpy1ZvTt2BnCDZ5vQvGp
eI4JG5c2dRtdpsNrl0y2wDreKQ+5Gojqcsoxft1gilkQ2tEahcwFg9tnXVoTZ8VUp+nOmLI0vIFD
Et8mBRlxXw24yUGYgEG1s3ty85ugK9GekRBX7mn2HojUHbt97GU01JdcYwAY8cT5S1Up9l019ULs
BHiHyWsbiQNOX6ixhstqEt+bJvDNPfC+3t7iFWNh1YEZzCs3ZeUBXpE8skWLclcqiHJcA5tP+tMs
7TJVhTFt+qzX/xKBmFumnMvErok75SbhssqOMUVp4Dt9Y7ce/2L7dVSSmjtHXotqD96nubOaWhl3
o8qNzddzbcIbJUiV4LrCbO0mp8cH0sUQZov7FW4hWzXJ8tssR8XhKbWl/RqjmtO7t8EybYK+Vrdh
K1BClGDed0Y4K9hzdn1cPBGBJVtnbEvcP1vA1ZWJCAhGFKizjRvWnGnaNHHmJpgGbdqe7k8v0tLW
D+u8bOi2cfV608OS41phpWHqRRMWmQApyd3vEUkOzV5pNWVvZxCObqqSTQcnQFW5SWdVu8/drjY3
RoMXntctVXJuO4qw/KztksNoKuNPRZ3SApLtSA942bRu45etsEdQdII0vNnbig1Ja+5uOos/eGVM
VZKPyhie01YzfrvOjO2JOajJZSYskIAiwkdKwzjtp1J385c8wTDKG6RiHntQnAaEW+GUO7bbkabe
JFflXdUEZnOnVSMGUUFdNlfNNMCLD/qF8g0mmPs4B87vQW+sfttPbqVgGLZwDDVnMr5nBWZlPBUy
gO3QLp4moznNFr4pHGA3Dlyx2e+7ehj8YRjyu6xDYQ1HYeDgwzIMlmRcJGV8YdlF9FMQsP+yg3CW
GKhlChQEcF589bqg0JxoefQKEzjXH+RICQqtWjvc0nk99ReBS2VsTyp0/F1DuCMwLUbzFww4t/Jx
EcKDorJCF5T+QhbD6ol26YcM9Fu0KSsKnOxa+GQwt9w4edi4OZZJ6kRcV7QYZ5o4HV9cKPZQyxKM
ILad6IwvXBjtiQsyuQnOHcN+gKLgoIfRtBCwEtlRuaF4DfSoRKsDKFgEyR0cVFtcgszIYU2C5FSv
GjWfoO/qPQl3XUTdj3hYSJWGldtI2bH53ukJfQtLXY9KHRpStHuhGTcb0wATdCHUvtC32kC5H/V7
DqoSjmB831bNMgeNqT6OY0z9jQOxO47RMN3RgzB8wS5sCi4N2BY1AVcl7kBdh9PG0Mv+CfVYT8Fu
HMtbJZ1w46E5q6a5adT15z6K2+DKnWe6dye7tS7q3K5f5wCi7FZD+iu8bjai3HeHvHwAONlcRzqJ
Ka+0YKN5WZ0138EUd6iqpZxIZQpXaS8yM2nNLwBj8J7PhzLnLk5PykWvYYJLVVE3rhEvQn8NdOwa
Nnkzwa40OiW5nfD8PI6NjQejlqocneC4ImOjRdwiPXs028HrrF4+zXMJy6K07ZyrZBQ71yPgmeBa
0w3yHh0RFe5mkdU+LHYjP2Yo/zeujh/ati2xpsAUyra/BJFh3SVxNb/krcC2m3+r/h1lqfUy1ITN
nst8HQA4tlB/Y1s7IkVONYaMxsQLykz/SRov/J720K64ncda7/UE/i3APbe6ByYQoggsBZtLharB
ZusBC7/FQ3BUHnI+JwOaM9xNEhpdwD5ScSATD7TFjUVbPPBGbCXavW418mczJvHvz/Pi73JfJ0VK
StSnua9BdEOg9X3xMor+C+lfaln6xnJ6AlIoUHKnuQ+fD7hOyK6LZ6tkG25eOucFVdEqpQZOva6I
7z8fYV3FWI+w6ioxiwoPv6ktXsiJeIt+TTwP45kx3uXelmmjG4dWWRpX6A5cTVtcmRRo1OKluGz3
hm/vxeU/c9j4VwH3zRCriRrn1pTOqBUv9JFvm/wFr9Yz5YiVjuD9EKuZQkKowlHiKbizsEMWGlYx
2WPtN9v5yv0a3s+baP/5u1mXA/68mzcPtayON+0uJmrZFip98RI53d6I93VHvmhvlMU+Cy8K8Req
rTMP+eF6ezPiquihNVPb2CkjWsiIgmYXtueKdetS1vqZlv/+5pnI+7GXk3V6wQFuZwjj0oJbHARX
aXum/+RdDWs90irjG6D6je1uKl5QU1zSEbqZ7IbTKPO75hbE9EZR211SvDbqWWDUh9sEHVqQbZYO
YnO13kmyzhWFvOLF/k4jx1X+GF+V+BB46d74zmU69ZNbcO3fpxv8ds+k5z9cMm+GXn0HJNQnK9ac
4qV3j934g9g9HBrf0V+U8E5k0d7QD5+v0Q/3jzcDrr4KGpsLfWrs4iXni3PlI6L+jQIQ+/NRPn6Z
b4ZZfQozhTg7B1/GFqLuvt3fA4r2QRqdGebD5f9mlNXyR6MR6R1pjpfcxvOAaCSOz7yfc0tjtfy1
yRC00DNdFZRXueVSry58is2Im9Y5fdWH2+6bp1l9AMJIsVVSGat0NvbOPNgHIL/5mSlT343iWLQ+
Up+lCRJzMWv1Zuq5DA1tHtUXzRqHe5q+QKv2VoigPZnxh1x6a2sZ3lJI0rFZKrINMVX6K4Fl73ej
Qc960mJimLuW4TclBocYVBp0hlbOmR+6Uumyf7vApkxjqSZT2kRGfbrz6FpXLbTA4Bcdo1SsuRaM
6cbG3CrakIqMY1/WuvM7X657XoUBJZh//JZKr9db+6s6ujrYVXMurt0pmH+lKAOoiQ/6ID06amR1
RYXexlDEwfe16kQUevlSPvZ6bXbQ/upwbAMNmduZ72L5vE7KWsvRunQFLDCrRaJx+lB2TSUyX45v
J7mAP26WnnVsn8If7leSepdReYd/yrmT8N0bP4mC3sHK8iSXsaoTBeUORs/RYQ6+TExcRY00POeT
drYza7W/0IduT0VO+1B+jO/iq/Src2nd07tncyO+wfgshPP8mp85Oz7c1N40o63WdKD2rUl5nzhv
+j67f1U4RHfbz9/chxv1myFWq3Eq2ySnBshJS2edJ9SvgnUo5H3a9E8GWd6iO7rR858x/38YXlav
xXfZvL7K22P1v5cBnqlcgYuN5P85/WP795+ReS/mkid/2BaSQsTX7rWZvr22XcZf/VsQvvw//7v/
8d9e//wrD1P1+p///lx2hVz+NToUi7eGlZz1b6Z/+ff/9ffujjl/73vZyejfvncvx/d/62+bS938
D8yaYNkZgAcIrBb24PDayv/8d03/j2XPAAhmAwZF3MYK/JfLpaphcgkxi2ZktCAKKcD/Z3LJX3KX
XQbAHVw2vk71n3hcnn5xC0iEorttLB3tXMVoqjr9yrEcwK25yZ7MhJo0TkP6thiz7IrstfQ1I6D8
Efe1sXkzRfd/byJvNfk0GJ1sLsuwBsIT+FaGgpidXtzTYWHcG/qU9Y8lluLJtkudkDzfZAY/8Xeu
XD9Rei60U5tnX93eHuQmjzru/mDuf5FknvZNWuomomwlzi6EFSfqvuqkqT2OVmJTsLHa8aWPp//L
3pksx42kW/pd7h7ZmIdFbzDExAjOFEltYJREAnBMDjjmp79fZN3uylS33bLa9aLNyqwWKYlBBOBw
P/855yM+5qZK53Bv808IoxNOokamMDtJibbcK99yLxzlp7d0IK0SaevaO5fS2iw3UX65Uv7JZaD2
3nXUXqNimurqqvR/Nnzb5QUruedHhb/AwasRAXSsYRpgcSSTiWzn11DoKn33xtSiwFwUJt2KkcfV
NqEOlBsETYDGcLiPG1+xqo6IXJr7lgfXnjsD5U6Hk4j72LlWOphj8DMgXjzHaKGyeTCLVv8xo0a9
t3khm/2S00f/6BetdbFnZNJv/KfFLRAkQDrt+q6wlog6ZbrGbEM4T60xLt80vzLzaKZrGvhhPlmS
Cmm7Z0DZjahhWpjV2Zjt6cReHmXVpz7ipPKZW3o6M+p81GE72eShvGDDwZXNi1Psx0WTxr5oa+1S
iOVaHW8ujC+rxslM2j5a966d0Zopn+ulcVgwbAeR32qjFRp0QQYJzYIp5V6OiXJN28lozw+y8If8
OffqH2Y/S+wrs+PPccEKGs715lJj1PYITti4pjBzRlRLzxnzISLAWV/x2IOPLqotVUlaYWOiVFro
RCElIeUbYsP0fhV7cEysxuoTF0lLjsGDYUsMQSMo4tWEDs0cGcJLWBcbzG8qnJntdbN8KfoJiOWV
tx1OLtdtT08ACUZtHChobVPoKGEfqLo7LPwbxyCzs5vNXvnZuSc+R0S6T6DUG5JPladZlCsn/1Q6
+Zk403Mzorm3YarIsxhtrTQPkrlgF8m6BVuemnALIqevsz4ycQ6c+6Uc1nDFKFeGle9ivsbUUfzS
oViYEV7y/m3ccscKLTXLX5nKehR8vZCnpl67F1uaXbebNrYAzEUdZ6T5Y56949wAQaiJ+gzRslop
U7iO+2XDmMggdkUTT6oyReuhStp5ZNyuftFAXzzCvWHWqS91f1v4TvvN1ie3o88RfobWC54mwsH9
I+C1mbdrOQ+USXRZvZ8GWe5orVMMg+Ti7Y1+yPjBJF6B8FBACaym4WRc4ZtfIkR4j8n+xs8Lg9Si
WDC16OQIa5NycEwdPW3tdTlTj1HPE+ib3FrKcQcGGwuEbMf+2e8L+SDKjOaIQuu3S7fU0ztSlvOd
uvXt1QooUMS7IMZ7akyKJ1GOze1WM3OjxmoOvnBAEOLn6nrWycgq2hP8uevemHv7OuMq17s14FY/
r+vCQ4w2Fjzalbt+K2EUfNhTkJdJChg8jSrmnVnoT5VehqterfetjUAf+YGmhoRBZamF1WaQUEdX
t0G6mU1mxDojIRCsxpTT2iqcUt+Vo9+1BRBip/TxATlCt6lwNwv5RRpkfiqdzOs/C2vFFJR523AJ
3BWCmuW35hBbTt20kSR2QIFMmZlm2I/c7hFbyx5Yh6lqhuo0xxa7DQoldhDp9HiaqQj39UvGnMnh
QMMu/qRQ01QROxIBO662DY9PomcLPiMU0gCoOGGpzC6ynb9tco58p5u8ZTeNSvvGl1x04dYTXaNJ
1srdROLCAOnXDiYIJ0GHuXfw2rVRw06THtdlx/TMd3+4o7ble9etYZHSq06tZol/xW9YisDYak68
5dusxKVlRt/EilLxLTJbPJcH6G45CKjRAiZBxL9bG5N/2rIG87a0iapxy0/uGuwlWQED8MmmuaWM
LTNPdy7TUT1iOFeuBxqpFqYXQd6Sibq+oowIDDu1d4dOjK0LjrAG0BrlnRB6f/YoD5wvqwosVFRd
KOU+UzfPBh7vOPOK66raeHvpgpZoIqbYFMmnU5mb7xgl6iXpe2FdobRdn74axay+VqdLv82E5o1w
1Cb9szUXaR4bnbaL0KPiA3Aodfj7CVmVd52T62+sdunXRvjxPAi9/hJl6h/FMHRDnGma3SRK+B2A
3ZZi3XCR6XjxmWELEm7WQhhsbtpHt4D3LrNsOLGpHD7GenAHZqxl98NeQcZHQCH4hXFYrVmSbtIo
mPjM5Ivdlvc49AkH9l7XS/2FxaPPo9Wc2ltWLK2EcsiwB4dSro69B3Ar4SVkwvWZutQIffxlN1RC
0ktULWTZoc823ke3pAKOnSdxCNaLZWw7Z263nyrl3R8qe4QcWMA3/GX5ef88MpMVnBAtXncbDgkc
PG01EoQwAWibFnasiNot/Wdv2S1Ss0RJDvqCAdjGPR2u7swvOq5y0Qkea1PPS9f1m3wnqxzPh9uU
K6tNLpYHZ/b9b1vZXZMyXVUzEwGN4CVsFtZ+v7QQbSLYU3UeVyKbVVI1anrHOcSS1Yo1R4pVtsFC
1+FYwpmcey9a7ZQUptbKxTYESWmIg2KwwF20XlXtMr8V79Y6MwO2gsz8tfBYO7CV6CzLXJ4fUEIN
jdcLRoTlyiIcydEFAkOrLCC07WzsDrc2BMEy1k3O20ybiP+Fi2aVE3AOduF4T1r9Bukd7tbYF+xB
WJCnMW6CQroXymsq3kJSMG4wNZYvtjgbGapau/7s3tWlexQTpFXOs+B4mHKYRbz1DDcZhttGl9jY
Q7oDJlXQeWZQsqK7/VphegNcAaYZDtEa+/ParfsNz4/c4appHpZ18/rYBtJcHRX8KjshQ8jcft2c
cYsGiymqVzeee4JM0B0IxWkMzk2672jRHF3WJZ8Vt5/dq9kd1MO54Q8HYTlQjBimsFpQ3vGwcYkd
/EOHzAkCFaltEa/zLAsWX7OoJ8Afhvo1DppnMF3dwNMsc76uuGYrFLgOltI9IEz/YZoW7WBsSIJM
dxzWj6xb9Uh3NedWkd36HtT5fLEHl7Ub4tB2y625fKc4IDd3ZL1gguA10U6U13h3+uLqWHHXrPiU
w0aoa3M0wKXY9175zV0PZ0U2PeNvK/FErJ4zRIbKM+xOq29/tF7b8IoKrE+6gyVPp50CoxZYWljt
8jq7Wxra9Xzh9z/XXpAPxkodwK+AfPq2sFu4T9M5vzB7LF/5tsajnJxiggACPi8kLyO/mgLfaIxJ
zHzuuw2rkM2QpWNCzvR23ypv26edGp14dLRggRvni/eZk10dVmNtLPtp9rOU51+jgy6Dd6GHlY7v
E7RY49RECQfvCdzfkO2piMXvxRY/4w6F3/kKhATrV1WyxIR5Jlz2g2z1WcEKBndECixcrqyNIo2y
dRrNEIZ5BpDc6RwS2e3inmcqtR4d/Lb5FaxEDMHaAlPtgrYo7wtfaV+OmWmnbWLDGM5gtt4abvh7
BQHtgRGbf5y82qFxUZRUOuc5LYjcCppSR1hIM36wNIN4tfabey2ySPNbpxyCz6bOrO81a80UqVxz
tZ2OQSGPHbbgZehpkI52AU4348iZrTzTAXh99fhD1+xqqLMl2YQNq6oNtqMMh6nRi0QA8AI0qsGQ
CTt85F3i127/aBRVrUcFPYZBMg/AHcOhG2URBWzohv1ojON900EES9jJcA8WQdvfUX0lVCSx3OwE
SVg+UOM0d95sBG+1HCabIMpm0daxNt2xHXCL70QGbm0H6077bBgt15FfZGN9Bsyu8ljx87aw9Csw
ijx/ufsEaNJqEp9t4hICEtruqH1hCJoWBZu8re8yPHsCpeRM+UPeRKno/CNZlO6+ysBYkeeEO4HR
3r1m7M2SDn9rc4JfRloVbyhH2cuCzxq70noF10oP2HQktbT+kfne8l5MisvtG631w9/g5YSTbQ4U
O2yL/r3JA/atFPinISuA/dKbVPJEqZa299PGB4rKtuXzlBSS/yhtnQ9BLix4NNoy1fjE0n+uOmLW
8dxX3t5Wk0P6bZvBwuQS0H2sjLHrYmViKzx4TtO7MN8CTJlkLjn3ULiwnTP2yHUSWCP8N41llWm4
pgI3KkysmqZmDTlrawdbbMYNBrGPTcdLO3cwybrlukwVzdUvn9uanp1Y7Lm+1PSbNWgZ3nAJzlft
baz99UGk7EISnqiSESPYdC7yDHMxZE/lcMxyV7HuRKVwjza1JbMQRlc6cLgy271lTLwRF8/AgZhd
vYXhpk+b4q7NlzfFUeS/VMH/Ly79B+0+f1FO/g9x6dA2v8b+Q/1Vj/rzr/xDWcJB84dBpBXxmegO
AZt/SkuaH/xBZA3eGJIzbwvaX/6pLXl/QMGgr4uZ6bUB5Fopoa4y1v/8D2QnmjMpo+N5C65xHfvf
0ZaMq0T8TwnZITbHze6CXr9+PuoKfwv9sLUdq7x03d2yzmtirfAqnca5GXTxYGkKv6G7xGNKJb5D
AKDpXlNu5NOW1eaRl2afGGkWb9x+u9ooHv9yHf8vCtSfpUZ/+2hIaERMSHVSzO9Zv4c2CmrgzcGe
sv02G+l7lTYp+k9dZvCNLavcyxnaSuI5qj565EyrM1VATRm6TpEf9VRDuy1WdBxrVM9azkIVqlZx
FtaM9iCBAt6bw2CcZ5nlxb1otwFaXp/aAEcJ3vwoXBiT8UjS5/NKhekTkfd1GqaQMM4auaXjf/+r
/jZG4Vug55RaxcDiG6C74ndIj2L7XucZsQ8i+u7z0ozDvEvThZcda9XBLcbiqTComiFToe2pmCje
aYlGT1FsR8eQrVFxYTcn7orUMfYQwf1fPl98NGbyXwjXv7W///lJ6USgFpQvhv/7vcsk9ztzIjhP
y+3M9kbgtXlBT016eF8nx7VmqH2r/7LkS7/juGjfbYHkALN5LRGVAU0Ef+lyHNK2uEEknHf/4jpe
79a/3TJ8IORK4to6OTZd/02zJIjiVv4inJ2Uanhqh26JUVX9aDaq+lBDQ/wGovrOrrr0pCgTOmON
Mf5Fiu8f7Ti/fQgkW5JG2GRodfB/e6QaBQnV7TNrhzFIqy7QgSCDZwj9ibDLt0zQG7RaMAjZnfQ0
3CgbD931BZ69bOze47JvjJsS022iPIqTNIeYB66x6+SsZUw4tY/MJqRDkm09uC24MpeQ8r1VOPOe
7TqwQfGdOb4RUT4gvrUO8C8FJuibQuDHGjXtq9m0o16bn3M3l5cOSCuFneY2ha4xFs+5NePHdjNz
avYcXz5g6BochEoTXKhmOm3k4oCJXaigLzWHp73e6+fCpBsP8Iy97YLGZhLM8HQ6QutGHclWakjw
NfmvY0pB6CrSweJj0BaKjQKITTDpCUW3z55XLjQ3gR1BDLR/zm5dffeNsoN4AwZbGYMbW252VVyp
4OBZ7ipcdpXDXF1Sb/Kp4YGnLqfEZltxfeehh34j6TwEaNEV33SB+pZm7nzYlrr7Hrj91a5ewciV
/goDd0wTSU/dMXeW9qDZnfpIkYJFXTRnn5bKXbdO9WkscYgLS4kQEkl/rFV7uxBHitXSOWcyS2Lf
upX7CK61juVEgmR1p5z0hUGbj23mnwFsucT0u+loaPKJNGsV1/3ETtXqd76Xznt9XLc3r2plUrdu
cFd1eCCLeSpyUBRBAH0pfff9+X5b9Qkn5uhYz/D2MNz60zNkQlnFSJ3Bs8Am/ZVVYFJvFi1wby36
zKIAjF3ooU4lxKKvFQ8l135VxXKbmTmFgFpv1k+YqKZ4hRO0pzer2C/L8LTWst2VDBrJheG7YgCM
DTULxmfgkkGcAcUeo9WflrCCG5oEGATjxWzzXWcsxjElR/9pqNWJwIJdy/j893VrcR228zsNx9on
SsIcAfDO7x2r/b5g24lcqkfDjchA4go33VNf/5PtctJRaHEkE9ffUav+w+hMzssB2Gjfs8hJ0ZmC
uXFKHC13gDYPqJmiUXHBjUSnonkzbdoDCs8Dypu6L8HPsoUfjxzlrIinMSU0lA6/YMCjJabbfu7y
W4wM8w6Eh/+pbd5PUG1FNM20NAEGps6ywEAyBgXfmIkD0WzBkqR5ivJhKvMGDEf+ZeGluWWt0QPk
ZvSheRsywk2luyMBMZELgg5CiAc7Xm5n6xHzrMNeMiC/hbyvHIRV7sn5Tq7ltmMrOzyvFWHFrO3s
+85yEjwmRhIIzOZMFcB6F8ZqnZ2uL+vQoTE64a2xfAe8Hfyw6s7meJ+7bxoVXt9lg4t1DezinNYK
+9pYlTVxiCzID47aHlsz2G4XCm/3FAu6d0hNP1e5voLKwuFJtdNZSSM7mB6HZE229reeBpYnklMn
upy2U1vX6UO5eNt5qGcLZKfLqZoDvEjJt+GMNUEEBeIqJAm/YNff5uNXyTP6nTg0GeAUPY3kwJId
mPR4u2rATG6t4ri2M0HCbBP7oUf3ZRO/yNexERYNtTOPW2WfxmodvxCP59vW7vvE2fpmS1D4VxHS
IiPug6vfmV7FNyHXc5+inV+rjGPfQimHUdWdcheMcV1a5Q1dcuWtT1HVa+H4qHzdvDQ3berbO98u
3sGERWWv5Y8aBS+3dpZVh22qUCjruTkZXoe/zZ+D57nZOMVxsR7V1UGv47feuS5GaWT3FAqswTgo
drLijsOBtWu94pUjAUEfQ5to46incXugfr1G3pk0M7Qbo9+LrXP3rTf0J53AFSQgv4m4J2h2CkyS
jVpWuaEYqoeuUHXceXV+rDliv83CKF70stG/ZIa0GZj1j3ILihvPCeTRTjXneRFVFTdZQGpuFl+B
2z2NBLVCIxjftj93VHkmm11e190lW0VzLBtkjNaS3qXzEBaafkrvhFs/1NvwTdjww6jkfeI1lZ8s
ayGIilp9rIJgp5utPLn9fBauuvNWx0rm1bqVRWCEdN86EW7j/uhJZkKL3RmHsti8G+zrp3TSH5qR
YDjpAuIc7jwsRLoG7WFCj8R+saaRtRRLrPcFGGmRAnpOvThX6TXE6FYHdE6yhJN85czafhgQ3V8K
U1RJQVQwDKyJ8OxoO3vcqpxrK1vcNC5mbMvOrYNbBhkPqG0mSzDlRzvvvAd78K+I5q7agexdSfFg
Q6j83r4ba9ERUIN5z1SpnA5aM5U3LTu+lzVonkRee78WU7v0Q/EyCgPQw5redxMxor6sxNdq1+Ol
we58oVaiOPiL00RIwXMWTrBBPxtVVF9eNs63HcptTHJChMyGlhDQr36/iAD7R6lpNWkN0LAbBz28
E0c14XIJRTawfDHENgnXE4r0z9SFjf2O7hnl3/TF1GhJQwKGHOy0Mpgo00kDSzsthFjDUVGD9bQW
Xo+ppUirJt1vmHJjOk7xQDrjgMW4coyg2o/Sqn82vJyqSzeJ2btxawsqneE3G4Mny0NiLpwOYV7n
BmoPTSB7m/pOSoieZOPVZ6SBkfUpaCTTOmcYbillat1D1imibjVeu+yo60vn7kzmF/PDSKgb6wSB
L7Y8dD3dbBTQXQx7zr7Gfg1QT/J8fjJb9le33OYjB5gejX3Jm7MTqOXWqxeuB4kHrhBObNRaLxPT
GRsAR3FEB/VqG5XxMvYS4940VbcSErCRrI5GzqUOPvRysA691zKNF0y7mM/Ci+KBlcyOGmcc+eJ0
hD2vdIvIGnM7GTcGBuGkslVGveUtsNPrRUaQHRYr7s12a5Oc5rSeOL9HYdswDOLFK+1Ku68JhYXb
6Gb3I0Gw3bQiPLDK6DfbqFOLQeHguZpbBtlFz1FlMD0GIZM3tSvVuAVrU9ALdQFLRJQ3HWR60mod
y6XpddDgbdUcZePOT9ZkQ9gaR/Lrps4gIC8M89Db4/qDK8A+bWxSyR5UuI8ttPlTjueA11g9s3ta
jB008emHVGZxGkmY9ihqRXEPxNl6bYmAfmevbSX8ke2HZnlbkjI7Jeurtd6n1Qy5F3mFsp+8en7q
00Bx7mq+EXlqY2jErwXXLUoJFNBcdAt381VtuR9tNlECtqJ5pDvmkhBTeZy6yTpfTRHnbfY2AhuQ
R4ZGLwmBuF3zSPAQRB05cV9yiDXa5iDTK0a9y6pYaNXUR42TFg6BTUcwKBpSkaBXTzVs6w1FNyUy
fyDNbmgXVBZlPhQbhMZwK/ry1xzYjGTZXv4itd3d6P5VezfM+khSu8Iv0ESEMbVwwWcWFY4rn7XW
1cKiyrqTnALWd7gfdxrAiCP7Vi8Sq8SNLbaVagejX6a9a3VkHYnkEWsALNBAhDSbD1Ik6ocfqJUx
eeUeba9TZ2il669KiPelnNSpJa3FJLiVbQSoKv/uFi0H4K0vs1jfBvNDpFV9XM0uuwwuX3aRTi9Z
1zsvluq3HYrrRVFN+cbgPwdxym4hduXYfmgD6i7n6Ep/aXyWtUi5Od6NosfyFzbu1elvmZX4Vcv6
Xq80ccvzW18ks1qoyHx8BrzoGjFSqMX1g7f9vLoYyMrAjWuGzZOc9nVZ6id9odg0oUrBupRskZPc
6Ya7zqjrhCuBkRd3CqJXStVwTqbQl78KpnqhZN5NJQCzX6vVGBj4zfw9QF6NdX94ABXDX6FddIp1
0aSvcJ1bosyNP+wdm4fGW8b6jvHFoSHKQIyYVyoJ556xT5UyBJ60KCuC+uzDpV4CX4s7KzMiow+0
0JbaJ+S45a5UApSUYJVLm+GrWIwFILk3+cFhdO3Bi3ttcOuIFtn2MNgqE0lVzYERUUbS7TPa2dVR
2lJduOZfKMYk4YLVOVit0qPG0pKePGvok32ZGUwcNSb/D4FeP8wDKNqy9F+Z8G6RrTo2k1ZPjwwF
bprg+XImmT6nS/UAYNy4LLg4XkhrdDViT7m+ZUTYvbAK7JRiiqDeuVW1/GBF2faTKuNxpYaB8yI/
ryKQKCRKfuByRlWjnx8zFmAaJtl/xVbmIxzZJbE/bJxsvOhuCXCsMA8kI1UIT3yr5pxwaseWk833
dKbkJD+wpStvCIbpSOLL/Ow69rFahnNvdNXTCt2JAFW9JqkkZh0KvEgvEqp4jCVqAiqBKcMlE6tZ
TwO1KK8zCeuaHCFkFGrUTGI3Nok2s2M1D1bDuV0E8KmM+WSiSPe/88bJY0qezX0vl2HXFpMe263r
fehj/01eXQKQwsSPuqzVTT0Hc+J0Zc6WVR2zSjzZml9iL5k6Z68zKTwGvSV+0guiXvPFn3eFi8uH
ja1209LKeZb1NH+Mm+rviBFB1rEKXrh8sjI/yqGwbLrGLLYPW2v+JOxHK4SxSn9X96430RowDEe7
8oyzi6kQQ4/R3hTCFJ9/yif/loj73Nb87+8uvz+de/+0AF4KigtV+zX8t39q/9le7Xfq9z/0Nzvh
/xv+QUPHn/k//upP/Jt/8DA22Ue//l3h5W/8Q+E1zT+AXYHWggqFX45qtf/lHTTcP67WQIiawbUL
Daf0/9Z3bf8PbIZoruirOJK9a7fzf+m7tvOHZ11zMleai0nn+b/lHbwWif9NE4NwjDcR/14AcImf
hJOR//6XzEXbCjU2QdBFyte+pxRq8Fzl6TYcVFuxtJgVTgZijDtfsYc209sJG8LBqzcaTrwcEYvk
d1TCBY5FWRMJX92dN29sZzySnNrM2pA2rbVbxDYnFDJYF0lo+CAd9wNcnrj3hMeuf5NpOLScDZzK
fWcS/mvy9vWYfvTKRBcAhXqTtSmSrG91zFGpUTP7Jr8xC01LZKGuFgV/CU6m5WX3S9ayO8dJuN8E
zRVy4dRtcHIHoCZWiiKl3M6oIWfNYGOnmYO2z120mJQ39474r3VZXM3CPNb1vBqbjU0GWcRdRb/L
Hm9T+bigMi2c7oX/zMS7S/RB0TBW6/43ds7pwXKEbcScwChq6pm+mTHqrP4sNQ4C/Iras/Qt5s8L
bbWRbWbTa6kIoVdFOnDMDhzr4I9MY5hygRJdulHfjtILtOeRP3G9nHKYk8XJrWTUBwfU6rKlDf6A
Ob0ptNyIOxeVITJ0BAcvc/E6rTCn4kw5NhUpedO+Bfm0b0jQJXm7yu9biZFSgxSuwkLYFO24k1c+
2dnESk8Z86iS0a/N06qLLEg0flFeyKh0ZyYZlGFMrLtY5IsiSQe+OrtwSz30+izFlWMgYITSNyh0
HD3zdVqX8ShwPR27slsPaFE/rdX6bKvtgqPGTQidr19VFTiQZLSxQ60R3WXethtDPiAoCGOo46V0
BKPkaorycmjClNEY6cV8XN8g+qmbBQv8hzbqNwb0j43lmnexsjiMUL56jd+uWUvAbHJ+csDba5r2
jg5xZEr4oy2zu7Lf9s2iH2qjfuwDj1+gGvhWsxU3OcmBT5W7hHvRY069w7fnZvTJLINOiJFqDRNj
RuJ2040pfI45Rh3cE3SIfapdF6dPVsgARI3OGeefvW9oXdw4PR5Y77A1lv6xBOSOI+YHnMpoPi12
vGQaRsZmcOtuDeA4gsDrt9Uc+ecsvdTg7jbVmbFLn+hl94DQKSMOvv4zbw3qA9aRbpPJITM8zRpb
iHK6DXrv+iI3rSSj3SRiC7be4BbxwiWjCqw3j1QLZwkJXp1hYrW8cA6+BoCH4jzKyksIn6dHV1XZ
0aSa6G3SsKjOU6vloSBgybtHvoimxyUbDDiOFOGOQWADGCfXizHsaFFHAZKwxZsk7BpafWfsA0E0
FdYWJ3CHWgGmxbd6k2VHmDddXFZZFeEb4w1tOcXZ66afYMnZJq09nwvWcE7zj85SofTJv0LNeRXy
XA9Fb+PExCdftDixzKp1L9aQZY+bkgtCvqYfKHdqzmUeuO80Gz4RgvYioqtPVLqfcI7pYWb4ARac
xmf9mPJH5GM99gzZHB0H32sT4Fvgt74aNa81+3K4bFZexNbiuTf+OHdUVnEEDp7avg6Q8pnn4hsg
xVp+AeAw8dbMTVxOpr5z/Ky9SzsSCvrsohHay9HaPO+xsBBhr8v0SbL2cw/aGSl0+oU6qiooSGGd
pfVpbcoEE0skJh9937wEBtk/n9Qfrl3qiqejTxciHUpHoeaf15lSRJX1bp3poKlxSaRgxqa4Ibzr
yAfoJGMYKEKKY1AmAFe9aPFL95z2Tmytxmfnz1rIr3Oa1h7TTDNn8ZRX8qVvriFb5T6yiS8eAtSs
HQVR1Umm/rZbXKv95SwkeCtZzvdOzbmK0bl8dvQ+KaB+wR7DtdPDSh1r2nMaoqUTsr7jnJqp4hho
vK+GzlLhezcYZ+xIb+lVMm2FwotHG9uHyxwCCAclXY0+HDunPi1+g7Ip/GvEW0boWSmpct9eY3Py
XpaGConSL7TEJr7FRlgsUTuqnOvfwMedCyrqqvRgOxvT/PWXwrqG1i7rPQ8dhbDW9jphOuHt4GQx
PqbxFe97PJEBd8JpvirUTjDdi77+cPBbY28amOSgCCfDhnUE/88pT5urn69GWZWIdpt5u67GAZOT
dm+sar1Pu6KMpNHc1Zv/5Kf5TWm0fDC9jOnjuddSib1sKRI55GtCx03x5lAWxYJb80uy+kRejd3T
q7HNj9w8lhqmOxcDKibfjvNcS4lTb926pmvtVzqxL9Bul29UUQ+HqmJmOIty7+RkrepRH+PclOOJ
qHdiVPTnjOf12pwkmk70Ye7jDU9XTqR5dx2s8ArORHvIsRSEopZvk1pNmrjkUw32+NSsHvF4g/dm
1i8p3o8Cg/WIJa6lrQTrXPPQKArpDWc4ZRY+5VZVh0kq/TRQHPM8GLeTidmECjQ3hv0wJFB89KSF
g3xW4p3Wai1e9dTz8DoOj9agOYd05d5C+HvNVZnH3ITGAQkjuB/Lla7sYpBH3hH2oWIJoQHWRHFs
ZJFH/Aru3gWg2DHl0PvQ0TLB36aJwPJRepzxopNevBt774WKAdLjTBts5SM5cT5q87sgq3/1phd3
ivbsMU9/VlyLcPSH9yqT/FlBs7DOi2bnbkX61tGf8pj5vPhSoeM6rFdjj1KwnAddDuHVaf09b5FM
w5oGxcRjI4YtiOUm3vziUFOARZ8Q1o3g6iJfsnHHsv46d8OOaqv9Wmg3mxTnhSlizQtTvDFSunWd
iro7ldhLu3cEZ/A+tx5dRinKeqUb5qkRDo1cP4hzhFaAG5FJUt1rNPNdgrSIPesI6/HNHHm5TtQO
D+0dTTL0GTBaKP2ZO2HxE51OTHz5w+OcLpTUNG6cXZMKiIJHV2Svto55r9Ddx25CJMlnnNd+b923
S8aril7cyaKxappUUsi9NQc7xmQnu3hbO2c36kG/n+vmA5fYHfUhcSXNJy2Y36Senxx7vFWDfde3
3T3D+luqz5B0+qCNFXMHxqNFn6Rzi1atOxyGc87IxlrEyDpByPA6u63y7LBJUzJY5DvyJzoY6+a7
X9rEKQr/OxQyhqyK28UfeD3gd/NDlHNcmKXu1YQyDPJ/pUoTSoado6Br5TCXzR4x/X3rJEdz0EhR
uiDjelpxsDkTx6OWbmG32Gjo/8nceSxJjmRZ9otQAij41mCcOKexgUR4RIAomAJQsK+fg2yRmcyc
6izpXW9qUZLh5m4GA57ed++5fJQSxsPOtzP11LT8LE81yRdu9m9pOuQ7IQqe2K10L4QiqkOoAYH4
1Rx5aRvvsza9lbPxKw2hz7kjF5dRbW3V/pzT8IZkg1GRk2uf7iW8q1lxfMTl00X2+muhWHwwsPEz
zChp1BaTPw+OKZ0/aDPjc8yH8oMLDdnaaN4x+N8Rev2qtPlccoy5M0D4MZ015xrvyIfd2o+lSarT
Q7scU8xHxrNTWo/B0HEp4awC/zE+qdR60nF1aLkZdPW8von2XrsT/CNe6GiaCO/zkOTPIeudU0a4
ogZPAeOdZV51w+pLAqbwIu108zcTbsYtGCQ296YJ78sCe3q5lOqJ79QD0gfg8nxXO5aBfliap2GW
085zfaMgbGmTIiUwdLXjFXkBXBiTfXKha1kuiAT+cw+rECeLnOfXIGv8H1gIAkyUo7zGaqW+snva
qNnHRKKCfpsOYPv7WhFSGScbEzP0ZeYpgs4yy5D0vHtzXlAmZMKIkaSnoRYNkoYUd5yUNFQI+anj
+IlYWfaJk/rq86TvEfx2acMU7qWFuuBPbfY8kVtsgvyOGN4AsYza+W6viZJyRCb0Y2GcoEhx67Wo
oUXNH/g/81FdEs4NhnB47qOSlBcRFsMlq2W+s/y65AQFTLUem/Z5SpfufogBj5mOX74YsyUhmaqS
RW7J21H5SXjiaYlw2YbJPqOCBO3BCHd2kWR6h+H3W0A51b5PRB113NPx4zh1NJT4D7lPEuoZa9wd
Ya3PDaibjYJgbDVj+HPm+zFsZJI/VYUyd0CP8rVsgPyFmX6mgbT3Bv3Qp8ANqjOOyQUWsK/bU9sm
1utkectWO3BECyNsvwRco73s5gvAirZAwbPC1xb+4m4IaWzE5eef7UWkW5iJ846NPWy8cpgjzW/1
ZjgutoVRuT7Nh9ySxIilRvqdgyI3EtFtoFEdA1yE0djP7+M8WdsEv3rBu1roezYr8zGR02e6sO/Z
qjDIe3xQs7q5sxfft7Qk7XASzoeZO+Wub4zlJnUXkmtq1IHklv0tHGux114/nq2cYSAKHO7EBYCx
KGwT6Gdk08TgjdsefXzPSkadWfYb53DgVCy65dW3pPk+Dth53E6Pbwvj9ts0IzyO2EUA8bjlgR1L
eURTJ96WZsUTWFfINXOizEusdLe1qopsgh93t2KOQYCxfrpXoSAW5eft78Hux0iFUtxauz9kVvU0
he9FlbJ47Ms3369ZmqVlvMMFYPAkjwUex6LaLJX6CqvOOYxzgpETT/a4wUzVHHxzsq85QUEMwJbz
kGXupwoN95VUB7IpGSGWJFPyPguCtXT7VVe8qCxDyMetkiHhvlS9UHmxkpwdAoShX3K1lp99yfUV
QxnD+tydvQKssADVGsGoDC5i/UZOMnyTViMf4UtPe1NJa9s42YOddL+rqWe0o9viWvvudON0Pj2o
wQp3va4+BreLD4OTpNdmkP22EuPC7SgZL4TDQWDTvLyuhlkObMBXvJr1jAN8xrzcpsz6ndGMEP6i
JcUxHQzCuRutNv4INJb5we29XTbELj5lHjnm6BOS4WAINSelvcQLMasFxDQs/hZS82jfDpFJAiXe
o52E81H5Q0nkkml3W6nF/RAqnB9rKxdPDGruDzto+7vJ1JlmCMR5pbincydKnZ9G1UaeXQ6nxKZp
ipQ421nvC7xggklc9RaFIeG2VCehntKavJd3BCD4Y+aZfi6JJURh3ZTH0O/UPvQV7EYx5sY1VK7x
WLBQg5iIkQpoULaFIVl9cUVOCAmtcQTNm1xxp7EdyJenvLTxpfdJfplsX/5yYtaqWIPdQ0Aj+0vh
Ihnzt2DEN5cX0VccF6gteUtLLMwU4XJuGYX6nCCXnebYzr+xiwoYpWKL287QTm1k+GV9nLWFs4xE
KWit4mcd5lwIveuAyU1Ga5FRq2dt7oy09kG3BvaSfrJ28DaOl/SXPrUTsYOgaLLubNf8ljM5xhM+
lPVcN+Cqd5zEkMz/hf5MJoVvJjWn+qnyqvpB8jceCvaoqOvJLK+z7Yz+zqWQ+b5h9DtlOC+KzRyQ
I+Fwnlo3MTX2O0HY8m4qxMT0YDksKIrCSVk9jfH4rKdqXLY2L0lsX3l3JjTBN+KaDpt8Y3kqu46T
qeUXzaklGRZu4b7FL+kInHIz0rf64CzS/YUxa9oWjMQ8xMidsCiQOEoG4E0XKsyzQy1IyERscIMt
B1Hxwy18sZoSjL3E0n3kvtSgchv2drYWtuii/sMADabbr/uz2VAku0HRUPLiybE2Io7w4Q8CeQ8l
2cPXWnK2oKewu4g2RrLhaLXhMRf62xgtzIvSwMPRpOBCUAexdAcRB9/dtD4NOqxBCK+BAqMqV0qc
PKeAF0HG1s0tafLp5OrhPOUcmHLjUqX2S4vDDUojIaJEQZEOzjrp4kcd+83RYfaKgDZ3ke5aTu7L
xK9MoHIOlkPr3GCKSlxiPCFj8chfcRJu/+HgachWvBQ7ja321ImKvSjHV+ENH2ocoty3DmU4wgX3
8M0Hm368SxhdIVjC5HYJFLv5Em4yV0Y0M15qUI+RixPtqEfW5NAUq3LXDuAmpzdZeI/NvGxFyYpg
Dl7YVezwuA3ROB3H4pfseKANzgiZ03tyl65+4WQ4HMwp+G36drVxTA63Q+D2zkbbOMOsQS0X/Pre
OdRY7bM83wdm8jUm6S/bmuerk8mjCxYvwpUBsYr6N4icxRvqBYwthMUNZZNsiHHBudCID3RiXSoz
4KyYupfAdr+Cbp3p8KBtKxL0TPBmVKxHT4dnwqNMVwdVZf6aBcO3X2flE0/gnd/M2BtyhEAfIKPh
NugdAsUydaA22sV9ud7w3CIn8RvmZIcqi1yrx5xnusF3wl9bdht71L1dGZLwDRaYoS15vFpASmni
rcblNJNodathmyOhlCM+2az7KSb/fgmsW8gxXjfhaxUvLPdyJ31qOQLuuUC/161D8oLrsYYQzcvN
d3UyczYJEt7YmauiyiMgpp1+NMS8d3AHM7+QefOCaUewdYcp+9lx613A6ld07mUKk29+cFS0ni2K
SJgfvizGqo0FF2uE7qZhPZdMsn5zIQuSb900eI0b90kZVAG0GDLH3rinGemg6+m7mcob8EWkLjFx
FPB2YNnY2ZYb5gZ48D4P9/Iuj69tmoLXy+LzWLRPTKrkIRGJ68LLd1UcfCqcoNtlXu/pydNQaQWJ
LbQ3TSxO80z6ug5iXIUkj4SzbAtlHHBSrWRKK/xjrbepWxxjPPXfchb+JA6C7TB119xsnqYFxx82
Ic79nBG3tQlwhAMeaHM2HBt3WpC4HZursdwlg39GqnE2zoq9HNr6oTYqeSSudvbCmueZCYG6ZzFt
Gzn36wETYX0cfUBuZnmcbRgfxITLcdo3xGYdYk2beawIWvDWoIH150JyvvU68M0dsOdirKZji3d9
DT3z6/puhPj3MAbFnrAD3zUImv1A9ggNYoNQdhrIeqO2Py22efAUIHuPdXrAQa+NeZiHP/26ONi5
7FlT/oIKiWDvkMo1K2E+tt08bP0UduyoBkktQ5C8hXQ1bGtHZHgKiIN4noObvJ6/FwIjgMMG1KuN
G/WSB2regOsOw7Zds5dIbLo6p+RNcOR9tu2bFYC9D0MYgITCaeXGT9Zg9JT7pdiyD93YznOcXcMs
2NZDS77EoZKgOUMO3o7qvbF+0VrxneF8xC+r2p3RBQ+yoqcscadLXSi+8Eov+BMxqcXmQ9mrG+5e
jsKihobL6loup3Ic37upvZrzO/mqJypneVZiSIFoyUjQ2fKdXM0h5ZjiQQbEe0tEPG7Pme554E7G
qyFuGWzXxp+i1tQXk2xyUC5bqNWRwFHvllcgnycjC44VlNFLy3836pONHUryDEnmfT0cjPbqoFMx
BDnnIKwOcfGK7rCR8asa7waPO4q/PFtCo/T3+yw8DOiiDeEcXIacGRGpAYXGZXBjpbJJ9SVX79yK
NswcJFVZa6QtS4ynjIl0csbtTEuCWOwHbFqB7iJLfLrzD9m9sm7hsMdxkOdBx323XqZL20eV3+y7
4KMz6aShGcxC78D4sfH66q430Nw04faKexrnyffJ6CzgCcVlMTXGhCycXjrwAlud1PiA2dZEBXW8
Qxo6+2oSTw64spsihBCNAir+0v9yJv9cynrnCH1fcMTbU5Ypz07DroH5ZWukgYUzcXzB7H6ncuME
RWK9qis+sjQsOTT2XZSSjbhS6LJd7MTe5to/pibHUBFz+5uDx3yh4cczZpx1Xs/5bvaSi7D0t8ql
iwS9TPs3u+xfzNFJjkHvAi2zDk7xaBf9Lx5BqB8+k4yT6itdSVhU5Honp+LhPs776TB2YUNKFOGD
2y8bjY84SQYwDUv3OJqvvlHdSXjQBbFTAnbYTbHUeCdANEi4+tmRqMPgL32leHRMC4jzOPmgyWW+
EtnbM1uzrxs+mmYG6+b5+66ur0I8LC1PWnGgTHU+duMU7gPbGnfkoGjz4FET2hczN++b5m1sqWHp
yhdp0AczQFLpqfmoTOu8ZuVGIEebavlDNBVzcs7GZDy6RRDvkcLzYxk24Cb00twcAp8n2Te3zHQR
cxu6IdKnBiEXmYXwI8kxfJFFzlnGnfi3jGIGirtpN0c/pgMwD/G4Qlt1N7SkpZsO6i0acl7ckviS
C1cfi2FOOIfE6hjqun20Qv8jz5Ls1HUghK02C+/J8sVn0vVRyrsQkbT2b6EqT2VW36f4sFfzt20F
P2r+GdiOwjwYg4wjoqc2uVXpW8cKbfVghaO3MaqwPdZexgDERehnGLGx729sz/h0mQ1laKRHhod+
tzIjMflbBTaYYdqrgOGIlkCTwSLQ/V3C0Iypp/J5VJOD5PT2hEPxezk6B0sM19EDGLw41ftcGHdI
Ca/SlcCtp6PVBI9Lnjjb3tQoVuGAuu+esXs92ox1umNXW2h7k/YAvGi8eS1V+VCTnorspXcQf7FU
l1KNN6vrxc51xmEnhul3yggNcj1oj0stf6RzzITo8rwaJHOVNrPvefDdX9Qj+FvMLg5fJ3O+ZYlD
rmW6GcjvB8AMqByOY+05y5/oCXFPmAdDrDBOGrWNeo5Ho87WWHVx7npZHsIu/SoCVnkYtiqLJ2Fi
Pi+YZaqFNXxdMgmbM1dbDpwroPXSj7EIJ/Jq+Db0jWpkh1AaVXr2hvyMxBbvyU/PB1L23jYk7xdR
r3aoF4iTXst/M5PJ8PR4ymplREuxmK9kTSzyrd7dYJpMNx71J+sJZcCiDqd+QtRk1woWZ125qUee
tBQ5NALHpMZirKrxV6ORKLSX11EMjWW/4FOKWkkUnKa49k4WNuDcsT/xq60Fa0F56tumPCfK5n7T
TJoEaQunvbOJLln9tziF0I1gIchcxunWoOhiMqxnvnwPLdXDxAk48BQkP3ZqIWu8LChhsSmnD69g
fGzHeeSk1qrLWJj5T5Ib9SlQaXsmCs9gP2gHBW8W+7VeZQtrw91li872Laa0k5rc7mR4Qc4XEct+
Ldt1vANIgBeNboAlhK4xTeC2atwOZob4qrMKgmhi/pRT9m6UzHRtnh+sAc+BsMci8loDVFzQfCSs
jB4Ex41tgBj1FEywGZCNQKKpwtiOgTZu9uKwr6jxFJX5RPY0zJ9nyCazT5hNm8beaZfwymhIhr5n
9Z3BtianUXE4Mb1bzQE4C9r2YiRGe6KvIn+tF6y7BHXdU6vRsy0yc5GczQex7pKXprivPYjzWdjX
P3ufUvhJkM3B3Rf+mMfOeK9lNX1kZrUyRPWM7pmg/hOGsYzK46iz3DVeej+n4skYxCrK8gsEmFKf
J4U3lpT9psyx1VWTarehFf6UjU3Tz1DtfNGqCBma4SeTIRYFRoaSWXzBNucUJ6eAuOKL0XtKMkds
S7959ULmmRxoduQ78bDrpmA5YgidX/qpxfqM2+pVGN2thB31jSVKe5ySiiaWdrqVHu9hbeeHIcua
k0/cLcrb/KYrnCzYpoeN3ZR7RKgdezh7V/ZVeUr72dq29pid6pTKh5i4E6oXnPGivR9H/Z1ISLHD
+sAdrVtEF40pY4NuOqqWmvYcmtc5Mb/3qAepYe0NotJUIKzaFN+e1FkmsdGanDUr2OfO7PShpjfv
KJrM/i8o3f/Im3Xf/AOX7S+Utv/WovW/0H1Fuf0/ua9e0u9Z8b36+Wf71R//5L/sV6x2/uUBQLSB
lXlrffz/tV+F/r9siiGpK/t7ulaY/6JuyANtBrwNve1P7it+mCXo4sSAhQmLHyn+J+naNW74/5KA
q1UcnpxJlMKknxIi3GrN+pP1iitL5YTdu+MAbOOWC4uzoFw84B92CnL9T2/Lv8nL/s3ntb5YwC6B
L3sQYHp2V57bn14sq8A6CMtWxzJN+60RC3XEHU88t6eIZKRpNvsPTM1/94KBS7yE/7EFSd2/vmBu
UbAXtFl7FCGh2g2hIuPOFDiHPLOoHiYP6NM//4V/xaf+8XaS/IFGJ9bCz8D8G5ixtgj208bGX6iJ
e5ES8/wL7QPVQzcAba9jejG00PCzoLH8hzd3/dF/+SSZkQQwPFpaPURY72+ZzjA14soyFW9pjrST
k4+kACX9T6/y/10vvAp/GO8mSEOCo397R8v1ibG4vIqahp6hTrlv0AAEm0hKbP/Dm7n+rL//RYEX
mo7J0IhH8W+Y4rip3WrpR3Ucx3qnCxC0/dA9azvON/RVPI1VfP/Pn96/++NCH1djuJqbQnv9dP90
fVJUaiwEx9URvxt4aSpMj+Y0GgdG0a9/fiULPffvf13go50LF+slDyNe8q8vlmXk7RAahgM77OEm
ZGF86tyvlojKr+VRUaoBeT72bTaJExzTJk22PTEOsQnxyf00WMB8q+ah/dnmS73ajiSVGAbOMYM5
g1MYsMNFj3u3lBNOOpMOI4Id8/Ccii5DFLWKdNmBzrGeE0XURCzCrLFWZ/PHOMSEdsyaAxQ5D9t6
lKrLMQ7iwH7G1ee4TMsFcgzLG0HKqrKwGpTIUlBDKs1OXgLRjfE4kcY8Fjl+yM3Qd4sD+2ERj1ZK
mLNEbfJalMtaFj2/FyZKh9NzNpRBel4q4C8A7fhdq6jMrYCdQlyPR8NUoL6o8+3lu6D0Y5VShO+j
YqCYDys0u6ipGMq7pU3v2XaH81pJAXXpnfY/5bqbxZbxeCHCEKLb9DGVcFtYLLRqGhIEHJvrSn0G
YHb7HWUg617VViokVzxKXXxWVJnnSKhDo7r9XBEYA+hY+v4VAakz7s2cwOu1tsO02wNn8cmYCGHQ
1xcj5nkExuCD1NAU9hU8HGL9GSPauADAYhNIWGvnwgbETNDk7TcVm7AHN4m91Mze2UBz5z7rC4fe
Hyav8oLqhyxrmznFJn7W5Go/u43VXeKRmGQE5Kzn0T9BlYHxVgF7slyhvCi2SxMRzExa89msSDox
uSE206iVCHuTD8B+PgjJZK912Pn6LaEqqtn7IO+gvTXY+jatWVbDJVWlG9x0CZjzwBKsoveLtICx
CckWmpvSS5N27yeJOf9wUgm3ajNXgDXP/GDnYTASRPWSSsV5W5eUPzGvp9PyGAZ1TAANDByeMHaD
w05yoikxUS6zvwt0YRWoReHoh9+sdBQGLKnWHsJrOmJQ30IRavCTuY7SHD/8NDybtE+C8IE0ldx1
pQ18oIltlz1kym41QOynAJVuCWsqSESJSuTEFposL7ZhEuD4M1UJ10YAEOId97IOUHFaB/raJsNo
vlWupTkcK8ZZ3Rcz1y4dU+1TAYGhe8BP6gsMcm712rKOXsN9UE/2OhtHe9cXjX63CTbSM10JUkEO
5Z7pe5A6kuQJZ2UqMWK/OjqqIrs5+Im5QD3qKVaxTT06J6e07VtapG0DGbpl75Xhqy62ATgB9cLV
Hr4mPfnZTSPN/rXOEtNipbSIcVOHLjV+WKATjJGbHCKsfyhCM/2JY09qjGrcEO+g6vvFJabXowY2
3Y/LpuQMWT16XsNonaims7b9ZFG5Ys6Isoj6dmNNR3soOYQTlpeUqBFT6zgOU3q8ppUHsUXCnO9W
y27DKC1HDmh9xTrblZaRH2PqTsU2J4RqkGInlkskrfRpYiq7Ud8BH0CZdXNy83OfwnUqKeEkxxLk
6ICKjkEn8ZGhXJAX6sC3XT80bUIOPOuy/quyvfiHmRs62AIyo5nEFHCSNr5fZfm284OeG1s+YTGg
UE8/NkbeubS+AR1ykaqag7bT5b0BKKTPnmssGvJjIir8RKBgZzlSf15zQ8JbtORLt+/p6HkMygnc
ZsxNSUaFU+kHmkfaciNR5v2dbS4jwjsZVQBO/L1jVHSxfQKhwhg/2gY68WSUXBGZTTs8HaIMfje/
UgBI+yqNX01gs89NS1PlIa7TttjrIa2MuyqTBhrcELb3abgSSr0MoOzG1RNLIOKK2buta87xtcis
L08n7XdcrmOyZzvst/u4c0jRMjI51DKlglFlliWiN48k1lldn+4mUcp4Q9ENSqo/zIBWVOA0p8wF
CnjArxHKbTcvHj6GxbNPfgH2lJh7v4r5nO2+KzNIJZcDjMTI7syRirsmazS+aNt3okpYzq0VY0VR
qiiWK7pT5W8Ww5iQNfPyF7W2xQ8MJvm+cvrpM/Sm5sCzr/xw6275sLqQZUsXQuPC05gF62eGK2JT
drmLkRXzlgO/bSXtCsPi07a6Jd0PwIqGo+pH4/cEhPae2Rs2d+ZP2Sf9q8FnYbctnr8hQIileq+F
w5vFEKTQF+yDyOb+ayyNGLMeXfFNRLdb/pixDs55K2sbY6tQOSSWCppTE9BSuiER1bxBzCIXF6SB
+wwxsfk2Qzy1M/LWuumD3TLECfvS3G5/FBmArsBy95KMaCTjGnvQWDbBa1Mp+WIUbkW8h5VVUX02
3bRHCsRFVqa4Hnthf5aZMt7NNvTee/p+vLLRN9K1hD2dUVIE3OGuGoIcTA4pRJKP9HjrtR46vfZ4
A4hs6fJJSWO5lM5yE6LW27ITNUlVDzt82IrlIVNej7pIl6cfG2HE+tjfh65hv4uS/LSNoBg0/gMu
9zDAlDNRHDfDeunJj57N2prcqIRQuwn8BWTNgnXVJjgbseV85aJgz4QTIHixC8vfmrP7yBZTnx1r
cJyI6tsLm7ELf0JytttsveMu/qexNO6tdkp+Zl9Wztnwezh/OWl9OqEK3f7CEii+DAppfwmNb2bv
z0PA82x6z0b/d14Pw9kJkdS7qsBx75Ozd3iC/HLn1By3wD7nkLLsFgCZ8FsWb41m5eVWNPsFHNXD
zWD01nsTN+Zd3hTg1loMpEawEKilwClIdrq3jCP1e91usV3Ek8w15xe7H+CMpnwTf2WFruXqMfAe
fd6Xu9oVHpaY9KtctQQ2VGz+y2JKbjDEkuWhbdrwCk+S/p4iYFWcqZ5W3KIgm65apnGeR0mGDiDZ
2GRWXB2hN9vWRmm8vPvZEnW8aZXAEJXrPtcXx6xrjfeMFtUD2DX6oNzGRaooAJylIyWTOyqRFkS3
jC9qQXrDInviZajb/YzzHbsCBLveEtBYJY27wA5JkKP7Sf/ebTNge4xY7kcjgnDdiNXD1akm/dGQ
SQs+GYLa96Cux+pZltL6UbJga4+dnMZxTyvj1NylVlKD9x3a4TFh7xVE5YI6fe8rn4DE4sB2PBnO
oIdPq7Ut5yceoM4+zY09fbQSt8VHPYf6PCmWp1GFhod0Kc0UmTiEdRg1OPw8rPNpv29y0T+jifib
xMgxdw+2kP4BqZ2pazTL7COwmoGdj3A7O3JtaINbkskiiMSUlZ9xY7fLBvIgze6keqF5svr9XQJD
uOWpbZ+ZdZonMtWt9UQEkoc78bni95RYpsDUSxnkLuQm6SPr5URQuzn8EAT5k63dVGR/47LedcpL
gV9IR7+2LmdxdqH00mw6MyyNSA4EJDc1WVw8YNAaVv7vAlLOKVqPr3qcZ1+OZelH1VXDMZTrwwVP
eMaCuSwvMYkmHOyI0hTPS77+aIhvEFrnr24MfDaQpEqvpqHje4ypkjugE/JRW0ETT9Qnx4yEUHji
/DvErqYnML+yBoku5vdBnhsvgDeTKWKo5Z44ERmt7sktyR5NH6sN31im3bbs9fuE03GbFkJ+V7HB
IQEjRPxQxxb3FXN5dlkKMcdm2r6qcGARnhsqZHM/dQRm/bh5nQOtaG+thmovY0ezh2nDyHL6BuuN
HMfjXFsjqng6ncoqLB8XTu18pb3kXPYuITKjIu6ZefEF9MY7sF0OUCKf31Q2tBvunvKqMwbN2hCo
x8l6EhvTUrwapLCBuDJd+P7CntrSDNgTcBqMnaP3RkrhseRxhgYvul3jt+r3BJ6P94Hzz1Ej0XJJ
Nmqj2cm9076RvtpLcQAnoE5LW3+aVnyxO6e6J/B0yuNs705+yX0cYpgR9ldoCVCNPHlJwEv+LqR5
sjI2jYgLhxhvTFbARzKC/OAm1n21FNx2KNrDrpu8ywq3CXEWEghN3+7T2NyHFBxja/HviFTt48l3
WIPPOUtmelEmGKieKN+Y1J3tyllI6IwFETt3UcJ6ieXUw0IF68ZNSPoCI86/U9BJT4xfXlzpvFja
T19X1MDGakh1GTAK6JBk+mfoUie6fx5mk/v1pljDdktAt7nlVOGbHmZ3UyVM10AG79NWQkso4chn
3XRUgiBqwnh/q0DU7UTlzhs92j3IQ7ToZJjGJ9lDo85Vemxj3z1h4RoPhpbPirEL+Fh6DtqUz0Wj
qdMJII5OB964sdWbDbM5INxFMTb7xhHv7L5vign6kP3cpXyxc82UB4nVonLeV3eWozi6FWPyxY+f
SSiw8plTbLdO2/yyTIxkXawfFtZkcFN9iXge7ku7h/wkaupcii48y5DXBJ8Xb6Y6/eEtgzj5rqJq
2pyzfVXQ4MaHmgG6q92t2XSPZjU+k39u95Pv3+bA6m99kdrPfbHuBQyI/ienEfFOt9J8gWJCcJ0+
Tlpx4SKNzg4w/snUifZwJRose2gGYBqtTWjOadaP7xkxypQX7NJ3+vrYAxKzIrMe2ndw1YsXeLvQ
sxmLMn7e8iOw5C8TdzVSQ9clpypgmxoy9s9kxjcBe6BucDgsdoH6pqmZv00cq7cLsMy9tiX+WoyG
RR9KCDUG9cqYIZfxg3uUJkkyhTva9ppd788c4lxolWWr7iH30VTomcHNL4zyGltCbFsUhp1iS/nL
5uGwGb2xuVv88jdftWtdzk8sAfqIme5GKGs3WerUez7wAf+Z0/eLMgv/Gtblq9T5gEGpGfayB/WT
aNfiCIIq2Bjvfce6J9f6jTxKneOfRsovWGjQa2i/QymWEXczCFakPeqAtMCKzdBTEN7HhqqfrVEU
Z0n7KUX1fE8SXbARBLWy92JqBmzI9R6IOlhL9HZuLHoUf5IT8h5AOTDJJcb74KTxpRh69eJL19zr
taVddtwYVTsUUZw4sIvBDpIBDOCb+Mmz7OpnlUr7zQjT19DDfFENln321YRxn4e1J3xI9KBUHjE4
VZ8oRtVXRao7oeP3rlA9NxiLq66OzUtiJE+Y077Viyy2BUhSeBwxj1xfW98I0oQftcBotjHsqfjG
a5zaClTD0Gnzq8PizhqwIxrSWjiSuWI7ltzLxBHJkuC2LFxcgxmPrxLw8amydPWDXVhp37xeEyXk
co2xfJpx4G+LtIdE7S3WXiJgiU0h6IyV+EhX/9p4b/Wye4RCPEq6QlssQEFQfoNpRnJWK/coiSw8
6iEvb8z9QdT3xTPVkQsfglVD5mJ3dWeFvcebmldUi4bkFTGhF4c4WUVi/Mf2PeTGqmdqyrFGMgv/
QSqN5x2avEU8ZeyOvWdPX/44DwzVCZ/0yomuRNse08auD1lhLiB58747z8Vgztuiy8f3QbV4g5jT
3Afl9hURXp2WD3KZnxNEuM04e+VVSwYJWsSBSe3HYkUPd2B1D7NOQPrM4LIjvp7kP2cyUP7ObOt2
qyjf3ttLZj72NQxmyHh5+YrO5n6WVq/vknIxFQG2dP5tzbg3O6gdz0gsQIU9j2LSiMC23vNkU9WO
p1OgoVCZNPklPZCVi9Oo/rviNPBZmjBZIyKVLq6Xqbe4fhc2lr3k+sb4FufGdmGrfPXrRLeQciXb
uWFW5tOwhKzzHdTc5eyusmsEJwbUsJmXxTNl0piBtE+HFQ+3CZOlsXjNyvjusOKFOnDwQDhWiIDG
8ApNp0rgIi0Swki/xMLfuw2qPiaarlswNK2bUxYB+ZVQskeQDx5JuJ0J64YXgH7F+p0oy//D3nk0
x42kafi/7B0dQALIBA57KQc6iZSh3AUhQ8F7j1+/D9Sz3SqQqgrytIfdmJ2LJpiViTSfec3l0DRW
f7Bt1QB8LaP659hCpkbqeWikl9s9aQW6FIIcFmfyrSYLALNjblebqegHNK1Gt/kkFrmSKliMFQC/
ARnHRINWm0vyhXYJYrlvo6IHRib6IRmILqEjbVqHQhWcVQd5wEqvtHijlb7VIPxOuX1n6437ucgA
lrPfhxGzZtmlFxbs5DdNybbiwXVT9BXtHiRRJ2yarn1uxy5tvziUB5SRbboLA1H/wYxAWu5kr4Mh
neGtlPumC4s708rm70Yp4cxOZeikl9FQWvpBx/LDSxUGHXi9JJi1Jr5v7NsqtL9AyhuQFKnVnF5S
xh1anMxruD0AaHXMX9HdSLe2E6seGeaeJmMUqvLb1NjATsBoFduAlVbbuQy5Y8zSB2iTNmX7LYkW
TyAnsaP7eSqlu7NkR3QzwtFcVgOlE6IAqjib1P8lkl5icLAbMnxrSDz8qdq2VdW/sfFVgBdQVNRo
+BHxvFVDqm4LgzrpPq/QFtkw644YxKRuCHgqrd8MJix7dgQVa7ZuVE4HNUOp8ymiY81QUYCAVGF2
H6u+RlZ2dvWxXcKPYj4UbQ01I8qqXxwIraENTG/gHitwbCFcGJ10k5ts/lRU7JUNWbw5XOpc4N9n
ZwwRSa5bcVtSD3jg0FkaLgZlil9FIcKrpKvraacCixk4mdU6u3ao2/eab1lXheiNm0w19HKpsYUp
2IPS+VjVtbqG2WBD92mK4bKUGdbu1P+2ftlAEImaapNUyq+3A3URcGeinD7LwS4vAtnSE+qlBVW/
xu5Wgv/We5TeQkW9Ke6j7vVsiVZ77ejwQ4BoLCWpvAukjSCBokRrp9hawxKMpNgZ0pm/mRhavKIe
5v8om1JIYrhiXARNAlTTFjYXd9U4Ud4XfTp9RuK3/2Z21QC8eswdnvFmrvio89JXSOYx0rc4/jr1
pg1jQLW9rjk+J3909AMsVsPYl26qvhMh4qOgtyp7IwmycD9rqhJbntwd3kq9QHo6s6pectXK/tCb
6ExdTHT92JRDCczPCdyY6DSwdHknlzvL8xMU5rYoV5EqV2GGyLs5DlGMMueYUYQwCoOHdkRdfw+s
Lv7Y1RhcX0lqhJ9SyrpvK9CU8c6qbHFrU2Pu0fFEXXML/DrC6ySdQeWlPh4ehwjIeEQIpiAhjVPb
fHfNUb8s/HgZN2V9N8rpOIb+pNAFFKUWFaCdMJZHyxtt1W3jy+iGJ50osuuqBJ3EgfcFgk42PzS2
ajtUuoyU/DCSSAQNfWxczkYjfqqytZByMYaue8BLSoLPCEd7vEK9Sl3AMXTnHbveJpWPx+5nnTZV
d4AujbovJglcX6mpV3d1XemfqAR33zjZfr3B1sP+0cY+rbJO1V1MZjRFwS1pVfQqHtEe2Lo8QFxb
+LW+hyxbfAq5R4xNFGUwM4NSz35QzvanrZ1gI0+Q1yTXCbzPfAtGkUCJ2ksmN0Gu2CB9lxW3ReqY
6U5AlOeHdgvAK9fL8ZtUKNHtsqiEUdTSaUfP3DLmtzmxBU4C6QhDq5pNVVHj1QHqGSSlPxMzbj9g
mVTfJ5CdIm5jdFWp4YXyfRH5PIoRx/xjHUdGAdtNRsh7CA1hHkj5jr0BEBN8ToXinQMcTAmhGktL
IDMW2Lc2oDq5KWEAcZNloGhAhczOZ4vG7XetMnOcM8x8xqAI/jtpBmmnQjB2Crtd6vaoRagpkdnB
BlBMkmYFX1N4SjW4PB1lHbpmWCjFyBUzIZNRbLN/APNTvQuSgQ030N9+IKbr9a2YUmDZxeQ4X6nt
u7hPL+DkMi9Altv9OOkb17H1/IJAJKCoXwZZunEqtzqkzmB4gOIJfwZDM6H0Ya1Bz6XQtY/zyIO3
o/GBcqS99H9AC9tkE7lRSDoJfTcZPJE43+wkFX0EtNqOgxvlQFU2akrpyJmOhhlIaxZ5eg8MuP4E
qcn+zu4C2DQZbf0xJ5d5m/sVL80QFTOHzymH61GPRoSIFT3FfQbVDSHnCjTWIYOYdQu8iwsnsVus
W1zboeA0BsB0IOdkenoXOYgb78y+Db6Deaw+9UO7BObjQqGSRkXSXCM/plHiGduPVqx06hYGSd9d
QDd4+JqUVfCBsiALITucOfYj0IzvQUpa8K6BWxjzshaUjIdaIAjbu/DcdnFj1OJQ5GXfeEGsrPCg
mtQ0D1UPy347G/AlN7WFOAabAMjrwYHY85n0cNR2OMD08lVYwXEDmhmNMAxq2pvlIUuUVkIeThFL
FpIKJUF3zCTrtBrS62mK+8X/jOzo1q2M5ltvhCmcLoXeCu2EqjjUbTf5cHnNvqL0xFt2ySMxKfZ5
KuQVeXFuU41hWJIF3hC6Heac7Vt2x5cKPv68azNzyVlQ//tSVaIhfIoqMbxSIX5YO0LiAARjSLGV
cBl5/7tJdswgQha93UOeS98PCL5+ylo1SKCrPhkf/WC6E6xmlV90ltN+xBFmKG4SMXTOPhcFYPKp
LHK0Y+waXxRKmj1eTMicuZdkosLfzZbtGLt4qo2FYOGMCFpg4vGjNft+eJtJsHOHRvVNBJk70j5L
ETrjwRI4vNIsDwF9UriZtAMeZuO3EPWXj/gkwlttiloGCAjGnPMmLqBLKIACRPmow0VepIfzbYbD
GsVsRHlCLg4Tjcas9SFw9jYl6Z3V+sjHSL22Lh30Ra7iojYQ4WR3X/mhO38LhGjNHc0R+752Ksxo
8jKbcLmLgWkuyaGebrrWzeNNZQ+ptaH7qvMcBXZ4XYNlj29ZXtvYwpyY7yCW4zgzOIbxJYMulWxR
a6EeUYy1+ZXgU6c9mrXLUgcaVCN97OO7arCpEPrwoebN2E0BPW3Hgm4Vp8LnQqHPekkM0MxwvwgQ
QSs2EDdM3EjElohIXMeprgEZRPnrJk+1ymEzxsk70LQ0W+JsoDBDt9iApE6h3DjUruFDoYrB24UT
bCETDy9nnwFsu++hvfi7am7E9yCk+EK2P+eH0yiLR/AfYBWkQaZyLcsUjrkCq9iGZsuuLMjWusH+
LBGv/pig4PaxxtEQzAKaQmcwOGhiHSNW8ME0WX4SaqEsuuDHmI6MhlWtNK29wBan+xoiihbSu5aB
Vu6Qr3admx4halCsBqmPFyF0jERql2bnTLYf4Vj4GegPAyDTSadsazVvc3EppdneXeil0b9nl2u7
Enu3PXW8/NXpJX6EOnJNQ8c1QpD3LS4Qy0/5DTKT1aaciC7aC2XlQMdxVInfUPtLL04P8/hLIjxj
LCYVgrRM6SsokKywgxwMvb3oBW9UFScpStNuSMrmlwvSMnx9erzHK8h4rm4D1iPQBbR2PC2u2ZZG
agR1osVCkdaruG8iEJ6y8q0Pp4dajDJWm8ako8umcU2QTmI9t8SulIrE1IJeTxD5nSfdG0bUmCsA
XYw4uP6eClp+jSDxRBnehixkIJ1Zi1K9O/1TnlplAUfOMPk9RL+rj5mWQAXoAncXWRZfQp16QHgA
BUKY9aX+gn1jStdQwgTchSzd8QLTN50DFTjthQj8+GKEcXahZfY5p4OndifYSWkZ0gaGaaw+Yw2l
027juqUYBXyKk9ZdK5Sqz8zlqWVTv5B3toKnZa6WLQSpPRld2F5Mo4/HZQ0LobmbED4ZrwPKc8UO
Mxy6vae/1XqHgto0eK2W2eGnyV49XkBZ6lj6YCTnkdO0P5UtZQhcYETat5w0//PpwQxztUeX0UCc
6lxp2A9jVXY8mtMFSe0gv4clIiJDeYO4HNoqerxvHV2/dHWMWUZTF/eiaezvCNMTzWXSvPBztB5y
cyxvBPHj2zM/an1wfv0owlQuW6xJbHf1dR0dvCP1mNELJkfiVVHXSAQnlPnFPG3JJMp9GVr9LVhy
Z6dSeuttXvmHborOHeEnvoXJJchVy41L13F139pYlkHNaGbPHpvAMyK/+JnF8fBGb6W8Oz3p9Y5m
zoglmov8omkZTP34Q4yTygcwbrPn0OLYFk0nLkGvi6vTozw1IT40dqdcgLpyVpsLlQlds2Z39CKp
U47sewRadnPmToE3kR+EZ4CeTw23DMb1rhBwMVbDJWIGj2hAIEHaD6DeFABkM+dXTqAq7/TEnlg+
KZXD/SaXe2cNd4YXnkPN01tPOD2AFhMSvoHG9eH0KE/MR0qHQ8lb5QL8Xl1uGdLNYF361sN1b/iJ
6rBz4Qb6+AOOZXpm6Z6akKu4dvBZ4mFcS2eaw0CXzKK/qlv6vKVC9snMimJ/ej5PDIJ6qBK6xRWK
0tzq9W2LOSeEcRuvmsuHOMIDbrLa7vmfRhkWf5wNZ7LlVleM3QqEZkfVeLNGlTO3rPAqT936TCDx
1FSEoVCIsYFoc16Pz49DichXnQWFM8RncHYSPBEojjx/AzjgGxRqmQjb0Es/HiXl/S61Opy8ZirQ
4TYyeNSNkBoWfEs98/TXWT8/XAnogEldF1Kgn2qvFs7M4aKZUT16RPOodlWAEBEfzCcxXgXd1L9L
qjofzjx5TywjyQuvDofIUmz14wmyu5Ma7MnoxbGcXkO0XxRGLCc7M7WnhsElycB/DHKCJVZTm6Mi
o/JLL7cH9Q4PjA6UPPSNnuvPRH4va8j/CwPNWzb4GjxfZC7VCxeDGyXH/sug2+0PFD2n71Gv5r9p
MpBbggc44umi4vm7bf3jy8GwbUyg2Bmmjp3Wak5UuKkEUhH1Msc2PdPEx7PP29IrSkpUp3fG4+Uj
E0FOlzgB+y7dXj0WleuPPR0x14M6ibieDoQ2xWb44fQojycksLGing0dwCJaXh2pyAVlUilYt36n
x15W5OO1qCSeilbWfHzJUFwSXHkOKc7qYm3Hbk7KxUDM0soOB9uMJvGQQHY3YQueHmo5or+TD0hn
dHgx3Hc02yRln+MdTvWiC3UrNrzCpfjb9UY37pBlFV/xEVPjvi/a9/kMeMGnWXHm9nj82UgCOM2K
F55A3FwNDYBexr7wDQ+17vSdO/sT9StdPPsmBGPJQ+gueRvFstU+pO2p26MRoHJMJegin5UPORk3
5dPL+MRclgsd5s+vcdajWKMEOpGGjGKj+SmSBA4uTIJnR0WLzaDNRscnEC+CVQABvpTPNeqKFcMA
ZKsP0pi2fRhPz6W/wDl2iPNoZUNV1h19tdcB9aYNbVndC+FK7urJSnYW0kHwUZL82d+Hh4PChZC2
uTyL6ysWRq3Krcleer/YqVhRftA7fXr2DWuBt4VjwwWhhFifKNrvpe0aKB5ZS2sSLjXIjtAUz94F
0KFcCRFLLDtNrb4PUqrA7dzW9jqETVF9KH/4YazvTm+1x/cQFRcdoh3OfwvBbPXoaqj2BoGb2x6o
1fYWQU/nxkTyjUwkhdJ/eqzH29qyaDuTEHHtcURXHycfIxwiemV5+gID3Uoil2hXm2b/7I1t2brL
NiD34i5wVvsNZa4BhCasdJFN02ZWNkAugKZnPs/yV47vOgI7MCZUchTtOrl6J8wg6yiHlMxmwh+h
sbSAWjVyOTT08osCl4sz4z2xejaXKp5ZSzhJ5nZ8t5p1bUFU0S1P45WEpQO5li6+f+YbPZ6VTS0O
khrlKWKedRLDtcb758aAOuu8wLik8OEHgcD55dHZT/0e6GmbnMmclp9+vJSU22xrQUZzRxBTHE8t
Ewjr0IG3PTF2Rv02aeaOQn7XqezCisGbYG9UN4WX+iacNoeiunWXzUXfnJn78sXWP4MATVjQOhc6
4uqLdimSYQoetpfJurkCr2Xc2lrhH5CiHN9YRj/eVmb1/HeLQgSsEw45tpJUtI7nXiUOfVU86rwY
GuLWBo++NfKh258+esJ8NDdHmlyJVOeo0JnWsrt+KznOeaPFVaQ3XlQPADdrZZcjIjrjQvHJHf+1
0xRYUGsRam67KKKJ5AFySPAjdzTjUqoeDI3MkVzd2qGNtVahF9W0K1s1WpdTNrYfsKIaR0RBEDDZ
2+ZCmnGDIRfbWsUQNnokmrFHpADbPfubwQjk8eI/1FPJhI/nlbSYosS91UIIbNAg09JrVBKQ2FWT
fknq7eCVOkVngtHHZ4QxbZM6ub4QVi1xPOYU4VZVwuT03GyRw5OTts31yf1qoJP3w6k780ze8MR4
BIl8NuokVOQejYc8YYiqY+N15Pz4tuQ4HhS+tp90pLcdMJTvTm+Wx28CDwEzZHJU5miQHs8vGq0s
Qb+u8Zo6xuwIvbENATwAYGTCz+zLx1ODZsz7Q2iPGTJqnMdDEdJDE9VStmVVtz/THLcYCInBa5/4
aBcF0np2fEDpnaiKh86QFvWM4/E6haya6eu1FxW6vFp8PT1pB8G52szju9o1BTUnYmBXp6mxmhYa
eCn+CkPt2e2Yfhwh1WwTJ4jPXJuPRpGC9MEwCEV4utn+x5NJy3BMBMBtT2+K4JqQhYpJbcjLZ+4G
RiHkpcyAMzUP+OpWhJGzNH8bDGanNL2AJBdeuE4EkibtpXd6qKcmRLuCe4DkVcJ/WE1oDmpphKL3
Rt8W9yjo65dahffd80eRSMFYlusssfx6DzTAZGF59p6vg/Fyut76MFZZ3Z65mZ6aDPkQxU2DTIG7
6XgyIFo6VWpO5wEDsvYjKhlg4Pz8jC3xk6OQelOpWkQCjNUe6IsEeck+7T0ZFNRq/arfOS0oh+cv
mSJJsBhHWNb6RoBjacfScjtA80XwDrh+gFLiFH97/ihsY0R6uMeXVtzxik3WBFoS/DjF4BCNzblu
xC0+VOnh2cMsL7y9RDi2RUXreBh/1ojqFvHFqQrG4irPMzneBBEC4c8fCJUI7gAyUipM605q0fqz
ATKx82bTCV5pAHgO8ajGM9HuEqEfRS1U8Wm7UZ0DYspNsD6fOkQhB51lTyPijg+BGSKkHWZ5mb/C
U0fcpYHeq1dD0+tyKxK7DJ5/aJdsnzoTdBDbkqvlzHvYSAM0cg9LxeK1QL2RCvt4rpr6q5y9nibQ
M2nwIv16d4+/GhzqcZQT0yxSE/mkwIo+JDkSu4c5rMM3oRhpbtpO+KlAPWJf4ze4t5PIPbPWy1qu
fgS1e0lxiDIT0f3qTPd9Qn1GYhBs+3PxOmya4gBwzr8UI0QkwA3VcKcgvQzb0zv20YNMp5iSFDEp
9RseydXBYN4+J9PFAihHiDeBZLXT7V571UJdesFQ6JqQ3vJRwYKssgw7cx1IRXrvhTb9K5AuQ/N9
gsd602QBnuSn5/XUclKlxE992TmOtVrOHLdqWkxG7y3y2xczD/FNXk+IFIjWKA9lVPGhGz39cXrU
J65MttEiO7LkoLyfxzvJAdeJgEbfU7ZE8T72u2Gf4xz6/It5SapR+yW6pzK1WkiVBGjo1gE+mskA
7qjUm2s8gc9VipYvv96QHAeeGCLE5do8ngtnoYuSuub6H5FlJVJwYnhauI5urBKU+C7X8ujn85cP
9I5OQQJVE0798ZCjOVVwiebe0ys/uadjibkDpctPLxmFKJsByK3XIjQt7Qb0DnikJ7jGl+5sVWiU
psGZ8POprUCz6Z9RVtWPKKvR0TRobJS+b0L6X7SFB+HunjsXU0fIyF6uLpoO660wAkkCgxl1Ht3W
Yj+XJmhWAwnZ06M8viRoorIVCDZsmMDrflPK6yDqyuy9Re0f3K6D5TtKBgkuV8+OBpaRqI1TmaLf
uUY8lAkSo+i48W3aEJ3HtGsvdXARZ0L1x++aadicHsEbqnNWV5dDWk92o/wEqZdxlhYQz5rqNYTY
CrZyhLy7g9apn/U+BA2M518wRVoNy/ciLeHROd7kTpZZho8Xrqca2NMB/nKbDjHNM9vvEYoFNSAi
3X+HWV3s8SRoDtpB7zlQqWlExhOkMqo7XTYW2FbE9h7/VES6a/TzwnkOYdAALJ5Rz/h8evM8Pgik
RaTfXFhAk4iOjucb4c1gI7vWeYlfQoJzU+uNi5vt/elRHt/3jALtjLyIYJLmx/EoTolet55MnUc9
Z0hei0JD4WDCrOozr8t4HU9a7+xrG/DymXf7ienR/ZeWWJLNZU8dD9zUedY6Ztd6/RBUt7L1tZ1p
JurMjl0W6fgyBj9Mf4/ZgUniPj4eBQ9UP9OLZomE8OyJQ3g56ZhhAWM49Zmd89RQdDTA6FE5o4G0
GqpNZ2QwE+59FKzgK2htRoEY7D+GXM5zqx3UjehXgjZiCcHnrc6h79Z9R82t99oweIX8qonnjPGA
XQFG45E4M68nPhTFe7AGhDoWKKfl338rUw1AJindiM4bk6I8pH4JH6rqwubD6Y34xN1Cv5JIaskz
KBOvzh1krjhILXKzaRYoAWA3uwdBK3dWr1kfwykgLSxVf4WTenSmZ/rEBG3pOA4VY4ortGmPJ0il
XeYulAJcLgtsTrJ8+mzGiyD96Qk+sT/ICQFvsoy02tapFP5g4OBQcvPg+E/RpdBAVO8FzOtqV8Dr
+XJ6tGW5VhufXh+4NK6OX2f7eFJ2Vrt9CkXGa7Cq2OIyjXKkUnjgboZfSHnMHnx1ZoaPx6QIvvTh
uLPoB6+xcLloYs2loen1NXBRij2152vOj2JshitrTIwzcfHj70Y8DAACHTcDAJlYFvy3jYl5nlNX
FXXG0C6pVs2quCqoXe1OL+QTWY5NHk2rDEc75qWvholibax1RZbjOujTRvNXfUTbFJGDhyBAOH6I
vlluDx2RlG+hoj87lVtGp5K67BwwOKvRbU0LBmIU7mc4kD9rVzQ3qDBNH09P8qmlpBkt0GpkNc01
+gYxJygXPUcgpmG7lW087hsLxPvzR0GSlCuLShzl/NVbkzdt0dRIFXmOZgbXiEq4F+lgnLkblwU5
3vgcZuIgZPaoYNI2Od4VQ+1GMWKktQdiINxWcWH/aLDiPPj4Zr45PZ8n9jtDkbUQP/J51uWkqNVT
W8Vd7eUzjnzbMhmz98opdfPCFr16m1V1+fX0iE9ODo3tRbHQpPK82g1RgycKLeHaC0qFxVeEWgfk
AmxGdpAgmvbM1n9iNK4P+loOVXyqs6vRDCi8c6Y3jVdbmK+O+lTvECrGsrMx42e/03Rtiepo3/If
Ap7jr1YiWOEgPld7cdtZoPWM+B5M6HjZ+kF1ZlaPIx7AbLzQiu4q52rdw+2q2s81BOO9nhZKua2z
vK3vjEQsSsZlX8W3KMTrPwbdT+czYOwnrhLKgjRBdeJ+9o21WtCqwqkjwCbdM1RZ3+l61d0MOFVo
H6I+CbaQoOQOrSY8Y5p+Bw85eHb+y/AOC8zQS2C5PMG/XZgiNESNaDXDd0W4nxpf96IwPvPwPN40
yyASefelnE+0fjxIS28+bGSH9EZIl7CFULPvYhdOdXWuL/r40mIk6iIov/LfaMkej2Rg1YtE1oyI
F3JZh6Ch1l4haX/mUXtqPgSO5HCcdUqGy3b6bdGgVZpZUhL+TMJYiJQLTTFu3C1e9vGZq+uJCYEA
phdC2Rj/8HXloDa1RlSK9xNgVfIlijr7sh/SbP/rDnmWvPEfRYuPpI1PiiD/X5Q3XgCqfzaXf18E
xZG08fI//4+08V+/8K0u/UPhEDEtnfzhoWn/+780/S+SE+CBy/9xz1M15m7K6aiH//1fhvGXQbzD
PxPyC3IY/qkpuuWfFkN6wLkEX4ADlh6hfI66Mewbttlvzxp7nGLFEhwDkGS3r6EGpT5PvDU/VUQ7
18uB7tyoGFTNq64rFndk5dbz11IV02szz1zjJmxGCMJD5IavNWFkP5HGw6PdTKV/B4vN/xCT3H8J
h6REYjHHoVaIzgxw6YHYuQkDXeR7ynHtV4SDKpKLQUMeTxchTsWuAcUUkmLf3ZYtDpxbUICtwm5K
wfGA6A05P7Xq7kJUtV7uJ5iin42hsabvuQ/B7aPRxX7o1U3vhlAKo3B8JaFZUkzC9n03xIas7nOj
LFzQO4Eh700NpNW+NDTnYCFZWO36tMABrVetrNC7LErD3KuhnNyNwlC6u5ST0ZdeXLmFcRgxCY3f
NlZZI6IX4F3vd5olb/QgyBafq4TKP0ZbFj7SoO4XEl39TYvHuTo4xD/dJkiK5LagIesNuJ9Gd71h
xWGwnXyjTmEejki2HIao7qfbulsKEhSAZL1tIWK6O4zdMK6aKpzsbqaozFGNqFT3Huh+AmlK5Eit
zNWkN1CZi6xvfiCVrgVbQ5Plvd2M9mucnTn8hyaMEF2aTRF0b8C7GD/cIMK9SreG/KdFS/a6zxRi
wnFtDfuqLZ10W9F6LA5lbyCU52TBD8v3XeQ/ld0ke7e34GzrWWogpoZyGsTUPK7fOYlwbQ9Jhn7a
1VVBza2PEoRhNOHO4aXr27PuTbiU3rRzFuLN0Jd49VBr0hBMmPzgZ+c3EG+7pGUXoLsDVR+xyR71
gXghp6NpUP1oelR5vIHEAVWeNoZ2j92fQkJRb3gimqpx7+MUmcm+mCJt48TZNKOxFAx435aV/6lJ
kXDbCqRgv4JUucbcJS89TqQFYddftJEWhuCmwWq22g5mOkOgt1X6Glk//aNwiqa4TtK+CaE1Nggi
CXNQ99LshmQ7TErgUtOqcNqaqOT9kJXk5UVDGNOwBtANVtBOjU5HK0v5eo6q6GGOEInYNnlUvBFR
FiFq3MzFt9TBwjAIubX3Pg4LyAJmdtvspyrNP422aL/FQYKDC6ZS6kHA8moup9mNMXOLwztMerII
+cYhXuzdTTRIRKhhCNmXkrdMAQdE7BRzRXOThDK4JFCIkD3T8zi+HuCLQcu261nbhnRebikCY+eD
nCTl7dhsh8t4Fv0hDWAGbzIdrfJNp40j5pHRZG5Ls9W1TdvR3YPlKNMvpqsln7UWUu12jBKBG0lg
Ieg4mThUWBkurbFeINs8Ya7qXzgIOmR7NxhxNHAiZMl3sxHzU1tNyHcmlEjAZDMKGXDG3WqvLCj8
BxwFa88d+xBHDJEq3AkHvRbbifpQs/V9ihmbsW21+7by8dcYyFAfUrC+KAObcVDfzDOuJ3C0zXaR
BBsRQ+u08JWVlvj1xmjrPYxo0N6HIIM1pHJdVq8ts+xtMDVut2nKSZLgI94A/1NPvyJZU31hx4z6
Xk8SHLFybhSXKfvllWoyS2zMMZD3wo0rqnsItuF9inIitGAj164tnCYfsEg2F/mFXt4UKMlVGwsR
BbGJmjAP9mWa182FmlVbbAqFgwUXam0hkhamPSjYMfRSO5XJpSxI+/4OWf7/hefB5V388wt/mf+I
yKgecizIp8sfywPN//7vJx6PAsqboLnIMKDOQNL53ydeOn/BcDF43emykeosycd/HnjT/mshjAH8
5aKnsLf80z8P/NLbNV3oJDSTcTh4ln3BcejHE2xBP7DNNeC3wdK6oCcqL5Axce3bpn8WHuV//+6j
jpArol5y26l9a6O1jNjKNH0MhRzPZDRP/2wIv8dBcay0ZBrGXO0xi6nrt4Oc9eB9MM7Fz98+393f
8c3vHIPjDPvfn78Kut1sTpwu8eXeRbYSCU8DXgPyxTHKHoTqWDtYZtX6h9OD/Wkyy4/4LcJvwNjE
Q5DL/diYjrkh8w5qFCekcyYzOk48/53MKuvjAtPL2J3kvgOa+sowBit7N6A+KG8mB6ajB5FLotY4
VeXbl01omehvEyodvezVMmCPdut4hZqs320tlJOiv1OJP1JAlr7iv0HpvzNa1VgcxBL1tjPtPaq8
ariSE1bFlD8aEd4gpxGLV0aXdAlpLHIYaqOn6PMf9Dzsz5Gg/rA91Gr8zO0HO+4WyD8KL/5blWVV
98GsUDm6ajV83N/AbTHPga5W2fu/syVrOFpOlTWJ3Uz2Hvx6X20hTHnKNH6WiVkNyaYKhj6jE6W0
mwLxiGTfCQQh842GqF32rAT+31/ALfT7L0iDKesRKGG9KWATqhTwZIfo4mW7ZdVMKLgWBgea+B5M
gfqEqnaBQ3IXP6vI/s9PX4MXUieOZGPW9j4xo+iBVkxxg3sKeu0v+vHO6iKiW2WX6HvZ+7RV/Qdj
qKzN6M/qZdfcuixap0NclqLCPrPAUGOvjxo4W1kWhXrhz19dPQIhXQetSq6ewuriLZKsI2zOinO7
e9n6rO4etGA13HlLnEdRS5d3DcFJ+yEjyPr5sr+/umoaByrHMNq4RRdGtp8CS6vRMkgQ5z7995ff
+cRN46xOulskVtoJSGYFutTZYUCRsd+nw2REuyoKLfeFw6yOuGkVSK6UmvLathMtsWCR6/sZlZpx
XyIuOr7sqK1bhFWBsZw5Zo6HHvH8PqmnEE9B6b5/2VqtDvKQjI4B48/1hDZG+xS5JBP3yqmoPia2
k4xnlmr5sk98EbW8Cb89LqETlImjSser8fK41BBlvHUDcuK/Y9g/Pi1/+vPrA+1Hk87iSK9DLgv7
lni0Pks07c68XH/686vAoutVAWxHSq/HZ+Z9mwbZ3uoWvbLTn+BPf351nrvIzJGHih3ParD626eT
s7jRoYc7v3CA1XlGkcGu3JHVdw0E/C5Lw84Rvo7VPDyrPf/Pfb2uQSoxmY2hjXIxVow+KKdp7sYo
wNT1ZQskjncPiBEoFxA8aYIiCHnRzuaI7iOOL/rLjphaPZVjNKHwL2rIMpQlrMsmEz3uj52F293p
GSwb8an9vzplUxAHejbwiSt/KutdHNDuusu0uZdXiMZkCbBiMeWf0swxv3Q5hIvL0+P+KQxZ822R
0fcxmB24ClMnLa9CrVl0m+bEJaxz0L+3MMBsY+Rao1BizQdEJ0CK1BrM4l2PgEN3Zv5/2OLr+v7k
S7C6iQbtF7eSnYkPgefgo3Rmf6xgOP/svzWFy+7bET0uqL64jSzILMPv2z3QzjmFWmWq6TZosuJn
qVkDRKTZye3XI339/BUABif+RDELh6TTC/6nia7OspPHNijayPJKRcOLaob7UFI8eR63+d+Jrk5y
iuCQMY2wumqsK7ygNahtBICSf7zs1y+z+u2ahrOFFycGr3QKR+ezzev2GsnH//QSnntLr5uslRnk
saYp17NTMpltZ+A8vemiemrO7LI/nLI1j6KJqskWY+147YSOOAJkda1/G0uDExeKEIuvPOrwbhVo
7KKHh83x85ie/36W1f1hDnnKJqqlJx0/w3KpEg3uT52lvfAGXzP0Z2tOqk7Wat9VCHXLqcc2ED2N
3Ys++7pNgIcClcFqnL2mC1pvzlW8kXUZn7mD/nAk1nIQNDpCbSTP8mKKn1sQwfHORxjiZW/zmuVP
IlI4xkJzE+SNGz00PqKpfC6Q/NNPX51mQ5a5NabB7AVqal9B2EK4Oa3A5b8sLFp35sO4a0uznmZP
Q1z8UmD7u/NhdHov+6yr02yWvV22CX+99YVFkVvhoJoZ0Qt/u3l8Vzi5mJ1e8Vm1FpMjatAorScY
Kr3st6+e/Bjssz74iApVRpQeGjcPqMRb8+H0X1+uyyee4zVXM/dtQJiGNniDZj+QCSb9wWqTMscR
Rj2PcvPPnWCvnnz40X0eY7rnmRzct6hOxnvDojt0egZ/2JnWKqBuc0KhYZaDV4D/v3QQMUcLMn/h
dbPu+RttlvrOHEN5alLrOkozhUtb+sKfvoqmeaj9JKEe71VF7Bvb2sbUFzXYJNy9bGlWh9b2gwY3
JyovZR6NV0kbtDed76cvO1RrNAb1UQ01jLg91B0Yq3fmoDspzj+OfB718J99syb4JkbUV0EvRkLC
DjvM0v48udM5bcg/bZvVobVjTKGQ7uz3WIOgFY+A1qZyaXS8bOVXh9YsYwu5Swduea59rgXxXe6O
/gs/6+qNTcq51rRG/uenW6JClLqXL/3p69NqO37nhEa/dweKxmL5682LF8ZcndYEjXH/fzg7syZJ
bW0L/yIiQICAV8hMKmvqqu7q8YXobtuS0MAoQPz6u9Jxr68Td7nChN/sc5QqoWFra+31qQGtL3XG
C5tKC7oi3jV3DfsW3MpR/dP4xEfrEfm9EyAQMsF2Jpu2tW9Qp6kUPEUMzGo1fPKhYueSLvtig3Cz
VpcxTCrl5HSMx2rOl2CC43JbjfuOqK01ISBDxDShb49mWsG14uJ34GyCnaN+WWJ/i5VBWkW9HEeB
v5Y8yqFR++pNA9nZ+Gad+lXch4574zHpfAOVqPg+2PUtm4RXNoGtQRtezpcakbA91hQmorSGHbvt
QbPdNxs36zQJIUETQDYdk8wGDwOeR56qhKl9T1RbEftiI2IitFyuQd8M+WpgCQanbS8d9s2ZrekW
6ZZM2xaVHC7SEKd4cIgp25mMP3eNzj/kZ6IifbNonKzVoG4hdggOQIS6fcHw1h/R9iCzMRfbcszC
b0FNnocofN7X8e1KHRwUFgAdQfznPWJ7/OpIsjN9t9VkZ/DETwKTjGU98/RgefzSgAG584Nu1qmR
A7jQKaSF8F4HP6ZO7hPS+fsm+59uHX/bBPAsPANImXpHo5bfhAs+k1j/J33fX3EAIdf7Sypm5uG8
diWaHcBsJQMHrmII2b6td+vYMDGAlmXUw/wCZZ1fohH7QD4IQIf2zZfNgWrhrO6rCgJ43fQrTLmT
H1y0/03M+dfYbH21qlR0ySSgb49d7woNZjGUPG+9vL6yPW5tczNDI9F6eiwh58se0oEFD8qr2s+7
xmXrTUNGMvYj6t5gwVjxPNTzlyQV+z7pP6phoiaDUE7aso8vhvjp8lV16dO+fm8yT9EcgQkSom3o
WF8i6x7iaHjDHuW1Ad+s0GauKjaGwIH7lecVXl3di9XfmR/YlqrB2KlNVo94Rygk32mXfE2hN9u3
tWyr0eCqPGE3x5gobp6hIz2BSbtvJ/8z0/m3jSVqZxcuyKkfm3W66WdyF8X7TtA/M8V/a7l18Qg8
Cu52VLP7tFlK01f7Xj639bFCjQu3IAwdW/1xnWxRJ592Tb6tuZnKgAdYJT4iwOo/+iV7Tle6b5/a
uqLYbpKLm+lYuqEOXlY3krK24XDY1/HNqRmaajEAwo7l4OF1nxh5k1XZl31tb1akVALQm8D3jrFA
dOv59DsKknYebP5mTWJidx1kdCiTEnTJY7iiHeBY8Zah4CsrflvTkw7Q4kYwPjh29EPfHFJksfeN
yebQ5Ix3UccdKjdT6CugtGvzoKMv+xrfRLYzxCPOmWo4Bhx4IYXn9g4gnZ0zZXNe9tZe1LFoHCCz
p9C2P0X0ZlXCr4cbqvTrUAISNed3aQaaig6fYrS92OmtiofX2r7k4v+2nQSzgMh4CZA2hjj83l7M
kbpoobtGBeYo161zkOoU4llMFBiPQfpbf1SU7wqwoNe7bnvJLPjgGVY+nBDGGgLpijYHgghI7Npa
oBa8/oF21lGFt5qxZFH73Zunz3h8+LhnKgZb1AZgc34PObJ3tJbFh85KkcMDLNkVR6CS/LrjPZ8S
5KMXdHxZnmzj3y4TbHz29XyzQmt4QUUJDwcAwMMHBcHhMYXB984R36xQy+CalVkYuvmteo4gNq97
vitI+QdxoI8941AUO5SExKQAFhzoyKj+Y9egbPVODi8KA2A1qC5T9CsblluRxB/2Nb1Zn0s/VjIl
Xl+6QAFl1iTdyeh6nzIi2Gqd4JljUCGA1vGEtB4MvHSScNj37I86v+tpaFsySB7AfK2B/EXlg+29
Ow880ff7RmazPGcP5tNdZPFFJ/cb5NfPy5D+2Nf0ZbP826Y44uDhLW1AgAVNaWnbs6/1vnm41TZN
VSrhZo0i6XXq+BE2COTgKfNzX783i1OsUTX0ixxQS9bCwdo9wqX7jbDzMqr/fHKBW8/1kMzwsoER
bdKXXE+xhW8lrR8u7ov5XBPrdgXkQFZd/0gszWJkE/elEuE3xaPPXitfdg3NVsG0QISoKJiSWP/T
cDMNfZAHU7TvqQ4mQNcdZ4THog8JOh4Fn/UEZ214fH/a1/PtGbp0sKtHeWUZE4GanzW0LspNqrjc
d0hvPQoizlhqU4UpuXjPQpMX0e27iwdbQ1kl4g4XZjRduex59MW7KqS7nqFQI3c95Cp1le4mFA+H
lSall5LxOWCz2CW+RQXBdeskmWDsJTATK9Tg5a7vyjDaKRgDRei6cZTieeMycJSQw44q96fk1M1s
X3YYVhDXjY99ZG2UYcixPd5NjtypeNm5hjbLE1W9yqKWuS+Tipk8Wd1d1ot972Y456/7DeBQ7y9E
9mXQTE9h0N33/riv31v1Ui/wOkFnrysHmn4WQf+sZLfrEgeLweteVxeLVtQV9iXFyOQZdOF553S6
bz+kmxN0DGtglpusw7sN74qeAAzuZftC0K3HBOrQQeSO/a5kItR1PiNRcbS+99/8w/4vxYei8OuB
qVEIuE61w7rJQM5MLaXvlfDXnV90szynOqYVtHZduWaoJQuG6BEn6b7Xczh9X3fdeiZt4qXBdGlQ
1S+x1zoJ1naaTW/5bV8G4ReH6fb1v0MeK/Wsbsuwr9NvMDtZbqzU082uA2NrQAbxr38p0cOXZRyG
t6B0jvALjbp9rxQwAL4eHyetTXsNdF3qDai+nOZW/2GzZN55Jd3KmQINlM8MS5kSDJrhoBmtc4x/
fNo1Ols5U5Is4DFPfltaRUnhU6jW4f6/c/fdyplGBX3fEKJUFeRwNubBSuR36Rbzlq/QKzNn68y7
iJ7284KxaXjd5GLUHxcV7DtRt2omRZpZX3zXy96k7Y0b/OEEP1G+b1bGmw1hCqfQtWpGoTaqiz/7
TcVuIvimyHzfZ93sCCF24Zg4fNYM/N3hlFhYYuRx1aCWet8PbHaFizn8BYqLkQ+H+dz36Ud44+7L
/MNu73pJJVLDuXHs2zKJxg+CDc+zHD/s6/dmtbLKoTxasa5MTPbNNHOQc/BG9w3KVmiEWmIgtsMY
SAAwVHIK6UvuOS857ur6lkzXOw9v9Aqtx5OzeRy0t9K8pWL60/nlV3vw5mztxAJ5XUqacqKSVah1
NjW2g0QssmA6Y/JGt27+YPWgzuEQehS2a7yLX1DiBle8KIuH/kOWaHoj8S7Z3NTSRDRPlEAyni1d
6qN+OKq7/uPcEQ90adcZ+b3h3ANcF4El6PMxcu1H+H4sYGcHyJIVFK/Uy9l2XlqXJEFZ87lqUNNd
BD6yCV88KHvdKQjrITmEyYI2ZyXG9cS6jA+otiOrPWlCFtSwTzo03xY4rlVPY0S9+scQxF1XpivJ
YEq54O8FMGCNj7U/xWlhYNEjC3BQmb1hQcNA204NSrX8biUfYOM35xOh/bkVsBMr/SZLHRDIaooO
Ux+xGK4Mc4QUtuJTVDDV6gbxbJa5Iu0FyDK6EX1wNxtAdM8qDMaoXDHaM1xv5HReV08/9mbyo0Pk
T+Cf11VfrR9UAHDxvvBsK63pNZumqZ0aUAmY/QRi8Yocqkn/m8X4X0HOVlzTGTFCnZ81ZYZcXg6n
g3u+sn01N/BWu94TfIwc3MnapnRNW2mQHua6XDpf7Awut+qawIhg9cK6hWM5PJ2PZDB2zRMvlm95
L71yVoWbHX/U3Vx5fGxgqqn+mNvoNvaGfUL6YOsd39q5nzqXNCX3M8h3xiFZVBFmNflj19az1dhM
MfAEkyVtqbpsTWE00oV42kwJ2fcEDjrw9dedE9HA8Lw34IAs3g9dz+FPENvrnTvnJYvztwSWXiJL
pQ0bQBV4g2ynlxMW/q/jwH+sAwi2CscwqhwuUKotOdW/V5H8UCVi33qNNqc4zAuXRRH0O7ZVOWTq
Fri0fUnxLbwDsJTQwQW+LVE3v+SVl0mQ1INm50G4OcB7n4VU4rG6ZKSu80V2f9C6f9k1F7fu3DXK
uieT+E1pnW0fUZgobppw1Pvisq22kVPhW0PoULJeRvcR7m2oeLHj111931q8za1Rgb8w3HRgB5tb
GJ4cQbXZedPZqsnaZL6QmBEg4AWoL6BXo0XrzX65q+9bKdnsozY6FqZBGa1StzSc4hEIbQBRi33t
p9eLFDY4DDKpBpPd2OSWG5gz4cbs9iWat1qyZNHdqgfEq0iULecqgqdw4o9vGWW+srdvSaQkVBZG
hNgDaqFZMcwdy+2o/xtB869zdSsoC/pgAU0jbUrPmfB3Di3776u2ep+uFDai1wMPO1NT81q2ZUyT
yTvLzASFD1ZZ/MbL5CtVe7AEu/4BFLNWFVWpKVcVhP1LK8XUFFViSHuYh8Z7QTnbo+dlqj4gRpRZ
wTJcRk/ci+Nm39ffymaGOjJNZAJdIgR6TKb1TnXsDWeLVz79VjXDFry60L4x5bAQfhuoPs2ZaOad
i25zzUL5MvVtjbB8dh0HCEvDBCjX3LT/jT7y/3Nrs1MD7bTisnWJHKoxqO60YCjHc50b/xsn7v9/
YHPhgtVij0JgYkBHDYTMl7meo7yW0bTz/N2q5+iwIm4g+AFnCdTcq/2Mooafu/akrXhOjdqNmV1N
2fZmKBYW/rGO8d6Ob5KlrFuDYZCJLhHynxSRt4QM+3IXW+mc9jyfzTBWKcdoGgrpRXiBmdf3+wZl
E02NXMGWfZ4MGLF9erQc1B0di52h7FYqNksq0kmGugzhSAXbL9BLbmGUZvi+Y2YrGIuypQmp8XWZ
xKYuQPi4kRFIYruGZisZ61vDWJUJeKtHfL4feh0VyVhPz//e+mWAf3FH3+rGslm6aQ5wAsNmvUPo
4w8sOyo/ACOcIro1+4L9rYYsdbQCtI81JVDUsBnj8Vhf5pCf/Tfi1V9bwha8qj0xdCD3YTeOyQc7
+u9ZUO2L9LdG1TCXGFO/R9+R/4oPokcqf7WB2fl5NyelwWT0JFSBxyDpq/eT89oPhsf7qplgmHl9
TCphAuuTQV02m/S51WFcjiJOD/8+eV45p7Zw2BbZBb/SRuExHFmJpkufvYiJnQOzOUWsG42zTigo
BGDhVKD4sPu6qqx5C4/+Wuc3hwg8Yip47veqXPvkB3JHDzrhn/eMCzyzr0c9muDpGaNCEEWrTVXn
3WCn3+cQNI99zW+iWoE8guHVZdjbtMLbxpCeNY3f4mj+elxg5Hzd+YbUdlnBMS4rxpF2Ckibw+Vk
31YMkOV16xldE8BOkH8L5jFwBwNLTlPUxtTTrkso2LjXP5BOc9Ui9lRlwKk7pMz3nxrU873fN/SX
Qfvbrd8BiKW9ufMOLLgA1WqwMR4JaWP7Ru//TA39cz8G//36BwByJAulFlOH2li/64LA2Bshp64/
4apkyQk22HQ4dLFamnvPIW6/h2V5p7+SIIxOlpL1nESei3NgwS3cFZwn5Ttt4oUUuuucKFbGq/VH
UzlhT6ZFlFnYuF5+wowyupvaerx1gk+nEKgoNAEPDA5rUxGtLzxAfcuzvPhUvBiRtsMBV6poxX/t
54L7UH4+1i331gP+14N4CEnVTG9ETL8+o/5BbPGrLGGk7eRxWEJJD3zs+k7kE8hn61nMqBd641Lx
2swn12MP/SRwTyh8PrIqqB+nTGb3RBC27yD3s82G1ngybpCFlSVZ/N8p6Z6zgD3tm5abvQy3Tqc9
OssyXKHnVSQ6k2Z4y7DjsjR/MSW30jtrPc3WYZFl18IT5NwPq5oPGeiF/WFGyM3OYBMoviubATTK
9TcIOrj0R1MsS6/1QIGQszqtrWIfd43TVozHXWVxWwxlOTURP8Bm+fNYg4ry742/Nk03W1vgM2Fl
b2VJlRUfoN6O3qWcLd+XOvDeyCS99ik22w/kCcxOFGwwJkYpTzZeAqjDPHUUek1JAUX3vrwP3O2v
vwPjyG5UvcIfY4gHoRv9jI1o5wG2BZp4MBzBVd3IMsCD2RjOpzEM3tigX/sIm0WWhNByrqjBPUjW
JeM5U0N8amCV646UTcp/Q6r3yk7xDxUd2qZCJB5sOuDth1p39iXr4OH77xPplda3QrrBZZ0Qrq/L
JInHEzTXaV7xYN9lxd8K6SaBZGFoA14KYArhae30Ic3ErsyFn2yCB5+2gVKJqg7BJG59mF5HDd03
5lsNnQt9NTQjml7XCHbQ3UkLUu4b8MtkujrV10YMmawOUpA7QJrvOrovz/YPaiFkhRgkKqpDW8/d
bT0AmQV46Yd9/d4s0ipO+ORCD5M9YMOxhSN77sAzO+1rfXMc+pnsq9j3RJmIob2D6vVzx9w+c1hA
Q66HnNGEeRPYIKVyRJ1sNpobv1P7pKiArFy37rkFD3u6F6WAw/qh5em9l/TDcde4bGV0C+j1dgib
7DDqSCwnQuaPbS/lvuwZUMfXfedNNnYqMtnBTN2jVKCr9c2+w3UrpXN8WZhmCHDUaEVurPGLVcVv
7Lyv7FpbJd0Edf6KCj8somFqcqjGipbCUXjfmG9W6AqTngH0XYGqJe0Kw9qmy6veZPsEaYB/Xw96
ph1qLmScodCqWUmewm//rlmk2FcHCUTmdfuWmgqovzA76HnF29UzVABvjMyfz5m/CM+2WrqIrijF
MIyXgfPC6c4XOkaBEYOX5wuckppSxNka5kk36fhIkU+ei24EZwIOmS11p85mfgdQZ8DId52Ar1RW
aSiSXTlyfyu6WWM+d6OdhqMxVBWwp4XHRPQmH+2VGbf1D1LZGAI3HQ9HkYA3HVcjTIQ9ue/52N8q
CMOZhKuSwA2Es+bQcIwvKNhc3vhqr3R9q+qxcwcTnsSBZZAEay592ReJ3Ln7bUU9sbTUCzuM+qph
ADGP7g+/5/uqk/xoE+V6a6u7CizeI4Me/5DNnBc+QXHYrnW+9Q5aIayuxIStOmnJj0GHHzQn+wo2
gY+5XoOL1wUwgRkvd/d+ZGcBMKM98kEO5rCr81vVphFipGnAk8PSc4rT0tXWFDwGFfXnrh/Yyjb7
Udp1qlp7BGeqPeo0mg9tFu3K7/tb1SbuD3HYhtoeg4sJ3Rx3sA2Ikl1ifxiRXo89CJPRUI1ofAIg
JFdD1OWNAiRk37hs5mTELawZrLFHUgdtEUoApZAe+7Gv8c3R08gLrTwEtG8iHPQXz0M14RL5+4Ks
rWaTQfjsR144HhvIvPJG9uxRJeH4aV/fN8dONLctqLzdePQyvDVFcmVH4eKdA0Ouv6no56DBu/14
hGEqeTJ6kT+ovyb7YvKtBIZrpJSbNrJH4fd+vrSkOlYVZHT/PjCXj/eLQ3OrglGB7IhswvREKxVP
T9xqoU+OEtWfor7FKfjvP/PaNr8ZomoKqyio8UfEJPUOE4lZYRa7TxHzDwhvy6tkHClaZ8yIQwo5
TJE17rd9Xd+E0LLG4Q09Y39sl9YVQnf1YdDVvr1mq4jJ2sgfdQz44STtdNI8JTkMjNd9m81Wkuh0
SOnaz/1x5Ks6BYP8CIZOvO+TbgWJK9fR2iAbeWxTnhRaLXUBSeo+Yb6/VSSaxCVjklbt0dOAHddr
a/Kwdfucm0A7u16xwIipPqhpexRjx4s11gqMoWGfq6C/FSPawCHl3LP0VNdmfVn9dvlU++YtK/lX
ltJWjliF8xxYiJWPcR+gHuWyx7ckeCt391rrm4UKwg3S1S7LTpGH1Pnk/WyUedm1kLb6LAn6XAWk
RXKCz1el8mmFTHbky/BlX/ObdRqoJmxWv89OcasNhIj1Qvk9DZRJ963VrUarHVKLwKnNTtkQ5HVG
bpW/8/DbWn3BiKsbHUHTOkKwenn4N/uUsf5WmwU+g6h40gEId7E+knMQFRFP53zXoG+1WbWv+Li6
JjrAhevG9O2TT/e5CYJner1GwffFpUbr6EAh+KmNdx8Z8byv15fJ/7c0VwwbId6HJjoQanVQRq1C
3TWftf24r/1NtGHaoKuVbZJT1ATgAq7REN1eSvXe8hO8BIu/OLS3fl/Ck22UzhU96dYbbsZqmvTj
kAA8eESdalKdmV5n/jCu1ZuX61e2hS2JmLrI6MYM6uhnX+rohU77or6tvihWIJUNA9oNxfsU4h8R
70w0bNVFDbS9WSWS5ETN4k+nNpv8h6HP5FsG4q8I7/ytOxcE+WTEuk1OKExheccbMd7p2WugmB36
titnMtUongadiTwtAxlNAdNTzy8ab2nesiL9k5T8i5mwVXsktQvpBCrKSacZT+BDatyczwH++d0F
I/0UNSbDvzFRYGgp2vqlXsVLYFUY31SDsPxH1jN+hM3Vb8sUwgMzH5N1fOs2Aob5ZfP9Rf+2znGJ
I5WZ6k7hernMZikCJRRpj1Jiq1YnXi1S5V2jgR3KTdghIFzAaDbJuVEt5fqEbEwtda5WMDTPvHJe
9T0MARUtjQ9BPnijtVvnOUdk3Hb3kgZp+zAN1RzQ8+JFSSfzflXMA5QyzATwo/2YtIieG4r1nsdZ
17Dvbc+1DfJIJkKfw1XCI/zgkAVK2MF109wXEmzABSRsAVxgHkugmuAN78QCtmaQWY9GeebAE5A3
QSspeAkaie5R5yhGURYdHJLGfGyJxoWjTur0D91q/OvedtF0oChWCHOLEZLFNM1ElKuzC1Bd0g8H
871Bph8Qy6UHHnbO45Qy/tWISGY/NbMANqH6d21AtYRFXO2+XCSMN+2q3ZIbOI0NxTyLIZCHBNW2
1XHF+xs5eqRaAEJMsT1lxURnF+sDmdbYvwvSiWYnEdtVo9yva9wN0BKmSGg70YfatyI9+CKcw4In
tEPonur0kGq4JudLx2hnIMutG84OY4Z7eVIgrbawBj3rTJ/kKaEJio0mUVZRgrsGDiCq7S2+VsNF
3qe4DgD76il9sNqQb92o6WF265L8tGJ14antm1g+rj1J6SfekSR5DMcqDO/XiqeWHdSKwqbolM02
gI3GShOrHlDWk+J7tUK06Bzz14zZkw8rbITw2m9WeeNouMw/ulSLhhXNhBeEc4IK2ewlWMA8dYUy
EfBzLPUu3qHKKjN7KH1aoW2F7VJiwVt0+JZNcyYxsq/kTKVJwa2lMjtRyU3R0GXWPbIezhumy3Vk
Gu58C0zq3ONge6QNs/XLshBmUkyHhthTHYLNWjSMRwTWwtypA1JXPP2ajqFp7rJlRW6Px75d+nxu
AdFUeQZ4PEHYPY5hGBZZHIb1cyDTnp7gyiOXO0PmAE8h/ghDvhXahHFiKMnz3UBH6FwpnPl8ZX8Q
5aHQqp+SqP2QxDpID7wa4voH0lupwqLRUTMdQMBuhkdpfUZfoOnr9Kl2CWrLssZv4ts1Bkf3PgDv
d/1NGNVYlFn1XhM9dli0/Gha7si51aCTf+aeTn2CM1EyGueJjrL20R9HGfyI6qpKAX9nmWblPE9T
fOv3Imq+1DN1cQFQgg8LAzaHQQY/8Jiqn9U4M8ly2cn0RxzSrv0MS4KVF3iSRMCDIonGPaD6ZUjx
f2686GdT99N61qR17kWufhAULcdK+llHmOY3TJL1ccx8dvJJl9bv0t4m9OinouXvO8mX9WlGdQTx
ICuA2UQKgDoWzXmYR2P+kHju43c17UJXNk2tqrIjWdDf2S5LSFFHYUS+ppRE2W/BLKtH+A54t3h7
XH+iLkTn9RyzA4OrlHdYxJrOtwCPTOsNHKfCLyoTUXZoFQpYnxPHlXkMWCWC89wI645ex+vlBihS
n5YJXaT/2aeVrN7zLmNt0brRg5Fm7WcDKlA02LO30zrE/cPgr6N/Dlvaqo+gvVTNOwswOT/5XDbJ
YVzqCXvnHKc9P0EWH/QPXTbRnwpGEqaokNqb3/HF77GV8GaZjzRuxp4dfDxxTneyhiv2qWK2RW2K
l0zshadDFp1127Y0Hyuvpz8Asq3bgplBjnWemgCc+JZE4XIelB7GwzgT3zuMgyFBbtQ6t1/DMUMP
DrHPAnhgLuiF8NjQ5/XiDeZoLj5OOVwQV/nYzahmPMZtP38jvpspMHkMNM8C/BD6gBib/V5hCSdF
rTjRBdVz3Hx2HaCecMXSGj55eSjXVZznEcXPLw5Qw77KeTcmC/b7tZ2bJq9HxHZzjmeSafg52ymM
P4Hb0uNAkLA4yt4rtHL5kO1o+2OcUTyPH81MdJyjpNfEpQIkXB6niYXK5SwY0/VuXgaGxPQCHFl2
41cOFwuUP3J+HkDL8/K1F8L7QGPZkwOPqPUOgz8F2SFx61p/6v01rG+mcZ2z0urGqw7dTCp3HwJX
+ATybS0+4HGAOJkLpcbsBNQAG28ziWvvo0PqCuhrKXDejVUVd1DBR3y518yvZdGsfTAWAFwnHspR
+qESM0ou1yF4P/oS0F5ronF8EoufkJsGOoP6sYE9IkC1k4tAXYIZfd7NfRacATkfxnfx0HnmOxFL
qu6pCgfMMcO14r+FKl0xEzR8/oZjw1IxnfCXLfUx1jIaPlI58ep2YKIOz6iNpurB9gSgtiO2I0UP
4GuF1e8r/LVhhD/wOr4ZGsEYlN8oX8IcSWG+dcvr0bU3ba0Bu84JFNb+cWiBysyn0RnyAb+ZfpoC
Pi7fFEgDsBrICG+iooNnJ1Dh2J+qYqna5UNN6BjepFmLSr3YGCic9dSnXuFaOwIN2DfzgrqgKQkK
vEKl/AndjeN3y+yYuPEMifDcKCrp2Ret18bcosKBr4iKzLr8xKkxGAljXd8Pni/Pe6FfhLxL1ofV
zyI9YCdeXXVOa3x6uBNTUOruZ2zI3TsgU4b+7I88G2+WkWbx5eQGcJznDMM4DPmYYZX7MDlkq2VF
J2bnnsNsURmQwjalpyTS2N9yGc51/84fg7T7vvZDG9W5GqclPrso9JfHCLOff6kBEG8b/JFhU70D
xbme36cSg3i7krpfDia08XiD899rGQaX6Ok4r0kyMwRPY7PiY/ZsOk2z9PTHJHCjfpowZtNtV0NL
/K6eBBcFQOjN8GVpExJ/1SRxqc6XCe7mLUYqVOw3A6Nd/wmogyj73kQ0k9861UmCSzlcNMNC16RO
bnQyDg7xG/dT2uSdZx2OQrXg+EC0B59h6sVTchjg7NE4CDsT7wdQBC4qfBzq9Xm1nXxJLOb3Ufqz
ooVYVjyr6cREn2MCMU0RurSqCyQwogRkyyax5QU5TSdwnX3dPba846hTD+D5istHrZqHULezp3KK
+tHvddONyykORDS9C4zfw7QZj/PZS5SamZ8mBbzSU0d4+CUdgAY6DFGF/FEqvJE+OtNWuHT09Uze
4dEyNO+VTIb1LqhN12DDjLA2UDQAdWNaSjjv9g+VVlm7FGkUsScHuZRXLFTo6f2wzh2q6FEsTeYC
3peAsidZINp3ckBiMueaqe4YOhRjqxMKbINjWoXGHHq/IvgSgqvgIbLtBf9Lh0vwk0KPC4J9lk4x
OWjb+YHN5bq4z3WqYLWVrxolfy8tSnPDT2ygzX1vLCKugjOgyYMaVoKuwO4+5clMw/EzsXCzuGF0
bnHeJ4uPMD1E1Xc75i6MvPEs0AX/2TYGYHgS0+4gHbemlAuW+tfY7+fpRBKpAuBsevjkBUCcp4dQ
QVOeD2GwnjIcRvOY93FVD48WOrjMFJrqRN3LoXLvUneh5q79Gt4NaSr9Ywrs0YJjFCHHoV8jbPuz
mjx2ltTE44tVVTC9N70NCrxldOQbUPXzVFQzj24QroF+KlFj1OAxNe+Xmt/wsYVfSoRifBy2YbGu
Y9bmDQha9DD2PrlhiAc+zzoJ7xj8t3ROAQofCh4QymD0i5ta00Q1vU1n5n6LUNRVPxAsHQ0E+bBm
D51H+id/hi8wrkDheM9oSlbETkHUP01eC633uCQFhffAA95dUOHfJjqEhT1qeB9cn5KPzeyxoyQ1
lbnWy3g3SZW9YzOwCweJaVzEi50LwitxE0VRdm8pc7csWNQ3x6b6QxaqvhA+fVZxrz/GdWaynPnt
AK2SVVJ2+eKLbB5yhmjXnRyQg+6GToT9D3VntiM3kqXpV2nkPbNJI41GAl0FDEn3CI9duyJuCC0h
7qsZ16fvz1XV06nIRVN1N4UsIJWK8IU0mp3zn3957ztrf2XKLQgTlrMfN/u0r8d2LOXVBhfVe7dY
gXqT1YuLlz89tbIu00bNSx2lrNwAb4Utt78WJt3MOyl9f4vmolkD+L/OTGZ9cTaRONXbuuO1E4zO
1hPHPAxa0McUblcmmT871tXseEiZEcUv9tWYO2l4p61Vm+OMOYT9fvdr4cfh5s3mevJ6mT1RuTbD
QRphicu+6AvvplznmtDerJ1r2vF+DN67U93b94M7uf0B942txcdC+/mps+awfrRyAqjLWG6FLBJb
l7mJJllQioZmUkU81tQoS5S6luvW0Sa3qfiyBtIdbua1m/fPJJktlEO5CSSru+bZkn1UIqcqD1gv
peJiDOqifLU6AEaHrvXc5mgU+05CR5Op03BmFR8G1Qj3HslRKa8hXbtO4oSrDE8OorL1WwGDv7mf
tAl6O97CbM6v9KBd24/wiQkYY+6lqLdXtMZK0AXDv92vAXY0+0LeqsW57RseyTcVzeryWMkqPHkd
LAhXN4t6dLRbWU8Ng1Da5LWTJGcyuchjVgfFUpROM7u7Hqc1mZtsDD74GEGY98HC3v5R6yEUZSLV
YHFepa205jf+speAMpYQyo2MSccmDlO3Fnd6D9btm4dHRP11LND6HYKS+MnXW52vIS4VshsfCAaX
1XpoZyyBL8LCEt2Dz1PGjmi74xCwPeWrAmHOWzCgy9K18+XSrfLKbhJvHykBotr3/YzsgI7+g4qv
HOJt7s+1CNk/ZnlVmnHMlouwyqrxfa2tbj52pWXCk9bhJLlje7iMySDqdX6qQolm38+rUD+ZpRpA
sjK7seKwmpzrYshSPx4YWJubrSy9jFuiCjSemtFMPPbzQFE6+LgEvZ92LwywdxjSmy4ToFPpGrwe
XLGB9hi57/39Vtd1NJLxGiGZyyaXULqg7I7bEsgtzojFnU67q2nQ8nACaTJLZ/WRmcyiXylnUfm3
mTyc4LBXtp0n/nI+V6NME0xyufuN/LyRrliUkdtZYXpFhrfne7Gu99KiHt1s62LdWcEXnPiOujJs
9uWncC/yhDPeS+87ocdDYQ37BG3GSq0T9a1rYhvwWUdWYIY0xpPLfefOBtLivORZfwrz84nB1TIO
lsBdV8ScSH3zXjL3sY9lnrcm6S1ZLId5Rf1C02cBQO4qd4q7oFxsGuZiq+4QD0ynOi38licyna46
G6DjNhSZEacpNfVTQLGy3LXVoq/MoNo6T4JtW2Mp2TiAYrL0Ca+Uskiyhr2zKMfq1hibAm7HvGY5
1SrI437fCLNBMmRfFmp069vBuLq+HdNJX09935WfxLgG1aELqvEtTad7aCwXoRGfxw9O265IsatX
b3kvcbB5HoVvE2aPZ0vBIqbOiOpFNUeX9PApHijvuziAuzKTpxisjATYN3U8DOMa1xMdI4VNH64x
Mqkti5ycxTtslajjHnYVygNMacRtF7YGeMVYe9hcqWWW+cd1mYf9ZvfWrXyHN0wnbhq/mAodG3fu
i+sugHuF7966JrZfAoCms3cvyL1M5k6tJa4XKZHLLee8euXkLs1rqmmNIp+8xKu9TK0VTupQ70nF
nFpmUWpQnn1JW/JcTqKidI5SnEWC584AQnBmUfOT57jakIp2w/Z2awVhZ94w0RLjzYKav74fF3JG
77wJk6U4CMZ+uW8YOH729tbCvSiTJv+QdxmCtMr0fQ3XrvHeNiI0RUTqbh4tFTkkdMzkLbL3zf2H
vKBHBJHTx0pPmxOxR6xpEe0gdzKplJ/n9fW2KNrMCA2X80SB3bpxRyM63299ti+v7H6w1MclHdrp
fpqLsLgK8jBrikMzpVVxmrN8dXL2WyG/VQvV5FO1ZQsF9h72OFFX3bC/A2dt4PTMNOTNGq2c5ePl
WuqFJ1sM74Wbu0fmKM41FgMcJIHERjxqF39S73gelvoQ5ibHXSdw2vVmCaa2elwaGthoHMHYbh1L
+O1zX4ZhlVRdOoq3ltib+W6z6Uru0o4UtVcBAJT43nZPd7123fabbHWoLlcnq+3Y8zCjvuEgyzis
s1WKJUl9tQZ9TA4V1Np4d6CDvZlxDrKvfFyQ7GsWlqquJt/1emLx7LW9DXvgqMjv3QUv8T4fn23p
Fvmd2NMWhl1qV+0lpu6WeEBTqPwuJiFpX5iNtFt/XFzc444Qb/omBjyW0+d2abRFeOBugpNV0zV+
tOtmoHT3qe8SZwz7EqEmdWZzNwGTVDHaA6OnCMMcR1zbvpDU0NJY7WUBB2H+vIgt1HwrPzUXS1YE
SzLKvq8OtesGQyJIazFVNIzNlh8peuvwOvUwD4OYWJ+js0gS65IyL8L1KjWQ1mNUPlkoE3wEbI3n
eNow62VM2GVX/ry6O1uz6b1L9smOSfbAERYBNzlVhJhyL5Ohaaf66K2TMzyrQla1RYnkeMYlCxan
mW991dRonSqmR0bHc8Nx6MVWPYYXvujFtp4qJ3CD9/gpN+bmvObWni9eeKUXl87qdvdSFfX6weLb
hFaUO8btpuPZ6Zm6ew722bubzo3CdWp11coZA5cU86UtzbL7rXE0Ndk4ub4905PRmqsYSFlSlNu6
CdsvxcaWDdVoU439PJrZGo4Txq/UhTzmwOYkuXTjlQ67KbiXeTlnnIhBuX+tckDXp7JcuuroZV5r
LVzd3m3JKfbH4pVHVcPRIELlyWPP1j48570nlyAy2Kdvd4vypuCtAwxREI0CzGkYk3hT9b63ps56
6DJw7VfzuR5Htr4FtYjVPOD5i6SsH+tT3gDvs0i83j2OivrOP5AxOA3XqOMyucQ7UHlHQV+MqlCJ
LX0TXC89gPkNRUTg31ST5+k3bV1W45XK3KU7WRM54k9MXVI7ZpzlI3jpGmuKaiUW66azcbB5ZU16
Kj5aO5l9cUgB0B62qQnGu0IbRCCNtNX8dq9hWMWBrcGyC7duMUgZM8t8CXzdp2/dReexaPH+L+f9
ytqJth7pl7q8Pi195m4RZUYJWKFWM11uDJbcyxEwcbmoK3+33wOeSHlVVAw84t5uGI4f0NraY3A+
w3da+DNwYB2HUYgpdv2mtCKeuVu/15vHSEXikXC0HWjHw7GwHGBtvwXJ3qKa+LEg2oa1l8mYK+ld
mnUK98veWy27xe5MLFMIdJGRI9ZNoVPeSGfU+r3UOI4/q8ybmhsbCFAda5lP4ZtlAYFO6iwoM5R7
UCsfirat/es0q9vqzRJwYa43EVT6yp6Im7md+ayCtO9tlw/lpJrsai2ZI76jni3SObYnfyuGpOyC
BnTOw7+ssOOJh7m3Ygwg/K1PGHeoIDxWEFvP9r7qcfCRlztxGGLf2BwaEG89nVSzjFxYo8p+fFhH
LhqjIVYCgd9Chdsbl8uO8CiUebW/AyRO1+PMk3wM913d0Cv41rWw0pDJlm/j7CbO04pAXNil7/cX
VakGebPXHapkR2ydeVyKKcS5oJrwjzgaQpy3PHIWXypGOQJCkj3oYI59+jf91MxeIB46TDi0OJ5t
UB1at1USfB6MeziXcdgsS5VszXhOWzPav5Nj6rUnD5Xrcjm0/eQm2bz17Y3QuKyABNmMlbptVNOx
AKt0Iks7jnVkFGOKpA6ykOq6H3SvIt9tCvfTqkhYv073rFxfY1fgGSDGPB33r24r3exzX3V2fbJd
5HknG3BruEVRP5q3NXbN+buuld5643iW3r5tgyz7m23LLA2OsYogpoIBHAdGm4CQC60hwg3Gu53s
Ri+x2QjVPI18hDKZdiGqGN64z2jQ885svzk4hhAt7+qZ1Nx39lJl+nY0u9NeKSLhqAv4hik6gNBs
pKZr5ZWfQTMsNyllYPUaq1EKsVi3rPbmAPZeAQ6wkZ67meVcj4TWOLvxZlnOyMMSDCNSgl6er2DY
05VnkT3K8F6rubaQ4heq+Dqdz8evasJaAJ21zE5DF1KK2Ox39Rt3HIXh2ctkM5ioDzSKYzppQpRU
bhd24gppQT1xsyG9E7kyy5FtFJ/AuW6L+dmUa7/edLtq5AeKAd9bo3Iop6ttU/v6IVBNP99zamfu
paZciRocT4aIoJzsjAn268yZy5zmgeI4VFc6h4V/Bx7cIAYnGmCngx8qmnNJqKMnzSfElkMQIboR
y2H1+wpwYhzy10yDnSyZZwKLX5ew/jgXyZ/A1zCcgzR8r3rUpn3c2sD280WbjkNnogItnBd1AeNS
N2bEN07P9MsZGBV9qW0+0ZTthRX5hoFxGUl2WQNUUncoISIM3PslO65IGgnOaVfPzx9RH2/TGE0L
AS/DRUPLUZTxMuCtvVzRD6/SSUY3Z2Kd/DWb5Eze/YMZ+ku/kQzgcS2sUR07gh3rpIBSfQuPaog5
ngHVQZiDn4iu/4RX8p1l8BtezDjoTXuu6x/RRg/qjdm6dEr6jLIGgSuVf2yjhK8pQtat/YmQ80+I
Jd/FHL95yxKqDJuHkEc/IJ7A4MBxGEBQfvKF/uzVXxBxesLNtMpDyTy0+VyNzvsl6NOfMGf/7LVf
MOWoyoamz1J53EhAiPJxOxXwKv7NF39B0TeOY9pu8uURZOXAeKCIUod++q8X1J998hdMuXSdCyPD
wj9mtqXZwueUPo/N/t969Zc2LaLqXWbeXBc6A2xKTUjg3t69+esX/5MV+tKlxR+dZunXkuWSq1B8
1W3RLLHtb4KIlUA0fdRPEFMvodjL/t9KKkOlyGP5mxWaB9misK+QR5Ih5QdvGPVd6YAGfP9C//mD
w6H++3/x5y9dv41FlpsXf/z7267hn/86/87//Zkff+PvF8/d3afmWb/8oR9+h9f95/smn8ynH/5w
oNAx26vpedxeP+upNt9fP3vuzj/5//qX//H8/VXebv3z3375Akpnzq+G8Vb7yz//6vT1b78oIQKY
QKEXqNCH22mf9fL/+dv3++cPn7/Q3375P5+35+Knv//8SZu//XKmXi7P3/9N/Rq4FOqhsMHy4AQi
EmwJW8z/9otj/+qAs/lh4EkZOPbZY1p30/mvwl9dzw2Ujd86I/TAJxXhfz7Xwz923H/cGq7LP//8
H+3UPHRFazQv/OPGTGaVBy0WgmKoaOVD76XIcs1kuli9edratUeqTzDPMMZ6zOB5IHFTzAKZjLcw
DHWaQu/exit3cLy6iKsGZPi1rmRWp5E7znU/PnW6G7uUUqQaVTLWyt6yZABlUF/+9QV33z+3b8z4
/GxuP/X/HyypswT0z1fQaXyuP7Vff7uGzr/wjyVjyV/D860JQz8A9w8IMvufNWSxUqCGqcDG+JZl
6ob/u4ik/JUwLOmqwHNYxsE5VeSfi0g6v3rCdvmv5xXE78t/ZRH9uIak5yufQaVwoHEo31fnj/Db
XQbQAxrkNvYwVcSj70jGU30nDuXeWHg2qib5zZX5ozX74wb6j/fjk8sgDHC2OT8BP7xfJYJ9bXPe
j5FzBlKe7k3ci0wc51C0R+MTjBWmWJYqV45JnvvyYykHvOWM15163W5XeIO+ZhBcXRUMKxNrEtWh
rHX7s6Byru9vip7vn1PS9UlfuqHjMLL58XOGYbfvbVkDD6nxaeiW/Cp3hzAutmH4iZz+93dASVYH
76aIJ3RfUpmdSTs2piFjPIc5+Pi6+heiDNRhLoPuSa3hzxj2v78Dim6KheOwulBhv7jjBSQiOsZu
jEW1iHgrdy/Oq7Zg5F9tt9NCoHThWj8zqPqDL+n7XEc2LMfHfJKN9LfLrC4h2NReMZLUoDAZrs8n
pq4qQJhtuHQ769tfL7PvTOT/rVnPt4+15fJGPqk5of0yG9KwC7p1AZ0CVBWun8bA513uVG7LqLPV
H0vh+DnsOsd64yoA5iTdR//NUAfyKya00BMWOLNzlG0jdaHf51IdcgtmUcx32FcYWJ7/Fkdz90u+
tPbTUMh2QQyxB2/KpnOGy7/+Mn907VggLufGmar10v5sLAYHBKEf4nW2g5t2HKuLRq87XJmqO7ST
8A9//X6/X/oBAIEIzwtE2Qzhf7xXsux6ZZ+H0tIuhmurS9VJ1KV9oEz/10yozreJ01C6ni99m/+/
VKyETr0Guun6eNlKN3LDsLwMAviff/2FnHPV+sNqYIt12DM9iG4em+eL1ccxbSEs421sP1wPJbSI
yCnT4DPcY+dQQZkFGUhpF3O5Y/PeEc3Zd3tkROr/pJb73bMHxZCl5fHweYErX1puZ8ofrUk2fWzN
WHNgiTgAPLbyul7HPtHF6ibAST9zgz4/0C++vXCFCF3+p0T4UqUN7DwPBazIuK3dMnZ5+qMUnCb2
TAbrh7k+jCUDMkX7829ceKIG2USlCt3Afukz46AEk1bB9809V0U2E+24LHOBNXUjbkYrgyMRCnFX
+qO4nuZuTYJSZVGQivUn584fXXjWmM1O7gqcyF/0Nc5EHFXVQf6rGkZDVtHdNCXOWrkGesyy0Lra
bQYWf73sfn/dvcD3sS1gb4fo/dLBBxjRdttBZ7GSdX+xzWKIYT/Kq7bMQpxyoUoHHTh6Pmft6a/f
+Q8WvATx4zSXLDjHfilvgGCihiVnAtH56oySjf01c6v8wm2z4j1TRzCzqm6Zo1X5ofDH8ZBNHizo
UWQXf/1JfreXBHwQimRXUelQ/Lx48tYyqJqxCZBFQfiPxhaWmmQ6HJcLwOxfv9WPXSV7CW+FlpZy
HwqM+l6R/3DEwCkSRqouhhBdXQ51nR6ka/9rgUDnd2EV8Th5BL1Sfr10FtycPPcmJAXxYNsE7RVN
8Rpd+8+yZH9/2Xx2LPaqUHiUhi+rMuMsa4DlF4B2zyRmzpvqIveqDRJk+7PQ8d8/GZwpMnQ95ZF0
QUH5426flsOcT9D+Y2tkcH0gw8A6miLwD03pwx/fJ7DmOtPVTwwpfv9wcKCFeOU5TNaZDZwPvd90
t8UwwqAVWEZrZVUwcSz3eq3T9mZ2YBdqg+dAQ08FOPaz3TD87mD2w36oONYot6l+sP6RL0VvO4MP
F5i8irWl9FWalV0LGUdMD0Vh9zlWPrq46CYc44nzXDFXc2v34+x34XU3oH+IbK9xyztvg20G1aUE
IoE818+xsPziyiozf8MOw6foGBDFPLvNID8OcOmaU+Zl+W2um0zTnQlPXzBBrK4qnZUuShinZdgl
zII1a5CvF3kQBHWc0WLethVSgINqjbjq3TF7VabhDBECU6M29oI8qKMOhSPb5taVr9cJSkWvZ/vT
EGweVQnm1RamRGOxRsWmw9ekorCGXLw994PoTFfH8xmPjlbA7fe43Jrx0PXkl8AghA4Lm1xCsxv7
EKZgmQ7yEuad9SUtVvmeir2HlSyc4WPd7/oBSF92MUQQdakG23u1l8R5nOM/7UtEYq68KYhIfew6
A4ksKOzhc4qv9jtvDBWehXkWJgspzVbUqNR4yYq12pQsS2p/AVAWjx4Sp/o7NVElRGatJGd31WbF
iHu0iJp0hyDNxPq8p/ujLZkBAplGxIs4y6EbSgc0C2Yk854ehZoiEObd2PRqi6wCflbUQYcvYtm6
1QanctGMaGsZ3FqiXLdonyskTh2Tm+JymntLJcwzi/EA+6rcolCr6d0Cjwk+4ZpDTZlM4T3qxQ6g
ofZoHuJN9zM0PD2PT43t5JqJc6dpX9awPMA97NIjRAqb+TrjDUapOS7AfRtoroRoGXeyky/ID9rd
847aNaDjJVPgAhGGyuqDAPXCSM+BWAlpmEW0IBjKOEfLskn8Pjwj4kvn8u+e3X5gSrMzFg5H67GG
vZ5HLHDGjy6xKEscqsq9wSJimqLALtcPTAK8MD57t00RQYvL4zLvrKIxLNdPqpdERS6tGR5yqTef
+ZDpgz2aAiDco+cN+x2EuBAZg8lpJspprS8wiRhMPKRTN8ezAVRO/C1LL/1t3/zjVC5MNXs5KIjf
CIgeRB1mxaGaTQkPK823DFPqYrktlrr6Nu/9kMUukUIfal8uD4wBp4byGDOauNyq7E7U7VTFG+t6
OWZpB/NB4ul030M0Y1xCKX/YAgEw0rhNBVnInqJmXsL5GCKeKZPFKLQCNmww9I6SNmCc4DJvsi2+
qhnxBOR5bR6rYEp1kmMDao5YGhYMrSDR+bFtwQuLNKzN05TtzPODbZXtoSgDa42yMre/cckptYzp
5Z7sMOG/QdFkeDe6s2UOZqq3MNnVPnYHWbn+hL7Gsa6h2DktaHiaNcna2vseNznGQgwKWp5yolm9
G3j6cx7N2HDoxPJ8wmJwwPWGeAJuNQmm5zbmB9JaskNr1XKBStVvnxH/LDBDraF4MBCa1shMmjl4
oRvinfyg8z8Ka65gs1f12CZtx1hE1cPgxeRghV8nZ+LDpnmBJSkOUa8ASZV9MfdIxmIi8y57hhqv
z8+zd+FvZ14lO9P8aHl9+EHvPESRA7rnRNPWLkWs2NfaaOub8DkMcA6gObSX6wEnsSzKg03ADM7B
6KNlAeGNdZZ1bwq8jeaomDrECu4m9E1VG7mBCsDPjzZ/9F/pdmE38Mnc1fGo8+6dMDvKvtK25Vdp
dvNk6IVx4p+1NCRIlBjnZXYuz+whugSjttWNy6qbXvs45aIdMdhHHJe5bEVUB6hMkLsh8wRiGyCl
e4WneejL0InRddlDBK2V7Rl9UnmRq9Q1yVpn7gexjMHbfkttcyE3MT2FO2Pbk2sWHFadxfI+bnkn
/CivGuahjXCYAGX5NCAjYXIftbuunnOmC7c8if0TBnTdF78UekmkRs7Fjg/JKKkhwF+v82Jt13Rh
+b0dYO52sP0WjgxbsvyKdGoskbP04gnTTOjTOeTr+9LAFI3mNtva2AHAunWmoJ6jnPa9Os6+1G7M
iHENvnE7l/Y1jBKmTimcOpMgzNg2FlUmvpbMtPdoZN0kq2zUO21Z9dOeK/K3c8shfWytERBcoZXz
DCqynJwaQzzQR3o/9A4oD+T93o65y26tmu4ynQtEBIW9zXXMf9U2R+u43vRVsDSx06fyyxzAdD+k
Gw8Dqiw/FUmBh0gQL8FKZ95A3lSnoOlGuOClhXJrtTfrNMwdosUFdrUPIwAVP7NfCw4peSvtTekv
2j4Aj+FANqjcYzNXe75Hemgt60J4XXU/VGu6JcNYwG0JtzR9t4G7wMyADo+6SLr1Bw4tw867yP7Q
A4Hkcdlj/YtiT+cHVuj2ppnsgavRjBzfmzP32XH3SRJHmgoVMplMjYnb2vgME+emgq1dIVEc4DWo
4tSk2ifLqqnU5wDRncsZsJA0mHoL27qTj/secW/FTefnDCk0SdMZ1Jt6fD94Q5cnRX1mBRQoYbs4
tDYeymyG9mZ0t390/b3nefJqODDeptxvzZw2GtZ1X1ngJzvb6USg9yMUJKuMccgLvjhhluc3+6L6
p9mZhibZs8177e18hcgwxb6htoJkJdLZ+aIGhf2u1bqJsimg4NzM6bdsDjoVmUBM06FuuvQDXHTu
BVNB6BdLU6U3RTC5X+FTmQOqle6pmTZ5n8KehQHMlPahrixxa3VwJDjq6kflW+tDUFhItmSBMVmE
Wsgc2GCqY1OOHCy2m8OMyLpT0ZUiChU5dPHgtgi6ss6anru+2B/hUnpvkRMu10INBQIW6KCoCtWk
Hxe9NWgDEfEmTepK/9ZzW09fYtqyfFhwO+ljLpx9261KEG9XBtMHUPb9EwwS7ZzyYa/ewloT7Kti
DIp4sevtkHq1GW4GqcqPZ2JWH4dDq49IfGHMmbaqiyibqXNhd4PRJ3ZVT1djr3pUpMTQ7wnJEFWN
2DLcvqVTg/Ff47i9c2b5N2AZ5ey82bstdWFmbfuHofOtLoEYs90hCQn9MwGXTnViCYWArWs4vl69
pe2iOe3U2wGaUBuJFU1RAQtZwvjSGF6Gx7JNzZqAiaWfJuGOX/Wiq7d+6Nh4IDsTxuWQVvW7Jj8D
O8S2y48sWvU27xfI9nCLFKoGcv4SB11vm1AODiExeYWvoqHuILco4i6cyBaDyY9p2aOhLp06Q7Sb
10V+ZddBdxq0vRYXVmm5RSRqIT5am+JA9Burd+PB2ivFiSLyG5HbjPKVrMRnAIJ+ihw0nuGhCJvy
8xCsWibBuLnUUL5kkI/bTnHtbfZaH8a6Dl9DbPHDS08LjA2ELfUbk/KLEGny5Z2zy/JysuetjLRX
No9bJ8VrOp7wK0yd7a2jzLYnc4nra9TaRUX51RMrTfNhp49pPc9exEFQD2hMLJFdIk9oX+mis+Gj
qIYZZmnn7v2Qa89BQJ2WZGkvGft7MGfLu6L1z9L1HNVbbMqJgCJBITDEnQyth7HMKNHOjtqnGVtI
KNCWVX31KpuCb0eU9mpzUqG4T2K+6hEG2BHq4qCKqAiK8ALmy7lMayCFHirXQxfRoj17KC08iakO
VP8Vfzekg50j0iJOC02EeJ/NzinIfP/S72p9sVaBOHicJKjMnc2/7IAguDPTND9A+qE6TyE5AMiu
2qsSMhK2exy05zlGLBlarzzpMMZKkdc1nCS78+xRIj7D60bYTaYlSmIvG0DNcUlu2ojU+ErDXung
xHfVsh60Z4r14Nc1owY1DdPjOKrNjUnF5ZqmbKbPQ5CpZPYgKEZ9We1tApWkQKXQOEyo/XnCRi5r
4QuCDbbouYyoWtbSmHafZoohBmroXWmQXXbmuEWyARUamtgt7LzKPap5XdkHqAijUdnrFkOlWStg
5jMEZ6GzfOUVKaQTVQwdIhwIr0jeNrNBeBgGc6vcbZ+ITBo5RnHzhGXGeU9Vzk/juimXFATNnZ/9
zHNL2h7pYPLgYKEZreMO77ZbxjrBaQQWsEQSaEczlM23ZdAsNwHCQhfBp6pgWPZoM2ca5dNAQmXB
A9h7r6d5Xa5CZiIfZsce6BB4NOH9mGF9SoVoIgGsNRz3gXqQ4UEvjloOZqSB46g+9Ja3vkqVpdLI
+JV6u/m+NUdrFzhwv7sJQwCHUYqOIQKFfmxRF3SxXc7ra29r2dn2wnMesm6Xz8YxlPVDmpcMLpvm
W+gajVAxC9Y7dEb9IzEvE/WgKrHd5GuSjNYNXd+8OvPqPk4jYhBkZ7lnkWgNowFJTehQUEFArJOs
s6fqkHPm5hCESntIUt3vH7QZvfVajCuzKF2u7h3sB0xBbBc4PK6VNVzu40Y3t7Ls/UjXyksPmprX
4XxrmuMC+biKEcuXawSdaHxvbQLlMDffucfzaavAvcY5qSdd7klva3nFuA8pgijnnC/ehvlNqLPO
SfIO0QeFCxsyCp6ufVvJ3A+SxqzVl6F2wtu1bM2N6bsFI4Zh9PcYWLN+XNS4vlqy1Houg6GEKm7J
tLpy54p0bKjagnQQKtfbndzXIiJSDlUdddK5Ualwg0Bp3AcXYlD6MURKoC/trS1OiAHWrwSdoi0P
tnHyEx1YRZbs/ZkWFroy++xNrs0NI+YxRjYDzWkdgtrEkHCX6qDSnQs6OGTlEgGGysirTDvEfKbM
PXIihnYCcGiVRxPK4DL3BsjIvvSqTztPsUw2CwJlbWVc7Tyfizvhzd63cty8Z12I8TrAY2W+pHij
g1uXsHgvdiXfiRZiekRwepqisW9LmL/tHsbcuFrH6Gby02iKzo/80ve+DZUup8RTZs0eyYn3gJ8F
SWrJrEf7CmxC4pDQZTuUq/9m70yW4zbCbP0uvW44kEiM20LNxeIoShQ3CFKSASTmeXj6/mD73haL
CjHcu47oheUIUyaqgEQO/3/Od0TG1nFM1HQoqjExOTLaOuIeVWFvLOJGpTtW1jRFR5SA3o1mXL2b
xKm102iSnLviOKSYe+Kec7LmslyyhSu/tQYmh7VVhMN1gvn7eWzb9qqJJ+25GjPtOaWyDLJiLPBA
YEfK5TGsKsmugJWz9bWhrKtjorop3HJiLF/qvIXryvs/GT6UhjD1uzIL3WsILPpDHitn2vTuUFJm
gBTyvR1dEzuAtxyTCxkF92mDsttPBYiJFYIl9Wi1g/nU8BKPh6ytzB9TTNZUhR4To2VqRorTVGiX
DD5htSjpApf6S8UJZJVSljklTML856RwH6VuZR6sc1MUa1l0TCkRb0Gyol2YMjbNqU8Og+zdKy9P
Yu54j/1c4iVBvWBGaPHavJOvjq1oWxiF2eQHh+pvv3bKWh2bBCY+s2+xuAmK1KGNHeAKX+ct9q0t
5l82vY1SNHRSz878TsFdWteZXl3T/Io02nnZZO0q3DyfA1wAN1WMo9nXE8h+VIDsHL5NRYXGz5Ek
f48nNpqrmc0elnGcQnfAVTQsR2GSPNHx4WSKwt4jn4GXmTWmMHTKH12ZEHWlGraSK7PmfLmylqhi
dodZPKz5qdveoMu2XmNBm2ZVtuSFrHX8qV+MqM2xhs0megw7C9JhFYaTVjAkkbTvSA+c/6Rr5iKu
jTh18lpnryxx41UjMhsvECXJiA3HYIHOrcgjX9PxsjYhsu98bbZF5q2YlkCmILILbqsahS7FCYNc
Luon6sSBYsLhtPBB/KoBcXylxTMYlqmnprBK+rJpfa/0Yrb3Y++J5GHku+XbodNMX/QO7s8WCfK6
km6Hq0P20bBBLNW/sv527dbDqncekyC0DlmhnPygihQzA02EwtpE4TIoFSELN2mhxqf/tLJcIKTW
eLhUEW9xl833gxu21/+ZBwlm2WygzZvmRrrWWbT3dUqNZPv73sK7IrlDsRgB4lIutg3DXur1P1Wr
0dU0wTwUFZ1yzaRY0OVXmiY76CQO6IdMCx4CZX+IL3rXtuSqEhURam1hw9y5qJH3NinpYUcIW9oP
EtfVJNB7qrTe1WalNrqWBgdhVPE2pRS8JsfH2MrUwt1SWOYH7bN3/Qg+CS1LnT6WSa/gkp6tWW5T
IN8t/XnsjGNcdWI3YeJ6sPV2/qBF+q6Ns1zKpTMgluYzDdu3t9roalurTeY5k2reyUwiPPRRV37Q
IfvlVTykL9JZZBeXEMnGihpROQurNhTzJm0L7SGH/fqBtOP9VdiIepwnTJenx7T09rtQO6QKu3Re
u2outrlc/OtL08H414+H3tdyx6Rj2gZMjbfXyaMUOiMp1D4GE7Gvli9ShCYlwnaKP7jUL94EtizS
oqVp0W+7BGtNCXyfoFr61rodHucZsboWpuok0GEfIszkm86pP0LxvWsW0bGRFKgFTWR6bpe5xjIb
ohJrNI7AmkMcDjV7O6jK3tVW/loFpFg1tFj9IHHSze/f+/eN1OXK/GNLg7UfncLbO6trwVJWxIso
e2MQqLOHhTrgltZJlLq80kaDEpmNT6su6+5U0JTR/Wp2y/WsYSX84MP86ja4nhS8gZbjInN8+2Gs
JqNdU3MbdCcp75NmRBLdU1MbxvlH1w/9Fe7Mxm9mhTFQa/tDb9bp3jOBO4EAWOIM4hIXb2msncKp
btHgGIcgJCaxkLn9wYT5buS7vFnLe4Uak477ZYaCSAc9cNuu8B1jHD+l3oijVurJ/vd35FdXcWlc
oiywPJ1W4sUNgSoGSigrfDMz3HNeOE+j0sq7/8FFHLF8C4RaGLffXqTHeif0LuUAIxOQCqJKb/u5
cD8aactIetOV5I65aJVoMJsYwC7HeCfHus8IKaAh2pnXcuiptzK5XLHF1lYNnYCV8Gp9azdmdEei
oPLnpgNoYFgKNg/A131mGfEJb4X2WOCQefn9TbgIN/ir7438xkLs6khTNy5Da4x+jI2As5BfZtaf
ehxWX7uyusfvXpykx04sbaYCoG1HFcQZnO7sujjBhNMN1xAaolWBaWpn4Oj/8vvP9e6V4K55HjIL
1FGIfP7i//20MOP7mUxK7YWflSLbhkVMUavHqQF0KjnOVf8Dc1W2FZP3/ffX/cXTMpchsWg0KXO6
F/MCBxAXFTKDIrHZevaBy94xoOQ66HA0fn+pC9DjX7eeay1ST0s3zXeJfRR3e22uYlqrSUY/tUz1
dZZOeLFTGsc4hXS/D2Pvumhy55qoCbCF3qx98D4byyi/GJ4mUh7PWKSDy27o7VuQAr3p2Jzmfm8a
gY/q0tikyHtWjt7UnGondRDT6B0p6YwvpdYaz2B+/qxbWyDzoWJUGVp0k7hAs6Kqcm7RnII0MbLK
fogmSlj4FzXcK11JSh7UfosSRqxjwsaF+cHd/MWAsdC7WsgCkIjDn3r7PailTnopiAVACd39sLDJ
3pPtmm2s1srvZyfQvgj6K+dRcrb5/XNcdmsXd9ByxLIZQABpyUtNTgRxu9Qppvh4xLvXwQU+piN8
vUeso99Xk/fRq/GLyRELsI14xEI3iADs7TfNabYa+gIbSxEQ3qNl627w9n1kFPnFi+BwPyU7AhdR
zOW8gI4jVvAoMz/nwT7owDSZscL4xsVp/gH/+K9A74s7yHqCGwy1Cnr3yzCTsbVMZhiYGnVLGJeQ
0LO9cupOAhoOduWQft2gCwr6Ou9KbJS7esg+izi4YpcSnIy++mDyeX+HHcGUw8bgr03XJcO+BOiW
dH2W+aYm1M5sEHOVyDs+ePXejxuUOYhV2D8yDSAKevscIT5MqeQd8sN0jL/kREKt+9ob9jky3esi
p2jy+3H6/olyPQshFZJThOeXyF1TS3Q0XVzPNPJ4i6G32VKFD7agsT6KD//lpRwPIbhpgKi6VOnG
lENT/LWp73RdfbAWFdKcuOPBit1/l2eyTKJcwzOQ0y9SSCRxF3cxoZvlpIyYPo2LrZXZ5i4CufOv
3/HlKjaLJH+yF794VmSP6Mk48IUCmos8Jqs+5dSC/HY0ac3Bk/tgA/TLG/jT9Zaf/7T8OWOlx25d
8a3qbn6obCAxqMnVNhqzj6S6v7qUZK1joZWwUOyL6aT24Ntqgq/GXO2uTBN3SQNX46R1ofnB4exX
l2Khszhy4rDBTPP2W4UGVisB+Il2aWuClCBRSI6ZuC50smN+P9gvPDTLuEADz4liIZbanHCX885P
dzCzcrrGLXoCzLDitQKPuutN5d6WtiHVtihq2+8ys3uE0UmLu6mn7bLdv4UQEfjKKqtslYMrXbcI
zOmLtGW1xk3xEW/7/USzfEgGlUC4tuBU335IvWXfWHZMspA2y/UogmAbUl7+YKJ5f9tdg420bbCh
QrR6KW2kYI9Au3dS/J1ltougtx2qyp7XZmJVH1zq3SnSxe1isN9lHV6OrBeDCYQoLCuiRenNzjlI
jzRwPgOa8WiCt8BM9NQRod+700e72PdzqWvSn2Nd5N/oKi+uG3hojUw2034PohNKThg21PZFu+9F
cOLGF/c8/ObIUJ+vjd7sTxNYgV0UgYcqHYThvnL6+HEUya1OY+WTqAgT+/2AfP8QEDzbNp+S2gTV
5otPCExgLPUW0UFtuN2DpofFudOpIESh9pEs/v3N8DiYMaYWIxsikItKS5UlOof5OPFTzfOeMZlD
YKJpPa5rDLi31RR9ZCR+P4y9ZbPOIsYEqVNNejuMVUmHpiIsmV6N2Ty6g5zu8fHb9QeT8PK5324T
2NhJwQziMMjEpdektAKrIDAbqTul1uM8ZsjXOiqe6MpcOHptSQexH9zhoFGhXXkp7fHfP8NffE+q
MeyUTQe8hWEsP/9pTkkaAuEMoMM+22hvAyVEbcD4hg+/v8ovRgo7SYcuBLtJeDLLz3+6CnNkjR6B
4K8qkP09Tv87/A/Zk5Wy1Pz+Sr/6Ph7mE4Fvh0X6XWphBcp80MAtJLoXbIMy618d3Ss//f4qFyz5
ZSpGH45NAZU+VR7j0s44FyWGnLRT/qjV3UYZLZ2TpHXHtTMFah0nXrixm3SCddHSaEqnDoP+8K0l
zHxXom7a0h5HKqggSQncJP+DQcWwWg5gLsSyy8DZuQPmBjmQ5m0cNTcNiik/T+hokMtMa423maO4
HeTb0k5R3GGI+OD6754B94VRw6yMr4kncTEvMDlC5bIkUGXVJ4+R5iVnpwmyD67y/pjP1pr9EVWI
xa/BhvPtoEq0IW1YkImUQ8UwIb+Oop0agoXvmVLVt5PE3XvKRSQjkKdtsmh+MUXU7xKUeBst7tpN
raUwnei/rP8aHv/KqHyOvyF1Lv5sLz2jb5zL/9vcpWKJcPiNvbSpX36kP7tL//of/raXSusPm6UM
iylPDDH98sD+dihL8w8KVgxV3MaUC3mq/9+hLOUfBuUyFkL2wjQzlr3cP+ZSw/vDZAiwPHMR6l2c
5/6NQ9l7O0mxpaLPBmp6+VV8FLb4b8eTGWUNfdqlPT+OSq1nK52f6iCr79zRmJ+CogskUfd984OF
p/ycG9qUbsPBGJw7J4pqyq4F7XYQphnWKGz98baKtCbxafBa1wKLPzIoL/u0qGtKmrLWXG7GVOWf
iXPcAXMN83Xb40VdW2agk/yDiMAghkGrim2muZW9Mp2pG9awo0b9Chn+MK9DtPpqTfCoJrYxEvwT
bcsGWp4yzkgSu3xvZbrS1oOZqcjvg6kKGPFF9YPTX9OurGws8xNyVw0UpVGb3g6Ec2GsKwHM/sGg
ARACUI/KFDm4157pVwXFISA9Q+wFiJR6K1mpoB7GXofKOBdu6y+s0ZAOMqVo+qm26PZSK7rkMIKw
RRZAHfx1tLsUdf8Iy2hlFamABB26QDZ7K7WPCZba+OBNDTX72ITktEJ83BR+kLldthHZUlmUZdrf
VTVyCz8cY1JvbCgk6zkPvM4fu66JcW3pKRzKIRfnKmjyzwh3nGxXQtp+1nNwJn4jx87v41mfV4ab
WVeyxSSz9XQaV+dAdi8qgusCYlxFwWpE1+quNAz8dE9V7NEUIaZK+YpgeLUaHJybdy39vO+e5sz3
mYTWuCJDJIBNWxmYLmTsXhUcRdTGLAo0ON2IHAL9b+Ce+rrNob1noUE6VRB74CxpviKFjGk/gq6F
XEgfv8/mtTEw7nzDqfleQkfaweX5qqsyh7XlQz73flDlRfsx1aFBK0WFxfe+Lyx3Kblpzw6dN4VE
q5h2DlgA1DtA/c4ZcqDIl7nQvnltBDsyajq93ntehgIaxbP7VPZmeRxUrxDVTkMoV8pReX7bhaW6
bjBMMDI7MLI+uoi8WumB0P6c4FRdde0opp0JVXWRaLd1r0Mj9vp6b+IC6PeZiyiPfilE+bOYC284
oQbybBJYAohOTwmJyS6aMVkFxwoCOzO5lXvQ76l42TsYkhBOlR3hB0RtXHY+QKPx2AN3UvdKjmxg
ELjmGi9NG03HTgc2uTeMgvhUKndmrvZCS9A11XRlR94dfD+cjWLvPkNQme2H3CAwxIdjVOZXMnHD
5js5AEAX29jax+jTXqyBSJS13iLKX9sldC4/wbHxqWAQXIP2i68q6BLoBrAy7pKOuKq5kobv9V72
QYnp/XRlsA/h1IlnGMOoeTFdZQXdF62XiDq8ptmMw2Id5swADygQp/9bz9ppAXAI67fr2fkljd+s
Zstf/3s1W5Ysm62jq5uYgj1O3P9vNQO89gfWZ4PVDN3fUgunsPsPcMOw/qAxTU43xyb6kn/Vpv9Z
zhYWByoZ6Au0y/gD7/S/WM6AarBc/ffRgjYT21/M+lRB+DeNkOVI9dOe2xVaG3ZJs6Wnplv7Qimi
a1OY0u2THPhkWOe12sXrkXmz64NSFMMauXlVnTxP67ydRVRIfy/J0nTOmYK4dtDDoO3/JFymaE7O
EMBhzJyyI4/CSJqDoTqZb8PKTseD6YZod8SsR8G2tLC3fHYSDT82JMaBli9uEbDJYxd5TxiwigBx
5RTnw4NbCSv57g6jjThUjk5kIy7Jsua7ipL4JpMNvuOoSIf4+xIVxSts17V3UJM5mDdRjE56jsCN
+p2uTOcujmb4o2M+p0RRLpjZT7qDr3PXFUwf6JY+tYP3jbnnTApMtpZ1cheY2hXWGLnMZyldUtrY
rbvLulYYbDFxwDRnt/Dcz3gpnztgouFhNAOp+wZRNqtZdx7NOAJ903r0cjyaB6UFrnetKbB+uy7o
3MmfS9mLTQ7GYqVFdNhInmoCDM5SG80tcUtteBo8JDiOy779s4lQeN7ZDRJErEz98HmGyE/WDN+g
zg/JWMibAvHiVec6TrMtAIMd0kIjUSgXZXZoDBsVWVTV4lPTmLBq0aUhbsUH5AaHGcAwq2plinvJ
Yu8Bqkf3qHxRROOrAng7bosAcdJunEwZ3s4axzaMlV7zajQiuJa4Dpy7eiAwKfNDRMerLJmMr0bV
TS9J49Z3A0KdFR6C8xBYKPESGA2rmD3Mvaf1jzPmwMMUC/mD7Xs071QE1ZgVcAT+ukUYIs1vJo66
kASkJlE7y5zQApZqVNkK/nP/FFMmQ6w9NdkuidI6fVbxWE27oBJBuwYbXZqbqR0q8l0y5d6MLTVG
uRZ9mDg/4s5KxY9kduzxIZnaajhMdePV1+mY6ZhkaFeRfOHrAutCu5OzIyu5KhqBlApXINJFPAyG
SvRDiY7b+GY7gYO1C4Us1kGkQln0BYb97HyFR6PHt8jwgu5HrGmqtVeuxOWwQlVZ5P2ucb2gQNjX
VpAc10YqwzMLTuDUW3TeWr0hbAO7XVIgc3v1gqELD1Y/whorcUPHjzJsGp08LxWn6NPcuQBc2yI7
b24b9MLpdUv0UlqtI11PxT4QtSs2nNIsiIJxJ7xe+BIlqqvh1JWZQyZTMRQE0thLEEKPS3ho8msX
3hhSKnmOrB5DT9Kp6aEFgv6MQCw8BUoY2xBd23OS240PKCR5zQbW+hh2Xbhq0ZH5Ysakxydj+YM7
vNeSJNspj5xlH3gU6qMpgRXr0wA3oP+PMw0Pl22hg/76E2V+3BVq6hi+Sdd9nqi3n5jj1N5uZxtH
eoE22Rv+XFje1yNMTrRh7n1BXDEqe4f7XoQV2MCOUvTiHkKEZnv2TVaO8hMYUidbxXlt7nRmwiPY
7gRkNQpTKH79tA3FaD/qVj3f0atpjikb4qt6qpF5N7W9Dj1X27WpjIiJYO+EY8Ys+w3BBB62Lo/J
dDvMtb6rjAHqc4MgSHc7/C19BcdeJW6/n8up+GrkuHl7IzY3LturrRO5JmDX2NBWpaQ4K9oJpCJs
UKwEDdjmNNbOXd/cihZ3iOoafRvmA93rasY3GiS2jYzSdn0KO+MnxyqB/Km2O401pPZ0SIbVLDJ4
qP10nkZtfLV6bdhbVlXft81I2AoVeZSLQofxYIxbw8TRpNEgOlF9ao9TNERPIVVFXysGZx3odr11
xi444Dh4QDEabG0b+cZA6NputkjcCimIXMeZVVwpra7v8WvBY2Yz+xUVZ4A/GlH/pyoqX2ma1dt4
HLqn0HW6OyTZI0aRAtVAxZHKiYadkZjRSc+VsXEzHQCBlvUHW6Uv4dzHxUrwl5chL87hnPFXltgG
y27i9Yjii7xHkslMpOMbjRLfPjLs4dBhbTnjeDWfDMJpTqbbl4e+jnF2BOmpN+pmPdttuyxZ1qZY
Tk5mA564svrh3NmhPI69FZzDIgp2UrOM/VgW9csU9PVGNLI62Oz3142RdXtvbl8p0U4bKzaM+4p0
DfKSoitUivle2JM8mXPgfk11YI0rPfMcUoVATvhmgB6K06l+W4K0/TTYhvnViOMxxbdXhTv2nvmh
cFp5KyKUC1oYuDreBQmfF7Z1/tlMrbtCU6yImm7cc1bBYNVE1dbWS/yFRpbe9Y7+QIfH2Uuc8s+1
TqoXkk65jXUOqFMi3eNg5vKLNznWGpcPkUvW+E1D+so8I2uD39cGKvBtT5M22n+z98tAyQc9sXWO
UEjI+VPv7lve3E001PWKqcv161x0myoICUwqSu3chm63qpYkJlyqRXtNTgerOL2VPPI1haNmm8/S
uVuy8q4MaqJ/DnMom6tOjxQmZgaB7GJBskDRYQ6vge6X4HS73RCpVBI8YLssO+FT54a1CG8JHO/6
cgV+OLA1dJqaqlIsPBZ2pEHRWKsDUh1WpDI7AcdXCaBe6ssDryP9AUwFOWrjYejsgINiokfdtWtr
TfaDprIdvBikwiWcTcGfP7eNwNgzVzqDN/e241J4T7L2OcW65DveoPboaeNbLNJErtlRikQ+T90d
ClVJfhVKsgSjVx1u83xQiH4x/t23Gk8hTwJxVp5Nkaq2SntVZuO0tdqGxLO5S7GfL3ZOh6S+ifiW
ldk3XeS3rqwPIu76g6ZN8dUcWdnnvBsRnaelU3wDIsvGirNX5I9xUawDDsNb6AKPOSoEXCmac5Qx
pefaStRZc0L1QstIPsISGrRN21rdtkYofUyHOfGAPRDuNLje9KWBLb3PiiTbEqBn/VAcAX3biLVd
ODsvQ1Cyiwsdcef2qXd0M7sFTlswbfALGTbAgjvyquII5Lbr5GzPsM42if1AkjClEAqIHlpSzf1m
jHFDPXxwHisrewrILnnI2deE2AKVc9cYvdxWy6Sla0YFSaAL0m3aDlZ7KgsSTddjWBsPOJJpNSrs
gGo3y1yekTpGz+PoPQhSxW8hCfDORICSxRSp20ppA0J6sjJLbHM00BfruVpj1M2ex97MzrGyjf1M
ishZTqQGOFYV79LISfdF1BvGyqnd7pMb2+MV1PbWj7SZeoAgUOngKvDlmVWhDJznV82LrFXbC4Os
LDN/ap1psRf3JN3IpBhxgRrkx63g0VvTvm1iskKq1JN39uzqT52senyeeMRIKgh7+8vgVua3OdOb
R1bGPqeZO6fcwC65jnJMQsEoxUHZSnyKOL+eF4P1ZwyMCu7nxHE47IrxsTf0au+M2bKUI2bc5BNm
xSlMmzNQVf2ciYxsCn6Fh5Sg1K9mQuM+5aKt8KDJmLzFJjHNtZjZx4DhjR5pmoZnE17QvJ2l1j70
YjB2rVVjlE7mcSR20MMe+hzaPSa6BNX88GPMcveeT/qlhim5UkUwJEBpy1gYry6OI+sM3amebjAl
j+EXiLjCuFGd6F3AEDbItpWny6H7JLIiLs+4dgIDa6Yr8b+HHRZrtilcBUl5kaj+6GUV63lXjxrF
CASKzSbMEP+R1U5f92iGg5NjkPKWfhO863DvWn26QUdFmUakqT82cbCvRXYgyoMFmXOBr5rqC9+r
3IRDj4+75I3CCKYHJMtV5SGTQ3WlLVbnobNeF4XqGWi2d9dUpjplCXFkWebh0xkG/HCd5YCYMAmd
IBN21QotXFulOkUWcbVOlJb7ljSjg+2E9sGysq+0oe86pCNrrAI63uf+KzU8kHW81VQ6Um1nWqF3
sDsj+s4LKh9Cpm7ISoPxFVBd9AhlNjl6gwh2sVPZZyZTmy23RQqUJvX4pbGr9DQGvXzRS3wo14Ne
jN+wWTrz3qy1KeKoNA7i0E8cB9citWt1zS7efrbQpczHoReZRmgZttEb0XYq/ZLF0/gjFOj7ffyu
brrPhN1Xh0Uf/BBipjb2VT84zwh0snwjzYB2jpnFnX7QZbpINBHdLMx17geIJI6wcyZKkNzDRPMn
TZSms7Gzi2qvS7eUG9ehkcvZi0zGM6R8tzt0il3G0RitobmZSKMaX8DgB8Ym6rrgW2zXsiW3tQC4
QRK7BgALz5h71eWTE704bWZqZ5JVnexOc3punRuGmAySTjKdW3Y0HmeofPCShT5GPv7cwFmbYymr
lSW70LlLg0AgGRiaMrwTVuoEZ7OvMQ/jLibqLpvjwdpofKkf2Njz4trl6Gf7bqLN1rbr5ybYJyp1
TYS7Gk9bw/J9FeEFtFeCMjuH1cao6n0l4okIUzjMe011n624SY+w0j3SyrpgGytPvykJZN5Wc2Du
jUDV3wi8jJ47Mo5XzpzaXzRI9psSUvcu0IJyR+mPBdMxgARUhuPlZJ+N6evUA6Uhl1ime1NPjRMm
dm9T6fZTWls9I193smNUN9qRSvkIJIIGZqIlDslV/G8h9vPX3sgywiHYFnzLcB3RmwKnscmmLKWl
hoZ4r1l1+31K5+KIQyR4BV/tMQdapfTWiT6b20mUebmislJNft5i7doQK2BulC7LnabP09amDkIw
LY61HSK29i4L6KBPIux3juYZt5OezxsSgMXWCdvPVEmnrZPaYkPHuT71RcObN+fGlUvCyzkEEo93
tqzdJ5R45NAbevsKE7A7pTpBoFDomTrwkn7XyrY+RdRo7lE/CMrRFXiPYKKAuhKsNqvO6lK6hxF5
z4YpOb/zwi9SH27KjJqwMoI7OSFGpJkQnAYTsyXH6+TgRJTuN0FieldtO6l1QAP5oZjC5LENw+SQ
U6w011BpuoMVVKilO0Mcpmmp/nZjcIqGYlgDfUv2LakaKytsMfsDOibi1nWDfRBU5VcVk35H67DP
O+9Gb9K8PbaaZllsJK1wPGqWLJ2bsgIYvUsEXQPOxGnhtX8XN/+vg/YfYklZ/00HrX1Jpzclx+Xv
/11yFC4NLywF1A9BYP3dC/u7gWb/Ae4UVYSD5Fa34JdRpvyn4mg6fyDDMejtC1hjVIypE/5TcaQh
x1kASRtAQ4h7SIv+TcWRS/xUb8RoQeuOoubSddYtw7lsxxb4ZLFUEFIexe1wUo7+YrOYgMww5J7Y
S07zlog+IHNd1sARZ/DF6F/Q5EYpt9CTf65xTv2sFGTIgiW/ceUGUkaMC579V+cbWYEL76dHcft3
8fRnijF3/uevyLYfiaFETcVtMxFsLLfgp5JqPok4F6ZVrErkxBRQx9hutgQlRGrnEj4EpbOZomhl
lKERbZu5bZy/G8tvANg/fwDMOJcfQUJpRnFgWtxnRGDLz3/6CCRBxGMiiS4o5rbqvkTEg2kbZZot
eS9ACm8cqn39RmvCst1iHEq+olukR2TRK2TScTh9rclxKLxVi7XzmkRdOMpB7rBdwTRuU3d1FaT+
oJUmTgVWex1ZgxWBmwiH+EprZ2Pej1INMKa05SwakFtHRpKOqmDPWozF0OpamnpTmHFrLNp507on
ECRaM8sVxY3RZkBbSWiH55KRF/jswt6IT7joYuN6Di27XGvARiacca3e3qbDyH32mlEUj3NSwJwp
S0bCqlKj1WzbXucX0z3kzjdExHMC0ReqljcE/El8NDUAEpisU4Vv5i70Jv4ryAoLn/sg8Y6ahSbE
btAtfQRJAPjGN/qMDw87O961Ej0B4CoZvoQlm2lWTOEeM5YyhSfR6a7ABXp/QuZgu8E9jpvtgGSr
OnatHQRfco/z7KqOoujzXLfznaNNrY2Ihxrxijwp0smMHKL1VVyXodqlKLXSq9bVxnnP5m5C7J2a
+rwvvKjTHkYlg/YwFVgsdg0OD8K1S6nEmv1BnG3Jiuf3yDhW+caYq3xamV4xAgWrCR1dc7TnRumC
XHmNCupC07T4xUFDpM2hzUZOHRkgdrWjYMVdsKqEQK2xMLVxG8ulFNXkBISxXGAWOI3OAK2+jas4
XnXeRBxi/9dv6GKTi3Q8cbWm5ldh7Q3j2Nu7M0A3boLDl3YavLwMGsy+V7PdoJzB6R01t+A7yq/Y
gFoXPNgYfB0jaobAopwvhqwZNUo3s+OkDdV10LYEwQQlCssy0NyXZevc4C9H+UE63rWwTarIaaMm
7YjRhEuOtC4LHmxvrrSqJ3jQHZ0/yZo17lgvWZIpPpnWGiLDnB6nqsw/gjxeTIgorZkqMD6jTkEw
DN797avqIUAppaCuHGMCH/1wcJ07viPzlGuio/dFFV1jLecR/H6Weiu/YZ63UVBgweT6KJWNSz+T
MVR6GrgD0KeUo9UqhCcbrQvK6Le/v44QcpHY/HePyQFrg8sUJQfwYrYNxqXLyzCzpDZFq/NEKE08
loOr8gNyhdJZe+RHduu+b5R9VQRTWV4rINHOzTwEwlpxRsyrk8rZ2x1RGlD7kX3NnQkahxeQc1g8
H8xg4AzJ/P9dhEAD10Ryo/Qu6sgrtip1Jv2rmxa63JdeXZVHnQFWrC2pynzjVD1ReEkSyBPZXWzg
YD+UX0KIiN+RhknYpg0IiRCJWLXCS90/9QnJutuBKdHwDUAp9S15i+WDrVQSrPuhpO4sqMWAZms4
nhzS2TOfLK2bw53m2mgPFUrqpfGMVlVuGhqzo58rzqvktdjMD4iUNXbV3pQwx4zJxKQo6No7p4gM
N/AXrZPWtLPr2hwOLVEt2X3jxYChirD3dpnoujsVCXFjhCFBiDrmw69Zpt9o1Rg1a20OhzMqiXwb
1XYPLUAOzlOWZ41Jqacxi9tgcIpsm5Iqpj00UmLGaQeCVq/0OWAmdW06KzsBb/oruSL2l5H28QbY
D7gHixzhr26JXUjP3eG1a2DdrSwrcYN1ENMc2RTDoocQzmRkr3pBSOnGrNBTEpYcITKAYyxQk0PP
FXt9OaRDx4i8dadlpcUZXId2M1O+DP3AkA+Ush1rK6H+Empoh+2GXn27mbsh5cykJWD9buNp6vuH
JiNXnL+SVV8JIqWmVk0YfWQjURKGozMf2b8W10nTaObRLbL4k2MW5P6psBlI+2oC9U0HEUClIK4s
yEoaMbW7kfW0xgr5X5Sdx3LlSJqlX2Ws14M2AA656FngakFeXmpyAyMZDGgNOOB4+vkQmWNTGTWd
NWVWllYZGRRXufjPOd+ZLZw5qoBhuZulmdOtOtPIGF7aVJPjD4ZrkyHAjTRpOQN0mfX6qGD5Vdve
6vA7D02SdneFXtVvOllaGJOaxWsvrcZiq0pyM1m4XAzeLvxojuTbNgxLhtSuH7Z3WWeI7A6eWZ/t
QrU4c1Ym7HnW5V7w/jJw8nTXqWGHZ+enVwwn0GiaYrzDLFGmT8Qj4/xs87bnXehky98GftVBvAj+
/EPW4kTuJ1pgM6Qhn+8M8cJ1oZpTpwYpLceGQybMQLGT8zrxy4grRBa6zrsVaZFa/7Gh18BCtZeW
1m5nN8eSd7NIIJxI7m1iozUjS7xi7pqCTu/4jxG79bWkro6jh+ya7k3ZkwU8yWEgwSelgpblQbTY
AIbwy1XJUI165aHt9R19l0b2xJiWj4pe05e5ooMyT5/dHg7p3ehYdfEIHIMbGMVTrBt95/GGTH0/
STCHpN0jaCEtOZDPSkn2K1boL/xfKXSCCQ1lV7pN+d13WvIT8QjOqFnV9ltcAoVkNGdwcjKMY8b1
ZqtFM7XEqZX529HurMeoSdzbajD0G6SKPfpnQKoBRJtprtBaUzKuCuXTcHdghw6pNPv3wVXtznAG
+oLsJ6GIVSz7vt3TzMfsNVr1HI/u/KgCGGrr2oo+ukQPKFuaTiIzwmcJb6fdZKaWuFfHLB9LUfxs
mIgBrIBrutNzoLPDLOmOLhMKl1QibmMWY0BwvjU+lAYLYZ6Y1Q+TS2+QTUvddFXssVKj5UT2i0xB
rJRlbFHdZTzXXvVdsI3fuE2PgmgZe20aux2bY3hwS1og++ICIoOtuh/jtR5qD1oKeXDsXLX2lxeG
A1AAmrE5tqAWG216GpN+V/c6p+E4iSlnH90bBqoUN0u5G9owYE5tbMCMJQy7qlu3LFlY8Q/XiyCU
3Ppp/OwVYpNYMCRzru4bt6ISM0uT+tWIDBhz2XNpqZMHWx/ZNjoOs7dz9Lg59k67bp3MOii/2TLs
P89cIUiCsBeIYT4BNaWu3carNZCo2+qAUoJG9CfR5yxiQ3rPDgb8quIjG3H+gB17h+btbVmq7JfZ
VY8id6B9FKW+jxF+gtCc24Oli0PU513AOOochvK9njHDt5zzAiCUPZ5bB+0qG+ke9JFIokHshsQJ
Zp/G9WpYR6b4AfX4wFyRvBQtZ+Sz1BsziD7mmM2rFI9U1kod366hnc00ehQ+qQ+biUrrE2WdJ7zw
QegVjbVWCZ6JFQL9sNWl8K6N7mt2IPrmxoqcY5SV/u0Q2le9luMqBvxHM/jwIqV71VMm8ZjoznBu
9tIrmbkviNIkZOGeEIUjK91FtUo3IjMVk4X8ztbiYm3gVcTxIqKjr5HAYJtko9Joajhotf+ZErQc
AyBXKRBg6WC701kfAz5b49X3JgOypgfMfsyvRjtzvI56vQHK0fVyNXmq/Bj7+Rch0C20NSVp+SaZ
7TCnWU02GzzM404apY11y0mflB6OwMGnCMSL0Y4cVC00IWxRMAsTUshMbYcEG4k5ZMc2nGpQoK7x
4TdF9O5rde2sHJfewg2l52dWDnVpMQ+uAX54r65XMg+es/IjDrvW2BYxqLShSLN+oyAQDrSlrRHF
s33kZCEYsFTU6WZoTO+xqweq5+IUMACMMEvbIItXm5D94gYXGxl90Ks4ylAaOP32xr7VY5R2x2w2
VYW7MOPqzjaRSbl1JuVcEPE/dLvJN16kWSIgbJuDWDGiyvmkMbw3zj7J+yTwhigCTM1hAVgaeueu
hhMWjP3grKKZgGtD6dxPn+jh2q8q/JYVd+cX26vxszEMpDEbBRWso2GDsMzCxkw2uF0cue6ccLni
AgGkVIoj3YvOTPe2SKJxWJVmrHvbUs/0awQECveLXvKgzTHU1lHaabfFHDPgC0k17AYJqqtDb7sU
mtHtQny0n74us/2s0yjvZcjOvhuJTdv1PU2UiHwrZ0JTMyc69ii8RI9hzNhwwvDtK4hfWrzVMIu1
02lZc2OYtEfnEIsbjKgdk7U2ax4a2u32HIYlAj42cWoQJ3NdG13Grh9F8otQs9qJLjVem9oQOUti
ns+r0priBkv5EO8h08EZGhy5yfAFYYKQmg/Opkn0Z8xFu8a3MX/SG7gPrbY46IU+gQTTWHPw+djc
wUfagdPGPUYMJx64jbwkeauvO1LgeaDLbo9fsLxNLE/HSctdj3VxZ0fEl9et0IxHuC7mhi2WPHAI
3nVuJvrRObRfE5o+9hYL6L5vzPSQiIqAAQd3lkOYbjXb4clttHYHnAhYnsjloUfjDkSSOVfJWfs6
tAMKE+atU2/bPydQgocaQNEU0OSOCTUf4PumhcvUwK8iZMkMICp3uPk2NpO8WGsIePomCoviq/G6
rtiknSwPHgDL23nyt0PVhjs3a7EfxfPQ8dEWfeYic7ZLe72ThjtDI7Dm0e/+qfIuftXbrmVa5Nf5
gZCyH+5dSe0J2Usv8DVikXPrVKeOKf5qgpD9zZ7aGYHX9yM+6qnFt8ClAgOevxLjaHG/tccrSw8Y
ajYhexejinPujdthP0Nl3hFYHzzCsEm77rHGBBla1TEE0blNydE99UJoEo+nplBy9fREdLffFuYo
3nwuOtW3VYVwNMze8YeTdOb+knX++FzrZH62deE4bUChbC0DBVr4wZONdyNa8ojWkMt7xnmwtGc6
znd6iFgUexPOhi4fWKwV9fQlY/FueiQoDDnYG7z4p1PovKXTQpnviKr2Cl9KlK105QOQtNp63A7a
QgeXo+7v6nIR3J0JIRWuZrZqhFSfNfjvdOtnMd7f1jGnizNqnjhmAMNbDDY26KYJ+7B7wgF8zZmm
Lywxv4LjI1v3GBNkfsQNSQ0PlN3jkInpWJLtD5D70w3O86+66Y1mPfeGPNuVr2mIInFzhTI3HlPy
i4FPdfvGTHpcRXoWMcqIRmM7W12YgS1hUcfwTqOSmahUrcD5R9aG2uAwusS8/FEw1nhdVMqMNLDN
OIP72hTJzhxccx3yztwL1/7oQOXeJ06fZ9txRHxfcxSD093XOXa0Ujv0rNTnIUYvB87yHEK/P7Gq
GyevmO1bmbRG0C6JWx/M/lZSZ39jsYpf6Ml1NyaQVs4AUfKEC7hcucjHm0rBh5LMNwEsYV3zYNq/
kC3ozlOLUV2jaHtXQhZLRd4cdCWyM0pd+dROTbed6ynZQLrudppVgg42TYwArEH1GlRYw+wfn8jC
jxxvst5ko1a+Xm2qJOGgP/NuHrCyl1Yz3c+SHia71DloJFUT00VFY/lwsrlQbmLVyLWg6gjiF1v+
bjIbedBL4gVn7Jnadhk1H73S6fEGAkDcNxDYQYSXE5Y1fjw/lIr1oKZoi9alobKfnc6zVmHJvTuN
+NQOdm+yic/dcqukUTvMecBZjwMjnBxnW5D1uMmb0n2OQjX/THHJt0Gv6/Ol0NsLF8jOXzX8ths/
l9ZKB8YHQLLR4Az3mFCxmnFW1Jy+0k+eV6ZsOJ7FqwWRvE3a+b5vU3uN8drxd/moZXeOW+EX0CxU
GhybNQtYZPv41l1hxMchH6tp1boTXQJN2q/GME9+NNWsNsWAEUvFDCW3Y6HF/Rb6t5CQSc3lDck1
8zS6I/3uNVdLZqCle8B8GAZ4XfHBMIe9LAnJT0cN9oMa1QxfBBZdoA9dGMhksBRz6RRDQMQFI6EE
ExzqJq30bI3XMXoRUda82XnUB9jSxL0hhmZjw5o/mJ6bHEvIPbwhu7x4HMYOzZ1qawsnaVb5P22W
okfsdN9FNLHryohDcGx2tOHyylPFhTRtvqjIa6HNprX4asnmrgWgRE7sfc79c4oJHhJZrk/xbGaH
rqVEgWYNcsIZ/cKbpgHCruEzhObW9TChJiteZYlRrM0eBrTV0lis2UP3wuaG4XRsxe0wT/2+JbNC
9QTvGXNFsCJ/8NMou8lJSjwWjsqoo5ioJq77mWffO7m8LEfUx2zbCDUZG5LnJBsc1ng2Cj1Lf+Tg
ELcyHxLxpdBXP/JCK3hhlfuZ9Go61vTGL9pkddBbP7E3LoQXAwtJlij24mi89m2I6Q9jRgHkXhr2
w+yOptzXZl++9JIXfUVERZzHjCLdgNt0wiWQw9QpU8zRtnPew35kPJ3tzAak+0r1WXJNTe5EyHCm
854b2N5WzGyWGfdc05ARqLTP966ZoSjmaACfY+0h+mc0+EL6VPMkQLDH5UdequZD14r5adKHGTIk
rtyWjxHnUp49PAM3mLIU2WLMk9Ypy9QIDtqLX2LnlxmlR/zct5w4f3I463ijujHkTC3RkhvcS9Gw
FjYfsUkUxhvTKR03hz1GJxeD80tTuI/s39gc9LGrfowDHVqruvSxMMyZ6j6QF83jGJfLvPjXfMvO
Jf+/0Ovyi31BxodR09wrwSxZgyh02qcEjygTrFiQNGoYueyphpgB0Sa1PGre3GxiQx8fE6xNGM5t
7GK6b8QvQ+3lxzQ3CmMFKiL6IBrDYMEmwMBNKZQaswYIBSI/DMIrX6RjFvY2ng2ma1rvMhnIFFFV
yD1d1+MNEow5p8Tjnw2LOmOKGOgBvQJG8j5ZORtMO1RMImgLYxblFTEzWbO1jfpIqKmHDjnG7Rdf
zaEfj4fHTS2v32iECE8lze8jV4c0q5H3qSeJgxqAEd66qNHpbK5di5M92M6N1RXWk2d084qdib/G
ZxJtV/py5jOE965Ydiz+HA/S8kCX2YmZFOIATP4YRZDsAx9TUX5IQpt2+CAbW3brBRE66PWKkhlj
3uedSeJrxWiwri5FlPJkwCqadQXK05mLU+7jmjCDWo2MnYRba/MWLv0CQ59oc6F+YukiV/5Uv5WW
zXOFjM63APHCP420MIsTgqFePQmz7EyP66/In9pfcldLa0aP5WRgF9LSHIGeEXsjspuOgHHzWZQu
I5giXMK3f4xymF/xJGHyYxQ0FC0SR5xqCd62xg0r0gMCd5w+augOjj2k0xVYW/2GwMw3+GOC/8ds
RyCnFSdNixEZxk7nNXDqiAfniImn0q+WKoLOjgxnp+y5YeQ1QtCd9zQF8JD+0DV6Xicmr3VdVhea
Anj9GbQZxalpm6J7I1XPn0Tw7qsn3SSfdmW5RJbBT21lN5rV8lrhHeKRFmqyUnulcHBltwZLT3GW
Qza8cPDv+ufSmcL2yUCDr7dj5VbLhkZmYjcgEjSr1qv5bgWBa2BwY2Xnt4T4+a0ADA5IQ66vNbA7
SdSxpePBTtuOFUXyO0yYKuLKZ64lFqHRoal7RZdqOWwSp+IhTrnFr2+awwiFt26jXTIgUbadVZw1
BwtI207WczJ5WIwHL90XtrEFDz0Xj1YoRyf4n7qJiDcx5A+qPsRxVOoqnNns0q6+wFXH3+hVnf32
9+LBXwP9yKgedVEeCFbABqANrUXE+AcdMx0j09cTwbvWFM2lnESC6amQzoSU67bJVhhD0f+LxLD5
Tz+Ur12QBTaaMJL478oIh2l6mjg8BY6r1W9M76S+Cnk3fLdc79bmMNtHS3VNE3hSw+ySD/QnbBWj
FvxYWXPNxwJWvi8xCadmOVB1rhdbhfHrvQH+TqcFhmkUxrlms1e9KEsuLj2tQXClH9zGiLe+0RhH
+I1Gu/adtP1XgtPv2jCfS/RIh0QsGiiO+N+e01kza4PtA0GMySbv7ao9RHEG5UPY0107WuONcGkD
SzHIP/6br6ZvCKELiIcMuRYfwF9fzYaPmkxoaQpkanKwzHLnwNQ4/o5t+igDH/n/XzFyfgMs8QYi
QYzgD7WAI6pBxOmvP7Itk26QBWOktsjD29mSRBBtzT9O1Brg+w197ww53b1guKyPpdf6AfN7agP0
AS/uVusrEIlxLGDG/v1T8bslgZfAYJyM4QKrhmf+DkItG9jaDRt6kNMMeOcVxXSXxi3HxVZPORv8
/Q/7XepbfhjoCOabC2KRz9NfnwSaPJyKgAotKD48PmDFtaCDZ/qXlJvFR/EPOp+JuMWdyiAf7YFg
R/T768/ham9RblS1gSU09zn2jeIbe1Xb7OPUtxfOusvZKZ/hT53C2aheoQGHP//+of6TmrrkxqEV
MUVcEnK/3g//sGDMvjK1sqBGRKco5a5S7CTcdtwrwTx0OWGrH0WkeJr//qf+vmL8SoSzVoHxQlb1
fn/gjIFjMItcQkrLS0/CYIvFoLAoLnnZvsGyk3+yA/5bi8fv7x+Dx4mER+Z9IRgCsvjrUz0i0+PY
RomY48S/TCoc63U0iW9ftWgsf//ofn/7LKl6drtf8AQQ1r9/bEt0UxguaRNEPrshbWSUplyrvp7L
z7//Qf+vF88mW7/g3aAt/c6ljIeoBCjtUvU9V9mnbYdJE1hxzh/4ssK713rTjz80xb//uYj8v71z
TX1pJaR0HB4Gz+nv8Fz8LWSUQrocuP3kF13vuqOy9BZrIbT1ekM5jvMjcbPpp51Uxg8bFClModTr
PrpYJP1Gwxj6w6zS1twgl9qnjCG2Wtehn1/dQoqnJVp+9icu2BjoZfrso4d8FAmuwHUVeh4nPS6Y
uGqk4i6dJDX2u0hKUqfeohqTujzSPm0TAht99SFsSUqS2F+TnjFiMOWE8fQ5At1rdrNhTgfkwdK7
mwx4A4yz2yh5JZBY9JjLrYZIUuBobiF27q8j3oAHSKOuOuTQqUssgYeea9nw7ZsEGoMu9Gay3dVs
uUx0S6nt0Xw54scW8aGgHbDUopYsR1W/rfnz8tf9RhNsbTjAkULuLKn4DlFeJ+Wt3lfhPQU1BkrC
PPZ6cSQ5kXqbzutrBGwaXjh2mZTnBlYZVyYeGX++i2DQoWx6FnrpXPOTckbcN41sC2+bzBZHUyIR
2qVDonrAJ7n8chEZOij784+0L5dLXoKHtbOLngeCUszYQ3FkAvkx7exsaRMTJdKyUcqfeS7sEmFU
RhwtladDnqWzXD93dsrQxM6ohKJWZLD2VV0qLtkUErwk8ZKPUMXg7yeCKK9dnYzPtoeJaO1pjl0f
tUrYp7KF274iL+Alm9L3ul2bLitTjxtvj2LiOSsSrrhdVGr11sqbRtmeOhKIa78e7dMf9g+bC2rL
uhZq2fmPe0lqJWX3Vsfj8lL5HvafOkqwXv3x9xlGetFJTyBinKmT8KwzyfjsdbIraoo8Z8IXrmbf
AVXVaW8aI8JHC6WXCwxIhfkdZTY7kfqvCi7hWsPgBkcb5V6+vR0hO/ZbCLhhsdJnfNA3dIeRpGiL
vms2CJEFqYexU7RsTo5lrG00ZkzdwubN/IcCO7eKX7ks+6jeOYXH0AT6J0E8iBmxHrR8RvAE/3px
0zZZGIROW1FWqaZp9+uT/28ZSB+rgv/9LX/lv6W0LD/oq6rxPkVx3/2vX98k+q7WH/3HX/5lQ/K/
V9fhu1X33x1tBv8ns738zf/f//g/vn99l0dVf//Xf3xVA8WVfDfq5Mp/dIKajviH1W/5/n9+3e1H
wde9fxSfycc/fcGf7BXxn67uwV+i/YZMuClYJ/+wjprmkkgX7HEsjy4LNFvgn9ZRzftPfJwL5Gj5
C4D0bE6cyxE5/q//0DCjktQETEYaCgY+btR/xzwKIm7hFfzfM4bt0DENGFws3kaDoZb7G8+Agj8N
Iv+QUe8U9v46LooyOcKmwhtudkm5VNN5Njqewcj7Jwrc9NLglWESPCZGNGprtOXxB95E1e9SDzGD
aIeuTwYCe+J92+VgobW2RVTEt3kMTmylMS2snhM/9Lp8nUX+dMBM6hjvpk9W4q5gK2i3Rmpg1PIS
pV9nagaig6+VmaTjcY7LmyjRRLu2GgJZjBDHV4t6bLWdtUF5Wzx52GExk2RIVq2ZGq0Myh5S6zqq
fb09mTkzZrSnsaMdlIOL1lypLSupe0s0TSs2euNE3oauwMHZu7FbZjt6I4kPiSZ6r2YTRYmh503S
y/hx1gxJJETv6DWAwWLVyfTadDnmFL/0+MW64aGlhmabhNUbtoklElD+ICKcrU1ljKeRJzegzIdR
ruY2H/TeRQGH7vlAa1QO8gKMhT1V6Y2uDxctsZAkTIpl3YKibMOPu4UWZu1LOQ6njoaLdaKLN9VT
MBnWHAaxIbl3ZqFThmXpn6XDLSvEsbIvJ5eW0Vi80KcqT9wn5BHmbPkznuz+yBRA7DKoIavaH+kA
6wCmENjBWEzh5qtd4ACoe/qIlmBQQ+EAo30hA/qUrP7S505mcsUBbsipUPNSkT1NTk22N3NZdtna
ar1qr1o3z/7bGHtZd/Kzji9hzUoxuLP1uf4EmssvOK8g6wjKe1Y02cpLCpKcGVB04vhmjvs2K5r8
1oY+VzZ6GG08Z6Dzq3SydiUZKCJQ+BR4BTBSbTAzZWM6T2YN66Cb+kdiu/AFUl0GutdqMMQshUOy
nRHZYAmEbcNWIpueOaTFV1ilJbWN10rPv08SM6fxSfMHvI+aXE/optfZYqei7sJrxAMkIqY2pAvk
m2xDz9qLuk/C40y+Mb3poqZKjrzgmXum0OQz1mPdOmgiRA23ax2pdhTtO/PW4aFyStuF3DiN0Y42
WbPeh8Vc73OvvOJ1YDQb1/33bPf2IcMV/pxZcFrSWhl35QL+GlS5p5qh5rZcMmYpPI2Ist661F4B
cCegNCZqO0SaC/1dTGX3hXsbH43IYqhl+YQiOLrpTAjBnZtgzNVSAj5ljn/wcBKaEC2ZRAX46+Ty
OZjPlozuhVnfNii2O04w36Jj9izpVaaGpREv1A261WvHHLI61UAF3DVDoOyoKRWWn1HD/SwYcovD
maus3CErVdrNiaYKcNGJm1OFGjI7Tb9knpF81Af3VqsqNIp2lDYj12HgUm2VEtg9lUDvIKHjZF0p
9yupzAPaZH1mgTJIcs0dr2kMB4H4JEai7mDYuv1iTcWRo3FDIwm66qdUJUWqAeeERONzKaYfrAW1
G7Szm4PFYeeIQCvQ5r6Niikp6Nkzx2KjzULS0+snRD0m0mnreCzj9lPmkl6tUJQaXl0Zgl/3qZmz
A67xHDrZMUJ/jzc2TkmZastQfsAW6zv2uS8N48qHl8iOKqob13GHHUeQdFfSlvmmrFbhkEY6XLlM
qNa6iH4Q7fJXgxiGVddY+oHe2gK/2zhjycgvWtViixF1R7KbPJka8m8SXurEBqxtTRrgT17aixMI
BevIqVNDRktsFk4g6UEHiUQ/wKFWzbY1ZovCsqazt64/fGdR5q8NJv3vDcP8TpP2Nilcdcybqto2
ne+eDNzmAH143Jnd40qzf4wTA3LZM+Cdx7LZ8NawXka95YaHQeToJHGLxi5Js8tqihDJLZmdHUJu
a2gO3T4v9W8/qeJ71tvwjO71q8UHxTJSdPa0QF12rlMQxyuqPuhrZ35P+6jaaro7vwMrTPJ1Gobp
Oc3L/GDZTnb1Wqs8cuO7GLb5c0Km7XFrhN7RwaFwxqlIcm6ihQYXu3mf4QV75Uow7lhpvUPCcfaI
syN8ElS1bmyWQTwRMR5SQ3XjBWXewT87GlTJlab9kUnbfxOKeJZvJuOdbNL0qqxmZ3lhsXWNRuyn
PCn34Je0cw2wIaCTiqHJ6PAkSjJl/Cauc55kf0oo5Lx1x+6xDAvNXgtwJ9YG3PVPL57ubVKsh7TW
JSfh8BwruUbG5bmoKg7X5kdtDCvD6e60YnAIvCpKi+h8MttyE5bptZiaU+TR2+p205YrP2WWnBK3
aV1DFRX9Pm2HZmurPsKPMfUrjsBbvHswUXjZtq2l7qE3DcAlnDW1M8OSPjtYMNI3PP/WM4Y4vtXI
qJ/ZuL+LEze6mYjSb9n1WS0QTY84THo8ThptYbhuqQyZTU7GGZZJmpVuDIAaeGntVeGDeMht9RXR
bHj1xvmAJoA/A+9fqaEV19FeUXr2OCTYSNnRnRFOGqgT4GI/K1ldsxq9oGNG1Iv3rm3xxsRUrNVB
Fg9TkE7eeprjl6gZiU7oFxTpI9gRNmnH2+Lzj27IuxsE6dP72G3OfjoeY2+GQNJGBua26tkc7X3s
VCsbDyxghCY9Om52ShtfHUDyMpvELKx2ZjU/4aPDOFGpYmu7+p0zejyWaetXROFt5bDztu2bIzoq
iCfprG3yANS/KTtm8BxnrEuWfh9nof+IPxflSCbqNdea6NlrykRDAenUvDUY3uNNlKnV4d1yW7H1
kVHjw5xIDYk7jwX42M7JP0wxX+qS9lmHXOFakL+EAYYPpMdlze6ctvGXOUZgfnsDtvKNkQlgAsNQ
A/mgzQwXm8q2CXYYFutMR9AMixdv9PAl4nOmCnGGrDo3bpE4Oz5BNTULi+yierIB6VBcunmIscxa
9XA0/Wp+a0tTxzSk/Hzd4h/YAsnRrlrJ6hJ0Bp2puNnSwtlBYZo+pFJeoQWjqXGQnIGjkDGnQDqi
6zURN5EwpfsiI6fxN0ZPGfMmkV10p5t9f5k709n3USIuQ2sTyGsiUonBqHCNB3Et08PoW/yxBbrt
0DF8uvOhHd3SDT+tZYYpbJ4wbkG2gRM38KLDcfXJVNJl1YW5hZKYEPHETHdjxhjFcrpk16Mlh+eK
0/R1VNm1rU3tkkX6vFKC9+7MaX8nzVqdbGm3N8oe7hNtemuAX189juCrpUmYI+AENr/xcvqIMpuW
6L5EAiseoi7lDd3TU+Sl7bPuTO2aSd7Z1Od4h3JcbLrK0rnTu9GFU4tOg1Z5i5wzXiI+0Kuq0vfo
ATz74fwdOdoHokx8jF20cvIje9Vqh85Jxw/bW3rouszfjMRVD1PVqHVosnEGI1rzIy+rfCvioTtr
kf81WXOzlU2d7REwXmquwrdcgcSB6DVKqVM+GDpvVFe5Kt5kNQg8pkEVJUF1j4Futqha4FMbnz2b
/WQliV7v80mKOyDm88Noz3QWxkKsFX0u9EvYILOm6CAFe4mNWf2xYGrxYoR1uBsdF8hHatRrWSdA
IlJlQ33Q2Fz9HvUVB1c11a8Fc/MVrqZ30WOcd0a9uIahVsM9nKIvPzX9c+XN+qsd96hRFWc/p6le
k3nWVyiH3v08lQ96UhavfTL80Cb9kAO1WKGGqze9k9tUjsk+jwrrE0NcdbS1Gl7HYLQbKP3RZ927
7ifzjOGCamo9+VnboYCGbspJhYRpOfIRi+h2fhj0OT9p05SkQCf84SdwBrgU8FlIg+oYWXqXPQ1y
zQ7/ovuuzGS45M1IKbgDLxDPcqOR5c4fUeq4V5FJeNDleMiTwdyRKje+ct0DdIhU9WblU/kOCHJx
2IAwynC2XyTZ31VH6uSSe8Q/6LI0MbDk7dpc5GExGbjbcEphy9qh5kJOTiK1SYmiHwYLPGTtUk8I
yD9cVe6MTUOHlz3jPd41kigfhg2TLBs11iExd0PiWx6Kqz/gTIPksCKjwpDGoVL6LnPwNyhrSI6o
7RnBtFiuksixd3xQ7ymeZsSo2zCO6vAaK12sK1yd6ymtKniRsU3TueevKzlvZKLhCXKzTTqk9WsC
lgWzQvUo9KI5TUChyNCNQeYQ3PO4a+5F72WXShP2hlkVEriI/A+7i/m8ecObh0vxrjAi50Ri23yA
SxOfLbaOVUYx1pp2tnZDCucprPwjLPNxn1axuE85Im0jTadG2aCgicL1OpjytowX30xC8WOoHqVM
Y2uTDUYHYqJU1tawuPApNpofKTVk1I4byV0FReGeazq3y9D1u1sna77IxJi0GIp6CGwvjk4N9oZz
SfCJTrYO968/FChDKOej0mpWEGu+S6SSJ80maTgYzb0UurnqR4O7T0S4NNDgqGZY5m88hqo0xw0Z
+yPlGqFF0yzsCX/fqI5nY8SJm5h9t0Wvt+/L5fyTjJCPLbP+0pmDQpY0FkQz3lnEPxGEfDwPI+4l
gpuNjvmpe04higUwJrmH9iOTrLmu9gqXJRtRMvkrUgzfTVS+0ndsPs04CQHrW3RRUivzyetlH7X+
10U5ee249L/ydj5gTwPrQf/hNi0sZ6dJWTc8fKc4WDV18AWDgnad+lA4uA6CkM5b5NGVQLEM7Jhq
Zz+cxNHKUqIzIvIC3UnPEcSLHQHwG+xH9yYq5SrFwnI7xN5Tlci1oVf+ofbxGyrisFMDgG7MMp6p
0r/6oQ30bZDhhrKeD+YkBbt+3u+w51hUlMR7QiXYYJoZ6F/+LgtrTAMIY91F6v6zRqBgNRuxuxSW
5ifADGBojNmjb+wrptSUCGNPqRL9YphtzeE9dGGBUTwPhKKYd5ryT/XQ1g8aONVP3KfU7woiIFqd
PXSROueOW59BiWbbyHKLx8bNHhkcdc/d4I+XgX1grQYpfnA/+PBqSkWM8ouKekziU9eecwUxICCf
qu+rCDe3oZd2QJV0txbm7B3dut5oQIxeYkBrO2Q15yM1HPt1Gi19BzjmnEtgICwytMyas6BEPRTt
fgTOsucS/i4qlLbB6l8da/rBWyTkYyGqy//m7sx247a6LPwq/QIMOA83fcGhJqlKpdGybghJljjP
5OHw9P3Rzv+3rCQOctFAdwcIkMSR6WKR55y991rfqjtV2k7hKF8mZXVpoYIPKq1KN0af6+96qI93
Jk0dlB3C9gZHYJ2do9ZdBsKYSEefdr2kvYqCcBFEKUCs1EZGIqGI4n4SWc+6HbdnRvH9npLN9Nl4
EcEPaevWtWp4OtL5Q04XBdgVdlzHyPuNyYQfJrYsgRJu4MfomANqRs/3jaA1gsdUd/NyXK5VXc8P
daZSAcvvmIHW+bQcbSqZ98GvU6m7rWda7aHauvZsg+Up5fZYSgV7pY1GbKrUMmglA2wbIpdtJTet
b8+CGN3FkbdRs2DJtC/H2frC8YhDuV50pxqq/r7PW/0yt7XKqwhShmRCGOxTmVAAO3X8Ps3s5blt
MbYWZnnZo/YmndexLis+nGfXqOli4yGPw8YdEBC7dYGLwxkci01XAwmIYfUZU8x06poq3xkVcjVC
5R8HiGkbyBfWZbKkpLBVqv4GSEvy5ELSr/OhmXh7tNBXor44VnFn+hrl74G+rXqblHK16Zjp0FJY
6zowliBjbGrCpkZWDXdIp65mjbeoMwI4RtcNumS/avHXwcsodugpmn1TID5VgI2jXVTf6UDZlBDp
bYdOzM1HY0VEqCFYl3K6FszTfbqb7yrDjwvEmuauUK1+h9BH5uDfREHhtGdTTS06LarsjSaqGtXu
isPI+enk2MhF3blLMfeatDvApAD31OloovfqQb4LDeXwVA7XkplVm7zAfIUm36E9mncwQm1OR+Ho
hP6izcSOd5PwyCy8Z4MGPibNS1CGveXqYQ38zyxlr42lJ3Y8CQfviFDTiqp9hEAatZpBjFOxr2Nm
p9gNCDmqCJAOQ3I7NNYHavveTv0ZkUlgZ3ayS4kJcIHaK1ut6XBwomcI+pARRWF091U0PcwMXFHg
Jaif8/Ylr8wrfE0Eei/G+ND3Trc+W7BIYWBtaYJfTQvy+szU31BJZl5fxVkw4gra1JKFBSmfkYOa
Y3NQwz65xNzAxlqm1jkD1jygr9p20TTul4hEdNEDBYFJ9zyJMNQO1Ow9IU1zHE2uaLq42mZmkYlL
VODTbROXhrHJhmxYziGmHhToaSiXviVUpKidCsfpitFXepnguBbgwTV5Rl/edCF9M0fED7jVUaGH
YYxnxSEt73ECiEUFLU/ahJq/sB/HpSPfFYl+/oX06vouETxvblPWEhJHQJKN30Z1NbgpUgAKPLR3
UwfGpkPzHTI/o660x1mgC6tZ8jo5p0ohnve2lrtIeZN62nXXljmO0iFtK6buK94FlxGX79XrXsgU
3ClWxcVXnHCAfoVKTT004IMoGzGgxBf1jLIpMJQ2W2OUFWU5SMjahD8SD9Ue9JF3ifG2WUyXhSkP
5BRLoXrVp9b8LkwT+Pko5Kb0p66n+5nQWj7T+Xd2WMjnnVlGd8UypBsmqhzTimM4WPe5Ei5el9OA
i8a8vSkj4wDb9CVUccNnudIHArKSK0/WN9ErywMPwnhP/zbFKzbhBTAZU3xRuhnBXUqro5CcadNN
i6oHalZgoCjt+ugg/o9KArSXcj2W202PDoCBL5q1tr9Wu6HkeWgna4cQI1U95PzlTUIDKQ0iUebF
bdmO9YVMQ8jLOtqWXRsVXzJYdaNbjPVwxGLMWCJWdqqkNF4XZ4zYVMgObJ3VwyTEF1x7dwW6uefW
zvSbIZGMGyAUuETj+XJSOSKajVl+7fWUs0Vv3E5RTVnAIhmzKKnFtsFZci76uN5n3yXYAy3zB0BC
1l6rbWNDCnv7qC7x/K6FZbO1VKbcrlabpWdU4WOeQjSM+ilmjh3BkzFiyEtKmL47DIpnrABYDJgZ
IEQ52lNbYxIGBPVtUk2VJWSpjfkZ3W+h7sD75GrAUbwxdtqgx9GWh95JHxJU4GA5+2rq9klcKC2A
wLpptYtJBc0dIOcKSU0mvm1Nr2DwQ4lsEsXsl9jgwxLtSxo4CQsCU2rRVZussooU9A1ztrtMN9qJ
nlqWsKvOAXD+YWJWiRFoaXZRXJQdx6LIGsdLuxmfGQWFqFn4bjb94sResoQLJuTlC/q7M63pQzSj
s0TlaoEqrdodcpABVWxq70tGSpTscIiWcZYPzCgSHRAKLjTdKMetWZq4myPa2AarHYaobPGGyD6i
JUtPzDvckXLla9S2Vzl+ew8fbwGJVY82jHDNHaAtCVHqUPk1TUlPpDauEVZ3/B+mAjIrxGYLDL4r
1IuSUfrTUsTWYyRC67JR9CRQFm18ihs7Pky0SNeIYrqywGDo8hZE/UaDY+/sZsI9CRF22Ix139Z8
PwmMs0Flt69xqUkAhGr8lkjUi8CK10xPtZQV1wizG8t2npYoVG4ZDFwWirIf57geNgYoh/cF8eFW
aTmWy1hqPI7gZQDHIvTyDmU0EEoS4Nk/6yuBOyp3F1vS3ZpO1QblnEY/Xp8Tevi0fL4snYOuK5Jo
4xK4KL6aTffWVfSY87Y3L2sNqipPE7DnkjNMWqvVEfZd/yJq+6ofKbhSUPUbTugQo+VpOoBYrnM3
KtTruNJOptNK27aft7ZITk3W7dradC4U8I9InuS0uXIQ7R+hMOXeiL3HazMHn0ge1YpX4WdlDjwn
rsQWfQeR+cS0g02RYvq6wdiP+kLNbzQ9PZrkXws0hgnjvBZjU8FIs/zaSBX2stl6NlA/+7rOlClG
MX8DhNDc0QWIr/HVIJcVuro1J5XubcwfGrxYMKtO9lIv6b5zxHNZR+t+QYcSgR7c14lNOrouanl6
Zb0tvmDfGXkbG6it8nylSxhjIqu3C0+iQ4DBLKOLpMnKuBvq1rjVTORgIP2LdK+OirbTUtx8ZMqr
d3Rl30iruC8MmfEX792lgSp2Z0UEUsz2ghC7cE5maEXnqOY7dJP1rJAbZOaJuLD3zbQ6L8Fe+zlR
9oi8CyhVPemAOA1bH5sKmBGpGYNYZ33mhbal29yumlshspuk4BAbVrrY2Mw2XZgFii/V6rKPciTl
CjLnfTlYX8oUDbA827UnjWNxLCSVIjBst7mqdy9R21OzDtHJWm9qq7QW2HCM23KhzT7w5W1dSI8t
CKAdzjeOb2n1EIOQ8DJbSamSx+cxBflvS5zc/VX1AXykY85JdsAx6mFd4q99LS0MHJyK5bvSZi/Q
MnE0jZhaSymWvRaFGz4g7Wiy2dZW2Qm/JL3jcg7MaSSsQS9xmrBordBZnLXDUpR+k8XxnYC20V1k
oxDtae44JqFcgW5KegKRkU9tK0Ij6PNpGi6aMJ9dIRSdfZeU5XAcown+i3YhA8yDp1Nz2m300Tyg
LFeTewYfMYFJoKbNHS6DqvepCOPmJbRk86INzdCk06p29Y/E8X8k0fhL/cVH+cV//l9LyVmz2v4a
8bVFLFKSEvNRqrH+xA+lhqT+hjjCQAaocNAlTNNCjPlDqsEvmSZRR/ylYB+E9cVP/Qvz5fyGi8nU
0Wug1F6TBf4t1dDJySFwWOWnUJQr6j/KFVB+Rr4YXMAi8dlSkNURMfA92+CjcFsFbzwtFgdfpY2d
C1MKswepgftsAYS6GLRCI1/QsLwwqvujs8rtWgM+dmUk1ubDTTv/UIb8xML6WVT440+C/BVXgc2d
sDVuxsc/CeKPMrVVnGqpk1WJL5InuErJpTbL4n3Okfq7tho/2RxXrvQsjjjxa5axbXHBfAX9YLD6
z71xzeBa3/VCFJh/TCW5kSh6/yap40/+oPDVHaSrQAZQP35S6QoTguSoccsawcEVfZ+2baH8hxB8
C86sHBbqH4EdfykiVX5WkX6/N9j10OZoGusMCp2f743UFLYIVY4a2PYGXNc7S67iW6becBDNmU0f
GLUvhcMjHuDIr9bKhBQcyhM7ySDxzrU7jFmyHTMW5X8uzPr/+dbzSnx4gv+gzzo8F8/J608Cre8/
8ftrb5m/oXXEnOAgaufdWrNzf3/tLfu377IoBKzf2X7rt/n7a48Ky1CBAuL6sMzvb/e/X3sF8J+2
Zm1ZpqGi2waO9y9t2u9vF7K2v36iNMRmH/VZZCav8VwsSDogcoVJ2s+PlNpn/Rp7kW4WRW6Ea0Ki
e7YT2JXuyFqFR7QqOVHhBVJuKtQVg6t0Jd7TJYOsj495btAmyWLSPCI9cGbKEo1kd2BQdywx5132
aJULv2BXXIJJQ8hE7Ka0Y2KOUx2kzHxfOg69wrBmK4LHL7IvzCyikioTW3IYFzczEeNM43vLpHUb
2dA1RyOfqL4X+lxeHk5z6TKTSKJgQegNjjcytIeCNqvml5quXaLXrx6bvHZc7F74UHi3witGFIBa
0HzpxlYyByfdNkannDuGM6DltWJ6MG2JaPXY6VGqNBk8IK9gd5cYss4WYH/JPmFMzhjYqcqKu8V4
BfyomO4VTvE7IDf5KrVUsj3/yuGbilX5giNUfbGQBzJIkq3keVDNdnQbNYsUIAI4z4J+AIPAwX6Q
H2ZEc1/wrBfJbgVzv1gJES76OBo47axS4uCNW1Cnx5qShAIfRbpTUDJIyFKRjK5r1rgHn6aENCRj
vhxyC9LH2uokxGsxNQJDQbmDY0WOK6ovDuIRFHhFenKmVChuiFFN30Dlt4MWW/tzJTGJcQuJkBm1
0OLXMOT5dCuzDq/UEQ4TLjmVwW68OP0TigON0t/EVO3WbDnLpRiz9BGgFjMeU9jCT5QM8VVc9QaR
LUJKnlqc9Nk6B+h0D0ac9iaaYUo8vDC097Fup5sO2PqjUENM5ibgM9IMkJ+6q0qq3Oh9VgChksAD
enB2wbWGg9CvWZ2ptuI+HjH/6CPaAiyZ098lqn9akHl7gH/xt8GbCrvR+cRtTKvOXK2eyQbfOiNg
vkQc7Lq6gV7xd9aYdW3/IKQ0kFYqsmWR3Q4ZBNPCJyElTtk8ahUr3dRGcyaVbI3+QqljGy3okdhZ
y99EXNb845l+4vgDyfk/caoTb20/tG//cXyuu//YoDp8BtlUftbr/i9U4kK6+/VKXz//pNz9/v//
WOcVQ/uNJ4GTxr+Wd37xtzXJUkb2igWD49m/FnfdYHGn5rKIOESE+zEsSpV/Y68AQSqDBNJk2Dr/
ZHHX1ot8eGaYeWuEGzsEmhI0bMMVXY8wH9w1JQvqMIusPPNsAXEGmu6CviNUIZHJApooeawJZsPQ
j/e2M55Qo4Tztv2qA/LKDXOfjKS+AXwFyiJbw1uNHMF1YnYDMv2KZIOLejlNGvPcnh9Mrh013DEY
wAyxjryXSSp8uhfw52WDzkBioYEsmBlbRvpMQ0sCRy0lwRhhmONQrNDyR4PTwdwkhyUGXcZhM8kf
lzlefHpv36J5LrzQbkndia66CL1SWr32tII3xSzRY9CsCLzcrSo3nTfEZFn0raP5zqh+QQrzqquF
vnMyKz5JeZwjWhD5FzCTxVHDZ4UAqd9m5/RMwuWudyLo95eRztyDUCBnuRBZdCPlMKiskZ5O2So5
mY+TFCxR9NjIyoIibLLd4tWpkHuOBy2n07afdcdztE3KSXBxmLTor0NW1vCF1pFAN07shvT5jLKk
cR5EZDJiSvQli0ngiEljGk2/aiTPVF9Tx0vpJyuyVlL+00OGFEu3p6uUXankyGVIEHlnYNFeRQsJ
e0DN9UeplZ4L4OpeYWVouDqZYJBoSbeOVnxLyc5wuwjoTN9qzA11cIfqqqjGN9pi8a1hYSzVqxgQ
LC0gZYMVgHfo5iZfpQlIRHVj9Gv8464MovVYjN0IZhv+m6O0xP7gdbmjXZ9eYciztsuk0/CXRHyZ
iHaNwckeEUB1dC9zVIzE4UA8h7THuu0xFIGmFoqcOZyj0HtRihO9R/ViqJunXMxkZc9l6itNP19q
42ThSa5eSCNVvGG2vpZ5BOMfPhSwU0cNUg0Ct9UP8UbNjVu+vMQruyg69Cu7z2pMOhuOdT2DFwKR
l4dBo1cyUpC5uoVYGG1ho9wb5AVs9AKOPQJLBa5Xqfv2OHaHZUzCs9yHNvSzWb8odSoPbd2Y+3KZ
/AaJZU/YhrPQfBjY5c3ICmaxPuTIhyH2EA4p5+gUtVJmIBHN1YEIN2sPegKLkuhMT2oQuHawq7xh
nPVLnD62G06E6cQqIMOEEAwXrwfAQHLvoW1ZIkjShoFo2zbiHe6ZOBa0ihCWLZYaZCTnBgp6HBjv
m0TZbMQ4CkzwS+ir6hRfraDLgPSU1f1CyGeGg8nLlgrkHQ3lTSdZvK+K3pEtSdeYNmqMZkpouzwE
zd/rc0a9mDWPeaww9lYWpKJyjxqU/tiF0k1tYKY2FVkyD8CO2IrRA0GE4D7IbmkuecBclkDz1a9u
cyLcx6raeQy7J4RPaK+RWGr7yYGMJAlacrNWhBCImbxkIo18KxL3Jd5vLxHagykxKekVZz5g6Evc
djK/AFdBOFIplpdYybulR53fM3Tg+MjHQc1/hSwClwstn8BpC/0UW7zJeskYJaJnCTeS/jPWSRxg
RJNt50qCt9NWzTGvcm3fItmCiQwIKlGmIlBFqARYowc3Bj9yKCtcqzTm4IVF0RLMxZi5A0GUnDg5
Ys8RbSSzSJ5HyXBciFjVIeLjupnUzhtbbkuw/cCcimH5ytkD1Tt5KL4sltiXphb08SqEwHVBm6vu
rB1dSJNGvxq7H/a23yuFj3X4J9fx963DUbBmmuxeILI+l5rkWTXIxsszINyLAuarwZsg1zYj0eJ+
ZXl6lRLuf33N7+zc/z7jsF9xytG4poPNSFO1zxfNxjqTm2lSznoF+a5ZidXr9OZbP3JncPsV3a28
hj5ca7xPGkmCv74+tdjP2yWJOCtaa23E2FRe669/2C6zWq4HTsTymXmRi/CdB/HXF/jDfmyCUVxL
Nxi+MhPjT8XWDA6Ap85Ca5alTzBYHhsNgcnUaz9sUn9Z1n3yt+IWl02Z95K+hMXlVtb8xw/SIAq0
5CY3ziWQSrS6475GCBTHu19/nD/cL3pFDg5THevweslPz0iolGHVWI1zFuSgzM6rHP9Ni+VP7tfH
C3w2D82FU6mNygU67Zh2p1S/TgtK8X836f7kOf+5i8MjR02uUgGvpTm+3M+sY3CrptQDZzsPo+XF
gigvUFn6tay/1/Hrry/1J7fLQcFvowinxapZnzpb3K5crhLFOTfaYU0mVv+mPfTH3x/DPO50pF98
GMxbP3/r5EC1RZc20lkiKx1lu/43T+8fb5ViwfxYHbf4yehG/fz717QRQLpl1bWm+EW/ceKNHG8p
zkcl+PWN+uPXvhq0Dd1W+DTGHyAAKe/PQu5Rem07/UagWHGS+Ws72i+/vswf3xIM8LwnJls5ZZWx
tkY+vO5YDRIoLXFyrfY32vJA1ourDK9xU/7D+6ZDpQAtSxeX2R0MgfXjfrhOpHGegt+Qn+P6mOdX
YiBvz51Dr5P+WW4CHuzVa+fQxbUoEM21nPl4odmQOmVGVHi2aD+o+bOU3MJK/fVNU3429FnrRRwA
6OszTGMLe/nPFxF6G0Fh0KNzSYC0PCABYr10oBVelrI4FNZASUqQdvjw6+t+frhJxlirJRZQXh2d
oISfLxuXY41VSE/PCF3Ct5J081///p8aYevn4lyJZ54PR3Kk+n1v+vAtJTZgUAYm6XnCHkVyl6iO
jM8UzhJW7alyiBtwLpFLiUoORgz2njBl7UkdWMB7qXpU5ZFUUWFUHhgy4xpUt9jPsvk2ReTEJRWQ
VcvprW0J4T1QEB0zbOII0cE9oiRrRjJ4Eg7IiwkxvM5AHzMXpU8llN4Vereg/gpJ+1WN8fTrj/35
VfvxqZmoq6pOB+OzhT8LSWGraZ+dEWo7mCurk5Kdf32JP/nmuLG8s+AdLBXWxM/fHDEyLXaTKD2X
lwYVjfB+/dt/fov5BOSS4FUlFZkHQ/u0CTFWLpi7cJNxM8bauzS89xO2uf4f8vd5Pujx2wRA67pp
GrL86QHsinSKnbEZztjrXfuOwcjfPIF/vE8/X+DT8g1UB8jjeoEJS/Xs1r3/6xvF4rYuAB/PV3wG
lTdI5S9FYyv6dP4ANZTKkdRYV1YGISUvS8Uj2ijZ9Wo67RCrIxPjTP+opl3s9ewxWyJ8FbIgYydc
Uw+BCCkw3yirI9GIgF4h/UUBaRmf/6vRaebZgTh8iHPcUBs6yV9lOWVQMXHY8kmX0PdtJcJLi1qV
1sKonuQknbxuWL20oNT8qDPsC3x7FjOdocNlxyx6DEpuyklUfXEXO0m9nUdcUbiGImxVNPiWssYp
s/rQg9YQlPhgAjbtOAARHbXMj6T2HoKyQFhRdBhOyC3Fu48VZDxk+NU3uGCgRYi49027/lpPxB+J
WiVcjT3Qm9TJOSUyIGQiCmBzTSYyNwRxxNBCb/iixaCy0PY2W5rr8bFb+7EABqsrm1H3jZXB0yqZ
Ij+t5DtCI3GJXpJj19wDgmqOsV6YB8tEv014HYlXSPE3CYaOl4Rv9WBjbPbNUWRbA83kN9DaI5l0
lozNeJQDUg8JArGVKNDMNTLUpiCRIm3ctPb8WiQZ3M5SfLXiSvf1bOiBMKqml89xs22TwXbVKL6R
1foRcCGozW4y0VUAYSTkYbqIoEvQSBQ4QFRtEpuqyblToV4fQQKUQU+UG/BmmKbUZmSGFLFzrHJ9
OdF6LDcwmCBvF4jzonZudk0Ewm9IrJ76dNWDR6BZK5HFgVJrYC+BCWD1IYMWxptsHRs9wwWUq/QR
7Ny+xkjOBVKkQjuSpR+UXgblD6pt02lARlRJhm7S2P1eKZBSKvmgX8KFli8R/pFCkRvLgSMdaecQ
tjemyMHqTrJNbe5ITOq62tbf0sE4UlrifELpwyAjq26wT+o8MoP+ZlGw6kFst8Nbh8q0tPNwP9nt
eEABp18uYQeFWDjLTaU5zcVQlON7NNgvpMy0npy15qZzWO+1uJ423Gjpikyv5TobSTu1IzPeKSUs
aruatCvbnBS+U0u7or1i7lOr0zZxRZBySgQ1446GIQbRDJ5TRA+I/sRmpoXuVWi2IGlZxTvcKJhw
mFi9AmxoEAPnvKB8sveL0uaHTI51Lyrmel9WKAHGdEEUBxZi06W6WLVN+c1EjmgCZ6TTrlshoK0P
9uIpklEgYBShRxOiDnL8wBtmVUAfsg6jFAYij+iO51ZXyqDU+oRGQN3tBnlu+e/SakZNiy2dvujN
EghltIqQDMNGEWJlA9KxpHnGoWUHpSFfV+ZSYh6O+j0ktuokTeieEGQKvAGzscsYqu2pQufLdlGo
csE37xWkgvzPpuwrVb/4ACWBzM8DSnZ9mXNmPnhyOJ6MF04Dk3RWGM0qUSu7FalrY1XTv6iJbkxN
4IQW8p5D0+nIr8P5AMy6BPJi3tMxOVESkGARJtWlyYHqMtNqWlXQXDcR3yAe785Lyzt7NHynMINo
ApI4NGMSCC37xvHottfMHgeSU+lPaoRjyurE/ciAFjt6qOx14u43cWenV0sSh7ukwGmATrE7GJkl
BeaYxvuWvi3pq+Tz5UzYjsMMwDsftcofiXST0SRF9DB6SLTgTV5nWIj+GPY2FiZBkwomj19rUEGT
ztSOM+ihvQZrFcrTkO6GXMJklQMklkNCBe2yFX5uGg7BOgmabFQ/xs20ggWLeSAfVDb3bc9KpvSS
/CyZRnex2FMX1CuNpY1RHXO6tbw0nnlPhRPvK7Mpgjwv6o1a4JDFMFOSsZhVZ2WkLVckBAqWyOaO
QhjLJm6ab0taO7gdJYmUWpkOQ+JkbqXgZxmQKA6G8zTn8texXCrPTGrMS3nCsEXgpyun8lUV8uCh
6Fy8ERfNiofJXqa56HZTWVTXSjOKt0WOsxjGrY560xzEnaib9IJlsdn30IlPVq3UV1FFrcSUKtnO
TnKjDBb5eUs+eRyObo1REbsyiqxNNRjJnn6RzDSN1u0AJGsbL8MUSCV5i4M2p6elxd09ktxIbIjk
fE3mEn9OGhXkFcw1LO8p+qpMvRWYFRneoTqk59GU7CCpUUKumFR3MaLhNI/gVKZaB3XaqLFE3gYs
J2Z+1t1Ym5GXV2G3AxfJNhiy3nmGzeQrl4r+UZkzAx+oLY0s9+wP4OqmV83kjhFjiOAQ1uGtU6VE
PRr5nNAODOUDvHH51OdnKODkAxejNb52hSXfZQs9nzZt9C1N35tGrtDZq6iLlRj3qRKPb2WFHm0k
2uHQrsr7iQ71UR8EiQccyaAOW3Tg0/itdlIecWJtERWSqyDFpeqDesV6bEjJebK0lyrpom+qgPWh
dWF3ZSPOeknhkQLXN6WEgMKpPlkpdieanPm2wBG/n2NV8fB4pxeTLXPrwEx6xA+/DpNOrkTbKZrh
rxr5a6Iaya6AOBRtMzEnqstO3vhyPyTbAmvNeUZ/xyAYtuMGB29/qjgqBFaJexUNO5Nfp7W2eYfr
g0iyV3p5xHBNjXpIGc6ObaUcqyp6QYCs+QA56GbPdLNLNw1bnBFO2bFDhlp1q4N7QA6Zs4eXNQpv
IzT769JC3dv2hnxSkj6/sOUoDmQo0bbbLYXjyvqAidcqesResRX53WRJZ5jk6FiFTGYM8HY3QmJ6
6kr2dRviBcEeSCTBv3aepoXIOSuRPI5UGftibeUSsMRvbahPMj7rC9kkyLth5BDAD1EAosyrsiwe
fbQsbUC603uqh+1zbChv4/r3iGCEB6c/xF2P5a6VbOeItPM5NRkJ4RmCi2er+Q6hf/7GcAvHMkHP
Lp22V5yuz9WoSc+CKnkz6PZA6IGs3s1miG8Gqzhrn7S0p5QYVL8MxegTgxztUMWlTDZsLEZOjBUi
wZWQ2LMEhkCtgg6kNP69kuNGJ+bzkMvPUVWl48qSelG05Q15rrSnmYdpU4dS7pFVnVxMeYnsuGDK
MZriRSNryhXyyOIBDpZ6uR/YMokEOpl5RKrGzOY7q2IqESNW9tYR5hVC95PGHKmX9aDVH9ro0Y6c
IFFszIkYYBG469MV0A/TR0D/zlz4rZWknu5uF7lY0khfUGMyFLGpblBEYPcaYCjN1Tj4XSYDnTat
juSmVni604OLtlLpCHycB39uyh3n4uxYsfKcGKeV7jTTj0V2mq8s6xAHx2w2X5kpyBytDKUlhiUi
QcMJE5+CIPIxK4DmcNRor2n4iIxMfipRKexmkKceeSXNQcN6vZXqwjk0vSmzc0bcNjybBApAvskn
Y9kScw/PmKSFTZKbrxpMMU+TS0Ip0sG8ANtibBWjie8lh/Zpra2YjD4b9hlWaxDfcQP+GedwLFmn
1iGBoSoX6SEidj4YGOM8JAQv86oyz2zYaumdpyX++YHBO+OKGf17jb43QivqEbti38w2bXxVkyZa
KlPkQYl5LdHsXo7Doh+JTng2FY5faEtX/9XCIQGwWrVL7ByvlzVW/lLrtd8P2DRxzBg7TJn9y4y6
9jSpdgPgoB49taiVG4gDqauw9rPpxvt0qq554nRfht91ldoiO+cd51hzqu6nuOWx6VrVBXDW7stW
+wLPRA9QsUxBG5bfQID0gekA3o5pPW1tlYkZQNd48KtCnzHUmsymdJjPcp2IIB7Dea9UhIGReNGo
D50OMgH5LrUMM56W7lFF9KsKqIf3bOg2GVFrPnyR8GzmYjyKyIiOLHTzTjQobkIjbTd6I+AttUzc
lDoZeH5x6LLqh/0RFT44O+TRe/jYOPtx2JV4gXqnuek6zXglPSsNilonerCsh7tilnV2zUZsC6u2
7yqelcAmdSHydANjaGmrxr7qZN2TKJkOoLaNbdfxGjaK3h8QSH4r1cgMmpKBb0WoJltMDORZaNGG
U4IRlJMhuaFuax4KJAeBsroLF0LikqTSAWJU+DZQFXmqOQRi7k652ntziFvXaJBi4/F8yejkuCng
GrI9ojfYQsvR6Xj2sYg4e9Ii4tM8GRkmFNIBrZazJDwQaYNvADtMpkaeWndEDyz4W12Gf8vtlCTN
Fdk/TLkWYGoYVHV5NzRO9KqBRt9oJI1tSQ1gnluHuMlnRbwkpbYcTUw1uE3kYdeABT/bWjw/pKQA
HZpFzL4urR63aG6OUigZ+xZsBx4b4TzmZpPeSwCgEpZAFNoxXsetSvG1ZeyOAMjRbmCzVREDWRJ4
ltDIbjSl3rUc0Ws6VgY9AJcyrEL7LsegCLXiIZUbjnhdGT4KRmEb1s9ya8CM88su1CDqJfS4RglQ
9TKQ9RTP4aaWl1vKMZOBN1Qm7hwB9iFHPGxvTCqXBNF02ZVmMGhRd7WUq4FOmYkpUaiXCW16jRrn
lumu5E74HzGeZeYu11LjKKwmvTF5lvZm2ERbvWP/4qCantDXTKdmQXmkaNPXpGNwWHK6JLlbnbeO
2dbBstAPEEoce8XIpJfCunDJtjAPYzJ0fmJyMJVnSzu2vfKODLvAslDj0pAW24cmVmxa1kyfYv0a
cs+4j23il/J8bC/wC2Ub0SmoHmKhXlrIATwq4fgEZbK9LtVcOyhlCdrKHLDmVKbiQ68vcRPw/ZFZ
Cm0iTsTCSHOA70kzDfxR5Xyt4+RNAqXnkkJm7EgVIeJKcp76osEFpOhfTGQLeJtLxZUzp7tQNRCE
0eA8UG4x3xecpEQfO4HakXTpLJibMR9V3hJqGJgWTu2mLox9qqIF09WBRcLGR6bgTSE9IiFGlDRJ
lBKKzNjHRJqw3EmJyrnMYK8GuDgeU0fQhETYdxCFYd7rySiIpdGMbQLYF1p1Ne7CAbxlSvLJdiJh
jpQjsAU2KSb3U1+oPkh9pK5YgpAcZEC9HP2ySIkODw1MARk0QW0Jp6u+QaQuZ+PbYA3OiUylxk8Z
MrBGVtM+KkgLilsW+1hKy4tKsxwske0YRLzPHlK7mgTelHoq1u2DGCz9cZw1Cxy8anxVncHez4Qy
3XDjIm75lL02E9FcZlY86QLzcVFrJ94TgipzNdvIktwH/0Xame3GjWXb9osIkJv9a5DRqwt1lv1C
WJLNntzsm6+/g85zkamwrwK+p4AqZAFVYrDbXHutOccUrWmuMl1HCFtaOlFg7E8jWRpeVwgCpsqm
3XQOG7kKUQD7UlChBCkEXth3GTNjlhgxsIkmxYLJsT033ojWbGX17Y+grGkTyc7yG5XnwXDgvOFt
7o7B0IU7VysAsRGKcyjDId04MWGzjBmUUmv2eOIERgwTN7uxRyNg3mLayB/B61uebOUznpRgbeAD
IY1zttDfxMmmEliSOi2jAW+Ww9pWGmMvE+0F8xUdA0q4javCg5plCsc+jyzSKVGESTqbfKnES1qj
GVOTvGHcrA9buvxiQ/+anrpdinFLO8wlRbcgiQUjf7kf1HRZYJViSxQIuIAW7UiP3s3T8JiuaDKk
S6FarfUZmIA2qOZN3LQs4OXiB+wLKn8RKnu77H7qjQlAocbiX2d2s260mRQqJ4dp2RvpPeYv/BVV
U2wjYCl7ZZiabVMOxS7Ht7mzqt7Z9AZZCrnbt9ecQrGuSAC4NqJBuxqDsf2eJNpXlAItQM42WZvE
LPjhkEMCAmziVZFtbJMqY+sehNOOLha795hESx5jYK9NJB/LMClvmQ3/xNwIkbBKO88CILRqB/Qs
MFvAKPEDSIIXFCq0UNf9UNY3QqJlNeEj3MV1k5Lq3r3a/IvljQ4K+ZDpLfsYMux7J7yJMdtQECmT
sa9w7W8KZXB3MErKY9jS+R9alFRRwOXOGgA/tsjtFzdUxfcWz+66xgSymhs8SU2l2zsJ52GbRJLk
oNaG7hSESM/laNJVY2FeGbJ/wt0ivKJKyPeqW7ELmynf21ylW4YVvAfYVLbYoLSTbB2UMnOjUmAG
6MMtTDSoyoGRBZ27gXberAh25Gwqg1QOEKI7K8z6DRavr5Uh2m1BX+yumuIRx16lb0bBszuivrnF
6NdvywCER6gtnyr2dhsbfsUaOYXLbtfCtF5ZL31dlzuB/maVs3fx8mKKTqEBol5Hn3KNwqbxA32o
9jPuQ6QifbZx2hHZUoTsIZBxuseFRheC7Ga/m4SBgiO2dqHBHKfMO1ArA50FUg61DRbWeYPxs34f
MFE+EFtT+BYP6opRNh/SeGkis10EFgPSCMJNHQ3bSAHVXBE81hCXQjacvhqahSmrZ+Iq7TPw/rZG
EwCiCtVcWBRHPFSEiHXaCxlJ2DWTwFnRxOlW8TBjdUwViN6gkwl1we1kofcApiPGg43ueBuwFVpL
u5RXwmlJ6cuMYls2VboyDau8njN18FvbwhNnpdpdhNxpN4R812el+DGHKeFk6dBtyoKGHWSk6UDC
JT3dFlicTYThlhsZ7AALsVc0G9eXs6m8kBvm+LmtUJTq1nhA4FQe4kYRjxieFwtviAjKidTNkDev
NM9VOjCzsgrtgS1CLqFKQoE3Nw69Ma9TUm3bQbMA74ELvBYZ7L4YaBBkbX9iP7WexoRwSIbY+5B8
ivthquEuYWcAFQIShQpqpRlQJ3LHnTy2kS09PrbvILmcL/ksRvyAyqNl0x5s7ACOZDiofB/QFoWq
DbnAaWhMzdWbgQF/xdjYBiZUaUCm5vpu6fF7buPwmRY2VreozWk/qYwwdaDjXtyl4Q4XaeZXJIx+
AYpoXYma3mScZpQMbO5X+qgam5pe3X2S3qnFMU0M5dXJiZhUjMZd13HKtdWkdUMjk5hyjZtr6Mp0
jZ8t3Si9Q/CE29n7Mbe7R2xjSBNjtTuOsWpsGz1sN8GISTmtq5ozz5bhA7GPukOqoasLcFAEo20D
q4uPRFAofp/ruLUNq8bpgQatzrT6oasKJ2dD7MC6yNLumqAjxRdpquPuL8UzY5h+FdsUgquirELG
CwVACj2P10GOAsmFnd1m2d2oNF/qfpkCDHPlpVHZc4eH+ooAnsonMLh+T6Xb3wYk3t0KHNdHOxfD
1pnj52QO2uOiwF6VWQEJk240FkjogrZv08QlfphSx+jC8omUaAFCQ8UO0A5uiJBbQZfl0HZrzVK9
KUb3+4QJd1slg0ZjKqMsVGsgk+PkHMF0zYSP2NU2EQnhzmzsPdqu6qpRQIURKJNejYl4iyySieh3
EEUx4VBEIzdnWHUsN5S3pOSFX7u0xJ1oUmVhfNLxsQKh5sUJ7kjWGdkpZ9qJjGtJnJpNv4wmAjmQ
EcHjjjGaxza2hhtkU82mLpv5Czyj+bZVZR6xSXQc5InyS9UXyLS0Wj4aDPPgzr0FCCiYV/Cx0c04
+w4oVOy1IBpuLQqulR6QIRtEM3iPJta+OWBuf7JN/Epa73DD/E1Fmz8nz4lVdrgQ6LUecEMQASXs
6L6iF7dVBvXR0GJSSXX2CNJ2Nprb6Dc8eM96UzqDrw1d/qh2UsJol9mWoL85pzad821WMWOFbZlJ
Zz1LOVHq8KzkSUlbu7bNW3aZ7yyI3W2gx5pXjO09M8Rol/EloLlL2QCBxICsSHvM0jGHTmZi+W5b
K+RlGgl74hzuxWylUAnEuzrE2ZHtJdOdKuhvazVmT1qRhxNBEicS1YADWw2vyE+sdWTm0bbTtZ7A
tExTriaGD8Ay5eg3PCl3yUAboW/Mnr00PQBc0dRUSa1f5erUf8dHQRydEZqvthVg8IbsPoLds5S1
1CNxIEyEBkemII3FV8W8HRy8l0es+7iJIafkg4b/Q2T3AnLEQ0xK1JNlmO21noK7oaoAxUPA0NeW
Wb2w43X2TdHGeackbb+P1ErPIZeBZ4iTIOLrFHevrZYZe3rMwx00LB5LZ9DdAytS5qV2HX1x41Qe
9LlrjwPfR69K5tJPIke5hu5+NzYamBDig32HedeazRh2i0lJEsLAi8mDwEgkeg+HUwLc9KSuZtT/
qb3Ni5qMnlBMo+9mw/TUaThXGZzRoK1tqAFIx1EvO622BR6Ho6PTW38ua+eHMvUQZ8pg+Uaz5xLL
fxRxqWyhZHK+OnMzmcpvAUyznSaS91FP5wMTwpfRnZ8BOb3DTKFVDbSI5IqxyqBW0B0pn5zOfSjL
UW23PKrZVlFQJg9j24yeSrvgucI99J5UYor9NhTOVZBGOuUD/asytnI++ml41WSlfpqyOWe+Vdkk
Qi7Z1NcxLNutKmflmt80r6qRZL6tyKvUU2wHlVKKXLqZg4E9Ec8Lmosk1KHap+O0bblFWysI+69R
oidXRIBVJI0zoik0ZJxxbmVAYzD00+WY5Zrkd+xJDlNInwDFnJkd4KESRL9Hw5l0dZpYngjLehMz
Qt70WsEcMVJn3wjaaO0oUXQMEAEe1CiEqBTQQek6p2JHA8mE7BLGLkXKE8k8BAtj1O9kNbGRwSJ8
z4YM0WuFTXp0rWFnalTRRiDcdYKvc5OT3bYpc0K+Q/BoUFBm6WMfZTY3lfMu72HgOIOg6g9xTfWh
k3p2ik+nSwPL7wc6S5izGs9+D/JTonwFrjfxJY/ovelwdCFj1j9jxZ3lwi6GqpwI4Cb1Uq/pkGNX
3I3vRlWr7zS5iUjo+a4/9DWY6q4DfAW7qd1EELfYOeQqqdpRfd0GGQOoaRC+4iCFsxvbPNqjPXqG
1QrqP7rkYxO/s9cW/jAnqF6XIg2eBOjekNaFzozGUyVTJ7WdvjtaxDYbew9VByt87KxSlKte202v
gybIkqlVi2ZP+MB3z3gOFiMB/df0C1dde3OrBZ5dLw76VI/ZryUwZaDqrFja38BWpXc6U6Z1PmYW
Zmotu58613xJW0xiuO0J1O5HerBumAnQRo1c5bJvoGrRQrZT68VsSoIKC3bPrhUSYSZ6cZwLJSXq
VkkY3QAe9dgQ9TR6bKr0RMaqpzLQ+a5MZD5uklKxhd+qILjHdPw2BLzgqzkp273bWH1OqZrqq5Ei
5KYD4sHkm6pILLGzmlVvhDO0OyXAvG8XXb8jNS88LD5j0gZt8TJlmqmuoMBRrLj2cNtVEuirNUVH
K9TVb0pmUDGZTVBuzALkG8+c7o8E6+zJfFUeyR42vSjMnePUmSgOHFgObs2TnJgTsfKWgQY+UAEv
qUyzu2hIDsTMkXObIb2fGdd64LHsTWvo2lrBmr7l14xbUPHOxlID9UtdVLTH1cA4gMaUsAI04xHG
O9V+0rUMxsOQ7XL7GoxNhxulyL1Fu4vNsIOZLptik5Aeg7o+jg7KbHA/EkHRZDO5LsnLrM3Wt+WU
PSqYC9+ZDDqvUWCQLRmM/U8pY1gjshu2OTa+h2SCpYwzMn4dUzDuAMb6LQ23gU1k3hIeItNHm0kp
wFTgjRSdGAnILtNEikhdvYXaw3dAhdEIXSqeTvTDGdWqDQiCLiDF+lcAHc1czC+dnVMlTs7WNGW1
cTtdXTv0Prq1pujTkdbg7PeRzdCuMyAz6tmNjkj5dlSkidFFf8/tQqVSpH896AWJ5zOIh3mJ2XSp
DRDfKOYbJkbam9JWaQuar1OqqCA/hhnkWK7+iKj7F2Rf6OmitGEIlatZBcZAkngfm9aqz0XEbhWc
GGo3mj9lGCQPEQ/OfZoNyTuduQ42iJzjO4aKyPR5XbZ9B1ARGXLog/ommNXVBFQIvQbVz1CPNvys
7rOMNrlWZu5immxOWEtFTiauuIM4z4BSWrc9Zc/JZONGmPWY9dug41WdBUIRimB1LVS92pdpVq+1
GsyOeQxjPEbpQJjbKsrl5Fu62qzJe4TlKm2twrbCzAKmm2DFrqL8oHdB+W7YtNHHSdGPFujxr2RJ
k+0RZuBXsqV6o0iBQ8z/t7ZDdc2A2D20Wmv4PaOmyKqVxdwxgW6qWU4IyKQpGEZegU4xDnnVjVIX
t8wmxFcsjq7p1zDoAMbTQGHOgXQgM2PiKi1nmJ6lbJud0AjRYWcYB9s80mnZ15pyk8YA1Cj26rXS
NiYTLHw2ZWlyLQKdbASzbrOfvWYEL0Ej5lOSxNazmxJ0Ctpeoe8omTyAsRz0xGg8Ss/mgnjtD7JQ
jACaavLGGgwuzoWElWqEamuG1V1si2ubqTAWzrXZ5UezgkuiF09tGHxTUSGUsl9/Lmz7XTi3SJ5J
DROui3TTOlPm9W6lzgSVh3eRN9dbd/hLlTuSamwemPXQujKlM85Ec1GsMcs3++BWY/npaAL/A8z4
f4r1f//5hNcx9CARUKA9/U0fORbq0GUiuCWg+zp1e79V+s3nV0gsv/G/wr9FNPvLCKChYlwGSx81
mGk3TWZo1dWNAOxJX0mxlnZiOxzB7OC7sRYUymzMa+CMcIyY+t8EKlG2smC/rCRN9qPrHVLY4Zip
hz7s4NzCit2NBmkMglDSuxKpyjcKAqYAdkkFc+HpWjScv/18/POYATC/6ufpWZlQQaPaeXXDGHHV
F7fNsI3tksr1mSx2oH+8TlFzQS75z0X5eNRF6kwjAkOKauvmcuP+owhWlTA06fS2NyGRAfibbBqm
oIaQf8bOPLzipifdyDCkVyRMvkQSLVcI8dmKooO220wFP0t3fKTzZO5iWvPL93N4DnQbz5rE6tSJ
pY+MWeMhooGyUcic3ammaTLVSNp8j5rE2mgEBF2BcmG61VK/MR/t/DnXmC/BxcvYJfuFUFyPyfNz
L7rCxwUqfc5VQX1R27tSIbOBTAsNpxit/qIungJSOqjRcFyWYSQMYJPojygEWQDxBm6DAjuzJYtg
nXVRS7IsGcGxnac3LS/Iw9R1NZB4ntJirh7TMWhvYwjBoHIQWzl7TZIrRHprRdRGouykHBWfrNc3
qgkX7FTVPNuDgvYsHFsfrD7lgpo6e+HUB4pk6vYoLoeDYmQ/eFadU9STB2FY/XxtO3m1tzV3eImZ
R9CD7i1CnCZSXvuQ3eBkUK+v+iVuGGACmBCYkij/FX8QerZpCjpJGPybh3LxvY7gum8ylB4nKUFd
b8hlm/dTzR6zwNq11kcrP7ggWyUDUS1+xCBpro1OgeDK0FsAZNvPi8hpwsl7yMm0bVdjQRAoww59
lfK/uSawivWVXQxFQDyaXNss20NYTO6hwXf+YGv9Wi8lSsW8CX44VhbBL7zVKmPtkPygh9FxigWD
lzjHcglf+W6iw/hDWAX96JHRGkR5iyYw9Enk6A2UW6Q601UoRLWB3FqsJIHDnqsQ584HmxaMQ5F+
dK3uHbeDfnITW+4be6a015TkRpvLbD/rwsbS4eZbdu1UI1PaYEEMVMUbRJOdkqaEz9lUjMSdakIb
05uBsZkAnMQrzcy7I1lmYAPbAF8f3korI5F0Yo5gzW896VSrgucPjtqQMhmxhTQ2HdkNfJ4lUCyM
890L+nC+nvacbtt0Ko9m0X5jeBI/hWVPnydF5IS3IrypWnX0k6SOryvbpPuv9KpPMBlumqgkTcZc
CFEOHpuTVL5OzZfWi4WYt8hJMQLWUfTk6PJOqcurmO1Pn0MZjOcOaWCU+Sj5yuciavRvNanWD2HV
kM3mhtFeavlw6LQuunEH6VxRO9Dc4xfAVg8yIKl1aVvHeGrl2mAe/qVEk/hU6NQ/c7OrtYF8jDIp
tHWMp4BhkT2eVJtxXlgEX+tpfAsaXb4qtRN4UMQZJtKqdG5IASOOJDV1pn4hjRNmxURcqNmeXvFw
UO1oYnAFs9lrim7eIlR3tnXVBXCOGz8Ra7jZVtKLL06PtjQ3qAtWlCn4EsjRZr7tKgTXzG6gbxjr
iOuon8gotpR3SbDrFifqjxCBkd9kCFv4CcFPhDRyMyphj66thpc94c+e7Orn1LP1tCKbBne4aFLB
bu8yKV2/N8VwEHxhuNWxhThOE4+OYCM+WON30GvVu1aH4hCmdoxluDCulcitj0TaFutZN6qroBz6
tWwGuOhNxuberUCRmDgoSYpMaf5j6MwNSb+4nZPw6vPv5Nmn2DUMHX8eSBSTSSPOr7NKQmtKE0Qy
Dieepspec1/+d3//XOIvZNnQ6ClPWXZyaXbJC76/xUrxny/WEi2JyX+xF/KVoBI7+8yTegUrj0Lm
zpyDYwuJ0TS6Q9bby+iiWNXMNAuW+c/P6U/HNKBXCVfgo6L++viVnOshqEOr1e5EFBEsgx5tvlWD
In4IDWm/to7VPNUOos4CjX984djL/fj3fLGHUcos7g+DEaXhAtX6eGwVTJUzj6j0q2IbD2uC3cHA
fX56y8//eAhC1MRiDxIWxqpftqH/FAFFxxI/tb17g4t/fK9nP2jW3aX67NJBziqNOc9KI9A5iDEx
Y4OQ4uuxZyYXKppLRzl7uukfZUmaD+4NW595uAmER2pI2v2VC/GXZQ8XpcEVA0qmC/XsGUSwNk9G
H8V8bONuA2u3ukmmPrzwpJ+fCwm5oMps3VhwZcI9v/NNqjVSVav5jiFzCABnSrdpXBcbFXnEQRFZ
euFJ+1iBOhpKevBBkDR+vVuUoR+fNG0ITYdxR34qoy+o0OfhxW3oPd6J5iWIC+Sfl/xoH0+QxD4V
C6TlaObynyZu0Y8HTNs50qapEAy6ozUStJY8Jtj9Qvm7Jem345y5swZcQvQeSnFtzL1zG8/OtFbK
NPj2N2/R72dzdvk6gEsIpzkbwvTgGKyaNwUVO4lznx/mfP0WDkQeNgi4U3lb+ffHizbGOqSnOmoe
YjPDLV95Wu1ceLzP7gt7TJs/r+Eow6EO2UV8PARWnECP1Cx4YM5OZ5jm6GTTQr6w6nxc2JadNMvp
gvZj7TFNwGEfj1IYkUKiXlnet8JflCi2P10y2S4P0L8L23IIXWPJhCeHDJe7fLYa4Ks2dEZ01X1A
VRbr0g+iQz3uEv5pIC7+724MBzOA0eAVxzO6ePs/no9eEcTmyK68F98YrtdPf/3XWQQwpLIDUG3D
PFtylEEneTZQ8/tc3bNFUv+uAcCVwu+qAvfBU4P39DyO2zRHAyaFqdz3g7uKT3g4Llyd3+82vHgw
C1CzLGuhwX28OlU8ZL0RaOb9Zkqf1YgkG7X4Oyc9M2JhYQYC00ZlsPzzx0NEzE90WD/1ye4nRC3r
Hn8b25C/vA+CRwqvCGH1rFwc6eNBKjIwjD6Lm5OztZI1Xfv/3Z8/eykaNzUCUiqakw7kfBuJzed/
/vzNBjhBH4Z7TQGos+SeXaKxyoNYFYM8qeawbtGA9Spug+cczf3nB/plJf7w6oEA4wVnhIn5nOt1
9rkvZCGadE71k5U1pJgI7VCbmB7NFk1qSWzVIjNkjED0Jt6/eaT0GIhijP6u78QjYaMa0VjRlrXS
OW+qpNIw86Ya+/twFyjbQvnbt2b586xevI4LluC8IagpVYRuyuzviYr6bkrzBRLS59fxfLVfToAw
ZNb5BacKvPTj45ZpTRX2wunuU3vcfVWYLHz+95cb/uE2/Xrf+ULyLBtLrfnx749kCloIDxk/yMpX
2vTI8MzHTuQB3tk3abkOFUZtnx/zrI/6W6FxjrxAMZxEg4BG74oaRICRXNUuoN4pek8HiH3jEvWK
YI2Y6uaYy+504fDLNfv3nP/v4fHBO7wEwj53OZO30yKADJkCVvWBrwMJG4j80dn0cQyMtQca3PUY
2SYJZrhLHhUGSxd+wp9KLZZxKntWXEgwZ7VCnNa61jLEOglFvxmV9rrPEjQiYv7plPML1QqoQiIb
xvq6HE3frMmsYvyKGib5nijWrk4WkarmjbnjaaI+Igi+sA798QfC4mPBoMxVz6lqXR/iG8VJcMpy
XuEZcH3luqvWQFFVYGIiRsqvrfYNv8aF2uOPDwcDOhJW6HfDDD5bYBvZaCmJnPkpxb61JBvUZDnS
iV3n5hNvmN5/c4hIGy8sFGfr1T8PxX8Pe7bwTsx2olryUATGSE9pV/Wv4/BtCk9m5PrkEpN9ucqa
W5Q6+FCjC2/5L4bi+SP536OffR1BppRY3PL8pKTMUrHHkuFKAE6U46Sy8tfewrTbhgVdggjvBNqE
N4a7P7LeejAz2yOBdlPN9pVconukuTdAb65GTeKXqN6GiJzeLlLvTLpzG60rCNbkGMQK3jmLhINu
5hYYnccX1dmQt/SzzDFKmQXR8EgBB1qxWoE1SLHWSYEDffExReMSmjm/YHo5OimSI2cg/BABY15G
m6ktfF3ngQlZRQYx7rqARFvsZk9ZED4SunIXpNLDqU4AyVggX5p8TRYHp9LWxlQ9DJZLoBOqkrFw
5tWQW+la9iSFYRzfGNiIvcDMad5piV+VYgvu/EdfGd/xemF9Hdp1neteTXstRpeK8AXRdRg+Eljb
eUkjSMoIj7bzI2XIT7P22TIWMW9HXtrM6z4gvCSFQ0Nv1V9NpfE4KsNVkVTrErml1+Pxlk14f2Eh
+PhB/p/HjnkO9ReFqjh/z1gH6E3STTyplnPHCBmkGZxVdEzKYQzFNprwSOX4m6x5qyfzURuDpyge
PJJY6F2K70WnnHC4XFohl1X/4+OI1JVp069qDVrI2fKklwykY6OUp7R6N9kAcp8M9CuK9lQlGxc5
hTJ9b/tHncjzqd5euCQfP0nLJUH2xHCNxHcYoPzTx0+SipquJ82LGqVXiuOMGGyjK6Jex60xI1Qd
1Z81UqhXQKyYP+xakpw9vyKuiA6zpqprJdOtQze47W1dTZjW4rA9GMweNuqQdu+f/1b9Iyjmf36r
QbkMiIai/Bw24eDHQKFplqfa3cf9e1x+cWbgES4hHu6dgVIl6a5D9Rva1VVZ3ei2+lpDPzTn4qoe
bwOIKBhufN35XqQo/IqfI4jdTKl5d7FRZ8wWQUuE+tVIntqopmRo/hUZ5Z+fz0TaMZd7TfPnbK2N
k1AyUpskOdztMZjSO8JGYigGJER/fqH+sKpTJ2kUGIwZgXOcF2LwHrVaoBk8FRkibYY10TvKnYwE
Mft9LMb8NnaN8Tqx0AEgScdmEI/Ghdr3D8+VwxrGBo1KijbXWSll2XE+BF0jT3H1PA3E6+UzKpxq
hczczd4MNbvwkf/9E8op8/2kcWMyWANi/WG0pqhhqZopFzcsXOuNBN8MzQ1AwNBuI9K9RvGUpzUx
zaOG46FF2vD5Jf/j6erUva6tMos7JzIpaodqkGAldhIqTm5mm6uwJNmnzfNVP6l7Iyz8zrUuvL0f
69VfT5QD1dukQcsboYuzk27UiODPebnIEXBTUmUVe/z7CoEL++8xfr2U/2lXxnYglblv5YlYERcp
RTsZnjSfkTFjqANX7a4LLd5PXXHhAVrehrNVkS6pTivO0GlcndeNUicNRgscrqjmPvaOhtqsf5rR
4H1+47Tfj0M5btGmZ0hKv/m871fFqKtFYdenRjNvm6B4UsoerXRG6g/jPTRYAJ4e4W3sW6PelAP5
UUYNahWHrpvL+4Fokc9/0LLgfjzvj79nedL+c72zQebT7Dg1Fdmt2bA68eQgt14pTU3w++PnB/v9
g7gczGaESaMAn9rZkjRCJZrxxWFJi+O9WqJv79r97OQ79PYX9iF/OJQG4IfG49KGVM/b3vHE+jeh
ZDt1cfJgmaV7SjXpbsJE/AwD4uM+P7E/3FWOZrv8S9cX2O/HqwgzuNOSvl2ORrElm41qF2uipT4/
yu9vPVtR+nZA5VSUFr8JOYj37tpobE7SrNdN3n23AQiYusMqQFhr21xhUbnwWvz+yi+HBLS0vPT0
qs9eeWWq7WzUOGQ6DwKShqYc1UoZvnx+Yn88CvhCNk2q6vy2adNdUMtYhmmMyOJU9MaDrkcXrt2v
0dHZg07HnQYP4mTDxCb48RYhKjewgc30dvKftSi9itDwsHofHbaAEp3D6BvFacYylrjRhafjT6f3
30OfvWM6Vp3QcZb71shdpbWoDcnavfDA/+ERXDohfP1A+Ai2/B/Pr5D4qJC4m3d231cAmHTrGrd6
fpxjINef367f3y0qNzh20BRpKP52u5Skd5uJmNRTZ5LwmbTIuiMdatLEGNuXVTpfWDTP1igUcIbL
XUMcpQpaJefLBvkCltaV/XTqNXCySpHL7dypsIGzSa5d5DtsKhr9wij1t4OiLmZshhEbRsCC1vt4
PYNMkATVdfbJCZpuE2guG55oSo+9OdibketLYLGSXnpKl7/6n6cUqKpK93HppYIGYhh/tkLqFa2T
bFSVk0DrvVdrLd20LSiIrtQAC5GDeKvY8fCFDSXcJErlgxM2ae7VfZq+zHaKLVNEc+K53ZCdYgko
g+hMcTeHMZXKWEaHEinB5w/D2cMtUMzRYaJMBiEPYMo9u05jErs1Ocj8fRBDVrTtxcPnBzh72s4O
QJX/8UYYmI8dIlc5gCVXgjw76O6EK9eQui4BQs/eoX8OhbyMph+tM+7Bx0PxqUWxU2nlqZwxMLwl
2SongPv/43T+PcZ5069vUvAsqI1PmHYM4wsoBnQzga5fOgzzvfNnabkz/x7pvEa11dGaglwvT6pG
BJkL8OEmS/LOHyvGAIRuYi/ncbtJMcYfG0N8pzOtrDUbwY9ZET0mYW7RlOL/AD7P2deVhsQ4bxZF
cEYXe2foZFIY0lBWuFUNWD1h4fyMtcLalYP9FfoDc2A5/0gVxT4liPf8ZKoq0+8im6ZwrJstuBHh
7oo8A0lYh+k6wnu0qQfQRCwhiyg/0lbaqNmkfg/tqsYehuXwKUPEMYH183Hcyi1C5TenrSN8o1rp
hVX8DWHO+4C3YE0ScrvO4wYEVmPgHJsH6wcSODZrJJb4I83tLcFlk2eypYHck0SneZwOxZzvhqZV
PQdAgYIFAXaA1QjHK6PC8Iaqk48d4dPiGhxBDMOqRh6EPQUMQ2y0q1hAAxGp5a5cjahQ24TKwHrt
goOBUpOKMdhZZiLvRJm96XlorLEA2F9tDKlwaNNyW1RRd0vyOUpggSSLmQpWObUd/MbJxbqJWXXU
NIWQEjOfUKzWvG/0viHAEwNn0VEBQMohSxMI/krElbHTtKD8ardhszWHrlrbAtekWyKbdyKdFGGt
c/05y5R1jRHVtwlt8oO6/9aQFucVZqf9DAygE6I2h6epsgRG6IkYt9kBITUZNV/NedGU1zLAROPo
6Truu9ifK8JdR2MaSEJWRpPIZcBGrlu0T2VrGX6aFwEwPWBdV9kQiSsR5j8rAp4RmJfOvu9IgkRt
bW3qOQGjWOBlx7tCPsrE2z/Ezvgt7l3QQRih16oTWOupiPWdNPACIjyvr+PUcQ75ULc70yVZB1Ue
6cyRpR2jsHrlubA3mZj0r+FsYYUREI76LrT3FerWVdhO2Tqpp3cxHAd45n0xPRJtCkUqomkmo6i/
CQIZbM0kSIh4mM3d2E3vSMgVHLQO98MpKiLtNVRvUQZlTSJn3Nqalqwd8tb3jYXIaiByRouv+pS0
+RVUeEwkXW6vcMOKLTLqcFc0g7ELyg6eF1ALFPaZjv9qMFLy+rqfNUl81WSy5avtYBvYtbhpjJyu
XyMj1sXJfoElM1mrJiOdz4qZVadjPW+brLaRjTcavtkQLEMcKXfFUDpH9DztpjWTcVWQA4SVJx6P
A4Ab9JNA8tqoCq8bm0RqV0Xu7rSmp1X4s/oM87WR2t9G0oI8Gs2FV6D+3mTMfFcBIdd7Lc5HPpd6
fF2nUb9vAi24D8I53jeyBPw/VuWtO2GldWfomNgWATIWAOUVgb3eMCCwpPgV13kWa/hrdecmJiJ2
FeOq2TqR+WZBzsSjhwgurZxX2IkLQN4wPCcVeFhIXj4VpayP2M356Knh9QDiYl8QjksfdKhpgUR3
jtqPflQ6xXOYW/ZK579udKMzyYIvg02fzDbGsXKmPang1UsCfFTKIDZy8dqa5Kn6VUcgcOxiyY7F
YlccsQfl2cKxy2lMobINryz+qxc3MJGiroxBrdXyLVRw4gL+Aq9o2ArNia6avNa0UeFbxSokfXSL
ATMiPSIkjLoltahN0hH5vwVm0iFaUenD0o9a1cJ70zZHawl0RQPYe0NYdQ8hDbJNuzhvOzmXh8hB
T94XYB+scq5w3c909tMqWPG/CO60GZKPGsmvZJCSoTqFACSamAijhkRbRQemBauiBSKHbjyKQMkk
LlEfRAi46zJGwzdDGNvkSlrRZi2M1zwYVa/CP+XFlf2txgRKOG76PpA5KDH4MFtI3ntT+aLLDv7i
qL8VQR6AneNEe8aHK+7Pm2nSs7FFID2t60C26kniz1Cu0XbK6IFdZboKbKgyRas81inpSkplZWgP
I2SGuTojVwXdRVQ6701e4+N0Cn1rQZFYDRWFQ28Y4f/h6DyWI0WiKPpFRGAyMVugKKeS9xtCLQMk
3puvn1OznejpVoki85l7z2XnAvOomlYUXWAM+hf+IG9ikS14e7OOvoAT4yVzerxDsi1enbJ8sVFr
vo2jVp5nLHundauTcwJZnlBwcNXReNW5OlfOArY07VskrheWFRZGrIYIP70EfaenYWei3Q+N1LNP
VeL8Chct1oaL96Z3PMhjc08GHsN+ZuD9gsecFi/pJrardqP25izEblIlvAzekwhSgv2oRmPeIzDq
L8DPhtumEerUlZy914L2hko5D3OybrG1yj8OoSacSPLguCPVZrIHBM65SxbT5K170C5LlLIo4qs9
jwyPcIphHMPOKayVZFm1ncxpJKa1782nRqX2hFR5HCFng63cZwiz8QgRmCzinlvdrGX1rTVATXxA
X5i6RMcvU5+TB7VcsbzmhGPPY8nl1e6Xp6rBh4sJA8TbEO0XdQ7WiLAO38RLCRpU5DfQ+9+dXn7I
cXxdJVSYziqyR9iWOV4GakA5UTLY9ur5MHa6czFqyb3MYA54GHyDobdoyZcc78scL1ckT1diRcoM
YR3iQvEQ1kR2p6oR7F6Q52AAS5I7k6fGrgFEvJNXZN1Q4kZDgfWoutJ74OAXPn1W7BdslQLHGSGg
pFXhF0SonBZHLJHZWdcA3La8nXLBqjEREGlj8Vu2bLt6TIknfRiG3WwU7nsMeQq+XlkfCsk2BJ+A
RZQsUd4s3833Hpga5CO0ZHhuNvm8EWeLTV4o/DOJMT2W8In4zuvVxRAYF2at+Gs2DshUIVfsdbuD
t6pld1uN5LqUU35gM7LdkcPOW9JbfXIj7BmxNhbQ83odm8KfSkJuvPipHwqxT2Qv9oMOAqzAoI4b
aWxeq5aB1Vi2bsCPakQaQrf9UOGgDGpt6IAzT94dXnS+x2vrfbsdVge304wQTpt3D0fX3Ql9RjC9
DLytBcUT0OYUo2vzalba8GXjPsSbla8lzMWNqPNF3zjszXyEYCBm/cFo2/g5HhNYI2O77HNydMPE
u0bVJizVvGrjVI5dwlykVo77bViTZx2OyWO3oBycrcblrWSHlJYEjTckUhOmrTfP4mrRBF3u7gaN
EwgwE1vBxVIRcmR3n7m6ClU74ff1mG+r0X0iYxfqVEwNmc7uXJMH1f5auIigcBYz+lh894Vh/+qC
FVhbUdL2BLBy4vIF84spr/9BaZURmyxygTUE6ZnaSJxat+5OHyb0x8rjA6PursuzyozhmQDqL7vX
e0qg8Wdd4KOti9Vdps7Uw1wn2px83zBdmK/ZjYl9bnbJuAFxAdBjTQ/LwqaHhRROCpezvWlT4zZl
IeNrFSeqO2Rb1HSSDQE+2UisxvJENiFhxSlvZFoULzMaeJAbagir1rB3JorVMvpu9PRZRy4L6pje
HD/Kup9bQoBmOBS+vszjHiU2Thu15qxwbCMC1LbsQMEVmATiYod0DOtYn0CkcSl+z6s06BtUMZyy
rGgfZVuqQ7vYVgCIar7Arh6++GWve3PKsbPNIO93yvm/S257PvZSnIlPUric8/gZazlOdwBG+4oW
FoaiC5iW2sPAUZB2Z1MZ49tQu2Bd0TSHXlO5F7TsSSQ3aiarsYd7CFk0ATp4+89e0XBEebfODw3w
io4qdWo/CAq6WRb5aal5tn6UsGbjWbZDZrHXt+rikIFoiyOpd/UnLtvrlzGfIBP0loW3XU671h6u
gTqV9IJiXICVCneZltceLNLFnrmWJ1s4fom1/ygHTKOl46X3eSXsnec29SHfMtuXhvZR9EPul23m
RVtbWl95a9C3uGWaYYfERRskGYG0y6p0qihPz3zsOYMfFzD7g2Kw8iOzgnU3lSq9NxrCiTAHdM5T
mnnALTvxNM34WBLiv68mHPfezjDgxA6M0LZrcV5BDneGD6SG6CHZdbinhsrvaBGNGLWQJY6qYO2u
UVKHhdU3ZCbOP8BIZLCmZLl7fQ7QSwAfZahVgnum5tHt3MPh2lhH1ThvHuqfSHc7Pv3c4a/lNPOr
NP4o4qEKRC5MYLGmCvP5eg7iJ/UbW6V0TC4AqWVNL+VAMnxgOnF5W8KoUqEHcI6qnjz0U2MU1DAA
SzgupVovIGDAthlKbhfXaO7ztvgYYbgdZhsvJkm9uCy1wuvgJ0DfcRa9C1M4BDvUg2UExpKrAdIu
hki+ndho01fKAAZHgEl/7DRZvh09nu5XdvUH/oIFWs6Q3sJmRNKWbNIA/OxMMQeCUb8PJU5Vs3It
eEeLczC31PK1GNoXJcd0NLPRucvjjpe8ugIXJ2IXQHu1Zdj1KwAeN/bumFvBTpP9R+I4v1rBwNGk
AzktBLW9eaZLsPyq1V/eGgN5YIsV4i1ognQAf6GV6YAFMtZYe1oYRzkQAqm12gGDHLMvln2+Dow+
bOOku7FnrBG6ReSXi1LFb2jqTV/V1HjgC7U9kZ/Ectkg3e71fnF9mD3mzojhCslEbX6ZQzwkaI0x
l+VsAaQeI/TS6tdLAIk0Nehwo0qEX1G5hZnAr6LSbA1TrD4YojQR1t643ZtyNY9bBvARXN96Sazc
psfwGkZnXbcXskluul5iui+lC/gvG+/yUo57BGbjJ6B092wvSrud8THypLIpKsH8v6ccM2fwBHmo
lhxILF8n856iFvpGncK98+rxCdLb7zR33TEdJs9nI7bdmOnTWETE/KmA1odHYebGB8XrxPlCzdNo
cgjmsWdHPDTOLuXfC83ElL4xNLR8GGXzMEvTPCQo3nsXhKGCyICt8G+LnS9cVfNLYlb1cZAaYQB6
udbZkZUGnCLZGtDq3XSw/9JcLse8W6wwXlSxK3Q2zE0To5cwcLjuyGWvb/vB/LEtSzuB2Vv8YptM
LBY4+nivMlgFE+/9RoADfAn7s7Kd4WAVNQMSRxiUfh0G89piw1gplnM4k189fX1zMCNRV63A/vqG
6k4rtL0zkuGXlwu4vIpqFR0WSKS8xstDUgHvHXAVjL89iITtgdHFhEINqQirZvvOmnDcZQ6LPtWS
GZCVenrIRJwc3LbqHlPTdZ74UJZvO3wtMxfVUD9/giTDryewaesUUD4zXEAhwzTu5rwUb2PWZLt1
KKzPITXNW0/lxJ22feL+bUNBuhqn6XkSaG6KoQcdpMdvmMdQR6QaKXsco+EgYK5VRWceem9KQuy2
/7Yun3agb3BzuxbnJlLHSHlOjCOu+bfABXthtATKhsy0iAE9tDbBI17XVTxWTvqyqZl8SU2H0WS5
Na70lbBhZOC4BsffmRy6oDHy5pCOneDg4enp6Wge61X2j3KqtDNMEucMRzm9dUSxRWXu5rsN+jHz
2oaPYVw7fu3Dq636DpEhVepQdQz1BGOLJOa1lN/cKr9EtUC/QgQRiBXT/KAtGM5m6YX2VSqUZJnD
5QlVvrXn+s7JNKyMFVSGCn4IP5+dkp9htrtE975YHLeRNlYLjaHsv7aJ6SNqUcqqfo5MUZe3VITT
21JBzrK6OPVpGGtYhrLbx+WYX/EkNARbY+cfxKclUVVNRmiustzRyhBaoK9Y2puhUIehhrGeOOYf
qA/Udc22BU0rAdkJ969p9BbucpGfOGvlBe1QFYphRhCVJFb32JbjQu9eDDj4OrKELYwlkYstONAA
eEcNrkbfUuU/1K8pr233ky7QZkAcGNbJrvj2j5vxfbX1+6neMJsDJE0pTf7Dbx7jU6t7adyV2Pp3
ILQZxInJCsfhChNV7g25t+nJQoR58lwOBSZaI2lHuQufArAF22+AXlqqvRZrrz9MlpE+dL1VXbzc
dd6xSTKZoiMlylhCfd8AHYCMkQfh9OvVM2vtYMKXO2FDdtRNKjUtGU24WHVffgyDHZ+hEXaHlLDD
Q2z06T2wxj6siD3cLzyWYFSzebYmHk1iJxzieit39QxYq4zVtq8VgV8m+AM4fgbeUgsEPGl09f7/
LJEu6aOt2r60dHQYuDaLfRxmkUZYTqBPUbFFRg+hoW+0+cAWDq6Wm/I4ipnkkkzYx3kRB7fJnlsb
WENa9+OuEAPNmJ6qI2vx9tYDh34yGc2eN8CnXCmdIf6mwmk+bHd4j5siPRvQwPZ5DxFpydRP0i8z
Pz4DX7FdswvjYcQrm/UxDBl7CVl6MqJqG2DVTq7fAZ7n/ZbQDtbE03dlbQ0HXk4rIuxEYAI0m5PW
LdWTGSvnfdncf0618H3ROW9wkQ5RTSS4v2iVexSyrTlL2uq519w+NAUFhV6Rt2TkWvYxmc5wQyBp
EchMA5JM0RdoG7mbqinwI5Za87JlA5ELTCSAx9tDHD/xMAw6PjLACQGFzuAYDUBmG+mf0dvyY93k
dJIcGDALFxMedKfPL1x14jrRNY+ILfS7tGEoQQk0HdbJuWIcuSJhS7PtFBBgyoa6XzJr/1EoW0yf
eRzFdZqAX6nGovxj5IogzO04kddxsS8uaU6PVOBdaMncfl0EKmkFxoSUx5iUEmJqI5xtgB8E3+y7
btGKMHGWmrnF0AVuvBKOzY0pL6PNFG4zQRoSlPqOKxVVwNL+YracD+T8QFlZ5gF5hI5dMGIxAf5n
bqrIMqz0Ynb1DC/WgYzsgVrvsIO82at4Z3mmU6g1nzJPe5AELT0/DJvhKFqEnhrBtWYcjz9W6RkJ
U1xcsGwwm+HkeoCpKjwOOJWGjpxwEzJOV/bhhBfbrN6vSL+5fzJrwdUwVPLP5dC/ccr5A8VmcyLL
Bww/MyZGlx9Zieh4SYj3YWQwBOT30EkSFbODicz5S937oRxIWWaJu3kcHPU0GXXHaqBlrNBVThSr
Kj3MjWGydkALQkBLeeptFqy8cjJF/DjaNei00Ts3ntF8yK3pYsjrvRmtInsZvZT2xJo/0uZKARf8
/gJuAPHkMiWAoTwWWYgcf4N+XZYC/HNpxb6u4scmnedLSnap2jGHbvuXDCX1GKmhG14sU4yB3mce
RKWe9IM2tfQTDFP3uICCfYs7vQ95bdlA2n18TFaGxaaXvrJB0IPKTQhDIVtuH0MMONDYxEc8AkYo
VUJyc006EHl5Q6AlfbFX48zkzpvqK/ZWhq3b/Cv16l9el0YAghRDvnSYrJ0nGsluV8TjfeFCoxxd
uNfkuCi6pdTctWCfGOvm/0aDY3FqyuKa0swSRR+d+K3V15oievHaA/EWO099Mjer45uqGh3rAsN6
Rjs6DVm271gB3264exE8iWyPpI54Z7A7RKF2DLhKg+QAW7N/thwIcIWRB/d//R0XyXUa+dq9leps
t5HxdP0AKJ7Duo5s+yzAp8H+h7IlFjgJ3CK+2uRT24KwqGNiYAyrNfa2ARt3YIkEggpod1k1MA0E
x8TajMPJQcq+JZPmryp/wQBwHbR1RqQKVz4SW/VvNY3zmufPGy/8XkfMSMoJs/gCvDxpbhcxrwbR
RD1pIHr2C6gZy4Zzdqb7Eu+hBHDJkNMsbUr2sojfN6qxi1my3wmcVUv/GjGPz8p2+08DIF3orcAV
cH8bG/e7q8ROlcP04OjWdnLN7NO1+tek0eHEFyAnBmNi+uVo0N+XuuMBV1ngQXt9tmroE76AV3c3
Nvp8FjXUNkbCs19nGiYyjUF0lTGOGKs6Yeo7dMRT05SCYmI9YsHytCZ4+EAhZr+oyBMqDCb6zIkK
Nhucwiu/rUDMMKamxpyIRRizCEAXGuW+JI9lrVLwrUxoSB7hVhPO+Nwv7FHaLHXOhVo/OM/NvcOq
I+DY0+/AsqswRhwTVGiQbV58zOH01+yYUnryL4GZjwWheZ37cPf4RTn1vyVGE9/K3XpX99Rq4BfI
opqT38VZ0h2JXFu1Y73x3nL+BCxWIFrFyxcBDVAImQyxhNEpSQBDR6YmaAmzZtF/DK3vz80AEEOR
wOMnzG78biL5l8ETrHcGBQ/WWg+PKktRe0+6YT06ZllRGm9NG6zV/GlxTIUFxPEANtIXOevsW027
XZnRjgLwthJfZuIaF/Y19UVylPCDyH81rfBZJfYKaVYKFiYekuzeSDFpG2xkyzinMy8+9CRpgfgr
78TI+d+Qjgx7Xfe6oYxxiCijj9ewGKbhqQX6DKIm7+CcQbPMCiKkpZOkz1OTjHdV2X0Bwjd3ovWQ
Hiquauo44nWh2k5we51uZfkyvomSsARgnOVFG7uyOZdmXl50NkgOyvJhAfM7qSifSPTSoBVwtafV
zRQv8UPDDB+YX0WtqI/Dy4ybPrSUtsCrb64pEuZrLRjprSb+/lFKddocLz/Z+rXc7ngWLFLpnc2k
jdokT8POG4aom5zuwKKGNK22SiNqDkgatWdy8lW67zFWD2Ml30lWfSWcz+Wl7tPdlsXmgZQvefAW
k/otHhY3YkW5Pk4WCq/Bma0jAI1lN/d9eVMvHfjP3t1CRDQrlFJobrmVeISl2Qhghb1ctM1zz07C
/0FO8mfdw11ccoM9gG6SOd93xMOQ3B7Q93JmQtB9SI0u7UI9tjvP7/Q8uXQg1tnJOKbPGh0mdx/f
c5gIUrJi42QbRX6YBpEdrgxgmhsyIQ3l0SCQRLLLFwjWaOHJWV2ZYAGTQsYpERig1O/YABKMJdP2
QxhG5WfXjKmFKW40JMzEJwUr3qNO8ae8KU8mhRHbjSQPFqPtzwsOl7MuM/MrJw2LP4Jcfe6gmgFm
rQ8uTr4Hg/psn6jxISeNda/slvQLURiXQV1F28KaQjir2xn5tDjZtmyOQsPpULsxgWZd1n2mWdbs
mM4VgaASDTavNLleuAeIwsgJx9GnJ2tiIQNQpj+TctCB8x36naw2zpLUQNZtSGLgmm3gk65kR3n5
th08L7F30yTS/VzMrJi3t62dugM5JfXOmcT4yGG9si7C36gwnh4sI85uGrNrzgBj4ElaU/vQSOWy
1VpHiryNbWybqLu+m58EhedBWyyGYoMmiBe8bqeF/iW9rr+sAmtF5Qz2sV/N9amZRqZNFBiBQ1FT
QUWzUlXedanNa+HNPxngkvdkruzUX694CzvnXGjm5KecVjvK3Syme55zlto6/8N0hSFWs3igoUi+
BmlVewLuSF0acpa6CWHYuXKmW7TDwP31Vuc+i1s0XIl3ItLKO3Elm8ckVw163xJOT5MThsC1vPX5
uieGrgup8VuSp5v5UhllfuAQGa9lohaQFESpPGrrwdCaCkmDTX281hC15zX1bSVfimb09qx4ulNj
99dkuVan+50wYdgD3NDYgyhTx4GWzcttsyQ14O8redzyaqKKvD+CLb87ehL209/SIsDJdrXibbZE
/jCt6xzoXTLuLC7hO0JlxS6fWO2aMqlOysvlCeBctldl/qKEU9CIGvq5l+bCL2CARVPlQGXY2LBu
QtNmz0jq2F6tR1PGyVuerD/V0H5gqUkDgwogKOueidlEKcBOkNZP6yRZvLJD0eLod0mMZNlz8j6q
5Wb6xOGYYcZJdKmKPvXzdWVBbi8vU130e81Lyd5hd3o723EJjdvQXsmyOqLEvF1rI4vYBNySrulG
2yQ/J3NIQ7ly07oGX3GQd+mNx1Pd06cZtx4kwwe0q3kgFihSRBN7UTwW7g8FmwHX1KnZF+UglDS3
O649tB1rlZ8wkpoD+lLkJF4MZHpcLL+iN45SElF5FaxPF0suW8CuBWV77c1a/X0Tc3bjVfF4oqnB
0cAyPPOxk8wo0JgOZGjuA0NUfF0aZT0QF5dfjAaQ6JZiENrStN0ZWUNmZN0Zd+Z1deBVdIcCdZwv
bZIWsTKXD3Ziu7AY5reWkj0ES9khCriGMRm9PGyxx/rd1sRfjD/2+iIgNHHUK0TWKdgc7UfaugNW
s/nwFgg36TyOl5yT+6A0Pk1iMQBqevGKjiC9epK2w0ZYb2Bv5YM7b8ObzU8WMpzigetmfNYIgQzz
If1AwQMMWshnc8qc0EjS+dmtHYcPAcFY5syWgFENx2ZwtqgHXeQO02sds0tUM/FQRjdmgHQ8L2Tt
EQduN5U7LzWGozkWw/2ox8O+z7PqGUSaFZKuYwZGIkldBBtYBXE725/S1PvD5K7WewJR5EVr3ATU
Z02kIlsTFztYIaltkUr1tFY7N2VWuLbXiqizYdM39vjQWdX2OE0T/iJmUQQvXKm6Rn6x7Lb/Ih2t
umEsJVjxO/EzzChe3XYGm5lUwUzLwG6TLRjNZ6d/571Lx4Nz6t82xO17YbjbYUmVE1mpxXSRzWOt
iaD2EGeBVqFe/x3q+S3VkmciyMjouOpzloJxIOwiFw2aPb+6Cf8CgMZ61/YsEGmPxlBg3b2Tau7+
6UM7vRo6nY+i2/WLegESqQOYMgZu2d7V9FuaxYSYgNEJxnwGjguqJPSc0dglHuKDJa4SgGW2+WyM
1q8uPYW8n0DlxbRUYBht/ODhevJ7WRuExGOLHGwWGORIEORjUvWgPQXvzLriYFgNy3xtUndWPPOF
U1Qnfdmp0Z8gvr8jgzKjbHJe3N42Hy3RmAc6L9Q5dt5ywDfcLK6Mb2LVbtE6l4rMmPgpg1p6ZlVY
vgwSWUW1usWNYZ9QRZGrlGvqjXwQJ2hqh3jTmu5HuIjJWFDoj1b+iVKWcc4DKDXKgaDjZdUZPmfQ
mXKW/vOrKiMDORH7w0tbfU+Guo23FRjyPZnbOPp188yYhuxp6pbkBxg9VyWj3wJS3nWn717G9QUh
YyTt7iDsZxJuSCvjpZRPjXGW8sap7pL05GYHINIZKyQdyK7nHmRLlXdDhEZMqIlXVrQ/wi+zd0EQ
lKXx6z1sxcEufzzngbbLz3Q6h/6GQaSx0Qrp54HRZzXuso5LBcYTT+urch5q/cWip6ru0mzfOxSx
8rjWxAMVv+V8KBhC9Vpg9iyo6puVqVJ2NJb7gSHTyIaxmAaWIszjuNq64Q+IGDXCb6+F4MK78WYp
f0Y8kGZ8uyXfRtkRi0WgjodaJe2ipH5OxLvW3hiNOkoW1bZ4cFov4ta7qeOruqbeNfzmIUSHhJKe
9TFa+p+V+YXMkTHSV+nz68pkqk9284S8gMYI5F3FZLuYD4Y6ifXspuxaRRFKcdCLh6p5rnh1Ohrt
izsw6AcQOg1F2FgEpbuBO7hhPf1cn5qd/tFkkj6Ks3kjgWMn3bu6e9M5L5MmP+XmfjbOpAIdywJU
Kk00J8Oof6uUrElEqAbc5hUC4PwUJ1iXRgDByw8nkF9CehyZxYnm1M3cO+D3cwzrevVa20ebSQTJ
mX4Wz35rnVKURnxjuEdCfuo8jVrjXiNPV3wk9X1hHIf058qWx1wUzJJf4EUzCZa6eOV1+/XBjGV2
HjwwNb0kAv5bGM/r8ooFymfN0YtL7O4b1ljI2zXEOMNeoZ8p5W4wfgpUiiW3KqDzbNNINrvU8W0m
yNBCq5VfXO5xmwwr0ettVNPuwt9H+1XWWscGdxIv6SSrI9PdLzM381sYmztno7vKLzN50S7hfBRf
Q7cghRL3LvHjpUV6c0GEL4cONHX7Jjbbcwrl0igOhVP5M8FscOlIciDXB5gQ4lyWS2UeOsvFIm5K
cOR5L1PLyeuxVysYpMa+mF4glYcQiYKWalDl+4y98oyrDBXrYU0ybIxPC/lf5cUmWmehwZf9u4Ib
DnKF/a5rXXIISV4O0224k8uL7j228V4hwNyaP+aTe6171bdH03tJuv1W/M0kULDAqlvjajs/6JNC
jba/ZpuYEmr9+pG1Lxkpj5N+iJPlaM96kCPdaGscsx6Qfob2FAtsEI4rqhuB/M0ju6Crnnrjtbco
L7UDte2xNq+BGoSHZL9i9NjYl4QE4MojK7SZKr+0/y3QD0t1s/G0xgwtCCOdNQ5kVTBP0u4RFYUA
LxdZhp73Q1gf1++9Y/8g/guSFPq+Az+Qgftm7kfIV4rjdmUnf7yqINlNlunFWw0qEg5EvgM0TaFW
VLus114n5GdgfH03fsjl/ZLmh9z6NBG1rxUYYoavSfNZTwn6rGfQitercLmOAIQVFhpKgMb3CKJR
BRVpaSBNeSabVqdTJMWiWi+CXEkLa8QSv0kPZUYan2Lgyk7sD9mPoxGoYu00dW6JD3OvrM7p3oBQ
OHVswlkYUbJy7rchMfHnjiStlWjEVIaJ9VrVBKLzG1loeBAE1DbcoIilJw/s2U563I63QIoF1t3E
/RzMqwx1uc3XISy1+F8/NWGesmSoLvZ61Mq3cf6W+mEt94aCOwna0/uq5T1G4CCDKZxb4FHtU0ef
WMl9RVLUTFpXbuD+feBezSAtyqCYtWBxvjfO3Ln97vJnR97QXviy+UjGD6RkO4lqAAUDksvbTaFh
P8zaxV0OOMsHl/fhfiSbq3zX6g+mVmEj6HGdL61/SnhThiwqy72pXvvp26ma/YrEFrEB+rYnAUGn
RV9YaSOZx4ojGzhd+SWSe6eHplof2c/g5n/qm7fVPZdEO/zvVibdh/aPvxgV4/SvkffXFEVPO0j7
sVj+WH7U/Q/62gPMcvrn0tfNn3IlMtLbr+2Nark8OcUHkNgOMkVL7bfyeWSOkm13trzndouopwPY
BvFfy8jkD6AxmcO/A2yU5FVND/r6XqISMYazRpGVON5wuAqLkWdknEg2JGaFcGlH4tVwKkhu2vP0
B+iqNTnwlp2eW6u4n3FH8eDTiPolsOeHaUY5ODIjLG8Njwmkwov2ms0EgspvZ/ntEaAouOJyAQW9
JdfMqB1fhmBVvxp7B5dgpwFt9ZyKEAXpKrU9w0VySt6QlO3seLsle2i/LfZdTEo3e+2dkeNRR+VU
2OPHalhRnxxL9519Aa10EZXyLY1/7dsBNqFeHvov99gOd3bDfzjTK/tTuR/YyG1TcpzTo02MQgPQ
Od1urnqeaX2xOFXzkjPjekCIn5J7ikRywFL3Tok3jLi5+tEltqPJecgfHGIeiYPA7qq8CG3imzlb
XAP3zfaRyKd+vFHeLzELxXRKlhuiC317uFzfNDbSvERHj4rbvM2ax9hkIS+dHRFs/G2/dbFbqfKY
lcz9P4+JGEsUrp4u6BJI2NmXyi8N2gOwB5u9G903Td6a5t1qHLueVlY/iMWJJq4Nyz0ZGvuIPhLq
1mZHMm8PiFPRpd+u3eM6fzkG35iPIvvUUkLnXQT1BAY12mVsQ7b/O0iigT59zM55q+8hbNYsBpv0
Zs4I3vxi9qNVywH2atk+6xaqyy/dOdviMZ5fiDCqk+Mmoy49l0Cttj1YgECUtx6D2Xq+K9S9QGmb
DZ9FNvAlOEv3ZZL7hVssSzCqvEjzOVH343SjJyTWo5Ia3pV9Agkxbi71yi7DoMo3FIzso2cSeAru
MrInyfv4vhl33rijkQvl8M19xK4bFiGxcfHvYpOvU924JCTLgqAFvdh1AGPp88XwkOZATk34x0r4
hh7ZLRYZdFExl7N+DSS7lIRxJfVxdB6VPt9M5mcyxvvC9BhVk1rW3dLRBLbT0fdU/sQGY9H3mApJ
amx2lOkUzMyu6QA0WyeLmbYkvSXbxHe4gN3qEccz4tMXIrg57dRpAZZf9N8ZqumyAuReHUvjN50c
vzXfFAeAqSv8nypgJl1SwC9sE5P5d1zTUMtWLLzrnepLKCBMcRmqlXx8o3+F8dY383H07jFUUBIk
0UZO20rFsTg7BxJuYz+ZdhFlc/84JoQGbIJTJgm7+GORiPbnl7i5FLEMtJYUMEZVm/yb+jLc0qe5
+YpTCCVIOhXnQc0Is9PCTL/rPXm/efnN0JCMKrixktIHgYV9wwxmgog9E12izYk3mi9twbe5LuDZ
J9/CYmOlftupYheBZB85DTciOfTjacLUxmqbMxfUPwPnir+yQtsSkwPsMDxS3dM0vRPzZg93gPER
X3Bix1FX/Vgs2GHIsvL8q92dPYq9EcfQpBWdeHtMnTGajJ+27UA/k0545fSMZXdsGIHq+HKgiqPn
1d41tRzrajwiNWG6uiR/Xbx33YOBuk0jz2hduMjS59WEJ1x3OwZ/NwP2472zSeT0f41LlGf3OtjW
q5m3X5tu+wWB18L6acu/VDpnSVJGAnqjLN7nLqNDR+/GFpBd8zYRIXjfaFy86WvmvaSmsRs7NL3b
vwVdSPxcrX9eSwwZbhvjYwSVO/ITpwexHa9J3itdYmF/JoS6dqHa9MPkTDej/Ty3kZ1Rq4CfUZpv
sBKm49G7H+Isx/ZLWg8tieCs29Ll3NZRYdyNDmDko3QMoi1CXBg71BPBQI1oV9l+JJNzRtVn6g9D
dx7FuWMtbqc/pSWDhRHyoB1NNqUNg1xlvDjOZdKMPcJPX6eXgjABNJonj1sFZUCQXTsyBjfj62IR
mjH+R9J5NcmKc0v0FxGBEQJei/LV3ve8EH3a4D1Cgl9/V333bWLixJyerkJs5c5cSUNr9WjCHyrH
/q30a4hagNK9a70XjKqbvDXoPr+c8SK5G6yLE5zq4qBKOkP52Vib++tT5P8pSp/ZAlTDvs7edZBA
EuU0IoZ0tvgWsTGg9uSG/bPn/zZph1P0hXVJjs+N4AqglqL6s82t3b/4eFWbG6fgy0lOMLXvZIft
6zhcy1PCSzdy9/Fv5vrPk3KbUnIyoFflL1KxbaJfousfEvlaaj+el7upT1j3M5a9Ozi/FrggAUI7
lz6+AGNyG0CZbpvnen6z+udweNLLYR4e6aWMUX/R0M9+xR/oHobx0+UGI6LLmNunFjWjXJiAyBnW
1RsFvfcmv+usC4lAKtqfquBSy48C/Py6THEgqX+lyisD0Eyf3uqwlyd+5yGu1lypM+Y6u/ibqdfo
1DHtbguKM/OWay5v76b5iajZoED9kDsHahU9l7p4yNzpsu0Lyh3T7qjyt5kyDZJtLK+/c/0VTfwf
4jqwvI/G/dcP8yHzlq1nn2iMwNPF93gN1aOyaB6GwipbDBtgxqehISY471eqhGRP/kJQmFXqfwJj
32KXEJbUDamuM3JDsiHK90blSLxyUuOlLs9JhLZvhXcEBuO1bG6qdmFfTsoRvYcymHzZufN4HkF3
8fsIMDeE5bWAa3jwgL0oxyIO1+/qhGR/L+Iytf/CAUuSa3Ywwj+jlPAQWmxDvfxcNweMFedgWo4T
/TT21ddEwRje+AlCfenamKTXbydx7wd86HDRuYJFB2+cKGO/NonM274Rx37hYQ8WfQrb9EOZ9kMI
6xit8y6U9k3b0sParTFy2EYu1QN65s6bzRmN/9NnQJTRfNZe8UiD4lbrZZ93FJi7QQvYSQKGtk9T
aN3UZXrJPGvfsP3fsM34HSy5V7V5ShebRT4LK+3Gqz+eRp6aPMI3X3ufOF+YJWi64W08bPLSiqH1
PIsAB1gmT43X/2fKEIN4CzEgqqIzjd9Uq1axrbxNb3m7FbR7DBCbeN/fUj9O47MUMyPy2mzc6Hqb
qz5YDz3ovNw7hqhAsJzXNT3ihnuoIivOvejQDA6bSqpznPG2qVnvNSzp1XA0SfLg5jPMFYhrah3v
1FpfGmum9bvZJjZdTIjL1CZfQg7oTbomDzgKbw0gnyb1391u2sy8NKfSJemHL8dNL8STtmopXh2w
WMZdX8d13EX8GRt3pFrSODLFTnBw9PQ5rsuKQYeenjTCX7EeLN+5Gdv66I08p1gqNUW2QxjsWF1+
9lZ4LFt9OzgmbslXjvTjsdWkwpl+7jfc/Ec5mCfkyHc9q7Moky3datRLUhQMH4Vrz/Veq1tmuxFZ
nlqgcGmx8Ip7W/2oxIedYh1z3ieZ7e98Vs6U4aEV2Xsc7Y+WzytY8vROy3rJKqb3kgzcJJ0Hz553
8n89TiD7xLjFXRZn2XDsx4nequmgbENvEWV2bPjouD0FbruVxP+88vr88LPzYsbP/BtRgqed4Dw6
6xZS051smdhmVz/PiEhT0O1TC03ORvkxvtlWiPBIU7/2Ej3lEItif6ZOnRnud2j5vMN61/m8orDY
9i6mM48RkiZnOr1FsuyAm2Kuwfuhp+JU6mobDdXJthvSncWhN80nW+WKLvQs5f/G2g8Dq5ir59Bt
qBygs2cbaAMJMNmzNhY7Reo+K1KQ/y2taQlvA8m91JX5pQw1hUTpIZkNzeeRhamo31Wmu7QpZ3m4
vgqcr/PEQNxTX0DPHeuv+dp3HKEG2vZwwV90KhfwrkT5kijjQkLdfbuecA4prnX08ErvmSa9LXVV
91RFVWD610M9pO89X166IiDfqMfGC8D0ibqjbaN49qa3cuaWNxKJdyTJQH6dHBl99+xP5WexSLyA
tNb7zdHUKZ0ZTFaqY6wjEIoBssF0Vm8NS6XEqW4GtmHdxJHM9MPXo+D90avufsE1OWY8FE4Th7gg
MLAS2sYCvnLKJzllZzwJXc+AwQXHH7Jzk0ybIum2Tctum3QDzXRYIrt4aHkRgTbDdo043+2yITy6
CKzgGnfFbHblFGzc0jtQlbF1/eaOMfNMypebFkPxZMUp3KzQJbo+SLJCJC0DQpB5gx4mKBllQYDZ
oGhjvyKQNfXniGrU9npny6hCrp3xKJh6B1X/0aNBS523fjiaddu83M7cDFdk2Y5mcSeELovTOJyA
cjecmJLsUKNKlD2XlB+I+Fs3CvHZ9qgr7WXkQji2VexYes/JcLo6z5dx2Lp48yJdvXWqOCtT2DF+
2fs1S+h0E/VT62NTxEXBzZDkWiGaj9ERuEII0CQentjCsW/7GbE85AelO4Y/MrGeZSS7lmxnB2JZ
O12w+V35FBFGiSZtk8TEoMf2XhJslAxxE9DLWEkiZJT/aqzhAZJ82XloJuRR+TwXLE65LvQGoxcf
zrXKfU12HXiuatV1LC0fXaOot5JkcjfYvHYJDWXhFsdWnJrrfb2Pvaa5sUNSxg4nSzs2mJVcCr7l
j0e0JF5KEWcCA4Ad4pzmVWrTDFhJwvrj+NsyiHf8vNaq+UC7i5HDLlntnYe81znerYP031Oivkln
qKHp4F4asb54hXfE3X2gfOYZnucjW2FawUkkG3lQ1s5ELZpooY8Z/dTpJA8EpbbkyHZJVDzaE6Mq
e8iQZCAQjsegtj47jUc0ZPPn2CsXDmIYMmNzHG2p4o0FM1ymrKfI4/qmm9PExE4fJl2UvqGVgAb7
cSDq7AaHyPwTvL1m2lZHwpEjHl3aw+d6O0nCDvxbh0qvfGIUFumK9118L0C6MNx/8d3jgCU7LHAf
T8H0UeF09KriXiPQTYb21qUh25Ve8qE/kONnxTPF0pT3QrQnRxGHa+eDK4snst/ooWxnWdyfbOme
HBH99TKn97ckfJM1zy1s0euK3bMjNBkeChNNJ8W6vE7EQ+tMW+Lz/JRjTWEpbkOPA8kPPhYLIX4a
gztmj0+NlZCK0RmRB1NWef0PNi6Lpei97JKbVZFM0xOuyix9iRpzO1WK5CDmf7+jvUEt/Iq8uT0g
MbPWyIkJUmCbF6wYeDkIgokYr68LFWuXzyQcjW7pk10+3YJq7HDG1OMH4PNIbrtxXilG6Mk+U3nC
KiDpIDH4+LkHNqy7bDJ0imFcS7ikutF6vFo3l2C8pbD6ALzoEqhFHVmx/YTG2/t5cWNQGWvh7rpU
vtvpvFfJIO60bpEPQyAWbcSdJtwG7JQTSffRDBEz6MNter061gt3eTKpNtcJOYx3fZVwA3duvC7/
a73wNwrX2wHCZ0crnhAjc2Fz1gO0i9CLjZudfTqTrm4YZt7tEmJIu4pAaEoSIcZxBzQTs248P6W0
FAG+tXhjhwi5CJTp9WVokbbJua6KYcF8ROV2X2aMclptCgkpo+7THaaGvXHp/+4onmRtv58rFq8j
YfLGDO1JZCJ2oSn0xmfoFsgr4BJWD018mg9B1eCxVFjOi0bUOwUB5slayOYXpOnu2k5CE6VvhGuS
/RjxgHZVPdCBG17XRLP76IRtF+7pOp0OdZ4R55yr8LsYw3/2YEd3tt+zg3BAkL2tHmss178ZxyIY
Xlt8H++wcqqDXngbaF9hjZa4hTyopsckoI9n07flV0FJ6n0rsYHBL4A2e0iytLkRChQgSQaL247/
oWbRX2jP+V7LUR2IGOYExhtJGm4o6TbMknvoyUQ70zUzPEGZiyEPIc+FVGGHb103uB/OkoYPrljq
MlZmcA8CTTu2QlpXnQbFoZyT4jy7/rmLoGGIgTD16mrnfw2ZR3Iu9W0PB+QwroKMG7HLI5vYadeX
AZ6lEdOekUSKJyKRmIfIMBFOG29r9xdWPC7bgp4cLwzcL2pHcW3NeOLTbmLXV6TJecy51NelMsRQ
I5fVEyHqJ5xp2akYyBigkeQ9amxfvKhSDY/16GPmx15r7vMI/Ri8PggXl7jOYwGGIwRfkuoH3eXB
t6x9KCWLQvYMqastZ1qUHV8kVDKNFl5svTyz+t+nKZ2bwRKAeBjpbJqoH0GVmnX9HTrrulcFn55d
ge8gnfSljKVTvFEj4s4MbIAY5bagg4i1ollGjs8lewzWqf0r14k7bt423EKFKyOM2AGgEfLC7vJS
YpbYaWU/10b/dPZQnBvfua39CjBHFjAPFk0J6P76vp1CQsY+cJWHKO+Cg+9MxCMH7Xywfo5ecCib
NygvcMvpi+ChWObLMA7zPqXh6WJHUr1Oo8sqOKrXE/dIcj3Ysh75roiHBgrBrrXd/sfGMHnoVzMf
G1anYBFlzrNSJKx3htRjRNee9RPIpjo5JSFclXOvIFbwv699A4+CY60sekLLvc3f1+nv0oaFEhko
xd7iPedh78JuwUHC7NKV1hmzio04PSJY+2nNIeUgCqMHVm9kaK/mz7Xx91jm8htsMe6WHiN17hrg
KaxFJ3Oa3Rrbh1TqdTYzyYwoRAO0o/aVZkPG09nijC6JttibqhBk5wpC7zgZR4ElxJ8O7XXN0+ko
+BflQ7W7BsBgAcw9icQS9qkcGcuqzjcIGSkTdZ6FMcB9jWDL8dNArXrmr+B4ctmAt3at7lxgOhyg
5rqLlikpO4SFwzjnv8Cnc+zNGlmoKSPCCj37r6yv+ae1o0yyavlpHG8M4b/SnFrVC6/cEdLDkuG6
DZFDi0It9xZlbzkC+lnlmqK34UqPgrddBEwWQdQdu7b89pL1pS4NOZbbOZcPYQYEjkgmOI7ILDj9
sNYc06HlKHe754I5iuqmjKO0DoW+9xO/eSyNF/JCgovPjVQkJ2pTr0wJx3+1jELVpMx07yf8pssk
IhsyyuVhCmpazNo5xLSLxLA1Lq3FEVdYxfz7US5OS9DSnU/6FXpANu/50YdTPq49jz/6KxOharc1
VWhU1Fbpjxel/zGfrLeOadqPCmFILK9p1SF4J5sMqEYCz4BkeRoTOeWAq5Pkb6Da9MlWYfI7LdJJ
WYon+SlIwvuEd+Cz1mK4CAtbYW3RqAbgLeI8uZ4X1ersjJ/HY3JYPEZaEZJArYZxPvmYODcqpbJ8
y9RT+LGd6ciBt6yk2o1DBceAsGt39AgUxbBwkViXdGFDUvT2QAIXqbUwLl5HhCv6B9Nsz8eanizK
yynO4sXsFQ5fwNVy/IsG54DtiZvCTTV81MPHnvzIVidNdtsLvMQu89kaJixoZ8DLwPXtTTlZDM2y
Xz+slXW30JbHd8L/bzF8WyY3380glHDGcmkB1pwg5VtoaNow6EHjZl3cjnE/iOQwWoNA+Cn6vVpG
wCF9mDBuaKdm7MZzNeUOyZW6YqwjP8GATrYPsrgNrypLJDlc3D489Xa5xx/L86NqkkTsuTeDm/Mi
olkXVzTF0Sq1ucPUTMipFXytpB62la3oEi/pWWCCY0wtI4FaOCVj3OULfCKbeEUSEb7FZ9fHYzak
GBfkY0pqJI2zDr+EGiaiImVTtNRNJcmwndfuttPTrw2Wd36STGRYEJLiYdBedRoHwZKIpJJARc/u
MLgJ7hOWq/9qXuOQvjz3H5WOP0hY0a7TNVcrJv0yjhK2flE6n+fgH41leAvq3u3AHLgWzloQxLzN
6/em991H8g3qg8SRHWtICbgO3P+mqS28XV5ph6FvAjiWwjI7sTCYTuGK20YAZ33or6bHwkWgCrjX
7IKprPdVyhuYYBYBZTFGD33lYmAcnUtVmvGelECHtTLvEWykRcamqz7CtYLJE3Zf3FoVnqS07Hjs
mUoCuCEijqqR0zgssvIWTgHzh11hcfDFct+t8i9R+XWu9c033t6fbsH8ZPrgPpKWuU2yhECvE3FL
Cux+nnZw7EQKjkGOfDeu/U5RgahvjLxuyyPLPnpt4XzhQ6cSUqaAo5eofiBD6d/UCl7DRkc6Y//p
Gv+txgO7852rAEYJsnXrZvgeQ03zNiQh1sOkJeLCBldw00pZRI95GrGrFjRALqlE4LfYkUh4LKmJ
PvsJuyZsCkzYfn6fomr3yolT9yOZuEYgsiRtxmrARO4vzaBPoMCeeqEQB7v5wdPWTTOU/VuS+AWW
hx5BQM3ei4fjmg3IOP/U7mizMxaveqL7ugnqN9oFsluRperV5/7BHd4g1HqE0+mpflw6CoMa/6UK
yU8JMpO8vjlFN2vfv0+FkXd1weQnpAXGKIeoU4pWf/YertRv4jgvKxHB+t7uqrc+vcbEloB1VqMt
J8D3TtERiKQ67tXKYiDkTRGiTGzqefqrmhpIR9EgRmEPkj4r6B4AFc9Kkao57jwLBoPN1zQ5ODkN
uhTVCgz9tA9t9ER8emYejfveag4yV//50EoO8DOiyzKl1yqFCPOCKAC2DRnC4cLtKIbSBTJt9Nyj
8lrs+/kctc7WFLXnsGMVDsj8YvyjYbzeVeUMo2HFcF2twXeOErdv2vyz6xoSJQsXn66y1k0BmyVW
S9AjHqzsOkKIF7tmyervrrbrL/hoVxN3iSq5EwMbsyANsOFL0XFeuwvbR08F3ZPjFg63ejvrV+Bq
xQtyBjdO3l7YEUYad/M2m/ujpSN/2auhFNSfhsY50RCpefoTB5fhsCSAdFIM4m/cPeRp6DrAEpOD
Z9C0ptk5cs4O+GltGI4U9j44qVbfFY92ubNC610v8l9dsukFGtfsoWmDigpm/3f2KtXGjavv9TzO
b74T4XqWI/6oPLtSBCCscj0cX1jfvthkJCmdsgICSe607yvW+IzcGSEH+83LqCI5YhwRFKCGv3PI
y4GLTrCba27O+x4Y08nzVxLAVbjU9+OC9tYH0cgf8rk5eezF6SYsbrNyfFwH4n3McC4DWdmLxxpE
IOvWxWZPysy0KRsFAIBABusnPhOqKuttPk4B+kn/ukgdPlrUj+znbK4viVTujoGmR+cEHR/6QPI3
gciifZ9Ew295hbJhO2FQnAPrQcGT+gGMZW4mIeaL547DyagANTgJm39SrGJr1fbEFcRWNzxdbVwJ
vmbgsPRR4ke6nSPZn/IwD0/VQOlsKAqCq3pqUcscwX7DNPeD5lSpZ3Q1FErvqhUTNxogkaDiWfg6
r2cGeKf5A36NjMtA+Xdt4/afpT2O536IysfRFMmt683Fux3Q3etqS8W6zJf9vJSsm0BZnQPWGMyD
SmSkT4blLHz7e8WcZkF929gt4PS6iKzTTNT8KFJX7XxEsbgIvO6IMoJPwbU5yUN+tCTz3LNucvml
7N6JFz/XWxfMwda2itfy/x1dOAMJLZDbo+xC7UxuIa1FTrJ3Zud3VdOHXAjc24W9/Bei2Fw8Q3Kb
BXx7Bm5fPq82Vjq7MuYGB7ecYpIorJvH+mX184nTBGlSWLjHLFn868TAYMSstRmjSfwFk8/jyPQc
04e+PBHgcmPDfmpDyMzZsMNHWq3PebRciUFWF5uS5uQCbyXn/qqz3ag4cmnmGGiqJTc0pp2zD03k
bG2bjaoalw42AtKVj52l9qcdDz6Qj6QLLkPguH/aJdw8GsV1aMqtdZ8zdv+UMJgelsjGqJb1TP1Q
e26UcR4qW/wCKRs3QzaxmGK0jZgXSgli7cqyMUEq2D701nMXlP62lIZ0TOI1tExpV4ZfUnXZGzNG
9EG48L8cHj7+au3p96EWxaElQEPKjxgx+k/fvmf9NLKgK8t4hEO6V7Mj/3L5JNrymEhfP/YVoMh9
nbIU7KKUt4S7DOfeswqgALZF4JIZG5Ja9SF0DySiJSuBrLjk77TzLFw7CELSbq1otF9Rb6601Iu0
GjSUDFcTUzZXbHSSc2M1n4D1yi11wS/VaL07EV0qmKjnG/hUwyue5/GOBbRH9DBFsXLK5BIR5SMw
2KffSDYU2ttEUsIuGb77BYaISyH1RnFZ/Gzb1Uaw0ugq6+Df8PXqQFp4v1U/+DGzWn3MarG6F99N
2+nHBJbMd20RjjcqSB3UdTe/DBi2zlBA9KGepcbDVDQv9USINKio5R2KBX3JXtyZGZfYUhJHXK29
YwM3l4B3XeLeQFWZq/1Qc77ufGHCu3QsNEK04116QeRxqZPluOKAfxZsSDHaj9WefiNKWogZ3Djl
yhKzkO3WjSyHfoMIymmVZ7tq7aztGgQ6QE+yMbkPS+dtglBCZSptH3vtEr5POcp76XppuW289c1b
PRZGMKM85NEkxee5YD/qkq48To7zVWa8mJZuYdMw9svKorPoho+1zBX2ebfFKlCbjObPToFsChzv
IXSGGZHdFXcZ/cmPiQ18ycxYYoxi9wbAa93V2TgcCp1e/4boNZiq6Z/roK+NIzEAF4/ZlgVBHU9K
RLt6Lasf+oWHm7IrEnhxSaVlPHrs/YZAOver6ELC3IO/76Yi3FVc1851l01s+lhAjbJhMsgc/46G
nOixt321jeQE5d5Cn9OY85Yc6KlZq/UVym57XFvtPDieJeMoLKYHstnNvnPXOl5GhzJDLp9xJ0Xy
r5qZNtAlmRVWzz6QfcWsMXLE50UObavBH5dALjxUYevANkdJJzOOP4vaNEp6fAa2UX/pYuzui6b2
vwEHAGvzke5roI4rPzKbvdX01iEbgyyWjAtbcvvzVhqnvl27BaOCV/J1gl9IffcMUqYEU79vFicn
vJ4m2ymQ6atXsH3jpWF5b/Zg1QTXJ+smDJn8Na+GAxJdezCjXe9z0zgPPAXXbRMqZp2hgAI6o39g
riNIQeo/1SfhxiJpdkC+rXaOnWfvJljsc22r4aVWfENwWNTYKSW14pbFTrQStoVbM+sAnkI3DsGa
QJVlAVY2w39Olvc/eqnNM9q7os6ePrQ+rbu7ZjbftpTpHVNEzfcKB3M09D2hqLU5RrLTD2vXyAtJ
YAB5rBy3cvJBy3hpQ1qQQNwccqx3A/uNdu7pvE7ZxUU5Glc+0X5dtSNpnB7gLxa+VeM/ho0Md5j2
52bZLKAc9unIw+Yg0W+dwWakLNPrF5iDbFnQLiZCNetHmSrxOmYMalQ+BXEzTxK6YxjtK1/URxuh
alPkyztjJ/o3F2FYHNJGp6ATZRsIt3s1puTNxJjC8gfyCwF6cxBAEv8ybGPEWXRytGuSo36N526G
64Hoz33GycHkC1lqxO4o37MJ8w5KZwyYfJT313NrE5Cx3DS8bncN9QgEj1vQVGr4b7Fx4uZ+cpdI
YuzJ0hTbAbAUTpXsL2dU3UjHfCwzZuJhSLxjpqtXpqQpDm3rufIY2Da1Fv27khUWH0c7N6ocfgXN
GjASiNffBi4B2XCx6jvXI/Q50XB5H0Cm/+i7ClVaeJjiOofVVpb/1mvIQphquLeON8jWpfbiZC/C
OqWJ4OrMtnU32AJQXhDUZ/h8mEayNXWv7zVeWL4J7X9cXVGPPAtnipk8d2fx/YgzycDWC0cewpYL
sPac+S0tmuQuHNVw0+bNvONChItP1/kziwyS4wNu4BxIcbZZSUFt1iH/F9V5e5nbobpgw+BHB53E
lT/FFt2qybmpyg5ZJZwgR3kpuEJGAlE9QxzzjmptnEc2P/i5xwb32UwwAYfO9XNInYLpY538EXm1
9/7ztd3c8Z0DtZBlv7AzMKrlHjifxMMKkbfU0+X55G1HD6kUkQO43kSQxu8sdxOKhskcdnQS1t7O
EMA+zD2dUWk/sFcNWsR0t+nZDF3rwdTowWF03ctq46jxMrzG+DWxfk0tEQvsSBsDPOvgrtNThXyC
GlI/GyUeKpV2O7tN9QGop/0VXA3k4L2i69PD3Cj8AUOub9/K2frnVHrY56MwPVDXbtgVhTOfwY5o
yPfFFwHrJK5rG+euG5LaTXt7H0X9cslWgawwwyqCLTfve+Xa3LZA4QYq+4JqU+9T7BTAzUpz0zYt
F4spwsBkMfpvM9Exx9s4JyLp1od8HYNdulTDtMeGxjJ6jUzsSYtLo4tfKxwMq0szXSISsctNuDSA
vBIRZdejv3zI0Pj/pf76ikBF3Gtkcrp0betSjFdNYMtZl2Lmhwg4Hl0gZr/OOGWPuQzDhyTDOTxQ
oHRPC9oVSUWGnvdRWaCKF0vbYlPHo0vaiBRNdjWST3g7ftgS+3dJY7J7JyQB2KAfAzEBweV21a+d
sVFFrCbCxx6blXhKqLJexVtPmdsxg1hyIAhLql+mNrwRild1B/pUpit3KCbzg+WS/hkdpFq8snIr
vPRLc0c/irnTjxl4pG0xkIOwVJ/HmlM5Lk0kL3NDC1RgmveUEtF9GhHrLZdWkwzKwt3kLN7L0NJZ
PmmGK8eaqr276Kv1ko+1Fu1nkYaYgEOL7/PMI+U54w+3WZaoq0uGpliJk0IoeXbnKeLZtq8hBHz3
PB9wivQ4k9lg7PEFYnGVADetJ28C5eGP0clHQ8clWgewnFL2IC8emfh5N6758kGOY4yjkVgzHMV5
k8grpdxZmPWGEA+F1zHk6Kpkdpx0cY48s8SiUc9Nj+CkKibWQFtsfuFEHd1gDm+0IAOwEW3P7q1v
R740ReoaFtqDLZdLnbsgYmdTvCRd/cMBDL28kdc1UFs8qSUxz36tWk6lgrhmGOAIl5n7sQBcuxFm
KRns8fZETOswJrP8tekL+Psr3o0kMNk+sxHvhUxsPB2r1x7wHjDZh9FvGtRfE7dLfilOflgpRLh0
pqekUAfMed0ASDaDeserL8cMgMZov6aAKLCqYem1AWUjla7p1jPSCTcFO4Vt2q85GrLlTQiofe3E
tsevbFoD95kgp/Pk1QVGD4//TpH/h1YQcYuu522lEyYC8EK4V9vkuBIhwOOLY850KHZWwn6jmFnh
2gkHdpVbx1oN2X+VJdkSoI4dXcsM56gK2i3+CnzTDRDHc1U7E69VazJ8NIy0AAvLG2o6caTMo7/n
l0TPoR/90p2K8btPo0vlDdyxeWYghncrV+7cQrSNqoHXfgILPE0IpqJcz8ulmnvQ+XmbHhwuXvtl
mZErTXplgBjKnRJZ9LC403EnvLE9FGHhP2tPVs9LngJTCLriyqjwNv5IsDLVbHYUE0rgcrPPBvdz
pgnvfgEfCzbbIWGcCN5bnthrcUrcX41KvbVnJaHtydR5Tk02vjlhiQOTAA9a+TghGY38X40Wlgd7
UsN5EFbxIkJmZHfyJAqJUruhwU5meUX1m1hF+dhOKahO3t9fYU5AtZy5GkIHNzHKOLEsMbrgcxdY
1iG2vmaW3gHtn8F4gBoJ1Mew6yvMI6ho52xJf/pKet+/IsXM8DA7sECssBxjp+p+kBa831k5HOds
23bSLbgzh4AaVqvErkFWgOSLkJuk53LsqKz+klXp7ZQ200ejuFQAIGHG1uG3A9mRWszE2zNC4GgJ
/QFZfjTqMeuD/NIqVFIHa5rx5muExdMZp45TfoYs8Lmw402Ylt566LOwvq9C2T+6CFgoqFcF2BEk
euSK69IsEjN8mVO2ACmf2IcOmn3ocflj1aYoqtDBNrPd9S7yGSVIB6LvpOBNWsFppXrYDACulIu6
V5hf3OTNMbSmYE94eDkAHhyOc093gI0b66tytV4xWovx2HJibMU6cp4KU94sGs/HYjtU7RZw6JOe
Vq2qQrv0cHPccluGUq9J3ECk4vRrnV9GH4Y0v7q+hofhPFoMFCvlcTswkfRjOlAonoom5W4XdNmD
Q6wcBj+YtpPyivCgAl0TV5f9IenXCdxGsHwNtEDsycRzXsAB5Pgnusp2YHqrsgV0lqgl6v81S8J4
cHRYK72YCau4re311vQT9Z/0nR6AvIIAtnn9ase17txQzHuuXu5RD1P2r0vW8eg7qo7X1vybfWr1
prbO/xo4e/gbzbh3Ct3tNfWyex+FC35V6u2dFXNuLRhwa8D/e0H3Bi5UPGhZ64ziUC3Ii0XuHgwE
7s3ikcaeUx/EQpFMu9UbA/yklGO00yw/hk4jzV0P24UM32n2rOQcGjTvTW6G/0pLhP+JZWBz2Mqu
PcH6HbbS9fk8IAWk6WetrvDkXjY71g7JMSjI2CTUoewa+pKhQQTWsczSYpenyuJwTZudt2BD7t3w
bxIWAKgr+gt1B1xPVkItcQre7GuPRghdg39EWmCzOVpPqd2Ky7Xd98nt62wHcb3cEDTBl6B855SU
7Ou0dMNHNjk06ITyk8nCvYH7b10kKEGGFJhSsQdIeUsw+Jdt3NUuJYMgzu0A1tLY0tJRlgrmYxkV
p8rHrV3BTJPRBaMlwbaqqD6CxgK92CYdZV4kbTIgLxer7Lp3X4GZkQTMdoqv073HCHQuyPzHg8SB
UhVFehuwgbrRfPV5SU0anwPu/6Zct/XcggrM/H/sg7wHQubfmPvQ46gvPsxaTts+9eQh4vp3pm3C
uYTuMu55/3aHauXwK4YmIt9Za0zKIt/n5Rh9sn0zG+6R9qav/4+0M1mOHEnS9KuM1HkggsUMMBz6
4jtJJz3IiCAj4gKJFfu+4+nnQ/ZINwm6uEtm9qG6qrLblWawRU31X4D5ujYGFdkY1euwomTCAlyj
Vka9JAU7WaAPsqLlEv2g2IoGEqD/e1LEeM1rHJYZbtbrIc/BWGodhXyViTmTcz4hBAATAp0gpOZQ
PITEEswk9DHYB3aPV2OU5evI1n5yyYcCOTEOpj6axC7yHP8IqhXc30RtlNMYIK2Ri52ppy8UvPxt
SSFxPXamRsKphXdU7oLtqDkkTGmh/5kC93MFxeWznWhsKQ+B6UenHfR7uMTVzk1CciqobRDnLVx3
ESleTQ74PczF1KaaANEE6SAPvgmUxEc4oULJw6Hf+mAhl/Bi+OhE8yrp7kyd1THlU7EJogkVrwB2
YKb7T+iOHCZc8WBolfTn8AAlBxsTil/wFU0tS/ZxCpOa1ABOQK3p2zpB/Tdw9H6d65l+Q4EXEYok
LO50h3No7c6+OlY/OidNBwHUUBFC+AvCTpw7+36ojQeELdXKT4PfaZGg+0Pf7oje9rQODeoErh3m
B5cWxgF8LYIGBnnNLjVRCBjC7LnO6I9z8gY3FvqJDsj+key5QNFyNajG2fR40mytrAxfRDbi/EHV
EKAmNfxbpUnrBVyT3NVzetF1XbFvTKrPlMTE3QR//BAhxLVLB8CzYdihs9GDGB5Emj/HoZM9aRKi
LW/nEaAW1e84KT6542DuOC7QgKPzcmhi3XlMAi3fAd9wnkFyIuCRKDpRIBJodeYGfFUaNEPSoiKP
7PJOj1HwWA30STdq7grZk2tNiLjGYJYzowTaUbsUnVXDJQGCdPYr1LXPIk4RqUiC6rOWDkhj0SN8
QCCauW6K9BH5dsQ4BPKR9VTUG0/2BQLgOvX3uEqOXlJMn3IysSN+0x96RCo2Udb+5nThrez6LYkh
svAeTiYIiZDuSuA9K5uMEYcMysxor1GcwCmjSbqbAoXAo5dSvqlKipNMJkjjwTKADzf6HkntL4Hi
flhlbYDQMcAvL+kKfePI+A+Cn/kxLFRLPhRX+7oGtYsch/E4+P132CTfamQtbvopGJ8biuUb+rHd
bvQRrguzxiU1COx7Omr5vvY63ijQo1FSwB/Hx/XoLyQWtGgE2VyKF2u0ZNxVHNNUTAs7X1u1XaIx
zF1UYdv+E9vs9FiqkN5hR2Kr61Nwz+Ou5JkC2O2pUHG6V50rNt5Inag30PgoOiv6CLyvX/ecb2TN
oHy6XA3IclLPrLMQCHjuOcfBLCDIxsepfKx1ZE5Q7Ne/yqKVP0Jz1s5y4ALZ6KysI6RO7w2vd9Z2
G4+7bPLsndLd6iXqa2oKDk9kjJjRg5fBcARhbvzkFIBkWusDPcJs+IpourhHuJEL1fRrqDm0n5PM
TY/gRVOyq5wMpCy0nxzFZF1Ij8DK0N09ntzOHQ2+eGsOFmpJlY9elEdFJYq9cGeUYYft4ix0GXcg
oAG7oWZtUdLqivY5BM71opO4gbuFXOp0VK1Wrof5UFS0wWd6wR6peRI/9biIPLpI0IOsH5svwLrN
HXJrPExsAcyGf4mee8cSBwki4qZsKVquYyo2QN+TBPxrmFTlsYyzkrpJmd5wZE2fTavQbk369vuk
bDlnyFiMlvQJIAxPxMiBaOfp39GmeQET8Nii3Y6EP0WmxP1c9J9zh+KeQSXnVA6OuvMBmK/bBvAc
XdeApZLnPyNjSLaxH+dYITszYxxjvyd3yvUbM23xTqBgu7fMOPxkzhQw3TGCI0Wz+Hdq0YTWAY09
6Dng0spoh63bDMkdD478wzSkYqfhbrZDkAU/Ajt+DjWrzNf1IcoxckEnzqVWqyix44KykT7KyYdU
bS0AjuImSO/hqyJE0nq0RorGhNMRUYxQKPzMkijNc9jNshoKadOqT0GTgO2kFQB0b7DCCVX9Kt9y
koTbJgM+CU9D7lgLeEHiqrnLKqsCW597008vTwRLYAZ0ZGF569d+BLRVQ5ld579DGVk8ymmyaMoO
+cYVjbtXFp/LrlAg0D2kvND1eabGrH/HxUge7Ch/8oap2mnCsP7Cy0HOxk58ZQwupkbx8FX1qriH
1xT85Iob7oGCANRBDDSlVgmFqsUZYIOLTfqBwvD40uWcBXRf80OfOJ/LcqhWlcOPdIb305oMs8Th
hjceetOAB8T4MvIWX0lrCB81+jL7yTKRLUgaVgsb7S5qmQbk4HFYgXjSsj0EIoazpQqlqOLOBz+/
Cm3yLLcJti2KxBlcWZL2YP4vUNhxg37dOB+6OCg/5wL5HbR4A//OHWJxC3iv2NjjSNtTt8b7MkoV
F3ijHoyMWhl+fcneb10WTOe4oIDou9MLxGdjdKtjSeX5A02NEDnY7Ac8FX+LVrT/wQ5K4zB06MVF
dA+BEpnprfJ9+Lapme87CzU5r63801DaP1Gkz26NvIPMa/UKYX1vWo083R6wk+JYBj/OecGL3Rhy
78m2gUT6TkFlJUPMMaaNSS2konvEu+fD4MAnCA3qD1aP6FATFeqh6mquT1fMeRo8j2jQYyqHfLVR
h7AUx1gnsNi1LY6Q4SFUoKl4vpmzxHN2aNmOyNtyWPWNiydpCPMErYz6SY4Kpykuy3vNx2sJ7KIG
9QaVTB6uITepKn74cwadlWX3W5ld+zO1W3+XYO+FmBzqK4HmdXsKmNlHvRt93F9EQ4MLrdkoAprj
WPpIyRqpQQ9wyV3jwLHGMBQfCRMxATEySLNq7moHboB0xfhcO6VJgdETt8Bw4ILbxleFfkQUUXJC
4LCRyLXhI46KpruXQCUekOwKIWGB4cDLrt9g2tWCuigopyVghzXY04YHoUwlBUYKmTeg84RqT+Mm
OjaIhrgtQODvbKtzb8p0KvaaAXimnbTqwMYjq64ptjeRE258M1V3CQDYDekdp1HTfilAER5qADNP
pZpq1hbeiKgmRDvq0f0NGp9sV6cmbx919dkz9Ccnkf0mykdxnBz5xewkCvIJt2qT0aQAYKmeWgh0
x7hJwW43rI9SgsZOtDY40F2JEGnAGWN0sb+uygJ9t7Rkk1A1JefSLCRr6Tvd424VbPrYgm2DxjZv
GxjY9ViPnPd1fme4MAOsFn4oQpotcg9ZdkBDSwfp3Ua0RWX5ncSVLAfwKfovcdJyBAq9uUFTi4WL
HpAGVIk3bPpDiIqeapd2u8KtigfWlXWDIduEcNTkQBwMarz48uwXKRCMWKcpvjpxB1O401pnZfBC
BaFoQi2pgH5Q1+OV7lgGZyUQoyGu4B/FEGU08OZPFpuLI9AQG3uCpdKJClpV6NUvVVXVj3qNh6Nf
qnjvjwPm5IGQGwC53+n80xZEZ/OYc+9s7cZHaL2oUVuAkb0Gz+MckgjhAKt1OexH81s7OOWxpnUP
qYgWUG2AVE5AcK86zIk2vdF/xx9N38OuVzuVivY3xkT2reFGdI9c/afTWemuQmr1ye3d74GjALNV
VBBooP0Cz2ts6d7wUA0TLLA1NN1U0YMFES2WWZ1N7U/P91KgHGXA+0aYRno7Z4QBKHDq2ghfgyfv
4r6VD2bOji+s9NBqlv/BlE36JHg3AhJvBgr3lKhvWVQ/y4Y+RZHmPCBUwEXkdfq2N3UQpLWhrxxH
yzYDpN2VGDP0CEnf1sMECRMkYL5tfW6+xqPjhBtfAB0uHPaDFpiQfijIUM0ZG6yxED10pdPcRthc
bPgUPMUDfdyqJPtjYpe4QdMp+dGMFLql02rfSwy9KDZYDYxD8VSSWD7QYENzSveGb2R7X0GX2RRd
ocDgbDpsqpbCUd+BVYii/BeDY0vnA7SO2WMkj+hGqSKob4dEiFVdldVjwLFzCApEMcH50aGgr2pm
UNaB4OCiQiPDhP4Wy+hBYvy8MVIIsyLkBeUMOKWsTG/0bkwMTUiwnBEUMXeaPiE10+L0AUgKJFPt
VNOt63boGwcqfmk8KtfKpOlQx1wNUu9xYUUwcZ2EEchmysAo6FY1uJz+K96SlJbjxEFMREe6H9bI
MOQH2jTaOo6hO3aGNW6BTivoIxAn9B5/oSmDKeni8LRpusbam3ENG70aMUSg13gH1+QUxbH6DAwo
WpdZ6ezBtiDlhIrHmnJ/AE2g5eoHVw9BRgdf7Gj1UTZ2SdMBgA1tAsH7oh0Lf6s654/vtp1Ph3QY
5ue+hmwV7CgYM3KT96Og+OuBTEYGF425yB7bWxtcuk8CKNumws/K55Rb24p8kvao8QLc6KU8YhNJ
XcrCtKdGDhzYgis7Wq0SzUVtrviFbh1/7dsGSVBbQ98cwUKwar68rQufigqAjV92P7R/fBuVQoG2
r5YUvxWF2T3YG6yuRzXOf136pzZSseksmvmBye5GFALlwFmnVOcAXocK0e40QONH/1QilLnKKzqU
KhH9prT1eF8Bw70RJFW4IZK1rWquWzhuTnyosHZCwhRBs1DBUWldE0Hg2K6ONLGmZxsvhI/832JW
0ATaNm1DbSvaYIS2BwAJBKL+S2tBXlKQK3/FthXySojxEBhKpsaatQ5EB2vfthT3vKAbCHc+fqnx
pY241v0ZLVxDXrnhZdrBLYjqm7il3oOUvNqa9O8QC7EclEEieWsacYgX6LCzSjjIBa1S9Oq7TjOf
6WfDiRQmFUrbsW+FR2bJdQGhifRwW6RjdY96uNxWU1qiDIE9gFOF8Nk489LBQhJI8iNeVZdYfM7C
H1SrwaCF4VpULZo1tgTH6Uttr4wu3AOloaMAx53Oj9V9rYVoP5noc6GmSpnpsbRAmOWYDa2nwkNy
2WItVuEIXCCsnhVd8Z3jnVxIDOR4syWJPgFxLTXgNOgg07vD8GXrQwsD9Tm3TbNWfPPJFb6UGd2x
qUv0Yx9k8kOQUpnVwNo/6UUBO21wXaj1QFoBQ1YU5yUNXprgcK4AfDvSMO7sHqokIuVfp3aGS5ro
0OohNHIeku22acKvgmtxlXQUK6ixiz2Ln8qc6AUKNADWQnTA9wjZgZbQ0WKb9Vg1jRwk0l36rgZ8
I3I5915iQQI2ZqieeQUb+w5OOCxo5Xm3pWGwbyLc5jwjGg4mFxhIWG14cChz64ehBIOMxVjsFI/5
AH3XA1PFeUSxzDSp7qgkQfWhUHy2FOOe0JUI4MssfQFP/uw0NkdOl2JjHGIhbLuABRDpBfnE67dG
PdaON1M6IiWGAfHKLWHEjgGnuTagT9bwh66jUpNPEwApQHlh9YI1jLlXRdJ/jANpc6uw7GqThiqd
tImeMhIyKjTFnWmCZufuNkCtWC2tVUpaYhZDCOss30+NpX7mUYO1Jpq9K98DOXXZT/ys/7qllIBo
Khz+5z//p/j5/Skkzf2v/xj/F+wbdskhOsWooqFPaL/83Z+Xlmm5prToAklTN97+fMuG5cU95o/Q
nz/5U7HOjfHb5RDvDd4JIV1ydcu0pdAXruvU2Zw2Krv80ZiOo3qGG2fHcJOhPP7NOEyRrlwhlEm9
GqzW26EUemLSj8o1lLy+x+MGi3BaUPF49++imG+jiFJO8Uzfeuxd9ZGdmX+0A4q84Oi0I6m8tbsc
7tzn58MjVGwq1xLCehsu1nnrW6FTPnLxcIWP3hUf+Wu/P//zV8sLpYDUKHW3fCy/0anB0Off/fny
7c8XlCnhYfPni3HrJPvc21z+fWMef464Zp7d/Pqv/yhTl3zuV/MzL75Xfz9sYgeGmVeirvtBPbvG
o9+hYAaGEMrqGhEzZDFqcLsvk/Z0OfK1iVvsywaUJTeJKB81iQbspmivjOza76u3AyuKtA9sXfJh
wFpCLA/+5Ydf7MoRMRNNn/gy2QT3+wkazL+aH6m//fsdl4Qob/h9n26zIeDq7i8HmJfO+y/vYNKF
cIZBafNtgJrWc9HaWvmo1McS2CFyX/XPyyHmb3ghhLEYA5V2DKhyHzEmMWzBYKzalpRKvWgAHjNe
MJejXRmQsTi/FNAkQPhsRcgxwOH7+qYSVxbVtRDm2znLrcS1xnm3A6jIoIUDupuuhDi/bv/ns/y1
YV9tSASzfAOgYPkIajLvVjQlLs/Std+f//mr3/dQLc+ANpWPPYktjPWPl3/+2gzN//zVzxsaT6Z4
4pMjaBS2dCWByf3LESyOLKwKEztMVPlYkVVyOl35APP/+7tFq4R0XBI8JcXi5wsue9qddfU4pHgA
kJlH0brj7eKNj5en6uyXeBVocQKqWkvB8FXVo0vbDnd7NJwuBzj7LRS+5OD2BY+Nxd2XOjRrjTpC
QXzWN4YfbJen1Ln/d0EW60l58M5sTMMf7RA53knCYHboAWa3l8OcPUpcoRSQddOy5WJzt+nU4b1o
cVrtgSyCOP9gjUhofrgc5ey3dxURDDRAdGPxSWRXawr/Iq5b1Pu8Owvjy4395XKMc5/dMk3LES4v
bukuYuCb1jSe1VWPGup+aldAdfx3ARY3n02rtZpsArj1ui2/hWV1JcC5WRK6IXTTMg2GsBwBPStm
cCoe0+81FoLDnkpxkR8vj+Lc4hWGkso04Nio5TR5SeOhQ9sUj3Z71JIvQ/XQGFdS0XkiljtdmFJA
u7aUYVuLs0q5ifK7NAaFMWAa4ZZHTVcPEjHr2PdvoW9MeG0N2ZXJO/f5XwddHC9UpruSQl5BPezn
ynR/XJ61s5/m1ZAWn2akr9anXVI8UlS3/RsvpDq3adrTP4giSBuEjoeQcBYHS+ariMzULx+pVoUn
FfwU8ZfJvHKTnJ0om8aQi/m4ZavFjjd1qusFAPVHO76Fp29f+fhn19ernzffXlSTqjsYUjofnwZ8
ZD5yWSHSdHmezi4w27bnVUxtQCxSrCkt8sgUQ/Ho016kG0d5BKXFuWkdU8g7SOsfTdn/xFvmjEBP
7WSMiZeQlqTTxxGoxeUR/ZWyvdszLl/dscV8Ri72jNOkiF63Xv5YOcBM9gFwYLVDwY22NWTO9Ac6
SZcjnv1OrwIu9ksY5KmdVgREEBNLjwCBpfxwOcTZTePSG3Ul94u1fPhKWeHMnRECZ0xjQAa2/FVK
Z+XcXA5zdjW8CrNYcWx7OTkpYdBgwAduj9R/aSIREW06OmU+gS/Hm/f68lNJ3dCFlHwnx1ysvhI9
BmidQfFYZx9iD5DBNnaOJQr53ZX5O7dTXwWyFmk+bTs4OYpA6k+YHy3xcHkc51aA1ClLGJLqq+7O
8/oqpdTBlxk4DvLzFgZxYJixCLoygsUK4BhT9hxAwPygVrS895FPpVyXWN09EuBVCC/IucvEi6H9
ujySxQr4K4wkggU603T05ZNrjLCZHzCZvbdp2HtU3mcY9xdniH/qsQDZ5iL01CINeTnqucEpQUyb
k9QwrMWdECS95WpRN903gUed5TRJ3DwB5oFn+puBDBCiJqUWmxVHdrNYcKicwppGTekk3KPIPnvA
juNd6nz9+1E4t21qVIbLLC5OIMMbUye2EWPoui8D3Dgd9RVPzdrf4ZXD7t3EMR5bmID6WHbOuxdy
FBcCOKIXYnZm3SKvuxdUTtskv01sdWUBLrbQnE1xS7BL9Xmh87/frvG2k/gGlnZ0GtM7hzT67yXp
f/08BUSETHVTCA66tz8/moXpwd8PThjS7kon/jTi9GrX05W8YFlN+u84c5lNuA6poVh8m8HV6a0O
VXhy8Tm0Chj5f3xEmuJ7bzbto7XzsciGFfhG2ABPuTlcWYCLE+//h4fmo7uCxHr54FFNHtPdacAY
9bSyrPJjMWjfWox30du8naLo++WVuDiY3oWbP+qrg2kaUEgJZB2eYhOvDfo0hvwSTPvLQc6tDNf9
3zEtplQXAwSfsQtPWV+DpLh16yv76cwoWHWWI+cCKafgYm34QT4aomcUtDSwiYFSLZ7T/OZvj4Ig
joFBj+1w0C7WNz0LYD7ov5+M5KtnP19Lqs98eIeVTZbI9W2zzt9+CdadXoKXiE6FXjpbzcbpKvNF
990tUBePEid6clV/rXZ6duJMzgXhGLrUl6lQnyp/6rGePCESsDYV0HP3Blnav38I4QMs6MrZknlb
Jie2LDUMFye+vwULA/fI4Tmq6RQaV77Qu7uJy48oRGLf2rzq3k6hSAMY69KJT01sRLtRDfquKTx3
o/fis+JcX/WI9WDzWcgrC/yvutyrPGXeRq6gDMlLT6dOsXxNaICK7JTu4Mkqgy0FpD1lgJ2Wq2+D
Wd8AFvldSXkf2wAgyuxotn8ur8z3X1HqrEjXFmwBTvrF8tdxHVWtHuYn/RHGJhqZfrS7HOH9Dn4T
wVmkRxmQdFGAsD4VnSufmrLMvg+xiX3r5TBnB2LbhhAc8e77NhGChxDrseYchl32a2hp7/29ghUf
SnKwcjtRFlPmu3rSTOkqpyorTiKitBDRHd7gzF1sL4/jzHogDAwVZVOIoW2zePhZA0TgyqiKk54k
KHaZaL8F29x9tqLP6Okd1WTA78DsPXPBsaWby9HffSzTECYpoOIw5N8uF+PY22oq0Qg61TVosDrS
avwv7fpKNWteVG+W/CLK/Fe8ujm0KPcNvJqnU+btw7Hf9BMCq6PagrXNk72Y0BsqrqzCd8kMIUF+
267Na0C9S87Kya9lamY6HPABI3ecJk/p4KETguDxxrWq6MpiORuPAteczwihW9bbIbpuVk9R5U2n
oUoB7RRyiyzp0S2in20qr3y0d0t/HturWIvpdPPMspAM109aMZ2UVe+7aniykeG7vDbOh+GK5EnF
g37Z69UKv7Lw/J1OSTmCukdpOIHJgtNVfyWxODN3Sp8fbUi/0VY2FzsA2rYxwSjUTpZ5nIqXuEJY
7nsdBVemzTDfL0MF8kzaFpIjFgWdt9/IKpu4bPtGO+m5+YTg1WqKJ9T77zJglgKh2gioA6CuAdcw
zcPbtMRQTXWIDF+e13dXj0n7iZvHIj9lVpdXHBCDXCRpqp0meBc6jtv5tsM7WfM+ZjS60QW+HO7M
ZyQcqYIxXzpy+UyJpa3phsmow+Q2UkDaP7fXWhRXQixfxG4ZaojBthr5yIMWfzHtfS2u3Nfzml4c
Ia9HYS3WCJrDrRRVr53w9eqzHQpB/2qWrHntvDqiVJizZytmCQ4R7iDtygW9bfbPl6Oc+/QkNXJO
AVzgB4tRCD1PtRSp4FNj/QQ5jxrqB6iUhnbnjhMqpfLKSjs3aYZCTtLmwnfc5VM4iwIT53fTO/XT
19BFmBKEy+UBGef27usQ84hfzduoQdQwI0IUdGWOdmo9xz2K1pEMTuDWMF0bB+gOTQ5XVlrTB9PF
sWJox+/WIDca9qaeZz3lIRxiGDnFlQ1/blkajB1YGOL/lr7Y75UVFcL3PO+Ep3vuHKFGIPJ6rTF+
bgI47+c7hi4HmdXbCYDwJEAa6+o0Umq4+UQXpbpSECKlObP4X8VwFylVF+ShqCEWnsxBGaeRoifM
an1cFz0me7WCTg5J62cROe6uU1b/JcfZflsPlnPT2Uj98tr6akSogIaR/wvOOG7R4GHXug+eTJYu
BblUdrc5IW6R+C8OpW62N36GhE6H2iCGo2gT7DUdhroBmfDBBxHcws1tgUYlfnAjQ+5VUG4o56Ww
SJEGMw5NUpRrU6A378nwm9PZaMS2HXIghoT+W6InbFtokOGquREwHfHrgOGZe/pTD1lfQZNf+7Nk
RjG5CKUm1UMcoWsMzANfkipjg3a9+WChcYaQlIHmoWEVK2S/q2MPiPBo9k5/0IdQ30euDQeswWIV
PRZse7MQ2JxTOyuoVOmXuhsafTUgHrxJZg/rVY0WKerNRbOFfoWfaxwUH9DGtw4WT4WXWXZs70pc
4ZAra277ygtvEXFL7o1Wa26RK4xWOlxOgP16fQoClOGNDjO4sZXRPtSc5yBMrFsYWN52NJ3sVkx1
dIhdHIbbFEcgNyjrh4Dqzqa2ILTjwJWcxhBaVuihqEYWzXym8FozjYvYgy21rWwr2/Uy4+XiaBg0
qRQKO+S2Y94E6INZdrH2QQ8eBtPD/DNuzRvAzjpa8bmL9e5gYi0DxWQsAL8OVStXAXpKx2KscGvk
mjx60NJWg+jtvT7p7ScFuA8bELCKlRN5u5661Kl2UCRC6gdJ5aIAVh0KY4PoktoJdH4sr0nwq4qh
zmSKYkGg658vHz7vnsFzrwwBQmlLl4LS8kWK0UBZh6qycbLCbwbZrtgb95rjHTsPMm0SG9du7jMH
CgHZ4yYhTSqbb/e6YTRouEyNfYpCRFa06ZPQ9Hsk3f9cHtfZMFQvaQJRkaM++zaMDgeZd4lnn0xR
auBOzS+taaFvbcricDnS2cOLvMCyDK4ld5mKJCKAherZ6mQZ9toJEFXvjRQ0Po/u1ny5HOvc3Sdo
ouBoTKVMLi+jUMmCTM8H6zpkmPBZ4k4kMb7LqLVkKt+j8bwxEvdKW/Xsyal46IIoBA23TC3hDLdx
R2/1ZH6DapxtLw/p2q8vkobKgq6H5pd3sjF9MaMI56UrlcwzS5z5soHQSoMRLJe4Y5qJO2GXejLS
5Na3AsiI2N+4EuEfklYttK8siHMj4i1K+cWS5AzLZ4xyoJt3WctHmtLfSDduqyj8B0OakaOGOTcG
9GUONFKuajur904Z0oSN0I8OKgoOVosIVQaae+XyPLOXALUguSXIuaiUzRP8Kj8ZvMyL0txwTwYW
jNrUPECGQDp3vLISroVZpEFR1M+GAZN7mpxTCD1Qw6XNsq6kc+cWw+uxLFKNhma3gj3CWNJTDtmq
WFnDsZh1Ta80i89t1VeB1CLfwKYIBwNFIKvd985jnz/ZsCZyeOT4d9fyShn9ytwtj7vJbrQqrEei
de5ntDz3DVpHHpfZ5c16Now06K3rLnoBy2p57SfkMcngnuDf5NEHKKuaduWRcu44lUycY1L7paKz
OLiDvi2EmjCBtXxv3SHeV+S3Ksc4yXi6PJb5Sy9fQ3RpHIcGHuhlNY/11ar2JNqrBb5yJ808Nj1K
bfj6hLeVt3UxFUr1LfbrV9betYjz0F9FxMEgarFTcU/uf5Mi1qDyB/mtRQIIY54AimAPLObyKM8u
w1ejXOxdFJGtvhqJWcIwjzPY3ekzSP5VW6S7OinX/SCuPGfOfkCKYX8BRGm/Li740Y6E7geYwJCB
TUi0+EiF9N7XKPx5eWRn40AUm/sQLJZlj3fEtRbFC9c9mbW9GSb4HsU33613XnNlJ587z+fbg9Xo
YAujm28/G4bPsQbpxj0VEBdRQgvb8sqUva9fUs5AAt90bG4j+gOLtehIMQtiIR5SCeuE68k+Vfan
sh/4TPKpjsatC/JoldUBJj1hsHcj69flyTyzsWl4kAcqG+FsubzjMfz0UUVI7ZOBqxNqo36OtUXU
b1SpTdvLoc6cwIRSuqnb5Evv+pZxXOttTk3sZGsv03DwEbrNY/sQmj9aaJ2XY50dFgeVPvMUyF8W
n65HS6XOR9M+1REefohXuaOz66+i286FAXUEsI1+BE+zxZIH7lYXOTRifLLrU62b3cqyfLHrEOXf
Xx6QYZ05RFgolkPdi2rAu6ViweHTQ9nLU6XAhSBP067xekFww8fNHCxah0LG8KTRKwjKaotdGb0t
tJZXWIP8TvUufwnjeMC2tKmMQ+bW+IfKtIKgZ4jHMvb7O5LKYYdRIAa/UYovHeJWE1wnE6KiyOWG
v+r3GBv9fW1U3Ue/w0UWE57spsfY8CYMEhuuXoX0lPDdY1DC7REgJNdgGmGVhlpWPviaa31AEwL+
qp/iDAjXn7LdhNGU2QTYSzfxdsTxbIsoB1KZbd5tfYCca1+X8glQj31TZpWNN5joNkUe+CucoJEp
E+1070f9jwyg70qFjn/bW7q1rrkSn5Ck9A49yl63FuUxKI7hrMFcufui1K37pqvVESucT36vw1bN
udN8Gak7lVUoCvlejo7MNNz5SdyQ/Po9duH+YZYTAkaQG+WdpDoTcizM4taW1vE4Vc5tQUPsAGKj
20d6Nt4ZBUzp0RHjY1r17ic6LuZd7Ut9q2l6BpIMzRAxWOjw2oPzG1RRto4ra7rFZCbG+6dObsue
qXJi1/0UVw3FnzGp90nmFTtVpshcdIVxw7/D1Cxu/XVbAExLLHw04hohBx5z/spSdYlDAexu5BpH
WBqouMNRBuPrAX1n82SYjEYNJvVl9wdCs7bPPESQdStUtymiUPddKQW046R/sIc4QKbUAhhUVeiU
iwihra43nmHxot1lovgDtEsZn7Ok8q4cxWduMzqO8PNR0QZsvew49lIVIq1tefKCaZsln7X2dzeg
mxPH0Bx/FDheXdluc5a2SBLeBFxc2VYghaYpKU9ddarSr4P1AyXaMACH90i5E5rftO7GK52ec6fJ
60EurmyyNl+1GjHT6YBrCQbI0t5dHteZK82FFib/6uxYwFXeXmlh1ILVkx4gcrPZdDyQveLKQXVu
EJKnAr9DPeodgij2QfsOLOdTZ/0yPLxkUOYf7fba9zk7EPwyDXorEpru/Ge8SqkGs+VSlQJ55Ewi
39EV+aEqEFbS2vzH0GKW7nqW9ZIIO1qPtmuuZa9Xm6TCCAPRg2LDCOrHKG3U30/HoUqKuRPjuJzS
iwsBJ2YzwTjZOUm1yvVuXXJK4+J4+SOem2JB90Mxu9SnlxVNrU20yK87efLLP52/8ZuNW/6+HOLc
9L4OsUjGiyJprMElBDaCiNSEsNwvB5gX2rv9BUiBt4QLGsNefL8+8toktBNJ4zb/avfIpnv5MK68
UH+WVU1GHvmbyxHPzZp0DF7PAMLUO1xTEcskQ/SFFVM6f8DA+Ue4A9EW+YJrWDBx7rSa4aEkVpQf
3sNkqCXHwTSpE+DnchNgO7EDyY0aUwK/PHR+1WOeoqec4qVT9liJlFGMpEfUIulholXsCh+DBJmu
6HJgKR/myHobk3YMSRTpeaHDiOkHSmhprN9oCmlrp6wo0s+eAsOAdHIephjJFHg5U62073y7Rswv
xGgS99zsOUTrb2vjlrITPjrljcS8myovFr05/5kXF2XReHjEIyi9oZiKoISOXze3ir7rdAdkRYBr
iA8OY1XVSPsoBLKurI0r07eEJtuDaY0JDjgnp5ebqPdekDDchLaJlYuNnvbYrY0sLP7BppLQeID0
Uj18hzrKrdxuEAUlaDceUS57BmL3yY9c50qcczvrdZx58K8OLtdHLSWbpDqhALUaQwSLJ/fK/J15
ILmvQ8yZ5KsQGL+rMKMIeqqLZzNBEZNVLj6iyHtlKGd31P9OmbmodDjN6KPjylD88rm1Md8cP+fd
h8u79q8UenlQvBrM8oGCIPyYkHuqE/j4jQyzT4mNlK+oH9DZ/BVn9kdGi1NTKQ6xFd5HkY60Z7MZ
ZXElAzk/WO4F8AMW4LTFgYUmPC5cdq1OnZagSAH0Lao3eKBsr4z3XOIB7peHElVlSan37ceTQ5DF
idark45PvZeVt0kuV50hDgLFk0qKX000HnA/uHFQ2Lwc+9wQgbuRHcywTGPZ7G70zOpQfJy/5xo7
H8HafPonEcD7SlcHFbFMP0xUyNPcLdTJzh50nLHT6Aljm8sxzm0wcg80bklChLUsleteg1yXRymx
Qvqu2zX+lVkyzk7TqwCLHSw1t6hUg35mWD5E2tdUIQI9HKRz1OMH5W1bKn29e0DpctXK+7a4H+Jm
1fa/Lo9ySa6AUMXd8uqvWGzyMtW0cJgYpp4+6APqWfiDYsQV57gGqXUW/Da8fRf8uRz1ytyKxY6P
BxOwFbfAyUnz/0famS3HbSxh+okQgX25RW8kRXGDSUm+QVi2hH3f8fTzQTNz1F1ENELSCV8cB8PI
zqqsrKxc/v9xSM23Bsil6yLWFaNhm/CN9+67zjGQdvVeDWPrEWidxwqmAfjlkp1elI9G7X8GDukf
nt1eW/v/xqq9sao/TFz0NkvlyFoKVcCoCKcc1FS/MZSC+LjTKjgArTTZweDY3Nqd3t2YFRAdph3k
r2k0+Y/MECcQkrb5wZRbEpV+kLsSKI5NH7ADSd/vo8APb5RetY72PA77dIKErnTUf6apNqkjgzLS
OWDQh5Usv/UmKA0Bbf/HhI5KYGY12KsHlebr6wv8Y1TtvY46czL0buqW6GFyu6FnKbSsRzXBUXbf
zUbK74H9VW8sFS6sApYjcLgAjKvmBTmqrRk8BLuOt/bkYM9S9myRGDtlYdc/DxUkvS5setIXOC+N
Q9x0UgPCObBCFCr8m4DwCEdiynfj6NfAwyn6jsZKaUc/Q3XHI12/B+eRx6ltgPPmd5AxS5V2XxkU
UlNzqt6cesM9/LgwRPUtbj/6pVSyUKKXC9rWSLq0IRmbk4+onK/wKXyeDRqZ2+IF5kvqk/6zbLeP
pD6eAXejKU17cJT5B1sraRDtM+yj4GzGvVvp1X1ofw/7iEZ1OB+ub9TqYSOdShxOnE/F5/ImGOO2
mWsCkMdoBjPXgCtxa5Rl1ZOdSVh+wVmgELWA8BoKrxUZ9C2IdPYSNMZW/utlRIeJYvLturIkGgVP
ZYRQv8JbZD3aZfWXmhV3UBVsiFh3Gj9liE+iEpxzoPYN67HopLu0M8mZmvM3u/zBQds/6oC/j6N0
l4OeNIfRl+sbtRZvnSnoCI8lvdWdLOaQP456wLzRZ8t8Lsis5cFGfmBLjnq5XXNFn5+SomRl73o4
l9uHotqr9vG6Nmsvs6V+ztudN4z6rmrahFIqVbn92L0tYNQmte3K1Yx8H28EA6v2fSZoUffM+ugO
N/uOznhowAD9BR96w9FtfV/IdYS1Cfl1y/c/d6D50v+yEWavfZ9JAplX/gK2IzY0wJTIdFNS2I9K
7Xdwg7QPrZT8RtTJ2BJ9MXRgUYMVTEvRxxCuN05o3uzl7CX43Oa/sQu8iqna0Okly+JDXCqBQzV7
zSJTrrpm0Weu1IMIdd2mVpeK+oYMlYZhgjJwudW0xDRc9gpC+vxm1lr48Pa/IUHj4UbKn1qGLkhQ
kxCg1cThmRAUR635B8zFDR3WzsUSTy5tM8vTXnBjciVHeVWEzmMg3zjqV+JoYEvv9Hq+SYINd7bm
l89E/fB2ZycjnCDFpMpFtTX4qFgQoXdu+4vzvz/iR+5+7kD6/9V3pYvKkQsbzH3n0ZKnJ0quT1Nr
Pf/GnoAXRCZugUkQn24O3OyBYvQ2g7gk5mp3jrYKq6t2dSZBvbSrJJ6ttA54LJXZjsHi3+j+dZZM
JtU/yo30gV5+Ppw7AER88jgkWsb+Wx3dQLx3fY1WrQpgD8Y+mA1616Pil8qgmBlE8Uklx7skBZkx
H1IZtMlC3tV1p54sNVFurgtdtS8bTkF6VejvET1Xb7QB8L68qZMJynTjQ9F/GO3v12UIipGiB+ZM
IVfPQ5KKi/gMi8J6NqbMyZ9LJq2kf/UyIOkK1nn0pSq3WsuWfTgL6d7JEl5k9ehrESSY+fM0fsmD
744GoCf8WAoEHWkGM+UHOCSvaydcxT8kkuKlD8eh+4vS2KVl6DRGJRXEi88w/LYAdhcPVFigY7su
Zfndgl4Mk9JOBNYfIZS4T50CP5RB8exZ1+5IB47Rofk8OTepelNtvieXaPKaLEGjoDVSWiaQVQzV
IYUavJufdb2B7fQbJMK7ToKXAjaU4T/H8UZGdcdmQ1nhLC9LSkobYyQfTF5fbDim4JY5sIwCvndn
gTybb9j8yo5dfH6x1zOf6mhlU2tTUjzLJVU/YNdPUnBXmhvpKuFkvVNCsETbsQl1B6RU2V0Q7mf9
ttP/uW4UK4pQpsf4SNFotJsJTikdgeCH4ix//poWf/cBSNsOuKr760LEcY9FkaVsTrF5QQSije5y
uWKIGmhp5kgl/1juN1CPI+vJTu8AHyDA1rsHyNhC5+260BWXcS5TzPtCAKdlfW7nz1bQHSC7TUrn
EAAGnxae7/xaYCXqJ2IExb6jzlqIe7KhTxgSy9WnaqdMn39DI8LDBSuAB7chmEM+W1AoGBwq1Xlr
sj20BlLv7DoDhrn563VRP+Jy4QDzmNWo7C21JwLSyx2Dx9ga5BaNAMe1PqTPyVE7mt+Ndp/u/qr0
vwzNP/Tda2jcjpClUg2gPfkQpY9O8REo0MgHqvwxnUi63FbR8fpPe3eyl5YuKreMXQHLwD+Xv2xM
q1aSQkd9Mfrmc62+QnD9/c8kCM6r/Z8ErXjOnac//LqwslAwOHIY8/trBQrBZE/v0eH67zdZgYu9
E1Zo+fuZc6K7ASIKGQkWdCIF9Rg3NT4kW2d6VQr9RqQ9cK9kty6l9EoFLHKTai+Ap0NmaOQ3qt8f
CP5vYE/7V1KhBw2aZ3VM/2bg4TgalQd5wlMQpyfTBru7zwjjwHQ+Xdf9vXVQccFADJuLjllDwTEn
hT8qslyGXud8Ms3XeOPRvPV5QWl9TtpkoKfEq82DmR23CtErnyd4Zj1pAaJNWoxxqyQq4e8zoGeY
b7rxFI8blrH+fSCtSJbLHGphdaIcRHhfUvwXODJy19x61Kx9foHH4ELRoZKwhQAaplmlZOLCeqmb
j/WHItzwsmufp3cYvIqlfe7doHiiU8ZVptF/6YK76ViPv763tJHh80De0/F8wiWllIVRkjANPFMr
XJWD88sHnwShrfI21jWc14+WrLNjqYU6TJOSJb1EEsQLxV+VtNHOvbY+ZwLEfPpI1WzKaxuqOQDk
g1NebISpi2e69Cu87xSwT5YJBRoZBeuBLBPgi7YIPKcDPIgRI3cyfsNAqbWYMrECHt5eVDxbo1Iu
4zkuYctrgv+cj2q79cR777QAVOGZunRU0I4kpg4MqW2lCS4cDw80BceEXNTM+/vXDfVCinAOFGmq
21rTIi/KD+0EOP6vBre0w5xrIVyBgOxCXt7z/ba+baNbeB1+2YlefF/YBX45oW2kR970ZoU0h234
6JVN4Lqg13RpZiCMFpxoZNh+O49a6hX5XjXd9AMvLGmrbWIxRsFYuQCWXBptjgsuwaUlNTSZQeGF
EJkZWx8ClPweJsUapMh4Y7VWjgUnAvQKoFMVaq3L389sNou60oI2svEy+4F3ItxmurPRCLT8WEGZ
CxHLip6JIFEUcxNXjZdAUXscc6h87GCqPgISLz85Sec1jRH9Zep9ApFEBiPFdXtYE8/7QAZmnOkN
krmX4iF3CuskV2uodKALq+e62JlSYDyUqtU+knntmEuLYnj8ZOO2IereSGCt+DUmhn6KF7TPQ6be
dEmpvWM1fk6kz9eVW6xNXFtggyjSkYsjsSQcJqMajQmK3doblbd69qp2NynUYPtbx+4O0la9d81Y
dGtJLDoLLJbY42tDcghDml17XUoJCJalyvimlVuAxCvGv9SkuOOXMIhU7+WGpW1e2HZh1J5f3/t9
tB+zb8NQuU53gFTi+vKtbQ59DBTAOGrMNQuXApRhVWUPY+0NYflSm3TMGtrGvba2ZsuIBUERRcZ3
ycU6pzRtx3XtwUfavwC3oD4lSivBkyHJG1fcmjHQO486y9gI/d6XCxdAfiLHWtF60MgWgB59hsr6
ZjDpCG2hGk0t5ZExpsP1FVTWlhAobJW474dDFHZLC/IOKlmEZjCF0YFqHkOIfdLvsxoeA+T3Xf9p
iLunAW7z3jkoZXSTOfqxaq2X679kbaHPfoiYKW6roQ6htmi9Nupcs3+egIEuqk/Xhaw5k3MhwhLT
4N0kZVy3XtfuZ4mk4Z1hwXulub7sxSG0xxvne3V1KXjwGOCtwojq5ZbSp24k5YRSMnR5dfsc+/7u
ukZbEgT/ZOU+HTVZ3np1BanMbBi0Vvsbx+zH2otuCuu3QZoircVlc6mGYzngIRlT4zXSE0R2Bex7
kfLkVF8ULb/R/ZsmKl0FwuHrqq1u1pnU5bycXTy+1WR5Ps2Nl47QE/e3uf7mD3fyfJvQb6N1qVvB
6XZdpDjFwuPNBPhOswgMNABCxAe+D1Gx00Rh6+UpZSrlNhu+hP5T6Z+q4JCFt0t5PJa+QXe8oevq
Np7JXf5+pmsQTZNS0rzo5aFON0Pzyc+3UsurB4wBUgYEmDmE8uJSRFi0zSCVfuNpvF/Mj1l4atXj
xvIt99U7Q1kWj7ISuDtimte3oXiO8Chem/UwETm72Hk2mye1u1doP1Sa74X1VQkepf41LB+yX6aN
YPOoyIH3A+73+07qgFGqudI4C9O4l+lWrn5jk86/L5w1O56GKND5PvSsEM/p3cYjcO0COP++cMyS
vkiYVo/xThOZaz+GRK/SA+alLKXdZQvraZhOoSfN8PFc37g18zuXLBw1PQS/MrXRrJhnnEjvbkLh
LWsjWgYbw7uHrPj7nmVlsjnOWYllmDeO+WY3hDjPkfLfr+pBOZMXnKUbRN+WmBeKIRzXplhvPOUo
af0+VYf9dQHvD9EiAJwuoO+WS1pw6LMV6FA89wgYIUE7qXLtEvf+howlqQUhJuHaDxiQM1+gDylA
aWHQeEN+qpJDqp6GLUDj97uBGryjCTqZXwM28tIXOMHo97qEiALA7HYvB9yGhyTZiJ3eW9WlFOG8
ZFD91p0u1V6mf461Ryc7XF+o9xcE3we5dgFBXFZK0KIbQY/hQc0FUX2mSkf0coIiENLr+6y5maoH
W9kKl5YvXloxzywiMwvg9KW3WvChlEMAglbtxpugupa0owXARLMFprMhROwAUnptbKbUarywBLX2
5PT7Zmtw+L2nWfQAVpGUFu2rYi7Oj+MKZjLOe0Qevz0Y9Y4meD3eD+E+Kje82ro6P2UJvkUe7TCt
64wIpaUCTCHpGNsbp3JxjO+35acIYVtolR5ns0q5Pad2FzPk1lkUkgyVEUHHreutJ+lKlHCxfKbQ
PDpGvRrMKssXBi8+3jKS7uQSCB5l39o3FpYopR+q8W5UNg7U2rE92zaxhyb2q5H/EU5qyn2fPKrB
XndO7RaH0JYU9dI59EZXw9GKFKK9Mf4SxPdh/cJddP3wbpiFOGNdtmrUOQFSQgliyT09h/YWHtma
/zlfruXvZ450NCvDribMwtaP6uA26oYKW99fVDz7ft2BAuM3FSqMn0YfQveNEuzq95fGA+aMyQ2I
210UeiGnAydnqOZdWDzMzX/X92BVgKrTzog3wJUKAYcUh5o8VBrZo/hTeIzLt9/4PJAxdJQZIM+J
2Y16lOOOqcrG00dXA7fo5c8+v2h3tvw6ZU96kfm8rEoHMpFddrwuYPUgAO1NpZvb8t2DHJpgbYLq
u/asuLjL57ea3BPZhkMHitl1SasObMnQAyDNU1y8jztbrqQarEpPGSA9NIOjApSMW6tAlbUd9NLp
fHNd4MqTbkkYohYcjyoRmeAykzYm3W3qtdenxu2kD7t46veBc9Ksu8T6OGSsaC+5lrQhd3VJKW+Q
e12eIu9aMmFkDTqfbN4AIBR1VlfvH/Lsi23cXtdvzbsspUGSsAa1LNGygyGOJjPPSFrSGT7r/iFK
1Ntk/EU4Qp6LxB6WurR70FjwrmbGWG0HKbTWeqYFRJkxD6c02hyCWjOOcyGCPy51qW+lVG+9iqRg
px4neLmb6ksB+3S9kU0QZ5TeKSQkJGurgtI9tpCVP4X+X0MDU2h0nBjxlmRPtu5J/7T8eyq7/ezv
o2zjgltzSOrSXU2limKeGJeoPbXVntq0Z8AbOjfdR93vv1y3jDUR9G7S7ApCC6Gj4LS1plASrck6
j7Se++SD7HH9+2sWfv795e9nXikcIl9vdL5vaeEuNWdXqh6s7pBrp+ty1iycXjQeCQTA9rtkblpZ
NqzORecBcHozx8Eum3mVdsPxuphVdYwFy5aiJ1iVQsZMnhrbiKUcdUzVDUzQJ3aq6jbk6K7LWYlI
8UPUZehOZB5ITLz0w6gFQSiPXqGXO+YXD7MCIMOtFT2o9b7aiklXjABCLd6HJKpVwnjB+0nxOMRl
1k6eGfzX7ur8VxubIGmgVQZ4OC4O0kjiKYIkumcuZcRx7/vhOGe37XzCnV5fsh9pNyHsRQxJD5Xx
MGg2BMeQyZ2VSv3MmtGSqgWvcTnuc+NFSp5160ENjkYBrp8RuSBC7oqp2Oc1o3CQ5TYPpr7X4M69
/ntWTEVh2m7JlhOxWGIJuADW1KzaaPK67AT7NSQVsPvGf18XsrpzZ0JEe0z0XhnkeMJBZe5rMf/G
4/tCCWFNo560ixHkkwfj9BDsqI5o6cbJ3VonwTogHW+NXstQIf6XJln7XjJ20SZS09ZCLX8/80Px
KE0z0CmTFzZAP+6i5vn6RmxpIfhRvR2VoIV4yYu7OxiG/f7j7Nw71uHPpCy/4kwLc0o0K46SyYuM
D2bIsBVd/Zlzp2/VXtZXi9NKyACKpHgrFGrvT3JYTF5j7xVrp/564xgeQf/5fUEPehqUyB4wK2U+
jtpNnG48FVZug4vvLzHE2Tr5qZ3RdFBPXjAffOVYASC9BaW+KgLI4oVqgiYeS9hwzQ6yNOz80TPh
YSgPoH2C5np9t1d34UyEsEqVVo9ZkwWTl9UP5rCbq5c/+76wSmGtJUY4oILTgTiz59xd//7aEtHH
CmAYDa1cycL35ZFaYd+qs2eYL7H871T2bhxv9Hcs3xCdPuAPC1oGtySNVJc7PU3GmI9RKXs0tbqS
6gXQasXxjWXdAapwvK7P2n4YC3848zqoI6bzlaYMs2JoZZ4lHxpZ2jX9tHFnrL1DFpxJ2p4oQlrg
uFyqU8vzWAS8UbxAL04TpzxPFAbfW20XW9GjFc8nSW2+dpGxMNlsZKbWYg70gmRctpY5bsGiW4Pp
gYruBs9pli5tO75TYUDUj45/ULfoqNaWEq61ZWqIgOBdT2sWDdNMxlX1Ol3ed/Qq1vH++mYtGy8a
xrkEwTCaue19wABVbxj2wUN8HL8H2W/YNzV9CmRYHnYu3FzDlGezWeiKJ2egLjEYfAOQ1HUt1tYJ
lg3y0kxaEAoKe2L5vg4QXjh7hSq5WULt+xdhK5YnDj3nCy4AzXaAIAgWJ8UMijG7P3utHblhG7v/
XddgzQlQfTJIHBAGocWlRTPXqAFnSmxptPFByT76sXSQfpl8bqEBOxOyLOOZv4/8JUvdlpM3+66v
uerWaPXaNpx/X9iGNgU6r3JQQgtOrbwDpf36Iq0Z6/n3BWNNJ9U34pz7yuF5pJRwQ6rPrcFIubbh
LtcVoeGLaiTPGLHpTlN9vxqSfvKYsDrEasPJ/nVVSM7RNwi4Iu3TYiaFGGu0Bm0YSEMlR6WQP2rt
4KajcaA1ZeN5vPY8Z0IHBGPmaBY2GmFbsixk2EmrBm/0m3wvO6PiFsWgu3puy4dchXJE69VmZwEO
fqz00nnumpFJZTOXbkby4bupl8d+w4WvbOXFbxK2cjJkemFaflOVR7s2+6+XXir1wZY33lRrN8WF
HOFyjUYpq2SlHjwty90xeZbj1wDQmbF8quznXjoM7atubjUzvZ8esSyQCul6oB+U0FC8IwyF3Gud
BL2XaDq0AZQUmf5r91Z1KMeTFaTuHDs7Of9Ln59qrdxY2pW7HlYe3AjTy1TtRQwuyUkHR7KtzlOc
f2Ilcem6y+1DXnzwjY2rcHUTmeygNEtcQXhx6U+aMfGZdsh7b1a/p3YD2rjmlpPlxuUv99NZNEQy
AbxUHiEcEbxvnDZzZyhd7w31UQIXaguac8X70mDL9WTTMfg+LWJplWQX4zh4XQ0ooKafZgVQSW2L
2W1NDJOOPBUM0i/vQgdZm7ICzITRi7J9Ft00+ouyNda6JUI4V3UdJUwPIQLmjEjeScqdtZVB2BIh
HCktVqdmnBGhSccp+sAgnLJlwiv+lzQIXnFJ+MKLJOx3mM3F5CDF08GR3IO3df0e2fj8D6dxdg+G
MCiUssbnhzdbf2iTX39Wnf/6H4XAs8/rZgtbFD6Uu/wQSx9yi5HWjYBn7eSdLdAPB3QmQi6CnoFP
9iB4q1t3hmqzc/OtgZmtZRKO9wyyi9OE9eh11n6IY5zWtz/bh+UHnGkRKWHTW8t50Me/pa9p/v03
Pr80zZOyo79HdE9hC6B2U3CqpdxNO0Y5wQP9MwmCAqpeBXKTIwE4NvVWSw6/8/nlncETZ0k6Xq5P
Nql6PofN4JVzBXAeeFHH6wLWrgo6Yf+/AEs4Z5Wd9rbuczva1kOa7ka6X4I520sjHCcbDeGrUQiw
RmT56PIFN1fIwRVjPDtzO3VeWnuKcQj6W0jqnPLUg0JuaYdWPQVRxYz0YWD4Nrbermu68mpbAiCc
L+wBNOkJmpaBlhe1GlWemk6u00PRmHa7xU2GEMUEZA229m5laclo4sFs+n6Y/Re8pDnFLX9wSo9J
drfxb/Two1SPbl2FkNxsDUovv154xV0IW7Q/O0iVrfmw2dulp/OuL/K7vjtKzXOQ/peEr1aiueao
bbjQtfU8V09Yz5QQpwsjv/T8PP3ctDigUD22zXQHYaZbSZOrzoN3fQtX3BH5o6WbH5yA99RnUeNU
zigrpZer7vRfsfH1FY968XXhrGm9pOadxdf7x3R8m6xbJTk5+et1FdZ6QC6kCC61GRwQAzWkTNPN
kMSw3nxqgmjfOd9reqgdx5XGk9/cNXr6657qQrDgqYx6tAFZRnDJLDupvt+4Ui++vwQNZxYoNQ0w
zAzTeTQdtJkbbFV6lv9etHCIwGEj+zEjLw50+GHWt1TVC8+wv0TVvWrf1cnX65uzZl9MARI5LwDt
9O5fqpC2vRVpYVp66b00741x48RsfV7wf7IVM6Q0ZaUnT27ff+67rSLEqgDjB54J1KOQ/1z+/m6A
fUiStMKb9AenefJrc8OG1lwaVJ8LgRFJEN7GlwLyqdF6g6eMFxXFhzGKj23cuIlRukFjA1s+bDzC
107k0mvg/IBSftc/Tm46b9uQOY3efpEKf5cV6b6TPWvjbbFiWRASk9cBnocKsmhZaQRXJQDalRd9
B0yg+ZfRrut2teIqmfrmIgBZWlG5DC6XjQzbLLVzWnlpDFx3Lel3xZAcoFQ7Do6yr8uWAaxfBpOg
Q+NcpnDcE+DkHN/OKq/KvvmStAfPfUOrFWu7kCAc+Eyx/Fwd0KqcfNfOjgnsntfXbcXcLiQI9pwN
dtHFFTokdeOG0RFASbk+MTBgmZ+uS1ozAbKry0QQ1zW4nJc71NiSNQ5+UHnG6Nntx8p3u03m5sV7
CA7MOJMhgjuMUl8Nsc6FWTe3bRPuDOk1XZgizSfdf8z6p7h6MtStW3p1k3g4kw4A1fFdlkkuejMB
bY64wN779klr99cXbuP7YtNp1Ko4tJrvp/ZHXds347fr319xAaDo/O/3i8hyAAvWihnopRe2S4FK
haUtuWex/kyKern9QdgXQxBpSAFFKbzV1b0PS565kSzZWivBDSSqBCWsjS59336utOLeL+Ob64ps
iVj+fnYJU72t/u9ywb3VUB5uN66wre0QznwkmY1eaCzU3FA3OkjVHcSK89Zp3NJCOPdwbrZyJSPF
Ck4Z1GhbzJ5b3xci866AFyMPllCIpycThkF3P3KTvV3fi1XvdWa6QkheN+Vs9hlaJBVsTvcqQ/Ty
MY6f4q2WHhGPdylNXBwSwXsV9JNoWsYhdKgORUF8GuY0dW2l3auwXB4SGwbHOVFPPrCdttS5qtN8
SiP5ppKK+6EPVLAUrS/Xlb9uKHSJCoZYKOBk5CxxkR3CfNc298kXxh+vC1nLsp4prohZ+rnKIjlN
OFF+pyh7gp8UOoeg2ydNNLhhmcKKqxsvCZt9iMIZqPYIXNnOMSo3YBb5dP3XrFsVZU/w3hRmIwSr
UkIIJYeK955fH5PiKG31V6+9n9H2pwDBoJyyVGDpNEsv1uoXK2kPkS6dYHxxq0Y56Gp8I+kwuI7G
3YCWaujAQVWf6kp+vq7n+tb+/BmCtc1yMlNN5h4runsLFM6s1Fw6mnlAWxv7u36C/idJ7JfPQ20w
gTzG2+hvc/ihkJ/y8KYIPmxOaK1e/z9XVuyYdiy/7rqele3VPfgKAOlxKK6v2lod4nz3TOGOSXyY
jf2cF3pVTLRAvJrFQ5U9RPJHvbyv5dMQfJ3CX+QV/H+O4ecCCtdBoNptSYKH29+515qHzOZx/ltX
508Rwo1gtZWp1osISVMOSt09G2ZwOxXNsR6s48YSLkv0LoI626bFMs9utzmYaJWoDK7p8KFV/8v0
V8t6G/zalWEGcsp/e/XVmf5OjRNQMhumuGH0pnC4rSbo0x5OXK9RTk17lJ3X3D8k3YaGq3Zo0C8J
ABxZObFJQ0q1cs7bmf2yml30zAtht7++hsvhfLeEZxIEPWzfgKM54Kow6lunu9GLnVH+lUjHKjwE
yoep2ag8rvrEM3GCy9L62ulMa+AONN2pdMm6XVdn6/uCLyrTJCgjkwWrktOndsujbyyWmA+g+SKR
J4XFCiEmhu3jKQq++ZFrFfcBWOd/pso7inor6qHmQBVDDZlFC9xww29vGJfIUV+lit6Y3cRJTY9d
QKv049jf/tF2iD0MSdqPIdS/XA315L708bixRusq6GQQgQ4x380Jl2oWjyCml55W3/g99AL2KZi3
eovWbeqnkOXvZ17GGAtHg/yHW6e+meKnwfidGN34+X3BY/ZK1sA0w/cn42hEt9lvDGnSaPPz+4KX
bJg25I5mkZTmOZHurPCLGpwsKNKu7/XWXgiexHKoFdjJskzBITZOuUlMtSFi9f6HxMIGwgWGE/HK
9KmjAQFCyt4eD9LwPclPRsw8kPV3Qdh+XZtV/34mSnib9VRmo8EgARDEN5P+qe0/dwzrN9bGE3B9
0X5qJNhWbinhYGVENE3w2Sx2kvkhSTbukK1FE8xL7fIYUhjC0KG9r+wDrf2uHt75jb0znd/yKD+1
ESxtqnIgt35kTRw3rSjb7DZhnVb3BToxY0HOp+wvWFk2lNLI8wYHDyFgoN3b+cei+mh2Gxgqa2ee
gQeDogK9Pu8GckbYPKAtHnG+4QEQO3lr31ejv3MB6qVTsZzZSWOfi7Cr75Psa1ecUquDLPAFzGmj
+dfq033Rbyi1tnbnMgWbriA0HyO7Lz3TOOa56ydH1Tpk9afrJ2fN3s6lCCZNlSdMlA7NVOlTNZ1i
eL36Y6Ts5y2UiC11BMPOWjOum7Th1e74XtYOd1VVH1Ml1N0knzai2iUuEcOkc6UEy7YsyMeKFqWg
SQ+TnZ/czeNBHfeD/GSrr9cXcEsvwcSVMaCZokcvRd1PEQ3MN/P4MRl/I8l9rpEQieWd3MAphoUz
mgX9nzaRRN144qwrAkjzMlENjJMQjCmVPDqJzY3Qmea9UZYvij2cIiJLsKV+o3vMgBvn/8sS845F
5wejskRL9S2cbXQ0x+60UX1Y9wk/RQjFDgkMGTXrSGHY2UlpH2z9N+KAcxUEl9AFEUTy8ZIiAeRH
rv5p6i2axC0NBAcwj+3YxSESLE+bXeXLdbvd+rpw8Du6pOh8IJ7MipPZHPLfuZLP10c4710WJIEZ
LOYk30jdm5k81eXXKNzoSli+8v6k/9xl4aQbodnFqimXXlA8ZcmbHEEgfPizhRIOeDRZFi2rHL1x
Ogbabqsqvpr+O18o4Wgbsp/0js82d0myr+JoHyRvIS2OeflByp70MTvSEeza1ld9vOvVj6HzTdOO
mbH1RN6yB+H4Fw3wF1bAkezoqGiDo1x719fxun+hKezyDg3KstOC5QGjKs+jfhNlxzF8VOK361Ku
q0G/+qUUn/AM1iekaLz0tBtti+N26/vCsVfMaEjrkjeSWjEYcZtudUquGrRGZzF9jBb8BsLvZ1LJ
tNOy5pmX9TS7aq491l/9Ut0ImFfVOBMjqFFEijqZGrdWUz/V0ScfdP7f2IczAYLziiY1rkAAIY4t
uavab2bx+c8ELBqevfNmux3afkSDbIT8GVT337kOgT6T4cNVmPcW/FevxDRDAfhC/88urt3UPCnS
IR02YvDVQ3EmRfBfqmST626Wi5CxhFE5DMaXgpA/tbYqiVuCBC/m9HnUhz7LFQSj2wR/6flfPaid
0/A754/wAUYQ3JImztjCgJ5Yc4zbnyX6iHXsl/ap6zu/ekT+J4IJ2MudLxI5jfwZny87pHbc2f8E
2dp1EavH40yEcAozq/dBXuSUG/9C/9x++7OvC4fPtyR7HCee+G3wQqtcsuFot368cPRqqdYrNWcL
JOuUa2Ckb6z/qimdLY5w8vxWU+vIwmZz82Qfiy/P2lZlaGuHhbMXlH1WmUtZ2kh3U/xANbfYuo3W
FwkwLwtgZlhzBSOSp5YWIgMlqEwnwy7ZLBis6sABsB2dtnR8+aWVVgSgWZpU5Imy2IVqxTWHD5H5
MITKUYkcV4v6vbLw9X2djbvEvy+Z64ude3ofN3Zr63cI97o2tFXa9CW/Y6FIOpowsGwZxNpa2gCJ
Lgj4KnzmwmnJY7/NjX7IaPRRbpw03+vNt+snZk2JcwnCiSn8ORudrs+8WfseFA96dasBTvGLMuDM
pgkTzhBjwfoSxx6N1FeHfmqK16SUopuwCMwPZHus23IynY27RVk2/yJs/SELFnskgsAn3vJjAsRZ
WszFa9aouzhmqGfcgVuy77KbrrnvUs0tpGTXTOWuaJMXaC2itLxRovxeT0rXt1TIohK60+WNJXiX
DOBnwahEIw2Dckw4iJ4j7eZJKvvqNWgsVzPbgxT/VdDYq8TfWnvjRfvOiwiyBC+S9rVdWdlYvdr2
p9BJ3FQrdiEUbtG8Rd72zngEScvfzyKFSTaTqqK2+2oG/mEKYxdTPQybQ0Ori2czAch7mA5EceYB
l54ZXVFVr3L+TR7LXaY8RgEU2bO0h5l8f91Y3x05dGIcGzM1+X/vmrEry48jcIrKV+C534w2+tAn
4YaRbokQzhyQxaYuUfx59dviayLZN53vb+RpVkQA+rKQuBkaM7I/nkZnO6NPfWVIWV6+tom8Kz/Z
+RbD94qRXQhY/n4mgIKDqkhxUb6qse8mwx1e4zgOzsHYunPf9zIAlnKuihBfBRQdmNxJ2JD50VBC
kE9bF7wRN62b/VzcQiNxjNt2r6XhqXNiN6l/tVQHqIkNRw2UlwtCoThhVRmF1RfhULxqc34bomwn
byS/V+x7aXi3AQ+kfxRs7Mu1tLJSMaY6LF9hwj31sQrF7zC7Pcw4btYYvls0yYbEFfNYht0VnTwR
nR4i0Lct2UEY+0jMJZUb+uu4FX2vCYD4AcrFH8PH4pif1VOIiQ2jeO3av6ewOvTOFiLVigE6QF4B
i2KTUjPFRWuhQSwYbi5eDZ678rO7V6K3655gub+FqwQJUMfyHDHfw5WlBhD8YyEXrxHsdHo1uGb0
b240H9p03CmDuVPsw7hFC7Wu1U+ZgmtIxlZLGfziqhwZ/tRfWvmvSMl3xni6rtuqnAV5AouzCKWW
v58d36wvO5AVOoya1qdhnGv4pWmNG0qrh3p9s4q0clE4TNdCxUIfsf6OOTZsujQFOTB5nYeKckt6
GOhIquRfBigENIyYk7MKFqf8jhNV6pJccnwnXrispn2xNaS4ZtTnnxc2Rw2gfQSkP34t0zp/rA29
vLPMzfTe+7X60XQNtYyjQbUrTgPVU6ZKdPuHr+0QHqUQCnFVP9TKFirq+0CJcVGTOVwopJl9F09o
rY0F5D9j+8r81z7Wbqbkbyu8M4wPsnPM06/Xze39yuEMDJptF+gLYCkEH96YWTebARHgNAW7jp7r
X2YIsaGKAj+YvIhNN7nYqt5bRdcNs1TS56IfjeGtSO9jHayh+W9r+NX0riBKODrjEJVtXVrla2a6
TuZWW/McK2ul0JcItR4910B3CbdBoKXgqdEN+xpn/uDaEozVTZ1vhCD/h7QrWZJTWbJfhBkzxBbI
rKxZRaZUkjaYpLpiCsZg/vo+UW3dLwmwxLhvU5u0CicmDx+OH1/ef5waUKqghNSGgSDSg+FYJWMj
N+1X9M6Ry6NZo57dtbfo71amgjIFbvWishdWjeAhMUALlbifoq9B0Ksv9ZBnB8OOy41I9VKKhVAS
wNAwdkAYIKLhDDhhUx1UwSWsG8NDT4Wa6d7e8zsXIfhhthxJvQKynosR+dlwZqf/bnhBsQRSOlYN
eBwv5eeppenuGif4jygXITyDyzPGgqGu50bWDU1lX4KuOowvIdMPu2cwEyBcClMDM2kd1vZlsnFc
bbQQ3JuzFWYgaJAa/S51eBv2ZSiYB7SO84dksJOm3TS6sPVU7mugg4xioiR9/jDGaS+PeWlnX/Px
ccyj1NFGxLvV/Wd2LkY4UOPQFyP4jrKv6l0VDZ4ubxGCLC8FUHIo20GAFQ4nIiXzeWijKk91T9Kv
KP517FMn987tHV8+U1wAj0TihsPQE3fcCIJUa6X0q0FfUbSVKD/j9nxbxFJJ4b0ApTaYK3mRhujL
50wpstTuUuxFg/JXt9DdJjqUJN1QhitrNZMjXL9ECeiIbjTp18AgTvkrTsjGWm0JEDbDTi1WshEC
ygF+8qC7Srw3JwsqSR0xD965SoM5LOxGGlbaqHRmfwGTGFxlz562uMQW+w0JhsxrxfmDsWhDlNmk
GGzaDxe99ZrQC61DX28YpYtlmosQ7x48rSQ3E4hQkJh7JVvkA4vjJAwv3LmkCazQ7jF8oDy0f4ME
lQDlQ7G7hoJLgYaFJQqO40VjPWqkmYnGFsMlfpBkNJBFdf3OWwEB3A1FZhOaalGVN8gTY7E2dZfx
rTPvu+BrML63W+0Zl+W4eCmgolBXyks+F/VROcQHpt2rICDAi9Ebj1lXuWhZ+2Vqm4MJfmNJCo76
qP8tUKolS1sP7jJ3+ynfQLwMvCOcV2quv/JqChO7ylSwdVCnNBRP0050HF2k8Nxefyij5258ipsQ
nXnvAnByDvHJbPx2S08vzwxfBqy28dkZQcxV0SqCA5h06tkqQrcBpTOLqGeh3i4f9toAfMIKHE50
6sVyixDRCjUJclSN6tl4l7uTbOyNYgjD87t35fBNvYI+GCWG1/rhAFh91Gx1Alw/MjgvYNJDw/oF
JM2oJGbblYEZ9HDw+sIpUMYdxAedoDbhAKhwaR7z3nLKzXqIpW7C2l1J5r7O1eSCqU81OunqmckP
9fTch492/Hb71i11E0TAT8b0VE7dJ5xHFFtWbRGp6jlmTme56eTdHn/loKkyrjReO5AQwo+dTwGk
JUFYwmRHUuPQVCf6yCp0Pth46FbWCTzNiG1iCpw0T5iEHkhaFGu5fpbq/j6WuqdYG56rajrenssi
cMIZ9lFnbcO3QG8k0exP60huFLnWARL70er3hva3QTlMQF6ZeqQVAEnyViHxyu4A86SgThnXFFVG
wsSqZspzkmvGuYgjt1bfhmojnrqyPYhlqVAF8DORwRBO2FRb9VAFkXlm0VvfTU7xswakszQut1du
ZR7Qt5zpWAeLoqIL8zC0ybIKKhnnjhxVydU2ZrE1vDCLVCUVgrYYnslvBqIv6bSRelgTgBbjSFCD
TQTsrMITW1ckruUgMM5mXTgfVrqFfVg5wDziJ6NjOk+miPuckqCr85aa53T4WscB+BoUj1i7bSk0
DlBwhNH3GBX9YvMAkk3IUxWDeZaBpCeFS8OP3btswTrAgZLR+xhcnfO7Pqp5rAx9ZZ115dhGnr5F
iLyyC4iBYPVlwlsDiPmSXJV7LUIo75yhFgdpxUNy2DsBMH2jVghKBEKwG/MJmC2p6AAG0LMWeCx3
K7r7sZqNvzAEAzxUFOGEs6w8Nv/QYkM/LS8zemYBfMLvMfrJasL656RnVmMqwbnPYqci0wsZ2IvV
/bS2Gtssj+tcEP/96l3SazvqwM4enJPwUDxIw2GrXe3aTDi5uwqyV23JuDqoVtSFFQXohOSukvww
9a9h5yhM3ng4licKoSjIgIsBcosFZU+D4mkl0cvwMuluHjxG+nn3gcL4yLip6MoCXklhoWg5qBVr
m/CCwGDanZItUrC174dVhSAO4iC42MKBtXssUqHF4UXqc99ohocUxJIbdvmGDPHQ5uDICRka2l1G
1NP28pFYW+d2KQHIdPjztmXgVsMsnh8nkiVEyolinxsP2Otm67Ry7T/LdyBKcD08P2xXp1VT4zxC
UMQ+j+mhVwdXy2RXa18azXIDTXHD/e4e5MEaQQ912LsL8s0mjMuqU2MCymX7aDbkuKHHl7dvPr4w
H5NMlOVlgPlMaJfjBe2zvP+9m4sQ3+uRZpqSQoRqHqXGKdX72/eC/7+4JZyWmhORaebiPQ2mgYWT
lUpndRrQcgB2Z3Gyw1MfvJAg3G3hIk50JUuIggxxSuthhCyb+YgKk3wLLbByfIFgUZHGh/OItKNg
HARWZ5FSMoKz/S0BPb8c7eZG5J2lubcGKOcKvacc6uh3YjXBmT0UOjlMWn+4vR0rN2QmgM/w6obU
AFWwOmDBWUnSu7C1HtAzxsi8WvVMtTkFmn28LW/lBM/kCRfelAZKzRQToob8EaXtKY6y00jpP7fF
rG2MDsyBwhtzg39OuCjtUOV1nGFaCX0D+4a5EbpdHR59SODX4CQvCKKTTI+BFSgDdE74kaP4Pt+d
9sO+A1wE5iU0K4VVJRysPlZYZdp5cK47AKWOlbrbqkVHcTTaRB4DtDuL0Fest2NrMmKctdrrFJdS
7/b6r20zPCUecAbX/SLO2RXAHYSlqZ9pmL+kOn1StfYurMjepD93ya7EiBc8qou+hXsInh1P/iNv
FSXyUyLoqtnwQpDTAMk4GA6Jfs5ByVjFqTtZiRsaeKi2CARX1wvl7tBWNhKkYrKvAVtUUiSJgZrE
6beckmeGwqAmSe5ub8vauUWuD043PFmgMgTl3pVNa4Hr2jwrXeOy4thT699sPEGEiydmODxsrk/A
WxGXoFfCwZomNOWpwCV6GLeUyOo0roQI09DljOp9ByHgY0Zq5i2L9+bf+Lm6EiB4lWWS22kYQkA7
ZqimSJx/YSjMBAjWm8wKFG/wZQKTmEeeLbLfn+H8Y+Cl5tlpRG0FPSsXNNGjwNLOWjHd97F0mMoN
z3vlyM4kCDut6l0b8AZK50B6H9mhpqf9RwnKVYOWAk2fAhiRcJQKWqpyE5vnMBjuJTQTKIbKUbvj
7iuBbgs6iiiAYwS3jnCWVBZzTu/APJfRk/6KXnP7h0cEFC0dwMiFbIOQfMtMFgydmpvnPvlmv0ra
+78YHhBCxHE4eFh8J6JCKfK+xTlCuFj7GY+/bw+/ogDRCQFoGg4XIguMZ6iRjE6lJJ3Nn6bRuQo1
3dIY3YJspdWXRbMAiakKnmtOwQ/8lrBOhWLRaTJa6SzH00HuD3n+KFcv8XAXK6lraZ6MgLhdbDwf
K0f4kzUdQWq0dEdOYH7CJrWWpSqdyLkP3yvTOOhleaLhbkcQgDHYbv8nRHjKQ01G6zUuJDdeiyPd
DY0FVzAWDohIzsm+OL+jJkvRBLbds5WiF15bP6eRfGBd9gxC1w2XmV8F4TkE9gFQHkBsLJRpC1cl
7et0ituAnCfUy1vkt2n6Ab3XviXKFiB+ZWP4cQazkmIgOyemSmQzbmo8LjDcu/Guhh+l1ChjY+rd
7eO9fEcQelPQ3RrIFCAHxajSIBnGVHRZc8m1j+zOKP/sH573BoX6RRttsFLPj1eLrjXDkNvsQoYv
duQqxX85vqAgg3IqtJph/NB2ra+7W7MSE41c0P+Qfz98G0G/92QapiEg4ddRvq+NI9v9xIITH0sP
95wDRcW1J1kAxJEV15fuZJnZgdRbhEjLzf00n2FF6wqinmKqXVLHAOHorLoAAU+igxzsjujNxxds
z0YOzUA3aAVKnfQ5c+K82hCwvARYeRAeIJyG6LMqps/sVAknO2/KS0HKX007uqTjWH795+1TutTx
ULhcgSAHixSHiDqNgPKX846yC+t/pLrmjsDoBkjoZ9VWQmi5I5+q3bTA3kaA0OK/X/mapK6j3iib
5hJ1dxVxqi3Gwq3x+YJejR+zToq1BuNroTdYTvxxe6G2hhcuxGDYaKbYs+YiIUdr/ESXLWe3AAAK
dXhjBkLpi15aZs/KKrDl5pKB2Lu+V9A5fr8APK4ovPm8EWIuo8g7PZ5GRi9J9r055Lv7psJCwG1D
qhQ1Bryt7nz9J9Mezawsk0trewzdEDa09cp9mA0vrH8cSpBfYHiPGj+r+7z9sXt1ZuMLzxvNmBZI
PcZXQdTyq7Sj4+3x177fIDAETN60CsHh+fKMo6JOk5QmFxod9PFOCQ6DuhEfXEZzgClTgE3k6Ff4
ecKL0JLMDic5SQApu9hx4TZ15DYJeIhtCyCd3Om3Cl9X7gRwnYBBQ0uhY4vot+pdQevJjpKL3MtO
Ht3X3eX2oi0FEJDBILMLVwLJQxHV2bMA1aOSgQLU9C1w9Ga3EzMfnou/UhljnCYIxGD4KRmOxjA6
hdKglYq5sfVbsxBuBm48K+D455fKKRIPzYFuLxI/+XPDbD4L4WZM4BuEo4HhqT46hv5NOoztd2Bx
d6sPRDmRAYcvA2sZucr5YgGbB4qJmA6Xuigdi8ZOvfEUrSwTz8GhxBIRuyUOqKDoAtiqQ3sxXb19
o+puS5x3mEGKEp1nYfGLPjGT0A2+y+T+osRPRUbcKMz37zM39oGokHnDQtFuRbahHkdGxkscP4R3
EdkdtePG/n+GFwzKKBnCKOwwvGq+t9nFPNw+RksFBTsMBBiooUDTO1jE8/2ty7GSDLOQLyCXlx4K
WckchKJsoISaepOHU9xrJFnRkxgen2lAGS66/ugUflFWadOlUu6/UOV0eyrijfgcHeYdGngjqgbr
Zj4VUxn7KSmr6WJno/0KYvnSVyTK7sxKRpNlmgaVe1vgcjqYig0eFJ7/BqxGWLvWtibUUcS9H30v
7ENYbXiqy/nMhxfejgjI9iSpMbw2otVT813VURB8jLaSM1uzEJYtlaNaCQ2I6XS3tJ2JbJywrfH5
71fqFg5HSFiM8XOCNPX4yOiGVyEeYViWgNbi7gEljOo2MSuqBPB+u6HvfKW6KMSzZVzyt907fS1C
jFSEWiSlNcKPvqI6deVGG1bOyhLxrg4ohyH8Goq1EgnR2irVss5v5Ts7fyJbKdG18YEzQFKBJ/KB
upxvQSvVStHEUecjAgkmt8TZvzxAUHzW4Gm4DYpggqigOrI1kPj7vOgvRq1u9uf2+nMz7PqxwxYj
7QJnHQ+/DoCUcEabuGOxAXiDb5T3UoAqTSew7/HWpdLltqCVldJkwOURIADHMyKE85UCcJfiRgeN
H5tOEHrKhumxNTz//eoupJaNrmclhu/pu9T/1PeSFnyu09Xn86tyPf4Yd3nfY3xZ/qHUfuLfXp0V
jQT4AWKmiFDz6mLBWpZMg9ljmrc+iFV+ViU7Wr3kSK11RI+ADbtj5VLPRAnPXqZlGoL9WevH1VHp
Pig9FG24IWNrOsKxLYyuMM0B01EiL0g8iR5I5UjxxuUW7fPPPfnPoom6A1004hqF7K0/1L0TF5ID
Vh1nMpibxH+V6r6Jt6a1dllg6PGNQtXBovJuNEs0UwzrxC9DK/ip2AMaNkZlqt9HNBgfh6QaH6jS
0y16hAXWGRPldBYAzf0vQ5ywnFKZAB9RWolf16n+iq7jZoDXJLdAbNGj74pF/vZN1B4DalZPJZY+
cnKpGZkz2GZ/lOoWfe6CZMrRaIRlx9qwwo13YrndOLMAJ1u8JBElJfz368vRaXHcVFgXUp3YcGi6
Z9NIvLrY6qKz3HDIQVQWJSVci4juS91MtpGyJPHN5ikZovtcKr0e1JYxeBIyH9jcjWO8Kg8FsCgV
RV4UtcTzebEOFZyDFid+lUUOsOwPVvquDl8k8xCU92ofbYhb6jBssgr/D/oYMSRxesmYZsYwRdjm
5Bg48laL4eXFh3ZBM1BEv5D+QWRkPptQkbts6Gjio/GIl9uPLH+btpyCtZNA8MzKSIfDOxCdGsZK
vY6QLfNLq3FL8PIF3QXKzU1TybutMT+hnMLLBR9JRoIDglDnINiIhFYZTaIs9aumrO4s1A/Hjtko
5kOZ99phVMHb29g6iC6roT1VNkq0qaKERzTf+QF8rfxPRye0KZNK6TlHmMhJKEmB3M2qf25/53LV
gQe++kx1vuoKSsWCCmVKPhujl1bP/5HQJEXtrPvbYpZnh/fdgqUA3jL0zLMFMUnSDGRU8TKpb5Zy
2N2jDBrIQo8fXjYNQBMRnZkpbgxzqNXab45ScCGlv//rkUkHvgy1JMuEfaQqWaWzqvZp5xrUM3p3
//jIosOKhaEGX1u4yFnfWXLVpczX48fk1Gb/YvGvhxee1CBhRqExDD8aFyN7rzbiUCt7yxl4eK4I
4JVFleyYxVITSzLza82zk0NobYTGN8YXE3cVk/I4CjB+n3p64PQbNuzKDbj+fEu4qHkTl0UPeh9f
Z+yetuhfSRp3nKzT7T1eqh4FHgoUD0CiAEt85kSvHqGkqsemkI3az43TFBvOVPuxUbsk+X1bzmdk
UVA8KGAxdRDAmKgqFXPcuRaYVag0uY+v0Vy7sTVXyc3UJQVVj5EUE7cERdeBQnM9RiSvPZMOHXQT
eIw/UPlQn61o+KEFY/Z3GuPkFf1H+ktRRfGd0oX2a5VYw5ElsGLkcMhUZ6g1a8ugWNkRZNA4CwKP
rQBVMNdJvZTpcmjn1O/a/l5Hb/hTRePJqwPt++21WhOEOllk6wG60hYPtp4VmUViRn1W5t0X1GDI
jxY6A7xNSrlVU7Ky/dh1YF91oISXZByaPdA4K6XcT4dTm96H5VMXv43lRuRg5apwIA5/QBFGRUvW
+cohg4SOp5mV+2X8pNjHdKvQe23BrscXNEmFVpqmXWD8pHpTyXOVvNjpxnXcmoJgTGpVO6BiGSJk
5W58NWvv9pYvbWRUEMFV5TaTgdSLYGWQrFWjxtQGP9YdVf+BbDMMmTD6PX3clrOcBq9Uknl7X03j
Ee35TjRTnFkGaH78IjnFh7Te0CYrwwNnx/uNA1iLxKGwEUytYpvpbPKH9m90qvdWeKBPCTdZ8JAC
N4+zJJyjoTO6VA5J5zP0q9De891Y2v8VAG4nwIIRE1zYAx0oJk2D9n7PPlTrg+5+UFEVgcgvghKw
lRBGna9+PU7IBUsjAnRh4KZ36EGwIWB5ESCAu1kA8SGPpAmntLfSEHDgavCN1HDC2rflc5DtLbvG
IumgGgSyC7B/vKsCYoWipi6xqtjwG/REhf5rNiLwS52EhoggCEJIFtQ2SELOV2lqaYRarcz0jScm
f7NLekhJcTCU99tXYQH34fNA0AC3AUvGLRxBTqAHTVTFll9HvvIHrNuSfqz/duMHmJtOYbHh7a1c
DUjjtFCI4ixxHn0eIXA+QlobgV/WL/J/sS2YDLASSN7ikRWDXlNI7EIe8saniuk8k2ov3zKWC+Mj
08a9SA7Emi9Xhz4xdRQ1jQ8cuqse0MRq4/By5TC3EHjiFofKVsFKAETzXAA4oawYpeSNb0Y9kK6v
TfzKikf7q/StTKfD7c1f2Y2ZLOGM5ZkUkTaALKlAADV2pWovbpcvFzhB4MwRHoYQ+Yb0QdLNkU2N
b8gvLdNOdto5g6WAdGari9PaXJAwAasRUO28BFVYt5pmcGFqRFN/NeZdaN3tXyq4R1BcBHVvSM7M
hw8RJJHCJOVRKae1DibbbacDyHU1vrAVhRIBcxckrZ9Pj1LiUmsD/bh2rGDeosoKnsAymF2WGlqF
dWnnJ/o/xfiDRR9l/ZvKP7Phr6FsNYhaEGXybUc1BLoVwyABcxLX0Ff2tNFJ/YQoQuuTgTi5fpCT
E3sbwf3ZyO8mdQm9z+lD+buq3HJ0+8BLsjNKq+G/ocL29r4tCsfFTxHORVEQ0qqS1vqjVaJD+ksn
/Rzjn4n0klLen8No/Cl6VePLbbErTxAuMJhFgPqFWSnSyIJAX6uzNIIa+s5+AgEDnMptAWv7CQpJ
5NRwaHiSc77CQylrkg5qQt+ymkMVn2pS33dT7ar6KSPxsbB/3Ja3OiGDlxGAp4OXDM3lyXYVU6YQ
5geG8VpLgTeU49duN1sK3y24F4hGIIbFteBcTD8keaWWcL9A/CCVd9IWGJv/v6hdUXYLywwWJoId
gmmgT2CTkMKg9uX6iUWm149fWvvJLF+bqjnuXzEAJ4nJ87ccETqfSl7qQRuqKhz7qNIOk16oTjT2
FXqCWlvEtHyzhVmBRJLXkCPUAoNTEGUERmHGQ9/6Pfi9vufpwA5K9F4EveapVbhF4b6yhhyIqCK5
CqwJjIb5xEwAc6wMpGu+VAHiGoPD/cFWT9EEgr/dHhPWDsfhs7AHz6FgSEeJFendxIP04YE2jdvZ
hnN7k1ZeDfsT4oC4JjwPkYKDKUGcRaPV+EER4GHyonqrMI2fKHFvgHnEOcCBXnZvJwlNhkLKe78J
syNYCh0rGV7kLjl1I3lNreLZ1KrKkUN5//GDK4sG63BCUH0gCzdJlcMRrUimzh8CzbHa72i17Iaj
sn/9uA+C0CFw9bwGa34W6qEJOq1EbC/+pvyefu3dHETrUXoMNYq6vgWknleq2iXy037XpY8wih4R
yNp4FpdqbS5CeNbbgtkBg8IEF2bvToV9Qk/yZ7SN2oCLqFw9zk8B5MBbwK2Bv7mAwLbVoI8aZbFP
A1ag19nQgQA/0F1ral8sUtzryvewYh5Tw4Ndm+FTFaTjrzBO8t82ukocSWr2zgCalbva1ENQQyid
UxS57rW5HR4J1bcQcsvnBRyq2E6OMkfkX3zAQ5X2+jiFsR8n2V2o166t3OXTeN/Zw70JsxfI1Nt7
vZKngkRoSc62xwNxwklqu4oSEJQmfkplxdWV1CnUJ8drSuIlctkfLBr2jioRzUtsE+iwUPtTV/qA
NzztDn0TtxsP7IrhgA/ixGAWQJQoHReeiolVyEejzMxPkq8jRbJOPlTpYxE82P1z1GgOVeRDU/8m
5laSdalfUX0NZfHJnGku6smjSe2nykpT3wA971QO7yAebZyot2snbbS3XGPextqv7DZCXwh+oRfb
irmmqmWZoW904qO1oDOyx6lM3Yicusjw9OG9tY+69Ix+WZ6mPlAQcOfKd0JAtWp4SF/Go6tm329/
0FIr80oDtHSGf4XqNTFKmmag6ZiCLkW/5SMLT+GWk7hy62fjC+9KBX5KIqdt6jfVW8pyh7WVk27y
0m7NQjhAZWqQFEX7qR/GxqGsfimbxO8b89AFo2zIRjM0Rpb6o+3Wxf2g3llbgMbVSYApj5t8ePTF
sqZQg7eW1WPqdx+JfSTKhtuzOoOr4QX9y2BsEgqGJR8+YQdULCjytuh7Fhzf4CHlSXdkmHGkoNWE
fegNk4ampKd+PD70pHQa45h1T/hr6ac8S700d632TZ++D8EW+d/KVQZZCq8khdKHfycotdxQB6O2
y9RXyZORHuMpcy2YSvIrqjk23vtVUfwJ5u4AYtmCKF3tkAzQK2xU6YWB16ZOEJzSwCm73RkfDbxw
/xHEjdEr365VjSrXSwjSlTe7fGb3++++iYcdwVkE1ywxoTT0dVepDf28+2167DcO3OoymRq2A0TR
cAD471dfX/cN6mWNOvUlzUXPaulF+4UudvlWV761cw3fD0FO5TOZLZw5M9arkup4PMbBswhytg6q
+W8v1OpM/iNikbMqlEztTDPxw/yA3S7UNzt2u+BAN01YvqOC8QIO9P+fzOdLebVmSTAGfWQSQDQU
p0mOtDuOaNi5txsov6bXUgRVUJessvPOTvwmdvreKbYSV6uzgJsEhwKgPgAN5jufynYvyWaU+sHk
aohADU6e3RuFf3tXVjceMCyEWQDLXgAlwLtcIL9oYFfQh9kMv1nDPejQbstY08ngcuOE54AwQNR8
JrCNWm00ytxHuyklPnZb2NC1lboen/9+td95Dd6qSWG5P5GvBthRYwTtQiDyU7LVMejTCRaOFvkM
ESIuBRCQiCspsyyILTss/IRGzLF6/QeNbPQWUV25BEa/LU4msFmpFt3lZeM0le4wLTkwa28JGQ4f
Sg/R8RgqBzEVMZwSUz21zQSJLTU41NbRTjasyZVjQWDRwKCBZQu3TFjSNB3aqjKyzFdp+VIGwZ+U
NPfZEG+4Mysng1csWfBkecZUdM3VjAE3nDCIif78Mray11uj89+vzkU81TXqEOvMj9QvqeVvgd63
hheOtTYAqlAjbOaT6Z0cTPr19q1Z24JroJnw9T16X4VjwxLfaGFqXCTjsrdOkx+iawnCBCYUKqms
4hL0Q6Yf+ve9E+DkdMjS8CpQjqaZL3+n1wQmJVSLmtZ3av61VRWQ3f+9LWS5CXMhwvs4mnWD9qJ4
VYDBdKl20YutkMFyH+YSBOM7GAKJ6QMk0K5HI7tXQlyzKHfft7kQQdmbjOVmHuL9Rc/6qLyfikd5
i4t3dR5Ij8qcyBtZUiFxpozhBO4IbIclHadJcXrUxRN1tyeEeVwJER7FISQlIn4Q0ifvcfRRBxuB
ifVJwEblwEFtwT4zJbpRyQPWSVJTt84qVPYjFdRsvb0rzjSfx//LEeG2sBlbcIbDhGi+J62jp15e
3Q3N0T72lsve0TZV3cLbriQ25yKF/THUbopR9Zz4cc6cZIwAsb/vsicpIS6yQ4VypGCRTZvz7fvD
L+H8QZtLFTZMG/qp6QdI7TgpmFeOJ4s6+v5kF0ASKCsEUxu6ni1a7Ix1Y4VNIWE5e7DhBy9K9Of2
NNbUAFrsERj6HDwmBq8lvS7aKJYozOTIUYIvQeT9CwEGYq6cLhaYGGF3pqBHy6KkynypfAiI5Nl5
e3dbwtI+1qEj8Rwq4M1AREmQMFijOqHRMPXbxqM6de3kqWwepiR2Sbx/Mjw+afPwFfKdIhYgy4Db
Nss+9EOlOGjRozWZG5NZ2Y+ZBGEyJJxG2kiQULzU2qG0jrfXamV4RPJ5YxAdL8wiDC4lVTKWnRz5
Obsv3DLdbbDqNqK4iKGh7Bx5P+FhzPUpVuSIln7V/6Lgsvt9++tXlNhseOFhRGfLMmIlhk9jN8D1
TszeM/f2JEMOGySYoCKCYc8J5oSHEUHSLrBZV5xl3Svy0kP/Bs9ITo2624SbyxGeR31Iy0xqIceq
z32JB/Lj9mIttxrBCKSICALSwJWIGTZiZhQwqzQ+N39M8xGZ+dvDL/UfImsce4HLwLkqhIPaJlYv
d6gKArTK/mHK4zH5IkX1HZIcP24LWm46BMH3AasnTixaic+tobBK7THO2sBn0pe8PYbT0dwy2leW
Cj2SYLcDAgV9K85FLTQylEj7n8PhUP4utioJt4YXngo916tCJRheqt7t32WzAbVZ6j8kSACyQZ6T
N8gRYdd5zXK1Vhk9o2WVpp2j7DuhZzP2gv3KA5wt8Go45A13QxfmYQDBbPVGk51LKXMMU3Is63B7
r1dWCoxNqBHBg4GYvCFc8E7XYrPV7fz8Cv5qZ0Cbp/9ufOFul6TTJVoG+VmfDnp/yvuNrdj6fuFO
A+HdI/yO71eHUzoc7Y3lWbkKyGbj2dFQTI3upIKxWymVjJe0oOfE/lVJtWMkABTHW10TViZxLUUM
zLF8yOtMKelZIk7xx3zfvQWz0QW9kerMLjIzp2cwVkzDgem7nyDQcoEqiXPhIQAjgm+7qsf+kpie
0ae0Srxxi1FldQ+uxhe2WFOCJqVGRM8W+ql1cAjcbCuYvCVC2OZhkpDmQj75rOpHEnmxfadsdTpb
0d7XqySiPJKODoUF4OE5ta3uY0QjcF+v0BjDYGVwgIk1nW7vOl+VubXM216CYAX1cOhNIZqZAwgl
pAnFM2djGNBbOfHC4a4w/mFG6uTa93raS+IK2AdI/IERgzCYzeKjkapBlqCbOj3X0q+Y9dssFstL
MhfAf78KkbRtRDW1rHDM6jezuq/64+0F2xqfn5Gr8Q1jCItxwFUPphM6hm7C3JZnbP79gqYtwqSa
WoIFCjOv1LyOvNC9TdqxB9Dh3EYwNNjmqqBs88DotREVBj6CsABgFdluZY7xEeNF5hrlA7A350tk
RWGRhVlo+mr9Up7Mrbr25bM6G1609aeyrPU8lQy/qMsXW5f+IVbyAMooDyGNO7tLvNsbvryR8MHA
wwEWdvj50O/z2dCKtoPSBqNPveh3GR273B3JhoyVQ4VqFF7TgTwf3D3hAc9AzkyY0cl+Wn4ZhoO2
BU/aGl8w1Sq0nVephPEjzS+bL6q2seN8DeZahMAR5vQSqP+CncblX1+KhLtk1Oz8vHjT5LC+H+L6
BZS6/6Bi7G811A+t3kQPJDrv3BpUpoCLETgoHDWwsAhbEymdNE6R2vpykziF7hh15MjWt7D7+Bdy
gIVDdIb3OxSnV2vtINkyCqJjFEKzzssqr9RL5+22lMXNxyxAo6xyYxdkpaKPFgytVWVJ0fppfocU
YmR5WrlXeUEEr0/n7EEcWiG8kajUayMFLNc+2lJPbtx6Y0TGjbOwOGtcBkL54JdBQwFU387PQtLZ
FJ2ldAAvg7usOX27vUgro6PCEH1AOSBpyTZtM3BqSWM2+ijW7o5hdfivhteEj5e6rmN0wvC9/aTc
tcleMxSVmFdfL0L9kzzQzLrD8I10DA+Gvn97MTxSeGDi5vUvwtdTWgJLbqqj3z0pxakL728vzsoB
nQ0vWIhUNYMusDA8OgjY9rOePMd7ObSAVIZrD1ofwPVQFyR2ijClGEV1RSX7MQuc7GEkW2jklTlA
AHBOuM24CCJQsykGtezHSEadYeCEkuYMWeV2/VasYuWYos0kHgvA/3ROSTq/BAZBAAH3WfYz0ysH
z94qglibxvX4XP6Vwh06mZTRgPGZ/JrFX/LiOMUbluEn+8lMqWMvkA/m+4BU1qIWDBTcNgpLtclP
w3a6l+SyPKpMpV7AujCCrmVvEbPvdLv9jrel/6jUKYEx0ctV6qSpqvixFOeurqeKfgD7Z4RKbzt1
CGPJfRKF1AVmMX+JWBR/wGslg5Pqci8dVXBteq3Vmw/2ZHXHLlLzO8T20K5iLOhPFDHT1zjvywFI
3ql5sQbCHEWyQje1e8NPNZU1D5lResSqvEYbK8M15d7OPCsf2TFg8nhIxlB6g6+sHVuqRHdoYk69
Uu6jyNEARTmid3H4Wx2i/i0YjJ8S6wbHAPDNSeSunQ4lswCyVUNXVgZ6mkg9JY6mJsoT6golp6mn
pnRrSbfeoyKiBz2Ko8c6TRq3jih7K4tx+gh1rXtEv3mAXrKpde1YiVxbYvKxBgeoCwxkdc7sJHRr
WjDHzpTuCIJ95jQorfgj9xYoRQpT9wetnHoH9ESBO46F+YpmGMqf1LaHxC3pWL1B9/8PaVe2JCuO
LL8IM0Csryy51JZF1VnrBTt9FkBiEzv6+utU39udqcQSq74zNj0PZU2kpJAUivBwVxPAHszB9JQ4
dp9HOtEdt5O/OiN2tgC2186ISx87F1k5ODweE5fO2Ijc6OohM16IAe4K6AZmYWz9vH32XG+oSxuy
w489bxqAOl60LHCfUv7hkxOfX5JMSHKA3lXuqXVITapqssmLNSl3rV8BZ/gffj8wUEvTMbTM5INN
Maqm7BIsXYLAwdFferoxAguTfLlbMYIzA8vfz06EAY0+iTaZxoswf4N1yGto4nGGfo+tVNCqIeQu
0a6L5+IVomowIMeQx9x4Yc7rOO1JDNXvb46+pX205lRQ6AWEYzlGrwrp1pDr44j3LzrUWi9t7igA
n7T5fHtVrp4SCw3MoleCZjiEXTI6jDOobjTNRF7ERAJhF141PXHjqPWfKft929SaAwPCB3An8JTA
OUh3c1upY6f2o/ZC+KdJeR72tz//XkyR1x8qO4jskN/Hg0V61OX6lGlaPGgvfT557vyH8XGPGpKf
sjvX+aW3d5Q/jGriK60d1vX91H1Gq4LHrSYU5YtWPo3dU8l/EgHB4o2gZ20l//1l4H+/9EzR9g5J
XIw8o89ceDMQeMNG6Lw2uUtDI5o0cd2CqerSRG5NtKBjo6Mr+qDO9+L59uS+v/HkyUW4gA1mWegL
lKlkVLVXdVxp8Hmi+nbleKWe+xNo1eghz1tfn/OAK4+2Axa6JBjGXV47Oy37HYNNIKneqvKgNwdl
Kxy7HjT6X8GmDQ7VRRtdTqXYlnCsFo+xSKWN77FNeffrjX75fenIrbUhoy3F92f+ZyR2aOhdOOdH
pxs+/GK4NCSvHo+JUY8wRHA1gdeZZcK7vYCrQ8E8AQ4G+MYVFVC61PcT9MtFhlE9g+jptavr48i7
t2bawj2smVrazXA6guzoihi0x+MrzvrKAhvN+GR1yb5tUMBt3dzX9eTz7WFd7yx9oTD+x5aUNmiq
pHPzHLZ65SvBboYyKt8qp695GTK2gM1BW2ZhkbzcWswdRyPOYjPiNuQSu87bElZbGwSotlFFxwZC
5U2KHsqUQlcB902UGpOn4pSv4zHE5rk9VavDAPJw0RBCUCvDvxRlmgUDu23kggZY9RSIpdw2sDqM
5RqBwg+0LeSslEWNNjY7gWH0OTQH1IDR9lOvTBt75RrHAcUa5L/+sSM9wmx9cAAPVM0oc2K/WODM
hRYS/tqjAzEPh6H3Z7Xy2uIbcb7cHuHKFC79q3A35A7QbSQtlKvRFF0vlhrxBC8nz9V2t7+/MoMX
35fOmzTpJotP+L7S+8QNDOZnX29bWNmbFxaWX3AWI9kZc7Okg4Wx2WnO9wygyp90C1C/Nk0EjJW4
LQBKQpLl0sgQgzXW6Uc1su1Tnp4+3FWGfC1BezoKruhtRbR6+XklsXjak0GNXAIdpiGksePRrXrW
VVVAMiIl1uKxVjo1xhgyUeIB8Vc+V75tPWt8R7NDyzeWZW3hz4Ykb52msQdNrSYsS8ZPdmn9cEZ+
5zRpeHv1r828E40treOwdnUJoMcm4SqLBeDNYTYeE+LxYgOZv2oC9RTcNKBWduTSfmqWqaFxIYB4
2uOVOLBD1m+cM9c+jMoJmtgWIR2kPuWQNUH/fU2YKQBxtHyt2THlydSjcvqo6tqSiTm3s/yOs73S
wI0FY5Z40UCB9Etsydxf75JFc4uAXA18Z4A6S7skqyhYB5UGBBTcF3mAnqbbi731felq5JPTIUPS
2i+sCE0TREy5sXUSr6wEwkGUxRda1AWBeDlDU5fqKbNo/DJpIvnRsjiOCsf+kaPX/WsxQMKTkUoH
xwbAol7RK2K3dNJ6LtXv47Q8DrrqD1z53ZiQf5ydT7eHv8TUlwHrxSkhUzDPDdj9xhkbWAz3JN5n
7YuaPepuCnThVqpr1RSQcGhGBgILfOWX0yB0RUtIx9TIYn/m4qvQi2Cchn2WvJR1vpGTup5yDMsC
VhLNA+jllW9xtMO1IOIr1Qh9+UGp/oiXEBzRlfbj9vSt20FkDUwFugBd6ZC1CzBFqVanRnmy1+zM
r2iYGq+E/rpt5vq4WIbzrxnpmJ2NWe/1rlWjPkn9QslarzQVb9SSjeGs2VmgeNZCyw0E2LJZzvYy
bilqJTzTIts5JHpQC8/d8LctC9JeMNFJqyGXp0WdDQxueWhjAC83RrH8Stmnz0chnUiQgBdlIWCD
GZ49B8UWAcjqGHDsoUCCbOfVCz2ZkVHV4lyLhPEDKo2I2N1hw39XhwAiw+XMQ55Jrr8UyVi5Q1pq
UZ0P3nBwkNm77VFbBiSP0kuVmUXXatFofu13XbtBiXTdRY3AAE0v/zeA97+feZKRWw3Xe451bst7
jvpx1+OeI/b4zebDwXLQkyrKfTx1X4veDqgCoVnDDlWQitQWC5mBziJWQm2ATkEK0d6uzYKc1RuQ
6tVJQDpgIcvAHMv1Z9DdZ41Zu1o0pKGTBGB//Q+T/O/35XglgQLmHDNLizJtT7Mj3zpRV38/MDIg
rUXq/UpRFVWJPBliHb/f+ux0nz7f/vVrZ5vh4OLCfxAJydeWJdx8bspEXwLIo5hcf7b2/ZiG4zgE
ty2tRZFoaX5n60EPt5zy0vvWJEmr4rSe6dF2i1ArzeNsOP6oKb03T2jIdbYo3VdHd2ZTuo3Mwmmz
mcEmCmSe4h5Fea8T7tnN79tjWz0szuxI8QWNrWLOuVCjufwCTgTTfEuS/5C1ADnUv/MnPbgGre3g
aLCB7NNjP86PvYaiWI2aS7yFn75uA1s29pmtxSfPNnbBejueh1mN1CkLFnU+9mDzMLOgGzDXoYDI
SQKywbL5Vk1fahVvgNfb87m2blCERPyANAyyl9KN26mlIGBpwXyaCJZO4MqHgu2wJZu05pEQbEGw
giI+/k+yYlStiaoURjmmj4yemu5RGT616ScQhIRqu/GsueY4xpyeW5MOY8pJPE0jrKGL8M6EgEQG
wpHJ4D5imFBT6yM3h0OV1YHTNL7qiLdpyoOOJweVaEFfiO9J4/gd5xvH43VfxuXvkg/xuU66lCxr
bbPKc93fJD4yG1m+3lPzQ8pcT9VoGG/1/a6u8L9zL8eJqaNnWcyxM3VjDurU+GKNSlBnbZjQLXHG
LVPS5uwAiLVyho3TzbtyfK7HoOIHstU6uXoZnq2vTGI5lrPgUNFRoxiqd1SbdrGVe3VRPWhN7M0J
OlwTcGdn84tZ5rsuL5/bybqbORgVaLGjSXNo0ApBUxaQJPconRqfF8nh9r5ayxdB8xvPUTA0owlf
ZvQcs9ptqbu4fH5XVdAXVHaaceybh7lB13URP6QcsWfJvQkl0Nu21+6xc9PLy+HsTHFYn1lwfzVq
2pDdUSW8/fnVzQyyqvesPFAz0lFvoV6r4DmAIyv/4yJIL4reyygq+t0bmX6k6RY2ZMXeIvcE2lI8
CoBNWLzubDiMDW6ruBRJkThk1U79U0/7mexM7VOyBTJcTgYp1MVjauHsIyAWA3/Vpak0Z6prpQVm
zpr/NI7wKDhOSid7cWIVnVpDEQCquZuUeXd7SlduNdjF8HBCoI4r60SigyZt4iJVoyHZWzQwU59s
qXuvOMWFCWlvInE6mL2BoSlj6Wv8K5B1H3e7CwvStZmpQ2OzAutkg6UGLCPg6Rn+nyak2zIvlXHU
Z5iI2Wvb3mUfRslCf3LR7YFXYwPZMk5IT5IkL2iONzXVg0GEwMQEH19pMHsBALo0K1/Vo7vBTHvm
EhGV3HhjYx4AHfi73ETorTmUo+G5jioF5GnknDFtUtoVzBaR4t651p4rmSfQ9Hd7LCvHPdh4/zUi
rYZS4hRGUVREjl17SgW5DChAaw8s2zhwtgaz/P3sAMjLsaQuMzAYI0xb3y3Qw7hhYiWZskiUoOYN
hPRS9740MaEAU3WGK6JEO87THUKu4ctofjhLCfZiwDVRp1gAG1dZyqazUntQRTRr+6bZN+Ue0J7b
S7IWT4IeGUTbNqCMYAWV5oqqpMV1NM8R1fVDrCZexvpTD7TOQO1wqIA31/R90fZ/OtLe29Twh6bw
O7K1ZCunDX4GcArIS4GNWIamqO6gOAYnc2T5NGe+ISr/9kBXfO/CgOR7qWYMgBzbc2QAg5yHtfFX
m6te0XyUhw/uDewgWkvQsAnohTSdcZvUAypx4F4HB5/nso3TYC1KAFsz3pwGmpCXltZLv0MhuQPJ
nDIjlBlAfUoPnBR+Zd8zouzQ6urN2pMV515jPqv2z4/PIHpcgYoBAAP3quTyfawzJC1UErXWrnN+
2nWKvPyObJTwVzYWqmaoL0LaBCVTmXVmAHJRcKaRiOYPRdcEzZyBgORPWbk+qqb/YUQLbRa0yyxk
eaS4XwcPLpl7YkTOeBLxD6s/5RrQYXQLIrPme0B5AvcDVMlKnqDRjTTPJ9ihbWiYd23lkd5DM8eG
j69tojM7Mii2nfXcHtBAFY3Ok51xr/8wqT28+9yAFMmh2AR8FIEBld2hwzbfgvBfE1AtBkBqt6CG
DWCJpEg0G1MQulWqEVV6ru5bs2+8WuszDxXv4oEkyBPFouV7blU/9HbUPDwda78FlsBz02GrgrPs
VSm4wzaGPj0YQpAVMaTgrjBjUqXKaEZV98Ah3lA+aN3GE2/dBO7cpWiP1m7pVOq7LgHqoDYjq61/
5Eby4LgVCGrN8LajrzoGsLT/Z0Y6lUaWpKJTYSYzwHfqjMH0H/KZmKt/LSxb4OzKLTKnyyyrMqMc
Or7hpL/eHsBKSA/KvYUbDIXt68dRpok0K2vNiKwuMON7I0OQsqPsHlqJm3Ca1TU5syX54NxOuCpw
SUVlr3u57js1cK5bKaPVFTkzIvlW3zczbd+NdP5v9ePobGwjdHqYYDdDcCoHDhZFcXvIUhw4WGtS
KQ+6PR9vr8jqmXZmQhqAPepqqfAMOzWtnHv01ra+pYCKuIVamFcb5bT7uD0bKX8LEGfcfqp0+wCv
1Vq9WsJeZwQQWPOI0fuQ8gvaj2P/MWEaNNaWwj2EC6RDzp7rSXHr2ogUfqjp4XB7HGsLj6sNNwHe
PmCIlrYiI1ZeFFqCIzT3lB/FFn3ImvOef17ah2XVW3O2LMtghCaDlvaDY2zABFfevAgW/x2BtD+c
pIgh4IURJOUeePmqRIXgUCohGrMrb9oSo9sakORn0HUoEiicGRGpHWTAn0ZNA7Bvf3tRlo/IJz30
R4i9lCvRCSMFAqChMrqSUCPK2OugQP4TrcGJ+ZdOvtTOM8MxcNvc2t5BTR2IWbzgF5GHy8MS/f6N
C9IuA8gTHRD8L9agBNlIISQY3ja0fOh6XP8akiYvBr93znUYmtGLd9fS6dSnYCZjaf6lQDYjcDjZ
inVW/RsUAGCq1Jb/Svu0ctuxZhMzoml6dtIw6zditvXvG3ijIvmBJi9pd1ZsWqT3hBGZ6b7OPXfc
mLI1fwP1HU4AffFxeX+ieM6dvK71iIy7vtyhJMHyjWfd2vKfm5D2aJ6OY44WID1KQeMvgkm/q1L0
RWw42dpEgfFBA6cBBHNRZLt0sl4koEfWdT1iHW+8TCPCdzu+BQpc87CFqA28MYjb8H67tKJmNSFT
m4FRUSNhJqyjm7sBmRW8EdNmR+wPSlaj4xIE8YBlv4uiXwN3LKvrKVp73RNSaqrxPDvR7R3zHnGd
bZl3A1gc4P8RzeC2kQdUa3Wnp617Kgu/0fwRlETGkc8+M14NEvDvarWriddlPvSWxBYRhbRmV8aX
v59FUU43z01NOvdEK8H/cnmX7zh1tgSzpdPuyorkGYXhVATKZ+7JTA2vF7an9c+uOJT5k0YtBNKv
G1O6vEmvphShGyBESIsAlX05qhEIL86b0TlZsQ4QkQF0C7BfYGQzwcHbsEbznLxt7wEbaPeazp1j
obLm0+0fIfnp32M++w3ynsus1smG3jmZQEXrVODtarg+upbQe6FHucmD2/akY+R/7QE1BQZL9PjJ
+bQB2jQQvcydk8HbsKTcy+I4aJKtFKpcIvrbDnqRsS0gnnqVCO6QitCHGHampHwCwzEETZvqvnMB
Mh5I+txX9g/0y7x1sekbbbExqYs7Xi3smXH9cmHVDmXrys2cExHOI23o0aXFRj5FfhG+DxAQIngN
quzXiTbGDaVkjW2dTPXZLatAxHfjFOnixCrhjUWo92MY666vWcm+07boTqSj+m/rFl4dCyAdtE/S
beM6AP3wCdaLAaeZKP7YbrMTZhwUOd9IfKwuJR6//9iSZpNZYNquBtc6NXjiekg77rvE+KSX4lPX
ATuVTNWxrvudPal7gWTcx66Lv0cKAUlkKZaxyhw4aRrHnU4V65RO9+1nsvXQXXMV9+zz0uDUOEcL
XorPg3fZ25n4x0f3G25rHC949mCZwHJ06YocXx/jabRPVf2r7EZ/Kg6m8vu2jesxLBEBQDWAjaP/
W05ONLPZzbY9WCfmUfMI+Zjbn7/2tcvPS8GaNetVwlx8nqTK91LvnhJePSh6e8+teuPxtjoSiHhg
QZbuV5muiRKhQ+1ktk7C7SDJm3rs1+2xXB+3GAtYdpA6sS0URpa/n11kCrjczdLo0fAITQTUKzlq
5rg2h/qeOFtH7epgzmxJ88YrkdEBaPGTXia7qmgDc4vl9/rCvByN5Fxp23RTamE0FK20dlBCX6V1
H3sQJVr9b2dLQHptPKBgR+IfQchC93I5dyK3u9SeqHUa0K/KY3cvxk+3V+fvBvPLkxtc26C/xfXw
tx7JpY1EmZ2pM+bkGRh4bkOxnJSHQq/7oMNt3fqT2ZvAXTsiLPSx+TTaQxrQiSfHuiWTN4Bj73lS
uHlUeV48lyXINhKHGV9pRqfXquzmPU6w8WvvgPujhM7OYQBc71ATC1Iewo19rrbQLc9YWnsxah8h
UzUeMrubX9uyxRrGqQFoWho/8I4Pe9DsDIccjVyBY0HijbSpE5atTXdkYKMnVJbesZyhW8SeelSv
7eE7GlD/2LB+32q5+txZDdsVOnNDLXe/C652+yanAwRsAGhTekPswGZv3PdgKB28mA+I7oZqPuWT
lZzMomW+ABmSz6GqvDNT+tcEFQHPrlLNT2rSBwaPlSd3LscH9CywsEHX1b1WMwiRjKC/E9lYBRaq
GcCkGujiy9XKr6Y+9vQsTUM3pmQ323r9Evdp4acDs7/EilXtYhTjDsZgKvuqTfL7mlOURcSkH7lt
fKvNKfXROGx4cyWSyFbjwVcSvfO1Nss9p9GKe4WrfyWjlgZlq7wiMSp+g8z/tg+t7fCltQEFG7QT
49i99CC7Q4+vAQTsczyYkFVh96ZFPKYbn5253Zfa8LFEKa6nha4EEFzA0EEnIdfbOrvVzFEzk2c7
TXeFUqJHPLnP7WljVNdhG8wsBT0LqlpoEJL2XtKB9lwVVvJsgEoGqY30AYt/Gntrd3v21vY4WqmW
eHjRkpSHQ2OatLOJ/QexlClGGnury2ntMgH928IhiX5I5BgulwesiDH4rdvkmcadV6nCA3W4X9ug
cTX3t4cil6TelwadTsidoFqJbgdpztwqnuaJdMkz+usPLp322Ln3NbKmeMN5ClWDthiBjzB+sK54
jHN1Ix21tmTn5qXIok/6PpuyCUfZ7HwXpv7FTLv9OGzlbNZWDHrUoOR8FymTT+WBpgWxqzg+VU71
0wAvgddp8Uawu2YDSVtYAQYIp7O0p5pOL1SUXpWTPiuejtRMk29kT1aCTP1dvvR/Tbz//exi1vrC
QBzTK6fBqi0vAZ8faKXYAf2Jn3XeR1ZjB307H60Jx5tiblhfc0rk15Z4ALXzq2QBo8IxM7uOT5Od
72j+o+5YmM8/qNiYx1U7SLAhWww9oqsGuKybSK8WIj7xElT87WdQHnm9/WKU3267/up62eCCJQtR
HhJGl5usnvO6tdBPcorzkLBHtsWbvfJ9XN1LqwYOpIU48vL72NcZuvjd+NQXL2hlLl5u//y1nYvv
A8cJYAlOVznXkSnCdco4U044zHV4xED8UiHJnQDs+LEnbAjUtnA8iLi2ByAetKAcJ+eAGv4WqnV1
oCCkwDsWc3lFHzoK9J6XOoNXtoH9aG71Yr7DsKRwB8A6IAuQ1QMKQM5SVUYzkomQ+DR3aR3qmSX8
ynSRfSvBC0JzLf82j2UZ6CV39misBDfIENN9nakm7tg4/dUhyNhNLKl9u+Wg7tD6fA9mj+9OkzgB
02JEBozNXlEpUN+r+z+Za95ng/m7Z73xKFq9DwaaoQPUnMePX1gYmbnkGNA0d6UQbXCtzKjqxCcF
5NlxRsIktyO1rA63XWV1gXCZ4AREdwoUsC49EVGqLuwOnkKc2Kty6vMNAzJGc7lFFuzj/1mQgQ1j
UudjrqTKKY7HoGSAORo6YiViPxfC9J2uvO9bxWv0MmBC2xt2/zyYzv08uofEKo+W2fsLea4zjY8o
RYWsyA5ascX5uHLVgDwFYcGiJOLgn5ezoJmc00Rz4Kb1o+UElQbmjnkj0FmJq5bOFtUFRwte4zLD
XN6Y41yrmnKa+5dY/VzmeaCr3BMupJjmjQNg5V2DNhoCujQkcPGylYIEixmjWWZ58pzVWFX+U3Gs
IGX7PtvPiu5b3fHjTgR7DnY4Un7AdlxOH+1L3oKbVTlN8xMFcuXX7c+vuhAe5wuSA09b4C0uv48E
X9UO+qicxsnU7pXYUv3UJK1Pa/AdUYGevqJz9UhUDX2IbafbG8LOg6SLv+EVmwSiJ3FYoD3/FQia
+OeU25pfF8bgjbbSoRAw2PdGw5ON7OiaT2kL278DadoFh3X5ozliS33MMSmd8zmx0KKjA70Tb0Fw
V25EcLv/Y0VmpDVnhbE6M5WTqsGxfPrWj/eUbmSwVo2ArQvk30v+XF7fzjG5NZUlDonWdAM8MYug
yyBZDB0ULXR4swXfWdsqeJjjUEfOZwnaL6dOQOYQr6BKOSkW9WqkdEf3T86eOg7daXVjq6zbQgaS
LIq7eIFc2iIkLdy2wtiU5aHWJ55W9EElLNwFYHEetsoqazsTaKF/zC1/PwvTckjg1maOoQlqeom2
d+fOs90vnR5lje41pX9766yaA3wVIPkFCSUX1cioubStl8CzBK0MTlAIGHl7wwRL4xaedWUicdJD
Z3XJ1i3pusuRmf2QNlxDbNanI6hWsrchJvtRycKmzVDQExvH6crFdW5OdvxmzIoqdSbc/MIDD1n/
Qf3F5dq6+L7kg7ndFvZs4fuiQpzkFVvlVJnR5m8D4FR3dUCNUWWTY8BuAWiWPQbQGr90O0gqT+zN
AcFJiGM6ZV424uobrVAt3Fed8je1GDxTyxFs2F+mcXzgdQ1cZ7ax11c8BgNHwwLOWRR27GXezxzU
middzSpEVCLeDdDczPmdAgAWS9PDlBQA5WzhAFb95sygNA/aTAdGHDU+OcrwaDL3riwxbheR1TwH
QtE2dsR7SCiFjCD3RCIc5BCQW5PfYkC3xCUTI+Z9MNEbXvaPRJQ7tX2z8tfK46C5G0GpNRxqYeyZ
jnVP6i2Vp9U5BhUVNArBd3aVRJ2VLgVr7vKMyWLPUJ76CXSjO6uDDtDXvNy4h5Z9dzXeRc8L73hw
gsohclMDlMuWtxlANoGRm6GjPSTTr8rIvBjnQOH4sbXxTHsXgriyuXTlQ5oNYNb3vqwzJ9IGR537
qolPqfVSTcyrLS3IQCwjDCD7usievjnzXgFXHf7dcOhdb4ACaT1nfqtVvlK2PisSr0rxxhOPzFYD
F7q3jWY8QfZ2X02HDt1ahSB+u9AKxAdl1H1q3Nv8PlNn3BWpp3RgyS88Nd475hPFmzsZn7Lshxkf
TAbt3h+K+3U2j4If02kMbp+47x1s8tjhXjhyUW/BBEj+3KYjHhtDFp+S6a0dwmI+oSXYs1PhaeKn
NZderx10a3hWzKcS0JCKpcijzKEOAsZ6VD1LpWCMcw63f9U7o/TVr8JPAm4AxAN4eF5u69jIZ0sr
NPdkJY+T3gVT/9VFxM80tDxBmn0WChDGu1rcV/Ub0XEnzZAo4t8VVfimCUUA+lfSct/Ial9M0dA5
gQG9yHbezd2fmD64lRHEfCsz867Xef2jEcPCa0FkK4flXcztnlITGuH4NSWtQQGAikPypxxFoGt3
yvilNDo8+L529WNV2CEj4YD8jZ7uiborDIr0JQERz5tplVACvdeUfJ83T8L+VA/7wTi1VdS6X0bj
IKa3ocuPVvmr4BNSu86hTjdC5JVyp74kH13AJRZ6YVO6Hh1HlF3axgbq1JB5TZ+U9q5g93MTmXB5
Wn/p+G8jO6LQ8WER3uWmMXCkA/OGlhYbvDWXa98289gMCeBiVvzc1491dNu3VgJdML4hNAcTB1Iz
ssMbLRvSvubmCUxlj+4ERk8LeTrxQTqUv0dBlgEsCcmrRha7hUp0zRvzBKbDoIsfOo1vPLlXQgoM
5F8L0tU3gWR1aNvePAGmnJgQzCJfb8/UmgFQPqOjCFYAQ5GPBsMqp6kzzRP6xzzPbvP/MAAHnTZY
CLwJrtJjpAShTIvs9KkAX+mh+Pkffv3Z16XpaZrWJX2Hr9f8U6k/Oe1WTX7lWkRmGwm3pVMETitN
j9vPZEhKbp3qwXg0pv5EJ+cznepPVI+D2U4Ok9luMeWvOS9SH4A5QSYLJDjkcm8A7TpqA4XzDrTF
pdhCcagapiQsIbiysTpXprDxF7Uy3Pi4+VHvuDRFLSRBMt7nkUrumhLYwJ3oNwBoWyb0SxM6hEKH
AdILUVrOw7HX0TvYQI7hVOnOFqzgKmzDaJC+XPILYMFCTfjSlEiqkiYpTKljEvCx26uU2p5rVSn6
LMivHhjS2+539QhdDIIPCSox6MuDzs6lQW3kJondmkUs+5pad1r6o8EGyrbyVWvjAmAU5Ne4cq5l
5aCaoBd977IIqI1m16XFrnbae6cef+LZdjA7+8/tYa0tGQFNO7LmSD5dYai4IGMSuxaL2tkCtV/K
PrWJcar1LXDvqh1om+Ftho4E9DReTl+uF3htC8EidKd4TYuA8yfvNs63qw2MJSJnNiT3owmQ6TRW
WYQX4i/DSL4KYt0B+YDaevdTT6onUPOaG7tq3aYBAT34BChdZD9E3WOuJoPhHkU/UfpqjTV4p99Q
CDGGe5DVb5hbn8Z/zMnMI0o+D+jqIAzkkuA1wdtQHTi0FP+DU4BhDgE7ziYs2eKkZ/EzkMoJ6/Mm
j3JIUpaTHZmzG4lxK+25tqUAqUGvI64jcrWHR2eONULrOmIt2MGNRJhfKU/3Q/8pi3Hk3nb0VWM2
FJsBWUULgwycm80yyZEeqKK5aYLKQGmqyo7uWHizsoWVXzO1dH8BZwHtcVRxLqcvN2qS9UVbR32L
02j8MkPQsxU/8VS4PaQ131s6xBeqQaBX5dxRYVY9I0SpIp4n2k5hC7mvMKGcrP2ydPqKqPVB7Yxu
YyKvogjsMiBzcU8CKY02JukgTBXaqjaF1U5/0JQHdyMBsPX5ZXLPfK9mWV9mPKkj7o00AJDz9pyt
baDzXy+5tkWrVtEr/HrnreJ4tw2Tb20UjrdGsCzb2Qio2eS9tYxAZKHSbjYybn1eOnFGajRFg94F
kMIclCc00d6eoOVfv3j0YHnRlQYEPJQLAFOWJkgFumOwLaOOOkXsq+JuGnd18Y1WL+V0MPU9n7cM
ruwWXHh4nQB/jejdXcZ7Nl092LfLnjZlVKocYN0uUR5s1qBxv9KVIJnR/357gKv2lkZAXEYoicuR
w9SIKub9BHvujr6i/Pm73GqPeGeCkCYR9xBiEwswietmU3PWMksBz1dUWOji90DLr/gj9pQPkBJ6
1J+bVAlpNfpK7n7uCiVszOyUsxl0CwABjfxZN1E1rDONejim+0+VENN976QsAfVDUr9iCTXwaDs5
OcIORO5rNEjVQ6E+1MTMgppbaliXWeNZ+FeOcWmMntX22X2S0tifmpE9t9zCt2qFln6tNOisUhNO
wT7XpFjtyrcSI8iRN7WECEtkUAYPbabQM6CJe0hVVTzgQaccgbyLAywTPYGsoNR2ZCTIXwOC4qEc
EVNP58Xb6PTaSeXam1PF3+tMgQoDLTpgEDOmhqNiQ3TYhqYnCBJto/QIdf5oZIi/EEXVPXdKLC3E
w/+TVbfsJa8NGqla6uYBtaBXHIu0OVKNzF6qJdod+kvjHy7T9cHrE0iQKizT/dwozbsitxc1Uq3x
NChNPBXTTIKxYuNTUxQ2pmdsNlxsZYsCnojSy5LKRNFNPgHsYcoJ3le4N/uH30WrbSSfV1wYTazA
E6F+D3oQmdzR7BwoVZhGESVG5WXiTWOP2Xg3YAJvb5WVwxKJSpwBKJ4jEJBfRHQUfRN3WRnlMyjl
2UPdOEBxbIA3ViYLMQBeJLgq8egiUtSWagQ8s3VTREV6jF/teSsZeH2eobUcePmFbQ+vUukyrmZT
tBpX8shOPo8s9iD0EN6epbUBgBYGXdhIC1znN9DSp2ZKWpZRxn2z/2JtVVM3vi9XsOsim4t4wPcN
N3RDpCD/Xz/flCLzxGWxqc74vH0P8He31Xq93BfSUQjmIXTAQcsHCSD5PmnnPGlSVueRsHq/rfsj
ISeE6DjxjuomOfbaVJ0bkzaeM+ZmwdwqB7HFvYPjRH+9PVdrG29B1SFNANoh5Dou7yqDFZPlAFEQ
dUlYsdbraeUVWlDtbptZ2Xfgo0ezEGJwFfws0pIMaUdQ/SmwJUQSEK08GY15iCf97b+YAUYHTW8g
NpKXBnEiV0wjK6KU9BFqDd446ofa3OIUWokoFsIKPNThBNcQywTtN8WiCRfNyujpbh9aIw0N7TEV
J4uCq2UYvXirFW7FEZYlQqiPtC3I3qQgiRolfE6rmih9VooybKrq45t+0WVfqFrAPwXRmEtPKGza
OHZV8YjUyNd55lbZZGXbmATZ+4UECptGJgDKKpcw1ul1ZOpB8fIyfWmmYEtcecWbTSDMQFWNbiLA
96QxcKPXcprHdQRCyNehDqG8BUiq4njig5xPuEOQDVwIJ+HV+Kf8IrJLzeAUwlvRVNR+j/9Ftz15
bbkXBuKFKgDCeXLFfm6xRCVUMKI5zf05mOatqVo1AJ1BCJMhMEa+7nK5VQUnPODRTYR6EA9y/O/j
A8B9jvciji/c69KOz7XKtceiwQTZ+qHv0h3Rjrct/A9nX9bkqK5s/YuIEDO8Ararqqu7C1fX0P1C
9AgCJISYBL/+Lvqce7eN+cznHbF7v1QEaU2pVObKtdYW+9TC4ppt3VqXXtrjVQKuudQ1IgRNO63/
AS2T64bWpgqt9L6PRz2SPUsIckanUY4gOYzT73V2528RC61+HuE7SjIznJos3ieu1qdkdJw6bqrX
sQ4Nd6vjZ8vAYqnzoRBdZsKAxQ46OSS3icvPRwFlV6SL0OkDNaBlHsLqamY5tSbihso/ZoPg3uC3
hzx4AECqZq6GwH8sNhPajCeglQYRmx2g2QC8bazwylY6+/5iKzU66bK2xPeHrLkvtOEFOZy9k9A7
ZPk2bsKVxTgztYje0AKMHFEGU6MMCATPXq7v1ZWL9uzzs/mTt2fVTUYlNRwKF/I8XpCgOrXV9706
ArSOE5CkING/XG+NSpa1qV/FllOh2g5kj+aPN2rOzJsKqU/AUNHB7OHdsbjumNtplZNUWBGr3k1N
862xrH3Xsl0ithQOVsczw8ixs1BNXCaddOVmAPV6Is6Lx+muKzaeNqsrcvL5xelzSA05V8fB55vi
3iW7Rt8NstjwhVtjWEyX7rBeIRcuYs72Xrkf7q7vqo3PLyW88RoY6jJ3RezwEASr2hZ+Y+38IWVi
ogvORQJjmZ41klYUWYUtVfOeflKN8VujCX1qi5TcW+YwbVyu85QvInjEHwSwsZkk58JjVc3YKxMv
TRCIcv3j1LpZaBS9H7Cxc0Mdl1WUFNT7VprU2IKrLWYShTjQpKMSgjyNDoDwsnQ8JCm6lnRQVdsA
x731W6xni4n87+dn1C048dFgsrhLDCn9adTRp+2OafLqMmUiUpSMBvZoaaFvD/ZtO+M/BucXNYgX
PUD+5t1/4m+GSat0y2yAFbUeXfHJ3kJ1LU7Pf7+PGwZ5pxlFNc/nyfclREF5ywgaz3UW1dlTkv2e
W++vb+/VWUPBCIA+JCAuZMek2xkaHxzMmrADNDVFZkL2VgF05oYvWDOE4B3PR7gaxESL0TS9448e
xep3PXBnhV28GIPRBIYOxRuz0Nvw+rgWIfffyTs1t1gcFMadnHWzOftr5r2UbJ+Ue96/mP77dUNr
q4TyAMJ76IOBq2lxP+ug5ipMXwO9e/fuDt+SaS/pRpSxPnX/mFhc0bUBuZOphwlX3lN/J6Z7q7nX
6eH6QGY/eeIZ/jtj/1hZ3M46b7ycVZgxyNxNap9+QOPl4B6AKjP/gJbgXxjDpkY/JDjrEUGd720h
NKM1NRxWVrfjPXFK+zknjQvaLqbfg7kDDMZ1PTgR2EZzAryNcjd+wOqcIkkL1wv87AWyqva8Isk8
ZsR62n2sZfFDNQnaCcClGfTJ1mZc3SMnxuYfc3KS0xo1s1Er4fnkTv7i+V21ldybT8/F4uHFBD4e
ULNC3/fcArPLqfJn39rbR0o/OdXGJbs+gn++vxhBiYRCxUhuxMBBBo3xS/K78V+ojqBV9B8biz3B
xnxq/B42mmRS6C6e3rDzjYBW/dv1zbc1mPmOPFmOHt2Aue7gPAHDfQB5KmCTfUS1jR22tSSLuKTO
FOAmFqzAv1NUyd27hHv/xqkCXwCSMPwP/RLnI2H9aIoeKqXYWFH6USOh/Ki6jXGsztaJjcVsuVAy
1jRg+aFf8S1T+1a/6/o//2JB7FmxF3Ad46KhtvR5WugVpsooH3jydYaTkiHZuOlWx3FiZOFFQdhT
6q2ZYBwAZUk/yNXOos7GtbO66CdGFk4072rKTBtGDO3JBYfs7Zx9KK3j/YF0FSpeF1keaF73uRps
Ew9mdIB8HwDwvL4UlwMwERxCDgUJdrBaLgt4EzFAtq/pZqw+TOj95O2NyRdcM3C5ECwBOwbiNM9f
HItEH5XUUO+I7ZzsPFWEyBxeH8Kla0cZBa9xMifcQJNPzg9FrdQEKgbg7kwxpo/ocH9BJguKKGV1
9CXdCALnE3buePEYRNIQrc2Ib9GZeG4sTYbCKYAbies2moqvcoIjCUn6zTQ3juHawuAkwwagKZfY
HgAvM5/K1oqTj9AdSPiGg1//PHoEkaMG7Gb5slWt0fR2DsY0UnwAoJA2z9cXZfX7SBYCNQjJSfA1
nM+T5H1iaxSqsM0Ylv0BPSrXv395ujEvAJ/MCHFIly+ThplbKi/3MzuuXXBD31EHykS3Hw30wUGe
F4kYFIKX7xe7ggZdDc6xWGdK/yKoP3zTVLZF8PIXJbjYUYiOwU+DZiWkopfgXp+j8tW2ox5ryocg
E1IlxPyulIu45LW2LdSf2UHSh0ahWwX86+JX2W0coJW1AtgFupR4ktrgV14cUb3XRGpbGon3iUUO
Fb0RJDC7gNPvL2tgEwgpOmJA+mvUx33aNDvFs8CQ2g646uu7Ym0kYNC0oIYDVggkbs53nS0mqVUc
d5fVjLtPXa12N3/fAP4N1y/yvOhXXNwpusXzig6FGWve1z7utmR0Vn4+8J1o8UQ/JOQnjcVCdC5h
ugVwYexBcWt4tW6PuADe/+f7F1TQacldR3omcn9/xuoRujko0x9unyJcKOhcxCsZRDKLJZDoHc1s
fTABtXQCilzW1gv28uQDkwFSeCQX4Fdw/M/XmKCPv21F3sdauWeQh6ABTaNbxwATYMmdE2UGmpkW
YVaaJWUvrGwAb/FLkuVh024EQJdXFgxghkCTBjAbKlDnY3A7kOwpZMNjs6z2uKTCuooabV96G+dh
y87895PIV0BNTi8U7KQI46UWmabYJ/Yd26zdri4KpAnR5g9Ew0XdoNUNVqrK6CHtyCPZkp995wam
k/28vjBbZuYDdDIeAxyio53rfcxba28itViK6odnlt+vm1mbNmjMokgMKUFyUcLVOd7+k+i6OM9j
16SQIGEg9xqjRt4usjbDJwFnAnoKuZIlIwskp1undc02tp0Dt596/85J28Arvgzp9zG/OXUxGwN8
Eq24oJRbMkc0dlsAy661cT3dZW4MCiaz2bhK1hYIZx5VaR/F1QuiTGQgjbKriy7OcisQ5DhT53ti
d3151o2gUQEJ1LkVb+GFAYaqCmJZbYzEkqUi9IXZ3oYHWDMxU3gg9MYTFRms841GMgDANAv7uRRf
WuCzOPlsbVFKr+0yD5l/PIDsud1+YSOXqOCiNDDAGxcPrrA++ZW9F72MhO3dX5+xy6gVESSaU8Dr
hXzBRa6UoocPqZlSxd7UBS67H+jO9o3IHL6gEr4RNq1N3amtxfsxkX47QP1Ixdbw4nmvkLkPavrl
+njWp27eZEj8Qsxp/g0nfgCYFEOhwWuI0Sen073KH8QUelsJ7C0r899PrNh6yvW8hRVLUwc9BTkY
RC9d4xNpboPNIkDC8mCfofqN3mc8Y84NDWnnZ9JsVAwu3mBCXqocN27l1UU5sbBYFFsJv8h9qWJp
/lTVQ5JDvW6rq2MlkrWAnAYMH+cGx9JZzBdPWumVI4cR9ZaNr8x4mApnZ/kl5NTyAF3WLXtH60eo
GQ/SeJRdvTHIJXXN33kEbASNEOgrAW/IIjTwUi/Le9cY4sYR771rPuRcfy5E/XnyzJ2J6t1Ymx/s
OcPoQO9tcuTX69vy//EDgIQj4In3LpLDwoZkzWBgx3jyyI0/et9Hku1r7Z50b16+68Rdqz9a5s1Z
Icw7NG//1+rCH/KxHRvmwOpoi6BGYFRHI/2R2htOZO04nJpZRHZ1XnZ2PjpDXHvvDv8qwHkMwQ93
f30O5yv8/Dl0PpjlFT9WdgaMwBD7bh5kggbZBnBqzRdCr8TBTQhszkUqWqLxIs3HAZtE5iIkqonS
qTxovrejJP2quenb9QHNR+tiQHjczfcISshLX2XCT41ZMg1xAn5To77XWRV06l4fjAj0g0F5I7jp
P4dgZlxzwGuE0stiN/gMOFwzTVUs3vPkxXI2QrD5VroYzsnnF7ugRHeH11f4PBFPvMsicKRkIKxH
SSloAQT2QQ+lbXSmXW68WVMUD67ZTV6+ukyZUaRvU1Thqxd/MAIr39HUDAV9vb5Sl1tvToeAigx5
qhk6u9h6WtfzDtRaPK4CZ0xDH/+uG7jcevg4amGAIiGyAGj23M9PmcFVPo08zva+vnP++CPqYbty
ww1e+vrZClI7SHPhv2VcAf3hbKI9rID+MghMEJ/cCNDDFjuzsHzQV0Vf2t5sQff2ZYrQeGOeVhYC
LzsgtmY+JeSnFguRNWbTCeiFI4o8stBM43+xDLhnrbnvC3xKy2Vg9jRk5oDPu6DnonpQ9F81LdL9
CHiS6LqttcUw0TM/a7ZB/GB5+tVQgmAlKzgEE59dvCb4DuoY101cOhhwG6OMAn0xlKWhTX6+q2Rv
u0XWD1VMaBHp3UMzvduuwCOi21G+18BNf93e2i4+sbfMIuROp4Qq0QBfA60P9tSgsumzxXw9IILd
pRwNxNcNrs0hVO6RjJu9gLFMKbRO7oM3mPA4J/TNUDnCpDwcS39jXGu7bs6AzbpOAJtbC8dp5dxj
HXVx/Cce3I/ZVj5xdRh4T8xN4sC0L98UWj8yjw0ajwEDgkSF+1vnoKBSybDJ/z774HMfjWwiAK5g
KwWoErN2viNMZcAFZDkoCmQZtOJeq+/5NAbEUTtTu3Oce5C+T52OH1EFhvpc8t31BVvbIaf2l9Gm
RbsOJHpV7BTiu7T0Rwbu2gDgz30q+ZPF/Q3M3NrMorIMDTpU5WdKq/PxGmBO9ZoxBQ9zGXKgwVp9
vKvzf7E9To0sJnUCbV8DRtEGrU6RVgfJ8fqcrew+7AkAC5FDgcdb+rxmNDsUopmM7YCiUrXlh1Y/
j48bc1ILcLZ5Ck/eMui7kVPCRwGFoTRo+rdqI/Rd/f5MF4dSAuDi/uLwSC3JVS7x/US8MvRzv1yf
nZUVnpnvQHsD8ga0ti1+fpLobtqxHGjnLts7RO4KMGFvOba1McwMv3jAzJf0Uk0KoMimRrIM8LX0
e9vToFUbgcyWgfnvJ4tA+sbuET2J2HDeauuPrz9fn6V5ny/O/Xyj/d8AFrOUN3022O0MuGRJ0NsH
hQ4v+wMR79fNrBxvIGCBUgIoEvnXJUi4GlhftZNdxYxIaLVKqw4MnqGJ2nxLeu9dS9uNs7G6+mjY
AIwMHHIIpM/nDd1BVdl6ehXb4OBGyhqlnjp1P2i+vBE/PEc2kHwClBslSzAULNX9xgqs2lwZdUy7
aPzCt4g51zaAZWJrETQzofF3sUB+UpTMc3BKUijKPKiRqWPVZTcC9v8O4tTKwh3ybOwT6JqIuCLa
QzFYH0W3hQ9ZGQjIAFAKQRQLPZwlkNtyAOztU6ONyTfVPCh+c0IEtYOTzy8ukKmGg8koPt+Be/Jp
IofrG3j1189MGoCgz9nqxTkE6S3SOjU+n36zuq+mlgXXv7+yX3GHIxQDVwuQdktnmAtPq7Ox7GIC
yTCCmn1ZRe4WfmttENBcRTsDXCIq4Iuyt0uJ1tcD62Jmi7DYJbTZiMJXvAnqt3PDFN4rMwnr+amr
Ksqyzk7aeHQ+KPFA1YcR2nFWdPtcAXcz085A3gDVg3MrftvUaa5hrkZQcab8NwCxBsTWrhtZm6sT
I94cMJ043h6AlsrpMVeN/V6HHd+4/FbWG6qAeHJDe2o+14v9pKAIKjuiN7GWHHIjlFsg3q3vL9yG
LojHKhvfF+2D5n8ZzHASGy52xafjUe+Ag3GWrL9YBgNMlrryijZusMJSHyPLeG/4UfFj2r3dvBg+
CEs8oE8hYX2R7SSN1NHBLWT8rvtoTt143F0uNcAG6F0BVga4gIsUXNf4dmtQYsWQ5mnuknYj1Fz5
PMIzXEFAVKNh1Fr4Vn0ybJFxZcKDp4GUebCFD181gKvBAU05XlnLbquOaJD5sEcATNLfD33269a5
/49UJiAsqDJfMJ6Ufd3qet7b8fixbD4lYiMAWfnxM04JDUR46uINtdiololmbfCuGWhKM/Ymn151
d4uL5tIrgQkcr92/CPpL2HfO7YZaXAdqUAaZHUofTLJ39o1kSPBFeP/N5CnAJwJmsuyuHGnWEtYN
euyhWbR0drlL9tzxbvawsIILFFNF4J6WnF61VSsv0WoDIJYhqNx7bdyJMSbWRsZzbcpA4QYnDpoR
RLYL71eljjtCncWIK53fERsvQbSRfUKOFVLn3u2a7cisonMTUHg4dLTEnbtaz0uzUksaLXZBSPCW
Ja/XN/ClKwSjH7gm5lwA+On/ZuBPPDm0oL1ar4UX07596dASzqUZ+Lr2ct3MykY+M2Ocj4KWtjUy
t/ZiZlTgXgx6tbEmKwYcVEmQA5wpsC6Kf53TQj9Gx0G05E/ji1Fs/P55ls9fAjghAPX9zaLhLbM4
iImZGw6vDDtm5c+03Yt3Uj0qY0+mPVV/bp4qrDdQyAZB9fiiqgxi9YYWtQkk1o6kD/mN/TjzSYQj
RC12Fi5Gxn4R5ky2mU090ZyYG0GO+slWtnRtIU6/v0gGepTkI9GpG+vPMikCL90SDF85fQhrkLwC
hmzm814sRe83PnerVI852omGqgUdbh7UgoE/5O7mlQB4CzEtZBuQJ/9LhX5yNvJCY80oahI3D3n/
lGyR0K/M1NnnFzPVG3VOtaIhMRhJkyCXG85w6/OLIwfaJUmYwuepHeVZSLeoKuZ5XhwJEMoCNACW
B4BvlkXWOu/sKU/zKWbdsXOerOKbym93TmhHQlYZkf+c5F8s9aiJvtYqCchx7gUNZE5BiGGpjWrf
6jjwpkC0CapsPIfPXVNmkWJyylwHhVMaFCpWjQmu8S/Xt9KqEfS64v4DWARFkXMjwvQ6LZcJiQX7
PNm/wWABdoybsSJo3kLhEkEzCsYA1Z3b6PIGKUIbsEDHeEiLNrCnz4Oxxfy5cvrmPAVotlAKwcFY
DESxOsmTIieQv/hTGY8JaEo0IK5erk/Xyt49szL/ipOTR0bXklWdkdi0f1fkqUj217+/4s7BXDGz
f85UHEjyn38/K3OAw0tOAKI+Wvmr1tz77N4Ee3lr1wHf6j9aG42FwAdQRzwrL8roAwQHXVDIkRgq
Xjt3AN9xt7WJVyrlELmee4Eg+YBK+bJIlfQo79ZMktgg4w85GLuOgVB6SsRdiSJ2Ztd3nrJ2TuXs
DHSnSdxmG0/ClR2OJgbg+wAbRzy5rMXVw5gTzfKnWGov9vjRzO7L/v76qq3NI6oJSPejUWxeu/NV
a2kiNJ4aU+zk7qPZt58Sv994S61tb4Cg53wSIskLmLWeQOFUlrOJ+ofBzED4PBhGGyXSjcO6agj5
Y+CU5sh76XVarIIt6gHOn0BiVXDXCsioIoeaNBRCvV6fubXFQWkeb+m5R8RdKq55FJwTHoiw0PZA
Q7tHAoU+JzSLrlu5fPMioDixsrhxvIpqtoSsZ8w0+yOruqAFe7zdf9doe3DIhou4HNLf0BuoT7Ar
oHlg3iwnLgK046mkKpvivBOolOuhbkGnVnu/PqRVKzOlyRzsgwNucTkkmYMiVumOsZ5oKVSbp6dp
4BBcq9KNW2ipGTZna6AK+3+WLmrAhI4C3XqwpBsBY8+J++azPzb90jQgT+/Qz5f9f6QpLrch2jzA
zgaXgf9f7Peu0IhVDsaIduagK3Z1B2arAFJAt8/i3Lswu1q8MZaP/MRwFHrfFE4VaNjKccRD/8nP
f143cukdMJQTIwvvYHd1A+KscYq1jkBca3i0zWZjg6/thr+XKxI6AKsvdwMd8m5yGnuMXf/AJqij
f+76w82jmNkwZg0KAKZRrz/f1lOBLqsmb6rjZ09aAR4iG256ZZZcPCyQlQLeG450MUvQvQPe2M+q
o53wwNMhsrux1msGZoUTJDqRf3SX7ReGtHOGVzA/dmU08n22cew3Pr/M0hZJDW/q4vOZ8ZJOeyf7
cvv8Q+gLqN6ZhPUCqkyVBNGgp7Pj1IKfCTXdagNCvjYAvMD+9m8hneYuPIqRslKOKWPHImiS96q6
+R0MgAfIYCA1h84tpOMX+4dw4XqK1EeDWyH6wwnf6me8jJ1gwUU+HikjvLWXtzC3lN7qlV4foQaW
kaDyP+R6QNgjzwGD3bglLycLtoD7m0s7YNdY3ltmTwdRkVYC9/woxg/1JG8+DugaAFUdamEW4F3L
QNDIAPXLJrs+ZmMRgZ8yyLYQ3JeX4mwBeCsL3n1Ofp0vSNdqfIJMYn2MGv+T70ddFzqBviWpujZR
SKIiKALo9ZKIhBGXNungi6PFSJRMfohL49aDgXGcWJi3xcl9q7wSVR4FC2XHw4GSaNiCm17eRbCA
cuFfUQbIY8xjPLHgM9cuKp+IY108sAqQtLume2hvpKDBPYsU0ZwiRL4ZKTWycLDpCCzrhGN+bFqx
hwYTt7ceFytrASNQ7QHwZQbaLVysm+WZ8lOvPpr0hVdPzc1RMKQdoMLhg9QIifOlB9eSatJLStlx
TJ5UHvLbHRS+jxrkrI6HlOPlU7VtXb9MymOb1VFiQ6hZu7u+lVYWGlJiyKsAUjevxOL1pdt0csbW
KY+dtRfaR0c++EVU1hsX0YqVGbti49zNODF/vsxPtlPi6GXpDT0/akEhf/8u/J9bzmPVAhi0kZ4A
ZQC84bkFpxNVTYTCSpgPwvue0S/o8UfL4cZ0rTjcOf8xYxA94I+WSJYCWWhlg3j0qNnFYz7YkTZY
Ud36e0XQhB3Uzfv15VnZv2f2FhNXZnXSyxz2+mzcOVa7I1uNAJdxFBB8OOjIrM0CAktmlp7kkyqU
y49JvfcSKA95QW3dHEihYAz0zMxyDgDaXw2Yk+VPKx0spIleHbvxm2H8hgTp9VlaGwOQOT7cFaTc
kHM5X3y9dN2u9Ax+dJ/NNvDlB1puVN5WLYBeHJlOhDTg6T63UIJxVjVWjVAHvT8epaFvQ5Ys36rl
ru1i4Lb/18yScrYu0E0lbZip2M7iT1r+jAagLaWvtT2F2j2q66jjI/FsnI8FvGzCY23Bj7X/mz13
W51Yq59HeQxvNJx53FLnn5dl7wLjQLChfEQkQ7kDlePGeq880LCh0G+PrTs/25eZL2LUmtfkOj96
RAv07s72kigVv/M83zENtMuo/gyCBEJt8Zmt7YO5RxY+YI0nySszLpvJZkcx/Tb9F71+NcY/1zfz
SpACf49gDrABoByX3etWRruUDYh6HeaHemV+c9PiMNn8l1eDeTq9nc8FKsQ4l5BFhggLAu3z5bJa
PHCaJmHHHt2spgArWK3vTH/jAlibt7kdbE4XIYW8DB6rPOvLsYaVun/03EOvImOrP3rt7ICUFI3e
QOlhXyyCO5WWWu7WuGM69gHIjh2tWdAMn5phC5yyskDIE+GNDtEqXPrWYsYGw+JAO47ZsWXqved6
hFAQNOVa4LT9Tg3u2837AWlEAD8RYuDVvhQw9+vWBPc6L48+iwn2W/4iDDMY8Y8kX66bWjm6wCBD
nw6+YdaHmP9+4qcLxRAg9zaCAffNCXrj9ssMrSLgAEM3D6KA5SZIximRLZblWH6hXQhJ0eu/fiXv
ikwhNhdwe1ATs5fRUlpNWBmJsDh3fqRuyFR+8FoWFv2+JYfU3ydNvqv4p8TYivhXtt6Z4fnvJ/Mm
HbeZXDMRR6UNH1tniFxlPlYsuQdFy8ZBWuqlzTEzbEG1cG7gRmi7CNhIlZWgYEJkboJnLM0/ecZH
q/+Yi6+s83eO993xv5hURInTht3WEVuJfpCKJdgb8OtQHFocMXR0prp0PHEU1q9WfvDNR7Rh7Nzx
kNR36TBtDXVlOyJemD0Gnub2hXKqrH0lUjXgmTM9oQgRCk8hMSvCtGBhaf920juQSjboczBA7yXq
J9/cVf7XjU21ctqRR4XDn5PpUINYxBZU1G5hGYM89pP2WU+wa1GhipKM7o3U/GIyY9815jtKY+g/
hd6ySXY9tDVSPAjYCM29FnoJOgVznzSr79d/2sUvwxN57nieVwNdyUvlopR5fTYlpH4e1GcgYwLo
FEq5s7IDSW/OVMEA7iR/pumZUVQLx2AqMXRSduLZZCw8iLTYWOq1oeCNM5exkNeFCzo/QM6ojUbm
tfi+HlQGeJK5jJqfTf09q35cn7SLPTVPFcF7zZmvcQzq3FJZ5K2puCWfnXBSO5btr3/+4oTguWYh
XzWDwFABXOYwbG6M+iSd/tk2/xT8maoDkRD7PSY2+IesjZthZSwgiLTRjgm6iEs1c6PTBmk6lXzm
IIklD/rT9bGsfR4PZ3DjI9sDEOPitDesSHqrzOSzNP+kO5P/uf3zKB0BU4U6FdRQF05zzt17hWPI
ZzRr/2y3Ao61H3/69XnHnbhk0TGnc6kpn2v2PXTMjczeRTiDfMLp1xcxrpW3aW95+O3f8vGofRu6
19vnBvkjOBwLjC8XlV2tGcoehar6ueRfW8i+drp180ad25jxCkBiFZ1Hy5pXBToZTadY3Mz/qBTC
ZudxsH6Z7odxutOam981iJJwKQMPhlcm0iSLS0uzcDF6VS6fhwwJN9aGjO9t9yXZ6qa8XHXYAac/
gBAW0ibL2BlYF7/q004+63RX0d1wa754HsbJ52fzJ5tKEVI2vMTnu+aRipfyZgKu+fsOeuVBm+Hj
XCw3reXnWZrg+wRCsqpKP9c1C3WdhcQDYa/pfbm+yy53MUA7iCCQnobRC+Wx0m9aN53U8AxcY6AP
v1P31Rk2+D5XVmQmxUToD8U2sOEthjRMaYGwMlfPA6Ru7EpGxs1OECViBOOYMnz/on8iTZoSvM/d
gI0MmbuPmXb791EWBhnl/GwBWcZiAJi6evRIYT+3+8YXwMvdjKGCyCHu8Pm0Q4H4ouNkYkU5Gm5m
P/vFNzt/pmwPkd6tnoaVpcbZw0HHmxwdUsvIDVD3EfENtZ6bo2mqqG3YLruZLxADObWxyCv0rdti
t8EGpUZEh9fa3Mp7X96usABAIapyc053+cSzqq5DSyssiCxi5idcLPuS/ybjvWbtCrIFcViZM7y2
0HA0K5POybHz0066vgIsxTSevYncFQT6x9DPTg/XzyCCtZUjMmPP5nYKENZdMEbWspuSIXHM50a1
1jNPSXmnKBStgEQzjmgurD4n+cBDI3HNgzRG8KEOaOQK/IkpFvqKjFCL8536oGxWPtZt+6Px3B+k
AI5N2KXf7nSWut8nPaMvE3RQJSS3UfYKLTNJ7q3B/OlYaHEBlsi8rwvu0sD3VR7lkN7aDR3XDr50
1DFTnTpqo+98t/B4rIOudLV9qwsdHSDpH1Fn+87NQVZFAWeoa63A1yGg3acukmS+0u9pkv/ItQIa
Xq0jA98qSuhIZPXvQundowId4AfutUg8SoN+yzgaDoJsHA3s0Ra+sEyt/STR2BzWmf1NstZGacil
77JunSJA7/yz7g2v5dBU0eROxRvz3SrqqN7vMXwTsmFchb2eTHe0LEgA2a9iJxIN11xbvIA4JH1s
Ro3szE77MY2WJ4O+nYwscFOP/dFGlQWd09OdVQjnkxj1F2hCFS8SpL93upBG6NmdW4ZpOUHJPUND
j7nrAsjXvHVF678PqGI1O4/l5KCL7ntR92+6z1WgV6PxwfMx6QH3IY4oW6G+5qJysTiVPaEBk7GX
UVR47xian9yPptmEzMitJ5cOUNbyJGdlxLnpxVZnDKgKZCxMagZkQqHL9Mk1q/EnJf1vIdNmX4vm
G5+QCwsyU0v1wCIZKgll770OonxVjfdmTNOYBWjZInHrFiIAAg+01tqYRmTinghYn4K/z/FVJcNO
0/gvxwMOp0yTNOybhB8p8jJ3li+/AFv+zdZVnPI8M6KhUTvakN+tPsggqRz12W+moY0ar7Orj41W
dYdB8j/lYLnJHuB9tPQ3vf3FoX3dhYlA53ektybIU9Pea7zQUyN9Bj7inTstx12iOQppkOFYSPpN
r914zFvRBFCOex908VNltRbURWaFia/Qyce7IUws6gZUZN6+EY6897XOMXeUCr4rRZ6xiKC37EM7
ZbQOhFmDXyI1IUBHk37nODk9VPmUBr3dikhH8+8fUShxXxTsBSJkaUCqwoIkXfrWNZr56nCjuh/H
5lfttE0fOCLlD6IctbBr7W9dak5upLlm490xOum/ehvM1ECfKkjQ0HZngMdXxqQtwJ1Wg6CJDd0A
csSiQkxDaVSmeICiZvPKdADf78B/mmZo6S4663NCgCKYGjkFtd1WkUrMIlS970RuSf84ec0jt8m7
dld5dhnYbVeVe0/1E7aSbQTGQB7z0SQ8sEarru+bkVkB6Nz00MmHOuRpDZawsgJBvA56LYImkRBp
pDYiYxEbGQhAWkv9AGVsfXBKloZDYtmhb9SmsR8y1LbCZvR+mZPWsMehkB8L8Nl/5APPDWwN+WIw
9jjmWly6ldAOUy84CxuL9GCKpF8SVX7VvRyOZ6C2NUU2Hd4FmJiGB+nR/NHuJdxax4teDzRhvjbK
wNQhHwO9YJOgo6jwi+GFE5YO962tpXeDLdLnEQwJGtqBOoFQy+ZBoaXmwZuS9L5uGae7XHO75ICd
+rmQ5NAmEPbrjOLdJehpxzUoIwc/IGxcUYVZoXVdkKYG/Wh4KnuSKimioe/7ejfaw4eB1Dh8nAoi
Igidez8NXJR7lSXkZyL3Xbnvgc7ekWTA/kcX9meVW0YCXA6UEHlLvE+SGoxGRWXLN0+a4xcUA3+A
9Zl8YG3/xEsshgbd8HcAkzwokdAmC32IAaWBsNDrm2UND6ahVGEJ7M9jakNXorSJ+t61MjmYvcde
IHf2MvH8K5pnxL1n1PajUTrmo1dje+A0a2Fv90kARFYb5BqhEbKjCRq5+bifAJJ61IpE4x9Mp+9V
ULLpB5iCcu1gIolt/Kob1wNxXmsZUTGoIerg7IMys5wIhUIr6py6BgSptScSlk7lB8Ng+YHplT/7
2hzCUuvhWzk6PCDpmOnsYzFzajx2DHCcETXqJpKlZlWgILczf1cx0Bq0BsE9ZDgD7moFMjgqwLje
3Jnd+LUaSy+CwgYNhDGxD+kkH5sha4O2LwHC08sfvpfBR4rsc+tORgTtR3Nn2yDcJwMcqz30VtBY
QvuKe+PPaFFKwraqusgzRokZ7hHkBbwjQmDoCdUPLq6/IpqgT1kcxpEzbNMsrSC00ppZ2Ha0DDLu
o//Qrl7IWAsBuUkk08w2UREwI3e5q4VTiR5XnXOwQOInEpNhV5WDeag009jRzPBC2nn5R1MVLCi7
8iDsJEh0rEvb44fhpu6eAUQmT4ZMeYjmXJxRq6/Bn5GDlzmoy5a/glC03IuRGDubFgk2bdI8O0qB
6DARdTyg9H1ngv37ERjJ9FCqKQv+h7Tr6o1U6ba/CAmqoIBXoIOz290OMy+lCR5CAUUswq+/iznS
+dwYNfK5mkdr2F15h7XWdpruz4Cp9PHgFr6DItgjA8F/N2UOg8yl3SZUCcd51JpvZZEKrAbvvpUp
tMx0I3kEWoVvci1pvuE+7L6huegQ4KqW19KJ6icHTT5xSdhm6XO7E/cN4cYGMm5t7UMQMW/kPo5S
Se+01ui+Q6qYeGNVUR+YSpzCxuDfqir7ZdTM2jLcFJ4+tdpUPeFoJtqKK/QaTXeu3f42afOkd8YL
KcwSWBDNOTpFQrdOG7HKj3vUvymKFcjYML43aFUHvIikD6HJ2De5S26HiCVeyPL6Cndz7uWJIzci
ruwTHrjyvqOivbYElDYEwZlpibQTP0MctuuE2e44Ed2N6/LQc6LeIfBcm9HLnby8A/PY/EZV8toQ
J3rpGjTxs3qnvElxs3gkScDTquFNFXaJ89TDxXt0xtIt0C2rp16Y0Px33eh2gN+KV76uU/SQ5vrv
MEWxL1CFfjKbvu73GlOieVCmEf2qCfwbRavryiWHxszi23Ic0uzKbBMhPAOdGip/lNWtHttPgnUC
G9xIPWZV30KneSySUu41N4vRdiXawYlzrB4Cmf02ifiuqlt1JZhmBobWsytopzU+UMmlV+mKqG0s
IVtWGeMEVMI7Toes9kkO4nhrZffhSMMNN6Nq02uGwv+oAzf8UdV25relVm2wX6D/wmgQF0Xi9a4z
7vAG/6GD8bMrui30FHKAyFEBEO7OTJyg5NbvkOY6+sdxYPHB5PPsKgbVI8mQqIsjz03QQ5ywovEh
q4VZhnSpbxroalt00TuYkOm2L9BVUZH6lYoy9lPCvo2DFV+LxnroKIFUlFP8yWTu3Ceh3v4GVUW/
jR3enkaH852R5uD3a13ynIeN3GRcH/ZhwTp3M5ipntxBw7/0tMwNb/TSHSGVClayY3fSDUjVWo1H
pQavTIAJsHG7ARBUBy+dlbfyO6qcseWh42r2Vgx4Bj29pNHRhJDs4GtxSX+0nV19I6L+DkXWH13I
uJ+NUQ2PLkErke7E0SP+qawaOIQRrp5bvW5UEaSCpbqfJF1f+Q4eq9+9Mzo7iFKrH/AmqgDZHMvL
zBiFlKSpyk0UauXG4umwQZvb5Ab89uqBZJ3+WDcs3passLAUTAg/CevM9Yp44M+iKYDo46RO7dum
tSXxQlONYxDaGtlqRP/Do0Y9pCR/rhjLNriSEUvocbk3csYhhSKBF1JaFv6I67yB81qxCrNTu9EO
PdThfQAU8N3UKnmDeAIaXqMW9d1tbmYlOaUFy/M91DxjdAeD0wsRb55sRVqKQMTRCQW331LA/ZNW
4lOrHXAXtgg03PGP66oG17uFG8fGr0cjRGuTCUe8ApDl3I4FSTZ9Ahz0gDN9bNgI116WzfeYWM1J
M7WHslJAObl2g9hoaH3danEUEo7Qp8gj44TVdJqdMSRxwj2Zo5XxDRmyPII8vtLcFl4rqglNW5bw
Jcd8G3Y66DGtxr4pLNA3nrpWeGc1SDXbAKDt9biX5lWhjHtUMhV0CRWVfmaiO3eaWLTdRE6FvE84
oIACALd5X7LYATsp/UUSC34upPfuDTfuoHDZRdfo7ixLz0CC6kVrZXgVUx52QUGgWaHlDDpJIAPI
a7fMcOng0o9eexY6nmanmAcAcyClVUiwEAwqN6D//GDWKHTg0eEbm73zWDR14dVVhLZ59Rj7IkxO
ujHEPrpvHzO9eZbI6l+bbgHXLxwbvP1O7fMoyx6knuV+j7ria87yx7GI4KTp6P7EWh2nOpLRlUEg
OBkbhbODpAPBYaZOAHByfg05Q716AreFeI7Jy/wu7KIyu4dmxVPD9O/oH1S3tzxsTOfAdR1iQ6Pe
ph4v01+Z1Z50mj6TsrKwX031GulW8eyktVF4GhnG18Js+3tVVrdOFrIAj6jArned7yoeX03nZx7l
LeIQTd+HzNK+J3mie9CdAdw7tksSbWO0XHziUIV5ZSF+vSml/VONLZ5Bkx4g2mxthqF4kUkb+3mC
c5E59XutnBCnTL6aXZ/7xogwMepL6dlopborWZr7NQXlpe1d/QSf+DlyzPgVyuX2D2h4RdejZZR4
Rms79dKey3suSd/6MkVwm4KIsUlRv79tob2kb40x5E/Syd08QHOCvNiPZvtU50x0t7GYVClThngv
ckHhajv+bqjhXTTtjSoTCEGz7Mdgj0fJCPStlYXe4Hdt5Pyi6AXuZSXglJsyavEodbrRQqrOAcTG
sXPovDlQfkL5tpFYcKiukyu3kTbIM2Z5ZUn9p95bP023TXyZ44K0Mv0nqcFJJLiKvDHGZKD6lKEO
3EeYs5I3LyMgKv7gGBwnKFV/SnPUvNSyQ3+o7DFFKiIKb5tctdcF1Vrqia645WOogbtnAWWSEGUZ
gQjZa18ARm/Ew2OfMjtA1I8osIsTXCzuqdL5q4be4p5tpeZujNPCH0aa7sfOibYy4S1+WlweWJcr
hPfFRDbgSfUdJPQmiEd437kocGFHg7zvHYoxdODeiTFVJ60b0x8CTbXewP3L1R5pouohAdrYI3h6
lN/Z5nGEctRzCaWCvd1VceKTSBe3kBazngsRxjjhrGqAWEPDIg++JP1WAO52NZK+awMuNbvc5jJj
O9WWW6vI9VfEyl2QAQN1r6CWuakzWQN5T40fqWzaYa9CEJYRVwHhF+KmwCvoem6jl37tuOOu6J03
TD334JWAPuHAiR1G/SRTs9uLGIkBW+0RJG7duHGv9cru0PiAx+1904jKvHXRD3HTWjG5jmun8lFq
rgKza16QNaV7ppFvblT2Xi/d50hhYFRYaDBv3fJEP3a8gXMuwl92XXyDY2Zvxoi6V12F2NBFpb63
RXcswqhpNlWlp36ld1Xqa7qeByXlcVA5iHWagf+0IWHlW1oKzT4z3Wcp2ZOS7aU2ZJUP97n0bDZu
SrhXLkv3tHpz6L5htWcM1jvpw2pbl4VxQ6MIqERkY98tJEV+RHaD0DzXwzZg6SQlm+YPCENfSB2K
jVAqg99ZJ9vOtWtPtHV6a3bIrg6l/m3Q4uIGTeLtLOh48cPNG3ptpKreVNHI7rlpdoeuCjnCTajM
6HZyyprxVxJKa6cgWz14NY0QN+tI86iocLHza6s/Oan7nGt6GgFSxZCNS2MVCJwLXzSGe1WmWhYk
UCmSHsfD8ovjFXkGFEMZ+zFJfhVwEW7Cnup3ccjKoO965em4ZG5GpyAPjZGZyONkmu4pk0Oj1tHe
XNI9muNo7Krc7DYyaeLbjkBMl4OG5cVt/seJtPfKkqbnOsnRFhD3KuAwB6A1/+Q8h7woB46Ij7F9
FVoZY9c9xLtezBG5MKPV3Le+rZgIVFg5jm+FRoNm1ckIeQCrgB/gamgWyDPbaw1VQCs8KZ7jPISp
yH5VLlGBSh3jqeto8R63JbqIcNyc4MqP41uB52DXUIS72x7h4aFiBDElY0Xxq6YCcqF1+VQZDYEI
LwR7/SaJusY3SH7KBeuv8cqioDe4aX+r0tje9qr42YcClxFTXXtoa1K+QTVmhMZhlW3CSnPvo7zU
cdeAxJGAWGh7Fc96pA/d70gOJH7YZPXrCGTXA+tJGPqOw0cMC67KNSNlrKN5CLe3HR86X28TSMsT
52Woq/jdRSb0EXJKr0Aesf1IBuojMzzi8ogGczNy9moglZeOuFQZlNwhqReJX21FGvz6pE6RXlBJ
HIR1S78bkrOXYUASKeYdLkA3pN8bBKE32uiUv3k7rbhuPuJ310Ff8aHxSyTOAvTcVhvAgsoTdxHg
Gsp9IirivjKl7REqcRDzrPNSMzb9HhfOtjFl+CMB5uEJAgbNk1HX45aMzZ1iHX0Eki1pvY7EU3ih
CRM7ifY9rlhEx6WqjF0ej8iFALULlEGBRNX1SFm/M/VseARdzrkzOzTOGjIr300XxVNTde4YJHru
eKmrKS/S0SHHM5pRQ4QhTOaXBhUrZdmlmgMURoypugFGxxzsVRSmAb9qoEdbvY72RtG97L5e0IJ6
CaAJ0LEAccSclWmE7cCzyARFRS4wkn24xkpeKmcAKPIXhmV8xqxbyGVR5JzoMdM2teUba0KzC9+f
SsgAcQDPj26SM0BOJnTuitp1jo31E1coNuLliszCEnz8/hwQyWq7QwIO308LhdzR3syvQmTiLhtZ
GcS8izqS9IOD9I+DQvUtnhFtpaq09HkgKiAhD7gdCGDT3z8UqgmyPmglwmzAh6/fwzXF/c9fh9wd
0NwAuqA7KbShzr/uDC7VaNzSIzBg2pWT7S/PzQT8OBMzAL/o4+dnuBOEbyapI3xeL25d+0qNV92w
s5GPuGxmbRSzc4BMJcofWkOP+fhr7E/xz//f52eQB1LURYhiMT0WzR6JbrqywouThPIk1AVQCgWD
7XwNIPiVs7iw8Ov1rSO8ofDMd7mmPbo0RQCIT3rFCBE/afjwwohEkaD2naFVtztID60svz5Lk2LF
JH8JrPOcYhkndZ7FkMA9mshNxuYmk19lrWEzfTRgz+YpkWNSQDfr2FLldU7A9TUA9dIkAUmP1hMU
nF3YOreglYoi10TM40uB3oiMr5Eblr4PXY+phdWEdZ8XvTvXETEtWnbs8B7CY7c7bWURpjmYHbgJ
n4GfD6zl5wamrTBRTjUb+6i6+zEMIL/Q7aonN//6iTgzMwNNaVkiQteBmQIlhCBMVzCECyeCAJ9o
gcQC0PyntialRLojiqQNB9m6E31gZTsTleMKSZjLe/bzAwHNLMAUgY8GaxdEhPMFb5hBVVa4iC3M
Mb4drPyIWoX1ULTKXLG0MCSwv0A3Aulk0iGaWQoj1K6JcPSjYbyjpuV3PUc5LwbHof26JeDNJmDx
BJyGVO/5mLoYihTYfMOxGQjCgbKr1A0AB+S76GJkISOHfxlciIQGhCMA7MW2gyD9uUHU2Qag3xrz
GNWbWm2aNV3tv1SZ2aYGkJQA+Aru8ASsOTdQURtRioQbYrhI0oWalfpZnDqADFf13ZiNYQ9mf4Fu
1Cj6hIHWGx3QEKbtNaNR3oyGI65QgoyfDKAMvBDx8w5JJvserutwS7NB13YDY+2DgSrtPe2/o+MY
RLvYXhhWs031sNvkFVhCsV7YucetpH7QRzvc9Jau/axTYTwlCVzPy/tyYbeAcAriDTqGAzA9l0F2
0YpBZ2NFjw7uUjc9DYR4/bhDGu+ync8Q9InZClOo+MEHwL45n9pegIvVxiY9om7t0e6xhRwDslpD
jQQVKuFhf9u2O5JdIQxEnnnlsvrM/QFmDZuU4WECAQOX+7l1OiWeckfnR+Ohti2o84aY4F+F+ezG
0tcKxH5Ita0oQny+g7FVgc4BgQWGyZxgxlsmHbsv+DEKwx3XtO3h8pQufB+0anAXppZckJebzag9
6F3KeBGfStnd50Z2TY2vyjPjR3+0MG2eDx6hzBq3hrxjfGpRbm02GvsyNBLfB7ZswphBmtKZrYqw
0BappSI+JQm8BH+V4rc4Q9B7Z9hxwMvNSWtuW7R6Ck28o0EAksl2ELj9D0vwwcDsQqp5bxZDCQOF
vq1POlm5YD//fgQsKB4BbwsK+iedQl01nEpkx45g9okCwsJf9nPwfawAJHOn0HFOBhBGqDWy49ox
s29yY9c5K8fu86MHQOrfYzdpwUK35nz/EK1BDwjDEidnvMrdU8K2+XD91RU4NzHzD/K+tHTAY8TJ
0gKwm7I1WZeFJfhLQQXNDT7tp0MWQrhYWDn6z5n6VXYtwy+fABdyfpOoytTI4dODo7oo7bJRS075
rwgAZ/X1DQSaOYCPuCBw99mz2RFlRrJycMWJIjlOPPn69cn/+PlZVE1UxRpb4fNZfuO0d5W98vOn
/XH+HE8s+X9//ryRsYkqolAmvm+0fmEDrkA8pOdRM/djZ00rcGGvInMC/DcwlWA0z1HgfcJYlLpZ
frLZs2yV16PD2Ro56fNjO6nM/s/GtNk+3KdlVkNXBe7ZSdsUXeypjTFlLjdfXpQzI7NnwWE5uP8c
RiRF77TkZsy//K5hFJChAlcXlDm4mrNRlBbv6yTPT7jQN6M5XPO03f2HMXwwMbtXu5qznPM0P73U
w12ffPlZQ+MpKABB4MbC4zO/lkSqqj5EgfeYiZ+N9ClZ8XUW7gww0ADPdjFRoLDPljmVwAb1SG4e
ez2Ir4CS+fLknH1+tsBCA5kViH92VHG/hQ6YFMPKuVscANRSoUQCvwX+/fkKpyRmoxo7TFAF6KON
fjbdioXpN85ONpBEeNfQWArpxHl8mvDaQELWsY9dtQXgjYktV9vL07Rw2NDXAzE20n5/T/X5ICSg
PESiwHmErq1vJvdSuynCyk+/3MIAipDIWKKRJ4QbJ3LluZ0CAUIMdUjnGCbFDb/OVr2khVvwzMDs
Eo9IFFUDivVH8QegosjdWrFvp6CLrhy6uZMMygXAIJCuQn5oCn7mBHllmLwuels7NTb8MbKRKbnW
2hcb7IW2vRrdIQDuC0WJaH95pf4SCT7sholLghgSwQHksBC1zjm4eRNTI+Q9PQ09oCVgZgrTC4F/
eHbHge5i9JhG+UK+xI3VvfOMtO+dZO5NXnT8T+ay7Drn+kuBnhjbjHDX0+hIUM1VQKZRDaFFU9aQ
qBjSyHmKmhJtzFoSPUCkt0OXd6jt+9m1oj6IJl0ZAobQP2tODnhCUW/Qbt7dAQRR7IyWApsGQOJV
DawKunuIHsj1zBXpLZCn0VPnWicwO/Xg8sTMtvA/80KRMAXNEXouc53qkLgqi2xFT7F187aT+a14
u2xgdtD/MWBCaxQNKxbcj7SuG1fXW3rSVRgAd18psjKENQuzx6JGv2ViRhgC+kpoO/4fBkAgYYt0
HfzXSWb9/PBFOdJosjbweVPbxUm0X/HP6MISgLYHbqYJrqT+ifpJuxh5NKekJ7TxgvYnF+I+tI3i
2Whk+KhbUDrSrBGdayRPAg7lIN8ShXWHgnRoeaqz661NW+u6III9ZbVsdkgZkD+s6+44IHN7nXQO
kjNaEpSJVly5Y23sEksDTcBu4Q4aNZB0Tl1sVQNQlQILYWeYUe8PMZhxPor9tVeIVv9dQojYazno
FePQ0xsgk9bkSReWEdcDJsFAOhFbZf7mJKCSRqw3T5T8cX+E9OXyPpw9B9M+xAJCWBCkKfqZo1M0
3HEzh9MTcoqeCdhB318DIH7ZyF+l9dk1M5FywPCBbhsqZbNBZKPd9MINzZM92IFMd7x+c3cK2Rvz
O8B4QINTGYj3CfjOgmz4zYwDs78rJMo1teJCzVUH/hkwFJSgBWHDI5xHXsStOWQUpXkirbyrynTT
mdGjgZ69KkR/omi8pxxIJwgeUGlsiJQrp3JhV0+CbP+an51KIIvaNolhXtWAUgoQHR614iY0x5UA
8NM4kXqeGJUEskeTXNCcCD/WrWtxnN575AofNIiFsAKXeVeILU3LZNMl4qF04rde2xi1eNTNeGWg
ZCppfFxzyLP+o7eBlCEylfMLQnQUMTpyaw+kRclXtq7hE00HYlAWp6zU0zv0PZJXUSLMKZ1HrrB3
GiA1cQIFMtqWvm+dNPRD5f4ZmwQ63FlYADDYQzWhUt0ekPc132t2FJDUxEQh6Ee+AiReJM3Ob7Q6
E3mS9WV+GEwIFjT7Kt2HACdcPgpLRhCOQ9F4evDBjzs3kmbofoam4VNHzPes+M47dL54vWxi+sSH
if87jo8mZuNwBLCULoOJIv7BaHyVujuHuz5mLiPhto3WEuyL9pDLpyASIDKZd3mNstHJiRbnB6Wh
xd9o+iYU9LQM/YbVQxH90pKry+Ob3Yh/xwffnoJLj55Pn3QaB3PQwF6I0FoMpKaiDuzhi31r/7Hw
t7HHX2GfuY+scadjNCoBAubbUHvv7K+lTj59f3YJJIUpmhzp7oMpqEf6dzGuHL6lKTKRbzVQH0L6
ZC7g1jYJka2uockn9SvM0loxdmkXA9YGUj1OC4W8yfkujoVuaDk00w/C9bm60rRNSfeXV3nNxLwg
EPJcd0N02Oy6cuO03cFoy4e4tFdc7yUziIegDmVM+g9zxcG4YLFuy1Yc0FzFTbdds8vWykJrJmZH
Pmpd0rtRJw6pGoudA/mmHVxZvhH1qtu6Zmp29MsJ5NWXeL+xbo92F92z/mpUT5dXZvaE/d29U/QO
Qu+09nMliFIBIVgpXRzqfJPQ/cg8vfL5z8tGlnbwRyNTaPYhYVOgvuWELhFg3Li/wUIbwJTpVtZ+
yQYyvABFIPghqAOe24CqsgE+TZIeIBU8oXHXBIkXVgMvCpA1kLf6q8Jz/v0Krx14I3Fx0Oo3rW/g
5j81oJF8eaLOjMzukr6KnCQ0ErSjbDbADxNt5cFamKSz788mKdLGqnMsDILRJLDUk6jYyggWp2mS
KYI34kBoarbUcZapLAsd9HAcveEbOKFiZS8tGwBsAcEc8u3ubAg2BXUpU6M8tIrdWkNx7TTytuT5
8fJKLLyDNipO/5qZZvLDlhUKeX6oJ6D5MQVsUu1GRuBNt94Q3pvGtzj6dtnc4sJAS2HqkoYoaZ4M
zPE0St3AqLoYPBjb8Uj9Xwb0wcJs3ri09LKudXkwcmfvQhnXYA91WPi9/Wg6iRdnb5dHtLhOCInR
5MOE6zqHctWhBTYOK+RhJAn4HuOfoStRm+LaigMxbaiZg2TDVfnXzuxpiYGzL6yylQd74kOkRDH4
wAMosz2Q48putCeAjbKVeHZ5cGhVCpiuPQG9zncHkiKlChl2R4fsR7lr+XXYrrgVayZmD01cSqMA
jVIeXGDY2XV4Sor/dFYnvB1CUgCZ5kVrq2eKNhXUsxLrKVfvbnkfF5vLu2BxdT6YmJ6fD8eoyEbg
JQq4d1KOvrAOcQM0Kvsdid9GEnzdFJBMkNNBo0T0jZom9IOpHEK3Zlrx/NBGrk9kesczCfqHUXvp
aL4aGSiJlw0urRD8JnNyNqBEPA8+6QTXNgf09SYILuMIrGUJErFYa+a2Zmb+JuDKNiIb49LI70R2
Hi1/WWRFU2lpmT4OZXY5ZKMcysp0YAOK3DUpAitFI7TSa/Rww8any/O24HKgEfr/5m12tWrhmMkw
xYBcrI1ZvVgDEN9EbnixcoSWLlUTsum4L1Fz/NSUUCcZusHqoTyQ3LrRaHgLCsCKiaXFQQIAoAv8
g4LzbOLskA1JOPV2F64EkfJh1F7aL/aPn1y0qT3xvzZm81UZncZBH8oPWR8UlQcVicvrsTaG6e8f
Do41MBMEOHwfYZ9Xj+B7KgW29co9vbTqkHNBep8i1APK9NyKogY4G6zPDkZPdpr5AN2NgGa/5BfL
Ov/MFrSo4QEySLrMr4EaWgEQwhbZgWtPsXXF13Ixi+NguGEgd/T33jwfB8262o1BpTro465JC6+N
kO9Nd78vr8mS+wFdKEDRAbNGqnD2wCA7GfZQN5AHbcz9qNi343daom2nCmwaBma95nj+rUXNn1Fs
McBNbQjffsqRS2qnED1I5QFNQscbG9lYP9EqGui9oe0SpzT3TKlnFJvkpiDWsAkpSzYgTeheBSK+
Z5TI4AwU6X0Sa9KPiSuvOZSjgsvTsrRV0WkBmLUpxvsku2iDa9ANjYsrN38RpIAc5Btp/8Pb/tHG
7L6FmrmuGbqWH3Ry0MoHkGAgbLG9PI7F5f0wjtlhQA0oD0E5lgfIWl3bpHuy6TgRLa/LpAiQdS3R
aEmsJEvX5m52jWQGUWnnYO6qt8y+r7JAlf/FAgBiiJEmdOb8MkTacLSN0oXLJzO/VFeR+pkP6j/c
Vrhp/zUyG0afOaM9DFweVF74phZDbaXy6uR0eYEWJwveHXC5KBnBIz8/5Tao71CrYFggkJi7cTcS
2zcQ0ly2svTswvmiJvLpIFXYs5s3KUradoMNH09BPwlaK3KXuZU3lKco/X3Z1DQt8/P90dR0rX24
5JNJ7pq18PX6/qVT93Tl80vzhasdeWqUPKfmWueft3MrtQVQVsi8pLehQ7ZGF15pkfM15Orfyx3y
Y5B4mSi5n9oH2rxEjkeNOJsmxAfQhv5Rc5yfl2dqYShIhWE5IKCOhMjfXPyHmapkmHON2uIgml9p
simNrbBXZmvaPbPFAHQTfgmIVwiP5uGDKxPNsi1NHFjxp+PgKrq+q4E3n19BICkw3Idyrcfmwqt1
ZnEWTQiBGE1gbbD8vSfoXRlGXjYyn+nDyp5emj50jmfQzUax4tMlEMUq02OI/hwaLfP6ZFtB0Clz
VtyuxeGYf1sXgrGOfX2+3aCEG412FSHZE75ZWbETbJ/UTWDItS4pi6MB4pFNzbkBPJ+O1YfN0FZl
DjkXbAZTewXJ1DOct6Zccb4XbUC1HPBNFO0hRnduI4T2RThGWBt0oh21gEYPevd+eU8vzdcUhwPB
OXEZ5kkTJsvYQR+tFNkMy0c3dk83+kCHrkU7rJwetnDRuGgG4aADIgpFcPbORwNxGTVWbZUeXDOu
H0vWfi8znkvfokkGlFamPfKcPwDssdUOCTgCWmptJfwSaApA1w0I8OwNpT6xcZux9soiYQgbx/wt
40O870Yi/qRI5m/dkbh3glX0WkHNAdJRUCaxCgv1A400ezRc6Q8AYeRe1XX9TmhmEiCGU4cKzSTu
VKeBW6xDIUmmjXbDCkODvEVN3V960Zo9pFCcNqBtS4JxLLs/jYmWtLQYuvcKGhjPYWYlv0Ip3b2E
0tC1JTMtcMBi3wGh85yoXHkyHMN9rLFxB8FwcwtBA0hOaNGIoFSh6TM3xT4Vcf7eUihdaVAGg5oN
kDtQeFyjoi0uO84h2su4iIHmy14nEPtDx3GcxXKHZg33veYVye7y1lpcb0g/IbVkWsACzTxVOaY2
hZqROGSAetzrebW5/P3PY4BuLcaOpgxT86g5D4OxUsvNGicQcinvUErYNFX62kXGbUbslavr81CA
2UETm4lAqQMHMbskLQl+hyoETO14izrISgQ0x+7j9ZowQaiETigLxA6zgy6lMUKKCeWJDEVDCKbW
cF7KEUUdqbbQ5rsOZX/TV/r3gTu3qRh3YOG+6YlY+RlLE4raCJgZAB067rwTgC5y9EO2kYwHjefQ
x8leV4jDLVnvoafoX168z37uNOL/2SLnl4EF+B61YioO7VhtJfTq2HglRvQNr56cyrlL1q7rxRVE
QgZIAAKg8fxhhVC6bcJ/xwwrvgUH8FYR9uX9jiEheYFdCa7Hp8Z4hqjcxkECEA1LcVWE73W21udk
cRBTK0+kFjGOeV5JRVoeNx1NDuPWZdfVGtR7af2BVDJwLQDAgaLi+ZqEWkWkpVCLy6L2IU3djZFA
PSKGTkHl2Cv+2qKtCYo2PZ2oysxsdZC1Fy46JR+SMemuIB3Xbyu77gNlQ+UscstiBZsyfe/csQKb
EXE/AhBgakHdOh+bUAN3XaAhDibZCQfaXMhebS9v6aXVAfdmymAgLgCr4NwEa0uWSFvCRB/a29Am
xaaFyNpKEDp95Xwgk/sEKW3wqHC5zgEfKcnyGnpOqJgNp0T5DdQIRbJy3X22gcmCn2khP4vOFnNd
YpkapoDUA0qZACnq2YtV/nTGrYGSUMjWiOmLtqaGfCgD4vazZln6ugHE3WoigVRzpk4M6UbfQhCM
EhekcHdQV7N/jjyyVq66xe3wwers+nHheBgc1MdDE/X7yYPwGW0NH5LWcmUuFy0BDYXuHxN2dZ51
glKQEHUSioMlv+V9DaGDJ8JW8NYLNrClIRVuYr2wzWebu4MMzVBFbnyIEV6NKnBzEphrCfuF7X1m
ZPr7B4c3nMASSQIj2Q90Sg4S5CMun5/FUaBCi2WxMJq5664PUk+LtkwORVcGTaO/FkN6R8J2JRex
NA5wYoCEZUg1f0I0Agnc1jEQ2IcMii7PWny8PIrFzxPcoQDAI3M5R/44RDVwqvF5DsFltifQmLps
YMlZQPQ5FbIBsp9o1OcLAUHgeiR6Hx8oBH9vAaU6AoafbSv4n1Cmhftu9/JnpVnWHbRLFNRvm/za
kSm7LVRirEFEFocLgDdAFSZqefMQJdcGyAb1ZnzoiRaoXt1FHX++POAFV8GYAqCJ2ggU+PwEDV1l
lIOGjZfSF3BIglQ3d1F9WyZuYEDPuKArK7i0DxGAAyIGVXCUq2fzGxUsVbmd4Wni1VNmVfduGe+b
Lny7PKyFF3Ai3sCXQgFioUjE+6FtChofKl7tQ6V/jyQHQLU/xK357bKpxRG5U8yFCwxVsNmInDrO
LRk78cEuA1sHQOG+q/3LJhb3wQcT098/3A7l5OvroNofVGfIYIJuQZ84Xdv7a1amgX6wUvVVqIel
jYtO7Am9t7r9/28U05p9+H7WqErWDr4/QsKJ6v2jBRDy101g1QHbAliEgB14bqK2qIImOMf1k2+y
KkhW/JyF5xSdNpFkAVgb6MY5JzakNe5X00H6q9kTdkOcowtBuf7Gpl/3dnDJITeBTqtT35XZOJC7
TJq+EdEBHZi2ynU3lKZfY09OURFMIOOG6BE5kPmDAOx3AwJAHB2iE0SIvygF8unrs7VO3SFmYYyv
uw3k6W5rY3N5oefQ3E8GpqX6sJmqoh5Sq55+vlEGEm0DRW34WjKA9oHWUBH0vrK2fx9Ucxea/XNR
rKUrlx4KIJLQ2hXoPah4zDtd485Pm6Etw0MoyIOloOf4MwfdhKSQjG3i1E+otcsb9BU0IIwXGkdh
/Ifz+vEXzIWTQKznpZnjF9TMfNQlf1ax+3VPDgg1lH2wR8AJm8PUQmaWXVeR8KC7t712l1WHwV05
UwvXJ0yA4vx/pH1Zc6S41u0vIoJJgF6BHD1l2uWqrnohahQSM0JC8OvvojrifDbOcIb7nod+6T65
LaFha+81OKj14bhenW15FHRh6QXszMlWVtCnOlrXOIWXv5W7oPMBiIFcwApqCV3kQkE+g50hOFt/
dUMNsbbJ0XsrGqxbwL7ZzofIW9yEmZWMFGWpvIMmdzgx61B4MBh7f+1eHPHiahhCq2Gpdr9eumPb
uD20G/Pz4JzK6h/S/WbNlULtmgy1bA/YhKLEDV0t8ODWeDAYAWtkxjU/47z9hV7iz5z50LT7PXRq
6wTVjar7Zwi3wXRiALvo/fFduEdQHEbOElEMDpnF6/ENEfDoXhHl50jzxHyZeX7lOrw4gS8CLDnN
i71v9RN4m6CrnNv51ilgS4Ru4cdIkP/OH6Q6gJgA2O1NuqzsMXNs2SLRnLvNCCG4qvv0H2YpgtIJ
aHfoEawTzahQ9SAtzc9MjBmcjuCm3JRwH/j/i7LaXYPwPRDNEEVoN/YBLVGdeyXEhQwS1G8wFVCM
RCd7/Z6lbdTQsK84itzQgow5dBqfBFS0b+Y5L/ZT60wPMPxwUy801yqHF7I8XPJQmcfTD3WBdbse
AqaCjj6SdatTx8AMxzKaP7mjfmaTf2VBXFxzL0Kt1lxmAEOFEjlSsHDIYq3y9t5t5jGJbHFteV/c
P2izQVgJdpdvsMEzaTw4eiDrD9WufiqGK2nYpUkD4RPOZGBCIVtZHT8ZL1hL1czPICeWjbmPvFun
VEkngytJzLVA7utt6tkzlIYjBOrL50z5N5Z8BGIfVIprKIpLEwYOq4tidRjg3bk63jMjBlE3Vn7O
yl3v7qcrRaGLP4/iCXIkiK+88QybWFlUM3iSQA3cj89Z9x8uQIB2/9JXgZpam0ejbdQ6YmrzM2xH
QGOcWftsGBlvgx40kPdPg4sXIfzOoQ+ErYo6wOqt0k7QVm2Nm58naQ1JVgOyZ4qivw+zwbSxJ5w4
5/nOBLDe4EqnRMDwpC3s4Lc3qmsCM0sO+7rWBuYjkEJL0xIFKm+1o0wetKOC7chZlUAMos0xJLk3
t1snqqM0DHW12K+U8DihzzDHMldOrUv7GVGR0gACsKBaXi9O0JSgZpxF7ByY6MYpOcyBsjQvd+9P
+MUtEOKbLvcgCnCrPD6voHE+6zo/283wMxINFIDp76JDw22QVyovFwcUAU3qO6A5grDyekANbmQy
RiI/OwXVm7Gb2gcFW/Xj2I3X7NsunfhLHRvZBY59fLzXoSZL6W7iWEV5oMyDLIGdId2JyGBKGVho
dz3r/NTru+nKk+Xi8oUpLWQJ0BZeelOvA1OLB50tTA60VH1qc5qWIOYM5QQtwDYd0IYsQ7inhJKC
UeMOKTSTt9nkfRy/G0G+KwwX6oaNatrqo4q8idq5LSs8+OFQAG0S9rW79uK/tHBexFiTg1oIb2Vu
hBhG7ZpRxyRo42A6eKO4ciRcOtyAGwGFFQUtAsGn11PqghXkFLWLFnWxD/0krJ4+vgMWJQmgkHA/
Qwfo9e+jxDz1UyCqc5nrnez+QVsUerKf3WsKXZeWP9RjA8gGQgvPJ6vThLnw7tLZVJ29fI4XxUNg
qi2Aej4+GjxScII6eJi/MS4kHqsZLXR17mEE5ELH5QAVN/+a59+lj/8yyvLNXuS3UN/oa88bq/MI
56Ce9Glpvos8j2vr138YDmolwOrC7DFcv7207dd1BfO9s/DSsE8GCl+q79PwX85aVEyWdyQqZG/K
JhkQEH3QyfKsHHhG0R6OA97wTZHiyqvn0hpAjL96ZUhE121IwY1HDaTtz/Us8ZrzWBd7tNnNlXx+
f94uHkQvI61WG+ASuqeOKc+OB814U8BdKLodLRoXJTlwHqQBs7fzHD3NAYE3BIexhnNlY13auEt5
E1tr0SFZ9/iYFNKxyrk8h9HwDWrWpwbaGleGuaQD6ysaDQ+I3gGSBbjc6pJ0WgLHK15XZ9qRT343
p8XMITSB4RVNgssGeHVfQp3T3HqAARWGHqtGHIy8JsNw8cPibYG2L5gDb2stApIYkLOozo3bwUvP
6lI4Q+SpBAb4/RFfDIRU5C+eDhnS6rQqqoJzcMux80wBVSvC2RYsTQhrZCrKrsS6+AEBRgV4b0kN
1rdoMfdsgKsfkNlyR++H8j9krWgz/u/nV0u0ysKMKIMbRDtBPMKYRH15f66WW/7N4lg8uFGEQm9+
3TnohQp07bLqzNr5V9geaZBYVX30ZrIZ5bB5P9jFDwO5NUi8ACfyBj3hUDYYhwKBGEYP4JvEtnwo
oYT4fhDnchQka8hsYBK8pttLxWkJmasavlB2GdNmfiBZtIPf3tZneutzuGjGUwz3PHhRubN11+TO
Q9bke6kgd//+33JpdtFGgyUcqosgcy1/6os7oMqykdUOiPQRWPR0cr52Dfy3JjwWNqYL/6i8tP7D
FKMhE/4FeQJQtBwGLyIKe4TmDJoZ58m6XUBFlP/ju9/fH9Wlm41gDwP2GACXsD5QWtgDDdog5/ei
nVtsnHzr0p33QRfbv8WbpSILy3tUzyHw+3okIYPTQdn51RkNxB2cDXdwVrmfy2vqDJfSYIISF8pD
S0Iauq/D8MxBqk1pda6crzTIk4z9tmHuk4f/qKCKlTNdWZ6XDoyX8VYfyIdLGvzvIhwYMKghf1xY
Ub3/dS4FWBoC8OOO0Fxdr4BGY/91pFju6QNnN+T0H35+0WtE+gzlzPVjqKoivehdFMibxziAYEnb
XZOouziC/wuxLomj1g7fkwgI3zofqsNkuvLezdk1+a+L1VVkS2C8oQGAw2j1AMJun3q7B0yE8Cr8
OmWG7y1uVQnxoaphiqzYQfnIgalmmQHmw/1trSYY4bw/nZcOK5TN0bpdNNFBWnm9/JjuVDkEGtmO
NScA9vxTzGZfw/Ty/TCXpnTRN3WRVwF8tS4ZhLCGdeZqIaZlWTKhHjBeq0pci7D8+xcHj0IXyvI5
IrReEpWxKfb/ZQSQokAOA7yNvfp9kskoDxurPM/RXQk7ziuVwUt1DDS0F/owevRv5L9Kr9FCtshu
tX8biSEOQpLAdizG3ZBbt1S4CXGuJGaXjtGXIVcHHEOqzRsKsO+A1CRqTFL1BxddPE9fmbq/CIP1
Jf8y0mqRzf4AOF814HnIw33dF3v4Q25UJbaKk+MIgZS4DNkxgrQAtYYvdR2kdWR9Upm48vS/uEaQ
giKRxZWIu/n1GgkZrEWbEam9b+QzLccjkOhXxnopBBgOaA8h8cP/ViFIZwVNWwEmCkZW/inKqgyG
hNp8fn8xXro0QNBf0iZQ6UF4ej0Q3QAzM0VzcTaBSXP27AtUX+8acjsQHYfW4/vRll9bf75FxRlI
HOBZIGD9OhqzZyZNBdScF9RQh9MULk70kBflHSu8GwopyStXyKW+7KJ8+b+Iq81GLYn+uQC6bRLy
TrdVntR2f5z0DFZCpW5Mx7aWDuKp1/AChedpHA5j+v6gL37IF3/CKnVyq2me+VxBW6OPjZfm1ZVn
5uXfRybqoO9BgBJ6PalEe5ACcjrcY+zRLX/OVntlEi+d7OCp/C+AuwowFIMlenw1Xk0wGGvqA4Sg
f3r+NbGF9e4GsGARsIT69tK6id5A2+xeF6j1gvkgB4tsuHG6R96bKdWCQtgSYu/3aN/UqezrMBZ5
ACsJb9y28Ci1W/2L16q48uVW5xqoHsAsL+Vg4GSBlF0nvZ6wy76sSn4emVsf2rEY7kKHk6RUkPyY
eXDN7ONiPOBFEBG47DetEGpLVfWsEec8T1sn7oOzB7th7/Ch9fjvqF5EWX1O4bbT3ChEcZxfdB5i
PJTeD7BaL28CrHZ5r0uDVi8C9NmCKH529GOvN+/HWG/sv0EWzN3iMIB89019WTp5T2uDPv043RS8
ufctbxda8F9tlXowsDx3SJZmPDshc4plHT2//wdcGuRfbSxIMuGPWWPhhiHiMIVDD7/MVcq4t5Ph
Qzv9836QSwviZZBl679IRUJhFZ4Dj/mzO4GTzUWcT/Bosc6W/vR+oIujQQub4t2MnbdO3hQZKexM
aX7uu/BHzptfoKJAXUyf3w+zum3+/WhoMkObCZXqN6wwpzZjw2svPwvO8STJNZ6qMDzkzlNbjnAM
8f50zgefRX9j+qiQopqMTP8N3QKfp0FGgUYEDX5Qshf8U8WPfk/jjsp4DIsrC/PSTKL1jEIH0jvo
9S3//sUnk40nIzZ2+XmE8Wn/SfSfoSH5/iyuDvx/R7QoRkMlJkL/b3VnF87YQakdvSJY10fOUy0+
9jBafj/EswjTBXDZIsb7egi1k88ThcPoqRMMDtSfXHUlRb0wgIX06C68R1xY69VW1rWyXOnTUzVu
7G147Wy49PN404O8ueTX7rr27kRtODmM0FOp72/1B6EYf2cHKE7YY7kUgJm1eKexvdqxm5CerBxS
zl9QFn//617Y8xGYTgAf4QIAQ2h1eorAEt6Uj4BRkTgTP4GtdGncs48lDcsoXkVZ5vDFMmXU8Hpk
GsdXWe9gbv097IsrQPULnwEh0NeHVj4g8WsNQW1neHVCOuQcTKDmedkNOnDpf5mr/wuxmquKyaGd
DUIw9+iBgEeSvN4N1zrDF7Y0ugV/VaAgTYiN/XquqKfbTgOVc1rae5P3mHWH7un9gVyYK0CQcfpC
uRU7Yl0icqJsmHt0OE/DkPj9Hm6R7//+hUVFlysfXQgQSTCK10MAFzcqpsHGjmt+29YY2/TYajcZ
7Y+lilhW+ORAegHDDco8sM6v45gyIsztGT3NP4fiofys9IePDgQgKIni/YBv4q2OV0aiuicsik41
u+WH7hq54u13WJhqixkaiOV4Pq8WlIPnQgu+QHSC+u90R67JXL5ZSahYoOf41yAIBiTrgq4hVpSV
vHNPqrnxf7vjjRNt3v/QbwaACA6e/ovoGiTA17aDvWWy3pqkf2r7HAIh8MudP/b09bCO8IkXQhqW
E07Y1RRZgY7yXjj+qSpjXR2q6MpSffsKwBfGNvMWahUadOvrjWimZZ218ykvVVrBzEbkO0gNxxY/
1t0UF9E9n55G+ysjmz7bZ92VY+ttZrnEd+EthloqtDbXgCRNZoggVXw+OeTR7900z0gym5sZDtgQ
MH/o+xTyteyjSTnW3QIFRcEb0jhvQZiOBRZ95ppTUG9q66YYrhwwF1YefhWoHizqC5ajqhSWX6l2
Otllmqk7Xx6t/KNpA4aASxE4UpQi0fZepSVZPVIv84GjL91fjsdTx/r9/tpetzmXpYcIAMlgKB55
o1TmMrj3sm40WNx9DHIk7MQSPGDG4cGaT97P4CsRwYaYKp4k278f++L84W0NwQkY9CGzeH2wQV+4
sRvempOn6Gc9obo5BU9ef02j/sL29VwkXRFEeHxkq6s5rCbYPQKDN51kZ2t8KN4fyqK8ZnG7KsP8
nUcsbVRFsBQW5NXrwXBaWVILazr9dTQfcBbZv20xJcSGYMv0+P7MXRzSi2DL1fQi0wgYHMZrSBuc
cgmX5yqFe+y1E2O5vV6Ulf4dz1IOxtUDwsN6PE6PJwe1CBY3fYpKuMsH5U51X1tnjHs3T6qJxZXc
2vJKHn5xGhfcIsg20DlYSwrrERUBNCOnU66kiAMdfDLwDiuCJkGrcydL+9rJhBrAeqThkrghKYcD
FC7ztWefbmERTYp5PlnzwLcyK6Y/ULYOGeyRnR4qmwVUWyPMMTfl/VzUXWqJskwbAtpDAS9iKCUp
nZgWuNghyOYNKnATZFLh7z3XqkaPCBnbor/c7TXY63Hp1eqJKQ8W1Krs97xyow0bpX/vT6Nz9iCt
mA6lju4aE+l96bDPXivHL5XvmV8FqeieMG59Lib/lxWO5QYGR+IxyItqIw0AWSFO+cQhI75NVP9o
lQObaWA02ypVjap5XJgq28+0rbYWG5pDx02wZ36v40EFczoEUHOkfJo2nU2a51AWPPE74UOBz9Nn
rzIk9tzKS0c9wcA5b9s7NTcUAj4B3cpShcdMwyjeaeo2hTUp9K2psGOnssdN2C3mfXqw3K2bWRA4
d9j0GHLBH0e75w/Un6rY99mfJrJRLSR9+VAaAlYJClJJZkOJiBVQM2uANb2rvMLftFVBU+ORMe3g
J79R/fAdXAyR+KRy0j6anBRnKuAheZXdQkjOvq/c2n6UlX/LUPpp542aanP0aVZtOC2COK97dgjY
MO09pOxoxzhbFoSLpEP0i5BqTrnoeQz5HJaWgtsbYRNM6SisDVWy+AdOPc2tIbWNogXMVmI/MKFz
O3D+CEKZl5SByc5gfv7wmmLcT4VuNaZeUjjJoz6wt3yVxwPJv9KpxzFrxvYfZ+bRmAyNz1TS9/PX
qRdEJrUTVQ9WZI0pYPnuD+jySj8dI5d+4xGzv7oAHG6ssbdEYk1h+OxObv0jCyvnE41kc2tXWI2d
S3/3dj18mb05jzE1T1gY0yarht+VZaynrMjm24pNxbeoavzo4HEypCRUJkh9wqMYa9Ft9qhD/cn1
HDyOEk1xzuiYVtHE9ugN6CTgOtihjJM/1raI2ph2Qn1GzVj+4C3XiW3lqLv07vg9k+irwoHCSjO8
7VkiwtxKtCnDO68bn0LL5Dc9hyLRQ+srtuOtBdlbA2EH+I2wg6mqHpqag79xBpyy+bJIJhI2qRmn
U+s3GvPMfxbeJL7VLFIPC+w0BinReRZoigaHDED87ei1wdOUYe7jAD1EAA9Ufm85NftUdu03N2yr
L7J1vxYZED7TOLWJ9mdYyo+W3Bb4SrNlyBYfyTxgbukXbxrcBEZsTsr9Zkhhp9ls4W8WpU1hfyUz
+KTpNEh4nHHVJsiJ8Y8eGqesHOhnKLLx2FFVndpgoG1CY8tvDDuzTWhYsTu/GxQGis7ZEI3gtfwI
xQ+NUxji37H2frOSzDGBvEbqjJXCR27xHxJVxoEMxc6phEyikep0DrImJQMV22Hyy6SGbkuCZ4yz
9XTfHbyG+mnB8vBZ+sI+ap6xpGQTS2rp+VCgi2g8zlkZt8zYydxJiA/xsD/2arQSUQaiwEko4eXL
R76DYHv3RWrf+hGgfxnPvuBpFbY6cXkJXZicj7u5jCo0tWo/xh62E05ElbhSwWWx4758AmFIJm7G
o11V9k3Sq9D80UgObno8Yn6ohpcHz81JTIemYLC7qYZkgv34HgePnTQkH0Fz1c5n4dWySdBNUrcV
7/IfxMLdE3M8pxJP9POO9oE+eqIju3a0ws1YOvqLqwo1JCZqndTSetixaYz2Lcn9tGuEfoLpRRSL
oi8+udXAdz1Hm1tDaP9GA8F1NplqcYxbZo/WcpQIR9n3qhBkW1oAx1dBMJ1FKVWqhggOrPUcpCoq
mpO2huBoQQ51Pyhr3rA2KP6RbKz2YpqcxEhSAwRrhzcTb5pjIDM7ztBBAFClm5vf0itx2E2lSC17
OBPH1InI6JlZTpbCNP0XzNZ4zMcaOMay/IIabwUlHQtOsVkwpLry+da2QpwatJ7vi3HgsRU1Tlx0
HS4GOfM72UUywbtIx24JgkczFNAm9LN6I8umRRdUEnHsOxd/E/6oWy0GteVDoe5mV1Io9UT9xoM5
3gZaNlMCV4Imzcnk7xmznW0GsOUGmD4kScxR33D7lpspF3wzG7yFQqv1E8MtsWkLrGnd+MGhBzA0
MYEPOyQLgv05MEN3nVZlEvQ1TST1/5Q0mJ/6iPWPrWirnfQQNlQ92UaZXceUFeZzPZRh2o3DHEMi
wr7PcuAiPSXsQ0GzYddast3kOPWOdODjpqx0sO2Bqt9KHPyHfpEnsfoiOPgwWXpSlRoTSwKBhco1
6MEt1o4sQncT5jpI5wqWONYEhksytnDRMZ5kKYBOgBFmg39bTpEFijv+QbKwTqYcOCTawBeiGnFo
TFbRHwNqnI3o6uJRCrDYPNm1j31TttD8mNVz16P95UyRf+6lgz+67suNtvTwvVBTHpto6mLqwK1W
kGHc1cplYMxismKXsnpDSlnHRUvrQ+lmgId6TXfT1niTeRPl+x6LGFuaD08++Ok/RaBEqvtQ711O
xzhzIUImZvWrIZ6M4cclYtfBMjNF49xgy2YJCobutg2LfAc9MZzdQzTvgcDHJgMmPxX14CWm6ubY
m0v/MNSWvkcSH/hH9ICmMc5FJraeDJ4Kwdqj0arbNIONNRvMYLBnDcQylR0cW+bpbVeRMI60W93N
YBkmgWzD1GpIBQMuZFdQ+LUTz7RIIVn9tahtgIf92T+gOpVtO+BhtmPkq9i2yyie6kACeKOAAWsJ
3bQmoPB9DX5Gs/7Zg9z0VevMQSrKceQp1971uhHoKcGEbuIt5Ob61r8RU87upJXznVeo5nMxW1ni
EjXsirL2kkrSPu0YF6kN56wtsZt+V8Nq6RZZAdbgBI6iUbm9hXIR3cCF56xYTkkMXR6elF1Pdjxr
4BvWgLaZTstlA1UwfNPJIIcwhf9ofDTs/cKC1wDAdFbiaxBVO1ePaRYUZpNJyfe1zNVpFmW2b6SS
99UMWyGrH4J77KNpYwRjD40s7Pu+bnJI1rrWVjjWCJA6+oYTfKDCuCptkaKc0W5FMWRDqlSoniZo
9pSkSUqPPHTILzeOyscvQcT1lDSQEfvmhZM8OZ0qfvntUPxD54BtiKBzOtr5z8IpnDizxjJBDuIl
dUe9RGqksgDQuXvo6tDt0Gf2Bj33PO60DFMyR2YzKG6SrAKDU7c+2woLAivQFvP31FHDprQcLDo8
2WJHN1+nhoL9Ymj1EIFWlnp1joa5P09QZWmj2KB+smF+Y21yZ+KbgLDcTkandcnOr6dZbyHw30LN
22Sxn7MvbPZBCxiG/ivSiJxsfLQZT7kv9C2B21V5FFS0LZJZ2H6hyalS4UNSjfRU3lMW/hr7Yozb
Bovez9p8a5RBUgoI5z6jI66dCtcgL5tgMwk9HEDyUk9jAyhdyJr6q+eW4S1aGcOncLDKo5TNfAos
xoO4gMZwc9Ozmdhoz2VdIqScnQRIOfEgDQ6E3J1NolAWwZUCdyNoqwxgU5PiJCGZ9IjMDHJtWVtu
cxRUb2ujo2fllFmbiLFVR2MYlHKGzB67GOov/DdkHtTJt0AoKFlY3AydBsFRaMbjMSpMMoD+k3TI
8HZZM1hb2k84HggPEihzRensOuO+bLp839BRpn4RfhuwFu6yth0gX5VVnw30gG513sBQtVrqRZPm
z7lQ09Z4QZOqOfKg2N3ZnyK35SeXWRx6djzHc6hTO2+qo43LdPOsyw6v8LmqE9oWS9KjQrglEXrM
h7neNKz9YslebmoRVLe1UO0NvCWHO7x4GO58r3sgZW+ewqBjB7sXWCrSKw4dEX/w/xJpPnoKRoTY
mySf9I7CxPuA51Z36toOmX3vRPCS8sdskxdMn8qpsWJrDMXGc4cyrnw8MSpg1569jLjboCf2A8XG
/jTYQbPJ86xKazHmKbcrSN+ZTt/YxVxvp0BPj9yvhkcfWG0cn74T16OS277IkkhEB3AYPxeZb6VK
wEyKuWORiKrW967BW0niOExACpBb1y397WIjn3jSHnc50U6aDfXvrOgVDgvdHZueO/eNG4mktGVq
Aiha9vOoYfsVDbeekw/fy1oCqMs77w4SuxGAQrWTFkCP46o2xTG3myJhQ94CVG7vcseKIZLbxtbs
zscRDb/NkInuaFHFth7JoL8N6OgjWgOAUwGunpqhr24WIMa2bAVLonmMbp1WFGkrKN3qgONah9zE
J9+pfwk+RA+2h2MuoC3SlrGz0NT1ysPEePTd7Z0KDe1Mpe7QDw9BVfs3Tk2HY6js30HY4IBWvXMU
xoNGuxF+jIJcuZ0JLD9zdFoSWg9+TPpm2gRKcegpRsHGMsbZMWKrmJeR+OO7CrV/j1kPXVCII29U
tS3YaCfoB+YbOYo5xhFubWSPi4ETWQOxOiAJpbCwBLmsPzUOmffW5EdxXrRRCqVPKyloXh5gR09u
TJS3cTa2eQzAevt16CCDAAJzdphdsOhmu5yP1J2K73BmC7ZR75hbiNv/mURRPvuehbkkxeeRSmvb
qOynkrJ66j3RnoBehJulcd1T44Y6RjrKNtoN6h0ScZYsOq4p6iNjCkKUFzv4PgfFLbhLBp11VAyS
fjEqJ/a9jSplooZxSEunvs+d0Tlk4K9tGJ2sB39AUSIQfnODCnRzp30xnitumWcyOE/zUMHKs7Ur
+pRR/8HTtvUMqRoHtoFlAxE/QfNTXoxfaZ6buwZUj0T42R9aF+oGzD9zdHVXH3xcWQnPzRg3MD3z
4Eg4LpKflUwaTI6F8MoOD0HGxrQQArYStWiTmttRPMqeJRkn7Y3XOfZO13aUdG2kt1WeFUnnkc8e
mj/7mZf1H0igkXiehuXJlZebgjCNp1jfPQQDVIEGl84kblpnfgxgKHcIlCMSZLz2LgyrP31Z0L12
uyI1LEBexqV300HTeVtZzm3ejlUSsdY+dZ5epjCcDgO1aAp5v+8V+Aq7Eo+vrehLhaKCVySlgwJU
XVvIuPECI0dgGsxzA7TZNpttvCiNqP4pLKv/AtRqcAywN3bo6XVx01H9YCGfinmRsTTqOpS3dOXs
YbE+3+NK7WLNq+DccZjN4eWa3RRR5G6q1lh7fwjLLh5dmSO7CPOtzfoGaUA5xLyt6KZG8TNmqvsd
cdXFJbb43kKdaQMTDKgsmN7azG3bnpEwz7EFRFLc2VhRjJIxdnvj3EXgMdzmVc8/f7BSuhT36F+C
v+MsgP/XldLejAGZaTSfgHcO3Nu5uVInvVQ8XFwQ8MtgJ0O37vXv15LJAJCZ+TSoeyMOuXulx3Dl
9/1Vk3GEZWbkcPw+fSizxFyDOb8pwWN6KPpOEFcDv+gNQcWEEe44k82nsSlRKTx69nYS17Bul8bw
MsiqgSlJRcZAI0iRJ4UVXxPbu/bzq09AARqTZsDPhyg5NueOff34EqJLgweIdmcBSb/+xFPYTUGB
6tOpkt9O0vv+4V8HjQEkLyiGRgut8fWvZ/04WL0O7BPEI7+5KA+hAvbR7iI4vEsZH00W9JIR5XUI
WEyPRStbcsrs6gEtINTVJ+/P+8O4sJAQA5gE9FfwFllzTNFBoB7QguQEiW1HnvoalYpP74cI8Ge+
6kgsw/BAMYWmGFBV0fLvXzQ9lN/4MHltyEnhjoRK0xMpNWr05bcQ3NYrPfe3oKpFEGShfYDMiOLb
6tiYUGjs5rYmuCDNvqj0cc7UGYzRT65kP+1JoRz5UQPbhWm9ACMhiI2Y4M68Hp7dWiYSfkdODRNx
eczZr/enb9kG6+lDexx7HDAhwBVWq6B0C+QzdRae3PrXDPs+PsWopcYGG992UAW6JhGzZlAAt7C4
y0POdenKL+I/rwdEWkrLOreDU61DZ9O5GXjcQX8kGcrDTb4puEbJtv5kPGsz1m2WvD/cC6cCoER4
vWNSgf9YN+1R1R2sAPv5BIhGMo1HEXzQDuXf8b2IsDoXNO70fBRucGJALVVYkuF/WPDQIVu6U7BB
BXri9QQ2SJYjVJOwImDsjB7L6KODA3F+pj5oXrc0+0D7wHT9NV5Bz/x1pMlB3j+GyjtJlNDyKbZQ
x33/c1xCIIBDiBY20MghGIur1QB6Z28PXe+eZrTMmNpV9anuxxikwrnttqSSX6yh+sfO/J2k9S5H
Pc83v9//G94sCbS6cYwDfQeIq0fWuUBhdwTPWDqdwKRJiry6nT15pZ14MQTsa8C2BxMeWMLXE9ni
LYZagjedRtn+sfvsGFbR7v1RvDkGl1G8CLFqZwNpJFjZu9OpGL47NVSL6gdTl3FOtu/HuTaU1a2N
90cUNRnigD6OpzNH4n3lkL0UAenz4irpoEu1lvbJAXyA0ANHhKUUyMCxB7P7KlvhQiMbmsXYRouS
G+7Z9bk6dX7XVe546mXIamDN4GXdmT7Ci59KGdd53u1L0ZQ3k3H5cxPwaOuN9Y/3J/NCWxvSZIuQ
BPhkLpRQXq+LymK1AGsdUAfUQEKwPCMXia8vYs+RiS4+6H6y7GffQ5SFs/iX1/U6HGjjbqgCbzwR
6A9D6twoWLWhhi/VF/+aDtmbe2WJBfAYaBIRFuZ6Y4c9rBGcxownY+zPLmHbPgj6mKBRhTRjEjEZ
65QH5U9nvmbfdjEyuPHAZCF7fQMLHn2v7UHQHE8KBuGjCmHq6SRBfcigdqTPcqyTzOo273/IN4kB
RgsSxQIoggXWGzpBrkmAtlI0nnxIQ6X1VN0HUCnPGwgURgM4LzjMYB/tflDt/e8HJZCJwikN9W0s
o9cf1Jf/j7Tz6nFbS7bwLyLAHF4ltdTB3c223U4vhCNzzvz196MHdyxtESLUg4PxwYExLO1Uu3bV
qrXqFqYLBz5N7oDUPASqv4kklXetsuM/8yv13f7am4E5c+M34Y8YayXOwEva0tivdJ+lZAXXMHVn
8SLzCMqfYtsMb6SifjogClZG1nY5Z59Hte1AfNGQOG6ujgJmM9TZuP/B/0KWd2qGIwDcQq0Hd9Kt
3TAZz5DM313eEQteDBP4L0Djc1Ot4I+DUaLGUXWDGxd5+zLaZJJ5j/gfLltZ2neQLlPbhH0fNI5g
JXW8yjCkfHDZkpRAb41qrqfdF227bY3boft62dzCJaMfmxOcf9OO3Rh65eAqARCO4betfhwdcz9F
Py/bmef/JChlfaBIBHhKjK2cNa+1cuEEvpENLqmt94ZX4ITHr1Ghf7JqBb2zcOt01lMKpnp72e55
cDob1mHJ5lqggVs8UHnSJQmKwKMboiypeBKZoPLGMGoydb9K5zUnNvW1H/pan9DStqcTgFCLdoBz
HKQkOUZThwqQxOlV4dViVH+KNcaXpVALWQC2IkhLtryIiDXlkPplPw2uLz8beGC1DrdS8tx65ja0
6o0yvZjZrSY/Buofqb+7vhcKV4xX5k+dxzL0c6dnTu/zKtFCWXXLDIZWkr5+GNxeXr6FM3diYp7m
o6eg3ZRz3npSXTut6Tk8SOrLZQML9/WJASGOq3QtaY2AMSgRpSNtH7R3PX3RUfS1VVdCg8WxaAq8
3FxjPM8EFwWDnqpFVAZdy/xpet/XcIkrn1eFBNIQO5M9Zgmf3xRqtJmStfTLwpamyZW3w+z/eEYI
gX3Y6ZSx6B93nQrocDm2ymsJSug+7hVjpcFCmb8luAsLJWdiePg74AgTbI15nU1KLk9A+p2NEn7V
tXeTFO6D/JMe/LKnuWZW3toA2/SVFMqC+z0xrJ5uuMiINX8w2smtIv8DsOKbQPvs9W6j1ojL3bbJ
yjNiyT1hj/YFNgaIcLETr5AghyqTenIL1f9hxvKPAjEMKlmUHgJ/E0bZgWbtn5NXvtM68C6XN//C
lpkVUsgY0UmEVo+wI1unMOy0BYOp0i0D/dnK3bLyeZEurMvicAxUPk/WgJT0TWP/ecPvJ+TnvQki
l8fm6WL5dVhHdt+ObuqjGTvIRNy+vUYkM39E3Io0TPy/EU04V00nR7LTlwBVPQwAZH6fxcYrWftf
Q0C5Q5a/Ss4UbTJ7OFwe3dJ5gzCGPJ7JGp0xeFQVxQPFi4DS119MYuzmQDH1somF23/mpPmviXkF
j9yrXpvm0NXp5IbWTv9eKfCs39bGyh5f3AY04uM4IHwiyjw1UiupqtUTRrRpZ4yIiq/M0/Ig/n1f
OLLeKMmFAW+R2xf7zjn4yr6H0X0ta7e8Gv+saMIoGntssw4rWnkja5vwi7Y2jkULfwPYWXrnLLOa
myO94sHf9z7w9cQOviVq/aRUxs3lRV+xI/Ji2UFQ61M5jq7BO26AvM+njr0xgtp9ix3ebECtrXNi
FS+rwfe1wPGN/DEDOF27AFQum1jcWvY/E0L06viVBa0oJnyQTnWcb4w1abbFzUXYSEO96hDBCptX
AviQ15FJEobwMetVMDvmDpXtXq3eMBYcMalUFQVDHNrpBovpiR5HSad4QvoU6N3K55dW/fjzwrsi
4dHqpMBawdtbO/V3ByBXf4M3mUmumCXCG4oQpyOAhlYLxyiX3aDchcXWvwOCYq69y5eWfC4NkMhE
oJr+11MjVidNUV5TJ7MnMEpyU2wi23i9vK2WFp3MG52XpGNJNwhzZSeeF/qKL7u21d84UXUbefkm
dJQbO9pftrQ0Gm5+onjyVg7Po9PRgJ4lASGNlLQquzsoaFbtfPKNK3SyS1ZgW6Gd10Je9kxvTUaK
2pRCoqm+3ks3AJAuD2JpulgLxaCjmtqryPRgpoAjvMmY3FEDOOqX28Sybtr81mxWwsKlPUxSBiFR
npE2labT2VLrzNBRzRlcSvqbLv6egfDJ0pUnx4oR0T2CP661tpiN5PAll587naTIWrpi0QjPprkb
C/lacYcRq2cdocrAilTbVPqDrU251ra2uOwEeCReSb2etV2p5OsiOvUG1wYkfF9PhXrw/PbP5cWf
z4IYHrEa/zUi7GCvtLy2MnnopjGpx/JrBuig0L6yMk7+FlPUTyGwpH529gDp9S51JgvYfzSMqJ7J
1YMjKS9dPj0icfpagYG+PLTF+XPoGIPhBx4y0dUUSaVXcanTGWUUG1vhYaitOOXFk/PPgsgMHJMF
rGnGH13HOkTSboLKB2DgWgCmLO42cnszaSuxtsjO7SHzXTQ6E5cFI7zK9mNvjpskqT/7VdI8eG0J
koaCCZnj1P4itcjQp0AgNukw2IfWaWmv6XaRlbYrgdvSWwuKrRmPQG4GRobT49yhnhdLLWWBIq1+
pEr4aBRtsJWsJtw2lMM2DsIXhzJLr3+HQ4v3z6ywY0e/6EHZBKNbGf0WWOLNatfeX65d8VAYc5sl
+4aS3t9X31FcbTlh6wT02TAyryfjCVAtG+10T7BtPsijUj8gFuE8gXyn1SIEHzNkUnoTpTHN8Sg6
Hnw1L7dSq0dfL+/opY0wd8lSVZ/f8WIhxpgguESMgBPUPwRf2nInBzdvsACzAyQlcGqT6Ttd0zCg
pS2EVcZVAKHGdgXQ9zWv19AsS+cG4VCDvBfNfPQ6n1opbZDknYOPTgZll03NPcneuqHf4kpRijk9
Tq7jnyFhr/h2ljVdhCFvBLgh5zuwUc9DOkAo4+ifL0/d0nGYiY7JUZIegtb/dFB96E/4a0qKmSQ9
qj3qR450gBvupVSoGyV99FmWw2+XbS5N5LxOtLHSmXCWNvfLLvDsipbIxHvOdfhJ5Q2s5OioXzaz
1HxM2PJfO+KlKjtjpFYjUVuMaGlOI1INIs1BS1mOP1nJg5aTYeHAR/ddIt8VzRrn8NLUHpsXovh0
LD0PEN3kglqtx201fc7re8XYpepGtlbih6Vbg/uQyeRup7dV2JthPJSh2ao8FCu4Rwq92fByDFcm
dHFAVOJgrQfoA17pdK/YUWjljs+68fbqDpokTe+00ve2ntaQPooT6ybS+/hDnQZrrCGLlglcCPUc
/hCDfC2hy043mMqqvq3UZltRN5jUj6Gio7TrKtZK6LoQXhDpW9Q3KYfNz4rTgVYzUVTrgfkypBce
9+m4L6oH5tW8mnzDnoWIicToR56JdYTTpzfmUMOXILt0PWyn6hdtEE3w6fIxWNgatFmzLaASADMg
KnDVsjLGI0hkN58+etPe6O/e8H363+dQn5ekyOJc5H6qdEOpuDVSIOOmtDf/2/dnb3J0rcnV5Get
liiu6kTbWBk2aCa8wQKMjbhBwnxuKMEC+Y80GTXZlYN4g3j8tfIys0O34YeDGQMpvrlocmqgsOs+
TTVLce3HMdI2Ep1Pl0cwf0C4+tmq86e5+2cp21MDjdwltad3qqsnsbVrnfTOiwy6ddsHbTBuK6OJ
t1XvTPRCxl8uW17w5fAegSqbK2yUrIWhoUIsZ9IMj5xoRei35ifJuemy928xAq4MVWUqTmIRVIs9
JbKGQHYTuUVnZRzvWk/2toEzvZpauhIgLo4I0mf0OTiWZ68kvXdUSQZZ5ra1+R4q9w9zJ+FGSqPn
0V5jWljwaxTB/9ma//5ob0s1na3qEPPm774lyTelekE4B5wIjBUpXGeXZ3EhDkNqkIQ1rETcuyJT
jmZltlVZIE27EsiNqm7gKN90wZXiU383O6U50KwQxs0S8qdjUukNsbyJ4kKmNVvHobH8+tQuSQUE
fIGDzP5M2OyVr9MLDxG4O/cKGA/RsKZOs+Qxjw0IHkczJ2AFjTa5erk3+/vm9/XrwMMOT8MUWfCF
nU7QUPVWM3qUtKKvo3xva663pv2yOABYARX2MCVoMfntWH2Arhn1JDv9VWQbI1nTyzq/ICFzQdF6
Jizm36LPV1QviaAUsp6NkFYB/953voS0cmvBsBuu5rYDZIQxmHt1+HbOvHOe0SuphKP5nCv34UPo
Xb2bTj8vHMGwh2Vjyvh89s6mlXstZlool89M9WTZQKBRbBMvF6cYTbq+G+OZ9p6ggj9iem59n87q
O8W4K1R5Zza/lLl3WnpQaCxVho/X7rZT+8L4nHHMaZ/rjWfJeS3pba7C+zZVrnYtGAFxM9f1wC+J
gObO6bNyihmkEr4vW9oz001svVweyF+o1+klN6Mq6c0Cj0WkIULB8gmwRUQI/ExuvtxXXWr24Po0
40PQhtFnZpn21zx974x186ktVI1AtAiDjZQo3nZKChrxG6d+GFSregJYS/Vx8qLwcyu19qHRh/ZB
DwPfbbI2vZsiPz0YfhUfCg2ImzyCOKBRXG1uCUXqcWdk43A/EDve+rz4NzV4iDuEYpPvXRn6L1Se
Bmr5tvIZPnXpsz8aMCaOQeF2AZSZbTUlG89MaFbwp3iTofmNZtJo7fq4VbIDF09He9tUPEX0OgJl
1rXXIXI+NHnzJ+wldSMFckLH3BQ20548WHBXjaP/NYcR+qEa7fYONdQQrFNXmn8GsGS/E3WUdpdX
4vwimXMMMk6eDB/8v8Kdb2V0W8mpwWqXzwldozRzX00IyaE/MiE+3bTaq7KgwISzb2PapfaXR7Dk
v8hHzGJnyG2fBRR5zkwOrW8+y3K/D6XbqfxdpM1G9+59uhAv2zp3xvNQ/tkSDuBQNnriV9gaO/vg
Q9tkqivvsgULICSgXiPPRhAolouU3M+0kpv/Wen2xY2xRqR1HhARFePlZxOEDyIrpOUXpAt9BdmU
4UPLE6g0ZpTPrb6WxVkaBvyrRLBQUM7Miqf3Yh2Ffikpnf0cyt+6h8z+cnkdlobBOOg+JlI+l/ok
vS8Vge+Yzwp8ry+DPUHfAWX7xynR+iejk5MVrilV5fee+iv0jrgcgXKCrgdvcToer239bkqqDJRU
Wb70xXin2HRI31RhPMFeZMuwN2VfbbmIb/oprp+sBg6lKMuCjddAUyaHpAtqu3Y+5Lgo+8Y2k3I/
VnrG5NvWVivU+DuKC+rLTH2wzaW8/Xh5ws6P+ezRockChTBXWYTf7ydK00nplD5DGiDP3PK1tqmu
Lq4gwodTJ59AtAjk4HSOAmJtnYbO6NmSy+0EUK42B9gkdpdHcr6zZivkYoiHFsKVrApyNWqt6Fnq
HhQn2PbT9S4RC4SkFO5oQTjr6Al8fxx0OYuftVTeGBaN/3K76Yc/149DM6BaBNs6vynFyDEfDYp3
efI8htv8ZVzjXZ4XVNiwHJB/n5+n8eg1EilNH/QGn/eMr1N4IzXvINN4KZtD1ByU8mq3qCMfS0SH
1yJxJa481RRrlAd2l5oljxbN3RCxXTtbcNha5Jsp20JULzamQbVpRXaT18+FiuLXIc9vL39/9ken
08X3eYI4QBGB6IrnI9TlIHS0qH5W1Dp67GQ7+ChLXXAfG2b1Tve6/k6TZGszBP1a/9j5fp4tz+V6
EwGBM87BQC/UOmnK+rn51SWb6PXyuNa+LvhheYxh54iq+rmMwq3Z3HVvyIdQCqHPhPABEU7+PN1o
TpzAYYHLex7gKxg3kbYWjy4NAZfFqpAtZKaEg6L5ip4pOks/Vk+S907WVldgfsUKi4/2k0F+AEVf
trEwBKVV4VywffW5wdaNn/XG1qtgY9rKSWo5t/7Uhh955+Vb+nf1bSHxytg6TVfy6vZQPsU3GNL3
3HPQTJS9asvJfmXHKIjI+p1M24jZ7iXqqC9xp9q7IA/sfekkEmQQY7Kj4hBtB0394PeN8WR7hnQb
BRnIPbjap9fBMUdzo+Sqf1vTF1LAJGdBpZhH00Ovlv1r2nCH92bYAy2pJUva1pU87rKqsK5+Wc1O
18SrcwtaZwSpKmcBzZBAfQ7UXanBHX+1Bzn9/nz/HrmrsCr6ujbnJRg/pPpn3fh++RycB4mn3xc2
UdMpUZbqkvLcJ6Hs9lVTPyogJiBdlDuNZvVADZ8gFi+vdltsKATbuEVQ4Tnrp5XLQG3HZizddrqz
oo92uXLlnp+N0+8L01baVesVLd/vaNdVcB/Dil9cgJdigWNNDDNnm8TsQB34Qz/AwA28+X0COsMY
IM6DxiGB8U16LIMEBcivY5buLq/XX7Dx0ZkkQYDsHoZRhHYgwhfPZBH7qa9AEvLiKQH8AylC1MUI
KWAemqO0Gbyxf1Li3L4pW/lr1MXpVvfMFzmI+D1aBxAbzoO7EpWKXZrZH3iDxjut9WE9S6fmofPb
VyuBt+zybxZrVGe/eY5ajzaxAo2EoaRG9lLoBQxa0menCR68UvmMVPG+0rpthoKrow+3dmq8AxG0
bSf17vJvEDbE2U8QYrDR8WKEKpg2efoqSfcaxHz/mwHhQjG6YJCDeYztJ5i0ynjl80Kc+p/fTxDJ
g3TeAGJdlksgbQpYWl7yMoO16bFI37fYecMYjozMk3i0TlWEimIoYwQewdGki3Vl864NQrhPQpju
6mQexMzqN+1G2ArXhJoFf3Y2T8JWg4nTtqNezl7S/lvU3ulKedOW7/Qg36vSGq5QTHudGRM2lQ2M
QnUqjfGM32rpwTMKyBk+ZeRq0+Y1d56hgN3X+p9OtvZh/iXy95eXax7LmSs4Wi5hyw1qrieyh/ne
2FgaHZj3Sbyb+hVXumhlTkrSLACXsRhh9knulUlvZy9TskWlTSkOcUv0f3N5LItbA0ArNyg547MW
MNOTfJIVHJ86vVGVvVPu8zVe5EUXcGRCmK5pyuGos83sBXrOuPvqWCtv4aWJsmfQNzfaHO0LT0ko
h+oyUOocucNnfTiA/BkOVbRycS7tb6hYNKobPOZRZDo9opAZ+VSQGERhP3fTg6fSUZN/SvyPAzQ9
l5dkng9xe1FDoTxkz0kX8fGit6qW6bGTv1hQLfq5z/X20e/v6/Fn3tymxgpe4u8vPzNn0i9BtQMC
OpFfv5zIGPg6uznxmm5j9gXMqlFmVLf8tmKTDHAOBkYbbyeSB9CX2fUOIGN/SHuYcDxJSm4daF7g
PORKsfs0uDe1NtnHhp1swbslWykoIJtr5bL4WBdG/0FBZPUGRmHrqTbK7L1clx+NqIxv9Lr5YYxJ
+xGBLetjZprRLlPt4W5QQguG1TorN2Vuw50GZe/PKowalNtK7zCaHm1UDVmEqpiyjzRL12v1iPP9
a8/IB7YY9JwUoYVQTYP60x8ratzZ8MlLv4INXXH/52fw1IDg/gGP2MUUYsAeD7DN7GBolJs18bJl
I1xk4HJJIZhCZAYTWjqZjSO7o57tyqnZTtJ7vV65aM6PIngGcFizRBr9t2IVEIkns1GltnxhVbaa
+Thmr7Xz6un5yhE5XxJVISMJ/xiwAECA82CPLkxZbYJOYhO85PY2Nbdjt/L988k6/f48zqPvT4XV
BEPG9+dEvr13hhsnW4GBLA6BBwyOC9V5Kg+nJgYDFULJ8cKXoLF2NT1hQb7iF5cGgfTHXDbhbJ9B
41KzkAO9zMKX0n4Io0OW7eJ05RW2ZkJw7Z0vxVBLpeFL127VHA5DHqsrh2Npno5HIXj30crkRgsY
hVnvmxRCr91lb7vyfVuoKOfoC2q5iaifnvzx0xSO3ZUIeGWOxHt8sEazgrE2JKX22Sz+dFW1ldeS
9Gs2hMNtl4WhWgk22nIrj3Cu3etrMaSycLa5Wzly/yFbEc/cCDdsIZVS8GLlsL8rxRYlXAR3IuQf
vddUU7eNdgefexv8bs1fkvM7C2+Ddh9X9f7ygi2P9d/vEM6mo3W1B4Vn8DKpu1bd28HO7N5ggoZW
3nnwB5xDPiWSJWPRROELjOWaeei8D9VaF87SKI5NCMffqrrOiuMg5F2xlaEmbG5XdTqXFuzYxPwT
jpyYF+h1JUHZ+BJaX5T0RspurXJrGofLy7F0fo6tCMvBbaD4UuozVx4N6LflmprH4kSB9KDKgQbK
2e0bGtMYoQYbvOTyHbSvBfyOys0bhnBkQlgLjURuVycqO7uBX3FrZ7dv+D7yVDpxIxhiXQggakmJ
yyY0gxff3EgyDNsrt9XiQh99X/j9jla0Oemw4KV1niiOR9mTDT1V+JZDcWRF2E4Ighhh5RnBi5Hs
1eghxuPba1V4duRpKEq0e2RC2Ev9CMlWlVosxBe022x7C3w261eMzBfGJSPC47G3E+DVGbPVB9m+
bGR4qSB3Nb63+k1rvcBml+Tv/7f1F25JYwiUALxL8DKMezjEozXXvHgEj6ZNuCI7jcZEc5i/j0K5
5ppXKvfx3D5ZFrFeLoWZY4cW34c2s/6drDH+rPx8Q3haaU1kVVXEgkzqpvxi/vifJt8QrkY1bjQb
Xxu8NM29Ue5X6TgWDx+cWbS8Ua4B1nfqZZu+tq0RhcYX6q5GCTfdUwitsvb5DaM4siJsoaEPrF6t
8IKxvTVSmLZ3l7+/6GWPvi9soRout9y35OClnu46N0rvhn7Fya7Mkxhntbnq6XXPCHpgaZSU0dTp
fxfel6vHQVmAfhBStcqcczhdjbKJgZYPvv/S5Jty2BbFYWhW+BQWtivi1xr5QHIBPAuFpQCKE+pF
0Ep0z3sbx/pVysOKp12YKtVG64N/sHMmUSvrnhzzPvHcodd2Y/zgRB+s/jaFnPbyZM2/VPCEJ3bm
kR4FCIom2R1FCM9NpG+UORHReFGdfGei5zKU39R8ZeLmk3DJnHCBqLY/IN2AOVn7kkauFxzG9Gus
v0PfdOVCPN/NM4aTEhp9WHAcixB7D9K0aYw92TXMW0QVrOwJEvvLc3e+C2YTpM3ICSwknUyfVwME
TYqbqVvL12+aYC1CXLEgwvcnO4nq9K+F8OsswbGWlluaJJAqgFYQuSLDKCyH0qD+kmWD4o6+CQ7K
eF+k462Ud4fLE3W+6jSa6zNmlwwjeGThRBYRnRWg9xQ3h7kHsaaDVBW/FK+86YFFlnW7cnYWRwX7
g0O3FuRtYplmKoYxHWtGlUrdvRF6GzuT0cf4eXlQ5yeHjI0MnIjmCiQAxbcQ3PoAiANihSoYHqKy
f19bVUKGbPrZe8ZDNk0f7OD6NCc2KcrPa8XDROzCCYLOqaI+oZEghUp9itPvI94HvanbSovDFdew
tPnAQv43WySErLGmVUaUB4rr1HfN9EyEdHkCF78P4h54OvSqZ70phtkBuyXx5cb6hzD8mVCYuGxg
aR/AoKpyNukCO6MagVqlBIll0LkfIi5he4F5QEcWqrtOM1e23OJY5twwXCDAPsQIoOz7Qukk5ko3
6x0F+K2hvWW2jiwIVw7a36o/lTbbTS4+BFH+gdLqWpZT7PDksmF/ITEFoQll9bMORE3u+1hqLGbM
ROdbj7gBAvkdPOuvUqBtLGXSt35V/84nWmSCIEQSML/1CmVTR9LGLIuby+t3fgfSc6UA4FBpBqOT
T3Abath2cjvQdGJo2/KTRAOQ4pbTG1bOmNk7aZTSoa8Sdrk8jlbXeobiRlqQ3toDynhlYa21Rizt
DwNI/sxVQAZF7FmIHYS1ZTql3BCdMf8jV+4btsexAWGu7MLrOtyV4lrRu3B4uBJj+ndjHH9ePQ0T
Kt3w42qcFHfywCXs8qtDW1b6aHqERSinzujgxVJcybrtirtcXvn+4k4CZYjEISTfmhgMtMWQxWmr
K0jrbZvyUDvPjvIOYZzL+3VxkY+sCJPklSktsJmGwyyjndKGuz+Xv79Qy4cigiZFAj8YUM+rXJIR
EXOAFQnTz4byITNjZE/cQH1Sw/xdheyt0Xi7LhmQK3ru+pU879LoYP6DrhQAH5g0IVbImwn9aHqU
XduGEdXPdreXR7cUJFg4HdosLUD+Yo4Uicy8SBSaP+Mh98KNIdvV1pDi9tNAgLLvVDm7M9CXWglI
l3YG7pp+awfg8RkGNYuUtm6BVbl9BgqtzZPp0aipfuWN0d5T7GtXaohL9uaeTOqH0K+esT2EYxxo
lV/L+DLzkDb2bY16mbmPvJXZXFqtYzvCXhxH8PP5WM7j8r5McXWL+sun6xdsbp1hsZCBOguASnQl
J0eB5cUb84MRRI/wpaCD2g2PiWo8oEd2fY6LKTsyOM/t0VslCZQosGUMZvUXo7vPzXJXjB87vX+D
L6VdHWwzXDm0VYreSJW8srdkGQK5Yts6W3nKd5enbml1APMSXVHZBzw6//3RSLRpLCj4jeSZQiRo
CrSFrq9eEdggQMzbFH0xCMNPLaBVGvrGNO/rvqB/2i1MBdHHH5eHsRBgHRsRb7UxaSorCjCS97TN
EiOjbGsBUFDV/VsMzR1/M9j2rD07QoE2Tufyq9Pc1tIvr3mo+o+XTSwsCTczuX7wZNBVyUJ8Fcdp
GFpSrLmp/sV3fgMlu/z9hYPPIwuSTB5btBiJV1CuNFMlSTTQR/ljVX/pykMcGOhQv79sZmFJCJeg
lpzZlrnuhL3blaWSjzTOuyHaOEhFfUE34w0W6ARW6f9T58DpdGehOGSM5IpgAhiKmzDtH5vBuymr
tb7fpYHMYHd4TMF4cimcmimUSrdHm7tukh7lCf3OKdpWxUp5dGHRaSwG2EWJApS4+P7Nh2zSmok7
zcuf5PEp+X39VGlQYFGzQAOL7u/TMZiSgx6tTfd9gkYeMiluWjivkyev+PrFqeL6grcAchaMnZoZ
0SC2h7Zna3XqYZS6fVw0X8IgXqlWL4UfEC8YtqLSjY8ijhBjAk2NKzPz8b+O480KmuNWS8I7UBv7
GJXSTRMFt5mPUFExvcuq/CdMEfWmhXH08qwuBAr8DHYgM8rLUYTFD2aA4LkTwe7RDfs+QfLYSD+1
kflZ8wLS9+OXy+ZE1tY59gXrw9mldgMBjNhg2dF34SVdA1kDXX37qVCiX23ldGifO/IuKIfuZnTA
Zw2mlHypWsvc5Z7eV5sc5eM3+BCyKDOlGu0sZw2KfmVXNADwS/xg2NCWtxk9Z+un9Pet9cSKENv/
DFrTNLiaMHRGTj8aaVDW6DK7qpm3j4Eff46lwUdeMW6DQ2Lm+VMiaea9XOn1tvFMe9dK1huevBx8
ntTAuoDyi77M9BJkd1v6mIc6uNHs4qXRrKsBdqztkQnhIs562qFqjU5sUgIbc3jUHWlX+QgO+muA
xSVXMz8/4PiiSwgY8ekhDSYHaWUlmVx0Qf1hk1zJevt3wQiOWC0OBixNwuGM+4lE1QT/Zb/t/CdL
XomT5+vvNHGLkvDM6QazG62G4jPZiXgjdyocS0pSgAr7FibyTal8SH2fFtn36BVcPnRLtyXebJ4n
+gJB1Z3OFtJygZN51eg+qNbnPdQ9n6//Pt28Bg6EmixNaKffb0ud+l/cjC4dt83ODJ4m9SlcawJd
WHJ2l8oNgweZk3anRnjEDVbZjYYLYY73MapeL49h+fMzaQVXPXGYOEe635oSPdEonHzLjLuQlP1l
Awtrzu//Z2D++6MoNdNqqUoyDOAKDpVaMYpu59gfVaO7GSBE7FR/d9ni4pDoZqeJzp7LaeqpxSC2
+1EOE4Oc6k3oH9KV637hoiSDZiAeNZ963pmnn2/6rsrqqrHQqEJPfNu9ZNEbBnBsQZiyuCs6szZq
y82mXzHFmlCzVhZlbQzCZd+GPoSRdWW5rXejKDdytatXzsayBdCnULrzjzUv0tGya55m5GTVLTeo
70nN5vE7dY0ocuF4sxD/TMw/4ciElJXyWJN5A07pbFJp9oZ6/C17vX43HVuZf8WRFSOx1amaGEgo
31rJQV1DQ8zbRfCJCCeiEKBAdA46Rfi+Y+YZqNPEco3gu5nfQ5VdhN/1r9V0PT6NagbVBBIVc7lB
bEBQMgh37Cy33Cn5Wku/neL6pMTJ94UVL8pWMfG3luvZ3baXb2rAlJ7+qxhXbtvlCfs3DmHZmxqJ
oq5jHL1y6PRbL0A2ee/9cNqbywu/uL24OxSNpkz9DDaP1ok0kvAxXcn4kdB/Zj/H+vbKLsb5wmXS
/hkRfFXptWqm257pyo39OUjVWyhDv18exzwf5xvsnwnhMReNqhxqvWTCTGV9Lbt472fdSJ/RWkPV
ktvlNoQLelbcQFzs9KAMuY+6EuwBrpRvxnLnr1GOLowDvk9yXhAbE1GKD5RyQhF3GDuI1JyDkd61
v6w1CoGFEVAOm6nYKYzRYixctaped00PHaDbIij+MwxXNtTSAOBMVmz+p4IoEC4Os5QdFGINbsIC
YHxUboMK5YKPl1f7fAwOFrj58CUzlaUwBhNeKBkpYNWth+2obZzu7vL3zwcxMzDO0owz9+MZLmJC
ER55MNLTNd2dQAtucjU++IF59SHHDHIgM30uka5Yo7TB6eeVIqnuOIC/kPam9ZIq75r4oMqvlwd0
fsxPLc0TeuTfg8aU47zCkjR8cMr7FKC2ApgSnd/Lds7joFM788Qe2SnMSErzxEFNBUIYXXtuy2RT
NO6gZbuqetdcj5Khv4R6OWG2xm4WT4vtVLoPy5rqWpbPLkAy239EgnKjTu8vj2tpwx0ZElMs+Vgk
tjwb8lBJHtpvFUC4yxbOHT7wGFiV6CmaETnilu7pz4UktzRgjC13kx4j5hP1P4om3odd/EOd+i+X
7S2MCNwPqdv5lXIu5iZBFtm1yjC4Vm/9SkxcjRVdXQaZfQzKFZRISeCL5GCKluuQqumDGxnvg70e
rKzJwiFVCIzM+eFDkKoJe61B6FYNfD5vfY7bd1XwmMQra7I4R0cWhKjFsNp0SD34s7043rTNh3Et
uFsygBbz7Of5F/7s9LjIgW2FmppBx4vCfdGYm86/UoeKu5ekwJEJIQhOfdscaMZEg4XIsZl2PfnB
pF/JtiwkfrCCMLZJfhAeNXGp/XzU1K5lN3X1HQLxmbbJyoPpH3xpy3E0xhtEE8y1IsfC7FFfQ2oU
2BePRlW4avyuSuOqaUh1q/3Wrltah6+/B7BAIp2yN+AyER/n6WOttBqCBpn/ww4ycF67Lj5cPogL
+SOEu0jeIiw35z9t9XQTJInmJW1HraYoHkdj3Me0aMmZuZGTO7999PP7pEvvivzqQBar1DtI38/M
MmI+l0SvHQwqSfY6Rgh26n72pX4jZ/o3iGiuToNjip4wInIqRGTDTweohkaqyG1O0tW5zbrfvfIk
XUmsOu/yExPCSY3igt6atiTf2ki7uB8f6zpe2QtLuw0WAH4/NzYPbiHmKKVUKWMpJLcZdT60YM2T
Kq/xty5cnwSWMONQtyG+EUtRQdZr06xH7Uq9s0+d5Dkt7a2ZQkhZejtPQQU7rMsVN7o4LooHpEVo
Vzk7urEU8czPWB2t8TcGGcpfl/f3gptmM5E4mokneEoIPi437S40C2908/BRLmNkqKNNF15/1cD7
wccJa4Ewio4USQg7rn1Segl0QlE1bdO1h9LCNJ1YEPzoWE9S1ClYYEXsr+1aF+v8fz99v8zcZw59
G6R0kD0TNnBBe41aGVLjBkZ5n6ehvomUHOL48amM1CfbL81NrOhokKwlepbGRfchuVA6lSAiFZxo
OQRVHrRZSwjVb+vA2/bXY5MYGg8KwLPEATiB0+Oveeaot2PQulLTb4z63Sgdhn6jOTeX99nSHTRz
+s4s5tSJ8TWndnJZAhQhYUeDArDN93JtPsrSbdXcm/Z0qzTBLs6yg29PNCiudAUvhNfanHLgomUe
zzLK1KsmydfiFl2SV2mKt0l7P7Yg25LrwVHM5ZEh4a4YtWZOmCetO5kaDMz5JkogkL08kUs7QoNr
jIZRmZeJ2CBOeSi0oiLp3TT5LMVA2VbO6tJkEXLC+UTIA8hVcKSJ2g5+EVPiK1N73+BLlda803wb
9YsV1zbvLPFQzVc3GgyU4s5YoSALNiB7zjq3r99Pfn8TF999ieKF5+/D4uvlWVtyczxCwLfy+p1x
BKe7T9dTU88adp8aWLfmANtQGuW/JFleCRcWrghKF//sCDtgqjulRxeidcM/pl8/Vj+1b02fP5Y/
37ALSNRZXNsKuAtTcNtNHqX/R9qXLbmNM80+ESMA7rwltXW3usW23d5uGLbHw33fAD79SfQ3Z0aC
GELI/4V9MZ5gCVuhUJWVWRgNG8J82oCNUaXitDZdgo8IlRKIpBpyf8Ocp+VU9f0YjrwIGfrhorb7
4LgqaPvaXgaqA9uMwPcgb3O5KjaACvpc2jgvebL5HVNVm/ia20ZSE9xZ2MwosMqrXqcFndNoDEkV
1tnf5vQFATwdjw36sbLvTrW7vcnWjg62MurkSG8KGd3L4bia0VVFAT8T9RAcTL51za9yQeFYlS5Y
oQx5Z8n815CY17N3vDejtq33wlD5YvTZxqzYcVmig2E3b60x+iQeTmZe70pw1QRm8VcW2xsssmIP
rpTR8TNs5NXxUBVt8tLV0ZPGXQaCy6nS22drGJ7ntEIVlwSdZaPpf9gMZQlRjPzYT5XnAzZ6SF3j
0x/MOXwViiEIYa4e5s1Mva4eceD00fTL4uBOr47ztY5UUozvHkL2Vq4ncAmAbiEfK+2lyS4spkXw
INYMBeu4eqo5+9TMEzogu9kn3N6UmblJqy/uEP9kIyTirBJK6EsVdMT9pROoutXsZXRR0qSCLbc4
OSXd9kTFJrB2dIH7QbuACXlyvCAu98ZYxSi5p5iQwj7U7TFHF7ib3w8sE9SjInEA0kuk4KSVRxbX
swDa5KFJniu6pz9uL+qKX0DaCGUbgMpAnS3HizVU1Ucw9zGIQvd+88Xi94OM8WCEe8MlCoim7YhJ
PDtACxjJIqvC76/zNGiRD1MS9624HhM6wgh43lMsclNFSfK4Ie3MQq0wAsctkY5+Hfgvw/qUkJ8R
f3Lbj38wZ2cGhXM6G1Lc1F7uRnjjt9pR63XfLb/+iQEkdeHhsO6yd0ONE/SKMWGhZW47b8P+YOPi
FQpUMyJdIJgcaQBFa5ls8ewpbFjkv7j6WxspqqYrAQcsYOc6OkDyeOxIU6QPbu20ZIL0S/ZVW7zd
sAyp7wEYmdd94k+WSh575UI4N/ieWzhbE9NM8yHt6BQ6EO4p2A6k10GTfiTD/U/4CzuSb2J17vQd
uNPD3PWeCXcfu2T8lHjd7vYOUA1HCm46OutVNS9TGM9IuOkvdvepmr4xFYvT2um3ICaDe0XIbcqZ
Q90GAdLYIwKF9vtiHaNecWWseEj00IAPFHUW1HJkMFu9zFnTJiMLTT75vQ4IC6Af/bfbc7U2CCG/
A+ojxFFEpoK2Tf7PcayWFNKnH+paUZ1YM4CUHvLRiG/QHCS5YC9pOlLM3RyOCcLLPtnf//vPPy8F
mJ1rjFm99HPYss3iBLkqwlw7i+ffl84iSYGzW2Z83zWhB+xH1Z7Sx6bZzqqSs8KQJ8GV5q62aYZm
3dDoN10BDb1XjweFhQyo4pW5bgi9Nx4et9clgsodLM1N6jm0wQDtmWkQQ8Uvdz4QsNizUbG91vYw
NFfwcgLR1TWj7lxr+O8pw+ov35r8o0uOjalwKmIFpIAH74t/TcgTh66FnnnuNIdLn+5BdcYGNAYG
Xf1UNEfbTv1ZtSXW3Mu5QcmLdZVJ+3yBQXv6URZPc3qs228FVVwC6zMntHFQQ7xmBNa4YwIrS+ZQ
83Apo33JTMCljZaTPzg/uGz+vxnp/KDGHRXAAmPb1ZvFQoiUjg+3LayuD/o8kI9CbziauC9vMyg2
UNbFcABtR+YnwBHaZ6R5iyDSu+rJYQ5Flo1MB6fn3iHJuXW4bX5tHhH8IzUJdPY1hajFc+T3GdqS
6+gjJY8G20yqvkqVCbFhzq7PvkYHLgC6JKT1N57HG+p99NAqcXsca370Hc0IQKN+jTO3WVvZZa+j
iOB86zcjUYSya/UDIHvR6ipm6Zr50I1mHjXLiN5qIPSs1ofkRjUeefGLW5lf2z9M0OQ66f3gKg/t
jyj2oJsFpMty3rA2Eoip6AsJBzDMBbiNihdmm9NpaTQVobvM3i+y+6LVEsKVoBEAJYxYxvNl0gA5
JgxlGHfiu76HKMEr0v07pJYDq9sMdAkKOF5j7v0OyWUNEh/k0YaSxLytysg36c9mPg7VLzKieyh/
aFuVQgZdOyloghHlAUTjV6lHt/F41RloVVrMfTQ4QR3RkzHaAZ7NII09mukeva6ITMEA+MMyH/L2
FYc3MBnCAuN1mh4QkGyaQpWy1sUBlR0syNaRnTCAZsBFLs2bU0U5FB2JeMWb5dFLXX8gB6LNr2X9
U6uyV3vctlbtl86Rtc9p/XNJSkB7J79Zun1keI/j2PhaF0P2+jSP2avb0yDuZ4W/XF9eTJ+AQaB1
VU6d9XkFgVqK5W2zz56b+Hx5IcOHpW13UAMKGkgBldG2Mx+i/pdZHUvjsanChCV4jFcbnXbbrrAD
y4HOSx35yNK/2tnr7RO84iZEy4PIywvx1Pde4LP9F3XuzKISvQ9T3/MPHHTeRyHzsbUrrkI0CK8t
LRnyHWj7EaEpsPTSkmXxpFldjyVrtL455j30Dlk28UeLT33gLk3/yc3H5kOneZrC269afqfQRPIS
0YXY42eDtPTcohlqLOHsginMJhvKX3r+UnXxbgbZxdLd6xaRJ0f2D2An4PSdqwJkRfPMbLJyCFP3
SedPf99esqurHl+HyITY96gI4WhdjoYvmjmTnKKeUlteUI154gOfOwZQwE0P4AuNFR0fV1tEsiff
JHOr9bM3D+EMOkpWJLpfESASkJ1TTNtVECgMiUoRslFC8UC6lAVQMx9mNoa0newAnOvuE7ofDN/V
0jd9Svge863CKa1OpuCxQ0sLKjhXvt4rxtKwzSGk7NibEODLnpb6rb/7wSGGdmZGimgQUQyTzmDG
qKwNMXM/Yd9u74qVVUIRD6dLpGWwOaQ93ttG0VC6dKGzJJ/HpS0+VM1CA8OL6NfbllamDC1ZUPFF
Z6TAvkjn2C1tYB3TCpYi+wf4pk5a6T1Ec7GdilHF+bgyKhPAf6DtEK4AhC6NqkoX6sSt1aIf77Ue
X4vigTifbg9HYULOM6Cf1MnKGiao9thDMq2lL7Oq33fVhg4GHxsHV+R/Lo9sifpmkrZRE/apMyNX
Uk7bhhbFSxktjuIQrawOXILjCpFeNBbL+0CPW+4NddOhmLtd3AdrOfTTgRU/b0/aylEFWADdywIa
jkBW2gNl1CBBZ2dd6E2lVfr1QNlh1CA7QZFKeaqHpDjY45IqgB3XSfP3O0pQyqKSjDyp5CEiXo6p
EWNwxfSIto0memqck0NxXk8m6i3D1zw9Re1D6SoOlylfXcIuyLdRDsEz4CrrsYzFzDW97kJ7yPMH
qOgugeu4qpD9OtwFzwWOMOrJohMRUc3lNmkdqNLP9lKH8Th8Kqj+ZdJpMBnxJgKtOOAu+SYZmw1t
LR54UA69vaTXe1QHWAucwEgaWXjeSUeNRqChZGQuwzibNjmJwfFB/PvZktCNfGZFPm2mUdZtTJYy
9CryNiMPFi3u9vZAxA+9iDMkE9JhSywbXH4zLUO7/JvXH0ZUqsH3sjfH5zH+3iShczdCRzIopfaS
xtA1PBjKMDECjzq+dq+KEe4mzBqOG7YFWm4hCn+5MRavaXt3gIX67+6pUJyq6819+XHp52eDW7k5
x8dz/YnTzRR9uL0e1x7p8vvSoQVBPoPyA9ZDcx/bT9w+lNnBbA63jazuXhsJJEh3428qXbCx7Wmx
1RtlmDmPcXfkyZNtKYr7K/Mk8qrovRAKX5YrxnkWRfaVV+V2lpQhAXOjP2WKbbv+edRzAfUB1kdG
THdZbdqGlpchg3qn7vhLokqrXDtt+BXBqvmPBfELzgZQ6tMExF9ZhoVu71gB11ImhyZz9tSOjpyX
inVfGxBAvyhGAf6NgFjyZkk62nWP8lM41K4/GzlUtYPbi35dy4WTRBpXvEtBXXYVMZKodueMMYwo
j56Yl36Nl/IYWSP4rcmTNmjBYBd7k46PCdW2dGEBa+vn1B4UjyixuSSPc/EzpImF5HHv1Tkpw8Wa
8iBN2Qmo0W1fD3sHTHqA3P9Ou0VxJV2zML+PHa2eiClAJXJFJQBSX1frpzK0JidkXnFI+vQIoYBd
B05WvpRbCKI8s4T71Gs2Rr8EOctQQ85OCZhnSZdvW/Qr+7cXZOUUUghEQsPRAnD96g4ZR6+3F50U
IeUdgBUhiPg3RaMqQK44eFjxUEuzqOBNlzbW4NSQ83KcApCkI3ehwHBKsg9JZQdNl/vD/KHLP98e
1qpBvEjA3CT6kGUoBNpvtKWcsjKEyqIz9X7Cd63j+Wny3JmO3zcEmYT8focGYnuInUNtZqVbRtPq
ZcoGuAOjPYzFltMYfd6K9MTqcv1nQ4b+xzUeP4ONcSVIp7kJLKTf00UloLViRVAwAvmJHgCRsLl0
O+6CLKxdOlUYV19Y+yUv33L97fYCrbiaCxPSAUwX08npbFXhSA6/dW9/++uqAYh/P/ObAw5TRDoM
INGPNoC+kADTslHhy1ZuyYshSLdLPekZNVoYGeiXgZR7o8zBscWDWMXhqzIknZ626zqGO64KrdFP
jE0MGGH+UBqq7StWVfKJF+ORLmQztY0lr2DGXsYgz/9yCqhVWhAdTXZIf2+d4qfTIncI1Tp3bveV
Xfh2ua9maCjXJ2/UggLRLzmScvFt7dgukKOrv+FxE8yT43tefuD5vHX11mfgIa4e9HKnp8OnhfLd
4m0hJ+J7+m8Qh/hV/qWAlHKlV0hpbVqHbmJONhk0u1zrLzJ9zqvYz7MPnPxkSGwMtQ5Ew5uXPBOq
un1X9iiOGjIbooR+LVeWTgxy5mXVCIyBrdfb3soUc75uQbBr6qJZXk421havGtvKm1CnLJhd9Aiq
gKgrJwFj+M+CFCrG6PfmtZM2YU0/TdE+ZV8sbXv7sKkGIXmLcZgcz+2KJqTuT10/dtXm9vdXtv/F
EIT9s8M8DR1pSI7vz+S5mIGZfeDLLh4Up1nsbmn3X1iRXAaxrZGZOpbCMewnJLb8ONojFvLtZqdp
89Ybf94e1ao9sCNCxw+Zkiv1epqTQiO6XgPBXwZNXPhOHRJ718zRRtee4rs79C1AqnE7obUHlDZA
j11OooWMiTnMUR2yxXgy+29FeXcJXVhA7R+knVCbBiTw0gLXDTxD46bBo/6YOf6ggqStbrOz70sj
GDgZ0AVb4zRaX83iZ50rgt/VbSYoKwVHC97Tkjs3inFhbadjA0Bgpx4/pPrnokWxQQWuV9mRvLk5
IwBOIwo78HCpM+7b8SlyXxaV6tXqBrNBYoHlRmgnI9C1rM9BgGM3YW77qP70y6GifpN90epgUbXx
rnqZM1vSEaVlanhxjbmLuLtrymUzTvnD1Lv3B6uCbfLfIUlntFqa0k11DEmL9m5j+azaDJmK0l5a
H9TMLECNgfcDmgUdvTLwq8p4G0+DZ54sY+KbwWiNF91M+R4yvtUxYWN7J13O/wyCXAYDwzVzRQ6M
JmttaVGQOunFxiY6euvv9NDvFoRkt6AewkNbrj/k1KUxSGjNU5MYr5SjnKVVCvcpNzz8zwbCe1hA
CAwk4+XxnyBQFbWDZZySxlpADGGyX3VZWXsw9YwBnQbrycpnyMokrQ7icACgrQiuLnatVvFL5EIj
fokLJTmQe6M2hnKOzDOFKiM3Cq/rwxQl+lqvUESs/DbKtgn70kVPS7yn0dfJ/h41GaDDh9lFV3X2
0Z3eliHxqVMGBYAfs/k3K9hDCUKopn02J0XqThzys9tGzJYukEweVAeg8ST3Cie56RRNbNETryH0
m/idN27qeNt7G5Pcdz3/Y0rgshx4Zhi+XJi+M/GUNEzUgG0wVr5SFTj2PVEjjQWAaDQ942h6gGZJ
BlA1q5Om6uipI3n5SDKz3VnjNL1G9kC3ABIb3B/7Mu18yL0S5LZn+zHjLt31daz7psato7V4w65D
NP3CSt5tayuJP8W2k+6aFqH8fU5E3h4y0Kd362mwx6EPm37baJvaOQy5YsrFiC9n5GIHygRCSWGU
DSrXPVgNvtQp3oOZ36tQ8Sob0nlzeGcmnYFhQP9Rr7+XxuBPKoS/dIX8M1UgSUcUjOKBJf79LPLS
OM+msc160JYn8wsviXbKkM73R2+GruVSGxs2aW+8LLrD7eDoenDIEYgmbTQevjckXxqOet4bXWQY
J9PaLc0j4j2lJI4UToiDIN63KPGjSCCoYC5NLCkKtQVqcKds2tfJhqve0HLlQxhAr4AA34o6NqKu
SwPQ/+RdQ53pBK2JHoq9UfsGOcKk8L26yT8YeaJ/Whr7F+dRvZtKRvfgqBheMrsEr07tRSoWiTUH
jRYqtFaCiQaDlnErZHC0uW+1+ZSZ+bhpRlJsK3dyO8BUmPvQcWh9Q5g12biJN35EU5Hmz0NvIQx2
hjtrhGJqLn6KFGpZ0GPWW5Kz09I9aN4uNo6GqqSwsrzwrYjlwPwBdK3cN5bxPuFzBxO8ejF46mvT
z9tbdCVMODcgh7v5ksWUVDBgfQSp4mAeUGHyZsU5UIzCkWJe3Rq1meUwonl+1oEI9m5fKG6gf2fJ
kZyIzbHEel6xk0u+l2loJ/tKJaAkZeLe11pYACecOAlyLimJBpANz2Q4dQWfTQg2leXsA6pX/dXa
XvzL7tMY8p/eEjCn1hcfkZZKSvvameBRIsDJUMBDEUAukxlof0jSwRhPbNbHwIvjE+0cVLGi+u7Z
vDAkV8r4sixWHunjSaMb2mx4sWO2Iri5jhsQAaIegFQBBnRVb7TMkuEBAYLYmftIXFclOmR3g/k6
qnIfK+7i0pLk+5t5GerFSIeTp3+my9ZKnnr2plc7C3mYvN+09j4dHgu029w+Vtc7/tKs5DXB/zRC
+BxmM8NaHsrEth5RQlaBSVesQKEXDHlAxYtSl9gyZxcboUlqTrQdT5A39ZfsS6l6bl97B/CMnBmQ
PFwZd2zpin488Vxrg7zRpiCFeMCbVuYzOBUMlerh9SlDeE/x9sZBA8+yLHHsutCpy/MBA3qL3mgZ
QI02B+AvMKp9dyehPE60QHcAyie628F2Ik1eyiA+szi5fqrx0G/3iUrPamXuUPNC/QmPCVyhclmt
mfOydsxGP839Mct2nhPQfsd/3t5nK04BXdkozIINDN1j8v2g1TReKtyTJ04ObfZU6hslF6vChHxD
9DFBMc0G+DIv8M4IUkAtTMVpUZmQ7gfel0PllQLfyZ7y71P20Kl6SlcsoDNNBy7exF9XXK4Q3NNq
o62WU056c1MV+UOlA95qWypWzFVDUEMBzZVgMpNLRLleaF6W8+Xkds3DoutPU1ymfsZtVfCx4kIF
rTNyVMBf4NQYl2d/tPoYDKU9RpSyrbu89SQK9LR6NpNGnX4VXvLyJYBHl5ADg/wDAtqrd16U9HNt
eHVoZ5kfG39b0SsbvtrjQ1pHgdPemSDB0bwwJ5eHpjFd6rKFuXH5bhcPNdReQfB+78m5tCHtuYVX
rLB0rQ4r7bmoDub8MblTMe9qGPrlEjHoIVZJgmSlZj2IrHjPFKf/2v9fjkHaA5lN20GnSRPyKduD
BjuCSMXtWbp2YvBgIvkgwB/APsnPC32yM7PE489hM/E5eu3i2Jj9uHF2kYnCym1rK+O5sCZd1uYQ
sX7q2jRM7XnruNlLYilbPFe2Mvp8kKQSLzJgZaWbeRonSBOkThLyclO7QB+/WlkwEr/tX3n8dns8
184A0EtE7YIIEr3CMsZzFM34beKkAG4Q37Efuyb2HZVrW5s04QJAEgWKDkQCl7vMnJKxN7spDSF+
/NFSCXmsDuHs69IeJmju6TOKr4O+55W7/IXW2ktEojtJ7sRZAXQUGBd0IpjAvElp9yrlfc1mmoY0
2bPsKS4esirzc+2p45vOUQCL1/bAuTFpypJ2MkanJ3gpmN9m60QWzdeLNMhj8MBav6M+UYS765P4
3+CkSUSTL1q/bAwun+xNFMV+hvRcqoJLr28ERNUodgPoLu+2EryKMUKeFD3kXf7WZG336GgjVezp
NSuABaB5BMgPPEvFWM9izrQZ9cS0ojS02MeRBZ7z9faZUX1fCjkXIxrKKk2zsNTJq15+Gwr9820L
a6txPgLJp5HaYIZDMYK4fCDZoSH7tFYgtq4vZ/BvCGVOBB3wNXLRwpnSlpUTFrwbPg3Vk6C6K03d
tyG3YvZ38te8H51zY2JGz1bEtTS84FPsZmLPG167Af91e8LWjsu5AWnJQbHnzHGqp2GkfWTWJs4Y
CuGVXzaQmUpSP9UU6JC1LQCKAmCWEUiBvEmyp0ecVnh/JmH0yL8p6TRVX5c2mE6GOs2LKQkNzfRf
mlYVzK6t/fmvl7bXsJR8ph5+fToiVhq3yGrm5McUn+7PeqDAczZNYtnO1n0xqxJNUjB0mrVf7k4r
ftxedtVESTdlplVOmpn4PpgH2ymwt7c/v3YMkcKDsgI0gq4DWKeuLG64RYJOVWeDzrdN1QN7aKg0
TNeWA49Y5BnQZYFQRtpMM49jN56SJMzcvec9UvLBoPNe042AZX/dHtHKOUHdAC1N2LmgbZRDizqD
RnJk8DisUNRLonnHB/2RsP6NNhC+N8gDqBUzRci0MouQRAMFIBKiomIlDY9GFWlbz4tDLd5oP91+
b6mKoivbQKiOoIKIoiWCDOmyzEt3AENfB2idFb+VYOIhi6KKtGIBiHrR6AeEG0Ci0ok0DG3WUrOO
wyh9jB89pnDG11OEuOid4Ad7DeTJ0oHUWepqtqmNYUNtX4tZG7ju9CnWVaxv4mdePpJgxxZQG9E+
7MkvMrMs7Vl3wIBQ567xUrJq2iCP3foRq519p0+qHr/3RNy1QcHkQwVfkkxyaS1kIh2LpzB1XD8y
aj+hW3f4lTrHoTl1MdtqwxIMdHd7l1+vFh6ABFsN1TJU/GQIRjHiAjWteULr7QJZt+qUJOX2tomV
rJ2wAaEqvDwArpV7SVydOylP2RQW1eTHGhga64A2h7quRcdZMFa1n8auz9CBa5aaIlp7r5nI84rH
ruADc6CoLqMuIaU0tGibGUJ3sJ9ZCo67zt1QuwJrcPZoJ2Ptg73Ibw1jyyvC/LhD2tIuta0JDVyn
aX43qYn/nWzQFKvwMGtbGd1iaLQSpUq8xS9dvtbzsl6sdghjYmhBaWXWU5K4rt9HnaeYhbXdLErP
yJDh3Y9w8tJU5hpFDxqeHsKkmzoBc8iyK4DRV8kbre0meC5QQYmK+xVBU+KORapleh+WNnuoC/qB
aoUi2l+bNFt/L6ejIRZYpcuRJM7UETtBU6RmbdFy5U997he1YsuujePciOQlobXcIYdVDKFXHCf9
WQXSvE6MijIi1sFBphLUufLCk4GiOK2DO8xy/TH5jW5If0l/1Kazb8krLcLOjRU3y+qIzkxK4UW5
OB5vCBXUjxR8YPRTaaiUslUmpAgDIOMIZG8YFVmeqfVY3Sl6hMj4YtZsaeWbaDQjO8P34+p3afxq
VLqAq78fWVecRvTsoy/scmcNOKS9SXJw3rhzkKFVqlJ1wa9awHojvYt4GJQAlxaKglitzZ0xzLpX
L4jq+2SV3icIbP9ocRSYdmCkLz9P+84xk9YYkddLD6WJtqsOTbDJdCyL6C0xsh85NTYK3y4mXfau
otlLkF+gn052LGls2klferCZ7z32FQJqaOHw89j05zTepsO3vO0OZre/bXZtIgXHJ2gX0bOBXMzl
SGfbSSjJCIjgilPyg/HX/9vnhfmzWDzh6PMevQXnE3jh4UfeK1ql1nwYYiMTDJ/I91618w+CjtNY
cBj17nOKZtfRYr5SH2U1oDi3IuUpgCkcKaeYpMjlxY9CM82HMoqtT23baS/1QqvAhhSmD6T+t9Tr
k5Nu8PI+gqT3HSloRXHFIYq+UtczK6j3DQvIJXNz8oudpalwPusz+a8BGTfjTk7txAWaNmt7k+kb
3d3/0V47G4OMm9GcOCWM4VSZQ7rVe23T/L5/t50bkNYJyT7IK7YYw+D8tH5Gxp98Hg1/uC2R37ni
Te6ydNAWC+3w8YHquPldVZ53LbYQ0YtBHbBYg6ng8rQ4Vp5SzeM4jMm3mMfb0s33tv5gdApyp7VD
70JuBHDhd74O6X6xZyj7tSO8J4le0kfS/IH3PPu8rD9rQCbuf96TuOXjOBf7XvdOdq5vScNfYgvd
QSCp+4OVNwBPQ7O94CuVbjSvqIBQq+A8vUPalwjKVLe+mHrJO4N5Bvqa4HlA25/8noTWcATqDw9w
W4eg5eE16x7Gtn0gI2hAqj/BsJH3UhneSxiOtA/6Zpm1Kerb0KtNcIhNe6KzY9WoMjJrfg1Z+P8A
YNI+0BtPs+wh7UOnzILWRBPoi1cN26TQ/cwMHeiHNuGSfL17qdAgiKANDELvLCeXmzwp2q6iFoya
FYCRT7T56/b3Vw4R2BYcoZHm4kVgSVfOPOHK0UeAlbOiD9L2e2/YPtN2U/p/tCMc6tnVNsTUnWNq
NKFp7ojtl/Yx9UCMpcj5rbhltNZBqUXgzRAdSPFzY1hR2bZzE3ZjMDQPxbKNVExl1+kZFxkGgE5A
ToqGXRnaq+mm0fURtnYBijeLfnDrE3iYWfc5qR9SFeZwxfVcGJPijSgjBVlcGDO539Ag1xWOYO2c
ng9GWn2Tp3mcjvg+bV698htvD3H/V68nKGAonk9r+wzoBVBV4iEowsTL9YccUKNHHulDI/nhpH1Q
oV6WWRuj+3V7P6/NGO58EbID3X21n/WGMVAC9X0YDZrvj/mdFOwiskBhBBsMJM8o/smEQ2jMNZfa
y3g4fdXpU1o/3P3zkYUDYFu8Ba4VR3JsvLmya6glHBP7u2N++YPPv6fEAbO+VttMB8S1TeaxME6/
tGkGPqc/MYBrEh0jwElcMVwwZGJcuoC9dwIbnaZtWa90w8LNSncLNBFAGA4qWrTWGJIbdmlhs7IH
V2w9enSXmt3HNuq/GEn7wiYncFLweo7dMeKaj4LjE6ncvzgSWy7Dy6BeDhk0VfTCfkzL7q/GtEEN
rlJ9XdmB57/PlC7XJCZUmxJjCk3k0kjT+CpI0JoBVJ3FxQofh5zd5VEyB8dmrOFT6GiOnwOzOuSK
VVxxC6huv8fPgDVdpVOyti7nsdMmND+Cg4db7Ud3LA9tO/hOkgPL17PN7X254h1gEOS/1BMN0XIM
1Ot6VXhTOodRBzmiflx+zm7rBClaO1k//33b2Nr8vedWQQAEEYV3yrizqyjWmySH6Cx0NSA/ffRq
hadbuYMwDqHOAG48MCYL82efNyKrAeeoC2L7Zltlu1nbmKqMx9p0iR5JJBcFeY18zRlGM7glNGdC
zunJScrXMZsDBpEGVquSqKumwHsGaDjRrxunsl5z0RNfTmFmZl/bJUWPUfHJZe5hGFU9t6vrgnsb
GDTIrF1xucVIS0acgGK4bwp/2+Cv2+u+FsAJ5h2kgwXoG1mDy5XxTDiAaJznMK9BlUXG+ZmR9pka
8aFN9OUBHRm7ieYvVmbseVHe/7aHGBb2NmI5gmy0lAjL62JGtVcwD+uvtvUhU9zka7sOdQBU8hAB
GyB/vxxb4WSkK2c+h5A79uvkBzFP0Z2qce93n9BYgt/BNQioxqWNqesrjjc8OKAHe/NTQzr79gKt
7bXz70sP0mZB7sqDNjzSE9nDMpSgzcx/zPn0yUOt+Laptb2Gdn76TtEumo4uh1I3YxEvSzaHlvZj
yg+6qv9zdTmQiBYVIzRuyJcUWhoZcXsPJ3Q86t2TkZ7G/g82lMh1/2NCvme0pOs8nsNE5WUgsgXV
v2JLrS2HkOcADzdeINhT0hxxjWpssHloRTu3fOE6iMUO5HB7IdYmCh2ZqJEADWIAt3VpJM5taNMN
Iw9H/VVvX0E33KnAR2trDS9PBYEDTv+7WzhzyLTjbQ09Tx6Ch08LRvbx9gjWykx4PsEf/6/VTk5/
MrCLTkvRgmLUacuvMyCom8J0oLCXtoZPhqXaIu/NH4cltzfzVDWbsura1455VHF+VgYKFlYAuDwh
WQfVk8u5rBqDoylZX0BfghybN/hlt7091pXY68KC5MTY2M8QLYSFttv1XRBrHyN6zBHijH6ZH2ei
GNBKNx2QtmcjkrZgogEPF2UW6D3jPhj4F1IaO8d6cfPIt5JdlCRBzT/EA99B+iJojW2a9KDejnxi
7eOJ7asirIkKcbByLPCKQfzsoliKlilplh1oWJspaXAj6vWxdOrDYH9towq4zOLz7dleW09E6YKK
E83v4K2/XE/sK2KVJiRshm4KrHJrpqPCDa6cvncVIXDtQ43pCmGUeGBdjB3EKrHmgjniudBeSFcr
VnFlGOCfE6wOeNGAGEoaxmz0CJZ61DdY9qPw6+nr3bN08XlpT2ascjKnSCfgiuKg39eF6mpd+/0I
tiwUOBByX2E/OjYxK629Iex5kO3onUJI4lYFPdp/nxf77cw9ORk30rbB52OQHZETBJoVi6z6/dL8
Fw1Uw5oiAp3r4vr825KpCmQruwiFbsFk7AIzSOUFJiZSVDNLQN6eBMz1s+ppYIqE/qoJsH8hmw/K
JLxcLyeJM6OeeY5HX9ek+wp+FQzS9R9krFGtR3wItV8buHvp5cYhSZVaaQwZFStI/ErVFb62Duef
l8KneDALvnjaHNJ4U1fBnxwz1I51CKigqI+GlMspKiZnJLOeI8AcQLKIP4p4Y20JkGiHFr3geLzq
bHaSegFQzGJhNQXQo+zLYLm/+R8VG2TVHB0NCaLoejmEKWFR7swL0hMW9bcegvS7XYWNhzOU04Qr
As5G+r4bm+NkDyzUWTBqfpYodqlwNVJqAk1vqDdBKhrMAo7YAWdHGU9CO2MFVjiKnxdj8BujC4z0
2a2fMjRV5UxRzlu5iS7MSdOFfDEkSaNoxsEOfpIfPdjB7T+ZMRCh4RJGhv2qlaqYuomAmHkOh2K3
lPvk7faCrMQT6HDDaRNEKXgXSXt2mCo0vlYtFpxR7QmJQ+eQJ27/W18aMwB5g5b4Gi/jp3ip7e2S
t4kC1HV9JJFmw3tG0LQIknhpwXJPMyImcjVz+ptQn4Gj//YAVQakJSrHYbAiTUcy6JXrTwl7+IPP
Q5JMZO9xOck1wopSRJ85njHOjMqK+UW3FDta/L7LHY0JOjOgX+7oEfS4c+QiMWN2OzZtu+zE9P2f
jMFGhC7wgUQGpcxp0rpD50LAqH2JtZO1uf35tREgTY93ErjbgauTnLpmWsNcTvUECub0yCa0tiNc
T5E3Y3fnfZBTEFsZ2l+QG5Vfx10HgCoI4sewJPXWKdM9wR/GVQmZlR0FdkILKw4SEyG/d7kiHu/T
ykxAnz6cbBBk6USVXFIZkMKFIdOhNV0YMACxu9mNwLKm2FTvjzppVyFOQIIbgQ9kgeWAYYqHpBs9
mMjqZMut18b6VPR/W/PXkh+IOfrx0Pp8yIOmL/yRdxseddviftgNIhagVSiytQINIV0GSEBVGncb
96S1s++6bWBbisruytbDi9YSzIvCv8lBi/7/SLuyHcdxZPtFBLQvr1ps52pnVlbX8kLUSpHad4lf
f48KmG6bFixkXcxgeoBsKEwySAYjTpzj9u3U9517NCozMPsmLkrj1YY0wm0PX1kwpLWAfUbcgr5E
dSDa2PtWldXuMbftUM/rMJu69x9jeDqbUCRH0xPSTEroYlEP+sO+8I65UwVlboaZtlG5WxsEEnM4
xtDgBMopxYLJ/VEjOveXXu6lLWR4/0mP0P2/7ysHmUtKavuD8I/WHHZZ1H56/xqcf15xJq65wzh3
+PxYhVNehNzbqnKvTpALbutFrXshSbvc9zXrxioDN8yxyfMwz4Hf2+oF3bKg3FVNM5djbcBCUrzI
f/DMvj1F18ER7ljoOYIPCeUzPBOUARhVW3g0wecb8TRb0C+uuT+AHtH5wb3+0EA2Q7f+ZkznRpVZ
A8YYfcdN6h+nWoTgmAuLrc6AtU1+bkGZtS41mtm3YUFmOyZC3t7x94etqMEsbYYgzwaOVt0bUyLS
tkUJ/zibWmBrAA6/O9GAdcFhDMo43cZ9r94pZonoqKfucQzL6a1jH26v/HWcevl55Uap7FHaxoDP
F+AeEdMhscFldJdu9fuu+C+a49Dyv7BrgNpP2eKcmWY2Wjk9QlfV4M928e32MLa+rzhwKQvgWJHd
O0rwpNc78/3vQ7xogDBGqgeJnSt0HqTJcBPJhh7d6VUEuXj3++3y88r0CIYsRjHg82Bo6fvAk5H5
/mj0YgDKBGWDnVmyhwX0RvRx9v6WAQwAYQNyDXBW9ItdHiADMmWicDuKe04L7qxU27jkVtx0oQZE
TIJ/gKpIuYI8TjRaTA3B+Vc0QcHsKC+LU9uZAapDG8Hiqi1gCJbbFLVI9bGuOzwDE9mIcNf/3vZf
bPPDYHwhW3CYNY/Fpf0/K2pCw4DSw9jmsCK9PHIGH+Xov1hy3EfYdDjb8VBQztcJfRPc7Ed6jJy8
D71ui4h0fQT/fV85XecqsbXEGygYUJKAPZjyLy4Ia6E6RWMSAHFALFw6FdqJSDqgS+JYkG9e8o1H
t8+Mldvh/POqmLrVWi0dUxzd+vSQ2d+Z/d0gG9H02hQt0olAQoKrHtiLyxG0WVe15lDRY5aUkOXS
nhjYbW+PYjmglXgdlUtwNgBBjqlylp9wltcwMrc2isT3j3WKriDpsjB39Ngu/b1rsB3YBd9JC4qc
6MKdh9IT7mdUTdW8wGT3Nht0jEknVthCcdYD/75ZnOpkI+xcHdl/htTakMynrB8mGCL81RhfkrKN
zA7KaqN/JHTrgF/b9IsS4B9GD3SQKb5mOKScLR3ObHaxEw+HTD7M7s/bS7XmDYsmJFBwy7GiPndr
ynoQxiGIk5lAxgZ6cWx/28LKlKGxHuHIkia9blfoqSk0kpXO0fQ+ivpQg6EtST4LwgO73DC1MhiY
gpjWQknngr/+0u/KPvVYUwzOsX/yjA/2lpDqynqgeoqpAizNudY5a2uPMNEIF+SmesTzH3lR3nsj
NIGqjZvljxspG8hZjpeF0fRPL9rlQAy3MzOvGp3jNJRzUEjxkCbFfe84UZJO36dx1O4wrx8Ne4xG
p4hvL9jaMNHUiRweCFGu6f9Zkc0gF0/c4zAV94l1SJ79csdy//3nEDSbkH5ewq/r/DAw0lbTlzDT
63sW9/2GL6zO4fn3FWewxwkZForVakAVnE57u70btZM235d1FbC8Cob+QLeYS1bO74tBLZvh7OST
rVMK2mBQ5Oj4/wBGNv5ze3FWdtOFASWoQT5sIoMJA1M/h1oK2CqSU0nFA8Ab8f/fbltb2VCQ4QFs
btEiQyOuEuIIp6GJ7mBDEX50yNeab+U714YD7ggLhQIT7BFqyqMoJq9EPyUBUZoTVPSjzcbAtqed
nhW7NK13t4eztjrn1hSXSAX1OjwqyZEZeg8pb7SXs/QB9LEb07ZmBxEhIKVg+1pkyS69IC8SqmXU
JseqkXd91T5yNJqn2VZ1fW3ygC5Fex7uWPToKKnK2jdHyRoMx+BZQNE3ekQaBALZaADZOJBW/ABo
b6S4EDDgPa4ioYgzpllrEdDXWDWybWHqf3n3yoARDZQ1aMgGVtpaZvRs3/R+5vLSyv0jyyLbD4o5
1uf9bRNrYzg3oSy+W9SGzasCGZ2XxAGz8oZvrXwehDVLBz7qRNc8KJqsidWXnncE899dU1Zxnicb
+cHlvlduBZTrUOhCaLXolinvJYnQcxoSPGh8i4S+9bFyXkpnZ/po//pK2+d2sy1jbUznBpe/n60K
L+XkWyYMdp9bloW4Azb8amWjQOgYRxNq2iDYV7c/w0O/0roCNAmgKCEHPw2IuZFMWBsDioSQVUad
DTg3JYgaRjEWo2mizf9eusB9HG571coeBAMe4lxEHOhOVzv88OrLJet0dpqawgz7zgvqZDpUw09i
VkvDnHy7bW9tOEsWf2kuAnGBerTU+tROgAwl0HZ9gE6ucfcXnwcZwtLpg5NS5UxFUZhPVt9ANc79
NXUi8Dd+/tqC47v/ft+49KiZ5jkbKFTp0mqYQ2euIk6HWOusNrw9kC1Dyl4pC/BH1DkGgsJgl4V5
FrbDhokVkmK0Dy2izIDVLqpUimsZ0vG424Lko5zYrnWrxzyFeNFkRrlnPGaFmwUoh0VoRaqDAsWL
RPeRiZ3RxH97qH8yoeq5cPY71EeJYKw35UDZyXJJe2zN1C5jiPS9QA8dXMWZncYoOlQP1oQg3Ovs
zxlzugcJ9tqgambjpwbpzNu/aO2gOv9Byv1Xp0ymbomJweW10+ok6LI3cCczdjIWsitA/Ue58TBT
hbuXJyCQrCiZ64u27RVnXIlosnAdbAwfKw/2i6+AFwWuXn+Y0OwfWNXQ7t2xrELdq9muT/0qMEru
hrLvh6Bu8inS2qqOOOt5hAetFQnBswcUlpqdb201aV2vGBicQaIHDpUFnYIutMtt0FCfmaSZ6ZF2
VQNchK6/0MT9ZZWk2Ldz4+94kzUB1VkZaW7zeyDFFzSssYN0Z/sIwfbp4+0FW+6+Kw/Cc33BGUPu
Rs21d0Kg6x5MvycIzL3Y2fiaSX5kdhr5frWRyVrdmGemlgPu7E7RB+akpBPJqXZNhF/fEiD0aLqx
NddOyaVoAIwA4DkAMV4acWepsbGV9NgWRmhnh7LYurm2LCjRBKGTTaHVQI9DfxrmWHj/3F6Rre8v
987ZNHVNKpLMwfe1X7mI7GHj2tr6vPKMmDUH5KcNPl9Q5O9Dq9p43K051PkCKA7utELTck+nx9F5
aLN531k0TMVLZm3RbKzdv2jpR3YXIFYUPZaBns1TQUWVGx6lR5s+Ef9u1EXk9XpQp2An3qLDWLUF
j0KjC/K+QJpe2uLmpCEhbhEMKnnyEzQOVS9VN4OTXo8Nd6MAuTqDCynhghsF1bIyg1WdaT7ObnIE
wVMMdfW4suinpCQ/R1bvb/vaqik870B9DHriq4wgH+q+4JaGRHnLQ5M9Gu0cG+wx41t4rS1Dy9/P
Fmu0QYJpShgysnsObZGsuyvtDuTlG5fB2hnjAwILMD0QmFfP1gpiTZY/IMssSXJX5eKJzfahndnG
Eq0guQGEPbOjOMTY481E/X6pwPhvScq/jRztVb3hx2Yunwg3wtJtd2Vr7jpN23dm/vn2wq05JNYN
CmG48VCrVu5ZZpOsQOkDD4J0CIpqDEgFFT3yMUOusPhw29af1LN6R5wbUwZbOhPk4maHHlnh9LvM
shhiC/dnJbz+3qQD39dV54RmzbWQmDr62AqQQR38Zjm+4FGBMXRlMAJzE7uzUf7kifuJ6PmDRx2E
CLJ9pI6RB/6cGY+2joo7FCzErsuIHQwaeCtLdByFBIFLYMvOj3IENKDDL9irk6b0rmob/yGfoYnp
5+BugiSHHxZpSw+NRntEYRZ9TgoBKpNZ9x98ln+r0ql5kEBbReB9EPtxsjwIhqbjXV1Y5fPsDG1M
i84Iof5On5o0+z31fNfzvs8De8ybUBPO8Ey6tgqbdIYmpoEi2Vy03Z3Ro2oCrLk1T0GePQjpD2Hi
z2ZYUpQxmSNYXFosP6QD/zyTLomgoI4f7MjviN2aIOczOVLwKu6ktPxgaMdkb8kcvbzmNP62uTdG
t5f16iIARkPDAYqqEsL9KwbUykhs5ud5ConxwLRfCuv0/u+j7wzKAXjV4zpWbmIQRyWFTP30ZEGq
6yjTDZDA1YmCn7/krh0XjYAIy9RTsk1qf2IGmIjsb1YZjjvf2Dn07fYYrvf5YmVpBkGzGVrNVFL1
LB2pUc+wsqQ/mg+TiBzxkDGEjBEhejB2MpghvguK4tuG1xYHRGB4huEFu4AeL89LAF916D5J2MX2
eBubu/d/HsgzAOmWd8wVfJZmBcSdmjE7CTxfxY7z7+/+Pk5HdJZg4fFb1fzUzOxOeiYHg2f/an2p
6410yMrsXHxemZ00nYtR+Pg8uMeFxSPIi0W3B3B1j6AWejYA9XyFBFenjxnSXg617ttG+zCNYCK3
m3IjXF21Ay0AALGRyvNUjJ6Broq2sKAhorVN1Hq/uuGRb1Vet2wsd8nZ3ZuLwS1kVoKweYJW8QBh
L16F6bBx866uCSB6GAgY7zWVHLBqHD7quuCnupa4id60ciNwvdrw8FUf5whor5BluyK/qqF9IgTx
EHcPgSVfduFgfH33oi/wT3A24uVwjTsyKa6RvsMx7JHTOHwFs17eb9ylK7N0YWL5+9laEA8goFaX
5JhlYSmDaktMeev7yqFrzSiucxvfB3PuQ/n+Ex1h9lL/BvTu+sjtBFTHTJ+So8aTPpCZ+0S8ZmOC
VLVvLC0qhuiEdFDRRd5ObU2TtDVQp8a5ZE1QvKndpNihKkvvvd5CmZKNqLx7YxYAQFCFZS7mXaEZ
zT7VhAhtveI/tKrTI5PnEMeVOCgCUvtbzWZXwZfyE5UnlDlAZLdpM3Ya/PoHdL66uO7nF5foT7Ju
Ql70Gw/n1UU9mxLlqnO0iUo95ezk8iS2vCTk44/bnr86ooVzA3VHtEip15xRCeJUCUHpyvk0+1rY
5Q82ek9k9QrGtNumVgfjIiJAamORkVEGw0aL5xIMLycq5o9Zbn2AttbutomVA08DWP9/JtTKtgBY
wO4dZGbt5NEv/iFOmPG/mbAzE8oNxGndiLHU4AIeqLbbn33SRy7oQ/lnDqH0vxgOrgeU6fHcvUr+
u5Ddo1rXMmgRQ3KxuDfm3x39fdvGqgOc2VDOpQptibZZ9gx3BInyGfoX4/eyqYJ2eJjMrTaz1fVZ
2uqROcVBogY3BnrwEDNgi0PEMGLG1zE3drVG/2LaIIYD7p2FvxLByOVRC/UyDzxfeLN7Otmz6c4G
55fp7m/P29pQzo2Yl0Yk44m1nIvA2rIQHLPfWz5906ZkI17bMqMsD+GDrLR6KSt6H+f0VMrn/C+i
hGU3QtFh0fi4IpMekJ0zqgn12KEaRDiT/qBPg4CS+dbqrx0AUGvVUFZceudUFJJlAl7oWgDPOfvJ
/qfQNy7xqzBh0QlwkJtHD7cOoszF089u2GokYN7qcZQNs/9s+vqBcfOez0mkjVb4F4sPEDpudNcH
xEVZfBymUKukDu5D/YuT/KTuIXk3l/QyGvQO46GGKsNVR2wCHFCXGA1uw3RPeWQZMavivxgFink6
2m7ROqySxNS1bk2QxCTHthLJ3QwJrr0zTHRftPVWcna5GC8SCYipwV6K+xpBFrLwyoRlHqTkuhJM
JHo/f0j93A76kn2WBf+AE/tXI5FYmzx9i/1v1SoqZ+jhWBoT1HxagX58CMx1+rHqk5hpe1FMgV3/
I2hcywcJquHb87lylEKHa5EnB2kMvENxQNujjAylrx1p+ZsVYI7hNBjR9m66DzXILG8bW27LqxkF
887S0bFsKeU2pdoM5TdRQCyrGOmDayKNN/Mh2zU6xFMtIsAY7dqxlTs8sIS7Jde2ciwBwrMkRDGv
17AokAI3Y8qEfhz0LtSMz03zShOyMcRrOM/yEgNf858axTVVGxNV4vNW14+e8ZJII+jHe6PUAjbs
hBsxGiOI9tPvt+f1j9crEwusJ1IXS+0YGYBl6GfHSEeRVMuy2j5aZVrHEFkElbtJkpjXnXbItdaM
+lz/mMq8GQK3ke1+6LoilLJrf3mNN0UOL/Vnv0qawK/cPkg1p9sbTdJ8Gcy2+1A0jQzMek6fxhod
sriljFejlsVOZ4istTmHo9YTf2lm58s01/lhcicj1LR+2CEdlocuSJ2yqMx4GTuNluyITKe4rdEf
HoAdiYUTjpIjlcT50DcuKAj1agvouXLMXszP8vez+WGdqSWt1dlHyA9Hrb5LytAB2SGyb7cXYsXF
8JhcSAeRS8LLUtlNWW/55dTo3tH2DqX+UOI1kOxum1gZyoUJJZyvEBLnWQkTSOiYAAZN98l8R37+
hRFsEoDSgXfA9F/Ol5BVCh3vwTt66QdLP4g6LFO4RrKxWVbOA2Bg/zOjBApdnchey2Ams/MI2VLd
/JWM0VQfq2oO8voLOAhvj+u6FI6C5rlFZaNkBiFlW3bekWZ+KDsvdAUAv5THnV8GNH8w5p2JHLWh
f5/yuHfeHxiB8gL/8fBYBIhMcY+pdlllkMw71tx+mGrngfL2bfS2wNlrZ5AFpUiwSAN+cd3WljSz
lboELYBpXYb+BLLINiAJ7hFSBk7yzUjvC8sONvUw17z/3Kxx6TU55HKbdGy8o1u+Dc1eJKG/1di8
ZUJxTC454b2s0bDHyh/mnH4fJh5P+dYjZm2TnY9EcUyok5auzjCB5vSpzA71kizX9qMZ33bHtdGg
OQkPS6CkwLyi3IcuR+9YNRvuESw8QWW8Dvwt87aIBdfGYgL3o4GDADLY6l7WcIy7yQQkpjWYcTH7
oSmNsMq/tXxjNNaqJTAegUwWwSQI7y7X3y7NvhAaQ7sVJCt3k/DcsJJy+GjmPtphHd58di1OdlTX
5qCb+LizofZ1EEXt7yFymbAAAwD7DSHm/ciL+q5gVRX2piviyk7Se9Fkxb3DAdMYiWWEEvzaX2yn
nEKnrrQASOAx6qfW2Ynas6FjoI0FC0pbNK/dIJ1fIivrh8nOvB2eiOmurSxkKFxQdbY99R4TTubI
9nizE6U7PetS8LvZF7ib2p4/dzPaAdAlVQZV65An0fTvpghbMrhASy2LhNZhtUeHuYnFMmqiQdSW
iBJ+p129syDvhsLNbZdbWSN4AYBgS2y7wCgu18hoXCwSJH9Ppv69yO5L/qMZIrfbgjWtPJv+RHn6
EqVDg1XZp1rfsNySkPgajTmifoLm2i040epIoDa9dF2CvEOtcks9azQnnaEkhfJa4GjVwRPFR9Ml
B1JtNamubFQM5z9bynCMueZpk8NWNhh+4NeMhtVMaGTYVG7sopX4/w9t2P82kbJAlmyIJATbtR4/
gnvdah8bxwz69r6SL2O+e7c3LHjmRWoA7KkowV56Q5lOo4MIzzkOApox+SEvv8HVg1F/vW1nxR3Q
ewZ0AHwBdW41hwIIXyNEazlHaZdhon9FJW8jlFizsPTULPhG8Aio3pDbvRBzz7xjEjZ9EvibD6UV
F0DCEWxxgDj8Ub+5nKqc9sCGlAnubqC00kikB837i9U4N7F4/FmUavqQkLYWE63+kkILUwupeGSf
378UkI1DIya43a4TGnYmZksKDe0G9iuhJ7HhvmvrgFbuBemC/15FwKPBcdkNLdwXLLFOCuaLeWOl
l1tEeetcYNKUW2ZoOlcAYUOP0KkKq2H4iQP1rmy9wEzwoGiqbmNVtuwpG7Ibcg0SogBpkKx/Nhtr
X7D+wAwU46l/X3bdRmVqzc9cBG64PhEVwKMvnUBoorXBHAigEJruya+hB7nHBh5ky8Syhmd+lpB2
cHNtgUv7T6b+mnWvpbeBq1pzgwXsseTNcTareS1LcGCca06PfKq/CoJqpOfyw21PXiu+WNBlAV8s
AJVgVlLS2iDVamXh+KixeVKH1BUUvg4oFToJqLrEgTTlfZvBNbjYUx2kG7N/55Au7l36Kcus/e0f
szpg1CT+5G+v1e3GwtQGs8wAikh0cGyJ7FPbbvXZra3bQosL7S+cQLhaL9eNdE3NrMKAJ9oLGWpV
7+remgJJ9I0gYdUQei+RKwZYB2/ZS0NJN1UeB2nVsXPzp143d3qaPTty6ylrGMuJpu5lCDb9a0hd
QUvT2R/8oz+Y/KGuhLMzPJ7ts5F+Qn5X7jQgSgRpzKfJJPVOzia96/qhiiW1nV2RtE3s2XUbSX2o
g75K8SS27B8mQDP7bK7ZfSHdPuooADvEoHmMrjkoKeRTuXeZ540BuKBhq3L8L/ZYupBT8/MoaUsg
bhBQ7zNX43E1903QdFkT1Qbo3bNah7RnBhRP4Q/DQ8Ynfud3/lQGjQfMhUuhmwJUZxMOfLZ3RVUW
9x0z/Z3F5byb6ikDX4pdBGRCF3kLfpV9WuKAZKIdD1oi3AAVZfnRm11ErsOY7qeG2weh6zR0NMB3
xrbTXi0XGW+JUiK4BwO30uZnjTLIg9jyY45/67kd/CKWrpT7Nre+uE72XaaWuzMm4kA4WDxaWr7P
8MiNSW3mR1549X4cpyw067EIpsqEzJFkKOzPgoCfKpvDDPRigdez+RViiklQZawJm0rQyHEl/oC0
dgwh7z6C9G350S6SJur1Uot6p8z26JyzQojLTyE6q7pnNFU7e4gNOnHvaewAZuIp4g0aaZyhevNT
b9QDCcePkUTJjXDseidE8QoIqrZChp9x9uSmFY9qPslgQrdWkJnyVz27Epe+rsVjadTo0Gq6oEjx
fgAWs38eilKLrWnOotlMstjIreGhHbmOVt9+wI+kX/vGMT5SMej3fuOOfjinZPjWFUy3o4KY6POB
2pPfpUWgI3jfQZvpdz4MUwAq5vw368k3Y2yKJ5nh/dL5BX/tZyJA1T6OIeCeblhanRai5yP97Pm7
RL8f6Yep8PxTQnJnL+2O4rfO7kNV2H3EWI3uFQgldVHZS/sxLXj+lCeaDIe+8oO5rbrIKPLqY2K4
9Ul6GZwRrlTcgZ+eB9o4achhcLxSdPSpuKQxANgaXH2ncQ34/ib9YmXdb7dp8mev780QRQnjt1Uz
b2fljO3BojE++sL0oh6qBrvJKqso64o5AOtre8xqtFkQg1W7om6He15kKVT+ZFvETtuTyMVN/NDa
o3OPghkGOuU8yrTs19jQfj+MCX8hgvMQmt/so+GMehf4YkDtlrFBu3PLdN7nVVMHJtOTe10Q/2Bo
nR26MkkgsqR7+7LVp6jUxyGuq8YCRreloSzG5I6bbbUf5O+hN8IEftuixBaZIA7aCDtWDngw96Hz
C41GS2peORNd6dLGkK04NVYMyIgV374/Vo7ci88rJ6HWg1tfo43Ag4kCyS+ehafdGaa2cS+vHLgX
ZpQrhCZD242sE6dWBh79WvFdUu0o3Ygxt6woMQyfsVo+rcVJknu7uiPWW9nGjvb+W+piLEoYo1uJ
W3U+VoSDNreqATSwHlt/I/pbyxjCygIMg3AtsnfKupct8KSapYvTXOkZdgB0FwyODBo4i+anvkQK
FhsmBVtAbuWh6HMtsiZfRDlLt9BX6x743y9RXASqmoSVCX6JSyNzjom2MdSt7yu+0SUJAEuuJk7G
HDsR6Mlue/hKHI2OQABxNDwDkSRXlmscU2KIEcs1tS95+mT0rzQ9mfwOEjobjrE6kDNLy147i29B
OKO3sh7EySK/AA6Q7ybMWbCoZ99f3P/s+01OHPSzYhP5DQhVqGWlYYoD8/Z0reTGYQTlqkWTF49O
ZbXngYDwYMBq5xmurylMyHfZ03hpGmjZEPT5z3arNXRlhRYEpL3IumrXTKvaOLijU5b0WDrlImDe
10FbJDv8y79L2j06zZZg6zJRavi3NEMsNJXYWmrCcGK92TCoDh3ryT+YNRrRyqk9lA1F4GNs5YtW
vGJhrFt6IhCTXEm4lLPplaBXoseERbh4qq2GodXvo4IKDLGxsE4rydy+EUYhOFpJcguy5o3+0s7F
VpZj5ZZYiNLwLERxCUV2xbPdArIofsudY5rtNRAGi5iM769RXJhQnBs9FimxZ5joy51XGIEBgeHi
3W09SHa6eLnhRQDeELwALndQhjhZNxOOHQRq1/tGbLyhV5YCC7z0oyzdx3Dly88PBt56c2pj73ih
Eznv7qnCrwc6Bs266J0HIlk5KImmyyr3JC6evA1GF0XT+e325l8bAB5e6AkDOARjUOYn10niJDPS
py0LmwSsUxuHy9b3FT+a9KprcfDwk/tJWLuJbPjQykECfDDS2HBUkFqr2d+KNaDs4MDwVrZ/z/1/
wAUi5BR2LqrP3Y+/mKozW8pUIZ63C1+2/DTtZuuDpr3e/vzqUFA8weWP1N8V/mfyiOc5cylOQ+a+
oAUE/2vxcofsVlRsHflbthS35YXpVCOeaCcTPfnhxMRnOWgA7HVOFhppYQcQ4Pl0e3grB4qLkigC
myWfcAUKItrMzG4W4pQUIHaljzMv7zn9ctvImrctPaTQ2sGxBae43I7UNWdtQFB0svxnOw+yrTaq
ZV6UawQE7WgOwdUFRLSaBzJ8bgrkoQRUltxgwhuy037odIyp/3601oUhZeN7A/e8rMLGN/Wfnve5
IFZAmzd7S2lpxQ8uzCjhM2Q09IIXCMS4/Fqiiadq3QDFh8BmL63x7fbarDjAhS1l+xAPolGpbohT
X51Muh+qEx/3f2ECSNA/3YhLs9vl8ltJ0llGheVP+efOigWiS23DjVc9ACgtf6mgAaSpBEv2nDsF
XgPYpWk2g9cuF8kbBJqT17rlUJo3K20jhbr2LAC17kIbi+DFAXHx5aBIJlhnJwOYRhD++4iSQELx
y2vJvVGUkZ0kv41WiyeUQgLq+vFAtV+pRTd+xMraXfwG5bwooEMLpl9UpQZ9cMKm8GJwKL/gBf8X
b98LQ4vDngW8spXCo6WG/hLPecw6RE+y9Uh8201WTgn0xKODCAUW5FHV3u6izfJOdlZygsYlRFG2
VH+2Pq84uuvME2PUQbnQi3Rcqd//4tcjkgEcFX4IRcjLKdL9vtEMBh6HHMJu6KzjjyPzycbDZsXN
F6Ktf40oY+ihr6OPY5+ctPpkmt8Sx9wbRh7qxofbg1l1LLwClhrRktRS7JTJnNvtYsd37+Zuj9QK
sjVbGIu1BQGqEisNPB5SwIoRl3tQma1TNPqYv1G6Z9pGy93aIJAgWfhUEDFbKqJ6hPxnmwkPC17E
ZRb5ZQzZ1NvztDqEMxPKoidFLrMugwm/jhmL3Oj259dHgEh26akDJkDZdsjEGRWbESVXDnhTIR0x
d3FebuRqlmeJcnn6AJ/8a0Q5nUstg8iegwgAz3K7PWn8npBHUh3S7Ftff++GDQTW1piWn3N2lHRp
3TLBYK7U3mjCwXyxt7d42NeX5d8hqfFGUU55qqHgDCnbu9Tdk41l2ZgxFauRE1l45YBlmWw9msl0
mPl0qLU+9rL+qbXy12a0dkiXb2z+ZSFuLJRa/alqYJ3bKYVZ8pWZfSDoyTdOohj3U1sHQPD+v5zP
UHzbH+fe0XJMIpvJviQyATeJQdHA2G881jY8wlhW88wjxp5OuD9hyCl/0uTFATN/MR1uD2bt4Dxz
chXF7zJDbxo9QfKWxZwf6urJr4N6q36/6nfA0S+1b2iQq1rAgnHuuBPeCgQKCTQVUfcXPW2LZMm/
FpQbXycmsv8AWZ3csgrGL2jjCG5P1NYQlCPHmZvU8wicrEuPxWHYYsxeXeuFlBLiBLhXVF2Sxi2Q
e3YIYEGWFfDppZ4/FXSj/2z5iVf75MzG8hvO/Illed5NHrj2db8Mi+GXtN/afqdJNEL/vj1ZW5aU
1TDdlo12yRCnj3Enm6ACCYChD6FAmaZN5O62tfWl+W/ulKXxReeYrMXcEffgQNOFb5wvy6+9NW/K
RQB0r53pxMNDWn8U9Lsn/ilBZT6kP24PY9UMtCOQ01yoXB3lXKn73qtdOSHLnPunMSkfSm4ENZGh
SK2Nt83q+oD+fWk/B2efmqcph3zOut7np2bMJer/Rvc4dCiWW2lfPQwNQ8kMrV0b07i6TH+knlA9
v04DpmVnCQ3l85OXSCgVzmQMrGLrxbtqBG9pgAXRXAxd2UsfnzL0wyPBxU9W/V1Ao68YNsLZ1Y16
ZkBxBrQdl45oDH7izD0sbIGp73ywExbfdob1caCNC2SNy+NNcQaeZQ3oTnDciHGnocC5RXO69f3l
72dnQcOlVc4Ud0v6D7TP3C2emNXPQ70ApGqLRpyao28Tt+MgiUZtKP1kdXuEZ38xPWffV/INE4qO
aUfwrE1lyIYXjOP/931l+o2prRwvqcXJGyM/j7eeXKtbHVzNC+cREO+qHI60B7cEYw+yvPKnYc/h
VACf5XwqpLYxT6veikAfjwkLMnHa8kPOltlvTVYhgMa1qDsB4B3oVNdDe9ziIFkbDxAi6AUDAA0Z
eCV2rfpppGk+IisL4XXkmHJwxEg76ltj4xbW1wZkgr9JQ+oXLRiqRK0pqspg03JyJcM+ocUbadEr
NRCRg2wN2IcSqh9pMkRFsh8zGfX+HNS5+5TSaQ+Cub27RQS35ugWRIUBTUZOGufC5QQzhrxk4aGi
No+HL924EZ1tfV1xc7Oom2GguBK6z+YcmVstWWuTef7jFS+3ZlI1LJ2RtUt2RRvNBXjKv9zeSGue
sdD5oSiDFCfoHi7nR3pzPo41Yg4/tYLqzX3o83BqtpCPy6Gr3tALNzmU5IHhvuKUSEtt6joX+4my
NOjt5w4tnOlhLF8r3wfBwVaxaXVZzswpd0DjNNMMdjdx0vlHPED17vX2pK29o5B5BpYC6qPQZ1nW
7XzXJo6Tcuqxk9TMo9mPc5TQeQ5ac7yvOivykZFktP/SD1v+thYXgEEMBxM2MXIciuGRaET4Oqj9
cLvu8nGKzNLYTYZ7MIzuQzP68e1xbplTTidp5JNXFTCXAFpdjdMudUiEqg+kb+cjcHbRbXNrvgje
ESCVQYKM8suyrGfTmg4VqEolB/OqIb7UZgr8aIp6BQnsfkuha21noUwFSQMfSM8rOQNOmtHuhvb/
SPuy3bh1YNsvEqB5eJXUs+207UzOi5BRs0RJFDV8/VkM7tnppnmbsM8Odl4CqJpTsVi1ai2wpLox
63YgqAIS6PZoFCZEzlCdBLZLPc6P2rwY7ech/TkHv26b4BMiHivOl8TZ+AElFZ0tLZ3aCVJUq5bu
VA5fM5UKkWwIKAgjhcNZWtB3cb0gc57Vqe/k5bnp8D6w55NtPBFfBQ6VjQJFFrC0whYobQQnil2G
LJFfllA1/9GkX+c301LzUPPi+4IXbYhWYL+CgAuKiQAPlb0imS3btpff5+O72LYV2KoTy8H3h+AZ
2EI9+6PrP91S8ThUzRJfqwsr6M70IdLXlOdp+LDcOVQxCJmHvhyEcNTTsSxqFO8wCHo3QTmiK35X
EEZIxxNaU4imeq2r5kzYWdpCmGdSmJvHCGIibfLkLDtlWkNlRbgHIHu2GAnlO8sewmJ4yWw/XAGh
LT+//RxeTp5wibremPX5gNH45E8PQZxJRd7+Wp/xeg+LzqTROXawrcpz6QV7yk5lcNKSg5Z8avNf
hT5HrHmi/U8rOIzG1jK0I1MdIsVU/iVwu9h+hpevtCrwAxISLXOcZvt0RRf14R0T6XN5dRREAXgW
6q1Z5ZnaZLZAVzk7G3AUxedl9xn4N//7vBAM1kPQdyYgm2d0CxXOtvzdl5vE2OXZy1uHAbQdeHGB
R+IsVGJ3ZLYEVc1WlHXxpg5tZDiZIsx+vRpoxUVhGAJxYODEK/TaGcDfzF7m0+qMPsxwyr+CGqnX
j3OlUpl8fQFA5x5kYDAE1Nir6LBdCtTpPNDjEfLClqfeOpqOwvHITEDxHjwVSHUg9yh4TxtIyEnv
WX5uNIrOAIhZKtLBrx0nnugXBgTHOdlLY7UNDLQ1DYFHoMoeO4kFJEzAXgDMiwOaP2E1CsNndM3q
+nxayKd++nh7M0kmCBAOVEwAScErUeQNQW52CjpNw1pXQ0i1BpSVVRg0qkrp6wsAGwqsNC7SMqDw
EEs2btq5a+lkFQrRj3WyARj7scofZwTq9XC06Zvf79fWBM+sNW7v9D6slXvnIVd150sWxIJQBMeG
AAiOJs7r4zGbQT13aU7OWuGH85NPJ8X5UxkQfj46HIA3pDDgFzEIBedxc3vNJef7agDChdJos6ev
BN9vyNfZOU51ROdj4Ty/3Qr0h9BHCfQgWjeFk5EXM+2CtujOiFvInlmHPt2XZH/biGyq8OyGM8Rf
CPCEtSC9kRhB7pGz87MLPtvmp9ufl5wO/Px/nxdWYpxyvZ0Nl5xJxaJ2iOox9pM1eocRF1E2RDQA
axNvX8/T1pzYBTl747HPgnBEn2a+KAI86UjA2mMCO4sH3t8e9YsbtvXyXMtasz17/TLvy7xiL3Ze
jJ/sqQvi2+ORrQmIm0woY+uAlYrNszXpHKfIS3Juy9PZ1N5cFgO85OLrfHNfDKR218p1SnydOsc+
J6Glk7Cf3twOACMg9ITuLvBTYCa/NlIa0NarCZakTWcgMQ/Lcm7RwaJShZTMFAr8mCN4X2DARLVA
R1sSzwOnwtnWH0lzLt++EFefFwISDRevNlT4fILzQc4qNyXZUkAQILeIhkaTq7lfTxIoazyvm632
zDR043SAqzuoJsbBalBFZCW15IBIFxlTbkq4Ah29qB2rWNsz9lxYgtbcYHk0gbTj9sblq3r94OU4
m39m+HJdbK0EUShLLJgpyeeun4E0DELT+ZDoJ007WxqNpuXnbYvSgQW8WoEHto2242uL3dA0NF1t
LP1chxAeWdoPWq3ww9JNdmFDmDzoi+ltzW3k/S+wt8fU/317EJLrhGfDAPCBACFQy8I+8DW3KSso
WZ1NcreuT1oz7vKx3evToFgf2UguDQlH36sLXwNWEzRqUV6il21WBb6S5YC2DafCctEJjhjiejmY
VxF0mXLqWPNF97bUOtgqPJRkshwceYTuKPO+ZhYAM/mMpymD5lfwbBdgVXd/UK8L12lze1Ekc3Vl
R5gr9GMG9TjAju1OYVu9dCrCudevHUTUXLwMXcyc0lK4Gps0XwCFgiRMYHY4KX5EUjMcBiMC0C+0
+rfzc1ybEzwyqodJ2RCw1pbll965D5LNkO0aO749axKGIP5OQM2KowlAlyDsANoOtt6ZGRg0DTDx
92gvrbcGhCgo+TR7Xz1whpfNx4TMb9/ZMItgkjNkAT0pnNESyB+kd0l6RmNn/TIX/8fP881y4dhW
c6yDLijBc1oOUW7yXlWFh+arLbjOqwEIPmBw9DIIejAcop+tit12p+Vf9Aytx5skur1E0jPqoIsB
/YaoKYigZkQxZVHl4Oqsav3J0ILsAD7C4WA07yiSYi9cWBKcs+W16CHlciF+D/KrqCKKSEZ6ROFo
HLBNgDpDfBNZIEkcnQkEqv1Pfd7lRLGXZROFJyMS0FAXfE06uUx9m9klqLznlL1Q2m5KKzhh5ysC
S9koLs0IfoDWk01XxhnDNfOF5fbzMr7ndAClpOOWRPAKKr/r7Zt4ztCPDc3PaXta+v28u72jZJ4M
Muw+iOlANoS5uv78MFpF21pOdm48zrZoxn0RxEV7bLP8YFiK21i6Kv+MiZz6tt6SoGk9QFXXcpOl
zhcIcYRssn/fHpNsVZBSh/KwgWDZE70zyAOMtvJghtHj70JXnHb51zFfQN0CsyRWqPyUWGg7BiR5
ceOB3Wtv5+3n1LL/vi9cXuZMG7y7gKu26VPg9TuQZkRgFFB4RdlSXFoR3o6Q/vM7W8conPbjVsu+
uJ7CgGxjgZsW8quoOwGBL2ysXM8ZG1ocDc9EK3YPNu6kfqL6fCgCbZNphSrJIlsWcMs4yOQgrYZI
6XojT01ALC/BOUG4Fj6MeEre3lSy8UCLC18GoxD0mYXx6LVe2Tk6B84zPbrs3gdDOxo9gjj/dduO
bGHgFHkgzi8VEcXjjGtlj2YHO35dhO6Y7U2N3PuOishWOl/QeoZUMs9RiNpTGohx+rnDfJG7kvlh
PrqKCZMbgEIcKALgukQS2TYA0ooYM9jL+mzjQwK8UJEXy8JJJCg41xd/RIhAoTX3C2/xZ/iuXouL
KQlH+3Gcshj8AIqxyC0h1oNSC4JjEdOTDoY/+HRBvActG68OWViCTGF2Fde7yox5vYdXuypT34OZ
dELdAdinDvjudhh2/vz59i7ju1UMWSD5iRotZ2R7hcIhkPcz55XyADak1t6ZtrZxhyYzd8SLP0p6
xW0vEaFBMHFhT7jF2gQk0CCLSM8LAuUGQBWr36JhtQnzbQUeszgH1q99R4bhyqh4ZN0uKzLgMc9W
FZEq1lRK57Kj6oHOnhPiuMjwCi7HADGXZbTQAQiC+5wtcdOdMl8lMq0ywvfMRfjK9MUtKtAznNfu
I/N6SDEdvEX1+JedVaQRAVFGe7mPSODaiBWY81R6eFy27gtlT4u9v73dpIMIPDR9IscA5Q1hY4+B
ZbYBBKPOo5V/GOflMDbTmUGd5LYZSQMWUhhQMOa87HieucJkaYvZ+RClhB2iDdB6To5pl2wtrTyv
zhwtC6/m2VHLxhBCG9GYTLFbvZ3s7Po3CDera+ZO0TpddtaCra+fFqYq8MpuostBCmcps5086C0M
kk2non3R7GbrrW4M/ZDQ1hWOT7YxfEPHYwP7GyGi8CQcZ+KRKfEQptP9Wh68w+0Fk+0L0DRC5BK0
Mq8hbfy29ZHbSs+NUT9Os3uvmdPjgI6J22ako8BLAPxYOrJcYl9etyIsNwA6hDTEMmzLQvP+mL2T
q16aMqcKBjMuOu1ywIWw8pAbmcFrgFi6txGytcauIYegysIU5GOZM8VO+zw6qjhLdmdcGhV2g0bN
mprUyM4+Z7VqMsD/XrosiTJdtRdki4VMFx8g3AQAxtdOYqiTBlQjAPZMfnufaSiZBW0e5cH48+2r
dWEnECrV6LNfR4uh0QxCK3E6G3GmYmWQXkdcqx2pdANUZq9XSpsTc1iz86y7J7KS56T2PzSjFuos
PaN5/yMEa4EVdc9lOcZa0W1uj1A6k8h8I3jBoQJo73omdZ8tiV4mfM2yB9Qez9A/3iW+9Z4LCjSa
HkchosAiukM0Js/AwE6QMiYLylx/ZvrbI6rEpGQw2NXgIwDmCyVz8e5oi5TZZl+htcKEuKijHdZh
2kHsXeEqJPscZlxoVSPcA5+ncLhSkFPVlok5y2cPxewZxD5ulGqP6fjrzYsDohOw90C5DlrlIsKA
kWzKWwo9M7MvDimzdtRwInNwFVUWiU9C0A0MALhBoLXgCHugNmzQLYDu4qz5+zTbqUrz0lX593mR
rc/M5oKaC55fRAMh3EJBtfiTmYbielBZEa6HBvjWNC+hYjc4AyKTINSQAFsaVQwky0yCOx8MotCj
AFRCbOXWelCdzci6novxS6BV244lUWWTuHDWkIH20CifDbML7fzx9l6QXLVXdoW4JW2DyXEoFslB
N13WZqCG+5S0h2YF01ymuj5kO8LC4ECKgJ3+6oW5sHnVOjZpH1Du+VbVTTTk06e3jwcAV7RZ4W90
UwuHaKTuZLo2tNUM+rUf+40OwFvwA7jyWKsUnbaS8+qhJ42/mJGH88Tz2nl9C2x4l0KfEVG+DzGu
ZLOOaLNb31FC5k7UBegTTf5osrv2pnZqIxffIpVRL8OmXI39CDBN0Dmb23P3Nw8tvJmu7Ag3bePS
kbSpBdTpot0nmhNBeX0768Mu757A/bKzjCqykzFi6PJC2Wk/+CSaW1UbAPcLt36F4DdoAZ0r8PTh
dqRWaNM2qktUzOdTuX4JkiksdVBBrU+3h85HdsOmiB0rBqMG5AqBjecOyBQ8pH4RzSO9H3tz57TT
2aWKRKHkKHiIMsAFBOf4WqZvaoqONgQ91NhhcUmGeFA9gBUWxCGNXWExiwYIZvJ7gJhDl/5+x5wB
1gCYGuhZ8fK53pVLaZEJWZ70bDSgSYwXyKEYcVB+7Kbd9A6gF4oB/2zxwV68EckUQDvQgpRbsmxS
6+RVz/asyHRLPCFMIJ0K4SMEE2JtaDZResgCB8/Q6WQU26q8B7e6/cFTFaGk63JhR5g2bTRSO+Fl
Tit4XAkkCX7cXhbVOISpgix4C7ozfL/PN565790IjLzsd/B2tiPe84H/ObQMRS3hZuy0XoMwVI2X
jeule39JPpPZ/pQzm4bTQu1DAdo+xWUsGxqeOFBZxBWJxRJMTnrjE29GABs4TfrgL0EaZ/BZnI+2
iwq2BttgKts/t+dTEgF4uE8CCPGC1ulVtNQPtjlAsQVGISBH+h8oLf5IUsVdIjWCBBJS+YjZ8df1
/h4MqLOArTU968MPGmhhMX8CEZJi+mQ7D2xBvC8NyS9cW9dGnGam7rDgeZMUQzg7JFS9n6Trgwct
Z41CmCwGMY3vDRoAhtm5Db35lAcnu0Ol5cvb40pkWQA2BN80wCLi28Jr0ZbRFg3eFvpL0R+z7u0N
R0gG/DMgcp7C2djTqtdIP7i/cm+T1pFVguwmNKtoduLbu0u6JnCeKLRjRCDtuF6TsayGYKQpXtTa
Udv4vuJNIdtXaAqHf0f963Xxi0J/Ymw6X/vQuaDHWQj6YUAYdDdOiaptShYNXVgSK18QErdo2qKC
z1v21uGR1TSCFG1YOW9Hf3robgYPHSpfUFQTw4NFT1y24CrwU6gzgWjfP2Wr0SjiYllAcGFFvD1r
pwrGmudtPL96MS320I7O3rSd57T094g9o6D8dXsnyJbKRTGJJ6F8PJmE09mZtOsXl8uz0F2d0TA1
I8tWzJ1skdBFh8yhharIK0lxd21LAL2AfzDHNTT0h9pAPOUNoW9sbg9GZghVBNRF/ioWirEB06qp
mFsYShxyTNo0CTNb24FSNk7b9R2FMVzbPNWBTQFdD8F5poHLQH+AttHWMCMItXlvZ1blZdZ/Bvho
L6KPAO0LDtPR3D45oG4GITN7hxuABfBq2UCbQ0BAyAitJE20NrXR+VqA21pvQsXmkqwHYAJA83Gd
IrTyCiNInZVSn3Ece7ZUIcURbU0v8lL2ux++31562VMWoEr+MsJ2RgVZOKD1WpRj4qKOmLDkzu/b
3043Rhko6NHsuE/T9cz64hgQe0Nbpnqu828LcfylbdELudWc22kL2yvKLdZ8VwPnN+knqk2bxnnp
+jyyJoWnkHhwmEQKmbe68Qzs9eaokAMJ0gqp1y4Hff2ym/Uiuj2jEs8AKkbsDaTdMafiYRqaKZiD
pEennudECHpCe3LiKlDVS6Vm0KzBJTER7Yg5ZNQE51wvV6S5LPdojEbk+8k+swNFnC2bL1QvkHHn
ipiQsb2eLwA03FbjJJyWtx9SML4rohyJ58ZdBwz038TTq2dJ3TEyYFeiIFLWkdPtErYHWRhz/bAF
e0ztqJgvJEGPj6Qg3ud4z6ERWji6Vt0N+tBYJZ6rbbQUJSraIGAx916W7ntvc3srSA8XekV4RzrK
cq+YK1ua9F0RdOVZb9NQg1BYVgVhxgy4pSk0QYIfjNA3+V07qufR32Z38WihNMyTHQFqquKxRlLS
ywYTPYTAmnkngJ6qMOt7+0SreQ6R7qlj1yI+ylFtGyXIL0JhYixD5kzL0XdrsM+5zV2S90Uf0swr
nsBLMqDZ2Q02Xev/zryFHMfJnjcE8asiYJRtbA715pRr8LJixNCY/uj4Aylx65UfW3sBlsnGNdGq
gEyy/AkaxP4zJAYNbtmSBVRf5blzgzls9fwwdPmdh5dkC+FetkdG9K6fmniGXIaRtlvNqQ4DNNZu
7xHZAQOKCklxzi+HfrXrA+Y2XcrAyVODtYDupkzbZ+8oAIKk958F89qCN5NxHT1YqNpw0E+jSlVG
tmCIgBBO+vgPr6Lr71t9Z1U4bvV5rNdjX330QQeRmj/fMU14PthAlYM7QyTHIoZZ1paf1GeHcSae
uFLhXGSOCHzb/xkQ7ty8s62MlDAAFMp2rMbNtEAdA6flD+o2x6nX63CptSy+PSxZhRjZBTRBcjEl
FOkEfzQDg9z5RVCBFraNrCKIUhekU+VvJ29C6h2hqBywD65bbb3uVw6oz23zsqW7tC5svrFijeMk
HhrOyF3SB5vaSrf+oAJb8FhY9EVgoUYVA0leiKvxX3ERkAH36EOVIK2RQxlCe2z2UBg9JFkHnpDK
PEzIC5S88m37x9VkX5rFPPlzcd+O6e/bo5WFVb7PMdK8MRSu8fp3UIgNj3XZYKN2aBK2g55stJSS
DQjRxjBLrVZxtCWzCxJ+TvUK6BTuN+GNoDW1RYegbVDmbSJg96LcezLYxzcPCu4dGQ8urQzHLZzu
QG/qeZlxgQ4FAEfA6YXUhVosFKxDqEDetiXxVVe2hAFBEdmpk8Qvz0a9tYOwNKPb35ecQQwDLBs8
xwohPiEWtUY02jkzWgUL6yk3nE1C7mj1p6vux/obZDAV1gxJ+HlpTowFkrEHSDqBOd98NKBj2R0M
MLpm1b2jQ156vs8XiJx8J/4YLsszTZ+WeY4biO5O31nyp3G3WvDn9vil8/tv/GKSzhqtlaHVtzrP
bLs+Guxw+/OK6f3riy7PoQUxnl4rK1CKaFGwPlIfYkmPrH1Kk8+V/u22MQk9ECLGi8EIm8VrjIG5
QQ5rOfrI1699eiLLN137TfzTkNBQS05VO4QJNaO2+FDRA8ozYWMr4n3ZGbz8FXzKL8bcGQhfcLVX
Z214HklYpeGqos6QuBUMlKeEXF5y9vi0X5hYPBcCsgNWrXTGjbNqW0ev9mVgfgB6b397UuWj+WdK
OCAj1KccvYYpvTrVxQBh+gNV0QRJImQkGwCTRP0KBWcxuQkIGckbB96a+BAac78Fkx8vd1U0pC+3
ByPb7YjD8UEbDXdoJbuet3L2cKH5uPqqYkugW7W5/XnZslx+XnCMmU1pb1oYR1fs8yrWfdCeAnSw
u21FtiKAC+H61nnXlVjBxKYIqEXN8kyyWK8OUw8dZsX9qTIh7K8qGFbStjDR5nZcpfctj+XfoU2K
HBMaFIAgR0eULna/6Z272JPh4cEQ5t5dWr3j6uCYKty8eAwh9XO92JpfjGhDXRBskzGcH0Bno3hI
SmcJbwZgH/GKfNUAaY9D4XT6hGdDWkPqSI8qdme7Cm8iC9cQI6ItEc9uVALFdlrdMNnSpJglQvy7
0cgPrQ7stQPiRrD6I48WmZ0GOdzUCIuuee7dJjIh/Xh7y8k2NugBoHIEhkMX5+d6Kjt7ask01RXk
EEZ9C+0yZwNxgXpf1hAooy5rnt9hD1E3gJh4noCq49oes4PG7klVn3PM6ILMzI5lX1Goum3FkN1O
ABr8Z4YP+8KN8jYNK5hBrVBM3t1Uu6Gf1g9VmW0a2ztloHPRszJukB7KvPVoEfPAGnDW2+y7Q4sX
alYPY042xHLv3c7/qPht3BUJESw6d9CtjUY08HSK2V6eIjP1JanOyPr+dDtKEbmi83WEfMgxLcH5
wUq7DDt9gdyNUdy5Q7cDKTZT7D7pwl/8CuEuM/RkNSFpCIe5QHj386q3kNUcwsH+9K7hYnvzRlis
unBYM1zPxOqc6mwtxb2mNTu9MnZWhku7aAh0L7MHd7afem/5UNbNJ3dRBSrygf5nX0TcVdkC7pYU
9oP52ZqfUivUe4iLKHaczGOgsIZbzuNnSXTdeVt3HbXLBqPsIos+NOhn1vPt7blUGRGc92BDLVGv
8ubMnB8N3Wvs52oqXKvswuYcrqgTA9byqs7aDUvgpalbn02U2/XubtGCSHfnvVYdu95VjEcGVQSU
9J814VoFk9psd41Xn73sG0o7aJfKIiTJQ2ah27zIorQHx3B9tO17NNcqVkzmIi5tW9cugnQ20WsT
tovRCWv7mQVZBILZ0MXhG4pPqM0pLhVZAu9qtMKR85AD0LPer88Q593OA0g79Wdjbjbj+OjzFvFu
Y9gQWhxVqrOybeO4ZsCphXS0Jws5Fda3qVetFDkbNHX41nGpvhujCqor2zhI+GPPIHPDGTuup3Mi
3kCWFB63W/vn1QlOdWMcqe6imjV7hzxRYSmke+fSIB/1hYsfQN3cTmAHP4/9Nu9CEMauVjz4u7wE
GWrIzMfK3VMVHpSPQvTd/Krm5U70w4sFaMtdxwk8AgBba1G5a83N7QMu/TywBvx6MsxXrThBZaeD
6aKtqAUbWE3uu2F/24BsK3Bk5t/UFJL9wipVLg3omgPTyJwn1h604SkpFBGFbAx/vSAIHQ0kSLg/
vlgX2tK58C2oXJjNqWZfvFwRwcrOLQIVfpf8FakUIv1kzs02YxhCAzKx1ndiMmqPSNCg22E9Wz3b
1Gv9dHvW/rZwiMt+aVPwU0UF1rkuB2wWbO7bqikjsPDsUi75O5SbEhS8KbLcY13F6HDatl22Tdw8
RkoYiWC8dfzm3FVrBObtrU/bu5pmd6AgOTQOiTGaKKPZr8IuN7k5niho0rS6i/2RQuE9OFmJd+hs
d6PXa3x7TNKdYMEbuHhZoy9GWCagtFfw7fKWQnYY243X7uq3c1GDOQLZVTxb4BGAGLreCYhgC8fP
Cbp7xxgZHs1VnBapC7gwIJZOTXRepQwQ3bPr+KFjHRYQ0Dq02rraY+VthuGRaj97kJvpvmr2pJvw
39DE7J9lLh2aCIBAHjUQ4Xdh731M5zMZzklLo0rFOio9UhfWhO1XJ5NrpiZQ6DVlzzRbYlaWqieP
NMVyOZnCfejOACYGNYqZiVvum8ENWe+EpduHeW4fXHDqdc36FfCHT7bZbYvaf6wcdBo5VpTN4A6c
3M+396dqzPzfL9wIK1Ev8nlt1cvBWklRV1oV97H0BFzMKv/3CwvtnDB0Y+BQG9AvWpL9Sp8sFbhb
tU+EU+ZSLTe9EStXtCxK7I8LiOrS6rCUbFu2P41AEdOoJk246YeSOsRLcCC08WRBKqPoFIk4WSkQ
ZxqvbvDB/K16X09aWoDWd4Xo9zmFxDzrvybFRyQT9ORhNh4b9uA7T9o6hF35iZEvddWFVbuxIVxt
WzSs2K6tvhrtDzpDUVtRWjb4TL5y0Rc/THA2+eLVabfgh5XuA2uL2AdkPu3P+nIwhyUmFkDt7Xk0
f6zkl958Z902S/4Uw6FhL7f37f/nHP3vDIHQ8XqG0PnfGHkFr1etRtRp7sMMeF+YG83WQVyyUj0c
wNWT2n2szXS30iGy8XPBO703Ev0IXqdft3+QdGKgauUAnIfqvvgyYQu0zMiCRuJhGUOLHtBqsJ+0
JB4cxcUvPU8XhvhZuDhP6zTaqzGjIcc2l2ODuvTQ9KdRKREgO1LASqKDHCRkAOcIx3YutCTLKtz/
i+NE6Kwb3CkiThpC0QmUlumuSlQN0tK9dWlSOMXrkqX92sPbVwOL8nEb+N9m5KFp8FjmejTr6NMo
s3gevs75Ft1CkanNG3d6GFqE24FKgkH6jIDClwNqZeCsXqEojECzKsJ7kpr1y0J2kJkM62k/kg8O
y0NGvtv061yeb28imWO5tCnMgGtmlcG4Y3GCfE/CbM32tw1IV/ViUILnatohMdYSg3ImskG7V9SQ
l8DVwnWgsWE/j+nutj3ZcwUhJMjlLRQTXzGU0mEsZm/BLupJvmPdHE+JgwLNdO/ytpHSVAxPPn//
mRMjFctkxWib2EHgGiPAljPFcGRnzwOxO8430ELgB7k+e00Jxn9Ph9Mxge912M5BF3DebG/Pmfwc
XFgRQgTsZXscgWs4E4bqx/Jku6emLndgoJn754Y92cWHxLyDMmnokY8EHLbJ8DTTbV0fbv8Q6Wa5
+B18ti88DbgwTC2h+B1svas/B0XEhlC3Nr1/53qqMatmVnA3w6ibU1HAVpZ916pH5vyC/8zzr+VC
IBH4uXPOdNm5xTe/2zGPhLzx1lYxI0oDXchrYYWR7AboXpj4lTar1oIc6Ww1jzr9pC9DVNB9UTgh
qISjIIGqnGeHrvtYqM6lDNiCRz1vdAKgxEL9+Xqu/ZWsOYjs0IBUTd2G2ob/RNnyrXBIHaK1/rfr
dtVGz4xk67i0AFC6+JMvZv885s2PqRhUSRTp0mOXo6rAxYlFhIs3zaBV5E1rvd1vulQ/Z1C31PAK
y/tyW/VlPDLV609Com1gCv7ZFA4XvHAfEA8NeoBvPgDotGGluamafuPry1ajLLbr4sNQD9/nItnr
bR7DVcaE5nfMMuN37PyLnyKshuszs5n4S8BevBDk2lHOBf/60M2rzeTvdfLltj3p7r+wJ5w0Q2ON
xky4SX2A30d/OdRz/ixe9f22GdWqCofMZ9mkFyOPW/t9YwVxNX4mFB4s6aJUR6ENe+22QR4NitHi
5ZIK95nTdBTM/vDHedo8J13zq57nQ5a0YbOA9NcmdjQ2bIPCieIekNpFEly30O2L8EVIXviaNVUQ
NEH+KBvvjWq4a3TyAoGDTV2VJ11rDnm5xh57R79igCe+aSG3BBkQEVXVesBdGg36i82g3Odre+iA
2aPAyhDHUcysdMdcmOJLfeGb28xoEzvDYbGqZcMM7clYx5gVtQJsxBfo1QKim8VzdHR6vqoj1TPN
7U6HmbKh4ZCfTEAp6k2vQvlI7+0LM8I+aZbRJFoAM2ZCv5ea/adoPcVI5Fvi30h4pHI5YVaa1NMK
jwaqxfvMyu5MMlahtjgMADs0CFb9l7VcNu0C7dDbh0A2OIwNzU0mWKyAuru2nILdk00DZIKcvowg
2hEmnSIskVkIbJ76ATgW0reCu5rIWBjMBuDXaw70gRT/x88L3inotQLJCXxeq78t+fdEBeqR/nxO
tgkcBh4bYnGUThp+/gpIORrBH/K0f8QRUsQXsuOCWv9/JoQhoK+tskYDAG/bj3MnqlmUqWZJtsEu
Tbxa5pbmozMiaqPJKQCrl0cYNLqXD/UyRoZd/sY1+kFL++j27pKdUOhd8iIsqBZB8Xe9u9p0Tfsm
W5FPypGVW+nGssbPdpU+ANysmMTXppArByYO3ROAlOHPtakGWh0gjoYqHbYgcI/5tw6RyJB4j23r
u/HtYUliMZ6YR5htWeCRNcWqvZbXa1BwLSXwbUfr+gvwh3BdilBrd8P0RTcIjhFyPW6+KTTVS1Q6
UPAluggEA67ecz1Qb6SraScEwkruhP5R4JgjfSLWDhFab4Qu+GxUFl/vT4wWxXro2QEQaIq1o3kC
XpqYeNR3k/YJpNCQwy2R6FGkDqTj4hzpvgfoKjp5rseVTGvSQTICZGcLJExHp99Uhn2sxuDOXFTE
aq+PA0Z0YUs4ca6rrYHT4y4svQLc+NqprM2YLcGW9Emc1/VGp91jXzNFm6d0iLh7+Y6BZpG4bdbS
JS6YHtAgOdpx38zoV02nMMjpseyg33d7k8pWDXpprgMYMLLvYs5nTWbitA14c0zyK1iA4sRJ9zRF
LPPaO4IyCemHvySI+qveFLNPjC4bkFhylnVGUqtD4a1T8UHJjJgcVs+lLLAHhdvRM8dlsikCptZ/
RqdF6NQqzgHZXF1aEAKWaXLKxONcJStocZoW1XtEf3libd6+JJAoA3jXBf/wKwm21EzQDjGicrgm
x047NG44TwqPK3VNlzb4HrwIJUDOleo9RVS7tEU4B5CY+Fz3S+wWu2Scwsl8TOjDMg+hYX+8PTg+
R9fRGCKIi8EJqwRaR6NaLTxLCqvfkNoOM/0lQ8MpWUuUMRkICFT7Qr5q/6ZTWDWNGmnPHFgkufNx
rPtdx6q4AEWa4iRJch7XQxOuscwbgPNeYKiud136US+aKGj3hvkny370VRl31WmyP6OBMLStYw1K
bntkkTUevOz59hzLHMjFHIs4lhaScJBBQ7nC0/ss1CfnyWzGY9lX27EzD7dtKdYzEO6ZvEv9ALV1
ZPmDB2O5Q3o/0MswQc7TXV88Vfurat8G5vW+zQeW2q2D598afCjz37rZo6EIG5b8HKEgljTgAGk4
tv+nMT3eHqjStHDz5JA3Mc2Jz2oX6+0XYKVz8nsKzszHjZ68WOs9lDdCd6r+b+5AhEsYaBUqMw1D
DuimZo/EOMyjYmz80N04lGK3XZf/76FEVPS5tM1D2mf7IoOQ9ljFo6cpTorcU/93IgPB+azBbCW2
j5lkxh/wdocL+3p7rWQX9+UBEJyMn2lOEfTwoJrlhpkGZiQKolqWU9BQZKdB8x9Gm56n8R04Te4C
8IBGCg7jEwF7c98WWl0hOrH8bFcaWbga9W5gLJqaNlrJtjSPVZrHtN4W1smfFJUt6TKCIcAEAwWy
/SKyeTWMwZlrOKBAf5iT2E3KqF2eXe3jAmDo7RmWm+LlPYf3UIpQvSYtCGMEL4UJxHFmRNu4TXeZ
GzuqGobUv4DB8v8ZEn2Z7eX6XHBkQAJCF+MzaVnIAYh1emfaf7z26fawJBUTLOCFOcGddU5dlE7D
9S6D56oBrq1uIVH+ySVH3fo1ePd1sZ86xbNe6q4vbAo+LW3R798iawYSWm/X+Xdm54QDvXcCRVwp
PXYXdgQHtliZnkFPGFVsBxnAz9386/bkqZaK27+IKewCb+POxDj6ud+MxAytztt4LIgX0Mr0Zhtn
PWrat21KL/eLMfF/v7CZLoHfNFAaPzvuPoNOehXVVnzbhHJPCO6q6exRz2vMm7OuHxo/j9PGeRys
/Pg/pH1Zb+O60u0vEqB5eJVkO3ZiZeok3f0ipCdN1EBKpET++m8p+wLHVgwL3RdnA+ehAVdIcShW
rQEignGNt2Sn6zu0wG+MSa7EvniQQToJHfQZeLN8UzWgyerQXsRB1vSR19xlwAXBKCZ/Tkux9dMf
7d9bRGH9o30HLWS0gEGcO59P4J/NHOilAroZxratg/exLmPU6X5fn9N5KXy6cNArmGmwcFhaNqEg
ymcLv8FJRcouGoP3zluBfq0FWIyjM1qh3AyX5qDVb9MI53M3+3F9DBeX+8kY5j/hZOn5Wjn2dYMQ
jiNDq3jylb/LBA3b4dEoX+1pLb+8eEycxFss9bLyVNa3mDNqorr0JR+1cAy26wbrF6cOpThIObvo
BS0rB3kqhqKboAJR8gj2Sqm/uz5vF7fsye8vjjtNH0oJv0oAovwoG5/gSrWW8V8aAaouc4Ix6yEs
FaD6HAqZgfQwgsLdtGiw6H3892M4jbAYA5cazyvp41aCakWAgdhWt0Nb83qUS5csaKs6uDF+MCPG
z1eY4p1XDo2GSxZaHybjGzl+07I+VLYVVf1KIn950v4XbP5jTpZzi1d7afYIBhr+lhX3mr9mOXgx
AsoAoOKicvMJMD7QLmDEd5H2lUFYc6D8WHh9wtYiLD5LV5ChppNTPHwJ1EvpvV7/9UsbEBgAiLui
eR5A5OB8hlIPmqgZMLEPfdhqN3KM0FCd1jgIl04VyESaqMig//KpDq5s4cJaHrpVRf27q3E4FkUE
ucWwwo5vstAqV+AaF9eYjxYTKg2gky13e0CzsfBGxJNYWCn93hl2VPpfW8PeSffb9Qm8+HlQHp9t
DuduzCK5agGIdqYGZSBqfB2A9/l1/ecvfh/QrFF+h4cLjCPOvw9NLY2QCj/vjs5GG6ZY2R7EzYuI
jiuRLn0kqCYgxzdnGd5lmk/RtTa5jozAFE7Uj2VUasemve3YODchkzyv/mFhwxoKdG7dhk/FUlaD
S19QCF6ittXEIiR6dH3mzIsDQnnuw9hhttk5n7qgJWlat2X1UEqug15A0LXOFOrEloPe5jSquCug
NIfW65sBUPt30UCXIHdSuiEK5tp1JlQEu3tjN/bluNEgvhaCh9tBe0SO94XbjaHKwIFNA+OX3coW
RLmuiyGODBaRFkxoFVt6TDTufxNdqlZW+OK+sVGCRxUc/4cSvAcA8+IUpaM1pFrNx4TTImr0hNnf
bUVXZnCRqH0EQa0W1e/ZgxT+ROcT6APkwEnZyqRkWoebDYbZkumMAG1hjod8aLW3yrazJ8ut6a0N
SZa1RPjS3kL3152dLGaY9iI76MqBOy5EiB+0HFYpOvzXsAvW2oCLqbSgpqafBllMZTsRjSqCZYLz
j1Zl6KNgPFr/cBGdBllcRNJjBfQwEEQLG387rTFnL04U3pMABOJN+akxYjUB1PxzVkE2xO0POnVg
YKK0ciX/vHQW2T6ktGZ7Mg/V6PP1YEtmZ4BPgneqlwedaGEtmg2IUqHq7JWz4eJHgWAXSFjozUJH
6jyU5/fZ6ORO+aDbnbyZXNJCiTf1Qt3ripvr58RHrWmZtwPeiL0E/WkXysnnsSziuRXRbHBAB9CQ
HIV9Xk+ede/YDTwlcn/0Q99qJqAMU77pVYoC8tT7XzHV33Q5NJEu7Dbuob609zRhY+0IFepOZ6EK
HLAEdy6LLV2D5M/Axq+kgHlswZg8gMvNQjS+q63d4IkX+G2+S6UuUohcMfuekuGbLmR+G0yijlHi
sTc+KcDctLl/9NGSilTuew818pvIle1XKGdMT0xv1M6x+FeUot6lLqsnIwPrswSs6lb6brUZQESC
EBSeebL6oUua7QZVzvI8QLQ1UqHUZ07PImclfI25eTd5ThoOeuGEcC5KIAju3oyt54TD2OIUIHUR
DoJ80wP5PYfkSwQ0idrm1Ws9ffHVYwu0JHRXdhBfk9uKcZjANCrM03KMR6C1YHjaCwg4yajNnCht
4RbmGf6uC+o6pj1Yn1ZrgaNto/zZWqSNenPwDz5gbxFFR25bdi39l6MAaACACMFC/6y+w1uieCXw
+FVQ/DBZHSn7rRUrR/el5OQ0yHxtneaknJg9yfISEHI9gmvyq0mCjaphMTNmW3zxlZ10AZA9u7/B
y9YE3hO8qkU8MmCsAxnKh9IcRNgU6fgQ5Fq7b90gvW2xvCMjl9PG08zg1uB6/txTdNWiTp/GI5i5
7taiJTlMKBbshoxYK3WiSxsdTWsXbzLU+D5tdNcCC0cGtHyYAhURvY0LHdSi6mVlj2NOl1s8QAUR
tDUYLH7SYSBN2pU2w9OmsF0yU8vGL0gSfxJftSEbbPc+q7nYGbhr7ly3cVbu0cUY53sUTtvIQwF8
grDMkgiEzdf76ZgNCXebG+7JZxZ40QgBppVPfekWAKprHieKtXgOnq+sjviVPQwueTDkG/h56cok
XsqnTn5+CeIlBhowKsfPy+JApwMAw56zFd3GKn42xT8sCx9wfQdEXHy15bOkn1odgkrg5RM3fci8
7OhCZJuTNbTWpRsNvXDgwgCBxq5fXMu8bDODBwPI2TOCvgGr2I7z1tlqfOWS+WjULlfgaaTFLnTh
9IwOKEckN7sv+aiHXDP3KZxYHVlEwEbHVU/CoB9vLE9txmBIctN6c/MpsmR3M5A61kYzHse1O32x
Nj+yH+gvzGRC5JLIxs/XTG7qfTqmI3lg3k/b/h7w386ac9OlA+80xCLBaixD0q6UBBr+70P/nAX3
ZrdNq6cM+n3Xt/naYBaTTCAjmpsUg3FsGQb1fphmHvPKbr68ZjBhcw4EItAiXehVAR3XpoduDAro
6SQiD7WewtujQ7kSaZF//79v879Ii/xbc3VWpC0igVqiR5AuYVFZKOtgpmWxTS3cT0ULz9usw+2o
S/Rdr8/mhe8G0DPSbyjKoHS6HCjUqTqIgtdQw3KA6jGFe6fScp82zg0t3bfG1jbX413QkILEF+rC
kKuCQgVOyvO1mFqQmw1ENgFrBiO5arp18zfNM7ZlnwAWo6X1ps+/0oCFHv0z2mNU6IeO/fStZ7wd
QkwjiM/FveGviRt+PveQE8KaBo/i+V287EDBYE/LsyyVSWO8iarbuPSrLCxAyH6r3j50wdP1afg8
7Zju+WXn4Uac1Z7PZ2GibqVpti6Trnga6x+0/kagwF0bVawb79dDfV5gZ6GcxQsZ0tmsdaWSSVWn
wOJsg3JTAWvsey88e6Ayhnrf9YCfbyjc9WCOo9YE9Q80Xs/HZhDNzOE1oZLa2pYizldujYs/j0QX
WrHo4H2qM3VEWlI6RCUsI3Fr/LHS5+t//4V+OQbgz4pOaEaicLH4OATmb6jOajLh0709wH3H3Gvy
jflJNWx7+6G2f5PxUTrDysF2cWD/C/vRzTnJGTsFfEBXlSoB4s0NnvJ/QNZBGhvgLGAVAeuDjd/5
hxGFQ/KuBI6/Glhk09uimEmLO429rkzgx819fhGeR1qc0a4rOd48JagyDejKFpAAW2fUf1gZ819q
eIFCyaB1vzLfK/c16ex9ZbtdzCE3+L1JFfvheRR0Ywd/nj55/XYA7Q0MFEtua71/xZvRSYDaghZC
UbkbANy9lyzNflXcc3hUKCf9qQJdQpJ56rc+ofyrVXhfSt6aUde7zS5zbPGlNqZy2mRlUNyz1jT/
FGMm+hsXz4Fb0FDoiyYYjTruwgFwTP27ou6mJ1rXDHUhbXjMfe0196rgEa4a9SYgrb4jckKZKGuq
PBkzl+3Q+3WqEO4K1saroX0UicIXe9FXkKV2cw2PTQ4cIzGzLBQA5e4sUYHlwDUYS2S2te36lN/W
+dTtS8NhYUaFOtjumO3tFvdAqYZ8p2HBQH4exPkeYghbQagZZ4OZPhjI6tFgASPJtCWy3qHvI9Mq
siDkju5/HZtau89LJmnojI74MfojOehq6zP+Jw3Yuw0M9lhoN6q0Yg+aL0956bLbXhePuTbYu2ai
fF+67bTJW4CgQFPR8ZKjMhKdPUQexJXuU9GxhKMt+M0xC+1XC0LLtphK8WwHmnarAqoiaQ3ed+rO
jZpiqO8dJtmucmWJL2woGRnSyb8zbviPLe5HiF8VvxR0N7e9QgXRd+1iW3e035hB7m1V4bRR4KXj
Af0fePRZdXoz5kGHRyzcDQB8AQKxNafIMKpyD+qOi18ZRcQm8wdv/QbyA1LFyvHzGInZEGkNcCPR
i14YUaVN1ZM+ePWLapn/VJltecyhZhW26D3dNl5m3IuUQI0jZTUQIbBj6oyse6M15zvpEy8iUKTf
eSR1joaVgccCQgRk6VFlkGYP90qYaINH7w2h4RDvQJzGetelpf0xBuRRQQk5BBd01z2rK74Rrd7s
Cq5jsscaBhr+WG5QrIOngmyHracZIjadnu/dtDUOmsXZzssgX1ukeI1r0qAR7VMRmWVp7lybIqmo
fWfl3P+cM51v+sWxaada5zFWlfcgeG3N4CstdgHU5NPg5/Xjxbtwo6HcD90N8EPtWfT9/BxDmS2b
qmYq7icrd9+p45U1DJSc/pBaLsceQMGK26m/8fRB3eAicUM1mkHcuZQdPKMKwqmuNFh/f0e1MXLg
R3KcWFlHJv/W2TrMbb1hwwtQ8Uc1qIe81scffo8VY7rFth9GM4JlihlRfbTvG7yUdvAVnjblCIpu
yes+poy0xyEdrCd0jOhOM1W6FSmsQiZTjQ8F17S468mbDHp2UziojGh26cWCCyi6QjB6V9Yd/8EH
0mxrN/gpG/j9ZRRVV08VQdQGqXWUFOUpFvhb0+H9ky7VuPEDnwLVWbnimVoVubHwUt2wavhT9xZ8
ShgkDCyp851wa4YsQGN5VBMsiAkCMEA86HiJpJYIvb4Y/gyFYYd6KcZd2sMjKK/gsEpJX9zXBu+i
ps/p49jItUr+YvX8936GPzeyUNy7QAycf1QN4/cCyYeEBnkX8ra9RS64bUzYn+jMW1GAWqygj2Cz
jQvqjrM08jLrDcoqqBV6+YlXO/HkaEfIVj/AqbKOUt+vQDoztzDj+WW22kq6feGOx57VUTsHaQDt
l8UVbBQt0Rxh5Pc45VoItIFb10CbbGWDYKqWty9ouDgbTBgTfmonmWkG1LxU+b05xpaAyuZGlTFa
/SWPrwe6OJqTQPO/n2QsaVFqCqcnAon71C7Cpl7JXS+lYqjRAWiBBg/o/UttzSY3JBxLtfyeWirJ
Zf5C+Cig+D3+UcX4mOYOarfmEeSOuz4ff3d0elkZ4ZwdL+YSRRbMpD0fOehtng8RdkylDSHGNPFU
K4swd+tg10OG4MUxayuk8ACJ3aEnN6J0ZNxzj96xmvSbsRthCjrR8huI/MYRJtTphsDOMVJul720
hlfHgcAKYLCc3aapHtyw1FdbXBB/wKOhRxqQfp8NWceA2THItnKoeGqIch9zMFwioyfybsxBQTVB
wYvdwptiFLdRqlVBNX2T+CqPqRTeIyRJsz8p89svmY5M6vrkLPFF/20jvF9s+GDg6bisRVVG6gzS
DPrEDp517QYZW1iwJk61Ch6Sca69sTHDkbNSW1081f6LakMTE4AfMHY/tRQrSrzM13vYu3Qxkg6B
xzEECRoN5R3iBLvWq/PdlK5hky882dy5tAoc/awutSTg9LXfC2Cpintiecc2zWFkkpqv0qOHoCG7
LE8fV2Z3fgkvlp4LIbjZzAbUFNQXz5deNdG6aXQPZ0XntXduMUx3FBWuzehwc6MapzxgFnSBs9IM
7q3BDW65yrUDGszpmrXWvMqv/Snm4k/h4DYZws3vZ0mItu4PgdU9KWv6694TzDM9NIQA5vDwslue
jtwpPVE5+b1nGBFuqrB3X6hEC3ZceX5fOrhOAy3eJ7SimoSBa37Pg7cS0kYEoNPrX+9SBGc2MIfh
HhyJlm00SYPObX2OUoUxhZqjwyBo5ZRfbAMUjgJQpLDxbGhG43BaTFaggrYvdaxHpSGD9BX0/ZqQ
aVqILlgMAfzIXPPIuBQRapoAzYJzA2bv4iysJarSRd/h8xDfu8XD37tTjq42RkODJO9c3Jw66fNn
NZhrBkKXLgLoNeoolUDXba5Una9AIkWl+6myEtOgcleOlvlSQ/nryTNVvQ8osF4u+i2wynK7bVbi
Ss1pEWxNZWR//vrDovkKTBEKyh/6ked/iOFLa8y4tJKOkENRt4e1KvKFlTPbPM2UNEgko1x7HsCk
TVVlMvOS5s5w7ps1mvTazy8/4qhNRW9BsmcQB0Ju0P28Pj8XjoqzP3/O805yglbYxADez0tQ/23E
L0i+92vu2+aFSxlIBax6bDCceEvUP0B4tiHrwk06j1QphAE0D3pMBazgoBUwenTjwZvgca4/yh0t
APFGZ7Y7aCkwjj3LnmDqGYL2aG0r4bWPpWboG4FG2HtFG/mNFkisQqSdKNgbzhoUcjH7/91d2D0B
oPY6GKOL2a+CUo0axd0lJAvzyn0GKOPH9Q+wCDGfC2eTs/gAkBgtSQUqXuJ5T9Wesb/DYmMEOoB9
OAV01C/R01uMwG8AD0htbiS8glNY2d/hAf92fQSLJTSHcMCkBmwItTfrE0hJWq0hA1l7iZ+bPAwG
LX/V83TEA0zwlVCLyZpDAdCJRGK2P5sNqs9XK5QEtBFplUCJIQvqkOQ2/1FoKKz89YhweoGg7ED4
Hg/WxVktTDS88TYUQPIAc9QWERdvufH3T6iPJ8WcE83i6svFVVAUHZxGjkk6WRsCETueb1z9buBr
1Mt5CZ2kAx+zho6djQf4TBNewjsNNqSjroYxMQze7DvYKW9yBkW93s+/Gdh68d/P3mm4xezR1gMl
2EU4SssQFYF4UtnGdn5dj/L5TYg5w+MMhVF0JD+xME3eeNzU/TER42xE7u58mdj2GJblew/MZ2Az
IOWq7fWgF5Y6Uju8QGdvdFgiLBIRD+oqU8MmBJ1YOJkPLqNhYa0kzJcWuQf0KoTE0IBHb/p8kWOb
DVYPKFtiF16oXtP+L+mlH+vhNMBiF7mSchtrfEz0V9jWh/bWNtZMEOdvvFxypyHmMZ5cK7DckYQo
hMhudGiBab8ilaIQt3J2XlrYAClCRhjdJFiQLUpYjT74acsRRYlQC3YTrGG27j/N1ly7ApYYcFJr
8c0zz+P9mFciyftgi15GKPGWsN3f11fWhccZ8CBwoPPnMgM0ahe7xh18RisDHO+mx8bcFiAbChRG
c0B6bisHkmqvck1w7NJCOw25GFmhAfdrZa1I5NFqN2Nzc31Iaz+/+DojHuLU9DFxffY4qHvYpv/9
7wOtPmsf44wGWuB8jXV+axogwvKk84cwnxsSa9LKl7b7bJllA3+LL7NsxDNoG2VAefMkL1/MzI2J
+F6Tr/8wirn9NkMRsY4Xm1FVnrQdp+JJHyJNj+xurYZ1cRAuGmTowKFJtrxmhjHtoSmui6Q2UXLf
V8F2aHb/MIaTEIschjPXM0puiGToD0LeDH+Xo+K8mrt6qFjgfzN6fDFFndArv2QuT4KhPXRDf3T7
J2Dq/nYMBgy1YS+DZB6d0OWdP4H+YDTDNCXdcEArH9Wd67//+UTE73/okCMDtiEdcL5ajVFWnAO9
mNhQ4hLuH44eSa4OqS02xCYrTdeLwTxcjwHIVShHzP9+cvz6sLct9KyeksBo9rU8BgAzSr0I9cEJ
9f4fZm72zcB9iEQZ5OTzYB1grgGOeplk75114/srE3fhZATKGHDn2bIH28Rf/L6prIZUTJsS9MMe
LJNDXMnvIgiEPIGjDUFZFrzYVfWsiewwWOPL9c/2efegIGvMLrVogKE/vjjEJsEym1ucJ9wwX0mn
fwFV5rfVpyuD/HxWnoVZ4rhslykwfUaejLX3R5fQV0Kl6PpI5k14fiUjBIyPUM8GfxwFufPPVBlU
DLCQ4Ummvg+Wv0XNAxojfQw5lfgfIqHcgVwdNZVPxutZ7/ea4Xc8qSx561GRRcKhUc6QCpKpX+Ei
L1Fc8+kwYxVd9Pj1AHfB/AVP1noapB21vKlPunZst4g0RnpN2eNoZN5tMJrThrt6ZFf3QAOXIfOb
7FC6ToduK6ueJSx5N7lZBGHXuWrTctcOUyGG/fUZubAfz/7G+duc/I22ag3SCNEnjOibKofyLxmb
g4Jqjm00b7LuNtfjXfrW4NShwANFoFlM9Dweyn++QJO2TzJqtqGZaTcmFRvQE48DWVUfmk+u5cKC
zhHq7bOBLiRgz4Mx7jQ6bbs+MczfavxdaF8960XIBwNSuw3qyQe90vYOQ/Wc/pqslfftpZk9DT5v
rJOZZaamBTmnfdI3PZpm5vhOvfFlqvQgUo17Y4k1RunSIuljvXmwPUStF5UlGAefR5yq2WXO6vuE
6E0/tx+NG2oVsEA2USOoJ17edsQq77kJnYiCOVkUMECnHGbwCHePs/KlL51PKK0g19btubS42NUD
JTURuRoSNoIj0XfafSXI7ylfw71dWlGncRa5IryYUfrS0Xhs6NHgZawRLSpJHg3NXyrL/ze/yOeR
qsxNpGUPyc9I56cpAzI317IfkI3pw6oq81/Xd8jFeUNnABhLF0/9JYDMFb2aXGkMyRDQB9nIG6+b
NkWfr6hILZHeH6Px0Q2YL31g6JZ8nZ4NVk5MCz0XJdQmGBu1SQ1gkdJBs8IGWX+cAQwRZVZHvoiG
1BtpeyoGnsUAl6BzQmoa0DBqkJTUXP9L2OT8x0HCCAAM1ARgULe8EgAengZZVH3SQFAEPZLQyg6a
eRDO2/XJvnC7AcmElw3koS0ddajzLdM7aIEXAnGE/jbVvw3WrNxtl3KEswiLHEGCIl2OpAYocdp2
YIF5MPIWRQ3w7jMzwBgZX/F2D11TRddHduH4OYu7OPvqGh362kXcvnuldhb5PdQwbvrqqUxf/z4S
BDBmuVvkdZ+P9LRpgn4+6JzqHS4f+ZSI5nePN7x6uh7o0sc6CbSk6HEztaGTyXFXmXDIvlszjFr7
+cVaCPQ+L+0U45gAA7EDASzEWr3r4mo4HcJiNaDpUdeWNl8KXSJxt3ttCtZgta2HV2U2MVZKVBnl
VnorU3fhUAGhANspwMn1WQHUdFIN3t55D0XeWm54aw+bWafiLrPgoXL9K10KBdkXZ4ZEwHJo2d4E
cZ4ErYHKdBBUd15u3+TpHXNWLte1IIt5bOrRhH332CfpoOAn89Z77wUIUtdHcmkLnY5ksYVcrwdJ
30dulPv7bEZZuDe2+eJYX+wg/v+LNC/Nk1yBQr906AiGo/K48CK8tHsnyvpjOayc+pfW+OmQ5nk9
CSQsBUytrtDyTuWtnjlPXmX9uD6WC/cxhPT+9/3nfz8JMRE4FVsaZs3FWyhrfhSWEZkA5a3pdFwc
iueh/oESPwIu8gtzoF5OCbZSVUrnkLmOHk+aajfXR3NpDaB8BwojkMhzO+h8NHUF4o1bzPkqqYMn
wdDNYZXeAo1l+fFQNPQwCMXerge9NIWnQRerOx/LfEobbCGD3AGhklsAXdxpzcv1KBeGBp6Rhyo1
MCkwmFyk4iyv/AxOjzwpZKseTUWnG520/t6HclQsfDk8lgFfYzddSlI95DVAQIB8ijldbCqhYydJ
A8tDaY9u/84895YV4wZ+UBEYZzvqitjJj2leHtN0iplaee9cODggzI52A3SlcVktV03LAwCDy4El
vdWEY2bDcO3VXOPvXphZBMF/uBVt0KsWY4Q7g05rWrMkN4JDkQEi17E7PsGqjxw6sZpizGtw8cyB
pMAHyBw8APQbz9eoXYxDXWUlS1hdPjok1UOzZLAKrd6dfoa2V1URZsJ+qQULmZtHU03L7fW1dGEz
zjUIcBDQ+7I/EfMEyVMm64CimV1+D+i3YuRrdMs5j/80yv+FWNIP8ECBTFTv0aQyblBXPZbShWXP
s6nKsHOHJ9v+h5UC74z5E0KlB/a257NqETBKM9umSdF07y6fXgTvn7UJ6dv1qbuw2bH38PtIw2cg
xuLr8ckxmRpcmhiljVfaseZf+PDoFt+uh7n0hVBdQZoL1AMqxotjWQRgB3kZo0n6ODhHf81l+NIo
8Mab0z9ASD4tednwEV+CYra0zUhvhXjvPcDCV07jC7sXQAaA5/CqBENyWVEBc73TJWBxSU2cQ6/1
keJwBaqmlTAXltqsbjJDtACIgd/w+acHlLpqKMl0NNOm311uf0uH4NfA/bu61tJQoq4TGvin6PoX
+hx1blOjaQQgnPcZplV4QyCnTuqJA4XkWHHlx9TUQjez4RRRZZFMQYU25Fr17fPCmMOiAI+ajAEU
9IyROLmvyaRGqjVETzojtl+Esbs+qo/JOt+357+/uEHxsMT93eH3IQxKQggKw5MehrYxn0gCV8BN
Vds7Pg4/zaL9ihfNO2Nq22ko0hiqiTTSp7EynO0k/URxLQxyE8Jj9kOZWjelPz12IsBeMfsjUVTE
usVfoPH8ZcqyyMy6XeuLjWHS56rpAJwSoMVl0yZFHW4Ajt/i7iuDQj3e2gV66cNrw9ybanQiV7Mi
YzBuKyF2uDlXKuBL0AnetiCVzCrfKA3ipFz2VYLG9Uu3GjHhXV7dq8rnh7HtzWMzGeImy03jCQag
hQhBLGjvA1v/qWkDe5ZZFbihy3epe1Tfx5x3JNYKvzoGqdvEbuf/ZB1DzXTgcmU3fF4gH3/mrHnv
oVOzLCtpNm89QELdo/TBtPmaxdcXCNTbP53sLlpAgCaiJgsuvTdfpycr0KOVzGXbO8fGd+uIFv7G
KeXXnqvIMsYNzFyK0KBZTFP0UBtrC5bhwWEWNCRps4ei5TuoDmE/DYAms/RR8/z9ZJc3TcP2+Lm4
he2IXrUR5BCQuskBSo1QRmr8isdywgOc+dm9PgzVAXRCOMQQ+7cp/dusNdHhNtkD77K7mgSPtGXZ
7dSyI89bVI0LunFb8EbKYldakv/JLApEe1r2MYM1ddh5kCxu0nE3df5bUw4l4ERTkk/NGFZGv9EM
cmvOyUdhUSscc5jo8kD1e1rAdawebTMUPhk3E8zF46KqYtPT/vhdGU2g5/hFA9pOCyNMjYaegAgN
NI2KsJLFsE1RL6ZhmpNvk+/eiWZ4K5wgHht/b3f03jH6o1OWsWXlT8OQ76dU39tDcJtCSr8o+wMk
i9/Asd7ntnsD/hDEenmsehVXI9karnmsp/6mbOkXL2V75WR3KifbFrUpNXxrWyMee2cjPO0Ijxmc
y2OwccYOFqDyppXeF8NNn0gu0DcOmB5Xyr3LmI4qJB3foWfx1lpjjHpp4tbmho4BCC4kaaox39ea
APLcnzZmjpXgm5u8cH7A/OqgZwOPmqDMokYFWThJkm9bIytASSgSZZWoOI7lUzH1sTXYP7TG8bY2
XIhiYPUh2DI2363MYwdalDuXw94N9Sy3A/vHknHFib1zsnpvezXIHZDajEDTAhjZT9/LImcHwgIj
9qgOBIk3xj7w3iFoZ3nEs+77NEA6zE2dFTzrhS0IATQAlaGDhmLdkkhYN60x9pVwjrYWfDfa9i0X
K5v8o110fky7pyE+KhcnmxAvGTL0E3eOetDrSWqbGcQPR/NNam0jI3DUcDY5Vmzo2xQFbBnfC2bu
9aLUN6z+Y+n+roFOrgbd4+k3pfGARXVseY+uqEXdpNYZ+Dtu3FhSbOD+rWJoxqvXqjT6uwreMit3
zudkBIVNBwAVC2ctHhuLknCR5jqgEcZ0dN0u6qekh88U6579LF+Ztc8n13mgxRMKeGnHGyyFpE3d
tNpvdMbyv690nIYATOr8cOTOKDQ8oadjAQOF8ktHt3T462LKeYjFDd014Bx283RV9UbBd1L7rq+l
h/4CaYlLD8sLJXMdD/aZtLKYKdBVuhSQYOfoMq8BTlqxnenz5waYTiO3ogCUJCvgVax0NW4DozC3
ZqeGmOnaT7OXm87icVrl9SaD/7gSAnoygTtfjnuhVU+a23zlE4tBUhv3aiIEJ2yW35UDfK7lNNBN
14PdWCn6MsEFe+9qZcRS7ZtOu8dR00ECH59qZT1qsoEGnH1XjGN1nExRw5lNPrlBsxHc3pm4AHhn
f00r8j2o8zeS1U4IjpURGYwhaQim96YU3x1juDP17ihtIy5Ed/RIt89GFVV5YIU+tG3kUHxH8wap
jOPcFWjubWWWtWBwmncD9Kar3v6iSwd3GY1sYUU6Y1s7Fyh0ATuWC+MWW/OmKNWzQSwnHMvgDoXZ
5+tX8uf3Kz4WgADwTgMK9FP1PSc+aEyFcI/OIDJcZrQLOy6fuFk8tboWpq678gb6nPrO0HP06By0
6UCaXxQ8Klm1taiUcQxUA8WVPPfTg2ym4XmsAjiTgl+MnZXL4dj0st1eH6w7//j5yYcz2gWLHgWe
C5hK30T7wuPpeMwh2nZHLUZfvHqo93ygViRQXdqBU5e/oKepzcYe7g8C4NUBAB+IkGa6dYD9AZut
SP1X8HedO1YMFayrO2KHjpeD5DPRogvByCueZUOmTZU5P1pmZs9ctl0VmV2fPUylLp7wwnc2Dskg
0oAWjP5qdpb+s0+hgGiLAdcw9gF0ixUQmdD/+5bqzrANWi948VMTB5DUGpTZ6P+Rdma7cSNLt34i
ApyHW9akWSzJst2+IWzZ5jzPfPrz0f9BdxWLKELejd29LwQwKjMjIyJjWKt7MMbKfVCrvL0vTD94
FISg2JJirm8GCTDitnFrMAmk4L6penC/5MhwqtYdPrmu3r21aY7FJg7+JckV89Jo5iZgXta1C18X
EsD8dW8Tum0JpmivHMCJXsu5TnZgdhgYCPJC2G4AfuZVwyhUO17JZvuoVPXXUvZ3hdZuzELZpliJ
RCv2Y+e+BKsIxwsKCNjr9HAVgTW5eFialSGYgRx0jxlNPE3wOwve/Po29ikjMgSRad9XdO5ylTyR
0Tcyijxo55VE3itmazbDgN/YNc1zm9wChq6u2fXLqIFS8DQBw4ArlnfeJFYYbZF7Zjo8hsVxSJ8/
3n5Iy4sGXZUKJTq3Z5a46CATrwsRt5FYXQKLsSrYUuN9EXWIbz6+XbgoxhgoatNePXNQoLImRu8p
/aPUv5ryHqXrjfturR1tIWqgne4/KTMjhFZIeTfdJUMJbFgSD7HyTz2l/bW368tZiBrOBM02TigA
zs1EBInZbx4QwGaK4pf/TcSkGifRXC+bvRbJiIisjdc/VupG6FZGXy+dBMc/PWGnpvfLCdQ6Ul2p
TqbtqjBvcEn634t6U9FpEHw8nGM4SUMOqWr5At4pl/pmrDOpfYw0o/0ZJOJ4iKCMeg5CRd4Bw0K/
/fXdW9CEaRqKCjRvJzzhtPST3YuzrFSbXG8fQexkvDu6UVlWSueC26+RkC/sIs1j9G3LpKQ1yZx+
yokoURvVIcHTPbaVLt+OTTAe0jwvfia+1b8qtRhujL5jXvT6AhcsA7MjU7aOFiWM7GyBittHTSHE
7aOmlsWuHERx3xqDsHJuC3qu0XsJE+o00nmBdqwpZQNWZ94+Sl05OEU/RORzPGk3NMpaa8afvqGZ
36DiOBGJk7Cjm2wWX0ai5DGkE7WP/tiGT22iZrYENM5zoxeV4+ej8h4N9fhoGJr3VI6j8D30owBq
Yb2j3SxJ/6lHM7hz8dq73PXHTSUzyJdUpvditRbP8UxySSRB66Kk42jriSY3G69O4l0ME4bdxz4Y
GX0NFnmRFfu+jc1tV47eAw6/2eRWLdo4zu7G76v3Oldbuh0F7kyTFbuhzw692PPabHOgjpUU+Ef8
tD3o/a70wfrrzCggCuk9m36/TR5q3l7tNWoXsWHdBkqN5R19eSsXgnbbpJDd6KEaf2Gm+JfU19ov
qx/1TZXX9a5WpeZOljp3F/h1cQjTInoW0wZcuYZayS+64IXH2Kzl2FakEJwRvay6Yx26XbqS51xS
C1QCaGedHtCLfFKeePIoMl3yqNai+9hlWfUtAt7lQaqzYSXXthBNkFYnxUbjukEed6bnY+nmit9G
3WMlNOl+1DXzOXJb97kQIIkEqUnZuXUWPxhy7P7iGer/xUonMFqwd+mNoNp0frmjKhLovC27R1Ma
3suGOW89hGXKi9cazhesyNmDd7bORop9Bayh/tF3bWZ2TW9rtschfG7XWK0vLKOCLhCw0HfKDAgx
2vmK4j4EuVMIo6MnChJEhc2LlAzARcTfVRrNrhupCz35I0uTGZXmbXDRFmqmvtHA8hod6a98pBf9
U6AmW0NJf14Xc7F3MzGzZEHUmwMwuFl01HTX9j0Z/GqSkJ6wiyKAtKz9dWlri5rZKUBbhB6o2OiY
69LWJxeV+wzq6N/+FymXSQPm2pM4S6Kj0N6b4ISWz9ka8sX1hdARd64JTPb+fxFGeSN3h+qnvOaF
L2Lys4Mhfj2XkJdJCWQOBwPp50PvS/8kZkHeSDsqkvtseN1rJcsr+7as3hSGwXAj1vyTqT7xxrpP
h19o9dGxpO0W+qJs7+vMjh+un86F950WBtTBBGZORDMPnBVF7wSzEKOjJXyNHDP7cv3zi4tgMoPI
BUBkPPz5vrmV1liZn0fHNpeBIGGywhO1m74ZDmaZ3v5vsmZn1Ke1mehDFR0NhTHxG6bcAJ4vxpVO
6sUrerKimR0tfDMf4oQVGa4V8hTtt3WpPrSjeQsU3X0LJt1KfLS4hYyIKzxC4YScdwkkPN8HEVi4
o89sc3RM8mFTGgI94iv+aVETYFNA4cizEL+cHxUTjrUuF0l8NPtbKbiJP+p/JkVj8oFHJm0BPNLO
P29E+ljEvjmp83dReFHy9zb8/BcKQEMHbwHAii7gsN08r5o4YAU1+MfabRjbbXJD4e66lMV9glMe
UAfiVQpR5wvJPCVuvek86sT7lVA0zATt/bqIxSOnR5xEpTmBc8w0WXADK4DkND5GQEzTfEWUJ9n+
2kt2waZNqVBA5KfOEIh/zhcSp7IrCo0bHqWmuGW1sj3UdWkXEBRWvflopMLnIRzXcHwuwiAmQk+l
Tms/MWtZFse64XnRUdXap8wN7jAeG1VrXqt0/C33wnchb/aZ361ULRZcBB21zC7pjLuSXZstNs3J
XYMyHB1N877MI7vy7nWoEq6f26IQXWOagDTHFFKer83rCTwSU46OhXIYxyfBegrW3p8L2qeSmqb4
jPaRtZmZn7xu4jRnLPkYx5tqA9DW9RWsfX52S2HvyiPZ5fNjYA/eXbHGmb70/f/Lbkq0s4AWcL5D
desPcarSGlQrFEA36UoeYO3zs/ipyenD6HU+7yW7OHzrjTVeh4WbqYKXMzE7kI++mHX0TNmVrVAN
jvQd2SZEMJXs3wy0UPfFuKJMi6KMyTWT2FBJf59vVZD0eSGDj3Y0VN8uUh7/8m+Rp1e/SpW6ZAgY
iuBeENpSFJnFgW4Ugr7vN8Gx0bKjEus3QMxtIrDcbDUX/q+u3FWfryva0lXhZv9pO5hyN7P7OMZK
y/s5D45yGIOgLt93VfnWMTd8XcySQkzNTIZE8HHJkCDJWW6qQRgcx+LojU/Kx6/LNFVLJ/OkCxdZ
hXYM5Dxt5P4ol3vzn6DeXf/1c4AYTp2s1sn3ZwYlMbvCKISxP/KgjjRtn6tPPVB9pWlLyV1rffLK
r2MSbGAbuC54IchhjAWkNVJcsJfMH4sJvU1dGCndMaG6pXXvsXKfCLfMPufeStC2oHtkbSeAPLqo
LgGojKRVUtHzuuOYHYXmfgiZ4xi/0exQDF9EOJ2vr2tB65AG9hoWmmhqnplRYOMcWkFpj4nlPwqh
7lSp9hbUawXsBa1Dp6mR8DYlqTX3332hjZrQ1i1GumUQ/rPVrAShawJmtsGyankoqAQdmRdrsr06
rpz/wj6dLWCSf+KkK+rvmjp930x+eMK2FwGf+Xn9KBYO/kzEzACELiBuBpilLOGT2AXbPK4xNU+6
GO/AL81TcWVJCyp9Jm8Wd4Bd6Xea3rc8dMhoySll38HmF+yj2inNFWHT/pxlAOm4nRi1DGIOemDn
qYnAaro4k/L2GJav2kFqP318704/P3tVNY2ouonB54fYpmEhrLcWk/FwX/mHIvl6XdaSKpAO/kM0
xP/NDbVnaaQei6w9KiCj1BCcjJ/Jma3cywVfZ+p/mJqmNke6d8/1jQyhChSJ3Bzpy2gzioyqRiaQ
9kazO1xfztLJ8AgBJBPXesk0IZhRSEXca44++BSB+j6u+LWV789PPk8h0um9uDnWTiVtow+jxqBY
Jz9fmW1Ux8hMBIJic1S02yC8H/u76oP8t5PPsQjQiV4hnKQAOQvRqqoHHdiL62Mg3eFbYuUmA/W8
Wjnxy4HkP2IsHTiPaSJ53nk4RHEiSYlcH01y0GHXw3b3NXV/gD7YxW9RaX/2b1rdNhz/l2BufPCN
pY3m3VxXhku14x1H8heCGdmUyY2eq11eWTTFj359VPkNMSjVPg1k37Psw1EpaAnihL+h0L2NYTgX
w28AINWzKq6rAbomObYPoqxzZucSZmrRy3kGKwwSQJkNa9gEttc36lKrJ/A2BS4MmWH1i6qXkBpF
JsLXdAw+01rUZ9+vf/7SxvB59uaPLlwGAXIRl20uhjXB4I0abDJog9uP3nsenaArT92u00DQPIvS
hvXgatSZHP1gtbTYtmtp74stmgRYPDABEaOCNreTueuJYqxGrhM/0JSJf/ngFs0+P1PVokiTodX4
PEMUUlPZofDT01ZisbUlzG9+E9Ca4Yau4zYKo9iRDSz09VUsSaD+wKWfZnwuTsFSKk9QvMZysuE7
WNaJv4aodKFJbNOpgCnqOAlc9MwyEtmqLcctM3FfVjQzMU+lPuQ0eqzs1pIorKQB4jINwxz+uahU
EXqQezILcIJHicbMQoo33bCStljaMJgNqFgCioKlmh37QHlG9YpccAID3DPAY7L7OBXWkGmWlkJ6
Fg4TjZVcoOu0CaTWXV94R7Ppj6rl3RudcgCOd3v99JfETIVsMEIQhsk637HAIo3eBYD5kwx0rLZ7
CkVg7FdJqy6sOjqAAE2jlqwwWTX9jBMdyOXcEBhsdR0F4nMz7UBDD57oqKBl8cPgTYhicIwqLyyP
oG7P1C0uY9VtI8s7poDavsaip75prmX+xa05lTJ7nyujNCRd6/vHrVq9K9X79VNZUjFSslhfOt6N
C+RhtSsGerBK7xgOvbmzWkPfjl7q7q5LWToUiGbxghZTkhcEJ3RRDlFNwftoyb+r4fuQf8vFb336
48NSSJoymMWVpJdgPr8UD1oT1mbsH02Dmru7qWvZVrVsW4dr2ZnpZM8i/CmbeCJp2tUTJaM3IupF
MfSPFSPFRpkcW4CwbUZnf6RasA9l4zXJ5Z9/sTqZ0i15GvmyFaQLQl0eXLRtkGmFI70N4pk4PAZG
sKJwl4OR0+pOJM30OjdHqZJLwzvWfSRvFQvg3VDR812lCtprIMidXQ3MAIAFNW5CGCPvs3yE+CMu
FKjOAnhW/2LhGuS+DI2b3ISZ4QDZPk18EYC0zNI2RfoijKmtqP8o1u/rchYMFIS0wEyqgIBRJp85
QCgqZKnXau/IiIC3UYJEOshWQ1t/zkDDdVHTnb3QnxNRsx2uYd622nzwjuPQOsIwpHBMxsxW1a4d
l7DAJJY9jh1YamtQp4uKCz8pHWSYx4sBzSTMB7lTBQEE/cSzxyD/TdZ8Smc+Azz/GTKub6Zbfhgq
dNInOqAp1tNbdDGSCWQ8U/Jq7h0ZMjkkXb4De2jrGsnHjQxiSJjxogB6Zt6wmWdKoha67x3jfqAE
NFTSU0Sn6a4phmETJYG5ElQuHeJU2KSmIBP5yTO9zCSAc3TGTzA3VnWX8Ozc64wUP7XNowB7RrFL
pZwaYdG3N9e1Z0lRcTlTg/KEgDknGUzbMZX9WPKOSuoefMBJ7AJcJhiNVzZ0WQ6v/j9iIJU4t3Ku
GXWEzVgcWdtTrimbH/XaUhYcAwv5T8T09xNDOjXg6mrk+ceipH3Ie6+MR0t7iKxP13dswcudiZld
7Zqsg9DnAkflCxVNUtF3WnFWzObibtEc8udENGWONhGbYsd8kInVNOvdaDyWo7ZLmrVGnsWVnEiZ
5YQLRqGaQeJMlIxOtmgs49vUVNdM7tpaZqrN2PiYt4PLWjwrsgcFNOmMRzLAWCuqvLwcuJmx7hS3
5ylZtW090qXT+ffWsRPJloEMcv3sl9YCPQnzfLIOxcE87iwopY4A37iOSWxoS1Wa7PxueDZ6aGyv
S1paDA2o1NCntVx0OetGTpu7kfII9PzXRNUZ4ZBXbM7iYmgiAyWcOuBFEO032BuhzlwnKQdrW6nD
z04ZvHuL5oeVhoClm8lzYMJH47120XgQuYWayrnvOlUVQ8Mjl9qBqbYNsWi+0eNVBMOlhRFJ0Odq
UnW4aOEu+xji5hLjXfb7OilsXYd/5MMVWnzQqZDpAE+szagKtTIUk4ew7Eh/isrHqF3x7EvrgCpr
wh6YakJzJ6T0GZxfUoDNdHf6dzfaa7+uK9magFnoMPC2opfR845NlMqbxGVsSe313taa1Nz9b6Jm
Lw/acCPNzViLiLE04oOq/RKz27+Qwb2EfQDolAse16RLNTkrCEh8vDWzqNWx+ovExhTv/Cti5mPy
VtGSMdcFx7VE+KzIMHkrBZmlu3IqYeZedK+UZK9nEWO07zsJxr58l7rpRulXzOVSyHEqaHb4ozmO
slxw+Am8WdFd3j5Z8V2l2KppBzH/+wuDxgQKISDQbAoNzef3JVVMys0C60rsrAATql/LCSxZzKlH
mhADmwYU5rkA2RXKsRgqBGQ/pfx9rf67dFew+uDGTxmni4iwa7RWxQ2TC8iFrTvKT3H9lkEKf12F
p02fB/OMeFKsJZXMM2W2iIYTr4MgJaZO86S13VjUD56hVJthECr0wR8OcdB2pZ13ZvJRFCUsGh0n
2Ezi0Ik55XwDtUiMa0mPBUdlwHCUMlsLV1RucQ95uYO2LdO7PA82oxBP15WR4OSGnhzht3bv4jBT
bpLKjVds59I1AoKfhkf4iScOs/PF6HWQp20+Co7Wa9tO/KqCwBNE/3B/V05sUe1McjZ0Vlig7c1O
rKqz0SxC1E7xdwZ0rmv9wmvfn92bqh39MvFqwbG8B2g8jOLtusatfX9mb5RcIwYwpmvTwbkFdrz5
z3UB0qJOn+zQzNCUbmXV1SQhMDdSYkuBHX4W3hlMfZf+/NsKkHPZ5W8ltxkJAQFjjbF2Ue2YsVEI
BcBN/tMbceKqwZMYFGYtMdrNzo83TLtIax3kCyJId5r0H5AwZJp9lsKFSKcHaMA3naGRtwIUnXDx
PGfdz+tbOZ3FzDqcSZkF7F1KRW1QBcPJfOVzYiX7rPecwKLK4SXdLxCTVnR7UR5xB12WE7jwfEC/
EA23LuFpclzIRa0mu9HayE7JVW36UrmVa2qr1xe4oIw8gDXKhSL4RPxzfms1ZhdS3y9Nxwi774OV
bMWh+HJdxNJJ0SJC5x6BNT18MytXYMdrc8wMx3AfZf9VGZ7bYqUItbRt06QnQTWtKBf9VpDJA3WT
hpajC1lop7H0JPhVbzdq8kUzmPlV1HAl8vlTX5xrxqnIaWNPVLySlcKFfM2CJr07AC8DjW+28xPz
qaPtUvK9vRCaBz+sPzdt9SyO/a7L4xd9YJpcjm81v7wd8rXX5SUqJJCQFGbAQ4Y6/BLeoer9UbE8
3hcwQr3mQnDskmgXtsld7Y7bvs1/SR4/rkhhYfSVlZuyYHOAGyJuBg2N4HnuaXpEufRUWI7SxDVw
N24NOE6cH/zSy0FlK7KH3A9/hLG1hjt02Wg1rZovy0QJJujYM8cDuRAAsK5gOVLaqA8jScybvkrE
x4BRpoe20MJD1kf+Q1P2+UvSl+KuprftVkrqX9f1/LIsPv0Qk1QSaSWQfectpL1uBHVQUufTA0UD
3q8CFQ7Y+AdGv6WbwIjgVijiyNY7t3kuK798SEsQ8tKiVD9BgZJtvSxMN27eFwfeQV5v+6VQPAJP
GX29/kMXj+rkd84uZCPlitIFruXQz+FvfOhy7IwQ+60eOneT17p/6CpR21p+tnZWS6bgdIdml0Yq
OjIGTeA6kGdvTf8u1oct3IzXl7cQiJwdw/QjTm5m73euHvcISUB3AOnF3GftZjRWXg3TT724/yjW
1BpAGDfPfUSG1gid71lOqah7qy33fbCWEl3erX9FzPtROlpdUmJf0+nG6HNCSzeTiMeuWw2Bl+RA
MUPuAzIeSrCzDUs7U9D12rec1nvxKpKevbr3ml/XT2Vpv7D/isJuUQiYl3dCuVHjUcJepiEFAMaJ
e+vluoSlcz+VMFMufaxE2Y2QkI0A+90U+o/kXVFW/OXS3dEVkOdBSAR/ZA5iZVhpqpWxZTpiZmzK
jJYNgHSan6MM7bqfbYxgd31Ri2dDqoixJajlpDmKd2iprht2ouXE0Kvs9LjNCXZK69ZnxGDlvfjn
COYqTQf8v7Lk84uTkJ3KS6mznF41f2k+GBaV/qhaw2OWQPvua8euCr7rrmx3mXhTgQg1tLLTQ018
fcmL5wjKMB2Y+jQMMv395P620OsO1TCgKcz3lrYKPsl7VDJAzyxS8j4yVLriy9cEzmKgMCzV0dJG
FOdtVGLI1L8Hol3cXF/VnzDnYnfB4KbcoKM7cwCe1APPIwwiy6kao7tlbuPzmMsSaHx9/NhGcbYT
q2jYloWuvelurNzGyciY4hjnm5bZBCfw23Q7BiZkw2PSHNS8KPeV0rQbLbW6jUXP576LfHebtYUM
9zDNpdQf/JVFLMVZhBekx3ksSxcIa2EtDHU5Gq4TKeFB0W807UYTGfxmGiNu/8KMn8qabuKJGkhd
UDATYNE1kxn5iynF7k0zeP5P08/qTd4W7srNXjJQUG2R/OP9yhTSLIwQslYKAzlxnb7bS9/y6OPd
IH96Fnnp03KgzeMjTcjjFH5UEtnRve5IkXNdvZbKvmDv0zMxdeZTqZ+9h8yql9o8UV1HCLzhVc/q
6GEwzJA5OkPdKKX/vR1B/BMGzXBMIzV/DIIIcFoiSu3RSELjbzYTUGA4bUjd85Y5P7zac9OxmNL2
ir8VtQ3s9teXu2SGCfaZSQNalebTWQgzmllYa4VP4lHIvhVu9znN012d9XZlMKtYJvlvsA//Ria1
ZaawqThdNKAbrZzWeY1CdsKDX24b9UteJBuh5V34vRD9lQz+kuGHK30CKiFvY8zftzlVDs9wuWrK
6Izye0iigOmklSUt6vyJkJnFFzNdCCrNdB2xjuzMT+y1nP2SAECouFJkhaZmq3M9SMOuVhpgl5xh
Jym3ZraySWufn/5+YiMaqcmJibhUfq/8NgPjmYra9rqmLZ3D6Qqmv5+IKLoudBMPEYP0bIEP3h3U
ZuXurq1i5vAMK/LHXGKTqiexfS39lc+vrWDm3rxGCULD8DBsonjnVe63MRWf4H9ZSWauiZnZa99N
Kw2cJ9cJ0oOrbN1mA/PiX5wFFoUKjUTn37w8Y1WpknqtYTmDuTWFm9akhrYSCyyexYmI2SpSpijr
qkKEzytIoUtmZQlLsQalJRyMBZ4aJaZzdUoiPez7tsWIiAfXI/u/L8dvxRpM3qIUaOGZl6Tvhkjq
XIoSJlZqiAXOoNn4z4lqV6/JGmfd4rub7sl/hcwcZoMtbOkLdJ0yTZ98NQe6SXkEzviV2Lm2C5MY
vxmTX83Yb72m2sS59HJdHZaikZMfMHcy/ZRIrUt+QJKS9PGK+z7VHrpUeY29fst07l/U1QGtACCD
EjF4kPOOijCq+kgHfNsB55cpeAFcWWFFPRbVTwFqBEFk/6zp7yfWJrIY2Mg8nualb+xjjQkkfY3y
ccl1Mi1Iggj3QhvRTANHOaCZgheaUwZ6TEYiVN4msO+9aNTSndcA8Ea2MNy2BQO3189rUoh5BMzO
4dN4P4FyM5OsxEaY+CZ2Lm3Dr1TdjmqobPOeebEo28GvLG8EY7TTKlyxTIu3ASg4EE8hP6TJ+3xT
K5A1FaMZqexHQ3sTCwphAnH1odcFEQDHqtxfX+eiPEbvJl5NMFvmhOkS+KeEkqThAggXgt++9RR7
n8r87bqUJe0HD4kqCBHCxDp+viqDcDWOO9l06HrbSYQ+XfbcZW9hQcJfWgleV2TNMxEt6fdQCBXS
0s2P2HvrZDsnUwR1a1f8c31VSxfgZFVz7ZQ9sdPbDkmtvJXMzRrJ19rn5fNNi7pSF2qe9U5ofu+K
rx+eKSUDCIEAjzs8FBHizO4KUUyW0tXJ2ES2F9ntGm798s//7/uzM2/Bcxxlge9L6Vc3TewgXCt+
LXnx/1ZAOuh8gzzJ9LouN01Hz54U/aC5O9G9vX7Ei47jVMbMDpS9ofCOnHIoonebRdJWDuo7nk1v
VSa8mFZ3L6nJixS1+jar5a9iugaeMO3S3A6dyp8pQVkplF3xnA5kOVDSviXjwSoNu22f8sK3/e7Y
DT+vL/mPW78QSUaeKTzSw2TAzrfVxRoEdRqbjiAWQXvIS4blvGwMXprSVX9aPDufpbAlOZwDOvxY
G8N4qEo3pF4SNbaX+1/boYtuGAEonnXy2Ls2D8fnxIfZxI/9LxkQsgch00syNV2/MgG1YM2osUII
PoE/4jFmOp2YjaoPrsqzsSPhlTztMv5jrPXfLWg2heNpJmMaWb7Iq4lDqEitLxkO3JbeVzP+dv0A
FtSarDy1SIulcDtnMfBY6gNQLFQLcy9/1YLg+6CJlV2Jyc11OQvLAMfyv3Oe/n7iv8sqYwZvDE1H
A4w/t5s1FtVFQ8ywOrkbpiDJwJx/vy2ssvAMb/p+sac2eehcxR6zg5pkW2Ct/iIaAUX3X2mzo+cJ
TYtHG5lOlNyF0S04Vn+xW+BhSNOYP+cyndrJbvmZUkhtnJpOYSm3blm9tYr5fl3EgvZSIv5PxPT3
ExEVlJVlYQSmo0K2IcbvJLY2qntf95+uy1lQMIgHUGAaSUArmBduvSbMfK1gKRSLw02sa8KhDNN+
l1tCvGI/F3WAQQK4OVEABljOlxQquAEKR6Yj59Vj3iR7kiF3MOe8jEN82/YfRpmafJoJvtzUo6JC
sHAuzhMEJfaBZyTTe1uGq9TXi1ln8GuhhdCp5l9g2GpCKWpBXRKPNkP0a6Bcu8mMxIrtXuyEg1Rb
8t1IGWSkwRgFLJhvvUkj+kzsIpQG269ywQbWR1yJeBbPk27gCXRvYqyYXeRYyCq91akoj7K6d+t+
r+fbUni5rjSL1sICUBCg4mnwcOYIBcMLq7CKLccwG/upztcogRa+jwefmmRIWzEmOwsXErVuC7Ek
mBK/hfT8rCENLDlygK0AB8auaqSFZ6qRZ6lcSaOFa5D6Zw0GUwVkPT0Ot2YgfPIh/baNBHILo30p
UuUhG9egFJYK3rRugbFKWUk2gNU5100ZPMsiz3TaM3TTNpRHJQ43Vf0aJVPbc7svtHrjp8ZGNI7X
D27BqpzJnUUQo9x7uQCZvZMZww8rG77mknnTq4A91RNlxF8Io24gMbQ04cnMQjJmH3qoL+hBqdVa
v/VDSHjhVXe3sEZ8tvpQXzEv8mTVZ7EK3Xyw3U7c6tzHmY/xChkYcyPBlDFf/UnTfO85lhvpxUgU
6XcwWiAWALb4pS4UaTtmslzaItHNI0Vxtr2tpPI2bwLz0Qwg4wgDw7stfHhdc6Hq7Bw83I1XiL1d
l5Gx8auye/C1UTr2aumB+FVXG8Nyra9FytOX3HSMiw6k3fX9XLjaCntJ6tggQX2BimApo5foNV4t
aLdNVfDrd5HxcXeAjIkFicwtvMWzm5ERI7iFiTswG2PjQdmawJtSmSuaseAJkEJNaRr2B5Nppv6l
6DZdURBtKGM50b/cuJ76xAjnHkxaQLQNYSW6Wbzw04Qe/f6kPy5mgMG2VSvZa6bqp/CtDZRXPcjv
+yg5DqNc2XHi449cWyyFXRCqL7H1YYwoIudT+bOAJErdSAy0Dl9UN3dt5N3X2hrK1dLVZvyQUJde
IoOx+XOT0nn1WEpoueNWqXwnWHL5ClebCaFgZN4qfq+u7OmSjSb+oSY+zaNetJwHctuq0BTTvQJh
F22gobdWsl6TMNu0OG9VocDHO0q/l/Xdmqdc/DxdN+Q7gHG35p7S7/veSv2M7gHaZwWIh35fv65L
AQInAasTAAakxuZpt0EQyqwzezqt0oPu3TW/jZQX4i4w7XLYdT9cWD2yTWxshX+uC56849wOyrC3
MUuIlbjoDJbNUa6zgmfixDnmfpa1T2qbgQGR2UP2tRt/NGuqNx3EhUCwuxlLppn6oh3YF6wMBGdi
jjRM9pQcHmQhucsSs7eVErq2OnK1nUBf1fVlLp0fDYD/Sp3+fhIhW2XqJxUQF06fSJ+Sofna5BSP
r8tY3EoNIExqkybDdjNDlbpqCNcCIas6NpvI7ewgCW1h/Cepj4360lQhHFrv10UuWXkZyA5ov5kl
vphN6oygNQpfwwKn92p00Mtb6Fz+JxHzrFhRVx2DwqLpeGH4w2qk11K0Rtt3jZUCzpKZJ7qBP4UL
JjMkeX5CWhKoeUR3t9MF+bui5bdpC8S0ocCuEdJO5+aqeLi+skVNNKlX87pgtPxiDJ8kBurfku8z
3J658nrYWq4Z7BQ/TDZiXYs7j8BrO0BzvbKnS2ulukrqFN5T1GWmKW5cuIPcq/7RHW9LedP721o7
lNGtEa8E+Etqz6g5qVPWdzkhNbaAhrd56R9lc9NBmqF9vD+MAGMCR2P4wrqAYUtNrSrjIfCPanYv
xFs4964f0YKfAhhvYiymR4aU0myjgF9QvJZcgNO2/cFrRbuXtF3aM/W9UmNdFIRhJ+OgGGSzZw5x
emxKRdvpjpt7diaFt2I/3tJoGa9VWhdOhCEFwiXG1ehfnQPXBVqhiplYa04T6nZe29awNvi/YBMo
Gxo8WGTa9sD9O79IJS263RjKmqNqnVMo0adOKD/V8Ycxg8BiwKJSwgGS8TKt0atRU4+AXDhhdz91
bScft9hTYAI8BpzVUD3I58sICimhLz3QnFbZRsMhq1+vq9bC7T/7vnL+/dCLclkb+b7Y7bJvSRXt
qjLcmSaUHFZjm9XHb6IBfDU9MXShTzDD5+JqWY9G0LJVR6Uiytt+xZb9UdCZW2V+lBElkhjGZSwO
l3eS516nOtKYiE+9O1r/mGlc2bVatHdehokxOr18MFOeBEqSihR9JeuQkZ09mI2Jxy+V9FBYev8w
cZBur+/1kkqSyWE4hzGgCSjkfPE09RXiaNSq43XmK2HaDezE2dYQ3DXC7AXDSrl5mqHFJDHnPLvG
SSyGOQyfqqNErY0QKCqLTckTSAoOhhyuLGvJaDDZxFWm4EYb38w6jbE15MmQqA5cV3KZbhXgVk31
bZT/QlWhEwX+lN7IqQ18tn1mWqmeX2iObL36RmLL4uMovkXqQybcN2sB4dJZkQxCVwGQvZwRh2U1
0wsr1hzN69qNMOEgaEGjb/XC+IthZPJh/4maXXHTBeQN3H1MSP+q5i+WvhaRLaoDMHp/qsCXMQXJ
vtbsSi5dF5vMoJpDsI1zcbgNDSncta1mPExTIStXcVEohMg8WEFtu5jc0pO4MXtSSQ4px60be7uI
MF41H+r0xQ/fr1+sJSOmoxO4d176jJCea4ZGcjSNKlNzUjn9rfqwqhqwvJbSZ9WE6bVLP7kFSCzX
ZS4pCO9iABeB+iNbOtNGQaaD3krQRjCwN0XiSPKNYqxR1Cy5SYY7VNSdZxG9JOcLS90k9bpCU8E/
fcqBQ9PzFYe/uArILie4bQKwuT1uGBNSes9QnVzeitm+kO1gjb1i4T1APe8/ETOrF0pBaYzU650G
/pohEWwhMLZt9bs1ntqUTkXvYPVfr5/NJV3yBI/MjZpKcAQBc6TkPGiqBoYx1aEzp34e+9a/C/xI
P6hSoW61nAK6rjN0MYajuBlbvbovzaZ6KrNB3vhR+Cs38t6JQHLWIYil8ZuHumsccuhU7SKRTfDq
TRME9us/eunCcBXJb1r4hotyj6q1Sml002/udwIvQOXGImtGqXKtt3FRqcgM/akrSReVGLUNU7qH
sddeEUJGSSVJ1fW1ZsDF1UyEFZR7eOzNAzxZzGTBKBrVGcUvg4zVMSy7LX7IJV300l+ABsIJNAWs
1nRL5vGxHJPDFLtRdcTx2TRu+7Ui8tKO0SjAK4V5M4DKZne9gqrJE2SCJCEP3sqoe4rFtWmZJSd6
KmIWrvo+aJ7/j7Qr65FTZ6K/CAmM2V6BXmZL6MnMZHlBSW4uq8FmN7/+O0T67u12o0aZK+Uh0khU
2y5XlatOndLamEZFQ2bfGzRMEYGxRAi7SwYW3la1tVw6OhrArg/SchM9LYrLNk2tjBNkg6OkTeyg
lmVoat1Dmle7sTe/aaX5lDGxI1X21s/VnyN0wCGiwyeAyRO4PmWlfGYaZnvpkF13Tdg0E2Zbg3Es
qqkx7q1Sig3nsGbikC4F9SbaXWCslcPjFu26ks8OyvGG3yfmYZQEnRzT4faerukILhUmNyFzDy7p
5e9nqZWsrkyjtVsnskUUYyrW6R2fRwvskqg38RZQXNwkTCctwUAYUXkQYbVF773WsQCI2L/fV3bJ
mFunoDm+XzKrtHza5CwSs7Q/urlB8wWqYB6Epvd1gIHsX9pYz/HMZbE/OqkWCJ2Vh5KwdO8UQAsU
aNcNqT4OX+ymyU+yn1CaqePivpa1d0wEcoemx92vdZlu4U2Wn6nG/yiBGUvyCVqmVsESzP5JINSN
eo8FxWz6TXniYK+c3OSeogHv9qGsXVqQyCyPGYC/rqGXJNdBXSmBNKiP1HuTD1l5IubxtpAV/UVB
CM9xJLfgz9SMEMgYDYMTlBdY+anEMHgy4Hi2YHNbQpRLqSdFP5Q5HkUkZQc6H+SAMoa3sZKVKwJ0
NZQXUSEKlCqKjdmVS1qOEqKnD68YWxBaZbo1tmRDhpqnixP0ijczqnVTFX9KOvnoFvPr7QNZOXUs
AwCABeuOZKOyV3ZmJT1tsFdl+kqqt8751FVv2cZjZ3UdYJBeBlggMlOzcprd9DmIPrCOwSeYk7RB
tbT2ebxDESYBKAN8puIAEtTlZndo7EhOfiXD2t6IK1eCPlAR/ft95U0jjHrkyFzY0cDrfeWwh6Ed
n6eKhYOJxhR3/o7+hq9oSd0Qu2y9ev2hWnj74jENtpLlZ50ZYZK0xMtS4UbtuGNVqN+xL5rwxzaI
443wf0UJEGn8I0nVMyAk3dQoWzfyhHZKY/tTbPFjAlqCnGwByrZEKWflmLGWFoyjbZ9h5HdphbPL
/WxGYl3+uK3ZK1pxsSjl1IwKc33qHNYTs8Qxf1rbqk6trgSvacSDeFdfVWNlNQh00sOU9bl1L0D9
qTu7vrOepkR7jyKcSVp+yZkiTOjK1qfFaLbd96oy/MH76dIpBIOZb7Z/5VvVgdWNOxOneE83Tuus
ooD8lTbxS2d5MGzYzhUD7aCa8s/WKUbH0mMmPQmjUxdHae/JiFnyd+84/TMRyuVJcpk3eOLA0YzP
TveD0o0IaWMJKjQbHmFwUsyJj7j3Olnf9Iz6TrkFY1vrjTvfKBUmwkTjNhj4jvReO+Hxxl8pnb/k
bvOIeayfdLf7RF3xi8fawbSyHQWLYU22xoqsL3SpaYAT8ZohrRwTjLgjkwMAovchF84h8ZKvfNQ3
HoxbYhalPNPxpEhNivZZYEUwt6TwyE9qeCj6ko2rtCoGY1B/Aw/MK95hw5s4cbXeibLkc51948nf
ZbaRFV61C8CRLFADA/gw5frkqVPZ6QCkY6o9WeDdty00wOUvpHy5reFrmAZknf8VpNyigvfdiFlJ
ThTLJhTtFLhuHLQDZrtmPpGfE3bqesdv6+pO/vF8DvhaxAsYFY/uhKXcdnladmoUPc8ATqzip5nd
ZTTIt9hbV63QmQhFIUhh2FndQUTb+NZwSMWfBw1YAtLJC+YRiq04IrMEMXeSICbJYucrz4fPxNyi
n14/IcQki5RldIqyTVabcsMsiR0l+tckwSw9jS8TwiuQptlZCzoPzFt15EdWa3fD3O0nsCXc1pFV
XUTAjfUtYYQ6BKIkGZ4XVu5EvfCFFdpfSgAO6o3oYSU8wuPkXyHKTsZcrxyNQsiIISfomh34j06j
1ee6c8ZnzdP779WcjLtcth1w//G88QRfLZPAPi1EA5iAcAVEKQHIIjnjTmRM9n1aFwd0mIQd2vgM
0rx4jnOQqfzJk/wvc2rvQHVyysvh3mUD2LOHe9a7f9/e87VXG5rX0CUHXMzSb3t5N8Yxmfuhju1o
1vrEz9NueEzqjEV63srnNvXoISF8K6mzKhRYnGXaByyjimXRwMarT3oBQGN5n5kPmBOLQjulx7nc
cN1rhw2btnAmAhx21b8MUuyqxI+wI4LwCnN7OZq9aO/n1fA8D7O+k6TeJ0aPSd/vaJpDQgKtZchI
oD1bLbAnnpvpGCkOD1F96+hPQIhtQMlt7yi3Au8103MuSYkc8zkWtpCaDfT4wYzBwBLe1pA1CiYs
BcBWOAi07auRvR6X81z2hh05JWfcZ6AdCw25DKLPWv59TsUbfH7hE6G3uzHVy3uOoRWPo9XyUz8O
w12Xp/IoMpMHUpP2TpT26fYvXHOTZz9QfRDYaa7ZpMcpSzO/72rkSarW5/Y7TPC5FMVwpIVRaKAq
QYGeoRYcmltp29VVwMnDwqPtEUN3Lm9i2VI9Tk04e8z9+tbS+D626y8xxknd3qy1uwcLD1y7hzEv
V3OkSiAlbc1GhOSB9J+1HMRE8kNjxz+NavxiNnyrD3JVPc/kKerpdJ7VaRM6TpJZD2NWf4jFO2A0
DhaD5DBmWlwTZOKV3RHUI2xgkII8DluxH+1dUfukeTC33lGrp3Qma/FhZ5HfAMI9aVWwl7xwfbv+
bhsiIFvh+pojxAwIXDVk1JFeV1SNFi564TMkNDV+V8epP1XNUeSabw5bTQ6rywGqEHuHbNoV6zyb
u1EyawTC2px+cokK8ux8AqbjcFvpNsSonh1TjfJJNBBjUBkJmh2R69+Z9laQuaprIAT7DSUE0efy
97PDyapiajLwi0dGPP1KyvqRlHSjTWv1+pyJWFZ6JkJ0FdpExSICySErcIudpj02U8C3Su4rOoDD
R8UdYAr4L0+Bo2MK7DSiNGZHdo45szj7do+SsaCvt09mZT0Qs6D6bbjHKxR6ZoDDuuUY88hG/Q5P
YOqD4+3JkP3eTLujOfMNkN2aN1mUGrMzwYGEMSfqBqaF3mtuvZhR8kzJZ57+TB7tcg6FY6fPsZ6k
912ZotvK60FEzIyIsWIf2zlY/2ipf+8Lnd2hy2krebmioajxQmeQTMaGqx3hpOkFx8BsRAr2gxZ/
nTQMt0AF8B2bje6eBb67kHUoJj7NTUw96cB5bqA3bmmnOcx6+TpXzhtO4d5C3fG2vJXwByOW/y/v
iguJC7eecw7DmBQIIUO3X+aeBbkTSDDWZEPQzHe3Ba5cQLyvwOyOlh4gr1TkF0MSPeucCbGIE5qt
Xz3/t88r+zd1hVPpOj5v9V+me915z+dRuMBYE4BPUPy/vNtuVQ+NruHzzHnw6g/v6fND3vLf7y93
8cx2jAiXZBvj++UdMfYi29/enbXTRvc9AB9L8RcUbZefl8LScgS1VtSWrPNb2w2zuf2KtsNdNQ67
ClPpDLewwKSzFRmtmapzwYrZ9UYMLZuIBAYEA2/Gog8GC/Mpyc/RjcPbS1zTLwBXgCQFLI9cuaui
GqkNcIsFT/+W6ydvw01tfF51U6Ng1UgEPp/rBUBbtq//OVoVb60l0QvDB9OuHJHdkm6Q/WhG1Gnc
oAWy9GBh6NOGlLXzgH1duqAXkjk139GlCV4eXDMjwg7lvB/FkbRHmW88pFelALYP9PcyOlpdi+H2
o1EONYk4EgOT6dy5jGD0ttaGKGZtmeclO6RUF5C4RlsKPKG5+PdL3c4BiJ7QzE6iVpoJGgNGjJJx
Pou+/opJ9aZf2l7iN3g431a3tRuFyiyYj0EUvEypvZTKCpoAZTqZQJ7zBwGYpsvRMWDm3zEheQz6
rP5iesjU96W3RcGzpokA2y3NaA4gIKqXRONZAUqSxIz0vn9JmfdQzGzDE695PCTkMPhbX2jYVPxR
lU2iTN3UjKr2iOlKfqyFffr19gauHdsCNUXp3ANOS306grcGsACvBsYpQVbBN0b2k3mglCOVXf1N
MDnrWILcM4xrDE+5LXl1dXDl0Bf4vavSLTjgLJPruANGOw3fuNtMby63y5CTcWsy76qo3zgr1KPB
vKx4pXK2JXE0QaO4qJ8ylx0LI72P63wjU7uqEv+KUXP4KOBPDU8biGEHUQUF3whO1pcBPUAvjgc4
mnLFjNxp68nG9+fmScj7Pv7uGq/vOBTMcsU7DU0HAAtf3idXq7K2Rm01GurmzaLj0cviv0Tv/jcx
vyE4Z352Rp0rHhvbhB83RViT1NtLeHwkLVJ74zmwumn/ruh3TvVMVGrr/ZxWrhlx4CysFCmmzHfs
DUu77Lxq/ICW+/+2/a67nAlpkb7OdJkAWZ3Zgvh4gWpH5tR0J9u+CHQGGM9obiKv1paGHB2ehWjN
xqgWxfjNGF2wwNNppLOdRo9p8pQXGymVVRFA7EACHDowUZf6wHuZ0YnpgC/P5ZcxFh/Mku0sDAX7
c7UD8P0fMYsnO9s/20hYatUmjaTGxEuR0Sy0GNO+jrPRb4lanubqWaGfFxkcmFT0JyhP98nQmWmm
iRVhlCj1h4wO+zbP2kA4Vtn7WZLXj2yWcl9Xog7dNrYDzrUpaDEjExdbAu9cdMWxw3jO3ZQYVu+P
mJl7aPupDkitt/cuhrX5ud2N/uz02b1di1OO1uyPet4UmAlkxccE3UZ7Hcyhoax7zD5HO4m0DZj3
xv5pZ+6YoHjd6c+IRUrfG8c+GFOS/NIYAQC11r9Zmq59wWOR7LRUto+tnBAHo36I9nyKHmHkzg0M
VdTNT1acGH6epVlIq6G7a6w62+tDvJWvWjF7wO1jR1GXALBIfdNrBUmKxAEAkBs7GYLk/LZurEQx
+Dy6FkDFRWH6FJPUgC4e2LvJikT7qKenun5om2PGtlqIV1eBwAVjfZHOuXpmF1yAlSsxrag0A8wh
4vrGS2+5KYraYVbwgiRG7A/graLig2jzQoytFTH+weleZ3TIZxvB8aoIpH7wCAZ84KopWSackSlm
VtSlP8RoBeCyDo15Q8jKccDSocsAIEWsRY17apFNLe2Al/d0LzRNcGxpDbpdwT1ReO/wd+eilC1L
k5QKb0ytKPFAJPLUIMGwRbG8ZriRawVyELwJ6DpWlKvMvTkvHbjUeugel9Qxr+MEU+Ksj9Xg0n1l
bZFDrqjZMloNBTwd3D5XnCU97ZK216gZAdP23XHkHiiv0+0Ls6IGFyKUbfOyJB6G0kTYaBihNKxn
bzKOTTXd3RazFjkuVOkuSH4ww/HK+9TFpFW9Y4ImmL11Br+fm/lgMwogfsrDDgR6fllsQfJXtw+2
DclQ6i0Ug5eOYtYSUgwZ4n2bPWNii9Vv7N3K9z1U2X6TwONJoRbbMHvXKnqbm5G00Q3pZn4TZxta
vXKB8GpY6reY5eTB610uoZ7iXqsnBCSYUP8zIZ3+qTcZ3zGu0R0dDXvjqbm6IlQyAVLA4+xq1N7Y
tcPUD+ircsx8FxMrFMPGM2V1QWcSll9w5rxHrZy9sYSEPo2fK8s79lr60PRz4PTVVgi8uhpM1QBX
DN60aA+/lOVpdT8voXHkDL5wtF1sGfvbar1ye+D3/5GgBvEYe4ccCcGzRObx98QG3Hca+Wd3gpV7
hyC0ZQN4jWj7qi8WU7jGpoxjMxo7/kuLjdR3ZzP1GWm2JC2boroemOp/JCkHxNFrOhMJjdO+dPmO
vi2TDZygz0NQRc/yzxEx4DBa5hqgXI3K6mJxz7QBM6vRNzMjFKZt90bzYueyCqhyd8OdOmuasAy6
AdoCg+WvKD8omZsus0cSdZNe+lJnABhTZqE7s+2jrLOssKp73ffa2Xw2s7Z/sfRJ+iYC8s63m3zy
Y9sRSGJ3mvuo5UV2zLNlJAmGNe2J1U1fSneyQdzbuo8mb9o729XqFxBdFoGRxPwTDq94YDMMLAVv
dCBNkR67IQZPSywZ25OYVg9xgSKe73Dw7jgptY+s6ZqPYHkqH7wkTkNZHOeuv2vQgOkmoVuGoAM4
JJhNN2HynhZMSRxWtvuQJ4I+IWpDFprxJtTBffOcYjpkUGt682C4g3WyWjf5G4Gqu7O8vN03+Tjv
G+lm+2qoW/RR6mPAR4SnvS2yAAGQ87esncz36pz4hPdaSGk77czYLfeANmfPTqElx9Loyl036PPG
wa1ZC8tZcAVIEOo2XdzKmX5QMecC7UVoaQDw/FkkYZXvwts3a1UEeg1cA6lWMFctfz8T0cZNSjF1
y4rseOdgCGcGT8HynwP/flvO2r0C3cc/chRVd3iTpOidsKI0f035Lm13GJhY5GOQTZjQyjuk87ey
bGvW6VyksnsASZh1DZqCyBv3gAja8z7ZGv25vnuujq5VUBAi73S5e8JC3mnyBkSROh4mmUByOjWP
85h/1egWPfPaJV4Iv1Abhj8HjO5SlsZrOQxtDmNL7knzK6n4xsN8S4DibMuRmV3BIUAfw/jelvvb
GrD6eSTykfVEl8NVp/5gU84SUptA0oq/e3P42NdbZAArEeoyVBKT3KHJ0OhFI86UeRbMmDxuEDxX
4yPovrnuHOvqVTYnTd8CTa61PkEYZiaAFXRpT1W2qx4kRqyUDMkS0u0QGr+A52cP8rcDYBdHox8+
5pjOTW2WBMBGvdzey98Bo+qmgLqybYxQRYZLHQI5dW0BiB7iVlMUTdA29KFL3QOBY8wxbH1uC8s3
Co42SVf7SibL9lMvOeC9PvksAe3Dxq9ZVO/q16DrB30lYGREwHG57yTt+3SGh4js4r4Bviq2hM+T
H57ZhTGGiBGjCFP+lOk/bstdu+B06QtcYtwlB3cpVquZZQhDkoi5D2S+S7r7dtjw0GtKey5CMY98
MPhsjRMBd9Vr91RmG+Hg1ueVjZsR9AnTg2NO+y+m8+XPc6yoXP67P4oBtAQ3BnTlkoi8WVMX2okZ
3j6ArZ+vmD+T9qWUHQSw6WjrwseLY8MmrRlYijc6wiTMW3XV5mijLjyqAQsP3EBv+2PG6KGTBubX
6Bq4HN3uHWztC2AUrLJ4MhngBrhUKcGcualmQlBGsMJ0lrguejAUu9v7trYq4DmWKR3IBIGE51IK
S+ByOepqUWZUfmM8u+4Tq74Vxct/E6McTyzFPJkSYgYDOF7ybDofJrw0jSTdMABrdhd8DcsQGTTN
X7lBEC5XTppxEuUYuisFEGW9gWlaYO2rZ1iC2DrcXtia3qHZCA9C9LKh+1NZWJHUzPA49G4iwZjl
PoW5+08SfveFn3kS1mhOL6VOImv4NHWvgJG/5/sob4MyzgOJiaJnrkUzBA8mbk7VhZOVfWjzfCOZ
v4bNhXMi6C6j4Ea6okAD/2jb9aI1IpnZ1ks8ecnOqWv9tZyaMay5XbwZlmOHOqf8ZdBkcldxIoOc
9HHIGJKjTZo1r5XQvSewO2avtzdgTWWQ2ENXGl6miJ2UDWjmwUzGfDai1CwOmcfcUCf9E4mbyc85
e+iazaLrmtLAWcJBoWuIXlXbkRIuJLClUBq0DO27/nh7QaufX6bVLHwBy9CAyzvtMjAjaE0KH1gB
+O/8SIstW7i2ZWBOxe+3l75glbiROV5HMycmkTZFef3NSNyAA9Y90/t+fAezNnoG/5VFLlcjmdNy
W0+wmjTAjJZjyYqN/VqPn85EKBWZZqwmCfA6iRp3ZsiK1vWTJkiMvbMI2MOkvre6qjrWueSAf6CL
3DDrd3BJg6L8n/hdhUgAxJxLFAasqNANjEjLdmO1YYOXY1dDI9xADD/DyxtIqeVQzwwJMXDPa3PG
IwRDVGn9vCCbMVr5tu79DveupADvjho7+KOQaLyU0k6OKJkL3gJjrOyPXeWM/gQiAMsn2txz3xr7
n8nAq+Mc67PPpJ0E2ZjfF9bTaFJwgY8ljQNbMOtD4mng5CRDTAOkqhrh19LIYQSZ+bFFDXoHVkvU
eDLZ7gqwTHR+bCB7AWNh/5S6k97N6QCfKWWR7eVk21+4Dm7dhHkysKisd4MpyDMf8sFPCG9G36nj
Dx5sN+95kCQHrTuUjt7/SiXPT2TO/iJWk7yllVHtrGGqgpqbte+WsnyAuSv8ca7HPZnmwfdwLY56
nJc/bu/r2p1Gm/HC9AZ8HwL9y201y97pal7YUd7du949siG3v7+mHOieIEuFGgUP9fv5YIxTRfG+
j/FYaVoNIFL7LscY+dtiVpdxJmb5+5kOlkZtdpkFHdRF0NNw4Bsvu61lKKZvJk2RVATft8gj5iFY
5NRvEZ4uCnyp4AZwD2jsgBtDL5zaMWRoUzeWJahGSjNx7rweOJUUqE45gzmg7NzpIZvGPmz4aO1u
79312iAYRCAgmFh6gVUi89KaXANkyhboR/Cswex4O9/B6N4Wcn1Al0KUA5pLBgRxCSF5c2AsSNyN
A9r6vnJAbsaZGS/f1/8emk9F++n2z1/ptVp+P9LMyNUjn6mmQSy7FNjA3EJJfzjUOg1Goflx4yBE
b7tHNpoHMlHdBx87ZroP1Q9t3qpNXUfUkIwmdyRunaVEpZhZkHZofT7aNNIbfmfiyYAZ9WzfVOxT
LLoNlbjeTTStIW5HCgbJbxR0Lq8T0YHcmrlDI5vuufgUb7W8X6/l8vvk8vtOPU4FdcDgkspH/EN+
sSJ7LwtvH9rWKhTbltKZmt2yCmYH1XO/BQ6+vjfLIuBckQ0AgtZRFjEB2ArwJhYxdz7SH131moqN
W7MqwlpYrRDkAtKmaDXLe28UUKxIzonll2Qq0eImQ91MD7e3avVAwIwKcBnQmngfXh6IxvGMsYCd
izywpj6bpZXthzHOv89JkryIZn4HWRfiYiBDMZIdOqZGJRgiMHVMNrCn8Yv1ZI5fby9n9eTPPq/o
r2l1+uBO+Lxh+MYD2apEr34ecQhADkuaz1ViETpLr7ZobUWA4NPmmG91Fq1/H/1bmIjrgllUUVxi
VxwVIjhNeV9rwEkmv96xPWCM/v/3F/ln3rIlstK1Dt+30FX+5NUbNcZVrT37vKJMnd6RsVl8/vDZ
lb6lH8otAqE1CSA3hHFCWhrhi2ILEZy18Tzj6nH3jhsHkxeHnvONO7F2CudClFPOY2kllgkhdvUg
gmLaSF2trmEhmF4Gf4NrV/k86kBx6trcikz3I6kfWxJIuvvzc14QLCBHRgkbsi7PWW85+FBH18L7
4w4xbf2eFSyzAjDnHVl7FYoTgwgJoFduR3oVyuw1qz/M0zviuoWiAFZ2aQRXq+MYnWBJgyI8xRSo
YU87t9mNY1Mfb+/TmvVD4LMAlkEDeoVdwBuewfF64CxLMDBAo+kTWPAOetI/Am8bvkMWsHNIjiG7
jXzf5ZmYk8R0P6DrIm1wmwDcwuw+M+LmMJcDMGLETM3TbYHXagwoNMYDIE1KMOaPKndlzApM/5g7
M+rau8w9bjnZazVekNaLfmFJ1yxSoOhPKUtrGk3mGGCyQ5gnxt6btyo3S75LjY7PxKjdVRnTQVo5
c0QMWtk5B2HFLDJHo3qb0opESUYKoObKLrubay7BhD+lr+/YRpTmdYziAURZHcDXMi0FzxeAADHy
ONUUVK3c0IzVgzqToMQTgzakyBg5ZpS+yOxYkrv/tgDFqcTd/xeQz7k/8aCstmikF026OqOzBSwL
PHMrNQckWZ9tQIBIGpRib7R4TB/pd0yI/mOzAKVDUOQuPHVLlHopicu6SKsBbyXL++Hepca321u1
klfE95GEQVYedLPXhTyGovRvRtuYvPTdG5hL0VcP+k3fTljApEQ/1uxnKOfnKO0Oxr63U/9D/ucZ
WvyK3/huUAAtTByXq2TSkqJJUXqdf1YUweXz7VWu6RvajlB3B5MI2nCVTUw8kbG4r6xo0iMt/2z8
OTgH1YWlYQHANjg51fsUY+vkLZxHNCLvCqKQDX1e/KOibSCNAd7ZcpcYSeUqrIWFwakOppdmyOyU
5o/5qH1Dd41fUozEGrby/ytmDkTU6EnGywt5EtURaU1llaQQHohA45DHh8rl+zHW/lyvsVWoLyz+
FKGN4hx0ySkIvzCcwQQBKMoK459nA8GpAmgjzDWoVfCQvFQpkRom72uNnZh4+ynFy22NWtmkBQm6
4H0IAWmmEtJ0gBqaRSWrk4mOkSGszG/esCFiRWkvRCx+4tzGMJYn1ggR1l6DB2g22D5WTBjA8wuU
EJqL14lyAG5XgRPd7dnJzYY7TKwIqBGBqBDp/UCf97d3a0uWYu/LKcP4S31gJy3dZQTLCbTvDoZc
mp9uy1nLXVwsSrH8BohyNaPr2Kmvf+JK+S16WU3xlMnk3kb3S1ICZzZIvsCb/Hbwtii1V44M3eq4
NEuSEZ1RqhmbJGD8SctOjvWR+06/cWTryzv7vqJ1E81ZzbuGnXSxt+JX4j5aAtRIx2VWXpfecbqz
sieabDxyVleFHo/fNVREBYoi4nECRBi6Ek7peM93jtj4/KpyLDBaAkwbHpnLVTvTc8/IzJ7kFTvl
2tNgz6hQvOQ92vAxbm9K/hgBgE4LPMKBMQQhKTjcL2U1tSF4UoLQiU2B3uu+lfYbdm3FMMCLIp+E
8BOQfRVX3TSAvmaTi4sEliKje2qQMtHo19t6viYEz+KlPLCMQ6LKMkq9GUbM3ipP6RDkRlBk4bzl
0rZELEpxdio8sxqZg/T1BAbQMB9fMfOhQQni9jquXyOY93C2DuXoC6FXTDCsIy5Dy/UBzLTaPYLr
21LWFOxcyvIrzpYiXDYVsaQlhvr2QV381U4eShY/s/xguxsHs3pDz2UpFkCXnuBaBlnuLNDuou80
ICUxo8WXA/+V9nLfuf13kogw8WSklWhT+W9rVSyEA34bj+Z2eZJtFhRI1zTdI28OiTjSfMOorx4e
pa7jLvMdUKe63NYyQ48mGXF4EwWQ0/zQOMFo7C17Q8ya9QEX9f/FqLEbQ8HDQIUAipgS38uF35GN
2vqqqlsIgkHf+rtOermQjGgpSwXBnk3fOnDnSPcH2equXt2sMxnL38900GReV3RAyZ6qNMycIEdJ
DbRaWw5iZSWOjqkzeLYBwHjVN2u2ogYteFmeBuAJHUyhreYXL/3jXAhC6DMhimUAY4uuoz22REPS
hyL7ayL39RawfqWcfClDMQwVMpoAMiAc4d3Bdh51z0ec1Rr7FDBe78F1vrZbVMdrNxfLAgQPY7/B
sqCyYjWlWTWF4NAzVEJB4lDH913yUKFI2ds/bOdrpx81PdTT3e0Lu9wSJba/EKuERnmp5U6cQGwL
+NMMDUcpdAqI9Md+1xE0tm2F9yuaiKcEItfl+QoPoviOwvIKA3n24kTKEDYC0Ot8DuytCZsrT5YL
KYqSdC7P2ljaxQn5eyLvHHrXjt8bj4cZuILa+cftTVzVe5R1dfCpgR5DLeIMjt2IOteKU0X+NvRX
o/4w1huRw5YI5ZyqsTZKq4aIutn32c+c7fSteXWrqnC2CuVkgNVpWengYuHJcTSqbzR/8zAcgw9/
WdXnMr+v4o3Ia2tNyiFN0h3QoJmXJ712dpx/b9u7Sh83PNKqEIzbAopmKe2ojA+aMQwydidYV+uh
ig8DSoeV856FnMlQFsLKti26foZ1LQN03nR1iBlOf65ieKridQFuDyxE8XaVUWQuQBjFaUqfywpc
NZ/GP8efIyGL5AQ6o5AIvgLegu6KYK5XX5w8DQQOd0Qc6+FjPG0h6ZfNUC0OEEdIhiBNujQeX7oi
rUgGYFyG4mQNgRiOTH9+x06dfV9xdYXHl1ay5fvT5yH9qtW/3G4DabumU+dLUKKsjLDRGnNZ4LUa
5v0HloXv4NfHYZytQgmk7BbjIWo2Fqe53SWe4ZvFXZdt2eKVdSDVv0wKQtL9ujZo2tJgQJOIU+WC
QkvqIXcfBNkCJKxJQdnFXQg7AC5XPRuzezuJrVacjO5eGEcq7mS6cQFXnAoCtN/ICtNGjkoxXYMW
c4wjaBuo7hCa9FighabJ/krl4bZurcrxUEkFTH+BYSkHn2qjmOoKLQDUa/xOer6b9Rh7If1W+3Jb
0tqmYVocgBDgH3MxZfHylqCuyvK415uTqIqQ598zwO67imwYx7VAB4yv/4pRNk5MFXHTbsSCDB6m
eY7W5RpENUOQmLtC9keWuv4oTF+Kz/9tfYrJlI02zlKbm1M5F8Fof2CU+NVWIn51E0EUB3YyeOWr
gUuOsBK7nnFczTDdD9l4mKfXuPnzeBTvbNTmlhGe4HJRLDPtOu5Su2tO9ZuuI+tyitH5dHuzVkwm
Jjsgr7ukDRBeKGoH3IjpTQ7UeyzknWeVIdreNuKLLRGKvUG0ZPaZBxEGA2V3Mv1FgL27vYqV00DV
z0MpHC4MoFNF1+aM9MzlqTjJvDw2LftApNhTdytd9DsdrTiYCzmKapUlAdoQL6pTWRbyHkDzv5rB
AelazczHwsmMO4BVSAAUm7OT1hj7Rey4Tx11fpmDbp1EoltHno7D65yAKDPXKswNFDTfjbbzS+N5
jykxGETQ6Hx4oDMr7xqa/Mp7JPVmqr3YQtCgNfMqaCf3LRsG2FSHfpr13DxowvGO3NPil7nWyZOb
pOUbNaossFuP+KMl0eAiSRaYPThsHBHHvtHoGRIsvRdU3lwfU7tq9iKtRtBjufQomZjRaWhNAQKD
5EhsboYoMtQYK5ClL3VetHczI3qQjgZ982jZ7cDx4bwAh9jiUaP3nwdR9UFs2/0uSRsPf/X0jymY
rR9cg4OA3DWSz56e2OhSlGPhU7RZAVy9/DfJabmrs11a32PkWHGPfhoLHFNe/7GpaXVflALsGhhv
5E9OjiTXRLRDr1vtzmy0PpAVAcFfKUA601N3d1vHVgw0bqDnomSF0gGoFC/NpiG6qeYirU9O/XUo
Prbz5Au8mrZC5S0xinWeOPiSC5bUi3dmzE+LpxRg93p/ezG/82iqJuMZg1gJSMVlhvTlamSaJBq0
pD4xOjvHmBaY6YeydVCJKvctc9IOs5VpIREVwLmDyHyXTMyfMtu47+ymO+Udy45m12ePDJNVgj7V
54fJ7ordjJEXzx0z82DiJg0yqQPvaPZNSJKuDGq3nV6nzvIOVTbOPhECJyn4d95lv4a+yg/j5PU7
TQdvYiLcJGg8S4S6hal1XKIajCqR65eMVIGBJ5NvkPFE4076VdW4fsuGdCMtveyCukvndmWxO2e5
DTup8hnz38VJ5L+qZJeDvEUH9Swf71JvK2JaeVcisfp7ZCWs8RU4MXFaQxd5zE8EKBJbnoT22USR
F6QPd7n3aPw5sRUowAEo+B91X9bcNrJ0+Vcc/Q5/2JeJ794HbCRFSqI22+oXhCyrsReAqsJWv34O
aPc1CXGIUc/LNxHdDsuSkERtmZV58hxQimhnuN1qRxcpCn7VXUYRaSrpTcaXGIDOHPwwAUgGyMAQ
cb4DvokCooNWXt/1jejQ2ppJISeZ7S8s5TNzhMvLRLxhYW/OPVhG0yoFELy6o5ss3mGo/t8eP/Ne
I0viekglPN542Tnk++Wnn9vtKKugFAlU9XRpOV1gSapIrdyCsztmHBI0VlW6ILulbhVJO+QgF4bq
3HKGoB/a68GNgshhtpx1uJhU6hNYqzJkZNY5jV0uI6rIPIkvVYzOGwPNHeq6FmCCM5+sp0RjBS3q
O9JAnf7JQPAfO2igaKjL7EUVlKnOPd+pwNT+x9rMM0v2ENuSCWs9+uGTSLix5HP72W7uYvOhKZ9j
mbld+XJ59s5tWXTfTfePafLmyRkl6cE80DvVnU6g8NNtaFu6kS55fFinw6o0qXfZ3rkw58gFzePB
MVItoYwRuWMiDqRxN0RAaSw1Jy8YmcMyeEx5Kw0wkjB5q8fZppeU6yYSi80g8xkDGALqhJCRxw0O
odts6QOyYchMd2qwilK/c7hHOF9RpI8vj9m7ZTiZgdwBbryg5HgXQyMNFNl6nkKj0KzdvL21IVrv
XNERVWHr8bKpd5sZpoCFRd0fCsA4i2bhumWicB5BeXoPXo4YKLB8QxLJzTpnkxRLhEDvlt5kS4Pq
IpLSiDPn/hv/ntRpQ/Ba6KCu/b4M4hL14LCDIGi64AWnvXOytw62sMjR7gcxu3meazSzptPjvNnb
/EluCMKDfzBHoC3+j4HZ5hUJyFlElDX7gUm+3W2V7FlHWxVki7TV5Sk6txqOLc1OQES+lRzJGDbj
Ie/9GpfRKozajRgWlsJZO4CzQNwWNzgcEKfnehN1YxmPSbOPNYoCdi+v0yJCZzPZC13dOiJZsHd2
6VlgkUA0B4bbuR+RzKSQqw7vlWivRH5V5Mrl7Xclfr08fO9WHe67E8RSBRARiby5R284ehrQrl3s
hWLvLMiMgUoEjIUPfdSukkLaZpq9cOQBNjNffbBpTdzKKMVBwneOo4Z0wihqvN9ezQYlVKipeBVD
IqYyLVBydrEZSAWJvaSNyCYaLcSYI62+2mXUbfusz3wJ7EJXYFdJQ72Mhd/pKRoJcp15mlNkIe6i
3KNyh+86HUjiiOXrrPiaxz3IEhJTgrCZ3YFwT9IA2M/Uh6624oAJxl07on3Q6X1zVZioMwwc3PTt
MCqr0exMV/CE7EYhSYGapu0Nz0rruZALKcjAQzZyDt1lLPQ6D5lS4D7Eodv5UA07pc/vaWVtviaB
SMyNbTVecS9tpKK/MyV1k3ZqEYAhXQS16EAQqExZgR6tOK1qlF4q1yi0YGtD2AWfdxjizE/7NPLs
ApyEA0PzRFaPsquqheIlZcVcS7K1VTaWo9eJ/kmTJO5LjWb6pcPqkHWixRuhVz7l1PAa4G1WahY/
5kSYYSoJ26s4A3lFG/WerMRvFi8gODeSIpAqjjxyqUleCf4okOJFNJQ6AFbUAd8wWinzWTJW7qhR
za1rRAQD5NPXley8ValJ3KYc9VAbahTGbD3Z9BkkZGgc6ZD/0FS3iVpwOhbKCIHqgoayPiZuoqaq
NxgooskdUL9SkxquTaBsU7cicjUDb5iZlerlZlH4BB/5m2EZyVVbQmOctk4bppAIvkV6JIndyBZf
ZTnNEgh3m8OKOZyiImJ2WwdaTdhapuZmmdDX2UhZgLobSJCrIkv3rNFex8GQn21u8E2TgTQm6ZGz
HxRtiWL+gPc9OZIhNqng2EczEXYG0OGn54uIijrq0KK0TxjdGUPjgm71ru6emWHuIEDiZpV0V5va
1spuagt01OWKR/x+bFayDJ6LvgjKVHNLM8MKiK5L6vgZwwUQVKokAcdlnbpizP0+i93clF17eG7L
H70iu70+eALHC7mquzhoIQyO2CDOb+LewAFXuHr0GDddEDW3agLRVrZKcWOqdeNeGdj68lH07oSd
RgA1C6TgTCRm5dk9mYxFSkU2kD2rf2ice2VHgkh8j5MbabH99l1INLM1808Wh3qoYvVkDzC5CmwN
VNPT8cOt9jMjM9eUSDoaQysYYcZXq3hg1vPlAZs+5LslczRgkws5usvKXElxzOH5yF+5bfriLPm8
JQPTjB0ZMJOSRSoaRfcJDiWBZln/8gu883GzAZqteUMHMbjV4QUGiiDhvoJWGX1kxsK6WprrWRBX
ELAxtyN2VmtFXs1rF9oHPpMW7n0LVg7J86OxqonozVLCu+SNx5r7rvkS6QtR28JwHVABRyY0biCt
KGCi+Uux3bzaSa2vLnVsLhmZ7ULbyisomGPOi8hNtVBJbwvqmR8m0Dmd+Xfp3ZJAE61vyR45PiPz
9MoFEfzlxfUeLT6zMZv3xilbI8lkgt5WWQ9yXUKeFacsPKatBbbJIDxjqaAlsmTobA+SAdY2ON+K
FEVAGHtp8vJVSexvSKYvHQyT5XcbF1pBwG+o0CtXZuueKKNT6CbDRJbWU0zBMtoHg/6M+AJEx56T
JZ7WL6Tszy5PBxUH4CiQUZ+Hr2MrapXFOZnY1lo1RLds8bYw3tr7t0KZFlgYFdhvwAlnpwWQ0TZX
BzPfW2OzsflWjcM+3iGX4xEgJCsSMvrNoE99tivbrTm0CyTY5w4rMHzJaJeeGl7mWaPKBq1Dx9Ry
H1n7VkvdDuI3l99wycJs2tp8QBqig4BAoflUePzDlRss2OM3mC1YxHkgJERjOUQDO18IyVWq1eU3
OLe5jyzMyWUGu+IF1+RyH6tXCeoITQKqdVnz0aa/cLSfW2/HlmbXJTZq3aCh9o3GIBFUqhnoBkQo
1SXAxvkXQsrBQuxgKfNug0y2G6MztXLfsrDp7mJjnaEtf4k4/qwV5FWBVIO40zsyWLktOcgWrWKf
gZZerV7ocF/JP9rx/vLsnF1fQGJDZA2yRhDHOnW3o0V6ngMevRffpMzrhn+yfHEA4LYH8RRdn8wf
uQ89ihkTAF3u2/ghIzdYjAsGzs35cQg7OwBkvVeoE3GEC86qt8GqH8h0YQGfNQFOLjQCgJryXUIG
2W81IolC9n3i2ZUnDW4l/4OVC4kN1EmnsuO7PEyp13ZtOQgX4uhGlHe19kzVhSrwuYk+NjE7SAYu
j1LeTbF+6ueoby0Ba8+OElYqss8AOL5L75SVSFrdickeVEtuH9Wu7nAcJh8G50wOFpgQHLagfnlH
jcEbvc0tKSN7oI2CethoJlnw4Qe+9Xee8sjEbEuwNob3bFOyR+7N9Bk1x43NdN2lKm991F2TlTaS
p55gv3BR99cgcy3XxtgzX80ouHrHzHaFkvxp5cRxhYH0UMMSlJ6KuPBEqkBKsxnSAPkIM7B6lE4H
Oxp9q4e2KaT2cHFUrA83kc8GbfKiR7twQF9mCutkX1HMDbtt2UcRwgcDyOrpuLiiiX/mRawuL4bc
sst9ZrzwEWS51UZWi4WJObuC0eH9y8g82u1QIUSrN4wIJVdcU0IfTqx3/8gIZJonBSZsxNl5QmiL
eKJKCDKinXsrow/38nk7/f77xfX7+bNtmEURz2qGmAi345isBjuM/L69Up4vmzk/Vr/NzCZE1qK+
amO8Rlt+j7Kd4fx1+fnv9eIPM/4fA/asY5DkVd+MDH1XeVRt0Tzo57oIhJbdl43iG0MRgLrrKo9k
y1PFECQm8mB6FVz+EGePHOBOfs3VPL60tJa3UY3u36K5hZCsO0ZPvbFUEzo7kkC9o7aAQgPoVk73
ThQDAzSahICeAtk9JCI0Y4mF++x7HJmYQoGj7akXuYqjmZK9jOTWMLRuZF3hjFtYeUtWZivbypKO
1x1eBDwiHrhiPCg8gVU6vDwnS8M1W99qPBqRmtQYLuEjcOk/rFw2rbujsZotbAfc3uCzrsieDF9z
p0Dq9MqpHvMl8atz0deRmTkpCbFLnOwg6N7nSAUNleqKGMSL6vdB+wc3iGNDs5gVVQap6XW8D9Ui
zEa6a4T0enlKFibemPmzNAIUhdV4F6rUQZcjXKWpX2b2Qon7vJnfF8yZkylhplR7XDCV6lqgP7pQ
H5X07vKrnJ+W3zam1Xe0U8y851okGrLvVNPN+LUkWV5cjFBHWMJRnF/Hvy1Nb3tkKeVmXI8J3iYS
z5ksfeUCOd3LL7NkYrbtY8uho9TCRDWK3pVofc8ra33ZxvlJ+X0Fn819LIuUjQo2PYMm0Y+EhnyJ
luPclKjIHwPhZ6H9es6GFZEhrnIVCzhXVhGY29X0xiFBDHWEy29y3s5EFAQ+cJSOZsdX7fSxYxIb
b4KqSduWHjc78PXt6g+zFOOEUdG3/Leh2QnW6BJvjdrECSbvqMU8Msb/IMY4tjA7w4YRiYi+ggXH
uILyQLEk7HFu0o+eP79xR1TuVQLmoD23XmX1q9ZsabewrqZBmIcxxyZmx5aaKmWNYhS2RxV2JbJa
jbNjOO9b6Rm3TK9pf1ye/XN7RQWHAIqTk9aYPdsrArWLzkJtbt91Xw1wI+vkz8sGzsVliCxBsgCJ
J1BJzJaX03EpLZ2ygjQOcDPGqkteki73W+c7AZrmsq2zg4eaLuB/YGZFS9Xp2dL30HLNDFwoVWub
Md9IXeklXmkvqrrQBnB21I4MTd8/OsS0NKv7TIUhm7qIjwYR/IMXMcE9P4EI3kOzUJ1phFOZ5R5k
pX6kxV5R7wn5Plq9J/VrKfly2dzZ15nk5qCPCmIya3Ymo2adKxVxkN9BvS9+soofl59/dg0cPX+2
yPLShDYEmeJJVK4kDyHS4IR5c1svMWKf3aBHhmaLTW/RFZoaeJEqHd0qvpcl4lZLqMMlI7NzTE1t
6JtaMEJH+gQthRtIGHkK2MQvD9p0WL07CdDiCq44ZHnf0cVFULZTGq1E7n7Mwhxl1uqHLMqwsSqw
8JceM0gw5tGC0bPO4MjobKYSM6NU7abMsgPewNIfY7/WiG9ozL/8dmcHEX0b0I+FygL+PN1B1HG6
qJtWOFduDIai4CptFzbp2XdBywZyfCBUfoc8HHRe8VpWyj1BYSBydrThblre2vbj5Vc5u3uO7MzW
g2NmiJSqsdzXkvc1rxcG6vzT0XBigCILnZOzvSnHY9TacYunN8pu0MdHyR4XQuWzcwGOhb9NzCa9
TwFbaxKO+/83NXkw+C4zF6ZiycJsX8rd2BiihoU8voNYXtfu7GghDXfeBN4CoCuQusxxKK2VpXol
deW+c77L2ZceiHX+9Z9M9G8T01QdnfpQNgHuE3K9+165ysuXultI9pzb8egk0WUT4izAK85iSimR
C9OOEbdCinJjst4dheM7ypfR+KvqwU10Y7T/5NZ3bHK2DZFClnim4oacxs2u47lvCpBf2MoVHbKn
y6N3boIQzQIqhP34XhE4rhSOZgyB4CwFtKR50ZjmouZ52ci53YIGLRmYJODu3ovpagwK0RWG0Abi
WK7NTWyTpSjjrA1UxYC3m4So5xGNGbdtXkRNsc9dVawW0XbnHg/tiEnYG8WJd3IkvOxUXJKSErxb
j0Z7qy5s9nOPnzIuIBJXQEQ6x4h1pd0ByY99wgq3HFzohH98Bo6fPztMpKEusiLGaWgUoU1cwIU+
9nz0/0NoE4VWB/LqEN6cbRJEkQpLzJ5fg6TOtezvVbfUGD/3G3MLsz2hZaBzVOqBX+f9Wq5vTOeJ
7vIl7QllPg+wgssWUPeYBBXA6FmgP0jO6Gh9yq+bXrlV6zgco/hR0ciqyF/K+MFOsn3hTJlr5UqS
vhjaM+BeiduW+YLHf5dwnD6IjvgfHwZlJHWuVVJAfVoZLLu9jhrnrpSdF06i1s3TSHfbPFvJqrkZ
dH0NTqiV1cjftSRPXEOYSzKQ88Pv8DFQygbbDz4PjvDTw9VmTgMIDz6GAnktx3JWHdMTn4/901An
gC7lKPvbRpm4moB22+U1daBJO461sBmmJnEHIFcdIt/zRtUYtNbo+mzptQBWeRV1bXllMQIKHXv0
rDRaSab0BfS99nU9sqsoM/6kWvemx/SHMrRPXQxEU+pED7KdAmCulvJNpHAaUtRng2js7wtoSfkF
OPWB1BM+TaVNYgg3GYawssSV5ogbuDPPYpFftCnqFANZtSaf/sJdfXS2jagqF0ovb2hM3Rmdkvlo
2Ms8O05DURurFEDLLkfpiTVxKGfyxlHhKuT2oVStxJOs4nustPnCkL1fvghGEFkBQgvtKvSMn06X
00ZCs0VBr9mXMr7S4p8Ih/96Hf5X/Fbtf449+/d/4+tXkEXSNE747Mt///lGaEr+e/qd//zM6W/8
+zp9pRWr/uLznzr5JTz4l2H/hb+cfBEQnvLxrn2j4/0bawt+MICPOP3k/+03P70dnvI41m//+uO1
agmfnhanFfnj17c2P/71B4qQR6tyev6vb968lPi9h5eU8E9fUvKKp316IT8+8eTt04q+kZcfKXlj
7x719sL4v/6QTOWzgmsiakPIrBhYvPC7/dvf35o0t+EKIfAlg2sNk0gqypN//aFon0G1h6QSuPBV
BzoHf3xiVXv4jvoZSx01ZZDkA7wna8off4/JybT9nsZPBNFnhU/PppfEOvi9syAyggY2MLeZh16C
qZvpdJ1EjkRtCRy2PtCQJnP7kiCZYTodq7zaYU3hZixXn/Rc075kI3q5XGQ67X3HC/YkA5OBhEs5
CV6oUagbtMlWamRk35AgAZfDMFRIUo088RRJjR9tswQyttfah5FX5Ri0lmqvM6YuZGMPSZ7ZG6Ev
D13FgHOjU0ee3vgoCkwdCdmHDL3ZfcqYH4+om+l1j37RTEs8A6zJbsSY9Qhcqu7LY1Vca5Tpd60N
/mRR1Oiu0XgHGjhlnxV6f1VkgL22ifKUm7EBhCQb12gw+hga8zALYMEA3gESZ0hbyLOikk3hh6Qx
z9E+DKlM3qNyFENCuBek89KyARo9AsD0aPn+WgrHU38oG84GSgffGRIYEBE3wfdwOlCYJEerbDXz
nS5Tn/Js/FL3HOLVrep4laXfqiY1wwy0tx74v9OwbomzcCc4yE7OPwIq2sDDYxE6uG6efgSrqfsR
zKiT7Cq1AlNLUndE4+03YH5brzAS61pmNvWTwRQrRcokdL6rg+eMXApMc0y2aADTXDBfv9Zlj1YR
TVoi91BPU1aHmQGKywYBKhQ8MD2z/SEsIpUtsTBIGpqGr9uu8iiAEB1X3I60bkMBtMluTfDlCHm4
UktzV2g/NBNQcXAZop3FH9WVFJerAl+K1vY1i/ia8zzaGcjfvtagT22YFKbOA231hUjsNE769dER
RaKijwAGObfTwW0gEU9K1QRYXKoUVwy09CsIeHlOjqx7J4l6s7Cg3p8l4NOcGhanYAUsIjOfYxud
7rQO3J+uSmPY28UWZJ7ZqurQXgNloehabbXvLc8sVwZSN7BzcNNZPep9DDxers1MEzDrrlj4WO+H
AZ8KjQ8G2kIRPRjTvefoPGgdmxZyi0/l0KFDK3iiehNV4hpnbOVPdQj/MAwfco239Rt54PTtjV+/
1HPfd+Ivb7s3NITRt0/4QfYpbMmPFw7HNP+d/4H+ElqMqJ/JaBkEyAlJMASGR+vlnf98Iil/+/Hp
gb/wN/bpOoWj+3Tb8mJMSfxpwwp41BMfevbxv3yqZXxGyg1wG+BRkE2EDtffPhWn2Gf0wiG9B/rD
qcELs/3Lpar2Z2jaY3VOLhVdu9PN6pdPlWR424llBf0AWLdwxMBTfsCrzi4PQK5N2Rq4ZsDrLdD1
6LNL0MTXFHepGT83kGNyO5oAws/QS8DEVmqat74ug0qIh2gcxlVu616mlwG30ciRZkofUKL9OBrq
M2f9tNV/n7O/Pg+OWRy1uJKBx+x0D/SU69I4dvFzmddNKEHDGyKO+CNXAIqSAGBxy1b+etnmzL9g
CAF7g44tmrLRlYRU+cy/ME0l0iil2uNoSltDoejH7+mXqa3L5TQBDUwz6GiYR/tNQ5IvJlMWHNx0
3By/9EGYxMIlHa2QYPScI/zKhLQY0sG+F8YI7ajOTRptDNHMCAjNRtbBWUlS7WZUZbFw4rw3bJhT
8QF+3Ia0x7xiR1mc4EKjafcqsDo48fMOkpa4g2hR9+CwPmS6+WAo9bqplug/cck+eWmsYEwwsrWY
Z5Ql0dkxO/SzTjdISZPyLndzV8P/19d/bjalh3LxqnOjnXHjBMYNX9u+uTE36crc0K25sW6kIPFt
3/FANuFN/z79XL2ma7Lm7p6uOf7qBOpG3XMXYuH4wdfOe92bPlnLz3TrBLpv4dvZ9/553BdbsRru
hnvjOt7UgXIjbuKd8zTc9Xv0TY97ddO5aPJ1La9zrYAGr3s89PWV46+DB9IeV/NS/87wW88OpDDy
Ig+k+gGSUWszgNr3Sl5VgbzqQhqWf2WbJuB+7zlrZ2348DVrFrsWccUP+UbZjPfD7XArbcstEGc7
9Vpay6vxCp06Aeg+8TRlQw/Ph0r4Rgo111mLvX6jbaYnAYzi/bXeguTPtT3Lnz6G4zfrZguVPO+h
dHG/87RNsoo8Y2PeJCvnka17dwmTdyjt/F7Ev+YTBccp3Ee/0hxzmzotjxpDKu5C//YxhZBL41Wr
+K77ng6exl2QADl1UOrusBXrOAAhewC1F7cIxToNqhV+NGi8LHxb3VyNbuJS7wH8gWsojHvQb3OT
IAsQc+JTFxhyXH99cj0qXu/eoXkrc3vukidnT3QX/FaSj8KWH4fEm353vb58WBzSKbP3RM7RkpEf
nqCU04Xn2EvXetnD92vl3VA4sacZvX01dE22cSqy6tOE+dWYjW4c298hrdLsfv5RJldJWyabw1ds
7J9J3LFVU6bcra2qDVIydpBlrnXP7iqndk2lkTeR0nsUULerwx9Kxl8TpHc8q8UOBU2W6VILRwO2
EcSWlf42Ipl8FWGirpyY/fqDVGiGFlFs+b//7fBzzdAudXAap6fJYQUgdplEUGWc3+acrjwSZMjG
lGZ3SH1cSbq000lyn/FkZ5dvEucPCoJMK81vNPSSqYZ4YKkdimbTxQ4Eohug0K4y+UecaDui949W
Rl6qyrlrrPRKyZ0twNZf22rwcL0oXPI91ftnxst1NSS+MdIwpe0N6pyrVPliK8IOQMOwR45o1dSD
cCORrFA49KN22A08DzMdwop6FKCgB5q3AOxLQRTrQWWZE2RhXUROAKozcNbwbWakt1qRuEpT3GuE
PPS8ukJpcCEAnnmgw9BBd1QFKQiGDgfuLIcHqE8LxsQyuZNzuBoEnqjXq7rby3/J3GLblK8U6Atx
Mxxip1swPr844AYKoghoSaHcgfvVPA9qR6ANQlNrFBgGlDIapwdfkOiBDqaaCAzG+X2tJ4HGMutD
bu8QNiFTpoBYAUlLRZ/vJKOnIInpDXGLu/UbEO6ogHdNGYpYvQUoHb2NHJRAwgEM08mYsrq8jw+a
vL/3MeiucEsC2hqtKRBLR2w4u8nWehvFpDXkx0bJ1fWox/dZaedbpWWyK0dSEWoahpob1XVVV5tU
pO11bgBKoZTbBHT916ZOXnQdWlsxF4UbD/VrndXssbRottCkc7qv/v6kE9UA0vi4e85iImLLaVUg
b/PYKunz1KztlbKMRKFmbQlLn1sIVlagCPALsQjpOWAnj0YJNQkMDeoHONU1FRQEszsJalTUBqi6
uitI6xd9HwV1JzYhGEzqcpVQMEW1aqxvylwwcBiiIRCIkye0BrfbmIBMqG9aZ2dVOPFpwredrnyz
R9Lf8V6lK0pz5h2+NKukCQy9H4HksdIVcPBPbVwWN2jruZ14s+4sXkdPOgfwvh93WXzlWEn3UCkJ
9ZI6hkCvDt7BZEDHGOtJdyUIkX1BGL+3ANaXzc5AckV7OqyfD12eHqsS/81vQKe3pkv3q/+BdyWI
Sh7to3d3o6uK/ng5SUYefuHnbUdzPoMkDwLSMu4tuFZMW+5nAlHTP0+cbcCDYHnKIM7ANePXZUdD
/nBiT4AqH0LvKfH4n8uO6nzGPwDkpeKAONySPnLVOWRJj8LsQ2oBSaSJYBepTEhdzyLObkgdztSW
e07SKWtDLdtdJio1C/SGOtaaU4gVeX0sZxud5YkIJav0C2S7qMcoXEEsrH7DFO1LX6rNpk/t4U5t
+HNbpb5WS/0N6dLxSSot7RG6yw7UYduhX9UoAoVcyGI34JqIzHrN95psNdfMKE12pfUKVLCLgeFT
qJJZ0tCptVK7gpsEc7Kda2Wtu2AhSQs0W1J23comENWebZI0ciFlHeVvhQFS35cI/Q/o0ddAtILj
Mk5sCR1cyRgH4xCpDHyyGVhqbL8CLd/gjhaoD8AigJ51rdetbd90ZrOtrcQORD2Cbq3MlAaXAENF
oEFLQMerODZuCtr3G7sicEypg8uJwgW5TvHcEuxxWtoGJE8VoBdrpAXNG1SDkMCQB9qoK9IOpn4f
AUAJyiN0Z1V3cTSmG8YHPb7q0XEhN65ICt7bPvx9vKFa7TxqrI3k3gPmh+nE07Kk2Ro5gGySIpXP
TTkM1q5oanLTNIPt5zET3e3A+tzLRg6uf7lUsmvdydBQWDg1nttzpLA0gzjGi9bGFO+QDk3xKJsj
Ka9MIbWg5xZKFpdxiF77KHPcpIW+SMgG4EuSoMztzPERiUVPCo0TY1NndsQyT4UghHTl5A5Djkge
nCIKO8uwXmMzl5G/qTLD2sqdjbujikXEvYyaxYCO+pbYLtJAXe4NMApva8cgfzNY1oY1ygKyVxSm
KF9EiyqNR5Wo61yjKUbtjRSJcEEKU8ae6EeFQnDeKCWvn0RhXWgeFHiiJF45Ol1GUEMIxfBIpMvP
8LRpHJRWnsoPKi3GGAR+evSF2138AhWeUYDf30E1yUhzR3erLMkfWrT7g0jcHgvdLQarkkH/gOjT
S+TMnnJTVbu1zaHHlLStdWvodVH60N6ENHNsQa9KlwyIeihdwxof/PTpJupt/S9L10rTVUGovAWL
B+pRWlVFHXp96zwLiKRbO0mqVcNNJ6rDQitAjZbkvbgvgTCQ3TTWMVjjoDvXuWxnwoXTI5ucamkD
io9Mp24Bts5HatCkgaZ03n6H2CzPfEy49SOxWOu4hTXI36jg45NWoxzg1dpYEdCKZLnuR0iVRJ7e
VGW+U0knV9ftmGjOyqgqKYE+SUTINobf4m4jVc1bG41NBIB7id5c3sjg0dPKmJO1Aa6sa72L2Saz
kVxUJMtRQqlu9cyvVL0T/pCPnbyLbXSv+BElzTQgZl2FIqFUDXQ9kguIuwCf4BPTkUqf2fUKYUr5
RaKAvwTC6rDaRO6UjzKHEqvZ2vqNKROWe5AfScOUkF7zs9QE17uZJLTxEP+01h1UYociHCyt/mLR
mL21DnG00BDS8C2lZX5vV2B/MuigKWtEihZYCatuiH0bD7KAF7OGW4NmZN0ZcqL4yqhEQ6C2ZgSV
YCir2nooooHloabupoZf8H9ULi25aYcjK0pX7iw9Dj7uhf+Ppbv/vx3xVOD6r79Te+8c8fZFvOQJ
4zNnPP3ST2dsW5+BXYKmhTxJNvx0uT+dsW5+Rmka8GyoWP7tpn85Y8P4jMI9us8R9CEVdeDv/pV5
1OXPKMGYqKiD6MjEZOofccaTq/0dVlpIiNrAiKIsCIQgqoNzV0ygQthy3omwQmBogngEjkypDQ1s
MrqkbrkB6XcdlDYf4yL7ZXf68Mg4KRYu8aeX9zTpm6iH5nzIzKhz5VqPQqqLeg2mlI+pJv80NRGh
Iw5BLlee0zKUILsSLULZsEObylWhtV8cLjgOKejDE1VawMWdXuJ+WUMWd9LpRTrPmeVx+8Zx5IwP
I4KWzg5zS4n9DiAwv3E4CmJ933tx2iheaVYPR8tu/3POjotzp0WLg2Hwr+MKh+4ClHDmRYu0B7AY
JDSYSXvCkzJT/qs1UTRNM6EErGAfU//8aQ+xpIo0OHKHuA+dziAcl5lEeSvCMimAOooziE/gdBfd
HeKbzgH3U4HS4OV3nFI6p6sVYa0KyissWGycOUSBmdzM7N6gYZfzbJUh+HLtSrFXH7OCHjmApi3Q
MGDjAkEzywFIVEeQRK0+NOzCDOyaJ2twCy01rU8XtuN3gRULRWeIVUEOGfdu7XT8Ep1JhJj9EHZR
SYSnQdjsa1bXFu5qupA3l1/pnDFE9mg5BTEf5Exnq5InSq1FJjrY5KhGBjcZnmJVWCEYAJ4vG5rP
0PRWAOqDNgOJ5AntfvpWiLIJAXplCCXHus1rg66axBmWUn9nhg6FguncAkcHjq1TI1jRuMMgZg0j
TYc0GzSGYxHZC5f9c0MGqSCMFk5FUEzNjGhJVJgx5J5CFJS6VS3EfapC87mI0yVVommnHK0EADKQ
TsASwDrAJR9H4unrmOrY25JRoPYZIMxf2DKzh+NmPl0AZWAbgTTG3M8e3iedgDBAmYfgMGO6K1I5
oveamSn8roLWRboeuFpbEPcBBsrt6qqrv1SFFA33l9fFzM9MHwNXPSCL8D921Jx7UpIYsEWDkodc
7nPxza6ixnaTVAVoJB1yu15bJNH+HLoaHGyXLc/m8WAZxz7EzTAQJtJqp6NriFErqGiLMErtYoXa
ohGi63z0KBbX42VT514Sxwa8PBgcgFCY5uKobqwnHdGII+fg9ZasJylm9BXnaLvpIl2sBK6593lj
L/GqnDM6bWlgDpAZgoc7NRr9b8q+rDlOnm3zF1ElEGI5Zelu2+3YiZPYzgmVxRYgARIgCenXz9Xf
0cw7VfPWHD1VTxK7FxD3fa1jQobcrvK0DDCvtSbf91dbCnU3Zztym5AmZxSaPRf68f/5ZnH+IukB
QcOo3iQYIv7j9yaIjBFETSde8v0lynJ9Z/p5ft+k02fEtMIelMj09f/9S//jeLklJlDk47AMCW6Q
6vwnUpk6YHNzGcMz4ePiq9sLJxtILul/g2L/r4vm9nswZUFBiDsfo9b/+eb6oSvdBsv2iRjePTJh
02cFweXXnvv/Fgz+n98f8hVBSANtTvFZ4gr9j0ko7WV2CG7iu36v91//LUn05sfDa/3fjhc0vUIq
g8MY+uCbZeI/kUNq0njIaIIm3r1neUt8mO9tL8jQOBlhHRiFVXtVrlOpm3wZE9HIuXCmwgEbz5WL
OVp65RZhJATfFP3IlR/K6hh5+ZbuDNm7tt+wrMD+h+wmWzDOm4mtHEfNovP3JZXmXooFxkBaHMdH
HOgWN4ba4aea6Z7XKpqny+jmnNcbtsd7E9aNPcokRMVXnkyI/k4HWpynKHOvOc+B3Awq6b/Nosze
xMai9w7V4F/AybC/uWf5P2LJ/BVFWIY2+bbn74NgfK8kobqsBQ8wpK9BlYjZ33hIa6XxSppsX6DR
6peNNaAfCLL6IH97wU3cfTHbGrZmY8WOPO1ZzF/XLFD4wWcIV+qNWn7H9o2xlsb7sDUpcKDjkg1q
jKtIlMjnt5tJ2qPQR1azmOPjx45wpJcZN2hS52Xkob71yVuP/bqs/BxPsionMfg65Ym+H3G0+xbS
U7bXmTGLOqHBYB8ggeHzGx86OFW7iEhwM5naa8yV9IEz7WAoHlnoLh2cubTShQtI3NRb3COj2Upz
EUyjCAFzzoIcYJdv3zshcbsOkPI2pe9B1MiVCFozkY3HpcMfkArit/IsadAT5hM0JeQ8Qlq2zvZI
nJws1L9uAoHAhkCSE/Ur3e8ioeSjGqKOPiP22j17OTsLWE8s+9UM4Khw8jvDKufXeb6khYn/hSFb
0Cwwz/L98An9lcQDGMWiL9wE7/IW5c1u536r+Q4Eq9Edj6e6O6ScwAhM0NnuSKvTFS+oXU5Zv9Nv
ENGuiCIIx/wJyZpClH1XzMAYMD++d/mwJHf5wtX4vI7keNCpLKMzrIiY9RJ2TO8Y+mJ6XuJh3E7T
gmfYRfJUu9q7fporJIThFaK/fW3tFmh02TGWm8ZsHu4ubnRUUTihWbsgAlM366IjNDgODGq0cdLm
L426mNRIhrBzfVCbPKgs6fOTgrA3rmdjyFe8nBHcItmMqrvOINzTbTrO6zwLJalWrcBBcqcUSl7y
zD0F9ErNNbIb/a+SJ4ArE54fW5t2kHleUVq5q3M06JG10RGBEk98vjVTzLal5aOChpBKvnd3OdC/
vUrisPGvkUHiVePRGnqPT8KD+cWU+tAda7nU3WKQy1/0TP6Iu5JBlTxvZL7vYo9LLhi4FOqwjFDd
QXXgcKQgQ9WfOz0EYBkuyBtUVa5xBQ2xRpynm3mHHSJFbmibbjm3tU8VRw0H2fmfFQ2lrJm0ZOlp
QAFFUmtJXX+ejmyfvyMrAyI5q8RetGmwHRoi9iJ2DQCciVS9zN2bA5sRakZ78xrrsDJEX6j85zBw
wk+CCv8vKneG3IKU7OiWAwK3Vao4kNYa6LDdHzpnrB63JXvvpqPb7ziRK4feMVtfJc430dhoc/+G
js208UxmEaT2IjM4uXwU1bk2aUB/r+rcqZAhvKaY/K+zJqtv2ZwA6lXlzJcKQz9PT45MC4K5My3P
KwqA+5bZxTP4nqOUA5LuzaezB+Jc4gH8bZcw4KJsk+FD6Rl/LU0M+6niKQYyvcy4BNRGkTCb53v/
25b98s0C1MU/BrF6w+fEkDyIbAaLvUw57JVzmq2u2tVyHGcEAFt2x6H2te0hBsC9cwg4o7K4Ww0C
S0E73W/S68tUHKAsI2zTEpa8hMhawE99t7v/udS2SZ+WNOzLHUePV4LYny5NQLAvNxarn7qkTfq0
e86Ag/+1CHB73G/qzkYjYi2qdRByq4co3REAK3b2AdQ9yq+cMVz50J+XkJ5o9FLfysuVbfFd9Pj/
fh4QPrVamtXSmWxo+WAPZHbjOZBdYl3C+IGA7Rjg+uJAm8044iOkr+I8mvYEl+IW+UagsKlK8oN1
1Szn+U0Bx2wlOmyhBzZ71MCROj9Gdh/+TCnEmz0CeYe8I0+TQ8UaijbUmQYJV8WCCaPNuP5GFxw/
zSJJbxqMLur9f0CWepZd1FU5llp8smIrwUZgrqpmf+gH6OCsOpfTZkJ1TPa+o2N8NRjHcDAsrWHl
7zlKnkBflO08Tf/maLbYhpEiha/8HzNbeHGJ+IRV5NST5EKH4gVVLstJePLmV970RLyhl+qSquQb
48tSE71t6Csdx0eaB131gf1ICymqkHikMEb6qvvVP3iBk24ZcGtBqBnXOYMfd3X7fbqTHm8hP5dZ
AoGrndbravP1J5Ji+yYVMA/lB2+LEXSJ2CCBVXZAfQyDVHrNJyhb+bzdjwjzrczMgdAGfxevU//U
T7m9Oq/QzbL1OPjqbVyRXk8Y7vm5APJLdaz+ZdtkjnYs1uU7kqX1/ZT7WzsJtrv6NiqdtyyGGAWk
6t8NPFPAe8e1Vmmuk5cwIKY3nSjmWPThfB/itYOjWQHwGvFGzsY6co7LeXxKNQ8/0y3+VaJj6EoB
lT8duIM4OPp4eOOKu7yK50I+6QJBOJin3DTUbt/TfzqbAJCgja8j31dEGgN8TgU8SM763x2jyNBm
38AmhUrY/UeI2Fb1ffKyF2SpxXYk32Yl2FENgLjvMkvzb/ng6KexW9Zwyn1LNogCEDXbhANPJVA/
i6mh4B7idl3J+qfDKAs+NkGFZl2Ig+x1sCtpmaBzV8/4D7DyziW/YN4j1yWJxhRi/mS66HzD3bC4
7blAm0aT+11/iTD8/Bm7KLif++QdbZFmtPK2M4hjrhXR/iMk23Hvj/CxsNy0i4t2mJD6srHLxF4t
J8M/OXj2sdlib/QiMFiYfvl5xFn69SgAh9xuEVxuI8ncveUGUki90uRdEWvuSpeST1hkfh3lTL8m
gc7wBfgLxiPZxiCjPiMBJnEpO117Eb/1kPK9Am63IAD3e+h4uKuE4wbHFA/rFyfmu1GXUGr5TX/V
uxtCVRgQXAjPmC7wU3zaYyGV9h0cQMeYtGJHCviWI4VAGUihK+MS/x0UjWrETHkLatWdB72P4GZ6
/zFCBPtcqFtKJNEJfnE8f8sGdykJ+gKiIMdKICPzXrMFbCBHcdMHArpnPEaXCNSciqT57TopbU1X
CJ8xlZIK/N5+QtZ52TpHZDMk9OQ6luPUH5J2dJNsfbeyoSnyIO4IhrkeAd2Huu/ChFsW/reTNhRw
pMnKRpiOrbXaSPIHJEcGJvb42ZlMvKhlsxihVOnvNXFpVXaEt4fr5ncqTPx9h3vtWsDXUXlxZM+j
men3Oe+Gb2RM7IYnRdEhsnK/0WmYbp+GsIEaWnZcVFPhxDXFM63KV2Xu1Zb055WmDv5UpIsfsDGg
XWrHLefHmF2iqHsQkZlaeBt9jffcn44A9mtAPSfmlV3U5ZZPdbzOHkka0NvfE75tTxgC1xr18lvd
KZbhi5sgJMVwHW21N5I9QzVrf6ZqO+ABQEWFRmOWhCBP6eN9CEuBQDrrIY6TeKCfQkj4E9DcUNaW
+imH+MWu6GZaPE6NvQj3Dt/SqS/jPqoxBCrcRz4/7RZTYLXOkmJQDkkva5ZFXWjzyfXYQxxPvo4M
A/llHAz7O8WLHR5A7BYU8Xx4nD52yPqEUcxq6650KrLQgDldMLHEM20B/+qtLfSC+aMQeOQNSxR/
T/toPk8FBttKI06d1yIdAgSQ8S1cIAw6xc+bWOJvIeN6gVYE5ejZuD8ZnPpr66dsJneu1OZOZ5vA
pVCs/fds14v5qkmqnoot+lCKwJfgdQz5UUnqzTCIH1HChpfB9x8lZpwPvZQG9QAyyb/dnGGoFNvI
k0vHd0PjtFkP8TRERtfZ0Md4SGMsq3Ne3Hq+hwzL5lqo44xzaDTNOPa8rLjBwFV5Xh7vQZh0b8gG
J+XhvDgdeMjK2q8rdNKFwnNcY3+dhyhq7Hw7aDMAHj2Pc5SBxI9zGF9RvJXe97yDapiObYbh5172
Kn/MieZXG83mJYv6Yj6nIZh6klN/4R2lAJlBCFZDpoZ6l8OwPSvp1XUwqWhx8yTPKyQ5WZupTKen
lfAe40+GP0+37As7UBESsfViI4x2YUS4EGpYOX/GRqUqvqxbBXhGX6IDXwssUTCEjFP0uqptOdPc
x39R3uphERU9tpIE2xGLoFCcJuUfKM6nvAEOhIT+df4JroHohnJkr1YzGA5Ql6WAutNB4UFRzZaW
WCAVm+8wGuZnukLFUy1sAek89td1LP4mgZd3WF0ekW07JdUhLRfVvAz2kg/R6+zV/gOdSfZL0RXk
GYnjc7stsBjLcPzJDj09qZhNT6hMvkUmsZ9A2lacmXG/VDl0DFfryux+0vRckN5+Aztyl7shGmq/
QJZUgdcmdzE6N2uI/997DkdOuZLjHMsCXdl9HIevXQ54CdUugTygGKK8UG7gLsKhWN+sKq8YHobv
uzRzVK0Z0PSqj3au2nHtpDuX2wET2ZTBdIsbm3+RvBO4YjHZ/8KTsccv3VVT4CzFJDVhwMitqmTM
nw4yd3fFmuk3pzTp6/HY5x+RXAg+1gRFErALdi9oR7DXrci6mpT5lGetiofj2lNm2syK6Ec8ewIz
NumKobbTtCK6kLzB89q9yCVbj9pJ+9tv8Q8gTOmJCxQo+Q5iZ0aZbYZ5jZE+iTnyVOTyOthOY0S3
HWbLJT80zDAFnj/ZRL5Hu3YfA5oeLnxSrxszLqqLqIMUlyiLB6nIUYyDMO/0Q5UrDnZ4ff32uE6H
On6QdZX/eqa6E3Dg+Z3na/q68xL6TLrTodVrX/zJD9+185qt+DFhJzFksivzJ24JLGb5PJGnjuJM
BjO9fCA1Y6hUzKPHDDUX0HJYHn3V8rY72MR4pB0lE6ZxDBFfuqns7Bm42jy1kJKxH0MfbVgrMN39
IgVPm3Hy8iPZtEARUuF/OmbJC41VXhkARq5d2A5FQ7YgqrMpksWeSRRLdICMc/G0+hGmQ7XTh66n
pjv1fVhLvNYEIm/IPfBHY4hgH4sM9NmhR3p4hI8jgcdv92sVQQJUtlOPb7+eBlKgYWVPjlPKAk2a
WygsqzysvD9NwTHqH4vK7uENzF7TXuTowTI6szixC7O2G2oS8X3yY54bG6A0yo915ydcINI1pZym
xwTSlKhSyT6Lel3QEGAoJsp6UOvy3Pkig15bJjHB8BTDjDQF+DEaF6MOYthwqDfloeC8jB1glEoO
Zvo+lkRiCFUkMc2B9m3ECjofcWQ7Rzxuc11s39wxIi8+gWIXtZTKJlMNb1b8GUGms+Pj32NesS2H
DEIfHVLcCiHJCF+mHTfMd5i/Gq3T5QxIQaibEjUjrcxz9dmBJ4aAwk5S1Rx40+MCMvY6eo81eBxz
nOqF9fa5pEHEKMbc4ufIQhJUsdL0sDroFasEZrljv5YHP+AhAAMd0Bc1YytMRiwnfWfT71YKrChH
pwOtVzvi3POpCW8AbOzebG7b0eBGzdwsHTvsKRc9w+dqGX/SeICH83IQfMFTdPSY3CE0g7/ThR7U
h5ljwEs5ooyKFNksdbp5XCa4tShOldTz+c5NJt7agEhSiPx5zK4L9JglcKjcfOV4VEUAYg4seCmO
2gOd5DnEP17IPHqAVCgf23zdlUKr5rJ+l3LLjio7UD9cQQRS/rGQ5MaVSQcsHoD+LBDtW+RRAxW1
eoL5Gw/NRY04kTJa3trqBqAVjUDEe48Ry06/Bmo0DtAD2WL1YQ37pIqzN12mHNIVVcICibZ5m8PC
shhWU0o85FiritEWQvVTHvIA22Fs+B/8xOwTWjGMmp3d+DtL9uJzo0fIKjLNx4michTGI2Ta+LMv
RY/Fz29ZWs1gHZPKD4lW7ZI5YLacAHxDmr9AB1BpcvrmB8FprbIIfayZnhH9O/gIPkMkSQN3EMT4
K9t1vN9AMKAbnQrctkC27BP3/ijqqCiPqYFRN4KADP5x4NVsgtpsxVSE236ONFa1De3Xd7PRnAHx
k+nXXmQDvYONVaKczvYztDEjGeuA+kuDuGWYmJ5zNtK1hiPby3bcF3BSpR5wJwCKQw2LpJn/lecD
+4H3XL4MhRcYsRLKsxoSxnW9n43F2yrwGvHgzJVIH7SbxHEnxZ6+Ed1jq9+xxr7ZHVNGG7osyZrk
MNlLMSYeP4pDWlGjVmb3Tyi+tKgeKhPzcyArlEZZuc/pH19AQPGliErnHzH1Ul2N06A+jhgS5FoF
G6NslpRFet0VIPI6wT5RHBUF9JU2tyjlDUGDOnnwsaX4FUuc3E1jOFL6iSk12ooarTtsC3XWHXmM
7iyRcTmgdifeJzwzUQ7lYJyxWzfIyjLQiPtlEPhYszqwfIn4ZUEZBTS+VsnFQ/m29MtzgYexqxLA
7timlcDKnqD+S0LAiW+i9WUQ5K4wBVQfM8Vs38yEqtColVB7Spdtml4Jnde9WmLs52eUoNm8NuWB
Mi9QhnB8ZcD1VOUkaucbIbTBxI3DGu98j0lRraMc8vvNYv2tEXrFb1B4yMfuYRIYX9GTI/nxZhG8
FO6SHUpCII9YNaFZzoFQJ5EbITCMAtIiqrVTaOlJU5ude+ro8rqno8P8MWC1xuU/ouC6p2Tp31fm
+vBA0tjIVqtYLb/xHDH0IRHL8s/GXMPBVAzY07yLQLoAEoaAgW4c6/2hMNWeRbYVczusgvJXYAdr
90WYYsKwu/jyaGdKdNQw7D1RdQjw+IAJLNcfKNRS0Tlfi5kh3HuCQ3iUUKddhI5hLfYMno8GYbmu
v8/m0byOI+CRGqq+VGF8Mh1MfBEqZR9g8gv03k5dWqKd6rZtPYX+VuBd8K7YgV2x9DtlSt4+bHl8
7JCcfVPpimZxqGxNdO1kd7wmHnbBB2cNGc5dfMzlNYVXHO1caZ/fR4weeTtYm9t6swg2eDYCQW7A
fQccx/2xRdGJKISj4VlZ8BLXlHFIxewXFCDYGJKZt26OCL+mzKbmOQWmIKCY7CJf0yhlolJz5n9T
thVDhUuJZIDMoBBoUaSYf47OxECcgW2U5IRBAsHhh7FZ2lhcJ+TerJ3Ov+osFxqPf4ER28UZ2HCy
j6jNWuhcRC3w7AFup44juVzhltxP3TGp+eJyfXxi7EYjyGo7U34d3EGPX/Cuqq7lKiZHA13HvLQi
OnbaV1pgna8JZMnyX8I76THoeAprneLRhgO2t76KLJiwGvx5/1IEjE9NEfvgsUi4FQp7qlX/AX0R
yjOihW4vZdf7tEp9Hr+EVCx5BRFn9BK4Ry/FMmf2qHfG0Q+dhCnfa50fkF/GC0E6b2B6HO4QuSOa
bk5KONTiENJqI4E+I2A/fZGQkIs6JpP5V3KImB4CmDM47UcdPStqHZ6/05S9pFiGf7OkX8ZH3wf+
Sclso4oJrqJvHZxJ36JZxPhn+1bCwE5pdzwDTnUvHnkm2b0qMh0e4AZV/GI9dsirifpUnOROlvKM
jCuDMGEvgxvbVY4Fe9JikC8HKoni00Y92TFWrv3P8gYJYZneGTb0zvwDRoYNPKx9KM7HCoDk1OG0
nL90veFY5XGl2ZrJkE6nfg4MDd+4up8Ql75+wRyGaIoJ+QEz/EpzIc4D8Zm7GjXiCQ+tEHsf6BAp
bK5YZdu409g+C6yyuCdRJPwXo4t5mBY8XKtQIDHpvljX3sIqlPYvXJd4MpczjGI+2ieg5DpKl2YL
mE7bWXPxQ2/j0J+PJKwYUgyJgPrOvQSaE09HK6Bt+weLxeZr3pNuqOF0ZsPSpFkXzQ84U0XyBVsx
WBECqHbHjR5DT7of0yfhJYFRc0fVPC7LMNPTmhALJSu43/hOoL9dnphRk6qzWIBSqvDXJ3tRQeKl
ZorngV3pPGLoH5H2dTyJiFgAS4se+1M+DHp5mU0sYUHuwg7+w6N7vl5KhwIWncz8bUIOrQCnCZK6
KnGp2odlnrBm50Ag0kokTEis5eYmg9/Y+Ks8goqbVc/lr2kymF2I2GXf7iv4EoxnPZ0kbrpucF94
nKFkHXdDTx52sQNjY2nIPtBczRR68jQiIjqyGmQ+7eYmOA9Uk5b0+XS/e3CmDSX0+JNOYXwAkYdy
eAhmycM0pgq3vDv0O8mWHAu0BW6NsdD1P2KCm/NLicBuCn5A+DO+ErA3HS5a+EKBHMLbF21wUe4y
A5XfLczXvQ5l1Jppyvl1xRvBdE3TbawwDK8aoEyv+nt9MDqdwwI7YDX6ONvPh+V9UgFXBurviMIG
veGZ6JAYu/BfiZvAAIP7AMwOtAc4CihOCLKtkeHH0ksNx+GYFu4+7bCA3gU0GuKaQW7i2nIWmaLd
il6N9zf+G6LPEfBomi1A+w4CLfOFbJMMbb8TBeopddsts2IgFyfd/EG2BGrGHnLOgDGpHy2MpOro
8Ogdl4tjHBPyitLwa4f9mWPAM/jGbFH45cKGIwWUyjBknxZwtxvuVI0BvJtTL1opyzKqcciRt053
C5TvKDzk9xOo7j++5Idol5ItALS2/TZ/AYWZ2kHBzobIAErUCQrWgFkUz95vSYbAqWpymNyayOs5
O6MxtC9hk8Bhjqe/ou5ZwmAvKmJHHb+Dq02+rwaPIwqrWXnJAoJTa7ix0Rs52MCWZh/FtH9bMeGA
N+um6CMg4T69CLykOznr5CeGEsFg+erZ1Bwjgz1qSVDlh8/6tpAGgcPBx0NqasRxpx4RFlDcX8xh
U9/I4YinO6D0C8DCIoZn9SJwvb3mYN89YnQAIrUQdaBpZidyz6pJxjADDCjbAcWfzYkbmiFjYT0F
lzH52+1Zt39lkL9fO/S2q6tBOBbMCTCqYZ+LkuF4AIDEfs3iiPfmNkx2d1qloBA0Zkh7StKFZS9s
XMsnkzDrWpmk2zfk73oDMEcqBhhMwecAvlFRMNeZ+y5i4t25Jztj92uUFt0lgjqwvBjt8BIx3tya
IqlDGbnBAu3v8hiGxiehhxEvmmOT/2Ll5I+mFA7x5CBI0GI/dGZSrYmOGJCrZ6iRCXzOr6Ps1vyM
YONN/1JaIMSsnmYgEu2YAtB5gyRg+3X0SD6u8TmCsB/zJdNtMDp/FN2Y/uWaj98Dvr0DIQY+idIr
g3MQgowtz794ycNSlRnCfU59YUaIZVg3mfNggQTeLQIbPph9BgSopd45JLpMJP+ji1SM4Eslz9FF
MCVIVUX4z28epVDbzlD8lLWXyoxniyepvk9kBFg8aMgi7wPvU/Kri/stvkY9Mwwm66Kj6EhWXm8/
85AAJL5CYHwcTYreBv4z7ydMIhWyvY8dGUuF3dLa5RP2rzgZJvfQBz+VlT3kZE4mz/R2pxDGb+8P
gTWvzU3o3QWh4MIiaFakyQcMygw1xj0VqmJWxiNcQIDj6qQoxr9UOhCkauUMUmX082UPDsPaP8HQ
/9kMWoJqlHpl+VcThsBe8s3BDOyzFa5v0ALiw0IiQUFHYA+7F7ffBk8X/QeCExjM6rSDKx5MjDoD
zFpNjTZXOH4HxhxCKtfEfHOJPd5B/SHyoUhpt1SbtRoQPunTz02IKPqCW0r+gCOI/OhZ5n7l+8Ce
d+xeGGutUX8gZhpl5Wi+utoxNn21FPNAk6XagR/Ig+qbXAGeqLoO1Fk1JPHxma1jx2EwITncIpwl
rp0P8OKPI/Z1/MVFdnhG7XH6C2MY8IYFqQnTFVAnBifIbeCxxM08vSUeVaiwRq036fVaUHBR8Df1
oCJWbUgtZDLCcI8PPLt6FFcUCIwjMTLXaNGvWGrpmlSIcAA2Sg90z57gB914rSeDMKdCi6BP0PON
5hwtLJWtAur/pg+aQKIUT6D2Ckf5WKO4ls6YqXMcw77HM+JCOBfYZ1mGB93Q66O8QrWdxQ0a52R8
wdDcvQFo2DAViCgObQZB4b8MbibwpS5bsBqvHWmpmLbhlEHW9XubYu0RJ+wxOEfRTNakhntZ+wsC
DpPwsPWL2Nu82DFORNm6gCT1duJXf7NWg63PXfIQJIrbIT9SywMHxD41JLXptzIiIG2ntJwf8O2P
ZR31HM9t0bn93yC2ea2XGDNtdeg5qFoOpZogHV0GRFAPgAfrwWIKr4PUE141pjlAWAHf08OYxph7
5wQND402+Nd3fbAjO0czyMxaJkY9ZTsJWY0UmKTAjxcSxprRWVRZOKHzGqFn4PNLUuir68tIN6SQ
/d8i344J47QRr/nmMeWvcut2kNRgNeEwG5NH3usIHrRF/4A2Aq6uLhXyM0bZ4XbadQGgzh0MX9nG
vP/S93OZPEGCCxwaL2tA3q1AwREUARt6zViUPR8WE2Azz4v7ZQBHJHWByenbjlpeWI/zQnMA6zRR
NQPdivoVLDzPls/Zlx3c5U9cxtDFoKJ5wSLID80rDWoWAMK00u9pui4xaGJckjjad9jO8cXPz7Tc
DwBXsriNNBKiwUpnxL512P7RCVkqvt340u2pt2Y/oA8TuMCSXerTkKX+L2EJ+5qjQ/hdMwm6Zozg
1KtKYKxPIiBkoeV8/g1EM78TDk3Or7Yv2G+Xpag2BgaK4uJlT6+dIYY0SsrkGzly2T/NSkeADg1u
rmYE4PY3SieByr8iILEFfuXsL9qHl+h5LekeI7AGaqhLOnbZZzGN2VRHdNpOEgopiKCCXTCG+WR4
zI4BQP2Go6HEAhnF3b0ZjNC/so2uANO7EaGzXAnv0PS7gTlHONXmkEawe5DHISL50yE6PMb5htdY
dawrJwhMoCFALjII2SYWW2QbJZAE12yp1QJzvGKPhWApgUIF3XIVVMUYMmCIGz4T3MJIn8GyuDVQ
yezqBF1XEd2tqOrDd7wNgGcmntqiSaUnaCnZ0e6kJiBbj+wAB2Qh2ivrZMyTaz+OpTv5sk+elykm
n2Us9hIHqh/xTfFteWQwz+MkCEf4ZJMQPyKImG8F3HL7h8eZgZoigoWh2lPnQruzEM+QG+zj+t3A
cLD01cY4/bemctTXcEOg/xd757UbObKl63eZezboGbxNr0zZrGqZuiHKMui9i6efj6o+s5WpOkr0
7WD2RjUaXZDowqz4129+RVGsR98rUUUJBj4yqZetXYzJMs386Bvt0Syjd46FxFURUgEvvLSHfCX9
cbqZMZp2lXVDfFNBfsKGP9aL6G+zcyXVQYPH5tYrZWh+h13QY9YBPqee+I2Tu8n1kWNOUHignjRG
evLDhhxaTlEIzCmirs02eaSEs9LStJ2IxMiayd7xHGCBvVOK4irzvRHkvwmA9DMn5KhBQEddWeYS
hjMctYa44HCt1ZIJAb5H/42ujSQfVQe7h6YQuE+lG2TOiy+iRF03iVKAjWhQ11hokNaKq8Mw4pRf
+tGV6cC++tSYeXtogt5LVonIbSDjsoNRpRPXHe5o+znJSvfcKdkpxlly60ejlq4QckFctV0F3uHo
Vh8sJifUU4r+XGqbyqIO5aQWm6FcDhP4dAnkC5RG7GJIwfelSj2ldr0f6vVjr6O7vKPCQYcVs5Nl
32NFDuQ+qw2nvtHScZDRDbHPBR1QIymIB+dkVgi1csI+pL+ZpKW5FpzZxTWOg9wzRL0iv9ZCgUUn
fYSpCFZ9oLXFjYEnzVhTKgnENKWra/pq8IUeCnTPmtdBhZV5yCaZOD3r3oY+XWwv+3aYIocqQssL
SBYun+y7tKu43ZeWatBSY1qRDIuwHvPv1CI9/qxYD7xUODEmm67Evm43MkA+Zz1UkVVLCwrEXhvr
r7rKw/TegBnjrQfIOtnB1yRGr1jMDaD/rj2GD1Mx1MNzhCK6u5lys+h28P3SaJ0PKoBpOkaFbm6n
RHee4zC0fjWMYlypLCcYV2FhpnNTsm8LSB7QIrWFzn5Ys1hpuJeUTEXkyrBqh9WoSPC41tm0nxi+
Y71FaG3/TN0sCg5G0/ZwM6cmB/pNOfBdBbFbw4NwYlcwpaDULOPBthMMEDllfs3GUNgrZSGOWUoI
0FJnE9Fp+mtZyf4R9YyTW8SkQcypNmifILJBfLPihHY4kedRuMPoVgDLanxd9o446745HYpaqEuq
dOFSSKyfATpwdsjpeotwibLNa3bKLB2NCriPcu8BVkoGLKFs63sA7huv9di2dfCdnBcMlBFG60Dm
DSxYPU8cKKQprK5yFeP7pza213vPMrKgKMQZZIBNldSjDRDtlv3eSf182rhh4RWbFqgk24cGfZFd
YPM4qzJLUjZ7LYmHlTFOjQ9A18VRgiHI5Ddr38G3b+u1CAYw301KfSkVliLo8CYMMwuzo3XZhvXg
bwMfetWLZoxUMJx/pnpnTpkuD5Czc3Mlp8pDI95EKlzTXxJqDdsxozaaQDwXmeSgftfprWstkcTP
1jV89+bGNh14kXxqPT6M5tDaUBu7uTGOznP4xGxIjM+6Oc4NylRDcq7VSnsIzLJ0rw0t0O27vlYV
OlRCPfyrSqs7Mv3Y0VFCK8wcGucAZ6Nn3sg8s/LnwK3D6lBwOgXAqTIteShNVP6c5CwwoMIsteyp
aRQ4Pfz3sPmqxXQJ75MyKJrHuoAgeu2b8YR40S+x/l4ahR2JH2S/0yNaxBJA3KAey4CpTdLp6fcN
eZ4/NENhdE9daHkm9kuNrcHLUYHXqrVhJ0nz4gIrUuTRtBfWElVsGmO5RZHD6B8ILX4eYJ24FIGE
7BIOaQZl95nxT376Egm23/aLxB/N7NZGvZBu+ymFEKTJbgohDQE/9is/0ur6Kk6Q4++n1IPNMZVl
DUZBH1/8KCJRRE+ekeraVedyDntQOP5CX6mCRBp3ajC6AYZIo7qXok0M86bUIyFWgYq8Ss10cVjy
1LAhPeA0iZGsH4rQDZPkYBdhk5t3vZ/2SsCM14J6lSt6JNvSzrT0FpStLq5pWTrRk+tBozlEhWym
u6EpYOzlmV9gb8CTXWdKn/2em8a/itycPo8LSAoJ0ceEdhkRebrjAEzjMKKKgwlSQ1ZE1QBbcKFz
KvqetiW8wR6vPsA2sN+Dj8adErPnLw6dzgFL83aUhqEHg4mczSnYtqMM7XEbDFSr5Sc/joCeruIu
zp18RyPEzOqvs+ENMzJJYS1OB1EaSAOU09fdQ6/rnQmW5GSp1z72YC14MfVZEpfT96wpOP1tWNpc
vd3bYy8rsRnGFpiMDcyxw5VlqMhON31qSgPaQ4Qsfd1nkwsRtCwDnzJWVg58gKYRYcXqadIPZDcO
a1eDhSuzCXOvUUn6kLLtQz9aD7rVuMcgCGRcL2hxCqu5giDmjGRBmzpbRc+9+Z8sNwqGXU1jRa1C
rwrBRVO87xbD0IhtW1jxY5V0tIEjPdQfBktlvyJUMd3CiQfnJ9tab1OSVuKJzIPgiw9Jt1uU0Io/
x53wt6NuqHqXkU/4xagr5ynHdeGZWDTZI4jJGkwlaklpsOjbOfMRJZGBiiUqqqXK6W7/tnT6V644
/0v1+LPq9wM9/s98+vrWWftVJfxbim8bf/lkrs6ZaMCsSKHQYv3ji2PxN5hmz2qvWdbmIPj6f1L8
v9AO4gwtbH5Ony06/8cXR7P/8oj2mP+7DkMV90r/32jxjVlV9lapZWPahlITTauPb9u7hPZAatGU
5cY3Z8wDw8TSOB4heFiybYdnOqClcyS+edCugDjin/40WVC+/HykCVdowbDqbKE0f4s+kXURJ2Ha
yi9vXuX971t5qzE/l8XNN4h9Kn88JLG0NE9lcaweRYnm+8coXaNYo2CxM9iWoEEw+rvS2358tVOx
n2DVd12ONfiDESSN28GZsrGngKuJMI7xGgF3ttmxHssxKR/+/VVYEJB8Cxw2jXOBrJQw2qUJ9h5O
rDsQ/xtwXa+/kNFxagvw+1ngOfpYt3tzHMKZChUutx96AOXwo7J4diLQb/1RdrvcdcJDIjWf1kT5
027C6cLjnX6yfy5MZYE3McQNXcwv+Y0mtaowZic0kx70ECJ/Nabhqm7QbBkTZiQfv8lTB4J/LmVD
PMGxwkCnMCsd31wKRVdJyBmnZceI8yWgPGaTqvo6aOqXbmX/MkQbH19oMdhcWbhnYF5nnY0Omrxg
llCtAXNDevOARMJufk6uoS481qlAk8fCDYtL2B64m2FZ1vyG3zxWrKMhsyt8xgMDFQHwXbbGF9Fe
V24+cPgb8oNfB9Pdx+/y3dhHq63rpKJgHYJm2Z+XijcXhVsYxSOkU4jjUBzXoObdL6PDC+iCPPyP
1yHcxUEfyh/9TOXez0Z3bsx1lC2LZyeAdhkiX/z28dOcuba/vkP8Ba3X/8M8f7VdfPM4ThxPECeF
XNhx2y1kSTZw7Pf2NgqTz2Vt36RhsUpB3fF7WlZVvWO47BK3v1IY/0zwihdGXdxarrr/+L7+9PTA
8KZjIsIXtnc2hvrIyQvAPEmvDYas4eAXmvTBpQH0bgryLUlixFqIJ6f3fPYtdYWfYW/zjjEzHsRC
NwrONA4HWHQy1pR0Fz7pu2k4X85G8muRAIlBwtnlbD9INBFDwwdF0DaDLb4YvTg0wtmHM+/34zf4
54thd+J7iM95wtNx6hR4GdsVF0MUmu8oYtsHIyqAixLNMteBWVWXhtL76Yg22zI8PJccXOnOTRih
9sX1gAn1oiec+TaW4rkxBMHGOKskcMF0tdXa57k6hsi5UjDJVij8ll4P2T+lR7SwQ+52yuNHqRWX
0qnfjycTPwoHf0Y+N04b89+/GeYIyj1MMYCBu7Az0c7M7RQrm/6Vo8E8mbgKJ3Ls+ti1fP3sA9P9
lnArPCglDaZpB8J0wnEmtATDNgwi/NI+/sSvBjn/KUv+uZ5LdqVvsBrw4k+fysKnp8qdmdur1022
73vXTZeFkskvMGN7oKUdhs8xKHbMwbUJxboCqnzSJV3oVU24+oVMtT+9ZMxf5oILxwPXPhPMtwjE
RFbz+FT0HQ7KverGHfqR0Lzw4JcudLafFUAoULu4EDBGuoP0LteGAa/h49f7rjLga7I52zbJLC5m
JmdjxsSC04bqEy3yvMfMCyd3aONtYLmPMEq7CFVxNExXNoArkYfINy4tF+9XJ64/m4rqhjMvTmdf
tzBSb4pa1sDE09RqYj3cZKEHs6Lstd3Hj0qrhKFyMpTmXYBvZswWt1zt7NvBdtPy2ALYzUO0zLvU
gDmFv63fgJ2gAdaJQRL+Z9MecaYDjoAxZtK0gHqOj5v/wwgM8TeSs1ybccO8B92XJS5z44KYQFF8
o76vgAJl2Hm3kHAguQEOSIvsjXJATMzBvQpe2nLqcEXGEMlgQCdDsGwGc0wetMFIs2WHr5F+lGPE
xpMPVVOD6LcqyLd6Xc4UFsjNiYbjmqNawGZd3coSes+SU7MGS1X1dbuBwlm16350W9ja9WghzYG3
uqQPHP1AiQJ5N2+w0j9Yha9mhldG3E0DFSvZNnhOYpaeYRaN4mGyeuiZBYBCq49ttq0Beao989z5
QkFkZddJndbmNiNppVtYVeZ408KGmwXtYEw9gGkJq09qIVqYyByCm7opAccfpNZPtX/Qi9Cu45e4
zOmnQaeUSU/3GOaPb+8m3xg1uZR1LSaxElpYd+jkg/arXVntfZml0YMHIkGfq8kK6O61rvvLKrJL
hLOpoT4lflKFWz0udVB7yBZf+haBal1rZY/sCg7jqoEUjYvCEPj3ifKClwijS3Z/9ObhomO2RXtT
gjBeGSltt7UY68hdRSNhLyt78HsojagOXnrN1euDyimi5Mweh8nbUwfWz2CoVbMgw1N7aaxUKOQy
vDbkYPgqarxgQOR9gIWCZi/gEdr3IAg5Urysnp0icsqsVVeOsbvCWDLdqiktykWctwh1sNEPv1a0
QekH2wFeDQXtUrn2Ic2WB9mX06PtZKLbBBU6s1U3BvYurKI6WIRopQBIjGKomOIJfZhFaQGnIEhw
cV6MZTceZQ1EutSMSdzFYg5uox/hbKB2qQReIn6hzaoeTJi22D+U0XgDwQGEAYqJBgBOOUXOJBdO
UZ5tM2+on/AUIVQ2b9vyQStS5NST5dbXzWxMCsCGFcnn3FKjfhyyGEJOZnXSB7QyZpG334Z9/jiO
TbdCz9HqnxIBCWAtiGcwtpxEXS/c22Rz5uKQ926jRVcxW1V0xYkmd3eZBgt3OcguzbZjLPR7/CKx
+cejQ94UM3F6lfcpjOJES8WtNDCM4Yk0FaKLIjZnydJfpXBwFK6ozjQEGKhOjfzpTClKTKz4aNKk
mDHSpB2dRl/FZmykNFfAwBeF32MeyvrgBmg1ytxZ+mardxtoWHCW3DwfSXIIxfwrDducW3kxr66D
eI7a2xrtcVUO2ZjsXNGa9spshLqOaVYWC1iXjlzh+eHUq1LR7+QsVxB3ADpIb7uoEwPp3Wze0ehh
eu1C/AwWbR6iDQ0gziSrJrfo/eAMakxL4G8at3O/UVvgO6++Gr5yntLJsIc1BJb0KgJmNNGylTEZ
W7pWvkhs4/wXmv+qeaIJlRKiZwbJ9yqFM0SIYO2aWze0yVoq6sKxYB165Ww04uFiW8Nti+nfZtYX
MP/U2FRAaWAK/gipOHD1+LsUYJfbbJL6zuTUka/LuKZVXnmJi2jeNkeahXVcVRuqAFgaEmDFXXhM
aAjftKvkQsRNNnP7o+q2ASt+hgIQ/yrgItFIRrveLcOqgkknMyN7TpBToovMzFIugapZJSxpoV/u
hp5OexIEtAnpF2XttpCJcwy7PEXF71qJs6RLANNnMcSFtewnGFqHPG2r6VMLbdE0liJrK3trmjIv
S36FrOGIJqi81l0PJweEb4zuNOXBhwqZZyp5HFw/FMmOop8idl1FXV3yFWvPwg/xJ4xxp37J6NCS
WGb0NYpexiJOnZuOWr6jDx+aV5D9ii9DGBvNcsT8IV55TpUkewk1I2fFScdpndMmispl7fqeNi5r
K4OohXYP/xZ765uTnlS/a8P/w/3+i6L/TbXx3oczqqNvBCGdQH/zj/yG/jRy0P+iePU4fZKOh3c7
2NVv7A9w6S98pTBhwsWQTLE5lOgf7M/+ixQNflIneBbsBlDuP9ifYWDRSdlGYCKW2XB/3X+F/Z1W
RlzC1SnoMW98RRsQzJwW2Zj92rQB2/5+wuRqHRbYtib99IOFcvhRVYl3RQvYWRVodZHL2M2KUZct
sbewD2bVGes3r+4POJ85A3n/qdPmu4FOYLuWo9tY3PCvp3djjBEq2EAl90NaqgXcrT0MtvRxdOCl
wvcB5sZrjGINJ67SV+26lAZcRMPfaSr/YsUDdIFGZKsqE83nEf+1bQ+EAuHc0m/aMRiv895/HunY
rD6+b+P0cPj7vgkDccVstKq/S+4a46DtvF6L7/VyhvH0bZ4jyE8N9gmSF5KHosaxSSjR7luzJ6cE
fuQmMJN0O5TOcOiasP7eZX3zWKYBGt59Zhg/P77D1+zVszcLsY6SxMIyzcd94/TN9kVq22PCHWY0
o452Vva/ImiwFFuuswZodg66wFxA6TBEDIRlK7auZOOCczks1CvZNNWdndnDA54xzS3uzsUWlZW1
GDQIlzU6rQ28MU4rItTvqrYjRgfV29odhLtyRv9iRPf5sOUgzlHcd8nWIjTJ8Jk7b0+8URd7daKV
9R1n74ECS0fSj0ASpx4hsCsPIzkCkkl1xKorMA59q3+rtNa9ixpjdqxCbT/3XdOtl5Z4Q2tNe+tA
5k4o/ruaJmmpfc9iTUC3call8CvbaqOT3yvKW/oAmLXP3uDe59L5ZFG+TkUjrquKkA7UDNgJVG1t
tMtAWWwq1E0HDon4m4vSSunFVYh/MLe5tWJlPql4tD+nVePiFm9pHKGbUuZfgiKAuGO2P/leFRE5
rU4ORseGeUsOMGxPLF1LTNDGgdQSDjL7FPeQC+Pl9AzqgIB75FC5OFAy/TkynS0LOlZdTdhExSdl
TAYWPIa7aUVpX0CnZ9v/t/P93WXOIAWcwFuItrL41KoIm6iYnJZU1T7kngLmiG0Qk2vIL4xAuYTn
kT3m9PY/+1b3OZu0549nyOyUfHovHtgGx2HWYiBrYJTTIcXmOMbW5JZHleFc21nueFsgN1u5ohDX
nYHlF4t4vR1GfBdgKRu/Jr/QrjOWrENSK4X6Uth7u/JxXPPmdwaJbxVNXnuXIuppllpl/RhN392a
9rDLwoG5QpF0MLLE2Lk2rfnQEgVBX7XapapNnvCKGW8gEZR3tUBa50nI7k7Z6Pc+HNkjf2hMVnH1
SHisuHBePkNe+Pq0JcTcfJoTGdGXnB2Xx8m1glaOwbG0gJMmdYOJ/aqhuFYcuKLB3cOLQIQab6Kh
+FRllyxqz0Lp5uvzHUC06I/YIErniH45x5a3dkJigOLI5ASwPHJv2LvzWaoKpnQ3IEX5FOE8tMbG
QRDpPCObFjoj/juG+EaSXidw5v4VOP7PbUGLBWeb4/LOrVkjzLo6Cw+PY2FMT25rGrdOJO3flRRe
5H/OuZ1xjzcL9e9nx38bRAaE5l3YyySpRiNUI8cwEtbW5bQwukV91dXthcl3CqHOT0P2G6kaumfO
ITjnEKqJh39jW0lxBCcO8X+BHwCbLJEcGqbxMSvM8cIuSdFy9mQs1PqrHzbHJP/1q79BKTHkRyti
WO0xtBvUndPdiKyyzdwffZSQZZ2t6P9lF675h6Hskvr4WirBcyWl/nRWgwUkeO325XFEuD+o+pOc
xFLVHS5uzTcvNlYKMlZXWSs9lr+gCW8/XlXeP7OAeeJxDCSMwySM/PTykZvZmCAM43GAUMzZyp0e
kggCjAfJ7K5pzW/ckrnHhLC/NIfPVnCcZ3XqOjq6tkeL0XPOVnAbbVPZJVZ9Zw+5uoWPtYRPSXYV
PeqYo8UE7Qw20Rr2DdYdSRbgJEBcugOzeldhV/CV7ai4j4PKvPBGznKXHJYWXJoZe1QhBnd5HnWV
9BEzm4oY4rOaHjrROxh1DOYS95zgkxoaNOqwFtsgsTZp6R9gOleQ+4cfSAhgDnt5tOsoWjYcd1Bo
6N6wynTGEX5sbA8lZK6PP+B5MpdgeoBSvrZSMMV/1w3WYAwZWqK0u7xAR4obKV3wa8O58a1pZebF
JiSnZdC0RZCqC5/wbOwIGOc2vrIeib6gIs65PzPpVDktBzTaU44ZZTu5OxO2/SIdYCEjC3I2RaXi
nV+Ny48f+WwFer2u5aL+B+inCPDn+3ozT400xu4X94o7HG6jVdNgjal5JEsQi9xeeLtney7QM0p7
CBA0juitMBhOL9VNg9F6kZtg0qlrt6Ax17nStDUDm2BnIFqEpuPLx0/3agX+nwVWcMQgattxSPpk
exH+uSU0ikC0/0GtjrrnqwWsQVJzkgZ4QLNqY+elKltDRMyurKrzrjAagE9Yh8glcmOvK6wjx0Hr
NwGJbVtNR/G7+Pj2zmKcX2+PCp2eOU0PmjnnuLwzEobM/jUdURn9XRiJWocI2hD9Tf5111vO0gyh
uEFNl89xNA3XQRg1t1HX1StUqsMBN4lirUa83nBxwUXenUgOolOF4hk7lhe7b5IrU+VLHPG8ZRC5
5W1mxuqmTmyyTkf7uRPKwJyyG/dW08eXVuPTRen3w7kcbOf9jX+Is0Upamit6GGvjim46BJFcYev
0JCsIc0quMzS1jaoQ3HkE986UC0blHvp04d9YBD9jYCtsZYSFef3j9/56UTjrubzLwwdhiGNEBbs
01FoOVWPLxm8qNnp4IdDNM9O5mgvqtl1SEba+CKyot4YAQHjH1/53fvgynTnKLPob9ne+VqoeyPa
N+wRjlHgpfC0tHAJbdS4sNOfTuj5+TwWLvgftFoo5c+fL2hDdzAqUR8hHPWYnzlPJPJ4sOGwDP34
eU7n8+8rzS+THjDVrneekg7Qa7OsFPXRaePw2YGaideof5hZvothbNAA+V1+4Zpn1eJ8UcGIwomO
kpHaXT87C4qqhOpXON0x5iyxwVLLvMfro8ExTWs/gU/7awRDw2Nn+ghxmx61klScMFw7W1lQrndR
PsSrJPaaSyvNfOGTleb1xuY5bOk6Ddj5679ZSNUw5lZTBt2RyAcKkMg0vkSm3R0Qf6mrYiqDw2yA
PO9pKWKbMt/PBCugg8Rc5YAVOGU6m9R2EIep2NynTfutCMVPO9eSZUte6IW1+DW+4Px2Td7hHIfI
MJlZam9v1yQZy9Cssj7W5kADoBqQGBWuHm69qt+Iuqz2TNJsa+PXtPEFnYO+R6S5GEwlv7iSPhS/
s7nCPEteB1YT3nLKar85FS0kx4dXnoVl8RP6OfxpTFLRoYc4fqDUXPc23laIE/1raWJIYXdReVsX
+hcIMNUjC0Nto2szvFtiONnu1FDfSho4xx5W/4aMlWbRGU6zLyu7WkkrR9A3B61+PK7PipbXMcby
wH41r80MsbPDYTii3kk8WR09Pf7sIzDYYYtp74dC1DuNkPa7MJXarh+6e4e47KeA3ttLMPXPiagR
gDSyXQNrh1Bg62mJh810O2m23Oet4x8FbOcLU+K0tP99t3MYi8kBfk7RnheENwMPd8QM3aVWHtPJ
bnc+YtAlkRvlohhTZ9UqR60/fj3vp70gqpxQEQJZWD+t+X7eXq9F4Rc6QXnkqKE/d5NORwTwA7Iw
UMzUulf0Ly51yd8vagJQ1fJsqAgAoedMpQyVHxz3sDoWuHguarwoV7K1MeewR/3CtvWH1zlTlChS
SDsg3/DsdY4a1AMoctVRZAL1WRyHt0WcYL0rk3yfdkHyr6/nQ77C4tEAT4TmebZLIq6VkjqkOIrG
1z4P5YB+BM+NxYS3Go6jcXmB2fBu/6Mm94g/J4ce+ien29PP1zRtW+PlBvIx1C6iH3wkRISBhBs1
7gJtUbDAqLu4qjFDvbD/veJIJ2vOjDRgLOK+Hgs5sZxeenQ7t4xdHhWPpeFlrKLxW2mU6rHNnVuz
cqwt0K2+IbLOvEXf6mwSp0T/LuthXRpat9BQyNDyyLvnxMSGckQ1R+ocdnw+aTP8WvLvviCpaBaB
aHD3svEyr+yufupwG3zqaFynuR8vmc/RxqpaYn1ABoddOrTdoVDF9cez5N2InZ/VA/Cfqw34UWfP
WsLWywYsdPCpTJuFqIJok7GEUuSm0+7jS72bkGeXOivhg26iE2iwAIhSH5eQDp7LnLCEdPCfWlkh
Fm6NC2P2Ffw4+5KcVDjfAyXAaDtP1rKJKSzcSaRHhqq+H22hdUQY+sUzGlQDE8LIWlqordb0ku+r
WvUrlojiFttxucRZiVZcJtgLNaH0K7SFa8RD6VbTWgIxYwLtysFyj8hR60Nl0TqdnMBDxtH+nI8W
+B5qOOaOtcKSXhU4a1RoxapRFHs4DZce9OxAyIPN3Eh2AFY7cPT3MIY2lYj7uuQI7WLdshpeG9M4
LXul15sclzf88exPsrdQYXU46S/s8fHjj/tuOXolZ9Ih4jbYjc4xhRS/I5i0dXIcNXQHOE+69s9s
sIcNBXv794QaffvxBc9AlN+PDF2RzgxEQo/j8Oks1XOaQLGUJGBH+OeIPsC0X+2wEMaEbTDqXagV
NvGnuHuXeKGQ3IjzvCPHS9DY+0qPJ0fqTCcNzy7O5WcLVYd5HnBJmB5rcsa3ne/LbWKTHbIQAT6W
XfPTRImxM8MRexTcw1YRgGpT9nymIHEe+qAWX2V86XO8n9Z08jjG0rACZRHi7OV0qCkbcpTyoxE5
SDQ8uiVqwP7dgaPx8PGHOOuPvX4IEPmZUM1WS9Du2bxGugiexZnhWDZmsiiETFDa02lZhE4TWus+
QoXUWXZOeBQzrCo0c4NLaLfHFkHsc2RrS8fW4PqIPE62hhE2CystAt6cCRLX1gq6DQXfkkRpZ4dM
EZXtxw8wV7yniwQ0RPYa9ms4ZyBzpwPJRlVGljiYo409Kv6OOVGVlhIX1qIzQcPra8Iom7O96SGq
oMV5ehlWA0eYQ0/ugBbiUurtCOt9KiprWjqRE+5wEcbnjbCdB4tkioUWdMbWdYzp7wSgZ5nq5iV+
5p8mECQw8plsZCCw1Of38qZAChRtscjPC4ypOHYjGfTXeIHE+6h0P7uokm7y6Q7zEO0AseOzmQ3d
rr90GJmf+c2rB8hhmEKEpophjMLkPL2FUDM6E4rD8GCAHaxhyXeIBPVf0LfideY19TbUPbFBgt2t
M+CsLOsvoOdnpyFuQFi2hXoDXB+B8HmGkhVj6MUpvD6Wbe/iITigCWzixzzWv4ZNqWFeIPFfdSvg
Wcv4R5f0/0XVzwbe74v7hLcRXolFyznog40N6lW3bI7hGP0wtcm+BhDPPn88up1373iufed3zENC
ghZn48516l6Vg9sdgVfF1rKHcIPWkAAjkzPxYoJdSiXlFgfDDNGSRhJeejQMa03K4LNbquSYoHL+
6sZFcpuLeNxaRhI8T7gdvIQNFnd4a8mNKcduk1tTtxFt62wkvhebKIPIOIM2uxY94w4Ho7sgGMBO
ces/jNJLtp4hn3sXYpQ1emg+Jlnfujjycs4c8J2KJx+ntbG4kSQiL4g7ij/3I9wZvTHxpTEbHwYo
GjQpiy8Qcorp0E9Rs+1hYF+Hm4/foXlWujBvkTZZHJbJpyIr2JuH0ZupkvU4FlijpY749H23JjEs
Tcw59rOIH6+JTJnzuV5APINcuA3CqfwSyuYF+VwA3SiJvpWweG76si4fhGxxxJOyIdcBX+g+Fu6h
zAlwcEjguHMksmy/dzDPMQMPkyv81W+QtZurpg7THaQn/cKjvRuDBJaB5QIGzMR/8itPn8zKyBMf
hNSPnB3aRROP2gORIcH9v3+BtFlQSxn0bzm0nL1AN9IHfwxq49ilI3JFnI8nb60Blruy3gij/SSF
iwE4IgiWvWTAzDzP741sm4ePYXOHUBaa1nQjBrxhffwQ211at5+TaFiIAX9HD39O6O6lNTw67PgX
9oc/fH2QWXQacHRZrnTvrEYeUAspHEjFsfOKjFgwfLNrImVIPTLH9EpZWJDBlG1COhgFHg4mrcIF
tLHiBuYlARI26E4/CbkssdhdVv2wV1J8732v3Dqd4+8rWtpoSGkyCLzYfiBBlxt2oR4nHlwPndCh
1Wmaw66I/fTC3v3aTztZgOl50PuAqwfAQvruWfFixDZsV2loxzGxJiIki5b2cHifqn68V6ovb2pN
+o/N7C5nDR3cWHLFboeqV8tiojsc2dGm0vWpWlQEBFgLlpSYDtLo4uEQpauPB9FZTcMkJNCZjXru
1AAenoeserg6NgOWOkfSpwzA5sK/qksVLRPNvETO/uOlwAwFvSBKqFfq9pv5Hk6kMoXwPI7mnH0T
9SQQ+RAi1gnD6/jxU53Xj78fi+cilJH/sQmdzsDRaY1BtaV1hHxBHJkdGqtsCntgI/3A+XchkaFf
pSIJEaz5j60/meRmBNWqjUK1Mg1mhx4X/66af70nNHICZBaeGOvC6T3ZBQowvNSsI9nEv6ily9zc
9m7wQNSUd+Grnh0cfl+KTZgPCjD0TtyVONgQOvAQjqOR/a35OqqjHIIz7sghHp5hfyHJ9A8jnhXI
BnSeYRoUbGcLXohnKln1uX/0MRj/5mq+vzTgPq7yyCa0ScB8eB4HkziwSOY7klS1H8LphVpE+agS
nAZieV9O2IhD53rC6Sa4UlFUXhkAoLTeiviSZPH9zgP2QWcJP/i5UX2Ofw49aUdtqeJPypL5SlPm
8N0ySmsHT8ii4WZ2VzA4nQtV0XlpyEdhl4MxBuZKVU+v+PT792WvfKPPqk9NZ7pXcUH7KcPmYjNl
2nRXtzBB8m60vrIs40WCx+edyqRc27Dffn+u/6NwQuFkJnwg3e6Gr1F7SuDkB/7Rbou/2LARffGZ
gPDnVft/UtThT4A7U+ZR2b/qs/+hb1pQPvkR9i8LnxyYamzB/6SomwLOp82vQw3+O0f9X7E3X0/e
/9lUPEpNtNHeTC/lUMUvnGuON6vnlHidndVmuTKGBlwk7ElDwR4FpWxNPkQ0l511QazVEqIwjLi6
cwHHNCKTCMEIah2z6jGE/Z+TjkhMU0vu3oKklGCPwW4XLXMCIKA9+djZQhmfm3FOJw0IxbFBPGmX
uEkFWz1v8h1XGr+zEU/WEuMQgjbqpCPVMW37cV/okshz0QvjgfTa8CiwlRhWKjXpKRNj1M/5R50w
icBI3RIjBgOuJ8Y1CXhRj+204eGa1rqYEC2MstZvtADZ7C5vUnJEoszOkUSYcCvs0Y7uMxOLhCs6
Ep5cBnFTo4TJCzGtRB6AwJNsdqer9hZ6lbglZEm7Mf3QheLt13b8EONV8gLQ77Di1NPQ7zTPMvH7
4tdKGIyPdNj0fOko/pUcDttZ9lVmT0cVjO49rAnN+hS4QYhxMfaxzjoN89Tby3zQnL1AfxFuUhe+
13oiKnBVATiy+HpYyOAtO9XlbahNYBWsfqQMSr2AWtT1GAkv3TArlj3L1X8zdx5LklxZen4VGvcO
cy3MZmbhImSGSJ1ZG7esQpZrcf26fjbu+GL8otBDoqqnG2yuaAaDoQBkRKSHi3vP+c/37WpgIeu2
GFIjva9po82+mhj9DrpJH1/7ThhDNBGnOxgJEJJdbjTtcRYClLtNv1gnS9fr35lgw+nnePkNT2G3
QcVRBuWZ2Y/MGJd35O1HSunzCkc0G7tp9VsXoF8KMu1bWiAKU5FZmG9WwgoJKia2BiwyZ8tYPkwb
Cu1acRiRT7LUtMxDXHblq1OUICZKeiJBnjCIkrD3tKIhJ9UEKrTsA54eYAmX+dKXnk0nZwI/DT9X
1EngOVMzgh6XmbfNm7k7/ukav/5xjfyZKfBLZvd26dgW+WtWqxDwbjnSny8dEGIepwjb4DbJQD8p
GdE8NYaASOq0Qtnl2uPkM1NK6MSguslcp+oxLMegiTUZ7bHOG+e+dRqEs26bnmIwPc9As4tQx2T6
Fw9u8+dF0t8+q0PJmLS4SzLglyep2S+xWpTFECaqUKCz5EZcXONMui7fdI5TLvdsbEbZjCJy1+oQ
SdcVs6jR6oUXGUJCUe/KGquWNNeOBANLDbu3k+/ebDFCoXiQV7zCfNTT4ibmrTpoq06eN0cABXZY
p/V3O3dPLEiac8OFuKnTilIrUxbwZimRwoSw8nuyN/0X5rhs4esjTh+/iamYBTLV4pfKUpTPJYmb
e2G65ZlULdjwWBhA0FTJSwQl03N8sBgS5lAVIwJNpeyr4C++8lt56ee75S2553A8aXJ47C9//spz
bXbGKQV+mBeZ9dBU3fg2CPu5QAi+W5Ky31tqUgRoIkDTguXcKEXvfJTqIBklmjQseFn/DDtVYdxs
hEuTKqCoIaRtFqh5f/GV/xcflRSkpt+yW9RLfh2P9PDNtjaKqJCC5/CKLSaPppx0UzPA/4K0IzYq
zya+eB0q7F8cpp8XQj/Oth+hhJu9+TZp8Mth8tgVubBuONtmy97XRefutBwpAXmt9slVRu1sVHq/
GTNZbZCW9tHQkI1avQZb7bqCzvY+IccqWNf0KmLhrwODNYu/aFr9Ugu9fUqajuxS2Ei7lJN+RQi4
eT1XjY3XsnRhb60QMMMhIULWDgPPjnWR0C3dmUGhdRnAJ9nxQFHYYFfoFG9eIqfdmNnmG0OwEriY
rpy7WJGR5o4VImV32YFTHLZJrWv3WnpT0vw4xv/SYuvSftaPfff52Z8+2n+7/ei3pl06BKL9f/zb
T3/6h0Sdn35I/sePFyFmeptS+ekPUQ35jjDdZ7c8fMqh/OMN/vZ//t/+x//2+eNVnpb289//+7cG
29Tt1cgX1z+tnW43r3+82LrLPr+l/Wct+8/s73/ujzWX9xtecMa+CS5yBrIX5QT9Y9Hl/UYejiye
SX3NpJB3KyL+58yM85vO1u6GebZZx2s31MnfFl2m89tt9MEiaMOss3pL0v04wP8nkMuh+4elxB/t
3j/dRUDuaDb7Va4L3udWUvz5LjJQX7HV29OvhVUVDvYij2tvXpqCubmJQZBNYpXGObXw1fammCNM
NoRtah4NwKvsJ6cwcFDW5nBaG2lui5VhY2zDipm9uRUaQeS6JnMH1sWziyksYoZA++JuJLKiZEX3
WtjYXQCj6vsCGS5TcC1crrLL6YjSodfx9MRC+iwbvuNIxgzUjDKcqzIO0OCtz0rV0OUsdGff5tzq
bVp6zES7NWMTpXkBAU0vZawY81HTq6Lw/HXViQE5bWKC1sizbV/X6cbTauSFInceTDGYf9z4/qUr
46mp+Ov/7ZL46cLZfjbnj+pT/vpS/x9eN/Ab/tl18/Q//0eHf/3zz5fajx/52zbF/M2FW0RgkLQ8
e5Hb/M8fl4xu/WY7t8DkLaJBJstma/Ofl4zOPoUTmJgSBUmTpub/vmQMi9ezHLYWBCVtkxb9v3LJ
/Fx4IAZGVZysOe+u3sKXP5JHf9qlOPAS7JbEOykfvIzpdDeW3hF9ol/N08efjsp/sawjG/vzQ/7H
m0HnJlRwC9QxdPfz5VnQzOpBEI5B3yjV+ljlBAoOsgZz7w+olmqKhrOunVLLy793a1e72wpUPMEK
Obg7VVYKpnAuP/CP2hAzw+yKwdoXSZLLK4kE1tYMV/bpxlqLWtkLWdkzo3AxUkXbmZwTVjrRXIq0
1+8smfXJuU6JaYaT183imFpLIjarqTNKO1b4m0KdNI7caCRJO59nLFhHQToznEF+8kOWzuCwiau3
2PaMh14Zi3C0zWggfj2gzmBUC9hiVe3AAgEJb/XxsiQDr9RT0gTHjVzj3WMdK5gXX2/RB+kI0+/G
lEORD9K45uTJEOgWE6VUu1u91he8QDDpxCM2XrOqWjhiAhv9Ho2icprmmeY8a7ch7PppYt+4qmYh
trXdaNXd2IK1McNyoI8E2AYnwF5HYMwMFXNZns/s+FDgUtCYoUnXBlCrNimEE+hbsuFz1RwvA+y9
5GVaBvZwazOar/nNCmyi8/ua5FUEBum+HS0GynQ+KUHhOUj1UWEEJNZ8XeKOLk1AK8Z0e6UirsNW
4R1H19lm0xCBvtZuE3l9OKQY9OzeOnstzlA7ZfMc9y+eYkA0VQECrVigCBG+pYPzZC85Pbu+iDqc
15zj+km2cLrLtb4fnATesakG5M+9gFN/LxbX2qMcoYwJYdiXqwfYi89Ar0IcMns4eIuKlHHWN6xp
Cl8zGDeu2GArVhbkjnIZZxYlgGiJ7pq7Eug47qPpXjfSY6aDIEhzhZ5POQVE6jD56Q5OMr5smK2/
gym/4SwQ02riMDFbwVJagsWp9JM+Ww9mTbd40ZOPVOqHxUlOrcujoZDstcQaV1sNKrgprCvDwzft
K1hUTTmP2rBZCY3CwTgXa6fsWtkfSHmQpQHICa1+8Iu8YzsOTla3TlKZkJnUy9aZlh1a84u28gna
xr5r7PGKrOeTgQDg01331A3jo0ET0qrJwZHqQzsTPxv9iMzqJnJAojR4/cTxi/ezvcYh4po3F4U5
ZnQ8VlgufNVeb58tQ7hCU0LvF8br53qfOLPr1/3aBZqr2IwFYRvsuE7Csk5fzS5RQIcPlxE1SOCg
AwGrroYeXbhaAfKheDCovPnsZCLfppb8lDO4qGQZxtCN8+g2G9+V6yZewSe0hWQyrXqCa8+ApPCO
lByIrmfXhnQ2uAbnFgc5zzEg/GqxJt6oMDdVDZ4sxnJ/K/4j3tC1F70lLZC5PYGlVW5RmPmW3b/x
Qe90l1/F69VvnlJEyECb65ql31nkPpAtXH3NI8grbGbRhzfboO9HMsOnMIrgzpJf084bsVoYGBlM
PFHEFZVw6YyT4ulHZ+GX1mmnsf+SXw0FzoyM131uZhKZmwDFYudXo20YFG/bqwcE/ExZAHWMWHeI
YCCgpM4nFTfW+m6Dlj15aLWeK3G2p0i3IM2baIL9AYZH0NTrnZmAx6h0CgCGUXxPMpgScvReVthI
vbZC2x/a99gb4yiGmtCV7WeTeZqf6Ix8eYq1sUwSxHOuwPjMZr9zPeQlMJikA/t0hbDS9RnUf7Xd
Zoq9MahR0aEC91UO3sWU2iFdjD1Q56OaoygvvJ6xo/he4vX1V8AlnE8VZZ+cGllmTcFoUZCAVfuS
uFhQdQfdUEsil32sftvn2V80azwiDnKvMWXcqKdSH1EEeJqF7exzMe2EVewlsdmgT8QuTwFXTGK/
rLyb0dlLoONHxiugrQ+EVmy/MavTXIuYmk6OhrNwdtqc7+3K+X1C2BjW07JVqEz6o5MUEYOn5KfA
qiDlyr6tSALwRFHVwcUZ1MXQR4nQN2zl5jtVCguV15jvcWIdZpfmX48XWYJDKNQXoO7pbnBAhWCr
NQ2MbRDq70uHtG7VfRMW53dDbb7JUqaCXQGW3MrQs8VqoC7ZU6V61PsQzqPwIrZlwe/QCfpK4UbL
0jmRXaVzxEOiPnOuN5GmTp12mktM1pQnlQs0Phli3oTyDLXdN1oYq+OIeMuWB6zdMy6nGAKzh6tJ
lAfRGjIg8fPdmAruBlpR8FxM9DLKaGK6IZPKe7dWDnCh1aNF6dLHPVPs4LuTAKqz+6Ts3okinIDP
P/XsV6HiO2Tfse4F6+q81p4wPiXy4zNbPGgmU3lyStg7KRLnxlgtilbLxpXiq9emT+yxzc+lKtXQ
slFX2gNTXGIpt7ORbXj4fV2dBr4PSH+vEss+V1SQ1jRfScTumBNGqVS3LsG3Zl/Ta/FjJ/66kDuf
hPV9bFIj0MeWOg7DDtexyqcjKjgjKihc8Yisq6cEb/R2IGUeDGVpcKD4kqDOP8MsoUU7goGR1HQp
nT7o1mKEZqaxsSi/wwKRSDDRfzJ+fM4KLihm0cDGZ7WAGFT1tFksHrPdcBk8ajDc6bo6TKr6le6D
GbStdLnwC9YL3vASe3Ed2AWGgTq1FL+u4uXgdBB+E6/bqyxcA7iIx5xzg92ESvXGyd/rvh72rWq9
uUtL5KBZvyRtda9we4oJMvhT53UnHT94aMAggEVO9EafB/hqJoiQysx3kL4O4JPvyZmdXKd+tNzM
oFaY2Ldn3xTBBDAfVm+JmeGBcp2savmIt/zdmmGgLUD+UKdQhDLUbKckiDNosgz3QraIt3Tl1KIo
DemCvidcEWBZ1OHO9nKqBZbtRN5UKb9PRvltmOfmDJXgwUKJwRfHksdzFe2F+v6mniwiGW2jwCSz
37F9tBsGyDCxpygFtYqvXSiLcTG6fivXGVP4WkzRqMb7ojcil4i6qQ8XUoYfkzkjC5vMOxuVamjH
5WYowQ4D2TkPFf1eQhBNgI4M9UKhsWR2HL8vkjAx16NWePgC6/H3Ri0jGoxHBK6AiL3iwy6My4pR
Ke+zp3Y0AbqUpy5Fqpu05bfCu6WeMBbAe1DDbFV3a2ZdSWzd92u1XXTzDek9vy6rCxZyadC7GErn
Uv3o8S376Fxf+G0bIqzz13HSn1Wn7/zMmY4UDp88TsRKV7uDOdhj4DKtFg5dkl2qCn3mjAw6aKR4
b+Hb+MMa6+eGDzPvYb+wKIPkRNHF7UDL3WduXvFYcRVnpgCOBiyjVVjsU6ZImRZYyuohUfViPqEJ
mrQgK6wqDbvVso44XZAxYtLAzd3kDKrsCGWp9QdD2sXrlA/NKFAGGTwhTaTTJzlgF6aqTi8EHhEv
gv23lhe1M+K/Itr9UldjZ8K0LRUItmiER/9uOoZiEoevTNUAvQ9r3nwkvNxw0oGlSGP0GtkydwEq
L/kXPcZf4A+3/ReDr7exDk5AZn1/zW+2XT9iw8WJbGoN5WNI7GYG0aYXqGxc8Oy+IjwISDkUUx3R
LtZwv2bNiDYIhn1Ik6t4BGw8btEIGG/F7XE4mRpEEKfqkxBMlIsucLllcEGdWcdU5VFdGYWD4Xqp
mSBXO0t9GtDxAG1XSDv88x3f3x9Vdra3xBDMScKhvw66itohLD/i3+qrrnyRlle+4AfYKZXOU1hZ
FOfNFoWrRv/8XX/p296OKSA5ysnerYfA0MNtz/unPW2hoB1MVEiLdg4sJTTr1ng2hGZKbBBzRRhJ
R3XiN1bGlVRVM7uMeSEmeru/IGH0hPdXs1e/VIx/nF36bcMOnPYW1P3lA8Ejt0ZFh+I/cDYfKwdI
Fs0T5ZSzAb0qbaucROPQjVEmLO3//GD83f7+R9GBSgIYvxuS5vYV/elYUBF3B88ArIGTMvk6Jm7L
7aJeu4SRoJxvvXNW+69CnhQ0/lzLZyl5i0xQH78FoWmc//KesPM659ZAC/EPHipnV1PfHZq3f/6L
/fjkf6r16bR4CcEQV4XtQmTr11ofnZ5VVrcokvbobQj27i+VHW6l//ULMopN84YF7Z6HhoaXSQ8C
d8dNf/PPPwLv9mtF4zYAbBNnpSLKPRim8s+Ht0C9HDtJEwdk949e0Tyl0BnYtrMzMeDjPc7p1IUl
jcY5LS5tZe3bnltv5WZyx+gPM66S9BaeEySGiOuCxvHkYXbS77Yy7OlY4gyvEM9yYzeKe71b0xA2
Go28Ln3tWzxQrjDbrWmjgAHDsUp7IykaWEvz2JTWgendK2Gr0NY6giTNue/0Hbo+priVbk/ktkF7
Dwulrha/H12e1wYyuZwl4p1rF3rEJh6GazVdByN+69QYYUb12Mjm22pUR1rGKWTI+Fza02sHF8ci
m8s7j6/xML3rcn5Xx/Y1NvRDbtRHhbtriIEmwhmY+rMm9iNKUn9WvKdk0sMq4TuKb7Mk9rYx572q
iQsoYAdCrfst15XN2nfQ4xKqUrQ0WIaU+aOWVufWtDdLNm2l4x4qww3tmb23p36ZYvGY9vZHJuK7
qUh2y0SEp/GCYcw6LnL5XmksDo3ulaPy1IzDwIifuyG1tyW7jtvIQlG6smtOzngFQlRQGwQovQ8+
8nVEyFHkWu2zH9skprK1UuVbwfOVOcqKh+T42ZjNE/dpDyHQup2y6RBD5A24OkOliZ9rl3yY2/bR
msqgyJyH1NDfrAIxz1C90KY5DJWJrUgtoAHOcoO/K6DZ5OdxsW86CHCt917P1j5ZuY3k4qwv+euU
ZLe18a4Yp00Wjx8VOESfVA8TAdNjSXBLVAbDldoXxXZ2jC2xfuWLHcv1ImX5lCbaoTKRcfejDFaT
vipHEu4ArD32Mnn9bjNkGyQ5lQebZVrgqOkjC8rnqZcipCIHQlflLGKyRrsfFCoKU3/pjfopYYB8
I8RtsDTuym91YzgbQg13cd5sV70+2tUQNZCyeTu1CmMluzNX5zB7xBHim82UZMcaQbdjqck0d7c0
fl3027Zc7xaLeRVgH/fKYPRnWPesfPv8bLjyyEb4ogjJKU/IFxmIecjt9sjW9OCtXGcDiMlN6zGU
oI2rswXsaURKome7FHfrpWjau5HsfRwPDEqY+dj7FNh35cgOEw8eM+gr0NVOeTapju0pryv3FGe+
52g+grFXXvuy/9KYvROsyrJida76/cDVFmVN9t57/ZNdxRUjxPYcSo6F6qxb7gd9sNzSBSk3jbpq
7hRmJBmIuHBcw7pppJ+SL4BzN4/08yn5i2ZmiLJj3afqjPKJpYvMMjs5Mt6Vzaq/LDOCqWUZnryW
J5xYYjwTY/NKqENlukqp79DZxAiwBh52bY+BnVAyMQ5mqkA5fI91C399Iii6NGmEEL3wGSg9ean3
QEP5VZHTw5R2QSLTNXBivJyOQYmMnja01dh8MztVHBSR7lYXdRnWqUCvvBNOxYhG0hOTV9hDNYfk
6KoEiGh9e7Quqj1C1UreZaEzKyq2nT7vtMratgwR9dJq/Zha49osjNFrl9izNjpnClHADwY7D2Wn
RLoywO6wYPjMm9bVAno5l2HJvjJdFKWNustK8zrbKlFVHIRLAr8QubHqNVvhau8DpMVUex3gCCLL
6s1ua1alkr5K5um2PYIX3zHYHkwdVuZ6UCIEUKAEW6QHfp+JaHC8rVbZn7YyQTAxmZjdlNri+Fme
rXtSPYaM7KFVPpwaKlXcJVNA57p+LB063MOUd5SEOegIQGjVt0dNGet7AT/qTEhnxie/FpSFixfQ
XpKTfylePCed/FbOKMN0PX/SYKpeKSL/3ivafh2VmDKKFlqT8l0ZADXG7jhboW1k/bRfIddEU9df
nbZxA2021O/zSpHkkPZkifK4pP42u+qpKdgpuAXYTIYxkK8zAgepaz21mfps6aP2oKq5vAWOnOeB
plWUS1MySsbcWA1yE70cv+TR7RqWs4bTf01AFxxy2mCUIlWHITf0aEHtLHqID+wyLSVS7VLubS8D
GqqaQBpjpj/cdQ1WZnjxE9inDM1nBOXrzp3caz/pZhCzPQodmwpEGvN8T4b8UCea6bMWwIE0sbTF
L/fSS+NNzIhd+64ofMuRetDZQjkYLkzKebpfxp4meK3gsXX65htjd78T0Zm2WmyTvBL4l/xKxFS3
tCzu3z11bAJkTKXytUwZkMFfTs1zXAneLI14V6e2PQBPWaEPu2zPHypsNpQ6wOJeqFWZnxpdh43U
pEijXJjayIh7bVFRLMCQHhkEzg2038vAwKRrlC8oKS8dmwZlz601pb3XehoeztJF4Dgyfp4xc2ri
lUfyMySqVe3I42jn3kPzOrvkIx2liknNULAI81ESss/UWdJKLwjDUD+x/ZK/+2tm3C/t1G2aOGbf
1U0tNBGu5SxqxpXaKX3M5kKGYHhLRCnO1UCwLBSuQgeSIAy18sb9KofKiYqxZIS+reJ9kuV3FjBT
H2D12U3HTNmPljGKgHU3U+GsL5560MGHTi+BgMJKq+6LYeFEBvYzU7cKXVwid5yMvd928wY+z3Vh
2mHrKs3LSEF7dg0Fe6ceh7paZ1E+L0S9lnZL3KMIMH5Or7R2HzRvaIJ04gaYjZN9LwRqdTk63hsM
UIMCVxab32uGYJ5uqaglWggemHN+qfQ48HInMlvEEV1u84rCfRFNqyFNi+HFd3UbiG5m0F2vHYX6
ZlM+shRhKkOs7j6drPLBq+r0WV2GZXnyiCfdonXJnoTifJqYvCMumgpydWq80SsziTwqXds694rQ
MrDSuno8X3Ntsmg8e9PO9Iai31nmYmzZPoicciCOplC7aQMMrmeMfa2IYijg/pyMd7U7T2/0xWwM
csMj7ff12PUKJQg1jqmPFJ77xH3/0jmTOABtaFO/YYFHGFBM5oYldr51G+p9xK0Z5P3g0LzPqXfO
B31D72vPAOc2X+ctc2lOKJybh20oMG0ZWufsMrqbn6OV1hBP0AY6UHpZ82Aa74Yu3iacl7en57ia
G0Mfy+OscxOFlADDm44YGuFY+KnEQZflI5446O1717Xu44L4h7ICIxGO1V4bB706uar72uqiacUG
4Yxe1GRlu6clovqTCc6PkNqJK2QJPG3oIkVMlLS74oOnf7UjHBAtN+9U1hQffcKX03vM3At9usqq
DVPAj3QEHD+Zhk+ihw+2rki2Lt0BE8zdpCMToOJ9BVn1TeTeGqLT8xdqM+Fo9YlPF2a5SWl2ucjD
zqD0qxScgEoyndS6Q20xeYdcublv0/4kXPeaFEqQrbLYmaMngnmct4Qkx2hOaOnRy+BpmDG8WZN8
JxuwPrsaFvHE1gPadoPf1dNTSR4uMizoumYNoZq2A2sI4hmuL4krf5lYhBX+bUVpTPm6a2jCqHuE
XmQRGAHlWHtWdh0meq5yJf1n4YtFteheuzI2Ts6gmFtltNQ3ypX9IZZlYNaVQ6rCK6NesH6FkwwR
mFpwPdzkrSJg+tNy9hyF2vdM9PKyZrRvdpnZG1b1W9elKYgoeke/Z7m8TQ+L8tLXxn1ZmvO5qF3j
UZ2Uwheze21lWW0IWtRf7Emebslv5ihTps2V9V7UrFQTq3gWXv7SWyQ1rTgfqJmaFwcWUMA0LPFA
Y4FjQf03mbovrt3LqFJ7Dxmz68hLMyzj97oQbcid5T3PRweiDVMmEoVtXcRsFtYiu6sSriOyjsvO
oh6wEd3SBrFkyTol9LmknuWhGTfuBkT26ldjcl1ibw0oiJ0btSl/l3hX73W9cELNaSPjR7Uhbvar
JbYF9zxW2bShq35T58rLiiGxGTsON/ZQEsJkQjXqv9LF5Ki1D5lcAXaXkbwB33FTp/12Vgb3a0/2
hypmDIypuS1KksXep+WYZzA9scRASDaTR8MYy8fFtKYXe+zrdsukSjxcR/jihd/2tRLiDY+jtWY5
PyzUCm2Th7kacqOnT8rDEkb8WZtygMnelvV1u1uN7J72pZ828mKv4jJ3eQTr8wGzHA2ZSt/irR82
nUNLpZPe965wiRH2df9qTsoYTDOZwypVj90cKxt83S2gbMYLcVOVG5mj0NWbtsYQpEdtMlXbpFey
HSZwaKH1x6gRgMHxfmp086gNzYHK0jdaGWbEDTHKEseEqMTzeqI4SXimHX1lEqufzt2VGb/jIDkD
mjF/LOvmzqDTWbn66uMIKfzOqgO9pY/mJN1Z9Hp3nU3v6EExfTBLCf+lZu0ABGg/iula2glkdLZe
glYESe1iHoKqVV+zpecumRh7BOR6CnAcqLuuf4hSfwZzakG0cllQmf307miL7jsZ7oa+ZoYqnyqY
JLrlo2Z9b5TU9WlQmPssW58UMJb3XoK1U+DCiiYYOn6/1PGGy2dvSa8JMj1pN0ZOScCOU0HvFcAG
dUbtDAh+DpgLf1MblotEFmkVWfmdscRVNFissafhxINPx90nCBjUsX3U7dHY6PTCITTo94n0HrCs
fozC+d4xX0Po1Lt3ZjuJMkGKeG6GJDAVtuhWfUbCqW9LoB9RqU4BSLRrunpHy26qfcbaBpshG6Lc
SNZD2WZLlI9JfuDarQk29N6nkSlXmCgfw2ohYtfqD7x9RwGB/lo01AZG56XnEcyWwgBzYcb7UoIe
rmkvaUbicvF2L2IBoNLTu2F2Ob8W9JlOUMJcisgEMBnYuhuVwdomRYfWjzKqHgze6hwF3vdGpu1h
sXlAmjfZqE60MpBdXe6SQV928Zg80t1QfLOnDs8iZBO3dp9s1Fy5zzprPyhj9cb8SMIAIynLRTH4
fWuMuCmdzHYCY6uOjz3gxgAQ/7kspfs0WjlN8QLLA7mMLGpLlbnTaYU0ZMoX4PrzDsCfffCKlD2V
XOpdZ41WkNbxTm+yryZCrd8b3F3+VDMyNxfrV7XTb6qbJYDA8y6ESRnIad8ro7sieq0j+FLKntnG
MiqmVIZV0T6RuvmMM8zlK/fYCD3oB6RpvJ9urwUzrXGZTk7EiCstPYmJsM0OqRS6r88MxGV1HrjY
m61eUTZ4WM7OMo/BrfIAKP7RnYcLRygLR7vazeOwkwP9ntRCbKGnDHjHotgKbscUni/5GDessFvv
QqH2i7qsHUYP9xkRx3f6jeBDmmav6uY11UZzpxcZDHnL3rL/VaJs6ATdMMC8M+NC22kqr0uS03Up
V3fnVSnPqYxGKGDfr62kas6gjoLeRzlL07xSqRZB3RYXKVry1ITcfUuxvlpOzls4Zrpfbfj9om0f
itFwAyJDZagN6rGuxm1RolpJWQEe0kmrfy9L5sF6fmS087dB5+JMJueu4VI9le38SHR59oXLrn2Q
7VmfTT7Jms1hqrfPQqjPi+dck2q+eYMNPghMz9hSusAw9SfNyi5DywXNJOQ9be8vVs9ayLPyY2vA
s5gMsfjdkB21uZ8N3y5K2BuVngbWrF2stvid8S49zCwlTAuj5exhiVgJlfBRhkBEGb3ZX7rbNse1
UEBMo8n6PGb8gScKHpA+NPl3fhkvd3Jpn1NRPq7oqgORK09yLF8bM91xFLGMWvzDUl7ntn5j8btH
0jkF7D0oJ3ZzES7EODhHvDlkAKIKKKPR4+iVyBLt4zh1z+VCmUeR4h6vOMvUtjvmIjkZ6rQb8rHb
xTdGf6oO1xhINLSPk+vJhzovUc9L68WUVR90SorvWK1ea9Wi0lpegBQ/O+aNwZiNG7NZ9nNcfpju
/Jzn6tb2CGVlRvWGtDl/ARph+9OoIoJQuzu6BZKSXtX4Nk9t/C753TzUi69RZuQbN/M90dVvYobS
kMLWNfr6mg0O7zu+WSxQZV6wxahyYA9FE+jCbgJFN6mhUVGarS1t84uNfHsZJPGZJCEMNX+MXbNb
wBcxbdw2m6n0Rv5IcbZp1cexTV9Eun5ycZv4ZMs8pAtVRkksokIChSBnck/O/dHhzPU0es2To8EB
G/sdppKLPbOiVCwGg6xZYR9IT4H1F/18NvabtGMUJyeZIwlpsGJxoctXghJT2WzomEZVb5PBvk2B
oG9twolbkLnQYiz73I4MuxLRoricTnX+USbyjvAepogSCoyOa72qpzSs5/EqbHGDmFpnSggPk2u9
CY8sX4mYmqsr7GsvXO1qU87U95DepmHuUaIDgMbS2fZ2TUniYjK77os1d9/wXFtbdlgrd8VZCcw1
oSTDkAzj4Glt9YeJW3GoG3PBUl+9umy9fSO22LTF8WWxyrtFHe9oeZ0SQXnK6IaKhNTsPjjW8jzN
UxcZ5fBeFWpBn8zYqnZ8INOXIw3jQdhoLOhjBn7Vyk3PjEp5hPPsD3fA2dFI3raK2zhyB8gNlqX7
vUP6yipFH5BXOBTe9IJS56nBcOR7orqzVQMivlo8mYsZc0LUu7KySSkjlgjovlIWnU4MkZzbyT23
sYGPRzHCFC0KobzxWy+5BSBQeUxh2JdMlvnr6LJgEuN+MteDKCRrqJQe8Bgzbl02sg7XRn3pTZ7q
qauzYgfdjP9dUCrXyxA3tOMrLuaipGVHQczQYBeMxZwKjerJHWSt0icFcq+vzRyVdJBOqlE/LmKy
eFgm7i7R2BAYWc3o0apbUezOXFNlwHTdB6N6/ZsqbooahOSQJ9DppDDgZa0+SJMnHSnnTDksc/z7
2BF+0MVafZ0rTTk5PXbp/0XemWxHiqxb+l3unLOMHga3Bg54I5er70ITVoQiRA8GhtE9fX0eWafq
1h3UC9Qgz8o8EZJc7mD8zbf31iJMzDk9Q+KREeK165OZEp7Shzg/DaEH7tTJ6Cr5OecdyTatNGQ0
DwUuHYLxWOoydyw4Z9DDvyii5nd1rclnSqW5NwYjYr8r71OuVgwePC9elT9RcgYQfQpbNqRkjnrx
CJq6+p6mDzPGvIkc0Hneph4IhWlWGvMFT+P9PPpVfs4ED0tOzgP5XCxmqmlfhAVnD2Vc1/9yPe1E
Nvu+W5u09v3Q2c6OleuGfn4ahtt1yJ8QBiF8aJyfdYm0YdqC9EjJR5svPtol/VJG5516133deoBT
aCzCRwLk8aSmExDAwAno/MdWQX5sufdQLWLFnl6/gTW8F6E37UoKiN0/t4yURcLK7Dduf2Zi6v5e
EvMYCae0jizks4NpLH48KsR8y2p91plpcLfy63vjeJzz5WkwCvtElCyuTrb1J6zMMposkw6b4BWD
zJkzjZSVCEiRnW/2731eUfT5XSKy4IzBxnYjjezVoYffgxwmfbW1CZtC6EiTil1bS3no/yIuzMUU
aH2T+jZdhHFpt3reIz6jCZ1gY+rQPBHD8sYWm8MR8j3RTHSg9KjnBszBYy0cuEHf/aXz9M7B6SNi
IOvHMFPu3WiO8iLckKCfYR12ys15z8wbGfT5ncEYLLazgQm3vU5QmRV2j5HvDjwbgPGits0UtIbs
7/u5ffU6Fx+Gua6NMua11dV+2HrFvDXr8XNAqakiczRxrXax/sFbS8Ep78zhukjyaMuba4CZd6NI
4Iwys4f6uk6wc1PRsVby2Fvyrt0Iv3ZTD9NYXLl2DPrtaPTshx4ZzY4D5zS1/l7mFOB4Y2z7sCUi
akeAZbO3JTWQyURlMmltfRrCWBtrgnvNDevH98nwfjWEj+34dPpIduGrhS4B1cezwfS8zl6ZP9xj
7VrfrUC2sV7D/sgZX4FoOselJalqm9GRWrnTXX+ZKh92FlIJ9mIpwycDuejWn8ZQMs1ofrhpeGAU
zrjJrS8tApBdXfjuzjfGU7NBqYXpAvA9H4YufBnsqwJis34Y8/QWzu1l8mgqPNokBharTqOV92sE
h8re03z6mOaNNo7R+9IEYm9u4atvq+eZ69aXeo0ZvTO9DZOl5e7MKScz9dnkk2DN1TpJOvttPDq0
2U6wEvrevQGrJOPUntYSAe0kvhbbehoW81baqcWIAdOqcB0zAjqnuxa+CMOreHbsRMuhIwO8eqob
NSTVCF3JK/4Glr3DuFwdkFk+VjMu2q1XCZSYS82PrJM+tI/ZFpzTATjNLanOqmr6aTd40uSTGWOl
dkKFx8LtmpYhpwc7/2zsPo+YzdwYbZgERh3zyt7ZN7+k6s+80vDSM+VGEznDV1aOPLXIE4qMIj92
SEPnLn/q/J6lW2bHPJ7PGcNTZakbGsqjXoZPE31Yp7Ad364p6yNLV6w++jIn2Wm8VJ6A7MzvkQFe
r5oTLcvBlcWnvym5w7SnPdWLfxxdE0pzOeWmc2r8PD+Euf+8LXBPyurOY7q2+x78iu5xA8soyj91
mn1Lt/k2+u0hdZ176vF3vJLPpsyuY2z7LRM1XKmfaigyh6p9I0N05yN6ucVUF3jXpdhzrPm1bNZH
6q9xR3w8PjzrOWzq2OmZcgq/67x9OXsBbwxT34j0tHvLKfTFHFfGa800/egtj4ZA6/7JzWT6zBnF
drqaiypaHfOmkgOb+RG8urBlEzulwZh/CcgsM3xdJ7Uxet+qtrLXMMONmkwuBnTWOEatRqx6IhYj
2tzOTqy1fbUK0iimxgSTY907aLiIWfgytptyiomegeGs8haTCUmKGd17EeRplKb+V5rN/XPXMiAl
bcRLI7t2cVFBd6KTaXMTdAP8uqW0cZLZTuMwAXwjTi8wk7a9JfIzBjL1LCeMj8Qng9KBuzE/Bjxb
7zff5oiQwjxQ030pJMj3gS0/NodtDpENdyN59Tseowo0LSj3YtQY9zjiqcgsNyaU43YDM4CCSFa2
PqODcaMtB/mMG10JUt5w55EHKirwZ1savy1ZBHHrAaaHhN3uFld25CXiEmoE4QE0+iAWrPt8fGtB
al2CGzkHp8x58dP8MfUp4obtiyGmm5hdbyQkFPv8xiiz2mv7Y/vZbw3GHhvKz05rjiygzN781TnV
oXxW0r0hniyq3O56TIoG4wa65UqdLbS5h5rzaQdLT6apM2xxWIdf1CYIQHA2hK4NfpMdmP4qN87y
sLX6veztgIElml9QOq9ReEi1zPoC9YhHIi8hG9vzXOVH3NOrmEXVLeKHHpU1WSodhG2ZetUxH1GY
dDSDpEUGH4ZhvG6evBerP0eLxZavQUo+D8jgXZxUebP8xN9YwDplqHZyrobYtegwtvCRKiFms4LM
OLefmzqEmF4mwnPa96xVX8QTUq51rAb922ZzdmnmlpFZcc8644PutJX4tW/sVa2TeuOpzuBd77LS
G3aBy6qTOvRcSlQeNnZFkYXhdiKc4WYz5gQLkT1JeUsyWqx8icHb9qrXpzWwm4TP/aZc+/40dAzI
yxQZ51TeGI79jgmWFytcTvaFyh42W08XYy1/DEh4O6x1TqMi3kcGZRbl2l130h2f/Krdh3VOPLLK
l0i3FXeKcPYEtPmJy7SEnZ/DIzWFN9BTfxam/thK3Ouge2kjU349YjVr8kechjiYtPTP5WjsJdmE
O7DV9Bl7CX3V2XwA02COWdQPJcl4c+WlUD3O8lto4x3ZLa9YuyCkrFl2a2r79IZFfuDdIOI8CMqP
xRF/8sEen52pRcjQKg7lytpYyUOHrAu1fcv7K2RzdkvQZrsxwmittociz+wnCw3AuKuUy9OG9XU0
AFpFC069xCHJN8jzW3e7ViGKursL3lSDilEOtKuEa7JF73ky9kww2DmtOmbceaq73AL26m88Y/NO
a0GlggD3xZ+tx6ohz6MIa+ugRwHNMlcMSmCLrrw7CXs09ypPr0l5UoDRGYT+HaAxrelqVT9lZz77
LdwX0odoDsxB+fd23iNkmdeMcKC5N1eMyBw/Y7qKL5t7rvPrtEtoZPI2xPsaVRXWGPdWLdzqsnok
mibttqCaMTJnimSvRfGyWAwoExyZxumGbT9ZIKbbXgOicMjmprHZkVfIofKYcmj96Vv+2iVjZ+Ks
b3p0TYk7TyVXw+rpBI+/rrqfKqP5M2lqG6OXHN/9yDe9LVx/VYnvUtwhtKm4IVVImUEbVZZ/UNSX
7Vu7XJX9DRW8iEcTQ/8/Ta146JsQYcfVdLbhfWDcWrMQfGM4yruf6fH6v9kIeIkhXLUyf3apm9re
NOzj0oRGFzH7++1o22KLU1KZd0SdxunUNc3tkgfTcMNiiA/GzNbwRza0vK7Fm7BEyGDdfxFPWa5f
s4VH7dcCfPKG7bYosJ6pcFOjdcAqOKNIfSILqSO1cmuqC8Z9/hqZZd0dFqQW60XosHbigHK9PXhz
ZvcJRDAhGtBYIBsB/RJxY/i2iWfXnMaDlfp62E9kXZVHnp4L7/sm5nRfDd7qP4RocsNztYlA/6Dq
K7pIwXd2UVpzdO7mMJiNj1IVEi9Yj90it+voCYYNOUM4g9BEm+qZnTCBcR7iB7gxLKpZBlOdDfZ2
yLDhrQ+pms0Xx0/DIkHggePGVLcGYYyT0sVFer6Rn0I9K9ghZIDNb2Yy+XLImc1AGZWepsTNZy0x
vw4q3FNuWK1XZbTUcz/cEyyQNc/K8DyKK/bFy2PXsJm+UQ7UfVz3hIHcZE5aWJfZRyfHbISFRypL
BiPVYBsiMlaxuMmCGPeLKVaLTRlxuOKSTz5VvRBVydxaVJZ4Mr3V/RizYV4Tu9cQC7ZiAfxoDUbd
AtOV8z7IvIGFaE5yijX0phXrKzt6I7TKB3iYek1p8bTscHtzJiyadha9hnVvQrRPT169ec5RZQWf
DOtiYFctg86/9WnnThs07hDxVlq0/otcp9iAgAvYcdWlcX+1djJu0R97fK/BX8+daDfr5Bpe599t
Xs1DhGMdODo0u2k+VpsCHxWEVhgsNaEBMORIOT7ACPNnp9oYw4jKk6/tkOUuKzNMsy+9kMG5hO/5
jVOv5rnpZt2RxcJ8C7GPvRsLSLIECW7eTcY0PjayUaSLLa1kn+iu4+t2NbPNZQXQxqjPAOjP1IYU
g9n1zSSbCWFcmpV7siFq1qDXtWWwkIRc1Eyed0s+spuFj2gpiIgmL3Aw8czmF8SI+asoebDs7Okv
jkltZcQObinOm3QnvIPp1EJ5saqyWBDbTPUAqs+789BwlF3HkPLbbtXWHtoCzjuaxQKqVgL02qdA
edY7vjV8EMXmo/HIZ6yBd5kKdHmCKqWBL62mhuwrx8k9yqBA2aA9Y3lyvRxrvwU4d7FmY513Vjpb
8qb1mvk74+fiQ8nYhHFbTuBYMiAmT2mLWVehznReFPOOHlKrcsfEkquxIY4oBiYXrpN/+UsfoC0v
ebLo1gx+YnoqH5YpVA+uYzDVya2SrRwzLGZMS7a++vghdlGoqtG6X0peTsSiqz655TVCsCyd8auz
LJjzYdG1dZlA/Y5O3SDU2bCxQADn4n1D2VCxkVGCw1MsWXVDUhA+7eTcAHBRPBsqgpNn/+oUFu8v
AAlHpwlXhc7hL/XuFcD4a2PCKag2ZfcxXKH2NV10zFCqv0PbzBHJauV1HBWqF9vCqU51PaFJxWry
sYRyKWBtg9F4cRENZXFp2/YxtZv8dmTo+9AJJFAObYIfmUAI/X70G/PFWkM98WJFgUzFqE8qnddn
nXfmAyMNBuayZ1oZDaJt4oDI5+zUmTa35sQU0GFSxZjt4OmWk61vsukeMKv7ALblCGGypCqmFo5a
j7bY8hFr4ozzkT4qxf6nWe0/qE/sPLYHdIJjUZnEaqerETKiAOfWBes85j7tsJfC6/BbIsJyF+KX
fmpMb/rwJiLGmRKYPIeGheFy13U8cLuAz2npvPlz8Drytj0H33y6Ededd6jy1CVfPfELzonqXxod
Mwyyp+7ha/gyh1MCtcsiiKduqY9zAt8mbGrhjqOwQFoepbOJUpf8msDZZRszzYTjZRn2RYt8bLci
qyyv+r/JS2RLNXIjgsYAIeFuuKY4Gz/rrZx+4L4JyhvMywNS5yCIqfTrN1aGOI/PpoL2FAa4KHve
zLmrtMcZborFSWOpuuBbKDneTSGSMQpgCROleHDa5jq2iCqa4MfULfIFBEpfCh/t8tBzIUQoFLiW
GqtGrFpkyntWrQfwCQCIjM9Zg5/pVjgfEHb83daigngI6LfyGC/ois1LauRP4SA7YATl1y9prm6d
kUiQhF6cah0jyJd2XPOPUPVMu4TfOJAmVV63P5Ww2sfFEOKXiz/qbT3p5lfhmT1jOxfZtlGZtFPj
Jpn+1Lp5YnsCbScMaeMBNYtuV0lnOik9eN+FlBRSq6AqQYGMtTSenG+gqTk6JDfP+GQ20JxGTMKO
Z3NxnzXRlsbRYdVyxxRmSqxZ9vxGdj4/0e++EBthcVg5MyDz6K7lyzqk7R+Ck39qUsoS3DybLdmm
J8r+7MHiafQYsDeszqU/AIeT6I2MOw8R4g4eoZ1sRiFMrkpdv88f+rzTt3bXhXj1+KUPSGVg/FXU
Gtw8N/OvIgtTuBFHda9FXdBgbrA9Eau+CgHw1YRQmNvwCCYR/ObXzh4dOwUwGjMiH68pjK+D9ouv
DuIEq2RHh8F+Yi3Mmo+ptBOj79WnImBsTjVgFPs8Y7YLTii4tMva4ZFm2VdNbj2sXgPFsg13JW3F
kGxw0MuhZrzBDfVXNLERDacPtr2GjDAb88HyNq5Lqj2ue3NZWw9AtCkjO6hZOawqzKwbg/CEbxb0
xr2Z1SVDfTEx/v77dVMRsrxFENLH0BTbGbor/NTFaH6JDUlazHhOPuW5DgcE8vbAEAXm6FQZgjOj
WEheQkltcxmnUKIHO7XBbZQP0K/KnodPxxMa5sjlr4nr/YQHWgePaa3uyRJs92c1MTyEd4S76mlm
snSh4M5VpvnuzAqg3jvTBUUpy+rXAFQTu2bpnkXvcepOTh2uu5zB2E3bXw2AR4itr2WdbLUftVu3
UYNm4A/tRXrpUB7HfrGse5H5VVxi4RBRNrAK9DdGjruFUEBUOcZybcSpmXvmpG15aEJrUjuFOLdN
0GXWv2bccPOYvQK6IsKn/L3ZoUVPQobe34DKlrezM9N7m7mROcrMup8Prek7MqJRyJdnhQknKzy7
HeBJezQi4Swm6/f4980axy3f3pim1G/cwC4wIq0IPpz1uDB8Jf3umrqqeXZSP3tD0CJSrHlHRpPh
Fv8apBdYcSMWc4BPXxguD4Mo1rLEjaxFhcBrw2agajp0ZU2ZteGrF2TZAZU5Ll8di9NFL+5b7tkU
lw1Vl9iVdHQfjrm0CBudAHLJG/PHXC3bHYSV9YgxWzbEYmyvxDrq0eLRg5Mlo9UVvZOERkaJNKx5
/ujr0LRv7LHZ9rof5EfNzugtD31kBcXwOnRQykPQV7/NrcfjDVXxLya83oUdABV7IWBWUY0NmFpr
D6luj56+JlaBtT5cDka+SbvW3D9bSm+36zo2gjuSOvST2azDjRyc4o4t55eJ84eORGaGAWFuuG68
dVa1egmiDT7Quql4jlTDaDlHEebGkPzz9J8LDWuNJJNbqwBwj6Wz4s2r81xGQTpwhU/MWaYzvrHo
3PFOo6P0/+rewuuj5tIqQ9n7hitlIFgkZ8z89xswCeeO6FDnghyUnVoevD6j5LLDa+fmaZeH1Gx1
/D/OsnDjV1XIdYlw3hQR2Z+5MUZwWeJXdb1WoOyROLpCrPvRIxbq4vkETF/GNVjS/WY67tnVY+gh
lZl4g6q055sg++QBNY/rUh3toe6xhKtaFyxj03TG1jhP1VHmC3//n1OApUxKzANOAlf35YqAQRjW
Cr3n3wMMmQHOxEyipiKI0nGGmNO5kzIiqQuLHwYiCxDTdfxI7IWqbeamY4Wjo6DVnSOOMJzw9PAK
xgiENjNZq242t6KXmMDrBIpEr8HwGPUv0/0o+FsQKg4f8dqMWyXPjAjs5gE+jeSWUUMkRuhjrQrX
Jd8Jj2HujcPB9K485MyNetjSlsNr3bgvIJ3r6s1oil5FzH6JOlfQPVzVcJp/8IAcGfLDcuAQMo2e
H+mRQmq39ukmojanr4qwSuSTXIWs21u5LmZ51DU/m6Dyqs1j/JKGd64hj8Fmt2AjudSLZjKVDlAo
WNLBnltOmD2PakgpZsYxu5FFS4a26SmBzrqoUHP0lrXWrIzgonfb1rrGgYhztOg7wEBrfCXJtAkS
yiJEhLr3IKV841q+l/5Uv/3zGQ4M4tW+Vlmlj1NbCZdcPcrsiH41/GJLOdkHJkHshIWtsLQp3Fpz
qgRjEIlcCCAWvSAMqvPUDfYlzrXxLNCvP9IvpP7BWwqBOGFumi/bY8jJmb+uTWRtKyNXdx7FS9YO
Tv+8QOekN3T2XH7OsLCHAYqq3pQdcskXTF7auPGrFGqonK17OIu0pk/MMeZguIiTG9U1On5cLtvw
qBbT/qTKDz6qPk3KwIChKpDXXGleI8ueDMm1N2ctUcj4dVZdfTfNDkIPm7aHUcQuXJvsKSvZYqM0
G6GVxm9rCH8gH+REdF0e1vtRLO9/ZXtX46j/bhv29W/Xtn9cxP73f/6P/x9trHDw/i/6xqsR3f+y
jbv6cP3nf5zXIQPnH3/+395v1y/6x8gqEP+yCHbBNtck3YuJDg5v/xhZeeG/LEgeh1yFq2eyf3XV
/beRlc0fEc0V8jX//iPg8zH/z/+ww3+ZPG1tBNUmN83Vpve/eb39v7zf8Pe92oL+H0UopoPY7OKw
ZfPzAhMNwvXP/4vWdTXaSkoPPEkNQ0suN8uWpEhJiE+1ZR1tygmQQ4yI7hYiNo4VzP3JR4uDU0hv
HCFd5Hkepvp3LanPgFuKBzOtnj1cQYZIOkafUB2Yp7G2Zpw/PD1eqIWG737ZTNDpgd2nS0HwZ5pq
egd3aoy9Rsz3UrWrf8UV4J+jZukH0o3ttx7jBZ6OMi0efNaT11OlKGnf0tb5yJww/TIRId+UE9F+
u0Jh5MQ3NNL7tjFNpCMuhnOMJbDNyI4UbwGmBDXEZ86QoBtd610WJZKTosgOas5begESwqwlXE79
4iOk9HjoAAL43iOsnH2lPbdkIGfkPS8mdXILEXwE3vxNAcqAuUDcAe5lOWNcIapumSCL/MVFCnMj
MHCg3Zj7L9UgvR18ch7sJb9fc8bUIQ6T6Jo28KFx/FUM1BYZgteYCxAzALb2ex/szVFeudd+icfE
uu6CeiLTE967zLz30fhSfXNPwLqx6zkIP406NOJSZ94ukMBfes4+yVpy74rtYjrHbPD+zOOIzK00
n9ZUfkq//JBAoZBYDYQrCxovh/jNdIEjFQYd0RJ4oM99tmshpnebP/yaeajlTPZR3PdoY7v6R1Ew
bN+GwEBiUlxcaQ+Ju9EDt82Z/nl89vEaeXNGfapCN2mtldXKdvQam3dxThyxHmuvMiMRwFB6mXMD
QfB7nkeGPSGG/Rrup+k/TfxD87U6oO8xbvuSDTPTHgzvO6Jg6+BPt1JT2sOjtlR3HAP3p5Z4tvRw
/p4KmdM3WBLaV0MEDCmOQJ4foS/eYC6LGjycyxDHtOCYIr7z8hQfhZKVJL6aVcESw9JHQdudzExw
dwtNDXN56pYvia0nloYpRX3D3reYHllxGlE12wd8RPQpDIuYmBW1c/RYxF096LhZTUo15vndzmlW
LAjdJnhRgjE8BQamNE71tFl5wzZt4g3r5xKsS3g7d2aUISALzyFeqnuD7LAMpVxhn2dXPxXAFDux
gj5jrz3tS2OU1q5ihQ9B6l7mwXmm0F0/kGWjnpiXEzE+O8TPap/iBXNy02K8Q1NTPAC9pG86s5v3
0X0iXCQ9+MNYHrLaCxHwsO4mj91fY1TZw4PkTxJs1/qT7VTQOgZyOD6RaWA1h6UrHXrsiLaNaPhq
yjypb3DchlmFFT6VIgVe8vWxC1R2zyObkA8m3HAgBfKrscKIV/TyxnKwXArm0P5pwFXGhlyQxJi3
lnbbY6WapzkzazQv4XpKVe9diDnI9le/mrrlCPGX4eJ2Nf11OQqGq9rAFLhXPxlo7soab5yKiThp
BhBxOtp0eDeIFRURQUvwcHEfZnfVSpQt1jxdElQyxDvkvm6bb2WwOYBd2bj6EYdODJMywV59XQT7
mJgjZz3xShEyhd17gXR0wQXkHq+gH5nNr4Nf742ai2dT80ZmkxWXEnPpdsHmKTi1uk3q+nbz08dl
Lu/qdblR2medmL+trF0RKKMzWDEvL8r8s1gyeqQcmrap5RuSoNj2arCV9o+R9+Sj52RSX0JMlI/1
2h+KmsM5BNbpQ/HDo3g/l7ookT7DCmHKvcv80WCLUcajMC4kQ5u3bFWsszF0FDIO5VrVHdJN23Ej
NmYr1J0sxnYL+PiFuUvSGQX6b/gy32OVbTik5QWoOgRE0s7Cb7Cp0Q6MQlKdUxMJ8cKevADCFBun
QQFtuH1IcdXyjpWGbhpQ2zD+F4V+BxE5rD5Wbzg8NnxghC5goxYbTlWcUQGjKtHqR9WrH3S1PXMI
a41rN7srCc9ixDAtkV046jjP2ZPdrOtRO0PPKj87Yxue5DnjgQyP1BdZqPemrOQtFNPjIj6QoHMg
pvqgRgQSIlhvFuHjxjPhrhtcDAaC9kCcehN6ANrSZU1nke/iZvHKD9lLT5d3zqRHUuG5hcLq06rn
gnuuTwY5rVdD1PETY2G0sIH5bder/bkY7PZF5548HLgioaaPEPeXqKzcT4YaQCyp2I26FR/SOw8O
RlQLHQYXcC6fXPMwh+2NN36rcFFv3B0chIW33i0+5iy4qraHqlQnX11TeNVMSBbSZi/v7zCgfNjg
ljDCSV+70H71w6o8sf5fYsutkC9Otv+eivmM/ArEt8jemQSdvaVNUseed9Pa43PeM/WttCS5T/ZW
pNDDvjbD4jzYo9M8bIN5CJwSja2RqgQL8P28XjdW1fjRixQpM88855CnPmi4xyK8Hq8f3iWDYIi6
cF4BFJlp4Ys0oEmp1LHoffMIkj8e0AhgCwAfSwQaslWBuMnMGrqhDhWklO91aLEsKYn7m6mzh9U+
e5bCxWjt6EH7Tx3OcT+tCBLYkrDxqDYGXMNdizsUIph75nBlnGG2vx/TnA2FcqLONb/x3D/ZHVra
XK554nsYNAWSxsXTyGdTaJW0MpFRwnK2poEIvexfJQ2WmY1616rev3TSt569wbL2HZkFcIn0Ld0w
iVuT0xYXFjMyltbCFahHIjjDMWbjWMYq9cgWWYR86+1+OzDbSjzJvDNDtZfm/hELXwYI1prISYeR
VHDXs5NkXVAgqy6cWMLR3VceUopm3rcynG6YZiehUB2StArNG8lJlmF4SX3NTM5hTAbd7eo5pxzo
TXRik7MeVJYelqHdV1kH0slSK3ZG8S5dXcJR9gcG5iwZbJPlK08mK5AAhcULDgF4kK4S1z7g+S7T
PZSrS5dGqB3ztVEmkxdyhOMZhFPiSECAEY2BBxgmxscir01Yc/gAE22BUw0BC0uyvPAJTTpE7gGe
crqkfvBDloZVAeyjOI2ZDYAcoAlnh/LMuvnWc1n9G6Z5R2IZZGHbh7cyo+/KKvHemSif2wUT8gF3
qeNsr8RFUY9cMo+qSft3RQEnUITHIF2ykz9TLMx6DXbSn15S7M2jZm4+J6r9k0IGCCOVP9U5mAiG
eefMLXKUCT5yNMIdxEkCCkSOwP+vrZX5nmX9AOA1vHHPHMmsjKfressc5vJPKdxxj0egj6q1TDFp
YOKLv/svAqW6py3vHxXBU5FToT9RVFhMiOgiGw5f3ycU6pmClM1TqtUOGRoOkh65WPl3Z2jzEekZ
T7KpvYx1f9rIpMJ1tdilUv0te+pIjAYDx6YmKX4Jpv3cLie0A38Y/uCQnodHa9OfzWhB410HRwv9
wt4Ol/znjCRuryfP3Ldsw1Lsmbzp6FkwdDsptk9lFc41TTM9FAQ+nItRrLfGRsE2zlxWjDXM17D3
vuAH1aF3R7hJs6AhRnDHXlssXCJgQs9iSMEjbVRU9/00/HB7rHdjWdXmp+Pixe8WKVEUTiUfCjNY
jkTyHijATkwbn31/vS2K1UicqeyfG7J7EoJS3N+6hJQZOrdlhYAuccpMUtSXrEuUxN0ByT0JoSsW
jwxqrT9jCcWOxHJQN0i2btbJ/FaB/WUyuot7mZ1VDb+U9p8u+92HTtYycTvlM5G1u2PtfiMvbVgU
2A9BsL6PmQiiDZqZBNLurbn2Jl7r5UAt7Yjad5wITbd+5QrJerZsF4rEg09N7ZeVRsHIqhbR77k1
hJlgFtUk6M5L3B7FFE3FnTejNUWuBGDjUbSPMOpOgcVdYDgP6LuYPz9M7J4vhmxkMvo1sSHVyFwn
5/p31ycc6l40b/eFGFP+kZ+B+Blidev4+vcVDn+or2RPX61vW6kYcZdP2N/emSzzudbNBWNJtLKh
Z/HwkkMRez7y2t6ZsQ1dM7xE58pazqvpzjc2VcwDu4HtPmunLTHHLD+72JkdS5/aXoLcxkPQiDs9
m3sWlxhAwJSa7aXZoBGDXCYI1ajUeJ5nGsNZZ8iZkK9EiJJj3l1mnc4fNoFMEanm0wt9I0Q5xpwR
jaz+LnydvqRdZj65Uzv/tgtwevzO5jtLCgss0fTqX9mQWrc5DqQyaT0Nt9cXmsprkh/5qvtDmVr2
V+FOw7m2F3bBJeXLJLH3rUfrtBXVvhvqcI/rwk7b8tuDsUVWBdHv8hFUFvNk3CsO1YTaspnkD8fc
Im2kG4aLJs+6YYEvKWUaTyGz1V1dbifGfIc1t/FNpTWJG7kyM5flflyr+hhoa7qtSnnSU1lG3HX6
bhKZ3DuzJ+OsRzFVcnpiL4UYvFBf41XY3Jo6Jl+LzFkEHEZfvm7wgtFo2xK1pprFZZvMu5owsbWa
1QHRKgPZLANiZRxvhYrSJJySzO/ZcAy5ushQX2AX9gEAb2hDbfTZ9gP/RsSokBH4FKGsv3EwWJWz
7bwHc/nsOmFzcnRl0/fN5mlu1l8N/gQhS//2d5UOzy5IiN/bPKxZfmV8KZshlFBG5dwV5SONwanU
RwN0t6tOnlFfilaeVtezfs7safFWNN9zYh/sfLr7n5Sd2W7jypql36WvNw8YnIIEqm4karAGy/Js
3xCZtpPzPESQT9+f9jmFxqkGGl37LncOtmQq4h/W+hYtKqiMovvpymCre07KAZcVwhX23CgLNHr+
OBC3vamMT2TaeMe6jq2QFpQlU9XZ8El7KCkje6cWOpwDI3TdmxUiOusGRMK1VczNpR6qbcG7+dR4
DFBKy9uPvlOBViyBZpZH06WKUQsMKBiogGINM3pzLaaVk9IskGVbik1t4xqZhsF+gLRmrwWLXfYQ
sPopnINzNtJp5rXdYqKYr2yt1HdfZV7IFomYcOAXT6RqUBioW4/gxeBdtgzluw0+Bo1GoIyeAqb8
rJ8LWWyYXk0njX7+uRzG4WTiscBUF6uUlYtMHq2oJcBuSdSWbrLeqQAZJHx99Cw1OONxEn7EAluN
X0BuMH6gezOb/FdhtG4U9rHDZ1dI3HHRMD2xlvWPLJm6O9ccKFLsAuVxUm9iVl7Hec7fbHd6GBrM
8MU4i3Mppu6plQg2bRy9A5/hVdBBsy1vK6+NIRWW2ak9TCMuusZ0l7tc14hFwf6smaehvNU++lEl
0tdopuO26trYjZ45fTsZNQ1WUh+lv/0Z29yqbcH7TRFA5yoS680D0eKsW4wFYVMECADS6lOT5xLg
m6j8BqtpPh6k1+FeUqmgZR8R/aEp3Y5w1m/goPhQQvCAa4lgEECp/zq381sCsgNzjVfvFZUYDAs+
3MFofOqGm6ZsrOd6Ho5IK6rd2DGYmTsCrOaoPlsLn0xTeAcTpyd2MTZjUYdJjSYVVzj+0ZeeQ83v
WotrtSrOY/w9eTaXUTyx/Bv/Xha05FlLpiQit17MsXFCnmuYmb6rV4wwZxBiwVmBddgktkZO2Vj4
BoVHPz9k7JEilBf+7FSnWtTvfRJP2znBvCcStp1YV+wdaSoni+vGwroHbxFE7egFBOyYrIRTvEqF
WW4rsjzwtlBIZTI/GH1gMz0fq9XiokZTxlccVVdyS36AuG3NPH6WTZa8doGbh6I1xNpFyLNCWGBd
kcM8IIQMXv3J47pXBbratEQvaqCwhplrfNfCQPbiuy9SogMGUWkj45fbOPOPdultFyIRQyp6WGVO
fkT+Cwo1zah14vhJTNalxBCNXoEg9148UqcmmENc89h4/msLwmurU9piO4bNlcJiczCpNf6DlN57
2+tHICt33Pz3I8ZdDWHObeuwYTvXkym8Bkq1kr6FKS/fS089kyx1Mwx4ut0KxG6yvVGEYICaXoUW
E2FSz0ccBkqPzlCBFT3hGU1+AbNhdDg0Otuy8CdRN8G9ofpkZkkg4m1v46uAfkBl4YE8LpZH0cfG
LwyiyRmaORa5LDm06OjDJDJeBfPRn6bm3hnG8uACiVh1TYJ91SahN8q/S4wVtIEijJGhxsu0RXPn
brqxeEULgRitqn6c5CYXieJ2XRsF6WCVs61AqTynXTytdebLW/EJcyAYuUUsIGTahWzQpjYaeqmf
m5IZZUXCGWg2Xd/h+Xpnxst3V+G8KKVbwHnEMBbJwNtanZ/8VLN6ZOFno63hApOTsb29I2F7Q8jj
0Ej3wzI9q4ZBldnRDuSjnMJ61ERgTYw2m5T3KIHqjpCGqdA0P1o2+Ccme8j9RbDLq+6bSUyyEcUs
Q9sdpk1Aa7N2kSJvFpVPny3H4YrT5tntnDuvrx4z2VyJUYL3MMv2ynqWjmp23kpWrjDlo/spxVGX
KDvaddpU4Yiq+nEsU+sxVbfjswK+q6KPuonPePEhCdnG4xgl1lH2C1to4hEH6QbYVWZ8JBVciMhY
I1wCsBrjTO5Z1wYmMnus34duGjYuH+sXI07kbxasWLHigjmfzbAVcQemStVdFJgWZrndvjGa36Br
11U97kQ9yu0ScX9awUEVGC+aMv1kfvxS2foPRzx0syBq72H0hj4sRYXu/8T2QyJtaPS1sooANVAE
gE9J5IPUQO0a51IHGyjQaCbHYW8wC06DbqDDnNVDW9bHqc+GUMeqpJNQA4kDDV4ZdSjz9OAmOPGc
2phXY2AWKyEXqiIOe7QWDJvy6JT4dh5KpPkuithwEu2nAe9kU7r6jpIW5yvbATx0zXQP9CeE/wC9
04purZBCYlssMZ1K/VgMrPu1qgwq9Fa9kOo+HsmLOMQTsPWaGJt7CkWksHX+kijGiAlcL6iJWj73
OA2Qq6MBxcS07THTp1PwuagChY/t7iLsc22APBuzDnB561cihwdrnv8EVLk6XQJYAtGhZUNzE4nT
6zJ+/lNF4tp34jgw0gyADkEOiLZI4Wx0r3+cUQag/3hf6deB2fbm4+BYl3pR5naGDrU1PVFsspxa
bEIZb7KcPTpmW1yISi3CvrWr79Jni2HNj/B8MN2pOQQlRcU+DzipGzchLM90zh7i6N0co7ReCC7l
w1v5m7rtTp1snJ2bDxxwyuCE6GsXI5i1j2MTvl29XHK8pUxcQcnUAPQG+THIujlVrYoAl6h1pPW2
kMzOPerQJ883moc4MexNG9HAlGUyXoouJTmhuQ266GSy6jb1spB/luMTItx76PobXTMkp44a2cEU
+zGva+B3/aGSuuQ+Z3KXczKZ4xVZbiJYKovejLeVbCGa1xnmp9h+MFpEVwFQi62XMgEBu7tJqYst
o9foujBeOoJCjK2GR2xajVOkQ+puj+c+MOC0i5sZaP6p7OzH7jyc3lZ+5b4s7som3jV1F6aFbPeY
y+EOvPqJheIPDQxtg59vaP7SH380PiLKoBVqZeeuS6Dt9RGiAsIEGDalO+htVySwzc7OsAXmAkfH
MhW7qZF3YLcyKND2WMMc7YkPYcY+AEJleQwuDkxntWsS0A6o7s8IxKsLpzhs7NxM9pY7ReS4uPFe
VHFq7oK56xk6vVeZFR9Ghjg8htp+aejgV4mdHb3aQ1TWwqfyW/YQw9CeaC++vMJ+ilMWarytTxPr
eoo0MpRCLIfNijiw4TERw7RmmZZuoACFkY8/NEGdHSoKm6RWlFQ4uH+VAxqWuZk0xj4eNAutwl4g
coBCo7vXURcweRLF+h062PjMCvWE7fpiDan8ob18bMtFnEcSM0qMHPhfVtJNsl+p5d7VlE76ts2c
6/iEcSZ6nEnu2FBpYjmKyLxE/VXZ0NzmbhfdVgXI143HKW4fZG9+4UUqNjorS4b9055NAf7w1nlq
ou7IeHLh+Bx3bjBwoNbS/WU45r3E7AinE51o6JS+cadB2HCFgsdfT7kZ0Cfp300yL5tIL+8E4sy7
oSsfGc5yFozMcLFD2U7SPmKO6LdNWT4ERb23c2alishBtAzmBrXMPshf0qwJmYw9ciYa676dJwJn
4meY/5sSlTEkZjGhS/RBRvnRQK9n56+u59CwThk+BCK7BguNmwVPCeglqeqaFS+Ax9aAAZO5SISM
6WmCQLiyx3jTROVWT/XeaABqmgAZZnogWl9rjX6X3AFM+PAOly+fsu0QF19iuHn5hs6Fw032C3Pq
5n5G6w66imCCeXC305Ke20oHe0exTHCMOq5XDMvQEY2Tf5d3mPe9aLlPzanb1drh/xN6Dw01CFYF
RdSq5JQr3fY+8vs302RwJ2b8PgaQmBGf5mrGibSCSjJf097Ld2kZEbsSdO4hWUh5FU7watptvEm4
0PBcTttaPjRjd5hq6zqw8QVIn1qbnvHeSiyAAuZRCvr/8pxHwX3jW5d8ZK6dTFm40BA1RKyTQBCF
CkA91I0FQBBRaH4D6XbqIsiwFiMqVHFMEgxwBqxO7KeI1HAIUsEhidHnT7LEommmYe6IM939CmmN
t/foYThvMCwTqSROdmX/KXuLkYWmQrnhH8mb3EYj+FD82UtyB1UamJHErLGd1JjsaopEZ5ViWdoi
d3L2AYbcuyqi0GH9FM2rmaI+DgU6uYcB0Xrot5n1wgL2GOfW1tNi3cvsgStz3/sSSVRX6hPkojln
XCLrYpUGPR//2TB39CK8XIA4ZWU2H5Y7Wk+o9t+nZlEPoOxIeC4dv9/kdYctbUBltkuDCUjGhMFs
488iWmWw165Gll4StIU0DYiVMqAvD5FqZtTW9O99E5lH3yhfmdg2ISWqscbEkB7tNEnYPcHOIEqO
BBKdhdqLflmGc49/m5zcd36ysAmpUdwKgqSCw8tUaWWk40vG1aasbGNKcHNj6e6pNE9Le1sJjAcD
6yD4PQxwfcV8VOlLExWPc6+bRyxWDDRK2qVB78B+bmDhIThYVpmZfXjcS2YxPRSLvgRzTmbjOMB4
m1X8Ndq/Rq9lrZzmKExthF5i+HKde005NRGx0M7L1W+YDmSZfSi7YNkHOChXSTudfQ/VXXpIc7lN
7P7sZsTgjuUG5t4Qpky4YDRb375o1dnQ5PX9/S3n83ewQKtwehS59KeEYnAijQoqTJFwlGMWWxrc
IslXo+q32NtX8wSkEERZQ+eKW4UEG3TNTQADdb5hzySegm3B28D6oaLPg1/gBBMLChMtXw5yE4g3
UEabYyxGiheiOvgoDfXYtQ08Qee+0PqzdBzm2ChpsB8e0qECR1g/ZiryD+DVgpWz2Ae34f1QWASP
eNr3Sw1sYWHV+PeotWx8ppWB++C0qO6nEWclABsjlBaJD4HZcrQSDw1k1R9f50oFIbGCDr+Oqldl
wvAAE5QgaZXH1B3OuLf2vld8Kde+NgOstKytjGOFkSYycv8Gker4YtONGuSlB4StIxMZQFgFtMbE
J2Eocy1OnSzes2AYNrBbabjbWp6lKIE5mL0vVrKCJbQyiuW7wusf9l3cbW1ECs+LSgjv8bDuE65T
w78ItPLv0q613+AZ3TyS3hTvYkGox/T3NqKAloPDUM780EY/Kz8ygV5Fj0vMXVt79x1KYmOXipYH
qTReQR7I6xzJ6pz1jBS3mUdrrW2bp7a2YD+7Q3KKUb89BJPVfxSZdC9drYPvaMrA3C9a5SeGDSbB
UD4rixlkJYaNvOb7apPyjuVjtHElRP4+jcAgg9vAODO59U4AHWX3Kwn3mRtkO26xsCSZvd2MX/Hb
8RaMK5FkitMSsb0jycKnLQ0StRvR5d+PdqF3Jo/dVtipdymayn6Prdve1lTNvXQdKhvZIZDW6Unb
YvpiaIvTPEq2Beuh0oT+oMW9W7fZiXerOQ3Asz9NMZsPy0SE5YDBBO7lRFlTgI+LMfxHkwXkIs+X
3TwPw8ptZ/fRhlLzTVieuRFVna0abGMUeyRZeSXTfprbU1R4b4E7vKIYsFijRlsnVbAOncn53Tj1
nTTPZqDPsGrYZ0iRfWYutsBcPri6fKoM/TaVFvZSN5E73VD0B05zW7B6jxEQ5E3Gfzlc+cIk2lrF
lypreZGTjk7kjOT3s+ljOg4ChqQIzdttVIwU1uZL3/ixCmGQADltU8TzDfFIsAP79Zy1E1uShK1D
i43EKeHoG0Wp8ZPNR9Py8TiMffBQx33o1lxdtpGA3sbIJa2enS/arW/Haos1vT/6GAuhARcBJvuu
+Ewt2ln8Ioo+DtsGPi/76kMQh7S9lOt0QEuaxhPTOaO5LQ29O8b1PgQVKSj9fSme4dAAqewavmnO
Y7YBVtpnbOP89Cdp++Ey90LAUGlqptwV4cVx9s+yGl8cOOGPydUTqpCG3QGUqQkDkiyh+vq3UQvo
n/jgSQMXYn/rh02/OKiBRZjsmOlioFQHpGlwdvPZf2u7adxUbsuaGvHzIc8J0TJtfyHMuzTme3xA
KOR9dhbMjGdY+lTM8QIagHQT2shx6EBeeaNVfcV5AyfQaKejVP2ybSwgRNgLAC82U7rx+9l8Wxb3
m2vpU9rBXZsq98T0gWu+tQ3v15yCfCHVuuJCm6szwz2P/WaRngwdu7A1Wv1EqFbEjzcwmDQ44sVQ
BDWGDGen04Sb5Dub534vpF/a9APewK3cHWNwsRVs8qw+N7YscehG4/fNxfnkeuP4rq3WJSIG8sey
ZrjJvN5SS4QLHpY4ZmJP7QHHpXvGVVko4+GxKlR3JWRZHFs++HdaYJ0aOJaPlVTdKUgdxEZIUPOt
3ZekAJmV8Y2ZNNt0+Rj/NnH67VOrUez0TA1fX+LQAlgd6ccqsdoQ5mo5bYpeR5fEqaxtacCUqm7W
BnPoucaQi9BoFReR8pMf8BZSPG9oruXrJOJbFSjTOzzZ2ab0CLrsGpyLg4fexZGteJoFEUXuUA6s
qOhvbpba5lIxOEHzPC/owiZlryw7/lU0gpmFwDU95qrBsOcUb+jv2rUzdOQ+Sfe7N1Jofk3bnE0h
OhjkdvLiFKOSoR+jdJdjckGYBSwJ/U/NrlPG010VD+q3HKvmWSCzxNExq3VcnxGt8fMWJnB3iLIP
S5BOH3Hd1X/MBnYGrL6i3NutNZ4J3QU/bZjJ9J72frXgLw+wGouEkXI1ko07j/dRsZgbhrh6k3UI
5tzSyx6JWYGFXZSIRPSUXacCcxuqqjLbZ6Og38dtHl0txVGEy5A9fFaJE5+vPlx8E5P8wsxrDjzn
zh4Hu1mn8Y1o02ufVxDEH8Yg53NF1M4uZkay6rwuvTMBLG1TzDbrRVfj1oL/e/RVZ1AQJkmYTBGv
u+izsCUI6dqQvfBqtOBd+ZfyI52dB/5JdSZ7otTB99aV4gWVQMbUsXTcS+J7D4ns35xsKNYJalty
sInPW2o/2Cej8B9NpmVgYUlSuoDTnM5lNi+fQzmy8s2X8iMgq4BVoR3cezk6CimWIex7ZD6dl5lb
O+/Ix4B8wiiMrJfJ9Jj/ATo/od8n384u4XhmdYRSLk8ecCjBxSdNbU/qk2SIMJbXKDL0TsVltiXt
gg3CgglYFH16LNwh2ChSVYG/22vN9bDGf5+ceuHzXGlolfj38gOYfQxGsBPiS5s26jN2NVNBcBDg
jfsh+D1FOnoqY6t7UTHRlkAwgq84dd0/eVFMVw2o9NK7ugXZ7HrFno1C0Kx42oO9CUCdYohQ5GvH
t5yGftUU3+Uypa8GC7pNYtzUhEGX3xtJ/5phKgXFXMhf2ajr9a2h2URd68dhJGp9skVbMvJemJCS
yHyZ7Tpf92XH/zMbb6sMzvpAGBaOQYAhIKNSh/xEXMMWKlyUVvS0jX9Ol9rZ15atwtiehj+VI5zt
jEnybqiZ0XEE8i3IJG72ZZWml3HSXlileE3hvDIgFQj3CkS3F5rXJN0TX4HtFmkm+aeC06u/xbln
gAoYr82UcmnNRHFK6grgvDdwXju9TWTbUg/fgz+10CAtTrTGYec5MQW/WwxvDAHTTAcdQ5dkkwAe
r3Ldg1c0w3bQHaCUYBlPDrwDlK+jO7GsG5yNoRrzPWqCecPWjNVbf7W7mEE+LazB0xPGqb62/pPA
GHVxyZZ6nj0XHGCiCjLJXOemw6vK61w46DanSsB27Ets+6jxHIPZfCoKY1vHqj+KSSUPWC3sMIgo
7CbTt5inVe0eqiWcabyK8bF0Gc2zTiZicWDzg1lFvaWWJuZbBeZtuYfiKTWrbzvz/Os8y/JLNyjB
17jeOWodBil9aX5nLslE26L0AYl3dbc1qurPrMaqxSNXDfgBi4AggMkzQpf1bOh4NhoVdyre+7St
HmZ3bH/T/KOUQU4YN9adictQeevaRhOFfyf7IwbSiGpjms8zAERQjl7QXiXSwNszBQpDFJN3n0UP
fRor5rF28xTEYGBWbIfNl4ylMj+agUwctnpoaxuz3MwKEY3nRS5WZxmlP6D7bgYmPE5PKYpNQsBK
/d3YiBKEzMzfzH6xojJXWXc3mCf4CeMthat7g3kmiEuKCaVpT63p2949CDnWAdbc/ZjKsl7iUhGP
3hb+aS5HigqvXo4u6gJyl8lOwD+DksdkqQN6liOENXjKQCWr86vBKzygy7Cg3xnDgzD85TE2fG87
2tq8Sb0mzoEOwrplxC7BDzaUmVlRCZVwYxSKNRAsycCDO2mHa8Xo6IGyq9Z2SMZm+zjjrbupPjNe
MtK6cElbsHAOWvGjijsso4VsHkiXgIg6kCEcVjbQHIcnBAZcZo1PVspMdFWr3r3C57Y3fTePL4Y1
eC9OOuS7aQEuULgJ1t9ZEy8DKFbvUbL3Bwfs39foUHp68wCssunHXWUtOddCG7x05eh9GxFVcNSS
BlonYlPwD0L+0P2R+g55v9Hj8/UMxkJ0CcmjmbvGBuArI3eZ8mYFM09y6RM2ZAXxiWakfhTFAg4j
zm4FJ5ZOoEg6uMZAGq91B+QaNk6CCqQuHs2h/fR7pLbzQlmHk7nY8OGHBR7V0J4Bq56yRcinWwTB
du7M2yK/b3DiOmjg6aUyd2sXKnvH63wQqu6IxvZIbmgM72NqGmij+ZD+IPDSDoqweLibtZyfsk4Y
KIkHYbF5ZwL6kFVonhAKGKeiiAoG5aAs9mk61Pc17uB05QZLidjAiyEt9IzDqJh768MZvOQriTLe
ASzYv41ZM64baKOSIo3Iukdk5PBRg39iMdJk1Kvid7tFEeVWfnn2a7+7IzAASv4s7WTvFrHd7wOD
abym3VvhfqJD8hLv0taC6LuoIGagmfF3kSNkImlLuf2wkbyoRTefBnO8Rxkk3dHrEQOXuTujZrWE
D5qbskvDSXgWDWMmIxWsC/hdjAJBAGg2KnpW50TDvvgMrp8L9jiaBY2QsAIUAZPMzwYyPZQuN9ns
INhr47jakcXCXBPBAksW6O7FyxjHH3KhYd4ugQuOPncZ69Qk154XlwXsurJKP8zrWeyxZHWwMLzE
PfGwB69ur8cHXTaCF0+vCS8ZWEECw5mptZf5KJKj0d8MVuccpsnrXyJe+hFDzLgi7Gl4Z5ico+4a
ERrbaDTDqoXjTJqH80TkJ7RtH5GuHjtIGa1Md60qn0CIXizXiMhYIOtT+9FylBL2brO40ToZiEBL
JIPCPrNkqGLaTprVHBlb1fwaM0gna3yQtx2+le070+1xSKfZtoZesc+Z+zwXgCnWo+suYXSL/dYw
0y8C/vtdhWj4OKf803MyW9txQY2d9DKCc53QGwLV4OPdYM5+jimkj40wsH33tvXiBGSl4qkoH2Kf
ILCxCWrwpW75XU+4kVZ44dOz4wpWvfAkCCH3K++2gnLQPC2x+WkjUbqUXTQj8eDG8EzXvWbCAQ5V
pOZn1qvp5Dhg/tt5NC9+7MZrnvHygnO0emg7nb3ZWUzmC+KaU1CV6UVRWxxY3zN1troC7AEdG3cH
W/XYB93DgMDfVLkrL4GSOsxmK35uKazemoYJ9mx70WmKm3mbtZ7/TZRo9uGgOf5RlT+tYhQ4EHzt
igbKKeFk4Tkia6f07u25l5/wjueVdvIcc8ycBpCqshr4WyaTF8LQF5JMIubChkKhO7t9BVTete+Y
CEcfZpAV19j29a7p4GMvXl4SSyWX33GLM8/MneGYGUru++omtoLMOzNanswVTkZc+infuIGD9qtE
rvrsEqFNEL3oDnNtNwfAsVQBNrchVm88NlI4IT4OjVSemBXav+FHJTo7KhAFX2oqsGzeSEOI0d1g
TcECT4vqKsk3i53RcI9o8n6XnY0b07EEvoCAiWHDnfaLWKL0GwPnIwWg3vcKO3fJSuILUXp/zMcs
v4tS6cGh9Piccsv6ZkswyJT88tt62iUBB1nQ+/WWEd1w8BknrTlO2VBHGAp6bC+kMyBrzD1t3ylc
Kp+U8slPgKrxxUL9muyMMnABXcRcUACokfbgSQoQ9JXxcwz7n9qKePO9LbUTzpKvaEvHZzGo9I4m
vT5rC7ON7hZF0zp6GGs8CciNIEFQnR1hutUybGhE5JNoM3Z4WM1iW4lfvRU4r3D1hr0ehb2O4ZE+
i7Sm/de9y5gyZzjT1gmKsyaeeENHRz/cpN584Kc5R+4wkQGbugtZYDy9O6VnRf8QHTjoLfboVnQh
z0b9MfyWKckgElISDIXRqG1Tnm2hl2Fel/6UfKdu5eztevK3FlJo9jFBtRe34EmXjxDFduDpQ8sH
lCpoLPO77tZjMViZD27XTl9RYEUv8IMqlyktGzst/fa7Iylu6yYo1CxNMpdrzuJxKTSzEus2D+50
d/mLpGxLzu0S7Aa7zC5KTjbJBKB2w5Zp6rMcMZ8mjL73zM6/YUbeQJscZMxX8BLbxGzAPDTTINks
MP73VmbCHbGQpaD/a6P2wAVkXW0Sjsq9K1LnxWvH4p36xV+3Jq7lv9hZB11tJvF+JCJ6Xzb28Cdb
UN+ga+agLGsHIV1jIDURatxAYECoNUbLZmw1JP6xM3ZVEvd3PTLtsIGdyWxr+elY7997QYVcU5WK
dQ70OqpBX9isVQkuex7ZgwL6ZxuBS7BiQ1wOTsPil7WPRSJFZp1Mdyz2c244BMHd+ug8V4cihvGd
DTZ5Sh1QipUvdfq2yIbdJU8hGyvKoiuVxNkf0vF3GuR6Cwy2gwNuJM/pgCh500g27dpGzpjZ7Xgq
W8T2PiIyktn4gPRDnD6V2nj3CipJohytA5m4yaFOu/5FL4nGsVE61xir0AGHch1Kc9DbjMTn61/A
3+jJHZnu+wUemd0awbZxpb+1CTZbpQ0a30y8cD+xjR9uNochwsJMpMdCt2G0wxc8ujQsRI5bwm7K
ZV7FFU+YlFb3yelQbWhdli0uYhvMbWk1q78cN/UxKtoBtpix2XJ3iavNxvJkuYl/ToAEv6H6b15i
hDLhXyniG12byttlVD87mJ2IQXoa47+GPvF8DNPJXiPJe8gi9MeGN+cb4WRql9LI7EacRf+Me/0f
eZvP6Rf2pfrP8B+3v/Z/PM//8W+/ujQ/1dPQ/fwM51/Nf/+T//YXceH+6+vfPMP/9otNNaTDfB1/
uvnxp0fw9l8G3tuf/P/9zX+5kJ/nBhfyVz1Ww+1fiwmwwXn89xe4+/7P/yWc/6d7+fSLPuLX//UX
/ulctvx/WCQCe3TJgW862IP/y7lsmf8IJBSkwJGmJZy/Pc3/ci67/j9MX3gisDyLKGH7Zjfmur45
l133H550PMe3wNoJS5jB/8S57Jj/LSfZdBwGu87NUR3Ykq8k/t24nFNeV5ILGXWWW/0p2cd/VKWT
Lqgaxx3qqfgHYh3y8zHW/ke0FPnIynHUZ7PtW2eLecx5hV2ZkxUljE6CcfHijFyzZiGzC0sPpAjp
aOLlc8k2oLYEralDekXIbqy+STdckvx81/MOgebsXXPQIGGg4pSIid1ohgjBPGMrXLQBR3vIgX9g
NM2fedeIXu/YEn5pp+bQKl2MT6ul8XuSEGpBGIyh1AyFzUZxitIobTOEN6nY5okDq93VnLHrqCyy
d7vwHULGvQm9ZT8DJ9kg1yNjwp4M+1eR6laznvEIPmHW0pl7S+XGIRL2DbmkFnT/UfUHbRkj75QW
PGLA/ChxBl4Zb0kmgYvVc2iBvQd1Vvvj2ywgiCILMIPzQObLvYuMid4hc+bXeWajsdGkb2BzJaxp
i5JGfMwVgvi1B24p2LZVtLx3zHMQiQRUtyQ5dx5zSAM1Qm6b/hB6OBYjlm5GJwhSGeR3B2koXi+g
cEnvblKXgC1yEIDHAhwKgWPdhp5x+ho7fBlY+xDA11A+DUk4UMzVWpjKOAtALQtA1S5+mVGq4dsu
1fI2pUXdrMiVQ/g6+j1geULIRtKemTK/DmaGArgr64BgzelW2MjMY/fXeKS0HtLejlgMLK5jbqoi
yRGc5gKCRLRU8g43/IAlY8rE90h+9AF2b4nITHQxS5wpH+/7okmsXWvxcvjx2lgnkPxpd4u0Zzxw
ko7MIKIR50oepWiPhVVOEegIwHth1Q1Nt5/qUbwHg4+tCVc6h7mBDm1EHic3ohmh3sxOCyLKxHB8
GqfbKpYDg+8BomJMRIgn59+24VbvTkf2zooKTf9mZMIeRjgEj2xGx2E2OFDXkM08RjxK3ZySeGGN
FSmoIMQY4KZ9e3XY8r1lYoHSTGZy/q1A4Q9rPEreS1lmTE1zP8Pf2bYx49ZJYWNRYJrfhylneuxg
ISb3R95+9LUuWKzZwdi1aLrAxTLszL39RGv4x/RzNe8qNWKTV3af5hc038xGapIEMYeCYtwl3GH4
ujFfYNC3uuQ1WuKbGwGjVLeLuybwMfzayyuFeMbFN1ttSkfVC4Lmuk4h4C/hGiHvciBlAxizh9WY
qeHUow0H6Bsztcb0FgyfYE/st5uIKQptAT953TToO86wjAnAgt4mS9IHibU+oDKunLs4rsfuzvYt
BsEkT1PglJZ28SlCbMouszJGc08psnDL9ws/c2EkVg9WJKIuxCcCA3Cmy1dhh2Hd2xl+gf+0QW2I
2o56UB+0SKJnpE18ks2FmQ3SY+zmfufX4pAaTuHuNa5L9aQbMxefKSuociONgimHLoRusMks/XvH
g8A2tFYUrfQAqCPIRe4INfHFnPlrYg5ykFa3XLnmgsvSja5sh9CXIRfup9BiF6JOmAps5LtT5ST3
DNXTP4Onid5McIMEHD2AjZhX5Ha/m7zFfLU9E3xRkDfZV95rOWwVTAorlHZtx78dY3I+u3pBtv6/
2TuT5biRbNv+yvsB6DncATgweYNARLAXKYoSRU1gVIe+7/H1dyEysx4ZkpHGHF4rsxqoUhIhdI7j
5+y9NpOGH02UU5Ux2bDGy7gfFs8fHCE+FyCOtmXFOrJrHNOwT1xppfdmqRwGuOhyvE3jOuG9zmVb
X/amwDhWVHZ3TwGZwba3GmumNJtS/AYg+Wlb2ImLOZC5OLK8QDrhBzmj+nIUKVB5Wy/fUDkY+AGJ
TY9gF409AinXJgEM5r66W4iLa/1emEBoM6HBn5eE8KQnOPqD8640UZhx2Pa+JhHtmxrTLtg1ZQ0c
oQtKipjAtMqCQs8oacPZPdQ+2vu9udORU8bs2XE2o7A2kzNkFvpX1dZrjHESrBiYgVX8jD2/pyDF
rI6FOIhKcuIY+AtsbzXxGt6Anxv3K4L5MJpwFtmRM3anTWG5X2I+AOaJoaT5rRHI2lg8EmQUjWRm
jFQq6JbTKE4b72yAIfy9beoeX0xXE65mBsEdyeFue8ow4cEgrZ2hMuS1kwwEz/kSNOM3uy/DC5T/
koAm1FEDvaHBR9Jc3tGA7DAYtPmvvp7JthFRMZ92hDuyfnKI71ViV78mY6KRC2dH8zEZswHCskOM
By3LBOFNnYXTV5ZvBniaR/QLdDpzvDMSRj+L63T3bm22JcY3+jzaspoR10owQscHH+4HVi9YiJvU
PtE594X+6JyhcAlqAp0Eo7p9Uzv0duBckMYRpLPEgumgwifreTixmsz+WPbZFBKvlpbBLrJXcAPC
ESRnUgiPLiBoEHDCQfSYtv3igipJ0CwvqQddwQ1c02K6MGGnYDlafnE+2MUCEO7eyZwMrnUZFIxp
tnMRMbsjWmW6jppoDnfI7pERhaFXMQdtioGGlknKoh+3BZgMZC3RKpIMZsd/O/Hnf2lVrEDt/N+n
VfffJfNfTJ/Ln98ei6M6ev0bf5XFynnnSPufUljZ70xBgalt16FU9iT17t+lsLLe8ZCz9bVM/gI6
Yec/pbBS7wT0LsdlqqWEw7j8LaWwaatnDB8kTq6rPe167N8EBCuPf+xThk/TDW6J4Z0oOifuQIoM
afgj8xSPSq7d9EqgIKCK6dIH4p7pu+uZYUzPjvardhEv77IkLLG/rpa/ocqyT4RfB99ST2pr22jX
RDamUwuG+mpJzIu8+IpbmtCIrIFfTEhBeukhgCz2YbPmcOStSbwn8NwJCC0FVMHPpPNLN8VE9gtu
YPyFaMr+VGRecseUK8U7PfDRQNRK712PxF0B460u6UmPdzld+ffG0M/IAoc4vOwbs3P2GXmrIF7x
YW5ZnWH6QMRrvnSKxcnvvMYrmED14fuoZUMOhKJ1PlGbk3HTMLyiQ1T1FcHhqGrQDkCcpIeSoXFz
7b5yqHfG9CGMqx/oHFKG1ODRuYc072tj5F0eAHMT4QgRJPVlOBILsczqCutOea8iHJL0XKIdISZm
4acsIHvmNnyB6p78QxkhsDFcZEN8FGQ6bYS0bZPW3DyQhTYJcV5lQ6H2CvLOV5YWPA4FdhJvgySp
M1ZkABJSFbkZTsCwwDDBf60fC3QspR9qz3T8yMzGj0PiJu8ZaTMaFQx1ObkZjEpWIoREwFARshAB
9gXmQlPvliVk/krbOsfeRW7gBEFggahUe8W4y7MS9Srmpek66Rsn8xHuoLdV9pLSdETucG8FxHFt
5Tiqh2AavdmnWikNv9R5fYoHTn7PyiE9wasY1DgTzPRXLl3nB07+pD5fmjYj9oTF8yeXi3myWAy4
a1ZFkImv5xxN60QOM0bS/FsztxXBiYJt2c6aoPWCGUKguWewHCUAF+C3+xSaDZrfhV0azQzFyEy4
wZ0gbfRXqWgc+ahEGKOmoCzurGrJyZMnhJo8YpmTf66q+rxZbPcLHTvbOgnbXjSn/11N8Xgcegys
eS+spvG3n81xk4G/8ddqauh3ytGa5VHgoWMzr/7TZYDC8M6iSnAFLxhtX88Enfb32uq+wxAM6VsL
AGhMniR/6+82g/WO5Vg4Ajq1bdsWdMu3rK3Ket5mwLrEYIif59FrMPmnHn7/CR/NZRrPC7j4TUuE
z14bDhuMFKYjip06nrpNJwWADDkWQGkN9vrsUGGy37BKV/Rfo5r1ylUExqNJQk1PS5IpXIepja3z
ErRimy5gDrd6SQVGhQhLFeT4/jaSOTPuucBnuff6ENGzoeLmhPzPOIKuEjvBJsOW4m0Hd2AjHYSu
8ZOYIZrkVR/mF2XErH7TZ8t4LsZ+InK81nQdqCapO3U7VA1bEsO7GG2p7jPm5/d5V0fmqVWFyR3z
PygPjCwQexYkfOQGoQNjlZxOaDTnnUcF6TvgXqH8gCf+SAVZ3I1x1ZIyb7rjQ5fSqxxSpD0bJ+kp
WsDnDF9JUV7Db6cZpk8QO2yfCTYC7VO1pfcraNXwadKGbV+UNcnq/dggySoXJ6biLdfpPWPEMCYa
tnU/ahgZjIMRnsqtkavmdk6FeixQjZzRGE/EuT3P5WM6SfjtQNoNMPkzgcoRH+v7Ketxx8RQw0r2
WKbbbIi/YXjVJ2q4gMHh1ux+Zf+AHWa8SGsMHKsX2F223cDAfBkBZeIkXUYoUXTDT5JKj2yVWpKn
0EncBqQ/IbjT3UNtsqT4VHVQ7lo3ZnIdYOKAIhEvlJOqsuWVnYYm1rCYvDZ79uZqY81Zc+2w0YBQ
mTAkVqmZftES8OfWzvBQIV1JxEd61tO8qWnQRzSYGNagA8iYvaKEbKftMLbTdcaPoJVst9ZPUi0f
i1klJoCTpCv4GNojdscic67HystjBD1NezeB1P8xiHn6wPjT6k/yEo7ERRxWXXUiR1RPsHaBtTAt
4nuVx5m6Dey4+FkA0PkRGRQLEHuEgwNriPJVcZdcE38Q4s1iaBcx3LQmeZqlGdz4Atcpz1/gXCk+
w6SGVUYjd30WOgodoD3fo3+zATqQeFxgqMmL+9kN6eTLGvEBn1DyopDiNc0eebTGqz4xY6rsCVN+
NRnzw4rfWHyBENNgBt5U76HNg68v85L7LQqzvLbBdqS0s+u8BQqwuF9n0a5ip0Kj5k9t2xmuZnOg
nVDEmklRn5rsE4a6r6GrN2Rj7PUyFufFOPZEhyb84J2u0dr7EZuRCRSCyXYylkMEdgYCNpaNXhMy
Rc4kE3WR6+BuUiL/ZYpE8qXXCmoTfAbjC6EqueFj/Ucpg/aVMQUIaFnuZ2P0vgCDzdmpz8wLcYCP
Js9h3d6WDfb4BvHdQyDXwRPMZKos2OoGsXhBNf1qwloQXkxCCHtjmRs3bQ1Di10nWT2dFdowY4ti
FdwYpelsO7InQmwJhvGYRAR+FbXsRn4cW3Z/QYB+xdCK+JKAppB3WqUp1r85yjTOIas/xQpLE61B
/lLtCbkp77zZUfZuttqqhedlJr+YuQTXCWN/C3pfEMwANvCD33oSJ7MbSFafjb3YQIgQHCx6C4+A
sURFv6i9ZSLex/uudKv+pouk9b5msKs/0O9Dhek1M0F0NGpnd4ffIdh3i4VwO9VNjaKRUoOeids2
X/I8bM7Jopx5d8pivAbaId7HTdE0uAwZlaFQcONvQV91D8PktbyvPbefu1aOW8aUNi+bM4rv7jAb
esdgz6tvY7LqG7TQYvmM+k58yZOMxXXAzFB+rM20BpOSwNZkjoaqYb7OjQ6EFMEpGYRHqXMgtQk9
IBpEoAF8MuW96yaAbWfDGg4r8p5DLMEf1MEhRbYOM60FW06GJmVI5kvGbjRfp7aprirA+y4uokl+
bUuuFXKvxCbpHcj5Z/rYBXvH2q4GzAcMWyBG1C7oCjUQkgNFmCmXj0AhN7Y58gDAXjRmxBnNp95a
mSXtFr1Ml55VGDweGi8SH2hoxAQ7Y58ztxEpX7ysgSvv2MESX419pbtChBwuN8WC6PPEWytA3EgF
jTgU/SnvQIpFDAnIdOsAh243pAHLVd1T4AS5MNlJTde66wJBZiZAfBoHbVFd28vSjHvg/5bY9m7a
3hjcSFp+A0vaXCVgkWhL9v0JuaPDf+s2hk9/1W0UTS/WbfPRaIg///doiF2v5ZiKksyiCOOX/+yH
vXf8RyomDxsbvyVt/s4/+2H1zqShJzzEiFRt6x7675LN9Cj0KOdcCra/fvctJRvb6idAWy2VZHjr
WIqpAXHU/Or5ZridFQE4DHY205Dj9yWblcFPYQCNNcPmo26c6ebJdbn5i5X7f4o+vyljAEkMso4O
SK0pBRRftv8uIym1/v6TChH1h506Q0R6x0TodGNaxraVxreB/I79y0fC+PH8WMq0hMVYTVDzWg5z
r7VafXIsgYQvcTvA/4yoZIh8rnKCSHysPN5u9k+qHsBsRnqtp3ehN7FnirZwk1LA1fu8cbAQ0weP
ujQ2/QBFwSlUfOWytRvbH6pl3FXmxhKeUvwJjY9G4bwxsLYGxhjGW5ze6ccemqqxz9wJpyPBLJm6
9Cby3s/QgY58BplCeLvSyM3y+7QK3fc24XThiaNJiE9pk01lfVrEGJD3RUK0wTZP0wDOn8VkDr2n
m1vvA93n7U3pODgxO6Oa06ukCqfvPVTGC/JaKv2YJ1NpXblLSBQ8nK+raia6IpuyAQiSbdLvtGUL
zXxLNbxY+DyTsO1sFvg0K2FvCuIUloluNQbJFM8wbmWuJa7TxlY5w5q5dC9trEbKB36fjVszguM9
4ouCk3m6Pt5MxwczeyjoW6KpHI08qS+mmWiQ7SQcCg7fQ6diXmCeYkTBuA6uKTEwqUka1CaUTmvP
qOwD/G67xXQLi3gMYrOSipx5l4H7tsbJMX6po2Ssr+yQjsWdO2IWAI5R2jZt9QQZn/isRyZos19J
NRHYpONAeaSbjuRbdntP2KVB4AUbaKJT5gB7gkJTVQNP3aXwABbrPMmNqNLX+Llh/H6IjbzWBKOy
r6JGJ5+MZFhSQKwZzmwZ2Xq50V1tFnABukTp/HrpdS9usUfW+X2YeGg0MHFTmxFuZoztIwFjJQMq
xlTz/IEToCraVrSCoX5SyNBNxjuB+adH9hHRy9pI057rW636Nr/JmV9cBx0wh32LzSPfTtbS3Nfh
zENUD+2c76tGliSNJPRltyru4a4mcRMNW9i9kCCWzkny0yGlLPAnGhbhftR5831JKkJaO0znw8ki
KhV+7pnwoQznpwni5Gc8YuE1vSQmjoMMcMxAAfbKrSwSgipq7eKc7suVcOwUY8fYzgiJ3gw8Oz5V
eH1oX8DZga+Wu+papwPxrh0Kq5TQTuIyfowQzqpzyDp2+R6YmKsIrcEhfhHPQ4Q7oxIUFb6wEHV8
5APatqdBXa9/NEMdskHMmMv3DmrnhKDxaHRsVHc2e5/UQZx2mmCfJ0Us1E71U5SExQOR62cAdKAX
R7+VZvONL6ON/d+Ogf12lUWjifhN6HWk1YhwOae7n5FP2jaMZBExBujEhn0wdQZh86U92Y7fpUM+
nNhwxIEKBFFlnrStoHHW9RXaThXN1amcW5ABs0PM2DaI2awhFIqwdffodWgS2nWb7nPELT46cIi9
bBRxGJL2Ca+hitGj75TRpd5N6lVee8okc7xLzVCGVwEvsnti44AxP4bI8US7M7LMSj6XZTA5p6qb
qolqhhlwnTxMhWEgqYV9NXRXjktiJZZp4mVOZ8S7BuMf8E/EkMfC8VVCbjlM0EREZ4Z0M2a9YxD9
YFQG8CBabLQ/hLcxLpReFL6fwyZTWyQryKnRo0d7G4QbPma3qInvww3DXn5kCj3kWAG2CJftfJuS
eTh95KnEFjRHdmR9Gg2Jm5hhQhauY9DJY7F+kBowd3rSVB5TlIfZw4hwG0BPJ4UTIfNcfo2KgUHE
g2kU9LzWQCbe5pYZBFELVKgWfTvABmUHO2/8EdYEXTJEHKyAMPZvA/ytWIU+6FvDGn9MEoZg/enw
Sfpbu/L31+8oCODo//6//6VTArryL9ZHXdQ/FsedLf7O3zWS826tBujL05WnJFnrnb/A/6t8xtae
9NjFSDpVNr/zj3zGeYecxTK1Sc8LRdZT+Yx653oOTX5W4fU37LfUSJJ/1tMiCRMY/SzlSCoysTbL
KNOe1hFWYGdMZ+1qqwlO87YkQyITEfjvHw03RIJc5sN8j1phuGvwbmeiDXyx8MHcL/GSmbvZxIW1
JScvX+E9EMOghWuGvaXhGjs58GKTL18P3k0RJnN7MU2mMW8besmfn1zyP5ReSq/V3F8l2VrD0jVk
ukLnhpGsZsoiV5HS0xNxoW7qxWhY/8cFJikJnlF/AhTBWs7rsVkDiNIs/hETkHGhc1H/jCsKOXZE
I1kwjM3hojQ6Xmdy9oLlfZBV+KnLm/jGQRSsfPoJ2coZhwDcTdgfRdjFuL4sz4nPJnt2032t1hBl
A2dVeGowCKhPW9mxrR+FMOi0jCHa9Jm4uy8BodXnYz7A/XPbkTaIgsYsbzywR5+tOYYa6YF+B5Oy
1CRZhmWXgZSP8EOOoYZrFRFhGfijQMxOsko3EIY8SfzXC8J1KPqjS+eA7wmt8NzAoLUZHBqnYGEN
CCEguKqbSHUUaB7acvhYenCrPRTfkRQibjIS0c794LhwxIB/q3HYJWTAMw0qW7IRu9wx21PHC41x
37OruywY37rnqK6C6sRsJeNwByj3DzfW9TnqUfsiacgNT5OkaM4yNEAPiU7g2MVJqLhIRl2jv4zM
grwDBeqgbvrwwV7G7magour32STjYct4eXjv0mUz6aEUaBxo50ElNjO9YmRxwWD0mMMerwh17HUe
DwqVi1csP4KuoerJAW39qhlht5xENt7R9Bigf6pI/gwl+ex+lDbxrpuN5D0+mgR+Eqzly3p0SFph
8sEbACl/k6uwgeSOS4hwCjEud6Q5qPFWO2G3bLBHzWo/1XZ7LfLYw3U1oq7HJjhItVV1bF+6rW2a
fhTQfaII7/NwbzaW/bkopfs9PkxsncP0NjlMchHqiNqnaGZsFx2mvcQgMPmlumEK7K0D4eUwGzYO
c+LlMDM2DvNj9h3MkokgY6x8mDB7h2mzOEyeeRKZXGWHiTR8d/i8hzm1EoysKf+pSjNrWUgnPEy1
Q7MaQxqQtvWRttKJPMy/jcMsXE+0vTYKB/yCf3edl4vD7ByYbnbG80enjKGZfWIc5uzZYeaereN3
JHxM4pvc7W+8w3yenNLuPliH9ia+1vEOg1byhZBdpvqxO41fLVxXEw4v2PmbCqWXhLsGEfdsPmgD
vLKqfhmrYKA/aAeWVUYAM8x1T8LFzX4VpJ5eIcQr7xyUB4zi0SAMBz0CWWThhVhFCvkqV7APyoUQ
9wxARxdO1aprwLMb3MG54WZHUJI34yqByCpReQTlzkCA2duhkpAHxUR7UE9oXZjfZmpLNBV8fr94
PYFLp9FBdeEdFBjeQY3RhhASSAJCo5Ec9BqmHYzhinrFYpUeNB344dF3oFBE60Fslf6FfhQFCHZI
9nF/6UKASK+k31UvIpoG7QhB0+hIIiGp6Sjz1/ANL2zRmqyykxXefk9OM1oUtcpSwEHW6Ul+UKv0
yurKLTYBVCx8keRdBwEcefxB51KQfciDOEboX/AHz9/SgOhOAEbAxahSwg+lIotzZ3K8FMXiqqaJ
CSooacOtKpsENOuMibjp7gnQw2WVgn3uUA8RgeQb8A+cXQf3QV0IDWeJPCzvHMvTiALQCdL7GJHU
vHfY0ymArHVOoU6T+DbyumTwTXxetCpxQRcXnpgrcn8BpEE3qD341VMcEBFSKtWTY+UQIbNxHDM2
b0LkNiD/CMsq6KKaebmH7Jks+CIHi0zclKztPdJMSG8NJJhTo7GIaOs10cWXOZpGYpeabHyUdLTv
XLbKYN2z1Pkhe2bIO4FJcLh0WNDzH5gGqCB5x2nBo6SRHEyh0swa6S3nhgFSEuekk0NilwU2mVG6
OfkIYnpM3dS8YqJUISEMRuu7bUkYUjzV6x7OY8kqY3K1Nr3XyY84sroLWonzp2hWGdSnti0+IG92
rxGVyw/gptpfyMHktxGESLNPU2WrDW9vCgilbWmttl4K/BvuGq9/F3ROQ4i9R72ejCSXJrnmU1HC
zQE+ytO1IacqhG5VdS2UgoX0+KL36NW6Cv2X31QVvoW4092n2CKXmK4kNM+VbWTPp4FhkDZWjnFf
7112WV9rcnR6sA8JXVoZkdW7C0Y7/R7RGsLGMpDwS4OWJKyti87zDsINfzrLETicdz22WSbEyrxx
VM5Mi90xM7J6XDvAjAd6taGiAXcR8oht9Ti2KDp7ZsLIAywbqAnElZux6bq7KRckxxYMLm7mZuVi
pCrK0BnVRePu/lse/9M+fFFEc/X44zF8bL8/NhTET/To/9HR2OKdpU3J8Fes1ehBKf5XfWzRKCSV
ytKWuarEEXf/pz5eZ8L8WbqFpABSuCqLeu/vLqIhEZgL22Qbql3HdWyp3lIiPy8saSHSxEThwr/Q
lXzlvOPCsmIWZkYRgrEom84Wl62jRV27fbmAfT5ddk1+PifDZNl1JDuF36bLFrX5hJPaH+z6IhL1
p6Ef7nt72pUe8N3Gosfz8gGPT4tD0acEfcS1RV+i1wbjkwbipIhzhBhaI5RxxDVb9+DE06OxeeNR
JPM3zgkNC3cXR8DzoyQpNpEZ2fXa4mkJGGzlCZZ765XG63oL/n/tz8WD1+SheEI44GibdfToKLCa
Muol5vGYbv0FkXZHjZVa8WXsMtVMku8gBJtXTu15B3Y9KC4wyZOr2aGRirJe4CcXcF5CSB4tmcIW
DcGt2TvdXpMVvrMNOV/SNq1eeUJ42I9OUilC4tZ+Nholub4MT4+nyScOXKfufEPpLwA29ZbDlb4V
pt0rR/rt0ZDKYjNKZ9nEyi4OW60nZwYgmzDTZOrookbT+bxYaJz47P6Lo0jb5FhryWUe7zyHdARI
5aK2j+qoTtHmEwXNw1gzvX75Gfzt1YKvKnmHBVxIdobHT3oCoYwKhjjNDDW5349peuINwEpdeiL7
yijlr7br8tOXD/qHu8UkgK39QYNiH88CBLj4dc/IhFWCxXMsOuCNZRn7oiY16uVDHd8uJiW8YIT2
rd5qhxDa5w+G8AD4jLVSq98hOSlLckfADOevHOXoKkrFQsHjzmKLCUhQBT4/SgPqpHQHElRIjb+1
kdueBOFwWY3xbioE3DcvfOW2Hb1f6wHpfzBU0sxuSEw8mnDYmApIzCKCQfTzhQItxF3z9Dn5guVZ
TQD4KzfsT4eTDghMkhB5Ro5f57odLZetBIgrBxbHTlBUxgQB0Z2lpoM43luZLl65pkd3jlOUjrl2
XSTydFoaR2uwKpykpdcPT3F0jLPK8j6m7CLffGKSC4gDmIuIvOr4xkVmWLcM1DnINLZnocitM/q8
pOYFtbmbRtW8ct/+dFLr8uRoVirBB/r5g0JaOIt+biQ+Lz3qdV1lxLqGxr84K3c9iPAcxaN/pHQt
VBbPlelCRiIXFXsmSOOyWVMfuryFs5Kauze9ZOut4jvGo8j9WiVnR2elLQMyNqMrApoPqeRWusvM
anrbR5mjcIsoMvjfWg24R0fxZlBo9oyBqUbZhdaobbZp35b7l8/laG1aj4Lm3ZTMf1DT6ePZYYdy
LXaX1VmGEWsj+eWOSX3CqEIFr5zQnw6FJprIEKx+POtHJ9RJM0QoozN/WjKEqRiKPramN248PCaP
bz8rrtzaEnWloh/4/LnrsU7hPPUyHzXqHfzK6WIATQe+Ao/wy0f6/Qmnx2gyVuabwrN3XKvBp8bL
G0bs/GxS2Gkp9IY/xaX+FyfE2g5OgUp3Pa3nJwSrT48dthsiwIz2ajHEQlpVzw7svSi86vzt5+St
H3s+95bFi/X8YGNS1G6j09wXGXtL3q7hSpShe/bmo7gOUFlPsdBimTh6axEQou3iFWX6UyFPb5cH
xG76lcf7D7eHLrCyqaJ50oFQPD+VeDATwjo5iNEX2Y7piHUddvV49fKp/OHJfnaUo7tDf5ikubyB
cBiM8CCqjBZsV0PnoUfy8a2HshCegrBgqs8Tt1p5n1Z+9mhMc42JzwfBxPCcT2G6TaWd3GfAw1+5
Q7+fFiIOFjhc8wwFMBE8P5YHrlaOFvYYF97dRUpH67Jj5v/IXsJ6ZW34/T5hAl6/TZIShWMdXcEx
kBieSg4FWzzd2c2MVk+a7StHWR/cJ3sDFjvLsZm8mIo5CkjMo6ehSGhhuKj6aKUCa7iSfVl+ycLU
7S4GN4Rkl0ojc195An8/JpsQOGaUE7bNDvLoho1sruRYhplfmQrrFwrELVm79hYHPwU7OrhX6ghz
vSvPT9JeVyLT0Z5rsh85OiCoLM+MSvicYe/BetGq8tBaeBWwxM6b3c/GiDj+BCVF36wj7nbezUkl
HpBHtF86k+QUPyAbWCIElMB/HQ/4PvEQOSwKJ52yEwvNBYHMluFcLJYKv7718bbZbSCZYesrEA0d
/eObpA1DbGygfZa8KkgoYWy+RioF3wyAGfYrz8PvDzjvEnts8Jcsd1yy5w9422TV1FTUeWOiiZ6E
WiQ/NVbdNfi8PTt65Wh/eBJMQXyfRqzjIoc6+v6Rn5vEfc73z1JpC0YmcpJdMYBVArgEbJlcjLL5
8PLlXH/k0bNgCg5ms1honnn1/ARF6GDlTvFptJ7Yx73zc14I3gH6v41rJK8WftCXD/inc+TtRUtE
wSLYyz0/YC+stjVAAvvxSNo0ScH3KIGukDcStgKb75Vn/Q/3j4tJp0hDD9Cshs+PpugEa3qy4NLZ
q+B77trqzsAsfJZYsbp++cz+dKz1c4j45KAkOzqWW9kN0SRZ4dsuYRB03Y2LfAiT8yxHRPLyof5w
12CnrjthSVwyg8Pnp1UQb+O4KGn8hUHBtq5T/UmiF9qVhMHu2EImYN/m8JVv2O93DqsYxga1voDr
u/f8oKUr+yWGegLdum2vkK9AdBakrgHBMzer5m//1pN0QUVQtK8bY8s9XhcNGHZ15FKi9eM0nrhD
CVekj5v+MouYiSZBSkIOHNrty0f9/S6u/hBpgeKGYSHso3ewtWYLJwVHbcYlO2EEQZhXWgN169DA
vXwolwv2/N1j/VIekAyFAxCnyvMLqhJP492qcj+RjBM2y0zcLSwbgdS/WIrP2ZJmH1PsxBEj2h6q
18tH//0Zot3A8yo42bVLdHSiGRhIK2au62smn1dllhPIYtG53HgAkN4bZAPckSwOcOzlw/72Hbdo
SBHyzfsv2GK6R+t3OtTzDCSbr52Xe2eTG2b4ACP3lUv7p6OwhlqQSJQU+nhZWwaybAV8JF/mq1oh
JUjEC93+lSf0t2eFxhcvwnoFPdvkW/r8BnYgPQcTNQPjV2iBa0G2MeeO24Ww/d8cip7KQcAJPmV9
OZ902UhOb7rcBi4o89E5lQ4hHZbAdC4S2LFvvkMUWDZfIctiebGP1jGSYFygiVPuTxW0sFyw2myD
Jivf2FM+tA2lpEnE4y9sbtPzUxqhTSR5AfW7aMcKn0MQZV8J9unnV97o3x709S7ROmGfh76XKuv5
cUJjalCO2gS11ZLYz9YNBgOLu9eQAWYSulIast13cq7e/qSzlaWTgslX0wc6WqRTzD2JUyCvbWwP
o2BgJI92qgiN/Be3i3po3fQhAvLWh/TJkxE2S9JoZ8x9NiC9TZs3HkrfoB32ymNxaP08W664jkqY
vExMtLX+7XwYjeOT4X5BVgndeedE4V2GY2yT29lZKdRpFdO8KUa5wfTRn2jC3195Cf7wVj/9F+ij
J8bLphaaC96DsTeAgbi9U9z3UFVu335Fn5yoPlqXHcbKM0rF3B/UNF3lnvtJ5f84BOA+hT/Lm7+u
21P595/PZV0+UCCt1f/z2yaHAdVrsNZac5g2e5esVR9DhSdeuW1/evppPjgWtR19yuOPTNHEIGRq
mQOBq53NaE3mbWtJQCWKis/aEH8TXJpR8dom44+nh06NRZFqj47z89ObCfj1RMlhrSUueuRJyXKf
hb16pXz90wqsFO0VmvbUQUo+P4yDsYaOJfVdgNR+U5UzOGjd0WaxSMyb3/xRWe0LvMhrB52NtXp+
MBlDqMX6SKugIo1zKSN4PCpuyre/0RyHIpJNvKKL/tsOXlVmb5UsWGpxQdm3gxWe4FaLX6nnfr92
7Nwd0xOsiTgRjndSmqCkCkUGGVLk12yQY8/bIdI4x03S519+o9aH+fnSQUklefqYINJFtI6uXDZP
Azw2Ys0igKz7pDTqk6qZ8+vIMcvTtMjbV/pT5vp4PTugZveOj8OkgltbfEdrL0QQe5ZGP/kJrtrk
GjyBXT5mbP/h8iqv6T5EdiXuC915JRFZOpOfdUJs0xk1g1F9fPnkf7vOcCyp0xlo0iphGHL0KjSF
TKKqHCY/1bWxjwG5ngiaGR8iBRfn5UPxmByduMvrdlCPkm3CnPu4aA6Q8gZY2bWflYXBSjkXxuBd
69my2i+FqgTu9dQdazyBi2VYUPXZ+S7LdTPAsz2x+HQkfkYb9q5OpzR+RIXZAIPKw7LdtEtpv8/Y
ad3aTBbt83QSGLGaajSn3dxo9cUiA9y5QHbjwTdplIOxsZnq8JPB9+kwHYlHzMRAeZAi72RnDR0U
sqnEyr3JnUJwa7xJ9uP7uKTddxt4k9Ul8KTwJ3+G6uOdtnlkTbgwkzQOvlkeMcnwiXhZRwC8i46J
WpUlptVkE5u6Ut8CmDx69meU/cWHOUoNTcZoaADW3+DgzenAeY1uMT2nIQ9B35lO0oCLCZW6auHl
GPDPnDbqd7VCZ38JvCUIsx2w+3wieQQVI75HN1n65McEqXc610BXiSos1Dx9V26Ykyq0AJrCZ1BM
Aw7YEEBxvC3Ekif3alIRwNYpngPnVg+l5501QVPYN2U/esTxYINszzpuMAjHufTMHTS0WXDqVqGi
7QiVgXSKGVjO+3TJZs8f22GqLoO0rufrcYF4S4QnLKOLYOia4c4F+WRvETOJ8yGMwHsahEIUP2sZ
zD8T6FnyUq0cZd+NYkef11ply5VjpUlzJhs4WiuXCtZPnNAI/gKUIbWhIox4B3UYhD8siioSeZYw
heia1FYRXqhxCuMQiXARxfeGFQVygxED+8OAoG/+jrGYmf4G7EaUfOVtS4MtcZdF8JGYKRdGtl25
et8S8S4f8smMk50qisZ5nJqIEDNaIHEeJYROSgLZUrIv8w05SZO4JT+whypkIBe+LlJJmkG+1ILz
GQvvFyoq+ZO4pXbcCO3k4akiZwNZaw1NczeCe7f2YSmM65YNaYq5fIynO9XD6sU3aaHKl/NgNz/r
OBAPsPKQymUO/7bNIquVwVfHRb1v0mIkAdvJSZmWo1juG2Oou41uYrRJIhh155twzM2N2aTxF9nI
DA823ihr09pBT0Y4Tcben6KwDHeZVQCkx9yv1TYSk/puDjkifiDf+Gc9xmPw1j3CcXkOy+S67RLz
O+y2NN6Ww7yoE4B90x2YPvDdWHNGYselFpMfWW1pofkqbGebZ1Vt7wuS6n+GmEfQTWEuxeTCRtze
tCZxTvsA8tSDTnJlXYUzln5/XhwHnTDPrLspQsKyiWcpzbtqtPDRlFbpjee6stlzNVFKWJcbzGLe
W2MRfh9Ltik7mUtV+IXpdF/1ktjoviiGe79BIMyOF19Ks6cBXH9ssZHNVzqFMe3XgIkjeq9Lh2On
GWqdkrQhgnaPeQ7+cJa7EeRTuLHBVVQRLIUGrnPb86TuQ8sP4wTaVmos0f0SO+DkNEFJM2Ff8FzI
eTCtTyz80X3l/Q9757FcOZJt2V8pe3OkQYspxJXUOjiBMRhBaK3x9b3AyKyKe8ni7ehZmz2zsqzK
zAo6ATgc7ufsvfbo37B2y4mXN7oe3wt5mbPcmBXZfANr5lstqu03rc/qcU/RICYPhGTq/QQjgViK
ptJHlz24L7hil2Q/EVRK9yHqQB2KitriKwvkXlhTRK8CvNok9T33RR+J19i2peYxg5h+I9ZCewnZ
jeLRIFjqvGcdyi/7GYTsVsigaW80v05mh1pQdVsCxENnlwnmW4/Er9hOLaS5tRV3cnRWhpL4TQhF
jTzRCWvxGmVQ8BNMsbSkgDVksxFVS2BjmxPhh2oSp+ZKghUZnwXEn0k7dRC1Rz0UG90WcL48xSIH
dpP9figQ6mSNZrSbgKTspWnK5rOyCwkearQiETxzCJTCwVc49IuXDWwYIthGucp8IZTchEyKHuzP
vLDfTTSF3wG4WxVY58JobXLUe8VjLTHI6TbIPnYaIZ6v05mS2nON1/7Z1P0guUfylEj7tBF0dTOp
IUt+FWhKA1NZalHidVCF1qwlPSFAZlMC1Zj8WSd+WogmzWmUMQueQNkl38u+ImclLUyCuCRoEE6s
pBJrQ8Q3gPzrbujJTpmVoLrxhbTJ7tJEqa1HAAFRsCawoGPtLjiK2FmhyDeKPMO8lzHnxXvJt5SK
wLc6qx0RSxwk6UqrIbKZCdghIPZxfhnk4JIe9TxV5HVipeZ8ZpCb1N0DNENSPKCLTFjT+hQzEG1C
k4kY160DOZ+YhbaPCVCsJ2b5NyHtQt2JWyCQGMvGYavOPDwPRzp2J2Q5iW9bVjElmzwb5+Ktpts/
cWbqs5chNIyflaWb9euYAJrkxyIl8JBew6PHjVexSSjJM3tg2UgViCB+KlrXrFaYzArU7eOu5B1V
yLJqYxS03diKqH2DtPYfZdI4olvB7ESJyW7qE6nAo1mvlz5/f5NIBPTekmnbqlupkEqmNPJuOINm
b+TZHSb+wkLoGprw9LM5jorzOhyGZNeUtZWSFawSXtTPpjqBSuY8Uz8CkARQ5VjtnEEzTWZF6p9b
i67+C5rcJriJoKs1rwpeK14haHfaBYHI5k+18Hs+9qLVarsI2UZEfoU0zdtJ74XI8wuWZejfbZKg
GNBN7jDRPmNUPbAzqpjGuNN6YzPqqaTeqckkSpd1Ri3xUe+SJrgdudPdeuqrIb2En11JK9qLYb+O
g0kJAXh26eOgy+p0M/VKvvjLsIJ+p9vaBo6VTGq31SK5wslOuMfgFHlnYP6aDGWnNdHUPJXYzHxH
lmICyzG2zPtYnAdzA32O4vkoWRj346aXiOxKUrHf1NPiK5DMSCovm6lGNz6UA8/cadSWF5P80S4X
nrMsEYa1FIL7XBEWNWtnJEIMxopzZSqd40nLgUC2Y0ZqTQ+EYrVYTmF2BbM8XgWNkMgPGEeECzwZ
hXHW085tX0tLJJ9PDaaCagsgMKm5DWX0I5C+BqAcrWCU0pWBlQ6gX6taL0Iris2D4Q9Epql6acmp
PXZCp3l8nqiICkSRqZCYfB08rt0OAB9eygC991NVEI/CHcqm+/fN9P961P6HTfpv54qFH31Asrvm
H9QH+tvl///Ln6bJf71bp0x16VXSNuLf/NLfosxFTUnBXIZd9w5l+rf+VtaR5qIgoU8MwEg1llrz
3/JbWUXPi4rApEmz6I5wYv1D2Pu7iPLLNvh/U1ShMLU0ziyUPnTrTMY5KgcYRO8NhIjAn6hL9Vwy
sngXifKJmsNhaYNB3huQErAhjaY3QrfDMkDHkiqYGkoowrY12PmSBop/8re/3fJP6kOHR+Zfoyw6
PW4mQ1CNPRwlNhsAK6Jcuy0R53sIfXehBgMj6oV0xVZVOqGQWn7cfw7Mfw+HDZ1bZ1KYP+4GkF0s
oJYda9dvk5fOaBI3IPILJ8ZEQHioDQ7rY3TilH54Vv1nTLRFElVm450U/nvlsoDXMZUK7W4/7dOz
uAqsbYsFm7Oh0rtzj0FZ0JQNjsRpG2snJc2Hx/Jfo6NvA5SJig9R7lFNop+kBBw2o1uVYuBywDXe
l2LjcBAOTlzox6HAnv9SLwBAf3du/n6hUeB3ad8QyRJABnQKSn2rymoIA2ynU8VuST/sKi3XBXmM
giJTkM4HrZbDiZMVOV6NyCTEsoTm61RFl+0i2QjwIId67gl+Xj9TbRwaO6rQ3BFQxRkvpbXwnFa+
su61cIjtOI21c2LC/QeE7mHh1lMSvZl40O2R0OOnsUoKlwxS4l5lk/YVVuaoVkTAv4Wfhc5cNs3T
NKfBI1Fn/TMsrOiOMA1Ep1oydzAk/LYVXZmzlU98fShrHif7oViZFLMJElZF4nL5WpOz4rdn2eAD
v1K7irKzFAvzA8V+6dWf6071CNpZjvOxPJJmFsrW21hEluDoVTOBRKiaAOtQrvt7I8bVWPaWeW7F
ZDVC6bEe2kb234yCRDwHKVj+Y+jKStoOMe47t23T7B7kIHHIpoQb3667+T4C9Xc3aZN6T9FbSe3c
19GPtwY5JXYAvuNbDAP5laOiFLmZNsTShuy/+CLSMSXZGdQeyGwtNBovIKiqczUiOzR+iAYNTuHj
6hBK1hC/2OpGD519bjpb7MXopTFm0h2g9orAjlB+7jvLzGo3L9vptdTz4OdiyjrvE848a7GuwidR
i6M7cYg4piq1pt/NrTJ0bhcbKV7LATojVSXxfIiF6kIm59Br8UZmdhBZtJPnMLysW0vcZZQGiZkR
sMbbdW2OnNA0rU/o/eKnJJauHVb9xL7QmQoS0py+hpOsKcKmylL9QlKaBjy0FVs/rCyFFCGKUUnR
KyQJpEjr6lwIZ/IXg3ReSsPlHD+AUFq0DgS2EHiIAXRxO2GiLsuECMWsGrV9orSAUaSpx1o5ofW9
lLEKNV4vsXuEvyDDHoZZ7wZ+Zbgohbpk0w7j/GPK4ry3x2luQS5L6YStdtDHt96siwdw3dMLcXH9
oyAS4mbn+axhvMLOV0GBKPUnU6vkiVD2gg1gbPTyo1HSuKQ8m8KqL1p925c17sEw6r93ZqvcwLRr
QKfP/VvbklUZDFKjulWYi9eACJr87OsvxLtU4nDNBgzGgo0jg+4jAsPDN73sZjKN1AmnREUWdWPZ
nNTWg3WfB7JtdcR5cpBoNG4H1b4uvy2rV4xzi0Swsi4062zMLoeFHKycw7xsJ7RowgosyPp/d1G/
rEzvpor/TkK6BfvzL68jmhx9Z/P7dur9D/4NstTlv7BpWOS/YhtaNIgs17/2U4IO7ldc+lB8nJB0
Sov+8W/Dv2T8hT6B7iL6SNR+GKH+vaHiX9FxxJxLwYJdg0nD5w82VO9tqP/MMfZ4YIYhLEm6Zi2t
52O5DmCVKSHcFRRLBU5+IgtMHV9Ac7Wb3OqIMdNil4qAUkeP6YCCIBX0W5ncAVnNRBdXCHNtUJ+k
wYwJBje+ByRlreGDXUmDCAcEIotpFLeyr4hrJR6ui2F2Wko0zp9PwS8jWA7DWvqfddvVP/9FVkvz
r1WX/+ABFvn/D7EtOtPgv0/I85f0R9T/PJiKPNd/dvaG8hd6ENYTEeU1XZqlT/5rJhoySGp8XcgO
LBrZ7Hr/PRGNv3DaLcY6mnC0qvTFLvOPsY7zAMcBNP1I4PmDqJX+iKl6tK9R6eigU6GezybVRBm0
bLJ+63OTmz3hZGXfEPU3ln5D2R7WY1ulRH0CN0bEEu0l68QSe7TVV2mps/k2IdovlOwPnTh6EFhy
rUBkEw6Wh3izjm+P3Hq/PYZPtvrHNIpfw3Cg4l3nREE38/DSJL/MlGygksnraOMsIFRg09Q4Yr2O
jLXoW5E8JgTzqk6TQkrwsEVHJZBFVyC5I9hW9xhOBIOU2QtSW33S/1qnBQUpAYl0TKITZTZkbkVN
raN34GSFA0MZGgeCTfNMuhiJQC+8od+DnaIoQoWaKkWAKOkl+aG8WMWaz7sgeKLskk4eZ+70Or1W
A0dwNw5WlH5JwXUjAgotQLS3M/SKcfDUkjRCz+g3CRmDv97m/9o4/zAPeCZYbtjYGnB1tePG+VBH
lQipR3QreaZkl8xeOFhk4MaUlxAtOdocjEut+s9Ofe/PCOepRUYRTHZ0JIfPKCUQgiBHhhXDYlyJ
bGOpwTflxddT4V0x/Z/1FvsSV8e5lQtT6F7iTTgcpm/kaaxUiOmhse1rl82MSlxncz7QVCv6V3ZD
pRzbev2S5Q9NeiFpl1kBDClemUz/yZkpWNk1xbU7+N7meEXVMjEGJxcvDXknGfuovoygfsIQ3o7D
t0m514HdGYSHdxeURftTW5RPL4edCWVkQ2JbfrxFQRZljBkgDLJoCWS4XPBdELRXYXA2TBi8owLe
R7smdtox+hFUksUW9yrW+FtmsrgpzHVXXmbiKqz26fyiRW9CuO0r8ruNEbTyvR6cpXXjlcM2qbyw
c434wgIzTgJNUo/ukFzr3YoDgW10J07nR8fl98eEqmepADAJ2XwdPqaAfD0iUPXZxYFTgEkmu5wa
I61VyqF+1/O2VKcE8NIiOzmeGmz4NEoceGR+tX5/WwBBqGdhLpPaGajyuRUR1ZT4F6Gmng1aSZRt
pftOlHQbLMCK05XEIcJBcb+enkdFieWy8VcTWQDSFq/d8UJVKH5pQDce3Y7AGmemc9jUXjbmr8PU
nhKufDYWCmFk1/ryuh+nExAW1Il5wwJiYud3idZAN20QiFGEPG+xX319ZUe1iPcrAz+JHIKJSqt+
+RL8dnOpQxSzDB2ViBrlrKC0TCgLPIpM1kgETesHvA1OnDRkTJknXvlPvjGLQ2xxPGl8ZBes0+8j
gzNFX9qC9xtjkhAHmt7UjvXgxDfmk1H4sFPqoOTB1vB4wsJWkXOVa3TDNqCgn9M99VXlZPXhUHfx
vnzBmbIW2hSgIOp6hxeTREpBKDTRj1ZPTPKEip0mhad0ksUq05p2Gl/mmBscNHkBauzhxCL9ybdB
wza26Bb5WLPeHA4/A5NsCTabkSzMPCrxpWqt0RWnfvTMZpp2gB9dZvCJUT9ZDNggyywDYDZFpMOH
o1rUMQzCkYmQy8dkHcpkrjdWzKn0Rfd7CUMWhJWvZ+unI7KqLqoaEYPtslT8NlsTqSJmaixnl/69
apNlwyIe+qTRzZnklEJCQz7+Q4vtr2eLyhB/zDKRqAYeDlr6WdG0/Ti5mXSpLeflQJ80F97h22Qq
J6brJy8/vAaD9wEdFALp5d//doG+CkAmSRjLL8vVMEWCV4woCHTCHAgJkU68gp+NxkgUp9njstoc
3U6/jdIgZYJgn7wHmzcQr4uoi0oOkfZk5X797D57E7mHi+qP/7CQHl6aIgajPNGKc+mwDA55FYOj
pWBgvx7l4yXh/TKkBSWHUA1H5eEosP+HAAk/NzDpVU9Ln0mS+z5plaPKBDx9PdaHtRORNVVYHKhI
Uij9H02MqLIQkDSG6Foqn78hNsmMw/HoDIn4MFGWEGtp3gLFdho9PFFZfS+2H3wUGZsTKvJ1TJYs
3EfvXjgB6VcGedlgRK9zndMizvCPqkMKeJbsRLFyswlWPMKzVR/gkCXE7L6KyAL8+h58eCP5PVAx
LxYa5IHvqT0HE3YMdGTMteiCUv0h83Z4paiuJz9Zo0VJ7EiYuxN3/dNLZzvKRkDnNATq4fARx5U5
Z2NPbVCht0zei+8OlXUN8wHEpKUCzI/k66grsM9qlQkASH3Le8trqyk59ZssIx09BJVbz+kPPaGO
3+bwN6FTCXjdiDiaUd71ogxRTCALO3KphIfK1C4nEMc2xWMTyGx6N46D4PUiKDgrvBDUPjxxaPvw
EeDAySFxKZrg60V8evTbIOSLZglG02SVgZOEZAlYsVPlk1sNtW5Pckh1M3z7+vm/G4YP74GBC3sx
NXE44LR7NBHlQB/lNDKh9EqF3WVvPQeEIHgqyp+8M6T7kq/pr3zq76HX6CtrfiAyXE0uxOY57R+6
bisLz6F1genKVkv7OrrUdumwCQYL1rFj5Gv8IYn2kxg7GCyquTXSW7KMJskr5W0RPMTTtz58y8zr
ITkfmxO+JhS7H54vO91l46fI9Em4r4d3lIqvFI8L9SquN4BgBU6fhvZjMq+yASp7860Cytfrl/50
V6R73+TUemcm+6FcZSFHGO2iHh4kgokCIiCRTkTtk96tW+PJLDc5x9pijbZpIuyzWmtbUiehMsJx
EDI+ZE7gVfpVAAWu3ZKGpqFKirfAo5nZeXctBD/k9LwnJ7V8KfJzdVh9G5ONInqG7nb6tSK5RA8o
T+O3lCz79rEPb9P0Qm43WndGMruu2cV3LXwao6d+dnThLQhvZ3WrxCs1QlCCqt0efI8uveQEJKwP
m1wEqaVdtfVeJvmyui8soLnMq7vhNY6dLLrJfQ99CNocZB/yPeLOXLwK5wu242nIdaywgdFSM6wV
x2xN2ZfBtYkqJV/lhKpLw73h31adYxpnCLHYvgjmdtmKAn6sjD2RI6a46b81BF7qqEPAJLsBELZX
6Qw1gN5dikheku20EClJXtnF1kU8verSVegnq6jdzj3suu9j7k0GqajnCJvUemUQolnQ7JF0RL/K
i6ifV9uETBCkfT3Etj08M0lzfXU7gsj+G3H1X4/xHxdM5hSuyoV/jij2uFVr8nXKcoNNU1ggAJWk
eM+WMPYCIXvsY7Ba5DYoJ76JH768aDBoMbP7paSDE275jv22qUh8qajrcdnj8z+crO9V20xR4H+9
EtCO+uR1YWe2AOv5MtEkPxyHfB+tQjM6uUN/CY5JJPdGvlagBar2/IqwyhSfy/pu6m5G9Yei/myq
2O4bTOGgzcQt4COYeOCj9dKeSWk1PaHctJGnWWvCFw2ooVLj6uYTaq9V3nl9/xSSmW37N7gNG7v0
7cILrzm0qMSQsA3ct2fBzjgHTBzqq3DfnreaS1ug4IdXjrXWzuuL6lY2SBZ29In4EheNR3FNSaGw
nEpaBxd0ZstukykrK7O3oM5zPLevfXtnRre5RfzK27wKCLWtXJkIicLlpS85xU8VUHSkgKL2WM6v
7aJf2zeaI/WuOV1EzRZQtxU81fVFGW5kybPAJPe3VARMUi4Trx3X3ez2wzkA1ZmsS8LWqpVq7prm
GyGn7bU/PxbpfUbyGGnldi89Q4AH4jTsWglsG2oeXXhRzY1aXirEOrYgv+vqqidntdsYynUy/fj6
iX/Ya3FmFPnUUKIEvMV/Hz7vFuiqUVUqz1unn6JF/atWaxxvNHU/+5N/Yqfx2WiLhJ4cK3FhLh3N
LlnP1b5Rh8nNB3RrKB7soUIsQzyO5OZmfGK0IyU9u35KvtSiFnoFzDXt2D8C3ltQlIA+9WySYTeR
2uoGigEccE7O1Y6ZpyfGuDKrBESgdGtBKj3x+Vnu3tGHlW0ye1l6XNzf97LIb29tbJRF2CVc7wif
Eo8wsHvY8KeM/5+NghSA+jKbZbbMR0cANIZ4LcxqdLXC/BEN09K+7E8dwj95dPxwMD60e5Ynd/Qd
lVN4nmoTcIIytBWZ2YbTwdWkUkt2MzJ8+cSz+7gRWsaiWESLSKOwcbQti8l0zjrkm25d6NUmFnaW
SBmN047dalj6co3PuBmW3p+9DQh9MOsi9oHZQbnq2JJjlv5caWPfu0o+fCOUACGkeS7P36smEk5c
4PHB411ThDsfXxrbbiIsD1+8uB/xQQ8FZW3J6nAke2WCQkGvrHslpJDu7/qoJig4mlZfX+Lxt2vp
CsCaXyBXGGf5LQ7HlYRZkcdFZhT7rLRVhsI7kxKyZXOEMsawpBKewpR8eA/p8i4Ub047bLM5+h9N
UCUUpQ6VJIV1rdR3nVCfi30ErxKHQyck3pw3dhLL8rrrqu0I/OXEV+146jI87B98uyJcOYOD3uEl
R6kQFAJgYNcisQKvjGZ3BdumRRdit7N18/UNPp65y2j0GxWkQe/+uKMbTHlJ91MhJvhzvGyGwndF
NcdVKIV22RK9DcT2uc3fvh7zw0MF/MaLAreJSjVtq6MrLPW+ndnI5q5ojhAIUWvbhq8VbiW0oVOX
3VuSFdGJCfxeGvp9ccOTytaHogOHAIMC4NGFRlpD+FDnZ25hXs2QZBPLE/0zs743KuWyI0hcxN9v
EL5W5yuTrMyy3IrZGX/TC+R5PSeQ1YVNWANWfg77+1giSKtYRbCutfKsK87561TEHpqAKurxIpBn
V9tWedVJ9/wMCGX8AGKcbPbWabL8USFDSumfzcX91zf3w/ThOn/ZoEhd5MR6dJ2Y99WFe56T/Vff
+iSkw6xSO6ccC4Ke9VI5MVs/LAzUcJg5SxsFGxjkh8PZOg7lRKQ4QXVsCNwJhDYbCMtGSS97aZq+
zUpYOI0YXRFBfvX1hX46MpRHdn0GdFzlaORZinSpLSpCDuPkZzhKg2cMGs76PhTWOPFWVjM7pujJ
s3Vi4I93mEtepJQUXlUFxuXhJaP9TxqliiO6lOJ6Ih6OurnBYWtqCXckjO/ry/zQjEAhuNxXqA7U
Xqi5Hr0tqTakpdbOo4uphkZV49a1rm+yZtyiUZouimZc5VafX9AoC1w9bUCZB6dqLu+l8cO3h/0J
/VCqzQvd40MprTS0EVPG6CqkkmXpthIFO+jvpZ7dqAxcRI08cbjPNiKGNlTITUqHNdqqYbPO0y0T
HubiyheTfSt4U/KSFWeCJWPX6FE8Bg4vSH4b0pky25WogyBHsW5zDs2SVSf5TlkQ+oiqoXqh+SI3
rP3LX3kJJezXNQWOMtjO6cNABp3VsydObaVksDOfHx227EX/uD/EI9GWp886QpOSXsLhDOgBoweZ
T5JIkV9EpLvbppa1+5SDiN2WqPFz0S66QnPrQLsu2qayZS0MTyxoHxbupVmOjIBCKiSlRc17cMQS
SXiEgc5RQOpTwZ4j0RtNwS77B2M0SE5A3DkHwurrufhx5vMl1iBKvPeFWUcPx0yJYYnbuupI8Znd
DlAGxW8CeQKVsgimtK8Ho4nBjzuYdEhy+DwsEgmG5St1ONyQd/U8CISti9fKa3HD2iI+aAqnJy8J
rn3D9SePvxVec7AQtDNrt+jOeoo+AH0go6LIIt7xft4HW3DTUuZm/mWl/eCv3fjYWZfp5GDuM6UV
aGoW7NFulZexuzCYQoIja5RYtyWACQ0yuJfLN8X0bVQ3STjZAQFa9EQFJxOR6IBtcEoiinW0kDYs
bLUiJ4vUQcSuFGSoPnia7BgVgfGu0W3G1m0sN1E2QrRuKGWEqxQln7b2cYmThcauGzgPOUVXyuV8
Rb4j9L/0zniUWhsFAqzjSdhI+UaN15a6VoMfubkaiXjgyHBhcaTrHfofFLXkWz1wC31Tl05qXZTa
ikDOGocngd/itgTBIK1zcTPNFyUqIAIXrXUTrPmH6rSy8vUsr6d2S164Fjj6sIqfm/hSCXbStzKy
RYjzZ/LF+DS8ZXv9WV6T3vqzos6SaF6gXQamPQDZVVqbiKJEufen17q6L5PXKLsmP5MygHRVBl4g
7UTLFSJXFx3rR3g+n1ihP3walokDucywRHbHdOEOJ46QSgBeCHt1xYYQRoJnTUcxKOoohGVIOEJ3
c5aqTmSQiCXSzd2emLifzlu6G0zepVp+XKSNtGI0kSGiMBVzr6jxUFKsHKae8AE8GNKk0cvpE9FO
fNKGUENnJz4ZH15TLh9BOzgfZPro1o62ABIXHOt1wFQTml0WglLXq+42nSuqIvl4YrAP6xD7cgo9
Gt8mCJysi4f32oxCozUahfx3tQ42zeSfo3BflZOGumVKX4KWyQBDuD+xOhxLMhdKEeMiFjL5Lpq0
Ag7HzZKoqutBb90s1vy11MuLfkOWyWSP1TWrNvm4mrJoICQH/cB42aYEcwn4gx16pLObsU3zijTc
zwN1oLyTf2Zzbu7Yt0EdmKHUr9pIoL4YtUTW+/nwp6s3YGUK5pykwGWhc11m8G9H7ZluYy9YQ4Wj
strXWrehBQeniz1j10DERqL9OMQnjvfLkzhcThlTXtSMSzcMQePhmHpW4kpsWnSoXTWvZ21c63q3
w5+3p5GDlHvKTsmtPk5ENBTUsi044AtZ6ugqe78li7pHEkXho92lwveUAFZE8MLFMFV3X791H+fh
0gtCNrFMQ1ALR/MwKoq+MUBEEBk/qetKpBpnjHRGLMGLjc4lnMvasS3OV18P+/GmMvcIQF8URFAA
jmtEVgSmfciLnG0QkT+N1HjIbcR1iiceEK34lMTdKeLzxx2hwoRZap60wmk9mkfFjVxrJK0K8QVI
I/Eb9ICIKu+paepz529zWYgoxKXDDmMhSeadXK1ycwidXkr+eJmFF7qotDirglw/Psd1ZaLoCflK
rpjI9tii6M6sdEZGBySkGgy7YgqPeuiO2nz99V3/OLEOR9YOp3I8kHDYmsvI0NZH01/sCZZDdKPh
BfGJlebjx+RwrKPXpqT+bLCcZW5TCc+TyXk/7PBXGIGttBdzi38vrlbwKMIT4y77+sPXlXFZVlkK
qJKh+Dy8RrzTJNTj+nWhMJYOyTYo48mYO3F+++xOsq3niMGHAlXk0SsazFqMyV3OXS2TcofkPVTq
g93UQQRpFHrE18/tk6lLLMSivOSUCoTz+NME5QJrfZHmbjymr5GevBWA+vFx+OcDX47Cr7yCPTW5
1caWzmOwoRW6/fpXeIddHd1XfgWNBVDBw4ay8fC+BjXNSj6OORb+55L0ZTIkQROgZ8zP/DImZK3u
o30hDOSuqNKLOgkCkdyNm4azbyetNJxB4DAdhqg9chs7u47Zc5phBhtTyGHIhPmJm/ZxZeOeGfIi
QeHoxW07/IU7RYsVCVmsG8bCJX5qRwrUckXauZvq04pyFcb3qJZOfKE+TAzMhyolIcS4lNyxOR2O
agp+hgolTtxWj/pVUcbPwjA6WA4flSwx/18GW4IioOMs8PXlXfjtc1j4ptr2TZi4FlFofL0TehqJ
9K0ry3VD3/brGfDxyhYEIPV1nUL3Asc7HAzdkjjUIQ2PMai/11WTb0qyQqGBurlU6Sce3meDLYoz
9qLKUtk/ujK/6cIWkC3B7Fq1wQKw1ny1t2X2p0BJ9Levr+zDx0hlraCLwH6M7y0k8cMrI30LUZtE
awnrNEWnWM/Y25svBJbZUmb0W0LX9BOr1Dt57+B1Ohrz6GMkEENr9NBUXdNH+9Dryboo9dZO8k58
6hrJo3JBGxtrdiLBqZHCehNgH9slbN1JaHqcZw5nJOGqe8M3cXopxgndyoe3h98PsQB1GhpGgGWP
9okE/xLepamRyykAC3iqpJdy+70q/LVODqtrJeGVmQ7liVVmeaxHd4XVhdoxwy5n2KNRs1En2lAm
bbrgRdqmwvxdsk7W/z/ghTkXL16+xUywTORjNZWJ9iiQYdm6SRqWKzEqEPaGlKfFbLhu+Eff81a/
tpJA2kwCNr3Okn40Sfc0gb0Iwwmx+TCXWzkMX1h4y+1A+LMNGfm2qZX4xGtw+BE1qVvR2OK9htIH
Jgq99eHM7AqV+FYhjKlK6ueKlV3gtc3Z6wbxFlOabSnfwig4i/RJPfH4pcMnwcjYM6lNskdRyAn4
UE6H36p2tIN4J6J2E486pIpx2tRVmq4mkgnWIqroRkNR7EtB5E1j6EXTPiu2uVbXz8EwP3z9ih51
F95/nyUL5P2zjnbyOCBhjIXBEOsEM48KHUapFEQmrhAYtWc1GVmSRbEGwfKE8oaI54T68tfjHy4R
fw9P0UjF3cEu+VhBGfmd2Pcxw/cNqoZpGu+EscFMIF5VzQKE6EmT+3rEwxfwnxE5pWk0bQltOnoV
yrEDJAAol2IZ2WOiNhtXhJLNBbFqGuFom6o3topvaL9m3P8yBf7n3S/0pfnoZYh+d8G9/4FfLjhF
+2sRttPYYsv3XsL+x3qkYD3CckQPU6GFyTme5/S3B06w/lreXur75nJ+xF3ErPrHe4QLDt7Acpzk
Dy3N4z9zwb3bon5bOjUU78TLoKRkyRZJWVh+j9/3ApkPOmiW59EGgWPEDtidaj5rZBEHdOIXD3g8
h8HmGgYvNJHWjKmpbUPAdleR1en05Tn5N3Kd3unkta/GRKh3lYRMOg9K6ayxJKy9OsHbwdzAVFP7
qt0hmSu2sGAmF+KQkw8cyPUB/FAm/5St6RuJsA7Q85t2zj1+udLhpGm6+oASQBzLB7UVJ36TkSJv
pe5SRi/xXbfDcKnUo8Z6l1dbwcqJlifE2xaS0kJl2+9ZAjIcQMKbIFuPXZGsAvR8Dfye7SRRpSIS
xu5KVfBGQS93JRQfOwTS4s0Wam4M7u6U1P5dVb1Mk2InY6RtOjkeV4GqM34l3QbUzi2luGhBz63g
jN+BUFkHJXvIcd6UfrUB5uJa9bQpIMk7HUGkXj9QOK1wJeckZ9d+g15IVp0u0s9VIbn3Beqqma1m
qXUppdFjSD5ApYzOkEZekahuoJfPEEMIdm0JwI0V+afYNOE3qOe0+VqCBikICYRio9juqlTZEohu
2qNvOaNl0rgJss2UJYod5WFygyl5rxbRay0q2T6xSCwWuiZ08orSZt2Jr1hxQ7fVfoS0Z0NRuC6z
O42Cq4buNOnOLSIzs3QYXmpt6NZon4MbU0J7kzS7sn3Mk50/WYkbLypZNqQogYZiO7QSZm54KJPZ
72WrvcnlnAwluJZKT6c37fSrOZ9+1oYVu0qTb61+7JGkjd+DYdokbUKj1k92Q0eyZD1nP6Koew2Q
Z8w6cwkgETViksrjSPCBeg1vFGgwfan5FubzCjvaZDfirKwKtYs3Y5q6gqHFXh2Pk530VBiXhNX4
MhYDPph46HdpM59xZlHX+UDPA/rmTa2nqwawaBpTRPb9KNlgj76ArUY5Oq1efZJY80J1u2naomDd
xQY2f9+Csl1LIIn8tkQBGMRXXZL8bCLtWqrnN3nwO9sIWoLupOinWtNPk0fofzDwtNKa7LyJ7tm0
3ydxcxGU4q0qLLolGHFGO0kUQwAbmaPiGX64LeZqBw/he4NYFNRaoL+QQPpdRU/VW0qSOGMM1WeA
2GfVd1ZBNC+UO0lIiXEOZSf22x8BNjvZEHjp9duoHvOrCt6YrSjArW2xkzZxIL8moSLvQqEmln1E
cliyCXVjARNfor0AwyHcdmbuAJKbttZM+nJ0NQd7jVOu0VD+i0x7kjZ+Ytk1eyTE9jvZB+vV7Shj
zxLEgxGnLfw+k5c/tfUI816WbfN6DfPeyWY6Dzjmp7F+lhYW6mBKFQ+6hXHYu6MinrHPVZrbYjTc
OpNslES2HPG788o7SfUyqOuGiFCjfOxN/UeYpqQBFL0h8n+CHVmiQg1EEIoAf8rnoUWAweuZF4JE
/RgsHqqgOg4gYRVaB1Ic8NF0Y4rs93Z9PaOJU8gA1V61uFetaKWy6sSJnQuRqW4tfxTDZzHO35HG
k5Hk16LeqPmlIZVZ9a2A/ydtwkj1o//D3nnsSo5kW/Zfes4HajGlO1371SJuTAyhLjWNRmEUX/+W
VxXQGVFAJnrek8zKRFa4O4WZnXP2XvsUkcJZy7hHxxgcxGIvy2YcHFGegSKixoAzlNpbhFs2ajid
ZXypIXW+d20d3ptRhjTEMgz9SF47YCFC+9rjXMgmip211h4+ZFh8cTgUYbbPlOu8VyUR0wwSzLbb
98rxf6RmauaMCYvVSfpCa1bnggxYBChdikXT6ArXh4dcqX7jp06htz202joZRgMH3Mp+4217eySq
WLWpiOJmAIUSu04lH3AiBYnoYQtklZt+1H0ei6XihUcvalpZSny1q5ur6HqmmCjOlqH8Aiut+tYT
+tMU1T2xWsZV9o3zIgXpp1A5Chvsw/LsWK0bI/UdPmTH7OfG1uTcW9DkHX8ySEdp2IIFsAbNq0MD
r0MiFEbzobG7k1FnEe7T3TL1m2FmaOpNV4ChccSsrfZbRKgsougYdYGKs9RcePkwOT3x2tG+dLjv
N5cqJpKElXY5pOvJmhpyZdNdExj1VcMzBDo2vOR5jqREi4/eyZMIv9ll0vyLsf+1utUhCGsznvzs
UOfBYaIvrjDB45zKSeQgZn4sUMs6Lg5XBnTJRK7Tycgq6OXT3hm19zUgxCW2ZwdSFoyq3cpbdPTT
8c1HD9BBZN64+amnMzwRXRvPmlfSVtmTn4tr2Ka7VaO6xvEct3Q/X9Ilqy/zMjsbm7Gzn86PlTTq
o1tV57orhzh3Z5S5niC2YxJ77uZ+lGMbt0v/S6BBgOzLLKKz8kOml3ZLd6E6oLMjiCMIkq7y5nhu
l6SdeffWCS+VyOqHqV52oCA/u9G4kCoKoqzflp15F2YfDhwIGJY5ItD2YWi8DZzKTemQmZsX+zG9
bypfJzqM3ghmvrTt+gT9TsScLzST+5pNB5720JZ7QrEOVAKf5jI8BE5d3Td88HZ2131vEXNrzcZF
e8wjO9isXRnddEC+zF8iqABiuhcl0mSvMNCq1tYuo+UarZfOr7djoznb2yZbaah/Sm94c4si37Tk
VB6H2coSowYKls3OLoAomLSLeh2C+bRmer0TRn3wzS69+M6yg432MHjpDYBJH9mY64faI6JRu8XL
mtFTGJI6H3d6nY6gxCwyRMcYC9FJzMVHTaTwQpPMkGTZCzVGR2sozqF0lyTgCrRB/tR7Devx3g9Y
l2ezBr0nmVq3fnQ2yuwzcFbQnMwLOnkIJQ9SayXTXG3BTm+GiIyITvEAjLBH9mW+vLX0uLEMb1PT
OqRB/ZGK7oqW8aAEL4gZ4GNqfhUaIBujNnIgKo4xxMPj9Xa84eB7vIuiuS+rntfQTMNd6M3N0WE+
4ih5WNBXTFn0fSgZMOUPvbhkoO1bpYi3p+8eshhHLz1Q2HU2Od+8alckwvT3w/SunP4Ap7R6G1uT
XfA+Ws1oXw/EJArjcJNNzEa0ccjFo0v5bqpvujZ+0I9g679AzTN/5bU826W9cXsRw67ZVoI2VW68
1haBIGkR2PumDOu3doreoTxUz7yT8CMDdjlYO1fpmfu08j/9wknMgSONiiZW3xwSHZq6TZN1T3nW
o1nsvUyiYno3SBrbeMLCTTg1e0+6gjM07eeOpTBc4NeBOeyNu7pw+Mlf8U3a5bnPH+sccpxGhdvn
5JHLfE0fpla+e2F+NxZY5z0iKXnUgpi+j0kq13jWA1uGKb9BxT63Q3gXlYQDqLxl7oXtoSQ8eN2k
2DchyLCCJfiOdzWZZF+mHEms7L62Feq4VFlpEk06GYM9/MF8o807dwCeGoA5PghbiddiEocoP7TN
/GWt/cfKIsLUkO5HpL5rtHWjnR20XIZkEcEjMH/UhI7JytBDz3QFBMhy7HeFj9AAMuIm95aNW/D8
LHbsS/+OOIJ9Gq1QaDxTcSaqu1fZNFUQm767/mhDGTWsXou+OLOm9aLmdRcO9rS1bKO89g2uKXRZ
L13HFmO18IhBcX6sdr9+5jl/5ojf3nKya8EzlHTjQzRMr+uiOFlHp2BVUKQIPy9swpEsRAGIoIol
vThEtunW38ES3npqSDy3IpW2DozHdaElF4FGfKON/VLfOMLGgusAYm0junEjQfSK3Ho3hH/uAnFw
an3shm5bhUCJaoAD4ZxdipxA8ojAkiZ8H+v5R9sXd1nzGI3ed5Hnt83li5qtbVaHiRjHpAjZnibR
+S+e1RiH1Yea2LtQVtPu4A/yjG/oahepxeqPcrUT9iYfm0R75jPTg/t6UrtZNNuV6Wk8U7jGtqk6
OrVIg3rqu01Kq37ygge6evvMdbfRMvzQNaIHqgd8SEO7UT7zaEQWrYs9TbdcvN7z8VLqcjlY4fzq
mCPFXA23gVzKl4hNNqvLfWeLIxSnVw6Cp1GSQi96l8hztZxyMtdN653EhWhjZp593/SEwOfGaWL9
Ek39PboNEsZK7NclTwbvkW3lBfXWpnPHKSGPYoi7znVRq2vmdWI80Rp5Lx0mr/l4t7YWQIXO+oS6
8CsF9zWmxdsYjZcxg8nYWPkXt5+v7qJ5tyPaeZxCxWFAw9LKryLY5R01gcvxVhY++6uZDLDFIcn5
xGFWzTtosgiNzjhcGGEe3BpPv6rGnWuZ92vOjox+bQFtQE2YOtM7KsGvTeVa2yDK76rB+KbWPOma
+jVTM6KZOtqAuP45InerHBWcen2vSPgUQXdQnTI3SCq2U+s+hEHWPcOp3hVdNUFw5nTaBu1jpcLd
tAYqdvLpM11JGRqFLVkiiNAbbNZVE3JYAvImUbP9zRQlBqHF+SkyH6e4l3mbbq4PRjk3O7Jvt44Y
dn6DtpGZaR07ga7P5HVzSnS/uUHDOhKFVPje8hyuzve0ky+U94CsAGWCiRfRbhjHXV2pctuXwc6V
6RNwsp0n7KepSBNEBQl4sUSOzs+m7w7hND/7ov3ScnCvrIqjEjVSU21UeI4qd9cN1auQl6avHwHH
QbSFCJVrfejc4XbEidvs+0jSUT69jzSlr51CHzSsfoG4NOwS1xL0X41MPaW+HqkUHsYgyn7AvDI1
y3aV/Uqdcb0WboGG3ZSNdeSJMmQyFCM3mANJnMnJOWYasNeSh/ZLb9ntg2mt5oXswCFWAlBCZebj
e90Ah/CQVRyrAGxst1A8i3W9qpojrtsGPrAhKXec5zMqah7g3E6trR9M/X5dx569wtxNkflduBmU
L9NMrWNZW7hYPDUfVJBX+06Lr4adNa+W0RkUdKn9vZor9d4HVrAH2avxpAT5vhFtGDOZ7I9uOcoH
SljrUTjGdBDC9w4CKSfXvlbOLstCB6X5TfQNcRmXp5Eu9pO3isLj8yVljkGj6UWwlQHMJVkBfLdL
vlJqs8xXWnCqB2LNpuGX8sLWUqp9UICcm25tjr4cRpjWmXUPwG461U2Y1ztzwryCGzRAeK3mIyuQ
PKZ9thw1ZPvTOjTUHoO7kUxKaRjk9m4xozExgXC8l9FaH73Snr/0bYA4cAX1vx35mk8+hsxPwXlq
mzOZ3DeOFgeTdLb7WdTLz9KLKHrNmhBA2VQtZpw0jDZBQRUk+WXyUhZplliyXfdDBnkl6NJwb/A8
fEvH3t9H3lJ+ZyE/gaPFBLdq84BwhvQidqr5l+uF7ZdBay9CGec7Lyhnls08Nu7FcWYTd5pwxUGH
Mj+YyrW3NaV6X3Q1S6Ym4HJtWupfBTeY/bCOM6j9u5GLf60botHM1GBAbY0mTaRAIwO49RdblhLf
eaYJI8imXr073x6C77NdFy9mXXK9sEAiYzNbY9fapnjRUybPsmidS02OCs5381waeani1UdF5ZCg
ABLPlMNj4Lbm19TLxo8ssDEKdsOwPgaAtXOkJXX1PQU6HkD0AXllc7o9BGrwSyRIdJrdmSK29nLv
Z2NWerlhGRFGwEgsj4oR6hkLTnnyDFlcCo5HXwa8MMeC+evZyHNYDoGIfGMjmbicHD41XsNBubtK
dh7Hdamcd+onJigGm4wwg2OeN8kg1iP60UcLfDxQ6uhpHuU3W3R71YnTVDLszCw8jj7hLgMHDiD7
xwFkYx0z7qcDIAMZhhsCw5Zzm5csI0Kz+8dI2Ip1kzXRHsyg3lLI6xffmGzg1w7ZewF1PUO1IfCo
PRqxiwYDpSLl9B4WDqD7wg/Ek5yabG9yVeAsYgPlHdiXYkgr8PgjxU46GWJv8Dm7Lmytbd1n4B/D
YPoWDvJd68h6MMzZ5RzQnCtnupJfhSq3rIZtGUXFo7WuwdVwgyfp1gDCSYWYe70fnHWAmqKUTvfd
NAbXORhUvYVSNj6nTfu1bKzbmzplSH/zonc3DlFRQWy0AKcU+rMqGUqWVDje3R7i5ndPDMtElyic
r6kHph98SO1fOCFbSbMYdFtrx25whOtBnSxUxBgpBsZ+XYQ81Gmb9mdlr/Q818BPuaOEbGzGpntk
DDbQwKKW4jAy6o+srZcmXscKzdQqxjA27FmJbY5Se4ONoXs1egXQKeDPPYm0K4B7B9VlDVx9KOz0
OGD2gJ1ujtfJbsPEQan24rjr7eixhvo4uRZTQicQy4kYCrhCRdn211m4Pdpn17vYrbAxHWgr2jkT
FSLv1mrRVBmGI00ZHOCUgYxaE52O0MoDPX631Jhv+4lquPBxNg5KJpGvd0bm7Ec1XeRoT0/2UFPd
j445/wgqacYe2HXEw0vprdTXYbYp2MSPlFfql5f32W4Ne4CSq067TZV72XWus/lMaAftEtvOkCS0
o0xP/iIfvNBrOfzUafdYYQD7mlKDgUscSUuhhnR52wpyKyxW7KLs9D201Dd3VK+l7GksDumjpa1h
0xi2v1Wr3DiSgp52h8vlLaZYWnh0A+d5sPdrJ6aPiOyQS+XQaauC6mSz1lLa5F8dy8gOU9V9+HXx
YM3DixbWJ8vIZuJSciylDjfudBe0HCwk3Rp32iqz/xIuAf/JIr4MwqoSvwphRhQFz5IMt6b0NwbO
GI8j2w1AwlMq6osKPmzpPtNJsvaiQ14JEOhhmpGBmxNeay/Y9KU0DvnkvfWqyrbp6g6P9JkeoHzj
FYYbab44qxVcpFd+n1n/rKqj34udUV2AhatHw6CZ3nuQ0teFG4maq91p3qQQUYoV0K/LlmmX2cL+
KhaZxWwGPmmtOnjNOx8OCxTv0XxZ6M/Hcxjezz0nBy+qf1SufWe6st1wwoZXGhJ+6xXLrvVM+cPj
WWlZlbfQ0+/NUpNpoUQS1s52CqbnyneH/Urk2RM4hJAAzPmiSvu9WZ0f/eB/G4rXHnihKWSSr9rZ
VwH2USYQRMvQcxrgRUD2X7aW9438Cy5iHryChr8ucz3FBg0AGOobuohrrEyLZkqBzRb6maQ35qXy
QdPlI4P2MLdtwk/deawIgI2TejDx82Rv8xKwr9cuMmhVnKKpqeMcMCINV/cpUI2gbdq9TON4L6Ix
I92Ghtfq7HOTeiGvbJPBb/Ur67GMh0PwpE1VHMA9BBf6DeCx0hw6O4e8MHR2jtGIB8whGLqj7pfj
cyBd0S0Rkhk+zZz6Y58MGx4R7xkd0mlpaW6rPIAIYVpUydOBmY77BVcXVUH7VvnZjroIj0NY/5ry
YtozuR+27EyFeQ/83Xgl8qg5TpHw673jGx90Ds5jQ6/aCqe30B43azDPB1P3jzCPf7bjmG9WMXFE
k/UnA3baW+bn3FjvoRoZwjpkD7tuoeMcRM++C7MS24R6nXK65ibcgNQkUYT283o1cqF2cAf6nVuh
bkJJNW5Vj1F+mb/6VXWMUosrRzcsnmr5QjfeiPvaPAk/H/bd7MLQW3qGRwwzjh4Rb9LtVRDbGL2u
cvQdlBf+du1h0jsC1JuluHJiI7WdxVxnj17O/GXxynQLSuNSjqt9NXqwx6URTo/zaBmbwaSKzaJl
t6zSTagMFjD2Q8kvXEP2XCIzVPUo2jxM5tR+CWzUKRYZVV9HL5sO5mT6d06TpnkcRUtxT5Q71nAI
WTEopW4zDz/DrveOq1H2z8uqyw828vksZfZ9NUT+4a5peCd6cSBNlIg+w6c8UbfxSIEbolVE+5yI
7wFSIMKcsIwKrWDp8E5AvrmQ+GzsEEFt3UpexAhwYm0ThM7fZkXDjraHQUuKwVjkLFjIrZhI1l+w
yGJVlV8y5jCS8dBGg19Y6eKwoglipKSZZNnoXW2f97SdraR3y5+EYe0aEkUsjnlxMIld5ZSvqgOm
WyEodGE5x1bpJJNhcJOwSxjUccJ5zQ0kAKiWevrRw2fRqy9rGWWXKEC8kQZWXHdsKpwwYiddi72d
wz90i1NDjgKyVLraLNEZFW5urfqrp4wu0YIwIDJyXtfJ+aGD/GwUxckqgkNRlfuo5FxVkm0t+wPk
mNgrhbrk5NHeTSbenzJCz9kiwIwjE1QfI40FznQqN2YesagV/Eh6V7K9qHE92n1YcWodvQN4ysb1
anzpVXkqhQErsXW9jd+WL4uo3w1n/mSKxc9d7327IcTRvZ0Qsi/4qLbjWGFzqjuO+pP5jLLpde4M
hwju7OgqgitmcRaNdfU6f18wxIqZ+p1zdzqxMfb0gK3CvM01d4PntGjiKUUCphtF6dBxNKNzZZGV
Yq/ee79ix0inKYzD2bNOjENejIggxLHtN8pQH4Lp9laTl3Qt+SU76eNKISmkwGvEuc15k8VHP32q
nmGHwaOfWSs5EWvu/RpS/2s3wCYM3FuEiMUAq6Hhi839VXpOffJaXlg7vXP0+iLz/Js0uw9zZqxQ
ixbI7rKZ0julK26r8pd4BZi0K9Iw3EZUmJFlxLYzoojkeMaxIbUSclZiBMmPWhV1XHMdihx2SDrG
tKg2yjTPQ+rWh3ZgdVjhm29KaVJAGLC0GjPxrN3kY5gp1kNU3wL4iBzaZKYYgCmNd/VcW9vKs5h0
5fNpho66z2o3fA1K+svTamVbowz6ewToPzB2sjUY+9uIUxsYZXwbaovKLDJz2vWrV8hHgnfwASQ1
AevbtXIpYCr5orgKl7W0WMAt/8Uq+X5LwZa3Qqsvcd0sXGieO0+bn775o9Dd9H1gfrjzApig5YPp
k9vaSxHd4cl8BEWwIUjqvvhX1lVbv5XwdmM3gubi62dinOzDSqRGFI3fSK1ZsPZE05tDQxbAEE3q
wX807fSwDgEmU7mnp8pQI3OZkLO1z6zjpvVk+tCyIl7WtSte1ZrKGM74p7/uyFOyCeVSstw2WUrq
VbGbqpDJop0+rjXDxnm2TipdnwRHENfMmDszIknrzxTfHR1tSA6km+w9ghcPbDX3ikU+aJu9E3pb
NdpAKuZ00xTinE712VE15efqg4Es6wNJbEccJ7iizb76wYaSbnSEQrUx+r3M6a73UsL+twFVUJ1w
OKgJXJroDI9yfaIW2vg+QzkhV3c7dIDFZVWhkAymFzrAtLvG9kCaTGxZPzn4H+rMuDYttf0Nsp72
09Wvunc3Erx6TrTR2QMToY3mSYbcNuO2dbbpoi4Nh8IabvJ4tASDFCekp+aP+VttVTtnXdJtDhng
KSxbuN3VUz/xlpm+eXR9QHpzfo5aBANW+qUMmOC3VvtZS+QIi4Fpii1kY5n5bVS20PT30iW2dX6t
M+v7WPryapNtRvqYe8YnOm4rBy0DcuGomZavvll37/k66P1k0PwLaApBsw8Ow2JgNSMiK1O06Lxp
iw5k2nTFyvy1PLn1z6oQd0ND9tOSsTvOLxmMrdCcnqVFUJg9fNLrZJ5pCl4ssbxChM6/Qj94WChW
p44GdauTEt9JPIbqHA7D2W7Hh2b9SM1104Z4OLGzWVXwSNtuT3refhR5clPG2DyLwun2s0XzTgYL
q3Mf7pxqOlYDa5IDHr3W+d2gSRnUmn8Ih7u+ZWuWAN8D957xwLEtrN0snR+GYt1PScNutHmBRhNH
Chdp/6jtnnMmko4mHe8dxNnaeavHNE4Z/EXucxPI07CYpyy7HQXcSRAc61MBmtjr2BFD44tBKCKJ
d/rcBxPqn2VvOTMnpf5SSJj2YbQN9dgfUVNuDH0ww5pDJM9eHu6HJfux9Bg4JRwZKRm2KI6iZlyl
wUtPL7+UotqPrrdzySJlhvhk9+o9W9RmKNMkIyGOOAe1ZYPMPp2UVfYW0TX75ZEaP+5qP1lRusbp
kB47f7n2Vs6bZYMPK9N309Cn0qK1Uj9y3MRwx5R4JlCMJINvXteQRWi8DHWfmFAyWoLyjJW6waG2
6CzGBvZ5hELb+rjdVsOhi1sPtNm9XW13eN17DHuezg8NND9nhsLTr3tL4AqDo0RgVyyq+ptXue86
WO7puVXbmd6+35x1p8COs3l5Kns0+kaQYGYucxKYC336ol1+2YLSSSzuJ4rTTbVyobz2yYzK59U7
Rc2wXSobbru+mxiasLB3VFRtn8wYZpKiLJFFyD2jRgyW2qCODnmyF/ZH8DblnVOp9bXneMoCmdFw
pZ3ipu7JW5okHCvqUAu4DwenvCufMZw8h/10yMeQOXkdXYs1VBdljsUdkqT1njTQ82yvHHXEz7/X
Nf6h5PyXUA0j7K1PisGJTIA/hGptpFdRNjwaQgaQ1whMIiuyGcufTdBV72qeaKTmzRJcZt1qToAZ
UYrJVDHq/Qdx7R+uCtR8N+VdRFAQgEo4dX9ikHLSqvwa4TcoIq//FlWCO23REwQFVzflk6oN4ydt
+/ClGmX/TH7CtGNw2Q9bY/XLX/+6LP9fd/l/yCP+yxPyX1lO119z/kP+pru8/R/+kz4Q+v+DLh+k
CDlDt6jhm5b7P+kDuBj/BzcMzxGGGPJ5XNSV/1FeIsrEY+7CAyJ8IsD0xR/4H+Gl5f4PimYXwIPJ
JNC1g+D/JX3g9qz+X736jcVhoyM3TZTZ6OWhHf0uuuwcTfIYG84VwncebJW0F+u+dKntfxiM5vy4
MvCangeMfMZOVGxG/6SLvinAf/sG/G44pDD9yJWiM8wv/avsM4dhlZVDqy+yV8re2rrzo2c3dazx
uIAvbE/z4tjeg4Ar1hsxgQc+asvaGUhQTq0uXafY72tB5spf7uHDv7/AX8PD/wVa/u17YaJF2QJk
Ahbrf38vDHgepp/KutjTUPXbUPqocLo8JHuxvCXtoctcO/+unx1admU9R9kWY9rC2tVji3iAAVlO
G9fNwMZ7sh+tf3r3vT+u240AfMvhCZ1bFBEPy+/XrXRo5rSO1yKez9eRRpXpLGD6jPDBQFfRfs5l
uw5nCj2v32m7y6d4ZjAWfl/KbOy2aeR1T1FpI3tMaQquu8rDSvcwNTr3/sEt+Od6SYQWmvObDD+y
LJ+//nGHLbkQ3TPb1nkl63A+6mZoxVFxqGNfVDNrY+bXzS9q7PGxLLty2RaT6kn8cuchP//9Xb19
1F9uKqkL+ETJ30LtjKGK//H7RWvyTMyVb01nWwBLBr9W99V1ohvkxWs5Fu1H7itmLP9wr343QYDu
wIDAz4ZJhZ8K7f8fxqNmlYbfFMtwltjXAc6tHagUzy9Nc1MP7LQvhHBSPTK6yuc9ie78+8UoQv30
9z/+d0fE7WtwH26pE1g3AUf96T12lrbKMtXWZ7uTZYmSr5UuY1cVNdm8//uP+uPhvH0UyecYY1lc
HPwMfzycdeM2Gq2DOptzAaaUassfj6QwzrQzWpj0/8Aj/d3cwE+6kTB4FSL7huL6L/aNEqkfgmyf
T2VhLOO2/fclJIzLOddBb9SvDLFdSviB1MnD3//S//poF58TwB1+JBA3/vb7E0VMauVES69OPmf5
eR/69bS1y9aGxM+5d2ZOtxDtrFJwUv/wVP15jeEB+wE7AHQuXn9cTn98srkA23Wa9tQjiTE3aqh5
0/+9HJEMy5P09z8UkMLN0vXXt4c9zLIgjpEIAYEW4Ozvn9jnLdm6Rqv3zNjIJk6NfvlktrNoxDOR
6yW817LZFFGNGjoq/KSotHuuKxhPiWgJznYCWh+6dKPj0i7VNlAuyVO5DM+iyzkh2Q3VzjCTv9AN
+lS5tfNOgup0gDnjP00RFfDcNRao8+Fu9kT2rDk0o7WsSMyOjB1MSCZlJ9NY58H4pauq56Csxs9o
EN33duz1LiWZ/Jg5jCR5HL5TBht7zyyHqzXDiaAHTjo6wcKHag0Bk9rKDpkLWgOMfw5QxuyF9zna
ng1J7TSgWkl0JxOiSzdDqckNc6Wab6qSi2I3WK7zV8e3uicmlUhzNaJ8OXrFCcFCyvC7fp3IZX3U
kz0n/kqNrK1R7Ieo9w9pL7Nv7Th8BggEKC7dEobkVN7mDgbwAgJT91FEJpryOh3tuQwOIEu3vRtC
roRlFDd+V2sdBqdQqGTM9k1YU53Y/gx1tENP/q0rR3tPLRyQ7yzkS6r6MFlNBDdsz9b3cLKZ7C8K
igy6uuXqeuVDjxft0SM6Ox78wXoMb0p9LU39qQtvJqDdi5pTFEAYLReU9I8g3Zja8E0guKYLaX9e
49M0BCjmfEVkRgsPTri62BKx9dwOJC5ngnyKxUfj5rfPRMk7J5n56M9dMlACqcQGksW6aciBUolv
RI5xtkmHuBRFPb6IsMw+CqR9YsvyUNyXw+I/W6Fw7o0U1VPtgquUGVBmNZbGWfku4jsQwtFmwUbZ
AZYLrb1WCnVkhUAv7krT9SHrL8WPkkQ0G0tG75OgZKZFtCMErvDqZ5UaPFx3szt740lCOvHQcVHy
9Tcd/gJ4s0nnM42Q4IuejHyGB1YXh8wwqGaHPBgO9N3e7NSsfjpYI46wGaY98v0Semil71Rg5HE7
FTszKHP8Geo6LvNAF7P1mlf8e/l2pfqPtbsGu8rO7U3tteWuGMlUt4lr23TTsl5dIQlUdy2dUO8y
tm+97DnorEvBKHWzBPKnjw0ynsAnWe1SP1te9k5UI32csBh2QYcPfLFm88OiOtYe0c1DOkI5Y9CI
eJchCvOLvS3XOXGqEuNCOuskt9HzW4ZYeOrckOA6C3v3pIv1bhqCaG/bRXuw61Y+NHQLngkdrO9y
lTMPE+lyKVJHJZ2ax7PR+saIPFeD91nRHgNuxFfYbVpbUwN7QS1oGi9Vy6Any+ZfTpvb3kaOjERy
a66uVjYU5TnMpqr6kpXg7T5yvdSCPyScvAoAclBk1zZqm+KnJQrrU3Hn7Le1cbqnZmlw5U2NGoa7
sLB9/z0Kuly8dS3bOeOklX7wSfumXX6GUhNWZ9jUXs8+54yfXViRFJwVUIsYVYXpTHM87IGGpz1t
pn8fzBrDH9Gf3pKOgf1mUGpiAhSdZKYfRm/sZuDFeM8MKt8thh4RFhcZp7p+HOdqFxXSzo5TXwl8
CPBB3aN2jKxDypeX1wxXOGzouR1DAsbNlfHL3OTIGRYuQbOR5Sy7y8wES9OrFGwqiZJhxbHZ6lhX
3vAOzPhUhI3qoDHHaN04VZ32ics66m/QIUzuxWsrr7yqmyHrwTUVO6yNg1T8Wm+WpWtNguA3u+Pg
eEJ5vb42EY9Yigat43js+ym7UqBy4X2ZUW7OewS/6Jp6oxpOqy1bJ0XKRUfMIxXb0b3EHk2s5Yo/
xhoC/VTXKi1PY0ZJj+Z6Dv2X2g9llVhONBEVxdOpPXgTIXoibixRmbzS7tr8auhf11tlux5S2j7v
sqMZwQuDvGQgnfCxRnGHsiRo8ghGUo4x5uoPk+3QT1XOk0MxVOR0E5qFwapRKXrcV6vqqxLvyFgD
d9moCWXXxmOVh78EOsHk5pL50excEnppUZhgSXj3NcKMpAnNYt5qVZYtxo5s7cEuWKUZEN2I9wE2
oLUEBalOmg5gEpAtHey9VBFCm2cp0xdXo5Law61kZoAyI5QXr7LK9BTN0B3ecMtN3a+axiJ04JAe
3w1ZkBXslhN/mfeUn0WoklQOeYF9qCnHr5jUGqwsSpoVHiUiSKX7v9SdV47kWJqlt9LodyaoeQl0
94ORNOlmrkX4C+HhglrLyx3NOmZj8zEyq7siOmty6mGAGaCQhcwIF2ZGXv7inO98kibX1wbOjNDq
UYrQFUVfVB9tfcvEWV2IBGrM7i4KOTC9sqRs31dxHSWPda939mXs5MI7FWuNEX4rW1lyZIVDkYR3
DZQBaW46u8lNMmBpqtimExLZpF+Yw1XGXOR1jg1umpAhds/kSuoUpbKch/RBadz42YnYxbOTnOHb
u824m7usOURtHhI32YTmpUex/WqVXfhIdKWLDIzI9okwbl/kmv1EWf5MSmly4OWV26mkB8J1jB2+
yrOTbYZTvm0GlbTzuqj6GzId35qxj2F/mckuFKk4K30RehMCTGqCujvYc6jcq1W44rJqni2zyRzb
dCp+5Kze1pwrvtu5znXijIYHnMT2tSG2/LhpNDYzwrYwYDnDKtOqtpliuUepK0NQu9EC4GzmYBHV
nPmIuPr8zhLIcgS5BkgDaEVnv3HT/BgLkRubwWqqs2NFeYavyVQP+oKmDFWItjc0Bs0pma7bJJ6e
SO1OnI3tRp3nlpDK1MK0TuPcyqOZWs1JLzBV8pnkp7HkqrZ63uu4rmwBhbq2vutRzSwYBusmnwfm
0MVQHvpSNLfVgjtKGJU8tEuCmLhLP82laO8aBDmbTmNjXKGZ8bS5iu+Qpgr+W+Q8WvmgCa80RX3V
qmUJ2zqunet0atGAlAZbFHJtNM9te230LGUY2RzWbREkfTXzzBuZpMHzSlC5tv2kfaECEVdAf4wn
PaQZ3uRlhbejVhqVpWGabIeEMBUmmS16mTgOradM06W1ddyoEN/Mlg3jZZzY+iAfMxO6Tgvhm+d2
EPtKS5Sr/U4wp5RM8hPWYUWP8Dof6vuEh/WRBbL+3YiqkNTUST/oWElHth/RuDOQKgN7t3SJQTCS
CmhgFzwcK6ThSKjj9Fz1bYXBoqWg4tWLO/QdGs9828keyiLFyi+jUX9OULM/Jk46H+O2q+76JETi
uTb2vomm6qCiyMXG13YoRLIRXVOSWCYQxbq2AzlOwKsGMws/+kG6T5aWNADSh7pH+qNIvo4BD+PL
VpmbctOwnCNCKO33fGMRbRoScUn26GGHzui0tO3QDtGxgGi1qQ2D59aYSjdGmNomg2cO9XAlExzz
o0iyey3H7sRIf1ieIVrbPFBqjFhONbvGRSBGI0hYLZrJw96Rnq2M2/4ohOweexr+Ww70HF6FSoAR
CPl83w9T7c+zmsttN41TgvOhMdKNQpL1Kmojd8xFO39GbRh1+9RFq8/7i/0L/3BmsamUaX7SZaQE
WrzMb8WI6WduE+2ePQALIwPqeZxZ0bbDrbtrw6jadmGRPGRl/qYhnNnzAq1x1Xkaz7y1DY5eMpd9
vUo0B/qwa2/RuUqSabvy1NA3odAAw9kgs0Om1+bxeHGpD2+aRJ0e7cTBYjql4fQ4G2V/FGmTIW3I
inNdFmelQcE+NX3ISqsR1/oYQ8OcpbU3K5QfG2Ny2p1MoiODaPS6IjN1z83S9mpRUy6xTu/oqdRe
2dd20V5b1aK8CRqVGYPWAhd+9UXjb7DLb3ki6zfLLKedOYgPjKRZwssZxBAAWzYHypWJ5go5yN5M
aMeKVqDn1pLos0H8eVQm7ou2TLRd2qGIA93T0l+V3Vnv4SRqVv0dDcaE8Vogzkbprt3bdME+kLt4
T09eo8yzPq1ZiX2tK06RM0TbZgrdWzXU1QfWSOFRpYr19NadLv0UrauBdc/AeiNIxtR5sbqwuyjw
qDcCWvCuMkFPOWiWD5Y61rvC7KxAK8hHydFmrmv9K/DSOtUPQcNM5PHTVdhYRWbnR6Rl3CNNqX0z
p1Td1rgsD3lpqh4ZRbhJRLeqkEnwEWPtIvmxqKhI+kEAlBShv6jZe2s4COVyBdXrSIZGqvVyj4I4
96VNVFSusBcq3KhvWJgZ07uczMca/+Ux6+zoyEI62lBlIdA0nC96rOp+pI+8pHQeXSBtmZXBJJSJ
dS0Fsi86wvn0Ti2ds2RnOaNBjMQpLmY1QRDXCjBEioXiABGVtFGXWcqDRXsldgLtc8qG1kHwU4s+
fKX20XzBDhsOhl3cqYaqv0ggOGxqV2yLiDKaMk3LnsScG35v5ezBSc6+UzMLDX/m5oek0r8N8Mbu
pnimjmrC8aasm+koV2i82zraafWBI8EyOzx8MCnTqij9ZNYo6SxDPDd2K7zOyBXETfpT2mv63gZG
wno7j/Hvu/l5ICJlK9reOTXIFvx+rIt3jrIOB5EyP7MQJh3bnJz8sJSc17KnCvJK21aCXIzzZW4d
ecW9DQYWz+vV3MT2MQ2z77TG6W1GG+LNSkOqidlzrfOE2s+lbpOsEFGUcZ3EDCCa7FBUcxpIcmbu
U7ceLyblf70f1+0XMMLi1WwUbABN01zwpxjeapjd50mj4IvjE6mXvNxyRTusJHVl2TKyXqQXGcgQ
Wwg9CLacPKhNMwpy5lhB57Y4fbWsNTYcOQ6it5qTMTArdrx9EherivA57tvsBoVte2fbKLJjY6RV
VORqDsFQ5CbUZmo5dfu6Hj8SM2t7b2w6u9p1ZWLgu8jq18VJsbqg5yRPk+c21988NAHV8JvFty28
BPHKJlW1G42F/TFcn7Vqo3cnw2zEeR5188Ksz7jtRn1VmhSOvh/j8FQAWGnQsuaOR1cTE1ufasYO
eOI0B2zs+nt2o+X1YGgJiylERX2yqF8xAw0q+5B2lXA1QowLNbw31V69VDaGe2+mJkTBg1GxTepR
9TSi4Y81ouqgI3lux0b0MK5r6ihX1G1UdxZCdQDU7Dcdtf8cmJWv3eTol/NY7fLKXDaLmdqvXabq
bwuzGCDCA+cY9T5vmOicbUvJiv4v+cxN97mOMpSThenemYuGNmsi+gLZUL7XpkbzSITrdlPTpofI
bBsviuZZbtpOk1cKnhuNOtqynlW96W9n1PCMRCyLX8E50dJaj0or5zd0s+WWCXBhBrPRLnRRTv2t
ACVwIxqJdEpRCkyp8KsXy2fciLO0z/LXfMmn7puU3OVUR5COtTLjhZVtZb67RTR/8rAcPfKYoiso
LmiKKxiCG2uS5j14ZgMouVBRyyrOxImpD2Pt4cuYCFHH9HtiZBRGV6EtQuwQTI6+q1OE1RsrfoFA
NLatZ93iCYZMuJ1ibEaxq+DfTjW7R6nKhU3oz2xr49TYuHFH3QB30GsCsABxIwiI55nScJ7OUou1
53TU4cDU5nPLk/a8gjA+mZVQctSRMpo3WY9yAxC9LqoMiaqNmjc9jj96mDZmMnAps4ZeMh773Nwx
geltwIezy6PBoUw6NXrCn+p1XZfnBl8NBgIZ8l9kF4elQt1oLQ13mOq0Y75pK9W9LIOTwAdpRnN8
iNzePGN5Ku1zTcaY/TqUhp6dlwldcBCiCYY3mKh9CdZaKNyBSyP4KtnkDBHjpMlc1KJ84HdSN2Y2
U6VapHwm/GL0CAlJoeau/tE+c3CH87sSuxk+ghA2WPjYZnZnbDUWAd1WTBFi0MTt+uXOWdScoV69
CFrMzK5lu1uGAkSGWBDgnSITve+NofR44gojThjoVxKvFW5FrZG0UDhaGw7DuVCd6CBkAmSC1Gfn
kluEqd4s0FOT1wWhGCPNcKF5HKTROfGm0jtHHPsUtfu1bnQ0/plD/N2pqbU542zNY4zE2BQqxhN1
E2HtFG5o4JxeFOxBlWN2TEEyaulDM+SyOAklYvStuhOytIGTht3GGEbzsxWlpTA9bSy7KmArEZo7
ofV6v6M0ZVgQZbMKEyURNAxshXoX9Spq0qPKeGHwTZKss/NUzlX6pSRtTRM0UqEfaq2EOLYM6LOQ
D8q8JzxHE2uSIjlIwv4CgpNWqCyGjutJ0+J1ZVZVvPGG0vLP0B3t8c5Sc52+tLcXNns2ivzkKsd8
lJ4KzeBnlw6l7QuHcarfUAulLRWy1tzqVa69QaOwrYaoClTo9PBGO5NXRWvMnVOzkEEYOqYqHGuY
VIjn3QkCbLgxXMX+aogpGB+mzDX46PJRqPwfSMD1YrGkadkbJKEVxVPhYJVY6jBCTBdSYj50RJsw
Hp6lqDfOMqVHvYsdPGlhyiGltf1i3IILw9bVhLVebimTZRqYs15amKnspbwBu8PrjLsqY7C4IB4t
kTRG2kuYOj0hLV00WTF1HFsyz+bS2PMInNyrhVJXCdbFl3kul86EP9KYi34bm8gSCSZqWZCGBbyR
Tgp3m2VD0W8bdVkphtJxT1o7zFjA8nGdnGURHyYgIq0McHYsSOQN0BQsx9KSxL1Oywg6bGpqKw6+
uTmWo8lXmc7oYL8p2Lkdu0kshN0hqo0PVDxgBoLft6Lmj4+1NeZWu9fzAZ1lMzp2cwhbC/OuzBRU
gEqHcX9TFRj1twQZCD1wl3EqL1PXdLmfzoNy4uJS3MuASO2w8BPbOzPVsvrN7TRF8aUD+45Bdlof
aTV1eWIxNjiYH4Vd7nN9KNQ7mK0SQeI8ES3sKuqYXhpssS5jBa0rz7NZur7VFXW4XSj2qWFL8giv
aIzIWRJqNhdBzfw4PVq9njDcNd32eSTaK9yojs1Vy5gGS2Y2L1X3bqaZmfuaOTbf5WCNN1HBR7SX
utZ2H+SBmBlFKYJsXKZtIX0DMOOzk4O0f6nqmmZKX6L6w+CjfmNGBK2cbNdKbm1YPRVhmpAuCF1Q
9DBY7zCOaEFTv8/B0YATT3P5/febs29XO49QW7fZqz0yWOz1ejct+3LUcunHNh6bS4EIsDvqaUHi
XE6haG/7lkkiS6G61APoMulJG6Ny2CSGgRk9JtNTYjTR2+jawGbQnGCi5qDR53TomaXGBApP1Bia
GMlomhbmj3blJBjUi8nZOr2bDR7xKulplG4THRwVMZ/TqROirQpnDZNnPbRT3jiTyU6jQDE9shQp
ihezhTbgJ9jK2yBri4zBaVTlrOa8xeDF3ej6yEdQOyaaZn0poh3KbPDiXT72YtkUUdbkO6t3Knmk
Y2c9vNE5cdOvlNlOduQxYGdnaxRpJYGGc5luWf8yWVdIoCm3derKp0aW8kqXGUtxFhEt56cLYsQm
TLyk7k7bqUF86jo20rMlVZttbyYK7qi+rvTwKXFiq9m5iiVAg1QDlTbndAFGIickKbl2Z0zAW5G6
XBF63yfGbs5H9lkxdpeh8wAjKLyGulBgVmUJ+sxjVwjF8SdVpMjQXfBTWpz36YF2w300zQoYLncw
To9IqD33a1q1sV8sXfOdKB3a7r5LNGurMRJ7aRsRTr6Z/Uii+/GM+H1VisUox/2ZpNq9ldhVdOZN
sshLMyXgwJZlav9Uy7i3L7+fmE6jZ9rj2KpVup0RZK7pZZqO6FoxjTGGvD7wwf2I29mbMVZbTmC1
JBFtmZf0oPNRHuoxNlMifoy++7BbHQ3yyBOP0weFqb2T1GGPmdkiylbLvPtWa44K5gMecAlkvKon
vfdiUHdUynzIsDBk1KTKvnR6LgtNhtTEijZU9c1ksr5g8tnPyk4tk9m9hpvCPZxU0SBec/xT+dmc
M/udMUMjrzqlx9ye8lgcH6iIrPEuovJdbkJ9NMYHJxoAOFBqjAczVezxKi9Rcd61BP7gCERaBHwa
FPqSHEKljc13WD9S1Yit4SF5MhaIAp88T/KMB4qaFEm+YX69KJcO+UC9m9JcVfeWiZeexnLQoSz6
tNDEsXvxGDX2e1i0UbYRZhRXBOlYiGLXYwq4uqKKaon9atYVvB2ay0JhOpVNJWsyaEQF8KopQAwE
NmYv/RU7MCLXcLJXEQ/LAZcVAf7YEdkmY3Pq4RZ8xHiPhHCsb2kmZLJjH2uJKycfJtPD01EgMA+L
9FvWSg0VejaIdp1hz2w59mXRCO3C/Kkg0LHUe+MYsTRl2N6mrD3+qJEsdTCoumRkm/suyUoeXagy
nJ67uCiWS4QP6kNLJCcAAZ2x0nuCorJ+bS29N5kFTGN+jlKlnu9FXSeoiaMBgUEpgJ8/qKlrVQdG
F3W9VzAi4KCz5my4X1Rqmr2a0/Xsx8VRnlg0dftpUiXejD4t06twtEZZebjB5Yx0R4k+HYfd5xs9
q1K+RJhfvzsK8Ol3VaIJJNB8jm1cpFMTz9QA7Cwhdmz6Qo++u2M3xS+Ti2/xzZIh10bIeNP9YsEy
N3vZxyG4BwnD1cDwgu0OK65GRVRmBqiKiEI+CEe7U+8l8yxE4+sbuzcIGeuvyoIJyiVEi1Fvl6LX
M9xxoNBYoOajVaHMje0OibUwQcmBhEqrjzhObBTCVVgJGw11w0oxTzs6qg7cEu9rcWM0SJ7YTy7u
uJP8yhNMIiNLl9s6ZC19qpLe7r4XhINIhFXRlKDZYQs1nNpar6t9i8ZOW5csCcL+ttd1gg+FwHzo
4PiVpHDSnoWbRal6+VJZeZMwHSmt6Vw0fWne4bM0zH3RapzNDR16dk7dyV6O45gjqw9qtRewE5RM
dskh6cLKvUlDx3QuYulDnVULFYvNUKTW1ru+N4Bs0DMAwwDlLvtnByefGzAGLoYuyNNK7XRvmKyW
WWFOoAxe9Z7RC7lRTWVHeVCgqVBIVlTGXnPPSoVVIN2QD5a0Q7DwY5PyL8Ruv6gA1/YdXCrZfxbY
WiBUv8h18NDK1h7beTdWhY3N0pRu91ymZp29zbHF0s7V2LjfLDmf0Iubuzx+fohL/i+IR3ef1eWt
+Oz+bf3e7xVdTxLF/X/820//9lAV/O/Xv/LTV3T/8eOPo89qFXT+9C9B2Se9vB0+W3n32Q3579/9
j7/5f/qH//L547s8yPrz3//1vRrKfv1uUVKVPylFV/HwP0Z63v3P/zGUf/Ylv4tLLes32LoCjSjT
d/QKJtrK37Wl/ImucczbBL8iwCIg4T+lpYqu/ibALaxRjD9S2BCQ/k1bqujab4ZYEbMomSC3ot/6
Z8SlP6K4/kswhCpKg7xsojcD6akjNf3lutK5O+y0C1t6pixWLs6UTZUn5rJT/HFWbWdrSIV5lFkU
aeiZozvSE+tSmWgPGJJt5tJemsAI3XTZKWM115twKV1U/DxfILs01JxHR1PqaVU4qAyBmolNiuuK
3PE7oIE12UCxflO2joK9K15hnDitY7YQ1PAfkZm6BnPMwbjrM2ALvtnW6CO6HB2On0xDt+eQIUlk
NOqXDgTXe6QkzneTucvHP3/xX9ef5X3ffn7257f6/4cL10Yc9o8v3PNb3r/9dKGvf//3q3YVMBNz
aHDOOES5cJ397arlT5CzUk4Q+Iimjc7kP69aw/6N4AsDLj1UbxV5IZd6Vw19/O//CtoWBbUO1x09
LO0mcVE/jgNu2D90vtzrHA//9e9/r/vlR/2kcuP7Mx83DHa2AouqCkH6Z5UbA7BCYRDYE+GUbBLh
BPoEQhNTW2kPtyXak0S+9YZxo+VvS3wjhseh2vU6KRwyvsV+wLoUf3V6VZCy23X3UDBwI+1b9Qkt
994g/Qe6YhA10PBSsHnLXmi3CzWkbb0s9dlOUm/90VP9oM+7nvn2SGvyTuNPnIkG0+/Rnm/VfOe0
nH+4bhxqTzayEVAdUB5MDEMGaFW1X+g67HpnhxHB2O0RJ87eIZrNTg6iALyAFZF5xiZpP/MCV7yV
bdSOfCaqBoQA1Y1dYM9o2vsReHNWfy0kq4fuiySFTSua7ziprntVHhSD2wl06xTx7DXOmVpsEwWU
V/Eisu8O4VdUtp7DgJsSEnQmi3BsvpMbtNLw2KIwqcP+fs+0fBePb9hCnmiJgjmctpZcOtZe1b4I
nzBmbjXAgNSYpwiZFrOXrTZrB6UaeRP77aSRURAZQU+oVObU+4lGSpu/5qnYAb+vnVuZMLM/jDFB
xtW3ITrF9NQWTFEVt69sL0XSeIYbBbBAvCl8Z7LFTnFj6ftc/cRtIhbMmW+U017fGgwbBi+W3y1c
JX2U3Lhh/DCIOMicvdVGQQskT8VGOTsvaoLYVGm8oZ4CBcnZYPXncKShAhdQxbiG0OhoPucROGLI
elieZuKoE+bpOtS5zNC8AWqDXPkK9hC0+Lacub4Y1HqdDkisCtQcCjIH2aTonoa6I27eyjzylJRL
JzE99TSN8RHK2y5dkEFi/x5lcqoh7y/V/bqgTD9YwnsNruWSMFWzP8zCZJv8qs7rTjD3SksiZms9
5qF8vrSF3ZrmngfEiTOYhTzBt0LedLC7nVKp/ozihcXMlV2MJwf+Yxma+GaT3SKu6x5QIuks6M9L
PT9G9tM4fqtxJRX5Oe9YU1P8wdNk5U7AmvWqDUDJSiqp8ltGLHwH2kE1Dmny7sxTULcSXxgyCO42
QaJl1OAMhui5MGGQcMQsU9ki3yFdnllDDJLYnfjtIw+tAka/2S+Nd+Kj6AxI+5xLyZwl8vpYbqGX
bexpZqqoe7lzY7e8cPWKFWZNfhRLv787Cf/EWeDof3bAEPCiM0VQ8Xj8Ihk2kBO7cQ+jV8+/gM85
XfGYgX0GLLG1J3/RbyID7Kui+UsrrswmPUinCFZRR81oTAmnXZWHW4y72xGT78iaPTJvijDegp/n
yxyMit/L+W7BLyX8/jPWV/borgJNS0O2MRHeqtWWHo9a3cWzeEKhgbG1WoG2RJ9LoW3MKds4xitC
AabZtHZPLrgpnbvZHokTEtzjzUYsV7b5AZsa2atysrtTU+Cd6w5p/IZSoFs1itlOmR5Q08LmxlPO
6MO2r7v4rgBABGPxf/+m/mLX+OPU/rs39ReTweDIIquQJ6LUeATrdmPC3YkB6i6ruq18lcQzluqL
jcV2TWJrWQAXf/G5Gn/24DDXOGgQ6zoC6V8E2eWowCjosgGOgRMYOLYlMr7Zj7obECCp/X0hs6nz
lhi2GANx4Vn6nWkfSuh5zmEOg6y65qhQ9Sc1ueKuV+QBBSqkp5zcQJsEPntfM15Qhr9IB/vZEvHj
jXNVUglwu/CbC/0XS4TGFZNobk6ejcsKHwyQymjLuZLZ8hfvz89Nxt9+kEFwBTYoU/vVBjJEQz6o
UwE5Tfd0dE0ABun75l0i9lHzVz/L+W8va/UgqJSeuoqzSPu19JyEOjOojMHXKleitO+cUKNxm/ZR
Ue0Z8vulyerHRW+SGi9TnfP8NXaadciqwIKQk01noog2fblgAJXpI2JB9rT5lp3FCht6hnzlRzzn
YwXElFowA63u06jwJ+Mp5uadkv5DacuA898jzfnAzMlT19N8pdNGTJbfNeRlvSVvFs3vxHSe7fY4
X5vqbYMcw4BWE8lbVpMbB4Kxa3+x+/NabM4RN6biMHpJ0XxI/KoLuAjmEWNhHCp1vprzngqXo4Qd
LF7EvR5BGRGcsc2hbiNfiZU97WW6fBXKTQQXvY13LEE9ropNGs4s3C+otvWKhXuhAzrSqFV0quqW
JLwHFQUA4wWr38OfqYxViVVvp4RimsV1y9vgfAMTtJ3qZ8V6Wh/DTpsh636OEfkbDZjAAq9/3Hqj
eQ8eE70S2Cb1PM0Dgs8PDVadaHybQVCsPDCRAFP4IQXrniKwU1Aqw7jJ3C+hfdBD4CYPFBaNU/k2
IJKOHcDVd2lxPfb7QT1k/d3Ik8OGu9cozz8wyc2PJ0BRPfeD6zc/CM+JP8Au6/QrCLZGmnkKNJMC
VAFN+2ZC17MYpALEjLi5W02Ktl4cs2j2O+RZaiU3is0IortqTJWX7gLzmzfNYhz6BVJa3u/iSPD8
TCykm5Ofs/iayaHp4PmmcGV58UYG14JH2wKEMErfdTzQao4/CqqCtqoG93ELwnWFoGs7R76nGIxT
Ch6D+6TCkxfx7BtAtkZXeeT6DF0Dk9qMH4f0MXBxBacjKqz2KXOW42SzEII4t+vw0pdVhqTmiY1R
MA4Q0uybnq2KWJz9+kg1sL8XMKJrChmlbPcqUNU8tz3XvljJRziEt3MWhCufPe13XHpbNcNt/CKQ
2OsWXzZEe6zGu8gS3ojGEN4SGyUUL+7BKpB+CnuTgd2PF3RrjHLL7m7RrfvceGTcdUaAxEbHPjJ+
DKNHEa+6NIPdk+EhzEhF7md6gkr5LuOVCOUmxg6tDbfN8D7NBtUX3SDGcFM9jpKSgO0DQ/9JdMfO
DalhUnQGX8NkU49AR6r0u9Jsg7yeDvB0Pb3+qlTApHc1K6sU2hH3VmiAX2FpB58RluBLMqKIV1M/
d5VNVemH2L2h/JvE5wLPX8TUdeD6Fh6R2hMCrsHSfGvZg18/QeHwl4KUVANdTvI8zA/obg6K4NOZ
4vss11e0lgemw2v161BF/Fu3+6F7Z+Sz68yXaTC9GF+hRNoWh9H9WlJOUCoGl0QKaLVmPG7j+r3s
nusMfT21psygYqjALb+pSfzIONlfOtWzmyigvoNKrITnzg0i8TQ6PClb+EfRl15TagK5VRPHY0sg
RLWh6JYUpLKHRMc60yhQ1M4Ol+pNnnG/zFwr8g4a1EYMz45+jjhmu/E51GwyALkuNWZ+5hKYNklP
BOxI/aVSj50S1KgbJIjLmJSdctyESr819BuNcF02umagx0+NEh+jjjO2yp5Wxu8UEg4NZ3htJQYt
v3acKLAbuTXKZdcUUGPKPjBkuRkH02dv4CtkG8w5GK6wu27YHEf2jDSw2OT2wWipW9DT2Ta3MQk/
LZm3RXPg0yJ042lIH7Xyq6RWUlBiW3buu6p5QEOI6f2pc9RgqTQ/vc/nD4u2B6zqfi5qfvSdokB/
kMsxLuyNFdYAYlt883dNthxCfP6QYTd2a4J63ScLEGBb30RDv9FLCCvGHIgS+ZfHBHST9/mDOp1i
Vg5LfhjFCU0R+PYfv0qPLlpTbiByIkJYlScysIn1VaqWsoowE+t9mixPaNy24EsMrtaeLftc4/vR
Nw3GXS6kbUxVGxH1N/AcyuhsBc78yELU7DxDSS3MErFZ7i1ZdUzFB2qE9cgbQu3Eg30XJcCj0do0
nvNdMBR195NpeZl1xlN8CgmDUPcDuXlju8tGxFLfJsBDWX/VIDKvnfJgmdeKtZt1L5tuwYIm4z5S
d3V4NHsgyffQtJtwn1MVCO3KaWsfP6rnqu6+a1S/Uz67+SWk96L2ceEUdJnOWXCqMwvMHXKc16V8
qtefU+SXoiWsDj7yaDWvNghN9sFe+tRUuHdxUFHdb7v5oXXIm5I0Ely0ror6LCU7NlK9Yb4GFeqT
uEIiQ+QBILwo9N9IU7dI9jftWL2KZJ+Nuo9s9tRDh80XmBBXFZ4vdX7QqgNwaIBRo/Oq6fmj1toI
Mb4KFKtyYZNH5hIaqXzmOl3AmjKJVmlMYt1fXmeCZrJli1kDshRMlgO4140Ce02QBdP6oVn4bA43
0uEAzziJahTstwsfWLokno0cdf6RLPdD1sACf58jaCMLYdZ4yOjcoy2b97ACfBv5sXbEreJbKCZ7
Yz9qj4trolywyBCPuVmgqrcjEk6kvq7y3HDUTxVLcdqruL6fu6thaDaOO27ysL7S8vuOp3JPaIyY
IJs4LzT3F0MwJ2kew/lTUeSlM4qDYoLT000UI9kX67lN09c0bIeSMG1oGyL7poDQ710IEAk3Xj7D
9yrPLquycOYgzgbfCmnnHyaj9wpcInMxBJ1Bv8JlXbO3R73rra9fSPqjGKY29gJb7b2qiXZDmT4k
4B8ljj2xZMel5bbuJyglYZDOSoDBTil1H1upN6OC4f1RlzBoudjTgnOEd9fgFa75As1SnnW9Duw4
DnIeMSw5wGbxPK9zCDmFT6p2XKTHniHkyrnLYhLFciq5Clk9D1/SElAUU/16kgVloc4XYiahi4MB
Dr+amYhRPd/HiB0s52bGwmCDojMAWGa8FkaURANEpuI7jHwy3dqxpdiwEUSKt1wZdPxKmH6OKmww
1itZUe9ao96bbF8KVVyQY1yBEr9Ok/nRAICUmHscAYiiQH+idrXV+mySBwYFlqa98rPhCSStN3Rp
YAOlIaFtVAzfTudLnlF2rorl/pq8Hg8hUjCvXetcvrGKQhsRHfQW+F1B6nQ2UkgMHx1H5ojgdhi1
Q2RHW2FiDGMPNjc3Kyi7K1Io68vBpRCNUcyTD84W+wNx7Xbk2Eegy9DltZvnrT7jTeNzrMDDhfg3
kMJ6mU71yXskLNhZypbDuFdPBnlPMxQzJrVb0/5WiPsBVu8Y8fgrX7iazRD1ibozi26T9rGfKbaf
RTHIl9dOozIhBcGUtMrV4k/VU6tDVzL4vKvHpXykKcD+sVUXQDD5whm2beu3KAfmO56LRXmJUPgO
pnZq0pdIvBTY4ZQJwI88s6RlJt3l18rUXiajOywogxMdCx2Xuwm1l9KpKJPfvd7/1ELlz7cgPy1K
zoQpVV311f86cv7pb+3+wc7l/8GFCvPkvxsc/DdWx/1b+S/ntzYpf+J1/PiiP4bT+m/rnlC4JgJo
ws80+srfVyqa/pv5v9g7j+W6kWyL/ssbNypgM4HpNbz0RiIlkhOELLzLRMJ9/VtQVXeQVwrqafgi
ugfdEV0GwgWQmeecvde2/cDmPxLLNQb3/zSnfe8vxi/kq9GhXhEfK1bgn+Y0fwmqhf0j8A9UB2OV
P2lO+8c1NN1yuA8C2sNKzSDy83Vvus8DNMvsvRspZySgYsoOUbg2LGuiwZpZY7Ukuzd28uHGGoKD
02XoA3oiIt3ivszdvalHVBWcvYIp7S5VE3zwiHHggDfTcGD/36eoY3Zq8NSZKONxAy6NLbfDq5QW
ebgFg/WtpB1O28iDry/YYSZbfidDAZxPVJ2GUY1dq2yZ7oTTRhjMFsI+tWTSUotR1eIGOOXE8tQm
5qzunmHHYkPsCS+B8nxfDe7frY3/fgS/myoKWo5vDWdwLPWf6uxoQsM/9A+0xv+LCYhHcjujRQjU
jAv//RVYxP7ZIrTX8eE6HgFi/J/PwJV/4e3my0DgFsGmEfylfz4DJjvIEvi/XVcSUMv//NFn8KqB
GkjPwd7ph2TMg4vBwnzU63NFHzWDyZ6BsTBAl1O8MfiEti9+k1+0aY/wCn9fhC+MgRQzVCg9rz81
ZpKSc13yPOIwP63nnqYmhMxzux1/F6XLCvUSq/D3lVD0CXqHjJ5+DKRehCAnwcJIfY6enLmkL+CM
0fCunynVf9MT+/kyrHNeEPoCWARPbm1fvrjMEtVTLrrg0esGkjpQKJv7ZiY14De/2+slan04XAa9
GfNoADXMoF9fButzFoad97hwINogMvY+JmHOac64TDyQ0JzEkjlNUc/V1dsP7FcXDrw1SJoVl+Ts
o7Z6wQuIQtN+9Bgm7zyn6umZ6qyhpOnMXhR0tNpZ5NczocS/aaEe8V1+3HKwAsEgnkBsCo9WZXgm
LG7O8ti5CSDkCRgmjlGhOSo0xrVsaAxYGnY4RyWeXqRDct+E7dhu3r7/n19Yl6wDl9+flxaq09Gf
QsxZWy6t+2jy1KdITu671kIaWFTOH18IhUDgOUCjeJcAkLx+wnBj01mm3iPxZd1JjBF1T7IKFqAp
Sc7eviVGH8ffBvULICYa0xCikDoc99SFZY12l14vs5fALvAzjpdxDNuIE3Bbvc/wsOOrTYvI37ro
ys8xd0IFt0UFI1jPgpZ7Lla0sO5xLe1qUto+xxI4MIWV8D5VI4KrTeL0qibqAFI0HciJFvDAN7LQ
YV3wk4NOomNo2UkpLryuJlUqjIeIQMqFoy5DG+18oanuw/QecEdwxMw9d+Phz+Zg7idDtalXpfTB
QmuhL2gsLVdhsJjLDBHedEKyVkiUI2KoT2HlI6XWVhTXd2FkpR89USySpJXJbk7Jy4mI2MtzxHGF
4w03bSdMR6zfyD67QBYm1yd0/PdiqCF0Um717b6d16FmNWLe2qL7a746gcyDfWmDZTmLfVfdYxS1
o41oFakyZVFZ8hQRmz5r4za1twtxBqTFKJSom2AhHyJJAA1AvY3BAQ7BNKNCtIvFu1jQFnLeL7Lh
ObXq9CvO3iDcrEgX+qYkQoj4E7lmdvLZwPt8twyB1V8PRuAOniY00unWIQacH/ZgWzQ6z7ve9VL7
Pfl6qcfEmn3GuoMbrZmnEJRS6wixu1TdUtzGQVaocbX0l2VEABORML1j7eeWTl678dsRncm1tQSW
Uk8t1KHcu3MXv11Jl2NQ6Xe5rYDlMecsiT96PzZR06N0UsBPtr1nCuBTlaOKzj4B+D2gjKZ9mbZB
SOSMBQNmYFIslz68r8qkQ6IEntGOHVxJjFMgoVpQNSa1o4XQlJ6/E24iu48xHmYarpkvTZtsyq5J
/PhsaOlVAEhxg6C/L6EfFBMd7kp9X5RHvZ27tugwrE69auPLwUMTPd8GbpbDtS+81lP5QeSQV2iG
VXRs6wedqhwNLyhpIIabpmvhEfsel6KBmiVtdxZ1GsOw6Tu7uk4j+BMXwwCC4UAcoPo+zs24IH1Q
4VWUiqQ9a5wq/OipIWlp6onyW142bvK9nZTxr/Vcwr1ROAvkjZsM1k0flll8mFj10g9zmLrMHENm
xegVpgrtKjLWO7aFILnB/IW02Onq/Glq+lweUPCGOA3pGxKYTjbrhPPNdVpzSBe0JJe9IAcIoH5E
k3YMCMtj7Jg4aMRh1z2KwrUxXSxY3vbOIlZGOKNOl/HjJNvPCYQLsoJQL1IchvAa+JAme8JoxeA9
eRxjrNmg0EFdPsxjP3j3AKzj+CbraTgiDfXs4DEnIMG7xzdppzAb4CN/0USIUG6X1ewwb4EJ4TYf
8XFH2E4mPndwlHYnSMiM+zzqiV4Ege/Ro+7HGEKFVkP+UCyZIo4HNIUc72evqVFhNE2ygBaxHTfA
lpAsPMsUK2zt5OIWf0cJBxM3Gd58hKd3GoIYx2cw9hEdL5cgJwcbFTT7XKN8wnLLcIOswZR5sCrv
HJFOt0YR9bSZlGZs0Jdtxsg7iIlby4PM+W46ftATneUpFn09+CVZGZKYIEBQguEIioKripVFb2eH
scuhxV3PsR9WM8L3ScR3iVdOH/TUzTbdlIDPJbOaGDxoJdiGUJuHcoMuFglqIoOHxiJCY+cnFQjb
qFkUnQGcXuIE4fCqka9NRjcM9dZVgor/Sc8jMRUqzadbx08ZhkWNxeSn0DE6sKxGGb0J66C6GT2f
pd2hyfKhHt3kOewN0PKgsOInG2D4F1Paw/0UjGCRJXPxb6m/jM421Zl+FpZtX7UdgRg7p88KTJKm
BxCC0n1+anh8atcFuWTi52mL8stpomfARxnUZV/VF6CEe7FN6lF/1KNOn2baEp9Td0SahpWo+9wz
W5poAhM53E51kx0wQYzX9eSQGFRYvm1OwqkKh13uLdlnODfB3dDNNBEt433KKwsSyxDONWqgvsve
M4jUz+nk+A/GtsYvrFAErjUmi0JmTCjgtrlUbrFtSZU9IUx1YWjM0Pk7oB4cCQuXYeTWjV68a21F
tzMro9qi129sBjJ+PXERBfGg5axIbF+wlDRZxtix8Jk05JBUC941glKdErAQDqGRL7Fa+PyMO/u7
Ovc6B0J8MV7bix7JCnHFfDujO/1uMlrC2hoIk+AJjDvBxsoYCB5VecWnE183xH8zA/TDGNpTtKxT
BquT1S4Ew8C0gl0y2jR5OH0BeiZxAg8TlttpKZIvcy7hNfRRCrpIoh8kZ5e8CuIz56C5RmUiSfYD
JfFZjQEMydQZeC7oNatPIlSds2vwEIPmBwHE9LOTtYaIlRQEGS0tMST83QpUNnCeYl9UjbkEGzCI
bZXpOj/prLh45JOpncMY1+gn3FjTpVRlPxYkErbBO/TSRAD+OBf9UWH7f2vd/P/TFXLC+13pmhn9
WlvIP/N35Sq8v+jQcFaE5O1Jx44ogv5RxIq/sFAg7kPaR/AVgsH/1K2WY//FcVnKCGko//0q5h61
bMDOC8JSOHR/MCH8SeV6ROwNES8iKZSgBwC3InEM1lLiZRGWd2VdFEjJ60I657ze04PockwytZmq
7dKP5kTrjgjrricMqm+W/NNoj/I7iLL5N4fr10frH38UJ3DWu6JU9yEEv/6joPnWViizeYuyR5/C
/Ft2wMfMqWxLVF6Vn/Z3RZjEX7p1t33x0H5RW68VwitdsCc409MJ4EFQIfpoQ1/+ChQn1qi9pUHV
mH4IMXATEzF9y6fwhFxn7zcXe133IkLGchkFPDjaDhyho6OLoSAXgVWE7Y5AGqgBqfkEJbU4vH1H
v74IDUBqFN6x8Ogi6VCrpAwshldVtqoTmb8s0vPev32V14Umt7JqdHhSaweFJssxwbPVQ0/+n1k7
7M1dYDFJn5LuPpLLt8RZnoqlxYhV3ZYq2r99XZ+P4/UDk25ooxenL4pjYW3fvHpgjYiUxQ4HyD5o
yK41XVbPJ8UYcqQFSEJNj5+KzaKxP3lroOBkNRF0+hh1KL3DmHBiWOA73M44jbxuDB/mGY4fsRbR
9BGHOh5pnzqZHKPKWQ1nnTuQ6wn6AyLa5N33OuTfplKm+mbApYJhugAgW8/L9TwFEvoO6Yruyr9z
G+w9liuZBydhdBZpJRcSoH0TbKMqsz6wO31Q/GQIFZRBsuL0Rjr7IF9PK16rcbbPIuinP30BedAO
rR1QdRCFIWge/XhBy2mFsyZtfl1cWXaMpDOL5G+u8tM3JT1e87Xw53umOXf0BvbZpCund3rMeX3H
mEshLrDjaetPg30yLFAp334n1nbCq29Y0nuLaAOAAgslHvvXdyWsqg1MqphMy5Anh19+M4rO3yVt
boO3b4KdMxO98/ZFf3GTNByQ7kNmBr4eHLUDoghrMwVlT/6EudX4vk/7VFOFe9Et9rDyN7f400e9
biOBLelksWJTZ72+xYWXY1BOSNoFcL9tpdAKmYip5Nv3dCRd5KuOQLLw7FiDfTatVSn/cjXsndbN
OLlGuzEo6ucw5OaRTLaoM7smC+/h0FxatCuS3ZK4RUXqr6xO6gxjKrN7V94LwBM3mSYH9e/b/+8p
43+AGb54Rj9Nia6auv9WfyMV9uUx48c/9Pcxg0MBhinmOrTCadzyK//7mAHS3eeEQcwrnoQQBwF/
5R+mO6MgiNN8mi4BqjQoA57zv6dEzl/h2pHlYMBsx+Xc8ieHDP7+V98mvPmQpZpWJMcM2MjiJzRw
YLmBgc5J92iwaYQ1iom4GXpfb+Bmot6d+nZ69rFBMRIaZrRfST6UgmFu2SenRBUB78UOrvdD1ZKP
BqRDXGrdawIosrmHQVrO9j1xbfTeKqHk18ILx2irqyoqL+lvjruxDPAZdG7Z4Wn01TcJcAAUoRXJ
k2rug10oic3bmjgtUekl43Dj137OMAnaChJlJ58fyimwyefoFpr7XbcgVDR+eNIMi162/th6D1Vl
Dd2mzgwCAHtZcnQWk3qenUBc+R5RhrgupH7w/C7KkOqxLWzJVIoRN7Ma50Rroo/G7YoclU5Nu8oy
adTmnuWhbfT9b+AKG2vr+Ko5h3eAK8NKm6zaLTS3n/qJXRiIILIc8pDoZmM4t/yKvgQ09oiGyjkY
xtZc4/V1w4PsCKT3VFnRcFgC12bE7CbIor3kPLMNwkFdllQzsvCq60IsQm1RD4on+JjBR609lywi
MzcXcpkILiVukaZcH+VttwcoAqLGbWd0/HPbb1u7EgT6je5wa4dUshsAusNDZwn2xjSZZ8JUgniS
GzJzcspbGXITrT8X3wtMq1cT5tSbZPC9z0FtPHOoqjDoabIaCIaNqSJ1NSeVc+5mUIB4vMYhuMlB
jxRGE97sAdlqvUzVGWZsmHlkugqL+l/p27qZTrrIIE2nSVZchpaffeycNvog3N4O9ia2vXMScATg
rCyyuBcgLDNZrdE7WVjlB15woHBmAISxD9lFy70V43vf6Dho6WGoQqlrIqHV7dKr5QIiI3qzCLQN
gjJevvAMwo7zoXJLHBVDQHB8OWI3RvcE0XOfxJqmVmIln2y6kfnO0qPz4Atr+EQgCfJgPaHyOSm7
hHjmYvAp8OeA3gVckbXNA7tPPdk2iVKbpTdw6ApLo6EBJrsgVkCFSgc4vhrz2eYaEZ5NtHBphRam
ycozeAelgg+TIx5NzbJUtG9NcUveDC0GnKY1UEIbPDu+2FTmGxgvPplvAAygZViaKwS0e4Fnu0Jc
h7Ul873T+f0NfcoGmd00DrQrQM0g/l8Q2y12O1xFNJTO19LkVLoW6n/R9DVBMcWsqvPG99oz3ciK
gKvKyWtQkQlcGAdSBTIT413N8Wjveg6IdzmQe38Dy47tZ878CjlLqu070Gt2fdZ61nSJ5GnkJa4h
Tm3djhLgvq9W8Der6PDP6Oy/W9T/OIJ67Y1CuFk+VZ+zznx7uUX9+If+3qJ8XJ5I+jkqcSSUnr2G
i/xdCXs23lCXUzwWN/7nh4jgny1qrYQx5XHUjyia3B9eun/vUUSv/hUiiHCpgQmLd3z/jyrh19Mq
/jUU3Pa6H6KlYCr5gzX/ohC2GUVYSUADE8yPhWCnCS4rE+Z3ndB0hV78NL8vN39cy6F0om6ywd0e
c+uLAc2aRu+7CaMhhh2twgGEGGHKX4hwGy68sECg8PYlj46O6yVBFADLDzmt8gTW4vvF7THWIWnJ
BWCOUhygBD7XfU0F85sS/ug4/OMqnBtcxp6rvfbHOeDFVUr0Jl0c0IJLE0IcziTlPpKuMDBkw9Yh
6r2grn937v/Fg2O6z4GV06rPCePoCJ6WZSuDXpLsCFsU6xGAbTyGC5zBHqjj4e2f8Vc3GCE2cCk1
+BHXl/jlz5jHdBPdIhw3pElggKuj4KvfjN1pZw3tuckUSVVvX/CoKcJEREIEpjNBqweBjXvUn+GF
tAfwY9O6hV3g5iOdN24vjCHIF9D9Jes2DkL9u/L61XEt/HFRRptccRX1YL5+fZdpH0+NWIP+QOih
Xa7EhAsZMsnbt3b8SjL6X7VLsKLoPXFEPLq1AcYWIyoYkmy/w3WGaOeq0/Lz2xc5fju4iIBijJQB
jQjTgKP3fprrcGkVSbht4KgHkgvm28IVzZl2THX6x5einOaDjlzcpD/dj/aTPM1HbIN5UpBgx4QT
PWXmzeMjEbpm+c0zWt+0F+Uuz4jCi/XKdnF3sYgc/XojOtKq0TXC3DyM0ZTP8ce0HcxHhYnyqsJV
3m6QSf5OhHL8/v+4KnCGiBEy0/bjUTstl65rQ+THoKz7u2zNos0RWV16zDi388we+5v3/xcvCcoe
FxqETY45KrPXr+IEKjy0qwZoXdyF+yjz4tNQzr9z6/36Kqt8h/WR4fjRZ51h1JyyiraP57b07YlY
xELq/U6J8osfb5UhIXohfIi9zn19L3EJemqx9bIZldsdGqDA1zFxzJxhZfc9BdZ++/YL+fPaEUaI
L1g/1htzVl/7y8VqVoSxNW23Tk+xdUfopIkO6TZNbx7byrnJEWJzYnXO377qL764ta+J/MSx0b4c
+/cIEXMrVU8L4dWz3CsTNHg5RXQaww1/ePtSPz22dY1yAyE4JsI9lesf5cV20xFFa0hdJ94j9PQV
kK38AAo+/9NXMMQ7KVb3/0qpoFB+fZUFfnfuO5WH8S6bORgz/tq1TPbf/+HNrKuUjYrFX3doVJWv
L5N3IQOzng7lLNpmI8YITZRy9Z/eDEX9j07/ukELedxCgnTQy8LnJY+gQu3cIU63uqnl7u17+ekd
WFthdJGCdSVcbY+v74UcEXcIEZBARA6tc1Usyy2wlwkGms5P3r7UT+/Aj0ut6jsOVK573MxEEZfN
Y17jFg+I0kGKbfDJzG0m3f3bF1oX1FcLbkRPMXBQVSEyJPDuaFNUlJRN7y5yY1oRO6zpcy9PKTgI
t3flvBLngKLNeJskpkcLq5NhTMl08I/vlwklXxajkhVhIo9+Wr5XL08AeW7yaZiSc+hPkX1wPbJM
fnO/Pz9D4UpnXT04qHKdo50TEX+VKGgUeEQaMI1Rh1XZLOY08Vr3/u2f9udnyPgFCTEKZ0KcvLV7
9fI7FosTdKqCv6iHpb2Rll+fNgUGkD++ih/5FBno4xh0ifWGX6wWc50IQnXJIQfdleybwtOb2uAU
efsqUD6OXhQKXUk9zh0RX+hSwL6+TpDl+TLIERYeKpwJFrS9ZqaOafdVAr5WTxaSBnKDZcf5dNdn
bYwJvFMkix4SXaT1e6E0DVV36jqWT0hdpAC5E+57knMK+zIrquWrDIDA1BtkIOpbHJcQRKEw6ooC
WNvqfeLpQZ7E7MZqv+TdVMPJSMA5ndtTvGCs0KnXldm5jgYJqnB2BtKXMNakhR8hTzLJHJ5hv4yy
uzzFyXIy6jAR3o79rBvugimesSXyl/39UtfGuZMy65lctDnWFEmTOKL9E8zyMHuMES9MrtsPQdrY
Bw++L7hL7q69ARlpyaeUcKDyytYVQxEalGuaPH0VnMlz00enRRY59e0CtAzjOXEexZ21MshPHG1N
0yXn7Rm/XS1ptyE/ydvoMNRjNa3dOrL0zl0YfXLfT0B43zV6gkZAXx68q4f8yr8rqkDB53Dj7i53
EPhgE0SpuAlaqJCbQnO42hgmdMGJCchGeXSTOLHPmz4ovAeX8ChojuiNsvITmeQCm09Y47FeEi9d
4wLQ3ux6Iin6U+UPEo+a0zQSV+6YPMNMDBMUNpNb7KrJyR7sNLOWszBqLZcYhdxP8V2qJruVcyow
nbrlfNosIcHGg5Le90UPEzBOrwVwjsy4UTy1YVZqp7MKa/AUm/QuMQXZH5VMK2cnmqLEMVvxb79L
rZUHblUCT61XBeWyTUsxkVVpqrK/LlJbROd165a3Bv6QuJ/9UM9nWvuEcrGYVWNU7ZFc5ahjZrtM
IJaPk06tzxi/jU82kmdP+lrlcFAvxswKvH0LGl99zap5OVPejAnLa4mrwSEAh3jjs1Y3OMMyQcAN
OpNevW/7zmSfZ9R9nkeeix0yMwy8tscjWogIyvwOyJmNewyMXiJX1gqZ5XLndok9fI28xu4v/bAr
9TfD9LqlYVSsaPkTf/aca7siI+xct0mKUFAJpzvlD6G/FDYanQPpJ9ltWNndd0sLDbACrJtFuHgk
J0PLtq6a286xnN6n5PO84cuS02KtkGtakXUWTYsYPgMRcOtDYsCK79yIqNKNVQTYL+smp/Uc5Yqm
lbKXJNyqWljTGdFEQMoXMM3J3QR2H4VQHw3R1dSnrcarjTSSOThx3Cmya/tLpcE1b0MkiRf9ktjz
JaEWVomdGEHNmZcWjr0nSQpyYZkGA1kFXpJcTCbsy3dh2QjIu1XukmlpdZ27d7wU1/iyKvJA6MS4
wp24GAgpz0nY23deURHYncdVu2UlZQebTMvPYM0RxGJB/MMNHivnw1wSmXSQ/Cv9/YrXRc4q07TA
0wvm/BQorAfHxLMN3V/dkpcW5kOC0ZvU8G9LD+MaR3uJBpaEG985DcxYj08BESD6LKXiiU7p01be
RasrOCImSkbxsWmMyd4hDq3bMxGS1Ene10h+2eIy5D4h5Tn62AV9dmVjE0z2LkS7bzZSSlidbTfz
aZLxk+2LuG3aPckJYfm+w3VI6WQ3zvqAzPjJRxInEY026X0DiyTaAukiapw4i3rt59JAJCkmm09l
0uA0cTRDcZS8FPynY5ECRah1irQWbJ16hFyi19+srO60UTWqyKm0rou56N6z8GMrLT0Y1AcPzwpk
mlrTikwhzd63BUjrLXkKE2b7aUWFL2GYtzeQZBB+oVQXxClm4C23mWeFIe7lnARwQqhUeOI7LVQE
ogJU/AhDFAcOMYCpc+lFvaWukfBnZw3rhX/aOAGJ27N0s/qJGLU039dmiZ5Eyca5Bck3Qn7u5hT9
Gqj7/kIi3sQYPaeju+tMWFmXorMzRco5RvxzxGo62CSjbaItm/hsb+y+Rtzuu6afT+xhAMFJmJ4c
tq32LMLco5kI9sRuevzJfC3OibJyEvlCU0/9eYcXDwGBaINqD2vYA9ht26TFJSVOoYceEVi6m6Sf
RDC3EzHjkq4ofyeaQpxRBBhdXNg0bvY48eRnlrXOvhKNTEALE5eyqs/AgbfkfpFZIBtfPg/ojtcM
hooByWySBNRmSjbsxk4NTYl2XriTMWHAsWMqwcQlGJpgWXEGySMYVVpp8zQW9jZ2BsCQSyu9Eovd
2MDKmFwxg3hoORS2kVDfaJMDfSXTpxxBPNSCM37kjafToOF/DjOyVHCQa/ZLzx7wnM1qfJ87GfkM
lSX4FMtSWTetFUsHy18+jBsGNAnKDsTX+XlZuJbaMQGAXxE1viLeJh3ILR66qfDRZcj8u1sRwc6Q
hvwA2EvV/JlpDNF8ue+NIQzhzrC2iyS0gK462Lai1tFm7wIdL0/J91n1we5AvTogSNgad4QDwaIb
AegHxvkx7Ou0PsuqmtQonTqAsJuaQBNQtNl8R9dvrrdCt6SRKddqGZgJUnB6lCkEAAntf5DLgFKu
0g6FqU7QgmMXNyg2qyIe0f+0TX+XLksh+fOkOOODAmnopsOXWSDzK6J5K8sFb6wewU0zPxPNo8vW
xydfLx42/E5Jl65j531NJWExG2v0aGtpGO+ICNkJXAyqA2FfamEz2KmQyEySC4r60wxbmyAAr3Hu
hzBK2ApKtztXtsrRh1v5SIp8ncu9TAYtrz3tLOEJvYUp5IDEjJEmSRJHG8N4zd23nSzyE3du4+42
ie0uuZnTsoU9DFq/9zYqH4bxAuHx4hF8kxC+J+26Sa+KopzIkOrGfHrvLqBptw3B6/m1nwPaPyBy
yafTxfZ5d6p0FoSd9EVUXLScJfr7Oge2y5eW+XF2LjyTtHJjpdqX8E6ZudnLSWVloX9GgF7TJ5cu
bIjgixo5KrC/up1EA0vYYS42wMmFj3TTQsj6zLHFbXZqQRC2gW4dxzvfqsxpxoaoD4NIRHCaJRba
+xaCd79NKA7bjSEnM2PvqAekH1SCj51FcuO5KkPcCjXW4dXTLee70GRdtMsYzJVAo4gPgBgvzMyE
E4YlIzQPIz6HLg+Me5e7/PwdP8GeJxOc99qD22r8vryz4bAtAA6C5WMDKLThDN6Zbpco5b9TSIbP
Aw1rYIsazlwmsQdnOUGO1cMOExY7FOlKaj/2YPcfTeJ6jzO1La+bGxmHGJW+ZlhpV0V/MjB1Tvb8
fYu7lX6PhigRX+n1C5JbphlS9Wx73W2K2CxepettywLI1riqUqxrW2Ho5JXH3wx/ZaZFTmoP25Z2
svwxtlNWEMuKq3ljPA6JUDKyATqZk5tPik19ROwEbHczuAD9tqTOjR+7PEQRl4wueIbWacW9zpcS
NprjGIhZZdGTmt4wENtycFUDYTKhGk7xLJf5pkT1fM90HjXzPJDcc8KxT94KO8GK7pXllGxX1uuj
S/hUDtthmLwNaW/1qajbeObqDGc2HeT8d86YW9WOROWyg0OcYLUi2nn4VvauYM4LvACiT5drhfLK
SP4fT/YftJnTL02haJmSKRHZSKyC8Xsdzu1HuIPi1I9jzlKAnKmWqAUazWy00JczOUP1LiAtbN1v
evQvVU4TFI2VhDpD7lHzabTI7FlqH1K9m+Sl2E9lkN5OrHTtQ5SpTmynVGpeJTMXhMxjHcP5Im2L
+BVE8nBklqreSmi85KQ1sJq3gws7AnwM8F9M/FhpyBfyL6WFlfs8BTj20IlE2g9t6GJSVaoYbpbO
924nbWwPIotvvctIBFsd/oM4iVJjyHIcQMyAXEKTFBRt89mvk+Z2MJSMHLGLkmLYFR3aApPGzJ+d
Gr0+20EcH1zf5NNZLig07uh5jN+Srq6/E0IaBLvK0uyeWVC4ahc5eOEnoKo+W66vJr2tY0hE8bZI
gp4yWM71ErDGqZplmtenyfWFZLWJnqyZ6Ly7wrZQ/2/6tDDzicwgaj94dVUjA23dOUG/FXnK7W/S
2kLVsSFsQ3dEGCjFX5F2LD9UaloeRsnntS9LpMwnpvUIrh/7gDQNnQ/3PqUgxBCqUG/nLHWDE8GQ
Sr7F9hKGJzP5ExfTwqEdls1CGcLXmvHS2YaUpmnv+n36TXWWJpGkCZdPU6fNV1SqKRlpEbsO7ynZ
lBvS97DUeHDv9YYlo74gwiJNTyrEjERD1ZWI96XSnICXyvU+NJlnfxhyVm8W29KuDpEszcpl9op9
V072de2TRspzaEWKYj+pviYG9vIBxVnxCKzVS3d9X5cnRUvQzVa4S/QIud5qb91C4OvYIEMNCCbL
KOTuy4oh2TO/7ezsC2vs5n06cfTeFMDbH9JWRcWuGRiCbhDlInEh0mQgMtpfFiKspQnufUDw02Hi
KAhGdqCbEN1ZtDPyi1oio90R32eBsBk0Pia36r44cwBkaBQ5hxXZGxIUfacgKZdmEwfypveRHqiu
pVIY9BScBuOC/qbjvKkRpEzL/bJY5jkRkfYIp7Kdx3BG2EIcKUgSwkPYKkgxHT6Qs0GoXqTsLtjz
xnF2oH2KkSTE/dFs8AmahsAB1fY7couS8tBplPMbgobrL1U0LKx8TGlxagc5PgjTS33u1Y2Z9nMa
IUTgAIp5cDSN+UT8m8oux6BxetogIZF0jD/J+uOoYd4pTYo323Q4XdeOriJYgR0qUbV0YAjJZCgO
Sz0URAMPlpUdaPt53KoJEc44yyhOpRxJ2hsGGs/oGmynu26yjKiOLCyFvBwqJ3msVQjYNCPesN/I
oHLvrUagFJoHDrsbPYn17Aav8oLUomnaycXKP3DkmzmApuyhW0XuLSS4UWLMUn5dlWDMnBXzFkZk
zg3GV1+IrIVmgbJyoM8jsVgcyNPo2x3vJcshCYYJIaQJuW67MsntYluYrHzuRpaZjZ59jtkLUpAH
qwuXmzgnlElVMEM4mmaqPx/bYfjKewmnFOSAzL4vxLx1B5uzsXUeO1nvbEy/pMynkRuWp6EyBA2F
MmLnBGJkvBOqXtt+rgCBFJsaXBlxyWRPfJ66jHXHVKlzW8art4S4BvWEYROwkzNkKlTkuRYz0Cdr
Die3ep/Oxuf76sycH8aWI4m5tttwhqjTLdhzm4VK9QuNg7x6tvFNOttEObo/IJOhTbXpcmr1+4Jj
HLGR7egK6xGKfZa+Z6go/XwTt0vBd5oGdqnflV5JwEkAoUCed8WYtVdhLMbv41Qg8iHdFYYIizfV
siyoVzIpsstiCeNvAe7k7xxuzVM7RKn7cYhbU37PJ07fJ0JyhN44onFJBtIwdd5jj2q7g0voX3pP
ODkSTuyW+cc+6d/VxRzCogKhnm4CXg1MIxx2SQ2hLCLQJm6BvPI7P6OavexqdVM3/nfq3QJqpPxa
l+70lEeh3ldhEh2EHM/1euS0WucQVlO/LVBe+V+S0J/Ti3+1fEoxcRxk2SrLqXcDTvFbS9Se3gcu
0HcsluAot7ml+yfaEtjcZsB+/Ln1GNz8i8DXWCnKPwp0osOJF8ntgUFRbm4i4znvqcygWocm5Xg6
AzW7Rfg1sceQaP7wdi/1p04q3mUmIojyHeiJCF9fd1LraAh4M1flFr/2NqZFuZ3aONppG/PS25c6
bkFTGDJ3YYaElgDT+7EZPZi8qV/dNRvHIsM6YRuEQjtPfzjy5iqMRKB2rGIWxDFHzXuNrb9v0hwA
ry/VOUVQfYmwxfvNVY7kltBCVnE3BTqHcwaNrnM0GyYpQfluj7MoGi3QrKpg19nEg193e6mL+Trr
/fB6lDY1RfG/7J3HcuTIlqafCNegxTYCoamTegNLJpNwaAccwuFP31/c7kXZnTYbm/1salGVWSSD
gPs5v8x76yXmwvuxafML/y9kxf/2C3TITfdQffqICf7jG5mDzHcIJOMbMe60XUY6Dy2b6Mq2J8D1
37/A/6+8Qhz8j0f5/9QGr7/b5vfwT9XV9S/8t+jKsZ1/4cHnDCejhTfoGn7w36KrxP3XlWnhD/js
JSRr8Kv5H9GVG/8rYBO8vnT8A14Vput/dMHJv9AR+7D/kLsu3E8Y/r/ogq9f/R+UGu82jycaE4g1
7PQQ1P8p3QmmFm1DF9JQwsWQUrVcWIAwqUsY4D8+k/9FceWiyv+PL8YX8dBL4L9A0QIjfn1W/0H/
QMqT0kCN8kHnpp9vlGvIU7LceZ2wEA4NZxs9RvupdldSH2OH/a62LBzTqB2Wy+IWtr+N8mwZkbFK
92kFT3jzbUwfhGLOwR978Yd3vZLc+mLiFVNrOyRrg+pQKtJIZzux91HT0EJImUeNYHmeVmcT+SKa
tq7DbohvlkH8MK0u0xJxnMJJ+1Dk76Jjstt010V/47FCjmCFvnNounnZr/3KKDAEI2oxzapEu1fe
GMwObZcwAEqKHEiMrLMbOgKS343wCtjrQRLwR/ON9ZfveIG7XOr+Vz22y99C4qcmylXGJwCKMTvw
VR0iXL1wgEzy89/OWGsMyFXY7PUYjERCGtxLqUncMtp0YgaB0jAJC3thhL2m8yf/D2VGyUfvBhPD
DVJgSmdsz4Sbyc0DWpWl7x5MRGoHytGIBNFYyvxD5OgnNsK1KBb284FEZ1UWDrty385vAHgAnRgb
w+cBROjawe6D/xRZPrwo21WvkLCIKXQNlDgYLyJNvcbguunsgG+JwiXzRMkMXWFtIUEKokgHbdrZ
Un9ZRDZjK/aIRCC53qe1bJma7r4rUGtsnGgA0Pdn/PcYiAeCSJmb6WuvJJJzzdi0bgV65+/e89lH
C2w+zsaOlcQK7rBgd5AqDPYx1VhhXJa3hnCM/H6OhqncTGVmQRXndvC9Dl02bDCPTl9q6O33wJb9
wwr1tWyWVmqo+lr1096iA+4nQiF07R1dEtLf1FqcaIhXyzmesjA4Ua1jaUYXh9zS1sTuj55L51RT
XyWPynVqDOkBS0A6LO7618DCzWzPACqMoTinzw0sCdEQV2+TDMvW2a06Mc2RH5NQ0zimmJF4pWu3
j8zKLttQpGOf1nVUf5SjrkpeJwM1abJEJHvsMIqNzp9R01u5nK2tTyvQTKBv5d1j8O7JabUY2cN4
Kt+ZMdwGkM0q30IdVte2n8L3yBFQMTiLFGjqpbhWc+RFxddFTFqTwUEmnyC8DIvlQxXO7HnBIstr
gLIzyVsTNbo7BgCW+xb5OWvKeJ13qkLqJ/rsUFog+qgkfZZN+4h8LORlI7vhT1RSFbGLZgCgPa5m
ElJFbTPtkj/IFFvpobS3skSwtBmUAUbEQUwIaqkbAutHr1m+vLleP4jSszTL+0h3brMORJlj1gNU
WIqlAEvC4vPdea64jfCV/YYwII0xrLvCZwqJ5IzOHUyN/XQFj0ZZZAhY5l4nQyJU0x1JwIQ8mNie
5ZUbY1tbQp9jg8qfZN42pgUp8Lz1A1fJCkDe43DY+ty+JBTRJLRhX+k+M9Utp075QQ0NbEcX28j4
jcg+bHFtpGKMTLQY3eSW75+BAMfnpPHHOPXarDDbDB8CGnUqnqlLrxYStfISvEj3Ng2qDFPznR1r
Ue8wHahvpRMpTxgHXGqbUMe9ZxVFSlcIomjTRC8AKNCR2SERQup9HrpsDAM6PbPn5NRQqTyRmrqI
en7jy/KZWqXpZEq/lzhg/pd0AtoJfisqJ1wLg/YyPOYcN9bLLDr2f8IXFUgH5YZQC0sd3ScOHS7b
Afxz2oRYC2gSi7LpMbjWSG19aVZGW+n4cdpkRTNvJjGB5AEIcd6uNugxi8QUtSkdWWGS0gdXvOBM
ANeqlBy/EoFibWNLi4gQLAd+BIgjVbfVKpC3QhABYfsVz/VIJdO8E03n1NS+KAJF1yUBz51GxTVD
nLdTn0IkhdZWuHPwaaosc3ajN5W3TaR5B4G7y0O5SN/e98Sd1SdXhtSBoEigKGJWHRa0JpI7S3hW
zZnczGE6c6aZfexJ4g8L4k1CaiFnjF1N3gl1qkw9RZswT+puo3r3Wl1GS/JjGdZLfWzIwHjzDdzt
hpad5COikNZNy9IL1JZ9HweCl1G2vlGxCVDjMHloetN4Mjaim7s25TNtnmL4jDxtOHbxgKiyq/G5
ECaxcXUgPiudqHeYBLIvR5jAfuN1er7P17ICs6KX47cpcppAaowg4SEZkWFuylLMP34ATbUheQaM
yRqn5sSYXXvnIi9kcmn53ZFJrcEBdqR55jcjBB40L9FIAMUSI8RGD7Uf7aEeURHlHYHkWPY5rozv
kO0ST7EPY21g/PaZCSXt0pYEuc06b6TVxzL+sjFlU//KYI+KHepyjKQ4LAOirkkmyLZmcu0nDJcj
TxrVelxe2q5uNNsigQeTnkjvzdYMBQfHPrWsYxs+eh05qVvlL81HDrz8u2t7ehHaJVfTcZF9TEaC
VfctxoqcY81aMNvw8tgFWdJd+WqvGRiMID4IdleHuXXve2JZz10RthTa15mAjc8z6yvXLaGTRIA0
8ZZKZ0mKL2VC046rgT6CwY2/DAd0tTOk6NwHTEb2yYvagggN4OBwF7kTeae+KrOfMCwIGUoCsxxp
/E74/dVT/ytsTT6TRa1mdwv+wsCjyE4Gfljg+g+GBjSQOZNfo9nNAgvqKXeidEOvANMxo9xO5W48
X/rRib/m2ANq5mgeDqXymnPW+tG59miMXn2rxBm1lOXAQ2tWOpzd9aWrOI7tTn6Fo38R1nA7Khec
eYa+RKjaxcNHiy7iQ43OsouosyjUcBboHLawquJUUTi4Rc69b1dP730iP7iA9SFO4HuJPTlVsT+e
p7DoaSafDP91bBz7b0CoDhwCp61gEnGJXiIsBO8Nm2fqEkHxYwJptlPd9zgriWNwTW3R+QHqssNy
Qwv0zNXMa0Q/940jTUAE69BxKYelbVt48Ulf4rAPX7w1OjZT8lDNmnkqo9xhsjsv9frm3pIRJeX5
uK+R7Dw09jVewsZ5p688zEphbizyvRy8HlB6tDb4YDD8hC2enEYQWwdlwDnXk+n4RO5N9Qo4BzYf
8ixsnZBIZzkM9NbgpN+Y2TI7XS48wzEUJdWbzhfW64AEWqk9WuESeSSXJc82YRR+xE3LoW7tMqLI
aASUbU+0zLrn4eoJlCbxwiWRbA/jiptpiZw+9bTAu5S4b42Fy061FaGQBfbh98Uti52OohNGrVkf
G5sBkRwk2/9LQEdz1/t5cSR2hiKiaPj3r5b7Fq2Nzm4J6h+23gSqpQqfWoGMnN9bI3LMS4lW9e8w
B44dV3joyCKl62o/HLLirs/gbWKRZHcBcNDWbsgaabpom5VYXDbuXE3HKYutQwVvk7Jv8yEVo9lH
SraPphqtY5cXezXUD1ZjPpOx7H/1U15dptkD0Ta1onigfyrN6A1MgtVMtExUpUMXlfthgEuhKxx3
QST5WpLUqzcq5HnRKnL3+5Zccqka9xX/1QgnW0zj7RQX1q1d9dWzZ7ybXk6GPxg154mmRpokMxx6
U/+aLfVpmovm0bDtJXtUKd2JPHnrIP0q1dQ3pxOUdeqNwCygoLtVmTskFDxQhtlEzxy8nlHyOBRU
K5om+Cknm+RjSP+nRTmfDPBEJ6PcXY/sJvNBEWe1X/KWj76ldpkw+tlOGbenF2039SPwEdNdJZP9
5JXZcbQ4BCanlz8Bzrtbn3KofWdnc6oAfinwbRgh9JBxmvbxsJu7We3HvMl3ntU+2xzB1ZZIXlGi
uBHLsaNss4ybr6FVnC+5FV27CugKIGOoGBhGbcXkTmz1eOivhT+lQAuG4DgthbmHkSRep4r8Cw6W
pyIZHp0S+RacLRI6r3XuwrWxDvO1EmFy3rykOLf58K2KemcWG4HW2spdQdgEVXElQqSpPq9ifa54
rfRgqYsT1bybdG/jT/tIevfUeeY3Jpev1VFhRwm1RWgSir0NlhOWAoLJYOYjBpU++PGWJSZQPda7
JljVFjg/viVHsEaBsyx7moOzp3q9Lh9RrYBBwe9JTzeAx9GCkwQLH5qCpSamCULyhunOPclwbfdL
3SExWKo9hdavzbWQYA4FYfVXQp46iXU3DOOto2ZkKzR4b5oRGTgOh9w/FDMeEcsyX+QVk6Agrjnr
1XDPkfQpovmZ5NVRb3NRKpWuRevRCxZk+W3SVoTDqWA6N4yjG2LT5JZycrO1iaDq2+rXJKMH8PrH
dtB8VqwpdA30TYZZJHzo49ra03PGqMVZcK1lcv+aAAXZbkTBe4iSK5QKo2UrPuuK1ysp7DdPQR1p
l0CfSPv1xXKW8RMg5LuIkgEGuaVqCqPgb0aHG96dDOlA/hFbtJQk80MXkm2XK7pG2flUEOytupsv
gxu0wwZ/McvYnL9F/mR++VH+nuQV21OfecfYLZd94dDbRXsoIk27KCkgi+a5PtUqYmluHLiRqQoj
fq52fGtUcnPV/26Eh7BnRjPFZSK2kRgUkj7rNEn/TH4Cde1N/MDAl9NmOGwH2REUD1PE/y468Gaq
dPD8W6L4MAUX/qnGZnzGZPQXow1NaxX/Co2avRvKuEOl372bqmFe5ROwcTcFmfPhOiJ6wYVy7kHy
tReFu3qyNLMDc9IFS9K4N0DqqedlmGCpONrlc8byhYJCRRklBAO/8iARB7y37zTdwP70l1aGF/LJ
PzKt55s8Cv+MRJj29vJN9Ot66Qnzjt0FxmNckuRiWc4jjfDlbb/S8xROes++sB/8+Oh0DVURbhVh
gFqLOzf3DkOfEO5B4TWxXDE1X4rWmChitC1H691t+aHCpR52cUEAWWXXT2uU+1xFlf/uMZwx7NXH
bLWfYUMezdqdh8Hik+x6V5Mc2PvbjoBybOg/uVluKgrgDq49wsu6Uoo0WFbW8VwfrwIfbMOIbZrQ
10fHa6ZUEZIIsyCXG+3VXtoa541oK0GxnO0wv1rZQCp+U6tjw3MaVJ0DfZYky6cb+fTBhBNlZjn7
TtBN80l4lFdu5yEnaAU0CamO6ZP7prbbm0YszXsp8/wzF/OaNq6qPniapvdJRf0Gd8sDItXt1KqG
zaJJ7gw5O7MvnZTebTNziJvhbi3Xd/RYDQn7Y1c+VuwudG7Evf1I3e6300AvJzZcYeWNuyuDxScq
0t7L7zxv/JImnA6LY93KdkQGSSLhuxTB40Qm+isP8E0dd9Zz0ob5jQx1BEeLFIQGb/PXJbKxSxT9
NaAJj74ALFYY+eYWozoyTnL096X27L/VFPqnpXZ4fcd7T7OGxhRYCGR5H8am8g59stmIMlGc/6iE
CzO+JxrXPltE2J+7RH4ETneIx7C89N18M9fjbWXyXyMZlhuTNZ/LJOFBwgF2qfnKhvZBz+amrKY3
v3W6B99XwXuofZFOdvPm1P0zkteFbZd66YYdpF/C4jYQIGXXlo0pdGmTKqa/IrPHswXe4lCMl4Xy
vDj+e2WNh9n1g0PgrcAk6BpqJ+BpVR1hGopU/7LC+75MsfWSGHFnNU1IL8HVhc7yte8Xl1/LPMbr
Nm4676mFaNA8JAQCu1ZzngN6HByPPUMQzpGKIvtg5qZJURSP3tJXG3cSb7Yz1Yy1drwZxuq2j1da
GKaj5dAewKYqt3OW8xfK8S6bls+mt/6C0k6k1w4WngbGtTYTRWo1BACsYVxwy80tsYZ9vw+n6rYW
a4o4tmV3lqAN1kInik/r4zPFUkuXjkiQ04JNajNn8c+1gJUkYJXB1BeU80SN4NWkmJvwcJoRByfZ
r4nsb9hDf3Nt4r5Q1if3XbsNFF+an8Z3b2y+9gaujBxbx74ffSRiWYscE/ihQAomAXXiLLlrk349
BJO5mKRx2NLpYeGVPyZt1+0z4V6PgyEXlwWfDlkBcGVoxBmwnquISLp0QXacX5bSmKe89k5zJcSM
PpY0h8DTf6OwX/bUrZVpHCZ32dBZ6UiNoRvQxJFRyXwFXqPUgVcmsu3YkNuwM7iQn0D3WpTrAVq3
gaW/EP3D4k7IceaB2Mkh6q0jfohoRyVhtuVg8KoU84C7jzoWJjnm12+/NTvRebsmd/10drLgWRoO
KC1GZ+sjnDqiKjZpXOQ2kRir6VDJFjd9MP+q1iWdtaaKb0o7L1z/JiwpWzUCX2zKAfiNVFFyZRtE
5/xQfPsB+PJGQyvsOBD2lpcHTFgLSFe6AK8DB7Yr8Nc8d+Xn2jttuxsaw3Wlec7KZeiP1oQYiMJ4
QbySmtLeDuqroNtGopafZY6+MRHmx27Xk4Pmppv8w5qMhE708jaocuuFeu2jswyvsz//6exul2Sc
pNe1kVNpbYD1XOoa2dgTPlyVPQ9B/AS7EVd75JoaYA+1zsZPFvS2cvokwBBUzSIOlefEB3rPk0u8
JKxKow/+kSEd3YblRN6eYjexrWyLDntOCzf8nRBceEHm+NNVco9upd76yL5OUxJTOVgT5eJItUUc
+px09WEmOdQk4kujht0sozxmrIy/VzR3u4ZGy0E61eMUDWpvrdKQ1BG9NFQsDuV6riRxwYts3e2s
nHRBJISIr0eamxft8xIgUaqZB33pg8xX7xwO4HU5zqRwXXdYe+4bLuB6ZdHUhLRuOmkBb8cU1aOP
PkAPIhIHOOjLUqoNOnsK3mvkrHFnZhaz1lwSovvP1dQwALTDT5ZQnAkE4L4TL3s99PJ5uClmHzCU
SlO2NHtHcMu8ocrmplnUO3Vha5rMIiPKV8SPTSWXWwTxj8OyYHcBmEnIQtzw04s9nVO8ekt4b4AN
fnXDepmCyLlTWUxNYe1M9xnJyl6f8Rb3XbctINDp7ht2JMY92Zypog8fgAnJHBJsiYVu6SBwgtcs
sn+msj2Wgcaaat+veHbovpEU8Lg2ii7ohWCa3jyJzjtPmrcIJdKJWh1qMOzchqLoDuVA8ciSVO/4
IVjy2ZjoySp2cz5SIMKvw0u65SWaJVAV9NsGuQESi0QdV+4HEltoEBK0DFiOVT0lfaaeWST6tJXG
OTr5qvZD7z32sx9f4mnp7yPpnBFd1i9N4HffavBoBXGbkkwZUe0LqtjZDasAiDT8zfXcEm1JGMeW
9rdm38lIbXtV3vvTMu673vZSVFYMMOhn200N6017cBP091bGQLV3q+Q7tuuZLdU6BjqmAdAeHGBT
Wm8a+BO0K0W5TxzTHQjscHa9A0+RWShODBkz56jU/QFw8jXKmmW3GFpPiZMq0iRevleUKTehdkk4
w6gBX1+Pn43s6R0kmqDZD+OEdhXh8AGYQKJUISE7qv96Yf3arssxSYYvTWzcpg+Veu0XmyAaK2aL
2QXSnS3Aphg7a5tRuCcwKyA6MyFu/7yvmo0Yq/WNFWKeQXT5xPqcWTOwtGW2Fooo5Dv056Ugkex6
XOlfq23TnIUA85cmYXi7TP36a0H2YrbkyKOxmhKguaSW7bsfsnNn0u7/GFw8L6VrMxsCneO78Bj/
FlYrCG6znAaWXZ6iVe4zyyZDxS4qaLsxW5Yn7r9pKxcqCAun+dXFbbItW/F7rbyVlp9Ij7TF+XqR
aQJVRA/OqHZhXbW3yPgx+/SSm3lAMn/VViI2r1pz43NrpisK8u0QDPWPa+L3kp6CbZd58Qan3vc4
F7xW2tt6QlVbE47NszuzBDak0B8FmqJdbtR49gUaojlax2/qdYLDIID5MEKOT4hsxhSP13KnfYu+
JE2mjh6bCptXlu+HIG/fWrYQZKtfSR4PKcqvQ+5QGShXKFxthXfIXJwjspDgMJOSQ7sdBVJObFjR
VnRZIKyhCPYzvhKKbZX/QSzwX7EUv3HqPVaTk+zGq/qsVfQ5X4PjGijSiw9GdtFXyVLjT6nMlj9h
1n3ZxE/v7Tz+5RkLuX6km+dcZfln5ohn6MH7IC8fidUOCTleyQyszEjIXv8KScgvEgdW23n3s645
B+Y+RmeWuW9d670BvKkUfPOPMRlTulGHkPDJelP08W9RIgrvQyBMgESIM43veNb4g3WAvqOJwurW
WWD9HGFAcfrpM2w13fGO+9VUzvTXljIgcIrw4FO7OL/jIqt4eTuGiWLljy90ZYctq1MibnKql86q
KYu3LoC+K8unARYwHQTC+TZ3rYNhamD89a/527ygSGCnFWNIaN21M9pL5OSXFWUT2XL7agIJbey9
T7jPtI7eAy4nwEQk7/tIe2c7nOqdtpez1YPfKT6jE4PfaVbhfd8MlI8N1thfU+D06zIiLg6iJTkQ
gjHuyEjsCBQia7db/XBbDZImSq70fZANl55IsI1Xej+6FE+W40IG9P6+pF+aNsP4iU0+2MQzA5un
QrHXPCcXp7MOWPBPXTRd+irvqE3MfHlOECSW1FjPz1NFDpM9FqccNS2VurWBsNf+I1a4Czb7YynL
/hgXV6rGePqslwZTmsGRXk0VOFcGl5f0lvfU6xil07ws62cNIX3nF8T1Q2htgnzw7jxdfTWM1LAL
y+u1I2JvoxH9Xuh8yFloifozk4zPdtR7J8KSHnBgnbCrlecSUdi7rh1SJlu7TfGaGYYgaRPvPyQA
Cigvhn0VheLDy6W4BUZcnlqJuo2DZTWAuS7FWi2v9xPf6/SN0Mc5i6EP9p7Au7MdYtV+xWNhxRuM
6wwyIVxhu8tdBHjbmHIQ1hRKZP0+WuAGsrWfqYk1GVpnYw9/badqaagcrjt8YYFPiiqDScfHSMOs
Oxx4Q/V5Xbv6DqV5ecttDCynfJ+hiLjtqGgBE3EB+D+B5PQCdPjtsrulBUKuO1MpK09lZUXPYy9t
i8PC8Q6VzqNHrci8p+9T+V/eUPg59F/U/ElUN9OsfkUMG17A1g/Vdrq2P/dxHqVd699IX1uXsWj/
jCbYktOKPG/qQlaPgJkzLpr+l3HLtyRwIeHrSOwIUzlCBHJ7YoXjFG6aXwSGVYyvGsV7yfKfla18
ycH2MeNazTthVh9mQUNfeA1lawnR92cypBnihK85++eS+hNg+EDcDgYTGXMXsoONH5sRZqq2CLR0
6yj76LSaX9VqVdQnJ8N73+h55G3BjL5lIe6hPHz/yepcQBqM5E2UJmKeBZROGX9GFQEUKalA5plP
heNGz6DpqxgYax1JV+O2m8P2o+99YMM5o2tQ5QK7ud+hFb0ePkS3HYoycDfK5n9nY82rDHyhK/Lu
aHQO8ujz/KTsGhaN23VSfAva1WOOtTDa5pm+C9Rk7UYyhLaNpyQO2sx/g3MqOIHXtxZN7b3JSaAG
hy04ET3vZkbBa9P6SNMTOX3exsXX8x60dhXsHKVgXJANy1yLfR/ZfTqKq5w+4yb7SIpKPWbllD9M
4fCaZaSr05tHj8eOjPri1u/MaO/cagmOtiOmA0l0PJiI3FFUz85tm6F93Syr0gMgqy1ONoc+k3xn
DhqV9YVsIyaYxQw4pofutl/Mvh7oP1MEP53wtfpf6BfBMtaqusEn0APAVtkzMhL/SVAQa5DW9/2t
gzjlHFawP8rHkjgzR3FYF0e3Mjy5uTO9RDV2PQM8kgbcbrsutL7KyTkOi/1T5tmU0srwKKiDB9DD
QylsQZ76SiTv56AnRvU1vGITTcSuWU/5r1jxBjGhIAUOXPtX5SQ4CSxrVh+VhSmtbtVFFqt75/KG
/vWSkKKA3ImrU+22ik9ANAdbudaNauf5kC/IKhn4cIMfELl2LyFMRNpalTi5rXUCpaIt2lVoH0Za
KQe3gYM3a343GJRFLoRZMDY3lgUtRu5FvOziyXR/vXGytlDo87Hva2qBcDHuvT6YLqzn89ah8YLB
DK47HMVeudX6Ujk1gCIHK5WRdKCm0hTLfnB9cR9H8fKndKGxAgEzNCQU5GYt6u3cktMXwXG0UWJs
eIvL0PuxaIfYZm4n3vO51m+g8uX35GKzvin7yFDH6+hn1DHBuawUMo3JlOI14zw76qikybPT8WHi
AXmJC9+U2EbIa0C/g/9+TOx+yzdAmcWSFRRyRsAFD1PVWiCrFcx0yboI5mCl0PKfLMjDyhG32k+6
dyp0CcVPS5LGVSlBy3FJzvDG8wZnSz8KUHdxbbSwvPqnlc70e15rcayY9TYR0TB35eKU22xFveSP
z1YzRreRW427GTQijQq8yQS1eDJDrqRXCPU1pnqRtuadcQIi5/mndTehTnhOUO68EGAI4WqtKJIB
XzV3gXHQLWX+eKcnLRpI5sx9FVlRIsFybfwS7uxW95ZTrLz3CCAuDDfGZrTT0J/UwHBdNV2bsXEK
aznb/hJ8hIY0nI031B67g6jO5AgU20JwfGwtVaPnmsVMF3G4GvjByq3FZWxG+WtQHStXrIlOxoJS
RmQqIl/BmtCadMx7Co0dTVoCRGgr9gF7Orn3/RltAl4lT3lMr6H6qokPvBedo1/oj4FBGvPkxvI6
CiFLdFMVHsY/1MvNFxJVCK9cJqztE0EAG+G7n4l0AaL7FqzYzd9sIjtuhww0Ip/iBzQUCR3PYGis
odbqkGEwtT4/j6GQ2NbyplIM4FcxBtQDBSaEl7gd6hG9nK4B5Se3Ue+sbAOh6IQGrH7B1T2EZzn5
0IdgkedyWO9FVj2VRdWfXZAhJGNhC2jn3yMiSteBUoc4s0Jcmmh5Vp6j7onArBxpWYU9owh1z4xh
4uVo9d3K/aNi2n8Ib0DKyzrlgOViKJ/wyQejn3pgHFtL1J9KojRBb4u8hZXtFQpCHTLbxD8ZOQNI
gDrEeZvYau2OJ7zKfws2H0AUbAU3KhbPJbmSmzaBUdleDdMUnJLzjEkmA+1e1wR+ZJbBBZq1OU5A
ZiW6jkinhZjsPbMnMyAyE8ySpmi2Qd9lbzrRzFeL9irWZRRoz1am9LlssBWjJeIF68viwUa5dBjW
qfnd479/C0Oa0kmUIG8yTHAnw/eWd7jriutZYSevYLhXP+kw34kxd8As6oxNGI++I8DI0HUU2eKd
VVw7b4jUxVOAln5Dq8Uitw744TcQ53AhESO8r3Xy3drqpSgQPzjC+VvhRD4uqODSfsZXM9oD3bWO
eo06+qMhytIQVZncOzBayD686muBxuwhm8B8vSf20cs4lTcroo/Xa65OiSVcsaiGzZoGsfrO/eSX
BDY/0cLNAFYIZNhASVH+PXjZ/DlN6ttzxuShIA8XHeFMbqiNdg+SrN3NmLVpc1qpkR3fGc4iuot6
6zMRzsTF16Tz0B4bwrFurNbYezrOnmWLM8N3s/zYKsOO4ilc49NccqApHlIPs+W6rXwcOGVQflWZ
XZ+xxHyYxvtpuLhOhM/JDeKq68hHJUwy3cuq7C5yCc6xRvSGI/m04FdAn4/zKSYHgPatO6LY+7do
DS6Wx0w46XM3r4AYq4fvwBOI5JAdZ/jFJVzyABnJHkjq1g3L6OqRpb6CmAAlAwQQPnIOFgfek2Pr
GCQQE4msblZ89xutm6dVi1+tMDodsWDZ9UiACAkqvMjkhCzeljHh6n9bzENVTHfY1+6509vvSjnZ
BwcL+hll6/JpATI9lbmUj4Gs+I7dBkMHePuAwS3Geek63giQhG00ekDRUTYHMHX3MlQ11w64mrWY
c9VSLNPUvBUbOwra1ynwciqaa0u8MC3U56wbflQXiH2YNZa9Ce2aGmaa14B4+8hd74uITugO/Ood
0U57H2rh+Bt7GYZ4NwF/ms1UuOTsZhZLLy+5HdyOfTLsXCY9Klzb6rl3af/AUR1w/jYEwzF24mjY
obocQRSs/lIIlRboU63u3ZM0qveBtDCcsZlIdojSyIdRUgAj8p3pp62SE5JA6en1VtpNcM6x8clb
xM26wy3pUG/v6o78e7MUntrn8fU+E1a2jgAAZVGAIdOCeOBQhb7K62z+U1j0opDeW3vFlwSfN9we
s+SENzW844+kJ705FWwX7HSzseeHQEQjhsvMky990uvHksMz+PSIjPiVLMX4Mmr6ftJ8FsbbN5XL
72FeI0IRYmce+t3S1e2jmv3JSh2Zte03hTm0sXPkhsWlmG2/IBi4sOdTUaGD2NujY7JTqyTZ0klH
sRF3rplXJFl6HW/M0BHPOZQ6Sq5dXmOThmg727317/iSvE6S7rZVvkMOy1iF7mnWzTDitZ3b9tbT
LSBY/W/Tjx4cEb/+F3tnkiQ3km3ZraTkpEYIAVTRilT9gRms8d6d3nMC8RZ9p1C066od1Mb+AaP5
JDMzsmL4S0piEhQn3c3NFKr63rv3XIRh7ju9foOjvrVrPhLyve6QDDLSSPTiEjWe5J3+KDmZOC8N
xm60w8w88fbesFg0OV1R7t25Fn6o0sHxz5xyzADeD743fIVGbVYXTV4Ut7Ce+1sCyRjz+4pjlrOG
IX9oU3VbZy6xWPMOebuQJBlM5IwjjvAX5llwU7ZzzMToCO7FCm5oUWhqCrr0bigT0Hh8ijGPBTzo
ygmFb9XOvhJVkx5TP87FO2wK5wEpZsEhWK0ayTyyTMK+I/SdoaIHaK7IkXlmqGdTtcgYwOF2insY
FEh70os8pqThFdskL49Je+ERRm8idjUIa+5jnJ5nfcKtsMjQRaKq8PPr2qQ5ymO6SPeYjzplyZHO
tyCEJYDwNFDqW8cgR0kxNzMWZz5zis2Z5Np5P6dolI6p2cR64yL6M49lorx5TzwcZq3Jys32ampL
69ExyVbakAHkd+QxlwgMkLIUxsEumrnYsoiCbN0pOv9QmLqE7sJTNmKetsi4LsdZdEZYpTVyh6Av
exRJKXb5EECETj8bhTExxASLbAt28ejeZXXW0ia1ZHpeND0WUIdlIAAiNwSoMWla0IOTDgSwAqNy
f5YuNuFAAC4t96pigGBcFekyd8dAkL+4G5mXNmw2desf2tHOnSOC1wkwUJvILjuOUvg4GRlD0lys
CAPAp90Gj1piKb0E/C3rMzg1LScz6kN7V1d4A84Qjo7wGrCVcO3mwvs0M+umQ5dZHupA5lqCjgAR
4weZ4jckUdt14oPtVchqF2cwLELLHLyglD8wgy6whcfqUS6U2c+6MQfSMrWKz6M8ntIT5I3LdMsF
oOY2nkX+SldKh5KbGyEIWRjbpescOpRu097gzBSHgbcsu3Rl1rN4Afe4J4TJ6eYcyID/2oy9ZYHZ
gOgX4lUlHyWvkcQ9InktY3AhjHg4XhGibbmdYgFpspmMdtrU8XMSoGRGAMlU/J5lNt4A3mqKcGia
fNmKBF3vZZZl9nzuUqCObKd5/JXGSdXjT4YAvgXP7n0OvjXZj75SHqSFAKb7TdImeXWSm8pce9pI
Mq8SbBhUb9D14FxzGrE0UyRVkFjJbEDlW2d2a98iUdTGwek8ORNw30DscGoT2AYWEUgm5K7Z8Y55
XplcFbCfQA85tdM/Etkmu5Bmi5hAMLjF/KWRKPk4YZk+cjmcUO/S2mEM8TST4xDdN0jfxiOsua64
gImPWsUh4yTdw/ViLdoe+tfDVLrkUqKxDnzi9eLu3XGDYcKl1zIhx6g7wP1P/U6exKqxx5B29XiD
OHpSuyxJg8shtrvpkiZ1j9kQniXaPALm/I9hBHR+ZhlZd4eUm+EZ7yUXGMN0TW4IcRoFN+OwTMXB
WxzUlrADuBAPKcEsB9pJ+bwjL62PtrNsKaWQ4OuXqfcpERx3FaGmDSfFoUc/5Z+qOEJUFrTaeWi4
JMXHyYS2Q6PcM4NdQmiLvRtwbAxHp8FSykXc4pAWaPjHLbSBfk2kRsC0zbSanxM0ri1wJxOSo+tl
gz4gRp76vVOrxD7NJhXbxMlrovM6w8HOLvAc0OJgWPxBfYoKiuAlTbRh0FjlTprx8uYi3CUbvpkY
QttY4+8DI+gv8JwipSyKFnvy3JO/cMI6ztO97mr3xXZKWeysrOg0d73CGo4NpfQbb9PUMh/N/dd6
lumb7RErbyKgdbBYmTbPMj9ruQpScBpjMMpxVzhpWlylRVfOO1rffX+ByKnwEAlO1CCoJYX8wo2c
XfXvKzz8/7v5/g6C+9tbQaB9/FH/g51v+3/+t/742/v/OBnqVH187+r79g9/tfUZRL8HNpa5AFef
JTFe8z1/9fUZ/i+uuervkQI4BGqaPqa734x9wNQ96KvUkLZgHIAj4g9jn/2LdEGEIytD1G5i2PT/
irEPQ+APZjuHQHq6VDgFTWLpXajIP8EyM1Jio6Kdt30ZxfoOSWmg0y1dJLe/67Rn4tiaG9dQzy4N
8fRrn3KF+9LFvZjViRm3ZCWHYxDrzH+fWgPbwz5hXFK/08MPWIJT5FdPSwRAgLsSocLnKQys21az
qR7Ze6vrQQz+a9wNxauJUuXRx9tRoHaC3HzSp/RM8F+PFIxRoWLA0NYyfQYagciGl4xhiqscJAA7
9ycs4HaJYtIn4+puoLMEa4dZqBMuNBhs3LV1fmMidjxpmNF8wO4ZgDgoy5Yhb4qVXxG1kMm7Gnxc
/iQsRRUS1wF5B45dfl0bT2600TookepoJGRk9okbWSwgEha/T75idMGQYJvxQErFSEfYDTSvF+eM
GHGa4JAYzkdGdm2I0zhHJ9YRjngzlzVaad1xF9vS3uutB9GnaXOeNjJD3Vk0lGo7i2gFf+8yHOy3
dhGPjzTV7PxszhO72ZkIXB/wC7lFWFsxvnikhRAPx9hBELqUOdWr49mGvgBj1urXEs+X9yS56nSb
pk0MWDezStwQxVpCGeIOiLkIfZv7nZToXAg+VXm3tRqJtDyznBjNU7nClwZpte+RF/ccLrJozksn
GtPt0lnxZeB2yOCRz8FlMyjH7oxRlCUsR4ge20ab9XJp2Nl859kT2V5oC037zRMTSaUoNmpa3IUF
E49ZmnK3wBqWPCR4NG03nmiT7pD16MsRAFYZ7Tmqd95zB2X61tRJf8WHPpbAQk2o8iCm0I60Zq9p
+jFCputHy+gZlNyKPME65aLhEg3kFjMPHqoqos9vWVF0MsbBsmYKIDnc9Oi6om2Ldw3xVaFtwkrJ
7rRoRDI34cQw/HeUuSw6GqrKI0wURk2o7B6TQQGY3Tuz7bwCbOgtwXUUj8sL7bFuBQ5FAU1xXDzo
XNIUpOjC2OSrb4jpi6VM76VrJgMBBb21dDNAvoz3Y286ICukZM4woN184boPgcPtk+AhbfXqERAE
p+LB5Hu0zdA9gfipbgav4CYW1F3+kbUCiXpdjilektS+nZmScTUd1HREqsvMWHUBuC3cxHhFUy9e
jrw7zeeYKYwoqSODeyPJygf+pnfdgJVLMNz1+jZPUnleBlk1skBkIrYig8GDuaNA8gLvjeSyJguG
50xCgqHbqRrsDWPRN3AFG/EJ1atGFcfDvcV8hRoPnE/LuIhL22NM4vqCdEw7BKkA1eDzmFvGXJOi
C9hnWBjJuDavii52vXBubWJLB/qbl+OUxTSv29w0T1AV0yfsDYq8SHnRS0lVYKCj7dW8oXednQkL
7fTWmDq0L7NK0bss5BdEoP0Q9dD8nJ/NsdOvcvIgY0mL3OLF1oPagKrH20qpx8hnqMzyfrEyRssd
klr/JI6VPs8Nw3wlHhUFNnNbrw1Nsy5v+KGArApVMQYBiOJdCQY7jyLyHRadpdszICsuJ37L8BG8
p+dtdJ7M4JeC5LIjK/m2DXIEdBhXqnuia/UXgonkGcoDgnoMkVvwu1PcS0jz+qe0HLkhVvFc0ait
0rbbo1t1notMe9lJRPoovW/gVTc98d1ou+OSxqVs/RZ9X2tSzQXIZsLKBIhICnlehwhv+ttSptMY
EkSjbnuGoP4mcXR5xu+NpSI1ksXf8qOYL6iA2yA0SWDBFygF8+ceEtRDa0AR25bdQCQMzkZzRJ8D
Nm3n0Io4bzQ71tbFIgqQzK1RfMAKRViDWjx+pT9PEUXTwfNCLzLUWw4rcz73es9Arqyy4mMqV4+x
u0TRJYhQ9lJ0s+v4sR+vmdvShwIPmCr61GTFIiNLkjfhTQhKx5zQWmRmc9UjXG4tGh0xotBQIKPz
dhgofWAb0ToFGrMWJT35uJ+icftngCBxgTq+W/JtjGKv3daY6O9sScwckswYf57RDOKiKyVTF0S1
lFQZV4F7Ta+ERifclY0ZJfI9iOpx7RBVzE3QK96h4hvpINl191Ckc36Sex0eCpGTyrMB4BK9lmPL
JVhgrnpGzQ7A17LrmbEijaJ6M6Vu/6D4mGD/Lh63VNjuQEnhcflvukuqQyJBe69h86CH4pzLKoQ5
21nFWmA8dxk4I3v9f8ffgAIAr9ThO2QddeV4WpO9mBwyIxXXjo+nKozooPOxtE50VeFZr7ddmyRG
yASSFmJumONRV7kMwkCypW96PEBMysCp9AB8OQ0nR/XQuNlFu+3o+zPsJF+OZ42rIasxhmfsRjuU
19OVdA83ekIftel07Y4hJiz3yQMCd1pASPq0iAROKEaKKDsyhucvSzuqW5pMemz3pTmWA717zeAV
BpO2Dtr37O6ir+0EK1XQyHsrQztLSEN2N0LXoF8WgIjaaMGkhWuGAKPCN2QUb2lZyTOriD2mjMQh
JHDsO+OuxIjtbxCVOLxVEDdlODYJA56ezMavBlhHKiUpnJcIwDqIOM03COs5F69xo1AGUqEUJFM5
vrjBrGt90o7OvhAm7X1AyJ10WHZR/plAnlTIoPAjwO0jz4F5lfr0Gtm/+UwNcDxjAb8epkBYnE70
yTZkm+GZwsgzdGHSdct5zLjvDQQdsdqD7Bj+9oJnDn64CvbgW+d+K10ru9R1r5nfWD7LB+lvQflh
UGLQ39DjTky2x/FkJc1L140Tqiqpg7fR6fNz3RbygbPPy85Y/4yAgBzoC0A7ujkUNW3hs6D37f6g
6N3fjH6wvNOh7O6GhojNMK0K90oiv4/hUip6pDHimWzrOZ390cDyxOQlk+nKsptuCh12P5+l3aAa
wPeO1zSx5hE3EkKgW937Tn3aJ2SFHWpD67OUWY0TOnOhrgqlZjrlrCGoX3lsXWYVzyhTe/SAfemh
gi5dCyFBSv3PmZCMkNKSxdPPIhL+mSKd9T7F28M0zavIMCiXsd+CCWX8BMm7uWZShMufba+CFeg1
41nXi/7ZYKds2TXj8Uxws0BV6VYB5zfJAcCvQObAJCY69ZH2E48GcjbjHGwRcjgbaceLCvilThVS
1ZMpN+UL7Vb1Ja6mCHSotmmQdWbn37bOTE87qQX2qdo2EpfnSs1M85iO70fPcJwzPuvx3lJ28BnM
lSKHLnUJfad1nPcH2+6HGOwcnUkn65mVLtpIOQoiLU49yx+fiYFDU96aTXXHjCu7dbReUuiytr+F
1T7N5KM12bEwzJ1nwPpmaG64J6YWSAabOEMEhNDuiB/BeJwg7jxGoBrPXHBuCgeqhYGKEx1xEDjD
0dzoYhlPY0w+/Cp9XJ5ZU7byaACffmSNyw2hIQs5CHNfAZtjFgwmLrZTdUhckFVEyHdYJ4PRgs8B
Wrz/UsYJg5PKcJdz7OZQlWEudWaYZExXkZDQxIZKG0XlvitbtZdJq929QwuPvLZM5NcKp3q8scZq
8DaOQNBC/yGdNMFusWugnfQ5Of56Tf3fLX5bOGBc/nXq2OVLmb6mL9+Xyd/+xa9lsnB+YSpA1pgV
2GuYZQAX59cq2bJ+WdMvKIV95xsAh/r0tyLZsNxfSCIzLVNI0Iie7cLv/w1/Y4DGgZRjwx+hunVc
8A5/qUz+oUhGgizX/1xgUwhrTcp5vv4dkYZpA/M3obn1D8q6Id3va2c59Q7whfi1nfJrD+Gf4G9c
8WMCJz+L9M3AIaBLujYJr+5Kx/nuZ3WtsmYVU/OYBUcKoMB2P5r86AzoBDSQKuJUdDCB0/fs3Utz
KMDaw4e/RYpUvTQcT5e1yR7a9kl54pcO04FvY0MBprRIxEfAGPuIpPcxrQMmrwxZr9Ne6JBGhbgG
QWM/o3P10b3WlwlOOOSSTrDrnOFjRnCNtzqWjIhQHvlR/ARVFRe020jeGLtkSK6ZVbQb2/BTdwu7
ZbjCxESN3+qPSEYcXiQCv/rUT4c0sDuUEujc7Qky8sA8keN6wGHiMW5VvbJ39BCr99kH5uJK0Jwc
sI0M5zltb1XrzcBIbDtIdv0cefAiSx1T1edMGCUxI2SYdXUIS0ub7OQlAxOlb0ucLjmgkDI2CvMW
bbZMLB/baQosPZQ9vb/21IRfvwCNnbhhj6feRDX/NIsC43IyZvFAH4ER+5Wiy3M9oA19g1LAVmf0
pZ2Cy6nkS4fiZEKU0Nsnpm9nCUN8PTNl77TxHESze7PQvn/vad59sQhB47ococzHC9INepuNs/NV
UwEFeADJscRjIXjPLYAl5C8m0mOWXCHeQIKMEawazemU2gY+hKXc6LhEQ3cPJYSp6qjc1D2FhNDm
oUUmzowgCjkcLGvtf+OHUHPUXaZPDRhjJmiageXG5MALTuuG6T3alyCHV1T0vbOD/wJ5IeAHUw4o
p203upREBTWIxsnfbFbV9pxx2OeLqh7gOs/YDVtX32WmM5LXwFjd3KRm7376E5dgEmCHgp+GcHOi
B53Afo5o3SA35rYa0UTpBA0ExGKAPXNPPoIfTXCXWSReckBXxgfWRVjcZDqIdx/x4gL5s1unIB5F
ec6ctkK/mgTGdgh8YwB2pALo52mUoPRFn7mRA4bLbWGsKxeiS/2Wgde9sk1gRWHWMSzfeyNplhs1
Yrbhb+v2HbMARobBi/J6x9nWujg8ih7RmoJTs8f+M+v4pqMxxL7ApjQ33UeufAxo9CXGZ1SA38IQ
jOm0AfG7AHIkomXjMx1kjmgUVrsDWkjsASe4qo+e1uWLi17hid4ME41CWmg/if7gzSkDaXKnzbuY
SWGU45Q03HSKQkUz5kY6mf/GmsAu2nQRyiarWMmZxCWi3UBQOb+qxEjsnRbIfvYZhyug/X69Y7N8
SiLgTeMWPFTuYxHy7auFRhC0pk4W/jpdXcQhqFkzqPni8aYc1r4FzQvag7pQsIZmW+qHDPj/fVdV
wjvR5Jg6G3Yw7HKdZ5BEMo1o8io0buTrTmb3UbmIJclBScl/rYJ+Pmr0KJjQattBfW0OIrs2h2l8
92Snpi1kEuyxCWqnnBxTw7iGd5E+mSRpxE+Ssup9QnH1ZhVkKagogd5VoxLl9kiYxrJpoDtbnNfE
FOxbRyYU/Ou1YcGzsWtnt7uOmO+5G2bpSbuzUOMtR+4d6gvJgj4gI/qw0McDyHvoG+N0l1EwNaeL
apsp7KNsyHdKUy3sTABG/ZVpz5g+A1CPhMlXEVnxvkz7BGBxquqdGNsEvHM0eOI0qMFMnLTSYlEM
dFIIxtUM/0KL/MenvvCF3I4iQCQ42di6SZVYHyRBm/F8bhmHbrxgnF2yXUxy5xdhtsadkCp+o74c
GbL4fuJv3CkYztCr6mhXx3J8YuIBK56EmYFqxQc9id7KoEk0lpCbHrvcgYRmumQ2O9RGLuqOhAlO
igHloVL4hMDJWyizisAp46/1xPD5w1dWVX4iwVmm1zrC5B3mom0RtxYWBrAvdJVs/wZFhYEiWFD1
zvMmARGCsaBozPE2MNCtXgIXsgbWlhctMSr9ToBlc6KkGoi0JZAoX/m2tSEPNG6y8Yr32TJOSt+o
qflMdwCZLvn+0ZGMlrw/Q2xr8ysh/y+4sUVEwsjPzMib8qhRtxOV0enBQFhRe9TOWHAkvkfItFWV
bkujt5jwxtqI2JHQinf3Y2DOHd1N+or+gzfPWcfmHGftl6a1RxmCQBXLscIhZR+iTuJ/GSn32Upw
ErL5YXdJT2Nmy+7RKQTNM0PD3QadIWrOUA7a/qm0krw+mJWg9UaWcA46FRc4T1TrYQOkXdFDwy+r
sbW/INiu7WOVq947MYoysOhHzLmVMX+3mATPnYsaF4KcExVhU5Mv+LYMWui7pncpckAMTXRjnAZq
x1Ta8J95JmsvOW86PtBDNDRldG/mYhnCwLQHSF2ZU5e8eqgVu9woxysUotLdJX6RJhfsv+P4oRek
4OGQx6VzQ8SCPJ+AyzlnOI1GMBB5IgXvkDtVX0gbMvRpkkTuW2PZMb7TmjQPYC4FkWZ66ZIel4MU
r45FkMOnmtsoebHRtPYXNhiW+Jw0Ak8wfK1KxJG1Gehki+WipR8wI2JyDywVujm7RtlqdhCDx4t9
ai7z++SgzZimhot+lpaXLlpZLh7RXIqQQhApQEm09rEvmqTfZmVX2JTlJEgISQRONGXcOCInPjr2
dIeupXoe8xapX4TSY5cuRUoQdLJK75lLMNNdCVpsWxtWZ7e3K3PhSSa3Bbp2daXyMtmLnsYN+RYO
e67RMKocRmwbrgsx2ERxWkWovj2K2hOMmctDlQO52PSWIPRctwnKMszByCJSnGu2Y1xUFoJZReN3
46YB4Si+c+n7EDvpWx1lI8dzy+rG/dB5782cD8dEE0PtmewkeRw1e2D78T7T0/vSY3LGBS2AM+RJ
QWe6h1M/VdcBCTLbzEsQSrt29lSNSfQ85ZhLqKpMxgYD1ig+5EJQykaL4JATM5dMo6ApGtPy3CPD
PzKzEDs6YnoOu7IXLOjGlBhOekQVZEsVexPk8lsQua8sk+56si2D+TtG+IxO+oWSPc5tYYiO3Qof
YSL75RpBXR6y8zWnrds6B8vRxlts2+d+QqeEIVQZlos0riIXFEPTtvlp5s3qdnD7OoYWTEeGXUxl
B79LPpGR9jSngppzkhh5epypc6lREm+FXTygyIErMaG6GrvR/NJExhB6tu2dtCquIZBU5W0TIbyK
LL+90DpTJ1XBfHVZBTjZHJv7xAxGtlOuT7qOmtO5Y8WQt6yYNxdmem5pcTvpIGbIg99NxomDbqyp
dm2nWsB1VfzEw6tCBi36mUAlE5bUJC4mkpc+q3qObqK5gzUjMa45lrxOguoeXo+Jsx7XClTIT3t2
yiOBMjD88iXkO9P/9MFGHbzUnB+KaFrafRLYXx2uuJuhd6cT8Okx93cUemPoLzzUoTZ896UPIu9a
ThzrXtA5F5jsSlyF44M3qfJ5HkDTj3kvT2E50zkr2/q9DcSALljXp5CTipMqKW6DFgVjMvLCQx0l
Co7BiMBQlgFJJ6lt0AMTLsT/lkmM3ST1h1VXbraTmas+gWoQioM6MsSsWAehH48m/ZYcu91kS9yM
jQEhETxqnvPYZfpjKf0+XPtyuxbJBEeI9ZTljkeNUzihkefOiaMDHCZajrgX9Nx/Zm1C++OvV/EX
6Zuqu/pTfxuov2GoU2mc6P/4nxSE//Wn/261vuVQtP7rWv/iRbEJpT8njK//6LepuGv+4kMpXFUZ
gvKcmvf3et9wrV+ECEzTo+YPyFgCXPt7wW/Zv+A3YGAuTeGuwY5/lPt8hbRPvuSblPxCCvuvVPv+
TzNxpvFAeCFag1QiINX8ORSz6KB0ZXVShUnVTriMPFxVXBDwhmDYXu7KIbFPZJ97+2lEvUarc3x0
wc59lG4SvTSGd+zteahCweyrpMAV7aMljUPFdJaycTJubd355/Rmg7s0Y3hHlENx6MUYhFPeVF/b
vjPv6hEmRdc4N3FMwcHsD7D3VA3tGU2rhLLaiU4Tw4G1UpM3x8bb2Zc82nTDygD/y0T38t0te+eJ
3oq6ngc0O0jiutu4ERxseEPBKi2p1LcZDDaENk3xSdlCWdLOFvf2tLLNB0sQxgMwD07+GDjZjZrQ
cpEpyUxVMNurcadL4iRqxwc8pAdKQjl0/glkonkXoap9ct11xEG02QU+5+FrVLYes5qRisMMEEn2
gF3mTc5Q4gTGiHiH0RMf2jzYw6i6xi9q3bsIPd8lfJAHadQYh5EgmtgnceROS6NESJ44atIJ72Pg
ZwU4XTROp/5A0DjIpR6cYZKnb9+t5H/Sn/mRTeywNBBjrKvWXJN6veCn7kyVUxdVRKajG+gIwXE8
88ScDT/861vHn24KP24fwwdubPXxt4uXpvvbnrbIi4YY/POWs0p6/thzuj8kPquw5Yc/7Cqd6vmm
/1Dzl4+uL37drX6TwPzffvFvH9++y93cfPyvv7/VCN3X70YAUPV9C/AbSPpfbySXL73q/+Hv/7qH
WC7dP8en9lr7hSs3+/ct5NtX+IhImEdDI9kQ/thBDPMXhC7mqrlxfYmN1loJ3L/3DPkik2ywj8hh
3MCBdv2XoNlijQ/9LofW5zutLwJxuG/TPvsZ7o7UriA5sI6uPQrqUNBv3nTd64yK+Ej8zFHmwtho
B02i8uMozD+U0d7hRofg780h6S1UpMbkPVj+FojLhOi6R+pAqY+I9c1YxOtfX3P/jx5Xa/Tun6yy
jzV/pnip3rsf1tr6r35dax5H0irdQsjJ57nmDvy+1uSqxnIcE62WsOiKOazC39rTjmQ58RX+IVhT
whHEHyvNQd71baXh+LWoddlFvt0IeMZ+24J4PP9ly/hbGvl/rTOkYAHLi6Y0YQIm324Vi33fMcan
3zHDUcSJNPQA5s4RZAFpc6YRGLVd6BErBVLQ7vRuDX88ZLaZlTvDw4DgjILDw5z6HfBaceq7UfC8
cPd/bKeJ/Cpu1n6xx/JFAR43QcRwu1cnAcLfbTWjvf7uXf8nW+v6Mn/6NRzeDGD11PS4pn9izNM3
8Vvp0/P2CVjbo3ZFyWCiOGXb10TYFWX7hfQKTLhGkOOjhPv55z9f/th5//Y+AknjbsHMQDJx+Glv
n+22LtVI3hJykOwcbnR+oceUBo5ugT5EEUjKTYf85rTJfWA/fY7/PzZuCxePWQWTlVQcbyuD5cir
7K4Wum9XAmDlYVRtcGj8Tp1ISlqU2V1FQ7lqgEaZ0tim7B3PSJsW+8JWIHbJfMyXvUO42emvb3W5
DP/mV7XY5X5+r+nnc1NCwUaBwHTkhyVTEYE1eGgJsKvkDX2FLLjsJnMNslyawN0n9TJdMqDNXOoQ
3x+2fcOdAQNSJFEyBMljMIzFi0fum9qYkwxg5eXxSAkZO71jhBBeWXF//ulY5vqaflwfNJ44f9n1
Bc/hemf8fpmP0h4KS1fQmHuEQJY1fWi4OzuDX3AXiHw4K+sxOuVif8v1ZDl65TpJjLXzOpdDeTVg
8EAmV9VlaE1Je4gUruDLNA/6M5tIlntCXv23uGtmvasXBXNtVmV7by+VgRE9GE/nVPZ76VbmtT/X
+wyq7YGPsd0bJfpjsgPkYcI9+JpPWl1Y5G095nCDPmsZGF9QSRanXhr0IMcacQndB7Y6M1o0VHhP
AdV3Z83UeVf+XPm7mpDVW1Kjg/c6Wu5hOy0Pdd9Wj1xHqwfDK9ywt1abGsKZszTugl0EDuUaYUcx
Ayitq46cxOkUQIh72XClu6jhglwp5HOYDAf5KJWIzh2ElNjv8i/4VLpLxG8jCVZe2eypeMdbKY2M
LBsjOmnpnsAP4JttvGEeLzzPOGdkBVKnW9LLKeuuhiLYU5AuhNCiNOvNZ4GwEJ0LmV1hNhkT3TxD
rFCxwLzBxkqjjUuse5gmB7b05GcXMeqA0B2wkUZBzbPtUkJtWmC6Gz9vHn0EJ3vmSPq69bp8l5s9
iUAtYaRT+e9C1L+dxt8vr3WM6LmSo9jmVoHm9sfltXpZp5oh+rbzB8SD7kTwowNMkLCdplGf/STM
46wtIzSydL4azVxdzK73qA1YbqHKBzRlSGBdK7RA6IdwsjAlYpE84nIKDsIrQcAEnnX+b56KH+8Y
3jr8dBkUOlx6PGahcn3Qv5sWVv4gPa8Guggj2QyzBqJMgA2DTX0Ojph/770yHT4sfKiHIrbkzoRm
FAZ4ip7//IX8vKGsr8OGpeGsOfTckX/aOwk3q5FJ0HEZpqG9o40Sh5nXplD/ZmsvVOve2Y2ld3/+
Q/9hG7NMDguPnouJGhps4PrufPfbm5YLVaUfobjMIgHQTj/tibye+A0ToFx58XE1Hpxsqe7zHOdh
ZDrQrRDk9dHzQCQHMq3Afqbe6s6NAE1oIy3/zG0nICAlEqI/f7HuOo7+YQOD6cONIPBch+ohMNf7
xfevVo2eX5GYTLIBUWEQrZD/Gf1rMjeSyAnhrUx9P7TUmoPcwOs96ME9GxJBNuZEBue261JrS7n2
wuSzvnbSQl3mOPN3rhLpwXAKbOB2pF4raRxTWuOnA8K2beFUj3Juza1ttYS2gO+7dbGlnbhtaR68
wr5XRjxaZHdG88E2KyuM4sa/ZYQCiR1swaZD97Da3bzVl8kf4Ee7hGwgBD0EcUG7F7knqeMe2ida
nUs79I+dkMMuAlZ07VjQXhXMV3gBkevvCTpLvqaBB+Gc8cQB85TadUEc7fM4V8s29nGoGWPr3nZz
beKlTqJDXhIH4KSu2gUm2TPoy+xnJxmpfJeCb75klvs01Uzz4AcQOmGjHT2vDMM2tp7bnZKaoa4d
p+1utFEN77g+LdpzS052GWMBGpDDcopWcloAvgjkcLVBBNzUyovEETdMu8ZDIyR03gjAJcnyzkre
SK+NTIrTGAzCDlmKPJkA/u2mGir4VCMogeVIhLmrltW2MxwQwsdXJZpc9mwzbgAZjnSKN43n1Eea
HPZr17pkBQD7Wof95Lw5mRxqhNVNeqjo4m4UhcwW50d3xPIz73yAsBHNLdW8WDHBClrqLfKv7ITJ
VH85pyMEyjSazjPtn6DRw6gWOU/CjOSZbJMHNwZ5JFSAT3BILxheQEZCZo2DteouC8Opz21IU4fc
WYLXktPmUMFurjdDUesCciWKUEkeDtaw2r/Qvrpf5iK66GrtX/nDgk86r4oLb6jQlFkNZi/PvIbb
/DXp0unLrAARYxFiUtwMgwCdRNonKA3FkheHzFp5JRmZ2Lmsb8bR9a9Iiib4j7vQfURX4oFrNOTl
OJNnZpyfSLn4B2tGK5r4+XxXtpA746JpvhAFlp9NFcxNjDSPeNLIF8GReK3cZr4GfZCeGpVvH3F1
R3dF7R+iAntM0yMIpKFNVF0z9NikGVFVrLCgC7O0GsN4lXzwGY63NHi/Rk2RngZ6EtcDw45zQk/q
U44576nNHXvDnKAGj1BGgPeI3ZB98TEbs0EQUA9NNZgkQynCi8UpRFg0uQmcXjejUaLa5KO2NW10
Wi7pfsqRszaDdRdVIKLSeGkvepPb6V6J2rjRPDA3o7Xkr1UdX2DTnnZMPuo37mLEEg/BuoJ81z+V
dim+QENR4E9U/0A6wS3oWfsU6qxJvIj8T+bOrLltq83Wf6WrrxspTBvDxTkXBEhCpCiSoiTbukFp
sDDPM379eeCkT9tM2u7ku+mq7qp8ldgggI09vO9az8qIMRcM5DkqYrFSyxCtYScmL+UF3OW0i1/Q
xlifJJBkXsHc80gYewmyVy0+s1UNIWOiwm2AUbIzBiQUb414xIs/pBR38yYKh42ozBhhSKxgFk/s
0P+MX8vYJHEcfa3NWsMjCFjkgBQEznehDzf0C3AGovV+lcbqzaxyy7FqddHbTZOThraxVZJg2ptB
gK4P9+SxUWuxN8UIbdGcP2mR8VHwxW9io9myNNobbKuZQ0v1pKYduF97tF0/VYxtZ5v6C31sj6gC
1ZFxJHrsZhLzycSqgvIexQMbNEgoTyZ9G80dbZG6qESUChJT0h6HqgjepoQUBg0hyqok2Bo7SN7P
8CmBONWi8dd22fqeHU8YsNkK3IWhQSe5SQbpbqBjelnyaJkWyibapuwd2F/LgefPxP5pRoz0EgUo
6ajT+Dp1gbUnAic/SCTG0hRNrXjdwkF7j4wSXk49Z5+sJQEQ5Yf+2vlTdwk7iYl/QkfTSNaL3evD
AVpOTQe+Uu5oZtvrwbR5M70wJcNtrDI3dv2IXD5IzG6hO2FrXEU6/PatOaRoe1j/iy80njt6YsZQ
75ClyLGDgUniC1i+/bIsG0KMo9GTfTnDipao8boUim/DS9HUaQ3vUR0fI1TSm5JGXov+t0On0CIL
ex+wHCnHPm4WEt5ypXiIjUOggSyHRMRnMFlWsMuqSRarrkN8SlV2GtRzHRkGghob21DBL77rgepl
DjATgpICQ55v2ahPbse3tm6a1nLlWSyciLiPtiX+vdMAuctyKgQ5W0QOyp1plZY717J2Ewsm3y7D
gusMozKegH7QkJ/8OhRrwq/qkqwA2g+bAfHMAKaJPcq+iGjbO1ZLkCkbxGg7UCbHdGlZt6zj9hMX
T6t7bANx/OrT39FOulERt6ezGUnYBUP13URgT4hPViyUoEWYte89bXJ2Mo1yV8ZR7X37qbQ+UHlQ
hd9O6qA84PyvPXrryh0hprWn1Oha8ZahjFdYjDm81UBMWpYqn1XmVsnyBknScveI+eFI6sl0j4iF
xBxLLYpHsjyhJqoBgCUk+P14agVPS2pNo78fpUy5C+dCghUaKPoLkniGhjJSyl1hTvQVWHEJw4Aw
mWjb+MtfJOdp7UGAsm+FaAIXHFX6hWhIfkefoM0w5br8YoNZqpy6sMp7tbSJAkMf3VqO3ccM2IJq
e4dGTXPQZ/M2iO80F261aQz8M01rXmdBxw7D7omEYHvdpYgK1lM41F7dqOJYsE+EwKrYWcjCaRf7
dJQnxTWFZD/ZQcGjG5eIIyrKzbtemPbTNE9h5aCpVkgSw0T7QnSH/Emx+wbasUI3eVMWen+KKYl8
zJYUH3S7sDZCDQhXK20GaDjSjsp2Zb1EoHWhsE85vqJ1TvKdO5j6UKwRo6cbG8vEuumx2Idyfpbr
WX+BTq8eEALdDBJpXs3c5GegCuEukObhLuzCXnEb4AIOvTb/QUuTelzrsXgrwlaBQMtpakcY+OTZ
dZocTS0uz4TB6IfZllsX0gJ/rtXqHT7TaA23fTmpNTZeVXYSG8v0zVdlse6stHIovArC2V5piXg1
/Sh9hxTvsnyQniHb8a02WexUyi7zyCHJP3JgogeS5OWHMgypUoazoZHZ09ZKtMHy3H2BF7tsVUp0
VOiqWEH8bzkhePTwmWv5tAWw6lFVoVWqmmVD9E4xpx6AKh/eAZjNvVqxTJttodzEKTxNJk2l5mkr
YK9XJTFmnjzm5h6BxPhVt+LG1VOSXmsNiRzIIeU+1mvVAIA5hh65HMFBh5ZrQHuYnnxVB/sVXMiI
PkPUjNDZgJxpJlnZpl17r2u0P6B/byj+1K9BoRVOa8LaCRnxxxKtPR35TDpLw8Qu3UKDPM3SORxQ
btghZ0nJENO60fyOa7HQt6oYj0Hbd3vifwraOPPoUUWwnjUQkaestQtHHohbiwMrX+t1pqBGAtIB
mCs4wDjy74yxa855WMWPvaR9KgtZ97QGqaaWE7Tc+8UTzWG0l1JY2qsISIObTm3k2X7zFBSV8aUb
CVduiOp7h+pHtuFMTO1gt7SbZ2MAWYRqbatK5Qbotc6a2bbnlpAFYhELiKKhopnbApQQb197j3Lx
aKvTYW5DpDT05v8jKoJiiKmtr0Rj3XF4CdaIsNI1O9HHnG1nBNlXTvpxlY+c2DSlfkWvcm914g3n
0qe8Z05HXo58q7skUvwQ4hjDJv2ihvLjt5PY37IsPxQZ/3fdIvm+Q/J//2fF8O3XAm3z1+b6r/rf
2G0RlKD/+zr4oUjfi/7lhxr48id+r4FrMvmk+I4XxbWQVVv7zxK4avzGgR/ZNsu0CQtiqXP/UQLX
LdzP0IJxN+MzVZWl0fpHs0UXv+mYUCzO79bvNfC/UwJX0IJfHa5pItMSXmog9HRMAIE/Hq5H/Drs
oBnUCML2/YBcaa03U3vGMYUMFHRQJW1xIpwkVbeghMHUjSDK0Hs12iP7riz2MO/LkJ67CFNGQuiS
6onJH+9zY9pBPY5hxvfvWi2W2jp1P7kJ0RSZgbUcDsSTrJDwVNTlXi0n6XOQQVudbD8G/JTrrpnr
B2FI9pZ9VLPDrdHBapewkQ3jQTGmi0Gbk3mo1zYRODOcN3aLO1NpOmg2flXR1AyjgJKxrnaPc5EF
d7rwqesj6JOpAxRJ7ipBH8GbJ3rN2ljVILVvBTW18IF2ZRriH80BrrDHWAD42QPSi2e1KC346WoO
hXZW8EECH/KRwym9LXtKV4xQLyaJyNMARSKsuQlVNtLeQ69WTy1pOvVWVSf/viwIpVj3o2CGCyWw
cXkECUSROp04Kbbga5FUwTFu2kc1C9VPFqaO29FoMJ8MtsK/DCYIjVqOY5CVJ3e6pcSOvg0pYP+S
JhNg7LqQe6JkcvOY9llar8zRN9YJjJhjE2blK/SngbSFTF2NJcL2FsDjMcgxE4OKsMWjyAw6bZJZ
ZTCUTH98sCVFnBsdnSitN6G8YaylWIdZBbEe/MKd3+qak9fL1jWVbY5qGAi7F5GZ6S22X7Hr9UCX
VqISEC1tHfmoVfZvnK+Sm7grmHPrOn+GCYc+N0iQ54naNJzMkMS+bxOxD+NaOlK1Nrqbwfb7vTlk
AoGPpj/6y4/vDFw7QVMjUZyWpHZVNe4n+8S8SqO8zHssL9hhn1XSPoiBw0jaJOqBGRX0oFlW0S1l
/Mgbe/C/ccLmaII24wgSRVyC6+ngWIHh9XyOFAfB+FYNUki/iexNW6OHBWk8YYDpcJNanwIceCwd
ATYeGUKVyElMQJCwEbXuBtV0wGcDDJMi6pr4K3cAM7a1JZ8epp9jWbVMJzfxgBpLmNIUOlajDg6l
UTgs6tlAMn/L8HKpRGurNDFj6KeIWQFt9yu6n74r8vlLgODYpeGJr2uepm2pa8Kt9J44exRVbJEM
yBxzxgImdHfEkIyvP7791jFJzkOaL7mqFTzZdkbC3QhBDEbb7iwyx9aG1km7VgUbTO3/IsKp3kLE
R9TORslN7bFlN5g+KW3vcBanMGIrKZxsXV8PUs0RNZOmVd82RCOOhkK1IMUVYHITvORpj6r0SMDr
cRr9W7/wIa307bCRwT0HPYHyoO1sKaXpk0ePcK+imwHJWdIrj+aUGLc9pjCMxUDtgxq7YGoKahsa
+Ox4hh5oDa8z3uBN2tePas2uCRPEGWfnZ/KOUvQVC28ADi5sb0LeVt04nsNyDk95NU03KPhdC/7q
hrOS8dr28bwNEF4FJF0gLUU85VWSJT+ZmcYXmLOuE3+acXwiQVGNKxhhfG4fAjpysJjj2lXW9aPq
ZYFcDK6RxLkzCAj1JaEoLnjOu3nmU3f4eBepNvLfcG1NffoIz3+pjnVNuSCkOUDnFux7JblF9+Hf
GtPg0x7P8BvoyCE1bIlap56X8LqzNEuWEw3B124oi12K6ZoAlMiA32SAaJtUo/TgV093SpQOL9AV
jX1F/BjIHzSTZgmYTS264hANM8JDihL2kyiNOXVjKU0urRkBWpFywpOZeDQkkRniQ63S4fGKJD4z
UPDaktr2RZcn64ZKl7ke0eKeMVOjE4Wdae1QwJdPgNF8JspQ1sRGMIta66xExWypmB1UyUJ/M5qp
Iq+Huh63A6q4Vcm3sSmKkLhfPeoczKlwskMAVE6BWbKADGG8BEHob+Yy1aED58IzCyoNvoU/cTYL
HweqlKmcIAT0NoesO9i7vg1eFlfdetlvsvhR0eoTk6YTmPBbKRsBJbcJuSi9pN92oEIpqzLJlRB8
botErd0A2WXJ+RnedhSSc4NEONKRAfZm9Aw01DxWBKlsljr6IRBkZtJEA+Q6i0OT1J+H6aZP+eXC
qD1Nyck6MaJDaRgnOlhEV8n8t5Tb5n0iqenRGmBmSLVfk/VXjMnCeoe2gI/Itb75r4PYaDc5Y7Ul
XqmuMA7mfiDtQrkpTpw9xUaJJ/80L6jNSMvX6D2QB7Z4R4ziNqrQJGZZfsyokVAZy8pjV1abpJeo
Xy6H9XRh7UkujeDloNhr66lKxltfreJN3nUqG4QGRqfS7owmDe6XNieg/Us0Bq+RhVcJ3KPkNaZd
bwWNO6wroseSMsV2ui5D9WRrDL0pLO/o2p/o15ccyuiasfvWL8i/P0AffvSKUtyWUl+8gaDMXVOp
MgcalkkS75ZDNXpxRt49YBECfhC3XyAJdEi4WijzeS6RB6GqHsbQ7NbUCvmUG1m8s8TY3aQpD17N
guqILbY84XXitzeZ8opIdTn1+z1gdKiCdqwfItMm6GkqCBCrQs9odMZjpz7V0jyv9KJk/YriiYIV
joyVFvpelzTYiceyOlddHVzSOQ6eprH56CIWGuTgrUNAA5lvZbIISxGVVhDUVtT77vuxXP7KLvRU
U462lBO1tRXX6Wu/FGoAXtS7qh3IrtPBUecivCWY2XJCGaKlFoYvxIKWF1nu40tCfvHeUAryQdR8
vpFLNkowqIaDJroM0GwmNoNtfEkjvgNekk/LY4LHxYRl3fp6SfINR8ICUwzBbSzkEX6dGyPJ+pti
mtO3ZsB8VCyeKJ+WcFmYT3GQw6TWhh2B4pzHBcwas/fHdcQpcM3hyHwc4C8dOdlbxzDNHxUrSlem
ZkIEnpsVcYr6vTT5EX23vvDQrRf7mmnlQjFr3M9l3Kw5NY1I6awKo8xAQOmXStMlxW35OsQ2mghS
kGw/v7TEr60FqSI5zG9DxfuN3d5t62TY8yFxuKYMlr4Qr0ncU0GG/FzbxWdlkCnyq4Bpb1pygNZQ
FOaXodcSOJJT0z1z7hX3BrxHN23H4ikjzuQ0dTa2kVA0OyHMx6mVhKexmu8Vi3mxHkOZegQeEOqd
YfjQTWHwZTBI1QIbT8ptS3xRxrG1WpWY7e6oZFYeNv7ho1Ty/r5XliM6FNmtT8bsOuRfv2dmh+1O
U8KPOTC+xhkYsHwwOq/mfL4JpqQlMmow7lu8fGuTmd/RzRIJcT8AGFEn6qVOWkiqN+l9R6qLsKQD
gcREOqH0NR9iGgJ4eAcmQRJECkxKgBB7Kh6bnLqYAKHOkYFYiRgghrDG/dgKbUdC8d0YdbVnkDKz
WuKxmJ/ICS37RLvD9KO+JUYp+EWcMPN2bj74RvJ2pc9yuIkodkMNQPCzM+rx00j6aFzHyVdsPcT6
pJrx1FZ9vWf8lafBal9jgqpuxoDtQmwSLibROkDBXpBEkojukbhNsr+s6ItJnuFaVRAQkL3gBqEF
/GPaFLp8Q6dxJwygcVZB/xDbY7kFnEd2XXKL2r7iCcrNQw60vGoLtKLhgfWOYjzWqsVtHSOO7lAA
UE7GZkiTbxuggyJjLaRFnzen3JI7Ik3nl8KS7kCLAT4B4OqUC9VI1HQ4dPaUziDTcqjIYJf0hv21
aq4bHYZ5hh8bkPhN3vSHOtZK0oD75oZiXrJjHGfHHGqZhz47chT++70E6o+dT6qQrqTkbieb1jkM
gK9Nvi1tkCCEB8qhkCEjuiZEcdleZNBnB0VDuMUI3NkMxydBs3LFVgdheNLfIl6izTQrb4S0od/p
1fMUi5wADAhH46i5UPXW2jisK1lMG5ndBkD8bi2bYLMJvvkA6bKrwsC+8TlE4HHUsgsJIf7NNCiY
p+ygdklYSXdtQmuPaGZ718EuoLMRSW5BmJIzz3mJecEHyWwOkScUaSeNjG8Y9qXXizm/pd9I2VQs
UWNy/argW1opMaqsRGvWtch7V52H5JaYmZ48DxoCE98z6CYSRp2pHV5kRSFgXJK0IzPxp7yt6kse
C8LkW5Wd1pQgOpnodM3F6PIfsaCnbcWXk+a3JUe9VQ1qdRcADSBgiDatOZ6A9tkeNZsHjMIKI9r2
aptgB9BTg4X+0K9CF5bXuEGk+9Qyn9iaZNwqNT7BTIclLSYefB0EHVX/UKP6NjabYZaYQIsOnnso
zV5p568S5lCeshTRas0pA6u6fwT+8YXc1MyTmZ5Nn7TAWluz5EthuFRDGw8jYrvhtGRSjNeKrU9y
CTXGcA1vc97Uulx5I1t+t8aM4hGo+qhrc4c3Xxo8u2k3SJbCx1RK0mc7OERWy3CB7WxxpZ607iVd
rTUaYv9i+omp7d+zxhOtqFe3ysBf3JRkcqg0cgJeiYIjtzdxFnQFrzR/FFXMEhdEwLeqyitoqa/l
oUMUY28GGFF8ttmW9Gv6dglsjBgqaxsPyU1QDd1eArPBiRO2k5GoLIrsMMw6chKl2YHEB+BORIY5
xyQyhzPbbjt9yAMJrCLbfD/zvbonjE/329jFc9mulaDcRQO1T2mwyI1Q68StcHZsJKkLt3Pcgb3R
+fHM+TcqQg0tb/NdPBli1cuR8OYc9sUY1xRglfyEOa/2kpnEGVoQhYfrzfcMYbfM3BKsGtrzJGuw
V55J/iYELh4Tw6He2GJRid/HUDs1+iZrwJEEQoZcWmVA9Zv2c10u9p5Me664NxesE1ZapoZbOzt2
/deBsyp4GEG4I8VbO5bdSvFZfcvPidGPjpE9J3FZeLNaeDQYqeRgD5Rz471os2fJVHv+CCdhNese
k6JSnYIzBGFFJDkchs6+iyzjE2GUrxDuovXUNFhrhbFvE6IH+ng8DNR6qNkqMIQQTpKmAv0hr+cb
reSrlEry31jRbTcM5XEfL5ZcXMzaSlYJIZps/MJS1xExEywJ9KJAPdbX5RIoj/+NfMN9KMt0oQT1
VCPFaNb2d8rcfjFVWrt2NVxGulRrFi80/gZtGBsGcC5XWKohTTuit868nWbDU4CGS92kCxMidKz5
ZjbEOgFA6JlK21I/qAl5ogjGdgLXVliQvUpyC5R1amKf+SLuIohFxdh5rWrSK1RtCKJjqTkl+1TK
NW219vu8X3xw+7R9Wjzgbk/Tm84pTR5I9TWdAronvjCcKrRjV66m+WYqMrggagYANKO3KoUS25mm
5qBixE3iIpbXzxMzNXXknVJV1nqKk9odperUo5LMyuEYpB2nPtZNi75rYZFt4PvY75lviKwZxm/l
un2PXzuzO2MdBUy/hq09RJp6CKnXrAwRdq5EzW810590Wnz9a2XCKQn+gMDzPrvPMQHyncAnGvpb
vRwSTwFZZNt0qqCAlq+lSiS91peI2so49CQp/ohMDrGoMDDozglgczFTo5C4t1FAntEmpsxcyMYq
G/PnHl/TMYMk40StLu0USTZ2JLPo1FikN4XukzOTlLIyixDbfqkTS1XgoMInocJWm7VVaCgNXqiG
E0DUjkd/lkEmDWq1HDqSA9v45USqXRi5Z8vqNlPitweTLh2ljwCpjQSdORvj0kGD/GCW/mFAWeEX
4g31L+on6T7jRO7hrLoHvErpUcYjHbbaXk2nmykLzlaBa0zJst3U1ptABE/ojN/lrE02SkpaPboN
eLMZeNxMrW0XC2PPMZ5AE8M/I6LM2KVikvGz7KzmNb+GWULYlcorlrdhiB5NQz0L/3xxcq6HCBTL
XOb3sUryV20gdbL4KTSF6FVwRkiIkgRJ+6nH27kqOyPC9TKikA9oT5gV+VxmerTDCPdhlcPxAYHB
6UE/amG8M9vg0Rz6LREiBMvlwSkNtfZGnw1iBxT7g/a424fJmjjQiu1F/4VqrVf7w3GW+3s5kEws
qV+TbHhpTDh+xB7xdQdyT60ivrei8BLP1quOogUhx2S6mqVNcLQ1ewM35wXe4WYIeQqqXu3qWtsu
4Bin13tiQwnGdcKQrhr0q3MTkVNTWdKX3kqfDcM+UZzWXZ4iYZxBt8mQF04WGGE1zBwpbs9Si/Oa
5AwcOiV23TzCT2RADQaVQDrINLFczQkqKSi3OHCc0fw0FcUHbUfmIhOEGlb4k23gbGZjl57Qbkkb
jUjcbahTbZlV4uQgM6xwOG/JPgJWDlkAYvmSK8QOL0TSCDpjL0fE1acxiMSk+jqq7RNkps0Yqy9T
ltDx9zGd+jo6MBGZHm02SnsUwhxW82pRbc9OPyHmicZnFDyvYTHSX0zYMUIof+vN0mToIv0ZAgKY
JJstZmpSv0Txg8ZcbTeBkVqrKbZuhtHsWfK7cxoYlEnkiu6SxsCHZ3dJKbU4dk7oxzQZ8DhanBb4
4Tuw4BSGfS1WloQNcjnS6lEa5OdEZzPlj5H2kGrlE8c222Wo4SJP4ruqkC7FrD+3bf5m5qMbKJDd
DI22lQJXGJlz6DuliZgF4eU7DrdhZbWoupQw3tRDdjSmb0Ipxi0la3Q7Sn6W+IPOJGDeDbV648v5
Lhc9JVJjIr6Xyzn5wrMc9DFYy9OkrLUazKMByBJsJgFd80SgZQOub1NV0jtUM3OlRiIjwm0kRlxb
4q6KuHFg2Osr1HjojnW2AhoHcz9wkON+NAZXkyDJwSC2POiEBh5dEy//MJ1TpGD8UnlLieni5zVY
Fex3mzD2W8BvQOUIEqncoZQ+ACTfSFXy1SpHlhPl5I/JTW12L4E1IQqctafIJFdO18LjtCSnSaEH
HXkP5iYjewBefdryHClud8ekKHxPWCg/5DyWNxmCKxdi4dIEt2ySYu3MMYn8hCjJYmqOyT01i5Vc
hGsQ+9jwauMpBmw+lfIrp+thG8m3aE63oV2fokB/HJNJ3/d9sJSP/d3IBrtBgKVEb6SU7Ah9+wxQ
aqVUL5Fqf7Ky7rnXfeMpa+uCdLTZ3Ckya1Gh+zc4rmNHb2TEjxM5dIkMNqxCTO82Zu5hudiOrfEk
VP21bZWnJG5Cjx4TEt/K8mZpwVh8tdhnlRiqA9r0sEKm57ZGd5HBduAomXFnGLulCtkfRa6ElJ28
dhj67mCA5THKt5Kl0ZXNpNulEBBgzKviRq8gO3DUgAyvYMen0PcSL0VfIv/OUydRn08frEE7W6X0
WWimtQKQAnNCJpGoKtkOCTGTJdZWB7+XeA/ds1UUvWP1nYxPz4f9TwrOOowwB5KzY2zG2QJUIun1
nvL6Hqr1Xtfs2xz9NEbq+UsxA18k7skGpcDqmMF5zFeZVH0152EEf1sDvTDEEZNnjKUiOY9dS29m
yRLqgofC109Zp5/AdZ7YCJKA0ciOsMgNzjNxbAv0A7kAS9PIpU7z3JhW0YAIzWLLsagIEVRF7NUI
HTn3HTKSzCQZZwhjt4saV/hsm2RCZ5F1kiYXNlgkR0LlHdlq7PuQegV17qE4plXz+vdby/+zvvFP
7X3/G5vHJoL4/755fPd1+DfnJf36XuQ/Ur6U5c/9Ydkz1d/4hHVNgTqNjUNDIP0H5UtYv6maIePd
lS0sUxb/5v9TvqzfNMRKizFP+WaXQjb9n449Vf3NVKg82SaWYFhZWJ+ujFM/M1L9aDD55vY1Zd0w
NAE1zGKO+bGFXFjsIPSg9O/pKxICZcifwuIXev0fZfJ/XIL75BfTpVLsKwm4VHfpFMI+vtciGdbm
55aziG6j5H1oe3313Qs4/W5d+DeyK05FlLfN//l35Ue9+e8Xo+mO/0Xo5mJE/PF+fKgQtqUp0v0A
c8WZ7uxqPVZbS1mxMGVwRLaq+YtL/tXtEXeJwxLzpGZdeyjkuFXKxdly330Uz8WjfgnRDf7qIssz
+i+jxu+3RWvRgqhOhUPRr4wagoKeBZ+a5nNscRSn0B+wPwUTPFPL+Pkj/Iv7WdzkDArMnHhCry7l
I34NZM3w71vWAUl/LNPPBiVF1QY5Rs/y5xf7UcHw7b5wFho2/2QqtiIvrvTvzAxmPRYljbzoQvwg
ov6jVhe/sH1dD3DciIxuA0estdhilavRNwATzkdkSWArZIw8dwsVE/vE+uf38aN73rKur7I81O/u
Q69Uq5+CObj4y9lkZQB7PNKvtSjR5b+4oetHtlzK1DE+4qqQiY27uiEFED1ZaUF4oURTO+AfAA8l
v7jGt6fy/Xj7dhEDer9m2SpHOvXH+8Hjr+VxmYWX+t1K3ImI8nJT5zfgjm7U17ACSuWEGG4+DcCI
kLfZm58/zuvh/u3yZMHoTHL0o8yrWUktNYo7rLKXpYeqV5cQbV6hJG9DVf7ixSnLcP7TnX53qasJ
o2kjdDEAqi42hwMOGffszo7VRr1F3Lf/+V395Zv77lJXb66p0R1nEZdSjP6mDjF/tOovvqfrj5cH
Z8pCGCqiINBKiy7p+3EoG53SQWbnbmhcW5PYiyhcx8SLtwrFEYQKP7+jP39cy/vBHMxEqyHZuHLh
No2gVKSpwWUM1XWyWL4I9NLcv38RvluBs9xWmGOXKf+7b6vDY2XL6H4vRZh80PeYRfwYDcMvhvyf
X465LLe2xYOD02FfXSW2ctzOoRrSNRDxA1l9KDqhboe/eGJ/eRks+uwIdNv402Ioj1NN9pIIL9aS
MjFXZNKYZKf9/SeGl3/ZWgCERHL24xNr7JTISbx9fDc1yuC7JTmUfL7tz6/yF7eiKwq2Lk3GwWvI
VwtFVs3GLMQQXZTUQdfMeVOXpl/cifrnmcD84SJXt9JWGYJTi4u4h+OD5tGqtD/1R81Fs++93p9m
Z3Jll1D1nb7H211c1P20Ov+D+2SnJaMDVLErXv2EBA0YgO8musDUDOhSFXcBled/7RpX320IJYlQ
y4o3pqce7od1Pez+tStoP46JKZ4kQobK6DLgYVqHoqORytH3n1wERzu1SIOZ7mqGG5q+GDhgRhf0
bF4MQS7MvX/tClcLbTvGRTZOPVdggmtohYb5Lx7Uty3ijysCQ079r5u43pOYnR0PSPou9Ubdjhtj
O7vR6iFzLDf6Ss6JeR89nt7M7eDeTavpFcM1vRNHv/sH96khDECbhjn3mm+A3a9va3mOLl3S3QSc
lQNqOf/SJb6tjN/Nq+B2Cymk236xaUXhXEBh8fMLqH/eFfEkdTSyjAWmb+VqbdWr0gSSqvHxvqZu
t828ckPR7ZAcxJ3/YK7fvuw80+U9GvfpIdmoXrGhf7qeVu8//x1/OVF99zOuRmWYxU0QJUp0sYwL
IV1sY8Uvxv2fsCeCvcr3d3o1LOE+zkOemNFlcvytv5u+4tyuKIG3q2BN6PQKtskanQzyenepF6CS
OyK7+sVk+Zf3CUrZYA+w7Nyu7nNuSSlYiKOXwKi2Q0cqnqRW/tefP8zlL/nT12Gi5jCEjgLxWnPc
wgtlH29El6i4o8oIVXaPPcoBjPlPhud3F7oaPEoukWCEBOtCRoKjWSQI/PISfzlAVZWzjs7/Y4W/
mhRHCAKzxsp4Obxmu3Sj7JVPGMp6z1xX7uwAYHbx0Dio6faBS47iqludBy/cyXvvH6wxbOipnQN7
4Ndc3Sy4S/YEcxZfSMC40+LsblR+ZfZfsCxXb87SCHm0MY9raMm/PYzvvnejoGYE6xYgFlT3r80s
9Rc67wSBFJrWoDDVhxGHuJg/yOxJP0+zaF+aREsfS7z9BwMU3n2EN2FXw8qm5T2RabEiGsB/s8YK
HZeFSFun0kehDT6s/DEGyvTWGxkBHgaqxMMgo5dmx6NoC/uHeWEV1r0ERUtt6L0TirOUaqX8bNBh
OqiGz/8W9axh3YAwCxowLUl7qORJXygODeJdamH5nV+PdBlabdbvZxquB6uBRkCDzxq1NcoW3Ikg
FIluUIfez1AqqwPCYJohYAo6BNyrVkdSu1KFUnyeqM4W/KNhyrhRwTsTDd5YHz//ev583OCTsYk3
BNwma/DVr1403WsSw8fYfkiomm+aqmroqhO4u5IqWzp0hPkd+WalfRbG86HR+EVlk9mffv4rltno
h29Y4dqge0yZj5jG1tVEkeU6XESS3C+q8O+m8h788IedUo8P71iR/u5KpoDOQ1YuTHXZEVhXU+Mc
RUk4jIHMxeQVPVv0j19/fjv6sjv64X5UCClYwlUqI3CBrkEMcqkT5VPo0YOVaowS2hHlF4Oa8DvE
yLZxLD2X7yWtxhMhRq0mKQSh1K6Ow/gji5Lg1KGLpGbTogUF3TGl9WMX9E3sRKNuPvmQG6ul5128
+/jbThJWuA9U6/K72szdM1DVgWg2v9fQGCGMJGa0s8pqLSNwxE4Qi+TeqGy0hMj30OThxgr2gVCz
s5XY4yO4Yi10TATHOa0nLU/Xkk9c7aqGiXcI6hzFfpopiYCzwmF81bFNlH8xzX47Ev748Kg/Gpzf
4P99qyvycL+bFkwcACEKrehBssrpIFtkOslKh4UvSNFMEtLSPhtmI+2olctO6wcaORzBWzCQYYQz
udj+/F2qPxKRqKQwHYM1XI5HwoSXeHWkROlmdxVi0IdETiC2Zgqqc9+3PIm4unXRKsFeNTUIMiQr
XOqSVhoI3eJRk+NKQevRNeumsvo7QjLGnd+UsjMXqXSBYx1ubCvJKQYO5oVsVLT9U3HQfLXbyPDr
N+kkph3zYuE22HIPfWqiexgWZUPcauuf3+MCgbwar0BXqBlatrbQPIxlIf/ukQ+tHCBEUuQH20yX
qajQ24/e6oNkVRaKuo8KSf8CPgEhhlLTbigIYjsP2hT3Xi23+THgyP2A279+6Yx5Os1JHj6xuikP
zf9j7zyW60a2bfsrL14fFQkPdAFsQ+82RVEdhCiJCY+EN19/B1T3nSeRFWJU98btHVMVm3CZK9ea
c0ywGiimJP6acKkndduXJXvzQmGCnEqNtX5asqm5s1NGJGATh/yKtFJyfpB4xSIcfOn9wPA2f05a
YkUDmjDpj7FOpAodL0FunWhNU9xoTj6i+hYarne+AflDxbX/pOWZf5t0A+goAa+xD8bSJVcQo/C3
ZQYtHehKiU8NfdSHiSnvlZEPgxWMjq9hTc9dTJB/vsnvOsG80L5L60j3uNOW87azvbhO2oCA8U8D
uA0fsVNWd1edHwNg74phRMeZE75ExJ7KgnWgSxgOTYcXcJ3afAjjJR4+/fkveleeMWo26WMYlEeu
yXr4+1Nfc0vFgzXmp27I/CPbFRLzynVv//wrb0xh2wcEEZRZIfMDWhnvzmBC6qlmp2V1ArykB800
OJdxhspGSbJo2GrAAezKRTqH2EC75K2ILyZiNMKUHGHCdCb7tuMb3P/5r/qHa4cq6lpcuU0D23jT
K9hSf+3SnKpTRebVvu1re4dl4iPczPt6jqkJXDhWMlorbDtvjuqM5nV0Jao+FWXbXUAeiK89DQeQ
tx3aIUI/9HVTXuqSyNyp0HjuWmruSslkebDmfLcMUOUbc62Az6BEmbD0H3WhmREpbfc4ekhjmOby
COMTfHZXJcdRG9VFb5OX5GXERgID0ndUGthHYrP4oLp/V75t18aOrdPGptniv3l9UJ2Cleia+jQ1
UkYdOruwszahe24nHyzC79ZgfoqbR0uPt4iZxps1GAeRNVrNWp88h8BALH3OzlXCRypn0tSGXk4y
SZGffDAHoQL/e/YvX5bt57fIGQMpLzOIN1U5bPCa2JBenShMiTZy5vgaiffwwVjKeFc18DOMN7bK
xIGs9rP19MsqrFQqOuX3zUmtA2R1uEgpeR493PfGAQRfwpGxaPzfyzJ22OF1yNyIKkbd0o4GfvPz
clhKhDi5fo6SHHdKnrqvqeZnIYGOGH6pohN27zIFVSON/UyoWfTn+7Q98d92bk7WvOj0+AD3Gj+x
nr9uIxp5l1qVbuipmUg53W4tZK2+DO3OfuiRo+LB6T+4ae9O9D9/0vv7Zz3Xe/NoEjNO2LfX5pRr
NhTFFBO616/mbtJn7pE2kD2AF3vT4eofvP7/dLGuxdhz40rShntTs/aEQhiyWduTn8Oq8eLei4Nu
XQss4xU56cIayO+BNP/nW/xu3doMvgwuNzgaV/u2XBdtaYlON9tTBvAHwG4ah9aS2B/sVe8/bY7T
HD/B1ZtUsT8hWr+8iUgDrJ4AXP0kZ0Lj3TlBYLHtR1Me/+tXxvSYG7MnMmtDSbdd7y+/NMhuVBgd
zBN+UY2DVBYTCdyth0UDDeA4rhHZmik/eGn07a34/UXlFaU9wvRb1zlov1m6DCIfBCEo2ikDN7eD
mXHWjWUWYNGPHNTAve9d6Mlwgti372PkF/OI1wDnCmnCyQe11/sHyumaprixfTpUmdui8MsNaM3O
Sk1n1k5Jz2BLz9xXfA/1B3d5exffXC/TRt4ZG/s3/fc3d7kwyfDsk0w+ti4MFgcrXlAbMo1MhJ67
MYvlB+v1+xqeWuenJIBznSkYdP5+Vd5ieZqwe/fUpc4X0j0OMiayILOSuzl+wFQFfwef5TQAuc4B
PdnGPs+bDz6V9xdtM3MgQ9JFSsDn8uZvoC3FkRP09glrs42ObVnPF8oTpgL1AvYMaPSfP81/LPAc
rPmc+BBBGG/bXWXF9sVu6Z2SdEObJMQxPJPfiA7bWBHDtYx07sml8QeYTzO4Rs2op2QP18P6Ts6f
+a/bqezKOrsllFtuge68ecmhcc2jayv/5Mypj4xS04Bp6a9/vuiNRfDm1WKYbSCmcDYiKHvz7096
aUULyNAqH1MIQZzYyfchkTDrj6pddbKDi7E/E0uiW4feGqwpzMkNywMygWtmqSls07b0xhehfKJY
rCSZZeRZk1+EikwcDpieuhEYMfeclvPPawlmMbAHRY870W1JXq8Te7cczqonlQA1D5iNoI6djBnQ
I0CZW6I/2htjrVoR9cUycADW0vHMGDKsoKA8tE8coUmAytLOfyYAAY0noGtVhWCMVElKQaPdW+1q
PNb+WtJj8iuhBV0SE4M7xGqQ6KkzeK1dlpIcoohXuVlwL84h36DmhImq7wvRiO9/vuX/8J5tiAde
JmDIFjf9zS1PzNHpxqZXj5jrh33jCxX6hG0UAfl9JjlRaPcInyHFKsvO7XEZ9zJT+WMT9x+N9bYv
6PdlxaP9wifOnBLk8SYy+nXtqpGzuQpJ36Mg5PpicaQKUHG0Hy0m706njA05eTto1OBY4Lf//Wcg
4gr4rHH2OEk3Ozap8C6kSyqqq2eo6aw4P8Zeiolv0JJ7fZhcbPRWF/35pr9fTDw2G1rYSJN0/oo3
i0kdF4614qR9FH7rXzHMnh+nuRXXZe2fzGVu2w924H/4PXrmJBF7bFSc0bYd7JdtQYENzuH/po9l
vtFOEzliudh2IlvMe1smH03j3gss2IcF3BAKXabBHI1+/0GO+ARypTzLuS7749LhvR+A1OxsEx5C
V5E4t6wTH59fO8j4yIzBWm9GGoauwPLqBNVzWj1Mc9+dJfilo4xDwwdzsPel3vYXso5zkuLc9vaW
VJabDHTGskdP5xHYmBsAgY1GSKkHtoHYwXAeh+YR+MW/7vxzb3joKJ04LKOce/sCNviLQB1mj7Ss
kJhSZO7pLH408P+HTZOf8eiDcwKg7no7nXJwtVij5yAmcGljOaLX90xJl71Nq+AghxRi2+hCKc2d
9nIh6vfclpkbVbjdUW73xgdv/PbA33zcdCsQb9D+R3PjvlllGn1uWq2q8se09G8Q9L46Xn1yYvkc
u9l1V48vf/7A3pec1IEw2l0Ikrbzbnjv0X5207rOHyfy2C4cDVOs5q2faWHqH1zY+8Mk8keOrp7H
Fk1N9OZT7mVsE7Rm4Bpb/S+5FP0tiZLFdTZZS9jq3bTTY3M6Ix66i1IvdT6o9/7hOjkx0AsAyANE
23nzLnmDVwMPbepHhM7inCAnHLvCaXYuvt8P1hASON89Q1LxTFrqSFXQC7jb5v3LKuIog6B1P24f
FZ+oOooxNSMBgSMwUauXO2WRyBbWlTl9WW3STTCW0ZIktTSrv1Z1kQ0XblzgLZnS0SgjtaJeDgxV
2w/Y2OXtomvrhvJYjb2J75lRRTq1p8lA7DyKITGxolbFtZPyJFBeO+KrPk7WK5xW+whkr8WdK4fk
64yPBg+JcDnTuvA7+oDg4irmW6YigISA89avh4W8pAntH/b25MUzBqLZPAzvt/OwWC+VzH3E/Xyg
u9IxQRn0eD0vTVX501ZoLPdxwj8XjBzx7/0qw3DAMWMIfFgRj50UZH7xOSJQRsd2TrSyhomCS+uC
xrJH0CW2IrMLx6b70NV2c+VCV/cQ53f4iObBiM0rp6lwX9m0II6L4jEQ6sIjxgeAT9UFZHAu6XSe
6kaLXzkAk+eVzoNwA4qL8fOqD8ycVjsvdkM9iBX9nDuXGOZr/heBZAaymtikBWJYE4EAXU0qlHVP
UppYJgqatV8SCsx6cqG/MGziKTAeyPR8WW9amWvPjdeLPkTxPUIHchvTBx5gLwRM1pnBpMU2yTtj
3gaGjorREhEtqHznVLF6Wm3iu3bLyAEz3Pi6zq3W1MxLVJcZBnwkMWDM8RXko85MHMAziVPMWHzb
6omVGnjNYMyFi3dH1zaeO+OYoJ+a5SLGjvaS0tB9iUervMKwmsAN9dvawUkqqwYQbrlaQV4ZcRoN
lp2egW0nAGwk4fWRPcKAyolZmvOaO5rXPsVlFbhFzdmUF6N6LtYh2/c13Woxz92OJcA+l62WnlZf
70NppzOWXsuW4ZzE6xIZ03zNxyfUjQM+wwxcJgEVvgU3h9datum9z0jvwRBJhp/aWeV5slblFVKn
Bdl/jgXWWOfSO2Y2GdZYROD9BXLjbXd6VWI/KGOy6Oivn1pMFTxGTyZ3PR/eM2Hc7rMavOYW13Xx
YxiK4rK1nBSZsLTqi1k0BkY+zEAvTd/JJ0aWIEIhhIrbDRWFhbRLH63Jyg9Yieoiak2kfCHnrvKT
W1vDReMsycFriNQLLGPCAdatIi3DplPLJ9Jhk4pblK9O2CYW1mlpQB5d/IWZzkxd85R1iqCH3BBf
yEEjWo40zfa+aVsXDF1HkY49fbSv/D5tScz11mSvLEcjSqy3du3S548LIK1r8AjYAbVK9uom1Vc9
C2ykZfyCM6VfKjLNbuRayZcqdTCQuZpjFudFnm4P2r8ZK8/5HDMNx3CFvZgmhLbOX5iicmYHZqCC
yZFmFrVF4QC/h5LRRLGW438G5LB8bzy/vxhxRx29buI2LJD3cYjLCE6ouMwn4XxPWg+belIP5pMw
1+mGx8GbJ2m62btZGzsCUgENfkr5/2C1i5qY4LRwhtM6U+af8mkFw931/krmaa7fDJ5ffJeGXxNU
4Cj1AJbbPYm4W1+A4lpM3AzdJjZ6LA6LdCVGS7OiRduo9XW0SZgptesx8898US5H8h267w5zi+hn
mrOBGuBJWrnT4DIDohOYvWdeaZKTDfrxuDknGbjHOSJTXMO9h+UymOUIj9rwFvFqjE18S7U2PchY
Wz4BhVjOfUgSYIemmKDXmf4cbaSkWX5knr9y+5qNGjbbrPqqNsi6dnXT4JHFRWoF4AsxBFK/ZDKy
Vt491riUWHbWyeyu8vL0UkxZrUc8OzDhWLytpxaP5/JB++Z9IejbglLBp+3205Hw+67WZ72mN/nS
wOvqMM8TtRLWHm5rHh0Y0kLzo2Eal+Mg4YP9uUj52Y35vSiCGc8Eh54G5wDrrUSpnR0TXFqBuZnD
dUZcgmEcE7KoCPE1bJxCtUsOVxz3RQ6LfWFLU1OGNUszSxUW2IdvCAXOrwwrg8sy2bSaRA7Zgb2u
O1vczh331aQD26W32taHorT7G59l2o24IQOygqlNH4GyVktoGNSfne4COqHpXSSHxJsdQj9GCJWh
MdNFBkOky7vBgX/+QWPlvSCNu057mhPRlsRjvB0cWVaeGf6gA8EyFOkl+Nfvpt76SjJye43rVOzq
tgbY0cDdzcypj9qynMMJfNuOeoTvwHF7Zlu9eWlNI9tnsRRHBcgnwEdgXONlGQ8K4TwA6szYkSDs
nfWzhElp1fLcor/8QT34viLbejVE121xADZqiN9fJ2ANzrz4dvsIZ7oI8gW4RppA3QN+Yn9w57bS
8s3r88tPvStyfaMWaDbd9nEZErkz08mO/HX1P3hL/+GCzK2TyNANuP/flMZfqr5ZWMlSwdR7JMjy
6zT6w430vCY0Nc1+/fP38A/Xg0AIFwMzPoTKb0dACln8IFOnfmz7mfQB2rtwM0CH/etfoYLdDkQU
s/R835xE0jiDmjRK9ZjMbHF9EVM7Ofq/tTFA/XaAUzt0KFjB+MJ/fw0WocVMq8fmU85OEdYDafKq
R4Dx52v5eYj79RXgF7hZ1kbJZKLE3OD3n1nr3gbnG4+f6uBLhLMuWAMsf6EKXpNdFX4opnj7Lrz9
uTf3znEUOQQOP4evLzBCSrUw3Wk71nJ+K9udgxff//kKtwPM2wukoY9owuG9YLH8/QIpBNDVWHL6
5Cj/pjepzE2VvRT58EPr6g9arm/fv+3qfv2tN+ebGNZXZ1ja+GksLy37W5qd/nwtP2fyf7qYN20Y
Q5/oIs7cvgs/aAI/6KNhN0ZnL7ghAy/Qw/skPLC0RcY+CfJIBB8YNN62BDi9CUY9+OC2+0nm95u3
BStI7VSGOT/m+IP1MM7rhTYfGHY9VLkByyFXSMoUeatiB6fCUIjJABIiK4KFvuPMYN8Uolur3Z/v
i/5mC/75d7G+UAszqHTfKTtFmyZ4uZvlMS7T+fOg90OQ2xxlXS1Zz4bGAiBVm/G9W4NkwW3VE0Vv
kD+iddPNUilnP/hte9M0I/EJXXHZL20fkY8iIxhm+f2f/9Y378jPP9UESMuESccx8TO+5pfVEGc+
+VOJMz/6q6tFZBqgLpk5Wv75V9689XzKOo3JTS3p4/Yj1uv3t76DG6thogbWRa19B6GShGfVDWFO
a+kYO5P6ex35V/jk/6keVz6yP3hcU/mj/Q2P7PLP/7e31f6L4CPeJ9ZWg29mE6n/7W3duMk03dmk
6Pqwl9Bb/Y+51SAjUHfJr6TN9Tcj+T/eVl3/azMOMMxhuab56Hv/xtpKMfHb2ojGhk2SytHmWyan
CRXi729JSqxQKqEwxrIwiErL1hpikVjzIpya1v5O/znLwo6sHveoqQVRU901vTg3yzoGnKybDFSS
fFzyWwAfUK9iXLTW9wQ9cnM7eaZ2LbJkzQ9xpqo1sqYmfkKk6k0cuObqmw228KWbQYAQTgu9ZbDJ
Ww+drjHPB9HW8mUydCUvNUNfzz2jrw+GcAD/4Pt3LxZaEMU+1ksxk3Fetu5qw6xEYHW2tJYig6sH
g3S0UxDDbdU6gFNBSiJjzapm3a1AmplIyCpZX+GPLu6lMy46ET2AhI5e5gCfVSCq5W52Mm1ao6xI
LHFYCChsMfvbo/hRNYXfVCwaxQg3uhowCQNMniqYO+XiIofrs3iOv3g9TKSgoJNlXiMuNlkvKSEd
wFhOQnjiOrZkPLkEJHwf6LU8cYTAk9ss27lvwW0FRATQTjiBnLtfXDmR80k8lYzEMCW3+dDZVQS2
Vl3WCDth5xhNA8BqSCHu9kLA64zrTo9aMozuVbuU+15K6yJG8UPJsiBf1jUTVj5yjOuerFq4EotT
fqtHi35QP1cY5DplIinPfUGAiDFGJW7aLyBAUINNhT+kkV6noNeEatuzuNFQOOe+kcyQEQTMWh0r
/3VeIB6L0q2UiqxseNZplwGl8LZ8lmTa5Us/H6DemPs2MZz7VFnqG4UXx/+2oakd5Hr1een15Ljy
fVVEw7nrp5VDyPfKzn09rBKC4XapJ7Rib1pSH4DTQyrwMKk9lOYwigngQr3GxwledRU5U9zndJZs
ifpp7E0VIch1hy+yaWfAeGDqPSgG/XaWH2xnMeMD8MHO/DqBzPR1JJ9+t16Dz92oXX2vZEjKCA9W
M6Bpb99FXu9FZ9WndbGzC6th7GdvAF8yEFa/fx1qVQW+GuANxigaMZydyZF0vkrbUn5S3Eai8fvd
7A2XRcc4sQVA8pLZ7Wlp23bnSSmiAYURxCXX+za1qonQm5Ou12RA+sbRPtIBQDdmz9D6gMLAlhmP
GcDkUCXap74Qn7aYxgM6StIcpxwp+aKKg2iGy1n5kT6l+b7nmo8gvg5Gh6hXmDtM/cfOc4mGQpjP
OYR+iSaIlshX8b2bq8/r4rw0ToEa09mtsyP3dH+8HyvTY60gO8uLb7VlNR6YdbqhNdG/BErOtx+X
OwIPjchcUAItUDuiYnK/yw1i5ywxw3dAgpEziyi3Fcb0Qb9BLZSF7O8wcGeCv1byN19GnvfFHPsH
4twu/Q5uNedX44ngo6eeY5nvyy9W4z5MjPjDKS2++DZxoY1VetGoDdfYbuSzSoATGd4Zs3DzmOnA
vIqhPV+B14a90m5guhyzuHhKCGzCTb7CU/cFZ1xisx5zvXTuO6UebTU9E/Z4M60bVqy/EJksjnY9
XM1xXT5CLKCrQufx1cl0bV9PNfCVlKYTT3Fezifl3GcTNOpiHOtdIlEItRLAV4H6MmwLy9gZKwgn
NAl2B49tBcvsjGsYzwyZWuKm9p5TAy82BnXMECGbaTvuM9v57mVtftWsoriu4J9gZpgA1JkaB3PH
v8Rkyx1xOe8vNokMoNLaUA32fdvpT8Uk9lkNENkHyHjX+/0xyxCqmjV6FOHvsjl+Thz6237DPDzz
RVRY81M/x2DoiATay1XYO4fW7VWV5mGT9/GOA052lOOoAuRQ0dA27bmtOlhkqXllpn57IRsjOx9c
Eo9Aa6kdytkLDweGO3S3SstYQlSaRIO7fmPSf1/qdnPujEV7mNzpc1HI8qGtzRns+QyPRhRNlEI5
POpxfzT0cSb8vDAj6aYguYWIUrO57Gdr14Ml2xFMlT2nk3loLflSToN1YhhwUxDIWPcDsm6D1xTF
tH8siQCNkn5UR3tqH7t5+F46OLTy9IJ014zlevhU1uZz54GjZrHRrud+cQNeuSLsNXVXpPYcpCQc
9TR/95xOzsW0XtXbQj8VB3eIjVDvlnDNIQ1BNXcgHcWH1LIO+aCTBZd0W+cY7Dh4w9r2wa9rvJ2N
djsO4/daQOeSzbWpN2d0U7UzYgXuWN/Ka3flmnuvT4MsNWAw2uo7SfWPtqhejW45d8BvL82GK6/r
yzFd/EOrL1umr3ZXCHByMIz51mftrGyscxLO+hdCFHcqpmtCnKoMMQeCwSkKl0yX5ltdL7cl/e9Q
qv6bK0lW8pK0urDaVAu8qdmY1chphLxfYUtHbudEJUGm2rze9H1h3dGBOXcm92rVifhtEa55ZXVk
a2coFcRGwXJH76BvXkUv8hMIGHJWGpT3glC1UfAE/Mm09ma9ZlDsXKHV32ZAfBZbimt2sPv6Vf9k
JeWyj6XbMyxIdIN3ao9arZm/uWa7Qo0pekNvq92ql8DGTOmag6IPwqyNfQxsoueevAHG8GVfNtkZ
HuxSQ7/TDyQQ3hkeE3eCHzR2nPrV0Ae3Ls8algxjxVjso7AN4y4bYeMkEnxIxh9LBJluABW+SPVJ
rl/AVNKs2MVtNdNjmkVO8tjBJKPOzg6xSc+zOnR9P2uHRHYVGT7wwx55eEY9Xi9SE+eIWfzbeWnm
Ozrw4qURfEeRYq8wQuoHO5kfWoBxNZxwLSGlsSxJlGjaZpX2Uw4k2AkJapuJ4Kks3qG7wuA71HY1
0hMBJy2rZdfwdROLtHPWrMxUpAlLyfJzvBimiEAFPQq9RCt8k3II6/QzGHDimVRd7JkRIwovhOsW
2GCZmb8sg2U1pBDC6ihDM8bpb93jXImjFHYVYplck00GdSpHUMBzmLqD4TPTAEsJcH+Iithsl6vS
EENjdIFe2LDEoHy5DHSgYlXoLeNEkeHh1WZV0vgpTTvsvAILQZSDisXmDVe8u6Xl2bLItlTXd0u5
LMQzd00JuklmRSh9r0tRSbVfejaC9FGXXe0+zMTeyDPM5Kp+SWnHkrO2FLetNmTsJ6sRu+0+bnt5
RRqEWUel344TTNJ0nRImlFmikmo8dGPfrCwF9EudoMJ/MfwYJ7Gkt1Puzf3nHttueRaPYo5JQdxU
suTh0hixmN0BoSvm9YTA2UJe3GlTdrN6ZrF4u7TFKrbvJ9gMNCLj5JBPIAeDzIVe+VQR6Hcfl7Z0
A9k5ertzGkUccwpGz7pOxjnBvVIs6XQAdC9U0PtZ3wEl15wjHdzGPSSxyASft4V2jJKZePDSZwNd
ycyqgjH283BKqGgivvSScSypxj2QTCziklll1WFNZ8JSQ7C9aRdZuXvU4nlxpqvKsD4lUz/EKO4I
9Y1UuRLQNbuwKblpIwYlaa6oy2van5Cd+j5sNaf9TBccDumcwI3ywNiWvdHtB3vpDy0c8ScGn+oZ
IN1ArWYSPQRDZ6YTf5hyYplR3souUnM5RGYy9zBBOxs9f69dzr5bnzlObl3m4zAdV2uezrTOZdhU
sNrZpJ3YTLZAwXK7z511dS/xzhlHt7BxOXosW1yltvOTzovc1kmZ0sRdfnQwVlx4q8wvvC1fkKl1
tyeEsD51hQZDTXh4JsmPuEIdX3ztM3c4zxIt+5TNrrgk77MlOwsjSeBS4/8oYuG8too5T8BAXXvx
hqHEV8JXfj2TQLODZgeVNM3XqMkrTg06sUzUPSktILfM9mCDxQuZKQV5uCwjsNIwHJZNf+3HCYQc
s35RZEIG3VDEIR0U1Gu6k79wZk12qmX0jJgtO84ziOawY688a9NN8JMsL1ptT2dtzoTIbn2s7CnT
91Ab5gwYJwujJnPnTHqW2C8NKOrBqD6z7RSog2f12VpGufNzbSKhOE4+EVVHNlrRX/hD10dmITIo
AorjiTs4+t4fWG8CUPfjk9/FhFksKSR1jlChtzjWcW76Hx3z/31nJ1tIaHNbAle9lCmv/TqZbph7
7OX5WmShjuOGA1kJ3s6YGrBw6fAYT1ZylgmCtz3g4pZ0q6iWo7OTSujnutxwYU2afivb7SDrlvVV
Wel5oA+MAAG8FQ+NxC9nAOoLMEOpJ66EEnXxh/FQl+PCSTJzztxYX6+nslNnAwnjXPg4H0xjmSOu
BKDmz/bD/3Zi/i8wkK3x94deTN32yf+5+vrtH4hjf/+7f/dl6LAIWnAMWJB4oxV0/tOXMcRfNEIY
waMixFixNVj+H3PMMv7C/8zBH96OtclYaOz9N3LMEn8xcbBcbEVohhC4/quujL81cf9/k9fFmsQM
AzGQi1PTcEDV/N6VEQvj2aSfC+JN69E7ssHrl9li/EjVdSKXz9mW+pRtRaPtfdE79Rn4BkvY5Hxd
NW05VEn7nRpQBSTX3loQ18qgc8gVNsljXuyW+Zj/zNDH2KPkO3ixfqcT/m3azS28sM/KVtZNjajl
1a4azuFtc5YnbZDaChdgd10Xr6Y5B6UqyDElCiklgsCtb1bWwvyMeKLyIU+IIsXlbAdbQo1GcI1P
/PJ93YDU6Iwo90DcOtmNnOHgUKeRElkb+8XT1qsEiPsVtiy/CCy4TYQfdkFfPRZ1+6kp16s+z6/0
KZGHrUhOQTFkxDeWqbsEA4KhHdPKfCtnnRvbTowrVy4HUeVnpT8SxxKfDW3x2EvTP3QWeN3U+mb2
3EDKAT2Qpcxuurr5wZkR7mgHmjRut5gPddlzPi7d+nuS6ozwtaOyt4OtKJ/cUexKL9VP5HCZe3JY
mf9X1gNYtYpsKC1YylbbF/P01Da4C+V6anL1w0y08VIrqlNeu89Ih8+peeTezIzvFQqbTDeTaF60
uyqNL+qKDX1uJVIgxboVl4V/DU3civq4yvaDSqFv/ogREXfqtRbtnuCJ7kcJYjhq0BYFa9dcrfzL
elEmJ9BfTkDVKXbuYBMi0DaRPRvVdxetV+BMmXufGMUpae8L4OBEscQU7GkzP6QzkU2EHZ+QoX7t
CeQorGxPqvYUZC1/aqkTf8C6TyFXryqwPVCYWtped63R37jWakXj0o+HtBz1Hek75DgriTZlkMeE
COxdkuU7s+5dRAeAMZVbMuQUBfXvRJbSjDkfmrPbQKlEfqFVBCXQq4DXOCVfFmrFwNRI1laTe4tA
Z4e+wCNmSfN2fVNROziwTg3icChQcVl6pRWVdSbDWpUvaVKfkZDcHXPVHuPUu3aRJQ3QLAPdGA9L
w8Ae1dVxyqDGOSQzZ6nThW1JpTQo9l+jfqndyosszoNBuxJDPJZtzGWNsfNseN2zC+g65fwkiR03
ZDsc4vkuqd27rOueJpKViRBB7NYNFwvdGF7zqEVWQ3xFdgLQtvB9FM0LbBXkJ/XqRNLG5wo7O+O/
WjhzNXgEJkhcn23WCPy8x7Ro8AQwOt3akCuT+LkuuiAmW8ar9tn6NORGBOUefmp5pmeDEaEHSq4B
Kdx1hbUgU9bjm6w9om6tQn8A210RSuLTKW3L+ofWWiSC8Tx2bgdG2vS/SFeEgi9Xt9GIpekzEbAs
UrIG85KSJu2I3NrhViOQzGjCzJqXo+MuHJxtd7o1wfQfatjUUUmc6MEc9YeicnYD7cU5SY7V7Iid
aN1XazWvmEvLa9JXv5K1514nyvZpZl57OUqEEt9h6BCzYBGrACbgPB4vU2mYR0pV9D5lqd8Pa6Ph
xNMQ19dWfkmyckzwMp/YlvKcS/OMmFaMtdPwrSFwaUBzuFetfXB88twrg+dTl7rHf1LfFiMxCR7q
+qAQP8Y2PR+S5BbMunVkKg/QfP7qI1zapSXnBmMUN+AlgKFrF3FCDxUqs4+1wq43hzJAJN5Z/aD5
8xe90RnWodLijOMRs6UAFjPLGZCK4Nu2uumJg/AlNuSSECVRoXVyz+e4+WwSAiSA/4ZrttyP+cJj
zbWjU2XwHDRJP6I2Dp4zA8ovqG6LXLukpAo6myBizXfXLyIn48x0ceSXqLlket2WVbZzbUIR0355
1qmq7H6+lIU2otuav/lSBLlV7yUVtWetV8QulBFNehwrnCZl392mw5TyNrPQq2FEXkSkYkPH0fki
iXYJEtXYV65zcFft88xpHCDeemyg+ZPW9NVrvAOm+hNqJTBs85NW++NONPPzMoxXWdpEHoPFmuFE
tCaafyXdabgurIq0DK+P1pRAjBm4cdTTKN7ZVVXRuda1IJ5G+rLgutNVEjHnr3du1y2Rq4877vor
XbD+Im4qI6pd41tH3EfgyE+TXLIrU+Tzl7TJwV1vCfGOrQf1jFRpPGk20ejDltgFfzo9jxWdmrVo
+ltvSh6sMnH2IvUlkF8J/s8nxp2mN3116e8qi63QcZobi/C+en4hJn6IMlk+u/68Ydyfq0qNB2K+
nL237vpejD6QfJDjIr1OdXWra93WXH2VCoC9cEYdjaN1nma8z37jp9SfoxW6RA2qlIiDFKtmqInk
cetzHBrH+YZovt379mI9CCz8d9JiRx30hdJA7z15lveNFZmx0h6LHrvCUOmc+5Wyo8x20127vWm+
lahPGNf+i7Mz241bSbP1qzT6ulngPFycm0wyU7MsW7Jk3xDyIDI4B4Pz05+P2nVOO1OCst2FQgEF
7+1gcojh/9f6VncNqrf/5OgaDEBRyhs3ztvPHMW0m6QUznk9KP0OGnv6Epsd/VN3rj7JAlvKZcrB
ax8EnfeUkrNbbtx+sa8MpZYdcOf0sUHMcx6gO9vKZbF+sL+PrwqWEbYUOfbdeeJttdKN0Y6chryq
f8TlWz+3UrMvUI7GEYeV/gIBoB5NDp1af6i7MKl0nCUkTJdnOJKLz0SImbe+pomLYvDDzESt5BQt
BmXRNaQt622zsdJavQQ+Shu9J7rO9uP82bWzKaTQ4FzYyLNvu7I1LxdrfiZ5qfuVB2v4QVbKe44s
fchEwbQ7tRcZkXWgs7PxTk+WNBr1Mv7ZT2O8cGa1jXM5d14IAQb9rGOq6lrnAH1p5a2KbEcShLsU
hDrzVTOvt233yQGGeK0rd9pWRbFziJz0py3AfxYnktKLSNbpLVlv/S1dNCePWulKETo0DO7GKdAu
VEPKA5JgZ28s4LI2GWTsmyBrAFHnMbUxioQXGnDbgCohmsqaplW9iYVTU7kS7hMip+k2zeVzFwTD
mhk8/qDEjscJn9ieaEFnYB9mUdQq3Mr97GbNcmF6sfyMXdCkJJE73/I1AWLDrKhIN9AIGExrceml
uks3/ib28svY51wchy5rWKCeB2PS931X/iSWkGgdYkBy99Kb25XiXpxX3dA9iGK6KbjFMKG/Z2Vx
SQAPC3UxnpstRRFOxk648nrZkjVMSs7rje2IIUBKbpL7AzHsqk69iUnFvGiI06K1lV/5avWUdvWd
V9f9ZVMskV2ozz2aRWtwKCeRKbohJ2a3pP24H7PilzsZxEAQ3feA4eMrieY9+T3A8bslLaOeWAXA
EAkpfsFlnRjVbi3W3WpBfV2jy/Vd+0HmeR+wt5JfppE22ODeBenlaPIRUkCutg6yJcVR/sZWKWzw
oNmV/vRJym6rt9dGnbMPHWlmCD5koRXkV1ha/eDQ4U9qPGvmvAajU/H2dg0VLDT04vOYKHtVqE67
ZETkL+Kvy1qP85pOI/TLLS+8Ccnr0NfB3ZSskWlmvLdzPfKd9KvltvKKxA1CGVKDvI2+mp84VDyx
SF9mbjOFfeecmf6LBFB565k52VW14tXnn33WUF4SUMAqIVCtttMctm73M5G0dPvgfsrJFxzJcbLI
hA0mNZ51RDdawonSftJrfjlKdOTLuXqcgiqlwuBvCkUyeRB8MicaMjpHmrKWt7E/EvQAdd+Rsfgd
jDbAmSC7lgRJAuL/alBPu4J7Q4acoCo7wqjLkmtHPVjKr8EkDdd6l1/N9nJhAaVZgSjUmYiBDBwt
3QbdxYxFkB1YFVZGcFEYM+uj3s3G8LvooXaM0/Q9b6XY2/pyaVBmYTfWbCkbM1QXVFHbpvmOMDlE
q051YRM6V7F2AV2gRlZ2UePSGFPtxMLAX7EiQ6bWpblZuTeKwMDAplm6IOL0Ki4zIPvAscVjLjLr
qp1l9r+RcXwIIf+fhWGvxYqfNWADkaQdtO1/Fy/C5+754P9EVcfW4q7/3c6ff1Ni6v4fqHv9J/+n
f/gfv1//lvu5+f1//vNn3Vfd+rcloq4OZRkcoz8sHYzP85t/4Z96gWX8a2Vl4Fa0IHRw8ufo/4+O
w/7XCk7GbUgPlD9hKvv/9QKPf8nDbAx5CV0qdYH/rhc43r/g9q5GfRfquYd58q8KBgflAg7wWOSI
TMCxHVDUx5x3WC6IyYnhxF4voTnl+k9XY+fg1o7XklfUoIzvyq68khMRuX/cn0//1CP+JIlz+X9U
KdZhXfRfK0R8pVTj6D0cdrG8WTdbTik2VLKHBsMvUXOVOqGoW8Uzb4YB4owxmjLNakw/HCaoek1W
KUzqOS77R1LhtC9UZdtbisM9ZCDhmPdWN3rJVuo0vLYkU9lfiq6hazFIVQ6bOtU7sS8lCsvQUi7p
RsZY10Sp9WbyU3+9Q27L4hYW09SZWyVatNIlh3BKjnppXIu5WNhTzG29RKWqKX5640CGdivpPREZ
nTa0wwaD46WOQRKhW0/spRcU1K4HKzHimylT/S9diFJQdKx7gghEbTwjjMnYO6SmjXYgy5PLUVXj
l7RNBxlJ/NpfO1/U3aYzarI8sN+pYAMeJicAw8XYcxGPXv7FKrKR3IR45LDZlXoAFH62EMovfp56
lLINFtogBb/RKi+3t5JUziIqSSyEhSGK5JwukqgjHDztjYbnhbQhclrB3ySsoNv/Ij/SKfFquSGN
VftTlYu1eyTH+hJrI7WhrEu5U0LPBJlPlsDF8vH7dahge32/0Ebhh+f91lFDHylF6e0BBBOwZaRV
W1Efa2DJHIoX0q5yagXCO/GmvQpB/7vs9jogHxCUfwp/fK7H31Hq13FOsgaBz7Ss8NZkdeFdAWAf
CJRDMnqrEtOUUbdAsg+GjqpFMuQi3dPHcNNtb9kU/yVeTzskOy57cpw+/WEtOIRJRunH8cyDOfiS
zzRld5qk29qCEyPCpBnMz4Py2/VRUX+qcqXIrJzGFn0ItYXtaMQFdfWYvjxYJiB4O+RU6XnhifVY
5pEPvLHYQFcby6i1r2pQRLEYJSfPkA1De5HTsmRH4c10W+oiEd+XqqZB9NePCp0heUkUThGUvX7D
f0gag5meA8d7IyzHYYnSwk72bNS0nalj3eVcYlx/PN4RTfSfR7XWYB0rAHlCvfRwUjBySlkFIKcw
iS3vR1lrWQizo95qQTNSgVobt0VChQlPHqEitkU7cShKGfkiaL4mFg4xoEDtw+KsHn2qU9ilAYfT
kC8wLz1Z8eKx8pa1vqNRKSMwFtWJl/tIyLv+AuR7noGzFuOIaVrrtPfHLaMd5ifVElthWdU+WX2J
Epclu3zO/Lgv4FF05BgXVM/woAl9oYNFciT9vrzkOy1tRcOkQn7ehFkM/o7TU0fdj+0rJZKkSSWt
NakguTrN0F+6iY3obgCuRemIhPVbNLJA6TtfsduZSbz+O0/p648DYYV31nMQKurHQHJX2ZVht4UT
Nvz06450o4jo0uoMEJt+4kYe8SLXsVYMEvS2V30lOsbDG5lzGW0/EXtmarrWh2k+LTGoIa/OwPyQ
e7fttWn8BTuw+S7xQV6y/4ZHmFtwPk4siGtZ/nD+gGnCGuybWAJAvh+twxj8fNla1CM9acgoUbTl
qEStcyZYRAK3EfB3TXHSJrC+64fDgjODNATLzMCpfZx80eE2laXXpZE9zC2ik9Ke613WNc2NFZOQ
DGwOvVfolD76FC/30d/lxCKtYbL2VSHbRtCb67U8zHy1UElKCza75AQTD5Wjm7u1uipD4wi1xtj0
WpXHCNsts0UHFduCsFMreSR1jVku1c3s0iJM0ELDkZeM1hsDtVVYeLuCDkR5gVZHPNKkw+3VoNdY
Io9Whx6anuiZTAONzf8EuuUrpvSqPre1VRpX4EoWd9ncizOjjO0JLFnSnCcw3Ij4yLKSrECnc7bM
qMteBZXdU2EIJkKvmn45FYXwZkUilQ8HC7EfmDI8iO6Hr1qXLkkcIMyLTAQsv0UngT8shricMvLY
qX2eAtK+P54Dc5IdootN43C8iWWBumBZRILa+c5rfVKOXCio28HB15jOhXMKUXOoB+ZjQpGOMp02
G90nD53x4YgzkkLXSGoScG0wbigvjP2s0vlSQxV6//EcfkQN+fdYUB5XFg6wluP9Y2kUqoY5XUSc
oMarqRPWHhs1gtkcr+5jE+DZDgH1IRfB+/tlSV2fflA6puRzD735cuJq1mni4CtatfirlY62wkqx
f/NsXUSJiOoivlWjOy8Cc74Z0dhROR7yqwa4+LbOctyVyPnIZ2zVA9QAP1o6Qt2s2eAg2wq5r9B2
nphVjqwN/9wnEzU4rxxWYufYv6JhWBwlZgZSiUWc71VeG3fYKtnziZkkBhBQM5JcObI+oNoWMQVY
+j7fF60VMRmlmChXViPqD9PRvGwrh0F8ghbX+GeeU9NYl4VG572YPe0UKOWdt4nHC38IIwLi8mNz
YjzJBbudoOhOMees8YQkDTTWP+vYtv96GTCI3OHmIL6hs2sdh/K4nXJNfUq0EFyyekCnWp1ldlI+
z4kwbny7S76n7uKeN2W/oKAx/R842u0TPtB3vtf1fMhLxONiD3n09SyePQ0J7MMwY8UVO3xv9X3v
ltnecRXW/yXBmHxi52W8mf3XiReKJbfXwC7gH80RmW7JXGtI3S4EfZJ9p0qdgpxu0wirfFE+VBbq
1ARqAvIpBxMhqm5gjL3LUwO0UNJGQjvk0WrqJameYzHL3Uyxu9o2lvAesoVy7VY2evYwVKXb7E58
dW8Od1w9B2G23SA2wF8d7YJqigPrjEOcdBfH6CRBZJdbN26pq2AHzvrt0jaUdVhf7IGmm6A3SeOe
QnjJ1fwEB6OVO08fLYTvRKMOJy7vFUdxNCmwOWN64i8lw+PVd/rHJg2d2yxaGCch6+MSX4wtUO8w
b4gHHeNR0KLkbaRtXjlNiNpcuxx73y7Yi1HR3VOSzUxooZogLzEN1NWUgUzeOAOxfCHK26wINSNF
ASO6tqGmqUinG/Oq/a1NRscCiZBsCjtzAb2JSYQGhh4o2lUqaKr+wUraicIb7ah7V0detmVJV8O3
MRFTei0WLOiUcbP8JqY0Ct61M3+ifC5egkaHbICq1e3ZipggZfumtMwdnXwa26rRoEQUiePfzkaw
fInNYfpdWVzYNXo8zjWDp3W8L0NG+RqqlsRN3FoV8w3K4082ct9v4NOHzyqTKRXexRnOFE16nBEx
PQ/RaO6vnPTv34ZTxfT6dBL4Nt7SF8+EezTo4lXF0uYlFqpVzBoFL3OHwIe2WWZpe4++9hMhBXjX
7Z6U+o9fxHe+XNhkeMuZPZBvuEe1jCTBt0K1REMHoatrEYP+c7TK3eSpqs5ndzzFsnm7a+XsDaHU
wJ2FL5a563Ch7Zohq8RcauEQO+2Xdpxt5P3wNNM5MHcLGk+28bNn7TiCqp9w6/pdashT7t935g6X
CZO9xTpzsKs5vAh2M3aGsE5DlWrYu6Ip201bDQRUThbujjn4Nc0CgpVyECurND0xZb/ZLnML1oWW
TQeLG769w9H9aimD3PTjsB1x0WaGX4dxZSw/O6fe20Yyn1uaGE/M0HwZb9d512eHQz4DUZdv5kun
1bSAWUML0yQAKWXaA5Iwgh9lOpFpXHBk4mjVkyVNmPhwZmQlXK9St9v7gd4y7JAppqOJm1m7zH0k
pRt8hCaCZtdHWI5C377X0j7Pwm6Z9B8gUzL0+Rq54mfOEjOpLXbLHEAusZ7SpgRwvrER5Z5xcwVB
804gPucyo3NpZkGlbWXpU7YPCmCJG6dcZEU7Kl+QP6eGujccCk6bqpj82xEf4wPSPft3l3flXVe0
2SeVi1jfJH4WIPnIJpQVTVvHd0U9NOkedsXyy2H2LOg1jPmNDansR18A0I4I3aTnjbqNnfTYFROK
zBguC22kpUB/o7Ou+SKX/Xb1LNPtJiQBdcJqGr8YxnT8jtZY0zYWVNDv8eiT1i5M+oxQpOvxhy7j
XsAhaP3PM3L0fjOpbOEWuk3/eVHkCG8nq14xH6ILNqZU4nvj2rQ05qyhU9Nbrrj2ptHXyRDPLRqo
jXBua9XLDOWBTg55MpHugDmp6imWzfRnNiYUMbGVnUsjQA6xrW3d3iqu/LptsUI6nvYkYpH+ksSO
5VsXGcQNocnNkzOM48iBpu5+68NEakPvTmsstO68GLkPeBSIU/lpTjv3Af1r8Km1e/kFacX4dQ4g
K2zsLkYln6V5NTFh44rZjCaiXcSOWvI4I0BHoTto6GeV0wHWLyh1Ua4UdfuYaq2rkPMA/tp2wYLl
xRKVf59VLvLPJWu0a9vpUYYaC7suoDA1Ib1lFuQXrjvr+llWl9lt7jmA0ey0Ms4hoeFlcPK1VpmM
Y9I//+28aRCwCUIcFJ5DzOvRDIJCvh8N+B0hWe5pxMoI2bavZxQmgOH1gObWx+O9/XrhOzBl0HJ2
KApaR+Ohw7GF0koW5LJxV8nU8slhub1ThtGe2He/sySshy6X8gw7OcqCh9PTym92IGMxPeWt/1X4
RX7jj5qxTdpB7qnP/R0k4XWbv1YPfMgP9BPY6B+OhzQB64BDd6tuAnfrly2J0ElSsNMhnvvju/je
6sM6x57RXK1b/M/hWKZINAwBGcz3uAU8RYavc437QDsHDmJEHnn1D4udqHxP5268ZFer7sa8l6cw
du+sAL613twVZMeZ82gRtEjVWOxsCELfBHhxplpjXCIz1xRFGxw3cYSNG2lfKedkOLHgvze0zdaT
CqLlWlzC4R3AGGSUVtAitUe0eDGWbr9T1P7OJzlUF0s5y7NUm/L9x/f90KT+zyMmBtmFQkDV8s15
SGvV6NRTwSs1mda4T9eu4TZbMixegXRYDIKmdW9xbQdbA5TRibXvnRea95nfygVwEcekZrPGAVDn
tYYhyrN/AkoaOSh2PUL0zB23faOabx//XM4f3MWj/TOdKZ1KAgkamPKP3mlTn4kPIToBRbWbi53R
Lvpzkvdq3PTt0s5nQzBPfug6RVKFwYQWdWeAUXXvMMam6EPtmsIdSitvO5t9/bxw5FJbHDVaAO5w
ncCBp7IGQhZLSjxgpkWiPaqLT17cZj8q3LPGpqVEel1YLFOw87rkSbDbr2G4JG2yqccJ3wbuHfdJ
95BjARKaWOlGPVMWc0vgXpfs0qdNstT5Yx10I+YB5iZrq5FSD1m2sZ01hb5MLgePikzkQviD1yri
7sKQZAChqU8KZuYx089mzajRZZYoa3GsOt7PijCBLBqEOX4fK9enfxYXHX4Kw+n4QSnrHQi9+tnz
hkntXLM3oL+qAoCQsIBOglTK83gjG1/VoZv448OSzvK2wva5XoEfY8+ylrxftRoaeLm8STakvGZy
i/I/ppHQp9ozK0gHqyFdIVtqWkx7087g3VEOtJB7qjztftfjgDPQMrIXNrKi3qxk/eSLyMgOD8c0
bl6weseoRMmLmMOitsYvbidyLSICZpbbURk25qE075EMd2lqbUhMFdo2U2ObXDWjrt+VaBV7qJ29
OhupEVKqoFTIcbDN02K/DKhaSTGCkKDXk/5Y0TKhfGnPXYfNYvQvYomIe2OZFtrMAZUPPTtpNfJx
KuT4k5kns4H/F1APynRqzq2GPQsHq7mlB8hOo8VMUtu/mHV63iW7msa9XtdlcWvN6dBE9BDdJAQG
yN+CYqK1r+j/LMa5kWTKXXNeYiTUZr2MGzuocwJtuoRqK+1H39nWpuA3O4kcvo9lUeLg8gRaMLB/
3tMkNJfUGkD4rPlsweWGlbVwtoaOe2/AkDaduaM2/RBJG+OK0Izpp55Ozk+sCCRiQmoLXtickc/j
51Zd74Xfe+IMxQzWSEGZh2zd2q9frGWBOZxRfbhyTJNscwcSsRa22OeLTbXY87fBVNNlgyVQXKfC
MvstFo/ssfMr+6exxE2wzaTGTCTciTYf2si2PzOFdDrU2kgl4J8BldtYjQNzkbxBLZJOOxM7iSqZ
36UAgG5pd9YIu1wDu5yTxKsCpEgHEEP4VO65kqIOgQNilIRuOFnnht7Z4rLNqJyDbyMQ468PHAbe
PFoSHOl9xP9Hs9GcBdDZfKB1oq0oj6AOmdEI0WdNNhZGwnOV1PinanVquX1vFrTQBlBTpY5HzN7h
WgN5zZl8rHq4ZS3E7VbqORtvsKd9jVN5qzk0CzzpTnd6iVtvY4MOO7GVWX/Y8TQMn4rUOUqc7DCO
LsDriODWMLyGlUCB4pByc53EAA1FkH7/eMp/u6xyqMMkwZrKcdI4hgl1DWRAb4KvGZTpevAYKhkB
3Ut+ac7S7p3GsXakQP9dOsC6rrILhU0MT4Xna3hHv6+Wqrb13vPC0Y+Xc5aGmdLBVN8tvn4q9/nt
Es5Q69aJfGnUG8dtu3nCnCQHClbmouMCRlEVmkR5Mp6V3wI8DHiAqds/qaw4sZq+fYgGvhRww05A
hxXm8+FblIk2waKuc2vd0bjRawzvS2r7Xxdu6IkP5Sgh5/WGcjhG0W3SvFtVJYdjOdWQ6L3dgXvs
imT41swC+sCA5I8eddH99trMFntReS5JdZyTQ7YV8Rhx3R2i26XRWhBLyVDD8bNthYGkak+cO965
GdQ8IY3TQIUy6x/dDHR6zCO+F6MQzMZr08iXs6rQOpRh8lR/7Z1XGnSZiVGNtCSWk/XP/6gBppnT
ZcNix9j7YJ+a2pyHeQ3GQcpRuyGDe4j4g846sT99O2cYYD11ujHwvdcovMNRZ8stllmzg9Ci35Xs
S9+knl3MpcF5WiPhL/G1+px2LwBR0+z0O6/Vxaloj/duMscfekxEWgHPWv/8j19Os6A0pkaPQ6LD
ypeKYso3fZ7RPeCRMe7+euKgEU6cKxGPqAiOWwUtZT/bzWuc9vUs1S6dAgl3lMk62xn2VPCrU/0r
CAd5YlP8ztOlvMxchQmGueMYo96gppPTbPohFsY66qAVvNQcfSqqQAnPOBm7vejEXxLxXj8wZC2c
Ydf2OPkpR+dYAGgaFlFbsGiSkLH3Zl5b9lpVHWFX606oJd6Zs/iFFNvYspKd4hwNVumepho+lCij
sB4BloETomFmiwbIkb/mubPPLWf0bBw3UGmjjx/sOy8RiTS+oTM1c5OPm+JePqQGAow0SmY/+VIN
qj+nuq9fawg5Twz1zrPkmM46Z9s2p43j9mzuE2I1E1YaGctcG1eW3WhRXPicI0sKyVVUwraM7EzF
f728mvw8h+oxhCedteHwO5FOVRBbQ5vWUJb34umyftR9Pzs3QNKefXw3bf6qw5X8cKijR2mNssvQ
CdMRTjjbb4syI6bOQXx14rN4e1bE54LLkftJVZxtw+FPokzZm3o251FWpdUVDCt1W9HxutIqOCce
IrPdx7/rFXp2/MPgulMJABTpECd6OGDPSSvDflZEwSAHhCxZGYhmI1lomshb7OYmFu34RQZpMO38
uu/ucqqGjzTX2n1M4wc5vWZo2a6iZpQiGMsqZ1OOMbHnc5GdOwZsuBMP/dWEeXzFr2kTnu0gTDwO
CuLIk/mEyqRRijGouqnbpHhIxybtbiV1NpqzcT+ILXYvqD4jO8uX3isR/2ur6QagcFHlkHpS70lH
wNOFXZ2NlH1l7X1vi4Z+h5Wr+MuA9+G7bip5N6EVyki9rMpxh0hoeCgX3/bCsrR9tMq2U5rUD4PZ
3DRmRyHh46fz9humRITY0+DlWyOYjl5wwystzkKpiOzJJAHMLP2byc+f49g27z8e6Z2dB0IeFp2V
4ome9Xh/lfWzVwKDgUVKwXiHZdrAwD74nzo/s26oZS+fal2On3uOTDd2jYwldwRWhjJt5q0HLwpf
YUUwShd7NHM+vra30wulTgSJzNfGSsw8ugtLMxRBIwQPHFbIvk1L7I/NUm/aIVtujY6dp3CW9MRr
9io6PHrNbOD89CDhvpGZczSqL4Y5A9GkQfCZbYdmQG5eY5RcZNhU44RBqzKkvbXs3LB2RT6b3r2T
JOrXysgIruNB4SJuiYn20ACMNrazUnpPvmGJcl/2bhLsP75Hb7ctHK6YOtYi5soVPSosItFKkh4Y
fKQ8qht2N0MqaOVUAC0j9M+/cKxs2BhVb2F4qSCPcTYMfn98Ce9MkVwCdUW02Pz39Q37Y9fCEu/n
vpGg2cSMsWsrbfgNOmh5/HiUdyZIUsJQpWIHx/NtHc1XcsbO0y1xGtUJXrBNMeKdWta4TM/r8VTI
hNP+xyO+/TRWiRsmIUppaHOIgD2cIktQ/rioMUfo/VwnnJyb4t5ZPHmNQjreaXVqfEpRB+2duWnP
AwpusHQSR6dlnHvtF5zT+lW3iHwvDPpYH1/bm8eOZZ1yJhJJmpnwVK3DS5NZrw+ydZ3IXxSlI8KB
66elmtsk0pUlDWyf0iccpbOTl0mz8a6YpYt+5eOLePN9chFIhclQZlsF9/J4y5x0Wlnil49qDCfI
4MrlHDk1Yp1OizegGPKLJBuy6ONBrXd+ukUXkS+T3HCfburhT+/MZMTxS0pcr3DrbJRtL3LHvrVa
sB8PeR0FlZtZuwR2zWczj9PfqC3VTzctMVOpuKHaZvnyZZ4WTKCIB4MYTLm/IkHnIn4Gz0xAryaX
lYzeFeOLNyKRZ74HXkOIUgyudLDbu9USglQcsHcaViXK5q3LHL33BQa1TTFZ0w+HbFc9Ul1ifCoG
HW7TooMeOh/szMN9jJVrY+SuAyKb60zhsxuDcwGIynJP7F/eeUaBRaAMwXKUQ2iBH96tGTSubCyA
dsKDJFRhk7/tXAtynK1fcn5Ld5yog1MvxpsZgY0MtWeOzxQK1tXlaFBFvISsG3LEjVSdkc2FH7eZ
PHQlH78Lb9sq647JJGgbtASb+9d35Y+ppx/dpmmMhV9H9t11z6K61SYn2dtZa0fSr2SYBWo+C1Lo
sonT41FMJ+Prxxfx3h1mA0x9ny+ASfDoxyIRsyRgiTZqDV1Q8BFzxHwwbqdZWVHu2vIMSTF+to9H
fXPE4MsDsYz+lftr0T84vMUGOiFEm5OKpkpZ59WCGaXUNXHupnERpWt60Nyq57ZS+okMprc/d9WV
IdigCwlq9Xh5JG/ZrPrcUBHy7+AbHPthm4PUtSCwZOUSxhhAt62RafaJdfnN/M8PXl8oJmT+ExxX
BdolKz0nJpu+JAnsZgqCYD9YuX4+dKVxCYKp//HxDX6rllwHZP/B7SWMiB3I4R1ubS3uymVNFQty
HRtdhtMxLrOYmAngqS9eggvDzdrS23aGJdW28Lr5Ro6EAoCcavX+xAN/a8tZrwfcNYVNIgRhLh9e
Tw1HABhDoiJtngFFhvBVLUmYXkkInZVpwNjSpUVBQ9K8E0Rjmq167KqEvlGXMpZb2CfqUm9rqLG+
tCzMq8pTI2En6L7YUrv46Jg5jWbfFiPdbFNbUtCS6IkuEHtntyM7xe+ajdSfLTa8ssAtWqCZCdXc
UE4622Ho0/Zypfol+6b1KDFA8nnDEPox8sDcHGH0ZbbORRW9cG9T6Ef3vDbWE3iTnLydUaZfdS2H
BVqoBbxYbhu1s50SHdJejcRw3yQyfcJx4dwsIwyx0KB9dRYsugVTQ6LXjLBk4Gx1ZFFPv2C75W00
IuXdk0BDDMEG3TBdvyzHxn3fBkrsvUJIXH9iTGu4FNYsz9kdJztDKKhgFseDB5IYqP9jAlqsM1wF
iIMGq5PmPh9674yGru6jICnnlxmUtYxsKZDPffwSru/YwV6UZ+5yBGACpzaIZufwmTcJ3aRRNHXU
ajNJ69zDrW5nyxnMmO7Eukpt4O1gVPgo1HP8pCG28pH/rD7JprYzJzEhN3Fm7J4Gwpu+FX5lGDQX
Vq2cNmreD46oMd6gSUzf2B1ZwEaVVsw7tkb6T4IQpwG9I6hAwIxD+2KYXayFvq4t82UfJx0Uz6z1
zttVm3hRaPpkXo1VVSImb7OmxgXkDfdB15If0rqApsJMX3QWyi6vvmSFbqXbRqJQ2kwTx9JwQJH3
ECh3XA139ux/ahsk77jSXasMYwQ/bSh1IqA2vYd7Z+hV028HHQPWNqhTmB009xBA2WPvOFdOm7by
jAMvOWdVLn8VoiJMLjf7XAcPqY8Qe2adDI7CTBJimW3khw6BRF9qZgIoL7isr+hzYhLnDKDkhSeX
EitzQXlpO/HeOWQOlfX3XOtQmfWdW+MjKtPe3Tqj650FtUqGXY4J9ZY5x0nY1qbGAGy3gQAG/Csf
w7ngpBS6JefCXdyXLG7LgkUWm/ZYnYnSTcwtxh/jl/BSWT7ZyWA54dTplIUpJ+vn7uD2iHomJyMt
yqUZtMlhnPxiO9OYkTMnyfVQdP7j2FGp4u80hH1DZC1kahsVTr/RbKggd3AvCW8fu9wztmgcum/o
7+2BHo4lfiszl/6XNchr2qdzplykPMB/N+BdbbxV9MGci8YayeaGxVckoCKhG2z6pBuLe15tld+2
QzfeFYlnFBEOb4RXXRYsNAmnxl7DNcchnA0wfNeBkeRfJysRpIn2FegEV3PBTYxtZW/ZA6pxq8cr
zMjMqc6B43Gpm+MqzpbNrM8q26sYX/A2buaYrSP/cfZtQCtqT4jVgrfOKPs8LIXdvtBzzPwdNkzZ
buvCcZ5FPgUTlW9wJUgjreUmib3ls5K6/tQi4lBbe0gyge4oEE+OBv4G6I9S97kxYS4y8p6LUjG9
JhD+3nyDvCX54eKeANfUg/nc1GpIfiVQBANaVcivNkDlCG21XQObvEqKtrizehfGjpMNaKm7Nrfg
ZI/zE9Zz5/7jaeedmWA1uGBvQRbDHts8nAksScypa6o+osI4fh7h1p3DyP7lY7i7o4ZwSmP0zl5m
LeWtTUJaPSy2h8MljqzmIrX6qIoxs5P+5nKWmzSZU3/I+whRjdzh9wRIgGLt9uOfejx2sNah0UTT
nnQxha1csj8nPQEPQgY90gYXj+mdaMYJrLnfbHGg07Ne2mE70o0NVc3U+/HIRxHUkOgZmmBicnpW
BSzej8Ohk6rt6ppNxhZ5nvFMsFP6O45Hd97Ys7J3snMs92JILfErBoX3daTRF5Bt1QQ3cdY6cO4K
3bU3FXy+zx9f2PEO7/W6kMysVUHga+7R0ye/yJgIJOu3bdahvZANKhEcuCJMhgq9qmqcCHp7fGoz
v+5Y/1zrGJZQRo7ZQUApOTiWrnhx3vVByu1wyzh/rCo/ZbbR7MYK//rnEb5i0MeCK0fJdX35/zgz
UBaRLS8D40x6ti/sFPolO2liKkY5+w8FnKEUokA//Ph43HfetLWmZDoUP6DcHVd482D2y6FjXEA5
I8+t7dB11rCPUmOJgsUImHd8Mu8QYn/9eOS3dxbn47p9oB3t85Yf7RzZnXFcJTp1S1hof01pdv4i
BVj4j0c5njQ4C9DtZ7/MXeXwd/z8+jSb+eHMgypLkDKowT5TjngGezGcQQAtTwz39i1lS87LQqWO
AyAYwMPHiHQ36C2C0rYCenFBibxXu9zskrPMcuLPsTOaF62WNSc6O8cbsvVHcq5F/k/hnPf0aLoo
m2FylYNIdFG5uUsgyIZ1iQqKxeFU+endoZiR6M9R4OMEcvgDO3twMkGMNtaRwPmRwkb6NWWFcZtx
FH38+NG9ey85quMKM9bDxfrq/vFJ4IoYudV1t3UaMp4fSnY5aUTyJCyNiu0Hm865EHsKQVVw4im+
+yNpt/IYKXQzGR6OPGusNXab8zEiVd4jPobfiup7bzXeKVvX2+8PoYKF/tCmtG5gYT0cSkwNOmmz
/r+UnceS5EiWbL8IIuBkCzgNmkEykmwgScEBAzP29e94r2ZqWrrl7UqqstIZYLhE9ehalKpMzyLE
Sn7OFivPAf37n6RyJ7RlJkoew7GO/4tK4/8MKm7XDUCF24VK287x9o8Xn9p6wcuxImZdfGgHKfwT
nu37rIulgqXbhLEawLnL5T1Cp/8321ktAE3atff2n3/rf3MYsP5kXwfCAm3K//mty7pTuvTXohvW
4Xl3TFkWXj8SG/7//zoUESm7GgzD8T9bF8ICTIKAlWsqHIDO+w42J3g7p//8Kv/u0Pmfr3L7tP/j
yk36uJWi4VXA6XSF5zVtka4lutkJZcxpz0r55z+/4L9qn//9mGKuwuwFvgjWMzQD//sVb4ZeBxHC
DXQ++O99A8z2UMLwRpmQ2m+SM/gOTwDJDTpVwdWPzfbQZ0HzOpQj0J86AMz0n9/Rv/0KUMagxiHA
hhPxH29IO9gD8JwVtNzrRwy4+s5Qo5P6imobFUO4/Zdf9t/ds9RAzBO5bXF0/ONGiuBFLcy1NwpZ
p7mosssO1NPdcWN8cf3Pn+3fvlR0S5hiK48b8x9ftt0SSxiLWSlCnO1kk7G/EnayHVpSuS7/+aX+
3fFA78tKlHEpIu1/nIHxAFp8q1A77m7Sw+VL2/3PVt8M/M5Mm5Nsg3yAt+6eXABJ5//82v/mY+In
/NcZgegl+OfKHrqgCfAbbIXE9frINO2GdkvYIxAL819umBDjNBfEP65gNhqUAhSfTA7/Kd6CZDBg
m2/2IsFhuNyjugamus/xQiwGAsfXpUbke6ri2rekFOwEnm7ESR6WdAFOHdbJTVc8bdub08XOD2N0
+TYtJT4EZqOoZYxbgj9c09nLcuM1xpyNF1Xy0MDPwDqxE4yAZz8UJwwh2694HLWG67nEtGOyWV+M
K7wECaQIf6ez7n57m26ni0F4BZkc0sYnciDRAk1deCvS26D/RU3vfYzpAjYlJuzoq1oTuZ6Nndqv
9Dc+0XptSEOaZWX32oQBdetCqvAngCQrYPNkC91H4gIycUHILONbyakWkLN2+S3lEvdPfZw4JxOj
naQbjBGZkiJG4o/umyU+qx0d6QqKrD/Vt/wCOO5lBlo2HRN5cH0DQ8tMBgiMchkpQJX3Gn0iq7m/
ZKJXGwYOJyXzB/l79bLIiiXOHFQ/xmXcv8b1DhfOnwax5lmroLaH0kaPEla2KhIVyyfbb55zQMrL
YNvJfO3dl+0gwpxDov01RlvtPKZJ7b0uNgB5iru0fPMWQaG5twLv51zD/ctXF5TAq7Rqbo83mF+W
99Fovpgkqdlz+9tu+CNz+2G1lQEdkRueIjtFKDhlvT6O9oZDsx6JJ8XO1l8XcC8Bgo1JlRa3XNyq
CInPW58B4ymS6kE2CohoIlsKDg//yamnublbbTQ+NUlS8klrrDVQWIcIBBuXP1S6Mvw6YXb5oUig
+Nr2KaD+sqWnK8icNeeBB2pwbDyayEuvQePkZVhFDBqgyVBmR+XyyOrAqGM1JUypg8bTEGvrJSLG
ed7NcN5EIF6qsSq/yMF6EZJG6IZY5DBknRK8Rj304lF0jyn0ZvIOGB/czUz6AY6JzDtVG86bOwRi
8VKk1RbCEQnYjRN5TYb5JZLkYxy2ffV30K/kgDh1mf5pGst+QNSWH8GzW6auZCO260FVbvIDVsYc
neJyVW3e32RyOWK7KXvdGUyZc5NhP7uOJgKGnkXhFJ2DsuQvcxxNuk3YRM7FB1zzkiJseC77lnVX
7y7rQ8vE4lWpxq0P4T6o73HcIP32FWjtM74fEmNrepPozktLxOpa02IeUWDv+8muKZCKSEZr9Mk0
KR+zT6Tur248gfak1h5J1MIj+woXGNVx6lbbdOoNRotc7jMsxjgx3SWcy+3XVPrjFx35tj4oR4Um
34RuppOpjPe3buP2wbgaDcoe17PMQ6wCIbidKgTRw0Diba1wluWI1Tocg8HQXTTX4kT6wd6/lJUA
JcNSYL/TIRfaubcxnSR81vHv2m6QoUwsN+KSiWYmMGGf12uS9EGULxTe46l3SmXzve6H/aLYwgHK
NmN47Oq09K+dgZpwuynkr9hEASY9N+teM6KqSKKAfHrFvqs+L9KZ3NyEXfkt1lwqBIXXwXKVla7/
MAYw35C9xfMBfYniSWki7VxKfmn3QPCZg5ci3bPXLZZqPPoVvNsrKYpKs1OFio3eVczoM1Llethl
iYjP10WF7qWDprccmQSVMyAaNH6FMp6Af+eNTsDA27XtEctAlR5WdxoZ1o91yyTFnfb2qa73Vp3X
ZjdM1hC5yAshq7q8z8ZJLXeN65MoUSekYhTVpqW8TqnTw/Le1m5lkFhhHnKMhmsJW9LR3+um0v07
HW7420tZUuCmrpfp0ZtTvycW004L/GPejjqmAXlx55h0jeEBz0aiz5sdqvSeL9/zL7GZmfIVpB21
27Mh67u5L/E7Qh1Nk3b6HQcyHr5WBHVxJhozOzfKUJx2yXYGVJUlP+OmWtOflWc2ZDMbOfQEdpSV
nyRffOhD0S1x2TK2nQlWy/4YykVxSPEfLs7ZrUsNzpZBJ2stcNg+cTEnR6SdgAheMXlnpO12cXe2
SbLWPyozseffApva344n5Rzh14zFfCmryK8SMJvwXIg/aLLNfd/07ukP7LZwqzNv8tQTHv0GpOlO
psQXB4EcWE2eKkGxirgq/y7BpOr9JDCVtOhewsW0L7gRffWodW3Cmb4g21IHxaTHnPG2CHKmP01m
feLMMzYX+9vYDQ3UMK3mpIcATzz9dRkw40x4xMkdWVlPVU+tmkV4weqlpwccStRgOTTPNXhPfWfp
D4kMd3kLDIHE9XrboaMRmvwuaHleYWlJxXEO/dp543tzAb2xVFifU+belZPbleQFA0AprEID2L2O
JvkFT1DvH2FGwy0v9ErH3OQGI0152eJuq582yPHiz4D0kymTCrj0n8JZmejkcW/gcHCjrXOw/DKx
af8EnKYgqWVgmu1a00Ejzyjj4Un6etsui56AWUJgk+I+BQwMky8bMpjVRcyWo3w2/iQQ6HiJNbc0
QcGOHwFcHeKVFeHUb4+hNSJ7BMyTkCwx7GuZ5THpaTDY1DJk8fuwNvwoBeDmW7LbpgnMOJPb1+pL
N+yhf5nSaA2v3cQe/CF2p6w9idjjTgj7WzFL1A+4BzvsO3mnTp1V9W+wYrJ6Eqz+/BwAwSALnCwm
zN19b3hGOzUGKT8w5nnlxuwPtuwpTEVPWNEp8pUgZY8kpuG06ymAHqFKHc0QNzdIIG5IjkyOGcxz
weONS/dp9GoQn2WImAYSUH0j43p7/1yqBcazxYj8UW9LAF5PbhGyuDk0z4yDq+Dm7QVyJqW/fXGt
t8GnbzjGgSdX6lr6/o7zekl0WdiGZc+h6eLg2fR6/RroWNliDx1vyemFSn034rg0B+iUGKtInfKb
YzykdVkQCw5xAV8Rfx44GDlh0dS6BWiaaryYyPYPQdcM7SHQYronA96tH0vQReZoSeJ5lpx7fHHr
nHyO/DalpLSsAVIeWCjXi40MSZZYCf9vwbqY4iBBizEWEqcS86oF+3ohqp24ktFdV/e76NYBS/KW
4TGiVEwJ/0XjFpzI6JXZOd1YCuQgBAUxNNvEybyIuR6K2dtvMQcohrZ3MWxqPsMhtOonpaMPh74K
+/YPDAoWMUOIoP1cro7c9VOl6gDcbWWVdXLFWmf+mo79BlEWyMyNaNVDLTjObLtgEJOR4vz05OJ+
E9gTPD9H6GCurloULvp6ZWdpmrZJju6iR5IR6oikSNuS6Hk/rlF7ccuoGe/kAjsj98DD7C+eizOM
+hsh06Fyy9EeYfOY5Z60SKPPrNv8jcI22cmf1+0WHppqwHYB847hbDxoHGyxJxUy9Sgl+3dca3vI
phGQr2wW6jIIIslSPXEYe92Tr8iReWkIIB2fzYRA89hiDJuIbkv12wBHrb+grkyuzdzXohBlIyzA
boZsDxm/4znsbcS1waJsPy4dvcvLRIpicAR9nt6trWP/JMJ3XiD3U5eO7PGeumhYvpAoBvU1mV1K
lBklSlzMIR7UnIAj0gATG/Q/uWu2n5GnuE/82Yr4QdhN7MfJHeK/cbqzeA9iCPF3AWESf6VEe3So
ODzBECUR/xh3Aa41ClzoITAdmwNLyuFNcUy8hkS4eoc1XriGpqEZIVRmIwSVdQfadUhm6aMign/0
qkVDuCTl8fTJDjzdrmvt86Ql3BkWCs9hQrSGeqSK3Zaq4shKQEUdIAbP+jHDVPXYiTFbaawciUdz
q6HrI9cYUcA2w/o9FUP3wlmeEri2jcOH7jqGetwJ9VspIv7SHfzLVuhxaKjMJKa9I5lGZLXJCiTc
MSaiWeGtz7oLAbEqyVkgqfnUdRlQ+GUFrVj4Y5oV6xz1XlHr0n2pmxZa0l4TdnlD3033lZZEeTCe
W5GyQr8hLs0Tyx33ZHJ2di8KvsV1X9WXLgQ0RgrQVn5I2coZCERk10PGFgxgWWib71s8b0Ads1Hk
oEDd9N3G6YD4AAV6UzAF3ra7Xu/ipwwyyxtmjUciV1CnAI8hTXP/T9l+mpMFMUTcJPaKMTgbXqcy
rR88ycl4NAvOwztuzXK8Mu2Yhjyc3cp5UGQdrOc0ZIVwIpF7uQUMNIjFSMWSpNAmmRi+rj5Yma+g
G4AijjVs8g81OHFWOJYNe94RiTsc6hGYOvvsefsBFMIdMZHWbRMWBCOC+4cdG7rMr30K3HQUPgQl
dn3pXb0EXQfUoHaXr23AuiIna7H86nO2JkC5K/k5BBLKZtaqL6kN54/ZJOMT/Hn7g/VW219Tjg6o
P5IrGUlgJIdzOdXj56TeSkagDV8eG+16++HsSaDyYInLdxXP6Qd8mUzeEgiyn2m52fWMu1CGr6QW
htFxNn74C1qojg8ZOvD0yjHOkXqjKNLad733QADn9EAWHnoTHhTpzFUi3Fc50LBfehhwwVOtlg1H
akqIZ74l5TQ+IgPZu4sKReuhvd7F8gnVUbo8CNnoc0tKp4BiLp07fkn9Cw2gFOfQmdT4aaAwDR7C
Pdz/1kMfkvjB+pZNarolEPzTaYU+AlksyeGeOAYrZk9ClAeh1nsu/dTprrhI0t+uq7P33vh2uzLM
aKDwtP3oPu5uZq6Et0JRISoklWe5Av1jUhP15yEYVXVpJrf55MhB6XuC2zd1Wcn8ONWMZLaHUbUR
2/ibsqVSGNruiWfziHcB4TGSCeeN19BP4vZajUHwHlQzPtAt2LqmgIgQfPFcOwnSKRnc5s7GJLFY
wqhnRrAGfserR2h/2bDSVEyATr6C3QbUgUnUO7eYivzj7Hvi1VdzMBY8M537eUHuf1BJsARc3bww
TLN5+eMPTknVVm5NSJRJD9lc71v4LdK6G64Q2xYmf/ES3PmYspMCmYgOPul1x+PiJ2l5juxA1OmC
YGs7yqzk48mBiwmN6srhRv2nf3khcZWHaZbwB9Mqbf5MLXl1RxhZ+q5RKS7cvPcqaPBRjUjkoZ9K
rMPhvjEqwnkR8UCBqEr4L8FqyZkmb0v54OiVkC1547zdR0TaTU/Q1zp9cWZWCTk8mYTDJCYo8LFH
dXDv2za6x0qeuDlU0917aQkUtieGXn50kvGyfAk0RLpibuumORGFY6o7wqw3e0hjsjC5jJv2D1Sl
W3bPPJEzwm3te2dJjTJcdKjn6BpW1jT3LQzgMgfMUoZ5DzMaANHg1CkQgC6bLzPe1PNuwO4Cdik9
VCmZltGpKveaHFseG/aRTCK5Hcds8vePzaFOPFrezpGaNSA6py6ZcEkRdESboJtGl7RlFdbm2WV2
svLSM8T6JHmDizwmOZGYWM+raWfSktYV8dVON5YOaolhfm6cEU5kF0TB8hzWJrl0bt8uB+ZW3icO
8f5rbEipzX0djj9rJxzu0t0nec0ZkKhchaJOROaAouUAtS98bbet+867bV14eSQ5n1tmFN8WJYJ3
soE6eSZWZu6PIWKaL2NGfnkeBGp53EIeTn/V5oafRc8XAouCbhV9c4oBWsbMfhihme/YKMM1D6X2
idZtfbd5cBa+rLyWk7qKKVhJWK9972VvO9ch/0gk5UPENgBc6TDF9+My2O6Aig7Sf5YiFE4HZ8kQ
g/ntksexUy40ff/6ba3KnN9M6QRAxNQTK0FLHZm78x5W6oiiLu3J2PXWN/hi8x8rqVQLsL1DdA36
VX52F7/RR9FVNjumPG5I2G5TSQL0unHlc5+cEZX0zudp7Paf1k/UdNhQQsxY8BRwAri+RLbOYu2v
MvGTLef5GXyQyWurQzrsxCUHJixfrI8A+zC5DjWyctz5MMm6Jj+JbO4gr9c6m4vgFi1BuM02B/ys
FT/bDnL3WSQbs0MuHyhj/dyRjmRwFFyUxIeT+yJgQqlHFyVV2M2cWfBsxwDXx2R+SCciF5e0ZoVq
JplQqvQAB16N6sqOOC8KaCKdKG2wi6zdC/QtImOZ1i7vS9T1O/djsJE4RtAScvF6SX/T2+grlKRh
y5kliPOA6zIjCqCf9p9b5uNQnFY3EPdjVC0OYAoT/M1wgZYFyP7wocTC8ztlMIx/CtfF530vmysp
oVV/pGSIGuSFdTeQjTu5f4OO4Rl5Byghi2Ve1VxQkbGNJ87T7/bXhfxXe9qWnUgQcq/7a0gx3R8t
R+B7Vk6ahV3trB9ZMOpXHfPo6Q1zouIWSvg+gTEI7wYt+hdtFNzFmKJgPzmuYrlpbJouZzae6zNy
Rk4sjtbxGR9+tqMdXMZryhLQRy9GDflIeJI9K1jM9AmknQ9Hn2TXL/44T+u1V33/dMuDG/OkijZ5
JrWmv6TEujV3w01AQpOD3IxhVw/kKOUZsZABrobfhmG6YeS8DATVbgHlPFA9MpGG2BLVjSdTf7kl
PvV5lybBJ4dsTfpBnbqPM4z17Yh+R/+gNiUezd1o3Q4ENETES3qJ/iqyMvrkTHM7nKsuCT8vaciw
TsZxS3p2QlJPgfKp/YFB6/ZT+5bUakeP325rD1R9dmxRujm7fRnDgRYOE/JuD9Yta5mvtpo/eU49
lNRGyc6NIIbklKqwVE8S9wV6odVuR9vu8fp0yxWjgE7n7pGyBnPI2jS+POgEB3eeMTp/xz0y7x8d
sUN8TbZ31zeXBuwbgvz0htUL5+gJ8/X+EBK7BgE/nXlvHHkCGRuxfPZvP7FmOxsDQVCmZWzZBvhp
80zUKBccw2aCLvz2VkxX5DCfq3Fdj5RypHT5wTCuJ7/tvLcNefN4H1VNeVl5orxNdvQfJn8yNyAK
2XrHGwXevjhZ7RMOTqYsvCALQNBzHeE/VrsT/WQ4GIkrfXz0aOcpri7KzqSMNoMKvkdy7n6WnFhM
sWdBzIbXAxKh4Fo/+uCWShrSgD7GanK49UuyfIvNzCFiP/L1VuS6FWGgrhq4P7lVEXslDp+FwatO
HnCUJkS9rXp+bscq6p69KGI+YbK9vyEu1xTWYdKHBNjXqX0XS0RlMRuDjqB0AvYxKPjKAsClherk
CRApTD24eei0mIFSc5JolxBul1I+sMi4Rq0RKLwr67cXhtTyjWe04x06k0zmGNdWNg9EMfDc0dRt
8xMTStM+SHKtuhwttS+uA7ak4BC1vnkuSUf83s7JdkJYURNfnDrqlvfS8rWNvg8kpRNbbx/1EAxf
ZEQF9tEP8fajl00UvfZBQJaiu0W795DOw3hndNjIo5rKijuqDJAjrs0Y/+67rEJ2uO9T/VgLVz1u
68oeZV2y/atf4cFgArkGL8QV2SRfyGW7FzHjWmyFtX6aylbubyghmxRVZr+MORx1weamrNq7SgNo
+ZxBK9xvP2vcHiQy7W9BMg+oW+mEnWMgo+591jcFut+EIvsZLAzjKs2A5kOpPv2ize1NN0MVsQ+L
S3KP90kTJxxrQqkuM6HT+r5Pu/HFcIGau0CI8nPae0v4Pk5DMhc1K2j9LRbtcreE+OJOqK8HpyCn
STOfkygpEdvOcqNe4qNwovRCFtMcO9mlZEzsXBALB84j4NQOhgCjxB9xG8T6XC0xZYkUq28PkP4W
dVAyIsrVAUT5Pdi31ck9JyNLq9Rybk6zYpt2sGGwfDDSyZzL1pnlpzeyzngSwbD8juFvPBOgSLgb
D3cO1c03LpEwnlaiAOM/v7CIJ3oa4W52NY1t/HdcjSyTPDJiYSBLMky/aLZo5ArzNJIPYNfWN4Kv
S/1zBYbZ3jhOEwd9PADhoQsw9H83qom0Oo7u/Yz76VLJpgofGisiwdgxq5srEW+mfwc9uDQ5Rcxc
s+CB15uvNHgZQFFJspIrE8MwO+6eVKTC8SUjZ+RvxKNB5B0CL07ToXKWy8aeUFzKveQD8dxf+WqQ
kUUX5CfIgqclagAgoTaF/JIw5vG9srxn5UOI/NyM2WOIKBKUeJPh3nCzef4bhHQch2AEU0TqODpT
AsD36aUMtH6e237RhcCnWvIEFcSgEdzHLH3jUN0PVTr5l5vyay8IqtubT6xcux0LVVj+cunY1wL3
m8N2d4sXW6Sxtzw18caIt/Ya+4P1LyvCUu/EQK6MF5lts0u+TZIifT/Fcgouq+jaL/A0OTmG1la/
1mEiXZiemz+swrhMc9hbvs3FzvT81A5p+dviUv4TNjPFtgJ4TZ0+Ri8hwJD5CVwzo/UVw++RctKp
T3Mzj9tLJJW4eNR3lukjmRx5XdMxnZi9R+LMZ0lAq+jBvAUSz+jrTP89n6VWzkfWb0B5jJwz79z4
1GpXVN6Uph1Oo08pW5f2CFJ26k706UZBqrW0LEyTNvcYWI9z0K6rZ74GRs8sE7MR/OOe9uNa6EW0
urCJdl/3Wic/dhiULS6y2/UxVo7qD9rdRnbgVnndQSLN++ouFnw4lNf+1+iVsTpOzrQRAji48Vmm
qKgP/JXtW0X+p/eWjXIkPZCgsPWULXNA8vuWGCY8O1FamFzR0Z9Yl4UtY34XVa5CpkXYylSK8Y71
E8zFkojH5ZSKJnQJeZwq84g9OX22gUGKw+Hk/h3XpId4z6zuTML0fii7WMfHliPlNoocIHdPHbd5
nYlbFbAorEO6DxhhiX1LH7ooFc41EN7UHgUTAfFI61nt6KU1jXwwxN2BbZ4Wd1mXsn72aU3ZVae+
nI6ShwAD5MphMCeH7ceC34Wtbzpu4liPPqQLb/fFLeJa6G9SLSvPPUAzZ2SfleV4HcLmkjVVu96F
7Df5HrzbBdsLXcH+ovS6RqhvmyJIFPOxlQBysFVTXRFKFpRjmLeTH0+nssY7jysGLs9dxgMKJQkh
62hLR9W7x37exdPcNewj0ZbUaU5jIr5RPwM6o1Hv49xLKMmw7E3T69isZXrfqoQuyFkjrQ5ZQwyu
iBbQxnZMFMypaBbDMatKkqu2SFf3WeZ05sGRVfMwrcqi3N18Vnihvpkf1mrepwuPKffz5A/un8g3
ci/qm0KVSQ5M6Lu49zquN6fU8AdoaMQRpf96KiUoqW+a3IydgIXIfcLiOBBEqscFBby/eMxXEfTj
hJ1wiOMump1rgyUI7qqKetwPQVi/dU3YeydiXNhlUd7s96yyVX0GXsbazoL7AgG3osO5akS8EERN
uGFcWMZ+YcNp5GvFMgrD1VDt/ItSsosPrNnvzJC0zYmaWcXM8EeaOPosdc0M3NGCNVs3w4OzliRP
AJuH6mbAv/T10HhXQmSiD9jp6k7ZzQCeZ1dfUTLtqj8ZMcJX7WkmYtpqT3wGczB/jNZYfCvqJlGQ
adxvh7JZbwlQ7O3nO4cFNTnl9MSf6QZX8SkM9Jz8Ye5OAnxK+sKWDwyE9KGHP8eMBy0iVW+lpp/d
vqziXGWrT+keuOUVy1mV5CQ9h8018DTZmug4OavZmpfmb+xY/qCkCXpDqQE6zxIOGuSIf1xaoznL
Tk1aR2S24VPyL30vure2mpvv1c4euajXqUKw4GXSFiC62j/sNDBgzJZdXMNxrgkLNFZsPuzeGSEE
9TiyRXZVMZGi2Zbd4zjWjNXr2aCQGiI0RZI8y590CpQCNk36XxN7M4KV4fd7R2/wpL03XUd4dOor
SbyfTzQyondxpdfY12Nf7btzKBlF3fkQMfaTrDnLC+QXhidcRPwK7yoa3aKfQksilcHaxWys96J8
Ehxtc4/m4EKqHuc1AT/jJ9Q8c/ji+vxO32Nhe3vZOcvTfHVlHb+1qfCTo1O1rLB1T9NMyibNes5m
mSGcvxKDk4uu7BeCh5yQuzXuSf2JBk8xeeuDDzZHPPqHra2Wj1hx7H/pQ1AhVK0883m+B6bYs219
R+pfdketvLiGB9eKL7Pak/2xGQnwuDJlYes//OujWDftQ35gap0X0qcRG2hh2y9GmHrOu4F86kMm
qnZ+aBvy6A4jiRtXrSl5blLrLi38ufR41C5O8jVklMGVhThkKHRHKXHycEl5ecJ//DErKMRM1VP3
PZ5089s1dVvliE7cn9OaxPV9uczJQEDXGm8nzwjxrhYz/ElFv9gj7rBWPYh92GHVBek8H1VQG1lY
smmDO89bq7+Ds2I/1yAltrxNB/eVHgj9+ca8G0ijS5Ml4VAz+Iy8jef3ypFejGUp1LFXS/VrRxr1
vqGkV3yA1osPKea6PV9CkOEHvCmV+i6SdXqTjsoQKVnsMScdGh9dQd3Ahp7WDQ0/8yXjHlxvQT9g
Z/Cehzq0dfOw9omvcQKmG2vTamV4PzOafAAmMKIswiX1d06k6k5bI+bPG95pjIskgbwNsfC8nGcP
sRC0yJX/YAVH4iEhksLebYyHy8d5WRnxr7N2kqMIY0d93+XohoVsl919ZP0Oei4chW2OvlP2z+k6
+ppJVc9TrMQ5KV8AEcbxYVmMmu9a7VAyQMMNH+My2M0RWNZWHywhzC5emUW4AJuiLT7MrGuOUyoW
e9hqJG63+ax5GNPVi0/SSC8smmkW5jg6bRyz5zP9hyORBzIi2PnOO4UC8KVskowDexfxfUmd8FYG
IYKvIEO2KpnTYDgp51idsmxJnilDpm8svILlKV279rK5vlYXsHA8zU0HuNcLJzkecYyJZxJskr+x
7akSWLiSks0ePnxeKH2/sSyYohx/DAKbqPfJmZ6xiac5iTWqvpYhEyan8lP1pwtqa8jNnJFoKCV0
d6DKRPqyWlYgYlhvXKd5lO6pjvbme+RWbcrCw6VlytHdUIO6Aun3cWcJCOq+NBuVaM+y5jhGQ4UC
jHX+6+xPjLg2Fay/S8Mxdt9uyDMOpdd7hMPeOkla2ZZUHFNWzfOOS3R5h1aclQ9OINz3m6jU5mlo
7CVmqrzigU3Wn6xqh+Bp60s9HFDNlNHRoXJ9sBN71MJTjn3AbqrDHD1EFmHgncT+oLVe3uooitCJ
TytHEKEjHH+pjMQTGeUGPPq8kdUslRm+x8MeQTwFmfNTwfp+MnGk3/Egxh2Pygi1O3KJ7nNdl7Is
QpeJK0omN/3EjD/cHuuYB08uljqL832P5W9w6ozklRNU9tL7dfdoCJtDJcUun8EGhuEqT+ceqshS
Qv2pPTYgBxNXw7uSoDROKKIX97mFz9Nxn+jl92h0+0ymmsMlOXLaA/Hsu5MH4bNlgcgk9oshkXPN
JWkPCXr40jxNyqrlVzRZ/bzDc0jPFPeld9zKjazmAIbndyu6iIawd1OmSqiKvF9JgFaQVNdgOrvh
pvZiB+ND6aeyrC44itR63waVJhC8UayaZdwEz8Ih3ZfHrjJFxwWojz7Jf1+q1pKCnK0ZI5Uxc3V1
J6DnsvGch+zJE3scFqZMWS3LnnTbC0T78TO998BKWjfVM4fAnBxqNL4/hUnab4GsGMbfhmNfwmGu
39tyCpKiYmbEZwbPxsXYdempJD6wgbrkVp97t568SwzZVKEe6kvMrWLiQK30Or+y+shI3J4IRnWm
NWD4tKJqpXxI66+4qvv12KWZeC8B4sYHFAPRJ8SxCLk8Pt/LsEZZxFFRgajYlzlcH/fBqb4xYCVG
z22aqcxDcDvEOVXdegfAV5tCT43aT2olloKpXkdJsUGlL3aC+ppjN7DLP3ozELNbL5K4r93eTz5y
Ne3VhfWd4clmXfB1x1/h38nUU3c0bT7PNJ4q8uyTO29fSHAcf7TkkTskmid0FbSZVXxqdpl8WEzw
7ZNurF/Rwfb/j6Pz2I5U18LwE7GWyDCtQCXnbE9Y7XabIKKQSE9/vjrTG9p2FUh7/7H59BcrNPs5
4CPhjKVxHIv5QMxGuIQa4CevSnMsDfZelBRudgKLLpuksYPyErgoj+HEK67UallA+de1cv5Ysxdb
h6yipm8PHePcloDMFk/ppDoaiyOXn7M4zgdRDlVwQNc/HR2WgOu6r3rqyC2H4B3f58mMEGF9alkD
i06Z2yAdr/KnQoX4hXtj/L91EKI4qk3jv9p1Yz+T2TtaqOSCq08+HnG79CGjR2LV2v8MR139LQp7
fKM+Kgi2QcvHy5xmrSBYZTxuCKNdf0ekJubgBD3pGgMJPzcVmsEPitrTPpmgcULUHVfaGVLO4GXs
8dIh8GZqKxqP8CbEWRljcdNVF8KbpmariG549VLXXrA4h7N1WOsr5R/DbD/WaKPgTtKwekPB47Wo
EWw+KKcIfChj9oiHwtcZKR9FPP0ZRclpYyEHuEkFCstkWqaITpk4yz5TaQQqWjJYa4KVq3rZWCXM
O8NjjNojK7pyD0Zaf9QIGZFmabtadrPXdkjKhzXURwBSwgp9e3BADcvsMeWxRlxeWAAVg2oiJC0e
UTDb2bjOMTdE/B5725/vAyiNcqsR+4SbHvVhubHsQanj3HDZbzJ/gXQRpHrFD6FMrSfkUogyskFT
wzPC0TWbka31nLbwZeirpgLRsxbMuxQd8xE3VucdVqW9ZadVSMxw5mfI6dA/UFBKdmWsN7lKuwTw
X0EYxsR0skuM2fgVV0H/t/TS8B96oPDiKh8g2Z6Y69HpFAFJ7VSW6n3mzo5zCPkMXsK4cLw9Ijhz
MgJ56N0A3vl36q1c3CHG8MfzQOS5uc/tLnqE72xpFhqV81CSkdCdiaKtv0gFaZBcebS2b2prMncO
NslpI41b3CAy0f2GLdJ6gyHM0R0jVN86XcBN4RCt/Nh2xABMFAnFfxEbujopUZ178JlTeYtgHvCx
M178Qy4QsJKLsmyvsJTmG7SDbbGNRu1ZR0l7wYp+dVlJx9XpPB/IHavrnUJd6N1AhqQPhnI8k8zq
6vFe3CwVCd0VkPtW38uEKJgCOIit9Vmgf60SFosgUUtOWawdeBkOkbWLRhRrBmJRQro1+zlCCvI0
9mb+zIZ2vDdBlHWJSU0PQRCoPsVJKGDTaenzQAJGy1UJa5h/ySakfxsxxK1JZMXp8zY1nlTfhDxy
zy3UfVq7FVmbvHUJPeyf6JCfZmpGGRYQ7o+SFj85m13Qs+TSDGEV1KpqGO3ElOguEuy1IUxM51d3
GRXWTMnIHRPHGR18EEYvl6wZOerJcUYapto6+yloEgoYuoFnLjwX7p4UAM5CCNjOQXfcc4X3iobd
zRL6/ffkRHiO0nZS3jYQE3FgUzQayiihCfpXW1NwQsq4B7s4Xb0GSMl7XR8oYab2nCLU5imThS9v
lFeYhpm6nC5oXLq3xfL7y1Jlrg1gVXCsiR5LJJTUMs32znOnyN7ThRZ6t5GZRHPQtiGroGsLslQa
zSQM0gQQvLGDIOTCxj137H1k3BiMXYkwq7XlN0sRgaypsqeBUGO0L0jxczL+UFrmF7+y4ITyMC95
EiJ3vq0b5RIJedVQiyJoW9bdqONXqWb16Q0Lep9urNtT7BBMVPNEwIdPfBvD49BlCDFV5XW3ccdt
scmsJQ82CEdVeh+NJIJs63Tx4oc89rJwL03uF7fhyC60tRcVuyciDeqGcSOoxl0+B2yjEvHSDXQz
ceFssObRNx76tIzs13hjp5GjThxbg2ZVa9t/UQiwheheaw7yNY5oj0XNlCZ+1F7bnyrR2icDOpEw
enCSjLlZX1RRyZ8whCfbdzNI7CbsB/NhAbO7nIYsfBtUmNmStEjNxkPUlQNaLXusXsn/nvKEFklh
k/HC5bq38s6HmO7HiZumyVbKXcqOmGOUEwzkcUD/X1WSYQF7alL2iRZhboE8F8gsJb4AMYOQ1JGk
5HhM/jLea/6eeY87vVDbdTULBMGom+q2gTzqiMB2ynYn14DxduVzn3mv5TJfW2vQYmgrsA4jp9qY
DJPr5Em+eleNwTyld95Mk84+sLqcHH4xje+l36jHqaVXYV81Oi+2HdJ7KkBnjDIbv5bFvHWlIZVs
4mkGzK2X9MPnRz64bqif64GAvH3DBwFjGI4IjVUVqu7sgpTcgmQZGnc81dNYxNVxr6ZVlkmUd2FI
W0AxY8FB/ai22Syof7v6+KFNOTW/Q0wD7j7o9CS3CuKKddzMhAZHbYZ8uPBaxLMx4YG8Steehoqq
D65GNDgUTpEd/2yNRahOJvXFTeOYCGjNxsk4oHsEO/BbN7iIEBMW3oapfDKFS3dxHzbDZZZjyEsN
SvUtU9EGCQA0/11KEUGxBZzQz5q5I924Oi7uARR8qm1n/5qh7XfmeWpcMb+Xbp45J20kMq9mDOZT
NbjE2wsvzcXPAlOm7ho1F3qH+t3ryD2SlT6klKAfHMT65T876qfgV3Ribgnok7l1KZ3B7rcIH8WD
qyKAum4d/OdVuXX9FrAmK+DYQl0f9fX6yHRLDfRuqejAb+kuR5wQ5ly5dRYcA7dyENmGa723QcTm
PS7dmupsNY3ylGFzmvl7FGw7rU/VR5Y1nC0WyvrfJvPETzr1iI8cqp/uUzxMQO3UFGr0C04YHwwl
IdCShWVpaNrKICMXpfcOekaHYxd27QwNO/o/se6wkyCbRD1tI4j+1F1H6ZJScXCrqnE175QX5x9c
I2u8IzoF+RBqjoxCWJRu3zhjgGnV5KvibmRjzfal3VfL1s19K+JrkdPR66CLUETlMtg1fQ/u0Qyd
eCYtxVsO/DIoIVlYuvcKSfCwA811hr1TUBaxZxGo/g3YFctfKyCqQzYoOA7lELp6R1S7ePIL2LZS
rez/LrCJr6Ga8+VN8FibLbVOGVsPnVL3JTLf5czb3XdvxRwi4tpMYzt+AZP0+uBBkM8sqJ6mCD4I
F/1amcwpn3Tn+4apNEBb761x/SetPfKA1QREJEMG1x1luAB72QSabC/CXi5IEKuVLpbKPOmwwejB
3TmdG29szGaxaiSSMIa8qyr2OJFdU3H2KKODhzyoZqTsVhbdDm6ro+sDo2F6RLCWcpu5Ks4/6nLJ
yg0jpETV1BPPh7KRb8N3RHYpkBSqkx7DHi37ELAQpFHDHOpRpMCY3NXLtLM8HCqbyNhqYWJxmS34
JZyHGXZJH8ZCzC+8XGo8lqUuxYHeHucIU4aQSvfauSUb2l6+SYMZ0j0fMkJRb/AstE7GdDexHKTe
2SH70GnGauih+GmoH5xbol4vZWmv6x/tlYjunWxp0sMIS+fddHMdJVU5OnbiDGX+M+FWvwVqQow9
gwDt/fLK9PDxCkjjcPr/KC4JuonC1vxqEa2vUiFl3djKFM+eDPgbRTWoe2uhu/jQBBXwHyl9db2N
6NDA3LfyoidGoxfYrYiSCUOy6eT+bsKhB4O0+/QXkEViLnH6USb9gGNkKwseMiYcmX3klYBEY2ad
4m3drOAtZQjuvM1aBCvnaQEnMvUASjvbpYBm6MDl2QvLujqWcFnug7Km9R6TBe6ySQfLpWJH50om
755bexC5pnGahX2PVBgzZQGaGNzNIyYP3HYcCFHviCeEEQSZ29zO4e3YqaY/LXTeYC3zeCT37Ffz
PTNpKTdlAW7MYo0bEey3YlEgM92lJcXBOrjzNZDxTupsfKFeTc9nW+YsSu5kpZeO+/Ik3MC8d0MK
J+cGCG0SVmwEaDripEhSyxHvxBPRL1OXvXmmdaZ8wAkPftKMafVJJlT6QrsLcjK5aJrx+l5lP2B7
bFNSE0PyKpgJ/goXdBXojkkeyrVaHvp1GXnoJeaYQyQaEVCTGYaPwC4+8LbBvnuIotR/XYhmtl7j
0k0Zh+swem/bbv1omRtRWawFU9dITtGWjYBUW2sUSAuVXQ93VNhgWw0zLJDsZVNQ3JByu8AZ8TsB
SuQWewYhLiLxTCTMa+XXYXYSlc6u30+dYxnJZ5cBlskOUsR3K1LawuIZMDItjqRK5J/YY8QMDtco
+EMfy1LCGdE0900t/LuinAr0o+28vNTkR37w1TTLFplc/dpeOd1t62bhv3E08rdVgvHeuB2hV3ql
aOrHNLr0rycofSiQxp14Vc5Y+2e0zWvzDP/u0xW3UrzyKktL6B/FmwlTlwbE+FllbjOoSeFsi0mM
CLIWqyzheKS8pOHozk9Ib92zUSLmpQhQFhybprP6I+Uubs30GhkSqwR5vzBeKIagUssYRlp531q4
FfdM6ATFUeaTfiCWGZdniS39ZSiE+OsO2XIeMlsCalZw50gE1/kB62/3iFwta4E1yJd59HKvfy1a
x3ozdaXcrWHuuLcHYaXHbrCsWzSeqX6lJWNl0LKq8UgGJiC2VY/lE1Oi2/P1ZSNVqVcFctS3IbLc
mCdo44A+ERngz+IY1iZsD5SLL/3BW/px3melQR4addovH+I5lcWnSxx0fA8wMI+3SjFc7ro5OMQW
aR7aOF/eWjrP0DpiYOYeFv+Qp8IpjgPGhvZKdjm/uihSMNSu1I/AYzI/Imos7mmXGvMHwIcop582
mP5Vs+R4ynGrz9aG0qDCJF5hhy04XVOspGqF3NBNgzts23mFFx6WGaDp6Nd+2O2rxfUOte4sL8mz
KOs/HSf2cxoKSwXnXKIdA98CCtgZWnaCq8KBFXG3TG0uT1Vn+n8c3dnL6mpr3NtVCVXVuQM+mZKK
lF+LKfyCbH6ZLm3I1rv1iinM98Ze3f3kdL7c0ShJjNhqywI3Bd0OIDB8rhY8KZmH/lITzhzWRIqh
EbfdE0714h0NSSQxWUZwhQxAaf9iLVbzjWcD+oca95lggMV0LkYRhc+zoHDwUmW9TUqTDgP3MA14
td8WO5w0VBgYNtx9WwQM8b7HoFzRTOjUXsyjjh70bwZ6PrOyNxJ9OaZl4HHHQpyIxwBJbk91IvlU
c1QkFmlxPsrrMc7AygQ+LcZR8wGxWH25XAI2DxgLNSLkMkv8fsZniEIgfIGGyO9mTDk53Zm91x4i
v0N8OwaU9m7CqPNubCbzX6cJFztZI/iFTU9QzN+B9T4/Qc7Jf07ho0rMxnH85hDpZjT2jKEJNrn2
T2EXYYTPhUOH+DbhqM2yYojdVeyFOHn8JoVYJlT6C5ssOeVtUUeUlHFrfIchnmkF3hpuSwa+CwGF
Ub6rlKf+MgqgIWsnz49JuWja5uSilHhqZAdcF1XzTJ9QLNvf0Yjo0zNYHghGgtR1spn3Pqa8nXdh
GLrooBaBpDULmvkbWrvsj4jngjv858Vyv2qkJ0eWeQhGrcVK25nQ4gffGeAYPoXsXAu8JAghbSqb
aAmd7T0GVkyZoQ6iiw36ViXVGmM1JIEAjZ9nR86/brXDd6M6cwdPC0TeRM34SpNMX/OWBzXN8jFi
t8bgkiprF85CLLK4nwbKUZJlyDyOEpIVIXgRd58tnxuH4HNf3Y/D2H1Hhe39Ll0vL+uCHwC6zGth
9DA9/tbm6llgL4UtjTw6nYpQi6dVjqCMDqXF9W40nlrRK2aIb/gF2W2RTKwPvNXqL4rH1AfGhIk6
SrsLjgwABCk0rYUbyaKo+EoNOuUu713H/6RSDqC1zPyGMOUmzpejq1dnPE2VpMTRF0W+zSwqrI9w
321N+iKpuMB+Yh2I5lsc+4ScHN6ddIMa8RKCuQEpCA/+Zgqb+YYtr4jPNivScDsiQX5sZ68OSCKo
C+7ziNl2HwnXjjZlOS637nSFYOxyiqlDGjyPf8QKG/lVkF6SHgDGecwjaVvqiUwir916aRlfcsu6
Am40bt/71tT8E4hIBP/3IryIPMq+2ATidRNOaRWciGprqktXgWY/2QUJmMT9qoKoXRT9CFybxgYi
wuYSlmUnH5ScSnsDTNN+1XEM7eQ1DSziZPtVtCeOesx3Erf5HSZQ7IqslR5m7WCab/BYwr2HDB7X
ToPaIEk1ocwfB1l7dC7Zs/S5NBfum24w442TDsWPE2mv/SSY1v4zwws15U6QNduQSu7ldxHwVnWY
2iVG1Rf2Mt5qDup7xBiu85f3qU4v1Is6d5yTOYdz60/6puVAwNBY8ffZNxXQmnuWBFHRKAEneD/l
evwTokb6EeyST1rBCO8Jpx0+oqHIxn3u6WZ6ahB873Jst7j2+8jbNfS10ZXrLNlRtPUE65kpOgGd
lEz3EEV1lripF9UnMNeGYPk05vTl91cz49YkX008CH1fyaK8hDw7C7xVD9aQjrFIDwYQmMCoSlKp
hqIeT14UYfWersJHlOjxaxPh46XbOOy/sjH3rhx0SXR4G5RE68WwyMXG82X2p22gZFBPgH1uYgFd
seNSmZ/bMuD9Iu0cLY3FuaZOKamdHz7z6kNmVy3Tg+fQ2Wir6WUuUwyGGPrcJMai9VWqYqh3iMes
o2gG+SdSmoVcuo3ewGY58+4qXXZ3OST2mFCNk7c7mwHwA8VT+8fyy+HCE9FzI+Zl+FR3hUgvjpyc
C7Ems3vKIlI6E5SzWCKJCTJPjRd2hFDTKsLASJ5IemF7QnIT1hD+mwXiYdgoJzAue1Drf0LKxfnR
5rHnCpRh/QaMNIw3GfK8KgkW1PkJ8QjNL4O7727bNHYEt5TTjDvcDpF3VGxA2OiGnkRhJPskoJbl
Va1GNLxd35A+N06JjLULg9tU7WMNCwk0ZJcRsv459dfbpmSEZp4xAfnZvRO3TC2OTJPFB6jYT6Ht
JGR2RezFcBCI49KatGXsviPGcmoWWGMd6lsnBpT9pKGnNgJ8BEXB0uYETYxTy7ZFUpK66PEqCHdo
XD1TTz6EyKlSbGDoM8v71ffhstxyVkTRTGPo3VAwsiZehs11IypyXzZEzqmvaRqql3Qgv/1cLc1y
P8jU3DEHQ1a6nkPzI37z/iZFN4rF2krpeZ9cy9w7OP0dfFX+eBmaNl7fcP+vd6HQXc7q76CcZphV
AG5rhJGcV+JpDglCSqyA4Os7PpUoJOKFU+hcRtz2B1/X1ZRYUI1ctgjpymt1bX2fFjUvLVef98Su
7DXHtCPVhAyuvvlQVRpeVpvjfsNgW79RFVPfjlbgtzui73XCFhZhZAPkOTHoomCSbVtFuAooTfIZ
wwMW3PZa3xiSqvvTtR6qiW71+50u0vSOQBOd3QAV+jmx47WI+bP68Y0+EwJnMXnzqUKhHeZq8cb9
gIjQbFrgUoD5InTqH2fylvxiSgxv48YqvLl9r4hY+Vv3LuoxS9uzg6fdru6n0fPnTdO6bZgw0jH8
lIQI0NII/QZdJhd0iRD0dravx1RcWju4WoUw+pUI6i0XGcJV9UicLbJzPHDEoO4KTdLgRnXz4u/C
KwwDMOOl+Ofwqa+bHiWSvrPoxl7vOxkG353uXDT6DAhqv3pzLN654broPK+S7BJyzPEp5HOrsIfN
AaVSvV+u50DCxzQbaxq1lXQ9E+FOi54TvEHTuRV4+zPSkNMB+zB343YuovEOvDzmxeqZ6xJKQTH8
kAg8uxfkVNFELEHWIzksSvWTBkZnryhH8yHxeY7SrW570oUi2C3M/dIonLcYCPMHkzrdEzKiET8s
u2C0Jasj/utNJpKnsM3Hn3pe8lsTjQGhPl3t31uu7zt/JDlIqKNzlCqbDnbDEAqscpaCXGI8VONC
i24QTlcX2ZIFj4FYDHI2x+oAQh0zDI+1xD3PD6P4BOXxTJZ7VPTeU3q1wjJxC6/es8N6uJPphvVx
MOWteERcgTRuFFl7d/UdneYaqQfQSg3CUascexMR4v3A6t2ExYGxCV+DGyzPAQV8zdeS4QAbxzii
rbylEfyUp7lq/tFjjVAZCwXkPunT5XBEnxveomfXMGO9g7chBlYDBkpj3vwa6eAj7D+DjSKEGkU4
gTzvKsQ9snEXf3kBC/celVGUlsKCfgbp2rl3rixXwmzYgAFnuoZq1jKsfimIWf4JOJx0o1czPFOJ
QbqHrWF/dzLHncguVoiPoQ1Th6xmT0W8miV/7Qhl1tUxRKlufUT7zEnQt5nkZiMyA0YCJGNvZwEq
JES7OsE5JM7ZGthFe+DMUPmZo0T42xwRc7B30BFyawp3/UZTNK67oqfe4ywlEOTW89R86Wvur70k
ArgnnIr46eeg6nN1jprU/GlhPvBCEajydnW0FkQpFPMdJyLzFk2vDGb0AwE7q4FtnbQNdBZ71FZ5
/ZVbHWeuEaWKT+Uw2Y/5Quzi0ea9yTbZIsc7y8SL2cZEL7Bk+AOT/9ArQwJ3c7WOwglMWDdtig7R
+rfNPzsncnBTx5IGYrdxaCgvMQkABhB5DfzlBNkNNZziM4TQgBQoaC/aejrM411GVgr907KcH1pq
G96telmHF+3yhPCU8sajCu1q88oCX5r3MECajgV21a80v47vQD1X736ftw9pJvlroEnNDckcvdji
0EehEzfafyaXkAyCqShXbgWWe/SQGA/I9S5FdB/bWmEApz7WjPAGRTvckGsfodSwM/3gpmGgEpuM
ivcQDvoPH7frH72U5k1iFfGtJkLJOTgisS3Pdpqn7dYdfBvQDHCAYCiN2ndLejkEcsbaG93G1cw6
PLYR/+wSBEt06dtlummzrB/OE0XGMGg0iHpbQKQIaATkAQss/wkQERx9m+ADwCU0DiTJbbGAGFxc
UqzTjgmW6I58cXjblmun704OOQJdozIkAECpjKwdscloBchLs0mFF/YBtUUf7C2sfAwFoHxih8HS
qTdr42Emd1tHPPZDihObI7Ld433Nra0xaBS2xbCuDj6iqFTHicz2fFNWbVb+rdmtNJk7tuNvxmXq
PvNljdsj2j4v2AjdZy9FMGavIyZ4uEtC0/19VtDNCVTF5xXlcvgcKiFghzCVhBt8ROoGWh5WQKuF
IC7HnfPogLew/ysNMdWEeURLujFFg+8jxSm6JKYdp8fV48PciAbFLpkntXwmVWa1D3HkYkhLA76G
c5WOzlRxrolrvDHpcxW6JMs/R7iDu3NRhUQQNEzzw4GtvXxeBo73bYaGTfMPACXvQ6z8VKE1hK5s
ooIwuJ2bx+mzqUVp39ttHZxQAxjS9TMnS0hgltVxaXJdXBDdcaENKFnFOSbUtqV13dX4M2LyAxEl
BQfYSKVubALW7G2kxvZlmLz4xcZE7SWKF+dqem+tg+mKPjvweF5PeWMpTmnTyQRW16Aemp3wfQhq
ZIbDbCFgGj3eydg43mHqDXqNqnCo6BnbwQS7CUtpcqVr8blgP70ilB5QKAZH0SWznqInS7WIPgqv
0RWx/735XEjuCncVWuEnlOiwTSmOY6Toi4fY3XSOXxOIkqNhnpXC02PBlMSITLFlMX4VLGr00nAt
LWYml+0qJsx7mwYiTRzbz8id+jq3K1kDCJCc/n7iZ93ZK/6JPeEZVsbPrYbjgmXKugDRusF2xoU+
Ic2V/inFoGp2VZMDmHJyTPEG99r/Z3AfFQ916QB89rBTGxuuMb1Mi2lEYioy/K/5OK73bwi96C7q
tZqg40nPQTNXDmT9414OxbZIY/PIlzdWkBlN+x3Hhf/RIegJz6Gb0rROVPISMzY7TnPjzmYNeNt8
5wt7V/jGDS/tvUHxybZb2PG3rSz7mXAAtt+hncA5apS9dKzXP3E/rM62Jk7GnNc0s7MDIHb8r6Pi
Jz/ZrsgIPgeEt7aTa7p137tYE24InXALeiIc5mCqqNT7qlIv31Bb3mJgtnIbAUvkM7NLNBjjyQ5q
zesTV/WcuBT6DrsuA93fBz6pHuTtrS5TVJZa4TNJDZgvggz1bbICLQLq+bNHw2Q4dhAxHsFrPlmK
ZxNl7MXkjZFzMM/DnG4c4UUcIQgWH8t+psp8BQKdESqsxOVFGNvJg+UV3ZUwRgT3Odb8h4SV9NUN
rIZacS9yviGLCOZkPJuI4TSOc61E6OiYigbK50XgYx6WNF1x8eKT4S4Xoye3/njNoEY4zMAXovdu
NkQAN78U9PbtOfSZzbZlzdW/JwA6vKb45fg0ea9ougvJHzGvDFt8S+00z+vOW0K7/BR9MMyI1joC
UbJ8rR/cmA6sw8wUzBMOLlA/kdFJ6/C8emAJkmPhw6rQnB+Rxw7kSdYhgGLEbIoOu3ECOheQxvKl
TzYf9X2loCZODCaVc2KbmuUZ0Y4YsAOOkuhRv8ojfL0RwQmYsqH/1rrnJuewWNdLWBlKXbBzVNEd
1lnd3AFAB59hDyX3YpECE+0XcDt+oIWsi2CLtcMa5VbleghwqIKVmSLrv2Nkj+ca89Zyg8xNrAd3
wjd8GCOlxnv41PTetIH8Fo0eiidE4OgWeQYXIEqcxmwRvSuWrTCjH365QP7lGcccvUBDnTFRSL7A
FoOngxSMxmxtnXMnFW9yya3gKM1cvohWE3Ewtu2EjUBm+ISiqKgufDDjQzy0bbHn+mnr73Jg5tkP
VrH2B+MXyy16cqLHF1sFH7lEXjjzfvPaZmrIkcCG2XzfXNWVIFDRkyCeCruv45ZJD9o/QblAIDw1
GV3aCT4CaW5k7M5hIqy6OayCDQiPruiJpODbuNh2N/Zb8tDiYD+W3hglI1mq6PV90vqxXZSmOU1u
pD5J/+ygKFz4q2Mzkwy5nwYWm2NJKMSeLnjd3se+bj78YpXvEZGB7EB2urwsa1m2N86MnG7PWBM5
+8xBv7zL5jVLdxTJosLMCWTi3cjQaoEs2zBFLILw+3PkICOsm2ybEx+0XmYChMyhjTPpbfn85Ii3
N5t5WFvVPFVWOVmvyIsHrqAyWMObsCiddI/6OI/hzARLkj1NTXVkh5PqdrD64UHMbjfuaScZC1QK
Ze7vbeIvPyTKrCIJh1gbmrbC/ExuHQvX3DmoPCBJai7C1SrHvYn77sZ1284jRyZcKxpIZoe32EfF
y95h1eYP/aGorzqfDEAs6HF0WJEz5hv2CYd9crVrl/BHqdv3mTsJuYdt6XqDQaiBPQOTn3FZeWVN
7EVoug2SVnd+YB50ui2ZkAC5lPT6Z6dE4H0aVTsVp47vApgA6Wt3gxJ0mvYrKqZbGY2Zf0/BSyxv
Jwp+IKPlMB+QjxY/k2WFIqnSki/NdlbnBHpG2JMTNNcXfLD83yYf+/kO7jdUyVDVQ3yeLZyAkAcT
JnCoNZ3tbeI+CcIaPPFmtb4BCVkDzfUfLoA95OaU2EaDIsKt4NdXj5oViW1EKQ15gStsJMibk9n3
QxdnEzllQejvO3K+ORI0U1did2BGJBYRzLe61vSDWsP/la3Cfx1R23tLWl673OJ7y3+YQrr6anvX
u3ia0f9dz/Idq88MK5vP2VOrSvBdxBsggkIJt4Rka9Q/8sqKb5YsCKSUee8QggHkN7jFhnjXoj4z
tHLoyjwXE5WcsGxu+ih7u/2ZNP5jkhwwFu6lPXgpbr8VUMOObDLhqTOn7zrMKIPaRxwaXETYG97y
um+jc5q15m1t1vWZEA3yF5jG/2GWajl8wnjoCGEY4qM7oN4irGddXoTs/auYYUERGPB0PQ5uXh4L
K8geWJsgoAKNcf5c+QN70jV1rN0SD0aMgqdsq9xEerTDU6el+jH9hEXSUdjqyaPt8S5FoA/LUeBG
6N66ihDapHbX9I8vZ23OFG7FB9zKqb7MupG/IIqDQFymvYuPTEMTP4oH5TcecUuB5KH05f3NGLzH
qHb7PaF0bUwhY1of4jLO1BaXfV+d57KsbEi/1QG3paYpRjXTyTuyyrLqjpAajuJ2lEy5gQvku+sr
VsbrEjum50hALO6Fs4btXqiYzFq/wUe38YiTRZ+Ju13ftbxpX56K9U8ftukNwT8CVfOk0YMMXW9f
c+TZbJjtA7nu1yi3H8mBRvqk4qp7RB0BxT3wNR8HosAg8NkRvwT6d7lDxkuwM8mxxK+vaWfLvSXd
4JcvS1E6RgZ3fvKKmS77tSMGkR6xSvoXrjqTHcgj8vIDLkq+Av6X4zEqm4qbyXfD4SZFEj1Ay9Nf
tGX7jd5zZhR1zAQx1nbTWP98kcr1uDamcJK5NCtt1XlbP6J4BYv1Jkv/ESQEucg09Ppb18Ts3RLf
otwkH4X+S5B9/o99Zr4rkDY+elOL7a+p7O6Nilf3lUMvvitMrT9ifJJmn1lxhEW+9nBrTc57xiD5
5q/rNG0ychA0a9paWntA8+YkUTWhiCuEx3UuFj3sJHsGrvYoQvWvO0Msc+ql/n2FzN7iCC3NX/Zl
2MtqKuw/BRrNr9G44afoRvoi7JKwI5btzH+uHIMwqnUr3KSLDKYL+ViBu60AJlrxCSVWp6e2zaJp
XwN7edsS87JKQLms5zUt1i9HKKX+4+xMmtzWmTX9V27c9cdocALIju5eSKKGqnK5fDyfDeN44jzP
/PX90HdjUQop6ji8LgggkEhkvsPO9Fv7K2Vytjnm07yUEJ6tXyZ0DJAwQLCF1jdwpLdWQCF8QxJj
kCrhlPWsVeAxN24bFIPnajKlckYvaNfUkdPRUKcDAVzVGH5aU5y+NEXsg3LmCkOpyrcagHO+jNKt
rYYxfkKLU3xse/ICrU/9dAvtgtKlcOizDbbKta3vmq58dmZXR3WzscVXCc/hHeidMNwmwFEd8JsO
AF8HxvWRjgg0/rzSnM8YVyp9p5ED7ilmokXUpT1iI/i6j+E+58YDNwAWbws7qo49OGHUMe0MKba/
gNsLuHKoicA+Kzs61+PSishp8kK1SOEXDbOht4cQWMGiCNCkvLkiesCbxqY3iHIY4LEH5AuNg5mm
Q/W2UTGCD8BzNOOQ6iP+Sj4FSBN0eCmzT51EOgtMM2O/q2WzSOdm/KKpqtsfQYSADo27QS8fyKWK
p3hodQQ2xqH8OUlNPBnUaCjl0yB/YyZG2e2dyQVZnXBgzSfKhHO8s83SJeqa3NjPOp5dwpuzSMv2
Zdo5n3kbpNlW1MgtbmgscZdG04yEXxXXLWIxZIDDPnNm0m7fdIp66S0H0c4eYDTsrNhY2rya7X+c
5JT+anOy9F+2Tr63R4lU7x6zCoGbDSJ/aOT3FV3EDUZ+hfTynCnRY6B0sgkjy/44hGVBv8ExqO3H
VQSFnH5Q+WOSczaizpg0wy6C7NpvUCOr7C0ZjPyZgfF7rKdG/FqARcFG73kTEH2oPmw61AUXzhGQ
fSRhJ/e9ngV98jJoThc+Rk0pIfJB4uc41pBeq6KIoUXh63jICgG7TlouZtKpNs/fIko6iN8Vtb4v
AtlalHQcC3xgi5DyG79CR2djj6gPHAdlU9GCjybqjd9q9vsIueAfrUQTGQkXd3ibuLUfbG2zIcL6
Eed3b4dAFfZpbeOMO5ll8YzaLv17DX0W9GNH8Vk2ZvOtRYYcRI1BGnpwZC9+xrgZpc/ctsUzZCZc
Vhtf6J2n1b4AKJ1CUGQCQUz9E5XuB2do4w/In9CPQjKv/lhaVYtA/xT331HoqopNbynxs7YK4e+Q
naCRgeIZVuipDMkOiLZo2VVW/MvlCKL+a/QxXSdrkE8DCTAcpbBT3zMkbHv0ptDO2aQ8BdUGFSaC
QJ6KYYBxX8Onc2m7PswV6QZPr5HMAG0e+UM2QLybuK79rZH63B6FWas3oM8huIBEcj+DKQ+PRh2h
xlNnA1Tk2EaQ2+N7AAlBsLwFsDM6ammzhaAtdLNK8rciK43vBZiA8uQiGJmhUd6IHzh7aOZ2CnIT
ymgu2/ggQKs/W86YtQfX8Od+m9b0Nr0JJx1xAHU3PUtn7KCtjIE+7rLELv9JgyD66gNk/GhJd0To
baw5TD/cJBTZAe2nrtnITAQCsE3XvYvwi/CPcZ0k0QmsAzk1ILv25FiFjogU8PHPYx45nx2k9clf
+n4E9pL1qEzrc/9PlJlk63PbgN5LLZ6cACLtD7NjKYqZyHJBQ7SxWqEH0ybhW03T7Y+am8IF1hIr
RXjZocbdoWAgwUpktQRPTMlpSQMK0Ojv7XYmKJYlTDu6nU3f7GWf21+7oJTQy43Z/CBnAIU4JgTC
i+lTg9RAW8Og92zxOuUMhTZ6oxAtdsCRFaRLrOuNjaAhGnn6pCgzWT2St5sgI7TuQmpg3oA+U0e0
oVO/7RWg72dwIC16ZTSBULbG1lQaEQaRrVt5ohuS9EOA0ghG3v5I8xHspNt76O3CO/BlMtKO850p
w5UU2Yod5RArPZomaDqvNHrzG9q/dXQsRQgYO1St+YSafZ/sOhD8RHcLPwg2m2Z+0etAfvB52zqe
melzCkQJetvOVGA5dqB2SFNhMBZPI3YpnzLwEN+6otZyWn+O9TFrph6VDLjXlCeCUv+C9nz6l9PX
E9MH5fUGg0zwz2X+mKTTQyXkYqJDEf5XTmydQLwVoYOYYl9Sc0cCG18N5Ywfs74bv1QzYHfNiRMg
yLjDPtbRSI3ZtESEFi747o8pODzjccSDAF4YOdYiKwDN6oAnU/2i9wYbZABS92EqzUJ/pBUa8WKE
4fOMSOMAngptcSgYEiSntgdghK5Uq0z9PfJzgfG3LRtq5gPWX88hUfy7pQfGtJcYAhdvNNgl1Ion
18H7MUbhnWJgZjovVhpCP+ggcFTebITQKuNwMqddAATzxI3SpQiSFiCnG82y/+oyu+MmS7mcSjik
3SYyKi0hn5T1g+wj193FeahIUlCIMT01tv3fs5rMT3o45cauoSuLR1dfOWzrAEO7HSs9UT3OIdWY
wI6yx8kWpqDI4vrt13CAvv1EvjI9wF822n1tUtMPCAlQ7GnfowcOnbd4AfvJE5XWbfixHxThzO0C
M97RDnIozPvUPHY8qZIvGnof1RbJykntS3q8X/KwkSPiM9r48J+KhwmvIbpMKrW5ZUSBUEdfV4iY
/6cK3WGo8hQnGsfMxFONj8g3Uw9jqsCZoHfS+3ATkOauzO9BC+kUGhrwNXQKhuCv0qajg6tLTLkv
z9BooAwjWoAuHbqAfy92ks5LVYd594ZWtkEOX9SB/0HvRjHvjGi2TnCNogymTRXmm/+4g2lOObnd
DmxN/EhfwUU3nK2e7P+jl1QsSgqEu1D58ge9uvZjbsbRkkABwxIwkz//Z54hM4rehP0rG8MnrRWA
FTXQrdRCykzu/wN5snWFwp67kEZobgWX54NIMOE5xmCYpzu2UFf8jIzFV42/ogRCFYvn0B/OWLoI
EHcxy3YLJmlCacoG5LIfh3Y0j2MXpE8zGLu/Jz+ZTg6Fg91//9f/+n//5/v4v4Ofxcv/mAn9V95l
L0VE5ev//vc1iyGL3jfJvGUJV19ZCQ/kNIpYx9MHdgfQJSRpKee5j7dHuWabhFSeBagRhInrrBzy
gniqsQzi9aQZNFdRYfyldW39zDtjvGN6vnhonVkmESdAnVvC5O1js6DniznEYVCgqSW3Ua1Fj8Pc
GQcu02FrafhC2Jn5T40N8XONwcZjY3ffb0/zwp2PBhxD6soSNqmiWHmcVWEfJPDw8Y7I6/hUigi/
SqQ69k3QwhC0+hANniT1bg96sba/B2XWQgCoM9zVF5yncmhDG9Tb3HTlJ2EijJ2XlfYWOfzotZ6K
TMy1LdMx0ffBv2z1GWmWjS3+BhDMyrLZ58rNd1BV293o46r02llZOjUV3VYWyoRSrEy+LN/oSzTw
EZtU8n3txumb0ax+WVmfPb9+IN6SlmsrnQaqWJmypbq0ATahFoBObrMZqQi8NYiqe3rgsDNvj3Vh
AMdkLAcTSBefPQeq7vnmhGGL4UrmWluF2iha0hNW7GZBwwKU8AZDjP61h3sZz10+F3HFgCt3Pl5c
tgFCZ4xXg8Y/oPmoeVY3Z+9ePSt8PbEEZlqUNqzVp8qqYOY2d0g4sSPb+kXs7iGMoozbCsRPzEG+
vz3e5YZHWlvB7XUNRUdofcR1DR5sJsDgpaJrtoYtaeZWyBNZgzN/uj3UlQ8Gu9Kw2e+KNbRWH6xf
SgNZhN3EnKfyY1x2NBxUaf1qESg8gFcNXxsnlWUKAywf5QEOmLFM/Y+rQMMPgAsSFJ2GGO9xDrBn
r4BQbbm97/kxXllFtgUWdkg0WbBjVl8NjYN2IS4gOIMO6BFDF04A1Zkt3LXutTaEzAoQGHGK/y47
/3xWhg8zBQ7RcpataqMZkTj5AAhrLbbuBKhr34uYQSwEakv0X32v0gBkOIZMpQbHAEOXB/YQjPEh
tAcU1+Yq3t/eH1cXka6pJaXtspSr2IvXx5D2LlsxxwX5MA5msLPwDDu0TfzrX4xkuCZSI45QXNjn
awjJH+8cBTE8qWnLz13ge3Vh9l48BvW/mZQJnVKwhNI2V0MFpPSWHo1EqcFAJw+lgJPtQ7tA+EHd
cY28vK3ZGch60lcDoIin7fmsgJIDuvGRFEYLJwfMPKCasw/Ix2nIYxf6a6hr4HqtodEFmcElP0yu
yYP3XyytIxzX0h3HdPTV9ix4vOf1iM6D4WsVHkiwzSlW1kfhDPGdgPz7b52nJ/CXBSYWUtD9NfRV
eiKCrC1oiJnbfM7DL1pNB2fTjlgblaDM3oowTV6iurYeaY41T5jhibdcubNHq905AcVRP6ek7H8C
y84d3vdgs+juJ8c40inuatBf7lxYy9Rv/dzV99E0YKqJdMxtQr8iyEM6sP6I9QFGFx5y7WKbTW2E
1jBCIbe/ye+889bIxvnOQBkFisvAyA3ijQAeUJbLnLeSwtm20mX/6C6QAIoEv/zarJ9ElIXHqvPv
/Iprx5vgz/eSS+ByVuEY8pAVm6B7YPqhLelHaIw3wP1PiIRXd4ZaDtXFfBFQ4IQDA5ZydegoucQd
1D1r67d/22A0DzRlctq66MiWiAjdXt1rg5mLsShID+gPxirnccuktRb9W9qOeaBvC90qnzQV1wd7
GFNq8Rasszvz06+tpUOlgIzEkMpYuxm7cKzJIvDgRMClQdsXLwIQ2H55UqTrpwm3L8AohtwjFzi8
lNwUdLjwBPAojcQfNcOVjxOo72oHf0bsK4rlh9trslwNqw8AqVhHPsWh1scVcr7h8mX5CyS0QMVB
rHQq8PYWrTfv9ihXVoFrySWh5YIyhFhta38e6b4ie7BtJoGkroVAirKNDdz7aX97pCuhlfCtc7Eb
rLgpV3s3HcwetB25H92h+jSHuX8q6e5sKaMsLQiZH/pGD9GCdLUnnEPq1wdVEmpinaTmTVRdbbFs
hPkZDaG9dbVCe9dKAbdCTGXxBOU6/XJ7qle2s43FscVLgY2lrx/QICThAFeMBVB4cQEw8amlTgea
eq4glmF9dmdtr3xFyc3IJ8Sg26abd75XMNFBzNOmpA9orXmohgTtv7J1nmrDce8Mtfyp1bZkKFc3
SGt4Oa8tnHHpaTAG8rmMU0ULKG2iDonSKEQEHFM1b7CE8QZnLO1OhLg6Q8dwpA3mxrb15bT8kYgC
4qxj1JlQRIN0safOCYqkRBMdVkdxfPXXozOBHjln2FHIjZ4PJTW05KGXkuTOvnhvVWVM3wDc8RFW
ZeKCw+sr404wujo7V/Kq5M7XlbOanW22OjGQDSOCoK08DVGxNyib2PEuglr++ucKq8gnlI40TDLg
8/m1PJxQg2MpUVaRII3IcxR+3V5dAu+8vZTX5kXkclzDwg5Wmat5JchoF+CP7S2EMxuDIdSHtRSP
2g7w4Z0Ncu2CXk4AjwdKOnA9V9OCqy9k1zEtTJ5UsC2doreBCajiiLC+hoZxiORwOrj5wDttGn7W
ddWf8PKpH+ZOJzl//cwldxnNc4Kqba/CTZPiCqUGdDIx3VXHDgbUfnSbj90AKfZfjOS66GGB7+G2
WILRHyeD1xsGpfwCskUDQwHoYUgdGeBeccS7s8bXzr5a3me4qtH3dVaXRTPWQLQa4BQlcN8Teox0
2XCv2tX0cB4QjtZOUBOdf3EceV/AvyVyU6Mwz+cXKHQeJ4SzQRSnAUxbYBhZKPWvk5Udy9n177x4
r86R9pGySLHQs1x9uAKOg2NM6Db5UdG9U5EVb/HgmY8oaiRPsASxnECr8PXPRGK3uUCrdNI6uZrj
jAQd+Dqk21Owqrq3kEbBCbbKeHYZ+5sdhdHX27vm2jQd5bA32aGSaHe+qiihWf6IjsdWTnbzcZwR
Gq8L4KwxjqSfhtBJn7pBm37cHvRaOKCujKKoy3POslfhQNS5qqwBpQSoMOOumLRpK1MNggDd4sOr
h6LuSU2GquBSBFqtKC7bC9OM3gH0X30XUq18oqyc7NPK7+/ciFdmRZkcmpNQvBnJcc6XsoO+BCmr
QSnWFWKfgKykF5JK5K+dX7cntfyl1d0LzY9NSf5ENUasPtoofL9JSr3ZmsBKnmtMq0e4njkenbfH
Wfb4xTgmj2CocpRJ7FUodVSVJzHStuBdavfIWSkOcmwkvuMmglOzVB/NHsxCyXWICYJKvt0efolY
6+GVkABLaJRJKjXnC+rUeWcHyuTEC3t4r3wx/wWqG8lSp8/31ZRrdyquV86CwuuUCjk1LtNZR9AO
bKIKE1qKzhzAPMoK9bMQTbCNaO8jYLLYUwKB/OvVkyRmI/9imqYQPCTOJ4n0MaL9YLW3vYs4XYFK
xFtJd3qPHiSaJrwo73zT36u2WlUuRfanY9qcQbUK3m46TLRJG4TVuiT5ZoeZ+r6E+G9CQemEO1Wj
z66HYwiFaYb0AZor+JBRgZS72xO/XG1bSZeMwiTLwll8dVwgcyDfFFEoFVIz3mGamP6iJYEDKgSE
R6QSbLWZINhYm9vDXm4qW3FMmT+0EEQbllP8xzUp0ReOHEyV8C/EcSzJFykTbCZP8Fl+sgmjO7O8
OpzuLD0mV3e5NM+HQ7JQh7oEyGnRAPwAjsc61Sm8+FEbIWWHBTJzr57fsqL4fEGC15nj+YCOXFSJ
i6GB/qPRlozNrH0/d5Y8xbY/YKBZtHdmeOU7YujGmIp7hLR1dVGaVR9luCxB/XSz5hiZJer1WDvs
NN9PjmGo+adZ04y3t2e5RJ7zTUxNn3jOE4dXHM+r81lSoC1oI3FU8fQA3VSPmAwmZDxKL8sfMqyq
H3Hb4B8AyejO+bmM8svIksyA97gEfnU+soWy0FRXNhcm+qUerWd1qk3HeELnp7jTMryyd6jg6iZV
OUq5BMHzoTTfiMvQsoA4lGg21uM0e3CrATvP5fvCx8n79ppenRlfkLoS6DrLXt0qSaZCbY6AnkBx
zvcFGSQwf1/bI52T3lnEa59Pp8DjSpe2k1CrTRobIxyPbNGPmSEA9rUWeBa6Oyh8m59o/BoHBI0W
m4RRu5PVLUHlfN+QXzGk45JGsqKrzZoME85EWd1CAaG+pOFStI8ofNw5EpcfjvcH5WP2JaHm4gz2
OpokEL/bbdPESOpACtghQlPuUepEcQhnmDvLqS87YT0ttTzO6DwZZMer41CLEpHk1mxpOlXWc5zy
ggzjHFMzy6wiXFv8+iDKBrKAFNmxqjKkSiO39do+MJH1GKo3AlG1j7e30+U3luj3GZTy6Dxzg6y2
E8jrAAoe37jJUtQheoLslyBpxwM6QfJz28LEPMYj7MIdOG5AlrdHv/IJXN6ZZH38g7exCvOukiO8
3IrGfjP/HSB/TOMFk+kJShMhcH97sMs8iSik06bl3NimsW4/L6a4CCLiTiGAdh8x5EJkR83D0c+w
zKWwpk5FkCEm2bVt7NlAEV5fD1YcIsbnV0gE2VfnKaVEKhB46rZOEv/gQdS8waHdR0g2sd7dnurl
AWIkEjIopNzdzPc8JnUV1nyJDd7GGHMYx1XYHiLanXc29JVRyMB4YC6pAT2J1derNBcZbeGzoLML
7RfznwfNQCr19lwuA55aSpDLbKC3sF3O51KgWYuS9Ig86yLnNYVmf5J6/MUc5vnwL0aSZHgmLzuq
ZqtMtke0DPbKgLErYGT8TAP1kCE+jN6HmZ5uD3VlL1I75xGio1JNZ339gUIHWxq5aMfg+9jAkujs
vTUawxvdoF6/ycwm+ZBN8PYa1Vefm0G+vpKM+hyQIQOAgqTTuTr3CPRS38mAUWFemD/RDp+9YkCX
MhGj5d2e67UP+Bu04P7+fOuGIBowfac6Y0COp4ImlUAmg/sev6B2eK8zsSzbeYTFHZcZLUAWgaD0
akc6PiZV+gTbsjJn8z16d+XnUpPGZ0MD37vpW8fdZUVevPq6YlSQazwodWpn64+JXM84poHVb0eg
lI8YK5U7fXDtf3EOMLijDrjgCWjknp+DYcIYWlhItMM4RBd0NtFqNed6i5ff64tUTIX3JPGDxioV
wfOhdAPGMiBrYE8KyxKFSKuHE569CUzkWF6/OZZaygIioANur86cUTeYAvVmv638ZjrMLsrYIY3i
fdqP326PdC1a0YjjmlngVTSnzyclWzNz5xS3jaouu1Nb80LOHZD+t0e5ttm5UE0bbi2qmPYqWpWm
T+kvhntZOdiGoMqPFHRtV8e5Lfo7l+fFUEyCrJqXMCZfIExWWdKMzlIjO7xdhd2rA/Yo07EaOmoM
sJC827O6OFfLUKycpEhKpmutbi4NI294RcgdJXkWHIE/B0gQteELnmzNV7e3oKTGOHYUd2Z4ZVhJ
lou9EF0Erpl1lKSVzT4o8cLkCiCrbr9gm6gf0iwxfiK56hSIQNnVa88ZD4Y/B11tfhspnCwIxxkt
uwJymoHBDqoc7X6Khv54e1mvfEE6eS4zNIHQiAsoUsQTyEAzYVsivPkAYhllToWfGwBw6845u8jz
llkBnaRdy1oCmDjf/T7gksgck8WYMx2xZkPa1TIR4AG+oB3K3pB/k4cl70fV3Dl2FzfdauDV1kHT
BVi9Fc7bttWHPe9A1IsiG6qmPsflA2rr4Q4lLxj4mA8/0VjO7hzIq3uIy4CDTweFyvT5xBHZm9va
xepEhJhQbSKBrOUuCNP8yUciIIaiUaEMMiFxceeKvz6waaM7RReNjPN84FrpSLDitEWXL+k/ofpR
/WNgQ3SACqN2lVDzIcEE8vUHdemRUw3k+gMItlrtodRcPfeLZbaA+LeUrJrsqWvzfPg+97n20odN
rFHBLervt7fyRXQFVsQrmOotBRQTeN35bGUxW9WEAs4W+QVthk3SgYrHsVh9eP04JJ0m6aYLmHTd
e+O6MCqnhj8tKUMtjjpT7T+GIbyVO5/v2oQIrVQuOHIYMK4mFLWzslI/EYsmMuatBf4Lc9Pf689e
iQDqz1FWxzJM0GhH+ENskQNpD0r6qLiH7qJCpF5dEuELkazTI4GcSYNmdV2gI1VlfWgAupGF8TXU
Jv2d0Sm6XeCJdrc/0pWtr0hqca2XS+95jaPDKMdx89QXWxTfUNtDsxJV8GE61b1wjgHOupsecfY7
H+xKhCNfkZL2gY74plxlEkKFSsNkS0diLqu/U3n5B0XE+XkgJjxCwc939rx4y7kKUfnb0732EeVS
4aKaQL1/vVUwuwvaLGGXdJmcDtDSMWKMYfkZaO3cuZyu7Uqy9gUQSfp+AZZ16fXUgY1ECAXw4lCI
otopigp3YuYSJc7SaLYKxUIgfAr2orPuHCoLyc9qxsUNePWEeqSqTovf7b5a7C6HajLuNNSuLeBS
EVnAnYrX8SpGuyOWcdh8GdvazjOvCLtpj/PXdIDXeK8OenUoRQARpOs2z8nzOCUqmFA0m4xtBSnR
I1oiTIhBGbqT6h5E9uoqcvtRV6Q0SKvifKgkAq2fqdTYNnhiniAxWKcS95SHEebi28E2g8PtbXjt
1PHJiIwGmRrtrfPxcE6I21YyNdOsfybQFY9RC2suwSF312IYgXn1XNwZ89ocefL8LptTU1lDBkoA
70E+EvYntxXbWa+SeDdVQ5bDoceHERHq/On2LC87I2xOl6sN9AzBBb7s+TTtQmIIMLkE5tjtok0a
/Za8Hl19nyCfjHAdqmHEOWcfhTZqdPAN9b1fCGhmt3/ItXjDvHnCA/uiSbOKp4nS8YkKI/BvsWO8
aBiyCDAacjhQThu+50VrQ11Clr5vavMeHO5ybM4/ARYjP8r51JLO16DUAjn2k49dVxFXu86yxgSd
vI3h7uEmNbvKCgevzRrNuz3ly+jDsLbOXrYWTNb6oQthn7rWcrHjrW55aor9Nwnad8fbo1we0WUA
0N68pLkpxHpyiTNPGMmNYGl9m8ATYKaF3Mt+LKvPrx5JWUSB5U1NjrZOJvBFp0g3KgN2oml4bjKH
h8Fxq4M+D/LOpC4PJ430BbjrSMAYFyCzQEa2ljcR0HwXWXUzL1APFxqyVLnj7wHEakgNNPeASpen
k74zoFDeuzxGaYOcb5NOQebubEB8cDejo1XhbVtjM3ccW5i3TQSO+LXruZSTeM7zTqTXtF7PvE+S
Bv8pZLLCuYPrO9ZEhoKHx1MGvubOZrw8A+eDLdvojxZh2fnhMCwIIlW3CFE7DVoRQWfuxGwPWPXC
21cFIT7D1ftOvedKCDKAfSGmAPZ8SXRWkbYQdmsH9D7puMfqDTaG/VYLrS+5ZuNWVCJ7ijAp9rEj
EqZVjeOxnRn9nTB4+WklFyaEqoVdQgBY9tsfsy8i1wlboU+7qdbcB22YgsOUKv+YZNWMwtB0L6W7
PJSMRx8aGgsDUoE5Hy9FwhEJIHfCScdw31BxHjFDC81dYHX3ig2XH1YJgoyhG5JnMUSM86FQkxln
tDKGnV3WPaqGfdN+jFw02/WuTToow6P9N8Yr9WOAG/udTXW5rIzNRwXZbFFZWVOs0klHT3Ushp2D
VfibAQbNMacgi+6V0RxCoXd3MuXLZV3yRhrBpD8OGEbzfK445oyajNSAIWJF8HbjcYOcBkanov5y
+2z+bnmeJ3VqAbhyddJaW3pe50OlYe1SsQ+mHdaxyDQOGXiiTW1hlQrUz+w+9WhmvUiUdt6Cyp3Q
+o9pjmwWgWg8CjDY3QxpJu/0Ti8vFGUQgAVJ83KVrVGAiEd1AhgxKiq+wHQQOZ9waw759Ov23Jer
eDV1eFz2kqhQAriIg/DEcd3SLdQVggYFIajuYgvop4oOOr6jYNNMAA4wpZwdcp2tuckmdPNu/4Qr
H5qiyzI6xTrEIJZN/8d5tVwf7djEYVPbInkiRWiPorbFA4B5885D6OpQ9NOg4BDzQf6eD9XEJllI
ow87Y9ZavNDyULe2YdOg+KzMobvz+LkSDCkW8+AyQcIt773VzMKeLyGQLEEJadDybWfo8KXR1Hkw
oaxu+1aHt25O0QGWsPPczHXwEsz6Pb7ntS8Md5YOkQOMG0bQes5oCBp6MeIvpOtPk2HiExNRucuz
Gb1C3GBRujS0XZrC7yeL6T7c/rpXh+dcETxs9vP6wWuljR8mBI6dric2GpQ6DeWkhxbtxPaIXiL4
eEDWHSoPJTaxmno13trhG9BYXkhBy+tw9Q1aCbSjG+txF/RZ+a3EsfBg+p29Gbqqu3Nkr0RILh72
MpxQqiJrUkugd05rzMOITEqClAYOysdhBOSN1E2E6o3RHm4v7bXdDPCIzi2dTJ3k6fzLxphiJpZi
e1W9O36QDLCD4dg+xmV0D8lxLRotxZElXQLrtd7JbScwjozAOiZmaRSnMHeQW8IIDeOB23NaQu0q
HlGj4N6G8wrDdk15VenUl0HBDVdUpvOIOart+QUyREXXzu9bG9Fr5LZc73WDLk0xUA7A5IEIUqNb
7ZHJaEehSd7Xc56He6egJIsgZ3tE/F+n4jwaX9IY+9nbg653C4OaRCBoDkt6bRmrQW1klsu+GgtP
cxAYN2jmIovnyL1Ds/NTWA32nd2yXtn/GY8LFcwam8ZdxYGus8YOdYcCtaVgPpTS9DeRRL/MjJv2
pPxevkso1dwZ9ALMvowKSJbvSXWdu3wJD38Ed5gUtYAUkHtaq7XKg00z/JqsKkXvPxm0BP+mPHmY
yhmNNmFi+f3RUWFeHZ00kV+axBruwdmvrbrrLFRx3SKpWJNzG5HJfMKV1VPI8n+qZjAlWOe4OCk0
M7zP0b4T/tZnlPnDPIOewEsD6QRnVXpLGkrLsbI6j+Z1/FdVjeUJVyv3SQ/16N5aX/nCC6Bh4XzS
NkSu4XytozJU6ALHgweaxjxGvp5CTJL2zoeM6vV21nrc69oeDIfuOXmAU1+qV++bxqabGasEsaVc
TvtKGsPip+qUOyxIsr0wWtvZ3d77Fzcjy0LtDHwRCSVP2TXmroNAglsmfhRcvukn9KKCt2Wao+mP
+ydK1EMwfK2KUHjo09jv3a5vj0nn34ufv0f5M9gsv4J1ojKvL8CX9Wbw+V1k7lEP2SdNkoPVyiD7
kAWmmLy0ADm7q5Kpeh/qDXLZPZ4qwkN3MfvYmbP+OehLw9xVZlY+D+MUfSfoioeZ0hLe6lhVVYgI
F/1n8gL/vYXd6p1tdeVTuxCyJCAJNha///xTFxES6mhltV6BbupjJyasFvuofxRlXnpgGfOHeU6y
O2FyfQmwXAvSd6Hx8RK4ILajRJDVTlt3nnJirFdxHv5UYJxT3gmM1zYHMRgJgt9aI2Sm55NrBS42
hM3Wk0WHujsCt/nXujGCZwdN9LeJQvDymFU4Ai8avuUeBe3oydf9/F+sMe1VSnfETKoEy9H+I3S5
Wd4ltlN2XuXW08EahP5YzyEeU6aIn/Jm/qHn1j3c0GV4WviLOn1rLj+HTtX5mFNAMS3Acs+L8jg9
pV04YW6B1N52QsfZS0PfvPdgX/7i+RmgHkrY5dUDFB/1jPMRwfdL5OvnznPHKEXhbaqsQxjS1Nmx
pOGLHjqJj8+oYXAHgzOugOSF+nPVKP9vLen0n68ODHLhA5CrLvRMAJbnPyfppsyvpn7wcAAO/5kC
QoSJFOlRG5zxKJsOc/dc9G/iBL9tIFbRBhmj4OvtH/G78bleE0p4gmzARVJk3Xx23b5u8HYfvE5H
ns8rZ+Q4t0aWu4+TK6EkzsgYGjsUb+lkKKuu31XzNGWbYnKsdyqw8ccycErFjABRza++xBZsUWzV
xh0omPorpkdI30sUW09J1KXDsa+TKNkmVmg0p9sz0a/sJ97q1NS4eeSShJ8vZ4+tG6Zg1eCVmYmh
TTE3x8yZMG9GFou1m9DwDzUUdZAtX9SqIh1HxcVwB40/zHYDES1iXFFxUk2ZPUShKD30ncrj7V+5
fNPVchs6JTGwZYQV9FTOf2SJ6FcbZt0IsjBvDjVuOZsW0zuvSgrtr8iPxhcMkcUpw3iWonVc3znn
V4dflFwWfBQxdXXmQiXjsS2CyZNh346bPjbRxJtUp/ynTBWas21qfZ62QZDa2ENY6CRv6GP52j30
8pWTSBZKbg2XGyTMehkQo0oppyOHyy1U4mycz3H4FOldp7/tx6V0GAB9fvEtrf9aauDSn20DW2oy
l8x9wPUkT44yNBEnC4uhmzaJ5fSzl+ozdOtqqsZo0+s58reulrv1FqMIYZxM38bPYaBYVZ0sLdL+
WSS92k0u8EZDsMdCAXjwC6yj9UGLj1WWOLRfe7CoBpqm+maq7fAxGFJeU6hlFiZmhFVwRGu48VFU
nZx2q9DKhy6Qx7XH5vHdDVLRc/PQt7L5x2nH8lPt99Zf+PQmycfBt5JTRS2o2siJtBg2s1UeJvDe
T6qXuQvNQoi/b++8y+yMnihvJ+CGLuyxdcbUT62LAYbFQZdT9IQFCk2TomGTG0W+vz3URZEJZMnS
lIBZBdTqsh80uLMreuGjkOsadCE2VCibeFeaJTocCHUY2MALM8yedS1AKpNboMNZuhxn9V1v6kqc
ctk14Qe2ItrYt3/alSBBUQ8qJGkjsIH1Ez2P7K5qGqP1OkTXv+ITme9GR6u+DX3zmfLqvLs9nH6Z
vFDNcyybQA+8k1bN+XnnOSzAXRiZlwSmhuLogC7lhPW0UPEOp5q02yuetuaD37ZltnO5D+pdjzyc
jnYbDjx0I+yi32Z9P+lkWTLUNuVs1h8IqE3/0vuj/9JnA67gt3/25V5Z6CjclfoCsiBanf9q5Ub0
y9M58SLHB/8c47G97+pheCzxSLjHLboyGEMtkKQlRyUBOR8M5B82yMZceLpeqQcXy0nPUVmBzy5Q
/NvzupJuccmRBC8BEI7vWkQIMe4lLGWgXBGgfZrxOvisYRW0t1IZoErNsEcksMc9uIJgm4RR+JF6
onNnD17uCcpygqIcUna8lNYEAIW3YdZJd/Zssuvv2eCrD6NbaAZs51J5GpaS/bb17ULduXt+H/Gz
ywfSmgFblce4wfVjrG7IsDD13q9iHn/4r7UPXSDEc93MSfLGzkaccMK6KZE5Un38NQ5782ve5/EH
W0/QrRbp4PxEDjV8KRNSub2d2LPijsegfRN3JQ5eeHg26I+paRo2lk8g18wIrv9UNQFOZHidlzj1
ZjauT4WFFL6kMPXd0lrnS1HjprejhFTND1Emxr/w+l2MwmVXlpuKX/ZT1uCfsUrrMbFSYgiSU9Oo
8ONr98byMqKxwXsZIOoFzLCmQNFHhWN5fcijtQ5cA9CmKGv9sYnDyEchdcqR88HdSx+s8iGOOhE+
0mItv9z+IRfbg6/EB6LxQGFN4Zx0fh6mTA8tA/Vrz8dxE1fiIitPddvohZcMna427aAFewdLRXHn
dCxVmPX2gIdPF/v/c3Zeu3Lj2rp+IgHK4bZUYWbneCN42m1lKlIS9fT7k/cBjktVKMEbC716od1Y
LFLk4OAYf6B4upyD1cDCwbcPZenDZOKKAkABeiGKEbHQ9q108k/4aWVxOFBWGndWMqmNeV/EgYVS
CYR1aftCfV+XFPNYmwwcsnh4FlgAKN+ZPmaCCursx1u4+yszpQDGWecwAKJeI1scO47NRLTzAYdw
dha27QorOHcaD0mLvLOyeZWgnWpRL4m28BnWcspWywzKEwgitHhqRfrq+6YphrI1erkHh5oYLpbG
WGGChunUUxUZwt9PudDEHlc0565IMWEL7RFTa7LYLEvuuGicHMlZXZ/uhygeH21dzQq0GP5mh2Sy
o2HntoX9AaR7hEhyMmf9HvH26Fh6RqXve71Cb8AH41+HYJHrN7OpnO+wqjBFzI0m/l1HA8a9DesS
78227LYO2ZWPvBSmF/wZ608B8nyPOaNRWzJyjEPgy7F+0DXD+DVZXtK+yCQe411Aizg+Ro43vw4C
w9rnPrao2dADnepD2yjvVHYtLpZo6c53+HIjnt2KgsrWP5/BBR9L23xhzgQXLfM6FRGy5ObB6bA0
21lpOxeHtMPs91k3G9Ad8SChEvgmjgIbp/AyeeLYLz0iep+AH9w1C3WcPLypm948GKPQZuTKU//T
MPTqtzQkcTFPR/XVt+d816jOe6GYixCSM7j5NxoMNJl7DKNvL8blrckvWmjIcEUIjABvzj+ab8WA
W3R2LN3J9H0lBnU/c1OY2ClnwR0Px+qhJ2PYz6LO3wUD1nlzR5a38U3+QHpWBwf1mgUhvRQZ0fM8
/xlGjiGTSmmL5mLotIda13GYBOE11HuAv9HP2otxUcBeeb4bROtAaO2hG+x0WWMApEVJ/5aQ1nk7
C1sWOn8ANf6Vr0xPHJ1MMgzLgmCLNMz5LzQlLiAw0e3Dgp5/qXyFHbuXGe9lM4tPRVEXr7e/zEU2
S/8ATQ8yGrI0EszVacrTCMvbcbBQmrIjEcY2fm+ZpuXfPMyn1c4TVLc2vsJl6ISFRcFq+Q4IiqxD
51ihaxFDVTu00ojgTAbI0+olZgIYleI/kWWq3ONZPR8xppjnjY7JlfnyaGbkP6K89FDP17fJJbCK
1LEPtRxxh7X76EfHGxo1/LnQId6kgMw3Nv9lwALLQlGBjskfadflz/+qjA0zUtF2Ezv4/GXqgVKe
FPuqaLXHFp21/PjP33PRS7SAIrnQYNY6JnllRsDzSwbzJXXprtIwNSjiZ4VfXgtQfgNwuV5OgLLc
9MizIJJLZ9xfLWeAbxgA7SY+Zo6lvUdzI3pQmq06eEuR85D0Go4Mtye4zm3+jLjICPDk5opf978F
8uoNPUXtQMh2UfFywV32TfVOH3DnrGi3hZ0vg9PtQam085H+jhzLsEBzkQKm/USNaDXRwRSRN2Wx
f2jw4Hkhi8Vispia6ashVQEPDd/wX7YeaRnt/4riTD7NxkOAUnuPwUQUTGHMu/otSLwUc1KcKXTY
oVV+jyF2gtOOnHjGCwtQrOpU/L5JLPHBrQs9gzKYy19jJ8UI9jCu892AVvqPPtXll3LqERXQHYQ5
dsROGYex1ukF1oIpLM2KKuTL7FfNfzNa7xgJyMQ7Ln7Z+kOXTfLBFI2HtdOQJt+TVJTOrvLrRRsN
V986DNRIjb5CBza04egggafVM/avMx1r/nc3/IgdbrT91OvxsF+yDf6vkmD6j10io7CcSa7x5Cqt
o6p6dC4SnCb+y9HR6nGGWcxe20hN2SFPMibetpif7qOm094GE1YQh0h52ZNyhnjGlFb09wEAE3HI
cjsoQ1ezsp88EIwcY2gbZ9MJxftPNM276hA1Zo01vANnYOeNLXW7UVr5s4bmf3Ko8OlDpaAwzWCH
y71ydh3eBeZOdVCGXxAayeZQms3AK8G20I2KKVUiDdvN7yLohotv96DFuKmIJdvDBAnD1aix3s2j
7N3jUKGG6XY+yRj+jd3XynPz//qh4vXCo9dv7krcfr6a5UJItkbVPGI/EhX7OKZQu3MzI/nNo8IQ
+2xyaxMH2SlQx9yK/G6nMHev9w1vZmTtARx88aRuxHeZ0LO7yPRGESqj1DWgKEkd7cpW531PVEHB
BLu4Hpk9OIUKKFCRPNAZiS1Go2WIdSBOrp9ViwzYTg70ZoC/TgLB/jigt5iZ+HTfW9Jw0a0NtNbD
J3iYvLB2SvVr1qOWf4xbmI2Mflrgwm1YH6Ur599ZFDm//K7Anh0xG0pubp5OeyLjkDxRxc2/Zw5q
nQejHF0FvyNJoSmVtfuzUrDFD8ocvKemCrJXFi5odo6WEpc3DvLlOebWZy0hAQNgumAUyKWBkY1B
eTQl7cudoXAw2s3JwGslHcw6oAoNxenA27f+rU8x7m4R99HPoRkg29jdWL5NmzRO9kgI+nc1THYz
THx/dsFEY+y88WsvY50DpZ76Po8p3vvrJrSTd2VqRXV9pAEI/rHJrGPqeeMPWaRfBnCCTFL/eHuB
/mgxnAc6wjg6QyaYQOoWa+Ba5WvElrqtj7or0YO1qqi6m/JGrw41iEwUDRMDixMUHJ3yYGuLmbGj
Yca+F2YPjrFTZoOjR+wVH3spkJhzx96N3rjN4J7GaCI84h0A0jjyCv8TePmi3LuT0dS8M1w6iL7T
FG9TTJf7Z0sFM30M/On3nUcy/x4XPit9gw+CetKE7Y3hhH3tu7zUMEVhT+afcRSJ/4tl7Hxxit5P
9ynmvOohN4v6x0w7Su6TuKdC7/k9hV19SOjf+FksXjB061/LeYg1rJHRNNxhT9x/VL1tFyfBEr93
i6VeERh52SEYLbwvXPbj8OAopY+hpP36TY4DFTQvG9NnnHqwZnS6UvzGeV6nkAxEpKbYq8Qez7eK
uiEORKcSk0It1GCtUcXDmhS34UbGPSzqaPhaTwaSeYkF3OfeaF2ZnFKjAPEbN0HxqZ/bKj+NAq/J
XW9E5dYb/nLTQQdBE4S+P3V1LtDzdMVRthIjndqlU6gf8ZKkldXREnd6NOxa3U5PxWS3/5gjcb2y
DEuvdGkvAzU4H9TujG7REk6POr6XJyC4mFCiE/bUz/r07fYOty9vctqhVEfASfJGWicQbRznRZzo
yTHHmYWGje0MT1rtNv+oLsWMaEsiMYsY4FKsWyXWPs0i/Br7+GiBYjAOWpxHb0A8eA3aZ2BnBtWk
b1rD3YKQXMY3hiXg0qlnbrCHzxcSMLVG7yZNjoh9iIMOQu6uVNJ6oRDTvZhR4mxF1D+yCecBg/Yj
o0G3oc57oe7mWUhzxbYVHUAset2rnKf+G9W3uj0EqZYFj34TJ3elJfQYU16/+toPqJntdKO1jLBv
oqj47GHCjVcjzZuXXARmf+dUWBCHQ4RZwt6MO60Ou94wPhlBaSKyQj/xZwrgAtGsesqpCQJB8Hdj
Wju4hqYaBS80+6xHjaMx7GIxqzeUh22cXyLTEli8OfoTGLvBpy9VYEam6c2owaMsxZHcf852JU41
1a7AfQZjsVI33NDKCpwMNZMXc1L08ouLSCdGts2Cv6OXWNMw1Ice+7Amzs1DMcX4Cmaqrj9IBwGa
05T2AcIzQWIEqODWxiv2KW2ymxbrRP69zKt3dK3Tbq/bjTHyABIeqUBcxo9t7hr9DqN6TOXqyhQv
kRHjzqAvpBB0e8o5O9D6GNWJCzP41YINxTzaoQsSznGQ/1R6IZ6LOtDl3e0z9Ef34/yjU+j06Pf7
wM/IxVfpsNc4U2ToQ36crQRhSCJG9hHIrIY0g4MDV+HAVmolakIyqYz7bsZuHfYqPJOi8p2MAtOo
g19s0v4/ISxMlzAP+YrcdHqPXar6gPGM9xj4raIUpVfpHikkH9Un1GtEHCND4trTSxE7Qu3LNvo9
ITZ6vD2/P4iQ1fzA1MFEhYPggKxexaO2nDHeHoLsaGVmkuwxWrZ4Yeh2t/jSqr03TI2Hl/RQ3BEv
LRDlqFh/wvpmFiczcfH4bLTG/N4XRV8/DVZrli/TciWA2iLN50U2VM5zhCgovHC9JNexlJrMnZmX
5Xjkew2k03oksD8e4v45SCD47v3aylRYTp4fc64177++LbS3CAO4vyy3rLco85eBBIw31hYEyUXO
Z11Dmgb804St8qMzVeJBzRCDspgKsoCHfqKuF2/cAJdhmfEQgCGKuBhDr8t6w1i0w1A3+dEsk8R4
LkmHu+egwMb09qddv8YhIhIWKVEvtEdU4VZf1jHicRbsweOQGcFz5rXVsdDb7o1qTbVRh7sy1MLa
WxAjdIqQhDuPxXGWLsKRU3GEa2yfnDlqDnbn+m+pw2gbYNqLkjDTAja9FHKo+dMQX103kRkrr/TT
9IiZvawfhXSTh5juf/AyDhN9F5eYysMCb1qgxNLlFVekNXaRuqP0XT672V3AHVi8RBlqiHvd6a23
QV5IorAECrdnp7TJQ9/jQLhvNSO+t93B+T2YgWx3viGjCY/mQH5uHLuMd30509lRNKR7JCW69pOq
Oqi6xUTh8ynqoCls7J3LveouDJqlKQta84Ks3mhVECU4aB81XZtEOIyBDD5EnqY9avhDEuL9YdwU
Hl5C3HmIoPxMFIS9A4+BXvX5103LwtA7nFCPmZZDauh6xzxBWnIeS6npD1beOXdligQPxpfyPywR
lApbP23DwBLOXVAYWOV5efXcitnEBXNweewFZaF/bY2FwWB2VrwRtK8ldrhKwPJb8O0XZKPEslN3
HvziyLfzTmOP9iJZ6L5uHFrCXls+9l6yJZV1eQQCVLs52aRC/Gf9golqPy9JcdvjCBMCl+rccT4J
rwARVtMKu32yLz8I0l9QU0CC+QTttWmNPeiFM1QdhvJzHRzIKA9BVeC/mjlkW2XwUsU6uiORpX+7
Pe7FHOkDMzNEih1o21TezzeCcola9TQ2x1b5n6gvZFT17Ryv08Fq3t8e6mKjMxTdXiRMgEcQaFen
XPMnAzqRUR/nROX/WXjZnCgmla/0/qnOePG8hXdbd5qAdcH/pc8Ef4qW5rpWaxOS/barkJVWFdjO
qOwWKPJkfK67ZjyVDnIYAaIJ/DkXxgMtR3HEHtffiG4X7QN+BjKMWH5RQgV3sQYdlcVQS69M2mOS
pdrPzBh8FAE096CcZBqpkY32o11l+JNOyi92UgcOpXxRb8Tzy9Wn08e5AfoHxeoCHqYWbd7ZmeVR
Lwz1LBGP2C/awPcG0nc6v0ID9Xf7e19sabYzjwIMmLgXl819vrWMoZnLKE27Y5RX8x221cEp6Jrs
VMbT/OwEkBnQbpxDWnTFBi3wclOj808jFagPNYAL5v4gLbud6747pq7MjV3P2A+Vw+OaBCjb0rO7
iExMk54Aexuk6lLWPZ8mZ1ZT6At3R7+zrB/AC4y7rtMr6McmHvWt6O4hKecba3t1hgA5YZ4AsCHT
Ox+0HSxa5HbRH30KOHvdjJNDUwfmXYErycb9dG0obifUPZFlBzq16teKfCaZN4PuaOmJu5Ny+GGm
cvhid1789vaGubJF2ZpIUGIjR/K2FqmxGjQr6tEkiUw07wHuc/8uk/prkiV+D0qPwsft8S43KNik
5RIk4loWmdv5Ijpy0rxe9UAbtLH46UV5Enpz5Ls736H1u0MZzmrRiW8LBKsd/8PtwS8ni2rz4mFC
0kPMX5eqkqwLehCHpKhG4Z8Sjv1nq5rKB41I8bbo5v/DcJx6NEGCBfi1xr7wEGqnwSiL49zN9rM9
40A7NfSukPfLv41D0x5uT+/yVFAO4DMCgvuTsq52zZLRDUntMr0Ono0r3elBFzLaNxKGj9EZ2qOY
rC0o1fLBzrIajCF4+CzgEYAA9hrjV5J9TMAOuTelwgKrxCdYjdhR5W2DYsdULV4ji9G8XRVPyA7G
G3O+PCkMz2ZaZPBoYa8JTbWnAr+2uwJ0kJm/0WrfCzFBRTqEJspGNL+2vCiR8cjDW4wn7PLnf7Xl
4tYzR+p2xXGcjOFJ5Ly/Ioipz2VS+q+i8EeAlGOwcV4uWvMA+AADkH7Rb6UfvkZuAcLxZm12iqMb
j9W7OBN428N5pNo9e+a9M1vTvh+TiAaGPRXPaZFJNA4D59XHCiyc/Uz/cXuTXR5gsGwUezH7QxqT
hT9fBeBcsZAjmzoo9eqtUJG2lxZPAsNGeqP0u+TgdZa2D6rW/+dPzcJDBUdjatniwWp7J1hN+6rv
oMzUef556KjoOmYl79PU31Jiu+BVofPBRwYURC//z746n6XTGyQlGKods94L7hx8h1/oHc1voYhr
d8XgWC1OzNI/jpkFScSJoDnlRvG5EPoWfOUiZvFL2APouFBg17EmOv8lXm54dekMHmhxsDiVOX2k
y52+U13s002xnY1r/OLz/pG3WhQwFk4nGJfz4YoM38vYcqcjhIDmPQiNJzUY9td8zBEGpqf51q5k
+yo9U7u7va8u57k4yy0EK/6LMLb8sL9OF4st7SybschCthP4Gw8hO237N14e/8iFuYWSvTacAYKB
lIXwxRE7Hy5VvkLBpDaOfVePuyoozFPUlrSlRpo8g6y1n7end5mRUs1cpF1B4VNHhnm/GjAQunK1
2TjqFGDe2sGYvZFoc5wQ3UKsQRVDs4sCl3dylpdfVVJOYafb8VaR5oJ7AToaCBpRbPHppG2z+hkx
6u9l57f6sZNOIT51VdC7L3qdGV+hhQBBC0YnGfe8uHp71yARcuzyStVPNAJh68vCmj+bHof+0ESW
Me+0Rh8x7RnTBsC1gnCz60Tj9qEwzaQMCUtFuhPYgFe7SWat2MjyL/cqBeKFycSi8tJYK0gXE7/J
6UbjWIEvV6CWPO+TAuL1Jtfc6M7SiuyQVnqzL1w0FW9/zqUS8/eth3OQQe8BTVSuHQjQK9RND2JA
GooOcI4+Qxgj4f+Q1UO1AZZY3zjLKMj8kKggS0HOufpYGOWY6BLocygMc/6Zeel3MbnFS58G2jPF
Zpq1SZttRNmLC+d/B6XbCRcKnpi/CrOjj91zPyBMFZPH4zGFatq3KvKb/WTH5kes2tNDUcOADAGF
pR+Q2fd3c6DEiy2q9tSmQ7MRGK4uAskTmTd3rr++AO3JxfAqQKiO7Uic9XqIDwnrhY5M5FdoaA/W
qQHEsnXxrhMb1oEuHXJkZKu8ZdduH04ZtZWI+jnUUnTbIjRcT4vt5UdhV/GvrAGykeEdte8GfTrB
9BU0AJv4vsC7audSaX4B8tUcgwjksO2J8s6IBpBZZV98XXSrdnHhJ1tfbvkyq00JWo4TTljmel6r
SGdVN+mo+U1ha/fek2vRDI/L3itC9PMhmbitB/+iCDBj6pLxiACHu3cAeRw8M9M+Ap4koemzrULj
BR1hWccFUwiCjrBDADwPfIZWUTSKzQUm2I/fzaIb5G5UA+5Bc+U/VGmk6fsOWHy8TzRJKdFOzVbb
lbUu7yfqnrRUeKjjHItr5xutEPnn2k2tt5QG02EnHOAex9tHe51RLr+Xo80rj+czufvq0A1AfUQ/
5AoYXdq9HWkBP0g/EXvpulvJ68Wl8GcsGFm+zjmj3LVam7FwydIKoCFJOfcfTc0THzVM3Z7jYpCv
TYy5CdCsjO1dpweloRM3S7cOb893mc961/DQXGBKS4qxFlJz447A1dsTcknzL81Iafi1etEgU5Il
3xyR61vbdMlYVgMuWRWlr+UOghNwviFaXs5Qnomd1ixp73cKiQzKCnf0PfOUi4LHtVvl3j1HzjyV
AG53qFyrZofC8fjun+du8bkXUhxgu4ssYAjKktPczGFJ44UZ9/M+zmzxoOud2mu4mG08If6QzNZz
N+hW8NCGC0Ef9HzuGprXEeOhSZtFzb05gql+caqpo98PEVTu/C4CZVhoHQm+FDJz8Tay7B/SgUa4
s50xtw65lbWo3kWaeh0yLeaClckw7Txr1k4T4UY7ydZuvxv1aL+Li6lk08R1f++4vTNuhOYrW2fB
DbJ5KWQSm1dJVKy6wCmqSYGsEAjGj27+onyv241g4LEjjex/bJFzXEAa0CGHy0gGtc4RG4nZ8Kyj
Mdt4+Q8ZjPqxNOhrFjhW7M2yIEgUzXx/e4tchAPqL6SjaOWjzkGNeHXTN3MMLkyzxT6Wtv84zCUM
QD+P79BErzdOxsVNtwy1FIVR7uWxt9bJwI5+nCPNZyiz055MfxpPqRAK4prj7rOgcg9z1fUba3p1
fjymgFpz28EQOt+RkZ/yqMe2cg+QpflBazrZd60unvx4qDYizUXSxPwCPDdIPsG48xnPh2oztv+k
t9Xeq9zqa2b7WuimgOK2bu6r4wD5R8SLs0374nyceho6c+Dn78somh8ohlB3CVjYfT6n0UcrykWI
NnT93R3K4U1iKJBrHfm2cEtLHqLec372zWAfc3SdN1bg4sDgFAEfCiQz9QOu6tXrqjWb0YxwzqF6
aAUfePRNB6guCqqnCk5DJYyNcvyVjwuQGPtO8L30Fde8nkGy0mkFkKipPO8IEgscWgCCPZ6DrY97
bWps2j/T44iuo3qeZgrQFOckkiimGxmYzS5O6rCvuuJUK0PbWMprU+N9voh/QGUH3H7+kc1IzwsH
3sJe0pb8kJRJAV2lbh6l528Vfi8yQb4a0gzMCYw9PeDVE9ynQa/bSKjsoSGpdD9mTXnIosl65bBY
T10y1S8mStvasdGc7KDn/ZZ07Pqhw93ENQnaCWEZktE1lrjq9ciLRIliiNdMz+A6tDeiLZu7vI7G
l1lN6cOoa3lCO3DaEjG/TN+WsUmBlzIUx2nNL+AtW/WGC2d1zPqqOri2zIYTfA2zhSJqRXcNkm3q
gUoEjV2E3nQPA/ByLO9m4Lf273wWzdEz8Oh+bubC/tQoSrMYx2nJ99i1vD5Modxs3EpXwujZL159
rrgUWtzytt/bWtB98Fw13MMty2C92gAGy9n/MNik5reviWuD0mjioPFkYFMux+Ov8oXrZVPGW7ja
D0GU/lZtG+GSl6O3U3bjG/A88hiDWDjcHvSCnrJsDLYlbWWCKjSZVTxBzYFSIB4J+6QxguRbGhR4
vusd6vKPjqhyDmMGmGuPmqF9XyRd/r2bnT49QHKfprdjqyGTlvfNmIWWEuDMfchhH27/xGtbl/Ug
1VleU2QL5+tSFRmotoT8ZhhL72j71XTwB725N2h//x4k0Hi9QXnfr4t644tcC0gAI8gU8Jjh4l7d
AkaW4lmicESJPTT4gMegMsOHcD77VMLfKKP58c8zJQzAXyYdWu64VVrbzORCCWDofZc3CM/5NnrE
QxWFcyH1Qzklvyrdyr42xNCNXXBlonQ0UPmhDLHojKwiIRo7aeZQjN2XceCGht2X97LI5d7UNPsU
G/a0cb9euV5R5KSbaQBSIZNfXeOjZzdRFcUsLAmfeZS+I5J79FY2tVOWL3SWLEOYJD3nAU6LCmDp
aqAaeZjIH+nKRtaCdJ1V5p4GGXVPY9uN6NZM2qnR6jyMEhqqu1HI/tmdJNx/EZfujkpFshsNM3t3
+ztfOekAIpYnIn9jS6++c6aCuIcUW+1twP8v0uxx6QAaeyfaqHsPztd6arPq0+0xry052QAMrqXN
wnV3forGOS9Moae8EsZO7Iu4cJ89LWk26mkXGwkQNy9RhAqWgMIL+HyUrLaNsbRH6NJxlr0Yxj5D
KypbIMnmYMiNwHBlMORnkKADD8knXmtFphllQY3ODp9VpCGw8Ayp8Aoq6iT1Bwk8aX97Ca+NRwSC
jrMYX1FVO5+cV5udqQ+eH1Y63SkSvOBEX9R91n3RhE06biIeL3YvwKqFmccGBosP3ul8wJkGhWdO
JgOaGnQerUi8nwBNpvjQOZqWQnhqqwRrgLqjqh8jD5bAwjBDA55BcKAeTX2pMlvroKX5AgEmlh2d
VCbi6JV58nsC0hmE5hhjkGQhv7ur0zp/GtO0Hk64CHbBTou9ektl42LvMyceQoiCgLnGXGR131hx
3AlRl37oOxrkNxPIPnI9MA0PQtXmyRBGerScTW29i1yPYUl+qFDQciJAriJcYUnX1yQYDkNZGNM2
aHKf8l5YwCnMccs95eKsLYMhqeeQf4AXXoe3UumDnTkMZpeDk9z5+EckYYfa/PivcZSBkAOhwIjA
JPf4ajFrjcd7o5VBOAhwrnbvju+ryik///u+p5ODtOESR1nG8204upWlF0oBJDa9/r0x+mxIiTfG
jKDafd+gfXV7vCvfCrIkDD+qx8Sq9Xu5TeQA+6yE0yVy6o1SdNVTnwyusavMqn29PdiV/Uj8YO3+
7EmsvFaTgwGUZjmXrBMZ3bNhqd+zNWY7G+v1e3xAyqeCLbuRXl4JJDa4DGORtqOwue46KATSeNw4
QVj5A4S5qXGBQ05cAqaVvs6DuQUtvizI0+8EsUD/l3bHwgo9n+Tk5PVcUfTFCkZLIcWUZRiRWYSN
LEnw8ko/xIWWHHosLMKp9RqYuXNwcsd2uEMK8Z+NM5dfQzK3/BwC9xoFg4ARgqFmEi2wDXkqhwrS
3FLYxXDnK7l8erz9hS/yR4ZbcjgKPzw+KDSdT97TcZTED8QPNRE55gN5tveSB+PwlCGn8Trbs37X
dJZ/nzqGtDbGvra7IFjaHmYPpDvr3NVGMKUfMFsIs0gzQieti6cmhYUnyrb7IMtsfD+m47RF6P7T
1TlLe5gyjFF2GCBqOu2rTd3RQShRZ4pCgeGKekSSJpffoA4JTlOlTV0Vwp1V6ASgpv3O74Cdh+Ng
9D+1GScTgBaaN0EqhKJ58j2Et3DijPz3UWSOSAHz+hGnNKG9vQv6uG/COtCCcs/awvFroikxX+dS
Tz5mQy8orwMhGUIbr4L0q40q0KF2KxdshYwC8ZhrU1vsshli4bHHmC19h+jZcCdSvRp3bVeWn9zI
aahUWn5UbDTGrp4JUuxFxY83BbfR+bZQepQijjuhWtUqF80M1BpxB6/KhwYo774z5/I7+jZoesmg
vsfvq9tldTB+KDRaM7siVrW3EcyvRAUwA/C1SS9QFLnA+khfZbKbTAwqhPwyN6O7XInZ8JhVhRPm
Ux3HG7Wdi6oE1a3/B2ImFYXZfL4EjaibagwyM+ynzg7l7E4hgHHjpEqglrtB66kyZzUG1DuSkJb6
Xgqv9vbhvDJpnhxkwWTniBevbWXzfsHgx40ZlqzKXW3FiiG7Qg8OrW3JF1kqaDW3h7y8XoDG4zPD
saM7CTTifNaVUC3N5drC+6San0acpTCj7wo4o3Kr8ns5O4DxlJoZZFGIXxsPmIkpednQ6CyykXeV
LtTRk9lr5mfpwTSyfxXAIqBCvyfW4WVmk6OuwryrjbqV8lcIbBR1hWlITjUmVp+VQcH73xdxyU3/
FxyLoPP5IqrBbOOqdvEHyr0g301VKl+lFK53pE0FifH2aJcblUciwiY0ALku6GivRvNUyrsisUga
cyroVVa8ujIYsl2eGfppTpOg2/e5BkfYyOvq1SxGbevSuszpFn4i+qo0EFCnX7+fgtb2ZGyPwH3r
Vn+ci9n6wKaRGxO9tmHQbaVzThkAI8flz/+qAY1O2sZ1Aekomyp0qVwVWQh6w18WVJ0+zQFB9/bK
XsCUlj2zCCqgyQG0BDTC+Yh626CXlZawh+rAr47GZMpDLzv/wUk6oDqUE7WwcPMSP7yh+RLR6ODZ
IaJvcdGYb2//lmsHE4Y0Iin06njOrbZvp/qhmUZIp72b+DiZl8ld2rv6yYLquLHOV4bCyGYpCPwx
il0/5SZlWZoHJSWMMqN4Y2f+B17i0VMXTx9vz8m4NhIRnaIOYgs0aFcxNrDNbMiy1g69qRXvKbXV
HyPyn5qMQKXIFwGFfgs4wVaHvIm7aTelrSd3cQdtaZe4nRbtEk/IQywbDDYdF25faDSw9P/9PHMH
IlKy4N1Nmovn28A3Nb0rBtDsNFYba5cBUTiiPVGOKEeY1X5jUZa79Tw/WbYbzwXwGJguXBRAHDRR
+k5aYamXbIddVRty3qW+MSfv/VzZcCayuP02FQE9ADR8xv9Kn4YkNo05ht32WG15Ul220RfeMT6+
RGn+znc6nz/9q1Yv2wyDwSQpDggoWL9kbJbHxki0nz3cyw6CRWmjYdXzJDFgUh/V3HcbC7NcPat1
AdBP6F4SZN6py2b66/gnYl40KPHiqsYBIiK2h9k98kRZs4sDDXf3Au3Fb3Rly40O3rVdumRCOtKX
2AcQYs8HTlH21CKv1MNIFOODbvfZY5Hp7Senj9UDVdD2HbDcKkyamRSw0GLz+6Dr1V0x4Qkq2q74
ANKn+j5WevHgVE723+39ciX2LpZMCA5ThGVdVqmabyOAWlbYWbr13B4sZMjRIGndZEPf9dom4D2N
ehYwE28hIZyvgvKjqlFxjTtbY7qo+I0gJdoeVscuxr8L/rw9fax5uZmLvoT+Jpuh9CEBG2+kplcu
ARpSELwWLdKlHnz+M0bXHjwvbbGki8rkI76rzRfbTNPPiDW4jxN41d3t5b2267hvEH7i2uGaXd2u
Buo5Qe1L3ieQpd8I34sPEr+cBzMY6/veasFt0ee8vz3o1S0Hg41DB1YT5aDlV/2110dmU8+8mEKX
K+/H0gd7qMdCfQSKLU7Cn4sUqYIo+u26qv1a0hewAfUHgBV4n+svdjy5atfHeglKwO/fjWUl/73e
Z3HfAzChOb5gFJZt+dcvrGbaTVzW+FVqenyUqg7ewpBDcw+BieadZ8/txj6/9uHZfHS+QIgTG1f7
PM0DOWJSbYSDWcV56GFK+y6HsWchWemmTWgOAxo0t7/DtbMFAnGhiri8O/407/6apNZ5eo37rRHq
yp4/aH3y2bLz8dvtQa5cgqTA/3+QVXjJReLXE32vULVQqPYQ2ma09IJYlChj9tP/ZRkByLoUPJa2
7ur8RHPLrS8GI0R51ioPPALleGD/KzQJG9prXbKlu7/8/nXcXqTFsA6mVEsT73ynaLNtaKLGvbJL
zfK+lip/mPLOOcqmNu6tWvyi5FE/CPDdd/++sPA1oC9R4AATsRo46LM59zqEWkAEQwDFihzR0nZ4
gUDXbWyUq3PkHHAtkZhCDzmfYwZIQnOJ/GEXxFP7zSiNaHyassp4orEsLHSwkJE6xngC26FpTHH0
7xkK+QLsBSBmwLzXVciswlUt8XmsmqhdHWOF/kurz+Jtg6zD4faqXjZFkX+GkYJTELJerrFWqKvp
lVVJU5rh7LrT9OhiLza9QbFtjENUYFjkJrIBMws9b7XnfLLRPm87wSO2UKYGwt/SXiNbGZgi94n8
nOitvaW3eC1UIAhMx5Z+Oi/3VagAxJRi8BYZoRlDJ6uNFK8QfGifUr/4Bd1t3kgQrl0RC7ULeRF9
yY9WR6qXQE6ciRIWotfwHEvr8yDo3EeyKE7+2Hh7KOD9xt6+9jShRkjbgw/BOzNYzVF4TmoNBqFJ
zK0UX/x8Sh5sjOCmA8DUGtzn/3B2XjtyI1cYfiICzOGWZIeJ0ihLN8SutWLOmU/vr+Zqmk00MQJs
rwFhVV3FCif8IUE5HV9YqXf7uJC0+7FNx8KVImCKLplyVP7FviARBWRJRk/2u2Z/ATxQSnaf7EXS
VEonOTSw4AXeXKc/ADRbzrGprTY7dJW2jKcojCHAEdUnLM+Q6T8SBStFcnPw0a484fED7F0J9zbv
xoXOPcArgj8LdJ81b7VTpZxsuZUp49W4RcSBeswyez7ePiLiYlndePztSIyiaoCv4tr7j7ZqPwSD
oVKzNtW7qVyMb3nfv8hYR5/eOxIXKztAdP+xgFq/wo4TNE0XVia6AWN+ikMbCSIK5f8k9VB8vj3U
9S5nKHpSfEYx4votjAAwaK3Wml5u8eDbsSQf2UxYMUjQD2a8zo+TMU87K7k5KMhA0ecDQLdWUagX
3YIk2Zsez1JHAcOkEE8NwD46KFg/xrk+3Tm1vCdLen1/ELhQxwBJxivJFXd5m2fY02hqbZnUpOGf
8gYjBjXJxgmlsfxklcUetmsjtoaISqdfAAQV0dm5HBBNnLFPqe94zTwvX6O8oskO2Cv7DN+4PYAg
Dp4UlP0OSaNqT8FkzV/act57Lq+4KwI7SD1cWPKIIuA6z4lkRxvRojOJsCrFSlHwEXo4YTINiBLA
7K5dRe20+7C3pl9dGakfskVoBhkBPCJXTcz6j1ya9i+jSKruycjH+jvKCQhqRsY0l247SNPvurZx
w3Qy3b6PdaPR7qGYSF9vb1SxWJenj2lQMWU5Ac1edaKVaNY7DUUfz1LqUT6ZuRLbrqSrpXCx6zEY
mkHnHHuusPSQ9lpceiU1ij3T+uubhnIBvUdKGwgjI9py+Ukb1WzlQIMjqCYNxEkjiV9a5D524o7r
m0bkw3DaBXiO8sRqlMVE7EBabN2Tp1EpP9VDlUm+PmnTv9VCGr3z6GyORhWMrEuowhirbVqFdZ+G
Jq7DzlinzT2dozF5WlR02DzLbNEjvP0ht4ajCIXYAXKtQs7qcglRGhOkLpxDli62f5l2UhywBo5/
lOquh8TG10K5G3YHvn3Ma13y6nCSE4YWFkl0E/1PQSDsWxXGO3HCxrUi5MEJutkYwl34cj6Aj21Q
lQyyyJWk4b5QppgrThEEn6lZzLscNYlft5dw62a5GFMErm8yGEcFCGIPhYUjBxwqUA3RAXGi6dhB
tv9EZTP8vMyKnXg4e0ynZIrkh6Gdxu+3f8XGh7z4Eat9YwTNog8zJ3JGlPKQ6nXs5kPVINsX7kmx
bw2F4D39U+AMZKarocAOtjk1RduDv9KoKM8swb201FxQ0rTs1QY2bhrwz8DviHhEjrha3IqmYeVk
FbgJaci0UxVl2kfdaBft5Ch5nfpOrKIga3bpMp5Vc4RQC6w2yN/dsqEypwBDJi8GT6GvtpUchHpD
X5q9m7bmb4ie+T8k7dPgJpo67mXEW3uYA0L6DWaXushqsIG2fQGVgsEyhAeHRSuelZGoN0rl1lPt
ud/hy259Txz2GIu0lGdptcR6GMfJoCQW0BRLUnxUDezRVWI5DoAADuU/tzfqaxFr9XbwHXk8UA6B
I7teS8TSAOf3HFHSdf5XH8e+8+ou7sFoZZn6OV7iWXe5r7DagU1TnIZGo/RSAMDM8KJ9kYJx8G//
pq0VwPGROBLiAjwv8UXenOAFFbYwQucXEo/ef83DZvAqmunQsg3ldHuorVsQOSKWmt2sO2u6lI04
f5xRA/XiZGx+JVTV7ysU1KKde13skdUiA28S7VWySHC1qz0UWDO+lQXImMjAP93NFkv+jaIvYpad
pGluI+XyrySv90RNNk4rADxgC6Rooqa2ek70UptzwgDbGyvdLhCNiOpjRFypH3HDW0J3nk1cZFS5
Cr90zZRVbjZ2lrLzYG8FWVwXmNEKLrYgYl9+znqZyh7ZLcergsRCnHuQlMVvLGDDbtUv0qdIyvPY
m0wrlFFnqvhdUmAsuEvHXfxFHpflvznLyp9gbFnA3lSq2NN7ywrd1AK85dlyC8HMmpPqTqqjEdiK
ViWOmzRAPN9/NA3h3suxFFaY666IFMdaO9RC+WfSHJ/2P14Pmbz8NpNa2Sk+X58BvEMYCcgGLU7i
qctFa0dtKoegi3w6A92jFaNCg3RrxlMSFTub8/qCY6hXw2fQNxAUV5tT6ay0msMG5ODQ16fUFGLN
tlac0rnJXkBq7IFgrs8cVVQRbFMtBRa6BuBI5FT4IyWSVzioNYZZi7Z3n+yBnK4XUHhtCgNb0kRk
PMSveHOJ1EtcZG0HSURC1ZVSccqLT4nqWas6593bgqGoAsDDFynUGqDmTIONDdpEY7QE0dJUfQ+I
RSiU2Fp5vH1fbc5KDMTygdVYw/ODQaut2ZmhOQVmcMzysvYQy5MPaoW02e2hrrcFinaveS+sJ/og
2uUCJj20yiRKJU9VMxT1EseYD7EUzCCWrA+5rP+5PdyV8yFppwxQmGCR+jrUotU1ISOkinoZML8l
5TpxaauglNwF+LHiIYBAJRrvcifaghH0X8hrjdO7XWfIP22EoHE3sbS5c522MWrIT0k/PtNSGNUT
Omi44bhLWWM5s/OTBcL38lqnC0DiRWNe9ArXBfqAQLKnISJ5U1Can81mmj6nZTy5dY8hIT9t8EPH
Ks9mot2riLE+hTGCybd/w/UVLygCaBDxfpHGrhFl0WyMOtUlVE9HE2PKUiDUo1o9Jk1eUgar1DuL
a/eAzG/ymLWQqW4Pv9G2YXxKS8yf+Ahk8uUusSKnGIGBItKf2gICBjvHS5DF/61qEpYPaEa3bh4m
5c9oVppPkb7ER8q6w288BRpQ7lp/MtCkPZbZMASHxMFI7/YPvH55+X2AbVCQI2+86mS+luQS2ZLo
4Tn2QU+DlLxAiTAHivoTYhOzr7R5szOoCNHW+wJgiA6EkhwVmMrlomRx22AWjkQ7WZbxPajKkvep
GXy1sjp/ls3lro/j2UukIdoB3G/dD0K7AnVFGlWErJcj15CBwWtmyMUqCsoGiWr5Th7Y95pR7BVP
NoYSjWkCVXS3xO67HEqK1LiYdVYWkjOxmjWmQLWmcpz8sWzyvX22cdQYjAgNFiaeNmvoFA7NMf/l
0QhVa7Z/xlXZ+bQpe1/uZzk5ZGoW/kE1xwmOo442FYxww3GjqdiTbNqatRAihM3A7LntL2ftKEuK
sxk8U2zo4tBzlEnBDTIKrIfWNvLT7c27NRibl1YSIjZk6avBytZSgr7PQ9/JegsrPxmfHHfAXxU0
HsLWe6iHreHEVcZZFvjUdUtlKFW5LhvYGrUzAoWRsvJHLgPJRaSi+/7+mXFnENxTdiPGWSU5lHD7
0AH44kk6OWumW/k5aWMsOCZU3/9iKNp/QutKIIzVyy8WtGOFwpUWeOGUOFhNLFrotcmQ/ycl5t6b
ubWC9F/wqkfoiEUUf/4m6IDU3uWYwgaerodD7xcQypsTssrYIuZ23r0/UaJSC5IZgTZAaOyTy+FS
reaDjVLgqRinPUXmmHplhucBkbEW7izj1vusAkQVeD1KVLCGLgeLVUR5+jYOvESnkvHAe9h9CwxT
+qxVSvFnCdK6RbGn1p9JVS0q5WjMYuCm2BWKNsv0vx699IAbMJwwcCCYwCTG1NIPPcYXv29/8M1f
KrjJNmQIbn19dWywU5sjFEjEsckrdAwyGy62FFTdIakt/RMRXK+44RJVH6pajmZ/RoXxIPXK4MZB
2z8bMcqWMabP3NDYFh7wflzOFmWMPUDBxtstUm+RGYHOJPK+XNGwReWsmA2CudCSDq2TWo/wHxzE
MkbtQPlT99ESxN+5HlrDzVpII7cXaiPCg3+L8BoHnpVa0wDCOB8dPQHQV7R5f2x6aQD5zrMYTNMz
tJH36nER4IFG5VmC6we3cJ1nNMZM3dbh6sSi+F5FK8rDFJwQqc3GkzK9XxREDCcGwheAcdePcL7I
ajvKOA8mXRcfG+pnBzgP0Z0zYZhSa2lVYL1i9F+WIau+h5ZT3EXtYN41w2Lt5AfiGK7CAUCViAJT
Hgfxd4WrRjugR39a8rRBXe6F3y0KtXp7vv01N3YTST73NqEzB3WtUUDsIzlhoEZ+j23iOV2i8KOU
jA5SlHnl5QAFjx0/2p07FMNipX+vUQxfFxlOIh7xVtEiX23mQpN6W5sB3WiVqhxzxP+xlFZQlGsi
3TdqQ3ZtJEd2woKN+xbuFv3uV5ga0748QZ0yCVUfUtdaCawD6NDUx5/OOgTj/v23EYEgRkDlE4wi
p2VdKmq4xB1OYuQrS7PEHtgP85tej9N9o8vRQXXS6VGf4sVFppiywJhCa+jCeE/vYWPGZPwmqbNN
YEkJ9HLGcevUKPaZoR8vo3LqSgJKCifZvz2B2t6NL8LU1b7VhaoGEBZ6/fJazTrGAsqiox/BicvK
u4o+8pfGlLpTEafZecjb+keWdo54WAusySHw3ulNBVMkM4J/+hpK9NRBN9lJeDYuLbgsAucgfhLF
tMsFaAA56FoCgEJy4j9aC7pECyP7YOZDciqddtq5I7fWm/yGzJSSLKyQVUC91DoIyErFAGIqaP2O
WCFxP9eQYCJao38xN0qeIK+o+9KcWQ1GTbVFPL5nsLKVyVwn59HJEvuuLODXeo3WLTsDbqVvVEdA
mBv0uLibVtsJWI2UGyh6+KMWKaeh06yTBavVD4zghMnJBzCwpjAVyu5CAhC3wujzQ9sMit8iy3af
aGhVDmGFeN+o/7x9nW0tPHkMpCV6moSkq0c8wbh0tlMt9ku5tI/JYn5v0GTz2z4Idz6xmON6m6NX
TLSG0xUAdnEM3gRtVBXlxTK4RKhJfzCjLv+3w1iXgkLZPTqFYr4YFmx/x5Kyj++eIg0MKmDQfPjq
67McSKYeBEER+lKBLN40LSj1tzGse234i0gRFD0gFZqzghy9Wk1gR07fVXXol0OxnAzM2R/MCOJS
2hZ74gEbrx31KY2j+dr2W1fv5wA1/lzMyg6V4EmLQu2pLJfo/akRet1CMpHyC8DY1YRgB0VZbcyh
X8RDiPlN0zv1IRmxn29jea9LsHHncCz5/KwgXYJ16KvhW6uOMZELlWvj0ckHXrS5mGI3rp2h8QNJ
73Z2/9aIxAzCIFYw59eU4bSYcrXQuObnugxOVrXUPnTGP5GphQ/ghvZoH1vDkfShqiGcZnALvjwC
TSgvQ20Zod/WteR3taIfuIc6N1oi+2va2vFffD2RRaB6AB0K0sPleAtiPkFb6qFvjkS5aUAFxpxx
rMda6C+SWlCYihCXsNBmXW+UosbDcNCFLVBdLX4clI1n5bHxEvA4vT8aYY+8WtlyZUHpvZyVtXRQ
rgotQ75YXdww6KWzHOL/EGHd8/46D+UlBhMuMmAtVkPVcexYxaJn/jzW7QdNzc17DN/Hx2SRxp03
YuMipi1gktRCB+BtWj0ReW3nYOvj1FejCt2AtEOCSa+bonbTYZh2llD87tVdLBgXwh4X/sEV0lIb
enuxaIz5qSHX30C11A9tuKtvIt7Rq1HQr6KqjbDKFQ8PUBMNqbhJ/RaC52lObOwyauSsxsXGkA9W
uWs1Ckqs6ZR/jhrrvQZphMqQ/wSFTex9Ze3LVvM5KycZU382o/EEavWlD+L8CwKg3V05JcHOXnmN
TFfTpbNJmZjhSPjWAOiJXkSmKXXip3lDcGF2gU5t2AxGfwqc/KmjnniWusI69HpcfwBDWHxuAeA9
hoWux16Z19o/ujHG/7v9+m18aqp5+DoBlKCgt379lEJ1Gi0vE3+JBxlMogS9JEr3qCwbjzvbiO42
MHpEJtYtu2AmiOqxLOFTz8BDge5ju6eSlKBvsaTmaRot88EciWjsyar3CsEbZ4c6GpcBqRHV4HVo
ASNkBiKRZn6Wzcl/hSWFj+FYm/exXewU1LbmScsc1BWFBCRJ1u9hbw0FHxoERtGY9+Ql6R2xgHyg
Zq8dRvT6HwOjS04EAfr59nfceDt4f+nbKJRbAKCJNXgTPvVtJFdGwhzpY8Z/OsNoD+OsDXgMG3V7
7vNxDwG2NVUqzpR3BEmLZ+9ywC5aTHhHIJzTXh6O9H0Ht01i6HFRhqNiUtsvwbBUrorW9ctfTBWO
mkJUCpxpjXkn2YlR4mGRdUQiXGSsx6+tPf+a5Wk62YWz5ym1tXsoG9AFJrcWXILVRGcgP3oyIQ8w
GMWPqTFCj3Iz1lhRp/55/8yEWzehhohw1iqiVYFcYLHIma+OhQnHrFD+Kbos/zgodFA1M3N2UFrX
h58qG+UZiFUU9HnALqcWN0vTDqmE9Wq8pB7OOuVzOyx76p7XC3g5yirMwMkuLcoMNYJGzZSvQ1FQ
W1OK7uM00jJ47wJyxYBy40XhQ5EuX05IkZq5jbJFwEYj6zNKrb+kpTTPDqj1h6wY9vC61y8YwwnD
E7I3QMLr0qE+GkqdymHh28IooyRJbd0UktqzPC0Nyi/4FrvGKHK3CTtanrM0bnbigutzz09wqA3Q
xwdY+YrDe3PuqwDLHxlBIB+Em936aqFXX4yp7e8DzZFOGQo17xZoxCJHiGaI3guUj3WUOhQ6fRab
EWW6aYe0ipXTYkcODSh9Twpha+cwGOasNL6BYIjJv5lcq1cN9Z268BGf6egz0694gnnX9G4WGM4O
1mPrMKB2IJIZhLZJnC4HAwnW2aEzIoioQ3ilH1S42D7He2GAeAIuwwAxIxHHcXvRtludhhQpRbR7
UPuK61anNmUObmYOJu3pRfUTbXKO86xmh0rt5pMdBXT7AzX47/Yxub67eQXo4wFgoFB5pbskW2lk
l7aa+0M5OK42kkkVQEHuMKVPvECf5js2/ezLcz7sFGG3tqtQxCa4IukAwnO5yPjGL1ZQcRd0qT0/
G8n8JzPUIXeRGTU9jE/Gw+2ZipRpvdroIAiJHR5/wHWX4yUZGOVQZjzZWn6PyqL3blmMxeMUdZaH
EHPl9lEX7VBFt5ZXYFBeze6gLa8GLREnqbMuLnxHpyvUBoRTSCIguJIb6VPfK+kpjZ34myL14fvr
vxaiAUJnGFUoUY69nG8RVx0tIoRhpaqPPE0q2uc5whuoQynKzwqj9EwzmXfS5A1OEI8xnXa6IWwp
6qGXo0qFXZmDg0gmxVkUkwpHynQvzkztF1dE2B1CACTFnYRyaOc2VoCVEI68DXjkQYittqO6B24S
22j12YGDYJQmGMoA/tbLQBDYJzJafovRKG6dWss9svpoV6ldsPNmb07e0en9IdQA82YN4TaqsDV0
fE38LDVHv0rytHIjhAsql0iWB9WIh8dyjJbvIM6JwkgYh5fZCPtTrSeOd3u7b8CuYY7QS2LudB/w
HL38EnPa5ZTR0LLOrQgBxW7Jfw7iV0xKEJ9tDO2Juu38zkCBxC8dNT02pr7HKtm4SEWGAzyZIpeI
my5/g9IFSJZL/AbQAiOGCANuzG15fv9M8U9ioFcPV6TrLkfhtsylICXNDwn+5Kc6MsYn3Z4ddAua
lHUmTo5K1yAQbR4lM46+BVnSjEiv6OSZt3/LRhhAq1n4ebDwcCFWiz4l0oxRdJj6i9JW9/2o2udU
ycf7ogQiJmmBdl92Q+ah9NB/neAq71w315sdZCINYRoihACUcy5XYo51pa4G5KyWOQcLjSWgN2lS
5A691Pi3Z3p9nb6SSui84BCF8pz487cPctZXU4zDrQeSz4HJq1Tfhiqd/aCe8jsJ15bv+mTK2ft3
NfUcFDAgQpOy838vh+3KRpkwbXDwS+nUcwu3x08hpD9B3hp9vFW52hZT/Qy/4jyPdvmgTG2+8xuu
vjELa4q2Gi8nYJBXca83M5eyts06TRm9WYmBlaUxoFD0AMoMvtQgWa5iL8anqJzjjkJ9MxUHyq/Z
3TtXn99Am5rWJWkICe3qQ48S8AoVbA8SBEZ4n85debL0OjlEiWS9jH3muM68a6Z69WK/DkpfFvED
ITO4Sn9ape3CoaoQMpTKCq2TqD8Hld4f2jn/LoXBcLo9x+syiRhPKO1AKwRVsQ7hYWgPGtLOI8Ka
ufOtzMzqvnGi9r5altnXUIM6d4453hMwWB+bPgle8EE1zn3n9I/lJGu/6rCbjZ2Pf/Wgi3oiwDpa
9CJuWYMiuU5S1BYbYVou2ceirFQ3CovO05tscg0nHb3UQpRMHbBhvb0cV2dbjIz8w2t9hmB9tfMN
XD+dHoSA12VOeKibuvGhzyfebDV7GMbNSYoCrfDkEWNeHrKcDrGOud7gWWYjPSO/KLuQeZVzkyfV
cXQc6diodePKdHt3YuLNkRlS5PNE+WvhGcdcCsmpmKRtDND2mqlWngpQY//O6lKeSsVuXjCxbAJ8
1mVtJ+rfWmDxbcEo0M/lLbmctdpWXWOWjE38MjReGWva//o5oXtd6k661+m7uj9JSnkgcAqDtIOW
yeoEI60wFe0Ek8LOq/y0DBFAzBhj3c/j2I6nUsvrF2vuMcm8vYs2hyU2IfOgTX8lp4mGvOY0UzpA
oc2XU6CN5lktJsxckyU+OK9GLXnc7Gzdja+KsCM6wKARgGGtb0zw1ySSJiKGbdok2C03vY+LvObW
0LJgFQzBb80aw7tuSYbj7elufFNoJOjZviq1wAu//Ka0yJUBBgE6toVc3MH4Tz/Y2pj9p1SKurN1
N25Harm8h7BXRIdodWjSudY6ot3BIwREm2bAdgmbjap9zHpNfyrKsPl6e25bnxK5XAq/xLcC2Ho5
N1UN0cNp6wE3zEg/hMmc3WWag56GXDSHuAlQDJzi4r1ML7btK9qBEhg3xPpO5j62FWD8A0isaDoG
yMzdj1UbPsD4jv7i29GJhaWDxizNm1UFR2Y5TQ7i4DXIoJ7ipJGf7LHJvdjug5+3l/J1rS6yBDEt
6GQmlVpapeuqdNcamDtY4eBJidJ/6KU0ATXLm2J4kFqdyEVYMW6Os670pltLTvDTCYf0U6Y7wegm
YdLDQKtTaCiBps4+IpvZR01SJcMrRjmy7rustRxfygL9h0NI/pQUWfirRvMfB8COLoM7UwZ+N5iM
eixBKCcOvicP1eo6U9K2kqPB4SrtE/2x17r21DpDemgVp30AFr7XtX+1qFitoZBUFptCnPQ11tJU
5nDRakLOBjSFjTUI3vH/UTTLDDfJgjG8X7ox/Wmxkst5KPI8f0nqORt9iqeIavZWEH+0hyB3XEMt
kPagBNvN36dsmtCxMJAydpd+GT5ngzLuRM0bJxccieBQcn65iVcrRRs2M6NAmjwSNjjnONGFv5ve
qHGmjJ0odNHyiK2dROEqM+LrsK+p0ZMrErOL3/QmiFTwG2vGVsEyrZqrl9Bx/u3UUt3Z1luDYOVK
RV4oCFBruRwkb5dY6VqVkCHKejcqdBMyTJEebh+ejXuIqif4NpAMgJrWQLOlquxY7iRiUWVYznzS
4U5fOqEeEM7nJUfDPI0cZ+dJ2bjYNRo4lAOFWy/pwOXUEn3unHwhDkubpvgzzEu0HAPJ0ug3oAC3
E/RtzRAQHdo27BOi31UVRx6WVktCIv6qirFNy2e9eukQnvveIP2I7kXSHO0mNF9ur+vGq0k9GUw7
DWUUQ9dor6QdlbGETuJNpdx1XliY8UsyI/84YM6LxFlmpI+ynsZPWTdKO990a3lB8QFfhNBLhW+1
PUHrxUrhcHmIruChb2Y5PNHzaBdBCJTGnUdla5+yQQXLHhz/FT2jkJ0JzFI0eVZRmD/55qrqyom5
V3HcmpRwnoUZA7wXdvblnlkcp24M+vEebngzZstV+zBMlXaP2AaSjrc/3tZYQvbdosdLbXPdpJ94
neW5B+bcU+PyjWgi3GkVuXlM0qb9i7Mg1OV5uIh1rLV0R4FkJLhGDAgaBfXwgO3hzXR672dZSXZO
wsaXIh3j0qZ7K7CXq2PXj8uIDiknQZMRIG8rPXhIi6ba2Q8bFzIFRBxB4NMJ2J34FW8uR00vOi2f
R3ZfHdHJGCvFontodLlrDFFZ38+Zae4E/9e1O5z6wAMToaJgSC189QhQOql5kuwBnbUqlg6cbvk/
KFP6EzpO8x+8/MBXKElbgbJwplz20zjMT3IttSpsuBKxqXfvH5H9QjQRNyuB5eUSRHkI0KpIuLop
o7jJNFtgA/ryNKKHsjP1ja0KcouXj6SLwvialJyMk5pQ5xiw9C3Nk9F25te+TjSocmm2M9TGlWZQ
pdPpbHLYgVxczsqk7NY3PZZEQPj1o9PnvzvFGJ8lS50+GEsqn+0a3wI0drWP715OOtRCMARLQSHn
cTlw3LGMgcYcDWOOnsOs0ggn4rHKXDnX5h2Rja0FJZ8RivI8GigTXg7WW9CS+xmphcJq069pAvlZ
ljTjEZhucnd7XhsnRejaEbRSlgGfthpKrw2zkjEkgKMpjc9zq6jHV/Royw73tWbcw6VtvISMZ4mG
FcKwoEEvp5Y6autUioHGbdEPx5AKmSsN9VdTibSzlTnTXSHv+m6Jk7eKK7nW+HaES5gmroGnpiQj
YBoPvTcbepq7IT3C1tVnx3wO0fSo3FIb8u8Z/67phlVdflHttNzzbdz4pFTbgI5wUiB1WmJjv7mR
eidQoO6xzqGR5v+LdCn9NMvO/GTaXbwXuG+tMUUvepz0VpF/Wq2x2Rh2HOoReR0G5ne9NhkHKFLD
U4Irty/E5gB0Z3t64VuL/HbQ1UbqlERZQpMEqDILHMMWa77LlhCWcZRauJYn8YNkFr9zkl+h9vYX
LxiNUPqtdK4RprlKZVPZaCMxOuI+ul+OSnWEbi/hFFu0x9snZutLwvqgK0HWzNOy+pKNHobUkljd
KRrms1KQd2WwUPwuMZWdoV4JNOudK9S06FnDEbgKOPD8KZoO9UHPGsz2sDRV8rBIavLQKFH6q7TQ
LnCdpK4/1b3qGUl/7qvcrN1cb2I4DJlxEsE7EfRi/sYJYUnIuXvjn6hHU/X2moiPu/6dUPEE40jw
Oc3V22dPi2oC40b7bi6k39YUTaqLK3D9qa2gf6M9ony+PeDGR4AtwZXFh2Bp1mEEmPGiSxOOE8w0
rCrtrH3KqSkfrSZcvv/FUHCbBDSJlszawEAbqfc1g9yjWN1In7QiBQeVzjn3Vj1oO4nkxvPG4wJy
n1UkQFqn3LQL6rww5t6rbfSnJY2GY8s5/9IXiYQiZlGdK8CUbjNh0Hd7lhtxGSMTlQkVHuqXq7hM
nVsK3sbUe5lmSmfsT03PgUCws0+ue4qAIqgpCLiHI1i/4up6cw3WFZnGorOhpVzN780m/WhZ9XgY
7VA66KEUfBoHJ3EnGb5TWOlIPVrFnnfT5tYRHlVCXVNUUC9/gjNrestC8BrInFo9tHVfsklxwQ3O
/u1F3RxK1PiR1IDAvbbCakMZmlRis0ud2T7jJpCi4ZkqR26Vd4MTxMLSpodFJAS010gaWw6zaKEp
6DmVFRzigXJRF6nhKYy63uvIn5EWL/eoNNe8zNdRAUYjbigcJle7ZolMOY8KrfcGtNSPS26lB2QH
l2cbNbozzWNrPlalXh9TO9GwVyyzEjBuMDwGcjYeNTUZT4M0osxnhX10yMBx+AXogj1h2Y33UATm
ouPEPzhYl1+8buwwCTOFU9WGw4c+nhOeidK5hxeYfEaI0fFNOo3n299+4z2ky0dCRQTHeVqjRXR0
EoBSsc2afhru4Js0P9NkmZ/kZUlOQ5+nhqsGffCYNMgISFGv7vmIb82aUyZQ6xp1zvU7NSUdZZ2I
qEeTJvuUtfb00ITkeKEe934t4bWxqFK2g8nZukbEPkCpgJoUe/FyqeNObdWS8rw3GKX9FOJX4vbh
uOcWsnWu6LlTLRI3CfXJy1EmXa0QDuey0uu6PShVUfyvztv/gqTudhLJazEtgeIi26DjIRRa1gCE
PmDPQMzrvaoNbBdxSelDVXQ/TLMrnlUpLOhd6qovh9KM1msBZl8uW1zha/2xSPPo5+09tTlvgREU
hTL6L6vQoxzGaEhV8TwYQXfUOulfVGeHLzRAyp1exMbm4QkyUNqg0goIeXVkijZVic2DzkudUg7d
tuilu0JNWt1Fw3z5EDel9oLJxR6YbGOCAkVPDRCPG8RwVhNcEqcfyqXuvYny3C8lqG13Mjrzw5RP
u+z3rSmiKQ9ilXozogWrmCVC1j/gHibz6WX9WFXR9BUxEwoT6mj2guRq+VZdtIE7dm2H8RXKh8c0
tuo78OfFydHLeXLtIkn0w6D3zp0T04HyQ6mUDqNRT3+x5YHXQZsT2HoydzGbNw9nlSlNFY8OZsgR
RdjMiWI/S4Lk0RyaPW7U1kfQuS+ocr026cWfvxlqkuayl+qKhakhzcVTFfwb9VX8YFqltbPNNq4L
keOKiIBNfSW/1cSxlIcMR9eEFXNaMz8oQad+uX1sNqJToA5CYRgwO/A98edvJlTPI86YPUbSnazO
iP2OufOYAZv/WU2d/ZxIafPn9oBbK0jyJRhmBE0wiy8H1GejGedS4/SgC3fW9e6LIkl43cTtnhTb
5tSoEMLnwd6ZIstqpCir6npkJPTVCA4hr3lxGKBXlMnTXZ8U0c6rtlXlEtGhiIOpGODscDngHOmh
atWsJR2WAMCjHH2fULC81/QB54YGaM0BZwf5h9wb2mPaB9KzxOt7HtK6l99f4SL2J1gV9CLSsdVn
beuxGfB0RNtwbOoPWZBrfo2TfeSafbLnZ7z1RW2w2cTmcDIQ5L+cNqB5jZSWda7yMMo9tAeM+7ZE
ONHVpHT6dHv7bN1M1Aio2QNaAe++KnJNUpNJC80rr0QI6mec9umPGlDKSwlnq/NHc5kLV6ULt/O6
bB1GR0EBXpQNYGCuPq1utfzNht55+RTgI9ulwVHqS/l4e3IbcZEwZQP6wvToDqzOhhb3lhk3jJI4
3egHYyK70PkgIs+54UEwTR+DLosfxxJ36sAY9uow28PTmCB7p824jv6lcJICpL24C3KY0cVkVJDe
Zu2gLV13t1jdct8ZWndyJkeiT6sHO+fn+tMC6uTUEKgDsrsSMmnGqU46HThBqizLz2nI7EOAWl/i
l5NDZTgPrFFyh9KSd67A6/1LtsN/KAcTlYHnvdy/hW2WZRFFo4fJDiWaOZc/tmbzoTE4qre/72tE
dFkLoGHIqSTBAklIpe9yqFnKJi1pqY9gWdsYhxEVi49KjN2qG81N+lNuTPUUqJb0a1qS4gNtTPXe
iZPoQdTAf1TKID0ifWt/LuRgT2pva/FpPSA/Sjom6mOXvwwMSaGlVtBTKglg+7QyhksNds8lDlRt
hEGkbbhxu+whvq63HIeZ0qqA2nGDrA1oO8ytLR3PL89x0rx2y8WeAam3ZvsTzKFiesgsJCdtqIZf
0YJW5jHVFsyobn+V63eC34DcFAUybsurBtmSt5UFG27wonKoT62cDc9x2FXfVBrXX+jTvFvGQxQ5
+feg54G7g4J/udSLFZWqHVPmHXPKThgcpX7U4GwGssXcOVIbW5sZge8A9cVuWyN0etSSrSbj7854
jr06GkLwLLaJVFOxR5DZHApxNHj35HZU6C9nJSVdYdY6pSDZiZ5LWzgq5Y5SPJhqv2tHuDkW1xR4
IPSICV0ux1IHKwuLitSaSonSPEzGWDnnMsXUXnaK+du7twfMXMEoBQRNv3Z1MqLIieXBYbCqxgMh
iPTnRFuC2I9GK/eVeUz3KMjXbw1qepSzCDLx6eQxuJwdr0CsYUZMYRMAxzMsRxDeFTfB7WltHHix
4YWeAF1NwBmXo+hNKhndRDoxIwo8+ZGN7oVbRXV6nifL+RKbjXpIqqDca/dvzs4E00B8Qsx+VewP
VXPGyJqLJpDs0XPiMj6B4ZD3YJZbe4QrlpIdlxp4R/E73gS2cg8dh8oxBZ7/c3Zeu24b7Rq+IgLs
5ZSkpNXc7bicEHGcsNdhv/r9jPeJRREi1p8gJzHg0QynfOUtRgeKVgDiLZH9CFJKb+H9pdwdSv5t
aHrK+G8zVN4UUTbRlQqMRo0DoiTtqRzHf8yhcg9qoDs1QrTq6JKQcHPSCNivZ6WgDyGLiFwWrmiD
zhT1r7pa3bBozfyxXhX7xezNj/E4aT+zNF2/4ox0RMbb+4AEKZwJVC+4nzezRRXb6j2U+oIEFlUQ
2+t6Rqk7O1jTnYeBFh8dBAftNRpTmyOOI1pZd0UJgnNJVp6BKXocraU8GbU7vOlbT2DW11OHRbX7
0hrekcPQ3icFOUprGAw65e1NvGc0nZFYI82aYU2z86zkbYguAK1Ve+5Pr989ADcBzcvYgyfo+pOK
ZFbcsqoxoa4yKxDtkoWjhd3fbLavphTytxN90AeChs59tvl0cU/nuVUB/aG6Ln6qo2i+eElWPiZA
ww526s4CsjsgvZnYukBX2lwv5dKblbI29NnIQkKzTNqTMjuTX07Ce/37jcqaTXCO+ih32marTGo0
Io9CNVFdeQFSvR/R15b6ty71tjhockxk7n+yncqXpP2gVoLgGsDGLZ6hK61iVOW7WmXYmvllsdbW
+0GZJu1Ui7n9x+7NtAc8PlQWtL/M+dCWjga9UkTOuznHNuQU25U2/H3ws3aOJmBVGHie5MXTrLje
StlsxYrtcjsU1dyelcnO2/PQT7iycWk0/9oWcJIAAmKi/yWSyX6TY8k0BFmRVG/NDIeDl9lKHJqD
Ral+6o05bw7CkZ1DLesmiMLT4yAe2ZwqhHJmS00zqieAoUObAlGALrx58tr8XdrissgzpT2MSztQ
ADfMgwbL3pbUdRPLJiq/BhDb69WpHYuM3GbCTYL3LDh05TmNtZ/qYGsHld69kQyJdAFuBaXA25yz
zCtipSVJY+9hF1/XlD1B3SSBtc7TwT2584zLZJFlldxdABHXkzKIthKEnggmk3Z5brp4IYztXKAX
qRFfWn3Bebulin5/p8m/dZPH4L5j8rjy4JEzbGIih6KqgOA2okaWTsGkz8V326qrA0DLznZhFEdi
ArkYIWhczw17Ii0bTQAtGga5Ybn2+nMicuNvL8ucs9KbyRnRKjtMvVj3a1WYH+9P8jcGcDtLzeNm
AY0h63CbDZOOnllAqh+DfsQB+0GPIOQExhJFC0Q7LYmCqIUYc3KGRjFPUVL3s4/rhPg3g9kL33ZQ
f7RV0l5qPIjOYxQljxPKr1+Ekqf2Kc4nU5yNKdEVPy0SQX1o4ho9pbWwm/NCNQweoVVMxZNjKdWp
MGKvPpjfbTZKCCEx7rLcQDllW27IcfvqbSIjbMy8v9JmvHiRLRu4Mh31FI/OVIlJ1LJARypBYmny
qkMv/1uZ2h+qHv07q/9wf8lvdrPcUaiq/eb5E0xtXo3MGvOUliGlpHixnnvUoHJfbV31OabudHZ6
Fyo1Ad+Rxob8kFcf+vewtMCIZiiub6VBGwcfsoKHI4gXzyM398TZFABd12hxAITm4uD9uLkffh8c
wCSMBUxie2hLylYNWuYUrFvHuzTtOD0U0VAGvavPB2H+3lDQ1aSAiEvMvQV/kNxmANNpVkjr5rC3
zI5kYljwntaOUNfy9t6uIlAA+nokgBIEen1ch0q3RFqO0LXcLqqhavXm32WuRV8hZYoQr0xUFbNs
fjssq3kQbewOjfqphLgARdi2zg1rqjPVnPiAq52ge6ubvttk48Wdp/hlltLVZdsVvpibV/sR8Skh
2PMfVV/mvbmjckVgciJAEGcQ5/y+0Fe0we3pFBXdkbTz3i7VQYbCz0RBCO759frmRmdllrf0uF6K
wqeQuISzhwRnaVlFuI62ftDf2x2Pkq7NaATh244alUg+Mm2AQFUV9VRmYNtb08QIx8VqkybfEZ1/
dzwyQtYSjgj30fX8iLiyeVpTafGeTx/7ofVCWJH1Y2fHAEy65cgJ5LZDz7czHFA5IHPIZ7YLqit1
Szm8JALqUdc4qwqmNOdEgdMUGINjvSszu3RDw3MG3h1Pid/VqtlP79VkWFn/LJkmvxJG5fpuPrhY
IFRQNflD/RP8e+vVGYn8sYjd/zb1JR/erA6556yhU0HfhOf+5M1u9jZKyZpJbItv92/h2yyTsQAO
kaCj7k2iuTnJ8ZRW5doodE4UVfnGmW2+5eZqPjjDov3suwoGrFZ2dL24BD6airv+q6nd4B7Ea3v7
gaSa3UD5BdGcTa4bLfAQMmTTA7WI1jBP0uWN2ev2VzVK02+NqxZ/3Z/23nj4s4BOlh5CqGhd7z+k
GwvIbB3l78EY3s1R3qN1v44C15soy8M+bY5gCDdhFOvMhQVZ0KDiSqnzesQ2zhvN6VpuTFErn6FB
ah+SJDqIovamhbIpGE++qGxaXw+CX8u6Tk7TB5O32E+iLT9lAgialSskAPOoP9xfxb0H58/h5M/5
o+6iaeBJVbfuA5T7yzBJdS9IkHUNhcjs0/2hdmdGwUOilQy6l5towR3K0SlpQAeK2y0v1CTVDzXh
+LeGeK72lYUr2H/9iFQDpAIFFyJwmevJqZFnR+TxfeC67fTgub3wqVHYfhVb9kkHVnhwBG6pc+wQ
xBWJ/MCMkOFupgifzbJmgzc1GWcjOVm9MD7o1HTsM13u7pMyNX2GdVo7pydMmZf0RIQTO77VVf0X
TOsWx0d3QiuChAa89cj1AWO+0vUx8euisQ0/VQvtfZYIgFBWoeePGV5vpj8aZfZrMvEQ9kekK/WD
77a3RaiTcYeh5y/F2K9XUfBh7NpiFT1nxTaacu65N3L14tFuPkhU9rYINVtKOSoqi1Qjrody3Kpx
KouWVjXny6kbS+snBbI8mGxLQQVYP8pw96YmiT10trlHyACvx0vU1Ui1aGU8neJmpQxG0CMTcjHN
6Ggv7g2F8ArgORTw4DhvhtLiwqToSIvXKaIUfeapfcmWBSKMqNKDfHYnvKKoQC4JqRlQ6baTPlqK
PZpLMgQDBuf/RqjZ135jLmNgq0r7BPayPE2NWoeTNbTxwZHbmSY5O4B4g24JZ29zR3bCzdO6qagZ
6GXj263VP+TAJH1Hm/Lz/dO9O5RECYILpxm19XhxtKUz2opgI03j/8a+Ns56M4y0o6bsYCT5bTah
MixmXGvofCGLuS0vNnkCHVvlgY0rpT5lkvlvWs2RKcDefCzuDcqovGY3aQb3rwczm/n0FtqlftJ2
07e216eRXLMpfr5+8XjG6NuCOgMctflOiydUC8u4IUDjLg2UYRJPBf4IbxH31r7cH0r+VTerJ9mJ
3CHwEbY06RnLRDsrKK9oHjaRul57F2Mdh3OeT1aA/rRGaXp6dZVRShNTYiQeoSJBKnV9spHw7dZm
YFCwLdHLwDOA8O2kn5cInukI8OwgcdubJCkbuQx7X+Y11+PpCSQXB5mpYLD79jSZw/QRN3Dzge3k
VPCouvoxRX/3IJHauS+lOjd3Cg+cbE5ej7rOprAoxPHetJ1zKqrJffQQnsHiGUU9gKjj6f6n3Nui
dE5oQvF8Uxbc7Jo8S+MaWWkR1MNanXJnUB9qZfoHIPdRQ2FnPWFs03DFxYga4JbwLrsMvXAUwTsH
qjmJGv1rbhaIv9eqClXAUTsFy89eN3/cn+HO3Sm1byV/iNFptV2vKJdp1HYyxps7Yw7dTLF8bS7q
N3VprtI8wPCz2kpo4JTtQf52K/GC2ilpqXyGKPHcOBp0mON43YDBqd319cccCnRLxWGc3vUjFWhc
UIzAydTynA19Hepr138Q3oTYPfrR/zSL2p1iJav/h1oLVxI/C00A+Zxs1qMxZmOwahJm4C/TSbFa
/TE2jMivvH55tGNLvdxf/1tUllwFj38JoiApbKNEo3MTas7UBjSFMn0glJoAKdfL1H1QxmH9qC2V
MM9D5sVP1GdrLZyUfMwCs1m6/0Z3JHa4/4N2tjy/h1ONeq0MEeSf/xkgt6kb6yq/J5kHwsemsnB+
1b9Tqvgf4mOpGUCLXJrLgjm4HskAzU2tJaNggGhFcllbskt/cYweSKdVJm8zzyiOYO87FwhdSYoG
EOOJj7fNa0crrQaSnAggyrbnccB7aJHayyUP1ce1QBjt/mrujscbKhsxPNtb0iPCm3a8uLoInLm2
f/T93AS9Uug0PGJ6CnP5aiV+dpMUOaQcjTjIDQrX7ZN2KHpLIPFiRr45CTUwqPVc9F75X4biMvfw
YZHMhe0zp6xOkVitJmAmGbRAszZ9My/eL9Ob4o+vX0TCYwTjeeSoc8tF/mNL6tFaTB326IgM2MmD
JRBuxI36m2ILXKV6coH7w+2dAC5CyUkHmAmO43q4FN3GRZBXBHNsDT7sGi8w67T37emwPLcTaPGp
JMKBAAg5oM0RGDrPgs+cUFB2TYHdc6o9oO7eHdy0e5tQgi1BdIGe4oW5nlCzpnjiaXT89Eo33rUK
9iU6gDLfaWrVp6tbHcTju3ca8SNYcDD+kpt6PaCXWiIrXE4ZZJaKO4SiYFr33knptDRc82k4L72r
hFDeKqmxYvuDXopL3DnmwS/Zm7mkZCHZRlMZ3N71D+ndDraEzvutuVUetCve5HrjdP5MVypsW9Sx
72+dve+J/QVHj4XG9WzzPVMavX2a8j3bItbOeexYQed59vv7o+xtUAlHwxQQTQqCvutZpeQWmtvn
fdDhf36iHParceP2YwPK42D99qID2QzFSlRaHm5xpZQVu8kwiLds9KeDFHP779HU1S+UO0qKT+n6
7OWIyRA7xJ/uz3F3JTn0XJ0StbXtxdpzjrhwT50mGUvta1WnDVgOeDD3R5HfYxOqkwpLig/5B1Ib
m3iyH0E52Q0lGtgEygO9//R7alQN8pDTfDImgSIAgk8PajmqgTYP6UHwtfshJdbu/4ff6sR3zZTa
pcckS6Ox6XzP1nvEG7oAmlv6cH+mu1/SptVCqI5Q1W8Bnz/uUE1PFF1T2JkduUNYa7F6YY+iVelm
BDfRagR027pz765HPJzdM8gciaOlnfA2bVWydFiZP97gSpwBUFvU0ExUK0iI8IKlhYb/P8xUjgae
UN7fm8wks1rJy2K8ukyKt15SRpdllNRPtyzm/BQJU/mYrUP/cdXc+uDp+A1h2G4oAjkAmxTsgUHJ
L/7HMtt9D2jBjSkv0mpZHqfWGDX06tb8L5APqv5IBuoguKYryfspGxKbd7rIT8WYREhJ4AlkB33W
qh5EB8CQfpR7ovbneVYnX7SOrpwWU6hf3WycOnzZR8M8WLu9DWlTg5S4RUTEtyQeZdENkWEwGqDe
P5yIyLXEn9UVYbMGXfxXs1UIVv4cbXNbLnWmVZku9yTyW+e5yFXazGmZPqWrYx7Vo/a2Iek/yhNY
LGIttXkEJ3BvYvKoNuh9uwZkYeWDij5q4BZLffZEkxxc0ntXC18UZgyPO4/hZifEa5mVi0LTFoC0
8mygEan6pr0sKmzOZWyCFhW8KRy0IfkrKyz3n3kx4bTePwp7lygUO1l9BjIPy/56N+Zpkih23lEY
KxL1eW0665Ntl0f81VsgAt+RNE4CeCFjwXm/Hkbn62WRcCE91MmaX1L8T3/F3YQKvsLOR/bXjj6X
FT5JaC8XZZhqRfKvE7ltSrMIo0sqhDFtlGmeyzdKZUR9iH7uuPiTYqyD73bl+qMZmr4MXKNsHD8T
SoSqmG3Nia8rWtm8TYWuwSQv2qoIJ7dvX43MYW/QQ6XWQekInfRNQOi0Td6Vkhk5D6X9bnSjBqqu
mp/7Xj14b3fOH8+65InRtIXyJD/oH9dHu7b47TRUVfLWMn0ELawHQqzI1zNQ0ff3xq1AgUR64v7J
N6MmdkOmRk2UQMYl8/eiLKsCp2lg767Io/xIM135QHM1c/w4Q371Eb7QYH3qm9pmD1vxVPqpZWNq
sC6Z9salCNb5mdoM6UsnuumDWFjKcxPjCH2Qm+4USWREAMhZtt3gKVwvzwoqeBEZhV4TzMA5Xazm
5Cp6FdirLn4tddKkflPWtnVwK+7FsygjUM2TPXwJ/7get3EKu00TUu3OKMy3ipiskP5GUvo1ZRFo
wohCw+yfxjxwcyjx46J4vt259YkjfmQOsrNFSCZ1SjUU3qQ99PVvAd/er87qtQGyEMbPNBn1k9a6
4F3FuORHb+nOgsMOB7DH2w1xcQsxchVKDpo78pZGbfXi5r0RjGKMz6R8yFwWevkDL/Ph4CvvzJBB
qXFznxABbhurWDyh7dKtQGinFnnyYdAfzUFVsffu/4dWj3RQphLAc03xXj4af5431N104XYiEOZY
ntyGFupYzPoJbdSjusreUspTDSQZAMoNuHV13dkqC7K8UUcQAtxLEQhISxe7ASLcoDX47JjJUey1
t5RyCckWyJ+hNF7Pb51cO9YxJUMHstUCM8v6s9k7YAFS0R8EmLtDEeDxD6/BDR+0mNTUGtNKBEmp
J5fYq4xL7zVTWA3VEbxvDwBAVxV+CnQYiAhbmHmaqjWdf0oPVcpJy6EJB/R/ktOsL5jYFOhKWkON
wXTazKHn0SFXp1wcpA6/JS03oR5VD+B3v8XKwIter63pNGozIsIaSL319lzzWT9TqIi/rF3jIPCf
u9yTTa4U8YMrRriNs9o0jV/2feFyYznxs6PN9Poo9dmPU9URlndofX25f83vhD04khOI/u7lU2W9
/pVj0tbIguhd4KKkTD8nWU/GYHwRnVY8RZ4VHxTod3YBLDkMTajsERNsoaW1ugBasak/gc4pcPSO
aliWUfzSNKt69IDJBd58AEmLQwhE0sCxlL+eGsHeGBkzVYamnSP7ZCzOENLkNhD6GtvqYa6wY/e1
KMLQ2liUS4YfcunbiqWcX73E0OZkjADrAdONzUZoqN846Ux5RR0XDIlxuA8TPV1Oljd0z3XVxn/d
H293jcHLSQqOSltic2k1KgnCvJKUG95gAynDApAyR/80UhJ4dTxCLuMZ3FsoNnB/bILmel40vbcN
TIziwnvAVASfLy1Rz2XbHxkc385KDsUgUl+QWs1mowrM4bFutrtgUKv5bMEO9tUxGs5FdMgFuz0T
lNoBgdB15CUFqna9cZbWyc2ojmU9cUXJ3ByTR5rgyWm19danLdA+3v9gv0uh1zuVBZQiogRNsskj
5/7HM4P4qlPTIWNuFPONoBpdqz6PCqm4P3JG3mWVCfwae9ucAMbqzec6Nz28A0w3FkjMT6QOxoSD
hh85VZmfUIoynrIyGn9lbqmfoyjt87CbZ+2FtcPJsEGP+X2Mgkdyuj+RnYuXKiWPF7hqWvvk19cT
iWplsdVc6YLcNKd/KeCXjzU6d49VCefMd5S+P+Wz4l1abHwfPTdSv1Ju7+KDk7/3/aSriOQ6s1W2
7PEUTae8TXIuGcXWT0rsKGdVDNZljHQdP/tDw4Wd+A+ZCep6gBoh/BB0XU/b6xLDUOStho+49aaa
J6oJRp8pD02BWWWRnRPbnF5ybr6gj2cn7Nm3mnUof3QbQvAzEN7TgZsz9y1/wlxwTx16nlgjNifM
ZZzhMhfJiFi1IHKn8viQm9lRmX9nsYk2gWJTAKRvspWFaUiM5kJYXeB1Lqwfp15eIiMVbycvzweo
3yPqwvd32W2pCrFG8JVQaDkyN0HL5KhVHUnntLZQwAK06hIUk46seUvfK1UUC5+6SQ2dUW8/3x9Z
xs6bcyq1aTA1oXeiERZef2fKgXMzNRTglmQ2g6aqszfueizEsDsMnCr+Ja1AFOZ6mHYQ+RrNXheo
ZousRGQv9aMrlsXvIz0Xfo8wWnJSkDY8xQtl1yxVss9TmWqh6uXJh94di/rcRUlyXhPDPbir9j43
fFxZLgd0Snvn+rcpAp1KPeVsrVmtfzZM6C/d5ORnJwblEmoRNb7w/qLv7Wqp8AQ5BMUlvBWvR2wj
W6VKxoiK2lenMjHNIOld513v5ejPKTzfFtWxg0H3pvnnoJuU3mrrtbTVhHb7kNs0J7I29BQiB9OO
9HdjNL9aHY4VlWEYrU5pPrpN7FV1yqY4x1nCXrzlEXBZ57dRp5wwKVr9wZmnE0VL84L185ED+M1M
6UNAv6EKRC2U2Hwz0yZ1FpsGP1wYJXXEg2l2MSIY0gIDcb9CzS/VOsdH9i1yB18dJPJSAiKSOFiS
wL82dfVoTbJioXsWDLCry4s+GOLF6iLtubK16EgV7uY4ycGgwEh1D2qvvwP1P17XReR9o9c1GXC8
6u/KYdbPXls5n+9v05spSQFwhtEYB5LaNiutoMnxBeMpRDt6skP4MXXYGDjJ+p2ovaPE+3dmfbWC
0gCFNjzBO2Ua1CqvT8UidKus1GUM06o3J82fo8qjGblWqnNe21FbTxPPfs0Cl8tPejSWOFtFZua+
3nJ/nKZWhc3Yq9kQnXMV+7famXASRL1ci88TQJlfa5IOPwZ0hqEFZEOdyTvWXj8oGlJ+ADTj0T3Z
TTz3T1wH9RsmHhdBysN0kDDcbE/mSXGSD/c7R9m2QCrYYIVjDVPoRXPzSa2np3hSmpdsKJynwrTq
y6u/otT1YSzZHKBLfL2sGjQiURSFGY7J4H1zeyd+qREZ+m7o43qQIO5sGDrWsFpou0pfvM1QYmqR
m0kGM2yN0v1klFr53KtW9WDP2lHb4eYK5cmiWU3FBOAvUPvNFYrr7zrbA0PhtjI/91bshlq/Jk8Z
zmtnav36Cz1Q82B+O18OhAySM6wkYJktr9VYdTz86sgIy8quPqDl+di3lXcuuknBA6w/IhjszfHP
4TYHogKtJ7UWjHAt0VJ8wKRTnX11jVvKysLOgxGY4ewL8/UwRRYX0ByFNd5qwM6bomM6u3pkDqYR
Tsusfs/nRPvWqnH7pcjL9f393XkT+RBkoWxDtYZnFPurzRyF5kRFLDE+7bKqJ5G26nkejP9WM0nP
5azoSMA45X9Ijh8pAO8sLgMjdih7ZiQpmw1k4dEBx1poYd477WmddOXzGBv/1Xg6v5170360F606
3Z/szv6B78W5UKUS4I3S1uQ2DhVmxhwjMFBBhbHam9LDi90XOjSwanGd8/0Rd07k72o3hT7KNfS0
rw+/aPvEG9YGCFUfm981tccVE/PFn5VplAeJ896CUsOUX5NLHAbA9VBKoWhqKVyi1LpXm9LvOxoT
Hxx83dcTRFEAGJ3rvp+a8UixZm+OZCqAgCgNkK/IVf/jMUzbaZmMQdfCLooG49QbbfaZOLpzfKyX
uwMQ6O5giHJL0hdz3dpMdo7e5yltjLCqIverUS91TQOvnR9sN10O3t+9s0FnkiYMFypF283ZAGUN
gXWxtNDxoo4gudfGZzSYrIeGjFv3RSpvApz7KN5OxXCg6i6j3s1rjOkaYmjE63gsbwHR3K1r1nao
RVpWo4yPCx2rByeKCxG0S1yAYC5082NJcPy5HK3hv0rUR+3LvekDKQaHKps2/JDr72oZvJKTaI3Q
zjEq8MnIsvli1oX1d5F3KhHlVJ8SSGihWGJxJJ6zN30iSFQFqTbJNbge3NDnAfjaZIRWlFTFCYxe
3PpZpLefcs8BtwQP9hnKNQbXujmebMU8sjzc22iwJGhW0aiSj+n1D8hdu+gUimFhBzwjHN1e9dPG
Mx+UZn11HYo7WOoTSEUiNGC2EUKi5VnieCx0OSVxWCTucCkLL38swdofNDr2bkCGABkIwEWaD13P
CoVwLS4d3BaWyDXiYCoW7V/qN7Xt68Rbz6PSr68fEukezg/OlUAPIU1cDxlbdYOfUrdyL03j+4Ey
3Ak8BL5L/N/57yYyXo1rRroBvSCaVfD1NHPbsvPivLPFKNaw0PTsW9vqz8jRKJqfq4tF5GCRB1nL
fHD73hZskHslzKPvxklBD29zWmZdLbIRcbgwrWOIH/M4a8+TaUV/T0irfyqiJXnpY9E4wYLO7wMQ
wgmumTsCFPHUX699dIgCCRsklYgvvWXgjvZSuFOuLJhsO8ZnFYH1n5Xamm+aqq2+3h/q9pgSBdJc
kk8qadc2fNAxCjCyLlvDoc5phpS49yRepVIvFNZnDwb3SZ3AyfO6Og8CpcDT/eFvt7MMQqXWCaAp
fEk3pYN4cSo774uV57VLq6BtEaL1syXFgXjUu/ZlRKbg4EPfPrPwLnnLie0oFRGiXW9nNzPtEXLD
EmpeKR7Gwu7obijeKS2c9aeWeu0l150P96d5exMzJkRMWtAkLqT112MqSKvPQwu7uRNp+qUo9ffI
C4Nf9xzlQUPmwu+opoXAEI4IwbeXIKBeIAjcFFQRKJNfDxyXRV55Sa6GRafNl37Wcd4r7PWc93l8
8LD/vnquHzzG4l7CEwZm9Q0vH8JdV0zWvIaGG4kKWZxMpbeNvoHkzr9l80zY1bdOmOnT/Oho8fIx
pWz8uSuxesMAOH+jt078cH/h9z42YE5glcAeiQA2h1rMZVabBVdJumI55ueRCxKgrR1E48oVytei
W9Vj5Vlp/tqCJLcJoRRoCIrOoA42rYmszmM8Aac1FE0zvXirpv+Vj3FBzc4ofy1zp55rZ0zPWk4R
+P6U944U1xcFDumYA8n4+pNr2M2ipDyoIQz//u0stJq5aspXuKX9U4cK8sENsrfFOMSSl+FKV7xN
2FqCkpxg9fA8xOVwnmeePEK/4VLPbh3en5r8Wpsdxl3FasquGRxqecz+CFTr0khrNH3nsMzn/kMK
d8hHhGb6cn+UncNKvUbmVCgvEw9vzkyrpvniimwJk6accW9rDeexrVTD15S8OY9TSq9YpD36t5Td
lYN9s7NhidTQISOhI7Xalt4mpWpH4RRLuMZr469V2z5azaS/Hdqkfm5Wd/Bnba5ffwsTTvC2k35Q
x7U2nxAxdM1KU9xi4lKYYWWayVOqp9ZZHa0vcBX1y/0F/l253H5H8F/EL9B46MRuIgqjFIue2+0S
wlzPYYojw5Bq83JeJ8v+gAhi/UMzqZctSlmdZrWN21PXqfYl1aP8c4rOiO7TozMDryUpOvhpO7uZ
3jC3LeQEiCxb3BahnLPWokfKqXb097mnrI/OOLSfbK60n3FXRScVNdWXfOqSbw00yH+wgcEbCo5y
fdYnMz3RpF9eeu6iBzVHfvDg58kvsV05yl7ydmV3Ul64PgGLsuAIYoyYjVpYuYZGM01FmNq9/l2o
huKcHSXt8idbjeN/pjJu46COK/VFxDaWzAc/Zeee4QTS1ZOpI1UOuZJ/HMYyG705qes5tEaRCL8k
/jwj7yqejaou1xO4DuNpUYvlwa6W6YKtY/XPgPBOijsyiP7WUao3djGbl9RpypccJNRXlI8V62Br
78Q33IIEUlLbTIbn178yHVsnqxZ1DrOonhtIlWb6rC91+cxb6f2oTRXNwTqrepayQhVI7Zfor/sL
tXOipaMfPUcJL+ZGvv4FVusUatyoHK7UarKnOImKp3ZMxi924SpVMPa9GE+Rs7qvfweoBjMkNCQp
+Ld5B7K+1ccGN8GwUYamOHcdMMF/k85Q6nOlm3jLpLVT6o+vnixEBlgG0OBdWgebG5oOvFlVstM2
q2nX/MAnIXnI1EK0Fzcv6tSPRTutT1lsLK+uLFJN5NqmcsIlxnG7XuU818wZXBmVoS5v2lAIWDK+
kbdFS4dMWR+SLDLqo8ti5zRK1TfyIpzWCXs2j3yeFTrMt1wLzRpBF3AjU/5im0Pz7I3LTwOCwzlT
h/ezl4+XOXNq1HHV4dP9Bb+9ryhPwFDmnYd7jVLm9bxNI1sR3PJEuABL+0qxyEp8yIjKB1Gt48Ea
37byQXhT1JQy9xBpeSiuB0uQaBnVlcOy6pOon0suqCo0isT5bg7AON+U67K4Z8/sFhPjs8n0AhEJ
xXye+7I+8kO/jQWAaEGAAkJMfEuj6vq3oBOwepGwh9DJuFaAumvQAYEUHJze21vuehj553/ccv3U
GFrmGgPwHPh3fum5w7NoQF60cyeQbRvN8/0PujcgB5bKEQo+6Dxs9hS2YoM1l/kYqnZRP+Cs4zwq
5eKF9AISP9Li4eH+eHvraMjhYJRI+v7mLXarUTNzrqDQGLv4Tb2K6rNuzUdP/u01TKnCBpcpsXd8
rs0y6nXmTVU5jOFiteLs5llu+x7OBe/pVHXvV8uL3re5Yrypmxg03qia7+/PcueYMDbRDQEqaKtt
iZPSRmJCnhjDpBRVmOUCenQvxJtlXdrT/aFuw0eqXgiGWVxERE5bjmOMELCO9toYRi11Nz9vMuVr
VurOU6xpRemLtcsIJ/XoXzKD/KjqdoswlDU3SkOozdOvumkHtIqhGDF6ocjUpMIKauFFz84k8udK
7W240qnSKcHS69q3pE6KIDKb4a++Hf4pk974LNK1OOVYowS1Njov9Ij6j/cXZ28fyMarFPeggbcl
L+IBD0EdkZvQFENDRRth14+KXSeXRWkMw4eD5IAbG6fcLzMDxU7uo4Pgc2+/EweANuQSI03aPMeR
W5lR5/ELJiseHD+JSrCtmSsOqr97xxilA1z8ALsgIbe5nvLeXUa9ifF6UtTxS1uruX5akI5bLt66
wiKmbXzw9O5OjMKZjaYJxZQtZypLhQnoAuAsaBXjqzrr0VvDJkm5/wH3DhIcd7T+uTQA7W6ui2ZU
Khgb3IdV0aunXomcEIE8NWxrEF6vH4qmC2sngTU3KIQIsLznJgA0ldHNLvU0YdyF3Okpir3mIFba
m5UE2oFQg4tyEyUOCPkVKdDIEBYCWDsEBk56omcAYJOjiszexoDmxb4AEUABaruAfd+5jcX9vqSz
8ayrfRZGeVxBpcvsFOGEI7P6vanxRko2ESJ7nJfrB4zGRtUMiou7huYZQVSX3aWb2zjUOugQ9z/Y
zs33W/ACwJcEAm1L/pPQDCR37THsESl6NKPVk2IwWViQITzosUeSoJjziXJ1dHCodzJK5Ey58oC3
yvrT1j470VetoA00hKaSiC9VvqAMqRuQUbSUOs1Diwf19zlpVOGr1roiKDtRTiULxXMwKYwq89nN
ww/ZdDRwIsT0Jby/NDtfgV4px1I6UUgZgeuvUC9uI2imTaFppTayBcX3pjLWByxUDy7YnVvgaqDN
5xYRKfyU1FO4ghuYwzWqE/T+YPcfVPtusxpSUOmxB7+FksxW8GpQ+xZdLbaxvq7IXI1jR+arKafO
VDrfVSv1rdIl1sGge68bTBqU7Eg6qahuuSU6bQFgQe0YDpmd1MGqLP0HrAtaCo1Tpf9UmlKtGL03
woxMc/JTVA8+VEbTfGzaBfwUN8eQE0VF8XNG2nnhxMxf73/pvYWBZyO7btwo5hYonDdabpsNCMtM
U+zPhQU+DfsDBXVcHJarDKTnzMN4cCvvDQpfHaMwDjgp5qaAow6iUDInGkOXzfyQJfWPAjjtqcfZ
+DFqkSCLo+ToJdh5yiEFG5AEZPeAesT1lo4ysYo+V4g0vLj6btfjt7xr6gv6PtWL0o/RY6o5uS9Q
9XnOo/zf+6u8060hOuY44rMJTQWvk+vRIVtHvYYDMI9DNYqwFF39Nl2c2POXerH+j73vWq4cubb8
FUU/zTxAF95MXOkhM2GOI3noWS8IWnjv8fWz8nTPFYliENNqtaQOVZwiWeQxQLpt117bBXVASjNf
HJwxksrBA3HMwIYGnCFo5mS2K6f7E5nOfTDka3i7cCA/Pt5MJIxp0KcS1jxr0g1E7Hg2BPJja9TT
Vh+rte7Hn8lZ4NABzzvVSyxLNBGe9GOhGns2z1r7VoUokUR/o1KztaEaR7SMG6NdkHfa2ayV1q/G
XgEwg7gPUtpIGMFK+TjUWRHjog8s1FtWk+VaoZhHBF2FOmJZdWbX1bCSOeHr+DHgheshhYscOm/6
skQFJlkZSlaH68E0HW1wV8+eoNeFk2hGt+IjfDatKMpA2BfgZfyHP//O1YvzeUqyFpsjMuQhshtT
A5c7gqFoGN40HhyV9hVtuESBNrEh/3qpgTQ1eM2QlQL+cdnPVZaDIskCXLvLBd3phNbq7aychoOJ
v1ZUzeN2O+qVaX99jD45wwDvIOkJ4cEjCIvVBBcLuujIdcuKINJzLxFRNB6rAmIIkS+Ml6OhDJXb
y4JyNYW1laBdkrrmsXwy60CDIAis86QcSjk+zro+aIk5Cz66aIKewrGm9MpAiZQ9zHLniKVVbsxC
DVkD5e1+PfZPdhZwEchYIMzLuXYWMtOPjNoa2rRlYBswv9WioLrpJJdIUuXdilKWPx0k7yrKDw6A
4outlYuz6c8i7+Y2GtpTXbThFpkp2a37tN/MbReyMNBDakhRftu1qa6DVQswjVlUJ5Empo+6frB5
DZt+HBWWgysZxM9TbgD2FCvNfVUqoQv4qn4+gF9DYehd13/L0LZ7wHzOw7ZLowqdkuA2EASlcnS2
1isvnNAF5OsZ/XSUvOITwT+Ucy1xmaYZDoXVDC2rNaG4FsZhmxqZPtEaW4wgtz4JqLQY5wNirmvl
MnyXLMQE0EtwfSCaLJTXLXaRnEdmWBtNy1rZNx8gOa8qBdU6AL8CnaCF8s3XI/3EykIEDAk+hE1Q
q7xs2ddVsRnCjmyZDhKAlKKCs5NJlo9PX1/msy0KABHGxdmx4dl9PBtG1fh9HgotE6tuBMFDkkUB
0cpm2pamtMZK+ZksAKSWazET5XYyf/6d+GuFIkYLkBmenaBON7Wp1vlxbn1fpCA+VA4D4lET6RFa
UOgE79oeEq1YUS7fNyFBmw+kLUGWDapRmMmLcyKALLrvFakCxwGaqlIQAfhyTCw0493rcw68Sx0o
9a2sFGp2MMJJtsu0RQOwSm6l56ScklcJJerPXy/CJ7YVbFykg2C4A+u4FFDgs0mrVKlrMHcbw54z
NIBBVmudLMgnO6obNE21erC9/eqronqao5dQFwsre7H0oZygc0EiVKwvG/2Od5JTANP21SuxlNWJ
IGli7ZKwK379YJE3BmQVASxO+7JIGtRm3QO3GuKysSmidqmxun1SIIFDLTHIUFuSAKoBTbX59aMF
5gZZJMTRUQ/MD8K7vaeIYEHS/blkfa5Zd1olj3AkVD9mYIgPSkds887Rx2C16c0nYgOoExjMPNeK
6qGFWybmUp2YIE1nZYKzdVCkJq9AFWylTxNi6JexVaOPeap0qddNaq6jXwQyCryLZSUD6R7OW8j1
2GDSDJJVohhNUZOk7XWVzIUQvH49R58Ig5PvyJPfWJqlJSRpSTiU1lDCc89lsSdqakXTBQotrRkl
qn5XrwmEzy4IMY40IxxriNaFTAWCrURQPS2ZCNIvUDKXQ7qr0zLaZm0drGFQPzllOFyIU/AtgC2/
2AHdaDZmCHXPfD/W7ppavynKOTuYURawsepLJ6qCNQvgk9VHlxlYeqfoNzb8x103IVGpJuiUwaZC
8AFOTBsDDbDFNCCRXg13lTX8HWFw3v0OlWpwFHgo4OMVs0BU57bNagSywiFB/UQ8t14InkTUyEaW
FZIZfEsHA6V62XaYK1VA++Jalh9/9U4CXTiqgJHn5jb1Yq4jZB/8rK4qJmUAGE9GrRAUREKOhfLY
O19f67M5NpBQh7N+MvEWm8hKERDAca5YGNf9ZSCl000i9hnI9k0TZURluBLJ+2QfgdwM3fU0SGwU
2ssfZ9hQEeoABgUeYSpVR73sRwFF9HGI5t16G59XpQ8Lz+z7teKbTywCVAACMALwBurSllle8OzH
mtwgNRYBfWOHeiQzyYRz/PVsfnIkUROM8DVyCwpY2RfiORKtyLCSsmGgCi5oUavTNm6MGHT0SfXr
JxKZLyQRYFPxay7MgbmY2qxXupZZuVZVJEgA7EqKwLzEDLyipshwUOEQ2L96fJbKa4XR+BxbZgnY
BmBaRCPRomUo4J4vwIkybv3MF4AFlOIVlfPJxrRQxgLb6mfVvphKM0nqQq1KmHBdG74NWVbbUiyK
e5QAGZd5Idf3Xw/ts+sh2wD3jlsRiJx/3Jhdmtd1J2Fo1agarQ3FGs8e5tjawaSSr0YUI6/Jt+8L
wpB8QPGZxsNlnC91MUYp0aK0n3oE6eS0FMhgTMPkDIiDZzGJeqmIWdWIyo0UGXOykXoEdZ1gqlo3
6EUYmmol+gpB53tNfqq10ahRaqjFr6av1ZOTlSIo0oOhjrPjjPM4EJD6+xdBkwcvYVu2FokFqwB+
czbv0sLMMlAG5XLgmikSgStm43dnHicBGhxIIuDMkVRaSFW4bmMHMmcME7iXYwwVxUalBmlWqc4e
GjA9Yx5uvl7N7y8JfmeEJXDWUZ3/HelSOAMBmeSFxqoYnSJ3ACXBfVNTc7YIYgT17AgJzJxtByjP
mmX4naRB9hS5F7iu0CBIpC2kdxOLJhpYBRpr4gLVoEFtjizysQF+7Vnk14EghT+ARDsaKX/csI3p
F6lcJRqY94ZhIlM91nQQ0FFvGs1sxdH57nDgWqh4ASIRCgk27+JaaAeWG2g5prFY8X3XVErjvq4V
tB8MfbvIOqjBr5fvk+txSxMYYPiLIKtYaH7ZyGpBjjCHCChlQkcq9MB4C0P0gHOyFFv4ylJyVKp/
fdHv3GOOwUVqH9lnIGS/i3SAgaGW4rzBRcXA2NRi3LC5jDNW11HHJsB1qJYo+bkcKKb39ZX5lvjg
HePKqETh9WjYcGgG83EpCwWo1yaKddaElXDTBwCqeXEuaGi7VAa18/XFvqd2w9WwlrzRKCw6ZKE/
Xq2Ru1QsUwtlJ5aUlqRpQ3VfpUAxElgd8VE0UeRIfDmQ4Z5Xcl3CP4+FcwntMy4jNc7e5CqzLDTz
mDKFoUYGjRGAKerCTRLXMHutzrQOYhJKJUH/uXHbge67IXIrAi5p+G0RE1EAoxzF+sXf9CKZHr4e
3veRZyQ8RM5ejLgZh5YtfFQ11GCwWdxnCCJxj1IBeSAWeJoK3GYd12QYzU6z4dqVu06rtYoak1bH
RBgjA/QrhWJkK6v7fXSJ3xFKxJFvQJQAAZCPE442gSGao6C22AK6bbCxqEnjoFfiLNiWBKQlWFdn
+CR5A2QC6esqfUV79mQG70QRRyjaF8GHU+tVCF4TYOBzohdBVrB5FFXRiVCGkNCoieOLvBJTkC0q
+vSAeLdWklZGF1lejm5dT7IRyTRN1BD+kqS3m2gerIjMkSahuCdMyhU/9fsdbYD2HNIC1HoIGy6D
FVNaoeJqykuG6j+woBZy6tVZC7zDjCYNXy/497ICFUhI58AVQir/u5rVqkZdCFpzg07erLuHsFd1
FHDpEtXRJickIpzBFTnx6Q5Dlgs+AjcVFHnhldYgA804CpbJbTzY0PDAyKZ1YsMwQk1nn9dMqEyR
hPGs2TMAHF6OBo7oh1NEPwO+/ut5/D/Ba3Hxs4ho/vrf+P25APl7FITt4te/npev+VVbv762h8fy
v/lb/+elH9/410P0XBdN8dYuX/XhTfj8X67PHtvHD7/YeRu107F7rafL1wac46cL4E75K/9/n/zT
6+lTrqfy9S8/PRdd3vJPC6Ii/+mXpzYvf/mJd377r/cf/8tzZ48Z3kaL56L50//avb6mUR787z9t
mvQxf2mWH/D62LR/+cnS/4xmaygkhqTjbg43yofXX55BTB00WhyML+pcUOZF3YZ/+UmQpD8j+4/3
ANECpiRu6DYFDE3+lPxnnGa8gZeaI81jGD/9vxv9sGJ/W8E/5V12UaCov/nLTyc8y99kPyJ52L2c
zQ1pMt4qaymuZhC4pSOcQVeH16X1uzjwQBZugvQg27RwRDNUVF2luUhKFSaf6I2tpys7fe7JlCuk
Crf5zCqU8ftkCFkZ0X72xIEq+rY2HbWzddU2VdqUsCSv+thVBFfwPezV3KBatc8QvZNMFuqOEW/r
fKMMex/EZcBw8OZMTG/dbASqfRMVjt97qP/M6o40B/Da3TbX2cv4qL2Nj7krqGdTdozih0ndZP4K
qvEES/hqhhbiE/5GAGYUVXZNwW6+Ta/GXfGt+ibrVLsTX3HEjSepZMZT8a341r3mIUkSMj+NLQmv
Mhr4Tje9ThErZGIqpOiYVnhDvOviZx0spnPlxvMB9E1T7ICwpU1cKfC07iEV3qZEQokMGN7ii2Fa
cRNP1SVfDGnJ4WekZaP4ARZ9MO7L+mimnmjuNOGmlC9UnZzNb8LRvO/22fV8mzwotpCS5KGNKBg/
QO0AnkgR5npKysvBJ5NPwpqielbBG98dql/26vu9uXqbC//kX3SbaxtkCcn8A2yQNamwDH3950mF
j1r/JDbhhqCqAXFP4BuWDEOZhO41OjjT3CivTILkfkpjRaOJDxoXNCJY8bXWrrawKX/j1Rbccj8P
Dk2VoF9Q8oM2BwuJV6tzEah9pLpo/eROdLBVGrOY4dBT1EHSns54aDRigROwgGkr4gnRvw8OyXc3
sKQ/RFXiXPqgbXJVd7BFuwItMAh6a4ImsF1KtPuJtnsxJa1K+2vzcXxBdFa+AdFeNyIJQoSWCCJJ
tuWVJRLUuASzWyO1+YTI9IjWJUzCX2+y1+DYSjQD2yEa994IZ4pB2l10g0gF/ofvyWvvcZK80y9q
SUaDoEEBrLkxIF1MDDsBMYFvJ40dt6ghoPp1sG/fwowJN8IhvhwiAp51ZRtcBA/zI0hDO5XmZwND
kFOlfkr3Pun29a2eUrDV742a6PfSbfPSu8n5dDfsApZdVkRPSXSZIL+vAZdGrhVnLEhQgZeNFhqp
YnRAd+aHeCOFTEBK/g3NC4O38jl/Lp/hUQwB/6egg9zZi3imQO329iThhqlS3qQ6jQMY5G4hIP/K
RpV0Jsm/ybuINSYZcjKhTuCqdf2SReiluBNDstbpcX2ZF/L9xzL/EZd5TZosO5z/o6XJx1DcL7KE
V6Ugbw1/fBk7qlCnb4ZTqrqlHLwOsnoxjWD1aI1m9pC+k6kAQroVD23tkouA4z/ikgun8Jdh8u7D
GuqMOD/6Ryc/0eSkQlRKdRt7oiNr6PXdbIdndC1KtXqhhXL4uy+0iE7/PCJgFjm4Ad4JXJOPI4rk
AjU1TaWCgxPuq2KCeReQloLKauzJ0Tg6TTmCMgVMTVRBtxFHmKMShfKJRup6Mm1NQnZcRoPqzaSE
5TYE1wdVo9Qn+hxWjj5B8tZnVYm2CboJkRz7SQ6k9fUoq6kDKM5aAujUEWlhc0OT/m04iwXKmwTt
xaNYdQGzzgAwJiIADPCaZlKBws+kaIgR5CyNUBdCegSpiHg/RnSsLqA4fKRzc2KMh/wRJSIGKxK6
pnQ/Pabv72+xrqACEC205VTdCZb9Bp0By42fAuxE46v63LzXPdOT70v4Bub58NQfRrc+RCt9m9eW
fIlq+IMv+TK/8s9ecr7jvtiRmvzxgBUh2ABlAWZe9YgetkFCysemI+FhraRhbWstI76/x9ZaG+si
ZvZ3j3VRafCz1AIeAiAl3rgExYcfJ7XpQyTth0R17+9Fen4ekJY8PNxcXa1EJU6Ls1y899dZiJPA
zPXe4teZtsFlu0HBIRG3vht47eap3NQbFWa7TmEgbxoyEldwUdxBSgLbbl+e5eTxcctswbW3Ov4o
wTItyZ1K0NabnKFtCrFWjfpT3+6vbngpX+rRjKoC8gWlnskl5J8f0O5oOeGFFNpopFZQcVPPoN+n
+bHcVue1CC5balTEvzE2XwcW1u5lie0Mfsd7WdswJ337Dtv0926YT/X2uw2zRD5oQJBaWoYN0zst
lOC2+baBkilc1SJlao8D/Y1zvEjzAAPViGKN9W7Z+JyhacJ5eo32PJrMFMBZI8YbQCmww0jsKRG1
lOukR/CQVqzySQp3qVm5obUTc1qIdxP9Lz8xqyvGkxzvbvi3rtgCXfmd6FoW4aJY2uqTCDskz2jh
inCLqQ9yXya9KRR5m2xmwm/eJQtx+bvvktVJWMjVf8QkfBZARIoOqDbE/DnNykI0KnEiIS9Vqi5j
3wryrXQG9/ANBI/s3okZeQ1s0rCGmecP9NjYCvGurs4UapKJebuJ3nvMu4mJ9/XxVU6oiO/k9d9u
asnFmnat2RQzbkp0DVIzKBqqHzUyOuG17nYAubKwx2/Nttg1Wxzke/1QO+IR+Z9nvLKkgjfh6LeO
Qm4F56XylAeNddTyQMDtJaSyzRsfzsnRt4+3KZUudHvaIl7ibQSKBmoM9KAsoaNnsshF4xOKL7sl
7gXYv5xxFzqvM+3tmTastF/rnaoQ9foCoSnBhu38Whx8pl605FWg7iZxDbvHBOqE2g8tSfDx6Kn0
YrLXFNrOpjXZNsx3wieo6qfARWYUnwoopxvR5wvtQLL9hckMW7M3FjSUQUvch85SYjdOS8RNTw38
WcUrGseikevv87sIl9SZdmmc8XCZ5Iqbu/it3XbOXU/HLcbznNBnne0fBnZ3ZpI7hLfo3cVlRl0V
l8tJsUGPGyhj9w5P7RtU0Gy3tknwcmWb8tgb2KE2OdmeXR2PqCAnraMR3d41Nn/cDzQhu5fxPCG1
g0ZSrLFbtuvoy60M0Z8RlOKwmL5oeB9woTZYUfcZ6Z37XUcO6UbDroOCYAO9P+ziTc0qG9Gh83C/
y/f8w0pWO+Fm2Pb31dtUk7IgAwXIbB9vOqS2KTI/pNvGVHDGCxnhw3g/bZVzfll+hz718XWbEAWP
hLycPWiuf26SR++tI7e34jFiMQh4Can2Kakwx6XdMPHefkg2ra2T3i42Dw3rGKoXt4NjHDDNAh3J
JiAuACjEy6k3YHwrJ4Gbhl8dhEWUquzmUJf46dRIY6cYKQZwcDYoZSPnB5RQOvl+sNmF4aZE2j40
G1va4hadybEpW7H61iTFstf0P0VSrM3PQtHXbVW1Y32aH76p/INxPtgHgTSkot8kNjOLZHT7OO2p
rbg4AzkRneBiv91eHVemZ11oLcz8H0Lrh9D6zxRaC9vx9zyUa/KBJ7fembG/p/wEAugTYY60FsrS
QSsK8uOFvSmoLRpJFBBWXJnVTHS5fmzs3umdzu7s2ZnxM7sdndFB7ony56Yt+OVYe3odz0jx5yY6
O8VjvpEcyTG3M5OpxDRHtkOa2SCrs2Mm2L1nXPZe7wkU5XpMZxZ+RrCotSMyPnJHjdpBNR8bqU72
HbN7W9v29iPazzPT5ppUd+PNYAtXE7RozyRnwF9LCrpMmC2g/qOwDRoGaXoWk5DcPCr0scTfuYsP
o8F9RW/TiwLa8TJxLy5V1sIw6sllQfdyR5K9dVY9K+5M99C0Odlf7O8edAQFQuKlMB9uC2KR+aS1
oaZfdrcabAXEMwwCC3CiGjl25IXPzRu/oas3qG88P+B5blS8vLwgG7qlsZ04gZO6GYxXlUxO55Q2
nxaUa96gqMLRnYyVLjcKTGqw1P1ab2M9V9Z6YcpH5hjmAVDcbonV6zB7HTXxxVdegSrnK7nrGc9w
8mVUt4NdbvKN6ZabkU224ohIPaKOh5awwiNb81InsEMnxm+gxMZChyzBgivMcEIsP/9b5YaOgGBG
7KA+mKJow8arnYKC9s/L3ATPjl5ygM9bWkw8BySwt0VnhgmaONV+ugc1Av6p55Jb24PTbGZ7YrD0
fVsmsjPaGg1gTZewwTAYPCTcVWT7GIaOr8mG9cbQKMqp7I5mu8pWznVXckQEgtJN76B0huKdCBzX
2GCJUzhoUe6VlObA09ihR6prcTOfKcdiX23kfevS0A5YThEAJugM4kjb3IsIgXluV27uZLYzbNqz
9kx0RJZv8UmHI0NrXRpuM7yr2JnYwtz0RHUiTWFIwjCk0S3IP1hqgz4ZnwgiUNjSEVWxj1u7xVTs
EHeCASq7hY1WIfgyMCAY7fzwIDDgGXtrHzmeRXuiX0/nnUOiTbChIYndtR5V66Ji4ZX9EBV/WFEh
iVwULG38d2ph6ez6nSqg6wBERe80EBSNrbs9BP7o+MfxF8Xg4yzJkBH8Ge3ed7l8QPsse8IJ9F2R
TkBJgDrMyVyBPvdwWLFp7U2k0OK+gTvQsdlGn2rsZwOHMKWpu2X5oT0MG/1+xH5WiY847LydzgE7
YDgVgZ076EzC/Quc3oki+Y+PVM9Fcibfh5ctTbfWpnVbF4fPUVygrzbhWbFBUp+ap5MDabcGQzmR
dn41TwtfqEbZZx4O6CqlICTATzTYkm3zMFCuHjtbe56dnpVQi7Oj3aebGVJJhYRUGJeT/KFTiei0
c1OWYfbA82+nrHHR7Q7zFuD/ASRlYPvMZyN+BnbhBtvITp3GrVzpicveBJI1h3yNWeGGV/x9aGeG
9wV2dIygfAGpY9UB74PslZ74J0he7FR4f8iwNnZGfYaKIdLvMpe/6udXNq/8FQUeocO/B9vUibaS
V7n4iStGNrojuxnuO8K6pE5FU3xPcGeJndmlg3vCGHNogdTpcAdc6vssxDgyF1+HzOXj4ZGLYBuz
2Sv4/Tj8J+4TIynwKn7l09c51xP8fRC2Z72XQeRysWvAgDAQUIjoBXoHwGbYz5TbDymxjtq22aSX
8aV6X2wgvqFb27PmWtoObHRMFwGbk5EzwrPnxoyGh8Q6N8cqoDUaTaDlOhsaA/Jbt1O3OMnogrVn
sw3pTrl2QU9oFnh8P45YAxGnxLdLiv7VVGQ+iS81KiGhkDC0mbuInMQJ7dBm8RFVg0RgAtQ7V10V
FELt+PbkpW4AlTY5E8vwXOsgksANChX32jtcVYOyAHEKE/sLlOB2fglCdro3nfJNg2EBOPPBh9Ew
Ee0Cud1twK4KoH7cFFGe3DUvYzdiUPOotEO8CUbJhLNl15g5DTOJlIyFKFBBhYPhahStJTfNvtkb
7tWhgqqsocYOA3SojBtHW0p2LzkaBt1gghq7xLbn58u3I4CfEkehAYBQO29nbQZyy0doYmJwy7h9
5nUe8rlQuWjngXMPfne7YwVCW6VtHC3cAShSbALV1xNiIGow0xvPh56HXeYhFL5pNsq22UuufK8+
688g8XwOsDMbluzNfe9t4FeD5Ig72kSmML8yskMohx1m597pbeGApYXlGbhAqV0I29FNbfqWQz68
vaX0+IJ0Or26OXuMyc3NQF5g9flYMNp58Y1+xnbc2pPITC55iKUh1/wqFf5T4FoWzEMD4R5u691a
Xs0QBmF8m1X24FkXAVbYxEyh7Q82jg5Ltnc0ZuLltYN4kzt4xa7AwnBZyGfLx9JU2AeoW2fIC8Hq
2QN4hfDe4Cjb0NtiJbk5XmD6B8o3E7Ll2EI+jSmMZWyHCfs1g4CtYGdSwy02hith4pStfi8gNJS7
GBY9Q6sVOmFi9jT0eHiP2JZrK3Z2Hpy/FXYCI8LH3s/xAK4NQ+CCWsFfLSyhwXQ7xMcIKyELUEKs
qJ5FFlYtTTQQGxvkSU7RusoG7cdJmP5sofJDgQzKyT8Z77nvwQ90cQbl4wSebGvOzOprzQHJLJX2
EgRsd4Y20Pi93YigliKBp1J+dnV64Gaqti+dJ4l0N5BiLD8/WaqQalyOwWJ1cifZdi6IICGLk+N0
07n1Vcq6Q+Oivwb+xqUhJPGucCGnIZljSOACuorLOli+iG0mHCWIB9wMq6Tq+XiUr+SraN89SGfa
IdkHG+2svyvckQh4l2XzECkiqxcWfAMuC7kclgjujUtZaIbERX0JJJ8Alco/W8BvwV4lNTwmFTYs
to0XOCYOGV8lHmCEbb2T7JGGt4ODVyGc2+M9w0VP9c24g2R206vA5vfYegjYMgTuWhsWbH6D5iyw
sRGXvhvuardj6OCId4o45iY+1bdj14R4iXGIJyjtGbvpsaYUZnWN7Yl1wgqGbvOUwqkpmXyEH4fz
z12g2JU2iIZiFyJcyq1b/OwdvtI1Qq1cdXLRzKPr/H8IM0LlVwDy1AjGwjvFRoTN4EbnE2KcAj4x
d8HNiU85PewYQrvCBuZKucNkhNjVEuLjHcxqERLWcge4W+XbGbCQjrHnQVrjJMYC2O54ismkwHe4
Gw63xDuEWEfMGn/7aM/wFSz4HArhR5gfVwsC24KbGmBGUsx5SpWL7A5ibuPTDO4M1go7IYNo4w4v
HE8gRnkCo8Xnc3en24iEQoLjOBknVXSaGU/ARxoPw07YhDjMp4eTbnu3pdYmPxMBlsxv+612wHLx
oDsJH4UjFLntX+lIDmArnfnM3ODrtBVNwFV/VqgjKe/QLgS3ZVHtDGx3+OLKNbnxN8IlFPMuu+m9
cccVM99w/BMEuCb+yaiAUeLkLPK4MzjjED3B8242DcofwMYIyeXbfDViCG3Z2cuOYT/zjRzBKBjc
EC4gjA5MQbafD9156XqRk1OavnYIVJtYXZQWYuW4GIuwlVs3JCCYoC/Yx5ggPtvqZejyXc095OqO
zza0Ipwd7PVrroaEa/5a/leTNh7/v7aJXfmSa07uDYYu3Ch4g3g1xbZbMQhXfezvOtn98LF/+Nj/
U3wkrUTjlu1XDN1o53RANC6G8cuFewMj75GLSfmwBspEf8UVTcuffxeI/OG8/HBefjgvP5yXH87L
+/Lf9wV6PAL6VTRokdmR0Ic7AOOU6gJqgJj0xjVgE68UAa5dY5Gw+buuse6ELVIFP5ywH07YDycM
dtcPJ+xf74StWtGLRNVvsqKNFXm8LNEQxSrJrBGZkoGqp7xHueGJ83yvnPPEKkeOIf9IEKxAdlc7
5RBL+KYG4sYzU20ZeQwNsaYZcRge3/45agScnsmeX3lcNqGvhUXEl7t5i/A26iVtzR0QNugQxBkB
eixYAPgbD8jwmMfPcdYd94/XcF+rI13kOv64I11Nf50y6e88o//Q9Bd4tj8zeMCupaAPCOjGlxDy
oQbRnNy3fPMjWod4HY+53d6+3E70CUHVAuCHW/yhZIim7wATHPBd4aF1Hu9DHGozs6fLmZxXeGlD
EVS/Fsg5oATb/Dw/b1zzor2TL5Qz5TAe1evSLhHQroAcMZCuahBaIhcXF88pUoUXiGqm5AKhKFCM
bsUNMKnb2a2YhlB/5xSIjoaORIvNBDBrxTgkZIRzHToE7+7JvH1IiXF8e7sKyRXSALhXgb1E7PiG
HICCMSRI7GXAedxy2Kbg7G53CHzvO+LTl5eYAvuBzB+i/7c1u0VqA3FBjQ8YEE6gQjr+kz/DR3+8
xVyc5gif3Dr4hldwUMHx5Wuwx+dR9Hcrs/Dt0yixEjPpVGCV+WOHlA/9NtgjK8i9QZxrFOLc9SQg
lyO5PtWyuwAvE3tPgH/ZA0FzgxoZOyA+AykR4Wm7HskVB90/EOSLkJjAWGLEXG9fALWZTrP2BuxL
bL9NK3DTE4fhd0b1u5EsjOpRmQT010I+QP9W3vuvgFm7w9a4ih71o3iUj+NFYxs5GUOG3qIofRQt
dPykwkyMg3mF4kBVBmUIr6YZn4pnHUk+JgCLHaPTGiq8KAoH5aNu9wPpH75egRMn2lf3vTDUra4x
+tLH2ZjOpAh52leeAs3os4ScEQNl6iEK6E3mZE5qCyy5Sq7Cg0x45i5CRojHtDk++Ot7OhXYfXVP
C7MePLSqAjrMUw0K8iPIRCEVojjt3gSOi+fzAIghjXfCmtAWZfySXQAJJN0NzhbYJVRMIbOJLGBz
Ssoo2PMxbhWYGOSIBqQw0wNyRrCacld7QInqylYAF9CKvOHPv5PLcR6KRiTg/nm2wMT98iQt8gYH
DvmZkLLl2QGeH0KTYmDFgksOX0KXD9e/Re4HeLT2nKPRmpsUP3l6myeZfaSfeTqdw5l4+puD7Pl+
j2iG7Ltbl3agMuUYXNfWrlIZiKVzBJ4nLwb8ukEGs2HRfkSU7lE/n22PQ35MWkLdI/GLVTSROG2Q
9+udUzoNQWh+x+lmPMGSLJYAv6aec7xCbytbESZCjkTxW+kOu5cX3357u9m/Zu7lRZ6QPCc4f5BR
EcO3EGfw6s1iDRBqPDrOY95c7/PvAyLfyFsjUdB5/HeeBeKxcqQXEVyvT/lkpGx/4/aSFyTcnZpH
/qRgy2dEPGEQUK/r8ekdbhSvIjx7FpGQRhAlELzbLSTGVUknUtIbkdxk7ObmqmCZcxohZOLx5SVH
7R2XkV+fg88txL/JlFOB5rt9JI55xLlaUel5mZ6rOqwuIM3c3i04CsytsUjzXr5bueiatjxV4b27
6g9t+c/Slqv7YQHZ/4fshzVhLC+w+f+607Imdk8g4ncb94fY/fcSuwsL6d9Mq68ZSieiiHe7659h
KK0ZncsGNP8uRuea2b/k+fz3NftP7Te/M1XRHIcziqHBirKQjlpRBSAdgalnHr/1QO6cF6O3Oc+v
moPkAeTNXoGksFPymhwCWHLAHrDuBjB6Gm1hXnjZFtgeArAP3LvnkWouuIMpOKtc3ZkPIC1mMQFQ
rz8kJ1xFTnmVQXhjwfKOEhoeS7fISXysK3JM4emhWHPFlF0d3sI/+4MN79RO7rvVQ3s9NPrWUcq7
pAA0syaLWm5giRPNrztAZNQ7g91z05xjYUcGY5zW13A/4IAkXrLTT1jRinYHjgONHV4m0oO9hrQT
6QwArYDb48UDLD4HyMrJDhZcfg45Qg/SE+ASUB6qYE0DOrroe0MKiQy6q0mO1dlfG3Krg1tYC3+o
wZ26tn21cotzN4loriqrPfg6DAQ7dsdbxDVu7+FHo6RCRBTEdS9AMA3E0Sk6eeFeHEuUy0gU/siK
O8HV1ld3sjgilQ8mI7RCVd1zZ7O9+noNV4e50Jm/4zA1PqNfjXMRKNCUItK7GqGayuZY0uRsRpDG
iSC9nnjw5WlzJpPHh70boH402m7OELIBOw2eOX8C2BEvKyhiaDysMNnfFLfZqE52Ie91T9+ZXnYV
tKTwvp49fkdf3fEijDD7llGYI+4Y3LbODgG9rz/+/7L3pb1169iWf+X9ARUoiZO+NNA6Rx5jJ7Ed
J7lfhDiDBmoWRQ2/vpd8q1EOb5yDIuqh6qEbucBN7ITm2dwTN9de+3lWxu/Wt675WrW0DQS8xxCB
DCpW60E9Pu3NZP4beiD4fwMEJrvYEZo7Er06+hdn/vUOG99v8PlZfrwb60P4Y0BXPioW85vw4MM5
pHF4qO62ZIgBTovNnKR3v9/4CbnYY0WnhRNwqUMu9fvPaB17f+qC/euo8Q+3Glkl+K5fMHa8xw+4
xpwRaEB1BFvWoUVtDyVUL37YNWPD3fsJddWzy/gcnWwNvsDOnjZU977jv+/vwHXzYYg/d8hphxi7
REPbXiHMcQu/GuI7xEI0ON2jjveDxASwvB8nTjfcqwC/Od0owPdf5Htet3klyfEh4FVWbP5TFH/q
UQDeq8V/3OxfMcd+h7MiwOvkzef98LzzIT7+/rBO2Z09mvs/3+7sqcj/rN2dUl/L4f7r1ddyuv8z
1ddy1/9d6nsiOtqj//6p6HjKAdvTmf5jHPAvCfOkxEMUxpVg1DKxKpCN8vyR8ZmeP+VoTxrPMfQJ
7VBfP8LXHe6RonyAvzuil2J/pDrRueCTPe/7q2P7xw+3vHO16aD1wgX9tfWhvy3RUbShF3ZNbp6Z
vd7WSXjRAGy/w/kjNFMtIJsCzvOeoRHq6Xq4zzAIvMeUAgRyAK/R07V7eHBqhBfmmH4GJP3s9pbg
cwTHHyU+hTmX1wTPv2WMkSiH9hge7gl+u14u53urUYmCfXFGLjDfI87QRYJHmr3QWibBhcL9pz4r
kxoQa3wT3R8BOpaCIzkGxy97Ht3jG793tuDdPCEcy+uvfQEWyhQncxTopF7RTLN7/OsWoWdFWrn/
kcD13/xBnrtp9t4adBvjKyL+9H9fsfYu7AW95eHZHiPaeO8N+AOjT/B394abPztx9n7EfbU/+hjf
+/NX/m7/O+APxqXwAS1gAPHvMP8Ojxl4MkwCPA5KdERthwXtXfsrOyi39j8D7o+OJLSFC3QMmOcG
ixn/Cr1TTRyd/4ne9698BKgFfDS/F9kr8ekf6rSr24s4WWd+PbUK6kRwS+rjpyy+7A93DxlSPaSG
Y9wcz/Yv7DpSJ83lH398XI8fwwOY6zDqBb3r38Bggxhext/e/7gqoPXdAfM3oCKnzvak4u8Z7oud
/r+k+L+kjXrpkayg2g9pY7oap/iczu+Viv3Xfmh7+laePVw+oIcIvURoIH9O+guc78PTU4/E7P2P
x0dQD3z/LsH9pHAfTi/3DA/9tG+ufvz4gV7C+4vDDw/PsfvhXgXxbs+He7ToFWjR6dCH15yjwW1/
ry2v7vNkjU/4vJOfzoro/7M+3WmnZcX6/++0Tjot62r4b3NaJzMF6475L80Ufplo79MiMdDGD8Ln
4sQLf5mmvKjWBbEQUWqEuWe4wiNatXAJV1/4GSbxXZ3w0b+knJUvfqT1cYvA07zEHLPzXPjfFiLB
SiEHDGDRTxhXd9Ea35zXpT8cMde3Pms2cKRSH1SjVMURoZ/mGUT7fd2MB49072oTPHV5fzDNOpwz
ocY4mg05teNfJgz/2DG1Urm6VIqlIxwnmEgM+nAByckP3WUYrzeoD2o09l50oAH58GUHJVzdYkba
KcSbNSjsTwLIF0J7fiV4cU71IOjKKbaAi/Xuou+yZG+U2+nsqninhdn7BjPghN4ju7r/UQEL8fsc
INizor+klC+EYGVNNSazqhwTMM9v9tvxt/c3OyHi2zNw+umd1ebDVRm/P/EjT8ndTjv+9XJ/ZjL/
3ae28omxm/TsefjU/lmPTA64sP6A2hdKHT1gBf35BnvZiRHA5GPi+XiLPr49Nazj9w3QBMURAIn1
AkeyZ78MZX9UOQBS+vH4e0n92te9OBwrtC/SeF7QYJuPiNZPe4aJrAxpJ0oae0r76XhuDuAj6uJ3
O8niV0yUQ6e9SM5vh/0esjd2X1w87JnAvvV5r8cc0Ij++Pjj/sfvd3pSkfcz/29V5JNHakXSf9OR
nnKT+9izl4L697vJU9Zq+fU6U+GsOuhgHd+8e3OiznticRvb/M8t/jxo4jdW/oyPeKGU5YLRwemM
kARrGWHAPmhKQExyUDflRx2/2bvgi0N12wJSNYFyDPwaoPvq4luQM+yIp2/7i8Pn5PeWcsqmbeTv
v8+m/RNJhE0i/69IIk5Eo2fhvTixf0E0Oqkklo+tt4KLbtiVhBxAJZYByItsCRFgPOzUt3tM8OI/
liPu/OcMILoVBRB1lt4Ci3gOLOM9evMPJzKTk3uyvel/wp4s//qvNKa/j6N896ctW/MvrT/+r/89
jXr4UhVfmv+Kp+H7l+m/2h//da+/6GLUxdfxf8DoS39/xnl99uW7Lwof5ctP0zKf/8mf0y6F+BvG
2wvBfUxClRiCgKLgn9MuOfkb6gL76EoRAVkf+HDdfx93GYq/EfwTFnG8noch2wv9fx93GYR/w4zT
gGN65j6YmOBb/8S0yz2R+ocL9gLUSSlm4TJLW/xyyxXfGp60mJ1zqKJ8n7tSnb2Qw99P/2U35GuL
W+bBeTUtKsXi6FV8DCL6IaDDudvSljfQLWYTlVHNEsqaCbju1IujcuOOq1tpp0r9Ym6nFgQRfHnb
0eg6LMZTY29eE4qVVa+r5DI3GU8m4/1RL6AuJFF+omL42trWJSGfy1Glk8eSNqD31aK+jPPkeJZW
STujXk+3peaJ2ApyUHPKjjMDqt7tOK0rXmhGb6YBNCXtNIhmRHtZr4QfnRZ/fuN4EazCjonVtClG
Sw91dpgn9qMPp+5ELHhF5HaeGEXzPKkKIs9G6h222sOAhsZzE/pzLv1i5yIYpl7qlCbR1HrvjSby
ktYTgDBugrHsc8xybvB6zxJWT59TM8e8Cz+4LW3ZZztvw1h3+zjvesXVS2OiLe0v3dbej+KFVKqh
aqotGFnSdRnoXoN0n2ulv7stbplnWk5LOqQtztNvvpVV/6ao+3duS1vWCS2JQn/3WdnaJ2klj/N4
aiTvLtZfuHG7PoFZ1nwMSMmSMtRerMN8e5sV2XAN93vjtnnLQvMw90p/LVgS+OD6J951Nn9zWtme
8bDRIdpmkrPEnzEbmZkvXabd/LhdXjMm71mGietJVJP5spapup784MRsrlcs3yZM5mvZpxVJl8SE
9A3fADXsdeImEsswt3lmpN3tnhoQ6QbBlSLziRvda7u2DNNPpwKjrSRLeo/Lq0x44w9McC8/uG3c
Mk3KAkO6EqsH6fqRTsMtZ9RRJpZhBrye1pQUa+KR4Ns2R1nMPP+z27Yty8zV2rBlytZklst6xgxI
iIOQ9m5udk/8XvqrRna8z8y4JBXj79KInW9F/+C2ccsqvUZvfbguNCm64MPM6LcileXRae2/IIip
CrOpmJak6Nk1rcBNp8yV29JWcaXe+ORVxbwmU1GFcarL22qOvrmtbWW0a1hHpiUzTZoClWBpzDkL
py9ua1t2GRCe9xwDFuFPKDitRfTDqzdHmViGOQ5z27XarMlA5u+dNz5m4R9uu7aMsqaLv0UlpD34
9e3UTrck8zI33Q4sq/TLkHaRGpakV7q+boBffJiCNnPz389F8ReRng+rF6iuAyV2KL9WjN7XVXTi
4XL/8L+ImHbj19CyflXzBPZWvmKiZA4S7zSXbkmh3f5mNr8IfdMuSTrN5/4Y3I3N4maV+13xpTNR
6SK9KerAwu4F70OZxzzN3bTbt6yyStnWD1mPgCYwxahgxZt8yjPHfVtmWWZDylk3rElXqE8Nr679
unCLDM+Akxdakskoq+SuJarxqmNkcJGVDRvcNPy5Y+zF6qns0jGFJiYyM0E85dUWl6VxM027bT5s
glqqHopiJu+yaMJPWemYQ/iWZWaeMtTzoeCKEpMMzQKi6Uq5pbLPs8JeCKVUrOm9UCOkdfoTaTmL
J0LeOLkr3wqXVb/lAxVwKe2wZIdGgOq7UI5BzZ5v2LeC+H2HoMbX7k5n+adJcTc1JJZl4s3UpDnk
nIRIZu+8sTAfy2pwc1fPNO0vBN6HoaJS12uSp80DW/jdlp+aOv6KJySWZS5lK0aR1XucV8DhGvmd
MrejJFa8pM3C9ThWSyLm8KqOaOxX4YOTlhArXOYhl2QK1JKMrAE7bFc/5GpzXHuX1AthZ4p1nl9A
Iq0stqTS/qGq2vrMbeOWXSITpJJFCrnPIH6UiwajrzaN4+JWIjtrI1QWFtDBwGQxz5ovfbO+d9u4
ZZd50OdzTyDx3Nc3ofITNhZu+Tex0thoImGVyxIquHnflzn6SsnmYjiorlpWmbdsFDkd16QUBnTs
Igjj3ivuHESCxa2Iafy10wy3h0Q2652KUEERSp2gefulWWJtyyyHqg66wkdooDTozxZgWS+DevZc
MhSsblmmIHooZQoV1zmJkmyequPqNYVLeMDqlnEKVXphV/bAVm4L+Vz5OvqS4oHv0k3qlnmWfPFr
OTJgN1v2gfDyTmgX88G+LdvUoT+VS8ZQVfb0WTEXoI0OPadqGxa3bHMcqp4MG4QSdPR9sxbHemhO
3B32U/tLMoulLdP0gtLwgvRrQqYi6QwYmfX8NNf10S+Ko5vQLRPFfHg1rlMLIGwPBh0Gfmzpu+mi
tEyUszSaMg+7z4Kuib1u+jCjouK0bWlZaLYEmei2dk3E1HkJVdsSG+Z9d1vcMlFFhpWrdtiSNtSP
5TD/0Xfnbitb5pmKKg9MEMKPz9W3SovvuMuWLgmtH0nLOHMi2VAuGwDOdfu5DdJ3JH9y27VlmOtW
LiTaUoS2Ur8by+ZjvmWOOmJZZkWGom82+KsxG9HuGY3suA5ONTFIxLLMcAurtZxhmVux3mdNd0/0
KT7wV7y4tCxT5L00ovPWpOnqC9rw+5F2bs5K2hZZd1zCowRJrz1kWCmfk8B1388UcC9SIKM9L2UG
Ntn3wRVJyUO0OqXgfiQsk8w37UcDI2vCNvMRSfMV19RNS4RlkG1F5ByRDgdZi/sy41+2Vjh6KWGZ
JC9QZxMFX5LBW6aYcjHERU4/OFnOM0H3C3FnW0mVIh2GVnTL9SLJ+y2aXAr3ELdtlMXQFYRCA+uw
e/D6USXZZJijwC2zLNusp90SrMnaFjfSDy68TN+5icQySq5l0ZIaS/tN8Kmgy72kNYnd1rasssgj
qgIG01mCoj5w1B+FnD66rW2ZpSFjyOm64vJQrF+rbvssvap3C8LP9Cwv1ARpXDEuCnXqaFVv26zG
rAVcfJz2zS2zrIhPmyBtA0RKzHVIgakN8xOeaje/X6Qn3DJLLlWzdXxDelJW4VNh0kMz+BciQ0sP
TJ9R6WhG3LLRYFgrb2xR6RRh9XkOpmOl029u4rGiZqoDRbYN6khw8eYL/bBx+cltactCBRmXVVCI
J8v1nVowx6SNHJe27DPjk5GRRLUwI9PbjAMD1fSOS1v2WdJiHccCu+6Kbj60rER9qXUpi/kRt+xz
0GIcc1VuSVF2y7EERP6yab31RLa8y/VX6mhZaDVmRlZigEf0Vv25XIbxpk6L8YSyv7I6s7LZZZXM
FxkunA33v2a6zGJq+BcnTWGWjdKazZ3eM+Wurt9PS13G8xC5+S0bCbTQSCw8wnMm6px5XKnexIQ1
bg6XWYY5ajR6t3CIiTDiJujMIQtDt/jGLMMMqyDleQOZzFX6ZjW8i4dRPbjJ27LMueLbPEU5Etrq
vpH9l1pHn91WtgwT8X5MRZhtiZ4beV5PTXmdcr2dkMn+2X+h4TZ2NaBzQ8IO4tZFPoIXOK+WtxXb
9N2YR3l+dPoI9rt9OYt1NAwfgcn+ulvlR7+T525LW3qed+EAR55DOqv/xRu823IN3MoqNtZ47dpG
aInH2LT3m9iQ9uu0Fm4u0UZJa8Lrqp9RFQ+IPi99eRaEpwp7r5yojWFqckb8rUXkl2PZXjJWHEy+
xIJ7qZtTtHFMUzvwqlhLFJhbEJAG3odtld+cTvMvKCahFp/mDZ6smold0tBkB6/IFjddoZZrmUhK
s65CZbzKx+9RwYZDtWFUlNvWLedC52r00gjXK5J3aILaMAiNlCeMdHcivzBSajmXsZThWq27JhbR
+7kaztOFOz1a+ZE9fGrxsqZdOZxi5Hl17Of868zrwi3pp1bkD8qgEpJh43W+5odsAQnT6AZhxM6t
0K+nqfWzFWX3tAxZTAAF6seaOh6nFflzL9ImV9CVRs+YvFbX8ACh56aINh5oHH3dGg7rnwnm7jV1
Ug/mnZMaPuPQX+T9Myn7tRY4zoB0hz6arowqH92WtjScVyYoCoNUa/N0fmA8xAzWIHcrvtvUbRot
KUuIJ+tkSNVbocfbgTn6q9AKoFmVs6ppIO2el08+EhWfsPduIrH0G0g6WUQ9dt3l6fmCw6yk51a6
tqFAvmrWthXzkvgr0NDrdA2Eg5sDfybbeaEjnJtFlI0P3abbWTqq26mM3FJaGwnUpmMxybXZEuGF
TYxKyLURldu2bX5Fb2gBiizYirqyOdRLej/m7b3TOdp0kmk9+pT4yCJSAGcvRLrll3Ka3Zzgc1fx
C3G3qyd0F0Vwgsw779booveyxG3flkn2XbtEQw4XONOluzVzEVxW/eLmSgIr6uRbWPoUINdkWr08
HusVgxWb1s3ebTQQLhBenwuJNL/3b8jQXKft4CgUyyiXHK+9/RAiAQoXDM7M+A8BFmw3gVsxR5Yh
L3UPHexmdot+lesIgIbfL/0M+flFlLehQCEarLnuUDZkXGVbHE2VbuPGL6IrQul4b2hFbsS2yPee
vx74Ws03vpy2jzkN5ut+ysY+ZhXnwZlZQjqdL6bpbuZgHt+GhHu46miSXqI4nr9fZ+K1LshWP3pu
OHup21qPi+/vshbhRxqk16xrLn4vj1eSHhurE6SGD0C6maT0q8dg0JcpuD1PyPq1tS27WfOu6aqw
NskWPXU9f683x3ugDdOZfbzvaq/tkrX2k2Kdj4EsHQVixbFqGdA/4C8Ye92oN10fogLM3UK7DdLx
TNHwdEHld/Z4fQz6Ap3rYnZzrjZKJxca+jZuXZKKsT/QVIImpwDPppuaWIlakc+ZVhpS6QlYCLY0
OxKpghOL7zeDX5ikDdQJqpT4aY3TXIDgvota81FqEAsG4qyuhsjt4dEG7Iwi7VtAF7tkm3WBmfCp
jm5RQByYmz+0cYCRQLPvluM9ls/pG5BjXmWRf2Lp3V5+IR8bBwiUR9drAncovbF8HDykLPHYS7+K
gwZSczphG3WUrlHRjEGPUS6dXo9mrnkcsdUJbYgmvP3oX3qwqBypYhjYMKaqiCuhz9uqeHDb+S62
F2uv28r8QGHnZPLOFQnOmrL/w21pKzhvZvaLpR+hNFEVt9N45fWdW93jmbnpxa5rLyv8HhCVpKxG
hiE3Q0TzeAGs1m3nVnhOB+a12DgF0FDQ44xK9qH2gtAtASVWgO6LjOsaZG5JuM4fg3KJ88F3fA63
sUeb2hqQS6MrZyPDGz8fZLwR6nSe4HixVCXrmGykQqeSmsrE5AUGyS/McXGrSEaJ6lc9NCzJGS9i
XWw3A2ud7inSBh9lgi5GSAhlHravo2kuRSGdAoe0kUc9DXul5IYuKM8b42oe53geV6dGQrDqWMYp
6rAaihGrF4FKvLW8KsL5RNj4dXohbc7Ntkg3UU4rQ1Oo/Jhz/kYuTo2y2LWVBPijEAtN0W+agwM/
zrPoeyqQabiYprRxRyW62Xw5YN9kyi6FFjcmdLNLEOT8rN9D6o8qVGjbDIfAS/oSg+VFLY9u+7Zy
AFr1eqpNx5Nx2+QFKYL7ma6Vm1BszJHaggWwjBKLd93jZPyPW2OcMjppQ45MH5Td3AFEts3FQ8/9
Qxa5vXXIZxK2F068KLghYQE94U0NZhtDzyir3IpjUloxk26CB/WI3i30EG+HcFQfgpYPbodpg47Y
lqmMpwJKmJFb2ZCzzSOOR2kFzRnBgbF+48mCMtalHjQFMjUP3LystEwTh0kMzbDxJTWPqJF/7Ab+
wUnBbdhRbtgaMB5g6VmYWLTDoRiEUzyWNu5IyqpbVlrxpGi7a7L211UvHOVt2eW8yrIcyxkN7MLP
EjOo97oKfKc7nLRxR5laqsm0kInavOtCmDHuKHG61sq/AI8IAxR9wsaJ3MD9itr12mIEnNNh2tAj
UWQ13YqFJesyHbhoblndOpVspI080hPjdVYYlnhz+ybdvEQJNwCztHFHuadSvgHDnPSwzvPdoWT+
6oZ9kzbySGdVNeYUImHz8JhO5DwYaqcSLcoQPwce3k3rSsOZJWjPAZeWd1hM1zqqoJXKiokEajaQ
iVwB1K1L8mjyuvvkpiZWxEznUeaVwFkOS7XETFXg8e20o4Jblil9rzGLQtO918ubeo0eZjcmAl/a
yCOCBry2rg1PwER7XpbFu0JKp+QeydPPZ+kVgnhAWe9UAR3mNzIMA0S7aZtfOUncBh9lWT7pclfx
leozthAMWcx8pwZFiMWKmYvni7FdsXfqPQa6yePIm9ze8OTz8JEXwd4HgL7QFQoGa0q/LArlZVNH
bhh6ya2gyaQmc7SryuTN20NRMH5OSNa5RXtum2cAOTMPDA2+v9yGtLrZ3B5QJLeM01+Ax4AR8cQb
pqttnS9S3bnlbTboaOxJO4blxBNaBTcmyBLg0hzlYRkmwStbIffaj6C8vQjCsTgblt7tXmIDjtol
0MG45ZjyGGTX6VQ+qLVyE4mNN6qzpvCFLpDfM+9tqBTYg1U2ukVMG3Dk742PaYMURRRbcR6N2eU6
DMJN4jbgyLRi8YIOEm/4Uh3qdime1sKLvjr5FBtzlLcD3DgF6UvX5eLAwrF+h7e31PFALdvsWn/J
MwKp++XKzlKUK99OqmVPbnu3bDOdDJ0nIAJAGRAGh1GqLqbr6FY3sIFH6brkyzhhcdWmXxfhT3E9
b476YoXOLsA7VZHhyha08xLPRDVoK2Snbm0M0eavRU9pY3cW6gk8o8Ah1jTMb7aizNDsW4chhiFz
07llcjaKp+9oj8+AjlOV5rd5P8SajE5Pb9LG7/BS1QgWuxcYmH+oh8wcZr5ubjm/DeEJgha16w4q
WeVID1XaV4dp2ahbBmBDeLoGi2ufI+kf2FWh+cPSiM9O2k73434RRFWdiXVgEEtoOL3Ned09ajXn
926rW5Zaos0qqhRUMpTss2m2864Zneq10kbwlF6FpKUBTZgepvZQFQGyxa51K3qCfO5nsYilExgA
DbGgeXY5pFphajnfHGVuGerQVkYv6AlPpnRixy5YAIGVW+7mHW02aG9oAkx+RnklL9kb5DEXnLkh
sqSNaKzmwpvDChtne1XFz9WIl33f7cVD2mRE85INY9Shpso5jQu6BTF6DdPYSRNt8BGttlQ1GRLR
KKPZMQ38L1Xr9o4obfRRufB84wvu5Olqrn1ws6XrqcbF3VB+4XVDyzxzj01/V5WoPltM+IMYc+cm
Ecs2qyXKvDTArhVP6zORF18bWXJHcVtBtM/CzrAqhKbo7TIqAMX0afvj9xt/JRKFlm0yb61rQJrB
obTk+WO3NekbRKfirDXGiZ/ElzYMaQlw3ZcNZDNSNM8HSuiraNCDW9ZoI5FktPCiaQgkP6W3CrRv
C5du+YWNRMp7FYTehqUxGg19b/KprI0THFPaQCRfAAZXCMiEjeTGoNAn0k65pS42EonQTjWTwKuE
N67qal42ecZU48R/4ksbipSDiSMHQShLKk8+Lg0KIRERTgQ/WNyy0CZjNUPrDh5UqrW6bAOgSHGX
Gd1UxUYjRWVK62B3LVERfsnUPKCFMegdF7eMdKa5bAuNxXOpj4UOr6U6BS17xUZtYqKumLIM1Kw0
Aet2KOKGBuPXpfFkG4da+45O3eYoWpe0T4MRP2XOyvLN0HjmQJfKiSAGJ2tdStu2HPoygFJixvF6
mAyfj1nATmS6rwjIhie0QihSD3CQs2eauzX/Kkp+rEZOT6z/SuCwMQqV6FCWT/fNZ9M97/pL4ru1
Zkgb/URp6tWZ2WuLXYDpsX1wWcpodAscNv5pyPx01X7GEt01N1G7XeShdKuJ2kRFgEvX3cKx76Ip
QwA2NAZB9tKttGgjoPoWUMe1QS03BWAtqRty1XibGyhM2lRFpd9rPbc4zKltb7TfvOVV5NbqiRbU
nzNdggm2Xks90MFFxS2n2YVwIprzpY2A2qpxI5rsTl3Su4nVN7IRylFNLNsM/EyOlKJMvOSdiMup
/7isk2Pyb+OfFg/z17YSIjHzep/r/DJqO8eipQ17YtTr+tXDxsdli9Ohvvda5abfNmLI9ymoOWZ4
Q9EEOzZ2O/NAI+gWoW3AUEjTJjOC00RKkE5hemsydePmdpo2V5GPuS0ybaApQ5q/N/X0tsv9D79P
Fl/xg8TKcnFzpi0bYJcAI9ythIxJiWab4+8Xf8WJ25ghTAACHAGAFRSJg49pgLk6UX5eD5tbfCaW
aQKdnZthAEEoz/UKzoVG33WYYeGWKtqYId33pks1TlRXCz2aLAJgKw9qt3KLjRryOGkU2UVTq/6O
heElJ24PFsIGDXnNOPcqhQkp1aVxmbN3mYlOzRT8tb4Im7EoypBAFzNuz6avrsqmetxyN/CasDFD
3gLMsopwnFMddXGxzd1hEcbJ+IWNGmqoqQZ/QC7Xzd6x1+312oRORylsyBD3WtzmBFKVsN2aOBxL
dSjZ+v33JvSavC37rMpUkCjEvoNI3WT9p4aG924rW9mt4sRs5X6Hk4U+ipZhiKCY3RDxwsYMERl6
wkedIul876ZuHhfaPbht2yoOwccSLkSIlSP+VA7i+7yJJ7elraBp/IrOAwhJE7R5RXGoNOZ0ulGU
+cIGDFUynMKspXsuLu7wCnU2FoMTbT/Wlj/nKJMxPG/HAI7QNATYHhXEAPc6AViEjRnKI2MWPkEq
GSMH2ui3zcSdHLiwEUM6KIYsWH2abHwDtlwP78dFOz3bop/wZ5mQPB9CGULehS4xrrbDtLewrZ2i
vZCWVVI5qUYXe+RR/fC+VGH1IFedui5vmaZnlK/TDnIp6/BQqOCmjtwK8cLGDA0mm2of2Af4k7X1
Yw8jDa7lDNigU6oibNzQGHmggqOEJus239IxP0a5dPOzNl+RP9BNyXDAk9zkYeLvln/Nw/XRyfRt
2NDGIrynhpB4HeS3hnByLf2Wu6mijRsyvU8ismDjExe32pP3IB9P3PYtftZyVqUBGSYAm41WhsQ6
66fLUizlqfajV8KPDR1ifM0YTwH9EqN5rII6xwt07agrNnho44BO1znQiEsqkz7MbjHU2al7QtjQ
IRC/eg3t8Tbc9Sa44lNKDj6t1xPm/+u8FtHmZ6lrjys9dwNwgkFOD1HZhd+zoGgxfk/nuePJWslt
Pg0gdMJMEPTTzzLuxRwbT7QnPsBrx2oFUZKvG+6aQEGQqqc3rQdOYjTMuLV7CmHF0Vau4BmZIB6U
z65XFT5FGPjptnMbRzT6vCyKES+gPRvkgSh5OZStOTpZk40kInj/rKMKye068qPJ0/JAFTduntHG
ETGM05A52TsclF9gXvhYoJ9qymY372gjiepxNHUf9Bj5MGFYe1bfb5tbKxKmSf2s7p3xvRlsOnhK
TKWKs6Ju43R141fFDfnnxVVdYTp5gJdEL1r1QVbbeBxl4XqilqXyhSxmFhiEwUV2iIboLeFuD+bA
Nv+8cb9HeVgpH+UyXmUxFPPbrB1VxTLPup+VymbAQ+oy6uOtKlVSZZ7bAyjy5Z83vma8jxagLZOc
znkckuLa05Mb4YWwwURNpcSa+YQnDYimb2mTTcnAs8HN+m08kR+MU8gWH6sHeohJYW7bfrhzMn4b
TrQ1S9mBSZkDJbcuV2LTMi6WYnDLAWw8Uc/ysAzrPUUfvgZl9KmSTrNHfGFjifql4Vnf76jkNf1S
8XxE6Sx3I6MS9pxG3D3rfmsr1MyyDUBZUazDG48v0Qc3mVvmGXVerQa8D6G9EWAWotkFWIE6Nyuy
sUQdx3y3Ju33J4TwHISlyXSyA/SV+GmTAKWdbCq8muESOrH0Zqv1kwxT5XYrspFEGsmF8ifkouHU
ewlppx9jqzcn9IP4C4LIjJlOB4UiyxQVScn7EuiNyI3ZRdggItUvaogkVm/q8ahKusZz69iejXGD
P/utQOftil8oPW2+jks//BzmxgktAxTlz2u37aQiPuFC12lyrfrgi8yUo8St6OljJFDE9jqin6bv
9qU5m51wT8JmAIqyqCG6hyfXS3SUXXmT0c6p+ils+FAVNtxjs8TVPDX6sCAViirSu7lxGz3UjvXU
bz36bBpVvkub/mY+dY/bhfpXPIiw2X+ybIz4Vm7IzIuQJBhPx56m0UM1Z8vn6MHJadkAorVNCUaK
l3hz3ukHxlDFBeqgTmvbCCKPzHWn/g9n39YcKa6l+1cm+p09EkIgnZjeD0Cm0/dLuVyueiHq4gIk
LgIhEPz682XtfWa6srrbZxzR4Q6XbSCRtLS01ndpK4xopaf7Rm/0DHCo7pX89lgP+pO3c4og6tqB
s6LD4bwpvLrqzFg88nEGwBJEi6BJZRMmVw1e6ndvYvbG4tQpsmhqi1kNc4mjtW2vtmMNpoDK2Ssx
Xv7FJzpZt2PM4NFWY1sFeZg8tiNvw52SYgQn1EOXbTcsngdpN262z4oiiSB4yAL7tolwCj7q11ba
WgQMasFlksFk9WmYOHtlrKK/+GTHf/8D8JDUoBTPLcbKhPGHfpx0RmnxNunn5FT8iLmxiWRZsJ23
i063JArzRrrkbcv7FICExnpQrysmMVfkNjJbeIjXIXpbYDqFHkGd2RdywqMP63g+G+A9C/q2jfcU
d+R9F3UBVceODwpMmK7LPfDCzSslib9YfKfQoxg2vNIoK3YexIZuVwsq3hPdo+U7TzUsObFlkmGf
dM2Kvodrxfi2re0Ul0Rs7+EViRKOdBGHWUgUyKuCdpa8baL+gk1CPxJGHlgFsZpN2hm6pAHVb4uH
p9CkTdqJJEWT7Jhpw8c5cuq2nkel3jZTT8FJrCalDmpMpiSuMlsKmIEb+sZW2Sk2KTRTuJQlXkyz
LCpfK3ZhyuqN1YRTpaQ4DmQjVlycSjXsSdB+nrb1bbih5BSdhDNWMM7BMbBVojhruifL+u5t6dAp
JmkGrMRUK7aDQtr7XrftLdWEvgmDl5xCkuwxuNdlAxtTMiP3jMWnIw/n77fmv0gtThFJvqdro4kE
vq8a3BcYESmSIjEfWD6ZZn339zf5i6h/Ckuy2lSaBHg7OvBPSKCnlHb0bQfcU1wSsaARrTPCMolH
nbU1gMldw98420+BSTFpZe8tgmfMWZn2UJDcj2GrXnn5f/VejoPyh93Qs7aOJ1hYIXNZvoSFvoJK
+tvi16mjFxSlWCAgn7CbPc2gvnzTl9HbDv2nQJmEoufcM7yTbSMoDtdlCCki+zaKUnIKlZki2yd9
g9pWs7ElFTiZ0/VNbr00OcXK9BshLVHAygSTfYSe4W2fBPUrOdtfjOUpVKaFW/w4uPZYHtYBuKBi
VxfutYLFD0DZn+S4p1iZrZ4mVc8R0A/tKNqDK8mSpIGsguisbWxz15GiXdNeIoJmoqqT9wEQpHNO
OZQQ0qHVlcsdQHDHv4eD0n4xRfiahgGlP4LFnzzdKQyulGIj5YyWBzhIorgqbWyntBYqDFI3uTJJ
67GNH+rS6Sqjcc/7Q9cz35uzcJ7cvKVm3aCGC2CUWin+zYPVoSJandcuWb+vdZfIFOhpnZeldOdz
P4XrvuKBnnKzdkAjr7C4d5BZd5CL40vQQWPH1UlaxKZ96jcVi51cat/mapsLnYWuK77weTVdXmu9
vPfE6PIa8MPEpYUYqiFb19k9LOu8Jd9D3RYVBLCUHi+6vl1uV9j6RTeq0iK+ghjXVl5tHKYMlzro
qhI2ttvYPaH7mCyX66L6vk0XyqdiS8U4Gg8jdAJDwMRPLWQjYQAl/B7W2psGPranABCyppgOsGnV
9Vm/oAD2wa7hKs/WVTRhNtqxKN/Dx3G4a3sc/G43wZsm1Szu6gtJIkVuOjVSlkmDavZV0FftcsfH
ofMsrSCLwxHAaC9RFG3g1tpmjW7YfOVG6etPCw2pOS9XHTsKElk81vcBg8vOVRVuDqpL1JGkv3eR
Kw3athQw7TR0y0zvR0c6e46MvhRp63th4fjTrNse7rIw3c75WDR2F1Vlzz9NXbAMSToqFzZrbkli
hYDiubYLHA9cq+XXxQwF/Q6nhXF4ZAmQT1em4Ut3G0RJIC/HJZDtrRPbjAEQsy5cCtfmueMZ6Prr
dnxItPHaLAGroXqcleP9bam4UFEWDbDcMmk70X66gpdALJ50OKLx5KzeiuqgCN4yOCJ1uRfVVvQm
jYHyeigdp8vt1LYoQiRdNatsaZfOfpP9UoxuNw0dtP3ZONhLIJ3FxJBdcxET0J39/K4rFPoKEGlq
6GNTVCzMTV+KfLSGqDzYWopR5xGBS18X9VVGtkVtaM+0082QhMNNOdcRJBHLVn4sImHKi1gkI056
tijHDR8oUA3OfkPUZ7Fojy/HnPV4CzRndBltPmlefyBb39szJtvgAhXJMUCZtmrJbh1NdEeHlp5P
YmZD1rW9ClO6ti7Z96zUIpUR7KRTMTTwyJQRL/p0nhvUphvYO3xs625ZU1GKkqZtgH6VtmQ8EzDJ
2ENCLvkI6jd6tmbc+qyrprrJo2IZ15SK1pyNZmHPyxivPLXcGA2gci2WHF7HpTszPGLf6mkO4ISq
4nfJKPsertBqK3KeRGV/6AeDLs08bmVKZi4f2cpt3sl48XsLuZPqxpcy2AdwdujOAS+0H4eBlhe1
q6rPoaZ4Kq0hV5g1S7yw80kWdf9gAlh4ZRWFpk6+Ne0gU2paOd4Pq9D3TQ+efDouBb3zhRZVbhUh
Io8boeDc1vbnvdzMfWECHNZWHhRzPnX2obFDfFgTOGzlniXLuA/abjX7aaTrskP2zHUKqQ33MpYd
I9ek0n2VAoEyqMuydeih9SCILeed0n02FkHTHdhWdHaHPXe110AFn3diGV/oVuLttKXKbTCXJeLM
wM51T6enrorw6+hYDFOm0Ce6r8DGF2lIVn7n5yHRF/Bf4sAClMryPYu8eKcHqt1lZA2oQFVvFr13
bquDq75Rzh7gN+MvuwZ2yakwUGXK5pKFy13IFDQO2bA1+3ZcvYfzM1m396YT/ixBj+SqjirV5ZSB
YMwjFDWu5BY3JPPx2oMt2Wt71cRL3H0fl6ZL9iV3iU+lFmOYBn1X+/tBVuiFlGxr8TUCYxkdQC3o
ji680PnadjMQQV7W20PPq4XlkBEGs464cXuIOEIGLCak0R+dnCCVDUe8meV1Vy3XBdC9aHCLyTe7
ZQ3ZmokaUlCpdrF2Z3XTwNs25WxuUgam9yVlFdvPrRqf5Aovw2UdxXgYNBC9F+O6ruPd0namQM8J
IN/43vSrctfYiwp+bSe5vl+lofU+2EC8PlMigOZCpgcGWzSY1MTfyyS24I9LwgrQAWstLxoHcb7z
Duq8WqeqHJjJ3QQVrOtprmUNWyhK1CVm1HBdiboGrX1pS3RfYdWzW4eKLvfd0SXtlnHVs8xpQz9F
CZTnUM5rS0jMH3VT3guTDFVzyUpon+SQwSRFDdWNieZ1JMhu6svvygTTEwr2Ww4yCiZ6JeWQBQm0
7HA8iJL7Bj2rD7Ht569ya/yQUuUSmRWy4OemZgYa/Iu/jixxD7WKRJz1IyQBjVbs0s7z3KXR0reX
qNiU2QQaXUZNQ84j28lL328TyRcIP8BzA7+kPhpbmU8R+Lt3ujeVV2lUmLjPox7z/gEAMRsdRraR
LvWJJdVeNVqqTC3NzPMhdPFHWsgYlfVg8luGVR0FaR+6gT5hUbki91IHw1XZbBUk9NTW77Ut6ugM
MCtlUkw9e9lEForoZKPqvGIwEM4C4aIhhfRecugrtU0ZpCjG6iC0TK7hIje4tK+Dxp/xStXRBatn
alw2+nGdlnQkq2W3RldJlC0dDItyqZvyvhlMPOTGkvqxDEfbpKRY2JRZ1Uxp52AHlo5xrJebQMnE
ZbWV+rzvmra99EmyNWdTogP7EIZ0cxngOGj3sRIpSCnWmu2FMEF/qJVKUPlxUZtC5+dbS+eu24+c
K5tLXtIL7XtVnwn41wy7fiF13sTCZiyakU5ZzfsPM9yN53Sy2APSlTYfGzHKyxqM8BRauHdKDzCy
rZkKEelBodF55amw+xAZR+qxGIuUrRSb9EyEuvFN1aY10QuBF/h8mDTOEMlCk5T1lKW4U5+Psrj1
rn5eDWyDmefs4OtZoApjYvS82YR9zEUK6p6BBy79fiKu5ReFq3iZzd5Ydz1tYzFnsS1hqGSGKoj3
zAygl5ag+IUuRRJTLueUdMmQNVOrdOrDzeu9EfE03LC5ci6bppaVh37T0BT2taySiylBPpIOg5nd
9zVsuEyjrYG134wkfMltsYgmH4YyJFlNkTtAf92T8YOoisDmAxWFy/sSRp14IG8fUSczdbZBfPoK
ST04+4wX87fFCejT9FFB6mzRmE2XcTLIG1Rkt+Is4Eiuzpre8vVRjmPDMZfDhWRdOa3t3VDN7Nlw
E2KNrEGPDEUWwZAJSNC26IuHfZ1bC4m3MxZAhWDPChgNnMMLspE5E6QsH0pwn8hNK/mWpEgHykPb
0SDEG2jD6QZcqaLNq2UpZGYaST+4JPAatbc61t0hcHDZTLsaeWsmed2ymwYIhSrTtQXvZvZW387h
hDZoFUHEIY03QPUOXFa6uRwqQR9Rm5+TDHGzO0tCKm6VX8mUq9jU9mGj4/KA5yZfmCggithD9KA+
Jxu8UFKI1Ir56zavItzBzRt1Ot9Oy5qrpLbJE8jF8XiIMfo6ycaEyvKLayc4o241urRp6Tv5yEXv
FUSdq5jsApji1tkaTKTblx3UdXM3Tm69hMaUG7Oo7MIhbxyU7DIk/eSqLjs/I/u1TXfZQufqA5RS
BEl746A9OZjJQ1g0Mf6zDDtPK4BMlqU72BkB+mCbqet3dtRgx+FZZwl/ecUrgCOx9e4cG4LmFnFc
+3e9A8foclsrnFVDv+r23Hsuw3xM4NmUF55uIqdTGEXZRuMhOtRLKBBv5rCCZPc0rdOBbjGOgYuC
+/ETxpzxSziJt+OL6bCFnvE42obPOgS9KGMxLf3dyquV3rM5cNUOMkGFyDtF2n0cJfS5D+l0UzHs
/XlIB8dxWmgn8B8YSMV5Ew3Flsuud+5grFcsF5HqgnNZAW13j0SUuQxGm/X4XrSbMdcaam/IuObO
o/RRTeOe4Mo3XbEhwWzbijXvVchbd6U6nsjnoOFR/zyHLYlvqZ8WcVjB4n2cGWcG86wxt/088vow
wt+H50irqc4G6P13O+9kF2YgPxD5whiwhX1a020B7G91wVWQxMV0ERm0PbKtGRqDFWP6LR0Ul0Dw
JoDcJReY9RLvHwI+wW1NiiK4gy8U0gFVBFhBGGxVxQ3oVBinPVvJuqB1AvGzlMaTI+ArRONjNDUx
Jh14477/aHqnlq8SIpTF10kXdPsmZ8xc+z0MsVDJ0auxGXFElSIuMteExKVr0nu2s8PRIq6u5XLp
tB1V3njsXqkeSxxuy3qqP0dtHD97GHgdq/KmJDHs4hOsAHSJlnLvWuyZa84C/L+ACYB2i78somXo
1zsKh8tqzeTM9GxyxIKqw6A6AUkUhUNTn4fK4vQyVWsIWT70IOUOMr9W56zWq83ggxCSFEic0iAq
eKiEzDhsP80apHMUoUFNbJMcaSOB2HucFAADp2Ju1uiZhoolyDR6GmRR1dTl7UwXVr4gzA5dvkjM
pX3lhkScCz4buC1w6Uf5UVZjaB9chQrBQ9cnpsksj7sSp4zSwUi4YQh+CeJoseOUlrUEwGti2zWG
Na4vN/ievAu7uFZndGbzcBtYRsN8RoRRF30/LO9ggArHVtO5Kro3tZ6RnaJWQF4cZxHdJQTUwgNA
TfOWjUi553d2tWRO+da2zcVql2I+qyxlaHNt4XcgexaSLn3pPxOQCN4JVzrQQQJjRyibOtblTe8i
c5ksS/3SdWthTWpDaIshhe81ZiGFxaHeLw1JFD6lgNa/NTetEf0Bi9A9V6QpRMpmJw5hvInviiQ4
rsakSXi2ollid0zXSXM9YVSMSvXgUKVO16ntm3RTC8NIuI3fwf0apLd1i3xKMLz5YqdozkM+hHex
nMLukqFdx5D7YHtLy6bjIwCcjQshPWyx6cH5UrJ9OEBTdSdNyPRXT8vO7aAraiPYG1ZUYm0hwc6M
GdFXmQICconnDb8NJezt7jgcs/qMoQzdZRsOyU1eb5OtLjdfc4v41lQsBVgaJPEa58/pnEGA/np1
rlQpXKUWcWWjdcQZKuhZbVO4ysYfeGPFN+YDMn0k1Fp/WyVg4u1R1IWobNjzAh/BdxxOYECnVVkM
I/p7XGLgV7MIxIQ4RKnDK4eKHPSE20HpA4mXFobpTvQxy6BdQZ8oQeUp9ZCaeKdpgqoMLF0KnDR9
3Itz7DegE0YAS52jst7HMDbTTKKeAwmGjATDWAMqgDAHoZfZ4xgQGxLlQ9EDx+baciguR9ptcCKn
SRFmOOKJh6UaZJISuYguM8LWzzFE0c6nvhjDrAxb8b5wAmjpwcjqcSiH+IN2ieYZJbr+DPrX9k7A
JgIPuWBDx8knkulcMXkXz0X9KSGuoXmw6O4cN1nv2MqCHQKrvtelmkIkS35pM1cIe8ZLP5HzVq1A
UEfQUygyozkMS9QsuN1vSAPKPcS0TYl9zsF9aikQMi+Ccemrd+UR+PvJaIM0J0QnJvoOWm5ZvWsB
r0eLhmKXQr0GeqxZXaDQdqPl1FzZlZOdcgFkfGq8jmE3jkqLB4jikiVLghBRt8Cu1bkc7XNe5KND
cj9gggUUpbSgGVPuUUXKNl+1EJ1GdSTltd9p2d+EPFnfL6F2h7IRZL2cyr4bv1pPCmwW7TSVF8Fq
W7AgiaiZnFMFSs2dJ4w1mdRDO6RRwoLgjg1rdT2xSpCsnExyvgkfFOe289D/7nVR1u/bEu55d4Wo
oxA5Kp195uqyvCdJCAcmaV17w+3MYEDSFP167XGoPmfDMlyuRRi5DGcnqAzxAhvphCOZvuuiSHyh
bdPUuU6QmaQ9r+U7BnfRC7TCDWSs3Dwiy5xr/4QaTYcMOgDRFUcb1U+XwZjEaMyOy/qB9MtyXgTj
xtJGFurGzH37vaFJMnSoQ1BEi2JttvaynXHgu5xHIVXqNup8tmqPcz7vmgDiUBxjdiZUM9sqhYxO
XbxLeGnEZaCC+qIxulmyMdI+uAgL5wzeZjK9wERQlyl3U5WkdIvW4SyCyNRHJ7yfM+RxxW0dLuFV
VMh75yqARyF4J3yOsLldW1ab8KpBk/sFRPrkHkIQ8uMqcLi46CraFIeRNoSfkShe3RlsXsYpnYal
fuCgJ95HU1EN6Vgk60fQFpPnsFu6Cz2xbke6eb9WqLXw7uvCsCTSyNrlGf2DKAU6BtkauvWInD25
KXG+vGWof8M7ywIisJuRPj1VdPPnA/bOe3BobHDexh4l0iYulvtIhtvFbBNep2shm4vSnH0125JO
K5zOfESWPDmbJKQlsvhYCa6oKt+FTVk9U4HJVYu6A3Yp4u4M3pGg5Y2AL5psajWGQsGG6GYtm/Am
Lrf1c4Ei3/uWF/Z2NXKiB9nRJ0nWdF3G77ycH7emoSgsT2V5ofgGzTMBSOclH6rqHAMTpMbCZAU4
mqVd88mOS5vi9fP3RbD5OY+RPI+ZC5oaWCHU2L6zDQJzWA0MNWg4OcoHiUPzbS2duA2Yai12nbW0
KcW0xTq1a3OvyOLn/WZYpHdVvaLuOpNo+AgXFxJi52YM1fk2uKcymM4pIxOsXYql+xrxbX0R62wI
CpArH7AltOJ7ByW0bxGfFf40HmadFYi7BeoeKM2jElmF78ISBWpQ7Bb3cQi7NkyXjkHMoBnHqch7
magxDUteeCSHq79y3tcq46jPPwIFwzyUeIKuxKHULp9QIjTdfo4H8YKFFR7ieLvpAtbeSEX1NdvG
WaexYe52iGV5jXCdfNEtzMhfQV38RbPpVBoAus6TNbwGLD6Zw3NwV9eMMfk2HZzkVBygIShthLoD
YgRTPJiRbjVh8PFtreATEHhZm3qY1bF5SNVBzQhHNFzeZnWTnNK+hzmqewvT4J33x/lj4Bxeby54
GxfhlPdNWb9WBbbRHbQ2qTjUMdkuQotO6Ntwj6fEb6DVFQregFQuS/xAiqtQquc3vfRT0ve6KpRa
qg2oq8imWxnfBXH4tpl4yvhGcwmEjw5zpSyLL2ZpP9JRvAbs+/NZHp9Svl2XNAWrcG1eFh+s2DKV
vM2CLz4lfNe2brjy6NZWQfeJt+hjlfOnt7zs+JTwzRBfGZQBIGjWwcmBLzFDE/Tlbdc+AQayaagk
ToUgZbfhy4YGixyof1MDG8Ctn8EIaB2BEDMc6ZlJ8AUmcVNOyyZ6EwgNEkA/XxwnG98yDoIm1G9U
rnCAfkILbXgTIiGW7Oers2hFAdEeJ6GjxRVFqcKw7a0XD3++eIUovrS6BxjT2Zt4VVlo7JvkY+JT
owhoRaLwHoM8FU3+CaVFOKhXH942U07oMGJCrywAm2dXjCu7q3UVpctWujcFlPiU9o22aCy3qgLL
PkArZxmC80RVb1Ngik9533whRMbEQLiLoTaL3gWgCzhXv+m9nPK+59IXyQb5LkDv5NM8oCeFAt0b
r32yOlsPZX5UugEvGcNDk7hd09E37T3xKe97jrehSAQeG7Xc/dKpT1L3n9/2Rk6W5gj5zJgfhfUS
5rZsYXo91NZu+duufrI0xQpgQVlA3lE5aWEYPuYUphSv7JhHjsSvuJP4lPbNUceBZC+4MM3ikDuW
rICR6kg8YBfMoC+MspbS5tDG1P/bQus/v/r/U770d/+6uv3nf+H7r71BzQDeTCff/vOxb/Hffx3/
5r9/5+e/+OfZS3/zuX2xp7/009/guv++b/55+vzTN7DcBUr2Hs3g9eHFwgXxx/XxhMff/P/94X+8
/LjK42pefv/ta++66Xi1su673/79o/Nvv/9Gj3IW//nH6//7h8cP8Ptvd5+7zy2m1L+u9d9/8PLZ
Tr//FiTJP2jCQiimM6inQCYQed3y8uNHgv2DRDIhnBPOEpDCMcE6QLur33+T/0DJGBgHIsMIoxcf
wXu2xzHv999wPZmE8IaKGLYiEkOM4P892k+D8z+D9R+da+96nH3s77/9wF/+zwzhHLEVhObjl1iG
LD5lTR3LxzaSgMMN4DLvIcdC34UJdNK3DW23UPjwJmjn6Xze0A7Oii7E2cXE8TUnjbpiAdF56FDA
UhPwECSJ+BnqAYMF4GUKcgkQylmMaZgDgiCAPvHdK6DwHwyGk6eHRBeYMCEEV47P//MWRJuAS1lI
YG6DWNy1VVFfStmGKmvhCQ3MAf/Yoy6bIs9DiyDRXXUBSBRORYZyNIiimqPxXOG4Qur9pvASfOSA
TMGJ8cJ2Bh3t2H2Cv+wDD+PhGVk10Bt1Jz8BoExyqpiCsaNXMhv86s8GsJMuK+Q4ebFNUw6uAAi0
XdXfkLmtD30f2D3yh3mvnQj3A3qKl2Pb+leyiB8iYj+/kJhCESXEwMZxIk9Bgl2DXrZwlu7cgi+b
kvL91Gxr3ova740p9k0yNjlARSiuzvMT2lT6YqXm6x8WwL9n2R9nlfgp7BwnVcgwn2MSQY4o/EUB
lo+k7V2j2U6MrX9s0Kly6eYGyM2jMJ2i9aqfB4LSZ+rG+cvf3/rniHe8NaYzPE+g9YFb01OqQ18Z
KCN4Me2WGaXbABZnKVma70EinqKwhfhqNb4GbDzmfz+/c8iNRMCRhdgOCD8F2s6wfXagZU3oyqOj
EMbiuQVL1YrutRv9+lpxoziEcArnFKfWIyvmD6jYzsxlx7d42kUK4prpxrf+rOj5tO+GMMp9MurU
jiK8ULPir2yvP2Cxpx9SIhiEgF6FMTvFthaYVKUxboKY9wR0jYGfoYDyTC5smezgKPtouqJIfQM6
N92eAPF67ej6Zx9e4vMzCXHs+Je3bIMyhsrVOO1QmH4mRf/ZD/GzYjBEGZYpWya677r48e8n03GH
P/nQUhLE7JhFScJPVxPknRfSuXqCipTl53UNL4NYC/P+7+/y6/wRVCKY01BwSRGDfx5W51FAA5Jz
3CW6rvJVRh0C1mTTTkevETX/ZBhxrzjCzhJHEoXnk+wX4JNFD5aPGMboEn2j9wPlL0HVqawmxKBs
N+4GAj8INBTycLKv5Nw/lsLPL1SgSwfqC7Y37IWnhG4bbSLBDBt3Ewu/jbq/In5EXX36xEp3gMnq
vjeQuK59nKsqeUcC+WlRcs34FqIl5PnZUIK76oSuM/2a4vufjMJPj3ayuCbbVnNR4tFAcr8IO3kn
o+kLhuZ/H6HxChISkpAhPCFU/zza6HMKDxnVcaci/w4e92eiZ08NG0f0mdzOBmpfkepaLCDkhboE
q8GL/x1m/xgj8QjYGyBCibQkTE5KTbUCZhq9c0wCMfRo9RqZL4a9JqN73Ht/GWuJtIJQGgK9e7I3
k1417UJm3EUl78s1eZyaIwQP2Br03P5+Bf0a9AX2fikifDa0I06Dvoqg/zlwN+7YZsbDVibPdb+i
h4X+5NnMJw7INdA3f3/PP/t47JjZUc7iiJ4WpeRIaeyVHXeRcY+llChrVuOXKUou0DH69vf3+rNl
G7IkTsD3x52iU4mVIQAqpFjHcdesqsnbYPAZwBltVq69zyqjljMz1XO6TOK5L5eMDCZ8y7wF1gWf
Fj42EHQ7WR9uKQICMs8IfYfoWiK7uDzWK/eAcOfQGn1ZMSxXlKo693V/hrz1AcSt4JV3/ifpjQij
H/GfYB+AEt7PiwftcujrVt24475/Bl7hAaeo65VOj4aaJ6R2d9i7AE/g36MKim7+tZPgDz7O6ZxG
2whBCskNYD0n4RNYR2B/bDnuZjuvOzUHV1KT/kwXqtpNvNvbyO5mXes9NDeC1IO4GKQV41UewO9y
mliUdivNdJSotBgCfYDgAsnHvnuNnPfr5JSCoM2OjAQPSX+hZEJatto4odi4ove1Y+ICLNmzRKxL
us3Bkv399Pw1dGIrOarwSTDpE3rKkLZLGAMM09CdRIPum9b1O8569n0OXktvf5AXf37/WOS4GTT/
eAjb5JOYohTabV5HZEchsxw05nkDSShbO3vnS6S0dYGKeTmu3R4KRBe+DGXOJVkOBu1yR9Co6xIG
UFHlgdvRyacpFoDYLVGZGvQ8DhNHMkGr6n4E4CiNmlakPPRjbo6G08xFWUL813J6zcvgdKwSgq0A
mz9ymmPKfBqNF9dVsakGQJtwgIKVRCvuPVgBACNGRV4v3Wtx+TSp+df9oJqMkycOkqe9AODo1UwA
Qt+NOBhc9orwe1sWcf73c+I0JB/vElEqBChy4TFn/XmlNlFN25q02y4s0KHfTPUFSIVPU2SuLACK
ctraV254mh/ihpD3C+MESQ3D2ef4QH9Ijr1ZKsGpXndhmZTPBsr/OwBjPocj/UobPabtDP0l1Uev
1eB/MN3+OCePN0ZOzI5JIrpdpyIYXIlJobXrd83QjanBLhT27LEA8jTVi2UX4Wx2iqv3YvtexeJd
R+pbmClcFciAtr59DgHxSWdZvWZHeLoo8Vg4KCBGJaBKRPGpPdn/Ze7MduRGrq39RDQYnHlLMufK
rHnSDVEqSZyH4Bjk0/9f6hj+LbVPC747DXQDtrqaWUwyYsfaa31bYXzsa96FjS97DzNcYh3aOPHJ
wCx/gkb8Fr6yba7FBKSfByAf/4H7W01TLNpIhhq/wGAnZdghIxJfaSPLNVZMT3WxWV1Dj5xVfNhz
vF2wA4UcOnE0NdaWx4Pu75x9/fvn7z88Dp5tuNeP41Fn/Z6sHME1ca1CbfLeGfC0lBWGfCal2+76
gbH9LR+TDFNYmW7//rp/2apdXbBJchK0WYKvh4Zfn0M0G9Zzlc9AxYofpbPSv/fdqqgiX2HOMbx8
vZnrsTk5MDe2E/EplxiaHP5QMfzkaP36VFIoCM8Spq2zYP7+lYylNGE/ahPT6Wbzm93G78WU3c66
Me7o/n4v5tF5mqhtrigrP3no8nbZl+UaVYaf3mtedyhK17sZp6LZq87FyuwmSR3UWtOdpKW6raWt
zb2rdeltu2r2obBWcfBrnIONXtbvNuiJfYP3/MvQrsYOo7y/GzEOc+Cv5Va6eEwwkAQVTn8o/1N1
aeZ6J0kNhcYiK7r7tXFQVv61Rl87CqQwxDahHjBl8SFHK/Jzo9niVn6Rs6kecF/UgYffDIdXb19k
Y+dBNpXNbdUD0kn9yt2kUuQRxWgZR8mMAb8spHUZvBw5wtE776RmUTwXbpPbu9bFCvenwuX6rf/6
dfBNUD5x5kHy+8sioS1yye3RnzdEW57sxHrmpn7FmPeFnBUmgTnhjNPvpWtukkX7gxrz1w2GXdny
iUGZrI/+7wygVeaeVZTdtJmJ7n/zShk/GyKu99Wqv9iE3P5QjP9M0f/2uzqupzvkIPHmsPj/+gZU
2Vp7WD6nDUOj4pdRtEZQZcQpKlePP7PJcLDQK6mFRqmpB2eO59cSF8RTWnbuKXEb58eUTzyIudJO
Q9WDocJIgaunk00GI/66mhX6oh5IphmhX8ssHLBbP+jMYdm12OTBkI7Z7u/f6r+uJhYvrmHpPoKW
7vzOUCvtZfG7eeZtIptE/7zL7jo/8269VvHsOGl88CaVkGFyS+NPjw5f0V8fHkQPdi8+gW+yaf96
Q1MRD0kcI0PExIaybZHXRSBsrzoYjTekwG6d9p0xcb2D91G5h67NbMy0lVbdxnZVf1OkYV6TmqjH
TE/6UPe2ultpCKAgFaN1ygnmvHkOHjyjnX6UoxKkOL3+RDCsvHiz4OQk49q2cMJ5/p4Z6xhTAH40
d0ra77UQF90txZ6Rb9YJ02WHD756Xv3qw6zrhPduaA4m3vrXzq3cL0vj43BsmvJM9lIdyrhz961t
yDtGQrshFYv/MC1We5mvscEwJjZcbVom7B3AH3T7lODsU6O7TRNNV1oB++2+tsf2PR10sctjp8ZX
OJKVqFs5BRnbzFtaNfMzuo2/KazC6BhJ1WRhK/MEwFGDvrBpTZ0bUVVdc5P1ZX+rtIX/HTdTc4rz
eWXOdj+tH1oxah/U2eKpn037w1ZyJPTjF+zaojeqTT6I9l2Vfh6tclb3RT6WWxBh60EftOwWA+py
L6a4CScScYHWG9iYhjwXUWq47kdqjFeIhjnpfhJ4Ntz/th4aM+plLS9dgpq8LWQdh+mSq7NNZCWy
Uz2R27zFEBzGmmY4uyUeuBfO3D/hyOvA3iR6+75OZbvtZQWp9Jo1u4hMtOd+xElZdFn9xTMllqY0
HbbE+dzITxySjRgdg8lxh3zTNUWRBy2K8ju1jH11smZzkLp2vicT5G5qLyFYZTbyuBR5vjcyWXwj
7DzeEcp1sL75VbCKOb2UlcqPi2VkOzfPsDfVax56em6GvV7xqC1mvklbcU7BLI3YU4s0GibfYTJO
72lHfK32dzUsbU8hoRPWWjnxJhtvQObaZfbiWaFjdHI3TDEpPwJoDRqSM9GrMIRVULubJQ7Y1PPk
XveVv8mLVAuTfMp2jPkyD14lsx3psvGiL052TPPE25ddvz7ompFi5J58rK3JXC7HFc7hPZZALVzt
1r8pTCzia549irwQN9Ju6x3BTv2l8836ROfaJiq0xNu+00W10bN6PKqukJGsHR/Ogz9tVee5X7LR
kfu1tpQMgR2noSqW6jUb65XttV7OsYYH0jA00IR65RtH0n0yzFZ3IxZvjFblaLxkInvIDdUercb1
X5aJuEQX2+qh06gvgrXx5LlbynjbTGXYTovLHRnEhUmBMlzRw84EhDdK9vOxwZ57aRpSq9jxRISp
Odv1WTUODJxuPCfAdqodh2WWF9vJu0dek/fR7czI8doy0jhT7IbOcA/+QFIPJ6i2X+0hi1Zbc5+y
YnDJs8b+mxK5elBEpz9bbHssV7O3bVk0Hwr05fOot0MEUtK7LFXpnF03ns7duLpfDXaBT7/W+Ori
KifIA9nv53c696BhSyzUlzhTDee4YWlOAnOv2rtDUUR91XH0W7JpOGPkp1uVYVB/EnQIHpaaWYDC
Mfwwy3R5wou73GpFtfHNXt2NBDsfyBRkJ8hZzXZC2N8aLnEmzfA0mqq+EzKx2DtJTsPHoso/ZiCJ
YzDEuRbq2mDumQp47+AVuVht52+MzMnvMo6od3VSEKFEa6Rvb+Djvh2a1TzPg0tarBYNxWJe2D4h
AFFkFcZP8+xk9tQHTjk/15rcOM26PmZzLi5uzvPLJTp0UwzjDPTUzajrOhPj9XUXHIaadtc0TjEH
kgz+wCZmr30vXX627r323Ri7/NSbKSBTVddkQObmZLpttqu82WdkTyUy8ARAicOZG/HWkKNP8JdO
jKpvRqIk8XSUZX9oU49QAgyubd3a8mghJ16yooQ4kOM2JngqH0bPW7+sXZ+9Oou13Nd++ljPjfbd
gUTF2pPZIRqauBAOIXuP9S3Ml3W8c+M+FQeGb4/Lua0zPLVtnwtC4Xnr3rY5gf79OtV4nN28Pa5V
YWwdAk/sznSlnid3UtlGYQQ3onpMJrWv6y65z0pL+Vt38MeIOzwz6msEuBKh0uYq8sxWC2a5ONNu
dBJ3mxYqoRtIe1cRTJ3WQ7uKdhuTDbpv4QQTH5MOSeS8ey4VLuu065xb8u/N91xo6rVMfY1L99O8
nYSKX03NwlGbAh/Yzv3UvOWo4y6mes1pNqmyl23vd0UazOngnwZX/7aOjbsZp2FLYB1T8iRlQZyf
6Gyu8ldfr8tdFjMkCwcisAB2mfkOcXz6Qt6x+Cj0KntqWpVsq9q0i9BXszFsGZzWZ6zi2vqukV6U
kVUMHvkgchl7G1PsOdbLw+yb5T390ebHWptAyGy3FgH3a352lLnctdqEKpLMKqwtGzeBkbfmUaQw
iXCFj6eJfA3Ggh0ZnXlDzNH6mH0CcpNtquc49tt1q4SWXuLGMr/reva1dSf3Nhns7pvWltSJI9nU
ZwXIB7e2tai7ViiqmqL13Od1NWhcNrZ+adu8OPjAEhAeB/XEOcgNevzTJ7bU8n1cdR8zOMMWiJxX
LGZV2DXJo15MJ847BDcZwh76fXIqu/zesUnc+pP0bzTFyzolunlAdfSgW2HlbXZi0Ghzt8QVNVsx
l0wvjZ0u5iFK6UB+UflaZS9uv74vJLr1LZt0nXDEuRYXDCDZZX3D25mm/nFRxjGh7N9XqoN86nDm
2XWkSkqgHHHgMhWyDlJDssuZvckSbJkdW7tb00fgnnjqjmxhSnjjWgX5Y5LuprS1D80EpIH8ZSX3
QmVHj894plzp71hIy8Ad3Beyk9QxXemfHNMhO5tP9zN5ny1bd35Sw3rSyVFEA27dp5xq2iawt3NH
SmqtnMR2Ssv9OA8VCyiANI55fTAa7msdV5s5pTc1ktdhQzZ+xDxTe9uuAZboOFoIUW8gjTjbNq2y
gFFGcBOa+c0hn7Avr4Oe1NxyQbtIX7hDxddKpnVQ1Lq7LTw3uUhfUl17/qGwJ6LOldHfDiSlD+NV
NOpkql4dp8qOfZmwAnXx8qLr5XBqyC4OTdVs5pKYi5j1Jhp7VZNkxHrtKq84EEnYkXqbQhOwxqYl
+duqJbKS/ImXuQyLZL0UZPTDa5Zp02MOGxwCpBAArHsvFiA3baU3B7Vk45YcXX1bzO1yZ6xtX227
rk0vi2AFtWkY3nd5Cp/BEfplXfJb9rZRXe8MFexCvVEx13UzO7h+MtepQp+F7t5WI73UsrJvAIXL
ByJe/o0nqs94qpdTWSJgRc7oeDfq+gd6BxUiJC0K2aNJBFZNywrSjFQbUahuz+o/Bu4k1TEFh4ge
lozP/HdOE2/XcaLbdlXtxfCRVB+Lm9lbnQnHUcNTexyLhYrMjNOdtEqLOjnOb4zRdlixWr7DJJaw
e6qLsmtx0SyezZwaQxuNeh/3MUG03q+D2PAtfnz+NB2NfCGO/0sam2tkUwweALiYz1rcSHIJyfIw
ZSI7mEOh3yVjLHeToXPIgc2qOZHAAE8Ehzgby6dYbtzVqHays5ZnZ24JrftN/mDlDrYOSTAmdCeD
Ycd6U9tnM6kLuC6Va5VBo/HUrxzcAuYPyRM9kqwL/GUxoa1kFi/PiNt6CUWtF1s/ndJNYvZJEc6+
b0c5ueLv4DbaOaocsuj4g2NijZocnLsFbAmPjtc1X3K3TB4nrWgPQ65Us03i2UsiJIvpvm8554Y5
AJOLHOL5MjWG2kpDa6GqLzHLFAG46mksc+2mNC2b7X51KADI+qEZoWHir4lGa22D2Oar1ytLPQCi
sD/UVP3QcmlbW5Qsco9K7yIj012Ynt7c9rhSlrbczZbt3SBFaceEdMdWFHX+kJXOGAjJ7MO0curX
atKGK5AAqM51zxdpTflSZtzUtVtYeAe38SLCydTI7IIHrW8TiOr1QIm9ZvuetDFKrt1uVKnJi6r8
sL6mVpdBVwFCjLfLNY/xn/SCFmh1m2qR7ZbEgheHPcHOzZyZ7n5Kk2HjLGX7ufB4RXriMsLe09yt
TdVIb38AGsH5c9Hu7Crpd5wR2pufZprB6sSmWKtlCkTc6B8NI6Qjp/PEMc6Hls5Y6oUtOnfAAcfb
9msNgz/DqURkNepnm6LOVGmk5/H8oRdJty0Nvhwy2kfpLxdae+JlbbVvbp0nL9NsZl+nQde365hU
n6NWYe8go16E1lA/zOWYHHu7SW8YZMfabtl6lLaLGdjWTP4VloF49K0kU2G72sGiXT9S7yD0TOWN
B/ukhajR1eHoT3HYaZMkXWfsZsKIwTC02l62hYR/7o5HHfV6p2w/PgoCmLtEG9pI1LEeJV7Ly9rR
cTKSmvAri1Wg2o7zi9b7ZwT61QjTtcMngui6twdfgSvQMpd+SMPIM9InyfBkLKuTBk4j5jkASSs3
xVzuOiSRs6+j0HamfRTOPJAU6ihvE3PkLhJOOwBe7TAYLg5sB3N6ZabXfGhbTRoEWUqe35pBKChs
9UmrfPa7jiBp+rTaVnrUdNHoAWPA2gvESto3LftpMHkd1V1tchDIn5I5iw+x0JOoRpJAgVgekz5z
jsuUdFHm+cly1ZDHQ2yKaVtDjYNwRT6p0FmS/LIhWaPrKzEuSuodygC2cGr3TZ7PRawHHhN7GRU0
skflvXBvumK4jIrjIttOOPnm9JnQqWfSafzuG726LKWDGIVh7y5h/F+IMmIFjVM64RTHNwQCs8gZ
+hnkW+5vTK05rGvHlm1pb6rLD72Tfq9Jo4WzdT3EzY0RDdC5Nmp1eqhCk7/rhvZgkeIKgaOvT1PN
D5tANMJBCf2QCOjdOs0rziphPxVT1MyJRAZZVt5YP9+0hDe3jb5u0fcTeo7XHSHP2h2I7vnGyxEY
DSb/hbEXk4uOl6elI1mru0Wx0TXHPQuTFKSdtTdmXWSbIuNRsFOxbLxFp3WSqXOdDwkrYPkA7mcg
G1gBr2gH6l21Mxz9mS/hY0jyF27Uy2IX+9nqdotyTvNYybNkR4a31yWtjDLikTGOOdOnRFkX3w5A
mdVEwjV1R6q4PwqDImhd88BlpZwDadkaZH6zXO68tVP3VibhVbVTrT1YdiEDmeTGBWDP9D3zHTvU
Rf260qNsAqvoZxifiCd+r6nNYg1JGEOeAw3vW5+8T36QX5f9hYfl5NimMQQtYlHIxLtdXfsDvj3n
Li4dUnCkoF8nYT55qwGbBOjVxcbUF+Dyes0qI4tcaCX4vcR6qjtZkiWZ/H0GDiDMfIAvJDt7KiFz
DksQAqFBSPKL0a/PMAo4SnJqZxfNEVqW/BviBMF8P3s2lDZixkwJ+ZXDtzHOt6x2PHIWh2vkTePO
NiYiPNBxzvBSvHvTG71LloomgqiS7/HGVZdEE4eCU/LlqnqnQc2gJvaHMnuJl6Vh+y7sy5AOxrls
k/Kik7WNBplsdTBU8KuS0Pw5vVUY9tlRXcXLNTt7x86tN1cotRdjH5IH5j9OaYCxcFBf/VlrH5pc
0TVwOLrEq1iPyMz0DxzI9qGt3HbrjLLfW4ZRXTSZx+chLf2vbtMJA2Nl44OhSjXUtBJDQRcmstbY
KVLdyZ4HRB4ATJ6KjU97vbIJS+G012QkVASScRTESZJErT6mHy6ayEnyTty7fAenZJb1qdbNxYu8
1e2/+86Scrk0py2xDMO+zpfk1nXb+WKzJ39Tea49tp1Z/IjbarlRZdK+95VZPAyDPonA1VG0XEnD
fpltsRtizOxT0RtRgVgDWybl4WkSOzI76fEqGt0b+YvlSdRZtwOoMz33DOC859sd9HAYs3Qfgyrb
Jbme37hdUoK38NpT3eRxueG8w5h4sWDWdjNoQHKwwtFWcxeaabNGBpc+D6SM6KB1TIGSqkR3zLFu
9Za3XTonxxY4DRe/IGeTTEt6NzKo+LHqpm7fZTZVjVcktEuZ6ZzQguB8pB4yUat4K32B0F6Izv5I
VjhyAY5KYp2V4muCBqblJ2NgeTE8t/zqX8PqqzuTnFe4zp8kfvlQmlULL6KyXurFTF41Shu3WfyN
V8jGCBDntMiTEl/6otgmqpXccTu45kvWm8horkoeWeMfUPRC3eJITMuf0uSxQH2kULO30pE7ZXY5
hmPvANfBCTyvC1yRMvRJ8JiA5fsCR5ANqlEuTQjth1ngKtPTFoWbePq6jtD5jWWf0mwIFSGtSPMS
RF+Pd04Ww0vmyQOv7vjZjYg1XTn3UZMCUtSxAreNRBGMNYSBNLOPBb964C62fdMJrdmlrt9sVlUO
UTkVwyFFxSb+28Tf9ZgtegBXvrVW2/6+KPL+9qjMaKTQc6C0wmXyp1NWN+3N1QB6QK/XQo0B21FH
eLSH2AXAL/XrMkz5uaMJ2r3h1qH0IcH2jyPB0AD5ajq3CQsFQBrxVIyjv9FH09ksk03SU9TQJ0Tv
lTHVmX4lUEqHh0l59xJZ6+bngXtJ6/k5SWtxYxLcjaw+HwJ9aWA45aXNtjt7p6x3jobllXC9jO3i
gSgKJN72nQE86lFYotpN1kJGOKcqDDBA5zuAYf7emke1Mcyhfc+7xv2o86x468TQv6CrXQkc2QKx
LTfShhy16r/FdAlOgErMg9KQiRcqnhvyEe0dI0nzXb0kd4tX55FZL+nL3/d6flKDf+1fXS1k/AqO
69Db/91kxPgQVGLdkBthQUjUmIwd2MJ/rgs0aVAqdSzaR5tP9UzP5TvbE0UL5BUXq55Z2h/OtZye
E8/ZuZKjfqmXzwLg5bFvgPMVYNbQ12z/D5/5P3TgbdZ5jCSmQ8OXhvevLSILhQkuVoF7s8mt5yVT
fpgqM+UQAAa0tDBq9dcVxxibbykDXYOepsGJ5LF1ZrYJ0UcD0yfFUXf4+3v5176Z7eLEFqbncxwU
v0OUTb2WyeomcmMgefc4TehH3cccMINaphb8wyIOJLMI/mRIunbEfvsKMbiQkbh2IR1sEL/eDtcG
KucNmdysjSiPfhPLYHHUlEdx6j61ufmBM/55wU8cel0+cUSgULdpGASD9Oq7cm1LXIv2B9JDcaYR
6V1mmJMHVy5mtGp026rVaLDP6tcmVSdoJiihIpodPzrMtwGKtkul1rIM6InxSZzvEpPRCEQrNmD2
/F21Ytuzac8D/qurTw0qTuSWBZPr/KpgX1gbjt2O84QcQ958Wqf3rhBr1MXVuNNyUMj4iYBcZtW7
R/QgCaZcOJ8r707Aq9ecrDX50zzavzjvXBvXNWkUH2+D81fnrr8wM0WBwtm0mr1Ec7fsfN33Lyjx
BdQtBzVIOm76NHpaxnJTfMuEo4dmbjNv4O8fqb/YlzBWGIZvYPKhhfOX4acTf9Jmo95shsV07p0Y
cii5x/nu51X+qxTTOfvsmr75MfyeUfol1vS/BZl++Zf+cyDq/2LW6Rqg+7usU/eRjB/LL2mn64/8
M+1kW//Af+vz4hk68375+19pJ8cg00Tr3CF6xj/4Dv+VdtKE/w8Dp47QLeuff/ivuJNmuP8g0MIC
wl/808Ff9V/knX51RXH25uBj+CaGLZ7j6xP968KwFI1nwA8uKNXKx1qAu3NMhq7ijPoTpvs/X+ma
wbm6vH3rNz+aNRWO0EjZXXmjy6UddftuXgvCsqr/76xe//NLmfjtyInp/Ia/uxMAnI2DMfBL6am4
S0s4bZqwH5BG/5DG/dVI8s/rXE0sV+M4gavrq/lvFjtEMdk3MCQ3BZ0EkFLXuaO1kQr6/nis7Twp
Xv/t4br7nwX733NE13v0/5fxf16QsADWZ9tnBfptGZ9ywMMWhcLGrrvy1m+8L/mcd2eNLWdb0F/h
jNr3f9g7hPdzWugvl8Vjil/d9/ByeTh9f3tI4qqXmk9nbGOxAN1p01J+r9sl3mQEyPZmmnqPgBTn
y1IsDKqAN7HPhFceVTu5F4pyG7azWUY2g31eqaSJfSXdfNVdnbs1TdD2GVtzk3LCOfi61u5F4riP
GF7WoEHED/q+L+NwrfwMhnDTDqd2Kr2jo5rivTTsauMaBN0RpeumD7uCfimmphheVanEW7wyu4mj
i/s+ASTcpaY2ACWde+3W46z2Geux9cXiqyMKd5Umqo4GVzCMA+pqXA0f0OW/pQVwLN10L1Pv5qeM
bTtEgPJFtJpYAlABXfoNtghlZaoT6O5yD7UKBWnItFfBhMSL7cp5I4gMbh0Oe1moele91K7d74Cx
ZGjmnhGUrZMdrM4f9rZefehYuvexnGmdSMaVvehoUB/wicRjOyTX+JYqhhGr2PJJogEolw5Kcrva
M1uhFXtJUFbTFGlM80pB7rfc4NLIx1tm0VC3OZyKvg5EFJh65sibtLQbIGFYgaMCQPMbcMriQeCQ
e3KxIBw8PFqRoV0Vma42vjqrqYV5Bj8VI2XGzh8D/gVp50VaBp26m73xM3EWLYhTqm3NbEct8JrY
BpMINvPGobWxn6oyPnQZ7FhjlTAJO78/polZ3OZll+B6kfFBuMOKhsn/uR8rneZUDrMIU/hibwsQ
sQ7nEhWHWWlMx3bqh0emrUoHx0o9i6BH5j4O0BHfE4JFNGMAGUE0QpNa6V5uMeCZR+xo9YeR9B2U
8yE3PqdYYMQrqn7czzFFUgBe8NpG7Ly9gFqaU5DhGoUcJiKraqad3mS3ECPXPpTr+G1gCThWNLsl
4GDO/oFpduJh0Ifu+6jr/SmPE+cAd7R7Q+Mzt1m/ShDeQDYmSr65D1uDAAPwVvkmnSk5OBMMzMxA
eR99LXUjE+o9Z6e6DiZ8ZJHJiWPvK2G/DPPU3BmwYDcp+n4IiTx+9QasJNhnnTeg/vrRq9LiBWVm
ZX6uLL8sjHmgHHaBC6/e90FAdR3qzH1j0LOIQNMvT5lfJQ9I1s4NbDP/OaaHPGMz8XZ9oidHhvvW
Z523D44TEuSzuab67Wi28UUIEP4BPTv1mMaovQVd32+kw9JbOiN5uC5ucfIzVdzTMevfaCu7A0Cl
FmlI42P0n7A023QDv77K90MNOJ/gOvJy5K7+OkzBknZx89AVvYkyMBlS7j3lqOp+0o08jeSoSf1b
jZBZbs1pGuNdvVK07mLby5KA00zTnFO9j/dYVPz8uShMcpDJUurf+smHY77oc7JskkzobSgZyZCc
2VK432uiCqrZZbC+rORNhgjqq+tu6wILSKTFhTUfnax1sSIk3h0gnL2b44PdlYaVYBHxW2uOVn/R
chxZfNgPz13Gp2xqrAIL/lq4GyzU1hkjQF8FgA2r+Xj15zZHSL/Taw08atphsFYf1WTYDqpfb8tQ
orp+jnqurbux7s2XeYx9lyN3Ovyo2n55BMyemk85iUQbVLujjaFbGWt66DStsLAbVq06pbkJsIOK
oHzoEjhTjP95zuKi2zGal8iOZWno1MONrXd+tAAOD7rejaNx6OLtRB4s7Hxo5bKZj4mXbmU88sDB
IHwxaSSNYZXnJE2QYCesWMEi0TRDHieaPIyMdANLa4ZdYpvHrqbnUYy+fqIrynrB/Thok/Y9t93p
Rlpaeze0mUDIHe08bGy4stq8BDz8jwWPV8PJbU4EdD2utxOKcMKQ+k/92N/CPt7HdUW73NI8fVvJ
ftcmHM9dJSOvHjHsxpa4NazlZbzeozXdsQNtPNmd3GE+QX89VK17KlX5Ms/yzUbb2Kl4+bSl+MBx
EOSDtRPddIPW9uzp6YQHoNlhkIDzl5QHp+vsoJQZrl6axDT+5iSg1wh/meanYWv4yNaXYuG1CeKr
OIfzusy6G2xlZ3bJ3eB3TLoUu8a0bi2rhUrZPjayvK9NuoikbXcAYnaZm45f0DG0gHB3H1muc3An
oI9FjednquMfqTU/Zd1w6woeEh9nhjFeWhenH2Du1w60eOjj+aMnRbgw6ft7r+U5mlaSN/KUlhIN
ECzfmqefeEXCdlyCxP8+tgs9J9uP0rV8aRA3g9KeWDKBXnKCRyiKzVDI+sa21XsG65reXTj1KjSR
k9ZCbMq8Cqxh+OgmPvEqbtJiua2s7tilvQy0BQhY2678GxJ/GKjV3L2lb4DbR3cuCZJlAAz2bFue
8QiMdoPNfCcn9VQlcxE6mMvP0ov3+Jp4jgyMG6PYgjAzA7dc3mNbayGdlcd5JiSceWWA0RfZu9GM
cJ78JsJ1Y+1GJZsoURq06homMVMRdjk+sQAz+xIYkMsaD+XGcI1dA+8syAG5azg8XoU30VIzre6W
ISJ3JtO56Ewqs7kp15GwIi3j7TRmRwvXXJTLlM5iUT5lNqWhXtRnp9OSXVHWW/j5EIq9k92nH2VT
fIP1Lx9SK9ksbroEiMPHHJD1BEwzyZzs0a+80yIT8zbHUBR6QAr3XIBfPq83OLIitFodR4/GNAHl
vS7x8t1qGwoUG8FubDCZLelYhmtPD9gZhHtvYBe6ZHqO8bxsgHnqHYaSaiCspY33gNT8g9/Yb+Qw
uWX9coJ9Fm+B8x8kI0p2STsMDxOy4PbKQd1WWrz3V2P+MDSVnqW7usdxme/irN4v4BFDqzPWc4E9
XoKDAT+8HrqkVyS1tS8mez0qOp24yhPnaXXuazUX+85IgKlaef5e6F6Yau0FHxE2Vk5I4dyRTxp7
Y7fE8wPj44oIBflt8J2eSGX6tjhcceYCofLUfT9lL/TyHirPOpHWo6FsME0h8eNdOxvGRbjaeXYh
16cO7PVmSB/Vol+EOR3Qbu99czmOWX8ziU6pgPk9KvIRBney8c6gyteNp1dfSvL8zv9j7kyWI0ey
LPsr9QGFFAyKaQubSJoZZ9JJbiBOdzoU8wxVxdf3sahcRHhlR0ouWqQlRGIR7kHQYIDq0/fuPVcM
V61Wd22P+c3MkAh9/dwZ5xfN2qvQ6x97mb5WVfAIifg2K4dTWMn7Mp6X/bLOO8esNg2y2YNZqX8E
oNWNsXaCkPcYNeuoisPai5PF60oCgNm3NGNamd2SOVPAbs9v28X59FAJrOi9l6lgTGRYghwr+nBE
/5gZp974IrwrympHl2qPoPluGAm1sMN668jVOgV28zyt9mdDsyJpqmUrLZ1v26q1eGSVvBk9mNoD
HzyL8HeS5GCQ7mDykWomXIf7wr60nnrtnNaCd30cBtbC1sJ9kPveY9hPtw5/mERidkC5W8AJgUOi
14b/O3UIlRkQvFijc920UceQFLZ4bS/mOlbC3YDK+YmO8rUtO7KkLKE3TmkhmxT2ns5RcFN4YHNr
Ob5UrXhq5GzBg1yAvaqmho8LP5yRLWE1UPfXjY9RJslcdwWSWpBCDxd8ydqUcX13ngNl3eTK2q28
2jwq8RvM7g8NYTkci/WJZnaUdN7AbAblL4P7td93Knb201J986fF8CPVu6mdc12x34SBw72F/Lqx
3NG5EgRxbic9Fj/dBRnnVB3MaB3N0H5HFGR22k3vWKZ2An1FUmXVtO+CMk76wFn3UKOz/RB1wFqz
5YmWMZtLF1zz+fkoQXPLcPML5ecxsukmLoE2uF69nASANGYMXsojYz7qN2IBEr8erWRyq/GYLqPY
t5O2rtdqHjFhOm1zhXSyObRrUNjbxu4KalYmq07vzUD3zVe9zt22rBZalh4cd9N0zc6teiTH6ew3
W/dCFnVGW7+uldE3zPT8Hxk96ucyHm7HEXHJZIb6aQXbmSAogNksU/dUlxMHEXsK5lc4+zhCMZ+j
8R3VZzO4EbPaWjqEHrXRU46/EzQ+Z77Lu8hTx5xrQ4+l/XK0XE8WWv/XJfPjXyFhg4dJAbBPgrro
0GyV4LplCS8zGuN1g9xAPsrIDVAHVvpqEN55pRG7V7Dcbyvj5l/wHMOJ1uIYfFhBbG1mYflsD5TV
G/wH5ZSMfUzEitRIwUfbXOez0+Om1G50WGEvoNB2avckUczeoMfPN5Cz+22TTytM12DZB8rXt3j+
p6dpGv07Lyzr81DG7whgm00+2eIrrcg8TTA6cLwJsoBRLM9oG0/taWAVPIipLU/dUAZPODyZ/ngz
E8yGSUzLpGxPojg5EVZvNqntL3dNLgLk0OOaws2eOUQhIT8HagmPY+6AIykYQz90cVZvS6e1Nl6a
8zot/fwtZzx4JBfUeaA5wFgrll55dhH6PVtZSfmb2rbqEU2m5Z4nNvwhmPvsOjbQb5qn8FcYYgBc
CuV+apSUJ7tEfjAHpjvKesjLZPALaou4kEBg+0wxRfd5929KpbKDmy3hVS/S6eynU7WrcoDaMM33
mR1PtMolkjmtvTvGc/2TWl1rC0qb8oy0IumvaPqX6OcyOOmOGKTwZlxjvmhNmJm0MXgcEXjOj4Nf
X7oaYaH7w1i4EMTBFDv5TS4yi+zKJJNUTe59ZfPcGgRHLkamXw1SuKjdYWyy/PtQusbMZ1v0uaO2
Pfa2YhvWSGOI4zAB1IJdjxtgIEkoDWp0QWHV0vGynPMI91ncQ89wvk2iNiLxgeDjKRFt9lgLc3J8
0sODWo3XtsyYKbp5Wx4mt4++NcaHq70yAiUuqa5ZYtpdwG9PIUr8TAPZee84VX/qIlfugjwat5Fe
7F1r+nnnR5XZEeiUHuY68BEfBepqmW3Kk3XZDZ4h0kx6SClAlpZ1E9KCYeITReRz0SeMTp4jIjDB
6X2vqJaQAMIUMLE+tGz8QBcLd0hUyNdVdsuBj6pvShF15M6lT2bRaBcyFV2nhlCHZerxiKjsXIz6
XUToynLiWgyhFcniTdZusYgLlV16EET0RCWHHNezwd/WCptKtpzgZzNSXB1/r/Ugd0s3zzdTmQ/n
borUYa7W6iiNqG7yogd6YzzvDfTuD837fMhs392iFWz2LeKvS/ae2bWNeE5dimADjXpGRsCJws2m
TadjuQmnNDhCNI82vm8tZyLb/hA9D1C0oaEldQrJvlm1dTvXu0BFzl5PrbUNO1Mmvr8yEZY8eULb
mxrT+N44PS+Wced6U8vgwRfiOPgm2EXeSsjRjOgEGxczzrLoSenD2dNF9vWat+GJV1mzYYbexiod
bjykvruh627hC8TXMrCnfYaYG7mWcgyzTFN8G9t68ZACZ+qaxOPPrh1RhFVTuQsiZ9mNUYkIiGTi
nRgzf4PUt8ZePX7PzdrsZdS0m5Z0570ERX0t16i/69v5sciyYMtk/nWx7YxBryp3Q28+9NQz5rGX
dFe7bXzF+x5eZRorhYt6A0GxvW9r2hBL43hvxDH1+3TBTqLpEyQq8m5pdZpbcoZGpFuy3nLEmI9+
SQqPN5YWJZGPHNy9qIuoODa1w4OZ2UzKhh5zTphZ6ZGD2nfbLX8NQXOUEUuzggh/SzJIdM6JhyH+
juPE4C7vXmwV17GRGi3k4v1ySKRBM+PMzQuugpneWfbQTXZ+iqyGRW314v1iF0x7EbG9ozJrrsH6
D4C0+vDMEg/0t4/GK44xBDpEErsOGoCNLnKX6LTQv7ZHH7af6+i3lfbqbgwic6IPXpNZogwHnaL5
tJhTPsA8w6JZxH7x7k/Yg7vIQebFh9+NnV53PfoChXyO/zjXsr5hOBnuEb3asMd80t3MQHxBVlv2
S9TPbJYWI+6cgf9TA2n4yFm827VD2H/LLFgYjtX35wIV3rWVxg6+/rWgsVl0gKvdIu6wz9VRemsh
+NuMff9q5nK9NmnpbRYP7qTvDd3WRbBycQF9d3PGbmwXPG91/7oK79bJOvsua7EyJWFMVYY0pNDI
4RAhb0sTh69uYV1Q/W6G/GOwbrz4Iki1qpomRPtSdrTZ163Tpq0MNyn6PopFXC4qJaHbAIjH5re+
8TgUV+MApXZSiDUQiMZO4i6UoJLXA7UaT4qgUB6dj1q07ZU3OTSdiXhAdd3eM/YcUc7U0X5mpJkU
jsQPEHXBPZrn+lYM3i3A5ooRcGjsbZzbwbXVIripnBcnuiQFNJKDPLL7pDS9n6TNwCrBIxENyHU8
WNLeFLz2lgeuSHSUMOt+5ZR4YeTHc7MTunsPi+gKrwq4/OgD7+AnpZRPiYthqFfRdCeF/klouNgD
xq53qQg5dozjp8wUUX2due5zi0Neb8O5HpR/zzs3nNe2nE4DW/xVXTjjtssrxBx9pndB55X7LA8t
+750W9BmKj/7ufnm9eY7itmZE5syT81qj49C0eDoAXybTTXUJHRO7l0315SZAoZ6Uis8eSJHTUmc
4x7YefwNMLf+5nsd5ygvskgyo3iucpGQYzMRnhTkDNr1U7BEryGExdYpq31Vl9uq9NnhhixIBt2/
N2Sjo90B2LLomzCUVxQNWxq6J+jM0Udv2EcRH2w5T10t4fykhnw3gauoy/UxwCKxoQO/9wtaIbnd
nqOVoLclaLZkmk2kSOT5gyLikAb4duB/wgdNXujcXytCgULt34Z5/BYP9rFQ/qYT7mFF850RjBMh
Q9ZAX/ZVTu5CPl/NLetlnD+M1vyM1eBlaPDftsTKWNFe6hpfCkVMvdwgxtxWEn146nzhaNwho9ya
YLxvrNX/cF0MScrZko+3cLogFqcnLwF4CjmI67cirC/+HUY4/qYCptJRqFeVdRwgi7XEnXnkMNUI
rjd0Hfba0huejPuIEI3Yr1+7eiXIYHg3GVIGujHqcrRZs5sMmUvtd/vSsbHQmel9qYP9ULpPAVDC
bkDj59kudow4eEmJHmPSvKvEzFNENk/ZowXsLngQHBl0/gOUaGAmNgD10ySrf9Ze94fIebxSbrtl
17hRrurelOfd1P5wkIu6FpcQtjzV11nmbWWLRgoPIgrg5TQRqM3BlGc19U7NpK5pGGy0RETHb1pm
pN4UwzYj6Jz9Y0tq3j3T0DeIqQT94rLkrTzVfvPYjDSQYnuitdKweKfTPmwdpgIOX8YMBDo4kfR2
kMGyoedx73mdh9dRbsgU24WIoDGsNidu5Tn20+dpGqgyfnjEB4x5vtd5eS+UOPYFRgSMsM9BWiGx
kXSXNT+E7jOHndhd9nOWnbK4ZdCU10+p3Z8rQ/eLHd2b3O3akxapYdQiN/QeMgAcmzX+MLW1qXj5
MjYP+qPWlXaLneehSg4CfSqH8YwfjfUiOqPuPpISua3IuAuQ0DYpx/6ZdwwHU4FAWKE1Zpd/wD14
8pbiQ43YTTNAe7k73biIZSW+6Eca64YyoNq2gPl2gR+c55ncFsu6NDCHHtXzoh+80qWtTeSkWKfi
ng3/oQqm80BJudolDQSX1hqfHlkcxX48HZdGPvZ5NydDuBw7slvlTCO2UvYhl/G+E85R13OzGVXc
bGg73Td+fRIegt8gU4+Lb54k7IGwcI+IF5ZNgwcFsd9Q4a1iNU0tlMWy9S7OEvsqByjIXMW74Wy7
CwrxQbgXFtByfkdm+0rW6XIgRW/dlmNIviqezqwaftpqZneZf2mprwdVXINcIOkpf19k+MDE6MX1
seFUZv4g2/a4lthrmEU8C1atjtkgM87zFMtPs5gbucSE72JyiIurLEpZLhn2OKS8IUDBPOcMjwrO
/sZVsNicXMODcK79sj6kBCBEq3UHPGnEeYHcaczE05w3IyKZiYyw6qyW+ov0xQTd36HT1l0cyO/x
uKB00/l1Kjj4XY5yLR9dWe0dZ5OtZ5dHv5KQI/VjGeAlhJiEBG68abrxlv3vo81jPMBO9IKhVB9q
F9MA5IpdxlQQfVxzBxXxNLhzecDQ9Y0JdqJqfazj+a6S+JWmNbVPhDTnT07GOdyaC327rkzlVNSC
MjELmrY1r5/LAsubTGmTlOS1kxPBSetaitS5DmNQU+THmJNy0EpW8XoLHmC6iohk4SjaV9ej6cND
pkWEFdrrriZMoy8YXNNr/Mx06J1oMknoTvF1pUW/IYWZhk80IBRTlLNvVgHXiocuXo+57Tln1/en
TUnaYL9ve0vunIGoSNeKgj2DZIbIfVVelVMln2qE6J+l5xb3lenp+pSxgXyq8AvMee4+Lib3771Q
XkIv8phAu7S0v5blAjKzHDWzEKWEPGTp2u17W35WUqfDFQGQwktaMmnfQaJDkyKtUt2Tdkbum46j
mc3KLd0rfvbnXJHJk9YNibFMD6/a0g2fvDxevwWWH9119RLdWkDaETFWnJjjPFu34wLZSQ6Vvqd1
6L2nlrTh//XyqlVVrBO/SlEQ93a6KRjDVbs8i3umPFO9RyCrHnu+mZ2hvNmlHZRmx2UPa8Ys/x73
IX6gccXzqSe9YaruUY8bVp9i0seLCnPPOMGlsEvjR7AIyKTJrTO7iuKCYCPL9fbYyegushudxeLm
58j4xNgRl6heqybVm5ST+83iq+i7rGP2Z5cuaAZbAWHqvGyVqPSLDSELgWD2RVArclJjcoIyFRuA
g93sanRxiEektpxUPv4spPwIJ3+6y+ke7ByIjc9zLcg5E+24nGJdttcYZMunwaex2imQDpThcruC
pNvgkGw2JaMUwudi7kRFLodPAxXuzSehzC0O/jhWiCrH6tCNE+uPvYb7MOq7Y98ODS8QS1uf2aSI
OrctPfe9pu32SGBJecwn/4Aw4YHRkPco0e1Chhj460TIOFsdNc1uodr+prH4XVdeSZ9sxIO5pYZd
SCogqBuR57KbaKGSdUarafFoNvQ4As4pefO3yEzbAOOaRhlM+BCdC0zrd0QXMTJrRHYUg1bsHYDo
2E1QXCSKNLPbfMTxPPtOcUylKB7sNvzoB7ff0/8Z91kZVAdqp5iEVh+fh92ysc+YAlD3h5AgguJi
WStjv7yZ/TJ+urjXl2Sc2/Hn6qQ2IvQZ7XsfqhnUh11zXAsauZ1XKDqLihF+hpRvHPFDcVjFOEyU
BQXD9EFmLDQe7ZNzOmhxM5LIdSPKrsp5P9eARofsymVfa11czQxAB+ALoM2SyB3Es9Nlbrf1tbfi
CbLpAEzZGt/V9UxCXmcsQ8U4mVtdkr5knGx6c0anvgLuI4krVZKOzuSfcwZ1/EwruCWxN9z6VkGX
0jc1qZAFEuz/htCCb2t2aCXErpE8y5ntpqzXKUeJtkqdtzgoAvnmEY+XYdFhsrUNA4079r8niX+s
ZxSJgQmBFeONS9x1yUTfvg36cJwO/13WJdQlj0ZFh6vUwZrItTaGZ5wcng7BLvlLnIn/Xyn27pYv
oimHr/86f+/G/9rPzc/vuAua31V+/1+q81BI/Y0672uY/6rM46//U5kXRP8AMBcDkYEYDrDL+xOH
3PkHGEvUsoEPLsxzXKRs/+SQWzaIckH6ZwxWGbYZ2jL+8J8kcsuJ/oHYGKZRHDsXRR/y3v9AmvdX
YSfwNN8Ombc7EUoveGK/Y4Okn3JeH4psBxqaU3nrrwc8+un5T3fkX0jK/qpI/udVLgJSaEwCNcRv
GraB6VdLphbTxqF7tIro0MX5d6nDM1Hz8TYvl3vLa3/9/TV/k7H98clCn38CUtlIDfpNT9ZEIAOY
/RIamBrMcFZqPQLpTk/+uOLlXLyzBmX1b2Rsv8kP/7hmhLQDEDYcJrTQf9XqKWT5ht3CoiWef3Ni
Od3gN1qT2Peq/3nx0K/+a4T8v7qjdPKAfbvo5uLgohr8kyrQIVYtzCJ470aP6hWWpbX1Mru6VRnn
EoNa/sqz1bSnDVZd//19/V+fkeu5guHVH0Bq+HN/vXK8FsANBEL9pYgWpiRicp7qFtw+bhxXzv/m
jv6v5/MCYELL6aCw9Ji6/PY5/bFntuoIAMEMyjcwzVnAHQ7wf/+Z/uVVuFKImA3Z4++E0cmEpqqK
YCARQqfniMjyrSXdbvefXQVknxsCZw99kFKcpH+D1AFI8kaRQwYha9fcx4tr7V0HfNLfX+X37+dy
lYh3DdozVSkz1L9+P50jCS6vMtItJrLz2tpRT62XBjdd76SHv7/U77eNS4VcxhG2T8sM6eZfL1V6
yAysuhl3gLqIWc5wSlI9h/+R9hxnhQ+1mqYAXzByeNIX/nqVwWhi6/KOpDRFo8OipkuUWbP//MtB
dWqjoKZCcAiH+OtV4A9RLHf9uFNU9bBiUMjVJGr+h1dhYWCtZwmMWdgpMn9bIAxWvr4eCr3re855
Rdpp55BOVi/+zfJweS3+JKYlTxHxdnRZHFxbAOb/DTbNlzAsc9zbu9Ae9a629XjlkhvxnomIbjap
883/SPf/r+vRb1YFQBbYPv5wwyBUDoAfXswhf1qQQH4187IguSRgu00AIXLicSyYvK5d3Iig+56J
Oj6sFDI7w0ny6IoqP5GmY/7NJ3ds7/JA/PnDg2vmeWF3BMFJFfw7sX8U4bqESw16L3MFId4jcaEE
x60hjfWi7jrEcZ0Te1uB0NPdE2oe16+Xmj16YLqcGY75KvsythirG2bOejz3Wqn1zQe2Nt3TLY7q
G9ytkq6VV0MKQ4ilwhwrmTs8Eu0AjBnbJNbfuhXrcFUVqrsfwd5glVbdcLLbBYM0LiEN28HtymeM
PKK+ksGI9CfPEJdsgF1EcksTzZ2YX81BuLU7KTkgLDma4FEp83NMh2K9hD6u4i1z+hF3rgTPcYRQ
Jko6BRYimrHM9HHGDBInNue1ZUOfTlHfm27Fa1/SzrWOZOJO0SkkscrfZpk1n9q8XS3O02RgEjJr
ty9RFOcjnHoonnHjpzME9SI/Fo0h6hkrY/ms8hBdpkozc0onz+5+NlFdh3DVL69sQMpvQacxHezN
OjvtuKetMDI8JuMePygwLXfnqTn8NoYDajTXnYZox1iAWMvWkbTifTSJ96WoYP6EgyWOgp2OYGEO
YpAl/QldgTXKjMB5z5XEf/TgMj2yVudkRAfobzEbrBjgRh0+2nXYME3Xl59ilzoadhaf+5e1DvRY
bJEz71nGdPxRwGRaN3ktCQ32bZ19SIfsSPSk3oclVdgksCuWhWDMsmKgLZStDnbpAhTICwcK3dh1
6p3UBv1rFQ078yyyt7kXw/fcttt0W+eKzmnaZlh5oXcEb6IwyKl7ctAlPaExPAXDpRtAb8G6A4zY
/SgRZckrApSxmU8BWLFNywADc1eBbzvj0MORFkRaCz6Pxxr5lxxJ/L7wnRB1tomVhfbt0AfD69j4
no8tMMhQBRMpbDNDSuMDkxu8qrbbAYJI2Sn8pNNLXm6XSdYHC4z8x0RM4ptVm+Cb8jpd1ffREhRR
+xDb6bie59ghX303hW4DHClXGLClGz/ylRGP4fkKa1JJWaSSBhTca1DStYBTA98PACctyWNkIWo5
DGHAQLAcSlQD+RQR8uqWfu9s03lkJqoyP7wTpCcQBjuI3EqEMe56ymRWIOManHKCtIpT/S7LtJr5
brLgJ07e7hmLNAr1cZ005IFY6cuZtl8+LDX71q7pUKaZtsD2DhKRfiethuZJKro5iSQv+a5t3Qvp
cQKFkLgooJGhOnJ5DmdyTZMhKuLnUqrKv9beXN7KoRYLvRfh9fuqanpyN1Uk3q116dPEufAEjoit
dYHGKHC9XQq9LdhcuEk0rRvpn12Snb/CvFsj8CNheqMC18UdKDGy7H1nmBhQxQyTmcsOwZid+4KA
vE1EoOQKisMJ1R4uZYpI3iVYPGiahSaDtGh12KiijgCqmM+NEeKzXUzIIAJDi34KyqeGcfzcWNMv
JUBWbhBm5qg8Gp9kZHkRygJ16s2NG8ctD6WyBo3wY8h+mjjq1UAfzBbQEQFNt2xlJmkmlCqJ8bX/
NWOeffUGxr6HYXYFIbhCfqCszV9XZ/Leq1XToEuzDl+Dyeqg2HYy009VvDAC6pnfIVe8CFWxB1Bb
2HlbNTvfZBYwjzAU7/B1zacyffuI2qbAkmqnU58ARggXBBUrdoB+XCqx81o3fcZumrun1uLQv+lk
GacJd9j+0QpmjzvgIrw8FW+FQjELCTwJ8jH4xQGtQrw7MLC7SoVBKVT7Wdhfo0n1rpYqpMxZAHZ8
q7BsSFScNDg3phPt15AT8bnCYnPQEsfOO8759e3i+og3BRVGl5SWixwOErJi7CEMb2MIT11eR90i
DjzLoYCD0evvq61GB18F3Ry6CPMyHmfPNo9RU0a/ILACd8Cn4OG8kPlqbVEadZ8+a8BPqyhJevSE
FTy4/eRDkhMluRZZzFQ6WdiDMAS7I/ONdpH3INIH8EEab0rSolOLE7V48nMmIxgtUZQzWE+HeVY7
q4gd9L2g4J/gvUMwTgvXWg75gFc/mb12ro8dXs67klYdMmOPpHFkHtVcwU8d+l+OzL1l64usRTYa
5ghndE6KO2Zy/8Hz8fVUjV3/mPTS3RfWEJXM90xkYFUMw3fV2MQHqbmwnpVezZuW8zRt+tTl0a/d
zvsJsCQ015VtcI0Uad0ttGxqnBxATZ2Brj90qMShFTjegJsSuNYBEdwvVVMilyhm5wFaiQQZgfyq
3wO2ntRFsQdWQUsGWK4tfQFAU1e/4h6xfVKN8Mw3MrLMaZy9Jdy7HPoe3GmBVuQy7ZYoFQPjXwVC
dt9IgKL7pwen1klvTflr1TYus+CwZcgljWd+0cHyfIgtczucRIPQ4wp8EkxSuDVeDFvHJmICtEPZ
H0dOLo9YwHm1IQ2AaEZNjA9emubOmcqpwa5TV8hIZwRk9VR5AQwQj9jkdAW4s9GTsxxrRN0T34tM
HyCYoRbOp9k+D2HoiKQHkvjCmgPHiY09vi0UpReyzSX46m1XHapuGL8Cb43xV5uqMAfEjPMTfCsU
lLKaJAJzEJAMITBSxAkyKetjEPX6Ntshciwj5vEx9XJk59BRfPz6AztLJCu6qgv7VBM4LnpzVroP
Exj70jYmDpsbOolvgdu6PwinbK9mBodkzJeu+9oiBSVIfMitO6RWCOHC3JPIkPvxjjLA/hTMmnoA
9DCCaAryODAFFPanMwrnvsun/ovaTjBCzvwJOFZfNcmc2uPZzTriRUDLE7EByYFuY4/k4MEhVOIZ
Tzy6r5gB5GkewrXazDhsPlfQjf12di/hMWhXy+u0h3GN3nii8CsjgcxnosVJTezM1w3eEqgIblo+
csDEfxYUnXhisAQUIE3Xdt2pwS4pnwIgMwk5MgwAuw5DUxJ7bq+SQMVgbQZpO6B26W8kkUbiRDh1
FN1XISvchior6HariMvngiYwtjW8Vp+161zk1umIV1H1q3WRnTDekoNaaZgXBaRH1zMQNlY1ji9T
X0fnQTDCOPRWDxZD1KNDP3xN3XFT1KisryzqBkzHgRmRjzMyDrYpRA6PPdSqJIVs1+idWGLav5OM
MCNkJVzTrd+iitzh/5j93TAHCEEANUh00tMgegoPK0KuK0f9mgHFnMgqC8gMlxv8zvWStDEm0gR9
jP8+RZN9N60tM69IFRRiOPt4Abj71qdtd+iELA0RmT5y/FBNjlMz/MIEtLUDd7kP6wzBHqgryrgF
wMB+MDPRQEOaV+A7pJbtHgVhxjSwLzuLEyeD7QRQBKN/EWh360XO8KNnaMma4fY1+lzfWOyoClwa
u3tM5EHUxfXPPlyIsFw6IX62TFqCTd8zKE2gfnnsxYHC1hcQTgc1R6OS3ovJQyRn1nHiYJHRsgVA
3IeP1HMzTrq+yV8WTgf9jtBwj0FjnWokt9owzFrL5scwLsPJ8m38BhhcGHH6QSu/Aiijd0s7jG+2
N+gX7lr9xTwVAAit7xUDCxa8z3WUwyMi9TTYpFJSB+cVeXtMLdw2Gc0w4jc1XnzL6ceeNohgacar
vHCx8RsNgMEVuh63qTcxOCzssXlZFlM/2yF9N8bmffia1lH1E4hMDSWkzfrreIlYhEuP6I/rDFka
y2al+Bw5a9MZQCo2PyHL8KnDCOEkqEtRbvtWXqHUytPmwxmEwq6GoaJD6+8HUTI6EG0qG20qNIWL
MKctZv3C+2WX1DmN/iWrhdK3jNfxe+BVKgLm0l3AteVS5fu+V+AmIWWzUpba4F1g+ve9m1VEts9a
zO84vYa3UA4AW9bVNT8zbXfTRjZYCBqnxF7kuebZLzolEhtrfnucJqsA1bxk0U/oK/WNJ9Z1ZDdy
54/ZN43PqpalJ2ssq7vM+N6ziDt1J7FuIvwNi/4eOhsbnIfEirqac+iVFH79i8mCHjfWMrYpMrNW
f5NtnOLja1YEC4ClUIZ1y+j9mHkSOI3kpJBAznGz73lWWndWWy0/UQli4pjmhoJ2qbGSbces8Hf1
lDO7b9Sgnk0zh89LcXkz68KSvyKOq0/amSt5M5rswsnKFOS/McbDuDWgH5FMOcwbCSkwzUMh7DpF
9g8tGgaoUkRCKnSDDSjzzzIyKEyjIEAsWfgtwkWA8oNJHIwjC9aitDEbaYXND7/Ehkqi3xBRMQWT
zfBwzqhDfByS31PSAgoUcFn85lk5shu8AOQ4o7ENGdSUruBLzDvEJiqkiCjyfD2S+wFP2kvT6Ieq
GC8lfeUMnNedyr7xOwRuWxwt7ZtfKWngspPDlLBLzu4OAA9SmWHBgpME3dSAi4oi56Vbq+ChaAvC
AAt+p3LbDp713oUKzBH6dYrBtpzv2FF0t2ehru9kP5j3dYzrF4Jw8Da4tc6hd/ZDt1t0M/3wiO/8
mhddjtyGtZm2UWblZYJstv9luKUo7YGDI9JMA7bMwRVPyuFYsxmAHl25tefITRQaKLRBLL/NtqgK
4ngyuuwj0F8MbhEgJ1YdRsv7YB5DDLFF7J2mRtC1CCi3mcCbfkW84Xmxupk6p9No2LOQ7SH3qRHi
BuJxMkyt6HYBm7vZoS6UHMVa5Fa8uxCpt+Rd63ALv3B5os95oQc6Ftuz0syttl7fYb9f0tHnReZh
wHET4azah3qsMKtZWTZu16C2qw12q3DihBGFXyEnnAc7zPWXZXXFuEGdoiBQgeQYeeYhrXNlAdZ0
gcRabfolEAglh7X4SHs7/C6KsfcSEcwO2hU3KoKtTeGPMocZeLVrPYlBduYEw68VTlW99Yo+M90p
j0fvHNRd+iJgFJIaMTl9GrgvYcbEdqvmJR6wI8w6Qhe+Tn4+PNCDQMwcFw1CrJA//Rb2q30tS4n5
zrKH/hP8gHYQ8dhjdlrykQ0xqqvex1uMXsFGBY01SWIrQM4T0drshlboG1Hg1t4FwWRNSQPfircx
1MUPiMlVxQaMxBMkedHECUhU/h0vxLxixNb22UKC/UpomM2G3pn21dareCr+D3vn0Vw3c2bhvzLl
Pb4CGo20mM3FjcyZEjcoUqSQc6MRfv08+GTPSHRQeTGLqZpyOZUt8V4QaHS/55zn9OBvQuWuD6o5
RenzlCcQskuzxiqaddN3ERjiXWUVLzoxF5yBpD/1WH96jvog7bIiZz/jEDUpwOroUODqC8LSzccb
ZSc3yrAke+4y6XA92HCFYsKDCcgdS36ZBsOBkTAB7OSGYVocxrxuiDB2cwKXAWI979l0KKpT7MF9
+2Jlg2+uhBYn3dV41lkBe9QrcmoWv6mN6AoSQOv7FVgmuTUzxXPWeyNLS+Eamc2ZMPKzizKrqK3c
Lj6Oh5MmRElGyPHLSB78IVn9vb0zUhoRzTFWe0BtSVjXdq04eCb+2diMQfcwpclQX8FEhMbpENZk
qokJpVdn0eI7w0MH5hX70GRPhNqWnAngpgmUHEiUBUt03kwEZgEOlBrEm1kQvbwKioWbclM32qW0
k+xuYzx1ioj3ra2aanzxe9ctruJmBKu/H0VkeweZkKLfzvBszLPGQ89tIXHnsW/wBCTBvDKNqyW9
xVLgmwerUF6wH6hq4mCp5iBAh1JRMvGCNGRjtuWF1Sy6I7LjBtGkt7im8QRuXK0CJhuiZ6BVbJph
9ojCOCZzhW9AJoOY5FPKfkJszGTs7b0PGhWW1WBPa8Ynp4tmH9DMW/OqKYoP0oD9pa7iHn61NYzE
chKRyeUwDzW7xQnLbc4rwWYY6aTS48TNF6iY0KRtCsA01DVHg0fWwMyLQ2ORsyKOkA+JtsOuYQEF
RG7nTvnujzr1GHbOuKvQIOryo9TLuoowO6ucc7zbQXEOTCojIdvHNXpR1nMNvqVeTw60MkHgwrFm
bWkvJj9uxweIzUQXGaEx978ZKml6DMpE4ZCEsYAEYBLAlUFL8WjIKr3nZdXnT1RluyLME3dJtrJy
2uxxNsj7HSK79dvzvHOc9G7CHc6VgOJNMx6ZBnpLsGGSaCuGoYc6NEfM/rdVZdYUfrCy1y5wMvZw
8KnbluDkEQ+AYZ9ypJUVFE3L8pcy6qI7JJ7aFrupt4MiJe3cZfl0mq1+spadwh0R+weCQsrQ2MHS
2GZWnNsrV23XckrCPW6bvTLBM40uKyxMyaboLkavA+i50QbG2JysejL0y871SlToHxLV/wLn5/+w
a2AV9P+5a+DstcIJMX/82nm+/pm/VZj/QYezI+BEBPaPDvP/hvoEf5gcyBFcLLRmKoZWFemv1gHP
+gPZgz8YrB3nPwwHfzUOeOYfvvAQajzgK86/4xnw7F8EFkeyk0ZWQeDGM7DqL6v0/pPWQ3CpAdZi
UBfE0NYNWUXiU6Ytue9dLz9iuWTrEGvmS7vO6IarNnYGpInF3AKajbO4OBpGmhL6ZokDc986NuxU
NeKTgdbf4QP2gvQZx6rLqDv1xpeC4RHFACpaIebZCuBmmMrrBFv+gB3e0YpzBaHWhlnQDYHW6Tso
yoXkqIXDHuf4JmDXk5KOt1xsqLKpXrNFLV5oRtlwrwBrKW9m2pWnvfk4SieGpQek4nw0zKXb2olB
S8DSMkswqpyoFSDxhOGsk30TRIsx48C7pwskPmsmOelwdpvhybU8EpmM5kl8MeXGm2ZaxQG+6UNQ
pSUtNYLhwoTHTkLh25N7qwHNWl60XxLDehWdxZgJ9ZH0a9uL16nJ1Evl6wZLHqdkR5XlD/37f+OB
bD6qe7AiHwofz/8F806A9PnPH0O8K6/V+y/2nfUP/HgGhfzDwh9j+7gskLex6/ztEbT4X4Aww2XD
WmK6MFX++wkExuXz/8RK4P142Hg4//oESh5cU6y6LK4Jnyib9e88hZ867zyTpw95lzoH4FAIvp+J
iUzVmL7H2uRFySCJFt6MdFZmxbw7qpgKN7aMPXMAWjOCG3gweMXBkgAOHkTnb3+6aP/A37OK4/+j
uP75UWyTK8XS4EhUpE8uDS3bse2BZYUD27odAc1oN3TdHcrW74q5fveTPi09fR1j2mY7FAL47g+t
ibKbiSS5yzpP/8ZIsWrxn78UtiGmOVJiqHDXj/LTKld41pz3pWWGMbCqw6IhG08WImWQjgSxEj1s
CfkMWw8p+tzgdPX137+mP//4T9d0YV6auSy/YeIl6bVtt8G2jAd959lq+o3D4le3wI9fnyWx5Fu2
tS7r63r/0zcFjkZ7Uc2dFBg5SFJOqVbo+ugU24pHwNh47NiN3+j0v9qzfvxMjzAXD4IF3Mz/9PUA
eOYS2LWJKJIzxjRaY9wJw0h4m/TGlZHTcxAhbPzG6PMn+/LzL9VHN8UawdbZ8tZf+k9fdY7bucoH
sC+l0PWzD5QJFXFYCNHo0QUwYU/Is51XCWhFpK22MojAUHR0XOkXwAmlS2mLdIiJmy7J57pi+EKY
uPKrbamTxLwkKZ2nhEFx0d54WdF4v7kp/9H9jyYDOUFSM2mti9XPn7/IiVEQlcVyTLPajGTDYdq3
UDaJLgz1b25B5D/+uk+XC3Mgl4pbnEXL/vRbmhkjTxUWgJBkAbysHk0yYF0h8lT7wOE3jDuaaKtl
AU0Ut4V34TmtWDkLDpzodGFgsYmNOhqJr/UJ/XmJai4A9GFpIMLrtRvC/LY6aiq/q23bcZQOeTVP
D8CYLGvDNa8f9eRNVNulMk1wGA3A5jPSiz6JTKk1IOem/S4alICNYwERrZIyJ9llVbpytl6azVti
1AYiSYMLk5l11NVbP2t1szWJSKQ3EA7keGxaf0zQ+lqChrzkl5eqnppiX2IPcS47f+jWfG5sYP3W
8m0onYRsrl0tzrbPo9QN7XYct7CGmaEHi+F/s2ITtJNsLaq4e7/176zJp3mGMyBSvdVTSMQ/FQqH
kahhJ1BVOV0PVv6FLXlwM9hlxMwFO8SjI3jLEN/Q9S3Udac8zDX9RJsSxeUxUA1ccwdCGWGLvv3K
ZUKU80cxvK8et3mP8SDttuQROK0x9HE+Ruq5sW9TiZeHuij6b66cPVjqg/sFR+NkcTLNsIlRi/Ot
J9XDGcWq7S8OI6mrDpT9hzWL8ZZZsic2ZDXyl5yAur/tqoXMbU9U+lZBKMSEUTfO09wHEaOV2p3v
M8ZUAy0MtXm/GIx6dtDS9L1PvdDd4q3MMSa2uAMmGn3h5oliOTYOYi/TnRJiGhGABTHJ54SLacFr
A+p4vBifmdbeNxdwNriS3Ei/q0xa6TaTRn4B6h+pYywwlW+XGf3q2ol7cUYaYwS/x+1/x5vSK3Yu
BV3esIEFL5enKYpNfXCNSbpnSVVLeZb6KDUkNMtRZwd01uxxTb17oR9LMrwVbQYoErXXPfYCcxy+
i0A2RykD6ZzkULronJr6AQYpSaeYSVJEapOBahMYIYQuU3EFM4S0jrTwf2/WOba968p2uo1NsxIh
CVCSkg0LGdSjyCauWE518c1Ocgp/l47xI353kzkbmrZ6IY4wtHuDLTm4Ye0583HuVw08gzoA6V55
CpCa7ucQxkxqh/DO0BiWFCLWjg1O/woRL6ZQTzoSe39eQQhYshGqViCMqxgGlHMUCazATQcgYrwk
H9G520o0iIISiWPa+2Wj3G1L96K/UbQXoE6BAAmqc2ckRvtYt2yiNpxGB8667tIGhxkDDtVXRLuN
S9EN8/w84ZUmOtK0DqiTSk3TR9QnGaG+MeEfq8AOWmiGsVW8UeFGA2EwFj2aRFUOT70bJfpakIJJ
rs1udCbiapT9SupIiGxGnBJuG9Kyz46p0LyIAtTdwTBjI5xKOOTMfrhZvVBlHbE9YQaduuIWCJ7N
ZoZ9ImcizBuyYh1DEisKllOfoAUQE1jSu8WNpmJLoAcajCUSsocjKmRoNHQEaNFj409ys60A7c+A
T2r66YcjFC9n3hFBZAVh0awd69kxmKJ5ROjfLOpo9Bc07JRhF3OGqH2pXbdbVFiDv6nMy0TolrIG
ASi+PAfq3JLycVNXe6HWyq1qBoitaKyNWVmevC5zY0D5DIjWwLnv4tQW1gkivam3KaCnB9hngybn
t3i8AakbhSyYuGJEhcnLcuVYcxMOUMVqZsbxgBHHmtRDy+EwWUPAuM4K0wd/OfCXMW31pvx5ZnSE
32WmlTQ0MK+5e20P8aGOJsgjksYwcexn1df3KCElsm9WuU+YfvSDqysKwawuuQzwAmHiya3I2yxY
Bs7rbqDnKHeTrQuwkRJAyErJopvHHr/SPflPNLS41c52XCymOMVUVq8Rx9D9NCI2zGM13/VJ0z8m
w1xf6ACqAwgF/RQZ88DjHEfbyHN3HbkZzJ/TZZG00xUjz9daEkvCmoUvGOseSSnVkV3ri3TXJ5C1
pRi9jRHFYpsowxuZuZfFQ59qbW7gg5nnMx7cNvcZfjYtdUjZ1xjE1lbaBbrMkCiqmssh3aMXBl+g
1BlkwePbTjNUPqaNc1EGQXSZLhMAVCqrHRp7NuNkuueYI8iG1IvGuKjzM3cANbbMyz1xGOBzTNTD
CiATriXT3WWArXe21DtNQJVcPOWGUjvcGyt4XyY0ZNAZmOwVWajIa5/bJUFakrTrvvZl7xNzLcrj
UKnhlHdR8TWYxHQca5iBpWLhmia6hoK4YFUBA0eUWE7fqqB+zvOoOHZ1QkspoBotQKHnfqSbvQd8
5DKbqARKPbs/z/sGj2hmRS8kYK0DLSC4BgbqYd7YzpwqG8pXXolvdCvRpYfy/tLmyNZqpmcMRlIO
W6RDGalxKWyaqH6OptElLL40DzarXsj+0r9FQue8voL8bW/4niWNuzOC5Lzv22+TF3VbvD23lFed
ghheviGyZ8/ybhDYp0OBtQe2C9eKoajaxRjeSXrNDL0RkLqNVVT6hK/F3COQnMG2eRB0SYVVbUG+
q9p2P2ak7zIZQe/PGd5XaQtua53GDewNyo0ppfklSm1FCLXDcWpVwr7K/ErWm3ZeyJGLMSfzygRy
o/P2RcJtv6+AD6AdmMxLiIROvth5cXNTuLO7V62OTuxiH6gxtqCmO7xx4Mxc+6511qXBsWQyEvp9
/ZaM4iqjykh0mDxVZvUnnyrMM4por1NJDQuDkgtkU+B1Higip1qXlTGJZxp2zfKiIY37nZ2i/+Yt
OI5K5tyQzIIpNA25nNOr02MCHwQDZo0jVHrMcGVFfmquR97HvE6Zh+sIaq6MdrJLTk26LPfOaF8P
mfdhDvwZfPEkgPuMQbD5faxcMCmVum4MdGdKJw+UWMAyNSho8wluS3Ah6J7yOiH08GVyeuMkl+Q2
56xLT0Q24NkTqbE16e69XUxBHW83VVt3geCJ25SSRm87+BJ6Vo8JzJ1QuVHrp7EXm9RQO3aD0Sl1
aLKsC1/v0mq+reEJ7BOvfIl77SNzWWe5TwQTR/qhTDwEuzVTB1xGec2rxN7PS6O/N3R2Utgy+jj5
ouzogUn4HGpYkE1titXz9lpmvN+YQqyjsOiqLIwdyE/ap3qKgnHzs8Sw6xmU9a2Hn7OhMNQPvdYy
DwmmMRBKhb8FhLRSJKBqBj1TfYZsMqLeJLPXa5+6X+qZ3J85z9+pGUtxG87bfijxuHZvNHOsarSo
tj1qHUiUgodzfkFzHHYJ4BpaQtSF7a/lRnN9STMDrFYWezLNSzw++jRbuzs1G92h6mw9Ya8YxxD/
pKvZrnQGlpo4IPxJkjtftoq94xf6GNdpH/zONzG0OBAmNbPs0Xnnhz4FyUcSd8ttCmH+fk6n6hkr
FX4Zz0lBTOkyBt0kbNgrGz0K8wMfl7VsMhdXRGhxz7VhkbqgqaKlxAzCq5RLXxWjs2V/4lYnK0EJ
xEngLMMX4qlLesAbCV2rgdhzlek5knsrkvUN8JWGtqQosI8lXQBngjew3HCYIUnYdWI6mTnVGgYK
Tx5Sa7LyuPsKz44MEvsttlwkOscECL7LwPR+5zJSfpYovDV9Mgfv3QwXZ9NFA6p93noxtW+xHJN9
PyrvJRgmKcB/zI4+NdDbr3omPFxGw4weMrPUMeAHT9z5c1rUoW1Y2ZWpZpiEnWf7r9ZYWbwImEAJ
bmoHIrm0XKpc+JZZtAPE0PqAxkwFM9aP2PkKB7/RBuoJNA8dNOYTx977plxpzgGjG4KbI7nmjaiS
DE5a3PCfNZYeLBmQk743kSXyzdDLeNo2vdEAPapbNAV3MNITTMP6JbbteUd9snhSgaPEnibK/nkM
vK6jQ7TiKnl4D2HzBLm3hI0fuxdpgYtkuwjo2nSyVnRy4rPs0ZmsoXxyKft6SrGKEoAXlfdg+ROv
MapQfGjK2DcLWNFR99JTWMu1WmOXaWQMbdjMXnWTwImVOwoPQb44cT7xw9F9X3BbkPaAGAQSXJDT
Pykh249IeOlLCUHiluE7wlwt21MBnxTkRV219s4rAudZdZECPlK1yyHvLdAM6FwedXMjg7IVcuMq
JNrBetNJGjzLiALRDbbJjHUXwXuFLHfuY98YLht5bkwy7BhT7qTX1u85rTMsSzHGqxCXy3yBa4bZ
GmkCACAYyh1q4lKbQAGGF5xznT/LF3wXzoONco3/DjR9TYu20+Cy9JGkt94AaAyECIV/PIvV+O4O
ld2FS9Un/UZhAcCtDS05priehk9+yh1eCAA2JalffZCOynlfjozjFV6kkV4wf3mLSqe+nQ309LAl
ZvwU1aL9pgtzuc5JNNTrYwZF0B3i9qHMBN5cRUkR8DIV0NfuGKiv2xiBiQaj2mXTopYFekcQOfLF
rWhu54uL9JvRk17klYuresMX6kGfJir9XqWTfUsanUOQVF7fb9kjLF/8pcauOfpexQEbRmJ16EVT
PE497mg6jMrq3RgGTAJ93LV3mqAXgu5C9Q+R8r6Nd3i2zXcQwnKBx2yOXtiL2JW7Ma0x5U0z2W/c
P+OsqCIH04ab1Ri3DY00XwvK89D4FqOhl7jAxEeb3tTn+yk3pnpT4gTmIquZU5UTdUa+g2M5daEq
fHvP0Zf3RTJmsYfdp3Du7HLJkGvZ4j8W5Jv5a3ufyPGiGpxQAfAsRVKEfpedIbrmpAc9x/tZxVim
M+VapxKHtAWkP1PTfnFVpg7YcYP50ikGjOwB9oEnow5IZ3iZTG5RqA3AZQ4uiJ2D7w/kMk4nwhl2
CRY+6KAhYGfLlw/f7qFyUOhSscnX2sBzbRJfMXsC8Lw9Oi/fY6QZH12s7eQ0Ar4mO+yqvbUAyOX4
/BmkHn1mGeXBjO3itlNgIsNl6iFtdHmiU24sweCY9iby+hhpWM8j3uGc1/QeKj9uorFx/ecoZUpJ
2J5X1D6GdDDseyvKX//13PXPaecvM6/ANgnXeoHDZHKd/f46YnNr0kqRXSbboprMO4rns9PcC9Ls
C2+IA56s2dsoQvRsV3wz67ccoOsrrIvx3nIb44H2mvaS1Gdi/WZius7aPn8uclVEmxj7EYf8NLpM
A6fPSVIkxPjnr7j0BzboNdl2nOQ7NmTmbxJd/+DHkfJkIiwECSTL+jT+zuO2c4fJTQm4w1MS0Wxt
NdOHIxG37+iP9m+yhOtV/fTtmEAjTRIu9SxTrFnDnwazUjDVB/BPH94Cc/q1raPOfyrjqt7JBAnu
xRsNK39t4RTsFke5v5l0/oOxKpMZtseMWaQnnU/XFu95zZgRWWFmEac8OeqAV7vmwaiq8Tdayd9d
V2KMJq0h6Ka2IBr+ScEgOpPDJeVHTd287Kl0yDEfDfbWUmASW5Kbu399P/+Dr7Z+KWG6NoqUi/T7
y4X1hr4wnYbhvvBw0cNtBc+uWLsQcKff/A7/7keRbmS4aBN8Jh4cfM5Q2jYWgiQp+FEgG0KP1j4Y
XpwPbBiK539+q/9XLP9C8vCnX/D2Vb3+x0eFl2S+ei0//vMvNzUYhfi1+FWz5I/8DTnwB+0pqIEu
v2pJAnRdJsaPXv3nXwzb+kN4FsJB4Ng8ZKts/1fbgBSr0skNQnJS/GobsIER2GYgAgeZk1oW6mD+
DdzA+hz9z1POT7D4dCaLGLVCVBJ9DlqzfSoWaWYeJrDcu6JoNb0ldNfufR2nZ2VFymfTSIn5hULU
S3Nwk/ufrtXNj5/0c7fN55o5HgRr1V+hLpikiv+usg14Cc4pxt0hn9QAA61WOyyO4UZW00kzgIWB
MLM/l6pPr5zS8DihMKLZLQDRWGuZsJ5Pjts8kYb7itGUHQmtquODiCmTORgNyPp9V+H9ndz+Nw/X
J713fYZ5GyHQcd2QzSxrXVh+WiFbxpYowpweXXeeSljnqeXu+7ThHEEazvsyt2Io9gHcV75TtIj0
hJpl5efzJCh//dfX8dfVms/iCs9mru2vSdt1Wfn1sxh50BetmECFOiTAN3E1WO7RJZ4Gq77OGWPk
LOfE5eI0GLeg9dga/esPYK3L5C93Eih+8tO2C43AEazcv36Cdp77Ml77Xet8GpddoAe2WRKQpLmf
rCR7Q05wwGbJzCeYQPXbvuqpljiS9VXmYWrKNDmr2U2A/DScCBqhYWbQf8eY4bRM+5SAskk7w2/W
/s+NgVw31nweSwqxnPXq8dz+/DtkrE5BlcpG9swJBUKJXiqCwhOcpdwuNOPitgZTfEZnkDZuIPQG
1KnrATv1anFxo7scp3y/U+htyPlWwUEYwGKqnn5zcdeX7S8Xd/2g0hX8dlexyP30Miby66ZmtFC+
aQY5LHo2ofdmV+f7ZoDIGuKsU1bYiaEWx4zSv+SqWaYkOwAt4swhzKWddj1gJHvrVq1PyKgHePfj
BfBPA+efUt7rLQiBghc2fuwV8PG5porbXIA0F7RL107cXZM4b7owS9Q6RcTXthDynut9qQPJ9mgu
yTO7fsHU1sAldayGhrNUPGb+2UKK6a0nFLNn8pmP561TvGUEEOuNO+XdXe3QThhCKcBNWfHOlNvO
AOcFySSIJXOjrNTXSA6Rc+h46UeP09CPjx5jIAoYhvVs4g4l1fS/+QWtafpffkFMItmgBt56mPfE
ZwgH2SNRzQNGPvxUTRbyrBBXKU2TXfNolrRpU764op9Gme3GWZjPia/ti051DLtR5SrGGyIT3m8+
Fvr9p8/lsbLaNlsNCeMCzsunvXMbqJGZGt5+2dWFd7LqEQ6mmqdsGzAWqt4yUa4GL7oahvOiVKcq
Hepsl402Y0Hl3wSVCZ7A0tN48pqCPnBt7Pus654GcyCbYAPSJMR8KogZI/iWoJRCRZfKru+66SJQ
FWfTatr4RJGvUwsDxUoorM4wm6uDbdJdi2BpPtS6eq+IG4QYIeHXLe7V3HUpY5J5znZGVK/Tm7Ek
cTPuUA8xgEp133j2uO+K+btu8ZANDax+s5vZFqN2YhTrepjEjTSPokuKLRut8rzzicr6BvX1VauW
POR2Sd7zDhl9o1s+L7cqwLzenCj7MNLWuQzmgozIMsOV8wBN03twt9Aif4htUx6XZmruLTe+Z8BN
sRB3xLGYsuVSTkDx2a9W+b6M2+bQTK7/ahBwCLPYTi6jMrWgEUTuC0vpWU8adwslNTjOtRkfnUpU
Z7SS0PAee/TJEhD0yJs6saalIxbOc+uiMOeecb9kDBUppa1OhTXHB4sU0b7EFLyFnEr9jxrHu6YW
j0HU5teiQda3Uk7E84qF70qktrS6ILnrfenKiUyglvSDlGaGLGZmFEGcOSOU+rOAaPjHNLTte6mo
kJh6aNV9fuixXt8QCwOZ4UflfZOol1QE094cqg97EgA7yMrSDkZ6glHmbLrLLSJS9mZ2uJ3DCakT
bMwYZd971XvvLWeAm0AO7nM3Rf5H0xG3wA89rjUliXElCXYfmv6SfYeQ5XCC7Vcdk5Xf5pjVuen0
DAuZPXEG5fdAjA3W6mLi4NxmU4Iu78bp7ajgjMZLF53suizrAy203ZWGlbOxPLdjjBggM+uxPtm9
726NuakOQrvJkz0zsq0W+zyLo3EHLU6e0acA62AsC9pjdFKdlMY6ucyNZtXHsPzYtDRK5DGVSAVV
fa++5XRvYiQmCJFCLns/FdW9oxi30MLguCi7uO3Dpa6hP1aIDgPxcPKfuBb8vlHPOMawGBtlyvTK
JDIIF80w65DzyggBdmAEj3GIkq+haIhI53LIeJJA+O3zyfW6E6G99DBkUm7waHwhp23f+4zIdhT5
tW8srGs7vWhfSNcXN61mTAxmEyFlzvSWi069c4mTImeBfWgzXGPT7GFCTsiMb81FZPA7QBw+OimW
8aSLWctd/PmbAI3wVLZDfjHn7XIZM0nDUmLmoUjSy8IxkMcTGRwpxzLPSerSeABZ4tCOw1uDwf3R
gstNWKEX09mYut1e+0gPZQnSvYjGG4T/r2qQej+ZPrWBYFmdkPMj0VVhjRQo5OltoKMIITq3bn3c
FXfoAsZJABEAx8v4qSu94NiPCVkCRhk91MRcHtnU3PDf0qfMrLJj7mkyMZU2vBMKavxQeN70phkK
flHzinKsANHgt2nqq1lbyxHQAf8yQWtkgDx371ZNqpJhTlZ9VfmsIQWjGHGR5iMEPCY5qoiYXNv0
OD7mC/RVOpKuCQ3Pb8ECeL6d1VspHVJLLYWxjW0k51SOFPdl1+ZXg8j0dzLaJntfO6svDBkHh4hI
2LH3F/coiI92G5tmwXGL9FaFEe+5x7Jf3uEhD1+koeo70rKwKgvbP0vhBoSk8rkI0NKTb2WGddYr
12QnTslg61UWvQUZw7XYwVrP20MSL7aSeGdJpvAkg9Nps+h0bHd9q6onkfv2de4kK2GxnC5smPNH
i4DPmYiaV6K6+hYHQXbGwHA6IDl7e9cx8qtucs1dM5KAGKquf4qqJrooxk6cZj+bcYBoddPSTXjd
K37ayP873mkbhCfOLrS4aab5qCgOMWnDkB3Y+EwzpbrKOyLGBzeuO2cfFb27wDNO22sft8Ym7UbV
kWmO4w8zbRQRGeCGWV6mV27PQWJ0gUUa7KH492A/LcUHLkR9Wa5Mx7R0u5sh09SP4/cKe5fUG961
J6wRFSlaktF1P0EPgTS0Z7jMvC5vcasMgN7rsDcBkYMOdywOVvo27kR+iYKc3Fmj6E5ZHVGqbZUr
UwWZ6k9ItfnUcjC7oLPKvWCKTzQ9SlDM+NHiAJ56IGCXekeLUolvGC0/0qAWp4iE4Rk7/pmUruZf
vIgVjXIXGDO4nIGnz5wDurapdznK+Z4WHvHQTJaxILTJd4PowgUcfvJyUg36Oh3oNUfbzYxmeOzL
yjo42nQfINKJvZqa4bTktXjxgnIPxYKhc6IW68OBI7fxYBzeRDLuDmxCp6/T0ACDpW7xKnVgxhZx
2p/cBv1+Q6cmvtGCfjo7XeZr1c3tUas1f0H2fMMKYJ+nSCxYzppnvQTBmWHjNt2MHq6BNTs+EHNf
o9kpUM6CU9fCfXLAGlWdycrWRzDrBh2JRd2x7RAfjStH1D8KA+W6tvjkLUO/nfwHcGdUbXX0RR4A
oMDb9mV9z5NdnC9Y4CgY7fIYsAeWNhnZwD7Jwezm2jGesKqbVzR0eF8nu6T6oI2sdEeuMSBGMjEr
1jkHoRYh7IGofPdECB6QLcwTEol2Nn5YHExv3GpBZ+1L4DaSCok45Gl+FVrel3DnkUqiA7n14J4g
bPcy6CK+14wHv4/Agj5iuP23KTV+e2JpLqhdpMcNJh2ivA3ibsiwdzoRWUPfb5J3RSzmlOdOxyck
i5amQUNQMskv1fo7o7/QmNFdeFflaZMeM5jfmzzjEbFns72HQtRzspDsLiD42odsWqwQgRHKDh2A
8a0QHWGt0snTd4vZxbkgfsjJvSJv1JgpGpit1Qruj+YnkmHGLeaPZNzSGT8iXgWz8wU7hhOCS8jv
CQbjfKhTYCiE5N4T4Zj+FvclK4BE7SBvZc43Tt30HLXLxj6b8W9cE8/kuyuy4kSlNFu+IOCp3w+k
hy9Kndd3AwZWQn/m/D6AhiVhU840pqBiel/FSqvYmFj+vQ3bP/+RxgXPRFQJsmjLzUocjjiP2gcG
pNIztIHMf8JhWu2tYgC9wGzA4WkfGWeCCWqAzox7juMBE3OsrfGmm3AZ3eq0mWe6jxRB3iNVTrzO
I2xB9Ba6xXzD3ZHHF0EKyH2fta4bbEdz1s5e4CMqw1j4gBZ6FTxayVC+C9JpR81h73vcumxWh7FU
l9OwxDflQvzT1wOpNGhUeGl6MxiwBNAVk22GqrpMvKGGlGEF75WpCNFmNpgAgETtV968yUXDHPho
UoQSh9mU4ishu0q3HNEk3huIWC706LThLWY3yQX4kdYIu2yQcJjZ32x589Rfyzb2pp3lVdEjeeF+
2GMXBDZRiaIet3qxPO59w23FPg508a5GG2J1i794Gjv+4mFVqvk7a+M14rVFihRvIqlh34sf8klG
rzTmeeBsbKM84ICZ6rDAzvk4pvlYHZirel8riEVUvxlEeA+ENoJuS8XM0sGrSbzXIMPfgSeIHaH7
4mL/wH7oKZNmVkrVrowhQQmnjYY8eIVx0qerqavvJjbb7ElgP2ITgcVMd1WLdLJpUpFcFLU2roiq
JUW4vq5BZY/pOJ7l9Ho90p01OZghA8c6R+hqQDwM1Ea/UKCVXPAoV8aZaRqDOrA9GJZDNju12HHK
hmGvEjqFz8dkUaDwx9EnGttF5pMPvcLaIMShJxexwf0qKozJ7N1bpw4t0zG6jawaTI42+5b03Aax
9YQDRWVbg+BbuvObwSHl2/psjquReCjgK0Ur1kQg8hY2S3o1j3jp3SDjt1UU1IaRVqAO0cG8ApV+
8r8mHeR8IFC+vavcyr2rl+ksdhP3BiC1OKPW1nilCpt0spILFywryPmtWpGxqbENHjRK7z2qG6+G
0rVoqetk8Nysir1fu21JSdLcnQ9DbL9OLN5XddHo7wGzSMljRHcghj7FkpcAMdpkZcmZc8CZ0xxy
Vw0rRWVBzV18DHZ7Pjq1O5PUTRUavVFBAE0oQPvNKH/Fxf5y7Pcc2+NQ4TH1WKUZ+UmmaNHKepqE
YZ20DQadBSgcDG/cPjmlKgeabVHlCjwbOE1hVL3qbIHgokZCGbyiRaBCr1Cxuq6jxZA7yyfqtLEt
5BRUeoEJZUnV8HUQ05+Uqf/i7kyW40a2bPsraTWHDHA4ukHdQXSMCJJBBntpAmMjonX0/dfXglK6
RTIzpafJM7tlVnatlKSECDSO4+fsvXavTvUxQMDeELLAVJnbXy7gtTVi2QFY3/dpKjWicqU3slNr
8WPp4eRhoW2Qscz1QoLHWaXIHn/e+3g/ZJi7Znho4N7qNmBdREQfQIMqIOovD7DRa8DxyTD09D2I
EIDNXid3Pz/UX9p1sGPpotPf5Ba3bGF/UNvD3HByne36YoK+/ix1D/syNvb8K3iB4Mi37pe6WRhz
5gJ7C2oHoAY2eKtlYyXGOdqs+MIgrIQHJJLD4Rcf7j3mkBNBL97DriHp0XmW/PjhdETrTVFSYNYK
72ngG+wxK33yUESrUnVnfeDGJymZUPDhJ4gLJ05adgAkJGFhv+jGvp9p/XlN8CR4TO4YFf7FihQU
QqAR6RT7uZEpclfNrP9hHdhmsyFkyvrFc/C3t4DLVxbM0AxT/3BZZObVfRSR/uOP8rHRhuKusetp
mTe29+cw+LfGTDe54v8+et1oVD7nBenpQdj86zx6rsBIvjYff2s+0L9/rf7Xtx8D+J2nOu/+sP42
4Tm2X6vx6mvdps2PGcv8m/+vP/w+J7oZC+ZEzznKzPlfC6Bsvx0WCZ0n5ieOOD5Dk/9xFT3nf/lb
P0ZM1qd5cmIZnH/MXsZs9/o+YrKdTx4vZrqztKBm+ynH+j5jglvNr+L3QeuNS2weJP0wxhnOJ9eV
gLLhyepghW3nd2ZM30bFb5qj2JhYF0CfMSvBbIdKglX0zaAkizrEQCAPoJXZ2rqY2n5FypFD1emg
4Goz6rXS1Z09Q5NrV2+vo5maX5j03dMUG2lCPMfWiaoSU6pLnBikvDM7DZ9Qjbf7MCw9xPnlqdHS
GOed7l0EwmAJSsfmF3f5h14qS7yNvc+GpcpIfB7bvf8afYGjgQpfrVNm4SA6WjoIfnRpoUlbaiUP
Wxuj+3hzrS//PElv52MfniyOiXkRVRiNfwyO9scZU2BpGhrMLCDDQGcu7aWvwsloHqpfTcE/TBj+
cqAP45sWyXnk+gy7pUy/wB9XS1d5Nz//Mn93DL6NztuSu0vK+edv7oOmNZn1NVGw1gr6aFVfswVo
gK78/CgfyLfW/FWQO/AywtxpM1//8FVIFdDzqVDaCqeQRypMeporcqug4Hlt9QB54raqjbWTNMYm
noyjcoffUmp8/wA4vueBEi35j0NVm0Rer4iRunoJsdB5n5xPzbyx6hokG33/3b3/j5OXj4PIP7+w
y4NPr18K4Xz4wpE1mfWENWFF0tC4JBXvKeStjAfIRU2YOhcZShUyN+URAeZrZ5fXPz/h+Erfl0Hz
B0BmPI+mmNIyx/1QBpnZgOBY+tGaTSWGpfKQapNYSzt+Ddj8HxPbOn4r0RXoVEJc0idpxq9mlJ4V
An1RiEiOmDgwmTnM+40ZTvKyle6hjKwjFCFS+ewDc7pXnbDzLHLh+4ypiYtAA33ZlvHCIIZ0r7ya
TGWDDakhjJcuxT9e6fzP6JvHyQShB5fj2jLKL4lv39SuPNIfOro6R5ZOcBsTVbfEQv7kFE4NYA6O
0Xy0vvGzxfwxmAET7IrGsQdLsqBpcpRt8OTTgMXLrn+emZiYq/gRuCnrWvcHApdECpcvdKutXQ9i
GcYcKq0zEFmjSOgz69ORmYy7gm1JKFenzqJYHOPazf78ZlA6zseuHE9lOa95ETq1jN7BXncAmUZJ
/YDxkG9FiOl0nk0KsE/vrrS8EWuEA4fSZGAyWfZnzamz+8brfdhQNa5BgzOnqRAyT0JIZJDV3onw
2R1mpXqyU+cwdO6BFLV8m9T5dJ4mrbcZLZcYLHtYsIZP524BVNUJQ4SLZhBtsigDXKI7BwPj4BwL
CoFFY4s2OeaxSNRTMpp32LrEynNqXDRhulYOH8FAvn07X1ffyc6wQ1ElD2l40Xo+sfEMPdrCrZdg
RPQVtDbCsMMKoVuN5GuYT/K30zhIKtmY7R9S3mAECAR+A3qPi8Ew9zaZkWFqCkmzdyPn4IWpd2JV
43hSjtBXAOU9gQ2Jl2bSFBtdcIIDrxfrWgunDUyVaZvn1pHhuXWau9wKwzRYpz2nAaTztKlIE1rH
gCfPgYbNEEkEQ7gB55gf/uhnvOLKMn3FJ/EgQoc0ND57GjjZCRnHOyxm3TIfpse+E682CMOS9tgm
jHlc9Ylf7Mrw1R6DiTS0HiZcPXqkOtHga6OuWdMVLck4SY9IbvMToF4CLwqfO/GiaeP59QMEIn1l
xXayigxvIEiuJ3eG+GW67lGwMYFEn2S4PMhNax4mixtAs6JXLZAEP4/VQzM4yXog22XRawhTHcXF
zCowqWTgFcvUM46eUQiErHwyptz8bT87mx8aveMf7uFLL3F/AqvkcW9DIt9GyKXgS9isydDnn249
d0GL59VCQ8y2SD1FlX0Ie9Kc/P6CxvYNBsMYEGmdnJcmN/zEug3CWNBG7eVx8jsPiCyJfoyfD1lm
9OssZQ/cZN7BGM0jeQHYsOzgycQYQ4OOXVnqVzMl/Exq8JI1ztToRPcOcX4rveeCEeJeLAX43Zs4
ske6IyEEIxyktJDmR9SZnrtZmTK4NPCmKVn5SrvRcbwt5v9iBpSfdfqUBTyy7Flu6tAg2I/Ft2mc
ZMVI8SFW4gjXmYdW8HBk842P3ItWL2OYjDJ52Qi08GWOLp/+VrOenGrYg8Ic9oMq3JWCNIMWXW/o
McnwYDbgHskP43I6NZfGqvmQuqbF52QX0R1LXR7RIn1CjMc3IEqbvt8UbAj+JLWwy9WzmhuAIGSX
3izUZYz7UDnhE24w5oDVQ5rP516CtWEsxqLscJ+4IZ87d8PXNCrJIp+fU61wbhSqYkZL6G+C2YFT
5VW+nTuO6ziwOG8dN4nbaTfDmHBzad7eS9Ji4zLsuupknN514N2In/chlqae/1XvObViMLW1hsji
xtfFMU0UYcei9B/rGPOgNZd9vjcvjQTJn5lOrs1TAMs4IT8O8Lbl9ABXuZYwIodL12QRjHuDjFri
T3YyC2DoIoldgwGtR/oGQtvixHVXaaU9jgMhdaarxDJm/d62ggU/sfIHO8rghHoYdrCv1sXGCCZx
RUN1TlnX6FF0NLnXnpmgtWFOCW0pCS3+ptFqWyY4w8KwWwYm+siHGDtWemUeqxB85jS03bJJYEDM
FtT6nkjv8CLRsnRtVdYjDP1kJWmfrHqvdlciNPWHAeXKaT2UWJxLvfhsaO5w4pIIeK6l0rVW5NQ+
EbeeXEW69miUWOmXEb5JGGE66bd+MWlr0Rti3fWlfAG1n28jvADLJOBhgZrMEx5gRBxGATHS6PGY
lZ3+AMHzaRh4Pc+LUwFJem/ywnYH/t2iqx6+vRapW48jwxp8MXFBp3F+Lyb+vNGk2IBudjAn7sPM
4TEoWDCwu/KFiIg8lQbo7LruL+DERF/Q77urb2tEEtkHvS6yay2Ln4K08PdFgMi6yUUEayaY3ynp
TdoxxqE5Hazm9XiYWoBPefTaFuKyMNtz7OPPMkw/Z05ymswMUHxRmE8HwunyTHmbuNMFkY08cIIl
DjcTA4lcT21mdFACzESNp0OpM70cHDYqvlutct3BghfUO5F0YNs6tREpMFww5sMl3lLU6309EMPH
sk5F+QDakK8pdCJjB57HlCnolzby2CKGTzSGeMKq6LUI+G2jnB/aucD4Vi5kRvUw2slTSUYV76za
XFu47X/RFvigEpvr4tn7bNoQxSRtlLmOe1OAm4qtXjZM4RoYNq4mB34zR2LRjF/7qBLLKYJAKHQz
+sVxv7U+3u4A3ZnYAotE12E9zJK59wfGXVK3tREQkI37G3jQqmlCKJzd0U9SZ1EYWUotwqBbr1Br
+Pk5A407wykfUMWfOAmedEWPgXAxk5ItiZd6hR0Lg3VcTdcQCpnEsXFbhnW98xv92XIbDbykdo/p
+Bod/GlJhP2mHKx9qAW3xN6/xCLdknSI2Zvbukv9V7zEAEQxW9hBSZmWdsPB0ppkD6UYtZXPwm06
9q6fa3eGBTzo3HNWLA8m06tlbI7aGoTgtKmb5GIkVZhpcMR7E0wNVWNKQCQJ29Oyd2mSqSIZsCNP
5rrVxP7nhfhfNqiQptCLUq+gmGZA86ETlxdOYdekd6/onJGmniqKNMPe4WN9jQtWT16sr7844l/u
KA4J+srhsAa31Df90Zs7SrRmRncxRYo1nykujtx5ktLWDL1gXdfTZwyku5K0NQIO5Unnu4e5nBQT
C7rCkbdsZoOBMfHOnWsmvacEmq9yRTEwmskTKo6EMT27tszdjVG3qmOkDblIX8uiejALKp12Yl8T
m0e4cXAX66RYRkQprObXPqKDdM3g6SgkpeNcbmqIizCezOsVT2ckeElgxB7R/ekNVRublm81HbxW
3AXCvXFrHhHIKCuYKNrW6LnauLJR1/GbbKQeBiybN7knmErXfUw0bMA7eWLWv//zzcieK+h5MfQj
qYzDECLE8urKW9K0ZmFlxAdOnrcC0yptLuygbvKlW7snL5lyy4zKB9qXzZri2d8Dhp2+fLt8/9+6
aW+baf86+ZrPiuj6P6LlRu/2n1tuV7l6zCI6k1+/dQF3L//9XyRd/VB0C++Tg08ADJyQzG6M+TH7
s9sm9E8CjSadNFeyC0dT+u9mm3T5Ef0bB6+IJ3BV0Oj5QaEyP9kGGmgeWlpkbJ5/i0KFBvzdZtwR
gHRQINLyoxOg0zqa29RvHkk31xCl0NZbFn4wlafYKltQtTSvzK2tafZ02RkVUgSKyClQV0XEG/VA
5mosBFPD3u+b1dTmifESJqCSdyhWCEZqDFoayzI3lFp7QeQ3qz4gIZoSSmdwAQDb8h5xs0VoodPA
KC+cyQyNsxHWqbZtYgWsE+dpFYQ3Seq3hIarVkLUJxc4z88ILwsIBYgcY9vFxbe6BI6tsxPkgl7p
ZT6yCWuzo9lG9bSL2kTeo8jXihU1soXZKujVBUoHqog2cDDnIVU3ckUVPBngURsz6/0z30mqXl+h
Mx/0W52JsX+g4TgWJyF7HHs9AoMQcAV8phYuRk3JoDjMPstQ+Tav+64btpnLzYBD20t9GOsNuOmp
NRue9aGEQRBjbgdBYmR2wjLj4jxSBA5pmyBw8mJFXnUfnKdoSs6VOSCZSyJoAVVZ92d62hNEmUQd
rGi+QvSlaabmarRnFuoY1QMk4C4zN2T72O5aoWuUGxknhFwy9CbdQzeD2YMOlapLz6XI+weIMYXN
dIP4lHUaVJEB+mCOpQ9w2n0F6TneJaG7CnxvVKsqqiWHDexjOlT5GfM6hzlbYweIUSMjeMmUTLDh
k9NHwQ+VL5V1/Qi9hhCUnP6gx1NwFjLnux9nsHVZIsbCAb9HiWqRVTRbqns9wqcficm/bTI/3hWF
m57zImmPjhLDxu70G7e09fs0idVTYE4jpmmcoJ0y02fdyhgQliojxyNhnHbhJJbB/nrsk2ZlGK11
qsdD/CWtK+4e2iAE0JKHXvC1+sF9hXmM0xSJlnPThiPKqyzi/QT2GoxVUjlA49HD5tewCEKdfUJX
nNDP62MyF8yMs8Wde07l2CHtnELY3LBf4EoVlt5qmzKYPYKWSPqIDXowrqeyCKGxSmLDlvDHm20F
WgYNoFDNFZIORG9G5Ob3bVNOOIxJs72VTAA7KgmDUKBGdgkYVcfODnmkCWqgwW0RC4ZddZOVUfTi
kt9B1rEZd/d9GIXlqinM8aYF7YhTESmpsehBk2rbMWrgBBNEFbx4XhjeVnx5vGn+IECgEtFBAkI/
Fq9lHeBQB1oaHzMGkwQuYBY+lpkFIT1mxo6eprZTnRPdpZ/7rgOCzTiYSyG03DhVhHaAT2D4/ILB
tBnPiJnoBaRj0z4acRLcMiCT1SxS9E80K3QfrS71vFVV1+5d1ODrXFRjFF4BvNA6MiDL+ILWCMK1
DnPjk6I+Q1jY8rMFw/yBMw6S9ixwpHlDFEB+VbUORGbp1GKXZB4UK/hP9T2wY6M5c8p23HaAgjS8
pb53zqiToTgx6jE2eNVW+lqWADqWUtn6BQgqQrzjJoEZBOyoaPeilAMhJziiX4pe67/mZjWlu4wk
3ODSKkoFat7QR3/tYe6EIe1booJZLLIvAZ8BBZXdEluMoEUj2AP/PdWoqZJnN1By2KB8LYgWijTn
thk65SwFc3uyqvDfq3XZGcmtYWujv2pUq+4Hz+zQ8mM7fa7o/F+6fWqQsG6VkJoY45hI6NsQsbSG
/IKD+3RXRo9kJadBULbQe1dPNxrBjwwKBnypCYClBzsImnqP4gMhbwlR7SwL8sHdEPUzYfS20Qyt
69HX3U2DPZ2tS20isXdj0M0LdJ3uLeR7z6OSHRV5YUanDqGZEI8e0ifZ+kOMXScwhviyRJU9svik
/pGSUFVLScDtZdmUwQPRaTk6C+mRsc1BiZMnz833QfeY8CksLtu3IOQxWpfCzOH3UlQ+Kr03nWXV
s+6tSh5uSViQG6cbp+99FKc6bl9CNsv6yIg3BqDv5zZO9pA++VLGbEgWRpFq+0KygV3yWE/Pjh+4
t7lom69khNDedARt0toLki913EmE7rmd+0tOOJ/dpu4LVpUKkusa7GQLA0QWEKw9o3PYKRbjNfwf
Kz7pUTKyJcXTXpG2ADsCi24XAXHwMl9tgFUrctlCL7vjqnUVXvfcf3G7ua2RWlOH7sxksV06fMpb
BPmoHyJ3ZANNrg6thd6Nw5OiTvSrgLDiYe0qsyJuJZbtjom3yKn0x+5qYvxakSUS10BWqy64Z4ca
XDhjRVO7GMWslnRrvPs6mJoLWfcgrF0z6HnpGv30kgZBvycVDmVdO9bGsDSGsQHtBLPhSL0AqYR3
rvNQZoP52bCbwFyiYaaREvbw+BbQwOR9m47GlaZnA6sE8BUaVF3hbHsjQ0xYxJZZrnSRB/YmBCFb
LntPk9FSJwboUXckwvRa9gQCuZmyL7PR4SU0taWskain9KDMTI6XWsLHWVZ42dpVHoj6rpWhOE78
B20zg6ojNEGRccurK0/2VtcK3ntVN60jUo60tVclfrHIVN3qkNeAamzyANr5Cltvyy/C/H3ATtaq
dWFL7eDBUVGovF3uGlUW/bhy4Lu/ovVGdh6WcxyfObUIPgn1a5/5N4hj0U1dkOUYRpdFq0cmvqVC
8HyFk7FXoN3LpVuEDlgj14quPTIXfW55rshaUkTA6sf4f+r7o01HvvZQeIQji+YCZlHyNAHpOZSD
EGxW81KiZJBcRQgjWXM04NOMe5UY3UmcArZbjoNN0krujjYvZF9ASHdjMSt9Az95MEx/iFaaYZVn
aUvfbuE7CCYJJqIxSkKY59xbOawr3lC1eZsnnjGdMFSeEEM12oSzux9mlfNYQ4mXExZyKNUcCd52
jPSvlWNG2zwrHLW0eWjoJoW9dWNHE30h+C9+Qbhd6F0iy4m6tVO0kTwbaNYOawuxR0v3i/izRW9T
M0ML6cRTqw2ZQY3hwz4iqPhLA5Cv3CcW9Ane86QVglKotSuQeFWyCl14E4sYFlG7MZJYugtRdu0x
DLUq2E8lrsGdwmPQnVWTOz9Ko1GsCl4J8ZkxSpSFdNctfUmvfwQQiLD7qkesd2XT3/vSO0jEFiKv
4xOrbVU879pS8heLnLs1dayEgkMHN4L/guwkchfR81jnVKyu3JgYluyzKaI9fmHKWQyqxalwnpwh
jHjZTPTy2uuJKLQpX0QDg7UzkOldeEfBHKcnUBay/kyATPL2ctLy/KqGud5volbvjV3Zu37N4MAw
/GdiD5JwYw3t3JYeM688s0yUGFdYGEy22AaC/Ys3+6G/GUu/n+Syx5AMpLkw1jycRm/wYZI7R43Z
RVwFK8WPz2WV4ErPHfX886MY81blf9tG3w7jziHA4JhZrhH9vN/KeFWR1VpTJqtCzrk6XpQO14bT
sHZScsaMVQxRnBG1GMfL0aRE1Cscgj5SgZvf3yf/o6Tk3Sb4ovjPwjF/c6r9ZCfcQ2P+sBHmWv+p
O8GJzNiXdzbzfG+m1NJO/L4Rdj+5aFGYwxg6G2X3zUZYM8hS5z+QpY5SyEQFQC/w+05YE6Ca+deA
KuCW1rmvxO/oTuQHWipyDZySTKVdqOhYZFBtvL9/yNPzx8Zzrhu683jPPDTCOnufHat6dScEkuTa
I+IhtAnPJLbGPe8Na3jSs4asztg3Vw70UqgoZn2omm74LAa/v8a8J26s3KR73NfjziKn+o4F5UZj
RHBr9EE452UFFEDtdEpAk7UORzYSyKRJ1rVL/pzFSbMzW5hoTtekZ2ZEwoXCIqHjDsFysiFuj9ip
Qlj+ugyb7iFxy1EuYkauzopQVOuLpYyhXQVyEvYytc36AvG1exqXVsVQwa/V3m57wKJkjDbOHCUw
uWxH8dYt9dRjKid7Mtixf0VbXeqIbjGnkzphNbI4KjOzw12jtzPCEaXLopSjPCoyYE74KPU5eR0W
XQDfuJRAfHgVGT3DeKvYYf4hCBL7BekupT5EYAQD9inGvkZwTABDdJB2qJ/G0lgpvRgue+fBM9vL
2es0xnTo7bJ8Lc0vVqj1NMz6fVe7TzQpzqja1r46nfJo33fNraN0BtdttSZWcqHr1bUe+i/QILt9
WbH3zX21w0cqLirpLiXBq9DIamclYvtJsKs6q5tyz6m6cEN5PXglhrGu3cDRHNejHwZPcWylq7Bw
ny38TUvCNodHXTUvtl0nvHI84zNIs88RfKpeaHuChpMF79X0qsczdWKVQ46o2r62s+pVTsYt26Br
39K3vE3WSVVtat9NlpnG/wctUq7aiO73AmMzBjDU3xv6s8V2JGxwXWnyyi7UTaWM8iwW/aNljuC+
In9bdpDxi7Zd9TBgTjqCTcWp2cYJxJ7opqZa7xfE0wX2wuh1Gpl9pb/mPddLEM9qOzHQPqLUBAkf
JqKGJD+xNLWKunZXmk1816P03rML5X2ObKF7AEhrty9a1F5XgbMKss+l1bTsVrsaKKwilCuHASvW
bH1d5NbQ43jhE8G3sKwKpCf8TIP8MH9s9xlJNqj2zVkBaZRx/ajp4J/qLrBnlWqws0K6sIuqAO69
aAak+RF91Cis1Z0WYKUUjDGtEH5sGbSHMbL4k+NBci4Z6o01Hrb6HkPEujLVlUmppgJxHbPNRv4l
sdkVxzYgUQzzIgxIL5kTOwdzmcrosz7GRGGTS+zmIcJuGzdmyvdpi/YMClO4pUI5I0VWwbOaxqWS
7lnC+2kBlRpfcqZvQnheB5VU+p6WrUsgXpCvTE7/AkW4znYe3dowo0tkUjgnStQXpUEcH6l3bL70
QS5rlZ5pNHsWRACxB9FIx3a0zFthwGFGmQfXKozcXQYrgJRDKzjqlucvgXXiRrDdceM5Pagfr2lf
0ii4V1G109LXZkyMm9SdyrUqbe0us2W9M0pvGxblfZERrZ0qm+XJNLaJgrVnu+1JP3A+9Li31kzx
8PfaFfYxLCgLtBAoSBqdHTtmc3s5mXIrsWhujKyf567SeTL8wNm0YY9iv5jE53HwroIk2/psBBZA
erZhNjwFKjmi/EaorNurMF7FYd5c1x2yBoQAHfZQ4JmWAhoMHRkiYvw8J5+uEAfWpGsRVtMlu5H3
P1PSO/oUzzNP4AmP4zauJK0E5ooD021oVNGK7TvIJgtuYnvIDOtK0+oCECJJNUK228HVH/SKx5Es
l20EyxEo13KOglglbBuROaRbLMjWIXbS4pKvU6E0maKDskh8i43Y32qSzNXcNfcBfLy17fdbJyAO
hpL/DovrCuGN+EwlB4GUCD//psmmYA+sPqQuhNA9INhYkA4e3NI+u49LeYLtwFyZ9md89Gw2EFBm
20JEpr9msZX3mCS9S9MszNuib1nV3eDJQEWzIMKUEzfaZFfG5SKfHGhgUYBzJu3kc9+VMBgNFwRU
Y2m7wkMCbg6hhg+g09vHNGkUw9e2ecoHu0fEICzrORNahgfZlz3Amwhx6cJN9BJKdemc0J7q6ElV
iXsu6MjetolTYv+JNe1E6dYh9eL2oLo589KufPNyqGaddVUZK1Zub4OfqNr1lRWfOgZ+gUVp4jIm
HzI9VBkcGmCSiujknk6TVYMd1QJMOZ1nQQmMou2E6+BkQFV6X9D2kEodpE9fDW5tobb50DG+E3G2
NacUakDHEkgCc7fr8n5rpvar5uXlqTno+ipAOk8viY7aJiqltnWbPt7keuJvHL5L7XXTKYgR47JG
jBHYPaeA79AN9l1DwjwfKCquphp8HAAkUBHRBmyqcwvBF5Ktw5S+0ZuG/WjdgxbFce7TzLwL9CR/
1Mx0uglcmrC4GNU5uZWAvqI+3I1Jpp1IMwr2+JDDfULO10HDDnDUIrf4HI12oC1CShHenqPrI9dQ
ghd2Y1810BvP8AJnd42RZ0+hYU/XUNd8EI9DTSyArwN9dv1LVJEplAed1ooxTn8W5L81L/q/Wgcz
TP3nOvj6Ea7pH6dR09R/UBH/cfhKMtz7+RB//4ccW3yypMU8gKgKz56L3R91Md0SCuMZFWNTm+p/
zo5+yLGdTyj1dapH/oYBtwkR9/e6GDk2YAF+yLRpFlKTL/RDjv59r4aS/R/louKDOcByOTqbKlQI
Bpsr2/wwIIqLaKQhHcwPXROfg1dLrkyaMbw8nUBcxkOSnoS8FfdWzhRgbQJlwW1T+wwacF7SHe+1
ZkBa0hvPeRtGGx2mzV00jqCu3dwaD4IikImnYN+NI1Bpp+QufnGDbnhit2AzDgnLBBaVrL5KkBCr
N5flbzams579zZYR7S2KX3anFhAGkBzkK70v+UlDDQAqDtMqsOzo0cO18zrQXaWSEjT4POoSJJuZ
sdNsaV57aJzB+JlT9DCV3U66Lp323986/nRT+H772CH2b6uvRFEV9R+bls1Xg13gP2GkOiPafvYA
qfz9PnL+/e8PDBgL7n2HLSHqFGtmGP37geESfgKapTuQgVzkBYxNvz8vmmF+gspM3cPd7NqWMHnM
fmwkyQPS590fcH9mtNgbfitfa04PentTkXlO4AX+OZIHmOzyWL+/qai4pirrBvOmiMpS+6yFlncR
wQDCS87GbZeknWPDo80esy4h3qpUpQV1qoqBmhLq+1IgG1uHjUVxKMJRh7RQVunSRfaQLcdIJMhC
cXDR2clxzC6BFNRrNkHwUuvUti9JZSEbK9OBbyyDBI/EKhZjTpU7oztwli8y0edPujklRMbmZt2v
/cnUrjzHnUJgsiHGBGaYY7FudSt8UXbhWouekD+a1iH9sA3J5MUl2xG1KRtKiGUvuqH9hSZ/3mj/
byOHS8qYmk4AqxfELHbkH5acigsbTVBQblI98gF5ttWMdeh+8fB/WNi+HYUVEp+LB/ZOmPPa8Gby
nVZp05ZFZNyoTNYkArGvGkw8qACRwrXZqV9F5vzNfcFXsfliEjeIoBv6/oCtUABCKmu8YRYxnsJG
7HCCu5pJ6pM9viZYdiBfGLF3gvU75CobTs+EziyYTGLeW5tF46Nhlpl8Vhhyv/o6sKl5nzKHHzg9
PU6C7OW1jBh6LEUhx9vWGYlAHOD45uuoAFyeIcGr163yCGNg8Jrkq2kyqA+TtieigJZBZi+kkvFF
bdQe5aHJPADBmX/QPFi4K1sWxamANX+VTP3wCOcij/FLtuajhUf+VaoEhnMs6eouZOe3avFmDfib
1fovFwyVAjU57zshSc6bn+C3F6wfaqMBaTncNEH2Stj6Kfb+EuGNt9WQ4W5+fyX+v1m8uBiq/nnp
3TxW+dc/dvUcrPauZpn/2o+S5RN2ytm9SKOVub1DMfPdQOZ8gqVt4++kzQcc0+USfV+AqWVmDYw9
222EPuP7/r3+2gY/kmyaEYZRXyA7/J2C5UNGFLUUlkqyzDxShk2EfHMo49vbJCbgnEohk0vkifWx
xnm+g/x+4xN5ve7AhO88pAxr0aLRJp3cOiFeODrEfir2UZzg02dPiygvvKY0h9wUhQe3d5ozHYHf
cSBg4M3J/Zt72py1jG/Wum+flvNC9QHDCaXd/PM3q1DvFj4G9sxcDhiDgZqkBhOLvHJvCrJD+wWh
zfOswtsJUZAL28u2vGLWr4ZF48TGromiGhOxYapNHJru1rQQH6ZhSj6M57VxiFJ1YnYTj9rXZIib
g14qWOklItVilHS8hIynY2gLbUUEo3VduD7yCEndg0oFRHS51IT/gjMIG4Q7eF8b3x+uwhJjECpQ
LbmEA6CThOwg4c5w2H/xEgXS9udnyPggGuQMzfUx6yYbOBrAH42y+J8naak58z538M94ZBwkeXfW
QSest2GPIT8kbmVWnvfmLgqEYmxXhTCtCicHh5BFoLL5hXWqj6GBD70Qx6jMPBzIlqVWozTLX3zi
uTb5cE0xSlKbSOpKtI4OT87ba4rMqkYVYTGXh0ByjZYl3emAUJ6BRpPgXM2hE7ogpBrCidUsXNMP
tmkbvErs9eayDEcDzExanTuEIDC4DkpHW/RU3Hc6vbc7wmWKaNn6Ca7uhln8VVfUw3GA4zCgAyCu
dhh5fS+pTnze3OQbf5mphXTpGLKvG2E49Nuans4rN0z40k520qFml8gO9T5zly2qn3RVD0NxnIBh
rUnOQRrjaET+rHonvHFQSD20pkHIgx2qqyYiLYFSoSFMfYpJ2fCKdstkN4QtqVztc8jLezsabv1S
pwVgS3w7fPhcVSN8B9s7hwypkdnhFBe5QhFGj8qIjj+/geaF6i+XA1MzPSMdrRtf8P3l0EpVwUPQ
jGXP8PykmvF1OKE4JciikJIOQQWrisRmSG4ZwimERN4Ghpu8insztZZMtWkYkG4sq+6SybcjaUXq
xk3ZBSSawgEvLxAUezWUwSakI4LWDRpcQdRCibYzXPdGMZ63PqYHkPg9vUs2VAvkDN1yqFvQ2EZ3
NkJNCpdgvsHSlBpj1nLE+xSGCat0prV36NinZpMkuQs3KAjPaUBRrQV2El83NuFWTPPHilTgGIAg
vVJSmocAwuZS9tqI1IXktkIWgMJ8CgETm8CaAGFyXWqhTrVA1eeAPqxZuyaKAzomfdV0PXzNvh8g
vwwN6eFTKsuzUPELy9aOzMtI2Bda7Q6rrGVqvy2To2hLHN0ejjyKm2ADnMm5t0dl1Rsb4MV1hR0g
JdJNO9XzoFVLwyou4uF/2Duv5biRLlu/ynkBdMAlzOWULxY9WaTIGwQlSvAmYRLm6eeD9M/8YlFN
np5zdSLmpkMR6m4UgESavdf6lps8OTIbzjE8ZLfm5HvDr/PU355e/zB3sBAAxRPYO2kyncyumTml
dI5gHnQZgysea/08hWx7KcnL20695aw8kTVfS2RbFx+PulP4wDxt0ZpCwEQdd+YdzPLr3yb2PCSl
Ie8TssBMGEpCq4anxLPcQy3MA7ns2R5uktwKwYYb0jKGKUSKZtxFF5ov7bVfMVT6Bmzdxz/L/MPH
AHmB/jxneZ0t5ckmyhhstDwIMOCeoTyIbGqCeA1r/CVojIgNmzbUEZ2lUZGTU+CaBcASZkdkKERY
Raj/HUvpW/gi1soMLf0MrIizpGEfnvc6wU2LrLC+sT2QS9nQd/34t//cIL9dK+GzzRsL9grQ8k8P
VmNn57SufWMZaHZy7hTJOKyJsRipIqfGXUG4QLNMktr/gplFI9Ehra/SqvoR5UmAjk/MHie371z0
UVCH+Gee61d2Spth4wxVuEZ3DtJEl/IM8h9ReH3PCoNFD9MQeYYdws+pQcPv0DS2OSAJnuNjJtxx
SeKRse5Lg+05YvKKwKtxfDV1heAlGqb+0NTaVYJpbXKAj8IrdON7E+EkLz71a0K+0vKpN4wpwYtT
DRfdlLHQ5x2cKyKIbmkZDpewlRm5OoYzJqtFWYdAYpxx0hZa73sHpPYEI7BDiKFrJdOuTpmpcBOM
X8zWi+6yIDG+gJJEOg6FRqklsl7r1sazuXRrMeyzaXTO9TY+SidvX1zUJCtjbBwyw+Z1Q41RNH3y
Wf5pTee4zXSsk47N7ufkhAdosMB9a0CF6uPg3uwMe0eSPKqpIlPrpnWxc07A/AaW0YNMJrkBD4e1
H4UywehdSWtCfxlbI6EfR2obFKV4VWcE0VcV6WAfj7qfBa6TUefCEEEH5kKPEqfHNkrFIwweneVD
5emjlJZ30DByWaFtbIqEhDRGk7XVndJYdwhLlrWUTxKY15nv9cnWnGKf8WZby1ZD7VXg3d+3nZIH
Su+QecNkQwnePpIbRR4lsU2rhlzg2ypKZiHSQjylqkwuWzox29zt8l1N0upnL2P+5N/cIPaPWQQ+
cwOQmpvW25mKMO/Ay2XPDRqpeV1WhrckNKN/NIfWP69zUgaNUg4sWeiIF8qHDOQ4ih8PqhGlsPOq
s6x99q2f2vKpxAg+8nkhRQxFofNkF195OepbJzeWyJaSa9st1JoWQbc0XCoonpHt4rpAYu19cXRW
SsM+G2hj/zoD/u3qMV/j5MFQWUSQoPsG041zsnGI46QdpO3ry6rqkc3Yzk75CuKbGU6fTMvWu2nZ
ZmBRNSI/gSMVB5e372BoaGxnOuDXhibENapP/4EbY//tuoyhLtCe44kd97ItRHXdmEXzTM5v+EDp
OCSEDET4QgmhHSh7xe3C9TPja1p2O8RjNEpkZisKTiPW0Inw0W1S4uui82ih186ZMy9M/Itz89uu
UGz51WxYql8KMmWyhaHH8swN/QH1mZV8oguaSSOnDxgSFgRw28NLRvTE27vmEKf0uJD6smfXsyqG
MV/iVyjO+8ibjh1iq3Ufuv0t4mtvPyVh0uKbsa9KZbv5qgkl/7pI6ovc5AorQnzHO4mTP1w4o6F9
hdPW3BladdC7urzPa3T1CwBRJZTZ3KtfJPljD+wbxEZpIZI0IyMyA4UwmaVG4BlYQkFv+jLuVraB
vSeJ4v6KeJfqta817RWUUPwUlo73JetT72Bppvu1R+BQLypfiHP83U650MrOObhk/MyJsenemNpM
0sB1O3ImvScSjLMvsAEwc/rlkVOaMrZV1JRb20i4EtkqgsCr/y1rzNkKvzw3fL5/X9e4e+le4//z
H/XL11OrDv/Zr7qGEFQvaAhQsaUaSG4Wu8VfdQ3L/ms27yAtY7GiGzL/zb/qGhbZC0yZYK3IIwDw
hR/nv+rKhvMXqxuCUDQxwEUIhjjpu3zUh8Ep9+ZjYXqmEgrURVhURgk/OOXihKNLWqOBYD2TRqlt
gzDMv8e2D8OAZF1xNggSdEkGJEPWxBjQLwwL/8aEMNjYA8GBe8N0mv1AKDLehaGfWxvTbpNd55lM
MNEEtlVDH0N+XB+gH/FDuavsEMMqFIGSQCx8AoAL5R4Z5REIpVjWHptTI0dOu7SAyT7GlBVWZhFr
rwET6q1bFcaGLFfo5qbxZIFwXiIRnk3SXZ/tIllYzZ607fBlMDPnaQyRGuH0zG4xqhTJIkBrv09D
mzBC4Z/zu318BbS9a8QDpvgR4uLPFrgiyEGh0nMtAtrDltYg+Q6s/obGNEttisMnJmGvVNsG6Q60
BGjC27FpCZeLhjalf9tOOTYTiVb8EDSDa52lKSVnjOx1cgc5ylRbqx9AYmGoS9uLKIWRTMncvED9
nJJPhrzqi9668XBEGlIX+ylIsgNFp+Z7EDnZFmsx/D/UpgOnb1OSZRWVcbMaDYLm7vIklGGPjIAs
5m+pBAuqFrAnuyx/wPcwEn4c9EHuyK3nwUq5VxMpfgIofiWNCCWS6qT60UcDFk9qMbrHFh6WZd4F
hvbd8HGRXJuS8obj88JC018XcdCV5DpxFPYq/WLIhZdSHKFLHV7GWpcht2d4ayWN/dB0ujS1KUUX
vnGReB5szkl1dbzSO5u4UrPQu9eekyU/mBF0kSWioXcvO99ZKpGU3rk3ARtYuA6JDWvNGJzHQODg
WDSOJ9VKTkNIV7D3/JeuE5OxKEXqH9xaifa8yjAIcZqlG9Jt2M7n+obuAksYaRXNsusI2bqA3Wur
W8fOFUMrJ2DiSYhoJAEryHFnd7XyH30/xYyJaOkS2WkEVTKidudiTVC3RqKRGNoHFQThXvOchwDi
2iucRsu+kqWqnsEQFPF2cpGZFUOchUs5QPNG35GLa8qC6KJgM+bxCv5gGh2b3k3HLeEVWCV6SiPf
nFqAf01hyYwkT7oeqY8EcC6okLXRITA5DcxHKzEt0Vw0/hmrx/SltYS4kBFJ0ofJ7Mlw1KjpZwt3
iM14XRfIqVdaEfYI0Qy8ZYo97mKCmORvLET7N1XemUchRmp4ATGLT0WnuDYO2AiSMAzJjepzfy1S
rzXODE/R9ZkQOCwDgB73MqbysFQA6o5JBKd7jX8u2tfliP2t1yqsXSLsSYOYQtlPL7rX1z3aqYmA
gsgFLngWJalsdg1pHNApMuoPeH3a6sozAlQhuPnS6b6IZrsTsr8chLkhDfuKEmHXLvTRcl9J9Jxh
hfSbwpUJ0/O+y5Kw3Vfgc6dl3eXRuIokubfrPHXUhhMMJIeAaN183RJR22MFd6IXwDH2rjT66Iq2
oLJJBtXSp6CzEowRhW9rDftak5cCsKA5hJXN55+4sf19cirrujIH88wnxTRclKFMfrjeoHebPisz
soJ9EyqqS22A1E0ti0uo/kjBx1AnP3to3Jx8ya4qV2MZFg+eNppfpmk+1bUT/i322+JpQD+jE8Xm
xOHKoPkC5BZAdsdQcZEzVRRvWyI+w5B+0+AQPF3EdroZJbSgQ2pVwWoKQ3k1dY7/qDGxwjL2+YbA
G9j5vnQB8W48CS57mSviIoj7I5uP5FQ5nx9hWRa06PI2dhZmXGS0DgMttDb4x8pVoUgABvjZkBy7
N6VfYtLSYjtrUZaZXtFC9g0YPlsAiUHgrGIkZcGmVTXnQC0gfFqbM+EMrBj016d6jlDVlXNelfSD
YqYPgnDQ26NzeYbv6q9jU1qwHTowB5pHsmhCUD3KNxmSzF1du71ppYgbJSVeJci/kDzTho+kn2yA
P7aeFfj49EJndMjabAj802wtgo/Nw/Ug2pA+m68G126yZUGYJbY9kMB1uk8EfrGlybJooKED0aqv
487g/7uOQqX35Wa0G3a9SnTY3kTujhQE0jAHl2EDmwmAC3SBq1ZhGA5dx8nOtfpDTuyLhA9tpWj1
r6FYYdFYVLafy3XSGNo3gY2L4N8+HOS5ncxJ4oBnnkUPzORuRLDXrAS8UShjXl3coQ11y6UTwebn
uC9GB8hJ3tY3iUeF7DywbBehkPCncYcgsflBSEBzrw0Esq5b8ALwOusq/x4BSQo3geE0AP6nbAZ6
EavwXCGBm+412sIFSiU37eGQmKnY5g2WvSszteLqENomOejJoAcen0XkT6CxYS7xCjISg3CmNma7
lQ0/HodOnFMQgLCsxBeViwpWBgGYU3vV0hfMFl0e6kQ/JXnfbFwjywmp7yXNzgW5Sv6jZUats8ev
6eTnEV4jrPlMJOeUONA3cyRVYoJ2BJP7MnHwrlxPZCzTD8nATcNhKBznJhlC0mjMWJmE91qEOmXG
xKbcqr2kuewdP915/ehdtdyR/xASuegxqdgK1VkWKPss0xUrVFqnGuYmIqb04qpNDTwpXq+LK0BL
KW3ErkU2mszHl2/EEoYlRLuuf8okJsMlxZjwkgiZEUBEgBosgvKynK2JsEFtM8lbkh7NznwmOCPC
OkQ9puR81sVfMgOA3bIqUjSSI/AtZ5+jU41vYHEXd8bIsfdBowxKl19TKR0oZg5yTjPp9G22DA2f
pmrJTT3gCyv8dUlaTbRqPDKkyWgnMSk41BkgDSp4NEk2XpNS1aUnQKGC5pfdxMMyk7ZEhWjrybcq
U061Bo9LhknEWBw5Zg5R+Ny1U/ackKBsLSeMw3R+csBfiy7jqLkms8qK96OlGnEfAuiuZpWOaPMN
e8OAzJqBaPeKHN/gHBqXM90a3hQa9zEsrQSna+m7lPR9aT4XZtQ11wAyiuu2GtznJLN1uQYxYVrb
ro0ZKgXujHot5tB62hZ5i4q6oMtcgrjNY/XcJbqwmB2aTGxGAi3ULqq1zFoqEk7kotfDESpYYmVf
kI+zwcmjvBZbyw+gGLVehYHdcyqWAmdyEwI0M9Vyi5bUkEuKxq/V2goF6ROxNtob9l3RhTH05mNB
SsuVaWj5vYd5CedhQEV13creIhHaUezCW4MlWC/ZDzdoNfj/e6rGh5zRVVqNVPcedb+toLhFHUrs
sReAYjJq0inxBxX4D9wylCY77Kl0GketOcOcSYaFOQzxZsCXdxaAnngJqobQEk1I71mGATzMnEHj
3GmqwXCgB66dLsZ07DZsZ7MfTluFO2zzIaO5s5sfpS6GY9VxulSB7kY7jMbIFPlUx401NgzR2GXq
dLiFfciRdK2CWL8J6qm7qjWjeXU5+OpzGaADhcPecalNmi4Y9RbusrKwGS9aj9tgQQAwot2mjPGi
Nf6sKXc0ZK3uQk0BZj5IL/ZhiuDZommA9PWap7PuRWQpuQemHQlW2jwnoUUqi8hrLU0OZass3NWB
3mNonkoPD3SqDy+inh0OliujeNGyX4xIWc0cOnkGUabnnlNSQjcCo1zimSMBvoG4ydJQdu41u3T/
Jc/TcpMMLUOCQG8KvKPZ8b1Qax36FbtcdR9Nvdvt8N2N147qmHjG0E52JoOOwR8Fjr9223r4mkKN
LvfERzD1NZpmyY0PiAAym+i78mx2oOXrvnIheMmBif2TYvjbHuNcK2JXSK/dZ7qiiPqz6fVbe6HE
b4wBFF415CWm93QS4V1CLBI4mgind+4UuFLYqV5bMXy+iYX9M9jo27Lhz19AiBVWGRru1A9n3eLv
DY65XkKIChNlRbHiEk26vQmasfnx2yn9+le17Xek6Ukh8NeNWrQs0AbMAq7TItyUzYeRXpszhSag
iK5sANXQhPLPzaEvNUR6ZadwAQ48BfZSfNaGdKxp5tjb99SdYA9+/Ive3/esFfRMj6opojHzpHbd
ki0W4Akol9NoETlOTu8OwFZ488+vYs0EJPtn4/L0KqkRlQpwYrmkszXtOZ7MIYfBZ+2gtxXO+eEK
G88pviuUB46rn5QdaWFweEu8gtoAp2emUdOEr1XI8ZiMYVhu/+k9YcflinNPfAaOnFzN8jintwFp
M1gX+GhGYQ9rPagQjH58nbdlxfmuEAESkYnYhDAOjGVvR6aq9I5Fh28jCAqFglsjAAJCQd0twH0X
69Rq42D/8SXn/+W/S8U/L+mSmzY3pmi4cup8e0mfwi4LXA4H1ymaH3XsWNciitRBjzoHHGCff2PS
H3AYME4/GY9zI/HNpee5FqKS5WJdm4fL20untoE238DwnNo+qyaG3PbHIGjHUeWguo7s3HeHVVO3
k/rkfb4bPTxkWpso6QwEPXygb69cOnrlO6NNHSGFHbkIB0Hsnkk6Sbyow8T8hR/622r8T9nfyY0i
zrR5n6QGuQiS316O9lZFF8tjb6OIMOd4NrAwJNk4Hmmiss3i+u5NICLxAOczKLaCVv8lCRTxl4/f
9bvhZZvgPWYLo4/Z25xFTr9PfCMqStPSRL5MWqSgqCMnjhBGzV5qqcsUW7bARvDZmP7DWyZz2LVM
Y54KQSK/vWgcUHxOPQAEAmXoA3nHRmjQL/SRsJB8rsKtD78XwU9KUl3+Cav+3XtGT4Usi3Y23xMf
7smDNwCncQbG4YNyNSBHbYpKDoVe8yOkf/wZde7k6SLwE3iXiQfA1cnl/JNBReOxw/FENGDG+fTQ
dcolStxznoh2Sla1R2Xwk+/nZD6fL8jixVRLwZc7PL1gRc4HKpUyBkDvUg9NhFpln8/n726LDpvL
NzqXg3XUwSfvT3hxFhH6QOIhjA0YMomxmuwmIqCwN5Odow+fLZwnA4Y6NRecL8dgdZE+nFzQyUNV
qgCpUB1a5nPGgfVxYPKjYiJgH1EHiggS+UysdTJSuCjSVk4cSPBQavmnM0Ij3LpPxiqkGNu/BpRg
gP9gOjOdz4Qdf7iQQNdBlYvGGVLQkyEZjTFwWcDj+JuQ8WVQ2ZZZ1hL+YqbjJ+PjD5dCM44qnD71
LGyc6/K/7bR6HRxbzCEAkU2VrH7eVMb2dOXPt/fxzHLiR+DrZrUCEzp3YVnFmNXfXou8N5E0Fra7
yuKODLgNHgXPvlUXGHan5CyAzndDXlpwOeUctbA/0eFbekM+BVtSgpzsojKGrF9//LPePwGyEPFG
M2yRaTrOycMuWuVVSRNTIp441gU6gKTc65K1P//pn1+K6FqeMzfvvnvY8ZRFQxFhizakOrpdf1R5
d9T58z+/DJtX1i7cNfgBTu4oiVEpFyQRgjsgTaYwsmxN1DANv7bO/gcPz6MNRJwCI5VB9PaVwl9w
PZV6CL0wwi6jeAou0b8PcAf508d39f6TJ1ODFtSsO0LId3opCixZWptGuGSXleyoNvN9Iwyc9nnK
HEN/I7wQWqG+fXzVk5MIY5btP4sDimAGCA7EtzeoilQLEqsJEYJGfrnUOWte9tAvrvymZZxGUf84
xXW3z0iWXbaezD/ZKf9hdOLhQSNA/9hn4Th5lxyWew+s9rz+K8Curp6Zz8TdsDfInZwf9PHdvr8a
t6oTUqEjY+K6J4t/nmdV57tSW8h6PGr5jGV22uP/xVzw/kK0+txZ/ErnkEb0ybgxkh4XFDQAjnbD
zy+Bxtn/6EtAsf2L/wdVEJnt27fXVuUQOwIdonQmtYp5Rw9AxhVtK/70Tx+dw74cvQRjhfs6HSio
Sb3QMlCByiY5m7/tXI/P/iffNgPBZkuO+IEZ+1SvkwnBDljSJ/XsqDxQb33NLbs4kC39+vH9vNs4
IPHFjIBAxeGcxjns7aMDPxADgqXcAagg2dmiV6vP7+YPF0HwBhqDvTaGstOLtG4+xmXiBQt8+MUd
7p7mB1+UvfnHt+LNp3g0WUxRZOS9vZWcdGc6QUNA6oQV3rC+FAfZdp+dad8PaXd+XuQ/sZ/kj/Pf
/7aSsr+NSVOChWSW8EBWqDhGUuPshO0zbnt28B/f1B8vh40FPQ1bEXEqIQrGpghmBwyX68djhs1v
L0dKFZlD6Nw/v5TjIe0wOUwjUjz5WC2J8JrWgIYULQ0GcKxxedBTDu4Q3j33kzXy3ZCg/IAZdHa4
kaX17qyZ5olPQrqvIdHX7Y3G+W+t46tffXxL767CrhERO54EVG+sSCdDAoxtrWwus4jn4dZQcV1V
I1Cxj6/y7h1xFR4a1b95OWbNejskuipRmgNwC66g3vW7DqeW4pSeu7fsJW35iczq3SacqyHiYBJi
w8/W8eSLHTqLjFOCN+lnpPGDZZVoF3RL3o6Got+eOOEnIuA/PUN8KOhJWCnY151cTyf8UdJSBz4x
l5Tx+6rV4HvJ7uNn+IercF+zhcbk177bM8EN0csEzgr5plowHvR84DjoBYMEBPJPrzTLqE2P/Rl1
I4Gz+M0HPLZTXdlxzxc1pzbTXIPTR6pGjlLx4wv9TN357ayPZNrT552ZT4WK+eJ0XDQ4GguMk/O0
x9yt/HS4iIPA/Eq6rjyvGguxfk8i9hXYAoRWoKazlRGOCfoOOF3eYorSxAFNyV51gVkZ1fmYd+fo
GyB7GG0erw137C67VsHHKR2LsMUoay5dI58eIn+kdkDhczw6dks+vAyIp9i4Ev4jjVs7vqGlTcWx
DQWH/yh1ZLgnvNyfiSviUQa9lZzlgQifGtEO0cacT1nHoa+DS2rqCKhp3pRqSSB5c+ynygsvmxZQ
zoI2oHUNLNSDZ4Gg4dwfDFKdPTsMkrWNYI+6MiaD77AQHSgjht2bK6TAw27C9OddtnFjPCcuKAOQ
tB1Fn49fx/sRRlCdz5Gc2h0L6+l302ReMySdC2QuZA/bkEBA4+nTcfz+60Qsz1pKd3F26p4eHgMe
B4phlgfbKyknWdkQXBZEkl5OvRYQ2lFNnxTtTm8LcSkHLURV0JQ5C5xWzkqIh5SIBGmTXdr8GPzc
3maFCj/hrP/hKkyk1FepkFEtPy1gJ54WTwK5x6IeLLbi0HxXk9Dyu49f0elEyr34aMyoPTIRUJI7
ma6DLDa7JtIDevddeUiaKqwwBM82/Nz59KDxh1vihMYHytafjfDpdiFN4N2UZactul6DIEgm1jqk
cflrEvhH/Ij/l/S+N175/49447y6v9cx/kfxWtb1C5rF/6aN8+//EjAafyFDpIDwb8rafwkYccxT
L8UyD/WM4wT6xv8WMNrmX7hjyOrlr1yq5XOh6F/GeP6Kcr3u/cS1magP/5Ev/meh5Lc5naHPnhzr
LrsxRs27hhGIU60F/oe6Lyj1r7FK3GvolND5nIlmik53ramzklAG1zsqok7pYkrtGMjqXFo6BU78
a347Igwo9wk7xyvX7j2MxkP8MNTETMXsYdY4BLwNRZwCYYP6luv18xRmakXr/iagAb51oYjP0UIR
vuEy3WfO1C31BhgFqbH1c23Ez5LcWsQnyQp3/GEcgqPuRNamaMdoi/bjQP1ZQxNWHCuHjHKCqL8H
SBHhfOYIiOwViO78UY4KF4Mc3TPTLNutZbbj2sgNiMl4phatMbTfbE2/5afkFyotln3Z12sff/Oi
sKGh1biur7APxRu0mkiqGrC7hDYB7Owdtila6azSvj20taEBNO+K9YQMZ9P2dbiuSuu1RJayimHB
YnnJt50Xqfskq26tsHoNUu0RZ7bJk47FD20wzrwhju6DtLZ3KXITcuEzzNTYd6q8ms4m5f2r4fS/
3/RnsZ2zCfTvv+q77/WpLnn+D3591qb1F31P5nQ2yOy8ftMlE8rJUk+1h2+UM7Vn/vurdv6a1wMC
OfkL/CczCuPfX7UJW8GmdYuQ2aXM/k90yeQVnKwGVJrmbjSkGg4LnO5/dnB/O9ahYot9N6yxqtaJ
OoujdE4TKcWZ5obli1Ua3aPJSov+hajpdhyeLfSpy8hs6ys2aMF53Mf2V77yaeknQMyyaIweo2Sa
NoKwjvM2SSAL0mdwvxhJ2WyrLCiiA+7W4to3ASL2ZRP/6BG43KDQE3scD9qlYEDfak0vL40kmSHq
fXdNybq9GJyuemgmLVwClUrWVKkEWVJoMlI2UBTlTe2YUDpYVa0e7pF25Eju4pr8YH2QN54YoStA
+9qSNpZ8LV2vW8zqiL1lTcVuqAAgA9WbDkPriN1AT+F8ioxpXTZTvhFOlJ6XTX/BWes6NI11OLjQ
aHGfTqZxFzCpL4EDEVOIbIDHYAUvvoe8QcdTNAQdOyIUNbiYzdeADlCBL20dZ92yytyzOndxEaYt
EIkJRYsTnZlWduWEx34sbzWR1bsoFP01EKp8k/s9qSc6e+vHolbjeVF4Ib8ewDXxc/Y2zrIc3LaJ
gzyv4D6M/fjVSCL9zu5yuUcZc19ORf+UBr61zEPSo3uDYKXIugTpTXQ5HJ+bAOPcBVKN6tgX+rh2
nc7ZuaWm7nHS5YvaqcIOtXLWn8FRdGiFNN1Daw0iXvZRxh7Clv6V30XfOsK9DWRIlJkNxDoBcjDN
s5gK3Tb41kUKMxRW6BvLqvxFQbb5tgrm42llXwktsFdMutdu037RlDYzmBGjjaaAZ20TqBeuBluu
ehF1l7IbwMRxwh0HnRZm99W14luBNm49pOkFCeXVGVGNJHAThbax7KRcl2I6tGo4SPo4iCKXWVV/
jUz4RWEXkriYq6MyEY+TkkBouyYbJJutrPgRjVF3iOOdcuWm3t6TbveADzE9GJHXH+C1IUMJewgu
Ti7JxEabryuyCcIESHhcrHv5akrAb50/zdDGcNi78ixALUGigNWsgUlq2xoeGfBBHm8UBGegltYD
eJmL2u+7ZcyZc+U03tZLLGQEoeZ9M9i4bSBEoz6iCUXPH4Pj9djbsB/DreMVEPfccRvr1B/FmOEQ
56xj1Npat9Umi6YFqWmA80k56GQ57KSJS8hU/nd4bnttlhe7SXswRAI3zsLtHLbucBGpgcYXIRwK
kjMJY8lBmR3W4o4EjcqK1Lq304MFkOVMZTIiGFLfiNpoloRy4OuvLOsS8edlo0jjHLSM0HRXfmu0
+uiqvryiNX5TmDoJOS2Q0hGNIs/cntauq70M+AzOGydObjkbAtIfLX3l2iWkvwH3N00TB636CPDc
LusFH0L9MrW2c6gpgW7TUUfBJDggguO7In5oQOYYPZkYELcqM/qHjo7Ypitld9eZ4qL1NJ5VRMBR
VZy5Tb/ED/sjyeN9DfrvAoC1/ZAWk7mqsisCNuXKG+NkUVOoXFl9/60YA0LypG49iCGXiJG8+OBL
bWPFI7wHW/uCH0nfFPA8V3rNsj3VKwcg1LYY851r8DWtvDJ2z2MijR7s0WIPVNbfsii5EYXorsnv
WES+fQHUag8F/aF02QfEYcKYbKu7IIpfwam/uJ1E6ZhVl25MQICTZQiLy2AXZXFyhmQNdn/nzPjI
VD1ILc8vqH7AoEPbugDh5W4C1EjfLOXX53EIiKEfsulHnZTpqrBoSxGSibIZwdm2S5FRLBodS2tS
JLAqMbacgYDNNk2ChjeJMr4nWfW4R4ppW49khkR9IjZkszEb+kG0Gp0IVOY49mjDoIPqufV16m1Y
h31AmI1dDFsErt5hJJnh4Cstuh052j7HpU3ooBu1xqVy8vqqCeIzO0xvAhO9yDqjcLcBlUuU6bic
IwRnWaITveK8c3aG8pMvoYjHS7du6u+wLsT3gdd2lk7+jaESe+l5/fBVJJr3MlYpwEkRUHXOJneV
hZzWqRN4LEVrJYWxr70wuyPU+rVtDXcFq91aaa1RPJSoNG4rM88eGjqbUDamfVTr6SIMzeJGIyqY
jNrEx+6XTM4XbRAKtSlq+Gp4JlLgCNqyXPWwnsBYRsGlkum3HiUmu705ykFzs5WOXBgopCvNF3JN
YV6SK9Y8ACNHUFwYASZboMLWBqobyk2zkPK2mByHBL4+07xtM2r23tMG7clSVXHO9iP1VmlF0q2t
a0ihY3JUnlxNM3EezkpPrVN7zBhka5UlzlYbbiNq9NwkwTJU9bmVUOdZItszj1XBIqVme/I6zjv1
lUIgm3vkO8HOSGX1gMVF3NtG2VbLFFB+yNm2cPxdWwbai+zi7laZZn2nWV5xa+Kiu2MrAta9L2bm
cUdGRR4GC8SbcpHoTFqlL4YrR7jThZINqeAkTm5FMKXH0jYeKNkyxLq8PPjVYJ3FUz288DwiFmBH
lt/HaWZ2jVH3I+RfIudmBuC7JEOqRRKazJAqTMiGqK3rlKBUHPRgHgp1a3ZiLT0BpcHHTgBW+i5J
YE0m+qWsg1stdVmJSZPoZuRk52dHZyRoLq57ZzNa2q5pSL8Ur3hxVgBxty0wLGKBvurmRpFWtIqi
mPzJ1A/Gq5i48XMv7QBTJv3eNtQL4ZoY83ECMONhIvg6bxcPVtn514D3W7kYJsTMXoT9H4vQi1TB
zHvusIKK4ELIbuu7fKM9RkjTb9WWmAtxtA1EqGwjrAudrt6Nng4QH9xowblzWtMjbG4UTKtjzecE
lQoT7V1Ct5JEWtu/jogRfqEfKJZxxzIDd0euOySxi5xq6T4SVLpii91f2Fb1hixi57vjNl/HzJ2O
mex6Hk5ebykW269iFBgnfqYheFBxu5pNWiONgyin7E6kqbuJObGt6sHZ9uXUbd3I+Oom+gMxNjjN
G0GEjs/BJ0wIfVmUwfCUBVCuR7k1+S5plJ6HXknescss6RcESlJHeoh5x5QURzM8sAgV31UyskuZ
CNSYzCrc6kHcW4sEF8urbNIXV/PqKzPHTVoN4twiqP5WVOhZaGdG19TCzCdZK3UoNFUeQ0jLV33X
NjsnG4tV4xDnVPWDvZVZm3xTBNisFYr8xZRa1rH/GS9BXgrZRXlGnpwppLM1K7azZRmuBJqsCCUk
rpmrMTzTUzK9inwrerdn1XN2JFXFHEaj7Dos6+hsKs16NzStR9xcEl7p3pxuEU/oVFyz0yisBkQu
sMLuCzO+6abRfRRW5F/2k5zwbWAZWsTKKI+oUEAKlPkcnIEly6+YxudADZv82IRYJNjNKy157sd0
Z2ntGtDrnZ+dxxCIMQrAvF2FLf5+kmJVAmYCnmmSKeNHSo7UrsojjHVWe1aHsXXIqlDSf43HXRqN
+b6uq24/da75KHGeLIlxgvWhmaWfLeGSpfoilxy7vSmO151bZ+OSs9EcZyqC87BDVcT2PsGnYsaB
cVaTrNuQWGFbNAmQHvGV4iBahOYYNuAaGOdxOVbPNQTzdSXabRgXJQmnGbEQE7aGfMXAD1c6NIUF
uyhUTDxlY2XSiToQ0kJ8Z8dZW+fkEVlr3E/g98y+h0Uksf7f+7U2Tnss32HG7rvw4D4Ja1c1kPZI
sR6qhV1N3WNfy2IpPSvGLO3UyJhdNAb3RZiSm2025C2D8cj+k7ozWY7bzLrtu9zxRQX6ZnAnSCCR
yIa9RFITBElJ6PseT/8vyK6ymKaUv2t2w46wZZlCAomvO2fvtRXJyUYx4MGJ5mepa1NoMmXtBpVi
PICNFWlbE2RzNyVK7glmYGzDYikdcVaBaM+6oPDNk3I7VKZCJkxcU0ss0/khGyEz6EqSXzP/w54P
2ci1HWFJC56P60Co4y06+uZFBguq20KSlt9loV1e0lILKZjr43Yq64ehBWCBlwnn0FKw0VA7dnNy
IskbOaiVKyHaaSuRItdYk5S0gebb9M0+KarsQeYYwMTEoY4FRN1g/wvdMQvVLzwd0ORU451owFJW
tsK4BQClHbFbPVeKqDmZ2eGft/pY2xFKtPh9HjDlwRgorqnQyzsyrzpbqUILKnHCVkURhr3E4ryv
O33xCCgiBqcphQOuwXAjjFRc+tYUDziUiPMMGsUvkqjGsEMAeZTUkBkreA1P7VxpflJR1ceuQUqk
Ls0OfLyZBOSFBRUPDwevdkylR30cSI7kwEqKnfWa8/7akE1sa8Cn0nV56BJtgU5f5pychzXHItSd
TD2dOl9H9NU3UTkKtp4KwmHQnaq9XyLlbmzUPZhsLAu6dMOB4UtvfVWm0JeTFtPiaPlxHrPHlUDj
iONdyYnPHpSRCOZIIQsgUGOf9wNLSTd2T3zQ52BAVU7e+6MwQrVIaYm86Kn6bUyiw1DEYL8zbMeE
nsN1OE31tHYoMYy0RvRd0RgRgkiwldrLHBisQXNxYjxOZmUcJ7X/bKFQd9O+Cm0rD07YWvoNx3vw
z/R/mIEyc7fMkxk4nIu1kxjp5MDyqyLF3NDNOOwDk0ynUhR4iSeyc2Z2l1NRYBZbCfRLohxBwnkx
oXuHWs5wDqXbaSm0+4YMLgKwysWrJe15CCLziYkw3Y1x+kXVC1QlpVDh7khiSfgsFvPiVnKpeXz1
pUPUuLbrgvQBv80SMbXFbC+sjrMCB3pbZod0VwYBRlLQnfRy0LNlXmjRFHRrcTA2oVgGjhToiccP
1u5iTfdxsrzNZthhN+ywFhVJ7yRDFdzUBoCttDY+K3FhlbahkY6nAtR+TQaJjAOpA8/J0HGVatqG
VlLZgzwJV6TnWnfyiljYQNk/1RyMzL47xWmeXYPNbg/gsPRtPff6VifcQtMa0x6NmqxEhdMR+JhT
MJMah8QUy0t3ZdXWW9KbOpufAutv1rqTQKRAXMsOTTDLmc36U68J941QNhvcxzVLUPvcdfq441DJ
+6rxddTWWi0d9GFXqyEMkYQFaQyvAgmCx6DNyzXytS+LKpKPrAzGrhs4gHJ4ETd93rJzjq9kQnr8
ifOyUfFnyGbs0UjCAjI3hLNruE6SMPdiXXIqbWbDI0JZCbvVhdJKL3G3SsBn+UuClcYtSORLAHI6
1dAHG6IaC5dvT2FHnKm2OeSda+IhtnGC3pINeV9LtV+vMD5Bw8GnJBqTMGgIsr7VI+utHQjBfSq/
4rOAsi5q87admvh1wo229iH3SGe/GO1w6Niu15KUeWPDYkxy5j1rRXvdZ321z42SMkUhc8YacaQH
8uIbQbGTdVzXmhpsh6a7gVznzitKdrTmXZ+SAxKMut1IEhNOWBR+RL1vU3fa4Elipt02uhp7GWlR
W2usZkcnRHy0tP66TQuRlEPzyVKZVYoy8dKgX0AmBSdiueVdFWQNoV6hbCs5jUqSjJQmOcJt+1oB
hHTB2XFS5b68eYqXPY71JyIcmtu8NR66QMuRQJfsY0er87AIDVcZ9YINXa9dr9atzxEd4aBRzoCU
0OBlKv6gMtExBSdUyvtcvgXRaDCXCtIrx7dX3TBTNvO57FeIglGYL05K/qYdUoJR2UZjDyYGCxtt
sYFOBeWo1rRNRGbHRmB5prQv+pLOv5DeGB/kPIQKJdmKFdIfb3KKfzH23ASQ9qnK8sDRlOTTFCik
i4fizmygdaQ1JR5raDjS6/PkLEMevcViSgoZ+h/tJVRiiwZycV/J00un6EA+1o54WuQ8oxB5alxN
tS0lVDGarvFrHR5AReggFQrhTtbrfVhbHDd1NcW8Ge7CjIqemMqxk5Ag18xTvdNLMldCTSTPfdSv
1dw8iWysLRI+kk6qsZunBxi9j32DDknQxXira018pFXBa9O7CMm6Kxlpqbi+J3DwJ95y0kotb+7M
WzYeoqv31szU32/oUkwOI30/zQrTSMkBs2eA4sLqv0dsyr6Zc/SmxKVuD+lMFAFOVpIJq4Wp15yv
gSPtyCXldBpasQeaQXAiq7vTSLKj0dLiQda6u7wjwjjOnhQ5qf1FxjORw0jgo8HYrG71QvcaRdC/
m7Ds1Djw0mp5bka2E8Sesokjx2SzULCwOfM0nqCrT50mh18si3A8YwkIdciO1RC9GSyKdr9m1Rhs
yZ7I6MNZhkhRh+i3IPe4LafkIHftVq0ymIwp/rNuUqgZxMQGTpkTGkXxoKZ55E3qdGjD1mThmMct
pp8XRP60+LujFHwxBt4rZYq/ZdjaiUzhDaQVJZhd5UpNRQScphXdQet1w2lMJcUBp8Nq5OuyaPlA
b2TrlOde0C2LGxkVS22ahBw5C1cOtrGeP8QQHCScoUxDnPtID6oqG+8aZ3rZmpVPtKa+o1WUjkAj
VZLTNGUrRHpzhJElHM32C3q0J4GwRCtMFAfj3FejLoZt1eIuJWCycmWMgE40VhY+1rF4ZZ3FQQ6G
eFSUZpcW0/O0GJUTkbTiNPW3RpXRj09XFKFtI83e+nZ6khNNtzvdgrqTRwpJG9APiS5YSG+RtYcl
ZHJHnsHboj4KffJSyoOys4ZTny/9rq7Ct7TMF3euxelIQMvk9MmUbal/s22B+GEQAhOLh7FnMQGR
tJnTBhZFpV/luX6K+tm1IrJtgq6KwNnJyxZsrfgc02swscSQzhK0OwVI0CR8a0u35f2vpxua5+4o
NZ6cfp+Xz734PJSEzrI2LmlWOLmSfsOkujWrjA1kVyQ3+tJmTp+Kra13xK6UWfTYJpngh1DUeB/B
K0rSg4gXHKGJkH2Nell3cjQnewMYyy3lTGUl55d2RFo9JXyh2LMdDY4jIysWinsjCa46QR+9Qa5j
MibDagPP89NIQG2nRYcI//lG6wXBMScBjIgUPMlqvuuXpHXJFowOhO5mJx7/tBV6jY6pygcto+Kh
sSZmqkrvn3rhCc7SVgaWx7ZKX9VVw0YnRQX2qdTcqznFtNGU96G0+MT90ubUkzddiN0gDQ9iAzux
H74WQXmFYpski679CjDAk8t6QHcvHoQy9DIr5IktiZsDiETM6goZAJBEKh1VjJa9vmjmJogzZUvS
tNdDuj1Ek9a7pVSpjzMbJQweI/lGYz5iowVGWC7iciKd0dxNQVttOU5lbLSr9laGZOPHdAxqW80K
qrconYn9U7+1WraZqa5I0/QGlCfcGpU6PacMdg4goGdI4gq1nR7zEpYkZ3l9DJApid2OFVcjaiQ2
nquUsNiGn+z1fh+O0Xxa6BRtKyKZAL/ZkE434kxFhbK4zP6X972/6Q3ilq3kvumTBXhdmH9pu/iQ
BAK1r/Gu77TaUTC8UcNrPxXsmuKZfXPT1MMm1wxjjzh7AFzVUO6PjbcpU/WNzlYCI7HgJUatHRqd
lYoiWHMgMRHMO2k/erkaYgwGglWrh5rCrMKqhxzDFo1FF1kZi1LdNFoxara+QLCwsdCU0lr+q07T
0jSHVCTrUllGJpWB6pwdhO2JAul3ePINgAeANLbEzs9doIBfd4Oou1kkCPZMdgyhRXq4m01iKNms
PRikRe86Ia93giAB3qok9j3kVozkqo6drTeldWrrgVzPnizsbVJoETMrrOVNLSXGJ2NinR7x6m1K
tlP+AJSVFKFajyLCJfrihImXiYk1KHTFujO9ZOboLNXp7HA50iGpvb8KZH6zuwNLtBHLvEKnNVLj
X0rxRS37o5DrxGgWsW+1SvQoa53sALBTvIEgoO2g1okvTyQlBSjmXESA9x3r8je+3NoFoELAM9L9
0AZrLj4KWSt+Rbuq4SQMsuhbif2Y0yQVMbPvq83Cg3zTWlU8RpkhvjTQ2jy96Man0pimzym1501W
ksbbpVW2j0BI9nW80SiHxsozSglSETGdeUnDRrNnIrwOrPhTvnTBcUqt4hYQmP46iC3sCYtzgqNZ
wELnXok+dwn4HDtNhuWqgEhzyrou3UpTC4edaJzTPPbVU28s1h4HbbClOtWyq806R2kD+VRMTUN4
T/ES1s2NGtM/iJDo2q1WC37UJsYVLwQRmRb9BL4wsbxn21cROZtrz3I55wNb+nD8PFlJsu+JdqTO
FKjXc9WXIbXIUdxbJWAlLZWW+ylhP6JnxMVGOVIKllo5vDYy9sMZSa8eYGTTFozGfBzVqfk6aG3v
5IFZbstAn12iyZYtgToqSKueZXFcCO7KJQiWZrlysdunQtbmo6WJ5aHEVfG1IXoroQZUhJJOHbFR
V2xJ8XU0KGSrsaE41dJ+6gRJZLoRwuUrYiZo0LGEh0aYlEM5fU7QuL0YUxdwMtK7HUzp/rYN1dAx
l4meHLAKb0rJkdRhBxxalNMsYWwu0nZcB089p5uMIPJ2YF/EHq+Wg5s4GMadKEvqQQp7g+xVDS9W
Y2RvFQ9gvxS0XikxdBMxf2VHfzJN7xpO+O7/VRnITW5SvV2SwYARZRWHgJgh6poLeSthaDqZEEZM
MWpz80OD8I/EGv/7NJJf0vLX672V1dyAzOpgnv15feele3n3C/eHoum2/9bMd9/aPuv+jUtb/8//
7W/+qYu6IMdQ0Jb+XpBRNS9dNn8Ewv/zZ/+UXAF5Uw38xiJkWgkBBJLYP5hxkiT9a1Wdo2pHokE4
Ddf7d3gPciydjoUocvzEM6P9Jc4AGScbq+oaSxs6Plhv/0icsQqM/5JcCbxOBn8xKb8X6oI/V4ZZ
7Q1fafYUut+CdVMiB58KSfKEptyoVbm3xus+tJyfZCs3f/zRP9v132s4/7rgKk/8SQOSl8WQya08
+YuoOPVgeXIv1mvNlayf6vX315BWUfhHd7UKUX66iBgCecogffhpfwceyFGLdaToK6PHJTAIZpFN
C+kAocrGcUTZqrBV+EUXro6o5sOrn0nVQUxIM3wmwScAzyshb2SBsIHDYEtt7hjVjaiS0rLApADl
TcflWOS7C1fmjfnwyusn+um+FUugAVELrS/QkaYn0TWxrw201cP50IvDzVgbB4PSJ3BYlrLEvnDZ
X71E68f56bKpWoe1hoDdZ+doXfdX9Kwf6YLRpLwpowsXQWT44a2dKeQFCR1Qu5QBmTZMyyrkYWtE
w30NcZRIAgIOU/XS9/eLt+ecBR7Po2jV4zT5o256y4yxwSRoFQGEFsY3GfoGM1i8Yz4c+uJBU1on
zxv3wpP8xRf4Ny8uUHXCvcfOVzMwLOJNNxqe1oS7eA2aTGW7anmibOZMyte6dOHRvvfn/WdIyqtb
8Kevz7QmoWRL2PmpLNrVSM1KnDxhUD0ikMg/DLxgkQF5qd5/eZNncw4cFCqAnWn61VN1H39jbzPC
HyKO8LE5BTlNiQv3dUYG+evGzuYa6lOA1FOl9i3BsEvlISc8VKEmt74+CzMaxXDAPlsKLp/EixMc
AImPX9XzeGBtDIR5DJrS77a6sYk/S0/FCdZMdB8jOY1uCl/ej72BXW+D3vQt0PeRnV0Vp6HdTQc6
ym9BgtzHDeT9cEyvKDe0n5MbTXgZjlC8bebKUDnVL+VVeZf1ruKk7gqHPyF53bTbhv98myR+dzIr
6TGjYjc9IrKz3whKlJ1kcsx21yl7+JcWvfX4ubsb7lrzJLnSpjya3cbwWj9xAYn5wiGY/Wk7OSpk
zO3sNfvS7cSt6sx+sWsKCC5v0am5andxvidC8cq60/kTM5jA00N+J2z765pqNJXDWzV4TR6VI06T
wat34aHcIZWS3MVN6q/ZbRzBJ3OGV5UIyuJK2I+xM3mNh7EiOfS79r+cGc/R1dKYW2EGeY9qOBn2
neWMarxDJFbb+pDcGKVJgV1x8kEmbM50kDNdegfXd+2DpUiW3w8uQRnrOp1E2e/X4SvKNlJLB7S/
HchfIlQ8WO83bfMlliSOC8TvdtUN0Z4eBTCKJZdG+CoN/fBTnM/QOqfxRR4C31QPosIJMLc2/Ww6
o5Xs2yWgPpHZYQulfqRRhWQOARsJ9xGZFi0oOhVefVtJottScp7oG06qbEctnDWRONp5FDw4AQCZ
4vouga8eclTsQ3nYj6aENFmN3TpuHNbE3qGlci0IyFRGAbwTkX7HfER1oVEn0lq6uY0JpyN8NGYO
3CJsmVCihG8SQq9IELz6+Tkuout2olvakUJKP+9mkrTTXGgOWVb1FjuYbdaLQzssMYz8KhqQQVC4
gjt5TyjBLpRazQa3tBMhuW1xAVHlj7WropSvSffbdNVraH6Rugv06l9tQ+SzNStRFYs4jCrwkQsk
9ZNlha+mIDpT3N/A+bSjhXZbdUc+uLnMdsM3zjx8YRH7xZy+coh/ntP7KBSBJBaBLwX1a0STtzAV
J1bYAgTEfYfGoeRV7Brl0pz+izXzB8f/pzVEJbYj1sU88OvC49bg99gVL/m6atplSRLRjLboLqoh
kibhDh7FhfuUfrH3kM4WrwWIYT6FQuDranlTpDRqK/humbImbjt0uA7qchiQ/JV3F1avX93p2eql
UhRrFa1J9gVRuIBZ2+aT0EW79UslX9lNhdPQZDeaxEqtywfiei3/91f+xQ5IOlvNZqHAfARYdj+Y
1qFWZUeMh0NLEECkz4eKX6/boN9f6pdPVX3/+pTiSBccp5BfzuJNFIj7VVSFUa4P20+Ai9gZxXbV
ITsjfebCJdcJ8YOJ8scg+ukNmpa2KbAswaAOugNOKNpVd6ZFemiUup0kHWjVgWYyroFGexofhVLJ
pUlaXnXwH178bJZWW9rAWcyWbxoO6WjtgqzamiwOSUlankTlx8YC+lnNmKLStDsWUXoANX2dN5zh
mytAuQc62n5WB0gIyqNClkuUAhUEqa8QfEddAK5du02Vfd1uy/IwL0xFXtpsKddG0lagNhn1xFbL
u5kjiczOwEQLPNGhYtJCDNMHAVaSnlAI6tdysYkWSIZ3ynIYq1c1u6nYJEbeMHiN5Rfmjm7UZOyW
ZmdMW3Fyyx2zohB7Ohu6FccZHOaUnsrVmFMqfdLUu15+sKbHSv3eqZ9zaJODl1L4Mr4P3c5o/aH1
RW0rSl6e7sTck6gfo9CLts3kScNOAK8Y+qFG3vpOqLYJStEkt6sATZFQycfBnDmIDAnVikLYJYpy
nTb9QyIj6SsTbmu5ksIU+Vzt95ay0+faDeVpo8TDNu0tfwgRadRXkJaB+itI9Tqvn31RXK5U81HR
Pw0lnfp53mXwh1uGe1ephwTsY0RPKTKnrxL8YcOcEQ9FkPUV87tQSHdza35SuyupbHwl0x8spTgV
Sv7WWatwaLrDMGmLbeSDF3KjrHHCHDFslBLdIriEnbyh6tiuyQd5Sz84KV4WuI22GUe3sTl78zIz
56if8izxFsQ3ccLDENqCTExTPIpR+pDUho9VR8u+RYgA1La02/pLi4AvJIZ6S6AKiGP078pI18J0
E63xKKUtblaQ8DbquxrUWjdZGyQJDqTm/ajI9BcqyunLDb0Ros4He6jGnoRHT9P3dZwdzMq8laJm
V8CDrXuFnl3s0gZBnWcLkbxDY3OfTcV1grE5oTWE/8sPLPpRhocxeH0015wpH7r0UUlpgy6Y2h2j
N9kqJXdpPr5VRUl0mri1lso3VOAdVXvSM9GdsWOQWT5dzbH5TZWn+7461SqNbJFBU6ZIegxaM8O8
Q4u9x5Zxl07qqZ/1e4IcXime0WXpnFSUERRn21nTjuga9PmmxjMC4eZ2EMejTLMX0ak/ij29fdLj
c2mHQsMHlLEJDHOnR3BEReQK2gES6iHp0TbJz0IVMH6n24gqnc12O0iGzFbT+AWt1zZEsb60va2I
T8ysKMdJSI1vJD2+tE7+aqI524hJM0LCUu6RIM3+0k67FXSeCY0bR6ajrcfN72QQgWZlS6Uve/oN
v59d1V/tB862IkZANp7RKoNvKvkmCIMTSvvvQz7QThevlF7jfc42KpTpHuW8Rgc8vwcr74Rs+ET9
HhoCdmFzY4Q1inT4w5W4EdFGGkVHy6PeoPtOenaQAJhzZUFBlWzSVb1YPLTFsyiy2/kaj7JL0Nx2
lFTWSJr6JskExO4NbNGmnqxReUbpdRsON6hhUgRXlkma3EM+XooUOsup/s9p8NyTvkTIpoYhTH0l
QoNObTTbZ/JDIT6vKGOYSfQCe9fUBGQAZNLNN62lbSz2rBAP0YLc9pMvFpuJWj/JgCx+sYNRGIL9
fJXXunsbpeGFxfcHT+yDlfDcNEuFMFoQnzd+Pit+xCJskHmCGccrmqdOvRMtDOJEXVNrT+VbMD5H
s8j9tOiOctBt89HYNKS09BXZa6chOoy8ZPIhE+t9XfGYo2aTgaZHrNDQWe943V77mqp9Fngt0ku0
Q86U6Bs8BzhdCkcPim3EEG/hCS/0RcsaS5RAi5S2loZac20mE5oSurGF3ExB+qi8Zfn39QhAi3UT
d5HbAjJMEdZIM70xmlZmI24C5qmqexHGLxLC7lE+VjR4ZLyXnTI7MkpMublNOyxeKNCuVTmjQUW5
nGw9NOUE/cTHEkZZty1lc2taoUOkxKYesaIkLa4HcdOADZ+CzA1zfWN1zwVs9dx4UFm91enVYNLt
l2bz+5F1BiL467U624AKRhEqKQ0wPzmaieSVxSJ6cMxu5q70whRFeepr3X2ffA6J5ayn5zq61eir
hiNHab13l97EitI+qD2d0eyQhE6bIsNCuMghaz8a871WT85UR5uwaU5KkLp9KtgGCozZCrw1ucxK
i2MSlw5THxZu2YfBTmzMCuaZHQUufUu1cwRJUKShWw/LTiUnPdE1GynmPrWMXSrXDjZZVnkMonXp
kvTgSkVIiK9hI9O+MAP9ADJ89Faf75uDRqrQATW+lj0HrbxJa/3E4n2gx0hYWbfLzOmqjq1bGcF2
JcQPvehFhniS+eLSMLtSmtof9PpWanyV15ygUlLSCD9o0k9tpD7KeevrYef2NO4ERGmgvjdasR6i
h5AzybPeNkdo6wdTKHeKrNpi9tLj/bVYS5cwdaZZwPMkQnwfN3MhXAtZfV2Nuh9WI8ECzabu+500
f1FLqn0LUWdT6erddEK5CaO82sVd4OUIhET+WdMGHRrdA+jpJJ9pMrr6emIu74NVbtcA2x1tgt3c
RUy9VDOdCTFdEFyaPH4wED56zGenhJJQDnJrkmgf12QWIo+iZnjbU8A0g+Ewd9eTwH/OTK8iJKRu
rU95gKaawDcA5DekiXiXy4rKL0of4tkhYpmHQKUEIPhmYrVMXgpwjet2LiXKmTOa86V/VbLsmBkj
SmMF7vt954eEJGk0oflCaFt3t41tiAjCUNRv5vlxzj4tRMNEOmWFMX/NIZZR1t/Llo09gD2o2d0t
ZZnslXqVvexGze/SC+i0Xx3mxfU8+NP5BJmAZhAxq/t1gORujp4UKlqV7nQSMnHU3Pqh6ELsJ2tb
8AApxFmIbbwweH558XU78dPF06WWYrMZaNNQEJ4l2akL81BWQKrV/hDVMkaD4aDMobt+jRbhMuQu
QjvRLl3/F6ds8WzbQrSCLsgNIRAw0a+bKkARqjlBn96QSXxTllQr19rVqN0sZfL59xPrL3Ys4tmO
BQY/DuJp1nx6+w4x9Y5p3qzn+rVygnULP6loZ9p/9+2C3nz/gMVY7KDyWIqf6PUnnblZC7JtpX2V
I+ugmQ95XDmlhv8qam6QdR6MaDlonIN+f6sfn+wh2ry/+FCTn6lksubrZDSNue4t/dWsa07CbbZp
4Mn1xdr7Ovb+Pj1ApX1/KXlY5mjpOCfW87VEhg9Mnk8i97g+WaHHHfq9rTEioS7ncKI4aLVZB9ia
JsqlV+njUiQgkvefoCi6psMIbfopq2Uuqw42y42EL1nnedY8Y4xunpyZm5GtR8rH+v0z/kUzQLbO
JsYMi0gzqrPpt/hNUuNpHbt18LmVDTY4y0Hi0evIEKcqvanLi8/7V1/t2RxoxfjrNTq4/oTSDmnT
riUBZqYwkFB/EzTD1qUdUrqB9kPSh/ti9ayGT2PQfSGX5iakHq00Ki6wS82tj0cVhI/3Tz+rlbgH
uWghkJVfAsQsraodYlFD1UsoUi4ecJYcpEC7dN75eOKAMfv+erWS00UeKssHXvtq0nrM9WZfjz/m
K1OJ8NJoTlk+xhyG/8vv+WyqarUw1HBTWb7GyIlV0ZG1CtPsU4D+IZLbm3GmWFw91YYnCuF/NVfJ
1tlclUe9No2CJbBjHw7hoh0SumU9I3idFs3COIg0KyVW3Qv3+Iunap7NVr0mZ1mTqmgLKf2tE0bJ
OJ0WhdV7PsgNUm9VYfxKjqYFf1zzH0k9Hsqcv3/IM/4j1/ghwfjrV/8/aTwQWPz03FcNyZ/akKuX
/Nv/+z/33+a36FuWfWt/Zun8+KE/pB2a/q8VlQOyUl8Rp+D2/i3tUPkdEVDOCnK2SOJbuz9/SjsE
5V+UUsAoIuXRJBUOKxPhn+ANBEX8HPR74GkK2wp++p+IO97vv0wZwx2sDVPSDYN9knGOyyrmvpED
Sw5IalEBwZQosUPoYw6IDevCKej9svLnpYjABR7E37Ao3w/3AmVmjpk6YLc5Rw6YMU7KRvbPuIbr
VQywkPhfeWoGiRZnw62GQTnEJHhSVVNyR29a1S2E8NLo+vu9QO3kDwdhB/ebW3p/LxiLgxlzA+jf
eVpwQipkrnbtnzmbKJnCb2x9sjksi591MGcJxz9uBo4ZPCYwgwYc87ObgdWnjUtWRBRY5q91f6yL
BkMSvISk3yScVMLF2Fc5lqU5O2p94PT4y7SwdEqIdai2UTDeyOTYkD52/9Nb/sEnW7cCf20R1g+G
GMmSVBG5rqmTX/H+/ruIQBRTlMNNkkuUn7v8vgxxF+GrIv4kU/FktPElLPiPF+T8ouxKLDY85I6D
kXt/0SEqRpDE2FisIjF9eBV00UUi/eYJFoBm5pUz6vXomimeZTJ2OepL+lUR6ZOnKwXaNj2p8T+E
pvv7Z/EDAXr2uTQDOA41HeqFPJT3n6sZ5dnqWoTEWSHMJPZZyFcbiSg9I+nxOPTSgNA3lGbpbsmm
e33ClEeec/loJgLRlKoyUhwIGuICoxAHmhF+I342xO+vhDGxPkj7vvS4Xg6mKi841Adk9EKA3Dkh
bQ31vyDnm0aJKa7//rb+/oqDmwYBx7SAhIx8mPd3NeqcaNpJXH3+C2V3BbViHaqj8/urrDu6vz07
Qk91VGy6Qjz2+6vgQ2YzG68hZ5pIKbvU0ZtTmXGqUqk3cpoYFyahv893FvjbNaEaDC7f2NmLq6rY
UI1JY0Qhsd2M9UD9Lp91BwRE9V88QKKnFR24qslkoby/NTzCqVgRtLkx9AUNmQiTtE/k4tLb9363
9mMortAkBgQx00BJz56g1JOclYg8wQVg2VU8itO1gbQaQxLNsK4yRPozsbLtewM9aWbSJEskebvo
I5WfE9ma0WCMfpXed1GDH2bu8psotyCLt4K2q+XkC8zQ2ClDtDCqFCwufbP2oBWISgnKoqEQUiBk
R677psWp6Pcvx/uN8R+3RiYQ07m+0pHVswEvDmk59REdfWIhU8LIzBZ4fJo5RFNjKAAmRTmnP6Vp
G194Sz5493UgWRDJSewGNre+tT8dqeVG0UmGNqJNNCvRDsEX+VQ9jJPf394HkyjLLkhhqPi6pCjr
7/90lXEysqaQg2gzgDxgvZonb5kU/KgDIahk0UVbXHn1hYt+9EyBgInkPdH3gF35/qLYzcWB5THC
L4W/f5mS9ChYZnqfYR3ZNbEUP/bKnG1NA73772/3g4fKuswWA4Qlw0FbP9lPt5syRpZxjmGP9FQe
hQJPa2vU/YXx8MEAB1lGyvG6SLCJOhvgJsmugMxWho8mGhTB8QkbtYhfGmzIhdfzrI7GrMXmi1cE
4iFs2DXG6f0dyTPQI4nGInkp0pcqzpyonxyOqgm+TARPetnehwbuMMGs4pu5KR6iHG+zoZuyh2sy
86pa6X2ii7EumEXyDx/3Hx9uBWTTGFeYHd5/OCtQsffjjbFhI0W347LkJ5K1xAsj5Ydg7ecJ/Pwy
Z99qSbwVEY6iahcwb+mC9tImGirEQcu8vKZiEPktaaVHsRzmhxpsDJhU0mbiPupvYyo4TtcEb5Nl
KTZUb8VvLKnfCnP+zMM3XcMcw1uAOaMtY/N2lTGltpfkYL1669vvX86zzs/6XQIVZ5wxVzP04ay+
f1xMzHPW1GBdEB+6JqDEr5OeWZ8ZuLHoxEb/2gUFcHGiQTDMl0aC56SVZtHuZ/ZZVRtlz1UnkKaj
MngR1UoGco+UQFBaIIp0nxWtIJIspmG07K2O5AYgPmO/kdQBx0s4kFvpyGob2BpqKTD6C0CJ39/g
WXnwxw1yxBYJ6NLlNeNgHTg/Db+aaGPACzOZqb2EaScux2duC45lHFl7dh0lWSSk48EFbVwOOONd
TB+H9q7uBsAq8xbA1u8/0To63r858PU1cLMg44nyOi83tDK5rqk6G+x5MEugnf0u1HTY5hpHgq5m
84XLnRV3fjwAcOcr4ZqMCcBQZ6OVMEiyWhnMMJ/p4Q3SEXpUv+mnVKDlBQ4mZUNJgzfQNw2Wbbck
ERh/73RhWP4Qdr2/bYYEkz77V2Zf6Irvv4fZTJv1RGHCYIONMopp+ND1OsGrvPrHnnKTM0mL9j/s
ncly3EqWbX/lWc0hQ+sAJjUIRMu+p6gJjKIk9L2jcXz9W5CUWWRIRdqtUQ3KcnLNlBICrR8/Z++1
z82c4CJtxmM5+gwZZFF5m3qCfxfVqfG8wJ12dV1kJ0nbyFWu2f7dkA3NWjr2d7jYZ+/fquOPKttQ
+puEBxB0wgt/3IQ0nMqq51CChmiV2IJgfcmR0WNOhsn1PzgSjFU2trrDtueompFNU7dDA4RC08of
RVE0uxoTWuDH+kcN1eU6v7kPqBGWrSIdGVLeMEYd3YfaVoZDzlWQNIaz/3KYfOFsq2LEdpagBX7/
tP541g3I9EAvPWuppPXjBqMxx33jj+SjL1JLMt0HtDq5vauIUs1hWrx/sD/PjKgHl8wP9vVYVI71
rChmJi8b+ViRpUqr3xuqdmNUKJbw8jM69XI6mqDNP1gJjvRgvF98QmlMsB92UVzq1tFKMNmzLqVW
ZgFEmrWn93ckw55Xg71KW/80TUCcufYujccz6roPXqo/nk9eJxODCvtSGhruMSI/V06v/HGOAyse
AFiEdRikncccXIwf3ck/Li6HIuLCcWwOSevkqIUIi0Q2rkkVk6N/WA8tw+x4qt1NWXfaOkudaTXW
jdy+f0ePIp2Wa+vavIJcYJPixj5ujA9my+S2Z1CbsCnDE5+nCHLKiG7pGO2qjCkYFCw3terLOpL2
GTQweYlFzD+0UXb/wW9525z//VsIBjN1+kUQt45eHC8ZmnniHgaTnLS16XYgh/2m11eiH+sgD90a
kuagX9ZiSVGPYVHAHdT7D1IR/lzPPAuzFNsDg8xCIOJHP0MfQVd2MEYDRlniik9JfQ7Xptq2bLfW
cBm+ZU4b7uIW0TgkIeNSEIC7kyPoHDoHzstU/Na3/qPu53/b2nztXvvPd+1wy/H+3Sv932F0M5eL
/w53OPkOTPz/nX2vyu9v2qDLX/vVBv3ZtYTwu0SfUfybbKr+1QfVDOsTkLIFO09xQmDDUkb/boT6
n6CNU4zZS3+Uzh73+HcbVHwCYewQc0ZXjJk1AW7/8y4oGSAERbDe4Jcj0IPfd1QatEqWRcjYqc99
41nBP1SrTPbyK2qb6oNPFef5atn5eShat1jyDBquwvk5EH9VhnWGkTZNMx1ax+6C0aPw1R2Yaa+u
/9WvVex14/DvB4HKDCWdBq9+dD5mbTZyTqZDbfAuOCa8SC1FXv3+QZYX7L8W0N9ngh+WqwaNj+b2
2wWUHBSgawV4QN+T34ST6/vKtMbryW4+iiQ7Ph0KAXdZzfjeCsr04/JDlPoYhyPAdlo6BHVEpAYH
dYbe4v0T+vthyCUxSVbUqRHfnhCMIb8GnXBIQmndIYYKA10v5f79gyz/yOurxvWyLcpwqglWS8qC
twdJ/bnHFWHvHbKzd/0o6aFYnZD5OuNXkZFeN/8oOYILxwHpc5EpxMaDCMejisrEXNxCGNgLERaB
LJeU+Lr9qAf6t7Pi1abIWfoZjnPULHRlNcZdYe0HvI0QlAjH4fs8rgDUJwDP8IT/84v4X4djy/b2
IuZFOw+zhqKz8JEfp3CZJeTsy3ju7S3fkeb6/cP9rJiObhqLLus+GdJs88XRoj+LTvTVVO5zNZZf
qkZPvtb9HKWBnRkpseKJoQi9KrzsahKDiNZm2PqQ66a+xTvmRXhObGdgsFLmACIwgKKSpRzT9iUG
dzxtdD3vu6IpumUf2e37CrbCcwaIXLtuJ9PksF3XGJv3z+n47aX7wceO7habL8ELzKf69XYQghRk
tqbfx6pzdi4gmfPC9Gw05mHywebhz2fD5UPH553sIlzJx12SUCDqy1W3LyOpb4jYc4O+VcN3VUHN
GORcT//wu7ScGYdhdkbB7bDZeXtmeaOMro4QNYMIXs/joHaeN437XJ+yu/ev4Z8fDI5E55XePxtY
JLhvjzSlHWlPPWSlmXAF8h80UnST4YO6+i8HWb7gLH6sGKwHRzeqz0qh0hBl2uRqO5v0oRWESGP7
/pn85WmgG0jjSZAITzv56KtkWolm9G6xH8gqCrIJm0waReMKNfVH6Vl/PRIHYOy4GNfFcrqv1j8n
AuunTfj8PGAOqSE1PA9lvclBwH9grfrbhTOJAOZ/POh8cN8eCV2yORlasVcm8TJRkRHu4cb9B8v5
306HUBPXYSfp09Q8Op3EyRq9c0H9lV65Qm/W7aBCs4SUvX31/i366+lQmiwtE/oYx6czFpFqQkWy
hp+oHXlgmOns4qPxyNvdzbJYLGdCF4zpKa+7fvQcCH2ubIss+sr1n506V4uKsT4HmiZuSkKovhn1
VH+QyP3XQ9IKoYAgJoZUmbe3KdYjxxxVukfHhnUP/NpWH3Hh0Wko90rJGvqiVnwUwEmpxT/79pNO
LUobiHqUFeuPTbLr9jKy23zXCYOJ4CBG/aVDKRFDUw6rcR1myGsAyUGo95mwPFl6m37FIuOUK2VV
XbuhktUv6qocL9WYYdELRdWeiEm0n2k/pWXg8QkCN87vT1cjnb0toPfZ28RZB6Yta33QAk1NpM51
F5v2hZO5LR4xwpaTrZGXWXcjkhLfpWzYhK3zuYX95BO5Ihus3kP87LD702/MxGaCmPDQ2IGAD3Jp
wm77kTh+052EyCadTRtq1R2o7boGmN/pNF4zACKzNLExTLF+rpu97pIyw8UIXKMYTyxzdsHMeT2y
7a4Ih41BalpyGPLOu6iMNHwSlsLxWRiDeSinLPzR2ABr4JhI9TnvbVeu0zyjjSialDlmmZZMgnu0
44WTuNk2iowhWyexrs68SlYGfd1wyIOqnHoADMXUNHu6FxkN1ab12yCK3Y4bAh/cCKJG8RFv0kGN
62z2kITntqvSIHVFYtI/d0aEhu5sfx702OD/0g3Fj7hT2UXL5ywPQkuGtw35lMQdJGG9VSrKIPuV
k/HNpuOqgcYVwxNwiBr2NJaU8y6X0LBLv1TfNFW3+MuKDuFbD/KOkSGG0lOpDD0jTqdCSRw2pRT7
SPVVyfxXpuWq1BZMEcN7ddPbon/yx0x+DXnBunVlRzoAzLklU0e5GCDrkGGcHKcCUC/AU5WspTka
8bBqEsc7g2iUpHvVFdn1bFeVdT7Ho7YRsWFUO6yVuQEQ1vV2bd3cCa3Kw72nWPNoQtT6tnFGMa7q
oet3cTi5Q9Dwrt3QNopgiMvSOpFelj0ox5u/5NBwzr1pih5JOJ+yjQ15t0P0XTj4T/uyuIuE1Iil
B9D/uVBetTg8IplgFZbsZGq31YqtmdI+5oGUsLbDyCWoEIB0AudSJM99nDrfAFspI/DDSM0B+JC6
OE3BLtY8Hi3NbwPS/4+o7visdXluuoAJi/h5nqIK51/thMl9rXVc7dkhaQHdusyStZ236S0eYUsG
GntJnEDSIk6+55MCcVknQYRRb6TRh2fAfB65Jt7gplDsjaIS8XwfAvta+3aL4wQ0lbbuh1h7sNwi
MtCwugKa4tRAzotaqeatp4X1l3gASI4NvFe7mG9aB3MPSiYu6UQ3rufQwMUbe6J9FEZTVXsxVS0k
WZV7D3lTgF8uYzXbpEvNpGuIIfMfFFH1qNCaBNpZFel2HTh6hMEptvLiHoVMU6ykb3QYKtzexqcV
x8VLNqnkNicSrtuokRf9osbSzGBUFPaPXFUlILquXHB0Rd0qnLZOQ3ufe7EA9rxl4mhlfEoSVPAv
gsxUEag4TcjMlBWOqlp0zCNzM8eg5op4kEQLmNMLgho5bevEHeagVaZagLARM2OAgTkApwERNPiE
AtyjFeSDTMOzUFmYdVQETnQFNNKI6dB08tcK/H9tl/+gwfGqRPhTe5aU0XNdtd/f9lz4O7+pQrr9
iaR19pgeE5Y3VCHd+sRE3WGZpzC37KVV+y+qEFAhImEZuLHZIed00av9brkYn+iy0WwhixTtE7W8
+U9aLkcLMMIS16RrwNiHbSP/3rGTaWLep1SrlbumDLOX2JLrooXGPSf4+1AoiAdTqOJZui6RPalv
8cJP4WBIQGrtABAAuRXysbCEmeup6OCMLW6iDKdhMLn9hJFJ4UkbmsEgTsTtLyezxpLURnpKulpq
kqNYa9HAfFgrL9u8na/qOuSrnZOacN1Btbw3jSK/TSzXTvA1Zp5a6f58CWxZDiQmGYIVBfmmQRtU
X/F1E48sfuQqOKwlFhM2H37z6GaYmgpBLoDBIBZrVTMfhqHRP9hf/QS//Fcps1xJaIg2DSU60osg
7WiHkJPegEA9r3bTDJ0wBGDWtk5y8LqiDYpSkOZYqGLbomIL+k4fTvIxPQ/T6cku+LAV0fg8Mbnc
020tL1rbOhUhiVjxnH9H0uVvOt+6tubQ+RpVbGFtKK3n82ClaJsSOIJ8fQe6vxlprqE9f9C5WLZP
f5yXYzE0WcZPjO3eVobU9RUCpJFomlH76oOCIHvEOs+dsgyMWLtLy+wiDrPmgzr7bWH4+2ouzzlN
LXOJfX57VCeOSV4gUnCnWYMXmGlqbZOMNd8vGGWEM2bnVy/t1a/zed2re1v//jqeq9PLZJH2EBIs
O4xXG6K2GKxJ05xqp2xTXWlwhs9ooDRrY4zidUo8z7k7mdMHl3b5R48v7euDHu2NKh/ofTtBgfIl
VolQoOvHTGBs1Jy62/fP70gl8fsEEXYaHqpVthZHvaFSh/KP5rrmNrKEOla7aU0wMxYQET811grw
Fg0SaJuzn19kkko0Lof0xa27DIO/hgSuKKrzcm6wFS5jhvd/3t9uN93jRWdPuiqNg6PLH0V5H7lF
RcbhI2rR5FS283wwER3sWxhn7x/s7R7u16XwGZAhmqRz8BPZ9vpe1xG84DrlTYUSFR94AqPtmOcf
ydv/9kT5aNsYNxK77R93f1tC2Ak76KrdoEL70KaRpEKsyX5Z9sDO5NZ80dJp8z84NeapnNkizjye
CgmRVFRenNo4gjScykSiQk37Dx4mZ2nevH1wSfWlAKcPzP8Y9729XXKsMrtWosL/d4j6G689hK1O
vpm/qSrjNG+ZqBc3YwlK9LFv1NoG6S3rdO1rP3Rta7T+VisIAwvvVSFXZHNuZwQQxrfRbFdhxaQS
+2tiU9KmbELrdYvP3RL71trkUXfa6N/s3t6okE5e98y84DBqJ17u7ohEkM0m9g9hfo5XdeUUBEiV
2D3DaysqcRmqs7aUK2r6oAA2ns0EAkbE/slx41RERUnc0G3ykR/rSGiwPGysjZZpuSZ6AsM+1lu1
Pi71OckakgE0bVtE8CFGXoTrMhUpWTKuChoi57dkVET72EpBxHpjv5ceG0LHgXQN5yO5SAbZ7GBW
6bsmdcHWR81zgx99VZoq2wLf7z56eP/6s5eGjUP5gVTzeBYjcntQidG2O8LUfHSTNAVYl1/ce+tH
cUauT70RgKssmDHwmKhnd+LmWvyyev2jmvLdId3rGd1//rdDv/+FozzDpjp4Z5SXV7SWk+fXJeXP
v/KrpDTNTw4Cfjp3NFihYS2N8t+gSvEJbQMjYRxLjGORhv+7pLT9T6gbEeQZzOgXSxN/6XdJabuf
0ApQoKJIEouc/J+liBru0Qd26VwBamY2b1HGIl9e/vzVYkrCVdbmeT0EYVuY8VMYVy5BS74+0Hkm
0icLarM12Bf6ggl+azn5N6TXkCt6Y+0OfbUkdigiC/yQyEDw0zAXQiv9gqOgPISj2TxVo+xXSWH4
n6MinB6KtLMCwLJ3Ts1gip1yvyZDpribtdbZjUCCA3ZA2XfiBMkptLP488jm6SZtyQWGCXxWEN+y
10GAbdx2KF9Mm53/WE7DAxt2B1gVAwDkBtpZnQKjXnlu12wddyzAYhDkqRrcUrYsv7b6w8A5ZNGX
PCatKrVfxpRc0+wqth/qMCyuq3loNg5sosMckbzTj5ioI6u4tbtkugSQAcegrUx54UJe/hqpwbzp
3Wq+dtNYfGZetDj9PbPYmRFhEUU6imswXOLgD0KepPDIodN7Eh45CAjHx701aTCuCWDa80UFMg0T
YkvdLTY+AYf7cXTCz/5Aywt9ohEM9borJrjltqdvC3IyVywwUIjn9L53cXqvtIbk5Y3Q4+nMIsnv
tDBHPlkD2+PejuKz3iE9IqQaF53zYsDfXzPhn65K15nOB6soz0LGakFoa/mqspMrz6qNtQRhuNUp
969Hdt8ENsXB1OreKeEgnEIOq0JEXXdShe20ro3uRBQ4C/TW/kZmjyB9wcEvLco7zdGccz+u21Vf
yWnnOqI8Y5fB7t1Ko8cRGO9qJEEhaBge3aeJ89TQ6bwC5xMGWuNaZ1UU17swSRCMYPqrV15JH02V
DYg/EDIj+Z37zJm1E5OO08Zqreq5Lx5EVytQ7ml7LbTePB8tOQaDL3/UvokpOq9747JQIUGJoiKo
lt+10Zq+w7w466fz5CwoYYKSbryo7JHADSQ+ZlG5G+a+XdER437IST4YJHyxn+fCEc+gP1rdfO/o
+XCq0xUhoqdrTuqyhwXvaOS35VVAi5OA+Mak0zI2RIM69EoCczLHE4a25lZYsf2lhnW362IAi8jM
dVpYzbSxZIIxuGrMja1EeJlWXnNekzLKUtmkxUJnm55Kc4I4aOT9ZVW6dr4a1GSsB6kedf4K8mWc
Egd6P+QDWbq9D5V093liROz8HMzI/iQq0hD86qG056XtSgxS6RWKyAIzXkeT6Z6wVRNMRGdSRZMk
vC9o20Lk6bDKIYjeYjRuX6RNPIOsjXndtJFxb0cWVUdIt2fFxrY8afPaOBh6a22jNHsaXYASJcz/
oMgbRPJRejP5Dtp/vR79bzw9z34K4qSbJyIDx6oCoo0BP1VlFzAyBaZRzyV9pYn/0quIfCHxZfbi
tN/oSiO0ZdQMXpE03hZD05wWboR70mEP6rgNFc08C7JQbZcvUKY5KxIUustyrNvbIkmGE92FqRJX
WYqzksA4agYoT6aNK2Y0/DuRjs2pFbV0N9lqcpkgIq5EaGqHfmS/bFa1uS/H3n5GohiTMVLOK3+i
jZgzbdvS62xOPXQHt1pimpsot8/MuTpn05M8mcK7IfjrSUu6nmzxzCSsS6vP4hjetJZFtwiF1aYW
4jIm6wSnEzEpOa80WS0T8Uvj0K/zLoMB2HiSIBPQMZpGlggRddzBaszOQtSqgR7Z7lc7U+p+6qYE
pIft3pZdl82rVo9IwQmdTdqPIxkBljhrC9/mnZAR2SOKr29VD4zeBaHKRvo1Mfc2aW0b5ZqkIdhf
Io3ReRGvRUUXyyIPcKobiJSmXW0LxGxkOGb7GGo6zWItIYpFZvOl5SlqvNo6ZBo1nuvXG4Jf4AlK
UpmyZKg3cWswEajH9tBCPCYxb3zUMifd6HpBBH0alHpIIZnPXkAUxhUKjBXTQW1tmRkeUsMsDxhI
4eHLcgnJ7G5tL7lUkIgCMPfmprOy4gISCEC/PokedaItNr2pfemaWa6myPGu+oJdbSvKTTKEn0vH
PdAWlnuaeiDebX/PwP1Ed0x5687pFqlgv9NG9+DKZisjTT91ff4rVJGqN3q0JO6pptpGFMOT5f+w
0vTKMbNs0zZaSChy9Kz7Ub3RjNG4IKKqPrFF0qzdwiH3pvXmFzk0KeRR3tNU1CS4QeOKhIMpIdNl
vFoCZ8AGQYFsVP2jNbOnuMaYbGuFeaeV5CzouRVkchq/J3ZEIoxrxPvBDvP9bGrOUyIS76yrY3ej
CZTYNlEHy150U4VYIFY936opGZyTiqX8kHpusyVnpznz6v58Uq06cQFhtpZxzUu2JR5qRNmQZPHK
BUyGx4y0pWzli0YamyWP5KDmkbZrCEZy6w2I+6fB7vWtqGNjRZxm/MMfwuEeNVO9z+1x3LmzpV9U
Y/6lotm6i3T4CaIbrYOI2x/DwrXyYp/m6uRX3m1Wh3ZQIvQJuiaJTjVyCnaddDtQJS6AEkKjnJtm
duyLiFnVFd1Al7iqEuSYFxc3jsz0HYhTcdITBXBe0NnbNk1fH2aVV6cxIQ0HLRkj6EUdzbU21e71
ITYDpxpHpiQpqx1Sop5YpcSe7/0oSauV59Xdd9tTcKp9BTu2bUYVuKwTX7PQcVcgiewTv6z8xRAn
H9K5X0Zb+AETqcZvJRQ8GtOaHZ2meh6dF2nmbYQmod4MZ7Tnra1diL3T6/qWZJDmoEtFIIPZr+00
vnXqyv6WjTYXliX7kBNDcjZYctj0Ha3xUC+NVcvFJ+47F8T5Wlp4OaUKIxNFFnloprcfci/60mkz
pZ53YN5+OpnqVLjTCsv0VjS4pSw3sGqyYjAvnGQJNK4UqK0PcZbdNsp8Pt6jZsVb2kTnDtnCSaSs
E2zs9koTU7e2oBIkWZ+fVV5hb5uu3GX9RKcjrK/VINzrPhTFdirGaisi9aLp2iFEAUG3fqXDlVLy
NJHRyqiSncW21U2jpynrrI0zVaQ1lRdeNKE0wIYvHS0NKh7kXe+0j0ZGCK3LZqkislrobbdSYxsw
NQzCQj77mTIDLRu0nYl+3KhgZ+n5viCFN1ew4jxXXze+/xIbvruO6aoR7u1tk4K6T2t7qC9eBFdo
/NpoX0i2IFDejI3p3GMpW1tzC5DOVzdKOTde2G7FxJWcOsPa0kM7g6p2P0TtTF5SdefFUEY9l6or
qk49RVhuUl76CuZUNTu7LoJ8p4gGQ7iLIJpwomJdRsM3fJTj2hpJ7NU1kt8smiXK8ghWogZfWbCt
NDN8IYEEo8aJMvvzgtKbDB0j3QCRvWkBt2st9BOYL9Bzp1WYSwR3Lh+a2GV9zA3iRqwY+K4fzgHZ
JDs7Mu4yzd0bKWSAmf3EZRjLb/E4nU6xJC9XFWIzukRm2NYm0/svVlndVjL/NrTRD3qR6PnTfVyS
21wP7a5NqFhUpqy15STXYYjhY66L4kzTRb21BorffujPGHJDLNcLIqTNbdyLJYKpTzbdSH2dc/NX
AhTQrc/9ZkdA91lYDFKHx9iqtVVtGM3DrIhDj5MLvK0smGYSgCwmvdLK78uK4ZGqmwfmXicQnoeJ
b6pyCglIIl2HRnSQvV2dGGTXXpLJOz6ay6dTwwVSf9WkdTfMpVasYiM503ibCQ4+qZlDqamnN9bc
1U5ClJNE+FAkTjDRNr0onbI90YzS2SsYepDeWFI+14ttuSOM8kc+p86XfApBHml464oTKn5uaiU3
TQR5C4F3kE/1RcajyP5iitdOTv+9jOldsAK47ffB8gn17WFXVw1POqEnW6txyX7SCXADbaZdjC04
FujIXzm7k1zTzotBorcS3XBJs967p1NOYnIx6QRwOyGFEUP5RhMtGLK+Wbde66Dk6rtHIyV43fWH
y8LojS3tcNppstFONQeGGFkoxXnjR+Ley2AVU7zUZBm5ULBB9lpEq+SA4SVoFKMNuhRAOi4/1ATP
g8xXuQ/HhVs464Ip+EgoqpIE9pgXFSniddJUZA2WyUlHKKEa0ifF6P+SgDgsO9lwkpXL10kN2TYb
o40cvYvE8PXTzh6abdw2JMCghACZPNLNsaYt7925cvsvCMrE1p7m8w5bGOxQnFZDmst9N4/poW+8
K5YBkCNzeCpHWWHDbaZHOzTYWzTj95I4LXY8kb6yZXgyjCXFfguCdIwGEhwbWJ9VbJ3HSXdDtmgK
d00KXufa5j1JPpNYyPpRdCgARBteDroUxJmScoJEju+bZjM+1eTXPEmwPFoR55Vb7tYX0babqjs7
Lx5KPeNz7osfg+HfmlV2w4oIeybBdae5B8xn1ao1hX6f85zTKrZ5j3NFEh4iqVVCyPsKCRiCAr+1
mBjP1xg8AAyW+bMZZTWfMrWo9gVFhCeTjZ7M5ovDth8uwlomKeab0tnpZXhSZlW+1oyh2EQoOzaR
UxePhvA3WAMNwjEciJt9zUq8gAlT98E0IhwCvnOSVR78PP8sNhnxwzFdNLlEf7szH9Y51m4GJeLN
DKMdZ+6GDxhQH7LXVip3oFyH7lPI08d6I/LztiLFhmSKF8QbDxRHl5j9wyt3nq9NJ8GRaz+ZaWOj
QKMCKhwTJFIYUpkA0okN/dHOcBzldklt7pnhpmnHku1Q9VChR11NMVIQS+BEo+jNd5Sd9XcvKRRN
enAsic2gp3bygv2903/rUwNhCq/pRH66n3sHmGjp58rz5LnjojNwcflFK5J2eOJr5T6XBY6XVthD
yY4oy0/MtAg/a8yQHmfVKUiAiXYKC3VE7eGM6zQiWosAw3mnsCEf2nau79GoMOUrOosQTDFlER9w
ikw1GDHLFWPoyS+cx0LLR3vb+8nnOJU0Bma+0gsfTDDD1pW6EI2ltpUO1bUu+pceJ9UhSqvipKlQ
j2a1h5dDUR6XGjGDXgTZwIzd6gyLvX0oe+mukbi616YOR0/PKv3AVy+5Kx2RbtnlaRf+rFh5XYl2
xgnt7kJaZgk0UteeyfKR172EJydt6fzQCvZ96IWMcz/1pzvyfsq9HuUO2dsOLvGGl3Q1OGnzmAyT
vpf6nB14GYdLXijTDkxVeCtRI9RZdUSu3RpOiCSjrgimE3XZ3IxtlX7pO8EIaW6JKI5NWLNxp91U
fjOf0t5NAvJVjKCtS2djFeRNiyz0tpEe6iDuMLDIKsm3NPjTcFXXc3ztmznFY4sMwp+M6jTXOgKJ
0Ct/bWvLPTX6zj/hKiZpELtuCSN04KBzx4s4WFa+6ZuZZRxgRQFW1lMLdsyrJ+6xOW1H32q3RLF7
p1k2eXpQDGNHZeMCd46Z4JJblxmXXlwTogUOlPxWsJCnaGLFE2Nh/byNpAzU4KB5aLLmJItgXbcF
pEWznMg3YmK39WwzvRd29LwQQa4nVz07Gh3ACg3lrvFjYINhZK1xC0fBGPO5IvMMxK10CbFFxILN
cy0iqPRWcV5QoSD4oE1H0x+5Im2SOTALtvgEOGcAGwnZu0OyB+w3i9f11BvfnN71Tij0/bXmOvM+
0Rpv79R1vYvLXj8wxbWeygaIR0mMmV4i/dUii8qSfpp2VXax9AN7KuITTe+SfYu776XSq3rv962G
9FglWwkodifauI43kgige09J57Z05++p5vO1codpVQKfvJl1mkkDHZpgnNroSgtpMbDak8deeO2+
cacBSv7YXNtm7T7ydckfCVVO7qI4dC90fYp3ldlZN2Ef8Q3IDY3mJX7Ow5wY+UPZiAvTjjR+wVQu
cVpjON5mORi0wDNszae8MqeS9PS0uDCm2nq0nNg4n7ymICkvstmBVWGqH+yyMS4JCx7djR2p7Cyr
+tYNUuRHO9dV1VWkT9WNTdeGtoCT909jZRPBnSQOKCyWrQhsJ00E4B4kTjog9A3aTFZkbsiYk6c5
0qNfA8P/mw38x4KXeWc0UOUVCUx/DbPiL/7WnLj6JwOXMUoRRtpoVf89H3CcT4vKcjHKL+QBhzns
v2hHziedPQZIgsWyiJ2Heea/YUcm3iBh8UcCpTr+t3+WZMWk4dX0EJEJwll01EhPbDRuWCLejgfa
ktpTuUVyVfQAVLtaL9hH4ghL0XGvaSUT1t6FoDllF25yd3Y2mUymbZZWFuVLz9qGdfz01UX8y/jf
eDut/fWbmI17+DNw/XKub38TPdVJ2j5BIxmwjs+8n4bNJGHK7yy0fN9HlXcjBMni3LEnCO2O40bX
wjKY2k+wgQZajYa1o51voCXMqbNrVP2s41MaV0EJGvzl/Z+7THj+uIQoZxHgCHA3CIXe/lwra3qR
If66ynXp6+tqGOu7liZuFyS5q12R7It4nGYNtPmkGG6w+FdRYEXiK7pV80KfDPN+qL3pzpms2WHp
ytvveVyFO20S4TW7heyHGQ7JiwPn+F51WX2bmdONHg/aw/sn8nZS9Ouy+yiPeEbhN7h/OHJj2ep8
qpIrYVIDe8tmhfLmn+nqfx6Fh5a5F65N1CTH8yjd0r2kkRMPXKtl68GmpK5RuZ62Kdk275/QWyHD
70MhIBEGumYwScufvxp9DVni18gOkyst6X/kfMRXknTGTkMy1frO/fsHe6sf+XUw/AL64tNmenf8
FIwNHPU+ZqIS14wydAIjNyVQpnOj6KYP5E1/uVEYspBLLC4m1GJH74dpo7ac5za9Suk9bEfbGjez
aj7iEP31KHwZ2B4xrPw52Hx99aje9GQSenqFDJaeJ3LvzeRRW71/2f48CsPT5QP0E/wG9eDtPcKx
QiQv4osrbHXIUHvyQ0MvNdfvH+XYic1njsG5i9+Lfwb+EEK9N4+CnOyELJyMR2HJci3NgvwFvmmr
ZCLfKCq4gI1J2JDyps084XVEtjF9YM99q91aHhAHfg8SFDrhmH7so59AEivC7CFLr8bY/NHXabuz
zEHuaPqPa5t+Imz3Fplz5X70xv3lEmMMxv2O82cxmi5//uo18PIcRbnppVdt2UfrPs77VVY1H7Gd
/nzZsBoyuHbtBdCHzuLoKHKxSZtJeqU3vhU4g/NsqpJ413LdRNMH3Nm/XUoWTOx/hrlkGR3J4IbU
w6Nl1+mVbHNj0w7S2cylTtqXV8dri4D6s9m2iVEuxEeAor+sTdhhsdAsdClkS8fP60DORDmGXX7l
TV9Q1J/bytoAFliBwz70BRK8vAxMAjamMlz7rr4p5ttYpc+tUawmJiB95q6z/tv7T/efNxi2AZ5S
iglAQjDX3l56MTSx6VRzfOXnWvJAW8y/SR3wae8f5ZgWwgOMxGEhoCEm4FYfA6rxC5ho3ON0WdGw
LFgww0c6cvvRNxISXGJ3705a+iTavtrAfvQJLQ+7bW1XU/D+L/nz9iMMxJWFqoJvrfFTEfXqgSYT
oQXP/f85O4/duJU2DV8RAZLFuO0sybLZTrK9IRyZcyxe/TzUzGDc7J4m/OPgrAyhmhW/8AYS3jDU
klNZipaohFwkzdBmo+JtHMxoit7rdh2ujHy9yRl5ZgTBDnShWi9mOhOwp+D7xN44S/sU+FbuIqvo
9y6sy3d5FKsrc36J7ZrvDPDIr6ycedoBQ16urK41Q2YGfCmgo+jjJOA4bRq4K7QlBoEyDDJ1tFUT
WVH1TSOUef1gzQDi1rITiwJiI9/W5mLZ5W8oZSSk0WbYvpWa+yTaxt1bxCybskOWvu8TOm9+3X6I
Rxt7ttCiaNVHkpZ/WK7Ehch4LgMtRwUSA4ALnRLkSRaxaldqEuRY1npR1PJYhEVpt5si1otu3/Wa
Xu9jJUs71GEKOkK4hFiyd6oNhR0YfIWRyWZbZbQAaYbl1IH8DLsBKnkINWEVrJcnpxkphMpG4CWe
tL7zpqaZ+LXIsc0OJCS9TTbm7Re7N8b3Wdw5WAXotfytjlP0p3Lc5OPQ4YsEAKus/5CQdv+TZf2/
0pfXe4+YeD6D/Dez8xfrELmws/DewChL6XFMSgk1Gw3oRGhOLhJBkfhw/5RdBzSz0KHj2tCDKbbq
i9kWdu8gDzk2Hl4CJYUTgU6StEECFBgc3R/q+gJjKC4upA7gDLK+l1tM68pKtioeYBFP8aOSoPhm
x6r1n4wCxJRbA3kEypCXo1Syi5wxVPggFcRtPJYvipH0/8kgMHrR4SDnIJa+HCSs+tDqKd97ndSL
QzoF+ka6U7T75wlDlssVsOF4bkFlX44ilarUzbhtPRok6V7r/R8JzY/Nvw9CxKIRowuBDsTilaV+
ErZNiVFbquM404797x5t3JVBrnM9R8DcJAudwWnmEgrd8rq7rS1ph7p1ijOWrKFzqinC8pgPTxP2
O9NgrT0gN/YbcrhgZV+B9O4VMteugFpKwaDQe7aJ2Xf7zEFX/P783ThAxPwwSDlBdLGXuzrLtdp0
x7r2wDfIrVvFyk5hAshSzXxlPyylX7gX4PchNUQne5ZNnO2y/47xBECtXuChjqmeVLaRmtp7ehTa
oexs/9nXW/eNboTjVonp4haRTlcuqMSHtCpmvw17/ATYQawA6m9MMowajbwYSgjSBIvtY5l9Qr0u
b718mtyjHdi/6QWI/f05nvk/i+R7Rlc7vMc8UIApF7ciUoNBqtZm6yVFHHxWZJ3QWAswd5+hTccQ
HiURwZQPe6NXNUrRAzAyHJ1iukdBP9Dys3p4Mwfp5C9Rp2CEU7lFtqZIeutHmsTglFpYIJhCl6sT
ZRU1gbzsvNZFzbWYBuxpdAgxhtOsarrNd+X/wcHnkIF6zl9jLXaCjeFDRvmg87Q6dA6mFME7I1Tq
QxGG4kEdjRCsoGbiIOQq72yVYmFGeQImjh+fYg0rJ5SR7ZVFepWQXfwmFxlWhFCp58zZ8eX3560M
faTFBq8sgDnFGRBpUcOj3g1+P/xET9CssPfMG8z/KgUwhmvktUcFCN+spm/blgZtkDU7wBslVAg7
pCkaBrLWscCiEbFtaeq5+8rqmkNoKvqwMfNUS7ZUSErPKlR/TQv1VWBg+T3EgIB+yOTmd+vyexwc
DIOgcDsvqiA7JmEdH3qJ4HU+WM4GIM/sLBT/jm2KT37T9I9++zgkxxbUGHh6q97LPIXb0SHGUJdO
i8myTtkIeicy8nr/a8gzB/hpbm7Dhi+NTPNPSFMaFEsfHOgs6G9yf8RUMh7cowPVGW+PBg9zVN32
ox3LXe/Ww8qrdr2BuS5BMRuz1hZJ+uKBLlW7I31WB09VGtrUrVu/WFZdbBJVxOf7J/r62nDREHMp
1xikWAQEl3OLb2NvWJM9eEotUehv0t+wn7XTfzCIjaDN6/8QAy4HUUTV1lxNo0eNbdgVSmhvqe3p
Kw/AfPdcbhMqXRRAuZrQRKeSezmKbJNiIk4YvT5uftP8fozt4aBCYAd5UYnt/U+6tUTwBhkGhpZB
ffhyMB8iQ5IV/ujpErhmNfXykCUq1U+lWjUdvfVhvDZUPOfReEovx0JuIfalmUivpuu7dQMnws04
0Q86vOBdnyvVoyuT5rsWWXq7ZfksGm3OmMNRLBqX1CVzW8wea+FS+Agy/djayfAnFo66ZjN2YzNp
KCUJjXSRP1/mLkMD40vlEfYEYtZAsN1wa9VBtjL1N1IkagLkxnS258rOsqZZZboC+ob5mKa4jLZm
k8CL1xID3OZg1YB3alutTzF8wQ6fiUb7HnRJAJLVD5oPNJKkthIO3Fgf6nG0lCg18fguC4R4egj0
z8vJG2hLfZ/AsbC97RgQeN3ssK9cY6jcKK8hqPvXgIudHqmxUmUVA7ZO6b+T0NaOtQHsBsxZ8Cgj
qvRDV4KrVKX6ocU859CPY7ry0TcOAEEWNS4DUVeXQtTlpgwDEC1xNk4eYoTVcUoxBoUl2e5yERgr
B/vmUGwoFzgN22d51rrJj5IIr0UPOUmKIC5cQdH1w8EYmmZlqKXOIc8lU8sRs+aOiIBqcvlZaeTQ
BhrMiYKTg88stJGdEYAUTJLaOSlhb1B8yOUmjCTueK5f73pRR9vYVMqPeMitSVpeFyT4NXPERV0Y
1bGlRtKsk5XLpJs8ye2wabTe/FRkXYzAQd48JonTgE9tET0W4mdd98pKSHlr3vFzhCKNhienet73
fxV+tC4x2zhUJ0+f0i9tYGG+mBWfGxHXK3vpRk+HQsNfIy1mXcZFlesgy73Mkumzr8audtD0ZubN
aW37bjKsMAaTnXYgxUWjeWD6dKoQ5exG1TojQDwKcB+DNjWcjQQ43G+AO7c7CvducVByvf6JaKTa
ndAy0NQ3nFCQ1EiwxW9yxJHdbVWGeIfefyBeZ+fiOYJPy8TPyrXkJSjLXM6eaYdjrpmK8GoHO3c/
KpWji0QZpJhAU3bgrqAiuKrEA09gyHB2aQa+SJAds/aI48Nt68zpaEeuDayvVoCFtoPyAUy19vn+
DzX4HX//Tt2ZhcNnRThIb65Q513w1ypHkWNBui0aD+EIcxtrYjoObrMmCXs9ik0pwIG7z3hAxRdX
1mBliWhbJGYMqwVQIGR+sJAJ+Xr/W5Y3MWUzqgDICSDWyPOwbK/mbgmkvakHbxxa+SYgn92UY+J+
UqIcZ+NEjT/cH++1i/D35M0iinP8RLyBEQ6XxuXkQcRvBUGT6vmVsH+2CYH9pkJ6WwEIhp3rNo1t
Sv8FYTbEVyrc7SZIBToAEcH/L2DyqrGtm6CGIQ9+8sWuOmyRjDiHxVRoDTbVk9lFKTlD3gJ+akPr
nZZFKVFGZUXfGv66AGWnYDpo5V3zo6614LnpSvsJfRYlpjxoqh3mpL3Kg5T7FNagNWJVgKSDCdW0
iVr6n3rSTKQHZk9LuoRwFM42ZICiXDeaUSVmsQtNUT5HuFaBDqGM8/P+FL7aQV1OIXw5+nizoQtN
8eUd13WI2OR503nYkYHtJV2eTu7gqG+N6qcSCuWTCVrp64TB+wOQpwrH3y4tdrQr4mKbGbH7qBZT
+SvXZmAwro1KtsviSMzem4XyInsbtp0cbPUxrGVTvtFsMaGvOLevJ/BQP8LQKStwHq17YnlZmWxw
Q0+trfpjmDp0FwKsJbbdVENxibu2FM9dLNDY9dusfcy6VuSARiVqOo5MonrTuhBU953ojc9dFxQz
UTdWMCfH9AUEYJpXeyvWsc+eKlHAhJHN53KKtWlb1BRJQEXbeGQ0eddB3nA680wDsHT3SMCHj9Js
jYrrHgeMaWjhvkQucLGt0dr19KQMcao/6r3RftKTPEi3fddg3RrUVRw+OVbmPyvB1J+LwpmAMgbq
N3ZYl21wAdUAK6e+ioGlXYUpoORwcLaJAANzNPWBfLXE1fsB6a3iY5QkFVi3AW3nbeaW0FayIDc1
rGDLY5ZnMjx1ET2ATZ379WfdIIWBmBZK6BOT+OJbGsAy7ub6H52Q0GYgycdhwKRqqqLguri/GplF
elfqnaciYo43LMXGkqbk4f42Xd5fjELBjL4sjjQWLZn53/+6JcsURGOR58TgBsbeQuD0nSbmWuJ3
Fdn99zCzEplN6RTC6uUwftFmna900kNxsTypVjvhR43BSSym4Sjt8Tv2o7hWSKHui45Mu3GTZiVZ
m5OxxXnEvEKdO5f0XCh5Xv6EUC99qQx+R+NU03Y5AA4UNoBSqlaO5LSZIYFlH2xX/r4/wVetvvnT
uQnIHQiiiSwX4xZtbwvQqzQMmg7BgHBUmpeMaWhBn7run7wt+z8AnjkgsT1Zb0tLyw4JtS4Pvwtj
O2TpZy0fZmsqYsO91IAtb3BvQFOobfV0pTcy/5arOZq1f18L9uArLueoyXt1ijsD6Frf09HOdfUh
1uN0b7RgJscSHJ7Z2OVK3nNrCyK/+Ppe0w5cOhXhgDw6XWr1Xjdo4IJVhD8jircroyxDTpaBKiL0
anjMtn6l3ZBrBRhSVRm8wVGiE/7H8N+daEJ6JCOc+opO8Uy+l1X4p426qNr6aAKuVXxuTC9njIYj
YCQkAJf1j7jvUsyLFDL5wZlO2uhGx0Dq0dnM+wc3rf2PWWvrH1f2n7heU2w3gGYZ9CpQGFpU8lQr
tbCc1KQXqe7JSCFojDkktuCjTgdfVuqWt+97j00GQG0PM5djqkEWQIhm5XfcWGZ+B312lWrJXM29
3FttVbfcuQHZDvLmDw7ifE8u4jSPWQ2rqBD4kY56iIk2MO49aUG9zU0sLCoJgWno/Gaf5boGkh16
yMoPm2OZxaYnx2XjzXcT6ediglIkfbQi4Yc5fTdubBhlDoQjr8Le+9To3IqV2cJaxMT+expbzmFC
lw69X0LX+z/kxu7gFIDumBeKm3wxQS7KtYUyp9vB0OmQlnLElfpQ3anmiC28KCBNI5j3cH/QV5DD
4uvniJJQmcr/fEQulwV56bgUpSQZAg0E47v3odYlzXGYFP8BeFi+0YzgQwVRGHKgoW7qOGUy6BNg
y9s6Z/Ir+9jlOTZ9IRQ/I0bUDpe19glgkXKou8l+6BOr/Yn76vAgQsgQIzSynd5rxmOvGp/lhB8p
FzI5Ayu/4T1WnvTWhyAxDcM+yvOMMicMA44TzZU22dNKTHdaLsWzEfX5CiRqGWdzSdANm9tIzAhK
GYvcpjFsP57lJL1G1s3e6VN4eGWd7UDMjzjUSGPlTZrf8OXkI7ZiIKXKG/GK3fz79cXezwySzmfr
6d3gJZZd79IkbPdxWBfH+wt94/gRiFJtVlW6UrR3LtdZCQze3ylRvQT42QlLB+PYu8padnhrFOrZ
tJWRUkUDdBG0RIAmY6iyqteYBLN63tunXuUc3f+Wq2rGvE4WEdIMhqXN+lpJ+ytqySfIsGMTap6f
8r6CkpnjPUE8fe6tPPkajGP/Yrph2EKUn8L3RTBqGWwRuNwHJTHUapsWNXS2+7/q1rdTCqY3Q9+E
9sziJJW+HgEfdVXPdR0AJEmNgih37cooN+KJuedICENdDovTZYGqMJ1YRDzNHiIG8R6GXiB3gQpR
DC5PmnwWRRy+ULyFZ+MHQQU/VHRkZ0mEOtEwNdE3modGdDK7LP9hOWHzVoyp3WxsC6r6Fn42DMV/
nRZ+L56qSJFwr9G7utx4MTZTGWBVihuq5Fn1TWenyb5ded6vTy71fhB52mw0ACNgsfFI8Z0JKXHd
sy0uj06EIXmWaN9MTRqe4mFCDvz+Z90ckJrw/JKDIVmeJ566AJrNpHuW74Q7J/Ihm2uRth/IKrdj
lLq7++O9hkGXdwVf+NeAi+1FdUCD2CB0L0eiJ7AjyN1ieowM+w3FYsRthwIOLioY+9gd/EPWRMaR
Uk2ywwK7ek8lJN8F6IQ9Fk31fUyceF/RqXjIrUk5jObKYlxfa/xUfBnB6lGusJfRfm6YMcgWfmqj
dNGO57XdlIAlt+j/JytD3VyGv4ZaXGswNBy0Kizdc42s3dEqoLaUGtrGml3+lCxeCyOvDzlnzgTK
ygGnd7GMkANDxuRlme4JePEPQTTLCshiWPmq61Dg9WSzAiiTq1cWLH4pi3FIdDaXWVnb0q9sL7cw
FjKISQ4jyf8eBJn7cn+HXSdIrmpyelT8fkAbOIsjlOOj6SK1L7x2EtZ2aNM/KjrKH+lxW28atSQn
d/vpux8pa0J2t9bQtmeFoRl2CJzx8oYQli45YbHwRrOMTtzackfreXqLjKIPD15f0zq7NZ7DhcTZ
ncvQy8pgV8K204NRoBkD63kwlejZRhJgNm7EZJZa8EpWdeM4sF3IOXRybBLQRTGNancEszebPJIc
grhY6kenE7/jMkhWRrqxO8Eygk5GA4/xlnVCH27bEJmIbsaiUo95aD+DfV0D0N34HADA6JjjKzND
kBfLBf3VcBSHIKnr0upETBbuJp3ejF/Uwcr33FgpujDgrEkb6EqKRT7quplWK6UysVKO/q4d0WhO
Emj+aSdhX6Kds3Lubo4HJJQGKAGMffVpoV9IqrmqF8dICdskbC9V2n1T0Jp6OyVjuNKIuFEWwUyT
xi5QUPzxrmo8smg0uN6W6lmlOh2bwa3PIszUbeX76oHTGh4Cp9I2Zer0B7Ot88dmSJSVDODGcvIb
IO7MeqBgMxdznGttJzOecM+hln+I+qKj2xiLo6DAujK9N7YnkZtKsoEEHSn44gmLsNCyLNC2Hnw4
/wkJk5hSXq2u3GNXHQps3+f2HbmgO3sHLE1MCpjeWT9HHCjVlj+F0vEgC0XfI8oMN0lNwyf0YoZH
HVHzrTBQ2rYG3BJEaenHwiqyh1REv5VSaKdBlvkhT4Zwd/+mvfWWU++Y+VczNuEqTHZqPGkRjVc9
6XbxKbCH8I05xP0paqKvIxSuI0Cw6DFNsxc9yPM3tizNYzlSAs7L2HzBC1vs29oBQtGDDa/QKdqj
2VLv2jyhqrQS6NzaH6waypCz5iFNs8vb2cmrRFLiVz27deqjUnbZ+9425vTcX6MO3XiB5h4lZbqZ
+nJFgdInA3kiM9A8aC/0v2k7PI91mr9trbgBCuwiUBVnKi+E3v66vyK3PpIXARsaRINg0i3CiCHS
mzDuJw1iR+vTBZ2+NeZgntJY6/f3R7rq8s+7k2d2bg3oQM/VxXlz/HZC9bjRPcjgbwuaAEctyNof
PA35h1SkKFzWKbI8tGC+aWOhfzKbVJ6EHa3cPTdCDO45Ul0VEzIu18UXj2EUFVPd616g1/iRTMbb
fMD3uaNSspvwEJkFdz7c//TX63MRwtJV58lAQhOFKnX+TX+lbaXdK8nom8IrtQg5rAqr8DfGCLVq
Q+MS0R9ut8cssuC5OWgyoEKJFIp9QMsHZQSU6RMvr8w/dBbrcKfTT9m7UnVfLHTGfigEmsohxGw1
4a9KgFC4cud/YL+PaIM6TZls/R6h/02tIHu9d2zFmdABdPUvWpfJt9JEKm+SrWI9G2YTPtoVRYoN
2xyxGidDzCsZLJqxU1y19CfMstlFBbLM21IZUG+DgEOnamokHDQ1TLOd1IKp3JiaUsktQv3WO+HT
NXvWbKkBYSBRKoA/I3q3tcwO3ncq/VE5tWyVIxaM+ROCLPlPjbaytWkIt941ugVITa3K4jhRM4Rn
3DrFi1AGVd/luKtN2w7xppdyirKN5Yr4l2/WRYkCSWDO1T4UghGjRmVt27oF3F/fD9ZA5bc2NWAh
lObnygl00vlk/7WyEz0oV48b4YHMeWdPpfamiezp04T/xB9DqsMjWkMuvgZt9hUFLgyqEexv3mpT
ka6UBm48MSRCIMx4vjWYPYvTNRiJgnDNICix5sEDLUTYh7YTHO/v5BujzEcY+deZQau/ejf/9bm5
3eh+rPjCS6vIOfi6hauDaX3/x0F0KjUaYKDZ0wwlssWnjJZejGrbWl7UDtW+wjBpN6E2t/ImX918
jGJj8zfT53TYKIvgtNOQxFN9zfbGGGk4dJH0t3OSA4PdWLv6rq53+lic/JmTTNhNBHm5SdAHMVAm
TBQPl2ex6dLyfaJKPHaTXHlsU73dqW447hy0lla+8cbAMwCGBIOrF1rqImI142nSMPZRPItu9Nmu
EZfC/KHbR1P2y1FDcxMnU7uLhm5tN/53GeDiygP5ThJMrqji68l9e/nNFcDTSRFRcnYamySVqk54
aIopfe4aJZp29L/Q4iy0un+mDRifzMYs92U0gTvOIJniZ0LhwsoU953RoiSVFUigRFNXofeSJAZ+
H01RfKSwgrhDmcjcP2jBYDVoGMpiX+VT5pM8hlWzrxG429oN0i+PFRrT1cYuAdzsuF7td4lmo73q
dhb6VUra2Nm2TsL+hEBIUG4CfRo9NLGDaNfjnIY6ptuf04wDuJVFn3talblvawzYvseFlnJxNy6S
NGkG3j9RrOQlDiUSjfAxht9WPXXTxmob/bdm++PGlMPswDG4T2FhGM0ztyiaKo1WyZfWHAKxdcE5
IFeDCAxqxHEz/ho7U/zK0Dz9g56VQlYaN3q5mcGk7h7LErjOIcocD9KMEnMHy7T5nWTpg8LNxPUf
+LB4RMtmOClJgr5g7BofWoRA+cgotU7VMFm4qFsS1aPOTYK9nYFP2DShKcNd3YruVx+OyI5GAzp5
Qa+L/qAmbt7sqZlHJw1R22A3FR3FFKeiZW/nVNL9Qsd1KVC+dSJNXjJDzzLWpnCV16+KH6nuGR6F
wvjFcKom3Cp+iEYhTinNl9ZoqmrvEm95TodaoOGWwUPlJsnXtO4E2M+yE29D1Pu44kljUX5KctR/
7l9BV0HCvHupQtA1Yo2pC1zu3qGhZEpoEJ3VJgyQzFOVvRY1xa4zynaPYqq5Ky1nzWbuurpLB8SG
f8gNi3i8uyRHqkpl5FbnJGcFXcOtOVTlZxiDqGorSnnS5RAfnSpPsRWnBx/Gk34SNHOnKdGe7MaK
/jUFhQdNykIhhg4uDPD5/vzrqo8tltdNEPvld4R73fDFLh4HY9P0sGAD6bsrT8t1TkgsjbUkK0+f
knL9Ys67NHUNDIKKsxYnmEnZynSME3jmSZE176bekU9qYqnMfqYdoyyV7zWZ6F/vr/vV+4Z0KBS9
GZdBmZlU//KjVUcJ0SSLdRQa/VdNuf7J0rM1n9P5vr+8G3EEpZRNJDxnhUtgs97hVGe1oeFNIjkq
KLNu/FDXdmkBETTUw7e4oKKPVbv9fpC4et3/xOt3j8F57iipwnnRl+RfLjTdBqtmeKZRB882olxI
y2NT5KMpcH+k69cH+4OZ5QuM6nVRLyfTDMd+UuuEz2zgiYR0Q2Qu42OOJsd+6AubSmwnuKct9x+p
4rOwB2EHFaGZMk7GcTlwLkPQpVFjeLWO55el2M33YKywSBpc+ZhYGLLn0i/2KF0pa5t43iDLpZ11
LChCcYHg4Xg5dKPjfJXhcOX5mfwsk9b6aHdWDKjUDB+1JDy2RSVnsR7UX43CfTtq8YNrpcdWCX/8
++RT3CCx4/qyrzp6FgpyqduZpocGSffOnMinZwVB/aSmylcmHwIqpJKMCCCZPt0f+tb2pqw50xEp
7wCxuZwD3sy4zCJhAg3ExdLpouxNZI/BQybT4V1RO09xmcI2jrlZA7KU+4PfuEYop8KUoRdH1x3w
4OXoIsxtNx6JHvuoQB4kj8pTH8hZtdh2vtmYPWxCo8GIjZ9VnQHsYNdQmPWKU+RVPY0d+PePWGwD
F4MglA5DiyZJr25H1wiQsyXBNlvEJqDZR/v7X/36NFzuOxsJfYiGMMwJxpZYEpSYzKFDFMWr1Qwx
owbfiS/CirPvJg/Fe7MEsrptVScNtm3Zii/EE1qzoyuBoGeky7DdshuQbA1sJU8P3dCgjWSBV/1C
QAFcLkql1SIl1pnlJo6a5ET4ityuJCOCK9FGypcmrpF0bmjqnlJNQ3grAd36c6yJee5/6Y1Hkiia
rjFsR4YGqHm5vlUxEorVjuXJkfZ40SjKg9vU7ltE4LoDeGFYTXIE3gT4D2E16wnFlm5TtmF9aDRd
XetKXi80v4bIfq7TqpDpF7ut0YuhH4rK8gDK1ec8d39zwIeTHWbO06CPa8236/eJ4djZVPB5mslf
Lj8+AiOIg99oeZoWiTdmgWxbGPXhw8ocX9/cMNaBVc+uMghuLNM8c8Znc3nZnlEp5g/A8GT2Mjxr
ke6+0ws83wKlVb4IqTQf+1SOz2KMn9rYVX5BFyOk1rPA3Ae67yQ7Vc98z/XdAJMskUTbXMO75P6v
nc/ScusjyD13300unWXUZKdqVHaOtLzBDibAkCh1NYAV8ZBq9MP9oW7MCxfLnJK+goqWpyyxysGK
0KnzkqGYjoHrasfBlu5TMKJEp/kJvP0CgTYEg9WVA34dkGKjyscRk8GNviqY56loMVIKg7Mmp/Ek
eyXAWj5oHromROdQjbM9je985S69vsipIRP+0VrmLgcjc7nbArRaLaQswjOiEOnTrA//SMZX7qJK
R/NzGhAWxFQT55bBfQDhP+3uz/b12ZqHN/F5muNh6vSXw+MrYOpqwfB95VsnmkkdrRar23UKmGeQ
Ums005vjEXwDXOZuoRtyOR66q3aAq2J4jruqOdpDWp+Qi9K2SaqEn4YuX2vdXx/mGW0Dswo7RbD0
y9Z9YvlCA6URnXvaLJQ4QDXkKG9v7s/iNW6CLIZaJ+SeGZwCA/HyszrQzLSjteis++P4QZpQA9AD
zlLjOZBK2G39PC0/wpkEzpvorc0j0BfYuIXgAKEABUHsbAy9R+leGNF4bidL/EamPlB3Fg6i72KB
BtrKT77xmvGTCV4ADHIR0TS5/MmOJul/IVd9DiUa9XkU8nwmmf5lSkMF8VQl2JWto51KrebXOn75
kIjKBngvlA+k0c7eT2Ls6Z3EOUWYUO9lh86J5pfd2W4Qwm2FRPfUHj01wN8P6L5oHu3GaU4Y95aP
emZruzhHDD8n9/3npIqQn96hQWcPEM/yYrVc34wKpN7P2N1u2prCEyrmBmk3osRWqX+7v/TXNyOj
gTsEcYD4CO/U5TTWZjiZrRPEZ9SD5QaoVbzTzUbdutSUVwLfG3uZoUD7Ijo358uLTZZSUs9wI47O
AYK6L4UaZtsgaZqV6bs5ChOH5yvPN5f+5Qf1SaUE9djE+AdWwRECB/qihvGvumdz2j8Dxv53lPla
/CvzVbSsnkyc2M+hQDeyU1Pgga773lErDZHR5j+45kgDQYfP6DG6g4upUzGksJ1ejc+2NI0PVVdO
215Ke2uHivvYDeFabe76KQH5blm2QDmCMu6y5RMic2+kGC6edcB+uPvAqypKKzwOOmGgOUq8ZaPK
+ve7nJKarQKE5yOpKFzOqS2zoIPrEJ9noswprZRwi26GtQ/D6Gch0Oq9v/NvvFykfuDPgdwbgo1w
OVwYmEpotENyjjUl39gif2pH5UNWGX/0XpzdMX5jZObbsUIA/v7AN3Yo7R1S+tm4CjDCIvUMqY7g
LcOd7nfA2aPAFvsyk/3KbGrXgQiv8SxsSWJNVKAvtmiLdq0fqtSnkDGBwwGJqn3J4c6omyHh2tpM
qWI+qARjOzrPVD07mJzBxu8RFYp0IdCjGwz1dzfCXpumodgiQ9uYe2eIp0PbzwLOSD4ka/WtG+8r
vA5OLRT4WbNzcR3h7W1OvkJJGMepubePD1xkJdExmWLsgiFprqzFjeuPoHAm3dPZFCDBLzcBDMFU
On5MOa3uv0bUwR/ipv8NFWZN4+nGooMyh4o+44cYcv7wvy6MavTdrOzt7BwEETTpIja2rW6PK4t+
49w6c4N4Ni+lbGMuwhMrk5pRdEZ2RuWH9pqqWDvsBtptYbnJPke0aVcjUrq/v5+vMQUz5AWchM7Z
Bbi/nMRsrAk2uyA/D1rtbAFTZgfEsbHmAVRwrMNiOGcjBi9GgTJbjD7591LHAYLMH7sxYo1tHynD
oat8nGA7p3prTKuFwxvLjMMIlSaqLbw9S/jp0DlZEFgyx0SsS54cdaKurg4jREHsfe7Pxo2FZpUp
DNKgokC5xHG0LQJONkz8M8Lo47bOlWSjpk12uD/KFXuWBwhaJagDHoTXcOFyP6n2oKG0lBRn+EsG
IHFhPvq1mX2ZKpyzOdC0T+izvpnioD8S+RSHMtGrZ9RHKXWYZnUopxZGj1L+rkvcIAFM5fvaT8dD
PyXRg9WnX/XYhNitl9PPAFbdNlWgnN3/hlszBS6BjihSc8Qgi9RBGWYFyN4piKVVXK0Q+Eb2Ilzj
lbwiyC5zP4J11yFXBbkEv2Jx8gIYfwD73PKct0bCdsQU5lhmJdJuSpeJdNeJMvoRJjCDd5XeitnY
orQ3g2H432lHaOceI9xPvh6UH/LJsn74uWyag2vX8bkwsQGBQafnFBBnlHUdt1q5SRw/Wzlit6Zq
rnzPJedXWcTL1Z5cTDOxOi3PwijSrYZ0Woh7S+Z+vb8iVxpH866iGzjrJUOKJPW4HAeHwnIcWzc6
C99HTGH4jPXgJkwGOmANVf1mb3TaPq4cLn+z2Xbj8NAM6nMx2af7P+TG20z5mWYonRVqpOo8H3/d
lgJlARY0j89WUcLzKkqskkzRb0XsNkd3Gv7I3D50flt/EmOerqA/bswC4SlJPD6gQN1oL1+OriWV
GsPAy8+1wEhiarXxswgn5CYgihxjoemY1Qg13ppqET4PqI5iJNY7Rziq8RYnJXOfG6JY0eO88Zxz
faF6RqJtAwNyFy8j9LgAeSHqkbbA3qpuEgmFF+TWV2n12KUolY6HhyqdAKU6I3qKq1qcsFwHztAF
mupjuqVkP1JbIy8aoxhKSVuNf4Zx5quiB6/S3FNVda2L8RqzXR4+AOdUQmhq01FAqeVyKmM/G1PI
pOSEjVG/F1VofaIkQeUwoPuAVhTCksWOrMP1ZweL6oEVKY+oT0fKdohKZ9hWpt8lhyrvjB+Fr2rP
LR93QG6/5pyNSg8ox+pwYZG+grlLw104l/U6Hbi+1BOvVwwYOXg6Nl+1KOPfoAU6A9qsvb9PjDF+
58hIOrtSVEO516BBJ7vWjeWz2REe7ijOjvB5Age6QONiAN77pWLh/QIkdz84TRRsu1qkWPaolU2V
DYTSgxJ0ofqo4H9wTEJbzzbEF/nZ0moDjHA91b8cKMIlvw6pMnK/bRvbbxExmrxyAJgxmZP1s0AU
psLZXKk/dq3eYQCmhsN3tbaNZAviE2d6TKrzn77fF1/bdLKGPcF0Pnvodu42aXxTh7AbiHRrKL0P
fGgcFfUxGhKro/halPVW435HnNe3wZpUWW6e28SsdAq7gfyVwDmq8CJt6JrGqCZZmyRFcXLTNY3z
RxoljdiVo351t81Hbca0Uai1KFstNrZQDMT6C3M6W1UCbIj7AHHIqijVdKNFTgrheLKJ/brJzY+K
mw7qpxhw66HXczT/QIdoyRN9wBFLm6IWv/Vx9D+afYugOvlLsK2nAjMOBe3Dbkuwp38r+8nHxEFp
hydo9ir8VpbgfdSRz+27wNC/Rk4b4l801RDDDVFbu/i/2Duv5biRbU2/yo6+xz7wJuLscwGgHJ1U
pBx1g5BaFLxLmATy6eeDumdCLCrE6bmem+5WUywUXOZa//rNaizX5jIqRLjE3XDoyrQIhAr0L3lj
qg/ke/Di9HPfWXFS6dVbA0MtJknjWpJGkeRVQmZW3nS7cunqrza+qmbcmv5oxpI33gntYJXIMiqf
rs6bO+tRH8v1ZPdLOoTl1PvzITBaS4bCtgEqlmo0RQQFK917wwp3q7XmwNn7UzcbIUEE0JqwB0Fa
42WNvmvatY6RqQZVZPUGUR+pk31LiAQn6EWkWUU6CiFzV+j5NGr/wsq+62pMP+LkWTwY2bT4171w
8QvsNnWCbRHJHDKUCci7VnDSZEX2YahZtbou0Ug3OzZI+xH/2oTFckrTL0mformXJoJZQTQKYnAN
SnmkaX1ym5V12d6RQ01kZ5E4+nzwCfRa9kq07cPvn7EXrRDTvo1kwuqxMXr0i0ojy5OiyqdxOMvC
ryKn67wr2xTnQU8FuSc4kjqV/DoQJPgK7Lytbs9WPzQKW6K0h2seFmaXpmxrQQ1WqFWcOwKGonbC
Orkl5WWniKE9jPOrCrNfnOemVAc4YhOnmbk4z6FojMW3E45XJddTtYU1JiTkLlZ9PQkSVwnB2w2m
9Y8bWsoGzpFKEywOOtbFYU03NXxlzsM521TQmyH8rnIx4P/9TXxRwzPQ8Db6KRwlEJDLOm5QNa+n
Xs9no/fOy5R9qXQ7uJG2MF95Wn5xIEqfzR1lC4im7Hq+ZyUjJjipOU3nFgPsmKYFXSbDjH3Zi9fK
+F8cCnI7NsssgC6AwMXaJw2YCtSPy7nBYDhiTVA75JT+Nbq18pWzejn0BK3++VgXrW5BACIvwbIQ
QIyPEaliZZQqzMOs0sTmgo3wQHaF98Fx2JG7rBAhmH+7+/09fLnWk8KBjyQPKQgIBkfPL61X1nBG
fG85m/jrxe7gBlfNql7z5nrJuORU6WO3UplHBUDh+WFcUZS9I7TlvJhGe9Bqd74W2sr8w5ZE7AY+
6VipLO79CtoQ0VVZDA9tirXe8f8pvMAX+eGhDcRE93H5RRaS5rD2HSX9uC2Ile2dHaSONi6D7NWT
/tWztLEHdd7F7fQvri2GLxB1KrGcB8c6lFX6Wfp+/tj3fUgm18Gasri00sO69CeYDddwqN+NPH1h
51narSdWHeGw+0oZ/4uvxA2A18jkE9jjsp3IJyv31RQsZzw5qwM2kfJNISE0ChMo6Z8vD5tjFe1w
AC8L5Pf5PQ/6al5tUI+zcEaIaGXhPxTSwybSwiXq90/xy9kDUJHL0JPcCzRocFeeH4v4qlrLUts4
Swi7tH261+h7EporUo+CAFlfLotOI72qptIlFNh13+uaod3kw4IZbsElM0PlOe3bnv1ShuuU2Ncp
ZXSx2aaiZBiT2tpB+HO/KjShb6qcPTcSi/y+qLb8k81mWq9rqakTUl92ZG+BhnarEmLj/vnziykE
iDPGfpu56HaDf+rDoB3NVrq669mxWgtlSEdOFkDWPZOE/pWu61fPCoPkv1hV4JYX76w2T7O2ltp6
DtZ5jZtyrqKsrhH3r9mrBq4bwvp8XwaFQzu1TUpBy7yL+4fhW2sql2M5Y+5F7dh36PddbM0bXMst
LbtFDENCHyL6I/fjRppB+8qF3Y5w8Q28zToKewH6S0hIzy9sFWjOQs29nocKhj8GXzqlWYqrqab4
TwzhHyu9bRibqvq1ffRlUQIBBHG4g4Pf5tF9secwrFNONlXq7NDOhHZdY0flyp6miBR1gs7/+XvJ
fBhxM1p0aL6XhnK9W4nZ81b9HCDk8XKzf2/V1nhaJKrz37+Wv1j2UWltsiaKLrpO66IOmephUF1V
OWcF9+N9EkBCKEh2z6K+R8UVztj1nloN4kTYuBV+pIEKFjNOuxIGUj94H37/dV7udRsBHtCX+wsc
eKlsbLCsFa2xMYKX4BH6nI1zrt+/ssK+vJkIguCRgXBtgM3lk9yYQd73Zu+chZ2Ve0kgbFgQrn4y
Rr/flfNovAJD/OKkfCARZ6vCMAm8ZDcAwGO2kQr7rOPcE8oG6Eu0wbj//aX7xVmxW0JMC9jFt1n7
87dj6gYBQj6450Y4zVWJ7OU4pVZ2oHtYIDbo+j+lYrEcbMA19PftRl36aCdDX6nVXt0zoxQjqqlm
d5MuAabTKjiO/fqaMPvl24/MBy4W0xkcLvn38/OrmxT3ByPzzkYADSlBf47yZdROaQ/MZigxRKrx
vYPSsm+/v7A/7s/zdYfd+Af3EF9ZmzXw+ZHdbMQwRHBlycGS322bUjrVKrFzJu09l3i475j3x/ng
w6/XK+Q3XeHGjHTtHXYI652ROVUUFNbXgeKQvOSsOfuYFu8TAgzD3HOaVx7vH9yoy+8LyxlHC1Ys
huIX6+RQEuS1TJZ37iut2bkIgyJvGorHpMWbTZc4RAaJzGOarPWmHRoyu4c0Jx640+LBc7swQ28f
lRJW0e8v5Mv3APoHdIwNr2Ckc8kDSWYuh5Mu6X1iQntf09GMCkwpX9slXm5UiM1ZkLBb4Rgkujy/
XfDJpFMwvb7XwCPPQd9r9N/LFGA8043yS7sk9tnrAQ0ixTTF3xcpBkLEFBoGucZCEDpL+9K+qdjt
0Fxluf+VwKnJvPKJRDo2RUrOdlHAfSNFO1/DpctTCd419CpenWA8r71Ddpjb0F6HulMImyQ4p/6A
l7i6dt2GGO5SZQG6Byjn8JN1W+28rCiPRRDM9SOsJ4WpxUQMelh5brUDqmk/BhOq/Vlk5T27c/3N
S3N7POI91bzvhR1Ab+ly8z5Rnrenmam/6H2bCcw5kqWOXU7mCW6BrkJWIfVoWiXhXMO44iphSSGu
lm4SyU4avXGCvFJ8yzuj0NnYqjKNCEYXPT51bnc9TKL43lOSYmNupuojaazum6Kf6hLj+NK6q03c
BQ8eqaA5xt/LnIYT3noMc5IuI6hWNnNUZZXLc9UDr8LzWsadWXXOjZZC0oZ9bpO5PRRuabzyPLyA
xcESqO95GiB5AZtZzx+HccUM1avG/L4Y8ZwPXGnGVu2NnwZbw7zFmscr4WnWru0ZcilM414p0V4u
Wxz+B1rHXItJ5kXlkCvyZ+yE2J+mtD7VS4ZMJSvdyJPEKA+WN71lXKJCOeNh+vu3bfvgZ6sAZqrU
SBDFaWFwW744bzcnkWaCNXDPMEfcLq03xyJzDcLFq3HvJEV6S82vvfKKvywnHCpzdm9ePTgJdKvP
r7ZW8V7yPpn341S3N4kDliprbYlrZu6nnrrt2mlJfO0IHGNIoJqdX5bNDfLc/pXt6UfhcnH+8CIw
loXXiUnCJfQxCtOQfBf7XmUujLpl8h1tV5iOfLP4q3FnFBlob9LqHbHtdjpBWpqdR2sg+wCxaD/j
mi/a4XqmO5L7uWnsOxFI7JsISdZl3FEo4SzZEaMRzUHS7GWRDhCB8ecJcdeb0h1kUruI7dYOTiWd
DWWpwmI/Noymw5MMTLyJCgGjHr50jz9h6o3sYL9/Al5UBNwElkL+QSYYRjkX3YE7FkIK6pz7AJwW
9llQR4gk1b4jUnpH7kce//54Lx71DUH7gaMxXsV9b/s+PzU+KV7bJEIW1v3givKWMCML2XHiV+97
vX1XCt187FvpPJJ6OLwiTHixs2xHJhJom1OzQ18On4SlDYOprda9FIsdVpZWEQqN4vv35/eLh5vp
FhDJVppuyPvFBa2DepFm11v3+Zq2V3lQEY7p1MWxLitycEeV4vdnFncGN/ezs5af/NHOTzhTv2bs
9qLt43ThKaDngINjMaB9fqGrzp6KPJ2se/QS6ztdNu0x6BjyZaOWfvj9Of/qyv58qIuqi9qutm1W
zvvaB5xcOq2OqJDk7vdHebFGQyqCcoM0lRgHkMrtW/z05OSeoeOwNLn32WoZ+1LPifwuJ4sszrU5
Tl1nXKWmRaaWPqnbtTSMV5bKlzAfhCawbvgHcP25nhclQ25Ltn03se87e/F3hV8f8qyoQnvsr2Hj
Ps6Nfjeo+dTa4s3s5a8dfbuGz1cqmDuU7jTVjstY/eIaz9LT9LHJnHulFnU7lYZ1xkU3u53LUcUi
hyeKzFY8lZZefxZV9b4h+jua2Y9fKxy3LeHii1DnbiIxbgOg//bzn27DEEye8kSt3euCRiI0PMkk
G1OW8Y3gZ2/dmjjYsG9IiI58rO2+y3Q6jiyyyEjlsEZq7HIj7lVQfP394/HixbM3ZBJlF9uKCe/s
8v4MZQp5HGrY2ZzW9LDozo2frtbRs1urJS+nXq+w7h3eOiXcmb6oNfCIsvkypFb+2utw+eohf0JL
BwgAOkeVeUkQMzyRZy5o87npzD6Lh1Xryp2ZUcQHZV82ESIZZhUO/ifqJug0SORd3WPcltrB+Mnn
d5N4wY59hb02GVasLL/aBmDSzndC4cgU6vbgsmzCbsZOtFHNTeJV0gtFW2pHUdnOnz0ighsmC1Ig
BM2HR5+9dArRv3QyxKN8/mpPyv4Y6F1+07c6swUitpsgahvkflEtNuysSMvlg2+tIxzlor4mKdDB
VKtozJDqrTNjQSujYV3SqSUaVdUU4CyMe0NjqfPX0qheEKG2hoqSAYkm7NaX7j96OjaG7PryIbVL
YZ4WBecmHLMUZ8d89gczZL0vn+bSrN4lmjmA3KlyfDDHyTpSf1dfc6OwYVgDFgMbFkGaRRjwgmIY
pO18f+U53NaBn18QvivBIjAJELjDV7psLSrltENd8F1R5WJkWfrVGM1zbxxqS58Otpm1p8xo64NZ
iPJh3QwrIV/MsSHLMgL/fM1Jxbh8YcluYeoC9WRTlLD/XVRbOOvmq+g180EjPAST9CPg9M5wP2c+
kMbg7jcPl9b9UhvFnaO4cu18JIP9HxbYfAkkFGSr4o6DVuSHScdPqwb2Ks7kJKb+ULWTG7kkbka6
Wt3DTOV9VQ96H3ZdJj9LPKFx7nyl5njBVKLABf8MNl0cuzIr6PM1a5xGJ/Hc2ntQ5tu8uh2MNy1T
Wd+aYvwp4y1HzcaStyju3TEguO3TilDNsrsodW5rKlLh7+zGCAPzY9EUB70Wr+xsL7aWH98PsuTf
3+8yAW3x5aKVRuU9QI091Dv/NO/8cNll4fn3z+blFrodB3cKBhk8neB5F9fBlt1CXhDXoQzNCCuU
aA5lzCv0yvV+sRRfHueiyMutpJuly/nokREOURbjAhnvihBuyF/P1X89S5Yc/ue/+fOfbYfLSkpu
3/M//s9t/idVdvt9/O/t1/7PX7v4W2+6p+ZhFE9P4+2X7vJvPvtFPv/v48dfxi/P/rBrxnxcz9OT
WO+fBja1HwdJn9rtb/7f/vBfTz8+5d3aPf3njz9btCvbp6V52/zx949O3/7zxw9A979+/vy/f3j3
peb3Htr6S5V/efEbT1+G8T9/OMa/ees3NQ0rEZOiTWgsn7af2Pq/N7+HjQ4OjdWDuPnHv5pWjNl/
/jAMfkSNRXkMELn5Wv7xL2yfth9pxr8RTLCnsaJt6gl4JX/876/29q/F76+7wqX4+8//aqb6LeyL
ceCgz5ZI7Cu36nhD6ej9sCy9XCLdNpAD1BpCq7NVfM0lPQBUxfqfaQn+Psymh0APijvdZUVg5sWA
w79thm5VDDeaP6QnIUf8nPS022Xe6j38/vViUXl2YjCrPELobUaxMEgpRy713QnFmEwEtnQk8ZHP
CLsJxRh4WlMTfpvVkGO00NP7KcUBsO4IWvKHLuuvctdDr0f8QND2WdTU7gjsjCroyjbg9+5tG2cN
/1D6GcxV/HSaUtFRjlqizUBShRydOPeDdMxjzc4snerBW5PGisq0EjIIZadNsziM2yZYwb+ZbGOO
hDWBw+DI4eSevBZzuco/DaObZzwddCuQY1TDSQ7maNatBV5NFbR4VETSD2rXehQkFOQy7nPdTj3o
0Lo2oa8l1xV+Feo9TxgRALpfB0dYhOlSQHVsrOQT5huj+uDh6yww3h5w2T2OgnoE848RzshBt3sX
FtY4Ky9A/lRaLdAAnjrroscOpCofgndSuGkStq1XoplynKWC66xLrzxB2HLtWBeW25i7DH9Z2YTY
SzMOCvkugRn5mm3Bn7EzMeE7Xvamn4e2D//2jCWAnhFAMWsBxjCceBLWeSvq6xo9wUccIXv3lBZB
me+KDlOXLq6ZTaefh1SvhxORZjR0ITWx2X5fi1G8M2rCd09a4eZ52C/KFPHaW5kRku8gg6jpoWC+
s2EoLGHapM20I1s9L761aeEimNc1Tz9wzTWyINjMxL5LuiD7E2NO33pqWmW3JHOMylgis2jgn4w9
wc7UiFibsWk19ux/LWmhyn2XE4K6x/1jLUW4AZWZhr+1ZdR3tDKwo4RXJsn1Yi9zfd8pTWuvXK/R
yCWp9blju+vTXqtuoIFO00OXCt29rbqpwdUV2hYzPK0q9TtIY9K6bnHSRvbs5NpCbFZJaEaIur+z
8M4eMPQLV1POthXWDqbM+3wIEvfaHdPefbOkWTdh4l03XXutFW1gViGRgeN4wl6CZMxorurW3i1y
cjuxs9N8ridoUiYsirDqK6/db4ok9RjMlomjCnYHk35PNLJbRjjV2eVtX3Pb3lptb25+MYDXoYYC
rH7Qciuf7ja1qfHOBrWv4QL6jXbSElUfV5AinL+6IMqMEUuWZrbztA1dSfbyHeVmnd+SEp26XPTV
6U794tVpfzungJNlVAk96MUG3enVwfdVt55wJLDcq4L4CTy/SADww8nrXCOWA+gn6HGqVFbFqu8l
TjQ5mTIe4rrOFY9BPwzynM56Qv2vAtHMD6Jc7CrDfYb00ylk2lh+bp2iHq+1mQSr9wU9kMfqo4xk
TGIcW/qON56UlHKKMuQLvbqX8+IMSoXDBEV1fqB110T3sAYj0dF3W6asSCIhzbSazokWYKV13Xfe
Kvyvauwxrjk1+OXDn+xaW1sfEITbHTI6y4J00orOpW+YvRSfX1fpGRyfQOAD5BVuIcMBZ0tJIZC5
GTi10UnyhFqW0uANk7h8JmuYhy8oQjxmvSEijyfFsIvIFtImRU8ivDeMnv4m8AqtuFJao9HADaOf
xMLHE/C4jGnVx1TTwO26pk8dXHvZGO83fN85NFVO+vPke4l9VY6duG5SvS0ZRHM7Qk8ziiSqKKBh
rK6Jwg8iUqprAvuIOgpIDMR/WFIIyy1kk+Ix1eZVBNfzGjDGOgeNL2RyS4OZZBSVsvKQdf5+X3m+
XbKrYPCNjoZpNnMRHMgvoBzXhGKHnWcWWpOTil1dT+0aVq7KP/4/HAfBL/N7BsrOpesM+75O6Bdu
cRDie8Jqqm5+KFoRvNILbNXfTw3SX5vkRoWnNqEmvxQSekXu9x6hQVCrtcA9qXq57vX+NAhH3NiZ
Pf9D4TiXb7NLgyiz8cE2Hv7z6j9pvXRRrsnlUwv8+pzCBZZ928aNhw9DWsOkbLGL+1ImWHT9/ope
IAHboTldVpGN9r4Zxz8/dKuvs5uUGz3aSapdIctqP9Jw73VdyFeK7pcPCSdp0UJsRvjMd7c28KcO
i83aqWeHQxmjIMYwM8ubZMLt7/cntF2rZ/cOOSvVzQ/rNkatlzqoaYVCTuhTFtrYupNPv3ScTFI7
n2x7bCK/Fexya5EdZ6v6m9L3/0t9Sn0q7d+U+h105+eFPn//r0Lf/jddNbkE2z0HAP2p0NcM/9+Y
Y2wEI0gbkLu3Lu3vSt+2/s1UnlaQnpi92dhMkP6u9E3v3y7m8qTYbZxxll/3nxT6F2NxEEt3K4eZ
rDD//9FzPH8qyd2CDN0TXuVUc41bQapJdcTnxLUiEC4CBxEqo4mWKyIfjDqXKV7cWU1xWq6J2I1T
Qj5bsdT8HzNxAmqAqk6H3VTnvtjlTubZUbsyPYxb3au7OKhl5t//dK1/0asYnPuzh56TAEIHxMat
cMNf9ctXq0PDn5fV/B11qT+fOShj4YESWY+R9AyS1GTFauauq9oZmqVukpxBnS9N+ymhokkfkyaZ
rIMramuKCA1by4+pxxYdDyb5PzF6kzIyZsuaviBFD6ZQ9AYFjLDW1oVS7YmFMsiZ3L2RU0o+dFoS
hBTyVvtW81LDOoC3ufNuWvAQPag5wb18UT3Bh2gdsKrGjs+to6DSPGdXuPUcE7ji91FudP1bzcwC
H9MrjRBXvS/EHGY67j2hKhIq5J750/vMXXti2+qcDXhEdvjdaoYMlN1FhHeXG3n/6Jula6DwXYND
klGN4WvcULx7Y4Wgak6KjunVhHvgLseLsIpJ0dbNHR9yk4jUNncV8QD3Uu/qJLSWbn3UzFZP4wUp
r/aAzrwt94UzB+7Vuki5khJW5O9yw+12qVvlZKQ3QLxh6wuuowDOBWwdl375zG/jcDh1yyzfZUHr
aoz4mWHvBXT4PNKzVr8v6t5wKOSY3e2tERPYeFbkzYX9kPSPI2vtFGnz0ODLu87iW19nifeQNVTc
DOydTh39SZ+JZ5GLfHSavKr2GRPDNOqoaTEpt4y+3PtQgZmE90aasu0YZADaI+FzjpzxaZkaz7tL
dYtJkaf6OY+TIucsRqrbx3bqM0aCMjFRfvpOG7XAIlfdqFRKFjyOgPs1WIUN2XZe+rsxs7ouTOSA
kTwqpb7eWYSh9KfKdVvYCnqtrjyzzynA9cr/NA245cbzbCdVbCHH+YhnU0KOnd2V9s6B6kgcdzos
MpyLpu4fZV4X31vG82nYNoRtfsOvaXlLeqLaLANbKv7QbOwvGD9wkzAUIQUiGcbaj8ZNAbQbhqmg
LOOdynbYiaTZ+84p5VeT6tUMWxPiYzRUSldxzu6LAj5JJvONEgYfli4GH2bn7bAaITMe3vs+1wQd
AOROngt/Vm5y3S49C0hvS9/YNwFpyU3Q6wwYPDlrD5U9+vbJ1wxethHy0Ry2dc2HTisy8dgQy/J2
MfVytaO/XsVxFHOOzqmY+YjOaYbl80Lukn3MNLIstgxIa2HCNVptVn+zS6tSkpDCaSHVRSvztkVA
5GRB8GHJWnex49xdODBcuO7RH8rRfENviT/jX4+rMvvE+TThBJzFuEaxNPz10AkJUX0PYK/PsTko
jLiRCVq8HXgVj1Ex+F88myl0bOcaswUxp84nU/ite2psWZhhunrYuuGgcOaaADrk2Wo/EtBR3jiV
N75xDan1m9LE/rpo0h7DJmm/FWWlHxkTFtcg6mI3D6aDt03Lq9x0YxVDoIWuWTff02kRsWqQJexd
rS7vvGpj1tqM4rI9deK0hnMyguUo3ZG7pkj0j8tsTCz9pbkrVLE+Lp3v3bWe3rwPZp+uFIOT9rOs
9OC6WvPcQjzUMAyZysmMpiapCZJvqw86/e+pd2SLeGxd5eYqXLy15NhN0Vr41jHd5I7hsnrZ+2px
Hny8hw3uVI6IzNYRDJ19U05THPAJbihSrzC5PoO3cogpN3BD1rjQbYVL0kCYjorKzaUvXJ2+jzvM
k+9LUnuwfl5n5y0pee2N4XfcAwze301L0EdDMjhXhAkWkS/8qcXtSjpx6oj8fu2ycuEa+usb1Uz9
TSrbcof7xcpyPL4vvbG4W831u15I8dE32tbZKToZlI6ss9ppJhD941IWD5MS6WnsJ3HD2Vfx7E/T
4wLNgMlHnpzKQJZRV03toSt5dOexs4aYnJbmStm80PhTjTIEOTGitguYycHR483FYbyXO1USUqk7
VfadhqIm3LqtqfqTwG3Cohv6gx6kJf/Dq7M35EQjdJd9L/YOMkNgElTmPbJi+OJR0dfFjcJnjWlU
Nkx/4rDNCEh5pPTGQT8nX4iSt44GWWqfp1q0FI+a13/Ncw1HSTIHaCNl7x70HMAhrGDXlrFHIIIf
YUlp7trUde9UVZUnfaj9AyvJdFPL0ouawU6vqIb7Y9V46vO84hGEz8VU7/usc60QY6b2K1sjgosS
m7Rj0RbjsUamF6cqIw129BvbJMqGpuFY1YXWhnTjWRkuYzl/02hsn9xs/p7oStymFQL/kWrq/WoH
yaOvl95nzSf1IraH7utIUiLWbGtO46wnfk1OzmzEZPM4HKoMvOui6IrgWq/m/t62sfgA+lzyGKpI
97Tq4/DdL4b+LSv8pijg3bsDLhgB40bvYcpm/HIlPq9hC3XrZmps1cWiMlGdJaZ/7szV+8IAvD8X
mpvfs2DWO9ST6mNpSOd69DOD1aZLbv2qVH8OujI+TlRce3MYxjPgcBB16xiERJu3ce126fw4JjnA
YUcyyQBbK1PvVI0uMuqQXlOODaKbjyW4c/DYUlSmoVlpRbYrSqMp0RQKDNz1Yl5vszZxH/E25GU3
Ff2zspxG7jRgKREF6VR990dpM3CR3fDBF4xlQ5YDBGR5rhT7SaJanNVGc99k9TxF5mizGROnFGz8
4sby9jIvlmXPblB+JOZtdvdjqeZrm0RDL+50AtyHcSANC/6e00QkM4z6GQB1OI5Enz3VZNlfqYzF
fZugLm6EUA+XmQzMmr7fXPN6h4p5sifwN9i+7+fAWKH70DXqoE4enrBhWjj+JxO79hLs0ykc8ECY
PMfEtNMq1gacdHcUQZDebF6uH3SeIG6TRnsyPUSse+mneRKnFQBC5GhmH8/BMu7lkqQqyroZlaZY
O9ZuQwOADfXJrCGxM1y/6ZwWDUSZiGGKh950tXvp5fSw5HF56c5n3xzC2jUw8W9z28D/11uXtxOG
9VG92gTL4n/kauwBOrLBRs5Yywo1dwztqZTyGyNZDATYyWqOV6mDumTLQ7fKmwBt+KccieqZHdmf
r+xctjOsRDyiQq3K2blW0XXfJmwJq4PeMso9gFJN7d5bLLaPikH5EZeZOj0U86iDvwakec7Kp1eV
0nFxLrR0qlYbZNc4V71dGdjdz/NbR3o17PnM6A6TVQbXdTcF/s6kwBviqZH6cd36DhaT3L1ek87R
EacsxdFC6nFvYq+SxXZnO98pju7cukAU3Q9m710Z1rAkoeeqhmBzGDELj2Su1XstwUhPlsgx6sHv
7IM+IZAmpHUo7eu2Xnj+Nd2fyzDQJMqCjDrj0evwdw5tJfu7kj0UvHJpz3aS1UWsT/iKhxYJK3O4
zNbCLECjFAsbzSZ00keVxjZM64YKd6BYV5QBX0STjg9VodiW1QA7ShiT+5Qa3rCHO7xGiUO1tcMx
Xbsrq7r7HBgpBnBFVvH7ST+5TCjtDufufJyLMsSYe7MWYKhmQoTO3TWEWMtD2jTtxNgPzA6Qs5ZN
ua91sMeD6UGfCSflaDf4A/h9rCZHM65ofEbCoKwp/xDMBeKiFMDrk8QPO84de4VBCvn1Q29hOsWX
3pTboxt0p2LOrCuz80Hsg9rj9RVuw9fMrNb84HdFcwOyyPVfrdHBInwqvBt33vq7VJ/s99ZYto82
6NOhRDT+2c4tinkDT4tv5mj0Z79vy5UzzhL7NGmuBSRpDfKEWLgpI2ea9M/JkJJmIX80AVllLObN
WpYfitTyk52AO6tw49iSy0aC40l5ZGoCNJ4k0gmlkXy3HJlf67m+nNj//RPT9fEmGJq2wAu6mgD/
M0tZ8RRoGFpS/THfVKalPmaGUB8mY53sneFO6sGbhTfssqC2riunzL+ZFoHEICaL/xaJu98RFQ0n
Xt8WC8cQlhm19jwchZmKB8rvOUTX5GHjIvNjl2wNYcaAgKkRzwW07vY0ZBrZzJ6XnbIu++a4I57k
Kl9OvHTSiCo/nUPodDU3mYCJI0rdcq/5XXa2c6d4EsC+36fZ0e7JoRWfIcsHD9hKYz/O/hqbnlZr
kdMoH6qJaLy3DGXkU8KQOgs7WpZPhDw0XdRmKrMwiJNVf4C+4j0aAsl07A6ItrWt//Kl4fLn1u/X
N7MZZPDt2nHvlx7BwgFhiDCuyeaIrMaaj7NpN1frmC8HNkuUW/SUfkWSeJRYKdC+q+MYR+VxKALx
Mfe89L2hme61KWwWC7IwjqCIR6q39Q2MXfOT00kUVXUvs2ujHZS1ozgRB3c1m7emZgkR8rSXkITs
ZTotQFr7DMP490tleAcPZ8kPPZHXbe3MbwZ8AhASDCiYVeV9axdDg0cCI5tXNFD1NSHqxZF5Fe9I
kk6EpQW56V/l7WKe2H2esOpLv8Hino8rTjI7n0W1iYMWF3m98IQVw4EnWQN7+MCIxmrM7lklq9va
n+qd7PKAJaLj6WSvD5oUU4og2Mu1cD+1eYBDwpAWsdUZlLaMeqOaxi/qi1m8rfO82WWWnG+lqp4c
LPz3MykjJ+Fa1bVdaOZxTrCVZUOzdz2Rbk9+wawm94b+TVANrqLCI9N+XwjwxAODu/HObofh3CRJ
efA6A5WhlqbVjjkOleXkZRCP5lRnoDT2HS78GOjvKw2XJPJzqywq/La40sdkPptD80Wl3XJFeTEe
y9UVN9Xk6fAwfPuNWQ/Vh7nO5n63MI5jb/5f7J1Xb9xKtu+/ysF95waLZDG8MnSrlSxLctILISfm
nPnpz4/yHmx3j0YNH+AC5wIXGGD2BJtNsli11vonDvpPUzovRG6FHeWF1vdea5PoutPzhLXE+jyE
GFPqYIyT89Uok+q+7NSel6+Ho1u3cd5fiSkPFXdKGhWzfi0df+ZtQ+MiqGrYJ52MgPU6yfaTYi5f
rcnI33V1XQ+XELzGu85S+Ihibd2EZGvaflfnuKVgBn2jmO31Ty1BH67RDqLcZ5Y1fw2z0hZuStXB
1wv7UwG/oEFhGa/U5C25Cu40J8ODYRf45lKop16sytAD4yDMD79uGdR6GRtBRxr2rgm1L0bTiKsy
rRKvIDJrJ4GIzN2sKE/qrFp7bbRKTxBKehWHeJLO9B9Ag0pNmjmc4QnTnNG1MxEeGky5t8FwuVy0
qHU+zL0FO5B9gQwns+c3zxiefartEgOHfiZ1VuA+fxfNVfMkIyRddOdd9bhgANF2Uf8un8mMPUwt
uQ07C8wtfQSaKqRrOYPae1huT3eJMSpMoeVoI0kYnY+lihYGCja56/gUr7s5mgyTbkVd/GZO83vq
wXUHFxtalyVk+zWTZfuMWrxlYtaM3+YJt2TwrDVYEiXfjxho7qk8FaIfnMm4nEeEhl0xKrccgM3X
QSjZXSyjBmHBWNGCYZRwo9H6I1lmWniY8nw6VDRJ7wnI2VlWbq/+5j76dU36evE4ep2DiIurTLcX
V7RhfCGMgo1iWOMLq2KGMlGsD94WF/CjndSFmCiLps3vrWWgBjCVtod/aK7vrXUcPjdyWS6qQev6
u6XNll0V908cx8VDapcz1PYivyuW+DBwt/tBGfjQbTMbfhgTmrDLFcawehlZdod1dTErT7hnNJ/t
or+tU60IKua3uBBYyeckKtX7tk0LT0KOY4CmJl8w4a0v8E1hXmgpD2QHzcjR22K5oGZ2FsYYCtU2
fTLiyMksrkeSeg+0k+Veb0PzSSkgamaow25S3lJfjVip91hqzy7OluWBWU8PhKkthyE2lPsOg9wD
NY/kU9DvhTUMlwz9Ii/mmNq1hMrfhEaPlCixFAIN1r5sXAdpQ+auGI5SAsghuVVbR3wJByq7CcuR
MBgypbpyqpE8URDpJyuGXtjky08BxXrXaHnyUcvhcGHbmuAuI9PL2YnbG0K1zVsE2x9Wheq/HMvv
VmWrj7Lr+IK6oivf5c4EfjF3H3ujjBOIIWX/sTOkctmUdv8FKjasA4lVnXaXUkfMT6W0I4awFm6U
KIiHdPDph0zGXVMSocuoNwiViN+pbO4Id2GYauWcPH6sNt2jVZBoB4BI+4JlN5Og0EjUZh/rI4PL
Ro+oUp2+UhU3yRX1w4LNt9/gFJi7UTwaV0oJK8anscdx25iKR07cdtyZZUItVU1VJF0MoRkPjDQj
hS/qtqmv+r4KscOIKarc2M6mBJmBmOtrKhMHJ66+ZZuZDYumi3dKimwRF9l4BuJ7bWIOfigpKHG/
BQQ4Hvs3lRFOgEg/QKOXS7sYVHmxId8Z8S0Rdj3VEJLTHLbLrZUp9ee3B/bHJLdtWo+sGo9DONK4
QdqnuljbHLtGVOuzjWztJnH0gbh7kforQ1c/Ec0AqJsP9wqwXOGlw9lA9X+HPBCLIj7c2D8cXFDF
j+89tmSsYJPOyFcVcRwUamkxQHSSZPkWFoYcH2tCuVV2fodXgIOQ+jVNU6PbtRbTzWAivTz1qPmb
FKlYMmeHcFCW/GqoILvuCZopFN/Iuma+q1aMTV2xpLpyxl3lRBzII6TuAC8EVXIk/3YqC1KQADHM
hiyk4att7uM2Zg5OPpimwmRlOhf08OtzSqUMTCcubcCYKIfU46bKPH00uqwo9is2EbBaX1AbgF4z
v3v7Nb/2IzeFLgl8mJYIfufxc9Z1NlsrbHIXbkg67kNdMSt8siN+Fwf3+z6ekh9O1oPVELTEQ35B
kZzKoZHTmkjD/jSNEsY9Vhuj0Fvkeg7nfrH4/QcsJY0bCt6LuN8W5HA49gbZ/gbJMtiOSdHNErcf
cme8//XRdVqXzntRM6O6Zd+Q3c4krmH0rapdYBlBZ8lvnTKeZ8z9l17QHc8Z5UPelCwXrHRYKWEz
C3wKkkafIrefetM+I5V5UVke/3I8xWCwwZ1DQYKd6vEvJ+9xzZ0YeaFm5KxePcOa+ymPmnoMlIUP
+7loeN/+hNFrdhNpWiQQA2pxeounQRVfQY2OyDHM6xAcS4uTfAcE1kX+JDto2LLFr6hONzSISUAs
valftI9ShmbrOm1u1kzB0szYNdTNiMIgB22TnMbeK3ZVVPyFhfKTjim9RxjPrDVpwEy8ebWVZyjE
9vR+6mLz0Zl1mbt639fVma9DO+YvbK8VNjnG7ChUN+M1efKBrwATBRy2yB15TfGtAvcu9oY+WUMv
oWaqglJWhn7TtT0NFfQ2bblaCe7OLqVa8s8GTds7pv9dsndKIFps+SXmkWyiWXqlmott7ApMBhRo
bYbW+U02AN1gs8kf1Wa7SqiQStWZfLsdUvu5hru04jZrpZ8Z8KvL49tf2fFmCuvExAEeB51tMahs
SydLOJ7EshgZrLnCRg9GBR15WTLnh0It6kuTpET87yuTWsLotWBRnKI7c5K8uHL/sxT5BTxklGJk
mZAoQsD5dtT89hGtxF8tJYbQLmbtXbXDEsmgiFxtZgq/IB0es2UcnNCIPydK1c9uHrfbzioi7ZuM
ZY0RGSRHw9cYzoaeljOr3BX6NDyVKYcg3WcYHpRxCpsAvoqxl0OG8VxDs4uOj6CuYnRRrCmBNBhU
7t9+ui9KkN9vDoR9kx4SqYEAD7aZdnxzMjYjNTT773QmzQ2TlhJN2pDz65kQODd0kdAqEzRRl6GV
xc81SQCxD7syCwM43qEeTE7ZCyRPpvNuYTLqjzhjPeDURph1oQj54AxLemUOyApv1VCWKfJ3rWx9
VZ3ETTLbFiR8wdjcXvQ08+uyJLR2YUsKCqdu742QZugMf+SEGo5siF5UZVuBBcqmDW3h+I5zpbJy
WeXfe33D1XRQD3qIqttmZ7ASoJAwehp3rLHqJh+jOdmTs4EjZIc/H9ZKejyf4d6fgPvbD8IhD7Yz
2hK0Gsggj38QyrWEImLZNlKO8wNeYspDmjql5UaDCBt/1s3lw4jWEyS3z8MkmCTGxteOUyakxQ59
R3IxQDW+bJF0fpaxnfYBebHmraVn6NSGOit+tokEqpR1U9wMY9nkD+pkz/RXG8DJRlN/0epOPsqB
eb27qHhk4ojJf6uMsmZYr46KhRJ+TEY/UmwoRF2osERwV4lcdYRI7cquynQ8H8mO83Hv72pvAsaO
vHDVk2RfVHPHih5LpnU5RXnMXzkZCwRfOAyfHTQ/oZu/IJBaYejI162hudBx1drZwP40kjhFhkFl
09ECc4bVHOhp3mz0qcIx8DyCc+cOCnyjJa/Fh85ZmAjLit7HzdIW2t1YODe5CuPRKzWRO4HewzAF
FcTKDLtPc1HcRQzATS/f1h/RhR6rgn+dkv2PRAL/UTzwv1ASsDlPvUETapP/un4usyNNwPZHfjGF
bPEXDBxdwAnCoWIzhfyXJMBy/uKkZ5PHUWVjGVJI/c0Tcv6y9c3GHecu/hQ6cY66v3lC8i+HAwFi
PWRYTkE8qP6EJ3TMkyOfDEcXVI00TZszHAmnxx9hXYYmquBhDkQ7ys3UqrnqTdFUbpcW0+63p/IK
oef4+P77WjQepIujFySN+PhanF5ZmVi03hYGnD6z5fJmreviIhzr6C5LtT/z6fl1PaoEFMF40htY
5x1fz5qxCC+teg5A1CN/nIzCLYqs8LEIOUc3PG67/r4UtYkGQsix+VK5/HZWspMpHca7UwBK6dwJ
pWu/DuEyPFoT7DBa5zC8aZnHMZ5N2846s5O+dnHQa3ZREB5dO6UGcl463dIoc8DsprzQCfVY0bOr
5btUS6obMli6O1VL7UOah+m3t1/pMffx131j+68SmiQ2w/mTY5TyU1egfs4B8Hlxo1ESXeg1SNnb
Vzk9u7ZVihEaxnfSZO1gmnDyJvMllwsVRgCkkF1WNJTX9kS4MepN7aHdllSEGylM8ZzUaLMbmPYX
/XK3piOIy9u/5ZU7FptBmuEYtGj2i6LstzcdUm/R0KhzQJGc+QqwnjfFVXWmD3j5a36rT17uWIc+
oQru3MQC6viOyRPB0tjmnWr2tK67QmTiem3yBOUg9O8nUpkLaNFTV8Y7smla0zV1O3oUSB7PufBt
RfXpLzH4Hew6nNf/RuJlfO+MSc8vAXAxL+yxiD6SMcGEBBr7N9JRY44jzbn/86f8Ijm1eeV4e53U
nrbdTEq95kuA6oSX60Q/xOL8Wazzy+LFUBSqJSxNxFenF3H62gL7luRN1knoZiZTEvaj/8GC0agw
2f0p6bdwjOM3ieSF5ijbFozuxFcDugivJ/f+jJHJK8sSncnmkvjiFYhK7KhY19BImKNo5mDOstAH
g6+3ds05s4O/shYI1WGTw48RAutpdhM1BURnEU4QEmw9ECIaJxcuT/VhwXDEl3Ov7KGlnssfeOWM
wnXWkmjL2WYQUB7fm56F/ZggBAiaaSl2Rl5W2GWw56hFpp+rkvV/X+2sBAMJnImPnXrqY5U3NfIv
3AQCAuYNy6XW1J9tu8IsBJBfJe5sNZpyP4uRBA8lH2kbKmtJf1D5de9i1AwNPn9NNB/sasu9fPuj
eOU5bH7SDs2gyYI6Xa/wuPRkc1oIWtmLy4IWZCeqwbmckDafedGv7D+8yK3bdgwienCqOX7mPSS4
rpohfgIdeGhB9pwvj4kyXgo1upYT0JxMraCo46tMCZs/3WMJm0DPR63EvIK25eTrH4dQLII852Cy
ZAQzBG5NZRvRmVPl38oRE2U0BwrXIMKJqcLxLY6z01p9QrIxid0pJK1mcVu8SN18jaa9bivB22/v
ly/g0U6KDIE5POp/DBIJoT2pR6ahWlcFblQAd0jvvXzG+8iD7wpo1cV9qHuxHWvfa6XClWrJ5jzx
USYnyYUKFTlFBaXGcKs6VuNOM9UFCpY6YAowN+ZwTUS3Vl84/Vh9C6O4ED7RgEuyy3EHsF10WTQp
aUxoVIAcgmjlEPgXGlsCkInsPBQJY6LYavZGaliT39MvzR4Tcn3LgmIoatmF+tFK4cO6uR3Gn4sh
F5qnJRzG/lDY5JT1OSZ0HrrCLUxBwqX60DKFdFzc1QihsPDE0H1z1NL4rszqirFMWZn2XTMTBhfA
qOUJTEYafxP1QrSmjXSTsfywVBeo6nTiE2dnAJoX6QNsqDnyNDH3vTtB0ikeypFozs3zWytqqL2G
jHz8xdkiatgKEBEj0cM468yo9AY55e+AODMgZIQ2dyVJWglJrWbznIcwKsmwSUoVDhYXqgiCiyF+
WOlz2Hf56LZhsvzooiLd3E7z7keI3BtPPTZdFaTHiOND6DTJdTqQ5eAWvGsZKLqG61gzyszBjCAz
Ki8b1sa41aCCVVeN1LvqWlr1Cq/JtBeHYRM8PD2/3dwIVR+SAEmfvTNqowcfoC68fODg8C1ZC3wK
+fKzA1Bfpx4YkpRPJlGJZBAkWQQrsWydr1HVifggai2zgmotkl2rh2p/iYGOdqvps/WJCd2YuC2j
3DRQMxbK/QhnML20ek15byuQy6FOoVKGHl7ao293FCEwG6g5vEz0KgNcGx3drm8bIgor+M+MxJwh
37fE0Nbwk1BnuaNJTOolCWaGxc9fht5jbBLeGOWIYe8yUvJ5DalNlw0PGV7DlBrpzjF6Uqj1UYGO
rrHtoExYQnLTo0hvLyFtydrVeZqPS77O1SX0sH4J9JVM16vKMoZ3TPpjA3GRSGCzEwfzKQPKRoOa
RzHm8dGsvUvIELgmxKHrfJIAy5/UAMsnNru43KNs6L5ES8kEvqlDC6sLbdDNXZxh+75vCzstXD2u
km+9bcGVyMqlf4YuI4W3bsU1dJ+i/ZmzAzh+l9f5Azxk/o65bqBTxinMbSJS+2YnO7UxH2ZdUXSv
se10gQbLq8XMuSefD5uZtTBIH6wErHT4cDtH1njv1pBne1aECrXbU+1Okb46Ynbqabi94TGCu6F9
qGxzYiGzKUzerOWNcovFWj18syLCDz90s+MormMO9YfahCn9OY7K7j2JNarq9uyC7BWxnrB+63AN
d4pkpfPxxbHjhQsbl5dhv3LQByJyIQvGYX+Nb0r4SUdrirtHlOb2bnAi7ZdX2B/NE/7jsOBopPD/
nNPAdub857nCh+i5/H40VHjRvf+aKujyL9JLaIpsJsQc0Zvd1S+jAY2pwiac2YbHjMo3k7d/qY/+
QqfGWNfGzg3sxtr0NP/4DNCT61gNojWEgIpG6U/GCkRlHRVSlNU2B7jKAJ3jm7Lt1Ct2ypeUjti5
bxprLQ9t0tsKWS5DTKhINCs3C2Qr1igIg1LlGE6zuLUbWekszyWv4i/KZLWoUDn0UrcV6Ln3fIm5
9KALkdXJzg8fPU8FMExHmobpKni/VD6pz9NnNa/kcpj4rGBxRXQ1bKJJ+Dj2/Ug71TDndAWkuefF
LBC6RpGxNteNocJq2+vQi4j8zARynvfOuhLVmaMoLjux07W4ZCibmTCf9nFY15x3FWFuy8O0kDpx
FcmOj3k0C7B+OdGvenQVBVaCmIE9wEAx273aagDu4zSO0MnIUI4p1tc52kdJj/mAOjLad5NCFJ/h
z1kcBhhbDV6kCRxCYy1Mf8JHNT43ZgLncS4gC5M1DNsEIU0JDNANmulqa05utVpVbbMDw+AAXlrT
lHzxSINdho9pGRRdrV44S1GC3Jlp9i215lbx23qNMAMM+1zsxknVn/QUX+MaqhNVCayknb2GDQcJ
kJPgrK7TPRxKnkeDj4JzlTIq1/Ztjpz4C4GH2TccDBnx5BD+uk/JNE3OF01V6i+4G2YZMV40Gf4S
j6AZgJ1TMMMO/lQm/fpszQnrRIlxavNyaBCLp8IXmD0FSWwGipX6wNs9FUVRrrRsBSTZFk5RDgjW
4k3ZoO7CF5MN0QlwuureTTTxLYTvLXo+U+YO83RjWa8tu9fQWU3FzLxCh4zmYxNEUHkZC2JGzK7T
0ZYRsaq4gN4IbRxRMlNhdYlht2V8SA8ZNGZRNfr30GXqB4SpN4uK5BuNt+oXJaAkaT7V5AQC/wUC
55cu/gERX1FQQqyw1pkXNrk3hZA7PBvj88h1IgQ6bjdN9m2raUnuTg6R3z5lT499NzjBV4E7wN2M
9rzY50x9vttdP2nuCGiZoB0xx8cExuf91FvhpPs6ELFGQkvCF9BR5YR61hDokzXhlyWLnPxnBJQI
2KVN5jocoiRidUBbmElGg4Bq2gjmHCe7wW3A/hbZAy5Xgzob2Nix3AAuxLi8y6FjmkFEHIi8UXq2
A6iSw/i5ZdJ441QF9GF1radoV4oykYFVKCPnv2W0ELGTJbnUSN/9jkbeQvuFUZD2MYIZJPYbNJlf
lNDc5WFdumUP3bn/GvaxBQsjwR9j7Yr8Pf0pzSfoNsZBFb1CdtVbypAEy6DAR6w1KF/t4GxqCDnf
wvo3wZ6yOr0wckqYfWFH6+OEcMtyl1pzfqp1lN06YbMuN5aCc7YPLdR86LVk+gJPtGXrakB0AiDV
+OOECCH0Y83CZtwymoAJekUCUZz2uVejvb+uyrRp7klerKAOmqmJ/s8u6y9SMtVxu2bUv8SlmX5q
CnofKteZCjfLTIz97VAlz5uBrOLKprX8fK4pZztHZh8iYLbwFoZmU7otWO1lWyV2vV8Xlu8ut+G4
kWeXEMUNvl1ke9H3y8+60su5u5aDNcDUBxWpsAwIy6m4V2MLNBOEZHoOh7x6BzJkln5EnI2FpVi8
JL6NQ+gNDlZR7M5xx5anl3BJibbpCzfESZoixil1A91Y24XUyTautGGZkGFVGjEaKEONTQUM1lgQ
ftu4sbgpsxgKrgmLrgs6XP6eAmrZ+DS3MifpaLRntnojTKavGJwb/Y5Uiflbwz7/WZeO9RUnF3Fv
gvLs9I5EosCZ27W7qyT9eut1ehtdVApMfw91ovNN4roofZCQbLpE8VANLhbARBnEeVqS6MzAGTeL
RsImdMbQQXxX8zjmOcVrnJ9kmggrhvWptwo+CcuBiOgNKFFKXzNXVKe4O1tDMC+6EiHoMOIIi7gB
VvkknXAFVFb6qxWfQPqhSp0+EiAzE2MmO/sSRBKdgJRttbq42HV/m+n+/0rp//Bg3qqUHoY2KXFn
+l2r/fJHftVKitQxWFIRam8EJSqTjRDyq1hSpP2XagEDOxs0Ct6yoTN/l0vmX7T7Bros+FQUNL+D
MEA620QaGwWdaglh/h8VSy8mbP9MBpjp4PpkbmFycGogHpxO7zhUWzNl4OOueDTaLmGiFnRtDWmf
C1hnxztb5PU7k7iRyiuGefpUmOV8hZUv23+XpWl4YRAw/DHOsC53u6QroUqz0WmegDGxK0A9+Edk
ySXNeZ/s0AhAGo2nXMGDrhFwXOWUPqXK2tRukVtIpm2rS0YXrpo6c+LK4moh7uwZ0jbSAUnxMGDp
gN0G0eltZSHfC7FH0hdC6DwnxTDaLZOhfucstlp5CxxbI0irud2XAwoOt3oZO6RQERtojdZIe6sU
Fv2h3Rpf7XFEsTFVCMV2g2lm9SHqrEFxR3XJG68vyzVD55Fw3vaRJP/GtvE+cvUqhVnIsbNiD04O
wjeCYuKPpTJN605t+wJebTw7741oDn8awxB9COXUfWj1alOi2JH+qR2i+F4jFpMagp0vGHStwDzQ
VsY4AHkFSsFsZCOojjiE2z0JR542J6F9qCNrfm6dNP1UMft9ggCOOnJMY9RNWGzUjV+JNIG26Ggj
GTmcl55YlPaGIYEGohaF95NGK14hzcqoL7L8sUBRXfjo3ofHUu3C1tc13b5t4gg3aL23nc8JqpP3
JKY1re/gfbKva1UkF1hXkRY/p+iRB7rBy3bMkwL7pVIRfpg1AHwrUVfNjWEr9uolOqUBSvrIUNzZ
0NsH9qUG9xplLJ/D1Na6ay2FpIxSKuIvjCbH+Jmm26i/YRSg+7AMidxNLWPt/aZTmsW3OqU20LC0
BgppmMvvdRFWFyMvE+dDRnAV7jRTg5oY7XXm2eST/lBJbPucp4R37BlVFZvfO5FU0ERihHFmn+Oy
g+0PytGuG8mEW3X0BeTOlibSZEtCSwlR6YQ+xHN2bcyqpXUVt9WAfV+Ee/RzKQYlucT7bf5Z2Mas
HGpE+/Dk7LUksTinod6NZu5gCN/CXAFWY2YGK+zznPd5dAkFT00PZtiGD/04VGHnG7M6ax+YQsrm
a4ewPb1aUNg94KYz2p8YO+HDYyWmGXlCKvV80bRK+ID9OqTLQSl1yOvwuSq4pk1e3yvmWlj0AEqJ
IYBqJut0EUstuh3DBs0ogQ1R7xodfjb7UqR6SlrLNN2IilPHn1QVpSRc8KLztYEhc+DU0drfhZTX
pk8TxWAsVbtRWT2D4QOTpQqmmJd0aVru+iZdmz28ATFcIl/WK1zqK7Onji7pWhIho8gbs2i87qpc
qb1QaRhQlnGVpoHU6NB4RZ3e8QNN9b1gQvZA9HYWB4Qcyv5A/Ev3aHYR2pm+6J3v5WQauo93l/KM
v3z2zknUFJNg+iN4lHOqPxvYEj1NNVnoLrED062ljSQnz2E8P9arkxQeRvkFOpjQWhXUL+mo+PFc
4SSFt2v9pdUFMljN7kySE+YYiZCUyzP6zPAzSproR0Ns9E/48oMO402uhqeZ9ZIEVV9N6p4IF53o
Q8eKEWfXbXtl62H2HSZUydOjh3wntHRAhhiZhXnbGIlAMl+uML6JZbS/Yl2qC+ajlr2ghc3z9BDh
aPm+ccxs3TupKFRPlwnuDUUS93j6YHZu0+bW9WM9r3kYwPW4yvpJrJgBWBnm55Cw5L5bk5z5LOHp
ibvEVncgyyUfAmIji1upoZ79mjdFW1LJxJoROJFtkWNrWczGGyOzLqdsaC2C5asRxtTUeQlbICTV
tW2fJn3i/2sbbaN4i0rjECxyuslMelV8SCP1YsbdqHFLRruIW+awfsrsbnwaqhIHPXNt55FiaUm+
hqODnFtNJQLFasrjTTBSjHhcIAOr3SVtlmZvt+2S4YebNp+0rqp+jGa5fi8XRX2nF/q256StufhL
rhms/LlTUpfKKsyII0i6znWQc2PcKuqohDDTiZ9ykgMUv2KS0g95Xe97hsVP5E8uAKP6ZW6ViJWb
rMUsIsVOYlpmog+7cRkfjZ4WwwWyNB40/sLxQp3Bp5ieVcPXZMCUyMsKxcECsa9LkkljbVMQrSsI
PeaNdA1oYxlFJI190MZQGC6eB9nHsbfk4OlrAhhRc4zfhEWM8HTCG+EBeZNmETiJW/0eu7visxly
fweqd+ciEzjC7ZV4TKTXEQwB58kaU+mi0ooflWVUP6Fd4Ougb0yFl+AYZ783MGbEkmup76OygDke
ShEbDAWQjmDCVyCXQAfFZPmlbvq/UUKOP9p+aH/8F66e3X/tBkZVPU6ap5yf/4VsHkYUbxaT04/v
P45tf7Y/8KuU1Iy/cJPC94ecK+o+iDP/qiTF5u9JLNQG8MC9x+n+n0LS+Yt4Y4YsG5ETxuHGX/gX
m0f+pYOmAqxLG59wpmV/UkkeM0EwCeUHgNkBbDHiw3vrBDgbch11LKc185J5CTBqsN7nmcXhhVDy
omiRWFJTmgGkvzQ8g9ltgOA/JeyvS1NcA5xCoofEzhP7nS2q4cTndBlnhNXCiys0o75Jxo5Gshbl
Gaz79UtRNcPfBL8T2//+GwVD1YxYaGspmZsYjV9gR+klDaWWMirnPJyPYfVfd4Xj/dYbQHCBX318
KRExLdA77koksXE5DXKBPWQsZyKoXnttKNsBXKVmM589AbjhBERpWDNVqleTdCZ9CdENqvXlgOvj
AbeBsXLnrtWDckgpUH9b26+Qso4h/b/vkBMbL1gBs0bfnsBvD3NoNDxa00Yise270h2MtoRjnFe7
sdAVEBnS5MLJPmes99orJA4d2yb6ni106PiqZB7XU2ty1aTPsV9Xl9lrhqS8qNusO7x9g9srOlmY
GloFBnXQs7CDO4F57V4kiyhMPHu0Bal0O+j6zjRJqiIGY/YNDXJnbHMqY+I/34R1pwdvX/+VJcTC
2fYD2kRbviQv/vaAS7IKoOXwcse5Ta80osWIlmn1Xp65zvHA/eVFch0oSTgIwl04ZUmMKqYoEdFH
HE/5eqh7ndPDNrvrmtg2/Fxi++Lt+3rlFWqIK6A7i01iIU+fqzJnKLLwAcvgMF2YEcLpZYGxK/v1
nAv9q5fa8hotahaITBtp47dHmKOT0Gu7kB5xo9/ytrb2EUSn97HMtDNfw2uLRedC2COqGmXXybok
H8XBDZFTWl/sOrD0lOYYmEDckHnWPRb0ALY3yTr+qGahuG5GtfDffqqvfI6gMKSoMRKAL3Sq38Kg
TaATRpoR15ry6IRD4qE0x8qUJvbDAOfYtwm3OfMqX9l/tgYHohXuuRxDJ3tANS+YZ2k83wqHL+xn
q9gr4KfST07KZYaJ8X5oCeSG2Nf+fPt2X3uzsJbYAhD0Y5V3sr8WI9ldcAeozsmFdHMxyD0p3NK3
G0c582RfvUkE2QBfhm0Yp+tVQGfpOAHJpzedyhfNmh5mcxZf6240b4phSe7GXHEyYoMMQhj++DbZ
fbZGF2BOZXR0vICTxEgjtZYGzVSaX3T4Y/sdzr1BQhd15l2ecCVf9gHS2zZ1DKEpKBtOvksE81a2
DbO8qEVjSIjsgIBsHXYcpSsIXH4NlV7bTx0ItF5UaiBS67uCMduZbfeEQfT37+A5M9Zid4BMdXzP
TOHGcY35HVh3sZzD+AOiaSdI4s2TrW5UP40lcTXYTOBQQtbXoP54+6G/siFSovFDtI1DDY3m+Af0
iC8iNTawGCuZNM2KzK70DA6+aczlLtPb+Ax37JW1DIWbyccWJcZXdHLDdbk6oyEnFhjWaDs1qXVf
lUT3Rapin1nLr2xTBmUolQLEWwq+k1tbR6VFvg7+AG8lgoE24uhuiGV6MKehPeAKal401lj/sGoY
L+2mEH/70b5yq1DkGEToqBEAkk/W8zJqalcqOWtMDoXH3MS8wAVs8RSVFvDtS71yq5tTPbpOU9VZ
tyc7RF33wKCo3SAhSfXdYuiJbzG/x8Io7nZ5ZMBDkmoUZBjOuXVGT/r25bet76R6+P3yp+zNul2V
qFrgaXTttmQjNds1HaZNb1/leKm+VOoorcSLDIb/JE+WDtoz5iCLXgdlLhKX2aP5CacNHRdnNQwQ
gmZX/4PrwXrlhIEEgPHm8adR5+WGpjt1QOJh5zttNwEAl7zOKXl2wHvP3N7xO3y5PbyTIcGig4BQ
eDreVrUoxHVj6AO1JiEGT2ycpVftOauNcNeNqrgynLryTQazPnYJxpkd8fhI/fvqnG4MuIlQoEU5
vlllEExTMSTcOuie3Qj5d6aZ3eWgSqxM80nAp+z0u7ef8GsX3ZpEVi655aRnHV9UDBFyTZEiKxZp
QSL7lAdqZ6QByUPZT8tOMywKhunMaz0+4l7uFIo8OAcnKcqzU/UwmHtKYB+G7Thvb6E7lbxI6gVC
QIMlHCOHagZk1oZdtNb6mYf8ygoGuZCqMCicIIpvP+23Em0ISe8o5hGP7B4zul5Rouu+dhxYDZaA
dLGqh7ef72u3KgQdIPQFIonN7bv97XrQqNJU06Y2ECrSuZmp2aUlpwYXUNO8xgC1gWWtK+19nZFj
+valX71Vgt3o16hH0WgeXzqPQSvCmFe7WFN6ZZUNUErfzx8HfkSQLvO5Rys0/sJ/9qBfr1Xg1w3H
B/4voNPxBdVRM0vCltugrnVnx6QftxIzXoUbybX+UFlmY3s1TKHEXQ0n/oEs3LkDhakOeqgvgRgn
61zBeFJk/PpJjFGYMkAXBLQ6OYCgUqBnW7sWUH/6wPdl75yIOQP2bPiYOBrcwFYzryF6YL2jQuRJ
p0nf4Ts2nNlZjg+iX7+D0BQV8v4W+Xd6EFlJoRtjbnTBPDDlZji4XmZTZPvCrJIzH9e2ok7fglRZ
3Rx5KkXFyWvHkV+NpxGNYRFZzo0xadWetPH+858vLqQ8iFMZE21tyPG7Fpx0MUruPnBaUfgaKYa7
XF3EB3Uw4UH+N2fn1TO3saXrX0SAOdw2ye7+krK2wg0hyTZzzvz15ynNwYzI5jTn84a3YcCwVlex
wqq13oA+2OtS0/+aQcpY0GBRbDSoAqwDdkFUW+hidP7UZMW5X+TpEfzY+DBqyRF+fW/jAKnnf5jd
wP/arGM0N2g99HysLKtrv5Kt4roU3XyiYup44Qww8v5c7i0OJPUA4jI89Lg3Z1LbzPlYaibqtc0w
nnvL6K4gVOlrgFA6OBP2jiOyPmGUZrI+BLDuz+OI5hDVkyjq/K40Va81luJT2drp20wP1VNKvo7w
JwDUUzdR674/yt9Fve3ChJ4NGFDlLwgz69hLZVvmbMatb+emTb15wbcjVtEGtIburErIpcZzG/ya
46i9RtniYP0CTPgsdSWGFRGy1W+7SAZCjdGC/WRmal4izBYFD7rS4YqSWbN9sJN20gHh0gYBkNXA
jtqc3YGK0LMKmwipxlR5cezpedJk5Z1TFBHGJFP/Vo4l7UfczsUZAItzPZiv2+NUEBBNWMcGPn2s
xfV8ZUYyU8hEjMKKUmRPox7k7VAnIG1gscOVjZZWDU8gqwE0NzRB2x6uMe2TxL44WdF8ppuk/ef+
b7qdES5P3t0ioydd+H3c/nGbAaSraS2klR/YQXemsW7Tz7C6x8UY1e+1PGufMdiz3+dNO7+fq9j8
dj/87eoVdzcmPRa1W4FAWM/IoFfa6JQtBQ/Dql2jTh2XGdIuatsDzS7R61uyFs++uSkOtujmlSiO
H0QoOb1lh2ILhStxZvwx8oU6CqBtKObMjHkF4bxcuLBk7YKiWfUP7TbzoTXH8GlycKr2tcFU3yqx
PH6+PwG3J4WQrOFcR7wGcpO8OXUjTDGWsphLnCkry9MzMI4duLu31lzOD/8mFEeoA+CD1v1m9bGL
S7DehEoXvfvZoEPiB23T0ia0IvNgo+19VyCqpN00BHAe22w0fA0NLdGGyjdkBK1PCRrjyNeCuTjN
gb38WvLFOtW46AhYrIP/0P2R7i1qrktOYMyxwClvbpYpyds5daLKb9JIfQroabmxHMroCuYwCAC5
XXnFStfUlqInXP4OxELEwlmfiiCfeWxQb/l9mW6y/iQwaogMWeUnvV28CathJD2KTPVpMeTyqghw
zP3h7gQk6aaZw0zTm9g+VOk5dsgYSDli/4DRYrAULhJWUAPA9C9PcahM5cEE374xADM5kETFSaqa
AtT0594JtAqzo8DJfUQAKzTakuhlTnKLOl0bPCUVBWDE5NJ/sWMh43HNgbLA09LcXDdDWQEQGdLS
t7oOxDQKmy+T1obnCRXR9xJgw8faGTJMlsKh9ZKyS9+A5Bv/uj/ZOxuWm05AzCku4Zuz+RE4oBYO
IIgSysSg/ERCMr9o1pSfVaNpPt8PtfNduZ/pANFbo3T4Ww1pdUIpYpk2tY/+Uvh3C6TmsQjUCYUb
ufHAoSxH7Le9M1HkmLxrRI1H25pStplahrNd1D41YPTmpbpDkd0O0k/o0AaYLGX68L3mLK38mBrQ
BXHZoPO0ECta//7Qd2ZZE1Um+CoULm+sj/k30MRAMvic3WgTZk5DD2zSFU8LamqL94PtrGaGCsgO
9gG1/q1b6mJrQw16uPZT5Ixf+jzX3i3maFxTx3nP4R/6gxTL1/sxxQ7ZHBIaXAcD50V2rWltzn0D
nV2BRK79MK2Vd+NgBB4nd/7rfpSdYxjCBTHEs5wa9+bIT4BkxAaGZX7v4L43o+z8GKSQ1kDQZYur
jfw7rFb6DDivHSX/YvmS/nJC0H3S7Jv2k2Y2kQELyUebs33OqxhjwWgIJhfIj3IxoxLyxP3h7nxI
sgjRyaTWzgreDrcbUNTCiNS3LXCCFYKDiNNb4zdEqf6SW+gKgBgk9fVLla2JHhmkUWr7WyGCbJAX
GTFHhmnF00OeOvabblyKD+hQ21/vj2/nQGB1IiymiXXK3K6PXa1qsZBPLfJHDdljvJFxXgpy6UnB
TvEUmmVxkDHs3KOwYRUD/jPZkr3tSfGtoF7aWetDn0RSTWdj8BidLVB8kQmCshyfGwSAuWi6AJjf
PFsHtaz9H2DzqqFkyDraDNgYrIiLjB/QL0HxvQHs/IyFRvpbmf25cnQ0GycsjfFVKb8mjfrl9dNt
A2UAoUt7k3xiPd1JnyXy2Lctwku0iLrABqjYVrSlBzjgjxz4R9pQt/UW0dfU2KcUePgHW8zHHyc+
oFc0A4zMgfKdWtcY1oAbThNOPVCgC6wfH4aon9wZ50ZUBPPkP1AOYjeZHKR+JHv4L/YbvLX/k2Or
eNWx2mT0YxAwAW6yyc3ldKwxJ+oc1NbG7qWZ0LxHBUk/35/km4OQKDwTOQY1hAp4M6+HHCCUMqej
aXualS3npEuWUz00R72pm/tEBV8trLDpCNOIdzZRSsaoLoCdvQl/AZTxm/xBaYzxhLtLeL0/oNtQ
qGdQQeEiEeJp2zoKsFyONlPGLd0Ji28jO+OzPbcW8kyxeZD47YQi20PzRWTaMjCR9dw5U95RcptV
fJugwpwqCdPAE/aFyHtN2NslByedWO+rO4uCPW0f0TM1dTKwzYIwGhv10xFoJaqFP5GjGoD7zdW5
GSwaIPkoHUzkzeYnEt0z8VqnhMIJtB6dks4hUO9JpesSIdpTmPUboKTdW3k0hhcZeepHgD+oXwVt
tFwHWN/65f6XvK01irHyGYWnMrwjgatabceqFCpyveoNHLCtGyoBsndWMOlfIixZEjfXG+2Ljng/
nbC8HgC71gnI8AHoOz4AaTM1BxecuMA2X4CuG+AVGV9zOpubDz5W9YJneK5BiZb073aFB22Dq+o7
rDs/zFK7fARF0v0dTYpxsNJ2Pj2pqLA6NhHEQYJjPRN5a7ZSV9OHysp4fhwzzfRqOeyeElOTzsnS
mgdnz97UU5WgNEHfBALFNhN1+kXrp95cPMpoFEwaBbSMmy8NuzfLejDYrVHxvJzgIQweDGGrPdFG
yiRXToLmn0FWqe7dXw07m41fBBIEMCVqVVuNV/TK1Bz5M9lT5zl5KGsMLSp5dsDDAt29H+o2Dxdw
Gq55PjPld+6/9XSraqE0oWzPnkZ3Dg5XhFJMmQ7w1vXinDuU8wYA89jWj7MXD10CSbptX//JyU6R
3XEEOuvmC0CCL6yh0Gavt5T6AamGDPlePfYrrHb8sc/Cg9NlZ7sLkQrdQUDVFrn4esxxm41Q5QzZ
0/SoO1lGVL8oiMg+tpj0onKiabWvS079HqDINLoLqa1+MO07ixzQgkh3qEhTntPWvyAJYqqpC4uc
mliKxkWHxEXQLp+LSV3+HksHSfb733lnOyNKQ0VaqGcpaC2tA465ms5OECC5Lclj9CiEtx81jMEg
eZqGcBQmDwQdXeboyfY6KtkHA96Zcp4e3CAyOQ5DFr/vj3QjSiAGxnYkezAzkrOcwWWAtpuZl8rs
K+OEBkXzMavU4FKrw+Jmc/Qv7koSDJ0Jt1VgBdsJ0LOkAZnYLN449uop6ZF5KJUQhXQtOvJK3cmt
dJmSr8CMkU4iv7Ie7BQOWepUtu5BJcLJJK2wiBhZ+892BIg7TFLrW1tojWcjMX9NMyfTybEU483c
WA38X5iwr/34XGlwOUEhGmQL29LnTJlPQRjS8Aw9rF5CBBuuZLQNePQleywKRCl6hL8v1KaPpuI2
5aIyRbmXy40uGrT89UykGjk1iv8GivF6fIWBOTxKbMkDrOztbiIF+q0fy+pCJ2BzhsUzre0q1kHP
x7r60Q5r9ZLU6GMkWi2s2DlADlbz7QFNOFJWlARou2BovB6WFLWgnTU8uocFqb0imBZf01qc06ul
Ot//druhaJRR6LNMNBE3MzhmPWQmCEHI5OQKDGco2rCsLdee8GS6H2p3GoWoOiUKTeh4rUe1hE0s
KVEApzTVnqc+Cc+xlmn+YAeDW8VJfBDu9khiEg2ANTy3IIKqmxxPVqVxMRVed+pcV58ABGewAfXK
7ZCwFpbx0SlXtOBSmgjL/ouBWtS62JpIiW3xhwvdVExhRuY0Vhp3qDSMtsZIfikQwbnSLznqxuxO
LP0YWTi93jbTFbsM5pA6mOfQ2kSKGal9ePC867KgeDDjqvnr/vhuD1sKa2Kzg+pBXVvfHLZJHsYZ
WnqmN5pMoBpi9hXN2F+PSK6cQydFSaKvTBwFnfShQ93iYMnuDZfGJ2UuzntqJJvt2E0VkgUZ06tW
s3MNAkO7AGkKKco7+iNaEEf9cbEF1qkq2r2yiZoZcl6gbzbrtprHFM/KxsS6LGleMnrYH6XW1Mgd
canX2s46h2Z4lB/vBuUpB88BdXhKFuvNomEXhwZOaXogLvVHJ9RKF/Gbwa/sObjO0lBfxgqPudd/
WItnJW92Xn5oZ6+DKjDKnFqwvls7gI7fY4p3bsGk6GhQDeY/qRzmA2JbcQo4Ji4wQ2us6NP9n7D3
cQEAUirlFuUu3yQSXTSPSxepyPIEnfFYTtrgL4qESoQET7Lvu6OX0V486lC8yrhGKIZvTglnsrMs
p7ToSao2/5JxWjuD9iy/KSDrNXjBZfrz/gB3DlzKXlQKRI3ABD22nmOM1qoy7zUN9xEFG2l0As4G
Ka8fWv2v+5F2hkapANlL9gmW6tvWRtJhzoKVBKaCwKwT7IvKxYj9OMZlJamx5Hp1NDDXgoSNsB76
idp6XGWaSdMSy5Yn9xp1LGzITpCg8bJNsV1tu2g4SDpuR8cJBEUGnL6oGzibeA3SYrkpxSEaAkqG
MEMVu2MiSW4OyRYC5DAcJAG/8aDrY8AErUOHl9yep4y8CVhlg71g9YcoPsIqvyY9tn/ZqGi8z8dB
fiNDrf2eY/r2LsKY4SGu+jq9BMgenOU8Hp9pRcg0GooWgnZgfyGB5b17f/7FKbT9ebxuUCtSScT5
Euv5dzSJnngRBZ6pZuaVnVm56oxT0P0oe7POTkE2hJqtyPfXUVrsbOBi4AIaJyOmrW0ZP1i59Sm3
nPahk7pf96PdHoK05LhgHDBDCpihzV7R6P2RObaBl07tAKtZclwnKLWTHBbTOTIsvKKj4ghHertB
KQmRN/CVueDYPesh6hpy/ZEpvKrx5HOVJccFLA0REIPw4r16fDpZMykKSDhRaFuHwvgSF5Sq5V2c
RdNjF1rWSTfr0l8Q6jmlo1w/LSUmifeD7owPvWqhpA05QgCC10GTKZroupkxMDsDbIuco480Wv3H
vOu6g/7xXih6ixYy9WwcNKzWoWoUYlB9UyMK6or2TxUgnnAy4QqwFfQpvdwf194GNbihicNLkH/Y
7ABefiYqSUXso2Vc/l2ZQ/MW7YIeH3d6VBc51youan2O3MlWm1/oPpZ+W4QokowlHt1dx1XjjHr/
eQ7H6EUYqfv3f+DvjHOzRQ2KIYBo2aUypc71dJRZhrsnNoT+NKDPhSSXFj/GaiW9TWJDuASMaLjE
U66+Q9igehM0Y/zSYgx3qbH+fKm1cn6LmWkIvgJM6iQ3QXtKiqZ/qyL19E01oM7i6qfRy0Tv72DN
/D69Nz9dNL8gQ4git7r1Gah0UD058kF+Lxcfy0rOHrCIjwRNKkKNCAhQlLfdJe0r9TRaaYesK04/
CRicN1mhhj6YkepgNm9OIs46uIT0Aumk8/dNgiQwYsUYwUlPRry7wiJthf4lFcQUZ64Phhzk5/uf
by8g24ULgMaVKOysv17QFSVyzfgZUoLXr2rUao9Vr6JYgMDCQzVER+v5ZvPAdSMM+FyKZyiwi3//
R0kDFa5eNwJoVDjWYhgGXQV4AniEBfeFg3Po5qkkGn4iCnQEZMPkzVyS9EoJZsO6i76E0ZxaqkT/
IK1luBRGe3r2KWJnuTR6Rem0B6F3RolkC68IHrzgQbf5l8RjrM2rWncnqbd9aFqZp9G3dnW97z/c
/4A3zxYisP8oA1qiP77t4mpd0lCKgnBhxuPio7iLGheNQa/KrQXLkhGbonwuP0Qqlup2mB8By28L
wcQX+us8JFiyQMvXHzQiIrihhPhQetB7kXtE0dohuVaWifIT6ll17LGPgvYcK6PyyWnH+SW1qvoa
psGR2L4IttrQ4scA6oFSKaTntyznChQEIoCwX0LVwXmzUixUQIr29ZuUZIFlZWuCobblbKEHOKiB
VeouWP7h3DtotkmAFk92NTgeZsVHT8PdUfFWQ1+bjgvv4fUUzxBErAkYs6vRUXhAI6B47ushc+8v
pJu0RMwdjwYBcuNE3KaeypgDE0H3zOXMDf7SSpIuLTaLnylNE8kFLK+/w9zZOiA475w/wG954VNZ
gKO+dWJISP4UHdFjN1Y682urFjkiiWYln1HTVhK/05qj2tB+RDYLtT2K2VuYXaMixahYQl91WNAz
1cvUl0Msy3JtAaGeBN3BvN5+PU3ouwuoDGUTqvXrr5erCHmoBfHUXpUuRmJ3D7QbjYNz/PbrEYUe
I0gVlKcQmFhHwVwijChPQ4bCTP6t2tiJrzXO/GasetSRDGygklMpt8YBjvB2Mkm6NKG/rgHDhG+2
DssriD3dsxV06ITXPmiQ0ZNH248RrHsy7Gw6GObtmU48nQqNpaL6jpnhOh5dd2yQWgfQND6Rvo4m
yEOP5prvKNhw0/mjDIfGtNCSOSK27Rx0hIZUIqwOLPB6m+tkRhFpBEetuYaKjn7YIaY7IU3o49qR
ezOY5FOoDM1ZiHB5Rq5OZ8mUtA+yAXb3/ka9vVw0zPWoZtB9Yq9uT9xuAPNkJhxyElrzflALhVCl
sx5NAzOh+6H2Pi/rirI82R0CDpuTB+vwUVIDVCNCVBg9q9Imt0Gl6qoa1nBS0Jg8yHZ34xnMrWAc
i4fp+vO2qOeMYEZZTiwsP5RyJrA3s2c0s20Ysu188Pzdm0qAI+xMA0wSKdA6Xm+OJs8FRBxSW+7R
fk0yxEdtJP5R+Tn4anvHgOBtU/qGCQrWYR0qbpHN1gpCNVbY+9jADp5WoMPz+g8GdoECIikt1WEx
4D/Sq1AozgY1FnAjHN9TEGXmKdLnANPd5Kc1WEc+OnunDgAk8FU0iJhE8T3/CBfQ9FQrS4HY2rY1
GRYanTj5SLA9m/axhdmN8HthHiyS24yHMh5jYxdAFaErtQ6KEjzNX6vTcfdWQEdLidO/m+apv8rW
yAOkQE/unS3V+X90jEwfJww2vt6fZPGp1lkGPwByAlsQO0kui/UPQM1ldlIwYO4cz0jZyugQ5X0d
XxTJcT7x3q14zBSOJ5nV+P5+5L39Qa2WBIfr0mL468jahOW9OTLfdlbV51bvaqT6S0wLQ8S9+han
9/vxtmZ45K+AcTC0odWASiIglnXAIjPk1JRDNmTrjNFJxXkatmTY23+NNg9fT80ztUAgJDBzz8Rg
Uj7NeVy8kaeh/KoERTKd9LxC/w2heCX0y6myeFTFHVKZU18OSOxF2Ti6Nsi8L21sKv9kFJ1Rgq2x
Hr+C+E9bGIpFRZXENJO/NaubfqTmVKB9GBRAOIxk6YtTtQzVAbxhZ4kJbhCYNs4F0q7Nuu7KiP71
AkG8nuAHRQhinTQn6/wYk2k3qvvCnR0TjTGqdSccAo9wQ7dvahIiyvNowwlhIPoS62l3tNapjMDW
kH3BM3rWdMTCcrORf42Zgu5ynzT9x04BlHrSjZTpyGNN/VQrs9midxfrX4UnBm3yqKnxfu764J0R
93VwUilvo+Y29iTeoLmQUAtpvcA9ipDROt9fOuInbjYJrWEwT7/FDXgarIeQzEtuRA2JnSUhoqw4
c/ZxnHDg5UE++68PZdAxBpVAzw/czToU1sFVpbAhWTfALvl0tGqUduHWyLqD+uzOgSe4Qf8danMh
Fro47WJGZRi98jSoVfZ1EU+jE6/ACDeJop6uk1EuB5O5GxbDckgo1CnI79Yj1PUQOZWYEdq1ORQn
XW9R5UuwkohPctVXXx0nlvxAb+yDuDsfke4phS6qT2Qb2050ZLdo/PN7XLnR8msqjE6rzq6fA1X+
9epvyG1FPYC8TqAaNwdNlpdtN80pL+bIKgAETxZuD3WjnnLLrL/fj7VzFa9ibbKMqSiHIsQh3Y3Q
C/44oIXzvRJ96ftRducOfShqKiSNqN1vvplc2mOmVih7KEjoJVPtfEB/s3iM0SL+F58J+yN6W7AR
YF9sVmVcoi8YgCh0tUqHoNVAdwCqk17VPo8OSuU7K1FI9rOpyfHIZzbfacitacTfgdfM3AB6Qsvi
LNkjdd1qCC9pUisf5ik3vt2fyr0PBrZNLAyaWryB11MZ271jlQMfLJtz1mI8QONVQc3fj7L3wXhe
k1AI20PgvesolE97c64ZWts06rewKf6uCtX6YNbpv1jrDIUkBfEpKlybz6VZAwDVYdLcEtm/l9LA
f4ObNay8ZQmkg++1NyjSaah0nMW8XzaxKqEYkTkjDkLq2HmGDOyu6ylqlvN8ROLd+0ok08i64JvG
o2sTCv+F0ahHzkYFN+3zUobRxeqCVyMdqeUJzi5Ma2aJRb/+SlVh2KOJIoZrdc1Psr7aR8J4OasM
yB3MIbjeXxS7gxK1UfJ28ezcDMqUnFmv7J76BKXS5wJFd7x/MiuQvftx9vYVDP7/jiO+4x+ZtLhx
VE0ijjbC00KVujohhNmD/nEWJDGc7DFjbx/UDk3+0M0dzcOHZzStBRWFhk1QWC2hmRUoD2stRNNT
ELTxlyGeu3MdWdZL1tlldfA+2ZtO3idUewzHIIUXv+iPYSZK2iJeydJvMIF+6JbqRxHK6sGrbj8I
i0SwWyD/b27LGSfCUUWP1q3zoXt06gSovppO7uu/mCCYyZTNqFvdtLmUpMjjTtWwzFriZ5RnMrfL
4sYrZmRrpcB+Gp3gn/shbwdGpUWluAP+EQuXLf0gUTq1UkbWfsb7wHOMyvygDJr96X6U2+eNqOco
JP6iMwzrdf2N2nzAywCiLSwSK7uMSbs8qUlsvynqoHLzkRygRHfCLcqk9+9Hvt0ERBYeSNQbRPlW
pOV/rA7UIqoRWLmwPiryd5qkxV8ANfdP2Co3D5oeFL4xAWq+H/R2E1BIEpVHgaGFiCUm/Y+gVDfb
LGLzQb8axVPGQJI/s1AiNrqvBbfo+d+EA84JQ+h33WwdDu8pE9UeEa40G1dzYhyUuEC9Kel+zRJe
1q8Px2npQNXDsY/dsA7XYdTUmAtbPB1QbBawPM+M0ghn7Dj9nPa5dFDP3Vui4jQRvEgSkS0yGrcX
ODmIHlMQRPGajuZ4lSNbP2jB7i0U8BgUpn4XbrYlsKRBDA8KIkgTp43f8PAdL9KYJFinj50bI83r
QZ0rvPtTuTM0ukgIigjCI0iJzeoEpIulVSt4elI4PqEnHfnOwClzP4o4c9dnMtgvnp6gnFGVZojr
D6bXlpl3GVH6fAZoayHbH+tm+xbBr/TVjxnyHFFC4b+lmrrtxY0UonAlYqOriRx4kjYlJzuyF89Z
qtJV9KJ3JwN/8fvj29luJm160a1iidw0AIsaieSq4KKL9P6bkob2I02t4oskjRIuJ3l6kP+Ij7Ke
TsGXBWlBj4oe5xbFaxk5TdsFzyDVnsd3ejJOPqRjLAV03tF4eo6ulEv544Q14gc7Uo9EG2+/JuQI
cgeZHg0UVmOTrWQ4GclIVwPNz8Pxu20GMjagBTYCSzmH/cHU7gYTRQs+KDagWzpgPi6T3CNij0Zi
2lzqeNafm2U2L7xSlcv9r3jLgECBRrd/U+iF2cWWyllIlpqV/Zx7eEUMkH8w0JLZEr6T9PNT2E3p
szGhgTRFBsRgaXrWB7t5d/833O5H4tKtErcU2jFb4AEoGsnUFrRw0OKdHuRYqfB6Xo78TnejiLuW
hJP0b2uDzmucNZrZuTeqfXeNyXJBVlD7uz+W210hEhWoNKK4x6jU9a7XumaS0oIimtZS7tbiZXhQ
uyF8jE2MbU9K2bUHH3BvWJxheJRAGLpFf4d6i1AycAJvqbXmQ6ek5stQ2e1B9rw3LAtMCPgVVehb
ihX7x92aJxb6tktUgJdL9Ws0IQGQLSWG0fKUnzolPIp3ey8wg3/E29x2c0lPGWZK4Vmz9JKBh/qC
MOt8jY1SuPTa3zsn+v+y6P8rC/NmiFCK6X0JAB3luhuKhBwUfZWHqL1OKuasQ9I77qhbDW5SIM+V
uDyC7d9scuJBCaAKhWmJePKvp9SKiqXtkoGVIkXxOWoqGj8a8AZ+5ZG78u/2zurwFLFws/m9SOBO
bzLBieOxRMg393A3mR0Xv7XwK2tpemst/YB0XZwXNN3mzMX2BVu1ytF+yHGiIqWcyskzdlHq50XV
0BXFV+K5TjOMG7AMoK+Mk/IPVD/4/XlefuFR314Vs5nfU8EekGzT6umE1+1Borc7c5xZNGC4YemW
rmeuqJB5xrc49+J8Mp9HGacmY+CxY7etdHAS36xDMXGEAZAhVEa3OIR+whtu5OntZeb83Rjt4scY
5POlwK8N1HzdJoOrZ/GR8t1eVIEQA5TG/29IgIUTkVNqU+6VkjL7zjJV8B/wcQtQzDnnnSQD01cV
//7JtTerFEsgIEMTBuy3ObmWNOmD2pQyD6Ow3msSdfZaBDipExZHQO7dUDR8wJqhJcj7bv0Bx6Wd
rRCEgNeBCDsZkVG7aTxiuEbl+7XnMR8QRT0E3sEIiMLTOhRCl6M+2nrmdWNuXyy6at5gdAOOP1F0
1pw8+M/9Wby9T0VAYIs6FAQkIbboC2mi1KYCXfGUKUyaExYlzhmgc/bYN1L5PIZL+yRNSYsmb1r+
FTuN6lvYrh7cqDsLiChAP+Ct0XjYCrg4OejBsrBTDy0Gy2tirfSWCWc4AykMPPCc+oQxSHEQdOer
cnSSE1JW5+LbolvavIOsaOuph4Zh7AdIEX1aFKul9QJS4v4s74aiPoXoMPwO8rL1V60LHpfzSKiw
kcNL22bhebDV/k1rNNnrDxsQO0JVVNCdbpr0qA8OulZIhBpq51QGi32WEFRyy6I5KnfcpLhkP0LL
DlivsDHbErkwnhYwpSBFCCZ3PDlMjUuFVrlrDI7zyzTqyR/wB7k2ArGAqNTRs2hvUgFmC6kunhIU
JjaTSkZkygFeJ02kZKehl1BurWRcxaqgPyjs7Ny1wEwBPogOAYfA5gRfrCSqc6PPvEUbZBhkTfUx
C1CqKoOmuCq5ll3ur5e9/UDhlOzPBNpC6WU9NK2nSGJit+6loVo95pZR+2WlFmd0fxacrnPMO6Ok
Pjh6xCA2ly6C4P8TdHPpxnO+DDikZ94UaFjo9Hk2f4TUbV7KIrUeUk2Lzk5qKRg/6Gr67f6Ad2NT
zgJ7AY4a2OR6wLYyzd2AVaynTp2GFbvcncgMQUy2WuQ2Rf8jdQrlsZ+wkL4feG8RUTkWcrgotoI3
WQd25qKwpTjOPLlbwuvM2/dzIlNA4Lg6goXuhiJb+31NCtmmdSgqW1lRyUUGpUB5v+Sy9bEcLAjL
vRwcVCn2ImkOnVzeJkK2fzMoJm3SYeulHti62F3aRfLHqcj8ZLKa8/352/twkEahvZPsgUjc7IyC
umBiyhw3SIQWD3OeNPXJyXI8lhsJl1QYy1ySEk2AZvp8P/LezUUtkn4L4bH6k8Xx9EeOD+wUgcLR
4KRbcJRTnUQ7143cPtiziT9TM2FEbMX2l6GO8CxURSt9oMbm3f8VezuVZjkMK44Fbu3N+OcgTkXd
JPU6PXEeejVCq08vIrfOih8KNn4erZwjWbebJxTnrkCaCGFA3qHbrlQVq/kQVjMxY+ifGOD279H9
sQ8KantfFlIK0kWijgHncz29XR7O2Kw6KcdrP70tdL6nPU/BmdvyuxUY1eLWnVW9mU3kLA4mde9i
EbYP8OYAS1pbFPNYDMgYNXnm6YPaVC6+WRgyt2l4NYy0+ZJ0lf3DdsIpOjV2jgPiYstHzgx7B75g
4IPDQN6DrGQz+D6tI8RHU8/kknN5PoMNifoErzuqN0mhHxH+93asuEHJ3gFUU9lfx4szE4M9iXhG
YmSuPTuLp9Rmco7w1T3YsXtDg/7Do5/qENt2EyppJow0S420x4nVk1PaJlT+oL1mZjH7Y7voB+vo
dmicr0LEk64Z1cVtK9/UG2UJwjD1hmn8EDZt/9jJJJoZKJ5XJ3RAMCjJiLOI3sg2H8mEyJejt6mX
J1V/GXGo94DKD+e8GfSDFXorGiDgHvxFN1rcmNtzz2kLnWJwTsYqxdM3tU2H+qT3McJTKNcvH2ea
en+NUza5rdPHNMWN/v1QFtiho9ZxzsexPDgNb88hfozQSeVIhH25BRRmsmTp3YKTeSTF2aeyMMbU
zYxWv5oj5apTkFft57CvivDg/tyNS4UFpWEbrMG2zdurYd50Q5J66KD+miSM/IAeWM+9QSmc1/bs
5b2hfbx/5u6tKNgcmBIIEcAbsL1D70vP6zL19FHJ4AqO6dlKRvll1vDT+BehuNXQyuMU4J203pfL
2If8oXzmBnTj2bDjhR1TmxiZNEf+U7f7UgWrwQLmxhbg/s2R07ZRZ/Q6oUYdT+4hheve1dHs1SF2
iODN1IfXD03cWiBsgIUC3VwPrYnNXi2ymt1SGG8juyld7vLibHfRchBpb2Q8FFgdAqx5c1/NRazZ
0sjIMjMW2kTQFpY6D09THLcfO5w4D0B0t/ejgIiQNUPI4FW5/Wi6OuP4WVqJZyp1fR4sqX1b2416
AIncW4XAXoTcv+Cybxv0ilpS48+rxEPadDhR+TB9I6XV1XPm+Pc/1d6A/gwlfsofmU4R610RdYSy
y1R5m3ZBckHAe/gXW5l3FI1I8Pww1rV1lImrUAkxv0E0LJ2enKKzX4IGaVFjmIKfFh1Jt+oO+/I7
a0PYjAj1Fc4ttvM6aNhiJMl1H3t00f4KAko3+aJZeGDAP5vh9Lx+Jn9rbAMp5dGPvMw6XIAqlV0i
boIOQN2e28ic3sGRep3vGQrSgMl+F8LI9mlWbBdg46i5HuHR6vV5NTQAhfHIrpsq+T5F0vQGeOlR
R2JnLcJLoK5AJspO29bCUOCziaiJtTg1LhQwwzWjCE3l5FB2ZC8UFx6FBeqZ3H6bY6rv5Wqi/RF7
shbjwxzgzDKESsdZTOHo/rLfu2RFHRNGFbkK2e7mxaRFKWxvDl0vGwP5hHWJ8ksJJB1z1Fioq2T4
odmYE+DB68iXENUkFwWUDE/vonDH3Ox/3P89e0MXsASZZcrTatt60uGaj4bUxIiyS/FbBd/cFw49
NIrk8Aj/uHOtWrRI6VbSqhQ6iOt12mJ+ZeY4r3t4pWQnzaqbc1r1YK2juBmQKFICv0yd5fraAXL7
AA4AboTyAIpm66iRShvPllNIV03s+OrUN6d04kAwkjg5eKLe7nsNajHwMLjvdIK3Hg9A+q1KTuPY
y6cxO8VtPfgA1vBqKWH1O7jtvnrjg94TlVWKfQxy+06DKQxKrENQf0Eq7gu13tyHNyhdXj2BVIl4
K7E5aDFvIR19OpkZvPbIm7pR8/I6qdHKarHYwfzloNJ/eyeg0oTjHTg+TWQLm304FojNFYoUemTs
EqA3mMojZX7v/oDEn7KuCRGBqjD+H6xCVvN6RaA5SltwiCavQJLqvYyr/Nk00J1qeBteUv6zkxVK
xfu2nu3XLxAucaqLZEOi5bR5psA8tyYH51iPoWPl0jn9udXa+e9iSXCLKNL5YO3vLEiyIcFuEB0U
SAfrkWK6FLRGR7ygyWcgVGXm5nIfPjhqPV/MDE7vwQe83eI8Hsj06L+i3Mg3XAfMqg59oZwMuU3q
4FJB2kXkdFHdIG6MR5pV+qMW98lB0rIXFI4qZxgve0TGxBH3RyYxpBqZ+TRNHsz5wlfT3vKtFo8r
xeylZ1MNy/cx3mYHicXtuSnAwf8TVEz9H0FltQEjAQCCTqgZuGW92E80oUa3wdb+w/31ujs+0nRE
/tkZN6TkLs2acahYr5jjzj8VZcQ2w46l4hyrs+S1OUupKK1Xs8d4B0JEZMtTi0bidfMpdUSF8HvP
Ji81YKnQdZu9CU3yR3JQh/qeYb/+mCEeKRpmAuIhv/mKVb84mGYVk5dYM57lptb5OgqU7mgl1sEd
vHMA8LT7LQRI34u7aP3tgkBqh7KvJq+ld/O0oLfgN4EGyShJEkW5ooUjXQJFLl5KbQwOYu8ccbT3
RDeMMgxFkc26SdUp6WtnGbnvxo8tTkpvp1pPPt1fMTuLEx9lmMfoM5FrbMshZE1KgYfr6PWRJuQV
+/jC9V55aTzXB++SncUJ2Y+epTjYkCHYpDNOnKZz6XB62gXd+SYdFiqScvGYG/T7sipp/yPlQ3YQ
dGd8iB5QwhPnqMKFu/6AsywtlGbi0TOdyTlFRSZ7aK2318Qa29P9qRTfY31ZwOSGJg5BnfILSgvr
UKbRBoozQvdnRcbfJYBwrg5F6gNVvNxLKPwfVJZ244HaBIkD+IjqxzreDOKiGhvyIX027Mc8m+KX
KAsr+MZTmP+snT4/CHi7IBkgvVmh08ajedtxau2oHifl/5F2XrtyG020fiICzOGWw5nZQTlYkm8I
+7fNnNnN8PTna12co+Emhtg6gG0YEKCeZldXV1i11iojo0cjJenk+JwN83jwEu2sAvOcAhgpSiAo
Mm63laZrYZmdJiIMltFmYBBP6BPVB0555+NRtGGUESgOVrktGK3SGoTBqxrJ1JosIupJXuMpKb5p
vcieV6OPD6oAO9tSY1KKKYL6FO/s7bYaZ2oymroiChpbv7ae1M7p8ZD9yztG2EojAlpytc4Wqbz6
ZtEF7iqi0RmyD0k/xk9av2R45smgnCy8D1Cb9AcntvctYaAgTIHMSaWWt1vLMk0QrzgCTFPl/w3v
b3lK8nl+SBdot3M5H1HfvLzTZGDUHRVJJ+MBW6jmEHTMfLWVRAeqQignzbqn3sZgqN4ewXh3To3+
Csgm6m2MYm5RP4vIg3UYa0y+lt1Tl1vGtUhJSe57jp0NcYuBg3GJqSFuH7TVybXeN9jQHJflBzPv
x3NuN6gLpkfkqi9XAi8C3pqBemAy9tZn0KxKvTFviEV8vX9vD7rzJaiq1WQ4sQvSg239HBu/9Yis
9vOUIErGBW9eT+i2ZIZo3hyJLG0kXOC1guivme+F8FqQXq10WR5EUi3y6hDTwP6zZA4MUnWuk8K2
ulOGMcrE/xtXzRlORTA2X6dpWf6n+UP2ZUlt+T/i1gCgXgcT2sNCidkKy8m01uj+Ab28VswAUmCA
KkNxZmxRIpLBhsJKsjHKEuo1YTpXzdeCtlHCmJxvhZCsM4QVTAf36iX1ASE51SGGCiBoxeQ3j1eA
xx2qtB0jyYDXtzleNViPpbMa51aIZbxmYnIvttLYvfQTw+fuElv/aV7fuuFapHZw4MJe3nNot8kd
FYQDjvWtXvecJuUw0WGAe3zIngcy5fOSlOhXyWJ8LjIvOXhv9tajJw1qhNY4Nqsu5y+Bs43Ue2Hk
I8FX5ZinCm7cc9Axe5uCnQwF+lkHb8LLy06ZGz1yshIczIsHdZC0VcqGuDLzsg6sQ88NrIujaHlv
FeUq6djSc8dV3+4KAVBg2oAxI1nnwbVBAvdCS6o/sNiXF13REilSQx5s4pFNcCDX3mgS5GWjxPSz
M3W3/qMdd0WocwdfjQ5RSxGjMgxOI3iLIcgXwOxl0BH+Iy8WOms1/Vl5iLESks8Pbtwkf9y/jHtb
g6YC+iX4LhUz+u0HbOFeY5KJuLi1Z//UQ0qeh2bdwF9mueX/Xr+WCkQwP4r3lGxu1xq0VmAwkFUt
g50+8/rFZ4pPxVupLfWRytSOk8EgiFWVdhOBwmZf/TzXeIKE5E0X+oM2B14I210TtoCQHrvFmU8m
afr5/gbVBm5dNGQmxMYocvAuACy/3WBsdHMw6spFz50ArJiln6tiEkpMwP+8wBj22MbSuwyLNL7f
X1n9zduVYW4GVwTQj6bvxkLnIAnWteQYRUdRFbY1qEfw/5P/9/119syF6BiuLjWSBlne7Q790vME
FF2kHSsV4oo+Yli2fotebDsffMw9hwXREOvwtpKbbpaigbBM2hJDbcblC3NY5S5tDn1B7vfPbjHJ
H/d3tnN2hJLwxKhozwI/eLuzdS4ytGJVclo7BjqhIDRFFrRdKNfVeFhG9IjTVAShtNYjorUdW1WB
F2kH154db0I+0BmGWfUFcUSyFsxJWiXSBBlYAcscte+0COtw9tr5en/DO0d5s+rm+1plsqzrRKHB
gvwHmcJyeTaSZD61gTgidNnfoCo/K8pQzOb227JprdMXnNqsJ9lltt0FKEtDTUPwBqOZPj37hXGk
b6H+0s2VUE0FyIoV8bazxUl6cTNDxGHAAljoEEQnffIuntbX47F5UulEqoiKDGFLSVrOkw6BbMYz
FyTfxzL3PpWrF196S5hHY6c/Jwe3O6K+R7GbAApBRPWZf3nCIS6I17EBIeMOfvXeSUvxKJPYBjqc
Ne+Medb+GZd+jMzBG57gg24+WVMxriecQ/FpdRw8+1i6DgIb7j9JascnIo3hP3qtVF9LZ0EaLhFH
3ca9W8UkHSkajW9EvjaV0DiZ1qZseTnNdFUEU1CDlz3gygaQUQSPc3NORL2e6etrBw/pS5ujxIxL
1HHHdD62Nje5ozMWngeNld5mS9j5RftRr/VuCinYZx+MdfGNR8G4T3Kw8Mt7RTlGJ3ujJIoSxBbF
IKUFZGSh+DsurntZxy54Jrsvw1XG8atdJEupOT5InekibQmr3VGP3XnGZ+WLVjPD68k20vrJfe9o
TTeExWAd0Rbtbk7liYBDAMdsach1reuhbBE8q6MzRVkWuJcKGY0wM3vj4b5/emk6bI6+Ksw9QMox
no21x8LMbXiQomr07MtorsW/hVb77xHsHc6tZNjPGRkE1fXiCKL/8uVhZTwVzTmKJ9ROble2Eqvr
3IA7vbTrfAqKOX7TVLx0aTxBclAXbf/5/lZ3F0RsidY1FS8gq7cLErp2S5CpWNn3umePEb6wbPLm
VPWzeUkzwMH311Nv2a0j8eESpYNFk0JlsJtPm9gGQi8t/rhCBv0p663pKTBg4FlQforgZyo/N4A5
ro1s19Be+79evbrtqXq6xQ+gQ7JJZBOz7AQ9QfI/16avnGQUbUOr8vFhQT+eCuY7LoyY1W/zTIxn
w+yOUGs7RnzzA7bv7dRpRjV5YzR2NPFoj4AhGSv5ZnDmo0Gnl48QQQWtK34vgFa6z7cnOxuFF1RB
LSL0rocIOkj7pPsQt97/onsbwttxIakkwhW7NdhpctxWdiLqXFr28YKjWWKBEnwevFpAgyIEVXRa
E4Qrimz9dkMZf9gathCRXiCZGht2EdYTPIXtUumnVDtkkdrbGqOEBA7sjJhvE5bJup9bp9VF5BRJ
/eBrONJ0bNa3LUjN0/2vaOxcQ1Vzg5uDPiCiVFu7sFQXtDcFmD9Glom+6GGHxaJ5f9PSCtYQLWDn
guryUl8XkzH/cwr3zntfpE5Fp03AMARawhBnKszN52KJ3Tdek+UpFATOckT7vPtdlIIjJHwWNXL1
57/EAvTdqAaVo4jMbOwfhISeau7TL1lSBgfOaadwQpyIVBgEA2ACKVXfLjVLPwk6g8+iN+1w6YcG
kTqNkm7b5+2569PPOfNSVxRfZu6u7p/8YB2fGNnqD85n53j4HQQR1NtICLZvT7cwhisgqosaUQao
rGarE0Lc5p5IbS3mFRPv1ckO75zLByYbIHTddlVT1ODaKk+maE4z8ej5knqllBTdnFg72NuOR2Zw
APw57oK8cdvu0KsGUN4yyah2LZQImBF7XPMqj5AaGSNGC4HIjLp86NZ0jawqO0Je7lgTdW6qcayt
srqN5QuXUdqs8em2ZIn+5JfW3xXiO3/I/vCS7ThE0jlAkNwyKsFbOHYHRUutZzE0znVrncVYtF/W
uMsOSAF29wPQnCIz+kl0hG9N1ulKOyU3lREsUutTvk7TOS0zg6Kp1h6c3E6YQq0GKgzmXQB5b2Ow
zgvqig6MjBw3rb6KdaifyjiwPhlmYYayRZqqzow5rEb79VUpQN6UUqhLGUDtgo0L8DQsCsS5jKqy
MyJGboh1uyY/L+loHQQMuz5AsfnRiwPOg+e//aCQG8O35ND568egu+hGlVyrOm/Oc5F+Hhun+CAd
c3yDL6oi6a5FKAK/uQpyo4OvvecDCKsZMGdWGazkxhcZwvc7vymnqFlgxwvLdaDfpBvl/C2tbQDT
6QJV+v1nYSeRAA3N/DBTlPR2rc3dsBfTLdecpm7QjRkdf2khTOV6z/6CzM6MAtlJi+GLur/o3jVR
B0sjHLpVEufb770wSihMR/C9yZ/C0p21T9bS5B/ur7J3TYislQERijFJfruKl1uZY/eo4Flj4pzj
WDbhuhTdu9lsjibMd78idsMzQuEIYMPtUkGy5AJlLxmhcAyBohEzYpsJ2Zzhgvx3nCv5tdTtoxLA
3v54r0BSYDE+b9ftonZlOMJtmimCmGPGKMXQRLpwzXeidI4e5L0NUujWsU7VZdj27cp+jc0pXXA5
hkz9R9cZs+xTB4O089Wa1SuVNLDlOuZUHnWG9u4E6FPKArg0Xo9NjDmti22PEC1ErQ4/fUIQH7Vy
EBeRGdMZTOERQ8fRepv4PTbi2Wpz1svaMY/0Tqbnsuubi74E/iWR1hGr2N4pOijLq045yN4teYXi
E5JiaWSkgWH7huQeCtkitsUZVfDsoEtytNbGTK2Z8f/CBAYABMU8T4sTPNUL9bBmSY8w+rtLUSym
tQxJFS3EW+NMRquDIRIAgNVWztdRjNkplZV+BhH7+hk+OrwgNmi7qZx6W5IoZKBNjYltNlofXGG3
869mDwog4Hpc7ruUPccFHw4CiQr7RmPhdlc8QH7tmFJGDFLZxrnme0o1hXDklfeMkGwAa4eeCfD1
xnWlRUap3fYJSm03+2hrpUtXwcmfWs9OBliE16P7vXdcSriVWUhyVwaebjfmIxIPYU0CYJYI7aK7
wr50NXps8SzMg8rH7lIK34Bg686gCJ3dpDbXmEBXX+pzgWjoFwxDUBNw8oOl9o4LdC4tEoqkZI6b
z9jHvokGcCajIJbDY01u91nTDtUKdjcEltzlGaXruwUrwdC1+ik0QlHDFMU1dysEsFwpmjBr2uLg
Tdvzw6DM/u9am3Marcbycw8AA2wD5ZVRJv/Z02b/r7FksFPTUy/KGS37DaunXwfLAvBy6p0qSPwl
GyvzduxEjouitNH8Wxk9E1zJ6McHUcHud/w5hqsGm4Hb3C7jlGUu6gmjZ8I5zx+NMrGf0mQY+qte
gDG9f5N3F2MOS2E1FAZ586z0QLyaZGnJCeRgx6HVOunTMvYaqZ6Blw9/YzUAAfBTwlGEJPft1gwI
rHRZ5D9hKM07N55QB5mtp6Q85O7a2xffDlkdME9qJOB2pdjIPUNjxg7sUJlE+hr3j0iCfE1lox3A
jvdSA3IPUkiydDjIN+GHu3a9W2d8wRapq2/aDLOA15iFYr7OznIc9bCetfK0zuW3+x9zr5KBTCMs
1PC3KOXRzSVI3EArqoksCx7t9dmdEPlunKW55kLC8C4051pW9vyha2X2Hf6k+LmHHHE9wdZdnJu0
Ga5unlh/6rGo3Delm9b/Cksu/93/kbvnoHoD+HCoQrbGDP94mxsB71+gT87nPJ1A15Za8k8g8yP1
kr3Hgh4NKAsAk6oXcXvkTs1gaufxKNVxAEEt/uHiDgsM/ybYB1S9joaq97amoC1EuiATgJzerjfW
RsZTMvO0FwtsYrWbf7MVB3oz+r+TBDJRSAtN5Z5QXt4uxdVNaVWyNbfLkWRABqr/BqW2dE9Zi5zI
b/gE9VT40AEx3rVNvxolMMgUBqGfkccPkBCMD7WZWSeEDdPzffPYOzNQcCrvArUC3vR2Y1J6aWJP
VImlauAnJhrWc21TR6uSAmHtQJZ/3l9w79CobFI1AK5FwrDxd9LuRt/KcgF7ma09JqUJIXQt05VL
OsYHj9Teswv1HCwHFA5UanK7OZJ5r1ls1mqkLT8VhTtqEemg9A7Oa2cd1XFldIwRRnpSm3fJM4el
riCrjZzJSh+daunOZdxVP+5/ud1VwAQAwyHPetFpZaKnkggPU4ushqG5yCY1H5PMnILr/986G1un
ggMykScwApo1h4s/t0C30uygf/dSLgIEADRoP22chu4233DsIJMGQrBRa1rp8uSWzWyETVvilmRX
Ft/1MWv+mpamFw9WUxokIyJl2t4GVfIXulamddYXZ3g09ERLo4qeswjrrPRwb6Y3/tnXhqGFupVm
n8esLs0obmuKC70Boek72Re1coOLJUMZ19Z6EszRFpQZcvvRH0glzn1TrF/6peyPSKJ3Lpwa94Ml
hoSEqtmmxDO5E9AxGynfxPehDaiy5bPlNvLBbvIamv7laL5pz2oIB7Gbn3DybSehiGs7aOGDiCDH
zatwmvQ+9Ma2PUqPdwJCSnNM1hJKUxDbVh7Moaty2ep0e/qeQTQT1D/Rmh41bWVc176Gw4+06MBU
d5yJmqqgAU0Bkvxu8wKsdBZXa+Rj6nB6PEz5XHwaWC9kPsB+fQhPOTxQjR8YEYhCb32JKKmqoII9
Yq6FQwGsKr5Z9IUPYpm901ItAMXLqab5lPX8EuG2milNLalp2nW69h1k6ZSHE9Xx6P4V3ys0qrCF
1r3i8+YRvV3HCcbCHkx/hIE6E3rk+nPyQZaomp/qOnP/1w0TszBdPyTT26mvx8+Ity9/566rGWfb
KNA5uf979s6R8I2yDmpHzCFsLgWIxTYHNorLsahdrYlhPoCI/a82xiNw9N5K8MEB3lKzFczI3W68
m/RZj1cU0n0qYj+kQbcLitliDmOERg+C7b0roc6SHILSGNPFt2sVc1KUg6UNkTFonvHWTDwPMKPM
teZkQ21bfApyzS9DyP/mv+9/zz0nQwkVL0NHhcdiE5guQ9kPBiq3UeroSI0sY4nkDvo8740gcU9M
pi+/cYA0RBmy9WiOMi5/u9XU0Xxb0yRhRGkWoeZpHtTKMPu3rtke2O7u3ggw1QA/1bgt6UKJ5rVd
TM4YNaM9PiLj5J5iJ5VX6bbi0VEcyPe/5a7FAOSFCQ7kAK2O2631VIWJbPEx9iDj57TRLCR0AuPJ
So2jJsfe1mgwK3F0ikjAaW6XknAVjRLmAEaIB+cq5JKf0tbLLt4Qj39orH8Qt/y8VxuEAhO91ApU
yYCIUv2gX9wN0d8EyylTEBVNnlMlhR+E4zw/t3O9JuFUDfPXerWX/1lax8NK4zb95FpFfXRR9j7x
rz9jcympzw12Qh0+knwWmPEZ3IQv2IENJU1+48XA3YF0+UmbsMWApKklkcVhhgbCNnHK7NoAxZkP
l66f7fN9w9nz5VABq/unhL+2L72hTzkcaWTA6aIVp8I0pzeUXvXv91f56bG2Z4gIMFURCioKEbU5
Q9/uh1mbBVOwjeee88lYLlbmdxGof0aNXX9641h58yatwec11Ww/WkUyXhk07auQ8tc8XvpCeMw0
UHS5gv1uvtSx4zyO5M8H8fhP9PuL3+ooennYPzH0zXttwqJYQzcmGC3rx3+LxJPXYa0NnX7PaDNQ
O6CZXBXeIK+mWfRfwOcH31PbKi5o8+Z/Za1lVOhT+kMb9e1UH5zXnhXSxCSdNDguksrbD1m38AYZ
1MCBpvZeduqm2H8As+n8OTBue+BUdmoWLAAIiY4C9A9bOvWGmuaQxAsXz7NIkOcqORdolZzWDGgO
hEn/jMxnP7RzduQ9dzbJuBOwYggKGIx7ceP7Zl0J4Cjoyj5pzmM3c9GdnKAuMqzZLw48zM4+YY5m
3BsPQ9t2O4tqw/c6SZ9ZpDz27dAVkKvX9uSFU9fWb4H9mpes0H+Y8zQcpBe7+1QUb9Thee23WB1v
aJgfLRlPokw5gTRxqnMHteVVl/4RBcOeF6UKrzDUJGcQnKvf8osXrZlcWiyj46LXVvbQLcIMa68V
YZAjdayNvncy4mH6mGi4GG3KkB6wllfLOrEyLUymfiF/I4HYevIYBFQ60vpCjK59Xv2xe2PSuQ5r
cdju298vKRuIDSVLsdXh9fy8A5VPGVauhvbeqRPnEzNg/lMwoZ6ip30RruviRRVU8qFnLd7Zz+Oj
J2MntiKq+r+/YYt49RngIB2BTr41h/77rNOUdtEc+QzfQf00zVnwccir4vU5ALEpzWnuDXnO9tYO
cZBqVQV8RA5yCmHcMJ9jwtaDVXaiADXaQMuKYoLScLk1pwSSVgDErGKg6vAlSfMmP3X26L1bp0U/
xymVmgNvtPNSMfur2qrUtlS//3ZFXc8GEQ86H9NOlzWsgl5vQjMN7H/vv1V7l/LXdTbxDSODKYLK
1CLpgLSXaa7ic9eCvJmqqTtgAdvdkgnKBzETksNtQFoayZrojuA+wIoY5UgonJi5PqpA7lkh/Kuw
y2CKiIxsCkyuBXtlm3NUwibMT8xYxb72fBZL30UpvvahWtyjYazdrwiTj+I447/bNo/vNrB1ip8V
3aZ+0hcIrUcHKTJEFNID971riqpwAO4Z8sptfm2swCbGkb6V28CFXqOmbISrj39j4K6MknoYPv+G
hSiKIot5FAD/G0ucfHikk5mYyeqsCmZZaZ/yah4/WchnPv7OUsRnJCxAkLcjWcay+tqienLGgPxd
uixN1Pm5f/Ya62hwe+/EELCCaZ1/KVWrV/KXB8LuYZI3NOWsuqb7Q3Rr8ieSHs6bqTbiL/d3tWf3
KpJXM+IQlGwfXPL40ROTaifpuf+FEeryDw3uggO72N0QZTCyWsjhyNtvNzTqGqMmIy8eVTztgrpH
F05F3z5MtR4f+KY9E2S6BBQzXA/wN24sIkGlZDZ8HvK2FMkFrnXtoezz4stqif4CTVd84Dj2rjQw
ATalOGz4jLdb6xlFT1ArIEGw5y5qhR68T5N5Dn2qHucstVK0etf47/untvc9OS+qoaCQiFg2cbGb
a207o5ESJVXhf2HMf0IgXLTP8QSj+v2l9iKyX5baZiXkzkVXtJRadD+t5kuWZtq7svG0NnSnNDh5
o1O9nb0aeCTuLojuL753mLybUJkSO1Ay39jN2uaZ3WrgtJV20Fuyzfel0+uRbi7r28xMj3TY9y4D
oC6mDFSlB3z77VmaqCXCCjsBC7d1hoVsZ75og/56WidE1kjv1GwZnnIb/o2xJHSftDESSWo8Gn6L
qE1xSOu0Z5fYo6KmowwBlOx2L2kMhxPaX9jlKhYwOstyzktKxmPvmBersFD1SKGmvn9eux8Q4Bqd
EmBPgGZvFy3MysyTgTIh0L3i2o7IUDASctRc21sFF4zZU5IE9bGxihgCEMvNShobc9UCI0BfZhnj
6nx/L3t3jHAVzhLQ56TKyjZ/ccLzygyuIzH8HI7Ob1lezyFDPUsSeoX7OwGVGlNjUpSXxXgBjIV8
vxQuBQ2v9Z1L7jQVkzX+0dTX3m0iFsUzWowxE4Dc7kipuuep0BkQ0sYRpnVbBQJOdW2ronr0vCY5
uL17VWOiABAzCqzAmpt3jHaeDvCCCUpkk8FoZmtwLbXMfWNra3qeYmD81to6l27NtXAs3Bq1Oju+
ruZypCW/t3M6zUreA4o4Wki3Ox8nOZmlN00RbSXxj2WX+akC6oL6GTIURpLbP15vO/CZKSURFI6Z
B7hdb/aQ2BAj69Xm2Dx4dtqcXbvtv0lrmQ4w1XuXgc6ogk7AoPBSRT2LFz+YmGtL5z64JMFQfJ0Q
Ub2+fkOQUBFlQRxIILnZkFGWqWXMjEK1samFtZEn0aL5RK9a8BuzbIzmMMuG5Sjyk40PafopBXkH
v1fujnGYO3ETdkYsv5TLtBx0T3Z8JC0E+ubAdqDx3Bbch2KgPBYoKrHUcS9WPtThUrbTBZa0nnEG
zz/Rlj2iKdx5UJW0J+kTrP1KluDWNmQsstI3xgnyBS3/08x966HppThZQ1/8t1j9yqRo9jGIhXVg
KTsOjbYeSEO626T+2056C/yBbh7zgVLLzAud+38G2TsPep4cRCcvTJJikRp+VNM6thrVu92hKxFN
z7KUoltaDqdlACjQ0HT9dN8kX9xptQqvGwcHNIlm0O0qadHVVO9LVpFienJB1ryrkQq5EBx+SqX2
ao5ztRyEDMygYy+kb7fLJaU19bKlvtakvn/VdNFHmrRzxFkN67WXjcYhoQEkVDgQ3oRtGLLQwYyb
sY26YBZPdlCt0bDk1TNsW0eBufqrbgqsLEXsT6MSYl6lJXO7K31MKq9K2g6Yw6S0JFon9Hq3uCy1
FjzEIHxD2Fu6x5bidzgF86u5/NTy5ISQoDJMRoHxdvkKeq8mGwD/VBAenamUdZ/aSs2WEopFfd3R
+OqXoyDlxT1Qi9IsVfh9noLtnlu9R1asSrpI6R2dBibSL42GtqeVxcnlvo3uLkXODaCNQjjmc7s/
d+XJHRyrjbzVW69DbuJbXIL1tveWg8f2hS9jVwQPcE1SKleiPLdLKf0qF3BHG+lBolr2Vjz8MNNa
zGHS2trHxhqdj4xlpF/v73DnrgM6UngBlUWCjL1dtuOn9FNitNFsNNAVLJLoImnG3/iOalskOzzf
wKVvV5mQ5iX1xU5qOdZXy9HMyM98IxynJDj/xoYURgAXRol0K2qbLJ4W2DEbMnWv/WRVXFKqaS50
Q/fX2TMN6k1gOHns4E3fbmmk1J2WdgvBV1ad/S7/bxYBwBQZHPWV9lZSw3mQ9rEhavm3Hw+e4UCj
TNJErrH6Dz6glbDLA/2NzJ32tU8MRkj/ijMC96BAo7dLJRiJNnlURpw2m5BynvSrv868pYNdPt7/
fjvun4YIA+8YBTMy20lLTCCTkJjXUdK4oguHpdTztyYx3mNBCzM7tZ7f/nj9kjQHQHxRIXzZn0cg
zsrYIBqow5SdGR+1w3yY19BAO/ta+/5Rk3zvSv+63iZSmMuYw5TIgzrCsE9NO2qnfDaXR1/EFnwN
aXptu+KI6Ugd0fZFoJSB8Ru8eC9kSmqea2fQuzoytbo+UxPXTyUVlee+XHuITs32TQIjxcmaXfPg
5r3cLnOkSj6E9JEpeG+zXS9zerft8WA1VGOPZbJa0TQy8yGTcvysF1P36Jlclftn+vJyqOFVSgyk
yMzRbcnvAhPgSichaOC/Fn2IWnuaySNCE4aIVzsxrJV/KGdAssRyt5dDNERm2DKN1nJ2/hjkvISz
E1efq95rDy7HT5L721OECJTZEvp2gCwYRb5dK3fcUlvZGYjMdcyQmhj8PKy1pvhRznXDRCBCwadu
qJLxJGZjeAvcnMe2YPTM5K1Ksh9uXECq4NtAYw8c38sXg6SasBBHweiLv724nWy6qrBdPoNm5Z9z
inMnHamVr/fP9aV7oNMENgJia0oEcErdfgD0Iscy9Qlsct1kWjzTnJDucfBFFO13cxr9g/bh3qZY
kDydSgGwaWVmvxQL1sXt7Y4KZ+S7o33pGQHv3qNN7h5xG+5tSw3QMusJicmL6ib17XrFcDqGjzuI
x8a0LEJwpklYB0PybhDaUUX/Jb8hUzwk8XB0gw3CdDdWC62TTskNq/XzNHmck7l5ZzdL8+BiXufF
drQiNGdTe8v0iP3FW2KmCCHTGt7GIhA/CjcYorgImm957bvPw5j4z+OQu//ZVeN8bbvURk03Tz6V
rZHRvuoOwTgvvRm/HgFdVZyF5mE7AeLFpMyWnfXM4Y61F2pBoX/sVrN8shDffBd4o/6mdhbr+2Jo
wUFyuXdUABcUOo3gD5rXW5NY4N+afWkRWo/2f2JOgnfB2tXnzLf/6MH/HlUV95YDcsT4LR1HBWC+
Xc6qsyDW+2yIFpSK/qk1Z34QqGDABWH5oajso+LOjuP8SWrm4TUJYrYl/ax27XqUWg9RhynfpWNv
hFRP7cfWn45Ih3ceBpZSWR4ZALnX5nLpdjrqBWI50eD0cr34nWjPtU6O8JQADn8qrcGPhiTLDir7
O7YDvIYqJl6Umua2C2NMVBzo1g5RXibx18FmUu/KoN4wPzvW4rfUT4fiR9bn49VoQQhe7jswdV4b
D06ESY1YNYB4FzZFznqIS39ozD7SJyG+58KGTN2v5je9MaUwrgnrDzgJajQizCn7tNTF0fp7u2du
AWgeZVZ6a8refvFowbDGDF4PQ9QnS/G9RW8j9NIsfew8LTn5Wb5+WVoxPbSNd9Rx2LEspbpOOsqn
52XepBQMEDrGOIshan3Nizp3Sj6YepI+A1koP97/yLtLUY2hia0qlFsIz8hkNH2TBgqYGgXjak3s
UADfO1UZGO/7S+3cT2o9im/GVyXRbWu0EQYz+rBvREJHjua6av008iI7QDyNcanOg5keJbr3lwRA
dXuEfm6hxgTFJ8rJHt1R148zskHH1U7Zqi1v5ODMr53ThSnv/20SNMLtip3nLrmmxT1g9XWNEren
KzQu6xunsI6cwu7m1N2k6/uT+ep2qUkbjCy2C4haC2l9ywJRvlllqyFNvWQgpMrA/XD/APcuBMIi
FLNJQvFEm721qdvqawaJaWqKLIybunkMZPZvZmb9B0aglydvcIJ3sCAcTffsxBaUKkCSKn0OulOb
uBiOg2Gwsr6PYlG4jBRW/QlyrddniUylUYFRaCDVSt842aWrhOWSZkeJ3v7V1OX61jKMmHHNZTzf
/5A7lw71PlqlVLig59gWQIehbdZEkka5MQqTcPN10TShFQHt7RHqZ8eJEv2wLXp5jCRve/b2YpgD
qMoq6i1LDKfZyLvnXjD+BzGQNjz5MGn9kcqpfqrtuniTCwB29/f6EvukWlSsT4GLjJjLf2umq+9J
r1bYBP7yGUnf6R8pqeJ1WmNfe4tCjZG6/jkh/gnr0Q2uROtHQoY7N4VxSlJWghB+wwtasVxf5jFD
ut2upvLi5vb0fuoC4MnzOauC8uH+jnes9WfVkmFzrgrYyNsNQ4c+zHHBhiGvSJ/Lxk2/SjFkB6vs
XEZW+Vl00h0S7c0bUQoj9Qg52BMSwj+kXrhhYFXd28Br2+cC4YNPxCwtUd965Hf2TIqQjnlznAHU
V9uwbvaXdOp1igCJ4TykfetHdU4rKcny6WHIBo2emmFG82o1F8+fyz/uf969w2TUmGaW6qdRwLz9
vGZelHFrUxPIDWvF5XjfO8KKC0y2/+laah7kantXlXYP/g6wImHs5jBB8thpneEUVsxmDpuhHp7M
usjerVT9D67KyyOl684qdFxM4q7tcGzjB30uO+jYgilePqauE58qpDRCUHvOFer2NkqymAmomB9y
/5saL7epMirSehuyIHCnmzPt4mQQadIOkeckCP0VqZOdTaH1OFp0wMtQX0z7wVsn5+xp0u/OurcU
10HWcXEpmtQO9bHr81BzKwuGQI2ZH2lP418HP1J969uAENwvBQqE0KkYEh7dnrzvJnmTTRCJ9nOy
PJureolE0YRinGsIsPzxzep+oqUfBYk9paE+u85DZvWvhrCRYIDjgeJIzaDTCrn9GVBLuG2SCOiv
Gst9HDX5IxmQ8lqkXV4MaFDPebwe1UpfGj2j2mpaRPFTMYij/vyXWDRZzSZL4oEpJxRp8rO2ztII
S3g09SvodRghg7Ff8uv9D/7SKIh9bdp0wHromm3zN0BlnlUKUm2BAsmJ5mNymqUbvx/y0jmoHvxE
LNyerUdyauMueYDphGzOVixciaCCiirWRhsloy6u1nCIrcAMjTadnsYMVvIr+pBdE1oTWJiTrN35
77XXpHUOrBxyF311/Le+6PvqpHlC/pjMHmUKzV/8P2DDbZcL4sPJGA61PrxvZImm3/3P9fKMOBuH
DwaRhOpsbqIUkL1NXOYYpchL/WRPrncCFaX9lzRpybikrL7cX2/neMhOCCEoclF32WZnKCfz13tF
H3m5nbjwYbbBxxXKwy+9M/HZDhZ76ZwArZEL0sPB8fI/txbYFnnuLL2HynmpN93bwrRi58dUTOjX
Q6FR+e9AvThTqKHHO0ZaqaE86VQijy8effP8Uk6KqHrpy/abSf9wCJvGNdPQ15v0bVJlVMiFTGPK
Jdr6zhKVRH4haIOvXcsUd0gdDRGGePK9D/lap19WsbZmqHsQ0F/i3Enfe7Ev3ky+pidR0xAPhV2Z
0kYuSgu6RBCEQ3MGZeSgXhyD7TtNmnAc1MuR/XuQTH4tp7mdluyypnWO3CMDtMlTVZTCCosG8vJT
UM46M2HwwQXP6LskOWLZWS4vo9b54lkS4aXfe/CeKBeYY2LCPRjAfWslevzBmgujfYClDE2M/0PZ
dSzHrWvbL2IVEximZAdJrZytCUq2bIAgSCIQIMivf6vv6Nrn1HPdsWVR3UTYe+0VxkSaEqBYUX1s
CiZI/3N/BRIEoBawrYFWYf7w+xsCwTTlaQHcmpVd3TDksrfEswH2yXW9lysv939ZEvh9v29ZKJDg
JPwfQsRZsvD78xCYUiQW9G4QhiV/t7lW+xnGS/fjAmf5//9R/9xa6E3Ro8JHCQ0AOuLfH4UcAKYh
8tS7dNHDkVYJP5Ur8jjRO64nyE7+1oD/Z8b1+2fDIA+rCgff+ab5E9vJ5jUD9wkM3pUSpJmuqdne
UuE6d+zxH67HLKPfLZx42Q4VLGX3cp3yoZ0AzGxtWdCavkxVWF5wVXdT02P6S0+5McnXpLTRDS4X
/ebmXNx3YQKOwju2VbewfEajrz1bLodIwD4O3VYaWtMXOm7mtKs5XO1q8lrajL0T5Gw/68SMtCHF
QNR+YDKwZnOCvBo+uKkFKUb9GLNleIrFGH2bPRhy8JRYqlcO/HFoTMfsJSa3ctt1ozMPTETxT3DN
YeOtaiq2plxHFOznt/GWuty9wvituJK2T3+uHpEluyLfuu+o74zaJwEZL42SiO6923g1YDoidPnA
vbSviCjagKNH1A6tspCWn4Y+qV42COzY7Wh5TJoB61Q9bY4v/L6kWT7D4MCKTe5SFo/kng7wEW9r
lF3YePALuJJVHV6zmZO5jTLt3yMzdBbKLNOthwlbAB6csA+CLwOiKvudA5lsAKpB+wfZn2On84S6
2wU+TXHjRrjXNYkHRnqYgE08u0igfR2RGzK3Bc1X0TjIfk6bq6fl3oUt2jOGKdhf1vefR/nZOB2V
LKbk2LsQafyxvhdsM7CBQfoKhVFXyVzLayhDRNmaFf/wl4edz4H/Xtvnh5W4alG8QPoCauTvm2me
oZdYHUkQgBrLNkhXHirq/kby+Qf17TzZOOf24WY6A3gk+/0xGL/nGmq+uE3EyKP9WLFwAtJE94Th
3G1MWocnyog7FV5bmOfKKl8aWcWRaJMx0X9jtiLb9fzE3z84yjYkpeDbPHuE/8nNhINg2oW1RP7E
iLLuuXQy8uCLkdrAp7zoyNvCkHGb2/wsBUw0bBTYQsbtAk4qAhanow4zqARphLx3NRv1GhD9noEv
tXCQKNi48F1am75srHJGXFDENgDZUnOctiCUzPRBEdFn+8mmA29o6Giy74cCqRsWgot9wqm7N94y
/LTk5yOnlraplmpiBxAVN98iTnIdG0d8+WuJOz0e68x3ci+iOnnASVGOezmH+s6kNnwMlOVboztK
uqOe2PxOOqXuK6frT59H2OKcWnzpCytsaHkx5Z9aeZA6O23dLZVQ1DfMZol7Nr7fnmmqom/9xIrb
EqZiMVRphi1tQhhMS/Wg+uuormFD18sR+eC5TqeT4Dz46zx21ftkdL4ikcYMl5ZvlrX9xnV8iE0V
vmHwN1+uJggQQnqaPLu8mkkTuQlWjz2b7jBEmsQusA3xcLqqeto4V01Zy9JS3EAKjtWFYdr6DDF8
eYXoAJR38JfGDGWYqKsahCYh0WGGoMUd0VrBgbOX63ZichhBGUcgSlvCc+cD+wF/YQoywJWLHWHQ
0w6IHVIympaDZvkKYVoVxFMBfUyy8z3R6Mk4YhsbU5pe7agf+D0bUbU8ukqbDy5iuEEzJBK+YMI3
Vk2g6fJthNVkBDpkGL/i2G7FxQTr4q3to6F6Dx0zESoey/oW9AfyDrB2ffJyrm55hRzYdo3m+seG
P/4pGIUAB3hwFN/mKRFDG0d5/RKHjfK9LThVu3XckhK0IZrCprfLFPIMFkbndi0pu3PJyNM2zFAR
NUguZgKcnCx0zVCstX2dhsp++UjG6x6MeHULfhmGDlmXkOth02m/q50essZoiH9BTIziaFfbSRzM
EMEvysALIjtgtlh+jbNcf6KJL/Grdeqy+VJWBOLsTSbuF5qK0ex5FbYXAtXK+lJmDBGmCGOPbNuN
Zomul9UQ3Za8EmLnu7J4gH9L9+SghiQn0uPba9A/n2VzxnawIR2LbjhiH7FHk/kKeWKj2WaBO3H2
1/BmHuorwvJpaX0XirA/a+14s8xCjvtRF/jL+bj67HK0YXxHHK4NjS7L6MjFjAQB+NTw710Y6e20
VFoi+kjF7wS01rIZsow9uAVpyxA7pPkOGwJtYbQQe59HRKZtwdfspzeynJvcQanTBLi13Ka8Mlii
vZdPDFLk9AijKXnqPa3IdZlQECPZmqv4EkkZOWmF6DsiGjaWY9oSRMxeZ7VG+FIUUuzX0IvHkZ7h
tdBv4ZkiQY2C1MsK1Qy0X3xbB/CuQpYqjTokyRGQM0FTdlugIWIX1HfqDqr84lONS2maeUOcS3tO
qzIHeNk432QGi+oqF1l/z6KcoSzPnCrfbM/S47B0aKIIG7KWdwVzd46msntIEfCrWyvMJGFNixFu
g9YoqXbR7MNjmaWm2sGBppph6arCU4nBw9jOGacg5bBKTk2BUHPfJEF08hCZkUPQVFG+nWy+GHk1
bLn4EVG0rZdSsGndI/CHxwddwb+0BZG5rHcUX9nWVCEwpEWt0fKI/NOzcjfv+lt4k4NJksLTRl9B
clqo7iiomngzsa0ebjwr2C9MKspyDyL/mh2i3MFYoJRr/BkWTHUbOJosZGeSPvtCx41aaFpFdtwc
YMf2bGR4D0eSgbZa0RmcnHIpQfFOhQTSmJM5voqiqWbYilu2tGKDTOcmxbJT+NeqflQ8Le98meQf
rKuX7mJTainuIQd28qCnmg+HUer4Ye3Jtp69K8e7cuF4J0gH4ohJ6eSGZZ1KdSlSMnzGZ3uZFgml
7iH3Q8WPSLMdw9Xqw+iaaBqS120wM47mNPArD4tPgnlFOr0Ds8s9zKXG5bVfYW7eLFs5zwiBQ1D0
YjJslwkaFH0Y8r568CZBfEtI5pLsQCTeqr10IOY0siMBD7dj9csERwy4B3p8xbaMfYPcl0heLimN
f4h80+pqc0PygFSNzO2FnYqrHg576qiktBW+pMk80qJA9RibtNgeFiPYKUKJisqC4rUwCy/ty5Ip
+Rx1UWxxIdrhswt+ShulVfwd+toubShd5xtDscx3S4C/1xVMrewE5n9OugPhdX1RBL9BsIS0WtNY
GSMshy+zr1sF4s/OjdCP7MCLM/mp5maGpbxQQYPhpfszPFavH9qf+eB1Ms9v4AfMd5InK+5KY+Dv
2Dsaq6spUbgxkTTWfUOVmSN4PqmnqS09yMpXS+d51+bIA1eoDpLoCmUqgYwKq36TR0TwTT0Eu53L
4Q+4TnCYJ0LliICes1djNM7CbnPdF3i7LG0inUt2qV23ps2UeTneU22hB5w2n+obUcHe5GVD6d1d
T5io8AbTla1G8OUozuQXntz1WzLUTZEN1O1XbGvfMp/IDJ3BXEHHK7fVNIVfMfxxSzrtQUXbLNAO
a9cLmouV72Q5Da+xFII2vZ7UnY368tPlA35MFIzADyiY9U4JqCNaxnBSHVRXi7oBj0C8dZFQD5go
5/Pe90kZDvBTXVJE1vSzaHE5UZjelwpikalYUtGiFTcHqdgKEIKlPG58FbA6jCXLjUr05sHiCcly
nSQBneJZfpK3RGn6iNBuwOYJU/QxihI3tgyMms/ARJ3tvI4pfOBVjNe0xsbcJnqKy+PSmc5cKQLx
xFvXdajkSuHImxVxNLfItizfqw3oxy4lEt5RZeoofNo6yW7g9U6rBiCyW24Iz13ZbPitoAhOwC/q
OY1kE6Y0A/DBuihfd26qFlwrKhZo3pHeiXvU4JO3bEjDXelWgdgvGhf3aKyqS5u6JWpHPO0L6aUM
tscMDh02k5k85CLFTtQdIqCPPXNpd4iBnNcNVYb+AIUAYl+UcDF/Kntls70qMvUmklIOjch9cl0X
fsNrGZLslQNggL1Z1EcXsCSKqp1LfZ4dcZbr6/JsktDoNYl/AjAgyKcMDqXAUtGdDhJlU5xRTi9C
tXRxKzThplVkIWIH74rkCwqF6Pw2WIKlm2T9rqdZ5Q7wdBkfs4kwZIiu6aqarO701qRQrH9AEYt7
o7c52NGJRPoBbolx4u3ERLWcMhxQ4lR5ESbsZQuuCSz0yqttABO7WRdt6AFb0uh2KObtJh9tSneV
Y3JtOpDkcK+WuQGwAYLZ0krvFD86yJQddBgas3JhCXKEmav8RZdGSXlIpjF9IyNg4CMMf7AJdIjj
B7RHXb8vk7Gqr3mPTMYmpnK5kRnp+0uZ4LJqVNbBfZZiavIUW5PMe+62+BOZayY+UJYacxRy0W9l
HDBKQg/B7smCRqrVHEZwDakXhWBVu2JkMMcIWmLFWF2hss4gRgdUOhwBXEXFTmNiGsOsPcPeHTnu
mwPmNRFvirNZGwJ+kJmNZm4qkK2oU9vk6DmAViEPwaDIgwilRbSGfaY1wfdjYTH0bhkcfrA4+Vq1
seMVCsqRfPQ2nXUrkRKEwwjLGlc54JNrEzS802xsQdJKMayKgFKUem36dLY3Y5C9b/RQbuDoFVaq
tjJYt22xSZIdcgYEoaGkBmMc7x7CLTyZ+UYtyn23oitGHD1D/SoKVyWoIE1Ouwa5OYU40mIB4Q+T
HVWhDEMeZ9OD1vyCwjlHoZYXvmr0wrIfaoR/WJMiP8oeqkgr8VyNocZEA45oZUOIDx4KPgVof6hL
uXdl1tv9BG4haUBEV6odIOPBcVbXiB8xWzTYo+y6/GrLgsDHgN9UchxIP+RtNgnEFm3Z2G8tlIkh
abPR+Xuy8QUuc+Bb/NSMFRIdQVdem0kjOSUdq7HEFQhLqnuKY/ybIzNuEIF1uTX9VmzXOBlQVmeT
QWmChN/059hz+mCGUb/bbYiG66z3awR3ORL2C89gXXNWrNBW1GX/Evt11a2nS1pgqlTVJ8FW8oA3
kmStQRtwgOYiLffd6MMrEyt4Lj0Ya0mbe5qJNhBWnlIYrhTYXLG6IcuKy9101dhBy4bJ6I4uRS5R
bKloJ0zk1ra2pvhVkI3UJ6Jm/soRPIK373x4dw7TqV0/R+ZrymvAWonPy8tkyn3aVjbL7kOWrCMQ
Py2vQx9bkDl7rp7ziaHM9EzgNS8zwpPaQiODvjFZOsztGBQ9pRpGdO0CgWm26wIfZOuZ5k8ePsIa
fFcDyktXd46fFHcLRW5NsUwNcM35yUyBbHtveT5dwVue/ORll/e7blZox4tkYeXFCiHYtLNdMS+N
6evoZRtTM7UEgOF0TAflDkXqhqohYwEZLX4CqNgQoxOwfphcs5U+CGy7WnU7LM/8O64++skjAfMo
E5RDfDjO8wFh73T+Inp26U05bNLus3oufgZMSZAcuimJThqFaWN70YndUgsgbj2SgRSu7QE/smWI
JftKoi394TTDMo6FOBsTQANgMSHp1p8r7fgVE3OhYE8CG5jWAxN7M1EOeiXS4AdstHiMcDBal7/A
JLL6VSYrQa5FMld8J3yw5fUy5PPD6Ar+DWZthdx1PrZ9A+DWblcbsvZ+IgtgvqxQcdVIHo3ljyTu
4wX3bwdMwZnKPaVq6djFHENsd1HRbMEGjMP4a1jSRex7FGY9gNAxew+j9J+uFFPUIuIkVgBhhhog
jFxMuDhr3VRD1Jbrhvjc69ZVrnyIDMGUBI7ROYiwFGZ2uLnpdC1RV+FwmUx6hIoFaayjZlnZwIOo
+yURKcAbqATgyz2Cff41I9jouxOW92ij+lHuQJpyPdoZgbsIyx/5c2E5dzw8cK93qMqkAK7o9O1S
0hxvA0F4wIRKn2KcgK98OcTak/dYeQwJilr4ucm6qZwagXNm3JsQk1+6KNBP+O488oTnAvpu0YHW
jPWFv3sY7fIK4QnrWoYC6ikKKppRGIToQmNAUzXQvBlczt5hOtvDtKLJ6IJMW4sS/1UPOkN0e/Du
KxqZvpW6Yz+GfqJvYe26D4dqGVg1XKBfdAK75paObHtZkWGOz5dHULLKvFqbDL4hrE0luIElerOu
STqW3pgVPQ7EppBt7teQsKNH5vKjWaf5ca06wC1WWdGjmda4Fg0AaLeLOG6IFs7e6rkqEbHa5GwK
DzivgSGIEC2fKsqnX1otk4JcqStN67e8H5sN1n0PMPTKnqij/SW6AfeLbHP2yLGDfgY1gbgnAZ1M
aPljQLc1zwrIg3RcLA2Fh27VxOhBkWufr9WLRmfoGw644TNJ7MR3YLWUYq9VgfIbfscWkxWymXvg
OKtEbT0L32IoM5oHgha0u8rqDdoAkQ7ZN8OL8d6lqf+se9X7a73KasFocilJE+uCqevO8Grco/2G
H3aol2nXWV1Plz1GB18doP5TjSzI8QqmkuUDvMrOBnMYO6oW1l+V3aN+GW63oPwD7b34DpX5coL3
HeVtPvPspZv7em3GcQSA7DDKvSntNjGkNxWwDgaBq7eNdSN5G4bgKE7QAkfOshb+bq0l0P8kj0Zz
gaNYHeZ84FFTpBSHecB9hhFZPEVxO+DMftgSXNtQNs/AJsGMI/B0ipMJQKlg42NSGLdeAd3InzZU
y5j6eTTO+5AgWalhgOA3II4yXPoBmGkru9hi+ZgIMP4wIAKvEWYdk5ZXUS3365yFoTVOwvcsBcnu
TpoMjl+srvvqNscI8ZdEIu7LpNHwYi+eK2m+9tUlo8MiULLFennAbgA4hLgcd2uZGA28qItlaGUN
n9y27032QvIJ04sZWRHn+Us0JteaZ/MVB5BBm8VArntcDdv0nnZjKdFSJwFDz2VTP5Y1dC8g5U56
Bz8+JnaUEyQJWONyFAaYo/+iyxKuV+23L9njTL2Jp2TBDoX2ez6iFPZXZJtSe7FqGV0Ua8wcBkOF
o4dhqevxaFG/fNYhoJfN1JYeFM30sBtyLR6QIxvd5aXKnyxmqV3jdFE+QLE8fNPdEnX7sS+JamyU
4leGFbnkbUH8iNZwySmggLDi6jDoG0mb4SDvd3ymZ66xnc+pkuM6f6CoFW/cVbgYSxophv1fYY4F
6q+7ADayOWhcM2yQvhfotso1VrBhjEcYZPQahUJNuh8088Q2swdBC75igUlMZFI7NNCsT6EBlT59
QXlSPOYylLZ1sgpXbFJJ3aiSRJfSr3N+Wgq9XHo3uO5Cril/GTYASdccPo/6wGDR26HW92hR8kyR
bxsaF74nALpxPQgAVhdzWdG6XTH6f4EdEBEHqM8msnNy1fyAIS57AGNKIlclATilpqQ+gjvvvhEd
yhsToh5Dtj6NL0HuFxMmTAYboR/q/jrBPGtuUt9391Ga4G43zluxH+eRfjLw/1SjvcHBiCRnaMIq
ueVDE6OceqKrT1BGyrGf94Wn9m2TIziwRuHUaGC5aF4gXIx+CCyAHzOYDbzFzIK+530q7uyMCqLd
Fp1hPg5Tl6PbDDA+3qnR7X3BLFIP/SCv5OgidkhiG11VOPiKPRxS8nFnfUnHi97KbWgLhCcMjeoK
XDzWkuQ6z2dX7uFOgNoLXTAkzGnZ8UNtUja13OjkcgNQj/nCpN1RYDJGGscDStdi8EsFkF3PI/Cz
IsdFjdMW1QYDu6/G8bNiWFyLm9JMNcojsqVfAzgZ36ccxq9tn8gENcEMR4uadTi0HZzjW4zfbNnU
EzV3y7B1yQ47Yyjh4rEi6i+v3Zofi0TGDE0E397mjCxx26/FlO3mCJgPqonEibacQv42SXC6Txzx
S2ljQDS5WaO1TlpdD8md385tJg4fwk/gmk7PFNEgZ1JJmjwSFNK2wUgNY91B9lf+XPS0MB2LnkoN
IxEYZYn0TqLbGR9oOmxfA0gP1eWUj+6l6jp2X+jq0DEV24sQJdwAbTcpcIF87XPQDer6Zq7X5R0j
i0pdQCM1nNAQ6a9IMpwMJqT4H/0QpffbstkataWfwRVFO3CncBUhqaragN1SFBEAdcpcouXsM74/
N9x+x1Rf7XCwshrgzeL0xQSyF9AjJWF+sSITXl4bmXEclvkibtechm8a1/ZjhpfTgcs1p7+miqPq
PbvlXc9ZPYUjPuN0lwuhUMaKQIGUZ/i3uEN4VgMrYtC/NllLtKMllnmDqIscutjBgxOIF/uQLRTY
PqB98lGEEhVEamj3A9wI2D3NcP4UTQmLjvoGA16AftWYA6BCvg2JdytWKMHxLSMImsAzMXd8ZEPc
TAU8w5D8XsxsP416fs5rZIadHAYbdr9KyOfQDhdQ56piU0gMQTL2J9gkvTqsEXrsfbwIXDap4Ww7
1gDdXyCPzs6wMUHnsnqMnC5WoFaumW0PLRk3CQPHiJVD3vSiqoABRbg7cD0UbNzn2whTQRR9iTx0
Ww8q5D6uXB3rJtPLSg4+m4fodgD2jGBb1ctZ/VTcGH4bWLUgu8B2PQoe5FhmK07RLu3TvZQhAgHF
M1A6za3rMJ5e28Jm2r1op/V2RAGjWNQImoHbVAeQN2FMl/LoKZ1DXsGNPu1BkWrYUOAc3Jc6GcVj
xgrtaRPDXlTCQnTV2XOO8N3xVo9RiAHE4NLJL2xcQFaFWM0UVfYYR9FbzIdluBRh0eX5/w3ddOLw
q3BPReI3lFpRtVXTTwSMpihtMPbDM2ZVQ8nQuCkiC9r8bYmTCxL6dLnROUB0TAyUH3/ByNpvU4tx
Mhqxg1EFo79ovZXIj86FlSc7Ih73rUfyyvxVJbg7b+NqokUbYDwfXjFuMfHz4AvUQi2tiyH5NkWK
xMVBSswIL2jiPYbKNtuq7SsK05nQg3KOf46gzvZHPMZgmsjOcdwrrkSEE7xneRRjcyclS4GX9bAU
hkF+ZXILq6cJBAUgMJiowOWhx7cD8YR1JbnwZHPR00DSCZWGWxTBsIR6s4LiPMcaW4qAd1F9L3RW
lN9dUfXlfOwwJ2W8yUMhlAUC1eXDu6pwy3zVaF3pPlQh606h6+R8R1YNc+wWujdYfvMy0PIUDCQb
xy7zfriO0aHnxwoJG8teAjrfHgqFv39q4gqjAlj4I8Hvi3UsyOeCx1H4oGvAtYFZyVpfGKxvfLQi
6esjYHHnL5PZ48rkcYpRCuC1xVytkYOpc2HL3l/YYUGWyDzKbsFV6ay4BSGK68O0lG66Mlu8ib0n
Q9Z/wNmDavS5tjJ7oJ55fGFANdkaMa5bssuidSgxywDY0q4kH6v3HjvmEZ6AIlzblaCb2WLcr/s5
zLBFgN/z+s2xwH+asCXmssAh0O9C3tNvETNT3LDILy9w2WTpIcR1/9hNQ+YaqOclQpZw/eV7uJj1
0wezPS3Ra2V1uGAKP9Ti3ljpJcN2+XJEC7KLwXVejyBmJi8QIAFjIsDs68bVwOEaiGqie0xSmdz1
ldg+Vl1Oj9BDJ89rxeISDZPt9lbzbsQQATViwzXktg1GKPxmRO99X8G9A0Tm3A6koQXlH7NlNmk9
MbNvBqXW9yHd1gWFrI/jXeJS/WOFKfn74vpwFaHYl6DFTMWlszC8R5NW7KMM+wIhl/1lJoQGZ2De
rjEG8nI/MZ+fJuyepdlSh/GNWikCevNu6a9liZDMBW0D2shMqaHxPFXICMBgHJN5gEDfhy0Jz2pS
JeDTUvpxpyXo7buNY/L7KHAiPseRscCk4WGKcAhS8hVzjQwkBJkUIH1wfLvPnSYgTfeTN+/gHVWP
tB+S/sBGWpaPE5K/3zQCLUHYyQP5qiffrwBjiF13dCXD2JIl9HvD6nD2duhLODXDNEy2S0AK7rWd
kwV2HVIPlz5e+MUCMvN0QyBl6tBSE1zftRmBZcBODvMamE0C+1nSmF9DtE5kqxwVDNizRX4vLv4R
g09Ny7zRpDQfmuFu2od1AJ9DoHXHbdzXSL51G10vAGuxfGcrO/AT2FTRgGTDbpD7jm7uZQNNwO7R
Rq7fhyLhP2BkX1XNwkk4DTB+8odV6+7DzAvoyhXn4n5WeYfRZVpN4C2u24wpy5yaE/oltK+w4a9v
zvIG1iZDwecWTB/MYTBcxbR39iOSD9SA3NUGgaMWl5WXedRous1PnKMzbpDFBfP8EpWO2eVhDfez
yLzCVxJI3HCcQFvDTClx4iU1CFfMWxzndQ1r9WMCSPMNg30wH3wPU+oWyxLAtdg6dWIBJdbeQ7rj
cbidQwnJ1ulvvc7y57gOVDY49rFuUrvO6XWkjOmaGJOgd8ZsIdHjWVC6J2tEdcBhVPEDwlT5wcUq
cm2J4VVykEltH4hl25n7R9KbiZniHtY6sHkdJhziTbT11brn3bred6DmPmWd1sPJ1MXE9zT3grUa
pIN5TwllFWY9KDIOlcFU/AwhANb3xDEFLDMh+pCkgxgOTuU18B80gABh5+BbtybuY8Tdm7cygQ/O
GyQW47bTMbhvwN14yfYxrzu4pJeZPWGSsk7vidiqbr/lUfVZTrbKWq3H4PfY3HBPEMM4IN892Dq/
1PE03/iAlKsWTkhA2athGK/SKQKEzRN0cgcUCOmrJt78xBmK4VbfxWewCMh2jPYzJFVrBMKgX4Qw
24UAlUICg40wmgU9qH8x3JDnJMCY+JTgvnvYhqRAPfD/kzT/wSsDWxy2ShVcj2LUdH+aHo1yXh2K
KuCwSpjDEDi59OKvT/lTCguTX9gdwQEcznQ1PI/+YMKjSdHFsI1VqxQw6FLi7ZMpAfepB6cjrBlr
O7iR/+Wj/YOfd37of+igUGQCUTz/+3/R7x1LcBNR2FLnSBk+wSd5epoQMXAcMML/3x+F1GSQdeEe
hVvlT8EWHHgSufaqbFUCXkFWdfORFb078kSPf/Eq+ZNVe/ZLPqe0/ycUAk50fzD0+KJGbDtftVSo
sekp0hL6cuiOqxBFo9z2NxHDvyyQM2EYmdSwNwMz8I9X169qo6CQ1OAPrOml3Hy4rHCQ/uUL/LdP
BUYzNK0p7E//sUAgZh/KPoi6BYUPgbMLGOAZTfqd9ARjX2HIX+iU/7I2EuS4pyjkoZbApP73tZGC
IW4tFP5tXejvXR73O7aAY9656W/2IP/2/cEaEW5VONixGv9giUIip5WOuroFAmKeQAgobyTK3r98
f/8Q7J2XRQ2dHlZEAX+FP3W6ihiC7hCvKZoB4k+9Sm/A2kh2poqyO68r3wrJ6aMuQvKKyaLbp+DI
PP3PZwk0PuB857gzoag5fxX/teHQ2pWQaeBLtQbU+barQVUBSyvL/teskgTirvOSrIDcIf05++NB
qeBQciPwFCrd0ucNIgbAJ1tilb5ti/qbbec/l0oGE0jMtEC9xTlZ/7HhIp5YjE7Qwke8D98xP8Fw
c4UnwjuEdt3fMqb/FGycP9lZq1tkZ9t5fMLfv0IhbEIx5gDgVSbVjSrHT40p9QFVzQ+gX0MLfUW+
65lf/iLl+ecBjeeeHTqw/86U5j+eW4TKRCjosR+IJweFuK5Wu7w8DLVSu4gVaxsnQ3L4/9fLv35Y
JBZjzYBsDAHO7x8WZJKQ6x5zpRlgxv8xd17LkWNZlv2VsnxuZEOLsa56ABwu6U46VTDiBcZgMKD1
hfz6Wciqnkp6csiJfpqysrRMowAduLjinL3XxsuO1B2N37QeCRx0hZ7WvqrUKEmB+//y68/HXYJE
Fn+thQPo7ZULvSYgKB8dL9Dm/DGT8uJ20jJKqcM45Ncff8q/TgBYeCEeL+sf69ElOCbW2qTqa4dr
FaG9kYep3igzfYSPr/LeKDU40WIt4v1XLukDHMsDyqgWE+hoNDiGS/pWXZEfJvTxn6xA740VQ8X5
hZnUWnpBb2/enDptbUFg8hzUWqdRTMFJR/vzVYHHIPtzoQeDyyYgMfyPP+J7NxL+HSloJCpio11u
wZ+mFymRqX92nGznQc2/ZWpo5KvMEdqw+vg6l1bZ5R3EWGlh6DRgj2kXa0MrKWQfTKaDlQCrIAhY
3rhEKCs6EtgnETAQPtMZPxpEkKdBs381qnK5PNO4YdG5hIt6Gf3e9SrtWZrLXgAk29OBtbuJahE4
NySwDWXxGYHvvZEDs3FhsWrU7S/5mhEQjmTCxurZndyvyYA5B4QGrchHsz9ZpD670sWNhSA6x1PN
jQ3N0vCzXCHwIUmDVV5X+u7jZ/jupZaMVhVsBbixixecclYQNoHueLoU698BVZCErsXVYxVHn2WU
/3XrskRr//tSF4sRGwyzo9HkeH3kAKtWyRMNqZ/5ZHwbCDLJlvz4o13OmqrBxmUhOsh/EJ6Ni+tx
uAHm1qWdP0iDssF9NCLNmpx1umQHaNrYr62QEo42Ze0nM9nlTf3jyoCB8BQuq+6ldzFROzyNqtr5
dpvaP/OydHYp3V/A+Er5yTv43qUgJsrMzdAGDf1ijjEB72eTkDtMs739E0m97mGLuBd9I312TLh8
fsunwi628IGXNIbL9y3LukaNQ1SskjYe6bgoj00+NC7NCfM2s7PPXHGXsyeXW8y5kGLQLAK8vPhk
iugIPrGd3h+lGI2kaW+MP0wTeChompYlfwfdu0+e3OWUtlyU6YR9mb4c9JyLTWhs9LWwSpSZNk3O
JTEn3fagSB4avMJrdhyGT5Gn3EddbT9H0zjc/fKQZUvDU+R4pPGZL178PqSJ1ky58POpERuRrsvy
VsvD7iaPbMOn1VoiGSk/+9DvjCGc+Q5oMwfuIa6pt+tF37GZ5yLCT5uEPo2pSrPHDtX8GTYxWoKP
P+J7j3Vx4+v2AsBlML29WN0hDGFvJjBKabHn5OZwKpuovQmUKVqLGrGZVJXyJ49VeWfsYpkC0wp+
kHCPS1J5FluhHKaVQIneqCeVsi1dF9sU3zNROtu6H4Z7K5rTfSJa9cwJL/tCUVjzaxy7Nfk3tMoC
J4+pTGHX8IMy0FyFcPHPdtDv/pUo1BaAIBrTyyE/ckgnVTpBlCxj0KuFPbuMEmPbZFK7bUwje/n4
Wbw32i2sLhjS0S7Il7s7zJ5FrplD52uooiU0iFIW+BqKJsQyY3EgSzVe4V4KDmmctdsA5kW//vgv
+IP68GfX2vLCsTcySboHioyE4u1waChyqkuCkZ9WZn6g7JavLfLPt1YYp6uqnWavbIVxbOW58o2s
RMbNE/brrktppSBw+vjPeW9wEjVjs88GFqFfongQ8IdBqdJinocoP+STmM69jLlCiozvaRVa9JjG
+pOx+d41QT6w9wUSy2p1sUwNmSzP0hAKH2dQ4umT2i+tKGGdk8nuU5fmHdWEPNCtT1aOd69LWMBC
qkSWcJmIptAFnyPKbISXayb9A1Es4NiOHFK6KRG2WUmO1kla65888nevC9xwmeUwcl8+8VJEY9wZ
hfBlNdO2VpKaJrJikRwCXN+rvpwUmiKYyT6Zd5bbeDnQeLVYwgBiA3Bc3oU/bYoH5L2dquH0AJjZ
P8Tx2K7UzjQePh5A77xRBPtgG+cFhhd5yRFAS5oZwplb32zKxHegDu2wBSCiaMOf2JZ7r1VH1WNr
oMHz77Tdx1d/59bi1pQJ8NQVVHuX+w72CVOTKhFDKUvMQ2KimrfJZNqwQ219UajwA+r2M2DOO5MW
F6Wawq5gcbFfjF9WMkizDmtW19FDhpzC6jxRVE+tIPYsY+h//R0FdaQuizSpy/LlGmm3C3DZtIWv
Z5N0aM22OUcoe8u1jDcy9uRMhOvJsaabX7+3nPzZ0nFjVaKY344fgWPCQE0vfKmbxWYqlXwrjEr2
cdnaNyp6dQyCzXT+H1xUp7yhgkZZ9s5vL1rlbSxnBiuzmUblYdSpeze2Ib2EVTVu5EI9Eaw7pZ+8
Ke9sB9gGMIRV7qMKgf/tRacgscxMD4RfBnlLkVvr7gQZmxnrQ4MF9eNP+M4mnWAL3NSMWi52eejv
BQrCrh/YcE14izXsY3tjmLU7iT6mK3BvexqM7rVI5+bp4yv/JXyUpYdGKAmyCzhribx9+znlYmaJ
nxz0RFQK6E9M9ammCfkTA8a0jiqNeFStaowXuwoqvOtolBFzSKq8zwj+fqAbgyBRHYpohaoJv8DH
f917bxXrMi8WRUoOERcPwegHWWLmZl20EavZZKVjHgrNI51x2Q3C/lfJfn/cDGrXVGDZk5GV8fZm
TJGtWHXNkSXqqFkbAnqBSnFyE6tC/fUFYOEDoxs1FnrxZRgOvSKtjfCD+QEa8w1b3seCt3zDBMPZ
xWmMa0fNU//XbyeBuHDvQOiTv3PxImFpK01E3J1v5CW1AqXoroe4mHwnQFiik/V2+/H13puJYezZ
jsZmziYF6u3ttAuZ3M2p6P1eD+TtGHUKHvpWPOB+VGBP58HJLMv0s7rBe4MGkCk5LiAvF2ri26v2
ceQMIZ4Cv+gMzTOdGmVZFksrhIHSgiTQPnmS78wUGgphXeN5EgZyeb3KZgam7Tz4xhSmx8qImy+N
qk8b6mnp149v6DsfjUo5KDg+HyVfc/n6n5ZvY6bWOc/JQBsS+aVl1xY2YhMDotQh/gYVP3+yLXvn
gjouaxZxen0L2+/tBYtSx4GCWcJP6zBYF+bwmuuxuiUqrYJ+VFafDNB3biU4Tbi+dHhhSlwei2ik
d/R95cFvmbR8lH3pBl2Djrrc/Awe/gfV7WIrtOyDSEAD80U1+WLiMyOkY2Y8jr5IomlraFAL6ljq
zkmXKCtzEC3HT7m4ibtW3rcV/hqjdeZreejCbzEk7O+4unUIB1qz7ZdAFkszgrswaLqTzaFvz3hI
tgUmlm0YpuIzPNl7BwZ8ChxSKToafw25mhWNCE30b77RtCUSoQAjlqGOxoGIuuJLiZKDXew0hk8O
6/GurGO4I0iFpFehlTGmEIAA7erjsfnOGkY3gDaZwl7HooH1dqjIUgkYtWGoKKaQEBvl9kJf6qGy
oOiqFD3dzpLTYq4stU8OcO9dmdo8hWx6EZCKLqcZoyMPPgpHP5GtHwRO6GzYZ3HCUW74ilCzL2bb
x+7QOt0nO813histEPpKHNkYrqr69iOHuL8KUSmjDxQ9Ql5mpi4ZgZpv1P1nMdzvTKVQtpfrUAuH
b3LxGTWRhRrL4QizIVjE+fqQb1DqjPRwR8SN09xsrVrtP/mA77z+y0xDBAUbA1m9rKFPitE1aYmx
vZognMgoYtFqg+vYzsNYMAOA9qi8j4fRX+4po5kNprH0JijnXZ5QaP2Xymh3E29f3J5aJSo2aqkP
G6SUv9oXVLkUAxZCBbsY+y95dFWS9WZiwcFYRJd7vHexm/Y2OiMq2p9sZN77VJCmNJ6gDbTmcrUv
lGpKbFOafKzAVOjzRu88A9FKhExpyPyPb+GyjL+Z2YAIUpiEkk6BFeHtxZtoY5NBCQs2IUYufUKB
Tat/nksALB9f550PxdzDgUfl/vE/5+3wV0KgB2GtTX7Ww0HQ8XzhfyHnN3TK+vnjS/1l+C9cRJOt
MTM2R48/2JZ/WvjM1AFBsBTMsa3WW9G1ld/irlyJTprWlL6nL7KSDeuPL/re56M8py04WU4Cl2FY
EYw8zKoKoiPka3Az1Pi2mKjZWQJx7P/kUhoRBMuHY6/09laa+N4UVIuLvkmQUmu0qJbgzyGJd6x/
9uP+82X8X+FrefPPgdD+47/475eymkB8ReLiP/9xXb0Wd6J5fRXH5+q/lh/9P9/69gf/cYxfmrIt
f4rL73rzQ/z+f11/9Sye3/wHFgh8QefutZluX1ucO39cgL90+c7/1y/+7fWP3wJs/fXvv72UXSGW
3xbGZfHbv760+/H33+DH/+muL7//X188Pef83N0Qi/m1yZ6LH3/5qdfnVvz9N0X+fUnqostLG48J
SGc+HF6Xrxi/E+TBZISghZGoojr57W9F2Yjo77/p1u825CuZg+lStKZi+dvf2rL740vG75zlgFGx
nWFCW3Qj//3p3zynfz+3v0EQuinjQrR//41t88WLzSmNeNilSE1dnl93cRzS4jZEAIpvRNXn6CnV
nRQcQYLjUdETNgByLbeewxmRsSNC9J0wp5VBsm7yOgt20VzLfhU5sqsr1DadVlR3uHG+Vey5diLo
lOt8LJ1DiiPhymHTfgw5b4FnQwN9LGKScOPZ1I+90/gGKOpdFTom9oa+7fdjPNuofELqPRIsA1wy
ykB6gNRtusCkmtwIscZnN38dLbZWY48hdYc3hEDYXjMOSjLeFU4ZH0d+eqNZDTrsoh9Qsrdh8yTg
Y2BOFu0aH/Y5o1brOmMBDxMcgO1JeRRu8BEmfoZ9eJXqpA66DX4Pt4liY1OrGhDzPM7GcwLkwV0W
Vo/ZSUUugIIaDEW1B3sybLKw0NbYoPuXIYNp0Gj6K9AhRP0lJIMSM7Wnpk6yN7N8cgcpo/yhNf2R
cla/VzKCg8E+KtZu6FUrx4ENcBueL6EzY9ZGT3IxSd9pJoiVUjmpi1+HqV+Jp/3Y4qV1LWWUvs6N
gvy2S6ytEBouotKsna+hItI9uLvqru00kij1PoNkmWY/R0hK27To12NAgbyNumnbY4DcRWUQWKui
0DaikYutjbj4YWigXHXYYo+hNluHNjJqwwUo329LDJCYBOPMOOBGVbyuauZdhr35pMUycEkzLzdO
KScgcJPFFKzlBexBgk0Bby4snQmScGcYP5mQzUPfdEiOg3I+z71unNUCEbxZ5fhjEF5v7FpqNo7T
tod+jvERaam5R8MP0BlOzdYa8E6HPNQHNZMGQAnohekNqJsa2IKHYyJZGWzlVrUmKfeQGzJ1pcNo
UulEuKYxB241Whj28Kwj/KfHnlebVqTWd/SofBcLLrcuk1fWaH3hTF2vBxZHRHBBi0GrtvawfvQj
QRSGx0EIqI0V5ysryAAk4/rf5fac76K8FtvKgdBkDs4m73v5kXKKfa+bgVgPjqJIniPD5srMzPZF
Z/ZIoRP9qcy6CL29FOJRDtXiEDhFlLhyi3eR8zc2CL1NlKcoi2bkeH3/gnh78gJW1RomnKqu2mpU
dnZrsLjKRRxtkCgH/MMQ/lBYsJuBb2dQLEBIOxOoLw1Fu9+VHf868Sx7dzJVBTn9QF3byMZv2NVl
D7/f+L1QI+Mei8a3VFIapK6ZdkLuesgwkuMaVJSNJhnKNT6UwG853G4GPF9+WYFgKnJukYCGeqxr
EiQK5K1bc3QiAEKgWEa3NaLIcqsp6x7rwZlTN6CViiS3e5IoGz6ofbOg1PRh3RL+K49juS2IOFip
UiNjtk+fSruV/UG3gi+8qt1VktjZOY/GRytwrG1nSJpvqstoRCqmXY96cpvFCL4nMcZrKU7Tm6DD
56qnwoaENYzdCS2+DrG1TOghFGWdPprqOG5hZHTXQuut13qMlMNkoxhCLdtqmHpF7CELH+BMjbK4
ynV5lPwhlNSj2okcwX44tPUKh2xxIpszwRaTGxhs0mZTwg1yg27+Lg3NdIzA///AKsCeUoe7tqmq
NvJG3RzXrS3hh8c89aoEQGQcft9GSiexL7J8OKip0JHTT+sqSx9SSTfAuw9Jg0le6vJhb3dx71zH
5URyh1R36ZeaV/1UsnlJPPzp87mUiqMdNvpKs0N1x1IWBa4KQwANPRJ1P7P04n4siendyXJYbKIg
batVoo4+603kxrm0V61wWGEOFy6h55Ob1cQHYPNXM9+OpUcU1uZhTvPknr4Beq/BvgoHuHa4/dQV
ZUzuexklm9EMVjQIw3bVS0640/SouwpBIC0xjfoG3wGEo7R/0WrBitUl+U6DDr1WFHBnIxRbvPVG
6qH7xQmXEWOMCZUodAiNfg8ErqQgvKar8GKmzdesBQzl9E9Wlp10CDcm4knsW2EClaEwzdhF/YTB
MByrrUirZ6gW01GayvDKUJZBQrDjVqav53ea0BBBjaGyrWZmymRuT5RFtScpUEI/zPR8j5EbXy58
ofs0tqZv7K5tH6gkpJa0yxDA9S0IuLn8qmb1k9NPp3RwrrFQBm7TNz9EUzfEXdNlZmL0mS0GTqnW
eJqp8aK9ivsdVOWDsNTIm3T7rGUKSglp+F4MUvBFtFW00tIiXoXFPLNsO4VHOl+yim0HuFIaEUkE
JBljlgZiLAzU8DpDtrfqCGE/Z1lsu22XXnX4qmrPYAEuYbUO+VaPHfmu6q30Oed4kLjwsi0PC1Kw
Iy2i3rTwvZjtuuzLRAbhHijAvLFNaCJYuANSrK3yqcN5r0Pp7+BwWZhUFLXSvnNArdaKWcRI34Vm
kejaGj8AZKvXTpbL56aKLEgF/KnXWEInHKXtXrWTaT9YYfBY9qORHOKyzm7GIHhRhiHbNwGLmAko
ILQUiuJ0njbDOJdraolYBa3K2jlpjDlQGNHXeooNIEWVBs1SCqtdYQRj4YOY3Vk1qwvzss0/DGPD
wJRXSYlNg8KJeZ1OMpShMFOqczjO1nOhZjc9BPAefIOMAjzK2+LII8biJKDm3gzz1D1qqfylLXmj
RpvyUQz/wEbtj6cdzNC6bCDGKwSOPKiBVG7Dujcir2DraQGYkxdyBJsIt6LdvEKMaz5VMb6RsNIa
eoB1cDSBvJ0ikJa3mGPHndKm9SqS6tmbchvXYKlh4IevKr3wN2a6q8icmr28t61TWAfKIcRRvwZH
CQxdF55qNKoPZCS4miNT20QZHiIXjFw6uqmTR16HhWTtdNFGaqtiW/b5EbKO4pJFRCsCSEvpST2e
f1B7KMbTTgd5JHDK4PJJAzLOO/2boA5MSJotjW6RKCl2WRNEpLqwOgpnOpUBfKWZwJz92CjNfQLv
jiVEgV3WK/boDYpc3/S1VIlthpJ3NfKykzuRmFrtxSA6vmGXSQEO2MrgqdA0N6DyQ3rktnSXRiMT
FyZB0tUHs3qcm6T+2tDelq9gMQSvmVZ3yl0EBQKCT2XN65JSSuDNsfWtifs5g0IY6+q6AMlFTC7I
VcNM7Ae9bH82mvSzFKZ2NziBvbIxVmLU0GyYTKLKnx2tEniHs6SGFy2cU6NbHTuQ3H6E2SMlK74q
7ZFhbxSbJCTW3fJO19tmY3FkWNcgV2+NhKFS25iBiG73kk40axk7nM1eiw5TmasEfxjQfAQP/NqQ
zC86e8k1Rh5wAaEV+fM4Jq92Plsrm0yWXTexklKDSrfgmiqfJ1Fvwd3ND8VIw67Pv9W6SvBxAGrU
olDGFiK9Khx2YvmMf5/4CSX/ahF74VpxfKUb8x0OHDzyhB88J8I4JalobtosDXfsU86NXq8zszrh
WXlVS4fGVXFby84rkTq38ai/aKm6kYCpbYdyVq9gcN8P9rDLMusm4EiN0UrZwZNuqZcBS2lrgCZ6
ZO6aEI8vPkWKspaaeo3Bnn6QV5kegYPI5u9jEizd+AFot+WIBDJ8ZLa301graB3jcoCK2JU5OcCW
MKDBpPGLxQ72rFIQuafpQFknEiZUIXUKzwg8oI/K2eCVlpqt5lHL74JcS9zZGWEBojvZY50P/QFH
9rVjTBNldqfp2ebGgXnAiCyZrHrhAseUhvMAU3RaO5ksrSKzSW7Djm9ZlK2NMh3loZK2rZPEW7ua
OS1EGatrTuLbTgoz6caaS9P2OFLOJz0jbAkcXciRC2ogYaHlKaLR5WkEh97oi5HZqmKIDbAlSJ3l
vLjp2OWM8QippcUnYyGSoXtF4cftgQn4mp4xC+dVtE2HAAdNkFAKLXjARsz8w9qr1YdEqPDV7HA8
5kInAyJ+AhbMjWiLUdoVU8YOIjc3TdCNHth+orzw8yo3FThlpKb2bTaLYlV0TwVQDRaT7i6PZ9m3
ujnfmlrQrG0bkkJoWPsiF8M+0jRIGPjAz1GtXmV6jXG+m8HahvUX7IXabY1N2QUU2a4K+A9Hs4bw
oA914VlJlm8I+Qp3hioFm1J2ZqIZyaqwYls9Rsqoruvc1DdIHGpoEFZ9TnKG9wyhbjFPDuwsxmNv
xGcAJvAPxCDthmrOjgGpUKBmCyfxYbnm6VrEfX47i/FHl5TKduhAkpGciL8W51HEjruTiiuD1w60
TNsaXoyU48FSB17ZMHRulWlIv3QAtlRfBH2o+8TRt/eNTZoAZypHX35Bbl2Fsc4/0jg8x4FajN5o
FpU/Nc68ihRmBGlWTC+MFkeEXjyFUItOCmzWEIiLBO+2iO0W279EJIENAzfPeFpBJu/xTMNh6mcO
rMhKUrsqbuBSWBwjk/AGOqGDMbzIbw1jFuuokWevxjrs5UvMRtMr8wrcAcMOtkf9A4to+cUQRja4
YmQeckNKDHoZw98bjEB7HGtb2ZSJmd719SSvIN4YazE32Q4YbXqME/2ewcDmpxOTvJ+lts79ploA
+qNU78iFjn1KryXrc8Lzjeq2czl/6MtniVwpGMdrhEf2XQOMu+OU2tpPi3/90A62oN5RVccOsaSH
oXu6t2eDZlg3St+DeZo84nvin4ow7ScKrskOjth4/x+lkddgKWzVjQ0FZ24MyS0Cr7KFr6d4sSU/
K3YyHP4D4NScUOgA36M5/VauyeaZ8KOeqsQ8JXEXeJbphOwW4jPHzuSkjMq/NBa/VKD7v5bd3pTq
7suc/19W5t58y+a1XKpf7eU3/X9ZvqOx85//XSD7S/nu/jmJ07gVzxc1P37on9U7y/gd1apj0n9C
f0OxjXruP6t3pvU7CkE8CBRX0SFTFf939U75nS6abOO0YEOCJJJf96/qnWb+btKzxoGI1QzWsGz+
UvXuTe2OGiD94aV1S0FeI3Hi0kKG1d7OqpliiG4vcd5BXz2Ith2+BLIGtqmT1CuR1MrZ4fz+SRlb
xVV1eXEGJdI6cxGZUMe+7JAFai1bczIu+m8r3SpxWz3wma3uMFpBoKwD2BIc0i1jIq3OFD2g1eAw
mSRjj/OUvbSNXazKTtbOnT0PGxuF5iMY4PAOCiivbV4MWuNGRgRXH2n0mSR2dTuoWn/G+Qf5iyJR
o8Ab0iMIa4Qa3bDhM78HwUJsyuIK7OwYXFXUWdwO4rmrQKcM8qj5buqj2I55qFENWpCtGZA/VxKD
oqzZKRJugdBBrDriLpI9YRYL42jE/E1autu3Rg7gS4/vehFoSIbs+Kco20zsRJgrzWYaYAisIKrm
Z500JxjvpDFUQxAeFakpyajrzQJ4t1pda8nIJijrqvrFwd1/l5Z4sVadUkcvwOGcpxoElg8eSazs
FtQ65tEQDFNo6IQtkBCHpa7SDetBGvr2Sc8g2a4B61YtRoMEMFIY0FabmUdSb0jy/JFqfuM1E9t6
NycUwrfY6x/tcix2OFHhLOAY2oadwlnQpvJXNZO0Tcs0uZnstNyQ7xCvcyoBP+1qIIyhi4KTHSRA
S/RQ7a6MzqKIITRphehpPCoO51iKXdJ6AFK7TQOqJwPlihW1wQISdc8GAJbVV2HEaG0mGrk/iNrI
nnBKUDGRO0rBfYi5HZzoow7beU17MnwQQSKtKuJzVIC6tgVWMJHXULE5GqSgi3445mBcBzpmcMZP
71Wc0GJ3jspwlUmdDhNPbvYSivBT1QFuZusxgmxVxTqu4vZZ2PBtuubkyI2PjhTCZj5QQNLGdsdu
vz6LStWuiZUYVzm0Os5U4Q/mC2kPpzj16pkDdYSk9FBIub4om6RdUmTKo23bi72YXQmd8cX3KOff
Uh3laWtN008yUgEw6Mz3dxXRQbPX4n7Hma2LFZ2h/mrm2NPti1KevlopuCQZNJzlxsJJFVczxOyT
IpOvKZ1Wu3aeYCqpLxSegivWtXLFi/G9pqHDvmABfGosxfrCtlKk6cYwJftVs8UxShpPwJD2IWes
SY9chAhhfR2CygB/WLpB3SU3g4371RwL41CPiq+EZrOJomAvQuW2aoESxgCL2NTtujHwITxQWXNa
SOMQF2akPw6YVleBWvZlUJV94KgvSCfVFbGxr5JyV1fSabZsP89wEE99BDw0fizFdN+YzT6ItXsp
jO7SOL9Vo3oLKNklo5Ac7WFjdvFRoyceBCMnpwT6SS54mdLC4ija3BdF80wGzmNjjbWLU6sAj2G4
aahssuBhcoyVkfbfI02/j1L12xRN4siWu7wmnDhgYyy0m1ZNfkwRoBM2KCzQQrqCCbXvaVUorbJd
4uHm5jWnyu8CSdhXiOAoXYarem4bz8xawAWFzwSFdRia6dzV0Fkq+0pw3nSlpLnXp+yK2j8oodGP
htYNZ4P9AAhQBBTcVDgaTSRQqczaS2aaiSdVpmBXEkW7rMzTLVjXe3Alxr4ZDWpPUVK/aJFUrJI8
TNdQCFZpOl2TJfck4U99lRwNIFxj7BNE+IMR675siPJOMXpfLbLwCzU8tni94yGUW5Kv9j3ZaQDb
hlII2FidzxGCoAnmzyyVvbn6BvyN3BKs8mjLXwu1vk1y6lvCYbYX5mkassafY6ijRv4ApeQ+IoUi
ju4TYsSZ+IofYDtmd6yp51VqcBRW5+qCMnfSDbcWIJPCzBeijafUuu3ZRowaUF11kfxtxrUwjvLR
qkBq2/3VAMjp2JtD709xdebhrsbG3ka9VlH+5QxbRe2tmEcC7LH2gyD2VTPyS0m07hDMO0mPj3Vj
+Lj/PRZQzmsOh/2unk+EEKyGpDyrs72A7uEaUmTh9Bs/hbH5RK/oqJOgAL1O+5II24+d4txF+XXa
KGelc5KVbCd7jrdg3YlETySKs3nQl9SNYAiHsJnkJL5ONOmal/qOmghldn5baJqEVzg7JWVTXBYW
dfqRQtys5r7ojet+kYeSwXI99P0VZIuv1VCcgFl4MJ2fBT4P8IGjF0QO7Qo5Psx2C7oDSQy6i6My
kR8xNyYHx+5A+OWpmG2vS6RHQyuuaOIRqgpnJcr7c8piYSp05mRr8ttIgMIptd0QDj0tasfF1ryC
7O1mSFcLat3CeFAF5NJMAqYZj53jG00NYDR0gq2AGzrmxnGsgCnr1SvvV0QSS6x5kI2tQyDApRth
knKgzJUrZakeJpO80DLG+6gaMDrSzODYo6KTKkox3s9oHPZkpt9mBiBLsv4ItSJSx50TDbB+noUM
ekByzMAO45tupc4efg6FvYV/3PP8zcAb2WjsYyodm57iPIXLyRfaczWYdKKAEruGI5me40wWcq0g
PcS2dLQQyjNwqEe1cVKse8RqdxJFFIKZq3F+5kx6G4Cq50xwPZP59Tha2WhfTYH9YHMMSO1s3Q9U
2E1rb+vcqcxAf5asc9wpbp6MR1u7EvWjXVEaoRRGQU2Kb3J5eadVeFfTSYcNNBTKIzLkB53y6EzV
1XP05CshQJwRiQhaG3kF8mws8muxNM8Grf2GWOpmHmHPFlTzpsbchzMr0qxsLUU82nUAjSpMnruG
gptQ7TUl4B81ahjXgsrkxgvgtcGn5VqV/qMvrIdyoghYGVW/aqvsuwUB2RESWZI5hKBWjDuiuEMG
VM12K8zuOpoDlWRuizq+aVMawUn0kLXxIZAoAFh0qaLiZsSHcyqauw6kXTZirCYtIMSfmEXF/QST
zFVo4jJSnA2ZXvvUiADJ5vU+obfuEi/C9rb66tB/7YNyB7drnQ4i4t7IT2M0rtK43E+p+Ekwx9ER
9b7R8w1ata8kgtxWEv2EyvaVpUwbhOKWPheYtKHWObLF3yIbSz36Th3ZI4lA1nRQOsiX+cBcJRj5
k5Qv1QF5W0eQw5pZ8So5WlEsWwHOJFghN7zRKq4I8KWNLAWEADFQXX3YAY6u/TqprxKiCNyeGYw2
bAbPfwCDKDU3ql58b0AXUqAv4k1YNfBskxqMxjRq9Nmol5HegrO64oLm2u7I6IWgGnem+kj5Q6Uq
HN8mPfqO2B6qrRyE/NUlQg/OtK469NueZr5L6pO+1vOSffMsC6/XzXBDBtDDSCLRysyaddcp/mB0
PpyBbAMcLadppSyE51Cjt6io2zhXKo9yqYOEKnoSSkW5N9tLWXHWI7ZkAzMKh3Lrm9Pk0KrHaGVi
Zqfw7MQEiTCJ9mZcrw20Ly5F1u9pUBlA5Jkp6c74Tl3L6E7lR5Qe52Cej3jZKapbNfbuANDPVAfQ
eI2VlE/nJcfVrRpCdjJQPBRzuMEjcyLtXOYmjMRP9HHi/aCxAWdsHRT6BI85Wzckk/YuiGm99w0l
0crWXZyOHkadn4qTRF5YNI+p1N1UlvqIP2IbBiRdh9jYO2qGONlKz0zBKy7IdRDo12NGca2M0h0B
S7WrGvJRwsi91vLqmzqyt5Xhwnhyg4OgzGhxJxnBeWWOQCss7ZCR3JyJq34kJ2iLNuOIKMUzTKrS
ImfStb7UFOuZ2nqK6uoIgaSUt+2YPlizTCOxGon/YqAqk3g0s+moQwarzZkad//FDGcvz40btXO2
cT0+DKPNgi5tSmH8mMwD4KRk3beT7vbDfJj78RBr8mvd2uAeIxBEcnj439Sd2XLc1nqFX+W8AFwA
NsbbBnpms0lxkniDokQZ87CxMT99PsjOiaT4WEmqUpXcWpbAbgIb/7DWt8yo+yQUZQ7kjPMiiDFQ
tp+HUg4HoWz1BvBq67b8DIME/t6382slmxEv1fLGz/rmjfFHS+m3MiVOAwg7nFahRQQtDZ+9srgX
c3Kz7nRDjSMzzBybQS04eIhUreC7cc30xJAqjLz42FnGTarrDP5ZGpXTTaX0Cit6/Fg5c7JHEc2W
Ycw3EBABclnzJYtRSDS+sY0FL/Y87QOn5HBdGVviA9vLU+s6oeGky67P+sTC98Gxo7cOB332KPKu
D7I8Cxdb/G7o/sYoh5tsStgMz4+a7sxbCW4Pmesz+5UPRS6p6zly+w7omJKAszR29vk07JnuJY8F
CZ6QUgki6EJWzvVh9HmuCUfuaRhJ7fJd3B8GEcT7wuvGXY0qi5HV4NxLym7g3W5bBBGKxSO5HdVR
T9xyZ0ID3XdqEV+bzjZfPMhgLHxHdzlUdXxwAX1yhpDik02TwfJBj66Zgl5BFSPbZjMp1gYJcMsv
NmEOH3V7YFZMmVEVm6aJ0js6Kthg1STpYlUyxEFRAe0PSkx1j85Q0s4Rp1AikjHE15xOgzMjNQoY
lnn7O0qAtZ9IENfQrhvASzW5HRsUrDtbttp1gkv1Xo9RfR7qVDsQ6GRtQS2OR4Jd+wPzM+3W7R2r
2kwVZGm86sUHhh0C3shE2VjLyvmYmrBjbAyj8aY0oF0DIPR2la/c3Yxc/d3mrL9hJF9hcPXN6Mlp
5fDFhLF28tjOfnSQX4VjsaCT0Yt5OhmmPuRB4rJ/ckejOphpFT1kXQ1p1dfEodfj5N1kuzEzwWtz
vJtsNb1DqiP52cS47Emuq6ffuzzRriWJdxvTjU7TNI9bIrfL/ZDaCy9QH966N8wU5arTqc9A091R
WfR+0BJ7DRdzNQPSwtgnfMkcXA51cpc7kL5QOh86/ErPI9TKt1rwe5jS8utS+e7DUrF0MVXedhs5
xbedEMciyZ+9FMYmcGp9PynVaIH0QAiJOqkvmj9O+1b2Hs1WPewzpdY5g+YfRhuWIIWGoz10a/ZV
EMn827zenUkM8+1T1PRmso+gWz6lvpd8HZdheM2cSRxbuxwIbkP8bVtSu5DBpF0wiPFWjMYVeG2w
Q/VJ5fDp9/fTkCRvBYe7pBGbKd2WoXAPLBTzu1y5GTkNLKh9mIy7GbrdsR3tjuVdMx0IgImgMtv1
i4zL8c1R3YuaeATq8RzTVu2rVtjzpo+d9LMuMo7YRvlJTuPUs8mw9JXXnLfOTKgH65bJ6rMvFvqZ
s4XsFzKhoH4kE5cts+kCchRZdOfohOoxg2hOyM8kgFESQNmAXfmxp8eMtf++NToJ2MBrA+XYt1LQ
1tVK34wE69x2xBfwhGuje0DA1Z1rZ6x3C2Koz5rFLhZvSvIRhvm052VT3Mshjj6RtSWODholZlWV
+UFFRnlh348908/c5MnnJDm0M+FGm86RmQ5iMpkx1CiXNsy1yTkcUVIQllmSFMEsLbHbNKhNbdjU
bmp+Lcl++0Q34b1DqJt3czRGN3VjSbLSkvkln834MRrdCUyT7V7ZW3jk6unpthF4FCwIisFi4o3m
kCAyIKa7PEVVmV51N+cAn2y1awlffLH8rroDbV1e3Zj4w9TK9KtVu+N9rjAnJmT7vOYGLz18EfZ9
Ynjz3syN+WyBqL6i1VteeVVYFMleRYJHjahmTPIOHLxdpJcGSZ9JikBdvaPMpZqkfL1pfFnd2Zjc
g0oJ80kaVHWJCfjZmNv5UXfVSsh2EaEFfhVrQPoIPVn1lTv2awBKdTWcaVzSo+82ztV3QLAiD1vC
0raSwFt087GpkuKQREQTYkpEe7gmPfdoecLhW+IUwMLmTeO5Dnmr6luF2Y/UZP7pru4iAn+iKEDY
X77MXrScS6MWW8PWorNrdteGQF1Huunej6CVQhSvAjNloNP2JZB7F4aaaRPGBh7CpkmuYy4RL93H
ZFlIkRz89NzWVffUTLp1IobW22p2RgJw6lGLMbWcDSL8dNiURIAaB2P0+jsNJslzPLX2TWS6IMAz
/L+HBZxgOOBvcoIqgwOW5jYjFExr0yeC28ChD3H8SZRpSe1vlNrNYqxiioqApGqf8vw+kI9bbvWR
SBQEy5V5AJHmDqe8j8eJeqfqHsu2zp/SqFAWiCq/uEp7rqZNlK5toeCBHNnxPCZGI+8t0/CYLPDn
mzmHc+uQj3Z2R9v+MJBO8FowAXyGvnQ02V7DurfhcUbqwHtS3wDTvtg+NFHPJ0dlk1ZjESonca6W
rfqdPxIE7BHCGXQm1N1DSVYjKiVjBxSfjtCvvRZRYlldLDmNTAmoWWwzhYg5JMWgHQZHO5aJWMt/
grgNNjq7HEIxmlAv427v9MdBtF9zB6VjDTv+S2KiSq3LEbUWGhTkJ5+JbkNUtgwVkzNC3KaFu2zb
T/QmpwbB0wn3Uwcz2F/Y/JFRAHbQYa7b7GSRIksDh0C0E5uxC7OSlsdhhMPVWz29aCoR6KDB87VX
r4jrN5UlBdIYxqDbLCpwDfkkG27QWbEljkY/PSR54T8WpbbsuslV6V2lI6zbWG7smGHrSs7GYe7p
+IqxWqHoJeeZHiOEZ1oU91t6Z8FvfBr3ozbbdwmb2UeSsykepOj7G6iW5m50KTg3Se4X4BzAHQLo
jf1nR+butiuEsVuYszsb8j8nTpemGU4LaASKYdZzxImQ62tuBwY953Hx2sPUF1NQzNW4N5WwXqMu
Nz9Z2tDvIfVUJ2vBsc86OAKjz7FcvsdGr45TZURX0JHWs0Zhc7WVERtoN3iiyzol4qzOeCOw3BNP
SjJ33vlySR8b6LL7MUllHaBUcIJivb+KDKa7E2t7coStYyVJXUb1aLcPEhT0lgUROuQKB/a1XRrt
krLg/BKLxGTetdQPKYEhXkiWtnnbE4p5F8+lGZIaqHKi1/KaVNiiJUDV1yp/VVUmjxLADIK5on8y
5047zhPH1wbJj/zoZf17PMx+zQvaZ+o8Z9tmDJ0bTTMJRR5CbyCXL46bgxbrC0LEhTbEaNReEjw8
WewrjFrLGd1H+m3OKvZskUJfMZ1J2xvZGuY5wn7Gb9QwAeIqWg9dTlaoZ0yOOO7e475hlF0b4iLs
qX1UjWye6lhn5JSQV3FaOsZ4gUtk4tZAE7n1WDwbm663litZNYT5dMmA8gWJxr41oXajqWM409oU
xEuehAND5Seaweg8OEN9pjFtd4BSG/QwmnGaCmkaDESEfc/YrT6JBmA5nuDp3PrkSxDhsfaBpK4G
hiq5KwQzzaSR7kOMLpBeQUt7YMPCecliT6GArOqn1teSZC+YFL9FS6JpF1IH3JIoPaLDgrHKPhZk
hWzJ6WhDoqRBNAPB9dcixJOboVW5vW3T3twLBuTTc09CxpWOxKgus2mbImQ5vORb4PATaRtkb10t
IgCunt70WK7zCikU51D7SdV29kVKr6Dzr5LknDaqe0Z06t33RcwoGYHUlwWY5u+lqZod5Ur/hOSY
R6HwrU+DQsm3cfFMPSgilw+IStyjjA0Gt0aWaxfoA8VVFWg2IqvWjsrO1kgUK7nWthQ3slfJpiWR
gfRFvbkylOKG6nzzLfUys9oDX6UQhMgHoyYehiemaGQvdbDGt3GVi8Cba6jXvV/uYq1PjimH0Tmn
LnritnhXlUPxwDBqH2V+90Hr/O5xUQOzmsnSmntSmmUSGiSX8WyVSXUPcyiCNF6MoVFRXw8wa7fs
DKr3NXNpP1ZzObFiwRyj9RqPjJLg7zdWO5Y3JPV2m8jt79ueYZlhj8VjR1LI1qp888RSUc2bzhMk
GCh+5UlONDlnXLu3fG/Ffs+5Cm3iyz8D30ZzaqIEDI1BbnuHIVON3PULv1dBB9d0X10UbGHXafqd
g2bntsNAvTMSlNPu7PSXaiQVlPNTdUxVCqSM5PpRcI3tXRTl2l2mL49+6j+2WTR9KN0GqDMa5QmN
mE5QwMSztItre3kqoFw49CDjiAjeLlvq75FkFFwOnnZEKZofUDBHoVF7zYfWa5k1tG4bIqWsXktU
Gq+cLeON5cxkwcDuPye0QTcQhpcniPMgnV2nec2T1uS1pjvByMrwc4Hs5LGK1Hvpk4PX1Um0a5jA
3JgWK7eNDuYYgkbJLqofyuFsWFF5JQRRvM19fFgEoSpmy89a5HVPJOug5JEB9nRHbCBCQERCa0Um
UwjZiAvLm4iGbHGm4i6zCXPJrLI5l7rbjOwSoJPw9mq+aJUzPHH4MBuho93TiVGBmcuZDJWazMc1
MLgS78RuF95mKM2EZQqBGaAgUBEfBK+gnbOkBEFVdVE/a61lfHVc5o5mzWIPdDRaZ+LxLu2yDMhp
EVF3SC2RCZrnws3QOynnReA0PGhiEDvAGtFdOkp49jK1oj2mAEI5wfqUt71iWwFP+bZIpfMldvS3
HN72s18zJmsjm02H3u3tkqkfbZlz05DTduGBe6nzXhF0GM9WUGsTqyqHXzaj8pnx0UKZ5gFBCFPp
PSMDycI4X9DIklHqDv1R6HUb5GN1GQsjZF2gfRhUK85DzviObhmoe7S2+71xbbAQv1QEsu0mjxxs
F9P4zmXHGuYom/KqRxfYjs7DZMbHBjoOUjOx0LgC/kmy0HTLJ6zFT6DTvWNmzfqR2uI0Y97Rhm79
2YtOuycT81pkze2YVVtGvDei1l+jqjp7Ut9MJrIcw/+QTdV9NrYXJC4lX4UoDp4f3cd96z4bYlkz
sgfSR1cNp9Y6x4xalRDucdJf/JJpaK8hTa+6D6MjSSe3NX3XatMjDQlTgKLeOyNSZNSb5ZeF6fRp
yWaBINRZJXPZ4BJ7R2zaSM3lu4E2pfVeWXZJvFY2VM2O0RmGGFw1qN1V8zJy9O2XBFnPknrihbC/
DjHUEgWs7NbJVDN+6HikyyDvbZamMMSYfatckI43Z49q9nxi07Iou5mccTUM4dfraputseeVr+zE
6bsL1e6ksNkZ9Q4L+8m61ek/92SaNwef3q7fVML8PWsmPoReEyFQL5SOo9A4JVVS3Oe86m5pW5kN
Q8qo9oYTLbcDZ+F+IsieF9bwghYRbDib+3DJOyb/dO9HcpijZ106FLijz6KxsywaC8KdMAqYmN83
mMnGnYH0bldqg0KMXA/1eNBR5W9QkOd8STW7uLE09hlxBGAKfb8PnXWdGxgx1hYSrbr2CR7fEnTD
kp9noeYbOkoLDy9D1Ip2Glh7MvYffdaN76j1GafNMu5e9dmuPxSRmFgxIZkHdTqfmRxXemjbtX0k
kjBF7DYl1YWIEEMGna1ueFWPT0gO2xvS1Po3OARoUGlW6elto1Pvsumm00Qc2QtePnWeZpdwFx+J
9tFnN72vdGsgXwYlR0z6XSOovPQ1lrRGxRkQM8T7dklB7sGzIZl+E82j8cCobnjqqwH5s5+VjtiC
wqlu5snQauI3JjM6yVhoMtAW4l13rP0Jhs3Y3T4URMWeiNGxLq435mgEcu2ozXnPEmoyPrBqlIwc
qmVPKUqAEPw3h2FlXJ4iPW3Ik/Q171JEtGRpOZvpNs8t79lOkIJv2GHWPDFVUj8Xi5PvhpqDeIAD
f486zLCJpDPpDBbfuFAnWkfm3OSyklaOGheDFXVZguzX35XF6GwZ9tbIHUlhswrfbEOnAyagN+5j
UXjMs2yMDbfgIqNzast0F2kGays64JToLF6wur53otwF3kJOFemqIyvhthFX0fMABgOWPO5Hpzi7
FVlNedzJa4Yv5YUd3bBL10hjJ08JoB8LPh97SNQCfLx0tIZ7MlVZPCex1LaeO86PFblnTxAI4sOM
CGMDWabbLY4d3epG1Byi5D4x61dRpS82DOmQdCFvA+51eCiNpT7olKwfcUqYdwV+l5Daa3hViWbu
uzzTbhqydQiK0msH/rtf3C1EVjzMqm/uB2/5bKYM+bZMBxsGVLmNq083SPLZaGnGcqwc7ZwSiYSJ
c1Xlzp20cjfE0SVdQi9c/8uY2sURfil2JscyWEpwiGlS134nj0YFOlrE59KZ5h3ngThiowHCH5cA
qQvYcKxTDefiY6NBsuAPp4bMz6NqWuNzo+G7YwNs3+jsGE71MFS3cym9I6vFmNSy6nMSNQ9FpJMm
09AnMo3lGrCMMyZ8NV9AL2zOL/KmrNZDJmn4v6t8WR6BwplB76VfRSPVWcPisqVNny9emWZXpswe
xgNd/5B4fX8/swW6YIZiXEoaBLsQNmmbRM/9B6G50togbPTfSAKjbZIpRhy/K537yawYTJGP2gYm
ilud99JcHZIx94CZePZX7n8UIrh1nlVcxYd+EQnzKM3f0Yce0DMvh94uDWvj1Y67G7Ql2eFMYRmH
xDvakIlCFde1OJA8cjVuK7+LQgbrzr0+rDtPGrplD4veDVKSi0acRiQ0BFhJmBDifrGPTLqMu7Ly
6rs+S/rbcS7qSzYmYuRhRBQAddQ4pgURsMaYM9EqpPqd2NXkpdfsmZi4fMFe74+aR5Rv+bQwHnth
ZMd8TdbWTUwruamWRm7rETlREQM0YTnq3qSCAJ5s1IZd0+YkFXd2/yWSVhMSejuQqpJXNyQYRUfC
r9hg4qlDU+F2H3ob66GYszSUHRYygqANHISK96fQSxYbJpXcuEhj40n/XiSEf6ekZ32omxw7UkMA
8Nh48tkdtxItQxA13Z0TjdOmR92gN40eYKmLtnXvWmZQOIPP3M3nK6M+ic7VAhWvn/WJOBBk4ucC
o+jZGSD/9iLNkD6srXLc8a8KCxePBBDCABJJDfmFOD95UhjmXA105Xs62vxpWUR3ne0RUwDZYZ8M
urt9XEMwj1TivTip5rxb5arzZWeEhySbAm8i/LtKjOKpbeqnUZWMUUR19WYlT3o5uLc9cD++Y2ld
TKubdn3ay/Osam3PCt9kQjTUd+wI+KyGmIw+dJEFHBk+R89upk/7PNexP1GGabyeZXPtF47H1hCM
X+0RhpGSrv+WxIl7MDCUxSRm9KAp3Tx7EC2/L5JxXefC/mM8+J1RQmfz2vHGjM0pDmrOjnaNBhbv
8HN7vAfzxR9Ki4mLRfJvZzOtacx1445Fzz71A3Vmp0b2NKPd9BuHBdmjYSAzIElzOxDo9Tkvp/Vs
1dMJy5NGOCgNvBcSXodE224yua0wEiCo/NqVlCHJMj8O+owoxhhOXEecc8Zx2yjpTIQoTi1fFbKX
faTFC3NS4r4+5KoLfNrmrcGi+TJVzAfDtqztdzsl6pDxRrbctsLIbgf0YlvHE3IrZHuUhYvVJab+
YbduWWgk89hiz6+tjhoeGO1XQLxv8JM/4AOrFx/Bq8tQXoeRa0EO8cyfkyDqoTDdWS7+nmE4TmE0
mMEcucVHQmStJ9dR+M+w75j3rYzkKbJpFrYi0zV8rHhDD5qe+smWfoNDXbGhJfh+jE5GYggU5Gx9
YrObDkNH6ltDIfVIANwS6iho01+IZ39OSgAOstIoQU/Au8fbb/8E0+hKfUo5X9NDHyVxMGptVR/T
DCMG5ZWJZZH/srUQWGwxu5gkDfVJvOlb9Ijn78TOf9IAvnf//wT1+Pnn+Nn7n6ZGPNX6CCUymQSO
P/iGKyt+/+0q/wva879FSPwfVJcbK6n8X6vLb9P+6/dUiG//+x+6cs1w/N9cRHCQIz1IIDQJ/y4s
//ZH4DQhSAG5dvhLMFD+5EKwHQUagZwAJBiAUSaO4IH+lJZrho9WnWWGvnJnwSjC//x34ft/gQxh
rvSf/3jW7BVSgsWLW9UBVMLE7ScSy2LDaS5o1Z90rSlhDCQ61p9JiBMNI71atLjytksp4TalOXMi
9sPqgmoxp6GnX0am0BMyIUSi8c3YrkMHcyjH9zm3XAfhZvOUoHtEmOw16tIoPfm8LGX+P8CS/Ndc
D//f7jxzNSL86zvvkeTr9P3t/R9wSf7xWH9+i+vvb8Rvf/vPG9FZ+SQOgzCDfRAhMfY/+SSaY/wG
gYopt2GZrNyxG/zzRjSM37jFuIkdBlUQTNZ79M/7EODJ6n6AuQbBB+6MsP47t+GPR5S94pO5/9Z/
yPJ9MOnrn38H6YHOHk8yJqAjYVa2HwYltgS3deF3385fHITejxQUiEOCEA6AnOxceXr09bH6/jLt
mBqaM+VRoEVZ9JgKYmnBf5CnBzWhTT7lCXm63NGadEj2w/SwXYY0R+GCSJiypkrn3RLZKW6+Rh9Y
G2K+U7s5pcSkcKB0UyQhTjeNsPpribOp2C6eN322yqg7jYSe5LAay+55QQDsMg2HPRQir6GcVYWh
PuFEau9aspZjmKwLU4PInsV9wVQaTxvo+C4g+YPtlW1oZRkoQuXtYwSvvj/iVxvuMqEYO7dDM90O
FIoOeiuAHLjpZ9kGMrKqG5TkSEWyquoZnSzYHxna8/ECHdrC76M7SmLas7i+5lqSPqc6YJjAVE7/
LM3CInUY4RojUa2ab3qGa+I4q9ZiaZcvJ2x/7oKAzxwWdOU2aleoMVATECywTqhJTGfem9cMyQY+
DTN3QAIlOZsaMaiWc5uIHqCGHO3knloIsU++FNFOVJWM0U5YEbjJjgxbtmIIonA/5OatRsrc5zz2
RB7Qc3nvf3+b/HQzOjwLHL54emClmfB5VkvMdzcjZVhH/dFqzDGUjyRrMdGlkzn691f5qTzgZlwv
g2sIcahnmMQM/XiZuYq8zu8J65xVNR7hAnxQg2GGdWepsycweqQRzbqR1QxUhGAgFWW/KlF46L8/
/L/9CMKHAwgtH6Szwdvp+08aZ2w0mM9pTEETdSmmVhxS4DXkbeMC7lO2h3//mX80E/3xkTlk+OA8
ihwqP12vs8SEf53itSknGHALJpyCUFE2z67xRzmCQ+2vkUffMqC+e7Gtn23logOT5j1qI7j98bPJ
Jomw/mURaxAYRAB9UvVRmwcHe0midYTjsa9YQg1Df75xbHXH8kv/OtZlmu9EkYmbiT2WF0xVPVzl
wM+9J16xY28khjToxs7uaIpimYYNjw/1Kc7v7cQE5twwIr5P0PFcMqdub799gf8bRdbwte369us/
wHSpf+z66v2tY1D2/8HMx6vk7156QKhVCgTuD7DXN3rX+jf+5HAZvwG58rmbMcvBJXZ5qv5w8rm/
2by/XHCdawKNcHk3/FluCf7I4gnUAelzY5Jy8M+3nNB/g5uo834C9se9ZP+3MFzrLfcft6RrEri1
AgN1AnBM0/X9nyBc2WQtkz7ja7NJPn4tGEicFtaQYRL1wwNwqCKc22W6I9tsPOMmU794JH58+tbL
Y/LSIXDjVyRi7OfIL2sWnUwLq8EF4Ri3zCv7z6mKpocOYeEvDrf/dKk1PYk3OgUC6wahr1Xnd0do
qUXWpEa32ogqKx7ZeTik+sHXkUbh/+JT/acv1cJkySmNd5NSFnzhj5cSbTWhUkJsjZIn3eA0SbVN
TiOOWmGxUWdxSdSNHjazOU78r2pU86+w8T+TsM0V/MaBhk/ShY3i2D99XJUijNHbvIRjNWSrEHRk
JGhXRW8TO55aCE1l0+5aEg5Pyp2LT3ZMfb8ZRN48i8LqMgaJLi6rUSpzWzEiKH+BW/zxjcZvnqnH
Cut2Qbu71Fk/nYXp7BXG4qDCrdyFOlzLhpNWyvIX0W5rcfrj/c3BzoUMqkJzVTD9dLwja0W5ZSS8
wbUqjTaON83IeZh58WW0pv7JxSByLXuNE9/CgEcw+dCQqIu2xHof2a4l92lrJuhjK6SbaJFrJsbI
GYqwLzP9IVNsYBk4gCAIsBu6u2UBRlcyQmNiM3ZwwloEb+z5EkGwqcwa68t358xflI8/vi1dky2q
92d0HccL77Ef7zTPtBjfM0Vg25LnOydHnop8DFk8c+wtlI7x7u+vZ/zFBbH9utTDMGIFHd+PF4x9
PFNejbvVSPS9ZYOrMoUTDlEfmlHOMqp9qD17n0nSi2vr06g7J92Lwsrr9pVTXbD5BVJpw/HvfyoO
wx9+yXwL0AqxSUM/gjnv/vRLdlne2WjjMMm2Ns5GTrJtGc1fF5V7uGUHhoySAOC/v+bP969JLUat
tDa9HN9wgn/8IpYhqabYQiPp5159TEw931XU7b+Im/urq7jUCty7zMMs8dNV+hS6YGZiB5bYFQOB
+i2IHOX84vv7q6vwFrD4xWK1ZXPx42eZIXlFQ7VeBc0qG53OCSF1Fn8UCv+y/PmLq/CO+5bCBKeM
992PV4E9UGoTGr1Nnsq30hLjqyFb6/0Xv5afpgc8EvRsXMZwaCvJmfp2MH53zrPVULUx2F9av+ew
1xN2KAfE9z6GMKOwg6HR4xcUNQUsa8vSzLBgBW5vEbXEWijHpiCMHKy0eWunqEo3vZ679a0o7U4d
lJPNcYBAuwb5gDXaC7KppccyJ8aam1S5hX1fDpMsziboPHED2JC/a/Vybk5JZOM3FfjNFiwyUdYf
FOLhPKxwXTYbN6ms6yJjBBFL0ehlGPVJdojz1vfhBhLMuhn4hcABKe0hD9s4mz6TmIVroO1GEq/h
x62B0aoZ42szxOIwze1UvGi2wFfW1a6mboqk7JcP8FEW/Smqk9jcA1TB0Avvr/0Cd0mLEdbSAYFF
djKietJC5NiaWiKzGfGO5Iq70AbDrjYbLWxxcrCMbGwv3s/W0r7ojTaUYY8JqNuVWGyuFctdHQAI
E8RTtDSMM/MK22PYFSrCONIQMR+O5lTPIeZQV4VWZCSPnrP0WOxslNw74jiJ4DMs5MPk5JlMjU38
ey4Ytpb0a11IbHO1oWzcQ0bBooU+RRx0XETtLl4KLIQejG70CMpegHm6rAp1Feuv9VzWOI1Tqwe0
mNsa4dlTl5TAR9Zv0C5KaJgz+9t72mteeSnv7Fv2oy28EL7Sb5IR/NUE2mg5ytBl+DTNTf61HQW9
N3YOXEo1P/0TiDRugsKyPhgdsBU8pA062DwyHPZh+VBOe7OZGpDGebS85ChA9ctUZwxBjanS/R0a
/mo3WyXKSBO1sX4yvbkbN14r8uKOPTrsNSM38zRkw0f/3Bm99tFo0TVvtUaWGMeKtvzkiaH8HKXJ
wAzaAoJ0mVHu1xsXKT2gDzYgn1aJgBeWHrXtgX0QHmmll/J9EKD4Nr6ZDocUb+gcgsQE7ziqAtAp
rvGML96G8cK9NBuElWsIaNDVl24wIFdEuyZKHPFzy8AjqNJJfLbr2tO2SdehqZpKjbY1YUddnBsj
R03hZhAPRkL9PsuZt1ZQL7EBqMmxkIJMruxQMdZazblH6k0epCyU3mYcWtbBkYXV4grTzM8eZn7F
AKJmc92Wk2aFsV52tyWJVy4KFCxWpyyS83BnFz7LeamPq7eN0EAziGXrISDOCkOE7uC70W6YMUWg
QSMIJLDt/Nu2u9G6W7BP1rSv5n5x7/pBmZ/IEWuau4hko+gJeQC+YW1uomNcmhDD+mZIZVCCH0gC
lU9YltIxWbUZSps+ZaPSsGoO01CH0eQaRE/6qnqd/XRknVYkaGrMyCUPxxslvgSF8TrbMZd3nG0z
NLB0ZD3nyz7JGwsbbL50xd5McrsO09hQWCn1wRWQyvqlQ57gNUdEdWz6FtudKIE4M8m79ABKbFjt
C2czLcAztqJqvbNsFHo9syhB8i09i99CFUnN+gjg3QbhibXcmV4P/8AzpfWuZ4iw9xbCqGTnYFp6
MYq6ZruHovg9FZ17MWuR1lvR6LyHeySeW4PFmIYA3GvOjiGdR36k6BJlCqhSVVcmcMEc9m2IGlMe
0qJFt6JnLWahwa6ch1Qw3tG81keSqhfWhczxCgda5EJDgjdE9mRaZMMSoHDwT2ZS1O2FESLVUJaI
VhxNvYkeLHfhEw+liN992BO3msU0+Vh6Nbg8CyumHpqW3y971MtLEwq7GeXdEHWLc7SdxsKqZI++
EzgOC8wNCDX51trefNZLo0wDq85dIxjQcj8bWADrbcNptV9SNL0ojRIh8fmAGAls4Bgs8COssO5i
XBcYhfG20Ww1skHjvbaJTdJdoSAaJ57NUtygW9POlRzNhS/CBxxcoh/ZNVXrSNLLYAoGC9CvcWNi
pkpDlDQIZ9rJ1H7nWVAfZ6apb3VTEx7JzpbdvFsmDo/s1HXMEUF7rgKuSLLRneKZhXtOIjDPX+zr
CJTKHmtU49qvPsoeM0gSbOG72h1QIdrYtatAi0vtbh40oBT6qOEQXbjmF6saVbSTAJYM4E+s9CFN
lC0w1KwZIUkJEX/ERO2irI5JfA1s3GL2psUUdI2j0vfDsp/rh8hJTYxlRppw4xR9+ph3k/fkT01E
7pafKZih0tRv6KYwGwrU4RUqqyb+HVdhYh3tXIAgoYJjvRwruyecq5qBVqWRcDHAsjzEzNy2Fxir
6oYAKF6vae42d07jjFSM0WA+FWwuvYCjxPu0dLK5x7pUPdW5srD5IWawA3JbGhiUdaUP2ECded5a
uiW8exca/3QwWBPm0FmY2+3XL+RWVG4NM0xJfwgTryXvzmY0+aUc0LpsWLnInLcnOw9+BwhQN01m
LwIgzYDmvFsRLggkPa7pc4yYRq9rB0HVz2uq5/YVm0hzkf905vpY+au+0R0qWd5aaIbS0PEhyWDw
TlsLzzOoFaR7je7GdyK2qulBY7RatAEDyM491fw3nM6zEc8ew1lEQdxahRPPRTi5U+8dJapiJgP/
xt6ZLDmqpVv6VcpqTho97KmEkOSS9114TDD3aOhhwwY28PT1KTJv3Yg4aSfs3rIyq0FNziTzHOQS
bP5mrW+1NjSQ4WZRznd8jRZ78i4Nm3qnytz36+hHYfd/Y8wk/wYH///gLo8G6aca96+kqHF6r8Zf
Z0v8C/+xzQvEP5iWUukGjn3xrdD7/HO4hJLhH8wabY8jLmS+c8Ek/ccyz/sHjcslfAMZLv/8kZ30
v5d55j9Yx7Djc9gCXrq8/8oS5bf+2yNoAEQVyTR0omw4WNz8WvSrwEVkK73heayg9tbL6J9mhwGP
V4/ugTSa8Nioud77EIzu7MmRVy7JXHG1+OudIs73xA1ebfHo79M0Q6cL9PgscF0iU5ibM1Opbudb
c3pwAYOfciiCVSQ9lZw7CIH24CX9H7q+X8cJYQgQ38cEHjAj9y9Du996GFiGnp8QhPXoYTzCntbA
zA3DL6YujD/0ZJee9T8Hc/+6UkhgG4AvYTMo+fWLG2ugDVqO3qNdQ3DIsjk8QpvK940ncYOLzL+W
owRXIRij/GE082/+SK7IPI60VLa94rd2OgtlO4c4kB69nKjeZlUpDA8XlZGHHfmnW/nfzC/+cilu
MjpOJkFkCl7Wx7/+lQX3zcRgrHsytD/E2eK/13hsUdRa3h9+uR/J5b98oZeAb8BnPBAWI6HwMtn4
qS8MWtNPYVd3T2VgQhxVR9YgcbgO54YkgW6uYyJiNxgjWUnBKXhFRndvwTMoilOavNfBN7z5257M
1gyv6VLfsZOOpsk91tgg6+qR1B6gBvUWh8ShkupU1PjmpvQOqkYO/9H6wxzm1zEMdwcxHj+2hUzO
uPDvUXJMsVCh2lX5ZJXaiANTtdv5x0J8GeBsshKL//53+svdSEdth6xBGREELGd++/KknhEgLb37
ZBLavl+JjT0IY65OjMiao5y1uC+NgPchGus/3CG/Tg0ufynzSw8AFjNvxuc/9qc//2xFMYMozN2n
MSCNKZVNAuks+VNiyY/IlV/vDkQ9fKkMtVySiYLLx/jpMpa0yAUwZvtpTKz2UBhZeXBLgzqQtgZn
AMkRHibxJBXeJu1pD9RlWYnFD4ZM3ecAvhpnZ+AyHf+UFfOXb57ZLTg/JltINchy/+0AlYwTxrZI
UpyNabtluzreBrAzEdVN/QaBGSY2K3swoLXc//1P/tu2im8ePQTvhsv+AaMcuqffvhKKXjPzvf4Z
Me7aNxhZMsj4gW7uO7W89s70VFQAKgMKxc1SOR+DmUaw8yJGpwkAjvEOZ77aLAte8kHuy9H+lloO
Sy7hfrT+Grnhup9RLM5Aqf/+k/+2xuSTe0y+GQPaPhY/QZbJr5/ckAgK0nVanjvPvk5W/HaVRLUr
bpTQp6Jxtx5e39xwX63xn6f2/69S/ifv759+hb9UKc9NPnz7+j9OeZN+betfqpXLv/ivTdg/uKMu
7zOwjfBVxOUp/GexYoRUJOJSjKA7EtjGL5Fg/6pW0ImEPrtomA+XjfDPuzBX8D9BRqXCoIhhLP1f
qlUuL5v/PAPY61OkBISychDwcrfN3254Ehxb0Ir0ZnHxWF/Lzc32cLo/Rd9FdPhT2JT9Yz7868XI
srJYRlFQ/Pjjfr1H8VDQ6wE/3KJDWYC1sZgNwhhVsJo2jcShuV/oQU89YOc2KskDebFq9IChId1j
ZSZBfrPqNPyelK31fcZ7dkWWSXpcqiWI5zrIn8JUy92s2qp/XNd13gfQUu7IH/VP/mK7nxoNcqPF
z15uvEHiHm+9xfycz0P+2beKgHUGQKVXgto4b8FIsRoiaqKboq4q+wWzUggixteG+6jLYhS3pWja
IhrWggdrDchVjVKHrMOj4JVrxXVZhJ/sMYQX1w721O/GallJNKDV+yZhnesDnEkiuROATc5OMCSF
HVGaBUev4thGHat0s2smfFJx2tWzdzQCdwofbJGxX8PhPc9HfGMB2utJ1eWVGRgVX9+YdpGuHWY2
tQ7Fc+J6uQIg0qWHQcBW2Pdirt+ydq1udcfYerPo0Jgg3VUKBkG4JJFE0QlATi7TdU1oS7HVa1qR
5FBXZLSA4kt2id1Tljagc84FiYEtHRS4Mt7FLPVjb3KZWInKXb4Oq0mwBlz8xdvLqQ16DsfEGo5L
YQ46cptAoNs1luqxZbxwazMdzHfs+ctre4EevPGyarZiuxNAFvzcbd6IGsrlVS+k9rbLulqxYoX4
YaGCJyFB0HHGIPr4wJ5ShCqv7H5jUJC4h6CHyNtgdZvxaW1ndBy1kE23Awwj1HGQg/lhWuOyJ9EB
iqC3FCkzPCjV+tQXffiWISMut7yN9N5cmXsd2LM6z6vVM+oq6na4nzTE/wi6R/4khqC3NoFtNF+0
9PTXKfO7T4xZzGs3qPJD56XBCYMRCt4xnaAZaMFGFI2/vx5FJY2nEhPQg5inboz0kgeRU2dYWsb0
4rqvAvtRVnUfJ4iV1t2w4HLdKJ2WL63Vd3d961T+JiGM5BAWU2huVMqQEYH8lLx7dT5/aTtDATUL
1bofmVglGyfo6ykqZuHjzUS8lMFasUAqGEtDmkTBBqEwnJfOGgE5VmHSfsOCp9ytLAJ/AudUk0XT
6+A9zTx73TpW0rI29OSeYGe721kgX25ZfyCCNksTpf6UwyphtZAG6a7BKAPKzEmK9xBj9LjPSD6J
ez3ra+pY5670x0bHKJFm8FZWTh6KAvK8qbCQgNgzU+kdfbrxawPPGYk2PLYfMBnKdIMyCXLWT2f6
vynXfy3GUFJfonYvfaONwo7912/leo3v2nQHJlRVH12YZH6fHv4bV3BYalKnE0J7YRv/XIcx4u2Y
i3CFDo7tGhzQlP0fXuHSkvxU6Qk5amBZXKFGI8rfELDZ+W/8DeybL5KK0Gb//OsVLHbA3C6ehUsl
Mjz30BX9H65gX15F//n2QC3hubSf4iKSQshNF//rJVIYcB3sGO6DoXXn62yU5uOq6vA1T5nHn8y+
I/giGOBb2WXYXDdunuxsGVTXlpd6XRSitfbjbh7rV9IG3GDLbmRZP/UWjoADQ/Pe2l9EhfPZNMyi
Ru9fyj+Fvv7WwdjoPRy0L2yS4S4BrP6tru3acu6gkljgvqyzOXwNRXnltiYGFvcPN+1vPeaPK10E
MxdB6WUU8dsPbrg4HM0Kbxm6xqck7IsTJPf7JqvX6O9/939/IURkANVthx/+1x9lxSpe5w0YRYgZ
UQ372NHtSy70p7+/zF+/uUsHJgjbBkJv/+UhnH1yWZZL1gg2y8iZTGyqTfg2N/4BpeIfrvXrZv2i
ymEjbDHE4R/0fs5vD3wOMNQ1c9irYzgfG9g0ADBmuaLCxPr9p7L98pP/clP7WGEsSneLJpNF/uUP
/+nJLP1GgRPPXJZEDr6gF9MBcXMSBiDT8D24JMdchfWZSOA/zDssckT/emmaK+Y6LvMOBBK/3Y3a
lSCMITttOtsbCdeYCBnFxVgF2zYc09tGC2wKQCmDrwBVqqt0aNYHR0/tblBz50YuAX3tgRc9mNUW
cPkW+gV7HyLs6Jh8j/UcEJ5qP3nsdvGmGc0JT6oEC8wUeeONxfCULLn1liDu/JyEPl43FdZI3W2v
S/LI8i8ZEEY9AufOHV8vAHokWtACAdC5kOtwbEOqu03n6+mjAtPqA4uy9bMvwznY9oC9dqQxhQ8e
mVvqIR0CsKC4l9b5iiGP6ZxSqc2PQcr8rirJJiJ2CQrzVvvGevFqsiZysBQ9OGP6jfdDCtnKbJhO
p7OQJPws0N+i0LetR62Y15/GUNr+lZjT7rFbAVMcASj28SIN9TVf0uHOw1h6xFbfHGpU/jt3qK0O
Vf7ClknJye7ZS/sAQFwNl6ijODGBFYStCdOsZa034Bgw47m15EeBxfMCOl4lheeCQvZWrp2KJHj4
+rrul+k9Ccf21JHpGkF8Me+Fo8I7q7dbfGKufybQJCMHiHIKTMpYFCx7zPbWFsQFxdM0mOMjIoGA
UJAOCdTGL3HFXrO1S8GA+Woy8PYlava3Bel8417ZgKZADQfBEjlFqx8xwaUs/vKwfBOruCo47w5e
Oycxc3/nnsJQPOqGM3xvkUQOoiLYmqOx4bZzghfk8ckZMHQ3gPEd07PMy0bD7yESBHPYHM1hMl3h
rkbwYvYpW2lXFs2T5qnZGV1JKFuDn849j2SStRvbzgLvPKS62l94ti/SXicJFWdUO2wTRMW1i99n
dxQPIGhV0YVs8nzwrig32Y1gut4pwwB3MDh9frQl0dwP40CkBqwDAsVONV/lrQCRdSSOg5dH07Dv
eIKYtzp7zX/OT0kZqktqFQyRoXga3LzajXa6nvoB9hZgCk1cOagchgi5DQovXVoSz6gQSdUDgVFd
dXoigs3rJg3yrs1ZudxikFTFlwm7FvvnORmMw+KJSj8ipCzeMeKJ9kSwWXCsmhWJxQwzwSdnSnhP
ftn0+XlwGtVuRI6aIuqIt/kMCxBvVuSOSiTRxFt979KTzduhACSE1KkPSI7pTX+MWurL16YUvRvn
ttKRQ2Zl3LiLeMxcsla8xZ0gLpj28M72P4tdY9QHY9H93czWhvLZld9tS7uHwqztOAfDcij6fnyH
aqB3XpoDE5kBfE5g2yoBPSDvQLcS0zEdoAAYz+hGsC03GqQFJvAx+9qOInwgOJ2wJ0M3K0MZR1fQ
Zqv1XWSFDdszMZs40JN3pWwJxHjm1IXDmQyffCcL35cFoMyGnY6zhxYy3E1jwecwPCJb7B4xXu73
lvEeqMzB3a4A74ypAZOzcYElRhLLobEjuyJjb8khN+1Ryauzuy6vbSOz97qvgT03xfqlyP0k3Ov6
shOlz++WrVtnpt7Phg0AtQcE+bzkPcTXWiGZA2ph9BE7CzfHGW3W3/XQhVEpHS0eJmYG/t4UkpxP
c2xm+zYLcgUj3pH5EpUekpaz5+YmVHEjXcxt7c2iOxg5YZEbn9CsezpM3V33VkGmYz16pAhFHbtk
RNNDLmER4SiATsgRHSdFBj8xn+35ic/dRFgT9btZzJN8G+iWttDTODoaQC5+PEzFYpycImjcQ2ZQ
jKFCKKZ901nwpBJtdfsgKNoLsx48foDf7qqGUIlycDHWXVCJHC6qqYyHzAzqNAYLkT+vSe09N+Ps
7ZaikVdCWllKbAWZOV04LPCbHX89Wyo3yf9b5/Gp683S3uZ509wNMNj3IxiJDz1aIeNnITMbceAq
nZ3ZZqHzDP0zh7qZylPVp8BIEPjjPiZoTfc7XBGr8MnHhUvxSO9XrFeVmedtHJAZ7d4FeAFqgmw7
3cVubo/5vW+iajHr0bwi+rC1PpMTasFHw9Lv3mnqx8uCdgLooVf3YLHETg62TrMonez0Bt+F/9DI
0Xa3qy8XextaCZQtIgcMXnbdMvvpu9/zu94E7oh7n8HBHMbFuFrpYdbdYr8MZStptHw9nwIG7odW
od+8XpADIdVKpv642Eb7WMtJkGurweGfUm/0QFmZrbirUm2L3WwvtbxaZojeWxeAZrGxhnSst2PS
K4SMiYE3fJsufhUXqjJBppkhKArDW1E/FswvHibB03KYSoCfB94N/cFj8FLfoMhRcOVT77Vmyw1/
haGDjhNrGkict+pXkrbWTysHQBCnbt7EygiXIuK0nTC4+hZPic+OfcOq2dqnZj/eDWuOp5v4q9ki
WmFJrbhUc9+RXiucB3dYQYrSN+6hs2Tv6ZD3JoyJJH90SmXSEiSQ4dAS7tYxxCa/UFXsg7rAW05m
MeUIAG4isLzM4wRDltDuAQCCuq3WwDkiKLGsc0neBSh7q02aB3CWgQSrMJmPdeYZzV4JfvcN+isR
oJRZ0gfCMDh7yKRyn9cse+CYtoooM6exO3TJPBafyjIV+qY2SMQEntTdkMzghmekKiBs277qxxNQ
SY+xB4I00vAa52LuN/uFlynbHcYymDYSLFFXE2AnZEOUVnM5VPVnFhMVz90UIltblC6rXeMAvdhY
5exiHyaP+8MwOmuH3Nf0GVRJ84CSlUjJmhQX7wCjxSgjgHIQX4FWYkSE7totjGwsJBqIBkhTXADX
Wa4uXvRg5bzG+kqEN761FvWpn0PEM+Rw2OBvkyY9FonJf6KfVu/TKtgUAucZ2v1kmXbJWduX1iFV
DQwR6KJlc6VKZGthB8xs59SqTB8syKJg0BkGdZAi6z6qjSaN0cOuVFByeQpJiJoeEaFvrTwHCYKg
KYJKxSw+dQ6IgbMbWPtYRbTI4hTH+RYVGhgHnv56040QJ6oVsD50R2dXhV6/Rm3qh+cSj7f63hlT
sLEnMmJ1RwK1qgyj4V1bFiQ9Jwp8/wSnHPbpZJcCeEIw3GSiMd/QXcmSg2SUO4Mx/KmG2ARWYSAu
bMs0F1qE9pVbfYKdR05C18Iegx2+WGd7UD1Vb+5OsCfQGl6L0gUyDee/+ih4uVIYXAJYYWGUxaYt
NcvkSft3RbLWdxcaS/iuSziSL8JsAGyqVRS80vzgLYE3FANWXHdVqzXFhGG+GXi4UVOEQt3Pjt2U
m7pW/smurZChQ1i0OyF0DVqnyEI7DhPD2WZLts5HBJb1GLetnFGvrEbyUdvwGqzabow32ihYrm4u
F+MxaC588mbN63bDd7+8D0VSLl/toEm6D6tvrTweg9oYCV3M+5qFMnkjEyoT0OC9yKi1GOMCSQ3R
VTDrEzvbaReAJ8QIbGdUgU/jUtMn1NJcrhaGhEfDytt6E7qJEZ55Y0xszUUKpt/tuu+Ni2UwZLK5
mQuQfWV5Gkdi95bGcXeEJuJoX9beOBJJVsYB6tBDIYrkds7N6kmqeKCUV0yGIAtMPADm7MD/wSjF
pNoqxYLPjgN5jZw1TWg3kNPew1HoHNRGKrwJOwhOdBke2ISFHsqtx++gd6pnHrlwH0gk2kpIOzbI
j/hupTxZW47m5ahNkegrL8k68wSUE8Ia53/6xXfluO9WMIjPBG87RD+0ISq+toCceKlRzdha82Um
4q7wphdJEhZdmIDjWc5DteshAxQYiFWPcrYsz6q6BDqzE2is7dC19j7pZ4I68nVd0mNlZG6+Bfdn
7msQUNNWV5MujoavA/vYF13anMPKbx2EUL38lPdBU22hSEq9gy/dNudyXPWpzWxnOXIsZkeaKiQQ
yNug3VqFXr7wNijAZa21k29mfJpXKRjurUbyxVWbAU1dNQWHIh0QRZrSVwd5ARQ9hLMbMBwjOvpu
KaruowuQnbNFJV0gKAUKWTHOG7srk/Y8Grn+ZE4Dq8KgmfUIF3L0B45N0EIBWZDEfZ5bpujB1ZDI
on4ampDxJArgMdh1jiw/OTTF5ZZaZHpALOrcG3OiPpMNdQmRmf2VXFYiiCavct/n2gZan7q12Vyv
WpsYA3JoKQ8+oVA+r0k3bzfOaCwnY0pBVneuOd+UwdAclDv1+tKbgCxEaeptcjabXySq51sDPoE6
MnUsP9zU7WAjJtHgNULGKE8TQKxdtr55FvV5ZA89EU9ObtASLqogJsWyyZnktQvsiBl9hbZ9xQYy
8P6B56dsERl+D5GIcHpeASqQZ6gtGkyYuGQmKo+aQYy4n2DQxIMQEIXKaYiXuageJIqTnWl2wW5E
Tt9sdGOGezFl6eeC6dqTXOTEw5UgK+2GKr9ve2W+9BYta7Oa5a3HLGpXzb4yNwwNkje7lwEDOqs7
hXbe32Rry2VnmXZy52Z6ekXtlX+v2go0lz2LeS/cbLnxp4W+fPD7ee9avBOjxs/BnLSuTXyrb6nn
1vUWlGaw9VcLul3MI4fwFUWyv621/8VXtnFdMlsvyAA3wajZffs2YoNVlF6KTnZVFECuk6SQw5aU
HJlp8Og0WQrZR8dzvb0/zepcAt47c0dbkW7dIuajd/eODe8P5NMjuLYH12O6AeY6J5QgdfEUR7PZ
rd85aKyrQmjhxomfaSCi3GiYbJvmVfUj2br81+CRZbiRIliOakMn63zBQ1fudN+1R70GgD4aqTQh
vkjdowSb0VvY1cahnSUzKmNWY7Z1FBwsaEfJOu8C/KOSwq5VUcd58GIYpYhtOslPPmFuZHooA3Nv
2fnNVW7LMAJn1ovNlPrlvZGH8xuBI/WD30Gr94x0PlUsa6ALwGveOGzub9rQrw8TjLiHPhmCnclC
adsEVXs7qFwcfNxfObCcgEx5+r0aEJavP4/ghqIhsJV/KMikZKxjAQ2KMzhHwU4S5bPHvGcZGw2z
g06ka5Jn8FPhfrVs2FZ9YrH9I7nR72yS23O1HlKWBEeMZ4jbW0EEQKMndVUv7vxE4msBB9tiw6K9
OfF3eX5h4NUeDOqJOfzjCK5rv04KKPgMeL8hjmYpD62dMLFo3Q679qh89MIWODdt8OIJljbJEd+O
GBLqDKiZ25u4DfQiCtp0VVyCWStrvjfskIC3pOvP7jiRKydZHybZku89zbnmWYt0oNJe/iUlyIyr
lsIu98TklguwTXhTjlwEsgKIEdvAt6dzYwmCcKah974ham53vOmbz6MHCBsF+0OiLGe6lisut0vx
/BwuZfBYw18DxtMGY/llDYV8RZDpTrGxhmZ1x9fB4zPLaQmIL2gJlRqJNtwOa23cYlAjCUtfZoPU
AXOI48lug+WQF4O5nJvU8t7b3LU4jJmLRnDhRy/Oc6MnTqmv7J25lKaIhNUFxTbrkzLusonX0UBI
wJT44064/p0LRZpIG0knRVCans7jxKMTGCTpTTxTd6rxwm/+wmTqQt50toOdrZ9Ek7jwixb9wBCM
XlIQln7CT6csxpVqDDdNV9JCZ6PNMm5lYbPT+Zo/JmIt4t7Jg52wmiSPJXvpYkNWMk1ozz7J2YRB
1nlbI7eCM6h3o9qGTp/e+/2PNB428VS/3HkbGrF5ekxWAlFejDOLvKLem5Y0QR6z5I/LC5NDnc1K
5jtRG1+HZUzgCtKPf4PWb1g7IwHc1Vg6i1HorSfdBxAmBwRi2UE3vXoP3Nrdm0HrRt3Y5sthGSwu
rZWz8GSbU39vG9IiCYUfTpTmuCOYUUfEJAD9ra0huUF2DOmy6zBvbc1Grd41gXtPBMW9A0uartfQ
Xh5cyObnFfcKp6zFau3K22f3uB2Kw5IM1QBcgHp8H/Te+AkFdwC2bqhnTtu2a6+ZyS+Uhy1NE4jL
7EiEp9vQP3X+C72hvtJho3d2qeeJfMNq+CopKoeNJ8I6miS3xsbS5hiFTKeiNbHgmGZ+Ob0M1MEf
VevzO/Rkd6hdOeAFQCjcQgUOiLy0rqGHNeLQ90S3QnadxwkCStNdZzrk9KVkc51tsS7Ns6hhC0U5
0/fbOZvAOfejw8HRucMFeyogg904QC7jcBoC6PSK3gLRgac/7FHn+R6s6nhEQK/EPqHWfy/Hwt9n
cirfDccNZQSplmC9tZjNmOZh0fu8E7c8lvdlxuQgI953Q0qKlxxFP7peLFQOBbqhThZxQD10LcsB
h0OaSBEVMu3Jip/cba8US/BK1MlrT8sjtvYYwgxr+clefIawAZuiQjkPTsuyGE+re/RrPn+M6rxO
IoLGKZucyVawyLJEq82AixWFtPb76wQh81cGmt9au74nwCr3NmoObfgZeQsnnFV8tQOmXz06gzvu
MXzm352qXEDNqITCMzRIVEK6zcYZOZOozwuBLR6PQpaum055DXsKv13eU4lqckvbM7+4CXqLTRKW
xclymomR0ojB5Giv0hz3I+zNaRtqBdDerX3MNjDWh/KCbeuLGO3ZUu56q2Y/Sej6lDzN0D0HuH9I
mmIWzMmyYSGYXIewR0kbz2Wp9mVTOWcjH2yHnLJ0EYcMq8Z8k8FRIVaj98gkVOGSf7EYjk9bFP75
uXCbzosSN10CsLYLWT3oVPx3JA7WJafCzvxIpNW4l7iyy/vUAp4v/dqctiN39nkk4pBRlkzN8ih0
aRjEmzNkISclI37tDvaUQZA77EhG/3xlpG+rTr/XmUJb3zld9z4xplu/DjRa1R10yfHYcAbOhwbB
AIYXadv3VtqShJGUjfUEv9XGD4c/Uh3AhSXbYSDOFTJKfdvjh3wcLcIkXkAfWt/W3MliyOwzaRbw
3pnBz44EuelnxZlUzimend5nAm2ZMbVJfu2SqbqS6ZT29yq1RxLesWdgtRLr7QAr846yTt80jpqy
bWDNkoGCGfD/Apv/FSuQ2W8NaA3QqvEVqU3fFJCZASNq9+R4zSU9XSUvDQ7SCKFkH56RzYDJDwem
8A8jSfMDmKJweqnXhpIxhRJOaWCl9Us/EkywwwVQZQBfDFKRsHMDrx+NtHjJe8YBnM2+0WyqCh4r
XqlzOuAnWYISKnRThWyA2vmdi5XJDtFP92iQmPZc1dJjs8Yb65tbF8VdVRdh1HBWDPsJxfOO4Efy
C+pQZfWpZVz4OCwrnJWqLR37nHuj+F4NdK4bQldI187IC9d7x1yXPBZBilkyWyVUwXQQ1eGSqVNu
2znIjk1dugZfzdTuS3Avb7W3eNfJaMijKQb9aDpmwdu1wqeWfBNSGvc1BNa4EF9zIPjCI22XRSeT
g5kCtNr6jdkarGMs85uytOjwsRQhsXPYV8HNZXX2WiSZ7Hf5iAuQ/Qj3Mztl8cxU8BZnzlNiwX2J
HD9LSG9KiaFrlhYFyTCPNBqyONXZMhyIHwiQqahlPC0Ng5CzmbgijV0BueZKgtqQxxFqDSsDfuob
d8AdTkLtD4gryGt709urkZ5QmbIhBG09nEGVM+DjF8+Zn9FSVLdmgy5FQnRvIzQtGThEnaUM6Mnx
42xveyLV2Bk+dJeXLpGC3Hm+kGW/DXm6P7Poswqiwe0+33Cnuru8t4h55I1iP6m6aG6noKESLJk7
8lXRvcUzs9FyXwQV74WmC2nPdE7w/ZVlTcEnzIT5ibAhRcBAO4xQWGens7cwEK8wfOs8AoragXFn
H/FRWhhS8YqulX6Vkp3FpgMtkO8Bs/Ky7fOg3U1GQpoi36i4l3paT5ko5vK+YT3HXxZCubuzBi+8
z3N7aK4q+KVGVDeB8bwqad6aaUqMEZzF5eSVXW3uGpPwMVCVvk2hI/z5upZr8OqYl1F4agw+gUNN
5Z+5l5KYOsrEPYlT9GoeLPeDipNvCNaM7MlydZ9bNV6s6xXetI2qVbDu7ToMh6hI08J+Iv24s7Y2
WAeEtgjUuN5ozFsWR6nPlsAPibYNMSpuYFYaL20yExAb8ErdENC0fPDDgSwNVFF+LvmzN3ad28Yj
S9GK5cpUZoS9GIHzqIfQuAwdExWVFin3uMF6QuTYPU3HAUR6eVhTKfs9liWQqV4+VVGl5/l5WBzA
LkvqnBfG1fds0YvPzdD1BwgrdX8M6kGWh6xvUIHNnr1DO8iMEhd8ANCvUsVjQyJuuNGybNeIwYR4
rE3KgWtY27p6GEBCp9s6rDAMJgQlLDESBlnFVa8Eg8QmrUyqkcD/biB6qUCZSgAHdc35uHUEttBs
pIb4kCxxlmfDbxAkq6QuceWJ1Km2y+Iy0vfgVD5PE8J4LI9586z0LKiRVcgUne06lCvMogo6Bmzi
7H5IBsLd8rxUb06a1kdprtmBICWnJVauWl9y5bjoHufyEa42cyUXKLTBb+fjlWbOYUKV6vKZFD2p
pXkedGrlN/h9M/Mhyxbu8IJ7Kzh5vLKPNYlS+VXBlpmelCBnzvjQHt+Riw43yOs7BF1K+Pe5zTm8
1d1Q3xGKrB4d2v5LaOMk8ytCaGFbp9Y8nrVtNzG0+vTNpxDCKzwnzBoLM4cMLdTy3pUhjO8xVTnZ
lT0vl63Ne3s+GWtKcpzlprOK2nnMMWaB6T1WXtKRRLUWGhA8SVEb7AnVa2OiQNiYlhqeBs/vnxY/
gBbu+tJg2E96Rbh22BNWYRARIjCJeZtlpYfY1l2JqZVCuD4z0Kvu+eykxODaGdwv5TL2p6nx+jvL
pzCx3W59kd2SXbfgAiOHlTuBCtV05TM2IY7EY3Pgb7zeWFKYmMQ5bshdDAmN6aoimB+KYmDzGZi9
fV80o/3VNaXIoix3JiLDEXW+5dSAzD4XdBEbVo+kV/G8HHsiJM7s3ILPlhzDE45bj7F6fwklbLqk
3OvezMkA8XMntt3CvJ9ae9rbOVZgHsLFfU5UxQk7jRxIwdCN2WGkJ2ZrWSvrYI8uTVYOuLfboZ0l
OpblxHdeWdjSV9mHESbb6l2NeAKRFmZ37QzSmOBeo2mxl4L+iBoDJeSmQTA7PnR2Z99BWcnjHM//
DZQb+5PVD9bZx7uy6zAAvnds7xMs0Mqrd+CBm6iytYwhxS7cJdBGNhN8jGnnTEYRXrH6mV+ZFDUx
lbO5bupFDqfeydLrwJPBizmSGDv39ngj9SViMS3Zd1bsoOlXYGnOBxZjhF0kLP6/8iwlu4lYsrui
J7jdrBI+UErMRFpb5q0DHI5BDpi2qOY4eR1NinuTW3OHpjGcN0NCsMx3Ul4qfon/Rdp5bceNJen6
hQ7Wgje3QFomKTqJonSDJZESvPd4+vNBPaeLicQklurMVFdXTdd05N7YJnbEbzqwjjeeKVf+xo05
jw8k6SBg/S4Uj3HnJs+hVHWTMraX2hRGK7J6zyqVBz9w8+oAji+9CWtVPyDphUuZFvcZK1oUkqcB
fAPtzLAIf4myO36TKyR6bZFOW3mgXAl0fxRr8c6nA8hc4OPgHjulAXGLt5DyS2Eb7l1Rxf1AqUNM
6VIhip8w2qTqAJBFeuqoYZJJUXWDPC1jAe8LtD2tpI5hfAeK+SUZ3Uzb6m1jFNsqDAC5tUnSbJJQ
GdOja3kI4yeNkQs7Moq8dGJ6hAecq8f48xCMvd0KCaK75HUWDlKccruMK+0E7q/B73tMsAozSXIG
V1JMKq9S5fG8EV3ylunD7dyKpPqeOqfpfW/HQmajlHjKjSJdBEhlrXfXBBVgaWVI6/ZFz0izLG+o
MLMqBK0/NvKoUnU2KaSxxTFSHSfrSoNjUnCqCjUxn5buGNftVh/yPedF9ADJPApu0EiPnvwmpS3P
pzhpmjF+oduOZE0gSm5I/VDxDvQ/vc+5ELCvuib85Ek6RWqAeh6IEvL0cGekAk9YHvXsi5EJaxzU
I0pEkgW87YbeL9/KNuoSR8/q9ruGEUfD7/aThyqrLaxy6W/FDoXvbGvSlUifYPrSvBzS5ORyjH3i
CaPfN3VfPkrBgOUUbsx0LNqk2lmuwHsFZ8UWanpuTTl9rO7CrFKNLWTc5NCYnMMONmjiE40zCr8F
/12Z7Wmqi8mRJbc3EOib+65owTfGRamgeaGZKIz2VBYQe3D1CLdptckelFCVUSMWfOUEti7rj4oe
UOIySzF7EOo0ornTslXo9Ae8NYryHnF1jb3RpfuQ/OYkuf74wy2j7rmsAVJifqt1twiSjNU2T7zJ
TsAgwdrl8CYRucjj9kjlWn7Ryby/AjkfqNBrCm0HtZB+YFSF1jHbzs0e+ryPtqoWtSYp2qDedCh0
WF/jXixvUY7Df8nnsyi7UkVJySlr1CBso8FXAb3m6D5smaAdaYJkUltKKwQ0qLqnj3Qh/OEZJEFc
vpL2lLjvJvAntdKPfleiaAr7xFJa/4GnvInPKPnMBmFHPXHEFi1ZSFAZKu9TG1ezC/SVqNIDw3ni
GIhALokZ98eQJ/tyrOUvBpRouoVdtmXGxW9A+2Avtxr3HzossUvCz83d8YgdNcoR9ExjjuWkDV36
QxU9XSujXaP0NeIfRU0CEFHouw0DWb2FLVCETgIw7ouSe+qLqojGJjJk/x2DEqs8QHvOKxoQmRny
WpSoTPGLe/80mFX/1RphLEPO12Goc+JaALG4DL2vllma796ATPpxspXS7kAnlilc9KiHup1nkwVC
SWojmd3wWqdqiCtIqvwozBZHK3znze8+yKYapYw8Kenme+a7T/vC4oin/0IJtTNwdgBTzdEllLSJ
/DC5D+sBKoQELqOzLQN9rgPsCeuREiYwENkzg+cWJn3+KXLFrmMbhhoJi9rl7X2i+uONL7X9m8i9
+kvJCn/ysJI5dzJLntZ5aPavci6pzwMWnxC4yyBwD1N6ZtAtpLS0o56t45Qnp1J4CxYNxribmBKG
MbJVv6Ld456QeYjKY1a1mAQ0HNQDdig0kyFayNNJ7bVUD5IaTtgmxzM3chA10vCpQj0U21xPqF4U
WPE//ZQE31Fi3+Uy4WqtbwK3zvQjvfP+scYOOdv/n7of0yYtW45wJPWzjdCq7W+zqeCQ+VSgn6Im
NfeS3oTYZXjdDzmsC2qwovjtOtz2EtVrmCbAVAu9WZTy5gzmrJPaym/g18vV0xDId2gv8NwdV+i+
C0BbepGwJxXNRJtZnQG6xTx0haEO6cbLviMKT+iFo6D1iV5urj5cH9AC1tVS0foDY4/knjzxwj/C
bMFn5Xjqoq4+wrQVRfdzlLmP10MszJmFDBNVHoXxoF91HkJTcqFvIkIo+SNuH+m4pYh/PcQlCtpE
001UwJchpqnO+dGRn4GF8QuVpnS3KQQF8Ya9CEx29JUVeLB5gQ02xUmMUQGlbkraH+roB1hyWhiK
5Qa4AyDughwCZYMAwqN5wIQvMW8CaxWOfAHuR08dWhPeOCYochRfz2cvy8eoBGer4kKLWBTFQ1G6
Sct9YN2FwZ2HcSLtXn0FfH35xSbYMxg2WTNRmphj12WPpqYFNs7O2ic5aw5tWu+UZnv9m/2Bi58j
vCHxAs7hc0lQ/VTrfGS9gTVmEZBD5xvsvbf6vt3gyG0LNr6J28whydxYDnVHp9i0Tr3tHfzaHCbd
plTiCBvaD1tjo22aFYbA5Y7gZ6FgLoH+NnR1vlxzE3GRUudnSdZ937zU5u3KuGE8zpDtBGBmofHC
bITycD5uIfaoUk82TsV2Gne7aTfoDznUgmysPP87bvhrDh1SB3zM5j+jBmvpeBvXoZbq5Cs7aFLK
Pv9VE9geTo+hi4r5H17lx4NA6vLYRYQSp8AB5xFb8jZ0PJFV0Z+rnfTJPQjJSbcbvsAX335+X5v0
P5YJZ4thFn7adx/2VSuGbeaGhMc/CI6b/GgaTnr8fp85tQ3tzISie8Qr7vAGlMVGkcb+NNi/Ozt0
wpXPL00shvNfYkocVBBSALDrnPTnv6Si7G70pa7bKuo8hSTiD/g11PCVHnB/k/HzFHLcuNsfcvVS
UU+hJI1pgrEi9XdxzEBOgcnDHSPrpoSM3fmPkLIENoA1UvNUtPsMg+BGrJ+g+VcOhpkPchFu6ECt
SPLN5Bzhd0xBUZnQJVEz2fizDamjchRXvkRvJbQ+lcXXvCOJrNTusRKy2yGVt02nf6KPS2lbK4HH
qvVDbypOpUTIJow4Tnt3udc/Xd8uS9+DX6XAexeZDGgn51NRVgiBybC/bLf+iXX0SSR110IVabHs
ztQbbKtNW0ibL5Yc3wva1FpSfsqqtMJ9Wfwg6L6j5cq1jB/B+a8wZJq8Xg/UukhA6uKthluRjST5
hgLZAWMTB9DY2/WRX2QB0+f4EHK2JWTkWL0iJWTJwtcolIm+3dGjbXB7yfyVI//i1JsFm337XvMA
xncEawFVkefR/zZ4hV4f0cW9QhB2lqHBxFewTZllAuBohxBtBMPGj21Lr2mfR2CzeUJcD3ORDaCM
YKAuqXF+WyaU6vNv5RnIZwu1gu6AZj4MqfhbNzVKakmF/4+RvVwPdjFxpgrvDjEM2OLgA+eS/bJW
tpWG1h+SZd8U9RTqK4NZ+u8nc2L5M22cCLPlj0sYZcAMzNowZj9rShpjZ6wM4WK+GMLHENNP+HD2
CqHQgmchhAikiqeoHXaGYzSbGqDE9cm6XAAWhgwiZiN4PeiknOeR8gSpxhqVN1sIxL3Eg8RT2he2
/EpSe7lZCTPJOsuKgqmJMQ34w4Cy2pPbGv8o25BeEC9OwKOkoHBgADSvRr4mJnO5T0nWJYhqEy0O
htxsUPhp+bVVeJSsiWqrQXNs3XYb9cljZI3bFjPT65N48bkM4qHAIHNO8+/zoygITMrpEvJ4avaz
RSg77uundIhtNfVWjHkuInEnsIEYlMUkorF5Po/C1AlOQ92w/cp45J/MDl5b0uUOFXPj1+LKSr/I
QMiIZERnSeLRdoAGeh5NLPuyAe3KeYdAnPosab87uFapSIfd2Cbta9p22+szebEcp4gqgtMSYtCq
Nj+PmiJJIk8kYhYiAxIgRaD9cofobxc9ShK8S1jvnHvwQWfjopQ7yFaqA+ToP/X5N63EKu5/LGb+
VzndhS9FDJNvhYUKb6HZKUGzODeh4/PwEW5NCmVqeWPEX4fm5fqESTLf4Cw54kmgkiHSrbRkU9dm
L9O2VgZTimXecpUg3cL3rzeFUfTHuFfC09Bov12lw5bdo56bt+khGqA0lnRItzJWxCur82LfIUIk
6fQjplOXZH12bHVVEVvIZWp2KKsd4BwwLSZKwp8VTOKOYy1T7FObdCV7Z39dTgEMxonKDTqddTqb
6gI0ZKsUUEI3m81ps7nbnO74q930x25n745H2+bf7na7HX9lH+19bR/3e/tpz5/+3/+g2Zf+tJ/s
Pf/xkX9/4p/jn91O/zl/cqY/HP5nM/3JceyN8/i4OfDH6UCszfQn/uXwx/SPTP/o9Deb99PL48vp
/ZRvcv7udOKP99P0/8LvPK3s1ssVh0DSpEZtoEmCOtZsGtSG0jFtVRA+tWVH5Zssjjs3unX1z9eX
3OVXVlRFZ+/APga2PCdse4NWjGUNajhj1bU5ptGBdkoAd+WBk1u/rwdbGhSbFFsO1VCJOxtUorQ4
8FhUHqM4f4AofoRfDci4u21l4XA91OUyQogf7QTk6HWdDGIa94c7KvIU1Em91MAiMNpk7ktVFBsK
hA70h21av4FAuB7v8qxTkHCD1KwhnMVVNQ39QzxfipRcCX3DHlu1PIluEm+AKGSY7ibtyrF6eZAT
Cpsk0SJf0Uhhz0MFle6pWhVBS2zN6CjRbEA7eUARctAzJDzFQL/xjKE9AcN5QYy5XTlv/0zd+SEF
lm9KMzjUlekGO4/fan4q9nFCWdzO7O//eVUr94CmbESW7WDf7uChbhLnV7eDX6Bs3WdYbfvu1NmN
/ZJvRPv3O0KfO2Mz3Agru2Y6k+Y/TeGhTclj2jN/FBI/fIURhGZoVJlpN0pFnwJVAGUtx7oMoWCh
8UcSwpDViw3Tt0MEIKwxeKNadKShBRcrPgpzSS3qFuchZmspl8zGkMqWtRtI6SFrBZS7h6w5lgBs
HZSVUfmV0vdIaAunS2MsesXCub6aFzbqdPDwWkWaiffx7Bcksev6assvkGjJOYib3GZ6RpY3vMZG
sfLNlmKB2EIGinosT/HZcwJGxkDbhKdRXGOQLdyI1l2SkG1V/59xprv3w9oohRZOODr23K2AnCWU
kPGUQpmmiFeKC0srBOcoDf9sketTnO2Pwo0jr5FAvRSZ9Fjk3ltorK3zhdMGYjPpjkQJZVrq52Pp
/AhMcUwpoQT4a1dK62gI49u+Vqxsdmma/fMdxYf5EGm2EnokBEwfg0q7UWE4Yg3NwvN/1fi5Sygw
CiU14eZHBc5fF9ZCLxzhhJ684WgE8BezQYYNegdAGDlWpM+Bdw/UQhUPRfXQyXsRIIMa3GbtDSav
OZzg8skvbwFWNdYOP6cx+3F9P/ypO19Owz+/ZTYNaogHYjAtHn7LkO29+lMmfnfRhFG0WwjfurYP
emyaT27YAkjZYuU9DCup0cKyIjPUEU7kWsOVbHZ5Sq2uZHrJdOSlKNFdy7mvwatdH+jCZkRzlQsT
EThKdPPCWAMgH+0J+mVwDX/LmbaDK/ELkvK20P2/DzVJyeE/RvldpxZzvoYLryvUPEIgnIb81zYY
HvNKO4GtfUPRfO3QvtwvvBCQnKPZw61gzPtKQicXBRpKrGKcgIvCfFMiGVUH69vfzh5heBDLIj0f
SfqT3n84YoYWUOaAerBt1O2t3yegfWB/YBVA7WGlmrh0C08vfdoXQIJ4sk7L5UMsSxWqIm99inOU
E8zHnA7r0ZMVofsa13kR7pSQfvWWTqT5VVXqPgRcMXJbCUHUDQ4dj+AIKV5/iRHBMO7cMu9+oXRn
jaj5jnCPDIAQySZLNB479UjzdgdyIf6NQwQKIPoYaC8ypPQHsYytG5YMVo1527Wfc7+EMtgrekp9
N0/jvaqE/eRfE5RfDH30PldBHX6jcVwfw7RvfrlGWB/hh/XhXx/2U9vjn0Rgtl/rse06iIQm/F8h
3iQRhs0hHriHEfmIbZWJ/efrX37hgKDLLUskZtSpUIieHfpZCnC7MVPLBjZp60p+k0eRTckP1RMQ
TchEgav6jMjGkzq5Xvtwk7L0hB3xxoD1Isnh4/Xfc5nW6zQcERIwIGphMju7VK1yDOPAEFxbStUn
VfVgKZfoEVSHcPRfzVFayX4vzybGDcmHphbvNpbk+WL0olwX5EYUACUE7m1YGb+7sR5XlvzFJqav
Mz1UTAsbNTLf2ZiKvk6bUEETjyfRRmpuRgy7cZ3/25UzizI7lgYkssY2JEo7wDWiH9GgTTLQNTPE
lQNw/o2m7Ir+19QXJvvhvDiftAm+m6M9BQE1hjDcfVbS2vG0J2QZnVFZmbv5uT7FIm0lXUfSk7f8
7DkUAEu2IBYlTmc+6+5vgIjJ+AB34vqqW4qCNZTECUjBFi308xHh/N5VQUZeIHr9Y6j8VJHxyVOT
5GBNNvuibTENSJ/6tpYsGtLFU7JQPR0cM6GQjdj0zU2rHNwIvsJBUE/oWffjVtdp63XfQuOU1Ctf
bmmcUy+H9iI9E5r75+O0Giq+8E5TCE80FI29YR7JoikOrdW25vtqGiX1Jp31rqKmpsyWiKkEcW7h
GIjuZONQ3P+EDdbj9W+2HMJgoUmTtv3cKUrOoEurWgrsDBo2JE/0QNr87XqMpfkCXkVLgxR/KrWf
z5fnNwFceUy1Rg37GFAK3yDx2WK3EmZ+QEyzxSehi8Qn4QKeh2nCCEXPktlST1nBM0I1NhLU3+uD
WYsyO+mtru0UKSBKmeOBEZS3oaa+J2myUmRfnLPpZhdNLIvp4J/PGWWYEHkswnj6a5D+7PFAQXGr
Gn5eH81Fgv9n0v4bh4f9eZxcryHhdMSJeXEJxX7svyvZzUhhEaIcPLpPWQnF0QE2dz3wPLufx50t
bfRVY691p7gq1jtC7aS8p8PY3LbIV6jKk5gKzvWICzNKJZMrmk4s4IA5iiXtXbBvdZQ6nF20NTPY
14AclBe3X8nU1wJNW+5DaqYHgi8pmKXTuo2TZyNQ5CPwnew0lPn3CLPNlXEtzOQk8oyiF1L7+G4q
5+EaAckvbAkJl0cvYjFsaATi5YOxTIg+ACL5tqv+raIkX4+dhjY9EB00JeePdrx3BOrgDTZ5yLJ1
bYtxPKhx2MZrxZCF3cYJT6eJYjSfbd6fC1o46KbB0aEJFoqEKRJ/oBgyBS2Tv18dVB/I3Xl0qvKf
C+fDR0MImQwWmJszRD7qaJ9b6xE6YlAqK19r6ebiyfNPoNkl2SNmDzWcQC6U1CiC8YD6mgF82Mn1
GwngYI4grrCBbw2U9RQoK4tzcUIpUfLp4HBT5TlfLamVFaMitakDDXwrCdFWHtStJGdP16dzIbnB
R+O/YeamCa7aSIg3EmayElHd751SPKtitqll6ZDla6tkMdp0QyI7CqJKmQ0q6Ite6MyRQfG9xDw7
ierPIPjltdUGZu32+tAWbkxr6rDTSVPRzZ2vFEmoxKJqGZoSpA9Cotwaaz4Ei9/oQ4TZAVKIAw1j
iwhG2Dqp19qjVD+pUbz7FwPRNGRXJu9aaY4Qq4N0SFqx4+AwvUfR6J+VYKWHtLzYLfwBkANEy3he
8c8C/s9JprHYe/fJzUba+J8NxGABQZjP0Erl9tFQ74xfop87aVLvrw9w6SCmTY3V8pR7gEqZrXW1
KlxtGFInNO9DvUQ7/C1oEMhZaxkvncBgL7lFAdxRvp1tadi4nSRTq3V4nsB4zzd9hiQ2nU5QLHsQ
LHaQrN0xF2ii6QTm9Y9LCBMLVna25OMRM8pORV2UisdXmExHPUia70asnPJau0tRkHCwcf+sl8ZT
gFCZjeaRdCzVTrxxk+KoqaWyy+sCIqykfLk+61Pkj7Wy6ZfhuE6uBxV/6hGcz3qZa1IXDC6pOYoh
ChC3Cq2ZXZ78mtD5g/W5WQPXLH1mBBFApHCiUbSe5334LAeoY6dOCtPdbX4axg4CJF59K0f34sA+
xJllfkiKwGzJhMRx2y91/9CmR1HrN4l2yK07Kd/l3UojYOkYAJaKhcO0ey5aDQGLF3anT2puho4K
y0MQOrsqpZVhrYWZpvfDzafWdVhJJtOnWw+dkVHv8Taoh15fFEtbhEYyn2lar+AQzoNM3nowPIPU
kfpPro9mLBplxsESd3W69Yd/M3Efgs0+lC+WVK9iqDQuReuiOMkBcmpr+ux/nhPzdY7UE88yVQMo
MncljpCG7rD44/MgXKgBhe50OIptifUf0jBy5u60Ti1tASauFkaOlL4lWnoX9dauHXL8O0Goar+1
olg59JZW6YQGly2A1LTAZocRxzzKej4PurQ2NnVOm176HeXVPpO+gJURsrv8f+zi/ld0xNICouyj
0g4DIMG+P/+2OYAwVF1jvm2RhMjgxaoTKX5/NzkDbK4vo8VQU+4pY2SFUdHs1MMypHJTi8Fl5Xhn
DS5TLX4GTfx8PYy0dMeDTZVxnJZQT59PokKWmIjTq2hMtb0R+V/aOrir2l+D+6503dH0a9/WGtHR
1O5ZCvqthrLURpAxddcgvF7/MdPWmK+zj1tnNuao8qpK4LJ2cJoQjAYxlxTS+m0dfJHX3HwWT9J/
Ns6cGdGOqtjFHqE86VtuHmCSl1C18+P1Aa1FmV3LOhoWfaURxTKPk0JQft/CAur+xT6ARQC2T+Nx
RKPhfFWqXtyGAcQgQHDexmqgPgYO0WgPo6wV7CQo9OawlogurU9rQkXSnOe9Mt8KQYjqSWlw8pDF
by0MesPS25rGSs3mT4t/viQ+hpkliLVUhA1KqTiCarLxBc5xmx/cqba+bTVjeEYyWHJ3gEVhqdLj
QQMrl6z2B2dVtxksCYUlw2xjwSElkLInExWQl76RKPULbmUZMDxKltrgd9nJKjPjZ4JI7VOrl7Qa
Udk1nzE7sR57OlVOm7jVt4L/FnTHQNO9xoXZ72s/86Kdh+xTbcuIsCNEUEd5+1h2VLo2bNqqx+mt
yBCEVHBy7/xeSbdd16nVzoDrhpThqGyq0sgfcrdAQiDALTO2m7wGNdlr+Q5WuJN4NUj2Ss3wq+1x
ZIAaSj/ikwUpGIlEvU/fhcYIXgcxqoEkGIUIoAW3hk3VqyMpdVV4gBbDST09ag1lIxue+AxXsQ/v
GnXQH2h7W/22bjH53ho9yGdEG5qNnCsegBwVMVfk1bDMRtrSffFzYFJ3fiIbiRN2inEvlWgE+Ej9
7voQT+vDgGQ4alZwoXUHwqfxpUPPsEalpo33sJizXYLOT4oIRw0+BT3O7tR6Vf8DPHKIQmEv5FuE
aPJ45SRd2oQfl9DsmijHbizbkO2RgOSq3E+N+4RekG1Gn69v9gs0w5QOAuoGJzJV7S96A1UoIvo0
FRiH/j7NDr6xDcXdUHwxcTZGAwTpcGUN/LO4Cz+EnGU0PZxAiLNUREo/cXIZx6fWRzMgH79dH9vi
HMLlmXgMk5Pd7GS2qmJs05g4UGgPna/usyL8Eir6U950K59reRr/ifXnP/+QpfVDCnZqKgWP+kEy
f4rDI/LuzmD+UHMYf/jAPoblWtt04ZFBYYm3rg4xgExiTl9D78srg6qgSGfdecVD1t2V/Zvn/xgy
J9Rg1+8wv2KfI026lfMaDNkmiF7reKVGOU3j+Wl3/ivk85O8k0rIxj6/oo1a9HCewcFsgCA5Lr72
+Vc/cIJq5d16uYCISKvJmF74lN9nN1SK6m4f+DguR0j95oWA+raJ6P5amIXiK3HI1AxYIbrMX5yP
zO1alD/GjJuw059Vq30MWh9Ovm/d6Jh5IzgWIfeu8MhDYPoYZEWxxUbWXFlal/nF1CgFWgA/EQj8
vOc/mpGVB1MlNqiqO3JZfw8PFXj6gDiUhWqbrWq+/PenwjRysMjADfCnm1+UrgSCTIoImhTYtvyK
/MHG9MAJhG9C8qMdPg3y7TCu9W0WP+uHoOr5dIuJG3ulykLqtfEQSvpr7aMuXKormcfCXmVwUwuC
hgSoynnVQwTkj71dRT0AFksyiZN/RqzMTO7NCunGbVLdoVC1kiVenkVTTNqI05Ry986WLGojjdXg
8+BUya8SOagw++SiGpYKv66feYtz+CHObDO6SPFhzcLYyuomi3/WyVbqVtKb6TNc7PcPIWaZWxla
jSYlDKUuH0cRExzU4a4PYm2yZgsBjQ0DFCODiHDf4KY4RgFG4jGqsCgOXQ+1eHh9GMw0nx/O7SQ3
Q1osDCY17wXjXUDZE2FrhaeLK912kmtXtbwScml07Cj65BaG0OIcEW8hu953JhVmuVY3fnI/BJ/S
Ntgp/V8/s8np/oljzFpHnT8JC4BTdvAgOCE/sq2B846xt7k+g0sr7mOY+cru41ZtMKBwGqHloDS3
PsLseVKtjOYCfE+HYTqJgPDScYOcOIvTFR0SCiZV1zzoRpoonavu5LoJ8AlBHTK5i2TkHnKzEFDw
CJCSKYf0u9kl7Umu0Ly3u3LoVz7k0sgNEMx8Sc5l7qLztZPjo2AhFZHRA+xjbC4wS/SKzt02ufTr
X8zxh7HL55EMpVR5JjB27G6eM1d6x0x8Y2Qrz+qlvfBxhmcbW0IeNB9cvqTRfbVqFIIzGMfFI2gH
HxUeM3qlbf8vxmVScKISMiVPs4gedj74cVDinmg9uxCJ/ptMadHu0GNt5WMtnVrg5oDuAgSiaz9d
sx82el3FtZdNoZpGuUWs+CFIdef6aBYvFrph0zq1TJCAs+Gg4BDWo0ifAzs5pCYdZTjIIho+O6Xe
StaDDEgPz+LrQZdOE6bPpLDDMoS8ez4uQbDEIe8pbk+a1IZUO/E44MStbvW0Xvlal0VCcJ6U6dFb
oY0P8PM8FIrqRTkGckpHMbFHYTO2ni3p30r5Dk+mtPzyLwb2IdqsSmgkHcLDaLo6PmVjM90rImIX
WYXv0coMLp4sExxt4ichMqDN0jxhLGNcJ4gEOHBjarD9rWQTNOimVjiLGSh6D1+tDvG2or9zYwM7
nGFl5Sx9RH4AZWR8mqbVcz6zSZJBHe648Hxe2W7y1iAUjSjdUbSClW+4tMcNifoYnsNUrufiBkI6
MZ+FJKO/qLSv4jB2pY0rj1HZIo5zPzJ9qO61wOtqB3lzjecgOeK/+AmTeARgTJbRRSs3GHUzTQJh
grTcY0yyE2PbwgzNRHX+iL63bSDpf30pLS1c2j+Tjzc3FV2Z8+k1da+XUEPDGN78MUpksQ9JhaSE
hIV3v/Eqf+VrLmTsfEveJdOaon03+5pygZTPgIfCJNtbnIpBNW9CofQx71DDYKtQBdnXtVm5K6Nc
fK4Y+oTUn1zbebScDxOBRAYaGVRfU2xcFbSIpefCsvv0uzbcB9F9rt7rKJsX9e769E7TN08IoRFO
M8v5I86JhHi1N6rX6SSEwg9BlU8p1ZFVNuZCzRdALf07Ph/CAOocR4HIe4KyFR8RJSO7HPYZGlDh
I35LLXLV+gFlUpx9R3yoOnIp6VuyRtCcLyJwFJPwydQmZe1SVJjNbh4PShEgHJkUPwML6QXzvQiw
Ry4+heHRkFdYCvM19CcaL3uen7w7ORTOo8E5U9BUrMEPm+NBUdxHtL1sqWnvVNgXyuiuLNn5ATSF
w6MVzIiJJSR/dx6Ob0pprrJMuK6S7TdbDdSDMeLrl64Emq8VFsOULFLzVQGiwmo7D4SWipt5yFra
avsjyERkso2doGSfr6/Iy9kjCgc5zkL0G6Enn0eJcjI+KgSek1fSWw0QzMUdqBcMXAxKUgCpMvfX
Ay4NSwHSBgWV+x9A2HnAsUmHVsBq2DGyz2mO909g4H+9NnkXBZ9JMsVQJwAMLFe4wrODLJb7MsmE
2HdOr4kd2Z4NifLtq7N1HlcqLBe7jUjob6gQPdnUCrHOB+TDPnDR5/IdeV9uoHPu97fVJrZhWl6f
uD8z8/HwmAearbxOkXFrDvCfRG35jxZOiR5O6Ohbhb9TGOT0r4T/Pb2+bu6s7d39zj7208D3D2+q
favaxUbb5ltt+2Y/4ANioxtlf91vn53D4/v7ae29eLlRzudl9gVwcIi80mNeBKMNnaBJg30q5Xj5
edGToXXSChzociFP4Tj0IIFOxLNZEtRLmizxCvWdsOlvkBTdiYVxQ1/zru/rHRD6lc9+uYyRcgCF
zLuUUxZQ1/lXzxs5xWyGkh2KxTdVIWJEMnSnXBZW0JPzLOQ/H/2fYc1OgdgVjNosGJZvclO5r0gR
b6MK/H/THxTUJHQtlmzd1zbXF9vF8HhjTNoLtJw4yum9nA9v9NRKMfsicrxsdHSol1qk26aykk8u
RbH4bIAdwPYDEDiPIru+BekbWbyuutVKPLzGCB+JlX0zbYuzbQMOXgIrDuyO4wCFgvMgRVTkopJ2
EUoVzUFDMZij8PDXs8UQdNYCp7XO0+k8RDN6jRKXjGN02xecWHYVcgtibPz9muN6g2cEPpKsZV4Z
U3GPL6QJyR/ScdBw6WjE2yh+vT6WaeGeTdckhPIhyOwBjcHLMMSQpJw+YM5osR2bKga0wf0N5Sh2
f/t9+Xw95EU6xiJHLA/GBccorf45I6wN8g4h4T6A/Bc8+p28UzE/6UvxTZK8xz5qUfoWv9LhQzCg
2ATqGhzm4uigA48DrMUqAf9wsQwbjOLidrLt6sS2sOvOeLNA5P8olEZyJKSCNnGRDl+uj3lh6bOx
EKNDJwFRlTnyvu8wbwj1LHDKUC62uobTL6yWYOt1bOrroeQpAzr7pBPCgJKBSJYEvEGZfsuHB70f
mprUVhJNFm+HB6YN7Xmbji9ujENs9NLEPVLmtzi3nPx4mmonQa+23+tJuMsj8Sg0n0r3l2Ecte64
8sMWtibiWSrW5+CC+JGzfTOWQxcVqh4ATsBvCp55SBZlpRV63Z6kU6gaskB3dLw8S54ielMfskzW
HvxYFrZiUDbuIQlMz78puRkou+Oru0FuWH7s0DZuNyXoFJzdhF44mdiRq44UIVzu4OXH+79ICuWV
zioqvGhEhc3K+Xm5pDlAJ1YrzxuIUmyo8zkv8dCNhjSifI2IPFZXkk+/6yjS+hl3hox/bIOfcrn1
05XAC+uKuCp8PJHU/wLPPBZ+6go5asv46zhKpG2ySsAQXdqufLrp1JytqelugJ5OLiyRDp+PT696
S0vKFHZRzMfKffh4j5b5haZAhC8Q1NU62BbujeLt2+wFT6DefC5x5W5/5PlJnVR8t31zD7Hw+s9a
WFDk5ROOiU0FFWk26xjiFFqAXD1+KnvMF2yJY+t6hIvKFd3RsxDTT/iwmZq+AG0DQN3J3xCDoaNF
e6u9GV67n/23NQL2wsGkTW9UShA0QriXzmNZY9EXcUYsE+PFAZn46r6WVYyyAFWvvKKW1g3VWbrb
05sDtcHzUJ6h6x7+R1xhXn7A3GTjRdoRC/WV6btICifuDweRNS1P7uRZXhG7ctsLYhk6OXT5Wwis
4ybv3NwRx1Y8SIGnr9zMi/EQvOFCQ2Ti4vKPyrGVKh2RX8uPb+T6mxfIuJjuRPXvpw8dQJ72UC64
SOb5UhBHGBMHFeMaik/cWG94He89wfx8ffUtDYdEhjwX5D0EuNlX4hwcfVLn0InD75L23rY7XXnP
/ZUUYDkKsB+0lfSpXnq+FoJAlCA6yaHjicd6fB9ZfF7/ELTv1wezsOQoTlB9YdnBM56T7MK4Jrl1
rcAJyaT3QqAlGFyrQYDJOj2/67HkhfPqjzYa2TpP94s7MEQeJjOCKHRkvxNfcEm1Wjv1Q+mxH+C+
2QOK6LItAnz7WaUdsFsksb/EmCfdJqjWGw/YBeYJZzcv5T1KWyIS2WLlvldYf34efS9+M4xKO2AJ
imj70JrGNzXMpB/Xx7A0X7DMRVIVqsogtM8/S9FwT3WiGzggezauj3UDLEHLtTbXwyx9/Y9hZvly
KrsRrQHCIO6MdeXBq0EHRhGmYy//ItCEtdQprqKMNjsLLLXAXV4l328SA8nCtFfVr5IZFU8UbZS3
UfdJDK5HXJhBZLWopXD+IEo1f28A4ZIGMw9ivCCio4CuvIq3nVsH++thLlLoiXnL9cPJzfA48c4/
lFLKLlhkPwa1W2LggSsZTbGbwWpwOIPxmxf1pml+/5uYU2URkPXEGTyPWbulO3gGMa0A8ZqWZXvM
pccy49GYPODjez3awsX0p2arABAEkTiXp0GaRtMzBQNtxdRPIkli0hobvfkd1MhtGmtgzqXPRmWF
7NyEnU0t/nxshUtzkoJm7HijeSNqcMFNbStXK0fEwrpHvEGiggPHgtfV9Cs+XuwahmSWgEWWmOn7
qYgQJrndYT6GA/zKbbEwfax3nr1oOXDGzhdIRUeBA6UPHbj2eECJrXDHIfKzT6sajxkRECGaEiv1
kYXh/Ud5EsIUnK0/CeuH4QmuKRQApJC775TbsOicRBQQpE4Obve3jE9yiLNQs7TFHNFKKCIKv1H2
kmOzhcMBvg6vvrpyUi2si7M4s30WiGKtKSlxMAugOVFt/y9p17UcN7Isv6gj4BrmtWHGcIZWdHpB
UKQE723j62+CZ89qpokzCOlqtRHaUCwL7aqrq7IyjTbadpP2514DjxT8g4Q2ui3FmEWKpFqroXSB
mTOdTq6vfQh+5lHtXT5TGvaXEFFrKDQBoWaClBIDO99/al8XcdzN+mfx86DXeOA/XDawMF2oRQIT
gGILeMTE2k7pl0moF11iQzwXJzXzCogfQyXhzzf3TP03d0iooAgRT6tEGzMkeoB8S1ocQLABbiJp
3+UfYPqCNNNaPXBhUGendt72J9s60qCSZOk4tSqwSWkNyW9W0ok7tc7r75fnb2GBYAruQcWgMIeC
g4j6As3fMkxBCX5ncuMGAsQrfnXNhDAaTsM+KH2YqMvRup+COkZaMQjuLw9kwRWcDUTYaSEHTnCy
YMUcCKrTx0lDBeNeJWtvpQU3BzszNyhKxSDjEaLVoTZQ4YduAFSItYeZhKu3/O2khG7Fk6NKzLU8
ztK9e2JPhPFwE8qngV/gDiwhe9PUYWEXfWCwQKlefd/0gijYhEWycm4XraKvfU4842EjvjnRZkCb
IKpSeyrSPepCZfpTQWcvFBgyVbY7c8Xc0gMUwctve/MeOtnxAGYYUJ2GvaBX0EnBGYH0NkrIdsAf
BnqTIU9MITQbu5c3zZfaP7z6mV1h+4MoIpCkEHZlSF9CLlOr7rgKze5Ni9GCSqpouA3RW69rdvpa
umFxJ52MWTgXuk8yyHHBNqpK2DnQe5dGcsvT4CjTAbov2Z8nps/GKpwQbbRw8RfzWJVDIGcgLAg9
HYwSl6d08RyejGreWScrOZVx0NXzzuGW5Y60/T40HaQUghiclZNz2dbXgti8fMiwQqUB+QtQcp4b
S1uwFDQaUrktJSUKl5Bhroz3fM71Rf63eFt0TIM8NZQPVWknoVAcv/m6bvfBS7/WUr2wlVDwB6gB
SAPVQI1BcAySCQ2v1B8ooGaWep9PsjRXT+gV0Kw1yDqhXNwVU2onvoJbBHKsbtf5HYu7eIAEUGT+
zWKb6PdCkhSMl+K92CuguENTBnJUUfMzM6Hq10GSLDWDlYtxcblP7AibWEXbJVLNWAGiACgzKTZp
IZc5fY/+quSBk4BkBHIsYNgUAqOgQqQHoWccF8ItphbQtc6s4s/DIrylIMmBhjm8pcSkPbI8YyaF
APt0UM01g/JAU//QtebT5Y27NGt40gACCoQTUmDCWIyyBwkFOkzsJNbzb7rE013tB90hVCz1iWbJ
82VzS4lbHW2dqBahKoGjIuzNsJ817iOe2ilJnL7dIQ1S9K86HnN835GUVcYxHZzG9y7bnX+sEP1h
jJ9IGKwZgPTnx7MYcr3vAgl3JYkOkPrVNknDJSYVtLk1232YorEJBCbGKiHg/IPPDQMqIiNJDQqF
OU8tGK4AjG8jtaMsaCykpKfWOJBwfCGNCj1QZNpZ1pnPBBy0z+1QgpIj5prdJNF9oKrfBzl4Us06
uSY6nzYJxDmg5Ic6wuWp+RoU4fswM+Alw+0uibm1lEgNmfUPWKV+a8vnIX+5/PO/XuDnP19ww3nW
hFoWysirypuEPBkKtLPv0mxDTadEd9VlY1/j1XNjwvbS4lyDnDcG46eOFIQshZ6cBpXay1aWPCwo
K/AbL/SZwUpYVaVpexS8kCsGGJdpxhNNvqvqI8lHtOoeEuWxGq6a3oMeuILGqRXbC+s153jBTghm
lTkder6Vc6Mv0kptKVPkVzlxUh+HpncN7ZdBbQBm6mawKR1ca3j0E2D4rONqXfmze1bY1PgEwExQ
nUdxTdwyRC+gKddjU0MKzYUGaQLd5iratxq4dEEHTW66MGF9jGOs2yPke/PCGxV36lwyOYN2q5R2
E24rROBAt8/ip2286aFINT4M0I6UZq2txK5o6A2mZnPfBy/8g1ZveR6x0QTLUPMGjn0nIce2/J5p
P5v6wTJvNGsTc2kTAPmCBCP4dDpjn+drj7yF8BB368nQhd0cRQboWEAkgFppAiVxdBXiCRZwdPtB
pchRu9Lh8T2FxOjlVV84RGdmhUWPx5GQdIDZnnvdgOIt5vEBOThstuCAFNtK6PTVXZ6NUhVyodMw
JGYTwFzBc8jZcSal+2SEDmlvKwAr6vxDAnvF5SEuHN3TIYrl96hse53kPWUUVEHowWMKaCijKVgZ
mqJ89ciwg/4XhKAAuYqlYZ9zaEp2sMOnEf1qGXRdHvL0p0X3cndnGIQlljMlTsmfhzqBXqmnqB9I
W7CB6tCPHhhB4atUj8O4aaDYTdB2eXkePq/cr6fr9wfODuAkbvUz0HYXMiafQsC1BWRzwp7XMpjD
mYeIaPcz5TKrU8U1gtsp+l6UoEPNWCvlTj5aNo+gQmzddSqQtNWNCWh0bVwrjb6SLv/KZAnytNMo
U/CByENKnDeYx2BSHGLYVvIYhbsKQC3gkWJIVGvGvYkSLDLpVvWMemw3fkCWcmW2FnfNSawrnEel
mlVUfXyFBCJlzf+oABvMu2zl+C2E9xgsCAstE52pIKUXBytZU5nLI2VpdZcpXljvVC1lYZQxw3I6
68UoXiVMOF7G+PeNjoUrWa9DDfzIt5XdMVv6sjtOvkQYMPi1VVVt8CVNP0FPe9sBjpknFVqS9paP
oLd2ZMh7E+VGau4lyQum65E/asR3gnjboQAZx5wp3R7N56DzcTPa2jFksEetBQP+C0Sc8dYsN5e/
eSHom2dvVprRQfPyhe8WOsCDYQ2cAtT54isbw3glKqCzjbYZgRvw+8lugScA6678p518WDBYBrcp
pN4A9RZvKogP60UfTZR16QCeLHROQ/G9/9Ba1MwvD/JrIH1uSViXwPR9Ta1hCRU/PAxAwhJ6LYSB
9U5f8WBrloS7QMmwaH4CS4EqOT6uymlGWae3WrcSNH+i7L7utX9nT7wGtByUajyE2wHFjGNCnFLB
H9N92U1OFt11JHYV+KZAtidyLUsbRd0H0ZVmIQx5Sq0XtXwyzAn/8X3gR6TdWd3d5KAxjSu3UJ4Q
anLr7vIaLPukOYMI4n2kej+P8Ynr1NXUR6UQH6wT/3oMoTVQG3eBbOBZPqpeomjeCFKngBtOZlnf
E/+9rgmwuX60mazegTbyinda3vknHyT4jSnUqhEQWspyffIK0LnIEppHrEMTKrZFSmR0rhrpdmh1
ZkR/fp8CQjLzWGM+ZGjrnF8jmZKRAXxSMN2CYiImR79P3TYtVwofS0OEHQMlvxkC+AXiTJoEDHIG
PPBISWyTAO0FMYdUHjoPgJn1G+Lh//U3PqQubCBWc4jwchSHe3ONqWDhKqBIMszJF1SyoI1wPmC/
AmF/jko0+BrjXWoMXjTlbtGugWC+IpIR85/aUc/tpKrP4zCDnbhu3sZAdQpLflJb3VFGdLMU9MEP
wPwiJQdL6qF+HN7pg3wTaZpH+2SlqLY8+SdjFmKFLrEg3U6xyN2c7KCbvt5J+rGYIB4Y3KiDXUvZ
3qCHLls5afPPFTwD+JnmWYBzBRZI2NcpSh1yNNtN4r0uB7bVrlQDlkd2YkHwp3Kv8UjKMcuZdR0Y
z6O6a7JtMjyr411W7IFe05TDUKycmaXw/mxcwqFBbT4INRPjosajPD37xN+k0p7kt3X0K22BogC2
5c/L5thPaKxHLxQ6wVGCPd9PtMWrVecYqabjXPjaNkNDfZFbK4/WecK+LNmJGWFCa/D3cmM2MwYg
uxg2YeL6uauO94WqA/20klX4BBdeMifMJKJsBVrnuKWS4lbOPBIfARqPgp9paCHT4GY5bkb0B33I
mgwRgZWIY9EV/DtWiMufT2kaZ6ncpnC7ahO6gyXd9Gpx7FNz5RSsmZHPzUxpghxXijGW9L5pQR34
Mvn3l6+0xYN2MpL5NXNyo4EYMZS6EauWTIRJQ2X3ZMXC2iAEd5YUrQQtNFjownCjjnhcjsHeKtbY
MOddLO4HoNKAtUNz4YxFPh9IUEHhCKQUiFtr1Y1A6+ybR7lqAWy8IvoaDu4zrhOsIQaYkQZIkqBX
SrgLAjDl0CbGylTyvue/QEyxzdttVYy2Hse4gG8kEGVXI2ISI4WwxEYymo05PljdtqMflnYtqR8F
mvBVR1NurTZ3mqJwQLhDjDcT/JDJaiv+krs7++A56Dtd5xiVT1B84FJJlOZGiTkyIEX7rlrQuMBf
gOS1yqKnIIjzq5BPkU0G6cYMu3Qltlw6tvBBMzc2XseAYgrLZHSF7M88PKwdy8wNTatyFLWWDrIP
zage8qQszYfB1qz4IUyzzNaHCR0zEVVw1QPIJhtrB2DJJaPJDKQ5QFcDnPI5cyczQ7BotdGqlE3p
qwUGfJq/BEnKjOpRN3fV2NiG8UA04l4+dwvb9Ww9hHlAig3v2wLrEVZIgSh6K+Gx1fW7BLrEEEPs
SxaADnHl+pl94qVdK7joIFPMqCUwmk1ujhTaAKbkOspd4MPsDjr0kvpoGmuEIMtbb6bjn7N54LwW
PDXI99VcH3EyKVpwmz24teFkgOh0zOvUuMl5/UvTs/taJ7vLU7yURZ0py/9rWOT+DXo1TTHL86P6
Wze8ysqvwJKc0vxW1LsWTIhkAgX8FUgqWEdXLsMFp3e2zYWZDpWuQQITpnVIA2T964DWmD5f8awL
qEjzzIo4s7pe9T6HFXA9sT5pNhF/gkgObltHNd9qE4InOUOO1Cha7Cl7SkJnymMk3R7KuHWSyCva
F8VCpjRl0/SyMvvz5fRls30CCGZ1GBD7nnucJs/LrOQ46UX3OPKrVN2pqdej7WWctgEH9vIqAz9j
vrLoS+k3zMmMI/iPWeFCS0DaRqwcD8nBQjIxcRP4lSiN3BatQ3XjmLJpF/5bH0OXtoYwCqpBhg30
KOPBJiX3mQIONhs6zzHSkK151ax937zwX2YFLWcIxUDwDcTx+awUYOatQoJZ0bXBiXnEkrZnVncL
+rEmeeXTyhaR1+wJG5EUQVpEDaYjjsYtcjhyNLBQ9spyl5J9VD725gOlx3bYhmOH1OORGwmLg5/x
6ETynV6u6njN039p/MKW1Sc9k/t4Xh76knfTrk4nT4bL68AiCSLA7olrCpIp3yqOL1rxuf/D1f87
+SLCBFq7dJypSpFVbRFTHVK/9HT/6KPwleH5VH5YIUTSVrIcoiuA2BN6m4FpxPWCphKx1aJAu34f
qmFjV/V8GCsbPMlg/19x7eI6i1aE+z2tc01KRliR4vdGdpvOqcJ3mrg8AffjmqrRF5cuWhN2MSVo
z4XeYwNVoYZxw6btrWQ4Ud85HZjOC6cDPaLRPkXBWvJ6bTKF7ax0lUQoQJ12222U+GpMf44gvL3s
udamUtii0L4t5KyCDUsBB+TLkO2yaWPiLVMb6LvXV/Ib8087PRDCVH52f52EH5TXUdfPC5eZLulc
0DtKII30492k9ECWXI1kc3l4X24N0aLgmEsTtKMR6PTsdOePTNlDw648tFeWmzJwy3oxdPzse+49
gjJ8D75uZqxsVfHJIdoXPDS1Jj8ElhGbJ2ndwDDsNl85cvP2+zqnM78zWDuA6xKeHH1HZpbguLHN
4qkLd4Z11VZPYeqCYfPyXK4Zmod6ungjosfMh6GSe1X4MUn7HDWfwen0NQrE+fxeGtJ8ME4s6T0Q
TWDVwPku3ouB6YaNCJIVxUrcsrw2IMgEzBSSmyKKlcdoMUr1pLFj1DkyQPxMbeWCXj5dvy0IJxhE
Xcpk6jOfBMhaeVSxAUwXvqEd+oIwgPGcZjBWcj2fWJavk/fbpnCiTRqGFqhXGzvKq+dEAbd4luYV
SihptjWaUlORzQJEHQyvCX+NOshTJU1WXempAaLzPCLqD6WbmvduLMihRvrmIA1j+V1Dj8B9T2Lt
iKotsgym1UdbyEa3TlzqNVoEW/NXio6Pp45L/Ad04kJQOI6awxNEKDZvCRr+9SBAh4bhexmw0AUz
Sys5Gn3QH5FJCXaRpI9PcdseG8jwKKicaKNTWWr03pu83IEvkW4no9F+hhJapJQhySpbJ9SN1fFB
Ko1sk1T0QR2JtdXQd+nWJLotrGgtzF48A+hrwTmDpBLg6ec7k+SKUaOdHpRg8qtWoRUHxDYq05LD
aPzp/f3pOU5MzZ9yegjqwTIJyeCZY0jZEDy0TXDevxIN0nXGVRKWTNLcdI3taslDA4Uxt21DMhqc
WudWq26ISa7hTHBICNZN6qEx1B5mHVyab0KUvXiGjr5Wev5z3wJpMcC9Z7oNTewyyIG47bgJqjW/
wWE37nqQt2ODND9iYC4kCLRcNrd0s56aE1yZHxqUQE65sRPpboBWSWM+xu2fwgzmBTw1Ingxozat
qehn+rjiJ9q2IkC00ruqlllaXCn+Gkn7lwfgpzlcAQZ6lNDqKrKnRxCnABC7hPQDtHRS/20AvBeS
9SpQIcO3DucPDRuzWpDFW7Ag/viLCQXn5mwdzAIiii8loFs2ixb5A+UDqH47AgSrWvFsS84UrCX/
2hAWrcpAI5CMNRYthOzbtBkCxTFiRBCvSvehrdHELm4RZElQ+phFzcWHvKkmRUAHnPRcVZkEAmXt
x0iLlXho6QYyfxsRH+3JoEkaSQqEy0XzFObUy2trxY+sjENk1dXLieQdwTiaMkIKCmqRvLX1tf7I
/xEk/3vriCPh/mTUeoNbJw9cUm60cWIZmLSp+lJJzCKHqXg0gPTu1w7Z0vDmC/yfO1wcXs5DWekK
hAq5PzEZ6E4fLhEy7X++vU+tCFEcMdJ8KhJ4xYq7lHaosnuh//OyjeUphMr8jB+c2TDnoZ44/KCy
tCTnMNLFD8G0kYbHiW4SPM39YJNFHml+1OEjXrSXzS6dKjSQ/WtVuNE0ohQN6EBmz/sWgRZYjh2t
vyL9Tk0eEpqtWFtcrhNrwqWWGhEwDSqsEfIaqe8aCCSm1ZtTTMb85+b8PSThDuNjEQe+BSNxeed3
N4p1PYLQtiv2PHQakMBDP3IA5K1c07pbCw6EBSxDcHNMLW5so/Yh6TfaWRRed0NwXRv8zWiyvwj8
kcpFywqUbwFqFsxZamtFEcqmdi8/tYmtQNM2mmIHyXpm9Gv14KVtcmpM2CZqq05KkcCY1T/44OoH
Ym2ArmRaONTYhe0fwtznFUSQhT4VhALw+cKrDWylpeHLXWOrSrkJwBwYj9TNkx+Xt/78zWKkfGpF
ONWxFFNAlnFpFda1n7R4Z2wS5Tb+cyb188EID7RuGMHnPcFMMOXbtNU2Td+xWjXBWILsD1LQ+Xgj
ya1zeXBLJ+10cMJtaSV+YA3A6NiB8mp1v5R2r6zJC63Nn7ABI8NSGzQkwGG1YMrlFg9ZaSqvgCFd
NfL9XwzHAMh9znUCQS04jtxIs7bX+sYesBPA1bYfNPpaowH/spnFIVkzE+GsrQzah3MfXLZFzIHg
b2yKpxuIQKxbSL7/UoNik43j5rKtBXeBKgGomHDJq2CNFqavjiOwoid1bVNze6PUJQhYr6E9uzKi
hRDjzIpwcHOuFahANbWd1ttyalm9FpYtvBhgAOldUOQZoAkStjfXecQTHwZo0jhZbEA3T/OK7ttU
A0fok/ewyVhj+isNKgv+CI0AyqwAgQ55aEGcL5QFQUc1qNvargxETZLPRl27M8DtEueH9lDS+O7y
Yi1sjDN74p0SgDDaJ7BHwPvbsbgptmm2m1a5Tb4AYuD6zgwJz/c81PW0CWFIrnaltqOK3eror3AT
6wkoHAXJ+zTZjvGGTh1rOxOPwDWZ5wXPcfoFYuIYDyM6lAq+gPNjCriyYm6TfHt5Or9kp4VhihwA
WdDhdTSvX0K4648ZhGEsFo3NoQGoLTFit4M3CeXhocCTZ+VI/A/j0CcEyYoCDh7hTCSTMfFB6UDl
jKARdFag4/TS6DnXHhpSMFQnUAtnMVkxu3hQZlXEf6wKWxZMR8ogGX1tG50nQxxeAR9R40ngXoE4
UpZ4IPy4PMnLC/nboLBnB1/NMzJhmDUkJswba0SRfuUBsziV4CGQZ9pKdIKLWF6uGX4ZlAO2qxS1
16MVjg7UcH3XhziuM1p5yVRd6ZgVKjGj2oTKnVasqbsujRPIFsDzwA2KHkXBkWY6VDMSKOvYwSyG
Gyi2Ml2Ha81HS9761IiwZ0iKzqQJ8vR2XgX2mLykykbyHcuwh3pzedk+yUSEuAR8Nr/HI2yUVrLq
2k8xHn10AzR9lHcRfQ7Lh7HdWCMK2aWbJscw/aFKm6nboqttUtGtjlre6+UPWfJ5p98h7J82QjdW
WuM7SAZcp/qUSxwim+jDt/6ccx8cE3Rm04MwKjishTskQdmIhpWCEavU5qByQXmsLLzLw5EXx3Ni
RQiJQqsMUy2FlZhm0Ch3Rv7DlPa9dBVWG59e9Ubm+cohSo6yYY/dK01++dMPdNNe/ox51r6s7slX
CLsVPG/S0IKaAUq2rgG50qGwuwoQkdBgeo28ZfsXXgCwAAB4wZMNiiThQkGjrZ8SA/amySqdtKGo
7xjKG23p2itZXYo1ABAHZdGsg4F1PL+U07gKZ+Z/hAJscip3dABQYhwcsMk1Cq27iVXu4Eb7Lmbp
L7QgedEhfv5ZutmNch058gaX2XNqhwdp+6ftMPNtc/JhIvZarwcAHwZ8WGU+JH4IquVdskYQuuQg
FGmmDwBkFq8xYV0ndeBpmqu1ndVPlQQfEW9bvqeTKytrheWleT41NW/0k0xBBDm5cVIxnLZxJdQt
EmWtLLhmQXBBWdWmQzLBQpFxUKpXLFmrJi3eHKeDELwLurCySOthIop3tL4KNXfI3kJpG2tuR/Z+
c5D/XDoFXN9QcgD19sypJN5VXZ1nPJbnXaB5kulW0cFaM/FZwRRPtwIWWvDDo30djJnnSwO4F14O
oMyxgTHbN16zsSyneY82z9zpvJJljm9DhGZkEIhvtoVLVu7jJRd3al7YGaTIKPqZ5kkta1uCn0Zk
bGj7aPobO4j1Z1VQIOLFhmpTH6S4iTBM6MtFuqPFP/TihioPl13lPFlfJvPEiuCwJYUMM1MeHHYs
oQthq0NEsVlrzPiC0pudg4rOcABUwA6FP58v2aCk3dwGitSGmV0TaVOjN8988oOnbmIqLa4S6zaD
fc30rNS11k7aknnogCHPDBodFFzEXEfK9SCUC97YynjTACczGndG+EzHdyX/RioWTk6j78FB2ak3
EA28PMELx3xOHwGqBpwIyOaEYw7BvqQGc3wDaDv5MMsKzES0/wsbEOoF+nGmHcaD7Xx6u6RvWm7p
yJ2WAPrJnHrUSFZeZwt3KmCwSNUjdED1QUR9S4OsJ3UftjYNTTZF0ObTWG3+6iK3GWsWrfGaLJyy
M3OC69JDnknRBHNkACcbMUHzMbK6R0xPx+3lFfq8moQzAPkQBJc6aHx0pD7Opy80tb72rbS1h33B
0MVr+04B4WOWON2+2KA7cGKF+8N0KkbvexvaFzYa2533zEkOqi0x43WN+2lprk8+SLxLiZVqw6Th
gwD6VaKf3AgduOwQaqF9cCxrvvLQX3oQYwK0WSQP9I5ojzifgD6ghWbksCfLzGIETSAg37Xfm5dw
ayXsdchYYYCSYyVq+pSL+zrvv80Kvkepe6QnIS9kP2XuKEFMnXUbdKQwf6fdRodpC0HpKzQsM8u1
viNFn7E3a/fWbP2AqSzwmh/XBeSsPG777uUNsRTFYj4MdAjh6TprA53PR9BGEmqV+DD/kXjlIXDa
965ipuMfAlcGUwoDzNXOdmsEMEuu4tSscm7WD1IiTyrMBo3KZLVn5vPlgX1p1cXyng1MWGhVGmhf
GbAwvveOutXc6Lq4jl+ax8j2HyhywCx40F5KhJOAIzj70E3Yr//nJwiLnpUJDdIga21uN6xz2x/y
QXOKx9vs+P5aHulmePZtrDRxTEYdfmWubLoltNLZFAjRg6UEAWqrmAKyPY432S/AN7dU35q795di
A+AeBAzJd/SqP1gb446zj8vDX3p4npkXooexBo5IizB8enNj2vqm/yE7IwNn8t27bJd266p2PbK1
5paFWx7S9GhkxfLjNhI9nJWUUZlNSWt3vtuUHnjVkR0Hw40OPmhbao8k2KN0KMW22drS9yh0x7VC
wOIdPLP7QI0TQNUv9K68NErdGDDvU4vHtdqyBKwXcMq2Vm1UdVdYEJFkAUTGs/x6Mq/Ltffv0oUC
GhcN46eqIYl3JBmVqdA62AexkBmju3iXWwHywU+XF3jNjHCGBzQpKI2E9fVB3DJVxUGR9XdoGN3L
rb+CrfrSNPJ5moFMBj8bGlQgN3ruL8I8bGU67yXrxrdbB/qmd6ab7sZv5jd5o277q/GeHPNfD/QD
UYeHq8RrHIj+2c3z2qla9pgnnyIMu44bYwgIZjfhOLY93sB4msZeZqNxZgT9g62wfiN5097YXZ7v
pTfOHPOAYUQGYz+SF+eTMHJZAllLjEloQThmjBuQw0BgE0s7ZhM63vkNEqxvbauCInRYcSZLDhup
cQjy4GiB6k2I7VJSqxXI61pbCQD6/dmv9ZIsHVsdciIz342Ex5Tw8yVOrSGYL0gl5BBhDMrCCLxR
DlL0wmdB5V6eyvmnCdcxdBcQ3yE1LSPlK8wkuMLC3JBQ082alLXEeqhq045oyszoe1+uMYzPQdUl
a4IjrH25BsX4jL3KAztPj1lt+77hFPp9MjQsaY6aurJVli0i8QKk/Fy5FsYHzI6WJw0cnhGlblPj
nag9xxCF6jL1Yeh+pX4AIea1otpSbDWrKSG2RLEVeC/hyo21uG91CnAIFAYbCmKLgClKzsCMLw07
JQXFDOQ0IOAevNGuYHWyq9SV+HZhXZXTXSSE0nFQNRDgwy5K23aX17rXNqrLzR5tUBrj4evlXbR4
JrBlgfacpYLFKmJjyMHQDUWLqyQCNLE5jFK68jJemlOomYF3EwiOz8z4+ZkP4oJLklq2dlFwBiJO
BoZoyCeYbuIXV32e7/0hQPNBtDVqkAA06NuUUySRVRta4GtOeMnhA9tqoJ4JnuUvtTmlzwK1h0Cx
nRPTLccWrWboROHpZvTHrZwqXp6nnjE8yIUOjl11k3Z8lysyq8yS1TQ+oBvQDkmx60CT0/nf4/wt
QbGSduCUTdIjj0wwuLQpCufGivNa9JzoN8S7R6UgphbzKImmhCSQ8OVy9WIMB9liSvtampsuvKUl
xO+udPT+X94cSwi6mQjqX5vCqdd9WktSA5vBTP8K1EGuEjsY3EwlnlTcjNZRTqFq2AGd6HV/kRY+
My640xByA2PMYbwbyGPboBPc/NbIrRunGRtBCaXxHyvDXTp6p8MVj15u0mZs5+GWwFoixxfmrwkS
0rrm6IHOhspR660EhkdVQ9qlZam0iQi84c+BXxnWz5WvmV2N4HLPxj87yJOcJupiaSCN+BoDnYDW
ePhEDFPQALiTn7iGf1vlLxJIjPLkuUp/EvNhxb4oPDPHKwaSt+Ak1yBDKGa0aCLXFTrZMP/KtxpR
rhY+IfuiKDuqo6/VsxJgDddq80tP6VObwnNDi2S5HLUevjd9CHsPdI6c6MxSvX4sWRGseKYF53fm
7AVrIR9UEli41FSjeMkbdEVZrVKvuJyFTXVmRLjHtGggAQgCgT7vg10QRLZO72qQ46OS5LXaX4DX
YA1lv1mQZ94+wqaJWyMbJ9yaViS5hjLZZvQsR9G3tjA9HiNAkMvd5X0yf7+wTU8tUqEZHmGbHPfd
jNgEnrdU0q0PFYUk/YsMP8wAv6Mh6kGbruANCKjYhyIGmBfKm6BYJdN3SXq7PJKFzXdmQjj+vqKW
gzJjT6U43yIxyvTRm2EHYIMboRWnkJfL9hZ3Bmj8oKGho1Is5nHUMQKArKgwpJz1RPUa/6aONibY
sHPuXDa1dAeD7f+3LWGr97nFQd0HW8ZUSLe8LY9WpN91k7Upe6CjVYU8KFrUQOc4wGXSpPzWR77H
BU3evkuz+KY1s+xx5ZsWHNzZNwknw+rLobcifJOfxU9q0XzPpPI6TZN3f3jKUABMfN8ZQJFBk5hN
GjpX/eBd0YM1n7MQElgW0rF47YJrETTQ50emDFTAxCtA68AgOVRvXetYyXMG8rWV4c5HTzwop3aE
9x/yGJUvNdA0ah3QQwVutPWdDsVspjG6eSNH7jQ3k5s5wQM56O5l40uH9NS28ODrrT7mRjHbVpIN
TWOoWFm7DHTrl80sTeXpLhPihaKgXWzOiPsmv+5nyrsGVJnjk9Ft/8YORMfAugpKd7HDa2ryAiU/
2IkC25Q2RpDsCrSwrQJKl/I/nyIZ/zUkHBuN9mOkdtiivfkuhd1G5y2yy77xGIT5Vk1fdcvcyubI
VN46WfPcKP1tR63nEptVzpPrmEtOZGUrHnfRT0G5478fJZybAliIEVze8FMzY99BQ2gGodfMAFQZ
TT8jX1nUpb2Dcsi/5oRFJYR0pFYw2R1HGaF1IM5WAJr0NyuK1QSSES0iYiVykMa8HmMgJ6vSDo3S
84ucUeDYEnnlOl6evN+G5r8/iaqKWPd7Hjfomcg/NDrdGmAaMz3IBHb8XfXXRPKWD8Rva8J1XA9h
EwG1iwOhqkgCMMlqNgQiFCAiuDx/S84FpNH/nT/xFi4gwkMh6dbYYfTaoACRSk7WZnZLn6vQMczk
alwjwfnChob4EFEGQkQIjisaZIDOZzLxAQL97KOYsnE7ViOTgQzJo5KlWnGdqCOU1UvPpB9Qy6H5
TwWdyHh8MSm3HL3LNpeHv7RHT79FWNWJKhVIKnF1N0MM1hVAMZyhUkNHi8Jke9nU0pKemhKWtKRF
asYaTCVDsEt7mQVRt4unzJ5GZeXNtzIqsTmYd+WojOhGsKlMjgX0zLmqbHXj7vKAFmODkxF95uBP
jgR2TVoYPsz4JN10kfZMCoDnaeuSQGUpmL8SGaDAQd+MBsrbfewaILhvNI1Fwxrf5tLphKNRwPxF
dWSdhTvSlIaOVBTbuAkGOwVltt4admPRw9D+iGQw+ObT2p21FIWB/gUgFRNJSVWsNg8I+OrQhDdV
ufpo1V3EmiJOYTSvnEpVoE0TyCuH9csoZWADFWhngT4I8AvxZdVLA6SNiQltC2lHY24P0CmgB1V+
qvv71Z7er8uLCsKsYwlYsIQ8jNhFMyt49RMpQvvF++Htft6+u9cPgbNGjf2FamIuVKBzC2Tvs0QN
tFjP3UFASrULpyyynyiDkDZjB0hXM9vdrlRHrC8HcK6IzDOI5CcSn5ZwJyu+khZKUEa2c4Ri98vx
P7887+gdGcziN365//yLP2zYjuE35LT/+TvmuszN2eFgO9u7u+2vu61zdfd09/TxtOIqPkkQz0I+
FGdn8XeUCUGCgjj/fE4AGqKaX3TQprUb2/O8yP78tQ1Xbs+vIJvZECDzALUh94x9dW5IGoosyTgm
37lyHM/xMGiXrXijpRUGxz1IeaHDrONpKTj8WrWyrIqqCPXG/yPtypbcxpXsFzGC+/LKTVJJKtfm
2l4YLtvFfScIkl8/B3XntiWII4R7bIfd0Y5wMoFEIpHLOfv9894/voebl5+6+xIItvhy8IupcyKJ
HaATjyRXsRI5CSTtj0dsG4jfBS7v4rqEAFaDUJEK1OBrOFXS2sGEXAqgq/3R91+P4W93A3PwtoKD
/pWE5w3gVA6niDKWdZLXkHN8f/94enqK3cV9Aqs7gki0KbCfTxAdHAJv+/jZeI+fj9RlPz9nFK0T
9ofA2X/VDi+/CN14jo1pDkCenC8tmluMKmF0wj47LrtvOywvo7v3tlvPE6j/9Y9dE8aFjtSq0Drf
MmE+rN8NHzY4mZDkb32BKJO5lwtRKO0gswofh/7rc73kqY/nwemZqCM7AeGOHXvmCKAe9PPZr+tW
tL6WJzLVc5mxk0+kbwfILNHjgN9QiMfvz9A291Lv9+Zlc3e4OxwCwSZehl7MfE8Es5f1yfkg7agm
cg7B8IC1G4ZPmzfvVuRUVs/7qRT9XIoVKyrINJh6/hGIn/CedxtY6neRmVymmTl1OJs006JjzfIQ
9OqHu417K5Jw2bvCJJi6DlAoMIOAe/VcFS2rKykHVQbbqb3lvo4hCfxwc/ezCX5+uUpvy86A4K2x
fvxPxHLHP9eiEukxiGX2kbuvxHt97gOK62BGFqAPRt+3cCpc3JS6O+Bngf98QRMNOguAJOKaLmbh
cDp9wcXkXOR2ufXg7gu7SkBho/9na9k16h+/fsPBYYeH3ai4RtlhZb/hd/w44M+vw4TjhB8+O8bX
z5PJzsvFGf6zXPwjRmqjlshnX/X1baH/n9ubfQX7FvzCjcB+iL7gsl8b64IWXHTeg4QTcQy3LnUN
wFu9A8sEE4yI4usHXOSD+wLtb70b5ib9+1AU1FzENMBnBcYExvlYIe6C4Fbr+kQbbcgdydy5xMSM
kYMZkdwItEJEIPc1SXS2zJwwzisPWSVlia3h8qvdb7Ebu8Co80b3N/5rQf8W+z+I3ALo60LtzeHO
e9g9bHZBAPU/P+9/YVl2ITtIz/f77b1///y8v98S9zP2qftLlDa7CM8RH7NFQUCAuSSw856fXCOn
ZQWIDDxIMNOGJuIZGdNgUTQk1NspItYGo0vpLu6qQuBkV7YEsBEGXrloskO9kHNKmG1r50WnuTcp
wCZHtyjQrerl1ZiN7CavAFohMH7e9tFng9gZ1g9+L0XnH2Edqa1uXCbgBKKfqQUjuxOoDiNLDa7L
uez9YIJQ+QQsuGFhFIrTK6apjCEvCFIwjqiYqO5MAMZJ3AVMH1qYSK9x9L2vwql6Ua0NuDJm9bGQ
AtvcCL6D3R6cFZ59B2+F+eTIJMJ3mFnk2moUFk5olXfo99UbDGehs+tgwXEqQVuhtQ6d6ZIA3Zo5
32sfwFlWv2D+bFbxAbqSoP/Ejl1DBruDAUr4Ss6DMo6CDrg519VeMeczrbkbIdIaYmQUQocpCbLm
pgOoTJGE0riVprd/IQrdRiAJwvyJyo9f9JFDVNDd50CCrwGcvmnUoOgwFDX6kai3idnMxVIihWCC
CdxS8HzH35/EI3ZeW3rcge9tcr4tA/iEXxYRYve6CBAk4xWLBhu+eyqT9bFqVeBoJnOLHnt/Vj6L
+PX6il0GIuxsgPv5v0K4gC7pkmgB92juyT0YwkH4IfeBpMXktRzR6W4i77ON80V+rCak0IumoYeh
AZJrMBEp3eVFaogeQquH5OSDuEAP9delSQHt5yVAdpG9LkE+3faNaG8BdCC5d9Jd64QpQUrNOqaG
1ymiD2ACLnfWQi0R3YA2HpjnO6sOub5YKIawIrQ3KF4pBZq+M+WjgXqJkbq15DuY36QgYvqpGzvB
flyEKV/78Uc6tx/SrM/G3MKEa3mTDLeLFblq+mHPPqUvMiZUu7DvBBqv29kfkdyKOzRvx6qDwlr0
XuQPc3Ms9c/raq36AGBl/XdNubi6buVFaZgIsOvI3U8UuUv727iApErE9C1Shv39ybnUyxpV5hrr
p2XzbU3eJUcO1eSvwSe5XeI8uZMDv6QbmRS09SXoitU31PYsQN9aXWA5ArfNQrBrFsm57dqpcgNt
KfA1yx2lru7cmuZhqjYpiMKGG7CFXN+syxIQpx3nsVvwlWZEgrwKyCyv0Wfvatvlo/iId/Uue0BX
0CZ/gkF+GIJoeG3vNIy/YAwUiX0AZpzvnam1RRfVTu41mHalP+IMLBuqIOgQyPjqOTqxD6LmSoka
LMDA8wgUR7mrYnoWtBbXl3AtkjrR5CvbcyJFBU8NNVtIKQvtSaVagBKrPNIcTfOCw7t2pSN+B2Uc
urvAbM8dXjBq6Z2TgLMGpFVxF5YgxphfSUpcYuxptLmu1urinQjjjrFSGOY0KhBGIxqY8X2mg7h6
/LguZHXtToSwjzhZuwgeEFEhhFi49tTxWJphgcy7HIlc7ao2IE9iE8cYWudfPvZQxcvc4wpv0N5T
/5xG6s5G6RtK0LVqYCePBeiAlBpPhMojnT9r35LpR0cEn7Gq7p+v+MpznqiLdoMxlRp8RZUdSvpj
Mm604jGSBEdrTQobzwcdpQls3q9swYkUx8Edbuagmh6WWz33HftWmnxbxBKwtqIIrxnMM3ip0JFz
vnVmMyY9RXMuahmTOzpvPfhHaSbABbpMscE92aglgOUGIHcXL8eZKqBQZ1IUGfw4pGgLHWxNNRAq
1BacVPD/wPEBH28XxLlNjra9NJgcoHN9nEyrx8y1XdjtbyohVwpOxTp2VG/JEuLbcaH+lvvCyMBg
F4NfsTYquQ37GQRegW6Xw3AYR22SN0VpTIhMOr3RfV2rYlFlc22zMECNVlwNqb2LPucC3ZcSSUHw
2yqqX0VBqYBOzHbJ/LfNYGwhDfSpotVNQaTP3StNo2itZGEh2y7GYGpmfRaNIQLaYD6Bv7xsgASA
aIBRCPEtPxHREwlEuXj01P0+BYNoXCUCH7i6Xg5YtRgdLOND48xuTEi7LCm4aNHr4U/Te4cZKHMy
gFTQitqK1tRBvR6zmqw/AIMa57Ii1B3aGVATmCMoXbu+H4u76+5vVQAydgq6o1R0f3HKAFPVkIoC
ymA4H5fTLht+/hsB4BoCuhZ8AY+64sTZFDt6AsQIav1yCtmzwWMjuGW/Ljh+1zEVjAlr7L0BuuXz
Zao7tWy7DEXFqY82Sho4Kl60pS+ZvmY8xxn1W+lQ2QwVUCB5ffn+CGZ/f+LoxiYGPkeRF57VVj+A
KOrpsSo4Nmvmdqobd0EpfWGDSBq6AVULk8m+NgWSbYSzIbhtmbe8WEPWZaCbloKHJmcJGCO3bFTZ
C6+zlMhL2p8TGxqhL92Y3TkTQEH0qjjIuSgKW1UPZG+YNNVhI3xVs0T5cYhGiJ1HM0HrtebnmfVR
1MD+kH5dN8V1M8E9wcDiUcfji1IyksWVyXjrx0bzzOhg1d9m8zZJd6r2u263hnEvqU/WuL0ulp3R
i4U1cXGgHC3reL+f24ie1jOCAmhodsmdioHO6lcL8lE73+g0vC5q9UYEus0XGoAOyKBzUW2iqxjr
hiuXWueWpqqnUO0wxHlwXczaniHR/48YLmIvep3UAyZVQe6rja5GATsIzOcUlGUZKQSrJ5LFXfJ6
DhxtoOBjz6o3u9hX+bFobomI5Pqy+Z9dTqi6okMRJOoXJCpxmc69htvYw2PkN+kzr5WJaxUJUsW6
WybdXV4Vft1+pJ2IEHrVhZhf5AXISoKN7XzPan1MrFaFebQDnne90mGgV9j2LRKingvJZKuCZUBI
SvNnGslPFlDprxvFqpnjrsJIJYsv+SFhabacaZFwk8wS+d3G6a6hM3qJna1N39tuFFj62kMEzVH/
SOMU0mQ88tGuXHhEWRBIyyRAytWN6Q87kV6i0blVjJfr+l22ecBEMOcPYl/M/YOmnDtchqVJZSpB
ZJ009xT9SEqTfrcAgQ+QIpeCsNyoFH+omsaNtFfNmX2V6D6xm8DqRCAK62v951O4Axih2bQoWlw7
jkG9VsLRux3agKCjqBDNia4stAVWSCTNcTPgpcyZZ9+pS1t+cT9OIHzvN5nlJwZ6pNBGa79LoglC
kTRuW1NiD+NSVjiGeC+by/c2fp1iFXUaPJmcG1OECbfiXACZglYLtJCgf8/knEvfdMaiUoLr27A2
yPsR6ZcxPNhL61+3nZW71UIUhwcE67y8GIrSJ2DDd+VYeDlYWbonk24N6abSMQ/Vux2wykgjKIyu
rSPQvFSgFUIz3Kvn590uCRiPI9x0xXI3tV5STXs12JEsGIdegJawYosYF0AGHFNfjgoVz0XJktnF
coM7pyf2fkJc4U4E1OoGWhGj3Loz9b/lW0RDFwRi2E3TMESI7uFzgUtcT1EuwVVnVN0QyXYHlDQo
ztn1PVuzjRMxXxXek9Cu69XGGJiYCM+irD+iPzdq1HBSBZ5sLSoBrD9ayMDahkmgr78/EdQ6Bhma
hWGqNR1YZTE2nLtDpbb7udDvpalP7+101n5GrYn+xKrOwyQzSYJpIbNqves6r12DKMs6KAcyKjE0
VZ2vrZTYajnYmA5cskODAXSDYkA9YrG7q2mhJMOhoZ7itD+uy1011xOx7Po6WQLw4JXTmKiI3yfp
vq1xEBPzuU7sjeQsd62VgUlNSBXKVOHCsjNVubjaiKZI6yut8Br199QE07hR9V3sHCxnZ+nfnOE7
KcMW075GtqOR4Am55g9Ol5lzqhgqUyzAQeI6nt5T+Z2qYbEwfuUbQ/Zip3dTUZJVtMCcX136qE1r
EwLrWQL900u7fC+BG6LWmUfLdyXZXt/PVZ9gmyYaFjUwePPdIIQOSx2zIdNBxuBpvx0sDJjZnjzG
Lu0F6epLJAXmD5BTwEA4xrUxSnluPHk8RaOUQjfNbGTkxlM0gNAZjGSljmFmJfqpx1kT5AlVb4AE
+CgBJ9Kn1mB6SAA7uMQT0fjAmvZoMgAzDoraeFpzDsqhTZsZlQ7LiuzAMpq9nm2yPrSlfNOC6uj6
Uqts63g7PpHGZ/TAeBYPDcbSMUb1jShA62g7AMcM93BeXlLrPi0zv+rUY5uEjeKrnrUz06cmO8BJ
S+WDDNTRu8mXfCUTfNhKyGlhZ1AHR/qMMeSeb4uk9RJSaliFCXXRvG2+4WrYXdd9zUUDFQlTV8gv
2JikPBcBwOkE4IXMW+WplfszBq060GVhjrxb2jRMJ2d4/HuJaL5FUyPA1pCS4WxtbFExsyvw1y1p
l30jcY88mbzkx3ZUUj+Kh969Lo9pwG8uXiNoXUGPBGCbuUXE48OQ0MmMR3kv+RHZLbDY5Pd1GasX
0KkQzvuCOKGXaQIho+Q47tRk3hRLQWFo/pBRtx6nzYJMSpU595PlpAC7+iX4gJUqJJC6/uwj2+cT
96+TIVcRzyOYdzKvbn+M5Lu5BFRBs8TLpB7LBA+Jt+syV60TjgkWiEOqXwC4ylKcZx1Mp6AAWCr7
A41Eo/Cr1onWVyRWkZZCQ++5Vkqk5AsaazBp3x/kYm8BfUTdOPT+uiKrzgYTxOjmV4D4YXFnwK61
rjVr5mzi6i7XpJs2aR9nOw1iQm6TuPOvi1tdNwtRJUDrMAvD97rLQ0yHEqTJHhva2vdm7RzMxX6+
LmTN6mEO/wjh7AG8LiBzGiHEMCbMCraulOV+q/64LmU12PlCdke/g6VegDMWCGarLDdh93p531HF
y5xml9JkK0UNXIq+JY2zp8Zvy/lXcRbSrRY8JIxPs7lzDQCMxIlSBw8PglOWvikYwk46NRyTCDiw
5aY03mk9bdClLfDKlz2nADT7ksnmzRB3srN4ctaUiQBd0VhY6OFs6wrgApPlx+mzNqtbSTJv+uap
i5M9Siu+owM5UtXBpYUpwwwBymB917NkqxMdLT0/r++GdhGifH0YUt0Ky+GiQnD+YV2cjTXamQuQ
ykm9L5E4v0mMWla9wkmzZzWSlzfbKZwdxgUpEDvn3O/IgPo0cMNzLx6WyG1BwPpSdY18V0VqFvkA
vTXYtHROdLem0wDyOIwEg57V1HxLTZpfJBtj6qtSOf0qqgw8X1GXhr0+AVuGpqb6AYQAY1fROd/P
sU0mL4q75YE4nfLUDHL+FvUta4xL+hDczn15AOuNc8zlsRbk6NdWRkH20MLrYK2hDC2bY9nDTi2Q
f20kc1EDVHt3TdN1O02rS3+27Yixl42CV+TFYWfw1gykSrcweYKGtvMtmezEypYFdPND8xRVSDNo
oubDi5POSeDuUwrYnTkrkxIJywZR78EkN5GIr+fCQzIZOurVSLJhiJ3HuSln9LM7NIMWykGefDK+
jVao5buZCtzWl4me3dZfklBEA76MDGAtzuMTLbPiOUJ0QAAoN/isVd0K4b5c9THdLV5zD6wpwUvi
MivFyWTGc3Ke7UodRhNvRm8K9c98TwPbXzb1obhtd4DZCI2daMsu3i6cQC66LYyhM60RAuVN/FB+
Tw/5bgoaT3647g9WjB679s9a8mGt0aSJSTsWlIRWCPjmPjSgzigIA0RSOPvLqgS5eRZfTT8XP76P
DsA7lfy/Rlo6X7KvEP50j2I1ArgxpGSHCIiOyUvvj0EaWoJK0eWFxsnhbhWi6APKbZCj3yvhuB32
XQC/8FpsREHH6rE92RzmOE4UWlSrRHwAQaa8XSI/7naR+v36/l9GpQh4UTVU8ISE18MRPpeBCsMo
D0uKNGvx1gCdGaFMPQaz+RBZoe2ANufTksPaEmSzLoK2L6nsMcnOr8NP7xgJiUzQmpdexOit08FN
o22LS6AWnVtmWZyvgHqA32XYf8hjcZanFKToVcyUeb1Jglpr0Xb4UsuvuPVd8BAF9gjM8F4iG3Q4
+PEihB9c2UEEPTagPkCgApxcTnyjR5mj1wixwJhGgyastvVBy7xmH21ZvnUDxKNqozzGL9d3dWV5
z8RyeYgiGxQ9adhjtb9ZRk/SfqFPAjTRgmfTZU8ZgglMGGDQgCkHPJNz40HSdxxQDUOCfOzAzJ4k
yXhEeEA/U4J0hKwTNCObeTN92JVObquJNmDcG3OkCcBLdkOtqXsoMLcaA/dtKb93qZ7ftYVEPhpH
WgS3+2X+At+KPKaCByWQ2C4KJ2nZGKz7pPDUe/LsuGWgqW7iy7vlpg7r0ZWf+u31TVi51s8EcpsA
BiqWNoZAp7/XAEhoicAw1nb5VCPODw16PNgSgjVP0QLAWNcSSiKp7GW6f12RNSNGEhhdJRbyzhfD
JFI7tiRVEJ/YJqofJL+tNOTSx07QArSyXngeI0xnKICAVeSu9aoc24xiTMIjNvVTCYHn5F1XZC1E
wWQvcDY0NvvJP+IoEBvp2EERdUaLcaBWwUhUt0dffqeIqEtWNge5EtY1paCahbz9+dEYZb0pRgyi
IznkjtV7N30b6iDLRVa9qtKJGO6KGCltAS6GWGjeOI+AlFG9+sHaF9+iu9QbPqvYzVNXBRm25LcC
13qZEcM1aIMMHq05eNsDEu9cQ13LhyjPoaHyaDzqN3ogBdmHfv9h3CL/CJi/nV25BKyyrpfuNG/e
ZuD1FDigFZM5+wTuiOWGk6r2zBa5ejPtYyYiTFq7Hc8EcLuYyelopA4EGD+11B0iN3VHV/dTFcSh
AfkwRUnWtUDpdE257UzSIhmzBBaa7MixxtgcwJ+XjU7c5aZylXtpM7+Aosp71p4GQYi2GuGeimZe
4CTYkKRCK3QVqnavAKndpbY/vuhuW7sKMyRveMjDv3eQZ4vLjtCJxAQdoWORMr8yVa4sBfH010V/
zkQ5lwIeQHMomU6Vmu/MMdvWjUCH9WP+5xCwDT3RoQXxTLvM0KGt4tDRAKc3vZiYgFTC665rVQ4A
8NlEH2O24gzRGJFAB+wIJtyU+8VACd7+MWi3TpYIXOSKrwdpwB85nAGaINcEBwleirF0N4/Hnr5I
RGRpzDFwMdmZDM7ScjNSe9ShgDQSP2QRqnBlUKH4FNPtsBzV7j6tdrLzY/4X1+WZWM7ckD53pNRm
zkL3CMY+SCuDimivibZKtIS80SU1BrgJ1IvsR6P51qFrVsv96+YgksGZ3VwvUakOkNHFD4u9rQHi
qQvnple9K4Y5AfiAp/tFEpJgjjPW0e3rtYCsJobvAOkLEPRF5Vnyd9DH6elzVzz2gC6PFLCwFk+S
KPJYfWphagD9QoCfAH43Z/Z135b9WMPsSRtqIA8vw0oBFnELqDUHIETUladDIaSTWltdFIrRfY+T
wJ4P54d6MBKzm1nasPMnP9o1HwtG4lvXwSRz/M3wmqP8AD5iEZXRWoTK6tP/iOU2NZO0DKsA3Dxz
Y+FdOYWx63b7ySOv7WO7Fz1j1zzKqTTu4WeZ+TJ3ioUMZblt9CNmUu0eff/BdUNl38yf9RMpPChd
55Q24MIhxeheq8bXl6MNrhCgPfdTGJWv14WthiSn0riQRJHaaWlVSAOm+2byY2xZ9s26RQiUueUG
7x/1NUa+KHl41G7Am5n5oLcbRXwKa7nf0338Gg8/uRPqiTRDBMpgb/n2nrr5cdkCzurRCX6ruz6M
MGjToHK434vmJNetFn1TJpqmgQvOWe3SKHltywgFi87vug5pZM+SHq6v8P9ho3+EcDZKFzR9dzN0
G8LRN7bkFjnFH+WB+hGQ1umWiCK81QgMPugfrTgzJQD6UHsFAtWNUoTRZnqK7+vXafEU05VdURJz
dQ3Ro68gdAcwDJ8uwDiB7rQs3ksrBM+HIdtS0TNnXcQ/2V6efr6mXUbTCS5NLzMXDdtTHrv9KLjG
V1z3WdqDC4zHPJclO0Xao04nt7JvFVH0v+I9kH5lxXcVrcOgAjh3kYUF7h9qI4HTwwnn0ueEslty
TEQXwMpinYnh9BgSbUg7B2K0+BBnhzHZGlF43aRXl+pEE+6KWVTJbuO8LD1QNfi0l90mfrouQaQE
+4ITfyB1cYd8BJRA3QX9dZ/JOLhG835dyNrJNBnOMRgBgR5zUdhZ0OmMiSNIyWLdBfGGGyUFcK7d
qrpFagbyJsNf+qCpv0/keySa0GTHkPPzZ9K54CqXtDHDcCHi0zHb9I71KI/orAIFdqyZAYDZ/AwN
TZXdb65rzXzaNbGcz0uLLMbrG0ov2kMfHQrjOClvWveuLYIDdbmHSBxYAB4DhDRqmHwLYwnMWbOX
LRCx1zIomkh7W5oSgLMTQWL0ch3Rx4GeMB2EHUgaXMT5A2mHajYxY1hhbpscG2DFtUBW03bygMHa
u4oKik9rimHinQ0F6DgFfJvf1JQmBsCt3CvQzq58z5MHqX+7vkkCEXyLn0HMyolqiGgMsun0V42Y
fi8a4Vl5v9om8O8ABQWGSvQ5sK84OWWR4gx4ImEkaQGZy6fdeOWn4zZ7cBoNnWu9S0fzMffr7XXV
Lp3HuVDO7GepsSidILS1MDsJfHMq8uQrMQ1EAKISJoEmJ6TLz/VqhyFO0jaCiKB6GsPCK8NsU+2c
Q7Hr0a7rAb+1erY2jXdPXeeQbZyDaHz90teffwHnhEtdMis5xRdYIwCrd4YajNqIO+v5+lquiAFS
DUswgsCBOZNzRXG8gE5AUihIvhvOXptCS34ioha9r7awc5cBqDRYiANCWsyHfkVvJ3Yi96rTlkWJ
iNQtH/JnZXTjIFM8pHXc9CbdRH7harGXHccgDstHRxgdrpyGM/lcQNMWi9qDCQrVy5slVPwi1N+U
2zlU3eK7ffxlbX78ur6sKxfDmcJ8iQ+NU12Z2RAYvRuKS2Uvfx73YFwLjCOZQuUTbZ+uQOSlW0bB
w0HDGFraWe6Tu1MzeZY6A+3DeEBJj9ldezs+oqHdPJgN0mfLxnlXPHSaRB44gUUFzTUrshnEA0r5
LNPLuQFDmk0lB6cZhrSjwl3a6KGQyS1dpH6ngLRecP7XFD2Vxr7mxJhyy8gWScPgYJW2uas3P6aq
eFLjN3tRt/PweX1ZVywHjC6YxcAFYWAikl/VrEmitsVGOjVIaOUf00xcs3m8LmTFo9nsCCoAYARn
FZ8jn5RpqC2HIC5l3VAuioPWPUJAW2CVa2JMDdEKEInQX36xTaldZpZE8cRGoh+EMI3996G8jcQF
YJgBjohRRb5LIHVSqVRzNLosVe+r1jOGi91ENFa3tiWACEUXKpOFUbDz/detIm2ojUKbZN+PfVgQ
H+181zdkJSKwdUAAANUV00sXBdo5cUqlHQe0pURhvrwmHXUzTP2gTKuEmB1DcaEUHd8vdiDOR+LG
QZUEw1rQiq/rJYtUOkmM+RAN3emLK+vR7JWRHN1NmgU7txJk0rCYje5Z9kh8hybUbRUbvStIfYFc
Aysv9Z5OJWT806WnO0ol/bmMerxGUnlstlmj5Ys/agioZLC8JxtCC2AdjwiuDn1HyQHlxu62VeaY
7Bsr1e/MxcTNs8xLqA5zsjfVUn5X5xqjEKnd7wgOYuopCiY4XX3RlRaDLbnUuW3smJ+lXE/hotvz
RyrNxn3dR+VjIvX5S4NB8r0O8MPQgIz7xo7NfVNVauKXkzPe6IVpvo7o89uo+ZyweQs6zL4SS9Vt
ndqjv8gFGCLmTh5/IO5G57EaKyDUMWFvbkcBAUWrblj26E2j0Z0jydq3bHLAf0QdzRlAdJPUO8tI
5ueGdElopaMTu7UyYAiC5uYmSbUlRbG6bgDcS2Y0iC7gzflWAD3sNW+X6L4e+hR9Y5bRAqZIynyr
mWl3M+rAE0M6Oqn2VZPXN9hGLQ40J59/q61al+5C8/IpJWqD9Jkhy2HV9+lnP7RgDJKsrkISyLJI
jnQbwIJUnQ5v9RKPiTsmdvahxJ0WYKhcB3NgVWgHPemRVR/MSDTuy5IIvPlBuILMIwb1MEF6fqpS
xKqJ1NZ485eLp4MxRZWGzZKBpWZoPEyx/s4kUZ5BXXNIGK5BqQ4BPhwGJ3Ms2zaJB/g96REJqurw
WoNiwi2POsBOb8c96E4ejds8aH1yV34kgY0wTGWMoNcP++pXYAgd4LQAOsYA7bnmRhRbelXisGt5
aAK1mkzC+GPlgrSBxPKPCO7K0mg01fYAEU4UGsRVj7P3gTyy5ap3TuVr9+0uPXSusxNdzCLVuPCu
qQqrHijkxhqafwrM8lW7/9/icbmpYVYIUEaYp8T56tPbSb2/LmAtlEJIgbgCDcBfjenn2zPg/VFX
w4zYsVald2u0rLcqiZFEbO0KVR9n6YuwjBzgIeilOS7ukESp6qPtuvzVxVoG+037fZPSUTT5tra4
p9cpFxoUcTTRWMd1Ssl3CSGtmQiK82tWcyqAfcBJoGN3Q16roHPzWqo+52q1aR3Auc/NTaX+C0mn
Vyr32nDKCh4lQxtmP73nhulnpPG7iqKJRQRVKLq8uUWTa1I3VMLl3c9bpbvp8dQWId+vxIcYmNAR
j2JswrgYu0/HWR3hzRCN5lVYGnVYbsxHoIsHeqRsrhunSBS3blMtl/ksIfcdNekWkP5VgbbEwR/k
Y/LXc0c6QqsTrbiFmxQrHvMIhQqMCPqDCcI93S/qZ11u/Uoyvet6rV0GINwDUTRoWU2wqJ5bXhvX
I+kdLCFtvLRP3SbxNH3rdJprTDuaiYxizdBPxXGG3iu5PlegwvbmEtX+0Z/lz2h0x+L5ulYrRQJG
N4HCFugBdNPgxxbAKtMltBnxDAxIYG2dx9+oIf/EldOh1pS62kbe0r2zbV6p44t6S9cMH0E+0raM
mfeiocckEzEKA7ITaXDR222jT0RZ6uC6igIp/LtzBoSOmc64UbOkcu0EI6oPJgmvy1jbrRNN+ORI
uWACKZ+hidEY5oYCvw0FQuUIXFUFZeUoe/z/iePOWDrrbdEXEKdpPwvrJzgWMXw2uUn2cl2OIlo7
zuiztrQVib3C0h/Ok4xco7sckDTD5XmwAhS0gLtya4fph0As6zTnAy9g+qANBD8N4Kqen7UOLqSL
CGZpRtygpYG59weiPioz0ripn9ThMIs7G9bON2uQNFimAJPUnKpOoiQ0ZpM1Wl01XrNo+5qQR0Kb
EqTntyOKzJIj6Jpac5XgXjChouxYaNE6VxORMNUsNhcqUZ0AGPPOyAmwW9NK3jV2+woGBFEtfVUi
6+1HKR3EbzzRk0kGvW9zXDX1XFjoB1DSZZvTVHlX80hKvFZvo2JTYiRFUBVYiQswf4IJSaD/4lnB
d/dii6vcBGiCVyXGriZHK2o3121mxVLB3IvmYdAcoE7Hj85JaLi2dYL+YTnPy8BY5MQ3u35CJ6L1
+7qkizUEehI6aJH/YFAC+HW+axiQmxXqkMrTh8FVwXJKfnX6vZH+NEXgthdehUlijN14/2J6iN8t
kpHBUuqx8kZAqGby4Gvp1kTGLBJcAhemz8nhNMp6hyAjCo00C2StJP9pY7IWQGhhXjhvRqTfNLmo
YVAkkm3nSRxnVRQZqwUi8cgAIJqfJA/9DAbiGpgJPxNw2l7fs/WVRJ8ggIDUSzCPGZObhWrRCkUp
VEvG24Zm7pjeG/lfB1psKQ1YBkv1oOTDJWIWkGGpcglBffFilEepCDvkFionaGkq0Gl1CU9EcZdA
1UyONWkQNUsAalJdtSRBUdzEwBzK84Px1z1snGacf9RSLZGdji0hYOvyJNrHlG6v79JlMMLJ4Ayx
BLdbqhO2evN7ZT7MCsBXJteeb4bsplvCnALGyS2aLerhkjF7ZvqdOg/mcIdCFbrnnwRfwxbw7Bbi
voaz0UwldS3r+JpuBETjHuR1LjKS7og+8cbcO1HnqnKIscikCoRkvZf9Bkw4cpKYfcSUO4qp5wdE
Mts8tvu5QveW+pYjjAD84K0EIAhbyTezA9LnCl1B3XvlFIhFo1K0Fezfv1AegI7I76pgOeKvQ7wW
ZppKDJxSMTF2htZkwC1W5LtsokJRalsJfV5jGf3Qze5VlwUX42URDdqDVR6ZF1xVKkZdz7WvNTKa
hQ3tR/pCK9OPVEBk2qVnxO1z5Kg7q7aCZgKp8DwFsZG/UloFkTkcuhI8d9fNYM11nH4Kd8yMyNDA
Ho6FAF5tEyeB7PzWkqPcxv9mxU8FcQcMjKAynuQQ1FqNV+TPmr1R5QbsWU8mcpsSnrpj72bNnZYI
eakv4q2v5WZXJ/C6ZaQUzpfbAVTt2DpYbpYT0ZrAMH9p8j2w4rPJCPLsWzLflmrwb9b1j0zm3k5u
gEXHySItZAKqYmkDFaAnhW9mJd10RTq9jU5DH65LXLu4oej/ankBeTcuHSl0BJGAOwcnetTi5raO
VfpYOpWHlK5/Xdol+PnXomIAEQQUiHp4DqkCgCs1kWX824ntJosny/eGXriN9WSbHxmjYwN7u/5a
R9/IXwMdnYvmp377STJye4booZ1CwI2UhPilhhx4LvKRq5bD6OVM8N0jSOAsx+omaelUSCrr5yQK
u9lT4yMyzcAivkFfm7V4iwhgb9U1ogD1j0zOcqxlKSqlhkwTTLu5FRay7knRwc5Cydib7WaJAlPy
U+WHYEPZAeRd4qlcrmKajrZECgVyMSLidc6uG/6HtC9bbhwHlv0iRnABt1eQFCVZlne37RdGt7tN
cN/Xrz9Jx72nJYghRM+ZmJlHlwAWCoWqrMyjbiAQOu1wyDogx1s3SDd4nmCYIzBEMwCrcQhvTPSo
QNwKApTz86I08ZTYGckXGb+XbohBYg3hG/aaSiKh+OUvXazzxNLyS05OZjv2qTwOsFSA5axkzNX6
aFNK/0xjDSddUnYQBi+iIBcANKUfweOiYEESSuxmHIfUChFzckI+EqUTjDSsbR9qHBqUofEf4R3V
qupMkWQpdyQ1d8AFRO2WgX2/egiISLpvbf9OTXH+qaELE2poz6CskdVuooFqFRKXhlsaIhLPy/f5
socnq+Jc0gSxQN9nMFXkN436odr3BugSqwMrP9HX0iDqrbwqwVbtfxTJozICqO9fPxRrMfXkB/DF
lXwEHAnTX0gTit9Ztpetg0Jix1Lvs0jUzV+2jXfLU1NcTtBXAWnsMCycZja/Evaa5BjuN3q3RBPG
KtmmJ6lgcWsWscH/ey1yu8vmqMz65cLQye9YuklKKgUFZaOjybdxKjrga27z1xri6fmxC5RqitUS
97+ZF/uoaLZlEyDh/HP9g61Zga4tThyGUXXgTs6tSLEhJU0fwDlzfWc33UtXMrfqA++6mdXjdmKG
y5o0i6WRQmAGWeRNW5DNDBPRqG/rTBVA1Va+EsbvMVUJ8KJhYCyFW1GU/j8XNO2h8dKA2O4gZzVG
Esz7uJVkV69HRgEUrQX5xPIa4RxSh4gSOK5V2Dd4Upm87AyWZaxAFyaSHrUuM0GMavUCJ1ycjLcC
FWe8JxH2LYwLni9vrrSgyDQ8jLPqFZpJcnSYZtoEH5Y9UUwuU0UEDL5sQYJlHXVuQPzBm7uQbJ1b
rIoeJH+VXDiRVVINQ3Rp19NuNp2pQylu0Le2OnuRSmiiSzutU6hphp7eRn47g9w8HI5RDhy2MXiz
YT7LhUItK/VTO9nEduKWue0kINK+7m4rPmDgG2jwaiQhyA3Of/KcoJ6QSgp0eUykySmtLM8IvKp7
D7UKegICa5fjIAssBdBW9AJQuAaP37m52kJBQV3MmRnman4NmOdGO8rQH8x5qwze0PmS7lxf4Uqg
RRwyQQKK5h7mHLnXgV5YFklnUjhgZHCjEE0+0yvCY20dKhIJ1rdyeOEANq5JsBkt6Jvz5U3jkFZj
ieWhK++WAfLVmKbx76x9uL6mla+mYxgeXQeMbWPmeVnzSaJh9rkUJT3WNLa+rqJWx3bh8KwmeGG2
WxOR/v9mbvk5J+YKpZ5lc9nCMXwpbEYV+xj3dyx4yYeeZv/lUYXVYSh9aW1ALZHbxaysorGRjcIB
6UxqQUS7pXGiuI36Glm00XdzcVsE9PoS176cic+GM4CjANra8yWGaqePLB0Kp6/dFmSHefonn54H
uRZs5Yo3gszgrx0uvIeZDQUSBUFJt7Y9mFoNqksEvRsnLYUooMWz+QCIewq8WipAQOi8na9pCse6
JhFsmcr9SO6l0VFRjoC2X9f2VLc3puIW5aYGcCvWfKv/c31H1846nBOmwQaMf3nBvMwwYyObxm8n
beXPpPow9Y3ab0vbkXUAWTo/HQXnYolWFys+Mck5KmuDMW8MfEUDghLzbD9lmmiAZvUDnpjgIhgz
tGnQe5iQKnao9HojhdWmr6NbPUl/9GwSoLvX3mynu8hjr1UjbUqrxS6a1fC7ZndmKkOnLbxDRXEP
oesnKbQ2Nsq+LXlrLFFmtfYUP7POHQu7sNuptLFa1uySyqtiMD6Vj1L3OwhfLXYoyifoAtbac0kE
r45LpAbu0hPvsbmDEkmqmk8WLNdV7Eo1+mctO+hGfFcbxUtTpptpeJw05kthDyb8p0kDEDgVhHPh
5nN3R6IZUzGU2Pyk+p0GD101uK3tZPFdXzlpv8tnvNZ/NCLg42osWrrKCEUAUfGJyzSF8pgTWGWK
m7dPZnMfDJs4FyRha3cIGJj+vxXCZc1JHHSFpMOKTpAhdchVNrOyVfUPdUG/PV8PBiu5GMpGUE5Z
SFwwfsGdmsiccqKA8cuxrRcpT3yjfJ1s6amWwcNZGIdYB3paFwmQCIzyxRww2CjS0MJoX4AS5wVi
dTFKDgz6HfLBDCNqiPTHloDKhR+MuKIRCrY88JDxTwQMWdmhWiP/w4x32apUrXcTsHfXt3LFO86M
cAdDz4wsaMHr7szjfYs6DpguIX2C7RPcVKLFcL4fSZZSmOVix/oFzCo6C+iwing7V6Ip0k9MrqCK
gQFl3tXzCpOICVp1DjqrJH21C8+aPQibolwr+jir+3aS6XLrsVUMQBQyTJXB3dz/qYYnM3zSW8Gb
as3nQKSDjw+IzYJgP79zrYYVamAhVSoyRotkZysvrHizxpHq7ecM9CVixr/7A1J3AHpwxQNyyB2t
qTJSKLfAIhC3VGoDaAmEBwVsU2r6z9AaZO8npviaBXoOiV4liykQ2oMBaCupP8CRSOfCur++qEtx
2G9TeEItgnPoCXIZbgMqsHIM9cKZ2jr9nQdh8csqFeltUJvyqTHVQPemIg1BO8nSQzrP5sGYQMnt
K4rNdklnFgW1xoi090BXK50XzazqXVnLekHGsRJF0chWIVYPfDfaTdzul/o4Nt1kFsipIKqlbozm
XgcZUYqZUK1gdKjfr2/M2oEB6gFQABVZKhr25/4VGl3Zlw3ssbaiSQFk8PuIBNKQ762ICa6/1bWh
7YumPSrxF80NidRFpy1rm6taAcEsmzzVLG/rsMSc5Vwek7SItli8APKw9oyGJiVaeIvU5+WLjaVa
FaGoWWLk3AheLchGPJohUZ7maFQVR+vT9n0wtGSrkkz/qvTO/mmPrPeaHsSCdETPZwcQtf6GB0s4
UfCHWI9WnOiJLxVkGFyj6hnz6t5IfugMcmuZoTVuLNXKVzhrqHcoSqgIU/GVaj8YnjHTBr0tqEfx
gOigBI/KkAD8XBbvKrlVbahgGA+l+qCqo8vGfUM8tCSvu8rK5zuzuQTEk1cbMee6J1ZTOlKKpmc6
u9n0c6mr6mlKW8B3W7Tzr1tc6z6emeRO7TgN4WiSxWTtyWDlIj54vJcerGJuSwUkceXODm9RZ2qr
TV4+lPbr9R+wvmSQmUElCTGDTzNw2YKzKe3AsijfloXbtI9Wi74cOJLRe4AzXLe2lqNiuf9rjk8w
EowMlYGCrxrLwDSq28I+Tv2uqxwJ02mLAEBgvJZg/kOTx/g91iINt7UX1pl97rKBpirYGUIsN5x3
MeSjox/gpA5lZ4pemLYd9bcyjAVrXskKzkxy8Qea3WhKLDusqg+s/yNDt7D7ur6tK1fomQnuoi77
Pp1HGbvKIDJcAJ8hKxsd7VU722azWy9f1rtucSWogv0KVCEaGNJAh8ftozQo9jBrM8iM7f1kQRLU
onb9Kwp8U/jN1kzh/Q+BEwKqVfQgzg+lXWcYxQmBhB2ljyJ3dYjxWAmY7DI6ziJIzUrGg8kfzDYh
r1Lsi5oGacGmA6Ie6OBm6GLmB+SmXhx/9tX2+vat+SGmSvCWQGxbkMXcsVd62Qj6VCkd0unAL+cm
6VJKUsLcoWmLmU6NrDIKmfX8YEhWO7hZjHEhtwrHTIA9X3NPBeS1ECiA1OXFCGofssDKpxi+U2HI
JwS/KwboA8sU5MYrXxGaGAp0GzDuqsDlz7+iTGSrVeakRCOVpmBUltUnNE7t5JcmYhBdOwwgyNBk
TI6hRM/z5/Q5powIqA8dC8yX+Ws5xVRu9iDWy6TRzwq2w8Un+JqLt3OvmIXyDqyeNoQbUbo5X5wl
1XVZKQWuX/lLTnyktFTpIooZ/X5MNon9XhSvofYa5yJa1tVd/WvY5F6kY9klcqvBMJF6p+pAdiC5
sX2vBz/VtKfVsImCvV35+ryNbKch97X5FoXvc3FshEw+K4Wk0z3gI8LYTlnfGfgpklQ7Opx3UAAk
ggqt/DM2G0ert2p2CGc3n2goAbvsBPn4HyItXsoE4yq4zC4mD0wt0EKiVfjTlu3F+h1j4Esp3gUf
ey0xAa5voXE1kYPw7AGq2apZYMBKj27EsEnVn0HmW4sj15t42tdx7xhmJ1jaZV1lEbxQ/so1LMf4
JDUpIJ0spRlYWkIp25DcN+f3MDiSyW+b0OvqB1V+trQvaIRfX+3FV+XMLgHzxGxTt5qVaQDT6nGx
kVDzNMZ/TZkXC8BdQSoBrKoAQ59bqEMl1JoG80ULvFBTPKV/iSWfSNsuiZ00Ek2bXUR4mEOrAdO7
OKzAH3EXlz6Ddt5igHsrygF3mBO3xGnij0KKBEFhbedODXHXflPqediYmMUlZf7UzfmzJnzHXoTu
ZS0gtTfRiwST2/dI68nHiUiQalYPTDdr3ywIrFagyhCE7Yv0kDOxrPLEhC63aZV9ywkNL1DNMCNQ
MhLd6ULAfe4rEexl9eOcLIhzcjux5SoK8HGmZK8ACSmZJR0svFBEUAKRIc6tRwmAyz7BzsXBXrFe
+vS2bh5Ntrt+eNa+D3RTMTu3RArCY+7HeLZmY5kZClMLjKjSe1lWGFPKH66bWfO0BWoCDlkV//E1
tIDJ+kxMhAYricmNHCgdDVslfrlu5fKlAlcAEN1G65uA8J4HBcltbObAy2I+o5M+ukrzVUmjEsh3
Jz2hw8gOQ4MYaLnVVG/sLvRCHCmrDJ20s/5LMMSAuIYWCZKWC4o8rTQGTBnhxVDPLaF51I80wdRo
TQpIMBTOINkggQJ5XRnRJp6dYjYEv2AJSmcX/vde/P0B3LEw7CrNzGUUxoB8SN5tEvMmB08J5NfD
TPaA5YUYleAkrrns6Zq5s6EHA973IdBLdj1uovZXE/nFoLlz+0vwnZfAdG1t3NnQc3uKTAVrm3RI
WuTgKS0HEFmY9T4EBzzFE9I121/anPgLEjZWkedoIiDs6nV3ulouPyZJr1rDssENRtJS1SdDRon1
Z9Y/K+PXxG5bwCoT4jedoHm0Fu9QI0JhCiy/QEFwu2xpE0ughI6QqsTb0LSpXYC5P35qLTcGkrJ3
r2/2Rf727Ud/zXF7XRVQZ5GgfuyEbP6RT5XXE2NfdmgnLCKHiv113dyqD+nIWxa6aczzckk4RnFj
G+UNiEV2ljtV6GUeZ9mPJ1EyuLosjEuCkGRBdfPJPovmoiMR7FTZ03Io+sofldC1qltLpNG2asoG
lRNQOTLgA9x9XtYZM+q4QiiQFUcOt5rkZsVmCn5GmqDAuuYay3i6rqvotCNnOb8Ko8ka2w6S3I7S
eq3uGspDn9zJxoBe8aFpBad97eo4Nbb8mJN7V4kS4L9NGMv7Jvf7WJEpZo7andpprcAHRaa4BCxJ
5opkCkxpw9GcPlPpHrJjAhtrjgcCF2R4wMtgMpj7SkoDwHkRwyHKDjXYDt1msHiUqgRkpMDS6mpO
LC3R7WTjYmgPzXYBSyEmpiQNmKXg2Pfv18/RWvg/XQ53juKqJzIm95AVk4hWoGGrIqroqKQ/Z1NF
m/GuqrzrFlc30CYACIKCBo91zvlw2YRdPmHOf2RHUmxKeReBdCcWeJ3ICud1eMHZ3VjBCihBbAra
jw8UQfeRot6lTAQfuWyUQwkUJxaPNawHAWn5kidfigE3qMQW5vczJAt1Dkomu6RGldKOfJmptAPZ
uorrR9+HXQ8REAX4j1pwja8c6WXsRF7gJWi28kd6LNEGLJefYJIv1fQAZCn1XV/UVDY/QWQvcM2V
ULWMgwFcB9VCtGi4g4a6UgE4qYwF6z0KjtIGBahnYoxbWypushDTdtd9hmADuYt82ViC+wxy1hdj
irNSj52m4WvOsuENhuVBlvO6hZXDZqkqgabJUgcEeej5JwRkK51qdBeAPv4owyOgKzROBZz7Ihuc
T5I0ks0MODsoxdZgU/xITOmgWOPm+kpWPP9sJdy3GaJE18ISnlDHqH43TgpKEO1JaU3Bjl23g3GN
8x0DsQzqY6CAd2TS00K+YxGkk1GNFlG+fXO38B8fNQHABvE/2+RJFVVIOFdajWf1XIP2lXb1VCaU
EcV2A2VE38u2ClZ4WVfZXgCqpx0bxmE3NuCECCMt35KoA3ZyMlCbTAeWuLNVDf7MWLyBte5PLidy
RGuUDO+t1g4yL6ljCBFG4xyaNJuSYPBanDpz20EGV4buWqN5SVqqgG7N449gmOX3OGzCgx2V08cY
pmbwkHSq9k7QG3MLJkFsc5DN0LdSxfgdRMl8b6ZqprqS1ed+WZb5QI0xHGJ09Osu8OugNfuDXScS
KLObRGG+EobsRw3U0Q+prjTNyYuCvZeTpURUCoMsd6wWuCqoLuebIa5jW3DU1wILULQLhQMgDBg9
4D5ziWswUzDgHeSgo9D9GulrSbZjdSiJh+7adeddOyKn1tRza2HcRYBzwxoATxQYa/S0MbuH4sZ1
M2u+e2qGu/WaBCxT9gQzivZbyR6S4LHvPiuhevKyN7znohMFxjfkqDbyrfPV1IHObI0ZSP2rz1Jz
1czXyF3CYhBz3UixbxZ3dnVvGA/XF7f24gCF7F+zy+pPrqOhZWGK9wB4ALTffa/TIntMm4Qavadj
GFMmd43ktZEjdTuB4ZWvZy91cYRPUAsDCH1u2KrmVrJJC753M/okxcfcg5xLfwj7lw6CQUY4eRYe
BGGi78b2OCcA/hoAdLJiP2mmf/23rNxQZz+F24O2tlKI3uKnkEEx0I3XXUkHgbnWggsfyAyQaQnO
yUoihYXjhlKAAJcxanS+9sAI8ohkQ4ZBI+OpSIFlscrE0bPg2EnFF3RGt83UPJVERMX3zYzKOdmp
YV5/UM+UZABpEAr0xbwL5BTJjgVMfSuR9hZjp+OAFCiJb+IZwIF9wqTgRgbvXeQAScC+gkmTJadN
DAUim1l/L6tTvI1BX1FQIiWpSqcuaN9Zoo+vfQgxbhoTVu3Z0Ov7SZbTeznGhZyHIjHHNRdGVoou
CyhFwWLIo1fjcG5a1o/QNZP6HkXw7la2Gh1RgbwD6594dZ08oyJzr6c+KEQ0CsXOr+sOdDlVjQkr
PJvBWiPjc4KG4fyDmqFuNqPdZY4xveilvGFK9moPOe3j9MlGWyS0ZMxg9Y7S1FRh430EyH+rR0+t
+kS6+DZQnkdMpEqaiM91ZW+g1wXWRRPnDKyF/N5AWVkjtVxB5CMH6VyltaoTmfMdaks0KJhXzjKN
p18j1BbS5jOo9KfrG7N2yMF8A6VN0IPKePCf7wthJjgzIxkiN1L2QwMI027MV0NJ/z29AMnHUhVD
GQZvBf7eGeLR0Cu49TTM1IDo66L5wfwMs9zX17PyoZeKI4gmwUqBIQG+3dMo6AAr1gQCH/V9xMub
vAEyWCtuNu97+YV0m6CjIGHSqpGmUAMBE2Aa7Vi4lTUHnFqCX3O5u0slH2UNiLvi0jW4HFFOwUiK
g4VynA76dwaEDSb9REpaKzEDXw7BFW0uCyVdY8m3T24IKbWR4DLo27qb27vn5Z9Hn1Jn7zxNdMvo
divIfC/vW2ip6ZjBACsgzjXP7tyx3tTGCjdSCIFciICPAJqqr2MrAL1cPhPOzXBBH+mjVjWLXh+4
WOhAjpMt4l66vFYWC3j3LFRWMrrd5xunp1OkZDosYNbem+SXfHaTHGM6sxf8Mx/ed/zBsxIdQCCw
+G6SYcwBXAHxJ7Hj9r7NI8hvt9m/g5Ng5jSacHsGZg+9N9oawq+VvekrtFonaQLFDTvOwVfdRJsJ
kEI64z0ximp4a5uJ/hWuS1yaCPLclVkUgaKBbhMRFk/mqL9Fi3VJjoLxZk7+GSi5LPOvLR69GA1A
mzHoDzva3IKcwQL52Y0W3Vii18rqmnQNlTVg5ojK1yUTZqC2DdgZGFpaqsgFBTdMNx3T9iOXfEHg
ukwvsaYTW9wpHnvSgDoVtvB4RU7+R1aQk2+NoHCI+WtGgTsim0Lb9OPzdcMra8RTzAbHBvQjsEQu
zVNtK2pMUuTOkH2FYI1Vc9zMhMrx3rRj7z/YQplhIZgCfO77MjyNVEOd5eAQzB0byHSF+Krqy6WO
iYSOtv/eUFUw24HeNHIOQOP59LVsp0oNpwq2Gt8ADVliowCmYFZFsH8r/adzQ9yZK7WpNtIRhrrs
JmG3c+mP2m/V8kDQmKPf3uc36LnI6mtR7KzG6xLBA+EyVYV5gl4ebj0MqvG1oly30xDJKEhS9MGV
ssZpI8MZln6o+ZQDv6dqvxPRzPXKDXBmk7vXNEQzNSOwOZN0Y8cbJQu2prbXW1FHTbQ4LqiUVavH
5VijAQ88KJjxsaiJgpxJ0UF2SHonkjeR9X7dSS/fyGcbyk9T4C6HuLiKxeUmam77tnFn8jE3BI98
Z4zr3b9bQ1oqgxAMTywwXJ3fQdMo9zXK6Hj4F5GnTZWT1AcJlb4ErBVVN1BAaQRJydqBP7XIfTxd
7zCbaoLCQVJKvxkBJE2cwTI2EcvABSvKTlatqXjBot2igFiFy/wAVIlZUmN9GHxyp9ykOrQ6oqlw
1fA1l0SP9ItvB3gc9C8xqLYkmUi6znczGNSh7zpFQrvVAeu1ArZDZqgAdd5a8QNebNe/3UWGsliD
vAskIZDeXVwPLNLzJg1gTbJ/NlnoDESQAn1fZGfPQc4CdykEjLRVEaMfYfjzZ7RNd5t5+0fzpX35
Gjm/epo4QBK52NzNP4ufwLJhIqQAc4jk6FsK4yRU90VjRlVqSjSX8RJC9aE9NsVrDNBaggmIDJP5
wz/r1nAmuY+XZqAu71W4Rzh9pOhyYqKoiGmebkrlZ29h7DoQnL2L9JwzyO2u2s1tn6NuS8fxaKkb
DUroSuRf95GLUMnZ4K7XYA7nzGSwwRCSA+hSDh0FVL0igrWs+SIeV6jUoNAJb+TiCGD/DVMj2KnL
51QDibRI1Gh9s/4a4MKGkbTTnBWLgfEJFQlFeWCjID0QrcE+P72tPmlx0sKExcCXCxrImYh8TGCC
n8EsFJArZcs2NcDgkfBVtgXfYX2bwBgAPgQIvxEuGwhG1egxRIs1xM0Cw6vrR9V4vO5T32GMDwsG
hptRHbFAYsnnNoPBDMnosQrjRfXfMDX5moLW31f8ZJf7zVaICl514hN73KKqXO9ktYS9fqM8KW/9
m+o8Jk4ALYf7w3BQD6Yr+6YrWKSKr31tkZxHk3ZOGABm2MkwccNKd+rane2bvoOqtkkN844tqgKA
syaNK4uoNFf9BDhrgPF01AF5SmAlTIzErLFiM7itsjur+dc39BIWTv4+d5rCvu9jkGXg6pgMh2i9
N1lUnm9TkSiGaB3ckaoMLdSnJcQVdUozZRvIIkTA5XzX+VJ4rG9NOikeQphAncMM3Y/oYT70208Q
5LKv/CalxibblC8i0TuhWS6xiAI7mscBZm3VmR4fsi/ZiWiGjPBmeP8xudnuxXYzXZA7fb9iL5wS
n06BqiTSDP4F08mdJKOXJNHZptVe/1T9ybduq6/Wfb6PUzrdMZyF0K1p/CLfiFRzL9H5y1afWF+O
zMmlDJ53YCICHIlJpzPzileoG9d0DDzJV38wwc31TQd1uVbQu6DUAwQLjzkqskgp5iUFiA/VV/Wq
OiiH3xg7xR8fofq4rylwNDeJTEU+u7rMBVEMLXX8Awnk82Va8TzOw4hljklBDd0t0WaIj7XmaNOu
1N04OFai/ufqYsEziyAHihHUYzmbTRL0XSlhsVkGEnDZyzta+fmN/ohZwMO0wWT+w7Ad/dj7Z2wD
vumpYS62Gk3VVr0Mw4l9bGU6Kc8EuMVK314Pp2uB4NQMF03xLdEnUGFGVt8xv4b+0Z/rBlZz1VML
XEiTzCBQA+A9MaDmVFTdlxty31IaHprQNahFX5pt7j9oO/1edC5WricN7UyZgBsGhQx+aEUdS6bP
9STRqnlR0KupQIK/G0UTaSs3O6zgMligEphJ4wKOFme2ntYz4hzxcjRPWJ2gfS0S/V75TihaYCxc
RlUSKBQuYMtBbWpdDknj2H6xzQeZCQb7vseWz041KpDgAMbsPrSSFmWh88PVK5WOyeaMOTejaznh
1r7TqOXHbrCpaLuJbhKvvckeiBN6o9M68+v94OtHAy+NnGb3zR1izU3gkeNx9sG4tlNp6L6kznVX
uthp7icue3QS5pgVtRIAvQzTI8dkuEkMTwv+9TjABL4hHtygEsLQOrfNfYjpYhD5MqeMD3L6SDTB
31+OE7/LBno6BoB5hgkYyvkSpF4Oo2womNNqX0r9NLT7gW1ACcUigaEL318WcmKI26vQDnAuQggx
qJjOGoJ9ZH6Q1BOS3ajL6eUX9J0LaRqy2oszls4oS2pFhwW5xutIQT17wLDb8aN0AaxwQr89RPve
yXaMxkf9IX20d5mLDMCXngtP1DS7OCOArMvogKFqj+l8dCHON1fLcnCb5QNzFPWrjdwOAy/XHXBl
U88MLJtx4oBZGyvGFMGAbt7NwYZluxKIVBFuYcVH0HWD7+loC0DSnfPBJMiUQG8XK9VtGjQ0V7cL
xYWVoqPiXl/Qyok6NcVLfyujXWjKCFPjfE8Kv2v2vSXIaNdWg2rIt2IkRr35SzstGBm6VsNHIZ+k
hI7FTdBAfQwt1UTg8muf/9QSd2PmqjEDXwRLBTTx4hxdbOE47sXbAx52aoLzMDu3ZLkoCfZrY6o0
aqjqBW7pNaE/gZkBcXP+ff0DXT7pOIucy4U2ME7pCIu1tFlkFihxKie/CQ8VUi3yqVuOCAx9Wbjm
THL+10ozrggCk90+l25LtEydP7YzOvIbJAT0iSqZK7mTf32hK56ISjX8HahGgEv45mE7DH1CGh28
o6jQJS/E8OJaAIj+bqZxsQo2MHkE3gGiI2qdH19NMuY+Hw3m9G51DKlJrb15lz1C784B+86X4ULd
zWlpcsiPX5o30CNgbxDxyOjPgYa/rq/38sWACdLTH8N5q1VnjQ4ZR+ZMTgydU5u5BAP77nwgDvvV
esEmp2PlFG7gqNQoaCC471dC2Zl5zpMxnxVYbYC9SLU/FqFhqdMqfizA3359nZddaG6dnAPHiyZV
M8PQ5Gk0o82x3qhe+gwGncd2q2xn/6V3yAaCrh5x26Pt2/tui+aMYPJ0dbkaeBnwSkImb3L3rmUN
NqhubIZpTzfWIHXgGtbdLOK6WYlA6BYD7wxiILCi8aO8XaSpkTF3kaO3wLQ8R9nL9c28fI1gM08N
LD/g5AKqQ9TzohYG2s8GQc6m6S66CT1rx37NR/lO90MnY55n75SdwPLa+Ty1fHF2okqtelhuvCKl
/Rv56vz5DnKdwDnfSh/VoYlwr4syeNGGcoekV7ucgdwlcspk02T3bfl1fVmXbrEMd6M1/V3Mvkj3
Igahx6YOgTqN1XZrB+3RInOzawsAaauRieBjl28hNASWngB6xohAwBudf780ncuk61EQYZozeED7
YwqudYefM7XcNvNqOm1i+po8o2QQOr9ldHkEx3GJ3echED8AQzyI35hhJYT7jMQaJehw4gf0EYLN
Eu3IXXg/UGGR4PLLnRviVlqROE3VCIb0p/QAVO5MgZQvb6Jd5vxQP9WNZVMRqdo3Jura4riYlmT5
rDcGbAK8+izvZYe8d9jPP9Zd5ACgS7NfIuGPte38lpaFGBOOHk/60psqJHKX2TO90imJvZy5o30P
CKQcu1BSpIEIqLvqQbgmbRCQAbF2QawrT70RSzPDJOhBc+Nd5g2e7eHmQHcEgmTxV/hs3vaWM1HT
HT87cBYJHGjlEl3gen9/APdhI9vAfLWJH5BRbSNtoYCqHKyv9vD229pM+9ENb8YbTCd4wHAXNL9J
ngnwhI68P7azUwUUuAzBL1o9wyc/iPvqeAONsx1HKC5MntGARbHeREiVMbR/PVYsf4f3LsDx0Ku0
kMWqfCelSecu6DoIZkfjncIawH03Q3nfqc2mHH5eN7XmVuCYBTETnqJgbuZuq6TSgcAkMGUVnf2Q
5PL4MKTNzTwl9bbom8hRp+GX1kzjTRKNn9dtrx5c2bBNMGBD24QfcxlCbZRqC9upIzYFZu41oqnp
5cbnNxJUgMtjHqMsgF+eB8EwBp9ZbsSAV+mQ1ZOQ+5gtCMSjH605OT2QOybYy//Dok7iLhf2Yq2L
WNkiMkTVfQzm5vafkchA2J3yo3BZTpO2RO41GfKHbHxo5s8iemuh7jAl4LefRRn6hccvxmwNo/QY
i5Qxona+gejLhnXcgYwFr29khqZEMN2XvxW2+SalgKNe37sVa4vaLlhzlvwJeJJza3JkgqesiCtn
tLIfVtn2WzWyao/hKnvog0kEfLhINEChCD6ypdAFkOTFMWNhH1mVnVSOjHF02lUJ1GsUNaFjixfJ
v68M5OTLbPgCPOIZ6KI07G0m1xUGBEqf1bmX9/1ujMxt2zWC/PPiVGFVy9gRLl54PDz/fBO7YQDJ
egNTVtxuM3P0mdm411eztnGYaUK4QGt+6dGfmwiYJKOtk1egiAAtYB82v00mda46m3+uG7qsw2Mx
yKKxZzjEuIiW8HWShVbIfsuyHirol0DpTe5uIIrh2X2wK2XTl9v6mKjVXknKjRKIgPAXkRETYpix
wPVDwFCANxxn2tamcC5AeCR32lFKLU8p3u3x0VRf1bnLqN6B06n69+luLBjTPwRpogx/4a95kDl3
MRDRlaMGk9cGs1e06U7J+o1R1bfouoLyrKGZpLlZpvv5xGLBp724ehb7aD8AMgzIocZXJesub7VK
kyunHAzgk8fJxPBrfwT7M/NILGWY/+sU7/pXXnOnE5s881kn9TgJqAqDo8uFBt6HDCKkPIWe9nUz
a9HFxIqWOhdAhoQLnJnZp+gQqJUTRbYvD+NnpehbVO23qChtrpu6xNRjG4GoQmMcQRMvQS5TiGo7
JTPQw04BEeFlYpT0xA0hoaVErZtAl97qKjfrXxMQrPV96P8fzXNLtUbIDIUVzDfdaHpZBoZzEg1I
IghESaB77+AGuUPeMuElHv4y9fgQWPUvwY9YYQMCGhyoMpwdtBP4RmWETgW0IHTUkFh8b+gQrR/A
z2AH1U9lUvdxoPkdFPI6hqEDxCwBbmntY0OtUQdCQYFqvMyd3tyqJ6u2zcoBJ9Lt0IyPZTg/SqH8
Vs32+/WFrrnvianvGHYSo5Y5WYigWDDVlp1bTHl2F/eoQhg1EUkerMV29Asw+YUauI7H1XlMUqfW
0iCiiBsLugNaVb4PRP+8vprvysFZzgTXtQEEXGbR0aHhg3uGmRNkf2oJduVdRYBrQDL4u0u2aarR
vHljrXFjhC9TuQvGp0r5HdulU6W3UrnJ5q2Z+2SCipdXhr5e/g9p37Ucua5k+0WMoDevoCurUslL
Lwy11E3vPb9+FnXvnGahOIXY++hVEZVMIJFIpFnL6aXt7Y+73lVM7aJhD4M8iIsxznGpfz0ovpx3
YWEKpSUKE2nR8jaKX5Hx8C/k/NRmAEAItAvqghuMTuoAFV6YeeIRBVjFEXqmEmknZyw+61WNoNIc
BKOFli76BlxReX2YFOaISYZmetDkt9E7DSkjzL82HFClIpUKlFcgvaKX/HLhjEGRe90DxlzTJ6pZ
co1qeh6i/n++bDgJKGFjwgXY1ZR51i2n1FUAsMWuGJI9EPq4Y16JqiWCIAvTXjUDHvn64M1QuZhP
n6tbgLCldklAJ8kweYAbqzQPQVvrKq1mqjkr4F5bOzQCIBxF0fW6jRvRvBQncx/zoG1S71tM3m6v
2uyMLw8c1ABQFXTBDDxC6su90eKgG9W0KzD8bkkF8TCTIQd7QVRQVtjK7e/b0ta1+Stt/v/CWwmC
F0pJDGlhr9gT7x/UhNU3NZ/CK4X+EzldUShJiV6qqCoVQBva1K0TKO7Im9yQuqEKugi0S6H9/rZS
K5YgSsi4zlNsArIjlF/QhyAyukECIi4KPsbkcBNvAQPntpDrpA8OjgEQqRkhZobHpuzNG/p8BNYE
0PqV1FLzwdR0DhNIEd7I0esYqU9d/oKnrBV7Z0ArfI18sQc5ZmVIVimyxtmuMSKojxEv97HuAU7p
zTG4YZy5CR63sX3Qcse4jUijv2Ztvu9AsmBMnJ30x2EYGR5lZcnxIERzGu4hMCPT5WVxQN4gylE3
SH39Ce823wRuWG3GdcIKpmavQZmTDHYfUArNrRUIKS41zQshDDEzVIEtW8aYKdfAgCb+vtT8L0Vt
T3EJiKnbO/3TWkyLRAyuANULw4LI2F6KRGE+03utqczsIH7MGdPQ/nqPLGAO27EZOJUN+A273Tz3
RCHnfz5AqGMSU8DECNrVEb7QwaOsc4Ei9m1l1iOpK+LfZfcTxFqK7R87U3qREoJX3V36tIkJx4pc
Z7uhVAdaEIb55go78kHUavsI+zkpB+OJeCwO6MvY6dvYfM3f8m3ssOjJ1owY8EQAY8B5wBOPrmIM
kgcwpAbrzD3W5rQBG4YLMNLtZKOxYxMxrgumNMr1BYnmT6oB1Upb3fk7NESfEisEdcPpXd5nrJfU
ytsVB2OhHGVEmpGUgtBBufEM9BQMwhE0LSSW5kbsfPR8R1zt2kLWHGYsvLoqRDiqLWT1u9b+hWSd
276Bup4AG8kZTqwwbM0TXqhGXfSC3GIWdFatecPY4qe270i3wwCXTAriPzZu9XxOWWfy+jlxuZzU
myYD7Vgv5JCpn9NNYAEIzBrN4GAQB8WN0mps2RncdzADO5n7ctsfXJfGMVqBBMScAMNbBk3Pl8vb
JwZXjxVkC1/Gd/zpeEcR9YzWQXZg2uVbZnlhxeVdyKMsVQlbPi7m7ZSPeHKfwFKLym3zVqLLZfKJ
eAJzjJkcdTNjXHErN/eFXMpkm340QMYJua1ZOECX/PWguDzPNtd1/UBxgPbmuYWVsp9EEItAMDp4
uJ3otr/To2QFFhofTcOs7O4z3H4Gu3Y/ModTV4If6PdXLmVDRoYhLjnqwUr4Fn8iy+AT71D9qmzB
HOwsIc9nFgnpqkDk1UFUZ6AM9mNYi3OpNJKSibPh9Nx0wLj4vslY+FfSqsdeyKCMpZswkJ2FuC5G
U0Y1u7ZPwnY0Tw9vHjrqUCUh2p24PYbPv1UyvqP/i/iOG+xDS74znp71fx6JKRjllHUAgiBpRifs
+lAJ9UgUcVLyp2J8SDJ3ZJ2OlScT0n6I9gz0584sJZeHcVL0uPRipTITebCAwSiIQOXwjn7HugpX
Bf0MpOIVjGcGdRq4PBLyOJMrFLrNcRduJiK+y0Q5qyBj6UltlQceta/pvuUZi7h6dSDExEtX0tE7
QddOA7lsy3pEC93gdPqmuPcRdtjqiXMxbXjbta3quJA0/39hoMBdwAD6AEkzwKKJ1i8CZsh/IQLE
PMgp6uhapc9A2Cad3yfYr7J7DoAn4kmbMtzqrMhlVZMZVwPlUQQTdCxRZUhYdyMsz+cOavYgligY
miOL0/u6KoqrABklnGYBUK84WpcLFuuYOvU0FVff12AB4ZDErmb7RN3qhyAhk93sAnLXk3zjHbUt
i2R1tjj6mse7Q0Q1C9kZ4FlcCjfGoBhKDRap6e39qOqbtjGcsJcZO7au5F85EoXFlU4CSLwGyBl3
GKLvJBP4VJwpuPCRD71r2JNCAg5tS7kdzCVXA1wuVsdih/gpLl1rC0Bq5BJExKTSpbZtFgZCnMNw
1GP9qT/4eHQdAJxrjV+aU22CT2ki0kdl+0/8Brh8XyGo6xgLsWpTeHHMrIPoWKZ7eWJfTkFUgy9I
p20/nDWvxDCArYNg4V8ckYUcyoWPaamPeQA5Xio5ATCNYGHPbZRi/HBklIfWrvgZpeN/VaKc2ozm
FuktRI1cdVQFz+kVw8rL3BSF7qVSv5KqwLQjI3hbDaCWUqlTwzWZNHUVpE4zFkqMiZnfo0BKzBqj
rKjJW+DMoKzQAHpGF7dibd9e3pVbGGNwBpA25hZUjP1fGlKFmD+LMg+GpEUmCM9A3PvPN1BDhRmd
wEgNoGRFmSraaAH/PsP7Z0JARvALau+A9Qkn67Yia+uITBRwR+aLYQZ2vdSkEH20TLRhbabAZXKK
k7z1HOXIfzd2Z4OnAlxALIkrYfeFRGrnNHFsjRpgIejGStDFI97390ZN0OxRbyoWYMLaPi21o8LC
TozbIp9lhSV6IzWzR17v9gKuONALbagAUOzqqUl9SCiMrQKUC64GKSJryWZzovzWhRDKS6fFoLaV
gb4N3lXPgdXa4JxM7N56HF3t+7Y+a5ECZkEAMAF+q9kuKMOb0jrhqzzCoPkXdgWTLynBRTSQylWP
0ztD2EqkiahORx8FprJFmS5ODiG4HXwlqU3RNU68Pe09xzALTJp9gmPPZXb8r5rDQhxleqVUSL2S
ZoCc7CSrBnmEoLO2aiX3eqERZXGxJ2cT+HJqIIFZ/Vl2g5xETqURwdWt1iCNLZ3nJ0lB8kP4R3li
rCdLQcoaAdNYqlMG6a2Zz6mlu1+dw5vePViDHvPvygx+3xa48uy60JYyTG5o+aEssKC9cR8mNpcR
UQIbskcyidHzuyYJSCBor0D3IRg6Z80XYaU0DPD2fF6bY7qvAArtIQX6nYdWw5qiuW5uxrTVUhLl
EUVOLCdOhCT1GHGk36muYp/uT3xBis1AfDchO5A+tcSzW1ZBeaXKeymbMtCpqjSxMSA7P3dEIIbp
nWK3s/+0aOnc3N66NUNdqkkZahn7ItBGi9qUP7JDcGo23JE71wwhrF2j7LFp0yCscuhj4BbrhXkQ
USpBfAaCPhYu2Vpwh32b58yAKY82ZkqhBlwxoRCXs0KTA8gYH7kqcNnbw7bavAdO/mYcxafgYdxH
SBLEv+KREdqt5bAuPoBSFgCtdWX0+ADdQ8999Vbmd/NYa/6ljFYG+Kr+S5a/pvoORVxJqQgIw5ls
DdcjTT/G+3cRqANZpVMLIqt5EY7RdjyrrrDX3QETrvx3uu0IWp+cjgzo0Bcw6xo6GgbeAnc4GeRF
2/7jBujLb6EHdMq0avlxxLdMoEjv1LOcM+i0frI69L2ozuRTKlIhAEihtjyuwnIK+ao2O6QlEMK4
KWnvAsQwfoCsqLzBHNVmuudd1tlZS/wCcf+vYGqrMw6jxfUAwZgLnbY83ro8uoRBdTv7+LBgtiTP
5/6WotS2ckBAj6sU8hpBJD0qF5VHRAEYzYZ92yvMP3RDED34rnMjELt07Bk/mppg1t5eDndzrRp1
akV2pODrtrzrgZ3ZSP6uJF1yRatXFAEFvDY//F1dkt+4QXBqJxNBr8WTFjSpjICNpeEckiwukjwH
FKmvQsM22mSFVcmo+zipgpkHUqR/NJa4tfhwqR8VTukKSGmVZrYU4IHx1lD98pt7xhquRdRLGdTd
qAxl2ioCZGDu02x/e0/JnvuIiHon/Yuy6MVuUXdj3Ui13AhYvKY1gbiaCndJx7DAaxAEyiKoOzBR
5cb/fyvmgD/OFHeZlbpo6WlgEfG2dtANvxFf5Yfbi/iTzbm2fMCrYbIAUAh0q6hSJnGjalDNeFR3
2l56NZA9rsl9h1wMoOOcwnyF5zQTpHb5DW8J7/8i3YS1/fsB1C72ZRSHWYhdFMDlVh4A1B9I7sCC
q1uLEFFtRguzhHZL6Wf1F+YPwkONm5ALBOwXD9L6lBjMQcPZpK9WUtaQSsW8CKAWKJMPjCHhWx2K
qC7qYmb0HYCi7y6856zETtx+61u3t249aloIpFaujfTICwwIVBBgkLEnr+8iqR/HTb7pGd5j3UwW
sugTUCKVV3mQldu8Z6vAVYgJbw5E3jao2BOVgFj73rv/Kh58u0HxKj5IoEphfMXKJoLxBegAqAOA
fPEn27bYxDiuvKQUAaymonhNUHa1OmVgkSDNdxi1jZjX0tFFhF4VXHXUNspaPDWRIaNEVFYWp7pV
/IaW3KnDgEp7Clj852sq6TOrI2Tyc6X40i2XiaxOVYBGNDXhp0e1KZ9HbCmrYLvykEb3IEoJKF4C
FYNGIgDweDnhQYP707e8wUrq1PJVUvMvYvPWJLY+HMD7O7FgRFfugKVU+lJNJzAs1a2EQmP+XSTK
q1iJtl5nb7ePwYoUtEr9XUEqJmmB+5XnCRoU+xB4z7K4a1QZbzF1c1vMilkAJRcZ6xl1GiVMKhQp
I0+Isi7AEiKT6ZSdBjLMGGwiWZafysrQHzy5LJ/ChIn2sXJxo3EOQR66NtC6QWPVN13gtToYogGH
s/V1uzXuK4S30bGMP0AJFMfn23quPF0uxFHXkOxDfU2GuGrEKeftmCvsqKyQX7QEmOltYSvWj+FO
gB6osEx0HFFexZeNok3n8uVUbjtgFyYgwb4tYSWCvJBAqaMliVIEzQB1CvBdZzGIGB/k9JjXg3Vb
0Nq6LVWhDnLQ406IIwhS+XPdY4zKL+yp3At5Csi9f5HmvtCKsvlCrcYh51F+bSeuPKVBPNgtV/rn
YjLOfNaIDN1WjhgO2NzpDSif+Qa9dFJj2srFqEBcZ5yzdFuF38wCwdryIbMMFyjD66Lr9lJEV8ZD
OooTCtn5faiQvt30MajRH7uMEfCsxVmALf8riVq7wQMz51RA0uh6bvpncpr9rwlFGc1WHuRH/75w
ZR9Zv9vWseY9lkKpFQSaDlg2YwjVo00K98Tfa50lt9YYPAQd43m4dqj+ykKC8XIp9RZACkEOWc3w
GPY7nVUnX3vww6/PIQ6aYHmwLV8K8DNt8oQYfn065brJ2+mxd4cZYx+vJVz8PR4whoUHDAsnbM0M
l3LFS7mjHwxICENu6M/0Sa+Rl1g8x6iwrAv5z1VJP8z6PDGKtMdVieemGxcIwpN8J+ksoqY1gwBK
7NwejubwK2YqzwDpmi9DF43/kyebPn2Y8ph0FQC9cS//um19qza/lEZ5QRGkPE0cQhqGOtQPPRri
rWqAagWdst4EZBRJsgdY530j+IoJJNT8oIFseYtZodoGJ3BoDklXb4MoVa2+anS7iYvv25+4VilF
szyYyjHpAcgPmlYgzKVsTNURRhWLdte8tnh8t4FoRZHh9OWXqAGkDXiB4NMyBb47NtIok75Exqt9
n/T7JKi2nCDvUDU6KTzwPQwWj9fqGi4/kLK+ocoB2m/gA9Xj4ESAUvI3CV5ocmN6G/kx3Wa7AAfb
xUTT7ZVZO85LuVQ82geaWHoRagJ5/NrIx5SV1FmzxOXvz/IXQXUuR3Isy3AXIk6VhJ7BprO0YBdF
915HjJRRNV07Xktp8/8X0rKiAy8uZoUw+fsxVnPe/EVhoXut3flLGZS1q60+9WWBFeMSJ4qfJORv
YkscH27vy1rFCMMGQPbCeBlwlOiXM6i80iFNoMokvgA00azKbSU0JEdGUXHVeiejnaBkJT3WdFsK
pXarNqRS9xRYYd89J/GTkuC1fFRZr5JVFw/XDsY6cJDPU3uX2ySjlyUcwe5mVhYO3mSdajfUbOyW
XRw9W0fOryfyA6tsuWYcmNbWUBDD2NzVkGyotV0q6ljRvojtsEQFru5epkxl1FTWLH4phjrJeqp7
fFzCPoLGnXILZ5p0EybdgUfO8zGRJcaFvG4pC72oI8xVat3zPwY5NuYA9HoZg2J4TBxSKbL6nNeA
6BKcwE1EjLJjRB6sNaUMRgxAWC/xWFOPP4fte9y61cAgtF2L3ZbrSRkLJ2r5xMcwlnBIHjod3EQ6
oGu16qkKOhudRIztW8udGkt51PlGg0CjewnkSY+WvEsc7U0C5dxj7UzmuEV90alH6/ZZnxeJygkY
mgR0MswhYpaUbmBDYUwJaw8S1YT7PUb9ryyRGSLW9glt8vOEH57pVyi1UpjITW+gHUpO7/v4LtGe
eJ7lsdY2ailjPhgL5yshyK67DDI00Rz2mPd94MzQVrd9RKZzu+12YCZyh3fhm4VctKqcjr4RIO6j
2YouWHR64utxivhDmWrH6+KQ5HVBUs9jJDqukYuQWMZIDt5aCiYcMKB6qeGoaM2oDj3wCB5VN7eF
L+7k4USb/l0QIkNmCRYa1V1+q7dkGon8hjbgnf7FfwUvuhMydnRl+GH+GBBxorEASN50JqkJNV8F
iVqD9gXFyfHaAJAKGDg1R7jDQGlEfMAn1Qfpt7D1E5K5kas+s1zd9cJffsJs2Isdx1TXWAHaHgge
0c4QbRHddaynzfWNBBEYJMQsHFA7ATpwKSKtZaHk81nL4rut/hhyR0Jksro/t4/gte1eiqFsN0a9
PeBLiElA/tH94vutlx9zcSAjz8JLWamvzbLwwkGyDFl5esgvnuJhCjzI8ofITdrvSVb3jfiJ/Lyp
9gURQMiM5nYgzMe/GzW0tLE7Ggq4JSp0mUe6wyX3gx8/3dZ/5RK5/CjK68lgKfc6vmxMvF1APVLb
HLq8x+0YWpL6NpUbnb+TWIQos3lc+j3I1GdYB6AfXU/s8ZUx5pKINFOq8+c4VR+TSGOEt9eX8aUI
Si0piLlhLKvGFDPJriKzF1w+trjC347cLgB07+1lXD0QC40oa61bo+GCGuLAlEZ6TO8FSQ1s+pIh
ZtVaF2Ioa+3VAsR3HhZOjYWNXzt5hNKJNA/vYYBl+y9UAhIGvIyIYSe6c8nvuyDqQK9iCigkKiWw
8Bsbw+q3hayanwHCKyBlA+CSp7lp1KxKmiGFRpXwJ0AXETJ1CKxDzwRNFUkjM1CJKG5uC10zPwPd
jphIRcYfrCOXrkWbBrXUFWxWkWLgtpLukr5iBBNr3mspQrwUwZUASilDqMWFkclhjgksFUiNS8Xz
bVXWDGIphwoBwzLGqhaQk2kxwtoTHtYTWu7Bj9twDHtgiaJ8finmQlzLEBWLmRXopKhEtHKbVXNI
wq/bWomsHZqP2+J+qbJYHVO+wfJtWkAhikQ/NlvZNkzxhJlNE7ixQBsW7Mnd6afg4Tkyn31LsW5/
xJoHWS4t5UHQbtG3fDNbZpvZaWb3U+706EdQhD3nWxz3fVvcmgdZiqM8SAmMjTHXIQ5DTk+cOCGl
h2nKskC+4ragVdOc2zvQlYhDQINXCchuSFzbNqZcOpMEBrGj7n9OLGtZXb2FFMpTGUaYpBg4bcww
dXu923AAdwq9/VCndqHf+61zW6mVNjOMtSzkUZnQrCwLDfjsDYZQif5H80n6Jln8WXpVUuJ3pPBN
7gUtEBvxrnQazIf5j7c/YHX7JAlpNwxSoGOKsthOUrghGKEvF4Fzxw/NUDZVFiXE6rFYCKFM0h/V
gPtZVA+terz4GrasC2alFWceD5rnWmfMaIFulJ5ioIIMHtYx405lfp/575XvasNXKH9X3UmNdmpx
9Dk35p/+xfot5M6qL068B7SIOJhPfD35lgC6VUVDRJQ+3JYyWwEdeCy1o3aJq7q0mzxIKbM7Of8t
jwcRiTUU9vwiA0lIYufqP8Y5uVxPasuGvCgNZKdgF/XOiN7BeujX7wrrrl4503PHL6Aw0J6NiJm6
BjpkAaZGhJTC48xIk5wEpaJYP3VCyLgFVlI4ELEQRW2UD5LgXsvwFAJTnvEodGTahMfJ5Y7yfVWR
dAvAj73xLjCaclbcCapgSIQiIYYiCz2jVNRcK4E0vTGb4qh7A1FB9AJmWFnIkVC325yRelg5zRfi
KCUbqU/AgABxhXhIuQch2ggcwxSvaWiB97FUibLFQS16veQho1IeQP/HVcAbOraJ1WUg6gttofvT
yE6l73n9XHV7JbuvwxN4Elo4toCxumtPSnyLjqWVMbOg0cVgoebBbt/H0Nfy76RTi53NP2XzITx0
h2YTPLROyhFvM8Mhq2QXPNcsiouV4OLiA6hjknkcKvkxPmDwHG9wisAKjPfOuCsCzbztApi6Uhdt
VfJhEioQJflWGW14BVOm8nfg/I4PX5ETveaCFW59AKFmh5aET4ULyOfbn8BSlrobdT0ftBIkr6CD
tHrZkoEYVqV26H9I0ct/J4m6FRMtH5sMvFwmUH86b18muzF5qMdHL2RdHPOJoDzrcgPp7lQZiEhy
VEFSJR4q+aOJGQH1SlcShgZlNJMB7UGfcSYuL4haLkAdIieNOQ4nxTthxmVInFJypmw/DhaUk/wA
ZJMsOp8f1DFKMQyV41BIAF1DMzT1WAj8ui6Aut6YRiNZFfzbAPjzyI0ag4i9nejAHopN31A3abH3
uyMX7MERPSp7VbrrlTe1P6MLjYgjqP98N/asKO9sgE33/D6enD63tAkvH4mAjSTSvX3rjSTUB7sD
93mTcWYNGvagwNzVp9i6SaqaWjqSIt6P1UlreGcITAMPJh/48ywPuGKjIhh9BKAFIRS4Ii5EQgat
nZOCOAAeEB2yuXGMY9Pg7VKprNtGuuLbL0RRzjbv5alJxFlUeAhVqw6AaAcuW2DoA5q7YHj2VWGY
VkR9BX9XwO/+1LdJKkFYAsjsIZ0cnlNJI7xx/SFv76KicW4rt3Izz4L+I49ybG09AnpMgLyYe+Ex
xCKJT36tOlNr35bD0ovyagKwZopanfVSPHAvpo4ufuWKK02BW2j6Vp9YHTArAqUZFmnu/ZoZKqiQ
gxMD3RNVvTWFyub9YhtOH2Nz5LLyFAr2Px8pRxJCxEQdErDIldPXf5ppgIXzjdYUFc8ci+cR5eVA
dfqMYR0r9/6FHMoUC0EK5BoIimZmnIb4mAhPYcdwySuO8kIEde1Lk2SEKLa1ZuPJYN7tTZXF87iq
BBBGkWCEu0IXwKWnFCdJ9bMAiyUH7WsDxvKuCB6yiBEzrOqxkDLbxyJg7wSdU0MeUoCtRyR0vub5
5rZJs/SgPH7EBYaIzqPWLNPfRQnmW+S6kCb9r4TQk9Sykks+Dgg6AECp1SjbXpfheRnVacZa0Zg9
eoq+PjmHJnyrnIJOtDC/Z93WYy25jBHD/+z6DwrFYj+qKi4bBRgzGKmfjqF6AKef2efArBslqwiz
Q9qgGBD0eIzzwLHT7BKEu0MgWEGXEaXnXa9/bGJWnWDeIuryvPgoyklkaBlqDA6rm7bPev5Yjne+
vwd8decfhdjuWkaT4YqzvRA378NiDSKP77JInG0y7N0uNAgXviai68WMyitrP6kz3HaGXhfGfIbj
6L6tyn2aPd3eTpYE6trIS9/QBx4SevnNy1yxERh2v5Z4vVgrykuoYTJhCAZrlSj8kx5FIM+eeqAs
G+P90HG2EevOEOakqR8MP/5vhVPOI/AnjAz0Hg4E/5R6FQlwyNtTOt3X6m6IDKCx7DNOZEhdNUZk
vXD1o+aAkbZL66grXfVlLgAFFTyWl9mhHKHVx9QGQEd+qg988/v2Hq5Z4w+TPfLM6H+SqRXWB7ku
BgPyWqP7k1b504BcWCtkFi8xF1RcOWhLWdSC9g0wD8o4xAjuAU3YlY9+ueJTO3qPz+JD9ZUzmtlW
mpYwyQwGYeX/q0a5Zt2TExCSQ1z3xd+FL9pjfDf+Lg2wOgC3XbItZfuinJmDCXOHIe1NFlJpHOJC
E8Fjn0AqXqd2/wet88pR3gLVIyAFCx2MsXk0lZ8uFDmfDZCFQqeVAfJ8ysw4etBZoIVrl9xSp3lj
Fy4rUCIMykSQk0rGVk3kfdCDgmhkJYhYYihH3ApBJaXNLEbhTb3fRciusbL2K+AHF1ahUO531Edt
bGchHIDvdLd6i56yg2Bl+/xNfoxUEjLc8Oqdt1w86kQDzYbv4nmT6uzF/wTj70cD3DHODt3ORNso
97vYi09ofjTOycvts81aT8o/w28mVVhBsiR99fqLKNWk5J9vy2CqRzmQbowFjp9tQz1KaAf8EEiz
D3dKZrU9VMrfpt1wH1tKQURXZz23GQ5FoRwKbm01GErIRl0cHVPCSUYhnqgYtPftdx5tBRojRlpp
v1GBqi4qMwTuDzjV5UnwxjQ0ikbArG0R4m1/SpNdHNmJZGH83wqjx7E8Zt6mbd1ytLjyLopdxnLP
L/lL9zJ/AJq40S2OwjT9ogGjrG8kmYyRtb4icYcuzEIxR55gb4GRFWEAOFDtybPTwmZI1ubVvCWa
Ojm57ushGgYAz6nu0fLXVCkQhDZxvw3jI2ec0vxQlW+55FbaiwGyJzEkXG5L/G9B+FTxRlEIP8Rn
Y8Zt8XlbauywP+qlt5m62NSKJ2RJRO4tzSvLKCJSA+qwqT6GgDeb5uQD1lguNpIYoEC57WQMBCJ9
UR/qKUah5kMHPCnXyOYwOoK4iQBjmm6VcpdzmV3224xzvWirZhNp0OCpu+roVt1jPBw96aT4GSh5
fSvNvn0QU6WAcURUkaIvbrpPolMmWqrooOGwAAxAdorSbTQ6fIN4NXtJ0f3tbSJtoxsveXGWGmQE
QBM9nhNw2QixpVcbrXzUGyeNJVJ0B0XdRf5ZzQ8cAKy0VwMF/+kQV/tcAhNMvNXyhzR2s/rT659Q
N8mMR63b5CrRRjeWThnOD98BICr8qsG31pz6yQGZjx0Ckj194+v3XAtNlEQIgqJYPQa6KQvPWfTI
5Z/SWFsGhtMRsDSqj+UCwFsp72rOMsIvMVdM2X/nx7s0OnEFgHVRSBE79OnrDszPjPJnrwResTM1
fxowNRgH3jshjdXVz3r8q69AxFQeOhAYNKAYBuCmMZhx5/iyXfP1lmvLQ+OPriKeEqknfK67evyG
biEnDe3UYNWdVqprwDpD1yam13iUhWhgkVTxvUoJ2rkZxxS22rZyGsCmhCQ51BjDJfy9dNSeKxsW
9ojpvJERuK2JxwwpiH0MAS3caPi6dA1louRtJUJ8dEgs0exNUM2eKuAektdH9eBb2e4LhaPX2maN
BqzMJyJFv5BMHUw1H1WtwqX20x7k2eKuJNOrX5IUoav5oNnaEZSPh3ETbDWrsCKXGwhvge+W4SBW
/MPFZ8zX0TJK6Oq88cGdaYozFAlEe5bqwhn3wGF4zghuOEs7xOTN+L4t+DoKulSfuua6ItZHXkO9
bPCtIP0oRLsuCtJKLP3m76f834V+1E3Hx2lfagrqVylJ72RT2gdODD1Lq3PBf7ivN63JSimtFLIu
daNuuDQAsnyjY03Tl5IE28wpZQA6IP9ofTbHu8RVzJ4RNrO0pKLmRKoAUz6bsWbsJMX1hjuJ29ze
sLVbdLGSGC2kLAXw0mpcQUak+r94ZTPx2baIalL3n6g4WUYyfDa9SABqHhNwSpijANqHsDvHMeuF
+YO0939vKop2l59iGIlYGHNJHsHg2QjAEZZtIyu+86xfsTtY0wNuNVCxZaR2dNKBd7Mxe2unROTx
9ppcGTH4kUB0B6zkGchYpZvOey4YE170EEaNIJzEsGEJ51prR2br/tX+QtAP7C4a9+HCaVJRI5mS
QgWPBxJvgONTM1JwtiQ6t7W53mFKCnUmxU6akqGGlCokOgZ7EJ+RPHKzjfeYbyUzG0iO4hUL3pel
G3VCM0wlaH4Z9SaXn5voqVCcXjBvazb/xIW9UIpRBxIZS67mWyjGRTy/TeIyfRU5SY3sIR/zo9ZG
yR+ujQZGHnPNOoCPDqgZkH2jb4Oy0jhCm0w3JT3KgS4PsDseUxfVXpTebit3/WT+0e6vHOqhN8ki
eDHQ420aiOssYXBU19+J75xh+gf9MXso9sox3ipmzeqEvH6WzZKB9YReS2lG8aa2ztcmozfCGCDF
W5y6rcaTV0wm2JJbbyMbURoLU5cpkNrI1i/bsGohUD2C8xuZYdcwlbP20QMAOtjpd8x0xFVigNKQ
cqycMma9FkBgqQC5Jjc7oLmQCpGak5lMGtvrwv2ltJ/M2uIybrMk70Ye0gZLOOlu9wUW1BoIm+b8
Pptc9VQjMAIL+iesadyw7q3Vg4i3AIgoQEvP06X6UcjzTJzSHo1VaGntNv2cxVJUVsi1eiwk4D9j
cA58IXQRQW10rTCwrAi2WvC78uBz5Q7lrvjl3Ws2yMumu/TedxoW4fm67QC2A6WLOdSjLw3MWLW+
qkMuCktf8hmN9Y5nJb/EJ8wTmuWp/cU4lvOxu3I6C3nUsVQ4MWmCIAdQrIhOlqYh6D81Q7e2eKsH
YA5ef4yVve4/mM1nIZEKZrXWS9SUg4b6hw9+J+SpnczhOuDagX0KhAKnEWBL3DYCzNIfUFh8FDvu
wILan8PWK60xJgo8TAMrTfcAVklR67k0O6PkIAt/dBaJybqSCwGUC0BnWZ/6DXx5M6jo8s4JWGDN
iNcfshbtqW1hoN8FpfwqIdEoIwUdEG9AkbsPNn4RgYRPIaLqgSmkPPVFv411iQh99agrHVJ9XMh6
YFyH+fOeLD6XciBdDMhqXpxvN3WrfswkvLnqBI/F5qEAjqb+lTpTb0U7aTeYgmoN5mg9/uMOmMtP
MKjATeLkoUoUrBigbEv+g2vPegiKp1cQrTEscHXzZ5zBOcuBxxx1H0SdUoZRDf81odaVTcXdMPAu
41itug+MHQk6ODJmiJDL2G/INDxPZ48MnCYFQHV37Z2j7CXAybw3xH9SduAgQI+kUzm3BbPkUu+1
yKtiKWwg1wjFrVxMB1SpTT8f7YAFtbW+in81nP304hboolGZGh+SdOM1DF/k0L6tyXxC6COKLhe0
vKB5AEErFZdodRH4vV/CJH3FrZH08O7BbthnLjiG71JWu8eaNktplBtM1WIK6gTSRuO19Z2ZsPi2
OiwBlEGoWqgMwixA1R9l4RvUobd/fy14/EEvx+sHjToadYIFcZQktat6s9N+1QoYl906dDDNYviM
KPV/SPuyHkl1pdtfhAQYDLwy5VCZWXNVV7+gHsFmnodffxdb3z5NulCi3ffhSEendSrSJhwOR6xY
azX/XlgyhYOaD+D+NWJYYkTuoJ0XoeIc83Ma/gyD2A9VAnBp0rhZZ733LANdUda8yR2mGXQzvwRJ
veHxnxG7CBxgcIEizaz1CVj3tSOOoVaSLsPviX+DisRyG4CKavChXgBSQkGkkTdesWtHDIyQmCcE
5TcQNEL40BjRzKiseycMQDRhnAqSYrrGy2v39hf9lOjMamvK/JIyoOoEnZ3rdXUpB/1NWUB5GPI6
kxuXj7iNb5v4XFiabUCDleoQfpWBd7q2YTSlVHRyDbX6r8M9xy2163y/tLs9MM+Wg9ErD7TAIxjU
U3cLhr9um5pgR4N8rwq672vbJq0GhZlN4sR73trDcwau3ghS8DWKkI6E2of1a6LOdA79YbLru80s
fXV//9gXaZTQWCiINsA+aiuPGC6vMM9oupOT73rvMDl95CrO88Z+fzql834vbArflA0db4Gwgeg9
eHwPzI6P0CnO7e+xU/4AmA3iFx7YNN+L89bt+vmUzK8fCH2aeAcZkLMWvLZQ8xb12RBVJfZuBI7M
DmW3H6CCaIZ2Lj10beyC0zqjMmDgu9ur/nRgBNNCLlQ0g9IwAtOqMRwGxesV6g3d07TJaz2f9Ksr
QzAkeFTDVCXIJhiCMNTPyp++pEftQM6YftMhvsOQd20E3c/sGtcWRR/iTa3xRIZF8FtqX/P94PL7
8Rw+dfvETs9IlpC0Z4+yz16R2RrHYmNnP3fIBPuCP2UcGoOMwn50kO6t5/AtOZRvqDGdzJcx9KB3
CaFap3xRL5O0ETo+n54rfzKEC1NJmn5olChGEpXYNH6PssJvpI31zR/sxgc1hNBeBazndY/lTeAp
zVpU8dTiqbZQ4WnktxCkEOlcyeq3BEE+1yqEbZ0v80VuM2BdMeb78Vl33Unme5SYHPZrtGw0Hmdx
o+Go3pm+5ZKX2ydldVNnMCHo0CwZAnrXdou+juVJw6YGCVSU+K7K3wJ9Y09XTyPyKlxcmJawxLCr
lmEndbON0qJ4PevWr3hS7htpLPbQD9i4nFcX9MeYeD46i8QgpYGxiPzSQcgO4Em4hSD4jOSZv9bC
iHAIjAiYSYqBV0eTToHmdvTEjc7LoFRRqccaU3LFD7T/bn+pjV0U3T/ikzUqAWwiz87cKuFnvQNz
TmzlkofR3u4/5wLXSxQcI5WDbDByAK1l8hgFDyUwNVsZ8NanEnw+sng0GSHDpzK/m5pN0Bc1wo14
uX6wIJQOrjtFBWno/CMWB0sHPl3rdaxDt86SAnq6c67ZDW5/sg+Sg85eDCl0QhQdQr/U77XEBWpC
bbZ6+7NDfAori18xf9zFr4DKVjEaPX7FUB1kYquQI1Arz4i/RcM9qG/tHt2lCCruW+nWqtMs7BrX
diMAsJSiht2RP6vUUeP9VDCXso0osnogYAZkYuos0SiWyOqp5XoWwI6kQcxUwzoUWu2DIHch2j7Y
0Zg6pay4Uk2OUbVRTp7dRNxbMNmBbA4a5gRyJtdrLAlnSJxzuFE4or1TenGyVQGct+mTiXl+HiLL
UJ8S9bVKBqIeRcXy4tI8agZ4YGV0TgbyFdK6h3Drjv88eIHwAonN/zMHkb3rFQ0YZM5HFeD/BIoZ
xq9iUNwQvfH6qYAAXZVVbpT7adYfkDD+9xizNCxsJdDF9aiGMJxxaHkReghZ5Rtq8NSFm5Ke83X9
aU8xEjDDA8GoI6aHSVsPkDOCLbNOQxstFgjAT3amJ+5I8XIrBm/+36uaXGIl2cP53MncIBlZ3+jF
bxDyxLLtmyzp8RskgwcvlSH1dynNJJdPOd6ZcqG4vRROu3Awx2PB1Oo+HapdY5r9FhJnfTN0aCop
hIIySYhSSpSk0DPBD5Epd4LG7VqAMX5IjR/rACCgNAZhLWwS4CbDVoRcCxHooYEC0MSkH9hyr51N
HS0r7WmJPWBfzRj4jJ8W9HF157ZnrcV61PtAHGNCPg71gmsrXBqIlBfVnGfox5bm+6hFEX38ftvK
50oBTg6VQeQ1s5gYshgLjKRgismRRqkdQuwQmG+ZAblIvSnQwG8T9TUgxOdNGjiB2X8fivxLXRuP
pRZYjpKS16DRyEZ0Wg2NGPLDACVYhwBxEkJwl0i4mCpQosYYxA5I8MQMVL2n0pH6BrrI7FFrU08f
Ui/cUtFezdVnQjMNZEQK7IufFj3+jkgJTBcPFR12rNK+J2Nsp83TpDSuEka/zBjPQuu1w8x7V3w0
HLdQX6mHWo+RqKk2tT5uf6H5RImnHt8FiDNIHiAVFCLMaNRl2YwI1mzgx7h7TMm4S3RiB2jN51nn
B/EWM+2afy8tCs+GorOScQQlo1PwqbQJ0rVaTj6Y3ji6lG/EzzUvX9oSvFyRmmlQe9iKkU1bPbON
4q3oN1KatctoaWS+Dxe5RKWD9kSxYGREfOS8tFm4k6xjgIf8FpX92mtoaUpwoDxp2iiPCnDtNioQ
n56V2Ab7GsShq+KdB+VvMGlvxOR1kxpwA2B3BzvJ/O+L1fG+YHFHsTo5KGGJO1WsHkYLjSFqXQJa
23p6H0vTBq71n6GTT34JMUbIcs+5u1iWSoKWoi+F+KTt2LvmjDaesaf8TOzEuZO80QkO1mlwMaji
pufCnezgBdKz2mE4spfgS/lT2/jGazmNgQlOXaUqgPO64EggidbHSEFQRr0IBKnmhYWbOduqs4L3
0FJB4oD8SQhMeZZOOpSrEJIftSfFz4+h11notKi+vgv92C16GyK7t4//mu/OHxUE/iAHBRnM9dfN
C9QO8rpBgkGNsXhIx65P3RhRU3dZUvQODxv9qa5zY4v0c22x0BDXYRV88+BAvjZcFSnuekCXnXS8
j4nfZFDz2coS1yKNiVKsCWp2QFrFeVm5GfqM6X3stO03abqE0SuzXqnp397C1ZVA+ACfTEFNWIyg
kzGMCa5THBCTPbdt98aryDb7ybttZrV8Z+IenRVrVXA4CpG6sYIglAeMNCXWWY88Gt/1GdCju6p9
kHUvVzyChxI9Kd3LbcOr61vYFeJ1NCht1EfTHENRn435gZRPebqlVbF2Dy1XJzgiD9kUpj12MTK0
wqmI8Ws2ureYljlqkRk+K1rFLbNsg5xi3a6OlxLoB3EnC+FN77OS1A1WN7EUeALzrjOoO04gt4P0
WKZIPqW/b+/nWihBBPnXoiY8JoImZR3JZISSPATDzcVqt/rrqynO0oTgKnjhaSUNYcJE669ocbK8
KHwI+/eCYph5r0JeDQqTt5e1dk8AjKFAhnjmGRc3MtALvZ64Djfpcs/UP/osByFn75KuuTAQYzZa
epL78fD/ZVXcTA33e9x1sGoO91Nxz9sHNXqrpIda2wOhUWob3rJ2FhaLFBsyFrHaWCIw1/PnPLmL
iAYm5Y14suaRSxvCectBh0xDFTa0GG01iDlrka1KCVQD3LHxpr+pzy3NCQdvTM14LGWYM6JvSQaO
rsGr2o2v9BnSoqlgLsE9DrefaXUEIyQOm7JGIuG0Y5Iw4Oi78ANyuvQHm2LLt3Ilex5yM76AG7sC
1WgVSvdpJlO0Q+KwP0Vlktw1mJbbElhb+Zy4ztH/BzO2LqMxcn0JmZnFigbv61kkIYBaFLSazG5L
z3PtNII9QJPxpEb6gEnxaysViIxz0qFQ2PelfpLMUn0IU/0uGUDFjwbfbuzU3kUOd0ZraLQjnk/O
7UOytkxQAWJMCN1RCvib8AMMdNLTBI/ZwHw2tYfc3CuboKUVr6VLG0LIIV0xZRZq5k4Dtrc4njyt
ye1+kl0jqLyGSSe1MeyowwSUAkVdYjlx2tlypthQdtiPWeIORAWO/quBmuDt1a9kAVe/TDhPpgEp
9nounFahZ5G3vsUZOoZbHa6VqA7nNqmGmXNI6IgFN9olNcoIeFWq1e+4eomq19urWPv7BLSZM0Ug
cgAx8tAcb3hq4O9DCxR0q5mDC/+2hVU/BZ8BJsbw8/VPKVk4lUGjh3hc5PTOavZD7Zm5kxgfGsZk
wLs99Ci5bDTS1+oDqDf9sTm71eJ1UUU6VToL4iHk2VJsTHPYiq19AC15AYksf6tPlqtt1H7XTgPo
ByDxB/IL7Ob87wuTCcUUoJbPzzXplNCdhEfbpr7uymVIlzZmn1zYqBQ5AJHXvKzSVWTUiNwpPQfs
VYYWu2q3WynoZzwm4iv6H0ALKkgMP3FDQazKUOoBz5PW6Vz5dWB2Z6MN4piQGWMn815GB1+6a8BB
vAVqWd3NWWwXxMDzC1HI4+t6DGfhCNQPlKMWHYvhq7k54ziHYeEtCOD6HxuCk0CpUGuzEA8jeWfY
bB966kdwan1rF9n0CVRpGxWi9SVRRGzUrWZUyfXHS0uNRdGEJZkKboUffXoemw0TQOOsrQnvaSgP
4eWAM31tpIGezRgziTuJxMpXGffTdwj7dW+amRb7tgjUr0mdWYeAceliZLw58lRJPQ4lmX2Qy9Eh
5FXzoQ2B/K3kebCXlXDyuaRjLgcPOrLLuzDwh1BtjzKdOsgfGtn0EY8YY6PhkMA9Bk0ubKk0Qbk1
8vbcsAQ+UtPCYXWrnuvRkO6rEoBEWzbHaVcqZfhN5UpypmlbPAZFPZw0zpqHRKpaVKWiwgKSIbUG
n7Ug6Apl9bs5xS33MEsYqLaKa/albRnDrdCxi25U4PRlOuOTUxCgQMDKYNSmPeVj/dbQWNth4/on
XCnhQdFLxcOEWTTZbWtq+6gAnxxaU2V1YoTMvwzjd51p6a5atlkGFqGIY74t7/2S6pUvZ72FiXPA
sfdoFfQHGqQsdOQpIq9hMpnHnkJ0E6ODGWEeJrrHAhNvsnZSC0zfhb01cLuo5Rqy1dhEv08xiqlX
k/QxKMCv7rsW+h0thnYsn9OO7dLJol/SJgLmQJalF44r7usUmMF9XfSaJykRaSE1pZHEZo0xai5J
Qq3zgKNW3skEWfQhHOhdkrbKN4zWqr+0nMkPvZFwDJUpDG/KQE0TV8ry5D2NKcb2QytPfmaBPhw5
kdI3rnTdIc8U0Cn1Y3rG/73FrJ6ZOU1ikHMgjQoasCQ6mIPKzyrTS7fKJ0iLlmgLvVulSh/7LLS4
bbUVgTSxZia9H6RhmOzaIlIPOdiKHzErUPqYM7EwXUPIeJT6rP9qdJHsGVKFppIp5eGuVzQZUBqm
Jw+gJ68vSVByTM1ac5pjDeFzGKfZU55NNHd5ERWHNi/Lj1CjEZrsStV/0zouVXaijJN+VKOk+cJj
Q/I5RkuOQSuTl6wtSHDQ+pjt21idHpWeZBiEHHVHCiTjUTfK4IApWh2tew09fK9sy0CxaYbmiaPx
eOx2SV0Pj0nRjRBgTKzg1OtSuqeB1O4DVkggEh/K/HsGoM4Lwb5EdhlV0nOo6HXmZkaXvORcG57V
sFG+WoXFnTCxQJXNC569ZKQrv+kJKo+2mgFCbkdxVL7nfWI9BhZoj+ysIGTXSlp6Z/YDABptN/hJ
XvcvajmqlR1KVf576PrBU4B4eFEpg/Z2YqKpbKdqPhQeRoSjZxIH/JQyPYIsMN6vL+qoSn4etCSy
5VxOwH4bDP0bqUJweSdpZdlZT+ldD/6wS0gaHOBc1gecInBuRWnR3fV9LH+AkBo6kXGp4afrZpC6
Y5cbl7RC4ctW4GWHMmASQget4nHHoPN01Copfhj51EJeQYvKQ4nBKz/TG9TV9QmCbnWjDycJuddP
4HD71wLcLIfUTCwA2tAswNxp5GXhWEZuUeXVt9AMoguiYetKVTp+N1IV7KwakfCEzIYI40oF4GnT
OIZ3rGN43VkjDXYAVafPA8K1L/NanacetPCQW0Xpm8SMz1qR8ycpGKM9jYiO4xAXOEg0aryQZAMG
aqfOzycaf2BiVLK1MWq9dIyNfS8bHSgWQ71zq2qEBJ6kqHXpG6Bg9LXRAK2kVvYe45nm5V2s97uC
0spyzFTToeBBlNqy+5yVjasCUxqhblEBvqIXUOawO41kXmuwhjhGaMQeVeIE7CMEpdSsHqQJIUyv
RmeqtakA21gd/45oBrXSIS+btzK3Am8kVfFhaEGz76Ik9kctqT9IKDX7ElTWTiW1jVcZVQGKHWx6
lEnTu6a08u9ei03bMOL8ETAx4xQ2GJI1THM6KHDE1zaVgEi7nVKupt5zYUzG/Y13lpgc6HIdjDVu
0tTyyhIj14k9lq4JVrfbdtZubB1K7nhmAWyNIHZ9mfYqx9syRuZKgqMq/YLSh5lslMG3TMz5+SKj
k/URk18DTLTms9Uxu61cedzoOm7ZmP99YSOPqw6cLchMzfx3GXtxfj8UT7d3av2L/NmpT4mp2eIy
wjIKhIpSfzfzrwGwq9VWeXftubL8IsKXZ4oahVSHnaw96uSVd/+9EEOXf19ICaHI11uBhq0qU6+M
EqfW3xTz7fZebX0OIQ/ksUq6pMAamvrI2/fKeo6Dx9smNrbpnyfZ4otbQWZQpYIJVfsSJSW86r+y
ueFhALlV3UB9A/9N7CmMchuPMmhxnFQ5sgHCBsyWg61H3Fp+vjQifIyOJL0hNzBCH9Nv5SW8THvJ
oW7r9x0m64pv8v72rq2+GpcGhS8TJ4CszmQ/mMxScLc9TPuH7g7Qqweye7Vc+bT1yFlL1sHeOU/O
QqcGBLHXB1M2JbW0GsSxMQXeo38wpcdWP4fmPdDJt5f2eWJ4fskt3gVCtYJoyVD1Md4Fug0Iq199
aQ73vReaDt3xB+oaUFWw+y/NkdrWrvidObgiXjXF3vcorHi3f8saGuPqtwjLjpg0xsQMuNORp4n5
MuAgivGhWu/zzB2WLkGMePS1zr9td+1QAKJsAfmO7tCnxyy45qNcmRGDUr0rh9ROqmpjl1ef5wsL
QjAP20INrRkuaLXj10L5CR4w25IDmxJ0vNgPEIo+aM2WbvtqfQX6W5D7ACJCV8SWV81rUiv8n0+r
gnvT1lF42EMuB2Io9+z77T3cNCacybI2eDtIMBabqK2xg975LQ6/qfss2g/sPdB+8vL3htHZOcWH
+nKFwrnMK47ifwqjkAQi++pnekRZ2dF+yC4mmHfZ64a5eQ2fzeGxoYOvGX0+4ZLR5LIMA2kGlzxW
J+Imh+/MCc+NbaQ2c9SHwK8PaEKYl/B+q1u15kDAZf3PsrC7VjVFYTC7aJX4xSH5HZ7kH9Ub32QE
+kfw89YShR3NrJgFVQRDYPUF5debP+2YDTp/W7Ppz/SsP0Xf8dy7YISZXqpXc+OcrFYpgOAByxlo
hwHmE6oUNR51qlbgg57zp+befNAKkFqVSLMczGw7/Gv+MN7hUW256fvffNuFZSEO6laUW9HsSs0X
U7fvkRYrO+oSw85/mJE9+pXN3PqOfee7LgMfy4b1VUdeWBciH5OIlCFx5k6JSXg73N8rhp289S4G
UXfM35pDWbteALCATi1y2BlncX29sDpKMOqJj5wHF8bsnvpNsevrc7DVWlrLaJaGhLjXjdVodTPA
V6pe2uoLCQ+tvOEya8F7aWL+CYuMhpdwVzaH1sk4DCmACwr5i5QGbXb0kwixICcvHIncQtVOnXGK
Vn/XjxhS8ix9o0Q8Z8HiqVs0M0SAvFKntax0aBlIk3nqzeTYsNhVcuYQviUAvfbtl6mF8ElKPEOj
LJpTC3mnYfS3Mm2NPk7xLrfcDaee2zyfVqWD4AuwCyh0iDrrPEl12qUwFTzye0PxcP90R6iTqB75
GTzdNrbmaTNP8f/ZEhNbVSmCMgMZutMprqldJs3v+r/JnQ2CKj4aCDM/0bWnVQNVEyUAmA56CLoF
ms4tpYxVL/hjQORaTLImp2Y0t3S616z3aXSXBztKNpLZ1Z0ChBmjhJqC/wgHxpBZVtbt3Cowdn3o
S2VsYwj79tdYWwkIWTDdCpQDiNyFAJMXk4lJWkBHoiizU2CJ6Ggn0PDj3m07axgVujQkeLMs8UpL
m9lQ3RQnFITjY4aCpGc0df1gVJg6qzoItnQUw4ayUrt00v2EMuK0GtvKt9ZOFppxePUAgQqxOeHu
Shoy5ZOKR4IR+7KKQazoKZTvGkzeDcoGWm0t6C1NCZdVVqglkgWYmod2GHnsoy0o07oFCjA9Eh2q
iKkOSZLU4HObpal3RX4h3cZhWvUQNKj//ftiQpNBMqYa8PfL7CdvuRtmqHRahkdYsRGG1gbm/mG1
AMGhDJCKONEFRwRkA1zNjtlRF4M7yEYlXw9Tu0C9GbTMwFobthoyL4zzE4aSLiPq9lPdoqoNhgjM
z5NJtllv7Vvl0gYWitYbezEHDjFOzrQb//5AwYmbLm+ndt6LVno36UNEj2nkRaDiao4laAK3AJar
W78wJwQA9AuQ7DB0t2LgPWrWgGFydNR8H6K4e/t4roWa5cLmX7K4mzOL61IyYmEcEwvktZEusrwR
AVb91IQGFNJxtFdFP+2lbJaHAp6Qq6coVtBz3wQ3re/XHxOCq44019DAwH6B47p0otRpL5kfeqDz
dul9e5Dc7Dd7aZ836UC3libcN91kROAwhF1MsLFL86BKNhov9k/5pLoSBoULkHzd/l6rEezPZop8
GCxLrBzoTCD+mOwk9Utt+FnyJalPUro1XbbaQaYLW0K0DPqgiSPQZ4IhaTqRO+Kivn6xnMJjhxoq
rqBLA8WfjvT/adrohW7sqyUEz8CiVV+qcJmIFfucsxPVkr+4Y5eLE+6/mqjjwANspEXbXU56dB4y
OzGSDeff+l5C4Ci7uNIU0G9An0UCtsU2ss4uY1frnnueuLd9Y/0s/+8UiERrYyGrY0exa2qjuTR/
TWlsU3Nj3/5BWX8OhX+sCBEDk7daLaPf48Rv1kl7HFzLDzBO3X80d4GfHLun0d5yh/Xo+8fkvMmL
IBXICjOsGt8qhDAR5muq+jz255Ki8EbdTNlZxL+9k+sGgapHYgRedDFkKS1lg560eLF86aEeHJ/i
h+kIAqT322bWcyMLQr46iHWtTyN5BR/jXtNgx4DGS3oMhvsE02Oq8k77fQuYhmZrigOknA180UYg
WXWWGb6PxisxP81cZsMUozkJ01F9zNrIkdHljfhuY4Gr7r+wIjhLx41Yj2YrtQeM1bNuTz47Fu9Z
4YXUqe7GQ/nMX6VZ3X7rvb61PsFnOi0bJTrfOpa548auSmuMjP5NmFqsTrh2yoxN+qTDxpCGQMsj
+LcbR3o1EC4sCBdM2BcFkyRYwGe0AwkcbltDX59JnlBdxgAS4ChQQgfmf97IxeFKA0udsmYAksbp
d+wpcXUfPGZ7+ubnqOh0Z/qF+REuNdOvT68g4tpvPETWpn+vfoDgI4POTKBb8QMG9xy41g92Vx2g
OkYP/EJsyQVh5DH3bvvl6vlerFlwjlwH/0ieYgogM/kLRw5kp2lfnyAfDi0pMqItmYxPgCl8wzTC
4bbpzeUKTkNUNjS0hG2wJncYpnate3Cc7dhj9q6fjciRdpplKx7zjQ1fWo02kA5HjWRWXoJE+vWX
LuO+5ub8pZkePqYmGHmsl74u0bIuTl1tgCNTfqyG71PzhhlWT5O2tJHmDyneHIaKCQ8FDFuAnApX
bi+lvVopWHnKlZj7sjHKe62T9J9WUoCbwsyV19t7vRYD4NgU+DdolGH0+HrBA+uVJuqwYNCsKjF4
2rP7CeRyt42shbilEcF9YXtghQYjEfnBDOA29glyorZ6qdu325ZW92+xHMFrh6Ecw67FS7oYIJLX
A9EBsBRo4B3SfNy2tLVxgo8iHaIJ8BZ4WlrfwhB8Ic/GpsT1nD1+8gZQGWHmEcJ1qN5dfxwNQIpa
mo99abjTSQPFcHqSfunH/qW9i3a31zP/rc+2TPQHgTpA1ifYUtWyBDUsJjqy4JsBAiwDmLYCKCeI
klvfiOSX4ffbBtc38H8GxRkEM2kxyQiyeDzaiEcHwD0peNkBrLptZv1Ikz92hBQdKg+qMpaznWPV
OS81d9WfYPjsgOkMG1vh7n9mksNtATTzvzupqddfrch1pVKz2Qdjn2aeprlZ8ky0jVC1du0trQiR
Qs/UPG1LWCHVlxTl/GKjmLv19+d/X9x5BqPTEKYyijODw5vQ7vlWerXqcXNaB+QtyJ3EQmHH6wSC
jQoSH+O5akaHD2+VrAESBTTXgY1ol7INX1iNQxhswwA36HrBD3a9prDJDaAfYNFSTgy0zhn3sxAs
1q2CCoJ/2+9W929hS/AC1UwkXa+wfxGYdiS0+MlGqFtt58+j7v+uRvCAzBwzrRpgocToFT8W1XMe
PlUgZix3LWBuqCLwoxL6PYB5CgaYsq2kZF7Bp4iBHqIKWn3V/JSZB31KFchOotwfKZBdTI1ufNWY
BNhcxc0cRHpBhhb4UD4lBk3vwbUU586MpDwrYDOpbCDOtk7eakjBcDrmsmVIDYh5mqGGfVkHBL+o
e+ZgnO+PjeXd/qxbJuYLaHEsSGqNJUs0pILcuMRtBjkofsmqdMNTV8/GYiXCPYbLpTPZBDN1lzR3
ugFR5kBSjnyYZS51fjStBBrGPLzTynyr3rWafgFS979tFK62viqUETzCsfMECRf9XvWCD4g1ZHv5
jjxCIspTnxA891sv2NXDubAqXEB90zK9K+Ylk5lL26/i5zza5ZBm3RqlXz2afyz9U2pdfEPO684M
K1iKIPVTaVC126Ja3/ASMdAYJDeMKoeFRMObqvBVoKW1dANbt7UMIcJYg1IA+4vP1ClvBqRBhufb
rr76QUwCKXeQUGCyZV7kYpsyzrNBL9HOYyjPy7qTgqMtOUvBA0aPbltaHXTD8wzvbMQzjDULS4kT
hSfQjcWVaY52QO667ncSgJv+IlWJ00Cyi+yN9GMMzoX+gEGoDetrC0WjY55bQAGFiqlPpsXRxHL0
IfpHy9d2+dO0z2NbOzTeCYzKQBTZp8ppIbS9AVxctwuIgAnxICTf878vNjigUsalADA2XIXfqghD
s8NXjATcD/oLAQHp7VWuRRQw8YCxAkPXGor018byHPUNcx7PUDXZGaa7lH8fiGnruRNld13s1lsi
dqsGoZU3S75T/G3BoFQgRSlQHgWUJr8b64/aRBl0uEQmqH2D8GVKRzcEL8LtVc5/VLyTkDSYM/04
RpXELreBeo2RKZiPjzUM8cQHtbsbu63EZdUIiD8Bs8JwpiaSzUFfsUVTCbW2CqJHdQDW5Uje1SH1
bq9lFUgGDImF5WA+WBdhJFWvxjSGmryTsuQM4eZpROG+qi+EUg/DWH5URg+aoTyNHMpTybfb1tei
C6ibTLyBoZuLduC1v1BrymhpzW8P0G5Lw6nLf942sLqL5lxhwHnHGKlgIFa1cpAJ0gcjmHYz5rWQ
ZD8EZO+2mbUXobkwI1zYMklM0DAgS1INkG+oGCNL/ZY/a3/BOUWXdoTDrORK34GDHvkyclgG/F0M
UKcCdpYtrOPquVosSLidmRnQtpiwb7kqg/PmG8BFWvLcaPet4WY529fmXyBHkOLhGjBnJRQR1lH0
rSVXJcJjGB/H6YtM90r1F7hksBAD7A7aEh2a3tfOJhGOSrWEGqjFOWQ1QUGIu3mrBbbm0UsjwiVD
44lrUQYjKTUfZNo+WtnTbV/bskCul0FIluZjiuhTgrRZgdp8svEpVh+zQG1AjldDGRKg2msLsTyy
sK9wKmvzXc5BgnA3qs9S+8qjR6jyRmfpjCr4tPWGXjtDC6viSy1Crp3oc/2mjydMQ781lWEXpgsR
t9v7N7uuGL2XdgQ3CCu5HzII0jlKSbMdU8fHbnivJuuBTj9SEJVAfOj7bYtrQWhpUfSJLCZ5nOMw
xVC3pHXqkPYpLr3bRra2T3CLVK3VsAqwrM7aTXFkT9QuDZtEGy/2LTOzdy7SidyoezIYMFPgxZkM
o53S702/L7ZovFdBsstNEyK3NiqJoQKO4Oio6YfjtynABzsHxVMFQdwwLqC1riKT+wswB9pNENVB
Nwg8YCKc3OIhRpXm6zDp5GOTGZeufbn9odaO19zRsiz8Zw53QhAP9LwfMDUJE0Z5KeeyQDHZLGrt
lBOMj5cohx0Nkrm9/mUIv6jFX5DYAUsCOQmMWIN7R+TPo12rpEzFJSKjW97nO475BvmrzjbO2YrX
X5kR7kR0OEItNmCmaTC61wz3jVb+brItZfGV43xlRtjNpp3Kjs0kMUnNzxqI8gxMuz4OhnWuckh0
oDxw+/Ot3IwG3v3AT4BS6DOKgkPztOQ1rnpOyzdNzb2o/R0FYBXrn+FSmAT7bkHd+7bN1TUubAq3
saRJvV426hyy3Gp6ruJH2yaQIeXNBlhq9ZvhnYC8Frzv4AO5Pt1FXaUhmw31Y75rzcjvpvRYTuHG
m2TLjLAeMlSh0cswMzS7kj7w2k+i/e0tm3+pEOUN2YS0BwCnOMwikqkJyiKLMfLodD2mUJhnVaha
YbQ6tZut5urqakD+AKJGJGdocVxvmiVD2aGdTQ1R77Z0Twaolm/VS9aN6Cb+GlRRQNB7baROCYZb
dRNVJ/BLgJtxBNWEHm7c/Gt+pshA7yIVx7aJnCthOKhS2EpAtHNlF0TobHANxPPa6FodRESTAYVT
lm98qbWVKeBGMPGSQkwSn3C8p3gYFyFI9xtTdqwqLV3D6nqfkWljeSt3Fzhp/1gSItI0GRTjpFhe
ZGmgXtJOEME4hFnk4qY53Ha/tUWpQFph5BF9lU8PYRBZBokVowhcDNTrZXCFc+qNlbVxG695uUrx
DoWvU7zihEu/NForyRlKQFac2WzcadhF844a9sj92wta27ulJeHej6R0AnUVFpRJPngbbWp87yyv
I8+3zawkt8bSzLyvi/RCkVQ5xHJhRp/ujd7a5XmxEcDXV2Lg2Y6jBJkh4SQlaWKgJYqKVpr9HsF9
Zb0brdfrf+MAYOr914oQ4liskDKaq8Rt8ZC30Gb2hmF3e6/W5tEMEJWisgPeJnx8YbOKoUtjeab1
SjHKl/wsTuxpPL5ITnI37HW/umMH44h+7j3I+S9AL989zlQjW9Mga56+/BHCoWJparX9/COa8TL8
P9K+a0dyXNvyiwTIU3qlpDDpvXsRMrOq5B1FUebr71Ldma4IhiaEqsEB+gCdjdgiubm57VrWi9Il
ntquHNmaDOnI2NAzvLiQ4ZgbM3rrNaBkrzX0Ldk+FORdAih3oMDKqash1zNgSeNNAvLFV13EV8Io
LjMj3eR57lmNQx0NVDrnT3DJl5gHJebsHBCIZE/MwlBWzyOsKxE1sGhuUjwbTVHRlkWeXQdA7+jX
cldLFuNQpHRcotbzqFZhMZqC3KAjztP74lvUGmiZnY0gxYpxX1uhdHImQ2d0aGNXx6quPG4On2Gt
tPtctG+VUN9VN6qCMHFvCvQjr2zuUukKEwIq0CVnDBf837EtSUWcNvWI3UUL2cZIkj2wtT1NlIEg
fIfHBtnI1Aew0oMQxgb9o4ETfapKdJfHK7bg1OIA+sUCnQOYfOBZyfnCPgeOQwL6NC/vXEAM7JP6
I3XebLI5r03LGvxHmySTo2CeeMhrrHci2rBVa+QLAfEp/IIon0MVvquVdh1baxWV08WhSoOporl1
DVAuMlhONBX6WCvzE9RfIlozhoxOicfCX+cXt5SnhBybaPY8woR+wOPTNIH6MQBpC8ZOt6/VzPbG
3PZBALVtlPSyyN65A+p3gHZY0biLrO77vPjFazPnD5G4BkSeYRxLt4UQDBBPiJmqb54VuCnJRo8E
PIlPDMKtaO7ilh4Ik95aw1KTEFDbyIUBTb62X7Ip27tttLGUfwlm8HP/LUvaVAuwFanNsKwxBvqQ
6lySksAdJ7tuqG5Trvos5tSZVmdR1lY4//3gmS/xSQCGh9w4rXeAEvZSC0R8gKEAAPX1MI4e+tPv
IkwP6qm6Czv+WNT2LUl6ThWeb5usoxpoE/7hiP+YCxklDtAzOeu7+fqgYJDHGzfybdMH7Bodv85L
WryoB5Kk1feEAVUxxurN4cM0aJHvchS/0CQSzrOiYkV1Fx/PA2mSCa5GwIMZ87rAjEbV8S1EelqL
1nR2TYpkfOI+sxQrnzXJwgBIAJgUCid45YgWX5ODpcx/P1Abg1tdrM0Wfer4m+Hyq7izfRG+YK4x
MO0kSOLPEsMx509rZWW2FN6Bg80OMS0559x1H9TZ4GBItrXCV3ycJc8XpHWIgoB9D/IfSQzJ29py
QfTpRQTk1am9A6bS9l9W8keEfrx9GOxJhkiBXWlFdJGSGN388Us4TStiFi/3wUokW1kZvHL4iJWY
Y7RnbX2tiQetdNDjs0oDPP+UHOXDWwNIKCYN0VQmbZrp8lYxYhfOJ+DVh4FO1kMO1HPjhZhvw7Tp
wlsLDO4moC66oF2b2F0qKKNX9490aT9juOWtybBQHYm0yry344vY8fr6EnQ1efcF0CDcAjAECh0t
gn1w/jAXjciBcGmXW9I3HZsTAlUCnOnUm0DYnXR+VDyXLjXXUHyW0rFHa5XepCiK67hASOvF040l
gho9/5bYTgmD+/ZgKA+57g9rNMCLijT3Qs8XwjjB7VTcvFfdCjLrMN6XTIDIrA1KR9l2WOL53Vx8
32dYZmBQmUjNSookRqsYQx2pASsWaEnUAqUztzkCmcl8g2/51w4hkPPhzbgqUYHoKddcxyoyLcWs
EFcYpKUsy3/wxhWeHtkJnXTr+fzaFhPOcD8xQQgsBhDqSqoSVa7TqhbEofHRBFlrfcXbpvItHg17
wNra2842vnnStHRwuso3BpAO1uH0CNrVNXqz032GKzzD9MOJQq1ZNqZ9xYwOHYW5Zzp9oA858Aky
P25Nmhvv0WB651d+arqPpUkXdBK6SFMGaXwCPrmuBzm5a4a/TmbOQoC6j5aAOSs8f8TBo6TH2RAR
N8HoatF/94M93DlEPFcpr1aSPQurgbKgUm8bGFSx5PqlZSrxADc491zlowXoWJcE9hpEwOkLa8xt
FABCVtHa4MhpRq0b+hyzZrjm9lce7qccVDp7RgBTkl1W1evw8tcHNPf9gHMFGRdkHKUHXeUq0nDR
CJLRMVCcneU8Tn/fJWUcipD7sGq9t1RSQwRrrvPovQFRfLn521XoBF4JOotMXLETvh694MYAhz33
0ty9MDtwXTTkOl/NUCzYYNSu562a+4dmettjTeNpJMDKIVAGSB6c8rMW9xWojkbhofMyLoNWUeaS
3/m1ndpgyERyG/MKBuDj5QYKxdHjpAohMy08rX1MHAaCpX3VryFxr8mZ/35wi4jepREAQeE/Eo93
j2O5IdMtM1///1Yzm6cDKXXag+7QwWosYPzEDgbutUdTRW/L03k5C1cVuwabOyP+gi1EsrhNEoMC
k8+ryR97cV+qt80ar+KCJT0SIT3IsVVPrjuLGMhXRPYa86MKDUm/prU63qljivupgtQCc3FowJUb
yDiAIpVxHt4Y6vuIuQ+q061UnRYlOAitkSnH6yS3xhlaGodJiJJaxzyevprGSg/jkm6Bis4GoyaS
FCieHJ96F9djO/wun5Hn1tgYYUWz8LbEOPf5U1+TI8VA+lCi3bVH8tou/CjPaUQAZItyrrmynqX9
QvEY5VtkfgEGLjkrHUc0UtvILTP3Vq9+5r2+8m7+zhwf+9XICiAxCTQDIAuhL+d4x2yF1OogEM3V
V5iJ2n/oESV+E4Qf7XYMCqrSl2v9wthYASZOJ/paYNpBXEQ+cgUU2RD0aX+GQYROEfBVbc/v8QLs
ET4Nhzizls0VFum5ZZiPLMcS4Vhn1bQdntQupDFQpTDGQll17bq/TDu950a3ydJ7VbQ7VE+fOt3w
VY0BYLmC+WrWgt+Fu4jcHuhl8NQAJkS+7qzLwxYImwgR7fwynLpLlmhbo7E2I67lOK1h+i2JAw0t
biUKDNBoaQuqCnwBPYGesXaq30cSAju0mByie1WetzlNR80EWFrXWLtSKTC1apqC0Gkg/UUEftnA
7abcoQAaqUqwezozyHIq2ucQueE7qxKm5Z8/swVriCcYVOlo00R6XS4rArt24obS514y7UbzVU2v
2FpT1KIImA9bBRgGGialKx4LXWMTwSsvhkcU88bsCv70+VUsPb8YufkjQ7reowWgbWCqw/9ib9OH
idNFt671U08+OnGfR4xaXbEic3lZBkyvi0kfQ1b2puadWSEx5VlsH0W/EhBlG5/nl3UaR0JpQQX6
f0VID2+oqU6BQwdMZxj0yi771Vp+Wt5MbqC3/+DAHoqSDskdozw2O4hyQUodabs++UCV7/xyFu7G
0XKkQ8q6sW81FTKaZKRJTk3yMjoFdbVLY81KLpj7I1GSO6aRhoVaDVF99a0pF3n7qx68PtqeX9Cp
2jkwxLPTp6FCBOsiiUnUuFU60EEi8s4HLImDjQv0CE6S/MxitOySuPbx8JUB3KfIb0jPfp3/ghMl
xAfgBzCoCvxzPAfz3w+cpmoc9Drn+ACtERHFf4ySzdh/hUq7RqF3oou/JaGSic4oROIyCuOc40/R
JcQ81wxfy1wIzwU6ecCRuBwsNMujQ5Qyi4wr9ulEZySxks6kKE2FhgaxDVoOgfqeEN/MchqXIY3+
GkBTkiWdZskYJmsUbGbSArauxIHWu385rv828STgYSiwpZDjJc4NwLRp31+ytY7GE9U/XoUcijqd
6k4hx45FAHRhCrrXdFqp0S1vxIrNmPfjyBOZJaFlA06Ips8vvqR8+pjlnYnVZOgQJ92A4h2eK/dl
MkavTbK7gtV0bJuVTpE1qZJRVO0ktkKzhUakFz3YF2r7CjMqdNS8YQY5qjcxLzbnj21RCQ8WOv/9
4JapcU9UlEWBgi90v640YMZ2j1nZ+KqlYDplzY9aPMEDcZLOJx3wrB0X4nJrBNHn3hb3TTt6xtrD
vChHx9Fh5gbTe6a0LPSRldo4wrG33eoyDolniSJQagCilGsjNos7eCBKWhJQVlxhCQ471QJP4NMe
dkk2oMZSesxey/0uy0JUjL4bOMpyKN7pTl8XJS6AZXQOHatPEucXyDDFPnJsO2auDi/NPv3JPZjD
8P8V+JuT80A9LKJ0pVBhNzBitFdr88JO2ss2Uvdl98bj5haTJBQ1paumUHFN8v155Vx8AuZCITAd
kRqSDXMz5FWYI98MRpTaTxtQ0E5foRWu2OFFXTmQIh1gBRKFjqeQosaJr3Rir8bppgPpbm5VKxd8
8VUFngcagDAMQE7yGg6Q1llUQJbCA13k4NVEO2Xu6xH4DkzqRCD8MKi5hnexuI/AvEMhGw/5yVuu
d3ZT5H0PuzKCAsbua6oZqW8rfCUnuWi//siRe+nHWOnDQhHMqzLXy40P0NH2JViLAcGCiWSLfVuu
GZxXkflwThT0QKQUlA6OXlqKAZE5DsyNfbzXovDa5iPVSqraK+e3Jk3O7Do1Jq8dbKTZUz18jJQH
272OzUekwaK1cHttM6VguLdL2yxVyLJFE0yKj9wUn+CMvJQCc0uanyHePb+XaxLnBMDBZc9Ac4KW
P0jU0MfHwXORulHQI4cd4WajGPmcJ8MtBnR+nBc7/+y5I5TeWq3UEuFUEBuhV6Vocj8GsvF5EadY
ZvN7DlcSyMUmOjnkRgq9RDM3SUZ4J8pVLF5Y88bbSwNEUfoODCKs3BXmZppyGqb3jgoOKYwRWpek
2xsgHo2Svw2vpI+R9pmBv0WMORYs7IeiG4M6u0RGb0XI4q4erFja1dxAd1zfYMVZdmGwIWhG7p/f
1EW7iQn5uXQFnFJ5io7gqHIuJtgybKEmfrRmOEOcOc1avXXRfB0Imj/kUC9NI6zTBoL6mtNKgFzH
eNHsFdt1KgQMTBjBwEQnGDVU2bdkuabnaACGIUESQwF1U9WZGyAL//WxHIuRLIhCksjIDJw9sBIF
qooquFsSvgYFd3o0x1Ik26EA2IALjsU4k+4X6QsDv1cTfvXWx9+qwCwHSXoMisJLkMdWnKG20tyG
72Nyewsq5B1zCai4er7tbX0tE3JqniBsHmOGsmnQbMnU60421ahEYVwZahCPj0bqOcSPZz7UNEDs
gVu7YjZO79CxROmwitiwsyhX8Z7Z0w1pGeVudH9+BxfVbu6++N+UmivptiADJjhHLEox8q+y7M3X
zCThNszAIXVe0qnviII2Bm8wYIHBV0wjHt+ivFamQRtNND1lFTi0doIbN2ar0+Ydadbzok5RFjD1
DT6Dub0UQ5UnM49dW+mZU9hwG0dPe9uojwPV7yuvvkTvXEYbv3+LvO5LW5vl+52yP35KjuVKB6Yh
NHNG22IeoU/ORX413bXBdCs29xpo0gntaLnt8K9JRF36ZAWDJ17brRI4vhWAknSXvmieTVXf9aqr
yudB/2r8OL8z+vwF575QuplOVTFQlc1feBtv46f6lQSx5/hugC+4rIMeyezpwqH6A2DP4q1BVwHf
Tl2Y4y2adf7AmE4qoKW7AR8AdkbGXjX7SUv3ZnE3GngpVpR7wd09FiY9QomqR5UyQZie+5p5bVhB
BLowFS2/bBPWjywMpnrFJC2q+YHqSRdq7EVaJglUb661GR06GwiI0Ssqwh1ZewGX9tKwNRU1N9xf
kL0e7yVGBkJRKQRXqqKDYlDM19FRAD4vEn7HLtd63k+bUXGtDuVJ6l0mIEJPgb7hldkzR/OCelPU
H4j+PLe6VkZ0Im2czmvXUOKX7C5ygZjzQOQAsHDJcAz1oMRZHkJjhlswKyqJS/Mo0EDNl6GLUn12
1vpUlmyiOfenIPOI6q9cnncTIGeNYA3weLbp2QepXoZw5R6eNlFhKw9kyOmqxtJrnTMFLxdjj1M5
+V33KbLkwwT3Kxu1O602L2sr91Wnx6xYFGTTK8Y3VkzyaYuM9BWSAqV5EuMzsNK+r73a+mrC8r4Y
qo2G+cFEf5n6CKHMlaIkWyY6lFLyv01bS/IlhcoqzSrcErtgY6qmASTaZL5O2pWV3pFhBSxzSYsO
N1wyfFUp6oa0WKqKbCerQaFBfKP7YbQbONtZuyPiX4zPoUTJ0lWWkZJ2gsRsfEqb7VB4UVVQ1Bh9
Lp5bEgUgMWbq32dajxVLMnkDsE7MaZY6kOcKUI7mms+1tpGSgXMKzWrbGgLacoppBBAeBSjobZlg
dKQKDCN8KZWSTqX1cP7pWjJ2h9spmQGlDevaIS7MgAGiouHRzECrw4lXxz/TdJ/8fVZm3kfkSAi6
8MA1I+nLxDHumqtQzaj41XOBZAwtQSrz1xiRv2/AHzGSkuhNKDQy3wA+pbuwHa9Nbgaq3qxEF0sO
+eFqJK2wEh6prQExavtQ9vOjZGzK2iNouD1/Sv8Pk/JnQZJ6GE04ppECSSyuvSHngZW82pOvky2Y
rMCtMIfwljfFvmGtdTMuvk/zGK8DNFkNqMKSOXOGVqsmM2q9Prf6n0VmDtsZmWJf1gSkVl0Rigel
NttXMOc2vmBddWFadR+wtFhjY1ryAkxNx0ypZgJzQ52V+cDLMXK7SwiLW68Qph+nTzXAHRAlmGZA
kpVSwe9agOzSHcqaL+yBrHCwRJK1WDVhnQ+YSciEsCl9bjAuwtz3whh9LPOSW9m20e13Ar5RFT2e
YuivVPFLcYoN1H+fq9+uFnsYj94ag7JNk/ChYSnYKcC47q4Niq7tj3S7lLjO0PSNb1bUn0O579mm
Vi4rJHHVtVhgTZJ0wVxQ56VxAUmOG3kVCcr6qVLfoiYOKuDinFf+RdN4cOrSLYuQwDJBTIw8fL7h
DNghHoaIgcxc08JKPKV71ZKX8xIXPdzDw5euG7wXhUw2rptFtqm1V7oA0/hKanshA2vFvTsiv9TR
FaHz6ZzTOMkUu2Dd7TjBnhr1PemgTdZl3r7mkxa0AEUsGafdnDK8Hx3K3AsQ8q3IX3TQAKlroTiM
+TJ5droxxpC0PGk9S7vCg+f1dkfBVDSlN7jmNftwohYz7w/a4Nn9U+9e2CqGXdeYZPVlzfrzFdLW
m9nY1b2OryC3t/Y7hne2zE/3aGxWqelxeG+099V95X3XNKa/UC5UN5mvbPLA9af38zuy+DYebIh0
IFozCQaL03qDAtB9vf9AEgN8d+Xod2qzt8zWHzprrUdyMZY0D6RKRi6PIjduNUhlPqHlJo7pzw/3
JqHhjxhhJJr/sQHgDqEY68QU117ZDWsB95oiSKYv0YusysFU4mWMYvDY62O/qtdYe4zZCz1V9/8O
2pUmKiskwNPcghQgkRVBt9NBeGfvv8BT/2VR48foRUH9GirU8ZN9eSECTtEQ8W48fGtesqn26JTw
M3/9Eq7on5yP6lpuOGL+rGjQgJ7PatvahFmseVXEhmdFONqDBjCD3iN9zC/aLsEgb1ok3U9TS01Q
k4aj+wU0mPRStJp7rfLC4TQqXXO8n4aQv1cia6400YYYTyNW+4AW7W4zxikGSvQ+c/3KRWTLk0EB
XWRdux2N4yaMApBpNxdRavEdQEuNywrM51RtFO1+UDv7EdmHBMlaQsxdGNfOa9H24UXGojGiaK7t
fFwpZLyNfropiZtvU2Vwt23ZVkGjKBgLdrryqsCgno/kMlrMCsaf82rsL0Lbjb1Bbypk0F2nvM4d
072tMIb7CXY757roproDW7ejp75aCWJvQsssL4x4yDZWSFS/RM8pBemPiRRva7wnPOvuKqh24YMc
vkYdeir9iRfxk5IKm2Kw1bnjuRgBNGSyrqX2NGk7XjsWJvf4aH+r2MDLuIlKjgxhp0Ze79aqQRs3
HnboOgz3IL0hQK5Nwd/TuS57cSYxPgF6r7lzhiG+bVXAgaFfV9s3SH4GeS/UX0mjo/G5Yuq74Lq7
F2WMXwwdVmzqkTQg5x41vmcoRl1Emaneq2EfGT6qU86zUAW/jpvRrv2mUcsf4QTq+jC2u3AeujJ2
mlPUaG6McmZedGiis6kec7fcIJVldpSFoVWg2JR1A0U5SB+pk+rAxRva6N4MdVCqV3Ue3rSurd8h
UI8NajdO8UFYFLZAmYyA19ISpqDxriHuTjVL804NM34RF4Zy7do8516tAu+d2eH4y25t06umtOTb
8wbyd/r83B2WIk1zQqYwU3FZ9OvkAb7gR+rfZReh/w0Aia1+W+0T/7W/JPtxE1OQyK5Iny3EOemS
u1PEbeWK2VI6268OSbVd/Ag8k+m+pPr7FDhBeo+hT3JFbsMbMtvNtSn/RcfExQwxmJdRhJXLT2OO
a21GGVbPK5Pysbm2zckJwq7/LFLnO2PdFSlxaFY17s8vfdknnyGhceUACiK/1UljkKIegBKfa+0m
NIDsWDnuZxY35oYZAi+DrcDpVJCWVfMmoYqGRFJVlSuJhvktPjmAg6+Q3mrCWeWoqHt5qEndhMqw
NZX9VGxBoO6fX++iUT4QJL3EAq2rCoprrdc1HdK9XSZonYZXlqq8d4lDxSp+3KIHiNZgMNoDfRRd
oFLQo+SZaw0mYCp5f2ngxRkdn5FHDbaZRwhtfDFcp2vo+UurBDTBjJcDdxchMrb7IOQw+ah3+QyN
qbKvkuCdt15tZlGne7XWOmmW14dMnK0bDtAy5UA8ikHk3TLsqK0+RQMm7S8tDEsrne+gWY2Ym6Tx
E22NaHrJsQCKuYYRfwNdEnKxQrhJVAtetjBGJRpc08uYJ0GN8Py8tiyKwfgrCCl+TwJJdiHqxqIR
IRzpatqxzKW2cq3zX+dlzAGOrPrWgQwpAELsC6ZHHTIiUjcbjXGxb7IoDM5LWbpgh1LmlR5oRDiO
RtdokCJ6DH9mDe0xbtLrPhuilSBrWSEMJGVQMkfpT548S+yyThUFoqyeBVMPNxtviNNMXtNWewCG
2bREni1mjm/WxpopXzoxzPCh1XoGkdPkwSBExxH6sDlAYdEIgTHQRLWpEYmVLMqSvcaN/m+Jkrma
NDfrmh6BZKZc4bL5gHJ9w+TCc6rkH1qIS56btOZrFbrlnTXtuWCGWUXo//EhWhmiBYy4tl7NdqFB
M20rANqse5Pu2dNAGw081mto7Esbiv4ZkI0CsgS1Oslgmt2oYH4ES3WNBwv6UozgPF95hBZloGHN
xiAh/iczvwxFM7lVjXXldnTZ6Ftd1Lu6/nn+Biy+dOD1/E+KdNFS7rCc95CSYOZUG2M8Y9lDA1Kt
1nQ8kLAJr2AM1Gu93zPryWWl8g9vz+EHzNtweAdrDJ5WBbwMno1v9oD025R8K0a9U0FwyvhaALx4
5Q/WKympVWiiFyHWW8ZbLl6S4ZUnL6JbuQoLrTNIXGKuHtPQLspPRFLKsIgLrergu0xd9mNSnR9A
XgksklGjja6E+S0aEG8Di4l2RnJh6gV1iiyhYLDtqWvHKa2HH7WjXSegsTb5ml+xFHgffJwjhYYl
sXkShdjyfqJNcjk52w60VVbrpSrIT9ZwS5b1GJOjGFsgDqYhjw9Yx9x/GM1bAX4KWpeaz5Rqb5bl
SrJ40frM06P/R4ykyIOp9WCogphUvPL6tptSfzQ3Tu4Azgj4DMgarwGory1M0tyRa2ETC0hUi8nj
TpRTB03HFR+aFU98TZCks1Fs16bWzjtInjPrZgBDSQ340fOWYHH/0Fw5t/Oj91cGdTZJViczYTe4
dxH8ZK99ehONqd+Gn5hSxANFW4Ri50Uu3kWg+zsaxqSRb5YcsrzuOjvUK9gea+M0DqjaQeN1PXba
5rycxf1DN6wFiD/wJslwYRkcvwmgvnh70TU9mfsYOT8gJwbnpSy6lwdSpFMqnBlAa8IGNlZ9VWL2
aBNx5Z1wZ6K63t1XEVAFz0s8Rc1CHebwXZdEDtzNersSiNCUb97RhlzFKJ45YeMpGspNBoVPbTNf
TQM9/oiaAeD+ZKW5c+kMDz9BegkHI87zNMYnkKbw1djaZObDaA53rLs/v9iT7UUPE8ZM8BoCnwuU
uPMhH74TkwiBnoi5vRGwYDTMVB+tORdOUl0NCv9RJt1fe2y/BUJp5u5fzPRI2olZHTJEzowYojBY
4Vb1e6O7AsuqT6bRZ40LFK0CPOP9Fswha2OD848f+b+zcAwpmg5meNB8LAkH0SQGiSZgXAzC9Vmv
7hTV3RAVfDmWtVE643lKemBfgDRHfxJ1tFJ2nm3liXS0J85fADh+eZCjxHjABI5DjF5HX32Mxpp2
rTvxRG2wPrQqYEKPID6CBTg+zVxEQ2OIECiBYWDG+0a7HMqgK9/O68ypbyiJkRIooKlVUA3FNqov
tR5Ez8aX+j76ACUzIzpuzws7sTKSLOmdG8pY41YEWYLsEUDQpLl1nbUbP/+IfDIIvBD9oPUNHbnS
LWjZlEysBQBraQ0bTNvUFPlszSNcG7ewBhktrT7z8ypDU3zKhxuQOSATiqfxoi26e8Gnce2L5i2U
vgjpAfC9opPRsk9oIaa0RwTcYdJybLIAsGuo0mo07MQlaVDP0dmOuPUNZoa2oxVexyS6j5u/bV6a
N94CFCTmA/BPeWTVSMLeBM0HUCP0X8ALpYVzE6rKXef2QCQdVt6sU4f5tzQ4dTOeD0IO6ZgN0QK8
esbyqTVEG2ASvHJDA/1oTdW8i8RON0ATuOXRRG50Q71OHYX46ZStXNDf5yzt+hxqIQDXYJ/AxHB8
f0LLiQcRxgAyqe0egaQoDBVZqcJ8UtxU95EKZmjXG7IyvgRTAy5ZkmZI3qFtfNoTkrKnwci6iXKF
mJ+OQNI1U4wJL4hZZBdqM5YxenfwS7TldvtUuYnm12GNtGlb8jGIJrt41m2OCVdeaU8qN5VfTdk2
WzdV9BcrDJtdzsfCT2NzuooTswDSaBii7QJp9rsOef6/jm9R6kXJet4JwK0gpXS8G2pCVDFqCa6e
PvkYp0BT10c4rZHFnV7wYymShxm6ZWHVOaQkxmWcPnboSMhG77wRObWLkIF3Duw/DtB/5BGsmhVV
OLmQ0aBzYwKBLOB9gDofA8rsvKDT5/RY0BwjHDynmVvyEM39eGB08IYp31Fz7RrBxGiz1ttz4ljO
KQdA4BhE15DIlQfulbDLUXSByQLUnFXeisTn5FFUN7gqWeWTYiUOOAlucD9nLxbwLsDBQIuwtLAB
7XG6KHP0ioOwVSd3pfXNAdmaaYx2jrEZ1mhrFi0CQH6MecJ/bhSWJKK4YvYdQfiMqQTXuceARNm9
luQpFp+de58AiA7vTbvWInCqjVgnNAUh1dw1IgML9Lk+WiQHYhnqZLtBC+GhZLc2M1e2c3l1jusi
dQSw55NMbQpGANbP+FdV2IPC5qsdAdR/ObkUaU3HDHRyIUATXa/57Kdag+W5SGNiYg8wqXI44pic
hDaGJTybP0/d41CjPHfFFZopzyrbaWvAKacdQFAbNMCqyNia4C6Ukaa7qqsLkHIA7Io/F8IfDE/N
/DAJeEZJ+mbkmLPZafaNU2/P38MlV+tQrnQPUz0uld7BOp2WbxMy7PpxjZ3q9KpjaRgBwGZiiucE
rZDxnut5iRMEE3zd7pt+NzbFTEOEBv2VIHJJKQ9FSf5WVkVIAQDzwnMijvF6e+dYOVWLfHN+09ZW
JNn7KAV9K4shJtSQUhzuhuzNLSovHH/Eqx0TS/YE1ATI9bkwKKhFHduTGcWyLXuOlxaUc+6Dm7rU
te5Z+NhhxMFeA7DUl/TBhiVBlAp0L1s2JlqjIDVkzA4eaGG4Rt36UZ9wcoHS3LfhC4jZFfO6iz7H
yiucnQEIiPomxviIlm4dcamaP5jS0KJ+zKddaftJWTz8/dYffp+kr3bTGpkVwfFAJ3yqUjFuGLk3
2i+erLg4p8VP3EiYU9Cco34CEyeFCAZzWi22sBMML1SZbPMRaM+0iTFQkt039ujHGrK9vAzyCpY9
/6hRtw+9vPm2jItseCmdgdqDp9r368n8Wb9k7+vw0yQ173QMIwzzJjTF5agW2PwAhQOUrQz3KS02
NupX2a5S/Dwq/PIfQNKQeYZ40C8g6S0HZ00DBCaU2XO0I6romgDFPRoA1JWLvGR+D4XMfsqhe9DW
bgl+Vrwu2jvn1OJbUmyM+Km3dkV4q68l8U/dHpz1wZqkJ7RpRitKgB7g2Rbmk2xqGjcDSD/dtbBz
yXAA3AepWRveFWoxx8tC2h4qV8HaGpkAYeueTQ8xwhZT+8zXpskW7Aaey9+0RCDLOCn4gFcYbSsm
RCXpox0xsOGie7u6jTSaGRj1XXHnFs7rSJp0Xn2qR7ky4w1m6X5qKlB0xwB6MKmt08L8MED6C8bm
85ZgwdYfiZTOLAWPc2kJiNSZEai88/vqWl1TjIUDOxIimZupT9OQzaiQUV/QJr+AH4xtpQ76BNe6
jfXFE8N9Qk0KuGNooD5WjqJMzdwc5z3MH5Nh3yc3vDTQRuNbUWCWT0lqejEGNssfiX0VTjtiML83
UUhT5wESQNbzaMNCjOx0AYga0UWM5iKxgUeRmbSKb3v37x9BVIb+fK60NbCPXakn+H2GNgwX7Woa
25Lmq1ecgPw4f9Sn5QzQ5RzKmtXvwBwwB5R/0+ylhM1XZfmt8poAm83lNIv36hiwZFMbV64W6NUd
ty+KsfQa/cG13vIi3tZrT9DpGMrR16A0dvw1rZqHvaria1xsM6CLo2sLg/KZSluxt8uIhv1bx4at
Zd2Vhd8P/wB/iM34D9tTLjgqyAm0qM7Nm3E3uE/6hAaq6mKIVx7Axfv1R4w8bKNMoeK2CcSU7VvC
ej+qd2VTrlziJbtxmL2R7EYNEgJwHyN7Yzh7Mf60xZNuANbxoom+KmeTqNsVRZoNrPRygk8NwSAw
/hy49pLnJtwpHnrNQqzEEg9NuHnyTKogDy8Gc8Ik2KuBlAqHi7OyzN9nciIXJLBIOKJKjDLxscqQ
QhlZWNkYlaftS/dZBMaX4cc/KrTO0WTPMhr9QOnzlV87l+OK7IVzBOMPeGrQDQJG4d9+zsHdyRhv
QgJY1hlRzXH8gm/FEJzf1oVTRM+0hokPlYDJXpWuZ12QemgSBc9nk6ASheGgLVraAElHrcSHLUrX
4G0X3utDgb/zrgdrsvWSafUQQm3MlOYpRqCS/dRdpcZKHnxp7w4W9js4PZAjVNC/moWLeEKJ0JWI
ZNKAoZ1/OKBDIbqkG3VnlSUstxeDfswNPcN97dlKmWThHQNhLyCHZzhYaIL0tmS2MhVGBv0DVuBV
W3We0WBKoU+CamZMFOnKvi08ZUfipLchURBCKCp0Ltd/ZGhQS3SN5krQOBcO9nKNh3FNmqR+zOpQ
li0hTbd9ln6CzIWabDdkvvU/nH3Zjty6suwXCaAkSqJeNdTc82i/CF5ut+ZZ1PT1N2Tcs13FJkqw
N9Z+MtBZpMjMZGZkhPaQ8s/rZ10SplG5WtiQwMyCQC2WPi0js2ugxFL3CMLLbb/JnsvtdGj2rc/2
tqu8xC69C0+QQ7tVvoMA16+2ycmDw3FaP/Su/5avx/PypwjbTEhgFtxSoFDb1nhsHDraA8azEue/
3jUYAU8ACoKAdn2ZDzLmHJ2gEevVQBdJuVdjGDi3Hi1lf30xX50I7CwsOxCTQx9dTH+SOSxJFcOO
qn6mlo8y1ly/aUXi9OZDbg1uZKwEuK8Q9aVse2ZR2D68qxM1CGBRv/seu/p76z9hJm7L/eeftjO/
x48/89aPXcCzYgCHHOrFp8rJDuVTuJl93Udpb7vWYPl6Ty9/knCUMzKU6pQvmx34IDjp7UPbfbMN
r1ibgpa0ps4tAUgkeB2bVEOxHOMZCCMUeYMg3lhdEN6AZSjZxHZuIHNqyg8ameFjpLJoa3I7fb7+
zb9yDlx8AqhZXP4KMqnhMJj4FYPb4NWAsXrb7/7LiHM/eRU4B2Jcm6Oys1YujnSbKXRj2DKJAa6x
S7NBYzd6TlB97uqbFiogmfbArG+j4dXNiieUnuozS8vtOosguZGQpljq3OkA6kWMboFohUB9oqS7
aHjr6QPtVkbbpPf1zKLg6hkNoIerw6JubcvBnzUL7Yi7oPqHThRO0J+uh0jFTMeoGKelH0EsNzYx
VoT5IZA+ohbQ8M+APpL4ebRvIVVz/czIv92fZotwcIOQJKFZLOtTPZCoO41yb9p+YftkWKk9S93r
nwWKTXA1bCDAXMKSQn3AZ4f5Xp3ery9Gfg3PbAjBX1WUCsNgEXRWFoXu0s9RzO7m1reDGKIZL33i
KNO+X1NMlqzMBBsLCvgocKG+JZyRJAL6kqUxcvvkZKn3mfGe/33GgerhmQnBucaALSbDhBpVWtx3
2n3Tv9Ql5i3uNL7ixiUly0tLgs8ca6Bu0CLEQ/Q9/UHdpnAyp3/F/MgmPOm3Tj241Il+HJDz3LUH
PXE+P8n3bKX+8RvCepngL8VSNAARJ0HYJjbGJ7C3sJGjCayqILBw6JYdyI86c9LXcpsdi8idD+Pn
2G60leRRchsu7Ar+peYoUlo97LLgPiNPSe0y5lI49GTa/f1RvTAlHBrwQjOrMrHPLPvslHfzVzRg
jGVyWn6j1q9qchMGa/NaEl92YVI4RJlCacESrA7lpEF9n8m2sU/FWq9n+SvXvp1wgPopbeeJYWG2
+jH1P3TFC+zHOnrM4l2grfgU6YoY2EnBb73UUIUHKOFDGw0DKo0UhYIeXTnAIMPspK8hQKU3/MwO
vYw76dBretrBTjjfaYYXVM/9Wq6y/Alx23Dg4UGWOrkhJmxFx6JSCyBlAQwdGF0/9bVKs9wAI9Bm
JgBAic9KnaE6YM2Q1AxVHXQw2tO8yu0oNQGW8aUzBWCXCLLC4J8xYNGLl/ooq0cT0lDXb43sey80
5v9nQPDvUadq41zkYOXOHwia6Vp6Z2WP0Vo6J/vc52aEY9UkdY9IhXVE7X4uXq3aSYKV+y/zNOcm
hBMVhW2I0T+shJWvSvwNzM5MQQFuSp1sjZ1V+lXAzMMY4FmaKkJ2WUoHtSXorxkxkPyV2+ZrkNY1
C8JiUiQrZbl0lTuEBNSBKmMlC5N+kLMlLP9+lvc1XYUang0YgBK9xPRZn0Y3GVa+iNQGlIQWRTMU
/cTWYBjMRZ2OaMGX452ieKw86fnn9eMrSV8Xme3/mViO99kysiZsU1rBRDXddszhtkeB56puamXH
q9rDvOnKfZH5Yo0BcYjeBfRDxDgKdIOKtjyqjtG0qc3W00o8uSZPMU/wz/Uqe6b0UJ+ZE9bXGXYE
dXmYY81pUHex9Wrp3tTswO54fSPl3+rPuoTgOfSs7uMZhvj43Uy2Nejs6cqRk64FTaxFl2zpFAth
jNV2DpEZFOT16nmoXuJoT0NA8Z6SZCXjWjFkCRl4zQee5zUcP5l2ff6MrDWr3B64LPNvJ70A3dH+
rEicmAs1BmAhAG+uGb0pGSg/m9i314DnUg9tQzMB+utQrRFPHIGSRQJNZRxxkPhCKgsjUIRDJnIl
Q5R6nDMzwklTuyRRoxBmNPKgKO/12hyL7CWxiM3iEzMgV5DYX17VMjGTIliAAvWcY/I7OrIk9fRY
22Ge/UiG27EogCXRihqUPO3KpKikJYIqgQF0u7XkwBCdujSeFHpssW6GK7pVj/kWJV+PKA4at6BF
cUAYlzjjisnf/Qcx/Tg3uXiSM9cET8HBNgST2rbYx4/PxR4EFuqb7dZe9YnqwTa6VR/U77qrYOLD
UT6u32fZqQGrm24b0EDDf8Jud3pu63OByzayuxIzlUayGxRgvvbXzcjcBnAYS/6AyiymgS8XGXW9
PrcMN6BUt1rwq5/uJsw6X7chgVgtQ2T/M2II9xnTYxwK3zDCKxcQGg/D/4H1jVpb23DBMzgXjwkI
BbKVyy27EOdWhdJPOOlo2i5W2+IYY86qom/X1yX9RBYuAu42pkrE+kSjYW54rnAhOhB8cJdiAmcL
EhStdmsrNTvXgDJB7l23KYuXOpCTKpDz0C0UM5dRn0E8iPl8N+hoMTlQLkxA81UptWvFHdsagwbC
/raKb5QuQG1vytXt9R8gPTB/Fk2Fb4kGcpuyZdF1+SO39jX7xvnmugm5pzmzIXy5GgNsdTXDhmru
wWXiYDIP4JP7rLufUSJuA69UwMblX7cqCzoYhIdsHmLC0iK/vAlZpjCdZzBKkUplul/j0gV25ijZ
q1asJFbSk7N0CFHhR5WfLJt85lpIrvPetjlaZk3sgVgBBJhd7USZhjxxlRFG+sXOjC0/5szYXBZZ
MNaQhiHV/US9bnhJ2coXk+6dDW7GhfIZrQvBiygYB8+KbMAHqwsoYiuOxX7gYQ0MHtTNImPFn0jv
wB9rIvNLbdYdMDBY0BSDZJ19m5v30J4f8oIcScGQK2BKgK6BDL9GIITvhSoX2lHArhmGsMYywXA9
spLSLabNSO8w4dyDXgUcP24PlgR+A1/G2SdrGgdyq55qrL0ovnzGxT5kK9jS3lU1W7AfKAVkq7oe
sDjtMMQ/af0QhSsx5ytI9MLGl5r9ZBmBYTaw0dr0AUNdTs6pO5KfiQENq0Tb6XHxvQunbwlXHI2r
+ypdU57+kp4Lv0C4+iCW6syM4RcsIEsb0Ia2va2i7mh2o2cgO5/iVf33JZJexHmYVE0QNWBrJQMP
dbZMCqi0dJUKwP+tggH2dz4vRClkGrrHyOirh5ooRr7RjAq8MoFhheFJDWm6s6qy1zc8o+SQ2GxY
e3R/iWD4ZUvGhWLOAmwVBz/MsS/HUqcFSOqMrTKzTRX/dda4mDAxhIVhDQn6szfzdLIQ8jEqG+5r
jbla366ErC/ObjEBSgAT1aIl/xUyGcKn2p7RgnarPN9pdego46mJNegy/D3dAcKiCqVYwNLw+P2y
X2WSpdAtBktqAsk5CFCV9sEoH8K1UCFbEco5YDlA3gQ0ghAqMHNLW2Ax8F1yclTJT1LXu3YkELsz
lJWoJL2SyLaRQAHfvOAsLr23hklxGlnpgoa9DYaX0ZgdEu3ULHXz8k4pX0x+5MYh718ic+W5J7uK
55aF/LcvtCaOmqzEK+zGqm/UYq+pimvot1b0os4rEfFrjohTstA34HmhY/hRFGNOaBTmEylBBw4A
AS21x6l/tvvKD8NyUyWd0+nDDSHpiSns0KrBt+vBX7ZW8InYGjQTgU3+/RXOYiSI8wxej0Xpom/8
OhmRo5X6xk6YGzXkHYf12IV05VrIV8xw+zQTSBWI5V5+WWWc9CgIseIxNZ5HjRyUSfVGtUMrzwxP
pjo4U2ofSKW7RvCR038YroXbw14DrYE2pSUGFD2IVKvvcFvK9sQqp2v3bMBwL4bYUUhits/srR1s
Mh1SAdC9wCzL2idfUkXR8QICvqDA8SrWxNd3Y8dBywkcw5Ds1RyEZQbGUJXPCL7BVHbZtKfBzTi4
f/+locaiYwAJkGtke5e7DpF4sEwuAQYDf8kp7Zoccm5ddYPaxtPM41srCUD5bHcr+BiZy7AxOQDN
ZOAvvwhJqHpTZDF4nlxaowrAIR9mTnfxODhEDVc6AF+SMWQHCwkLoAcGVGZFMpSgog2xSozS9sZP
u+VbjC96Xdk6dtfsLTTBr+/n12R9MYeGFGT5YBT97ssNhdwo5+kynYDU52kEhR3Tcrckqa+yGhPv
971N3J4Hm1BdU6aR7OmFZeFTKqWZ1IMCy21wPwSJ2xUNsvVwgxGRtbuqfT2qMIXgRcEesAjRXi5S
mcBUZufwD92sH2icOIj8p0gJPb1q/DSnmEiINiV7nM3oOA/mtiVrZGHSxS7Q7mVQYxnXvvwFxQyq
uajAYmfle2fctApmkrpHCFz8/f0ActxEhQ9gHEilCSvlLA9a3EmkuSo/NKz34aoBu1N/KkW3U/Jx
j8fEduUISU8soIt402IskIiVJVpZVsEU2EzjvVHuYuOghtsm21ECLZRdNHu59WYop8LeaMmLgmdv
N+wM646vlbgkUQCkwCC1h0Nexn2FFJvr9hgpE35HAum0dEv1Z8u4YU3gptHRzozN9WVLv+gfa2JV
pB+nOk5q+P+i7N2OvNVt5I0j5n3WXJ5sezWGBO83cRZKWpdHJ8Ak3cD5DAoUAlo/JXYTmz8WanWM
9PRxtJuH6+uSpSx4CoLwAvU6TL+Lfr0lI4khUF8CCzhBWrVyqnYDEiOHVjdF7kJDM4gfg+I1ZrEL
CMd141RyUc9tLxf5LJCn/aCSBtptmAQO3TlITmq0xlooeYihe4DBchM9BArI66WJvq2qiAUMBMxA
orOEuwaZkAXG++srkZBfgJgAwXnhLoL8odidNDg1etBMwb01drmNw4iCiD/HzCcLba83xmyLYTCw
yJkwDjBbOwGqGoUTEsPQeFEQbPZ9mU8rnlBylhYmE/wfsHR4e8ENAU1N88nCY6lMW266eAQFJxal
YOK0tQy5vdXo6dFQgmSNS2W5e0KygI4DUjQQeRGTiD0BM05NXqK8AOUtX2tuB7P2tNkEMLFyM/Yj
b0Hfv/YBJE7/wqTwoWNe2EM/wqTFRq+uXuyGuGTMfaqk9xiOwNAD5G+R2YxOppFtZtvuEGgrbZ2v
U2IIr8byn7pI3gJafnna8glJWsJxmRo9dvoMxTBoaNfGR693R0pyN0gR8OgPOzZRO2q2lEOoTS12
cX7fMHOXGp0TgNs1MeNjwMxtpCnOWK0WeGW3zoDaCdXxxEOJRDgVfcuTcLJx64qeIZs78PQ9CRx0
uoI2fElotafxu9oC+g7mZw3TkknSgJB5beRbdjFxHZdhWlRqDDF04QJgRH5G4hPrSufGVB13jZEX
rt42K08juSW8MxnwzngDCidDBRw240vJIKHajqnRru0z38yslcAoixAWRp8X4Du4pUQPMBJdAaNu
XrksQmWwhYToR1yWG7rG9ib12AAQofiJsXJQogiHrJhiI+mSunLLOgg0P4pJvjFI0yFxU4ARY5P1
pnJV3eWYxDy1VquemNmoR1pUUB0E+d5KBJGsG09dFfME6Gfif4sTOnPieIv1TTKDqCuLp/c4Q09O
aW46hexZuzYwJ01fMcSGeI+a3kLxcWmrVCpgrQI0JtrG6eNTUH5w5VPrfIu+G9oW5Uw0h6879q+N
paV8d2ZyWf7Z8uKEg+04hUnIYHnNGwoij/+BmxFvW4cfMQrq3B+iX+D3cC0vX3Enkp29MC3s7BRV
TWsnfeUmxbeaAD2fQdfmbtC7lVeBJExc2FkyrbMlBnlAypbDjqJloBBS3NQeXWVs9xAPd3QlWtlS
WeJ2vqNC4jbomJuIB+xo1r3PzejM1dMQPxLFKwMgh9YG0zDXgJ8vBCPUKJDkYJgeimZiFJyTPLEK
HakbKmsWB4PgODbbtkYjzYdnMA9Np9W6H9qWvZnyrnklVaPdK4Y96YfOyoH2Hip13JipjsEcjvpb
uKHzND1oUwmoqz7renYPJ1tvgaCm1i4O0vFHqo4lMLBTqPvRHMLbhyxMj21td4OnNREFsYXZl5E/
GkpzyAg6JPFyO/VCCxQ350T9sDvS7rR2SCeP5LYSe32UFJbbjgG7NZQ6MRxVZdW9HlLyXGtq9m6Q
nBEwbbEZj0ewXxOXxmqgOVHZJXueDzqeQ5OdeqoVNfgNjN/2VqAbUKBSwh9qE1ceiunNk17rgCaj
BTj4POnId/Q64dIoiU2oqeUgf9sYUa0dwqEcc6erlg4zCMiNCLTuSr6v4F4gcKpm1AOKjuzsWgMA
uMu4NmN2fESDJhmLGh6YTP1hSCMb8g5hwj5KFcMoE7fszzSs1H2u2zHI18jk2RlYtg/QKwE3Rzf1
2LcSm+yEbQI2uNriHMQInRm4nND8V11N/MYET2XrqmkS8E0c8Aj0201ifOZ20P1Q425iLjQzmp9A
ShZPZVzOgWPU4PvtmGJ/Zga299EqrfC2UUeMj4ZTVurOAOIY2s213zcYaEVMQ+gcMPveF4E2ulHV
7fOOJ4d5GIo96qfannQj+1GPFThZtCLKy03T4oQpzagXB8OY9PymMErma9CoDL0m48VRL/vghmiV
0uymQrVCqAoTBaTrOLvQiNbKd62ZAhCN2cDvus001xDgswy7fKjGJDqazaRTF124enaKsa7R2e/L
FuJ4aRRukmhobxVjVp9oM8bgWKz7GWzkeqmp95XRF5XPB5WH6EE2+mkctNbX8bb6r7cnUOiYZmGg
F6uZ+crLVRrFUCsHb+7izb/wlDRNh9OTV4jKZGFm2kb1jTZ8S+NbHQ2hZKeXn83sTfrJBGPddZcu
M43HMkqHzEYYBX/Vpb8r+86u2xQJUBcbp7bvb43wIwXrpZFWWw3mIEC3KbXhWGO2twXQpKNrUzQS
FwhiHUwbAPoJhiCxPVUoZM4jpMguV1RHc7fGiQ8Ut5K4UVxsri9X4t11oCVNpFgaOK7FyqWqZEar
dgoql9wxzdsqN9243U3Bc6CvqeLKloWa2cIQuzRnxWJWNQ1wmzXY/oOWokpa0/KgkpFnDrBOYMCH
F+HeHKoptK24OQwr31USLi8SESGMZQpAroqJRKQe6x2rDQiB4xNjJDfU769vqWSdIOymNir8GMyG
fMrlAdLHyW7YBAarpC/8ADxMnqaUT8o4+ImV+wyzbeO4NuQoydovbAp5iAXCxqhPYDPjg1M0OhL2
p+urkuTJoCxDRo5nAdrqImIsqOyYtlOL1o8B/p4CaPWxgTzCCj+adO/+WBGfhkWU8H4eOKj7uY2g
qrzGKQRPCtNVrGxjhXTbh8r2rxeGgXHgFnHZwN0vfq5On9oYOnwIY+BzaAlHohHss1j9+3QNfFLg
K4VCNao3YtmxQweCVRHENxK18xtjB8IxZFTPGFa7vhzZKxNzang24YohcRO9xwReYr0K4wqySMPw
Xo+phRr8BLk4t+szKC9ghAq/IkrSaXbMgQamMyEJ+R70vK+h+ximpyJUrWPU9vYuCs3ID4IqPEbx
oPgqzXrUKlszDby0G8r7MTNZ7WhNj6GU68uQ1QjOjptYeCo7cC3PKdgCAOczs3sWfGrjPobYa3Yf
5U9m/+u6Oal3ODt3S5Z4luQmXaxhxAvmouCGjTsAlufmla4Nn0pv6ZkV/dJKbKDErS+nu7FQThsS
VHnSaG0OWfYMwjlDbUUDhAMOaPkVZ2ux+7gwCG+gN2mivBrNAKOAeGb+HumFo0bfh3wRa82pupK4
SxzEhVnB7aVtkWtNArPcGPwqB4x52mZ8xYhsBwkENiDgTUDwJT7xukxvp57gddujsRfq0V0ars0I
rZkQXKlaNoiVIUzkeYq7EUQPWrcmKSfZKzgaFV10kDUtLbvLT9RAdabPWqDVGakei1b5EQbZJg+q
lce37BKdmxFONY+zxuwYzCyI1eyu7HJkEDdghcpsX+/fcnPFlUqSCSwLSwJJ6kKRIxyBvEa7JTdQ
xusm6ESV3V2yKBiN9AAJVLDnrcmUSc0x/E3wiy5wBMFcMpu1yVW8TAO0p9Q5843a9LQKpEt6dFOt
zRzLQhNAO/+zJpyLuh9HJZlgrVHu5qF1NO2jTW86YxOhpQ0RqOsOSfbpVBMYIUASbOsLoxRNY22O
hhnWzF/U8m1rOw6fWfJsD4FX848R0PrrBmWbaaAlhWI4ZqpR0788klQf0WgM0xrsMKNvlAF4EjI6
OjxN3CmyJpeb/L/rFmWXAFgdG0AgIDx0kRwqj8bSLq0KTesydNTRvAtDYwvlq+gfVoaHz8LRh9TF
FNmY2TRZMe5aAXISv5+PkKgF26gfNXj2rCHLZJt4VtkWkyQ9QOl3zpBkWs17SYhTxi+TiYmRYDet
Nbi+lp4AeEf78P+AeqI6WVOwmmYzgHrzHYnc8LFA/Q5Z2a3tz7exG+/DZ3sLHW6IIXiI4bflfm1c
6YujFH6A4F2ysFa0UMUPyMH/tsxe9GvjuxIqlMs1CgHTUkiujAnggeNG3RhP0XMUeb1HDyinHOvE
mSPXOrjhN+A6HFBPb66fzy8f8/f64OzxLFraQ8KNyHMQ1yOrBoo0+dRnxZkHBxURu3gx1jhh1ywJ
Own+izFqF1gnJ+A+htyZ7erxQ9+DIOXbv6wJV24BFCyjcpe3vANJnd6ZI/B4oCCyutumdnv2DJbK
Hrfiuqkv1xvb95uj0tJRXIO4+KUpE+pmsZ4v59Po/RQqsDXHSJv2et3K1+e6YEZwy3GkJKXWwIyy
C27KH+ilj48UjfzT4BkQe3OAeLlucfmDFwXD3wbBK4h382+q2Mt1leioQ7RpwsCZ9SPRP0d09erg
rjVXUCayM7Ek8L/ZogGEE04fb/kQNhG+VKiceLgn2m02HLXygZsrT67fHY4vCzqzJJw+khslj7rl
TKjVdm7sY9KBLUsvdPQBK+6pPYToy3qroTw4tu1HZbz/w4ZihQQU0QDFiXwzvGHz3NnLhjZQFFGo
F9Z+B8Bx+HndjvRAntlZAvxZXswUJQMFEMGOsmNiHGmyUdbwkb8pL7/u5Z+1CPcrVyekBkhFXPJg
Pqj7qHe0h/YXRhK7nfnUWZ7yEoTO7MYeRvD868v7kjEs5/LP8nQBzZ+OZoXaObZx7N9QgXDqcZeM
aNrrnxPoOrTplui76xalNwG87sAGQHxQFY+oxSZtUANsaA7qD+jwmupnNHmhtlY4kl4FcA8wUN2h
ayqCHvIp5lqCJrmbQsQr+VHFz8rgt9WdsTbcLV3QMkm4FMRQeRPuXMbDFtIXGm5CpuzN5pPZ/U87
A7ShqVdu95ol4c41WRBPQQNLg/ZgM7QB3/TWckFjuXIopBGUni1JiKAYVwSGLVCxpJrdzH3p6Gbj
9kXygu7/Y5PyU0wgYxQ9axXUtqJ71BQcJZ79gX2jqG1OgETNZuxadbKnfbT/h/Nz9tuWBOPsQvIM
+Tqt8dvU2mttv6I3JML81eN1K1/y9uVemMBNYG4C3WRxbDus7UFTe9C4sfF7xj/73oVgOakPU+UO
H9dNSZkdzm0JnzXKEQcxAIY5Jb94x6zZHVgVoXjihZ2HdAziJi6wbeV/a/ofskyMLlhXkMYB+m4J
H5lOiTqwdLkg412p3rXd2piG9LieGRC+VKor1ZTWMFCbmZfop6nzslrf9GsoeamLPrOz/PvZibC0
ss9NDjtG/D3OZ8fAVF763/WPJPUmZzaWtZ7ZUKiCvs1iY+K5k6TvYxW6KXTZE/7I1hh9pPsGznP6
G4UGYqxLW0PYY1hugq0GEtUwhTkEgiGMldKi9ISfWRECW9S0AxgR4PkjXFkz8TvgNUqfE1TNNpQ9
X98+aZg5MyZEOKjYDrq6aGjE5CYAfWcLBtGNrT5HIdruuzr+dt3cyg6KyLoCTwDNmH4nB++83I4Y
1dSfQ+JdtyKP20iLF1EQIInFhxutJn2O9CVu50dr078TP3RIAnldZ7ovnPbe2JpP3PsBbd6VbFJ6
4v8YFgvealWmvChhuFXYdlZTrza7m6CzVlyt1EOcmREimxGDHiNIYCaCUl0cQRb3bWUHvyDAFzd7
ZkFwfbWu5ynlsDBrnxQIwbrZDfYrpY9a/RaB0k9RD6xci27Su3xmVHB8Y9QTk6YwalSIZhhXRjbu
pXHk4PHj6dYHh1pXVDxyEy8Q+9sYR67C30pSPPfQ9agTgKno8HJ9I6QH9uwnCa5SgRq1geGjzEU7
BrNzT1UFXt3HZq1rIfugYF0HQSMgS4vs06Vnyasu70vMV7md5sUTlA/neeVkSl9WZya+XD0jDlmJ
aUA3vE39ESKcTrCJX+Yt36QfqJSjMHR951YNCofULEMAExZuxuTEP4t9cOgxq+GgzTR/EkcDtmZz
3aDsU50vUDiydpiaTR4z7GH/NhJvtB5U693468YjLsa5FeGMBgmOg15jVVP2a4Q+VZg63fi9sz+v
L0bmSEBKs6BMDUhgiB7MHMo2Ab0VknHMD+PBYdDN/PfCe8ta/hgRvRXTKhIBHYI8AM3vPHyya89O
HljjtMmxLROvgrja9WXJYtu5ReFMEC20IR8Ci2a9oaHLNdxxzZmK0/CRFmtcMit7aAkHgtm8B74a
xpTyOeXe2L/oK+FMRmKIEit6+/hIGJMR4UZdp9Bm4sDFGE37bEGiYDdO2saq53e7VFMnHdiwHdtm
8uKw1w7MzN6HssYUeuLb8U8D81RGPmz0ce5WcgiZJwV/BupcJoEbF/tttsZpREqUoFivYOQ2hkBT
gAmMH4npdGvi1rJtPrclbHMTlkTJAbN0q3pwQJTmzs1PukbIJ7vc50aEa4eUKGQTh5ECQrFDqHpl
1t/mSurM/8Q99VtZd9EuAbR3We9ZRom0j0VtOCL0qZ4xpk5U/Lh+CaQfZ5Hu/f8GlrWeGSAJYOJW
DgOhCuJLsF7rPHaC/rWkvlqsIUhlkQV6YRZjFjAaAKJcGuOMTiQe6cIU9L0aftbD5vpiZF///O8L
i6kjTq0w0PEiRfk21Fsvsp67cQ1BJNuycyvLv59tWYERzCAHSb5bJvve2AbEp2oPeDleuE//sB4o
KgHthGgM9ohLS9mQl4wtdN0A7bt1u9ExIKVZK35D+lH+GPnd8z1fjhH0WktgJACtOrO2AHusOFrZ
fbFAb6prOMqgZhGWUTSgkx0ThCm93s0Qiy6AFXtM/oWm7czKVzlfAx0DDevQwk2ufo5QWrv+Nb6O
WiBEAdsGHQu8+UEsLayDcwP+ZYIFE/wSBd2jtmByjOdtocLJgn3VvOGGpt0WEAnQBHoGXpnXf4F8
I//3A0yhDgfl9KQBpm0pp0Zuw5zAfCnb93FtpEF6jf6sUxyyDUmslmqLdaoqJhcQG7Iney11kV4i
dM4wYwk8JaYdL492MOmt1ico0BTaq9E8GfGeFPuy9ZO12qUsygOo8D9Dok/QyilMIpTDUEXUhpth
eJmUHe3em3xH1wg7tCW8iDXac2OCa6ClzRtAT5H2cWfeWE+2EztT4qBPd39y3t5m1/FPvm86O32t
zyO9xWfLFB7qQ5kU2WTBcgKs64wBwCpeCeNSgtPzxQnHP8mHxA5HmNDveO61j4qr3CpuvQ1vLL/2
6n3l+s7oh0+DV7zQU+itvWelL+mzHyAe/4I1ZjQrODPsu/oU3pavkGPsnOTpl/K9vVcfDtzDvMjN
2gT0ygESb0OpjQCnMVjV8giK0CAuOTF+qjuPpt8z828BfnAxbBFew2ghpgzE+c05tGnGF2c8puUm
1jSXW8aez82uVW1oTY1O11QrDFZSt8Z0UPdBRVkFYkRIZ/QuiOMgQ2paxm6gEwfEKDqmiDrlLqj3
BnPi4BdyZSepb1PtZKVetzrZKXvgn/+C5XCfhSCFNb0a9/gFYXmrjUBqgsRjU2U3UXjT4HwljwEe
vNdd6Vco07LTFHpw6GtoCw7i0iYY97ou5jYeNaA4Hyg6zfdxda80x8iE+LcJmZ0ydSAns2J2+bOi
hwB5AaIH1DcAZBE8RMZYkRcmzNogavmo0rlFK8UejnwEir1oF+JccI1ua0hZQKs90fEg0QY8UtlM
8MvA3dTz4V9IAZdmIOb1IMsAYPLlVvAEsuCNFmJKrHls9bcMGM8YExHXVy6LXedGFtd59o21Yp66
PIhylyo+iw4mu0O6BAKO61ZkbvDcivBVs2m2eoVgKXhnOFYNsOoa/+jaOoSzGhA1J4UKC0b6MOSo
GsIG1MajNYCCLEDa0NYFeHq5mGKykTJS1lWT5K4SNq+JZd83qnKrm+ORmXzbat3u+sbJYj50tlHh
h0Ii9CQE516j7FrY86KdQkqn6N5r9lkBBnHdiPTr/DEippojWoh0sCExwlruNhSTImuppkSiaZnr
AxIccFs0fcXHZhkOQVgEWEcUO3Xu5J/KXXwcj9WmOOJxE58sf0ComH3zNjoY++vLk7a7MYsGdD8Q
QYDeCZuoolDC6hZno4zc3nYQoE7pTT08pfvUS7bAKFy3Jz0if+6tWKgzUkhdhl2co/wD1Z7wJ4fm
YWp/FNX9qn6A9Hj8MSUW7FQ6sSGOsbIxzLw4mU/xGHnaOKz0LqUH5M+hFyN8mseJMQdYUW/w7aiO
DzPC3/VNk64EU3xgc1oQ9KIOkakGRh/mMNFWP3UoLKWRP4TfrtuQAagAvwREGr1r6OxagpfPzawB
lBTyooM7b+wTdcND+KvZRW/hQ/UfCo/6I6hUtA8ICC49e8DUin36dv03SNZ58ROEhJCbbWjUSpW7
pJ0CCrApIfcQWk4sjxYgGfGvW5MVWJlqAMyE14m2oIMv3TvRs0DvKVZMMTiUKAhexikAeItbAOi4
1Zw6jC+ERPd6020w37VyFSRJ2oV5IbqQXktSM23wVelGQWsKorw9ZrhqVyd3RFnJhGW5w4U1Icq0
kGNI0xjWdP2xQ7lhBuweHOpW9Mp1BHYU4E5B9w+h7cKoEHiMyaYUA4PA2VZ3VTggyV97XsqeLxcm
ljN1FqNDnZW5kmFdivIQGJuW+XoUepTcGMF7uowKKk7zoecKRrsw/fuGiYqFbxdVHdcC9Wh8HMyf
JPw21c+sXyPtku+5aWjwqssZE6ldoSSS1/GI38ar1xx6r/0PY94MFdvmzTOdPRw+ME+viotIbhHD
ZDE6IUtz/QsrmR4bZRYxbPp0IL/otxqs07vaM9z0GTx+R3Vf+wMBsezKZZI4djzjCaoNgOfCHQrf
IUqUrlA03N1xM/naj+C75s/QAsI8X/iruDU3+Z2Nk71PHtbCp3S5Bsh7wcSGYr8YPclEg1qF2ogb
jE6iv5ogjug21xcnXRueNuDV/n+kfVdv5MjS7C8iQBb9K02zjVqtlte8EKMx9EVvf/0XFO6ZYVfz
dmHOWezMLiBAwSyTlZWVGYGUps5K36WCKA/ohsVOJbKnDz/Q+TsGtT1Qb4i921ArodrMz/IHitkx
JZgyDS0HVCg5qQA65a1JvVHnGLRyZl2gMJMFybm5qw8oRuIN5FQbPN6E1UlZmDGbudiVfazmpIgA
EBNbC16ibhPymgbWIpeZPQ7PIXPd75WIQhhWQhV1IO7XI9GFEoVlSG6WfKIZJ5LuZAhsJBsQU0FU
h0d7vbavL5CZc0qQU6gIy7NkQHlu8SyeoZTlE8nBCe8UhVPhkY6X3lqFRAcBAZvaXCTO3sEkM/ZT
ucNDCbI0af2cQ2wKTJUJ2OPG1opBMSaMuD84txfjyizObQt/QFk7RSMek5kRl04PufYgSr+14cdt
iJVD8AKCCT8rP5jkcgBEYNjiaFW6pe0C0AWMBue0/aqbZG6xSyT2sa7uGhUMOkCSi/5Zbct97M98
cDE4hkcMpOw08u8qfdekJ9wmSu0uG0IQfaHuxrDEJLYMNdxFnYau98oJtBfii6Ar/RFBIgpFlFan
0oehV08xFN5uD9CKQ7j4bDZIibpQUmt8dod8Bsk3vfRqol6SurdhVucBirSoKTRBQsPmNgMl9Av0
MyJtr03Ka2Sa2bcAyxDix4oc4hqiwrM3VAPJmohO9H+/ZKnQEsMeluZWJjg/xl2kZQZBtQgVW+lT
Lh5oyrHueiHj9+s4nAChgnN0/vnCHWUd6EX9GL+/xkMtmm7RR51sTPH99hiuVBcCBoW7yJTgnQ5Y
lzBzwYeaq1COSaNHUIz0yUaUvSFwtCAAt/NJnZyys3TzrrHLZ1WxGtsmllpsJp5rXDNXQ585wo5Z
BYCtRG3CQopHAnPL/FeeaHfNKHhjS3iV0tfHIviK8A86ezU8jLFZxialUpk2JZJwo6U+i17niK/Z
3r/Tj2plN5Z+zH5SOzuke54G3RfrzuVeBjJ4VESwUKC9iq2RnkSxFQoRDrjXtCm0BFyvf0soNzyg
/X/mLE4b1PI3M4NxlMv1OR9SSAZNmVTJjhRF+QOIHxBjB2kdQYbJrDVHBr+R29dVhwp5rc2oBXaP
AM3sZRI++3pbP/dTjrmTxcTYEj/mncfzwriyB7XeoBRDPhNtOZcLp2yzVFPiCi/tSoDcTKG3bmqm
kq0LhmGVJLsbqxQhegplGsRZvHLG6x5ZBG5oCcJdCA9e120Qkp+izrzC5o935Jv/XbaKOwE5atNW
dmAkf++Qot6iA51a++yk3IPBhROOXPu4C/yvw2+xPQUJVG2iCfw8/R1oBz/yOv9NzTih1equ+Gvl
VzyxQAFhQRersySGUT8m4PaooMkpvdx2AWtbAn26qLAFuc/MuH45kW0NpvxC7uYmoOKBtOoxNGVP
8ycc0bllCD7ngL6O41AvjAZqMGeDaPSKswxEGUIgtTAJ7U8QEicWCTlv7asIyDcjytLmY4H1nH5O
CAnnEEDXNqaCbruKI2awOmQLBCZUHEtUmIBtG88H+bnzwTH5JMYHMwExC69n//qMw2iZsw4rsl1g
fGHcc+t3FaSweizz6R7tAGK59UOX9pYKMlxupfl8n2a39ALsisodkU1F53awqnQycuxHLytdA9yh
wVZTNoPs5PUpi9BdvzVA4nF7Fa4I7V5YyjbD+UI29zQCvLyvz+JgCS+mPbq99zM9qs4R3G6ho3tv
0tYKdoUloaEFjE0WtcFw5maozOV8ztrGWw4FudwUaFtGxdc87mJ5V+FF09wGIceDrDnQJQST3ShC
0/elufuvTZ122BGUPE5O3+BlcSMYds0l+F3dFmBkkZGvwmJiU0cDTRKFoorUDopN3TyI0zuJt0Z9
GtGC1/wy5F2qfCsE8BzTxM7F77X6z0lHbHok2FUdFe64EDDb0i+1IG5l2JtBGBVKIFZHON5yzUJU
56MAGMzR6ERiEMSpKBKizSWyMrRhsiOILznLYiX/BiPwjAU+NIgryOx+rEpBLP0EDTNQHPC1QzY+
SuZWSI5B4+aaE5iJVdYodMO/nOfDNUewAGb3ZqJ3QdN1AEazmil4kvwZN/fS+FIXe+nfa/gvjGS3
YjzCFRWzkQXovuvxezGRvRBGzu0dz7OI3WIlTbVxbuYKZdnSplNKD7iJ+Nqn2GxR6MxBW9vQy/Fj
dluLsr06EWebUHulf6ubfdx/3DZo7VSA8Iw469ihmZ29ERSFWlVlAx0Rw1dQslJFv6IODI99Po1u
OASTC4FZHsvi2iDOaTo8sKLqHQSIl35qEEI5MudCvCx5ahrQ0tuC+JJL1miCfuv5tn0rQwgif7DC
gxwezI4sRbnSdlIuaMBqTCR+iaI9F402bVI9GjnbbMU1zuQneGHExW4m4rm0KhB9XHyhB2lHNLKk
MboP8gc0M90LUrEv5PtQlDeGivD4tn1X84e0Oh7mDMSTaMMBu+klai77BEXlFPsX9V95+1F+sclE
O9oGe+S9d7fRrmaOQZt/vgjtEB7FWlsCrSt3gvQSV3u1D89T1YN2IbZkI+I4R551zJjSbOriqAJe
Wg+bTJcfCq2GYlHqRk18P+TgHrxt31WAfGkfWydmNCTV9QhUbZ3UIM/5XNW/S/3nwOsNu06pMThM
sqEx/CguKHAak3yrkzi0qpgKByiN35Esg8ryMGggrh6gnADJC7ch3W+hKRKOe+FZyzizOjJGSZqt
rYQNMZwCJbEtWnkGLvn56jRCEgHrE+lQkCtfLhtoJmTEHDGNYXHMys2QnOGqLa16C3kv8KsLdIGk
XCL1gm7SaQCSSV7xkASKRIpqK7C6t4lhBT1vz6+OIAhPkQ4HDwjSEZdwitCnTQRWO7spgRRJToYN
3kzkqKFr+r9Ymguo+VMWWy+ukkIsZEAVuvRkgJUuVpGJ7LVdpfIELq985rw6F1CMT6ljgVLSYBCV
wDyDVha17+2nYtQci9Z3wQKH8Saxgtf4PixqNKC68uRQ8IiRsHAo1kaZPqMXO4NcFzqyeaECb9YY
r5Lo4dDmFYaylJEcImZupVWLGvjc6anKcynXzZlfowlmGgmyJPPAXk5cmeXFTBVZQ4Jn+JUWko2C
qZMxBLsmi959miHbWLe/Y5CCJCa9Cw0R9SK1E5e+g6fiNwV9s7cX0ox3cWG6/B72Hb0TdFr07deo
g5hJrGxD6aw01MC+shE0Bxw9Rd3/F54Gpy/eDpB3wbHPrCghT1V5oBVmWswhWEF1V8lHZyoqB0cK
5557ncKHgUswZlmlnZAbIN2u0ZJykLsDmByV6K7PnFx/Aelpar6FeDy4PabXGUkGk5nkrJwatAwC
U5H2NDplDQaycJr4KUGY2DpKfgzEbRK7NcjrmuNobKV+HzaPeoT46hAFvIrPtR28GAJWYk8QIAwj
p/icWg2+9Un9UyOJVwz+v96OvqxGJSJKt2cJbMb9SQi15SgHTKyjJEOjH8j3nW+P7NrRgXzIHwjG
7ZmBrPnovsHAxrVVK4cah/8kPEjJqy9yUjA8KGaRamYza7liY1QQDAyzcy2Um0IHFT3FxZYzcusT
9NcsZo02dehnKeqBbDgiMMI7gYBiPoUj47IOMpOZI92IlD9jUDKYRlQL2HVJjVqWOAStv38oZMqZ
orUzF0yGf2AYW6oozf1yqmt7osehetaE+r2m93nabDSkREIQhnOitNWDY4nI7LYJgmZi3ACxpaC6
zbfmLxgn34+FtY8EewJrVPfvhKVwKrOI2hdpMyhLL714gzi0aQeMpRg0dzHKtQS9d9PmHi3Ijczh
hr+uup331QKMiWKKNKCBGsG+qJDdAYS9YYZi6qKy/WLTBZIldWgrec3NM7pdIQTcSlbK46RYH+PF
NzB7O6BTimwxDNY0y/S/DcojyBazBtIFOMEgwNFXlqGcav3j9n7n4jIbHkIuoY4HAuxC1AXh5UHs
zjlYRcimAIOwkGZWoYHySXEkRAa3oVe3y8JiZrvQrBNiOgK5wKuA2O0nbfA63o1mnjr29MVTEZwl
AifkSJnIX+ihLiAEbW2TSXTAmIBbU9O+3zbkK56+BcIE9r1ZNbo5NGCcNk9gVGvIm2l6lXCXKfdg
abTLN5N4dXNv5D8akzOIq85gYR+zT4QyUYTOBLScNqBkFK0JtCkhWhpAI6yZ20LQea8qa/EMRMhU
SIrjURVcp5c7Uy1oLAYTEIXieeyOjWnp0cYveiuVS6tttvz276uS9Hl7/kVkT9fOIGk9UiB2utcQ
V8sfxmRCY1zu0HBmMEJfaoG3MV63yur6lKHdhNJNFB6xrbZo70moOuDJLxfu6uGc+Eca7G6vnNXV
+ReCfbsPWlrmcyuTXUIiCUoNTp/yCP84VrBlRJnk90I6W6HiOb9KcicYD2H467Yd6zGgAsmiWeoK
OmzMMhQDKY0EAyhpEn7g/z2pMraVXrixP4HnXPZ67UzxvoTAl8eJvLoDFtCM856qLJtQwABo6bUY
QstMO6uP2l3rf8j9t7rk6R6urv8F3jzgi4thibKFuO/mATUnT54GD+z2bpETKzO7U1BqnjhzL6Q8
3lWemYyfzoZukMUZlpjCq+B/dmkZggFz3OTyN6nL3J4UvPvi6tLBQ/tXXztKdJlJbUMlM5sJIxuR
cUPIAA3J4hiBPcwwpvtYeomkcTtAm8/Sx6hAnI1iWlN4ExPTMmrfyzVeS+nqbpkJtyVURoG1nfE8
CmrW21g1KnsqBy8l7eMQypwNuRqT/oHQRKarrytwIZ1CQMit1av3uLzEiWcoaMXmBKRrd2IEN//P
FtwdLleR0Kp6Zg46QgwIF0Qo8WvxeoUWlC3lPtmtT+NfKOZ0Qld9HonzNHbNttPORv/WSLxD4f/j
AP6CMGuFas0kjg3s0bMA2TzoJaAIN0n3kY/HKuqiuZwEuP7WvFYWLjCz/dFf0BaQxYR1YgMOa5RD
yKCY2nbo3oGsyKht5fK+1DkhOG9IGR8AMcrEiAWAUuLoKFz3A0+vO07YvQqCzmzwieMPSjQvl4hM
02ww5nmjKM4YosJTRs0FZY9923evLvkFDONYSqKNRqwBBml2qy0+K/RaBTmq1uKN7w8csNVlvwBj
Yj7JbPS8GgFWjtQa0/uiU+wx+F7nvKccHtDsThdeWgukCnckAEX0Ie49CUbpBuTHOS9uvDliXJJa
4ABIYiwEUUf+I8ieQnHcZGX9dHuO1mFQaI3WWbSFseRmZZGHWT3BLUloBuzlEXnspwFsO/8bCuMo
aFJUAZ4+Knto1K1khs+QO/RianKuyasnGVrQ/2MM4yraSE+D1jDhY3Hvn0JP8amrRtsG18kycCbe
7ZU3doyDgBhkr7Q54NDQGBK7IJ0VR7xSAJ5NzF5FsiY0tQFDl6FqzamIGcbQu8i+R6kxuQ3qLGt0
QPWyK6dT+3x71lb3ryajLAeVeeAnYOyryjptNNMHtHpAdDxIlSM3jhzaovTfpDLBfvAHirGyTtF0
QgtASXJ7JwcjxNQehwzPb2IbfHZVupPxgNkXEBy6beLqFC5wGReliMnQxYmA2AerowVLEUqvg6Hn
JDJX53CBwvgmOQHptjxbZyhOkz4WYEeR8JAO6u+iMl1uaceqh1rAMR5qarvWlDIYlQZuh0RwV3hy
/U3RWs7g8XAYFyWlfWeUIswiZWMNc9RYRkg+J09tHvMixjlquboI/7FJYsMnSMJmfmQAywxfon4X
gocygdhCa0+9b6XJ02T+HsTnXOF1TF63o89XxAUwE04NgpZqUwbgqDZQtP679s1gYwyQnYIrKxPB
y4qnrhstszOcHsFq0YG9A6peRAandac/gmj9YcxE3svO7SWFh/HLU4g2uoJ3d8xxE7803UE1zk0e
7uP0VdO+JRVPGW+eyevRR786dI3QP8o2rMvSWBRVCidUpaIFZZAuH6xIri0q7Qb6fUxRIhz+N+f5
V0sOVA7Qw8d4hCHxCYkqOFdc0NFz5dbNRy3/KnksyesZlgUO4wGEdozj2odpOrgN6C6LQKT3I622
WXceJU8iu6H4WbUvZXpG24xz2/usp8hwFxDxcIqkB1uzobRC2PQ9FlfVuGp1mFoXBNuWnN8X+d5s
nFi32rKyAhCO3AaePff1fP7B/epsXMQwNJjKsUtg9CQRK0VFvz/wNuxqauWvaWwH5tgJTZpKgDAo
iu9hRaFvNUSy6IZMIJo0thtt3KTBP9fFf23Xv5Yx+0KnFFXOHZaNKuiYuvZ1qlLv9uCtnxl/IZgo
Q9WithYhAmCb+bGCpGiUP+s4/m+DrO+4vyDM2QuGYUMYwcJs443PUoRdPfMUENmqMWHa8Ngk+0nY
3obkLQpmx6W9mNGWAJL6qGHW072f02+3IdZPjL9WMZtNk30UZRgIakuUEtPqSP3ca7VjBDaq/wbo
bzzBzBHErHpfkeEeFR2d4Fkc2IQabjdQKzeUt9tYq6544UGY010xStJo85ID8VGqoYYsea3xAt0a
mzZAOxqvQ3R1DBdwzOmuFbUEBSjABZAkjO6Vwi6NE1U5rml1MSxQmLMdwqAaWraA0iXTTlXbn1JL
ONH6bUPw7Hh5hKVibBY0AkRUVk6I6ESQrUp4SMvN7flZ3a/G/AwjiYpisjIh4OAmTZyh+5AM+VFQ
5KOWia9apT/ehll35gscZnGjhyRpfRl+Qe7f8JQlyW4cbWTJatTAFSvIxW3BiBeC2ZSDO6/lK2e+
wGXWHxmFum6n+RBBSVXVlXt/ki1cHh2fDhZNKjc0v9c0/FFAZqYodYu29Z2ug9Tu9nesTufiM5h1
KfsTlftmjkjSdl8oxaFGUVc2DBYReC3Ms0W3LGYWZ2aqRY/bV2W32U8VC6eKcblDWXH/BtpWjlfk
mHXFil8nPkUhLrZbtQnCyAaWOdqiwvGMq05kPrvAOQaSHIOZREUZtFjvsUjL0VPqX6jUKdAkGYmO
2rxUYs3Z3aunywKNmSuz1ZNGHzBXYv+NVC9adyDma++H6Fk40GIzNi1nD/IAmRlLal9QoNID82hs
BZpNhaOE5osqv89kV9VcmZcOWvVffy1kC5bVMIRMEQmx6Q3QIiDTMMXN8+0Fv14qssBgrgZ+jXIf
OsAoMRXPZtSbs5xnh+ZW0jlSOtyXfXwSm/pHJfeTrSvTS+1PO8HwkT+MTlE1s7tVaezmqexDLB30
Mv2Yg1HchEgv50vJyoaZ1STnwj11FipnXK0vNGIGESM7lfGsXwce+r3QHJUXWxKjK7NM9mHXeEqR
gFETnirud0Nj8pJA18QDGKtZkk8FeTrqa79C8UXUGRRQGm7nORltUMyiDdTW3/EfFIrp92ptNe6H
+NnY4qNwR73mBawx6Vm4G73bY7F2Giw/Yl44i49oZDB5FAKGogQV5tBLm1yxNVnnOMM1FBBP/Wc7
m/OELFB8tBlCyBhLIxanvYB3o7RQ7oMSyt7/bs0Sh4lzIJYaF7GOjYws7lb2c7fU0Xug8JLw694J
DEe6iNdZjeUNQqtdjrI2mKNrL502WXXmtA0aM0cX7C2ixuuFXz9K0bQNhRzwoaKq/XL4gl4f/ETB
SkkTO9VHK2/vMrwBQ2ZiCI89hbxibAkNKIxUzk5ZdRsLYGZ1BJEppDkKNuxRLz0orno9T3Zr9TxZ
ILBbMcxUhFIYysFACDxtCg1SmPo2h+z07aWxekiCKxDdNpDTQwLvcgxBK2YOeY+lQcNHtXQjFFyI
iEoVF/3RHKjV1b6AYkbNH0gnUjpDlWdF6i2tFkHuHHPOEB4KM3JQB4d6zZyrE6I7E4UBEao9ueS1
qwcVipvBYazLKP5nQCBmLZRyjemRQKYcRHcj5DZEUPnUJzN14yS1Splz8l8zOs9uce7oQYZVV6Gj
dDlRRdolWaIDsqFWclQfxwftub4nD/5GdGZhMvT4d7vgN4K62wtkbVMvcNnIhlQJjaWvO9K0M3RX
ReFs/ECCQys5Y8x51rpumL00kn1ngAJv0iEQxlnpmVbg6oEVwP9DQPYh22cQYzMn60200pdyA3Hy
xoJyqsC5bqzth6W55HKY8YgsR5qC5TMNmzY+jCNyy89G5WjS99vjuvpwuERidp6amZT0AZBIfIBL
bsfWkcWDqqKyRN5W2qaERnbJ6+e75kRjRpjZhIbRBaQTMMK1lR8nhPnoCrWGABI8VvjWvPiPh0a2
0NPifPfdgPe6LfMWE7NvyJREYhfDY4Mkb+M/aw/xW+3obuTiFc4LMKHn2DEciMvv1MfSEb41YK3w
6vcCq7uw6y3CJhNUovFuK39UG/EsHCLePWnNtc+EBhBwJBBUYRuN0e01JdC7xxk23PvRANoG3rG1
5qCWURYz7xXNmlQccXhQ31LBriJkns9tVFhNWC5RmHmuUjVSpvmIyuDQoU+np0cwTSjhT7lFLUUq
QEvFLcWXSfR6c6OOont7dfOMnM+3RWSj4FUXhYuAl/JzL6DVEOWDGeU9sq5GAEsr2ftQkwnQA8F6
QvqhMjZ1fTf1r5oAcfn0vY5fxHyrlrtyerxt3NrhvERl7kVCMaDeO4NxSinsk0k/9OlvUNG+1aPw
8zYSbxgZp191Yk4pWN9tfXxQpZexe2r83/8TBHsFitu0pXoAY0gy2SQioH2dNlNKndswvKli+zUn
wwzVtp8HDaxsyD4g0GiNXUVOner20s9YOuSSI2rZ7jYuZwTZEDsIh04SQ8AG6nuFFHYnnVXydhtj
3av9uTexcahqgJsgKzBLUY9i0g50XL3wbhj9oVLJZ2w81Ua0vY247qX+IjK7ezSTKlV8IFbl0RcR
4maQGOEc/KsYEJJFwyYaoa+qr2ht1FI/exDShve52SMVZCp5++O2JatjJymmoYDczFDZsRNR7QTh
jRkFosqjYI2Qe0pHhwgyJIpOARLn/xseM3JZMI0JyIngMcrHSjn5ySYZ72LjI/PPA1h5boOtLr6F
cfPPF15QF6M4ETWAjR3k0ZVdldRgAeBUj696owUI42qToOvxvA8Qvy9dEFzZYmQi12CcUNTCWXa8
yWLcrRbQmCQioMBpKpsoz3Gb6XMcnmRyEBrOa/jq2P1NA7CPiXpTj0XqI1DRwQA99nvJcKKSxzew
HnAuUJjlQBXc8lEyCvG8Y3iqttMW7+277FhAuSq28IaSW5Ej76gtHLONmFnp0XAJZ/6uSXfmkGzx
DcwqaVoFJDEJtkD34wT1o+AV9Ys/35+JCkW/0uls1dPtyR7fDLe15f2k2s1G4XzD14WFzZUuv4FZ
RMgDD1kdYBxa8FU4WW+rj8Oh9rpt/Fn+CM8yiDtdPNxL7u0Nsh6OLmxnVlRKyajVJXAhkmUIFnIt
h2ZLfvo/W9nCa7i4IVb5ibqOU4HCed3NeO+Pq5tngT+v+MUO9RUlScwI+OrT0QRFx5t/18cu5l7c
QITtsT34j+QeNDPB523DebjMwR5rdaFqFHMOMvMI+RHlOAkuV9yXg/J1BVlYpyfoRxhkWBdVn7F/
gFhEEnfWVHLupvPH3lg8X0f/AoaotS/H5jyIIAVOQ/2XjDsEZCksUf49hSKuNSJy1Lzy4FVn9Hfq
vlgwFqgKnaqwG4HaFj8FX3HSBLQzKQjunjXkSKN6c3vGrvwRqJznxCjIv1BhbrLt/lNhaokogKw9
zmsHcqqt7hWk5OyHr1emi6GcCaPJXEqC135cQZjLAUQpgzCbBQJBWTu6yhHEyjvZoQc8guNiNMEj
hM5gWzm18XZIPef73jbc/W1LrzPWzEcwTjHSQRKhzEKPowdWV2iif5oH36mP0S7fmUcQZ/1Mft0R
KzkVjsEJra+CDgaa8YVo8gmrpJqV9rTRGsAwKfecM+za3TIQ86ZZrBu5rIzOmIW1QY2ETI3y7Vu8
0T5+qHvjNG0hin5u7qJv2Tl/bu6nTzzUBootuT7n9j/7tVvzzPg9fUJgKsr4CJDYlvFDLG4keZtl
dzkUQjizyRtSxsUFqUih+QQo3Uo/0FOlDVbxmb3cda/Cb2OroEjA1R9uY65CQlUc4k6gdUUMeTnE
CR3oaIwza4oEJuTWtIuQEzausE5+0QP9gWBnMYpEKkyAyFNHOqHhIfMaR7D00zPKYX6gp/q39vxW
WYJpV27mlU5fWAYYqDfRp3bfHmKBM8pXnhaLSgNrkQLWLgW6JMwjT9LHeiEXMpRlpD3p91RxR+N3
rvJi8hWzEYqDFBB/QzztqhRITbN2jEQTizeO8o3ZBt2WoqhgsnSqaoGjm6FxjMQsvA/MsM2dKs/K
+75P06dokqN9mpEs93yoB8RWWSLJSzQ/fSKCUd6ReICKN1GGEjRaKnRx676vfSvOwbzpalE0EvB7
RuoTGO1ilAzWRNvFdY2CHSGVBN5l8epAgQwQuudxKwB7ETRQGC/oj0ngVxWslBNVdMee+rZS18Ku
b2bAsgERMukVTx3b3sNT9j83Bs7whg7yJLReiSgru1y+md73UVLgLIsIKTeNngTvxigXSNhUvDbT
61MFUDN/DN66QHmlMZYOZizFNIYSRtqiOlCXaLQLC81ALnfoOUt0DQozN8vEmTJBtv/SqriQhbxP
weccjkV9yA2tOJO4MT6NQo4GDtb1Ix66HTW0O4OHioAlhyWSHNA829dFiWPKps/mKd8Ojio5bQoN
pDq2kju0SmySu8AzHNVNXTiiN+rxMtcrBl98A+P4pKRt+qDHN3Txnaq+hvpHAlK6256Oh8EM6piI
QZsbwJjoyW9PVbiJo6fbENfO9GIo2QR8NUx1I0yAUKZxI0npFjGP8+8Q4DFCZzb+gOFutnJxJOq9
QkuwfeOaAwbOSNMfeppwrLhOSH71v/7FYBx214BpsxGAUbpp6MYP2YtxJ+5I4Ep70wstqbAm3uSs
jdzSLGYf15EegukNkOlUWSYYajtO4Htd9ssYxSyxAInkXJgRqjv9KbRJhdcK9VFxNCvb9E6Ny5tx
0vfUFnn3tfkXX8YPczfx39Fk1p0APitzCCtQC57Th7mOwDY+1AN5iGxjp7uoqNmYr9Jrd/RtXsnX
KrJCwFqJty8JRFSXa0VTO2gllUDW8shS6HP8nuuJpQ4OHnzF4fP2wlw5CEBmAKbdWcIFgTcDBvdi
pm3VQBRDOo3dzJOEWrnAHjRo7Hmjj15HXovB2obG0KJdG9U1kLhnHHIbh7lZ5NAdpgj9xGGfxd/R
vH3bqutgAQgLjHndLrZbJVcCqHeBIVAr+t3Vb2LgxCFvw12V1s7v8EjegYkGGoV4zLhEqdXGIKoy
UNt/EffFkzYvC7IpDbzujJxr9Mo0XUAxBoU98YdKAJ0PWkAELbay8EkDIWVoWpKGJKhdTpxXupUR
xNYCa6pqgFBOYrsXU7UzUSUMGvyiOJVybyUKMrsoiSp4NTGrQOB6Qm2HjBZwtqQhIFqp06TDywn6
6sdIskyQSoOwwK2V8vH2qljxViJedv8DxV7W/ULJxakB1DgTMNX0NLbFx22IlcWNFTHru4Lf2by6
w5ZKhpiuAETfBU7myw8J8k1hwiueWfP1eBmHSqk8U9vCqsul16I+og/SMUPbxaadHqP0IMSvAdmp
0OWIUJNRHqbB7uP7In0A8dNtG69TerOGpIy5UkFAJCMYvwTXGlVPQl/JbHLGsxoySnfGzk28xEPu
dbTGjXkWcI+FZkprvQiez9nba7OIfJ6I90Pc4Ql79REFQe+iRM1sCX2oWYstEW1uG7g2iWhwn0sA
ULUBGrJL+9RWzX0NVwuQhbyq+X4iZ26oeE1IMo+hAupq5DzAYM2qwClRN2qZpOFuqh6S3jEtuums
4Rwdp3OD4gZh851sy+1tu8jaXgNJNlRODCieXDUZToWaN2oJwzKrttr9e+02sYWmERC6tVZmnTqH
eOY9Cpju/W0FqZldZieQFrICO9jwPuY6MTmPwOJjyOUoJ1NWFWmNj0HBg2RaSJv5NmoOrOYh3uA6
Kb7rjxCvxgUpsu9/cgZi/t3M4X6BzXjuFr0QEqgfoHz1nvwe944UuKWlPLQfP4yfkzdsUQOy7e80
3YrPupfnlmRz+a1WF9nC/HmZL46otlTioprnInfNJ/m9s/CodVQ9LDp7cIXjmZwLTr7/uh4CeuBw
SbhHY2nLIJRmIHHY90GVQ2m28UD3O7r1EXmvU127ycPAAVsxb76lG5DXnFXIWZnLMUjyaqrwIN4n
WzETrGnaRhAzvT2PK64Aen0o14EXRGjNHsCGmpdRYUhYQqNko2sQjMMchOu0PcL1uTkbhyBCFsh2
X46ZD1WtmuY6BHTuay98U3rLvyOtJT49JO+hG8RbJCRq67ZZa1vjAnTex4u1QYQwo0YG0N6uvWAr
WQbi3239UbzpR7IlJ3DcVJvwmB2kWaWAA74SakA7GhSoqGfUCOK/S3DdnIbCzwyIZji+Vx7jnbEP
FGv4JA8IC8/0NXLUXfSRvEVPsdd83AZfcVAgsYX8k45qOUAzrQhZCZ2D0A8RG9KjH95H5VE3f/eE
4wdXls3MCK+BullDkufrfFsMr5FEtEko2hb78lVS3rX039c+8gwyctkGinyvUg60bpsRJNsUtEel
1ScOoSd0094eqZVZwv1AxsoHQY+Ms/BylkjqK1rfzZc9NMdlz73h5TqoDXei+uiDcVHgvrSueQ9Q
DcJ/QCMTvYds+0aUdSNof0dqN43Xu6Dr+m52DrVisK/zbkBru+4Ci9kAAiqESFgBC53H2X12NH6G
G81pN2RDTjY44I/ip8i7aa6sigtMJqSS8hLarxIwczeEJEiOIzJ0Erhj+RjeN9beCHjbfMVHXiDO
F8HFOhRECU3PLQQJdRzAP8TXJLAba9yNVu2Yrv8k2em+3fEUSGYzmKPvApRZOH1NcjBFzmaaT5Nw
QNtSr9lyk1kUJZa31+halLrEYhMredapWjMAC9ew2oVIEt6abeWJHmLnQT/XT4FzG3B1QMGegFUK
ByKxOWLQblJ4NRHOsh3tCcdNrDyXKL37R5RZkWdmGkN7CEgAWYJoUfTFCZcUlPA1CWipnUJCYyyP
1ezKFAaEWRtlASINfwCI6kMpC/rAMvVqnqO6WvKz6A/EU2Rcw9GRxV7yRKkftGGA6k9MsNhlpw8K
zhK4cuhfCMCA3s0sLsJk7Zu2KMB+DtK5oTQdWjqG+SilKJ74/OcpQQQAMRFUxesiUdhTOq8K3CML
qCShAz4tB3RwvAX/fC2A1IsCkiRJxKzjAsLYItR5qFY6iM9pKJ/ltnNUKnkk4PihlYm/QCGXTmFM
e7+N/RlFTnbo6/WkqD3Jeu39+4gpM+Ma3lQUpOEZN9ANSMprE7jVu1S9awb5qOvoCc7a/wJGRY6Y
oNYTTL3sm+44CUSrVDyL15C5RkAzi0QLPNbteS9cuDRMDNTlcApCThnqKMxpQfKSIqOvQU1ZVTe9
Gbmg2vf6QHPqNH4chN4JQ17m++r4ZSCZwyI20MA3NDoI9yMFheluVHwP/MZJBmTs0o1SedDnvD1h
V34bWWM8YCAMhWAVhCqZJa5PuVaoDV5Ujf8j7cqW48aV7BcxgjuJVy61qbRbkq0XhiW7ue8r+PVz
4Lm3XYXCFMKeu0Q/dISyACYSicyT57g9kmo8TeYGHA/N1l7dpykqJTnSJZqQ2UPGi8IWWBdQ3Tr3
wyQyxmgsodMxR+12LMLGPpRkWwOG77zk+aumPSbJVxJLOuOiVWIuyjRR0kDyxAtzIaua07JDsdXo
DnHi18vg9elNv0DeeZJUeAWhCd095Nk60xvDo+h8gXqVF2tbwxSS4H1pRMexyDH72v4zkuHx+rcT
mdKREGLyC7cGLqdzUyZ46WdrgrdY9qRidLwZb92EDsembxVviOlfRCoIvGDaBKw0Nmt9ndubdQAL
Ix0HotPtEBMPnuugHSkrxIi+FRSckOWiGIOBTuPcCiE5hfegh1hruYPZmdjxgGp9TLXCBHyi3tCq
+np9H8UWDbY2drvzvbzW6aaia12G3bB+FhTEfGbrrXHXe5mbb3opkFxmj92fJwlav/RD7SSw15Tp
P2oy+H21HBYoqmM45dHuZPmSIPSD9/738rgjTvHObIscG+pW86ZRvmi2tall2tFCI3j9gF2PkYry
cNCqpgTKvVjDkuv71ngcgA62tfzP731HP7HC7Vxcjl2eMSzPkugbtYu+jkN7a6yfcdpJkBCi9aDZ
iqCI+wXc5pyvGyt4Q9aMIhJPT8VM/FhRvEQWfAU3zK8pJA3/Qcecv/rNzKRdBGE9jBFqQaK+qelb
hC5rFfWPbfq9dCTxQmgOvKuuoYJEC/LA535Hl0RVzYbdmmtzcPJjYfzoAD21fzZzvJ+M5+unSpAF
OpCqQRKAxAa7yEX6Tp1HtZ+QceSEfCogWTWqVPIiFgVApGcGWj5I0y6muXCIVFPvEWtRxtmrYxWM
M31HTwMIREtyT4r8AVmag9YSa/nzDa1Ua/GGcwBbyZwd5hq9Qt2xAfjrW3ZZvsXteGqFuzxsMy0r
0mJBQ2GWP5TVsg/RYnQPEHGkL5qyOjt0V5otUCsFivNOf5M16JWDaiMj9zqZp2e7DPV52l//WaIv
iS0mqN2AufeCYWEsmrUqEhMFPhI9GGnzsLQv1y0IP6QBaW4EELyx+GFGPbYqQjtmIW3z9DCppZZt
F0MD51TWWNH3IZlklVKRSRTeoHICxUwVLnR+GKLBMKLeQhDG5OTXWX1bc+OxQT8dcwDl5vrqLmsc
3GflDh5JqRUlNpxHgcJeMW/tMbRXDDYknp0FdWtgvGfby+5R0WkHqglXNQRBTZ0Hd2pK3DmrBWRT
0w371Db2azoeo2LZUYSyqBsPudkF1xcqM8nt6VTbNKpimIRUlTeYtre4n0MUFHEUAnVZpX8Rz/C+
tCAahUfmxWTlROlkxgri2VCl29FRv1Zqc6gb9GQd/Xag4CUqnfD6CkVeA9Fcg4lLQmqbD2pJuy5W
RpByOWjAmSvAxmV1Y9bos7iWpBQnTJVx3lj8hEH8/9xDdSfLrXqEh0Zo3Rj5jKlJ2I03Wf65OGBT
uWujZ0ffSCeLhaEOHgOfMYE24lmrEsBl19xkkLje8bSqfOiGfBNJOXxEWRCq6/81w5NU9S6NoQcK
M2oXh/HwqqBp0dabhK7eJOOXE302C2KyQIdBP+2CADi2FC3TISCLzD+aoDzs/iDt7PjKsCQQM8u3
151EeN5PYwt39cUgiwNgC1/LHo27tHuqXaf28nreFla80dfi27JiqKm8B4+R5EYUfTsgINCRQOKM
IhnnM047VVGcwWfy1sq9xjL/IUN5QGe5lWRiojsBmDSE6v/lDOBCWjoYVb0uCvKjkX6rW5J4BpWJ
AAu/mgX9CAy/gFHCYIs9yZOzcSlnQI+Y1Cr1MGzk1VmGqx6E2VKauAvMBSI03voo8SCMMOLqc1Nu
rdB1XgHns4fB1Q4DMeLiFslms3iQDSX2Npmy3vXsWc/vzMFKnvREH2/csUskdZrLNeM5h8iCX4IS
isu3oS1jtuYGWYCPTkY42x6NQLw+WF5VPV130svjB0Muuk8mEOuYS+dWbEyzNRoElf6oP1b2+wJ5
o6La4akKRJkkrbl0ynNTbM0n3xFaho0BnsQKrJhg3CchqZFGyVIImRHOISfL6luNQeFKzD/3H0SZ
vNySJEIiG8AyISqiXoLZOu50pe7UqUsMuAwIbwO7mHalU2wMRVYkEZgB9Bo3mosqgoFu/vl+UQ3p
QqOh3lz1zndQjWydCPEjbuI/zmnx7vhthxcRMBSUw2YDjQK7hIhAo2x6ZQkjS5OEQ+FyCGayfxFV
ANZ0vhyFoMPTtzZ2jUaTr7q16xG7rrxhlMkcCQIvxCORqKJuh0oPYN3npuK2wxkuCEj7oD1SuqHr
YHDm1q3TwO3e7SbZuFrrrzIM+WXaw9p9eMmhiIvRD57cyU77JItSWHWL4kvTda96g1taBUZFrXrP
UiDHEpPw+vEVxAkNADGbSe7aqEJyPjIZcVaMa1r7kaNuJuOjoPN2Ra5FLRl5PvtL52VQOOJvS7yX
gIcj7pcFlgb3xXIJrtBQiaxwXd4tzBwPYStrH1z6C2IxYDIouTvOJd7ZShuQPKNX7efd8IKSAhQC
9CyojEYmdiZwF1hgUu8I/AiCPHwWnDcJtJ2QzaEScDDcDMTzcRtGffIeTfOPFdKEmOnx9bp60FAR
uv4BZdvKnYpiqCNg5bGtSd96zow07i6bN7b+ljpu2CtfHVtyYws9BkzPNoEoyWUONDrmaC19Xvua
DTRV8rjoNFAjb3IkeavoNAD2+R87aCWcn8EOKnpNZGNhYB9B5frNJKsfZb5ifS3Jm6vIePwvExEN
piyCg8/uMp55xMEYchJ3CJatfaODDMOI/7wxpzHhVuSO6AKwtOp8QUtboNAwIn41rq5izhlzhvlQ
Eq91mkpyqkWLQe0YDEy/ognfDEdHrVAK3QHwOW48y3qQplS/smruNFsETS0GLsWIBp/ojJ2a512E
WLVYfeU1kXXjlNawUWh2n6jKfdmb1iHS56OmKAfX7faKXr+07Xrb6HEcKBViTZ88oIdkIpedDrUO
NWUFGVmsGtPm+gH5NQd48VOhqszarsiGeAjn3E0A0eVJDdVTe9No5U5NgIC11aCZiJ8uCeavIl9d
PuPVCjIt9sn0x5hi1iowIEuDWhkKZnzboG8idCApZOVq7RBPjhd3T7om0xW/DHfMCNEAUEEx3+Fb
ZmVRtmVDYwQCBKGoV7e2jqdltbu+m7+a4txugoNYtwCdwp1xoTHXF+aa6QTHctlYG+XuYwnK7+CT
BCtL23tb+tm9PTHQe3VzzO87r3h9Vr4kh+bdCaQg08tcGwvG2xkvPwcjJnxaP2ZtpRk5FlwveViN
Lw5lY1DDsltBTtd1Y0Cj7klrOtezpPqWws3Gq5NZRw7Hi7gj7W6N1IJtMyPf6TL4S6PdFIkM5iw4
x1jibzN8xlt1kNUeYSat0Wkq7LshSb9d/6CC+4M1J1GMwOCaBV3b86jkts2alwq+p909mdHdVH01
AHJcntz+q2nuxkiSKwqqEdqZPRb2T5L4gUILmaZZDQ2doO7ucgqpIn/Rgnk9mMo7MbxhflEmidcK
CqKwygogFgNUEX6iK58a0oKaHKr0O2XYuo9qWPv6N7yH7MAMyv20zT9/XN9XkYecWuTWaSCnKhvA
DNGcUe+pUR+W2LpPla9/bgWNOwB0gXVGkY67/e2WMCq6sgZLIw27ge7brg8wRCa5i0UxFA6i4dgD
cwxWabba069G5nyBOjW+2n1yXDbTHvwZvvZeH81PjMpLWp9Sa5zbq5oaoUoOa8MGM507ews5rxvw
nt8VHh7SMn0C0SEzCJDUKjJvwAC4PZwzN2mRz+OQgULe6H/i7Xr9I13ixRD/Ty3o57vnOI01qiUs
gOa32A9fdTCaqWiterYW5EcID/rfUT/+834dEC24cXSAafFauqj7ZRimnuweMUr9olkHQw/nQuYX
zIv52wCgBoz4qXjQIvU9X1lkdXrULXPtV/vs3r39Yv/Q9+RuPajPeeC7QIphLg5EfMH1DRWdLYAL
bYRfoAsRujirOU1qAAAQs8ouqDrbiw1UOGRlo0vGPXy2UzPMcU6cnlaxk3TNhKBxX1NvCpAR1r77
BfjafOvc1sfu1d61N2S/SkLHLyq/y139vT7utFkNRmmaEuvTt+8LDK/31XFG1NoYz6j//WyOLbB/
E4THAbZF5/xNOYTj6BffaUA9ay+FwouuiNN94I6jrWR2rNr4OUMfWjvnGUQlN3bQhPpzUwf9ZglJ
YO7aY3qfv/kg5bv+rYXGAQJDYxNehhfk+UeIbbcmKHnidNo3Y7Ete4x7z495ElTRz24OSplQr8Cj
gTbDwBQejhBG5LOKYuo6k+RD4xupCuQjeKlnaGY8pG7qFVmK0QfJhSjwZQcjOYB4gMcUYzls/SdO
ptDJalENqv28AkfQ4H5OMVJVQ//jWUjcfCjmAoPGngUox5/bqQytiZJUZc/vTjmssz6gJW3J+JQv
qSNgBpgO9Bmwgci4uaOZJU5slyAo9u0X9905DoEDVGX0QFIPCNnFH4P1ANko5dbdQI3tuqeIwuyZ
be68tllH27GFbd3v/ylfu2PxYNyUrefCSUkDCh0DdNkv6tt1s+yvcof1zCp3WN28hcMUsNqXN8v0
Wv+xxAPbUdRN4P0QrFJ5jKIOEu4acJzaV7qwUdEgygEn+aL1R+j06fGWyoYTRbnSmUHutmpAiDM0
DTN4Y2+Ho3Z0btYbEio/+4AGmIBTb/rd9S0UnHFUalgFCoUvxp9w7pvAFFrzoMI3nXo5jGTZovvn
2eQfw/nAO9OLNGcLAiWJcprwu4F62UFHWsWbjPtu81S1c45nKVL4YefE812pmMH1dQk9EsvSwK+B
72fyDz9zNJLawn8hwgBEuvlapPtUvR1QxRj9bnrRQTG0Puh4EKbfi3E7IbmSZb6iVZ7+Au5j5hZk
O9vKxJmIVuVgOKN+b7bW5/V1XsZMHdg/BGjIJqBjZLAfcRLDSsWK4qXvGwy5PKsVmtGHATRO5r2i
Hkzz53VbzBfOj9u5Le6zAbKg1CWLz3T87phbcGhmy1FLb0km+XjsD50bAkrj5Ntxkawzcg3egW8H
CrdQwT/7adg7qex+Y5cnb4ZhQTAmCfQk0qjzvaMEVKALYXEZr8ihcX0Nkgxaet/W9eb6zokWdGLp
VxXz5CtZ3ZqmSanVYHdfd6UJ/gWShetsP103I1oQCJIAGUA/HQ03bt+KXGuzEe0mKCGU9w6JP5Yu
vVVResHIn+TuFGVojILZQvfQwbwJv3kA2ZeFEcOWnjU34xg/rNTeOmBCRPlik+fDTjUeNEynF63u
keVO156hM3mMewv8zB9dnkuWLnrcnv4efouHFlXufsTvWa3orZ600Oy0AwSrD1mePPRoJBQA5Dso
VwCLkHhL9cfnEFkEBofwiteRlfNxdJ50ms8DUPJVT7wSoluaD/4msCv6pYJH/bfrH1rgT9DxQEkb
wGYNY3tcRrHacUfLBjJf1bpAvWRLi+/rJAnSMhtc+LKiOi9IlDSQQqi8NdpWNA5aKUWSwGXPVsK5
bNw2i6r1WIkJrd3hm4IJ7yJIsvD6fsmscFEyacg4mCPWYlO/ioGa26P+qLtfrlsR7xje6AZoetCP
4OKJq62ZAzdsoEYNUg1zRzBAS4kklIiX8q8Ri6vNJ8s4q2vHPr1yW5n3pbPLqL+MEhDC5bUCd0YB
GyPk4OEBpvY8NLaVE2WLgw1TetAezsO+MdrjaDaFNxW6P2vRVp9lXQfR9rEOAKbjkCZjkuzcZpE5
eUfKqgGOHQpklByhdrUlg/Zy/Suxb81FfRdpHWYYXYaB5uHrUHjIIJbXwhds/ZaumOKNPq5buLwn
WZkLGRVI68D5wzcTwVA/6p2Bd4XjpmUwTwlY45O5DLW+ep9pNiIuxqUk/l1+sPO7mbnNyQ3Dmqaj
WeNuHsAu4N5l0QuJMOb/VFfHRZdA8QVNN2DSwCyEBi1BWd1kP+bEGFEx4p9jtMJPUndfJ2+qYflZ
SX3bAWdehXC0fKpx8RwRWVZ3ubM65CZQawPgAYg/vnu/It0ZiIn8eEiDiXwzjTAaD7P5Pqr+n35C
GEKZnQ1RIqzzt1saacbY18hQm/HrYn+Lun08vnb6YZWRUF1645kh/tqCaJxjFTMyA637Cu4Eb1m2
11dymeDrKK4BMoUCm43XLjt1J9+qN6e1HgYbudRysw4PdrVVkrcu3rXzTaPfxL2kgCj6QqfmOD+s
QVM7diPMFQ31qbpfabeN0ndl2Q2ZDGsrtAWqB4D+gRwGAOZ8adMKHRvEE1z56uvgZjvTWh9rowuV
bvQAV5FkPJfhiXFDMly8Cy1IkGudW7OUIYtrdh/Oc+k5zmZ2X6ImvP6xLoM7s4HpK4K+HqR2uRuk
ziaX1nOObL7+adGnNjsmFFBISelQ5HMYiMKzD1BoIC24fdO0tqwMh1nRHu0oRdn/8foyhMEIVwde
dr/iH7dVo9o2VdNmjV9Xgd286NFnbN4b2b4E5X4uq7WKvABn9F9jXDBCbTcZxwIXoguB4DTfW86j
ZTWeo+572ftc5AIYXsDjBHB4lFy5zzPM7lxZCTaubcGO0W0JOKUtqD1f3z2hFejqgMUFmSTuqnNH
S7raQpe2aHyiPFLSeDp5UhyZ1oLI05Co/GuE2zW3nRVEWhhZcTjrfZ9+rtpBhaLK9bUIPw5a+siK
UTK+4FStmqZ38hRm3Ny6KcHQskNVoffMeHl3ICupx1EpOUJCixa6kgh3KsYWuG+UWEllqRHupqj8
wRKJ3vFbZa/MTTDU2+uLE+7hv6YAPzn/UJNZDX1W13AHuuvzfQueS2IheZWYEfrDiRnuuNqR1Y7j
DDNREdrTtzF5atLX6ysRbhr6JA4aWo5zAcMmWWJ2ANE3vq4/TtlmsA4qiYDV9G0Z4Fu4GAQfFRNG
iA78PG4CLqfZKLGYuU83DTX8DNj9xaSS+1v4aU7MsH9/cusV5ezaGTOTj2AOzyC+FVLN9ob6L0Ip
Gy7973LYxp7YAV9foWs57HRWsjdG97Va47/5/CcmuJOK4nFcoeECSef4yYIqHblfF0lCJ/78v1fB
nZneJGNrMUfutXyTQF8o37YxyCrN2pukhQPmruf5NzLV3+vhHzCgFp371oSxsUpAXjezEb11q1jv
9ugGg1OG02pCf2DMwPY87fKV/P/2k88abAcz1G0M+wivo/5lMrdRL6v4S7zc0s/dQi/AQ+U2sFF0
JHASaAwSz5FhciU+zk/ctHY9Q3UcRrQ4IEM4uRtLPziy0pXQNzDvC4wdaj2uzf79iYcbKk0SbYGV
ufmMKq+l4VQ8QhzAd0DgfD0KCWq2cI0TW5yrJ9qcLs4EW/pW24yH9K6+q1/Q5do5qweiGSQPD+PO
+eNXOzOK4ShsFi4onvA2MZ0ej5wG4VX9YoAgs/zpyCI4+90XLn9igiVkJ3uYxcVguBHWZVevbvWx
aN9z4k/uszvrHrDBkl0UHrATa8w5T6xFyVBoRYsFNaCngsz9t+qm85xbZZsGZGv8uG5N7B6/d48L
tM4ENb7ZxGu6gzawkY5Bsiwg2fBm66O2Xq/buqSXw9Pv9FNxvpgPS2/1CYypdFeGqp++mj6Uyu6m
Q7fL9+RF8Ug4hcNB2Rrb7ikNIFxw/RfIPiTnoH0cT2pbY2uTztoBVDAtb9DH2GrGN725nfS/eHGc
LpcLy4D/5V1swppemR8QWUw9gJ82tNP211clqJ2e7esv4NmJx2AQqgGgEPs6xGEXfbGqwAESac12
yxjU9q5OcYcmu0h1JNvJFnDlXPDAz1VbEqsBO4cfdfnrRLI9Wb5YEbOJcXuSgY0s89vubx4nv4+H
wcXmOlr7JM5hdJy7TQkytXb2wV+g99/mEmI+s6QwLLwKTsxxBU7MYbW5ysJLNWJQCUQX3dA8FYoj
WZVsK7kQoyuDtU4lzKj1p5X5zXBwxgjVx10y+xSyt7L3g2xZXJCJiyZRFgP2InrrDHd1/UVvn6+7
JfvJ17yDCy1TWzQtYSbW+XmhHwaVZD3CMtbJ+bpABbtRbGcTDLjL8LpS5UkjmddoySP4M0NqWzdp
dd8UmEUsbdmJuwRQnp84LpB0rt6qWQrT0G19NcrxmBXxDSS/D4WZHjqi+itkcGrNDq1FldwP4hiG
LN/B84jRnJ1fDxW4O0ZjwGWUKaZfqJ9qlmyTct1oaxSUXXYLOhFJTUjoK0ggMKqERzMoQ84tGhhF
XIqMnThrDu12DivNBPuZDI4vvIpOzHAH2xzdjmQUezqk06Z0Xb+b0/sp1YPS+JkQGU2OoAGGT3jS
eeVWZePll5olKq7Ru5J4TLbC3re33S4GW84eN9AhWzztW7aXdeyF3+/ELrdMuxuMCYwTSPsGKNeX
uU/G7QC5AXX19PotnyQxWryrvxvMXPwyrWztdQUN5qh+VYDndd/6Olj7jSG7W0XpLKvIgwXAdkBB
wV3ult1b4wrwlQ95if2ikBsc/sess2+nJJG5iihantrijh9UE6parXAGFj3fJnEw14/jukNVJySK
BxVbcAC7f7GPpybZTzq5Y80ybtoixfL64p/SvVHGf5bhBWS5fgK5teuBU+Qh7HENERAgU9EhPDfV
jdOwFODX8td840TgvHjX3WNE642uB24speQTxbJTc5xDlrVjNGMPcy0yIsfcF4nuKe6jC5TRSo5u
HTblz9G2JYsUusvJInm/TIrBaQz2CYFoWrZTjdcBACu2jBJSFLxOV8ddrEaNGe4BdSy/nt9z1VeT
h1xG4S266Fh9Hhp8aBteaL+jSTTGdov4WLv13dRET8gXJBeOzAR3l1a10rj10CE9aKIjOjth28se
isKNYpOoIH9mHDKcg6Oo1KaVi0BhYGxZS7716uJlMtZV4cH918jFZBIKYanbLwh+DqXv6/AlJck+
RcF3+eiV5yzVHl2Qd14/TcKtAyAUTV2HYJSFy3QqQCrcqMfXyel7Rx7MP2exQDPt5O9zn2ZRKzop
LEFMbXvnkvQ+yYEYiGsljOjf1D7AuusCowAsomFw38hOpnQGDwq+EagsvNhRSi8dh0ObyPpnYmf4
15DJlUZHZyn03IIhtcGTonn733lhSUgVhoDfq+HzChV5k5PipQsEPhgBCs8F7874kiaSZ5gAWIkv
BFJsfCYAa0DncB5P0fHW3QlwZJ8+gu8jegyWz/oAqv1oU+6rt3i7HKotDfJ95BUHGQJYGMtPbHPB
tVL6gboG1kjZNE1cJH5SphgsW1J/JVCTyovdjNfSdZcX3PlgM8R0NCj+Acu/wBFVVpZgvg2I6wJa
9IE5gbrL6+pAIa/XDYlenkCwgwAI8FvGkcEdrhxMYHZpEyABrTE0ablVinUT5Rhk79bdYP4EKODO
QgEto/Yxs2QoB9E6AZcC1pjRSuCf5x/WXtW5mjNghsyxhQJ4oVehNufEG/N68HGIqkBNQBl5fc2C
eIKBNEwHAIGAaUQe/KhXY0UjDc2xIoImD1k/Zgrqhes2BEBSiE4YrCr9S9yIL7NPq9Xb5YhOlU3N
h3ICLAvWhhtXc6uDQime14vygLqUc6Mh//D1NfsOdg0AuOwp99IY4lnZnxP4sZ8EMDvYgUCOwDei
G6qr5WJg3ZP1abXPeZwHEHrCrlMvsokkaAviz5kxLqiOaAOrjQ1jS7wAuqRY1NftzvKUhH5c32rB
jQRL6KTiZYPHB39WqhbFCtIjr+volEOBEel/kaZKoFFl39LU2nQF0TwQxv0clvrLdduiVYLLCYIL
6K4hd+ACU5VE7gDIOgKgk+yrGNxAFQpwo2w+V2ZG546JVtG1drBEoHU7vfTMMfZm2aCmIJif7SM7
Nif58VDREZyO6BQqq+1jFtjRg2YwQrMOr++Z6Myffi+22BM7NEOhsodktB/T/s5B1thC/arpfAW8
5rNM41bkHBYogRldG6ab+PCWDGunFwsWNfb95LeGDhJQ1V5e6wrzb6pZ/UgLKIDU3ZS9qN1YSt7d
oi0FmtHF+B2GqsHOfb7UYQGd+bgogIOuTedlazc8WEPfBqlV9f66LqPEnmhrQaBgMQowiAjwhAbg
LphiM8dqW5BRTOMr6Q9jtNPi23SQHG9R6QYTqP+a4hkN1ro0rdREfDMXK/I0a/JpnXy1BtvP9egt
H7s9YK+ftNH3VJU9VH814LnClHZ67Linx5qTNY7Z08O6L++K+2FDvDR8qDagJF2hucjaFP3HdAsC
LUvGLitIB85Mc6ekmuzWTlnzzKIPmu7r0+PQP+n5sURBXCYQLLPFuU8xtdq69LAVL/OxGm2vg/q0
OfXhlCUP2USgwTpJvqvI5Oln5QNab6HAjtoi0GTZw6SBMcXS7pW68/MJ84er43iTpTxcDwiiU8Jk
rsAGpqFGxb+W3ax1m5nBLUb8z1Z9JXrR0jygMtlh4dpO7HBRFF38fsoM2HGjObitgrrCvHv7oOQb
V5fEOKEp3ApAgYMxF0D684PvKGM+GhYCdg3i6xjynCBgbYdg6LSdZd64slFEoTmWF2MPcRPyYLnI
akrrV4twVON01662BpY8oL1oWdM7UhItKNLotinmP6d1wBQ8hh7AQ4w36wVSxmgxAZlSJMdNec8Y
HSHQp7bb6+4hXNyJDfbvT+6LLK+MSJ1hY8mcj2HKb6I09fEifEYCvceQomcoMiJ+kUkHumvg3wUP
9wVH0VTOrbsytPKsfVEUn8TfnHXfz19KtAulxSLRFXVqjIso9ahHiYNSNPq5mZ9MP8wMGmK/9KO/
F6hrRvNNav0xshzS0agSAG2CuiIG1s63tEnSSc2YSUVbN4s2HNYh3Yyzvbn+5QSzzLCjs8E+FRsJ
qvlzOysG0vqWJYH6PHq28RynaLqCnQ7jEIEef6LFhcqUAhnMUjaLJ9pUiAAw4CiOg8XP5mZqhqGT
BmddRTdUcdOwTF9U53W0D7HzVBkpoDWSVFAUxX7R4mHwj8nrsF904qZgKoizXsGeaon+PILsYiz1
MMGQYVfJuJKEl++JLR7B4S4JoE859tXMfyTQcCihheMDoPfSxWmYVvVeH5bWUxty76rx6/WPKsox
GFE2IJKgc7/o1qOJNvWjioufFOC6iJ4IUiqA5TyixH7VSNA9MmPc2VhXTGlmGoxNxieJt/pQBEX2
1rbhgnHG6+tif4rPKU7XxV223dqD1IVhMiftVS++g8PoL/4+2vRAAmNQDLNB5/4Rq0PsNgR/vyfl
s5ZMH3qpBH9jggBGBBE2kHBzJhq1M0iNph046IMCjNtqk0jSAwH1DU40dGb+Y4InnKwatVSLHMm7
c1+nfnNc9vmWPrRfzY39bHvfm3+gFh7WYR+6W2X2jP31BbJvcPGNAClm4toO2Hf4eBIN05yhFuw7
6uBblUd7KFfIpgZFwZ/hlv9rhEsTwGNuuB1rgxjkpXX2ZRHoq4uhZMMvl/vy8/qKhF53YozLZEGl
SVurgjF9UTwNnH6mLIkU7hlIpAGZBsfTxewzGi2po3eobtIY+DvQ/UC5rXjRsl7i32I7IFxAUACd
NP9tIK6Iw8pQcq6bzFsVL5wwx+BFoGm9rDom/EIEggsItEga+WeOomY51OkQ/ojahYN9yKB7Nfy0
mtxTqy9G9PTnn4jRfWHcAYCPC24hskKionLg8g19G1DkVGRFMNHO/TaAMcjzyEDb1S0LFwbs+buD
RbTOIZFdGTIb3MlJ0OXuqww2qL0h2aNh3SHRvr5PogvwdBncuWnUUUUXCibm6ZhkIL7dN2MgFWCT
LYQ7MBZUhPTRgJXO6Ddlm28okH3l0IXXFyO6eE5emPzL3VF0MswsCDANdNdLyEsOcHFuf1bkn+uW
hAv6XUJy2Lae5A0ZGSlSa1hqoCZkQwmitLdFL0n4hOXI0/Ww9Z5YaTEcSZsZ2zal66PlKt7c4tpO
tMA285dJG4KEDPhwFL1fsAKtw+RVdbopiuyuaxfZj5FtLpfRF2rRVyZ7vo8H5Z4800doOEPF1tMc
j2zVfbSjQRVmL+6bTNtemDidbgN3Q1LT6nWaYbMXl7zOmNFN13pTgPDUqZPDYpoegtcW/BBBUv4F
BPGscMCd8gRv3NFkYNE4vV2WjxaEiXMIAjYKihPt+bpP/R/rdFH3Av8tJKS4dXbtUNOW4R0xwRXt
C2qUG9QMvzplvM/aBclaMVp+bmXPNSEHtaXN5voPEERoPJ7wesIdjRk1/kE6uVFi1MBZ+XGd4HR+
zrUL7/KteWtOh0wW3ETLhTnTBmwBJX30Ms69u2jnjNgZygduotyZGvJia0DNK/UHqJvloKGkiR1S
tfdUWuyur1RwfM9Mc8e3MLuh7wqstNRusyYs2tcqkpgQHBeYADrWYBVmDCWdr66ymyhdGAAkax+z
MVDMMCObaLoZDAkeS7gWqPZitgbVSsgInxuaaK5ZqYNtnOydTg9J/ZrNX65vl3AtJyZYPnQShwrF
jvMohYkqDbPxtgUlKPhy12VHZIILbOO5XBGDfb8Xw+3a2s1kyRt8GBCvl+mBNu9LjNGKj+vrYQfp
wgpGrNgoOKRb+Zd0USpTr+crLr3C0yaP+NV3IxyPOgRzrxsSvaXBQYZXOzh5MZz7izfpZOdyNKeL
OmG+fUsP8RO9S0E4qOzjfQlro6zjKshLT61dAFKhA68miooe2THZZsfmmGzSW/eobuLturW2nVRe
VGgQY/uE6VgCfcRFLCevumR1sDwCBdUJ/cdhlhwjkXfjA/3HwgVyIddTsmgjLKjKwwRd7H5fRsHf
fKQTG1ya5UJdZI4m2KCPa0DvCvCB/OhCuonekndl8xfvPR28dyBQQvBjjEPnhwlsf/q0stZ0XKoL
QJLg5kcaXnrXFyU6SCdW+Eq/04yG2sx4QIzm18H0S/2myt6GdXvdiujGOLXC7ZwZlaOSpFhLRsCh
DpWq5abINkr2Roy7an28bkzkCoylA5VuJmXAnyV3BE0GqIuAIqedjpqb3Xvz2iShg4FWye6JTLlw
Z43JFIMJjwt4jaGtEB5DGKrzHdq7NHsfZchj0QdyCZsawzS9gYHbczdolnky+2oCfiX50RmBW23S
HjPGMrIWEVQAdEH/2uEdIcb8sD4D1gauwFDbxCFUllBUe7CisAiVYyOD/Qh37sQc5xFNnpZWB/JK
X+0BhW9Auspg4pITKzPCPVrIQCY97dh9ND+3867on7J4/+fOdrpt3K2q1EXspkA5+5qFBUB7TU8w
py9xM1H4RKoH6BccGrhibrOUEQ97ZH2s3T4H/TrcUFUGXRKdUDTZUb5ywEKPOHruZpabTKUOJnE/
gdhOEy1+TeutjsptVpNHM/lwjVKyc6JkAZTRbO4JbBQQcji3OOChN8espNAuYLqfWk9Xnqwi9iyq
eKklIdyQGeM8oTUAbSs09uKrwhqMgnQ59Gu2oRpkdzbXPYLtFJ80nK6L8wgGBXRzNiE7LXcq6Lah
++tFWViWQR8NmGx5UPDkvG5S6OcnW8mFoW7OJzoNeP8Bd3vIK/J1APeGYSYy3IvISeAjaEJBrQzQ
ds5JphVP8VjBZbEAG63nr63zSgA1d/ZauosSyUNSvI//GuOLkfVQ0trRYayJk91cVJjVH3fQ5t2n
5v+Q9l07kutIlF8kQJaSXikpXWV53y9CW8o7yn/9HtXuTmcyhSSmB3PnqYGKDCoYEQxzTkEVe/6t
k7GjjqLKtgtXPe5fLUUEk0hNBpIsGyyl5dCufh2ZTuf4FrQxks92STcPYNuT89QFq+xCON1+UXHQ
q++RZjZU5RZiyXS0qzHIVcNP1Oh+dD5VEvql84qUbZtwnbZkuNerFzaaaKnGVAUl7j8Y1EJqAFRh
1OEuhjINJTMqG3dzJGzHOfKCuP1Tz40kLVi9legzfNG5LAS/5y5A4xi0NxREaqK+8PC5Ne6bYjv/
YtP7P6ijI+XVFlj/C0SGwa17pZ7hP9PE9CaUP1wbm+uyUaVVbU6SAUGbOuN5VJuQopL0Eb/FS8GC
GwLzLM/KQ6vJco/1iH0iT7CeuZxnuDJENxRxdNqov+boWznmntqZG3Q9b2dtegnVV5s3Hslk7Ear
l+REuODl0lHps5Qh7ulqduNYz7kaPqfRvLFxsv/9xwOFC97+uCoq0EHOjYTlaRcaJSSV9RFsZU19
jGScZaslBgxkwhIXyGkAGp/LiCu0PexRRfRzfnbTC4tsChYzbGjfdTCYMaF68uwAb/O6Zmth/VTq
YlAnjz48cCcXBI3wcKDdalWPYDviuoSVrwSFUCLCeDi408UBqRrjC/hIuGDmqL+mBh5fscF+dKOF
caVWNse2Yv8YuDQ1NCM0vFvEgD5MZCYth/0r2i/gIPhkSvdKMfmOxamR/Lyu2UrIOxMmGL89Mk2P
BgjLs0M3NghCdBgk/cnV0ztRSLBxkDrOhtajNDNjyGvWX/XsKcUue6T8uq7LSqQ700UI3wNXVF7h
Py/Wx1dABWzsFvNGbu03jns7dcYrCJUCksjMT3aEy7+fmB+Zdbcflg0rBU1egoGSvASc+/66bis2
fqabcLMcp2Na1UA3BhiU3Knp0Mrm4mR6CNeow8DWmDHokYzGDXZzsF3kQpFM4odWkp8zTZZ/Pzmu
CPybJajHYQ32lrRHp92Mjb7cJ2q1uVdKbGL93IBWC3ho5Mfis6/NtdxyOZw74Gp9g9/Usazm9LV5
LySqUOg/IsQXX1YpYFVWIMLaGDussQamN9LiRnm9U++HT3bE3PIL5m9uq20YpA1Nf+R/UtmPWAti
Zz9CCJoWb5xlBQSVoYh2A3W142h5wJyyQb0CRIJO89CaJTKx667qr+qC94jcXmm1ElKz2qLceMzz
z2o89tFI2ShxIpIPaQtOxBjjlNdL2ZWAcGuYto4ie7qvu4+/yiy/4MQwSwWQDtxdJOCl4Qx0ZMGQ
bPN0IUQD7ct2kDGlyE5PcBwx2pjjnEMgiC6w1TrPD/GQel3sD8a3695j/Wr/VU3wHkPh5k2uQhJI
X6YOVT2NFpqsGrr0Zq7dA8F/1GbB2y5GgqFOmI72SfzeFN9a7ND26rci8Sed9jLUOJlRCL4Ea5rY
YDChl6G9deE3aalSdm5CzqTVPXiNRvz91o2+K9OwA9bje1tZm+ufZy1vOr29jtD2akEY18+LcVfM
xFLiBihxnAGFF2De0S0p/EI/WDJIv7Vu55lQwWXEDRnzjsARw9CdfRyoFdV2xU28h/8wda++V17g
Q4rWv67sajYAqHKg51sY9r6sYSPzCXWIdQbmx7m6N1CosJWfNpaGrktatY7/SLqoZTdarOZdB0lT
g43LpqQV/5d7dSJBOMLStrtOXWJZA8x1u/8J0lUmQ3NbjZcnMkQf69Q8aQzYhpV9Evd5ZncYTRgz
4OYbmCCXHNmqS1oIi2xsOViu2CPUlMGusfqOO6w/Ghq6NY4/8mMX31fK9vrHWb1aJ5IEl6S6Sdel
5uIt+JNq+ZYauJXMI60bwF9tBI9kMD0u5wHaDAoSpj5QjDYo9ECrWlprXtkMYG4EMwjGLd/S/LPs
vaGT3GzZLxAcFABckVu30JKXv4jxE3sv109xNWadnKLgoObMncN8XDQs3tjw5Gog9HsIO1xcP+dg
j6tkKw0SA3EFT2XNRWgW4Ej3GIAsbdULZ29gwE2MvF7WipKJEi4XGRp97rTFFlE4Upbv9RFPH316
sGQ41TJJwhUzsEc32HyRNCgYlL6JlcjTOCXjz1E2XLHq/QD3j3lpIAijAHieZNTzBAjwpT2gOu9K
Czo78qO1HrhsHHz1dp2IEW+XHmecLZWa2f6OrbV+OJJQUldcNe0TEcLlap1e6+zl5Tg4z1H7ZzL3
101bpoJwdaykJgBux0npBQikUuar3dYI//xvQoT7M5m1M/TLOek9AfFnDlCOrcE+/ichYnTPmyZp
USfAuxRxKNGDWbGoHcswLCXnJZYNmt5ITL6UsTT7NTK/xWybyQD4vgqpFyne32/uCBcFnJV1li6a
2Bp1dwCYte6/6Q/gdXrQ7mo/eQeYqZ+11PT58ZW1IHim9Y0icamrl/XkNwgPgdrBBLKz5HwA3/Cs
/i3ua68pj2l81LBpfP3LrbrXE1nLHTh5EiixHqV2DVms+h6CxXSuszc1MfxuUIPWdf26zjcWyT+v
S5Ues+AkorAsNIRHpJ0b7ahh0ZjOG3Bz/cm9ZPDJft6Wx/CmCYo3dfPIfvDD23X5qxnHidaC82hb
jWTz8mZmwzezelVABtE3ZJNpGhpMxKFFmsaSg17+5DXDEpxJGfXh4CxJTluBQCmibhgAm5Aqss0t
2SURnIpNikYbF9X0ae+AmHJ4l1K6yEQILqVtZlNFzId9uht7fCqyH9LVhi+QmSvHJUbhCUCApTtD
jeTIvXKrPcUUY3IPSEKb2We31rbQvOpd34RPyTt5V+mw0+86z/VfjW3u57IqgERjsf1QF44ydezr
471k3YPLn8xYEmzWRWBjZGlz4u0g2EebGUOtLjdimjsaJbs0fMWG73WzX3csf2UIttERPRw1BzLi
bHqN85bGo7lJx5BWVflZmLK5lNVbhoEUwDkC5h/1qXPfUjdgxssNJB021piAkkndbtM3sV9XhyjZ
q7Ie/nqFCI1vE+PZWPoS14xyUvB8zCdUep/4Gya0YSLxEYt9Fs0fzDsua8qt3ugTcUKoaELsn042
1IvVT3M6OPU+Kr3c2V//ZmvwVuAR+6uVEA2Ah1E4QwmtlJ3zOAXqbXwwSj97r741VNsn2+SQPlhe
GFwXu2qOJ1KFuGClGaZMCkhtjSPmGdXxPVIkmi1u4uKKY2tQQwMA4PHiS2xoMp3kDE2NDOvJ6k5L
Aw6MYH30Odua9kjn9P0fdDoRKHj9ptOV1FCgU+ZM+pEgJfbCzsIwjjrJwLpWj+9ElHCbZ6dKk3HG
PGDnpo9zEXkxs2+yUbLnvWqBJ1KE+6zj6nLWQQrJto4B/oWHXL2zZIswa2iwGOD9+6FEf0/AQDO6
y3DjzHxsrGdqQ0l0V1fBWL6BGtKJb7BWF4c3PX+aEsAObdx/ekvbyw4mMMkWbOxzVzKYAMYeyNIA
Q2fKGI/W9I3IvOOqPZ7IEE7TwKiCaaEHsbzXI8PP8x92+72dAy38VZtBLYMkWP14J+KEU+UKa9Um
hEqm+WFNPzX9hbg30sLb6hsG3HxAHzPRchNRg50ps8pi+XZ8Gr2+/hGFEhtctfQTAcKpDWZkxpUN
AU27TfMDIP6kpIZrcQTlIWAeL6ELnfnzjw/0ASVyGBytMZXFUxW1B9fCPM7cJdahxRrdHVNBWqSb
PN9ddxhrnwhYKQ5mBIHtYV0gxIzFaLnFCIdBnmz7EVOIo36TyiooaydogBvEABwL5nnFWRmwUCpV
HRnL9dL9EJh7zJpBD29sryuzYgmYc8RyNho5KHuJ7QUOZgAldqzMU7H9Dvi0UKXA9fwHYpgzKULc
6N3aHjsCKUB6eagqYJfX2Qb0O88crRqCXs11pVbODqSCBuCgFtQ20EGcmwYQljPTGe3Ms7soKBv+
02hHjyiqpDWzKsZAod1Y0F0uWJhskBwAM8fJvD6pPooeazNa8+BK8a3WPhGYH7HUCGODzS0/4+Qx
Zsckt8xIybzQKazAqdPkSSXRx5yyJIiN7piH1V2akPcSw760n8ltyHKDqu1c0zGs3X3KLRnO2+JY
hSC9LPca+E22RbA7fP6TcqvS4rmOcmzeRnQAxUY631mtp6WH3H25/i1XbhuQ0DCAsCAlqiC9OBdV
YBE94mmSe9iQwRJFx0IvLBCjtSkNEam50sr6YWvnjWnc/0uLAao4wQVrYa40hsZzr+vHnqoJ4du2
KrlknWINpoRYWJTG1QOSAD7suWLqzMOmnND6raKtrh76Jojc20Lx8nrLMh8Fh22jHkjVUG7+DJ0g
Mj+jZh92D7EMK3gNQO3slwhHnCYsZsnY5V76xpeHVPOj9muQwv7utikqkPvoaD1EgRN0O3InA1dc
syTdwoQYZjhBlCfiM/W9DtyNxZKWyf7BLWdatESjNt6rHrhPI7oc/3WLWhW5YDkC9Qc39+vBcHKf
otFmdaHluTeOG7c7gKkb//82WbpXyda61hpc5As38v/JEl4DZkz6hJiQNQGSP492RZ9QHnvqfNfO
vmE8TkA4apTguoL62p05lSr4PxKypORjBsSkPF2w90Y7udW1kn8LQ2e6ddrYuNdCYv0Oh9GpNqzt
eEEzooZ7pmr94zBlBZqyugYubWVU967WN73HG47pi8rotMLLFFf7GXFGgiFmCFEtNqxGmulGtQvT
mL1GhTllfq202AsJe0vSfFrTDhazICTbFvbHhAekVWOqxnJgrkqyjE3vQLUdszd3lohZrF70ceCe
Bo6cBaQI4DOd3093yOpJA7Y6qNS1bTNqG4dHwRQako+1aiIgrsImnA5OHDyIz+Uwi/R8aBAThwmg
CUE+RNYfpW+6lE6hnoQbN+7CAAiX7VMGF2h7fYE9FsrSPJJ1KL/GuUSVDRVRE/PUAP4Qh0bmKekt
owO1iLEB+HS413xg79Ex+Kn5DEP93SMLjIM9USWjukOTQ7IHx3qQ74Cpth9vpqDYdrQLnvVj/Vx4
/7DXjd3x//w4cdzE0MpBURbek9kC2bjx3Ll7/MjI3A72bdFL5r3XPv6pMMHGBgaHpSwnAQARXaeD
0qi/NeC+PHVKnH1ev64X8QZziUjC4QNBWYVFMcHQNBAWxDkrYQCq8W5P/JEjc/nvReiWhjFIFbBD
KISc25g6Dt3ophPyrqojHoB5Wk9hXJJ1rTXWz76Q4OyqfLZJvnwh8thEgXajB47fY66DYq1hU9yF
ger/ua6X7DMJjm6KlbSs08Vg2VNr7ittG6aSo1sDtTjTSojTplWSig+QYT9/xMG87/30G9aC7o+a
9zDvHkKaR9Q8xhsjYJvr2kkPVHAN1uw2vNYhuvtjv8wf/f0PYJZvgfJ9eMi3o5dWki+4fpzL3hMW
7eBYBavXKwPr0R2CcWb9GYsHvbuRkjqvikDZQMXyMXCNvrKik+DbuWUSDw2SWdWatumgUkxLoF0r
Gy9eW4gEcpHrAlNl2Y51BMvQsy7Vuy/LiEs6TeYPVvzMu+yoc7ioKfvVaLanmYln5eluBm8qS+MH
yddbRFx405MkWfh6aaa2WmMsxglmugDsqe+qqwwby8Wuc50lyja0zGe1cTKqqvHNaMXKp51kT7nW
kQDwlIrEkNfCJvA9cSSIagQvI8EHOMWQGksinRi/Wy0YMHhYzzsim6SQiRGcQNgl9aBVEJOWd2Hi
V+Ftl+ALyECq1j8wmMExiESQxonhuRuyNOZ1mnsstZNNDzKdxE2OyTS9uN17VGS3TdZ5tRq/d0TZ
FNm8t/QPyQdeqUAQ4+QnLP9+YsualkQsN/ETbOZHL05Fk4hmf6agDu51hb4PPnvWJsr37r4faCKJ
UGtZ7EIauoDI2Q5W+86F94znvWkhs2xNEOm9wdjoWG6b+FcuG2NeVfNEkuAADR1ccNWSwzat5bvp
RxR1NB1VGqH4FXfDvgoHSdfjIiICFh9PPtChgrkNC2uCbgqb+sZY8ldURkaap+PkN535D+0blFbg
6zCvD2TYiwsxxWarqgVOEC3c9HVEb0CdfYmNrAwHgilUXVb0HaAdiJsw2BqxzVpBdqcy4Jcexumt
czbNfHQAvw4CP832bRkkzdpa0JnM5Yqe2CWLQ1BUupCpg7G2TH0Nrqb63ht3RripdX8m91HtTfBE
yketexnQ10rVb/M9KfduKavFrMZPQPEs+Lt4xwOj/fzXuAVfqrdLflveMJda5u9wfAT1kxLSQX8m
IUA5Aw1EpM29ld6ghxECUKU+dF1QDZ9ZHJSJJKquOSgTyyDEBb2hC0xg4feMJeooGZ4Plvp75h8V
sQHe7QBaSbp1uSoJu70m1iENcoH/a7shixoCSTzI/HJnbpE+bIC2eOwxErqzNh8D1Tb2fUzdO4Xy
bQdYFVp6n1EAMCnPoeONFqT74s4B/wXdtR8Tkoz+bd6G9LHyw9soeLtuq2uh2YKlmq6JrtxFktil
nI+WOSB9w5sPljPHD44MBmhdBjDONAPvYrx4zg+fx07ZYY8794rJ2tlWfWuX2k7RuMQ5rhTtCXzI
UlhBDRXO5FzMkGYly1zUVgZeuDGdB02974ElfmjUOveNplUf+07vDvnUqsSb8qh4v36W668624aO
WDqCkQlWhkCrNCiT4ZG6AwFNR8cfI/GtZoM9/4IaklRj7VRBGAzCIKAZg6NCiLla0nZ2mPZ4Gg0b
1/hW5FRVZNs5a1HgVIZwpCmmqOtoXq4N82ebpvpOzwBDXm6Aj0NkWx9rkyBoTfzVSIg5aBwXUcKg
UdzghQlxNQW47OdHuc0pA2xCubVBHJt5qCgfZ+9g/Zp2Mtq1tSBkA7YUUJCAWEKV89yGOgDPo0aI
n9DMuAydntCkSyRmsvrhTmQsHuTUU+fKiCAOGaGD5UhQnmt7nUc/7JzLil4XkpwFFgQGqaLrg3sn
HGikKibp477w5tDexhrzdDv3Uz5vrtv9hRjcOiDEwOAx5Gfgf+cKgbg6nkmHi6fUe9Z/quE2l7nV
NUM8FSFkXXVlTCiSQ0SNh5cSHmcSxBj+6FXs7zigQQj+QaOTMq3gsYw6NbjTLOJ63TNz9zYarWCK
56frYla1OhEjXOGuxvhxW+N6AeofDE5209BCeSf8xVX2lXRfcflr4tPktPYsXGadxfpsDpCGSkOb
fczMplH+itw5qt5bJyhLlTq/1XoPfgd6Xc/FAETJp7dKMBD0jG2FFQgy2Qsv70h7P863anIfP18X
s3acp2IEI8mdocZKHBQM02fGTZqVHjd98FvP5hZZs0SptXAD8ANjwfmxAO4qXGOzHwud9VidbT5y
NL4jkHomh/BpYvQfBjAADqqi+KkjrwB+7fn9aqyWgD4UklTrxkm2mf5I/gHp/1TEV2Q78Un6ZDT1
UC9faHifh18697XGy2Wr26ve9a8iF6WGWE+NboAirVp6escpkM6um8CaK8IeDPBvyEJeckFYllbo
LVgaUg3jaAEiIsdqjqx7uvbhv5qnKorRqJkK98gd4Wg55lXQR0cDYTsDQiHH60ivGB2rbVukfjJI
/NFqZnEqU/DkpEg1gqIxXCwD7W5xbFkD+IsbNd8Mk8fZHagfMOB//SxXbu0SP7ADbKjgbRdL7krL
kgYLjHhRYEWsX/B889/JhGGc5ochAzT76ugJLgLC8KZHCLEAaCbYODgXWBc3IXomnun1z4NJ85xO
WGR4i2/avbHJD7NXPLkZBVRd/eDu3W1XUNcnNAlM7sne2WtFuNOfQ4TJf1KGQJ9SoHtxdLbEK15Y
kN6GO6rcRjfGIX5Wn66ftVSgEHHYAMj0MoH+MaHYT6KOzx7bnQ1R41voZftq+0sicTHTKydO9HOv
Mg95aPQpJA6YA6cKTb3xkGweZlT7C5A9p5KbufYkPDtS4dpE3TBgGx7yAHp/NI5z77k0pSUt7k1P
/V7eMfpOGv8OnxiL9BzuVJKlSI9YuENF1JSEl18/gN9yfQMbI5uf7PCOtkZoo3dOQcEj2cpZsWug
s6FWBSR+Fy5JfBJYLOsKuwcuSGdhOhCIHMTp6ZQGvU02rfXLAbL7YH1UKBm5LMJ7dIOCPU3dP0Yy
3+aoYnZ8Z45H135u1T1xnlhXBEqT+TaQTmW7V5f3ffmprgOQFhvJr+g71didqjnHT814EA9PWv6J
8kWv4pU+/r5ue8tJn5keiHkI2NuQYatAaBSLMNwFnwyPSOZ1ZYm3xGy2NM3mSuI0L2LBIsW1luYR
IueF/wLGV0WKGJMagPaaD7zkr6Org9W+IK//vTq2TnTQ7BkYphHLzr3RhqAfQdNQjdj3HBXdWWfe
dREXqQ10WRCU0bjGwI4mjgQXrWJkqPuhNVV9TsZzO4MKC20BxmgRv1nkH04ORX+US7BIrtsiGJpR
VFM6Ww06R3HzZmns6ETNm8tkUO5LhnRuBninL61WjFRBlIgomPJRmVM7b70x2ySKX4QPKfcHV3IF
ZVIEz+pYoxmNWdGiZryzpj+t+5AUPnNnSbSUiRHcqVPZxaRpWeuBgaXdqzz+qfRF/Q5M/t8aBmYk
X0gmTXCmedY6Lnx3i1T3D5kCN34h/JDJelGX9xQfCPkaUgCMquBRfB4iLJs7bjQlrZexCLRPFWG+
OcUya1vV5UTK8u8nuWc8ulixy9IWIHKOn3fOVl/oC5SlS7P5b2/Rog9SDALTBhWE8A4pszwGNgck
oTSJMrOndF6Yf29hGu49oAYlEe/yzp5LE54js9lFACyHRYxNe2OEPad1xWNa9Vq7wZjKRMkAHKbc
dWVVm/UD/aumkEth09Q2XAY1m+m5yjXQSbq0mPFuMCRe6SITBp8GxrNcPP3BWwlgvvMvZ9p91xYx
rlbhhJS0Nt6QMZ10JUgRzzDr5OeO6w2GDGB37WAxObHQ1n15RcH469hkqdbA+NsRVDZAR3tm2p7l
P6JqAh+SLVHyMvf+0vKvOCFvAC+Y3qs9xAF2J0itOxsreqW6C40Ha3iN403eecj5/3tLPVVRuHl9
he5FlkEma7/4e4sGmS8Q2lmg2o+O7F12uS7xpSIG+zBZqxF45PMPOY5As3UsECy68aulone55co+
LRhNjKOmI+pgIMTxbYSb62peTqEJgsW7P9QhUSoI7sPiqDbfEud7Wb3WCvdAOol5ONwPQ9lPLUA9
SLV1kSCWVrftc2PLIyyRYIskrBJfLYwNwVzI9R+3KC2GJ4yX/+dQBOtua84KQ4F1AziY6uFTQT6S
USLjIuda9Ne0ZVDMQslR7JM0TUPCZoIMgHM2dHKxPcWjoac9ybpg6oo7PD9lrb3LVpEgVHBMfW7P
6siwLT3Z5WsyDls76vyqGGgcg48ac6M92m5J/VmhQ51Yf4x0vjW110zFurDd+4U1+aYxH5uw2F4/
8HUzPDkNwXGphHUjEs7WMwDOxJV3vdv1/TabfoJYjhZDwKpbOz/03f663NUPjZlPsHJhBgptq3Pr
L4B/HiXYkwdoV7Gz7HanOwCwKyqZehdtwa9zx/gDvDtolizBb2GHLUf7E5e6byYv7DMMNfVBi5q2
BcICzdRfzKj0ezt9nOZIInstki/QfP9ftODDzAHT9O7iwzrSH+K63huWLBisn+JfEYIPKQY97aoU
H89tR6AcmXAhIHMytX9yGSeqCC5jIIWqJxNUqVEC8dMdemh/4h1GaI/NrtgVjvegPzvUHSieF7vp
6V9M5a+SgqlURcuGDKPIXpxiOclNgozwYJhySc66GlhPdBRuqB3yzuZLYHXivTVvnPLJRehJj8B6
b9Rdlz7+b1qJ9651DUwl40gzzefDLSFHMv66LkJigGJBJUnCwa2W9FgpX0bjXppErv59PCfRy8Rw
Bnzp+R02uIlkFVCjXlbct81z7e6u//7VnMPE1AnKr4DGE1MdkvelnXH4iFZNj0NKqKElz1b1Qsxq
15Dsph/5j+sSF1O6CD8nEgUbqHOi1q4OiWRCk96blIda2Vnlr7CVGNvqxT0RJHz9wVVZiqVCwMw6
9x2gRM0Oy6CyOcFVbfDeByAxGs0XkzvpMCuJadRwQAPCW56NexAvlDRSP9Sp9tpZlXyvtRwYA2DL
2BOaX8DIP7cHsyvDsMybRakdN98d0Jq4m1bGKLBqFQCAROoLFiBNhJlUUE1iDsHRMZL5TYuBn6xG
7OaexnaoN1Gl3PyDUfwVKO5CR22JsdEBAuty6+h3DciOyt+q86IRSUxc/V4ngoRXM1Ocmo31ohnQ
ZEjrT8ByS3/omufOkrmfLw4J0dBR98X0AbqUqJ8I9pfbE2NT1CLlK2jkYf3hQLxxQyYa72La03Rv
3Q6bu+Tw+RD6rtd9PPObzs9urG29KSiO3EP9XXIlLlvRCNUnv8kU6r+VOjSNQTgoee8/lIAdjF17
Uz5m7wC2u5nvkvd4PwePqUqth/qGgZcUybkkM7wsVy4/YVmzAUkiuPVEHom0qQDR4Xbcm1AXPBjb
0Y98EA71Xhtg9ebBoPo2kkxQXNZoBZn6+a2ZshDYBw5k/mCzB1S9d/VhelA/av8TfDj+5IFx3o8O
5g1OfWdJLO5yu1kQLqRHg2skrlv0UPiwzM2UQTh56Vbxhs3wYG3xjD1md0ALk53zYl4X5ndyzkJq
xPC8DasUYtEn9OvAokDDTkHbwX8e6xfz3qGKT25tX/X1bS1xUl/rPtdkC16qnepBnQycN3YzNjN9
s+/HzY8nQrsN8bWD+qDeu56xNf2Jpu/P3QYZugwod/UxcGpmQjrVF20zkBA/AeDfGkysDZ5mOm4U
7+vqFZv8o9raByOQruivnrsNOCe0ULHkJWbDmIGYOOtx7jYFXh7GpTBvQfsPYwOwrw2IBG+SCaNR
Se3lmxAtLkkauZYvGCfSxa/OM6wnOpAe6iY1+0B3p3+QYALwwEDrDNTb4pJTpWQxzHnEjnSWeJg2
9hJpR2PtCE0MVWHAA/Q8F4jbWpENSaxCBMf+v1/v4KTbH7Ccm5/FW0V/sz17mWi077zszZEd4FqA
PZUt2I3JNWPWQsh20x7YKR4r/AilA1A8Xo94qyUCzOFpCOJANL2gICJ906Q1SK89o6PzT5fyheL7
O0O/ynrMqNV4YJD1yk8USAY6baVeaS07OhUvGApI0eKcjMsZT9T6OX6ktwnwTQEXgy1B6njpdwMP
jfz+l0TrtbeijT1cUN8YmJoX90OStk/CejBwvNqbnVEn/U3sY5++pPpbYvlReuhNyUGvxrxTkULC
acfGEGEfmHtNTNPHfoeFvHugMd5U+3Q3WJSAy/nOShGAAAiNrmQSYLs7ekXv5rrqK0Zt4W2M9RjU
aPFeFTKPsOF5NNZoqo/ktSw9N7+vzC1qiuBhA7D+vSPLTFc+MCrbyz45hr7AiybI0/XJKYhWNx6m
BPvt6GLAzQyTHg8hsM1cV23F6YCAbVkfR6HNssRBqSyu4t5UAa2OpvvGqabvQM+RZFOr2pyIED5i
EfdItQGQC0i3mrbl7LfDfT9tr+uxcvfBKbK01BayaGxwnqcJpO4SI64gZDZQCmVp0EEdcGqFn9fl
rJVeFzYe7EjhzaCh9HQuiGm5wZWubcC6fRiRHgLvtzcBjEaZAkiXvZPdVtHzdZlr38gBYLxpYBIB
AwmCbsxIqiTtu8bjTr4pwmqf2Y3EDNbqXFDrrwz9XK3ZikiRpZCRVpiyARik0XhlUdHW2DStP0+U
zX7UbiImWT9eM46Fex5GjtkV9yIkuUUVuw5mRYzpLgx/x+Nz2f25fnyrpgHcfVC04FJhOOpcNXUs
p2Lq+wbYVi+1i5VFA1inCSLs23U566r8lSO45aiI0Q5tIQd8E6lxZ3Z3mgz98XLbBN/IwWwjKsDY
6AFn+Lkuih1nY6gu1peXj3MSLouu5VszGx3GyE22m9g8Y1+7Ko6lFu0b1/h0sUbrFzPLn65r+zWf
LiSK+CkANtDRZkGkF45VM8F4r6Vj4/XZyDLKXZu/DWXEHuxsrH5OZjHqgEur7JyCky71e144d1Ea
Ye2vU9Lag0Mrdvjj5bYAZQEmaJCXHEeHDzZtXMJKGgOPmbnYDoyVatzGZVsfq4i1rxZRSUOzocLS
lsqs+KEYTesXc1L3vZ109DnHyX6LXSz/+AD/6B7jMNVgwA0d9RFUCK2e3JfdUrIKq8mhet3HGzCV
lH+GSMGjyXF0NWCYo3/Qihov51rr9IPedY4Mce1rxFw4Pxf7wSb2McAlB3D08085KO08Oc3UeAVR
gBT+iiMOQHuxmd15xx2NGhMwc5L4B7P+qHX7DFAgGunJOwKGn1uYSMHUadF8S3VGTT5g+VhDN63/
b5ElwDW+tNN0lIeXDTLB3DIMkKi1hW+st/HNgOmUshwPo/1+3ZRWwuuZlOUCn3ZbZ6foLBVSXF4N
d4BsaSIaOZh3pSqJ571a8PQpBVMUszEpAyKxh+viV+8t6FQAnYHhuYtsDosIJVMd3FsMhhwzDfPP
SnEMGfuHMIhPjUWxhVod60TnWlojy0mVzI0XdfZ9pfY+1qwjrKFIcTpW8jQX+1ioW6gYZcAz/VzQ
XGtDb+eLv3MnErhdhu7URAClgKGf54YhaZxZqXt6pg2UOLwI9K5gL9fPdMXnLmxyS0RBzAJlzflv
qPspAc/X4qeQL/Xdnwb4AqYVjDL8UJkcIWw1ZZFXBoaUPU3PNi6pj6oVviWZcxjAiO1d12ml/gRl
EPMdUO8s+fe5TlE4VlmymGlTolxoPCdgwQbHaT+AWWnaXJe1ptepLEEvM4zwFp0gS3EPbrO1ovZW
ZcfMlqGcrcpBfwkJPcqFGEo61ynp4eFnMKuAlU8HfpuO1NlSuPbHJR0Wb4hVvF7XayWVASkbmovw
o3DUIshAMabxjD06XPUce2jG8JQPskLZynU+E7GofOJN+tas3cmFXx3qEjum2sbVJr/t+T+4RizL
Y+0RWQvWWYWTY7GjldNync3mR5MX3hg+J8rv66elLVf1IkacCBHMIGeRxTHf2ni1/dV3UVM6ph+F
ute0VyPbWs6I2Q1vaO86d4sB/evSVyrJOEi8eVQgF+nYHjs/yBlQPwVm4JBSE05tcwfSTmBN36Uo
hkY+72WkbGtRQENejem4ZSJGhLvJe+B0TM1i8tWwDxNzq43jN8xU3JSsP5pmAbASc28Zw9t1Ldcs
csFowgompv7gLs+1rEKmpIRDy2QEvo5e3mHT9r/3/Mui2X9ECIlh9n9I+64eyXWk2V8kgLKUXmXK
V3s7L8J0z4w85e2v/0Jz726r2EIR5ywW2JfZ7SySqWQyMzKiizPVmF1FJ9F9R7KHOJwBrqIZzzXH
x2mBcAzFK03n1RVRu0qgYcAQCyvLharWRimmvZWN7vUNo2t+gRcQsoFZPQ+j3Jc7VlJUZBUtr5w2
lMvcTi0cmF2BJMclWVLpmy7UjY3ZlcMjyDy7myJNEzdVSh//Iwk/0o5I1Iw2JWGt2PHQlNRuhip3
iV5Jo1OFMQgjIdt2llAA9dJJKbYz7UFh+4QMJ7+j00EDKPl1mJQYk+OWX742vpV5ZiiDMhRjCdGp
r6vp3tL64qmOrenQAevmdk0xmTbqJhSjqFOD/6taFDHoAA010+0AxY1PFaqNnZcreb6TmGy5wRD6
d2avlLgrFdpvUm1gjl5o3VYtBwtaWpjHQUslvAP1c7QhculDJsrfJ7mk7Kmkg+Z+UjesoONm6gsL
MDVrvLUUMmHwQ9JOeonXlh2mbZ55KkvIvToYDAydg6buxqmeXsbKkDO7p3Fxp07oj9vpEDa+DWH4
1DP1sHsa0kHetmWWvEtBJDtjGxnAHEk+gE/XT3ztzQs8FZIKBDqMqvIPUMWCwk5K8TAkVKOnyC+L
m7avmj1EoLUXQNv82K5YO7iFNJg3oHCNmT3EYyf4jNbuKjAsog6D1AJEVVwwBIFgTJiEX9HExM7H
ztH6R9X0xlqQD67d80s7nH9jA9VxyFB9MasAYrub3EpAQ+SW/WPXmYKtFa2JCw3Qw027JkH+QrLI
bkFeFALrnHllLegerdqBJBx0dw08BPlY3gZWoyo11qQ2oZszt9LPhWbaVN5dd5W1aLr0FO6MUvTU
il7HGSH/Og0JfUhYu71uYu2emOdpUFECRzbopS7DT49nXK2hAguEn+xMLUjfcoy5hCCQktL8I8cY
jx+b+8IQtW/X3AJ8JKiUwfUwuzj/+yKvsKxe6tR5C5l8UiInlwJbQbkxTndozf0Lt1ja4kpmWRsP
Ge2wjQXYz21IvmYbySBPTVpWD4Cqq//my1pk65zHB1k51ilF8Uy3/A8Dr187APSrrlLT7nP6cP38
1l3x62nAufwItpQSRFNzagtJycCujMQrlCc/FG3id2Y7E9TOGBQCcyVeXXi9XZ5YPskksSSCj2tb
P5hO73VH+Wjsma3t/BMIgdBAI0e6VwQL/H4Pz2YpwXA/qB+/Rcs+8LusVzXk1KX5GvnZTs6Nsxnq
gnt4JTm8tMN9a7Kem2WVwk4Iftu6fAamdm+g2FMrI6ppuCClrdK1j3UElFpf20UTOSBcfb5+mt+/
xssfwbmORjM5Al8UXGdUb1sfVMJa7cWpdpKMAESopqf3mpvD/HWzoj3mnKhLFGDoS5hNKtWuG9Uu
ZOplIsSBaHFcqFFRdAo6C1aq1DGxjOEZF72qvo3+zzQ5QhJVsKrvn8blZnIOS3IjKUM629O8EHM5
ocOsVyICjK1a0UFZMmP+ULfjjoylIQHfABJtDCSSYYs5+r5Fo/Xt+gl952Wev76FGe6Ixgk06Nls
RjtPb7S11Q9c29JNdGhejX1zXzwYgS3/FrG6rxSyYRb5L5o1aFWBrvTyoweTdU0xEo6vD3VRDcKG
h+oPNVyq3Ha5TVN36H6OIrLk71fDpU0uXAdNrdKxgE152CTxn0FvoZD3asU3jVDffv5Tly9CMMVg
BBKoaJQOMR11ubw8bGhW1fjodfNcsXMbnivttile1Om+E7HlrjnK0ha3LBCST2Obw5aGQlVoeIXv
anlhS/3+uquI1jR/houbNZK1KDdQ9UNlLEUJ1LTL/FdkKJuYNbbBIJvYmt51i4KV6XMJbWFxgmB7
WQXzLha3efCbds/RFNsWEYToNb8AeB05K1pTqNpzh1WxFIJGFP1gnSa2md4Y/QH4WhtwObxqrq9o
LSAuTXFnNWjpkIPZGAEx3vv5T0L3evD7fzPBHRPLC1RWdJjo5cFRojup+CyHf97Dh39/bRnPrmjV
4LHyoSDuoHSveUj4K1eudSBtfNO4lS1fRASz6nsq0mLMGOA9y1NNGk1hVpjchr1BeZniOEC1Y3Cr
fjySlNljrb4aluJc38hV79MICqMG6sDfEgRLC+Wg6n302fLKTeaLBDjv0E21x39jR517XoCRg4Tu
0suDXK5Q+KMotrF+nyZOPKJ3LQWQYhU43/yHvgWlGTAzl/ZQM+LuyQgE+HU9YRPL7mddHJFE22q+
HTBSWrkq82SR7OTqd7WwN2/w4vPNChb0ygB7yrTLe1tV3KB5p/KZFQLu1RWkx0zMBRggyumGhVHK
S0uVEvWI7NjC/mzd9MyRX5NdsYvO1SF9lp1asgFouQMt6m+r3SUfIqml1ctsaZ77qtU6rIk1m+82
+U2LJllss4/0KG0jt95Bz+Of+gu6PHjdoMKNhiwYfC4Xq2QS0NBRDEUbeVtTr2/O/gTZ0P2/sIJZ
A7zgsK2U18kCUZ2ujFNaO2W8G/STETxXgytZL9etfFcFRnYDrJOGljIBj+zfk134yNjL05DhwQbo
nmRHnoL/rrfyUb1RDkDdBna+rUFOvolBLnyg+8jFyP4R4i+Cd/d3T8WvACse6gkqQc+W31LNisGj
iL+dAqUI3nzZzopNmN8VlcBT5z90+QleGuI+id4MQmAVsNxB/QQSIeswj/0h2FKRDe5jMDpiNlKC
xZD75lQ6xt7cqFvQOm8jp9m1m2AbOoWXbKF4DIBi7Ol7sjU97Sx6X61kliqqxAQlTsTrueR06afa
OPk9QavYCV6qT3BUAoR1a2wDW/pNPbZDi/QsH0ZBuX/ltXVplPsUI90aIGsOo83n6BQutadddYps
bV9vpB/Vzbi7vtlre71cIxe7ZTMhodTBXDye0I8xus88FWQnon3ks6C2UEB6PsHGS7E3z9TO7iVb
JrZ/erVA8tCc5fP9/7QoXnJpsNqkUWaDUP+K9b1KtpIos/t+FV0ck849iscsp76fwgR9VF+RPrqF
HT2xLRW4wxoseemD36CiBDXkdpzPZ1/ltgwcnCNv0o32hG/By/fjpt09mx6zoQJo+5EQIqx8z1su
18m9rgIj8LV6dsfe853wpN00m/g98/C6Og4P3a7BN0jxLZJ9tL/5M9wpt+Bb9KIPH44qYloV7gUX
5HLCYtVv8FuCl9ZT3fAUbxiG4zaWh/GgD1Abvkjb+OYxPPdOvBW9vVaqPJc7wUU+iK3oejKfxHgw
PH8LGlsLFOAysIK/T4ptfqI8fm/uRFjheX/5eAtKivl20Q202rkYVEjlCFpds3JoRLZpkx2rIBdA
39dCwNIEF3EA+yLDDBGBem63K4pgF+FrKVsmQGCtXVG4nFAUhrAHWI65cgBV06bJG2Sjea//TEJI
dtQZHc55qD/0fWNumK4ILpK1bxSNNgpOe0wS4HLm47dvoh00v/egvJYGN5NlbLvOC6d9GKo2Ko+Z
aJps9oFvp/Vlkad18EudjG03v47ylyAvvaGMfnRs5mzrRCiBtQ8TZY+51G4CGMVfTkprJpE/Pyhk
3TgmQfNgZFBrlErjaej9hxa4j9wYn6/H1dVvYGmUc5WalCX05ZEn0mC66wqIVGbmpxlPoI3/MWKa
MwmizTgzPOejdG/k9Q24vbaEPpMU8ytad2A63RRJ8HD9Z614FnSRwBEFyndg/Pjnb64HlTnFEQDD
0n3UnWOgdWnhGnjQm5F33dRKpgzdLbSGUPKRwe7KP0HAo0OsvEDuGsYYFAYou5BcuSvsIho3ER72
VM1lm4CZCorUD0yPBfZXv9XFqXMuXbKo9v0MByA308Zvq5tZEzoPS8FBrzoXVmLMOGSQBXNRRzMj
INEGhIRs+GE0mBIYA4fEIEq9m4ZdTSX7+q6uHCB6//M7VdfxCOI7yg2pJhKbWFWavTcq25hyeZ9N
f1inQgpMNPWyuraFMe7mLgH6o2UHY36Nbi5LdkkNFUbHCI91s5fNUJD9rJ7YwhwX9qqgivSqwlZO
PgiAu96LMSowRJLgASBaFXdPt2jbSJ2PcDBgoFpSf4LSQyI/5fi1M49U+nX9vFbD3GJN85oXb55u
sCorqrGFearYSFfdsvkVDGyfliKmQZEl7tKtJVZFZH7xG+xPDrC1pNhJ/cSAR7m+ovVTggQAxjSB
M+WxBoBiaTSWLVQWVM0GfO+mAVQUOky762ZWb3PE6v+Y4U4JStd4Dhe4A4smIa6fR/Ju7AORxMq6
L3xZ4Y6HRQDamy0WY9Tg3aYblb51oC1vtgCAlub79SWtnxDko8xZ4wBdsEtfANPgZPkS/LsxJbDK
4D0IFI8KsEXIFEGisrouwKtNpBDosvFxvjQGWfVBGoGiIIAAxoNavtJBsqcc3V/ZkUXqEGtRCWVp
AlghxaQRP0fL1AmkZiFCPat0O6luKkDV8uJ+7N4qTSAfuLaJANRgQnjWpgM69HITmYYUH3gLVEQC
CPx0VYA8WomjLSv0uxSgkafrZ7bmhtC+kymUJAFW50nIOpbnWtYEmCuqYi9TgpsxGDbXTaDwh9/M
5UIAAoCGDEw1mLLjoZlxbmajniS1Y6K4ddDjOHynAejf5KYnE8STkuSJ+VLvETXI91KkZp9NbhpQ
WPPzx64wwye/QRIRjKz2EiaBNyiOdBRyTOnUq1V30zZyz2w0J7FNhZqUn4OZ1W9JOqiOXsvFG+bG
zNAZ5EIC2XA+fBBJ0h/q0qQ3VWr5UB2DOpXcBcPvqDUy9WbwtXAf0DlPSydi/DGGJq9dNQ2VfTEN
ktcHU7qfSAgW4cZKdP+oJWF80gv0E2zI7eqYh+0aKIePw2hgYlLSwCmSGLmlgLlF0YAqmjIt9EC1
oTK7JrTGM6IPey8lRufhJdn96aBYU4P/Lw4jx4pbS3X8fmL7UVaHYyxL2alOs/7JTKbipZbKZ6Co
72Cq2w05A9RoJNPU2Q21gOwJlSwFTkpRN1HXpz9a2pjOJBfpQ4v+6C6oLTlyRgW4OjagYwxIeFQV
nmYkkOkYM2IANpSqnhGTeC+nTPFSGTU6Qx3oAZ4keayr6r1UdeVBB0xlP4KFuUPPYQi9psO8ymfi
t3Jw0NIpdfCrC/NQNUaUe6VWUeDMw0FxsglbbiNl8xEvGMGUY1pB2qVRx+JRq6IYyWuC28sPjZes
qEa7kSxrM3Sg0rVLarS2qdXkxzDG6PW1aT4armYFA+bOYz/eUFWDSFZZdMFjO9WN+ZimQzs6nc6U
V9Y32a7QhkJ2DIBDN70sj78IDYAOqOSi8DIgwZ5HC2fmysw38u1UarCpVHr4qmGUwDxoQWk9IfPO
diM0xBRI4ZS+ep4g/2LZwPMb5o7JbXMaFDCiHWq0FzC+OuP8WUlA2ZNbpq/bKmugs5szi052GxWo
8Kh93m1axrQXyCIlGPhMGTtIGSG7wk+q3VDKOiBCEyQEqrTQ8GxKFMrsJPCf9A5zq91AmnMLxcdN
iEh2qENW7nypsU5qn0YKbAdJ7FLSBLsGM5MPlelPe7VHQ9Wehkj2cr+JttowASBRWB3mb3S9D9wi
pd2+qxIJgNNowIAlNMj+qFEXQM6ti5BedAoEs41g8E+qJKWPhOb9b7C8RN5oTWBx6fNmZ2KE5TcU
1YDaG2JzOiYs9gHE0NX7spYlJ8pQB7dVrHmjlx0GyicpqH4EmRUpNs2K4F2JY/Syiqgw+zufsexQ
+Sl4VUzSpPdaX1uPjVIGd5nKxvd+rEe6IYlqbade8dluolJ9CuWU4gLUo8DLmsS4BwiKtG5vSql8
akhaPOhSw46KZMR/ch3Jk91PFtqAGuYcPDNgoA4zErPrH5ueYYQVQPODMdHRxfRNDDIsmY7e9Zi5
NgYORiSwrGP6ypopFS+vgd6imW7WYLcE/RFxpSmHZB9oYanlQkXLw633rJe/tbTC8CGiJ1RJDh9j
kLssP2Os4UPwY9bi9/LHcLlKTUhRB8l8J6UY/eieMpa5Mf0xDKo7tcGfvPwsA/0U+kjHGmio16IH
7upTa/kDuDQmlaXUZMNcwIeQQcxaty0xk1krTpVpIEKXd5rWeEYagjgPSEXVehVswJy58BcYDgPV
illVCYDEy9OA+FqMMTlcYEb1kYSaG9bhRmX1jzZ9zaEwZldd7jVGHrhpEdpWMQgu6ZWcAPp4c8Nf
n99FfEkffKWQhKElzDflre63H/hUDh07MHSsBStdmeS4MDX/lEU+n0vtRJu2Ag9AUbqR5ZG49FDf
tCvijN2LEW2H8NAqglx4JZubqUnxusScOHRpuO1NSIrRrBoXIcM9qE/9CwDbu2kiIDBi1Cmq5EEa
f15f6EpGh2EHcCwD942XLY9ODANJmtIWJiNoUvZaaQdK6EjS3gcrvEgKcyXHAhQbM3QgkIYwAC9B
17Gw1kDdj0KB+gnmJJuK1AvX/GNpYN7fxaEhDCplbsJA25QRuEq07Ib1/lsaJyNeS2npXt+7lReS
DEwiQN+oe6Bnxx2Xpse4wvUJx9U9Vv1LGL8GhqBCuLplXyZ4oqRwhCq91MPEoA5g3q3dWsT2J1gE
n/gyHyoAhgILbfVhdruWPv+LHjXQouiAAYmP4IH5qMtjUSdIPieJjNw6CjPbbHHXl7UtyfIbU4pT
Fzb3UxjaRdmLEA1r35OqY94F+is6KEu5A0rUdCQFUWqnq2Xbzz5I5iFnk8LJq9OngQjqDWsTonAE
CyM9c+HN4D9fKRtGSWnQpDN+MLdR7PS2epVvkEXt819lY48Ce2vejikAS8U8lInZZG5bWVu2tTpf
jYn8VObA639I9DiIIuGaFR0EdRgnQ3zAm//y8NoQDz6iwj9idltXELEdoLyJFOKfA/BUTAl/2eG+
Xb2wmj5KCFaD6UqS0109pacciWrKiKBhu/ZRAYqNEVrocaGYx7nFIFW9HodwC6Qbp9ScTiOkbP55
aDDQmtChCfH3QXm5a2NHNKQKcAWppYHdGYy65RD5DlPQer9uam2aVQYSBt8VMGlgB+J2Ds+NUtIz
C1mJN7zh4WNk3rHZlp7mTMcC3CnGo7+hHn1G/90ec7s6MEERYi2ELH8At5+9VSVpSucfkGLEZDgw
9jsRTdis1dkXqwS79uWOWn2pDskEI9IOaX/pnTOv+QBhyzbdGPv803+q7/pXUIYKgBlrzWfYBYWc
ivc6+vic/+tUaysmocdVV/aPaYeZ6uhHKDvB/rEktrLLEkcIPZn/JJ9lLU1yB6pikLxPfCyVON1e
3gWta9x1jW15siO9GzvtIT4oN9Id2Yk6uKvZNuZk8R/NAv8o35BS9GIMwV9eO9p2OCnPKCHFbrT1
d8AVbDExVILqo9r2x5frHrz6PS6szv++uLZHOW1LK55ZXoe7hOi2rwhA9rMDft/Qr2VxafNkdngb
BzBQnRg4I47xH/YSbazCln9dX8nqFbDcwDmaLpbCmFEnkYYNzMCQdtO8sVPkSQBWbvStdWi2yet1
e+tf3tfCOOcMwiDqmhHmAoD1wBdvayWYLvun61bWyMfwDXyZ4RwS7+OCyh3MNG52o9vEKb23Dgpj
e/+RbH7Wu0iwrLWppwuDXETRjCHqOvBeOuonAL3ZeSKO0tvtW/0ELgxVtLy1XB8FRrwrtL+sc9wb
E/K+ckxnlmEg+Ju3equ8A85yNm91iIoJdnLtNqWygcXNCT4eMZf+Ucd1aU1ZACLCffCgPnYukI7N
KX4z9+GDpnnt0dw0P+OtiK9y9cNe2uX8MmKGmgRoiTryZ+KFL8yNBhtFheEB+GzdUW60H7FkE1DI
iUaCV32HYl5Is1B/g1wR56JGFJVhjjFPp41JCR7dBMVqvRlHVwpjaR/mPZY/lWgEFaqeIa6aWvw4
laR+znsqu34mD7tcndi5qAoiEvbSVuLC8rdxft1MZsUwZYy4wDpHCYZ9DnFewYmvOhegnvOzh86I
xssTL0kMJiWTIq+ZNNQA1Ue5fO+VcJdknVMwoAuy30UBLUI9FFQr1hf3X8M8OSTc3ayjERvvx/Km
p+GGyelWsLhVd/5aHD+JHRqo/I0YX3L6Q3GSf9Uov+CaJM8gZwp+n6Tz9DP9Q2xV1Bxdi+cooP9n
T625TrOIss2Uh3Jh6OBjZOSlKZRd4NfbiQIDRzVQgZWBY5bGXV1o79fXuxZul3a5QJGqFZA/BFua
gX41/SilAy2er5tY3VGIxSKdgyI8eD8ul8bKcTCpjx3NgChA/VK/NYAnJ2/Xraz6xsIK5/htJGkg
eZ3PLfplFvtWBIlfzZrQ1APPHRCt6ExxXg8S7Z5EAbImFRyGoYMRWnpD7krX+Cw31r7dDaLO1OqK
8MREXj/PnP2tnC1cYjIY0vAcN0anvEj9KSGC73j16EEdi+Ey8FBAOO/yXCrMEtBBwYLaCjpy0gA1
qvtuIvb1c1m3QikBH8qstcJtW9+HiIQ9VjHWD3nvleNdlQhejasmANLAuwSVC8I7WCCbTdf0uOxK
SAvhLQ6FbmLHff1v/HhhhvMwkC/j7843eBnvdS2xM3+nGS8kEzw9Vj+XhRluw6yUoDQ/36fjuMuK
U0L3reQmokfA/GP5/HEGtvz/PdO4t0dvRWxKA1hRKMQZZ2WClLoWGMcGD9IW111g/cLEsxHyuxbu
TX7IVkr1TuvLENzIP83WKztvOJjQi92mh8g1vS62zc6FiKcqiG3rn+zC7rzViy9IZlUsG9Vs9wAN
gFvpAe+5c946zbnxQHT93u6uL3T16GYOJkxTgYCMJ/rVSGsMah01Tiyfokl39DjZx9WvRCoEneTV
pBzaKv+xxB+fjvaOiXsYxzc6bbExjaNevMojJOKhapGj2LBv4vussOtAhHRZz7sWpjkogFrJPSUt
FmmBlsu2XsNH+SE7JxBq2g0OuouJ5IRncgQFAxX40arPLixzd2SH3kQA9cHGSULACx8yqKy1L0N7
k8WnoRRNW63hmUEhh3FfKGSAJ5qn5iNxiLniEuusqVufycFHk+wweeMd3RY7tBzPamFnt0I4+lo/
AloF4MKCrBeK5tznr+asTPQJPtu43Stiv+0/Bvv38Gztprvr3rrGjIsV/tcU70Rxb1qBP2GFxVvr
GdvyRv9Ifufn8RbiFONG2+h3yYb8CN4hSCu4eta/zIVp3onGXs3beZWdK9uWnW3TI71hu/dn38mP
QsdZ99mFOc5z5G5q0urvpm4gRLG765zo3NnUUR9SO3DoKT1nHyIg85zWfIuwC5vc9ZoS3OoME5aY
ur2tpGNC7qrelgzggbzr57h6/c2VTAyiQmWFZ/HD+zjOYh/HGFkY14YeRW99dOH+upHVZGRhhAul
iVE1rRUj4Ei6b8vDA7qU1w2sbdeM+gHBB5lH5ziPgK5plpmzptOEbk0DSvApSM/5YDlBUW8ZrQRd
iLVQvTTHeUTQqBjVK2AOith2qgWbtjpLxSYTjUevFvmWhjg3UKohhi4xNm7YqPs4t8udbg/ucOxB
NX4EuE7/0R6lXW+z+0H0fYu2dD7TxfVXgOoVFXWY1rb6JzACuT25iWd52m1VONa9tkm3AWjefQ+i
PP/bYc4uu7BMIC2tthl21zJ/ZuEhpU9jCvDDrhURzq75/nJ3Obe02l7vmwaGdMATS2bn4VbpY8Fq
Vq8CiB9gdm7Gd3yfAq8h2tbMOWzJvAAa9GZ6DNLXStunvt3GRxI+SNCPgvyldoqVp4Q5figo960d
5fIXcLkn8fuQ9nMVs8lu0/ERCAIbWBY0XW0rFnFJru0p8DwIJ3Pj55uKDyVJNpkDUsNovFWkX2W2
UUVtU5EJzjOlqu4UaTYx5vI9i1EAM3yIVxTOdTdcBRcsl8L5YdKB0A90hLhMwWiW/mwlr1K8IP+j
6mcgkN1wdDLrdugEaeBKngI3AX0wuMf+XrCX3j8NfYq8G1blqrRl+aODEDTEfjX5cQDjf9QKLtOV
UHZhjgtlXR6BgF3G80cNqruSMVdr4g0Yal087gQbunILXJjigtmE16LZG/NLq8u8qkkOQf2vxBIX
m8e5RtVJVB0bmOiy20l+HeVHc3pk/+LJiIVAthYcmpho5odGyh5y5/mcEAz9I0A4erRnjeBY1iq+
Sxv8mIgsNdBRKnAvj2bqYlLatYLMxmzpe0NzkP2U3kzaNkXDrozGe4Hjrx/Uf9fHc2yNijJYeg/b
RHuLC69PDmmxy6OXqfTq8DnQd436OJb7vnA1cq8agoC5Eq0uVs55ZKKGmgbJscbJAs0Jya8KtNZJ
CN34nLzkReddX6zIGu+UID5Nk/nV1Vp3svpb62LHZCCvz45AdF43tfbuQs0TqZuGIX8NA8eXnza4
s5XO9LEyfUS6XEongtZu3wR3ZRyizeu/5wyA00Z+QLfr1tQgc528Xf8JK6Hz4hdwN0GemZIlJ1ht
PACZZJq9DIBbJTtULkWcQKsbu1gs9xQxVJK1hGGxbaQfQynYFJp+UC0o1igpaIJ+/ZuFAXyCGxZk
1Hw5igRTmDIZC9PLvTaAchCgxe11E+sL+jLBxZY06kpfGmBCBi50oHaRTKi3npJuGycv102t1Txw
Tl+2uKtHVkKQCshIvsYDGmf+Wd7UZ/MXOjF3DKIOB22X3otu1VW1Fbwq4JjgngTAkMuhLXlI5C6C
zeap9WI3t5sdYLBSYEcO2ryeus3cwcs2hR0ejBv8wwm+e1TvhNojK0QHM3n+1w/hAkCZwC2hLoCz
vE2dl+QIxpfMcJTGNU8YonLG3c/ELUpbemLP6j4UpPar1+/COBcPCBC/UaXjlMd0V/UOUY+NDzFc
L2IPhVEKQt1abnixVM6n8qFKrD6f93xTuCA42L7Vg9PtYtd6kB8aaL7QcesLruF15zLB2qMA2299
k3TA7pa9QmblXcOwa4wb5caMh55s8CSeU722dUzlKRBTNaIAmneKnSuJ2+qfmKwTvAtXP6nFL+FO
OgzloZ5mxeEWM2T9WbMYuK0wKV25fSi6UOd4w72oIaf9tWruYCOzSKAjj1VrB3Y6oyvT3cV3zc54
wkMqsaFY50Sb9pfk3seY3b3+OYuWyZ0yUXqrMcJZ3Y8CtWBgDqVJ3Kpq7bj7HYLJ/Lq19dRhsVIu
eBQxZN31AuZG6XUIdciC7Cu6y3xwXGlPlnEHWg07KgVrXM0jwbEN4c653cAPPUqTYrR5BaN+m9gj
yvUQfrsHu4ScM8H65p///SC/LM2/ZPE81PUSnFOzcHSAxlMECosOnVoqCAPrRsC08v/E1/kULzLr
JtEJBBP7BqkwCB3j2tyEpHavn9V3MyAFwQwlwFcYi1L/Dsgs1uIXfhz4KQC81AStciBNpldFPag3
O13QGFh5zcAUxgwwqQSmE7wwLrctk3spomqFRlpjnKPgl5W2B4W0WxImXpz8oXrsSGBbpEq7z0kn
+NBnD788s7/kJ2AvMjDY/U3axZRjVe1LGC/GeBPF+kPSTf+4j3NpgkttlHiIST4BuNsayYYC+k3S
1M3DQuDnK1/XpR0ur1EZTukvQDhOT2r43AOpORj3teImJcioYyclb1IgUv35/nXNRudemwGeEYuf
oGOlBTxb3QBJ2QK/lvkbFrdbmiu2ZIqKBSJTXExudWMcAw2mQtPwhmHErTDj2K1boNAFNabvd+28
KgzOgUOVAJQ6fx0L78cgltUFOo5MgkZU/NKwDfTtbJ8+V9mHborAr+sL+7LGxY0qSGoNWQX6//LZ
MCu7iPdWCC0nXRA6vkf7y1XN/75YFSoKhKYjVjUGGVDxUKUr/likPgzhayfJgstctCjO6/MwL5U0
x6KkxotS65zQj8bvb2uR23+/PS8XxXm9wqImUSLo4HVjZLll4CfADzf3De3fAqW/acce+PJRm46p
EQNycD1KrhrXCKCF+pyd8rjyDuUmImcwrketKxXuMHxKNejEIzuvH9PiTyAqDK7kZVjul0U+WE66
jH5R2wOk8lPzjIPiaWAPfSi8ccMeSmTAiNBbchQ9mVY6DZdmuUQhQE9FN4vZ7Avwy6Er7XyQFvUv
2u9sy3ZjiqEfp/qD61sXfImr9xBCy0xZIKNvxOf+BvhF0WifBzHPltzYfumOtBJcdivvXyxvYYUL
LcCCR6pcw0oMGYn6Vg9QQaMO0PwuqdwiyL1g3JaxZSOKWt3TdR9a/VAWtrnrj4HDOMLkAJCBjXYc
UxghEPGRom0VGbvrplYDwMIUd4oZANpxEcAUk/qtlE1bZQRANzOd3EghXqA/XzcnOjsuig6FX7Qp
gznZei/k+3xMbOHggGj3uNippxCxCMd596B+FxX3WbML6MGcBB/66lJAxwz9N0xCfiuQgDy3gdgO
MO8jO6aSWxWfoWiMev3+nqcflDm5+8ZbUaJQnJkKUhG9eQU//KHvCzw3pvdJqs+6pXjdVLwxGXX4
/PH6Oa3edgvDXKiOAPVj+XzbReqmtkonnxBIwKLfIzE3UGaLDV3ADLXqiAuLXNDGoCDwbuZ8v5IC
fSOFbmLzffC7e7mEILxGBLiC2a+/JXlf5r7N5jASQiERd1HcSE7RBj+7cWoFHiKywQUqVmEyO8NI
mKPh1JDO+jYZiQhysurti4VwcQqPRF1r57Gzti3cqCM6ZFBNb6IycoZcdIOvdLMRFQESoOZMgwwM
32W+UNalPCojtg2TEPkEdbG72H/365MWPDWqZvvjq6Lv2/iuCPd1+H7dJ9dfBQvj3IcNVqWcRS2M
aynmVY+acg6MVz3ejYOdpo9heZJ14GsEt83qfT4PaGjociAd4lY8lQWt8whGmQTxjFDeYm7f7RXF
K3TNrmvDLmgMFQIhbmB2jm8OurDLLXaoQ3Mw5mRpik7TGOHVD95n3xy9IX+hUJSRxxcWtk5uvuig
3vg3O70wzqWFbZ2qdJpT+CbpbEk75+yG6p9jjIECemjptvTdoNr59P663VVfXpjloo4UTIEVdjAr
KV4dm/cl5up1v9zI9OW6odXYvTDEBRuQSECGY9YpD2m4H/ECMiW20RJLEAAE6/kb3hfZddz8H2lX
th03jmR/pU+9s4ckQJCcMzUPzFWLJVmS5eUFx7JU3AAC4E5+/VxIri6Jzsmc6qmHyuPMVAYBBAIR
gYh7g2LUgRUzxjwxw/g5IzNafXFX1p0qwji8O/4a08vnb4RlJU11aSCs8P/w9GYE4EJ6xtHgbpwY
4Axbt9uOTdJjjxyfy8OOoG2ysYwBLsg939sEJVGrFKbweFuUfaQ9X5VjuqaFs4uITEit9r5AG35f
n1G32FBMtDOHdwIg8CJ+mMizlt3ZiSc6vHf+eqKFTdS1BAJ33SMAQFoHgKz9dS9WlcnOgwnwfmTn
NDRh7SZOTzhTLxddv27avwQvHLcGeAZBZUnXZ/O1TsmuZSjTH9k1m+hKyXCjkaH2io+tnM77aAQE
lXsWZBKAjndA5gDsP7837HGIvtqucLfzoSbZeR+WRYKi812rvOdG1Js0BXCE8tykb6oiAQ8uGLvC
2+NTePA0frOmC7cQ/ZEl8AExENGje+ksLX4Y30uoC3Kf6cRqHTawf83ZwsDWXPcxtwGT8S9a/67h
487VH732miKmcMLED++Pj+3w5v9L4MKyprUrGB2gHZryBJt+37hA0BjHzXEx/8uG/EvO0ohWVJEe
N+K2kiEKNyZapUomqbsa6rOyXMmuW/dzguuD3QnBVsvea2EAsAUwL6PkFcyty057HTei9V04wDq/
bDhawOg5g8YjfOmKxxK5GPB59tXlKNc12nn5KWawAwEp5Ns+GSCfHcCZdRjgg4mNDFODFHKDpMy2
dC8ocLW4sSSc0ypUN+jFr0W1mhtc6pG1yK7dqdoen4hflfj9cyyOE99pAXFk8BxZO+stMgIDeLMy
d02r+poDZyepfJBMHZf5q3JBZgCIBdSBg/Fmebc3zD5adSyecBdfCbpPzX15CrnTPvYvy2uLQwP0
+aE5eqFX/dx4EaBykBvCVcjUpzvUzm+6CKA8XuavY37ZZKgO//vDAsI1Gv8BPw384MUmdSz33EAx
rHG6YsDrkNMWUEPHZfzqLuMEeSNjsS9HFqd+attuURIXOVCbQvw/R7GYuXwygo92cWS26pFYnq6M
+HJ8EPYhl4vzdhALneuQGYgdByLC6toBoo/gG5Zets2JKqlTYhYOzGDrcew2W43mAxmf1PCZy48R
OZGHP7wiYF1FlgXEnctGEDmxIZ0EVqTzh6RNt2V7YskPD+NfApasBTyfosm1yNh6uqvrnQwfMn7n
96eI2H49YqBZPkOTNfpygOu2OJbTMAehgJ0t3qdEJSSiMLyz5sETK7rqcxo45dNMdXs/8wJ3UI0o
+Yko4sCFNR4BEP8ucgU0RJ/LeydpLsDMNc2olKqBSG92/Cz9FqRJE6zk2UY8BKtqxa4u5idyF66H
L1GCTDb6XQEGd1w7D1yn2segEZgb7PmwBJEnBiBwqa3UoWLtn4/r/Bv72m3Bhp3Iy1Il1Sa+d/5+
d897mf77oUdOTzMTo7gCxxHr7/1TtBCHTO7bMS1Wt26dAlhZ+P2MXNZ6z+JPcbE+Pm+nRNiN8sa3
lqDFdmgEESy6coIzkGaDPPrEndDBvRCjb8hHlRYSPost3Uc5cNoKyLAUemn1HeHlqABPFW2Pj+WQ
HIC4oE0J1F52U7wfi1t2I7Tc3mP3TOyiuezvBI/ArNlFnf84lplSJ7Tu0DmMVC1Yk1zg2iJCeC8R
EX1J2hqFbrEA5Hf3R8rQtKSg9WGfBHT8fHx8h4wW9V8x7gOGmv/30nCJYwZiqQPoqHYyYoh6Tt3q
HhyQjyMY2IbYTMu20BDorkQynMCeP64rtgEuYFKDooD8oO3d8dG8LPvyQGFoxANIL9BQfl2uRhdC
NK1tOo737Rf/A1mPKhm/DFclim8T/0d0NmznK5Z8qj6w6+lmuv4KoI99vA8TYEIDVuL48xya3beP
s9jMZpjdOdN4HLuII0cDzvRwXMIBSAwgb74Z8WI/50oSn7cQQbbBFf+gdu5Nuw734ZU877466/5c
f2CJ2AHdby8vq03L98cf4NAGeSt/oa4t+B5xhwP5Fi1PiMsov+LKWSsEWn9fEIA4oazYFgDkXGhq
VdDBVbaD2U+zFQofpJs0KO+Q9Oy4nIPWK4AAGtsigSVZ9RgaOTVziCxy9i3qgW7IRTKxE7mbQ3sC
l+X/ErJQDJaFjmmtEAqjkt/Mw53oHxCJgIXxFIndIR18K2qhICrlnpgpREX8ksViU3XyxMrYmV9u
urcSFirAQZKjnR4SBvpF5vsxv4av6OlPDQA8ii9qOGH6D3n0MMi2zQ1ulh8vBtSOTa2KAJghQt1X
pEwcnyR19pTpHzT8llcn1OHg9L2Rthwcj8WAnBDu56c9GqEdfSKTf3DyIviMQJqDmMBqypvDsgRY
wZD2MPdB/7lNL4l7VWrkW+KvISp0p5UZfvwb6v3GtbLq/0Ze1buTjKxrVfR0Y5D4hsncAEbxxLl5
cBe9EWPNxhsxdShjOWiIEcEZEDoTmGsg/p84Kg+tzdvDebGLZkNSJ5WosauGz70+d+NPx+fqkG17
+/sLTZtLT8ve9uh4zV73fwwkT+Jp18tTVx+HrAHam3BsIQ9gseneT9bkgXMYCN5AwRnX3pAlgb/v
3bNoaBAQnTDXh9blraiFOjtZBeA9g3XRBOnNuVyT7LOJ8vXxiTslxX7+ZvWdnrXALYaUyD2XXr+K
y88M/TH/jhCgrQHZCrjd/mLnzJ0fsza2Q/GfuFmF1F+14Ok9LuSgCqB77k8hiwi1TlFZBewZNL20
IplJvmY+CktKL8m6+39DUmg5MuwVKYsXw/E1st2FB08zRJ0k5dfFuOfuBu3Px8UcuCW12GNo30F8
Bwr3l0urN2szllPu57ivWPUhXZkgfChomFAy16hfbJIZWaZJBjtcXW5Z43w5LvzQhn0re6F90dQS
NXDcAvvVvOqC+maOvRNR+CF7Cvwq9GRR5NjDpbeZZnNWQV9sjU4Kk9NV/Zo2qb8GqDLK4FQQnrU1
L9d+VH+u6NCduCg9pPiIFqEwBD41YpP3it+HPg/nHKdFWMBzSNVq0NElj9oTAfIhrbRobhTNWAAO
X4IndMIBaOkIl5rxjS/Qq9qrdQvKvdhsjy/YwfH8JShy34/HTGrItPXdidt4Q+LVvL1D79TgIskh
sSOOSzusm2/ELaItpOiV5VbCuADaU+ZuIgpAf4045IGFmhR5hYatbB2O152eT/lJh9wKJCItB4WH
VGG4WDpSedwbUR264sjD0vhWawC+duYyK/019Z5aoAEeH+0hq/820FsIDONupG1lrX4wAEmmzdJV
GuTV3jf+TdHj9tSc2H0HqnRsrADQ/9Ai2uLIfb+ahUD9YTP06P4hKGXETi+nClCb9DxnAJeTcNe6
tkj83N0Y8YyakLWrulP1jgfXGKDzeAZkyZBXWdg5wb3Z0BcwhLI75+iwkixKirrbdv6UjEAb7qeb
IpNrL3s6Pt+HdPmt4IUpx2W8QYoH2ZwRhOpdvq8ck7TjCXfx0M4EFmLggQwTLTK/oANoIAQyBpfB
CXcz37nFLmKPwXxqJa1uLF1uVBWAnhecNwzN+u9XsuwGSjuL8+ClNwzdKmpyV3kp9r3XnKHqfp8H
0x3TX0sPzCMpCCWNd+5XpxoqDo4VRe3o6Yhc1K9aU/zmJHEc37eQuraSGszVbFOoNJH1BpiFxxfu
0M4EJvafcpZ5z7FyGzC1VHBZq+KW5MXGePrbzN1176fAUn2a8lPleocOEZTZg64KvZqoyl2MjM5S
9N6oUfKek2KNw1Hua4U4sBj5DSHqwziAKcBXDl8BSFH97SpT1Iyj2QnZTxdh1dIQTaNsinpSiOiD
x2K46eXzPKzGZgvQ6b8/rxEBgisaem2h5WKUuTc6aekjdGfRZ92cFcXXJv9R6q+d+4PfHhd14HoP
g6LUB7kpcEjx+l5XiqHqJpg5zChSyl2/nXCnNWy97NoLQPizjdDcr/3P/qnQ9GAK963chccxliVx
3L6xDY/bp3H10dk39Tb6dus8RPUmbzb1wwkrc8iqR0GI5hvLx4kLvfcDZbPAbYzfwfUV8yoKLilA
wbzvbvEpG0/oyaHt91bSwp6JYFBRbiXBz0tiP9Hu96FcUX7CoTpQxYSlezOihZqkY0jGyMqpWlTK
evs+EUl1Tj62yMivzY3hq+D+uLacGNnLEfLGsPCh+DmHOTIiLb+u1WcFioBYntLKg4uFkMsLAvDI
+8sE/9yEqqdqtEgIbAUyv/utWlGSRNfet/RuXhU7c6MRXCbz1+MDPHQUITv5L7n+eyVpBSgaVDRA
K5vHFFQL6Yc03h4X4dvfWB4Rb2UsdlzvCqJKBzL6LXia/AdzztfjWXTWrPmduveGNYCVViAuWaff
xeoCRfOrfyesffsEi70nitAhjsDszr5/U87uVst5xVDQMUc3vanPXgb8Hz/G/0yf1c3r0Jr//i/8
+4fSU52nKDl6/8//vtbP1T9uxPcfz81/2T/81xcX39s9q6vv8tcvvfsb/PhP4evv7fd3/9hUbd5O
H7vnerp9bjrRvvw+HtN+8//64T+eX37lftLPv//2Q3VVa38tzVX128+Pzp5+/82nmLb/ePv7Pz+0
A/j9t08oz39++sdd+719bn75u+fvTfv7bw5j/4wB/giUZlxl2aQMNtzwbD9C/uyfgefHQGFDjEtZ
BCNSKVRz/f5b6P2TIP0J6BjsC1sV0cDZw/te9M8YPPMg+gZlm4ccafjbn0/3bpH+WrR/IKV4o/Kq
bX7/jbz3ZKxEpD1eDncctGhcXFoxr6grbyiD58jjgJLZ+JpqNI24us/nhyDoNOr0nTpotsALbCYK
sPExyEZEctx9BBQsrZyV8scyPI+zYOrWZeyAAWWIpWjQ8Ci1MyWqHAP9GJRtMao15koUZJUCA817
Dkc1dbciG0PxHQUEmv8gkhh2lbLcaJJIL2/wKFQHtbzOPBdMIOtUBJauBiyWUl6CBMTgkVMpvenC
RxKt+MNpeoW/ebOkPyft7SS9N1OWfhiXvsAjAPgAlg+cxO/NRejJvMtYFj3zQQFvcN9KimoJQfsG
3X9zk7b5gMJHLfI/hMtzn58wJYu4AfKRlkAtAwWLPFYKD/Ne/lyQqMH1WP6E/AQpwT2rEF2A9SL2
wZKxrcchrds18NRSCkgo6sy6ukH5w4SyLI/ObCDn6JGsmjJRygAm7Ap1GgafHZ+j92cG8BcJMFeB
2kBgVgH3Fy6eccxyx89q4jwx0BO54GqfQzD9bQW6TombVOAhYt/Q98fbV7PzzuocWRsrlwIqHiXn
LmBGyVKu7iYVKodET+kEnWNJ72rRfMko96s0GYq8y68rXLeCJCXLlO+fglSwh+9fVt4OO7Q9mTi9
gNmHHJidljdHZRr0ueOOGXlyQoTIZBUMLgu+YyM57Zma81Bc5Y6nvA/gyJq6uxK8LnOWNFkuMCnH
F+D9mYYnCdBiAjg0VLwwzMay4RE8T24xlRX/weO5CuqdMlryaeNw2SBpCobZEatyXOSvg4/CCO0Y
tnQLFKB0kZ1AOSoXxeTWT5QN2OXbyWMzWviDeugauskjTtm3usOsm6RBSwL7ptypr+NNnytXDycU
YeEn2QmIgU7wslHBIIAwe7EU8YxbCd06j1mO9LezHxHRY0PIUWWNWnVDQWe6ymUz+ToZY+DsmCTI
3ay7k5oh0185Xl3dxTKTdbU2gar9W9nn1Sl+9ffBFK6zcLOM0IKCoQg2HPdp75+yG3hUu2YeH8e6
raEEboeuDLoBpQ0JnGSsSe/cab80dtO0g7IvuU5PFp0uzD4egwErA4nOOKKEwrS9f4zI+E07NUw9
ViJwYMMLWK95QOzvtlNwQXgAu9+kXV1+l0VQwaLWGjxdwT5yCqdHRScYhF8s/5Thr6p8Fv0FHUut
TgYQSx3z7CShygDRNlYYdLvvH3QkQ6XjaiaPDfeZIzfogtCiuzFzm+sKtaSTwcM5oezxmZqMVNMa
NG2Tczdozc+auBZFCtKz2Z0uZGYqdIUAvpVxFBQEriNumYzTWa6A9zfCJPpOMXnVuTvHAr8Kit8B
cLLH98wiEoOlYpZCA9EJsqBouAsWFgOaWZm+6vW3MFBBEay0JRQxCeddDNJID9xZMO18erWeoqP4
rHsxJ9rjET4ah5Yws+0GcnpD06UVt9UcQK9FCg65DRiShVqUY9lInin9TdfYRWZDmjKiH3wvI9MF
aboJ0xHzXswPMhunKUy6rAaA6AoGf2C3qZm5swc/VDE/1E7XsKsIpUxQk5H2UsS7sgvs8qgGWCXo
ZO/DoL/VdVHOD7MAAV6ZoK/YHlrAy3OwQKqKM7xJ4IrOD5EcR6wdCYoJL80MGKdorQOwkmxZ2Nm1
Qx13DgfDvIiPo9RBcy2oBwv8BDCcXTx57lTWN2h1IMvvY8Mqo7dxX3v9HSVqbi/rGojhuEOXNeJg
J+Vy3KcUh+vXKqo4fejdHpx6mxDkZMUfvakUXJTjurE04Zh9XEGi7IuAXwoXBAvVIHyqUi/W4tvs
yaZO0VfkhrpJAGOhxBlyoQMMxXGJS2vkA3Pc9T2c2x7cjF8kNrXbZIMkw1cyd1YZh45a8+fjZh+H
N+tNwL7xgsxQwgEhaJN+sJca0NPjj/FS5Pv2GEUynfkv1b/oW7EFX+93+Uz6Dpe8TD5IWskWpSCq
C5xnZTIDa5SVTeVtah6q/KZvohQWR2eBSjdp1Po9YN/CcBDgXwR20wWKg9jdSGoRTUkzoOrwFsyo
bo6LlnlUF1AiN0sKl/Jc444H9SvY7JkLPVR9Bu/ijBdla3d+D/CCazTYhHpKSFmTsd8dH/ECigVD
xAEFdwOjxmgJYoL3Iy4Zz6rBNOGnHmxzcGJBU+zDie1nq7eAYaR0n3nDCLUdSxQJgS2rffFsHaat
SpOuANXeHUfXDZ7XN/ks632ufWJNpJlRJL41otdNvpvBiIRdxwdpfWpviiR2J1CJsI2OD2lRCoNq
AMt/hNCEBRie57kLU21IJWdVVP6nqM0I9larU/sArUM6u3Vf9jHYViY8G89Gu8VhK61JqbXBQeNk
oIS88EZAOBnQNpVN+V3ERUj3+SDsPBjwGrIrbkZ8K8+IHSL6wFmzLZ2wJlsd1bZocsJ5geGeGNoi
AsDQYvCJIZnoRbZnhC6G1gLAJxSdmj6RtLeWqq0NVGsWc65+tG5U+lUytcrMD6Ff2fNROsrDgoxM
inTazJJ5KEiNidMNn+Cl1piOISwItI/0M6xJlTsxVIwOQlvr1sFs7nMfRem4UoVHAoF5i2s7f4UY
y8NUAL8LU9G2YeYAy0d0BbZEFvsF/vU6P9YUlt+PT8LCOiHPDRQNnF+4MkCh/C+urjfMlE3MOPe9
DBWsw6t766Pzqy9XiCwzJLqPS/QXx5EVSXGR94ptx+A1vd8kbqHgQuoxvG86DxrSTm0LhcLZj/kB
1ShVwYYPjkKnEBNkwoSLnldwWWD0MEtDPYr2BozIEbhJeUsjGANsyP62FgrfGqWDjd+OFQ6qn8uW
mqHCVI6gPsRewS6yy5GWo10Ip8g9vMRTEfe3rpIKTwKGXZxNJWttnHp87PSljuaNTcTg7SEAI4H7
MHhBy8gG7mDjpO443WfZxIBo2XYl0eCldXlxBRo1Wk8bk9VMg7IP9ZlFltSARTbnrujICBhKeDvO
RZ1KNMRxmYUEpSxqTH+4uXD3A+8oW5dhpcQTLcRc30rFZP19mD0xXNPec8d5DU7kOAB8EfzHptsO
QxD1V7XJOAr6mHSlh1qZ2ovXVVXHIO8Z2w4to2qMzFyAfbqv6bhKx7LHZujnephEMjpBQYstmsI6
esdEO1HQ2o9eN3Q7HQ+Zx+G/8bQ9a7MQntkqnMUwzwhroYr6DNfmvEsMimXYto/DlIAI1Bnn+4Ep
P3/oqEj5mtDW91YT4lM1gR21bcDcmfvIyaaBSPe4D2vXRrnDfMHjynV33oAOhC24eqLM3ehSSfpp
Cvq0dD7FYJgc78d2JO0Hp8Ed4S1OjLB7CmrG6k9z2KfAbNVKeVnzMR5nUe4A81uM21nRSKokLhVB
Pj2sZzAeP3qyiKqnzNeqH9dQlck8x1074Aq3FEPjFXvAEZogWiMOCATbcRDhsivgXztlueuZ9huR
PWdRRVrM8gjAj5p+mInqodKzVzc6A0yg2zLQ3FZUa4DSxzzPxGUVjCCn2BR92g795RDwNM+3nMqh
C2555RNzBjSJLI220BUQtiQaDAM41kUT5UOcgM+QmXad8XouprMhbZws3w25xGmzAqwWhYHtdd4F
X0BeCXKMMyjHgMuYgcBt8a46Da8rTtqJoCn0WuD6Ay/t65tOngt8BjYHCnGzaqh5nDsT+/15wWqd
+nvcijhhuJqKoETv5lgVHgiVA9rbc9ENnBzDSUmAQ+U7UDtxB7AqgiwO0utp0IMO0eHrFIPYhrh3
8PVZ2U1x1F+zggR5nJg4tjmJsG6DrHwIU86d+YJS0WCmnAldavIDrLbJgguH8DoUl15uck/cFAUy
4nwzFDAE6Qa88QTPDk/aPtLUO8L1N26aTblZu7os6mhdta4TVF/81K8gT9qL309dGhmzqhEHY2b9
qMtxgqw8ltkfwfPDZUmMia1PT7MGo1/pzKsI2xbZYGeMiLbEi2qy1kEJQGhNPu3bFHWeMVqNoQBz
BX9j18a1xPf061CzNsBdWmIKIBeFOEsaDmki8xBkAtPPLo+naeYHnz0x2nmuaFwgl+R0To2lcKoy
yuizMQhozLbOc3haqyHyptCs8igLOgcrSEEO+NCCITavMF9gPFS7rJupN36IitA+co6V1vMdg2ZB
AsFH5hFwf1bBWO3YlQ8mB++h/dxOTd+DrgAdxG0ElkYUYlUNxKK04mXp6poQ84iEW4b3glErdlcG
lIOvmw4xEkDob848zMVP7eEz4ABQjls4dnCgNH+ZjA5aAxr7Vx83DubA/os0QfmBuHntoLvxZaqd
16//Ocmv30OmwC8/hD6QDsKVVzlZ/1jmTOf1Lq/IhEEbfx4hK/VJmqNR0mVosUnATm4XSs19C1VD
5N3V6VnlxRMoqb0y6yd2HctOYZZ6Xwp8xdfIsdUrpDl4HyelO1mnN5WBjzdFmLrmMX6dQaWxg2DX
XseUoW1sMiutKjZ4+6mLbHTuvi7tq3owXgrMD6NgAXc3QSjs4Ec2ZdDT1KutmIxmDG9Oyrhh9ml2
clQlnGOkxE7vqyLN3dThKTFI+yuA9Wvwd7h6JNCups3so79OqDOD1bkGWx9RNNw4blCVxdnsB+Go
d6nNaLmbIQczen8ZF6jCvNPNgPXN+9A3jx5LK6hPE8BjxeDrHs7udYNctv1Bv7cvtE8jvFhYEHxF
zoF9/qpjaTZ86kQq0nxbpRF+NzPES8m+bKbQay/Iq64ArS1uw93PKY+LvsbjjDkp8SM4ARSEFzoH
hOmu98zM3E/w3ApQYmgD5uocd0cph3DwOyqETK3QyG2iVtVmbrBMWXcWqtRu5w7nK94rp44V0baE
szhOgOtsxKj2LVWulCsRUyHR3NikSBuiMafD97PWNHiB0xiIK2k6/H+SA5JoaAf3kCoyyOWLKxQb
cCQFhrqAdC9LVf/AKj4iCuDTbHV/AO4PksQjMT4sTFRnoos2QuKIBUOpU4H77yyIcVSNX102FrA3
qVCqLPc/08lFK7K62HbAAFUaxBINMELBiphhOnbkZc+ABldgwhoOaNX5gWQReLY+GTJkAwPn+cvQ
xzhtMEVEj7O9RkTFbRNs2Ox6sHJtTe304bbfag3yVVbFX/OnUVMOmAGv8+142zz38VJDwfF9AyA+
/CsXM/LKKMYqqxhFyADlkOB/8Gp8g02ejWH7oGugV69JltkLRM2BeG5q7p+l3Mz4DeBC29QbR1iO
rKEBhQzypdwrEfpKidgJRU8CiYngQpbM7qeWgj0UmExl1MJUAiF7wpnXTLA0xRaxnp28Dmg8mF9Q
VpXIxReiSvHn9SQwyq8D3DPunAO2vK7zq5gUNkmpOhx3H8KSE9Z+pEhjTXyDxhdnyrZs0IFoQDPu
eIwmIZJA7BtN0ZEAnE6c1Vj82aEzRsUqaY8NGXCrbrVfe1C+15ksWoVMNMndnPTnwxxIgCGUczc4
dzWcaWQVZm1i9g32FvrlDHrGDBTUtWPgunJg/BFe2iyVyOGvwrOOpRr0NxZPmfEe6SiYuGLM6Ilv
qa+a1vljyD0Ua2xwohFhe9SQ/3ZwJe+F9QMykkPZ3rupKdJ0xYOJZOPtEMK3MU9xDyxY/2vDI6Qm
dnXZ9TIGvsLclA8z7XyK2gWcDiOCfc9T8ClRChR3HmjlAV0S+6sebzro0wkH3EyN658jeV1Lowsk
iFdBQCY7rBdzI0Rv7V88pdaawPu3mzdvpP1G9ZK954Vv30NPhINvTOlkv8gJshNyg8jd3m3kgmts
5RTeIr+a2wlwBgU2qt2VsbSf/FRZ+JSwRKh8sx+95sOtOXXSVT1ONQkTz6/d6KbLwnRQyeBWyJ7T
aeaxfzaYyu5y4OPZdGCDeyK8ULhl7ZmZXeg3dXH/cIW8pX3yMsdN47efgoI6xpFmoCrO3WvEVuXF
HJZJUemOfixfDVb5mmg0kWeT0Y4wNgnZ1KymdC1TaRRPMsM65w6QwxpjboEiC1XK/dS6cRkdISPs
hX2s7mXDOQqk7chjBp3d5Nq314zrahitToYcfcd5EmRNJeUmKwR24/Z1QpAHtkavRI02fpc2nlNc
ZD4R4Sn+0UVAj1wO7AM0GECtqEn7Ja2ctajTQ77av0MDGcNTh2k6YjcMCmbWONTuINEj8QIOz9zY
Zz8R3SFwfRPbWfHMXpyA+BSlati47wPbuhvB/9eESFW9msYCOWA8BeIA7KTjohYJdOwmC4wNWUhZ
4f9LHsghKg2Qsb3qTx1xy1GpldGc0muU0VjtjllmF7XLC6ywAgQoluyncTz+LO9TCOg1h/6AFgKD
x3U49Nx/P2zeE8DxYOvdgR8TZiwPPOuPNw16Mzazgut8ap5/FQhqeyQOQHDlA1ogXuQVy6x2PSFd
fmvGCgcFgArj9iycSpi5nzv7+AAX1ZV2hMjdoqUeXHS+h+uohcBRAKOvagW7/Wkxhmy2SfuJkSkI
tiNton5baD7XH7uBTMVadpW15wT4+ndOM1McRCee6L2m44kQSlmGDFQpBxQpukWicYpdZwgnYm7F
66Ya4Ndhj49dyWHX86jPsQQZ7SbszJjgcIBr4WT2QQpNTDeveoPIfhtIogI00cG0gOHeaIOvY39w
7yqfCOJJ4ES83GfpVzN7fBDLZcTCUZQDoqgbKVkvWt6y4tw1rT86/VXWlNYyzS+OkG6Cqvs4OVFH
TzQFHZIXuFhI+x/KyRdzFo7wRsD03l39PPbGNDNF4ipYVrBaN3n6t1JrKJO3nd7ILMJwY6v+Yg7I
wJGJBkI4GPKsFwwn2a5GWArsi6ox9sA4PqHWvvxlf5CfBdApFNUWpVgwxmU+c5jmMa/noNyHlVOX
wSqUMiTfWI0Nc2oL/ioKSxfh2isCCy0ueRemTnJfTl3K0v2rK9IHyI5Aj3wj8XJ8VIu7Nfw6KjTQ
4urbJg5A/y4vUCoUcXOAGMU/3AJp6p/bymeldRVrIm04OUQgH1m5ktZ+mIS1QBSYCLiiAD4h1Rh+
KgYXRvDEc72WiLyZcOQwMQXo5vVfCgbAW/be8rku7ovCPGt29ey7WbPxg9FWSXRoYujUH81c4aJ9
pZoUOV/QbvEZUWzSBmnryQt4ESgNSleq1MhIXfoUORH3RvIgTdV+gs8SqCs+5qU3TkBTw1XY18YY
ifCsLnxamY0U3eyj1E25rJHrqA6QArwko6cIu4lf7xlLhiCJXPNKemYEZ1zWxyjlQct17iFXU6CE
ZI8AKMzlWjiFhor8dJxCB38GDolXdweRQ4RDjL2Y19cQqHyZzSGTPo4UhKzWPRnAMQNHW4HNU1xV
fofphuvHuvCKNMI6mc6rz6VxaYt1c3Xkzej5aVrpzUnV1HGFLiAdiqJL/kzFGBznWfLTwXrZQrjx
GzC/s4mscxGaHhkvxDwlAxRapCBSloh2+nMXtygWix1Fv4jzcM8gCvGJwB2PyRWb2pjqswKtYTZJ
0fQ18r/Ta3wYD1NDzDorO4l0MDJDIW4/EjTER4qvnE6lgysTg/rxwL+JTazDYZMaRgNzH0xxP6t7
3IPYmzb4pqjsvgJ0Gi437nONuuR0DT1HmcM2qw0601bSgzP8x4SQuInOAzYO/jcvGKc2ukI6j+uP
VRwXpb8pqsZxEaHDoKHkDyVmuOMHt9SEtV0Poz/XU+I6yJj0K7iMXhCtJjpx0JfGQE6bE1yTDzmi
/DiqcV+bZ26zowCyHx6ZK8spW3OKQABIKmEl6y8VMkJOl0SvV4E/baTBPX3KLiOJ86TYVplgfgfv
/sX/Q0Le+q9T1drD8FU1xIuXWoWiRChZgy6p00lfu0yCgKtJVYjH8MvST4bS6eN7HC4qutNV7Iit
zAO0FmVpOtwFqD0v1lM+8F1Oe7LPXTKfyRrUQciwqNuwZv4KjCvZVYj+MZCJ076+51DqPU0D1STY
fdljUWvxJXVztR5jD0XmkSDtDkE4Ul1+FVxE2v2mSmzHatDskg25Xoc0y7C6rlNvi3CkKLzPu+u5
EK27QbTQbgATQgQ0lskfme7ufI/qi5o66YVEJfQmaJAaR4FMuu9VF6+zeIg+hjozqDfQ+VPeAK5O
ZP/D3Jk1x6mkf/oTMQEk6y1QVSrtdpV0ZN8Qlu1mhyTZ+fTz4DMxY5X9l6LvpqMjOk6ctimSXN78
ba9MgsWiZ5Ad+y1poGa1X+IadrqWtsVf7S11aOW1u5/4K48e98RXNTcDeahp/KP1i/JQzNiOg8XP
7X1KfPdJElG7BiXQURdookmepnn1vpVabQMxDNV58sxsp5u9fm3pW3hzQy7MrQV8uFd9V//scjf+
BKiZoaPqhf/DgILinmVI4zMOzTTby6XWdkZX9Z+70QIIYSuIumUerkWnyE21q8kLY9ePU+8lG01/
OaKMGL53ppUbu2aQPdevrEqXYCRX4KfX224VabGmrisfmURkGfTNnEdRcH+rmhu76402JAeiQdnd
ydvZtfSbzjG2GYqlBW43GafrmTL7TneL8Qgqr11n9L8xI4/d74cxTaIO1tUzUq7zUvsyyXb62Wra
HJqZsX7rupwEcJ9e9Nf+unbM3LSUZYCSSw2RXKdivnaGpE0C3ZDZ/WK4bMRc9cJxEqW4tjy9lNdq
btXelIN5Y5fVHIBAP9vT8l0f4vjeMlg+YzfQ5N5t9SxI5mp0I3tpxM5y+/peppb6ssiZWlGHdk+6
YCjQZhShmyW2DLRBWN9gzAmHMcv60ABgBCaR+p9moy4+EajUF2HR98lTmy7ti5plZQbtPMzkcyvc
ITm/DybYAwtk4c3pSviENz36ZpcSPLeO+be8omcF5FP1XDdZS0uz0fjkQ24cpam8cFB6fG1ltfWt
85yZnuqGGqFDrIGHxiQcD1rLTXlIbh1Pa7KgNAr/G12NdT3yqBsJgcu79tGZCJNno3ec0M9W96o3
mvQR/RCakylVT2ZTy8M4zMYhl6PzTYn4aeL+/rS2NEE7tNIic6atkp8LA3JIe3cYdpSny6lX5NIF
ymphkmlCH+jpOB7Jh5OHlvrYCBK3I3Gl7v1XMUtxzlXcvI7ruP4cmODRSPD7nYXg4aBzUkTt3PYn
6l4tsKd6vKU9WvF11Zv6IEqDjmE1MPd9uugWZ9nMjkT/dQ+cyi6cKxfCKJQk3h0Ke1BPaM4Ev380
rw29FvvcEd0X8ML20a9TdUXvDP9UVWq9Sbq83c0uWy7X8yq7ry29v1aDNT3WXazOiv6230UxsjmY
7TLeW0vF4gFrezBEP9zMyp2O9DjA4dEMXn2IncqKuLaj/ASO8Y+rpuLbOE7VJxqGpU8ekM6XdvX6
Mwd+csVic+9WQ+vRVjnZvvRj+xbm3RAkwtHA0luXWjDfVb1fE615LKAGHpO5kW2IYkXfqylvv8h+
IKI8ttf1VvnWcIOAqgC1qJpzIla/Ys+u5p1wC+/KgIsMR7laDx4pRzAGSvuhxbhC9dvFtrBw4oKd
qcEjdwBq925JKRvdfqc3qih7shhlfDtpMnkE/SnvNWupn8tefePPYIroM+O5q6hg8sHN72c/RxZq
SyO79htpfh20eJjCMp30OyRIw1NmjmN7SM1SWKGfGu6NFTfK2/t6VfvXVerJCH7ZWoMRHj7y/LVy
g3zt6bZUibi+bzR0CDeL1rqMtaNPvbpt/RECypiVMR1rq60exGxpn9zazyTBfSptdqkv1WfaT27N
2spmSW+qrGiySFO1jVIzjg3t4I5dt35evJpQuMNWeuiR385N2RSMWjMlxXUBVqDK0HCpXEK7GuLx
DhQnxyo6GMl5ctdmCRvCA2+REcZGNGGuLG56AIL+2c64lSr2ESV726FwSmrkTldj77jXtjnrdX5e
xRKbY7DQwNenmwWbHYZ4C6bi0JZLraJ07OzhRPe0X3GPSemrQGlxUhZbq4v5lAnUPIGZWiWp2Ya2
HiYuwCTPuq2p305+PtehqeAX7tyS7TRCuLdGDYjbdU6SeYh7sbjutWXu8ody0Rx/FQx/rZMBCH5U
FZt6TJp29dD3Vu710eLkDh6Leuga1oMH7RoOJP9WO8sYyvS2SGGNg6oGfg7XfqYdpagWCCl3yIur
OrMIpEsme7orMuDbKJ9p/SYSy/Aix9NTF6guV8axSGhLGsjBdpfAnGDlnd7siVfyZ5cOC7HVBa5V
CCBCsMRnQ2rqx+hTmgglF/PQNLEhdsmYmoMZUsKlWhOiGUAiNwVu6nxeNKtxKcwGb8nKkJ205//Q
6Fo2Z9/ZhFrMfaksZWAnrTH7u6JyDTfdSXNubPvOwO4/PEEy0/g8bz3rWzKOX9c1TZ6SVH5NfGnn
tJCfqtOE5mQXe7E66BweOpuEo6DlXFoLLGZ5rwQtEMdU+aGkZRHRo8hHaaVc2dVJ1aVDWx1nCQYv
s9hfx7763tOkeO822J/bZI7vYD49PaTt0NRGK4eN9eh3qTi5CJsUUc9gUMwHJkyATm/6YTSy+CTb
uvN2nesmt11DKvjQdn2yG2ZiWY+g2YkbaNXsH6smbyOzbst90cY2t2Pd2Pl92twUsa3dmcVs3ZgS
MrVJOkh1n2tRZJrx+K0e3OGwzqZZBgR/lFWk+2Pb7aThNPfoGqf+KNUUk/k46XPYFkkeWk43ysA3
qhhXA0LN4dg5vNxuAXw/rbHKfsTw8e0hh/eLFIsSa9JSqHtOeQ7/zCnKKMupL/gJ8WdOHfoe4VML
h1qmz3mWGF9BBOc9YiL/0Oh+tXelmz9qua7oquikL3pdPeG4Bujl4rZ3zTj/0kxm3wS2aJovQo/V
9WAKjNAx3Wu9MAO0vY6lyUsnOsh7No8hl3DxQGDWcD1OBm7CVLhfizgxXgpDTLcjjHJky7Y5CqDs
Z0gB+k+xp80yELne3jlxLKhb2Ry3SWh9t4rtkr7U1XZqz2b32oyelu1KJ4OgBeRunGNt11kTdiqb
eziwtQHEdKfcCEXJPhI4Wpbbd6XszNc0TfsiMDF21kFeuqkXFvy9IbAccyJdpI0ReTDdiCv8WCpq
rSK5rmTT/yO5tdHETwqhf+Xgxavta940Xml94US9zLWrrLXNp03PsDfoeTUE2aLJB9ue89dh9CTH
AzfPfTPEqLSa2Ba3UIrqRi6IXQKVUNLczt0gX7Fizlm4dUAag2ws5+99v7BWWJTc0wYJuvpjhE0b
ae06jrs6H8U14HmClCubV4p55Kw/LaSt8b5y0/7GWri/BRrlSB+VcavZO62t0CLr62g/911ZfnHl
OIdFJ7qo1LVWvx8m1zjB+nk+aiVquMDpp7Q80F+2v2b3q6fd3KYkbLSzT+mJukRr7kU6GVo4xJtC
cKl0W+6UHHE+oJRhEoVWWqW5VYz7ZHSgeKoizAuKNLXbrrFjGC9tZlJTizpeX2rCGooHszEwnnOr
iAu2tK0bpwyVMSTlctB0M6+tB2cQsRcURpuJbyVyVq0OR82b83gPkVfM+h2hbE7jh9y2Z0sGtBOv
uiF0OXDtJUrh1TxillCZW0tUj0tcFTeLFwPphN3ABUw+liOolQhm5Of+sFeDbLMXUoStJokmlgr0
Di4hUdNmbG4bp98n1Gr1cUgHrfpP13bzaO9SdFlVvbNbOMBTrJtwQgeJgKuvI7VYmp4/5oMs+A6W
hoxryFFYw02MyO95/Z+V5rs649jl9RL5Mp3tF1vZZnr6F0TW5EaE9KW/QbamEc/yBgfzJilAx7Dx
M6zD1f2RWLE+Owf03ivrrTU6P/syyCnV0qD2AOA0brZxPjkcEWzH/fOQAih4tz0F5Xyv575OCvOQ
dENbHFZYN74WR17e5K/CI1SjiuyyH2jmIAZebw1wtZkmuQ12J6r4JHpbZs7OQUCbiWt9GAiSQB+V
9dQ43B2Sdi+lR9IA8sEmKlBH3ZmIzCjdpc+OufgZRZRnHbLerZaFPmDWCMKbhUi9hnKydkk9W1m5
kxNKIB/soG6825XSz9vFWunEsHNj7MuBpmitb+3cZRXWAT6yepbeUD5pqH76wGwwxQXWwNrZoYKp
fuh1QZWFKj9VBX3zOoImRoV+Zg5Ws4UUXZ1h+aX+v/azZHy0Ue1egU9nt40ei7AwneEuN5al2klR
ISIbfQhqqZWn3J8n90hns5WMuVouBBXWU1EfVK+jrpxpClNjGhqLH3LVt947yqriwOEcHaJerMvn
LtOmmQJBK3dUoNwQ41za9kE5Vl9FceXNr9oazwt5tsnUGp+9IivsaMrq+rsi8FgFXT5yNahXbeQ2
onIj3VFOqO5qSO1i/JFo84a4UFGbxAvTjHWPf2yMtX01GB6iIbOlc1+sW02zsxa9uzK6xv1SjqUF
YOnGJgknAIqZzQ3VXbp7AgT1ISKdb+hfkGQg5wiURP0XojVpRwokw0TvBLh1n3DzpvVxSx1+N0ME
zsEkCnfnFk55rSVdg8R+sDF9oPmTFZIScxm6yKttH6pM69MDfgo+jDsnWoA7ub1qZdnm4QBg9roi
pGBuxP6nQdMb3pM4Y8eQ8+PCx44sP/b8XY7m46eGqArwkI4utxrbcPeVy+WUfnLzSm1VlzCzKyoY
51oRUZq9skWK5SBGK//cTCK+Q76Z/EiUwch70zojo4sHkJGVzr2BzPTpyZvt4XFSZcorYK+DtXar
ht3UpTXsXNj0gQQ+dCM/b6ajAWhBowQ0O/9MwsLfaBeddVVbeY5sUtmnNk6afW/W+oujOiPwXfSR
qSpXnAPdugT4skhcw6SWRebQjZjNyhrhvp+N/nhMHIVqrqtXZKpJTAs6b6I1LpINbsOhrN3F3MNc
wf8SG5R1UTKKka1Xw4eRBb10kT2KpGspCuqluxODHG4T0xi9SLcTSd8RhCfnaXZ71NB9zVuiUnC/
Wir1CIOgAH9ota3i7UhzqwNq6iULnCL2kckUbZZGHOg5ijDgkse1AgEIVkdKZ0cTuXyJhF5lu7Wd
+TOJjcwPOUslo1HI/0xdWu/MmJaaU28vX1x2i/Fm7mslo7Idvc+drfqBx9l2y4UgAwWqzOZOlLF5
49EV2EW+FBP7rIzYv9G01Hxdyqy4njXZPaIhzEO0aeY33DpDDf/h+nTntgllCN3JypZomJacaC7l
9fFuSDO6vuOcEeVNbpiLve+dyX7W4lTO9yBXBdl0VlMtQSkr40vmo8QIKgQi9w3KF33nTvbCpcA3
cVu0sW5Xu8rI03Nhz3Qo5dykqqM+j1KhWm8bN+dhEhMwtDCb+N4rK/HSov4gM2Uov4iual5UTyBp
mtVgjyg9EXAl5B/5pfqSaJOeUFvNWqhRedypAdtRB+7ytU4G7ahyFnWkssJ96Ie+ue7tFg+Kcotb
cAH3Sot17xnEOHOZBonzKs1V7GZL7z6PajGPRdf0Joly3rRVa3qFpKcG4nG7zrvqRFo70eprFE5E
w86H2jbH8jMu3ixSgFuRYqqTRCXsYUf5YtzUS5OiWZyMlzRe5hc/7unO0g2k6UMY7SqvjP+D3Jlg
ctvqnzzK/YNhxcZrgzL+ReeP2IE2M3BYEV7wAnl3M+KDgxx7Vp03fEM43T/KQV/iwOsb3WAdrI9+
ohVUNIZVHTgPSOwevE5Enotohj99O7Wm+icH7Ii8mYtKi9d5Dehu0jxrXmmd8lRYFfmXDKOUtQFF
hwK0EOL7MoD+q10hwYPUKwdUUY0R3DzuqhdutE0lPyurayz7oc+JXp93HempaKZUiy8b8cK85FUL
1wAR2jxYtN5EFkP34E3UJRp97tOjPqRVvh4RmC/9U5zNE71cSdIvrvLGq3orjC2l91rkjbY1KTav
ApUNXBu6jdw3MocIlb41VspGT1+ykOgapc/HgQgShIGOOdt7y6on76tT1z2bSitp7Feyj9mpbkfU
eegnIm1xkgShjYX2C5k0ZTxqrwWPNosGeb1lI1FNZfNTb7XF7SKIVgSEu05OS0GDxTVLClRMkpRK
yA3mYAsNkuTJqrefRuH1XGEyMTtKPZOXEI85/Zxsj3sfVqZszu/zvOmGJuomek4ZO12KoWtfh2Id
DZpo5GQ3L+HUWJRkwSpTdoarGJ917pOYvmxvYjmJ7peHNJlHt/1noKWKaQdZ7BX8OzT6rjPfaH3H
hfkmX7q4dMJZ9z133L9Pz71lyGENUYDoUIebkxcCdjP8/+7hBSrzeh33ws+qkZu3afxX4yLsWkGU
d25qDUjSRn3WMGBkORTdBz/gLd28/QCEAph3fQhgZOhbCMDvPyCzF7xRJN39KP79AdW/ypOq8OkO
dtAaeLF/mdL/KqzhfwpheJPbcG4q/vtumMNd9l01XfOf/vL/9f9hmoPh8nH/5zSHZzABzNm/5zj8
+hP/5jgQevq/SJUi286CzTV0n7/r/8Q4kPCALcilxZTDikJ8939jHDRD/C/d5fvBSBNzYrqCPwVf
u0U5aCZ/oW3A5Qk61KLOwNn/X2Q5XHjKAH89A6EEcwi9i4dZdpMC/WZGzyfTLUBL1Wm0Z+cf7Nfk
l2q6dYAeqq96r6crWia4/naFeczUkN9wXzO/udVGkmVUmJrWtXd27q4PyLpkJABtH+gb4R6oHprd
Cuz5+tvo/iVYYVPD/D9W/N8fzKRHFER6AF7oC50Fu0wmkeJ3p3iJ16ic13U3NlKPGrPz90aZfpSM
/ivm6I8HMjTEKJgW/3Ox1HNAS28t9e40Zr7+zPXkwamo36glJ3An75+itDh76zK/8t1so8Ap12pr
LLl4uF5Ayu5dARsT5uUUhw4Jcrcj5oid6ss21BevCxoMa3trsVzkk7Z/hHBart4fsm0vePsGWOTY
qgwc6paN8vXtN16NwbGKpepPuU0di2ocCwJQcuizSeyW0j3pueqOWjd8pGHYsv8uHmziWtfJAfsV
PHLxrbQ5H6u1nvtTEy/D9aKZ2cFkg7+phn649ntLcS5pdDimxL2Si6ZFEDVcGTzwxPdH4ELlsc0a
0+X1kVmZ4HakL7wdAvqmC0lr5+Fk13Z3lZeNuEXoPt5mQ9tfgSt0j5z7xr7vdHWk+XK/t7qC3jlN
+mEXq798DGxayL2Q8W0xLRd5iRLLO4QOsv1iaYZwicsFMwYev5YZdHA54s5q7lwAAd2jBVot71lN
lFAZafnx2MbHQR+9T1Mxlf8QQ2Peld0wPntaiZIz8cXhg2H7c7GheXSYNZzNguyBiw8oAI1LnA3m
CWNFduemLT0gZZWEAHjdXYryKxSzcg4DLuRTLh117aCU4WK51sYe6dO8F42z7vnX2aFG1/CgkXzx
wad9exBuX1ZsekVaSPq6vlmC335ZjaIM+VwuTlbWCZi/ZeHyn4kw9xEC/PfD4bOO2JHZK7dAhrfP
wlqa+vpsmaextfw6QLdAUek06ZRFfVVmlNOaVp3Hukf1ZiS6/tm0uWbtMVjk5Q4CB3AvNTKz2xGH
Msx7N8ErfaNlvvEPWhPx4/1f+1bEuQ3M9gtJwcWD6mLIupjyXKfsFV+FOJXVSmPVkQoMUEYeSGto
w3bMzZu2XJdjpnl1VFGNf/Bd3D8mOtEato4TEUcisa6X8iX8dXRCtVz/JIzR/lIuzhxfjxUgQtDA
UZ76OFlE0NVQ1OS1W8UctCV5IRhvSnj2XO/sr3CIhF32qPyPRoyiHTvgHD8Jq3S/+3qKknvu7Jui
Mrbw0YKKNUjRedfhxsB8zwBbBrIGEo/CtfKGOx4vBsQNU94dVeLEYPaw4dzwiYzm2juP04ry3VzX
EF4Bf4UZz9Z59Fu4c1JpyRdV5VD8wPDl/3DNpIvJW6iSIvS8ojtTXLMUSF9afxbCweyYTAiEIxhn
j2uw1Rf6YcmnFVBeynLc+72ktWk/VRhaRs8gd442p3VYmlWVhSudCeedQWCCgoLhdhctA6bBfbKq
/EZ3YTADQH20IhW9hoo70L1ChQMS6CLK4qyyo7qTZ3xxWc4LJgUyCCW45yvojcPYq3yO2mLNufbY
U36cdDQy+9as0geYZ49YSHOy9bDuIHGj96fjhcyV+UgMko+CWgBMbJvKxcaX1FY35dCrJweCZqet
iR5UA6zxqEnra2Ob1aOueOcVfupE9GH6Y05L64NJ+cd+hiUb5aQlSBu22Dku1oTRNIDbTe+etAqM
1FzRX9SaC1OIO/Oqcs3pg5f+Y3PieRR9INFIiqHFLjYnF2Hr0mN3PmmI6a9KYIyIEAJ3D3/yUVvu
v7waSl3BRk1Mq+PaF49ij801e1r9k2ogIEVq081I40o1d2ayr0y/3L//Pf/yahxjFI7URZSNl6pl
mNEhiWfPPxVYqMK1tRwWbfGz1sv/Libq18Sh2gVuYyjRhV7GjbVWCliAIJt4FqM56pOfRInU4J45
EKJJxfMHzQr+NlM3Ja9h6hR89ODeLn+/1cSVLHQX2AeLRGk2V0WnBPFDZXEyPFYp5NO6z/rBhVOp
V1J3W+vKB5D8YOZcBHj9emsb1Q8Hm4/1nGZrb39E7BsjTRM0+7RkuLnQV5MrdSzalubcJdfdOLLn
ymIri621C2JR+hNeTd/BGVK74mntN0mTK8v4o5zVP0sphOEkN5FGzkFom5eCfCEqr8jb2D/R/53b
tR8fJeboo9E6xknUhXvTIA9HIBaPEQ6Thup8me5HJ3U+mIB/FubUc77D8Nh4Gg300G9HiN2vdZrM
K85lX2nf46TLXuzGB71MRf8DWNlfImPpSaRu83L+ZjZsc/SchFKNiCDXjBe/84vntEcbkgs7ec61
rF3AxLXYuCs6qT8BJg9OlKUu/W+5qsWgrUvFMMvSEkmYSeRrHxQYf65h5jj+TogIi0vjpfVgQFsx
A5vFJ5yTaSCdRkCFOcYe5JTepth9PxjCvz2PcWOeY5LzjMtw6UHg66xWJz4BZl6VTRdHWVF8XrPq
QfXe8MGM/sv32oJr2Q2ZNwQa/eot+tuyMiEJzbTz0Kp7VnlqRJ89mDGNYaatzR9Zs8kxbTst8HQT
rYjqpwjT23QlBvN7x858l/TQYNkSj4fStMsrP3ego1K/o9FknNgdfHDnHV1spbtStuvNQiDgi1hZ
KO/ve38bM6Yb895CDE/J+XbWVZQOqL2zhDKPTGpSuL+O+fqjG83X0tJ37z/rzz2WEcOBs+ngAQIu
27rlojbbqbOxF0+0M6gr8TWdJCkBtvjy/oP+sqh5ks0BpYMlAVVcnB7TgFR6sf3k3GCb+Ar1t34T
9kLnepC4SQuX1s61sM7jLuOiPdJcLjF6zH9GBZdXGVovP3Ag/WUP5gdRJGyFgslQXyxuq+6NrJJ1
ci4dAhNdrZke8VaTNqTc/AoBZ7/rW728Haxa7jz4oQeuJR/1ebH4lG+ur4y9MPwN5aN24bb29lNP
aZ57CBvSs5+U01GWCLLtDEnS+2P/l6fgsPK5VIAQ4RvZJtxvywJ1eucU7Zyd16JPo5QCLMow2vz3
09bm5sJFjpscm6Z4+5RKNVugdJafUW63ARH26KDFkfyZMTKG5ef7r2Ruh9PbkePuyREK6rWlkFw2
RFtqx9RQi+VnTuyoTvQ6uZ3mwaEHYAb3ccAobN9b5Yh0Iy7jKkdcSIwa1KGxPE6QZwQT+P3yVJrS
f0Q90ryatbSOThy2bnugMVknKJZrLQvt3lVX7//2t8judu6CWGxwHNYLzyGU6O1AOeQc+Ksx5edO
78iXyDh63e6pKa0bsja+m8iVP9j0/1zk2wOh+3myQ9VxMdPxghdr2okcOfWcUVRoyT4uB+JFsPF/
MAn+9igwR9BiVOrbtf7tu5W1nVRiMIrzJBc/SGfPQeOnQPuNUn4wq//2KEyKPlMAMxQ7y9tHKTN3
oP84nKl/czwVTXLAKqQdU3jIDwbwV3uvi9lm8wwQQYP9mIYQb58Fq5MXBLk058Jqh0+eo8yXZPXc
V6fWjS+o+sQPssK0u7xOGwPZY+G+pEqzSFyiKQye0iHTnsjJol7OlbuRrEnzvShWixAYLa/mEMGV
wnaz2C114Dr1t7Es1BoxJcW6m7qse6wLu7FYR+QLBTWi0i8Ogo9XpWLUbxNBYKhdVL8m17nhIazT
dGN60PrWPeb0sS1vE2ecb0kGKItgTZyJm92iHBG55SpQvpHlsWURmg4ZdzNxX3riEQvB4el9UtOs
47Uz47rfq5w8A8gR2X7RKkvSVTpO06+6nAW0Z96oksZRZoPMgpyV/xhTIji22mGfayCmwdhsfWS0
QZbkHi5Lc69gVYvIcJRPaY82EBrQKbQWpZrf3Yq2Rz2y9PN8j6LnqdfiON+V7rLclD3Gh/eXo9g2
pouP6zJnwV5xgRLucAFQY+S12gIN+hlPMey2wVxFaZaP+Yyx0EaAbehrrnMb95wxULNXvMaOWoyw
LZX61IwKrpH8D/eflZq9j7Bf63vTa4k+IhsCGwRV0bFeEvkMn22HulVn9wV6W2S3g+jvx3Yayh0O
lPFT5uT+926agXLNapoQ/lhu8bPFGYXxoSpNL5zS3pihh/v8BWUbxM/7I/GrOdLFSHCdZCwcrne4
Yrcl99tBkePZ6S1ETGerMH04w55jWHVDXgXGiNyeX5GlTKEU4VWw6FLqB4cs8R6Z3mT6oWVUzb6q
PJ/+Xj65nFifmvi7RuiNFzWqJeU2E/qXfi5FHnqtVd/xSnIkSZkaHvUy/pmg0Aow7L5MDBFYlV3f
93wAZGOZ4xzff9c/N2Ebe6NNpKHpeIQYX5yJcmiQ1g++POuzqe0Nv46vCaD5ToKP3KXe4t64RfXR
BfrPHQtofEsOozTl6ZcXLvQUCol2R846qHXUSjxgZkUCiU4S1en91/vzyOdWt6GI5Czh+b1seKQI
yxKNkbfnhCSXnWN0w86fURq//5Tt4Hg7X3jKBlfSGZhgj0vABQDZJrSobc+zVaRRp3sP6N3aXQIl
S8Pw5XPdcsmwx+LDvvBbXXTxYIv7C0sW/63LT3g7UUnTklnlut25o+z4prurfuc2enq3uCghm1Uz
HmXRlzuHzY90q8K7Byv1f+Zp6l5lCkXy+8Pwl5s0BuPNPQ4auo35xYnejyijp9Lpz7M05oOVVWdT
qWrLGZheF5kyx3Vv+eQ1Rr1XtisO87qMn6q40K9NmdUfFLZ/+fQYkrcYSIGv2vyVpvrbIkZxqmpr
1rvz1I4mnXCnNNJr8nref+e/7BU2lSS5aExkD0zoAj1oE88YpmyczlmWG3d6Mi7f+6KhaPZLq8d8
5iwKu1bS4o6wuuuK37rsiKhKSb1E+pcGpV5yEDn6FmWCb095xzZJetwYcbZ+H8quGyLb0cQUOkmL
2GVdzO5m1rUFs2jMP0RmOkoCYbCLfCfnzAjNXiOVY11U3nxQ0/yqj36fbYAQTDUGE886rWqd7QD5
bUTRvI1Wki3zma6P8cEcO05NFLLtsU3XfQ+Oc6hF193yRZ7WesyfqtqUhwbBG6lFxbKvknwBsmib
6zmuxz3Bz8b1lMRoHCd9/sAjftnaBOcmE8jlTsHCx3ZwaWz2SbvOyJKdz4nuLs9li/p6KQfk8DQC
8neqy7Wo8PQrfIEFOV+59VlbZ+3YebK5bt3Ef0AN33/Jkert358vl3vf9ru2tcGSNQUWhYsaVI4o
SW2nXs5tnW79ebLxZkDxE3gDaTL//aOYj8QLOL/q0IvPhaZJOHVvLmfSzLAN6Ki9kOZVh0GkH0XE
Xp4i21vBe9BwjRXnMIffzgydRLXYrpwFtUJG4LCbdueFLO0wydvxri4L785wKGref7/taLqcjgQn
6CBCJEjQoOTtQxFNEsXpjjy0xXWZmPOmJpu13ZiAR+kthqD3n/fH9sZbMutdbu0mNC95m28faBlm
2WML1M9baPteUJwgRUyy9FaOyorMIm4P+kYmrGiSBSqbp1E1wxOKV/9uqhP1wRT/y5jzaUH4gZUY
9k078WY1Sh9ZKjDuGbgS31E2zJ8bMIdgmiriZZU57+x5Wj4ag21QLwYdhQWfGkEA/7lcVwQcisKU
3nq2Y027WX27DgqLbD0cY/2hw9e/E0prztjQy71OoNS5g3qLwJLkzTAR2AjdcWMrS/80SHRWmi7X
Wyp9kqEdzf5ga/7LUoMYg4VAb2GDt1zUs2sBD1K4zXomeqp6zpvB3Korf6/GTn6w1P4yKlQZ1M6C
qYGS5GJmNPjJKmWVxtlyh/UIS7EcyyUx9wRaiSBZRp07RjMTGlV81GFh+8pvvwfLzcQSrkNz638U
7UhJSKEu/fXskA5/3StzeSSZ6tv7M//P13ME/VFAf1FhcahenHHLXFZccUv9XMuiikb+8Z9aR6Hs
I6bbi+5/s3cmu3Fj2Rb9lUTNaZCX/eBNyOjUWpIlq5kQatnzsu++/i3Kma8cYZcEDx9QhUQiy7bM
CPLyNufsvXY5HtdV3p/nYduvP76yvjykg+/3flZfdov6guDYH+VTH1ZBHuviGjfitAIXbVzB0LIK
6pEdUQG5Eaf1ap5n9bFoQnbOsKnHYdW6toa/Xc3tNT1MVfWRSusuL2ZU3mCkNXcjrX9AdeHM32Sg
uNZtiYlvLqb5bcS7hpxfceZvjhV33wap3JvmnF04NcqFDcMg1HwDKM6bMZvyxEVLMh+3sR2Om6BJ
44cuVOKjOkbb4Bu0GL9jpohGL+aA+DVzbeyqOpKVz8D171urvfuE+BE6CbtPFf40R5f9++Tgy6AT
Z6U3SaNWJ2khkJonphxPbUxrIabGrBJfsf2FuVfYRn4JKyBRfRnkGW6guJk6f5xzaSI6JzYYGKNC
olxvVI9K3iVL01Y4OLKzmBCEAuN7UvQjuMtowO6ttC2yiWkME4EfreqvZsBF8JRFax5PLsxYD0Dc
u2+wb3Z0UhCtA75I7j8eKO+z/f4NWHJyqBTrxEQveTD7N0AqGJ4Gva1uEIdGJ2WZdzsNR0bsJ6FV
hMxAErdzHnXVOceaZBcO8BO8qrMwYhp4yytPAvqN/HqKAK7qRCbADEvdddZXbuQ5EKjxudPoOHMq
h1azDUa2XDnKED0Z9KWgCtRpsulnaid+UNj113TQqDHm1my0G03VjE8O67+8FryKghYvWgwWPt7/
/W9L/6Ls09CRN9hj6w2qY+YZnlx0HMSusWWUyHVuOs0O8qnRQuRJq6OP7/cvdWzyPLBk23xxhzMc
urb9T2B0adfgN+xvXDMddgB6q7W023TXqq25mkOzO1KGtNlCGmAxhjCJ1NRKLiM8K9tPPskyBew9
eSBhPxpUSDAW+dX+J0H6GetFIccbCIztva0BS/CR/5rY7FMnyfywNOkfjaIUd7M6czAK7TT8WmAI
IPxrytrLHPeyr6ZT9uMh/ZGO8z/qL/eEnEs0F+7319f27LH8f6DUpKv000Nacr32crfuX/PX/Zyu
5c//0GmaxhdT1wGsvePol6r1PzpNQ/tCJYLdOkg02rHskf9Pp7n8ob9lmZr4giKR1c5lW88Z849E
mVS19gYPkDP+QRu2oM/oy9Hi3B88ZduPZgwUAHGgEilbPYnq8mJODfT3BLRjECByAgFi4oV0zOJT
QV3X3MK/mL/as52FRxa8MmQ1BmFPW6EXFf7GZG4xWohc0P7Mi/x+Er1u+1UUTrdpl9r3jkzn2FeC
VN46upKYXjcMhVaCTJCKPWArk63z0PakXswYnvBuUK+vzaIKV246TfwleDD7GwCsLL5hRg+29GPY
p8rbwgnMF+4qWiRaqKQ+pZJSUiI0FIGIoWK85JpC+UwvZXqKLL7TN1VTRKctfbbhLMMXFa0QYIph
Y2eo63G2ohLEzBVbxlE4RRFyoWmuzem4nKpUPiLMdmLfiSw9hH1iAx1eL2RsfJt2agLjSWUWiW0y
AMI5jboWlLYXwPCdViag68dActK8DtzYHPHI1vqs4+w0iQGJThIOr9AtdKfqH/CZj/VNnUIn9Mt6
zHmVh4JOhudGKfVu15Wwb317Ybidzyxy0aULlfFhzPOxPAKH3kdnyGcJNvMGpFtJvdJNBbLvJuQr
JOjI+Ms0soWducyNbe7EFRGAIS2uTQ0vUeTdSg4OI4N40xJe+zcOlgncRy+w2VmquPTmOSj7NzVW
WObX7jx1gvo0luLoRhmC3Kq2M9wht1+Fel7gjuxNMFHtaVbJlP8niypInzn/9ePOLElnYIlqWyPf
0XKt47eqMxTxLUR1h8vQriPfVNz0JgB8/4j8nl55lKnFCmBGAIkpSDJ0Zl2ZHMk2q3M0hIO6kCps
847OQa3vQne2yuOC40G4a9C+BiCPKb3PnZtdDsHUrFrDrS7LrkuoR0QyhjE5WNqlrug49kQ/rCsn
725EObh3LVajp8RKvoq6tG/VEBYqBhzduJR6nT8LB5q2b+gdRFD2IfUd9sS4/jomRnZXqqP6rQqh
rRd96d7PoQjPwlDYwHRKzayJAnElBZOu2Awx3VjI5x4Vg+yEXYxF8vRktg8DaOlLXNDGgzBQWfn4
qAgCAHEdrqDq6BtncDTcTUPu54OI2Qupygb6ko+/sDgi24LQpqaKPZKz1YXa/DYbtVy3vTBXJNdc
95zx1k4noAm1CX+FIeqr0Cmu3qsdIjPGN1km9Qm1e7GWJM/g4zDStZEQFfWtgQUmfXc0yTdXRVXi
BU+T3FpnuOKtE9z4OlZpEIvpcWXGtnsSA/7ASVMPrQM3n93jeaZqY7LWrTLK7xgHyfAi6Gi6ft6Q
DH/ek9RTrXIzVKz7MGkg9yTTaMd+JzPT9PtoDsB4zlmunM9j0Mx4mdiHfiXtzLbWoiULiJpgGr2h
nKOCryAGuOqt3r0Ywc09OVra2l6EPy3ynRF8An9TLG9wcyM7TQSYJz+v257B5OZFscYWqwFUStsZ
BMdkJOKiGdqIXKBEawntDlVxN2h9Xaw5M1W1JwYkerzlSWqjjcQi9Jg3UVofpwb5OTulnEMN47od
5JscNgKMlJHQgf6WLCVn3IZpLwXkjDCJTisAYWyxRtQHCAWDyspe4cmK5MKAi0CqiS7rmrJOVcOQ
QFzQKr5bVSJDTN/m3J2GinTo6X3vyk9Om/sHMWqeKv3rRfjMlmw5kR/shyIBEMu0O/ALCfIJv7Dh
Oq3Ksm6ff1pJL37sa36O1PvtdRAFOajyKcMdtpdNUCGzrfcBmzqteiqjYXrSakqrH19lv7jw49uY
Bm6rpSdPa+BgTzXj+cksFF/e2Lv6Ts+TeOPKrLiigY58tEybsyngpfj4ogdShB9XRUTLAdNGBvC+
Nfi5pJENhevwhAJPUDr0sfPqnPAIk4K7NCdrmn6o2lVdITOqcpeCaok4s6Q5/v3jz7FfOPjxMWyx
VM1oGFDQPjhzupkk/qWBVMS++tZRk/CUpTb0XGf6O5b1P+Yj/vow2brTwEcmQPIz9Oz93YfDvBlL
Dbd5GxbutTkH2mZuJu2TStGv32cRqANZ5ZC+pAAdDM3CzpN+bqAEWy7vQ+OKZoWhKjilsVj+8Vsg
0J06OCDwS9GUPiiEzJOZhJQ3A8+E3XTiTNpLNKCK/NPnwxBh18Y5z1hgewdHvYxDFgC9hMgIJWDz
g5efXlngtBcC/ND0599oEcYsb7aFZODQz5A0kUVBUXUp41R3pGUHHG7S+JPT1G+eEI5pUHPLGOAc
e/CNShrekPxB2s96IkH+dF2bnqR9QTGxkA3KkY9v4G+GHZeDMopagLrtYZ+GoCCGPWpaL7UIjxF0
42ADzNkntZvlQ//7XMa+mg01Xh78VYA/mawOqka2OxBGQmaFRxwYzII+Sk8WOgUoor47loX68vGX
+s3lOBaQ1rXU3xB0HrxLNr3juARUTRNeiW/HytBPlMwVJ3XnQuKYJuMT8eqvUyQHYJW+G2G/y1nm
4AgezvAuKiILqAVElpe14SNV49Kzeu18snDJij7/5Iq/jpLlyI09hDM/5efDvmkYh3rcF1yxElJu
ZrsaqSU5rl+rafXH8z+XWiYNehTAng9lRaZRNH0GNxNR8zhu0nQYNpYpumvbQcUeakl8YzeDPn/y
rv3uCzL4FyPzYrjTDibe2spCZhAEv5h5+q1SEkEvyhQGdZk1249Hy6+vAB4bZnf+TTuLB7k/80IU
LwI2vQEd/RAUmmIv+8ym3318lcMxuWwKls4zdVn2VBxp968CUbNJRxtkRZ310VOKLGcLv6hYt1PW
f81N5bMw4t9ej+hQCoG8B0zA+9dLYHxNDpJhGAgQAuAUptsuNqa7nmml8ww7zD+5jb++BOwNdFS8
xGFxln+PDvypJRh3kDOozjieBoPPE4XF1ltEdnptiHE4rl2XgCdiyXC+f3xjf3tdZpVFiUQ74pA5
3Y69Vk9dyhIw5MZ1ViJDKTJXXha12T5Pmtp/A25Yf3LRX8cM7X2kEho25kVrdTA8jRggr9K4hCfF
dZ97TabqTwL6/+rj7/brWyBQ+cOToBzhMnsePMSMvRcFXuHCZ4r0I3MKX5iD5BZUymehgL+9Eo+E
ggsXw3m5P1x6gD0YX6AIY/Vv7jlOg51D5G7szF7r0k/u3q9jc9FdMkh4EdjxHCpNRiusO81quFiQ
bQXRIL7S2M/oo5otJYzjj+/hr48KYipuyEUBTeHbPnhUCeX8YFaIHemGXvXVkS6zgmT9k6/0PiH9
vMThR+cyFJtVtslE6BzcwAiORRZBh/ZwyA7BqrMGF6bSJLppZSmycP2eaGcqO3RE75TeQctWqU0B
M0SJ7HIz8XqY2J8iWildWKj2JwPptzdh2VLQ9qMBZh58OpOTZtDofGu7tCrfCjp1M1kAyj6+1b++
iiYxDRhm2RsxLt8rbD9NASB6wMZ2ueNF4N9P5TzJi5CO5AowcvltstvqLjYs/ezji/761ZAru1T6
XQQ3y/fbH7mDgmipn1PHa7it28hEDtHAbflkdlum573Hi0WAi6holZD2UGbfvwr4QyVVyKL1aqiK
zyiS0yXUJqUSFYu8qlbk1JjKOfT53Dg1zVj/LL/8l1cGT5OuIbRA38MAOxxe9tzEeWuVXJ9859Mu
nClbGLU27sZiSiuPlOV8/fF9XYbEwTfWeEWXBOr3tvrB3EM+XRlHTPNIcSOjuIG2Gcwea0doHM1a
MrifrI+/PEYapnRtUOSiLFna6vs3WJQ6bBqCFj2tHQg4CFoUfnL840VquQozKpt4op1h+e9fJauH
3ikj3fSyNG02eiE1siGNxtekoPmV5uUL5MLPtLK/HmY15gNkeXTdUFOyR9y/ajFDckMvA4wN6KFX
aONdbGnfC9c+d5BH0GN8MoLIN+z+GiJb98lLedCe4QyrWcu2m+IQW1SsXAcvSNvO7QC61sTJadZr
xVDnoyhMgADP5nhhVZTR7Apqc9V0w1ZpBMQr3xwq4+Xj4XTwfNk/Li05PgY7OuQuh2qXRJNF4eqw
dBK7wKHfDjQVMV36f34VNM5MBNinTXpR+3c6S8NpLmM3J3OugqtSRXTm8Jp+cksPJgOEBJwqeJJL
A9yCCXIwGcSFGJiIBgKJ5t4NN0VguY8EnjoEnAu9nh4DC58nBqLK1NdDN2Xz48ff8uDVXK7vop9g
y8N2nLPiMg//NM+a+Pkx0petTyiVcsXK0ePv1a1RbJQaBe2fnUi5Gmvb0lBGVq6xtC1P9qerWZTI
AMlZrd+GtCHSxSZKhTfpcs+yB+dT9MOvX86g6cPbgpIHccmh33vUFn6nhgpW1XEhMB/0bjF44Lzs
Ydur5Jceg4B2gZZrNSojGOpCrC3gO8rWIo+8Ojdqd06GFZzdhUetBqDDDHDu1QoHsXbdWzKPas+O
bbimKTBBw58irbNXgobRw5QJfBBJqpXuxgo0rNxgx+tU3gWJaiQ/nuJ/e4L/Wl67/wxvuXotu6cs
fv5Lvv3VRq9/ERAfyp9RLsuP/01ycb5wBKT+wP/4N9u3fzqEmvZFwwq2iJ6Y0dh0sDwVkrSE//mX
/oXxwzELyAo6LE7jDNh/QC7mF4Yykz/dQiSarun+Ccflhx/032skkj32BGzLmW5YT5jalrH806sh
FOYHdsoby5pGMCxyCs9cMYFuGau5Kk77WqHvAuc4zdaDO0fj8SjG+g5OUYx7HjYZTO5OcQw0mqDS
VqT9dslC78roS/SwOVddMk0uqFyZf5ty9l4epKtKrtNmir+LrBtcP4PUPa2lILpjpdMOfCvMVK03
k9YZ142tShs7vt2dUQwPpD+rtNZ23cI32tqGnPq1MbY2Wih7DocVEVfj94pmRH7U9Y023Tp2XU3H
2DmVetUrMrRI89OMndAkloUFXRP7UF01YLHE2j0YbUwDYIjIc6RBlrPXnedagvSNIY5hG8iJYogK
Mz5z6Y9BnBVdiT5OWwCbGEXSJ5zg9oNq9WByR2xwbJVrx/0+w+m9q+qumDbh6LbnKYnPEMncTHuT
tBE1vKO1HHzkR9bRMA4t5rlYZheYTtA96KWQjq9DWAWPB0J0Ag+ptSTByThArzc75XWcjHXNV4on
sOB6pYC6bNP52xAD/YKjaQabeTBB7kA/q+VK0zIFWdsYd85WLbv3MNH2oYFCiwLKKuwLCx/EOcGW
AAarZlZyb+xqzgFZM6QdkufSYNdoZckjYW/1lbSQ0HpN3JLWW2dDP61oJOunBVnj3Rb8bAgEVGOx
WWnsqkeaVm6tbWrVrvKtwPgLwdexkuRqhPJsXc3ImuNd3KvkTEydQhQzLgVYoHStkLuHsC/m1VRk
dGpytw4A04Ml0/wGywkRuTU7A7/vBWmfpkWVYE2izaxsiZFQ21NUsl17ihVDyTeRZZXj4lFRnRWF
sKI6hlGk3FWZrSRPiGnAbABoQwTYKS4JBpwAK21daWkf7cJEr8jRGtkH+ajgZ7nOYKq1PoxYtTud
oHwIv4n1ioP8mE3luqLFW+8WLc+0sXvmZK8v+1hDfEQ2q3It5WDRutVArcHyVprkmMawchvnVTtu
IjRXhldbAHdO4xIf8xXMmaa7MTMyMFZj2U7DfR4neelHWd/G15kSDclZWgTNMRBSqnVxTJvzPBxx
eGPLddvhqBrGxtmUc4FQuyfhO7hrhZsab3xuRW7dKXa0FQJoxdw006TFKxIKZHlpDsDf/FCdRLyJ
qmmM1+M0mGRTRGTjHmmJUwJXBHgzow+aquzcrHPb+ZoVNSttVIyKfqzPoXSJ2EAtsY3cyXyzMaEM
KyONi3QNCFHN0Kskjb6u4zwDK4HpW1un5pBHO7rLarIl2DGSvjPnY32GDUGFeRHA6j8nCoGZC+R0
K15kUlD/x+7ftRfw7lAudeNYRBuzouWxbuHwWcSoQHrzI0od7ZFUWguuOXGuRODqxG3t2PtV+Zkg
KTvZDWrdyHOhMfPsRiaL6KiBbVHuMtJYOeQyjoJj+lSc1oq5HMgkb8zK8O1Oq4NVGmu5sjIRbmkr
QqfHGr5cFhvfjKRLC3ihxkhvdpyc7wayq8Ln6fNDhU3iTjAWPUE/jkwoX9j1W0Vr/23ihFZC55jk
rTosV88bnV8AC07MzqgGqs4rhl7Td8jNCZjfVH63twTTTRS3KU/CqNx1FThZtjGUsf0qzBYvnTuX
9nlEFPdLCZW+2hE/WtbM30hGPDnY8Supn/Y5sKGk8DKCo24jS9ZvrQq5dtcYBilB7MXfUGNQlkgr
ifCj0BqDlzXKUIJoDbIlYm/kSwBtludl4n1jMlIBk3ZBWSeI0lCqeOU83bvkT/YexwZ1wpQ2joaX
IL8Db27OJUFCeuc4R6JTB4NIULNGjeg4SbeZiZ79PqhGVJ1qZBpcl62M0u1g1oNy1IMIh3pPmgZk
scDQ7zgRE9K9C4U00ZKwN8M1mhedPO0mMpG8thgJnzMSBpsfqXl/Qw6S/hoPRqquLLebrnq7oe0b
jGo4kFbYqddRZJoYS4VJlLFUAkJ+tCY46zn5vizcYoxUmjUlXk37GBQqQWETsUYdvE5J4vOpkJZZ
+Bop0sUGZ7sEx90JzTOx1l7LMKtjzhWidb1i6YT5BjlIp3kZwD7vSBO4rBdGyRaHQkctBMUFc9E0
6vZKG3W9OIGwgJsLIrq4phi2kL3zwow2M3Wck4BiHDRWy23osodphoRGyWfMtnFz6WRw3Og1iMgj
D9M+DoHCQGnW++guLTT8U1U9hg+CuZznPZLh5JVDRT6f7VYz22i9za5ntU5PLbVyEjbxSX3f6k54
RtsEgww41vS8mqritmzz4bbIFEH7aQSGFBgQXDqrakLfkpSTvbHqAnvdB2FfrQW+nhutrRLd07UU
2V3t5IAl00CJwJgmslK2xqSoCvRxyn+ZJ+yKjIm+FFO4Lufc1PAJJVggK1h7L/gdpboZB6u/7O2i
uS4Tsyg9NkB0Qy1yG8jUQmzxlU1AW+/UJsJnExYVyxsC8XSxtmgBoQOis8+J1CRwNEdocNUKUl3S
ztGLVWSNDguzrlepD/0/4Q7lMkA3mxDy5+FL124NwmKfs2J5lLDf4wtyO5V0G7ayyf1exuOVTePp
SYRTfJPFbhyvCiQ8ul+Ocdmvgb8IfcvZVJ6jveDOQuptVqVIc0AelVk/OLHqPs2dmV0DazZPtGjU
v0sX/NCK2Fz5wuE+h52TxRGZ7XLUKxbQMa42nDnQ8Wa1adxWzMMV7OVweciWpu3QEYOM7hxBnJtY
Fg4/0frmOcalFflkQrhkUxPGNdKmcixjR4u/mtatZWTSs9V2/KbEWYnYIaNnu1KMpL+oRG8YWIbK
8NU0u3A6zgAw3RfhwFkMVIlAq8xOio3gBANpZbYWOq9OdaLnps/puy0G3IsW/ypDP5QcqlylStPN
DBg64ZhlJITPhVmTrEfozNKbWYyOZakoKCaJGnYwfcp0rS2JpLsALNeFLFv0YVnFK0tQH8sp+GwT
ug9K6uE+NjPrpEuEPni1S0AG/OspcbY1lYXSx96Y0EvKe+rYehBW9sasl4gD3SyzMwUuULrRDDlc
AfyyoeWlaXCRZy5xfG4xh4bngB2v2IXEBokZWhzeKUqov9VqRPCIyhExZ2AmfByo1/kNG7/hKwkG
be81aTudueVUG1476TF/LNCLmNCoCt1Y1c8YFZoyBuka5RPS57IeikfCG6r8yOh04jL6rHFQCtMT
eCghVWEkSDplpUZJgSaMO9qtRgJl125UyIw43iwd/KZtaIlQqJtek7YbzvOk6wKfYIbpigjb5hmG
TNF6kxz7O1s2LB/IPHIEc25M3iGbZvapsSXGygP+jY3LJqvsokZ++OwYuXmvOclIpDd7BmMF0X/Z
Z4dqUuIuILTXY/gb4kSy17wM8zydvSGvAhj6QGwNP9Mr6zJsIvteTGhgWN6t6EWNwAusKjQCN5oa
yZu5CQdjFdT45UloarBvgcEqX9LYXhy608Ai5PYSmd+YhY6OBKlblHtOOj0kuZ2hzHeA7LK2QexY
m2aRX4Udy5oXqmpveBxPUlJ/dIukBDVCkVRbEVFozpSzoQ/C0HguR5NeFQlw/V1LyHoAQVErn4e2
JmBtqFILFHEr5LyuWeA04rWxlXgNouzIn8Yyh8deT8xojqkqtxJhmHXVmA0BbG7eP0zzEF447ZTO
lyZxizDX52GwsNpBJ151ZOmwXTfb4nJyWxoGWVyUGqtb7apQaYzgtIbjT5ZXZ6nHjen06TYoxlrh
1s4Ej+FICy8pgZmmN4Qyg5I9DMlzXI7qK1q7DN64SwtklSGtOW2VjnmFAPVxwk6tD2etY4lsY+lp
8y2xpvg5LtBp0lTIhu9WWXe3IxbWJ9GPCrmvrM7fZVcLoJaoBL41MgsgohUsFZ5e9eltMhcciEiC
7EC+s1G9NApXnE+27txDHx+JIMLMaG5F6/T3tj6lgzfKKgtXsxLGFU1QNi5VNY/EmZV69ORKzgxk
mXem7ocTeGAUjEaLeiuOn2hPJU8Nob13YIpJgcwUzUkhpJnJqVaHnAj55eIKiFH5wPEm632iFbqv
Zm00d26SZEJdFSSDd3ddH+MSiDHqOnhF85p8ESNPb9LRtW7UQipPRMOg83Ca2LwjHCtUOAALhv00
OnOyIaG9u6plOsQQAWLzbBry/G0exvF27MP5CXRdFqw50TevQP2rYcPAyo/tAlgmHLw+aT0nCWoA
7o0BfWho1P4uq1z5oFIOtAHAtFrixVrUORtHy3uM72ZG1g8UuyBcYzGyblqqf8M5aFHYOglWHOe4
y1tQ8RjgzLdBGaNwjTpUe4mB4Wc+pAEDGfxMx9mHEmAuE1jeb6KC+HMI4Ba/QFkr5OgpMu18jIoJ
cavbylvD7NitlzDZweypevjcpL1Wbw1kdF/ZFAtx3rUB9zjoYlVfYzSS8zdj4DTluWFbZcw+LVBE
XUwNnlGm7cKv40VyG1ll0LC6YZg5YVG11gGpY+B/OmlTRq3YKK5zMcvgzJ2LBpNB2hrOFTqZZvlD
Y6Tej6JN2EsBNVW03g/bLJthx5C0udZn5J236HvjC2qXE12F2kzb/Ie66b8VtX+ZlHj/c0XNfyxf
//r+Wr+8/lxGW37mRxlNEeLLQsKzSSegG4DWgULVDyKyIswvTEWE8dJFs+if8UN/19E0+wtVLfR3
FLsR47M3+r86mmZ8wfq71NHwui2AV+1P6mjvjqR/l9FMfh4IEuAXBARLI8846P2EgI0H02gAb6iK
eZQaOf8ZNK51b5JWeNyns/4AYjSEe44Se00EZwuXA3D8pgid/BFT/3EUsAuGiyyt1ZhkDfYjzNRf
rbI1Hg1HipPOQabMgkjKuheQUzIjUJicO4BvyldOlrBEOazlt24wdKfwLlckuKGt6TGi7WrNVW6h
VjrST+REAp5hPlENVh6NfGJJKrVhbajp7JvWrOMQ6KcjypMDe2cR3/z0UH+j93zvge3dJ6Se+Lpo
AC5FUWrj++VGCdG0Sgv9jW6TuNEJYvEJuRqHLdGFgW+EWY5GTOPgH2IRYLtHbichtkRIQATVJDmR
4bKnTDSVgp/ov6tWmk9e3Y81CNXojMy6En4yujbVa+uavCSt6+L1kvbyiQjxt9/DBiBLRwrpGZXT
/e+h901om4N8q9DGX+VB8IrRatpmJUnBmaUQQBzKl7qkNG8XoQ6uM7KuXMqcfjuBKpsAPPpBG2pP
YIz648BsDfDK6mkPcePICaMamXdvXOhFlByFRId8IifYb8QyVnHXaUipFj2UCubhoJdX6ziYGjd8
I8UtPy1Uxzh1MOn7E6rx0+WUtfr4mR/0DpfrYdpGPMczXdzi7yzxn0rM85DFE4LEV7hxd0pq3rBF
0tYYBNpdK4vsJBgQ1HSoqP2hJBiXve/m4w/wLl7bH3SuZlsq3S7ar7TxDh5WnmC6aEf5GmMH0dhM
mPngdeRfvsigEG8zkVmIsBvCOxXwh+uqV6cnao5R6YMvmR4HrYr6dV7nzmk2iq9mYatsk3BnPPTE
h7FsTna0MtS2FKiYlfikB6xQrCXmke8yxsANDYEqn46e3MPYdkU8htLt8qwObzEfhldK4ISp12VO
+YnA7sBEyH13mZVoQ4HZRD6Fn3Z/jBr6IEOS0J71vu4rTwprwjljD6S0go/wAKLLjdRj9S1SR/IX
DY4Dy1wQNOeZk1nfIosYNYq/hE56KRVMVuQi4Rwwld2tpajteWQZ87wZTefSchrz+xiNwzm/VPtR
VAGdHjp5hHOkPiMlI74eHZKHbcP+pLH3y1CmE8sI5mDINg/k5uG0C5k17GvzqaxswzODDIhfCu5P
C0l+K9lcftI1fZf17I0krsc/tH9ZTxjOBzLJKqGVok/kTrTueGfCD+RkB2oXeFOeHJHPLR711LV3
vTKfRG1QYhIImivRF/QJRM98JOywP5VlreQr2y2sXUOKbriqDUPZZrlrYyF3OO9rttN2PoIwsL6T
aC5jrEPX6JGE4lVtOFxrY7nCBdGeUJGwT+iQ6CSUAUfwa0XvdQ8izbFLwuIbb7/21bR63VeSmpDM
j1+r/RbyMryAhGBnhhfiqha91f3hhVnZGMd8fh5ckJ1kVqqriTsGearGserRFWB1+eSSSzPq4PbD
ulv84aALFmjB/iWjOLZbjufPKok8Ry52jZUgYWRlkjL02aS1PMmDSy2TJI8ZETMvz8G3Y6nOFVE3
z0So35GqRApeSZLevVYEfjK7ZKNa4TDvUhBmA8dFO3uIsYOcTYY1jJ98FLGsifsf5X3AgXSlg41+
9eCjpC6H40i4TzAV1ft0mqnLda5RX6BwowIyQkzpfTJY7JskGFSd40ao3EWwmO9EYqUoCYfq66jj
qqH6gZ+/y8filWAV0/EyMyYpzO6DbtfTqyCEr66LE1LqcSrg7kliqguBxSVz+1P14a+P8p2VhyjQ
pffJ2N1/lGo8OxWdqMcsFZL6G9XHF7WpZ+S/wv3aTy1RlIVTsMvJkPytS96e15FuGr0moI8rOxTE
ZdXEPVNQT4fzWY7tWotJaFqZhVY8DnE4vU1Wz6xAZB18vGgW34wma86RVxh386j33ysZYCJXOpQH
ibaDdxFfplFLKcyeHASRsXS4AWob2qTEB7LYkUs23SOiEsaaitK3LJ3tY4UUmROjlN2pltn5QtRK
sJJzsLQoEWicjTQqo82K4zr9wo9fv3cO0/6wQE9FQ9fgBhg2Y2P/Dup92wxNKB5rwbmF3BgwiVpk
DETNRzmY6KaYaorC7pifWNIaj+yIPCgQ3tkxoWdhskKBooIxzyjl5NmtLVrzqorr5ooKUxT5ZamT
nDeGVnfijgRse4TjyMv3b/Dfs86/NPND+cDZ40Rn9/Xnk877T/w46hjmF94KGhHMHazczK//nHT4
HRU3FloWnX/D3OGl+fuko+AkXrAW/CTYUyDLi87gH8kAv7dAKVHAMOPzu0hj/yD7ZX/NXS6MSBoZ
JpsKhLZ8zv1xp1QaEY3p6NDLcKNtgsb/tLOidEOL5TlonXz38Tjfn/2WyyERWijeyORdB8jx/uWM
MR5Mun3olJtA+OlklZRV4s+YPweb1L8vgyRKY1dPwe5QsxNlZGcqGU0XrXKttd1X4XFKqqav87VO
iD2hPtY0BbTDGltrPcB9kKMhPpnq36/y73f6x6dAEMV2GSUh4o8DWRY7M5XCCNaZvKzlU5Kp4eVM
KGcSJG9SSvOF1A7DU2QGe4sOnzdrUQ+LsSB5rKjT8sKyU/Fgxo3maTk12G0SxP0r6u7ssjPr/rpD
0+XPsk1P40ZhRVMl/BoNrqTl2yS3OxFA3E031vij+37U2U5IZtmIrMp1Qka5X+lJ+0x/AW+wFdtc
f7CajQxF9xAVxfAw19MFYT7BuVXC4XDo2W5cJx+ubYXASY2WEFmvTj6zvRlw//53Lmmno5f/+Ze5
bEL/c+HEi+u/rlnPsp9nk/ef+TGb6AaZULz8UKUW0TRsj39mE13/gnodwh0CpIPZhGLLolfiBafh
tCh22fv9PZkI7Qt/D7/J+2jAaQUh9wdzyaGyc5Fyg/1A+Ywyir/RPphMmMlS4cwkepBx23Ae5s+w
gs2pW78FVGyrxqPo+7/UncmS3EaWRX9FP+BtmIdlA4ghIzNyZA7kBpYchBlwwAHH8PV9QqquElkq
0bToRS8lIxkRGNz9vXfvuYOfxbBaR1NCqHIWBKibLj0vjNFLV9me/cx1H//+8/T/jmNxcVz+5yfl
wzRU6pf39usv8XvxpVO/XKma/1J/fHDgPf2z4+ajTwP7THQC6y6bzb/YFsK3/osmDmYBdGs0jkFN
/HMj4vmAv42hg3PJRd55ed7+9ehgy2DnMFjSWdSR8f6NR+eH8uMi02eh9KkHLvgN3M/f7wurWEne
hI67t+ZqfFkbJ8O203WJV4PoVWPxqx5K+WKb3fsfLtr974vxHy3LPxxcf/9cpNcX28cFvczv+6Ng
blv9dpbCyPZcOSvBSD880l/o48Jop5/Jrr/f+6jc+Y2XHCwYtpeL/SOJjks5aa3XbF/TI4jJDcr2
yrO2n+w6l2/8r03n90/hCM5uQ48EM/YPm45iVtB4Jp/CEtLsRtVAzEjN6qgYkJ9mJpI3gv63RbCy
mpurv76al/f7h8+mkEMCjDnbIp3wh7vozvgAAuhi9BFQGiPTvxnEdu7IW9hb6DR2g3S637eK/2hT
/pMbyGrIwkVlB0T1R7Oc7aYlaaB1tp858sM3Mmwub0n3s3fzu7/+dX9yZb2LUpPX4UK1+7FEDsOc
AawQYicYyt4TDWQkDB6Kq9T1q2uh1k8oHa+DTdcIi1jO/vrDf6BG/nZfeQN54bDi0h24aFL/+KR6
AguLEK7YSY2GMJf+djDW3o4anQfHZjahh1gkVQftOu3hvDAMHLXA6TIjzqneaJvzl4zC/ck1+bPL
f3GD8c3oxdF7//5bbSZz3a6zxc5xaiTK/VbHYJlIS0Lftv/7V4ACCWL5xX/JJnhZQ/7QeTT7ko3T
KfI9pucOWmfqfs67oP6EzMp9ps9HRKtHMIdREupe3Yi+gasxQaUu+qXfb3rcHioTDXX011/rN8/b
Dw89ZS9nZ6bU9qU79/3XQvEGjUc5LF3U5ZwmKR2ZG6xBlxQSeQeiyDr4UGereYuOEiwpAao5aRXp
eht29nyaLVSCk4cVE+lADaLX8TakKq3sb6zJ2q+tDd56bLJEwdu5KTLxuak4zdHO81sCc4saIMvs
PqXLGP7MVvCbbv/7n4ak+GLDpmuCS/pHBgCEwpxWMHd3wDe5d/U2XfthiUJFkWJLl7XLjV/xr3nM
yMWC4JiZ9hKHKzX4tLTgx4clX88N0rIxliBVXptGeWsCRDYHx2Ov3e6vb8UPRL7LO8LmdUlkvVBM
PVrV39+KBa8MygU33TEU7BJyrqYesXcL5B3pyHWJCPeRKAcT9SF6sfNWOsF9aWHDQyiQgm4w4flF
2CtGElcYHWYRlLAxdsCx2RHiStHHC7ARIwqc7El223xfoBN4QLyaFhzjF/8a9LZ7Xyxh/VjUbpzV
7T4rjGBMkDE6B/Q91okjnfuI+iBYYhPZIGQ3GPzz1m7Ple07zyVTry+jM057cxr+XsbE5erQQqbv
ZF9GHZdV+vurY2tXu5ntpLsUr/YzxlSDPD4ImH99E/59l7t8Cn0tokQw3/64y8ktL1MRGsy1M2Ic
Z2v91kkv+Mlq+O/HBT6EMR1rIVU1P+37nyK6vth6d0535uyNiVtu/ttg2Q0hbS1SQ+1n0SSxw6xD
a/1ki/uTTwYLc9HsM4vEr3Wpp/+wCJVqRFprqXCnXbusyJup4nxGyrIOaAMz/3nOhpx06db/yS/+
za78/bt4WWN4vDlBUEH/dvb+wwcPuVeIvLTDHQnSQGjQSKUvzALUu6XKionT4JKcacITqoq5qUgV
NbYjfjXporSwpIqWwJc3eWWsX0uV3uBNVgn9QJQGVVsPH1JUsNc69+0PaC3QABMcnT+Kqm2+eLVw
7myJvGohkOTw1w/Lv2+pvy+cPm50cAU/unwXaferlEa4y2Wo985MkhjAiUvXigXeX6Y9o+NbDBf5
IRTIPv76w//8kvLCeQbD40sE7/f3knQHB/fZEO66Sk6HcXDyOKX8Jg1OksNa9fquFk0XSeQSiSA+
IbFNF3ka3ur7xkrXXd8GL5WfQgTKSaF1rG1BJ+e3R4bE3i5Ucw+WCO+gNOS3DCVZNDXDe11QUqPL
ED/Zhn6ovX57u3kbWKttxwc28aOrLlsWU+fa93d9ZvmPG8sJasywuM6b0UTQhWgjvkzzrooxdZLa
7cOrBTD7fTqo7OWvr+uffhVKOwsHLO0XsJffX9eFCHkbvhvvyIBOWBrT8K4nmpiePamrYGPE7ecb
iVwOxM9eDTpi6HZj2sP4+JMvclnRfnhnLkdg5rouIS7/9niF3E0E4DlfpB9u2sm62jbXuDJtr7jh
hDYyh8ZUgfryhjmuc7SlCg9mSWtdFpb7k4ftT550fAPcJmp0zks/Gj1z20obwcFu16vOfs5yuNMe
b+o1M6M+qZ3MP/iZ+R4W43ot0Cf/ZHr4J4vyby03uoVQAgCRfH9Huj4d/bLn00lqS89IGYK93Tj/
GAP8X7SAaVSN0/DtF5iS6pf91H59H1Go/T/AS/42eP3PZfl/t+P78GUsvlCHfmsRF//e9bl0ff/X
QUZB9g+pCxF6/6y0hWf8l4vshUg99pV/NIr/t+Ub0Cp2eWporVDo2Azo/k6tjU/NuFSB/3ozOLTx
qvNw0xuFUXTh837/QLD3g8ouAyTbOX5QNVjNiRycENNIc8pszOPmEiiHs2rTNHr8Vfq4goz7lI6r
eACXDiutJ2oEsjTKyL5ivs4aCi5BnO08kygj6iDE7XPy13Jz0lujWDB2RW6W5u4QYX4Y7QPYkc1Z
nhRxVaXYbaKfFn1qwcI3+W0WGGs2R047rMyonakHfjuL0bnrxsVczjItTSfaiH81jzgc1oFh06ib
HW2DkIgDRwdEk2Xj2uwQjg5yNzXZYB3gIYARPrXDmJUSKJMCcxmlkpikS/ZzYy7R6qSEOMbSK+de
xkuOgyDRa2NW+yl0txvCYfrqVo6TKk4KKXTA+Zt8ue6LWuxmfGVqlT5y80KwjPWEiqA0ZyvnZevC
+bVSLtkKKDMSJ5/DmqzRFUxY7gspH0Ltymc+oX0Pw17eLiIPBlBtdt7EnpV63dFN/fWkzEvx0NKu
yQ8ptLuvdWj34/Xa5N692lK3o34ApFXeOJsoDnD0AkSqoJWv6BSYu015zns1Dlk8F2hQrQi5MZSL
xujCA6pk/DVs1C+0J4Z1V/iOsfox9qVsPXKxxrhaRkSOpHrOQAIxEaIH0CRGjPnQvWLsAX49raJK
0q3xr5dwWtxYbBAC9rNq0kQiAdyn5AoaOzNz0/VYumrcDniJEF49DTnPz4vaNlH+qibkMktMmQs8
bcngAxJMtGRJbwi/jwfCEq0rryinkjttZ+H1EFh99dmALHoIRtNKjKJpjhjLs2ttOX2cLV74pCej
Dmk7Uo9hYCr8pCfD6G6a3SJRVtDEavUpmlcBCgogzD3Gx2GOjCpvPjGmz/dLZ5VObGa5EW1Ol8kY
QZiBkKKycC4Qe81EMwWVU/nkqC31NLxaqscGtBGtgd+C8uC5CdR8Dy6G8aMrNwLehkVPsZBoWH4F
rSrHnWt3s35o6SLEm9XN6q5fbW7nTlgrU82d3UKx2LW5Wo+KQXaQjPbSxLVpjyZa1kbs8q0ZijNz
AY8Hhk6qcd1W/BPXxeAP3s7LRSagPeZAKDD8izoYJUniE99yKHT3gv+41e+NWdt7I+fMmM7QQk+T
yM0txleeWt94g5sdjuv01HDrxA2aZEcdIY1qh2dCpQEA43J4aeg75fdLXhEuPKT2Tvm22qsaCuOu
l47+hm3Rfg3JlTxa7ije9MRxMrZSSrVI664+j9ZWP4XS2agrp9ZM0nDK94BMFQ/nZA0ZGotN3VW5
5XDn89aZY2tKHQ7dkxyXSPRoe5N55iywC3HgYK9O22wjuKok8Iqkcns3TVtwRFUtd3opPN79yWYX
diTBMw+GQVJKNLoIEL5wxBpeSUCq5XXQAXk8ZkKrao/aRlS7KS9sAvq2fDvOFriGeEmFld4sTlGf
NfjtR3NeUCnrrHseV2t+Xas1TDAWuEbCIpHF9mBVXowBmbyyeO2coNm1HRgEszLS06YX57BhYbnX
NRTAQzYpslzLANF2JCQRjFMpAhQnS3lmMIgDXpfhcFY61K8B3VIcSbMcqzHxc10lvt3YGw/E6t/6
DkY75t7esu8m7Z8VPqU+cZqg7Q6M/3oyslc/jTmkocMNpgETUlpnt4FRXcJ5Osfaj1K01qfB2XS4
c9deyJ3ZsXbEWgl5RxTk6MSq9bedaJbNi6qMLi4OKMNLwkKX/nnutfuSBizf6Bw3rRJ8xJYZLb2l
zq0wQ3wCS7q4H62hK+83mYVTkmJZWXGdLaYbYbPS6Y1Il+aJ0Bp1U5L3+0SWYbWvFSRGIN6u+Yhi
37lrRZa+wODtxa8oK4IqWdoOOOvaE9nZst6u2+4ieSc4N60YQDYwvcaanawgyBjsa7elL6qxCxCx
a2j09z2IF2ytJf7B/Txb4/zgu2bpHa121gd05u6nrfORlvEZMyyfrKlogjVlf2xzVD1mm3H77NbM
k8DVwmnjyhGw/gtLD9T+vPHFozcuZFXYsq0+pqxPJ5FyKo/DlOqHk3PaPXiuRGcNmWBMkLIZDx01
aRDXk+s8hL5gJQ/kmn3EhDk/9ylMaaTmRLp/U8p033LWpT5S1mJwm+v6YFxepqxijrdXvJ4MApGi
BJE78pBE5ajKOwLWpbFLCZw7Z5NDC1x4eub8bPmAo2d3a+1j2NedcVQQ1WcErAP+NP7m2H3uPXX5
iLFh97WqMjta1SDNo7pA0JkuT1aNLBKWMZo9PGwBpDizZHtXCG1rE7vKUjThB4JTnMjMM42VYvAv
ziNr9KjIcCDiO5TGQEjMbBvddvJRbN4F6Dpa4iNFK/eL5yq+0cQa77VyzMl5bw20gSkxujmW5dHe
c07a9tPIEgEVxdz7DR7RKfaNsjP3TmXqU6DUYnGthJddZROOE/o+Y2N8njsTkF3SNmzQcVrn6bpn
jzfvl8YAv7wiH53vODOtLH9lfZi3kauV1QTARSXD/XfdSAcUUDfhIt+ISxWUjC0yFXLcEEpqkBF1
hFe+b+MCj239HCIfW3a9MCYVj7g4cZ1ZECBcbtkt8OA6UDGYa48fhZswHtKiIno5LzMDSRoX4cCW
O1+J3u4aJrU4tNiTuE1hnSFaS0cX5XBFCO9w6r00HAmB30wr6t3F+dKa25AdMz8cJOpiNKSPU9XM
9Zm+dHXfhix7kU0M53Kkzw4Kg+6r9YC0kiaDi4iJYXDrlK8Q/gl7Ug477XNarcYHklT4alPphM+k
u/P0+jW81hx9z6dZ1+JjaRehPMPHcIe7nKUqJp5qnjHcEb0ajdtWFTv4PNjN5q1hM65mmOWBX/nF
a5Xl2eemSB0PBe5E6b5WaebcTMKaWlrxgspXD3jh4rY3ANmEmbC/8i8Bs0T53z4Gndsvh8XPOJVc
fJhv3TxgBYoqA5cidfvc1jt0XNuSBCO5KaMw3HZXqO3S9IEkT1peiBEtIiv04mlkl/skJx9yNzX1
IvazIZbmUdsjUXxeEyzz02YN89etKNa3FangCFRhodVHfiLFsV+TRhcNMvQetOhn96ByUy7Pa4ny
cKfcLeTxlVsZ7lM78+p9OQ8hPW57nKJZVN5x4KV62IS03hdPynRXoBWHXT6BqIidoGJQYIupquGb
t4GIhslhWkKzgiUcCZb2dkHOWJlzbunL0+AtgAArYgK768GA/0l6Ijkm3oBSbU47hNHWrBKfvvOH
dXKqr8pXSsT+UotEKaXxwLR5sGFhtiRH8HkMnrQ1CvPUkkGHsN3AOLPXbSmJt8IAYN+uW8rRpIZP
U0ShCgak35nPph3qVJ1HjHfvDEM9ziD8fKxUppV91tWQjfdum+fpCRGhcSAsIX0ceHrcQ+c2vnzv
x6bYsqSZgnYnGAD2j4s3bf0DdLeNRRIXkTBxKAcIREBh20wQNgRYseUieFRu5gex9uq1waK5gOVO
hwYHUu4H8+e0Fa55WkjSwe7dtyuWxk6Hz2MehmKvzda6cTly2dFW0sWPvA3ZBW1KjbtTlD2ws3mc
IS/hrm9g5GcuhO51MYrjqutwOdUF0KOUZhFaN5DTFTKNRW+PI6zLksDejQi21jQW4m0MDL90tgpj
T05jX3M7tHuT1qXp8lgwRcV5X8hfQYIJP5pXz/3QXXZUrF4yu8XzZxfkk24mYyKnJY8pcGVu3Vdy
8519FoDjxoZkBZ+bse6w+rlpevKxfTpRP4wy27Erw9pwRJl/stGKiGu2XVSGyEZ9dY9x1f42UCK2
qJTL6dwTeDFcgXTyp2uD7uL70sn8etOD99CUQhT7Fv+tjoJgLs6UnX2MnZUtu+uUxWtBPz8rrmrC
kZwbaw5aE/lOI+1kUp34Kq18sk/BlBkVWSdDq78aWdpMFx6+PWDPLmZOnLPXfF7LGadEr+trPdjF
ySPPmYNaln0mDaDvESM17isd1dFBGiPo3/qbx1BAds2DR479C7/ZGCJPsh5EDHV6XMSNQoWNFQw9
YZ9247M2MA+fa3cM/R2rUjGRGzs09hmzhgsvoljq/mW2McB+qPAk5okHn6p6ZE7UDKfG8AqA3B1E
CujcW1DVV0s2G8Z5XngednJR2RQ1ac/5zmMze4OYqbIDYt71g9NuBinBJhmfkTcEpQajQBr5hJuX
Y67OMUBFzbStGZR+y10SAT96+Tajb3efF6+y1KHZFjMpR1cfirXPHqfNN17oe1vPjfamqwZpp3wh
hWZLBs8aP9rsT8EDUtVtinTgzjzTJMnBhak2DtQmmapxMIK3PHSzmQVXmQ+BAumndGIS4Zs7bIbV
0R/a4FC4Qu9SJ/cPw1ilZ3NJMR+nlfkijKbhqVSpKyO/pT0YTdBf4BRyhEtItwinyKN8u/c2z4T1
jlEMm5xLCu8Bkn+17fAR4h3vK2VkOw8w05mz7vSRYyiZdpNXd0ejX9ebceQUFLVtQ9w5e5fl7zk9
FwTGgpT3MaqNOSgcFmOxb0O3q19znoX2LF2TkmJRlLzHsNk4XCCMKD/gvFDrvpYoyLDUejoGPlHi
wFTLVSOC6kvHmT9JUyIaFqOFlV8untr5RejdLdgRzo45thQQS+NTkK9ofplsNel7YNZULlabqbvO
g0qBz69oT2QML7ez2S3Tx85es5NbBv3JqnEtXAeB0tfEMm5fN7umETyuZnNbZ44+QNLBo1KTl6ti
eDVlkGx+tT3i/g80NjvgobEXLuNTtZRI86xSlhYS9A2yPepR9XVz8+E5tX3tnRRwECeWldHPlI9+
+Aw2IXuaLjkXdkX1AmPHMTBLwf3KDuSyr+9EWphPYnbMl2IVpFkMm0DX3+XjJX9HF1i585mjbW9x
KLPK7VYtLXd0wwobK6tSKadLz+G8BliIO+LNU2T1SwmCt83nuxVM+iGEEBEmfjGKPR+ogqsRrzx5
F/QObiZrctO4GBzIloELeQY+fwMjsRzQ0U9mgVFcKoXhNWcA+Ea+PTfOCOQQAP7g7P9g9pxi7ymq
g/QbuZHZW4YxDP85T+kp9JzusbTSiVAvNv824Rw4tnedma0Qh0C1WCQbGMZpa2xjOHAWkF9wPTj+
2yi05yXlhMjzRmS1vJSq1rmial0e2dHcT0jzjKtg1TZMRUCKb23YBetpMGFJWIUbPiDwGVosBUP1
FGAe83bVunTuMVNi9rG5zNO1u6Y5F5tgI+cq9dvubXN8t8dBXqT32TZBTy5qRcUD/pDNLWfHP26h
Dp7xtU7zTs3OWl9XuT9qcpF94Sclg893d3Hts+2J9GB2vX3rFLP+wgxF1oeOntLukklz8AudvWaS
fLNosuYVXICJqzjTpnsch67b4npZ3SfSL4bkkkuG93gCjX3Lkdjfs9+H5gEK0UYqN0DgfZE2kIF6
F+zKgyELHO/bNIjiqSbkixToUczuTG2XA/iJeo9cp1y1IwG3dBMmMj/yJ0IsZGzyiNnvWT4O14Uu
AityS9f3TyaGuyfb4OzD21IeiM+prujDpw+uCIJ7BkYXBFU3Nd4RaFaVjMC2T2jBoUykk9Xtl7Wr
nsWWN8emmSQOnIyidz/Nvr2yL/v9pwZIi/kyev5sXUuF8pfFgniJKLPn8WpiqWrior60I4BWhQEf
NYTpgb0yfMrLTQyRUdbdHFVTvT2kY15+ArnDentpN5yHFMvshTFVj3sxhiV/2BP6SL5NyeUCPfeR
I1XbXKGqa7+iFPGSup1kFmlroFoXYjjlQJDFGkHzolFShl166luGSjHtRPPMBFe7u97tJOwTx4T+
8+yPtZzuqk0sG9rVebkP2JXW23Jb6YYBmuJY09jt7QbLQ7+WpYFZhvwHBxOJQdowxuSiIgC+Ibdh
l8NUUbfEGIx1Qmx0fZaj27TPdl44PSOiZYKAwCJFarpfqzWIZSE8er6WN3yTbWN8QkEY5Hs5GA1c
JUeZihykijDsh02Z0ATgtzg+KAhnHJNmTcd9VlHkwg7O3ZeVUM5bbKQucZyuNiCik+lDtu2q2huv
gWGIMx4aAqIipqR0WaoEwZqe9/N0ydPpCN8m5MORR8/KAPIUdKnveJXXZ9Qc8+OYZnQChmLOAUJI
XyeFka/13mQaeFjbIHdoxVUwHlKhs13Z2s7b4nvVTVXgMY/YESBqmSsPyG6G+RIcpURNBcfALpcr
q+BVS4p8rt+Y7jVVpAWRAhimR+x3ROnAfQyc6iqwVxnGvZMWHxqAQsx810mHyQDUbElIO/b0TZFD
d5DaMD7VBAI6u7Fty+m4qlXPz6sZTJ+0DJq3uTPgYOU2tleiFTmsDvZ6gvDi0k8iDP05X0fWzMno
jXVn90FwvATNtEnHYGk9sJy23UNaiVARTIBw5AFpEO03kYUs3kvYB+9lTrsl6kBOZawCtbyzKjkf
Gk+2n8DUZTfCa9akzAWJ2KO048rLQ/pL2pvtiB6Ie4QDu2QwKTyromLyq68gMaw9zbT8UJdgZAJ7
FMz7xuWo2wm0z2C6d7oLjU/VMOsbfpe8YyAnjsTSuNclDnX/0OammA7eKtxvbUCcSASHaz1OqycP
uGqzb4UKnOeq39r83C7QMQggWtPXsqnbh6wV5TEdR6Il0nBQJxMyRBVnlpi7yAg3CMqdmvHctKKg
oWDX1qguypgA1sbmfO4roa5s2rNXvedz2C7WotxjPy1foGVsZI2Esx7Lvelt3SeLZjyvkd+ZqE7c
vDjR0sSQXNgB8IOqnfwFIAlIsqQZS3WEomD2CdEglUEQUUj80GhJqz7Uju6AzIyWshNAY4TfeB05
OVFvOnl4DfTBe229FAzP4mwzrT+kATcTsDT/G43GRrGDBnjZhGWket9UE63ngdUM5tMcHuaFM68t
Fnmb9bXrRLRjs3nfr95IP0HYsPWo1QkHWAU4Qm/ysgddTqPFbLglxWnbpFdQRowW7fbAqu+7dZre
0tXKPoBO9QqWLXjcsYti30tcc7WmewgLZRJoDn1wXqTT0F2rcZbda3P2H9yc/eLWkU2Dv1+tqJVY
99K3zSVb8eT5ZXDWTEWx5s7cArsRxyHrnD7BZQ2mo0sd9DqFLOVHP6+D98n163NKAMvOrar+LZRE
zcQbqTBQA4UOjqbdzGWCatdo9ppIMNgkivS0IwuNuFkr1bSRWaeEgKgRLoKHUPKhRh/VngThVQ4Y
Phm827zepA25dsouQx4VErIU4RWCy4RB08YGzqDaJ1EXPNeFO+ctUUWSIHsLXJMg7tYZ5b/ijy9P
o4/LobEC9wTHTb1v28rL61Q2/BLLE0ES5sI+uqEg/yvwMLrWCLmahBmG+pSPQdL1807jcd9rZQ2Q
l5yxvIJZtFoRa/i6l8TDYQFeaafoloV0KwaaMpTZUx+1zYhqgvP++hm2V3BTGErQ6xWkjJq6dr5g
MeiIQRLTI+vKksxO3aT7VIv0xgWTU+8QP/b5AUcv0clbS6Ng516AIRUQvvJxm9sSoJQ9K2vfDwZt
gq1eyhhYU/08TKlKAKqFvxrlaDyCTepeiW3I92WpQ/lKBLmmZ9WIBlDd0rgPKhBWxwJiGr8Ojree
aZ3b3cnWwC94HomgYTWsne7Yh1kFJ9ijeYm6jc7bA60R6BVQaLJ7X+aVuq7XUC3XOUki+RVnmfHO
DoUVfGgtAFL3rilJAcv4X9494eXhgXaHHRzWwu8p7Tt3vh6h+xL+GKR+dggy3calU3AEWCa3dZOB
sctEWYXQ7DAGvCwswinjLq9y3b2hwVV9zMOl93cE+5kFQcKWJvjKFLYTVbVZmgkdz3GyAYsV3vVQ
GJg26PAhhItoZIK1dlbpOueZM/KXFB9fcVsPeu6uHIlqJ6EeRsnotzyILHlV/ho6vWIAQ1AKEWil
NiGbCC+hoKTqKi5MS+a7DIY8XZVPeZXPZtKLyuTMWwY68exB76gJR51HMAGMLQmaDroffbnStSI1
1alTJAu0tTByRUh4PdHodHdjD4rjYebtf9oQ84xRzudDWdGYZWJ/FBlPcmV9xicLEmXIe/+Nvzs9
5pUtrxZcmAdmS9P7Zo3WqxGq9UNQXsZUTtpb6J/sDH+uJe0N0bkGM3gqLzrWlxrYmbgJ/DbvH1wn
Y+ppFZPlMajzug+ikt4DTlLdnqrSaVpyfpV/s+reofBHEiQfyIsS/lGmlhKHtJGkYs2F9KePKcan
7pOTqa35tqllW1mIfMp/xyzKdt9XEAQf7HAO5njLQR+y61fj/HVoQwjEWzo5wW5eptKLFyZ4TDNd
Rh3xmobpF/pUtMs4sMzvcsSleey4nBGSofmcwjbJb9fZEwQsMmaggs6nC+lSteYuMFe3/gjAynu3
xpXiLFyQi8PBGz53KzMUQognqSTxxfgNrwba5NkVdbgN9tiaCjATFkOO1sIQtBDTdq69dkHfuk6u
oprW3R3zBlCRtqQr8oGNxh/o8nh+HfMlC44odDWmZ5QH6XYydNcc3FUv3m02ypAxZWm5QOTsbZT6
bFmFF16ZdBjVPqjUpbdO3+O5qID1lFump18XaW3WSem2y0/cVOeaYQNwxL4ZxJSgKducJKzdxvyw
eLpbTnPX95ddee0+4tqHmeD81nC/fNMNEYA1jfDl5ml+arvG2qHZWN9kQxQrgX+2yk81q4W+Wvpi
Nq9QXuZXXi9Wj2kdfQobp1T1mea62E2htJYk7CSSe2/qqvPm2sVCcSRhckyjf7kL1PKk5qaXUCDz
cUVxFwdVzlsd+K4+WoT47ibDWK4KTp1dpBZKhBSPvPrg+uka7Ka6LcR5EOZcX5meACS7aHNHmrlx
zURWvq5j5fP2LnolfN6sevNszoP5WJGzpJOO8oFz8Lq6HhTKRSXG4BCMYiDieh7BnxhbxITWTYge
RO5YVW72tnRVf81RnMHZQsrhWnPc9epnK1i3d2PKN94fFAsv7HtpHoVMKJriBsaesZlHDjfGbESe
Qy/6DT5IXuybC/jrbqO6orL3FXBVlHZT8USlCglY+hz9jqAODYi2Hs7b7ZNSm+2uCeMiWdxk09JM
O84RJT4/leZUcTfNZAVzuXMGqYXab2Y7eOGh7Lww/ej7eibOUaDrdT4vQyfsiAMLPZiRbqd+MHL2
iS3JJtVkV0tFzqRPt3KU24loA0ex+mewjq5zghih+XZ4gq32KufNnN8qt8is+67TfvHmFelaIwJQ
lKBNzJuBmbfbLEPcWhaVdaK8Xo+HtXOzFa5SWRmHzTR6Gt7MacKPliIVaowROlDyxqtlyHknplCh
YCmUHzLGpTG9n51JIsGBFqyeegYwFfPdihnQB9OusjSlgFb07E9dLkW1xJ0LGWtNtAQiYcT6kpad
JxaCx7A/hDSlc/qsrjkf3VVwwrttS0LHP7c8NZzy1wU0bsERYeRQ7Fv0knhcHHe+qVNOCwyYGJZR
ItDD7u+bhUDxe13lZdPHfV+nWUIKYOP4yeIYjiZdRNUZLMVF0mY7CmrXLjJXA6rhIStqk0MyCYK0
4YJmHadjTst6iSdHV0RlWl2f37FyED0JmWNkHNiMFfi1GGJiR1YJl1G5USbMvrMia55rJfeg7Oau
OqX1IjsRF8Wo/W+d4w/+sxkUyP4oZPtmN7deniVVCdEiLmhhb2A3p//h6DyW3Ma1MPxErAIjyK1E
xc7J7vaG5WnbBHMASJB8+vvpbqZqPB5bLYnAOX+suR5FFruG5w98+UfnlA1V2tqv2wNkP4dbGyId
ufRD7laPAGn+ckzMaO1lU7HJTkSfJcnfEdEOQlsUTGQ2n6lX6/yUolDCyvD4hzc5EKEerPUHyCsr
r9FSEXOJusYBE4QmzhMGCbXEbOrLWpelf1ayUPoOAZnxboA0rq58h36k+DOWcGO3Yb3VBNptcdZ4
4YngUBVa5LR97m5viRj98ISUBi6eSckE4qRAY3ymcSQm4y5PBh9jO9nbivp1StjnvYnRot8tzqDK
g0LnruQF9sJ0Z0k293oiKJpAr7Gq5wr/fl4BR1HwupJFPRbRmJ04G6zQ51HwEKWYVKGD62p17F8o
GCJTjn48OZiFYtKeL2pDS/JibbGIf2WcOWDbPBX9f2QrQ6z8C4vBwAAHbRtAYjEsb8k+972iI1ZR
9iLnJhIhN6izJ4ludP6OC0LLNLZ+W51q9CXj0VGrsEDCQMGQcuB6uz5f6+nRr0NesfJG4tDneI2c
x1LTD0zpPIEEz+QdtFyjqq+csN/r3pbd2yDLLvnnaEITz2rsRXdfF3TR78PMIAE2XqG832XUCMgu
zPq5e5dX2vGgUsNR/iMckXJUzsG2OXiAy7pKq83zJhLflmp6mLugfRcey/J+7Nyk/q9chOmOq1kx
V2pSAQFP2pviuCJL6LItKBHeqVhoMnOolBOWjxVgvXec6V5Wh0k2hTg5XdcnB7RhU/7Z1QxBl0A5
i/PrxhFE2AqBb744HqlviG3dVz8yR67jox56SV54o918xv7b59sdmUfa0h7Xel1/nArOOm6LqVww
3ign9o7xlhd9d8g8yiCOic4FQuOxXh2uSrLmf8cRAQfkyIoxvAeIYnjeJYIr4A0ZrlOfWpYHZzm5
bq+3cB9tutxqTiwJkQwrmCSwqAK9Tz2BiYk+AsxvyN1BTIDDoj3KzaVw+jAx9iZXsJzOXDbm4+2z
D9hrr9QxTo5ASzUOSdrPa7+Qzt55w8NMfFb8j3+uLFqCylfzGEtYqOYCNMJytpDmZYmZwyBCj7DN
4vJiSahzjgVYWHZEnFjVr6IT+b6ZWrYEzkSHuAhWqmVmq/BrS0B4m/HWPBKe1yY/o7YbyNCfonnV
VyvpXr5qpAvZyXM5q5+XiH85S0EzXLkrhV5LvQsI+2LGShQKgmcC8/xhvwVjPgLqrN6YXSJSHZtj
bd26eetpEvZfOT8QVZzg2bfmtayIcU7XGeU3QHfdNOt97sSzYPaei2bdu41spx9BbZzu79wokf+N
+mGqXjmRO5ioPtBZOnLWeLj5zBAcASrxaLKCxfl5y0GYfssxY1Q50nzRVE98ye3wsS19UtNkbYNx
eZ0ILgrua9cac2DEhD9bo60gqD9y5dp8UjQKi7p25Zpv123qi/AYGK9y/wVy6ed2J0z8EsIERD0c
yxOhO55GYlKGvMincm0y+nKYWYelvTRynpZjZIyg3hc4cJh/z71rkJgxw0wZ36eJgHaI03VV5R0w
iJox9WRU1TytW8zntNtQmhTqu4qLbZ6f5qlb6m8vo9WWtAJYOhPt65m5378nTzJcmF5Areh1GaZx
71WitDt3kpFzqKjug4vy3Mp1DjUlTOY1ICmr9072Rs+/eVUX92c1cZOixVnqmqRm4vTb8iuaae3u
D0TDodak3YRUb5JpBTwPddINRP5DHrpT8MgWReMyWhmEG88duj4X2QfSreqM/KSvdw13eP6Zed5q
q0NvCJCF0p91xLA6zzJejjqY+EsTBHUv5TzREykLT8CxRCjrlmFoPjDsrqSlbNqnKVWNX3Ohg5fG
URGWQuWY+2nooyBFbq7bfTuKMnl0fOUj2G1IvJhQRZitOWVxGBOIGje0S+waEEBziMQoaJqYqlm9
Zp5PhwDtSlXz18zAfk9ouTz7hSvLS7h/hjzAzKMlex4h51nUnJBMTnxpKdFxC1ZaEaz3LiEHjwuJ
wkdal1cLY+Qg6iRJxtkT84wbjXxaB2TYJWan1eR7Z/EAhz6aQZ2xXo2PC7qwhqg6Y/bAhzjHbIUt
vS7t9hqUefCkNLQVVMxQfo1VGZ2K2Y+uITaCADxz9C9u6DhfURTwv2cOCE+0ZfmPfkpkWkRK/Gbc
DE66Coln4NPYi7kP1/3CTXScOki/qA2D6yjCOnU2ElL36Iv953Zu5ielHMfb1Rv5rzunyiKIxTWk
BWBsU4/mjIdkzW9NzmDQly6emzexLN4+Wlr56nmKGguijeo9UK03sHRTqj5zQvxo2YwPstymT4mM
eN8VRXuSTZ+n/RAXe5tZfXXoMb1lL4/9G0tTC3jmuApSNqGZt3EHJ9n3Xi/3AI71Z0lUf+rIdvkn
ZB6tT1A72Dq2sQ7OqsrUn1vUvtmHfMdvp6XyvmtSxdY9Tr78ROS4GY/8fsSduZI8FWHxGE9++avJ
J5Qt7qjDDwSz6DKCNWI6mCf/MkZtjH9SZfceBSgEaOQIUzxbNHzCY0DZYjf0iC27CQkNsXwjosmR
VmEiwQ+kXXjYJW/aXGD1BOB/qb0dl4J49BfWTgx/mXxWXgGNRmrr+C5MiG6XF6weCEmx3i4p+CLm
Y908VBW4zMVFTbKnFrol17uSGwnknePZfTzSp0evyPoYmRmlhAypyMgFrsfWIMXhUvH4agyLT8Bv
Sx5vD0hxbu0Qnao1zmHbJHJuHETs1I0E6i5rePk9qYQFm/qCHD5Uc4DuFtDkREpx8AWUVR19XS4n
P96I/cB3Pewmokn2iy2Ly4Im4wmve3tdE8W0Xs7RBj6JitXcexuPKctd81Y7kPYgBvEWpnII6ztD
tf0dOe8U6ClWxr2F3AWoVA0ar6gikpjOdshZNW4LQoLYabdj5oEbEexA8QZMYdg+gkj6d9YjkpK4
lyFOHa+PnZRlvk5RE/qXgmTh8ywqQkQGwNlLxtlzmczYn+VWmYsaQCXrtpnuCn7xE/Fs+1ZMLKfx
FvjpbECF2RlidS4a3z4NtiruM6JPHsSWWWRfSVI9urMFgxZRJF9VkyAp80PcPt3cOddMLsF/AoSn
4niJZB9cVq8rxdFH4PDRZU79LrCifZDNmVy9ZfQOtXYhRimJyc9MrbAa2axCdW+m+IesLUPmVu6C
3LjbfQ90cj/ZUnfQN657bwvVPxTIWT7jYZDeYWwq/9A2xEHtbwaH+ByYZMRQWIfVFfsAT6E7Nc3T
WBsERTGXjMLXQw7v4qr7ETlLcTS1q9NljqfpGqB42TP4Fe0uHhdaaWD0Pluqvw6LDLszi3F7pHa+
g0BNvMHbz6b94vtc3RWZztc9ttPgMDpJ9dDXmXR20AfRo+FyQtsJz8ktASd1JpCRxy1qTfYOFL3d
T2zon0YE9RVWezx0iEnpr+9AB3GgZXtF5O9zQtx+Wpd+SDLoUh7xTMrHgBH1Pqk3kwZbvZX7wmVw
ftbWDCMWgqF862Rsn0lkZwvJiK4+upw5f1e0rP3Bo7ruNCCV+838lazn1mtF2t1ax1qMHec4liy3
uybSROMMS/Gz5J79Kuq1UNw3DhmQgYBtI0bWslTX0VKkszUzVH4Ufvdjlr2pfiQ4cWFwAWnRQ+Kd
fVgPKl16PS83X3HQphJu65nFiTT1Pmw+NFrhO7/3k3ei9U140WBZp0lutnsichLo2ybB8pGTTfCY
Y3OBoOiTFxcM6SKW0V46iAQS9qyO3eOaieCUgzf/RYAZhs/Los0bCKR2cBIPU5JOzK6WZzQHviS/
PsjTTNdzOg4NMXDuNl9UFDpX7v9yfB/Lxk/SuRBDdyk1Qt1DL/v4XaLDpJ6tpglltxT0mhzXOfSw
bIsheqy9gCTlznP1f3OQuB83RUSMMWZTly5TzaHI8YSexJCo9ZR7mdg+G9PLEkxy4f8/88bXPvGB
WzD9yRflQatRfQDJT7jmgQAmbHVOKUVxMStaabr/EpqI4Du6gGFQJbpsn+jXoNYiQolYvWQC7uG2
4bsZ5dnhtLJGZiJP/DuuO4vptZANQoNsnSzDkYNeRSPurotUBD1BNLtmK/LJ23cJ8ncmxsWAmflr
WBCRuiikCPCEFsKY3/0TIXnDtFJNw3THBJYQnjlF/nO4ZFP34iR1II4ODdPxhTQLFbBAchZeuQWX
/RJOKEAyiY0Aa3ucMD05dkG/POUg205Ok8AP5biZQliHfP5oOHSorTOE2dLPHVKJsCWJ/goKyaIY
d354dMqiN39mlsI9afyDuXJ2Ob8p2BiHdA0nfnqnY/jRCD95uAYOkR1m1WpCxJmv8hiUgVTnbLHb
FbC/IGv/ZhjZSmGCr94Mw/AzVgWKhs06FBOq0aG7rnJiCFnuKUZgCUhbUJXQV+UuK4Ob8nDxsmG4
K3Kr5bsKeBtOobclw79mnisH6QDvP7PqwLF/ToweJNUikT0CZiB6bSQt5FwlfV390Cv5wKfEwtKm
Jm9JUkXjO3zjqekNt/Uaua/9CEh4D/kytaAMi5YuHU2d7C6rUZiaDmIyON324UpM0AUUcnxnKfUU
po+qveLZrhTadOHqZ7W0t0iEPrMdkqqB+/+HoQXAT/sVp8J36I7AlZVs+EA2GPQVBC0PTL8bvSI5
M4M4PROU5oRKhe0KkGLpZUFPrwV4ZIu/IsPv1h/IYrDZE+yocwzNWH2Pfl4jVxei+Z1vMzvrVoCh
7AgGyEZ8VO2rnNuFdN6yjva2anVyVi7RrdMkquXeAXylkFtR5nLAbKbtN973pd5TltvckT9cypcM
+c1fBMi2vESmGRYYOy7omz0O80WX59+NDjQ/3FYB4y0iOgdhVP4tHW2vkGtRdDaJWO9R//4VWsYc
VKUs/PZrW0Y8dMBfpOkeI3Sq/T4PNslrlrBeHHyDo8QjEqtOkT2ytvn3sAWhPlHspf0ptSXMLCrC
tdFnf1VZVO+HLnTQn7PSJeI8Bayy1Pw2ozg2TZA5yGC8eWEPxkKFNKuiQK14bi1886lJNtN8OqZf
YeEGyhOr47zIYv1V0AkpdxVje79vGm/GreUNBJ8RU2H+blTX6J3XtMGC688iyAE73xDsqNXh+CGZ
I42WUGu2PWIxv3tBocodumiJv4MU+tD5wOuReA3DjJ2TPz3k4/bQVwa5z2gLNCwrErDqQbWqaFMx
51UJZLkRo3gSASjMQfCfI2ZRXSfw0CjvlzN1N0lCErMO2/+GzQDmXe2CJjNLbeQ1+ho6TUI/gi7J
fBUIAzaCxsM3kkKmdb2LpDOCojB2TZuXEkwxo64H1WyXR6Vxa3V7CMJgkEh4TBBg4AEHbylKdVED
g3SKOo2Kbf0Zad3rN3/K6/JAQqHL15jpJSp6eI95rC9VZYLvjXeq5q8SIl8O4RA741c7IjvYhRsU
/Yjk30fUNMp4RbhERkA/HrXtW3NQM3VoPBJNsLZPbhdY/trJC0v3wUz94ryITpVR8AFYVUYHEY8q
ORUB4DobUmBG1NFr2I3DPlYYyu5zVMomS4kqzZt/plKu9+0mCh7z0A4IfgXhFSnBp+PLUDe5f2Xx
dSnvkgA7L57u0aN2pNTYu6Xg7XkbAcOXQ4DyddplWRVcwgoJ1E50N3yK6jRxdEcAUtTxlLNwKvXd
xcFzdceZlO/jGW7qik4fFWGfz990gJUpHYexTz0BFHNS2PIqFfmsxzFpg6M/SPe+Q9Y+/x57wxl0
0D7FDcdQTdZNjksQaC5RXGnhDfhYlb30vQqdvcfrIyy6dKI/W9lhx9nCsfwlHWNOs93W4kSkhSS/
IQLI4Eu6wq3X5EDcnKqO69J5EVNuUtrp2NdmXEB7+AAOYTCZh7HG9sih0LUvSGCzq9eH3duKNDZj
mxyXRyqJh0+joQZSauGC3TzlOHkhanv75DsjKtl1jFzkTyhgpwt6i+2u8n1MJWhxa4VRjGsSiBiE
YN7NTdKVp0GMI79UbeYy1qp8qhLNEmYWr3gG3Y+6u6DLZr75whYvJJWofhdKsT54A5oUlmhoUx9K
lMIgvWnx1E4QqTfqE8V6xRb82rtzjNmVvH0iD6fG2+WkPLU82LoSF191XnxoMMYMxzaCn9/LjKLd
XnrFT98t671Npthlh6lg0mrE5s5jtNX6VE+o2A5BkXUkOS0o4JHAJPW+iMFadjrWeX9sA/o1Huid
Z4vD6qY35AoVVBRGooUfl9kt+VqU079L1cT5fsKdwzk4ZHq7ND5V9ScuE0uAKF4DPDiodPp6Vh9e
sopuL4zToirDgzTezSi4MIJulN1UczGnfb0EF8BeXx0zvbZ7Wtmh20po8B+RJVMGc/G0/lUhjt27
QSbza6NsqC8y3OZ3MlEkIIszlaewz8htJFRKdsdGmuCsi9JbWJ/dJnjSICnPbVUM1yGwQ/g4SDNe
SzLsd6FiqjbNuFzEVicXa3R0CaM6/KYuwYJPKODxICCiku2Yj2tfZERbHCKcHd9yystzgxvzzKOi
DmwrlgFMA7pdi5Xd7uJiC8GoSStL8tCPiATPg4Mi5ijIA8KQp0jkPTkoW5HLZBZivUlUeJKDGqkq
YU7l0pyHvyZfWG3Z4SOQv81uqTsU/V0JLs/T3BvnK1HQNm9ug9YpzWYN4BFgacO/oaCNuac9lobW
nHojC5vaWUP1mrxnaporrzx4IRIC0IJkunQTmR9pwjjwNiYlqI4/ZOBfjZwYL/tmYHL3RPLUWZ0x
XmO03M2FH72sbomNb1nW9lC3uSDoZ3Km54wWqONWOc11nbPxYIMZ3dFk1hdqlZiMR7qS8ASN5nGt
K3wtPHYDG2ctbUoU8ZiGA4MHfLEcjmvoNU8D37m9D8CZkv5bVFcqq7LURdfroPN30G5GgOYKwtj4
HxMHE2HCRgYnFTvIm4pijm70ez6BAPs0MlBNF3biMsamdNLIGRJkBbT7nTbor6uDNOeWY4QB+Iga
BoHzJkseX2I+un2DJRHrUukhClTCwCd7UxSu5wKBOH5rO8VMGV6QpC4MwtnQjXSs/AqcTLmZ8wej
OPEudaR+hSOa3N2WCf/iTRpBTKslhbEeaCIYi5/9CvAV/QiqZnJIMx3iKw6z7qjCaTgImoTKL0PK
zFvohcWGQgCW4sfguMtFD4F7q+bwcdk1hUfuB98OYgHCQtV/nGmKnodsc+pzgwWYjlXfQQzcV/a7
GfANBpgeX9q1r9IGNfOtb5KaoqF3qOocYGgvA2Tuc1mt47Mx9OK9FrCiT/0E/4KcIWKXqhAcAeS3
lFR79EyEh5b1r9sVLvJZLToWQNs2/ndk2zX73bZddg+bwFPWEvzls4TkEWZsIK6zKVGtNTuD7PRp
ajpTYnpHCuGsC5Qhp0H5rgbRlucpE9HBhRNi+Jm8FDJ5AS5DHF0Kmb0FocsCbLBmIQSj9O6fHbUR
O4eix5qY8JxDFfOKk8YTJkM1+Ks4eugG3tZsRVwLoCYIDhxpAQqKrmHJwWjxHTsbdjAxx/vBHfST
KOnXOuQdx8Z+IM8WFISR4wGHMZ2UIJjZ48Ls8sMO5JXuIhMq3qDMGuTSIFxey7wxGuKzbFTNryy9
Kn6QxuSXphv9+9gbl/Ka4KVIjgPxRvwBc487SQSNN/yEJikZUGHpxsvij0t7xDjUIOOFXqUYHNkq
YgUcAeIh4/sxnFEeTL/REdR3Wq5EqLftPOHtJtgq9bK5mwm0KyQ4QRk8ovWgNUoFA2havnT6bE3Z
/u78hpIqYPP1wn/2H/2uRTPLp+h4VwkA7T702NUebeKqq+Pr5uwY2X+yu7bmfh2SZb3Yfg5BuHtu
UdwkMrC4teSQg5KT73A1t2W1oQMLBy31T+VFL9aAPIvqX6Fbtot+Ccd/JK5SjoBSZsD0miQ4tXZO
PXtXwu7K7t1KIxgUAkpMosOteRJfQAWz1cwDWgikk+W5jsfq2Qm6ID/Ry4bb0roWG5WLs2740Grd
CrFbDbGSxa5Z3bD/g2lquCPhQ9OJINFtp1qLiCwEJKv1AQ0304jwZjOccLCRA0fkQMUw2Ez6DH+X
4KkhLCTl1rZPDK/j+IlnBOc5AjW/u8TMTvF5C+b8uq3O8ivSwMVrL+iOTJLss15x/LzcQGT7OciI
bkhC+ymTnDKv+ipX8Isd6yt9cShq+EbD8aJezNjHHj1FPlZaYWdAJBf5xZluWy8+Bp2Z7/gRSV9g
Qxj/0XmTfXibq8GTBxR/ZV14AUSPSyYBIkyadYLKM+T1wIlkNdECfY5PA+lMjg0RfdGc3eRqym5f
HI4FHA5buZ9DTeCehXCH8TznC47pUxJmVqU+5TAPNt4EaRO6DnwdpMOEEeK0ecX4nxdN/YtBk0DC
GClBZ2L2C5j/GpHpSxW70Wtb62yPUXBKTbu6B6ef+wPnS5muXoxW16AkW97DGTlGuJXmhJYuGV7j
VuTqTkml+pPPBVCCulJFcCGbe8NmueL5TaGXvHvdwFI5eGMuna8EhjfZrYC+JFtNCfCvr/nBSJeY
njKkdtccYPzbIULmc1QEEXBpzRlG5RiVTYPX6ChmcTs2FVkOLBxBB+NTOMdIhzo6L2VALQvOC723
VDU06bpu2EmIgMEfo0UxofudeO867BL0A0IGziE/dAe9kE75FDf1jlC9W/QiF03s4J1nYjqh11h/
y0zb8zjMhAowzpJvQ72o3neIHv7yILYK935uHlkrPXL/4qB+TdBF/rHuEvJ9AmjdjW09n7ZuNg8o
WiB3tc22A46A/mkDg7mEqzefhmWrEeZOHQBf7kFeHnhfnDdjQjzTakOtWsYw/kA7pjvMJuJ9rdkE
DgJ3wqfIeTb/raLX4pezIpn0zIbQ210LpnJ8yU06y3l4wnQUX7QrAJGqmRy6XZSTkrcr8kSjjt0W
MJvW7g1a7reRneZMpejMNqPa8lSACCPmD1dEof04Os65liR3ox/Er390sMGZdBvAxLFXR3yyoY5D
xifaCKuYX8bdoi1vX500j+Pc6oeMD/we3RAGszpzQ753I4ZitTaY04YcqwmlJ82VdTM4YAmJ/+iJ
5LRh1IG/R4UzZgerBSwpgRsJLkBtEXDiNHgPm9Dvf5S9CqCUYml3FchKfQ5ljxG3UrrmXIgxykMW
txG9w9InRLd3AwIEWGtstZMQAPW7O5qQDriWTw8qHpbhPPtSxwdXtm69n4yvkjPNcXwSNfEsSF8k
rDpe2DlKBhc5t1X4g0hTFpDNYZ2femcQ7jM+02l+oGo3fmpUxd4bW0D+ZyE1Cn5EkgGqBni1k0tb
IWAfn7yzi7GvDuR/mGVfluX2lC9W80dEGHkwVP9cIMsIcsd7twsCFTV3yJoLey+mtUKgR49weWp6
E8fHLg4dfV+4JIrejxtZrLCVHqL7zND2HALe/ESsWv5akmomZ86LEcdyF/Ufo8MeJbi7C3R86PL0
ybaOIvmAmkU8soCPIQwp3td+QZjolXfVlFVfha3lHz8Oopc6Jzn2YXMbW9yxDyBk5Han1VSBJQC8
gj0/Uu/of8d+XTxpPs4XJOwGk7ekQxZOzFvWeR9NgZtdiH7x/BeJFtk/+J4ZyWcAEzekzGBi2EcW
zQvkRQ0tJNjIqHtk9PbkDrphRmGYM5ouY+YwrCfLMeMP/Fs35NfAmjvUDkoCZ9kFRmqY96Uy5Jut
BRMfrhckJj8kNai4QjIELwcpkoRCeqpf/UD1T900FBNvDeEiKa/GYClCnHfRrV3HvV236Sfpjv2/
KB4WajfXCCtzGzGh7WQ1rU95h6hgv4iNuIQOBdS9jICdHpd8s7w7fofiVHYE76exkgDZhL725cMW
5/WLI/taPjibj5Il5EsrT45V+uptznro6Ju+1n6cfYsFsQOncKTlHcVL9ASTedVs6SrEIFPku3V3
VbURTxSCjimUZfbSdYt+r5AUayqUkHzddcwXMYlJWwBFVyH1i7YRv9Q+aZyJ0oGqATfLwbTtr4kq
ZHogMXJmSNzDQTRnWHj7lJdZNuEEarrDmlf9OZza8qFbPHEmdWn1PiHrY3TVFZODKtElM9SZwbw6
bPTBnq0/ji9rGW5nWK0VF9wwB29rMGXJE+IINrq+w+b7QM2sswH1Oz7FAvgR9EK48t4jCNi/WkcE
NCN4iKr2NGx50VftLn75Pra6XeBFWwKIsGMlHvMxxQqIJOH6fYxcg3LfcfNwMCBx8Lw7d0rixyqb
l1QXmpLiEWyFlxt00RsS/2R6QZ0vWdJdxTEQg+LBVJB/NrwkQbgNd/hFKyoblMAcwKcyVv8Eo13w
4Te9k6DHi0LKHsws4jtrc/J9OtWhqMCST2vMQEsPK2JBAMMfN5j1Uca1CB+cwaBSwQulQzwCU7NB
Y+3AiMjx25EkRS0D0byi2A1yWh94UIZDGGoyiuolSWsvQf5eiGk6bQ6I4q4ZAlKEWj+psiNqjfBa
rszjxFlH9w3GDkwVq5+/4Nvt0Re4DAkRe+dDnXnRbxuXQxswL+BTefYcTCVnAqNwDBB9gBG4203I
+mvMlE1Xzw8VfVfeQeKDGtMZnJ3IB3e1xf3EBqFOjW+AvMsZ+GvXVYTNnihvxw9cmkHeV2Mn7C9s
MqH/MeC/+j2EvFA1Nm157CcOQUzQmoS1wbq3C0dGB9TukzyC44rtEoAXkZNsanN1I4Hb0ZJJdz/5
OfJKgnYCeI52WcNf02Ij95wbycKN1gmGQ+mIe4Nw6Gn9s9L7+jZCcK3ER1mNmJBipQrgfm2rSv6r
TduVPyEgRH5G2VA2/ye+0YoM0RIg1A/L8RhTqSN2VdgHQarrqYmh1+VwCZgoYKQJXG2244igi0c/
wNkSC9skdyzB28zPGm+/I1bZ+24qxp9EM+riWdpQPgIObVU6zmM8kscD+0Wz7FA4fxs7ji76HDle
ITE5yeAGnftabssBiWeNYVSicHbp4Bt1FaWECXVkfyBgL1GRdoH3Qakv2q85aORvAgpui5sty7z8
0om7QEoSvw+AvDBQRzwaeUYLyJl8GY4Qz8PH/ANNLcovYro4mo/kPqESHYBv5SERdpvOS+iRI1UD
LP/0qxZYBWCxAiAioBeJU7PdVyA/xHoNqKhSfvgOHy4dX9k8lZDf48jDh+XitUrK4qTnvOkJYLPA
Er1rne4ya37OXTjkc0IODpbUp6ldPfPiuDJDJBlFBapRzW+JCvcmfDH6hUd5eSGLyb2Wc1M/h9bK
bdeJLPwG4Y8f0IqbtKahd8WFwmRJdBvy7luUl44+vWG6ISLFjQdVG5a1K7hw8eX3iQx3WOr9xz6E
Lwc6WZoq/A+CH5FUBre2K7ugevKbTmJa8YLlFykkyUNeoZ88bNhNBC5NsZ6WgKnhtDROFhDS0g/h
oV5L8UOjpwdQJEZ9uOTogM2ZB00SDtergiqqFtFEc91Cq++Hsp7fxxj5MI6S3NYnMnBsRQhyQ90m
yU3t68a+vA+tqh9HiO9ll5Cbv6eMYyMuAm2aRDR4Moh1Dg6r/l8ef1xRjvaYvlzcoARWTXF26Zdp
ic9TNcCyY/zaPvpttsspasjMfa3GEu4uR7xa76OEDJcdaq4IOD4mRuELe/nGA6vzKHnRJSjWnsW8
/xnzwhfCLgQnXMNIcY0ileGNVQ4AaLBoKnrnWG9fiOrNb5aEaicGs5IOly0kSMkQCDFHrnbcWADf
XFWRNX8jFsTRYDArDw006i3ZCDl5dvRdgTiudBGVQqwoNONcnOHRcED1L30uC5RnIiqPt1ayh8Xl
+nvBwjR7D4lbB9egCSjBjiVc2QWp++jfOW5E3tKte+VXSUpF7OLXbnssCU7Y9Eclh1g91uiky8/E
76LLECL8JMFq0pIEhsK1r7Nxm4+4Y+ark3w6wOtUPcWg3VamMiLHZiVcKhA/reqW/7Kmc86L7jy1
3+y6vtZOKA1ks+7+hTfZ7d7W4+g9Yyzw6yNDqYMmsJYkPAWqUOshz5z+vmaWeSA5Ac4g8QM9gBMi
kbzEzZQdZAZgVR/ZQRm5TGyb/jQalkkE+VsAWkt890vtbjd37urXPToquwRnF6vntUFln5Jf1hcs
H8t2mTN6Q44ZikRkUg3fdTS6CV2RebskZ79LiucwRHtELJfbvndIsr8TP4v3Htqn+6LX4/9IOo/l
xnk0ij4Rq8BMbiUqWo5yO21YtvtvEowAAxiefo5qtlMz07JEAl+499z/Zr90bbS2BsZGJsQ9F6lh
fanjd4HVct7kGjkST5c33RuE6+eWieUW5EiPgbNl4vzErgaHoD2xkzvHOfPJ18VrJOomB+5J/bWs
ltinM45ISvRU8E8LkEq73FGsN+iHEHRStLfqQlA93FI54e/RzDicXRTE63tVjvXfcpmss2gECw6t
PR+FWUdJGlsZSTeo2eOrZDlxUa0q/0gzIiDmy4dy5vNCmCAVXVLDYgpfi95iCaqmwMWv6CNlvPkv
EA4MQ3hq2EbrZ41aHp1s2FV/YSNgl8i9mWGoK8LbQbmwHYNWp37WuGufV7msPwCfvT8WGaThBVZj
Y90zNpG8LGwDXcYejTvtfIHG5s8kvYjLidnKDYtm5jsW96HC0MOleKplaE4ZE8BgvxR6tRKyiscD
Fyv54NT74yNXsWaTncX1Pqpqe9mUyi4O4ViNxb4gRvPim5L7waIOAunIE0VQ6hw3P4yIIY7GGC8Q
QvS3GVg+9Md1jRklCgM9Ar9ldeLFHNCNufrUofb0NlW8pM4ubRAkga7quArhm2GVyaqBOOUe0kbO
XsYtfoWY8h2S+/DORQdAHe3FaHs7J0MP1w1B0tYacxwPQ8iyLI0xdUeAUs+qiUNwNsCOGgy3mGoo
3NilsSaycUrtcYvM28aLmF5OszTXotE5LjaFO+e5ygdK83RZir0YcbkHoxidRzAMq3Owu7rPTytp
YOg64yB/VUyjQePYnc7vqTWye5NjagFHShHBcQ8B21Nx3DyxMl67R/iKKK8g4vXRZe5C9nvkq2v3
3LJV59kFvYiEy8r0svMG0+q7dVlqiR7HavC2uTGG+ZRd17LNAhcn9aAB3+KnQlmYoB0e3C3IDBSS
scic5h8x6s1DwPX15RZ99DJbnjl61sS5VOYImW3hzA3L35Y1vYew/wEmtlZ7xDLR4+DbzdvqF+W0
U0ZPV+aJYf5CDABn6rZupDCf2WrHLXCxKGb3ENiaycYwYlk3HnOHf5HMau/Lo9X4N1ULttSumMPP
sHXkNkNAEmFJ70LWS9XoPruN3/n81dO8vlInu7cbi4lNlWRBv4bHigZL/QlM2nZ/KxNl8ocOQ2Jv
6NesPEdrh+mcxRA3b8i+b0UoW0XeLX2nARcS1tE/Nfnxm5/lADTYdHPto7bguWDL2ptXhoG8mbsB
F8SDbxk7fURyiBBxU4uFpfEiI/89iCrvebbssj0aXS0n12sQQDhLe/WkQVglvBj7Yj9Bj9JxqoaN
kN1yLpQffSkNgOq3wYnx03Qcoywzg6b7nfw6Vg8pOgv3BMvQb1CWEQsMoIabCbMtGnP1RVunl79Y
qNoywZbs/Kdtx6+fwhvlQ7ALcNFDNunQHDrUQljEIxrKDTki0bng5L33p6UP4ICEzrdxTHB0YxeR
SaiaaOemAU95P6pmK8JwslFuuN0OwAANWDvHmGaAYKynAlXU/KFHL9Cf8DacgjpnycxX7+hp4laW
wTtag6l/4Umxuzcgghp2xBwPQ7SdmQJi4G7LJ84IADDdlCP96BnZ66DLdn0Yx3eaOpws09QGiIXd
bfSOhJ7U+SkvnOwfkvawSTipnScK1/Ect2t4m3vHw0+pa/WhihnTRZFl+ojDY3jpAQUcVNSpbwP0
6UGjm+ivkcgk6hXLie+DwZnJzsylYNmMHhJYFVVP8cMsfrLT/VggVMFI60YN/zdy8XdsR8kYaVok
f/xqbu1Pf9NVukCLW2SCYxIX4LU/Obn5J1cKJkJmSS9+0Dmd00Ll5Jw7j6UK4qdVsHWZhC1F4sOb
fithfJQM3wrQFZhNwnDL12h/UuyFkFjyShewxLAU80TP1pgnIUjhaU+e4dB8YGIoEAFaxjPPou54
+jcOzhp1GTEBqqTpF5g0/pD3h7gIDQOzFs1Qgv1QSmhdPUYsLzKN/eRLU1GQD0wE286nbVhlFVl4
bPvOB9zaK6c9CXdtfLSvav47NJTjlyKPGACbrsguMz6Ibxmza892Gas7NGrCYYfqgjOdgU+kgNP6
as2f6dNRQvVdyTasn+fn1AWePW3xNYkjA1Q2KA1WgO826rL1KhuvhvuKruPgalZP7PA4eCC5pYKQ
Eb3oY86li3CZJ7oevpqyCe4LrCgNS8NW+v8ZXdSCCzUtadsQlfLM3KCQOn3GhNVWf2oJxXHXUaUV
+8Ups13lwCfeZ6lail3TFXEDgqJM61+Bec9+d4PVRsLgQSj8M+JbKN8jNAisRdHMpvkZZqVzZelX
MG2R8BtLEcZqQxRNtfO8lL2ErfL20Lgctoqevr6E04zFWqJ0fa7tPuy34WT5T0y/U7krbRi2v4OT
jzwgkESD4UBpg98E4iJNr3FOKYWNk7B2QrEXzV1uJW48YlNAbYTx0pfhRuDyPDRVo05UldZ6XJ3I
sl6bAYz3IRrzTN529nZ2WV0LxJ5bz56+6yfm+/cDT48+lH0fUwd6jGeTLJPDhed3fQO01VfcQQox
sh5QnLSBsFmJ2FL/5HM3lhvtNkWJjSMveC0izzUHQl0QCy+jPcFAKxbMFS6dOuSiZjm1syhmOGVO
tYsRfjM8w9Rxsl0fYnoYjexSagcL5aay03bXuW12YSlSXGtfoQgpXK9+iysgJnQ4bf7NNiv7geop
oJBMBmk2Gk5+W1gkW1SRLpApy89IJDqMq1/1X6VaAnMsZrr9MmD2SXzZhIGJnQUe2CqEbhCTlTm8
3TBnBbUzb/Ouo9aJN67LLpRnqnW6HbJQk+D5gkKGzwLuEgOm2zIeYiSQr7ZZCRUOouaRQTwGf1k1
jKMjlF/ognwhmaI4uLMaZgU+xk/Ymhu3XDUeh94wUUmDRfS71WFuyXPVLXaaEHU2RZ+KAwlsq2KW
cYUoaMmXQDK8uLJIpCKIbfDsR6qOJf+zcg5mOyfLMUbRNJ1q9onQZ1Jz8POWXXrpLWek+IDfoIwe
Fzy/ipyOgqVGZZsQ48ztTRYCWv2By1D6YpOhP9AM3juYLAhH5ukn4jtcLgxhV5Btto2jDbV907Nl
HXgariuPbXka0CPgghtwy6KXDaI/USWnb/gornq3MFRgZmj4GBlDnXMThOGlYELzj84yRaXY9RX7
+KFx34rUSd0j0+3iktMq05+Wbpc9IU5xUEosE8vpbMrumRexLysyFrs+PrAN42vSLyLjec9DY4GK
9O0ZtxHRefAQ8Gl+oJixXtrSQRnqkciV2GBH7ucR8kkOzpUd+aTa7xZE113fdP2etgu3kidq52jQ
N7ySztW19xH+5gR0hEXWSUDA+haNS/WY685Z8WDjH96W9sTqn92Xu2PLSyAWf6C5LjS3rwjhA3EI
sDzyNU2lYiw+l6D//bA8974OrX2r0vAxMEPIUnPJ0CAiL3CGtzyu29/JZgKNx7hrkeeJIL2T4QJO
hfWD88dlkd6c5nqduhvFp5dHiAfpfdZz+eGGu83PNkOMi+j2tvX2RxtCNvymCvXixwHJaHclQ7oM
7yJ4letrFHey/+xAhu4bFQOlJfOs9BJnpa56XJn4JpHdLR+Og7fztvz6B+MQYZLQgGmbAIlVOnbq
i3R56gzVjL2/laooL1CSg/HZnV0mJi3FDcgrX6CpFH53xFibOaeuo9QYI5+9uW75L24qa+m+FAHh
H5aF8RyklcaNNJgDUBE/4GnQzcmQXss4z+cjsoVbIv0QRga9zaqr4t6OoNC8QMJwUpRggXPkzljr
DMErGpYdA4fgU4C0eMavWQI7aWNGSWvv0C8isU5q6gW4OZYcD+AK6OvBPZf/5bE1s1Im2fRhGpp6
/tZFhMhuDoIlhHQz9gfPHiuzNxVI4O2IKN/dUu/WnzpwYKwqwvWSqfIjd8OsznvkhgivFd0rwhM3
x/PRROUPgFp9D9B7JoIKOe4TFGPSeSXn9I5KYr16YVwm5IdbzcHFzb9rvBRTaWovJR4TSCwcTOIg
KLb/5BN29U0WGO9zWPB/0wjzM8309Ylt0e/RO1ryTZBMcMXZoJ5ww3yjSZ1+oNnnxxnaDMP7sjpX
SGWOLjBBRvCeKhgeT/4pDENAP/JmYd5EYhDdFt76dGf3MnZ3g0WSElrCTDx7XhR895rDGuVP3h2r
ugmBX4zOu8MwgSHRqB2OhyENjoHjs9j2bhgfZAp8SkbF+b9VeuUrLtXlB8ykBd3CT112fJhXHIGc
Gs2kjB/nSTTXno/9Cbu2e6JCpRTzwAXhShPyuTKT/10UjsIgEJr4PhYmWO4yNw/CA0ZbbCuzNQcH
EgkHnAUunKwQV86DZzc0X1QKOy9HS78VGvwuzFWUo2ZZ7x0k91SaEJ9ZpSMxM3Fes7YSGfFRwjVB
gqZIvre5zt8qun4O+T5+yFXVX5WSYLOoZ8r3MRw+ZFf5fF0lgoa+d5t7O029zxaQy5/cnXFAhkMh
j8HMTn/1lr8qj6ZDka3+c6W6ojxGvHg7l1tv2HS+Ez7qpkN2E2C6u4yCRnw3DcGIcyvQJyIm+VZD
NXxQfyy7DmfM3mmzeP7xu1oEewvmyr6FGVBsMi1ZjyL7RiVrIZLr+bUIMolNerTmJnYSaxDXKPam
B3FrstCN8PzmExhKBMbxnVMX6YtgkrDhkqoSj60Xuw0STM69cuWJKf1u8cppX+chdRYWcwLyilxF
Z2P0CNLEezZzDgDOW9qzNcrsbTHBFauVtXfg890LVM/HprGjpxAz+WGt2sWc7BZIAGeRol9AKt0k
tus6Z8nvA8GI7YG98dzJYxMz2pQZXtW8LRzDZ3B3/LZsmnJ2PJ2M3lv2mOvRQ6bx7HFZHYs8Fe/I
H4iuQPTMUjUE+xF061gmk+tFHt3j8I00s3+NixYpUBUU7wgxnVPjwyCuRse4qPBBQyLxzn/ZFOU7
2QzdRoLJ3AQ9n6uZYVkVo41umqYqaV0XClYZTgEA3olxMKnP5SPGhjEhHzR+yVk20dIbmSELswI2
9oVX5eT0QO9CUFGLI5qs6a+Z1fztFnZNOTt8oTecd041zWhV6zR+s6IUtVpmPa+3vxQRZLsQhcE7
ciPAYLuow4DFAghuQL10sCN6gKEzx5KInS24OucOOQWNaBTO423nWYhNNbfyHGK04aOu0HJriYxD
OJQ6YE+3vWGi7QGm3tgkaDyxoAIWzdynmCmYOqd0OQ6zjkSEXp1AH/TkvIxD/xRn65HvOt4pvSIH
DC3Wf1hqvx2kAUlnG+s8y+mMpZpppQqG4l9k50TBDw6XX8+3ukJXLq/rEkdRMgYTuScQD3qsTHpL
+1lxoQHk+sjod28F29h1t5UQ5SEqqSdyNKJPq/fvc1+bO3ABmXOOM5tD1QZh/SBGZPwD1Kct7ngI
pqhq7imWqnt/vpnPA6QWP6kioBI3MA6kuIyCPUkhnQ19gyfasq3/Cg0ezJELoEV8BnvmLoaVI1Kw
SrthswUgykUchfW1bMMSzmVZOaeIafNnFOr2bg5HLOiUwz9U7s1vXbeP1c1hyaubhvyPCTvaCNuy
vyZVPba9zj4iOOabgY3oYxoF9R4yup1vpgys67bwY9IwVdpyqUvvp7Hs6pkLaz77VFpqM4Hl2Ywd
2T5H7VI/U9xCknNDcCHE7tyu0Iob683NBABdZrl8g/FwZEohGEDyMVfN7EIvcjmj7EFtnRe4FxCF
6CSvQqYH1LYbSvr4Xc8ZVoKxDY/IgABwFBUW26LSr33V02wSCNQjPvJvyNR1krs28CWHzP/fiNpU
f1lOxc3OWzL7QZs1czA0MDMasgHavHZhc02y+YG4Qgwoj99N8KqH/E+Zps4DOS7Fi8faPKn6OYI8
Tv0/bzXqkHDn9mRhJlU95rSsGRGMNcyGDRv+7lZZ5L9z6gxXev1PlbrpoS/AHuOop0JgRUoEQa2/
WMRPksJP6TvTF5G3zdliwwZgQPe1QNnJt4GvGnMnelp+PXZ/mQ6nSR+5EzCreVQvkuhDqFOxvAnP
axRAYXFDi44g33GHO6++OxGy43eq+tKFnR9W1PfbovMYbMM2aw8LJLOnrDPqhS6FsyQwyvwl0cNs
1LgiJTBNzahF+X6+5VwIidsB8LPr1yAf9je5wpauctoaC1hQu2hSFGsLfcecYUV0yJ1Eai8athmB
ODvEyCYdZq0EMXG/a43UGBpqrKqiMN02mEcSIYo20sNOropStkVdRSKXSkaAlRwnyxuwOfSP7mQN
236KsbZO7yrPfPb4N1AHaifYN9mHmfCVQtGLMfmiVM7n2cAzZ88ecJzhqbCtV2dhbeO6pryI0HU+
mNHknyYU6hQPcWAOdlUeIETe5Eclvw/2cCd/ShuGYfvQgb/YaZw7W9LGkMakHTk8EwbsQuoTWDfr
JFk8tgdrYDzomTC4Vriyr6Hr50mM/41crhgGWtg775XuxYcFrs06VFIUP6PxkNxwa9W/pd9P9xI1
VgzcnZiurcO8/+YXp9gngaPm5BjlQzME1Z03Rd1Wm4hRP9wHDB3Ad9IhoF1usQtJtPHeTccOqVSO
6iiLCKOAZNVVh5mH0m/+L5sRRuGWPBcCY3lLdYyiqvhg8MI/NsbP9cDmNC7rMyaBeKOiqX8voNHj
UZkXRutrmfV/TLm8ZumtRih40w4TWm6EwJ6fLDCFdsEQVSeMZ9mTZuXwWaTuLXWjDhlr33YNzpxz
fOJxouQCun5gycBUIxI1+TpCPXQR5M9iKfXrBJ9iW5bG7bYIE+ybTjF/vWn93rA8LPU5ZehBNZXl
LYFAIF4vKxj1HUEo/Q8G7NiwzMoaDrhYogTzQ3ehd3Msd6eGef5tdcHucuSv+PUnyZMl63RrKRvQ
v41X50uZcrqrmc64B0qgCDw3m3C8aDzgCG5lbTHRRVcCl/sX+sT8zvxEHKIq9jVBV737PEZtl59K
m3X2vl89DyMPRjizsbFp/XNsj6toRkyajLkY/vL42s2hZmP/xynk1HwJY5rHtVvVUwjz4WlCdkJv
p2MbZ380lTdMPwibE2o2j1SpWADrLWBxTkkPjR0rT+B0Qf1C4+h1TDsUNzgi18I5hm5zo+il9XRn
5mmOv0b6vBChVI97A9WSdV2R3S5/teQVWMMQ0izTJmQi45oDNlxN0dzJJeLm5Qcsivo5nEYDhGNV
5Vk6YQ4zr5U/i5Pb3Kpoq/09QBq/esID4Ey7CZzYO2l01FoGA9w+J5X2SHeIRroYm/DRnkDvRYNX
0NhWa3TNs9IHKGcQ+10Fo1/JsQHPhmpidM24Q/bQ7NLBtuILChgn2A5V7e9k4YvdpOm70QvCLywl
kX97GtecUR0SGTdWUDb9gAg1j+sQFX4bX9a8acRhMLP3H3vT9ly6g6QDJNjDRkHtTBfewhvymBCC
PdSS/lci13xkikOWTx17Hnrh1EWbCdGBBWSEscgkpjNMgASsAsY62Py3o8dQfe9H4fqJ5sY3m9Bb
gz+mr5YmyUQT6MdpwDxKSF2HGpc008EHF+h3sriR4Rw6vTzB6qpJK1zwoN67gPGaVxZZ1oI65+b+
/RI0se1H7qEuQGKgWKbgq6Dv57+uHGyn/mzVlFwkOPVbp2cqpVHyZv1yolfgY2KOKq7QTJhHbdl1
2Hw69qG4vHKvDOBIgVrd4vdp0mc3K/OsSBBX5YSxk8tgbHnkaLAymwmpm7kvMZoKLMPoI/M/cBSL
9C2tRxN/Tpjkh7OZkPPjX2ktg1DbQKNrJ24jcgqdA+qAYTrmvKtFzY4nNxZwjjYV8p6AY1cAp4br
BM0tIgOiPJWZDGcSrdZVDGQs6W6uicwaZEUJx39UoDoPbOzslBtZig2MNsTIf2wjRfDfVMFBmQAt
yMJT6DmqYNIveZWSO05ycMjgCBwe7Jduz2gZDDgXz/qCLCS++VdIwnyJC2H1R52CDiJEhetkQxNm
Y7lTIk7qQJOKlKFz2GCUZS6WzxkDZETS/WeZzbe9VOWYezrcFKQ65AsqMBwm3mbofF0ex3pah72J
vfqTMA1Rn6ySpAIbP9CYOIUoiyPdNNmJwTKtxQOcuyI8LDp0o9MMZy1F0tlQcwKUcc7GHelRoPSw
ePLpXq+geSA/bixPDcNdPaRMcNDmtw2MrUjOL/iaUA43JqCFdrjZx4dymEP/WHdNPO0jS64ag11r
Ph1nhM+7oWCavQvdy3TscUcix6+6sLt2N1pHa9+iGtG82jTONyUwwYupxCSPqqHf4vPIBsLRLfHV
yhFxiAfemrum9p2nMPeXGzNrQN7UBySnnBCHRcupU26Q721nquoL/2SgiRTVCHI5DgIiTa3hrbOW
8BkBlJleySjqH4PQePxRxNAAKnFdfWj62gVqFzORsR1Nw+8jL6OgrcTE2Z63fygWmvF3hPnzS0Ad
biiH5XiEnQwD/z0She5dVbkCbcuw/bmxxuFf7OEPOeJ5RdJaISl9YI7oFo+edih83Gje8djl37gr
wv5kMV3dBCorHguOg+pgpiov9w3Rdz9BQE5OIvEgEnPB6DI7lnDdcmygks8Jf7i+AxgWEFVlOdJL
1lI5yz/m8eNLl+l2PMRLF/1AjBN4qklQZMzoDtTQAXANkeRZ0J5ar2j/9sBFmCsJi2y6fp3EnWDL
9oWfdH5ZZmW98dqS/oRaiISzaCzG8NT7qf0w0bV4+8Y25V0+wP6lOlMc9fzyhbf3dMmGuGNggGUD
2z8LDF3E9xUkNivJsGXQKnIC2XdTtbZvOHQChv40SqiqbUfiaJlDm77NCVyaJBLaugeSEIqQCCeF
cKQKHP2dEsJxIZM5PY8+VnIu7KmEe2O32AmDnr1lEjZW8Lpm2Dr4/8AFQlRo1oJXGu3wQp4CXqnA
ghx4c+jkhhFeFdQJ6ja/fKvhok/HehzrH6uaEaeNzGZ5ZuVsYx8CUPTjFXhU8dHbafgKw7y88os2
7AS6qj8T+xF+2D493JEhoIMGqTeIj2UTjfuuUb61j+iB28PqMmRPcKbQfbrC8+Z9hwTO4HMVGPx6
PN+fcp1SdVf50IHPiGDz7G/X5XWxs4ZpyHbWpHV1SoEzSkixhLBhtZjtK6Bz2NsBu75bnieF2ogJ
8DnsRs1AxE7tcltVlISbiS8TVKgCM84tNw3PBfqtOwFxUx5sbsVvIhTpmdnfBi9UJQBNTXX7xMMo
mFc0VkMcjl9UuOKnMWZ7EQkqB7cqZrTFtc25bVblhAd8LpCbOSlxF/ecvM84CeoPu/XJvOXpxVCQ
GRhJCUlhkNi4EomH0BxEJ5NJmb12C6Pn3Qg+a9wyPnCfJOCwNtH8Da+Zgc6VzK6XbUHH2vfWIAXe
lGwtL+3QUHr1DF3rz863uu4P49TmYg3rlOHfmpQ80/Z5O41TYzgwWePZYx3WzCBA4UR6yPEvTOTE
2c44New8Nd92HVUYaaqV2aeNh45t0AL/8vbMZc1Jsy9EPUO8mY2EEndvkTST0/0BGBYsf4kIJxBk
U9uM8L4L1yBToPR0gyMFoQk2fSdsNNOwmPOXoWz4NsrFnkg/8oI5hsYTM0ma5zbud8uEo39jQz2d
tkTYm+UgJistDkZGkXsYLMZhjubZ2ahJDz+RzX57H1RqutiIctS3Yp5cImjIuuHEdNzKLopA0eDg
miIIqKAqIDITw4WXanYj1E0dJTfW0gIqX4BriGATtm6wTpjJ2nzVgckmcWQtMMgvNryjvvcC/OZH
x/Fa/6Vg2Cw2ohvVeqzanowxt50a/7iIrohO3BYTA3F5g5oOGf0wLBqHfakrQKpvhVLha4Mtkrwp
oFDZ92DGRp0zbv9/BLWwp+HH7q5Wh3oz6aGErA9e1oh/KJPnxzGbgEorCdkF44MtnhYNzSCZJ6gx
5651wn/oGNjSBZ6Q4TZE9hidSRtZwy8NPTQZIyRQAxRDqoe6kg9h5xmxM9zEFn0RZjgbWe92qfLw
vEYxWciUVkzgii4H6gfzPamJl+QwICLZ3heCfefVBbh2qkDiUD5Mze8cIoremG5AQ2J8eM47O2sY
DQzeCCCxqfTw2MENoaKsDSWx1NJ/5W9Kr7MvwMJxZ8cCzFxKmFMRRe34LJEKnoqVLf8NoiYesL/n
l1bbH0Kz6k0G+I2P6zTDXSELT298IC473YoVO77lniMggxkHdYDSvYlS+x0/6lA8L6PwAVQxB986
nLusQSznMYQuJHA+1wGDsNZ6stGgXwrmqeW2ZtC3V1ZBIOEt96FrEG3tKsbkJ+QSOaSRuY4PyMbY
67txUX+stcHfWrtERh0mM1vlpVtchErGhhg26JjvwqTpau+gpWnFnitdqxJl7IodqS2c/0qNJyqv
Z26ktm1u1VT0eWPFPPAZ9AOINnapLptWhdSpKp2NnFpYZk29fAVu3QHeXXGqCMwpZ89xXzNG3bu0
jm7UKmOfUU5BbWjr+AN+zF9YRx4YVjM9oTfk/S/GlZeAua3/ONNEvYANnjnwmKjuET1mb4M1eIcy
4jEspyUn56KWNgz9nDbAV251D8UArdMSD/8pfyjPjRIBa9cSqeYulmV9iZ20PPZVEby1UcUdyCIb
31EHKXgzaRzjqAWjvNhwJ4Q76SNLBjyUxhs9xA7QNAxEh3wkkRolOL65Ye2IAS+nNryXNh5nkBqI
1wxmGTYpUEpcb935qcdNCszgQZZ58JgjfLtENlFDTKehF4WMTNFaKv0zUm2MCXXb8mpWFwwSlXjs
fbeMV11KXv6w7ew6jKZaLgsGZepQ8QiIPcr1tOXb09wdS68h8DSqnLvd4IxyPrHOFWliqnoAPEtl
gQ+Gd+PKa03cIqPlUu1NmI8iCT2tyu9yMewRfGvmyC0AbwEUqIkofJUoo9DbKAObDG10kAPvIPAN
BAHqsROQXp8h9SxaT+9tm9cvofmol49eqLzZ2msfdY+zlQ3ThVkLxo4Ax57Hsx+jbNhkKZbUQ2bd
OJecBFCrFIMUd1s5E4oAhj4xMkrhxQdPmerGsCXlh+sl8x+gU9zWaEP+X5zhKIMdoJZbABAnCCmI
iObBfjgpaSR71ucE3aKXqAGVxeSg0XOPHMluIwxpeQzNSLPrazQyZglC/nib7vM2R0autJV5rRdu
o9oeGV9BPENhjmA6aZwsvELTYpPGP1+866blOFuiWH25KWu+LdyjmBsED6966fHZ8vPORHPuZrS7
+L2wI2NLxS8LOiQK+3GP3NK7QiOLWc2h3MjQ+RVKHvKSkmfHmc2KshjyOIKYm6KsD7mPeM3JY4bq
mZsJFmMOOijxGsdbjniDJrPtmnlwD3hUnfjggjg6tTGAF4QduTGMTrQuLrgjtD4MJTuWnd0r0iji
oFdgUiKrf/TGWz5GRPr8W20plHwDtpEX7ZWwZUEKIgsuTCQXThIlxIEYGSaJPElkzkoSid27jmxF
BytX0+W/oDrAMDfRkn4JMGbITQYtdVLEVcX2yU27V0Eo4e+69AC0yXXivkew29Lgh559+2wmCt/W
bMD7Q9VZ4ajroOCe9dJLUgQJ4HP37bKSF0Qr4tExOVRuvK7k0e0BTQ5rgiKWFhF5MmUg6b5mTeB2
O/D53GKajwqwxT+HH/arYewb3TdLYc13HJrYo0mF8zDc0WA983rjZw3nLmJnFRP3QkUQS4ugmuDG
B0C58ByjdYY+l7LX4XkS5WnS4LC2pl/iTyt1LGcbFjfPEErWxodtunQOq4ZefSIvBdRGhSD2Iy0F
QTgOagSirbt42HtonBB8utHSosAY+4h5E/3Mbmg9eE1OBSpqM0YVDA2jnby86xmO+Ay+W18e2bhZ
4uQ7AQo+k6oaqKExUbSb1cAjBI8kGLesuFqXvU3dv/gFEvmbe3QSwPI4/DhTXETFTdHQ3trU+FHC
OosTp7JtQnQyfI4B/GnycHd8D20JmSZV3gnxiptdvQhp3SOr9p6ADb/150/fdlu9B/bpjIeyipx4
i3gk8NnLIscifCvqv3Mukj4BFRDeRq4E7W1zdMfXWVYEQ+LhG/xDFliTv6MI79w/Ejy/eLVpuSwI
0aGMMS/wfCYIUaryMiIDBIdEIXwuA6v7nd3hhjKv5+ZAIZhdxxDDyE61Nr5yyDRzdBGBLaMaJrWp
4DT4pll2wdzCmw3RA7KcH24qVSrS4B/MYZZ5VA5+dF5qJ/03+2NBJlXlyt8lt9WlJryaUQqUF373
1atS8kORUyIJitECdWxVWbLAGftEhtf2jHEdmEdYXZGr5ZllQcoI5TczA2OY1Cp0SqkOznWGNAtD
hVqu/Gfhc4zwVu1WFyXdPmcQ7Wwx1fc/LGJnK6FU0X4yWnk/PjK2LXM26UMDhNWefLrJHlXSvZNF
tf9hpZh4TktZMODxOkPAOzTIsdzOaTFezITDP1mQnTQ7RkxKbzOcfi9oIuh+iw5Cn5X73lu1+Mtd
h0a/ByOrwidIzUTTkL2hh9NCbcpB27FsAaWFrBDq5JgfSSvo/4mxLX6sXlILTz0yypODwdg++tzW
rwvoyn9gilL91DgYZTfKqdeHkSLmsesL/6HJFOuIlMMUmM3UWs/ZolrrUve6+s5Jhv/PGzICwLRC
HMtgQBHLQP6nl8DvD5DkmZ5AybizoKoZ4f7cxIO8rpYsHgIWin/hGtm/aNSbpyhbEKcVmP0OqJ2g
1orM/R9HZ7LdKBIF0S/iHMYEtpJAk2XL8uwNx3bZzFMCyfD1felV96ar3LIgX8aLuEGDGAsrSHCS
rhGyf+kK1vJdMbBGs3LmNdswGGZJgVpvFLf02ZbR2X4sWgDnQV4JHGuNZrPalA2IryfYmWazk5gN
vxudezlFFHrzalA65m4px0i7UHody5xMogKtnjP/Rg6bti7HyGKi4uRVoZCkeOsICyvd3blzkrBW
JY3QN6X/FbWpREOBq7RYMyNdy0/YsqoJ00aIe6F19guMzFtez8+AGK9Fmk1XbZopb5CTcYe3DNaP
TOIH8rLzveQrlYK2nvJjgRH3KEyF5QK3cnLsVCdCTpn8gBm7faLhZ76xzV8CbnjUVE6u9omBUT9T
0sv72RxE0HR0dmWAp0LD6+a3WPTPY2WP+BaybGsllnueiA5dRNXhe8497VR5k77TO+dj4YsSRE7/
1AKs2VWA9/Am0GyHk6diOYvyyD62JUTju4l6J6jwxsLe+ymIOj1qPaQC5vv0kOCkpPe58D8bASop
NhSLswbxdhPVRcFbdejC2bfFpwNU6U1LqpVeNZjltTJc/WKNSbTFzvUZeZTTgIt0GyyrDQQIpJD2
jrjT88KJv+lJB0DX0uSOsEZGq+GU/tQ6dLl5HrRTTl3KY5lBaNALOV8xD9KOITUahTxPnvFhl+c8
H7LvpomBf2RldpB0Aj5oaljeBA/ljmusS0LIWT65ss9Hzk+iDQnY0bcpJbmIru/8uo3en2EqrbBL
Gf1kTPK72Fvk2W+99s4kjURgvqsOmLiG1wGLGIvdrn3wW5fbtYQWqelu/yypigOjQeIEtM7M/1f1
nSWuv+1lab7omCa3niPMIwxu62Cr3nqNslj8DmTc9tKkHQgLgnE1jS5/cZysfbccj/u9WZM+Nlli
N1IrnugJa/dLqxNoICUdaCBRRNNme6NsfilfqQIwEoh4BZLEWSm44FGNM9pRlo3ai4VrH8FNIP5i
d9TzUG+0nwvMsYwqeMMsbGg7lefGpWhV+goTqMAszeCIp2QIB0P0B0dU4wWkK0zfQSAA0EWEkOij
LpLuY3eBbHKEfjBjfMlGjxXP5G0Yl/0rJ4so4VrP7v1oe08DyZJLniyt4K3cjUdT14ov/Lg38iPN
hzWQw/GTAZtsPR3pZ4pe69wPNUS0D4fr0HnuSnNfY4ggYIpaS36uO/AFupIWfk87Dmej0IY/YoBk
VrkzFvbUXXnHfbjVkr7ljj3ugNMiRZkwoCoqFqE0d6jraFyvUwq5PqlI/zD9O3vTbnkvQBgkrWp1
rrWNaE+6FWCkFCCNMjBqvziADm6vdI+RBC1H97iQDQoLoz8SttNxjTR+tqP1m0tb3zkvM56QD34V
I40L2lNDNO9Dy7kyYJ6o7iiGo6XGxlMDxG8gTFRR9XxozMQ+OKDYqPeGVMiSuUK2icflpzSSGet/
r8LFaIlRjcOboem4xmmTFWxjY8gI0TigU3IR4Hgb0/lJUA1OBa4WvwnZRtuZyr7nXCUUgi5O635D
QRkfcost5KaSCxEFMnEo8vhEze+465ydgOdkbJymz6D9x1bzuTTlY9I4YAU6cdcCG8VqU9KQwZ+R
kxlr9S0Frf1bllTqid+J2HBeu3uD1DsCs6P+6bbuv7sjRshkgnbftk5pB0uMmT+GIgb3F9PMrlpi
49maW0IcjknI06yoPaUI+2ZkNS7sDIbcgpHTzV64gzR7zyynXbEUsPEwmjdHEQMsLxrcCnaNAitw
MbTAMR8KR2cd2tXLhz7RAzJFGPJZFppn1rN9YI+0EhomhgsX2vqxjfz30QHq33N7uqWxl/4heuKf
aFLu/3peZ6GbCndHwoCsBzNhhOba9N+mi2jNxEu/Dco8DT6tC+qvtrAadQyqhAMMgqL0C2GCaBb4
vW178hJ8N7nwufuhfG9l5LeHeCz/v5CSyeBO9JYOunon5sfszsKqPvE2Tj6LWJhnKdWvrnAnwEf7
TG3DOrcm1dgjxQBhBHRua/SmgvBRxfessIiCWuzMd7i1yPUX+hzqfV/dk1UBP5FLFildQl60zkTV
EpVmNQder/3qs8y+ZJ6KHgxnyrAIaslWH5xXULDxKwIMK2gcbw+aVqQfI9LC42RIkoQljPgWFuWF
2oEHWgusa6FcYy/nKb1amqHezAIzbp8b/YolXVGvWuOdWy+Te98H2ssgaJH3AilxT7CE5K8Y1BaN
p36ubR03bD62Qe1H5haukwrR28Q15ZlgWk6oQcSyTXpucbu/PAIChs1ntG5sZyKC5Mo4tAiDO7Po
o9tSeKAaYtrx8ClGF+VSL8x1mnYkjF7WFxkwYjXT1DEm2gNvK9KZZygrUG9waUyvoNTqeCd8bpwb
R2fV1seWfTfPaXMhvcgu34jN3YLofq/FjXEHZbI7T5PXnshStG+u5AIpDLcNUILnTxknj0AicdLG
3hU87qduOw0+VMS6TWkS0RFJZd4isBdh78zd2TIbTh+OwVCIwToac3Fbw8EBRVYQ6nNTY3fSj/vZ
5wMZ3WJot80YczPznM7fKBxgDylxypPC3/DkOr3x0vdSQI3XQRwGEWnPflMJLsBnkTni4HWVfmR0
Nw7TLFt6MrjeH7kz6YwdtfkhFis65iT9T+3C1cdnzbCTkVDBgKHDwKYs5eNcl/2hSqfpjcR+dfD6
CqgbH6wLYZCF6NPUNsvFl6zU9UlLztKvrefM9PhpvS7zkZX4Ba9AjeFBk7m2zbXkeUphHVIbABhU
wEuyt6NOQYRSMGYnAlvYXr2Ypb6NFAma1U6+2i6qd8YYRe9K7+/BhzmPZrpyzEo3is5WJ5KHoh7K
F1Jr2GALYKb+QP8sK9uh/qwyRBq2jfpPblKuUvX1sJNuW0CErum50IboRqUHG0Wox9/UbttfEF32
IxdXUjzwNu4Mo5z3FZwSLopYpCu0x8HadTM1bqesY0+1Ivd3aZRayY79EdWNWDUxMGr1jA07Mu2U
LXS5BHrRx/toQgjlm5Ntq8ywZnyXnCpRy1xgLaL+SRLV752pd1/7SaU/2IPxV4D02jkEyf/mysAG
wDtDbnrqgvepa731I+HWjT8747gjbV7ckElyeOGOrj2ZJFE+hkopHBKOFoWidqL7dBQJPm+uCQHl
xq9J3/ZUZgj7ir8J8hhv8JyJb6poCbDJYmRUbBDLYUPzHlGk8MyVFC+c1cc73IleKEtH28elYfz5
2QjmYwWu0wSQMJtHzrNNvTshILN9wr4soQtGM0ALGrnTcuppA6ajh7VhMTC5jvJGWGZ5BKamcbuf
XZS9olDHFPIQE93s0uXQeDuaBSMcnPHw5VilHtZWU93qVPgpJ4ie7GLDYPEbe9Qd1FHNeCDTBCqz
L47UXPv3bdbLr56j6G4sXPeFCNawm+OepQAXb4eGJ4svQiuX3N8gJtfbCPX6K29oj2cVNd0ZiMmH
lHzJLUvoSNxZll59ZKxVf0hVJiEFmKzZcr2/dg0YBjNP0p/GtHBBacNanhXZZ+x62f3iT5RWzpr9
WuF93dV9OYSxb7ir/a/x3jB0yBdWk9HRssrodW6H+7pe+lOfAfGvKL35jrk4ByQ9eG3MnblJgGas
oBQD1I5HC7SRa/0Ja2T363ZqCPnvomfN07kOtw61cwNs/ROMZSc0ueuT7nLnOxEZ07GKObfHkrUN
EqTZ36fMRQ3lsSuNS5X/xrka7isIfhfHIT2G2ROquj4RMSzK7IeNP2/3NNFWjq5qv4aJElkEvdME
LGsD8jn+RcnKH7gGNB/zpGimaZVRvSzKfCVMh3rR0T24bXqGbb9xhwcf2nG+JsMrxCHbeVMaPjtC
+e5I1YIjTnJB21QR52w1lPHNbFR7n7W9AlA/teWG/rXxEYSiCnlEdYoXNO+Esu73exelCTPD/3m2
1ly62+TF6tSDHOlOtCQOB/plyouEA7oRI9esDWDcHgpZUWm8d9P4I3cGCpEJoolNEU9FmI4xN0wk
4VenkxUB2ow9LZTWWw66c0/lmAcZSqd/lFDIhPkU7pEibkFmZGOCnvu/e4Ikh6XowcXaSp6MyYFL
Of6hMomiAy5Df7rRdzKIOyxE+Y5WiegJyobBpA8xqQbDv/aSyW0BVDqUwpLUQnhrIYuX0QdtmN0/
IJzpAz1ZTvqpZo+v28Q9gef/pTNTfiRp9e+sQ/JdwYdVbO3FE0HmcCzGyMxvHmBTCkKnuN6MmmDU
7bF1IyuNdoOmYFiHSVTNfvKN7jvhUP9/d+J94hG0KVAHHskrZAgWQi7lcdFamaLW+iyt2M9Q/8h8
0+SBZN/4GJE0+okkLNS8jQRMvNL+i51BIsggid/x1vG1jcOTQ2Kla48uGXsRysn9BFsKab6eLcqG
QMocLOr1+EYljG3sGgjHNbOuLaBVIU0KYMi/wFMa45I1hCe2AIDkeaEr52nswUKQN0vOfjq1v4mU
3S3yq5xIbis/Ut5KJ9K0ahdT1PpE/Ud29An13rFC7feaYB5KSwcj5mxrVeCZfXoodCnLwLcbeTM0
sbxqZSzOc645HsY8nIOYG0rceUgpgl9Jp4dw4pNdPznpyTJL/GXT1N9whepHHyX6PW8zMyBMl6Ns
V51zX2Raj7GTyUxcG0tr31MWlby0kFCayJ6JkyxNepiwXn50cTx/C7NYrq3X5w9zszi8E+i18Frd
eDA6QU+0Kqs3mzrVXR/Z/+BbdfRSgDTtyk770kbKbyZLpQcXlthq2q8+uslEv187KqIyEUhXTvKd
Y/xgE1CZZ0Gh42ZUVkoWn8QZvI7YBWkGvuIaJTimNmAjxTFWwgLnU2WPK4BroxJqpcTINzszGvAa
xKw6Zk2z8K7kp/tn4sryUnHHo88zD5sRG+9gHcDCWPsFrwOikT1faKBUX0uXabAjFtT+zFdELvCb
VlXHKIXIGBM0n7zqqHOYkff3o8S6DA2WKB3xHxtnIV4VtyZ/A07tjVAEaWqNtMlHFDXqnrzy+Lgk
cX+sONoq0rCUhtiCVLkFSwOHL1gHli6jF9DPsIRDKYp96kfjCxCV/kzpdXkz1v4RUBw2lleWu2wS
AUmhqXWGf9Mc3B1wm7EmZqQEbk5JWpmKGW7exK1V1odUnjqfDFLjFFZDT1cgfmTjLPB7G6GpsW6H
b8AoLVnk7YcGSjJntv2OVJsRgE7VCBLUmymdsE3vbh4nF5DGlDqo7106/ADQMEysYSLhc8eLF8g6
xcXjT4ICjDVDEtq4pN6qlXb/iOBsiAA8nHnCb8YOCBm6dKj9cxzdD1JGpGd2jShPfemy/Uszytq+
CS2OjyjgsREm9dg22xH3yXS2kg5PL5V1cXbFeWPSoMT95scShm5ty4JFygXPf1cDHk6yD5RIPE+U
kSbLhrgPhmYjn5xyWzZ8GAhuoriqVBK5mLPSIrSWj/AQEcax4PMc40umYgifss/lsF8m7aKKFS+D
SxaDmeRko4fJzZ9y3+5Rs4y0ZDeTqyyhkyfBx1D6Mn4ccSPdYChhkEhyjSg0fJYAciBDv2tZ1aHB
2sGEUlRehz/PkKz3fDBJx1IzVn6m6y+/BBfIDXlLP56kWozlBMuyeQbEDBBOsqwGnlCvk1jmGpF3
BfLK5pcUFaelncAaAlKWa/y2nZH8pM/tCu2rIst4Ngm68jCkfUmFkRf3xUEBBQN/PwEFIwHagH2D
0K7vR9ERUMmq/H3EpMpYSGhOrJ5kOuFU3fjnJZX8VlLdXID0wf3dQuIzkc7Y3uOg5Qrslj47T2Un
kD5aDbZFMM2e/pt3GlUoZKX0cwoSgLtm3QCn5H+SpE2XzgZ8vNJxTuM4uO49SZ2G574xKFLWNVc7
z4Yqo8AURlXuJGiU5lwavnugkk1vj2NeQMFzp9T4WummTL9K1n+WM7phKajC2GTsF55ZvXYLVTRQ
E8KWCrXxnBq6/aergatLkXjNBQiE/UBHi/sW8zLnCosO+txFXJICA+sxtb7AyvZOWQOz8TldIXdq
H8BO9SN8WoXQapa1F2K6NLzALVmo7pC9cGTQc7Qf22J8MtFbf7Q+f6EmGHxL7KOlkmUn0WBDTlHz
F2jhE6ZbPNlRbs7YatvpCdKKd+ZKw+ARczV/wzxPgQP1qKhqYOajXAU+MM5NYVpv3BwRGFSp7Zm0
/ddUTn+zlaUh3Slc9sSAtm6X/qHFZs8oQcwB9btPHvFdUL2KAyH5tQZ8HTwMgKvF98zr+g2o08kh
RrqZqNqurfFKo8O2ckiIA4e7EpK8eWtc0WeIJHf7JjoH7+I0SjrN4eIGJT6rnTEIYnswD6lbjM0Q
BxUhV9FkB7PrCiwh3rA3KUUESynaezIt7rXpkeC3Ea1coAvmMSRn8o7BcbygW+vnLG7co+54xrvd
99EJTh4NV57m1x9L0/qXXK1eqch+LgaM7YPup/9mLvZ7nYw1uVpQIzUGm8JnIW2rjZl7d95kThcD
4uC2qHUBOZQEG56G5LllYeZs7B5/KAzEG/Ky8Yog6F3Q6+qfODLU1avXISW6gB0CYImDwzu7hdE8
MAF4ch2llkO/OvVzptLJNLzHBPormCi4CaXhYl2RTUmsfrGhVRTAroBEv5We/PPZq4eAbaLPGYzS
b0QXNzdjZV8doIZhHjXTxvK0A9swZO/S48DWCefcDcIgciY6Dp60ql9izXkcGDGPBmyVUNITeQ/U
IWedyiuKPdchzkmVdH6khZWZNJsMwVruJqDyl0o55ZnLLBqcd2NHmOKtaMUZSnBEGDbRE+bC8clY
itneeBJ+cTFSZFrxxglQlNk54NTbYzDhusjuCr1jwJE4Ox+SVMSmH6xXj91SwFqn3BBff3AbP7rX
JvOSEZrbDGSuQ0BJfFRd0e/mxVXhPPnNDiW4ChYNjujgdM03CL8+xM7ah51tvyUzcUhK2bfM8YAl
wRczwbJY8HXXu8NbKk6Own4sDSq0ZITfTklSz6byn4sYZhw1whBhxPdC/BGoo6qss4uR+lgliXhj
JX52FozihkxTGpIdNNXB+Jhn9c9s80sHA6FrlWkhoert2YrKbG+54ohb1d4Jz6nRdKLkgDW5CGKZ
oCLWzhzWvTSvSP7e2UnnM1A9tOZofAaoYzMLLYFK7PmMz/IzMQaX2I0Ejo1bOcTz9AUEkgVbTJ8k
Nk5wEZR8rfbCmGDoYsbjddDRUgoq33lL6CfaOHD1TI27k5NtkLGzZrvduEnVfhh4jsOxraEDtyOu
4TM1na7YKpezgScDKKthbCYPCy8LHmcPE8l8bFdvA+Mr4+xc2EGnAE+MKyeP1xMualmL+xbvJ350
I9np9OEiq9FTzrS6M0hB44Y3+wNhMaxpo6E2iSp+S4uvT+8t2k0yBZ48XXYHYC7jVnppfRdZ/YvP
7vEplhZSU4bFUdE72kXWvnGt6dvQHa4TtnfnooBxBwMZBOJChjDXgGoR1jtAPcrvO6gx+6bXvhXw
4g21Wj0mYbIWnhAdTRm8ig5uKt1v6gVxieTFWFNFT+xVV+yfCt9Q9xjILgSW6Rl3dLY43lzVgWXP
0bFwNW67TM7pKakG5A0AAfvR1Q1WGIQYSkoAIEdmLf21NBXY5Gypzs4M6g418UGqu6eldCgceBqu
MXAZx465ge3VEyA10vsW4lAIWKrdtX6TviSG9g2sfRhPXqqBziQd/YfdWAcnA7d6j+e/xjedUvKt
VZMTLpLyWoTTcToyV3MO1tZwhmajHTJ3aK50sWQfXOjxR6WtzWeJ3pY2c32lCsK9My0V+vOPXac2
GpEkH7sCxgBRLGQPa2KKQpjiqHx0i0wf8qtXWM7G90ztxnGDcWX8ajHeZPsJgfDDtnrxTw0e3hkj
nuetyuLOPLL+5VqffgydHT0ITqUzumKImcC7kHK4cyyXrtWssuNhx87grVIY8TlhwVP1XBNSOn/K
qcCGXQ9ESPnusyT7l3YujnK/zXf8i3/Sk6WZz8ZSxW+pRm+1F5nuFoHOoxdIfM3W/NuOSj22CTXm
NjASJIPiW/cifB/JcufRYPDQNni99Li8a8tWshU1c8zLuR6U1PVsF5wfxcZxvCacx8F7YS1MmqMY
uFIONJjsM1NyKrWuf+etS/YhRX2kXQkoRxzrxrmZJAdg45TP7FfonOWxnmy9htuR5C9cr3ghsXEj
ysbr366RAzKHHRPYUVG6D+zwH+J1bAQPV1zyZWhPVtWbIab8+olq7oiia2qZdqZOebuICViWjGuf
+KloKx/6F6lhiisrT9DtV8NLalxmKZ0tc+uvtBG2z7fJUCd9mN68Ng79HotVRbhmmawJ7nrVsIU2
y3+xNTcN3R4axBWXkRAV+9KnmfuaLxS3THP2oDuCI6uVzqkao7CQ+XenFSBuoPz7oATFzC+TlBnB
pvhfpy3DmUQP3KWR9zVcF3Vv+76FTJ/K/Zz068/QxQ/CTNbDT1jOnebF3T420u6Zo3QO9LEGBGKX
ffHuCiF+9MnIfvCXQVRJ0jqgo67+i9zomqaEYYJh6N87a3lQIkNcmNhibXuKAZJFdDdhNvuhh1vi
yu8YL/KWVVVGYGrSD6NTqTuWY2uB9Ap0yVnXjIkKHKyMW46Qbya4E0jS6VgvvGhsYtlHU85kRqY+
TjedpIRtUE0ZIMFWe2fQPXJkw7rvaF7YAj0JmUckQuLunOtV/tIt7GEGV1HgiUqq2BzW+Utt8V51
tZioK+Tfw+D5e3Dsv2jdCyjrLihgjp3THH9lCtz7yGNiX2ot2U8z6a/RqqJs1yGC72RlQrROh1Fj
Dcxew2leJF6cDXtzsCoGQ++kl0A6HXp7cnvtUi8W556E3ahzbYYKHXUffqMOYDhKtitlDWrGv+YZ
cSw3woFBmIdeLndOjzTnZWfGr3g/YZq4U9U7Vh5s2MOzRlWZgC7SkDrCooCKvsA22cdu7TF4V52i
qQ3CqAZxbz+M2A2rMT/oXWuErWuXj4q8YFCnq1aYlTRAdQXDcCkeYjs7GAT4iJZO3Rf+/XZv2doc
0vbH8G26sPqGobmoJbl50GkYSSA6l/Ccm1UGNw2n/iajnP50effEA2TQ2llMz5WN4Z0tq/PDNZ2G
BotY9S1vCnkxySLSMop0bHrDp3Qcwi4bZaS3ZDRxUQs/XtVNhqgc4CZ0bYQakTZ3fq8e8BA+Ngam
55nWwg3Mkm9fVfUZDE0d9HPCtKjW1vGcxfFZak177EXq76aYBKJbMbel8fdcSg5He7JDjBrPiVE9
NI3kKEUanYBwxO5hZBy6DWwzyQlNuJDZQxVj6u075WpPxB1X8ZY9tYlBd332jVdrxdNlPmMOFs3i
oDnJ48J6BydOXu9ivNOPWtRfixzKLkOFHqDV6EHjtdk/HR8Brxke3N7x8/2EgBXwBpEQm7AoBdRc
OjTQa8NjOgyKmh9SGxtMv1mMk2gt7UtF+t44ZFao8FpLvdtzPLPKBAMQKn7OprHdkEAJN70YDC8X
YODbO5na1UFmCQSnCMaM8P6iLrmz8VJDPmU/k3tfXAfEcYE+sjdHy7m4vNr3WkYCeOJ7UUUcjhBM
jADPLldaxNJ+DJvIG589J653qeNlz3QfnFq2ORfLba1fcjWs6oYsereI6q6oPRhwzeAF7NReY08f
SNlyKfLI3swTbp16QVH3x3lk/YUbeKevQ8dOi5haCeZTpR378QkE8b2v2SMqOyyY3KIq4bSQi74U
8PNP7gI6kW9u4376pdvdpGbdN9AMWHEhzR9x/ONPTPw+PSceRH6TgWODpz17WHL2JsNAq0DG0/ES
yTLdTo3RvS+s6JA/KOCGSpOe0iGOxbF0cKnW6CHM8mhi4KMB9cHu4bppFom1J1lV7HjW6j2gA0mi
Ba6fTdUceGYXszJzJ41JQEj5UKZJe4BhxyfjFNo7UygwfKJjW2yS9ys1kk2sWZ4aPJGkS2aOxrPp
TuWTPcX9i2qd9r7OYz3skmV8NmgDQL9DLjp1Ap3CKedzoSjUqc2S2ZB+4D8g1j7j5LhmqlyKnXbY
AgFglXE6FCE9S81923RWOHTGV+5XJ8frxx/FHe5MANDg3Uv4ZWLbZXV/CR90sc9LW+ArbFu4AGm2
RP2edoeR7WoUXbFvD+dYxSK7FYg1djg6qEFHYXS89huuzAQ8USE2SdN1BquZ2n1tSU8ENnXRVzdF
kNaWHqc3hsfK5gzIu0fX9X6MIU3QqqS1L+BpBZOY8STnpu/AZRZTYHP1ChcGiX3t8dyUgwtBaSJE
FNP9g3+9Xfd1+gQMh9QthnU7X/6pPm2/5tL9N1ed2BdK5gH77yTHR1jyLKO2HRbQMY+ZU2qfXlNH
VEit+XXsw0RMPZM+XmjHLRfTYtgAl/0Hu5d8pclps9LVtjkNnHsuTv227SmT4YeHhpGs93ru8vWp
q+OGbD3Bcjumow0LdW9uFz87OlWKWa6VCkvs3N7xyoRFgFscK7Y+zG/dYNYAhkhR8bKk5rJ4HixW
lSd3HDNsG7LiawrdCrNin7ATRGCgHyblEwkx7Ah3DzmgOxYVFqGtwEC2x7kmWWumpXylFYZoL0wZ
2zmVkA/q8d7FnsXOVxtUss5jGCcUkdc6xYinD3cL9mXAK8J1gqWMPpi2l5tNjlrfEFI3D0hU6jiA
V3gmtOwCF8EU+Nq6Ck4/VsTypqtx3OeJj+Wy5z/X9S7+gz85BD5VmCci8Z8kN6rDgoF9NdPRCFuu
vezaDE00hKDSVoHl1vaN6b0/5xPkMcxXCHi+MuKHSEgRpD7fS6zuGDSaEa3WzN7pielOiWKBzwVX
gi11WYcRsh9OOrxRlunokCz+WS+wKU+wIVLHR1sGK+xvMmRkZa3EMzegpqjLorvRI8WCuIZiskFz
yPcsHqwsKAyMG5j5E+PFzNVrNlfIkPMM44bYv4Vpz2n/uqQE8wmkFNXdDEZ3fsjp2d0MCTYjnp/d
VA3ePV4bcZE4dYEYA2lsbRa/s0OnEufBv9QajDAq54QN2PgamxYoVzhzkGS4wx3bZRmwgDR5hCqn
3PFEN/2ySRdVrLQfwzgPeuJeOgbhA9EQi24eyKTg6qnSaQGAYV4bT5ORktNiGRQUFLMvVr2gIhz0
li1A5SfJofda0tYphG+76PydRIfBZsqb95PpCjN71NsvUWK+8amuCjje3E2sZXdL5C5vlQ2/sO5G
LG3SpE5zSaurkesq8NSMnzprb/SQsrSPwDqvjRfGX4z+AQtwXeeg7xkE4yFR8JesCwZEc04qoJ4w
WVzevnx7ZrnzJBaeRq+ZlDL6ymh882nna6szLSQDpZSRx2Kpy4NsnUQjaIVUY0weSgs2+x3J2E1t
ZUyR/khrFKTwhyZz/+bF++0J8hOogUzSa3Re4VAqcFv2NibQhXr2oHdck7uTg/cTPiEszjSrQ9Or
VufMUvEHLs4LGTRq3IUr0g8OkkdCnvQrGITYgZUz8FPqtbDHoH06us0wQUgszP10z/nbPk4kM+cj
kXOLKBX/mPEYzLw10AB7KmPsa2Yapx7n6wFRtTxkWU9FiElJHxs8f8d+oGbNaWDVNePsPGHPuHn+
tEvgCu9d3WL9XejfS6ztVStpsSygLLZjgb6VmP7jPNKr4E6UjhRzc/QauqgwgWnvMWW+IB+lHvE0
iQVyYGt8Vt2QNCHtomBDRkihlXD6PUOoPJULVi+qMZsHT87mQabjSnGgLM43FTECy2fHk2VntlP+
NfO122iZ9c6Ggos/VkPDLUZzogCoxeYuxw58TE+jprfiVufPht41kPsU2J/7EtrKGonwPmtLOXMw
ZfNSnnWY508uUm19wiyAXqFkd1RlPQIzlV50r3oe2wcWunURTHUO6SGZy2EMHbEQi92x96s6Yjel
eZ7k+vJuVfs05dMtM3VnZ7bqm1DR1GxnhdsSfYjJr1nogQR6TihWxjB38EjFGNkc0AO7iZvhoUx9
foGT7vyber85Reh02BqR/qRXvGgaycN4RkfXsYMloNM3ksB7TCR3YqM9TTHaZIG5J9dz7BZ6AZso
Ig6MWiON4uwt9Ls6czHe5XYB9c1w43ZbNF7JaZuNurnFrEAZ9zyar7zW61+mgOWt4XI5BXJxpye0
VvVkL9DHM2LYBwNF8lRo+utKyA6ol+iCWDf9Z+zPPVGfZMQcbvUdK0q9OQm99Y4MEyAv8skNsJsj
2JmUtFwhKswFmeQ2Iw8dR3cOp1L+oFnKGM/sgOcTZBWBdctr+gM2i9Fn1YGBKeOeenDVGF0MY4Eq
3bv5+1wW4quhTOhmL4X1SrMrW4G2VN7GBA3NU6SoDtqyrIrJiET0YJdIAj6AA2CTjS1fMv7gt7ao
m3BQdoBaQVviQlA35Ec0GcuUQwiat3i0nIQbpbcUGNtl9ICYoYlB0gIRmU1hOk8EVsrRybezq7p/
Xs1WvnNb5CfeVKEnuGTXfHe1Mp2TANwE4PeWPNoBhF3Ld5ArHr21OJqplc3SHfAorNCpN+90YiKH
tPTd+3rJP6CLx8FCnJhonNueEiHvy255rkFVmYqVEVAm6mm0Rf72Meqh79Z4scUI7VvYLvvFstA2
QpQtSIjEGda/6zmq0uKnxAoS+O3Q4sNK/YUQq5aHg4zsgw7fGc9mUb8tItvbaXkVSfqXC14CBPBJ
Y/cZ4QTWEJxfzdiutRiOS0V4qmXbOIGZlA1gd2N4oEHVIaAR8OvKV9WLnF0Z+G10WF6wEi9TqHHt
P+rKyi+LIm3foT6j3LAoaiL/0GEh+4+yM1mSHMey7K+U5LopTZAAQZR09ULnwUa10X1D8cGc8zzz
6/to9SbcIsVDahORkhHhVKWSAN579557SKkSNA63+akn7f2B2OSSh2amC9zXwy42nTrTvqF01nm/
L3Ez34QAhj5imALAhIE+0U42lB+ZU97reTYHptIOCixM6MtU612r/Q9N4PeZECCOHBDW9yw5EFpV
wk3gNd7piTMCitYFF5hXvldMEnxiSBfiZ7pBrVXTi0PpOy/CTFmJpyWrv0zIc/DvQpKKdlmsnUeU
5Y+EOLin9opLCBz/zq8sdYdGkGkmg2VyakUKtD4KHiOmlBuCLR29QUnfkQTSu2YLC3J+qftOfA89
RMCOjz+qT0pxX/WC800N1dk+FKbxNqop8/vcJNPGxdl0AWiozG7mHxer1nUHONmInM4MOatXV+m6
2Q1DND6lQ+bcLUnA4+rGyQFnZHbiLMiExHMwiAOvvM7VOdwyOiLfebTQJHh11g2XUavqW9eE8gvn
mO6UhrO1rwaRnE3UdR79DkvugWyJHzTxow97FgjeaZJnc1vc6im7HeVwXzJIwkpvsIyPWZxdlqJP
d+R5XLNWMD2tzei5sHgtwqsJqzrmVLz8RRZgp0mSZqpAMEdZf8QxOCCnYVmnEcuGh12eKWFBO2e1
FAWQ2FFcmnriD+GdJb09exdJW+9GqpVkbdtk3Supg904FcSIkeABm8OQbMjk8xjVsEDpXpXLDMuI
gfShmEQYYOnoXOtosZrjASvr8dI6tTXRgxHBTV0XTn9IOn6LpwVwEVjO1KMylgCnCewhNHOAtbEh
exSFSqCZuEtoMnsFPHIv2gDZ7qJYF+oRfpkilIyu+IAzlNRgT/yImFreA0gg7LviVvyK9JId+2zU
FrMdlrvCJh9kO+KEu/dRkZ2hVZkdT2D2MOfq54DrbxsIWMiRAmOIq6BZjbxtyYh5evYGEtXBT2Qf
RmEmwzPCGL6jh/QrqUIa4p3Ixn2rrIOj8gz7XvHoUlughMfSQEOHwIawitC8gApjJCAYggjPcvZu
VXNTcE49gVrHs0tmEN3RagJFxWBzh2QPkMZUoPD2Bm+6XfDr0guqVUADl5YfokQ6pq5vIGUVXnkI
S8YH6KZdszyrro28bdPo9utQ2XlGVkM+x5tgQgS7xhHHS4c4oh9egSkhtpFlb99oUrRPJkkt80Qa
m7fVogbHWoBP2ZIX7fwSmIEfPRkGw2pCurQZEBa8Ry3MvVUaSfe2DuaO5DVE37vExEuwR+FeNPSA
8uGaOciUPp06+ieT03bxEwXg5G7BYtLOLmo/37TWlLyryEl3LlWE95V6fOyP1lCNyU7aLVGk8LRQ
qHms2mdnjuvHsgFPBf040F/h3+v8IaKBKZ9aJZkrAXkoo8eBzaDcmsBUxT2wbUXZR450X50GzJ/T
blCJpa5NtOimjYlyrMY4cZ+Ya2Jtce3Qb1eQUMggXFOHhLs4wLBMm4YgaRpjDgHR1ZLd4BN1CbMu
LJ8z/qTmYaSZQcAvkyoaGMdc6pSOB6pI5L3lAEUrJpPZr+SAJTujBlvpapma8+w5InuaQLdY+y7W
ox2sxFCX9ENQaZGTtXxrctLpzhJ40Tcsqs4uK1S43KO7TJptE7Th/MJRDQM/ffa4+OHLVj1y6Mv1
PpN+gLWxp4HU5qq9szI7FSS9p6P3jq+5rO7dSqhlzzgAdctqEfQG13MEa6Va0WzqIR+moD8DK8AM
FjuSHa8kBaxaW5PMJl6/jlY15ZbN2QvBriHdvHSPWBXVNykTYs2RsakNWwS5r0Ei+ruYQWJ2E4Kr
RUmDMOy4JE0u70QJjveWrITiQvGXqgMF0Miym074hgMBZnQVRXz2VerDrYIc08N+HNkuZtoJ7JbG
5Blvq3SIGeh1WYkNq078zvHQJVLRrvKXuUn7+g3AnU74BZHHgyUY9k2QMHivCZ8NTmSI2eKYR104
3TBonxV5v5Rba+D60VuZN6XejEGPhWXgxt/ksZLjCc1Z0UKSc/0DErDWecXeS6apJDp073E2/pGQ
0PHKMKRWP+JJxjej6jihKmaoW+At6QmGTXefjaI42FczSWmTRrWyKlrsNDS8q7QfSM4rHbWUIMpC
h8HXkhPr+OihPmYNI13azS1JlEvZFtdyN+/xMHltEI+/JgzP5aZQka53CHCm7ntmDSb8npByPp5s
Z3TSm6zT/XHw6JiSJNRkVy/62KBJtsLgVKE4si9Is6cLhkRggE07kI/t5QtQe4JwIqqfO8RLDvK3
mOVicmPkX4uSfXxT4IFL7uzcIb8xnJ3k5CIZr6DTRJIpGbXykNFAJMPhUNgJQl9RhykqGTe8hIMh
mUBlDX77Ps9IieyS+cZCxN0xcFbxm7UUdNplQTryfe0GFgJYF4iWR9q3vk2mxX/re7TDK2siND6g
Bf9aV5XaFFNgX/yyKo4q9rpvoWM8Dd/EUQJxJb6ws1mgzMYxfFuod/NQ9CS60vGgX5yU8Z6mGPF8
4xDa0d5xMTiwsGM3YMUh2aVrAjTb6JnLr64X9i4nhWTA9Dcxqz9WoT3+ICCqf19SOpoRlresn7aQ
w+mHNiHcm6vsQgTVMWhrB0lX1i4owu3aLk8JWA4Aq2nY02wj6CWfGLvAlAYZhFXeXZzlu+hVN76S
PhG2u2Qqk6vMI4rJ8Kin2E/2zWjL24ZSfLm4AhlcCuFIFyt8NwrfP7k8RBsNVf0QzWQxoCMjtG8l
eovkn6KgCbQdmNXSg6W3351bq+slDc1Q+3c2VP4AsETsfCkpZiAtwrMT+4hkrVNNT3tCY+pYL0DV
YBEQ1tH78F6vPOVo3QjG1ZRxrQNE9uSniPRrWkgJgdpZEiIrsIPyGm4tCjh4LsxgZAps3VPX1M9p
DV9BXQW+r1XfuObXgDm4v8dvWsKTVwNmF4vhJlKYOzG3Nu3M0taZOvlkue7KANXkuumhV93EY+8M
ZCq4RXSsfE4Ih545/xbFYvfiNjFgtCosKV6vQpujlhAbUOwC+CHISv/g+N9uyX5DVBQC13wwDqPL
cyWQ7l0676ow7ObSgUvaMNpE20cS0F0vMh/PdYwDnLQsoqbIEJhyxy1x3w0G9XJW1MdBXIWB9lVJ
s0sqE/0iIUP4d7QrvfwOuaVEBWqEX2MGFnTeaUUmSmPmSka2Hh3Zndi5zDz1vWvCiMkK44qNu8Ba
3XBITeebqWODfbDLhq4XQqP6rPOxfMXfMXFUKqz2LbOdepvGeSXeObflx5jTCZNnFXpAXxBrty8V
1vKIwYvrbeyGieTeCQMoXF7kH5O8CX5qUP300PvqDCY7OBHaPN7oWOSQcvgEkkTj1m2Qd3bYPhLm
e5BCFXKClkKMYRd/A4rnRhm8AD0gj6d0jHaI6dtpIyMFGBANlUQ+5koGsLgVo20oMAqfi9xE18SL
rl/8sycdGFxjj3el41nA/FaqPtu30AcYEhXafvGLK7gZCBatRWeJ823KlDJfm3oGl4/jkjouY1VZ
J0OtM9LqGncdcXZ+jXtt7vmazPVQ7vZXmekc3WuGW87K6d0u2nPwbhERE7qh7ht0ukfLZzCL0XxC
cwjyFK1bWCubkYU7v7pCeq9ONIjHtE8Zm4/XRIJbv3Gb7tYm66S47WjBBD9yJnysHI5mPYVHR7DV
gRKTjiO9JlKaQh1nVrwx2CjDjG2C5/dgjbHLloMo5Tmccn2jdTdayYrwGiu7nW1qHuhUEWD4iXW/
WrW5pd85mQrr0bYZk77bEEX3SJ2y1x5D3fgDUS7kM/ZzN3rXHceTPTr2arwUyRwR/zJptDzeXM2b
piIMhNRbLfHo6PLRBVQ746ymdt14JOjws5XYK85Lngzov67M1rfeapItRXF14ZkIhhuces4z2SMk
kNsUDceY6apmpq3Cd2xT3bxBIWd4tfjJg3MARxInZ1VvwYD0BCONll677VRIpkyOirw7NVAgncAw
5mpZgVOZ0UPVYXwFSLh4/19obITItV368XNgMMDaUf7TEz5/rIMIcss8a3TRfHGEPgSzY46g7ztG
/LwmW3vu6/DsTtTT6xSdfX6f1B7sB1pZnH2zsfbAHXYOYzzHTuF8lNprLRReSmk8db6DB1e3aHKh
XxpvS46DN3014EnvLMGv52zoHI+vfdFZbrEh+ap9h5VNZnhdcRBx8VS057Cr9YkGQZSsUUJcmwWe
5IGTiWxwJAqYk/5K+NKJj0p6whyLJNbp2rHYMVb0YJEjRtobt9i7lhtawMt72Aq72fdz7dF6aWbC
gPqFKCu8aeMa8Z68KQDmwflTUZFsUnJDFwy8QWu9ovYMjr5uNIsh2Cr3UjpFPT3G+D3LZJ1BJ8In
ltahr3aiE1XzmEfzyOgCEiomAoUElYegHsCQuMORfuxwgyDLITJ5hi1iKXWj4b+YDVJlBaEiKVvx
tQYt7236hlPzOoFNMiNXEbHJQFDpYjwJc51RlZGjqnpTQhcxlNF6VHO/SUaeSaZf5E5npHDzOlB/
7TAFhptw6tX3BNf9rc9TeiCYW3cE+y3ldJGWTT+4HgNA6B0OFIDCWSKx1zc05D3XTM1GzXDlsqZG
U4uqevzOkCiKfvgVecO3uKQzjKcO6YA7h0ZmgAozadPuMZI9w3S384tsD/tHqAs9cuj1o3aLfVQH
Fj2BOsixxhFhVw2Y5Q+ejbt0m5RJeUZAkG2H2taHcEJ2uslL+k/9pGBO6SLSV+ZkyG1emluCiDlL
h2ps2y3COndHK31Ec8UksIaLk/T5czf5aXqT2v5YInBf7J8mqsVPGjUQfUvLNYL/HPjg15oXRm2W
BpBNOHXgwlexlzNa7jL5gpNTbrBM9ODECutsY3jmUEdvsLQ2VeaLAiZclkECCUAuoONxiuDbMrXj
doDS0UtwZOECubMrLOdUh9K++hSZb/fY0V68zKq8b3YbNbcIwhegS1W5R55A+gljpMRF9zP3Oyhj
E8P+sqdvAy1QRtyPxOm3IAYbqpqq7XaqRqJO19IfL5zgkvIFdhuqA3bZQeMd7DjVVGpmF6gH3/PX
hUS7OZcTunKI/+G6JD0TDXNlzekjwdGLvx96jmrHtpOBOvhlKKrn7OosovUOQubbNMwTTMAC0lRy
VU5X1WkBUYYdXNtOT02whPEjqvBGPgLQGvGDycGnGDeRBauGQOtqHE9wFaOGdL6CY88z7DjqqI3j
XUGYpbHUVnlxz6x1YXdsKWuqJHrwO0IIV/2AljBFYp2W+OZsRlBEhRBJ2W4rPXYfMrvOwRPaM6dG
+3BuKEmJvXK6+qWMQ7OPlXDrXeiIyEfIpeRzPrXmqevT7lk0JvqYgCrYXxVwhivq3Rc/kR2OqMxT
NTxwaI9AkkQTgoRU1SMbeQTep+FPaU1J49TqwujZ6mfrC02i+WLCRAYETfjwbcH2Qf66CeDJPQYU
6x+1bWgWsRZ4z+CwSUPK0rGf7zPA6LeV6fjyQBNcElflkIdbWdXSIQu1Jv+p96Ky2eYCY+haimw+
WwnjRVJIxfA8RU30zaDAEjs07lH+4Fc2hpLA4Mra0jtmVbMnzhEh6uNn8JSWOs3S7yfOPRlgbrhW
qixAfacEpDD5YFZn98bc4nWpKoJda0KDco9W2TlHgpsRrUrMJq6TSIptT27H2akYQANwI2ObWR77
3hY5YDA9YAoy7zhBshdG0uOwbZheH3XuwfgHCHRZHEYvJ0pSLz+FTD6/R3YzvPr24N/iaLBmWhj+
TBa2AyTUhGLsvpJqWY/VeanpCZWIqNir7uKByR9pwVY1fCHkBoEKIp6FkRmYwQDLpbERj4G5XWiQ
saxDOPcRxMjSqs8T6bnlmsE8o6Cob0fmggRVEeerfK+BNow+b7obhBnuh7rTd05c5k8eLMPg3ppS
8mmdYJhITa50Z8SmEFXLuS+oTLl1oF5GoPbr+BD3lXqNJFl1R4b0un1uOb1gOs+cSGwMGTKaUrqC
nrvCBzmCmLFA9QuiBQ9BI+PvKhL1i5INgJtksH9kSWZOyGDqX11sdzdJ7MtzlYVhtnfMQECSwRxB
u27M45/53F6xre4SDgTuWN6dDhhu3bVREBlqQ47E51nZjXOD5rmtD+7AN0axBdnIRAUmrXLy4xoa
suO5X+XQWUdM9u34iifN2LTdKUiBuDe4jj9Kn83/Ppc5vV6mEktpfirZyuQ2G/uEDpMD3osgAbYU
hHaBO7G/CPb+TUF8sFgZwGOHYVji4ZayAzU1/nhKhClJQBgSZFotBAcvnDSPnpegiR3nypBzPg/h
pcFo1m/7WaSgxJfIde8Ru1g9klSO/KeJyAyuMSeYZQLXH+8GtodHRy/zPfHBXvVA3lD2pShCWqqj
CT2ID3EVY0C7/nYAalEqFTiZNy32F+siHYAXxUGEBIeAdp8bUz1a0oBBthIFOG81sOY45TUWOAE/
ryID0kMHqkSVqkeqhBWD09GC3lGpCbYXn/cUQDolvkFVfT68WUwEI3etugp7GO2oeAoP9JrBRTvu
cp38SkJOb+ya1QcJIw052khz9BoClatwl5dLs2GujgecVsqkXySRaBDBkY4kN9K0uovhBQKdqVZs
Waa5UYyc3rxgAuXRwYjI6JSUIUV+PhOTmsB0ABsxyRKPMwB4KkulUtJCOuyY4i3Pmw5syzxEoX1L
Gdkh3ctwazJEd0uZ4pHAOIJUzpeLRTceZyxzK3pDR867EzevLb1DLgqcGmEzWQTi+eroejptwYdw
KoEGC/jEe7rajqsPULn5PhxVtXdrSu4Pra4PSU9Ax1Ebh8nkUMX5jylxnYTiXiybgahzvSHHm6dx
7GsarVFP/Nr3ZcTBeshKyo+72NJVee84Vl/vGqRh4VoMhcyOVjvZHvZrWajbNEwRTJLGh/GEzJ7D
xPMPFtMdPftDIsnP9jjZWDYTSvuzN4ZQdOM0q+/BVrOVB2k13ZZMDGyzarqw9p4zDJfyCfdCnoUr
xE/WFmkbMsIKkhWCPzO+MQmExRAbG5k8HaMQLUdlObcZR+8XwRkkf1ySIn7y6NhSu9E3/kFQB0c7
X4bNo2ibpNyQreCfC97rL9gdF5jJ+He3FGQ0i5hliildKUqPCZJ6mXvnuAz5B1DuYQuSuuAD6myt
prpjvBbDPo0Wt/ZePaHnA2gCiVu2IKSQZp676nUC4bdI62PrVql131IDIeEQrpruS9ZTJqKMFPJl
M7U69FC9GPc5BgWIIio2RXaKmZ2vDcLkvtqMeeI0t6hp4/xLEaGe/So9b+gJMUT0vvaCthvXaWxb
wUNkYRBisi45IeCHLR3vvQTpoa1VCH/MecMExJAMUZdJj4iPqltnkkBtmDWob4aEuABLEsnHhPyw
Gnl7a6F5kVPl0Ly/tUSQBh+mpG8Fq4xFGazu14pf1DvwWjUdyQW5LepbtyUJ+XVQNMB3Se9UAhOm
rfWWcRTOubAbly0uBLKHNXMocC+dXPSNP0M+AE+x6NuCjBXNGGim9WG2Gf0c5jeALZ/pd0Xo15iD
cgjxseTjhHIpokpMEDrtT4mPZOjIgrZ4F+K86xA4ihW0nJkr5ogZsX3ufba4xboKBJJGDoxR4b+0
dKmo1KtcTz9pnyNjpfKcUS3QbqxS2pBEYk3Dh2v4hmshY3oUZurb5zSLCrnO6Qa9z6zFjEMtL8o5
gc3Tc8vh+iFbBos3K6rf4OjIQ12Jfrmp1UBZGoN73XlgF8IXKeyJZsYiUu8nNYbEvMZ4y3nKotp/
W4iICMOd4yxAPCZWf7AfWqRwsWSQPBdlGQb3PR79HZEZANPbdHnqBfS9a0bzEPYvcspEtDXDDDuV
yLK66B7ZdhIEz3lelG9OHfJ64oKJvrDE+O/tPGoaLtlCFC055PJBWMrYmBHqYaCjli0IJnIpH2fq
A/vYEY3xtfR7P35DYATBbFJNSoK0H7iXoQwcfEJ1SkkUjfLdIaj+hA8ZTy3nVRU+d/C6/EfCSam2
eHPMt3mYhr1xBSblqcrPjbhK7mmSZm8cYOcD7V9clL7rdVvCmkElAvbvIIEhG5hvczU3bxgl4ukp
9bNxblbl4PBvXjukNB052v7omGVflfseqVcwaiAn9RXGuiJv9HahYsbwElILrpfOuPFHAHDyZppJ
ajyJxJTM6tLOq/ZOv3AAhcpX7aO4TxjKNDV8F4dDKzZapl7k+E6eXBdj698RD82RGwcIk920zP0v
jJyrx146A4QNlQ/tsOX2W/ZNYfTYfBHwfayXEZO4tV5wfK0rFml5FFo08L9KbQ3kMbhD9FNzPs2O
zQAvwiEPQ9/QzB6ag4tBedgAmcvRRpk2re5944+44ai0LPWL/pPC2G1BWqguGZrpciu0xo8IFhNC
NvbikfGqsrLwwbWgu9nxRNbD1lra2r+ESYOllDNMsGbECfgDdBfYqhjPnLXl8+nqthrtEv2xz8pM
ngJ0wjKgrN8Ei/J/LIyUiGrmLXgJwW6gs0jhLuOnsAjO5FToZOt2yUezoSZy3O+mwMC7hp3MlBju
jz1zGEabz6wJggFwIZyAtAsYkT25nUVMRc0UFO6jx5hydPKtAtPVM1PS1AHAuNCcONGVUavtDisK
nd1wN7qYtAcApu7aZRr3jEbeTncJp5PrhNye/W8FwFmwVpFTFzuG0gEGVqJgT9NYFi951zQMPJJ+
DlFWXrGdVLco+nYRB1Qcvj1QFZB6Yfa1ZwWb7v3UOOlZJH3ctTt7rrT1VoHd0l+q3sBl7EL2nRPU
LdR5teB/08SjffoM4SDjYMzh+d6ZejtdVtJFxvVh217CfWNhMQCJ4bItB+T8nQ+IhZ/4vQKAvbzh
FvBCSDpJHvVPJamBT8xup5AIBT/8BWC7Tx/r2pfgvVEq7DOLe8ipWKN3IsxTma/kPQkyCNx4/jZ3
5BtHWciUFVuou/LnEA22tkNKCAYUV25SGCa3VR+WH1ngGxoAQvFX7AbezvMHek3X8fd8Qt6tmrcm
noIPRnh++W1koyA0El03xyMraJrnAjQD5Hh6gJdA1bQGUgBB7B+Ov3xLrajCFMfBDmMfmeRk1lQs
OqpHlnrrTfZ4yBa7OjfRGHTPiH0m93KFBDT7zulAFmyqvp5JE+kD1hEZ4Zh/Iq4oj54YMTlc007x
nLoWaTV7wiq8D5KJKEQTv4sYLSX9rja+vq/lkB4dndbbWiT2d42tDy89ynzkaOTa1Dfe4pBTRVsM
gdbCK7nDp2DbiKjiZS/KgiKo593wJ9eivSMDWio0nABq2Gp5bCxkVhuZq/G9CPPJ7FOCK2fYTYEh
M8FN6EasQbIXRBGyeIBngOIfONPyXjAEQygqiiWZsUGwt6+ZSXlX+CUnjNXgKL96ZkDnL8cQA2hK
0TP7INdYF+tDpIaG0dFc3TKOLBosOapwf/SRV734Vi8k4J55VAvCG4v/sCvm4cErmv4GEY8+kJhj
4d1JHQQXxQiKYDbaXFv+BYhXUwzLm9tVMRArexrfbPzQig4T9lB7yHmEY+6rPHBYCgklLMwTAybu
cW75icVCZhT2TnK5FJ7cPBHlU2iqnMA9ljikkn3J+TqAjXJCgUp3MYSQnW05bi3oMIys3HWKCrfY
lz1T0BANsoSPjr7wkHuTSnnvh0Z9QV1ZJh3dhqSmL7AsCCfdg8RuwBWS2Y78RxSw8e3S5lkJ2MAf
rIdh8UcCzWrj2fdTLTr7xFqGiZAqrPnakH3zkNpWFbzqqrfUFTnhNMcocJxdjRHjRMTufCflzEzW
ir3bmdKqfR88ZrBrOnHOT7osZfxCGsPyUluaUxu1oF6XPrf1kXTE+KVlirNGB1upn8welupEdqY5
5z25OmuYp4Y5VEIQEVZikg3OIPfTB/YFrEmUBK61jXVtmF4nOb7GXZvrBQvLGPOKTqcaZB4QYEnn
l+Q7MlFJkhYe4Q6gUM2YrEXG6cFB6DLgoDykne3pZBPyfnLUzVWvn5KRynLT9stIde/O1kPlzxY+
4/za0L5ZkJOH+zHBqUOMklHDVwF2MX2e2ykNQdDZLW0JNRpsMhit6CaHsKamnTWQtWmvXeIMcmvV
y4o5TO2TBQLMvnKCebhgBgiX+pe2m37AtjhUMzZKbFHdRN+yRLdWzJuhjorOfoKXm5D/HViM9tvn
2AWV99r55TDdItSxqvCn4bCdBDvmZ7xgaL4n5PJ7v0dvTMJajqX3jlpvIYZDatuEGSALQBAH8kSw
PqiZ6vOOnr6/bPrSKb/GjSiHfSKtmgGSqF3Z7xM2sh673oRBqFjrHAmne2BcFEVfokGyYh1mskPn
aicK9HGq+/Wv//jf//f//Jj+M/woH8psJsroP8BfPSAC6dr/+pcQ//oPlvXr/338+V//ogyBUqk0
RBdObUbR4eKf//h2icl449/+X24a5h3uq+pb4HV1vaHyGfeZnYk3z6GewO2HTxvjPKHcrW1mqpfG
Z3I/pcy1YuRJf/40+vcP42ia3GRFGDydnrlOUH//MEzvZm9k3/+SCuQeGyEr8y7wtHRbZ8jnfE+Q
CnbgOo04UvwPr4wpXynH1q7nQu135e9XdiQzICuyxjfOium+yWdiWTzEcVp74Q3myB8iAHD152sK
8/vXdQHOub6Q9MxhwGnC3X+/KLIpWkkavTcBIGN767u9BziykypfMY9l9LQaeW1YmqtWiQfl4DsF
hK9Mxu7satpCFdPUDamvpX3waNMmNLGankMBAZtXfaJF3HU6JdXwNIo+8E9hTmFz8+cv8eknc23j
ghT2lZGORGll/N+/g8MNWlQ42JdZiwF5UjV9hZ43bFvHBtXlcqh5nx0nPP75qtc/9S9PrSscWxCw
QheTB0UJeX2q//LUlkubRirwyidQj4RYVIWf3wwpzkJsxEu3ph2smS+TOHuMfNI5/uExVf/m6q7U
kqfV4W+28/vVe7SyTdva5VNQjt0lzV31FLZXmS58xH+41PWJ//xFXV85LsI8z0h5fYT+8kVbx7UY
CMjyqe2oLAuEH2vMRM2uT820a7Ttv/z5xn7+OYUjeSDRG/qK59KxP/2cCmBPPWF/uJA6iW8hMtcx
C30MwHJxcaDhz9zI43j856v+/YZyVUUDXwqHQ7iyf/+W9Dj4ogzfLmXKEX21WN73qKWDzdTMWn78
j6/FY0pnzFcC7unnNYZns7ZpsQUXRufuCwdFuCXY0eJrNwo33Z8v9m9up3Sl0L4jJINW/elJkZjA
PVrX12Cgq50fet23+erGAQXk4F+jWCdWMovFvP3zdcXfnxvJhX2PX5F11LjXD/aX50ZZiEcdkwUX
1FenynKbbNe4sHhDei1EbLcg6uNxab7lnniT14yeddp25AwEECsaVlsP48NIPWfgvzyALHk2ZpD/
8BL/m8/oUXDShfZoOtr2p89YR1U4tsArLrMkmWQV5R5tOfzS8ly05D7GWVm//fm2fF5webq1wzrF
c8YtYQn5/a5EVMuLH1ny4vBuIwzEP9DRFEAf7UFwdqFIHaRnMb3HftLtYgJy13/+AP/mQWe9FHwO
ulvCcz896OkgsIn0ob54/eQcM9nSSaqyADHu0P/DpT7v7KyR8ioJYp1F0AYuw/39y4bJFPR+XnkX
gHZmU+Gr3SG/pyZknL8vkupccfJb4X91N0IEUDbKEnFAs+SHP3/nv6/Vygij+DA239xWn3a5jjAX
dPyTulijceDdTr44Vln2jpuek34JinXI7HmDRzb+hyv//edmW/K5qO+zpXMbfr8DZhkboyopL0g+
mIBaatKbif7Tzl9SdcNQ6j5Da7QLeu8qDvGr85+/+N9/bMX2xNYoBEcK1Ba/X54dyscz0IqLk3CS
FclYTkCfomXjxu3w/c/X+vu75GltE1QnHV57Rm2/X4vAaXI3Wj+42MgZd3ZrrgVdpPZIpLt1YU/J
/s/XE3/7VTXaSlezyOBItkFJ/X7BHMXF4Ns5U77QEtWZcMPEPQxMPGkNx4Fqdl432secmBsgUnNI
zJ1ePPc4E2q3PLQgJ7+XiO3dVSFb90Yt6fgeK3ZxkEYNxvOqipI7Eylz/+eP/ek2eR6idl4I7dn8
1RXm07M4tHMPNVYUZ2cplgPQsOZQWrnYMJHLLmFk/9NL+Pfrubbj8bvA7jW0bT9dz0Z3RCZ6WjOi
NMTUFiPudUiiAbB/phYgxv3dn7/gfy9hfzkw8A0RLdm+BunlswSYT4vqgGiiRMVUnxkmdy9GWvle
SqdYe5E9HWN3cd+tUaaEwU1oQqq8S/cL4+uNTRGzVY4z/cPO/nkV+v+fR3Ns4KkEbmg+vYMiA6rS
OzCVEM0UeUSwZ+P+HJMqiH4FFXO4YxNNV9CPnSX7AtUMpGHwqE+SlCL/5BJ5+vIPN+hTwfPfHwgd
ku+6rImMVj69lczrBJrJjp8kzLNhDRUapYIkrIknVCX2PRmSKInpzkI0Iq5xdneqt+xfWeXE0WbI
JePGP3+if/OMCG2MUb7t+NfH5fc3ydjWyMl/6lAEeNnOJGJ+AjA172k+uB+2oGv05+t9enOvN4BN
QRjPQ+7s2M6nZzLtycDp6XWca7DRsINBOY23Tuox4a5dhPkHv2686a6hvf1MxObQ/MMj6lyXhk+P
KIdZtn7uv+Ag9unw3vYZsTFt1J6jKZuPHTl10EHt6dXEzR0nfglLK7q/htf+zK8DG2pgl82ppmfu
kZ56IC8JwjjDnWmlEUJBBhb+r3CAshR6Y7IKIi9+ml2tD7GbIQfJaTOim/3255v4+UfzqZv5wSBC
SvYY+qu//2itBGhI6Z4dKz46kTeegmCj43v2QL0WZBZc/ny9T3uJ5/ueNAp/tO0wETfi02sdOU2k
AYJbR983g43Tkw70xLCxDjG8rbJ8Zgf/h+fy+kf+9WfyfUpS9m2X7yls4X16cz0MCjT8/e7/cXYe
O3Ij2xb9IgL0QU7TJ8vIVUktTQi1pKb3nl//VuhNKpmJJOr2FXAH6kZkBCOO3Wdvz2zV8iQoe6P7
MUFa1JrN1raqcQ/hYrFyORYum306wiIZ0GzdknSOi8uJZN6UgflElMARDu3DjBE164Od0jM5VWpZ
TwdYvxTlPDZa2dK1B9ywjTvaPyubN65/iKvCO6LjUC2H0GHxgXMVfE/N4JeHvI86PNJsC9vPGZjy
DPdtd80/ZqfZzPZ2VP12RgBTTwbZWjtOL6KPrOaxpeuqfqW8a1ElgUpYjb4PhpTMAdEL7eZzDNIv
+VxBy+HvVJpr7q/GhH1zr4Hbx/CEXa1+LmFuDUljK/BysFrAZA82ug0J08opQi06GkpNPTfwA6Hu
k5kjjdMpLhSZiEZq5A1d1vWIOEZA7LcMSynBizHAzvwaA7BPPxJfw0k4DuPY6RtEJODmvn9nr94I
CbprGQZ8NeR0ui2P+E0OooPZQxMBnJLd5HRIE3+wN7QYocTR5/I3hRVn5aPJy3F5Y1mQF6Lxx+HL
ScPzZsGkYX4bPbLMU4ex/QRhbvkFYdRgZZUrl8YTYxlya51Hgadd7KuEwiUGdJ55ADbQcqZyeK5N
A7UWszeQfC71s5JBtIgIeMjsE5olaZk1WxFOyUqAubTk/BDySguMjEYJxjUXRmFMDEgvkQjwAtcc
Xs0qjQ452tRejhpfD8u85IGMitIj5a1WDuHG89ApTdmUCwTJxfKoNdj5ijLS0A1hvHBr53n0IYPL
aD/IWzgy2HEG8yMQi0SEOKUk8/H+1brxpUlqDO4VYb1p/HUxb750mDX6PGWgKYNcA/YKJjT7rURZ
9P4brANsU3GT4HhVexEr9EPRCdTI+dIz44nQm472k+H4k3UI4iH4BpwfBYD7O7vxaPiiAq5EYibI
YxaXK27CsQyzMPQaE1kcs28emCAEVt+BLrN0NDHuL3frMsPBrKmgwPnDdb58M7WaTC0tsdAb7BQ3
OiY19s3HeIxjcoDqAamUtIRnY4rLx8CnRTA5rfZBratf93/IVVTAZaZETt1J2LIMvAxLenMEQVAH
mQeNqo6++ihGx2NYZ0z+MREsnTcVulXGj7EBubclg9KjnV1QMd7MjqUEvxMxquUHv9OhXIWupZ5t
ZUN7wzJ2teYGurEpiCVjL47moXyegSX1HypNMO7vqhAdNdvM71zjVORmDQoHWC0Enfc3eOXBcaYG
pXZCT0Jhw1yk/jBFIiKtU41xQKz/kYyxx7bvoXgFPIQA4P3FlvUf/CinyR8LHDGVlWXiAbIhdyKc
BMx5qZEfQriFfjHnCVV24kz2CaMmSEkR4ZwPOtiBSqpz9S8lkjzpI/9p/kUHEONvhdNET6hma+UB
IV/9V0wMq61cwRs3npyMurvghdmUARc3cCpUBnubyIMPczYAa6NXawaiebVm3SmeWjob/90/nRt2
0+ZUOBZSQENf3vnRjnXq7UriDZPb79AWsoDFisiLMWOH0tCbx8YI0Dosg/j1/spXlwBRcAMuVcw2
DorOy+Vem1RDmamKuIc2UrOM8uhBBvqzix4yoN5P9xe7YSQJ8C2SL8b8DMqrl4sZFhMBWlkhpWc4
47llyHKrTcn/4ISwU7SPhKnbJFaLaH5A5aGPmHr2mjmhpAnKGQCpqikIeUKsBJtCh+rQBBjOT7P9
/Q3e+o6EZqqtYi9lxfpygzPgHLc1i9hDUSilhqcXxxbe4V3osHzWMLnKjJS5DfR5ON5f+To2pu8g
7TQXFv+gLR4zQHZj6Nwk8VrHLMSHUKEGtEcZJfyiBzqd3RG5RvQtitF//9WVsZT092T5DO9cbrku
TWOqFT/2SjRe9slQKpsJSPvjOMb2nxEdOuQwgoLBFgqu5YrPv7q8slpOhV6lW0hVzZCf443TBT8e
RE43657NJN224N/6NOs+fICxmq2kV1fnS4ZDS1KjF8gmeaKXS1kAO3KKRLqHprPOGB7CTgLc+Saw
m3E/wb9H31fN3muIOFS5Kl4IkD9x6+WidQpmf1IN4aUQeDyQZkFlhTDQJp/b6NjSAFk5z2vfi0sg
0bEdimiqjWu4XFAXGQI6SWbh8pgfYDwSBfE4/q+y0SJAwmTa5FHG7sscBveQcQ/GHfVDMUJc887b
LF2TJqg90CngWi0ulWnHiekHvuk1beUemxZ4J9wU+c6shbEBrqu+5Ayprez+6vHKRfFT8v2wpLs4
7ciHF3NUfcNLm9gOQfB2M4iZgXh94xK6e7AcQkktrEycavCr743sWJ1+JZGGTviDLb48elPVaqx7
bEG7RDf+Wy1QEIACpCieAWYlEGUEDQMH7z9mmkA2NpJOHvW5yzVnBR3HLOgJ5pAOYyqlive+Urgf
HBRPjoHkewMVm8Urt/rGq3VlJEm7y9Q1vu5iVY0uxxC0pjepmaFCSdU0sDsFPhVZLQRMe3+P8qpc
pGDyXOGE5AnhzHE/l6tlqehiRclNzyyxDG0o8i2de+0QhdNPA0ZD7/5ytzZHHkC4SOCBQ1/c3I5x
tggGKAPWiCnbtnqEWJ4KqCWHomAl5bh1X2Vt1dAJl4mUF4F5pVXDbNJl8dIOqQjV6NyTAmX3IRe5
cW7Bvb+2kabtKF/Cjnh/l9rNbTpYJ3IuEs5lI6OG/wAS2dD1DNjXMweI81wWW+hxxnpTMVvi790I
LNoevQ0VgV0EfE2kIgJ3cql/tYYNUb/P2P6G/zaGKBOuvUk9zDnEE69ALHx9BRNw6xIIyBSwbtRY
MeOXl8BvfT+oIyaCZwckYg8CFLoMkZ3ymJRmChNl5XyuAh0unYRPcOFIm1yxyGFmkPhlNQUwjGdt
+xtRx/rIVGr2fP8r3PoIjq1qjg1WkZuwuNpm64yVqtam1xZV+wWVpeyhbaF4iprZXLGN10tRvdAM
ipSE8AQ4iw0hT2ApUFMIAtRe3fphq++7yoTwOeqNFUMor+3lg5WFEpXRY0ezr4EvSWA1NSOBAvy+
A+YqgAtZ6FH7FZR4f/CJwPfA6f3dZJQMyagws9w/1GtHz/KCBjnYI6DJf2/+m5jCgHEJ4onc9abQ
mR/T0nxKSthuKbH5yNGDPdRDaATur3n9klkTeJHgjhIZO4uwEUZGRAEnSVpBqe6zOo9wmYnBQKRR
5M9WgdZyM/RMYRfKr/sLX99TGTtxc2RHUoKNLt9F4wxlVQEJ8uw4s82n0mxgSYczuUq+3l/o1v2R
2bxMqigjLPEUvWL11WRgL0JIIjz0u8vHyA5fa5Wjvb/SrevDMZqyassHXOaZSdiq0aQHjleGtQKM
zW6RpIzq+EEbBnjjkrzqPyWpyL4PnRr/sfCNn+7/gFtnKoMICjS2ThKw8ADkrqWiZJPtQR81f/Dh
CETNiHz//TaGfI3w0OGl0K1ZIo76WJiKgDjBs8I47qE3bSvnmFBefLeVYR38J5g8is40SS7vCOXb
2ZlLgbolWNMfwpzzB+aJanI49ff9k7vxDAh2HVsH/Sf/kZfozdMTZmgConYtbywnZe+rWnagxj1u
+75CYRsAGjE20ssWrdKVb3ZrZUI/TI4tDD6e/Ps3K9PnkRhxbA5z49l3eJPinZu3jHrgT+GtjUV2
hNuv2wEsW2s+3XgZ1CZpf9GQBIGxfBlF1DNUGnbCC92cWSyF7tbUpsmuG5zoeP98r70g4ZbLpCfG
RqWgsvAXYaz0f4cvPQaIaWP5UzScMpOiCnViCFcU5ALvL3jDlrIthwYRfpf/LY9VgZmqLGPMixZA
qNxb585yITiJDGQUh6LeCbg/7i95a48CI6NxVblFlnH5JckbhgpyNsNze4i2A1C0D6bOAIMqChOi
mcRdMTe3Ph84B8qUNjkoGJrL9aDFntXJqAzPMHUgBvwimMhmVEkG5/22mq4sya5BReq6rBG101iV
am94c2G537Q+7HeONRYrr/3WS4Dvw6IohEkRyx6b3mgwAULB4pUVFMqVmylfEQTId0FfgHC3Gr3Z
Qsf4IxL+O3GbGBbqEIZwHMB+JnC/RYwGh32CSh+Bugb4N98wC2t/bQr3m64BtDZHhiNqmZa9+7ro
hINwZsokwbClMX/78ItWhGWfUAOlYHVsgyTYmW7hv3Qwk+wqBjSjlcjwxv3UoUSkcu/yIQEfXS4I
RQFT3ANJZt82JiLXUX/Wc90/o05Eq91qXu/v7wp9IU8VtlcSStiAgfwt3oMa15MVuZ3hwezTbq0g
hucGvOEuGgZmE0Zig00fGbBu9KYgVejrp0JO+gz0fuF3CJth5cBvuGedAgNNIpwXz3PxlUfUFqfC
HgwPXduGrrmDwPsGTApzqjbikKd6cMtDwzDDqQKO9dmx4/Rw/0huvFhyTolEgTwHVJ38Qm8+uenP
jh91tY4ezuAfI7rp3ljVzT6simBlszfsn6GBXqXl6AB80ReuEw5BA5bSTvfizFEfmDSBFrXr7K9F
PEd/JhFPT63RqytW/sYJgxwHAEBGIK3uwui2riV6MVqml6uw+UIr7nYz4hAQuWzSClnZTQ+v4HPQ
wn2zhaBdPAhzCLuVnct3swji8afgeCz6YbzlxWeGfzKGuY8EaEJy8XvUDP6nuQ/1+f2vCdyMRblV
tulhmrn8lkU6QMNXaIan+YK+SwepaVE2OuP5jOUZOZ3e998dF+sLUoWviam6XA+Z4gEFWbpftaJl
v0fFtD1E5JXngvmDFd9545rKRr8us3tCySUyFAq/QKnN1PRUKrdbGF9H1CtbSJQDPYTA/P6+blgl
gg8gODIFAUEvP+ebN+Em8dwbJV4zA63+4vZkdRuGAJFaMhByQOvVdfyVJW/sj8tJjsUjxKctrylj
MTHuzNE9BrjUx7qwSop9DRR+Nhyn93d340VQyrSoTv9/62FxS5oIZTc/9tF60iRGx4J+Y9gESIPv
GJ9jztvox++KMdiHAWIDUszJ+nz/B9ywAwzKOTTbeA1AMBdGeIpSkUd+yXxlOMwKM/KGhL7BfAP3
hj5qkBSB3Em2TGc51coLuVHSxdoy5wTymqSIjPby0zLIXDVVEaaEQZaYmBX0YZtTbSSYZgS0UfBS
HEj6ojB5HnQt3vYOet7OHDp/zFbY+/vncMMq0EolxQXqzMX+O37y5polo6KSVavJw6wk2h9uRrYt
09h6fzD/dpVlJbWHjqiDIj95sNTY3+nuaKL9ATV062TFV2G5n+eorL0uytfA3Lc+M45F8JLocDEL
cnnUZg6Q02Vy/WFgLsx8mGq4HF7cwNK+0LRMf7SjCheg0FIxrgRtN96SbP5QLiGRh3Br4WfiVtFt
2CnjB3gg6pOTN/oxjjWEK4JozX//bSQtLLvj/I10HcGM0DKAaQf+zkDu4kHUqYmiCqhWpHuiLEPk
oiu7tjwj4df5hwCtSMR9xxys96mqmDqe0Y9mrGjFnV+bLnCTdH9kzV7HTC7cOUFPMvtTlj3ExP0V
OqH1FG1VYr5PU2kNH7o2Xxv1uT5tCd3GWDKtIfHsC3PCaFRgqUqMLm04Zsc8VaN9ZWXNTujmWqxy
faMMy6U8I4exwFG7iw+LTmuL1BCzbbFdNT9DLcqh8+SJQuuTtwyeh3q2UycX6sT7D/XGFiWQEA8O
nofxmYXR6O2yixGT9b0RVroaT1pnT10U5sW2TBJa9vdXu845qNTQDubuakzXLlczGFxFewR0Ley2
znMKH9reLzsEY1D6hkJ36rp2q5cSrE652/91f/Hr+0M7T04ksF9BdWFhmwvGO8SACKVnRRkVvrSb
NrVV9gza2+4mDaJqJYS4toEyu6HTT4kRb3A13mhkcNihzOO1fkUR1Ur14wCKZX9/V9cfENdqUxiW
cSATTItXMQgdHl+EzL2JoPpj0Tjzs8IguZe2ubuW0txaC7emUrah1E1kf2n2RCTSErzT5EE0JIEd
GVzUUIAzrJysFWdvLEXiJCHzPCawXov4K0bOvh0gFfemTkQ/EdxKP+axku6UeY5XLuXtpaDUoxMI
7nRp55DlKFUYr3rmMIrxI7Qi+UkvzHwPt/ga/vnGFWROQkJOCGJl0/PyAJ2mR7DPzQavh/Lr6NRQ
aGfRAOajgCVwHtpuZWt/RyEubbhF21wCcgRNe6gfLxdknFgNB9vvPUQFMxQ3HSs6T+HofynMyvqu
1r52DMKpjzd1RunEDvBjuzLTh5OeojiDKS/Ro0V59/6dvTZ2FgaHzAUwEjW4ZSUsqxGI02NkryA8
gFpDn4K96PzECyGUgY1jPEIQ+s6JL4oODBCCXqZQLM35MqDvMnPIU9g5PQMW338UEM1fxyqEPhNK
iIPWoFh3f483bpUMDQAQMOtlY3YWJ++O8OtkUec1kEV7OaTIZ2r880mIRjv+D0sxEANwgVybLt3l
UpHWjX2Yaq0HWVdKuh34Z0MJzENIYrbSXru1K8yMKcsosra4uE/IcHewX8WtN/ZR89FRNPdIwKu9
UOhwVg7wxiURFKIpnJATCWvZ9Ixg2ijVSrSeWo3Qziu1exoEsqoijIenupogrJqL96fUFNz4WsTQ
oFzIOC+PMnCb2hGZWnvFMAM32cF54gNFS9FuzNCoDmFcRgVtDI+07iHEKlwj9X/DzlI2Ky3fG5aC
2Au/rAFKpDKxiAe6LkXruC7AgMPyO31q0TwIz3ldwUhHkqNAhNqZfrp990VyDAyTBDWx7tI9i2ai
0DCbjSeMbDxOaG8dIphgTqYCe9L9pW7tTx4xaahLdOku3BbSXGOCeBTRuWTd8VX3dz5H/h7c3QSP
gdIf7i93HXhYdL3wjjSl6KAv0bR615M2hlbtubx8KPkZc58QzTiVefEJkaHo1Ei9Ljh+mpW3eXOf
hAEkwBQRroAXMBbmk4JCrzc2VvQCvUf6z2BbwQ4KBsmtWNb7+xu9kQVSoZavhsgXSMDSxcSEGWXV
lr1nMYUFAC1OUCtPkRTbTkML10xTI1MSTJEDv2Q2jyRMWfBvUivJj1FLmvP9X3NtLnhLjBbJeitI
taW5CCdYzeGkmam7VUOwQ4ltfnb7pJqOaqMVa3fq+iPLlwuLgxyvlXfr8vH2YR1PZlqpnlYV6JnF
CWTwO+TqjNcJIvEX14Z3G+mpONnVXVKuIB6vzRVtgb/dbOwi/nbxYIEaaRP8SqpHj6TaiiYuf2hD
Hf0pcgVqGVfqBVtt7Px89wEDRSegprTCPNUSZxlD2GpaA9K8gQaznBm3zoc805udEzTZyk2+8S0p
cAJcolRFBLiEEDmNVYWmRXFqKBLjRy7G6QxzCgyEKgx893clz+oyamFeXc5omdTPVT7m5YcM8JGS
WH/yAhDTB9qqFvzNuXVKQf+dEL4FGNAoYGDicoRqosxX3tCNnQrg73xOfAHZwsIJOHDyZnKy1CNk
Ko4NqchmQJxkA7XcWoB2YynQQ3RDAEgxhrdsKjWqYhB7JpVXAobfa+6UfsnQSEIGtY5WTOCNC0pR
iL4gxSlShmW/rKb8gzz0yK6gRwXePyqNB+Y9Q8IequhvWclDfqh5LsW7XRn9VqgVNPJLhtsdeQZv
akHgY6MpDFGANNAIAb4UiEkQXIt53rUQ5v0q3XpI3zlsC9YZvIxtmIT0cpBqsWaLMKGKLHbuZe5Q
Zse5Ut3sUIUJ1I6Z3aGEUlD1XTF2tw4YfJZsukp+hyWGk7pg2TPUnXlzgmaqX1k/IzijN07HPKBu
l79zxV2DQFx7F7YJmwTwB+lJl500bZQSRK6feXVlNE/23JSHdtQzhrCq7DgozRqHwHI94Mayqien
qijqOcuoROvg1LVHxzxPWloEUNQbSFkichsG3XPcqmmXb2SLSl25QUt7IJeltSDb5pIwaJnjqkWR
h8xLG2fErpr+VE6w1W4zo7ZhxO7gjs0DjUG4zHJ2IQ38/eCMw/6+Rbpyq1x+yB4pQIE1wSQsUcF1
hRTvnAX6GQGhlmJuNebDS22BXzq4c1SpH0dkO+2Dr7i+fyjhDkE/Ky2T4GkoqbHvQxjqo5VY/KpA
x2+iYGNI+CyzUIxLXj6sMLADQKzldE7LytoUQVA/jHRWtxZjM0ApQtRumHDdOuhKUcNLgmOJztp7
U1r5I3C1MoRjUgmMyuWP0PDwSsQ0yXkAprMXDguiKD56QrS/VBSNV0LUpY+Xy1FYJ/WQ8/SEqZfL
heaEyFGm9+fQHsb6Y5K5KdNJ4YQc+KHhmsRiA4Ntgnoz0m/RRMsTaYSV6yi39NY98RuAjVGa4JGr
IP8W7gna+gglDbM/o5On/2fPU/o1rcP0uW7CfmW7yxoSS1GA5OaBcqDAuZxJnZH7U5vB6mDKywWK
E1Wzt0nAVlzD9bOm1EL/UMYRGLBlzOhmVk4nfujPfV9OT3XKWC98FUjTpKO6caC429x/TTc+ouRe
wcnKVJy65+VHdGPmM3Nt7s4GX2946ZOCeLzLjGnMkDzM7NRjxE33kUlEvXgTpK2prnQOlraaljzR
EqEMg82A4dTFNbLLREA9HjRnLlmMUEFs5lN6YLyOYZKkEtBf5UrUoUOZGQh5rzErXQ2cyeXZOi6K
8gyBjjygNy6xy91eoMw+n1HjCnT31Nck9snGQQQqPcCpXTsPDr0/9TU34cujnO60pTts61ntne8d
civa8zA7jnFMbT1Sviuw7JUHo4cDfa+o0BccGwbMgnobjJQLfoV+HacftS4WCHQUchDqh+Mix/y5
Qb8cMs0ohIrzvV8YVAluQqM/wzNZhlBm5EbgfQN6X1H1kocdetAtyjaNkjJN0ff5Qyf09mBokbIS
pV4/GAM8roTjYSFkFn95somBcvVoT/5ZVUGSxuRe29Cesq/v3h6r0Bk2Seq4PYvvVyMdXOhm558R
rtPjTdB0kjDK7Aeqhp1VOkfHBhy+F2Oim2BJs+DLe9cHUML8BmEGuFk0UC53GYoiHxmxcs+z8JkN
xVLVm66n5zSHif8TjcBglwRp50LYZbdr8+nX1gJaG9IZSneMEhJOXi4OLV8Jvc3snsdeQyRItbLH
uHKyj70G62PlsOr9zd5Yj0IMpHxy7ofpBfn3bx6LC9NtH8ajODdJhbBxYRg9iqc1w2VNqZAANEG1
Ej3e8KyQ5hBwkIZITMPSqdm2TwBe5eIczK0cBUHyfC5IP9SJHrmofAMKyyosaGQApokigucpYlp1
0MLsKWncNF95TreOAGw5BWpep+RWujyCOoUPgCY9R4AOhacE4wuU4dXe79XkKSuVaCXaubEcHRKb
wTGArXLk4HK5IY9FiwSUdQ7GGFqclsGQIpjsvRZo42ZS6S7c/8LX8R1AN4oWpO+6rC4u/MFocpZI
0wReV6BnsJlLHU1SxuC1n3bh549Vb9kIfU1m/woNPNJELpol+en+b7j2CHgD1mdgEZaLK8OR2TSS
faMBnzVqxalrkGxPojBFqYEiSR5Ac5hi7t7ZzqWGSjsX9kf+X6ab0pq9udoZTS6KBEPgQann7jJ6
pke3EPmBwf41dovroIWlZHoi8xN6YItvaqjUnRGOCTwUxRX9ABNlUOwtlTnNfZ827nvBruyMuqVM
4GEckX2cy51pZVIiaKQj0CyU5ozgpbLJMzv5jrbxWmHi1msFFER5iXoXN9ZavI7SNxAR1Tp02yxr
PhgJKp65jV5ZqcEhXg+DuY1H6FHhlEPUnEkkZHjd8HD/+tw4XjwOaTUJgoTBLvbrp0qglr3rntuu
Kw7DYH1ypjl+9EGgvN8WEDEQvGD4Od1lySdKXWu2oLE595zH0clytdzUBgIJ27xP620aZNE7SSex
OvD24FSp/pLEk21efsxoNiHoHxS400ZNfwLxYDGZr1UnJsraFV6JGx9TFvAoM9EDl49xcU/1YMi0
ADGF81w21AmqqlH/+GWl/WP3CfooFXPTnjm1I0LPU6c+zaYSf0MO0FwxSdcm8O8IGZcYaBbpjTRZ
b15mWcytwdhydR5LxaFQ28KbVSfJk1PU9Vkjwz/evz9/WV4vkwpG1ghZSKRoFZNlXy5YtCgdomNS
nl3ka6AssdNMKTyIyYX9MqNJwYYNP4OlXHLTHFvXrJTPI6oo1aM1qEn1n18pk+XZ0aTYnwcUUhGw
qZvM+Cnizg6Q5xmMMNqafhdl51Gfyu7gakMOS3NUI2a0iXUdMU/UB1H33Yy0c9VoMwWBa3wLXYGC
z1GrqyY8WGbSg9dnlkL/riIb9wuOLXQWHbjCxT4d4iD56ORF1m0iv86V/f0jurbQ0BhzK3AVDFwQ
Xl6eUG4UOgfB74+a0j+64/yZjul4ojGSHZoJPK86+uNK7HH9rAnVJYcfNU/ZhVqsqSgmatd2Apcr
ao67qEbDWc0tG40ripDv3R5wKcIqBi/I9Gh+L7YXT1keKll6HqtJ/2oiYRHs2sRpxq0v9G48lv0I
RnmusacrK1+nY/T0GdihU8nbBr96uXLmBlldo5xxtmEAGplZD1TQJ0qAigvFkOTgmBHikVWPgOuM
jVuxnNeflQyQUQUKOxTOqIJers7UV1Xjtsaz1WcG9NzMElJJGPc9lZ2nPHXmT7kcxL5/2De+q0tL
gs4axVcmRhcuowMqTc8dMWqhj2F16nPGBk+qXoQwZDfv94VQrAkD9k3Z9abfdbnDKEACYtKa/qxW
qrW3G0TDCXDczRwba3Wqq8P8CwrT4QYQpAU0uy6XEjA3T2MRtucSrCVymmm1R+xveB4DVfPyOE2Q
VE3WMKVXhymxJ9R+6G6BEqOtv1iUvNIciqg5t34A9z3lMOtZVJNbwp9WBq/3v5y8Dhd2EoYlInLQ
SgBK+XyLHUZTjO4m6iznrhnc/Uh/6zkbSncTQFG2n5hc3E0J0aPT5VKpuzJXvO+1f5KJl0RSyJI9
6gEL/5REwKLQPKrOhcHAOrT47tHMhxTW6bkOP8BqnG4n+k4mvwBV8R2CxJWOtsi7we0E5+D/qObT
P+AmLzlrErdARtnR6nM2G7BQtJ2F/AFq4JsUStuX+2d+5QzlWpI9xKAzTM1tYQU7S4djEybeszUZ
IFlzlDPjTd7CZHrAolgHM6x8beWF3loTTDmRDk01yKeXZsGEYaO2/epcNVYZnspMC8dXu1ZQtS4o
C30WjM2/t/Ejz9SkVYklkq3iJWuqL9JRSTqrorDXFX9sZqi29hzYr1MHx8f9I70uKLMWwQUXmdiK
yHtxpmUc+baVdfVZ4QvHHd3ZMk+DbVq3DSVbxZ+0EwGBm+2dsnRfCdRLax8mkd58VlAx9eNNY1RF
u2KLbxw6gSWQK1Dvssq6+FGwirQt0tbZOUbc7RuQxP4H+X2obIDt9UfqUkHz/s9MEZtEU/ISyXd9
aTvKfLaEUhjZuUuzqqE7PWrRLkShbf7hm4n51WiRjlyJMXX5Ri9tCNMulB8ZmjC40svkRE0GI7Io
k51ngB2Z2Mw8nKjcWqgWTpCYyDKZHqblFHqGgV7RJ9vO4+FQodJmPU+VDplNa01D8UtDacfYlpbW
Bn/VFmMUfjqbKogbBarb7YfQdeGcQwdssDZhiWzZiyrGsT5Vs122x/s36sa3k4S4xBCODeho2aEI
C6MR+ViloHKL6JQrln5KlHrc66X1WjphvNJ9kKnp4gwpF5OySq5vEsqFHSyzrNDKKG7OKv09Lxnb
5iEX01od8S8l6mIZxvsAT+DS8NTLWnsdujBszdVwRnqlF2cy3BwqFhWJkUPlCJrcvgKW396NCkoJ
LxV8qZoXEKtBJ22kefI9mZEb+YhS9OB/pTzjhh9iEw24aWe5uaHvERQM0PtLiJSlbutYIsyGeKZ9
toYRm848qAMz/FSlxt6KEr89grKPlBMjo1Tc8jqvmAQEcqCfotLsNcSgS2FtkjmdxCdobVUYcvzU
nX+0BUq1KGEi7fVvrmhquM983SyfQ1eLon0KYcewjRqUgXapU83j19Q0oXyJdL3/Dw2KbHqec63t
HtIpVAxoao1w1ojPwzxXvNqtoBvaaDq0GskGXIflPkN56DvUIyekiO5fsmtXT+ODWFFyLzMwvQR0
gGXhN5AEnFvIdMdTU+ojSt1BGKVbRmaaP/dXuwpMAQkDOSAWhh2Oa7AILJggDyaXpvV5tFNRhTs4
xc3qI3r1QhzzaYySP20VxJ22cxAuE/toRGDl8/2fcGPDwLIZ+GRSmcrC0j4pQ50CR54qagtj/s1g
pOJbjfAM0qfIq/wPS8mXRMeHSY6lx3PzTEx2lNfnFlpo7dvMwMTwXUmIUP8b4ekyP91f7jpU5GiZ
TaSk+JdfcFHDHroqLgEC2Gck4ZqnrEYRjgnXc6rV3RPCq+kG9KC1YnlvrCkLx6T12F2GuRZGw4zB
qKJMhTRsPeXdTu9avd7aipm99kGjbCGn6b6ELtI397d69RHl6BjYBzmSg3TMMpknrLFpHAsbIFtu
PglEr72IbjWilu2aX7+ywn+XgkeQwVo5m7e4snUc+g0EGvapCZXqp9m4c71HazP5qEOGcs6MuV95
kTcXxOhLoneK8UuYpFGEDXV6xT7Z5vyvD9v104Bk105z5t+Zrkav90/yOvyFQhCDz0QI3xAogHQL
b+oiqNPMaEwK81SoSvJJ6yz1u9kRTOzjJLdD6JPzArHkeGj9s66IVtuoPqRRO/Rn9f39n3KVCBi0
dyi1AQ9lCAdXfvlLVMdvAqcR+mnoUdv9o0zh1Ih95jhD3D6WoxUHko8sVZ/nGJDL1q4A/R3ixMiG
b/d/yPXtckmaYdWQvS7B3M/lD3G7hgZmhObqMDfBJjBC9ahbTX7swdKc370U6aNU7uE6q6BjL5dC
/xYt+xI5UFRvnYKyTZga9he9DuzxG2Ga477cX+/KAMOiJKl/QGjSf+GOXa4X0zOeRlXpjnZsD/sm
s8N/pxZFKUo/9TE0S8a1nTZ4MM0y2t1f+bpFyhNCTwCoBUwi2lXLI81np4bipj2GokG8DVKRzxGS
vw+K4Zd7jqjcMeMKw48mWoDOmoAysZgfm0aNznZXoCZnwh8KMCHbwU8HmVdWFucUZmcSM7dC8rTv
rE9WOQRndUDpMPVr/dnUYrFi8K5ep9wF8lYMgDPtTiv08gAj4CqBiejhkXOyH8Kqqs5pocbbGBmI
A7Jma6yxV4B/AiAwIZCqkosDTViaOoIBOx/KGFCXaYblATb3kBa64XcpdJPzXOnBlxGm0c6rhZ8E
HzqQ9imRAnCeRweZDvXFHUNHOSKuSalto0CmZK5ldn8j0YuYjt+I+YBKgTQLqPHCRipwBFvt2NXH
Bo0GT2smfVPXYb1pqqjYhoMS/WtnurFX58F4GgufJBOeh11bxejblnF81DrV2WlmgCJVGMafkOE2
D41lVbtmLpIzbP7JIxqESIHClfzqtqV+cOvI2qYYx3MZNvbGQlz1AGREOSEaPK3c3Cu7JHeH+3bA
LEG4tqQhg+gPAqFCqY9ZIPId41Xp41/V8KKs9Z2fdO3TCGfUTm279pFmWPheEyGXp9wE+Y5swC8d
UFJr0BKPYXPMignIaRU5x7Cu5m1vG2t51LV1AFxKV8AgZCEVWA6casz4jaVtxOcqU92632lJLPzD
YNVjfDDmwi+eHd2OjR9+EObzz7mm/KeuHPZVQMEUEq/LoPdDIANGa/G+rGRQ0zrnJyTp+BAGRbNF
PbR5soas8hqbh66083y6b5tuLsqGGeqSBn9JLj5A4Fo7dpCc3Vpv+2hbtzCNwyxuF+KkojEy/0p0
PYuTbZ6YdbPGNH7lbiAC4nbJ9gioX2LFyy1PQ13qhab6J2WAC6yzBPjuXiR76kzJyuleL0UlkR4e
RRwbg7KkCAlJZuwom9xT0djpiRKi/gkGDbGdkeNd8eZXhhInQ+GbRE/W96lFX+4qmFBBVoXvnsYk
Cg5qBkmc0+v2A/MAX+tET97b3mE5as300AiOZD/0crlkLBBbQof3lDIov1dhU9+mkKmdlBCpLKWE
oPj+lTEWR0kPHUQBEe/f9gX5ySLapo6p+qYxKI8mMJEMdGhRDY8ZgjPJIex6p6J8mAkIeSmnBfWm
FmqZ/4Pm76AeE1Qi7QdnMFXYZdEngWiWiUX1QBzdzd9LktL/SCmRao1nC8zyTPoa7007saejBTRg
bnYITyWP45Co9kEbyyTcuDD/V1u/HccJ1avZH5Vnl+nlj7CSmN0pnphX3ELETcfD9EE2nERcWuNu
Lis/OEatLzJS8P+j7EyW60aSdP0qZblHNeahrasWODMPD0VRszYwZUrCPI+Bp+8vqLxdOiCNuKyF
KmWSGAAiwsPD/R9ybTbWkB6LgALDFnyHtDyQyB153b+elcHCep7KT3irZkZwaJrm49BZ9nsjmJyN
Y/b2Nhkc8DxiWKt7LXY0A3PBJH+DlkqmYZqLgTVusY91ZaTKQoQ0VO0bHBtlV6edftIiczxKMY/9
y0vimTER5CRGG3LhI95y/bIYJseVNbv17RS69jGM0Sso+so9N4kpEBkP0y3wuzWa8WNW/NvZiwQ4
QqsMKQGbiFcuL/DhwPFuNdZ8poBjqrthcGcdW54uK+mhaSL6XjbB+LlOFQNT5bLNzI2LHvlDiMUx
Ag4JPPtNXdtt6wv0Qu/Mui6afZBHjnMJq9D9aM2NHn4qk1zJOiIxYD7kvbPIwKY8j0SNnRufovK9
EHvlO3SyumQ7iM5x36u15hbbWi276q3hVrP2sRnLIb91sA1LKakEIi03RQaGOkcU1+tZiVIwPkQe
sMG1AmOHEdTpA5U99Do2am1XQHScypvqrRa2RbPt8Rs6ty3ctT3nSPppqJCp8+mbjydk6Gd1F3Ns
vpmg0n1PMbf74UFQdP0WS+zXRTpmgN7Mo4wbLTdC3eLIKr1o9GYkrc+5pzXojGnfhAjiOxN2zlHE
ibGSgT5ZZgxHUkgygBIRV9LFcA04uGAC0ohgpJWc22Awac7iCx5QttrPvfW98MJXci3lKwLHYCuB
eQc0sFTm8+gHtRNc23PVN+LBqubyc6f3zdk26Nd6Uqzv5a30JLiiASiNEsCJ49/Cbex6K1kIj8Yh
qeFdHVnigLBacjvPUXkA9DwfXjkU5z2BAnNDTHEkG+Z6qDkN6gJycHBbc99+pzaT8LEv6r5k07RG
2HjUJ/p9rwJnYdZQE3kU+AFsdz1Wmru1xtWyPRMrS+5ghtnlN5Y+Kl8NJTErH4gnOPgxMbwH8FVj
v1EQ4/EODZ6sDy7Gv5K9hw/KsXOpZMOAQvSjFr32qROdtobLXpzfMq5IlSWCt8RDkpxcP+sclhS2
68E416UpvhRQc/4isTAehF58U5KmWqmVyVf//dNQP4JKQqJrQXKjNrwInkXa2vlYmPMZOM5wHvEp
voydXa+E6KcvJa8p7BrpZQkTSO6t34odZV/hU5lW4xloRYo1g1DjO62yuvspFpiBc6SsLORnByQx
oUlM8Yjz6HrARAygQ2Z9OJvjLFAQqTRvM6SudUAwN9wXTWmv6fs+DQ98SUhzXMQIEUBdrkecRDGX
SkHu7ES1qm4qA6XzODDifDPlnXijhpgODcJLV77skx2LzbFMoAlKsk29jEqKhlQ9FDXt3FrzsFVS
2/a5Uv3sZm9NFfqZkWiHyK1KCx6S3GITddAu0yLru7MVIH3kiwESjmVyR/Q1O2pWosMjVGKxLmX0
o13JJNISX3xOFYKV3WVhdw4SJdj2Ouf7RmlAp33uDadrfB2Py853RxF9GTpzKP3O600PUVY9MHyZ
KWjvQxphw7Huu6Hemr2VYtqhK584B71yl3dWfzN7HbZlthaHCKo1jWbeOlin07KiIZDsnHzo/zQL
W003SPCUbxFA1dO9agpRoYTcN3RMnHZa249PvzIsfu4k+DIC6Ifhc72M4PBNllY36tnCu+2QIyTq
D04w3NG7GFdS6ad7hGBGhRz9HjQbEIS5HqppB80SVP/PpTP8LGou+8HICSbJ9YlvVWr51ysjPpd5
ECJoGEndGULb9XgBsL7RjkY0JTPd/DnhPbQbOr2e9sIJxZrU66J4INcOB5i0DQWASZBbRBxHGEHc
lJ55tlB63laFiWoA2/5slaGDBv8gkj3eng1YYz2bD0YVrYmWPP26lCzoOD+qbnDIyYn+LeTldKVL
gWnv2Qzd6abpe7PaeKk+f3ftxnpjFk0crMzn06XDuUFjBbAoyoXwIa5H9NI8ybB3t89B3c+7CDOc
U9iP7i6c4nkl6jwNdvhVIW+rk3c7Ksq910OF1uCaocZtyghSbaeiGXrszYlTsUL2QsUM56urYEn7
8vp59Mf7PSbIY5w6KqRANgfpg/zkv33SpCmD0PWC6kzGnCUgGJ0x3wzoPM+7xlDm6hbFN+czDLFA
Bf0b1POhUkPd3CD1nZfbWJhV6jdz6Rp3STQ6+0qFje9TznP0fVIXsXrIAr0Zdi8/9XIdyIeGWoZd
KVgICf+8fmg9R4HAFjDKYvLD5G3Rp662baGP/VlFUVXdj+FovbJ3Ii1dKQjC7+NSLvHniyAyu5M1
DLaoz3E6ZH+S87j5Vmm66uIlSd/uvWAQX1/7lpxBEoBBLR02xxJM5MCBzcQUtOdmqMuL3s7qkSJ4
8ykJ1R4BR2NNPmN5weUNgX0Qs5DKBcm/VIxmPge9zPHbDMG5h9zAtbjbhq6RB6eywQnLt1EI/WDP
lbIZ9X7+9Oq3BWCICgEqjZQ8lmIwrlVQnRq1+pyNk23uBrOy3I3XV150mcZS3SWZxYO8ekzJcAL2
RquGWsoioEnT6zxwLKzERFZ+jCe9RpO7c1Xf0tr8bewq7cPLAy7DCWek7MHIEiwJ8ZNrdWvaHIu6
Is6SEnvM6L7vGw8oZZ+1a3eBp3uEiwBwKCIJNYMnuL4q8PQWrZDpPFaasatNs9yUwlMPYRH+NVOV
XLnJPfdmpDCMBshO0n6vt6TEd4wG3PRzgehltGmgxPfbMTK7r1YVv1ZwE1d0mW5IILbssOHEeT3a
4InYdAFeH7JpHneOnn8aYZZtByT1btOhN1famI/qbb9HScaD00SCQ99U0m4WmZNLujACOa0PpTZG
0Ii51eR3Xe96nQ/6KoNGpcfVYapwlPTDojAeYWhhDLC5s3/2kYr2OioU4LTGdirvXS11P9VK0+p+
gOjpO7X1lGJT5MpEvxlWo7vBLjrbhQnynuCklX4XFvDFKTA1RbQRIZp6m8ip8g8vL87l8f74krJS
LsETsP8WEY6UDs/WoW4OY680d2GbRMCX1XpPA6ygJ4TtzmRT2dUKMzs4XiBWjtrr4VGTkbqQKGZT
WqMBQ2C/ntNCyzrdpf+0F5OdHgM912+EMiY7g1pLtx0VpUKDLS7AVljVlzBV11TCF6C3Xw8AaASy
BqEe+uNiCTtW7YUpeL+90WKnWuiQlRNtVh8iEL9bbJDny6S71ptOz4dTo7XhrgbluU1spVo5lK8D
8a8HwXyHOpik0PE0118ir6Ne8WZXxSo8AANAwQrpyBDh3L5u+5sAovR93TvhHlaHeXh5Dcgf/Z+F
TqiQxU3SD8mzlRpqi28w474N0CLSD6ljh+/TYA5uW/L3lam+DhaPo9AI5HCjbk/xZ1ldzOJyVntz
Ng6uyaUco0rtQRN6s/WSYK1OcR0G/x6KBjxJOX1irlrX3zIASFU6kWkcYqfX38RKx+HVaNOXIJzc
/TwHawnVk1ejYs9FA7UrmmtobC0+oKsMnddQgDrExQABRoXugv+osh8pGWxenqtFVOLdUPnksCQ9
YLZg2C92jBVyimMQqB8aq+vu574Ptpriuj4MU+2gdsn3NI+qE/fj6QO+h7MfWpF7Ud04fW8XGC2R
3bUH1iHACKN0t4J060bY2J3rThLfxVGuPMx2CnJpRMW5gV14GEI3h/0svSWRMdgVdl+/ffmdFi3i
v99JKmMQiOSlePFOmtUKasy9fqjRSX3H6ZwgEeDMRyM1GqrPgKdVsxiO+tAomyibnWNW2A09WKXZ
uYZAy8BFVPXlZ3qyhPjMErxIR0veAZafWa0izRhoLx1cI7XeILz8thOtODYFiq5lOf98ebTl5peT
Sn7AoUZFlI+w2PylPU90Tg3jABvHe5966JexBihUq616qGZT82tIY1+SitD46pHpO5EAIkRHDXh5
TU4j8jP4JMahYmveRBpYmcSIAt9xKvFONWLlHLWzfgqUdq0B9fSd4TpQCIHiSLyj23G9SQ0raKiR
ivCYUSbeal0/7I0EB7/SzLhYuk25y7Icu97eWNNkfjq35Na8rlTRtrhULL72UFlFA7AtPc4etKaq
dMpdaRnRJXXJz9DkWqMJLcajkyZtE2TewjWC6LcYL5tMxGbCCmKQUUGb34+pQk6Wc7FzPfSOpxmV
Uyqrw/HlqX06LAUtiGuc6ywqSIDXH7hxYkSV7UY75oGhYP6IURee6d/Nepz28Ryuwb4WRzlvKSvd
LpNqwVelWng9HByHPjRRlD7iQtZsW8/pd2k5GJ+MIo6+WorXHdPJtbd8adXPme2VtH6xnB6HRyrO
/eVTzn9cD2/jDdULNBqOGef5TQ9I0e9iZTzUVfImzjt1l8XpF9iLxv7lr3x9g6faQ5EAbAuZKScA
0XkxbliosdeGpnbM6iD+5OIKuTHTMbxH8kw/zAbZHV3ffCU3fXZQSqNgrqTLzzI66TFCeK6X68ep
sYy9ktsuSgwETLONIN9zkdvWnbZmMPrMBKM4w3bhfgoJ4okGFlBfe85N/RiBKjvgShj4iabVByNB
jsLmWrXxgr49BmVpbSHm6D9f/tBPlzOFdc3gagwlDIWqxSExIvWqx7NjHdF+nnZZb+Ub3RmTgxtZ
iT+r0eusAuXE8pDQBkn8qR4+Qa+LWDfSsU7tY0LnYmOXrnsXgeGA5VmjN7lyrD/3cogXcarjFSgv
4terF9mLQpmH3j6mrOEjds7NnT5K0ORojh9zNs5KyrcgHPx6O5h9cCuIvBS8F7u1LucJKZTYOc6Q
Cvw6Mebbahzzd3oZyJqwZhyayC4OemZi7AZW8iA4A/2EO+thyLv5Ngn04aFNMFXnjlDeG1WR33cO
FJFK06INUKAcFIpKSjQG4Zi/LpWUU8PNjCsZ/w82Y4lvpLg6GGWQ4Nysjfm91efWxtDQ462bfk3u
5mlYIWxL8xIVrQOydP16YuYh0IrWGexjXbrJ0dMhxGigUO7H1gZ5ACN2U2axu49rxBpfXu+LpPLx
JeGwcUQBdJQOtdcj2y0nZOQC4ME4xfo8ezyAXxs1mjuFpr1/eaxnlp/5+1iLvVUh1orbeOccnVDD
KdyBpS6c3r6xoRBsGnNwji+Pt7CGYflJZjpQMJBh7C9KFdcvF89Vbwd03o8cTf2DUg33hdanW72N
uvdj40Xfay85631lnQZEQ3yU2aY9iYrknyr19uWHefKhwZuDASdv57REkWCx95wBQ2gVTvVxchR7
g7CzdQNN8xJ5rfHutSOR5ErlWGDY+NEtFXhBnpmOQnZLeo68gZLMym6sHP0Up7r9yoBC44whoFbw
cWn9LF+qd7u5rAtPO+l2nZ+LLvqmuNX3OJvyBy1Xxe51LybbdKSwkoRItfSJtgL+PrUTZoYJ58g2
N03rJbdegVljNuRrRmLLo4+huCRw5EkQGF3CxXk7NKLBYoaFEaut8CvR2XJNzJu8C7RdJIw/m9x0
Vi4oy+3xOCY3IWkeCCFMXawQSyR0JM3WOkXo7+/1ttS2eIoWm9hu4l03U2V7+XMug44cTzKZqIkA
ACJYXu+ONkPiv+BWcgJOXm97rTI26gR2cCsok/41KKjRq1PuzXDzBrbqy4PLH/5bNQCtAzk4Y4N1
5ghYtpjVoHD6YbIsMJS1+sWoKnXbBw2uWC8P89w8UnXg0gG5j/8tQk6ZV1bvuaN1wqhN2dtCfDAU
mDuJgyw1mirhpQ6deuXUe24e6XtQ7EEF6il1xkb5turS2D4lhhueEY8f3ia2lxLCRbnR81H98+V3
XEYW+Sl/G29ZhzCLSrdTKkmncio/qM043KJSKH4MseOuoR2eG4prBi8nIxjL5nrJUFOCaNeM8Fhq
KlVZV+Z3DgfVVpIxVqLYc18Rqjo4MdCKUsHleqhEHYvABQJwcoMhTfzADt1NHWcpeQPiVv5gF8VK
uvvcy3HWQ7ajUCXF0a5HzMPWNDI1sk+YQTQHAo1y6fXAOqXgUl89FHpOsu/iEqQ1bsXXQwlh9FbS
RM5Ji/PvWWaIOzXBOqsKqmnlMz59KXoCMq+gEcd16ZHX8lsTrh9Gty2d3jnRPYjeQJM3sCoZpTBj
/TpIBXdciLP0dsAUykonN+7rl0r7pBRBaDgnQ+9v7Ey6JbtjB0DNBazmQMs3Inv+8PLaf7pK6OtA
kYQGI3EcS78d0c+YErpzcOrCRvdt6Kw3aqNJ8n9rHgBvvk5m7fEdpQgNBTjIDRieLc6FPBimqSVD
uOEstbeiaMJ7x0yNlbLQo2rOdXT0ZO+I1JnuKSWbxTCGFmaWMKcQp0AvPzhZ1m7aORseYkUIf0zy
4a6qaRk4SRA91GacbEhRx2iDenm8S/jFb9tBP0LE6eld6oOzElUfsXpPno/ckX4lajxPDGLMYUKZ
K9OUU2IPod8CEPiO/dNw2/Tjx6xE+EjJbGMPqdrYGl3lbKy88A6WVbRbEUT6zTBO3bGYUvOoJ60h
ZWXu62kGEVpnIeL6rrGhN9l8tnAr3GCiR+DOENFTFDvc2VZif0+T0b4glpXuKtMcL4o5Oqdiyqfj
ULXe1moAUY+JE66cl89sJZr1AJFlRYltu9i0pZ23JOq9cgIpOt1kEWKJIimsm45b4soHfn4oiXKn
KUDra3E0l2nTmlYplJPFAX0H/xy5abA8N+FQNCtDPTkhbYl6oElJRwBguLdYahlCbykaKPGNM7TR
Nk4U/eRFreo7UaucDBcan2miH/Xytn3yfgwKKIlmGwNKq6HrUAEvkDBiTMkNymPtIe6t9mC48XAo
zGTtNH5uKEqeUiuYph4l7euhHAW+S2QHyY3SlRjRTPZ0GfWp20xtXqxQw58EI97q96EWp2OfDZaw
JjdB1czt/SbSip2IjGjL9/8zDGlgvvwRFzhJgpEcz5WIK44R8sXFgvQEdFmnRg9w6EtrUyhluQ3T
qNrp04zFj1OEt6MFysMqHGcvFKMH9K/M4IaRT9ATrXjjobXzXoRDhQ4MF5OyysLXprQ8oYP1HbAT
VheTcP3xA6eotMRAfYXwn79JeuvTpGvhl4wx956Zla/TL/z1RehWAI+kqcoCM67Hw+AlHJHCTzFY
GYp9UszNXVL0aJQUjuKjX1Ar/qhH9WYmdSv8yWyTs40T3EoCuCCLPj4G5BxAWlBVwPstUX66W6tF
0arpjWfMCDcqKvq4UzXN5t2spzGmS1njfbPbIe6o+OTzX60e0GDx4N7Xr41ZEmb4KARO9RuKyWJJ
AqdH57Vy05teBW84h8hbQd7P9xa7e2WoZeGO1UijmTQCSge3zyXKounKISmx4bup0ky/C/PM8S1g
57tIc8bLFNT2xsUN4T6yI/UchPh8vbwbntl8j2QsCxjeo8X19dRPCAqWHRJiN4U2THu3VaObMlHb
XSVK8c6iqbky3rOTTIGIIwGkuVSxXww4zsFc5UN2M9iTwQJPR7Arc1f7o2dHtOO9yNrMcADCzZz1
+qackM1hU67ZHz732cFByx4HKZC1TMmDqvEGtAizG2dypncTILB9iGvajZn1H/mT8ZOheNnGFm28
sTuMeVaOj2fCq8wqwS5wYea+I6flt/yym+tQBNWc3Zh9FlA0at271q7iG8ATa8Z8T2eYJczNn0op
KFrqKNdDVQPE/WHy8huljoRfjs5IedhTvqHV+V7v43RNrflJ+UjizwFZg0skGYOzuYhekM1AzWpe
ezOVjrtRE0QWW0SEoSxFpa8UBQIqOSxAtfey3WAY/QFpGvct7UfrkzOYaz3ZJwuO1IN6JEtOyuQB
XF586rro7Ewo03RMnazz/BqIyDGjqb5hqVVog8z5Xcx3OIlqML/Q5q8Pcaz89bpdRilU1inRhOBz
wFfSr+fAbRKrHEsIY73hTWDCh8y3nDI6I8UxnSenXiuPL7MTSuMcHlQIODy4li0TBYyMSbYKS7vx
zMLamqDft4be9D6+RDpaHHq2ScPCXonfMuX5LbsFoiIlHwGBkn1xkCzlkMw66EqA78qtK0rjppic
6F7p1AGJ/562bDdYx6nEpCMvirUC/bMjSx0MyRNG6W8RrqcppDwkYMtpqaXelKHnHnAIbE9DiXR0
g0yi36laxMUG576XJ3ZRj+GdEWSigEcVT0bQZbE7QU8kGujmXFpwUdt00IJ9Mjav7FHKUdhU4AC5
jnJNXMq6W63Tdl4x55dp0vpjpHaGH3ZTdGladd6k2qycXn6rRXR6HI96hcH1UAJgl8ltDt5nDC2R
XzLXSba21YTHZuqwAZ/1tXbvM0OhRkZNBC4fQLwlxgj+eTzkmZtfuOUyT1UZOI6fj+iVenXirl0Q
ZdZ6vUS9q9EW+xCA9Ky0OZ6VNEIMZxM3cGD70c5o45fvSOSNe07o+n1lNt4FQTHDx8lZW8k/F/FY
flxZV+BwITCBa1qExxHDljSLnPxSNmYebnMEqzbwNI13jWGeTSVHDvPl2VwG5F8jSiAHtVlZzljc
VUTHKzuCb2yFszinlrjgM+X9LHqlvunxz3vramS5VeJ96jwnUDehRaUDIdyCh6vWuJMLfDORSb4/
V3Tug+idcERcx8I+atsWy+Piks6WQue3yezNULcm/OsUQFuXMBu5Hh700ck3SpB1oa9BMb0AKW53
VmQiLm1QJQwr1/7Yl4hMOogDGNsgF9pu5cM9t1w06kzsOjYDk3b9qN2o0TZX1OIyDBhYphBpUf4P
7Y0TmOptrJCpdODjvtZua35oy8TYhe7gDivTt4jlj99LXjFRZZclL3WRMGUyW3YTu7jglzWDiBit
gea5XR2sekj9IOkU39HTV/aTf40Ki9uRUlpclRarNFByZ3BzZilMDecO4OrnYtJLQC5i3g0gSTel
Gf0oa9X9MDfDvLJPnwsKHJX/N/jiyB6DekJdoi0uFY28uw4Bvy3UPPsm1qsvL0/xc5uR9Etnc0AQ
Q7LkeobdSgmishLFRdRB8RVAcrpz0n6kBsRB7efchPYvD/j0qEIEAKQdPS0kPp50Kxo7qXoKP8Wl
ievqTRNhcxbEdn8YRXePTnmMmKk7vR+Y6ZWY/twyAutCT0/lckWH5vpNVWMUrZp4xUXBWuYQq3W8
tUZIslruRGfVQSl/DkGFvPy2zw4KANlBmJFe9pK8igIyPRARlpco7ud3ie1Ut0aID6HT5NY+MMPm
bVzZa9rIS9jo49rlfiFlEgGHcW5ev2qZqUGYThXLJ8rMbwId/iMnl9i1ddI+tJr1E1dV+85tlU81
FPYLxh0NRWTbWGNPP/f26HpAUCAxkj246+cIJi1BxqUuLnnmaXtT2P13NfLoTI9Z/HXyrOBW9P24
Ms+PE7k442RJCignRSKUiBcTDSjBTYWgzK83yLfjp668q3sLXr+bTB8MoardJqzV+VtuZtYe4FF0
cGJPMCVleQqCstrT7I1umbi1Os8znwOtasq/HPTcRJaJeGXTWO3tPLrQy0FgqXfF1rEaY+c0qCIK
zQ0OQmTj4ZUrUB4ypKNsN5AiT5qfgVKFeYoDz6UdohCjKyDVvtqXmDSQDOR3w9gjH2M19sosPHlX
hiXt5heQR+T8i0moQlOxIIRHl6zTtJ8ZDtIn4CrpTVaMn2MZ1IxJrOWiizGBIUD+pXrCYqO1glTF
9XKrpjY1xqwu3lRYu8SHJnBHN/NB1ZZWuaGd53T3atD12d7TO2G/rmTF4LK2i8IIuCeYuku39WSO
cgpWTv+mrOfyzD3uIxUu2EtTq/lom0wrh+IibgOF5HJJEwjch+SCGYvyZF8NtlWaVgeTuTs0PfzI
0UqRe8fg5gh20bh/eRV5fLrf9hTDAcUHiCl5OCT63uI0bErHLDxjNB9U7NI2k84NJk8QAbBRaCNR
FNNuVBsc16OsuE3LUXn38vCLQ+Pv4VlS3OTlMbVYTWAI4HIbsfnQGnOy84ZpOCl5owKHFN42mfT3
1ujaGyjczfblgeUPfvre/xl48d5GGxpdFFbmg5uk5bZF+uptouvu+5dHWS7cX18XTgwbBfHGZfkx
xOTBrKvWfEi8VPncDFAZFW6ae+E64bGsM++cN8aw8mpPVxBTiu4RFQrEj0DZXu+WxmvTUA1n82Hu
ynGPXZy9tTsQzVigWX7uBWuYj+Wp9DiJj7re6GiwU5caMlnsxIU92+ZDPVT9ptDseoP7GTL0Rim2
0IXCvZ00yT5D1ON9iaLtRo/U5m2NbstKCW6RXckHeXRmMMgopW2CnPTfak9p6wotjRPrIbLDYmf1
dXyjt/C457JcU2h55iNjnAV/BdYT0PGluJUdZjVosNF6mIb+vnYG7cYILetrNqQgpZypXiP7PrOS
aPxQRuXWCuJ1iVso9NYL5qa3HgSs6mOR995PDgBlOyLMsQtM4WEDaK5xJ57ZnQYSNNAfpccbse/6
e2JaZySp3tsP2OcBKPWS7uRNPYSjsjMvcwCfIi3LB1OdxJqf4/Ksl1NJtZ40UhaVJNrueuhgxPqr
LzTroRJQYDO7poVroqkegJjci0DFuDIN453lYDdEq7zfl2CA/Ahp2jdBl9i7qKjUYxs2a8D163kA
N8JBT+olIevc8LiYXD+XlqRRRK3G/i6JEt6ZYmemn4NYbWpvGxgGgN+h6JLhY96XofU6sf7HwRkW
VjS4J2gmS/haNBpUV3Ev+z5VTrxPcWG44SNG29R21ujP1+fCr6HoU0A+xVPRATN3/Z5mQsbiGpP7
XQBTO2SO1uxHPRNHz+6RXlAcmP1eqqofXBzA/ATf0ledupREGRy4miy2gS2BIXU9vpVpU095O/lR
ThBGjh7qiup9W0eD/SmtI20MfAXVgHkldC4KCnJYioso01G15dRHRPp6WD2uC9GZtf5jbnMFhpwX
2ekOISq7PjlZUw3tFgCR2r8zoBu698BA1eROtHnU+qYeAHlHQCLYdQE36JW06zre8ETS1xiVbsrd
dPjQh7p+MDIuIHt2rP4AJQm9xkxTbZ8ERTdsrTavP7tFNaxR8K+jKXVsuO+QR6nmS9z1E7Ckq6De
NzhW9JNyR4tT9jR+wI1w8rU8j76/5pz8eyiZiEjLG5LZReCOup4Nh5P9T8h6sXGbeD1YN+hNbvZe
0xPnXgwRFoTsNcdamfHld2WlA6KHJEGBDhGOpc4AtW28prwpCf10cPpz7BbGQaDqb/ixYytHJAeK
NaX3J98VWC9aQNQ9sH4ksi6mcghwg8q9CNtYxaHNroSdtalConqvluHh5Q97HcH5sIjRyNBNrYOu
H5vqetkoxDBH6eom9BPLDo5lkdPXz8rRF5UWvxlnx3yDZFrqR86cH18e+slrArGVZTkWrVTCWA7d
zAN1QnQhcRo3XXEXeiLY5dxZ3ug1TcBXjiXh+R5ELthTIHGWje82VnpALUXAa/ZB8hW5w8r2QYv1
t/nceu1Kiv7kzdA9oloKMYpyH78uYmOqJRTN53SMaBgDMwRllOZ+m2Se548cUiujPZlCbj/0dnCd
IjShMLkYTZ3NcA71zI58NTTVkdFQC/UbKwpM+h+ZlUowL6wEzxLlxRCm+/nlb7toM7GG+LK/lBuo
FtLTXWzOkcptZgxGEPl0QXQVMWEjEdtqzN3sppw8fL2aMkww7VYb93vkIvLvp52nfu66tnud5xfP
In1+pbY/LUbphLx4lohseXa80Yn83jHiQ69n3bkrq4EpdwocieY1KYYnX5/uItUsjNsgbhEfFhtI
H/pwojAJWaEYu/aBTmq/R1xK8c0sC05RWvZvQ9sYtxZJyMoGWqYa6BtLYx52L69NfVQe0b9ls9ia
OI2bDww9GUn+ReTVA+bLxoeyUOkeO7o4pcjNrwSMRxmg/1yM6DSRc5HtISNKeRTc3uIEHIKYQ6g0
1Mg3yeHbd2oNj3zbTLkoNvzefG/Y0VQep2zSv9hdHr81cr0vvtmZNty26DGOvlWm4oOlFrHmT04u
qts4KczPgPasi+a0033TR5DW49AalUML4XL6SjQcbzsVyvGmI3lr7h09TPtfl4P/+mv67/BHef/r
Hdp//w+//4vCZhOHUbf47b8v8V9N2ZY/u/+R/+z//tr1P/r3m+FH0/XNj39cvlXtP/Z98f1bF5fF
8t9c/QhG+vtJtt+6b1e/2RVd3Im3/Q8k3n60fdY9Dsczy7/5//uH//jx+FPei+rHv/74q+yLTv60
kMf64+8/On3/1x/y+Pqv33/833929y3nn/lNX/yIl3//x7e2+9cfqKb/U+I1cQEhxnBZZaGPP379
iflPldossiDUk8l+2SJF2XTRv/6w/imF3zDEYaWSknCH/+MfbdnLP+LfSCVa+I5StY0itPXH/3uu
q6n6z9T9o+jz+zIuupankavuP6uSSxZbTyfUSiEL6o1Lpio6IGpkkm6dZkxtfSP8oDSp2IUBHhi2
Jz5SGcTrPUGP4VSpeXoCSh4f57m6E17y9bdP9vej/f4o1wnD308CGJNICN6R977elX0bpXkQYL5W
peMpEJsg83Uz/mJ5lbYS+J99ab4hgHiQaujfLWJP3eISEOV9furU4FNkFuC49NspsI2jAZZsXwXB
5KfhmN2hItZs5rgUO7vB83HW9fio9e2agtivm/xiGkhDwXfKCyGgx8WFMNZaq4stTzl2NVfPWNQP
SXAkXS3eDXk67NJoPqPrnGwb0qp0Q/sJNYMSPfCzZ4NO1fCsOwvuxqUv2vABPMy3sBWbvIZt0+61
tt23OMQHXvJNdLqGGIEdtd+DuTbtrZu3KayLW7M7IEHfHftaD3xB879W7E/9nNs75MS2ULJuYsXZ
Rv2Hvm0cvy6U6S7I8mbelPrFTE6eUOKfGv23e6Qp+j91vaB/ntz1gdLszVbRt30436qT+qWugy9l
nrzv0VL27kLVyHdJUp0UN3k3FwjH6mGMGWI235VDD5K6C/4sOXrEkA3vNA1ZG7NU6ns39/j5QrPv
o7pJLsKOkCIbXFza56qmpNaIP6N5zj6hmb+zht535TEDrUPcKnV+qe35UoRO7LvRsBUi/zxagb4F
vp34tDz81rEvduQdytnbZVGu33GN2mmAQu8Dp/owGpG5s0QjMqoR6rhJRJxGG4CPUKzbttwWeVtv
mjFq6DtCMyxw+D47AMF84oBCK85LobaUEqI1ZOp+yOavSRBarT/QTDqOo2JtlHHUfXRfbopeFW/L
TvtU6oAO+0a9acxKuSjN/L3kZe+coCp3YeR9d5pQ+IqV45gFO5ZaIzs5Edp0yIu4PHijcAGJR+a2
DsoCj0mFDnKYurhy5/am8mr9VJbDMS+N5k2bDdUW+cnDVHR/JV51xxl0O83WBzFj7qaaJ0OP053I
86+Go35sou5zqFQmiGnA0q6wseqxR5yB8tHYhGrdb0ul/1/mvms5chzt8lX2ARZ/0JtbmnRSSpRU
Jal0w5DK0AAgQQeQfPo91MxOldiVyp282oiO6m61mskEiQ+fOUa/mhmTIRV4rnlXYa4C6eXAHhf3
27rQQtp6zZH2tApBNv2S5Y0bMJvk16kxl/e1mRlfe6b7byrPSOLDIxS2Oz1Alx1R3sG12vx7lxrd
bTkO7lETi7Kxg0D80mWlf5U1JTvgH1BXe6mb73OC1x4krexJb6z03qy6NA9VbU9vFbzKb8xSy299
rbUj9ELs+4JpqMAh4oJFc6nhP/gyH+0APmhl4A+6fqyEab/5HJp4sUB/d89QKibmTEZ4CI3VtreZ
OPR65+17GCoGKiPqvrcgwhwhLWl2c1fQ16qc5l+wnE538OaK6smsvhuD7jyhrdu+2gOrEulnaj/M
uXOvxkwdeWfNRzRFWMIpkceBI4UNFBHQbwNw9boTbr2d5h64btFC5+TGm9p+JyZt+iqawkz6IZdH
u5y0B4S375C4bHhguFz9ZIZ5dIYqf5iFTpoQOZ8ZzfpOl12cj4E/thYJTFv032FR9WPoB/Faaf2r
PYpbVELFlSfiXJJ0WzakD0BYAdzSGqy93b1UCrEr7MwYGlADUFzjI+VWumv1YXxyR/3QS8NN5urJ
WX5fzJKHw5CFhF3BmwZuQ6L7aupqPgwT6HxsjGEeetSJ/WxlBHKZU2G7QWe5NDCkaiLPepncSdui
z/ADS2JGDK7wMBgYYmb1IRHeboLmVVAoGlW0bzfGyPE4DxJKex0P5qq/TSVEKnQoBvvwudXwTsKk
NRjIF0j0XRl8a/tlgEir14G03hgGI2EP+cy6KyJ9oTNyGRQlNIxdfpip/iTMqDCrgBfZk0vyMFVy
PygJn2vzqhjnjbCtK5W70QwzX/HUyCtwpsDjmELHWMpGODUZhZvYw/dBAf8mIXo4N/CfQijRdbSM
gE2bA5Ph9uRwNFxyW5YHMJyjrHQjWB2Ejf2ae1pcDzlk1at8ZzgCljENlCdyGFGNPeTkq8rY5x0a
D/PQsKARuwyYjtl8QI4Uwlw16OQvQkkeT47A/K8PCCIsWPlXmTeEymJhWqTJYLVbG3qC2zxvN7mb
Q76JhA1YUgE8vd2oKpwwq0QIf/W49HnI3DrQTRHA1RCqlRAK1u6yXAUw29BjkNF7GEhs2fQFuofB
UN6WwrpiGvac/MLy4s30fjo1cQJ0iAH4kIWI0ry8accjvOweyNi4seMTTIp1kuRGBzXx2TuOHQnG
zCgD2H//7HhXhQLzt8BW5k1b6VcIIP/Khj8kw3+mMUDk/DOl8mDPDIQAoPALH/ZjIgNRmVzayNX3
BXgLsi6QOmU3ykpZ1CB0iNZ+rCp4Kds1iTN6ELllxD2KS2Pq8i0ft8gYN510/NjX62wPv27WF1PM
eUVv8npEh6oyIpFBdDqd6khppL6HlYueDNVibkesN7vMb5tZ5pAc0p9ToKejHu2PwNB3eS6/0tlq
gK3svqLxVYRSDthT+eKsYHt4DEX6DU6J8g6WHQGEXd61k5oIikk3aTkZsTLT+rHt4cWCt676Br7I
Debi9QF2YV80KH9u7FI+EWmFWgFofgFHjNYwHnQM0gPfy/IjitqjP1pw5QBiKQW0lKNWCfSRHvSB
bDxdeTsoEPiBGHEyQXl7CjtkHDi7UlTIXMU1T/UHvCuQjqzoraJ23Jo9utbLV3fB6rLaUeL0qDZK
+vcKyk5Bo0M+uekYYoIMkNzN4UDybz0j1wVEWHIf9pk2chVMVm9ac4y9QnzVFH/OgfAKDLMB1nNb
d98dKCIHMynSXQkKx36ohYgyrRM7MJR2XW3skKg+Q2X8FsTfn7ScVNjaTr2Fs00WpPUUqsYaAgx/
ISM0ADVV4SgslfkVXvfbVuveACjBZgOFH0LmL14NXnjWeIHqm+3czTBtH4wcK4V8uHUyfm0P2bPW
Q8lRdjZ0/HtQ9toOkmUY6z+0LfyQqqK5gXERCzCdRNec9lmsdWli2NAlmSz8Qu08ujpeEH8aeKwV
3HvsBweOsVP5YtSaEfDUEQGtpq3rCyS9s9lHWHlYv0mXBX5tGIcRI+WwUdWzLSRKPdf6Wrf8bdT0
BqYnNotKs4NX+BB7PqQkhDsiqphxIYzrSQMzBGrAQaNBeqiBC2Tz3SJdONDpjulaTHIkcW5eBn2e
mxHJ+wPhmR7g8LoCySMLgDWLwHW7T4lx12mYmIDJe6C8vsGYOrBqYMItRiIN8qmRD8GMuS/u51IP
4eSmYN7Mdj4zHo25uB9N54jyICQSB9ZYPnlVe9XpD4Zf7bPxR5Yb18wYQzGyLTz6xGBHjCCiVW+a
NUe2bEGVbI/I72MB3lQBsUwnz/du/ZChlqiVBVGlObCJHUDOHqX6szlUmCfx2GjSAx+0sBsAZuDX
dR97oxHMOkhc4x1t/EdIugwC+zCrk6LamJW+teyfbmtvzDEyyNGDMgaAP6ZFb5AbXAvqxU5+4w8s
gNXNJBXKlxmmNnB+wek1vmTddugRa9GtG5pbKuQGEpCQu3iB59Krlb+K4QeZsPZqDgmk7Msf/QKu
05NM/9r2GKhCwVgzkkrrIlAqQp+InZNHKvtRVm3Y5hCqdYOs2Ij+R6FGlAbRzMlVb8iNJw6gpVdm
F6W+HisZSOiLQm8ispz+Bnr9m07vIxjOBYQa4XJuoFseEx+77oWNkWuiijHaQ592INmEfjfej+j9
jUhVCnUjagDYGFa494K2NiLPz2+gIFAb2pWFczOlaeA31qHQ/Igg/4L/MSo5vLWSb/quDgskqty5
M5vvNp/jyXSDoduSGdfJrI3HYa8rJbD1XjwBfwwSf98Osd2nEVNoxvVjaPTYilwLGgseZN3OMqrQ
h4QIhR0NN+7tBpbo2QOSsFh6XuQIsVWaAZPgfNM0ciMmGXYsC6r0Gd4WMbRoZ7+MFd5ApiDlPKrd
hJaqXhgRbZGZG9OVY7zKrN2UBQkGX7uWs3fIamz6baO1jw5QUR7c5oyS3mq6jMHxDmzteuLtlkzt
1TRTbCuM4Fuym6UVAwYAIPa9VfuAV7fXdeEcJPA0jnPl5PYSPY6VDVN467Y0XnS9CDnXI2eq7swB
Qbt9VdVtVqlgzr7btbeh6liMXVSNIAFqBYqnFAjHm54NW4PjwO4wUQWDH3+0g5EFjc3AyIBfctCi
z4zUVNzQVsSUmpBNosVd1Xp3eU+/FGkpgsk2u002oI7QMgAnea9PgZlPGyoljOfmNkSXK5onJEEj
rx95m/1qeH9UWT4fCqYeRivzr1IdeOeaUX4Q0t248suUer9MQyatHsFTYEugPRwVpL2Cxxzwo97S
4MSbjVxBEvYznRFpFkX5vjCa0Ck961HvGgZXer79351jQ7WGunTfLA4Ts/DqIzMa/7lpZn2bleVS
i3ECD3k0MvHRTbbhfeHvO0bNBCO/4oVCaueKNjZsppjTn4EK6++6e79bCejhQEVuYXODuoCz8h/e
QaIZCVqKRrYXPVo2kXKb8R61IdBLpe7hh4M4pEt9MnvVtBetJhOmp9Ue36pA8FpqmnSpbiDpBC74
e8njLdVP9V4IQUgZRRFZ6qN0qZSspWaql+oJzpgTVMGXkkrA3OOeuF3+pANh9MMDenCPs87Vgsxr
2aGDnsRVwUvrpXMXUy5IU7pHT8/728py8u9gonsHkyBnsAsb5V7dtiSxS5q+ZXNvfB16Ut4LLopr
kqFWHPThC9VQolHB26PncC10ltpyXqrMObe6TYphCWBco44af4TuMRoHM7ljvhq+9xC0eqhM/8mC
UxeEyhBehfUM80YfilZZQnv9erSZGVRMvs4OoLxWJ8qrsYYIlCvT2zlDmcNLeILDMtWg9lYbOhHl
LcrdQs9whoEAF5G+ivrOfRph1a1JUz7TSkq8nFnll/tMZsMzXAVlHbYjc+N5rJss4BP1Dx1KbjfA
8EnS2CMaQ8lhdEOcG3aPYOo3fnfH8To9dEtJVy/FXb2Uee5S8NXvtd/4Xge2S0kIHIB/rXLArPr3
ipEtxSOwIixhS0Epl9KyX4rMYSk3QTCqknkpQfWlGK2WslSiPhVLocqXkhUcJ/oKzEpzpjOPtua6
G+miBYgG54L0BkLiY+rs+mSRt9XYPq1hvZ7Z/rOCg13cCmufO8qNeE1zpLPO189bj0u/7/eWeW89
fvjYVcZOHGrqUzMxAO7qNqxs5FU67cwQw+P/avr+j09aKx8M8L+BsILO9nmu3khWbNNSymCY3R+s
OPet9I+FyBIJFilA6AAtaKxlMPpxNX9HqrwpYe27RBxsde/KWqJQv8QjtMb9vQRzY1Mu0WouYZNN
iiWETVmnb+kS1zRlVP/Gv/xXI4MvNcdf697/h+nB/9tUYfuzXtrw3fpS/x+OETBG/ePNXMYUH+YI
N0v3/39d1e3P1z+HCe//17+nCab2P4tEB7rkiLGLq+5/pgmG9T8QS4C50YLwAbwE/+Xf0wTLxMwA
WCr01o3lSFha6/+eJpju/4BJCL4qus8O9O5wmvwX04SPLxzBQA3YOHTvV9tWATsKn8sRnWeXl7sm
y/Rt7s3af+XI8vvqyzjvj3Gd66Qa6peG3FWl/Y33Heyp2Tnd/lN3vgwl/rh2pw8eLP94dp9W5a3P
hRd14Ntu/niIf5lsnLr4aswAPYa+4YZM7ypWvghMIvdVVp+T0T918eXnf9y5KTGhLlLcOSCWRgCu
whWBJOmZScnHwPh7yVezSt+eLdETlt1bRE/jQZH6lVVIqTPJjf1li7OaeCh8AkGPPoNoMGYBtaIb
FyD8M+ovpxYHL/yfi+OhzT5mpZfezcwBW8KyHsdew577z4jvL0/11NqsYAPwtyrnqSj8O1fWWkBb
qoW2XuShl2tn3puPp+F/Vn8tf9HX4zhX0Cu5y1wxH5kSYtfanR6OdtHfjjS1AuDt3+BHTs/MqE8s
11qDC3g0Ez7V3Lsrh+Fmzhh480A+nnmXTl18tX0BgaqqCsCPOy1zXgiTLKxb++nzZ/G+JL9P8N9L
tdq/1GvF4HaDvENnE+V1Eau5RrN/b/SP3oymxIy2Zoj6iDZlTKplwAki7/c03cPTF3/W/vcUasSf
38xK0vn3zaz2e1PrSKacTt4NKbjpQm3m7Irwe1UeYeUJCc230aOgB86BNPbSe3YVDSpsWdY0h1S7
5j7F4OH9b420l9/hehnkqF84QRu7/mWm5+D/K12L33e6Ch6a16Z8zKW8M4GnM823CSZCDlbEHK/a
aqMrFMlovpPWi+ZmQwYRGhYMjtkYapV/oPScdsKqZvl9H6s4w3xektaY+N2SrfcKMB+snMf7re5g
hWApa+yV95yKuzTb6FBJw/qgnYbmFcqzNkytFMVbv8MvU4o83wyGs0pLJ3b5O57xj/DKJ5cWA6zN
7jDNKCGg6e7VqD17jRVSqBoHPdMgQV4bAZxKHnTChoB1srpL7fJReu11pzW/CuFfF4I/+2ZxDyGt
4+AXz2OHAXsHQMPAIwzoDqoz0EmZrjydHN0BYDLY6u771PzqqPaNci1SqZMD+D2+NJLHOWsiP8+v
BjLBPBNDFAigYM554/TjA/KCg6al22Fwr9BEC3OiHZYVK3RIQuXTTSeHLXSn70rSvRRVg+GVrgWm
0ex8CZ/tgt0Vjg+yN/E2NiuiibFHRdSGjTRu0VAOofewMdh4sAtxcI1628nmymPyxtSre8bEJpMY
lkxDmkzNORfLU1FwFcOBScga1DpNYkgccPk4ApEwDfl2YAY/al1l3eaz2QUpytTP9++pQLUO7Jhz
upAGxHdoxQaKrfC+OUeRPHHpdSZeKqOwIO8rEgvNZX/u0VwW53iJp669Sr6smlPPEWaTNI0hAgjw
3MAM+v7zJTmxC7RV7JZgPpfAwDUJHEo6OHLCQOauZC0mM40Dm8zPP+TUF1jFcLMyJ9fKpi6ZlH83
WOxQajS57NKriOy2HUQlGrdJSEMwfWT1/VD6VvT5xU8tzvJ9/ggRBAJEpDSzDjNaT4UEMgaB3lHY
6faaEX/+EaeWZhUfR4AGROPobdKTKZkJGQPDOatLderixsf7HwBwrWBT3ibKxXnjY3a+Uy3NL8sp
1iz90RvLzrNYl8Bi9psLFjIk435etiqrjQpQ21Ro+dAmui/nMJ3mxNJMcWaO9/dVAU/q46q4Hnxl
pULYYaluhT7uHKYu7rdL7vwfEmClSWDt6fdNQkcfBj6FHwACcSYXOnXjq73KjHYqrbroE95526pV
Iup06A9dduP/2KNT11APFzf8dCM6A1IoaTdFl118tUtTe2wHanqIMk2b7yTwYVGZtuzMA10e3D9T
xH8w4TgAVLYquj6BD+IQ2Bi3S0YfGlpe6Wz+paziUPVMosNYZWdEsk49idWuhXLNNGt0WSxBf+F9
Cs0qPQeVPnXt1ab1azejyurbxGgFoj3YauhbWrvPH8SJfAx8jY8vf28UXlYIIhLZu9VrxW3yDTL0
HQbwqRfPzahtKF6zkFWNcQMGV5sGzZTWIbX1e6QMzW0l7XQzu9PwdZwd84ZBMDyoBHUjAi5EMLBJ
XbfT8IM6nRU4UncufIFWAaGn3B1HovWJ8LyfGcaQGE/3Z6799zQEFNKPS5IOHL4WPcfDdCnZcRvo
t8F0HzVLxpiSt9cDz4EvEVq3//wZnHjAa/+BuVcAt5GmT0amBXqrwUUUs9CLjlqQ7D5+GUAW0qod
CI5aeMQAgOH2AYDCxZmr//1ABLH449V1kzQQ4IIqge3lRZTNNr+yFCzeO8wTLjrQ/yFzN5R2h8+l
bZKjUxz0IzSiXKeaz4SKU2u//PyPEz1tTNEXo9clbj8ZcNrpfsCg8Fyxs2J1/t9iB42yj1f3Rggk
wkqjSYDGt/YaNCquelV8dyHgEZiNmONylGTveTk9YqDih0CpNkAguucYlqe+3Sp01C5DlHXaNpl5
d1+L9mqo/F+XvbSruFHDLLptOfyLwHr+LjTrh9bJH59f+h0C+5f4vWbdqnQ0h9Qr2qSsx2GvNxPA
jWblo14lRhFkbSYjUY5WREv3CWN4K1KN3gQUwQpClDNsbMGw3vpzCpkO5Q8PLq/IkRdeulE+r1Hd
TASSMSkPBYfUV53SdjsbDotBc/S3LLe/NDLlkT4DX0a4Z0DJBECTHCYVAaJ6Fkq957uedV3kj8rc
eAWbQ0trmjtvssU+ZxMLemcobghktQLTwUybw7L3mWLSgcovzTfmRI2Hehr755Sq6aA3togUV1M8
edr3YerKUFNQVJpoJ2DYpPNgYRdsleM/u5KDRG54fQA9FREUo3wbiwW8x4sLT5t/CJcrwqYJM6mk
5yMFVhYEOdLzM5HuxMG8pgQ6ufCgdypFMsICOpwK3wUcrPoJzUH0HLwKg/JSgBujl6g85jo/x+A6
EaXW8CzZYigI0y2RIJTn+y6toDDnAyo9GvKi1BcQ/Y8b3RgYo46niQSSateE615Qw4HjTJBdgulf
tsNaYIgaqk6lZgmoIQOGBwQTDGJARUPngEx7fSL0zNM5ES3W0hvjTLmA12yXdKK5Hdr0RavqL59v
6VNPYJXvjQV856dGNYmCAsQ3rzUBFtHmOoaakxZ9/hGn7n4V66a5oZVbTCLRcu1aielHCbfGzy99
6u5Xsa4VkwG2JnKklhXGFcbpRjCBunu0F3fVyz5ilc/AFZa6GpwQEgM4lmvREbkz3VaEYvLGizrk
sGr7+I4OZMCkeDKcxBG6A7rd9LX01RmV3hOLv57izq7TFFLg2oS1QzCULUSZLuvsQ43/433DTmfI
IM7kJCUDyG4L+MDnS37qnle5i0s9MtkWdRIm+z331Wtm+pflLGsjLWMcnabtNCeBaA4BTCYDr1uB
dXHZjS9f6I+cpYXQcDpB+CQBeVuL/Bp+dpOen1HXOrUqq5TFVKMEdoc7iU1qkE9Yf5NO5Jz65/LI
/hLJ1pyXdmx6A4AJJ2k0KW5UikFK5rcwzPb1NgRbUgWNq0j0+TKd2LXOatfCxa11O2naCaRxgWUr
a9A/QIW4ceRYbT7/iFOLtdq1xPcp7Jl0O1GiCJXTPBLD/3nRpe3Vbs0KNRminfCQG0IBSu0AfrL1
c8Y5J258zZv2nD6npRxw41MqA90D6SjXLztG1nITNPe1Btp7bVKVQH7r4JfmgNh8virvmgl/eYPs
1aZ1YAmSl9DaTMbyuurdrebRkI0bo/qS5mnUieNY2JGmb0f+0zDfmPkE+OaV6ezdrgyWf2sOxUw3
sEf9/H7e52V/u5/VwWaBvznRkruJl4JOPI7QYWaR3ix4HWOvpdcYVFjDLbRb91TeVEBR1iniY2Nt
xwbN5mWI0UAs+/ObOfVQl5//ERdUWdaz47A6QXKwqZltBvDkPKcTeeriq7hQWX0hUErWSerZR7du
DgrenWdu/MQYDUT3j3eep9RRWuHxxBt69d3Oy2EPevsrmvMAm8KBLzAae9qPhXjLU/nF0sWjqDTv
fgQMKxT2sGClnS6gi4qJdDC3qqVeRKYw1K3UrewOmrpm2PWeu6tr8a3oIDfLR+MFw4aj2YAHcdny
r+LNiOG/DZudKgG/8pcBIBgQ8PKcjMyJHNBeRZqZ104DZS2eNCM71hMwqRMKO+C5+asB/NZF38Ba
xRyFCVIhlWKJm42vIOW8Oerxsiuv8uPZ7WqzIZIn6ejH3C+TMhXn1v1dG+kve3At5VL0+dzk88iS
ATPLfT7O+oMw6/JoEFB5BCuyvc87IeBI2rRRn4HHCKdvdj8PZht2SjC4efZF5KnSecuLWl57ZqVB
5xutwx6VILAQ+hcbdNFN2qufI+gHTaRq5YBGgKqFF5dN5C1rFdkyNoNdVMECzwVevzXyLSqK6LLV
XwWpYp4rk7UZjEDsaeu41aPdszMB+URYWJOJwVVG5cp6mlCv+ukL/1l3zoTWU1deBRxNjboLDb4y
yVo7i6FO3cY56S6r16xVwLGhBmC5syoSPige61mjR9PQnNus7wTmv72Rq1BgVsQWsz7i8u5GAgKO
rAbNsbsK/NZ+w21gSEoZa/WruRztxU9IIW655aOy3y9jE2g1Rzmzoz5X6B88ela+sfkYZD4km2BE
U+sP2KfhnMPnG70B8QRgA3LkgJrGA5QLYxBoYnxS7z0r/NTuN//6WD07p9J/6smsYhEISHC4AHgw
GWftjdYIrRo5t5lPXNtchSBMo+FpQWuaQOANs/JxUxfGZc98rXxY+DRzCK1okjbZdQ0GqRgui5vm
qkIxM1VCSIgvcRMtH4j9xNnIvl60d81VWGAIMPlkO/DIdPapBQP5y06rtRhHzVmlK2ekiSkZmDOA
le3F0Lqby+56ebx/pCI0pZBVIwOuXjfHLB2e0Zd7uuzSq7hQ1Q3EsFuLJ9pM7TAbqNgSRqvosquv
AkMOpoMzSoMms9+CSFHTGys1/AsvvgoLAvQS4oARmEwMhGQw8sNuHC6sCtdKOims3U01j1UyiYpu
wIqG+Et92eNcW6pRSwP+DVltArmeLgZvHhmXnxq7i9Z8jSWd0XXKHJi1JVZjPfGyeqsESv3Pr62/
tyD+EouN1eZMM0Hp4FRFohlki0B8jW1vO4+ItXbj7TXWgt+778b9EqOBn4/z/slBL9aYjHDK4Ohj
ocTm5C6Tcwy1nm3LeaC6Hyb9giswNIZNZl8buIrTg27oDDv0fgOLT3tTvy4yHlETL2n9VKP6dBDb
TaoFfQ8+z5wggIvK3tXDXsJSC6G6c1UgtHKLn8x4LYjS9jg/GjPfV87LWNdu2PZH/EeDWkgQzKD3
pjcv/QF1bT0FUcG6RbF7jcPAnL0f7bh3Qd1C9Ie+bODV4O6V+XIs1APYxLm1xac3bv9gZ00w4osU
4r7ke4rvQ/Kf6STwfL93A7hN+BxcEoTNiKSAqJVH/JqnWWAZ7219BHILLVz+r2XsWKC1JniXyF/G
vei6EF5q+G5l+nOAJxEWBKeZ1EBGYVY0FFrE3TSo2ubQaxs/hUSBu1nOuMmFGKxkt7U+XKFj8JT6
QFqKJwNmgSq7HlDW6CAIZIbzhHvI0F/JGN8Z+nPbwaSusr8V8DuGmlsMo+fQ0XIoVutB1x8N59rF
ACnPssBBBxX62hAs0ONxNoB6G3bLEuqjFqIoG7TNAKFP3HnffysrO9DUdLVw4lgO+KCIqNgv39EY
nj3qHNEECLRZg4bChZttFfEh9k0VLJ/KpCuzItBTG6y+czqjy0v/t82wygSzvJNcEygj3F59cXtD
YQI19LFZ41EWEHcAW07aZ7beiaP8XR3pjzPAq1unlcCEJDTPrqVdf4Uo/hnq06lLr86AhjawBhg6
mjhDbu092EEE1uiqC298dQaIYfQdyOGgjib1M1cjtCrOub+v9Gj+MxFca482GFrbYKIXSYV3Px/z
UG/VARssH+wY7/+S8XT0TuHVkzlc2vUbvX/8PBKeevSrrI2NPQQVy7RMPJP9wsyLJKnfiS8wnqe/
TAjR3HjDdA7fdeprrvHM7ZRajpidIoENX3OlINJ8B54YaFVpgfbHQMZj5ZVFmJXNEFrp4M/Yk7q/
F2YHARVs/H0BG+szx8uJL76GOkPrHpZgjFeJVtbiCD4Eu+k7jz0XkEZH1JyyeCjhAfn5Kp94M999
Lf586SmxnBnOhYk9qlc4ij/zKXv9/NJLrfyXvfuO7P3j0qw3Z94CxJLoGV3Eh11Q3Kj0wxKiz3uN
tv4OZlRTZOhGfVkJtpYdhFgHSJQjZQmkrGUIgAumjezCQeM7lemPr+NBhh288YklVNXfqkq8cs04
oy916iGswoOZtx3xQGlLGjo96o58Qb/zzMt06tKr2DDBXbEvLaNMeqjhpF351LSgjn3+gE9de5Ue
1mXXQrdBZ4kvtaeU+hvWnPNVeVfJ/tvLs9r94IDVcHOxiqR1DX4YJw0C9za3vnTT5MZ5aRRQ0Kw8
TJchtmTETE13LoR7IXsDHimI3oW+hf2cEbCS8IhMjYzVWBdxkflNhKaCvmt5BqkDmTkbii8RKUOv
aJSnTXruUFwW4S9fYI2nbTuQ3XUoyiTDCPK1TTcVIkmJWXlFvWCs7pDPTABU4G8alF2oxDwBqZZy
nmC8EJd2smRUM4hEONW7OTHoF8EP5UjwjegWP0NR3Ts8pi6Pka3lrRUvqYP00nDJtgrzhdP7oZOR
aWEm31m7Xv7QhmfosFz06LVlz/+xGRzuQsmoxLdD4ltMW/3cJgMLcKmc/7Zwq/y39etWoTtagvMr
8oepEMMGzdP5q+VAe0MWzIFkg9/GFJ7ysa5Ytq2IQYAmh7foFuYkCiJNZYoMpwXvHbx4IwTMgj9S
I0e/gnQWuO0dnFeKTrU3qi3Q9K4dJ5BuKbfmkM+IU0ouTGF6vfgRgJthw51WGjWHl0avb3qh6JXq
IQzbZtw4aK1AJtKVldzkwBziCVnkq1f79xrTInvUb/O+RRINej1EPwDIgC4U1F+YaGGpKuYyhPN5
HVQVJK2qAuK3JPdNZPJTvdEGbn61lDVvJqOisckgXkYGVb56vnJ+wgJM/MxF2d3OJtQGCurT2J9x
E4Bw20EDxvFTCpHEGDsESmijW6G57BlhUY7adQoQ/8aBbsTehMAKbIdMOCXZb2VuTnGqExLaDmt3
ZZ+PB+Ds3CasjPIaZKJsS5vmtfBaCbceaR09i/+ExG32mM/5Nx9+oU8Nt2xIHHTpVllgNdua4KHG
SwA/KlPJ20pj/VbB1mgHzxAngkcHPBH1wj1YXQcdIt9FpqogzcPr4pEV4LaXRJSQSEibR9REboX2
tHBerUYH/79v73Bchz3Jrd3UWJAPYX0V6FoPEv406PgFTKXhTQf1M8gxxMx1s9uUdsVtISSEv8DQ
DoaifFGj4PFEEUYmeNvvJIeYeUt0aIFpXfdAIIJ+NwvrF4BD1tYzsuoWlwXSoyVfBwZANc1GoARB
kMZSyWLaT3ORapgmO+St7H0jMqsBKixd0UOxCW6j2WwOm4K7RtRludxltNL3paXj6YxQUQ3gX5Ht
tYq5Wwfezd80ZZsRhCL8fVmNUIzygcFik8kXvR4/1lrHTghk0t/yKjP1sAMgaFMPAi66DgSNge9G
VuZO0xdWsRnysSRHf9/0YUkQMMfrghaxFfAx4YRD7wOBBCu2PBx0d3AC+DIoFtqsnK99nKF3UNP5
Pxyd2ZKkuBJEvwgzkADBawK517511QtWXd2NxCKQ0AJ8/XjO252xnr5VmSBFeHgcb/4aAKErV/f0
d9zEekBfWI+/O2fbfR4kuopsCAxNTbJyzQN1P2YLLdBk0I8hmWlXzEFtvtseceDST001r/1atDwE
zIFYN/8D/hBP6IiM1Az7dt9CZ66IV3SX1nWIEYuC7mDVSvYubdpC0KCvoOCmYOZNOZbOLfKjt36e
TlqO9rtOdHKePAJvQVeYFrwRJj57Np6cxhoztWipKBBThvxKFC1ywk8aLLxyWFJ/VIJtWJXJ86e1
5/Is841+zqGgd9FmAZmM1lycLV5MlJ59c1qD1TzxecIWOG6TQ4hwdVW1hg3vkZP0mgTgTgGtFGNi
1q9sl7Oe/k26DNwgsB3tHgaT+aIt5BoIpyK65zzv6qOLZLqiq166y0aTLYBK2kanzBL5gCDZLq+Q
NAHvaJIM74hCbA8DNmrezOziGdtbCuCMnGcLuEwD8FZYuccGzTZigWrjoBbulB62lzXHiwMQ4/Zn
TjZsrGT9tKalSZZw3Y9g1YBFmA0RzK9ZgOuHxOP8RNOpsfCBLyDuBay+/UWJfbd5B1Gr0/7fpAMc
Hq2NFrjNCLVP2TanlSMEAJM+7+fSxgp4IqMksufqoS2w54/VwdpO94oM7oCwClolk8V2VczmAdG0
RJ5bQTbMLPDbSA4gpJ7ptAN+Cds+yFG+sZ3NRc1RUA1InJM7kCZNBX5iUKZsaapcevsUQiAslzYN
q/lGaumczwshKTBBzQ3q0LHxb2vM9j3DG7dL1q1GRJ8orFJFjTA20NaukyfjuPMbTGUSD/yy813A
ju1sScmCxpdrmo9gjCU+BociJRIEnJD/zpzCJpMPk0faRMDs4KiIATGBqUJOhuxpMncFa1xfLYTq
yiJIsgoAZQXXBvCnyDWoX2dPiokbAJJEzjUYFrNJ7yNwnIoE//PLeGM/vN38tYEV96iYXSag57Pu
xam8BqhEOKgmOgx3ydRnpSU58E0D4spXsLnCBdk1BsSiACwYlOAGPJc0+qZrYn6vyM0CsSVS9yZT
iHA1zXCOl0WeKF+gIESSFWrEezQnSBzKZ5o+pKuYgSJNR5Q3K+bysibNGbguidV8IF3CfJBvgdLy
yONE3E9rNPxreYo1vWV5yOYadYuY6QN+K1rwYfF/63pdnxxMzoWZcvcbDI5sv60u+AAWKjh5O9FP
O0TIWCW2AbZG4GzLWbpr2vArEu1POLAH3g5x0c4RfepH5GLEq1PYf7UeuVD1iye4AJAS5XbZDKKK
yxNkQWbZhCdvsaW1yfcWr/GODPiBMrL0e4Qb3TZnEZaNBc7hDjY58zDfII/zhrISoAyGd3RDzQU2
ftVTUDooVid2E+c39hdqO6BGAKzqYdHkpgYlk4Erh6p1tw749w39npC7E9ihiLCaXnhcGU+oZ35C
CSYkAlZT/Lk8uMPmvD4NcMeW/QT6WqfBZe7JPlf9aeVaHAYgPXZZY5o98LDRIUOo9iciFuQhiw27
10Ht9nk3hc+IhYwqDO66qotrCldv2FFEd1mJ/38Em6EWCadXOeWU7sc56lFn2UAcbyEovFTWhad6
CyWMnKveW5v6goBduV9p9qmdBbo4aBB3ReqqHztcY6jdKzqIoOwpMtAlmGnnDkRhNM8MUQmELGaP
XDoEKNRjbKoRmPe9k81fl09rAfppH+9yLZ0oxBD0AzYnhX5N12zCYTXEJY/yugintDvM+bgecBhB
w4vn8KDljK//tpspomA708iBEjd5bI1OugFLolf0Cu/ac4yYsF0sEgXualADvQbGKV7+v7fK9h6L
uhYoL+JDwL5MA04WUOhgODWmnPmNCxUCUi2SKTkEtAYWUnJfsBHv9GBbABVxk5wHQFF3NaA0l/5G
jtra9CRFHFyHyb81oSNFCLfvyamIfqZ525Rt3P3TAJgdOzO+s4k2QLFFFtJpB3+IRqzkWxy0wTcU
0LDQExByEuXcx7CKdp9oJCYBQMSTzH7O+AGLOY7kvQiS6JiNqn5LrdfXDddnedvvzOX6gsPElyZY
3JvaQv6Tia47IbB+OxHVqD3NcGrjjR3BBssWvBxzLg60n/ODFPNQYMkesLFgoeQqvRv3SrKmWgCK
3/W5NkVOo5dtsygUc+zGAr6WXseBNZepTTvoj5KeW9Qm4ONqmYEKq5e/+dATVvh5RZhyLQENQMTH
UmNZDZvkU9x7hoomRw8VAD5pfdLfq5nM11QtqH6byNnHLVsQMKS1tbuGCPrDSRjtU6ebi9umB9SM
5BUYk3c3t3XhYftH6msTlmtAhmeEQKHSgF+kAvEuf9C1tn/DuPPnJhf/0nwKKzoJ8rYB7Oh2WG0f
j765oQrTbYKzv2V3/RjB0lyHUN7BslyvtUJLUcieq9udrXajdaDBwlmNDyaQZehVGFQ4SuVnJ83m
irTrujKMga1NBVB5vM2zvRXz/aoadtnWUXzF6dgesOScAk869CUTfD0u2fAPGj76G3CpLx3O3YvF
hsl+MWlY1rX82yfMFLBhLCU+MH6/IjMcBT4qvok4DddptO6R4LwBhUlzLEB0ehdHaX9EVAaOxZjH
mNr6G7fNbj+8Bj63GJG1V4CinIuqSwyOUZ4Tvc91CHQpjxexYeBtdgOffg1hnV1bGaE6RBGD1dzu
Z1QOQNF1VBXpmhFPVIgQoZ2LN2yWyxDVhc4JYKPNsGuzYaqa227vyJBBFojubxx6ENGoXisLgXa/
SKZAFZ2D4TWf4gErEAOUdfzcfyxC2E+iboJdi+yQ/aKn9ABSxHBSPctR71q5RxYpbO7GT58qHenX
JJKsoGwLC1yf6U7XYjlit25GBIm3h2Gq56sHKunYuk3e2SUaj9q4rgDaEkRkeOKLNrX5vXU0ftOj
ma6J0UCowQqwyw0eqQYLFaA443gLjerRDHBeAZ847VoA0HBKjc19Z+ntnq+zAlMHdkrpJN+R+HKr
G9LwGuJHqPoZkNJVoCJOV+BAF9nr+4g3Bh0sZmcqnk0VLyMvpY45LIm2e2lX/ARQztkJKzRc4LsL
8o/ZBOhjF3Axh9nEtMrGJntXhpkWeMkIO95JaO6Qsb099Cg+in5i8b8NusK2I1wDt06Xen51ACQW
Wbikf5q6i44jYbro0jCGk4xxWBP4shdJ+mu0PitcCP5EnAf/buyfPYAwFERbxMzetsJsqbA1/Zo3
uPV43wyXJrbpZR3DqJzGvL34nsojfr1t75vhNiQy6TmUEWwtkyS/RxARtcTKl0bHgPamjZBoMufB
LomlOSZi/geLwXfSJQ6oPt/zSm35H19zUQ0Rn3Y9QeT0DMhnZaYJH5Sdw3t0whts8Fip7LRK9muH
Eyqz8/rgLE63dVrGwoM79IxWKn9eSSAK3vKlsoEXpQzxBWHrIS1lbzZMoTay1zXDBkYM+Jq89SQJ
sXmlFxmewCNOKxoIfR4zEHLzaE1e+gwtPU4hNHlr4MDAxtP3PM0jAr6w4ADHj2N4E1L6IqlyoJRZ
jH6oHrGxRoagyGDK2yOTMd67Go8VcjTVe7ss8G3gIN85Lv41zWoKZ0A55D6LSmwp9cABE3lopXWH
0aWgILbYDJZkaXcNKGT3jmgx40ie/vGxFr/6TjQXXJTsbVSmOwUJubXrKt5FwAoctqauizjQ6B43
O544QerLmPd1QZH0dqDIJ7mv8bcelhD4YtQGYMNmsEHWm1mLya4j4KmRf8KMFh/+yIPj7Mj2Z1U0
LYMQI7ZhyrdHsWL84+TwM/QieEp7F1STHtO3bBvq44Ty+6Kg/u6yDc3EMtTAfS8bqg6aiX3cYkcK
y7LJ6zD1zd3Wx/WT01KXLsH+AyJOMlT54PfeIXuIPkfE1PsY/qZTozaNdcDEvWGnGV0FOo2Ti52u
UuV/+TjFWt0sITZplmFQyeajwQUFZqSwlxojhZ1YGbtPPSasVsnsbg6tvJoFQFmD5AKLIrNxxzWC
5UAO8YznQspDpCFZpY0Tv8iAj0kijOYR6kcMtoH9qkWM3T6Ey35OaTLvpR6etYtBhFzzwwJuV5kZ
0d6DXcl3bPTkMeXqccyGMAXqc4nP4cjtXKomZBiiAvi8Nyp7T0cWFRsTvzI7FiRsDdic2190YL8A
tf3s5n74lw2NACaRlYItISiQFuS7VI286NPlK6zH5JRhDbzqkOJUUDJkhcE994ppdFMaCDlA+09d
NfLFYSnIieuaBFhDCvAqN6lRFV7275XwG8kTBgncfn+Rlk4glfW+igz6WEtncYbQ9dTBhQetZJOV
6JjGu2rSZdejKqosB8qit33yqokm51HitIolaJWLss/RtgT7XvwGa3DDmTdOhy5eH9EesSMab1ew
G57I9uNHy5uHeHB4kvXs0Z2ly4eZQ/anm6GB4Z2bsucOk+cLaQPyzGMEFqTUDu9aN/FjbXQIFp5a
dm5C8hxvNFzuXZSeIZxE9yJBgzyGrIb3KP812+2e8vhSx5jjZ3U/lt1Cmn03puul5p0oPTAtbwPk
hrsQpemf1rbQkQKAq5xZc4Bn57tubN/wmYmyj6c/iGNVkJNyW/kBWUHraN5Xk72gIHsESwBtc0S+
Rd6/mkG2J5h5WTEEXrpdnWRoc2tcNYuHCrHSe/QqANY26m7A+VL7Vlab3/qTnvF+7ljI2jsrgvka
YKcHeoNcHk2frV9sAfzVJzoqTCsQi7HoUo2I4Z3za27bGKDegJ1bV1v8NwmYh3ZN9yifQkQDCIjd
ueXvUc6R5ZddDTDvlTHprzRJ3uI4Wd4pHtejiEZ9Rcpu+gqpX+wDyc0hBftyp4c6w9cJIL614CBn
wx/b2AgZScyPeAzD8czTPt17acJjPFKEsrMMzOQ1BffYS9hPdskAS7af6FNAg10os6yiUoBPCkDK
OaAziAPo50EXFs0eAtaE7IY8Pg56ApfklvccI36tYGrgVY86qEwDZFBIE69FpJbhQ/E8PVuCea/l
SQmduL3fyLzuGGvRNITNOZzmctQzxz0a+b3ENt7Vtl3wtBHVvtEWnzq+6fySEakqmxtUAQF5YFmE
TjFJ8HplA3hgEh0kqoGfxIxQtsd4LlDhP+DcSkuFy/NObfHF1uOVRSK6AswNc4V0IC1HQ/BQ0/Xb
rbeAiAlFSsJCV4zL0IM/2jlUANtPelOh4PZ7YdrmxWRaIB8zTUvMlYC3X/RPpNWvgN9siaG4dwus
fhh3AG+po6elHy6E1uATNPR9GxiwLVO+U4RdlceyEGiRV611W2g8Jrt5Jtd5jNtdl4Pp37noh+Jq
U8tUoN8DPDpEyl0t7ZeDmkJRg0ZL/RQnOZr2bViP4aDFR8qgX7dK8ocJDcXJryO5ACqHRHtE7iLR
L8cm2sTPbCPndMZMl0QHRZNDBNWTReqNK5I9ZnIecbSE2VnlBpx/gj5vAXwYUwaHazkLyy5N7T5M
85Pg41JxDvY16/A0h2CBPsFg2v5EwD7HU/iGJwJXYCBEUSeG7SISHr0BJQvMGtR6x9T11y1svmda
n1U/3qshbXdDsFzE9jRvacnC5SC4UBhPeLg9EsRigGqNuJKYHBXZhoIFOWDJ8lb3/YI9+IUKmZdu
xUm/Ds9uq89ZFnRHxvP/EcvQQ7qtUjS/GFxw5oYlhze4kZurNjzzOz5o8OzpVQeSnNlg3zA8fQRb
5xLVy9M849uXN0R81CVxMfQb8uSdf2xghQLHHVGcayLkY9flCAtYNveSNSkUcbH9aiSZ9iL41lP7
vVHo+jFoB0WaYDCiOo+90RWBlhnT6W8Aj8/j6hww8DViDFo8Khxlmhp3eT+9W9u+9ph5acPe+liW
CgkaYFXJT9apv80MYOWCy6KWfXTbyrwKXPQBE9FdIJtnjFiKbdieiA6HEyFINTYEw7RNrQ0sQfx9
Cey/1iFcJ4X7dcoXNED6GXJBd2hTn5XZhvjRZnFX9HTX3oemlIieWOCDLboOOFk2590dX8LgnnH8
+IiDqICdvSg4mXH0DF2RSJ6/bCbk8BHhM4swf1hqcDs2g5ACpRLEAtiXxCJnywqA9+t8KHMNJcnz
6Si6Bu5YMqTQIIEll701Hyqb1yrmNegGM2LNVXhk4fYLW1Vh5ZFxU6HGs8elmfPC9TXUp3W5myaY
d6Plt47NEYVkADj0UGx9+5Pq3J03Azp2muljBu6unMRnq8QV/fklWXH314ZPr3VEL4r9SRLyMYb6
TMOm1MsDSoOyExBD0rwTl7Y1cAVDmkdf40NQu1M5iw+Zyh/kKgqUut1eU/HL14Zd4iVz58xA8yON
oncDGZ+h5SY7WNZfOyjsO41UjdloA4cq1qCDyAcFYf5TEJwuipq7bsI4NDGP8Tqe57H5hPY57kT+
nSMdJmumgsM2r3Y6Gq6hQkutRRSduCam8PSuq3VTOoHlFmfJAwlgt290pG9nU3tSFrsa+fYx5CHC
Pf2EvJLoXoJrVVjM0goWTwrPGYnP29bsm+YFUJMLEh0ij752yb5w3N/V9K+f+2kHWzWqPbuZu4X1
UF/75W8T5/bAEaUF1H3wr6PBMSK3jNFRndDyyBOcXi1GLbb/7euxD84uWrPkgPWYFkL21jBdwhcG
5rtH/h8KeWp3aNPfpiAHOJxltMGRyRZkAjumv2bi/8wBRlOYctInTtxbfXtV07wfMURgaN+iKUax
Ejg4e6YcAi1C4P52WGAPlL1fNVr0QaGCQLvfvULf/xv0YKwH2CpVKSdl301P4YL2lyT9rhNY0+SI
za2oSz8hjaclmaJ/c58/p7APRhJwuIb3BrESqaqQ0zAcVP1buAUdjx3LYNEz5MfuY41EVsT9cCfz
K/zjIXKTEC81450N3Ay+/po8BxhxuX76a1H/hQSMM1ZHCpWshEduBT95DON9AMt6YNi0c0l66YG0
Hxs0V5vnPVZ0hovDR+RWW7BQILcqvDCPP4rtXncEQPrldp0RtVxsqOXDki7PWJWpODUHFtsPlgu2
k8zkf0D6PIQpLrwajRBm4j/NELHS+/Vv2827cEggSGdjV+gZC2srUGhB/5jp5jlUaLknKhmGksul
Teu9y0ZQmuv2OExBDZyP5HeJIO0hJ+bdz5oVayrvMOPscQxhTEIdwCY1CmqoM79HxFwLi7t1w9TC
NjqDFt1+QuqCNnbLnSJQ3iHjqHIO6C4dnazSlCPIxQyIJOlew4Ti85nvEb9aiXr6Mng+i1mZ12xu
E4Qp2w3bptuXivLfvei+SD7/xoxxq4KMTEUkF1nigknB5x9f7EaubfgnijWDTJq0xxiu6qv1XQ8q
O6JOA5nHbwuK9YrO/ByBjlfKDEONNqDqeVVJUk5mPA7CoHXiwmH0DF28bjE2CiLV/xGLRlxqH35M
yEQA/B+ig0LSU5FsMKcpUOALRuT0bDkap8bUDL3kqj/QBT7XoEgdugmZD+CwdDiV1viYIfmrEMxN
BRLqu2Nq3TsCT2bkNIi62rIIVtREmr1YuuWlj1X3zl0LYTjm80vGIMVx3vg7TP4QDLBk6Quzjj1N
o/1UPF5Rf2QRgAd83B6X0dR3aG3ilyEQ4StuAvrMmhFFGlueagwLQPzR2Z4gbLvAF8N+hZtTB4Yg
GHzWOMvr0NNnNUlf/V+q5ghjQmCKcvY64Qq8RgLZO/G8jq90HRH8lSCTKrNApwBIu0NXIpGSZPMn
n27ZhSiJkwQkqp2IxTdWWeVhQJFcpJsHyiDCGAsOBHLAZGHF6DlpjpsaXlclDE5u6p56nShUh4Dk
5xa8Pj5C/EZyQWCC+c6hNLikyKYuAuwtHMeg7sousjW2kCaEa/hxv0V4elfeBkiqo80vnNgN5rHz
l9/A3tyNBiMVZLSNJYJpSBWmjbpEHajawUJIJeywFgAxXPqBILejJfl9Dwg6lMDaYukEq3OvPIrl
lSA5A3wSUClZtz4RRAtffRdi4Q6RSaA0Ji0uyhrMvL6lDzAmLE9cBTf3TfiPGnxfnUzoa0xlXyaB
weBR261chuBDLZgNeNNrdBMY0vu8fmFpDNnO4eCcCrweCGIRFtGo0BeCN1AzICwt2HHGA9SiOpyT
/miJVcfIQTOAupgmpciy7bJwfIhuTfSpqT2eZNhkGlLGuOLLeY7Fq+zm9TwmwVT2PvGPnt0kh9iz
Yq57iUIqEO/egoy5rXP+RLx/hboQ7jTG6DHO8xpZSU7k98uWNVdizLCvlx5+Au/1wQm1PWXEE4XC
DZysiYr6bjFLe0oXQb+VQIzIVucECZ4E5nwTY5I1xbdLIeH8gNTLtOgwYztg6kvxnU1DfBFxDYo+
rbOd8unwp55joIHcEKFAhI8E0RfBFta/vaq7U4rQ1ZNR83byxMZX4KS3BGDAdvjxeK0e8IenuOAq
3N5TZ0Bv6s2IDL05fGaj6b/ijtDz4iW6U15PH3Hm6W8MyVJ4YOoBnHC2FLB34a6AYhqXYlv5HZTP
pliahtzLTCNciYYDFOQUYqrABuyVyGU5YArGq0kwrM9183zStoect7rsgCk0/dBDGD06fCknYqS5
aFQ3rx0q+edctfpP48jKsDkvaBkOobkN2+DHj2BxEQbWmcgjNHELLH9cIJr9iwM+HKINcmuxgCPv
ClcjRrjt6xwRa23XAxejAij5xtbo53DMwF7d7lsLW8IusiM7b65r75EEv/2hCAXDO6JB83ST/dah
Qn8xyvzYrSFOxg7xek1Tx3/x1Nura+IBwRhj9rw5MxcZxQOPKdOAnKMWPt/PhnB+p3UmEWWxocWP
RuB2d5jQxljTGs3CDyvj+Bk8T+cShH199XThj0Y20ZXNTVAOAsEibWz2bdhiZAcxNDso/J7w5lAG
/5tasm8bp8MxmiFcC2tvuIFhiwII1IR8pekyodyT4/q37uENxbQQw9JGNt8uYP4UhpS9MtW3MxAz
sS8JmRfMa3DwYiANjQ9qQBo6PAA5ZMAxU/9aPLlRK+f7luHLhC0uzr4TzFqfMBSV30Sk/t+YO0Qd
tTUENqTRPRrNcNCrpfm3pHH3LMzASmYpxn517c85x6vX6xGTnIi2+yFGmdvgur/28YwNnNVf+pTq
U5/GsE4sXao+thGXT97/5g1r5pty0x8DonzhlQaeNUfOHHI6Kg+Xe1Uv6whVKcDewOgzbLpnCM4Z
+vduws2ZdzGekrB+6fN2etv02mBNA6rGWA3zkP7EDeJN5gB/e+OX/pwTnMPt/wFyURddZWLCAsmX
BtYz2HiQYhh+h0He3E/MYczUCSQKhBN7sDQG4kTpz8BopXctOhSciXxL/sZD77DeBp2lbW+xTJlg
Tz5Cjdb4BmEPE6YmjyNseXs7E/4yzxMsAgIBagqJhFDoJI76m3F7PyP4Yk8dfpzANuNpwr5qybOE
VEGn0KqzkV5kVvPvtsMQMuT9RzMi5U3iJAgQizUnolSRVF+sSccPj8+kYsmC2wH7xQCrwQK0Othq
diKQ3UHx+dt3usEoVH+JjC0H7E7Pjx0yjQuU4EjEArnyvo9T+s46Mx9jsQ6YwlFIU8uESn9OVvQ3
OtqHY20q5no4PZLeF8N2S81rOObhEYpZNa5fJFnTwxr6eo8pTobWOWMVa1dayjbq4MbHvHjL/bLP
swDzYp+bu3nrkK+5YDbU1EAwR54ilBCDmz9TDX+d71VeIGk72okeOy1bnvEDrRcIXWHT3TUsccPO
UNocCI3xUAqZlOmcvyciw5uA+7n/5FTrh3HJflIT6ivxDQ6FWYa4WUj/hjPfVTyF5mleQ0CgXuJ1
glSgR3qqLfKzYs66ywqN7CoJpuZGugDxVPrfMKQDQFRmuHrfKpS3LZic3psXD38m5uqJf0+WusWA
M8R8A4hwLCR3EGqoHOe7jXQrAuEIOsEar37aA8NHQKZ6SGL9icefnbZpXUp0bMNxGebws8tqd165
xziZwbs0myZ8a3UAJ2c3PaMcmwpEJQ74/Hjw4BPkVBOWsRIOtQiNX99hzAgzrKiN2AFoib66mfHr
t7B06nj7so3fYAhKKV4LLSvGx7EymUa/Nk35PUz/7d4wVNMBpttFnfbINp+yg8shWnEeDkcaImQY
l/F8SXENjZi0eXJxo2+v0xKTZ0HW+IQQlvpAg/pXXRtyWHgXXBduyXetNP5RmfXaMZecONa0D3Eo
+KnToz5Mo2ueuwW6wM75JLgXyvkidtT9IK1wHfG7xS/5QhR4w26Dv4aL6cDqDWN87X4yamEiRrf/
2PTtOmGynEXXpGFtsSaYSCnk2JxjmH2mcpit/u7GesFXaNFHIMD+p7ORvCBtJX0EpxPG/C74ZZu1
vxqFsSSJyVCpGoJTwJw5h1jeO0D1W++3NrBlM0hZmM1sv2iDwEg+MFrQeJ1fBp3rV+UHvfeaxicg
OUnpcTd8Ci/3cLztnB6R84LFkhip4LBV2GcI6ZDBZxoj1lKrh3qJukqQFCFNGGjj7x4RgGIGjuMw
Ig8YAP1pMK+rYicQX8UVnMDDCYPw0mcrcsy3WZ6nDQAk7kP36vpVVYFbxavYYBpjDbE/GTQqiG6b
Pqt1Siq21vjHRmACgRpi3CVL/I7/dD4nuHOPIDv/cLgo8Xkad0hr0X9v4OK9+bgzexwM9VVbxy8S
9k8AJ2iOxEisPaxRZ74j+Cq+gnjOUrw5c10OLny3+K0O+HTj5xqhWS8I4FZ8N2krKkTtqbJGflWz
BKpa5VBfIgfUGDFkfcGi5AqGXExLtvbySUcTrFCIr4WHVGXtQ5NnyRE4NNTeCDE9w7iwPG+JGst2
WU3pkJhyN2Mo9YFWGR0mj+nwEywcK3f1hD5oQuDdMbfEXNvIrQ/ooN8YHdYDYKoJ8MGNVdcm8m/T
hr6WqE0VjmbfTiTkosHDhgsGwjIGjx1GkXBFYtvwGQydr6Qdf7K6aSEFCOirgDVAtkgn/y8kG0Y/
3WBXHKrSlOhVJQ78WxDXYMLfhNX0MIxJe4qnfMJqG0aGNSKYG6oKMZNFAwOPf933Y3Bck6Y7Zkid
ug+4/Ar8Cg/oBkbdMc3FeB3ECl9Uhk1HNs0tJsuTxPw1eaJdKh6jesSEiwn9tM7b8ioYIHUTpnVY
ucPEnA+dP3RtgOy3rC3gxEqOyYTRSXdjRx5ATWwufZbwEkNRWtIGhwOgo07dw7/8tgbJeNDx1J8k
uJmFkxsWubfkM4F1BRFTjv5KMthRWu74Pl/q97RffgvA+8puGOIKhggsA454pHRN6+exy45hcu83
GC5SMX0F/1F3XruRZNeafhVB1xNCeAOMBphw6Q29uUmQrGJ47+Pp50u2pFOdIotzDmYuDtQQuprF
jIyIbdb+12/0LNpXZp1fa7XORmnWLuQVaSaMLSRtDI96WO8BvQtbT4XDnJKKmanKa8mC7LC7v8em
7rfaIqiuRKVp93JbNHsddeLc6YF3MmAnkolp7cR0em0kKXelsgfsbWKTvavL2W3B7dLM4IiTk/T0
ZlU4sdmtAZsqnFWd8Dqx8ceowpcPnMJrNUigjQUbD6XVY98UqUP1j+mOeDIEF9KvfqOzBB7kJgmP
FQyIpzgq5nd5KvJbWYSIYbSddA2xI2Eh6nLwdsGwhaCPHzShQfYJ72+mPBYmF9I9LE1BXp46oVwL
FidAL9fk9KpNR7hEYLYVbb+TUb1aMvpY6DqlV0LCWkq0YOFpR5hlF2oAPTiVHHiwbB9DoS4mtKm0
uITyGALNrUZLjpZTcWI4h1KzxReckpJAglMzZJs0HeRzbO2JtnsQDDcdxLsFZC92rCE9eRasxNtK
LAii7KZpWZ7iwJHA2rdhJAYOtAkQn54Djk4/xf4wqT0R7ukFVmIB0SqvJvGaLFaSAIyYzIJ1GEYK
8YEo6YUF2e5HRY+V4zhRztM5nqvpo/y+0tWPlG6wEKcTrdjV9EpeoCIQzU1okvnkpJwtdsnUEACB
4DKCbaNrVxFp1hzlZ2h3SfTeAOPvOzWOYjfQe/PdyE0oah28nRMd0cUpm/W9iBKHeirKb4ZMlvG/
t0Al23h6tWCmrgsBOWGZAB/2GnIc4qXiux7iFIBUP2zauoQIcbIK3ZdrDLYkwoG4ERjAwmTVuwbm
KlB8DN0gSI1rQ8yglAi9bMcjbD4qFXFRytUj4GO4AD3lQwMo5HPY/8BTJHu1xLHdcwY/3WXgWgur
mot1MScj+1nEoaRkgNaRPi05EcmOpGT12uryiGh4Obyfo5n4hqZv2YckzDRDPVjrRdKs+3pADGDE
cDlGWesXZpIF+/yUWy99D6pX683JM7KxXoYJ1UzRFyPhFXQ41vPQy0skGz3FKwHGk8URLZzgUI5J
MMfAw2b1VGvq7I2shbYeR+PWiBAqUhHp4VKjfCAwge6mIkUwjUKt/dnKwhg5alMUj8DV2fXYQPso
IuG0qbA/8gyFXu8sBdFNm3fDduwgU2IqimYm40yitL1FDyzVr8kHvgnF6kToYEw/LpOeINJ0sZOw
GZpKfVrCmC0W+XCSVm1pwOBSA4X84kBXb5TArLYTjDnGfp04FfMIbEezmOp0tMKTDpIvkP4+YCH8
wCSP9ycV8imH5Oy+tXAcsOVBn8BvzCb0rE4ZDkSSBs8BP3dis+dUHLN5FuUJG48p6tZSZsZeg0Ww
V1pB6eI9GTipBqoR4MyGoxVrLnj9jQa1nZRggjLUIKpeGyIzOA/EwzKAuO1IwtRtemlGvU709iq3
zMaPZmt8N7QTc8FiB12w/ZROwVZOc3UgTUNoejQpTTwHHnIc1uUmSoFqgumhMZG+gw+/zWLXeb0C
s1JUgikkM7wVlqpePYcyyfMEyuYexB0iESClkIwKTMdTC5B4GNX4Y9Dm0g4S2p+d0YduPEThomIG
7sV4Rm3Uie0jLePUKxIUoTOH1ZU4mfo6Lc0YJsEpf06S9KmXRIDOkDVENRB1kPT7JAjFjDRGJYkT
20anhM97naBgQEKfMpUnzdAS2COE1ehBx3RQK/MPren/62i1/06haRqyv38lM/1baNru5e2l+MvN
/77+U2Ta+Xf+EZkmKX/TRUWB+6xIimroSOiHn037979K/ERTFEM3DFGULE3hd/4RmSbLf4OLJoII
isQYmtTf/4pM40eSqJuqCFdT12lr/6ci0z4VRRsaYYd/Fvkx9syysoh9NyDyn6w91jl3o0KOKXjw
cDxpnjycHrreZ9HOt4mlPP3yjI5/SP1+jSlXzp9/qQA8X/csqfxFXCjiftvKFD2bfvLnbp1KN+JQ
7PPgTgqZZpXsHCBZvpzS0tUD3W3IbjaKNbnAnXpdtcuUvyCmJpj2T1GM4fXknsVRqNAPA/24QTWX
hkV/MHnqEifJg02HRGAaX3//3eUPz+fPvvyFcNWwuj6LkXdtkmg1ij9jjabJs6R4KsK/OKfs86vy
LZfejXHfv0n6MgzceUDqTf74uLem42CR3JnuhafolT8Rk2oX85K2iiRvATHXVXZjJHcwJCiPCSVe
9yd7CJy8gX69Lp6rd5hNLo1WjB+WzTLf5c8AUax5Pn4PPgHMy5NHj8VtvM4b3dmFLrmdbUAIL/BI
m3UgT7iJlx8E+9WwM7vx0MqE23grT06LhcbpQbNUeixw0W7lYT+Gy7hanaQnHRwlvcvHNSiWodwl
GFMNNKLTB2ukSG5QFJ2RfxKq6Sv1B7H0zcDvFSJ81s8NyP86qQhSPZRQV68FhWb6EglUe+YE+loj
EoK1h/UERQoiI12eq2Q6wKQFgzP0ZVrfckESvFtic6UGbvPJj+u1Wm2HbK+291W+TqalorG1L9ky
JXU59seqO5gBNtYLsV8p/Q+dwxSqja5fZgUrJwJC+p3TNSWebcUOBPNsiX8IVn5ud9coCy25Dued
tkvh/lBNI3BytWuEhkFhl96ZrHIvqDu96e2WNOn6ACbGP9Iadq5UwXgYaRQ8DUhO5cHuX9Q3HLRx
RkEWzGaiQ19sYg5ZusunMWCk69FwgA/skvCrt+J0MF/VMH3KFw0PttHBfZfDTfQ4yq1fWdLDoAe2
GOwRYE7NbZNRZ0toj7EFP6kh6bP0/3Y0f6VikyUn6MQvQEBS4NT0ll2eU+iNpCBodkwGGcfsdKkY
mxxd3v3M/yE8A++kVbCKpvtuOhvD7HV93Vr3Te8TvOT3XrNSvHSd3llLea35lq/5ome5sN5FdZG8
5tE3WYsf/gH/NsNIP7mw3Bp1KQtb0+o2wk16hDizhot/UPZ4I67zPV5563wnHbNvnDs+Ncw0uNqF
0jmGjUAbg6vl2+6+2tfH8aZ4Dm+ChebF+3qfPU03uVfvzH3xX73ihQCaPgLcmtDsNtJBXJ/W+v28
qhbhIdnpW/OgrdO9uNWX8oO5V25/v2iRiPSZ6Pp8lxceLn060NyXtG6jHKrKATMD+0IUJz1Y+2g9
rigrbscCxMnO7jGAX1VL3Zv9ZMkUWIP5rvlvfu0qq2adb603xe+35AEdYP1s8iPkJ7jGabMMT7vW
spGRCZF7Lm3ATyFX+HLiBLJHjLqQOxHAAeFpoKpEiclUi2g4bXlnwYx+lXJnuIpGN5VBrDhfQ31w
Yo8qxZ4NkHFnuy/8K6Ohdva7aaVBM3gst/IiIAl93Lb9lUjgfEUU/ELT6T6sg701gDJt0wjWJgF3
9vQ+5a7Abd8nZMu+j5BjaFgUtv6ug7rBQV6QAbejo6VBC3+prqu9tbltFlRrISRCyZFpU+3aJeBG
j2jikaS06TjBWCMbz46QfXHJFRc4zJjM2pYXV47pIh9SkThLjspSgq6jXXaBb8qLKlt31U+L1bco
363HpHlLy6dWuZfz90Bc1cbSjJfjm7wbNsJTgmI7diXVRQyqr8tg2dEA/Cm+xjtlxXGN/g658G/B
6/zEybdHAASb73U8ilf3UcWitRmT575zcH6qFUfQl/zLmXoDuyBdwhvmX8rWY0A07/Rv5rdoP3nR
MlhW90p1ZannfURxeEnWstlMqFDs4UG/Fq/FK+hYt8ojzU478kOmJC6gS7LWmUSt+wOKuovzghsc
rCNPXxpYHn2rdWBp94wV2S1ZeyO7XSF385NFvtR2tYeSz5l9+Yrov8GBpWlXXrIvKkd0ym3vg64f
xPfwuEFIZdPXd3lR9sDlY8dYpY+VZx06wBUGny25sWKDrezY9FaGB2pvm2tusVxZduig61Ail50b
JO5hOkj74LlJFq11FSisyfcN8yCgiX+WF4NcQMjMX8Wf1qa6Lp/qJwZBxT8J9C8kW27dLBEyqh7D
EzFgZtOzeRd9jvXRHc1yQfDNfoVGr73V6FOEB5Ij7OJOM3DbAqpe6GfYwZauxenGTH3lSjyaA1vp
Nfo/5RoZwVX9Eu+1q+pRupoO5lbwWKE9ZSt7lZM4gCB27M72re4Ey+JaeDR8bXt+mIITOqf1c7uy
+Nuxj77fBYn1k53hlPaT5Oh+dwsqtAi9aVn5T6PzNnowBbfJD9pu0VP7Eh3T/ekGM4naGbkl7KmO
yfqcCc6nIQdYz2v2LDdEOmCrL6gL8SqNc5q5rjxiX+pJr1Jro4LyUNuo+qYHAy4nFLAIxitHnSkv
ELlcM+5G9uDIy1WqORtds5/7/YbZpv6IoX4/ipZt5BsTCSKVIjSUGWKIrfvNTbnTT3AgF3ABYQwt
ii0zcV5kWxi6ZYhSdat5wj64ioT74tnw220f2WPnZMTQvw+AftZqYuDLO6FfNIovjujN/dHyZdPT
Gid5Vr1gqa4VP6Za0lfSg/SgLFWvXXGcMhdps5J84klX3b7a6+vsXtjMx+Gqf5PPrLZlEzo1JBzN
hgAcMpIrB0FZ/Aa3O7vi3EuPDOPynFOe6QbpKkLl19lRjzPC1kw2HXmdnduMV5qyrJvNTNqPQoS8
U8m0FTWSL115Pp6m/Th582JEzTGuy4f8JtkEm3bbJOuivJelp9J4tZJnXXgwHoM5QdxuLFFSncgq
A3Oym9tgeofqmsdefJdeYcF02+Tpq5HTHAno0NoyFgR8j2W8QyVCgUqTUzc9eGeIT4fUDn8Ij4Ds
R+sBclbmFFX1jG/l1rDwm5BdIZFhJ1u8+MSufmY/zSfjWj6Kx+mQzaPdUe+l9umtfQme2uv+Knis
hmM6tPCrek8eK2cktx7dPtwQRJpLOm+n6DlIF1ou2QNlPoGXWI1Gd2q9CpNVmoMmF3Z9nWMN0t6Y
P9sfKtqUHtMwaCTbbt8e1Cf9hiKnmx5VAb9tJBMNxnISrFQkbsgj7Oklig59vwj6Fd3CNPDV6+JH
fNr0+RKabnlj3ov9a9L8mKSV8Ah48aiSEQpHDQOOgiDCdK2bjvUqdy4K4YLnwxQvyHAJnbK/nzv/
lPsR1HwA/5Hqszy5Rj9uS0rhQA92Fo59Ft17VwWgGejxOpWyCu9KaH8FVLP2QXWNnTa4M81Olm0W
Wc2pooVuXWeSn582SnusJL9UDp2w4GRUb6ie8fPXt+oyOVQ3dAZwOb/XaHPWblo5WefkCHEm99xY
LCn1vAlrv9gZKUTxsu03ItrLzBtUD73onDHCIkd8Ynfj1k5b1bWuTm/BD4S8Ws3Hlng6Zk86PLyw
83F6ECZEM742UeO6VJkDXgmKo0q2wgKh2NnPjENGs9Ck69m60tqNATFhOL/T+B3dZHKUt+3VxNgr
l2H9osBVQ7GjvlpI7jkAaqvGXHO2k+q7CMcXwCxakihoMVlHNUTHA8zD1aSNEm/G9FUKY1uX2Z51
uAm6Eyb32dhgg/4jOt2ybRoUMLC+DtM9a+PVR/KUpwkbpdtr3T65Ur3oOnnRDuWjUjynj8CUxUN0
UxyUO3q4ttTex0DJq8Ydr6XnI2uS1zrlXeQieSwrTlph6oTo3oslfi7osLQAGpo9Na4KonvGBRU4
pVgKSA8oiDeBJNnwHh1xRbNpXsweDrOEnE3L6TUoruQbDVtqZIghx5Mhv+1uyFPVYU48SDvxtiKU
A+IppCBENy6tNQ6X49XwpsAPTW0GHSHEfbqCflw7mOtwNHgrPG0bY232YNyaPoGImoOt4wnOgzOB
L9+0z+bJjkRfkBdWuTHU27qE7eNY2NhkXucmzRLiolu9qpmd3uFrZ266m/wq/UmC0LhjhAfky1CH
YUnxGr3H2/GJlk+OxcQd3OWH077IbZiJo+ags8TDaf5RPVjUZIEzlefCRobtbuCG72B9juy49sVr
XrMJpUF0/kdEMHBMJlK/iU7xAEg8oeZTACjjK+FRd9S70LTZAZKfeuzCa5TEfdzsBFQyp3XNcalp
7uXR1ahy/AF+fwg5UqhcURwWJfxrVXiSqhfCcryhy3apOmFWDBXucahrbyzeP8rv/xQstove6qIp
3tv/ef61t6KcsOkJ24/A+//4055+Wv5eXP6dP/1K878+fhz8LM5w1J/+4OXQs6YrMnyn659Nl/7x
8f/4m/+3P/zLz49PuZ3Kn3//K8r+vD1/WhAV+a8gl2xgFvY1MHbz8vryb3/9D0xM0JUzvkW0GLCY
aMqAXP8ExT5+pPGfrDMlR9LwxvgXKiYZf9M1UTZEVedXdACwf6Fi5x8h8RNFUdUMQ6cP+NeP58qN
/wON4pnx1P/jz7+iUxcHQo3MBs0yJVFWZM0wcX+7QKmkuIS0djJld24tYTElxlKpcgvF6PAuz7Pd
DLe4ptBmU4a3JpBWlhRRss3lXsmR7BToClNspXaKqPipoKg7rf0DPvv/MJwO/c+67eqff9m9lM1f
/C7/8dLyHv87DC+Fw/HXw+v2JRpe/jwez7/wD9AVlFQUDZFmDYZhqnQ2Q/8n6Kr9zZKBTbGvUgxF
VPmdf4Ku+t8UU2FIyqIuW6Z59v5toOqHf/+rLP6NTq0Fjgu/1FRAwv5Tw+s8fP4d3SCD68/gZx9I
piCSD7ktt9Jh3JpHvGKPCTXxpr0TvjGnOyMJn1zjMl9MDWoROgqcPf2q24f39uAL32C30vlrfvbR
F3CJgQhEEHCw3eKxcX3a9g/FFjOz1+Bd/Q7+Ec+uiJ9d4nxXv8DDwwANBBGduK3DPsHXcKK7FsQ1
/kOsyq2BCM7NrHpcpwOUALlpVsBVp+XQiCMnyw5TwLhSFxlKDtg9MQKelJ51pTWGCzE1cuVGMTFQ
zjR8xWrd0UKs9s2e0IU2Rho4qHLjznJcnlMWasKAYnFhieHgQgc2PL2E+9rVTeV2ISRZqdbNB1MC
KJRbM3jDnax4h7SGULzU1GVedVSL0dkySeT0YU06ISxxziaJI1O90A0EEGEusidet02+bK2+9DQF
on2cduEyN7ERTHqhWiFvo8ePZO+I59xba2oUEnHYxTdyhIrd7CzzJgDDWvTdR0DE0P4Qiw5kN1ZB
NGLaziyzxWMVm8qmqetyIRdt7uFTlexPTSq4hZGRpZ7IL8k4CAtEY5ELdVTa9aGOxLc+n9zI/tng
+1FuE6zJbOEU4LAGH5lLtKPdZpn5hssLVZhKIn3Wn8mPoRCsEtHIF5GiVRs5PGEkc+JcbynkFQKf
S3ah1KVHvrGyipXqKZOifhfLgunlUlYtflkTjn+MmF9X8vOQ/GwcXWBenVoYXTcxVNVdtNRhrdnK
QoZyav/+4+WvpsKFd7ExGUGFy4gEJcjBqVbfxYAlR3JibKFbW70bX4f5BqEDZZ9d9eBhyI9Con6R
pfXXv/8O0qetFKLIztadv8wVqFn9CU9q2LnSFlg6Mjb1vAwr5N+N6QrGRtevBgjz1irovotY/eqx
XpiZWqdcCwshxaJLGUDFQxxKWiKHOMxy5zrEtcUJwpknQJnwfn+Xn5qFGtzl+e5/ucszbUqzBGve
mlS2VtDcDpSluEG4YRXvVBUQIbP2eYHdkRijSjCMJ02V0GjXdP9rmPJztohAXQbpIZQQknBQS4UY
6oBRPA1CuWFF+WZMfA6z6sZFzWAgbIYM28zbFIORrL8aEOZwkstCO2o22o/uO4f6D3vmz8b2xS6i
m4GCPiuYt9ha1vVtPwDn2TKA5iMeIg2MAZpeicnxYGOs6QtHKOsKu7ozhGPb4Y16UybH37+bL0aD
fn4Sv7yapm0KYcYpb6suCozIBhdnPL18taTCs76NAfpiz7xM85Mk3ZKkNJm2dFLcZHPofWGLwaCr
7ZNdv9J8cCsHUqCLgYeH6NxWbWxynH3lQpa5qvwbDoOrybupHXO/Tj14sZvvdtoP6+FPXgQ155/u
34RD1sUNX00yFyL9EIvmzi6DWDag+34HUcSMLx/WhH0h2rKr198/9U+DfJkR54byr48dJnnezxoO
jog3OyzIcCsbLa/IFFtr9sUd5855wxHpmzTxr5aZy/zAphOytulKJuAiWKIktMHZHIvVVFkH/nfP
8qsFVb9YzPoAGyM42/NWX5wW3X2+qreNUzjl8nRj3eVLxKR+6Zy8cHfyhFX8B2nh63r//Mg+e4OX
6xk9eVHU23krmsgHtZcoPsSKh2BroCYI91ChHUO7DS1HiWo8ypBkAgX2tiqvfv8urfN+8dkXuFjd
dINa/dRD2sjx5mu79N4U9b2iqL6pxZyC6YIYq97a1MVzE1igDUiEE9XH/QkKvK67cZB6Ee9FQz8R
ty9prZgAhoaXJcD1T5ZSu6Y1AXTO23J6ns2IUzXCTcvwMfE7U/W9qsF/ciXEiPOvTZh4BuzGdFMR
UdbRdi/vUeV0IB+5chVpDzG2JsEMY7a2RfNK5hti7OIlEfIGObiWpoMCsCPoMAKJlabD2ZxwlHvs
wE4TmbT7ggjlYD218SYUiD82sPqvFu2MAltBwxUeA7Vdjc3gonnzpWgVNLs215ej1uNgcU25g/n9
oHd0gcWVVkS8KIwYNGiFo/TQWt3z2LPNNaizlVbbI65+C6VuB3/X/f2r+mrZ1S6mHbKIFK0vy665
iDaabIu7dCMtAW9xQDhKSxwqX8w3cTve6Q/tbrjB72D5+yt/tc5oF8VG1E09Mh6uHAhH+ey4Bb6C
C8bqlHr6PbZ1DgyBGSNtntRU7UTleZSvfn/pjwzGT8andjEtJYSwZpvV83ZMu90MbDnTLrdSNrUu
HBbQOo9zrK2socBv+z4vB5c8UBQkWFmaC7W7DZrqsbGu53GT181zSPMtxklsNG7RAeKle/JFiejB
BBBfnOymW1Sil2YBLGkGJOqRUe0XZZUAZBJUMvRnwqoPD3/HmruOyTWsBUSqaeQZyX5GLHlaB3Vt
n5KnetyK+uHUeaWC2je1s2I5oXLSw27byRSssk0Oyzfb/ldvR7/Y90UThWiP1ei2a+gOST0APWB2
4iKcsJtsJ2VPbbLkScE0Q4dR2oY2MG9Au7JvnPG/WkMu6gFYcFHdpMxxlIdONrr5gL218M3tyV8s
kZfZn7jcWGVjVWgF60p8HuNwXtYF9tNtjzlSjL2Ab/QnDc9yvEHqeJTXRqhI8HoSi7sdFHjUM1zy
lEFrzknkSyfdWDbIuhAcwoYpg4F+bylkkEcKsjAtNJC4aDTXsmKiiVH7tH3D25Xwsd8P6K/u5lzK
/FKyzJmgm23As6JgmfqlyaYZzpCGx7fff/4XBAYiQP98gdFMu1ytmTDTethbfkFvkIB3p2Z9kLx3
4cdHw/S77es8Cz+bnRfbF/7pkooTwbQlnbyTTs8mvGwRcDtf4DPRDte5RUoOqgDLVutNER9q5b/4
GOU/32UUDlKZYqK2rc6GEnaKsXAhHGrap79/jJ/TxFT9EoCzkOakQW5OW3Qpz6JnPr01q8FdSbZ+
72drYxP7qY0fg2cuc/tIT5ye8xsORQvD7V6TV3btH7//Ih+pUp894ovJpfdla0Fhp0Uq7dThDfd2
XAIr24ies/vmqo98fYHbhSzZINELYZ31fnQb72Aq1+AQoivQBXrPnvpg2SBTWXff8EjkL978ZTpm
H9SB0KvxhI6D5I34OTHvWzrEM6Th9ySpnSEgZbh6w/RpWGjleu5cGKaYz0O+5hBPxJSrNeuZNrCx
w2gp074rFs+P5ZPHpV7ML+zHFAyteG+zz3ogvHRwhzJXfkBH/03J9OWtX8wwGY/ZOet1Bv228drt
cN3sqgWFR76J3Xxp7fTH6hgvcw9urS0vsnvNVezAl74583xEdX12hxdlAAAiNu4TK8gEBQ6xNEKA
AntNTcVJiCPwYs4F9iRXCbEdMt2wfEuX8el+Ht0R8R2GYHZTXanRE6FKbq3bzSsCb+6l+6ZWUL4a
GBe1gqbPOC2bGkalJ5H+1q49tFq7n6dN3Th9fwePHgc9Bc+JsPfbfh1g5Oth2xWWCwyelNoeQx8p
55jf58VSU9YNJn04NKQ4G6b9rtHWA4Y3UXts8j25FLaKTuj3E+2rGX8Z3glFzhKU8xev/dE1vdhh
6XLpfbuGjTrB7V16eQ6UGxcXUidYwQdY6e4iWeGz45RrzgY2fcFv0KMvX/LFwtpLCERTeAfbMUKd
o48Lw3zK5pVgXEXichpEp1P2dWHZ+RB7JakMU72tmsiOW1JJQvqFmB8H8fMM+y+cILjAkETLbms6
J4renZWrAfksllffhbVI57H/2aC8WI8xLi+MoT5PO2oPh5Jf4pgM+fS12scu3XcRSy8UFIg37oLY
rixXGr+JaP8KFD4j7b/uqK1wQgzTCYDCh9Nd6XYv0nJ6wrUl38feN0PjiwJHvViDT7UxyFbCJSYc
UvbRveJDyHHho8F5Ld16NfvZS3qUNroNP3OnH4tFdDc6/b21Rqu0DxxqMT/YcWRaFTf/4Lt/eXQ8
9xg+e+SX4aAh8nqkDnypYlzq1SKv1rBWJcsHM6atT+wzZa43Ce+wIHwNAhxcj8CFLQsrTIJTGOPZ
3SOQOw6Jq9N8tq7gh0INK8mmo9MM74Ggh3AZ0AvN7Pnp90/yI/Lqk3FyGTuqZAB4vcaX7hzNTw/V
QvI5wHndXeA9sIsuxgVsYgitzSb9+ftLfnWw/3h+v1RcRi2MQd1zSVR+qT1ui026GH3IuW6zi1Sb
czaGsY4BgW46Sl6Ku8Pr7698RqE+u9eLhboXypTUFC6sryFCb3R39OLlvDO+qbq/GviXoaWyiJCr
qPj8hlq+dnXHui7vlcyVvHgXub+/h48Aqs9u4rzM//L02twi0iHlItYN/CGDQ9Meb45zc15/xJF6
FRyTw3d7x1fA0rm9+uvFouqEwdn5jiy4OLfjjbHsH4SfOrDWDiKi+V2T54sa/GMH+OWeQnJv0f9x
meC+eBmusQl5R/u01G/Et+JWWDT+fN/dfDf+vtoQz53mX2+KuKgZTTRXkxeY7+W7GSLLW9pt2nMY
47KTCKw4Cvt+BenJgtSHIn/ZXxNRkp0Jq/K9tEJpgwkKqIZ4PHGig+HH3NybwxF1XtF+U/BedJ7/
yOID1LtMTM26k0in+CRth/VUAazIJEOdCTqPQ+fhb8Ou/db1x0jLV8XZ8QobFuXYrUryPzP/W3by
F8XDRxH8y5vB42xsIplnFfYL0XLV8Upm97rRMMPpNHDlQ7Qdq42BVVnEqvrNPP0AUD4Z45eRq4Si
h2ZcB/JWxGwsARbArduteC8wW/CHiNhhdyUMsg46satDut8JxXHQoQnbp3t5uAksj+4KUuz8vivh
kI6SQ6FbVh6R6IMguA1mJBk2wU94DQYNTqS2QgQXQJ61HJvlONgV/Lxz++Bnhz0vjh0dXgeKm3XH
oKV3dgiuYfmYilN/F8n9cWef3fFFCWtKsNKykefco8jI1jAQvWKBdZmfu+ZidnUXA6rradVuVLfa
IgfewZTbaMdp8Zx65d3vl5aPWf3Zl7hYH/VeHvsw47FrlVsinnmchBW6k2nRveP9pUgeuJuHhUB1
Q2KP9fQCtGIe6rtz7pqTyXZ/D5lnDy8T7jWCwHGL8yyBiUFy+/vv9xWucuaB/DpxsW7XjEg5LxOw
MTMc2Nyhvm9sYTcu0RuTTm647QYwQodr5P3+ml++mIvlNpuxF9Mkrjni4udPWMhlXt/4seFq5zMn
vkWQvfSb2bxLFlxXGx+Aw0tn+Bl0jrwcVoVCHXgFZU3AM3GffwcTf1UcfzTHfpmY536akYh8L41u
Blz9xb3ks3h5vSvD+IUqBt13tn9KtDwat/RMu1xUXuvejV65ID9qFdo3v39CH5XCZ6PmotLEAqsS
u/PijRttt5TZh5x5DfcTmhcuvzhl0/e1Led03zwQV72M8dWwMerOmF+HwFNQ385+/ChtgtYbbyZP
v8musvfTXheOZfygNJL3XYH21Yr6geP+8syCdETacd7NwtNrSc5MswOwipzGlZEPKGsldNN1K9yE
C6JIEAqEOwHNsPv7x/TVvv1RDf1ycVEpT/14LrTwHveyPRRdZ6VdebgqejfGdyfh8zP/5F1cBpvO
aVIn6nm01gwGiK8eyUTL0ksW2NV6J9fa1fvoqD7WTroLF/rCdCL/m9s7z8HPrnxxzM+UXjJPuHyD
hStIzYKlAc8+cZQ14+GQIDgKkaL9/lpfNYA/zjy/PEoVkgM+9lwr2kPFXqM0uy235hq3Gv6X3RJY
s1Bt6sdjsgpuS0fYWK7xzbW/KCE/QL5fLi0PIiYe1vk2ryT3Ftfxw8lOvx+hX4AlHyvfrx8f1ISY
DHy8gtxG9H4ai96zFsLqu0f31bHwMtZ0kMUubc4DBAkZFHZSjha6a95GiAFEFysdTteC/yP8bvX8
orD70Jr+cj8BLiJmrXI5MiQW+vr2enZyuoXXKv83u5J/wJzxEDjQfd0MmeJ94J7Qevx+mHxxHPvo
Xv5y7diSzdki3m+boP7IHI6C3ncFq/LVfV2UkO2EKYZ+fk+tX9PoWMy+Cd4I59UjtsnLrlMX1ym/
8WAULRUfEyLEErl7RGDzIruFf2Lp03bjhr40WJErfjM4P06an03Ci2OxqkRzS2rouYoQvdwfkd8Q
urKWbLp9q2iJ55ynLtD74BBxL9ns5u/F9nQgnG47eu1iCey3IupsIftQ/L1hGa4C/7ul6avF9zIh
tayiuJjOm7d0QJDu6QvVIanHkdzRlmFRB86wMq6qY7mLvwkt/Qp4v0wtTYRRyE7nK5bBbIvGIRbW
s31UTouwgY5EOMuLRHmJSYuTeKYKY+mb1/DlrV4UcwaZbpE04sU0vwmP8y2NLVCg+gfVwksPHeH/
cHYey7EqTde+IiIwhZtiG9obtcyEkLS38L6wV/8tFP9Am1c0f5zpMaqmqEqqMleuB26hBiArgyNc
O4d8lM+P1/visLPjG6eyBa2m562M9DJ8jUaB0B9Mq47ToVHDDouQAIWN89oEL8R8dvrnP3dYSpHx
k6E1GnFX++sJ16Y8TwCHRDuLaF4xCpQb0KprkMBQbysPuTQm+XdMvk1qkCUxt8NZPeKcmtZW8KeF
sSLQKEiyacJbhaN+LF8GaY+GjsejLg06uwZ3DEww+lqEdqx/48S7Co92GG6tXfSmoPHLrp033lMm
At6ixTSKHGzz0ADpXwo0aJEr+1Jhg9wfP8P0If5tlFnI6vsO5lmJhPPHkMi4yKGLpAzYl4KysKZV
fBseG7gi9dHKcEtVQnYWi0DDwREvwnjlXUZj06E5ePdyHx3R8gJl0A39UbvRDZ1KQ9fiht8ULvgg
dmPQpwA3m8ePvBABxHnvsBBGI1w4sVi6LyAj9sg2CS/RCcQ29ExVWvEluMWlOgRn6fIfB5ydgtRe
TKQQOvKdf1A/VXSZdOgE0yQB/iea+Jd/5q/oyA4ifaIpodlhJYm3cCAS1VnACTL0EMPzkNsd22t+
odMc10/JsTNSZ/xSXf+a2S0W1jY34aUuIUtaHounfKXA8PvmgCT63x1JAdppvIRAdIi2sq69BOUd
boorm2MhWSh+y2R+xJiyU0va51hGks271AnNXIe6abpjIOkfvL+/sxtgtc3pc1WsxO/vLPL/bpVJ
2v1PXEsyyR/aHk+EudwF0Y5ARAlaKPLM/pY/pW9oycLJUu+O4KA/yy5V9Ky4h4546boNzAmguBlR
zIYLlx7u+y/hntRa4SofhWigXZbiPQTntYb1pcmfRaYcfjT9IOOnQoBixrdw5Vvy+zFXVKf7xY9Z
Z+DUqjaACu4k8cUrrER+6+nFf2U9A/QUbrAfb5eFUqqozmKSL2cg03xHvs/wwh84B+5OcCRwYGnh
mdlN4DXpJu6VI9H8JyCkNXxSkBs+QD6L88o+t9Dt5kZrZYtps/z21mcBa1RBl4ZVM74saHme1hea
JPXEEm1Pk4y/8B86BmZolSu7ZkE8BGDSbIoBUgVqEcPJGozYcT0b0ZYLoyRLMk6FJuitifSjIbmt
ganY+ytreyH5KSqzCJUMNWHkAW+2cacMGo8mzw169uMDuv3DrXppt43NbflX/gb3iBNjkHP1WW+D
t+KMsyHuxJIlwunhhbrpvjr2prcFYv3xaliYf2X65z/WHKlbiWYhxWeQvoCFByk5DA4ht4vYiQkQ
rIwiLQ0zC1cN7PxAj+W4XSJBIhcAezMqzB7UBDOWPz3QSuVI2bO9I0K5TmHGGEGvrQCeMuaAnl7h
uGXCpR5+w8j/Nhs2xGKFgJjGHzIslQJ4ASjoVeXoIaQGjZ4KpENCpT4zEDMJsQJnsg/CWimaATPk
Nb0+AxZvEC1ORJOtYqnkFeZtXaY4Hsu/JyjCogEUDcCRf1dlTYKIF9LDfnirolvFgfzN3rOOswN0
Vo8N2hNV3o05z46S57g8xmgRFFhcNaTKYGAmjEbVUH/8or5vb7/sFGUKRj/eVCEFLPi6NY7ynwTA
zsJgPmAIV12py4Oh+Ml6+tiZ+fPKaEsvbBaN0yaBqxUz4ljLfAA1lTDAt6OrcUCtNKnNPjtJ/abe
w++ZQZ2xdBoGfgb4V9BZRLz1+DdMa+O3B55FWRY20WLu4Sc0Fa/3Mb4JlszLGxCuVwZYKMOh2+3f
Ke27PE3qAVNaWa0xmPEGrl6wl2g/GJM4n9FlStglNr9lbpBNPX6ohXSqqMyiL0k7YB6Bz4JYG52O
h37LbaOr78K5xp0cAdArMmwz+/Fgi+FuFl2TIOlGeMfhKMYPN3HwHMHvb8MYWh2cgtRoyqxHB7AU
bE4p0MoKph/A45zwZ1BGTaDCpugAZkLJhVZvBOLQEAiVHO0rj3/dQulWnNdaJJ6KSZEhKkaKM6qO
yH/xsCfJTAKQnYgmXtA5YZ0OszktLtG+QVx+3LCxAw8jwGSrxGVws0+NuNqFqMOJ8QSwcHOApIVR
8yKAKXijhCCqKQcwU3fQekT0lQjvKaYdlZ2yeHn8GN+J8F/W6bzTK81ISZpBQMoDZ6S98IomxWt7
jJCiNoT0TQISDLlr3Qt2+NUw9GquUBZzcCzRxycPqnkIEjstXdm30/b87bfMPjQlUAhx42F1KcN7
pdxgdrcSfhbOJvIUJ35EnxBIv6iHd+2uBHuOcysk1rnsDmvlWn0SQzikV+bj6Zx+6W9PMPtSpBGy
qbTHE9QhWnUCVusEmG7IWzokdhLs6/7r8ThL8VSexdORMlLkwYJvKuke8/fSBTH6LJvJu/Iy3tu3
eOWN8FMw+e2BZpEUQvK6TEXMHLHrAzpSHSAdDcUYdbBxTFirabgZtRoMi7fFU7JBefN57dixFGvk
WQRtIYyYSKyIbyeB6DDwnPJT/pt8yTa9y38K7wp8Kci6jH/p3c3iKXwd+kicHhXWrkfcdE2QPTaB
lSDbNFiFHRqvsg5ChLlWll8abxZL1SYcOm/AeALKMap2g7/7bq21bEFXACjfvyueKEwjJqD77igy
68PBR/cIDIFMOCOtnAqnrfPLwpi37QR5y6FdCwswSd6E7g9MZpyONYJ2JX2yFPznHTshAe7Fn740
rZW7/aY6pvDxiozIQpl9224Bgze6o7JBj5YLT4FuG5Ur37jvAP7bk82ChdjWHY0ERES8lZfEAktX
5MHAtGMRgL3NCLgVp0+akw0DywbkqxKzhlfVq9+B/2kOWwEB2igpVEVDYsCkF0zUo3Ba2fYLp4p5
144MV/3C6zDrJTTrFgABjvcnBDblgu61LfguRrtvbRg10ZW3vJD8F+d9O2VVVErJsbjX3sdd/Aas
EMyGLXk/2t4VZVvVQdFLOlA7fE3XzjXTEv1t/mchZ8B9I+amIUvTO8eb6W0DGuuib+M/BjVpFlnK
mO9jj8cIiYPEY3emTuoKz6gIG/EODcKbYgOwgw4jtfcMOQLWBlLEWXmBSw83CzIyeDPA2+BYKAqm
mt+AXgF9QNSKbQ/21zZYuZhOU/XbFM5CCxsPsOEvkdwBNRYWGYKedJvHD7CU6JBmgSUaGR5YTxx7
JmPqV/hExxeB0ytQQl9hAQ8/IrjoNq3pjbpIkci9+uSicmfcVOSntrvBb3ubJYfmiC7LRtCjM0dh
UGz6X/XfIMSZzgg9C6VwN0LKZiMC3VZdH//upYA470AgvucPwxRtSxOZLs23I4t3oPe1lct/HGGK
8z8OGWkkFDBDzaak1qeXGkSAX25Xgi0BrykNzW9QqN1XW5OXNua8RSApuyRW8g7vAX2sZvsiH3GV
u1AHYB5nPAd370oPEJMW7/nKvlz4XM07l4C4BvSPjaZcBwwVYWhnilDi/V3Ng05r85c1O+9PIkw7
cgO+KrAcwJJ6DlDxKvYsjIN47c/KG1r4Zs37kCLAsTPCILK3IMhjq8MWGnZGiWRnuDcXyBSqO/6q
lEghwNQbTHBQLmLofzbVyrZcGn8Wd9g2JoAv+Sht4mLwlVxb10v0dq20svBtEGehhfPZIYCNELsb
j/3Re28d8I2Tk/TUXXy3g0scfA819PBGQG5+PJ7QhWO1OAsznuT3rBJjRNgDAqxJcRR0c4eGen5a
61FYSFaK83ADc4SAKTBluLZ/JNuAaI9/+sJkzVsfwLQBF7rC3/W6UaNtDU7bISg1NV77cC4NMIsG
BavCDrxX4EEBosIhuylnH9mbnXpudW/HuYydmemRuXlresiFkE9mp5YaBvThEKvsLhHzyQSuFEqj
k0wqHcIA1gnGCJ0ah57PQ34LxFvWnB/P48KSJtPj/wh6HA98HKwJv9UHT9gw+3L1/r+gJBXJ7I7D
gPoERAmm0D8M9+iU3wWUJwV49b/Hx7Vr/FIcnXcMJJXKRZDWQ+DjEBP97Vv5pXdilwfqs0T6GLDp
YFse8f1UABQtVlbfQiwls0AAM5KxYVnMGnVQd8mfOBs2cx/y2p9feimzSDB4bdSzHc43sooUG+DW
6NchH4288uuXLp9ztX4NymovxcNUUB2AT2t0AIhG+HpswZoeL55VJlbDGQ1dq8ktre1ZEMjFsZw4
0HgeZs99iPsODfiR5jvB2YMFtYUs6A4C5pXRFiLOXJI/0Exu2Rrfoen6ByHx5j9tlLloXmH7uuIY
D9FZgh3jcAf5RRPvIrht6oqW/FuM/MsXdC6Sz9O2UrtYxufFLSDlE9HjFrr0lp3kLTT6rnjOjOII
pLMEH2qdRbeLZIUG/NVwMxzvyhaW3/C3W5PSLBRzxW8dzI/IgCqT0qnRVDWApCWzWJe3YXrqeLdi
2+xQktGR2LKoGxykTbdpNoyB859BoC8TXx/P+EIEnkvrQ09UKNfhBlkNJwnNNiEqjYPJYE88/vsL
m/i7XPLjAYsuqkPAK5CC0YQdMFyOojEn7/L4jy8YJsDh/9/A2uQtxQcEf31M3sJdQLdAhclvbXn3
4HqMLD/kKYCWrpXVlpItczn9wEhMpTI9rkTo8xlN5RxFBcDYzggzSpBIcbyMFYNFD5We3IO1Su1S
IJnL6hkqsXE9VU3L7uNdAAEMLuGSVTowPOVhkLBpqmfvDdf7x3O60PQnzpXplAEqKpfxkNFuhAyr
V7X8IluwITKqbWf1WnFDURSZLenUf/mv/Xt4rOFKc69Pj8dfytjPNeq938uRD1uoXW+B7HVvDr4r
HFCqNEQz30UuMq6fErS22YU1kv94KuRn5wJQ/4BOnfIok9ZX3OaubMVneDOiREl15pXd0jO1PfPx
Ey6pCr6DwY89wcvAqBctgidn3VsLZ/k9vZV2dAn34ke/85x8F2xyBzp61H5sX48O/x9S3elr8Ev4
m0u91boTRhLiSw5ZKTC6yJ07Y+bAz3KEO/dgprBPKof/dpL/XmE/npMD213lEpy2AkHv4ZV59ZLX
Xr3zz4/nceED/j29P/58UTaeXNdYKF4HcJ42qHD1uKDnblgrnC5F5+98748R4DEFh7RKxIsyyNPo
8E+wLU9t7yQ8T6dTZJCgIAWNUYf4GvvCjaaXZb9luDo0K7tx4aM+V1YzQEu1Ec3JjidRq/GZv8/r
duVTuJSlmCunU3CciSji8ZQcdIvCyW4sb+FORBxBNagKmPqTV56k8t4Bfg0JcGGWFwX2s+VzXt6V
EV4l6YsSOb3sNh4gCR0gva2WjW6LfAduU+KuFQHIdkAEBrGe2fCoIcrptqgsOL2Dh7Kyyha+MN9x
5MdLyqUsxP0H56zxSP0ngV5AVahDCyAlWDA/XmlLh+xvZeCPMaSC6SY4FLdj77Bj38BfHi1udasl
+8kYfWWQhfX8ffj+MUheS41cNxSH7EY+gyH7yQVPPMr14iZV9X74IipIK10A52LutQ7TSyPCfIo5
1TDAlsT8WKhrn9Xv9MgvQeJb9vXjlzQZKHx0Sv2x8VYc0FHJWm1+K5tLORwlj4d7bK/Lz+TIoykq
jGC1ZlfDaOUHqbAFCBgC2GCNtZElk1ENxc5E/wS7iY4p+VtEiQWrvijC30QnENzmFTPNWRgX70bm
uVG1iNghB6kjBThdlxIgZk2J/8uiqYELAWBJ9pGMvFkHsgJxs3BflT2oYgZ63EweXQ8K3bHk7fH7
WLi3fx8CfkxCUo+qWBSoHMNA/Cq5f1s3c1s7sh//9YWNPdeLD2SA2Ra4ktgjnyx99fyVTb1wnvs+
RPz41XAS9MvUx6sb0yMS8XmwUfMBoLeVisNShnAu/h6liBczgutmFzki6JtPrSu4nIkTe4+D3eO5
WTrxfG/DHw/R9EkEOiqShK0FzxMNzvYOt0mdyPIsZOvUU7Ky5RZuMd8P+WMcKScNVxGQnUcBevnk
Va4CrW1WsthLVcG5MFvN/ZrFKsICwvXvyIHiC5c6HKPSTeVAlbRF+tzEiq822R26ZZfeKzu+raqu
FsLiXKTNKxUNSB4g9aklqY5THLnD538Xoo9/Kkyoegg37MCErFh9lVcuE0u6UHYKbT8mNI+jALED
qzpxWsuza7vdRbdwm4KKJNqKBSse5XPYyf9xnbCzvMowsMiqZNiindsfFTfeQ1JETswl0TidfVZP
w8o9Y2GzzvXYAdi6Uapg0ZPE1wRIpiLxtrLUF4I+Ow35Y8Z6WlNB8RH0uabZx0KNTGoA/Yt3lAW4
iYm9KdSynntPPVjQ5YgSsicYYFIaKbzspZzuCgImVvu18mume9MvgZ+d3ac8eK6KY4T7FDU6s740
+3T/l2IyeUPZAC+8ctxeWpr8v88cB2WR1zxeW8XFO5ZvdcBAzLYct2kfGxVJnazuVzbh0g2RnWVf
O8KCOSZhLDgcuejfc6H70XbgWaBbRFwZZEkewk6H7R8vkc95TpUnhV3m8GZtT4P4ZrznX4kBxaGN
Nthqiy5K278mdvQknxgnULUBVwp15RcshGWQh/79BVAAQegwPSY0G2iRAdQXggP0rOtrMXn6Q/+7
Msic3zQoUctWHLJLcWWVgK+ymzo2aotDByR1m2Dlq7jQzEfmgutqhGOu3GMmmU2ted+vDH0kLjpr
4D0yGPFxTTe19Dyz0DEyY6IKPIIzrU3oNgo02IZOeKrOazKd3zc2meurRQ/Y5ljGAJJbazgdn3uQ
ex5v06U/PYsZtI0bcKDxpwX5SSD31rOEGC4gIL+t5Kt/36BEnYWBUpAbmekxAFDPzcWDp4o6UeXQ
mq2DQ/b4IRbu+WQuhe7HLGJwv8LkpyaM9Zr8HWQHAGBHVwBtbThwuGDUsBvyNR9IN7P84lUDbsih
Clso6/FvWMh1kLlOmkdGaew4/IYYlVgCHPpRTnaQPQIdhDaOjr3DYh6Am7ADAcNu6IsybCQYi6R7
xWpRbsfdp9gzO5hP/Xn8gxbCFVFnkWTwQj8tOvyg8doazDY/8GZ4tjlbFDX0U6wkIJamfi6RrgKJ
CdkOVyY6PIu5Uw1bNofFNPwER+mtVAaNNJswAEQHnU2oXwY8CN+bgdnK/Y19zzotjNe0kgttCGQu
m2YyGfR4FTkCseNPjV9Z4WsIhgrIvJtWtEKh20fCPhTOA4gjOFREd7j7pZzDUlwl9ikLa4GtlwUr
a3JhY82V0k2RB6pX4scwA5hRFO1OPGzOZTRUw4ozWDlCTxHml0iqzCIPbqtpKwcIcYW8GUeUu8RL
GSDXs/Ip+P1MS+Ya4maMYfdd4BmyBt1IXAkkCLrYxbUK2hQCfvv1s9iTlS1D1elDgx5MuwD1EjCp
A/gqVm9C5oL0x+ONsBCelVkEYlQoR1MFw7RW8w5naW1qT2B3awWthbM5mcuCoR1tCTdd7ngYcp38
66Anx9iVDPklfW+f+RcZDgywd/L3gHmrIIprgKzBmWOtOLS0BmankpArkqxpp8eDLCTuHdiyq0Fq
FNFKeWYhgM/pB0kkMF0QTo+H5uDygOOArqD0vLJNFsqBZC6HrUefkSiDY74C5BCvdffMUq6wfjeV
TmuM0aW6fBuQwhTPyconb6EHk8jTk/44YjVjMOb5dF/mO0NBYNhwm5wB0V3jI61HjYbfVBE4tkiY
xifAN6vDsDLygsYObZf/jsxnlA1zHiP3n+i3SyqDg5gL1WLTt8kxscB6vcM3BE+q7uNbjN58HL3M
tWPKQicPkWfRQg19dYjRWY5ylf+W422OFtE9BMirv/GM4TW2h32zh7jUQPNOdmHOYwVQLdIkW8ma
SIFQ/AV/H+/JhSwYmctp/UAlAS8gcnXfsLt2O55rS9ALu3bXnKQW3/MsvlQciZVAhHYvPagvWYvZ
1NsdtuLdM0oddsk7zxJNYsEeSIT6aWW7LMTMuYiWz8aajfpR2Ckh/8VQiPaUAVbDRfb5eOYWtvvc
WH9Axj/IJUycegzQjFnv1qSOSweYuRN+3MEHNiK4sGU7/h1JcOyMZwpyKPJloDmeyj0IiRZjhjbY
PTu+2iShnrjiK78bVqZu6cQy19DKJVyCvwXBFcx73uEWDGwFug9qRgNVRu//KlrgryXkF/ILZK6n
HeqxDCoRlZMWIlotavUCqvs/7EmutdEdkef6hFN2/dy5nSut5mWnpffLJ28usu1lhvWGaUlS4OlK
tHHgOPopGYLhOdRkt7G12lY7nfJ+G2kWatpC4Mayh+KhuTDwa9BkG6AzK9uXCHMrd++lh5nFk0YZ
Wm4MKWqxStpsFL4b9Touq5XP9tI9dK6EVUoJFiIc1qP/DuM5xmx12Br5+hO3ptpYCsfSLECA9jIE
TVOyO/nqX1B+jW7dF7lDygNMQQgw9NRLyJ0GoFI7IwEu28j2q8ycKUHx2/uZnUpiEv0/PdSISwCI
vaN8TG3VzGBEEFtyZFZGubKtFiKGNEuR1FwfJSNpIFRCMnxkwUGUDkoD5m+2ZoO2cMKae2nLkVz5
Az+VzoHWzTcVYwwB/G1TSHlAEK7gExSt3CYXF8X8UgOY0EhlhD+5u/ah4VXvjQz+OQzwG/+VeWH6
l3DN23Th4PM/AlZPFRPiQ8CahYaATtPCoemfRrV62errxPhP4fzbwf3HWYSknCKyXinsPC7g3qUI
jM6kj2BLUnVBoxWp2mqPB1qKd3P9ahvwns8VzbgDfBAcWD8GLrR+STyjgZYwNWD9bQhwdspLLc8c
Mhpt+5pVgSGs7balz/FczwpiW53IUTvuWs/t8m0zsFoGy6vMZNEoCNNfr0KLpF26Ye+knjN8Iuw3
/t802RUpu7J8vgVTv+y6uebVo3KqwpcfdrXVDX2CGldERje+srIZCLuoN0cPPo3KeGiKQ0zfhtLD
oYHoXP6ShpYHjHCblE9dn+mERedmCbjlIF8iYNnhzKz2vlk1pZkKgHd6G2Q6YN4KfKpoSzAb5tIt
XxRmGr13qERlPJxCWZMPb7X8Z2is//iKZ/EsZIWw7GPMMLP1XP4ru0FdAfLvYCWHasOd81sWa9fo
aWW0hV0vziJYqHYZl7VgfwBVvWHh4NSZqPta/uTjA4/L4B25Xlh8w9VaW9ksC4ZqZK64zTlP4QCg
gk0yur/5Ww30Y5llR96HwVPyVEvo0fBP4A1q5XjLItEOJHSng+2ZhNkOaECA1G+wJQGoAFsAhsSS
ZPog9qJinYJKCv+3ZjAKAlo4l4GI0GtyYJLmMFBpZQ9+h47flt/srqbIMR1loQMDyKOwm0A5ZSTW
KG7iSEYm4qag9aWusS+Romn4weaDPzFzKPLqD8zBNT/5HOP3Jufswf+rJM8Zh4SW0xFGq8iGRs9M
dATRfPKMVq9ebMfI6odwshCjbptil0vw9q6hnPISUN6fJRRyWDE7ktwuCkZj2LMQ/IXLCWC4sFoL
ACTPXvoq2beMnahmDVDGgD8HRxxVyPayquhyZUpo4e3ylRLpQqEOL+nfuxETymVMRZghs8gFcAZz
4TaZgYTtvXQCCNaYlaLmQlSf65AjaZCaUiTDToESncCIWvOBwfBztGYPN7V9fbw5FppVydxRPcSC
SjoRvtit0e3BTVGt+KuyId4UN7yNb2+toT44core2NFOfmlBps01UdZ4Pe8Kjd/FSF5aF2ZCH9Wb
FlDgGslM+Gi0BwrHEGVlQS59FOYi5objCNgQ2FAIyHH2ASv2LTmOJjtZEcUvsk4pGuHRZKJzkbF2
0Vjo9yJzCbPoSZT1+4hFSriAUL4+kxHFBfT6ScfwuQBpuziO3K0rPpvaYs8lgLeK1isvhAMwmebP
PHoT0fr12XijIaBqxYZW2+2HQQ8SI0XST9xHgbRyY1+6kswl0RGPfmhGwBGRqwFUHy01wpzAKA02
C5xZ+68quvahlK5e2XItJbK0QmdRfCxo0ccshoQ12CWxfEfa1Ke16+nSLW+uhI6GrI6zSd/fojPB
xu2bP4gFZthpP8gNaXKY4MNTcTtsxZt6zr7aS5Xo44mD9bidb9eqXEtZYzI7kw6SoOZJPW32s+RG
r2AN2dGeczgjdtttckz3yHwwsMVM/xD8lMd7UuS/V9gv8fd/dNQKgayD8oAQpNGNsOqZHV4KJv7I
2uacCxKVoQoJOI2LoSoa4VHANS8CdwlF363C2qjqbJ+XPqjumpqdB++khFZendv8Gong6GWxXqLs
AHSiJoD65Pf9yYP1aJgOfwKvcak/HCox3Sg5qvNRAfpPBMNeHjbNcY0DUIXLpurpaQkMZVhtR48i
C9OZfuKbHTwvk8AUPPTIsvTCcOqgVaoE+5HcUnnOKHtigB+gKbyTpbukKfedei3RJSmwDjRtJs2U
AD1vR84zaa/oDP+OT55Bvc5qlPy9CR1WBBobjysqr1FEIMkBc4LVvOYjzUGBSZLXQS1ACv/ya3Cx
+1qPR7408LmJqVX0z2xqMRQ59VypIj3xYYsQt6HGD6eAJKkmcMXBTwP4+g0ddE5hV1gjjU3a9C4O
S0rlAJflElF68/xkC27ncxslhhpnT2LQ2wUhr4Ga6H2dfgR9d6R94HCq3RRwAqUZu6FU1dApwNfR
rggrGCkR7MKBjzI4KJEwa7Q6FxG4BMnMRvAcYHHFv8axnfJu5P/J68YgcABiFaIFkYLom2lyix5X
0qKVoylYei476a1WhINaqZFdyWCUm3IqRZ9typcfTV6msGUpQYjI1B4zCDctQJ2YPjN80BUdxgfR
Iy1roOZHIJTaSsZ/2fKSOZBWEwUEL3TIm5kKV2imegmkyn8R8+w5St9oQtudGIs214tG3sbKBpzr
N64ekk0uiPVLEMCaXiXZ15iX9tjVME42I3r1gmPXPFXSMQhqnQFKo7AGOFGU7QYsAZzo5Sw4BZUe
e6op+HbM6ZHnDlkKREQKxKKiNqjQOFUAYOs5Lgf0aP3xiMaHJwF9uME28p002tDC7atjjaNwEHu6
0BSGB7unXoNnXtBpLDXg1oqlGyAOS0bK2D3YAjTckWbHDnpDzjCkTsgGF1EYwCnMpe13QQ1Ji2SL
lY4EtmyC5CvoXnxnxz0YG2kHlWTFGhWnecywTdhy78E0JEUdBVZoJ2UMLiqAjQM6OfLi0MXXAutW
fhlYIMZKUDyvotLs8upvWv7tsedIBagI/170WCRCe6lpYCsxeUa5Dq1VMq4kTG+EJILcjw3gXw36
elQB6F6dueKWkdPo3fKOzx05Y48wGzkmFbev+MosQflyBuo/N5xi+RLyieMl5g4pOsL67m2M8y0e
Y+hQm2Rg3FPfvXLUW5VuB9aH14TqdoKnOjTjr8JALmDaCjfF6+pNChQuExiM0CdbMUJSApu3SDMA
mzIYWWFpEBSwKng9RVqRszpJnoUScPkhusF9uxvwzgOgaUvZystDO46lrsisIwug1KdmHwO0Ullp
Pz63JTq7gXprVQZnUa33D81rMkiY1PTYdmDoMvCTClqkykNYaQANw/goZFGTwVIRk9DC9QzdlgDp
dLeei6xKHo1cFPRcrvGS2NLhSiPjTXZqkoLrS77LmMyHMfeekY0WWRUWptomqFHG9HcIqJD9LhNh
Es2rdhSKqlWydb4RArh3qFLxWhbkVPCDt0v9a9cdm/IvjSoN5GE62HF5U/DWpRDZImpAsI/dkUq5
LjesXgtbidmESuYZWXMY4U2uhOWOCRInRbLfZ+NUr0L15gEubLT4GgqMdOVpDQttJnYxwZ1dJntk
nlTfbKhW7WREtiObGZl8ainsndHyEyRnttWY5A3txYp6BXGFbT8k1RM1BnKNt0S12WED8gjadCNJ
p4nOfeD/LEcnonoBIImicZ3OQcqIgoCgtXByl8JDB35RvmNHzU8vOXcK4XmVmRQXGL+0FG5LvTMz
fgUpetuyTy6F7wWYITJc2OPGf2qrYMNEiSMFyRONSjitxzlv16kboNBR1qmttIFsCWhfE1UQgHvJ
rvG9agQezItYr5uq12PY0MKWU8QnTUQUnKwct75wQyQPB+CUBlgWvYkoJfjiVsX9imQdvBvkQhfF
TcCOVM/yAiP4lO7LTA4/uGsVWr1oegma5CSdn8qz0FumtiDLNrqoYHDbyzonhRoWj+nXRGdyKFBC
NPD4p04E2F2mGqMApSjvawCKFB9BdHTSr2SEKQr6JS4FiAcxzL0dKsU6zcGoi7LuldTNsadwS4ch
OVIfg5klO6DkYh52ZSDZtWbDuYVgMoFZCqgZw9WGYlxF1YMupLCTway9h/GhhlN3jGtRh+bFfTY6
Qoy7JPkrsGjRJ8aQHyL2KR0ZLUcmgLqyZHI1SizVE6yjbLHe+cTwAzTUlc1ZzA9Fa9aw7CJIBACM
mgKLRa/juYXAJ6IX9DBmXgVyXmbCpVuRzSYEZIQ8DQPiUdZbEnq2a77R6dADWG007JsS/ZHBf6C4
xljh30ZBkEALao44BcELRLMwiOecXBV0nrc4zlSrW+U/ibkrTKFCk9p9nm1RjfLTgzSYFXx/kaEm
Wi7rRYE498r013S85bi0kMZoPYdHM1hjZ3SjgvyJHN/L6G9RfyTYHGPwDvqWpfDqTpXKPU554PZ2
yOTLHDWbMkUcioZLMYiOjzda+OyR4BaaFCHdRcAdZVWFchTKczopR1MdezeCa4fpszU+MUN8BJ9d
y7jAjCTpXXkLKjPMRizaSBckfuPXyRZWVG47TT4yukoXWw0IoeUIp/fcahHoC7wLZG5o37swvNC5
sjGy4ZCgSt+W8qmiukrdJKAG35f20LSZXlblTkQeQAJJmwjlsaQ7nrl6QrKt+XcApLPBQ1s7bU9C
yJzQcqKXMAiFy+StkZFTYlyJAf60hMVk33Ea6fVIifZdXwoIT5kERmdebRteznV1HHCy4ja8/9LI
SBk1RMahiq1x2MOhLOBla0j79GNs8cGPZMGIUgviZfjEq7lNfMkaSAMXptpoRkFrkP1H0pLdywX2
b+zgIyATdF/no0sGxeIzXCt5yf4/ks5juXVkCaJfhAiYhtsSjp6UKFFmg5CuJHjv8fXvcN5qJmau
EUF0V1VmVmbcTJd5eocv3jSic2S8A9ticlUyGJdKOLF+tHMdXXa5HOy1IZ4YLw4KW2Lc6qnz2Ugk
P5I0WbAAWyqIT5bj9zI0Ayn8koEMQNs2q723zSdSTgM7Ugk+fbzMLAKFpdhYT20b6EW4r23rb9Ei
zR1T6VqUu7CWv5SU/KqEr1ofm0CtJ54YyPxrD+20BtYNIbmuWxvbPCD4buhC1vZzWebAbvFHGu+F
/anK9369i4W2zqvzp5U4AKX3F/J7sJoOdzGelbQCjmqkz5Oq/Y4sRjkyARr4vg2o0opLk9SnarTV
jVZKO6PmjZXarTn6ahXIRfpPmI0X2z0Wug9asVoJjyectS0Nb8qNdMPa+UzOVHRoymI6TkZHmGDZ
x7t4mfcjgT4btmCfx0o5Gf0SbzV5/Kio4VuWFu2gar+UNfXK1P6dZzJWq9QZjXtq0L4j2QdnT65E
uxPKqRTfWcpgMhaEBk5YpYyN2+XIt5ZhTze7a0LpUCrpNq7DgJjRO/Z9ByGkYJloccYy+dNswlAi
Mvp0Qu1N61NeTJo0XjuDFHZuS1QSVXmmOB801MVde1zTz8T+kHWuirOZ2fEm48CXI6GemPZnXg3I
1OmdJzVcJeOMPw1096FbZ+KdWcXaJPYQH+fe2rahdqnN9qhDukV1cVhnG7suhoE29PModSul5PHV
8lb0FUT5uhznqPCTNXH05U0Wxmc9M6Yp5aFQOFAgrqn+m3YfMR1SX9TEqbMJ4DW67q1Dd1GT3pE1
P1a/O7heSytvkvJc4zrSTq9koh4LkV/nPmLTwOJPIk7nPPA3qN1CjEm+0LRpb11bfSyava267F7G
010Fn5nVazMc5zL+JRmEzFAS48gWG5eQugh/U0j40mzC+iUiUVThDbz15FpxFjIvq8/csFXlqd0h
g4RW/MUOivxmMw7QazzOrqj3va1ulZLMN6p/M/GWkCD+Yg7Nrkm4dhvdXSSUocrXJL8YizukbA4J
5VfNh3d9+uEldJnHuD+csCi8Nk7dMJvdsPlnmMSNa7/V6K1mc1xo5LopOSqavJH6X8OSNgqp1OWr
Zj0ViVuYuHADdVf4N8xgqVr5oenp1Q4VIj2kbLewTtIYC3ccFOpUuarxvsb5frGq1yZBPdAVW1V2
ChlDa5Zoct017b1Jn6j9SyOXu7XPPoXJQ3IS1jBSntywrRNPJC8ha6nle6y5Fs4XsnS05G3xDcHY
6k5E2E/5MWnvurWjS1jnIOtAMpR9MpHt0cV70/b1hkrNmHLQ5+G6TtYpwmmCfSO5K10JurfvaWkx
TB0NZ8QGqs/wTKUn6n/mleQk4i6093AJUnzjW/askyLy1PQsmi+D9SVrTAmUZLQbfdk4ZSC3mGCS
09ZnfmPujerM7dlSYcb0qOFLJz+pGEvOnJ+6dy2ZIBIyHoXl2tZnhBdNSzK2utPhIMOv5TVGmNA8
/IcL1TfX+8xKX5c7PaATKQDKruZANedQ8/XwZNnklDlMOjUdXy+5g3nutYK76JD3uN2u9tmiCxZZ
4ykYKQEID23mKtlAgBlXNl12V0S7iIlLszMvYlpQM461DKf2vJSAvr1bL9EJh7ig65ko5n4v9bFv
K3hmJg8gISFcqPGi/jckjTXJF78ZK+64apO0wRgFrZ7jBPnaCsxpgkLxzDzkQ7SHNI/cKtXojRPX
kOfLVJk7PYJvF9qPHOHiVLRbSvtVmoQv5X6Iw+L8HrK/0Zb5bpE9zdhXxZ/J1TOXjB2eAlwapjsV
ZeXGYt8ZJmc3NJ+m2I2I66vlq6uvgq2PcgO/1JM6xw2Qb+i+s9HLl035S4TRpqmMe9Ht1PjcS++k
ewfSREiFxXY9Lmw8fat3yb+17JOS0xmFB5tSO1YsqaV1BU5W6cnPwxqSadk0h6e4mqYPvZHnDxE2
HVClNYi9JFW+Ns1BWvYe+ETjxHHmG6RDhz2Tr8qudFr9WZy1qGwxZJ/EPm/n/RQlgWqTiWSs11VR
2ZjK/H4Zd6XS/qyGkZxogV9sOSq3SE0crI5eeq1+borpL4oY3AQ+BGEYm0Efl8+1xf5UaNnP8mIb
m9mImV6WkPRf6alSF6cjjprP5crL8G3lYxxEofInWYpXDeHPMj1nzXntnPpTa/7BEQ6sfjDzDK6W
O/k/A2eudGy9ZXg0cGZ/qN4klZwKbNzwdrOCB9liMZGJU52w4OeZEqF5rjJtltJTZr+vvqqEn34j
lBfRbfLaicVjPWHHiRWVl+R7S/H1LnLC1idTCIhhKd7xp6QRLJH8ur18UEDs6oYw+B1JYbZ9LSqs
If+Mb+Ui7tqHtPiEeyuBMriK4dadnye3IT0NeufAHOvXnmKtRy5gBZus+GLHcZBV55b/mvPxZtC2
TZefhnRXYr05OmUaNDhe2hctDQzCsxEVl6bXEDPEFBztJRqd6tXAjSl8HhvVG4rNmP1LDD9Eda7s
xElDiVit2BR+m2m2yUMoz3vD1lq3TbVDUdS71AgIgWfVdeq/48FVk12Y/krxV7i+RP2/MVt3teK3
2DjVLqNfCUwYtZgEb0jy7RrPri+VuXKdImeLwMCyPY3cWld+an3ZY3rOdTyFDX4Zx0Mn6KAmZ1iU
zpzyamS77KbVERPoc5N61JIlddUS76g0PqEmDpouPgrraFz0+ohjpoUDDbKZ2rX/SWPDlO1F5r0A
mSgv3bhTVhLhM6h6/LYagzn80KZ72gSJfXeZnAOWKu3Xwt7V+nussICYT8+G+Gdi0JsCMBFSP3GZ
le+iJRNTMjzRHIvSjeWfTsXut/y20c8Vf/V41WH/NXbLKw+HTEUH4DipxQc4Ux9fwnrX6LcyO7X6
scIpFAl4gVMo4iZZ8ih6S7tT1B0NwVr9lKGXk1ueF64JaNd72KFuVLCqdO4fa4g4wsej4cZ/lKSQ
aMJZvJad4Jr1Bwmghezm4UQ7UrNl9o8ez23qrYKX2VtRbaxvikp3r371xo+al9zYCfxHybkn4aNn
swNL416zx0tYVE8kv260modJUL38bIcBwZ+x9cpnMaun8ibiezRf8BqW1tdWo7OJEydNynPdM8cz
VBtxgZRpCAyZD7eewrdSWlmZJrxF3wlM1rIa5OaQ23lgliknHm8921Xiq7QXeEiXOIcfi6a6G1TJ
nCZMjRlm87teXaNlUxVPYc8rfzIYZ0rBN4AkUBbYP5NXujiRdV2ym72utH0nmPWxvSBX25jmcamu
pfbahGedhraCBct9LXRHdVvkh4Q960EDPMx8cKu03HXPFfcg5sydyivLXHOrS980Pod1X0hgvEHz
2WXbicVf80sj+02maLI2OH/yucw4mGRizpR/pdgCbm7yaq8nPu4lhAfapj/8csok2+vFFgZ0ogNZ
r4n5Wpe/Q/5lNN0TeDsqBK071r0jMr67d37WMv2YtXbTtFCG5jNiUZuvr7PlbQwWUVdPc/GxJOcV
a43ovSujTaE9pWFQMo9HG9N+FbML7Gaf0xYcTAu0coc6yzG5qUYGMUCgnORC801pDgayoyw+jLSy
3COG03a878eUuj8YjPMKd8oquUBDtBRtuaMDYlhOOI+k6vEuhDMb1Ruc2UG9bBbZbD+k1kVfovo3
5e9d6wh2inBvsS9lVTpY9BpgJcqhq8BRjAsihrEkrS8w0yuzU6lSNo18Y2p3i7YidKrVkVHEdk8N
JowFxeMv069adS1yx4iCSPvR7dzVjZcscvJ0F7fBILaQHJTh0XQm4hzqV3yD0xy/L+m0lLeODPL6
PKTXuHvTSwDcQydN3sjOQJp/zvZOk//o6Bopcgy6FJU+Jj5kKytsmSvNaHCcpiEVY1PyztO9yPQj
m7i1dlMobn0VwZ/w+XA4Id9M33Q/U7XlpNSxm7aBlW7blublpSMYrot+Q+NghPsVEWzsmnkw/jQp
rRrWR6zp6158n8kvnl21u7A3TC/YMeCpLzaI+1EjPtpiRAFckjnLCSUwMEBJpHTXRLmbt/fMIEW+
gPA4pANNo7mTuq/VMh0j2RcYBXaVI5vbEokzSRsq5TQwz9nsCfW+/mrJm0oUvcTw+xayJs+9bJSO
XPDtE4zoRqVrcmMVJ6Qkkv7TAbe+LMIC294UmMa33KM5gcK9L7EwSUosjMD8MwuvP+BGvihIgIAX
X6hAZoj1m7pVjX/Z/N5eKwpLvE0wPKFNC3+N/G1CCQyUlXPVCkfrQxeNzmjQngM7gn9spm63oJbU
zY9IO3UCq5nMn2Ie0vyqTgfehLwBI3Q01vEa1+7Oco+0E7DXVcVbAvhgXsfZxTZJY45U7hJ8twBJ
lhrDHWcgMcQY5sZsfqvwPGErbe/EhwGeE9M2bxfrUhEYOWwMC9+B+yRVLrrHzbr8PPDAD2S/pnyU
56cZSRGjf10FS+fVqS9PTiW5Yed1/Q7bajn5tMZdlpbuPMGEycOTNoab1bSCKMJnvnsqZ04Y46dO
sgEqvUtaP0ej19bbZtq3rw1ZwDjM/zF7hkghxVuEWtHywtuAoPzD/BsyN1acSsahfqvaG7Z8rGk7
7nv4g8FTqdG/WrpXfguBcz8ufFEovCH6tPr3WXkSLxo2BOr41L1rS1DxE2neuqxAlc9lpGzpQYji
dJjiw+Rz1WRHQ7KFeYJemjtKMrgM0wLPIcgekB1X7yXSv5SEm9LriwNgva3+xpGbd99JHoC0kixu
za+KdOhaN5u3oRww8Bl/IjOd9iMVP/XwBchL1PYm/VRpqW9ZafGS1Q9Ng1YFBch7fg7nZtcaJ3js
Tb4cBVVXGkBh/VoDH5yJJv0acACwnuS/qnpmlMiNrYiqTTMf9IoyPTO37szsX6P8aPrzA//HQYmb
TS2u/wFLj1dObNJjEm+xjrEdvdrCD6DikgGG4vXbSHcykYbya85XPvGbVxaksxt48wau1Qxv8g3e
pCPk0JiDZn7V81vKOxXXuHDj8To9i11fn2stMBc3nH3QEgRhhAHgXl2gbmSW4XRhDBS08q5RfN43
c/4cKAvRsdc9M3SGKAjr0iUZuppua4zlwcFubkDF078hapzqXYgbX7vcuTkW30Ywtj5Q9cTKw/dq
HNKQWAMDLGFwGpoaqeFbW+469Exy76TftXVUXhxzgfc4PIIIxEPH5thR4Wi1ZyuVOxQ/uD2YkZde
1/ZNE+ArCpUQ6/13TNakbEsXXS/eiF5KovwHrUACQFBf+02Kta0fcj1Is22uODa9KxE5FrZcfWBZ
3NF+zujLLUTcvFRssyHgaBqFD8ItkWIInJT7sn2Pv5aeSb2Am1KdMd7q5llB5qee+mZrq/8m/uO6
G81dnW1K6S2sX+uvUg33YfoKc/IYeuwBkX6LP1b33p0EkH47a46WP7XGQRkp5gpry692+DbHiEIq
hy+BXk2h0V51N4US4ybu6JwNGPJxI48Ps/fEzSq03fzTXumo6hcxF4eZPFBV+BPvVsYa6kZ6MVh2
KH6FpnxUCru3OVjeDJHBdlWralSOw1K6vVGfzP+XdxIbKhKglmlyYlKaqupLkH/A5orxZDbquwQA
sZH04cFhV4XTtbD2lCEL5FkvMlAi0mqi7qXVmn23xDu1rBxjqLdtHf7Jaf1pj9a3pCZBA7W8yYzE
Ed3WyDK/mIRnWp5qjBSWTRn5gmn2ipAJAenGUtwq/lHjbxU1gnoIrYARnBTdVtsp9eEBw8WubPxB
2Rc/tqRtEw23anb2qktzG5rIG5a/YdRcFCgdhQvMeSv4k2XNU1ZtCOa+iR18z/xR91rFXy2/hGrR
h+RvNvYq1MlsDR+l8BjGm84R1nTKGsyL+/Gw9BziAkxMZb0GkFpNztWz3X1EuuynE35oTeZHZvYE
BOBnwyO+S30ex8dgD1A7E6Rdt48+WcYXnxI0t7MXNVyv9XoCUwvX8UOxbomWPlXhLuVX67r0LKQb
ppxtRpnAIf4axyfq5rT4q02PddT/oul3QmkdgQBsaPCxoDBdRRwmpIsayQAR6QEOV+2j6YUZ7h/o
wwLw3V+naFuO+wUkFrIKKkGLnuwS/gKeZ6crh9UAcle9OuMWXPfVAky0W1fYuBNVOBkcy/DFfCsx
qm43oeFVLGiGpJgEo9ztquVc/ZhorjJzvAIug1KM41Ua9tLz2h+Js2CHcjQ/dCvi6bq5GhTm1q4j
tA2/BlYp1UW9zdquyDC92xFyt8mIhefWGwefgVu0L8J+Ru2CDzNyAkm9qbz69Ml8R5Nw5+iQ0mXI
NAj4tVh4kEEYRRhJkZ498gsBr7vv3PwYpq2p7haciojrmn9GNIEFBN5l5C4XA91a4WXQxOGMUbcW
b7vxUqR32zgt0zmDZQXo1feiR28HuNs84rvnxs+HBLT/HWsc2JMbTR4tioKx4eu4XBrl1v/ZP3li
bIbEM8J/9QyAlSS32Rg+FCrDwm8e4req/spRgtnTYfwv93dKfEhRrXcl1rv60bGOzajQSnxkdI+0
kbkPfqfNG3trk1QVXvIsyMubPR7b0ZPyiwy3PGQHgostzXpb3htQz1+ZWRvcM6h/qvBXt5zMZuhH
q5zJDs9d1s/r7Oo879nBctZwFkHj6pT3ZCItSSm8OPmom5P8bfFrhsybi5+wug9YoYrsyggICQl7
JMRprVK3F9RPNgY7ZR9V3UG0cIA4EkExFvJuHZkkQI6B+nzOck/vdDLye7ZCpyNnGRAH5J0veLz5
G9Y3s1gODX2carh2f1yVS94484RbcoDRhi8OofnI7hbe0nzMMjy/I7Tf5SGnQFFje0wfGrKVhmbj
Md9kKo0FKpLcqUD8aBlQ+tgs+qYf3YvCaFI7vbadV097tq9je2/eUtvhfQAEBaxQIsgt6S8vP3El
qwvf/ihpNJX3FpglSrdyabtLuYlQyBauZm7qWHbVa1JCh7uP3u1jWfww3LIJJFvfDUHiF9BzVqxh
ii425aBSeOhTIPp9PTDR2IRmqIdm+GYl92hili1WX4LGXL/DEbVE+TJ9SA8nmP4oodJoawI1ez/h
0pB3M6NSteKQd4o0VLGPOgOroNZeOJzW6JwtH03yHsWeLX/KUHSJeDMyO9CPs+zNBtzjIQeBt6F/
SLyQE+PVVuTvoZAOUUOlCXFIvFtg+1L9bqRcs248fCm4h49feM3HmcusUaIytI6LjsWVwZeDUF/8
zuG+SKVAhr+Ow5088YDS2zA2vl1kQWPC4UDcrZcaLV0EAYoQezzWIfdE5Boc7br6l8bnBGQ6ipwW
EUnUbq22cBbS2RgY4vZbl160YkIcNKHJZ92TExKZNO9IH8vYT9eSHgJc26BKNYZnZpO36Ohx8gjg
QcsufT5tasU8DTD6GCNLjqY+DdGNiEm47shGILWh3x7NlvE+e45rHAHGXG/RQIGYqPU2Mwi3sZjC
i9yPmRVhnkFM+jer/rKUgPeSYRxIUZpObfWV27wTCYAL3akVV2fFUp3SepI69/GoxyfRXwr+wij/
4k8zU2SM1lMufsIam+m3VEaerzCAqy8S+fGx7s9rj80Rwy59cogqnKui2Cp/KqC9HfsgI82yIocM
VeGWxptE3rp9qLkK16/K/u6i6PFbDrz/KaoYI2JMOAmTvjtxVPE8zTHKr+KDkm0pwImmsRmRaBdm
9tkZQKj5jKfNGzgIazoIyCAG3uXuWMZ/HTz8wrQ7/q2ic/8TqlxW/TxArUfMaA13omxZ7xUtUdK+
j3m21yw0WXG6V/nBI8s8EIt5KGblNuBJMO1L8RJmV4GWMQrvcjd17morl6EfQ69VH91m9RHnaVAc
pPnDVsCvEbo5Ax9luCf2s6qO/pzvuxWeKnwqIxAl7amP9pUKc/isSFvd8lY7dI3xt628GHbFMHei
cOh29XKXSK+JOtJp/zOqbwHElPQ7XUC3bNKWxMkS5D3DSrV47qf+nBbqcy7Aqokvi4u9jo1i8U+0
yCX6RYZ1Js6+XL+mjkIa2zf8nzlzc/ttzMmrZMO116vul8oI/4TyUWurXTNwwvtB514z/w09SAkV
WJkkaztk1lcYL3ty+l6iYT+rryay4ooVgqR506XoqQPUbhkwElMaTwnsPnCaJTtlArGb0bT4uibH
fq3qz6YRJTdNIBBqInr6cq12wo5ulUnqjUA4Wv1To8xTdW0nNagZi/VtlR8QEFdOJJO6rp7zGCYX
IZQIH8pA5kZht2+FTZSeZI17MY3sAuCrthGluh3sOHSa1MycQW7GIO7Fd9SakQ8TimphiU9WiIBE
aCPZoQrdfXkJJb/Pt0Kx2W9z2TuYtOkuUd9D/bqML4yfbXqwLXYnmsQtUSSV37ohXJMEgXWjt4xT
GS70FpswThv9JdKzRroPQyirMrY2PZFtBAmnIGzIFHbM5l4jJrCpnnNLOjSKNDmWpHk6vhwqB9V2
rf426ImrlNtF+9It+C81yHveBvWrnRnxC9QUdQlXAmdpPQg67HsrzTExMlrr5tzG9ZthKLeIuhn1
qoeYXexTRb+MGG8CEyx0sRYQFpnutMHbxIAr0D5EjEdlHI+7tiuO4zQIWK0Qtgtn3tgKmkbmy2Rh
zjGtInRCqRObthGKF0c8b9OGJhnUdHEheE5d2V4L1XYsbhFprs9a92mnhJxjNNKMQ0X0ke7ONjpU
Xat/dOloVsUuiQZ244YEfL8I5PCij35KfIjNWpZGJPUiXTQLJ1icAspzqtE4O3SRprIlvUGjWszR
iT2lhK5zKV4XYy+1vmrvKz2I5ttoHQRppqwHcNr6un/itY78nqQL6CyxgtWnEnikhgZMQZqleOms
gfsr5iur6pT5EpOmZP3s5nYPvsI0WvVO0b7UxE1ETDcX6G3JPIj42dC9DquJzrUTcCaI3oTKMjBZ
5OuWCcBmQYqVVsvyBjYaNA/5g18R1jUspqtFfNx6FzXWblhif0CBMKgMls09nrxmGLZNru0a0Qu4
N1qmFM0homfu33vzXAGnDtY/k3ub5rcfv/LexrBG+6jbH4CzsC3PfZSclWqbq9NxtX+FBdhdMKG0
6n7RO38xeA61tLPib02QdiK5rJ/hFrXPla527FL+ku2AyEe3rZG/2G341ZYNyTNpiIgENd6sCFeq
jK/EVFY6H4IBu+GtV+Stmsa3JcycsLFIuxOOHiYoISoJHe7YLUHXmth9ztVg/4xtLXuDvFiupESJ
p+jhr1KhR+VQa0NHoGTdIxtOZYIKCl2r+B/QB3FNJV8LGUlnR5SWGdkHJNiaCwPI6eiGws/SdDs0
9iGeZ5g8UmNQMU0Q8tUcgY3V+uzEXeUDtVWVQHI2At9YY5ke0rkBl4qvDUttDfDIkJUnCTJOG5Xt
ihJxHqqPSbH9xMouyHPPWZI+hY8FRQ3caaC9X9lbKVDdGIYhe/JQDr5RPxRi51k/yCK1nlekndVk
2H75EO2ic3emGH/5MN4Z42a1iq2N1F+noRJMJym7SRUqBe3Wc+Qb6KWwaGnZetkzxq9x/RTNVmXu
1JCTtShtYtoTdvQkNzKeO/U8mza9Tu2SbB2q+kbt+RH/uhrrv9A4ZigQWhrl0qRLN74yqWGCkQx3
Lt7KOntVrMW4LNDcYAk5o/lDva1kmpuPF7O+GvFdakGp93JZPQ5cmeA7WRjftcGLpr2jafGHjHU0
GQVxrDV/NVL+zBmt9ySKAi2BrGhA4TJZ2M7SWzvydogs+uvwhOlmehz7hoSjHS9j+ZOF3/EI3MkR
tpZfRAYTHXaRso/fg1IssuK1hr8Ofsd2hHwdRWCGT6Fy1sI+vmZsbmqoEG/6vP4k9Tjt0+5u5UGf
G796kZBPMgY6cjGy/HyU8pV2MSYM98ccYsXtayfrXxJDdQz8Yc3JyVHjZlq/7R/KO4yi0YbMNppf
y0v6HIjhWjWnJUbwhHrVUgtY/sI14nZrxCixPeztzIUIBN6uzYS51KOpLeEnZJg9aWvnEsuT7xRf
ZCdIuFpUIDJTd/2Z4OxXKFyvwmvL6bxOuyQ8qNal01Mn4orJxvvYPkM6QS1PBUSqb5cgb4hObdZy
HUnR/VGmrMHQxGP2OUrxJaMbF+1hlj6Hyfa5tJ8S0fjS9Co0gfXqxG6C5paZpD/p9HpFjpxh7Lhp
86fIsPRt3654gND+e1U4wJsqT/z5oxo7iJhokDm0VdYfEyaxolhPkUIqITiFBgjUjym06nKxcuOh
YlKCQt7m1de64PgxC6ddVUdRPvqw2ttzzudgCzb7Mk20U/zG7gEHwkMqf8WAAFbtNiaYfM+uRqXl
iQsYvi4GK6cgHfm6t8mvVle3qGMIEkILCyua0BUw9qbSb2EZKEhRNyK0T9Igjvwaf5gKADtLtmO9
WMx3u8Yar7O8sN0ydkmNqSqEdplDXIue8bPBEMXoFjAHzR/Hv7gxrWeUAc1mjMvhOsQg+lz7M7xW
FCuLK8vsedgAVelRHtLGGWtxN5GhsOBRGfq1LrUgYc9l37KVzOKKVG6tghxEicZ7WCwO7IqIclbD
2H04Or3XNb6/y/qWraOEeGOr9HJJAQQdaZM+UKPTTARSbQpr06jppZS8HIHIUGEwp2mMi6YEsyBb
bD3m7VYdJSStMxggjdjTIEW3aMzdZdasYz8vX7MEbqjpcutaKurhyrSfG4XMMXt+BnHN2rf2MSl3
avRX2dizJ8pVoxEV9ZQ5lW1e1Q5WOb+o4Qsq9dzL0s9G87P5bWgpmnVzC60nDQNr9ISDjAW/dZ+z
fyHDV9u8xdOHwuUWWy+98TbroLrKqwxomD4UQW+pgCzW+HtcXpuzPbE7EMZNczQXSKZQz5WtmcTq
V8i2agFxGq1wclUYujbNlTz62mO4GyDOw7WxQVLN3dRm4qtfG29SGxaaw5c5GbdaaLpFNisvsvUT
DpJDWdCbJLkjkSLQwECQ0Wq1iSJ4kr5bOWIDJf3quuI3WmNQsrd67XZNGt4l4AV5eElmINnYQHDT
6Xm2jc1Z5fig6q1kt+D123APWbqpsAgQHYWxzeV/S0w6n6WhK9b+FYl1ArwYVkuGTqY3YS0H6Rv3
uF5xYZpBWf5ppQHB2GNJNCvDQZ5jBbPgf9X0ZgzsCYHJC2FT77KgW4qtAYoXDV8VLulD/MImFnJ3
VIgjj5vrYXodJqShQi6ZVlJXB1FRV9ghUyTbnjYaBB1sanp8mrT1y+YJWjZnkretj86Un6PS/izq
ggYa/NJYCgltwcPcAdFjUBTtvTdo7wDcUmM8YUicSj668aifA5OFKBTMAkLEctuWaadNHzJ1siU2
sQS9AaFdaKhedAP5d53q4TvALxdY82uo9ffIN4uOQ4mRjmK2l10xMgYmkZ6l4WyR5+J0zBfu0rzh
64iaRYucYgLlxC15YK1LGbgnGeaKSn8q+KeSrV4/9rtBRgSyWgfiQTesFc8KopbWcvI+CZJwIccY
eEZ6WyK+sUY51eYRCPLUjgDflnFVomqLfLqIpvZ9Jke2HCr2h1Cr4fBs9vx7CfvBsLysAfZMu67l
YOlYG9Z/UwiQV832+5C1UM8xU7fEhnNhCHAZUfssJ8x4nJ6RtTe7Lret7Wo3wK+xOJbp/zg7r+XI
lSRNv8pY36MHGoG16blILZiKSVGsGxjJYkFrjaffD9WzuzzZTOZam52bUyQhAuERHu6/oNpHLiTP
3NTOd1oN0kwoBWBjeeOoJMNBOQsCg1Odyyws5Ya8FCZKaYBN92y6hbpzMluTApJl7CVLnK0wnyrO
Pu2LO5OMXhPeohQUi8WUZWwb2uQrNMDc8jkPAae03SrVtQNuerTuHulD9nAslm37oebWNg7suS74
wvS/uN8D1d0iblduk699HkspwfA3j6nSLozgJwv/qk/jrW9bK6dccjj26p3x6IDZyTK8vUGtlKky
dajtDlYzBYa98ZwXp2B1ZKIArvH84S5zjUVFd1vvOkqx4jFDIi5tsXMxjyZQb+jWtJ7laT586CC1
Kqde58lPGxMj5B/GzKkFG5f8sutnST/X1i9wYJ7/6so0UsCx1TNfem3R6dZNm1elolFgkxv2szZr
IJEFoMfpuVHiD/WjFrw47ZH0NK2oYWVEMaALyVrIlXRW02Jle9qiQD5+2o+9GK1z15zSl5oAAd+n
q0Z6bvNwaaJka/tbtXvKICOpDYZoujwVfjm2OUwlKqZRI1GMHIO+ZWEPEGyp322j9Va66qxDw/rp
YQzb5NGys3RsxSG8JRBvYgB5amiCMgOYYCpbnzxIh7zplO6ubM5t6y+zHuqfmW00KASQAucIKo48
+FpnpKSGZiewK0ufcEZuoM+nVMs4JrlGtwlBexhU6WLvXJhvkn+WzRn8IuBrL736pmbvFn15JUfV
tX5JkwEOaNC+910Ktz5LXpQ0OGY+IralVh2Vznr0Bhn9gniYZna/laJtZiMxV2ILJ9YKVbGAU+U4
Dq7HY1pQEAu+E4QW2fV+AUpiP95SOya2WD1TK1y6KfDzkFbmrs6OnnPmMOOlNIW3sTvSJhd5Hcwr
I3g3KJy25156JN/3c+fYGLSuOgQAZLcFbO1UnDcoyXP+31QhOHCjbU8ykNQBpK3dN6uKw4kQfjRR
RbJX8342GPGm9wz1HqMpMLFaBWfSr7q5qEHgKorL2h0py8zo31VhvSXqqxUdB1FPo0IC4KKWQLJi
290Lo3sFwZ6G9rxxAJE7nUxVOR2zo9SJH5WCaj5H4JkbVDXzIhk74aO6A5lNl/WcdZHd0BJaWT1n
4sy1VrJYKAXuhD7o0mSP0cyiUoupRTSjja8LbRvGNJcr4Wy6UDvrgbcIDW3m2h1EjGUWLBUJZCnQ
9lqfqcUyCfaScO4hQ1T+e9taJ7f/Ybi/oPrSyucUahrSTPXuFeMUSNqxpM5eWNle6uSpqYtFasrm
vdWFIKE8S1twiEPAKW4XUBF/+i2sqxaFtlgE+qvlhKjNNjkumlH7z3RdigCVKiHHE5FLNM5yqMB1
zXcyusXggTmCMNklz0K8gvwbtPeMZoEG5KGZdRI5DAtK9iTM4YEz09pk10kUeiO2K+8bSFBS9dYN
4d6Ktn1Op8NNZ34SQa2wAA31q7Drl55w9xJYg7wLdkaQbVTXgCPTGYs6U9UZ/J95ZORUneRN7lA1
8DPvqQjlOfq9DAG8Ex/EcFouqrjdu6UzdWmvpEMPLn8IZpqwZlHagqErc+U1G2zTo7SCxKv0XFrF
tLZZUVc4OFC4XquA21rcAEzYarPIpUh70NoXFt5aeRb9Wnf4aFNoliT794OHfAuo9XsS7Mw9Mz90
+wSeW5RrmyOzIx6yxKQbcx7MRZfeVWQSSk7RQK+WrXDOxFciI6cnfaSA5LUunBZ6TZREGcBEOwMq
FWTSTNFENfXdkgFWkngTlS1adBR5g2BWcHJ3/VlOvyZv242Vmfe4VmWz0khPZXnuvaWmzXRf22ZU
iBXtscpTUmiXg8A8jRxtkudQ0tKFTNdVE900GtWXOK1oySHoaojjz1Da1racLF0lVJeDMrx35n1L
bpYNR1v6FXfPtMM5oo+MUExxEOY1xDB10mBBuzbqDXCbYpODfBDlSvaUt6bMABnHm45CjJpsRPPL
1Qbg5/67pUbUwiX2PhtdsKcq9XcdIuA4uYk3b+Cw5mjDVqeDP5BL1N0BvgtVlH7es5H3B4nAbmQD
KoIy8evuB5Shyv7la78VczWU5TE2DnQyaRP38I2lfO8VyUyDkR8YxS4ajoUeLTFLnRf0jrT4VCQv
VvDUF+yDcM3FNmrBshfAxbV9gTZVWAiKlGO/YpFaUKf8WTSiEOnPGiStoNDKwdoV0m8NydwI3rBZ
QIMZQUq1n8HNF3MYRB66dGW1wmdoGvvenBZvj9WgCuN2AfhZNcXUbZpZOux1M+GX6cg5NER89lYp
p7QIEBVKYhKt+uwuVu9U8ht5WQ0bNGMp7E8GdJCsDkLr8DQ2vtx5mq1h6PpUJY01BSNdX1bNIa+n
MWUu96y78zwhyQadrX/ko6kUhRERPkqgO8BJgFTy7gCTT0LtTXB+ppsAvkpqaLwWMHSlfe0BRcE3
NgSMZ3MoVzW+Ed0B/0BHUzLYXkFW5E489ctk0fbtXVbS3Nj59bbsX3p9FpjGVA23VXAqu50JYFT1
D5ksMTW98CWL9bUlBKP3bmfHQko2pkWXt7BBZUKNlN5IO9Ycyyn3QdSmjjQvI282VGKT2jZ+ehC3
OOKmFX3tzniS9d9GnIDrMje+OzwG+aut1DG8FagOeavMYKfOerUC/hAupQCArNi64xvVbxzT+fLg
pahOQ/2rdWeeVNmj3NR3Pu2Y2kI4uthKjQtNTJp7hfvgBuOs8E+G7W9yRlp1lAVdl6lW1OtK2wm5
N1BEJYUN3BKbvHAlV+UesjHJ3YNw0x8QNQAA0BBY4F82D9S1EyKU3BiASvohmfXNm2FolItqygNu
tkQXi3pqwcm/rVEqt6aq3a8Vue9neasjyZncpUGEMotHFpY0FdUVs3G7hSMqTMpyjr15Vy+HlAJE
WMDupPJUd+WjX6REe+nKWMMZaKzolaoeXUkxH0fdPnlmcr6fuY1Rr22FwoFrU0vQbXCbogMmCgUK
SorUP+fDAWhnqPwIi3Q6lCgVgIfP6T2/WGztnXvOaQIZECfsYuEExateHQsTskQPH6zt4o+khOzc
lw45ag2yX8mfLLx6i7gm/Wqrd09T74pc2YhRCyKLjxnaRWYq/FXanAoKx/TUBiWcuBTBBI1jS2Fb
hDLTGcYiN39hboTOUdCtnfbDhaJsexzgPOdkN6RJieizQ1IAUoNf33DyxLjVgNvXKgdnPD1mtEI0
+SVSjB9IH0lpvY6j4EVz4eMmcX9v4SVwpmq6IvWsdGpezbGNAD4psBrmJbFW1PcCuR5g+7733ldr
1ZfmsjoXVr2mu7LMEHrKovjsoZdF3jQAVUNbkBQdZwbQfb3+0w0PcTxzgWeDCvV70A390UfVfEKe
jX4A0F9Pso7xMEy11pkG5dwry3e1ypbE0qwpvW3NyUkLpalB99GKaF3nzlKlMuR1Z70nMTPPgqrr
rHT6YWrFESk26lhS3PyOxwnnL7AtW2rmHYCd3Dm3Om6GIl9mY3pB1S3PfkL5rduF8GGz4U9lUiPn
XaEe5OoCEJFI6VKjZ5RaBxkMX8D5QgkRczbhHztF15FKQHmDv+j50WxIEvbxodxbrTRyIk9Ud9Lg
Ic8XEG/h4h99mqE9p7dH8KLoB8i8deeq8MYoMizc+EHUc6e/V9BkkdaEJZTWzF4U0s+2AlgTLGpj
2hU/wX27GOPK96Wz8dqHXlk3zip0pVnnH53gLgJ7as869Rzli779lcRzO3n16cqbP32D5tRTRRfV
f/FYK9onOZpbmFC1O5UCp5QgT5Nwnh1KzvfxsYupmAtlBHn6d65FYnMIWTTs5mQas6Tbq81Top9F
Yx4k1/iZsXdGYk8OPJObPa3JUq4fc29T288ayXJGHTxqnHRe2qZzEHU7VUs+mg/Ho1YhgXFYybEm
aWvrYOeIHZag7NPI0rfaSKrNc4HkJ23xaYHGeayUZKLl3jaA9gwBS9QQU2OMtUNVgMbS0n5VS4JO
VFpuHCtlWah7ddkAwJrm0K6U+DmX36OgX+ZwSfoMe9tiGBDAaXx+ydj2mrNWgmJdZPkqkmBLRdJS
gQQgUISJ77zRD6abe8MvT0yFExzktLIpMZubTJE5eSigp6lqrm2a/iVlvax98UIc4BOVBMakt6Es
Nds6NylZPHDgbWGQEPXQ8fL4J7pzd57MITqFExx4p8ZKWH77pUAjp4uXlXnQ1IOqrQUlITqQsnUX
cVQv+50wlImR58VGtzxnFnjGD3oTCI7Q5i48JKRoLHp88UbR311VrAI4XuFARzsEgU+Xw2s0Qlyb
mCqcLASy5OAtFqBePVozvaovKd9mOkmtGDaFFu5irTz7OpBfKXqUXH/rgM0wJHdvlL42ERkktCpY
2cJbqQOECBTWurSfIbXR0ABMTmj/TLTiKQvgM7TzVLpzaiSj+9iYZiP9KKRLfKqZqg2LqzYylc2Q
hS7PTdDdpqbxntU91W1a8+nE4bToqR1kAb+MJ3Uu/5By50UKaAvTmTJN1A4845fJZl1EcwVgvl2u
O39h+qQrXv/bDYJtYoNgh6hABmWkFOn6EdmZLGu7nlvA2DwlmTvmyXP9XQU2x5CpUoz5eQQDNzHt
jVIg6vSgWsjIWWCBQgq7dNaqfBbAicf824BdWEpPrlrMbDoDVeQB2Di5PBGw7sDIZ8NAbzfpf+U2
MBCJlgyiL00PIUrEdxZVwwKAae0DKQIVONHoB8ZRMi/1/N5Jk4MZeUd8k9ddLI5ZvQtaRJXq+gMg
TSCthHRwQ2OG5MYPxfG2TmzK09CDnECWTxvSnlDD2oUOGKegA1D8vRyVMuokfiVGdSF4F7rJEFt2
C91mIk/fhmcIz5NRMvHUTuAM3pBMvCJHfWmum4VBY8iqAYJPX3jSQ1bdV87TjRcYVQu/eIFLh91c
9+Q+0lRlK8ttNgJE1WLXq14AFNGgO6T0Wf5Shy3UWKMwyOg9eq4ftStoK+mDB/rgxnNcEbjVLqSO
w0pNisYGnTN0+1E+N4LPTgtwMczAd8FTUud5NMVonJ6nI+0C6g3yjVtb14ZgfKRP8q1FpZmDabEz
dDrCumh3ma4jQ8jr5tTyQEufQ+w56d1Ar43raNto61ZZm/VrVyF0UDLBpHxZ2XAVYYP41Y88UueB
ZP9iFyu9FfFLYS5hNM1JTu1BL0+q0U/VnkzN5qXye69/TliGy1ctV1Y++A/ZhmQeuOar1z6yh0J+
gpI5FTDMnKzDeqJeBYa0ifQSeD3K70NNRgtxnomtwcWPJ6b7gCOJVaBwlhPZr3IDrTJZ5XWxUsJq
k3gSWCQdk1aywl8R5wM136j8WxfBvNPo4n7/Sa+4ZeqXJqqtF5eN6+Xa1mtLCSR4VDkaipaJ9OKn
Moxyn8rDr1YFLaI3FsdMU5WptRrI8OhVBMHQ0rv3IozG4n2UrU1UH9HoScpkW7XAcvNQLU6dRcai
pk750NpmQAe+Vajh2QCzoCL5NASjAX5pLUrnRsD/mY9fxcsYo58mS5OFURon8oC7pHd3mMUb55gu
/cnb7KlchdVEXoKXkSfP0hS+IADgyaadnOuZmFBxn7rL3+70HWLVTgbgPb81zNdC50Jr0BOSWkqW
q925arNCeEsGuCLlP9DN/1FY6iSzNWqu7px65NjZA6oLFNYPWmhXGocNNClpyUQVKeempgfXkE+v
clT834Ly2efAESPTahxz72gr0coCvl67SMn3tM5aVFllQ92D3T2273L2GBnb7rfRjzewUCEbVnFy
H2hPEtKP2RyIjnuQPaS4RszDXm0FrK3nBtBhYm4g8er1HAznCf/puXWm1D54j72xkNH8CNFA3Ulk
afXMIq+lrU6cbNyXSgHmDsYJxuV80CGSL5KWOv4S1cX7kSNK8fl3awHggU85xa5G3mnv6Oplx7Z+
1dhs2JCZ8XG4jehiDdmBRnKXIV4gbUCZFqKbtCizNRMHgauEog6lsvbJeqYnbWh3GnszSXDdrOjH
wOIr27WJGFId7kfpsVh76FAIBhun/iozIpuDvQNGAjO1ARBI+2bogKy9euHHwx7eJdum56kTWTaJ
XvcYFS5EJ/0pUvWjH+zcFKCPfYjBVKKyEFD3KudVvy5VHXDqWaj72vnAoafqDlqXz438bUi28KRo
vz8VEMtM3EoyVh3UoaD6KJTn1HPIOqHk50L3a+TExVnNmmNRJ29qaM1sDnIKeUyccHBFfA/Bi34b
GvaU45FfzDvkDzhBk5ZORPCmOvijd9nCo3GM83XmrmLntZT3CacDahGZLhDkRc9LRaIFrNYqjFhK
tT0b80DLQQNPnPBUYbsEMgvWcAgQZ8nIfDWc37TnHoYDNLSgfCz6TZ1sVWATBQBugIF5AJfdD9gU
jPq3QInOkeFw6u3UUH+bAyUO3P8gZljdsdZ3cXxC2kZx17aJ7o8/J/9t8XcvIdeF0P3cl1L1fwjP
ewqTVSJP7ewxrE5Zos6Uxr2XSGbjpoHHjb9ZIqZeDV2m1Lxll4YTEN0ZuM46Ts/fx7N2RfT/z3L6
aYWpFTUIZPTVdmZtojlkkVemixTpKMDgUyyOKTJSipKznxIIHkOku95HqaA/uJo/1pzoTZX+R1LH
5yzqlzqwq5gGv4ejlsAXyQU7UxT1qi0oScG2aYuMAgQCVZaP17N5w4L3a1VpzbzIiiqpSFzL91nn
futzaW9C0sh2AMJvuAqMC9u/rsGaMd720wjpIN9chZI1b66CyHiLylvZ0NfpnHap5O7YZWpGZRrt
DHWS7jl0cPZDhaAmlf/dP+gcNoyZ8+zecH66MkzGRc4jpSgL+j3vEXKseSoepHu6Q6Nmavpv3uAi
s+lE0SY6mhs70EcDWL29+aI+gIkfXo0bGslXEmDNuNgPw1xShBZwC/e1e0/ew9/67/Ik3XOiqZSl
eK92yq07jbKyX331i20uVgJL1UCa79rfuLOxz9FKBL98r+pIg0+LjfdR3xAMvpZvX4ii16i6RjhC
qXdOSJHbl9hEWbdBBqWIBX4f5eLrOaz/UUf/NIcTeUxSIqm7o00EWwkhwAKBOKCxyNUabjARpQ5L
OVqAdtklYDiy8E7y3x3U0SVnAE7WzeJmP4BUlj7CnDq4H67dkuZTIS1EsvFCVlmF6nQGBr6k6hg3
MyO2ZxrgXX9kG+TJ0qEFyTkQnb+wFPde9K4oZy9oZtTtpuyphbIrkSvTSoq1of9SJ/sUCDl6HnbE
lqH8LPDprLuFLT1l3rsSyqdioPUYxLPGAyOooAZtB7QMpBovvadcPzU4flfxHsBHl2HE0P3MfKTT
8WSoad/09kaywRqRcd+1yXs3PKoFbSMv3hcdJBpOonRqA5pmfpRZ0+8/wR+bon+dUJAB/7qMsBc3
wu4zCAFoeUFyRPdXal79kioJWPcGGoQJXsTjuD9EyknSD0zBZY7uMCiq1ismQCQ7Dd56SMU8cnZt
bv2WdNgxcTVS+V4z5o5MUZIqUINZh3eCtoK8ztaDDgMzL6yBv5vFFBZAbnEWJg8J10pZ0uzftdKm
inaS2DTxxjYVwHkPEXiNCGhlVJ6yftUH5bGhnRDZNHqzulpGtP0mhuedDN9+Tx1jmopfpbN1AIvK
kMPi6kxHcZ5V3Sns2jfNaVZ610811Fe6CLF51d3rw88uWWvVzhqGG8mycu1kdbEPyBUlF8MsaSJV
S09CwhDW9Q9Jdx91F6rSxolRFEbuoLlx4vh6PdXV8d8/x1SStD3gGXlbuZl5toqwPNCJhDASp6mN
zn6SIBITWTPgdSECecIyjt9PpWsS7OooA/7pzrI0yCxNvbaVyoIu7uAki7A3z1JNYpiACkyszoUq
eTDkihroR5zL80YqwfO2lE1qqtwpxVNb9sWt5eVaEnGxLHe67chqaKcoTLX0wgDuTOVX5xVZ64Be
A1orQoNiKFaGRnVqBvYyAxD+YZyzk9+8to8SZwGahm/tnq+HKtBy2Epgooh4AOxkFHiboMbzZhZo
e6ys4JWiKCq26sR+rn6H0R0odl73I8IBnuoNO9pzgVcIqcA7uaMErKOfmB/glqRyHm5KlAqgUGN6
twSqXiUosU3ynzCnC3kSHxHDFPo8LE+ooQyeCxBxS80+uWFY8Mco6os1QL3YVNReydMB9ag7VOEX
2irc0Ae5A7o58bCrliYPAq8xfWpuMG2degsb1OVEwuwsW5j4Ppmc68KZMyGzXFHIG/9qFk9hWc7Q
Y5nqlIJetTksumU0hc54gDexj5Yku3fIK4PGXdJ9XEfLelVvvblYwN26EXdXU8iLDcwUrlOYKW+F
bfMUjv9SXconuK8ITGMv3s7QaZqba4Z50k30GeKo04+XR3cWLshDttDK8xsbqTJmMl8N77iXf4oL
f6jDjuVbxSGONucMusp0HCJzAjx3ipLAxF94jzdi8Ov8QFcvlvOCCkAYjvdydtI5WeODcOzfUfSe
JvN/sxCnXqxndgXypFB7686xQaXn4V6owP+SLlRvfLkrR/k/UvufxquSm1x0YWvdKdLItayx1smD
FEF2aWFH+U2PmSurwx93n0+3STS7QN99oIhBezVr65neP7L9gHOwFq2JTUK5FaTV9q1s58rC/Gd6
fLpfnbZN7kSg7JsazXqkMKV8E1PpRcUOtZZ2lqlYnCQ3JsKV7O3PGv3pZhqtXD2KaNFRG1oO8qsG
sdy8NXRX0jblYl11dTPrQ13Dnce1Tk0OBxA1xu8n8LXSknKxFllWLFLTqymBFikSSWFBCz/0bLOa
QthAV7szB2MuW/BzM+A8B6WjtewbqFrhFuDNY8MjecRAFlVtDZGCOq+oXKS2O+kGuQaQrKJC0oO+
xBwHLXZZ8rdmqcrrSHjytkaiYtZV8GUaqOOoWyXiRVcRhcTa1wHV5g+2dSdiBUFRx0FzK5LtXzWq
ttMo6+AKRHqKUALad9+PxJW8AZjgX5eNxGwdo9aVeNefAtCQGAF8xNlCpYswwvqnQK/oXH9/r69n
C8ZBf72V5XhZnUjcKg08ZS2SYgF2V5t1I5T1+ztci+mLxZjmcTEAz8Qmo0RBCGlyVsQpIgwT1bix
i105hOnKxXj5hWHCS+IWnhb6ywKAIWLmnjFvLPB6hmLJ87azyp3aZM7B94p6E8UQ89ClDWCEZcMs
YJm+cfT/ejz1P5/0U/R5fUy33jI7ZmFOmupvBDiw3s9vfK5rg3mxAkumZgZy5/Z3Ur7DBELtFsJG
8OaWu8jX25V8kUCWjaOnnYafgR8VFNqRsC13jSrP/62JIF8miZUfRzlQ3jtTIHyjy/bPElVXtWzf
oia4FTpXlnb5oqYAQ9Yb1EHmJj15fx0AdI/TZhPEOgUibyvs4TBovTVBqH2m6mBovn+3K+uiPH6v
T589RxAnzx21g7D3WMcvaXCjgjGOzRcJhHyx3gqLhnGRc11X2YTJqPwHkFyBGOrNzWH27z37xbpr
+lWdJ+n47BLtdLHww+RG6F8blYvQL5DPsIqYK4/SblV4buUbBlhXwkC+CPgay9PYkRQuHM1QRe6V
GWBohP6+H5ArMSxfrIlF2bqupHJ1w/ImOHQ4Klr2N2p31z7oRQCDI+rcYHxyG1qqDLlpJNIn90Kf
gvP8/vG/HhzNvohiL3bcoYlA3+gq3HSNTreJOsQ7B+3vr/91NqPZF3HsJ+3gotKb7kzQ7K48OBPF
stS13qAAiH2fYKKy9toRAIBURar0+7t+nUoDmvhrhHkR2LBBT9Jd7ddvaagZ1Om1eBlGKECkYQ0t
A9nf7291xaBTsy+i2azrFHLQEOygCoV7+XGIYU9PpVP3qE1uFXGvfaWLyM58X2QYpQa7Sks5ciS5
j8xtLt4CC7hqBsH/lknw1zNOsy/CO+p8W9GcEqVYcPdQgSL/yeq2Ug9vrvzReNmN4sPXsa7ZF7Ge
x1Kk60BSd40s/MecD7917NRZff9Jvg5Jzb4IeM8NXNvNimCnu4vGfwiag5zdiMhrl76IdprdleTo
UbCTkBGNrQ5J33le3NhRr8XKRbi3Fvmp0jAq8RNC7gmkL8TYFFQPpwNasrfW2St3ERcRb2hBA4J0
HHuabs2y+EVHJsBQwpl06IB8fP8JrkWFuIj7XihV00fcJUCGq5gFDa4NCDxMIOvV0saB3ZDfWMGu
vc9FrId+FeKczJ3AHgPep44KwVeUc2TpC1wkbrzQlQ8vLqLcxhjXCVOkJ3v7uYleoqhEoeP9+8G6
du3x3z/lA1Vs2E7nxzHqCscGQi7S3V7l3xieKxH9p6b+6eJwxEpNBfm+03foyNdw4CiAH+V8rqc3
VsArwSwuglmv6qZpEu5QV09IpUEhvPHo18blIh76JBOZ10qwKoYO8d/3ElJpdWMFujJrrIsoSKSi
DYDkhLtAnSGSISNbgd7cyGWY5Yjw3fIAvjI21kUY6FHWJ8Iawl2KqJukHrRo/f2cubIjWBezHuyZ
Xph+HUJEjJkuFB4tnaYACFMjUZ++v8eVo5JmXUx6TaGCIwI/3LVugNa4mTT9QZGSGnAwy5HiUZ0c
3FHn2U6DOVC9dm4PibYiY3kLKyGtFLdpb6yN1wbyIkZsw/HqxMyiXdkdJP0OE6Qbk+za+dka7/gp
QEqvj0QexdEuQ2fCpm8AdQB2/aR+d36UkGxxLrsFP7n2EheRkg1K7Yk4j3YBqPTceqrKGyvItdmg
/vUdaiUZBs+0w50YpKWOhkxBrdzHBcC6taeO8+pfzxbaHzzYp1GqI72QsoQ71BKWAhXiLEdH+l0V
yLFqwez7+XbtLS7j3fWBJBl0wgP42bV+Dh0ADGAv0uGWb/uVD/Cnsv3pLUIz7U2l82gXqfFTVFZA
jKWX7x/+ygCZF5HuBZpkF0MY7Yb35kF5y347P+DLfn/ta499EeyVVjURJPBoV/WmgUic+lzo0o0a
xLXnvojxCg2Zf8IPauAHeEY+mQvv9P1jX7v0Rcx2MjjFPHCJLDwvaFuCiFR1pGyGwMQTDnlkJ7L/
zREaR+7Th7Wy2KzdihGCnoOjV42ixPfvcGX7NC9CNskxa0MmjxlTAe/ZJgv5aCfb7PXWPnTt+heR
a9elkQiXOY/pp/JAj3504S6gJE9od37/Cn9qol/ErnmRtDZZ6nvyiDCpjUm8L1+zo3TPhqH91Kbu
i1hNnTkY4u/vdWWmGhfDFUiyKQtHDndSAkjNmtuadOPK197CuBgpr3XUPhq3Uk9CASd1cWorDU51
KMuBgixluNs+3hRJTOG3hTs3kyormwuzrPdVmerLNKrSDQulM//+Va98OeNiVHWzTCstU8Jdjo8s
+LQf7qMxgscm8Ay+v8O1JNq4WBBLuYW5jpnhLnmH6w3aMBKT6Fl9t07OD44E39/lyie79Ae389SS
sVSIdpZHmZUqdloUN17g2qUv18RMbsG88/wyRfbYwtI0cG489ZXcUL9YEuVY6wv4P8TNwDRLJJj9
WpN1KEW2+ez7gbl2i4uVMZUt5CGGJtw1qHnBk0fSw6Sif+scdu3y479/WrLiOunx0yXviGPaY9ve
X7bejaLLlYVXH7/H50vLWoWlJJduT0h2Y6hTzLrX+Pz9sFxLmPSLGO9y35BEC9QGz8buoTmCeRnd
oA/Vz/LQ/CzfbtxmnORfrFr6RbxHuY/8RchL4O+Gd0w/ekdMkDFTlj7NMEybtRuz9Eog6xeB3PmO
7fjgVndgD9DgMirEBpetM/Hfs1sb+LVI1i8ieTSv1lG7IzvwsLfFcAXGD0v93CoWwK3R+Be32odX
Yu6S/5DXcYntMsOWVyhMSauaRf/7L3Jlwl6yHwJZ6QYnp+DfSEi5YassvaQIZX1/8WuPfRHPWivV
gw0D+q5C+U1mB3SU+z9X/s/37n+5H+nxn1Om/O//4v/fU2TVfNerLv73vx/SmP/+a/yb//s7f/2L
/97570Vapr+ry9/6yx9x4f+58ey1ev3L/8Ce9av+VH8U/f1HWUfVnxvwiONv/v/+8D8+/lzloc8+
/vG397ROoKfdf7h+mvztf360/vWPv6njpvOfn6//Pz/cv8b83ZP/USWv8b/8xcdrWf3jb4ps/103
LDQndF2oQAA4Arcf//yJ+ndF14RhC1NTkXJkBiRpUXncUfs79TQdrRzFkJmz47mzTOvxR+LvhglB
2tYsvGtt1Sa5/j9P9peP8/8+1n8ArD2mflKVXFi+WF8sYRqmAXNW0RXDUFXFuFjFrDr2SifAgTOD
3o/9qwKLYXhMMy3IkCrpDcyQOyMpntqs7LR9nAMORdq+Cj25hVZQ4lU9MSvXglTnZR5CgUZd/MqE
PsSnZoCqt3GKrOp/Wo6fSXtbgEhDnKAIRiq46lYJ1EfNVhR6P1H6JvsBpK+89zsZXaEKd7/EkDMU
abKii+dyMDjuRogkOwqnibEqKqV26ddloQBWj7q3Ua70bJhgj+EPNFL7u/ZlpFUtu8EzUbZUNz5U
lYE4iOuaOs7DNa/6Q8FJuHnMNErVS5FA1Qb/E6m12KhWxPHUjyRJp9ii9HH5INOTztaFrSPmY5hx
DoYwM41VqvmDuUrixsnuzNIqw7XnmSlswab1znkqJc4a+12ub7WqyDaGUPHp7iIkP3BkaEI9wuIi
U9OlAymle6sV18JaIM6HfuV3do4iqRShRqIboS6hEgF6XG9gKtxJkiaapVUVMirQ3kiS75NOjqaO
GyKM0PbyoN9jC58p89Jr4QgkqodEAuVtWAv4vkcUPWWpx+OCHX0We4WH1KZX5TXUS5pwKxJm2AGJ
M9oLJE5rM8hNZsDdaAvPu6uC2PKmCXiQ/03deSxHzmRp9lXqBVDjUA5gG4oRQS2SSXIDI5NJh3QI
h3Dg6edEWY3oNmsb6+Vs/k2VJckIwMW93z0HWoRIV+xWzeKQsCz6yWnOtaxGMkpNNI/7Jo5IksGc
oby05GlYYxR33GUb1xwqNrEoYaipZGiG306ztn9FmK75yRZ0fBiT8QDQryiomKfzlwtMM2Uw7Lsx
rijQDZcAgb0oXNaNmRrmc7uK+ezTyv8n3Yc2X2oGMGN4fpNWAbHsRHUz0N4i+4SeAAU+gWz3abM6
YGKpLcPstbE98e1otdkrk/4R1rV0qPqDkOlaX2dL2IN5D8rw3ZD7/HKBhJan2kcnvWmyusg+gqEs
eVqLiFDp6Bp8SfGawqborWyeM7wRXC2T1urvLlCu+Vvopm4wAWB5h0bVMFSlk1AEZ/Aq4CCyKOye
p4y+zsbrA3Gh5ATOsE9YHP4A5kOr7HXwe0KKEFNRkrIVwfwaABqLr8PaVOYkkmT9TP1ptYfW6zL3
ynJn8K99lIsZ8+FT0/F0B7l7w+jtvNxPPQRk0GJd3z3Ufpi54iDDCG7sLpzyqXmcqsErfwG0gpju
5QEn/6IU7nr0vVKjCApCBO3hRq61xp3URKoI4Is2mazumlX3y41vZsYcgArw9TKInDkd5eOqbl6i
ZebmtDH8Ssw+5PEAP2QokWicdT8m57JrTPySBqHKh42br6wEpVVmPBkbei5iIwe9iu4WNe3mvE+b
az/I4+eyGEeY52TBocrjqOv3ge1d73n0l+BTrxUCrMGgPN75gxjD564F/PcKdNK/ZewgRP29Ou18
mvK1PSZR2hE8ZCY7vYKtV8l9lSo7U2mf8tjfV+4Y9t95aAmCSLuA10jljELOmraGatiPg7tby6FO
byxWDsacAlnWZya1nWzLktvhm/HDOoKA1oQ9fw5ogEPKaO20renBw/+J3MXd0z5vGJUQVZ9cFWvj
yJeRKEy/WcdpAAAxWBi/cS38l3VKY4Z4g6YOzp5fV/NOxe0C3UvMIP6nrugZwYoXMv2SGAHTU17W
lEc/T/y/XSsBLS1rM1ynQrSoF+uVBl6ep4O5Snyh2gOwIBj30qmbC0cXbTBITTOAsq+WJLuW6FPQ
P4VMnuwdpB6fmaTptAv6BBAhujg+tMZLUD0uJmMuTa/6M+k1nf8uUrZ4XLpV0wEDV4Vtr4uGX1Xb
XUZ5guXFjdLbMOHKZ6QnoKHOlMbAFAEm8lDnXNDRTaASWJQL87omv6uG6WnMwAFXszqXTn6WMw5F
gJsGSEcDzcYvGNrRe+bMXl0x4oF10pMPkIEnU367alH3Xqg5+2akqGNROW+djfA6FNAXghAzelaW
7TEM6blQcn4tHILsxQqKYJ9qfYmzjmn5U1CVgUssPxa9vgHpOUZhBB8mn0a0QCMCmMyfl7MTNOAc
XbQ6oXzMtX4nkfFZVRRZnJBr0S50/O+yCOSPEhFYVHiAQD9vgnFIbuBxWtDAMJuA3N+mli/Ysflb
2SXYM0amvZwsVFc6Cp+jjtE2nUeMNfpXtoxh2ybw5eR0p2AjjcaH+dVG8HJTexwSJlszUovbMVZY
DeryXIjsynA4AN2bp5taQ4pzyADqHpCuVPODl0O+FmK8oQcyUcsd9M+IwGFL9fyKGQm5z7QnPprG
yckZwyEAketuV9pI+eL9UbOLVaP3HqaxM+7OOCu9rLoESpkuJ6du0fIiS1sHtA/uqABPxiZCQc2u
0WVmi0f82m3MDFYRirOqAE+PRjcn2PP1tYqF0+5SbbliQJyHFr8E1waFUwXowBA17cJu62u+bOHh
DuiCHbHz81AH3SmUeDCqtD77IWRMzj47Fqgr3xrn1kZrcZwWBn8nfpoqvesmgJZWj8761BXoFaYe
cpi7NHtbjOYwKnrJxgRgDVY4czXitOBC3A6Xy6QZrc5TnGJpKDhxwZqcQPSDQ/9Jwz7fY9qF9CHm
92COmhuVTtD6EpOeWjf6s0wlsG5RRvqvnGofVc5kW6iIUn9LsFh4m2SM9WP1niFjDhhgnGAb5JP+
zQecf5l2rXchdADha+8JuFrwUtUzR4Wov66djhHL2WFDpoDLAOHSnSy4I6uG8qzVAKIL1acCZXMS
LVBTW0/uZzo3jOaF/FJkdTvh/9Vlgs0B4TYTyl11vQa9x1kDCLyLDAT4CvP6IeTDRrqgj5woP/QX
BItezd9SwGit3A6xqeC0NsvF3BY6vaviEQxBjGYnSkK7UUt+K3r/PR+xSLRWgCRLXZwAHSsani/P
Pna+i1vE5haXeLaeFioXoAFILICVc1FrG4AnMGM+hySJPqrF/e3YnsH82GMjimx7cVTI04B2Kp6C
U6OKL8FBfydSMHhdb+8NdIbz2Ccnmw0uNBy/2c2ACfMwu+8b3e5U14Ps6/rkF/Tm/DgrYZhU7OCJ
+Sph85M/UyUVeJise7RKqlNfYRrpLN95ZcBrBcsNr/Leh5yp4v5dQwLZiKUPGPrR7T7kbLBRZLdQ
GNmfFvENa+GZ3ZlR27zBHx/IbRiF55VBz2n1EZs0uFBhb12laX9WwXQX5rL/mFcn+M4WsIsCaqZN
8tu4ulBScwRucL+acYEsYhK98SOojlIun6VnA7q/lVpwJaTMOk8uysMYdQti8D3rRXpamQ4/0DA2
MKmYVs1LQGwC4C6qKP9Wl6m/LWOmUirNYHQtPuFJvjiNck7+2H2OtYrfvKBCKV+sD2XVM0Guwkez
kOwXnE6jRMvjHLHIekVkrqADwK1IkgX9Sxub24DC5M0IxMSmpPxLr1aMm8gxfGzgQm2WKQ/Yg1qz
iyJMwYb+b0dV60U1AkW7FkbtEinu29UqRKd1CRQcSe3QpUe3bVGpMcUyOOvyu/ZjhnZBptfl1IOK
QFIJWX3cla1e8U0l6Cli/sz3dAiP+WDe58pcU+Fu+exzexZBCnAmnex+rZT4W3sT8MkkzOajM9oU
5Evgqd+mTH+xnzLeGhDUWit8ipymLEe8DlGFTyDMCcsL08JUzdYPm3DHJnlqTP3G+hSfl7Yeyd7a
nwaZoTuOPkkWCfJNOf5L5aILlvnEXx/nnlwPo4h3hTXdr6brok0hixgFsU1uYz9LPilpJ/fK5jnz
RhLOUT/ECbMik+M8QCdw7iYnrXbAlB9i11yEcoF4XMBTBQW+AP60vRwYCvViznvMhKfHJYXY38M8
44j3FUhEUJVxFg+jp/8wzut956QvJYPGSV89qxwVmyereb5KGA/9w/J1VwunO8giW66XNECO27Pu
3HKKwcYAPqaxjvta5orzDUfnlxjWzQ9rwXw/z5XAzzE9T2kOZMyLrkJlCl7DMUj0YUIo2BXut578
o/SHj6iO/PdYsKqWaKeIxY7IbjLBE6VhI9/XgXA5ccQLnGuE11CMxo9uhbuSNE6y49MEKmtj9WdY
HLGFLaKO4zr/SVVQX3eprMGqcGb8GF0O1yIYnrOak5/OgFGWWj8tsgXemB25SWFbINjF9OyF70BL
R3czk1nmRXfDja+m+yKDkr8GLRwuN/TuSzdydo3yn+ueKjDUfzAKbNP8ceKqTPIX5rY4dbRufK4y
UewNmpL2QhaV8qrER38l4AQWY/HO4TfmqO0h1+ymlHXs8qrb4WsAtAIUDN7pEDGOynk4juLsbz+h
e4XdhjGqz/EVAI6dYYqn9o/F4LPPysXjfp8yLufNefVVGrd9Ky3iGV0L4j31/KXGgnkgLwS/rzqB
KDUFcFkRF+UCNyk+L2ELTDIDe8mEPiiXQ3M7BDB5BjO8W45CV3nkv82rPuSjhIvXRWI3axcxjpGH
ynM/cBjB1our6IpQ1IGrPV7X6p0qMz8+3kxp8VjmES4oprzTpEDNO92WKC/DUEMnrl/kYHFMzyDe
GsvlFsExywbErmVg4a+WUl81grhy7lp6Jtykn+Foos1VIsY/BJtAHWSiGiKihI+25QxVsU3Wa+HB
M5xLQMxNpbFnEnyX7gkAcThAdzInmCe4JGT8NWlTP+ddwq9dBvUjC8q16/S7NSp/MzSxB872mnni
x3C/3dhUnzgmibMM0STW0GCA/IOOt0bX28hNrmzAb1bMNWt1lEfISBveZwBPDRQjivEnK3zzXhvU
tM6M8SAdHkTD2k6b+xgs3fzkgNxGx0gPFgJBhlgnixnd6nQE2ilbf1LfuGi0ojPzHHJbdsxV5d5C
Hx46+UZWoroBjFy/BfWA0nNmSfVgG0O1qyWZfqjXV4Q84TAmoIK4OXGWcCe4STIX9nbpbXbXIdis
Qu0eVa+3TTC9m3yFR1cVUNfgYp47iHQ7GLYtKGorU7AtRf3HL9V5zLI/uLmhSSj2pcj2zCFKicUo
bfHBKfYT7BvpdnUxDlnbwQu7TOSVBgR2OXTtn8SB+q6GfP5scJ9eB7GEWcR3DftBNQg1KK/VKAsn
OLnAycbremEnZqcHyGWwAAaw+jnXJuUV5a3iVFvoDDrIDJjERu2DhSF4kEnhtsvmEquYh84nAHcm
F672kJl3LbKxQmEfTilb3dWKW1NuWzJl2l++0oXD/sqz/5ZzVFXbCB2TzZvppnOX277oqw/JsrNZ
On2nXPDKc+KIPyPP7ZE16HVSlfnrBUu6d2rYV4nD8G5vpH2r/IV+no1OdRya11B2XPMXMrFFn5vt
kJBLoQrI+Cm5P5mJ6NHLOTjJZWH4LC5r/GIzw7Uz/6m8Cr8wiqONP4QfvOhvVat+2qJ5T9n66G90
tX3R4FqvMFkcylg8RXm7nLnasiKqL1D03oPVbrkfRH1iUpKb6SWl7iAz6tOfvAbj4A7QVbWq1vuZ
0Uo8exHOVBwJcAZKdFZD7fnHppABGjnuapNJb4IiuJChinHrQO46dwF0mkq2v/pYNVdjOWIv91P1
3PcrWobOL8mrjAH2j8nD70IlXXKFBXAW7XTepMzKhp66ngdsj1XbNL/9fvIeGqoc+2pab1wKRDdx
tppzWKblHj4jarukag6FTXuUJoN3twR9uo80oMUlUKxxJEFtv0RnFUV/R1EBn+u4oXkQ5ysi6AeV
Lo9VPMtn2irxbu7ljmDQbb8Oiq+4gMBXDElQAaikDAQBGiRoHi0cwQ2MVQhUSgUnO+j+KaPH9ORl
EbJXO/p9uCmXFjKw7+A5XFrUhmsl7XA0NQa8YMmPQVsM9Lc9qo/snV5z0tCyEfJmdKJhQzuHQKGg
CZylOBQqjT/KtOmOKmK807bMaw6yFAiQCjAa859hdcSLDuYSWO5qGd+pEzfcy7os7kJv/chK50mX
S/BWl2TrOSD+Ao/mYHlS+YMaIMdZL75K5Yh8aZ2Cbdl+DApDIEYEg+9Cdhs/gScHKDGYew7dvBo4
QcJ573H4TLdi6fgT0BkgTep+fA4Q905ZjhDa0+DB0Vn/Agryb44tiNJYZBk11Wl9wmWz3jXkZ/SW
cC03GoycsfHGp2aY2+2M14OST7JwIg1/hqY6FgZYpLb6S07BE/mt6m4Yyrumz+yJS5oCpRqyyNkm
/KuCeT0aVWHCSsR17oDHDKV/qFbH5ZCrTzHfZtcAlqfSX7wgRdIgqBYngw8eRecBQin4xwQEYSR7
Nkq/E+izzAJ0HeXJ+B1JkwLAWy/A2IaygfR4JE8RXNHHKbbiLzXDgrGt3E0sPFYHzOAKK/6BGK5o
t/movZ98Gf13NosKZLCHw8PG9XQKNekANun4sEbQAi9Azo/a68J96A8Q7z0v342hU2a7JVaS18qv
QPj3jctS0qW8C1hEuYpsvZArhN9m1U63BdjjOhxbJGXj3MJPYVA301RQy2agJC4Cqr1D1Tr73uZs
TGBjOJmmBTSR3iVaGDT9dDcNAiJ6GQG127vdKF9qr8jB8culw12U5xPw2DK08NDMUMKzGgv1MA0G
CnzVXee+8wfBQXhBUsG9nHqHR5oTlfPAHE6ABbG1/rOqlXjt/Hz867kuAF4vNfBLUM9VEwCWsH/z
WqGhqFcwI9PAQ/PbZC5PKYte8VI2obwuuUBw/BDro3RjANFJl3FEAntJ8C/10jcpljvHCxiPxcZ0
IOg37uirsCc1uMCeyjzR9DNZY/eailuzMbOppp3xMtTRDeD2UkTmTidAolPRvk1evOTIiwQVsLxS
pWbAWpFzWGzxVKaYgcOpmw46K64Dr7cfXDeSY9OJ+o5E4F3M7rFPpta77mE/n0QpXuouvh2q/NpB
TcuTWNMD7Z6CCO85b3h61DoIfq3A0PlPPRwd0u2lLtC9hYxetVSTlRyd70I0v4vQJPvQofjK+fnP
5ahkVzztuhXXnSUiEXkGr+1UKhdDz7CvUeB4IGNsAPGTq8+x9GXZbbRoj55lCM+jSkOutEHI6nsQ
ZX1PkU4OJZ9Skpyc2eFcEas4AdGZvPdWnTtmeY6D9GfeCCZXssobdkQenJsRec8V0/JUICTXbJC5
rjvBLoWHHbnl3VqbfVHmZ0/7cCwAEsJrHqZNMHD+LJLlVqb0P9L22ay1f6la6oOM257xs+45s+IN
YAwMBpAUoHCo3uyCIH9U9fzSFWX/xDQdfNAIGEUj12rP8hdtkrZM+ZR1qh4cUSXuRoy6f0mHNQIX
tSZ1hq0vzqCqFSt64inEDlrN2cnv5+Ex6DGvbMYKucdGtYvDhldKKPXZmewFEjjJztrDAdjks1lA
3wIJPnZxa9Krxa2oJi/NPH+XQmYcxOulXTb2UvLZBMlCPrVytVeCbp38CEGjNdNmicL4w1tS89sp
BlNfyXyJbwOQwjSSlDQ3Tk9rczMLOKqU/PghUZ8c6HQVQOrjEGykoCa0j9rK24XZOnOl9/Q14wCa
2p/0+BtCSrx6z+MRsY4NWk2HkCBsullzgLhxNNx1buziZNJkGiztsVcIgd5bSy/41pvYSneC8uvR
DCNljUG7xd5N2vyXYUY1BoBrxWdo5j+jAzRrTHo2OMpqiH62tamHL7wM7Dxy9oP1iq0P9LrPoe4+
Lsgf7zsvJ0LRxog5Wfg5dPsFHpdp7t2HqjSoybxhxfGTczLPMajyyZnHXsz2d+Em4D0rMEmfg9t6
F5UdZ8aucZdr6SUUSn0n1F+2GscHfst8phDLUo9yTCAs88rypaJpSFY4WPGA23Y3enKG30eRExJ4
5oN2TZJj6xZeBkp2hcrv98UKVNAnVTIWa763XfbFPe48SsxNYwUgfltyUxjxPQmKfUETeWfJ7XTn
eCBJ3SHzjoEyzf0cBsXJxZ/cbzM7Q7ablsl5S11QV8tAyt4WUXSblGiYORJ6f0e242seD/xfmXvT
xiPud45gGOLHdVOKeXyJnADfgQvdULkl1cEcqjCVbfOLgnJdsa964poFeLuKGqzUINPf47jS0lyH
CKAI8NFvJUqAGkNfOZfXee6bTTQI/j2SDwDXnNHFRsA5Mv4SI9/lmfHNFOdwwWEH2rnG0LW19FrX
82SBMffW0K5Kes6coqgQJJZz8xhQzfjKyv6k4ppPmdoXnJMpfFKpDm8zmaNDzyPUngmus9niC6BV
RCjTuCDtuibkd7GOuBj/kDI5EojZEi7fGtIk3OapsjcF3Xdw7XWG+13j9610XX4NAb0fjJvNsO9k
+KuiVMTn1DyLLBbncUCFHkVmR6+LvaDuXYfm1eSbpzhE9itoSN9RMS82xiOY6BS/jcjFYQkmqH+i
7ckC847vswu8KonqZBtxONhzgX7TrU3ucEVMpzKbaXuIGrdgBVOeF36lcd31jGg0Ov5VtvNTCbv1
Y5B9fldqcQMybBcWq7+XJjzFLhmAyT6U8PQosQLzTa35HUeFuC3pS2+NDr4FLTocU0v0d26899jq
gQ2p/0yW+aUW3ZsbFohfR9oKrmmo+Dq1izH5omHKmWG9Si1kWAan041gq0IGoep9W4VAL2ZMHARA
QyYD8Iswe5U8Fzyl+7UrERP15QD9whXvbsCdyg7Fa1NT9l8HbFj+pDMkCiboIQ6XHJEXd+jKbUTp
G9PAEjgt4OImtlfIIHMKfUV3PyX9e2FgzhPwmNZtGbYpNeAWBMym7tiDkL8nVP8a61IoHAoBw0NK
/5cDH6/xDe60Vdw5i0OonHqveeJiSNtz1qP/a7ykzSlB/TCiZvxblxorhj8h8IPUflF8NJ1H/3Za
xk0RMy7OhDfH7SJN5XnoFvr/vGJH14E4s41Sl7Z648MyLgfsIf7srlgymNmz24hLCrsubxunS04Y
fT8/F66IaXsh50szlC5eX3NDzJjIYz+iKkX3cnh1YweOIER0n7+hbU4Olqi0ItHrzf3IxsLRhs3E
fxuChMvsQtEDQdfC0ch56103ec2Uw9olqHnJLWQ5qJ8FYKhloYDZYzgrVYYFdM4UXSRTd1sIHryn
nLXWqS0eKHqUnJew3xlnN7HGX1SD4YHDOyMmyMkONOnvwxxddcDpeJenkwfKj3lziHAfcVnYgzfi
NUrrmHUgwd9gwiD9zS4Twk5fsZjJVL371uvffEntPHLkJmQMGNfWKm5xAXhPs6qTW0XjnnpkpJ+M
Fw4HPgf3tPZotUYkMudmciN6BulznXo/niVd6gTHMZooKiEB+6GZZ2LY/Ga+yZNGPUruuzSngobn
vVrviGDc9C3etTyJq1PEu8dToJ4GUY4LH8QIlnaQeLHjqUD4MZUdr5JIm1+B5+fb2Snl/TSOF3pj
+SwQ85F9tlPN/8KFckFaG6TBYze2/U1qmeTFMe7SVdSFiv1DGA5TtINCR1ghd7sq2i9crioaht1o
t5Q1Mu4VZU/qplfr8DxSPMGy0dnyLhQraEw9FzAaTNNMtNcmwwZgwiHsHpa2upBRNE7WF656raIg
ZSOPRlYxMjfsR57DJqD9+qVLF5dwSjUMLIByWvorW/kg6QYZMUuHpJpJtLmdZ8rklppAWrhTvO14
w778cCBCJ1dBv1qvxHeoHBjY267jltU1fU8mZVln5HWbu0XNXdeb6busIdZzy+u3z6Gdw9qykXPX
EkKqdkEtqQvypiqUFapElWtbmJt+E/t3U6j8P84iKCbOcTKgJMn61yLWFIjnoC53Nh3HG6l6IgLN
vGCXla2ubxLIvifChGmwa0jbkYsiV/Gbtr4JwI6Py1/lz/59lyofrDfmunzbBuPaPUyVCE7tGrok
HBdRtftCxra9Ee7Q53iTE4aMndHpvjQBNGjpNuBlbgDH8eW2pEIIv1QakVaj8U/2wmWD6znMf+UR
sSXgXDVpHR8gyqml+ACYXI0TyQMaYYR1aIUhu+And+RuLCmpuI1AXM8hnsxipve9o3HavJm+HG+G
uITpKLJ6JSvABpEeHK8Z542eou697DzetaWEkm9I6W4ZzawunbQErZJimBxw3NhSDLlgQAD2BymH
brdf0F0MUZaIjYy5Q15qou63S2CjO/fx2kz8gnzVmza0kz54apb11VLGVl3zVHPZFiQ8oL25XXzX
1llXHHs3Yip7jWNHngX6KbvvapeTEoKO5MKo9RZsSlXP4TqkTPCzOol9UaOfvK2crqdtizioA1Dd
eNWx7eb8afR9jXYmFobbaO/1y4bGLxIK5QzwcAuyAJFIsy1MtqilPV6ndKNd2rybKezUT+cLL/gU
SWNAImVWzqh7uJxtK6/p2hMZuOTiIMsYUScyV23xUsC/TVDnPiCLrd6SSOFdW6d6luhR60ps1nmw
LR/S6DNbVhuwtq3oYfZH7hgmdzNBuxsydU1y5LMnPLSiZTRX9Fcas/XUxb/YEKWpPql1ZSVdUO0O
T8scDMmei/pEA7Wps+w5dW2uD+vU1+EfXbLsPpk5pyJKkidr+88u8XKPAmTqZHQJUEY/VmZihfYy
TuqHwdXjsg/7EQ1hGoLwJfQQ5BcZ5iDy/we14T+GtSM+Rl96BB0jX8axcP9zRDjIghrdc7OcwmvQ
2B9xuvvv51//y3DrfwjE3rd/9fPQ//073H62/x/EYOkgXdAd/3UQ9t4MfTP94zSM/dj+43/8Yz80
fTOM/8CX+Km//+987L//qX8nZIP4n3HiRURPw8AVbsgEwL8TsoH8J6tTICXR1MgnK/u/E7JB+M8w
DKOI+6AfuNElBvu/ErJB8M/AkwG+cT8JE9q1/62ErPwXbuf/JOP5Z0JGMvlZQrCTBN5/Rvi1S62p
a1byVx9eGoSVs5GiN9u+yJg3XQGme7LAW0vKs4yju9Wt10NKtXcQyAxyd7oFghN8c/5haYdZxIDJ
4D0yZdM9GlNRyV9ii4ypH54oYemrwK/Ce1EgpKomQgJ002/MhPAiqizGpHFRe0Wv+3pc0z+V8B+j
tgBepru3OuO25EUDJRahvqnCoQlz0hiHaPtcL+pkivjdnfzHFlPd0ZOm3c96ukyLrFD0ax8nRPEF
YeEjrVO65DEvn5jjF84yRLGYRaWONRBsu6DLG8HZI1mKjwSIptepX15WfzRcRym7xCevdj6zSwpj
rH5GSr+bQgR3UNUPqH76E5cXdOSe+b30Lf37vnXf6q78yt34xSwBlOvEYXnmh1vDfYXhOzFGzt7X
LcA/nV1no2moLXsxJu8eRGkRh9vcXfWVIJp6GDEZMpdOl99a8QpwgzRhnb6MspIb18nlRvt8WJ2u
flJqc7shEa+i7hcoz+aS1nFhfCv+g7j6O3IIB1WCv1t0eXufekpu02imChjqB7NCU18GDr6ibjIM
Zdw7WPzGY0BX4WNuOe+pIkJBj/vpoZoQRExVGyAPxQrvXuYsLaE8gNZma3oVnJNh7U9JR5bNdEh6
XElspsj5+dEq2i8ZNu7b2PIE5JFa8RtU7aFbSS9KkX9TgX5MIufszvzRUZbXW6fJfrST/eS++snb
GZOGr28o98YkE/iIVBRQ/uvH9CTs4hzzidkIHpOcZo4SRzW3TxF3/I1p3fC4rPhIxp6dnmM0rU7L
n8+7QFV1mi6lP06NVPl2zaUgozy6SHEWXE0NnePJnXocmEt5jrUoDxopye8Kz/VGZTxgCvXoKubX
1KmWbWSmbAcN6tEEJEmIV/hXSsg7x0zhXd4G3R+g0+zkBEsoXAWP3P5aktzuY9kU33NhX4uO37ts
m5XhR8f+ImlUbDglOsyWsJf4q36RxBwZmnZyOPH8KxBeH3Tv0+5FZruxM98i/VCzS0ClXMJYL2lX
fDlr+wzglkJ5wWdQEn/BEshnrluqWyxgj46rJ5JIQ4HuKUOi1D6IeWKAqbpxczzz66oJKhe8SRHO
V1pYPOykJMUmtOFVQOEd/TOPbkgSeec4s7rBEntKMJhTEtAPnR/ljwxv3nl8m5t+ad8c63HVnkid
+w1x84FLP5X/I9Cuj86sr4r+GAJ37zVls90sXBbRL8XDLideX/U6OORqxDcKJIY/s5Cb1pS8EXls
XgzxsUvALEXgwfpSdNQqgzjcV05PTpW/vRfjrYqrm5V8Ec7K5MV47UMz8TyJJLrrVv4mMfPTs6xu
EYsLbphqmHeRR+OoCYsfBydKVzVmRx225kgOoLcQNMuG/tK7k1368a/1jysdJnV9uVqoXG4hwTGB
l66vDhGArcBjfmknmC22VuYTXL7jruICCa4q3Moq/zJe8CgcImFeLJt7XetgG69QQ0TOmAEZXdL/
juBG2VXttnb4RpretTxRU+lRDU75SBqX/101Q8XQNZlGkukkwLr+Tbv9G91ewYWYJX9JunhnFw3H
taW7RFXqqbx8kXV4ydfioHZydL+sqa+l5OnRl9zyxC4g+GU2ke7fxoydok0/A5n91OHcn5oKtG/U
Utj+17+tCVMjpULCN0YvGDgV+i+URuVafhGOFlzCQMYbxRF3rjoA9zNn+mH2r3S2vKZ58UOtnHEB
hPfnZEK3RaiclhSvLKOb+bbJqht0Hzcd8K0N295dYuZbP01JIfVsS3FQfJDXfOvH2jsPcUaF2Vlf
W8PpkoI9q3UIecefR9SmWko8bDpxiu5QRI5etqZY+9tkLHnWxCI28+TlDFLGd37rP1L+hDqs2uek
1h+dU2DVw/2sMp4F4m1qF418tUHa+Rt3ZikK1zLYlZW8c5WqjtWqh2e/bKM9AsZ2S9uRIBnbgR3N
W9X9T/bOI8ltbFvXU7kTgALedAkQBF1aJpXKDoLp4L1H607jTe+N5H2QK0nlohrnxbmmU8pKJkkQ
BPZe61+/GZLdIMWvJcACoXutbA8dioYBAc0uhbXuBbKKka1pSidKfAKNBgX+1qzeDkpiEb4oWFuD
FL0AfoU9NKTXjb5+KlIwsXGJ2BwErpempeLv8/tZLW5GLXkaOSx7CvjjWIueg2kZe8r5Ia6ms9Dq
V7DqK6J/e8OLTNAJcGfoY0H9mM2pZUcxZ4JBzpsV8Gsg221upU9cB4/5yEVtqMbJyqwXiuRX0TTG
tSzPrN4RE3dlmgl9HXNg5OkcpOUjDtp0HmNcHwmb7ReGEJuyLryx00BxLqJ3QYRnWkHVZRPMniTB
hxGmpzYIyqsQLKe+QDCilVAlIzIaV8PIuHkoYScHHKPEae4nn4GJMZ3HYvB3CXMPQKssviWDla1U
Cva6SPDPQBbCulZrDkFLXtMxeJ/GwIWK+5p0rDJlEXaeUKYFSZRw54jTJqEBIro9RKG1ylWgM1Wc
SU7RDIH7ky+WDQt+dzCoOCQPnCQhfrci7rZa4LuTBvbASOeekbrouVeEXQbF0bYy4dRpLOVdh/aA
7p2jgXUGss21Dxab2IxWVgE5LmBaIM6iDnI21MsZDPvC6duAFh1cu6htVfNhTPSSepZCzkbQLlKf
oQwnRy2iZ01ZdANCSkiqojoi7KWaOT8d+8KPFEaIZ/SdWsL70zWyHCX+KYQO10Y4N1pzjU5a48aY
K0PZ1OlcXgWtBJ8uDcNrjE1HRAH0XF0znqPc9C/A8XyYtCE3sHpsgMSgow457H+mNSK1FeEJFDWl
zJIjQw5ymReJuAOyzvoi8lmBQnAtp/BtMulSTORQxX3xRKIc+cSWtmmhKqzRxbwuRIN8ZLlKElZ/
kdSWdcXgHvZ1XngarMujWJAVPFXEToeq1WyQHRGK1vMfueTSJBInXcUqa7fQM3kdkFLQyIq3YoxT
eyCTam1w17ScTEJ/J5uR7k0/cHxgFiEpuuRVINZiMwACWUUQHMl7ip7rjGUnzdh4x1YTGFjzTLNl
OQskhvupEd73gty5U82FCo+QAfKyv+hK8FqUyVMwMIHvlxI7TDMdNy9obixZxOh9JniN2YAGzTyZ
oUI5rRNEMM7SFupADX95Mz/7NXAAciPhORDZzNQS969mUdqnvjpuPy+GkRqa68CXd1nInD8ntSUu
UBFR9JwxtGy9YZSRTIC4r6Oeia2lpZbbt1zBsspIJ8jZ35aFBeo76U54R1JQG6cZDIRDAVWpIiKD
InnEnb1mJ4rjkdOY6MoOIL/d/Ksa1j9ta/8NNZuSoS4mEn/brO67/AJLraZd/fZj9EcN65eX+9aw
6h80S4Q7qou6qmqLS/+3hlVDuGmJiqzR0NKxIqb8KumkK6WOVZhs8rghyzpd7ldJp6p80HkRkA5F
0ZhXyPI/kXTSFv8k5V5EodjjiZaiskkYMh01j/+gS68KAjgF8hMftJ7hfiuoVAK6sNa1+Jl2veQu
jmgaoRM9t5CE3CQ3CoetWz/qclleEjx0122Vzy47mHaFSGFG50cVniujflRpUFd6NZ9V4PB1neQd
4c4ta3xYU/lAS9v0oxJ5s0LRpYk+ogdrKA7SNEabFEXAZpYLWqFGvZ0aMq8HKbkoRj5tM1h8Nnqg
zs1w+6UyLEOnaMH8DCFOvcygjZghOMBzYl9O6KdsoUxKuyxZF+Yi3FMTm45k6a4xLd1pQKHRUOVY
cxRdQbGp2efTZ2lSbk0Q16iOXzM0EJFBhbv8AmP6sxqyagsNofLF/KlhErtqkuq+s9KDIJrLNAJ+
rI5tMfERxRMpzsG6L5j3zxq88IEmjLQnnfDJkiLEN5N3mTx3NR/9nQFf3Iu05DmcOstuwuKeSe0R
5h4NXkRPHfV0zgAMy8IfPxvLThqibNiYIcdf1mJ8qihvthEx0Ndmi7Jm1RJbvvc11Cj61FMeU5h8
7myBFimcRsPcZBZfUq360mEs9asuqWhy9fGmrJ7ElnfDyeMp7WlR1GHZDAfOwvIrYmaehqm+h668
92eGoXLOH0OBzQiditm8e+Hlc3tjSmJvAwMeQ5Bbp85Cg5weVKxmiCotpy3V2YobSIcVFQWRsdO4
QyYc8d2PkDSnVkqcokPlALGGynER142RyDbD1yNb1EqjGLKvEb1n10n8vsAAybQcY5c+WRZUIisg
iT0Ti5vP/UcUk1mV5k35VMYW3RFUu1U1K9IBOVfhDaamXk3LpTMqzdGy2Eysgkzmz1i8AbGDEdpM
NbNqjEy+SymtniVJrG6xiX8sB20jR53pzBbcwSp6LiV2ZG1Eywkh+Koc86fGr+9hoWe2Euf3DUcb
V+ymYnaDKg7h6jDCMKyFhHTm7Nnoktcp7gq4HiRQR6oirAylGXd5kaquumAcVsgmloXCLqyplicu
BRkFtQO361UuNGpY6ZbyJN9oWcFofEkFSRJ2OgD06KoQaQ0KmTRt+HPauYtiilLfYEjsJ+yb8ZTe
yLVGIJewaNLy+3riPkO0RzaahLZzSRbrUi67KH/XSl1YpSFeKKqccRHqBLxHgjoxH6Nra+IxQbUx
HOMofJp1kBRmioWXxpzasYSFYIeqhIKkHQrHF6bggEV46/a+pq/bYD4OGtfMqPF9inC23dTwA85F
CxkAnc51JDf5BlcZGnJyMe1Sawgnt6AtxgGb5yDRbIkJL6Ap1eBUZjzjxUb7CSn/sR1ZELqJuOlS
BGKoiiB8bQvrRYlAL3whevdNdfO54JUMQqdVaqegr7Qbg2VRkUWFIOFMJcsEOMkKOAEdIhxHDnjH
ygLnWJohzqS+Zn55hG2seoVJeGvPgBZ+EWZ8YhO+9tFwHLPk3WQyeU5jah5ZpW5TK+qpKOLQGivM
7CFuiTcNZHC/FNqxwlgxMYPnWhYvptinjqBU0SZHxEXgb5e4ErDVSk2AHhIVbrI5QVI3tZ6VNgfa
KCIToaZJ6VdOGnn0UFvgROXlNXHUs2eOfvXY0fmtTaxND1mf189loXerPqLf8vsOyjfXjdbSWHOz
hQydWeJw2JJt6M6TJ6JiXlGfRJ5g0tepUUTfpH6NY/xq3fCTLcHLn3lG/Glx8RNm/qd/9e9YgmjS
EpT25yUIuPjbfxTv/3G8/GQ3IX153pdaQ1A/IFIzVMvAsFeSVVFmt/9SbPCQqYgatruiougYOIi8
29dqQwMDBxVHfiErMNGxl/hebfCQuLhOIDZVVV3G+eGfVBvA7OVv4LimLqg4dZBpmoYO+Vn8xT2i
LqBqwDmG/mzEvtf6l7Eu2YA1EbVtEWm36MA35mgxRCrLv3VI+dmz5vObS5JsKsj9FD6K+Iu3D/oJ
K5MHBQlDWZEBKftG7+WzWNs5ie7bBiUJCNagt1TpQX8rdCrhBF0kbVJxaHaNqSShXWRJk9lc0uzN
OiPhduCXoiY+ElYdOEQ2V+Kesys7JWZ98AUS/yaSsvFlGIRidMj3IxKrEf11UGvtxxrselqZMYzH
DCrNK+g/lA3IGn3oRj35M6oQyaiP06mUHW6vg++H1m02ZdETqASteCAkC1TICPKMK4irC6l2EcQ8
ogVQ2o6OCEE3romVOtu1bBTv7KUa0dMD+o1/VVPwX22KpaPlNBa7nj+/L7/Ose7DCEbxJac1+P7j
70dZ31/vt94AChq1vMzt9eWe/NYb0DWYmqaK3Miq+dMwS/lgorERTUmStN/1BoYoi2BUqq4qPNv4
J3crF+ZP9+syzFJVldeTaVs0Xfwc9PFDb6DLDI2DPJofhEr6qE7yjrH2bVxLL3gZZUBayl4yA/S1
yh7wwlijLXxjh7v3zeLcKdpRWiqAuJExJzpGc3jnzz2aGIjv+QCeFp2TAsO0ClzK1f3Yo/8YKZOX
e6sItp013U91cmsN+bky9a1RTU8moiiwjtNEubLKdPRQ1gwZ1lrwkqJ4g/YL1BCzomitdVJi6R5t
8jpCLrSIeFZFVUssM/q7NBDp2SqHUTZgmhmnwhBO9G+EsHbsaJFXQffscErFRuZTlsXPRJcu5MwC
sZYM5AjB9q0GbYc+xtbYDmoHGA0MpkVGtRLp8gfML+y+mJ6KHP17OCafBFymVnWcofKdgAGl8R4T
H1AqSettwDhn6IlaC5TibA74FZSdea3y22ZhayRyeyc0ghdLjTtkxrmRxsAOuanXQii7qup7VslL
NTXmgYM63AcJdAV03Dtr8t/lobhLJc6K0Kf+yrI4tyNL1TqTu8qmCiB7QuOYa9CvJGkqNFlCv+nj
7JbZoIYwO7PHqTrzXLJWTcObdIRaU0EdZrLRay2/NlXjit4jW6NUhaQVV5WdmdVbnHLoSINSuw8z
wHEVgHhcqAZpzTcxN9U5DuaPLMbrSRSuEXrt0xj1VT5Xd8IgvmgFxZA5Um5LskRmclPfSdDyRQvB
hXZSh+kN/PUmCqJP0J4ku2nyt6DC8s8yXap6klTN7G3O6sARTXxF4P20KzwSwH1SVJclQk4Prc9H
i7jpKR6ftC7AEcm4Sg3BgrQhvHdhs0mL+T7A/wbCSVNS6JG5qk2Wp+LPsyrx40DrRs8aV3fg5p7U
ixhQV+dE0raaUZxTsb315w6aR34nFZBwhiI7+/N0L1tpwBBnvo8WfRdKMGeO2tROpxg+MtRgcn77
Hk6a9tibNbJD3/fEhPcJ1YMF8ZEoRJTiuHK8JRLfcC3vhTC57S1/bRLyZyih5/PNd1X9hlDKS0xp
zfZylHCdw3TWRBwB69fs67XRoN4ye4K1arT+xqLclA5hCz2l63zEvBbTC1J6IGRvOLzVqE3vstRs
elnw4LV6YonCr4k/+aX4NAARmIN86Ib0lsYdzHhgHxU661QN6otVSi+tpW3LNvt8aINmnnJReE9C
dWekxrYUODnqIB1UK3yeRLoWRdpPPZvpPKi7VEw8mEl3TTLei5XgaXHmTebShKnhcyiUd8j2n4rB
fO9z4XqoALxkZG/T/BQX+jbRpqchz95GhAiDBmD+wyL/tQj90QtL+sO1EaYBQ352CAou1s4f1kbw
lEhj650f8qWy96vyMZZAGsw8drIyeBlGOipDd0nSOwRt8xgTYFkMuvs3R/ErerOs0NAWNAu4SJOY
S/x8FJlVDVVV1yJHQaSxAg1qhTeRV0FYDeT0gGjsPi6zJ/Jm9+Xk7wqGmXIQAUJm639VDfBfqSo3
RMph9S/r8uMlvUwX8MA6Sv/vf/6fJln+b1NPl9cLtYB3eS6yyzeQsPmR1vL9tX+rBdjUNZl924I/
8jNOaOr4u+nGghIqxm/Wb5/BQBG6i/WVDMP3/xtOSG4xr0hVb2HZhsn8P7B++7ly/2wdRxlCNYSu
xQIl/MUrkTDuOpVzsX7Q/WqjUeZmqu4w7nMKsXPwnXOTrNzExfQ3/CvpF5vzL29sWRKtB1gnQVq/
2JXSychV2yrtA1OVdU2cS4tWKLKStbAMQ0UpWwuLN8s098cqAJSDxo69TzNAaAUDoDbYLAyxRm12
6qjDIMue4nlah1Hp5XJ/F9fiOo07JxDLLbOIm6F4ljJtA4nH1gPtNkuTU1E+h2bj6lV2ULG8ZPZ8
gg9+tHSWFEubsZcqAAN0VIXjRon1T9h5hStNtU5iixIUYR22iUP8HKrlBv+7K2teJJvRRUGGte1r
8xRkKf1A+QlQ4UFVja2CmDiNoteQjSYJYfbW412vdzC8+9LCMM28GlLjFNXT3fKSkKy2PYAbI4dh
m9Tm9WAh0s5lP3ShPTkI8khF42QlOMsQBT2S8xDLJCZCiSJ/KDnkov8ylTAw8oHgcCF+DcMudgFN
1I0xlI+W769LhWDViXqgCYXQFUcU8XMPjUl5WMBEmKJgk0ot2K0KelhBB0Wa6yDpcFg2F2ovZkFp
sytL3cnV7ADzGz8XXN2iaY010Rc+HV39HzsUWksT91uH+flygXcmwsCi8kDssqyXP6zKVVNl3Yjc
/QEY1hFHDYfBxrWqaY1B6u3kk7Og6MM18r5Trwf70ErXxEvbSECuaLkwBizvy9Zwq2lc9EHNY5CO
5xSaVFuU5L9qnuy3ODf561BCxhWpHjDgLeDnBrvS7UQKL1FV6VWuVzeFP54zXETDkK891g8KGj/J
7xwFD9MuGPcVxHphAEJZvh1YYOuiiOE7L4QvqbsTteUCxy4sCkzsz8LeTlNtk4S6g3HvEy4KqyTV
DlXDht0L2dOwcLM66JMLVtVN5adUq3e4QV0xxvYQld9aenaTycYBTQohWuN1WVX3MImdNBX2VaI+
hFHhoUB46OvAlahHJj+7MbhNxlC9SuTaZWp37IMXkAdyGbKboORYESylDMkqiStEal0lzQif63Zc
oIdw9v/GCF0Sf93oWENkiVAaA9asqjAB+fmL7ZO6zvJBbx5q0TqVunWKRWCq1HQRNjzWIvj0IIEI
jtq6bInkGVAt18Wd328KNYcmOl4j7iZYLj5EzPDFInCRVjKSlI+llqKYKG/Q9ZzUqXOi1DiUc7Xt
cLkSU5SYgjTu66rafqbjgMZnpAxPFO6tMaybsv3osxI2fmYjG9vk3G+xMe2jhGkxClY/rXf+GDsI
qJ59GBVDr6vQm2OIZcO5NmOn7BSOaASYy1C+YAnTti4l9gYjMFem0oeog+ytpzKHrjUup56BaJ97
k9YdS6u3gey5h5O1wSpUtLndls0xUPrrTOmcGBCQOJy9XM80C5h1SMMxs+QNBKPZbiUYNgTecktg
SoZqpzpDlr/2h9IrklewIoYV9A2jQQT0Sy3zEWSQ9bredU3pIfi6iZeRA+3UtlRY+X3h5q8rG4VN
9nd3srQMuthuKK8Wv9Mf72Rqp0xHhNE8cK5JMWFJCbRNMOEqruZeVU3X1qB5ph/cAgrfwChfC3G5
aZG9CiOnkYujzItPgO1ri8xTnNkKr2SGRJFNPqLq+boKA4n80wxHqqL72Jj5VlaUh8qPXpa7ROa+
pWl0a3wb/MnaYkF1VaON/+sP+UefUaHDV0wRZYXOFv3TZ1RTuTL0ZG4fwthAvcF7DgSJTvWQ4Mzx
dwkO0h+tjYqq4YtiQJ5luvjzu/UoKbEpZCtVi3bHVMA1Voaj0I8bwb6tMAszUAH22gFpjz1iRyF2
4PlS74c0D/n6bz75r/czhevygU0Jkf6CMC4Fxw8LtaIlgaEM/fAw0AjNcbUVLDw3l021yvVDb+qM
66gyUnVTG6rXl6U3kC1fapqbcT+hY3H0Qr+KW+WqBeRivd6FnXEogPZHUrLjPNhXrKhyn28Lq0PI
WdxosnUTafVHdQ72QPl2HskPmdDf6S0fM5+6j1kXXynwMupUOdT4iRFZ9Zpl1aYPNMecuiPSRod4
yreGXVvWx+sm5k0ogTIzv2fmBMcvwGNxMqrGNv3pDN47IlsvPwUwZlX+YCWkrPOyAJFOP4xkGZaY
qP3NBrhcMT/uf8A0sgrQywxiQYd+zY4tJZ9xbchp1QXFq9nFlfSrt/7/cPydypZb4y+RPoeFr6Cm
P12SN1gA2eXHav77879W84r0wTQUyYKPDmou6hTmX5G95RGqeVnkeyJ774epv2J8YG8zNG6J7wz2
r9X88hDEchURgiiD4oPe/4Nq/tfm1WQZWPylNRNygQK8/ks5D+SHK6iWoqzP3mP1YaRIJWwemzMD
dRgplTU+vQx5DFJEw4A5j/936QO/1vW/O4JfaAch7FNCnDmCqvRx2WPOnAdOwY44HFFbUEGajFW7
p4zw4FbHfFd4/Vf1q6f/Xv7kMDxE3bBYOP4c095f8DeJkh+v79+e9uUCN8wPyGMMDXnRZ+B62Z+/
XOA8ogIWM+zRmO1r6iK2+DpoUmQucJ0JDG0uIRMLd+Vbu/r5foGtDnRtiFyYhFL+kwv8l/JBkJcx
mCEa2i9lg2/ExoA5lb/BzPXY6KQUifDDbZw2nmGCbAJZ3/S4O1d9Z0eRgUQxX3V6tiuSewxesASV
bodgYkba6/UaZtwlkAvJM1KcScB50PFqEiNnVMwyiT/7MWXEyg9rpckfE112Leu27SHphebBkOoN
hsKnWe0epATv6iq9mdtqBEmNQ0ZD17hL0IgOIVxaqLLmnayFr3hQoZ4wOn7XPCRx/gLHehtYUuwQ
dVwcOK1XutTgpw3enJl15cRZHPB2lRsoxj7uCKpBYyI6caCzSXJXSdZk2mGarq12aRKD5k2oyzsr
HTZ+a6LEQzRalNF+GNqPfTBf+5PuVeGrwdBYyFHIiqJxP/sYIsWPfvjeYc8w5+bjwAgbT6zoYyRd
V4pWrtWuv+D9JeHg+VCr8qsWM8mikL+VRBwOYKGgT8PHJDPlY60l4g5A8XoKamGNg01h496Fs/fU
PuGMIm6jtpDWkzyc8XK9mqkRdgh+ykcDca8No7TftFldP6FbtXt5nCiY6xrX9qhoypWu6dT6gU7W
4GjK69ivw41sVCqOXXNj3szIVK86veIPpeaUJYz1cHVyIyA0JDIMECZs5ykJ5OhBLzBtlQrxkNJs
OwU2BfBP/C/g3b9gI/3jJejfcYr9ZXH5S8Ds5iKkkfASRhehabo/WGN49tc1xvoA3LSgTjQBC/bz
nTpnWB94J1PWodeYv2yipCFQXBoWmr1vQQnfNlH5A/sqk25DYh9lpP3P1hj952LryxrDRvYrGGbJ
UxmXgCVeUagRnlL0YbmAonmS5/rJCgBgRhlnLk0YMk8sGCHLkDLWPgG3+0lO5XJbdFBAEtOMLkZf
F7uaQPCzphbaDhnSI4bWT2NXNVflYAh7CFUnve65nUx8c8aEYlcLs4nRQFnasykgcQjjdIPn/y4M
U+MuVPC0xPQH7QhO6NeC3w2H1GqTs5Yk6iM9NBGT/RTB6eDgj+ib0Nh0JgoIBQ6bX/rARoIKY0a7
l7SLnGa13UuIY8Ko8QG5VTuXYUdJDWm0VKHFMffDyStKf7RR2larAvUbwk3+2tNApF60KPfvQyaG
AjqfIDgMk64/odmRd0EyG+uyMioQRFy1pmZCBJfiWOXkShpRZ/vFm4IrvBfD0/UKAadhYhvzl5mZ
COa/enDygcPPBqE6EM7ECPp0Uu8E0iG8PIiU26qYlHWjy7Obpkm3I5sRiz9jYom3RH5M/KBZaVxf
to6L2r2OFHhY+W01r+Qch35dtYKrIcgTmGtqv/U1nMWVoexeGhoEcxVzbSFjMUVMKsV62FWczF2R
iUSoWY2yUVVMt5x2JJK2L/PyOAl6fpMQ6ub50UI8T5NWdEM96TYK1r9HXIBkr4zF+Eo36/5jF/X4
bAq+cYdvqXXNTEU45Kg4HqYiTXd1oXU2RIMa/mSWXmNWn1xZY6XYdLTFQcUu1dFLqdcRZfv+qg1Q
uw9FGB67kjW9jXtlGZy2DtAZRGYNpZBqzhLrfDXDjQ5jaDtiLRLrE7W2OSqshn69bixzOg+9Ej8H
cM2OWtTfMm2AxVGz/UVWZF4bNV1iE7c+2wpflyJHGGlPzZuW+clVp4IVGaE8eP9/S7h/3/XzL4Wz
95c8+INVk+d8XzVVcWEOoIRVGCgspd73yowhEWRfk0GYyr888q0ykz7A/IGeI+pgb5q0yGq/rZrS
B4YIMBdoYyRFZy3+R5XZ0vn80KJ+WzV/l2o+LIa2ehv5G0keH/uok5w+aKtNW/vSBsMOxJ8qo2lN
j/JdNJvBqhRHNHW52NpdENUbPk1nlwEShVRQoPPhjeWQLEDwtpI/RRkhJj3ikF2FD9+lxvx8Gwl+
5kra3GKjrWJYYja6N6okkMySNiqrtmE0HCcae330gk9F7WIwUV6xWKDtS6z2ElnDdGSNy2zQhcgt
q0QG6a714XkaWkx0chyocHwTd3llFXbdwa4dqHp3JeZ9a7Mqa5cyHLMrM8PNcyUWMXemJpK1Mpr6
rZWgbRmNQj9XEWbyWaGVuF9jqjUNc+Hk3cB+Ifm1XVoZSoV8HqlUiVPp+xKbLKu9L/DggI6Ajiiy
xgmsOpzewNs7F/MhUEMzH/CnTnVbbhZQOonltVWQyKen5buA6QOEAMog0QCgx4HBkIjgYPCvgqhO
YmJ3mlS4oQZIHqSLw5dvYrMiGTiryXVwl6oabmpKfhzmzuJDVFLmdcGQegJecDYC1eA1bZk5pnFg
3JmoODZ6Mcw4AE898X/1eMijBitXA/dH0+ybHQxFL9flRxNbyLXUhITMqB22A61IpBhGXhgPqYSd
QB6ViWNIDLcbZ3MjDeMJOwboYgArMFzhYar1UU9Qd2h1EKK+6AUvDcZDxvneKHiFEOQjnmawVn2I
/e1kBPUKTwPy4M02Qy+K/qrq0RXleD94Fbg+3h3dCves+tDBqWUOA/5ERZPzEVPrqVFahdK5U3bB
SAerzgUoFd555565yX3fM+4Ng84AXmfCuEqV1qcIhQ+BxdOAe3ZUn7uu6TbGPDRrVdAzD3Ja+vF/
F8gvBSZTwD/vXg+Xsg0v6R+skTztyxppih8WWwdds5QvheCPlSVaCFM3TFpR/lkSuL6tkSLEK3ha
FsMxSgOWwt/WSPED9gK6ZAHc6JIM0fKfrZEL+vEbjPe9e/2MmvyAijaWpSR9VQkbGeGqrTQlQLBJ
jEISbfPFsqYcw085l406SZ9G8J1Vlw2Haiy3GkatcLfxOuqU4pPEuL/Jxk96ETwSLAGXfGfKTyEW
b5u4u5VrCEO9lL372XwS5OkR27xTK8W53VuzM4tNvlLbUreDBuPeRgmvCj/YjgJjVVwMXKu1rrqB
jDnLwFy2RNocGkxYywl+kjBdVJyXwrygwqp1hMC4jkodhWr6bsVItovo4PfTU9pKXqnCZ5mlk9zg
aaYwL7R1U/R0bjKqlLu87u8C5LRho7+MrfppEqO3jtCYCeYSFtHyx7ifvQ5Zf9eaz2lF36ssHBp/
NDa4AFzHZuo0FariMrwfWYpXjanjPkOIkBxjiUlvUqTSKUBR5ZDT9NYow11a+NKRk5WTYLcSrFt5
zDvHnDGgJXeJhPk+Q3DWIkXNcSOUQx2NW38lovtjgScqIYqC19JE3M8m5MBp31RlBA8GJ91kngVK
Z2El44St8Brwvu40Fg1bw6Jq1evtLT40WOToV7hGY7Wf4CQpGuFDYs22FWE8icvJ2pfxDjfqqzzC
XWssE8uZBcSU0zS1XqG3XjBhxzWK7cmYMcpe7MRadstC2VTG3JB7Fo2HUGshtzXJRuyZekxW11/P
MFFfR7MKoIy+hGNleqy/UEdGRfCY/SoO3qc4FJOvizDBLuU2ylZpUEMrJw4nNtJkhxtV5amJSV/S
Jvp7mGBUiSvWl9DM/8mtsgXm+udr2AbV4iVtL/WPq9jylC/rl4ByDKDYtAwIogzJmCB9K/KWhyj8
YItg+GvIDMMZvXxbwfQPQMvLeADoGexmaai/VXk8hGMJJaCkmQs//B8RvUEHF6DttyVM0xemCq/I
EeqaKmOnxuM/LGX+jAebVhbvkrQKt/O2PGV30iMBBNbSWKxKR1+/JrtsF9r4XXvc1MVm2CSesbf2
05t26F/bbXmDJe0p3QrX6Wv8Kjmal54wGDJehjO7aXVp1qLNKNau1pYn28Q3eera2s/b/pXEUAOM
zw52qVPdVjv9Et6o75FXHLWDfLFCB4anhF7mXJ/aQ7MT3GZtXUO7cHOHymGbnOXb8sA9dxtvcbe+
k215nd7AIbitccViVThl6whHS9ty8+vilhkW4e70P7fzwdyMh+7cbuExXisv8g7/X3fYtAcyE640
t9r4TushyN0ZLjb17/FNseMor5S94fnn7A7+ofVivsMtxUOYqT9JEDgdpKuKhJvGMXdIU3hTFpBr
y9U88SEYr6tdad08d8doR+bhLrgKb6YdTeOZU3jgM7zL69wlYmVFqJUtruHPXjP1W5Vueu+f5G2x
4QDtxj7hprXGAfEg7pRD6PQ2/ekVfgS73E3WhQ0BYpVthrec1rtbh48Ip3aSa7nCuvW6o39bM0sX
9v6T4SUb9X5OnREt7QrKiO8SMrXUcuiwGcqSxOl14RLOHDynEuFy9rDXtp2t27k77hWOazxMhO7Z
5qf2fqLlVm2MqbTH+ZB50W25rzZJtoq3lac5uh3zueB1clribbg13MwrNsFe3uWn5km4yo7mDe/w
0XIlPB7X4Za4OpPTnhC9CyPlTmElXMWvgWULH5N9fz1szHe03KiRP1p3wWr8qOzb+/qabUMKN6TS
qKJncaDYQnriVeTSMjvlhswUt7sQn7Jj9I7d7Jp0qWvhnuuzt6Mwv44yz3ClVXHk+Q42ryuiHfYp
pmKuwTeySZ3yE445q+q2v8Hnkp2BaSZ26ZCPnNEj+XmxrTmNvhvmrpC5It4Kh94d7I6S/hkyj1Nt
0HvFdnC8yewVUTV3sYsrvWt46avbsr2t9DN4QBAfcWMxd08YY2ACvfbtzm7W+E/YPbEAm+opO86E
qLfXBfh3xn614n7jMhLtcUvZrErXOhtEkh8SewRs7lxJf+wMTC7bd0FeMuTfU58UQeBXWNLeqBzb
1c1L4zJKGtfpXl0ZNrxVpyUM+qG/ne61B2LN0IOX2Z7f4ciGswvWZM1L50CHeaAHkWxMv9fzCKBm
M38nBSKrnLzvIMuscChvMFuwIIeuMPgWX0YVqTvXrrj2NzhvTpdqN3/M8faxdmjTHcmO453/Upy6
mzGhMlnrPR9jV23zdWJc0l10rZ2qd3JtvMm4968M1qXWnXb5Qd1AasHp/KEiO8Bprrv70iG2QlLc
5ro/TjiCr2hqzqor2UgtHGa9lAq5W0hu/v+oO7PlqpFta7/KeYHcoT6lW0mr8TJusAEDNwqDQX3f
pKSnP5+ov/5tFi4c7IhzsSMq6qIoLEtKZTPnGN+QA8Jav7AaP4XbCgMv22KbiJcL1MANXznrO4vE
ielgvutOfMK+8548KvKaQF2jQoKph1zZd8nWuapvrSfX8J3dvIc7ZBBYsQcGLwlgfkzvxYVz8Iw9
Mo32MH8X4RJo7e4BBKRHqLefvxU7PuqLhIohoG3zkeerfey70LAenNCLgvJb0z1sjvgwPzQLJHko
pUfL2RnulUkC3xcl/NQ5Sg/Oe+R3lzO5ZJ/YY/jlTt0hHw9jPXSSS1M/euuOAhwjYuDxYTzTHyCp
w4yAye8TJoIDr4i+RmmxN/fmPVzRMrmdkeJPJ2OXfyANRv9kXUrjqnrflhflw/iQEg0JctQ9EsZJ
Z1IdtKsOQcBn6Rxk6vcf8mTvOB+GfO9pD2xE8W0CgRgCLcWBEGpVuH4kjsFeDzWRIheL98izXsCC
8APVvbqXHxhTnI6D+Xq4w5vKxlk4fnca3ubhvbwgYAw+MGkhSIvUE42c2Hsbi1A99A9gCgh02NMX
GcUeNsdhFMERoU31Xty6d/3xyUPXg9c0xNDaXAnrUV5ppD6NH9ubMUdJvrcjdaXHdxBGb6hDkBJQ
fZbje/bwyOTkATJYUE8imL9mwXIANFD6NKjCIgDOc6d2y87BvyyvEA8xkN/xcz4WQfI2kbZfqz0f
hx6K5NTtxubK8K6cLxhx/TTMdojKWIGZN+BTAGN5MFMShQ6tM+1I4qrJMCTX6UrhZmR+g10gOaV/
AIJVfsInRGqFUV6lH7Xqo37T0aGJL+RWj3nTf9+I/QSd2N1778bOL8dT6b2xtEPY7gC43thjSM36
/bTbqa9gGJ1M8/kSKRb41kO8Pk1X0I39BmNTzES5a642BOeBrBbE5pKJNecP3o77ISMLaIIMkqba
LSsW+YFfwZ6ubvXBSnE85eWDCBN1xU49v48ybN6+N+2qg1B+dhovVNgE7Rf3zr2WoErC4QoaL4cb
4wv/Gq6KE5aqG3g8YfuFhPELLsVLhf2wK97AaIZrK47NhcPqYn1OLsYvDRSQy/GLeauO1iW4/y27
0PHzW9pybdh+VPatfnRC1LB77lVxpNnLmTIFBldfO3a5H3FUEDWQ4iNjtUkxl/lSHW13xzlqYzWm
p2gNx/o42A+guOKn8SIiF3QNcItX5SnCAzbva3k4JScGGaN5urJK34ZbckzDR/dI4gZVG8fdK+f0
I4bnVCh4GOETDjfNOvzYjP7RfvzlptRPBszDt3pLve7/G3iF2wb1N/vxx/Xxf+6BoTbPN+RoMf7e
kZsQGxysjRqoB6S6P/Rqf1Vd+RNDxzgpMWVR8cP9+O/9uA4awqKwSu2AVtZz4yX9cAMNj7HVXKnJ
Igv/k4qCue22/70bl4i2cYSCC3HofFHf2Hryz3fjVT84MmpiFn7YfCgKhayup60Zgkgqojp2EpFZ
FUHceBe9UUG/4T/BOexYiMdpDoG3mnHQ54Z51U9Gfmm3nlj2ukI5hVSTlAg4vtlNby7EFydV3O3U
HAmSlXJyI3HvC3HTayRdR4UgGmGpUjs7VD3q16hx9Pg4GCO5xbKihlsscE3+z/qs/232RH3Td/3z
oL3ozrzC2//+1wHS2bqkeGAxDhiQTekS/H1+BD2C0Q+nLi9Oo6S1WUr+Pj56aD6oKnkAS3ARM8z/
//HRsP+FKJmukWVpf/21PxmuFNKej1YTuzEHRlyRnBv1jU9yNlpXNLRZaxiEWYxNdJp6I71Msl6P
jhCrTe+zXdeNPBqki2rCf/aEbv/6JJ77en4+tsofl8YVYP1QJVL/PlNGVS0QkNyKNDQNaRaKKlve
KQvK/zhpSfXKtc5v0/HQgdHspNviUVS0t4/22RF5KnvdRtS9sISViv2d+US1ed4T8+g86O3QXCdA
hd/8/v5evKbOtQDbUqe0zh4t6TrzXJdyCVGdmAj35/abGJL4AUKKuM7b5o5WqPXKNbef+WzywW7u
YJLSdQutELXVraT6/D7tcZBaT/4HcKSYLWE0ZOZNvpiG4YtqLu4x6tVvf3+XL13RMjyEw8x5Eq3d
z1dU8GIAZdVLaKs2vzS1Nrt05MrK3JrqA4Kg8a/18B99By9cz0PEummXGK4wEH++Xl9kPW3Udgk7
E1cBJwyXHLrrzonTCwDNKvj93b3wDvF7YcIxNvcX8r2fr9b1Xp+ms7Egg20R6s3LjS6Kq5RIYahZ
9tF0k/vfX/BnoQNCCoi5jNFN6EUb0JJbufrZQEV6A9ZxyRcoU877fuJoZZPU88ozfOkiDnpE2pOI
vuEe/XwRQ8xoKftuCddIRwbQq5pwAvIS3Ivf38yvT08yJlCn0Wyz8FGf3QzY1FajfraEserW4eB0
5ZTemE5txPtReAjJcQYkRBBnVNDt8M+uzbS69RY2tBMqTkpkZ/dYZuDZkm4Np4lgnSluhvd6MhHh
3utwUUkLO60VD/qVeeb8yW5X3eDGEBz0bYyejZc1XyOJjHMN05lUspB8gi2AxdXjdf/72/vlQsxk
GyqCHghjxXXOHu0gnK7mPLKGg0SWphLc4kapta+Ywl66CgwHwl5pwjD6t4/x2WiUrlCFsBMN4bW+
fM5xq+LGjRPd+cPPDMY0Bpmtn8MXvV3o5+tMrUPKQM2m3Cbn5okyJ3o48tduNKccLytWkoDoDMA9
v3+GP1aY57MlqmFzg2ezjsKrRtz282VJmyvIms0nNBqHhtOxi7ujnw9gKo89FiSVebuoGQ8aR4Df
X/n8w6BS6/L+KP9aWA35Rn6+sDUuvcAotoStNJHq5GYcDi4HxMat6GjHIA1xSEE+vv39Zc9XXHAl
ODx04Ja2Ry/0HDKA/GZStLvw0LrdAjGnI2aBVJJoaeegqEiBv/r99X4ZPlwP/4OBRAx7JFPNz7dZ
1p3S2khoYdy1eogPuz5GXp698imcrwhYLKThIjRjN6RzobOHKSedbxp/ElGci305p3K57ZZqpbMD
RTmZ0/WVFe+Xp8j10L3BrMX9BlHibLCKzqoxIyduSAhzvzFaKdVJQng6Px1YLl4ZKr88Q67G1lDD
iMVGDUnJz89wtOZySHFFhz2wtYvuR5xWMneXv39TL90ToBYeJJ4V2OxsN59/6A2wLlusrgw5usiv
EI/rrxZpOSAdIbuG/8m1ENbzzWHIMc7e1zDLGSeYQ1WOaO5dq/r0CqtFio1uXl4Z8C8+PIPJ32Iv
xGb67LZiSZCQs/LwjDhrLl2UIMEqy/5PZ8ntFfFR6ey9NlqI8fPDM3rbU+Q1boThqX4HwC07lXFW
vfKKXhrmz69ydi9Oaba9aTPsSiiCl3HGw1rMMQnXhFChXCTF+9+/ph8d8J9mxx+3xdHT2A4atnv2
njphRXjoeHidM6j3TZOl94o252WeLsCviGzdtHvG3s177YTficLQNEJZMEZUF7m918A4v+JN3K74
y2/EPgzrxjZ09LNFLwE3THIkIwc8ebkXut69QY0k9z285aDTxidNdcaH3z+G7Wv+5Zo2fkhOXC6Y
p+3LebYEjmW1gtfVJZw6AzaaotjpFaI8FHIUHwCJEC42Krjrszz+/sIvfpJ4R9icg55hwfj5wkkX
LVKA0Q3NlvBzvSnWXTqSXFWkmnzl1LDNw7/e478vdTZPu9VapGrlHsdE0bxO9DtjTLcSvt34ulke
3V5b79tUGHsCletXXuqL36iNwJjzroP87eziNTLOmdBehlmm0oOCM3NYeq/6Tyadf1/l3IaDX8xJ
FIGs4WpO86UF8NuvyGAI7MbqXtnMvHhD25TNjEDBaWMaPR8xxapEy86JF2d406GSsv4s6/G1g8KL
49KxOSdwbJdArn6+ihjT2I4zHtuMFP/kmas8EcEeP8y0iR9rcnBPnOftg9taxiuP8uUrAypzdIe1
1z2biBLCAzBicOVC5TqQPdIQj6QeiD1pp8lpbq0udJyUMOtuyr/+/pt46dFuFbaNn7qhFs4WwzXV
GqJCJy5tptglUFifUry7r8x8L315z69y9mgXCTDf7FcZCpIZ91TXrKDV+24Pd2f8S23xj6fZ127o
bOkYSq/EY86XV8mpv8jaLNr3w/j/qGH/eJWXlg5JBYJKxMaEc7Y/fzaHyUrr68bghtCSkJ5tEOzb
e+zIdDmldKJccgB+/55efILPLni2dGhmp6GAMWTYOkXxtUL8jAwcDFWvRvM/+NooXyEX0wiFN42z
l9W6sUUuFcvi1HXmV9lNy0Wn5uGVJf6lG6KagmFQY5W3Ni7I8yfY9mBoY5tvOrfIYea4G10aCEbp
ErjJ7s+fHXRAgkU5mGPEPxsSXaLFSVNnLg0ul7ZmKeonCXHgOEbJ8Pb3l3pp9FEuR4JisZf9ZVwU
FukAHAoI5STLJ9CattmVRNC+Mhhevgo+Bg3/GqCUsxtyPQDZqFndkNhdG2qm27wh1HK8+E/u5d9X
OZuVlrznHCN4Q0uXMcvHYHlSsy7/o6sAeqGciL3u3PMGL1RL54m5r25JZuyX2fD1PEtfGQIvPTFP
44DoUjqkwXG2guRTRBQXgRghJ2XL90CoM7ebr1VnXhjTFF1ZdbGpbQ2Vs6sQhTiOmWr00Msyr/E7
cBgz1hm7o3kaodb4/fv59WpbEUjjsItxmjPG2ZSw2hbBA5GtUxMxtBSEoumQPZspTVxotd1Xr2xp
fn2EgF8o2tMkQof1gzn+/IMlqBl9tZYYoehKfc9WqgMG4pr+H98UKv9tO4r9ciug/zwt9O4IF4Wy
I0zstlj8VjZmRwpyDGOuxcOY//G4wOyJ5Ixbs5CinRfrp7JlS5EbmI5SzX6iwAWKbKlm9Vo55sfv
/fOG0NkAIBB/gAFRxzrbezaw4JYGaGK4TkuuvkRV67Ryp0uhLReQjQf8R25vmTmkQryhB20yFe6l
kgBSPzMizhKcBfiTO4reRrqvOZwT3KjnRHbXkevRc2eYVOU+Qntp7KKexNpgmvTOPPzp60Ebh/Ga
jQIL3y9n57jLAEl2JueFkW92j8d2Iq7StJB2zHlV3/3+auerrIsR1tlkgEynwIbtsxHOG1s599hR
WNnUrnxVivwTqSx1Ecb8PQ/LNaSJP/yquKYHaBXCA2B9aknbV/dsZR/7OK2LyvJCr18997JRpqlT
SjJFFuYjgTuvjPfzrwpG49bRxO63MQ+885Ou7aVz6+UqoqCTSLg9YPg/dc5kvDLL/vokN/M9kW4u
z5F27dmKIVwgj/WQRKEoZJuFWCnkt6VEoRDbUfPZzkf9D2EOJsHVoDz5hzWemoR39iFTCVbUio2I
D1l1x6avsotGoX/4/QjZPh9eyPMvi+McP94iVIB2IPPg2Vas71Rf0QWqd8qAu/9YaI5ojxJSYHeX
GqD093GrzfAZASh9xG1IIMZo5DdFV7o38UQyri+S1UQBtHiVILosGe5Jpo8e13IDgHYCfwWzYf1x
zeNLcOzvcLNZR5CocK6tLDIBV5ZedK2X7Mwdp1S3bHQLiT5oXj4kazvsmnTN7g1X6++E4SF+WPWk
iy8zbW0a0H45Kgn2VslxGWcadbmuL9eV7BCkDU5avrOHUR3MKLUutILpb5fKzMbr7HWHImqXa2G0
3xpDgIhxx1Xz8bHpTyX5PL4CZv1ZX7z+sullcavAANGvqrvknTmm5V6aiE4ifhOMRVETWvbyJQea
kvqjtQz3M+A9AJjTUhnhnFVIEKdWEFlSkxeXhkvsxuBlcuXEO20tIWI26wQQvXAbJDuDRda6Kt1L
aJwlcmtTIvMhx85v7WG9Lvua5Ft77AKB5B/NStdqWy6BhldpGuvNLJOjrcrR9pMnVGrZzuoLeOIi
6q8WSCRZ4BG3/UlGE3loFhWR3CDrKLdJrSLQBwORSBLzm2VMpP7Qt09KoptT5Xd1g280NoZjlrDf
/TA0UsSB0O3tSVVxDAU0U3jZbSVWYFQEgbr7yCkzlH5pYssH0ywUOiWv1T6o2pJYyLd8nVroXhk2
BJM/FlkFNyWHAvEdd0B12fOKx3dCL+rB8zu8GoR41zUtRkSNOLlweyVjo76Vq0z0W/J1e9SineHc
yEX3ohM/tqc4STgUBYOZpIo9/SvaY5kitvSqNUdj2i1F1xyjuLC6XYthCbR6TbSKUUa6cxlrOM1P
hANMzU3LpGMfZGmn2tM0lmlDllUrH8ikF6fOGNZ0N7px+WDM2Z1ODmq41GP/0VgMiV5OKImHqM4a
cxcDbYbuNQGZX/UhJ9B4XBFiFIkeGHqcXylhbBFwWWcRVVYMy9sOTAwUJq1xVEjREwlmW6VxPAeV
Kus5GNJliY9G5igbDVzmtHY97VOpA4YG6bU0F1azJuW+Sr3imojbXCPoae5VoNq+uR56Loa2Fui2
3wIoLcLMMYY8qFl3l6uMECSzvKs5xlBrmeMon9+bYNX4jlRD9kRWICQPQOMsyR0LJMA4w1CrvZMe
EPs7x15LvmyyFNw4DYl6mOobr81ESYARGNUx4HEYA+q3GN7VOriQvr1c5pY/Vl3/oVVu65L054n4
M2CryjxKbLhy72SxEKfaHfobct48EWLpVz2Zl/GiJbQ8mzIKUi2lZzLJfp1Cr5a1S6zRMPGDjYgk
YQm0Vu4cF7xDaDLH86nlrQcxELfk3uJbHUOlVRkKrcVtbt2JLwmtZbHexh6CszBypoo+07xw1DLb
2HkqI5i7gcA5mYQV05i+LxNiBQK3VRE5CJB+q52pkWAUupow3F3SE4EpYgFTVpge7mSZZjH+u2JO
btImq1bf7arm0co148aeI5WGI9DTJaz13kKfiLzoTaKvqRm6SuUX0ojJcnRTPX6KO1a/sOuNlfAJ
gLYp+5m48AjBzJQXYs1dvyhSos2gqdzp07QauTxYGTQ6prM+fnT65Ed+VqzRbk3QOfhtlmb8vnqe
PDidaAkUayGY72jxi3S/mNZ8ULYUkM9T4lb9Ya6d0u9WrR1gGLfL5TIQgUa8N10qTEIYmnaN1psA
nWKzNGY04C4Ep9SZM3khla5IkvFMarSMgVI/abXu5nutTOWbfEkXD7m7GNVu9CS+OcuajYckbr30
QEzTvO7gZZDHt1bT8l1DLIHMEaTFvJ+S2Hnj5SlL1mQ36DVNd9ZvjbZZ0kDv1j5hlk3k91HPvWu2
TqZ1TNLR/uQ4xC6ezKFbaXrNmZcdraaf6oB4e+aROrP0b41Kp3VnlTaQvZJku6BRS1371hJLuZ+l
Pjys3gCzz03XvDkOLB1v8yY1WCBImSaiZC1MtIaRRH47cG57E9G3eRJ5LRFc6kpZREQOkJxjOGSk
PeNhJ0dqlM5XBtkQhy7rsL7TV1ySfmMuU4exKustn/CbIjskE3TXpM4ye5+0otSCVtXzE2BB5iDX
WfrN9iC7YY89PcnCKp6VDJpS4i+gQUQyiGZARPNJ9mM/2jMaPpv8RAN9QYSSEI2YOeySrheftM4y
P6sipQo8laX5MSOu3OaJ9nl+0Gkwg4eTHfl87byNqFJJz9caw3uj21lchGnTRd9aYaHGlraqJfkR
lg162sF3tc8pdBg41NPxxtWhgRGJKahlULkjd9xarMINIiqzblAleJTCHgvU+yFdCTvsSjPPWZVV
O+5tS81fVvIqymvHSMb30UrU2p4wGPXZkkAv86HQCNtOG8bHUMXlN4E8d8alMADYrx21ZoGbCgho
+tKDTh5L0kkw482JS55twvo2iZYXSPqeMkP0qZJ0eZCJE9mzWVsdlnpN6/3IwwZYli/cotLjBkX6
XGirD/Tb+WrjrTcvW1kjTG2qjX9Sme4KwkFbEgvBdOHWAZ9YirJ8FiOK15x5NigmMwEuI2MTslmu
19fJFOWYYqkweGwh0phYNwRfy7FbYHsTt1zqgfRUN340Imb6i6nJIcmQb2Mbj2TFZzoxREafX9fV
SsPeBxPQLLuUfDJsMHFhtm/XlnzFEbpNnZA2ZKRp/UQkjBNRfsQNXBws5UwroJo8L9b6WslhFCS4
jtoaY3trYyur3vZqVUa0n+zN572L5k41nOqFTgCUkxuAKgkrkaIedxrQRQeznSMcVNzQVKf0KS0S
I/8o9crY1P69vWUbsmGz+NIAJ+yb0lkW0nzSLgrtIe8RHsflsCXwFtnJ5BdAOJy32YbNtopvzNdD
vCOns8FHniRozOeSMpQ/eW1t+F2qkm8Q3YhXr425vddKtEx7y17tQ0WnodgnK11bfxj5L7C/kauX
tHVYVCdeqG8y8cVB1bARugKAk3l7AiG6TxY/W+zcpBEHsK6TOohyGOrQ7diU+hA7c8wY5azeFtlg
OZezysVHMBl8B1YsSYYlznJVO1Xmne7tCVWaO/pJMeZvs8yw4agyW4JSuOO0L9YsPmlxq1cXY90A
pe66KYHn5VqN+1DUApZ4U8v0cUILuAZ6PrD6rd60kuc1lp0ZqJHqaKDWxb2fi6FqIaVj3gqScc6j
fTwnYxKYBjZw/IuVnu1cY8Ik0y7ttdE4mX0pUjFdoprBBEHPMfm05Kb5KcuqOnkHKCVvD3g9s5tk
7pmxujYdTt2iFPJnD7rKTngFkUglza5PspiNMiCxEw5pp+s1GvvRtaq9ZnXubbX0xXc9LxdJ/F8/
kq0lV8j/jWkoI7QyOd8Vsqm+MCMa78pKX7BaGFEXH1Yzw3+B6sKh4bo6GOMrwvQ2lYV1KHNjfFpE
X2scYVzKm1GzNMclG5pohw4O12rNug/Tj2gtCGnDdDtvXkffrvXoW2Y4A2eXxmHr3i5r/m12Wc52
MAi7N9q0LlUwCoOVmaBY4CnYS7tTVSVsC6felDiwWBH2IqdeFJp6ZmLYgHVuAeFYW+X3EEQ/1qv9
ADW+wQETP9rKhMRRbjduOUPvhcBKvw8tDmEVKX5yVEw3xFmnN507PjWDl4YUm7KrOa64gRRmYZyz
8NT9bcK3/q5RMxlHqW2MF4kzVqErx3bvlEnXMR+5mDZYCvvDQv1/T1MFt0O+0fvNdi2/jMXUPmTC
up85CCW+Gtgd+Q1STqxAVU6q89RWYab1a6h1aeuS2mhg0R9jRwvZj3OWmfCCAa2J7krl4sqqM+Dz
biQu1sxNQrXM+jtLw7i/5h0xQ8PiXrmJbPfG4nkfPBqQlx57hKCXFdyDUVPiHVnF4lNp5dU9hBax
T43OetcZano7uaWR+ZGXfq6SkiqQvQpFfBgRYMb22rqwWd0VNIxuA/CF2syEJR+gfqr7ErJzEME5
vrbssgiqtmNTJTC5OHb5bp2rI6bmEsHKsL4xJuwkquPL9pN1WYNJq8eArc8YTG5mPaRtkUKSKrOP
EHbmnRhyoohVWwV2NLtXjqBUwtg0yLMWEbdV58t9L1kPk3a0TmpJh4uECjbOJ+3NsBaXssKXBAvL
R6OKGSqyapZCSn2eU4x+rog6Q7lgPGgcsY+ynvNDXc/GJ9LmsNF1RfahqiAk+E6syZs1IY6jm93L
eYmq9xujht89T8OcFM/LyPJOgm7Md/LO2ws1pR+90kquTU2UQWNpWPrSQhF8a4uHRDPbNwtZ5+9I
TxvuFjEszn6yooITqzK0o1Usw05jKJrrhAEol58mjpv+umgXtJnqh26krLsWVbYzBpIul6ntiTVI
0oW2q+Z9StuMeHQLBEeQ9B52yLJzjytsznBRdXqBYA9LXV+u310X5GXeFmypc3BtHsfoVWmfncYR
d5CKo6MRD+KSHLL0mDaUI/xEkB1PnMZtPdj9rVXo6Ttit4jBmMb8KplncUFdYsYX1jCXTcs3Ug/7
PYn3Oq4LZ/xIPQrH5JgPxE30+dcoj9dTTdvxTWHXjxV7ry1MGg9XY1lhD3LpUpUVTKy4rN8h+8Wn
KLp+10YbOWdxHJ6xqxUoZNtpn7GlLAKi7EhSsKk67TMO9eC3wVYgxXq7ep13aU3IXgPLqTqfAHEG
cJUrIledCSw7jdmTVlUCFIl+mgoVXVgkp16OJL1ZkSluV1cnRbC3mktbSzTG4zrXD07SyGvpGHdM
GPJbmVmsDU5s3hJi9H2w+oeRe3jk+EHsbQk58vNceHg8LTcDepRn/b2xlsOpWNPuaGrqtqhGk++G
SdVfWlC2eCPMW+QYbLusQX0iwzUlvJQT8DxGKfg7k5MI65KpJ0HZoIT2OegTuJJbZfRRNxdy7RCx
YwxcwA9v+a2DswUC6+uxaFqW7HTOB3boaTd3B/BFWI/Yv413gAjAs0aufjfFtUZ0dWraHbw5qgrh
SFra4lttIQTzVtvfzcpm10rshnHp1BRu/UZZ5scGUC6BKrFjfEGRXe4TQm2jPdlqUgTr6GTXc+wR
oU55iIQVjPQqDlveVhY0TBFVYBYbudlSjftVZ4rN+fQc+PLeaMDsmuYIkRawdU6XfQ78hcR6YCGp
VVGSVQnVnsQTpeenjKHWz0lGsfZWmVAotrtMz/2y6IjlSxtz1C/yylVjsNo8PF8sM0AElUxQdHJt
Cy12mkLeiih1sFmtZJoDHzMX8j2MJcEf6USgd0VsPtQi1muf3oSTcgg0hsF3NVtd1VYriavVS++p
q0X/xRmG4baYStX7kbDiOJyYtb+CQHPzkLWtNPdD57UMTLR2MaEw0uiJ4amt91UjmNrQVKZ5qASw
Kz9lb9lcjZRRliAnTqsh+6+jctwvRZvtst7p76upJn3PQ48hfVbfgaFA3+6xMJbMohPZSVg+agDY
HqeDTUEM3j91KJ0svrfDYkVXQ69vUXU0neCypZm69uxGF8zpMZSZHBzgezks1I2rtY8eLDufWW+7
JY1Di63Y97HLbWx55dQ81qA5yosZ1w46bxUZ8gpiJEecRQ4ueaR1VKMmtnIWGqNa2FKObP3hLBBZ
+amZXO6hXKiaehOVI5+ZlqdnxFAwfLc2yiUw5qbBR6bn7tVUFe7d2k7EppdZhP0tc7plDuXMWTyU
Viq0i3Zij43goFN7EhbpVCyE+GR7fZyYIlPCV9sQsQc0DK9yne5kFJ1WHmqNIKElsj+ZdmkkO7uI
s3ynKMMO6JGLpQ0WKMZgNcp4GHYF8/YHpzWjb3HGyhMsTlvduWnaJ28MNnXYhrZODTWfwn1qaE1O
u1gOGkMwTqK7OppcGQgiyVeKfqh1CLs3ozWwOG69L6aISjYDMOPY55KmvUPpVWOOo1CMxy7OpxkA
idXxdRqLme/dyJuu1rrjQOZNPQWkxi0hmKRahZTSoIDk4uGE908GhRyNd7Urxvh7luX5sBuL0ugv
dIpuVwSVNuO9BqenOYiaT4pjSIsadkcqgZHs3VRTRMRWZBmFBNKxgGjmZNthujbOhsOGchaYkRKX
ktPKU0YDRwVyJeDH17us0sBpuPK6zavsUZ89UCotRKYbAJVMgKOjjVid1qpqd5FlD9cjxJQ0TMxC
MCKTUn83jTKWh2FcJgvPuwG/smhQ6AZWDF7PnzqOZJj+dF582CaqGTClR9bI6jM0s/V+oAOUv+3a
vmqvMoQ9oM0TorxXtm8FXWCXzIHv7VJw+Fk9Er39qGw04izLZiy2gva4vHeHQuD4Za6jXuvInHMO
nevbeiwAmpDiNJt+6xmqJZx+tNTOc1QRXbWLLXWfsiiBSwkQxB6wfE66qI+U3kCZ1fQKrEOr1iH1
STL16ls5MI/61mSvblCuZd7cLrne6VfaUpXkSE5Dzamk7EaN2rgJHc9BfM1RVLU8p8iMS3kxT8BC
EVWwU3hYKA9O4ajYHe5tgsrJNoowDWkf5kwkcMLnmYbAJVHZ2XyikDkNt32PGHfHlG9M93bvcq7a
jYYJTYxaZpo5hzqNuvZdVthWycgRSr2NFlOLv3fEXhKziiisObkzSTx7Jpa2uydrw0CZ1oDp+1In
ZuMkAeA/cywDPbWEfbDpDFUXPbtcLLiV7jT4Nu0yba9Tan6QyzwC5fU60AgZg+4yN6OqtWBY62bR
A9JLnO8wyuYvuc1JLeA4NlOm05beKazT1BRzcUF5ZvDeF/gHkZDmpVihQVZe5BCDwllQUCover13
3ntzTujD2gvp3aWFQfFHT9OJHRFkPjCspJWYnAMWz87t3cxBuvxI/bxQhAZYvSj9Vs+gbPmZWO38
Giq/RmmKdqW5HnRb7/JjbVAtCmLRCo6Qtpq8lLPlMjvs8yq6TZCd+37u8fcRl3VoklouO012Qp5U
FAksu+ZiNhE8m4JSzIeSGODxINt5YrctWMrFnTLSRIAJSGoxv0d4nCVtqBGbWIqgW7xaHfrIrr3b
kjx1oo5rL40vHQ75qR+Pk5WH5CmOadg2U5cRwkbNJj+KohuaO7pTkbG3q9yergvHqGnEe+Rcu6c8
QlC7+mNfudVNM9Syfax0ml33S6G1pc1yN4um+ast/EeW2n+MRvrJVfvf5lI0DFql/+xSJMYvfXzu
qv3x//9lU7SMf5m0kB00TkiBNmLN3zZF0/4XeneKswQebiiuTS3wt01RkoKqE0jH30Tc4Wzq2L8p
N/w8sKCbFwZZFu63P2MZar/4aomZcfgV6AYjwuJyZy3afrS7ORsEGExTlKAFTegZ9Ig189vWvSVX
gJI3e8G0N8pHvax6kIF9Nu5NF2fJvmCX0vh2w74HfGdOv8Ic3HLe0d4ZBz5orSqDOuYXuKQyBCFC
JmwjweSBYZm7XK2NP4K/EidvFCkYkMSeKPKZWhS9x/wAIWqeOk3BYVndhnN96iRyw9do/8vemSzH
bW1r+lUcd1KTggPY6Ac1KCAT2TfsKU4QJCWi73s8/f0guZF07rHDw6o4YZmyRCczE7mx91rr74yR
I66tlCpao+ao8ncjy9EVEJhihbDHlNZu8xw41tS6u8hsR44j3JmJ4KbqNgBmg7bANl7N6qFXXRvo
fV11uAFsM9jHlNF+RWRcBnVfXVV1LbCNwH521D9UihMrcEXLUOnU2WMtXy1J8d9ipFqon/SJcNoR
IXEet49VmnU5sUpjJTZTa86Ro8Q+/U5q97VVuYxEZyCmTJriFxCx6T6NjeZCx+xonQ+eNmDhZ+ZK
+N5IxmPh46oS9E4fjLj/pO0GCg6zWPUL04ubKh1MUqrzNHDyriKBsFJkQsdtLGji4iSJbHiYQ6wA
Kqupj+RUqWu9QMKY2dKRl/XkJxrXNCqrU5OwKxMIQen0Og7nqQw8hj2HJMP3psLQm+pz2gHzgBdr
IdaurX4keN41hHWk0FrPrUa/nnjkSagu0MHjNFenkissTphcVvuhbi4zs+F+NU04yJpDiE95HnsB
kz+V+X+3H8fmPPtC9xpT4ySERrXWxil5nrViPBshweZdrxzltoPFPPa+OW3DRL8beJHYIAaPBrDv
tmafvclErzo9YfFOYPtbRHL1JhtJsB+X/kto1BtYiLt9zMSYwsnf9CWbc9X6+zTG9aSfGnFKxtSw
t5GvykfQuzsIhStYOI9lAoZhLwh+Und65BrdWGIkMpfhA0d6gdF3bTNzr8g3qoLwINtfsOnDEBjN
Wca4niI0wY0RIrMbzKbLLEKsBzLtrOlMzxrr60JVtfsiADoEcQrgBSgDnCfaPWrsrNxGOnQGba4d
kzwTr6/Hc2RSXNt8+k7M/LpXZULOW3sVxrZb1GGx1Y3ptq+YpJRRu6KQyTeIJB+UdPCyQMISyYes
UNcQIpm0axgxG6yFaMH3dLXe6UnZw77KSA5JLYM6Sp/2YdrNB58mz2s6vpiMesgjNoxrJ/kxnLNK
Oas5Nhf2hJSCKoJ8+bxdibzCLmxMtNK1w/izydChdKEJvDaNrh7boRxXUNvUPbFo0cE0Su1kRIzK
tWTclr665GJ2SyZJMouQaCetdOZyqL0mZ6o7Z+ophk3mGLHkn5pOs12aEX3Fu7KvIgq0fm3HilF4
WjO+Jkr6eVAVBu9tppwJmEjzrVZI07HoS2UTp/kYuVPIo6scy5UBFt16kKRA7E2IAwxijRBb+UzT
YQy0O9rLYZ13YN8e9thLCGpeEbzWgwhUeUcSfWeJCkATpBSnriTou+PAJDe7ZJX0oUjdpQnLD5SM
osE4VWK6MBXtfTP2GGeF431iYo+tdDOmSu2DXDFOQe6IvZXu74Nae57MPJXeEK8w1DQsKBzFLlZk
EGFLphJV/Fx9b2zMyuQht86jVNsn1OrnqGArTADUe8cvpKtmYLcSleeIUQrSl8LpylS7pD2kh4Qe
hB2Nsk/uW406hk8zMDpOAlX5AGO2oQ9ZiaP21Zd6yPwPiEsvqS2t1R5AGg/IzAH3x4Bm9J/wSzxB
UpN2Y5vNDyLHUVb27WoX9+oZRr2auGGhFSotUJa8Fr6UX4KcIYRCobmqiUqiJWHw0p+nJKiFUyQW
9g+mpHhSp7CyusJyW3LjnJI0Swd2O3iUzmA0GQ5KPJ8arVfX3E98yxhlROkkZzMACaUbJaj0A/Sv
lK0m4J3HxZ3Z+hgmyvyh2UI5S1wb+U1nhXAOGpmKET//hMNyV/ptszKM0Bq2JVmmjjFIHyNzAfYc
uH0NB0ZQELMdLYZMavgJ05xnUy/M42Q/Ak1sC2h742Jf26TNcfZ9d4pn4oKZyNEsy4AK3S6vj/q8
G7G4JpX1klRgAbTbGGpCZ5iL6jGo5fYQMIB1Fezn16EoDyMho24XvbPTIT4MA/00Eot8q45a8Fnt
vxAcu1a5q6EANU1yjdgcpiS9sVvQXGXctH5yNE0RrqArX6JZQ6JGnfyiN9UtnKhjGqq3hoVtqd4f
A5kwhwZjjdm/VFVzYlzcbKUJ+oJRVKmnQeB4s4PuUpr6fgiVU9Yq+ylObxKxQzrojdj1VBBc8PIZ
VVzT6gJXp+EEr+IYTGSO54r0ME362SilS9WGmRvk9S4TwRc23wH3Hp8xL0kTlyjCWbe246MlfZTK
TVdwqDSpR3HwhAsoTBkjpjL37bWN16RjRhi7ZRHG7Ojp30v2yaK8F+qbNcQQcTSyjT93Ja51Y4GJ
GE5l42LcdPIj1R3hLpR5cB8x6Kgtglw6zLGgDjWN4kqMYo32XEt3mVQ/Vd0uEjFWwtwB4CXB/MUy
qPBJ7DVMadWNlZfGwzbLu7Mxs/m8zA0p7uwoJvgGRErXtM7C1E7cslfqSRfreidiVFzNzBS6gWOA
zRhLh6SBehX1+0aM21Yh+tZ8T2v9YkXqNcyKdQL7hJkBy6ikvvikS8dMJUBdAXinJICw0tunrFt2
xSdSA4nDQ0Jqr4X2uZYF+5SIrl1PYFYU7MeijAH8jXXtq64uNWtLqghkLUfHD4a+59C2ixvcTlyN
MFyhCC8U1B+jfSktH6sVuPXGtWLou9imMuwLYxyyig6+zgD2DKG9vImBtBOHGtmi76oH14itekWc
grqV/Ww3qxt9yp2xVzch7oFKyWpJp/eyCPr90KXkM/r4E1n6ZRhxnjMI8mv5sEuO4WDGypD+cQeQ
nu8JCoqwF6UutToP9lBzKuKWez9vn5tJU3fxgiw62CvktP5+VN+IIbrN6otJYsm2z5Rq1VXzRVjN
Qan7g2jXtWpNKwLpZazCMnz05SK51dWsfBxVu98aAZ9AYn4Nu6xwj9E+zCm52va4C3gIGdf2asiy
u4BKxJ10vdv2OayOcIJ+k9SHGuom2M50tOTwrlIhBuicd9x/uzTdFDTn7TKMXfMvRmz5s5YP4X4Y
8EQlSRvy3kIbdWJ51FxLhK+hIHfcjJ+KIKQ8HNQ7f8L5OrIBcxlpmM1O09N7wTPnNTpbyZA3sbBw
pupWsJFDZxZnrb2pxLLiVbz+OtWLcJDjLF4tvMihmI5KJE98vlwY2FnYGJoSmaY9I3BrC9g+eXPQ
4gNOvGmku/bAYo3GbQqQFpIw7YyUeGAKqxCf81KSn9XFYxEXMH8q7zKtOCPGHGBAqQ+NXD8tjzLq
9FEek7soll5o9k9mT7a4In+Q+v0wQNFyakoCPLfJNoRCRniALV3mIb8jOdir0pjktYoQNGUvqdne
jBjGowpx5FHcKaTVjBivqcVbk3J7mRqXI84OOJCzAowXpRk/2d3wyarNU9DJJI/mjLlHDCRFsMkJ
XRkL/6x1hFUW5B4yK8poRnIdzhyhqAOGAq5hSP4a7jcmaAs8qssjFuYYIuphku5EpK1NMg0xW8NG
PiiNaZUFjILj2QLzCzyagsitxnGDuOWl7aP6EALxb/1aWZVU9NVAFOkEja+tsMlLbwJ/b+fqJ8sf
DwlrpR2DdeaHlEihzIsVayOtbS8urH2QZ46UlTDzgIn0jnYK7HuGagNqMzXbvJRf8dBZwTaHW4Hj
CrtjDDVM841V2HyErbaHpLaCS/JqNtK97Zv4rfdMvRQnz1Ld7Y3xDWc1H9Kro5UYjAoFplloX4wY
SyZEWjg3zYfYlp1g1vW9NCS4nIxU15pekpst2IVUKuVt2C7O9ar+LA/yxobiIQT81aE0GWkNMEam
28iMdrDMznOYw0iie6BSYZdZV03xkiYGc0YfbhwAnQmnoO9dS0+P6Pj24Xwp5NIxtWeU9mu1/QgK
ad3N+U00YYAJ/asoaoq/djVyjbT8ImfQHnIYEDqVsT9QVQXyzYz3oq73RKuPXhLA2UvaFfTLlyKt
T5IhPTbtBaz3rtLDUxPQrASvA/XkCiKeFxjGKQn7VdwOj0WvgpqmnB5zIiX35WRxPqj1DFQcnOMm
DFw/kj4MlZExSSpuX8+4bgTTwVBGPV2lIX0VzUuVvicBSQNH39Qp8+SkoMOB6DfRDalW/ISVtslG
qI3U4mQG+e9pGOGMHViY0t8yIUyhZ+alTXquimPzas4m+YvZxOJdGdrgFm8sjTeuRBjSlnX2YstN
poERtdlH7TO5cytELyc4VfZ0p00pyIYcTFN1CgcbJ9q2nOqVFACyY9StY18qZCmWaG0S5dLTw4Fj
6Yz73NggVsSlyqpfZXpEqrzQSlXXJIBBchLfbySnSPtpabVwwObMysIXCEfANo1Ww3/Tpx6v2K4D
ArNTkYyOFTeSjDdg1wYwrDqT/FR/9EyD2FWYwzlxACJUzoYBiqjOkwqcE8ovamUHRAlkMj1/KmaQ
6VECX1hXYw6NjCIZpwKN0bCV6QWQRZcWeJ1L0rgYg9b+OgePLg85F5fqqheytZKYiD4EKCDZuvUu
OBNDAi2zwzrc5/ib6mct64zSzerUD1dC7RpCqfsoOM4W7HAMuOPozAsb7gOpwxhXSPhnxOil7jLT
ZNFEfZ7cxxhr30MK1R9m2x8+JF2BvTnLNbG8SogJu4tAALNGpqp0FsPI3NrRUz3OvUpLKeBEgUDK
mZnaz6uqMqvQDXodq21i9ChItJ52k0a5Nm79tNTvrXju2VmmnrGkUuqDdIwbxq4uVgS64TVGPtTc
dIzJ1+qcj1BPjUgfHDT/6kXTiI5c+R1O5xbTecZMZdFBWo4t4aKY7go3IVuCWZM1pcs+PuhQMyMl
vlNa/OgoCaA3UPEXoDON1QevEcPjR6VOpwAFeRLJd8OgR8uup8mfcJXAErMRMc48kLvfIZKlLMAk
gzqMu1UuudMwQU77OgL8zzT0v4TOOPLfT0OfvjTtL85r/kP43tfHfJuIMvfUwe8JZLFQyCEOQQ3z
h88g7C1kTMhOdXORef85ESX4SsdmDHclnI1Q5vCt3yeiyq+LSYSML+HvSQj/IHfP+Kqz/k5KInQo
v4xXMQAy0Jqr1k/aHyPp1TKMrN5V7AR9oPbYqkZ3LaNRW3VlEmyNah6cfgA50ot0PljzeAWchHSd
yRgGG5pZO6xICKtkpHYwTTeyBIptJ+p8BdgatyC4VejAA9Y2usbco5WnQy93shcRLkNLWPlO047R
WjRIicsEO/oOapRrG5K54ByHGiAMDXxV6J4attJ5mM1HqbOttdQjFm97I/7wp0K5CEQIT4k0Kdei
U6UbMRv1tRsinLvRZhz1HpSEcJppmYD2dfikZGHzYpaYdp+neR3XG1R4J38ke8Fo97Hdf6mWpp6I
2ttAxrskUubPYC74dWXkCqjDxHyrfhHRMxYHd8xp8eqvd6RvUcFTZYa75JXp50mXxqte5K8gPC/5
XL3VNdW56NapaR8GvzwW5uhFQ3k1A+OqBPk1Q9TjIADbDr5yT2O7koxyY/hAvtfciu/IcrpDKLPA
1eYZOeeaLQIim7JuUNck6XgdrOc4wjEg8t26TolasY9GMx7Jm2dY0xGjV0gvVWt0TiOym7YJ7uyJ
ObOpxy/tWN3qbfZkWPMxTExihf1PSTE/DU268xVGsEXzoPdiTUKKp5b5DSgU54kPfgaDEtLvpwaT
4VFlkUj+pe8xIcqojAf5k5oeg+rLOM1oXeNjUmHOXjB5KbPgYBa2t9jSuFYgDiQc8Uoi6xSSc1FB
1XHS2DEk+8wkHOdv6yIqntEqVjNOg1tSsmCf6a7eJ/hpXwCwZEvBoldfV7X/miX559ycCa+5kUR8
iUNiF2ZKw8QNlK0url3eIOj05vkTacNWOD5C09edVq1XmHzdZbJ4LQuxTdi2FTqVWas3tp1uOFIx
bjbbZymVvFqavSYoHnT/nsgGTUtvazRDYzduOhFvJMmNw+gaSQEpyQQii3htD+Kstvq57el6c8ur
ise5efLzbqeRjjib/qrM9K1W4t4eGKepn/dmpr1EdXAN/WQzyullkhTIOAXPVMGEq9rGDVS89pOX
plf2ftlv9TJxTXlyx4nVqTDa7K1NJcQJaCU4w6ffZ2X4ApOYFXSY68ZTevlTIj7FFjIYPqdqm/t+
5WT98MEhfgPfASYHUz4rBN2taBvUnZk/51IlHAa8B82CKFu2RxVr79gsH+Djr5q2dEfz1Kg6w8sO
Ruit3fVPSmx62kD83KnTD9gylM5gThsAx2MXJofaeLSkGC4sbtMJ0ToTDJtc3YioXTdN8GKDi1Od
+zdTihP0cvOFln2v9Nuqu9WqL9kEAB97MGDQS8be2JImVDA/sHZGXXko0I5qEXtGaZ8Kw8bxG3tU
POxjhF1RSIeRo5My121KI6xmF12qn+GAbyfhP5g5YZdleZSSjGEC8SJ9CW3WuOmDissgNoUd7MQQ
rId5k2f1esp7WPQNfu0vk6Zfm7ZpVkGTbqg5Hn1yR/AxerJk7Z0s0QB0aVjPec2wi6irCtsiMH4z
DzZtg5zMLAkq2IeJp/VLKb2IYcCFmS4z9dTsB5TKV3J43VRayABNhG4DIr9jKKk3Km+TNW1GY14F
tunN9aZi+daE3JlJ/yjkIGBX8D9CaB22PKNngGJmx8muU6HbloF/gNj+uYTawYbug6fQ3slC29ew
DnE9uWMAii+4pfRrFNqRm5Sp/WTlZcPOX77YflgfiZIpceRPK8ie8gGDu4sqzcdqCmiHBik+TFJv
XTronQz01XCjRfFn5CsXX0mPhg3uZTVdfIDXebNUTk6hKCwOc5vxUAd2Reu0iviU5PNdq6evXdGf
mzQND7jzkWrQ5vJWT5T+2Jao44xJy84aJ8+tnjXiOkyqgmzk2Y/XeuOnK1I4VgNhYEH0gO4kWpWk
mrJ2K2VjRdgA2afBjl5TakAnKbOZUQ8qi6DZAsHctBnTKOh+D1I2rxNa5zTJ2gMG1glzmThPdgiK
YscMGE00xMCshD8c7FS2t/YoezZsw3UVEMM6MCTLpjuUolDSyBWQi4OIrecq7B8KzZecsDYf4OLS
xPFhobOZGMl0xyy/RlD5HBH5NCG6gv9GNu57UXxmPPU+d+o9dfoBEVFFqGqyRWN40SSUJ4oiP5dG
6b+WNcAWLEqnjbg7xn3e40gJdzkg76+g5oc/XgaMxwBh2pwbZOhq2J60aXJWw09TDHIH4ydGju1O
UuNgBy3xFM+vzFGfB9hIaDTGOt5kmbX0ODMiK+mznGAK20OJk3A8gmS5SgJ18lAcIdbQ03NeThQe
NJvG0j/387PcqR/StHDRFLLK2hhqi64GvmOMdQfWqB1JwzsmqX+vzP5LMvg3cDLOfW4/D9rwOtji
quucUFr7Gdf9Cm5kMTB8WcA/DqX7odLyTSzL6Mn0XmZaC31VFDJ+QYWRO2FpZEcaNIWUuY42fxxU
tu/0TiWVjCOfSXqfNmcIV9DjG73yIMzioyTjty/s1PcIKOpObWhxT0/tY15p6oqANv8Isopvq2YG
xyhMTpHB+Q2sWj7rENoJG6j6L5rUmp6VsxrGrjZW9BoW3HJY92Ybfs6Nwaecmo+46DBGnHFUgtjX
73JfT46kLSVnRBXyJtKU1rPqDrChISh4YhgcdPVWZDWgs8JVtiCFtxBTgE9GIAGt2QxGvklh09A6
PpfjpyrSjsgHJRdt71U1h8yFLLenvMBCv7Xupda+NGm9G9lGIIxu66Z1irGtEa3K5yB5s6FgQnkN
urXQp7M1VHfVBGIySAyq5US6AQQP1mqZ3aMR3E/IWqyQuLy+6kOvVPO7agyPcx4rbGwtpvJxXe4N
vbMO8HPq2W0l1TyXVjOe0KKlV3R37J5VAvQat7bmFcqU32QRGhZb3ZeyfoNm0NoNYfncAmd5arRt
5Fi6nS3VfrBNMaG0tcnv5EwbOgSPgb8eUz7xAernpsrSZoN79hOQmLnuG+njf2eFrSpSr0JSVc07
qW93k5zRZUstw12p21USczx0kzCCppOoxVvUZCsEuZ87Ck2N3CgR5f8hn0TttPv8f/4Lqt5ftVvn
4pfsNf9fzS/pa/75exLK18f90XJhpCEs7C1ILLdAQ79ruUh8U/G/WPgfJmaIf7Zcyq+YaFoK3pbq
4vi6GDL+2XLh+2fRO2H7bqF8N/+RV7ZY/KV+bLmwbsCkDKMFGZaM9hMHJe0HdCbwVl3wH2IEjlWt
noOyeCtwVyIjklQjn+JRNR4639qXaro35+5UwjHUkoMCaw2sEUF4qUDYNBqHAOEvwawuAqajRgHI
8V9YvqdEr00rXiRfmVwtIimmJ5XRjfv2tY+Ei0a0SYDR56Y5YjQRMxAz4QpUr7RpQmzjOxt3+GRT
lyskjlPp+dYaVmWxt0t0qxvdIrbzemlp4EyTmSD5tscxdLpNpa0zxEnB2m8RSQPjOBLhLLHjNCaz
1nWaA4lxl6xljen61U5uGL1Hxa0fH1BpV0jo/FWyGKiaTrURyZmxra3t0rv0Ll7Fq/TiBx/Vgyrf
UjPJDuwdvqooGdP5mHqppz9JPt5UTvZCFVTeMRbNEgdFuisXLmKvJvqCJV1+B3Z6X6XnQnoUSAF0
ayZn0g2Q+BYuQTqiPBFSKdfWBlFhI40bUIalYHPCbF7t0vEIUXprdDeFtAk7ryIwcsAEHyf+hq5G
2TSrvBXuGLrd8/QuvUgv07v89Xf56+/L1/C1/fj2NXwV7+2HeP/9n/4jfoWEuNHe+w/tXYe7wPYp
BseYzsh6/MmzN1VyFPA4NBsYiYE5MlxH3adLeCcjU08ebM6zT1TouHRh9S+e01dNRR5BQOo9JhC3
o7yDZBuKjYNyZReix81WQ7CxyWzxLwk0SN0bSJNK6RQvdeWO84Utllh4fpapbPgKSS8rLla9NdUC
RYgDR5qwG0J+vFBaI/glb8bitEe+pk4u4a48mt+TO2JokBSRlvXSu9rFqdf8f9Zroa0B+cyXTVZv
4/JdWBd6GCec1iqM0s41TdcYPZCY6cr7DJm2Mr5sV1BGBke7n67hm09R1VwzSBT5fhTb/EACXkkQ
E3AQoUNGehtI70FzyYyj2KWdF2x4eBE+juPtqL5gbnc1ZC+WnlmqgVbB1CYuiOE3UiR3IQBYpCOM
UrAKQtPJFkiz3yUJdgFupB1q2lV1vIbdVu03SPQwPUU5mPOGGVTghVGdxlB2JU5AZNQb3T+p/qk8
MqEePVCE9mjdvOgwW2ycjELXJqqFNPB1UHB/E6J030jXpifdBVy3rdFmXWMilD7C++h8WnkrK91b
H141rgrGIa8nydEjh1rVdnPNnWcPllTZUHu4zZkcLaKQ5rWtHkGs0nvp0odrfqKY1nqwbqb1CJ9i
YQKJY0K8ZPRkhYs8lYDT4wD3+3UExGlU9BAyHRlYPCRZRxc4QMDQqb72HvDbZ6IHw0MKoU2J3his
g5bva3r9lhTszimTo00Ngn/v8tpszEGu8iv8hAiKwiOtQHWbVR8JBlUB2sh0XJtwHm5no3XDsltB
6iwtNpgLfUjcyNv8c0SlHLqaS6PHrHnBZF3qYP5sfb5AruKl8YmSW7MD5iU6W3YV8yUhhic0v9iD
9NTGkPjQoOwm9ZDZazPFRiS4D5UnzdJ5p5tc9pL8MZcf5XRd9gcKmVcRU8sj40U/Iub9kB7UhdFh
rTtjcHKvS6/ydB+j7EEJERy7k/k0sB8qTnGT3YD08Gta+CTLf+SX7tScvv41f/ftOzLbK3A8HinL
hsYg+NsvnSDPL8UpGt1m2LExzof5aQIDRR8yynCulRUaAEqQa6WdKQuV6Y1lr0YUrQB6RCw3Z31C
AiCeJBkj6FXUcU9VhtNCRaOUclIZnhJtonQLr9cNgl1QSgy0ctrQXRO3jq2jgaYCtCZybLyw3NX6
Q7b20bbiyTShkZo7oDzfeIYf2aApNMpbrmquuAseucB9wBT5m+X4PPMKcHC2Bf1k0Tu1vSngWhB+
hMyvfE4Hw0tXZNb1ZgkvwbFfjWP81g1ulTSuBo5SnI3gseB4RHhj51srXplYbITefC4ZMWkuSOMo
nvOawDtk3ti1uT4hZpHFvSNzkIh5PSXi2gK4ZwhCpeoVZe463+vctFGLeGRclxqUiVb3hMkYsPC9
dCg/Aj11y5gtlsCeuFsiEOlbxIOvJG8c7J/iVLOBPhA9WKQC4XQHA/6atfXaJ3ZZBjCa5xu5wPch
IBHQRqLUKW6nKbsmN9ZSWh4WaFefcH6W0hWKm/UwfAzB0WoYXw4bjIwSpBKhF9tXCWo6tg4a/Gyy
u7Qpuon0HAEuFBgMqXEnsCXNURpAevuSjXcKfQos23UitLWcV/i+mYQnlQEuUv2McnXTSeMLbeM5
iZUjINoF+e5jlhqfRU7pr13CHNovk/B/BAr8v0Z+Jt8DwrGNAeS/n/nfd/nbL7tmKUGb72vQPx/7
rRDVifZkgA+XT2By+i1J6Nvsn++gj9aWdAFBtgGOFX8UosL4VViYaNu8Chl74sU27bdCdPmWqpmm
req8QizpjH9SiP5sIgUqhSMxdnO6gHOt/pycoohstiu901Ym+VZJBwdqKMLnWE3esi5k5lkoo5dW
f+Oopyx4wnfFLyGosD8xu1M0Mm0BRH4yX+UvIgPYXYffAl+vtdC2IazZx1OEPaEWnad6iYg31E2c
pddAD02GHBzwSR0+xLnNbiJzz2P7onn/fK3+/0nn/21V/mVb9X/ful9OXfMDrf/Px/2xmmUcHm1M
CLDj/x7JYjXLsq0YtE2mLmxhY1r3G7df6L+SlqXiCEOOBf3Wd9z+5Vv8GKyHhaZzz4F//QMk62va
wY8Ly5QByijSALF4ssV17jsTOwl0n2FDCIm9DfbqxD5PwDRcGxVd+ywURrOLeE4P72ygbQlfgW2P
NwOTIEatsFI8fVam7RgYu3zmfmh0HD3+s8K+9exfg6X+/XZ52zXNT4oRWf092EqCsfmrjV+eTmQN
cOjXjONvm6Ri/2rQi9ugo+bvmVe/LStL+bp26Ga1b6Aqn/Zvm6Sm/AoJjrAdnU6dXBrELP9gWS1g
73f7FSrnry6MaPiEWKxAdQ6G75eVrxZ4vMT2zAxa1kicydm/3KCLMWkZSV1PnX6OoWp6cEHn+irL
7QxdwLLieGvHtT1da2UsYS6EOGVaNFugiv02zmr2PmT24FmlX8s3SWEXj2EQUQbXWRpPkNeSCH58
CF/6RgtxUvWkIpNCjNTz3MJxLNclzMG8JpkqKKNybAwQNWCu3epzzxjWFhJiDey53m25laZrKdnx
XpSjgt1BI0M0mJDoahs7qAYZ3XqnPyudCoyAEUqQreSBDYBCs0xPOl4VERRqtCgw+Vr01nmXMzkz
IjNsvJji51YKNCjdcozEzYNSqRg7GSZyStpjM3GpUlwJcgzu7DogHui7U/f67eb+99lf3z4bnWRs
SwCe4yP502dTSXkvuGY0xFIRQEye0D40fCClfYBjU0erv346Zfl5f24xy/MByluLSGn5pQkW8Q9r
IQoallwLqTyW4llzBAZ7DU5sgTa8ySITTK3bqAoPRV5M6ftsNyhFy6F5noaGJTBFzTj8zRVYRkU/
vCIdq0nAI3uxjV2oJD++oiaQMJIJUJo6TSwbeIxIhSCTckbgpMcq4JQZDyFM1tRucFOpcgDuPDOp
zv/6yvw00iJWQJNJK1ocKYk04YZdao3vNl/DyLtZSqFb0qa3qYG1rF+ISwIFh8Y0bAfZA9YAXYSV
LycHdln1i6ykpP2OkiCTM2Hy9aoGfWM/suQtDVrL2IeL7sTqyvmz0qq+eau16hDegYhM/rvej02p
gzi02BJ+26eR5AVfiv9hVS0HxffXlA/YVqiJLDLzKNx+rosg5YTYeOgYDEaRVYDNqma2NihS4r9Z
T4tL549PhPMy10xQACLw+rrcvrtoeq76rI7FyCQ0x9ZwgccwO9QyvBHcPBuxWRgwM+n+5u39vKFx
enPLUPcpWEJjNktd8P1HlTGaL3MjpKGyBH04cRiTR5qWT3KCXW//el38yzukHYLcwu3ytaT9Ofkp
UBHSiiRd1NRGOpYrRU2Ev21BS8ngrlD/H9puGEf7b5bj4pH7w4U1gEEhTIKBGVhsL1Pe799ii5hd
zZrAgMOIgZA7KigAMrTGHWkNfvOoTKDfbWaUlEN/nGr/w8L5lyvL0xpoG2UD53WyQX+6GWfEZ9gI
aMgrUKPOFdO0YTx1lgWvMlIK7f2vn+3H8p1bDm6NrmhkxfC0nHc/vUmzTUQ/z0tu1ywl3bauS3Pj
d6q6kfzUvjZYDK8zQ8Uuhwv8N0uI7uVfrjCBhIuNPQ0K2RQ/f7C+n1QiqlTWT+OPyAXcBEQpv23q
fMaOlvIMp0dMa2yiI/QZ6DZMkHdBm+ulNG+BVeltfEdrWgP/kCKpjelqjnGfQ3xQIUTKeZeKS4Vz
GaYsaSJaAHub+m6+GYpmLDY+H3B2U4Cht54xKBOJ2Z0/VNNt2TL+doSPJ9kNfnLR/KFGVakPWxmg
bMKDdDDl+aGKeqn/EsjVHDwAG/YW1ovTf3N2pjty40q3fSIBlERNf3OsrMFVnu3+I7SH0jxSA6Wn
/5bqXOA4lb6VqAM0Go2Gu5kSKTIYsWNtP80e5JhYkvYgYTbvy6Bw6QGCaoLL85jbkXeXCUA+1nY0
RwT/05hX0zs0IPSea1837XSIZuC72EebiI4BLlWdO5wCGRUI2vsU7sLnGJpgAt80mk0N9SVGdZ3a
s8b+2rdAeiI+xC1dZnUEEUB4PeXJU53nY3rXRcKOKT36ZXp0p6qQBKozmEuyriixh23GyOmPvIy7
8N6KZItRgmsGbB0gSQ0f7pyX+mlxYuUuVMZaOzogYTIUDqd6jIcYrVAeSKN93liFtp8KUzeTfC7t
RdN409RFbiS7yi6DyULnKRsuZb0dTiBuowlk7inCX8D/vaBP+s9WO2bTc+Y6tRdtNO5y9Q/DqWsa
buOyaaigaRXTt2COhvpNZON1O2+a4/Q3Epu8RKkeEpMgpwYMcI+2tAYpmACnrXaeSbUO73NKwhly
AkWejJJ5mX+VaFXh3bpmNd5avVsEN2M0kvhzorobTnE5GMY7V0wRp49RBrH6GJfJVD4Ru9TPRVr7
gNFaY4zdbV87ZvZNUamNOdNzsaTBMz2JB6LCxPowlTRq3ME4xu/W7q3JZ+GiU7j1O4fwaJeUTqQ/
T3Wrb1BfhNmhriRy/tak6wRpdZGOyK+9sv2UiIK7CYTo0jeIjqLenX/4pRFqIkymrNpAa61kdhxN
ZZfdvaLlzXSPdZmYeb2jGR5oFTlLBxagAXlyK1Q5342uT9eIVgXi+rHmXMGJzesSOLe3PgBTr9l7
aSDTTyQiiv4LqvF56rdNm4r4pG1lxCxd3yyQc1t2DttQCZFgTNA5o918pf9XittqiAaooQO0gpnM
PyApkvC9LOFUb/qRPmPqqEYB1dSeJNJnPVBI7uradbFNNyCkPqGy581uqrqZ5Q+MHMzkxOTGtHag
L8MaMGpBLFmZQ0AqxlGn/2grFf7Baaqmf1dbVV3eQ7szpwfM/EaooPRvD802A3LhIZcTg8YOApju
0UeqGD1QzouSL16eRFn/MKT0ZyjSbHHVTVsWh9SnOhFd6P/IoZ6qz2HSZQlFE4ADcBNib+zKYQNn
PYgxz5QJTU8SaQ6O6TjyuSf4kVjtHXxddq31iD7RCNuNKDqveo/5pVbGLocXB/ILX0yZf4ecZ3Vf
e6OAMprMtG98gXoi+jtP0DZ+Mlq7Cx8MXDk+SHgR8ufUOR4s2NfPivPtmhvUYkqN4AbzPCIOipjn
B2KI5Dsz/NA7NBPNuFWZqZOiS3mnPQqBtfaGKwfE5Xjkkzxc7TgdiL/XSZ4UzanZo1g/ZOEY35Rx
pW4qT1Qb32aTnmf0Ya8/3/lZuDwf3UOgAwSZNsJhCrRnB74B82/oRj841DTlb1mN9N3FuFzJLlT3
fk8bWwVVCjmlXV2J4VZ3gpehXY/THnGv6+FTuDqG+4q4AiEIF7Q+VvFtxlZBYVfn4R3GEQ1iGaxk
cjxUQYu2rbON0mIsDlj0qGznVqX5JhusJSjAZmHJHWLDglJLLiHKHyGlGdlAncYUldcU2bdpb9IT
RlfJm5YTo5BpEY5NLs/DFsEJVqOE5FpSHrF9zjhwkfPVcD+OVU5ceWw04oxD0Eh6zF+f4/VVx0cL
/R8vVstb7mGrOXbDSdO41oHG4SsbtrkEjYe0kkLdgTv6SG0uyTpUbW1HSyt/ujv5YSqmb6//ivOV
vTw61GQbEYFlk20y1+aX2nGhANvxEvjEIReyY62jtqCNM/ft9qHhfki63W5sRFOvD7xe4i64CpPk
GzsXwCrbWW4tf8ysZUeTBUlVUm9MXCCJMSqjo2/1lLTZHWPKKg77MgREF9K4k9g3rw9/Htsuyxz4
BvcUzxVw20hqnw9P35fbSwd53ERi+iZHkH0bWWP8LiwJlK7M9F/GIrFDpnvJ46C2WM10DlzMTrmm
HoixA7pkkQZq2pOfQJfq/Vsfy+KpWE6sZTwVxOqt5r0YxslpDMrekQeoTKf5HT1RtAsK2neu5L7P
ryUvWwUHrIvturQ8cl3W+TucrIS+AQTTR5W2/iltqdjGEh6gVffh1kau58LWNOwrW8JfRsUlgmsJ
pQTT4n5yPip4TIJfWxoUPvPuPain8eS6U7+ztLA+5lSokbcuTfyvv9iVKy4PCwkD1As+V7YXWBSI
z4f1S1S8oQX4u4LgLI7g+TGYEdaEHMwyC/cQiMgIQQjOVT/vcyQM1VZNwqPvV7Rp1F35ORdLitSI
5OEtEhWQZNabR9QPIW2GRFV9ahrjFpIWrZVDD3jJmRa+7esPf/HKXzYqajgYqlDAWHu7pm1sdlav
mqPvtwOOb1kBNcM3KalPWbHz8Q79hezTz69sEed7E68cMREXUHYlziLuZssW8scWISFf6LgJUfZR
JP6Ywtn9IEpsubd9T+cCuRv32ojne/LLiIteikQJl202w9WKFplJiZLw7xiN5h5iSPRYGql3LK2u
/sqi/gYZrfxQdMBhI8K596+/5fWOyDSS9OJzIiXH5hSsTl4N1jRv3HBpTuDSmeUm6aKkUp9yaaGW
KJV5GA2wFjrN9JX5NZdt4b8JhuW5MdnghF0kZMsFfFluf7zpMCqNKB70cBz6aD4mYGXpKC2Cn2il
9WlKZLGdR9wZArNO9vnQjzdu5rrHTDjg/RPf2Fj9AAkttGp1ZQlcrHOWkc2LMWkbMtlqVltnVbsc
Dl07HQ2AXNvA6WHnqfnfoRiu7ZwXb5+RJDkOXJmpuch1ssNJmqKv1Dwd8wTmvC4tcQt4pztlqWN8
74xY3VMSdWmYiDr11k2boV2LwxULPe5c68xHJUEkSDgjR7JqxHgOvT0bRLr/BrzbX6+vsZdv5mym
sQSUxM4BiRYBVGk10+inkZGbo3nkDSggc4BYRddWiP797NTkrtpWFu1KFiTRdzqYTET8qbv1RSs+
1jNc3TlvvsIrRLnBRQ0rF7N4KLIs/k275LVd53xGiLYDXJV4ZGiHi12ZXGXDO/w9GAiJBIQ/27zN
DS3nfwy6VdgAsAR59GpPfSgG4Vb0pk+juDIr6+HZWl8El6yGpaC8flPZ6OuB7gkcOysPebJBl5DT
DDBo4uFIBgGFHF2xQHST7vD6HJ3vtpwxy8ALHAxLco9q4uoMR+KvMxe11WGxA/uVG9lY7GKvFRom
n1fjjiHd4QtWZ87n18c9326XcZcL1SIZpU7P0ljJOE0rqyKvncShT3zrSNLd2pXAm49w75hpNean
/2E85pgPm8sVWb/zTaeebE2yh1Q6NHt159Em+2Dgn3xs5/RHbGpxZXv92+MtBXogWZS+CJPOhzPs
us17vxEHV1bBY+m03Nq6uHdoSKlq0m5u+EaD0ZcXijCApCa7OrO5rLA/dtWqs4PEJHo/jPDEdyJo
YImRNtzbIQ0JhZbVFS/s5dv977f9nwlk3kzCWcSSxEjn4+USRyZdW7xQiRotiqfhw8i/2Q3u5P8P
Q9k0gDIYoRAa4vOhfDTJvbTC+TCHZYzwbkJIB+nb32ehDo03HQL/eS52R8+nEuO7Yim5//keO3OM
JqRJ5iEdIagp3L7vXVwUNiXZug+vr8nLV8gBuHx6xLUchN5qTRaj685j6oiDNQTePojRpYJsaj5n
qrlmL335mbsOFy82fRNzvItYowucooZshUDPVfXekQhX2ij1t/HIbV84mKGxv2RX9pa/PR836mXm
mCIacs9fZU/jkxj8Thz8KsEWpYPf/knLkcY74qLi2sF2uYW6Pl83GwqROhvS6pOzgj4boO1bh8Qz
+ubRBGQ5AQfufCR5GvOiBuzBYjpFFtRHdBjV2k6uPPBf3jLbKRlNnhefzXXmBs65Mc1Dbx6s2YBB
owv4CHWOOJtEAJo4z93LOc3fdDFaFiyy+peSm83Z5S7iqz8XrDdD/XVGBm1cL9kvKpNTxGl3NyWe
uW9sAGVFP7Vv/iS5zPPhk6Di1BRrDz1ebi9pYILxkrrfBgEjji4SFIXYu12x/f3bO10CJZbvovVa
l43p0tO0JFf2QdgE41aZ9yfuTcSIeTYfB4M+J9uond2bv0zft30cAvHm5dK+OhUT9AOpMyub02mK
d51bFYBs5uyGjmtn//pQlycFU4ZsDv3GUtBcr5nEJpFruGB1kqKwtvA1bKxlkvE+1Eb8IbcAIrw+
3l8+SlYocR9KOLQhzupqWbjVYIwp41lVZOMr1uknGRe/skZ3N6+PtLyk8xOCWJ/IDtElLfLWOrSg
djRmWT/Nh5p2LHrTSkwjBM4HV072y2HIPJC1o5L2Ij5czVUw08fXlpF5UCJGPsop79vAKSz76+uP
c7m/kFdBUUOQRBKJs+H8O/MDQxsqleZB5Dh3dGxEB5DvzS8RFwAiwwFZvuNiZ4As8MqRdLlEFqkO
bS9wsdD6uKuLog84BI9BDcWu0eZ+oB30gFb+eapj/RDn7rVc4d+GIzVJhdLl9k1Mcf6gJRcHM6Ik
dBhd29nxlUODg7hlAsyL6NeCVHfNq3w94pJel1BlyeqQoiMiPB8xNJqw4gk76mNBDO7F/N1b3q2m
63JDHXq88jrXXwCjca6TGUP1Iqivr15nadJSWQnE9D1QpVNDUIhTUYWvQpH76TW71r88msvNlGs+
2Xwu3KuX6XBXxSF0Ue6DYzladSB2WdE3t9BQNHbflXvloztPKiypZR6OjXlRhJFmtlanIGB36ruD
pI/S7JxTGdXT+54GS2c39UV6x3jqIZzb8GQp1/nGPzVv3F6W8ekixfGXzJW4WKuAYf1kTI1u30XQ
gUiopoeJAu8mw2du9/oHeTGPaDCAeSziDwQZ6DLOV40OhhABhF3vR+VO3wHL1PFT3fQqvXWTOnt6
+2AI91/Ax0SgLzX9P8JrG8maDeecOAk3gLvQz8p9UFEi7cCkv/25yDcuuQiHxemvp1DbYS8bV9Z7
/Fbp5c2DaICnipkRBUC8dP5584NxUvPxcfgwmr/6GrLehaI58O1F1NTxO9T+F5hA6a6D3vTx9aHW
RzlZFY4D1DOsC27bazVg6qkeYonXgdrpultXuSfuFnLvEt9gH4FZa13P1ZX1aC6r4M9TiEHJXBL4
kmJjuaz3FlxpqFDnldp7dVA+GQ7LBJOmtsMuhwJvmNEo71k9vl9pK8ItuTpM4bRMGvyNjOI9xs5U
+7C3nTdvfhcu6koicR9d74WPuA6yrjQ9ivkWrjaHUs9QlxpZTfuIMtWNW7TJoa1llL91WP537pLi
JGHPLmGvtqMulZGNVGTcI5fAa4FK9ka2jg1RMJlPomvJOpjdlQP64jtdxlx0hswEVwGx3t0juj3i
rBrBU+TZc2L3wUERMJwqjDLfupiXoYCg01K8VFDXIYdNv0nsTBAiRungMFwAAkuBop7KycuuxKXr
sIPFROBG/tYRzosI+3z3SeYZ1qbrjnslDfku9aBECxGOb/1kllEoFqIO546Ivm81Sj7HSeN4Iw7t
dnjUVgZ5IPHyA/cArqQo1O7azpoPb1yby6BLzYNvFInSwk/680ZhOx3YgjqCHddYNv4gMEUbZDvv
4zoJN2a2tB31uKi9PuhfVsmSkl4Sr+x5RB7ngybY7ppm2jOoK92dAC72jn1o2tNp0bz9+SjnsCfw
EVDlXQc4Vj11Ze+T1B1xXPnl20IX2xQS9VZDvv5USUHjKhfUH29/wEUQifJsSbRd1CBjEbd2i2Ve
4gzPdo91Vo+KhTSbnN7/LyNJh32Wzjue8fxVSqxabdOx+eASEd3MrsHWEuChV1BJv7KfrINivgJU
nv8darWfeGFshLKcxr3vZ/V96mUlrWh1qLZuZgMCncL4yRiidGu01Xgl0lnJ6Ah1lrERqaORJGvP
sjl/zDYFOIKt9AjAJBgBicrxFERR/JR7WiMvLrIBwmyinA8gx4MZdMMUPIkh1I9CtequsehhzlV0
MyRTQYtlTSmcOy0t1q9Pxl/2CarenHcc5FAm1tMecovEnM0f92bXPZv4JHwaLM+/sk1cRJm8Co5V
NBwoN7mZL4fgH9HJ7ObYvQbMuBq87LZmFwZnEdr3/hDbe1NP5pWcw0WUuYxHQ8oCVyPXsW4XQVsF
ko9W/L1qpHVQHaVtu5fJgRIAzZV+rw5sH3SNYy6LuY/+fwCH/6/I+CKQeBmeaywRGbkHa3nnfzxu
L+cMyCmKtsbV+YPZmIM4KtAcD17VQkH1q7x/7JzOkQ+vz+VfX7NHmOQtIhFqBefjgnUccWphxeV2
Dux7mv071cHDcfEm2w2Zf60q8JcljieTxarjK7a5F60+r0EhbZxdqEF10+C4BrEk/U3K0/lEW4Tu
4H23EhxM4f4a0nHY1W0SNTtDgHaqJjNTGxHXuFMMYd7tB6HxXkQoXe0iX/v/vv5iLjdvFgOXRcFm
SaZvfTdW+EiRlB6GvTVwMa2xdKBlqDUrcwsqwg6vxOKX07DEExQRyQg5bKeraeBjs90andvezsSw
Qb8yf6dRg00mhEM8hIb55v2UoIJipbcErpQsVl+XWedzPsz+sKeSZ7XbkpSc/p1382zQKe9b1duH
817u+eSggWbYq+O3k1TVe4HnLQZO2XGmwvZVROitQytK0+3rE3e5O/nAPPgLNRJL7cXx5Y8vCREd
1CuBJUcc9+q3NUjQcZk3XkmdXAbhhC5/DrN6g0qO7egm87Qf0EPtFGiebyYmsw2XG8t6bmzlGQ+m
jc0sTfJD/xWFqL0r0eDuq4y+ciETGDeJCvu3xhzEOTb3HnIqpMVJjZ5/zzjSoGkjSjiYIX7hNCF3
NxBwaTrnwrl//UVfrFnS+z4qO0J9jixCq/OhoiaawyxrnUOVDP0T2jK5jwrkX2JqSojXWa+vHI9/
GRCOC9dIChk2pjKrjyQesx7Xd0DrvnLKe8Hkf7F9env8IHYeQDPSgf36E16cCdzDqazxN7JxJm/2
/Am5wOGlPKXWQYeierSSyP0g7Mx+jiTdKJsCfSjJOaxap9uoDwS+6VCtrvyEi2hkGd2nR4OC1FLI
XS0zQr3AzrPBOkRl3HwvKWa+E+QIvgnVVTguamxUcRR2adawmitL/GIHZGjLokuZnCe9c/Yq5vLi
sYd0PVngt+XS2+QE8Oxspz9FUPaCK4vp4vxjMId8p0AiZFEWW63b2vZwbZtr6zBoo9wliJA/8Eaf
iylKdg7tdTf5aL79W6FywH5LwzNnLqLN1fQGg8GNgXfrOGP2gAu7GndNrjy632bMKd+9eTEhB8Ub
66WCepGA13ZggOPv7AOX2GQnrUnfzY1f7yoQPh/tGkMXLG/yh4EGNngMVvX79eEvtkUWygKcXeSC
iNvWH0+UzuGMv4l5mN2suA17LzzNQdpdmcaVzIvXSAjBYmUaqRchbFttCoKrToHdoTwYWoRfISqO
J5XI8Jsq8sjddX0IbDuLVR7v89nBqbOarAF4dezJK7/kL89L869YelFMJF7rIBVMsqNqamQHnUXO
lwbV2QlcW3Plyny5JS2CI3YHWliIFdbntttqvyu5lx3yNnmWFk1GGwHJ8g7leHEf+ijk3zyLHNdc
F8lHEq2uPxMbR1/sEkZ5IFj4Gfu2tXMMSCWvD+Kw7s/yS0wcIQEcUDY/YtHVtqfomg7nTuFVOznR
FkghoBesz24Cq8uOrw918f5INCzIY0ZZJLRLo/ifYW9Xtlzs6FcEe7v4tAOPBdOPa9+Tqar3YYo/
5OvjXTwa47EoA1ThHCMUi1bjeXBEvbmj7qDj8LNAH4cZhYT/KtvWDq9M1sWexmCeg7zwJbuKDPt8
MANia6XS1DzgMjp9nINOfS7yGXmyPce3XM4oyEPwvhL+/GXQJYUsIUijzaUR9nzQojdaOhp4QkSe
9X09BAI3ZM85sr26e0w+p13n0Br7+mtdT+Mi7kRoQ0QE1oIi42rFLC2SjlPPwY1XUHw8eHDs7UNg
NcNTrsKq3mI43FZXooH1VC5jcm2hfkQd1aM58/xBuxQv1CANjRsqumn3MAnI0Z1s2vjdVPRvTMJx
yVskGdwOGZCgyjofy2ucJq8oj53GTqifoy5CXBLaGQiVN4krV4HL53rB0SEmZOtCp7t6l0WEBjfC
H+7WDx0YYgOGnlvbQMS362qfHqS3zhx5cggOSzHaRpq7zOwf0XIeUs+wF2Ny8K3yJg8m9STSqYFD
Gvg7nAXUlWv25UpZrjKUagkoeKXBEu/8MV5pTFhDyNg9Zdqgp8bUMdiFKqo3XQMLKFVJci2I+/uI
qKQQEi2y7tUTkmyTi1E5laPG+ZL4jfkkWlPB3MLjqHXG4fj6C12m58/Nk0YLEsOkcag2OpLz7vwB
ccjjjJuEc8pgQu+C2YX25Ihqb/eZuQmFMd0kRQdqiRLWMQzs4vD68Kv+EyJyxqeIyeuVBIdIP8/H
L1wz9EBmgrsMm/h7jL3AXVRq8V0UsvjuD0Z3g9eqlcGLLf37QoppSQzK22KW4spPWYeuL7+Eg5Hk
PNko2m/PfwmOQA1lB+mdSt3iftDP008VzN6hxVLhMTW7DBiYNKKbbKyz36+/hb98Q5S1uf8BGuFg
EatvaCYgUNgcuCeDPrfbDmnUPomL5KNXNcPP14da5nM937Tb8tY5ki9bm4CjZhYdCe6pLkF+jX1S
7Rq/xAVl7IE3YRR/5YNd7+/LW0XCwXv1HBqLX3g6f3xAwk9bh9ZVlrOJedNmpHPozq9qeP24BO3a
iUNzy1t9+w6/6B6womJzWq4k61i5bIUoQy1PXhLH3wYTaq0797RV2SC/fMTVVw7qy8dEAURXBB0u
6KlJVpwvnmBOpGtEEHeHXOptRyPuLpA0xYUhoFsM1KL8yegtda1R7XLhMKxPnE4GkCL3etioDMWy
60q2wyE5Lh55J18pYHQYIb9/feH87QlJ+i1uD5xe7vrzSPskVENXyBN0Y/GsQr/9Sn+SBL2durPe
cArND2WBhP+tb5ZMjEXTziLQWcTSqx04GelYqvwuOLlxGT80NK5mW0QKzn1XkFQ1dKC3re8mV07r
i89kGZUIj3XLkBdZGa+oCoXtmn+qUA0+RV635LPrMf1XyrnCCZYi+5URL6aSCx23LOqjFvsPG//5
CtKR74e+tpxT6tGk7YZlEd8kkyDlmNfiWjBC7HGxD/ikNf87nasPpKhMqxoVBuPszuOHwilp9q5b
d6ClpWjgcOo2wIdPYurjvKuqohY/PCwnTg2bU3cS5aDDO5tGLY25izXOG1RugdtCGDQXfrVnzTk2
3Gkx7Suub1g12dp9ilLPHne2mMQnDm+tQKxGE35C0PbMUxI5Vf8kbDxO9zP8dhp3lTtO9yNWff7T
UI1RjudWUGMyQL6m3U0yDK1v2JIn4BN91uXtbFWU5eyhF9VuaOt5+KJQZ9gfOdxMhS9qQoOFaCfu
OCUAbkDlJRx8rChwN4DVHn0pKxNYplUk9OvaZVniwdfZ7xy/KaC0j2PzwUi1zoFquLm3TwbZfMwJ
vqCHF97HToYzLdvcmW/GNrKfrVRVP4QDfnlLa3uJQ6s0EhqksaydcGqo2Sd6ITvQhH3WwO0zk56c
jIqfxrmw3HdcxBL/pjWL6dGjgPRBsOi/lwSL36lPTnhOyhbXgtDp4q3dCF1huuj7xWfTLDNaR7JR
fqOfAAOv0jTnZh9NYWcf/b7Ud32hjZ8t7kE42RoNlQJ6WbGU5L/r72q/8B/GuIAbbw8VnL/EmwI0
OXFmD1i3BU2zSVXRuQ9+WFfplq5UI6SnDdO6hzgdea0zovmPfUNLMqjVLH5YOunpLPbrEY8rx7k3
Szn0+5KO7p+pZ2IaQPI1/x7lqQ8xG/RNI96DF8zie4fKRv5EBk8aPzK7mW9VEfnBD+SxBR4JsYVN
3wACodqCAtHBrVErQbeGADSOMrnBzrPTGssKZzKbx5KCGP7JFlapB3xlOV1bYVZHJ0Yq9BjViQ+3
vRmAo8/xENG1Dm4GTjbd1+JnbQ4YAgBIb9QeHLp0nxVe7zHQxiHtH6uis+d9ZBfOcz3GY35kz2jv
PTUmGCQXnTKdx5CMARRHOs6zg5eP2U7OZdjD5mypB9Hca8v7Dt2ZwrpVms2od3LSxu+iCeb30qcP
9N8eH9KpRKzRFz9qW6Tdd2sKjX/rsePraUjvD+2mxj4m36aqmwFUNEltlfg3tn3VbSsbv7yPTWx7
5Q5nmSG/86ayArKYwRPAMgKTTbElh66WMkWWGR/5GocWxWOFYSOVYv1psaL2fmadZXiHch689pBR
9FicvFD6fc3w1YzBrQbk/FnMzk8KAmFzk3eLaXIVF7hTyMj6CEZitm80JaknJDymh+zEqOniTqb8
d9skjdz5Qw181i59+tlQR+fdV50FY3cbqaS48TJcRQ/j5FQ+rY3Ib25K2PrzlsNwrMGzzt10l/eN
VL88+kbVr8GQdf0EFiaGgjmY4VDfgDigZwS7rvZUYl3dHPHRGSccGqTAUC/AaW4XdlAeyNHaMn/M
Ro2jhkKH8gtpTqB3ecKWvVHjBLF1ULiF7HmzlnqCPCX9nZk45te2xQY0cQzXP0QtxnubyapwnO6t
LOXDUHP/sXSFfk/PfwWtOK5VHz0ouBsGdiFdmd6bdhtbv1n+sX+XRcJ78KMqxPFmqJLglCor+lzG
s4nVpBfxB6gzKpAXLu51ADz89oAdWH7byqbGmhSxy11hQMbfYn2XF1uljDbb52Gv093UNeJLAJcX
qy+V4qxHDQ+6cu4lxYkGYNvGjibHgERCZvG2tSrgaTdz7cv7poncf6D6+I9S9HrYKbk05WH3NaR7
b+A9/GjxJVkACRiqbvVQ4c1sYf6YbEtXh/am9RoVHfD67UnRpG0ybiN/8fxu4jH9bdCG+DzmUfBD
uyL+5LY2Cs7lfovTjhnoX0OfsvvYWTDdpV0Uw9etXLD+mG7w2+M4+GKAt8eXMaagQasmXrwpyxTa
WFiFX3WUY0nt+H3yj8488eDB88K5YK77h9jKcIuDSIHBqg9d9BQEqvqWG6QLN+Nk1d7G74zuS0QN
47k1LOVtUe81zT4sagkoRXvJr0waJT6eGCsGuJjLfHE7wOs5PtaDpF2iNrvgqNs8J4/RDsC8dS+Y
pFl12SO+0QBYibSm99bUjPFm6p0+fwziTONiFeXv0yRMAJ8GblM9yrQx5Hv6YAMgVQTMoTrptIye
u0kOExanWZO9z/Xs3E3d6M0bw5jKf7Dk09/p4gcRKMo2IFld5+19TP4RPG7eyXdqgrOyGXu3gS1D
e390bMzZvfcw9cXNUVflJ8rzxu/Qq8zmpGdvhGzbKGZFKiPj4m3SA0qNAy24PUdVfmiqiFty2NWl
3o7hhBeM/SJwAsA2Plgh7d8cOLJ4GJzR/YyDlGg3unGCWzfjgNi5SgJ5acNmVCebm1+3T7sU9862
IhW9CdM+y7Z5qpp7O6HsuoVeAh06qXLQU46CFQXVrXPGB6fCtHvk1ttAni6V2C2mhzCBbTe5R8kX
aJohyOLdS9gHv9IW+xY8eeKERB55qBREuK0++IX0Bi5GSZ7uufj3v3sM3b93dgO+trDm7oYbLXZK
QYFHIL3sToZ9QwgnacoEjGwToFG6IQ9rBMdkHPoPmT/nzobwz3ycKsAy4D+44gYZ0N7HMpc+xOEU
2cAGezvM2DUVEoxWZFlVWzSjFb2vmdl5bEOB+dOjEjdCNh+7h87w23+NSIzZvS1G9dssyCfhN12q
4qMAwwczvy39r7ajcGM3x2L4jTmIxjAnaMzyxjLrMLrjT9jBtsZmxcNVK+4ffZ1g6+nHavzlDZGJ
xaXbON0Xs+qyeh+pVvTbNi9s84Ziom4hxk0TnGdJw/Axmf3ugxP3acIDcifcIZjy/U0ShqhdM23V
76a+duvbuM1MHFqIge3fwJe65OjPVpjtmtrF57hSYbkjahx+D5wngAkBmVSbETGDfHBQPokNre7R
N3hNI87tbmOlO9bzEADMoa2Zuo8YoMJUxYSPlfCBPUM3bpK7fumO2FBtDMubPBvjvRH0Toj9oLK/
JHGD6rFzgbRuu34iLguCeVrqnbo5Jpowcm9ZpUvSiTgNFqKhHXx9ggB4YGKM9iFyq97f1rPnP6WR
iWFB2ZjmQx3YVXSrzIY6HzxPmd302I3+joNy7DeB0Q7uodB4s2+LOA4bzlcq27us7pn1oIrL7pY8
fjHsHIzh4q8Njg/tpgp78yjKOcVbFwuzeEef7/I80wynTtcu3Zmhkcrw2NQAyzdJFSbpKQsjiw9x
NKH3kXUEMIKBMQgGCyBj9cGFbTrexix6scnKJvzkzbHRbiwjon5V1UH1CwPG7IOp8XvZOB6nze1o
afemH3M+gCwLkztcd5mhLCTZSjFV9PleBZFhb1Sj2YkckFrxfd6kkALkBHgLH7SeRb/DW3gQy6JO
AffnUbQvpR+Lj4mGg/MUzIt6wh8LZKAIxUEoTDBg7jI940ypZ5U9upVVtXd0bHQ7bKHTosDGreP7
VfWsu08I6AK18+OaX+DNTvG5LLLR/iRqMxy3E2AiPgCrT4PD2BpVCPJCxSawK7eHXo2RdqcfrdGQ
2QkzmCLYqCopaDho4/oQdUM7UjWxBHLD0DFhw3GFGPnegzFUXyu/xSlgbPAU3JlDnlYLkNsL9qrp
8ZAJMD39B4N6sNd1YrXh1k8a10A1YubGU1dLk9CAnave+W3NsE1vFdWDgpS5+P7mxoemmsdPPvag
yZ3T9HRo+0buHY22Y//2CU71NjO6srq3ZsvKTlIOwt6YwSKsr8xx6t+hqMHuJy27enyQqiCcIcmY
Gk9E1gtKIGpK7yNdZMZ3ip92+M88Nu27zsN5my7sRlxrKvxbRgESNE1aVKu5/a5yJk5GHqbvInkC
nIgaP+8+WmZjbcPekAdRTM9qMKzj60mMl4TIefoLsS93bBLkC99nne4cHe5zBnySE7gFL8VdbdD2
riCA93Yq1bBCK5gwzsaM28a6xYSZ+1Q9DrjpYa5mHfpuGLKtS0zyOcOjG8cDtnBvQy43+UWdgVlw
zSi+F23cY1IQJe4nGQCZutd+bf4kuVYerCme4gfPyZi8bvLjxZWhL7gsG1w2P9Remlh3lh4LjDpG
mu73k8wHXobKUqyaqvLRHwc2xY3RBpH+J6trSR/m7Mtn/DFDecIV0v8saECY7qtGO1/djl5caGSV
8Qy+jEtggNQ8OXQS2CW3L79O7vhGm457Q+srjpmxyw949OEx0mnqWsem51u4TTynmU9TnAg8mgJ3
vpvc0SrpNzNjcx9PbvZ5Cvw+/lwb4YSDgRtrVCR9ZqecDt016dFF4gJEs2UvLjcUN0iTrFYN+TQ1
erUd3xpBKT+Myp7xfkgsIPEz1r1hEHkwqKr2GOv+0+uL5/8oO7PlqJEsDD+RIrQvt6rNVWVjwNgG
bhRAQ2pLSanU/vTzibnBZcIV9HTPxQzRWZIyT57lX153aEBrg6yiGwULDjzSyw6NoLI3EczLT1Hn
n1DBSH4Gsor2jjVmzZWp2Kv2EwjClZXNMpALoYy+XArXm8n0qsI/ThnaqHPH2QsLPW+aVgafkqS8
MsP5Sxee9VZYHTNhmJ+Xaie+GzXMARLv6MMUuwHxlr83ljFctiXahk92G2WbgI1ytrM+WQB4BeSA
/dC4JxMIyc+3X/OrD4zkJoPIFZkPepopyMtnJy20o64KvGOnluGmhbWzzydABmhYlbjjEPW/6t7+
nqdJElzpNf5t6XVYja0R6kjeJfPYalBL5Lv4R0eseR3ly55Uod1HzEhIVbG7/Bzwms5BYQxXpg9/
+wSMABCdQe0GSMklusNxVShkMPtHxiHJ1oZeFsSEhqTZNqHRb+iL5D2OdgoWmAUbjbtXT4zvGeeH
78rIK6cr/NK/bEHAffyHgTcT78vRM+pZDfLAAf3eZdCHZqwigI2TYZ76qWzQF2rzadj985dnyRXy
wSyfpvbFGERHVt3CUvCOXi9trDdScRg93GvTzE2xMZyng26NiFrDlR/fXvkvVxH6y9AxOdurQsHF
ntPWFBSg371j1HXhvkxE/o2u6xDPeO8d4Z1i94E2lfz37bZClQBqcfRWytbLne7YMhFr/+yolzQ0
sGyMnHQ/2FGxGe1gxNBtRGHI7cei3KfzErVXZGD+stvXke2qigVf+pVewWxMSxf0Bg9doMVdAU45
h9M8vldjF1TIXbTJD4EgDb6qNBevXMSvx45AaVdZJ1hPIDd+39N/jIWqiVYqDQ7mqj2dBozRCUob
CnWFW4keKxSqw15uJqTE7v1s8O8grV4T/3kVztEYIrquI2uocmgAvXz7dT84kU5D76h1be/lrMSx
xgW0CKrlCurm9dmGYwSedEXphyvGYT1rfzytDsZG2wtxpaenO+ydyjYqbsiQxplMXUwqBllmRdya
rQgQnyty9QFEYYdPTJGHt+NgDdfGchcSQMxdGXBYxFmem4YQQf/lTwIvXVkL+gPHtFHewW5J4mOX
rP/gl9FynsKkzU8pk+j3Qam68tybusjObuW781miFLwVVU/HorCydmdIXEmvXICvDiQDfjYl4Z94
6MLWePnzolBzBYd9jjnYQD/Wz4c9A1EEt0Vg/1wgAQ6KJtaVRV8dCBZlZLha7AHFsi9nlYt2MYsC
I3rypGWkcesL+10bFOqMXl65QELLrJ4eCvYfN8LMc/9fwwHLM/oBYYQ4gAed8uUze6ayuXNdzITH
Dq+jKrQa5In1QHuptNRN3imMRDsvGXaG8IeHtyPg62dfQZtrMg6lAIGoiy3Klx/thSn0MRGtPmV2
Y+HTHVGLCi3Gk2n09bH1O6xZFebnv95e+9L7gs3IdJhwQEyAI2heRgOHsmhu5JwdzbmaH0tEU6qD
aXUTlVfOqFqPDH5up0qBL9Gp7JKn0fZAKzT9IB0aCX0jt25XD+g4L1Wvym9WiC7KWdPGNw+FbJ0b
vy+mz2//6Ff343pbIL2wzuxgMV9qhzXVaND7cxtSpuQW5kPyGTZ4t7e99r9hitz6yhz9VbRalwOg
5VC98M8lutUaJmZ5ym+OpVD2zqWx+gvaWbGHw6jzK2u9PnysxSSJrQgHlgVfbkSztup8qlVzFG6m
P4JixprUBHtaxp01ZdluDAfzU5bNw5WU43Wc5I1CT2ToCoWGiO++XLgH6EdkHKxjG6H4daKrau86
pxruMlKvL6jtjnft7GX4fEWlTOK8RoS5XaV9V9NXcQX68+qNQ5QFIQYDj67/qlT+8sc0s0GjpVPO
0ar9+VkzLr13HeFERxm5Q3XlLn71yhHYIMeiA+iHyF9dPrkbKowAamA4NLdshPMha1s3GRsvPBo2
cIWVMFug2q3KubwC9H21kQHFU1KR10Y2++qS4aK6Gis8itzjApXHxuJgau6citlUbQ/3fhNcYfC8
fq0sB1wBfDqIxld5rjBQQ6enNhxbXD+2TTfn7+Eh5IdpxP3u7SP6+qUiOQqmZkXDMf+7xMN7bov1
0lINRzsz8XVGwGiXF2CJpKDVGfeV/U7il/jPX5JmBt1lvmIEVuIybwYGEnQmTJxj1FfYzaWVXw44
L5tMehhcuuWNWJT6mSs5XRPYehXCwRcSPZExgW8ABfdyw9KtCcIiWo7Ax5JndxH2B9q1trcKUJn6
hBpNoFCWlZhrZFGCTM+/vu3fGC7KY9SNUN26uL56KVuD6sQ9DqKOVNyZQYrla1mfuhET7ULLn8pK
/k0YkzRmxTkiUbmimTzSuIuIkU2Fkc/cpccawYFTaXmDg3ahHbQbg/5ScvP2I746KqtsBVkj6N8V
VfmqexSlDASsoD03qhllHGYNEywIj8wPkZr/SWeXN/zPS8LbWdF5EC2x8Vn3+B+pY1alYReWY3cG
nmcx6RxLZm9lToLgRyjxnxqh/lU1hhYOmapNAoTWD5fyxT7KI7yu2Uj92UxCYR3SLuj6Y9MxMPz5
9rO9IiWxEmApAh7cOha8zPJaRv9+npvTOVdgwo6Zof1qk9G6zf4TevIfQk9Pc7RZaMwVG11l4ReT
/SvvmKfk75nSjtmPugpGP0YUMLgmUvL6Y6/sa37gWpPifndRHxg6GCZb9Oa5kTQnY9vCl9MGR/Ah
7OfxRur5ShPm1fFFeRCEE+wkXj9Z70UNWpRpaDpTxPC2nKbgpIPFfdcp7xek7PQgEt/qP+TKMW/y
YcwPb3+IVzEZIdAVo08tikgDzOiXm8xKR69DAN4555E9+H0sHQeIsjclOMo35ZheybPXQ/miCbtK
bgKDpgZBkgUS6cvlls4pwiap6rMT1q37ZAS1We5l2XnNlfP6+pVSWSM2iMY3GHrGPy8XCiuPuaxv
YFlJRpPNu66phzFezL54lh6iKEcD0FX7AXNcOfxAELD+8vZ7vVwfyU2aSPQMobJ4qD6sW+yPwztk
wkTaIUhxDDLkF8xj3M1cePYut3stN0lb599GVPUOUO5K8Y+X3++11+4C9x+afZfSdsWkDJ3YrF1z
u8ZZm6oTIxAmikGzfO5GWT1NaTs9v/3Al2dmXZQdTFEJlHjFfb58YA57Hs5wS85ZwrHH+qLXH91R
qYV+Mm7WOfN1cSVAvqLwsKaP0CPaRWhtU8xfREjgjjD+xIIkDOpzMDbT5DiqonvvBFm39Se/vGlB
LG36IsHgte0AqwU9VlNvP/hfvvTaS/itewdV+FIJJwfXojTTqjPa6s5zxJzuHoczeQ7xXxiwms2n
UxQY49aLgL6+vfSFxmtAosHW5hKkNY06FnTNly9dg+CxFqfLzynTxPKmYAI8MQ1lmIVkomge2xI8
F7O3FhGgpVmWYzOjGbAphMHgvBuHH5lo7Xnfz6CrQOw72wldxJsGsPaZUUL+bUAq/spHo3ThR/0Z
A/jR0JQ5FGxNspXLkNOjQDz62O2c2jHK3/nTyMsxRmCrsYzS0I6zrnJOCIl4+QZYSzm9zzEK+6V7
J8zjKi+q4LHlQvlU2Ur/BNY1PjpTJsobI7d99Il9LovbCMRi9qWWYzntkwhLr1uJCj0EfYbNt+Bt
pHhKlZv+nDKzwEu58scnp+uGAatyu72ZGeeC+G6E8SttkslCHN9J0plJTd6oewYU/S0OKO1SxXTv
qnyrdd/rTzMz+mI/KdVgowRr2bQPkAtciy9hevIbamXWjqhqpF/RLpn1uxrRRMWuBAqzWTUc3/dT
NdSPdecJHRuz1Qu0ehztmTeuU9U/U6Ql76106b9Wk+VXsRL28CgYP6VYQmbTr260GgM0Z1uoY+E7
VIoRIW+IXQTMzmh8eS4awMG4rxOPThOmKenedtIwOUVR2wa3U2klBQTuaCg/1YBe8vvW6szxxum9
9t3or7wAha+PdzN6S4dXSc2kZ5O3U2DsslYV8q4ti+ToeqB/4ij3Vf9h9tUEBR1/QEyOsNAqsGrR
WmxVMDX5LhP0A7aZKcfHsUtkde9mlqgx+FiECXBw8M+z66lk4/U9TeEoW9BnbnTdxXM9DbgKiWyI
azQAvlZBXwTwP9RUbHMmnv1WSLv6Yqeta8b52OmZ2XU6fe+NmuF7BnTsZzhC3n03FE6LSXlp2x8j
NBrFu8qey/muIU5UcT0oGWBONIFTkXPnnP1cYs4AB7/Vu4wZwVcfP64PY7oUXZy4wawPi8BZEBNs
jDxjo3eifTBCCzpYSHTkW2D3cwsSThd7xv8DMG12mr1BVzs098pZWnkzSmWKHZlNL0Blqu6/YRbq
h2k2Xr4bmMmX790gwZN8CRPXOiB8r6y7KFHYNajeD5+W3luaYzQAdYFvPvYfMiybrFu6iOWPYEp7
vLcXm8nJIR8azV6jIHwIxdQMP3s1iebcoJMGJrB35FfgHaH4BeohLT54owymXx6TvmKHjVCQbOXS
+MmNI1TTxV5fVAAU6E4dRioPqtTJmd/3Ti6zneso0R3naBJyl2NmJmPJGWi2hau03ibJVIMTqImS
x8kdaLODOjCtjxxcw3lIphL4RjCkWbYpndH9wTh2XG2mVsRTkcFjjJe+7LpHgFA21u+Evfd6hCOq
69K0PmVpD9YssULD384BkeUzYigjpfTsAug62WJx/7N8XlIM2sdsN0GxyA/Lkvmw3kRabPvU9B5p
xU3Fo039Vj5WbjBh/k3nUx9rkTkzjulGiQF56NajBVsGLNywLcYlqr4RrvU35oTL18rKzf/MTDJC
G1KgN187XbQ18xMdHqIMpb1t4SRqOCTWmPRAE/ql2E4e6GsICwN/0I060Z4sTS8mTqQ2P5YFGhLc
p513O+LF5Oz11Htqq1uZVGfVTg6a4oNotyG6J9YmD8zM2cCb7O8nrWhtK7Nd5BeDScoqxGpy0HJv
UN2G89A2t8xQk35nqiDBnXDy6b3ZXZqe8MbiNnG4GL7Bv25EDALf7+KWSu9s9e7U7nCvDbx9UjXY
eFQWCv67GgrvZ51harmhsalrxlZR/XlwZ8CfQza2n+eo4dAm1LPPTiaiL3k/uO5dYItoi46k15+M
NknwcXYNczMI3csbOkZ1iZ4JTdxTs9hoM4AwJbuRjdFgW5O7ng/ks2vyj1Zaze6pbvImReIsQTTR
W/r6w2qb1Nj41cvU2gKlzO4it+jnU8/FfjLotlvbqk3wOV/x8E9YejXpllRtxApeY/lFRK6dL6m0
lDg0EWjoAxVbHmxDwCnmJp0y7d77lsYYIp7BdGDhHg1V/RBJrrdnNyvt6n3T60Cf2rAFJpQ3diPv
FXHHQPWgET8T7UHlBtNtD+6uk5Y7bZ2xA348A4U0tvBPVPg5Enb0rAwjw0d6ljKIkxbRoy0wXF9u
SwGA/gicPRxvstR1pi0wbcxax7yn93M/d11Sv0PifRjPtL4WMNQSZAZwrDqrdPdlRK8kO46RrW/L
MCqKWzm000maaWl+HKLJPVEv4YaaKdvot7PfNRbZ9KCOjtWrdEt9b8tjg5cRlnOVM0ZQ4RP/AYeZ
6NGVI+YvbT0H6XNCSjq+X8FkXwgg9ffOSY27Jcvw0U5ny24/e3Q5xl1aLgQjIzEkijaNcotPoLcs
derDJD0ok1C7M3NPWN8oHYwdL07Vtysj5mj00hq2OMPXQwuqsLE9MEA4gmn4j9nSHCZMORtO8uQW
3S3UeRG8Wzqs4n6ilxz8TMu6rvd0wdzuxly67r9ZC/DAddP4oAwSN2cUbDEArrcrjgJQE5XFYfFk
236nUzo2Wz8s3Z9RzU9Bp35KrT0YccvdTr7wrB9N6lvVbYR1eQLuHlB2+ZzAWM6P7mJb6a8EV4XV
uzapnvEoq8IbkS2t2IQltrtoc7nhEYck7wmziAV5Ejmb9AToAKfnwJsnb9dWreHczEag3M2YuXZ5
9qDXfsuCbOi2uWeYxjlVfinObh+UYhOJzA1ukyE0MYGIKMLqSmbmozmZ0WFmrIN7IW67co/yUV19
F8QJsalq5YK1CuYAtS4wJT4OCsxx9uvnxKtSJxFmrl1nHGoXmBxcC7pe74hQCCOYQqDeOOBOdpTI
NBdNXGO54G8byzCbg3BD+WQ4OajMxkDKYS8rhwsf2Z18D6rGHrd2VqHgGSzTnO/JEQcAiVnH3h0s
RDbvKkyBo40xirbfWaIU/dbvOu95isZZbBp+ZB23lgry3VhH5XeFb4q1L6MB4GKXlcE+dNOBNCas
EzK0SIHadYzo0RZorX4P8jozCnJqs/8V1AFQsbpDYRMqaEb/cEjtML/D0sGyu9iXS36HBlfpHecg
zLZlInFCNpbJaWPDqfw5tsZAe6hSN06yIwWeQb8FhY8pb28E2ddM5CW5Lq6X9wUtVL3xgEX226wK
h/Ad/Rid3sugyvuHeTCqg/SihZSOiVZ0wE4vqIBO1mIGOqd0iGBB3EToRCBTJKzgPVyeorlrMzom
H+kg5U8NfZTqZorajmyr8Wy1HZ1m/mzUAxj3uPGRtd4MjMybG0ObQ7Bts9IzdnDRQO8rD5jaUHnY
dIyhl05wY4GVVXGpUmP8YWe1GOOgqR13x+YGpBbacqYxSS97Q8CR/teicNHGT1Q+FkQqWnvbyQ60
f6MyvzqLztBio0ZH32WOr/13yIxlSRSbwIWbc51xOHe+AS4Y2cTO6TfCyC3Q1qXrMKkYw6i6A2ne
tDReUbbNNzXJsbwdAxfeygQ6G5AFUOs146bJ/0EBFfJIHl1lBCvmVxGZfSlnQNSt/oSysVdsrTqs
xC4LkArcOVPV3/tLbsw/xsWoMavEHfGozAJ7aUuaU3QnknIZ9QZVkMR+30Sj/rCYoi9uoVdELdQC
jZt0BZOoNs3bRVrpV9/w0vaY9NFM3KIzYn80wq5YYugW5J6wULXYaYx/UzQHwtII4qhW4AZKrCUd
ZA+aHluenJnIttNlJbaVGMsbP/EC+y41B+87QPyG8XoXBenBKMrhJnOiqYmxcMKMsgOGY96Oy2g4
G7D+WbtFlNuSe4lxJQcamM0nlpb4cql5qU+Zav3xwCZSHvSlfMKAW0dOcT+XejEOnrYkHcMmVRsb
g5no3dBnpEtumlbWk1xWzGg5V2lxSpN2Th+notd6B8C2ufFFmZk7q5go8CxQwS7+lIAvt15dm0ya
GQUZSRZ7KlI1kUxF1WbAq0eSinTF+D00SEjisgu9aSfw4jS3kMu8JvYgrc1H8hEbudGVTL2oyG9j
ny59AgKWWSJWO04XsRV0Ze80Uo8br7CK8K6KhLvseMtwk1OzpdLomsX/JH2b7HPloYiznqVWsI18
uE19N0H7KbE9JljVYjeW4ZJ+cged7COyfFFt+zFqn4LEHvITMqPZJwsZ53lXzvBiuxhZ0MCL7abP
692UVQj3Dm3fljd6UPzva184PNNoMiTJTgusH3Bt76WbBK9lfyMz3/uy+kqXcYLufbgDG0rm7M1V
M+F52S2dRxFpZNYmLYgRdZw5XlncTpkf6DvDt+u70J6kfSM0yj6cZPicOgZh2I3Yq04m303OxWYY
2uSzHwL/iX34Z9ulpCqMfdAlatOMUxWcRAqyaldMw/B17t2OZ3DsCfduiGK8fQDX/lOqRQM+1h8H
RPKUG+4MZ1qqrdXV0c+WCFIkoCD8rv3RFXX+RUnTnZ5kWUPJMxP4hdWYOT/ggaj5LtCgWQ+jVYmv
qbMM88mUYYhppVEX3QedtN1JuuifbdNROuNN0dn23moQogItnKrsJOtA1OhMFQuetMOCJNNWeHPN
ReZkPVgIuoFG+AmptaE9jdRf33DbtX41mQ+XpAzd1j04Pd924iKTu2jyzGVboZI/+HGDZ69K42bB
6jcmPwcGaWt4frEA7v3BsqfC3AMILZdTRYe52wdL3WDa4Q4eBlulqh9nqQCNgq3wEd+UqiCSmt7i
Pgc5/p67eUisZmcBPLe2ysnsTc9AXj7XBQ+xl6lt+A822GX9qIxO4eu6SOluxeKl6NRhMBTEbuYt
4caGgrZ8TbQ/Te+4hMduS+SW3nGgOU3l65kgzFRh4L0MRj2wweMg939yO34+XBGimMALkl7xoSgq
X8d5DrY7XsCZpG6sZCGrdyOK8CNJoo+yMYUO9pkkgu541xet/gBPROMF7Fe2d1h5BqfRB3AVW6WE
tuPli6UOCz7EJqiPymzuCg7PtzYjUGydKMlDHCiHfIZEoDAK2CVOKqd3ka+64ImL1goeRWaR7scA
itpvVuLp/L2CKGzdhpqe66YN8E6+g/iEgPw4zys/NVDRdyIr9xgeOGkTK3oJFGlqBqrdalgxu7LH
Vm+PgJX5rIFsmpu2xyqAkqwbQLvOo/jpi7wzqeN8o8NC28pQdb7SZVxbmS+bZo6HhyTNbHBjLuPT
l52+1kJ10THM9myVdjnc574lCJZhCaYfPmVzaAP6ER8lO1ffvN1kfL0yKAck/lGECsAvXfLpfSfX
OEzX5dmpzWrfKhyOuR5XZ9Igy7uDrlU5nHK39a95db7CBDBug4KMihr/DVTMuuhudgXEImGzMqgQ
Ujgq7dKg79XYzMSFMGFkBfK7mAoIHOjUZrHf2ngh02T5zxqEvDK8/uuvYQgIbA5kJGPci0mJDiZv
FTYuzjIEfsF1vywnWoZlTRekaR4V+OPuPBctQyuYH1/zIKUlAHwFGp0FC+Ptj/Kq6Uzw4G8yc3Iu
D/mBl9vBmOYyReRI3GaDVyKluuRHbSGyQBQrIf8UzXRjdwHEitq5Jpz1qtHvgJECpclk0lxxZBdL
Kw4oKmtTcQqKWn62+xYDWdeB+eE6wxny5TWVxFePysZf1fuABiNIhiLLy0dFhl0slTMXpzFVNZ45
o3ePtbJ1t/Ab2QJrL2rsnjmM6bUvfolUBIoFIJS71Vr71AwEX648+RTGrRuVJ2y6nHxXzGGbf3C8
fp5gYP6GMfQi2GC5NCAskU5Vuh1mMpx9UKGYMpst/CDsKudo1xZDFeGrPpnLoSA6uXvPL/P00Jdi
do9laBXVNoFn9K8DEgbHfKSAHIGxDPCSSwXrapIS2EmRP2qhl50Lm1XGbqoJ8zCzuO8baL63dGXw
esibYvJhrtGeiAdf/6Nq3u9fwvx8ZY+Ad+HXvHyXa3Uc4qCRPzpoABbbtE/Kw5gt6cFqlvZzNMzO
LnP1NZzr7xDxR9hkWeAYmKyhd8Zpee2IgPHBkE1B+VhUWXOPREUBFd+UzrEda+Rxk5WcH6fpoBAO
4848tCGolzDoJZ1cZF931Qz28MoE5FJYdv1RNMyx2iCeIvtyOZ/Lk8gaTUHMaCS+9zGs4X4baKeH
h6eRg4lT1QfkhRB8xLap5lbROM5tiLxlbXzCzyH/D5Pi8IeE8FPFTgqGcmOXaX/AuG28ghC6nNPz
WwPAgesLpIOG2uHlaYedqReVzg8cElWRFCKtFUcZNMw4aDs9xkw6a6hXSWlhKEg9aGxGIOm/3MGQ
n/k2ej7PTV0/4V5qz1fwNheR6PdvQzIPkOjqDWNdKvipAmie00fTAymvPgPTjj7a2svwzasaefR4
o9fgcX9d0VnvYKKRz18vd3HlRnqojH56KLMEllbRp8ltRH2DzABdtCzG1qr8R1Wo/z8lgj0rSgww
mrnGxz8myRhrSXtAVfshowf6MUBJ+3MBi+vZmot8y6F3f/3T1fJ7PQCFfG+G5/4rnWUMp0IMyb3p
wV08ePiVrgHhlvOj3QSG2kaOQcqXRPo9xWBzBS19Eep/Lw3SYZ0OAk/HWejlo/oT2hekiPND1RT6
pg8Nb5Wl8n6sZgX7ovfcozmI8FFWbvf49kNfzCT/vzIyVMBRIMKB77lYWVog3TUrc60XH5AXwPuj
nemtGsK+Zmv8l7UYzUM3w6TMBWJ5caREg7K+dOfloegt/dmawu68CmH1aESYrn1lRPyXHctioGsZ
O6CLdKl3xyRvKAAdzw9Fg5t83JEGW0cp+x6Asdmj1FEo1NTefpl/XRNaQQRaKuCfi1MydjiDTdSe
DwSPHyhqjQ1SzW5k7OuidVFH6nTTXUmP//ZOPdS/gLU7iCH5F+/UonPkZHnLY2Zd+4Ct+H2lC+ep
nOfvbz/b+i96eaFwKv5Y6OI0wsBcMcHL/EB4Xhn8iEJHLao9bS+DxwRXkxtold6Ptxd99UJBipD5
g5qEr7Ei7F7uTk+VS1hmwfTJazMK7whrP27wIvLUPqtB6aAZBGnzylf8zTT781FR0QJYt4Z+a4VD
XQIbtGrQXA+C5hFEsIPs3dJjcTdF2NfHWZPL97UqSvso7Ny+USmjj324KMs8VrBro4NIHY3RkvUc
+E37LNIleO+qSu/hni+3arQ3qvM2ZTBA7038IO03cvJn8zArpzCo5D1jFdOFILzp3SFJH4SbTDdd
IlS78VNd+bFocvRYQN847x2RMvKoRdI+DRlqGDGXzvg5j1In+Y8mhli+VfnU/FcPc3g72VA/NuOY
pxqmtB0WV17aZZVAaUahApMIKBcRFPDYy0/lNkOQzIC1H1tKBcg7IofMZXfzlBysFlIXsAKPAUpO
3+I7wzza3qU3BijteLSp2rly/tFQjB+EMQGJj8VQB/x4cLFhzaZJdRAm3aNVjZELuKIOUdyuDEX9
ujBwlLodrxzGV1nXuiZQoLV+W7Eel/g5QeNdjXU9PI6V1Y9xRqHd4wXjlhXtomV0d4FVDP9FeVOG
G4XL+52IxnFCMmNw+5sJY/UWrJJkyHYl87qMEuvvQiif+g1YN2Jb6///x1U6NbArnGRsHoNukHdi
6ZMbgEViWS80Wgr/dmhZDI4qJgnQGyCsBBeXGT0CXyfIKzy6Xup8T5I+/IH/z4gKdgcslnlUOMor
u+8yOLEkML4VCkRNiKDBxS2mnQ6AQqD6R0MyCm6jSj0BxzP3Wpfjj5aIWJ9LdGXGK+D9dQu9CBQA
7NaCmNWxg+AAvHytEgFD5m2u8clB6VQf7M4P7p0+1F+sIEc8TRL0CVdVUJ/zJa+vfdTfhffL5dnY
oCbp4AG7Dn4fyT++apsgdkD3PPiEuhLjD28Ky+nLkgvMN73WD7pHTECqcyhHjy1XJ4+h5RjezTyn
aCDZbld8k8LJosPoEmUPjHP1QzjnqLYUtrb0bnEHu4KwPbrVlmGLnceCuYBPkd+H7Y2bqMkYqR2g
rk2HlGIB0HWCxo/BoNAa++3U0N9A9sCMHsN5xaJjo9tC6xFWvjPcIS0ORc1OAOTfq343isRODkys
jO5umtJovGeqEP2kjAubnxhHzu7DrIug+eAhfMC6QztDEI7NuhDtnZ+Y0TUX8cubh/QPdUGKFGDt
CHdcwigzsw9UuIjoE0oU6FIEyM98aqdKnhs7a/xd1LJRrpybV5sY+ySgx2wnylaqiourHMBAjXgF
zdCpyhRohzx177sZ69GdxI9wVfZhMvLRElad7N8+sX9dmbNKf4M2l33JAUYUZKFfPVSP3HojJ4Wu
pNnZ/X1QWea7Kp9rxCqS6yjGNRD8uX+RICev95AqAe4dvvLNCgrNRcztt45EkCRuteU9I4IRRCc1
6DnY05Ybh02oFtT9c8M8hw2d7k2PDEp6wiHGz05RWNM7NYes+yaZTl9Lri7fCw2v33Rsgovj8Gsv
zneS5mbtTLXx2Bd+68YAappviEK29S6Z3enb5M3Jg0IHwLhyj1yG69/rQrpfmQ1U75f0lLQdAK9M
lXgyvKQBj1Oj19AO4YdswDL57U9/CSXFVJBnXEHpXFoQ0M2LnHUeLXAGlmE8tlOjz53umm9DYsqd
kdnWprFU5uxkKCNvo8vBzI/UBv6x8wIdXcnXL2Pp+jtW/rNjQwnizr7Y/YXLBD+PpuRxHqbQucGx
ePlcalkxSx1RvXFXMNCmEv1i38qMq/LK4bs879xVNs8PJRkUb4inwstQvlhh0QQQQJ/wkTBz+BSI
/gxYtz/njK4h6DKJu/LmXz/wuiKBm+uYTs1lO1HYxB6MR4snxJ/6k1t4zXaU4/gOP1Cjj1uH2xkD
lrmGFenrw9tffX2aFyePpwWBaeE2DvUTeemXT4vpb4DsRVc8KVGaB1OP5i3uRQmAgC73wGmNw67L
He8+wNpoR2+8uvKxX2/w3zwhlxSbYhAQ/sv1i3ROQvCfxZMY5vFsYOx88ACu74reNa5dk397z+zt
tTgiC0Tt4eVaOmBcklhZ+TQtTbUfUk9+0YE7xgbssgPEu+ULrdd5hyBzca0GfR0/ImhJeHOYq3IH
XJ2XS/dqNBhDR8VTiFfWHpXJ/MFMe7VToGNOi47Uc2Iwj3n72/5lJ9O+BV0T4K6z0iZfLjpNkrGN
pjmOghZsWhBMCAFnFloLmyzLiykGYmVdozf85UnXwp4hOXoOZJkXXU7DQmOqzWr5BObPP3X90n1i
Zy1ks0XmU/I4/uduMcS/byPEdCJe7Hpdc0+/fNS8izDMcJbqCaTFiUGfcDYj3ZWdPSaoXb39Wv9y
ZGjPIFlNa20VLrjcsguHFdVc+VRjdftVJlO0s1y0bMYib45oeNvnhr7UF4HszR0E7mtf9e/LAzr6
zdamj/zyUXn5Arkcn6/aY/B+nvo2rLAca+niyr4OPqoZvnxqJUwLUwrWrTK73L8SI//2kWlrIGpt
QrcDev/yN3TZRLc6KaqnBC7hE39Cb4sA6dRuMlE2jfJZxJNRX7Ni/8v5xcXTJ8nFcob+48VHbmQW
tWOTVU/L7IsbP5pMf4fUtT7UjfbFZqo7tTGrCMaOosB6+6P/7SxROq2cfNA4ZIIvn5iKNS84rNX/
ODuv3raRLgz/IgLs5ZaSKFt2HGedyEluiLRlGfY+/PXfw3w3EWWIyAKbbQ4ynH7mnLecHQleazcC
twVp0k6/QqSn8Ima0eXdWNNXD2lSctR9HLYuSQhekav+xgMQcycx0tdK0WVParmBKZqMXXzoLARx
QC1mAAkjTXnC4agZjgTQ1slpYJWBMlLTbOONcx0gLN8DE5tnI6IosJEvx0C3Yjk0XZy8yjAygDqW
4xAeE7YKZ4tZgciMeQdNB09UiXNQpy6t9k008eUJ2TB3Y0KutgGnKJrqS6CiL/WU1eBINQndQTci
4sS0+yFBNDzGYwVktk8ntFK6Vq3bYwEMytr1tp6m94UDNuT2onjzG8gG427FBW6sJ8iQ2ZBStE9e
m9aa9yNr506pkuybEMO3UZ2dT4mRo4BahPG8i2oRb5zvV7uQIaCixbXNnqACurrPyrEaSwulw9dC
jZwD+6VOqQ2HWAF2nfdFo2T/iIRashGSXqU2IHVRS1piBiRiKUuuDqCyHsTcpo1yRoNP7EtJoWeX
VDzjMt1LPuXm5CBzXMsFENM9mkAO7joppn+QIxjfjyzMjRLIW5NAeXxJ1fNF3DiXq3LiQQKTxole
jQmpED8uIFVMspxVlEZS1Tdy6TxGoWjuSumWe/btvLEKro4lxmOpTSxlIt6H68e3Zi00XHtGEthO
oo+geLzzos71mDlm9slWTBs1n6TOfkyzGM+3F+DVqUTTOEXZbEueQFQ5L/sOenfORosVoE1teYca
UstM1CST6kSerKFyj7fbe2PF8RylZkVO1KXwvXzPH3kGY060AYRH8kqENb70atbxFNPVnZ1Y6n62
QvM5jlgNtxt9o5OsbRMIIq9DchvL+P/RqHAFitajnr56iP6+h/nNsVJrNtLm7ftmVrbYWW/1EYcj
JAEYW66Z5ed/NCd5GtiwygTF6shFW1SZdzpZB3ihMTqbdgQi2NAzb+NwtfhTL+JwmJLc5UulHYez
q1tdqUZY6ZMrXgsjrxCsjZFW62cV7owg33J7QN/qoecsgSgIBo0I8bKHZt9ypMIaOA9OkvkTyeqX
SpNIgc+pA+bOEjxq1fjD7Ubf2CW6jq4GtQHUCCiCXzY6x7ZiqEOunJVe8So/8lLxaoyFs48ya9gT
rRvDrgD7+eCktrOxQ9+4SYlFycIiekQliBG+bByBB1VPLTs8R+UoCl+HctPAe2r0GJlnLQSBajf7
OEN6HaXcsOh2VZm7pGHhX/uiy8bj7bFYmruYbDKE1OR53zIJS4R++TkxgaOswP2fEQNX721pgfpM
2kF191kH8GBjuq/2z9Ia64oHyLKu1x4Sja5Hou3V+OwqiXcIh1w91qE49QVqMYhxS+/ldu+22lvd
zKFeT90EbfLcRyL5NTt4W/pOPYw5er729ySLOv0/9BDNNF6SvNiJTFbTi0lRhW6PGZ+TuvoWKT3c
pM4RH1vganSwSD7/fQeX2p4FHoz0/rrSRlE4TUk3pme1a5N/QIPmp9yJmkAJqZrvCAjd9P52i9cL
huejRmJMX9jUCJZcLpjEjkbScFV6ttUeuwlv0MAkqqQ+hipXt0bz6niALQ7uh+GEy6up6xygi6yj
Rs41PbspZ50C1D88FYPTVfupyeW8d53QuNdiwNbB7V5eLxwaXurQ5CQ4KtYigJrUhdXaVnKOJ1Bl
O1l5mbJXzERoBzD57SdoZvD7brd5dSwtnaWciP0gGwS47uXIQmFAQTTsxbnruvJTmECOATrseU8Y
lLofwzmTP0OjyTEsyGKxZT91HVGT5aJiS6IV/hGxw2peyy5JTEUY4kxwE37NGxcp7Tw2oqOSh9Z3
9AATxDXqSYfOHfN2b2WLP33R1n99HvEZOLBy7P9fg+dyEMIw7nOYWemZwtQ8HJrUEtFBFaOkSKc4
H2+P+FW8tvSZeHWJINEZWy8vyNay9SpFwHZR0R72iqn93kjytthmyyDxSBn4QPaqr0URgXmHtSHO
t7/gjXXG2/l3wL7oma4TjHkSz66YyTmhRNDrH6q5io8iojS0wxkhCtQ5y7S/DVKXdCZXEIVx9tVV
2U2jqDEphiXOc9037b6OPPLXtluVLwoEtTsotd4PyDZdf0x7I+q4DcJ4A8f0xrammE0uEagQKrLr
MDXDVUKxsEY4A9N0Fb/SHPxLG2X4oZJW9g4UI0b3FY5pubGrr3L7dN3lTObuBUhIFeVycUH3JIBr
wuycm2naHtJi0OUd+Ml8Y1bf6B8lV14mpCPI3K7Xld2DsM/zqDh7SWt8tjoXJiAc9V0Ld+gjwxG9
n2Agb9w8148hkHWsY55/2OmQelpddrU2YeATpvnZhjwafROhWWVHpEN7ElCKEb0QSjbmXuVa77+r
vYn+goa+WwMzd+jvUVjv5oNSj+nWo+iNCwPBHFgTSwkWuO7qRkQeXItQBcvPmlHH8aGCXeRTFnGH
B+S/m2kjQn+jNQSBkc9j+CFJrIuupQnUoa+YURhtff0B4DmqluQ8HfHTgtGXbJzZbzXH459IBjQ4
bMjVmU1NrCnVBkQdFLcBNrnBG2tHvqv9V8Gj7Mvtw+KN5cv4sXbB8SD6sHam0toe9xg8KCBiWMZ8
jEOchE5hWohPt9t5s1PGYqKGKgRR2mohId1QphwN5VlWovqiedCckKWnSl5qw8YJ/Madh5gC+RuX
QHzZlZc7EoVRNHyQnzjb7txjIKXVwwMUMe0On3ne7q2tfUThOg2y2eg3ZOXeOHq5Z5DP5eFKfWdd
zyoAqRuxIYuzWueYGZh2w/oXoXNsIbS+9F36lw6r3DKYnXP6/K6fUZxfhdqTBBxqZE55dtRI/8eL
7Gzf8gpDhywT7+KwqqMD9SignLdn861+ouEH1oTnPSfSaoi1ru4SadTVGUWFeodDQnKoDFHuDdkC
0kddeuMGv2qP+QSLrlNeAKfNf1xOaSZhL9Uy084mpeEHzAFawC0mlXd4vhBTW5iiW/XCqwVLK8te
JwVF0oa64WWTiumSZseB4hyhpBrEmWzfi7jDiSCfWsDUt8fzOlJiIinagIpEmx6JwNUtkhldCcxb
08+pJtsXp6jHZ3eExxbkORAkJAMrq74bNA22bKZkGGLVzj1ogS1ZrKtLZqlLchSQASN+IHS77LRB
2RG5BM04Y26m3kE/nV6xPYJ04A4F5oPWEbOyTcPeKwTysooZbBJpeDkSPKw6X2RjKSNh6md8pLLX
NB4QDEQj9rmXrQ6zaprq7+pk4EandvNrUTXpfoocrMqwR9yFc41WgWzi6dftKbleclx9xDTAnJZ8
0DrvVgrRqmpvGWelyJLvQ5tkIa4Wo6fDPw6j/K5JGsAft9u8XnO0ieYdelKgy1A2uhz+jsd6Wk62
ca4K1/mWYs33VKO2AH8s1g+3m7o69xlzMnrUgUEeIqy0fMofaSCIivNygZrnYRrNbofcSpHtm1HZ
Uh97a0UtuVuORIJDc51NjdxeNWsZWRijZdUjZX3zK67hjd9GWvvTwvYj83vD2LoC3po8pEbBQgFo
AKS1GkhbkVMp+KJz16vC9ntrgHuYtOiyUF93Pk+9h7TP7QF9a+4WJTmiM87+Kxhu09WUMaLGOEND
MB+VyDHrYzZO6GOUg7ulQ3k9e1RM6BhRAocTrV3OXomnrpKL1Dg3iaErTw5KGcaha1rV/nG7V1d3
Ka8mwBnMIKUaRD1XWxNmKoCZ2cKs2FARKDa75T3uiVD9J+YsCwoXhfP9iIf4EQlbJ9tYpNeLh9Y5
FxHtXyKhtX8wWcOqiHvbOleJhj68UiH3Ndb1HRpCzT6Cgqn4ni3r4HafrxfPZav65eBmok6yTFdo
VZXDS4ziy30JHwpehm79m8KT3rjc3hpjoliOW8J0D42+y/YaVA5G3AvtM5rt2SFz9fhAKjHxaztq
3yFMUu/SEMFmLGD6/9BT+kpyAMVWLrtlmf1xCKRDhJ9OP9tn9Ktw4MxMNdnFxdw2h9JD3C2WEW44
fz+4S2WLXB3h7VWKfZgcbBabzD7XmTDvYKGFB7PHynIPpNAGHyvs+vvtFt9aRBQZVSJCqnvsm8tO
KhKIosCi69xVtvs6NJOeB1OC/c4ujXTI01peUtTtWpSGt3hAbzdNs6AmNdb/8vM/xneiR7WFytUZ
NH6MWVLY4F3YUD1sGq29x6GJkQejv+U2u5xuF/lXCA6kW5ZkExrH2G9fNiukdIsUY8VXJD3UOwup
nwmYW/nLpaTW+VkGExiosLNHrCRCkc3+2/UMiJA89ELncyF3rnvdD50K8VipXvsk0hFkartXLdH6
A/8v3FWoen/SGmk8OHkTb7R8Nd4L/8EBk0tpgwFfQxeMcrJahPjq1zRKCxQaNPNQj0N5NMYkQYOl
ik5JnjUbl/Ybow2yCWwQUoxAbdflhrqqXEh3bfMaN3B2mjKqH5EEbI7IP7kH3Jy0A6b21QFb0Pof
c+yUjT18HTpSPV+qg4uNsrlM++VsV0VkeQVKZ682Chw9ig+K98sGlTu/Vw05m0eHYAnbVNtSWkKX
pCjuFPzO7XuB2+jGeX11B/IpzDg8pgVCYK1VTqtJmEyAaF9hTGF8Gs0GZpMy+ZZqo7WRcdKvrsCl
LYoLwMrI6wFbvOx21KRIlbVm8wrNsvJ2EWHtixydXjtgetc+NrJXogPBbIjWUhoXmDctunM1Jj+k
n+IEaqQ5KWmL02BG6p6zD2oJzkkRzrWp4jwbsaWEAbKKNmLSVdrNO68v58RHn7VHTwvmvrOLSzG/
ZC2U0b88segaKRduWzBGiz/2ZdfmDAGKDnOAVx3Z1P1cLgZsttfsE8zb7ru+eiKuqzaosFeXHm26
MDeRnWETcXZctgkkEiCmE3WvuI069HWxU5+oJc0zcniqW/19bnhpcEHqL5wFMOWrQwpskdeE1tC9
otVivlYtxUcOfyWIHFU5kTAE7DL0dXrQ0rnId7Fr9KiLYJf810NNjymDLsUAj0rzZbcHJDzKSa36
V3BN8Xu+9EufJdFxMKf8oPaNfhd2+haY6+q+R7DcAtTB+Yy0tbXG+UxRCndsMvvXrEape1eyp8GQ
WAjM9FI1T6OTu0dDx9nPJ+f0+XZ/f9PcLu+GJdvDW4u/sC+z1vOsVy2U8yF7JTsdfxqFmt+5U9M7
u7qICujCdSsDbITRxOryeHycNK/5GneIVykN2l/3fav18OYGpfw5ovT+PsWvKuiRcblDwjjyjeo5
LgNV0b27FF7fMemBem9EENfnLT3gwQJ4nCOeQ+9yyoRUhwZHlezVEjL90sHNeuyQctN9E5mMg5Jp
2V7rKSzACY79ejb0+9tD+MZOgflCTYWUBEDyNevD68K2jNQyf61cI36uUVV7ihUsVDErRMMoqpyN
nNLazR20IfLZwGaZMGSG9fWU9ZnIMKvXileK6M1jqzviDjuMAaXLeR5wizPL954XxR9r3cl7Pxyk
quwKZJs+CGirTxnCSy9ybqYenTgTuvHs1GdS9fMe7L23zyy72wNYVD5QwxS9X7ZZL3aTNYd3DR5G
LwYMsZ0jZ/RIc4P7Lclr81GImJfU7WHVlzB3tTKX8h/PX9jI1MhWW3FSPGRbKz1/9cAh41eDxSwW
AnZTFn5nteNXsFIeuvsCQR3qdEZ0wERbVPcLh98IsG1xu10+VMn3dq6Uz94cm00AMc20/Kki57EA
ZWTiZ2yzE3AddKMcPbbfVXpWKLvbPVk7nvyeMKaJPMqCl6GyeblCa2o8TYklOGFP0jQHU08RaawQ
O9npJI3vpOOVcg953HqilpEu94vm3CNfG36MsAT/0I7m+M1QKZ7tcajOED3NZzvQVSXboeLy78bH
Ltvlj2EHk6FSq1/CcXDS/FqFD51SeQ4yOVpA4j561nSMd8zEQCeKSqWfxop6KHO0OwfNLAOsa61T
U7hbmPRV3PD7G5YsPrhTlbztWipeLcZIUexKC5Q8tg61OgyPIM4W++dQHG73dxU2/G4KYCu67xYO
KKi/X85N1St62MDNCfTQE+/GSUYPc2r8ZeD//1aoQoFLQCOJ4b1sRZm8wsXrXAvqEmmeOAnTnUib
OFDUxHyI7Nx8CAsr2YgE3xpFEALOUn0Ey/k7YvrjtWH36CA6LjM5MdO7PiuyE/rjyGrJfIv/tzoD
f/cP9wuyVEuWlNzAZf/cEM5S2xssmhC72poSBTp3KYbNVZ2Q+9CtjRh7Fdj/vz1QsUsmgvTYGrRk
hPNMBlzVgqYU+nsdC0gfiysk9sSEZRxXuN+jgfFfxpNsDnE9+8Je8ypzXdq89j0tGF0V5GEnMHDV
Fe+gIsy20dQb4wnWcEFawhSgYr/ahMgVTvqASXxgZaiQoi2NsB8OTab3ZXY6FJ4sp9kg4r8xorRI
c7gwgi1Zg11zO53HOqz0YIyiaU80PR+JCh1EB7FJw8j0q+RWuru9995YoEvlkrcw6AdY1KubO3bq
2e6Z5UCZ0Ke0BzMNRseNfZSXt3gfqxhrWTD0i5wK9j5cnvpqA1bqZOrCCwFJTngSC6Mq9yCaKVBg
kg6GMJ8DJBSrQwhVdGOpvtVJzlEqk4B1KJ2uOmk2riySPlcDyBj5vpFq57dmaSJc587/YdVwz0Ar
IQ9HOmUVy3l4zNmGsNQAfJAauPU071Jcs97rMeURXenG/zB/JIsJQwhaFxuLy10v7LCLeskBEy0L
x5b5Iowd5nexKX/+/UoB9czZwp1AbL6avlTheaWKgk7FstB/jrCL7Q/YtqkIPKPt/Pl2a9e7j9Qb
1w8XELRAQEiX/eKJoyM7x0FdkVdB6sgTh0TnFdDKJDupCNVu3EHXS4TaNWeZapM0YBusxrGbbPh9
emEGiwr1nZnZWhDrc/3VRvv2n9tdW2cH2AhLW8A8F9ohqherk6VHhQ0ae28G9uRUVrezRyfLWh8l
86Y+DhMYssCCrVw82Y0uBA+ttisyv2qwN0cKUHPDaCN8vj54cIjCoxmWA4xTd610UA1zV5eKsAM3
wpO29rkRRfR9sk0cOC2JqtfBRdE2QhocYNRG229MNPl5YKELlnpRd7mcaCqhlTaFgxVEIkfGLStc
/VQg8BpINM52jj1tsYWWmbwMrn6fsHAELNDToAcuG8ySeSQEwUe4b0sR9HJIPgPrL+7DLlYPKSYe
73IjRKUyHMqN831dVGPiCQNImfOk5wjkuXfZdOx00Dn6SQ30GHlF/L+ZfCTvEdLO++rbPFBHzYvM
8xPUsB/VaVI/1ENVHkv8eD6aTj0dcm/WN1bj9fhDboH1uGTJPIdn8OU3DXNcGkj1EhaZZfxg6W2P
5FZTPMRlOT9Vlvvh9uJ/qzlg3GhqLGo+V497WBVcc72pBzjB9C+1vvDeUhfpNJ+SOPKfGcpfx9tN
Xm9tireLmBICN8TSayc/JhNalIyMwBCkwHxUlufF1tAug2HxMdm4a9bwHCYZ2S8OZFYWymmoUlwO
6LzAG82IG7VtkXY13Wry7bbX/5k6dDftFl1oayZRRdYz/87p+RkFQQcdjmg6WKVdbvTdpLHLxQ77
EPAzxzYh6FXeNxeuNvUaTupVlHfHrPPQFU2jLi433lfX00o7rGpSRzwYKVtcdlptdTT5YqkHCdpd
H3PVSR7sTMsf8nJQfCtzv9+e0je6ZSyyWKA6+EWe97K5VthFFJuTEYiJMY4V13rCjkB9vt3KGwuH
3nAlkK+n6rzO2VduRy2mUPUADXzzYzfFC1ZbjONDX1Cq8G83dn0GL6VtarIw0mFdryHTshaSslCo
BxDM42+x4lnfUF2I5vtkgFF54J6YlGPSmGLL+vyNXgJVWdiFHL/wa1a3Uac53RKtLU+iuX9AthSh
BAVM1a6VivrpdiffWCYLLIZtCJODSHcZhD+eQ66G1ie+EyjxofB2ijksgXtWpk/pNj7Ejog3KA5v
trfw9phGNv/6Vkc3FPgCIKvAFiRPcD/LTg7Byr1bC3Ovoy5x+A/9491OBMhtesUbIaRt7KaTJgr0
KToNutRQXwqxNFkeYjK0u60bZZmci/3Nfc3mJnBZQCrumpJmCBkbbu2aQd3MThMg4+y8KMlU134d
/k4St47mp0st2lfQx4j3TtZ6x1ka40EttGZnVJtHztV6WkQriCeomlJ4ABd5OcczRuqo8FRWUPD8
e+Cr5QFFxDrIHCk2ztqr6aUpeg0SEvY+FZfV3RWnzZygh2MGJMSqp6jqEQOZJ7iKaVsdBiBSG8vp
6tihPYiR3FpgSml1tVWsJAwVrHPNoNMb8KxtbhSVP0ut2yK7Xo0hpwBvJDjjmC3aV9kqYeZEhoPQ
j2zNNOgmMz1KrwHm0uivt1fsVZeguXDuMFEkx0CNraKhycUCMMpZBIY2Ri8sGutkCT3eqAxdt8If
DQtnOWBUNvPqVYQVhF7kHVglrVSM/JCIFIaIj9/M1Lob5+j10HEsLrJdXEhLSnh1E81GZnbQct1j
CH4J6WrDvgsLWe01oeIwdHvwrtYf9WOKFMA0MdUDu7PqVuZojVUatXtMUJDYCbXp8KVUjMfQ6B4w
IA034NTXo8gbFoTfUikgcl3nMEkFC6RAYNiZtpwOhjHPDyGalHe3O/Xbv+3PMwVsDrEC0ggLV2uh
m19u4MF2ZJ+XXbnHIkyzfUNrsqLBE7rs7T3qUXo0+ENvOeM7dghDqmuyCI+2gQPTKVF+mxZ7Qve4
Q1on88emyLpdJsgxgxprZRNQ4Na+1r2V/8KBpXkZq9l9D/LKeLZCYWbEw6geVhguYC9n6y/j1Heq
H/WYc+9Q9dMTMubo26VTV/XUCW313eSq07d41N18X+uFfIB6jgC3o0uMtfJG9+YTOSzOP2FWsIAK
R4aGbzuN+iEa9TLfeXqmlE9qOXTDY1g5Bj46mbB/ekZr5jvEteOPYZON33J9jjN/cEiOPEYtAkSI
+c84gYZWFz2V7TB2AVp0yhDYVp3Me7hReRk4ZpSjVy/U1DnYox5pz25TtT/HvsyLY08O6BDOoYby
qzXN408jyg24aRO78TCaRjLiTtRYIjd3DUSQbJ+Z6ZRXkKhGlyDO7prOx0tntFFztYDwY8ztRnjp
7HVP9DlKfJgqHaImssJfhjn16YHAozF3CfZE+X1XTWiSu3FeIyAKIaSpGUKzJ3tAOJrUARLuHlKb
KnTwUAm8Nk6n+7KAFPkrr2oE8EaSSQPHUS/l6xA6BtYJaEU1HoCgoTf3GytydcnhMogrPWIdZPEZ
lLXDb1c0s1bFA3YQUVoeU3xi9rlWahl61OYc9BDefCg1yX2hFOWh6dxwo/31NiegJwBcIGuQ8Ynq
lyPnj6hlwEtJehLpqNCecNd12m/h0BeBjbRu4Ohl93Gju+v2ePxzcnGpId7h4GS5ipIsPcSJJ3bS
E5T3KgzAN+ZNME8NIldlYRnmfkbxaryn4Kxb905buzhw9dAYJ4w2PbAFsKmPDi45czCENcX2um6Q
q6JIJKUfYdIuvpZtjFkw/OJJfVcCxwtfqEDjVWkUhLZPcorU09gZRo2cvsffFfbCh5wwfHjtIgdY
LzUTHa9HR5C2sAwxOX7T2ngHWfmohe/zoSzbPYyEQvijExEJUcYomi/tkDVOkAgFyfoM78iPlT52
4r0Ie/NRUyr035dL9zs4K9yYmjpNiyeviTXjOHZqrN0heSj+1cxUWAVC8TyxwHKjffY8Onr1Twtw
6gszhW2GNszzu1Rrk+Gdg2v9YaRyn7yMbS7UB751Sr4LK7PMcwTbdn7sZtkax9ConfIYYbtWuLtC
aLq4s0Vr309a247PyVQUiJQpXpntPDEZ77xSk8lPAxjakfds2O8FVRjPPFh60il+2uvYEO1sS0Cs
tLW0aZA1S5pc/1x3UT1Vd2MSx9Wdi8BkcsRkINI+TlXkoT6cjDbyrxTBMJ/CuqSOng2JXe+LTcnv
Z0dYpz2QNNOiY0UBLWJ76lm+mOcY0Q4peHf4fHsl8nRbbT0qJdShlrQAIkFk+ldLv42TUefIK09R
iglXu6vJ5ThBiaHs7McK1je40bHtm8B1cvsjXmbTv17EsfBcFSFXuyixtvPbBnsaatdkKu9mp0i+
q24RP0UlF/khH8xw2AEUwWAmYUNEht/oaqjscC2Xug9xSi/es8bHdFeAc2z8Ss5ax3ypZfmMQd9Y
fZjrWckDy83D8gCxyEKpqS6MBv8VfCSSx6FB99DvpDqX/U6NUaUMyskcxTu8PZLkUNS5C8gM4GLs
vpqyNecvgOVd67PeZOV3t40NBzVMDU8VF7/LyO9TIDwuRlOanj15MhzcX4kMvYqDyG5T+YRMSqmd
ZC9QTivw/gu8OMPrkWEyjARMi5G1X6ntOTuZVXDRBoAy3SmdY6vKOc8Q9fJlWNcJPhJDCXMnTqMw
SMkDPpl66bVPYIWK8Itt5xhfFKYq6/ukd0oZpBG7+12YRdUIUrEksRQi43EKsZ3DhDDKka77MEKU
7n1dnWYnsDCI8IVFJuZDM47FncTcGsMl2+zVe1kobvigEOJ/gL4Vu8J3mwl7HVhmjcQBqHG69JNA
HeDzjAdeL3eohOBBvmuVOm6wAQOQuleNRJH7MKuEtXfKRaCaygbgul2rc9f5hVGabum7hsTYcF8O
FTbBdlwm6nt46KHzw5kNZb5LpVHmhy5u+hGrCs1Lsw8ELtZ5QtNUfCTzPO8V7P7ck5W60Y8GDt0/
VR8N2j3Dr8p97Uzp5479E90hWsQk4/ni1Mo+tGb9iFpJ6mCMUhrWrpoi43PYGonlQ7ZJ8PuOjPqY
tMUsvxVgxrT3mJA68lvltQbThKVI9jSJOKN2XYfTx6h3nXSnq924L5KWwmw3ZMVdBCUi3suxiljH
YRJbgv0aprqPfEKBuaEiw6+mAif7PUyJmQlPgS0Edlvld9aoSP2jM6cyeWwXd6W9XQ042IRGm6f6
ccycxLn3GlY/Wl1JZzQ1Lh2ayJFNHAv5cYYh9svkh0oG1gsVLd9INCJAVHJEh0JJxDV3F9VaHNoH
aTatuUvTak6/YYCtma9jiBMLwbmdt9ND7CqpeYrn2HUCkAvGY6M47XgnK0go72KvxsJ6/u0XlyG9
MlCWjkXkw3VEoEgvez37SQFt8B74syyC1RDK1kF1aufY2zLKqn2UxJNxwNURJZcSKVXPN0TbVl8H
rV68DVpb/6Hitmf8GKoqafdxPnfRB2w+mzMMIkv6hT0Z8ihH3Sx3XhUnD2CkhHzXgHGaSEBxuxyy
TlPuyWkoBH/DsMAp+trz0CiXatEHal3BZSADn8ef4WNl5bt0zPtPdYHm2r/EYAZS73VYVifcfEbN
n2BA/4zUON3CJ1xd+aCOOGipfy8653AbLkOM1Oz1Qalb9aSIKcuO2hxKzKgcanMTdpGtpu3ALyjK
y9b5vj7eaZbcCCENkr2wG1YP2kgCMoinyjoJwsXig9vMjSd3JEaaH4Yex/aT1Qxz6MMJjpWD0jf5
dAQzwWkGTs+an72pY8u4OHD+a0k5I9NXFkMH3sXyUPpFJ6P9Po7tIEa/G0cVdlmhuY+m59T6Ph/6
fhAbyeU1AHFJQZLmQV57OU3hR64SAiYvMjFRYD+5+Hd2h94o++xe7wFMYTPZCsLmsk2+ZUXpfjIL
q84P+M1WzrNrSoOXwET141EpokRdnjaIlvl4nbjhPzyy0nj2o0iHdZMXuXFQFA7511Z06cksK816
KUxhvrpWp3W+lnhZf29jEeZu4AHXIBa6h+TrkqdHWxgdAGv1WPc6VKrQQRpOIz6HVZAVqvoOpSFA
aV1TvE/lYqvcmX2KHlY0hfFeUdsvqBuj4IhBRndSXPkFOLn5S8XepfZlLodPZj/8dMNRtzdekVeB
A58K2lQHT8itTWLzckGbVFwbB0Xo02hLWY0AftoUf6C0ohjtTyyoducmqQraZpzKAEyplf1lYYnB
QnFkqWwDoyEjsGy5P6J2s4+pg4a2eurIeX6iiNUdoH3kIPpSrhz8cYldb2+n31ygP1/OYOd/a+Iu
ZC2AcOvcA13t8Nso7BNAj1QFfoEHw94deFw8OJWRuk86YdTirZq4J0UnFSL9RurOvNN6R4S6b/SN
53wQQzvnvmizbPiYprabBlFhQc+Zxh73KSLY7Mnm36qnJqNGtdGHdRoa3Ufgu6S7f6e8yQJcjhre
KI6wjMnFg8Ad7ysCIgxWHe+xqSfnVw8ZacdvwADj9shdt0oSlpzwb/1NMOqrfesZfR3qPenfKnNS
69ikjYe2+OgM7nOUYbrzUXhG5z66WqJvFZp/r8SLSaPqBfrSpRs8LbF2v+wxMG2F3FCVP7RC9R5h
pLdl0AmDiwb76/pZqesR577aMFtfaytLfx+LurUCM5IhnmFNqA53TF7yJNN0aApf1o2VHXF3yz5P
kZ71eyOtlHTH+6b4t6WPRlCJsPK+3h7A5X647MQiHUTdEhoHYhZrCFXUtnGvq4Vycuw+kNA5vo1W
J39xl1jP3IXRQWpx/75sLeuXBEe4kd4zrnY7suP4OCyvBe4Ta02414ekKmbEph6G2ai1fexF42PW
1TbZGkKPfD8lQmBHBjG2fnFIl9bc/Fb7rA+zNe2w186dL7h74+KnOwS4IbJAuOp+d/M+eYftqVsG
YubJuSun0mknPwacphwyzuhG+mbv6t3ziJ/co9QXCPlkmoDoB7WCOu4XcWX+NC3F5CU6SXsKok6z
u0MCJTh6oGLl6Q+91LEbRuC5Ur5UHU9lrGGN0XZ3iyOTCkVEA8rqq3HYqsfbk3YFBCBtiMGXZZDp
RUOSf6yW3jh7JMbU9GG0o2n2DU92GE/P4xMZ9PJIHiB9QJR28FUt+llNrnYysr77dvsj1iuHSxLt
SoAPpDJBOa3T9V5ZJXgG98ND0VAJus9CYhGfPa6lJ2p65Dbx07PVvak1GCspVqkmDyY+mltCLG98
BhVxNMVMDgL3Srx+mucRX7W4exCObIwDSprTrq9UbdpZOv7Pfuwm3cGKhPJuQGPUlziAbSzi32mV
P/cQI+EAJiHtAg4R0ONqNhovJiWXxPXDGM6Ri6mm181+O7iNez93vZb4STgN9SNPrOa7WXeufsht
s3wSHXqYM1IHtXOqsyga4dN0Shv0TYIbcqPVNmb1narL7g7Lqj4N0iFrHxGLK6ZvIXPsnYaxdB8K
E3N2X3Gy6tR6EUZJPLrqyg6sHpfPUBF9cbg98etEOd2lCr90lMsVlOfqaT9qujFHCvLwimv/mFRX
GfZpLF7juqvMjerwVU18aYv8AQAD5pe636qtNO1w0uB99zCMyo9JE63ph4gYWoehlsmx6smN+klj
OGXQFF3+aQzjeI88QP+FjNz/KDuz3jiVNAz/IiT25RZ6s91e2o4TJzco2wEKih0K+PXzkKu4O3Jr
jjRHo4wm0EUtX73fu4w3kOKurr3zgpuNHokKnSoowauS/OzEmQE0VTuL9k6D+ppFfT8SbFrm5LLr
DhBmZHbZElw55f6oBt/PMLoFDMIazsDmcV5us524BOr2w122UgfuXKeorcNYmd14UARmIoStGjlm
d50O+ftldmVBepZN0mU+F33xtqQAVG8BQMdjlgZIaUg8I5qwgk4ONNoawy+7NEl08DAGifcC9L4P
Fzfxsk2Z58L9Ojqy4Myyykw5Dy1omjohYuLQ5V7bv2lkpGpi10hpVtE4slUD3NiT/4DSCcuCjyff
BbDE+EO0wpIHvtLK4zybEbUiBKxMxuoOEWb/MKeOnsA76VCTGnQoicyJcyPZtE7XLGE59PXPpfEn
MjSEUDO5NkzSW5Pe4yaD8JFFtXDTz0WdVPNhQhwrNvVsWjejEyOMuPLi68Q4+4YYRXHNQMm3tubM
93t2X0IASFXV3nkeM/ixqzjZ77MUdNgwZlITm9xwHvSldeK9ZhZO+qiNdt5Fg+XmyHfKPPO+XHmj
9Ylnb0SnFfEDaWtE/5wbMZgtBgA5bAi2Tqu+m1xiuuNhsp4Mo3ocGj99UiqIn6jxzZvWcTDs1OvJ
qlcq6/QlaSFNXhmifyyt1W5p5ZysVORz/c6UylipobDuOoBk8J7FJZma/PS93dDvX3Ta0FeeeHGQ
QrdcebP0Stld1pDG9x+lGsbCiDW9v7PUmLSRqr1yiqyebPUNH1MSk93ayuyeDZz8+y2aSxfkCMwI
zk1eWM6VL3I5APx8XgK3YgQpF2+jPDtOdFQSdwjv3OyGaOq2JIvdHt0fXqKyetNVRIZeue6sC+av
WUCZAOEI1vC6okz6dmd9z9H0JnZMlxYBtu1jZMzD8kmbyfuhrMja5sqI/+NptGI8Wujcsylc1oL+
r8tV4RglW4O3CgOMpdwuxbL6bZvBcGvJQvz38Qw/63vy0wwEETDM6emy6P6cLn89LJ/d0alzcteX
fmnBDumN0JbUrLePH3P5m5g6kGC4iGAIB7H6/W+qA2fyYuj120xWi7ofjc5Nv6iBpvZhtv04vgK+
nN/m1x7Pmp8C9MhVHvu7taj+62ehmSKP0RHuqWQdGYSmL0GXc0UcYp/LHjuf2istGZMbaVCIkcWM
I/O4Cchw/IG3MeUHnZ40D2PFzBqRVS5EBm7aEpuZaLTrxN24QjS1CH2UYaax/3iwzv0teXsa+mif
aIyhpab9ffb2Ixi2Zy/uqQtc+URbKhCAiXZA1KVI75fKld+0YUnChfRg91CXVfEs61q91Uhvuiul
2/pl/pr767vwCtTzq102vfGzuY9Ezymr0k6fy8TrjDCxEzdKi8n4ptrUe0kn7IEp+66ZU58tc566
ajr4hxVHd+S8N4Kcm0JBjePJV2X8Kx5S+SnW/GX5oZVNV22K0VbzFd3ZP0adZ5IQAVWZhQBh4/2o
lxJ2DRC9fpr5NsFNPcHFvqvtqvRXz+fC9EH/Ze7uCUyRVUdONinPXzVO+mUzByppt6DzOvnJH0+G
s+J9HQn4Y6v6Dr4P7ISzyrle7LjAfnM66fmy7b1idiMmxw0GurYTTbVd3saTzU4ECl5aB/IXSBb/
+A3OqbXsfqsVD8xSZER/7lLvByb3+qxHPW2cygZBdWjWY0auaK0t2pulYv1p6UtVbrN2bMeoS+cu
fY0hhMjbEkmCnt9aaV4ZIeRyR24Sn+3oWg/7T5P6rznKC7JRAO+uhgerr+bZam+rNvZyvXehHZBu
LW5RXQSk2sgGO1QCPnWpYVxN/MgNWDtS7dAYFs+IRAtgc9J9FYy7FjIAjSfIVDZHXGkV5YtZWgkZ
nITB3yBJVuq/FlaIjU2FBvwPgU/JbicFbnFhO5AFCuZXEnU0RYbd9i9ykmlPK3+uM1xg61rz+42Z
aMbBkLOjdpMxB/IxDkiF3GlBInI0cf44n/ymdUFEtD7tt+1ILbQVReJot8QHOW00DIv6hISY5JZi
7GMcHVI5i/6BLr1pn+rcTGhCF5pQ7hNW9oRFlXMDAObiizUczCnT99qS69ozb1W8ATzR21d80CJy
CpVRJuv5LG+HZnqArW/Lp7gin+QaBna+ytZvhTMyd2EsG4Dkz68rtUbmtmH3xklhVXAs8eQBdCBk
OCpFbciotEVhbvIiz9QuYQ/fmJNqaK2na1tND+YrfIAzcIW3QRtH54XKzkEXfS7s6itlJ6QXN8/9
Ej+qbkoPAfBzpIoOtKOM8/98u4wPxhhXV3abfz4YHBBgjCXOfvJ+TWnKrs0cb6fnKbDTA/0ySQoR
zDr+WD4Jf9beOm4MMmzd/Fqm2nlFt/5oNlduSrDSPJ8O9Ptnp3XBXJjm9LlWXhpsOuLnA0BkaLIR
Cps8cvu4sD5lo+FFi15nzwoLhC9FIOSVjeVyDGAY8jImjEYQtnPK/hqh0opKG54Hj5lux4YZYr8/
H+U4t3vdbjBS0N00KnpX+/zxlnZ2qDECQCF/SGwA6JCczfcjUNQm3VVZaSffiCec8ZwxnY+kbQp7
A3dwRgzaj0ZY1VVwdTP986veb1b8VndV71HJAw2dHTN6BjGvDbriWa3dGhBrqynW28usGwXYzEp7
rPyCs34hEaMOiVsvl5dpcrhu9XNgiXSTaZNQR6WNdBa4DKn4ZLLdTf9NcJlm8XtGrKjuZ/gptDOF
VOm+T8ygisgwjIvjVA9pE/ppbs6hWxPJRkuxNehU52V7V6mkkpuiYxVu+5FejSSmeY6krk8oHuny
Q0nLjKTemF48tvcxquN8B2RbjTtwFU2QP93kQ/eJwqx6crHj+IYzdhafnKohinqC8VFuoVwvAYoI
XXR7MnzsJlp6tyc+0B107+fSo2KIEkhJ8a3DJZ7NoW8V/18rFe5T7CfyWAq6r/uZ6CrymU3NJIKS
MFE6/W3fdN6mBjElfXokPDuSnelCD6B31bzAZBfdU0k+kbxTk4NGGXsin5Zq5YyxUWIEJDNawoSw
5DuvnfxnRCJeFXpp3H7JYTZwCe3EMn11XOl8W+/zPryzoXuCd1O6+yEbpaDX2aZoitSoWnisujrg
vqypz8qe20OeTQIylWu12lEpSrzQr9Wcbl1B75djqhzhckSB0dniV6torW7GvDJhwSRzYzfffJV4
7tMqWlqeYDxrxg2sQKdLoznwki0ZXrYVUcVZS3NoVKnfC3Zg0ewWtRqWtnLgeFu8mSU9VbXVf21d
Q1VHZKAFIAdswN9ozvynkqCqz2Y1T35owmIoN0lZ1cHGlDAfMFEwi81SJMEBUhKXpEiXtCKjIE0h
LiAb82/TJovnvaP86lsVVDSFlb+IL1wri2AzayuXxy2ssonMJYHtsIe2p4u3yupEsMe1t54j+rQQ
69qKEBaUK04aR+1MtOmwdbDlLm5mayr0G6wBxh9NIZN8g31sVc9smqP/2nHxtI5DIgcPeVlKHGiV
9qMnD00hTBGxIYx3hic9+6WfDUJJ9RngLtvYGALNj0yEQn7Hfm+OH+LJrNSN5gSLEzqaJuq9N2i9
hHeocnkHytA7n1ChJONxaXSnC8cpNX8uy5yzuFQd6HfKlL6T07DNmjSM01EW26my6z3ZXLbxSYNS
syQ7N0uxRAog/pm7taihopKe/oqPkE9z0XBrXFC62Kl2wofWIR9kJVWtbQltaa1oEXl3Gu1KFE/m
MsxOOORSi68Q4C83SdQtNM4pwgHxgPTeb5Jr/g7moVn/DPPF3MCC87eiTvXjrFfpazUM+W1N4+L/
PZBZdOu9HgnrCqGeOzKCUEPhQMD1nBd0WyTGF5984Vc/A68Dqa5Yz8YdcHb8WOKEcY2MeHkgOQ5a
Vm4cNBlXp7n3v1j6eoe1m+WcmMyLYYSDPw2WDF0WKMrPzLXxi53l+AB1EEHXpiOALD18fDL943B2
PJQi+GygPIBwc3Y4u51chDtl2XM56ZRGbZHkjx3NqRtbNvGLNer2wbHm7OD2i3eaAuQrWp9pV26g
Z9cvzkcWJcEKK3Ods/nCm0K0UxEYlXwuHGnkSZRjf5rsWV+Tv03gsuo3jtG63pV64F9PxcmWigiQ
gN7y2U8vJAAukaX1s6eTV1EZXvq7j8vlAMG+eNQ7mi1X7lb/KEaxzPVhe6OF5XJ7bgg31ujGGqus
njsvWY2iyimftnC+7LBtqsrDWCX1/Ye5UZ/LBKtImssdzFiqufsWMc/Tx5/+cva5GNVAs4B/vvrp
ruvxL8yiTuE81oZRPyvcNL51fd0c5Yzlp6KnfpfTxZkimbArqEkbrqy6fyx1ahK0/8AKyL4u6iGP
U7qYmurZGjrxMA6WvpmUM3zH5NAJZ0xEtlL04vnj33v5uR0KIIYelMuwsFl9/3sLo9Haaq7FM75H
yVOdCU5BTVUyD6es3tEvgmb48RP//I6z2suyKXvRxLK9XCxw5bZUC11ln/JsgeNaapUFmuH66XhI
OFkNJNBOsVswfrF2fWOXGvt3nAb9F3YDrT7WfrOex31SNbeDXVjiAYyCQzmOzeWFN4dBz+YilzTU
qtkKfhH5PMDTzecpI2k1xsWlC0kZpZbbfPzDLqYOFgOwI9ikcRzFMt1+P5ToTCrIDKN4kR7xmpug
wz1Xg/e4N+pRP2BBWHWhB0QEd7D0miujeoZQMFlXTI9daw03W68V7x+ei15ZcqqLF2Kh1Q4jXaYM
lRIi26KJynbMDyWhCI8WtMRbLRPGy8e//bwBtj5/hcr4N/1xBDdnz8cWz4Cy3OrPrBZlRZoogooS
enR+T8GYncCtbHyRdK/bi8YtPw11WhTh6qX9CstA0j6UzuePX+liObF3eZx9oBGriso+n9n03But
QE4s8qx4ttAuHHTfWmK43bZzEPkYH8elvebEcLGeMNBl6WIgisrcBP98/x0W2OQxSLj93MRa7N/N
oyWPcSNhlFdNkB8UbNWfH//OM1SXkcdzfB1e+o+wgM7bnKlGTTBMyfw8TJr81DVa9exlhtinBdX1
x4+6HFKwfvj3mFxwMNM/ef/jkiSFSayC5KVO6/ZLpcyvKvPdu5LrvQwHEj+2rlaL//eSThWLSpVL
Knpy7HPOvmNLkw+qWxM/E0GQ3HFn8yPdaCrKvNh5cHHFv2tKyj5y5+fxihzucmh5Mop9ursAYszu
9793MadqwgcrfcFYKTugt4IQa4xt8hi3CNWunIM0dPjr3m2MxBEyXaFY0UNe5+77x1VMZu5QmfdM
+dG0p5JM+4Zqa8mlQmop7e637qHa/7Qgr02RHxgS2JESXISYoU/QnddDNg27vjcQb5i19stvmjzb
dVkmn2DZynhnQQZpw0UTGSxfUKb0tiH10CpCUgh6P+yGPu1o16dxs+k9Z8zwZUKbcaOUUQ1PVOPG
8NPI/KB4yB2/0bll5bYxPfZr+zvsNZSuh0F1ZUZLBsMvwiXlayOKtIAKR94OUPmYLNtk0JufBhsC
QXeuaJNoFp01hi679EPXDqhbKKxJCTbSsv3td/Ysw3no6v7e6Tvtq4DoPDzAguw+p22lvfnl0P0s
FsMSW+RXy5PryNiOEpJo+6NuDc4zrnrLT1jDXD5lWxphPgItRyh9iBjPTDMeQpze03tlmRmmCHox
i1vMG6vnITaG/qYsu8XZVHQmojrIoLUlNJ/KcOjlokeYTyss+9xpSQ7ePOuR5iNN/dxMhhbsh6Sr
/1PCz1kVxOl1+8LXVfpScnPXfrfm2FRPsLjFhrKymnYOGfL6XQzMckyEVWghwG7/H/+Bv06RqX4G
7qisrd0PWRkC2oyvmpob80vV1uVt23Eu3KLUsvxtpuJBbObUGL5anOnVFhkXpgAAeN0I5xmCd1hD
u6Zw5s/djTm0DlxhM68q92EukoXuqU6f68nntjTtfL2a26MNdpG9Op2QzSbmtjdFnZFYxWGaqNXC
NCXJKHLsyjngm0asD4gjBnxDNQh775CGPNw3M9hJ5C69MRLL0+TxLZZRozluFzPOljzivhXU36QJ
ISd0GvJGBlRs+WZOxmE/zn5qvWCtDaeCkLgWfgmlKPFXvKcVpmbABRV/rWXaZFXlvwHeB+7PpoUm
u8FipH9tEjsQUW8KT9w5hC1Xm7k3ZvsofUSAN5Dxs+9DYmkuDoSZxlV+tIax2oy1Ej8TjqkvCdy9
b7IoZRtqOhnHMLEwURNZ4t/3LWqPbROr2HsD/q7qDdDd7IWLWSNT85j/aZihrMqQkA3OLzb/vjsN
jpoeBm2NIYJqTNNgYHMjCc/t6YpllWW8FWjf9Ke8X9x4Dr3MdZ/9GNAfwpkEcWrHQD9wGWQXARPI
VTOE+O4287bLsyZ7tFtrmnZBnybeazVOdtCHhBymKuRVZ11sXEkLKXJSDQO7aVRFFcYd7KgDWaNa
z7rJ5bT1vI43giBiOfcibfu3tlTDz5X59qswmNyR4tNOR+wzu28lRljZsYxHUd1Mc1lj/jC7OOll
YvJu8k468kafYg3PwIrQMGcoO/krbv3eBhIYTDcyB2H+bJC0xoe8HgL8NiWV90bVM7QOI6UveAMV
u3AAN5S0T1DyazfCeVb1P+OOkOvbsW+S5UUMTmEcymbGuYp+lpbvm3ySTmj2NXIK5iMiCJ/T4oDJ
1UR7kRwonDJSok5EnWV1pEOTHzfwp6yJvcFL0o0++rGNX/IgklvPi0ubETTFjFOrNGMQPEx2N33c
2g/eMnmz2IjKybId5aoLUGgX9Rty4UyFgxMjLA0RBVgLxlq2RRi2MNNdSQHhvPZWPAz3YwycFknD
L1uIle5QhTYB5p9V3KAEi+22vR8Y1cHZNDP0/zurTo1lZ46AFKGtGQJracept6IzaSPkNkLkCKK7
cJ8DF3pEgSoiJcxlanJ8p4wq17qwRO+35S8wm72LEPZ3Pmfq9yLq8tUySGc54CLc2w9xP3sTOgp9
6XDMqTTAeM/pvtcjLNcH9C/eSC3VFmY0W7WV3s69ruGhk/bF5G1QgVXmXkNF5p/Semr/q1QgtNAr
Ku037pHJiJIhcNaw7ti7ZoBzTlOmJML2Gno0BeAqYz/PdvDquocwMzYvfpKm0w3hLP5N2uAxsMlx
JumL0Kk7978kD7JHwC5NQ4fIajRKvaX9NMAB3KLsz52oyJhJW6ex5W/Da1twYBXXfeQEJOHuBVkM
R2/OZPB/V1moN9bykWIHqsM5TS9xPVhCRtq+SIzGas6rIdhOheGTqa6P2tZ203FD4l97LV/l8gpB
wQqlHFCeJuNFUyhodY2B6+sXC2khR3vQVnLfDz5M+mXqU3bcvldmlBEq/6byoVGhWvJkulIGXRbQ
lM7mSqRD6EeHwHpfBDUAsURzGNXLgijkR8NzYT+lCo1aWmkR2ir95v8talFVc9sHuaDfTQ39/oG2
pWxGc7aeYQMkxy51iFjWbb98mpy5ex5hJqJwrgb1f/9OHgt9xgVqQ/t7HvuKw7E0u0RZzyoNKN2W
NN1xpPgPebHIB9etXv7/X8ldCEgYI6rLSzcc17m0zM56hgzZfZtm4YS6SIZogjw0R4NTdoem0Yv/
F02hh++SKwKQtpqdnfvSVTW0JTGmxYszcB0hoLTBOaSS4yMiXYxrtbnWwp7uGuLBzr9m2XM5n2Gx
4YYERwuo4YJ+kkm9BDkb/edB1UipoLLC0yZOOWotJ+02mLpmh44oAiuqkSN9USo2r2Fb/3gFqJDY
QnApXC011or/LzQJykA7jUNevvTkGYezyvFZVEZpeWHSBDUtchJBEl15b2WgBSMuAs54xVLhcjmx
FdLWw+xgtWo/vz2B5Opj3njdC9cca09TUfW4NRn2rY1b/XNntuXrxxPt4oHBSjwlfIA04wBY6Qy+
xetcaHC6zRdjsLN7nIrnjcps55bOTnOLRGS8grpcYrUAh3DLHUCdFTI9Byy9Cm9XRJjxi1OVbUMH
ye05qAKII+GgaUm1U1XmvqrF9z7ZLpGtoWmp6lGDUHjNPeUSBFlfhd/NJsK6Rqfw/nN7DmLHRozx
i10OCoscu3zw/abGkqBEi2MUZbYzjVLbqESPvxZmXESZ0Vrf0nkwnmt/wVPi42/xjxdaQyBWYhnf
gm7z2Y1ytmgD+exvnwxsEo46rRCsxjEdxPkbwRRGWV22aWAyAY+ZC+niicGFJA9YDY5Z6z/6keC9
j1/pYkXgjeSsBrV/vhUd2PdDlBPn2rRGWtCB0dspJDnB/07qqfpmp4tzZLN4m53OOqDZ12/yrHLq
K0NyPj1xI4QwS+t9nSqI6M4+UTCbsVMMRXvSGvLVb9G1tMWTR/RRd0DshXEthoXIAj/+0ee4CQ9l
VaDbQ/9IX+XcJBeT80yKwvefclw2fvU9t+Z9x5+ae5NoALV1J9kOO0vJpr2y7Z9jkux/eFvBGcOE
EYT+fAPCTR7KmgaQD40l+BH3EvfpaiGiQpiBCrbOIrSvBT4PdtS53ZzefPy7L6D9lagJtwFXHP7L
Su54/7Vh7LUtMuvkVJXN9H0yNfS45SLryOqK/CtSrH4f2NiABxVmtxNmH6/1MC6hTwF+Dbu62Cd4
l9X4EqdNeNMr1P3+XbQmtju4DsXJkAS5r455W25R4hDjLHVnGUlLZBOW5jGeJJ3cx/6Sfx7bJbYO
V8Zkfc7fKA+PB6QNsFniWDIviOEiM6xBARaf5lEvb9p5lg92O3ncA6Eo/WwxtPvu2VP3YhG0+RuA
MkF07FzZpC+nhQuuBZOYPRNw7pzPFuRI/UUxOqdhpMUZueUgKsQRtv7a6r09b1LicYbIRqvkhp7p
DdeCwC4XBIchCk+8FNAEQOp9/y0G7E3F1OjTCQ8OecqNSe4WbwgiMy6rfWEp7YYhulZXn8NrlNIk
P3AiGVAZgfTONsNYcyyinZPh1PXLEIRuXJKZrgpHuwHZuRZBdrHP8BjGluJHx+TkIgwsgzXQNtIw
Tr5ekFGAqwRYhezi/7JJj3cJaSZXbg3nG+v6u2woHTDGCCahjn8/pB0JgUqgzz3ZyxIcpnEp7910
yuYHaBfjDfM4/0wn29mC4XqssKVI/e3HM/tfP5ldnUIHtjqKm7MFZlezUbV6o58WvK/iHZjXOD8k
A7bncZkZxk1BC6+40h6/mMj8agj8jB4mHiZXvve/OoNfIrt81k9OMmTYs/RLdwBaGexI90fPOoIi
yTcQwVhGdhWnvz7+xf8Y8/UsYUsHbKGwPvvFbt+wZsrWOnGmVX2I5q79Uq92vnmP09CB00vsyxSU
CsmAF8Uo3a5ssBdT2lqpc3TRAgoOCALr8PxVX9JsIC5MM83TQv+n39hZrdk3uYF1WxvESXZlip3L
e9ZqjjsZG5fJz141de8f16Ul/lOoNE+lwPpv0zSjg86gr2x1hIrQV/uhy7H8kHHaW0giXWiZlZNP
2g/IJJYFYj2O1mEo4ZklWZDhTRuMRWGFJA1CXooau+7kXd/Neu1hFeqkO3plwokq4XBLqr3BD2uz
S7fIurG0CRcXRmtBDKeEjTt2KZB4VtcjBhyTnzmbyVmL/j6w+8dsnER/pTVwwcddx4KaGpPdtaDh
enM2FmPWV3ST3FMxT0BOY3USuFDZ6How56qGmHI+zQrvbsjqattNvdrbtVt+H/x0fsNBZtzDHdWv
vdTF2YJOZmVurLORUMvznldqm6OTYl1zMkrA7n2mJW1wJH1ADkZU+KW2Z8BrUEbsJ4Jt3ZtS2yfs
YtmzMOqrkRQXmzwvgxUefGAuBMFF+i7ct7Rdpmo5mWaZFpikpPEmm6d5jDyjdrZonVUo8ti6ciH4
12ORO68JAdQ8/nnNgUjKw/SlMk4ebivOjea2Llz1KgW1bpp61I4dtKhd1/T9lUbVPxYj5xm7wHqi
ceNc//e/FuPUIuSE16efIKPl/7mtv2zSVjNHyEOB3lz5lediznUtwl7kgdxvqezPTzMOuzIgikU/
xWhGviZwhIZo4F5WAvQV6QamwCLuoO+rTTrUnrltEkXDwihFe2PAMT76rTePT5jkuG+jmVtm2GiL
64VT0uqb1u3FvFU13YiXAYJ2GmFRk3kbDI2aQ4akeQyrvC6Dja2yAvFIO67cd2PusxC7zkBekz9d
SNg5UIBonJUmwgWLuun90JoiTxpl1f1dqfCkvE/iDmR8GQU2+wgzsvipzm1gTfrjUkZxsbg/axRa
6ogRcPoQaMSB/SoVmNpucESh3+pTUGh7hEYwqyvo2+qutorxmzBbUWyzWdN28Zxb5ZVbwHk1DNka
MBLrAX9NYELLdTZBclFUiwkJHZFokXef+qAxHkXhNnRn6CyJMI/Fkt0CHo+PLVFm5ckCbxtCktJF
+hnxeHlFVXJ2fHFSU5kjPvpDhKXDuq6kvyYshXeQNnQ4jzlj2+bIf5d8ifTc6KyN69H/00MWU/XZ
zNxSbdSMEjAU2iKtK4f45efl8r7exZB8cFdhz3j/Ip3TBsvkuOIoyFduhqisVKfeKgfmZURvKcez
cPZaWgZZR2c6LLvR9TZLafTHGeZ4f6f8tndSeI04/hicIxVFV6gNgdEaUWVJ3f9tZ8mENRfMnaNX
t3OB50xSlZFLcFF7pSg423+ITDJ9dDqQurlmcFyejWqK25zqk9g8AmkN3Re9MrIberHK2ABJ12KI
0EPEzm5pUWy8flyP/PFQ/utu8efZa6YN1DXWCy/wfiD1McBIcujsOzzo7Ak6PyTSGE+wDA08/oVS
yU+i9tKUd8EbDOVclxdjFhWxarsubHKznyLdEDGmr72bvKHtRrVKSKXv7DK4vxzhTp/fyUGHmWti
2Af7FF64DqZVSO0Onljz1fSH6hmmJi4JuQz69qjFmb52mcxZkuXa5vTysl52YTqQsRwZQWk99pOP
93MxiDk5Yj7U3vopnm9b/CCTPrJGiKK0pJiFb7Ib5nInC3+6x9uSu0KfEze5Swyjnl6RdmSf+xEe
7abHt++n5sE3OVadnSIz6Sr/p59JrEukbMdfMqZnEVLpdFxwmJhyXwXcuvaup9V3ReVg2dlLk1t6
jmT6gJkaegiPhHqJkZoYM/9Yg9KjYO5AlHdu4czBHVCT1uxV4xk3eR2Q7pkO9jhvr3xhPuD7DwzI
xVlK7+iP/8/ZhVoqwE5zWNIjnje12tAIGQ62Tntnj434cujzyfjy8RMvFyeMNB4IeLxqLy/mM31P
EsnYgY5NldnDr2BU5jds1/1xXwRmUpMxtBgcEE1cmh7JuIkX4Z2EjSMqXOHQdnRLLMFSrIUXuuuG
ntzmeWbM+yWpnGlji8p0ceQKss8zybvZg5P4lXcYoBJZV3Y7az0k3o8dGkSoK5RtbF0XQQBSnx2c
gLX0aLZ1L25UL8rawHoCT+sw6Gpxk5oqzm6DZqgCeOGiSk0Zta037RTBBojWyXM+cvb35rby+0p0
+Eua+hcna4JHB5Qbv2/bLKA5KBO+6AMe1POnpsZtZtsGdrELLHb5Wxxd85d8yYxyz5LR0a87brvk
m6nLpzkkHBK7xsjIYhNJQGcXf45Vz+/B5wKB2+zH3/bs9sR2gewCoJYbBI0mts7328VgEA+a9EFw
50E5/137ngO9NMP1zrDjJ13ja4Uj7RGgmbQMrn0O6+JzkMTxR/tC64Uvc/bwwJsJuZeuf6e4nnEQ
90KhJehcUf7w0kokr1ykCg8zssD4DlDkZK8dDgLuD8dXGQkSGDCNkauZxnecX/q+DUvDmx8tCPqj
cWsIYvpeAQAhqYSFX4zDFKVOrX1mkS7YNDmxTB7iJtWzDR6Ufqc2C0qvHTqIPPicGGnw6MeL1TGr
2eRaoAKsjajkguoBv9kqP3RT2/yYjAnSxJU71p8xfz9L15YQyw2VH/2L82FZHMFqrHXnbhpqWeFs
gCli8GA4DVm20IK6ncV9fu9IUeb71NHkm62xV9Ix9p1mqXGegsj/u2lTN7vV6Z1lYdlrgHxB2yAF
EEBf5Y6UJZdOccI12QbkGWM61q3f9Nq2outJBVKiPEOgJwsOW8cXhIrD/E/kBh1e4H5zJNf5F6OZ
/Orez7Ok23id6PiCjk9CXjSJzL5pLTSiL7Q4S+spx/N5PPZIbSF3pNNSR8rIZmdrw7/gCiBr04CG
4i/lvi31WL3gl8mw8l7eqZXYRjwEXi6eSziTkBImd25r/BHqJv5SCVpYHFjgCvMWF0dbvLmxhc9F
x8rRXuGOAuz15STwc25QTMQ2nBycwoIZw8JSq9v/siz38TSsuSh9/nhp/bkLn39Hj7YEgl1CI6A1
v19bWaE7+KYMxl1Rr91UN2/97xSpSfFz6cyy+Gn4okzD3oiXLbbQc7ad01XcOnosgM3gGWlC5GU8
d+Y95XVuPLZ/+Nii7a3XBBv+1YROYpj3rcqc0XtJ0pyj1tFVY3GqL+n4VneFl/5s0rHdElzuxME2
aDo7iIJecPr7yTK9BABUGQoJCAR1Sul55Yryj92FdyJk3IVL72Ne8H4EUA/5hS+D+c6FCdkhJAqG
J0uzreGeNWfqd3Y7IiEIxiHr7kWvL5m68gKXlZjloaCkjQ4M5FxoJ2j5TDS6R+NucIHZ7/NeT+5b
e+gxDyhiHSBBSFyxsFNe2t3HX3+t5N9/fAowlBOUgjQ/YbW//+lpUQHGD5U44lSpcmT9WnmazILE
Ot2pvSs76bnOnm0cWBurAmRsNvPtHATrHb21ekT1d0Yix5YLkJ9YySEuciyQ2b/L6m1oyEGIlKXq
PMJDipj5/1F2ZsttK1cU/SJUYR5ewVGULJkU5ekFZfnajXlsjF+fBeXFBFViOZW6eUgqEECg+/Q5
e68Nf0XRtpkqdbdZp+3Y9PfVGA87l4Av01cnEXfHvMxT/Y7Xtc9S+L65FDce0/UPxFsxE+YZhZPv
sAQEqFrixmHUKfd4IV1tB8xQxYE5lW52KvA2sBlY3RetZb28ceF3fh9cLTwqyH38c2k5YDZUDIqM
owc3jNsBQSUdgxe1FeC5UQwNVndrEHz9LTB7h0VEFYXXkmX98oVAW9RWYRzFDzL2CnNLydab644S
OvhMNe1GT64aaCXSzSZ8bQkQao4fv5Dzt7Z4IWeAGSiDmQdE8+7y+pywCKS3Gu++avP4MATzUZ9l
VT22jE0+6WlAqOvHV3xrQFxeksCKmZ8ADYlve8kKZDqclpkqHE67mgNbamDgcMSgVzf3ilrU1bdU
yIgo7KFGixpCpUNYk1uh+1kTY/bdFpoIIFV3MLWf8aICd9XVMbNvjUjfKW8t+OkohRhbw8ZY9nBV
pXdKz67FA7nI1I7+qHTJ9KvrZfuojPBP/DqLcL8k89A+ScPyaU59mgnMMtCewryUudjiIFLkgy0x
B/i2noXKo5enNkKDERPdXhkM61UJNKWO1i2/QU7cdNaJG92F62/JMtED4T5g2gZAYbHk5G1VTg1T
7Ydi0LQDWfTogzqV9O59FKZIqH3FYFfc4NHMy1t+cnM+Vy5+a4t9jlPvrDLAr3b5emWGFSfJEDv3
fdqXn8nN7L5ZLkq/3Efsj+DYKXvBEjJJ1SX+RwaBzdGFuTT/1Ip4bTmcqDoUKuPzCNe6Zgdv8+zn
RCx4/RIzV52+EKfQInFUIq/4XlWjsbfspBMB3NVwPs5LAV1r47m0bVbDlOVIix2najZN7ynDQ6Vh
AflVV0oZ1U9hHzZNvQmVLs6FP5ZJwaSp7+zceRgMpr/njtiDO2BxpbltMgB6Pgv3LJomNazxAZPm
P/lUW04zmBPtlaC//aM3VOKrt2aZzvypjz+kqy4N387c5Z+tDMjCl4ukEzslwr6KXoc9qf0qcXVS
OGpdyb4KAYtzhUQKItRWKxExHaLCyX/GhWYq7Y1RwzvvF7qheYDGiIdZx2LUkMCbnnsC4sFlxczW
itdwOnDDSUVR3Zj9bmpsd53UFhToj+//nQtjgOOdRuSBNGwplAKUyXFEkHuBsoCUaE6S1bbuwoI/
QalRFGZZ/IAl5tbZ6I0ntHinKcCZp7EymATbzUvqX90xJ8yoZLtgup813Y6zquPOrrcjyNPUL1K3
+60OZRz4Hdx47xCY7vSplnkuN0HTmwpqdhOmch/F7n0cj+6mo9Jz5raeFmwnDy47rn4vg/qtgub8
GiQJGLCmycbmE8Wr5u4D2hHjfeiNsX3fjVYnf6YjqQOPigP56jRVZvKzGyq6JkrVA4OxAoDa/Ybp
AoT9dWMmQd6t4VLdot6+bVSXT2UG81LUso/hZH7LDf/rqcwjA8fIVQ8pdRFjf2aGX68NmeTjqQJR
84UvljIBJId35mxQfId13rnDGvvv1CCMZjyR7/I8Vv5DQAuw9uNX5Z2/jiXIoLFpM/7ARLFsJHao
DcLAxQOcthMuPXAWfXhnEond+96UuM5OaEXzqQ9bO3jRyyGjyCYvJKrgEWEzPHu4f401eKvI/NmN
ZR2Z//wy0/+l3MGkhUuM7+jypZIO3d0B5+pDZ/XxQXVjjBZ1TY9F3JmSF2VHTjO5tCYC67y+USde
1wDzkdJGiKfPwIulFqQfiS7vwNgTRdG4f4iiQcDp1NEeyUGLOskuI/NGmXXd8SZxk5YuRbg75yYs
DTS6E5d6HOjZgzXgsL9v0yCy917Qu7s6yo94SqY/CeQ0H3bweLbrHkFz1XvFUYUbWN5YwJaq4LdH
Ti+PQhmX5XWXGamqS/J6Ix/iqVPGaIX+We3WtNvcAW6MNWjmZwuq2VMLGldZgam30mM7VR3ROswY
8WP4PdbbkOQGFfnic1X0nWlDPQik8tKkihkcWYWU8K4BFlbuZwR0+HlCkmbfKpvtq1+SRRilOBjh
2RtFFXv5FqVkGWRGFTUPIneT+EdsGGF+QhbsgppnMnswkSUXEMtZLyGqAinEzpBG/Zda9Mk2shVS
O9i6NFAjCi3xHI4zDaAVa6rzPcCdnz+jtc9PKsM6OBTpFPwIks4RfoV/Pl0XZea+RA6nG7/SRpZ7
5p6Bs9PyFN8CuI4qMtM1UH2zP1hFEuEFDINhBhXErqbItST/KdsHbZC5cBF0S/ywCVXq1qaSqNaG
kW4BBCcIOd5OekNcj2XlbfYorNTwmDR75o+gjzXlIAfdbk5KOthzbWZjcsAN5CJn1fRoL606YvqZ
IM64a3kvK1/rTSn9UmXuvNEmxip3NjzTYB8OGrxAK9Up7cCaOoSyS8ZqP+2Ecftb0nApSp/wdpwK
qZ24KOWa3k2VrzZoeBABoVGDSv54Fbva8OA8zcc4KmfkFNZyLGMBHreIkxEPip1r7WtodTjeAvyd
BxKTFPhoIVXHLMC4tXpeVRpcmKWdwYFDe5lF4vK1kmHJPMRFBD1Os+C6MbzhQfJQJHBaq1J+EMgQ
NYeo0kpnXwPoLlYjC8qr1ef29ymtEvKa1CHxxu9qpKrEgDIc0Cfb76Mib+8Sm1iDgzA18ml9CfP6
NWQjuZWHuFQ88pEjOGbA9iZlZ1q4kCjoQzIZmZ7HD55CG2SnxaOzNkYLl4ZRBw/MbaCzuyTa0MxK
+3SX0UoJV2asGb6TJA7BGADVb7QhrldB/iZqOMzVLDtAzRaLPjAMVdZplj3w5suR4BfTjNEcF7Xz
0AhMRysCWtitCRExto2o6tfcCbzvmMOI41SMom+/fPyCXS8f1HHznJr534xXWRwVhHSoZRCOPlBK
TKpftWO2lhWEF9DnzG7b5hbE4s2DelE1vIEAZ3w2cijmF4t9OaVsSJO2IHwgccsQWnBFbhHJH2qC
HpCcxRUtzAgPZ2GmdditxrbnMaxdOGsoKjKhVN1nDS9Gfk/JLYCiEhLgAW42aVz0vluIKQtvfAxX
B3aXQTNTSSyTmDIpvi+/BYCjzOza3npwBuhubVI4z24qx9rX8Vo+Y1/H+JahL37Ku9C5MQ+9Pk65
M4FhnlZQYoEdWTwuMs6heGMlfuClcfPkTmm08os01YJUnd4VRJVIxwgZ9ecl/hN9Y0VNbAX+MNbE
2jg463BycibF2cjsTfVD8kBeQ+mOxacy7ZP6OGN/xh2mxhS8BolY+qoGj3zsq26g4Qw73AhXruK1
UwJuJ4nGZ1VVTPdXotXJbzPJI9Ke9KhLVlpmjOFKZ6Z+jvBrDf4IX87ZBKaDBZG4Iend5+pQ6ER8
dY2HiwjReYSgx9QrK16z1ijaelTVXHzX26J+6OMQlYKfok002pUg8uE4GBp+349f/6t+GasDK4MG
VMOZ89C9xfbJFJDWbKXmh6HuCgtRkeQr0CZH3aGKbk94VYnXsuZ8JY5e96PVZlscfsVeLUmtYtGW
u9GstYOphe4pznvI6zaBYj55crcOIcutgBYV/5oPINRrFLSLFTkEEx3jIK8PWOetvZum0X8Fze79
iGlpU+pq8ZQm/4jlYgmc5SsWE0Zoq1x/cU1aCEUfNEp/SCuwBdFQdqtA1fMVFv9+r1GY+JHhdDde
+XnJ+XuBYOKAkA5RJvUZ3WJn0Z8q4xIDtlu1+9ycsrPlgBL0Q4YH0m9UOvo33oDlAvh2NdYiEuHp
CiOPv/y4HekpTPTUdl8S0EgfLI9UvwVbVa5HbQh5QT3AVf9Y+c/XnDsk6Bt468gNubym0Lu+qkiP
2SPAt74CZqqndemKJH80UacRe6XU6TmTVFs3Lvzeo2U35KiG4mSWhV1eGPyCR+a91u4L2dRrp7eK
aYvnO2p8FBXOrW7F1aOlGctodU5qmGfFSw5EbSNEyjn33mXmEK6HxI43HmXAlgzw17qk1P/4W35r
O1y8OFwPxwUXRAw1h6Je3l2beT2m0cne15CzU3KXqlG0SJdnxf1nzGRmv3LayZ6e7GgsD3WilPZD
SnhJ+bnKas7c1aSJH6Sm6BF8LkUBrSYNxCMxNkBlrdux9d3VUvVnxYo2bPQR2tPa7ov4nMcY1TZs
eJ63j9xcP0IRg3aZ5DADHvLas/u9F6VZ+OKNEwytbS4D7NobXjgz+BWJzNJ+hoyFWTxgbcupX1Vq
K9NfNS0o/O6VsPAgZ7FVhYArC1p5eR4FclW1WftLhykX3asA3NItETCO+Jpw5G3vGjRZ64rMNHFH
FF1XrQxztFjPWWX1h55aeJO7aLdWdWWgktR7pysqxA+GxiEoDzGQ56PI0So7XVefndhLit8f/1jv
vBu0Bz3aRx41prpMk1U0k+MQOIC7sRDadNbDWENHlqm/+6Ge2sd0TPQbH/rVu89Ye+ZG0MOhnrGW
EHwv6qj1rDS6S2otfURBqtVbtIrqDyWSUbH5+PaWJQMBK/8fYxjAuikbFl94VhSSHsKI2oeYToO+
Aq1DEPnD2g0IN0WKWW7yBrqV7ynZLVvLOzeK2GhGesIe4Zy9KFesqHeDDA80H/kQoMLQ1YPQSuOT
Oendr49vc9nr5TZnb6aL7Jr6BGzk5ReXEi7Hea229+wjvV/pRUwkCclm8Y3f7p3ruKiaGd2h5URj
u7glzWugOxeRuxcAE8yvndr11iGrTbW9tUJe7bLQTKBtYNMjtIClZLFCRpFOwAXZ6nsk5METs9j+
pAoXkkaWlxPhtSmzM6/v0hszmcX78qbg5NWkGwTnmMP84rIax/a27gbjWMae2KQJyZ62URFkWhtG
ucc4n+Y+hxnnj5KH5v7jH3FZkb9dnK7oLB3FmUQg6+WvaEIDTJom0I+aB08LL7iXBNWqcaeuvhvB
vxrPTRf3u8EpDSK4FCv/5OHLTQkZttR7EU7uuBGW7C366EQofoqbrn9KktzV1x//oYs14+3v9Bgj
cSBFIkjf6vLv1ARhPoS+a8d6dNQveh7E8SpphnbFYp3m69qto+ePr3j9s9DhZhQ0b9Izp2pxRVpx
KsqHWj8SVTaJpzYfm5dQV9JxPTidJrGMqdp3CMKhuDOcxvzy8dUXZ3DuF7Mo80H+OTfZlx2zUXZG
yThAP7YzAL0ZNOuXE1jdSslhzilEea5xrHrbJmVo3yj2dOO9uH7c9HTpL3OMniFWb9HZf7V3uUsT
yfhkHEVJHE1XlERjWpn+4sEC1lala8rpxqq5WLnebph/gC7i7A79ZvEigoVsPULnzWNATM+wShyz
e1GKmP6DGVX654+f7uJL///FmMLiu+Ihc667fJuI8FP1psytoxxpEz8OjlT+QIgAcGwb6vCJfLmQ
Gkz+u00DNLar8W8HE5y7vEceaaxkvGtHRhbJq6KgiljRz3EOJpTKfzwzvN0jyt4Z0KR5M4Tq8h51
ABS9RAZ3ZGxEdRsPinK0u0B9gquJXC/E4LUumna4MX+89tfxzs7G/Vnpb1NaL7Y/PYzsWi8C81iK
ySMrwQTdX7etU66syBjWeZ41/zWgZfCdK6TSTpbYYPnSv3/8C7//Z5DSNUO/WM+1xU+sFOCPBsUx
j52haODPjGRrA3oGMSZy5V6ToX2w47H8NYaR+4hqKcBrGt3yICxbPvOPgBaD3VHjM7UZLV/+CGSk
y6JiJ+VHaNrqThth/OwAZwhkOCICotmh0Po8JYOdY3VJwLN4fT/NC0qY7rEmV+ONzeadDxs+HPs1
Q2JYoksnvlmbeZrUiXmssgRlWB2FW7jb+iZ2vORBBmV9Y92+/qyhwFEFwS/nqoxjLh9AGGPiIX03
+DxV2A0I2snKr2qKyD2nR1HfWEOuF00qEb4vE/o8dclyJ/WCJFRKvUyO2lDm7ZOs48nYDU3frQ1b
CQnBdKPOWedhVX23iQ765qkdbKsbR5HrtYXZEKcRFm/afFc+dEmXUSmssTgWbZO98ve0q7jvjXqV
FJk77YJA6PdJQLjPxy/81Q/LOs3bPtMzaRlhPL980BqbUid6wA4IKYZ8y1jWx04NGlSWzbZk7n3j
Nq+vBz8CAe2sL0ffumywFnD8RzSiwbFIhjC4k0abn80StRlgJNHITWIO078NrlCzc0ke6NwDYQVd
FtY55H9oTK53bCxZtneFZ0W7KnVIDS6tfOh36mSbyY3Humwkv110Nk5zluXNuvLXhDZzk7TIxCnV
dEHAD3Fm9TeYTO50HprBjNd1Q4l60Csv/UQDATfx6BE3O2O6s+GuklVdbbreDpUbH9bVuw69iBgI
DlGzn/Xa8heOVomlzDtmjmxfkprALPBOLoQhjvTmU1clnFYZcKbHvMtyDt9OdMNl9s4bgIsd5ZaK
h5gJxaJA6rSsKoxxFKeOBK6DLiL9e1DA1nRlLZJVoqXi1tT0qiTjngFozChedLGAQy/f8SEgDwDU
h3cEpz4p94WRZndp6bp8zQOB34k7leY6jMhmXtEmYNb08Sd2tZaZmFOAOnDWwdLG5Pby8qnWoauH
rXUKEf3E2z5x0l1TJiLcWcyQbnxf1/dKAu58n7OOx2LYfnmxzpBRHvRVcooVRd6VaLDPk1UZP/Dp
ffOgxG0BayJYBzsEl+fj+7zeO+ffFHYodRgSInN5baOAwOvACT3FYHC+QP01d0R+qXeyV+rvdmgV
0OtQLshAQaLT59GfAU7VjY/9nQ9vxgHTLcMWPiM0FwVhbpPmA4fdORoN+aI1s2Epn6NBKNYTAwHo
ADDTqV4iXPRzZOygBHtTyZPB16o+zsloCvWHuten6cZr/3aG/qvVxIoA0wN9AX6It+784jXIZaHn
nZt4VHFs7Rtit61qDX/P6fy0VkcCzskfDsiPFmp779pNVK0I0Gk2IeoysXeJaoHuFfdBvILVEcOb
K4bsK9FmrnHA0qOYdMdHoLgxI4Ft63jDHxrR3WcJVH46kRBY9itmU1W5CXEvvN745ef+6vLewMR4
BKvSmiSN4/Kti+Nk0hzZ8YXZrlITtmc4Kxs8L50kR+KSjwT0f80E3ABj5j4ddQwcTp08OGp3K5Di
ah/lMfOHoBy0TYANy553y7bj2Hilj2i5LCbFqSG+CFurnU2j9qLzM9dFtyXsOn7++CG8c2E2NTpU
WOE4iywbDjZo/CJgCTp6Vq0R04KL4xujgKTbQQknbS2ZunMoQmW68dldLy9UZCqzJsa+pNgvm1Qs
BCTopoM4SWlpGUh8rVqhmK40klmH+Eaj/boynUM3QLfS5uCQpy5PeG6JSqkDJ35q01T8Rp7TJDvZ
xYZ86pXeszYjdKA5B8ZG0ZghRy2eYakp5drQkspYN2ql3Piu3lt1OK7M29mbmmF5cFCEkGbV2eEp
6nPnpWQ3f2wLFV+WZkA5hXpe+UwPh7ssMwP8Mko3IL0L5e7jX/8NLLb4BN6gGLOxlgbZUhOMPhdc
kxTesVfavLwzI2VyfVIZdHKB8C1OmywqOmB6UVLDT+wc65uwGniHpZnG7X4olDx4CYxRBr5ipiQT
o7YOkVNXzpNOctZnTFJh5qe0sapVMA7580ikgrUimd2Sj0C5xshvzUx8mkSY/nZaCg+a3bnxUHug
XbciMeLo2VWjNlwh33AhNVrQs5ggJFCloR8H9kHT6nRjtSght2GpROMqqJBc7KxCKrs2dYGmWwHQ
fey6auCt4d4U0a9YCyta5y1BO0k8GvGq6XjvyRdpGrIoLa0J/VlUiXTH62PVp77NP6MT78YHiWuu
X7eFElYHVZtU46dhpeZ4aKSpj5uBYC6yM0K3QCQYVdMTwZ/Gj9LLNaw7SRy9fPzjvZ3qlj8e+Gt2
DghuGA4WVXDXFqmlV3ZwlGY+/jfmfTXtQlexbbRpbWSuCoIbMI+M+AX9rHGz9lVnKxNEpXtZuk0a
WXd+3VXy0YTPKvzOLdpfYCiraJUERVPeKCjeZi6LP3fWAWic+Tkv8CdfLrdRPmDpEJ5yDKc869aY
NjEbFSIYVa5theF9p3dp9SRko7o7BXVVTTJPz0mmyYLO9EvAqByq6t7oKl8ZWtXc8Gq3jJaaWPhT
b2ivU6DyHhipWv7U+jh5djI1NjdAPtVhrUnAYxu8yNmTVZLpvlFQu3DhJsPTBjNUr3jLu8TkPyCz
3KUVz8svw26sNhIFw63vf65olg8DAzBnRNSW895/+TBUGjIEHHnBkVG2of5koyNtxMffGApGVGNp
fssZjhEX3I+5+ogP2Dt4kaoUB/xQam+tgo6s1IKuz60z7HWhi2yDkCyEeizNnAQu/zBbOmZhj0Z+
Spig109GHU7fY1wr0SOSY2uPrae5sQ9fX5FuLG03CnsGsJgTLq8YDoYsi8TLTriqdJUcH+auY+Z0
tS+akRFTcUtc+94FAQGx3DGdpBc9//d/9fsQTdHsD5rylNm9u2cHJJNlbBkzl2ietJ3aBGWz//hb
vd5maaWjp2Uff6/znAol8yatLU+gxBvLN4lGb1Jj0lZtlscro83gLdYMt25c9vrcRH0zj53o+oEw
X5YVGYYP14qc/NR7VeA8RhCYi1XsDdV/JBPhSWYEP3nQk+fJ70RCso0sTG/r9sZm/84D54vn9MYI
Bjyet3inOqeL9JoK5gQJjHSaBs0b62H43TYxXRdVUd4op9+5Hp5XRjWgPZm9Lc8uchC9AsypPhXk
BO2yIvjh5Si8MCc1O8IKw9PHP+47mzm3xiiW1wbY4FVqZg53qB9HozoFRBJo23gMsdS4AMkDimRj
3NbUG+GGGkfT7zv6yWxKXZFGJ3xSMrlxVH7v3vH3sDy+6Z2WeacqJBTCIrr6JIKg3wl9Kh+MRDMm
/JzFE9G5iII/vvu36fblUjY7/agh+YqBay2hHEysTEgGLWLMyCQhMwhV65UG2eDtp9Khlx7Xbe0S
zCC4tEqYEGpD/KRPKqTA3Kfe7eVKjysXVLaaKwZYd83BmA600gcEnnDErgyTdF2Rq/lKbSfkES3L
SIjjqzW+G12RdNuwVvEV9i7YaVSYRWN99gbnVt75O9/wrJxg4I6MmM9pLmn/WjY8M1aMwZbpqarb
9KyGqb3FzYwrIDb6Q1lOyR373t3HD/edgyHjkNliQqloY3ZbbJoZ3uq8DibnZEL2PPFzombQB+NH
1df6zlaa+CsTZbkNvZYnLYRdHipNU/RVgJIpI7xQG//522JKpJPQw5414zPnp/TXUxg9GTkNFMiT
iLSEBOaRcOKM9K0BiamrP5QJLLsblcP1Kz23k7HaMMBAWr002gBy6JO4S5xTintFgbEOwpWHML5E
MdwOzJ31cKO0uj6dcEWDeMS54Tcjci9vsic1BeEbV0yCafoeRtJcpdMU2X5d5d3m458YXwX/bxcf
EOxmEEbz/seyxX1eXi2wkooiL/RYpZ2p/RmaEtYHXny0xa+0YZqh2QrcrR3UShnpBPb1CVhqEbbC
fOHLTr1vEOWURvX5oqrxHvKoQpBC0MTp3irsVP3N99bYYG/izl0XCWK6n1IPiP60ggllWkysb73H
7S4Og0oSIYJRSb0FUX24UwfoC2chDWE+ziTmxC8tLGw8CC1ujZ80qLBEHAa9HKnzO9p36RqBlTIe
COjQP+kia6x2BbRJBcBvWq3OiXL09BeFMxobQRkOZ8643UQOokkEp5UZwZZgHOKgsXe2ia/EgfPV
6YzucS7ok32NNmVr9UMo11VM53fd8z2mwH9QRvpCUYdwXPXEFqovmD+l6ieUnMGq7Ovp6CqV52xS
y+teQ5N8y7VrFepTJnv1WRssbbR9Kze74C6OizJ4sEPhopmNNOuYuUGTAwRMta9WnjQjinAt+BwX
A2bGDL98vS4Mqf+mHrWMLzmfYXFfCIu4Vix11etEaMjPuqV9tmtVrbnne1YAysCQmPwkKcboXBcM
XA2i1b8RDFkdI1NU44o5UnDKEhpS8FWTZJV1tOnWRZU291BVi3gVVYNzsmH4fwlE350TJwl+dYmn
pT7d9zy763QhvpWo837TmtSCDRjrSjzjq5+MVZZwDvBTYA7GitAemT7mRhf0j7HaF68gcDhFjVpM
+7cyvJAAgJT4EcAeOkFcI/3Cch15jSphzefN64RhxL0PtTCuiKxzySEiQswLtxwShfnJnQLpHdEh
kAmgqJl97+pj/0K7s4i3+LLze8o011vVNpkd7AohWJYxGqujPeVSbrApCenHsV2Sa09t7pwcUscc
X4Vy88NynOJnW+p98shNhetp7Nx2M6GiPyByznTf7NW2fx5dLHPraSK1flMHSfW7DEBiUu6p/bQq
AqdNX1qmhzqJCQUUfLNrNOdMVHfw2pscb58x5w7dvasmSrVyyjYId2FGcC0NmbGr10FVjNOqxPJp
StwFluQ1Z9r2s5aMQ9CSa2q2icmJnD8vQSJwFEltWLeM20nXG0KNs5hXAsKOZoHiKlYrgOO23mnf
upzYg+9aWZn6kwBc3T4bPP5vdHCK7tUMHQI1fYII9OIuFGn/oHZaXfwQPTLdI6PYCVZVX5OcSNB4
4/xqGxH3f5owMu3HBgzmtM1AHYx+abvyUKiRN/ize8PgJwJYaiWN91SaQW3dJ6JWBwwsHY67sSZ7
e9WPPaemdUBsyCPEQys78D9MN5KkjcFeAVikPZlSK83cZ2qFvRtw4vySWUlIcqBayrt0qnpqTSnH
yU9RP6q+JbLJWY+TWTknUHqi4PdNGnetZGrTrWRd9U/1NE3aHccfZWd3seXtsKCiSZPCJsQlaseo
2+aeJCJRr9IRBjFwC3FnT6jQzp1ZevUj9xsUL3EcD5wm0xo8nlbp9mfsEULbmJnMfkuFFJkbW+VV
wcCujYxjFjUwdmcIfrmuG7RLSuKoR4Q1unUM4I8mWEUCgHAdzoaDOeHR2gVpkNwSNFxtXwyq0PuC
DaPcRvA7//d/7dGI0ITbccA72Wmu/JcU4ixpWURrnSSw5kb5d7U5WzDOOSYy/ZvPb8vYRNUkhgmf
iguroiu2RTllryFHm8oPRss66bIebxS419U2AwmLkTt3hnseEcXl3U10luCH6aTKAHrewAdVH6Oh
yP/DIqI9anUzHFS7MXbaZHXjChxVUPlDZ377eNdenqwYciNZoXfJqk5r/EpOzZQzwzqUPeujUei+
UTIF09oielWKNN7WasxRaiK+biAvpQfiWGftP4+kMDMQKUTvGpOZd2WrywrEn4SJpc8Yc6tgq8b6
8FtJW6YUSc3GeyCKVL9xnrxupFrgBSlIuWMOtJx3Lp89UXSAtlglTo0RFX5qkfgSO5X4VDUVtQEh
guVjT7S4ux6btHktC4zBtLtHVGUmzd5/rQv5vmbiOmcdilHcdpd/DNw0OoZ6PpzcHmLmGGtyBeBA
QnKwpHP0pHLLbv7Od8UMkPMdWiFUBUudL4ppZ0pbYzxZZYoVugqtfWYk/ZdRFsEtj/5y8ZhfMAb8
tENmmCQm/cubs2NXCYQriufWqnWx9gzpgZCsyOT0nFg+hG1df2YAmf3++L12+b/9uxblsiaoYMb5
mKGYiizK+7AvgcPVevns4hcLnoI8533iQ2y+TkYodqXoCrHOcs5bnwyyhL5+fPXlA56vPudR8GEj
f2Pmu7xpK+hKCIzPNIEAxWd54RyhkHV3dtORVPPxxZYrF7F9tLiQjlKRQ4k3FkW+MyWxYeN/etZ7
qQ5kOXmhj26RoFHmaPqrKcowvHHJq3Eao3yO5WQG4oSFlb/sgaKy7Ask0NU5Uwy4z/7M5zKIQcqd
mLKsysQedWSvfSnUgVqden7y1ghmjNdC6Iw+a1do4wpslgNAJ8Rv5oshduMtWlv9wTICmw3WEEqz
CjNocZywO28LBgsaP+iuVDyzIamj3wUQof0UFJ39/PEjvX5puT24NxydZuXx0tHQxkHUc5qRZymG
7DSrFR9qTgjnRA7jShka+36IkvDPxxe9knVyQWZIs22dfg90ivmd/mu7y1rhlpObF2fix+EkZTWg
q1XrROJeWK1j3YWEea/JqMzwaI+15RxcrST7qVFqYwd2uyvxAbdjueNAO+y9kTpnr4+KHE4f/53z
dn/5ac2AVJYq6lsoict2fWQhiUmqRn8e67wEl0y3RO4MbGI3lsXrj4jreDxWTuE0G5c8XE0Wgo6z
oT93VROP23xy/rPQnEUrrVMZc/z7TbEccj8cYvl8l19slpRmA2TtWckVoqsSkYd3DqFZ442d572b
+vs6izMyIvY47VUSNjgNVC5mFZQIPqCUMVgz90FK9vFtvXc5ANeqgagQb85yPEd2k1MO7mQ8R8y/
KdrK6N6yovSXGib5re7o9XtB6xtt+bzycsmlACGKc+mEkc5ZI0j6771SBrbf0dd8+ddboq8/23Dm
7xM3wmJDqSoV0itT5LMYKo1Q2FZObJxM21ZRXOuvH1/sahuZiSwz9ofRrkqRslhbbQilmksM49ko
krZeh1nuvXL0A0vutub4gE4sOltRXP6ZsGP1Nz6Aq1VovjgSROzEzH3ZsS/XA+QCxpTQkThzbiI4
0MNSbeDwcz0/DkQa7GSZ5HdaYE93/37TMAaogZHDzZ7Xy+viiMGTiM30HMo6YJhD8M8md1pxnshR
PhfgfOlOtKod+aZV2f+8nSFhoJGCZgzqHarbxdUdou4Uo6zwU8W0S40+wb025MpPs6nKuzZsbnXl
rj6R+XoU17y0yHsBHl3eLerOIMwQFp7hK7vKIey1rNwObZCin4GM4a0/frhXXwlssVl8NSOsiNdY
8r50GyInxRdBoLWQGb2TzPzPm8pbSVxXiGnG8bPebi4tcUkay6LSNMOUnTYbz25Eg+QHyeAG2N3K
FYTd1V37yU7ppe311vaCjcHoii5rb1dVtcstbzykTmSlfmr3zbQPIktCZbVKSCgE7zZ9yLl3rKdD
ZVdpfXbdsNwXqlprZIwpbbZKuomoVSA3nOt9mXOmlzss+sAEyKizyb2v459h1IBp+PjJXv2QQFXZ
MRxq+lkmsZyW1NRyjgQ+cJ5sxUGPMTjfNOInd5Xd3qJxXF8KZz8NVbKL8PjD8r58Z/pJF1jxwvoM
XluewzDx9FUfNScC/qx2+/FtXddab5R6bEnEn3A6egNK/FUWoLiNODzq9bmdzWi7YGjSvdObnrEC
dSLrP54q42ZWuEzWLjTa8hnN/0TnfBpod2hBkwF7yKcpzNdq4yjHUc0qfeVUzYBsoBMm2YOmmH7F
wmUWQZqk/seiXtszPRjLrSLhA8GNDpvqqcJhk91QtFytr3PmBTSc2TJBobxEqvCJ10lkZ+1Zc5oO
tB+JKUDty/bzoNfF11F3yo1JNPYupu9843W5KpvnXw8fMV8iPfKrGl3zskoEZDKe/8fZee24raTt
+ooIMIdTKrWkDna725J9Qnh5vJhz5tX/T/Vgb1iUIKIHXhgMZg1cqmKFL7yhCKjmoSpY0DrHb1Zv
V1Uol/UuDfxpyYXh6koXp5H2IdQhDihQqcuN05Y2jySc5TelVNphJ9HTBJVSRFguEK71zxkOM9uk
jj/9lDAuDUSUFYgGoOPMNmxVGX4YalX3pmoYi7t8VfkQaNPehqHzoyNDxhvZVJdqKlfHRESH8L9o
2MoWEdws2OmCoYoa1I3espaqJr5eADlcp5OSdOv1VlJs7p+Uq6yerqUFfASlPB4PrvXZLEEbgWvL
xuB9BK1+DEua0UrQR4/U+p7CKt+Zeqi8CLnTZ0p1xkPLlJ/Lqq8Xdpb4iH8FyFwHwC8BsoPTkumm
yrMXRZajCHl43TvUslpuPW9U1mBy8w3HuFqNdWmtO9vJdq0meauoa8KFZZht7I/hKSeg2wcID9Dj
7AGNvKTuc3pBB1WLs12eKeVDrKQDg9rBCeqCszDebE9TvDF06jaEY4IfzaNzuaeLyWPRpSk5jE45
mgc/6FXztURzQN4TvFj1b8TfUjQJUJgpFq6PW0NTq2Nv886BwputdDGNIHwaPzkUfio/56aZhivg
fuO7ZJlwGmmE/Isk+ZKO93yffcxYkIEEAoi0U53t69SzzbSyx/QAXnzUXGKUfGePWfQK+z5DmKk0
ix3vfBiuDSQ6n+O0GyMXHqT526yA3X9u13/8GnQhwRsDxON6mX1vgA59YE9mcsBhW/SNhtTbdG2i
vekSNTDXg0ofbgEsTd8Rt0fOW++LOsKtqZyiF40m3YKTxuxK/+/PYe+TcqCBYc3TNrPo205O5RQj
7v5PSMFjI4jDLugFDZMuP3XoQSHFIAdq88lsRwxNWMUiIFxJI38eWyVD7csVuJ+DFBjlgxkoOV2u
3vqHdr7/vrDqV6eMsXhAYOWTVYnK+OWuV9Qha3GHzA81YnN7DddvY01LK/w6BthxvyEynf/wZUsK
tkODOpe1KhrFP0sIFOlHPaEot47p8BtuiLjzn97srPdWC2JlKyu9PH67/2ON+YXEb6WigJscPm7U
WmevTlJOTRfGdXHoR2V8q0v/ezRW7RN1Fm/h6rs5kuDD8oeC6FwrxhjNEllDvzjQxFS3E4Ly+xqc
UrFJCyFfdX9aN3YaVw6z4uAT6n4YKvwVGDl1nQyephQHpwZw5kZW2g/7CJ3DZyDvikKdQEu/AVbR
CxdhCrtf2Og35or8rWDTUEIW2crlDtDkaEKKLi4OTZlGL8BEzS/1VNPtkvsl37nrmTIQemFC1wZF
mbnmhZRXnV6PWXfwUeFYx41VHqlTGCh1q8mTJJnBk9xMNAD9JSe0WbYC3go2AYeKHgwzJNK9nCMo
AdnCi6o5SJUdPqYt+9klX9YXlvLqHod4TJXH4CChtkSGdDlMY4dmqNIpP0xWomyGRkLi26+mnSyN
KLZVVf0w+OXp/u65eqV1Xg5R/Sf6FL2l2SVu1lZsFaaBroQqhx4EmKTcYDaqv8kDLuO4bOfWl7yo
jNCF/eVj8FIlzX/u/4Qb04Y5Tt/jo+4Hruxy2nUuTYGKn82eQpe1z30Unl1FkB8iZPLjVQ6ViPIm
siP3h73+qIKPBexFSCRRop5dXXIW4+0Q+P4hV4Y4cJVOir9qTe2v7w9z/Uyyd0hZSD/Bq+M4Jg7Q
X+dTCouWembnHwIniuR3KsaWs8KoPs+/VxPoVHcMkZsPwasq0h5p1KyBnuPnvmvbSZY3D0U7hMrr
/R91/dXp7rHRuLtpIBP7X/6mqhidTqVWekhac0AvxChB5OoA1LllMs31nCH+40Vev1H9tthrjbHk
nni9+PwAsg7o8CzLlYOkRCVHxe6+P+Cmof1HGyWtBZmgT58+UfjqCYimKJEhCCSer7/Wnsy9GmvY
LQdatMOPREu+k0LSEcDa/dFuxv6h553c319bqkP8rReRL+wEMmNiEDQ7qKrMvnhYNLA1TXU4jOza
L4iFFcWKjyHjg1Tm7XMhIfn1FlqNZgDtHhD4KxSvxAVKMce1Z2i+6iI2qGAkEkrBIet0jKKQGh2M
FfJFEaEdqgfWOlUGT15lAYqgwLZwYnPDiWoWYVfd4HNO4eqbHEdSvhrSRjk2ipx5x3Qa7A6l6slL
XrCQCYpvMSA7xy1NtCFXVte0bz5+B/xVGcrX3xCxqsCd92Gov+lmLrUvHCj7AfGsWPmpYCvi/Jk6
pY7p02GxsWlDyIKPFMwdxa0GEzPSTikTPJnMAOBEkrf08gopb06N5xffvQKwxKE0cu0XkiQ1rtIp
cCeo1cCOsjX+o6axKsop3lIma5NdMSBTfSLmlP5kCn2Uh1SRgFeIZcGYx27kU92lw79YpDmPIBFB
JbD3Gnttj9bk7Dq5xa3SN5Tu0RlArwLR8Kp3PRrjN2QhUf9AbdZBqLGrjW7tOVU87HLE9N4kmDZC
2TvlfExINgSbujaz4DSp2EPvolaPhj9QAYJyMwxyhx9FZKf6Hhhu9CupjV5a2ZWlSU8m9h3foj7T
yh9h73RfPGCr3rrSjUIFZjX500uBrmfpampl9V/UIoglnCi08Bumj0288k2E8Dd6Sal8r5TNwAeL
ADuv6xCSpEuZMq3+ZZFSwrwiC7JVG9kIx/apZf/0kqRdMiX/SGVm+5uyHbVg4g2AEHP+LHosA5xk
A48jrZe/BzaMIoy3ClGRTWvtrKI2RH8oSvXmSUusQfVwZ9XEBita+QXMll+uKq9pB7dKgEpu04bZ
76Ng0sLIxd4Go7ne0Ypp6SIWzYv5z+bX0lICKS7MpC8vA2EY240y8o8IIZGL4mQKkUKN8oc8aNt3
L7SG13i084cIA4Ln2lbLBxjQyqHB9gLDEBzYPteVIKrgD4wB8QBBz5yry3eJniErZVaH1g6LFf3v
Eu85qTfWeCsuNVzmMAsxGLAGHjrRx4N/LBbnr5sQgbaI6DqrDxxvPhTvz9CjVVg7v6kgdF9S0M2r
yiZJtmAMvwZDGWy9hFLVZyNjmmU0wgFhsnUES+3yZzgkii3F0/ow1qO504eqe0JNP9wkWv7JyhZY
GS5fyIAg9YjDaVxcDqU2XUfI0esI7qjl1yTOUsvt/JGbASfFUll1RVCc71/9V5EMBEvyChYZki31
gPlzU1B67Uu1FLp6xldMSfI9nBXpSc3T6Q9G7v7KiYsliPh1gAH3jkIPMTj4GeiPs+cm6rA0dZpR
PwY2MZobBb35c6L1Xu4mM2p+q1lZ+1sjNOpqRXA7/tMD4Q6AaDVSeI5GT154c69SQgiPsE2Ak8Ay
BeM722lTAuPO9y3jWPuTtp9IWLZNoktrRW2llTp06sIxEsf24libmOfSHzWoMVHIdGbTnzDSq/Qq
0I9Vhzcw70H/O0rUStmCGNLyjWzX0Vcf1HH0lKWxtuTIfPXJxegUFIVuwkeT6nKX6WON/q7t6UfP
4BC3YOsp9lf9sTKMGkWk3E6/gI+U5IWk78Yio4tCUmLTqoV0NNvcRjlodtfa6jEfiSZTxQ6r70AA
wt9JALL+e0RL+fX+3r4KGWkm0GykRA1gnDtrtsyYYmad5HjKEUCp+t1GtmCrTIq6q0dL+425ooPr
eGZ6uzjW1Z1Oaa9YUGe58Z0p3UJiEjI05ICzeN3va8q1AOuPVejn53RotW/oDUpr6EbSQ5wO8h7j
svKpkPOm/OythUaAgNDAYwUsRWXl8iOrbQOti3jiGI+NsO0FuP+mVji+u0ASliD511c1o6GIAVtf
EOiJ0S9H0zUNdjh38ZHDGu1rRco3cYnLjRsQ464z7rUHySmyP+WUyN/6OlL7/aAO0aeX+/JXzOas
d2HtTbjdHcvK808gz7kyC7AA+E14w/RDUQt9BfDEh9flZH7+cH+3iTleHmoubaCIQCv4B+ujyzUY
Mc0CCsaK04K0VmWMUdcqVSX5AQE7a6kdcb2zQFfQ8kQYQSTBc3lJHNxS2SxN9RjIfawdW9kGDIdu
xr7HbDFcw6tqfnsSjndPiZe3Sxam10eZGh0QTxWBJZgD8+KCFgVjbuaWeZQmr5JWPvrP43psw/HF
KqwQPIRqLNSLb44IdIAtS92I1PRycW2jb52cWulRy9Jik3SZX7tI2CpfAdeaG9izS0DDG1+T/J4S
Ey8yNfk5YVtvFU/GVsU6lkriHDXYnekmlVAh2xhZUy5snRtfU+MZBMBK2xcLU/Hv/4p08PI06LZY
KNWYpvOCeJL5LbKn6aBiiuLGctYXbmPEISLwnrWQ+l3Nk9AK5pRJXKOQc84LOIjpN2qVTvkxyn29
3srxIBMZx1ORQ/Mps6UOy9V3pNLNjuVCUJF1gH96OVNZB4yhlnLJTIVspuKFe1STYlo+WgBybMg+
u7IQ4rgGcab+QAhf1bSryPKnOq4Az0TSFvs6yrlO2OBnolkbJY+VUwwu+V1JOu3rJ68DRiaS0MCj
QbkE33c5U5plRmeoY3Vsokb9KpuT9hJLabyKSjBwC/HE1YvOWLZohYpMk100GytIudmdUK+OLdCQ
veE38YHGobEyyg4xQ4Vc0IXgtlTFvfEtHQ2vN3Cv9O74czlDn/ZvmvmDesQwwPBXdR9Kb1VpON8w
5UTRAM+UhTft+pmhRUjvlV4JVwFYu9kVOyEeBnlFaY6Sp8OCw4K6+m3KEbZ9ZOwZZT4XBmD03TOM
9AecbUy3TdnwAoe6VJjTyfnsF6YR7UCpI0sB9jL/NbiOcrQCezwiwGZtZdzeXyR//E3YtnTfXsfL
0DtpyFBL5t5lsWfHJm/SNqgsZTr61BDSPfr+JOed7JU7tc+o7GYDVfL1oPnWpgREUb3JE+FM6Bq5
Po6uP0VF9H5/8ldXFr8InTvwdgjso6c6y4qQX+j0wA+nYzE0vr0KTaVOVl5IinScgDFkqwAcRrjy
gyxsdhmZt/12/wdc73kuSm4tAWgl9JjH0CP8F59m2XAEiOB/H2wUsVZ0MTBGn8pQ1bdhEtj9T6Ox
tcVigsrG/uul59GDlAcmj0zto3sniml/XddcWPhe+z4qlY5RTscE3FNgHeO2HmwMvzJ01hGk6nM/
/gUpNW43vj/l0aviJ7HzTYkqu3WQ0DKayBVTw7j4/sLMNwufBOUJonb05oS0zFyceRBDQCTrETIY
Hb1+BINF4uiGQVNbD3Yu9S8Av1PETQd/QOJlM3kUeBN3Kq0y30tN0LRuw50xLR3f2ZZhtdgyBEjc
GAQNkCcul82bMkdSckd5jCnkjW5PCbt+CEBUVevKtPojhkvjE1osRrUFA66mS8UUcUj+/myMT3Hz
I4snHIc+ejl+TTdVYV3Ux9LWil3KZzB5DKQB37nM8ndq0WEm5owJyC43UWAR7Csnkse106CQqWgF
ePD7X0qckfkPIjsRionENBzryx+ENKDkBZB3HxMcrh8ai2Iils0DcOD748zyIBYeUCCdEpwxuUWu
Ht2kcUazTgrr0UqkQT/orTXEbmfE2GslWVKFGyTL8H7Nwglc2ziZXrgqh9pKF37GLNT4788QvQsq
DkJraHaJtTSySy2X7MfYMFDbTiV+tFthqNO5Tmb4Sz3l6+3GrOldQNChxYhK4eXqOokBCHIw7ccW
SD3a66OS73HtLfZOjmJZmYTD2pIULPFqLHwWvuytsfF7or9JMQddJ/F0/nVDhG2ZFkOX2JjJUNXe
Z5Su6EN5GOAEUGOkh4i8z3EDbIG/AW00l0ScZ3ejWGlwBagu0EYgqJu3jXUs0rqRhPRRqlPjoPtd
BgowMLaTpNSrahylB7h4S+HAjTk7eOVRPqE9Q0wwO14KF74Ry43zSDoeletEi5rcpZE0rkHvREe/
7uuvSG0ZX7WqV5YEi2/NmGwXaSUcVqhMzgb3ww5mIsWmR45psbE6J3kYI097ght3qrOg21BBt7f3
j9Xc2gqhBZhIdD4JIkh9+dqXX1mSWn+YpnF8kmNfi9ZjpNf2PxqWom+5oaMw6xudk7qh0nXmWyaj
A3seqoIOJX2Y8EtqJ8Y3pD+S5HWaOn1YJYY/GpY7Dlbmn9CK8aoC+UM0O1DXK8adp4I+/eSJFJ1p
bgTKjlQAhdXF5QSqzpbwVFe0RxCDOUqKkYIUiFM5Ty0uVNLCYPNPRCGGVgvpjULGKES/LweT1XSC
9WsoR1+ywo0Cmo0mUt6jC9tNu5769mvbGUtlkKurj4kJVTtgLVgZAmu5HHQIpqTQpcB8ajFo8V21
UGrrjd6t0sorK8IS7q1JNbmhKeUNNLuSPmgGeVW3mtY93d8t8+PBpGU8xEVflR3DAb38JehJTNiy
OtrT2FhOu0aGaMKKIlf6ztxK0tjvitLq6wesUOT0pxoWzrB4/4r35O/3hoof2tJ0T8n0UOqdpySg
KdE4rEv5ETESmsZ85MJ/mKJa19yoLS1p7flTfIzwhkFkmy7Ae9VnXJPuqNW+8b3PezTTVrFDR++5
8rgCUAiDHzWtahkXV/Tvg3DASkTI57ykJV3aFQOa9VvhB4G5SRSUMjBHQB/ka+r1QF6HoRvORgGc
cm95rQz9uK7abucbad5tfD3ADqdRZf+lJsQPtugmNvwPiVOlro3mQI33vAdLoaRBhz53V7VZ45I/
SPpWS/HK5OfUw1tBxtngz05PKl5LRm0VmdtpxlBv9L5PlK8JDqL7ynf84UXRarXaqFqg6eu+DVvr
R9RP0xuECzpTSpDGS2rwVwcCdrGw/BIpFNVYa/ZI5EVkBYiNBo++EsnK1lA7tKdKTXquvVFdG3Dx
c4xZFquis7SN08ddJbYgKuu0fOfCT9rk94giFM6jrZUw0KE67+ssF7aN42B+Rf0v+WQHhREJ+Khc
iAuYQGfuQJE5kSbFauQ8tplhrz2Lsk3bGD2gdqtYQq5eRb9C4AfLZ240Xk6BD748Z/FAe6yuiuAJ
nNukPMTIYJtuQDNZwzSwskZqcnJuo94wNhXUUCuJQL8jQb4OhQKYOMXJwsm/XnB+EUgn2shiDazZ
M1F7Nu1vv/efMrsy/hl9JXknRafVXgclNJjGWmovzAOtjyXg2oNrQ9PQnMNYifZQQFA1/yk3tOao
MuyWlmZ4MPvBWAiqr4ZCTw16jTCJFXXf+ZXSBp1HnoWpWQWG8blVw+FZKivESst6iaU0v8rRgaUU
R9+ANJhm3DxahhXqo7LXmMfECUtp09Sls+kazzDd0eR4u1LROPserQO30oPhh5ON1pf7V/g8Xhf+
G7z1MHpAgQh66OXWGvqqLcoqaZ/kwDLzdYJVX/IIpyYdf90f6INbe3FTM5LNg2X/tyY4p7ZAsjXL
uFcq0qG8y1b1pGGT3Aeaty5ST/sy5mOHOMaoFAFJnKr4Kx9Je2nLu0sN3K1DND7elNYsqqdU7RRy
i6Tt5VWl56qBrItBj97NGtP53pCvZy42ykLFw0EvYCEOvtr6zMMBAoXZk6BBzeehVFVLadavn6iO
NIe2tpQXaAPKwUO34N+2kpYwOjfG43FjM8KbgRU/j8iUrlYqxQzqJzSA8lWie+kvXip1dGMt/ZIW
uflw/0NdbX8q0VDwBSTJMim9zR71WoqMjnC0QWekRIQxNJETG8x4+kUq2r7dH+vquRBj8VyA6ONs
0zm93H3gYJzIRoPySS4r9UnBYWDr4GR7VPxS3datMfyrBpBcPzko7WiktYD6cG0z5iyJ6i0fhl5e
yk++NU0rpzVwX0LxZKe0Bfg6ID7Wqovz+Of9Ua8OmhiVqA3xFUpLNKcvp+qNuZoaTiM/FcoEolAy
wvEHKMNgf3+Yq68HcoqYiN0CntDmgr4cpqBHpmuSoTxZlT3krprpCHjwuHxVe0vZ3B/ramcyltiQ
VPiZFTW8y7F0mfgylELlaQhxNuQMqFvkZ6eDETqS4XpmVny/P+CtyYmaoQpcELzkPLoo5JA6WNSp
T8FYO7LL7p1ceQJohVOuv6iH/4EPvrixSOl5CXjiWSBBMb6c32hnZWzhS/s8eb5uw1SjPLwenKil
3Ys/E9WlUnNcJzKq73lhxmcAQHFNZbI0DXiKcrSTqDbKK9UfmlcNpBIsajMcXuQyxDCZOpsl/eyo
9GJm6OVF8rsekHTZjJWVdD8J3Lw02yZtYZWrLmnT7z0SU6/VoBEjyukI3t9NxrA4AYqVJnV7f53V
64XG2pltIXgjrPY8sPeqYADP4CtPuNfKtUMOUdk4i5mka7j1aIENcxdJqBdqbfhQIEqtf4m0Qi3X
kU7sT4e0TttDhYKVuo/DwabUFBmYOqZpXCcbq6Z8jQCdqsbf8z5Ng2xT0UXvH9OkG+C/jD4GsIFr
YAvbvuZYjww/iISVcO3V+HEs3HazG8gAisP8KKYQ56MTPtfe6FBnQpi3Kk5mokjnMU+7Zwmlm5UG
EGkTeHX8UBheurC+86L/f0flDqCiadFmnp+cQY2VqUAF/UTLJtkPBMgPnRa2x6hXgO5p2fQ9phD6
UIKtOQx+kq7CMY9+3P/IN2YuHhXoKqCOyJxmd28zpDJEybY6Ie7SurZsFOsBQ+IfWlsMzxryw2ue
oyX/1lnGKCZOssw/lO2ob88BE4qekNSWWn3qkEfb9PSw10gojvsgUN+DsZ32RpJLbpaO3cKlP7ur
GFjI6iHFzbUhIrvZq+bkhtwqdd6fWNx+39Sav+f2kjZDIf9KC7teuIav5ymqc6KLgtIIgZ04YH8V
y8C+cyuhzXtyEHd6sEyYLuWIe31uBdra15Loa42T7dfeaZfKdPNkQcwUegUnF+UGHoF5eQAigJIM
YTOeCs/pDu2UptQEdYcmXaK8y54cbwscwmDeoI8HmdIe1zUkqYdB+jTj7uOXECRBhaUaQ9X/chGC
YSrTvG+GkzeM6p+GgOPB0KroVJelsfB559Hlx6wFb5qkE5Y2Z/pyrLgLJTMx6vHkdINDTh5OU4sC
sQ8sNp4sO3CTApQjTbMsRDfaKKZ/2k5R6EF3NDj2Qe4E70RZTrpqvah80QpEK9dhMWjSIU779Kdh
JDjcRqqS6fjrjI0P59wz3u+fyNmt+zEHBFHo0IvCNqD4yznY9lhSEDCGE2tKZ28swJy4JM7FTve0
aiEeuT4QCAmIzgFPOH0+df5xujKfGnyLT5YVeq+Bgo7bZkqnpl13VhNqm1JFAGh3f4LikP31oDJB
0hweFEKUDxTC7BAafoeMmdYqpxTft5WqSd2aVNEfUaqX0burAmWXlR5SprE6+dRF4mEh27kxaYAW
VLDFCqN8OXvRE2E4VduReupJLjYRDsyPaTrKbl/I5r8hquyv9yd8fcfS3iRPQKmMD3rFQFI9jEED
2L4nqbG9jWnF6Ncx6MZUKmcr+YW/tgNNWd8f9OYkP9ABAP9MGgaX24hUwZZCIBCnIqyqHVpxyT5t
0+bZmBp8I9lOC2fvetsCgBAtS3Yu0sBXDwkeuMmUjtrJp890hnXUoCOPVMXXcegMZaHiemsL0R8F
Z8m2FfjG2eSmCSXGuNZOVlYpAawMh1JY3zlV5XLvUyfPG9JIX++jcqMkqfUlDSUrWJjx1Wf9kICD
qk1YKCLf2T6mV1kEmGqbJ3AfkJX1apJ2I3DMleHnSAEhU1g8c+SKhaLL1aPCsDacKsrzwEx4Si/n
nkqG3RtwRE7ZBM/AJC+mA2o46jqKJONkVV13tGr8NGzU1x8+uaccMSqldVCOhMPznIkTLUlQtI1T
kYXRzySUooMzetZXvVCzTR8W2fZ/GA/0DgV8KuxgiC6nao+DPfKIGyc90jOubYv2D3iPKHy2uzzY
VWWyJO93/U1pdpiMBPULCXlNuxwxagLoH5zVEy53/buQQnzROoU6tlLR+Amy7r0ChrYkE3FjVHji
ggcJB1+Ic12OGqdTnwADlk5jaL07ge+tckVp16lI8Fdlo/1J5aZegipfHViuYPI2utYmkRjFhctB
KdMneocR5Qk+RPqraEzeQa0s3rvOst7vf8frLSuGokYqSnZchLO7yI5lnaypl06eGcrHog+KnTYE
+rnSnOhbr+skNw1GPMSosGv+h6FpDYN0I4+BJ3E5y7wrWmUIA/+sjX48viZ4Wr06RupPvxJIOOXK
J03eIrwA5SXrYf4sDH91C4sq+AdulMtKvDaXw49lJHi1VXDWoyL/187G9jAMVvkV0quMVj3UpM9e
+2JA8KqQCEUJfK6Cpg8OriuFGpxRRU0DxI6C9x62zo+6QBJNkrEZuL++N3YR4gYUfwVaEjaH2Np/
hbhJU2np5GvOaSzwGCBuIphYSW1sFOgScgUtrOet4QwqGrS9RAFxXqjsTK/2R83yaH1q8cYo6V+6
surJD2rVJ+Xn1xJAH7cPWtVIhM8/Ho5gY41KNc1NRSuVB3xT9G3TCFVdQ5ZUY23WRbn/9HIyJIkR
oZjAwaqXy1nEZkEAG6IvbLRw5rWgk75VST4MIJDK/9wf68beFAqbgK9op7Oes1MZ0PDWLOQQzlXs
FGuaiPELSDPce8Ym2oKx/vM/DMc6UjZFiBAo8eXUJMj9xsi1fS7bKarcOmr0gxpVzdZXcICGBwcH
5n8ZkeoKdVqFOtHs8KFB2KKlnQTnRM3jZoVyZ9gd6iiz1HU1ZVG8nowYE5r7g97YocLPS6Q7rC6v
5eU0OxSwp5iW40mKEkl+KhH5yFZ9EY7NFuavsfQk33g6uNw+UEcIqVxhE4B81kHqpMHZC3O6iPRH
pGyLx4+0m6KhLJ6KunuKsyxf4JVcz1LlVPAsc/bpRc1fZiWtQrLnNDzblYrcNhhXY5VXAy+1Mi4d
w5tjcXeD46Xsd1X6VnMlnuK+DM8I4Kl7QMraFjh6+4R4Rb5w4m8PBZ9BZjCECWa3WdVgn6QVFdMy
6U+sh1xWN14bm18dGc33T+8U1pCr+v8NJl7Nv65OuS8QTpft4FygeFu6udWNjeurZiQ92FG2VNC/
3iiMRvcQK3mhXjiHQ1eS0jqSxtQKp9PHFcKOycpCOjZzYa3mzxPiIceM6+Lts8fhA0bJLSMAO1e8
OlRVA9GyDc9UbMMHJWmdM4hGmECBtGg+c+PrUfAg04I5T3Vn/jgUJgS+PlDDc8u03p0C0fHEs4QM
Q54sOVbcHItIBswfoBZq+Zcfr1THIa36KTiPGDE/4l8sPSXIuqLiXS9lcreGAv1jkWbwpjO1y6FQ
sEkKBZWD8xTgUOSWdY3KutH2tb/iYbCChW15/SwIzSL4FzIxN7pQs20ZsS9b1Yyjc4X+whezz9/7
wJTgerTKW9i37ev9DXIdG14ON5vdaOaBgZZBcM76CQQRiMKUx6fvnZ92bZYvjg+H6K3uC7hcMT9o
c3/0hcnOMxopbCndoeF+Nruwox6gdq5H9PRFwtdg5Sn6khnhrfG4NnnhOfkUb8W//+vMZ54HCZL3
7+xUdn+MnUj65ttWt3Hi0fhVUfpfQg3cHBDaDoQ80TCZEwDzRs0zno/w3I2O900e1OwpN7HtbhCU
3wO2bj/HVELoDjI4vDT6TiiQgCK/nKCjt1rZAck76xSUNbeGhy4/tWNQ9psMN4DpwWlL2cJIY5ii
Ff25ZkEY/tZ80dqByCjA5ABDL8fvJKtBQk3c4IXe07wsiJ9GqzylmZz/h9VY6hzcOpwoTAlMMk6L
5KKX4yWJFGpB7YXnpKi616RvqXVooAL3pj9lS5bQNwdziKCgfoj0dBax0SftIF/JwTmXvLp9qZqu
3Kt5MRbPA6DEBWLSdQkZSDMMKGh2PBrCg/1yammpKT3Q1uic0pfy6DlXKX4gQ2gARnKmxkX/JPlp
A+ZZqYFw3kLrBs9BVYkfBxKx/f2DeuP5ErQs6GfgrK8VpbIsS7ouKTg4Sm4aLxifDzTZAs/Z9h47
G8WQNggfKK0Bg7o/8scRuahXsg6CJQ20TQVyO8fdeE0aaknbxOcow9plXXrN+K6bXrUy69jBZZV7
n/8Uuo7gE/LihFlgRuzQGM7zOLXdU6MWS0B98aHnPwn0LAeXCEI0GC4/jVaklnA7iM5ZaqTjCu8e
pC4xl/N39+d+4zQZVNFp8ZB7UyqYjeMPKCQYIA3Pql4MJOiyFO2mqU7QQxlhUbdlbX29P+KN54Bb
kcSDrhCixPMyohrzvBtGkJ4TP/WO40irFMVtrAVdT53+E5aO9Fp7Sg2Ry7YWjANvTFaACLmcOcui
SX+5qLEZ4Po76elZ67JzWcsNCoxmWK79RMqQ0DIX7+YbXxFFbcrQQv+KHt+sS9/JOCS2AHrPapS2
/SYvIZK6iHCYzcIWvjEzJMgoCWA5TMI3T9KHRPFBJxbpuYh1GQ8D0IhrvQoFzNEo83Vu1kt8/1uX
ByrBlJjAkAgXgVkU0UaaUSHylZ6r0FO3lUU/eKwn9Q/VRf+AqWb4QPGtWdFJ1o2V6MsBv5yibaRI
4/v9HXXj5sBfnrKTyKoBDMxu6K5U/Wnk256DSnUkSqURFj/o8oEcqK0zvgNoKGuxvLk/6nzJgcNC
OeTmJNf90GO93Ex5DsySaul4Kjul2Pe5Xh2isOXuLPrujxU7mIJ+fkCUJOixcUcRCM2O6lR1vEXM
lL6aZh+HyG/2eT9VAyYwXfuoDE74ychezJBMXvRPRB44V/AAmOanUqSqJy1NquwhQIThDzJCUr2u
42mpszd/+cRg9PWI/ihAg3UVy/1X3JRQGaxsoLQnb4qTCMsGO61fJcfyg7VWZsm0cAvd+nr4Q9C6
5LFhI84W08tyQipbmU5BUtu4DkZ5mjwikKF9t1rHXuOeOzTr+99P/JV/X+lihry1FH2Q0OJpnw1Z
doHiDFkznSD0TW5g0taoZCM79h0p4iqfSOHR4Ut/ULaZdm0o7Jvu/4D5Ofn4AfSMqQaL6v4czFka
RVF0RaScYH8Yqau2qvaaGjTjJN/R/+mkNvrS6U7y7f6o8zvwv6OSl0InoT46P53+1Bod0s3KSS5L
JXOxbnVUF7FafWF5b3xRIQEvslDimata3pjCYAiLUD5NVq/XO6Opq27dDvoU7sJIld86tTfL7f25
3RxTVGHF8ZDRxbjctFKT2r7s5OopVXOnxZUgog3v9nERRofWo8LnUpbLpR/3R72ClbCkrCeIA7SE
WdO5gLE2dT2Vr147RfWUfwlkPV3LCDxlq5IonP8agBDXYe11ox5sqqGH56dW5kL0eOPA0hz/KPcL
qs58N0VarbRx2erUha2kWtW26e3lgIaWayTmEvd6HjSIGQO/RheehBWA9GyhJ30YSsT/tVPsjZOD
fbRUrgvou40TV2j3GQ61m1qz8kd86paKjDc2MBcEJwZ4B+jsuXBQWKROQaNaP3Wj1qZrEPj4IjuN
v6RkdmMz8XZDM6SuwbedR+NZopZkL5oOWMionEOYRuhu14Gnn/txin7QHyuXLG5vLqtg2NG65qaf
4+mrWKIXHnpMre/9cVf7BSjMBlqN7nq4Ij42k5Ngyj3o3jnppyUIy40LEU0rgUmmEkd7QdxXf135
EJAyug4D7wuioL8KYFvVbshSNd6GQdgfBqnPxn3dOf2rgSVK7UYGwjuff8VRDCXjoOrIlThPuKDO
FB3IUOUEmyKKj6MEzcZFDa5wXlLo/spjptpoJd4/wDcnTq0ObQZ01eBxXU489OHLIE2qnooqUONn
yRvSdS3bkbzRkq63VshmTyIAznJjbfB/FjyRQDnf/xG3thuNj///I9TLHyGpyJlNSqGeSllpXkBU
pT9SyiMbMzPqFUnf/5F2Xr1tI+Ea/kUE2Mst1Wwntuw0Obkhkk2WncPefv15xufiRJQgwnuwQIDd
LDCa4ZSvvMVYmfSV14dbgvhFijZIN+fz8SoHHbxw8PSTroDE4FXOenTnJv0LOuRespuycPqdj54d
rLwL18blOSE6pmYPyn8R9LdT1rpanxqnSNTNzwhx5OAxylVF2cfgMBEFnxL3hy45XO9fXx55cnkD
5B8R4vl8laEBql6axokSc7ODKuvtA9CNma/bc7ybrXE+3B7w2kQddrHM6GGOqosF7ulAgARpzJMr
tOZj6g39o3BEAmulSt18rxRFBNieslX9/rgCKBrCTAwuS91yp/11jvFTdQunFsZJGYS2j4Ou8Ich
rR89dYAVXMaBqDfQgqLsP3xZQAoIQVG7QHxkcYxyc+w1M6yNky2M5mmcuvFTn/f0e3T8WiKfpuyI
cCzavGt0jmtPHzAYmUFyewEoPZ+wVkUiHmIVcIoBpBO7Nt1tD+poNng0z3U5/Jd5SuUIsH5kOMsP
a7VZOID2MU825n2ntFTmZ5ibbuAX+lxyVuvI2IlIas3f3lBXp8nFTImYzvaFSMSsp5EAp8nr4Eaw
XrVppv8Ux16BXENGGWdze7hr+xdVBMIoXnLwm/LW/GsbZYU5jVadmyc1xi9Xcb0nB7jwniVu9ti9
z0dhKNP322NemyJZLIUnJOsIyxdjaqFSB11PJOWpY/3VUKpZxQ87yvYU4po1Fv/1wYAn4SUEjW15
A6IJGJhl77BtKsX5o0RCzzbz0IMUNSe1Hfe3pyZ/+iLdkPkN0DBKD+D/FqcDB/O40+zGPkFcDT7o
ZSfyrRjFY1XXr0qZZAeNW9F9QPpX9/MgKFeGv/I1uYlA1vPCUQZfKh2DH2odxRH2CfPY0T4ofWCH
6CCaw6kuxrm+Q+kD4pqZx1O2MvKVibNn8ZIHiIfg0rJJFCSDY8NfZ2QLdySkF41tkOhx67dl8C9B
BuaSIYZwISoOQhT+KGJTff+JlXq0VDEBQJKNLLZVgta9MHPVOQn4n4c+12agGSO9jcizZuRiuSr2
tFHXRBnkRbv45HSqpPAkkQW9ncWwmkujD3VP51QNhhrvKstIe1+rvH+VJOx0v7QH4z+stURvyYsf
X4Ilh24yZpXPHDunThnCrttkYxL9Krskj7Zq3wXK3iimRjl45iwcv6sd/UvNf1kTibg2byrZEigo
gYnLh2DU9UmdkEs6JXVe4xM02L5SjbgvWwlG0BnFxve/eIgB/t+Ai9jJEhhqZ1Ngn9ROEcmuBTPy
KR49tb8LQJtglweGzNeSUKl2tw/1lSuEBJ5GIShD0LVLD6Bax0AnKyq+cBFh7KxAGvtAt6lINmbY
dis4RBmhLLcTMBw03kjdgY/IH/PXhWzoI3rVZmCdwrQ2A1+hVGv6hduv2UZdmxQJFsAxBDGBjyxu
KsSPkX1piJRSZLtmhBfQPnyJxjJF+mA0pvr0/jWU2A20HKWA/3K3mGoG52Y2rJOYUKJ9iCPXaTZB
adP4TKrCXWlXXUmxZKkFMgTPGgCqxSI6ZpioXPXWycY/XOX5BNWkD636uchz56vldfio42n4CV3B
ceUWujo0aHtoWxR8LkRj7CKjPjDY5mnkzQXJbqjNvZmaRXKvAziqH3QktqCUR1P8W+Hf36nQANyZ
YAWBBj4q7xB2POfbB4+Jvknb1jkZEbLUUd8nP9S+MjdT5dQreO/LxwYwFeYbbB+eG0LC86F0TDgG
bHb0U6CG9bBRRFP+Ro3GnvZZZljdzlVjuNJqVdCNvb2ZLq8endoPKwwRj8d2+XldZezagUTiVBR2
uEUULsy3iIuZ+mdpD3E3W23U/3t7yMvjwpDoEbG8UrFkWbrUDDykBqsHo1vl3cdQMeN8U5HDblQl
jta6y5d3AAhsVTYxiOxpLyyeFNWbocVnsX3SexH/ozmT1uzDzKvWBJaurSMyF6ifSLwage75Fxz1
VrNDZNxPljvXxR5n2XjeJpOjWAfbEM42tYNxTQTlyq6R/tP0MgFx0TaQ5+ev+83tHLux0to70XE1
qn1TCZpSSZXYEqnTBB9Kt3f/wPut1kqVlxEKWTDlFtJhaR+zVLliESd6umBGAyEsb4OWebiP6W7G
e7zXjZ95487badAwAlPUqDO3qK+mazWIKwv+929YtqYqvUEQOwzj18JS02PYtHGyS8tciK3boWFu
EuwH774KZfIPtl0W3qVF12K9B7ftetTHXnly5ugDNkC9saliLzV82+0LtPiSsvaTKW+/BUnbrVz7
l7ehHB2pDRM5BwoQckH++trxROaMFVj4qgeW9mWiEBBspIHNl7o1wdyMRfJMiCqQ4cfw8t0nltNK
hETxn1TKXlxPRtXYWWbaymmkGvPBVOBb56mjfG7BAx1uD3Xts0pTLCIE+P4XojEZxMu5GNPwFXWW
2kf3JHz2kmDadnP2WR8968vt4a4cIVs2FKQsBxxad5EJg4NR8ZlKlVNWREmxQfFnnHY5ix/vzAae
d+jXE1i00BntlV7ulYtJstYZFjFFcuNFCNZ0ISqNdhC9Umef7H3aD6FzaHGQ/A8LSvEXiUqyYMor
8nf8tW16o0wEXuXxq1b2+YFHZkSVEqpW5s59c4gthRL77TW99gl5UuiF0V2VgjfnI9Z5H3vJaMSv
LaTFYR8DECgOHt7L0R0sAqe+z1EHfrk95rXvCH2RAJ5+LmnL4nDkaYAiPVbzr3qLXMMwY+mdKxhe
WKL1XuzOqneNmdsrSysnch5fgvaQatpAeRh8WTdSZuglOuagrxEs2BF/WSHu9djIX5oayuLtCV4d
C6dlkn0AdtTZzxc1oT6ngCoCNZ8N1bOaquUmQEvG24puUIuViV3bm4RdfD04H6DmF6eicNBLdJAU
ek31Nv+paqkID20WV8X2/ZNCKYYYndWDfbB4wJporhsjzb1TFjv9HgcwJ9gYbRsa99Y0N86X94/G
1qBVINsTVMzPl9CwkE3QFNWjHDSoiHU2SVT4ZqsW8a5JjOj37dGurSHJLA12pgYgRP79X+duDEon
yog0Thbt/Sd0mYAAAYqq093tca49CzzEb4Arrs2l7Iakb7lplwUnuh5WfueFTvxIo8R9nDVgrEig
uUUPEgqpwZ8hGV69Mvy1UIDqCGkrVVtk3heLqqq9CzGmUk7p7Lm5rxhY10GwFx9E00NMH71qzxLH
B+xO0maXF03x9fb8r518KbbHPpW6Ixc1gzBKyyDhBo+6MngM4LU9puQsHwtrzmg+2HSF6txYOY1X
OphAyoFJIioB1QNpofOvaxZaqIog9k5aONXpoxB14DeOHhkHjFxM/AMLbOhdH3k1Xf9Avyx/Cqyg
MV8LZCD+3F6ApX8QeQolMlDF5A+kg5QBz39LSNm1Lz0RnPIM+xS/ZrnvIM2XAYIMWvug9h72sFra
bjNrsg4KmOB8Q1qq7QK6ZtMmc6p0W1nFGu/m2jOAWROnDZc3sFmLSyRsdGumBxhAqRK5ucWAtxru
y1SNoXhPYXenZPqaoPbVITnipi13Ai3B85VAn7cLdWE6p7GdEVZTjKp95OcN7s4wR4PQLMqtbyur
f+WcA9t5g94BXyWXOh+zRCSjyIfOPtlz6WqnSPWaac/OULQ9Rea68eFY6IYvEiWvN1HUhyiBGur3
dB6Dl8BTUehNRVTce1UwFq+G0mHocvsXXrkg+FmS2EYOL/fK+Q+MHeEFhhUG9HHKpPK9Ke+8zUQe
fWp7XUkGv9StfGcZmWs9W2VjrGXxVz6KFN+iBIPIAAHhYh+M2I26jZKFr9PY4CgbI8Bn126xMRNS
B822pjU45GLCkD+p9stYlQ2A1u3yRkA0pwHBgJLilEbVZzOxK9VPFVW7qzwQr/usIse+CxwplAxH
xJ73t9db3nh/RQVyeNrtSOwi64jYzBJAjTeVGxLTBY8IQQms6PQuGDa9dPagYYzhyu3RLifLlSc7
7hKJKHuh51+30hzpxSP0x1LExWbqsmjnmFG+95QkvrPcVNx73ApbWFNrdt7LO5CJvhVHCH2g87Gx
FuBAu5uasItm/dFuw+RDPVYxdZnI3rSJZzg+SI58W5at/thWqnFnT27r4z7RrFVpFtuLXyHrUvwD
eAY+0/L2KyI1MbukNz8GGGwcmw7JCrzX612QimmjYxq2xuxePDjwRKnSSqypBELpcBDOV7z3SK7F
1PLK5un8p6qT74N07U1H8rE8a81NMifu3e2vfLGn5AEC50qshJ0kyu/nY8atq4RguJPHQSjxh7Ab
7V9eZ/+IPS9fqZleLKcEcMiJQZ5iaZf1kskITLUe1PRxTkWC8bIWlNXWKIbJRugm7H5ACm3XDuy1
2RmSN0J0Kx8x+fd/hUpd2Tc17Z70MUva4n4OOwULoAGMGfZt4Zf3r6TkhdFeht0ALPB8rD5ymyZK
7PRxDJCdckNN+2mA0/hlFHG/Fppdmxd0H8R+KdLw7RZnUzB6HppaytksUR+qLRo5rtrdAyFNVrLJ
a5+NWB3NOm4fiXY8n5YZ9bwBQZ5x6ZRy23fqYzwkycFKMFvZJaHWrvk5Xx4DbhtuHMakeqgtbYMN
IyHSbPhoMWXab1acuN/cwG0CvPKSltMvZuQNgFatqaJdXjvsUI4ggH/K3wBv5FL8tVtwKacm6jp8
Qa+PfhZWau76rAGWjJteuy+nyflhK54Wb/LEnH/Qaxi/6The727vo0Xcyy3ArwBzQ4uOihBAsvNf
0WWW1U9zzIJ36vissvJWVP1Ow7FX72tX1D6p02xsMcAJNwilrgk+X3xvQHOU5WXVD7v0iz7K7MCi
drNhOpptJvoPKKya7Q4wW1JZSMaqWciN31uBuxJLLL38ZHJNbxI1OkYFkPIGqv5r8ds2rswalMbR
SePKtf2iUtLPhlEhkLSp6rIXPUFWhF9LS5HwkyZ92j6IwIKWYSu5rW2mwE1+YzQpWr/vxeBZPrBL
Z3hwciubPjpBrJs+9ZLu1+2vtYyR+d1vCRJMW5AswKQWFazBKZGJ7qvuKcZBdCumqcM2IeqFT+xl
uBvR4JvoNErwIfI05XOcCu+QeHrZbgYMU9SNaoroSxu04couemMwnwULbGKYG2gPI+ggCePn24jy
uhcIpe+f+njq8O0ssizaZK1iH8Mybttdb7b1V4TMomby3RHbz7a0zYZgunaTDSivcnxJLTiaGzXW
veSojYmirdyYFztdVh3htAC1AqMOmfb8J8aiM4XaJumTOo2lu4kMHbHLzkqe8gYj6a1Ihsbce0Hn
Yt/uBnVzsBEMW0OsXNw2NjEOFpJIX4DZJ60+/xGuJQaECur2yc6B5HRQKH9ZSaU2O9crKIaKtN8W
pjOfbm+by6lTOEMJlEYbGIQLN4fW6uq6V+z2CeRVtx+roL+3p2S0/RYRfyfWN8LKk60yle5LaTv9
yp1+ZXRaJFBnwMgS3CwJnCKwh7FTve4p9FRka9tB7faWYw36gZKaGv6Eqd4+kxiWtMb6bJTKWejq
rhTWLi6aN+go6FiJSHAuenAipAjPC9A+6Yod7F0lIoPQ3Om322jBptKV+vvtJb8ynnS3An2AIhBw
t8WBqB0KvVS/kmNDKh/641Sb8cYr0vJZyzPxx0YWKD3cHvLycuCFpvPFGSSCZJaL+GNyE4GafFcc
Q8Jc159EMIWKT1CpGGi8dQF22rYR1Ry7MjfVXT4qdrcn9K1L4Xfgur5ZOrTMj0baGTGmqmYVqePK
RSF/wvk9AdWIUEJKuKMqcRGWiSHy9GqIj3oz5fnT2Ewh8Km6C76liJatwcIvdx7SRawyDwv7j3Lj
4rRpaEWOQ1UePaeYcJpWhog/6aPD4vpcte53BI4NH+kH+2GqYnVNoODNg34xW1pLZG4cOxhty6Zk
neR1Avs0AjEVJ8e0Hw1jA+lcxM+jHVTAH0dz6r5FADqKrdOlSfkU9amZ+RWX+/emTqcAKTvL/caF
Voebbg68EIs00rF9puZkIM00WcCC3ZJWWTkm2OpajtDHg5vqgnaDVRCFzqAK/EYVhvlUsM8fUdhM
XnIPlrrfxXHxAj1V9w6VNXT11hnjedw2FTIGu0AYWR6CAWhwzYQWTeO8CZTPiYj15CUKnfZXgP/F
/MU2ElDKYeixc2b0JbhHqlT/kilO8M12gcc82PM4JTsnc4LsD9iUpvyQUrg3vhaxCvHLM7La2FqR
GQZbaEt99ZC3ZjbQeZSJD1iHqtzDALfGhxLep/Ng5E3xNBpNGW+s0ZmbewUnYOO+T5KpPrKFQD6O
/UzBcBBeBsRHCRsHtqhaRsr+9nm7srtIV9GAoakOuPQiLFZxvIyKJD5abTs8TLUYv+g4+H0MqGNy
+sym+qOklTUhZKrFOdssW6sEX/4CKDPgbEjh+AWg9c73N9XzjtNNFINOafepVrLoSxTl7bZ2VGik
TYb1Wqyo5pMZl8EeaO4avOpyfE4xmApUDthF3pLTndXOjPi5HlAUBPa4T4QHhs1DNCvb6G4qKVFe
Pdvma+J21WOHIFO29eippisv+1vF+/yckXBxx/I7JC1h2UPNLHuahafHx7iYZ8fHlzRWP7u10Xwc
hr5xfU3P84+8y85rgf3rAyId2Sv03tD9NPP426csKcvkixbQ0PluZYipf0iyRrHW3Csu3wSXZE0q
PRN10oBcXEdNhS4L4gzVUcNZ6WHSE5itUc7T5CvU0xQE1VTxz+09umQHIqbj0vKkJUFJGwbZcsw4
x5fI8/ri2DezNuwUdSi+xG5T1DvRSwZvFlkYi/up1sTJ1znyjHyjF8rwOGhJhemlYoSp9f32b3p7
8M8+lwwTWQPKzpKhv6z1WHOBiMOQa8+1qDPvqQyirn2eSOL1j6GaNMO2byLP9gGietHLZI2W8uik
5YSllCp6iSdOouwLgnti2Khtj9+IXiltuuvrqUi/YXoxlIc2nwbvy1h2U7gTiKs/1chAjZ9QPM3H
fRkYoboS5LzpNy4mRdsApTjeNf5YPvhG1aVuV5jGM/bo8706hfM/bicK47OjB+HBaCsvOcVVxbn0
oiH2HjwUCLJ7s+3ak2FXIttGGBl+tM3MNE91FlUfnYFyxQFDuk75qBVpn3/1rDiePuUO5c5NXTj5
KQv0uF8p0SxJ2BL3BQODA0VpiAd6SYqI7KFInDzrjmqDuh1kUUMgGqsKEX7qh8aJ/XxWvOguj60B
i/asq/wWCN7nOTRDY5fSwuD/Hu22XEnZLu6at/yctgB9CjDYy/5vHCV9V+T9eCxy4Wh3qOOFT3Nc
iYcAasUmLbL8exUYMURbpx+/zIMbr4QuF6eXH8DYALApy15eMn2QCH1wvPFodlgy+jiwmL9zu46t
zaABV1DbaA1vflkioOsmi2Ug8oBpIAB0fr8bEd1mE0Okowox/pc69A/THCZ76UfiJ6Tlnj+6KdJq
mhOI54ZE95HSyRqM9zJXlr+CkrcsFdKc8szzXzGOemW0JCVHyFfo6nZVZbZbpRj1BwVaUrjplUIb
79UeOWqB7lTxwRjdJJ79vsqNUUqJwDkcldlIHi277c0tjAy43pqXUbMfrAaemDVpa2avlxcfv5o6
KlxYMmYuwEUwrMH6AOUyUUptSmxCM73/xfuRzzvR6fNT0M7/OPzIFHhs7eyURkH4KxmKF0XYyjvh
wJwo0MdoHBF1A4lDifV8Ac3YDLsylQtYms4+StzfJvoYX1QMhJ/SrCm999bSGe9NTRzCC/zNZU1n
jiWZq3WnI9d5jaJ/Mz+XjWse3FgPP0fdbPnz6HE+nK62Xm/f7Rf5rQTxc0AJCSjfwRA8nyol+5oy
dm8f56Zvv/VB2sToi4easwvoWT8bTfZvDEPz2+1RL48mmRZ1XloHjA6N7HxUzDtHr2ws5+jCl+p9
4Hfpvnfs+XveNsljV8X/3h7vIouhfEBEL/l6Uo1/CZRtnL5uBiWyjvMMGCSv9PFL19bdRnrSv/va
Ox9qMbXZTmvFFYl1tIscTz03qvF7UYGDbKMqGvaIAMaH1Muz3WiMyREtgDXG52VwBYWJMiF1ewB6
BDCLkkUoUK9O6PAdR0QU03szL8vmrg7qOfU7r6rvUHgGemMnbv5P0Q7CImbAJ+A+ayvzqadz9MuY
++Slwouq22C8Gu+LNJrWuieX+86QCD5U00mAcayRO+Svep4C9X8kCNWPpTIgpK6O3Va16+ELkiXo
l+nKnB0COrnivV0GHKykzJ4UjaIet+yh2J4x1gkR+hHHY3UTuE65aSLTeRFUWu8oNIT3tzfeG0n7
LMpAcgBFWlBlWLPLPuT5PL0mHs0S7spx4l7VDilhheEHaWZrfqkCdnmIWhVJaVe1x3utGwDetmHj
KbzI0EA2PQx+ZZPEVtAfsInWjmRR4/DRmDsFM6vJVP+UeuxOB6ct2rtOU6cAxJioUr9yR0fkm0BX
k63QjczbgRkarEPXavhv6XHaa9SRTDf19byYJI/FmcNtoytW+mJ1lnlAU6BDeEpVhs8UBOviB/hV
/ZtpzAo3g+Qi+X1cDvdR20/BQw3g7DVH2+Ul7pou+DiQJgu/xigc6epiaK0/t1f18jijOwDkivIg
jQcAPOeLajWN6EStOceWflm0DXIrUHYFdHO6nl0XrPGr3jSTlx+RXgNlEKrQ0mPpfDxwQQqEAdU6
ah2urhtDmER/Ka0Jv1Yt9eBUTjMftCnucp/0vxc7o+e6vgcAp9xFsaO3PwYBVh2xtRl6g+z9bjuA
OZofe5jVIQGSapT1mpy47fZCXfvlBLcSnoE1Gw/LYqXyEs5QOKTtMQhB+TlVrkdbfW7Mo0PF1PoS
mp2yAQSu6P/maZfuUtpX7rNWtUXl2wXK27sYlMmhLikWAKntRJ/6KvCJ7qfiCbGBvldkn1nxcF5r
L19Gj5LMjbsjIiFY/i7V18M07uwKX48jRwK5sVhEvlo4xkMjROnXnuJti7H64fWo9fOGvLvVSlbK
5nJAVUNev7idsF5yi3To2uPEy/mieUH0QwCDRcg5Ng/z1NXf6qbv1/jychstthmIJiAEYEIJgpZv
sdJmyozCsDg2I6YbW+Tegq1TusZdOTbBdnTrpr3neszv8lDgb3Z7q1w+yaQQtAR4HCk4u8vBhSms
2LWy+pjDp79TK9hdG9UNiFspQ74WoZr+vD3glRcAui2PlIUGKZDbxdZEWUrY+ZT0RwFPsd+OgRg1
qcMeYisQDZuoL0NShTz9envYK4tM3UPSFnEXgWMnf9ZfD0+bVvPsRt1wdEmUsld+AKadjoP333YI
m7L5XVN3sR6L2SrEZyeY2pW76+r48HV0JkiDYxnmdrVSEIaJ7ujiJ5ECBMFyuTMm4LeTVwcZO86G
5a1MaHIchGKpa52fa8suISp8YVqZvL7n8zcG/C8zLe2PCR4rFTDEJHb3ptsHL0aBxB86owrV71GJ
VwobV/aXDDKpInAZQVdYfG4aXV5fTh7znoFj6UMMqzHCYOWXHsTcpkPgrYUYVy4/eENACmTPlGd4
KaBS2KlRsXuH4+g68fhQjEbxL3d8ZmxTx06bD2j+p79T2UI8aJkX/DPUTq9s62rsg42u9Lb5wRj0
VDkoRa3glBraaUl9zLFzH3nVDmSq6SaInvexvbu9R9+igvObQDKeKARRCSeBXdbpBj3RhZiK+Zho
8fCiQ3g0tiXaYvTyjaD8OIZp8hyFlKc3M0rS0U6xCXC3c9+39YcmimJBMxQxOF/g4ALGDnvTyp88
esIblK1K766Er9D4g1OXxodCE3r6WnZ2OmxENjr/qnOrnaDZc/5i6tDewRADgqTDHOIXfXuil5sC
igwCIdInUmKWFonWmDlaaTgKKgqGmtzVPEpfQ7LPxxza6ZZT0a+EY5dtT8pYHD5pEyAJrvYi3Wk1
7Lc9te6Pmlul2ex3xZjQCrarpvcNt8u7e65BM8XfzJ3NH1EXDx84S5G3s1DYTbZ6YeFwasWVcUJ7
t4tfNHu2f713TaSzFPchxT+J9VwcUCVHxX9szPmoe5Fm+B2mqPhfefFDT368R5UZU7/bI15eCYwo
tZzIdMFyLCth9Vh686AM87E168QfzEx/CEflS+CWXFBC7dR/Cm6iw+1BLz89hRKp2sLrSil6ybIW
bp+7NfTPo9DFtC2K1PTTEWaPm6l3w+jUX24Pdxkyng+3uH5wpMETMBjUYz+h/Q7Ppv2BMPNrnkz6
ygNzGblIOCx1FxJbsvplcJq65qhldakey3xq9k4/BM6e2pOV/WoaaeWS6g3qCkDb0IUUc+qmm3hM
R++d3FCyHAoJ+IBI7QMsQZcpdhfnnjNFgXV0tKmefXr1OjjAUN01uK2tHKsr31JG4lztQPO4cuXi
//WmmpFbiQIJi2PTZ/MBSMWE6qOV4c1bN/Y9OU+u7W9/zmsj8oA6AAPYQCQB5yNGQW3imTxqR61S
oIA6aXTwRnPMNmHehdt5aNailSv7R5ampNYaECCQAOcD1mGjNcC19GPRz+O8M3Ord5/VzPTw5tH1
wFzJU+XFd/4AEAZKnpvUe5HqfOfDYe+me33taUcRc8HkCkIvB5wTa32lCn4ZjUg0Id0NAhGZ4Szg
KUpUzoCGUv04tKLbaI1JIyizhn2OTfSGrEq9R/4o2eK1Sh353Z+QE0JCJS2P0PpefMI+NIyxojR7
TLMqfYhQU7o3ApAnHeTMLWJGq7BROZflmsLAgFlLEMNmXXzCuKK4iGOhjt9yYW7GKBkPwmu6j0UW
Rh+1IPE2Ho7FL/ic6I9I8nubuO6mHQJgq1YNVy5cqeRDlQZwC0QXeYX8dV5IsqvCwMruyJOcfZ5r
Lf1dEP3fmVy7g19ouTlvNUV3lZVzem0TU51G61HW3S7qjN1QTrEUkzvS9TUO3uD2sa/IG8g2Amfl
Gbs6lgU1AzFn6rTLnJkClJnC0VSPlqj6H1Wi1J/xOAQQ3WtWuPKAXR1L4ijIdaWx9iKMEKg0RPrI
vEojH3/3QYh9Ljltb/4UnYv5/O2Ne+3rSalQ7PJUSaJb7CMtMb25ppJ6RCDHu0MVH9W4pGj2XqPO
32n2w4ms5/jr7UGvTRGECHigty28LFyJ0uy6rp61Y4xi/AuGFOpDrlcYH9J4oYP6HwaTXQy0CyiY
Lvdn27jlFNDoOIp0TsoPKrqTO8NVUBWOlcxaWc4rVzmVGfBxeAuBs7pIPAe3Q/Qo4Sq3rcTbpog/
qSTanv6jqgZl26E+/k57Kvk2WsSbXAGEH3zCxdUzR3lkCiUzjo7iVluICkYBc9lNtlJ5wtdqw9mz
pbUVFu+VTwiMjMoVDySthWVDbHLqbuhmk/snLvXvPNuZ9pNaSnPHI2ea74VPASzCUpAWEEBZoA7y
x/x1xbhkB9482dRX4zq7H4r+T9nA8GgzKuTsz9RYcxO6cioYUMr+cyQIYBenwnGLcoypaR1to1S7
f3opP3dHDdLqDuzpgPK3jlXptkXRfl4RVr82NLGHg58vAH9W9nyucWYlyG0kxlFxlPIZ9FaeHhxj
yt0DoLX0BxnSAMM2H/5L3GOjloM0I0UTKu6LRbbDtC0i7vDjrNjptm6cvNtp8Rw8zqFbHdUuE/X2
3SeTaBmxb0QzpZzJYqohVk6q0Rj6kbKx8hxj9+NsK9En6T615zxdWdgrPTnbkUdSojVAaiwbYaNW
QhuDqfyMOFf44EZebm+dvKVsUCjzAwFavO+1FNWyNm8fFMMJ46eoVMIH6inap9szvwTL4Y5F4EUe
L3kIkBHOv7JrZGEKMzp7jkObby361jD9uBjjT6Kexw+8Ku19k0wlkvr2AEPdGpHJK8f6N7hJatZY
zogNBPs1LfjLCIoaM4UNKdfEmVu2lrQaMJxjtfVzABck9eOgJKwArPURBBD1YH1QPqdgq/x4wjN+
5d17uxvPQxo2H9mspPxw6paOOqDY0gjbrpZNX/5BHxoEfmRZH9G4cQ6Rluafirrod60em77dhfXD
YCX9ykVzefhcHRI7PSfJKr+QH6Y0jo1x4Y7PBDRJtxljMHAj5ZEXdCkSz3d1OJBNpeprFjGXzwb7
keIscCZaXLAPzrdDUbZZn3jl8DwFRv9ndr32Hk5Qo3wFvs8TbJmhE777pQJhSvWKoBwDh4uKpTnl
+CS1kXvMQ+0Q1amu+02bCChsufspn6vg5+0tf/lgyDQStzLU8ngD3k7nX3d4NMdDi7Czg5tBK/70
fW9RH7WD04Cv+OfbQ12eLmyFAfgQP0l7WLby+XKaechjW6T1E+Za831njsV9Vwkn3XlDHjyYWTAc
+6hTd1GbGvWmQu/yq2W0kUAmXYtfI2MS/8SpJtqVHX6RB8G4AHtq0LUF4wJw7fxn6XVQtUBe6qe8
06s/0IhHuE70MsTd7flf7CbpD0UeiZKKVNFfkplbLy5MLeimJ1gd7nAwi4gTY7ak6FYTFn/C2bb3
/78RFwseJHZrTqjGPnUwNZqN4prZXRC2zccYPMwhjvXD7fGWm0n6VNABAmAAqJxdvHirKrtRIDXF
+WNZmOk9z7LxKIzgqEXpu6mBb0OhOIxIC39Qxjz/aFmVT0VY5vlj7AT0uEw8joH4ZeIVEC225W5r
/9QQkJs2qYZoy+1pLq8jOTatE4j2FLjBemrnY3eNNepD52aP40hPKs4qGxpg7vqh3Wklqliu8adA
fPr77VHl2/PXPSzZrW8UBe50WtpABs9HdRqtVfVRDU4djhH5L7Mo+1fQbsFdNVWq95hgG5d/wnXQ
sp819Kq8TTWHa5oGi5m//QZZ1ifck/olF9Vuell9MM/KCS3tINpWhaeSiVQAxH8PVDNLIFd2FQDd
Cetyd3v6y3fof8eGYsv5octNC+t8/hptZr1H9f41Gft+53ZhsinVwNqLKFC8O8dKnX8rgrenxizq
g1q0UbKb7VpZ+RlXV+CvX7HYd33TDE3f4IA4GaIZ7jKjHEG3xsZcv9hxPP4ZZjNBniOpzTUvSzm/
5fenkcVWl82zC1ZUFuT4aqWGcoLwhXN4OZnGS1OSTfDsYxt4e7UXEcfbYgOrIzWDpwArSi7DX8+C
FVtqVYdD9AqQuFY/qXqhK/6oYTe7JQIJP5hN66Z/iFmHQ1EWzdpFsrgq/3d4Yg4pHYv+55J/58xW
SVxbha9BjRmiV+bJcS6K6nvqgdEnyirslZj32uGClsErQLPQ5KCdz9dQJi8chBPilzG4w3amuL8D
0ZYY25YrjX6sqTjjtk/cKdm0AsLVhmqyUq3Ewtc+Mb5C9Owkgoin6PxXzFXZaWL+H87OrDduJNnC
v4gA9+W1Vkll2ZZXtl8Id9vmvifXX3+/1L3AVVFEEfJgMA20B45KZmZkLCfOqULfQYH7bjC84GBM
rXWobUDbtzd43ZQELJFjk9bIP3+xwYqVYX+2Ql8bh/Rbo0umHN1j+kcTvbOVt60Z4+0jtma4joLj
wmEaGtPxtkBgFx3P8ZFCo5mdqqyuUHfXYkt/Ww78fHgQbgdSzVtO+rL4irzlw9y6dfA9qhsNlEtq
RNNpUNpwPjKKOzhve2SfzYFSJ99+HiBbkqPprRjDUrIsWTX8loOjp4e0qtyPUzSEuzCY3k78S+mf
IEoKf8BYuJz2o7gWZr1aKd9N4rRd5TmQ52V9WHzxzCjbEpJZuRcuGbcn6QZY3rJRZDaQdyoIJX4H
ORLtWef8oAE2u+/m6q6deu9LYcTOyUiVId25JVLjG/dy5eQQKuKIZP7DPxZ7WdEBA0DVhr7QpuSu
7SZx6SKgGMwh8czfvhLLTFTuJMaohdNeAMa3VJqyqMmQY3YKL2zZFO+dUHF+RVXRxAf+//UxH5Im
3s+pSkWzm2e13NeuBNkVYHP6Q91Wb5arkz8IlCjDabJtBlzk+pIG4ZiPWaZxtCptODNZQQ0pjyBr
rUbRPWh8gy14yNp+s9eUNxkAcF597zyNlaaNrNw39f5P6ORzfqDI6hn7Ft9358xK/CFgZOcYBIZ7
1xhb5te2W9LuydoZJYHnDOKFVwr13NSyOECSyUqMH5k7QKYdzebPAsf/6/Zur5qiuspkvir5L+Wf
vzBlO2HXGl6T+F0cKcFehcOn2EHTOlS7Uc3qjbRu5T0l5KcHrfF408daZJKmPiajYETBz+bOaD6V
lZWrH+3Eroav1HEdbz97fZ//F2hae24sSjBPt1e78qC6vOM8qLLUSmf6erUVwOcgzNzEr0JzAhQB
0fEfck3zi2O0Vn/K7THaAjivfmAJZJO9EIrYi3gVBjw2OFUS3yzsadzbo+VkRGx07z4Eyaj9uL3A
NWuySGZT5pWA9IW1QIyNMcZ1inLYGOSU5utwdj7kuZvr/8bDYL79jYH2h9RZBb8l6Viuv2fW5eCH
VCfxSxO5st2AlywOoi3nu9opoy2Uyfri/t/aIugMdOaotTBOfENAy/E01XMTXIBMW79cEW1xH6wZ
e9bMkiOZlPoWS7MAwJu9grZwUaWB+DQmWeLu5w5x2iedgW5rw+uu3QwJI2YUGJ/zChNGoa9UpmaK
fV0x+nxnVVDm6AXopV1uUIQ7h4PrlQYQ0r79BTnwIP7iZtAa5MhIDB6cuNc7WdG1L8PKSf22bZyf
rTM5Zy0Z0mOptMZTDDh165lZ/b7QXEpGPyQDlmwWwrS7WAc07Q9ao84HL4U7YKdDnjTsc7XebIGu
mqO2DwcJeHie0Ov19VXUiwpeat+ODCZd20ab032rOvleuEOzITskP9YiR6HzIDN/JmwpKi0CvSkQ
bSGyJPO9bnDrizrFs3EZGO3YiF5X3JnHpBidTcaR2LyFOzUcL+yb2sj9IB/t7KTFppWMu3hoppNV
K/P8UDqZucV4smoUYlhoH3VIFpaB12BETt1LIcpuDAroz0YwOzulG4f2IMrUsE8a5LhbUpMr24eS
Kx1OaNAoyi8TkxAiQ0uv1dRXrCaCNUajAGo25NxBFTMgWzB7c9uRrq6St4phNZD94Nquz8ukN2M4
t2XqW/U0/OMV490U6ka1r2otF5S4B7GV7Mm3Z3loaJcxqsmOAtRZvE0aYPRkgqDGn/Oy+GTOeFtK
vLPd7a0aL/tIxxxUu6p2Tv72Vxl2YRhZIWvnaVz2dGcm0lzEFTKf0nZen6wKIhknbXPjMZtRkd9H
o27E3S6sAtXdN0reu99uf+y13QWfINMHT3L0yz9/EYRAGtdDZ2Lnvp6n5S+395RHuzfsYM+A+nh+
uy2ogUgYZAQCQvLalqdA2xsHDdqaYW29i7Wi+EpqFAS7RBU/b5tacwOS0oJWHd0OwslrU4opCEUg
vveLINTGQz4JJzwy07UlLbD2+QB4gaQiODZwOdd2ysbWB1M4hR9GrvUvvWsXUcmugLajQAv39ppW
bUmUODURSY+zeCcgv7IR5vZy322t7A72nfIjys6OA2OEsTVdt2oL7wlGm4bLq3w57ODcY2w08+sU
9av7NB3asyhwEWeN4fIvtxe2dv104jRiYY9juKykwgUQeaWFOmnaJzbKH6q1c5ka+ZAOkI7sunH8
3ZjGeH/b6OoKgaWAuSTehxfreueYRpjLLuPgN2lrvstE1v2arKafDpYAj3y4bWzNpVGrhaiKPI2x
nOXWSdCWpnLyk6zInHNTGPm0i7UGBIc66yHy3wUz86fbRtdWSJJO3wqqWTkWcr1CD85lJTZRYHXV
pox3owe8tTQm91KFzha8YdWWnOeGVIKagLmwRfnP1oM5yH3PGmhD28yGHUtrQFZKM6KthuDa13xm
AWRpIF2Xlzs2ndi1Mxs+Rwrh+QnioSwHCtw0Ry1vIveBnPiNfTiZmDOmDnj0/0wuTosLwLpCkq3w
8xZ2kndxZvQ/UKxq6r1bq92noaZpdHv3VhcpeaBwynRrloCRpBZ9O2Si9G0VXS4mz8f3gRJrya5H
z/1+0pLi818YJFHCiUnSJHPRhLLmdq40Ly/9yIny88B27mw7Vvdd3rQXnqd5w52tLvCFvcWRGaww
z8ywKP2h5tljhWwipUfzN7F38TPTKnejtikv2fKVp2xPtRFkDAjHha+eWo5L2Dal76h5kx8ae9SZ
iyvdeiM0XLsLRAiSdByaHf55fe+qsfO6kAIOesNd/U+mGcpdG+blk5i8t+Enn0+lRN8SQCCyw3t3
bWkWcsql6EsfXcBEP2bgNH7WWbQZAq5tleQPlFR7yH296kKHRZKgX1P6idOET3lZB5+Tue3umLL7
VNSNsREUbZlbbNQAihfIaFL6jSsV+Pq88HZloSkl9X89rA620/5FyskkFBADefrZu0VoQtzszZ1u
Fn4DEME8OIljnOwgb+rPVqOnWzxvayeRmgSsaYyuS/WV632LlKJOw2goIae3nI+J0sUQ2tWVtfHE
rSS2hOYElzQI8STLPG8Y+zRoJ6vwOyjwg4urR2p3ziq7PldkLu+EhYrFvgmiUmUQqNoicV7bxZfW
F2+e6rQyXHEJjWZDfQrLNGxPea6V3i6FrkA9eBUKTLdd2Np3lR9Ugk1lc3DhworGhoAo0Qp/7PJk
OOuKNtSnole3kIPrdsj8mN2DrXTZCKxFTkGfVMGHHFap/vNibag+epR/3kjN8nzBJTMLzMeSGHWp
a5s441TOccdNqONcOUd582CO0CxlhfM+Ksug+ItHh8MvQ1nSIFqs1wezqeZAIQssfXMM+nqXDUF5
mMJsvmtq0dn7yPK2oF6rZxTwA3MEYAZp111bLGojrepWKX1FGZoHt5zbfQFO689MW/DMbW2fkAvL
7kedl+/2YVmLOq0XlhdXvhHFYAxZWvlzm7hHZRymu0xp813aFtF5RrDyu1cFyuEvjAIBlbB3attL
PwOpThUiKV76cKDBQ4S8oLurBgaUE0KZg4ob7/buYG49SasH1kFYHGUVkC/WIsGt0qGiUx7icFx6
J2elSx33KDFvG0/f6jd9YWexm96sUpFIbIKWoT4y2Rr/h3ygJlmnaMofYzjKH9NQiHe3P+ragwst
Oe+TTfgJhO/6DMWwlYHgk/nDnCvjOYFrTj3VxlgZ72BLtaYNt7pqzoAmU1buSVkWgQtZQ9uNjZf6
cKDoyr+oWHXpo9pZld3vZLc4+ef28tY2D0Yvlf4LExnApK6XJ8yRtzcSBUNDDYU6TcsICOvGs7cU
Ytc8Nv0BOZFF0RWGwGtDtlZbJeLVme+kZfyvKPVwvisZISxOFUNSjOVZRnd3e22rJmXmZ0JVQHlw
sbZZnwx18kTuI8mVRx88C2z7n77URPsQCoQk9hksas1GfLGEgT27VVYIFoMh2ddSovTQa0eNHQVB
wDm0frYzqN0T0VSu/dbMvpwPuZll+rnroTv9kA2Z5sAG2gjDggPPHKJu55TMbp2buo3idxPB3tfb
X2XthJGXAr6WgsQUwa83ohV22NWQ//pmFc6fC2Ya+92UZNN9mHve59u21q4sfSGgROwC9ZLFaSb7
FUVsKJnfMYvZHNQoqobPujCTYKdSid97afLDdefc3rC7dqrBonGFWOBrgAWUCoIohEvbN13mfWOI
WSjxXkNndQv1t3bGZAgElbAcNV2WuIqxEUpSTbnfwnwVHPQ4mP4gtKxC6xsUP6xWm863P+na0iTn
CzUNCJJeFbydrAQ9PMUcaiUX41Mk5iY7N6VbDPvbhtbOibw8hi0Bsq8wI7xg1pwWZKUizYxo12tN
3N256tS1pzaaBnfjxVz9kNBGclVBqYChvD6WedUjB2+DcCvEOJ5jqLou7ows2y4WsePsk2gcg7/5
lOiCy+Y7payl8FCTAixTdaXwtQTts+NcBnRDTCDnv29/ydWloeYlAzrO5LK2luYV3MCC5NdWREz7
p4tQX40hRx32uhgj+5CAp9sSz5MRxjIhlR9TkuzLqZDF1ctTo0wn6NT80UE+xFKTotsF9twenNmd
mM6l//cOuF1wlydp9ZG6avXv7VWv3X3SEIqxJKtkqosNRVUJ707HwFcRk493gVC1itlbETLJVAG3
Ulu7hjgzduxvtw2vfW4QxiwcQC5ubhF7JVPCM0ny77uloh4J1uGltnvh2Qeawe3XFgTbvBEkrK6V
gAutScmMs4zZ1aoyekcouS8KZ0hOqce06oOiVF3zU0nmCMrDRqAwtYNiLt0Kctdt4wkklg2PsPjO
dVZZg8SC+rNBRSC0kty5oEgi0TluVvwzulFr7HoDJN1GN2zNQdBUoOfPIPjrmRHVnlp7Uloq7gmU
k6iAp+14cW0c3yfmZpJoq0S9BmAB0cVMFcAnru1ypqpqoVt204S6ezNo36wxujcHnaq72o3hu8hp
0h9N0kcPieo03/S0QK3F0vPPWjdZT7dP2OtPzvtJ9YyPTuefB+baV2nxWDozoEFfCdoafXDFubgi
TyKmguC33FVgSkDse2P78bbd1ycbu8+kzjw3TCssApoe9EXcO27kG05fnfXMDJIjF9cS+yzuZrnV
VboRj67gUqVNZlhoDMqZkYUfUecRoimIHMm0RersemfO7nSKosNXTzGaZkdryXYexthrs9MUpL9I
E1ov3OnJWG1NDb52afwUEgCUvWkavJqHdBxm3a3Oif2kJrOZGVz5XQ3xHD/kNSo1x2C0R3FWkKsn
Q1Byd2+J1HTOt7dg5RDyI6A+YFqDku1rSnVKA4WV09B3EiJYSLRL8V9hdNauSlv76MTICqCuCWiN
Qzz5sT3wL7MQqnGylHaT4+d1NCB5NyULC7yVgIblHX3RYav0WUAoOkb+PLo2BBVmpeUnannQDN5e
96ohCX+XbVPKggunWk4quCUtjPw6YswWouE0Hk6ZkzVbuJoNQ8tno9Eb26qTGkOGV9/FFCngUYZR
otrYyLW7BGoHJjsJdcehXH85t1HVNHXH2G9TON52VLpU9WzCzTWcapvBe1gK1XpL9VUmi9ePMqeG
mVAGaJixg1nz2mhNq1YpQj32Q/hAogsjxOO/npaF78eyGLMzqIpo3BnD3J+LqbbTjT1cPbsshIBA
DjXaSxJaPbY6zahr1B37rvzmGNHwro9EaJ3GkPrQLmsjGLPDMrHnY0K11txpYz/YBZMHrva7qFRR
H26fqtdPCN+DiMiQnUf+Kx3ti+MrTDUJAq9K/GSwim+ZOjf0WtCkO9o59+i2rbWDBQk7LKYUmXBp
i6sStZXWanOS+oKRoPERdhYdqvCmGb2t4s+6JSlWIdVJXwMtYzggRdSyqtC0p0MFclb8QRii2uqq
rH0+YmXqd0AL+N9FbSLJ9LZ2lBRwj569V8eo/EfpxX/TPDnhxtFZW5KkLSaG5SJQCbneqCyAiC5H
59nnZwzZEZbWDp5x+gLtBvJszcdD8ocoCw8OsJDFc5Pb4OALONn9OIqc6ZNXDln8Ez6pONkhyljF
71M36gNmAtW6O/eKCD+IwQ62SHXWHviXv2LxwKtGjzRDXie+EK1617sZBIE5gfNBDI35YGWWfgFZ
0fUbKdeaWekcpOAQuMIlYCOhiWt1VZT4TjQU6SEMQ/Meuhz1Czgr1OjmDjqJdwyvzlu07msHCUp1
MEeSL+dVzyDuBlTiaz3xY/DxF8CUxC+6g3CU5Ju3tyDlq9aooz+XIIDjLiJWL5oYUx/GxIc3LDvW
0+h99uJqooQ3xp9vX/q144R3B7Ml8fn0l67PbdkXtWlVacLcVASxI0IBldgxBJok+7ANLX3fOgYg
3CpNs3gXMoa6V7XIdD/d/hVrC4YkRCYkpCTg9q9/RaN13dwzEOe7ASRIe3WMteqpzOPB2Rl9iejt
bXNrTxuUzfSun0fJl6+MzoiYGDKe0IpCz+/eUr8NHSoICaSJX8F0Jxvm1lf3/+ak73jhxMPanLQ5
z5G3tY20OaIl53hP1TwDryC5jbdesbVL8lxSkqhxGfNcm8tb4eqNVoa+jbhN9i7X1aCF+hGdm/jc
JJ7ywwnqwTpGSmNXp9sfdnWllCgAdPB+vCqd8QxOI2NRwPUte/iECJJUVFGq7OAWcD7etrW6iUwl
M/8npxNeFWanAextg62o1oY9YmfWpa46dQdMPzpEzui8uYEtxy1UsNvM5sJusvDwihlPsL0poT+b
ZjEeotwOvYMyd+GGg1/7hgTvlNMpTPCeLBy8Mwjw9kqX+K2o4w9J0+Sy6KKkeb0Xut7pG8ta+4yU
XkAWgsAFsLW4el7e50FXE66P9J8QaZpN66cylcbRdYfk2zwam2/H6gKfAY0uTzKR+fX5NFKKoTYg
Eb/Iw/6U9ZFX7ZW0FNCDQs5zuH1KVo3RWJZdNR7M5SAbMgJhCfFi5Ee60eRHeA/LaadDMSIgroM8
6ra11Y8JhArhNqlrtERr2i269U3sRP5Ai+IRSYXqUQOxeQCFk1j7WI2JFd9ukfIjyCbJQU/We/0x
NaZzpqQjv4GSt4BzR/yxmiB9KupuOGpDH218zrUFvjC3fJka21a6Empnv0S06lDMI2kcFBVH8uP4
z0w14fffLE/OwllAtF81KLuROXuEitg+6BR/AYR7tCYb+buis6ddUFn9X7hq2oNUjQkWpRjl9ees
7SCuNRoLfm8X2rSvlHr60qYi8M5E+sb97cWtJTtcAUsOxUPssawc6DBDDQMVCz/TavWoU/O7q4DZ
X+xI9ZSda7QlxNqqt5uR6Pl52/TaPlL8ZJCYkXfi1sWxQZwuU1H/Sv1JGP9kyqgmOzts04upjWia
hmr2/ba9tTeJWicfFg9DrXVhL03z1iqUkfEMx65/U1oVxSEv0+LY26VxRzjr3XlBo8/H22bXbj8l
L/4jqXZfzUxDlsJkm9MBpOxG/X4cKETtG5shpiKplHzjbqwaI82QGs3MwC/p24RTxm2oRhkotb71
mYDmhlhO3x0bx+zG01+sDCwqmQCgGSDE1wc1U+NCJFaGZE3IqATEp/mTq2Q0jFor+puA4hl/B2QG
dP9ywjEfw3zuIRDzR6Wr5zsHFZ+fdhUVH+EYsnZiQsVgp/ehvjXxvHpIIdwBfCF5t5Yd0XF0nISU
mIQ0qZt/zNJ13xPIzuc5hjP1Lqew7mycl4VFCZ7kzlPH41aQXC2hVinBsFcpERUqMasXvXS/a2Yb
IWYxvxvyKt2IvReX4n+tOcQUkqENUPbi6U0TBeSJJfJHWx3QnQ1hZNZ3Ewo8wbHSwmbfMqz1MNe2
0W2c1NeGma7j0FCc5aoxxnR9eOooyOLUHPPHJIimhzApv3ZsbMuQTaDdxelI2FFl49uazayWyiR9
dGAjbCh8TNdGc2ZWA6sIi8fQdSfAhpnhtacsNkfeESswUP8b2nLjdVxbKAA9qKmg2wD6u1hoX4eB
nnBVHvH22snIWu9ONZDdCpFe+9hOdraHfH7L6MIPPC8UrhimyUmqCBcXRsOonxgbqorHejLaYx/P
mnkMw25+TMCbbM1xm3y1FwUz6rw0VAyTHjJXE7GDhR9o6zgAzGJ5x1ADUSOJ0wPGgXN13Mr4l1cD
Qx5IbVoL1KK4i4tV1YYWZH3eescogLElmEzzE1rk/U6KfH0Qrig3XuJVe8SHksjZIi9d2BsSXVOG
yvGOSVk5p7bgZBZkgkdgQ+OeEfINc8tNe16ejDNkbYGa1OJ0anhQN1J075i5Vf0jVkR9rIQdnylU
b035r2wZ+DjWhRoKYeKygKu1FuOYjYlcQl5ahzLUxb7QxRtnWzgYtGZpa8oyJkjHZU/VqockMIrR
O44ImO9Cs7SPZoSkgq4V+clWYPMqmZM/Q8KjbzjR1+vDsnyZIKvgtV+SbqJWmOuB3XvHPjG8k60N
HRp+4dac0paVxcHXQw+URie8I35Mu9Dhs0+RjdLA7Wf29SmUa5HnjxwTEIM8Ni9S93TQjKowGu8I
E6wUWxxMaiTQCbiW6I6xaL3dbXtrq5KoJuogsoG3pJZhpq5uTCTzju3sJKd4Jn+mnKifbltZW5VE
FFs0rBAfWFpRA7VqRB66x2Z27buUUb5o1+iFQ4ffmIjlQb+8dV1IAAHiB/2mSbW7Jc5FdeagG4WW
nubeLR+FPdWPTF0nh9vrenWJiU0Qw4D/BlfFkV/sVphqtjBSxLDqWa/3qs0bOjZFcgRxtMWE80oR
TSp+4W55zWAogRltcf4Uu1KUVkdTqA3r5GtGX/ZseZ0y73NNd36YeSc+4v/jo9G6UbQTpRV8EHZr
/w7ztkONCOpVc+OsLh87+YuYxwA7xjeG1H2x+mrOkBsIhvTkRW1+nxtt8TASpR1ouMApb8/awwTH
90b5YO2TvzQqj9rLCxKHZVPBSHOCzbY5Ca0JDoHCQEGfoNn99t2lV0AOD2mJZC+/NmU1fF0lwpQZ
lTGsNwifosstpoL6c1Js8Q2tLcziwZMaMLRTl1yTXZB2itFlSH+0MQPd5CauTe3Tbe0TMP16iwbx
1ZVk82QiKKnq6cAs+dF7JEcmkRfpiXHo+L0KUxizSbC+JPA9nPLEeSN4SZOHBRgRK4N2kSdWOqIX
+wYKIuhNnVdgMmsdetJhPMLkURzqkKjs9r4t0lxpitEFRmkIwSRcanFT9MjUw8Lrg6NZOKH7tWda
N7+z0qhs7s2MRvI+Q3pE7xBLtxD+6esBLbLbv2BlL0nJJECV80MrcxFoq5owQifplKMeDNavoLET
7TDmRvUxsOKy3HBCKztJ6Y5lqsBhgbwtSghqODOPJFQiibQcgdQUMZI7wpF4+6QbBg+ysmauNkCV
r78xF4PMkwAGaDNjbtfbWWQprESuRBgMubPX81kcqkHvTjPDOB85s91BhE0EeUkVbix3aVlSszzf
EtmnZIZ/EaeJwEYpCmTNJUfcYT5LVYkfsWe075kSY54P3cvW29t63lySNII08W07Kxvu5HwyO2RW
EvTF9bqbxAmdAKnQi5q7brNHhLL+D1UT49jTyN3wr/LvehlqP9sCdoxKO+0SstJrWzEIDsoYUX8J
216Pjk0PWQlUwlN9nxmxLg5enSbJJ9cOh3uRFKHzjpDBC8+3F7x08vwI8FOg5HCApKrLONWIlCxN
vWS4MFdR3gWeHj55yeR+SqrWewKKIk5WrnufbhtdHmksMWdP/iYPl5zTuV654NfMTgV4KapBiP5m
Opzy0cljuEoclUSbxc8CNxK9rcBPDe7aqvxVL1yUm0aGDlPzcBmaZE6/abOTWYcBeKX13bSZJt6T
Vg9fbq906SmkTUArMCXIvjSJ6rVNVSmtXm+z6VIo7eweYTfq+wPaaKm2c+N22BJQWPmwgGWI9p6F
xsj2r831FVXUYvCmCxps9rm3RPg1NXm3+0mPqn03JfFWiPT6/AC6pnkBcaJNNLZ0xoqmerUbxfNF
m/EUO0sT4MPqVmj3aqgq9l3Pc/BeQEaw0dVYQivkbhKQge8k6QGZtUQXoJnQWEE8DRcRaspXtwm6
bhfnsaMdmrn4qLu1w0AbUMSPQRvYyakxI+1roMAZcw9UUWxJUr72WkRueA4NanUKr8uhBa83RVn0
0Xipky78h3Hk8CEt1d/dUCqfuVTOB1iPk088V1s1rddORIaMsscJc4yUiLne8Tnp8rZW6uESjMV4
0mMjPIQgp7+BUdPeFVGUPA100x/NYG4/KJoNo9jtA766cAC9kOvhymCzuLYf9MCULYdtoK7Vf4Zj
3mugzu1hz4BRw573URhn32qjzn6DXiy/3Ta+cvhoDNKkIEIHWb8k2Iqgy+yCkcVn0awcEaBJHxtv
1Jkyn3pxGCzRIgSoNhup/apVkjhJDyQx9os3YoQVCYIJZ7hEZRQfJ9OZLg6CBAddTauGMrsozvjM
LQ2wJS5QHnj4uiW3tSmfqFclb02NLIGSIkAIOPsnOXQHbisu95odeR/zYIyPfTmGJyu1Pigy8tOQ
ojv/xQcHrcCTRR5LYnS92zTf8Jpw31+UKOh/enBqRZEaUeunqfgpiOL6k1Ai73TbqAwdr99JFg6M
W+YhUnlnYRTSFzFrwh158Bv7rED9Ue2g4wx+3Taztq2ElTR+IT7g8y62lUl4STydwcrdjg3ey5mg
oFMVtdqPeuyEe6NNtQ8TGsPVRhyw8kbIcqIr/RmMwcsrbE7ZGKRxzil2quoU5CL4ONTNl6LNi42T
u3ZZsWPD3kO5Fhzj9faRIqqd3vbjpUJB5UtbT9NXvUzdOyXM9OHkOFP3IdQbj9yLIeUNh72ySt56
huRgwsNVLncxmNG4pGY7XXQo2XdcoOGi90nZPBizpm3pi694RaqzOARmKahZOYun3ogydw7jdrpo
Ta+Tg1TGITKFfk+KDYgpzn/pqmv8scfki2kk1X9vPkjPRXCIxSG+g/P0+ivbJPFzrznzxeyDKTgR
UzLBtourOgj349R50buijzv14ACl3WIwWdlhuHyB3tAbk/JYi8iqMxLGH9OR5xiVGmWHlFw0vzPn
KQYv7VJbaBKEp1WhqPUuiftia8L1WTVpcVdxi4x+klWjcrr88J2ZBkPWKOyy5/ZYKjxLOYQGs8mP
hR7PxX5QpqyM9jV9mGIPpVqo3hezllQHChC2DtFtEtVHU7LP/1CLLK4vaZyVh04fHLXfeLpW/Iqr
c+nozTIF/iqCmCXbYmzo40Vthsl3zcDcO2qdvLGjLv02HWAmlQzuHXHg4jj0ViYsLcqnC6WFxDlq
s5ofTQNWAaZD8qQ4j1anbmRvK8efERQpH0/7kMRcnpIXkS6kxlWS6NN88SgLIczY9P37OXHU9wW8
1h+E0MICNQTHqO/TyB5+xo2KjsjtS7By3emRQlUCDIQKxLKPYDLlrwgrUfkJPfNLatrFXwJEAWu4
Avsse2PVSH5jPCdxL6gv1PIWT0TC0CH44ly9ZHY5PVZGh270JKkw74swz7fgXisvBfma5EV5traU
DkOUIc4CqNwurhEO58Q1x08xLMbfVKNT70Z37Hedl04b2cvankJFSIgNTpFm8MKl8WKOpZZH6iVB
M2PfNp750FZTtNMqPT8CtoOiEKjzk+LG1YfAqMONR3htzZD6SO2r5+L1wnw0OBHQYU27UIR0/su7
2XlHZyh6yCpNK/dE2FF5sCeptXH7HMm/d+lQCDW4PBQjXhd6XUWPwrTptYtdGUMQwxwxZ937hpca
/oHAVYS51ysnDv7cNrvmR2HR4vXAMfBSLi7taKhFrCtczEhJjQOsN8Znd1KbvaYwPQaheXJsRrqL
RjZmG0M+a3EerTcuLQ1GCvbLLq6l0u1Ihna+9JSv4n0nr05LXaDRnC+Zl3bJLukZRv9HwOoUvaNb
D4QyZaIefsNAe7MAmbzDNAJp+aBRBefRovpkFiYXqK/mS1Q06GmmqJAx6hTtJrUaDtPQiN2g9s0Z
RkzvvksgYglKU921RrSFFFpL+AACSmJFWY8GMnft1ODeDxPX4pcUSl//nDq7+jmmo7Jv2zC+i6fR
ODiKXYJz6Rqq6HM8lQ+eoIyiDSE38vbxWLkN4ARJtIExQPG4RLlGvICJO+jsEVxkdxaVuSPeZh4O
cE5W7/VUZSq/KKJ64xKunEpAL3i5Z9Tga1B4ZJcF3fXpMnlKqzLEXE79PqWyEx5L2y0sWMRbBA3d
YKwOialRNdxY94pXpwZJj4dmNLRCy2zfUKjcdZAwXqJJNU9VMNe7xmVi1c0d7e2xqlQuod0NIRuC
kIsbaJZj09P64w1D3PcytQmjbtzIajfg8B71FinTXTslaQ6lhGHU59sbvHoLwRRwDQniaGstnlCl
KM1WUTV2WOvjfW9O1ntNS9Ny5yIt/zAqZX1g9KH6YOUmKfZIbX1n1SWzaLd/x9oHl8qq5HugyMB0
XR/6TC1rzWrloTc1VPaKKT6E1aQjUB8rG0teCYco5VBMkcTjREX6tSkDJZqOOSz1QrKlP9V21h71
WNOebi9o5Rm7srLwJ2HdAMsQWBF2pn0XYxb4haO7J61xYYPUOvezUwTZPaiu5mAgyvH9tvnlxWXu
mCPKX/hMG4Wjvl4kkWBsje48XdIm8B5dJ6v9tB6T7+qUxwkvie4VO3iczY34ZLlqBK4Q/KEzQlqB
3May+ZPT82l0+D4vADdnkPAgdbydEdfTOc1F1R0mO64otFb151q4fXPIUqpfG+M4y6Mkf4MMPxnx
IJt+5bM8bWi9KdWcy+QmPYMV9EzNg9YkoDyytHXeCPIi9qSb6UJTBGqASv4y18w8KKqZGnQuIRH/
1zxP6n3eBvnFnr3haULZldE9d4tefhktPBulysu3ZpvtpV8O3S6pzKJwLyn4o71XuRN4MiGcz6WZ
Nu9hAnXa41sPFMPW8AyD4WZ7CfavD1RdtWxdVLmXKWDIW+1E9xSNanOxOqWND43Slp/RDyjmjZfg
9TnG7PN4KCU31EEXZtPOKi0zi9xLmOjWvWZ0yGoTg3pPXdTph7yYnP0UOOOWO1r6CL6vBFvJtrDU
Q1iCaEojs2Gr9zhDld1Bc+NEnnfIbROxnNufdeWwYoj2AGB8dAmWeazZdIEIIRi/5A4FGOjau1Md
WPp9zqDzhktYNQU4AqeAPMgrmqm2rM3YGxL3Ys1d9Ng2ls5EXF3tBz0sNw7LmineMxJjuocug53X
h6VlrMxh0tK7VJ1VP2pqNpyAQVnfh97ZknhbuQmsRfZ/JT6CBs+1KZJCD3L93Lt0Sth/aGaH6wft
92UIwuhjW43e/e0NWzsZsI6AVae6LFEg1/ZGrYRVzmm0SxKnglGDOf0v0KN+4wOuHXtglDR9KUBJ
BO61FSaFgJkQ1V1cp0RSfMrbFqSJI6z7ivHh4GxYQXHujdjdgmfInXmZhsiDL8n/JN7kuUx3bdgJ
WvCoXWpcKl1o8w4BxenBROvsrrUULdgDQNTPua1O7zqkupV9YOWbqNll8Pf8ExBKYlIN7qBXkJey
4Ox4oa1fhq42mU0znfLQZGV2avKxh2fKziqihCTOdrOe0V+6vb9rX96RZIsUSIFdL8eRB9xBbZqh
cXGiFp3AsWru+oILEitR83n6H86+pElqnOv6FznC87D1kENlTVBQFGwcBTSybMuSbGv89e/Jb9VA
RVc836Y30GSmreHec89Ag7LekAT8TvP31qK6nqzXHw39/5/7BdybAHDWEF0SGNW3FGO773Tn8ut/
/7S/aj08WWR+AVrOrqxZFH2/v9xw4eUAon58WZZqvFkwpOnyfUOiWrDHHWbsBahtgbiXBCns8+48
bzdavWfd/MYDRhpiikeMNQY/quvZ8S/MJs5glOZZFV1sluqUdMjP3tIGliksaphN7LR3GvMrEjfQ
2GGPNP/9EN5YXYgIBy6M4XeW/yXyoolWOt/C9KIMIXeUldEnwvfiMMAga2+ct+yfpFiCtizVe6j0
G0cVMIUruI9T8foifv/luE/45iaZXiiFROEEgzyVNRtUPS/JZjMxdHI3YUzeOUreOIthQIN3Dm4M
Prb8g/3TE1mFBs5IFwtjsK7P/PYRyooS0uskP/33s33j8EAfg17mKjW9gu+//0AYOBBhhIgvQTIu
/LCvsclbvRKRZiDYwhCzGdBQZA8mDRb6JJEEfV6MqMT/vpvgWIKXi0eNF/3nc0Z0xYrqqIqRjVzN
Vb3TdO7KQqT+naX0xvuERQfeJGJPYW3/53YqnYnLLaXJZacV+cUBSK21z+TWka00tRr0exLmN7bO
VU4AyBPjOPyAPxaQL+HIxOMluWgT+tfZTBgDbv4D1aI8gl1sbv1YsXfguLd+JPZLiGv8+sF/8p3S
WCukAg/JZd4QqF0anYJvBE5slKm0Q2P8Hgn8zc/DgBcrCA048I/f1xB83FC9apiz0jGlbdGnFvKv
dWlg/TkfUcCo83+v2TfOA4AbECjj44AkV9fv86/jaMJNMCov8svc6xhGOsCMK/t1GFypOqROR5ac
+q3CsBd290NgDwZene+RPN84mIH6g19VQcd7tU67vvh/fQnYn3Ax7HN+KWVaCtFELBrEZ8NUgRJj
pTK8zcZR67jbq3EZP4E4Au/AZou5U/Xc2+m98vfvh4K2CaFjaG6A/P5lqGkr5Ho4LvPLAoR97gjf
1M00ZrohSTp9mOD79KHcpuq5TJb/j+sfnw16NwZKQET+Fq8oD1ESFtfFzF7bBncJfCaJ4lPRBCEX
+taUO9UN4LeI1Bu47v/894L4+7zEYof9Dm4mzL3hG/b7u/DxziMa9OkF2eY8rf3CzFEzn4+1DJP5
naPq7xPz+mFXd0sQYcGnuH6Zf7/4McZNmC7ZpVio68pxWA6THIpTYrYnFCD9c4U8p4clGZajV3pc
3jnB3vx4PGPAndD8QKD7+8dTRUWGOKf0gs9zt2CkYZLGsv6jGSK4S7he3A8KdNjWFLOwdbqhA36n
3HrzacMW+foUcFL/yW6p4FVWFL7AdZwx9smF88ctNvxMrX1vo7/1SZCzovIBdQXV+x8bffV8lPlQ
ppdADidkR/Q/CE3DQ6rt8D8ieuCHXBkTsLxE3Ane7B9HGK5bucDBKANVpdrEI3ye4N11AGuA2Uc2
KKRDtsgnrl7A5wzJxcP19/l/X8LXVCBcfgiB/CuMjCbTOGcyzy6TN8llnTf7MRykqgeJJKn//qi/
K9frwA+MbsxMrkF31z//1wKe3JQorqvsEhC4rjVQloO6TfJk+fLfn/P3tQCrTSA6wMVxq/91p3tE
Y4hUyOKCfnk4RKX9ABdoPdRTHyY17/17QNZbqwXYGWwOcPwB4fljYxKBu1AqfF6famfrbUvQDe1m
WU65XsQ7C+bvex0/DjLkKwiAS+jPyWkgRSHR5hQXXs75M+TxZr1UyHFhP11p0/U1NnBKr9d+5+k7
t99bjxUHDCwfr4N0QP2/v75yVyYLpz6/rCFG5nWZBWUjeJY1AZvHqY749P1/f48olXC+YlSKPXK9
ef61XtZExiUnZX6BNZLYT+WczGud7jN50CurTAe51HtY2VtPF8QaLB+U3aAz/fEqtdRlol2Qo+IX
8lHqRZ+GQuYPmVDzyVMSbs1c0uU9XPCtOxTnGerhBFXFXxE1ODcnmC9iBRVrKpodrEg0rOs0345U
jG2U7c51Bu43T1aF/2PUBK5tICLgRiInBKUbLtPfn3LMkQlGB1pelj5QzeDnoKNsoAcjQyT2IQ3x
nWX0xm6BfKKED8LVh/evwl/FId+iEJ8HUDc7g6BX3sIHin0zSRm9g+6+sWKxeq6ehNcn+xe6W1g0
sal0QOZykXRIxYMRYw9JiJ8jDXVR8Z6w6M3PA/KI8gzuZhhJ/f4oRz33edEDgFx2LaGEDqp7nzPx
3Yduu2eTfo8W/tajBJYML7QEihxI3X7/PFpo5HIHLgfBclnaze64jUcQP23igvfo/X+NGlHeXQ0W
r7U95HRw2f79w8aFiW2uSHWBbXp22BkNPrFyRNzrIt1hzNa1SYNkwilbON1GcBolddFn0ReAssk7
tKm/twu+ynXid/WCwvjlj4Mhp6ixMQepcF3BUBfio+HL4rJId57u8zmPXPKcppLwA1waltf/PpT+
dFa+lrkQdYGFj0gKcEyTP26xeC1JjKDb6jL7OITEdlm22hTV9rqFVM+1TZk+pxVTXdDzQNUZL5Bd
mFV7Orcu1eWXBelCD0VQvrePcUz9sf7g6YZiGK3JdW9hZvVnP0SkEBNfA7hgRjEIQjybpqQBPLbv
zTARltQ568O51c4VH9YMjX69r85ieqgQxAcfK7MubRZU6jOijLOkUwN4AE2VKPRVycyztc0jGE/1
cBDJOg8zrKSxNkUEMAywbAvdifPP1znPKRJzEDQm68fENfBBje3ejGMFq5yGpfEcqcbCtoqo2ngW
jb7Rm6b9/ejDZfqCadeqX0kYS3pYctQIJ+hXxmGrxZhn/XOg4nWP654lhYUhzRw4gtyfcl3NP5pf
H/Ipd9oEOZxemTGf0nQl9M4ib1odBgROh18BLXD3IChf6DkRaVC9ZGYoylMfOgwR6w1XQKTrSup+
O3JoAxF3FXtSsRuxzhq22CPJyTkPRYrEGl320WNWSjBeJ6G0aAZKbO7rDLosAY/CEE/IT5P/R9HQ
zaqOUj+Ks1tjaLcqV670uBEj2a0rhU4fBoIIgQtSnFN6jNNtLmFMHcPvq4bUmZ2kqML5vEBxaj+D
mmFZs0Tz2ndx5fIU9oGrm060BNTbJYjccDX8JbLsEKxbX3YIc4hYg/EPkciEIfH2wago9j9hWRQn
d4HJEBgNGfCMPK8qc2y9DyykdbUuMY98VHk++J9ZsE70UCIkZbjbFZIaDnYKwv1DQZbZH6ccjtAt
pPxXNVXEICK4gN2miT2D/uqrZp1nW74gA5LbfzDWthE83nN0hjdzDs/hH4hkWLhozW4czToDvXXa
cIk42q2OEi/nuS6HhQysBjsrUXFjMWO7ejJzaLY+xwpGesiE7oOd31WzE32LpLKd7vWccBKM8EaC
l9atzxeM1wJud3OKIRrCX/Mz5YI2mAjlA73r/V6sdzSABA0RqrlL5qilcon8yWKehdDnFXzQ4J4k
14F7k+xTToZGGJbLL47baL4ZbZ72hyWZQfjrvApGcsos7Ddkh1p6hZ8KYNZyN3XkpBkMNMIezLqW
rdikrF62XuQ3S1VATOwxJOFnWO5v1WMkaDLmTaQQ2Xuve0K2n6T3E23gJjJuUTfkTG1bgzBukH7S
SuYT/J37AAdTZQwecYO5xACL54gPmNe1KvPR0mWjt75bAjBSa6uCqngN4H905SdG/G7VbuR1H017
VV/lRux52gKrul0IOO1U6HMBcLNVTM/AZMoAhu39Lg5eYrgXN0k85PF9gRGnb3u9pfGtynKZnV1Z
oJVqZw4CyTF2PZPfeoYhwc3C8tI/mVlLOzSB21RUj8ZP5KegqwKtJ4x6WqGeHWXowyYOwnw7Qn6/
gPUUFBx5Od77sMdZVSoiTmMoC3WGNGyc72y4xe5xy9y2GbBdSV9d7EoyXzM+FunPiccIK6/D0eix
pkkVXOmougj7n33KAveaCC7WZ3iNWnGzwkhx+kgogYMMpDgE7l5AnVLg7jAcq2Xl0+qxX0MV3gxQ
VPrLGORbHJ8H7ope1BvH8KCNyQ5PjwPLcvAlYJfM8m9DIgPygyq9ZmAIYXTZDbEa1XESIpSHWOmY
3ODlruKHgNXEeod038CFdZ5OIfYCXJcG812RZfIHSMPKca4jlWl9IgaGFLhmyj36AXw/JKSGvWTo
Pgb9ir+UlLSfTmvs4Kg3Aa0jD2KTSt9Hgwz0ORQbs89YIEXeJMZK1eRruomjziMrT0Osw+HkdnFd
7stq9XfH4R/iL+tOMHrK9RyN533nBsm5jgqNQ0oEGAjFZKXRqwaBYTuPpVzUwe5hb18XgQulKUFG
gptrzsur6WZC1qs1thHltj37iqcwFu5lCuVGSIY0/AZZqMhulsE5tx9mC3urF7hOwf7BlLgUogOu
HaaOlcgrsSHeC5TOboDgYi8a4ceRN2NvjDjhDpTyE4wx+PYCplzoeJcr+Ch/sw7LB5eF3ZYCTQ74
S+IhjigiNqYSFLT7Ih+AbUJ+D9NyzH3tUjUwL835mYWKBmd8dpE/eeMM/TwQ7OpziA7VnkQQU1DM
s4w7Ws9pRW/1nvc7OtOtnF+zPMjNRWEOcrXo3SeXPWMCMM0vbhYmj5Ffiz1zYhmoChyX5rRFx0lm
TpnaAdPOjwqUn/0jMOaUt6jYObDJVWQiFzVoauhWKgmi4KMDrr10y1iCeFCzjPESSaecIp5JoIq+
kyOSyLtJl0Gy12AsE9oySK6DZgnKfFP1blGG1grGIvw0OLXispCg7zZ4tzEsOBhN8xNBdomvr9kr
1aVaQj50E3zOhq9Zzit3k+R2TU1nE1aYGxDfy+qr2nRAPxJdxQp2q5tak9O6Fn1V222HoqieZS5i
2YbYpwiLRzLFZxWCMXyrfNoHR+0XSocOjGFaCDhT5tS/TpsR869tlSG+IQfSXT0iiEb6Zz4O6TQ2
Ah2zb1zKkDXX2HTHO0VqWmUf/F4l7oDkE0yXvieB1zJtcE/a/qmHbcEBwStyB71ss8NxgS4xvifU
DfyC2RkEri00Hz2cgaLrE5nBoPyJU2mx3c7Z3MLXAKJMF3s4VS/ez/JxlAFelTPISmxArwmzOhBV
9mseJvpUrOugcXMjgOlGKb2hPiNWXSbr+h+SbpjCB8jpk50bikA0SD/OvmZjWdJ7IZZyOs5buS5H
tUwowEN4YEDnDNegA4SdCBJUoo+BhyLytcJ3VdFyb9Y+K/BpoDsfHd/6qBZ61z9pqeAmXZaEfluT
njyviQtBaySFjg6UqfkpSUifPdjZm7EDCUTBVWfaQ14dIXZJp4NyhVS3dmIrOUWBAnNTUlyjN2xe
zJNNkt4+SlkG1dd+mSJaQzOcf0wBIAcfA7hXmh+SIY4j4pFOGpR9/aPzGV6nTXQWXcKQqZ8TBHBT
M6cifdp2njwictmndbXElbzAtXBq3VUIdA55CGcOUdh9bFm056iE4cWJ0g6RlLZxxEX8iNOWZCcR
bzZFDG2yPQlMASguBTymf1aeyrUpIvjZtmXeK9LyVAxPvcaCbKIiYE+US/FzKsu9P8aV4u6bZ0Uy
/3QevqKNK6Ycq3kQUWhbGI4iI2gwmFx+Q4Gpqg/BJLl53mN42oG5Syw7edjmwJyTBSO7RZ0kgGRv
E4qZFZe5RL3ey+IDrjca3hgMJ9O2Kl2qahgIl+GBYrl6VidkLH714G6hOavQHh4JuCviKEdUy41x
vJ/ACdCpeoxXjBBvVSSMeUkDjK1qwZVZOgRekOo0cQwNUER5Qo6jykmStZLFOZZPltii29OhQFSX
QyRQFeEYvNVahfQYpSTIKcq7Kue10ln4cZ5m+88YLky3Gb7JpykJqr3DFZbGdV5q7R5876IKXVSK
MgE5795VtPUwNxBNNks5tZPTcNTHeJkN7SgjJF0HJSnEiUNfXn3F9cmybsQtFRwxTLO+r30YrkFr
OARhmFWXbDlOSbn198M6JeTLVKzF0hkRbslxNGnIGzdk2XqAaw01d5tbFSZKYtn4K1ATNXdBMeGK
IwmOs69y9Dw+XzmAFCIFY6sTSUzCvySpzo/Ii15B/WGJU6xmk52GrjI5NY/oLArTomYsR1A1ZeTP
sYBwFN0iTJqn/hLyciTY1slY3OAEAdW1ztZyzZtxkupAQOXXbW4qJvBE4x2z79iyvkWCjykaSO0G
efQQau11WpKJfeFrmOgDCxPh20JZ5dqp5D3ydRB0E54tsuryLp5XOIaOYoIcMZky4j55sxYhcvRm
7pqFw3s8xBZCiUVO6Kuc3T95oKggUoChXRlQe7doZ6oOxpzM9JL1tojkY6ATXLWmQT5jFAOYzzGP
mHUZ3hT7HKVtL+VWWrTEAylQwEJ2fiu9juDHhaMIfoOpFf/QfUokBIOxc3c5gwH+PXrnJf0+4I2y
ViFdAOtNRzt6OJLio7ZqAc00sip/cj3Yp+2oFJogC/utlxIkeey9NUheXJpQe45kP2NYEw8mOUdE
7euNiBOC1LfSTUtNw616gsdi9hlB4+5bhlo2rK3UsLFclBMltCmRmzvs4mRtptyR8hUpdeHYBAoz
FyhSZw/3cjEl58TP6QeGfgtAyRZV8uyWAKFkMlqSvIZxiCtbsfJtr6kNYHDal5VlbWCdLRsuuH5Q
UwSaUDRYMBvmsY/3y8RTh/MAErF6BD45ti5K1qHm1yjhk6UTSZqBi/QFiEdFD5yWe9IQJhbZSFjr
iG70AhyupByKFDG507DUS8lyhwBBhmvOM+hkt20J8zqN9/JXpTfydRlgYF4X6ZD/CteKfM994Vlj
RlhRJdUqIvxR7+6y4MpMCOdMF6g5qjHoRJWSuY4FyV4MBsK/BquZbgbkgrgmrzT7NiE3Hq0TxTHQ
gjTO0f2IcenPfgwV0mY5GMRxMtMMjE8gKu2eUlT7SKNPozqB18L3zAZG1hOGzLaWcLj4lK9oTmoa
23zs7DQXARhyxTw1BupRaG6NmkQbBPsW4Cwt1IfFsLVqeqAYt4GG3V6tmYq2TqaOwIsdRWZQJ5u7
WounrlcNj1dGa+bVEjUUzcnQGL5WRQ1Hx+FhsaFb6xzWh/6o0YM85NNwpZz3mdUHiOsRlI26YL9F
vhbUtzZV/gVCYPR9ppce6IC0sNQmsAn5pOKR88YU6fQD7RmHSjhY3Xqy1713q5HpETWRpBQBbLqC
krhyW/RYJn6CPUJY6ccgTSfVUucQ6b6ALnVr4EZzB9nELJoKByRsEskmfsXbmIddj0AqAWulgB93
hjO6BVtq3JoCaQO4LC38XOuZoC2uA1thcuqrBS6uW77GvwKKYOcm2mCj0mCVzWuj4Sr7McU3izpw
vcjQ7aGzvh2og6XeBNCiqCeq2CexxNbUpRW4HYYNBX1Lchr9YElodat4FI3tCOAR34WMOa5mEKke
VWKRz7XkwfDK432ZIOudwqBGQwu2e6Zm06Ki3MnBozm5A9UKKCgMdTM0dBaKhw7mVbmGL+wEyUhZ
7PkXw9Fk7yWxBH1vvj9jTr5kdZL5JMbp7BMLr7wQ/EozghrY2w1WZdW24wWPW4kCp/QDeoIoGVWP
Z3yt4GJkFgwt3/OfRXCVqLLY0SaeColMEId9E0bP07CV1842+y7oGH2zU2naanWw1Qn7ZbxXGmAL
TpO+/CSJW+lhTXJcuAMYP7KW4N0AA+E+eYE9ajRDSpEJtOXADk7YZkuCg1JGrN7MZpN6TGRatEvs
HcG/bVgHcyYBlX8Cp7oaxKXBtJEnfMbTwTVRbzaKeujgWApN7+Jy1KAFMi6uhPrc1L2cNHSoJNKy
LsQYExgIcsbaaCnD+5xue4jLOYQdJSjTVdyQfKx+pgmn0LLh4Huh8ZDROu8LeC4Wq+YfUP/sMMhO
kCdauxwpyHWMasB8AHmxB0HA4WtJ7FwJZCWZ4Vu6uwBFjxDSNAWdbfqQ92D04olE8QHqfiBcEQuz
vs3oQr+jYoihvJEq+Gn4NmWdndf8acGlzBquBoH+OiyHX+G4870D/OS+sZgr3jKFrq3eByjTGo+0
le0JxGXCHoZit9s9DxN5U+icPtFxLVXNh2i8U7ikl4MvQfO9mXeJL7moIuKYLqhedGRhPYI9zT42
oxVzhuI+weQxRR1/mgAmFg0s3qHDgyA872usLc8bBkBiOIDONvNDCtzJHYAfomnhiHqtkRzqca9z
3Q9NCoPqvSEZNLwdiot1vMzAmWkXYqJSfQq174Fr5mZGowjjZ2cCWnYSfpfo+cXOpi5W4fghp0Ea
nmPsGNNAGLuoH3MQghnN5zVVt5EExH/uFTQIp556xJJWqAVEi5Dd9UkkfgTsApcmkCyWWAIVRpe8
N9JtBXp0Ead3DtP0qLYLPB7Atc6z+EjshvQJp9WAv7IXKTmjFrFhU7LA2zpM4JDRYGCKWVO0IK7p
JCwc4pqSZtDp7EOKP52V0QL5RsaxuyDwy97qNMUOjhGqFZ7CESRAuop8OsJ8fRwxBgHnqIHkMawa
dOSa1hiwD9uRSbWg/apWk70U2VjoQ7EBD2rmXY2sBhy67z8EtRkGCgF6z2YkZcHapczgoVn7cqEl
FkDIoysc/P+KJuU/efQ004fSx+YZ9DUqGiFyfNSyI3jjbhiBrh8XooKnHQhvXMuVrRQTKM0L3mgf
RBBj8T7/lcYCF9wC9xdWS1qhBV6QrY19D2pP0Bl0Rbbx8RafRbVLeVxAu3gm4FyyRhPIuWWccX/o
M7U+r1M17bXDShvbGf0eg/cIBjodbnpAhgnfhqJLC1Y8MCTMYAMPZg8PUz7jtMNxL7qiosHUYLTg
PsYyKF9CEpTjTUm8ih5jKRnqmxjFWwd18rbWuFVkcndFbSUiB5335wKErI8Umo2tNdsAyujEsCkP
kdcwOMeWVqapBvS+Z4hQ+kcZ7kR2SmTRR9y5FWl7Fi4vm1GZrP3VtuVCkTmadksq0fpUJkk+zkBL
aS2QSfx9KpDRgcQcHAIQUCsBOIIS/CERQ5w0Kk/lGQmPXjUkZeoX3n3wj1LVIuoJ9cAv+F2iuVn4
6Oc6XFOLWYQk9OobhRnCoRpnMnb7pCvSjYvhZTMX2/yDJ15snYDjCe5f7/Q937Pke3ptfOrNo304
ohlgBIPimd8sJXrt1pVD3LdGaPWVMp6/5pgH/uojyl9JFcARsO+DNapDn8a2w+WCqmrcGMCwjcGQ
5XZCxlOHUMKNtxPwAPxmdHW1yCb3MOttZc0+uuwD3m3hsJnT5TmVBZ/geDJcnW0HnT0zNDtRUwqv
UpSveaEafDfGD2RaNHDDrcT11cOkY6l56gfbKZzQd9dd+RkGWP3alFCbsa7HKMMfcgA9T9IWV5eE
zHxekVtkWzoxL08utuoJPJZlaNN1949yww3XlQtX/kIBCrsObRZeF4WBQ9UwHWAUFCORj+Cx63Rs
cjghrM3ey8Q0AhDJ0q1ID9rrSoFJVmd2HtCqwRIZz3lYctr4PfX3TF3pXgy1r8VLHSsJqGCjRVus
smzHWcN0J4cB4wFYQkwOabjZHxHu9LwjjpGzhk3Y1C4WwxEM5jZ44ph+APoxpnw4qHTBE1zgW8tr
LunwpHgOTB1rd3nhkbWolUxupobB5FHUu+LLo5dUyhYu4uNnjNpD2mDK7f/pNRqjlszzmjViouWT
5VIWR+ll/63iwXxjgnVXtyRPhzPNhi1HeR+Zz2Nm9rgZwaywGC3ti2uhK0Le906H8Tx5WVSHsocl
dJNhchSgs9uHG2AtZq8zjG5vZAqOeB2vfjWNDrfhAhbStDZzHveinXDR3KAblnAcKNZkb9mGlJlm
dSCcNHIVwxV1q3gIDQFwTUCommOUO5FrLIn05PMGoybZZZg7oR5DJTa2Ewn2J9TTXNc6QYJmbYYp
huAbkvNfSV9CIjzF3N/hh/vhLsuCwdxQp9HqxywjryV8mIJ61QChm2sQ8B0iskec3Qjp/ipcCQS9
pBZRa6Oc1YtfXdDXjpWybxSwCXcgEM89hxYazxBTua/9kAefUxL2r0gq2ErUPROwaucrCHUBv041
FMI8vFkTwhF8GQ3ZJUFNqpskdctnv5L+l8UJ7Go00dNDCh1pUgP356q2MFqNGhJGwdfRBnBVnyq0
gA1o1H7sAuSxYb6XcBvXrF/KuWEquBL0phjw0yQqeBzpHAuxNRoqwi7dPUWp50SW17kScOfhFSlo
Cwm52toyKTFMRGuM/WHH1WAyEmQLqyF5kro1a4ZeIFwHl9xkSgZRo9UGhEikenkskNsFxa3dkSYG
GzH2c7TVAk5Sz+xLoYUhB5dVgW6BF+n+HJB1ie8DkEfnA8kB9uK6psUtjLFNDAiH0ZdIwcMQhW/M
GdAC9IlIdJBOH6J0jiDtykPclEJH2BuFdBJ1p7P0SyKw/A7FMOyy5n4Z/ill6WFfHu0U/ywphrQN
MC7F/89iU54oOpryoLIBCJqNaHKs0mEejsGM4cJxFYvQ9zvUpEUdLwYgIOYeGn3yikq2g3JIlg2q
2ZGif8MZfQDvqzenPtqVRB0SR59GWwz+COwahezGBjO1Bbxr7AOFIBg7Z2aAba8L/SOUTiu88mez
RrgkkGE+Y8MjaA5IYOWNqUmeG3Gk+xZ3bEjlfuBCIcbcqVJMNRCEKjzl6Zx9wZmKxYlYigmrbzbE
1UmusgAXPIoSyNJXdxHTugOhNMHu6gCIFa13TPmA05PRjnAR3MuqMWFOZROPA+rHCs3yXPdLBdM9
DmT6S4zd2rd2jZF1wa1CeBiWHv4rSTTdsHGrnjwPsJ1BeQP6qBd/FXCldnx1GOGgqllAW+gG4uLo
NEar86jqsv41YRVMaRM7K9+GRTDcFHDf+bIPA1jMUbmiTwC7pJq7MTe7QFkPygV4biEMuCetadBg
spA9Q5w76gb2BZNvlYrTl0USC3MbmZR3MGhE4R5GZr3F/IKTI4aGEbspi6yf7gLmNvIJKjMZnEA2
wZUf+VRj8C8i97WiSmImxmC5cMkkHfcvWBFbXK/ZDuOMEZUDsPk+NmOzlLnGwC9hydjRQRQ47guq
ywMxPYZcQZZ8rNZ+iDtrlwB/e8ppCGtowlGgh1Cj3l0Jdu7eAIBhz9iGA5vqvjKxu5uXaGRPBnf+
c09i5p5gH4hHDkusknUJvB6+p2uysQO+FkJBEYrQJw/bDkXf18lGu7zrQetWRxMPW1dqVPcnvjBc
icLDKqVO1zT/Znmyw0aaYdOdOBzXk1NoxBI+paAv+NY5lm7dVuYrDmX4xjgcg7v/EFLGHCIKNeZG
tY/WITsuAK6iWi4Y6Nw6AeShTlGy7gh7svjvBOTboymH7VN2jjFRL17mAoQUKJYqbR+F3fFCrSzj
HXjpmPGncRsC1nidyPGCsLUqOQhkPFSPXuc6OOw516KDiyLjl6FEeF6dxBihnjK/hBqj5oT+H0fn
tRy3rkTRL0IVA5heOZwoaRSsYOmFJfvIYAQTGL/+rrlvp+qU7dGIBLp7r73b7Bot5+Y+yytcr7cv
ab7T0eb5rzNR9cvV5glT1DKIed6vzRtY17EHfey7Yi9zGmOKSTY7PZRLu/7Va829NXHtnPrQSd9n
5k5Yj6YFLQzlPQzibuz7KUlL1f8ZJ2S/PdpY+bUBCGV7NrhVUTL5q8ZvbLLqOnn+Wp+VGMcd46Bp
11nZMw11z5lWPnLfvKd+mO4iv+//VPPYnznRvN8sC5Z0lGz9/Nrw3ImrPUua3QEHAG9M+M1y2PY9
mL2PkpQOoseq9k1NYR7ziHSxW48cXIksG33Me1W922aR/sFqK8OoIFu+ArlEEXdVlY7/Va5dXn2L
vezQG40/xrLrNnEZozxsdnA5zEKLvie4xkxe9LONBqkCN3l+Up0XsUNxYXCVpir427lSyQO3fyRf
mmBtnUNGtbYkdaFKohet0o+9KfedE9vItiOiuXvHvIu5nmzqFwcU9cB8I9SxyLPpr3RINx9AIzhv
ZGH2fdgW02HWjVkObh4522NRkxuUeUSE7FH89d7yMiLZsI95SUhXgpATFN53oTPGAOF4O16UWtM/
yNjtd1isj4DmkU7KgEUR8dhHmsvTwV4XD0JDmInOCfa9MgxHBzadj8k2m+nIRmXZ73xj1YaltNxR
ccaWVivh0YmamNO1rygkaS3Msk0Wr62kWWDhxPg8pfNwHnIcvjRNUflFgVBfIV0tWjC/9049z6RL
Nza6sJmtKsNDVeXZP9K6fEbddHOfLnlKNu1ZuP5tFG6F3Zy2+U+Q8UvxvC0zz/hNgxh8rswQ30Z9
LbwlqA7s7urd390a6p+5XUqGzZZhMh2YbP0gOVfRHmy3AZBnW+K+rKM++r1CALnXwtXT72zrR82k
sV7EKa3GqgDM6aOZYwV6Jd48MQdJ3Qne/tA46IU9NPHRTbcgPXRWkPcPnahmH7kv836ysLH+A4lV
Q4wb37JeVqoi7DtuPhe/1srCOlmHU/jDAkbenHQpyr3Wy5AdvTlAee0pwu5BqsoLjJVN3omC5pD8
rgQ6xjLsjVc27QuPIA1gWy+lfbCMNcy73GfpyH6m+O0STEmN+TFtNk6wOA6XjeD8t082PiZGmh1D
tsRFLZnu137pbP65LgIf54JWx7wIWQ5P12IyanTtDYfM9tS8AxDSkd5VICBlkgY2OxWqaKGE7zef
T+WndH9VAHZ2GKNV0mvTc7Q3U/UwJFtWtmJnF3b74VdANPGcy5F8kW4rwngaVQrcELlMR12CLiKK
G8llEIosGOIe1h8YbPbL/KJ6O1ripW29H2EmPVxXMVHcyY2USFAUNg+VxJL+ZRmZaXaD7BfDvjMF
PjOHQKvJqk0l4nQt2vFSbdvqHG6dAcMvi6fIn5m4x9y6Mt2bldsrjpaAVXeq3bo9sgPkR2SKCORI
jjmFo2CQctvqBPFSQBfRSK8dUkbLytX+4jfZ5p8CPH8mMV6v1nOlSpntc34Y7zAtMpwQfTydxb4u
vIdsKarnNlv6DxqalIZbWPpFpbZ35q4xVhJtY0cnuunbqH6sxLmvN1XHOK2bYp/mvX5ZkXH/FMsa
XWXrtjN1TJ//M5SUDJxRYJudGhH0GXRvk3MKVpfaC7ztsbDW6ccSeTnFC/CcG9ddVN8VTWHOHYNG
EljQum6Vqc1a6Lpyfmjaa8BD16lfm6Aui6TvbKS3clCVHUNxWcHODs3yWWX1cua+3+5YKWqhbcpM
VQmn07PaLP4L6WTGUi3sMKnCaiWGec744oPUAmfz7Wb2YuSPNdqbUPYXp6jmd0lKvLdr0rRZ9vm8
VpcFZa65kDhaSRK5xehhauyKJ0fN5XQ3saDxX67BKGNc+WTTOghgLuuU7f59dRr/MODygSZgW094
0FTUt6CrvKA1Ed0QMDIp0yo2W0Qx7ix5++aFRf3DeQgAUqoqe7JCK9vfrvotCUc3TH9CkMBDGKYI
rYXtVdAiXdq/p6RgIMZSGIek7adelZS15izgJiek0MkAiHhpKsmFtqzcEYvs55G1DbhjgTHUfJhg
9u+jbeF+YVpdDTvSjrd8D+KBbCyayVQvZWHrT1kzodjN0q7dc2lVproPGlWjajlj265JnjkZIhp8
5R7tx1THgZ8T5NR4Xh0zbdIa/Z7HeO/1Wd4mld9J9AW3oGlYNlKwjx1thL6aaLTmc8qwCJGUda1d
txYvA3J5uTeZKqpfVVriZyr4uNQONT8iy4kQQFh7asmTyVNT8osg7fLCLprG7LytlMwXBZTC/aBo
lRLuP2UfN2Ln6La9WYAs1Nph3ueLyjqVQPf0/iuJNTvjEJcTm6LSY1IFxvy3lKVK+dAhK0gZ84Pr
jjQ/f/ygyZwEidjLdlElXGtXWWnw7XkLYQwLwnWyqA6zfVNG2SFg9fl9Jef+L9+q+LHatW33HU2o
dXJ1ECCdgVCiTqWKIpRlT/0IYVg0wx8Qazp2AHLngU3y2+vA69Ts8lRMdyu1+LK3dWH9Idd8vl/J
28qOs7DClxmziYydqhr7kz9uVLNebUpnx4tSVJh2SSvcufVEMJaBImWS1aUNhUJDTBMNQhq8b97K
2MY4kxudZJu26dNQSZWfV4AOfxfIaa5JrQrckYWFueccctFaXAAj+0uTbiNXF9W8iqzj6vtofL1d
DdeNuKBuV9rp0PCEQud7cWoFM3JBH0XTUabLkp5mp4d4MgUrr702pCApi7BwzzRBWNlG3nZvx1k5
C4zsjP8OW1W4V3JDAURsp83txBo2hqsMY8cgVt5itdTiesk+sjwPxddGA6WODUOxascT2kw2y95a
PZ+5IL0pgVFlnreAHgUJa24hsiXZVMFhDJh57ubZ8+fTTN5PvfNLZ+PKhpJTPNMt10nj19Z3BNT6
U3jGqfgI6eAdbZqQ4PYnuZuLldfxF1pqMe56kYb8yU5xUgPaWC+58mcAZSxQRSwF2soSDPXvIoUt
eyA2V2UHd9bLR1maPt/NeeG7B0lvhkzDFuTxOI79whEQBaV9HgT39bHMSdy9Z2teKw70XwG7bJGz
giM1FlPMgiGedcLDIkTSzVN/55qRpQ465RwIw5KvV4juv6ny/fEY5iaVVCB5uXHgCNnf+wu/vF3d
5dOzqaE5mQt5vRtH/Q2zF8i6+uClW6Eet8o1UeKPrhwPPndE8M8J2uAdS2y6HBY0zOBSROHwx+W9
Zv5RO0zkWp/lWLHFwJacvFpBq2y9rncUT/2D3VrFXWEP8lCKaX6I2swmXIAr4dqwyeANRHLw91uF
pQEoMBzcBwBfZDLRu+5zG8hN7fqO7NILa1/lq9d30WMtu7VM0PprtkROnv6FCdCt7xT4x8RsObPQ
x8JUnMaoY6ziL41j7QMkR3oaWbyvozLbW100fnna+ImvWEJLgtx8gJijKJ32Hj8QqEs34ZC4cSJF
x7WNU5dL3Vd+AuU5q1jORlLrbh6NceAO2M2FJJoDMlHWKElRapiiEYW6IxRV/SMhMlqPAZ6jNSmi
rf8LFQsLnDHbNkgbcjvMeLH3dp6lF+JwTbuf3CV/WwefZ+2mZr6sq6JvR1S94eMqM9bOTHn+uQjG
vrHPPQzomn5V9RDcI1Qvz6Ao6394ogJ8Boy5mdAAuZJekpV1cz/lEu5Fz5Pcj7lXvI+tzRhm5iZM
LKDbNW5Rdl7gZMa/ywQ5SWNQBE+uf1vNrTMiym4z/fZuVEt4GbImem2QjK9shql+hmikmxoyaS5F
V3pPuTNNj01vj7+t1o0oOqJpfuz4cAz6W6/6KDqK+s144xKbtpc/9cabCrZF1lupvPqu7jaLugsb
XiIja3noagspkbuk9gL22PZb7W9/7ZHBezvd4Hzj1b9NSPezFhV1TYXk5Sjf2nWhXPa3wfE+H/3u
UC66PW52oH/apXLPJvX88zBa+m2wB/tOyUEgo0paIk+3WRI1SH3e4DwAUI57+uj5GfT0v0xPiu+D
D6MLkolEZVNZkMwEyVKn26nKom/8d0R8FDf9qe2OVtCaRzg4/+32Qh9LB0lPLHzseZP5SbvKHEMd
3quWAbgjVxkT5YvA7HXVJyBvdEX7PURR9ayr0EHe5K7dNZE8FNM63CmyHrQ1fkEo/NTjDIqg17sG
RDHm/7Lo1PWX+6Edmte0Jzhzl7eQOPNb3graK9I+x50J26lJIOX8t/C2A2vvBYO70/SaD17mBzDi
ren/8/3N8Q+lXQUP21B153nwB8Xot+8g4cMGeCSfrvjWebqZGUB7h3ocDlszNeM+K8qVMJvWDnZ+
WHq/jbOJ5w0D6HsfYgrJGtU/NkKr/2Z4cUorUhy+/VpaHyMNxZfohXzVorYfUbObJ2uo6kunxDwk
Vla6B8VdcW83U72PGETfoepTJY+rU/9rwCwBbZoli0PZ+vsRcgj93Ymuq/FupNFk9sxZqy+7hI2K
q8guLhV68TGEkUYwI2393ddr+G249S8Ocum/qIY4Cq42OkkHyz8ys6bO6Q6QEssDqZX6TdmGKj7s
ujtGZdjWa7W1v5zUWN8ezpM9ZQDi7dQxr4s251P0ElR0K539OPTyLeRdOZXzlCNnTAwy8/KX4t5+
sgOXv0r0gfMnj26mi8VT8H7eeuHMrVAPHT2Auke5fUBcC94jtdX3lMgsDebsCp7sUlYfXM4B0l3q
XCxB6CcQxJo27KTLreMyh9WdpSGzAYeERl6x6+WPK0X2vPj4cqq8ENdAl8vLVvTOErtD5xym1sm/
xJS6n/ncdwuGi349U6yJCeuITH+RHVB/LsT5AA3bMv/ps9Tl71dpzmikm5wvBgLmBUNSC62y+jxz
S1Px9xQI5E8Q4CwRoMZW0dmupWAWGWFg4hghtGYNFbaBaeZ9Uw3+mFbX+X5uOvcBmLK9M+CRdw4A
R2wCvT0u5IZlO/A8WyTerAEhw4yjrqKP3DMqbJ6itlxR9JkgvqVqyJ9LRG/QUkssjJtVo77GNdUj
fisQIrOJ5r9sHFQygMaFsW+8iKbBy9lKYRfZ2kEMSu8hooy8tsJgS/Lxf/1FV4FAdGW4vTU6wtMf
4fDCOObfnFgXJYTzh/KqZsMWtKg5b61Mb8LK5mTdiaLEls+usXLnQjfGpGiLhBh/mrqbrZgZm/Xu
Zt3gg43jaP9MJ2D4U9mpuf47jTIYjwb/YflVVmtt0fCFab+nb9m8XTiK8hUS0quAU0pt13s4E9Y+
d0PVbjRT2rdJItraHlvOsunSa/jh5tK5YPco1zO9hgHku23lxPPDsIEEpQ5bVovTljW14UvfrZV5
E34Gb7dDwc+3Qx50afBk2LjuPKgaOHrveSo844nZ/iMeO6932VqP2SmjF2iedE3RcIALWhbrkPV2
HW7XRvhd0B4G+oxCHYeAWV0eh93UTpjxonbNf3UdXO7EvWe28FMjPfh7L88b8zq69Q33qNx2XXEt
eHDLw9HtoTpyXHQbm0SbFe1hDygbgjGYLe1wDQtQCuu+aqAY2TyHJEN321iFM7Qw3ohL3W4BtVtU
4s5+Zl81SlN4curBpHyfiDndXw45h2HqvHX2ZM5OysqOj3rYJnEERcvNGIcTLK9LAZ+OrM2ywiFc
B1aR0TNbhyDMZ/U6ioCLORyJnbyCxfQjM43BtUqWg2IhePPtatTnCaddgChC3X2RIAMRLe0yzzup
nJT88wowc59D/ZX3mQxMmvBz54OFiuaEy29+IxkYvj8v3yOGW+t17Tkpv4bAqhf6A7Z10/eoQdXW
JwHZDskzG5Vr+eyPxu6vLYquc8ZK3ThHEjR6SHnZI87wJJQtxqilqvOr36LpAUUOlruXSDfBsWpS
bf75vi4HlBoI5F+4GlL90bijjQ49Ow4TEnfpqFenvLXz61LjgmVwzo4ZZ5djREqP2+IvqGw0aVwd
riUMhW8NfZqokLijOwtyI93we4RufhCOm7u/M5MH4gHFc+XX2w9iWK8pElf4irMFg4Gls4a8262J
iqcKdDiAg9RuesJNGaQx6fLrdq5XDHqPQ5QPKWp/4NJfbIJ/NIv5tkJ1EuG4LusuZ1Ym9YFpbpM/
k9bjFY9s8+BA3kILpEL7rccMiA1mff8osolRSKxEV6poZ9AtPO/IDxgFJ9sKSkhlnMljdcbKPqIe
Bz1SeuzPjVIEO9FBe7+tKhztb1n4KSaR2eBZ2eMsblMkT8xQt+igtI/GY6MogvYtn9Cxk8oM0hzd
lR2b7pmzPaTKHvOeWZF2Wtf9ai3BIxIMpXAEO6gDeu9Y4N3qJrKzUupXfDbecp9OTG5jTjrRJCm/
zmCE/rsNQ3au0C08BiP51H4vrMbtnjyIoeIxtUN08Y4hRf8P5rNWFxny1+BWykC3Y5cZirq0xp+n
IwzjnH6TyD33//qu8YazdhjY7qF8s5RnVq3dcQzGub4naUFExyBkcHFSQbOxQkSnaZrYAUDoLpql
K79wncpiT4z+PD8V8EziMDARxNOqsWHHaxAyIsONjIKdaZpypoGq2/ZCOa3PQ+qQupNYZTY7iV1U
PPuHkIm3+qBmNJ1G/xaLa128qMvH+cD14iAg9HmQi7tV1DCuJrdEj7BdkrLO9eFr+HaKnmWu6O30
2N9JOUUtoutgCpl0gRSrYVpiVvuXWJAfUJloyn/5Gz4R4FvbnR5Euerg6FVoQm/zUrOxDWMD//8m
D8MVLD2+r7sZTGi6YclrsWNJYNd94jYu5rNqbNfjlMPV2pBM5xWYG6LWFPuVL2VcT6lHju2vpmuQ
Fxy3kcVdk7YWnLCrLBSAfchUuHs0QVEUX61dKF5Ven1nq5ImwCqbHiiAasccxsJu2vassRnV/bHi
K1nbd98wr/+08K44K0NaXvunJvSGyn9zUhd/c5yxnMFP7HwMczoq1VXhRbdK/5s4SaKdqKYiOnjK
TBiYYfOt7ZgubjnfE1GOFXajo5qeArykOFvJpXkO5smmIXLLetnNFbE+vBmD6wx/GpLXbdyKHiKD
f8gbdog8jlHTl/WOiago7gOvFPIz2Bp2gbLkaNQH3XosdIhbjuLMwq6OBe/c+TJK7+vAt5lJVKzU
kxeB97rau5yXHLRwjdHdigDQnEEXRgTsztHNQ+e0ZXkJuGcRc2bEjiYGI5gjHqZttg++ZjJ7qtyF
TYv4Y9xefbiiVM2JGWUknNNkr61rv/XspF//ZoHbZB+6JMnLhUfFQWtidMdtgGZid5WOp6H0oYMK
AyO0sKEh23sT8wWHNnIezGVwIwZV+5ltTu29NjaGGzKSymDYDWSk5s86RKjWcRUuDdAxkmAVr6LP
o++e0MBBMZwXWZ4RHkhm9kH2hZydPYH9vjs9ht6otzMO61b/wR+B4MFP4YrntmXqeW+HwNRZ0gpF
v1bPy5i+YNw2LByYmVqkMV5hAOfGYTf2Hc+XWyIZbcpTmEVTsRx7Ktj/vM3vzEWalDAKMfkjiknQ
Re2vzcqi/ncmwAok51oZtRcEISMYSSKQNT3uD5nS55R8T1mShTNyJwVP5+8WFZblkWa9xQZReXX1
tyJILHvyCb2o/0FNdtk/d77t9GSZPfHkEO7AbCt1Wm51GLc6Dw8nHkI3EY6qPcax+aTe8ThUxXkE
U20efXiE7Lmy8V0dtkIG+jyvhaEQ2kiAqs5u3ni0zAGuQiye4eZZSMigdt+TNtxJRO0ZCp9pHtp6
OlStEQXecROt0zHzLFs1STGhFZywcSLKp7etbXfWWPp639W9/bPqqiqfwfS9YYJR5d271PBcl8Jh
UEqpjh34dzNGYfoXSn2cRVyNENVJBxUWhImftkH7x1rKdFtPq1LB+O5p8ix0nDkEO8WK1BIyXtB0
GOSHkyo9ony9kH5rcRY/SLpaTdOhRXrtPuueYTvuSMtePkAuJo3ZgvvHfnVBbLiZhMybPtES/Oza
OmuI6rXaljpahINBw8h2FsyS7DI9cPlzsE4Mz1Grwk4gMU4G9fNQOcUNHEMidRHUrcU5287SF8eU
emk8NQHlfkEFWJTic2PUAdma51b0IceGAIcd48nULPEYyKL6jxJfAe4SP0vX4qHHpvera4KOlA6G
rS9IQKO7K2C3KbjQUPWTAsBa3xUMGJkVgus6aULhy7/cL511nPGYEbWa5gy0p4xAgDx2Oy/tDnmU
O90V26XI96FZW/lfGljBNOykVcv5UJDeVVCSwC8vfEDl998Mr1gaLEm+Kna2kEyEYpx3eHFXr3Lg
vFUuyBMYQxQNYU2GYLlBTy1LqFM9eLeaWbVvIpgWoHtvzIv6YHoTZP9MynEGMaqWan7Ffh2uR854
cs1pgBZF4Dj1oX3zkGFsBBakL3Hs1tV/1k2ns5W01UQtMfYTL4ivpzV4Jfd+Lu6BbXB1F9OND+iD
Ma9PeTNaMCjs2iCtwQylu75KE03yJlX47R22YloqERRrsVBD4uP6Iluk74+dhw/tZKKlagxPciuW
X0RMoOAd2nVgMLN6Ey6jo6bqyRK2qjr2ehAzhPGxDBUNL7/q2TvW3uhDUwIyOS6+smFJAeSbVWG0
m1On8u753rf1Oi6Z2x6kmaboD55UTqzECo1hN4rKnfW1ZfvtJzSY/GylvXCLtcBF+X0xegwD92Cm
JDN4zmhnd7ajBQYwnvOihx8xzKASFhdV273Jemf4oPocug9nxo7NzmCuqvm+onxQJwqxoE/WEfN4
deZ510OYrFRVuGqngAtU0EdNJny1SrwW4bET5aigR9NiYzFVpckMD9toGQ5dOazml+PWZp6BS+dM
S8SHFnqTnT2wRsNpwCVWGGKLtrF5tAPebM2Yf9h4hNu+yJZfMPgie9pon9evEkJFfHskzS1/SsXC
xnPDwZpvkKaWHX3ztTbrce19eCjMk0uhEqtuzQJu14W01BYLELa/5JdhdaJYm6TDmxpEMOKIYVku
3NgzhgEAz2E3iS4mA0OKCPURSpvbmwvX7+43IoyHfs+4MWg0fMMw+W4iyY2oi5Oc3LZ4Y7dCA1kO
7eAt/0Wb6te/jAQs8xfhzndeRhyswb9sLGfnx1q6YSpjRFFZOQ8VJPU87FNLT/rYWfnA+z3M0RSE
XFJqNl5iLw2JErug61vcLZVl8upYMe8nlsHB035Cbc/lcZmUDp8bRS7KHRGnnXkpdRt6174TqX7p
kViL310D2nXI5i1qrxZqnB+7Qhbs4KG/z789hv/p2QOf5h7hFrWTiSXa+c7KJKsZbSQg+bYx//df
rJWalfQTV9/+BjTu+2VaQ7e/IZQrC7t6rhAEz8adZH2XKmurPjyv8qIXPG3492mTS0cndsuJfIrS
wrdPHRMuuQ8aTqA7w3PRHQl/ciF9WosQ4TBjP0WyLnjOL2veWfMtZGCjB/GIZVg4lNZOuk9wOZs8
+TaRTzlfijuO5tiHEdwMsve84eTx1iC/TDxgvp9gIgjqM7JU52zkUEsmO6PacrGvEW88w50LTdYl
bO/IwL8aLxT9H/Ji6mrczZgnSedfO7HIu3a29SKSDR3r/53agh0Z3rfAh4kbePOKNYbWdMXP7FKO
tOyW9NPlCEY551evw3rDmuvNzQ6qGpR3MpLRVUYMBb3FZVg2TF741Jvxhqf6GLEf+K1ZK02xXbcg
AbPqnDNObC0PehO1ofioN0IAGhxs4QM1mLafJlxza7/Hjk+4hMPJOj6YovP1IeuW0WshSSLL/6ZU
z8gVwwVMSzbUvqbPhJFBr4a6Ep80EN7CEw28tOykBG0fEtBLRXp3jpFjKu6jJcs1vbkujfspmFXJ
567kwDpnCxLHnYYFxiTInTWRVFLadjJoP8yYJRZKF5cRpbQgs2jjMCOYpWPGTVxMlx02/mD0PGX+
2h8HIq+G1x6A5Ha+NW7gv9cr3fsPwQlh+zb6usLMlTpLgP1OI6G+Y6ixSDLxYWnfpyZy+0NH+9x8
ggysKRweaSX537m1pvYZ8FFQyGFR5DWGvnCmZ7GSZIyOZmdbAm5Z1c9hPd4QFruzKf/7cMQxOfnV
LII4arq08++zpgKu7xVYx2EzxTQeV2Je8r0k9MIjo6GHv7gvVYALOJLLUv9qpGyjx7bcUB9nM/Kz
ziHVm52w1G2cf88ZX29L7eNx9h7rgjHTpWI2Xu49vvso2pWLiuRRBWH/OdzCAPB4RisoyeTa83c4
GtIcL8z6EJzo5Uh1oZ5mieB90OIE/EpDmTObp8drqfkddIfifSOdYKZiA54tKex9iE64tRQjIaxE
Kz4rsk3NK9KU0W9oxuijcTMO2fwAiTBvt3+YEWozRzhPHG2YaOd2pNf+0c56VQb7NWpshtCpcVkV
As6Kp2XSlounvXPMeuXebBClhMHfAW7ZlMOUIbZnkp6gKL2hhh92wQgK5lr5NY1kJ3YYQk3/vazD
1p7gtpt8p3KfAISQcgfSKFczgaDsnhk9L4wZClQILV0ULv2DzNwqelvaJoLqlW1oyZjjK+voPxyy
emJGY4uHFybs+MghLtMkxwMXvm0apz1WyzzlWNvndsEmpd5rDHbypgsEBjNP2XpLGiutQnlVtkPl
cS5lx+5mv2uctX2CwRkz74XGymV3NVtZA/laRJY7n5e+IoCaiS1DaFWvUcCcqcjdAyF5lvNc1To3
z97KBPzNkJ1g/7ZCRNBDSlBJdYeXmDzXyZqaMI39zEt9ohWCNrzOoynrS5kPDRZRlUu2uhyzVc4s
U+xdkvcLEN01g7RtbhtL0cadoqa193RVmK8mGlu+jMy2L3MYifwRR1xLK9g3lDKJxhSij2JqEYhj
4ERMfgmhS4AAKHcZOQU1FEaGyaPsA9pWbAVpv+1RgJmhhjD89GEi92W/J9Npih6Z7Nb5idMGRYp5
n3DCz6al6v299p3D1JBvD+4fIyITMVzAtnwbxUq5HGNjB+0ijpHhMpJQYPGRab2K84T5VCYF91RX
7HKlmWcGLGFyXqoUUsnsAl2o7dMQhUEwHDuiGngFoO+UR8uVepz2UQdjChiYFbazJywIaq62pnB4
2lClmP8DrUQgaGIk9zJYFbA5yRRVfnJyY+rs4RZ70++rflshmQbaMP1YMhSw8vN4q8tyCglMgToZ
J9PAKMFu+mOoLgyp6P2u7RxhV4C498z4j04Yt+QO1edGXmm/qJZf/WwTCXZgI7ut7+j6V+tnG7qo
c1nl12eOODhyKUcWBo0N3+i2oUEk+HXT9blqM6t+IeAl9OdzsLmyrS64TkxxxaBTHBqa7/KHKfoU
MiAqgfAMNlTCRBx7fLVnf6R9bc38d8Egxn2ptvmFuUQYHK2myf/LFDxqvC3e6AZMXa1B1PHG8eUe
xBhtH5KX4r90IrKJDULEi8W0lO5dKZd+/kd5bz8pqXMEzTGL7MQbsSthgOqcx2VgRnWoRJqVZxE6
+lBXa+bi1FyG58m+YR2Ay1PwZTNSbUgamYmUgRwCrJwxLBe/ehIH9TXjFi7/TPg6LZuuPMomhk7O
4M5vnLNB6MaW3/jrez+tVBgxrZJdHRpGczcs1Rm369DiT8SxuPXTzu7tgcZHTreOQDYe25vxA0HT
Zh3wkrPgMYe7Bps/DFzxRGMEagieuXisP1WVQYBj+nEvsxdkzRHamcZ8IhrM4Rlt6Gh3Y+nggM/w
gKUMe3KkdbdeNydBs9M/k6PJwA/ApF4Bd1xAB2JQnd9DHbJmo2rgzk7e2HblpQi1a5N+HtXOXg9D
Md7nkIzds8dKNPcDANfIj/9xdF5LsupYEP0iIkAgBK/lq9rb031eiDbnYoURVnz9rJq3iYm4d6ar
KLG1M3NlqoNRPCQRy4wbh45Tc5NjOoASU4VamD+sMAN5ho9VXdq+W1i3h3Uc470B83qMkwyQLn+s
U56LKkkGTKlpE/rfOPVq425NARjujCdHFYfMX8luhZ4bO/d9Xk0su7XlxrNB8o3W96yUer7DSAQU
Yv4/LR7OdvYYYBWFOFEN8XqJtRMOnw5vy2hgXGSpyValzvjfoP/GG7G8wduasKAg1SEpTF3KE8hv
5al02bWuzA5DntcsYWOtlj1f3BJrIhK4JpD3mkrH5VYGa4n9CxwbG1Jsukk9/fFZmAa4zyLW917Z
O8ENY1To3qR48cYbhzhUgE+0bMrxTyBl51zcGJc+63e5CFxwcT+Zk2CHL7+cuAMHR4GCnM9DWZI6
beOmfMB0utRMXL4q9540DAzMNTOnSjSvIYwXIDIlnvcw5pzKPf7N3GowKBd6Cdp9VNVLeKiKGNaO
AIJIiLAg4Nru8IkMX1yal3kXcQsnUFrM9mVxioINqph9YEspVsl70c1rcw1phI9UkU/TvtJpOu97
JMjicU7m2N+5vNGze1vZaxhhLv7m5HXuU6yJJPI87M/7sJL2uSvwWN/6DkCum4UjEk2rNOJSkWVi
RGboYFW+KiJTTyzpSHNCbHL9YydITmM8Z2P+aPwyOVcceUSTRlzyD7x78n4TcZBFp6v9JdiAm2g9
noSI4FgwhiEBJ5XPwwPm2dL/meFLpCRHA+p+HJyt1hDqmroe0zGotKwDVBxUmEvMNuaOLdmJtUy9
FJT0hbHznvZeCgpSl+s+J+McAKXdFsYdJkgWjhMzXzfef5ynFeakjhCdri9pjpk1OBIky8adxzZs
3feLTQPWmkJ/R4sVbb9doq75hOlJkDhXo46uXYeDE/OQssEgLUbQtcXY2GbThRLGii89EaBTjqus
VQjJvcmc5rQubmWfgHiQpuJu3ds3m2ExhkxTF4F9aJrS/6/z/eYfmVBXHmMZpfd+woi5L/KRqcqt
uaNwVeZKiD28p2GZVFg+fEhsrNMhZdg6qzSHID0kTgWAYs19/r9BVbjurHU4lIcED8sztviC8BYp
4lsQgg3pcTzb3oG/w38m6lV/eZ4o81PBl6MPlTGSnQKERrtRDCnOhX/5cigcteYvrVz+H+liHLsk
LoWwO5AHOIK4tPLDZa8UIlbM2Y9fhdOr4oT7cUQQ2du8G5S5Hxq3e+Mv6oPPVJf9+C0zVkAstYey
Pnn5ZJpzVhmE0a5p02SPiAwfJY17cgmeJQyPKtKU+xbaBBb0LNfjk8DSbk8Oq2lQJl5Vprc8WvU3
dchVeFhNnjyPrAL9XRswXe81xqiJp4DoJesCmUU7cKhYq1MaRnCzmN516y9bDjLd8nAzFeVcDbu9
oI6h/C7rCqgUi62krwhI11IUYuc6yISbKMZXSeKsq6bwBJo4BcARFYyFpAlafkh2T9NY025RYjq9
WyZ25H+dPGiXs+hAhjy6bprYKyWKglWs3G2lgDZ0HgPm2mFo3RRujwK3icndFfuxzB0caGDh5H3q
9sM/9nWO/B0hm36Y3suLF2RgnCAKtfkefRBwbLTO4oxWxls+7VzrnNhyRr+snqpL7EDsIpURZO0+
UEo94REfikPYz8BZyH96sJfBA2sAApRJbysDxg5QC2FqfLTkNR58Uq6sAZMuBz5Qrg4pPjm0Yjsh
9XdvZEfNMWHpbRmxSvAaQApb9z6Bm1Ocm1hiME78dJWXLubnjwzvRQ+pO9XNdljQVy5sDKeKiaoF
0zc1HjbHlhfNjpjn0AIjsPO9wJ05bRsQYB62qUi9zFzH2oPhgfnPAaZ6JRE0ljsq3lT3EJeJTo5Z
H7ln3VZdcMvKknxlX16xL1ytsteSlQ/MP24LYguENTpaBEbW+7LySIA7VBjedbXqHlwKkqstdWD1
78yDgyY7USIessWjOAJ93aG0RCPcbry89kI2IphBdmWtSnqMp7hXJyYBhNFpLl0sZ8hHdFvNq3nm
NMDMu+ZZv+xgGa14LRGe/fhoh269r5VsH4dkDqpjeBXEQ0QbdQyXtofYGpMNyG8aKrsC/1DzRZUn
ZJCUSzJ3LW/fOb1U5hK1rF28d6915NDtCRdmWAFImui/8xh6xW3ZE989MrXpgQLWMPm1KGw3yehF
7XGYC2h3PsGDjwxfOEIpd+b3EK4HVz/GJzoyQt4TzmkBKjx8TRVRmiOT5lrv0kJyFLKWJxKelqHg
J8bsHNykcAzd/cqiy36BQkHT/7ZdUxOldhOdVQAH28SlFpVYbpTikeiiG5d/UulXlLeWN43qODLw
h3CC50/eaDVyppflXoqXqMmSxVp8zGmq36s+Xk9N743pR+WuCVhFASBpOuTG1oakBU7d3TiHACl6
4Xn+RvhTfA9hd0RN6nCJHLDhohk5jgNWKPL4veHCNrQpkTgtCUvz+lqx1y/D+JGDr12gBDVLufMB
hsV7dH+ovWYW4HN4Qi4ucUxzmuiuvI9srpad0naiUCabxtx7popkKn+XrutQEJKoBeIDbMbz/2Ci
ogJhL7gaNWdhFKipoW7izw7lJd6zkmMLnletGE+tHoiJR0k6XgiiyegnsmAfPjjjbXYLdMLslhjf
OGrKuJxzPkoWIzqCF409I/8VZUjxNG9RadEfuvmBO/xSv1Yw5/7rR/J/5JLbCvyAkCvHZF/3pd51
+YynmISQTW8DrKCsc4oZ5IfQmHTOAqg83JNc2+o4l/EiD7YxlX3JBYWhCKlx1F46uKYZLiGRdMfI
aEnStmWtuylWLLXsguG/lqwkUTRO7Zwt+LEi4BIpVvrigF+H26aal+opRBJvd/kgyvawZGIEiFKV
vDvTKJ7Hu6Ut2kvLs07WTK3OUbfXMr2x7tynpCucaF/4crxdu9XDB77yy76pcJaSmG668Vz4RPF3
qRhLAgA2xxaaJB4S6Iburxaj4aD624UQOjeo1TG3ddqRoasnBrZX4/BmPIqJi8xGWVnIv3ogcbUp
Wfj/8opNH6OeBP6R6Fjx5MxOAAfhKhaxdzaLwdGEBu9s4HigTc3eIv+q8JpY4Vnh5k7KENpKR9J0
Z70uezQACvjnpyn901MmN+/IVXjVX/bso7/BGLjeQzUa0i3bI4XflM0dXK5KYiGPlQgw9Q5EjA4e
gex2G9nJ+Rv2zrAQZPS4wo0FSDdi98P3YicCW1dcA4akkA43GuSme1j23JU9WgLflkYNQEA8H6sV
FOP5b8hmNX+oCjcdiSw7wA05MrUZHhtjBKF3ckfFMXND5tjRmYgjUOxVoyOsVI2YpSdGsMSApInb
6fxoGr8d7zom3fHUlXP6PRUcwmxW3eU1tdPs70e7gnPKUe+6HQshZhpo2m63rWiEOQEOn9jWZ8X4
Gqe5DA/an+fxMBdz95PFDNrXS/HwXBeOBFA9Ys6DuBP6kHWw0c5kidfgT4XJv9qXpfXLzZIVPMRB
xYt/w01+/ojTVtW7qq79Ygf0YULrakV0rNcmJxDY5rc6tdXbAHICk2Rdl38xGqbVTQsL990TcHRu
wBf5T+j81TuInRU1T6T9JYqmkYQ5RhzMb6udCVMmy+pX99jTon8oqqk6B2Df5gsmu6a7j0NZn8e+
xVMKMCJ+I3gNVH2qiFVjvCpaex/olIh9XiLBZdNU+HtEhXGPr9CSD+vGipUOJVDtFduVYO4FZBT/
C6dJ2/kQcJ+fDkUrUR4SAY/70FJYkGyBUMSXMsHIsiOnWM6ncvLDM4DE4QjCcCB8MGcxzu2Z4eSe
bKV293ljHVLdLV0WhOEwpQvstsfcz2jOGbDacfNbbcnZUyo3PAAmW9+8pBDOXdYgVl0R6IZMIqQA
fsAJuOx5yD/RX10eWdtOsbqvwiJxnpGmUI+iRZrh4oad35+XLq3MIccI7mwKJ47/Ll0CiqJi4gO+
uwjiWGG/pO6JdCS337hGEHntykgiujuLkh+EzYuIt0ePYcItoTbv+lF5SYOF3BYsiHyr0A1XVdd6
1yaQtYGOp8P46YmY68Ym6bPhbaITjN2vN5jdODgqf66uZuHNUMdO91AaOqSOQ0VZ4ZlIqGOPQ+Eq
MGFTh3Fn7Urus33P7mK74rPj4kjflbkdp6iuf3qIBw/zwK37NjEgY7Gg4tNnEROACd8MfRHWt2z4
AYvBuZs6XBMuh/9sSUDumnUtnspAVT8Jf+NLX3DZIePPB8nScppewYMOhoVjtaL/Kgt0H+Y58kAr
8YP7ba1YhadtWe9ytUbtKbR4tjjWyti7GBWry9Jb/11Gub6nvhiwjoel7T1zBUSuQAlIpSwxlxfL
+AT/hYB5f4dpEs08XTBwEkofvWbnZU6tvtaZtowL7YNRdsx77uTcMtkN71r4dYSIHaiIYFE4boqB
aMZWBLBdNwoczhvaLV9wYeuEcyGbluHAdFlFu1JOPmDjxik+ehnOb2DM2SG2IN/e8Uok5S3Vdk7/
GaaKsjx3ysyBnUXl3gNglne1j9yAUpkXP9ZN69vMVKb41wvfNXS0sJZm0I+gnVLygGjFPAy8cprs
gMI1B2v3MRONI8qi+d5OWPeLt4HShPJtGNbuLkL91V+RDGT3iB9q/m+A2ldsK2/1/jJNtfUFRrXR
eCHm8ruVTvmoe7fEoBcKyHK2dGOM695g5zshXbJE3GjYnAyxa8xTnEnERsW3fWunIv8Z/cR1vl2i
sgQWlbHqwGORcJfh+lXtPKHIBSERBqelZxVwhnYzBU/ocMp91iuTCIevbuRyU7mZiJ4UuXl/h6N/
KS9eo4ffyYvd9jjOcdXcUBhZIeXkEnmynvGdbbqoWyaWd7Z3d7MI2S5tBums3UvVBjp+xH8rFv4n
a/dfU+ZxcBEyEu4HedbxuRmqZL70uZ4UkQjP6+G94s195G5SJa8t+YRkO+FbX/YGPOzzgh2wQXIY
+3NcsHN/aQD00rXhj/JY1j08cOZ7iEvEEwqcEZ/Y1EJ5F0HezTdThN+TVjFKF05ljPOS5F0Rl4fe
jTCFxcgz2wBO9B7oOJWcYx44/qOZaRm8TawYsF515bhsUcFYK+o5Xp4ym1Lqxeg+TFvr5/KzXIzX
pNsm9fS80W2i8WdLuHd4VLqMpA9DAUhEk/j/goaVwZ2L8+oPxL3CPSYIEwqKkBie5cxLahdmjVgp
F2mL4VcCR0Pqi9nMwKblw95rvmfMNX3usVpZ+0bu8gKZ+TbrWOwJqcfgQw3d6H9HTJ/nnoIE1oC0
1JQ/fmD9fsug0xAz4BeBHSIZ4gurBo9r/arb23ygcnJHLC6Bs9pwq9pmLnrWBmqe+awDL0Ovb4yU
JIlV9x2XNZAIswYmR5EaMP+D811/ncTnBgEWOvhdNWmNu3QeLSJXVCZoAA1Xmq4fBVc1rsLNhkYP
xjVIvLgGJlM53FrrCTodGE7Fs1QFVf9A1woLG4TbVG1lOVtIpj09jwbzuYGUVNIzwjWruUIHMUOd
sEMkLMVGHBNeDn8P6akN+y3dtXXHBscTb0zsISR+v4YsVpaQWfxMjhvBa+k/z2Iqh45rmh8KA1JK
K7hScBQn7Ok27pQMj6Q+R97evCAzwJHR/DpjM/kB+Q6tIc6n2XJ1cOGDkXvG6SytXE4ew/GyYQ9D
2rOD2/TUY1/FK1jBUNl0OIb8HUzI8TMrV5iiJZsrqlYCHRZ3+apAZyiSCth65dR8rD2C+9VepIBL
zfq5Wu145IkByAPzwHnq8MwkDGxFd/Hj2CVWKR0BLbgcg//82GWt4fh+dcht6Xxjr8flJU1cPIxL
yyGXgPJq2f5W5h2nBYBYVdBFxi5U9Nuyve6MPcIO17gI/NBd7C/ivRWZ+9Lrqan3CNL4r8tRC76J
aVp+WZToN0kQUILkQqrZCO2PNPCwOSE7AXlPg4ELJTFVvX42ZVd9r6HIoIki0lCWpwNSbckwJGzu
yjBkg85udeP5kX7OZoULqZox3PKnTeGPhal64ksL7TaD4tGRg8tz5+BmYUs/uL2abXWZtY+dbkVK
wDNn4YDVbci2vo0B8dIYu1Zbj+vZ61iH3SOvzgpAoeREJ89YU2wf4rp+1+6MZ37JmvXPqENMgPwy
dbZVUxg95N7EoMBNeyQYKRxbbUZPYBKFtNnA20kI2R0Ski/Rlk5n7XFDKNiA4/1v36derF8wBApF
YBP3dIpgCFxeTtl/1/sxyPrVXV6UKiU4N8xWjHF83sxsKbtPW1PzETSjQ87NklN2adR46IRaYO3C
6402V7vlkdqZOiZjawi3F2xD8m3B7/kM3y7qLrZCDt5kcC3Iy2YR/taZ3MvnLMoZEzwI2KepFOhK
VZ1EPxVhWhgmIcHfg2rD6N2zmsV5xQz7zI6T/4iT9Vpgk/f8MJ1hbNV+bRSsjx7q3roXUVI95amX
fbXjlTxI4s451Lx2sq1pe54uaDjJfehp8sRMD4iFfBC8jW0SM0yrNF6a7ZJfryK6rpmSKhE26b6Z
/J6lX5F3mCnoDnvDXYraThDmGsW2sTlPHtaQ3YDR4J+zOuk/moCMQMmPxDkJ9fpn4hwct3FfqY9l
cUyG6JTnb4SD549KSxERAwvGhwhYkrtt/Bn23uTy1trkXGVf4t5LWOCGI+wgJGwu/X6BZZ1FBDZE
clWlvBSqb/7Elq3WJeHD+8FGCEcEmBxX/LXM1EVhY80PVQMdARPAMO7rMVEPobTOuO+lzm6FXjiS
/SUpMlgdsn2Y+jr6sTk/lwOBjNjZ0KEk9B54JALjhEzBHhr1lzqCkHvo2i6ITqNcZn8npQGyihjl
/XqZ8nD0BYvsT/nYJ0+l9sFiTBj8s90Cu7jZNs0wQ6UyuRtUm9kXgofFnYMLiTPnK2b9FDODL+U9
nyW6dU8l5Bnpi7+AFFA6HmranLhj9Ut70xTsu3dR7Fv+G1b9L36CmNZtkHg8ZkZA/YTdCVKTT2EB
pL1bP3MSQAotzK0/Be4odYh6YP1EgdiZmMfKYI3d0KjEr7deO6ATqMxpdJPKPPp2hcH07Tem+2+e
cB5QEdLMA8WfA2DPn9WDjBJstNea6P5KB8CNxmPVYHpjRe3j5MfRUYvjDNt7/KjIABjCyDQsLJCJ
cC7RL5PkJ7zVLbsETAzTQBOsy6j7oaRlR3+w3CLlCVwqkiaKGvxhlGxeOV0WLSf0ZkJXzWTsqaAY
gdlQlRnlXTGZbJn53VduQhPto8yrgCx3YfbdcjB9EZmgsqsZmjjjhp2xtlvqgcSqYT/5G8dtuCZb
nXVqaC6r8f3ozCK4JW8bY6vl4zfSjMHtxItI/6Oex3KrHXpRXyuhzPUqA8ZNc6Vo4zH+qzwMYzuW
sqkkZIYkcxRtnd36Gtvx9jrMQeyvFuJolhAAic7K9MV2zdk5jFXmkfn3k/kLTTrAeuC19XJrAZzH
oOMF3fJ8uI2esQ3BbJ26Z0nKogtJ9ii6PnJGd4LMKTua87ga81a6Bf8cdRS2fcgXFiIbVTnRV5xA
tWIqI2OwqfFcl49zWvY0spRJ+a1YucanUQ3Rm2Oi2eI3DInT+LoZ/+tsQEZMQ4/ki3FA89ISza1+
D6cvMse475pXbItGbkbGXrAVtdJ05aRmUW8DDYevM+xuzAR+3NuTt/hwrVNKdewxJljd7mVTu3o3
qMG/R/MZB44C9q7RhrxW2d3MnsmH7xSZ1f3n4FcXvCX6Ct4Owe/j7C/hYzqzcf3T5jOyc+G77Xxu
ykgTCAed1lRblll59TWidw79rs7IGzNT2JQ47sYj9efccrnhx4VLWv1O4wACkD/FqW7zevVjwCy9
RE5Oik7e9BEWTEqV8qTYDIFsqZaC6tSLhyi5joEtBQArQM4sxAnnl2WBBWSe7RbZLQPOhTVEL/vW
rRIDtVuU/vzA0ZLpfxKh25wCFrcUf4xs9TdQhNL6hXx7Y5+9IrTPFgsrq6pliviBNyH0Qp7VfIYK
vxbiZWX7nvEaj6fsDbZzvPzJ+mJqbl1vEOIuowqc464oAmAK5AWSmxEvH/VGmjjcXoXEk0gfl/8X
oArzwCahgHjUFqXZtVR5M6pKFJYNu/akf4hGY+2pqxpzw+udVw15u3n6ZSVGvZHEf4TpwCYYzMZa
mLfUFrW6m0sZy5078v/4TzUWTfBBqtRTTwq2K582lmTWrpCyMA/RjDU+cIg3jNYtbLo9WlHiHuZx
TI9M47naVrNAaOfxG5uNxsnbf+EJZxEK5wjPY2JnlndAe4BIptUydW+kpQBhpJFJxnskgUbum5Ed
++e48hup+M7g+B7wNFT5E7wxFJIgHKt3TJNduBk6Oz9k/QzhqF6nFYsoPFd18ivZLjeIup14b/p2
nXaONNRAbtC9yXTPiesV/yEWLP7ZkLkYHnsK8Nr3xg95TNilsPaQOLJ56H9ndF38REpjx1i9XkET
HfHaU5M5Y9fhUlJTrwCMPiA6g3zU3nAj5dqlcfoET7RTmOjNB9ZF8hUrRvIZiTBzn2EbTuC/uOVe
gNIYdT/iQOlvK+TaI7uPusaFj3nhTLQEiM/qsZX8BsYpUXMwPgvnnE9OWLwyMGKUB8xfGXfa6oIg
y2ukTB28EgLzwQmyhyPChxHS2fYALAgMEkl2YZ3DEHjN8UKER8Z994Q1oopeEf/o5PLwVea7NrTi
cdZ5Zk8S+MHtPKfeaxKXBBAd0gL7cqzzi6xddm9oFil4lVwzLMUDj/528afqdumuiZJwRDt70g5a
+mUgf0Oql7gIWYPJQufBVjg45xVPZEaK0YVN+OD3Kc2R/trP9h4ZCasmDd+5/7f0UG0/+U0Vco/R
E8sHNxXJK3ys8HD+pTke46VipUCXW6XMpCmtt2wsGHIVqYiNCng3XwRLru6ublDvSYYlw10XOzGO
QBcInyKRFhNPNcj3JBDASmcxevCAWerO9+PuFZNT/cUdViVfMX/m16h6NpqlECVKSr7W/5FzMxH7
skqgIS3LkmXnpUmzJ1zYa7obwB/02xHMK/QS5IM7tr0GYY5vKa+2nSiux5EkzbXtHC12sgg6/ZzY
tvcOwaq5pw4L3lXwKfNq6f9y1YOMtIwOZVyzKJBRhhJRTws4j0R38S5AVOKpy/O52U28j513yUo3
/BgG5y0lcUOYonGOgeJVEdR8whuKIUR0R8PLOrG68Rte64aAkWBkjVunuG+CZSVkPJQ58qTpUNQi
q5bbQVBTzZgGypwSjliP7Up8IWrumso1b7Yz7RXntnruY8G22LkzINKDR8j5ZXAc+bWbY2T5xb03
gvFqM3jw5oDOxVN5LAYZf2ZZpP5FWIgZCNZ4+i11qCl76McWJAFA9xczhJryTbp3auw49fLOvRZP
h80n7zaosUrR8DVnDCMdUa1TwgaT5DV1JdnZayVwIRwSxEjXnPaFY04E40thXLAvV8aBfYgxnYI6
7RB199rmab4NcRYWx8rtcqo+dfdTxZXbcM92WoyTTjz7p5RhrdlLTP63XYysv2Oz7s4sFVsxg1gl
7Y3PuaweJttJFCRIKe47RByodNCquQJOSov1dlkLYL2eH7fjSYd92x2sy9Idc04nqi2tr55zKslu
c0H3CxhdIsThuaWa0WUjqEg57RJksCfJHAlRFPZx32NeHXOeQ+vU9k/w/7aZoltyoraC2rc7LPbL
mUkoyO6EaNoPbqa6PwovlEAR+hFAeyqyfkdMqyWVA0Ht4If1fHAUJSEbunTtctB9bPKzzvG8Q0Lx
Yjae/GjY8oWzWo4J+pK+95gQ1hspw0nuh0SJa89HPhXNScgseEzGKWg/ZU6NNOUhth+PqLnqPaFE
DBpbhd5JKjsCygZYnrqCXDjDzHVJCBgHiokqCLuQcTvO0rB9CqxXnYOwyh0wt36/HjyWY+1jOK39
vxjfKxKGtZGnb/omtbtRXFnYbJfW3eSwrL9hW4u84TQEHB4n8PwU3xC4eKxE1OYHj4Hj2mTSFMFH
h2me8PmSO1+e75JvQ+kJ9B433ujn2wn4RHVCflifV5F28XIUxJECBmwi+oKvY/ZR5v3VcW6wNOEP
0Tph1ExDBx0Wph6xT1MWB44T5xEHY+ttm4GodUy7XxnqfRQGatrWGZIC7mrjczMd6/Gv7aPyRi4Y
tbYxu/f4GI5+2EFPgu0TMkoqJtyt1aHhDU4cQJ25THsL3v6QF8FcgytGElnBDqzomWEW432tw6V0
/mR4EG/MWKllG8LLsQeaBClC7Rx8A0yUTMKAjdbhz0ooSB+w4oFIHkYQRfiHmycOOPeFipBkfTKd
YsBD22xqZqWFzFnVXhnMUmoHEEI1fFBch6nDw0eEI7ZO3hKccH8RE0XBd7iwwMAcJfxToyP94HVB
89XUV3rI2sFM7uLY+reF0/PyH1axwFUqGvdGt54dv7Wbx+2TS4DxwMDccqe3MqxfvVbL9KIQuquL
y6LsGOS+wVKx1MJ9apEP8Xx4ofgKvOuTkkdipvevkQ0cFD8i5mmBH877kGqShMlk9Fh+e17a7tY2
hfJNUSTlQWgIfvZilykJdho7hNotfAvl/spSDTjiqfI8cIOyNW/6wRTPxrqTewxGCjg3cDBYsqCr
AdKYhEtQh5356CRHxOQQ4bBPEyWPydSOVzGk99fnIDPLL00X4b+OkegWKmSGQUHQXn3sjZrWN8zk
TBvSW5JfM7bpcGc8J3nkwIGQhXF5ACvmg27d+ANT/vn/HSEf7mx5QeKBN4n4GVRK97PbESjZQyrn
5NRtVjtfTk+yVwhTRg9llst3wh6N+4m4WkfPc805iZWSV6FLkfLayq0n3XX49JfJdVCNrtaHXZZ1
UYIbhOjyZuYGgENeZ60554B51SsenQA0FqKo89mvQXAD6soaAIKFR1wqLkco5KP04ae7/BfgVCVh
HShW9WX2VDrvAkaeW6x+fXrHV1R9EuksKd3oWzVR99D0d2MP0hPGbTtNN4OXUSq3yXyd8oPmK6+/
UvZC4UfQ9r3g4lCXVHSxcsWrzp2Ir2Xk+2XCA6kVcPZoergjPTi3hP/AxgwEWf7COogjzgA3mc7G
REt9qhR+3UOgOHAvGROePLm+TO4qbpLrY9CumD56tS4phSGZSM/cgnFjb1yEyuTSXbu4H/EUrOvR
zWXrPow+EHINLA0rgKfhWpmqG5lSa/5a8o9lLORT7Zfmcg3JrvvmKhAAy/AfQ0BW/4Rll7abcEnh
FqZXfEcC0LsQCw4R4ZooTfvXcpr76WdwdF8PGL+Mss9NlFXO3szL9UEXIuTqwCT1moqSZujNzIP0
hSLniM+rw8HfQ0NM/Edvzsf4HLdc1u60VuFlpdpC3uKuZCsY8RMf/rDEHKtjXPnOss36eIAGY02/
A51SDfuepQVv0+gag91WYRAuXzZJevjEPL7LsG5jtc5vDiBv/0GC9UJ+pl+adf+utQ4h+Oud7Q5X
u+nu2SWG/aHhUoELI6u4uGNoLJevwdYji0XTzj/F3Cb2UU5LR3h7mGKKczhvibbJWU5PbFI8D//d
1V/FKye7h4GpNBs4FmqI+ZRqbYW0c/1EYWdfHbMJQXE70yFycfUQ0ncxD5yiZV60zQ58n3q4RnK5
LtHPGGzCxdPOY00nmd1Iv6dqZejgLx7cmTg4BDAK4XezdNIXOkCEd8Hhq/gzxnTSBwNG4HXpAOxv
Iagr+lOWKUN+WyaVqoPOPedCkxKeFVFA5dkjhTJNtUPkdduCak9SOAXWJgo6isLTFopw6prdCkYn
PPhs3b7duLAJckTc37MOupozodHuUtLYK5/GAq+P4AcTyJyN4MFYWOj6wAIGiR3K+JV8JuiR3KoB
1rjftYuhicZv5x1L3eYxLchjb7uk56aAw93Qi3BtCLYewLltNDiTi6o3yB/V6rF5G0h+iwckX1ds
uzD1sH4CLLzDd1jeGGiL63YtCJbRkqaL+ULRXvHPAw2UHlLQZze+MnkK98Dvlre66BzszUPs3BS0
KoW3ueuv8SXPZVMBzAqWf7Fox/wPR9n0pONcNRe0WrKyG4VA9lTE3nIlFbszm8RowkPqU2pJkfnS
crmYkUxZRHmMOd44kKClx3rYJ03WfBBCXKsHvs26vpCho6jN5uDQzmiIhAp4zH37WzDy8M4Yw15v
yfUJmgoEK+wdLxr0eadNZmq6ayqJGKiTStI+UuJrb8nfRxtvJFsVAc51MdnmzaUCJg3Ch23YSXVU
UMASZJm1G/FC0YCOYPq84gxUJ1TCcHmrBkUIpYfccDKBKdMtVvZrByVFOM3zkOLfCeNZOy/RQrSS
4w2x75H1QfDkNOwFHlM+IerSs4QVT0CA9aicApNqi+L11WgqhzftbEa8BSpYjo7V+R26vQiOBSfI
ZXaXOcMaAozzPg7kSHMKB3Dhk32VUf1AcNY9hrTagKxsatMfbIah/wW5Mn2lSLVuT3UZOcdZD7SR
uF1kLmXEvvFpQe4svojJj3DuonDNf03hUIgKF5QHH4HU7/5MWDYu6n8cnddy3LgWRb+IVSCYXzsH
JUuy0gtLGtvMCSQIkF9/V9+3qanxWOomgRP2XtsZBJmZFtf6PDhZc2dWXLkbqyoPznGEsX4b43ru
L4uGjs0WLAnqQ6QdC2lnIb6Bf2Mg67j8njuHjAemEjPbNHJVguxxBoFnL5B8ALLn0D7/AT/UaJnY
6z3z/ef8fnFURPvKA0WAnmCq9Xtdpx1+6oidoSSjmAkk+5Z2z3Wo/OPErYMzh2And6OWGhApVgt9
17Tsqp6EwgXF7AL/MImoRbc3Qwl3kAXISvkLxpdUSzOm6z41BnRuwEgmuvOhmT7lMxl22z7Pq/ep
iUvvEBM7X5CuvgaPS+tO6R6f0hDgVrxBuFdWOb8Q0bDgYKbrIYco3eQLExLAG0Ai0/DQMRSPNuhq
+i+YdDmTp/RGOiwp5ViMzThonLAuCewrafE2wQIm4VdiBFpCKcr+V0dVJk40CvI9GLXLeriMzYn8
0XZ9sgJ1Fho0tNi4qVdxRXVE8JhVfZw851ETq/0qS8VYeJL/mIga2juevD+U1OaCUBQFsuAsBo0y
K/HvJn4mgZJYRe8yhL3+FcMzCraOY5D/oE7DN7oQ/HWjYw9kFOmq/uOOBQr2LZVdfADZ4qevOh7z
iwvisv6Lf8mDP4f9VaLkK8YBIKFhMk9gt2fFfNTwJ+ybTzMr/qSuNxSnGL0TQ0EMzCDz3fZ1TgP0
M6tfZPh/s4Es0B3rsnm6AsSIIctjJ9qv0PixKrT+8jICAqHSSvIl+SQLMIKwIwEDQjZp8wdCFhZe
6cVDfJQ7kSzAVtqCJMYCLek1jYvy3xiFaMxC8GcTQ5m4dDEp3LI2Ma9TFEWzyl6sWuc7s7As3naE
0qZbMTULkYkYzR4ld834GrRx2m3GYWqLYzs7PkiIxGYPrNT4xaXShOu1bievyQQTcKPSFc+AQcHK
OYXY5YcKW2f8xT5z943SZCCeohrax0mPznDsfFz6R2IKbpWhw6L9PDRDdbIKhf92qaMVU1/mqitg
WfuDuqepCZCg0npYCu2nu3zsYtjFGv37DhhigB01BHaAyJ4Ih5NQ8ZIRR+CnZPO5TZX+Y1zEkQEr
RCc7OmbnG1003WPeCVCOqe/r5q1a0pU1U4B1/YW+HnSqE9EyblFIoB2TZSRPROjp5RCuXdhfTJ0H
3R2lnuU/lE7wD8beBLFqlNExTeKYgMOwQX+bYacfzuQJ4ppbYI2ljNL5wN7iqfBewa7HbIhDfFVw
aTIJb6NEKLjiwlAnphv99JHFfRSFV48yeflsV6ucsyWK834MG6xITBr9txARS7gtRp+oLRgGKyEM
xulGJIBh3iMKJAsTEIBIVHjk/cn9o0kq2H0lop3XURFPdgKBnsOjU6WWt2gDHyKsGBnosaijaZdz
RWvoJrpyMDtYfbMNiXjvq2F5BCUkfdSxyXjru7BT72XppfMBxgE5MSjw4XJ3s4jVhnBZmKRcuPqO
OMsb0Ap1Lr3JYh0gTV657lgjaLVLzKLeZ0OmEzUMgrQ9EyzcB3Ek9W9YuhO5k7QBn1p1LJN7xMQc
65DWBEJ+Yqs2Ke1MQsTyOD2DtCKbgp7UwbYmZH9RownVnaAZvtEWp8gcXdEOD7ym+Xpdqtn/Kp2K
rp2UjnG9q8pFfI8EE/XbdO2j36OpWrpyvPwkk3KS5lv8083Cgp92YA/DMfxNc5yRo1B6zkDCiEge
bCWm+H6sDRc02Az3d26G5IFJdVVw5+U1c/LWmLtWdoRDwU2ZD2oFjXZfmaJ4tK6Js+3QKbL2nFK3
+YWLp3psaFuJgnSjJL63jFmxanuT96+EvnF0o6VCrw9D8sAUxAkvEDEth4VM8ycuM2E2LLJDd2/W
Ag1m3gGbkyhheJyGwfnAzi//i+uBeE2cysOROKD6by+d7qedCE9DhJQyiKeTLcsW6mzmPgXkV0IY
8qWDFBO+Hs2wXJhSbEd3QoeeuiNr3dSbSG7tmN7ezYS5yS0vNRSoqV+R820iHt5ll61LoLe9D7Vn
5xqnOnQM8rxt0xee/4steqX3liin2wp+Vul+XUF9o1Z1mv6eooHUv81MouELD0xL8iHTS7ooL53e
wqqjFBMlsVJYvhNUo+7MS7FvY0TpO+gHOMVHXL5/fTnHvyvKWtKZbd7/QJdELSKtWfR9bzo5vHts
/PaRqnXAyNBhcQLDfXon0gNAU4iW8VH0Oap1sppR7IDWem/Igkq2WC8gRxSc9gGbqnm6BE1sxa6S
HguSihznp8Vn2H0ay8lOZzMW8TNIA+YGPlOLhB9dkzhc8JmTtwROZ0NABV1+m6RkKOIIzeNTPAQR
Uh6J6/JMVDhiZCBkkqg/IiTfPHoI5weNcQqXyyh1bwOTZb+8OUJTzdzuA6EPgp8gwFa5Z/KUs2TP
ar8d34MuTdYz3Zqe4Yt2CWj1OF3FSfFJM/8mDVDcqElB/UwSx/K46Ig2JcdwdsbjljWHnsTM7oFV
V3yFxBvw0IWYdkAudHCnV3Jr6msDms09pur/fHYbx+BJO2D4ExlZ+2RNfXUsfLAeX6j05aOxFIU7
l0gMvZUKchfV1wJsY4sAJCesxJo+qtWmhzhQHfEJzhghA8eVXF6+W5ND4K2/ZulFTH8rM/5q4Lcx
MZ4CPFxvgSAX4LsBURFeEzizwMSSKNNu/xTnPprqHX9buzhc15XL6IKZp8cylAvRwECKa6KPVzgD
PNjFzGzfRVzzAlLBdAdjTfyLwtLv9tNq22s/1mLeBa6Pd71bKUg+aIvy7MjWYGYUXsnxknhQ83YU
G16yr6dw/N0umvagz4WBOrQUwamLmDnvpZLhH0zCmsNRc31s+raV7+Us4yvoyfIj7gi52BDRosnL
U+Hw3SlBRz10xC0QhYtiZhOwIKPDcafgCTFnSlpe1I3xflJj22F67Kqzh8hGn5aus/6R8QzJQZSQ
LG5thdL6SGJD97mS4el8CLGQte5AxavpZ9L5RHqpfUow+SKwcIaq+3YcZLrbBOwBNWzYISUkhM9h
9JGrxvuCZbtW54lAgfsRwIrdyHSZ/kG1KMPd6nvYZdcQR/eJHAoT7pmedc1lNuvNugCACdkqKXAJ
6z2M7GjdgvG/yM2Cn7wfsHrHzlSv2OuIf87nFq8ELtU6P+et6/zC3a4wpcVILu7IZ0jFlfo8RQq9
yMEEx44QrexMSG+9a3SKXGML+ShtTkkCkORqvAUMDTwChGw+A+0tHU2TX9ncLr/Sgof0hJ1z4W4O
cxI/VcAViqQPjs6Byh553BqZIXjBFkdsZ5Pp3NtjP8JGgFDVGNAYPklMkNXoXIqR+TlEdE/nxT6a
6pD0DDhFi721EPhLwJSo9SOZtQnOjqjH4r+qqrAoOo2ShK+A40fLt6F+XKns+XNw9g5sWCvl7koM
Hd6emCjy98LOp6FtaOdWQBDYA0mO4n+8w1iFZB9AxLSn2k/+amSkE/LjgUVQ59MubALafuY4qs7e
M69lpPkYsoZJX8iLw2cJpDHBuMlLghDmutRj7/2lClnLw8wF9bcjC+eznwjRPifxAM3KsKBZETZI
tiY8gW1ywV6hLqQSZOmlH0b3ZUrChteSbYV7qPFTmQvZEfYfqcziv5YpUH17Yep4j/kmZAk6xf26
UwJCN1pCZ3wA12ac33LGCpUuBVMG5o2VR6OcFUi2mI5V+rUBMCPu04xZ9p++Ii7guCBJ5DMFY+V/
8ABivtiOkJ7SU86XL39UOAn3vBSo+Zhv9dapT1HkiQrzqvT/0UQPCPgtX9EltSFJsjvH9Sf0kT5T
uD9OUFKAx7x7hCWkoxJnCFgYih2kvOnJXXgoLyluVywdEvEoJ5KERp8Gwu8jklyRW2/DlFGu3kkL
LRZ0CpwTNnGeE3CNaY9LSKS5E973gJnhjSYUPfssAb6+B7sRhs+uO7B3xu4yFwcx8xM/oI5GnGXG
QJ1Dxwm98xoFNTM5P8SqNUPq8uhlnGA4ZENUP/CcpiSczUzpgR5XAGiiqQn3BXQsn4+UZbK9iBwR
HjPiII5+N3gcAMXVKvJYEHf6QxS9/B7QziSvI+5EwPgsCC+JGTVpu2EZPXPOOyScLYZRK2yC9m7u
fYI4h7VBqw/BJjmNLKnItXcn76rBBtsjJSbNdu/EMdNFfC3NLoitHxyQGET1u1ey+jjnhpL8NclB
mGz0lOXhPVETiKDhSocF6oKyCfMXRrIBzXvFoCA8TgMUb0a7zQ1MkQTwWUGnR+xudmvm0LNuooFU
0xcEVn7zsMKpKg5M0tKftgNSimcROdqhmcjI3DauYSFFi0SOn416++Gss/3IIxM6pz7oI/+emRpe
PqSU1U4BKfnT6t5HzhiWHjzX0XWdTYO326AtDBk0rWgVqs0yCzzzpdbW7BuCbxJyrfy+PU0OOZb7
QMVkugogLM65C2elL9xM7nyKPbqvZ5w0881b2NDqThlM9iJhWb9ZcRoQSuYL4nZikQZfFA+cKGNL
JXaUCwOLTYqgAWltTZzRsUl8YuYxeII6lVNgntBex/XviLHdLUJYyyu/wOJxMiIX2VVpAmHT82D0
JnW/1J8JRvUFwkBfzM5zOLbIXAoNZAWXL3qNN4C9IShBnDso7g3ygHCvdDkW15RMZ0S4jp9X16U3
fvu5huT2ffNDqfS7D+QQud/tyO70hBs9Sw6dN3oPU0z/guU7z5ztXAG1uHDfrNAnKQH5O92wdZ5L
WFWMZ9Z+WKcX04muQv2tIQ5cNHyy8KADRmAXNhN6+c5lNX/cSKagZsw6M3dMU7ED05D7jGzcJsvP
uKgjBwJwH6ECnbJZXB0lwnhrSR/s78J6JlkxYQTHALnws9YQfsbZCcYC8ly+dSsVP9y2LqiWyqKB
LKkBem0Q9kbXUqYZGeIQbZC9kx5OT4wYCsDrrXvp5jUqjzZuSn9P+g0vTzgCeYGcyIPwwpw5hi20
JJzt4Escs7UZmjW0ronPLdZNWfofFpY5+dUrbt67yq4hn0/In00ey1Av4ytZeKr8FaLPualztJtS
NZCTg3uZZea5hXsFig8yH976cilCiFaYkg+RTSTtAuT6HllfkabHLsyB9W9cy+eEhaKAorruGusp
SUB45LfvNLr2lwi91gVEW+BDYEAWXgSLJIcm3vERxkeVfCF9eyWry9SAO/ZYF5t4JzlWcdQUfXfU
4TBEv/2koKtkGbkesGHjchhg/kzIvtnUsH0ybPGLSEa/OV5Rg+McDnmfVKSJQ4S09TXOkfyTg5ND
V8RRCYc0YVyEzEKI95zBK5GUKAaJJhd98GWLitRqShGS4ekyCZpMe4J4YJtwXT6hAiLJy3Nb73FY
woBENWjj1IvdGHGObYYUgg+2cwXvQVZJIfYLsqZb6EkYiOMKoPWVRTN7lBZNdXUMGWkgA8v+H4kM
tA9XiFZSXHwrkxL6fEiIgGqoZFgQTiSUTsr6X6hQoJWwMcNjuMTM5SGtDkF9TRoVHDyGFMS6DHVo
d5SOkpOVLDqU5WFpWbppjdCL86eHy447guEz13O6haqR/S0mMRC42M2gpZPV+6MLUviyOi1+6IHA
WqBB/AM9lmwHF4/42WsYlW0IIC+dH85hpPzpyEO4p0gk+rN23AhJWQ198K7rfHh0vqeH9lRYVLGI
4ACVP+S0218Ns6pyF6mofBW9/2i1TepHVVp5F0W6sttFBR4ZMUsExjFZHOGdhtD6oD5YBzITB/tQ
cESg1XyhT5/CA7vVlTSDVVPm1PVSUok2I/UVlL/VtNgvG/pHKEUIACHYt9WvqJdzca/lWv3nrp3v
7psGa4PmN3Noe7b07+tPtaAhPDar19st6lSitzNNT3hxGf2N2zZyy37jVGGH5KFtxLuaK/M+uEM0
HJrYuMlela7jXbssST94JubhCMc0yN7nGiD3NnJGBuRRtIT3zUJPsYvR+xETbfuMmKchlQs3bCpf
k9gQTtcn0zq/qcGA4DRJIO46Ek6aHaASkkEZfHl217l+/tYuAueVV4HJwGrEfjHZ2QS93VbYcWzu
8ZZ0VLRti2pncRdxFUtAWHWP8xQ4RpxpgdqtbKj9XgXOP/E8Y8EqrgSk9e0XY/MJLrTKsUotPIk2
rZ/pfLMP8HsM17BiMdPSUZr52yATDl7ErEHt2+xGYgYQ2XUhHLmtyjtnulvbSPfbhb6neJmDQXGI
2ShIdgkSM4yEM2M+sGZ4UiwyYzWktc+hrgXeuNHR/Iw3jQmmFAasoKB4wGd3zI5tN+J+7eumT2Cm
w2bqWWMMWcnsrOzx7wy9YTjZFqFG6Guc2EUejg2PpqIePbcTx5xAE7Pe4zrOWcgODnZ79ST7YnAP
dF5997a0YiW5y/P6KTlURTriIw9zPMpjiMf5uel9zQcLWQ7oBCJjjduSZXayXNSKjPFgictp7oe4
DcO7spg4H69u5nckq6DUjmdwdpxzPtyDPtBH1vJa/7CHssFHyoa0fFN5g5aZCBRYCVt3JNR2V6p+
be8Ew3rUZA0TXDBhcTqBixoi3PEzI/T66Lb88Ze8xu8EYo1VBULdXgfOpdTMqY+raPLiaajRam5o
+Af+o8aYHIhdRl4AmvdZ3U2ure1nmXWSADZn8YlpEHW7TXp/vJJF468vAs6cd+nnGjiU4y5zdNY0
wnZTUIISH0oeBTOGNlwod/0BDNPRsD74j/7H4A2oIheRGUUkSiou6RYKUAY2iE4KeuhFsVLV21R7
cqU/Bqm9cyF8QkIIhWl3U4eGeJdIR9fPoiTzT22GkPDce7VwcSH3mgA23bN+CPVzKb2xvaeQWsa3
wND9MtussmwXOBbXoIcQF3ZJ2E3/TYG35g+45uVd62r1isxbNCdvkNDBQswggoFBR5zN4lEJ1q1k
FtS5rWATVAzTXWk1HOTapBatyTDfiGAdoKjPtkQdiw2oin8q3i+zBywa1kSyUHJuphyQGFJUkUBA
54vxo6M3JKi6C1C84WlJ1pF1G4mZ9RbFFmGooJpxIyWUgQTIRkD7WLUb09/bTtKmtwMwaaJ2LdrB
itCV5FxNvo4/XMa27x3KXzQviHDu87os1gdnnkXzBWJEFU8thktIO2BiVuTgqk6iF02fNuxgLZjv
bnQo2buAyuSEHj79QBvcn6GVobpHFyd46Wmn7uZmQMU43Qo1Yh2ZOL2ycBiiK0BdfAUC8aW7NYN1
7UmjK5D7oXGn8Cnn4cUQVkP4eHA0mQ47y7X3Eyvk9EcZBjrHAclwcaPcOCx3btvXyYUnmnQKCH+3
fAbTf7IZqdUuCOkFIImMy8XyfYutCRgs3w3oClBtwJ6drqrvs1WfAr26zZ81iBfnwt8QNS+FO9gn
kl+tuHOkCN6pDP2mJr3ZluA2oTOgLdn25Ri777bx7VId+S6qjEU09sGAySIRp1997un0UHtR+Vaw
SiVmreLlw7Z3A6i/sLBMctbfSTv9TsssU1jspcJECQqvdg8BFVp9z/o5Tb94eVcPGC4LfbQLQ56J
HR3mzbc/NYa4ZPxNKmrAAMiy/J4qgJ23s5IOqAykvLFOqiCSOxnXDPZ0nY5oKHVR+MOL4R/rcxVw
CnOGMnn2X7t1spc8KUEwDNwtpNuUHRblPoQZDyQ4uD1qVRl+04b543uDsfTCE2ZQ0c8xzizZhzSC
JKr7UH4zIMQ/+LAC/xTFJRn1OWT7/r1mc9KTOMW3jpl/cRGaDSAGDxKV+HtAXPwDUgaiAmFdjeZA
0picEFmkvWUUEjUTI6rYfwMRGRLZVs+O9xuNvt8dDcIj91zdCECUU2QYPYcBfh5tprk+1cDP830Z
uD2+T8RxV5P3WUKUEi6Lvefi/KN0cdKz6C0eo3Etqx9ecvVlsLlDkw2F98H+iFy6BSpicsxDSWgz
W7T+o41Slwjbecze1qHRT2CmmFx3uB2QtxEsjcOj8+f2h6osMX8rx+N+6QNiMXeZVoW9YC5pnttE
x/9y8COGTHZpYsSwMWSsMp/aaos03K5vkfXleVzwSm4dj63ldmIi27PC4So6slBNkQK3GkpK0Qb+
SxerpcJtBZFKufWtYurdxmNxcYtUR3NeWsaFxIye42lGVtP0c9McismGameozIiChMhOojBCY/J+
bc/aOE+yDomMKphdgqdEzEht5ioSSrQ8aGLKnX0VBMG9rByN5mP1ykeuFzbxcyIlLHkVBSzuOxsO
0bZwOJ0OpKjY+Jja6MYGB65dTu9pdaMN1SrOFLodgRFzzMz4XbkF2LUYgBCGX9IQZvwHI3NT6TWv
LcIc3nMKOX9jMKpAjcUeLcdnoxPkABu09qu8n7ES/1sLUOFbZXyn2jYLsxyICGThNFDdshdXejir
eOaXNzZ7VNAwAOnGmUOM8EkLt0PCGxnn71gOxdVvuqS6dGvW5ycnzNr7tiI4G9PfMM9yY4vVI7vb
Z6qzmzGUfVocctmlCCHyvVE5lFctVFveLLRJd29IjhD/LYEkeQqfbgpyx5Hqg8cGLneGSWHYMj8O
wBuFZfbmuZhrjkMjUVqeAXs39nPGG4B81QZJfdRMzp4hBMZ/ZmR86PDnxvU/TTppe0/MD1Ge6GMB
NsPi7wgBmzDhb+Jc9mwa3fY/XBbxPVG5CBg8XB4vkZHkD6OZ8MVj7DD0Gs7uKlb2mwBY9EPrBhO5
MUI17lOw2sI7BtxGCVJwx69Uf9BzVZsBETqpCRp4GAJCKvg2iMVyTaj8IpBkbuTPG4jQlUOzwgqf
deEg4j+4omKfH4L85xN6nDki7hhp7qYpRsYP+BkNOBwxLtilC3cEZN8uIRQpn24Jx12D24XK094l
PcncB9+I+AJZIv2ZI5CaO127Xv9BHTmXZNpzVnxLIBlvYEw0sSBZ+zdSszm2vvXesGREf3NuZKIu
XDoCPOIkcxF0/pCgLTA7OcDCw5hiu3/01/NysqIE19cTAPKGJptDH0Mdt/GQCjYh0SCZ0uQmDNIr
mOD1C1XK+o0t0/sCa8wvI2PWOkzwsNQdIiREtygdTHcFYS7radWUDFv8JFiXEkrBDyKi3ZVPPkns
iSQOfXMK0pw/MjcuwyfUU61A5kLFNdwHhQzXO2iFzrLDLRjhJydCBfafe+NuqZYuiXc7Agyo0FU1
P0MfmvHcA2iCbRB5ZX1N4Vk5AJmJRXkOBH+q3KSoMhkGo7Xn+AQZ4d4DcK2wFc4qel77iZQNZPoF
CdYaXxtvA4nIBVfob68Xzh+M8K53iuCTiV82n1Jub9QEhKbgS+t2ymua8uGmbv/NW0KezFjWyxYM
TilZxS7VSbpDBbK6Sonn+g8vC+LPKZX+SROLwoK09O1dmJSjfy4J5YTJRs0PzR7LEekqRcLavntz
6rKhESvomsmyxRC/9+aGsB1fz3KCu5ab/ssqqaKdN7jTemRxWy2XmLkWu3eIy+0fdMQJH0TJ+919
NiEgwSO+As8cbuFAy1tQOfO0Lasb+xO4BWkirLWGNHn2St5zKlc/xDOGvR/IUgzGQFU9abWbEq3K
RnQO2blZRjl1CZNmHADxojlPD7frHBhMTZKW9KebutVz5WvLuixnC7qM7dYjaF1uVwI655eaSj4/
wNESz10GenMjbt8yg81mKo7Ye6qEEUfHiVpnk0FJZBpxJ0TcnIidJKuCFmkdToB7EAqUlPaf5RJh
Zkg4aU8zKld+X+RnTwBpwvQH9liBdyYLB0qeVJEHyHppuWd/QXJFmgcO7Ms5gNQVc+T+NnJBdKd9
l32pDT0FqXFylr2Q3uA95cu8ctvg5EcMhH76dcrlghNxLYb7WXA9J7I3ySH3XSZTLGTbFaVv7ZN3
i+ZDPdNPKEy8+Ij+xs3gDVcyBgxZBbbQd7z3TYQuV/SvCDMI/kbPQf+inMqkAAkXne91FwSPJXvC
FX4mhtFCDetPx/ue0V1puMaM5QMX1yaLPkAoMG1TqAk4X4kqiE54btiBA5KBuTfQ/iG58hJZHj1O
nfY80oXNewVpudUHlieF3PO9upjdcxOzW6q1t+4H5jvJuFMdm5bwiKpj4nwUBUhK91lWJV3eoALH
OU6dt6hjIEc+BVmwS+BRzNCHlM4ifms/MDXNloMSoRfMnHaiKNLor4XvkpICRWoHQrMBcF4LBxuN
lbEjrxiT1foZ4eKyPJQ99iqeZTC2nZ57LlOSEu5ZhmoGoprT7QggIfhmySERwtJXT8ehBTl/RjKJ
wqqoICpsA5warzcjWM797AzYJNp5vC8dClyyHRd2O46VE7PhbKJqnGqJ2I+QgwynEHqG6WIcLowd
JhiOTvLW2uwSkn8LrH6Ms0em6jCADD4ds49if7W/53IiM4WyIQdPl5FK+RFXor5PMjgGJDLjnMGw
jRR88vwtw1KO89QZ4h8fQQlEvAEN725kXs6Ioc31rzUbSThh8hBfSN4gfbGv0uzqVk6cvA1C61NN
Bki1CeMZaQRJYAtqMsbyN22AUasv2iPMTmnu2L7m0TPwIwi+TOnjh8YVBFV1eNP+rqRcTjsElMbf
iptN4RQ2uYVpFCR04Q7SVYOuyvNPfb5AcdUBaQMUQG0cH6hftHnsSUXa1zTo0T4DxOHdjXGihr0i
yMTfzBocwaEqJRXXTJ5aebZg0f4OmUVhhx0R0Ca5gP/USn7cKQ8jsN4QW0hUObF8KtbzMBuAhEVJ
wc6b7BOsDiZLZceJzQ0r3Wjgin7o0ZNEHt/G2M+nqhrHr7G0U4CiibznW8o3OAfubaXHor/DOzvE
8ykkjW+8VELWLjoertMPd+hxHzQG5hCSrKHhqzHSstkc8CxuEboDcFS0Md9D1FczioNlWGaEmeBd
PlNRd0dwYo148xGDV8/wO1L1YAFhrZz71BbGwlwMb0GpRYrNTrJ6Zra4QlpAr4ZneDMwaCtfwiZC
fRCRqx2zuM+piEtqd3xKVTaGD3gmyAFiA3BjtKyECy3bTo5sGapqHm++laYi066oGCi6SRD+Wgpy
B05RHnNmbcKa2TlJdhNRN6h0Of7ZjNcLq9l079dxSxvFU+mn5UHmhFzCZ9Hghp+rRrjJDcDijPY5
QaKPzGII+mbaVERYLtmBBqP2h926dMlX4NRVvhtcZx1/9yS3VbsaRfIDljP7UjhpaTb4XRn0WLr4
eDtCLr5vGUg+N4pCmd3kaC5e7KHSDDDuP2dOVtDNGELaD4RmlucI0fRy7CHV+p8O3XpJRgvqn3I7
O2UG3m8tariU4zyun6tvEOJueblrQLpCmh71LByyn6nQzS3/KjHh8OAx3uI+ZACKhj0OqjplXYqk
dJk2TdqjZxFRAY/NzxkRP+gIeck1hiLHRrBJ0UfuuOsC/0BGtxOTZkE8effAAZj6iDqzgP0jRnrA
WlvFseSTLx5lkGUAU0ED3dG/dVpuJAtHyO3o2Ir6v9hDhcZpybmMDp+sLQBqFdGNSBKpA3Lnzhms
XO51mwX9H4aBlulN6ooQ83onC/fYgj9CpVdjaMcgD/l5jac98vsq++7cOJF73+Y2u0pQK5pkS9fm
6fphua7+5KjhLGXUKOpfhLvgR9j1KEQsxe5Yuw9lkdy8UzS/b6rBp/fM3tHzP3pvcoB4SH92i7tO
rCrYWwvOZY9cuNJ/fXoIP2WpmsPGUDOXb/DA3jZo0DJ2KRxbKh0vf4yJR3dRNBWlwmxXL7N6wM05
V3vOwbp9BBDloyUEcZfdFQHSjSfl0mD/pHaE+7R3R9+mLI+RdeZ45VnShP8FlBPyJv1N6w+Pmw2P
h2aKdUkEzOWPBWseEvhm7EXB3q1jV2QMq71+JzFtJ3uKfNg3/B/BDX8nVq9h9upjb2CpyIqliI4d
q+X5Z/RjV+HMzXvnYDoVusd4mKiZV7CAOSSiiIyN3YgiLCH8Kk6NwDTdUGJtpUOGCnvuPOruUIEn
GeFqxeqzcEHVMmfn0VWBgNs1hGb56YgNjo6zH7IihciLM/mzKqmbEV7KPNvNftcviCtN0tzZapAd
uek5HfScwgD5cU0Ax8YwipoQPnAJpI8wP7gd8Oy5rLKSXEDdbfsZ++lYgLKM5h6oC2DmuJfHtVyV
fYBBG/lM3CDkIPgRNvltGXnU+7FJluio8diMhx5tdmm3TTA1JN5DuhEvZAeRrMlwSqqz8PqRXOHC
r2rOPCw9HgCTLp0ZPIOadCKSwy29GWaKVRaABBEDoclPqG+g4cJjOEAVHNrq1AB58DsMGByGpKfN
kctbS3RQKTYLu/H+s5qmKXwNB4Sy5C2pkFgiE5F6ue1Kk3sjVnI6WvbHTMKSfheVWEv4l2wrflq9
VO0Wt91oNjZLhf9Zxbkq8yvvTeRhi67Q5Xd4CUDmb4gL4ZRmJCzI8MuESqGWhSDiNnE5hFAwlU9e
A+swC+AJXhHeAjrmnl9GcXF/WGYf3h37ikr8DVuU9UhxrQO+GLG0HxMmUTENhVpMmnkokM2DbYz8
k9dn2kNiuLBSuDQhk9aT8ePi5nYUHqc6USFkXmGeQYM3MfPfBkg5vmrquPkP+gbGfkQYyViThjJA
SfEhtIxcecY4zxMhGHRVvuGh990hDEP83+zV7yPQ4/5T7EHQ0TB1ATrhBO1y/awpv4bkwjR7BBS3
xfVZgN9psfvWxUMEMciUD8AJOxMfOiBrw7DH9ysbEIutiES8BZuPT3oh+8CgXo/LdT5UbRnVnyl1
wHyNefKmo2kV2RRNlhSGNXo7JqfZupM59sIlgc8ZfXBFjC0wuhp3WUhXulFGz4z7pxkZcI6OU42N
BA9m4phE9Qza177RoT3X9FaoQfmQml2DXo1FMmoFBmZlXTyjlB2Y8wdzRbLRQNuwXfBB9Lu2pebf
OSaZKI2YX9Ct5S3pdCin5Wb0lik/MbAJllPE5k/sWGmJV8kDlJwEoco/nPIMGZsy9O86byLEVqr1
faiF1HvRVK3BFj7i3vIxizBTCv5H2pnsVs5k1/pVCjU24QiSQQYN+w5Of9R3KR3lhJCUSvZ9z6f3
x7q4uL8EQQn/9sADZ7mowyZix95rfctHRYDbgL5oOYb9kYgo/70pLOKUS+Xr5h15iFIvHG1kySNB
Abd2kLGoA+HK1XCLeo7Ym260oCsUcZO5O/p6MJCTqjHWBdFqjPus3ugZ5rEiNZsST9+A0WTW9mui
h+IcbUgMUC+ZOUVJqnYKolSNmDwCEzObBkmKYbxKovOmqQvvHOhCX+BmTtGxBYTYm1tGU5RqbhAQ
WeLGES+WaxQx6s1iVDOLIuRGpLw6PBltEc2HDGRjw7stc/+cVQCZVNvr9i1k6vggUjEy8sVxhlJe
FtTDuY38g94UdQJNcQ5sK53oQq1G7HJAJSaHb8AAeUq8kud4PyWQAHUzWRQiW6obBwEKB5TwjHQZ
t79GKh5Hx8ZTrTh3x3RSW5Ihwh9Nb2uN+pcz4CX88uox1ogrX5w8oCuXK3BaG18xF9iViTR+Blql
7y2O8pynIZsfnTFPWKrI/MvWA0qvV2AxWPzJ4WWEUPpL/mbviOoOS3JmHmeS297SwCkLUE4QxtHz
lXNEYmAwmIz54uG8gb753vZowKCRet58S25WeF1AfJr2fpapas2EdwmvKYRbbF3SnAmZqd38gMo4
tDeyLLyKHigix9vWZNa0a2tiqa7nls7+PdMqUji4P2HBcks80oqBgdpzRIKWFzbJIwgF67cqoviA
pBrMPcat6MGuuqA6ix0L9AU5O3DRHW2Iqynocf4SLZrd9cLui13mTFKTsOTZROmBuq1WthM191U+
JjSnWYx2MeLmfK+jIrjWNqPtQ2/R7SJ2J/WwpfZERW6NpnKAR9mhL1aWSwP6OsyzwQE13tmYG5pW
05AJYmPtyAgLAhkAtnukxzIeXUPi9O4G1+aYkAeYe8iArq7g8hK3YzgujlOJeIiQWqwxxFB4jrHP
a59UjASlQEL32a6J6qkj5tAEixo3hR6BEsK1ia0VorQAVSZOp2W1xtS2qxw+4xc/wMi2cX1D3aE7
Alrf5UNwW2Ui/mUbsbjIaZPTiPsXpMvwFLL9ZJ6XBRHvPaLEbGphsLcxrTRwvPmFAlOBPqxtxKKT
Hn2PDCRwZskCLWzPYQ24yM2amd3GSbLhTUpqYJckAygbbhEde6IIlj4T7j+kgL1NNpcxZ+1GOGU1
naNtD8oLxGlYIsY4fKbqmxxCvMrgocProc4GFZJ4hbMhecqNtnyNCY//FUPZlGdLkvODUSO5XDNl
zM8qflK0CbGS066R5G08FLLxHgPW0Ts1JmWK/ovFV6DBr8VDBlK3PJLG0++Y+3GXte8SRGiVali7
iM8bihvAsSPwZ/+VtpWFnANKWboXKrbMg6h09DYLMf/SDJdIXOzmeO9BsMWVZ6RCHyj1JsaUHr+e
hGoRYFXl0/E45IrB3WSIP4j2ClRz0QIStJmO86bQNykU5E47oWdGAtN8NnS9C38Lof0lUqs2OPIE
LaDNEu3zJhcqYdBRepzoRiPxgXS3aSPPWzyM0aqzRnxV7Lz51VRHQ489YZBQiUyZb6wZus7FPNfV
Y6eT7oTPEZyOZ+gk2boBdeS6a+VyQoyC8mdFMwjmSUST7Tk3+uZXPQuM9147EIaEWCR29Hlq5k7/
ivOO9izwYec1GCY+ys60q3HFcE+8E3s6vTNpzbuLavaRY66c3A/eJBKeBE7d3FgHHZH0vSoA7rCa
ooY3d8jIdX7ZVVrlu4ZjnbW23ErV93bmMwgn1s7bIQ/syPggynX5aOv2YQigsGwZoy4oQUQUBCRR
t5OgBv+F026chxaOI4Ru66G1MUwEYWg+O4yD1UVDGtj4kOOeBmpjhRmxvYiWMDsbPVgfyzfkUXde
SpxLUlMWO62v8nNkZWSEApwo3mJjphsdUdjf68JOTjjJglcfDt6wzSf2btQcHifTtndxtkd2fe2X
VInrIOyhphdtHTyD1sZ+BLbJYTRX+BXNoIAhHqJHBdgHXWO3Ua5FFhZBVWm2Tmxc/gTcu0sooW3Y
d4h/GDg6EUHMI/Hc+iaTjvULYEAP6NyurZc0RE9ywG7BidgqEPsQ9jW5W4c4o/zawjaSsH9HIrmS
AqPe1RDVaqGgwj/ARKVxl29Specj1PURRGE2gkwUmVdam2iU+F3KIWlsqvmqA42JvrA9VH0xAjaD
piH30kMhyF+VEV7UgiLZhNiKxQp3h+5uh5ojz0rXWFXPikbFh7zjlHA+VWEFILymA7CaOQCpbWh0
sbtj7Z6OHClsxMBEuTrG1WBjw3APwufQs8VgavVPtEVDcZ2VzBF+Y6vBp73t3BLY6K5HTB0Flwz/
CJHeM2iwmnYbu3hKOX+YvYq5z0lwb4xCRcCYPL+rL/JOWT9YxF13q8IwbtaTmwbPDY6J5tc84a+2
t/RyW7l2BrzbBHbbVvZShalz3rXYB7CXICXICIFCY7xJJrurLhHiTc2uG6YCQSGSGGPcKCoxn7fd
NHBBVj6tuztmvDgiFKzcapVMqenBaHDN+smB81rsceGWxdWEM9TANunDe16D4MrDG5K/IpPO90zT
BtXNhHiYwSlUB/zlJOJAHXPSdWLY83A+sDBGh5kFGp0XsYEBHmRERkf0Iy2HSdvtl6ABx2PRwPKW
rmclxh/h7NU2bt8mq3fIimS2lSgS71SAyWzjZuQH0U4x0h8xCQHmpV86FK80JJCb0tmv7R905bp3
jw+YWlmrnkjA0WFbxvvjCKaBBNeueWuW5d8tqmzvlKp3D6WktcxUC4TNgeGOGfwi3gsxJLhC29kV
ZYjQ28XgGx5I0JksBud2LfJzFXZt94sN3owugUJwv2IMewtEp7DvzaVev0MJEfj3UKaWieI028AJ
0onXerc4xsPdMIP6Yo8LtHmwVYDokiq2e3KncIr2QYDpf1U1I6YyTuRI1jnLCxoroeTw4lAyQqZx
Up2tY03Nu85RKMk7xaGe2UJGlHp8HWoMquwAIKSSGbIzRRHUR+ANWisNmKicbqh6THIBNFSoS+CO
6r0B0DFd0MbQzUMvBaFv9MQrBESu4R6zBEjS7RBR+p5KHBPOwQpoDiGhyges5+Hcr6ZAGd1TGCpd
nBUDgto1ndVSEG9V1d61VYyN2NKoFOwNxFMWv03JSHCHfE3BOA3zkBaoBcfzHn17nx77cKBlRj/G
Q/oUIO20by0EqM8dfjDrsia1uN1JnwIDhoKJ3WdKeFy7nuT2hRZRj0O1xtwXkqBd14hO3uiQ4Psm
JcC+QAw4SmDxRBkgSzX8MnwoMz29UFdM/W3lEeBMRNEg1R4FnIllyChtna3QmuflZRDkTXxOWoMb
X5UFw5+NB8CQkTVej5zmDtBuC8MmNkAA/KYFXZUGuIbDhB6rrDyiAnCrNRcFype2vh0z5ccPXdJH
6Pt5LCxaU8wwnm3G842byJFuXT9w0hiIHg1kkDGBMuaWIIrK9lvnqcSgMgKx6PCs8y/a8p5a7U3N
r9jjGH3ACNWpQ6+VjJ7Y8qRxQ8d88O/sIK6aA2UMyYLD6Fp4xi3JlpKpxs5vRrTZ4XaZ+ciDUHje
tk6EcoszNeNsZk2CDBLfxm7uZ4rilDKnIWYW0oVRIzqyd/SmBypskzAjfVYGGG62joqa7A0gAVyL
MXSjU2UPwXG0sbHQUDLJxUI00v8wHTodiOaqYTzKPsYTZgeD8+aTt96saxrTpA8lBpuo6/XmFa1w
okiSmHd1s+xgztJ1dZ48E7QQDW84UQwAC7A0yISAb+aNrA9zL7qFVlVhqBIeck9GNlNSAhXQoEjr
XM9nvouViZ7XCDOy6rWoAAQO5PE09IWCddIiUKlTPf408ii9nUIvDDFOhQrFJlJsyM0w8Z7Gkv0R
S2Qd/BAhzBe684NxaWBywKnU8EGtEeRRzSNas/slgjd6RG/d/o6GEjWSgQSfiXIZKf5fIGTQUDci
kOUUgL8wXmNBVqiJfWbIeP02yu+wQiL/RpqcD7N+SpwkLjYVcvsTun6Ge5EzDuTM4jN8RlNjEhhE
lsrRUcTXbXsa44/tvMx4GjObrmpe0kuYhjQ206TQ3RNY0fRlns1mQaoNvrEO3c66BRU03A2m3z6T
WZn/Nhs7efXJmz0zzaED4lgizF+NbObY3JAWvdAcRXlVT1Vdbms4DMbWy9L45HU5CDyJ/vk5wqd2
b6CND5E3Iz/ZDFgWr7KQwKyVVxfor4C41W9NQrXCnN1MbrHSWo+esMzfSRT9K62p69z1rLMadXbn
VALypUyIBkR9zPQuyOXGkSbr4oj0NNkwRc7ONcpMyEfEHFcrFIwwlQdwpTmLXoV/cbIr0ouwRzLI
iH3WNVJRGBxl2sEkZNox6+0cT9goqhDx2ko3ghMBpz0jxdFnF79ru2ycNWma9Tt1VhFtzSF3IwqY
HGpnnJvueYvoUOCkspmE66Lkt1aE20QcK1wvPXOstMVYxHrVERaFcFULNCroFWO/37MYZO9DX9mv
xsB6uwDBM+OsK53qzWXE56Hhy3KSXz0a8tvAgHy17Wa7umotqe/ZcwLnQBIf8Q0TullgGDn3adWx
rnJ6MyK3Pta0QMH79UF6X1cNoZQm+zWJvgVD261k5PLbbjrjYUARfJir0ryGqbzQdcAyNczMkhDB
CVv7evBiM9tHfoAJbQpTfV6ns/cjh4LRrTs4DqgbiwLbSGRSpKACwd7rMRG8MRDNVMch0+Zd37fh
beVL9sLAJkAL6EAwXsmmzwFzICW3ViFwsnNMffOr6KnO16FF1vXKGTmFM2GVOGrtfhwfBzHByeQw
ytyTmXWNOtvK6QmHXnZUiJ36dVer9paxWvUQB1NxGefEY63QzNA4U43b3KZQH2nTBO74WyYx2hEm
Yc7eStq02LWCfPKdYZBAv0Z3ToClrsb5J/ap6l7XfYCIRCze4LaXebajbiLRnO++6NfCoJza5iqa
h/UQafBWiOnEih5fchMnInzF9uTSIxoKFW3wMMZ3Hgdbl6rRz146y3DfvLjt4w1vAhlZJUeyOw/a
D3+GxMezZYhQnXuLTWE9B5lBp20ukx+1N6FTyYxBXQSlzM2dR+VUrdwmZgENahpJxAaxrq484GSn
ehxdzMcOz5+qwefVYENDIMTaAJu9KyN5QxYi6xRALvkSMCfipSo6e99MbXpSnZmeALfkz21rIayU
YrIvGDjED37uwIJuc9r1xz6Ls306QvvbjMy1n5HhcELy3Qop/zAjgqJ2iCl7XbOAvGmiNg8PUB4Y
jjfYW/ujnXN81j6Cb/BOE3Oumo8RPFNZUg4QbIPISroCmjFnR/Ikk9l9I8u9HsCYqfqUcdq8txyD
0GUMIBo7UGXdTriFxq2BE+tnGob99aAx6VFem4qirc/seRFi0QUDKZf+MARKrxXWUYEmMgi8YUO3
p4m3AhEQQs6GPvCq6bwFv860hW5O4cpHzffLQN3JE9DjA4fdVVAHXbumOdSXzMVRAmwRTsB7Jtc4
eVIEf4nVnAzEmid1o8HK9SHJEFXjcwQLwIbZu4yl8kq7c3COMKYcN/Dv4+A5bkLrd4TUyVmh4Wpo
r6ctJowsLF4iUA3nIhoW+P8goRNz6gg0wSpT/gT3V07XNGtr6B8oti7DcTSzo4xHSCZAOzJQRWYF
2TPm4FIc8jpehJcwKOA+VbUItgbo5f4cVCXDRLtG4UmzQqqrvsqM9w4x9l4tfzq81mDAOkei6Zsz
ZRL1e7cI2K1eLZLXpIZJ6MVldZ+Mmfvq1c3ALsoaiE8VFsh2EqYNVYlW6IXd2WA2OaCB6tFA09I9
qYdw49gnq2FVm2Y2En0AQA55KDZCODpVuiexuMAhVAV+eFBlAWlED1Tv2xD+mGJRV8NviwSjYCs5
CrVMsRtjMSWUzRErpzwBWGeGOzrsROuIfjXzXAMMOjDS3s1peAjlr9jRGI0A+2L60EXau0OqxtaN
bS24ZCbMGEuInrOdkEP+lBKOG0PXL/xHhPrYOv1gsPZly+CSh4OfXJJLuGRmjnrxV+ec3cwye67T
LA/PKSDsa55/hSq8jMNXLMjFj0xntJ9L3w6yswDCBo15Q9AhiBglNbu618W9T0IO5XMSqEsblxP4
ndEZnoOgZZdmxmHXm1CagbvtHXLsV8LMSnQ9dKw3A5MuvepjHJII9Zv62uLgizdfGdUrXzp5GI7j
F79HXD/kySKxQKhqd/GL9nBQWx0nyV0uQjhQOPPaW4+4IVqNcZEfEbCXPf0nl9ixpeik2eGO5lMK
ZJ55CLPixctMDA24Sp0f0yBc2v9Ngl6wwyRMXgHzV3ajKkRta1kjbykBM/nVCHD7LYBTRNjNXEXV
OmyT4LFBTjry4ebtlS6y0WCIwce6MpMO90pq1S0JB57/zgtOOwfScE5zPRb3rIzZfTDndb5RbTP9
lFgvbhk4tGpNe70C9Q0P68qf2+WNIbPuyXWn4UhSrS3Wc+OJhUflA8+QQZ8EgEnG+SSROl/iBsRY
ITpAGtw+QdvNVX2JTp+w6QGqaAjjkZvBaX8aJewuwWCVoiUxVLFJPcO6lBRgZLVEmT4n/RurEo/T
LDZWbTE6nEaLYqwlYFKsjaE2mWFTnWAFkrM3bOvEcOotIm3uPsuQ+5jaET3bEHEPfY+qtA68//y0
MpPVk2Nqjm/Z2NPHaBE8307ZYpWiuNWbHLx+vDR6sMVWlLT4hlKbY1mHaeBQ47ohsCXq+x+EGub3
HLz71zGME2xFDTE5Bq2Gcp3Ts8xWIZHiYh3MmdybLWGH1KuLebe28uQRyXr92EDei9kcFydDZExM
rD1g3vAYYgK9rD5yf7OoaHeD9yTW2yFth5cQKtbTXDJ/XTkWXdwtcXGRc6g0xrJ9QM163eiOoxfq
8Bjt15BGj5aNewEUJ8H0Z2Fj5HfoCkO0Ohjk8Wn5+fgcltRa6zCnU7mB1SiPrFwc6BtEKOnGQC4w
HLASBFeYuZhqWXQ+oDJGbDskk2UqXuM1dDw8+FHAHsCoG0h6UAyvWcrEZ4czqtlKogOYElaIbWh3
1rWxYYrfh3f0lwPKrbIwNiNOSHHVjrEcN16eojObNGPaY0vC6AN+3uYAMFAwHpyROzKuZcTKCNuM
u23czT7oBV4JawOJx3rujBZuZE0CZXsMNWb23fK6KG4vX9GWaTbMDQ6g0CrRDdZkchmuU+0MbM8c
oIgDn2AJkjo+FhXlVapt2BDaJtwAkRK5r0xWGwEC0SuGvZZD1a0pPtk6sClXdy5ZZcGuks74s4nG
hfhSmxiGGbnaKBiQexDb1XbFC71WG2yBiQ1lZSA3/hEDtIESI8nQW1U54suNnSSweISIEIfUELXB
1EWFfGlLINNrlnDzeoY3hExGDWRH9Wi2CGJt7YlhvrdgZZswGeajHOOo2eWZkz7paQrVqoSyhQCD
eiE9tE3pkSKNk8/fk9XFMYTuIajSmqPN77iL8UCaLWquY2a4DbRCShl6j/Zg+4eAVgnW9pH8a3hD
6eU89bbB9hL0+YPjEn+ywTbhe1cx6/PPLhxCZkVFpeWmyv2B4yt5vq80BmCNdGNT0lRilmfdwoYp
6w1+y/gmSmprQNbAP24wLM98F1hJyNzWFDkbSxnhabYzVN9BZAU3aZ9b7ZZ0J3vfu4JMpVEl3SX1
3hjtTY6U0cpmIxJ8/R00ncZI5BuAp/hFdrBe1nVp5PUDnHZ9m4mOyeIwm7XYqw5lKLrlmsMdM4QI
fjcEKno8ZhW/YDvN3zGXy2KdCh/PBtGTct4athMaOLpwd7CsRwY9Fc4pkPYo7kJSL/sNG2ZNJQPZ
69QnGlBf3bXOi+3MusYbY0mEmEG4pFM7XX/wO2UjhCTCLt9pKt53iwZksInRkVNgYmu5wS7EhqsK
xnaYsNp3TYumpiVhusCUcMX5+17gugdLobJHFEOM7sqmtbc0VFCE0NHjIJdCWnig31ZeVDTl8Fil
dT48ZAAN3RWCHKYtaHNIVUbGbNKWjN14wfUTPRpkKjo0QmUub3E2Ab2n3dr9mlFWxdumRmKxkeg1
Tgmr+6+c5eh+AkEbrXPlzFvNkRM+fhGoR6uL83PRkGSysQuLKbqlip+ZayGjgSFV3gA2C69nS9sY
Dbp0+k2XdnwX2FmeKSfLM02/Nd6UIP6gVtlttk2hjT6GPOA7hlQohZKO1n4UFoDrKy+30ZRnS6fN
K7tmZIiTETuFmSe54guDaUSt2w8lyHeinbtfFF/0UPkoyzi9RTQTOmhUddGbtCJYnjcynDoWEWGq
3rv38KLluzbsHXdlymlIsNvUwvX7VaaZQ3frWY5TexElZsF8GaFV85McAG6TmzBjpsHdRMI6BnD6
O0Y3xVShPKKtzJw9n006XmtpZEyAI97PJUajtaJ9S1zgyKx7EnwplQy8xGbXQwt7XDAdFqnvFfiQ
NvGs8cZENoOXQrGCVTe+6ZoMb2ALOOSvxU7aBY+mI0Wm1x3PHAdoFSvA/zCywFjex4RCA8kfSrc7
J7rOs3d2N8Vq7xBomL/haTVdeBFm2QwwGMvC2QJ2AJJ4ZnmQWan/A9kBnQ9T6eDipek5tpeh7twm
P2iPzCXnHL8+A4htFOqIGzJaJcSdbZPgjrC3oAhHMCohuXUrQX9fLKcHTvh4+kZKNc+Yb1I4/dke
yTejOxCeLJKZ3bLhs0M17llMfqCxHmVekDqB2InAVYxWCwtsANQekz4+A8whGXgdhljWQS6YLD+4
f8Kn2IMwtoprdKlUFlEu8dA6yuJ8Tq23sYksvVJI68m7r5GKpA3r0wr/tfGzpuH227Ht+pFebt2s
Y1ADFFQZQS3rNvLVE0NtEny6wpRo8BSh55uowECzEYFOrXXfO/XvRTJMBsBgxwv2pFb48JGyk3We
WCBHAZDbHMfG6bd2MFoThJ2NTISQ9VP5YGlItviwxAFJoaloQZT1ZdkZalpB+/Ze3XSYdpDe6c4T
qdGiPOpaumiubaGKG7o2eh6R6P8MCMqLtmNu5fSdOKyROMZcTB34O5i9aw4N8wHDFFU+gGCKsnKs
QLgHs+ps/rehL+2sBPzNuc5FBDS3OA5Hh2p1DQHUr7cQjwiILxSpIlGfeyc668hXsMJmzpnDCB9J
ZZMggPTazLgTjk1/Rllx9TukCTuts1mp7lzHtXlPzYdyK/AojFezIDl0O9hoXlZKAVayhbDiI9kn
+EnKnIHKGvMj6qPI1GS4W7bhVmft8opsYmwzxl4M4xxBkJKId30/doM1AWYxyA856x8OJ1qGqego
TLLzehMjGNpPskSqhDT1YUIfNjLGooYzafqUJQZwlgfyzzgEI/CGRpATHNKFtXYOTZ23Z7HfBM4m
6s2hX2vl04wAv8J/Gq6OWsV54b+iJGqePFShFKmYLN6VrKxfAMJ6XhNn4s0uzRZY/Ai3dhW1wEs3
WNvsJ0/Q/d3ldKlvEYzRX+K3JYcOjf0tiKXxVeVWeWk6BNruImY4/paoGtvbNoSwsWNaC9rIqplb
b2wT4/FaVTxg8hmcOl2TqkFXDZarJ1aQtmAW6N6fGJbG8a88zclmzZvcuALqlMJ+c0V9lic5fGXX
0dU+iwhwPHpY7s9FWycnN2RBJiMUkOAG3gEaRNTN6Jdk69juyp+j7AmNh8TnB4zrNYyS6W2AYMz5
GrVJs1JTEEUrGsOcfTgOA53ldrDzN/REfzihOTybc1vc+IoHRX8xpxGRG3DriRCzwOVOg3iJM5Uz
pu+iu0QuHdYos6YeyLrmfbPJnMN+N9K14bSHiYDiFUOAGwzxiyiAtsok6vEsGIAc8D3N0ZM3SdfZ
hGgJvV3JgLpcURAwKQCqrDDpSTZrAOdDCCiCgC2cv9jnSG5zhzcOfxMxydXYnvMcsQ3F0o+WUxfd
uFXHUgTMsjSVXpgK7rPy7MWWPGfQaDh75cjhyKO45og1cmI3ItUd6EzW1bpzpLoB4zO+4F+sX2JO
LG/McoOOA988nlK8xXfMP9sT2O76foRRDmUolOB1pOXwi4FAciP+Decb6ksq/W0Fn7Q8VMINAWvU
Xk8GV1cyCDqL0PUTT+XgIzC3//zHv/+f/3wb/yN4L26KdGLM/o+8y26KKG+b//qn/c9/MFVY/q/H
X//1T9dSQtjK9lBVujQ80aDy728vd1Ee8B+W/xaKKGzqhkFzaWXtZQ8Kv/TD/ub7i7gfL6I4IAjP
9rQ0beVZjqM/XmTWkdLAIpJTU4jphtWIxE6jCm5rX9tra5rR78OFCfffX3X5b/3LT/u/V3Usklss
RlDS+nRVju697sCWnjzXbW9TFTv3lpUbxpZssAhH14RoT6eO2FM74qT+/uLOVxd3LcjMpstTsT/d
V0QlNCBQk57ipp4uFn+ZvqWs8i8gt/r5sazrASvT99f88jZrk+MMpHnXcpe/6S/PUmbk/DqtSE9k
aGGVnun//WKkGj33M8a0KZTDLh8k8TffX/aL+ywFlyR5Wnge8ewfL9sjNCtVFSUnpxrvMp/Gcq8T
VDpUfEzwR86kT4lcZEjIaVNv/f3FP72/y0Pm4pqhpsaoJy358eKTOTFmzJvklJoVhWiBw+UMCXba
Hb6/zhf3VgrbwRvimvxQx/t4HafmuMll+JEGGTeGEbKusyHRWBn69nGA8LjPiVx4/v6qiv/WT6+w
RPJJsea4to0T4+NVNdPm0c/d+MRLvmBHMWVORAeUMbLDoi3Dy+8v9+XN5HPhlbXxZrjLn/OXFwiT
AwE9RpmcUA4x/ZSxegqtEPbV95f54tuQwhMOSnPtOK76/MLIuRkhWqQnvxjxe5KnUxOozuzMZbtB
P1WFpr/7/pJfPT4peD1R66O4Vcu//+WXkXhvKaJVk1M02GZ0N+iEas7gStM2GEq7+KmrQPQQPDkc
n31/6a9uKilLfCAssS7KiY+XDhpI9ICx+bXlRJ8+BrtbgboN+r/xhv71Op/eUN0ns5aRwiGC4A6D
dxXcI3mrtuSfYTUII/i6RRC9/o0fR7PLdEAsm+wgH3+cLPVMt9hKT65XtP11klRmf+sgZdr8netY
noNiVXMfP91EHHhuNmL8PY0cvwB/N2IO7ooa/eMfXpQvn5YjmW5oC1Da5x/EbB5RUZdnJwTIS+i9
GoMtQFPiF7//QV++kJ4pGIQK6Wrz09NKU+XTbgvzk4OL6gcFRCi3lrA8OHxx43LCU1YjUdHFVKvf
X/mrrw8zzf+7siU+PjLWMPwYaOJOwMPFtXRT2IosPRLTCWDg16alz/X9Fb/6raYwgfegXjf5DD5e
EaBVTIZkk5/iDlGvT8lx2dZjdisAGwNuLBhm0jJK/nDVr9ZOk1eS4b/j4Ab+dNWosudyaPL8RKSK
x4BFzOUrDMLy5JLb8Pb9L/zqnv71Wp9eT0a7xYjJjacZWe2jZ7QLVKsimXjEQHzb4ze/+99d8NPr
4yGlF1Yf56dMpzU/znCifIu3qLyXjWk/VzmO1r/x3rB6ASGmYcHB8tP9DMmQNEui7k7FkNp7Rmeq
vdQxwXbrOdUKepobO9X59z/zq6/R1NJm2zWlsj9/JUjDsb/WXXpiGNxU69onXHY7Mrz+w+388g39
/9f5/E2oPK5krNMULmn4wiR2wuYQWreRTpR+IAJ2iI5E+Lp/Kti+fEX/ctlPq2cL6yPs3SY99bCq
JN2TzEeXVDH025NJb0d/WNu+uhzbn9aeK00e5aeXJmxBasxRlCHeE/4uwSd1pDIMAExn0cP3D+6r
G2pJvnblaEcQAPLxk2c7LANsrpS/pj2+Ld6Ds9xCerBKdbDntHrgnN394SF+9RGyvCih+B8TbcTH
azoZDXwVsgEOTIPcNfCj8ojLyT0nqyuggZhX9cX3v1Iua+Xn+syy8CqiYTE9U5sfLzmBK2wdw2Zb
0m344qI7qPv+aPQFogyUVEt7COMq/aCRqaGhy3anhiVY8/s/48vn6iDagpnpuVot//6X4mb22lpl
lo5PRgAWYwU+ozuHroMVmxMHPdfvr/blo9UUw0oy0uPZfryaig0CCacwPvlIk4+YgkvE9ZiM75yM
DmCZVvpp9IT9hxX2q5XAgii61G+2hcH641VtkGlLN3aphEOBmWDqm01DJ3HcfP/rvrqXFDJUwBpH
lJKfXtwUlzc6kz452YQBnXejX3a7MZkriTKh8v+wvH19McXXqE1zKYc//qi+GIi78Kb4BM3UfgED
bZyJInBAtYpu+/3v+urjsC1HcM5nAuDZny7VWhMaK8PiqUmhyZBn8LMew2q6Ie8DOT0GweoPT+yr
94R2lq2gHGhhiU+fY5UVInOx5566tgbWHBbj8Do1Dm2WzsJMTIBfPdZ7+jEwmb//rV/dVj4HnPU2
R28hPlU4uvErNkRJsU/HnpzPqJTbOVfWsNHQHv5wMfnl1ZRJBDchz7yhn34nO6KfTyi/Tshb63VJ
k/zBlC6MD7ey9gZmqg2LQIfj25mGexuIMhTI0NE3DSbBc+aGCuIREWuMtuj1PiZG5Ry/vx1y+Qs+
r1LUmUsThgYPJfTH14zk1SIl8DQ94Z9HqO07ZKcZ9fyeYFBHvyYTRLvKuu098iqhf8qWiBLOfeYu
JA3j+7/lq8+Y47Pn8nE59Mc+PZp2GISEYB6f0oIYR4CCAjBJMYgm/Bt73V8v9PmpxObYJGXBUTYT
zc+5hNKyMXsp5bErUJ7/4etaVp/Pd9jl1XURLZgKW/3HOywahUZTV3QhmAsVa4SyBtqj2nEZ+8B7
ozlHrCci7egKEFGz/v6efnVx8EHLlrccb83lQ/zL8u9YdEjImdJPLuwolNMx/vQb0h1s4x607hTv
Kyae8SXM1aR9CF1Ebfvv/4AvvgDKe95/ek+4Y+SnX9+VQ1g3/F1PyoRQBXU27ZyD3ar8EQlVaP3P
fy7LP8N9djraIp/P02kP34EWmocXp6vvgV6CXpMVhJGdQvEfbdy8gXCTB0N9YdSo9f7G/me61BgU
GkxoaZB/vN3miIEwqWzvSaKy10vHmqWVBn7l3U6SzBrfRsV8p0j5y/+wN3211ECjMW3HRcXDkOvT
h7yow6qYyceT0zvM2frOlCwxwezdlBki4x094yC/wz2E5lB7g/FE9YxlQhCctzV8D2i31fbDeBFA
7CFppJw663Ia8TKcvn8hvv5D9bL68p2z2n16JS1GhXhMTf/Jg7hU7OnQkU0tVD/dwPMQ4E0mhmKy
10zQdDvO3dEXi/QjjKKRyXnZK38fVGxXhFh7ibvnbdB7mYr4D/XbVy8u3SCP3dfk61Wf7meNMXHw
S6GfBgPXJkn33UVEBMUbAJVu/p+XTSalME/kX2vw595aAhEzECRpP1k9CGTGYDMzw7Ia5H9zdmY7
cuPAtv0iAaImSq/KqWa7ykOm/SJ4aGueZ339XfLBPadSJWSi3OhGA22gmZQoMhixY+17pcv8ErJo
3QfGpmiFE364/DrmaSx2p/nrNPkydYOL8GKamDUMGhGIc0TPDlWhbfCb6BPBjd/I0MB8qCsz/0O3
f/K9LkTyMsAdj24u/4SVYIDkkMmzprkGoMFiO8aS3qRB3HOOqNuo0cKMobe4yI0vrTfRFqN1kf0d
bnds3l4edyXsISoGaWXqOh/NMljFObulxU94R3pjerQmnLnZjJCDfe1PcXgAFhxmV+Y6b3fLxw1p
WAiOApvKwyLUmowY2kvheccYrHJ4V3TU2KI41xwc/2iHpauxragv0UMNgS3ovl2e8dqaxk6PIoBD
llqYi9Fho2WCHjHlGKWKNm7psEsQ1Gp2qUc3ndFU45WjT8z/w8V0wfjwlC3dYkO0F99637F6MFv3
SBXXokZJYMvbyYtz8dWPBvWlK/PxU9SMM64/LFHVDVp0YysZ+MMUM2EeTZarO8X21CvJ7LWwh4iH
FLMqdP3toYxTCaZTha4cTZgbX/1q6h5jng2lVfCN0baruxREX2MBJMwSmkwpezsfkwB+E2ij+XFd
fjErS5GDWJXz5UWQnVmcG54kTYUTpXJMPEoGXArNyPhvSkK0cmSlqi2B+6BdWf4rS5FbuNBhzFCC
oj30/KxKpaXiwOg7x7aU+l2ObTzWtphc21vHKmNkalhd1QeSH76H8DNMvK+X57wS7jFd8qhkvlVh
GPNifRWaiATnOgQZ8qj0cYobqVPQczx26KUuj7P2bKlamKCqqIvr2mJ7ESj3SlojnGMSpuimslGo
DzLo8OWoQaOC/s+77vnykCs7ms6eQvaGccl9L6Y2iM7JAxwNjmip6vuo1/vg0IRajBwOw8EN4ilK
zLnfs+tcHnh1rn9rJ3T2s7vM7/zVMzVbJCxO3zvHGsj0XVp4JbIoDWKxVKX80gkf9MA/jEjqne1M
F8KyF6uoo3w9wrTwjrCPnTsl1PxvtNHSQUPSFhYxpqdif3nElU2Mk4or+Fz34tBYvM+qzRHteo1z
jNlM9z7Q6ftYCz/H1dB+uTzS2golkmTn4pPUzL+RzKunSX2+bIjg7ONYGeGWTiR8RZR+nLR/eGu0
qaLxValUvtklwXiSZ08V+2iUdXNQG6MMNvQWWC+6Aqd1n+WK+H55ZmvPkA8CUcTfouzyyLUG0YZ0
D7BOZjIezT7UEDcKMis62DoMpd6fy9BN4fAYyS/OmajzZTkEQRhhrk3yB1EbYsp8QkkU9ABOVJuW
lMtzW3trnOgWegyiTAKK88EicM1wsEPnaLMYdyZFmll8BIzyH97a63G083H0rhz0pJucIzSn/iVx
sLzb5zoNKCB6Zn6CrTXp78tTW3ltc7XFdkyeoyBmOx9SjHaH7YhuHxVN+2F4sXOc9OlYxaX1fHmg
teQlI9mSWygnN4T885HSbADjAab76NhYSaZNpT7i/uRLuL5VdgCOgt2r6dBomyuhfTR7dPVaXST/
Xf4ZK9uZQTaAaMUkCJXLZE3DVQ6vp4F104Cj1yNLfOlxc9wwXvok8D+9Mu2V58slmUQpmRqVbr7F
ZpZjixq2nqMcIeoTgE+2/xx7gQBnoznt+5fpHHeaJhdwfPnUxVhOXHppphneUZkySOrYf4045oZz
xvTdD9HEjk6QaCPgJA9x/iqB+GE+FgnlaNg16luI8mg6q9RU6hts9bL6i4iQX1+5VqwEF2wZ8+eu
oxagtHc+KM0+nl81k09BCIOqT0Hm2zuhDXiVmD3E+i22JVrwWAR+iD/1UF5bOGvxHeNLVB8UhZEC
L9YvjptWVQ6ef6LhRXR7jYXk0BvQzVYEaP2ehelrt6QlQrSYGWZA8ZBk32iCBitNWzgWD+9/B/wU
CscOgaJqLD5cC3WIlknFP9F2QseggB9LUTWDPhGjnY/MSXy+PKC28umgf0GpTDTAMWnMf/7q7EL+
VkCTkrwAW4EETF7EPKVcgsqbsReBBDqIpaT/EQmnjpd4UUTGqUu6bsI2DYelvQp7M7rx8VKBSGBP
InyCcAqEtqcaVu0dywDeJFLDh+w/cfr3x4ET9DGya0V8sOu53YqTRY2RbiY9slSvMOSuQNLhPwAE
a6qfl2e7ttpIZalkDiBdcFKfT9YHf1X3RqscsSX3ZIwis3SGD6kYs89Dl8nnVMj0dkgs+dBhlLS7
PPjapsH1Bs4hXD8W3GKplTVq89CJ/BMY+PqrFwLvwdItq92YLOeVseb/1+I+hZJJEtpJMlxcXs4n
CgSCLn5z9I5AJLgiQlrwKlAUkIsAMPePuBXS5m7SHlwDB+/V3gUHb0RXFvNKdEuFl12L3UsjHb/I
0+pa3VZjM1/qgJTh4IrVlf/JywL1hY086bctTemPY2MO6Z/3P2nO9LkAwwMgnXg+e1+mdOfIxjt6
UN52Vk0DLbau9KKpgTkdLo+1dgKa0kGLROIe3fEyMVKWJvJiumaI4YMJVEOReg+qgngS4E40fBQ5
TlB72240GGMmLVGYFKJbpkuyGoorqai1a7RpkyGh5ERx9o0oKsMoVeDUxb3dssOHFnu2j1rhWAd7
FDgTekr2SWLQgKWGBdklNfWvVoIlaV0pE58ebC03HPzcuXKurC0DXoZF1oD6JoHk+dtoHRIGbWd7
x0JLAWRbCJ7VmxzbdtXFVqEQrgoHEaaOlP+w/mzDMUnIE8MaS/GGL51SFBguH8PEpn1P1kP7QQ1m
jzaf9P1mUlBb7XCexsb58ppY21NtFHAmjrIm2pHFSRoEvenDB3SOegzZ0QZL5KptEn7IInELXr2/
8tpXh4M4Shw243uW1w91yulybgKWu1OlX6yBBKhbRIq2GSQEkztOvrB7ujzDtf2FDZTImSIuwq3F
pw1loS+cqOWddlg3u6Fn4ZIKGSJ+KijF0VFXGinNYHGbfKmMOtsbQWN/uvwT1rZTZgs3l1gFcvcc
3r86uHIasupqsJxjiOXDTUeQ1IAylb/bKOjyKyH82rkxHxcECOQHzGXaJYzJpFsD0zXhotzQxkdf
Dofg8DtVkbEIfK+VZ2tqYFLbBSrPf9hiLJI+pkWOAA2ytbhBjEoO47zl5OgrsjsBlrgvlm8Z0c7A
cdDYWXHPt9OM3mnU7b0fIILfmznaztt3P3ESkmg+yEpaHGKLD7kWCBQqqOTHZm4NG7RClgezb350
SlmGV574ytvl1qmSciL/SPpn8XbTeAKNhW3AaUqr8DaGhQNxEqvNvWkafXllh1r5gOYqA5EHVTey
rfOfv1pKbacO2NqE4amj9f55lqC5o5cmjx2dcRh75dfq6Ctfz99CKmoLumveKD7oh4voxyzDU6vH
Oo3OUThApK6aKnmw/PEvTW+0fqrpZNzRBRAE94PaYmj7/rc5J2PmnAWM+DdqSHzDYzw40A0oc2kd
8Vv+uUfweTJqVb+yQ/2tZy3iEev1YIul03S0BrWDFp6g6jm/QjTJ6iGNRHuoRrD5hNrQH1xCCQAi
JnfwT03eQY53B5q76LSgL4fss25aP2wln7QNLbpjdWUNrC046jfzMYVow7H08zWgxway/oBfOKrG
AGapCmzjkOoN3HCS4FCULj/91SWH1l1lB6UMqS+Gwx/PRGjnMFxFa/Q+0bCf2g8gqaFGIvQJHgyr
/Xl5yPWX4FjAuSUFFEL+8yl6QeD7qFD8U6Y5KKtcusWsF0xxRrgC4Knzm04F43PbgBl6yFLHwhrH
kbEM3BZ4661K7EJaq4wRI+FbVfy2W6MXV3TOa2+BXMx8cJK0I1F4/hMz5o/1Klr1APBCBJLLwM0B
14EbpQLOc+UdrA42139Rds5KpMXzAPks09pSwpPAn9P/UE9K0+wn7E6bwwTS7c/lxz/vWMtPYC4g
6HMkjMRsERSUnTlKjAaiU1pmQbI1a/SKL9DipqvHhbY2EosYKYkp0M0sRkKVboJVSSF9lgoMzphU
9w+gDfSPaRgflxsUT1AfNESzJJuj4dbTo2KHnjXHkNEsbwDKd/vLc19b7Saia05OskVct89fa9IU
baD3anSyv0dh1d2ZmVI+CS8IPQwijPrafr4Wk3NWImL7n/HMRXq7Nmpfh1MRngwjEt0tflttum/1
ga5v1QruS7Is3kf8LfyNZTX4A3EDohM9Dco8+Idd1kJ7SpofpRvv/3zm81lCBAWgTMvScnSxsY22
U9bpv00KqJv3P2UOTcMidaoSCy7W89T0zkSjaETrjgn+vx5kik9ki6zPVbsSwwJCM/VKbLISGZFA
5RTRSRrNW8v5/AZMuDSRp+Ep5W6bPTreEDcHAfLwEU6qH+/DsvfHQ1sAvcQuZchgz1+e9NpZygdM
9pGqsIN59/kPKCAAExIQGyl1M2cr0q4Aj0SBZ9PoCq2iasDP3g0kHb9gxBK6UsmMf5Dg0o/G7MmD
kgTV543mVfygKFbrqXzdJz1Xuq99MWLSnDicU2mXni5Pd23PIgVDvGkSioplLboiukdJWAenAB5Y
dGeB4dvhIaHv0yxv1ZvLg61lxxDHcI+hA41swt/v7NXE+qFoab8iJYhLA04KVSp+VOQd9INIc06N
TFenu6BJACsAWgmdny3RCxzoyGn4LzWTuBJHrO0jrG+dpmA0eXiJnD/oUG8zmXujD+5PkXf+RJTU
loYMd8UI/GNLHSb9ePkRzOt3uWuTruFrIvJl6MXyMofaiCKdMzP1GmjFmqd1xh1ETSvfFYrpb0rF
7mAjQBj1r+wc6yNTHPyfkf8m7l49e9WLVYxCbSJg2271HZVds3uhkdlBwj4o8jF1UoRaDgFRtvuH
OdvSJOxGI4Wy5fwpG7i+KBwu/mmkkekZxaF3Z9fQN390/JHbofux7+Sklv+9f9i/Gs85QNGkXLxc
gXKRRGQToM4Vzb6DBuaGbOM3ARSMr13RDw1ghSie/mG2NiVCvie68rTl3Q7WrdkOPinXHPL/Jw8H
m081Dnt3pQoXbR+n+B+5fqLgl3d5umvJGjYLTvl5y0bmNH/qr14wNCOT0zdUji2YrvHeBjx+C+QB
tI2vNhK3RprhEzus5D0SWyyMpdwqJYthI6p2AhCgFtqXBmm1/w8xGJUcSuGse40b5/nv0qEYzfow
/9QMAZ10eEf030EQNr/tuPG+XX4Iax806UFdouaZN5nFWBYIF1ax4Z/8BFjcJu/k0G3Liu4h2Yl2
mwBc+pfXbbCuyRrQhG3NYdqrp07Si74lNQlPswfOyzBhP2uHxfBHS+MOiC9Zha2qXK01rs7TICOL
uHLevhdrG65CCLM6CE7RFE4n6jmt+rF3Sn168ZA1VVsDpOy1ivu8fpZbF9Et+SASFxyNi2cLcAiA
sNmFJxAj9bcqqmfa5GQXG6mndnvlGF7brbg5M5RB5Mlhcf5Ycy3NworWQVpogxq2B/Ypz9wa8HnI
B71K9omMwX9UYQ7K6v1LaJYCkwkiVUDq83xkfYoaLmwcvgG4nx9dHNgP8Kk6YOpa8L0cKSJcCbPW
nivJXk7EWafK6zwf0FMSDZiCHpwwR0B3reE9o97FtVk0O7AxUXhFgrQSYVHQhJ/PJZHqwbJCBUGs
mAE9XJ25ptcPNTZVBZuBP4I7S6d6fGrbGIMQmcysoxA71GJ/+QGvzFciOZwbDClLURI/n68OrDmf
sM46QSDTtoVWcHdoTPv3iMrx0+WhVj4T7kYsoVnVTTfM4uTBsgj2kZFGp8HIcIidJkMUdwq5IKwF
7QH5Z+9kY3llAa0sXTILljM3UZKeXn6bVouRSFYbIdelTmwdpwocEIlC/oH3Zt5XfpIcPIHO9coy
mjeaxefJVci0uQDwF7nb88cqwe50CtarR4S1sxOZGnbFc9qW9FJdfqir8+PzZ4bch2gUPR9otDzN
8qsBrbOBwfsmSSS+EzHpZG9rw7lOnutct+oN9XrU/ZeHXnuffJdzaxMpB2EvNlsj0DB4GRMkFn6f
PwABM/ZdVDSA/Q1t2whlvLILrT1T5CNz1w2XTT6a86nSp1Um2GQhNOhA/N4KM0YkK4ukv6JTWUul
AEhAYEGJSedau7jWwf7KFAcW3hE9Yn8bgUcHn6f0t6MclQ0AnvizloJDOvhVDsC4V36T6gE241uN
BS/PtKB6TbIp8XDVuyvram2/oM9RRwdBgP2m+FCmE3z5traPqIUc9a7EINS/0WTTt58jnBkUt1SM
9gUhhV4eDKpT/u373zlRA9k4Gq349+Kdy64zwe6hlsXkBe+XoB63I5K9/ThY5gaTlX9oDJbIf1BF
snNo1HvO3zl3kkDHXsw71nSX/1QLXcsx4rKwYtiGxaSErtWQPb4fJjyxny9PdW25oVngWJ9PHmSD
50N74KKpUKTK0ZMosja6UrYduHtZ//qHcTjjaFybVSBLOa6HZVEKCZR60hQON3FRyWRjkKC7pgBZ
2+mp8wJtIE8lxTJBmAP0hbGBHBH+YLMBh5Xeo9rFpLbNwy+Xp7Q+FIlIwkzul8uaVZY2CuBlhtKV
OL7pUvVn7FX9l6LmLP2HkdA1IIMinCUNc/6SNHhVOO2G3jENg2YbZzn+tEWnPrCGvStH9dqkyLiR
iZhf1RuQQRmb3ZRSbj6KEDb4mNYp1u4hlrWuXzj9lbNybVsnCkGtys2U9tj5x7wKZOFT1zocYuVo
BT4OU6Ha4/kui27CCAHv81uHsuN05+hTfuXVzR/U8uBy5v3cUQmfjWXGRU/Ix5oIgk9cTaoffB/F
p0SqP4tWcx5EFHgA2q2ZjR8W5UMTN9WVcGRl3rZKPAL0g0zAm3q74tEP2/gd15PUyT4pdTqMm7Fz
invN7JLvVumEnyoH/OOVbXXlKOOyxsEyV7E5SheJgBg84ejbcXBKpJ19m89ppJc1LGZLiY0Xoobo
yuayOiBLdt7CuREv120Dq7wrzIi4FqucrzCwvY9D7X8SaRsLDpLEvzLBt5sZOiiSlLPSnRGXMu9y
BuvmgLGOI0C1F6iLnFcEYfqPy5/jm9dH6whvDj0I+VnKqfO0Xy1bPVLTTMGx9lQDK/vkZMJu3G6Q
ReDKUW8Azul2CCXTfDcrYzHuIjSA0hENAi+JE/3dHAqeNJ/BGOYHfO97LJZCFdD76L33LJwHJX8j
hMN2gIL+fLLJwMIMsDU5dbzNLVc/YxtXoHZxtNJegFzm793rGI/rJUVi+mXnPfx8PEEPJJlS8BQW
PewdfRKFrrrYvxbKhxDBUfLeT3Eebs4LkhqzOXkXISxmGbkm+7gEnG6Down6fIvTT3YTV2Z1yAvD
2mDgK698F28XEJ8/t3f2ZzSfKIXO5zgOeZEa5pCf5vTJ7aA597EXQh62erLdaRmReQz66opM8c3O
rjMot2iLax+7rblYtb2XVwHk1vwkMHGS24AM1UsyRuq4LZurt6DVwRDt8irp9KDYfj7DuDBHaB9J
cSqJd762eV48y4IKP9hvdXhvxDxP7NVYi2itC+2q18asOCUjNi472OVgeBEbwiq9/N2/2c7mgWYB
A4HaXGdd3CK1qYgoS/WQU4rCfu5jaKy4T8cbT/oaEFC7vRKiry0TutBtcnpcBhBBnz/EgdOgQrKY
nRparm8bFsct6Pexd/EXNe9lXivPZdjsLk/yTezNJF8Pulgmwgwx0tSj/JRW+fTAylAwfA0HbLtt
7F6+tmXi/wywyXQ77JqubKxrqwbkENpGRIa6JRcPGFsYe4DXkCMqyGr0XIndbYcOgvaW0vZwvDzR
N4fFPFHCbVh8MyljyRTz7ESiYG/yE1j+8jnGqhkaep5l15Lgqw+UDnw68SVdWMuPXVN0qUx1m52m
kfKkk2It5TvTf5Xq/RxyqY4wWs2AslqRJVe27jdRzt8Z/v+Rqaedr59y6jQfe73sBF3e/lrYJM+s
CcGr1vpYabSd83nSiwELOyy5vFksrXy+/IjXPhghecAoRQVMgMU+Z7Tg1wvcEE+IIu41rTCeNKyn
sTzAxLAbtOz75eFWvhd0NqAc2VMpIC7TTIXDps23D+koNxqyEUOKUaZNUpLNI/4MJtR+6DFl2F8e
dWWS9NVxA2Bs2meXacMYmknmtHZ2Qq4v70M19w4012V3ND1ieRiDBCnfG+YgX+IgRl2N6kJyhize
a9FX9Rw5nrKiiXdDUGnlTQX7tnn3UXw+zmL/yWG0DIBdsxMQag9bHvrMD13baRJPaZIflx/jymLl
ss1742WgLF7Gim0aEhCEeXqq9aIU9HQ77a1oq/rXrKQ+lXFEazK2AVzG3Gp2enmJsJB0Dpd/xOq7
NGmDIvrgdF4mYqu2FCHJX94lYHVSS/F08BvPviEgmQ5Tg27+8ngrGx46NFugyGPMN8FOKxS6nTs9
OxUxViBKwy7n1pRdb6bJybIry2Z1cmiKIRqqNLAtIznNLLFV9fycjShsMZ/Kpxdq6uptVQfiCfdL
/8rnuDo5blizHo0vZAkFEtLHa3ZicnncVQ9Dayi1W7R9kG2VcHD0K5/h2scPe5L0IIUfisrz7F8F
5VahySqpw/zE14EzboQDy+RJ9VnYbfuRQ33aeXot/7z//UH9Qw0Dy4PkzSJ69C01i3Fp5wsxhP3o
FII2L8j53zOZXiOGrL09eironafGpLLRnM9P5ICp+xGHn6aBb/6Q6lGo3OW4eY2PxMiD911tFWqL
V9bM6lOlaxV9F8lI/jkfFfQ/6Wq6d05RoaqfUZLZ+qFRh/inKDX7c+nFj7kagIi+/FhXjkwBjZd9
/G9uZZnulY2BZFKv05Pq1eEXBzdSt2m1wt7afShwJM1MJ3CD0dbymwAD6+BKnLc6abrBwATMYKel
VpVaT+4JBWhXksBB9zwvcDun9GxXaSqxa4MJ2HXSQbe+POu1N2zSOPO3LZK9Z7GtAy5oAtx12Qz6
KkXRZE8bzsjiJipnwDp6mX+Y5txYgZyL7Y577Pm7paNNz/AmBNYntOQbthXltqI/+eOkNt2t2aAo
3cSaX1yRXa+9W9bwTH+gTkFV5nxUXJY8HaUqqDDNg2s9wgUiDPKPQsVUcehbZdfqRvMrboL40+Xn
u/ZaCaNtsnUW/1IXaxlvGHwiayBlZdfIR5Dl+LphQpC6RVGMW61Ki61jFtfYaCvnGrvLrAZgVIq2
4ny+VacC8Ah95kuwd2PqVv/S49K7zUY6KrdhXWDEEuOSjKuX45kvQdXJn5fnPa+bs2TXTJdFFIBU
kwVNxe/8F0xxJ1Sv5Bdk2mRHd2GXBh+on9jD/vI4K/s948z3FKoW4o3SRosCoyolqKESgxLM0JKx
bW+rqYpzHNvwJbj5h+HoYCSdPOMNloI8cjAa6XgrOoG9YCXl9G9pD5ZneBO9ZnkC0O/9uxLr9v8G
XGz2Uz9Z3Jehd7fstBj+SGVwW8Wpj0XFJRArN+zehjD7GZf9dEXCs7I1MDRCGsqoczvQ4lOVVa7F
sYSrpPvYBblWi7n8HteO9mvp9M7vGML8lUWz8rEw4iyqhqSHZH4xIpTyoTEwMj1VZRV8UPVAItIa
cD/Fp6n6g1u9g5GXhb/N5Ze69rW8HnbxjNsOfz9hKPHJ8asfeZHL+8xoYrxk8q78UXjVPUKiD/iK
tXd4pebl7vLoq4+ZdDSyCkBmBErnX0qdjYijGt7w1BX+Ce3hfZn6449GNcaD0cj+/fE11wVkO1zR
+Hu5gkF2x0rUx8nJapufdZXjDaX74qR0wryGml7ZdZH1kdAHNgaaa3lJEW3rZY4awIBP1DuvLNI7
vfKG1q0Vvz2ETdhgDBx4s0Px+/XQ8/bzaujFK8UKMA7hLycnUUW01cjSkTtHMcxjQxh45YmurVrO
SZThyDjY8RZHKHp0av+xEZ3ytO0wRZm0prvTyqTD0k+RzjZWNAzMuhLPp5vLS2dt8yPRRRmPfgh0
pIulk7W+0yQKqm/UreP9YNKOZtMY8Mto6/ZKnLA6FDEgt8C/kq/FUB5U8FYESnRCglzd2uVU33Y5
nZ8JNPGXf5gVZVSmRFsWJ9j5B6HkoxmPeHOeMMWNDjbmgO4Qt8ZTKDlI/mEovJRnRiJJ/GXzgpxY
uGL2RqimErPELh6NvRUYOEMFicyHK/vM2vcA9OV/R1sslGaMB/CPoBE1DOpwbCuQdj0Krzc2YYJH
QInrkeeCEJaHwqyzKyHQW203nwTiQEAi0A1YL4vHOiG+VP2O0dOWgBAz9D6B4qlpPTwF2sQkGutB
eyANZ35KcfHGogOV/12C2/e1Ho61tQSYjC2PzizuMIvYQCvbEVPGKD2lfd3vuyCW9xTmq51l4grt
vv8No2cHEUP3Ml/KYiPAUJpuK6EkHClYPoRpG4lNEdaIqsuG0vPlwdaeMTocY2ZRwvukgHG+dBOz
LpQxy6MTddNmROcr4n43qlO765IKI17dEm2/qfF/He8ETmtPDuZqxRbVV/l8+aesbErcD9l7McDA
NWEpEPSdKBjqBLhcmCfyIQt73dlIpXdN75eXxvM7T7Vr63vlJKP4jX0g7JhZy7Z41lTCLPxnEXiV
aE5/mkjzxF7ilSu/9VFVAgYI7Sx+/+lJlQ+FDKTqOcJfhAyNlkNdnYbwZLdZdOdNQ47PtNMPN7SZ
qk9+pyrvRnGj8JmvpibDzZScxU4I0kHFxNMD+Dsq0qVp2L7FiDP5SOuqvbEiv7824EoojWaGF0mI
ADpjWZzS+yZXZceAkYisTdtoQ76LRS/UK49ybclApuYCzKWbA22xeGvhW4MvbB5lp8TPWlTj/Z3m
Ru/f95Q4/UNZ2OQWPRgTw3tH5ouhNDXr10gToWo4/2zCELWEJmjxyXqHi3VH3jwA36QXCULe2IdH
go622phOJn+/8zOZ1w3HGlc04I4AHc5HBj6kghp22pMvKI9vJPZYLZVpK6ClO7QGfSOyqdmPnbi2
VbzZAxl4zhohSkGiSHblfOAos+0wH9IeIH5TPeZ5d+e3cIixgk/796bE5qByJvJS5BAUGxcLFpcn
rKadQJ5iox6P+EUOLyGmUhunG+V7d9t5KErC7DgIHPhKzmdVVr05dCKSp5bSZ7/LFfQAOz0wh/s0
wwbu8rt7s93M0yILRtSM7gbd1PlgRaQTUUVG8s2mS33n1/70x+it8RjUav5lXmfX4tk3H8g8OY2k
Gtl+Wh2XCPep0JO6auLsWx+Y6c6o6irAOctJ7xOnmL4DIRtuQW06/zBN7vHI0nBRoiVq8fo8r7Gy
gQb1b6VTWdssUxXVpfcE5aNjpTe44Dbin0Y0sUvhLQE6XZRwCr7EiGJ48i0tpt4d6PF9TGXrPwaY
HO6L3O6vjPcmLuK5EjfbM3FjRuguZjjqVtErg51+G+gH2o1tqOwa1Ry+UG1p91i3BqWbxkPExcHx
3mlhxIHBLZ4OW/TI7OtvrpxpFgVYJ4/Rp0JU2GBOm+aaedGyGYgQh5iLFAXHIo2FBD3n6xSciNJa
tS5+iKEc93lVNN9I9dEaMKk0KOvBt2KolX1Ml8AX8g71Q9TWz8ihms+XP5e/SKBXKRl+B3K/vzzC
WeDIfnv+O7K8QSmiTuV3U0sspXB1JRm6ezyWW1jrrQNoys3pKQh3sDBU+iTiyNdrV2JT33+YEmMy
bvzWzttfTQOTY5s2jv1V4pz3U8YIu+hvwRYc/H6YI2RA2+p0T1Vv1f+h1TWPGBirtSuMtHvSC6sN
f12Z2ryvnE8NazOUMTTTzVvdct9prKYvQk+E34ceufMTSofmO8a22EQT9qKtH6Xq72Io0eZNqJeG
viutQU30XRZmyXQ/qoUQH2WoBIk7BbIPtmMW+SOdnuFUHJQxj70ngaQ6v418kh4YVsLYuS1SLRXP
ccwfSqvTzSvKicXuxlmPcIIPfm40n4mVc9LiVWlhQtDnSVmOP5Aa5y9a64St6wisFRrN8fdW1l1p
EaN5dfkQAZcinEDqR4KU4HG5n4Z9piR04n03k7AwD0o9chFzEcaX1t2UDtLflR2o641EFiMeq5bG
MQfG0bgzvVxk2GhLI91XkW9/V4NAEVvPGdPIRf7V2ZsytIoAp/qgyl5S7C9jt88n/4PZ0vvxYNqN
jn184/TZIbBLkR1rw/P8+wqq0VR+mIamKJtHbGHTg6FTY3mZIqCSN3HeYg6JLYFS4PBrVEN3oBpT
3alRltZY/g4i/DgJv3/MrEqzaWBso59WHWB6mBvV9NnIYPBsa6Xjm0xkUu6jcRy6G1w5Y++QR51W
b4bEz7GPS8oo2reFM7R3gz1VZOB6ffSsp7xLk18xabHOlZpXlTup4yT4YzRGgPJ1nMhok6Sx6bsD
LE4j2ltJ74Wf6ANJvjkjj+w+o1AuN6WZJtFjUcLrbkkWGJTm3cYsTeVeLz35XRIeBTu9dJIPZTW1
DYgFbMgPJgg1f1c7Y2LcDji/FttGQze5m7qqL3Y4ziaN2ySD8wJeVStctTdr54BSL/bc0aRVfTP4
tY6RcKGPzZ6enja8rRTyNJANJuWl5jDzbnLIA6mL/GoIPjtlX9i7TFiBva1b1K0PmaoWCchtK3W6
HWQPNdygxR3kfWfkQlI8gC63KUsvoj1oHOyvOmlS616OmlN+5vZktE9mbmYGGoApvtNaOAKfioBv
9qHKquFJNau2dRMzCB1YtVPl35adNjgcgFVp7gw9F+lBaR0ZPaqxFltPRdhYqHtB6083dWhHjtvY
ASr2dMpo0DcG5T5sKchtOjXqs+8+ZLR2M3DM/7StWo6b0sqLj2yf81OLDH/A3FsLxnsdtkTyJPN+
+u1PTQAru8llgbkwGBXgD4laeVJziy7s7Q1nljUefMxj0qepVxWRuHrM5lpslRSEwKNBYOJ9xupG
tLdl6Tvi0VArJbv18KUe8o3elln6GS97xd8PsA+DH6KzyuxDrcqkybd1k3jarve0AhaVTEM1+uop
QRtobi9qmWubtA9T85OK9NC6T3MkVreyzP2cohG3hw2fXtt8Vm1Fy/y9Nul6gU99qMjO7VPL8O76
3hpwK6lCP67o7u4SO2pc7ETAPFaeFgdbzRo9MusYK52KMfDVL4FfqS8TxUHfrdgXotuQrVnsQf5r
/3l4ht0bAlLAlm5xfEe1rlL1z1OgjP0PoRc6cpRObaMvfdGZT4aiB+WD2XI2uexQgJNt28dftfR6
Z9j4ptZU286xEOf0Wp6qL/gWR/+1SF3NJ1XlXjSS2bPcQYnSaYNbq3mYwDwLV62k9dOaMv1YgsMQ
LO8A52xrnHAe9gq9T2gClXXt5lCO/I1W+piTlrLOa4hbNmgJIy0GBEdTKMDmTu0vG2PsdFPHSvqx
Rrhou4GV28NNRrFldLva97DmlVme3pVYUtV7NWiC20lPdLGtGpzMXWdsxgYSnhK16o6gKk+3EGrt
D50yKaVbG1YmtoZn5sFBNyLNwOrYxIV4X9ExGt92dC7VaBEwcTS/ASZJf3mdwXedtEkdbIHSdsYH
+vGa9i6p4NE+QKSPunQfqZNh3YWVFxzNJBrrbTLpZgCsX8MzXJa++Zk29KjfKtMoMYmF+9jlvlva
3KM3GtzsD74Re80pcVAubSgTaREOgeo8u7zolC21fa3YEwUA6SpatqjnvNO6G7XPNC5tFb0km3QI
0um+7hOv/UD/NcCEhA7dU0Xx6A/Hm+F/8bNx3A8CutWvRlq+tjHrCakXpP+kPpjFlH1UndgxN7lV
ReZOH4y22I+UnLpNYZXGsFcobqLgjnHCdMcY5eNNQpUk2GaeIY+4s4bjfd/M3cZ2Yhrtbds4sw1q
HuZuPzVN9lDFaL52hRUO1m0metYzXdqa5VJH/H+knddu3Egbpq+IAHM4ZWdJTrJlWzohJFmuYs7x
6vehZhdwswUR2h8DDwaYGVRXscIX3pBXt2aYhcUBLFNn7wI1A5NeF46i3XQdekPatkaySnsaU2Sq
PqvQTKHSW0OU6DdiLqSCBhCsJyzwod0EZDPFrzbqizw8wFPHo3mbFHJKN+9HQ4t2Bo2/2Q8JOAs1
L6pRS7F7mudB643x9BgJq+6OuWiSHyUq0+2XwAg44y7PCK7WTHHY501jFH6ate4HZXLmX0GFj7iF
aglSLUu2H14HGubUtvYYGAlexlz6v7XGizMoJmtilBehEkORu1MBh61JRm2eh0qQFyIpmkJ/5FbM
ftdjI64dGVYPTTGN3aHQnHjN4GSRsTA5mxopkGCEGMnjl2WDGKmsmMBWPnmJKS1fcYr+s9al2k2j
IJMmChwFnLzAQWFotGLl8y4qB3Nfl+oixYrXnNBaAuwyq6czVCnRU9MUQ7mJRzu8TylJbe0hSdZy
hnnpzgJrF6Dwa08OoBBs60VJr66Ea9Gfih6FbJTbCE5U84m3I8+3GnwGd2sJCrmHzOos70uaQv/e
lWpTdrtKTARlsRHBLIBTVp4CQPk/TNDAHWXexuv+Br10c3MLVb8Nf/aKVNU9PJNUPYVeVf8pM9tO
uDfdNL+eADl2R2K9zFjBul5sHMj6SIyQmnEYSXYXdacuGuwaSSnrcSJarubXXBNfY11W173SVWza
ss2rlVrXxedjzJm+PjMnZ+G5RRZWtZk76hR8H+dXq/XhR/ThVatQOvFzT7RrKrjWMjVicSiNzHV/
WLBsncUcRY/c6CRD9XGIcELbF4WWtV8Hpcap3CKR6XdWpU2wevh61jbTE/cBdEanb2jOwJYakf4Y
Ej+C0Zl8lyUifPYBJulUfdaLrNWOmF3b3u2Eu3eBX/nsrpz5hWHI4iUci8AiPO9gJwx+jtBHeFfw
koldgA5H+tlzkzTd6EAX453e6to9GpO95ttmWYKdLOiikeQUUX2Vp3KSP8yqsKqvItPzFi91Y2jz
LShvVWwU3LwVd4NcZxCdUhNQqZ+HgY7hMaRNZefosRV1m8buNGePGjAO5JvBrB20c7gsKJDv0s7q
ZnPxvMloogVR0dW35sQT9ssLRJo9ObKy6g/WrrirZqIg6Z0KLYba1eLKQoU4CvuqH+/pF4hdOGU4
FsnQ/exMxhMWj8pKn2v5JNiw30iQ4XJRSNVpaZ3fkE0lB62XjXqv5OQKe3uMxX5UYv2rmliJOKju
1G11NzEiP5aIdvi1ncfmysZfHjZ+A8q8XNGUQGi3LVVNe6EqIvEy/V7Ywtg4bhz/yPpc+lTwTUIO
qGwrxciLwsvriBxs0BPoB1AZOJ91XGitVUa1fu+YRBVhA3k/kVW47/Mg8JXeng6oc2ibLGx+KqES
XWutKTZumawJ6r8xc1aeQ49gBYUmfVFPSy2ZcsAT4z5owvCkwrzamV01fgN4pV63Tdsf3w8AXn3j
/721mfhMYuWBmtVVeS3OJ16NTttbvW3ej5FX/3GaxP7skffY19BpHNUP28j1tk0TT8kB+y+FFLdS
ql2rd8W0DXrwaXuwFsFKQWNRPaVZwo9CUxYeA/Vac0ksEFjwtFDdzHtgQHKjo7W0c/OyVf2py/qH
NEeLYD9VRqD+WlmNeXmXq0EHE7oNr+alnGkdj+DbuBnvpXSDn2BMqnSLuGZxLGVjeDuZy3HaxkEk
72Mvr37RPY12EG9V7YOvzbwAEP+4hQEaQ+SYX4Z/KjqmF+aR1Q/WfVt37teo0p1N4Em7IQgsHYJO
N4/bw/tzf2PNcfyh8k9FZ6bULi5/upGqMqFae1+E4d+oN/Nr1cxxn0qhXW0p1zU/cSLSP4Ybmj80
AiEwik2UhGcRjfN5dholCTVt7ftu6NWjqUp8OfppGm4pcJu+a8VijYzzxvWGiNW8qIg9AGtZrKxH
jJ10RWbdZ1U9VbtsrKZr/F6cyUeWO/gMPquJN0Zkdf0GPlC+UStjXGmvLyPCedJMlQI2jYFZ3PV8
0q1RNmpSM2kVNYBDA/jjihg93wwkWVs1hnqYhka2HQdrzfHoom43Dw1uFIQW+FW8j+br55991RoU
2LAvdO/DIYj7T1HGjriViWmBBoktvd2hHxZXn6F6G5vRbl1j15HB95sInfLPOZJ38pRGvXLs7KCd
/mI+r7ehr9J1CPd17WjD82D2TRvhlCO12wl6hbspIHPdQA2qiw8/ElQgaVWhp0/3CID6+VzKKkeg
Kk9YxoInPLLaJvLlYCagJbw4/qyBKFoJpy/3DiMCbqOP5NKDWArp28IMtIYa9X3XQzqaTKX5PSjN
uG9kml552Fcda0MdDwVP2yHhIV25FOateX458fW4GB2CtPm8LN4oHAkbk9zYvvc62R50N2+2QnoD
arTDtH//MnjjPeTy5UiiQQtQkobH+eJKqqljMBT2vd1XKLq16DedGk9rpZ+XttlsO7dNqGK12icM
5TPv2HDcdjp9LWB3YZGLD19O/ByeKSDsqjt3089/DqJIZpeMmn1fjnr3TdpBuZPFmOwdWWj+BLP0
4CTmB+VKuZwYlAWHhoXEO+Jz54MOrgL7smjse0JE52Dnav8UOQ6gkBr+zscar/93LDQ8KOAjnLdM
nigRG3UVxfa9luvRzx41RT9D9f9U53m28m0vr595XghrzC8++PHFnVt6wLIUvvx9YnfYW/EC+53Q
q80Y56fQEspGTCg56pYIV/bv2wOjwgVwHl7bco7SoCZkdpZ9r/S1tx3CLjviTYELVOYhpt3mu66v
HgNLS1fu26WSCIuLqA6DkoATUyJ5ev4hra4NLVOWyYM5oFTyA3yxp/mGKzRav62a+LlFt2c/pkZv
7svULJ0teyvWMMcp+vTalFrDhu8Lqsh1Z0Q7A8eVNbPMNw4cPUUi/BlDC6F52fkL8yaP83QwHmTR
PARBEu+tLpIbI0n0bSywIASLaW7Meir8UgzJph6Ed4go3W3fP/mXlwxWVaAwMepA8MBeBqBNqNat
lJ17j1iXBHjUDV/rslMex95S1qpPlyEHCEjUIsisTbr7S0gdAPMitcnA7mM6ENeBZlSnQFoRoHtV
+TlpTYy+ZrV2qudTe36L0icC707th948QcD5Zogm4SST3YUPlW7QvKAJf9/iU1GTVJkt+ovt8Of9
FX1rQPTnZpuEuey09HeiLNFLYarRQ1db4y8AvPXOq3T1AKFh/N026tP7w70Gx8sJEl9ATZnd3GhZ
n08Q7q1TtI4jHsrQLezveRrrxYZ6Wq1eJ1INfaWgNIrA1p96kMF1ZWCt6I9Oox0KYt5dZ9cxSMo+
bJO91eNE/7uA6rqyJG98eITMPO5xYhDIl4sIaPSG0QiD2r0PKrPY5haBVzQ0CdWwuH8209b1Kxnx
wLy/Mm9sbQRb4ZeRW0D5WtKjlTopJ+y1GRWNF+BKsX4zeYP1W1Wiek2u9PKuY2+9ykoSbRKczL/l
n0BLSawokeimPahOGG3KOu8OaVUnfkb4fm1Ltb0dtbbYiBhSyUdnyWgQKQCe4aZ4QTsoMCmo+1Ym
D0iKOYYPSinb9DWOIH6cmmvSu29sNkYDTQc0E4oyesiLeeK31Y59HT9gm6nqm6wpB5wLTYR4vyoR
xo47s8mtcSsS1L52Sdy7ziNU7eFLQQ828C09UP+qCCE612PRleMOHUo3+hE3Nfv0g8tCLgW22sEE
iULzRf0uxBYTt5JGPoUjj84mx250S5Q8BjuEqdfwExdff45UkPUkhSWDBcxxvipTnFbYPHnyKdWD
+Kaz4+Tgpil9cpbH73LFuKvs8Maou2rlib24a+YyEQUE4lPkqWBknA8ss4FKGYW9x4j34ZES3XTd
dcXwrUjK4RFqyJr9x9vjAeIiDqc6dVEsyhwjN4dYfwzqNDvqCXZd3ZAluwzBvNIXqDKvVKfeGpAM
Bu14mjM8lYsJOkHSh2EwmI8AMdzHqRvsr1lCd0zF93BrdOaqlfNFTZTrCdsmzvBr1uYsP6Wmyqq1
dOXZTavW3uZ92ZDx6JIWeOCF2bVRyaR7SrTRsZSThPCc34KIbprvmTGWYh8aU1dWx1QbxnrlWxOP
8zXPbvqZAwxXgkfU0S7jmloVUdWgxvwMKkAiHqx7tSSSAssbOpt+yFwruHGp3RyE4ibTF7OiG0Rb
sCa5UyJLep8LoadbRGgyZztoVtp/booWaZjMMdX6WGVOn50GRSA0lEC0RoARUJR1nOrQDI8V1p3d
vle7VPndBC3wRwqVRrJz20Y+G8QKEpuehui877Qwu40TZODlBgZoNkY7uzCqsvQzOsd39G+V8bcn
G+fesEiMP2lmaN4Tm0fJ82R2ot1FXpbIDYCF5Ek2jRP6ReZgu1fgGHrwRInKft8No/xa6hWliqYw
+F83lkoygvoeXdD+lAvbCm+dKGpv0aoMhqOSBel3EzzT6Cszjmk7Rg5tQCUeiutRb/Qfk1c32sOY
Tlhu5XGcRl86WgDXNpqQoT/RUUxmSxA7vavNQVVP7lCDdfOnGtz0traN6MaD8upemcI1Wt8RSoVx
SlLFOCiHhdec6JTI8qVOqRxt6lKr6MhMen4bwUc2adKHcXKDn5Ch8vm84M5yWvxdai0fbd+yYxP5
oF4q2zCHGnBAqlm5CdJ08DZh7+TVD7scpdrvWrMs4mxnB2jySryAhHT3A5D235MSqeZzLLuo34cp
Vd69VyrGXzMMpjyFyOR6FMztHkhUv/IAX1yLczlrBnwT38JbXZb1NE+oYVqo4zNXRHOQSd/uQ7MR
+zmr9ivwd4jvYrmthn28kgJcjOxAEgNESx+VkgvPwPm9mNtIA6RjZ/6xezWtEJiAV7QFQad9o7+U
31Wgc7CfoPqZe4cG23gaB+8/PxelAwIPRFlQmgI3OBPlzn/AmA6hlaaZ+Nug0Se+GW7j/lZ6bSIQ
S6svcM6j6Hoqg2oXyTa943UaV+L6i5ALnC21A1qRZF50mxcBCe02LSNxiZ8I77VDiKeN2BbZmBk+
+iWfFQzlXJrpXrEGmlxe2FQTqWQScBNyz0H3IvdK3LIZikq1n0Yk3PflNJanQneLQ4L6KAqJJQ4Y
76+0ubgUaWOjOoFMA91P8LdLL8c2EegNO4P3hGKbM4Eh6hJfmd/oFRDcMpqcUe8gbXmF0POwKSme
f1FVUYqJV9Z7olIU+uZQdz+sXKQvgG6sDwqjIf+EQMEcTxK96LMX1PlY+mgGY6j3wZOKK9Qxqqfm
qg5LFV1c5FnKblVK+TUA//dleR0QWBLkPw4LYcz5gEhiJ0no5R5Na0t+czqv+xK4kJA7tW9OI8Zv
wg8KagZpVZgnoywe9aZQju9/yIuU+PVHwOkijmLngg04/xFVpxU0thPvKS1bvdoG9uT6IRHenWy6
8aofXXMn7Sh+7gcRvOhy6r8kVqamvpWq7v7937K8P/77KZSq6Q9RM16SpJOsVYep6bynwnNb++R1
XVb5XYspqe/1qNhsDa2caD/m0TetHcW390e/3NJ8fnRU/t/oi4VAiMu0WuQ+n8o+C7d27Y5iY8h1
t97Ls8o4LmEVFHRqEEuy1WjoQ+81NQue6PF304OTY0+NdeBp7K/t0JtW2jxvjQd2Bf4zlkBAchd3
Ut659uh5o/s09JaBmuuA3fk49hsccsyHpqzClffnrSMLeYPImEMLPH5e53+Ssm5G8g6p8J4SUVlf
9aES95l0h9NkRskameytudFJp9Qwk42IHs/Hiisiwgrn4yeM6p3hkLd2cp0boTv5SqJ42PYmlnH3
4W0CVkAju6Fsg5jRYjlNLetdJcqDJyXQWrGp6V6JvRrzlK9csW+chtm2gI9Gp5JG7SLpK/D+GHEo
CJ5qtcg3eRZ4oCIKZWdj2HvUqzHZlHlQ/Yiiqj68P8U3vuCcZUDfh2pAXXrxBfUGAU6zrLwnDRt3
7zCpU4RrlWlOO3UAfrcSNSzfTE49cpQk8Igoovi1ZLXbod4oiSaUp8RUzHouyI6JX+u2fA4KJSGK
aFJfGF7w+/1JvrF1uOQRgKAyxi69qDvjpkKF2WJ5g0ogNJF3R1LF4aRgZLCz4nbN3uWt8eCqQIwh
hWPMOXb551jQDKwSTR2VpxkfcaXAytl2OSyqneKG0Y3JKqy129/6jLMOFnHQTJHRF5+RtlPkBUiY
PAk0N8UWVm2wUXQ7yjaZjIKV3frG7clYZEoc/df+1/n0EquXdSG74Ckzi1ankWwCL9OGSV25Xd7a
LcQd5Pt079kuixPvdVVpxJMTPDmpaE+T3o+7OInDK/rWwY1TTsmpGqdg5ZF8a9DZgJyiNjw8MBvn
kxvyIPfiuhXPCpnCxkyqfoePNIYeUiuPbdGanwo9jFZO4eWg6KVRzNRpoKKmseQb9EGnhoFqi+c2
lNBjU6vs6BBBStu7gyhvMr3yCh8WuLl9/2BcfknGnSMg6lrQgJbGPFSsq0FIhzMRN0bll3wIQhJK
Rn/fH+dye3KBotHEcoK3oU97vqi4otlpnbfyeegd78YY09GPese+NXXF2318qJlFAd6D3IAffD5U
KsI4wngwZKg+vRkVPfqBtyTYZqQsPnytvBowwn7hzZ1hNedDibKWNbQOZuUZ2adUqZXTMGochU7e
uLLO9+/P7I1NgjYHjwN36Cxms7hVzKBw0jaEv1OrtbUNnaH57SlGckq9KAQzZ+go0OZrwuzLNItF
pIOCTjitC8p8yzmCb6kyM8vDZ1Xt+4OhR8HWwCXVD8fY+EyFuYFnOOg/AXkMOy9W7ZWr5q2NQ2gx
l8Jm9tZSiz8Iy9EpDSV8pjrXnXgmo43pZMmtM3Xh6f3lvby0yQqoZCONzllgt55/TSt3O2uyy/S5
HhKj3KlpmMdfXSTz9TsqVM03UUC6XhOeemtQamEcNJJJQpvFN02LOAbCnufPWg/JV8XH+Bt1IeNm
HDJ5RGRjWLnd3hiPOgGJMwaepHLLQCPz7KkC/pQ/G5Vj+UCZQ7RF+7rZ9mNv/o0oE6+8+JcfcH4F
aUihsUdRc1nPBBgUZaIdkmd11Ke9mwvnrgsNjIG0bvqgdwyfD5IdksV0I0DpUi0+/4KEEbns+yJ+
VgI6BT/GuCL9D7wgVU45dIEf7++Xi5nNeRzs91nYivbvcilRmRRFb4TN8yzz9NCgfeRrBKg8vorR
/X+MRWYGQmIudVAMO58Z6LHCVqewfTbU3AIlgKzVjjcRgkethGstiIt7hiSc2uycGzEz8sTzwToT
znIZ6MOzN9T1jRGE9qYseuvL0EWnzot2oZ7FK2fv4h0CLQcYGHyazjHwlojMvHCDLBGR/qzGKuEL
nnilutOpFa7kfZffbCb1YTZOp54qnTEfj38CMy/u6o48TX9u6FHArsVj5EoOQddsEtVbiwLndTpL
+fleM9YO/in6y/SAzwfTagvOS+slfxKrNQA/ZtYdvNBoMw2JAwA0zDYQ2bydiPXsz/tb86LagEwo
EguzyjX6syoIpfOhjcE20rbqqr+UTO3HEKGzazKr8baMYBsllej/FIgH/ohMbbjCbdL9qadjv7LW
S6uwGe/sGGiVUkgnruHP+Y8IM2UI8slqXgwDbPdusqOg8q2wFSV1sbFF3iRU0T5C7N+8U8xUAoob
De2Y9lYVUzNO9ccmBv1+SlQtV/crK7TccTNFg+cMoVqyZAQsFj/OCBEQaRJLf0GsyLjtzMB4VEBa
/abiXeFgpkFnG6ge7Uoy0esyyjpn41mKNnMa8zmYMLuf1RQPv2BhtGuKDBcQ0vnHASCdHdbYqcCH
z1dOq9yk6bRJf1GrxvsU0nn6reEDWfp67RpfejiCve81yCr5PeX61Kc7IeW2q4r+2JgSCq00S2mt
fM/l0zH/KBJhIgGympmtff6jnI44sYtt7WUak+HFKrX8r5VQVTX5areIla15nr2xfzig1KhnK0yy
b3MZiUMsSqU2OC9RXqm4UfRZgyqikzZ+KWvxJa+LTL1x5Kj6ZhK17jbnqb4NMrPz4Qemf7KReGYv
9SaNtu9vnsuVoPQ7J+skQGC6l3mJm+ToSrRa8CdurUcltgPa/VnX3wQO2o1pVL28P9zyPqbSS28d
bj5bjYRkWasMvLaGCqGLF8Ej4E8qHjG1UirXVVE3p97Iuiuzd+Xu/UGXl9froHh3UeEHt0vl9/xr
Q5eTcMwYNJ+ArDaGNA+0vDwIgbn2tUX39DCgMXOqBYze90d+Y3W5o6lrU+iewcqLz95PsrSsVhEv
6BT190Xj5lsZhca12Q7xdnDl8f3hLlYXBhGao9zSvHZokCwmSqSkhmEURS8cnDr1DYS1ngejHWsk
OtLep66FQq9ldmt55vIpQgqEVZ0LIoAKLgvCGq41La4R8UuVcHSg3ORb4VWBhdcv795HdyyD0dqE
WU4oNmtXn3/NonL0zs3a+AVoRTj6JZxWZZcYVD/A3ys7hDuq4oORO/Ojjg/1zAAXRCyxuMMgSUY0
yrv0xRIiO1aB617DBg5OUwiE9f1P+MZSMhQAXB4aRGyWnLsJUncRq0X6IhM93KWepuwHqesZtEQK
BCvzutie87xwHJkzTMwxljokVCEjTcF27AX0otyE8WAcW5pRh3HslK8pnnP/P+MhVOMSZALMXTrm
qA2opkgL85cwsgSKEEVeNidVH6xrUWW54heFaaxAJy/O/jxFTsN83YAPXX66WNKTV2InfbGjaPgW
RGWxq/LI9qs2BnCj1npzU5rWbJNc9GtB0xvfkucFHST2zpz4zf/+nwhttEgYBFTPF9kOOXSmrsyP
ddlHIZ3u1P76/sZ541syGGkJ9zix/JKqkWVGmCZGnb9MWWzsctzrd0AKh0OHKuOmh3q3cte8OR4v
J63TGUu2XNhU11tZpEP+0laRfaQgEeMWWKVfebiyY80zv9IOuFxM1JU06rrgo2fzocVilkPqiD7V
4pfJ6dXbUrTllgLz+JVC/hp2/DLkJIiC20Ti/Kp7pi7uUa0A30mwlLwItyww4Zn0BM0F1/7l1Xr0
Dcd4OGORWoKc6owvNpzDfd1N5UoL8XKB+RE0CHg90CGhsnW+e6hKjmo05hxOZ4oOVpxHyE1kxh9n
KOJj7eUfReswEh5dwGEpGlBqWtaz0TXuikaZspd6NB/rtmyOwuDhKiZnG5Iq7d/frpefE2gYnVjK
krN1+VK2CopQGxuB0r4YsRl8DtUJ4ZrIC0+m0b18fCSQhIQdNPdpby9ivdDDJrNRqu4l6PXiZtI9
ues7Ee4xm68O7w+1eH+BdSFpCToWCIOGDNjSjmecaqQ6lFT/K7LchC9c6zuqauJnIWr7lLqW2AZS
rddIK2+OOkPKuOcMAux5I/1zzfQANftGNtpfCA+muWvcUv/ZmE17AKFjPBuFnvxqEVnRPnaZz5Ol
GEKLh2Se53+Zf9KZBRGtNfrfUR81XLiywLgVaHJ/k2kdaH4UV93Kyz8/s/8kof+NiEgfref5DliW
Q+0B/xhdZMZfOdBFEm0+/dQjR1mp8izO3X+jzLMixoDSu4TnpQ2FySzTjL8NOJ4TgivAJHsF6mce
Z7hMjjq+oR/DrTHka3WeJ4oUk3h7cbe5Qzt4Smoaf8scl+3d/Pf0UI4hFI6wBSQ1EXC8v1MXx++/
Ebm94S5QJSS3Pd8zRZmhEqgn5l8giOGu9iL7FErUSpXOVHbvD3W5niRb9AFok/EXbbnzodreC2dn
Lil8VYzVCEJsCrdWnQeIiKsp1AmjffrwiCirkRAbJtAN/pyPqAk37y2QM8I3o9q7al3vW0TW622j
yoToW2PgtrIzL48gkmOsI888Dz4chvMRxwAD0thEusNvNXTVPrUQURACUca/dTK4O/zOxKMBGi57
fH+m80N0fiIYb1YdJIeFmr0EEnuxJW0vqRBWBfWpfhJDK0+ohLm+URbil0hj7StaNzieOLV5bY+q
s+Y6fbmP0K2E68RLidAES3A+8Ub3OrtR80j4sWUCPsHS8QurDIXbzNcYIhfHf9ZBBeYyj0XZa2n2
WWR5ryi10wn6LeingNhGxacrUlF89GsyECQb9g80Ks7j/LX/uVCdvhzGqlMHdmyQTvHOQ3df3yYN
Il7fMq5E2wdR14irVkeBY+X2eQXhnn1SBieOmyuH9Cm4584HD0pb9sVksJUC6EvjfqKKqF/LpBBf
w9RAiCxxnUYFGw7YcDsqpepdaQHSZLCQpnxTRsLO/DLLx8bX4z4lCxw0YpXIRxghNL/mKbpqG6QW
GtMHKWtjjovKR/hoRW2ufLOrQmZXVqR0KkR7zPJ8w1ZH4mJtQCyp8AO4oeGwMQ3hPqFUlP2WqUSN
0Z6cymh3wVS5Rr6lCDTBF6pQ6/j9/m6/OGU8NrM3EtE0ZWNkls+XhopyaSSDoQnf9tL6lNVB+skw
y3QjZZE9kAgOv2vXrdaYAYsUgq4RKhncYZxw0mvSiPNhOwuhGbNOdeFLKET1qS/zsdr0HUp810nR
OckVXKn+GkW3It2VNEHW8oiLGxQKzKw4PHfm4KYukTc2NC/oPb0hUaLSvdEH+NpQxwbLr25yL2uf
bFNYK7f2xaQZE2lLNDuInOay7/mkQYojpNOhp+SbVv4nx8rtS4Y+OY3b3rvSh8E8WKD79/Yw2Ssn
4I3ZEnVjVs3TO9MxFncp6VFseTFaiv5YhUenEWV8FLo+idsmNGrzJicKTldi7YudRY+cYtQsAArR
CtLJ+Ww1YbZRS6EwAoFrmn6DEmGz0SpLS/20F8VGKRTvUwWAJVi5al7ra2fHnYwGDOTM7ANJAuX3
fGTEknIvNQwoJo3aNdnVQDpZV5uiNbTkVwPXH4Sx2WrN0cURMGw2jgt852aww6z95GQ9T/iejBqN
iwrdxy9tOynS1yodGHqqpG2xdb3GPEiCVXh8RY1+NEE2gm8+VF7h/JFxYrdbk/BYPTkGySpiS/Ts
gmuv4TTrvpI5WohfllJPOzNN1fCzHVNk2aJPXRXbBJDjByW9ie6483CBJ+tB55JC/vl6xMTPKnmP
/qv32q2l33mJ9NPx+8cukuUgi0WP274xJk3qv4zvyGUo/jD64RdvZU8t9/FykEUS2Ujcvy1F6L9I
3XxD2wjlqgpP7pr+73LrLoYxFreT7UDJLpTXuYijc6t+H09rM1lGGcshFhlULiyLJIJvgtCAvNEa
Xxm39rP40dzpt+9/mOWtsxxpceuUUMgdtWIk7Ut8hQqXtbM+ySvsWN4fZm3NFg+JDtY/h3en/wo+
Zdtoq37Hqf7r/zbE4hYLe7MJlCDUf3FRb8xt4Mudsn9/iFcXk3/vjuVqLYKvEAsioyiZRvlYfi4P
+xDWgd/edeD0/4SKH/72TmKrnJCKs9YqokutgOU5XWZ/aaiUcdMzv0gcKvNYB5sx/arWjV8p1pWm
++jBfLbcnTBOmqH4ilUCyDkp6vVU7/nN2x7NDvsH4mw1BOP3l2UZki5XZXGDqID3o2RgD0nnKe2/
1dl9W63cH28eCJ6Luf5M72RJ2tQlkR8aHOyf2P+RXmkP3oPYin1+fH8mb27Tf4ZZnIZ8jEJPxgyT
/42P+fP4WzmNh/9tiMVJUOyiMVLalb/andjN23T0PxpNv36Pf2axOAmNAZ18SuYhroobcaWfylO8
dhLmG+jiJPwzxuIkVNIsnMpkDO1L5vndDZgsXNeqp6LyW2MT/1Gf/rdlW8QLtfBUpUnZ/fnf6Vr5
aVxlh7WPv+Sl/3fC/pnTYh87sSYLBVHpX8FDcaMf8gf7a8+7fdVV++anvDMnv/ktV8xZ1nbc4mFs
4nyoZMiY47hRftnlVik23g/77n9bvcXLmBUiQeGR1et3w/G/TWec3h/izceXoinxMuJdHNPzMAKH
nQmQXqz/cqqrXPnumt+tfvKN/v5/G2axt9VcBEk0MUwhd551iOKrotiE5sohfW1H/7u9SfGhG5H6
2HgLgAVaPMCNA++8StTp3qtdmflaOLTfAuCNHTRxiOn7PMtRJkQJKzwqmHVk2xitxr9hXJmEHVgh
rFQdlosLIAPc1QxiBepC63hxL439UBlRE2j3bpxg/6YO2ZeKCJlwrTR80tBhJZKaV/F8+rMYDh1u
xIAoqi7ZSSit8XNiTz4IK/VMP4jCBFfnwFkLC5cvB9E/SQ95ALhVgDNLufp2CJDlNvXgvqt1t5Qb
sG6tekViPLnahmZV/UHHLgA1wOSIcUHKz1z310f2n0JDAlw1FFVSPBhlam04d5m6cRXcrBxrwgI4
aoo10cDlASdv5sma68SIXhi4y5yfi4Y6FdgrI3ysdSW8nmQcfrHxNPyEoLH7Zcqn/CYBsL9SbLz4
frM/mOayqAjT0FpZHMbUSNRBQXgZBU8dFApVhwPGAPrm/bN48fVQxZ877QC5qcGB9jqfmlK4CK6n
WvZYKaVXbJDgzr97s6XyAYhJuvLiXE4JJszssQn+kDR1KUrqFtQDMb5JHws7a28qbBu/ZaW1tnDz
1zjb+ADgZxiZhqAQlIYl1FgJkCoyY9u+C2Xe7QvFtj51TqgdI5H+7N3OPirYVhS+omjdZmq7fiUT
X/bBAIbQSHTJS+HgcPiWDtiWmsSlIoV7V0qeBaiug1s9OoMKcDzLZYuyrVuFIVjrCRbvDxQpM93z
bSFi5SVO+M9WFv0VYLlYD+r+aPABMeUflhBvnsMAYXZT/GwUtI+RAolrJztYbdOJbynSHc511WSm
tqUDXdUbgRCy56smu+97hdpC8YKHbzsGmxr1vLjxbQjZdul7SW3XV6leW8WWdLfp0s0oKG4dR7OO
zA9aG7Gk9EXgOoKIYv+wpue7tEw8bA362LwbO1v5DEoYUeGO7uyvyk21bo8ITg4I6v2TcXHoXZp6
lKY4gjSJAD6dj1mxgaVrp+5dobFoFD0DHykM5wqNeeMUgBP+ZOZOufICX+5dzjywImZLJg8e/3zQ
QO+7ZCrq4E7WksZXFZl1gpNmbcARbxvXOSS9oY2nMO3UDGaAngVbvYfDvHIrLDPKV8dhuL2AQTiR
4CTPf0Y3p2EmFOs7exL19BlFFVFtcSC3jZMEdVZup4p63o4KTUEiGKWBtRLsXFxLs6rI3GGhmgYJ
Y1laUqPCtEJVz39O8Rj2NAWiYdhbZTBKP2ttsXYxXQzHWoO3Y3OBAALwurjgXVE5uG048c9kShJq
PnUGA16JoJX7Mev+4/2ddbG6M6GFFxOwMm8z8NDz1e1jSGSWbJU77KbGb0lrtJsiMbJDEYvedydq
S2MS/R/qzms5bqRN07fyR5+jB95MzD8HCaAMWbSSaHSCICkK3nts7L3vA6pnRiz2qFYRezAbre6W
RLISSCQyP/OayaNgZ59Y0x/3prcCId456z9A+Y4WNVUqA32YrLnToka6bHLHOehD4lyWc2+43LR+
rqW5eqMEenSpK9F3VenyE3HZh/eKE23lC66EQX5zzBh0jDzVpbAmGuewSVZdvtSv1DH9No5GcabX
4WOMbpn/e1OOtjdtejBQxEGYdx9jdgx9XCOK3rhrqrK4bumC3oz5qA83SIcv30fV6kwvN5Y6uQyi
JTjV7zl+4JSf6W+zsODXcNweO3GijF6ngz1Od2Zp2Ycgowz53Faqk7mxljR0DUDz5NtZ78ZtOSOK
+7tP/a38zXFIE4D/fkC5BENI6dOM57uR5Ehxo0S1z4rU7tMzbcCERpRg1y+LVq0+JXVrnhXDHD9r
ZTAZJ3a34xB4vQ6g+ZArViQjper3C18ylNGZ+1q+q9sumAVBQtVsR7XLGoTwwhBkUZ9XJxAwH8cE
eIxMAMP+aLi9H7OfclwekOq/c7BG8Tp9cK6W2kF6JJU8UD6nBJ+PVze4MJx+0DUh6ZARnTvaSVKj
W9S2rZq7ZEEwJBq68QJxj2UjOU6oipqFjsZv3n779fI+Dqw0WAicUMirsro4649e6zA1tArEvHGn
9dhKrzKXyb2hz9qpM/HvxuHlQTWQwegnHZ0LeT/acYPuD/vkIMVnSyBllpurTaOfWLLHGzI3BCKT
vRhkyEqLWb/+U4zfdrODTFuv3IXp1IpUCUp/RLhbRHJwysLw48vJUET1EAKAugI3fT+U00OdxGRJ
uUPgvDxoS2Od96Me0JplicJGSLwuKpfnbEDi6NdP7ePShHG3+tABgOGZHaOIldax0CxV5TvM06xN
kTWWfFYTcdiiJnz9rPXYKP32iFD/aQWzRAkIjyETY1rIaTvI4Z0Vpe0mMK1u4yiF49vImwgLQuUJ
iMaHtwHAKcwtNBhBvWDzdTS3YUH3fi765S4p1WzbzJSVCuC9rsw7sg9z2fSrsn/49T1+WKNghlf8
gr4e56vW5vvnqQwpBPSmWO7S0pGu0kzTN1o7lycOlL8dxQaNBREdgtwxoTgIcTXosQy8c5Sp8+Y6
07EciqYTGyaXztX+HLwjOLVi6nDjxSMR1spRFmgMxdIjlRF/CaRGQtCvmTEsNbWyTp8ns45bWUQp
7AhDAESrnURoSRwVD0szGPmqCA+C+hs4i3bemWNmY7PSZREut0mB24ybAbpynmmFWHMqHMQYggfN
SYKhdqXIHBtHALjuJY7oyTQXV1vGIL9qtbKHTlxMbWduaXz3FLoSGCiKO85NZKRegLHrPCG8a1X5
eVgF+AYIOvNUfrdtyyKJ3KRbNJNqu41l0B5nF7D8Am52ZgP+aPKBfryW6dVg7HpMgDHpmEu1VkwR
gZBOLSqTKE+KYYSkcXASHGou4XBozeghKDTVqW/UrZ2eo0sWlQ9xopblJ/ThojjZY/Cmw4YeTTnA
VWkupjmMRKWo2PiICCmbWhKqWmWY0yhaOZDnSJ1JP3A06npPZUNJ7pdExdNeRAGKFapYxioyezIl
6hW7XDbm5aprkULaktXZ6XdwXg7mE3qI0uNVYMw9ZU8sC5NNgzFW/AKnqij8GLcYElP8C8GYyIDO
h7OREyTYkHybyfdy6lJ5U6PqM7pGvQzmnYZ4Ui00I1XzzRSXi3xth3rUHdQwM2JcbLSqT0ORadEq
E5d02IkKS0/77LJTggzAy9Tj7byDQm1JuzDUuuFWBweTo13Mfu87k5MZ12mDR8ujLFNomVwlyZHh
cGEt6VrDIinKcK+oUvmKana1KteqU+wHmTYaGyPE4WXrOIUke7PaTu0nfAXbYjsT6kbbirr8vI/M
Khu8atKCxBuKKGw9y5ZC3R2DMRvP+1Br9C02Lc7oNrWG7ZIeDFVzhtWkaX9Kbam3H+ZgdprFTQbg
Lv4kZWXoxk0fGVvEW/IIdoJpDxviMTgLht1ispstdjOImc+OvUEBn5K6ToxjCQIzwJytWajmaKcN
ix0LLR9BixpzPpwOu/laiiRpOaMjFXZX49Cr8eOgtrqxHQPQJF+WIdNwiw+zaRQ5OnzLU5jgsefj
hdLnBUFduxq4UXxr5c/QcYBPW6YWmbavWxU6nKiT6trGNLGcvwBoqa/EVnNAuEWErdHKBZyWGbq4
sHtkpISWBW3zmUuwx/1E1prtknpwZL/XtSm/LYGgVq81aX6KwQ7SJtezrdSG7MaoYgGFU0ckvlSW
H6Y79aLPpVulljEXrpwpTYtOPVFx7vHotBgnuAXzlMtKjyw8lLM4GIKvNZeEMY+EtVpgeFmrI8Ix
1kUwPenDNAVQc7QQ0ea8YCO4SNIgD/fQO2PbdMuqS7rVRUoulM92HqGTqYMYIAyKizBZDAELtedk
VYpQUnbDAKT9WwF4Iu52qZowH55akxF9gythx34BA8l5/vV58eEURnLjh8En2RjV0qOYhptJsHjL
pM9K1hZgwGQghW7WNNOFmcVsOHJRxSeOxePoBqoysFq2bXJA6KPH5QxQPsCDGil/TCKr7rwgVJ1m
00uxNr0gp2JY3399h8cRjr7GhUCyCLrBaQAmfH8iFgnGCE6TNgw3Oo7bB1UTvUJbKOzztBnYc9Q0
sYaCB7907TZSjUl5/PUVfLhhEE+r+bkD0Bbm+jE6BUh/VbHxZPcVtm33TqRF3ybZbm9UvcbO77fH
elP2WfUagfcen8xai5Hh3FnJfY9q666sjEn1qEt3g4jy2q5PxHAf5hZXD3Jpyt462ljIVr2fW1Wf
JZzb+vReGUvc0gC9Obf403bXY5znWwwJ1UfC3FT1Kisr7399px86HCDBKSSg3QC0H0WA43wq1g0J
8+S8u0dPPvhcmQnli00bTlWFf7JU6L2fhVjbu3hoqi9lM4cT9Cb4B73lqos+KTeDFUjTibr1W2Ph
55AF5URSA6YDggzL7XhK2jyGIRk28h2ac4MWbyMUpNCNL2wik2v2rGnKNh3gZ52CTrJY1BKTqLEf
wsLKgeK1Q9aWyIHLON+4Tl3Y4Y6CYGGGHhZs7DFaNZ5UwPywPMmJqeojzbWquwJWe/8QHamcQy0o
1IcJQUBzm1t1qu7GyiESIkKKTmUcH6owq9I8kSNRMVD+lePyfry4ZiXGsyE/5Mmia5eU39XJC2yt
rTbxVOfgp8aQ7WGrqlKXKMJiCwqvw8oYtU1jWLhP/nodfVjDQH4JlgFPIhy9XtL7y5lqWQ073Yof
2jawfCVLJyBzqOsaidJ66hINm2AxaneS0uJEj+rjxK9aIPxCDgjgqHEU3fLwpbjiVHggLSPe1JYI
+eQqcHQkXeFv579ZC0C/mTB65U+YK7/oODnPu7FdckLfB2ux0j18snhvto50G0ddsjd7NftNOAvj
IfylsN2/OY8cm00VktJ0QTa1D0pXBlgdmUN+18V50HhdXaqNaBcD1p2WB/qJHsTHeSUFWrX21/cP
cPxRFWKkjbtu9dODEWM8c1YnjlRcRHGxJJ5VINd9Yl7/ZkGvRxoC+LDcUR0/FrEoaJDl4zA2DxLE
J/lznLTE7W1tFziezKGenFEhQFavxH4j90ABd5MXoRIZu3YZp6eKFMcHOqnfKtbMpSCeDPJ5nZyf
agd5mttROozRwwpP9WbDDPatdtlYmhtS09r9+t35ONNkF9AAqRwTtzDi+8GmQEXhu52dBxvJhC9Q
EJTrpDLR2ZZRv7z99VhvnaN3O+sqsE7sCvsABURwve8HC8yic8y+kR7yrgjJq9DHtdrYRX7WoRNa
Vlk+35TE9vkBSStZwv0V8YG7qqadd6g0KQw7mj+ryQU2MM0YfJGTelptpzGMtXdNN7TKRTpXUXaW
A11DSB2TMONLNNnjp1/fyIdJA/JPQEA1FGkQutTrE/zpCXUhjrJWISv3NHKs6Iy1UT/aJIURGgWp
KXm/OxpSFuiOIlX91ss4mjUtb2R0cnPzXpdS4x5DW2BlpmT4dVXZJ16E9b1694BW1Qx0zWDZrIqZ
x73wGQ03LGlNY8WgKms2FnpxvbS7HJl0j1aKLhIe655jN/HDRS9/N65cBZVXIXa8IMABH3c+ewPU
UBrX9n1APhLTMXKKdJOFeKmch6HsSCdinw8vGvS6VSYZFtM67jG1oEf7lJKPjI6z0XeuPiyam/Rh
eMYUtEC6i+QEzuZ4PFYNAGd61TThKeYeA8jSGEtrZ5TV50E1r217CM+a1Ow/j2V+T0Z0ypH7w2i0
JtaKPVxppHLAGr9fpFU7dik9hekF4gC996WR8cG1SifeqlYVV/6MOvGpiuBxtQe4irlG6Sshhh31
mN+XDV0z9ukivzhOUFxDsyjO+8SqT7wQf3NnVKdX+ZP1xCfleX9n2K3GhW6X8ovUB8OdMRiTj5VB
5pUzoo1ClerX33sB8WWSAWpTgKfmD3zjaLwev3BC0iB9wcpcFrUTZf4wzLkYkno5EVB8vDW6LDw0
XnfKx4Rz72+NQhRz22TdSzGZzVaulnFLUnJREUBeoKg0/Gau8YZ+B8+z8hxW1tvRcASxST2by4za
5rg6a9jdJtTDzDVL85TP1PpRP28tBkE+9en1HWDrRE70/Z1NyYppsNDkaa2+xKc9X/Yx6gyHCJvk
u18/rw+TyIPCfgBpMw5RMsaj8BQVWnPWFqN/mTsne7DRabFDK67wfeyiXROaJ461Nbx8f2fr60V1
k3o0B+nxojfkBXwCDJmX0KqsByORDWpokzxibN1bU+GjswHkdYUehb+5X9KERJaAthivHMfRcTdU
Hyt5Xuwif3FKTjlBFBeIhSzYnQZcoU+slY+zyn5CL5tOM7sXi/P9A2zMesA41pjZT0xnF5bp8N2C
eXBvZ3TP+7A8tX99ABtDf6HPuqpLgEgBu3SU1VDiijJITtIzAjf29GwCcVv2kpXEgeLaWRMUrWst
c1qp/oKNxrivphijiaKOy2g/BwaKhGKIWYyi6u0u97ohTooOU7CxSLrzhHNBFYocy1KP25AW5Iro
ERKy3CxB5ljCebTpaaAgQ1Od0sI6nskVC4K2EScALWyYdEdZg9wqeT6bCH/PgTLfllQwd5kz1z5i
TumjoczjiSd3/OrBIKJk8ebcwz5G3vb+ycl9JQVq3WhfETNKXHAhk8DnPt2mdL9OJc/HJ8Aq2MTR
veLM2FEgs70fq4x5B3RS4WekHgfztZKdBFmxcA57KfN6fHbKTbjUlJHVxOA0dIcYEOQk4noli7pO
t1pFuNDVEi3xWjBdOn4setMLtl/8Ck5MzIcChIlsCdAYEv2VjAvc6v3VcnJGQxZU2UuvO934qtYY
zUJQHdIRn25quZKvRa2cvg6hhOf81KFMfxPiUFy4oV3EUJQSOmB1eSIuOdpQKMas6jxwkni5sQg6
jhN6MqNFkuTu1ioJRFRtcDbQPaizyXbop0glbduqzP1fb5rHOdDbqJBYHQt2MBZnx0WEPGySwMyM
7hZRMLA5yRjtssKpz0qV4kdjjMM5AcSw0dm1XROa3hU2qKeA6UdvxnoNgJUIPIEO8oYcK9L19tKU
ge7Ut9WYVomLxpliu3k/21urae3LLoyjUzy/v5lsqnqrCgKwLLKuowULjnesplKpb9N+1q6Lcaq2
Em40D1HodJ5ts+Usga5ufz3ZfzsoqEg6bwAaPqiJSjEAoS4fm9scK559RK9iKyt1fIGkWuBCZhyE
VCbjiSd8tA28TS6SYQaLigoX0Kj3i7027IrqS9feQmmHa5Y0bHIaEGa4lL+r0/5jLJNyIt0jHIOP
45gskRq6HGpzG5WSWex7Cggy3h6lHpwvS9uGmwJiGb0d1U6U20ZJ9NmLArVJhG5LageXTQnr3zss
0fVg8yMaWLGEIKSOYY0LRLeJrkh5O/aJBu/NznadI9NMCab0xAt8tAn+GGoNBhiR+tixiAeyOp06
ygW2L1kcXkiOMvh9GZ0Kto+StbdRoH+z2XL+EwAcHSOdEpNr1FVxO5VzdNGX7cuSS9MnsG4RQkxG
42vIeeDgldQ7IJRff72CjxfTOpvUjfVVBgKC6jEUNpFCKxlCPb6VFie54ZSWXKdchjPU8coTL8vf
zOaKJlwDATInUEDv1y0NqCmTjLy8lQZUCMN26q5wAEiffn1DfzObKyqE2gSIV5zSjoLGLE8DDIOk
6jZVYOvhita4SRCYnuZElj/0er0bZp02db36mmPAfkos7njrW9VQYJ9zIIH8XdOa93eZ1emoWf3I
pi830ZUcVHSpZS2WMw8N/uprYYTBqbN6feF/ClxZQCs8lJwbGbhVWWvdpX4qY4DqqNKoVvtbvEsR
Y2sVWfXUYsGmB9xPEXoZvdPLIuj6F6fu8jNQLN1L70T5i4Kg33PGffzlyPUvL9O/orN2/WPw9t//
jT+/lBVM3jDqjv7471fVa/Gpa15fu4un6t/WH/3Pb33/g/9+Eb80ZVt+746/690P8fl/je89dU/v
/uAXyN7ON/1rM9++tn3WvQ3Ala7f+X/7xX+8vn3K57l6/ecfL/jHd+unhXFZ/PHXl/bf/vkHABk6
LOT8q+zeKrqzFm//5efx/vrmy6ecz/lft/4n//bO9/73P+5f2+61Kf7xieliTf8Y7b/9yNentvvn
H5rx5yoKw4IGv7I2WIidRz7n7SuUA9AW4mqoschrGF+UTRfxJe1PkGYA/DiDSdUIfv74B5LWb19S
/2RhUicEwkEfDDmyP/7j0t891P96yP8o+vy6jIuu/ecfFBjfr7y/m4ufV17T9VqDVAc8FaC3ojGM
XaiYkY970bKLuxiVgnGItqUxXBiZdJMgVRlgtNWHyPUZVGNlLUpJropt1hiX/ZAKS0u93mkv07rN
vhLfBvhF6AA/ZjMAFBGqW0zB7rWmxYAqS8qzma1T2M2sX8mpE/tJvHzPjPBRl6JiQ0I1HqQsGMGI
zFRB89uxsiqB82Vw03dz6sLd1veVksGR6pRUzGPhUaqOAkEOiBfuUDb1baNGAD4mZcAsPUZZDaym
yCwFOEKRbMrJ8huI3G1u6xtnKO7TJKqu9Vib6fhD4V7i5jOt9Se85i+L3LyVI2sQBvsRe0/k8s2X
pWZdLmV81znxTSIpBzZrquPqluxs8fO07Q/GAH12MLTRs5NqcQ016b3Gcra6jNx90coXWpV/l4Mk
cBua/q4+qQeApId5kSdP0+vZzXHzFaMsv7ZR9tQG5iVgilaEtiTxdSl17akxNhMNCTdp7X1WGb2v
WHN4KOhX+sowu1GbnlM/TN2gcD6lQbYvHfuqV8Nlm3fl9Nq09Xcara0LTNwQWTrvOyXz2hTVssJ+
qoJpH6QF0hNeqa7CFfT9dMcfA+uqiLPvPQ7dIqko2plFXgrVaqorcyGz6DOZEmWSWZ4WyVS32rBr
9+osgwMARHlZNGnu0lBotjpTKPpWR11ZnnZlq1ifRuXZwojM7aM2Ppvj6FMUqkspSK9hJBP5eigu
CdSHkvs4Xr7kEVF4HDLLvRkgfjiV13OklwcKYOP1YqQmHkqjdLYU7WPbYkuRY3vGyfEyFFq96YAw
dYjh+7oxWGe2QVujqafivFXmgyXJBRHo9KXtqtlV0s7WXbWie4WhdZmQzKrZzrHyqzRpPweYRbHD
ecjFi6T5XvTxJu54Ilq3JZ+yRAterS8if6hiEYUVnmex28xfayAVWEZ4hGZuOxc3XaFsV3n+AZHd
OsSxUX4cypa25uQbTe4DH3FptougqBFAM3g5nOvJzgjJr+Vo2o7dGeoCG+cyxaMzg75tand6bFwU
K7DGlkFdSMoVRV9VdGPoy1bjFsOwbb68bY+/dXL8/3QeEIr+av8/4wV4nX/e7d9+4MfuLql/QoOh
aw43iISNmhoh04/tnS+p8FxwX1wbSNSHOPP/2t5150+8LtjCHYqLEAp/2t75ErVG2mwrO+XHcfFb
2/u73d1YWUvAeWkocQmrCPdRwJYEfYoAtz6IRuYCxSKVrSoyqaTmrOMOKLKySB9hnfU7Cj+LI2Zw
XkjiKugJIdE/fWvTsX6cGrrqIpLSz8HY5w1FnKS4b+Qyc5Mycx711LGu7T5QH1plNL8j9/gE4Cd4
+X+4qt5FJr+MWv4HxiO0dH+1/i7K4umlfLf+1h/4sf6sP8nQLYoUVD2JJECr/Mfy4yuUDlhhRNHo
URLI/tfy0/7EaY7gglB+JZCuoKG/ogudLwEypN1EW5A6DOHCbyw/JPnfrT9qOTbvAKEt5V9gLUAV
3se1VgSYMRjmQdTqTVu7odef3xje7C4bwJvesLuYLa8HoBZ+sl35bPQLL9/GW+tqQXcpaQGCivO7
cFBd4Bxbbdv5QyPmh6kRZ/0myr1kMz7MO+Ns8LuzMdwZ5pnce1Rf28u71m9Fvst3lm9vluZAR1VU
Gm3znZrfyfMud7WqE/Qr3aUQ+cVg3LIvD1zY7E6bwbMVf9oQd4RfDa93b3qu4qZ3A9/xsm20N/1o
G3vA7s6jG210zfnQn8eR6MVdL6KDfKneZHuZ2wFbulHh3JtbdVt5xuM5ui18iOTJ9/quOct89Tne
BH6/uxtd6ZMmNLGOEAjdugIsph2CjRb7oOjk2+FRvejdXtzAnfOVK1QmDHF3dnN354iL8/UPs9sc
sn3rf9VdyKuiOTSHUsxnOFpy7WjoiIfN58+heJ686tB5vQ/Oj79M7+oqEVbhtpY4l7dqJngc8eI6
jujvog1uZhafbYmvsfjMXIlk33kdfzd51osjJGGihiOem0fNS287rxTFAcely9lJ3PiLoha3iP3H
26TrRB+OoAUiod3UL8tW3le77lxPvFRHXXujMAg/dzBu4uvQrbbtDvODq24ZSDD9KPfVq5h7b8/4
ZdpXo3XdPCybzLO9+BDuWQd3kz8LwzO/Zmd1IbRqs0YvnmWBD7+uvSy7jnHVbt30pnrWRyQ8Rf9a
XSmpq78am/qm3/bbzOtezMprUnFexDw2zdh/nQphSK5SezPPepjE8koELKR0q4mk3QJyvi+qWgxC
/qJxN0zcxeAGqt98DfdT5qXRfhIUv6+LaP/YTPvoez+JpBcmMdEm9Ltzea952qF5nL+OLdYB+L4K
EJVOvYsIlgdcC0JPGbe17FmHVqbHdb+ErpFdIqQnJK/a2vfVRXRQL7RPzWHc9l9M61p6dp5B8Xqy
HbsDtEsXQWgWYXqJcepVyZ8T6WIcfdlt0kOZCtnY5PzXRlVRNCrAbGFW2/Fg7YvJWwxXoRjleHPh
q8qF1u6hmsam6L8XK/ZTKI4ApFt97p+iRBiH7qrlM8r9OJ/1vVdGO80LzqLrZJ8cjJ4fCm74SO95
Ybaurw9nXH/typ/QNmALKAEIkeQ+SKWoPtNU03Cqrd32u/nVvMjPo62zD+xNBozc187SjcQCa2IA
ab7xQnDFGlC2XuRbkZu7AUHnTYkoA4Dr0aOVMD2w6mpDxPfKddq6xqMnzSL4JL8kG9GJQgzbfqdf
DJo7eCbumi/cmCOKTbTpN9fzTnUEGm/nMs9FFTp2gl54qV0FX5BJ9dY3WNa+zPdRigauaJ+5rsCt
Crd6MNg3LHd4CG6S6/B8+gZGt36VnvsUXDrcQ0rZm3raGdsivK/B0M+fVc1TdvNFsdHdzezP/hCL
br94V9XGOH+WRHvBaxOfJ9/SS/MMgIX5VHiEjK8UgiVfHl37MXvOsWfdqY/X4YXzpBFWiiK5Vm+1
69j5ouGyoT4uhPSucqNdqI/2oWo6EQLe7cWLvFeWC/vKX1xraz8EQrrID4Ori+pZvd5rt1vLVS6j
79qlfT24mj9/0s4u632yKzdKjZbkLcAnJOn0O73hhprLqhXRLvXYlv2np2iXNK6zl8Un3G2vzxJf
c+99bKfE5ez5xo0a+S9UODzEIL+pB34nZE9/KJ4eNTbzUuXpzJvO771xEz31XiHQABaKO/mTn+0M
d/HHw6W6UdzLQjR3beTpV8sZtyDiwc335aH3Ot++Kvcy31Lxs8TTrunhiunwPc42M0V2aZyNHhfE
r/uD4mZEQjtQ74621ws3vTAf0z3uFt13wxD8Nvv+aG3fruKyu5sxBT7PtpXI7iy/Z18cRD6I9lAf
xk2vssijTAzfE/Ws9YqM+qlY3Hljirrnf/gM7/ntwdnie4rzomi7M8kQwVWWe5nolG0/b3qPn8FK
eJsZGzo1i415BIbJF/pLKBN8GRvND6+N7aN0oXAPju4h1IY03pZV6Vlbxaekoj19SURy9sndfZf2
Re+p5+a5vflyWSx4ZrgB/cknw033DeemdaFcpqM7X8dMUb8hr/C07fpv50s3FsprXzljuXxrm6si
/Fw8kbe1zrY9cFH2Q8FMjgfqySYkBhFdOPVX+N3St0H3rM4zQxHrV4F/43i4Ffci287x1RDuEIzm
bx4zLhmAvIYIkQ25fqcNO8dT0FYEzWLS9/v9APJzmfPruEb1LnrcvpZr3ac9/qb/gYHjWzj13xeu
Pg1P2fNT8+3n0PHtR/4qTGl/kn3Q+YASRMsNZeb/CB0V+U8SEKI/kKW0INFe/M/Q0ZYJHVfaJXYD
dJbwrPjP0NHS/wTfAh2TfgbSnfzgb4WO7wLH1QuQSvba+KUeijX0saqaJE39kray4s9WO14pJZrf
wkLISBPllDv2Qanr0N70Le7koqQ02x2kIVes+58i7b/KZT+Xx44Uvn5cBuxmcmKqhKDy1rrtT3XZ
AnRI68w5l9HEEQUUdBedPR7cKPOjvxl8jZeFTT2xquyhR7B8Ej2lp9lPzNSYMfirgyvKf5a+D0Km
zkWDlxgmRatFyHMNYzmx9CI8gRQ90i0yceBbVSpBrdhc9wqDeH/NSbJAxDNLzbejYaFwXRDBBFZ3
WZpydT6EquF3iNbctl2X+BJmensMeVOR1LpyHg5mK2g+1pawosBufryCvD9/X208avL+uDSujXwZ
Rf632uW76exlpk6RFM03RiU/t2ZzEs4cJv4UacOm7ZYbqK4auqJq6y2SouxiUK1epvR1duJK1hbC
f9Xb/7oQE29EyqsA+o5FAchqqbzUke6T9Eqp0POgeJ0bKbs2amncBDUOyyJYlkXMC/vZrxfVOv8f
xl5pjPA1YBMf8/CaIF4UPLB5Pqa2yGIappAqa5/IG5jdUyLsyiBuL2tiqV8P/HfTD0KaNgMYaGc1
bnu/Mtq+CeTRJg8qIGz5dKiwqZLID3etnSC92Y15s5cLexRAx3SacxSnZljPN1YaOKc660dN7vUR
0LCisQzIEUAEgiLvLwa76MZY6IX4aiV18gYaWdJ4iaLVIXyn0iI26IoSuG+izr27mFP2VGFzorlm
VYdPJybm4yNZmd0gadY8dWWUv7+WEaGSBS0T2Ku1ji4EQtL1htJKcBHCgQNCj0XaI/gVHGvGKruM
8fv+Amm5/jwY8iYzCxkzpWGuHht9kg5TEpPhOlK0q6FB3v/6Sj+u27d9EX9P7FmRLDp6gt3q2xHL
o+NLUOE0MQFNd2tYIxQ7wws1C7JLHejMp3muwt2vR/64eECNrTAS5okGPUWq93NU1kswNHUbb+xF
JrBSqzlyy96B1DlKlfwY5y3qb322fEcoasKPwo7OJ32KNykEtxPY2DfBonev0AoRQJJqRZdRPnm7
1p+25R6ZKBnS5bSp4zgbRIqkEa9qybZ26LRsuS1yp5jP8CMMqCRQ78QSvG570cWT7XidrSw3bVZr
8XlRo9xzrwQhfk+hIW3aBpUal3IY6ApNnpWDZGjhTECaT922LUorIznPcC5K54lc88QMrw/v/V3R
2UHKSEcXnl3SOi7WZYARYyUF2GF03W7ox36nFGBwxmgkBa1JlbVUm0mz1eRlhZXtbGWiIPLrq3jf
/OS1pGZIdQjoCZSn9TfvHzNbchib5dRvVLOaFuLTuiSclRPlwumsL0WenRJX+5uHyeEK6h0ZLrAm
II7fj6j1zVQps9NvJn0eH2WtLDdpl+mfVTkrbK+OFzRN2mo61EtZHZzKkM9mY4nODLWzbooy/wYz
M7sbUNER86wmd1Vphr41GOeRMlOiRCEh3yGkFBKX07nW3VjqMEvQJOtHgfK/P9wIfY4e3wpdITLi
7F2tB9fm+U+LUpM0fbbTYNh0Le6EHlD0zjfLvn1YNUrOSwUaMvZbZHNSWO0Q7p09LFZpdrTVzaw3
1caJQkLkQDVvdY4934iNEfa+Zl8FqQbRlR30xHnwprHwfsGBzWTPW/c+EKdvsL+frrh3ulSaaZNs
bNzcv2tIzELDHfsrY87mmyiI1J3KC7PvDTW/taTxxSlK56CWLXiwsDZjf0lm6WAHC0G3bQIFKDUy
L0kjH52CZb5fykkX+lJMV8nUfUEDKN0PTXAhaUmC2ZzFEStLw3A5KUt6Igb6uIjX1wgMEaX1VR5k
LUv+dGMqFhx2UiDnFPTyfGhTqfcHzLiuiOTmfaDppyyXP44HSmsFDCD8QB32WJAPS0bNSAJyf4S5
iwetk74RdMStVzfjsxzG3SlUy9+MB45wJZrB+Fqf3/v7a6oh7+BljJuYJuwXG7L8q7RM1rlh1LGw
x9o4seF+jCnRIAMCjfYMXQSA+EcTaqUJ7DnsIzZVg2dor1kh6Osy/zTGaS2782BdShHnTt1Lg6+P
tFdF3xdQlp1SxuENDfH/Q9mZLclta1n0ixjBeXglmWPNpZIs6YUhWTIHkOAAkCD59b3y9stV2W1F
h99ky5nJATg4Z++13zzt2xlunfA3+9Lf3zq+Gc1vpCKUcrxYv14Ko4fEUpD0j0nriROObkAfBYzG
BLA2mcJxQtOXnEENViz1XKkO/75c/tPH3xKCOPXgHYTX8uvHwwqDeqp62tW2WD/a1uB8hR9/Il8q
1gettJevlv4Rwza7Vo0V/ebHvzNI3lbrm9mQswnRjuj93z94MZHCdBECc1Q9NQsG7yR4m/xhzNoR
HELe7OqNsXb0rMuIfJHEv0x2tDx5WxCLrIm9VqXzAH8bu6c+1bMs/3cU+H+uiX+7OlAt0Lkx0EKw
QsLlrZz5r/cwbOfadPaIN51S4Dz5jfvUl31137rj+NkE3p/4HsbXircKZomyP/z7vfl7yYLqjX/Y
UwHp32ILfv34Gj3o7iW03Jp6cq1Xq5/7jwYJjnlsFG9V3k59iPBhDQd9UEIhc6zLfjo7DljGdG0g
C/1/S3++EADNhBw7bIOI0n79QmWxz3YnpM86YW59Xm11aWH3+gFDpPkSOfp+xmt7+ffL8A834ZZl
QcHvBjwn70kt3e4XKxIV/yhK5XHQSxbnLx0E+2nrwujkL6b7M0qkc9Zxw5/1lvs7VvV/KGS/7DNY
DTwGTShascf+LZZprUzoVksYHnXh0aoS6OKbTNSmlpfNtcfr1AN+u2w1/I5c8J/cV9bSm2dPOws9
tIasHB7eovsdeOU/06f33wvdMWYBhLbkYr67HXW4udpx5+hYiLFA7dGOS5Al0SxNRhjAXt2odP2a
bVwYmcs+7LxTvSgVIJWGNwIBbXEyvbjxdk6cfk+OUmycHrzFsqN82KvgQ12TppBa9bwXJ2VcGu6y
smA8/PsN/vsqgHA6vvkrWFpA8rwXzE191zqDo+mHCNUU51u3pE3jZqTlUC3VxlxJwmLMKgztMBuT
eM37XkZ2FgmS9w7bpjd9MnWpnhzJ38wGDA5D7m3b+Dt82N8fRfRODCxdVq2bu+bdYh31oW5rPONH
i+ZPLtotuOjZ/mNERPhAlmR7jkdn+x4M/WkL3fr475fpb5vmTWxFhUnsKV0vyIi/vnz+hCNY1HV0
TIxnvQpZLs9hldj3wuHwgNFs/I1z9j/l06+PF3N/hMXou1zCJd7jg2gwqNCpvOhYRXL+PljeelNJ
7bnV+PZ94Vl+fyj8wJzZU+mlgrQ+iFX0F7dlIYrAWz/2eIvzoKzUnYeN8tRt9UjIZks3pCv3+HMV
DX5qNkV9RVTVb5aqd4m5bC1Y1RBj0yGhzsA98O5eVZXdWPZc20fJE/7oTUny5khP3fWlU37qVs68
7WqhpC3qTd8nW1BkTrlpgCwDURdkWSzHMRSl/E3N+g5BevtaEIxQTiCQYL8DbPvrXYQjaiNN8/Zj
MZWtyg37HhmkbjF8rEO/6P9Y/cq+jaKcocp8dyFgh/Dq8B5QUHTVQRGg57YsiC1qbqaHhDCx4mg6
azN3ZkywqXhTvQT3g0vu8b8/ff/4xSEDstAiEebLv/viPAmuDBdrOzrxGlV41zojD2IOk2eiwIov
Uo96AxjUStqHHmlxh8ZxzNdZybq8bdXezDxycUgJVRJXvxWV0XkuVkI7V/tWcStnDl6qyIeY85sv
fismf32M2a1QSiIXuNV+7yOmzKDJRSZilohO22dU7zn6WyDiJ6f1yhcJs+rYIUb76k/KeindSr3F
fdtkBir1Y6N5sf//X+d2NEV+jDASVuq7ikt7C6cOav5jGJntWBbeks6Qg659GKiHQoVDl6sKKVdP
Tk5vaaBOzg4WR6+XyN3K3wl3EWK+vzisuDef+i2ND2fdr4/j1pJC0KmVCgcqVesVqBLtbjCvll8V
tzaEe+eVAmC8Hu37Mpzmj6tgPDz7ajnst1xg1Uz7MxLDNkvAVfymbP+HFejmuUP5g4wa1fZ7+YUr
ZRlN9rgfpwIV5kNP+xr3W1EPzxac+T4jtbeK/rA2S58C1zL2MbY2b/1aJyUFUNt1Vn+s1qh3HmjX
00sugnAI8xgpGXR6sVfddXch3eVDNOqBUSugrGNLJq9/qTm1/O5S/8NziJrlVk3SHLkpY3+91DFG
FK8Ri3OUEjoZsO6JY2gYH9emtJB8Bmp/8FzqCMIl3yyuybM3EYzqwVE5iZaN/d+fQ/cf7jxLOvpw
G9AHP+fdcxhy96qZk8GxImP50thSPkrN3cgRie2prz3noDdPZRJ/7qFYN01HSQHZ6lZmzONin7U2
kIaxLUScTMrEP/SVB8FTTEGb7TWxR8C3ZustChbkAeCOvo7ueOzLRn+v+7X50nZR+Onff9M/rPkc
YTEVsW/xejnvjxNTIzZLTGFyxP/uPFWO8B7CqZyOiWzFtyUCJ1oKAnxdu94YbBTJz7o037kRQ76r
rXrVtnB/V9t4f3vB6In5ALAZLt361u9Ong2qaFcwbzmWNIrup1AN9zXPK9gBf8/dxdlOIXTHzwm7
0iPrwpavFHGY6pzwsPNTnnZb/o4oebuzvy6IfCXM9dzIgA7Z+xVoUd642k5UHPstCP/Ymq7OGRT1
D9T0y6Gyeuujr6LuN0e9f3jeaPnyrDEXY3JASfHr4y+CZpm7mLNDNYJUp/HpnrVso1OjCIx2qq67
S/gSn+upae4GZSPE88S3Klj2hmjQoD+JWE8PCEbR8rqevAtcFT5aCV5jsTs+LOQkUae+W5yD1Vjt
ZZdD8dYvbvPGRnOvoMf/LibG+U/T4L+vI4Y/Clf2FSZroPDfd90FxLrblmgfVD1OSeYRZbbnmrHB
W5O425pby4C4WDORKAm1CwaRe7ObXNZOKy/1N46cqJX1uKd755nhk3T7ssQ10aC8XtViu4+b7Vkm
te1lnb6uTrseFsYRp11uwMmXxvXLXMjwLRDV9rkAg8DoRYpP/Wr3aTlXSzYOgZS5NTp6OEC/oHpv
vFEieeA1EammPp6p3XzzLGZH0H+uIsMQvfLXr4GMFSZnUTt0NVFcXz2MVuaw9IszZiFYkSyGDbfn
vrNaSS6noKcgIO20vRS+bR4jt7VI8Au84oVLV8NCaCay3WcQv0dLrDMn16UsF7jlzlCc3UWZKe9c
rRQ/0JrFhQpBvNDImf6qXdeg6uTH5Z3Z9jZnPGDibHTaHYm/Gh/9akHJ3A6q92CqWGrNZvJC0etF
wehkDVQ8zgreZt3NhR4/F4U/hNktHZDTkmX6Ju0LO5HZPPds9t0GeKeQYEXOKhiXi2p3PR29uBHp
DuXSP2Dk9Z4StVn21emZsR0EuTRhDuAeoVM1dnaBhFkPzskjG/yVi8dyOEHA3/NClCjqgkjoHKxS
9KMbZdf87nTyt5EUDyTLOYpFynWOrO/Zt8MYTrJiST90uBKujS3k0Yom3pebIdDbuxZN3doiMGMT
v6JbFxfOj85vjut/67XxAe6t2XYbfHNs9m8bz381TWx/2lXMifEAS09fWlGUV9kE9gHWwmM5G3nx
yvBDrKyabmo53XXI/89blFhkOtgJyMAtpA9Uq5//vje8Pz3977eixonxg8LDeXd6GkZW/3Evi8O0
deYnYKchW2d058tctp+DEjPxv3/e32oXVjhOamywpElghQnfnT8GsVQynBYEnLAk7xtTiOtkV+2X
eEEPWgNwf0lKXz7u840QuHe1TO1quR2zSGdJQ+EEjC2aav8UblP3Cj68+RB0kDgy/GIPNg6LA4jP
PUqTxTDUwQhu/27ngqjzbqPAToqr56a8xmZD+fXuTsKeAn4zt8VhcOY9JBM+muLL2I5hm8UYb/w0
3KrqWrQsaCe79fYPI89fmUbzbidHEzjmYS1jZU7CrCSeOwuH2gySYP+lVo2JUifqLroibR4vi7K/
lUJQdy+yFkM6gq3t89oe9KdJ+ndWEZTdqYhMUF1HpSaZ1QJOwUvVQU1Ke3cO+3QH+/y5CnfDwqfV
gKNnrsmsLge7bs7KlFod+mYtAG7MS79fIHRK/ZxgPMadR7T29Xa+TnLXnpzgICcgBBexL933YWjq
4di0rtgPBSeJ79E8yva8qgajUJhMFI4trnKVhrWz+9dmx3t6i7XY7ndsgH0uSu4XTbvpBwtEq99o
wkzfq0mG3Mm5rDhOkTnSXeUu5cYsnbFeHhPT+tjG3sCLYNeIMpplN9+gRnXu0V+bpmNJC1FXzuFt
wITSRZYXxmLlmqE6QhNA0CzWDUFEEmZ37Op1yvUPEJG1IDPPzlC38hq1ib89NFMHIxsOMdJJ2xQP
rsvSvsEKuV1r97XoydFMN+zrIl2K1v+TBSh+xq06D5lu6i73VmklzBsb99jZnXemLzZ+8D0trTOA
AM4SXhOIIA1o1D4ZCzxHBq8V69SM2LrJwfUi6Kut5Fk1eECzyumFfWArSiaWYbW/SctM5rC3Qfts
9XqZKNqX5WGVRk/g4vmNvQmlOhPWFjToEyMLD84MhPCgLFu6R/4tSuCgojGczo2/tx+iqasfqfMh
La1xuZwiZyrlB2zoY3fYV/z3b+Qnzeo5inq5nEafjQm4TWX9EETaOpcyYM88kNLuh4cQD8tHqwTd
dQTNJ62sB/6tjnTL2zWtFp8uGSkh010/DBCX2w0UPud5uMjsOSqpbfSoiRmfvaVuncyrN/mRDG3d
IkvjIuRRIXBpBXYznzoO+ki9Jz/Ggds0ZrlfFuHwL4WYJ7p6kLyOjVXHuMH2oX2VbLNL7sl6y4MO
APSzcjR66yaGmpDZK7LmnKdRkJUxR+WDxEPaELy71q+48HDLNXNcrPeu8vbhAyDVELMZ76a51BPQ
kNTdzWadVhnEC/bqOWI8tgIbvt+3qNB4tWLMadob1va0u6KtTk64LIRl+EP3UwRDW2PKsCv/2g1L
yDCF/348J0sLLNKpLQxGbj06cwovNPAPVjyIOTM0ZPcnHj103oQUbDdSbTsdS2vcyI6NJ4RUyomH
c2cVI4s6pxYOeSb5alxfhVnnFNDV6mi650Yq5uxiXi+zsG6KxbhOPkzEtUTPLCjLlkvtrGW+7LdR
jGEK+tYad2L3ipXKy3KORLY47JsPAwjLLvVLStmj408FMKut8gSRL74hWmpUQ5u1busQx+RvyYdO
zb5zld0WfNCqNj+Cae5Z3vqlSzK4F546uqbtqjPgO6ZsFt1HlY7TPn2B0w+AeVhaOR4WNTgytZy2
R/NelNZEUZk45mK7zTwfjJnqT8LM8U8T2RimxCTHLLAC3SGSRhZwN7ayQzXemTg4lJuUlMwzuR4Z
PsFkTr2oa74XvW30Yfd69Slk3DudEG+YnX6ete85yAo/PrV91FUgEUstniueGJ3Nvhz0C0Rpnz6G
llSMK8wtdWiidb0bE9H+2Tix1R100gcNUodg919sPeB18AsqvtbfHcO0bVLhA6rx6qvVkd6aunPN
OtEHFdUKg/VJH8YgbM8TYHhcg+3Mq04n2yR5uWhbIyqP9Ys9zkCI1VToTC1CN+g4GzUcNP0C92NC
6O9fXN1A3nUcsNyDokj6ZG2+NWZo0fZ7Y5T66eHppN28L3F78CKtCZu09pYiuK6m8LUMEqvIgckb
9wTlV46nlYp4ORAUWX6cp6EL0pipnXcJS/yGFr7B+SLmsf8A59t2Ui/U3faw1sQH8VAGISgyyzEY
BJK9E/kYaYq02FYYGMaNfSagl6azaalCWMyep6O0m+K1yr2gD3IhrLHE2mq7VVqUc4zwWMY8wJUq
/as3uZ28WlSnWZB0OO603Ad92tzONwjkbfdNRL2qPxRWzVY+tyYh3q6ad32W1KZUbHp+G5J2uGP8
XL5sgnf0sIUNAnSocZ8XHfXrSdj2Nj9svVo/RJ6qqgPR1h7Eb7GbMHP2yG1SQSpnda38PbQyfsva
MM+rTZRrMVXUfk0/IYkabZQZjaPR2odRZ9ijSfSDJF9M0C+T2rvjOVDFARy6fjVw4vYsjCITp6jw
2olFf3UgdK7eEL8wO1j74+oMyc+qibkuBH3ToqQ/jKbbMv5eZ03l8H8JdD9cVihfd/uymDknE7lr
0mkv2QU1FQEybojEVWq6muZbMtP73gySulyYcSuPjYhR6Wv+yDu3C/kZaTI1znVyJQlA0lTtp23w
2ubO0PfeLhMmzS0DT2464krD8Frrllonbn0ZXAoyz1+kNbeozGfp6zTisj4KxIVxFnWeS/FDiXW3
RT1HtaWJ5irf2x2M9dSFzl0fWjujTwAG6z3oPmazezvNx6GONxpkKw3mayFWNkLJJISqoKbh5ak9
fEV2pNGSB62dvHVtZezHjrFZBW58Dr+jXcO6mfTuzdEwTbKhF1FOXSbdUX+rtC+qNJg9Po1T/v4l
srpowNmRTAvsyl0Fub8bpTPP29stXdZxe20AgulDu1vrj3mN7G+R076UvC18r3F2sCpZOw2m2WuX
Uzj0Au57b3svxba7c3brciPpYwLlPFiAsLAOlMJ6cKVFvzxK1sXiMxK7O4tFdMtx9XtrTOsYv243
LluRFlscX3U0W9a5kS3Xxna68mNN9zWlvynms/FVVT6oEsoTT0q3At4eQNqljUbVcqEns176vnT1
677KwUqjffR/4gFanSM1n2W/7NYU9Rnve1gcO6/SL37CIOqwCMWTSklBdSSBuJYpKNkm4aS+l31W
jTq5sq/6mkCropM5afTOcpa2jJYjq0aoDlO7hFuGZ652MYjTkjsXZiOvoJg9/2UcPYOG3gjrrAOD
JH9kIU/X0Bja6+3gD3kRDLF/iWThQIMnKIGBYKyt8zzFu/5G49N+6ENlWWSj93hDynhX/XPZhXNx
soewYqwJlhpLSODgCfCGWnKsrqzkWPfWup/ittY0ILAhB6di8EMcvYxFmws/MCxeiUNwLwjQiv1h
NJupnvx4CSZkfY5ln8TmOn/RdPLMdR1aiJy+PViHpfU79xDplQFlpxKJ3dfW0VnWTtjxjtbeN8Gp
Y86UhYYg12u7T4/G2qgs+4E8gbOvxBQTtOBEfc7L3keHPimzrpwzb+s8rMohnvPS6aKPbRJLk7vh
DMXL9dvRfU6kYk1njqbKNLTW6Ito/DJ+HgbZTEcgUaxD8dBUC74KcrY+QzG28egZWT3puXPHO1Zw
+jBR5a6PJu4SEoSMP6BuY0SIIWUdTXMUe+kEaVLus7knaC8eCFWhzfFkBr9uiS4r6+LgMml4rsaR
CqMaJrzNRHX2zLXruDL3VTL71d1YV6ZBDo2+6dSrOaTAULWVj/3Gmlp7XvfKI4+ipUYSi+bKb7GK
RPXoY3QhRAmSKAfNfAm2MLoB9829C6yvy9mDHeehxEZb0H3x4m+Eu/TBodjs/kdTtHhsmrgbLoV0
xhvAgxb62bZF8Dp6o9vj80IwduDAUjjnSlZQ/hmvlHvat6tXZr42fJM1Cm/WDNDO3+1a4P4xdVVe
0ZsmOluHhktojWzZpoOqltkonEbAetKyDjUj4INxNtIphC7Hn6W/MPiC3WK8x8YKvXPh7t13bzWc
SlczEHNQ6L6pMml14891on679GR89qegknhA1nFdytT0PaxKCw96d0wsIhdS6W9zf4zJbEl9NSo/
W0ShrNdO6n2+iv2miw06f3q7vQ0mI2ITTEBjyuET88rxg8MTXefBPkCKHJrVeKzN8WpnbclRDGca
6N9UOPjX4RpgowdVUNcHXaEMNI5T/mXEVIu7cR6FYtzoeVfdRl14sP0ByL7VJMYcx6gN/NyPUYCE
rFxu3kYcre55n+fnErhBjP3flt+cRon6NNS+3dyx9uoXw1EiPOimC36M0jhWmdu7Z39IFr+7q3Up
z/S5cQnNo9MzgIQH+C0JdvuxXqm8yW+Y1mMJMyp+SzRavzzeB+YVCriye6CjD0UlXDclD0o5xXSC
c1O2hxn39dtSzsNyYaJU3HdDOIVZ4zoT9h5ksOroOCPn2ams2/gQNnMEzyLZo+ZYlzwPEL8lRqlo
GIMsdqYpyVeXv+MJlx/dRXGFzCR2/R81yQCfZr9bQibIw/qBvl31Oo3wO3kqhDhUVEgyNUEx7BdK
eV09lsOIDXQKlvaHcip19reo9dIttKgPoq3qt9yPjFpfCACKCFhwe41Iuqvw6wbO6LgnLA9znwoK
uOi+2qUb3xMuxdfpN7UkWe0m9AymiJlIFrqmvKlTKFOfvC68JYjqrVmoPDYnyFfadq8+mi6shMse
s07UY0HOSqLconumChL3gEit+b6KrPCcUMdhjtzmaKZ67pL62TKuhmCxgHNI3do1r6Nd0zDw/FJt
p56tJfrIlEdOhwQ1IsaM0kr0wSvX0XsibiA4rc08eOgVi6Q+88YkXzx0oAfyVBM2AYqW/ZK4IqCD
7loJifNFNZUfq3KkHHDbcqDE7KJrlWzTlttjX/qwH5RdHCivnf7qgxeJ8gkFyQ204ifnOFr3mLYw
XSCiWxf/UWHR77MGyhSa68bbzdFXSQUQu7K/GU3uSTZT6VxRHtnmuq1962c0Her7W1uqTB1TO9th
jN02fE02OvytExrUKoPLqh9Eg9J3gV0sgGkHL3yixpqsg1855q6Iwn06+P3stMdKtreuLyrKkFTD
ejFRtpdQlFLkfiSQbhMhcFlD7oWD8brZRryBm0jau2AgxPc8JHKm4VwXxcukCis+FpUJLpOJYOnB
dlq+Vjv9hePIwH/LZyYB41PVJ23/loyzlTx6bZTUaFmaiF47+mt2ydh8mRLJZkWNRdUgmfnmsppL
zjUl8Nt0HiK4t7FFwXyZGlm4l2jzW0WAgWRLGR1Vjed1vy2ZVjv2kuqD8zLJPnMwVWnYKfvTylF2
O2hD5XNYHIIQjkMjHJOqQRTfmiZmGVw7jlOMHBDe51ZcNB/YY8LwzOjZnc88VdjRW4eu2Z0V1J4N
SmqJvleWDIssLIoG0/Y4rM2Ts2L4yLt9d/7sHJryWQtLdHkphqKuDjKQqzwDwgxOkejxc+6ruZ0R
lW6vjS+FkzrMTVQ27c76uTaJmbK1X6E8zG2JciCpeFizwakSaC40D/I5Rv6S15E//bGHVQ2OxeMn
p6uCn/+pDwbOrjPC2uo4oZFjawrWWT/qeUf0jq5G58btrfphjRbjUC5W8XiJJk7DT7K1xae1F803
bxH4ucnZrMqz25Chk7WRHY6XRdUuPkUFTp3RlM60Fy58fBJvb7tsS+YKHLrXKwedmQEe+McDKBcP
m7RW1bVOhsXKofp4DlzRcSjSqHQq0mLspnnAqVPcNdEUDfd2N3FuL8Zl8K8B+8YXzcC0TofK+N8T
Gn7loWsKOTz4Hk2RozvUJXwcmxN+au9ip1lHd3K9g3fv7y+DSFClRxKbSqZoyH82XdRMdzyYhvXY
Cpfoi6em7rOzEfCUSl5R/6m2SKLJCr3N5kJ2Rf8gKquLP03abRB6hBW2fykGh6IQjleWLIpWYBiW
C3ZlNKLtSS0D1pdV9e3PJQojrFF+3PzFub4n1HMQe/EYrBsjWNkb7/siVxswR+DEjxV8buy1PSms
pEaR75UC/BIgl9rAekEB6IMwrvz6wIC6oGhbW2M/OLsdbzk3hTrciyzvRdLrcaiOy+QnWjjwRKXp
GvvcDA2zwWWJ2udqCLabX50rycEQfF8mQINzfJLL3dTt7o2tVAFlnrekuAXCbaNJLX7Rls3Q5Dlw
j6jDUibfqicPKOp+IrTZLzHxfN/pDSJjaYsYC5q9O7nFeWtLm17Jz9suhMupicig570a3C/NtIYV
9lKFTm2dFRCkuehIAkAL6+zUWpZS18omWygfQvUXrW4TvSRevU7HIDbW9OqxOYWHCXmIPE57BIXV
MYUHNkAxhwcisbvtrdSNiQ2xyJR48IBRklrbTiWO1ZoTTsq9NpegYP8C5B0P6Mv1TvW2clj/oDb6
GddYj2t3HarRftBeX38wIJhuTtet4bjTJ1umdwtOlDvFIo/qmApzg7BF73BY1iL3S8EpklNNRVpH
hPV2UBA5U9oY0YMfJ/V4ZTwdqmPl2dI8DskUTY92tAUAnOaNAJ7VGYX+NluiYjAZm+nUVyjF28G2
vnahj/G/QWBwokKUmo7IMDygTd0w2yNLbagYrC2Ah9W0fa7adhp59fXi33oWUZzR3NuD04jcOnqy
pcCFo3ewh/ytdQv/oIc5dIfR6ztaLXU3jmd+cTOkGwpGdSjwWS3XEYig9aEpPHu/ateZ63PdijC5
wDFs8NnHNjFQca1i675WyySOgTGQQApWtP1ukZSo3gBq/FDgVB2pJLrZPd1yaQqaFUnXuk/DWNkX
6kpNNxXy5ZOhanLOpnMjBOxOQg2e0PpUX0eFcubREDnWXtegHz77pBd9Rw1MtByxZ5V9CtvReSu8
qXxZCvwYmT3ZiiPDJJrtDpOnlidVekE2Tezp6WgPiLe2sa/szOnkvIE/UP0fux2yN5nSa9xcBX3M
dDnc+YUsa77IyUJTX5Id0n4k15tEvqADlXccCDc6lmo7CKrh773oqu92P5dfi6Uhgi+2TIEGJ+zq
H7T45otvZic6TnYBC71Pxl2kVdLMH7ALlTeYchfWmeHO0PKt3BjtRAnGh06orTJ/DKaL2zjRH6Ow
9x+invR0UUPQQz8Rnd0ceZ+H8FTWdMhzZ9Heeh6FMNFdn9y6nzSGTfXgrO7SH4i7reKTXCb7J01W
v/gcjU0ffmV2uxX3nB79DpCVMztHIYWMXwc0SR4HvWhdfobuliy5W5cJOATjI1xteBK9533cuykT
Xk0fnGJO+ccmjNoHJRbmf4yHxbc+qZAbBVsl83b1SbWuTSzpQ3qTl96sIScuBh8zOrCLUjeYaCVM
Q4JBoSk2BSqBm9M+VlFo+uPOTPrrsuKseMYpVFeZFS2CSHPXnfOQPecw+bK2jiN9NnPDT8KkPAfV
0v0YXBVA2fAHqX9svZ4R+Jhua9J9Khcbu73NuX6THZQM2gAieahoXL0UUoQDMzL0HuDrkuUPfyTJ
574wmOrO8KfrnC2KHcHQafO/dzywn1ThzMPB9hq4Yw1U2Ws9a8b7Xl260Dhbf3Zz0Ux2+9cKx0xk
BnkmGIlAhvtdUydVtWf0x/0CsdJkznXPsCw3yN5/cJputnxzXAsQ3MZ5arBmIP41akX7AxTKsH7c
Mfk1vMTJcK5rQMn3cgIdzAyVhn0WtQRkZl3b2UOuQ63elJS8sJ2s6aPW1RDHh143bpIDDHdvWLd1
ID9wEjzCRBV188mquQCpUywGVyxq6ehgd6N3tboy4X9gh9JKWbCnPNgazzs1nY3u1EY1GeVNz/g7
K/CzNp/NtFcuJ04CmD4yf+ufUIvo4JbIqMXdvAyenXXouetTq0XyhG0MJOFehq6VGV1O84E/UGmD
a/jPGCtTklb76p+FM1p/mJGFKx06CMU5a3RRcOxyWdToLdv481B0vJYVM2dQ5YV3sVoT9BnGUS+E
W+OVj7XuwGwvm9Lm5DMSWVNw4zJhM8BrxwsW053zwnJQl2JZlzlr/Y1GpwoFOhcz1zPSX38LAaDG
g9UwJkISn/fMged8Dyd6c4tD1BNg6LrmpDF1/QtuR6c7eta+RN9WJ1RvI0vf58kRc33AQTi6DIy0
91C5QQ9gNV73T1s1xs4VPTARVb5ZYDLwAv0PdWeyJDeSZdlfKck9UjAPi6wFYICNPtMnbiBOJ6lQ
zPP09X3AlOoKOqvJjmUtQiSCdA8zgykUT9+791wV6krtJN3RHWpwS32dudrBkmv1TpuBa1UTdsTt
1Gcj9Apd1tO+KHJ3D2RvgvCSt7m379Exc5yqpHDA+cTzU1c41XvcWRPzVIaWTmDETnyY0BdDo+OQ
J5hdO226MybXPI9NvTKJVeiX+QJnNoWc0yU2OZDlYJ6pVvHZdaNlf+Mk1MxAqpfK4sSRTy4oPw0J
SVylzNuccUsrLFKBFGbWBuKTOgS2tEV17SavWfIB6k02SmkniAy2A9CVinZbDcngEQklar1ESR6P
iT/zI3dFoY154FQ5lJ+pykE+OXJMLpb02m9zZhZggcZcyU9UbjltC+z4UcZOPERlkbjpoRjp39BZ
Y4y6S9ZpKm8SR0WnVPE57b2DhNWM3JwZIDME2V4YH9InLJdY/56KzOD9OPlsPeStEUOPsnvkC4ZZ
rAdNDkzTfcWgfx20yhKrO5szq+HLxaURo9m5wZkKakHYDDNXvJit+NTNtSrCrrHVz7Icaws5+TSP
f5KubRq9n4ReFq5lc3N/kOCL1/ODDUhkKmc2bfDCKqan1NFT2fWjNZxURY74ByvxVajxzKRac7qI
xocWzZXNaXtYjdNik6SQTKt+GtbVPmRVm0Mt7JPHmnuWAl6IV03NiYLsKg/QVZx3j78Xomxv7qc3
D4aCuAYyh3Uk8ar9QcRBEFJuE20+RxX2Tx/UrjwmjuMx1hmNY97lDFFKZ6ZvyvDuDxIS56P4ES/u
prQkfoHpMP/+4bUZUq2umVVrNFp6dzNYSNTinqwG+N2emkeANpsZdTjT73Tfxe4U71rbXrbYuckw
IswNIBykXtjdoa1LiE9T4dLa55SNRG7qMpNthyJbnnnQibsONOqn1NGn9VqTqZv61KtTRhFfI2Ce
tRge/0ymtKDQo0UXmnk9tlEyxoRM6wx/GLAwpLHCNp6L+lrkS/IsLXPzaDerPM7KiDx8afrpUWLO
Jrx57b8ayJkCGrrlMyLY4ZZBRxuqbjoLZC2jhfak6x279JGW9jWnNC41X5It7yhR1gb2VGy7O7Vn
CufjYkjf1nnVq8Wn2FbKF5rOOMM7k1yrILGq7GuxlujTtcVQb4cxRvbC+DYd7xPRjuteM5FdsUPH
1WdrdnEcd9WkfEa5grociLc50Mo2p4oma67Q0DayWIuKsWleUxumxZ8U97/ohrav3YY2sgEiNlsj
S/IvCjCTXi/ddwd7Z670EXus62fYkY46lz80+lzbTc46fmm97HW0G/nNjAtCv8V6RYQB4+bCHG8m
yXv+/Y3wizp4W40gJYEAmKBF0OD//LYSeiY6rcM5QoRSX/MwU5+8JO33JnCWh4rR/b5hNfh0GFrh
j0NsPFn2FAcGot1A15Mx8/WpMP4gl/soxuVNcWtwjXQHKQ5okZ/fVA+QdVAx6YNKqklx8qphOyk0
6TFhU/QnDp1HC8XNn1wI2533865gYeWzUafhhiUe9IMs2XZ6CidyL6NuY9/KtqPyzMz2Gi09chL8
zkzQOD0/KE0uT405PvO/KW9yQgwOwnbUqFU079bK1C5c24xa6fdf1f/07sB7sNeSL8AX9mEBaYih
M6agWsQOe0NUe9f5hOM1VxBrh/EPQvhfXJZUe4RXQT8lUY7l8ZEYAIw4TgyA0Jt2x/wydI0JaCtf
urAfVflVX6jVCILRQ2nWcM4qlY54XjtMp+M1/LsfG8o2Dxna/aYKx/KDxYZ44HoyAeFGsZz6+4yj
O+0mSU6t26zp19+/1q+PBejhDBdVZJqYjz9uzTQnB9QVyRoZTs3B3EEe6pejwUywwljFxpMlL4PL
iX+gGPjDa/+ixUShDx//hzAS5/7HVCXCoWKmTqz5QZrJ/VQwAHD1sSDgmfy+EG44OeS//7S6/nG9
46Wno61vSTkOXvcPt5k2JKur1xq0yiHN+QYBHCVsSmoV9kZBTW/IYTwOwlZHxH8ZOSyQjKs9DSyO
+ByJ1GPpmlQkpQq2eZN099atqmRg+TRlpU2ZUQ6wapgEGGFMrbgjYpwjnzT7tjshI8uVP7lJPl5D
InZJGICbuiFoWDQf9Kx9NrOKmoQDPFLnL5x3AIGWuBY/sf2XsJet6ZWIX1SWxcKeVjhJiWIMPqPb
bgZZHr+WPxgj3eBGqFfDoBifZ0ekfyuDjChT3uRWeOBX5B+03h82N/ThRcGYez9UlaNFSy6H5VEl
yR6yYz9r3Qnz29C//f67/uWG3tKHeUEIsZBwXNwXP78q8iW1NSH+7OtqaI50fmoqM9O6p0aLw5WB
+ZVhx+MBaLvo/KncDoyTY4gDw+g/2f1+mJP/us/CVgZkxf7yg3OL3eLn9yIUXVYq46d9TEAUuFDU
geeq6/QrKxOrc6ltvZDnlTNfds0dEWt7HHipc2w5O+Eldphi+B6ueGOHk9EbiThzGWKgIWu181iT
0BIsecefqG3HNq5knXXNfCVfI9twu+Y46WxnfiUSNTnoXR1fPImAw7fXjrZxPeuyvSoQOTinzGSf
O6VapscXa6XBtusm+jv+ak7wESSdOZ05A7mZPgdQUObJxBnrgvi+e7FAySyvYk3V9KZqSxq6c7es
53qUnn02zNY0rvUeIZMkzsy+CJZaHphDgh+vUgYOxshx7UcHj3cM/L6wplukbckc0L7EGdFihN3/
YXl83ApsHreEonqkt2B7IqLy569kyfuSfuMML3ZkhgVjwIOdS98Tm5lQHYhWRoP3L2gs1R0xPiWG
giAwdyfiXeSQn1VCQNH8NGo7/qEU+PjUYx/WDQcM04aCQD7/oT7B5qkCXxPLfs37ZNf3osaYmnG3
is2p+ocNhAcpn/OvSxP4Bl4UACMcbag/nO3v/1KlVUuqFJ3diz3KNafZBGBadRNXTfa9MJR6CQ1M
EUi5UtRhdyQiTE8eufPuaaBBKG6WEUPKPhuEpX4W7sB5m0Bbx7ij/5ZcewWyukB4YjTPGZok7bVS
ynz+1CSyycOGMnkO67pr1dBymXHsrEml3O8WWEhXcUW/HSPLjwteAQG7XtVYjMHA1U9DZ55Evo+z
ibw/fs3KtKdBink5dJ2Zr4+OhvzbnxrTYK4H0EQ7eJlX7k0FS9tuG4++eFrsfiOCmC6K0BxAdoKu
HIVd2S9KCKet+KwXQiNCyY7tU64tqHAxacVq0JBvIjDaQzSh9je6GyTcrcX4nNpqz0SsSHZdsgyg
OTkVdOFgKGP82DG039v03fPAWorqfTbUsYzQILUgLJO6+eS1OoaUplGG73VVOH69elP+zlODjk/h
GUPxwphGb4I+kdqnZZakLFAOGe1znVniKDg+FUdzsMZ7o6rJBWc2UsVHw4nnrwY7K1t8hUU+MLJh
+OQapTcdJ6aHxo4pdfeyPaw8v0FhmgRWOgHtrMzEzX3bzY3vWq6rtGJlv3wrUVE+GHnWOl+zzEWO
riSNXTb+EMdZirN7EmAyOy1lCMFiuSw0JLOg7KYZ6KaLtzREbpM3CLDiITKdomS+2s70FRn+cIpB
+jMoge5KFXpaVmQTbp+qqXgXlgqHN+eK419xU7G3ObCugaoN5as70wf2nWLU6WfZdfyZB+RabWVb
oqR7UjGsUE+R3hzEnC76E+ZZHMf62o8nU2vl0RmV1Q3R9bn4qBnXsZ8Nae0ecmhHxc5K3O7bnI7M
HQtNcI5soDkoPgI45g4I1/rp3PAASqJZQN3yFc6/1YG+hFOek6EW5wl2YnOix+5gyCLUF5Cykcgv
fVqmNVbjCQacpsmiCLJWq5hejKuzBuzZfA1JaZlIicel1HeML8WtLhG/09excqi9xpR2oVJYSx0Y
dlc8qEidLV8jHeHsjpmJfaCxrW9rqtPox5ni1sFUxctNwa8DKmZbdW/okSOEEatyO1dO+8bp3/a2
zhR5IWnRfTGz1dIjyijOOg6O86A2zTkPFpOUIgbECdBXmBFeoJcF5dNEzpYI09aQJ1vLtCws+xG5
nVKUnzw7XY4lMoKvaEqao525UJHxUGRmVJOn4R1Lg28QgEmO5hKfjFvvFM6xa5Ca1QLwts6Mi9Qt
j6f0SNaX31vk1EUu/liKb9gKp1FpkifasUN7Jfp6vle13IFpSTbGBUmn0u6W3mnKC41LeJHO6jjx
/UR+u3dOxy61dihbWKRuu+qvpabSUeskBkKfhhqXu0S2iKdMEySYtJSxc2hnM9D2FlJdy8w7zm6V
PE+WwzLT2kLIluo9Ii86HVh48Cn4uRX3XA1rJctC8QS7kLfJeZzY7Eg1kcsUQr2UBp1opQT5XDcv
Jk0yx69Wy7qXBMwQ0OKK6rxu7nlfpUQwdg75vrPfzNn0PCEHqE6k/pq7EivAS0FNWgbLopTrrqzJ
JjuOqZu/0NNS54DuiymClaFMEWDbSmE6eUnIXUFLYKp12DJaKV/zDMPLwSsa+YqJEQtN7Impgai+
1k8iRRcItM2Z2fmYJoKJRmFGvhpL7HGSUgoGQnH6XLVghuCdWXMerih/IODPRRM6RUbIIa1sNY7K
hIAc1JZ6utz1ZtF6YZzb5m1ZC0YcpZlU9+TDWPquVctNHrKilQ62WU7vF0BpJP173XyvM+r2cCxW
pz5qZr++THZCGWJ0rFQJzct+zhHkIzdBspTuaOHjStR7AN3JODHAr5Z6EVDDDT1aYlqhgTZ7Vqjw
B1Xg1A6C3ES1mnebNBkUqqRQGjtE887dlM1sP2XSx5+Lgll9MIAoYvtxPYSO/UQG+bCk6+MK2avw
Z7PVH6jbSkIyRzoRR0hhm57dw68UrFZbEQHDFJH2la7o/qyaSuknuurkZ2ZN81M6My1lH5/n5N4S
Xfa1nVbtLlerJjnYJQRONixlADo/x5r1rDFXARPdQgk6wV9Q8FXaBLd1TNeetazEpT+i56tCRp32
Tl0Y9Yhcm+vntk70cde6Jap0timmzSZMQvgei2eut02pikjxEC4F66pKeVh6SiUfIbemRkptFBxO
mQLo+3zE5jcZs2tHidkndpRWmtsESadX33C8dQhi8prrnGyRmMhtcttFkuiEWJhOSwt/AXflgDNs
1eW89bCr5t1lCKvS8tV/xBPMlnMYbSM2P9Wda8zorYdRu5311bUfY5ulB/CfKiIF5URvyxvjZouD
Z7qQprG411PMPDjAx3nfUj0A+e6xavkeojauSE/r06mHVdzmzP2uvQ4BEPD1YvhsLJkS534mlNGJ
JLsEvzNpHgw8oeRh68x4Q9VZVzuepk0bH0ep5PKcFKb2qE2LVxxp2+P/ol3fv2fotEq8F02s3rlq
YYbO4IHDQ4yUAG3n2QkdvG6ee0tmZpiUiNkizUlweywuICz0rdnm8PAKhme5EPcZu/I72u9UchEN
095PHR4O5LuljBY5D0/kVsTvlrZ68yHmKw2TrKjfMg6Ka9TIovrmCBeRX8udWQS1QH+FZaEqhl2D
t7hkc8rohU2TdFTUHjy78GFY/RqMGDtJcpqa+exw5GEarK3jdFCUFixPz+GX0zBAr2s9B9fzCK43
ZnarzI0T9UNlP/RZWojINlP2sdw2On5f9fJHgncn6Papt17GikjSCBhQecx1jgTceAPfGgFyqFor
y77UMSzJQHUxPETxauKZnKWL1c+ddaTPStqnoHnrflnvMPPVQAe71sx3o5zNgnSEYmHObntpynS7
Mr/OrWhcf5G1bu7TOSNNiDxJmvqr6qDt7F3WgSfqB61IdTDvCB8fx3ohOFY4lhkU+tYhSrjPZCCW
mnF4kfYzujNaZ6W/es3cRKwU7iBhcOQrsnUZL4xzmjcAVzgPSHUerRuFoTIMfLlo1yuCOraeVavn
XVlqMrmUfTkAUs/X+LM1Cutbw3ZCJMeUWtWZYFn9FjMcAx7Mz31mn5XSIPkgrZs5PRFqXjm7rGCz
vsDFqOsNcZrWIc8DaYb6pJnxNTf96qKbG+fQ69m0rhRm8FdavZTWeagp5u/MSigYfhJgnie35Eva
bUdpZCSJO5I/oqIsI3q3tS5Uyeuy8zLVRIeTVu6LIuZEZXNCAkEgct+4h0RkCQ7gRa4K5QYwoHBR
UPeWvsO4xrtOYs4ROzKcN1j8lDXrTWbZM4lZRjy4IVV1vx4o0ONu2CXVgO8f9IO2S3XUDSF6yVrZ
jXNOoShUzCovNRISK8rHqtF4bCmKset0s78CKa0Up4KG5tuqDjpt4KGR77HNd00GWTL0l0pDJntu
CiO3b0Ae2eP3juznMcyQ8Y/HMl3NOyWVprWnourY9VG4zYO/oP0oQkob71VLzPIwJ1J1ff4vJh6n
DujNrewSlxHEqJdqSNw9P50qCu4200p7cZGm8NL73J4SNbLZvcbj5OYi+eRgxtzskLUhQpmlanEj
V/QkVwW02DzCHSKmF20UNcfxbnHJm4sZSl2cPInHPUO8Stzn4LGxBzSjoQ0MfewOEL5dxCkSwzl3
Gc0mGrZLpJgaVX+DSgUhvzLdwmdtaWkRb3cn+g4ZuwPvbgqMidnVRUz0S59NAsruUD/idV8TpAGU
l7J4URchve4PrbtfG11U+uhYiJmyDQ+Kxs/H1FJIC3mAGPZI1aprIBCfawx8k8/MWN3VkgjP3/cH
tsbZz8dilzkBHBEXYAfErQ+dcY/Ddz4ty7BPl2x86gwpA54E6T1JrEPEtCIeAq+cXuDMDFfUu3/y
jf9PL08DALgYrSM6lR8+7uDadJhbphKqnJAvDZUC4qIzzfZxMpPuydM68T3vK5RTlewuiqF8/3sf
f5vY0B9BzA1CBeP61j35S1eA9unStpil9rRrKtfHwUUXhnrsiPypD6F4NOHqVuOmxkNTT23Z7H7/
Bj62JbYuCPMZih2NrrRufrgANdWECuR9AReGmhzJtSA3pFafCZTsLq49jK8Wz+I/dN5/QSdsr0or
CFyYzbiSMv/njy2w5ultnICaV7InJjbyNE5lH+hoVeVOTTE5iNR1z6kGXCNH9n0PWqL4Q//n41fP
NIbNnw8N04+JkLf9/V8uvetOmIX5ZvYJZWh1smygbmd1GsYpAIDYrOcGclR5nzRm+7XwhHoDUqXv
ot9f/h+N47+uf4oqoCagC5jD0sFVP1wJuCxlRfabPKSLtZico2LKb7Wtp/VrazXTeI9sRXeClnaK
tXnk+u86lbiMcmBN/VWfdlp+lZuTrtxmpVd136e+zjEBS9sRZ2E62XqgBCBRa/R6CDBjveZhHNfO
zOadoEcyE5sNV2mXIcwaZDGBQpqjel5nEtqQ6yTVFNWmaseHFJhV8Yj9wqxe0Im7+rWbDhgvrCQe
xIEecA34wgZPdcidYTKDzKYLEg2VZ+ZYyHEc+rNiluqEYdiqnhm8L1o4DHrxFeuo2vtTi3wwqAGH
faL9rnHcgZqSn7Nijq0/dMl/GUySvIxLn0acARvHcj5GXKuIaBcnm3CWgXXezShjorhy153V6PIp
RQhysfJqPg0VCZUV1fUNNHlrn9Xb7HxYZFCpdXX4/TLQflkHDMIYwLmQLx26bJDffl6N/VqXQoFD
F3mdC+dpwmmmnPoy1ZSnfingArjxiDMSHSW5aIa3luHgUBldt/TLuEdKWKFPMwkV7RFZ26LuUe9o
jW+OND2+4q3unlxs8+KwxDSMwqlUmleHmAfUnvNsvdSD5drUrk7zrHRtnp7mFAVwDii3iUShrvHB
1LEW+EOjQ4Kd9RJxBpwMFC9FvFAbCtp+YS7jGt3gkI3OGbvGVJ7ofljm3WSkcx3lJnTZB7e3RXOk
7OxVxjdVYkYY3SfF75XUvWTwDwmC4R551pu1zRH6NnNLs3yIy9eaxOz4ZunNgZMuAI82qlLaJ76H
FY4j8kjrKdD63kJzoel9ertQqDonjj8MvAFPr2m4zGk73Nh6S2hmWTbtvZnWKg9U5DnL0QYEZD8N
GtwsoaQG4in0Gfaj4It6msbKeOsUa6jP3Uz7JUwSeG1IYPWY1LOV8QoK6Q5dbqJXK1ljyMvk9dS3
EwfkbnU/maO5kJ9Ti/W+48YqgwqIiL1LqQ2SqIgVumqOVUyS89zg4SFO8SkgZmAYxpzQG6+tMfWq
HZgGOubwIduQb2GNd3gMlyzqLHd4q3NhktMBcuU0awJR7JCkXTTMS2oHVHF8hGRIbBRME7xOBAIm
GaFxoSlhB1Ze3owpiJtTpRYscwtB0Rg4oq6md3inqPd9FgBsZmirPWgeBmGKcRGtt51ftU7htYSd
79GvusttnXVq7UvF6V44klEII31BCddlejLfiM5r7HttqPITYiYN5bhr5wm2HTnsET1VWhRrmUj2
pTJr1hknIB9aAomT1wAN4hes7jDQvcw1W5AM0KhIIY6/mUmPHypfJgRjE9TGU5fPTndalBYpEwH2
09OWqks8njqqwx+eYh9LJQCH1L3WFn6zhacYH4acEM9rNZGrgK4FHE/MXnu3tqS8UM6sx5KF9jfn
uNvrUSdsUC++D2I6f94iKEaHYdR5PaNQjAf4xe9wfNCdojj5kljt9OX3e9IvQ1xeD1S26xEcgW6B
6eLPr+coXp0DicEN51gYZ5x2vkmEF7X4IF/TArIMUKsxPw/eSBSdnEzN7z193jNrd191W7xljkoq
M5zN3bQ6IGZhR6duUMaTjHceSrmAeqi6ZPVYXhJs0fhNpfn8+8/wcey+fQQ+ga67jF40V/2wq3I+
i5Mhg7onZrAvW5Jz5OCL2tnOSs9V6ADRVNqAlwFbwv73L61vc8+/PtnR4xDMQOrRlhsOi+3DNLaq
BnSRQ2wTjIjlBvliBiC3m0ocZLFqDd51qY/4iZAbI3XtbIHWQ5nS9WXuG4sMrh4KeEDRCNmp44yN
Uc8Y9AOHTLwN4LfWdzu3WWv2SmMCpyeHmAB/j5dErjUgZhaNplzV0vHA5tB/Gv3ff7pf1j5DAK4t
qhG2IM34WLYo5RiLshpr3MlLurPp93wXKTxXTcNoihJdSf9QpxrbOO7nywlpEIg9KjQqRmrmn1ej
gDUIfkg0+2lR6XrHgrgZdyig1OG85EFgtpM8O7Qjir0uWlv3UworY4cDyBhCtZfZQlCYisEEOofH
XMdui6eyy80eBYLENMB5DB+ykxiYjFaG1U9KMcyPQm+kOCIlolkvqyTIORWrB9x8BWdWM+2PGRqO
d0LyRDht02N23+7px6X+WwHJvw2pha/+XtVESomk/8//TVHKoNP+sup2b/3bf3wroSUtW6Tav/7x
9NbL97fyPwL+5KdUsu3X/p1Kpulkj22hyawKkyp+w+RO37r+X//Y/gYtPKIXi3vQ3qiL/xWnrP3z
h+xnQwITq2zo3JgdXMjkX/8wt79iM+fntw2dLKO/E0pm/rxkuf+RRgDAdeHlUdWhMP95ycIt0Dm/
A/Lx1AQVwZ007+L+Ld4apv2uKw+Uac78oNrYWA83UVHfe/KGs3dIlMbOgr0OwimC3oZNBVZ/+6ls
noz6yVoek+lRXa+T5nbom126B4jkp/Mem+Di3tnVu+tci/nCCMbSHv7+Uvz/CMX737QGOceSwsKj
7f+djIdCpBqrv67A//tL/16FuvZPh53JIPaeJoKmejwK/r0KdfWfqoYcB1mKtxHXt9iq/1qGxj91
agZD/ZGZx4OWZ9N/L0OeV1v7hca8aW5Nkb8Rq6xpP2Qv/713shBhZlI3qMyguEV+eZLnKQCC1c5K
nrjUvVYKsAQJkzg2UDEILusy/AE7RPIQf5ZKjUa9y5/YSr+KKv88LsZJRzWUMiQKGauvYb3UAFSq
kXA9ywYovSJEmCGQwBnDlQMs4U3IeYoWhxG3tixgX6hnlWa6wVuJAK6MnyYH35ZNkHPZFXd0F+Uh
cRd8FTgNiKLyqGi0G32YbwuV49YI3N83FO3KbaX+0E6nCusBtTzyTSV5nGX/DW8FzxwmyzxSCf7b
Hk67eOgcn+YDd5FsSdJN4i+aNx0Su7kuZ+syO9mL7mgncyy2czIYuL4YjlpdiHD0skusW4QI2/U9
UTjFvoQvtHOGOT9Ma369do1+jJX8DLbs4iKHdlADX0lp3Q2Lif8F/Rd90SpYPKKJmiy9SZUFDJ7B
gbqtultqNwWtP+TMdjmko2LtTc0o915ahG7W7R2UW4HegM+qBYlduv3UdyrWIC9oDcYBKXyF1Ntg
D4bxQF/xuqnHwDOre9XDsz1gt2nmsF3bo5znoKyNIxSNy6j+8MlcprrA/+z6cdFB7UgLxgD1J4iR
/GTjPHpdAegPGS5VZYXQDm0iWsa9V7SP+syYeomhoEBwvlpMMw9T3B6cFSWmdt7MJN6zdg4SZ93X
jILBfCT6MWlql7k6tXASP1Ct8+S1QB1nqxFgNt2VNPl9y2zDNEFpUjig8IacAV92VOgo6GVzaCz7
CoBBRDt2XzpNtRM8hHci686Eup2nOqZdkSKqUNoCm4NTvVB9OEFW9vgaxiZgmBzpnfONKWXnm/Um
RgN6UzVG4Q/S2cfp8D6a2iX1MkzvlDF+RqOlLrK92bj8HIIbVe+3yTzptMQvBqqxvOG1/uxhhVzc
pouWobysefGkdNktTJebhoFs1o2fYvhfMZOQbC5DDqOMYHsSQ1JtL+t09WXKzGEy3S/IX/azy4ze
pm2O0qIssbGRPp0O1Wly1EMMQ4ku9lE17ItRzUeb1A8fiKsCUEw1/NqE78r6eYpL51rFgbtzB85X
7qYimqoLgXOC0qY5MEitg1gtIellQGr0EvXB4O2IBAoQLxQhZJeHuswijnyhs8TPgF8J3dD7L/jL
UMgk76auPMExa06GoEE1mu/M999aMADg298dtcP5Nluf9NbJ3wdbPlhM52ZHuxjWcjEK6WdLc9BB
ujEyx0BmEfFta8h5agzq850HOM13F+8CyOQxadI70SD9rYyHRheAppR7ifhfQCjUQXUFnl1+0lMe
qHGmYXoB5qwSDWLm3jMiFg69xrXZxW9rw/JejeaudYGNx3TJ6vqwpkR5q6kXWIp60NJxBGFMwlZd
fXX6/Ji6XwEv2L7aVQ+Tppw6gIB+L0D+tu0wRm7JJpEh+bPwqx3yCSKmXZg8aBGl0Vwsonp+MlRx
jgUO2KLgAresKb3UP/EfGegPJ1yY+mJLeWWJxkGe6deFYzKYaBokJWw4jaKcNHuIQETkNw0igSNy
p4g8sE/N2j0ihL8ZNVEH7QydvIIK3Ks9SBlNtfaTZ9AYrpNHTJ47m/Z5k3nPMoVrqVdXI7j3nTvK
Q4FOZufZT175mLiPgFNIGTYq7K3JsgPzckdECZv/Ol4BHSDdW3/K2nbfe/EOB/J7BbSz39Sb3tKY
hEh5ED77WQ+13A56ofjWLK/VFMlGbJaggCRCRNtB6lj61QCPxeDW9dMJ/rarP1pOeetY3GzDmnKX
6DVxxHFv+3pnHK1heJXOBu5g8q8XB82wb3VzeB4sJlGxYbU492AGFy3bWmFeE1WSBvU6fuU4VO8N
gaLZqNK7YR4/F5XYxrTe9v25j+1U3nk1JCcMG1ZA7f42JRImdNHeVY0aFSvCNN1iy3WW8Xka+K/O
hMejlpU89Ir3BbUBp9fZOE1qectWMPtc62cMfOvDOCdPnVl+sYV98crmfTF1+E75C9v5kfjMYz56
Kx5rSCXa8KS2wwGJKB7PoT0yJudullxu1CFRXi8DTIB48i0ALXhuRtwjy3xiAvJFsRFo28mo+asz
7eq8v1p09z0fZyhDDJVCrzWeSrvAHmbnfRin9c08mTyZ0FZowvs+cY6LFr0Y2OXhPc4kRMAMtMdL
1YjP86S+4Ds7rWaxbyuJybDBlyQ8532dx3M11DfSUE0fM0wd1eMMoISdAZhC+VxqaRPZQt5KY3kq
VOXbSGQFM/v+aC7aPVhhhLO2w/weLYeTXZlVf1vkzRv6m3sd55aPoObaRHDSowXf9d18piFPGlnm
wMPQqHnl1IXF7B16xw4ResEtksgu6FR9dVJoUvX0yMbVXnCjHzJDSQK8JHVQ18O9M9UjXxBUfRVX
q7eAfq2G+dsstIc+TpGaK+O59+prHh3ZNs1lKB2rIRz0ALAuadt6FUlluctbJHYTzdjIrLJbzd04
mu6drACs0i2gph/znIFMIwM5iS/djJRv9JQbw8zeO92F3hILfynX9IqKBiEbKlsfrfzzxBQSL39X
+M1EVCQsF7+W1b2sAUMYDcAjLz+MWDYDxcsQUttt6GrjdbGVXf1w0fP8MafLr3gGwBCSXYAgfi+q
OVRa9zy6wBGw03NvTereNFHEG4Lm8KAP2pWsX230xMNKJIjd7Bi2HXsLBF7v7ZN+apBorbOPoJPt
ocP4tUT54mCF8vqjJeBtgon9LG33y6IVPd3BAd+Opd4sDqePen2tYr4nWyMQiyxIiBApX0n2xhg4
ORvLfKYZSbPHQzap18j502IPRpAD+tKxnEukZ11hBiYiF98bAFzMcOX3YH9kgED5bQPc7Xo5XeXl
ig7JtgCLGt0eZTZu9JHYA8waj5ZLIFRTvjcjCV2tJ68aMSM1Kia4jr082BAZIq1PTFQr2SdFqqBu
YjxwmN7DeDTdbXjehPA3oMb8H+bOZEluJMuyv1LSe4RgUgwiXb0wwMzczEcOziE2EAbJwDzP2PeX
9Y/1gTOyxA2OMlRE9aIXGSkpzKAaAIVC9b17z0Vo7MJYig6VDqzHglLrUFW+K9OU3jMOWx0E4Ugw
oUMX/XM/lO1hGkvtqAmAQaU68+5oqB0C4Aw74ffqDnSHg4JE47oth1DQh8xUvykFYHh4YAUy3OaB
de4WHNcdKzluJDW8p9nzzUx4XKGky7seerdDisFeaiK3lX1vJzWNdEhjBBlxNIh9WSePxqiBIhbW
c6OO7402/NpP4z1Stru6jr6ZZOrtKrPh14i426tBGe8EWHx3BA3hGGXBVoCOjAMXD8Owb/4stNbY
sy6GiETHx54vrl5GN61e3sNSgVfX9Y8Synm3L7V3zcDCrGTyQ18NuwYc8a01NETdS9KHtB+O49Dc
wjs7+zlZpFD1fhRAZm9RFn+YCuu51q19JVl/9pNuO8YghAMwHcEwMRkA/FHqA1WzNV4tydwnyEh2
mgV6vs/iwenIV0XTkrPoUJAcG99pdUSJuInvRtAGyJxY8RtkKaExYmJPkCRSrmSTjKwTkOS3eGjv
FKVudppi9S4wkoc5/IuIlUh3tKCeEI9mN6gs+H6X7TtmH35eT/1Bwumz52WnaETxhP+k6LTG0cfp
I3l23i5Kyo9Z7Rf7eNRua3X8IpkWhx8NSFQ1jB9VryLxV/uYesajFdMPyNpb5nDKY+0/0jMtnUgR
f9R2d9/IUe/40nCe7fuj6G/1QDv5hq7uugb0moTmdoSb5IJbeuqgqOyqVPqp5uU9ykOMBMUMhYzs
R19AH2mS7rbP8tgBKDwDphMXr6xwpUQ0Thx7NwImtFrYp4Zmt6cF7ZGm2R7H8KdIAoTr1bk4l2n/
OcafdEz89Hc4IXtR2ScaetadbFFxS5u4PceB8aDbEUDXoN6xFh38OLovSnHDtgtnePAlh91wauSi
PclAzG9wZnUHg9Som7KwDR81pzgFeAAdOw/bm7Ft2I2zrJ7xc8r7xkt6eKvZeRLDs1fqtyOc2V0Z
2t+6lo1rjc1gP9q1S1PsXLQE5ZEQKB0gmCVsU+RxJ+bk38ZmqtYwIVGGxwdLl2k29+OXOilUjsbi
aXZuEtQS7WnUcwqN689akxJhGs7ds9sQ+sDeyzVzXxjxN63gbdRzCCdm7x+Gyu75tyq2gZ3YVVpW
QYk2ZpEUqrKySp7go9XADehVKX2JJzWI/lDUYLpFTn5OBQy/rmRJHDTpiBAI+g6VY8czOI6Snfmg
BelTEIhvjaCyG5rRQyPpwGur/CCJcpfPI/binWlSTZ6sB/D07Lca/hKCOiqp3MsWPVsFaoAHxm2X
BtgHIoFQ3+Awg8rbSdPwmdf1O4WxR5TvnC8qEDLWWP3Aq1E40hR8MLLvo5Z8NrQqpW2aHnT21pxg
8YyMaGT3jZSkuNYn5Xeo4pljBUWAVk4dmYhITce4SO6wqH1TQC4SWsW/hUpapu4SfICDE7BGw52Z
EujqcYIPfZQ4QNj7UokUJ32h8tyNlvQlwkvPRrBJlFsxU7kQEX+cwCJxDAFXSuKIRhNImdVjYffD
yvfTSHxdxxZEIyejeSqo+KdNATfC12+wl743SJeAjeDQTgNSaRKKMdYn+OFkNZRnQ0YQJVniEHr1
hNfAuLVn172iVl8yP6BqghF7p7fGuDcwHfFF19818pcB9MNJLXTagigsca8aWdvsdKv8PHQidLxy
+lSa1Pu08d5j9QY1+pDXWnXwTO1RTYWT2+bRzhAz5v27LPaEozbANPL8NqzlexpD9w1bsMDInuu8
+pgW4oMd55+UXrkBDNzshFLftBOSxmD8SBlB3xV2/YRYQGFnorILUntaZepXFAYoBeup4rDbfomi
h7Qun6sUSRjZcfGNaow/Ktj6JY7vg84OzOvnYzwUvrhogcaKQHGQ/aqOABydUHXnYJydOzvqdxNM
0VlYAO7EC2H1QHPyvmvqZyCO+24q34XdGBw7P/lyC7HvPi/S+64DIzEQRAAK4zGouuQkLO+cMU6V
jpojjOBnbZZ3hWw5hpwepYLTtCzKO7NFCW7CVTXCL1P6rWyfRPGNUD1naOLMNSVilQv2JHIkO22N
ZDpUvFPaPNQVvUDh5e+Htp12GbYAVwzBhxGe1Sz9aNxG0FMtu469vik/jKb+MY+tZ9STGW1QkDCo
dZQb0MtsKaEz5j+AfQH/zKYHmHxIaltiAqriBtXLQ1GDQMP3ZlT1R/qD1SEbv4lIfDNL0zzFw5+w
rE/QLemcyo8lktgHMZkYSKQfCr/oMyr3HTKtLxkx1jdtE//I8TnurG7sHsYR6gVWXkc1AjrHpbB2
BL0Di5yrzIWN1dyMU7ScAdW6yKIJaug4E1rpqFDnI0KA344HbWdnofpnFfR09ho2OrraeEdVz6P7
TljSWdB+vjUaUqkGhTJAj5fA1T1pcupW/IOi8n9aMb7obVztgsz9lP9og9T/63/+1V+ZuwoX/wNb
BP2Ed+3Panz/s26T5l+l1fn/+V/9w7/6FB/Hgj7F97zNmvlv88M8e10mnr3mON/IXyJrU1Y1eBbX
6sz/538n37If/0bQDf9Vb/5F/1F7xlVML87C4IvNRGOIvzog9m/0ttCXYcukO2IbSOv+qj0b8m8C
SMWc8opf6qIFIuzfZpLArEnCFEcLRfs7tefLNiF6Oghq+jw+zRQTrcRC3aTj7VXCLuTonw/2rmnb
nsqBcS6jqqNYABvg1f16+lXR/jeSEZ5yQGP1v/+PteGoc3OnTYva7lJN1xilbgk7mNCIK8G+yPmi
dk3C1ldO6aJG6lYoFff2VU/y1+XN/XFAcdwt2pKXDZ641oRdQvdmweEffa8094Sht09yMgBIqusE
tmA+Nic7SPyDzbF3QzZ02WL+Nb4t0AMgYsJRaC9azHHahsQxpHwyg8I4lXIpOWT/JBud7Pkhveoe
zA8RhaKCQd6U9TnSZ3GVlV9gUYKUpxZ9hgy4zg9tZhROSq7bhqRi5Yayz7KYMmwx2TDPf/5Kk1cV
NdmVxTi5MfkbN40tTftUlDZ7kTwBWcOXRxCruG96Qp402FcbV6qsjU+fhghWzTZ4ReYb/mp8HbJ6
hjJ3QppfTsBkjUR5b8xxmpRcedmAJ6bVsaxawqTksojuifOe2AvkcCB3aKqCD4PRay2baj1+nvoc
wLffgTVw01bynyZVH38gaDW/y0Uabs3FF83k8jGp5FGh4uTuGWLRIEfRH7RphfMySgt7bwSQ0HDP
+Xs7sqSndEAkPcjSvQeq3A2CCKl7F4kTkzu7qXMpeeS9CW9UixK85HnS6fqLOU+R5W9DJ4DyjmL1
HIB5eV+xDeAC9kjvkKACI24zi6PfQq9Hfo1Giq1XGZrQaEp1OF8feGVFQNqJJ5AWPV07i87x6wea
Y1pA1qYRCVaYwDnxKpzKrid/pBt+yF3961PGl8X/ma+sP2/eFK4NfIaqzFZ83XjRMLyaPnUKypXE
Nd2dwl4cMrWynzjpwbGDd+dcv7A3r/48FEwCaCQkdRvLl1LxjBoq7aS7OfHHmWdNj21XphvXQ3fy
8rExCB5pGoc0r+llL8TZ0wydrwJPd4cGQsmoNOUeYeAPTlEh5q1qcqYJZPL1C3vzxOYxdXqoLAQw
U7T5z1/dQ4lAoKirMA12udc/9eQX33e6F6D8qnDcwgv+eH28Bb+ARXQeEB0wKgIToZCxeOdTUmr0
0mDAMI3RftAKgSzuh65Clp7bjPHXGnHhbWuUzQdI1dUNllptL4ks3ljM138Ik8fUuGqLR3t55Zx8
03GwJB3IuTTdUKYo7/2Ek3if4EBL6U3StAXw49dY2zgFlydQMMhAOz6q12/J28dOT9zg040AQii8
s5c/xCgKOKRpLNyiTIudERK0l6OTsfSEuAtSwqDEq/7W0vtmiUDcaaDgQEynofRZiiWMTKPDQx/b
VSUaLUR/OEMCnolkKXhroPj38P6zI2YwfoPlQ/wbWJTBXx+0AOgbtrTspoOe4Aam9qCVZUW+pY+P
0xbNxoRZuTtEBRlYrjQek/VC4Xo1QdtSzwzyEWS3bZP3BoahdxAE0/dJYXzNm5B6bplYwcaYb75L
iNV1PsQvN0el7Xr5RHQj9OFCKrKbx2V5C0hB4hQE8zGfczdB2HwH8qHt8f4SfKrn6cZaswijnl8R
hp9XGuYEgbpL5aGh5rhOarJvoORiDuyt8lmkhb4bUh2iHkjoGT2l7EMrtl1PzWH/YSw+jjLuFE4f
Yi+GWj20RWq4FQQ8qGwQcNEqY+MtSGu5PnlXb5WJwYAXyDCQeF/eqnHMSVzrJtmlVUCvCH4vB2hq
swr2LTfOw1PpW05aJz/ZKsYblIeVOYxWkmnB9wbF9Aue5NXUMEM7VHqyAd2mqdsHIi0QjA1jdS5q
arkzZeng8yH8OIhC27jqt18entCrkRerZk37SG3g8rltX8V7S2N71mZdtJc4dV6/v2vTn48cMhIE
VxoHm8v7izEwpYDTyi48AcKi8CS5wWBaex/a/JFUw/BMWoS+MQPXHurrQReXZ/eG3WQmg4YAQI+K
XhBa4mXfJ1l/Mqgn0zaiFDr4KM8BPv/dLQSTX2hoR9k+IChbOpTalijLmKBVvrSa5pYsLXc4qLJT
nOndIZNDsTGJ1h4lbhDdYNfCwEvZLU0RMMJgiFw9zUzHjL0YAofxh8mWdUPEufLF4dLm0yGe6Fkn
tzi/SBIYh4rPv5ulaeOGsd9hhuzoDtW0A+0RsF1pEI4yWB3ROZLAyG7Tys7kQN24x4sU018rDG4M
1ZAxbMNZWjxgocu0i7Fku4CWCaSCLel0IbVV4tOSvZkX1qPUdsQgpq2+JynEm1vRqFUI1X7EfC4f
KF8MZ4w08sbG9cV3cbFz5ekjE+S5q5AoMetcTncYI9BuEWq5Hc7wXYCspbKKd8iM1B1pdKg5yDc9
BWoo0PB7KPCqsqK7wBKYKVq///uvnoGpg80Bm2lMW5e/BRqbAcinm3l+Sndgs+1TiS5m65BkEs5p
+48e2OCNSbL26rEWG3hT8OgJXb8cFAcYIn7C+IBMA0qATWfdGKSrScTM7YSchIAXYIq2VSvtlbKJ
t7YF84Nf3n+TA5muIfnl+7e4/1Y4cSSxeBugfxgnldPhnSJj2NYJAaK6mFDlohPuZPMZzTf76txo
3vDA/21yktSmv6gVxaErEuNk1HpBC7yINtamtfeVXG9+nDA43CxvUBob1UBsCQZZjMROi778oDfR
gDOjsTfMkms3A+S+Ai6MYz/d8ctnoSJoreHN8r4qsfjZ2QnxN2bSOCUSucNYWcbGhHv7PUPfJtiY
IZ5Hx2prl+P1rP5jbJgK+IQA1QqtG0eusuHk4Q1FkaPcI8hxklrxP12f6POcunzojDvvDLijNue2
+Xe9+o7qnmpQ9+SgKkY1fO/bcu50EOc25tbbmc0oqDaBWAOb5eldjqKWUiF0qEVuy7r/ZBVEhsIA
IhcKUfjJiwlGhs2e3hTC+wEBx9pY5t8+y3l09vps7NhTLZ9l20Vpn2N1cwmRtdm1wuEI6LA9J6j2
XL+MpI33+O13W0WFSpAZpys29y92hVf3tFcSYRcBGICU6KZ9WQZktRLbzi47BdsBEm0/1aF+8/cf
JJXH+TBBQc5YniQ00nnTaB5UzvT+3mfX5tZx0v7tN5ClQZE5NPJu8NVcTNOW9plFJ1V1bY4Ie/hA
yK3KsaXni6vv+gW9fdnnocxZHj7vB5ZfTA2Bnoc6k2dVwEBXiFY9DpPcYBz++8VMPsyUoARICbaT
IG0vpyd5l22gJ6PqdjKusj6J/4Ce69PNbiiAjZ3/T26iTc2CMi2Fa3XxNkyGB7BJQELCkBk55LtM
N6od+Y4a84/rN3Fl36GiReZxAaNkD7mci+pUxpUmCJsasjY+9F7e7QMUO+6gWONuhDXtTpZNeE+W
F+7MNdsZxahC5ZKAZP03f8pySZWK0k6bHDpGT/xOZxWW4/P5PoBqx3MjAXlofISBfB7DL3iNFLdI
AWYTmiU2bsra+2kqFBGhw7EYLddaAp8DZB+x4pqDGt1YkbEb1McpoDUplG7CPoS07vq1r61AfNjh
unBeYXlfXLrkK6TDUjRzC8Tj+zgyyGrV8GHJRfDBIz9u42OydoG0zbEs8SWBrbeYz5gVaSV5LOp4
aMOTJkOHTBPs/WmbvRMxRsJBJvLl+iWufcDYQ1MMxaRMsI12+Q6FgLIQH+vzh2T0oQ5JxXlGCx9z
aBHvaE50OxoF5HaUUKmvj7x6cw3MUcDv2KotmbploLW6KMjwiAqkBDli733aKxki1TzY8zC33qm1
hWn2H2DG13X2aYuaTU/qq95L3F3NQ79ASgKda5EFB6Ia1Y01cIEynDfrhNTL7AgQtlOtsRafZ82T
VSSRIe9MLQ33RVMi6sAnSoQYsuISxo6EsCkZs5OdKDb6N9m+q1TrGUSaxK4ISz9nHJwqfq8TQSSb
u0AhuHYSmF2mIbrp1YR0zCQ33E4Ln6ERajdzz/lZRYcABrjBq9X4MM1lqz8C7CfxM7HpFdQUi4iq
JDs7CsxTqk7VregtZK4mCj8fJMfh+gNeueHgo8HpmpaM82h5TEOjR0b9wNQivAOPHaEe76hyEGtS
+lug4hcm8mI/9Hqs5WeUYBy58AMYLF2tSXepPZLniyKPiiVBWQPKW9ee6gbWm6QfPISyh672E7jS
Mcrmuix3Uam1xFggvugAvN2WY9DyOztj45aszHl+5uyp4qYIU543XK+2GF6iVmQDcVbqmadnK5k+
VnEVf2ponrG+T1P4998xWp/YScG9Yv966ea8Gs80fRTx8wbOBtH+jv58c1N7tjhUbaod9LKPN1aw
1UdOZVJQ9uAq35ge/cyyG0NS3LpS/PtoTNDGUFTed/U4bLxjL4vv8pGzbsGlmh07qpi3yK+uTdKj
nmwwKh7ESjefpsBLIhJGNOn9IBCMAVQLwie82OaT3cjvgaV1Lgn14Y3mkX8XJmXxpSC0JijVn1Fb
K/fVYNfJLq1BchB7mqRMkyaotXNRDLYjeTnw27xo9kCFKlca7KZ3OGIC25nSgS4NwIheOOSfdCpO
/Qz6HfE25ieYwurklIEnzp5UDiaekdTC7DDV/dNgQ0ezSUKf6DNp7YfSpFqyo2KKN409+SyQSYJH
cIRQBRJfNb6JRMPHOgpNgV4h8qQ8KmaWiUNgqjPq2VaQnIrRTxEuEp391faS+E+ly1t6E61fHEs9
tD9LgWZ9tvqmx+Kktg9mZoxfUhj03Y5lDHOnaHOVb3qjfk459SQHuxdVy4JZEEVOElvze48e/wPI
NuWAFYl/DbiG/gBHoPhqjyGi5pa93q7HkUs9CDFqpgxj5jSG1gyE4Ab1D1+0YbKjXg/BVNeJO3Vq
Dh9HnDzIOK8vPytfU4oArMI4HzUIOotzMbRI22zLmlIjHZmbODO+lMkc19KWCP6xeu06utMbY67N
fwyNvG4mH3AGuJyTPl8FKxWMqaVTf0LHauxIJB/39RDXG/N/dSiNSgeaS2qNLwyPV9NflCUJpF1D
0a1lKckKuT7iT8u/TBMP5/qdVNaWLXbZCKLQKshc3+VlqYGM3qjoZLe2YyhxhADdymmg3uBEu6tz
s31sUpxRSJDKg01A1r7SRhsMZSjOqNIyh7QwQlISbTr1k2iOnrppJV971oDHcbpiL8QUP1/Aq5sx
WfWgYgYgt9VPc6Tb8G2pfhtO3jQVwVRxf0fU5cbmcKUip86yEdzW6AoAHSwedt/qKki9WnEzxKuE
U7H27EkaqvAJdsX3NImMfFdoUfwsLL8NMFMM/jMgzOETwXzeh75EXEqKQJs/gRxUso1fp84bt8Xy
iAOdEpeQ2VvRWb68JSmOqhK+vOzGU9ii+COHK8ayBel2F2iDddv2ivIl5jQ/s+M0dBESIrOHAIY7
+TeWGn7JkCL+idcivfNDAxOKX+uwj0mZQglo1l8DqA/vMD+Fxc5jo/JHKdXm80Do749WG8navT4F
V2agSv9RRiBDKYI4gsurQfJW1Fk6UGOTTPNghuPvddHqzmDJIE1roR6vD7cyn1QAoFC36Hfa1K4u
h+M+KyS/EZpIWBCicXMokfTLPk20wHiKY5OE9ozX+vqgK2801VMauipr1mxCvRy0mqyuzMyG0waO
euq1RElNiE1ODaryjaFWirYcoihzoIZiC06j7nIshLA5elsuEElMghQO+aEHOAH8HcpHTVI9Uhhr
b2/3EyfN1LrFBZMdpHKMfjfrfNh4uCtlppcTHYe6OWtiuUuJ6t6uPEEKS5DZJWsMZp4uDaYzae8E
Vsp9hnEDFSpiPvInQdRtDP9WF2Iwt2QToq2GEkJo6uXN6M1IqE1AAZdkFfNHSn7iB9JzxW3t9THu
TgFFHNbEDmhl9WyRaPuhmApaVk3BrQqMflc0GZin0OAUU8vjxuK7NvN5fV/kNsgZllNxGuwETw61
L6LElWMhR/d6NRxV4MfnBKDExgdsrfCAIg76Ei2P2ZK9WDbwssLpGKmpQNUrXPplKqLWqTyGckpw
GImn+FFaUNcN8BhKIRimCAQHu7zxdZvf58XqhVBnFoxRb0F9sHgkqsBnjGVAncMrwwPkOXUX9p26
UXxbmXgaJxS+asBPTGQwlw/eMJNOqWE/uSIxlHf5qI4YW7CZkXc8HNB8ZW4sd9Up0yFctGWfbFzk
2vBEItCVpK9D3s5ieDpFQUKInUYCN1U5j7gl8jwAZUZeGh/0LgELbXYmIdDlxyIwpafry83atJ8r
SzPaje4dkrLLq4eKbsphS6UuRKwMRzcxblu5s93RIuuu6azxZu4KUI4crP2cn3YQJgSy1uNoGYE4
3ufAb1wtFO+toi82bs3KAswRQuWzSnWbjdRiAQaaO6Hy11R3NPGnBOCbnyq2Jyetpq0UazgVxmna
qhCsDUoXBQEk058S8GJRHFoVKZQBWoIA7Laq4getzaYDwOXwJiFD8XZstpp689+4nOZsc1nzOJ8p
lLkvH0Gk2wGWQUYkQxrjLWL7g4qs3u3TqiR5PSBnE4frTsXecJxGCUgd1vaPsV19S2Y1uSTAn16f
FSvLjQYWm2I04kKTqtflL0rSzGjzslDRQYfVB8k0CJPsiue6qIyjmibVxnqz8s3jOAyCzOBcTMl4
UZSJfQpeGkxfN1QEZt+C7E6lZS9pkO2wtczPf9fyZqPXpSxjI7d9AxsRvG+JbyeaS/u4uQ1FQc8E
YpfTD0qEaxuDRd5DFIoIe3bbdGpOBT6CjdV8bYqxI0O3yQ1GerH4xoe+AOgs8xsmvLC89zkA+8l8
zjDG4HaLJKeI8j+uP9HVIVEqzboUXqhl3StSwpzAhIFFbgqah0wBumZ41QsgPncRtYwk5/b4gq6P
urq6sLLMQlGCbxCrXk6kvNJJHFA8JlKseacywauJn8y4Lb1xOlpAu0k7yq09AfUJMdZY/w4TQrqd
32QV/hZIGnKkG/seazRWLh7Q9Z+3Ns352rPw8eVHhK5f/romIQewxufjYsVFDWIn6Y0JPHc3UuGf
mcn21ps+/4XLyYdoDQoKCFcKFosFjalQ61OsvjwF60SuzeQYxNscPCsvjp5W/Axh+p/JOPUfizgn
uJQsDKB9VnYPjIPMHbyy7A770/XbsPb60WKAK0tjaO58Xd4GUfRtxqEYOSaixclTkY/Vyeg2prYV
PLQ2C9nfITI1Z1raEinp2zVgfrR6bin55p1Jais13sk8NvqQuiVG21tfI1Xg+uWtDYqSh17NrM0i
8ejy8iIkyqGvN7qLD68Hb+gfp4b4a1tRQPpb+UckSh+vj7h2Q9G9ATShwsfcX8yrgSDTKKsinX2E
SZBtqdPvJtFqB9Bx2lg6VzRn7FjotQn8nRxTlqfyUAt8oVQ9cTWxrP1O5n14I2T7to18iMAFUfJ9
aoNi5Mh5hDyhOsQFDHdZNsozAK251SPY4Qjii1PBxnafTUqC6Jfa9AjF6/pdWdvosKFEgT/jbPmc
L56DX/tEkzUQF6TRpC3uf8tapToHFUnoXhfH51ZMxBXngbJHHKdujL7S4qDJQNqXyeqvm8s6dJbD
XPDJE2cvCYoTVjFijFrucDjVxZHqIr6xNPpoWMP4D94um7MVU5DGCk3Dy8sOeopdwksYOBAURWTL
x9ULg4KDQ/NPhiI20eRsjD3AXMw7PSfH1iuZ6bWXVY4ld6D8AnXcW2Xa7K8/zJfe43Ipo5zIzKMS
NBtXFpdF2qCiDtQVcy2qHxQsb4jT62lvS8ofgZWV9wNZ6WeA89/pqKnsYAS4D9D/x2RS0RXCmssl
+WjXNXbbTMNDwLqrJJW8MzjOow9K+lufz8XRN1IZc7jXO5JU6htXsbY02Aj0sPKwKAFnvbyIsZKS
CQ6oPvfdh0MAH2evZXp5Ls2yclq/7tgWAOS5fusWVOeXvhAi1VkkRYVwVsxdjqpJY0t4ZM+tK9vw
NmblImEXzchg5iG5z/Loaon+qU0N/5gTzXbb5bmy8TasrFAsTgLWIxpdmXDHy58Q0O3yYpOZUkjw
IxT0y4+FZX4NB5zw/+RqSfVir8Uhhzbf5VBUdu0h8lTdVfwO7W1Dk74Qw59x1lsHI86bI8So1pHT
kZO3IUlApW11471YK3RwtJ+50QbnvDeTVeiovyG26C5mjviEEEdzTFjGuw6a4Q2zzwLJVIYHEuak
O6JyVHy3wkbtZ3vnNPS1je3f+s+Z5xyIRmRDyw9uno6BFMacmYO8JzWpMXF3KIQ59Woj3Ix9wE50
HQgwdmz7nprrKdE0XKiw1ZyRb+vGE1rZBaExkPkg8w3h98xz5VXZNFQmT2pkMr/jyGpvJ4UFahpz
6Z6MAKBTcJ2vT4i1qYcIZW5FYQ14gcC9Hi4PEiF8P+VzTOd0Z6lSfIoCmyMlNYCNG706FG22udum
8pIvrqz2zTHr1Up34RywiIiApVd0BYlU0tYUm5fWxXL4YhH811DzTX51E7M+IQgi54WKcjvYwU6U
92oNL+T6vVswuX8tHS8VmRfRC4mhl8OYlmfW8F/gS2Vj882gEOSg+AHFjyTwVHcxq6QCFEn2QaVZ
MEV2tkSpOWxRW9ZNEhytFsLCxm+aN61vLp15Y9JUpxK+FA8EQ1WXw/yBM+gWIfxFORhoBSUDtSoP
xEpU30Nv1HfNlE33PTacU1DVwTHqG3V//ZesTWTq+ZgxWGZ4vRaruRjxe1X5/FpFBSbrtIzuOVET
IgGzmk9ILLa28/NC/ebKObYLNvQAjpdk40ITnigHzEWF/KRrBGaLbICL3Ytji6WYvkM6gR8QsbUP
/ai876vAPoRDHX8Kqj7YeK1WL37OSCBIdm5HLFZ04DgimfKaCTi1EGE8YzrWSVm6ZW3mBxGYbbLx
3Fe+nbSBGGk2EMwn6cupWESNSJoSIiAnNnmX9YCM6mKKHSnPv1IdhFMcdOXGmGsv9IsAmxAAXuml
cUAau7wAQqm5ZFP75zQh8h5jaeWYYbn1lX75Li0fLjYnVugZW60vF2mi+/xeUipEhlSB9zKuI1rC
5AayflW7LvNr18ipUdtxY7swW1QnaYmTQgIvEUMtAxyte3+vxop5Fk1RnADDpXeWjgHSoj10IH1M
cmnKg2zR1eymD8S4g4IKBEJP8mMp0oAkQs06BJJZPiZYKQ9BmKloVcytItvKxhjy5uy+nrukb85k
kw4Jr9UnDcFjGroqpWZXDQLjCB+tmilalJnjYDxVBG5urGZrU5a9OFZUsjVQhi1mELYl26rIbEFY
atZH8CT1k2+QiNaqkcfpRJb/wSsCotuUNVqENIMX48WdYYaqXrI+1ObokOsFTi330XcWRELloWbc
XF+P1u7s6/EWr6RWAIQPkFNjPyJcqukqDYZPcIcYpznVeh8/tJUWzOzP6uH6wPNJajl151oa/wGP
irjq8tUMBPk6oMYUF31w/KclMusMA4cTAaFWz7Rr4/uU2eSEpekf+sje0nStdYoxQFO2F1Bj3/qt
paqS0piTgztFrb2TvTz86rENP+eJPZyCjNDaplabm3TQvUOvE7hR4qb4BrqpOJtZdWcTe06hvzYd
WNPJQxfG2caTWf2Fs8uWsxJFf27T5R2KlIg5P5YqJQ9UhEaX/dDIC96zhaiP5SyAL0yLDI4R+CdQ
NPVgNfQeMFfLd7VqVLseotd9Xxbag+wb9b5jo/3h+iNca8GQ+s5xlVYgP3Spc1RqqVRALs7NFWlO
FJsSfZ+n6o9w0sZDXxUTLNrS+pz4sXHQSCzYQXdOHmUvqDa+qmuTCcMn9HJTZjFcroMibpRmmKld
usKxHXxZ7KRSrJ8grvtnozWMY9vpXyd2kIdwHOgeXr8Ra0v+6+EXG6s0ENXo24johqHWnz2qFBhb
KGJCi5Gfrw/1IjZcvjf4g17WBsLYlyaKsItkWwQ5wqzYV91eHdN92xPGXOkiP7W4V977llrfQWfL
2OdE49GXs+BUWHz1hswT7znN/CC2/YPNcfKMVlO4QhnML+wLketmknigBTR+kxIDyXwEhzrVtXqn
9nFzF7ST8lXOEmWvAFtnE2mymRBxfhxs4PFAPrM7j+7oAViCdSizVLsTtKLPolXLQ5uo7V5VAEJd
vx0v7bXl7bDYSWD0R/fxRvjKvdAzpUUryceqfUfaWOhi3DORAPueAxRAu+uK1jyr6VjeR91UHOAZ
9bdT2BhOqOnTY25GhOaYCBm10jTdFnrLp7I31Ee/JR1PM6KM1zwaf04xklrRmVuNlbWpgwmE0Cb2
RYiOF5tlalG9oqaQPRuPnz6mQXVEbx0faXlUG5+Web14c6voHeORRuaISfpyPRF62FltRxeNDJr4
QI8n3ElRmz4UVPJ35tBm7ohf9/76A1q9PlYIwte5QCKzLwcFVZAqekuXRphJe9A6kX7qe/Obglxs
44i4NtIcvsQz1VfO8EpqcoCSGKmqAFeiWT97dkfUn6lt7QlWR6LPTScUsRnCrctrwuxS4tNlYe6b
pDiRDwufiqTrvWr20sb8Xh3KICQEgQz1mGWVdiop1yGk45npOfI7o0wOZs0WKAyscuOksDI98OjQ
Y8UNgTVsxpu/Ph2mpJtWlUcbpKr95tT4mn8USl45SFTxXsc0VEdps9W1cn2C3hJlHl5+bDuLW0l6
jW+RKa+6Rm/Z+8LXSb6QxbCDA7xV2l2rBtLcoYOHZgVSjrVobNRARmxvpJPS2VV2HA1ElSHakb0c
yOTphFq1H/CDHwjl7H+PAmK6A+LdXduCb41VpT5KSU4R2Ca2QgEV4vLVFoeJJOw7s/Pl97kaqUij
tfxnoTZUJxIvO9I38o9hXfx+/Z1a2xmgh6E1R/tTJ/JuvquvDvJKoYa/lBa4jvIbsjEhjEu1f1cl
kNQ7r2B33BKMatagL8t4hK08yPGdDnTR8YooBZQXNW6V9tp93WVzJoGRf7r+E1dKDQZ1LM64iLo4
eS52d1SylNloi6x8REKtm2Q/RSSr/v1X/tUob15EYMhRL+e8HW0eSOcggD2mwxe4iQOggdcvaGWH
wbyh4TyTLJixi3N70lNtazjPI3kA2eWbcXesYbSjAYJuFxqq9479bPTezrTihB433Xg5V94Tqin0
nRE/zDqDxdyV25F5PQJBGKoq5HLDCMxv813qq/p4/UJXR2JbDjOKfhtMqcXcajQ0JLOKJ8j9/AOE
xP5YtQGFc03rf93T/3dpKP8fcsDmPe5/Hi9xrH7+zGbk12vi1/yv/AJ8Udf6bf7wqjY1RUT1dFr+
RfiSTPU3vLH4S2YDD1iI+Uv5F+LL0n5j4Zpr0xYkCMxW/FH9K+UExBcaXoWlgLMpihDxdwhfl3Oc
FZjqMzXU+QOKfFFZ0lNyoxnp4kX9fTm0JRa81hpiaHINhP3CVWtfY60b0xA+xS7B9eGd+lQzyk8e
obbFxulwIVmdfwsaWZP2JiYY9AfLzQpra1TP24p79pWGGgHok4PmDAC4l56b1CyMe7ziNVumvomo
Gx1JiO6iz2EyWDBbrRDRQJPG+UmybGk82l2oWe9qKQun06vH+/Rr9/SaUvbmls0xXsbcspuNOjgj
L9+WbpBNbxDa/2XvPJrrRtI1/Vc67h4KeLO4iwGOoZcoQ5kNgrqiYBM2ASTw6+dJkt0tHnWLUxOz
6MVUVJSKIg8PDpD55WdeU18bNv7SyL/j2nytiALLZ4Z5xboTFm214zLgYxTPlp8PEG0Y6H7+65cB
rZcnR0XADTtJ7Zy1b5GbqetrkaEk/H1w5jk/2I7A5M0R0P4PE6Qif9gNTdZFl6U51/Iik6oNv//5
Ok7GRlrsR+sXYQZEhsmpfmqUleIjTZN7iS4Eqi+5deG3spKxLycRmZddkW32R+ybFrRE+hX79qbJ
q+68tKkzVNqY6yvnw7+6HPImRgbo1jFuPBWRU5GXpUvpBBedsIPmdsqcfEVjVeRASVCxGxv3kG0U
UroHzRRM7bzZNUYGvBhEVbftiLjnK1W9XhD/TMKREmHACgoecjtCAzR5ThKe2lmLRaVOcD5B/27X
HS5YQ3bEzBjWbjxmeIKo2KxxyLaTaPJE+dOTg4Ha6Z+f02Ob+cVl0IBFkgJoD5W7E51uL+kY2wC4
dztP1yhv0m8BjiSFFsMYIw8D+hTfWEwPzB6TjptgKiFwJ7kL59hFpTPoEJCqpqUvf5qu8sykWduy
XJPFoK1qJ7OR5cDSbAWD6zKTmEzf50qF436AH0sHcZZBX92L0qEUSaLIaKt7pl78V05dJsPdnz/p
6RKgs0Tvm/md7sRCCDj9pAb26GIolhRP8ciCPxUIkIztueONFVcpRqsx6mTL+ll/r55rp8EeUfZ1
cAAWFDVGYg+DVsz682WdLAMae5pUZYP4oDKCrMA58GsG13lOscJgmQ9ClrDgDARfugvD2jI8HfPM
v1E5uzd2s9wIjziYNNlrO+PlMe9xAbCZHvGqVGZEsJOI4S3pgmsBUqYWPRx5rcKN5pFAj/SHay9m
fY2w8Cjf4dLDX2PuIe/wIe9QC29qlOYkyOPlKqMQ6Y4mgQ/buNpU29cNx8btlQpIF4i/rFTYWRQl
AJEYfOsy6JSIFqDaDr57RSurM/zwgPCpnQPMyMfxuhGy/gCjZ1avbNLfFg1UFd1Q11QJVg7imS8f
j4TAZAQYbWJ6u5nhDaztwv+UlnRL3mIlvaAnjvdl9oF62u3PgqFJ6+t+8NwxlrYg631lsZxIGRJM
MeejWUl/nzkGPeGTy0ntcqkYEo2HjSbc2xA3Qgx3rQJfCkhdeNtgGj/f+t02oGiW9xaYxHK6FeUw
+kkeBttXWI2p/xAZpX9tj2Zt7MmSaZHZfuVA21w6BwV2ypkmcbJCGn/tbNIXT3cjpDsHxxQW3Eld
aeEzsuBmPBwqHOnn22pRZZAmslDO0duUtO+2FePDt9gZF+3PZR7wTHar0Hv484Y7mWc/3kPtNKh7
HxpbeNpNBVtlGj37nOEWukaqcqzbaaHET8ps7jMRFxk0uX1Ng6G7qgtZZpf4GWWwMVWq1FH0Rur+
rDF9WtrXItTpVuQGgbM0yfqo7wlXJ7Egj9yptCO/O+S2N08ITNEgSbK6LydqzLwTO3x1VudY97Cm
kgoTzB5pYw/iRV26dfDRddsUO2ORrd2Huq0r7y1NF696y8oW4ytlyOO1vNyNQG2ht1AYQJ7Eke/l
xoD6jJeEDKdDNwbik8SMIN9jTjIPEH/HrroQloW9C9kq7iSI9mMY468WDlAdXLbPweogTSRSRyRI
UC/InIxefggWa1L7LLVQgXb7rUGavzTGc5luwT3CHYW6UEgzvF8Cs0dHvGA6HGfe7F8U6Mq6bTx3
ymCGagcZYkODyvoPgbNMiIh3Lu8QNC2vskpnk/d/XlB62Z7ciZDWBf/wHzaljvC/1OAZ+cvQhd54
UNa2Frcm6PwyruXQe+8cHl5/XmxecRWYhvj0f/HGwJGgrj6qRZ5UohLjTGiQ6LTJRlTMFr2xP8I9
zfKDKZp+unDR+KtJ0HFQfqWBeJLs6p2MMq1m6WrFmt9AGEGDrrSNMukByounPojSCz5HahAPm2hk
9DVYAzrSqJojfCA4iuFrpwPA+7/88UlX6L4xNOI0CE8SqNbBH9mAGHqoCxPfrn5S1pQYnoUbTOdZ
2XKL/0C4w7Mk+2ug+8cIAjiHKKZTSe79yZFp9apbwrCTB8APk3/o51SkP0f2NLKni4/JkAytsd0D
gRleO4900X2y2CjwIGAAUQZQcSqk2VbV1CgsEQ6BNyERzDxH6frHii6GbkLeyzRKBlm2jd9NZgVp
fRxnDJMTDst0vGxNk5vz158CzVzgnHQKSWlPnkI5Ivje5MtIHGgb76oKo+6hDkV01duG0T3Mg/Iv
tlDRN/jz+57mTaGuUKG72Zor+7uyJM7qZjd4nISeWyNlv6om/DjA1/+4dL2BOQvzrjoZMsy742zy
jXL/57c/LUvZAvReGL6QTDI55CR5uevhoRWDvXXjoVplHU1x1vTzfoZmF+wwRcdbx6xMFNhLuwNK
2Iee8bYFS3HZ4meN5QVx6O0su4ipXdUPY2yt46vE/d/jkr49sAFdaBGaFPjyCqchnDojzbnCglHX
rqr8cP2yKcs4j9CTH78YS+UUOxybXuNj/Kt7Q6kOco1pKjyo016uKwBwIDQHOdtZ+o9TJvEjK9lM
aeJbWEzvGrdRn6tIOmMMPQcKD4pTV76V2bem8DeY4asF/OnKgw9/b6MCEL5yeP2LrE6rBusrI9+l
Pj05vLp83jZ3SfuDLLbqf2YnRznZWxs8L1ZbmAyEPLv8WvDg3zurVZ7XtKbnxLHE9hpE6vdASiCB
e2qhFcXlnJ6iOBHOXdfhe59Ffm6wlkVYDHHd2sZ5Y7cWc6DF054VyPcs3UWGNz1aveCl3r+ymvVR
8TKskFECCaMO1avlNKxE6B6hyG0wnvPbDXB7NTnbvpyh8cVLJOZwF4zp/L3tFxHEBq4OX5uKPOiw
1nVzjWDBVh5Z882nRVjB9FrI0w/j5NoCzfqkTuLUoVJ6uY7zVkw9HpOgsxClQnNiDusrwwSG0Jva
nW/xxKdJls0now3XbucZcrDjrPSao9Uu4mEoeuxGX7ldvwUfCiZGzBAcmS/9TstRJsgeNXO7wmV0
GLBj3PEpjUbcIRlNIiy0qdA9TrVffA+XWl3DVRMwWHyT8r1BqSskhZPcvpng3CetCgoqvKZc97LC
OwyLEWEepsnG0PqV6/7t9OCgRGtQP2kYPZRTL28lAofIMBuIJLiLD817Fwi62Z8m6Es5fMJxDd5L
pTr1QzpZU90PSxnm7+hjq+GrV1nSiG0BHPi5+ftv9bVPwAMcp8w7aXZqRWo25W/KMy62WYbji+KA
71OL/Yca64k627D7EOvktA79i2kaDYPTfSUvvKvbLZjfbws27B4eo+1WyoNy3ab98Ofb9eg+/mLl
0VB9RFRx2AM2Om3RNH6+zQzj0r1nNANGZg4VHZ1PJwO6WMUQ6T33rLXXfMPzLwBMcN+goUP3AEUL
f0Qa1+OvSrOjo1FWJtS8bFbeGUB6T151xbK4FytsjMGLUwO5lzM3Gkvzh++HIDXifgyVIV45tH47
ERiO02PgwKSjD6/n5ERYN5AJY2ZGe8QHQnXAkMlsLw3ZpMO+CpehwMorRWgxmYKtbV5RxgNL83If
g9pFXo14y8SNpffbjAbVOOUQTMrj2vUKFyv0JTZuVrQYij8QvMha8NRGtMzqW+HMbjCfVxwH2Eyu
W9m89RnGy6/LY8+odEZ6Trk7L6wTa8p1kwyRjlaFiWGqzCzPzE5majoyw8H58Qxgm9juVKPa8qcT
dEb9MTPbzfta9pzHaUyX1P+AOySmAFyA2a9hYglKMQxutzlNZYJQT7PdOSvvAP+sql0ezbiVURrt
RdkOJpu7whi8xhNuKA2ZFCAn+JFF4E3fHcx66uvoaE5lxcvXdYCaDfCx0m+deiAQQiTQ+3QMdyLA
5wI/IuqqiWFSVOulk4uG/lSXh7onhiAUnmvIm2TjWByz0kCaJ6aD3/jqvZgDf1G7DqLI+m0SmNB9
ttpstZoL16e5RBCfG77eK9PvU+eYzoZRqiSD/iXg0taNi6VMjoBinYi+QXMETKRRjWXsVSl3bjfN
kf5eV/mjfzN4Ra7/jvLO8s5CISIsgStXboC0Am62qt8awvcxIcXVMLPNY9lLVJzPO99N0xJjZ3S0
PP18Ciq7y8Ww2WHvTGsme755vlpQkowEDtumAnpwpZo8D7dF6m58dTc8abe7dKXVEgAUyy3Di8vG
G9mdKaBaPjLLqF7aS1ON9Bg9yLnY7aWeTWl6yKbSyqYLq50cFl5OV5Rbr5zS5J6baPRwY3NbbRMV
/4AH1iPjEizIlo3s8Mrvyp9RVpY8p+5577dLzkOvRoGK3C5tABWjYv70VbsCCPDOUH8QfHrf7qP2
zs7sGgby6NTb3dw1g7yJ/DT76TMaGD+hbrh098XcmOqqsxQeEzGl5IQoRm9tOVZmxRLlPMupMvSb
wlvhmIId2QT3bu/1xq21FrqDCUBMP60B8kYFyKIxvU++TeP10BXrvOwmtCCmO9+uSy65frrW3KV/
ex+0aYOT61BWpBy3nb0YVXSUhmmNGOFNW9uhkKiAdstEtqaO067MaBzFYZj1/k0UbUXknNvLqjum
1QIfOrow3SaS9bXdRqkTp4U3jGssRF230JMtvy3iOQ2W8d3slbPf7IvClAjkZfCp1VU/GxIHPjp/
W1/u+giY/zEbPIeokENQjrwE94DA+7isYsA0a7DwcS1kSwTCSUxWCvtLe2udb1tr6Esu2Uskvar1
t2pLym5exIR4XMtnPMCpaNlaUC+9+b1ZdxkxvvH6arvr0PfmXuMTXm53oIz1j7k9i4dODWArq3sX
WsXGEqxB7PCXFoPTzmEYLCvfuKlx3i7eb12qj5CigYh3VqaZZLEFHsya4uils/6jmlXD7RzxCC1/
Pu0yBxgmL3Ipntm39haVMzoPDmbGUUyzsavuJ5Q4uU4vL1b2CiFGP/TChSxLWGsH1mo5lE75xTJS
XKOjzXXnbzOhz0HyBdX26Kx0VZG+b2ZbmyBUnHgLbglhaD+YCisR1lGW6X2BujmxM2OQgCRLUUl/
tpNOzPq0W7LQCJOppId4G2ECVNx19mRWR6unaRzG2ORYWDC4TruWH4iAc/TeWp2N7wSVsyFCk5Pu
tldpTw3UJ8/PCd04xjExP20S2oWaOfCfPnCR4ycwI11hLdH1tMqe+V/tdtP/BFJl02csmgvkVz1n
YTAIL7RRZhz2LRi4vbV0U7d3M9bQj3aweuPaGoamag6MDcPhVo4RgAG/Uz4A8dyYkAwZp824rOSU
zfkurEtHnM0ZY7ObgbYrs6w0rWS5H2rDWLAF7Yo0u8O81uaC01LQqH3eEk7q8aCeZxrcP3zBY6ux
M/Wp2IIWI5ENuE1b7ex10PtokdO2XvZRL/kibTM985myQB+V4Rxa66UMYCnfQ7PUy1A1U++d457u
wRPE4kVE72XvjryU0YvimdKl13ONZUkxOIuFJ0HeJ2lDy3gisGzSp5WMssqVM81FccWCbbCggEZm
xZZV07kZWSZheBFAzWBDu0vJ1DfJ/ULHuG6UNsecw1lkGLsGDE9NF/XpYCO58NR8zDtnBHyOx6GV
v6thXizft23U5/VzruRaqQ7Xz2d5VZcpCWZjLHof5evq8PvZ+3pC9Hz8lhqOwJU8HWk2IAy25mC5
Ol16Srzw89bn1Yz5BC8LpK+DuJhavSfMzdJncdkX+lBtllGfnw2IOx5XjZOwvlVuoLf+86kHqAR3
n4T5blrYf5/V4d2s42bg4xCJXR20nSAxueu47XpPQyLA/o+/WWIHCRW6VXo9ZN6qB09NiMKUgUaG
SRIjxZLxqzCj5jklg1+yZT0/z8fs/WqmWz18Ko20N/xkMau2P+DEWHVEZ3dc2JV9aGREW/cpL2U+
jlghTY8latbdyB4MnYsy5ev2Usp+IEAow215QcDIgDPElB5Dr8RMR51TWE9HXxUIvW7Ia/TWKxrX
N9R+BlWvI9DTOwQVkFG00VeaDuZeFLU+QD1k3Co4ko7qMipDHyCOJJHw/F5+quzB6Oq7AfwItyFK
C8Msv+V2qu96vwUD4TKZVJ22gjoc2Pdg3UzCDgdi4yz1MndaSx/LY4MXY3donUbwI+tcWTx0s4r0
pyCjrrmRHUvaPevM2dmsd3ZfC0xhsX9yButt1ngVt6ItZg+4eTwvBr+9iQEDk/sVuAnOj3eqyQP9
/jm4rfRbYfhjX989pwVWURXyezeu4fRpNRyHzYiLjdSN6pqSNHGF1GG4yINCX3Tn6pzQ0QgJiRSQ
6zBDRciSY7+YoNsMZxhqVzyO59yjsAc8mxLkafSHFHlERvxhGXp/fj+EGFw4+DGKJoW3U+tfiF73
xMfxpqllE4EmMBSpVQxJ1ca9MiZgtK4LTwNGIw/SMxs9vCx6R1/a868IBMluez50suXSPGcE6Z6s
+SjYIhhftfwaqy3wZdO82X6Yr/Hc0Ou5GVv96NDw1rvoGRDS5cLnshzhkAc4xfz4dqAh+JUVrQ/G
JV7fNuVP+FR4Qu3I8CHT6xWiP2ZZDxJLzqWcKvuyrrOxgNVtFpUp9oZjBNkNeT+OrcFsDM2XKE/D
/iGIeL9kwqTYlccoGLvmi9vVJnP9vkRzW1stiqGbzyyFb+7OE7WHP/fgknnuSkY91WdwaD18WVik
GxiXvKfN2cbFOEbTu7batvVz37SOQN11yDes7ZqhsknDMGQi57rOJTyTMa4iry2qeGtROsF2uljC
vP6kstXmD7ENovcTvFTrSQGcTFUQxf00C7XvFUOmKAbQWeNxUdUsqHf8Xo/WRQ6MvvlRwEeSKPPn
9pb2MfemCqwrBG7asnsfAsoxETo069mTb90IsZvp2OGsZBHskOu4tSwaVvKsikb9/oD+Q1Xue6PV
X7m11blnCKFXwtgL257E226cCzM8Uz2KUdtFGKyycZjHbzlGkds4VEWa9C6m6NaB2WC6ckY2ZVue
qbE1uba8b0AmFHGkNovpj3DyxhjQpmz0QllY3jriARGf36dPWfNzyO4KOwIWQ25j1ERi39cxnnFO
ZOE8G5ZreT+OnZdj0ZmiRmDtJeWQ+FAKlGdzgnOdeRi3wST8XNpVyJNdkKH0ZTxFm4WTgbTqxY89
I8CUGAnLzuvMJAyKRaIluVmsG79Ih9FmsG4V3rXtTTpdFe2gyzbn6ZArFedMndjluvIRnKcfaczM
DWEwis2Q9Y5RrC7KKEBGQsZTbeoNjf5dLrJa6+XQeOzeEnLUpt6lqXLHA4s24khnoZBMbo/lSRmV
j+dCzWsup87RZ72z0hZxMJXVla7tZvr0hkE5T8DaVztt1YHGb1oWN8/hAhBGw4kwdZ2O+iR+6WCp
pGWKmQ9Xo4DBUrynTkxnK/YrF8GHpLIKXa8MwaxD+zoaOscsQ6EPYPyt2anEq4DIjiiAncpv6Awh
QgOPrHrMSVOA9H38jJcw/ZYyC8V2HfDCZQo4M8bZ5BOi6jBzT+2m02CRUhhdMx+qyS2H6sxHo28N
jxGoMrVHE7Lpbx3p9DbPeuK2ETVYNZ6ZVjbnqtUpTeZ4OsYbv1TEyNXzH+/LUxljjGNm9WCj/bHZ
DWM45wkTIklkM7eIVZZsebTxKqcFxHUG4VVH0YK8lQLpKXGWWUTLZjAcDchpYCHzA+Ip5MkcOtB8
fD5c084oeCBVaBh1ETeZoKMStxi2sYa7p8ynkKmOec5q6lTBDjMdVOVTup6lQpeDLdMaXVCs+Dgz
r3d0q8FSSp904VRMHBDhaOlEy+xRPm73dWFE+eXSrelqf1uNSC3bEf3/SS07VkgYfTDdXrbZrkHT
IntAEUCmH6J57auzrciNdEvm0pgd5LFZP8KN3bx31ySjRWENmASGVfhAm8D82Ldpr77lC2pXapdn
PMajK+YCgPucpetdl1ZiQeZvc7Zj1kln+8gz2XrjOLaRp4qLlfZjjzRA1W7VncLzwPxqp8Jq9vYM
KcWguRwtuK5k1jQOXYyg79S+L0S/+WVc1E4RntH3NgoOsm1dq71slXtvpbWyz41G9uX3UiKZXOJx
ExwbR0V9c4Eyzuyfb3I25g+CiVz6ds4KvS/HJiu56aonwfuZbnOZRTt/RI995wJZ8alZ0GzwztaW
iCV3o+hMVJ04Jt20uNalGYrV6Fw2DT0y7hzJIyrC48Fh3mjVV17ej9v354rrOcsmDdBZz1OT4Kle
MTBNZjG5U05VmUUdCXyAgqWBn3E7AaCDptkELMrxqVDP+Lzt7mn9q6ccyn7aVWrdaDcudI9YHgXg
y+r+qeSu0k2nms957vOWgDmu0+reFDoLNxzZm19pG3Tf+3ktAiYsrn7uh81BCA2pi2ASnQ25J11m
grYdssJ2uZyf0xGdWhdlr6PFWG1DeSVpkZVvWzvMJ6zHDbMVF8G8+ZW/WzOlQwY9XV0HGRQIvH3k
dorNX7UC5ZSYXgalZNdXVk8KOllRBTgy5Qm3iJh1+H/uqmKysp/EpZrQtXWrFe2rXhWqSKjKlvoj
W8rPtZHHOphLPHogRTADx7PnhgfYLTdZ1YbIwxWms+GphoEssr6gL9X4AClgGh/IJaYS3Q9YUXf4
AJksw3FYZfldlgZaU7EMwPZUnBf+4E7JtJm6nirWReOe4IU36zccznT7S+Fl4D+UQEiK8piOYubn
3NXUQdDMlI7fbTebFqv8sXkUMMtvB6BTIBzLuDI6fTuaXpkE0oGMgdyoLzy+mMdw8G8wvdEngbJs
DG4OzzGMHRfSnsjHGcN3s7B6q0I81kujMrY8FELEu55RJA/MfzqHJtMRXE79lM4PpqOrDdwzdfiK
rI1c1DNsNgXqP6NwsdR8PqR104nb3lZ6DVSWRxvEX+zJH46rZwJdpGkadvZV47V68RW92fK8Eaif
edD26OiGRu9348ibMdmDL6ECZ4Zn7XsqZWGqZ/AgTeA6ouchsKTZtej5RFGM1m4Fc2F96gEIs6Fj
grcxRTSC1OyftEGqwU8iS+LCG8p5Nj9vXUHHHaBl598ERWdz25D/y5aPmWtN88fnM9Vsusfm6QLQ
c92nQdqt31M3661p7wDm0jcNKUXu9cJchI9Nyq1vU5org8hsmOzyNualY5dwBOpTc7DsVXJqOi7N
4CQwbMHNMIvBGmWMCGE9NXsVId898gKE+ZbL5zYAw1idadCAqAgOw3Mvjz4smYOUgQ4iz8ViNqcj
JYWYfLEBK0GHRGFq2c+KBSzn1V+PQe/MIWnyuqKunAyjt+juUDbSETsr7G7huVgSVXIZ0xoNUUKs
kFfSWvvIeEH1slQPc441lAse3QCAg4+QGb5O8EXR8NyL1tFfGHnjUQIUQTEL2SeIbjyen9UcOFfc
97a7qSX9voetqDOT3MtS242b28tcJk4ULsr+/Die+UukgY+t4N9HW/B/2IQ/Wn//86vjQ3tzLx7G
P/7Qv7Uq/w8kHtBD/GWOpQ3On43L9cf87//6cA/c6W/viodhePibth6/LvrpoX5pYv74O56pCJ7/
Bg0GV2MZYOYxaWVI/WQ2bvAtkHohw1cAueBm/0FEcIM3uruKXBg6eRDxNQvmmYjg+m+Y5AVgE0MY
hrzc/itMBNiPL8dGTOnBGGHnCs7DAth+OiJ3jcmB/j3nx3xzxrNgKT7znod+FFdBIXv6iqi3lxtG
ILUl8yTI39P1vdwwzz2Ec3nMa74DWC0/80qBaqDlfPOWwo8ns9+7TYhOZSEuXbFd0CY5mK35YWrr
b/C4f7qdm6xecAl25IJQTt0HBCkuVPmDwdD5Erl3YQ7bykqV3NtTS01Krmt1UaL/p8y8ajeWeZe4
KvsuoCGcFQHW02DpVDw7wffNGh9EFRn7VHdX+jk09pWZ1TtSp1s+8I3jNt8K0z5r0UmDaIRD0OgV
yPkirJO7Y5TUzdbuTLwqrjdERc/IY6i4XPQdmLAlUVH+DOnegp4c2Mpe/6XuxLeoFWjbpxdyAnax
lOnFOgcHK+fthay+m94QHQHkZfvZahBW1pdVjHYdA2M71jOWUphyfIqMt6pz3m1biBRe2H5bVv8m
z2ixjrL4QVFOuOVKNi0H2uBBTSfevBP53L1zUX5n5kNMVQuZsh1MOzzVfgBXLHE9+I41r6AT4JJ7
dNON21qfxWhQMS/fZn+9G1E9pOfsI3Uo8u/LFpxvYdklDBQ7IIdFl4ypfzNuaHHmg9yLpn5nRNvn
beE+2R7PCBBoTJfkdpLduwqoWFKufJ4q2qJkCT3niLMlQyTralCTvKCDufZLfxBB+AWkaNLWEwJs
s8/wu5iY1G5motyvgTmjO42gBpOVPHba4ns6qvUyNOpun022sY9Wt7rIW84hyLBZvK3urQ/NtvTn
CfUkgwptVPV5QfPovVs68kCFSKvSc9RFnVK9jhXdxREtoCr31X7d6Is1ikswhFaRJaJXTbQmRjTJ
vWdO40dqM0Um4YCtl0OZsJmLhFZIGzduelEOJuMU5R4VLjJx4ToQGGcn9oW8WQMpGR6wNGu6YXhR
sNh9b4qDztovjpU4ZXQOpAM2ffNtY1qyo549ACy+sNzqfV0O7wKTp5/38p2gH5chBdtXr3AcNbzj
1yE8ah++idoZYk/Up94jBfIXeKWPvLCbTUF2RMMNYH7rHdfSP2NuiJqzW7+Ghtdwtd/eDXAX2B7e
FX4o3//l3ebJsgwjT7NjEAI/9rMIHULkZNvmC9SjLa1uFg89CDJjFuT45Zc4/e7pXX6lEP0GhHj8
qARVH0deD/3HE1hSIyynhXCHkFpVfYdP2e58A+kPhJGYNhJrHh8Emtb4ZFyFiNwbW3D48yWcIgT0
FVhAox+pmkC1T9B8GnhIQ87KGEbN166Njn7un/e90EIv+zatXrndj7p7J7cbihvnBcBwmFynnIzG
MceB4V92TCnJmUcAU1/vhuqt7NjyA4wu2pnRR7fqoyT3ljvkVa9l993umWt4WVJJFYdpcfBkA0bb
vYtaYyemy76c78I2PEx2deZ0/Y2I+uP2g34NFic0MIK126MiFsbN5Nw2KyZR2xKcd21xXy7juZGN
l2mf74lGezPMH/xeUUhO9TdVG2GMD84VFKsh4cIBzM9yX2LNkYY0K/N8ue+d6KNguhujbjlc2sNm
JPPi/gj64UtJ3RkjXDMeu8m6zV0oAnVEg7vOaOczJb4D7fIRwYa7ag0/5pt5tzKOjIshvEGYbU1a
tNObYjq0nXHWwet/Qgb9v86l/m2aBNjn9YzrPzCX0hLA/57E+b+aDNRIDR78oZGFXM9//Pd/6Vc8
J06+/QYPHw9FIOwWEJyIQLw8J06+8waimYe9B3vZfqJ3PnM4rfANGH6yLFCr8CBwM/hH6sS3oGJF
GkwbYW0ahe5fSZ1Owwle1ZhohNi6kLxp1I1Gg/0SyzYxN9PoIyLaOibINLP4zLCo3q9d+z9tJL+H
RXg79at1lttVdzHOGnfp4vj1yx37V0HtJKJqx2zuAn4NAIThSJ7KZbs0qVGnCdFNgrB4CfHjgtD1
MJblR2WMl0WJ2UpYBnUMB4liXyzHV97/JKQ9vj8EW/DhQMw0/u3lXYjWobPGCR0l4YZGsQMo6yQd
EeVtJ7xcxam5SYF9hLVVmtFmdrhR9xyF21gt+DM29A/EUnhx1tO82YVVme/8HnkyZjUEobrrnlkg
f2kr/p/ts7fzwyAnsvzr+27822FqftzLom1OC53/yG33x3133TZypH65ly933outhyOe3l+gWwDQ
anOVv289+43tgEMAUQhRCrls9tfft57/BvYRVEsqCYgQPvi356LF8t9AcdfnPRQcpPtROX0sI7OH
9nmNjydfvzjIf1tzkRZDAlpMUeVpubKXa24GFuoru1I7ZCLHTyWMpq95pY6TW5sNOjqLdbEYQKOY
x7QPalP+u8LY1EXjlMYFsJPpq58xBasw2rm0azc7XyHfvUeUALewx83x/9faLwEbcP4vEeO3cjke
ClmM+d/uiiErmr+dj5q0P/667h5/wd9DvvsGRTZkBJH3fGSd/LLuXBYX8VbTOJ9i/j/XXfgGliV8
M5YDQQ6e/j8XXvjGwQ/YZb1qJUSyr7+y8E5yZc6gkJKbEh58JTyy04gP5H7o1OhHu9EdqD0XNSbN
6MfzBhh5/fnLbfoXgZ3N1/2Suj2+F5RqTR52PUSX9B745XSB5rTV81imO9lQMGxZVu793uz2UT7e
/fmdTqSd9NGqCUeQrDjNtMnFSV6stgbGAl41u21BaNCJ8Na5w1lp2VlUWQeBEEas5vncR81wly7d
lzXAASg13+XoV3wTzs85e29YbgmMF8pMusawSKPYcSooyq4j9vlrSv2/bX+uF5aO5SH8CJz+lBFW
hoPwlsWKdtPqFJwkvZk4aIlSMW5BjMHVujMQFNr/+S49ep+8eCAw21lhRB14aL51qu9Z14VXT6uI
dl0ZAovr21u4zD9rO6pvwalcL6mepRpLe50XhkoUw1139aNrGNfYbjIURwp1V5AT5K6k9206ABco
c7L+upvvFJ6Mh8Ky1sT3fI8SFDspD5JZEmbRN0YOMYMUjVXwb9WM6qR0DScGF+2ikxti5h6AbvPM
fJeKALxul67JMGDfILBwgj9Ufx4HI3HU/Kqas14YJ7cEWgkPApQ+Bgb+ydk/LLSAAavhxB0ygR8C
AQ1xrX40tdBwDxeVrzH7IiQSYKAbr8w0ugCGkMddl/nHPz+dEy1c1jD5j80+ge3PJaGv8XK7rG0V
MESjrW1G5PXgDsfd2im8okQoErCNEgQuyGyk4yqAjTENZEnRNSSL139eZn94BY79W6R4eTmnWVnk
Tm2AKFGEUXkHkMPpM4xZhyhxprth2cqn8uLfQvyJir89B30aovWOTBZChi8/fKFQUHbmKESHDkZi
tMh5n3X+/MoOeDSkOH3cQPWJzKhOIEOoQ9YvIUm43VpbBXZAhiau4B73DVHqGr3V6VoYmMhl5QZR
jPF4lztGnFp4/QXAWZHT+t/sncdu5Fibpm+llzMLJhj0XDZN+FDIuw0hpaH3nnc01zE3Ng+VmX9J
IVWqa4AGpjG9KFRVKhUMkud85zOv0QN1XWuJaAe5Xq+0Ib0sZCkDotWts0z/JpNIWx14w2ThHaYe
VzUB2qWXSZ1L3biisaVZoEEEy+zO5CnswG2YN5W6OLZerewKLcE3pY4ZA/kBFW1YwA2EIzrOHZjF
6AAebTcwj1PHC/LKwS5ulRlB6ipDjVhs4j2BlvqGAvkDUMxybyQpOk3+5BiDCFrKJKTE4U0XQnQz
tJLpPnA5m+sEbpwZ9ArAfH/ynD9cy7OAMFkOamQ87rfPORiSstfixHR09CnwqJh7g5MlMwtaN6pw
HXRBvluIgbbUxkBgFOFAXx2cRDXsjl/7pMA44eK8bKyZfauSuWm0sE+qHJ35NwhhD3R7ZdCKg4Bp
pTRyLfGrCUK7RmGkCBrxkwX94UVhh+CBRfoJF/PtExCnPiVIcNHMPwfoZC59rYOtXpWHKax0izIB
RmD08EkM+SicUVXSj4fDQUg+CWdZT9u9KyOOd7Xd1Ey7XANw0arjmeadgOdr3T7q+SRYXa4/jmIc
7tIOcH4tfKagNhe97zY0NFQyIfJr0vCTaOY1KkDwlnG6X/X0yVOxsz0RedhAR3hYLGl8TziI2aWP
3JdXRQPCzo3hSrpwBhl72BqaI+Rtbg1DFa3//JBe3J5OgwDrUidZQLEBQtvbVxMzffJV6mvHTB9k
vUyOyXg2Ij2j9tpSREiNzSMWq1yRN7IMioFuqzLLjHdq2LoR+Fgn9jmjFjR4RwQ/GOCaD3Uqq3YC
U92O5EtQerUd1BG4AqBGsJQ00caU1pYZJnhddCgpdt0iFR4G0E2+yWxZi5+gfpkYWbM6hmQf99Ha
7D2PqtPPGGmDdWiEsrAwKHui/0k/dRqXdb6Y9rp/xGN3sIU0ZV5HZwpySovTlhDRr01t3x8YqI6l
7oSTD+W0TC7CWPmE6/3RSaHT5pijKmneqcQcMIciaz0ggGjvdo7cCoxFGXk04U0oSb/kW/+7IHlT
kLCv/77pdHP1x1qE3/2rFoHBh4ALQ7iXZtGrWkRlpAf1xcS+CeUKHEhf1yLKQobONhM9VUIXW/d3
EaxTBKOSbv5Mlxj4/ZNa5N2ZP8cpyCeqAquPb3NySJDhSr2f4cppxt1SCsfVaHifHETvotDJJeYo
/eq8J1Qi1NdziSFQDlIxrMJCcLXOvHr1/M9/xo7X5fy7HfByGWxLacxD0T11ZW5A4PuNiLKul/TL
XEn3MyI5Vs1bYtjmz5c6EXT8WerQt1gotOGpGZWTwAqatCrFafQco+t2waLZ5bSN4wXsH29clVmM
Vm23y0d/pQTxNkzHs2ZU1sgBruena/bjShS0T27/3VnH7SMIJ8LtVwk/77SdI2UB43LwHBDdpEXJ
OkAqPl60O39+sZVx4yfDJ6Jvn13yJIYrkj8ynek91CP8u2zksk2IaHFro9RvC5FvqYP5ySjio+X6
+i7ntfZqLTVGrKkV/ARE5CM7EgMYCfEnR9P7hixPchZFY2PocKxPF1Kk4wgAi4+X6+Xnk5g9Zoay
FriWKskHLVUOndbuauz9zCY/x5Tks+u/yx+4vk5bYFa+mWf6J1sSYWhGInHlOVr3WCjVkc6nM9YJ
RuPmnjnKdvTDbaSal72ZrMvUuAnqz4RDTuXGXkr5uR2MQ/E88tHnr/jqMSO7avhyl3pID/tLbYoe
pCrdFwDScCG/yWad8NC3xLaHVCJvUcuq8VwJt4CqnRZdXVRNwMXwfth4LIU9wgu7mDlzJ8brrkCE
GmfqP2/Ieb+9ySbmR0Z3Brk2GvyM399+37IqMk0Jcl7ZyOip5twVfFeRWgp68wrA6Y7myCET6+c/
X/ajyEYJAyoH52g6HidzuNTT2XB9xmrM+mezSs+LvHMrLbj882VekqHT2zNmcyfk0LCeOZVkArC7
gCpGEycWryGWnGcK0/l0kl0YAUsxUrfYTW1LH2gEXkNziInygNm2sJdGc99nyUWRTatpUi3gsM6g
+xcaGgppo5LQYB8uj8SjcVgZkb8U8mRtFnTdqVy0aXR61p44yFs4n0AfrtEc/qTipgn8wbujPKGt
hlaNJJ5utykA0io0OtZIC/M60NNzsIg7XzUPWu05iac5TGJxBpe7JRzczaAhdNfAqKt9F5byFkyX
JeAFMAww4hTPLVQYgMOxZPnBorEL+FaKpyJyh4KgF/WuXqXrTAcrUMlESG09TdElYM01OlbWFAuu
Hrd2vRhXkp6sBwpHIOEOJnOrLAWdYFBI8iTFMALWQGSt2RB1/6zXPVLE6rriifr8eWD2Z+ADj176
WOoDzuf1JhrSPWrdy3YILseeqSIVoQO8t51hXjbmjHtT71wPk1C4eQ+D4bvzBZU0P2eX79vRt3F5
PPOHxGm05KEcmx3Ih2+9LCzreliVIfyFAInZQdoKXmZ50+SIsrTOxnapitWTpITbMMrOuxAAhxBU
R1piB8MfV50WrNQ+3eV1stJ972oyyyehIOMuquFM6tm2inGLJOalHjfHEF95iDvxdcdsyqoAcESm
sjYV30VB0EU/5AhjatPG4TcjQ9Aon1a5H7pJ0bmhLt2B4DzQ1r+F1GGRjVjmaLqNbmstDb+VKh/i
CussgsccSHLtB8wqoG/Ken7WxQgaPHOV8pHAXUB24o9k9dvgK2sI2anFsbfWteJyEaX7ykucdNKv
hL7fAcReVpmwnz8LU/KVP9VHMw62euC5OBfthw6/l75BTF0dV62gXIfcR+cH27oENO6FeBJMN56s
HkDlbQZh2kCXOTR4IM6IhgLbuUwy91GmrUvBhJjImReKK38hHwxckSTNd8tIXfuxbwErvuwz2nRy
YWY2/a7nMRWWkdHN/yAFnXFs1u0GFPQVkt83dRK4Q1OBQRJZIP0i3UelyEBatVKdfbuoN/VMGPEU
8KLBVmj6ZRZHW0313V7vdnLe0SfDb9prNkz1mM9PDhBzF5zsJvTbS0+JaDtWR4MXlyvwn0Zs2svU
yfrZo5pFqPeNzfDlK34fsZUD3aWW2rS1sp1fdYAjUaiRWBnCrdA1m17p3QXQddEHnFL6oMuFpeIP
yy7QDas2WcdduwFweElyvI3HyTEn72UNNBonmeL/GONpVUqemyDRDQbnClKdqyDNOh+smnRtoBYF
q2yrwjfxeazV/GrmKqoKH2qdWX0KXZJ10qXpWl14N6k0fBKhPgry5mwAhQwNXgqnx/EEsysxGsl0
ZKM66gaQz4wZkfqZY/ipjMXLmUsxjMAkGexsgPT2DIs8BeQMQyqnN+MfAbu40hCuTvLzRIUmuFC2
kNPXbYYl0pi38ISy8zjz7+czVVS9O/RWOqumI6YZzZ1O+eqBPoiG0fnzUfS+qcRJiwwpztkGo1r1
tH3dyCitpwjGOcJiVOmSi4k1mtPXHtB7JMnbgX8LJsAjrX2eZOmgqMNKjzJ6l/ln3cpThcCfDwxc
1kuitNBOXcYlNekTOWHeMPbBJfIM10o2PbfxCH0jdTSd6ldudlmPCYze2CXo5EwR3D8/jg/Xxquv
MJ9tr/KkoUuFtKaLDJN5ONNL2GxBXjxFtX795+t8tDh08YUpr+kL1shJTtglZYjmqDzPVpKHQlQO
mg56TVbXzWS+7JGs81xdH2mVR3YpB/djBeVMWMpEIdOrNoLYLSvT3OdVuE1btm3QftKq/iht5vxm
lsJUw+Q/Tp4FmOwqgZLJOCX3aaJ0blAReATBjWI4UUm3XFSe2wrmjYCqL8ICqvXnZ/RB/UeTEzFu
Tg+RXt/JIxIiXQ4A6ZtIOD8OdeAanvQ1JA9Kss/Kvw/qHqaAOG0i0UNadtpYFQpFz+OkRLU/2qSt
7GrRLDMPNl8aV7BJicifgOtA+L5PkrgkplY6dT/yhScPN9GqIW1CLlkoJGIcHK3K8Agw7JzoAm8P
LL0U3PmHc9VJn2nZAvy3vD5ezytipChDd2I7ymhnKajYTtJaHZM1VLH9ZKrbeqo2dePf0/haFrm4
atPOLfvOjbQUyQ3OnKFzdbKgyvcPhpbu01C4pXl2NcQoXZX1cTFGdmeYe+B+ByNQt02F+6SvbiHB
bGsYjOitoG8KYY1GZ6lFdD2zx3HQb8Wk3Fd86fn3m6FbjvTDAbavG04bI1ctunVur3DGDcH9nI21
XC+r250K9KtImg2WaYchAknZwrAcPbcjCxwnZbsQcQKnzJ53SWvy87o6ikRMM1HWc7LU9xBGYv8e
4hktTiqWJtr6QfyjM8CiUSsr7XBZmtM5Kn6iFUfdUitIEcN6syAPnjMtncMWSgOnW7L2AsENROHS
iGcHDn/FabdVxuGrIjW7yR/O5vg9VtibSI9h6SExkbhkvLvajDmjiwFULtG6Q7Ao8jfIUGlB9rho
wdoJoQ3H61asScE1Y08bwh471Z6zUW9q7LpgFZjhhU/2WZL16rlPVmPuR12xkirY9nJjz8+wa8qj
mPqXJhMA3LpX8+9BpV3OJ6qI0lE3yAfUXw7II1z1ZfgD78FtHrW7FKW+DsHrULUVE/VKMbRhC28k
eEAgLC/iPHHASF1O+ClUDflTAtFSHFdzIgPN4tZQaIZqHpYVwuCYvn7jUY94ZnPUsxH7rW6nxBz4
mPnMaw0VEUuM072qDWdqepz06DJCZjurH7WFaqNndj73jFAoX0lqv1oU8rZPu00xBluZU6iBEBOE
8QW6nraf97uM4hRI9kVGwRqZleEIFY+NXw66iCS5CK7mXsi8RrQBvyXCVNcTnliD8xGLRs5m1OP9
WE8rRUxZr71rKs1GI7o2KLs1hgKsaFpVgWrP76YSWleDpgYd5EqH4oQnjy2HyVod4vWiIpPrr9nS
N38Odu8Pvxk9MI8pZ6y9Sb/g7ckDNiZquXcmg75wNdcDkoLPKlnlvAyySFmHsX+l69MqVMZV7ZEG
yuYnZem7gMtXoGmp0TVEVhLF47dfAdEkEaIS1n51Ah49a+xEUlBKStZj2th/vl0q3dMAODdjNF1G
mfhF1vTkfheZKWSZ4MNZU6OtMJkjk7ymggceXOri5KAXm1u1El8IauCWxGEAn7dlMDyWZXBZjGVr
0YHdwgfdd0G/pJCxhKF/1pTQNgYfunVOyUlsQPAxsMaOTF3QhH0Uh9tuSlDgMOY0Z364FGlMlFa4
b68X0JoGhsSG1K96rbXnZtekkYUBFVppxbhCOsyz8jRee167w117m+vyIY/lrSrTP9LDS+qPy5qt
k1Y92kKsqLH3IJZjM2qUJP+jcsgTP8M7SIPJjMhHG/h3ESxmuLPTWbYYoTLPFWhCjJIlQLYI0xyV
Kd0rlXbom+A+k8MLIc7PG+hCljF4bqVSVBTEyzbVibGsVSYi0JQvq4V3JcYajpuCSxx+ufsGgjHA
uiuBw9aW0uCyRRHJGsVkrSjNs1AF38dBQ0HJkNdahraO1m46tq9AK6L2hcs4giomdN5Vrqn2QuYN
+KWwT2P/rpGpCKkcM/gKroceJ5Fg64fpqsclxTOy80alqFM5rgKKNSmjBs67JSgJpF58/7JsxCUR
WY456xpjL0jmVcw1aZldLLwGAl6yL0V5iy3LwaCeTgSE1Hh1tSzMPtxrqGkOy2w7UuzLGluUOgM+
3LIpgm0R9cu4QtKDMKsX+s2ix5SnQVakYsSESoTz8uFmtGY+hBAJnqh6QzVbJmt0xPcICawxCYA6
CSuxNJorREXnIxg7Xdn8Buvdd1pD3SwCJtBNUMprkAjAm/OYUc0PaPHQG4vZg84LtokQr+N6OJMN
JBEa1a7F7CmOjauwas/kZEaKxGu9yfdz4R0RlCcKqUJsnoMqgcCRChW0xWncMmi/gKd2q0rBZS0Z
lyXB2TXblIBlpOd+7d3MJXYALwXeX2gLOIIuiGgS8tSCFruF57tawkmZq3bb965RUFvngpsV+kak
TrbM9lELKePJt5OFiYYzMRPtFm+XL+QtLf8tXP9rhC4CmJXDWawPqpXrOgP7Egdd2YgeTBhDSxmH
o5YRyW4+6XG8+CR3/iByoIBMzsyklezptFff0N5Kx1rUHcPsyY54mBy82rwFlWwf0534c6h6fzl8
R2lRs6FpfFIpvY2KYqgFg9xkM7qh3c35SUDVbGTZ07zSi6H/5HIfHAQALMGlLajK6IC+oC1elSAj
WDfAZr3u5AT9hAK7CvXOiidxRc8GEkv8KI7BVW/E+zBI12Hd2oMZXbzc83/CPPA/wAT8W1Tt/4MI
WRTqX62O96jFPHsKq+9vYIrzb/weDQIkB29I2xOxT8h587v9DY81vryM+GbzEYnlNFsM/IbHSl/4
myxlkdUFbHtu3v8eDUpfRInikJWO4jsedP8ImX5iXUmniQSDYh/5bmSquNhJVz0fpUgc8QN0irRZ
3AVakttDA9zFmqIK8FE8GKVrqpNtVkl5O3vkXlWK4m3qUDN2qsmoXBGne69XWrsqY6O1Z3G6rzk8
2cBqkR1BeTFZoAiiysESidXe7khLMeIUG1LnWLtpW79IrL4azIc4yYwD6CTtu4A9T2J5pVFuhkHC
CHGIDU67UdOWo9FhiYlI6pIHI6F4lvfeg14vpqtX7/CDQeNp+Tc/FrpBGIVh/oT70skOrxJ/Wqge
8gZ1V3r0NmWk+bKucNVaLp3Bz/JNPaHVmQpquvrP2mf/dUHnLwOCv5+722319PUpf7ul2AF/bSmN
+QhzbGCEqKbMINTfW8r8stBmeOGcQ/6C977aUvP6ZBCPpwPrnlT295ZafOHjgANzcgDowXr5H03b
+WZvBlWgYpnpA1wHkySiyHSSxo6hqAjBpEkOOtPCt6nsgrMYAlWx64pKXMedBL1e07NlUSianU3i
w2RI0Q6wpg7obyo9ZNK10hkNpOQhfnbyBcpXgz0tiqq3lL7OAlsp6urKR+NnqWSeGVhdlOvrRWAy
QMxgCv7oOjHcTLSLVDc3cqqWNHS7CMj9oQnCXVzpaH0xJnowlLIqGVP0te6KaD7pRkDGki8AZyYK
ijpW37VJ6kS0fQLqUloRiEe0n0iAn5YY81ajxuFh6As8QE5Zxe0URJ6IFJ8jtMmWGXtv9512K4bF
QC3aFz+9T/8TjrH/utsLQ8RX0e7difWTlm49gZ/93/8r+Z6Orzfay+/+3mjY38EpZ0AM3VM3AX7/
tdGkL8YMQiLI4jP9YnL3r7NLh4s1axv/5lupf200nd8C2CUi9k5sZaP+k432fmQ6b38QNcyEcaYD
cv02DasrTPCEtseIVcQMvovGxhoaiEVddCOX2Ur0pVXZ6N/NyLvWwjSx6K4JblUNW71tTLuRwmtv
b1SGuVRG876PJB2hIXmD5OoCedXmtkFr2I7T/GBSSupCzHpsoEh1ndeiGQzYs1oggaoP+qyqNVTu
KA/pTpziLeD3b//8UDgW37OrBjPDBpLRKbPoDevvv+7KBdQ2e9z+/dFwNSsqHJ5Yu9+z18v21y/+
XrjyF86F2auQ4cUvzt/vE0L+giE5CKIF4ebnEvzXwjW+MP3B90chEXr5tb8WLj8S1Tmco3PMgfOP
LB0/gGxCbELEHMoUu4AE4+26RUYxiEZPkYEP+tD6Fxo6UGp5q4aWkhe3jS/EqI1m12029jAIfMWO
kxC1Z2o6SrboDkmiHtFNnBxePckPcp4P+i/0ehAjB8cGmnZxitHvEQUVM7WTnSLue6vBh3atVhAF
k/EZ6KHgion3KDTNAp3Y6bwoKoZTeostcH47TuK40ZkvJ6rgVIVxs1hUIgoCSAIl/gGIdAKAMqGF
0dKlylID3QKvdvReT1w17ko4CHK0dPwYq2HTmKBnxEpu1wOtQPSJNSMGZ11MowuwfUf5nPy88f8+
E15BHee6mHX2h531IlZyYGfBvfofy+op+/r9f77ZYj8/4fcWg3GL/ymFw4ITYg7qf50NbDH2HWc6
OB3oWbPdye8kjGpodqpCQASfZICs5NW/kzC22EzRxTaVYgnZEuOfnA2cMW9ysJnqijQyIgXAhVTS
vbdbLEbMqBlg/DrjtEC7o0wVO0CehO5QOFivHtMH2+b93I5rcdgtQApKL86Wb68lq5O5QEVfdqJ6
6td67aZVjYZwHCi2jHSx3+ujlXXIa1QIcThFQ1dzSJZIqqKIDWh61fwIRZ8pXzyZjqFAgRXDADHG
bI+4q7r885d98RB8AzPiEdPPpa2riBzrxvzgXrUSJKPRSSll2alz/RYpQ8wTZhcPwwgOOSj9oehE
q2QDa/NO1su1KI7ZKho8pnm1IVqqIHdEonhhlbLxHIflNZKxul00SDbqpWgNaiujsBeVnJCCg2aV
vByYKKz8QN/SU8FEHPVZV+0zZPfPpKbObNxPXd+oSjS9+SA1zcPlQoq2hhjtkOB15BA5E8O7lEuw
GB6UBqP0tqqXq+7Lg/lHMeD/hxN23hF0kmDXAqHDXobWxKsV9C5XPMurH/jT/SJjvg4HH37Qz+DA
GfIF7rwyO/DOrN+56fDz+H35CRvf5HCeCfHzT36FBkEy+KW5HTqDDhDdmNO9X7GB/i6nNkogTEcx
K1xAFz7hAP+JEzzv/b+2gAHy4uWTCEMqIhpzoHmzBRLDN2bHoeCu3Y44/Fj1/fRJSXPiavT+Eift
A7SNmmoxcQkHTO5Td58cO/yZLURbpk+iz9tA9+5Kp8VmojOmNg2ulLvV+jyxX73sD2LbxzfC8InX
iGkIpLm3z8rP2ixWgj64622one3ZdOctxeviLPwkLknzE3n3Ul5diJf/Oi4piwEhIWkI7jKiJpof
k6UvUQQ2n4PlprOYp2ybbbHzzkm9rXaDUNuZzJDW0hxjGW8oqJepuVzoP4PC35LlTjK1X0/31bc6
iZZYMvjalIzBXWWsGcfG62X+HWXXZeP2TvU03HaPg2Jpi8+e+rwC//QwTk6voPIkpdS5rLhdONX1
sJn2qPMLd/VNt1tsMSY4rzs7IpPabj9DoXx4y5hWzwkyDTDQUG9fhFDiSKpETXC3+Joh2ATt5jG3
2wcIXcp1BcztGC9DiQhuxc9/XmvzB5/e9OsLn2xLU6okdNHnpTa6Mwq5sqbbr/n6zxc5aaX/fKOv
r3KyM2sZ0BoEyOBOqyyYs8WDWFo0KONwviD8W7CyIVIx8ifbVJY+vLu5XKZepUE0//zVuQspMMIe
wwzulNStshrrXH+c3B6PPqug909jR4aarGsXqRolCFVvZLED/1tpzU5fINZFqVtaftdWtojc5SFZ
KGdmE8dOPOhXkVA9CplxG6dG5KY4IMKonYGLwo981IO1nqNvveiEcImylYOY6h1KZTXCO4X/SQVx
Yiz0++n+dZcn4SJbBPo4iFJwJ62EY3MOcOMytBdnvtXdjs+LB0Q4P0MkzZ/4ftX8dcWTuJHRm+o6
DDDv5CsFryCGupbipq5vGUe4dsa98Znx70nX4f09nsQE78VatVwEd6WbPpVrz8WjqHWHZbKHfVbb
MIe788liiuYOFixtOXFmGDOEy3gdBlh0WP06WCWbep2s+P/4KDjS7jM6zkcB5KV1DQsT2YuX9/Rq
tU1GJwZZw3es9tPOPKOF9wla6aUWPH3us+AA2f8sCXgKzBubvJSVKgzvUgsm+gpR9kN8mV9W35rC
mqzSFtyv8GrLG+Nh2gXOeMQACcSYGz42u7E9NMZS24zn0hWSelZhj3e+47lDZHm+pW+E5eJqOCf1
1C3vOwyMB9gE32YBtoV7AfvmvP0Wn6NfbfW70ULzFou586fe+gx6KH90sr6+w5O1nKCtJmK7FNyp
VusGm87JjoI1LXGJSyyg125/KSoWynJXxkaxynE52citOulSedYstAEfRQsNT7u8AjZtAZj77Iz4
6MB8/fVOFv44jlOG2UBwBw5iP27FwK5vAYKtunWDYB2OJ81q2C624h78zLm5L37pVP3t2ajOF/jT
CjjZB0xDeuwHWQGxVeyVbfCQONM6t6tdfx7b1/o6coYdpq/2XbWtHdOeF0W5Le1mWx+CZbUbLrLn
86evw0XihsvEjux7ZvCO/GCkPC3UgKJDfidd1rtetIpDv2s/CcgnShY/t7EBqoY8dBbNmBWjXgdk
lJbQXpCC8K5xGifbVJKjrcyv6nLhYEOz1F1icuFqV5PbHsNvOCzd+M6PT86ij2IX5CNkc/gOc7/0
7VeQAl8YDS0K78Jb6Vb6Llwq3zSEMbdZ6oKbUsBH4EGTfnLjJxjOXzf+6qonycVU+7GKa0d4Fy2L
o7oWrPN636zAku0+20KfXuokl6gKvTAxwmGJnGWNlR6ICN4y3GSud0bg/IwML324Il/d2UkGUcom
0g55hizpyttis+p4Z5iaO8Me0rMtnA3Pgjs+iBvkHhycIjf1VezA17375K1+uDFffYuTDEMf02TS
U26aTbnqV8V6WiXPwTF4Ns/8repC6DkgCBodvDOR2Ln689VPWF2/3i6NTwUcFUv75eevIn+WZMMi
xVTojimrkzjRMXHCXeIEjmCHdvGjfygdzMCtYivtfAep9YOBPvYnSwzj8Y9iwwwdmwdu2FyedObH
1vQL6Jnh3f3mGRt36/7q8Hy7xCHByhxWXG3DnLSeN4dn3drVFtmJk9quZLnbVWEF1vlGsVP7KNmi
nW5T615bPdZWtExX18SQYHnpxvZ6HzhLVJH5vM25q3B/nfV86y+vUuvIdJrfXO5saBhObcnWwecS
tfV4cdCXu3z1eBFbx4nfVa2lbqmOshKtC0QR9sPycOyc3q1tz7ETy16Nzvn35fnD5Vd3PBqRJbnT
MrQOR9FWLcnOrV3naNvjQXEfrwNbtn5gx2Udbh+d0rq+Lfnvr5Uz2sfDZCmb1Frn1nVicX1rsZSt
+6W3wfTj5QEslmgtOnwqaqyEye/HR50vd5E7qXV1NlrfDo8Tt+DsBMe9PFqVtUdHw1I3zvJie5tb
vXXgfr4Bk1verL/5S4MvR7PYWt+0tmd/u/fc20dvE1q5fY6UGpH2CsKHndtHnuW8OobdM+8DIo6V
cs+5LVgb1bo4XDmdc9g01vVqsB7H1ePO/jY4Mn/0OHBToj0RNTnLEYN06tXxkUqNnMu0l6m9mrjD
+NBYlxpvdTzX+BRs5B323ZLPbywXeUkrnv/jq6u67sqw7GEr2/aVuz3TrHi1OV8O1sP6hq8q26vO
3tTWOa1x1u3+7uxql9hn1vl+Yjnv11uUFuzScbf7rXu5N6yt6dyX1m7dWleVu1HdPRexybQs22N5
/XhCP9ImI514PqsHbBdYceeAfLeGRXg/tNZZZrlr/At5udhY2mdXkrV2A+vbtFR5oPL2a+Cs+qWw
lbeWtHyyzm4gyVz71mNgpyuNB+de8q/C2vrzu4usW9S/nczKbIRsrP133Xa3xcrbuduFPX+z77m9
dEQWG3LEx7M9F+J72oV9OIaO+8N1tqvvc6Ljnn07tPYWVJd1Q0Cjr37uZu7qO65569I9tNuL0T50
TrfsnMWycdaxtT7gRGlL21t298iyOhyvO2c52qNbOTe3h6Nq3a91dkTnGCtx5a5R4rRuD7sLvnns
kJG5hZ1Zo7Vr3eNt7Fi580O2ru6/sZLnbaRbP1LHXd/c2u75dmQBnq0eeHyp9eN2fd9bPF08ps+e
9pVlWGcPvv0wLgd36zYX6KtYk9u5wip3AivaYePAc+FVZBZJ3HLNwy62geU7fOr8ea0N6cIR5i90
497w7Rp369lXF/fPvbUbnJoHolvsvGVtVZvrW5E3pq0MHuGF7iQ3opWsi7Nqm9nb+pMqUvnw5H4V
305QM1jPaqFSEt90wsu9sLufnOdDzaq55U2xYTeBfVBsiUef28/XK6SQN19pG5SbO8Paz7kr0Pul
bF/932WFMIwocWnuIv39NqXAa2ahCkIV0jnINqLrh7a3KjCls5KraNnQgOqP2tpAZsqV7YwF9+fT
54V/8S4nfHX5kxPYDMxAUzAcICeULh7zs2GjEwdXoSufeWvtqC2LbXwsP3kb84eeXtQUEVAQGach
Lntyz2IQh50ho0ZeV2HhBqp3bkoQEIVF+ZRBuLCyqcht5E/0z7p8H60CZEfB3lHPw0qW3j7sNDXy
fiFw4d6dNuIP44fy0N9L91QkxUE/p1X9M+f/Rz3qf2/rpnpKwqfs3ywEJ5/af8t//NtVg9wkwt5f
30nrz5/9LzlYmqS/rjX3ed/8D+wHVFUv2u/VePkdDd3md391/pv/0R/+GjddjwXi91/zNmvmT/MR
wnzdOJZIOP9+DGXlSdiFT6e/8GvqpOpfZiQkzSnwBeDV5uL892DX/ILOm6aDC0J37yfQ7ndrmR9p
hokFqYlUzzzC5Sv8q7UMkgEAASpx/5oV/77385+r7E+9Zcrree//tRzpesPqFwGGshZlbET0k8LC
6LtK6hmxujRrBh/99imHORBJWFUeMj+U+msBfoW41dH5xqEiwADVwShXGZ/VsVGesbX09Mdm0URQ
PUwB+wlZ00b8JjTFl1t4slMMGyIXsssmN4NwKWIzRdOqiUzVn2HpQwBXdswWxxJGI2XXUPQTVoiy
Wu5F9LuNwk5lPeivs0WhkpD3Zbb2ukrNZbeL1WlQ7KkpyxriSznG+HuXZbxRkFmmrq30/gdiS81j
hLWmvsQ+M8GKRdfwbowjxzPDswGqwHXVppmNfJaOUU1+FFqldmPs8fir4a2GQ95XoZdUcHUVZao/
PouhIe+mAbVz0ffsQGf+hKFbhLtLXFpFWGRWkS6U1RQJO3Qxil0cq7Wt+3GzXGiFtxk7c4f3WHKU
YUpqTqDLNniVi3qcQgd3rNLBLAbmQtJ0Z1MMogkFF7rFenDhpchTGVF1psLX3jTBWF21XaG5Rucb
G0QbsOoY1WYpqyAR0sXgLEr9iCB7tcEHd1sY+Y+FMF7ImLHYKs6gy2oIb9Cnb1d9509LfYzyi0Ui
PZtRpNgVlCRH8YrypkhDDL6lNHMjMX6G6vCIPSZu5pKYrzRx+iprgXAUZcxRJVx+ULGaKGMwT7Ak
rBKvYrO9H9kEl7MqnlMZ/4e6M9mRG0m39BOxwZnGTS9I+hwe8yRtCIVCaZxpHI3k09/PE9WovAVc
NHrZm9qUUopwJ83+4ZzvGBPifZm+lfZa/sx5Ao658tXOgHgaj73QsUXSFfErgZ6WV0aCmfmtt658
t5GHMZvRweS/dE2+nvyQvAG4w/PofKdzJQIeyNYw4sGBnmjfF7njhqQVe+N4KAzfvFNw+sUurGQH
nGMSOLHJZrKqMSJ6ryqITuhySyfObAlmPWJ0M/+RKLtQtDtStBpPoGOXZFDfyWAaQvsR9bShJYOx
0bTwkvWeahKXYPnu0HmE2BEUu03P0lQtWH9i1PpEGr31opmb/gq2gKDxEXP4VGTdE6LQ8GnWwy1u
xQtI8IJvgDkqzQiZG/1PHltAU8YkopYGDomDWY/HrIQV1qeF+gvQxQjbqSEiB3Osf9ZEKt5PsgyG
YdeqtDKG9yEnky0OijKNy7mx4T7p/N5anEcZtE7S+U4dj8KYyeCrSZlMyrTgKSaFTc2XmvNCnG2r
WlVwGDpj2Y4D0LsYJ7Vx0VZlHkWIwQOSgRO7hrGC77TphvK0G+4G1cn+OKi+MInSWkiPidpyDb/C
rEvhr89qIi88JUDAlTI9TqkBQLob3rK+9X7CmcwiUUOCi5Q29H6dVPbotre4GsOwdqFhhXtkd+Ye
MSAVAp1bLFLhR3btVlhd889NeSD6RtJoLX2TdxTdFpXsKKKwwZCVI4U6Dy7+bAzArlOIhyG380uf
quakZM8LezOkCLPXeyHd/rOtV+PSjhr1C9aOq9h08UvCgyVhmMeeoTgfhiMZiHu3P7JBysRjUx1E
qcVhGKxMRugX84voZ2rXthcHYRvDqcLCFBeTt5E1rcI7Vunivm2Q2LRhYR5NNy8uOtPGhZWk+5Z7
JtY6mQ3RMPRQuLfiNGRL92LynkR//5PluHYvmA1FZIZ//1Thu+xv+Ag9h7mf8HXw7+Zj//n3N9gO
yjy2y+Ykwr79DYav/xDci3qmzn6R2pRfFu0a577N9ElmzfIqVj4Szt70YRydIbaCoYqzXjEZgWC3
H1yf36/TQK/NNjx4U8kyTKFMy/scKfWy2qDIZqwa2EninGDGWC3+D5GS0/j3v9+GPkuUwK8O5cCf
MMFl3//9GZLWu7yamExPonez5SorjxUTr963HDxxbZzM+V6InXsaqoDMx6BqkgER+K9ycvrPpkm3
r6We66QOyNUgAXnl6ANx+4Po1+WEail8DYZlfum3xnjPVdZBIsUvUliM4Du03Xfa8kkNtIX+K9eG
vJaDCC7kXoX4/JtQiQ8AVqEB/j8tFpPMFtX5ts2rvrXVfHZgghRZDLqUBKuI2tfOqGnhDZ5dFOd9
pAKvJJWuLV+H3MOizhoCj6b/kJIjM3bl8+o3x6WB89EKTYmoD3Y1nFAv7e1pPU6O80XQdhubiK0S
IYfmbIKrizIlHrTT8aAL61HI7WPOwzZ2yq6PlQ/udgPTcNiM0UjcGSold866z0n9iELy6ffu5GF9
aoXDNmcTEcRzST0emqAMMvcyOO1wYEhPyzLnpMY3gQWe0ZNH0DIyGrRfW/E6jL+CzrLjZWK+nur1
HXZBzuffvpJ/+nPq098eKfYJmbsvVq+7e+6SEBfP2hyRTRLCMmme7oCjGJEta4lNAH4hV/ptab0l
IT52+FyzUe2COTAufT7fcgMhMzTEVR78ITtZYbdycLvir8Uc9tsaHEHERPVaaa6sfMPXhunN6Be8
hw72Sh/h2GqVD3ZpBFflLSR161HGuODEZSX2Pi5LGqHaZ7CqsreURMDI0DCAdTecu7H46MbtoHx7
uRnJ/cMoHEbGVvk7d/M1wo/exKST93+NQGaIGxnMJBzSGaa0xWbdWo/bZHS7yQtIIQ4XIv18RgOu
Fnvptid3nRGJFhihZaU8XAP1krTkd+2aKuMY9ALjPJskRpv9dOJ9LQ7Gsvq7yVKnMbyd1W0Wj3Jt
fhVrjj+NYMwnDVjpIPWcxl7ahY/ACrtna/A1K7zKTBpRiZe2D+yDbFbnWNbpwmKqypdE1kOe4I4I
GM4FbnOc8dk/pZIc6EoLoL+htk8l2mvNw5fl9xv5vw8hDoo9Z/VMxs1qmE+9SPuPfnV9oupmeKUi
DwBXOC4TKtlyjfirPZISnn7TFq33mBj0lcThinQf10qEUvVTbnYtpNtOniwu6V1aQ1ThyvPHJHUn
54A+nOfVRbeeEgS6782if61V6TI0NdoWknq3/bwlqx6CyeuTxYPCuG1Sn+a59rGfY9zLl8645LUo
T14zWBfHL4Kj5rz6XqaWpKCgMB6KticQ2JLlnRX2255z0cJb6N52+oteYpUZYZ1sLodMhg9rTexx
xe+R5YG9RcUIK1bmhl4i28+wpG+QTTHzTdSKrbq2OezWoiyrPfYWg7ges39poA/Hq0PF6AtIO6oM
1p+zbYxRUdm5jGUfyGeUpDoJvHnbEW6d/SFizttp4FYHDKYVWFnH46FY2ROPtfIik0o9STe9Pipt
h08qHW4l9LIf/NK4v/lSfvMXl48gdqvd2HH+z+a4vc24kf3UJdAmN4rTpkM8dKub+OW6/pF27X8L
FZgHw4fYqWSZYLbH5lukwITSVB8Wq8CuqP0gTyBhjdTH3EmiSP8KGTjj4wuCiDv5cyz1cIWe0j65
AMVi3bTvHUn1O5WZsO37MnsNKRlBsXj5yW89lpQjBei4Tv6uWPmLRND8xY3+vNk9oCGusig0xf0c
ApYxibbSBPHyEml7OvY9twkWhPrJXUWOq2DhVOuW4KMKx9eC0v4sveE7CKffZuVTe6EfS5qSQK9K
k3kLSWnzR47Lpt/PdvHlA7ZMJln8CqqN22+rGZZO3UPPO4YH1XVJaZ64aZV7i5Pl4pTCx39emmQ8
Eh6xm8fgWjeNjQUdp2mz4F9azCp7x/JhseoPK3GRcOHjVsmRUtmOQ6pvNv6t3i8N52hPbxdJo1H7
3LR/iaLi9ytwZY63J4Ii/ryqLCN8rw2PqZurp6UJdDxZVXeps7Lha4J/2FfhfJ7Mhfmkub6sjfCP
bocwLof7RZikrkAXuvdkN/0SFXkEjWvvzaDcdus4YaEtfUysXQoUxqxKXvpNPRsBNSWSpduX+sfJ
BQOVzp8e8cAD9y67P3owKHS7nkBtBYMFgUPzYmfB9DQT0soYM/ft82bYKvY6UfCwTen7gJhXYbIG
w6qplqJVbd2pzHv3EAZZHy9V+HsGTxeX/tTErsv3NPR2epq56o6VY7yWLcRWQ3Tn1NXmcXRy/2Eu
u6vhWtvByGp5xh4jE3LwQk6RjNG7DJn8GL0dVxOGe83HiG3MAvdEky5P0nN5nKnACVvdzOcUIvSH
HhuGZOnyBNXiF0qF6q3R6DNGVz0PhlOQbmbbh9ntnR/0VcN+EeZ3xybiDISSszCAhrAYD5vZ3tdB
c9CCSquRhoqVKppT6dfryWqdPuLB/SqX/M7kc/1I0a1FlOt8j9ZNt5yH59JHg9GngxWPnsSlWw3V
brar8uCNtm1GYaXcO+2OzbN2xbhHOUMWY3pTk9iluZ/DjeDvaktJt5OA8lNJeWb8DJpsugbhzDS9
NuY/KYj6dye36kTUOU4EQ3tHzi+MB6VK39GvNfeE3OrD5nvplWkTV1gqzEQvokIbSc2T8mH6ppaP
OnCaZFsH7wEiSqliv20HOFqjvnoEpEeN5XhXTP51nAGHuQd2XsaZ4SzRttbdfW6v9aFX6L8jiy4+
zsztu3HhlxVLNj8ta2UcllsfSrHiR6s7ejTe3fTlZi7Aid5e8QZjDKbryRqYbJiUEbzc5Cx5vCL1
O/i5N921vNgEt1o/PHyBsScK65x7ncvzv1LrjO7nqisZd8VC/Atn9kdjBP1Bd2nwWg2B+STn0b0r
QsVwYdEGhXlIirJc5YVkzKe5g7UsR9/ZN3b1IbDTH4WrQJnNIoirsZtPeoanJ7JOc2z4ebf31yV9
5LfLd93Q3mOpBwo+Odp72Qr3R++7W7T4ZTZFk3LDx6ZpNvzs9vDVAoeMmwI5FBVaWkaeSSUyTU1H
feYTvqAlVIjRMC/kYoMqJGfkVm2ET65TzS+DsCU9ewFLRrXO+py1pKnTC5fHtvHAu8hiuqNFHXdt
IIPTnFkDife6fG3Dun12mpVrwOWcvWKt3o51NfaAwLzyfkrF/A1+mnO87uxjQCL7S83WOao2Qepp
6xqfo+MvxzacHLAhjXqojbJD+eSqcz4ZmYpkWSx7QoCDaHS97H3IiqfMbK8uzb/MzJ+Vp4Y3wTgr
LmHm7ZWmdm3ClCyvxXu7IeN2pbfWn50N6qWUSkSOxVS0UwFYu4IiwLK2X72NfbIgUu8w9d5253rN
HzOcrYvU2XaXaltHFkSWo1MuI9XExGAfeF0SFnI4uo0lSYxw6wi3+u92IVsvLdKvuRumQ9XX1572
a9iG9qEPluYp8Ff/r9QXuM+lnO5GKr4no0/zA/D5LY8wtaufTeNVd3x0Odx04R6CFfSXSZLvU0Ax
/jjRbDEkTzEbMHSImXNWFgSACdaBz8ty+4zSCIeHbfEDbU3ACxFaCZR1L9mybgXeVXTFs86GBZ5M
Exw007w49AhUCpvAwErbGZ+hAu1meluWtODtXkA+oRTPJEoKMM9Ez2TNfsAfGEaFDaqtJLCNh9DB
XG+VGAp39WrPhxZQ124a0+4eyHl6v4TlEFPQgnlbGvdnu/JDDejOB+YcnX+0VVc/b5TVuyazjDd/
pD3J+mVMJjsoD81tSmDKydwbBbftWpqnsDPHIz9XdgoXhknMGqqrO1f9Qbpj/ldFuCzzdWXtdTlW
iMzq4TB39fpjUBw+JrjtKuLgc3/7dgdrsN3EL+G15a6AYX3cvFEcyYZvbzQgQjHNieTe3AU3kE+j
9R0SQP8+CjVUEUD+8NlSwnzotsL83YRQ7rxZ9CT/Be6fiXEStpFV4owXSzStRbMPJyY0dspDGWaL
emcElX5NTdHepwVBDs0YtHckN3fo8hv9Ow+nD0e6hAnKvDtO40Bh44VLC7locZ/txcRyuRTLD5Er
gFqzK74wMGcXBWvrWHJx16Rorv7z4BnFyzykHMJtp2Jd3xptaLnndrEAZHVZjmeTS6jN6JojWTcm
6dStJa4AH/KLKqb8yyl1RSB1lUtSYuy6gOixscaanQJs+ZADThz64N7xjXK96I3kgkNGolGU1/4O
ahg56ioYnMjKci6dwpovULi6k5sKi15NduFDsxTBM9O28mqpUv6q7E7lUYU44wYP7OM5E/NHbclb
Kgv3f8/M7dWVfnoJ/clIqtWw93Yo9bnNSfmcHKI2O8Mw/kyqrSPbzB+HTs6Pdh0s5zatmZ+VhDGk
VsfZSDIqDGx5mJk33hVBmRKryo2qmzV8tBec55i7WVNOlbqq1CQjk8CF+6y0nF3tdcsDr8cYBasc
v0MKIdXKLyLbvgzPfHEZrt5BjPkYIZvkzkY9NJtzYnrLkgQ3GGJmf9f1NMWguH7eGJRVlfLbOrW8
MFysXkfLtamC7MQsgzdfKzgxeI5jc5V7i5jmSIPcTyzehp2z2olHIYsLKZNxVtmsK5difxMfHrxu
5ohXmgJzVee5leNLbwgem6G8zpm0Oe6qbT8X+FozPLDnzrHnpBrXd7TVn20Xomjwpt3QzPuWbpQU
W3O+QqDKozStj7zgG2JOI72qcbSTjSH3JSCFG8IJQbKRrSnXHCGB22dBbBdjccIbPR7XZQDy3QN9
NMPy3PbpCHGKo5S73f2ag6JIMsnNn0/2k9N2+thBkXNnJ4/t3JEH1W/uH99U/YtfDsZuK11Gsw6N
1LYCZHbwqx11tsAgGYsy9jPP3tFbIQQIpvKqm5DZaz1CkOy8hi6yKD4nqE9JkLnmY1GMBhnJhoX+
ZZvcHVdK+ICQBZBtPr/WeWUl1kAujbEie+rG0Yo7z6n2nZ9mT/PI9MDUgZEMznDdJBX9UDG+naZe
nsLBb68Ns6R90Gv6KIcmu2/57AWExN632Nj//ZvxOLwuzfocNpTK+VwSHNmnVH1d10e3zsoOMzaz
mJPi3FvO6URWBgBKda+L9mS3xYca5HVWxreaC6BiObQyk/z2e1MOT+aKjmYOxjWWZhocIa75iSkF
1Z8nvoRPfogUzScjni6esSHSRInstDpSxCq91e21vW8X5r/bRIA4ZtenWTk8ALpmJO2gDaGdiPHU
dMBuZiMqQ6cV0aLFQ8bLHbu2ynF4l/VJ1MHdOA77wW4/9WoSEFQFtMGdiEuXDWmRtzvahzTyWQ/t
O3cb9l6J29zqNjNhOXF1i/Z18Qrut56ZbOP4d01Y9pHTszFosgwMmRMswHaWfFcItfcrl+leplh0
p4sNM6t0XgNj+IEAiN6DNXUsjWDhxjQvaQt2t1iFTupMDBdX6LdhDaGiTq25r5X5WQhHcrSU89Gf
wtfWp+TqRme5ItIDtkMveggdqGDKm54DX7EdWar5Hp6mROzgG8RdtUu+95p1H9rzzzmDs5oyEina
4sBJPyXlaN+s9UqcpgXMMeVjccjD3xvkK+Z3DQNoM3yljvyQ+fJAo0HgktNmLzlhfyv7nPsSf9x+
MoPm6hrWd5BimSeG0MyRu/SjOoTd1hy1MyG3FMuBGxMV98QjEVi5Pqy3NiCsmn3lqu95rE9Za7+l
XUogZGk+b6nbngtZF3d9TWcbWkVih80v8pqYb9X0PSTpsNpK3eFUOrhEVwI+IgTfzd0G64wuSZ41
cYkH27B+V5Z6lWX+a85z6yyVYR3JuKgAnlVskihYL3KU3sGhVLsDudwjQBb6OLQhyDt/Cx9Wx/52
6rl6KU17ObVGt8ZeptSTIzrMAE3WJjKbspjmvX+Sm70emmb6kS9cI3daajBWrxzp+lTVWkUOGVgH
u2axM/ut/KkWZcGNbHjETXCF1F0wY7E1rKlREKMyHxAlniq9/agn626Q034jMijqlulcldNDO/EA
5l5a7q2q+LG27hOf92lx3J3X3B5PMoidtTN3TF0PQ5m/LICll4LVXzc16WOe8Yfmqb703UDk16Ce
2bQ9O0u/n+zspDyR1LaNLgrWh1XP/ISdGi9uijB0yh6n0Ho3JK+6Wk5lCTxs65AgVwv6QsP6Gmrz
5PE2zDwaBz0VV2WKE2anF8t3KlLN6vMyoPtzyh2+g2gLS/txKVorYr+GLpgJZQJf/1y1Q0g/2fnv
Wd98egUmQdGoH91iPHolwAdreHG7DC3PZp00m8iMbnHHnld9mltxn6ULRKgx4YpKlkq9mdmEWUeF
+8Z37h1LIfZfV/s0wXy/l2l7bMc8jXuRu7u8vrkFVnZdNsZ5LZevDbP/2ehFeQbXMlFmpZ/erbLw
DCooSFGJP7Wk+Uxy2FXr8qPOTMDYW3q1aVu82TR3fZdyNvAeVSGWBdWGD5IFwl50wVmKLLx0g5XT
4TlN8MFADFqULPKoSUf9ABjz0m3UcRDWMDL4Y75n1KA+3X4dH5fABQpX5Pk1NDbFJCEomKbi4qgc
/8CcJT/B3PL3o13dotKCSb27XaG/UOl0MHOZu/CQN9Wv3Pfo1qmr3ZQzXzkrtuaB9PKFUo78rW/f
nxEfAolmIWNOCcEycqb+YqdbmwP7PEZP2ewGO4dvBmZCsQMZwO1NaeKmVhIM/c6bmCRLphn5HLzk
4sbDD0BrusP02y1LJg8sqZhZRNOUn/gGY6rBlqH61CSdJs54nTzvbOv62ar9mZWGsc+m9d1Nm3MH
7CmaTPPRn7ZyZweqiuu0e6+y6VHP9hur0DLyFft/AwNP0lmyPzVbvyadJ373srNozE304YXfvk7t
HJyFWzyPm38Saejsp85JCX6z1mhytydbbQob69ye+xlIfLUieW+sH/NIjJUmnQ7aGZs21yyfPL7R
IAArV+dkz80yOKwsRiPBgNYBSBLXVVomi0jvS/CUQcPQYgBdlY3ZGHH7HOcMV3gq0307eT8HYf2c
ZmLCenaKu1nlVtQX47tsp9+hOZK7EbJK8b3d7Mqc59h5zCat9m01sAqqzN9+mddHA+pZ5Abs54Iy
Cygd7N0sNkSvVXXpxzmRk/ZPbVD8MFqWEWVlUyqO9z0ZoAcXxf9+G7pnkVq03N7z6Af9g1yIMOzT
xb/rWxfp7Mh4GxD1GHF8OmfRBHGgZZuwg87O45y7+83q2mNYUrazPmeYntKEBn5bx70U71ZYDPeN
Kr1rNuaXAc7pLmjk0UqXh8LlMTRvF01Kg9EX5a5uhx2byzyaS6dnAsQGt7SLB7KnkHMOph0VwdrE
Os/L/cTCfpcRExWXAhQbq/L8VAmG1qYP1sKgLYjSar7zKvdl3mZ/t3j6qXNQjJiB+T4MBc5eqVz+
p81O+Wz/chbGGG0NCR0x+mo31dWULgJ/J6xiy6VRCVaH7oaAtIYpLo3dzdpSMPd03mdHLVX92Epl
OX82W6VdknZs7yOcdO18ctopKC/LsvlrpLqhAibrOlYfW95cAqgVhmXddarPDMWoomMT1UvDKPbe
EOo+YY7e/yoUgHK+tmH7yBjVLU8DoyQV5Qwj9YH/U3vXkf6z3VWC1LNH7ve0f+iNdv1rA2fV71i1
K+b1NTb0I4jiHkNbij/bjhZWJW1cy67FluL1hnWH+oOC0F+D7EentHTuR6J+1LPNUoxqmue+zO8W
L2+n57lPQwpXaXcFoDvhNedGZiBVQ9bdDO+9cPIB2nezeWh9s2fXXG4tgFjJ7HW91yRM9Ematoy0
PMcdxqQQBd0CIXazhU28H/Xifjad3sxzuFqbQ1mzuBb0a5/n/SFHPMFzTBiVH1mGWBNtFTkh9bUI
H1FTiHt45F9L5z2K3oOmPs9+XPlNfhjLQcNsd9GCFKo7DmmaFjxOk/wJx1c9GiVxO2QAjBtaUpO7
NDYbS5wQejxvc+ARr15+yj7Y+0XGANxKY7ueYDiWzqPQ9bcDJcVAgVNHxdq7TyzO27M0hBIxp+G0
vbv5JMRfUBft278/+5ewGd60IgBSd9nekOnvzJ2sQ10Fh7DoD/jSY5b1d6uXk/JeWGiKiza/BXWR
sbDlTB0De8/yAmPVzP/ZFON2smr4tX1H0jaEx+W927yj6pf2ko42zRtl70XXK7rncLEvJFBnSXD7
kBqvcRh994fecMB8LSGUT0d9NYa4z+ywpkfqzlpR49EdLRxwGxzP0gZJakjOUd9WN4seb4geA+st
HQLO48X2rxV5qgnTyxUpQ4H4e+7dj3WZ0Cnq7UON5XdL0ZGMS38AI5AeA9UVsRyJEsg3r/hoVPht
r6I4Te103wZ9eWhn/Zot+XKZmXw9dZ242eqDfl/k5s9mBBKVZwO3DHHabAaw+u0LGrQmAo/b/goE
DW24bXt3YU++ZMMpHbNl16Bdo6nqWER065mlnXOE5DAl4WqrnWvBWq5k5VMlBJ9TVtApN8PyJK3U
j3yvlrFvhwXj4xTRKemTVxH0z24j1CsouxKgzuY/oekLj7qTQcJypfudakCaOidAIOy8hd3MYB2H
GY1X3w/0EgWb2qy3JXGGLCm4Zw0UkV1z4m1n7irEJUdM892xOGC4v4F20Hp7EPZqxk0ZelBqDTvS
afmj9Ok/h5yrrbWLF0jPS1yLRexYw75sS11fwzJlrRt2VIM3MlDi1cXyTixdTTGDRurMwntaUVrw
2UeMRaERw8PYfiEPs78q4EDt0xjSHNpM9a19U1kLaoG1LYb9aGbm2Stq9bXNIfNAgis7786t6g2d
feV+lLmVs2Fs1RvKNu+C6BHCi8OCc9r683Y7sqCwpOXVFaphHdbcVcgF485k5qJCNST6VtxYg7Ed
qTmK96JUGZqnTJ/tIV3OHGAU1iKF/NkrnoNdk/ak9vaTRdU1NFrhLoZ4U0TOOC3im6avwZgxeeEO
jmxz14PQbN1OnxfZus+G5w9nMdU2CV+G/xjWC4433ytIvcqa50w1v+1e2lde4gZmUmU8tWX9ZAdC
nfrecF9Yi9ziVv54fXFDNRd3/uxxFG6u+6Qma5qT3EqNZPNlkaIByrbxInz506naNzaPU7Lm+LA6
0zgVKS2yncPVhUkbuyuzKe7ho+gc40/ToTFowyAe1vZQwJSNl27TJ06IveehIxK8JDsC+9aJh7x0
EwB/FjezX14lWMM5ZLdnVtaBzZeKbFdflDvaJ9sxsIPAy4FcqPebKPnstR7yR7LgZsr5hn3kmAUY
AGuZeAgE3mw1BvfSr4OBxnAYSeTsMYYKe4QKW5J4nNn921aU744g1lRP3TcN0PiMBA+VQ6tfMo7d
Dd3VsvwhDumVAVG+n9i3sKl/ljU2v7QPiS6e9CslaEHAJudEN5EJXE7qYwvrkPFspc/pYPLVWCM7
ce03t+5C95r4oWhdwrG4k57nYXTWwZtT+u610l61R8iQH5bQ3hXogNaw3kiGFRH/NvMtUYAmbia/
3dXoa8e7IOsad29bxtdkCn/HnEic7CU378W0urx1PGGphU5F9zAh0XOZ0VB4/tFBHUBQwLiOsbWV
1v3Wjj9Lr9NXiCLloSqGdVdN0iVwvR/unaVziUdpvhuex0RNeXnpemSrUd3IP36WoxTqdnokh4Sx
+WrzpoXdiyZJd9+ytDjW3XwXGEFihXN2rB0EHc64WRTjJLG0DqRzdpwD9U+INMNv9x2LhgHlD6v3
czhZx4mVnL2O+HiHGxwYRcRQWC+hHO+DWt3VNrrXrYRZrGqJwNbtvTKp3GDayS1UuPWJUV6HIos8
lEpJ33RsU6W2Ej9L26jLRXocelcdJwZv/L4Iv/Jwfa+tsY2rAFxgwacEV58UpKLAB7EUz8ZAFstY
ruy3sIyH3pJGo4YEqy3vsa3n8lI1HjstNuZ5Wg8XQqIBDPrqyKpuSTKLkrxtGVQ6JfmgqhQ/qsws
mKAYvx1rfdnUZMcj4/dd2c93WhfG3pjJFYWzT3voCffPbfh8IjP7j1WMN581Gau7klKB5JptOzV8
WNcUVgQdyN/i73/J0P+bwPqfMvV/qtb/9/8Ii/1vf+r/X+jZLbL1fxbE739VJYuU738hWIZ/KuNv
/+W/lfGBFeAkRczg3qAr/1DGW//LcfHhhQ74sttWiv/q/yjjPQtSGqpYxBMhiFqyNf6tjPdAPIFp
IjmSv5IUdCy0/w/K+P/IUzRsQrz5KQLzPzwhfT5V6UyndSwX72HJNmYCY0nOgJfDBhp756c5lMZb
4FTLZ16qMm5ztB+1sqCWp8vKPbmGB3O7zTfN1HrnAe2Sf3ye/3rE/hkqefv9/6HY//dP9h/Gkcwo
YCygW0XUkNUX213VXbn02OIwDFztBo2v2YfejnrFhJ+wVi+jg4DHyKy9bUr0gWvqzbG7VZLdYWXv
UyrDBFmfdQhasewqEDfP/5ef9Oab/Le34N8/6X94ds128rMxLPF3p5ZgBD8x9jAorUkOz1DWuNnF
d5cWhd9/sXcmy5Ej17b9F40frqF1AIM7AaJjsG+SSeYERiZJ9H2Pr78LrJLERGVEWNX4mWQmVapU
HgAcDvdz9l47IIDYQJzCSanOT+QyKodGX/iUNav2WEMJUJNLlUXGLHpq376xtkpDdaugSSkgUowI
+r5YFUrfnQtKQH94X3iF/ff8Nw/pV5PPf6984abI4dtPAFvj3YReEC8AAoRb38/rMwnVv2v0tnwX
auFoO40JNOT47f6VAPDfMWffzxcPLScVmVKqGu1wVqSbPm2Fg0A6uaQj/HZ8BOXQZS2sQ5YupJTo
ampDih+cTwVZJ0Oc5Q+pCPtdNBFBEelx59o+u1mzSLNdOnUNAurpKubsaxtz3oaeDWxd69esFPom
D9XWVSTFO/HQP6P5fjflFhY3SUK/g6Ax2qloA1w8XdFaWHm9Sch63mmTnO3ZM8R73+ZIZHoieBAc
5Na+UtrrnLo3L69fO3Nc0JaWfrCXe0W9KqZ2ONfKYjyTa7t145I9EhvJ5kRm6aHntnAdp3UfNglH
793kDQRE2wao5iHqtrDs748/t0VWz7+nBhjJX6dGG8RESER9vks6OdnjNuGIklnSzkgKTmIpR0EV
2d1WqpGTTdlYnXFiSfddim5WHlrlFurbSNc9MK7zuIRqGHTx94Yu+c4vgnZngjB1OxWpqzf55VYz
Emk9DHm3NQKFnX3dKus4Gd1SVwc4L5666ZopO0d8DCi7IIC6MLjkqlaGc93XKXvGeYGcDgMVPOVL
pCfWpvcr7UQq9e/vtrAX63o0GhOkIJHvEIaz7y5Cc0ULoXLkYjQ3x2/3gZUHWOavt7usTA6V48Dt
NjlOhQn95I612m2y9qrw0++9Vz3rTZCtejRfmBy08cSDXvCC/vugFytuIXmtqVd6votDgaafkw6w
5l5X9EfZD7r3FF0RJ4qI8IOVZY6x7raFQu6O3filU4rBkHcTqo/8xIp08OcsluBisFBQ5AY3u0i1
i36K2cvZNfXOcTRMB6fDPrP8hNalRjOMAv1aUuKYoPQSCYpOsfLE8/jV4/bfu7JYjbvM4HWXlXzn
2364y2abZdyNFaVN71upYdgIs7Rcj3IjOUHPaWuqbIwS1nTK5zrf/b8uSn8JQDZk0Nq0XpMdlQpU
j7JkrZA8l+eZjBwOk5+/Pn6hh+b2YnkmGpc3Cy7irouGdFtDnudjb5crWSkfjo8wz+DfXclieUUm
SkhiYRMB0rSY56BsolgmxqQ0lPas1CJlHamj8v34YEC1Dwy3XBqHqM3oxmY7S8jjm4ms0HdK0xxJ
lJwke1MbQ1Zz4kBBTI2FUnniy8jRm9Yb0FTrdkLMVCOGdSyKSpxJSBsi0XN3wsajlkii1uWQVCS4
KtEo/zTUxnspU09p0URp0XM81u1zgO6Kxi9ZtkZLAZTuCsEv1EVZTOdKGfq5MQvsGG10aN5w5K/w
4NsISNBkzJbAcVAv67YbrzQvUUFbJK19lozo6cDSKdK0TsjpxayDtHggUlkKtiJTJ2UValp7g/iV
Vk9vZhj4DItjttYH0TnKn4SWiEgzOGq1Kn0f9Sr+sC0pRUdiI2e6GMvBfzbYV5yHbTTM+udMWZNe
pWuw11IsSoVWQYlpoz4SqKPMUqypg/gbbUAEslUxdj5o7VykHLN8+pC8SAKJRJSK6kkWEWljpt2W
1kSfvLAl/aKKhP0w1rahrBXdCwsGHUkd9ruUxKUkb6snw/bQPaJQkAKnJrmM+AFLq4yLcfJdTWr4
QzUPMLMk+0SepATde0jtrxGYhVxFbaOXaLZnamEaX8d1V5yVWdJsDX8WwTeVwZNHbMSBv0uKYKSj
rvfhrh7rUFpx5Kxm/l9nbKc4U56E3HUIGDhGxnSCRXyNvN+W9kFj1O8kASUffVTYtFrNAkFkUWdE
f1GNh0Xa1cSnVmivyqzxOtcz2nRO+Rysh9SaeMoKGqi7DAk3bI5CtXJE8ql4kqYwpw5N8hOiEs2m
OmN2SvrUp2HmcUINdWWtF3GGV071pXRnD4H2FI2i22lWXCGxjqIXhNXiZ6pLaOFaPx+zbwQMiZ82
Un/ynnSBCC7q1MG/FaGWla5SSDg+YmrwKEJiNb/T0zR99NU8890pQdu7i8sWmZemEFNEeS3TMYXW
GDckX2o3YV9N2FxqQWV5yMOL2hhtmtPU0mF0FGFH5rfVc2ewY7a3iIfZM2StXPauFdbqfatLqr8K
Gyi6uD3ol2FzhKNhB4ojCHc8N6ocBKKGnEBRvL4B0IeCyoo4PdFGi6ZnezRKJEX2JDJEcENzXxYG
2gZDH2miyG1BcjKa7K0+UHlyEWc3FHCZ1y4aUiZ70vgflMpg1KIOHwhUUyJjXeWxT8mznco59jPd
DOjH6UI1irinatw+VbJUNGtqKMxDpg5lsEHja03seXRbB0EIYRPTz2vOu1Y6ZlKZ915bZB+SVouf
lk+1fhUQxvRejhpyYaVs0YmjLe6+RVKtojgmCuW16eomcAnfyN5zX4++hYQZ43aRR62l6oJUzyFQ
cwRKq7TZS4mM8apVNHWur+PwIvLoQVQhxfB6dto0KDsxZhmSp2BTVq+s2lr7QwF5qaAl+zH46CJR
RxuIhY1i79PkRimW+pUzRGn5YjKdYidI6eHs1DyNNnEfgHhL8Hk9dzVW4nXm5/ueQt1Z2XgVyvFI
KYudNSQ58soxGnaNnpiq61GFfY3tqkCtVUegAFU/IjuvnnpUypOf3nllMrBqNhAKFZhCexlx3GXY
atNZ2QYN3InCzB/1OuLBt/ZoXaDgQSAVV+VGtyQ0I63v4UwlUhStuFHuKLINghyWPISqEU8RkWJ4
kDB7JCwUzRjuiCJr6BQMtv1u5HLordOkl38CKC/Jt9JD7HWZPbSvJVvWbGMVLJ6Y7jAYu0KXksvR
zhugd6ISFK6aIqJtZAZbr/AtLKWEaT7LdpO+dEnPapvUqgbkKy1DeoJxzHzGeeyRDpyyZroEYKJK
kYPAuLAHnffw+CfwwBd9CX0tUeYYbVGxgWpGNE+ZRg6jRwsynzRvdXyIeRP0m0/6Mr91aNM6LdM8
32HmQbje4Pzyo3HcHf+nw5r//T9+sSMNJ5X2oKniY6SttVayWN7qNj3bFmuCq8d5fZ+QlruZVCiW
nIt1d/A0sW8r9i427dlNTL17ZRkt4QZ6buBm6oONPkXhY9GZyhYNKTGgSR3uIsOMHB4hX9me0LZS
t+oruYr0f7iHNOfr+3K6RpQDNa6Zkh32xOhCnpBVGhHik0gltDScRmVd+/n8tpHRWLJP2iZeOVwo
Raeuj9/J35d9KKL/+gPMwKjS2CpD0lEj+TrqdO9y6IvoCfTp5KA8rFehr/k7qc2CbTT544nDjHpg
y2cuygqIyJIuaPVw50VR+RZpfWNsQnRJQDP74qLVUvwnht+ivkZH3X+j1Vy/NOynKZi1I41jUcTa
3HKowXmaNK7WAyr70KUPEfIHXocURI+qwsHH0o3rAfL+g5SkPifPIMnttQg68Sw1Q3eezCplTpGa
xwKiQ3n9Z/d1sWnO9CLC0c0WJGgHlV1PMFcySHBdt0NfG85QegYHKbXwdSeTvewtqKP8FIH00Mux
2E5PVZ5h/pj8nZ2J9Fn4w7gecaauoiL6M0HmYCXqwNnDWhz9ATyYVWnVMJdGHLmRlG7TDN1CIIVv
gzaaJ27igQuZI1e+vh2+OYWSX5JEG3aafuFjqF5VOD3cXrDJPP6cFni+/5zirMWpGi+LkJJZ4QG6
HhRjD6g+QT/NFjxXzJXJ58dFAjpiOLCRSLW5fdZbiCXJU/HeT/yEec7/Zq20FouZWUgN2gZyJqW2
yWnkjCgF7Sy4UeImvC19SAYtFcdvmZKR6mngXIrK1LgFXoHDqmZNhcbwZ/DWwed64LVcEvGzyg+Z
mE28k9g2O1YiY1KXgUPkSS65SAiitWmP3T8rmliLtYdyjRlHjZ/vWohFrhDIf3ONuEWt8vK74/f2
0AxaLDM0/XJzqLS5ChaptLVicIuEbKziXpFPTNIDXzpr8aYXpMF3MVVYyl6IfrWwzld13Cgn+EqH
XrTFu2x5OIJSE8N+WRqVi8/mAfyMfV4nPV7x0e9PvAYHPgNLcnrW9VZWKkq2wyUyreVG7q8SX7r0
IexckOtGtQerrytagy1O553ECB+YbnML5+sLng3pQDpolu9STy4fsX9wQUKKOJmgCJieQk3IuAAg
EXDoxZSCAjjxQMRgNcGl4ZVSjKOpIhXF88L4I7PyHKUCB2GnFl0lbaMcJyYbuvlALY2sxVOWsOJr
RplvxyLtbwpivp/MIcS61leZfKaqFNNXnqkHnqN5bDe3coyv3jWlEu2JCqniVomLwndSvSKkdGjq
7jb02vgxG1PaInpW5tOJB3Ko2mcuihRtlvHgSxZxihHaZkS3cZvEoAlIc253sSJqkiW04EzSi4+2
1auVGKLs/vhLM2eT/G5BWkZ6UgqxxrFspG2IVnhfF5Lmyrk1PY+ECFwWTJO1oRXIsyR2D+xrVX+g
GNSRuUu0o/Eqo9vBF0Z5yF9BIrOv8OrBRKiMsd2FRp9uJAouOy0NlcId2LW9xrKVPulhgG68lYPG
ldSUhlLJYbBakeY8IHrpi/G6bITdbI9f4oGJR4bCLxPPbnq6WUkcAV7lH5/EU7Ep6ma60BJEnVEY
R0+43P0T7/Ch2zn/iC+bPKEgmcqtItzF6vSuac3tNCk1p8PoCvuCsq2tPvmh+/9uFx9cww990sTi
eyKLCOKSRYsKwfaFYrXtLSIZmQEtnAxqWGzaOrA3iR2/eJOJ+86IZadlM3Rz/N4eWHPF/OdfLhdh
fVKgwIl3es0cweqerhTMhmdqmoQnGjKHhlh8OSpaLtbQZcGOVlx75oWq7DZpmJ8z1rQ6fhWHZsji
y4FZNE6LVvKxdKea4/eE2bIExxdFBQljKLuW87Uu/Tw+2KHrWXxDMtu2KIxY/o6jee1avSzOILgB
KxjkUzEOBz4kYvEhCUwQABMnTNwPZn6Di1zCwoAWrSFqZ+s1iBuPX4p+aLYvFi67Qb4mVSxcaOGy
86gYNRdDkrdScl3fZJImXbZWHe9rub1WWFdvTJGma1Mh7KvNVOUl7wmnkwPlPeMER1g0FHurkR/8
PgIQ4ggs3jto5LUT+PH3KQzFZmoSf65BoB+SpMEZYVRtpAqIc55S8CtSJNLEJVNW6uJr/Nc/cd0A
Iy6wBkaGZO8wqQGeQ8LjtDn7y0GAb8h4vGsvrtjtRH18HrcYluqaqMpJeD/MBsM0QpnmxEQ79Loa
i48gntwcJYPKIcsqqKZEWY4PpKmES/6sWJUJXQOUf/IOXba36cpEevbrssXeDN7k+DM7MNeNxWqY
dyK1J03xd6Su+z9Uc8ruJ7VMXLWVFbfDHl046L279+OjfeKXf7PfNRbroVl26M3H2N8ljSlfmqLO
15qXTbuirqqzHg75thFoHgOtxpJodjCTB0quqdrpjhcKz6W7/80GieLWaVy5LbFsGx1N8LpO9emH
oNUytwijlaEiaKfKkZIsjyD8+I8/dKsWa6vd2SAmUAXvzGGo15qaEfPUZePVlBrfmzAOb0lICU88
loMzY14uvqyk44gVPcXTtVNTSh26NsITwS35anZjdw45stt36G7PgyQg8JpwRpf40HpVhvjajl/t
gb3tJ/b+yw+IYFaFktxwtY0kEB4i5MIOIv/DPY6xWGPLurI71Wcz4CugACZVCXf51Fdrc+IrbA+D
ibd4UNdqCpSsMkrTUXRZ/JGBevArOd/D303CxZIrK1NYdAW7RNnAGZC3YJLkOML2k6nVies7sOQa
iyWXml6kT6MU7EwMR0+apw6XMoHQtUUaLRY+3DPHn9KCOPufM6yxWHKtMUNOJEg3AeRjO4SDAWME
GHPeV02zUnNP3VpGIm8gSiirKRrC20xtiZ8QITtqUGJ0iWidYAyCs4dpRduPhgrtzBTeP7vXywBp
0ANaM2KY28FbiG49lWq7MqnA2DVDeTx+Dw48zs+v0ZeZGpIQDFewDXdNENvbRmo7sB2Wca23unHi
y3bgw7ZE64KrkQeTCLZdU0f13uwVdDhSbG9UA52pXoQqqkalXdOSK06MeOiiFouNlGrlVFhNuOPx
Na4YVHxoBYApXRTpiZ3UAfGN0Oexv9w4bWj8Tk9sCoCmFDxQ4U63nV2pN0lVkUXigygay7y7Z9wS
Z3EY7MilKl3Dt6ZNZWaYwnQlXhvmzEq1h2SlZ6LF58S8q6rh1On0wIukL7Z7rV02qIylkNOpQbG8
N6BXYffZ5CBpXDOcyu3xSXRonMV65IlSUsGwhrtKGQ2a6el4PuW2sgmoVkKKwUJ+fJxDz3Wx9thp
hkasNEKK4+10lnSEvUieTRxvn6Qn1oQDK7e+WHtymq2NMiFO6LreW0+NrV82ZTau/9kFLBYcFK9D
xqzPAPSBwCFaz1h7Kl8Ia6Rr/4+G+BQdfZmXcZk3WpugX4qAkDqGaplXdYGlQdj9ic/rgacwx+99
nfm+PbYWWAAuIrCt6wL9smvn1XQDue3UUzgwof6SHxaEEzF/drrzATc8ep5crIshVs6EXAPYSbzm
7PjNOrAr0RYLBT+9GtpYi8CfqveiLq78qMb+lEvJqisgywtkysdHOnTT5j//8lgmwYelHzlG6Bnt
FjXD8R2ZpUKRJrBPDHFInzFzrb+O0fhqBu+ki3awgRDMS4O3lweCyKIuU7f4DRq3nDtiKtWbdRhj
cKqAV+yr1DLXiWmd3JcfeniL1cAK4BkXAOJ2ARgTEKW21YAnNRTlh1fmBbaIMarOOtVrwT1U7Uta
58oPo62B5HStrv1sRqnf2/FsMos5cyCNSzhGWL5Cfer4s/icqb/Zw3zmrH15GLkUGhzv0exqLUy4
aJLvR71FGgG/CPhAtW4GqtlIDxH1itwC1jjCF21kjHg4P8kqNowV0q3xKkx4jH2iZzTTzfJ76yvW
tjGwTnbAGtdoL6dV6mEfj/wIRFwcnFd9fVF2KaCDGn9vCxNDphl70Y2++C6Ap2xTX8OH6VfnPMFy
2zWSvdJDXwWKXa+U6tQaceCLPOu1v04UcAeRWihMFOQV6lmkDJxT7AjdrVxxWJzUD8zRnN2ryj6x
cB8Y8PNE8+WGR14k6lYW9jayZBwtofJT75P6GoKGfJb6nk4th9/Qxa194vN84HX7DG76MmAFLyIL
5gFVQypuY2RFHyzrAkJm+PP4JDpUaPzUvH4Zopf1OtDxZG5NyOdALjR5lYPw24hQqV9x/VLObrpk
VaQzSBrxwqpJ8uH1xOAHPlPq4kMiozkREpvWbaf0D76hyO7YBWg3415zVR+AjdoZIWZCPwSgISVn
SdnL530JrbSA5oh/OpE2uDhejv+cA4/3Uxv/5VYMGHTTAnbrVu5z8sv8TmwA+NZXdhhgokqhWHhy
2G78TBEnRjywxnzuyr6MSC8SBK0aowuUcEGpyGJXWgrCIoyEekb5d/hn8+jz5PBlHCXvZU1VexNY
n07URaLiYZ6dZoUKtfr4zcOqyWv3u+Vo8TBRMQexNQTRDiQTzhq9zbEllqmcQ2aPh2k1yK2/NTBi
22BepPRSCfOupWdIa2ENygP+WBOihoPSxBEsZBcKBXiAnez20ZQ5laHZe/r+ncu7sOkq36dSm7Hu
uJKf9D/SZNRMp8slDyuvVZ+pIWdmJ6X98xZ0eP3Iaa+qG6OUumuK6dp9oinDTVsK4w33VgAcTO6S
2m3qUFxCfgAHZTc1cI9IU73r1JaMfNVJdn/no+rAOF+IvMWX+xOBBta6dPRUQr0UfN+UJGh/qlO6
NzW1iDCWNqVPdhklcnOUmeghyoVhDfUBvtdomcnsVkSQIJnSlGAuVWJzDTwVpoklWem7oMi5GkwD
61Y4aPVzBa3+xWosRMZSWdm0QmVDHvlpk/fCA8WpKad3jcD1aIxIO2rFvi78jvCZacQ7qldBW7jd
KCSamrWpXuR9JkPGkwPsex4IYZjjVCDf4AMoF17ke4YrtBbvMvq8aiNA/76oZlUjqfBAFrlGmCYB
VlNdeTKaUt0nQVauA3g25VZOM8p4Cvy+yIn7vlJcC4PaTpO4nLBvc9O12NYFNylfSsXNvDbSXNp0
w3suFw3evqAr7yIz6lDpWHbizfo6+2fp4ZAHm2onO1/WtXzFe+i1UGzGFMa75lf9VWNLyVtWVMZT
MlKhwcwWm55rTnr0aGEGxiMNK/t7HwawrQAGYaVrp9761uTNELnd5BevUTuyhE+wKonvI0/zTBki
rXVkhDwucqhS3aAObJnSkypQSCAAShwmZP80KkrOi6t01rdC9cIPCdVluM3qNAUum9bejliAyMC3
naEI0kcUYHPOKa64wjK8xBF+0+rbJB77B07jGfLJNiyjDad1Y0I9n+rDNu710NG0TlPXBXBuHRqN
GV72IpwUqhi9fNv7wWS6uWgsJ4Te9M3XFP4GS8mwDgFskTWwpZOsODDikmydpzbC0bKWstew0UUJ
fKixf/SmvQGqGSFfAw51Y9njGDsx+JJtJzMtXR+0gMtnsJtZXEl90SfFGG+o+JbPYxf6L7U8hRjm
kmiu8AaRq4patvcdnXzMupbJT+9Z9fZ9qKidq1EFvG1NrJWw9TCPo+CTzGTdVgUPlJ2N/mpHQftN
8up0gCAhm/tIVQbIi3xwsXObcnQNsrd98tqywzMv4PCr+Pojl0a2fe+HtRSjRUeKgarGrqI7ujD5
Nosk42cnxgLqdyzhKPRSkt/Bx4bfwOOYb9A3iHRXonTgltg1gaVhQwwCMlOalJvGLib4bY1XXPr9
AG2Cz1J96xsZSCqLmqDhTrHtsVxZVdtiS+xpF+bBBNFSbqFXSuWADpXKZvoNu4CkO0McgMRScqow
mE9LmAfgzhnM0I1rHLYYXPK4E4TXQXHbotOt8NbbnkH2JoX2qyQd4s4ZWEFCMFgTsaJG0Uk4r5Ia
JWsLqm49ahKsoQRaWg4kBzSrLnvFA3YyrBCdbF7EWh9bm8BOmzcAC4btTAC5NyNwdjrMRBBTdNNh
D066mlj40JkNdtPRQ9KAqXZ6DeiYf57lqoPn78DDRuq+badCX3PpKJaLoErebLuDOZX2SgvHMTWe
bb0idABUIu5jcKSddabpSDOdtDa4AqZvdz5MsY/fFnf2tSxbFnFqcB/OUm2AAGLZoXHLW1+iXg5s
LL8pM3lcjT5gxnzKWqCMdLheDaO7tNLy0ZdFWK0UcuDPB1Xy3yFBhMwEdIQOIPXwWk9N7adH/uSw
6qKiAH4mVOPMx3pibjTIQzjypxDxRyYb5m0xAFTa5PLcERiglsMOY7MJoLwFfx5UDT21OothdUKY
Q/aTKgoMxdKUn4jKUJNdk3rXJfjj6xTW+EOYI3SYYnzsTqkWgqkYQUx2ZAqjHrLPTL8AsosGUgOX
eAO92SClrSmUZxN4ab42alSOyDjL69pTm8shHL+hlZ4VW6AHHqR4kkA+i6B+SwaRQ0tCUwqGrI3T
H/j0+XF5GMOajTy92lN9TydXYcquxiKXemcILZks3iZu7xDD9ndBZA8/sL6D0rMaTVLXIjaqxk3K
sIfE1iU2/BJPkumM5768w/ceY+9PstchrLqHKc/Sq0JLGh2Vqj8VTpb1ZbgaJE8i7I2Js5PzeiQP
Oc5nroY5BK0bhm2obQvMmj8D3t1nNgaV6qR0uQsUvtA5nLHzK6D4uIkzcoY9u0HrZXpneptRCEdM
0l4gqSHlr6+1LZ0liLh6dBF2gKGdwVDru/9ng54L2TVY2y6L0u9IBflpAcTr78c3RAf27p8e0C97
rinxCpAfprWdppHqiy2uk2FEQexNp8RLh0ZYHMbrKFU0iebRVljStybStJsoUTI0QqN8orBwaH+6
OIqXaZbQM9NpAIQlaEOrTs/zIVc2uELzrdKCpzp+rw4UMJTFWdurAL0UwSBt/Th44hB7JikYxK00
eCvDfDyLRWOeEB19lmt/s0v9rDp8eSyiSioZz0Ow81ocm2We+DemXXXXdJqEMzW12GmiRfxbR9kl
HjQI6RVgYjUIgFTzgjzaif0Bh451OWziC4BzymOU9hoeH4D5hFmZa8tHHKLnElj+tklhsvE1V5NQ
3GjNAE7dpNcqqEsjCMzwkUsR/NaRJHSJLuSmVEbcAbaaXPuTEm41s4gvPRNafA3J9aKTimEdmHJ6
lpIn4vZJyMqR6RDZ+4icXJwAK7NFicJum3SiqR5PlWTmE/Xvbtr8519uWuknEQpFwNelyGqyMGiN
5kMSrDAx1qQ5gdjKrBGjbRxL+zps5LtAUfjoWGAkjk+QA1NdXTRJQSJI9uAxEQ38CKROQ1I3tJHc
q5aDxfEhPg/Vv7nITznMl4ts8boGWjDFu0rT7BXXN24Kn1qzrZn+T69CCZxHU4/NtJzWeeb5z61A
20xAC5FU6jTuE0C7jmdV/naCxLBOa9u7BHgVbjibYE/07ZtcT5LbuMl/VoYdbo7/7EPdn0+J7Zef
TfYB9NSE1sfkTc26RyDowkAgYejTkTw15k2liZ8DWJCLZNSNnR3SpVBDCDzFDEXSFHu4QozLLPR0
+14PgGGota2cCKc/sIKo859/+XWWP0z6ZHNTPaswb2eArgPrA7oqyMkVN1XfHb8NB1aQT6X4l3Fi
X05jH77XNrDHG1tX821s161jgop3eIjbycc/cXyoQ5e0WBRTq2sVgKreVq6G7mJEgeayNew3qiVj
wcNWcuLWfSbU/2ZCfpZsvl6T6pdq5aXetutrm0AlZUqu6YxrlVNh0NqaiijVldUkNmxYva5fOpVE
IjGIdmvlRcfJYIyVVR8ZxpUd0ZM5cfkHjvny4lXUAr9uQPMHuyoplW0WUphCHq7+8Rb+f9jFn8GQ
Z2//+y98S19m3Jwu+ef/ePWSkhr5+J69T+17Qi3p/TOS8j//n39zLuz/sWQhNGEpnL04TPOI2LU3
//svgjBmzoWuQZEyDcP6RGD8yblQjP8RpsrYpq3L0HXnXinZEk3wv/+SiY20xEyekvk/YVJnMfkb
mIuFPcMwhAHLB1eySh4ps9FYvPxylrQp4CZv9fiZMf32I5zTi6995ypwrm7et9/2H09v+/svN+nm
j/fiK8JCn+tM/31d/jrqvER8eW3AtHhGSttr9aN0Hm+Jmsbe6TzxF6/vF8RCzn/9vl0/f3+5On+8
unj59nH/7fzttndO/Y4TP2OuMn75GXKqDtIUc/HIUhX5tQpOFNrsX9efv17n4kVUB5hMxnydufP0
eAsAw/nx+PR4/vrO3t554t8/UmdyHl6v786ufzyc+c7ZHXHid3dnF1d3dxfu1fpie3e2vbvbz/9t
vd+vz3/cX124+/u9+3x/5d7fn1/fuvuP8/ur/e3q/PzjxO831OM3SCzqhbhvc1Nq+f2XPy6fbve7
yx/XP86fnrbbh/PLJ99ZX9xdrLf7i/Xd3fXd9eZ6/on72/vb8/v11f7EV+OTVXBkzizlcaSMxEWt
fd7L13nacC9fXx/eb3zngXhBbuPd+0PIvQyJ8L17Byzk3G3fH965vQ/DPJu/83d+L5yb54Bk7eer
j7fnl9vA2b/cMruebz6YXbf3H48fb+BY+dfj7Qeh6KS5315cPL+8nX/cB87t24n7+9ldPHZN8/3/
MgF1IM/CMLim1eZytbtczf+5cZz12WazdR2XNHD+wtmtdn8s3QclNZ99l2MDL3bzBdF6SehRXOMK
mYa3bx/nr9cp1/tKQq5zd8W9ypyL5/3jy83L1YknOb9Vx8aev1pfLrrpdT+2Ri5aErtSfAcA6Mcz
8hgpYOvk8uPxtWaBy/njHRSmJVA+6wp5SYt7jHS2TVBpeSuwJZdhf9HW2i6FeN/pHyXxa70W/5iG
l1AiaKK707vvOsEdnb6XIObF3/rhwW8ffC08wfz47borLAzjpmrZsmwrv94EipeZbBKCycrw8MoR
wbkLndfXm5eLm5fnm6u3e9l5fDv1Oi8aSH/eii+DLm7FFOAIEh2D1rLkNMZ3ZOROrJwP471l+2A7
Pc4I50pz4hz364GAUYVmwnmyFfz9fNKWTiSyGFqMxiVhhkDLVgDGoW5Yae+vRpKqfh5/2sux5jxl
nSqCxjdS1a3PfdqXuVV1fVPljW+tKLN2l3U/ai8dsTB3VRSmN/9gKDHr2fiw09lYrO05HB8SYeAD
JiQB3huT30TuKDXUiZMp/XZ8rPmV+PrKzJdlkOJLYKJlqWwWfp0tJuHVOAhMc6U3uXFt1wZxEcJO
TkzK340ieE+ETudDJz7u11GAm+JFV2QTYE+L4rg3zW1mTqc6s3+ZhfPFCIutjy6Itpa1xcUUkLRQ
wcH5VetBbKAAa997qFQkvBumtw/TihxZ0uJgQseWsVKJyv4ZZSSWOH//noKBQfqi24QFisXVmm1Q
YkMdzVUkTeDq0Tk6fT017t8chcgGS0UcbquyIMVxsdOpjQANltdqKxTK4Ta2JtXJ+yLY/t1RdB2o
oyU08MCatayYIL3u+kBAfh5KWSbAOUObG9h/z61osFPUdWVOQTAFRFRt2QoVtYCK2IlhlfWKvQc/
TXpnowUrxaetdvyCFif8v461eLtsajipYjHWWEH8DOI7tCNuWc8BGt5ZZEJzl9LvOXbtErIKFcsd
82wtlWKjDO1OEf3OTIa1MUwvmtBXpgxsVwOUr2nKtyH6mwuBzdpGa5bPi2C3rpqLVTVQ7L7FAtiu
8CLUpBHn+XAb6ZRyKZp6dbc+fmfmt+OXpWB+CJosDBI56PkvV1NZ8WBSqtwYjZCgDflIT5oVSE4Y
VdmJTcJfloN5JFh6Mhc2U/UWUzdurDTRcm1YeXh9L2NDly8kMuRPvCDLLfI8qXg1/o+5M92NWznX
9a3kBrg2yeIIHGzgkOxuqTVakjX9IWxZ5jyzOF39fqisnEgtw72dXwcLSLLioUSy6qtvfF7CD57F
dQ8bmKsQeCbkzClInMHeWCnY0nwc9EtrXgYKb7F5+vv392lnOetZ56EEdVcE742Dc5+gdsZNBWhe
O6fafCXvy4v20f1hXE6J1z/QD3M/Xy+X8bflZ3Lt7sNNGxxrZzuAlBG3HfwI65t/d0uNEyMC+ciP
UN2LW/XGvjIuq5/WLtqj1Jp647UjPeUr+jOz15x2J+JK3BlHTP3hWz/8CQ5s8BALI0aBlvxnkzK9
QYddBB/VRDCpOUbDOtxGHA8h0BYAzujg5xwmI5TUrNW+68eA+TPF05ylvW2jUn38/Wd96zB9fy5Y
xjBVTIJY6ZGadfBOo1qEWm0vc2DEyMqAPw/mQXt0JnJKcT14qAT7SraP66+Ive0mCh3S/Woj/RTX
DEsqDprVzhlE1kdojhLREi0+y9vxpDC6oFAu9MoC38S4rat4Iv3mQpyZab0ZnzTtaW14DetTJCt2
i/pD5wOqygN8SI+U+MZGGzZLflR9/cx9vYXefmwy8xev19JoD7TwrhzbOZzArlJwR6CZkKmpFvf7
lEVIqRX5EaPzi0VWUqeAAWnrNhJAHzdsqlmy1/V5DIy5QCqyHb7YtBgdGb779SJ4BzDcrTW38XGR
iVRth1LyGJh9OXtu5pRe3jvpf/AovC/Ioi67hf/xcRWaU83Q1tMxyPJOnJu2AY2CNtMjVma1jQe7
0dFIp6hkV4TQD9s9BfNhWtwMYzBl2Vpjzt1bV6SUAJtF7qoICe1sZUT9/gwcBlYcAUezNYP3p67s
0oNDHUaQNoqcrQAmtNrbbfutKdGWAgKkKBCNGxfiFcjNIIfmcuS+/tW302x8fDLteOBvRvedRTMR
By2LrOStmiIL+lYJg3m09JPfP+CvVsGWgGzmIdew6eO3ExQwVDjjDIcXkb1NzVzuNe74Y8ncQ+O4
vscVMOsSm5mG4x68R1CSQ1t1xRikCFt5JYqMPhCF6HoYZ2efQVvz4mwqUE4mpZrSHbPpUJh8orf+
xBjoijPm0UanubirR3sD7ulIg9hB0y13Pj8eumhEA8QDlLjXH//du450BKEkt2WgiS4CzdO35Xdz
0uorUI6rLcrCG4uupJOFaJgwXou6L92EcISvWtCgfGXRy5fff5f1hRzsdld3TdXArXf5qQ6ctdZI
rdrRpETUgaJZsbZ54SjE2xxkypHju/5VH5fCMtiagyYvSVDrMG42ayeqNRCSwZA4mqczseP1yQyY
1FqVVusyOV+EyhSCflOr6nTEV/n0nBqdDDasfov/Wjf6xzfft2HrSDVtAuYDoE7YBuN/fos4H03P
NK9pR5710z5kn+uqTs8OgRKLrsfh3YdWNTSo81mt0YJvrnKlf6wFEuIhUuCQEo/BET4ZDw3TYeqq
a/CfEJkPvD1FKcqpdWxUouhj2aizMlyUcpGnFiP0N52dDFwwY76j58zZ/n73fLKVbyuvHgmvl719
sHKuuHJoO/D91mzTs63U562sQZfV8XPr1iflyjH7/Yqf7Agr4kLbmu5is6wVPv3+xSaim8irWxiq
Bth9Ta+V1y+Ib/x+lYPPZ63xusWlzKEQ/HPYtlvALmJ8cqmDCiyZOC+cJO9uLBokxNqmxsxoFU/Z
MdzLwRZlUXsND8S6puOQWPr4aKVZR6XTt1SZ67p7SfI+29GkSjecNGPx7fcPePAa17VMJrRIR3DX
rKzuj2sNhAWhyKho932ifQnTOrxLlqL+s4/1tsoK44ZMgAtCAuTjKuEy9+j5jkUgWkGRUIvTb60Q
8ZG789N7Yz+4qst9b9ORbxza/GRqIohwvDezloWzLURXPujqXOdoFTXdEe/7MAAg6aGSC+AiY5eB
7D/kqsyLLvNmSIsgsR3hnNq1QSakjAT6gjTH5cYXdU7Q4PHKZl6sqxr0xRNjZsqASqWcUQbVyqpH
2cW24+eCbonvCtiU9NUplfaCwns5buIy6WkMMxIox8EUOlaH8IreUfxkYvRIFvvTNsDtRtnbxusm
R6WpB36b0qFp2cah46t9HG+dhRRHCBrxyGk6sBIW0Rr3lQlE1WU3iEMXFHxLUymucPxhbMob3ZHJ
c6M4w5OWGEbsMSpEV41uWHd/uMX5UA51MfYfVTLt0KVqRjdhQoEPJZbUpakBwXGEfMIjfs0nSyEw
u0TYOk4bRumTTzq7zQD/ie5it9HRJjN6Zl1HwiXHRwtZedZILJh/5m2zBTVaBV0CM5U3+unJet4d
cnYlqhGmgy5FSn+YmUzVkcP71hb07r5+W8aCZqjrb1z+w4b9TBtlOLhRETTT4nilE0eXqHNkvop0
5V4bnfq2oU8XLekk2r7xCHunmzx68qad3XQRwqRHsbKf9itPbpmEGIaFXgxG8qNBKZzeSIo0LgJE
JvOTJDXHbaq04siT/3IVfFSNqIm7+3AQZZpmxAobVklbM7mlzSa+Rqii+TO/++31YhrX1Imh6rhE
H59FQYCsFC1SZwy3LjBYFbnTE638D/YK3o6ua3idOr7xx1WyuDKVvHZzfPoh3TrTiL6wrcz/ybPw
JKS1WIhJko+rLMowN/isOfZKy3+ieTKC1mviY9iLT4aEzw+sweDLkG0imP24DD4BjbfrMnlXKV8Y
6qDbkQHVQEPkb0fOMTu1k+xY5PL5emFRA9eYrCkDaG8DGe9cuSUBopXgDwSOQ7O+lk3qiZEpir+k
bfHHJgsDgn+ML8dTsss/Ph/a652pQ5UNyBQThmnoDJ2nS57Vwe9N4+dHYi9YpAhx5Zk+OswGj91s
qF1FkrmMMuuxHgk5aIruEt3auGavi9ffL/f5s+mUJvQ1ljYJMg8fK9daq8MVYblVDLLFSpjbeZxd
RBZKxrroykfwgU+7+9NlV2thaGudh0S+uprudx8unctUKHOu+JaKoN3G0jql2TGjUl31skVaS4Oh
uip7Fu2RrPJBoMPJXvcpu1G4gqvvrTT/buGp1YZ+UmMFSzmGZ3FlF6eZHaW7ZZoR4SznZqfkmXLZ
aCINmOUYjzz35yuJfJKq4RKRkEGI5eBSp2OlnfJcYTJDXRkE9ILFxbYotHSgZVqQfgZ4PGhHttS6
NT9eFiyqm67FzUTcfTgD5QxQkAwrDEEtO8pGkbDBkNydjqzyeeOyCu9X1wSpGbbUx0/qojvOEKAe
+hNqoeM5wtFkA/uYNpggS9lYRy6CT8vhUeoIyVCfWe3aISYskpNhSmdRfGNc1J0s0vsc5ZsTvemT
Iwb000rsE26Bt9CUXXO4EhVJF60VHe3scELQ0WIaAHXB7MvYttH298fiIFpcvTGdw8A3Imqz9cMI
ymJ4xVgMhoRixo3ubVefhi+WzJVk9tJMqNEFEa1t7HrggYXriWFB/OP3P8EvHtZe8zOkevmb7MO5
xLwzWmpVuemLketIqRlN8ly16O+rxjH+NNAhwOEjmpR4+Ec/bJKaFZkWlVOYfpzKei8zpbrQjeRY
vPirJ2LPGw6vhuc69KPTeSgLhcyeX1Rq1qCqrrjFJiLPqvqo49rHUnafl1tPAU1fOrZ79a4/HoPJ
aKlZc4P4qbSGszTTEY4rJ+3KLuh0/tNvxVJrsobqPwk1++DEobFZxvnc82RKs87CmY3xNDeKWW8b
qStHnOlPRgSNsveLrb/+znBqSY3sMe3afjQO47bWy9GDWn4Mv/mrt0cqnDudwjzHbv31d6tgqGZ9
1hFflgiz5n7atzYzcbZzLlrH7P+D92djtGwudSL7tzazd4stCTMnuuT9xSI0t0afqxs1MZRzHQWT
P7X7JtkDLryVUkrm6TAJv4TgvfWUpTRbdl/iRTgBM07qXjKHEYCtLY4c4198LbIVKnkn3aDTVz14
j9IdWgEe3UBHq7fvhkKFiWsX1RGT/8tVIKdgsMjdfUqZMmRZV2OK7EmSGMhvpjmjuzJN/zgQ5t2R
f6cUT5aa8P7jnpjinslRO2eb2xUiqx1AZm1cjhE9Pt3MJiGFQ5YH40vn92GwyF+9QEFmzk/pI/sH
X7DeSCuikafpqGDqZTcceXm/2OpU1gCckX/BPT+EJNVh1Cqk9+nPUFa5THXpGKoayUC+kuimVPl7
W/HJz+PxaJRQDd4ktuIwx58MuW02EauB5Xd9xHr71AN+6jLLx7Bua7lXw6hGRxIyhL6rufvgezim
TfDNnYJ4CQ0b68/17oz1Q7roS8bEo1M1/V2thc140oukP6edR4DyrGGSeqXeKU+irJjNtoqR3Ptc
rxqdS2pvM7dsbSQx++QmSsE4oDeuTTSbAZjyZWsy+CZFVNxmDNkKz0qriVFmqxX5FjeOwdWhMeLb
kKMAVLvvqzOnVvLWj5yIidjaskwSeIC2vuqN2T0VfbogPRDV9eDDI9a3YJhDOml6w3gx+MMXWW0s
TpAJm7HK3LHdODCiGqm1TNr9sEXTcb4rmCQ8beO1w6JCRnuvpqr96iKYcFoWIux3WROm52YC32zH
v7uRH3dmekUrS1H6UYOYCqy7LNr0jWp9Z2aiGTwpSRUjAJtV5x0oIpSmkkaxt3Nr642Xpmn0RAt+
LQMz6nimTk3F2Yy6S74fQ+mQCWPIsPZruJgPGePgDBmmobwjIMyeJLOcuVdwPWZehOD2jazqdA6y
meveIyOVPAKf6ZaVbVrNW22Zuh+RpsDoM8cuu3OdXMynJcCSh1ZZyi90NBkZ+u+KcTeIKnmAPI62
uazhKDAnB2LBazp6N/KIKVFP12rG7nRkXBn6qxvl2uyW9BENCpTM+7hy5KaxOodSQAqTmTIy/f8e
h2W8WDpmRHd2H4WoBuQgWbxxirLEM5Z6PEHipZ0QbDDEyDh3nDzNmhU/CYjuFlNNE7ONCgPyQyDp
f3jt6P06xxfmpc1dW12oJtRVL1SX6FyJRqaXRGo7iKUYue5BObaRmyL+FKgpJQBLkW/ovyOBx3Rr
kWTGw9DO7bdx7swL2DbWc0Nl2z6rBmTIQVjbzXWmy5EpPtcaNE8Fp3IThQojf7oRMsWpdzPTTQtD
fJoHHonxEHseCmczdLU4NZMlVoIeD5paugquzI8yFvMF0rennayL75k+5dcukqc/ZJy7D3GOTo3P
SMx8FtVt8azVRvdAJU35mgDufIlKGtC8cKmc1LdI+jUbG2md0zgxcMSsZDDmDZOE6AGrQgok3+JB
verdZbT8zhTandOj0oHUlNtfd0NSo3vPJrGY3qo6QsbYys8EG+gnqoq0hk6R0qmeNYbVqvEgotsB
C383zO78qDgwERCvkkzCIq4xovNuOP3oI6AD925GWmdL9Bil24rqKMigIV4e4ScwbDIvSrdzdSAz
9JNmdomn+iZoYhjLfZEPzVlENAk6Q9TGj9keqtS3tcnOTix3aDatmMzQb/HdGMl0wxkUfdS6NwpS
KXKvkk56IJu0mNtyANfJiJz1rJTp1J/Su1CeqQjyJMFsAbJNHCc3tl3YR6fZ0qQoLE8kwPwpVyUQ
Trp7htNRx6PYLt2SX3Q2yia55Uw3VgN2HcWwgZnOllfQeehytWrAGFXOiLQT3yuDYVzpY6dzKOdi
YBq8L5BD7/PEeV60qbksUs6jN8P0R0RITpW5LVoNdTkBNtCvO2V2Nwnq0U4g7MlGw8EKWyRnKkY9
A/BVJc2O+CG8O3MwvzP4P7aQN5fpnkvIsneymwG8TppSTltN0c2FAa9iKrcTcuXX+hw7ajBK07yT
2tAtQS1m5KyR75SX3VIwqT4YDMD6NSwxw2cirss8g0Ov+WO9UDMdi0ZTA6fp2zNbjaMfSY8QE1ow
cf8ku667XkQdfanKUnnWCcR/LlbaYDWmXJKB0wqITjPilxsVmhA63EZYviZJYwgInUseX6H3otAS
sMzzbQp5QKftOY1e6jEpftZsrRkIB9ISJxpC1cyNx5bLc/fDvd7Lbh8hEp57aTeld0bTWd9w4NFb
FrIYL6n+az8REiyvFKQEp40zz9W3EWEaJLKyTnx3i6qeTiRRZw3vIcuf45XUQnML3IBoIuyG9ddU
xb5nrvdFMC+YefWiTN/pVZrUrcv7vjBTNK54dQW71qKbemut6sqbcEKtxtMA0Q0gMdwx2+lFMnyJ
01D5QlVW+Tary3i5FgeegbYM3BGF0O7LwSnQai8SSSXDWmLUVZOJ/GhsTlRBjKWh1phnsbEXZSFf
cKb6u3FC7NqznHK4VQE3vsSx4EaYgFdwQHOt+RZZqLt5Ycogm29qhc7VXOYJZrmLS39Qpan5xMfh
fbOoKGGfLWXCPbyDr1t8EWofFptqRrMnqKe8ThFUcrPr1ugYuhdleDpNffeCqmiYoyzNh2O/rdLn
dav3d1xs1nc3FqbEfGvTfTSgI1bnVt1uBTdR6duRWfxUptZ6BmmdD9soq9vBExImIZVyZXjWMhQN
/ElRrQ3naqEDva3y88xOI8i5gAx7xA7Glrdjj51DzJFlX7PFwd64vZKk1IQNA4hYg+Xz9diQ93k8
2SMMF35Sz1zCLIaJMU18UrC/zX6M58b01Kku0dTBmdXRRo+q2HPAcCDZkWms6iaDjuIKHMPRx76b
96GzmPOJpUh5qys0820iJa5UP6TDbqGVv4oaLxxRLPJE0w3Pwml4itaJq2qH2LgNEnGY3AqjazgP
XRc6bIModttAlgMPYKyAEW9OhqL3DfwRldKXK79O2WL/6KgLt4ESQZ3htXTu5Lvp6LwgzqM/NA0I
UmOY02cyU+2V0kXLyzRW9Quyt1HrU+QYKo+Od/TcuffTi6ZEKdFHZSNTvHaO40u0gnCBdF0m8zbM
kCbZ6omVqgwL1NldRoUWCcdWgXyga2MGBJCh4e+yz/Xvda+tUkAgiFHlbiYHo5MbDwA1cIW6Pg/n
nZUNI/uwi0JaGnNURT36tLTQCRIcvpSnHYc+edHdzLA9d2oyOElDVVVPLvFXEijcL1Wg0nF7mwCn
AfpgRjF/KNaYdxUJ737Xl0P0OjpqS3fr4ijLVpEFmHZtYqKJACFfdl2fcWLAUelIx4dVAuJkWCyO
XbPaQ1nJGOUVYdQKu9lpX9LBBD1GjTGHHC8QTYLanM6M0iTo0O8HMrBGAJPFBf1hYUZtEhNdbu5J
JHY8dJ6q6ZnsoqRIaLcbwYL4iSJr9wakh6ZsjLEv7cepKaI7G91iFNpm2uGioEKjLzqlxqEs9w6Q
Euuqp+a2nNZls+R7u8zpA81gDSyxn7iOnp8poNKUjZQI2e+mQZ2zL8wED/soVeY+iISqqPsBX1vf
m4WZ9T+MGCdz8LRWyXK/oIQJvaQq5OyXsk/n3SidhA5AimRuyIB3okZBPNRDsjcyplSeomWpw+mE
QksDUA4Nmtnd035TdOcQKHH8MCeGvM3xb+TZNMSz8UX03JOql9Bs0274u0W6natodL8uRU6z2WgO
jnsyYiKMG4HLE6KVYrvpbVVHbfHVGZlPTwm+1Sx6sJneV1EKhvTwmJZTl64CBjJPuDxNQgZ+p+mc
dkYzIKGAVqFKSEDHkJfVBep6gntUg92QgQzDSSsYOecyQMLH5rrcoVAB6kRr+HDncilia28nXTsg
yNCHKjxRRuC/alq2LNdGTAawPo3yqaYhb6QnP7G9CLms4dUJEVH30qRGvL0RSqHSGN7Hyr2td0l+
1dBcDDa8jSR4HKs2Q3VPMCzc7SCjLnnuwQdCcUTWqTc03zaYfvTNOWrvq9Eo5k0kaT64cyKhSD8v
Q6FA2LZm5QLoVI1W7BQNCtYgqqrHTmocrQGgNKSXcGnx9JA/JSDrekyaqKeIhfl8yWldSwV3yrXD
BnoM3kV3WavlgHFlwCNvtgPK9MtZH5JD+Omq7pxvgJkI/ZtVlq1zUVkF3KPayU2x69skX73Grhnu
maWw1+sfKvr8MGv9UPaebcuwvSqWkpS91yhp1fplHjOF3LtJ1f9QkSLEVesp9ZORMOPLKqVzzy8r
kZ9WQKOXUx0Cjs6dpXXFHMQK2ofbJI6z9Nzt4qRjsCW1h2tNnVCe6i1DPkEsqOYrZFlMxxNtq8of
DHKY5QYRw+FhSnVMtGOPRhMYKPB1XpQv7g1FInQixJxYlR/PNARvGjUdy51sYm1FUfU2EYVrrPDu
ZWonG3xHMjlIPbdhU+PSNctg/wwrWwsvp07BvRvmRXwNpyEZ4UXh32wlyunRTaGDbwl6fZmUM7oD
GLFQC6FCiVWMFGZQkw76Xc9HLJH7BccShCHQsO+amxvWid1EowAf2fd2tVuaqcq/oB6itd5sdn1x
gehhmFwsTUj30Kzq2bDplXGpb8nlT82TVISZnZlDnfZfR6MqU8vLYuI3Dzx9q+1cevST00hm2LkE
NVhl249t/RN1ne4RwM5SeSFafPapNZtRgRqebqYnQzRGN64bdwWwEop3fqOKMT+LlCZDC66OmGID
6xrtKcmK3ncLSRhFJk3RrjsQT7On6RMxa+0kCNGo5RhagbTwjvh/eMTTvK84rfkcJdz0bgpuhpJC
mrR+Nc3D92nOSvc6o+sv/J4sWhnvUyJL56wbZid7mDKSGmdJqs7leQy9yLwc+MGXS8XQx/GiqDqT
6NPNW1lu8GmN3AcjIIqTWp3Y/91YG9Z1XJh2ukqZTcLGt0PW796UsVI/L2kzvSbTaAJ7LUPWuXHU
HsuFoINTbAqtUPe20y4YLnwgZ/4qY1E1P+dIFSDkk97ttGtLzYt7bWC7bCaphtdGXRKrJ+CcNrJO
mdvghaU/I46Uu0mr1BHbuJzq1rPjXgKimTPnLFdTpz9zW5XwPReusQ+nNHUhaZjy3DJbk6PQlU65
acwYchutGvrPftRo6yLBwM3QZXXzYg6RQyDW2dN1atNJx+nJZ8STrCw0ydhVEcJzk0mXHRgi85EQ
t1p2i5zyrxDvYnQyZ8cofKdpuhDJyd44n9OoEptqqPRu163zTh4BSC53IOhB2wsE8OJNO2T2z6VN
d8OsV/VOWvVwXknNyb3ajeUzd3MxgnQaw24zk0lRAE6l2ZldJm0SyMTNxk2CJOxGawb1u+iSUj+p
0vWct2qD9KCDmGmypUI5BwkjW3d8EbIIuA3hTR/n5OticwTWlzbz8GKNmvVjsqMy95VhWm7qvoA3
yk/dXNitsNmwi24+9G0qTcJlmv+aqdAWv0/05FsTkqbdNskwrRLJeVlftopaW5GXqJMaeWGeINRr
d/S74p2EVuorlpl9M6Hun+sowS7Q4qWrbkw1HW7JkDSooKZae4s++2IEhb4kkz9qtbxfFJHTdIta
uwxGGuieWse1I98aDYQ25yTrGsQza/VnA/vMQFOOmoU/j2q/nKSKRtpVadP6lQ+HQOw8K7AIGTWL
nsFzKyQGjHYcPIbu00cN+GDt23rP5Rm5dflcdVomtqC5ZghlaPI+jeWSKuiqVpmmnfSm1DVAXRFe
SEqQKP2uKzXNG6YB+fN46mC9VWVVfwenVxVBqITxxpVT8drpSUcMW8lHQF3SBpooFH5goeCYx4QM
X1dccuY5HcnQoCsNdq47WcmdmrRh7PW94Zi+Pg8/45IEjz/X2YIGD2i5H62Azufn7J0rEU50MFp4
xmQvHQgvgMZKeQZJRPuhmKlcybi2vNPgx36ZslngXzSk+05yqSL/gqptre31fESX3B2j6kfZZ3ZF
sNomjzAPbPhsJU5/oKTqUuLFA8ZDEt4dnkIn05qMSAF/A+xdmDnIP8hct88W0YraAzcGCgzCHbkz
DEtPAFy41dOkg+bwjRCZTZ+qApgrRYAr87KisJagHRWMrTbh1XqcY0fHzo4mycx2HuGfOEVi+agu
hj8m2WDPB4AoBVY9VQiFTEdc4wzhzeZOOC3IPqjda5NMrGxUBdqfCXr2OU1xLV0Lfa9F2WlmjIrj
WQU0z01br0zAQuqmbzqp+TihrYDWVCEbDnsmRyWQlUaCuGmGNr5EAzTJNiEmbbxInDzH+oAfHf2s
rXX8LkSozvEVmxgq+eAA8VK75cEQDZVYe25h3ycYPYLMXjYyiBjqctbskv2KoOIYg0sjej1xTWqp
Z0bbMtqWRFX3bV66iVzjUGuJ3yMkj1fRi64H/jeTkdLUcVr8mEwLGRnTyG9rNZ+LS0WJnQw6kps8
sxlzGHhcuVpgERTtRIxw5unQWL2yAf8Ixrvjdkc3C7kHPbCruoh2o1shOBaGTtgiS2QkhDuqXQJf
B5XUeamAzckVZw+YotIlZSGnFhlUza60S7ctdNVDH681kFnV8ymQlNLKjaK0SR/Ybm+tSDEjbk+U
sDTcU1kp5qtMeuhlRUyiKnCdKLoZe326dYtiTxqqqQP+enoamyTsGBN1W4RdDWnOeqDCVmo3te4O
c4CmfBsGemMgX+xki6VuBnNOfhZD4yT+NC0iPs0ZsIusgGhlmG7bMOukP9AKR9qoE/Zl6BDB+LQF
qq9OEebE+biLZ3WhTt1OLD1MS5voSwt6oQ83vbTFV44HuLWWKvF51lYaqDwll0i0CfIYSpENFLgU
dVOZaR0FCGFyfMh6fU31StfZC476FDKvlGzcaiYlhA55Vvudm+b5LtEACPpoh9nURJaUTDiKeUhT
tnECAM7JQ1K7ZEuU2zZF+YPLvVJfNFRYHIj1UxufLmOfT7uE6gdwwKGsrybom8sFRV9VEjHIGdyB
Prhn8EKb5awYcch9gl+1PKl7dMN95MCxVZHTOV8dpL+5/vCnkmChY6+PbihsxMV1S7Rxmdh4/4Ft
KGSKwrl6qRXbiPyib/KfbtMsdyZVqsWTiKXBDWuS/DwBh0Xf1WSso/YmVLFBMticSdDQduiYCRca
L5mc0txdTSALhYfNx0FSpzg7a/u8cTeFY+H2mpO9x3Iuj43JLJsHJJRRaXy8cdiRUlVO+knI2Ksm
tyVxhdpw/M/+uD8i4VzVr+Vt376+9hff6v+z/tGXqp7bJIr7Nz7Lv//tanhtaQ56/Qe/sfvHVpY/
vvVJVR7+mQ9/Rfffb78cvVYrg+bDv2zewDNf5Gs731AMyP+53N+/83/7i3/ja+7mGqrNC+Pk/fq3
RfxY78k2a0vef/2LNvMJhvN/i9c2eflW/uP2W1HRYfH6/4g465/7G4ijWc5f1C8BLalAZ1xrnVf7
G4jD/MFfKgXatdXWZth47Tn6G4hDUecvRpqYH6RjwREYGP7Y30QcQra/KBSuXWG0uxlrT+ufEHEO
yqs2iB7B6Ltmrr0RdJsd1AHbnl5cwxzsW33R9CCiMkMZaUaqOocgHhIznr57R9f/rDC+Z+GItfnh
XeERMgUt7kwbMXRhrcMIB80RuiLcpliq4c52Z8Sdk4EMutdqsbNHO1cGzmjo5yb37FYlh3xSuUa0
65jOKAONLb9Pw6H3JpmYTElz/56KRMyvZS2fkASPRs+mse2mNeb8mfRstotCTSE/bA9IeHZFcjqn
Q/ptMkBz+VpVqkFscY+YhlHuzSreauH9moKwyW8tUGFJ3Tz9/tkPKstvj05l2TSIIpn/fVNVeldz
1XTIWZQO+ruMqQZuZz0O5Cwel1Yzj9SwD6rKK/5j7R6nOG/SicUYwcfqrtureSt6q7gr7aSHph9p
pzZhLkqSPaUHqqPVmRwj/UiX1LrPD77tWsSmOYnOIWYyDtUzRRxX0OGn4q5thEZmUdpB3pP0RCgq
9kxTzwIyQ5lv9fF5aU8vs9VNd79/xYfjzm9PbtFLqDKcZQnO3McnV1Fxbw29KO64qPXLqIFCMDm9
C6y7uKxsHhkdgHFTK060jdXlixp38tQd2YhqRg0jo5d002fKuLPyNnvKDBIOs2EnpykdgXvLfSK1
rG+7eFzO83b+w65Z2sZosKETUBW0O9CnftCiFC1SCIRvlNtUfbD0yK+UvZ4d2xqHB35dxOQr0THL
Yp8O/EASR0miTLlFV25nJa99Ue+wArspvX/7FH90S1wkL4wOVj/7Q2v/4b747V3y/+G9QKPQu135
6WK4qzIQafL9jfD2J/51JWD36XR1BLafHkkM/7srQf+L5kn6duCFWKa1YnT+dSU4f5lrMzANMNhN
e0UU/PtKcP8iz8CEDSgY7gzV0f/kRnibxnlvoW3anJlMW/uhXNOkBfDjEYL44DKGU6u3uvZFNFdl
FITbtPwy62eVfjZGp0K9qaPzuRReOPmFdVkXmy7dLnuDU/bgZmi+nefuXpa7qt5HVkfBzIt+VkHR
+eZdux2roEHDL722p0uA+TIPIuOqiP1JO+ut60FeuOMuWtP0542Lnotxai0aUT8DxB51xDT8GrdP
auIzd9XsqsnvB+dOsWpG22gRSfdmeZ0kz4r2ZJVXk3rhLiddc5XrVyX5f5XWd8e60LL7yMjxpReO
9skcnefUvycv5p/mqmv2HJ4jPT7rTf7BLr69UV3DJDOxQ7fe2vz8zvCPqt5XDoqQt11iPpKTIcMT
GfYZ+ZJne5LECsA9G2U7PihTb17YYh6ClOL5sR9j/XAfPyx1MZNZcMaJaZQ6nO4py86pRWcstxix
e42UzI1Jv81ZJc7MJH0cneqbVRtfcfoVpIXbna7+D3vnsd04lqXrV6nVc9SCN1OAVhJJSVQozAQr
Mgy893j6/qDMrhRBNXHzjrsqKnNUsXkOjtln79/ksqNByTxnobAaW+nTu13xeJ0KzEC1pB4Tj4oJ
mVRpRDB4l7OSZabsIXbcnUuZmmuT04yqRvVLrQzbJNTvZEUS9oi//EUz/b9z6b8mktj/nq86WRb9
a1/F39Of1fuzafp//c/RpBn/BicO2PlNq+siW9W1f3NfwO40WEQTPeD90YTaD3xIipAyGFsS2r+P
Jln6tzWJAcFfBoBOXvKPzqZpo7xfwWCFYcqQrXI0yUgNTBnWu43EO1Br0NRXnisBJjSWFSV13czA
G8h2gY+JBircVDOlcTy/m6oP1up860wgZXKbiXsEVximwmXgZCATr7ySHlbqZqvMQO13NEZ/fzvK
fEdAY5kYAfKU86MiMref1NI2bJKmFp+oCh7oiP4if6UNKPR3UfcTtfD0zgCAcDvmPB+Yx5yd9lkV
l3kfiuJThcd44nvGdmrCbHLRezTzciHYVV7KAFVmEgAsOx9A/eU0ZkJC/o7QwROkTXFlRY26LnCY
4BVgj+cEFezN7cHNjEqnyxUMMbctlxlZ8JVAWov6XenWhvxUetEzvUv6mG6xT6No7wndCy8FYR/I
zV2hIr591OpxSdhJmlbkxYoFBA5baIK4owlDTjobscKj2QK0+EQo5aFR5WNAgWlbCJ2x63CIBO1Y
WZBeMpkSVVqfow3QZxBbeRp+DoJ0L+whpNcLKOSrby7LuDUwK+j/yjwhpzz+3TbyZBMsRRwYj6MK
2Cuo6NTUcWXZBooyOxNRrYXPfj0LBIQWaCB7NAm6zb972SKmBUJCf0w1sJWDGZxLSbiXsJLdAG3s
wPbK40uc4o/iFwKGE2DDui5whHzI93KqlVB+srPXGEtqTFfnCb/LQD4PIrQMHHbOshXlPupwGjYe
M7FYt7G2V2v3WxI2xRrEh7T1dfGhKcdwN8DHWpLduFoZxLbI43Ro8zA75sJMZewZVdMS2/Cqh8QI
f1tDq3ySvH7Dr+0/G1Zz8ms73Y5aqa7J0ry9JbXbzMAzQWmH4QH18b8kjv9XncyP1oUF2ZjXAauV
d8jlugBX1msoPPOZ8jJ6pHhROLXX/IoE9Su5w5J+y3zyEeFlNSBRKaKINU3/ZbQucF214xR8Nq3m
O0zgPSYrG7xCXvpe/uaP9aceFYY6Hd2l1Tg/zC2uNwXmydvzR8bKfB7Yz3O3HqVn1MUDav8RNDt1
8lQHcHZshYeiXrdNbWsJ0jEqDf9gpbRfFw6m+VH/9hvACpEVcq2y9C5/Q+ZhMDB2svQMrM8k5aOV
+Icqbxr9iHIJa+G3oYMQA38E+c3Bwc/fuxgbqksp4XwRzn/G7HiKy2CIPXx8n73furopf0ioyfmr
snUE405HYYSMu3Di73qJkOWdKqwWZmF+H8zDz5ZAnXmJKw6E7/DelXaevGsptYKnMU6dsPM+qZJN
1b8cP8XpivZM/FiRpv9a+BHzqsX8R8yWA2SnFA6wKD03euJoxdcWDBFGnDS7fqTiUz41hyzcSqDY
3A78poP//m54CwztkUsfrDaPuss10IqUU4cglp8BjkS+o4qgg+2G5l+/bcdnF5KDpuy4GgAwHgBB
2mX3bcyOqXo3dFgnvxgeME5l1ypnHy+b/C5Q90nkePpBXipMvOVVV7+U/QLJDlYOp9blL401oSmz
SJGeo3LTW1sgSidgZGbvgAmrwX9kqz5fudE6PeN/W/xof1d70BjCticvizd5ui0aqJvQKm2krrqV
uNFeq2yFm1lj2HRQrWYHtnBhdmcMB6opKJEgzzBVoziq5slU7ptuAkZTfo7SLWTZ4XspP3itLaRf
DXUN/CTwbGMXqPz4dRHCdF2N3tPYfeqFNcXG/rCkuKF+tMze/57Z1+6lzE8zoeH3YFCT4GTsGEez
PXjRGn8qHZyAB5fwUPG+rlZ+v0mKT6ECLJZmaXPyviUcRPFTIt5r4g5ovKDhMvg56Ohbgky5M4x1
W6r3hbrNg62eruIvkfkUuzu9tMXnZMmP4qOz6/1IZmeXJdZ1I9TMbDB+qy0ITJs42brm92Z4xfHl
9me8yuAoapgqNWNezQp8/DkZXxV8SuA4uj3jLac/KZtkl23dnXWwvhl3xZJ079XNMAs2GxlIStXw
ebc+Nx0gav7YdYktuWUnxtrIQNjZVnoX+Vs1um8xC3MdgfwJZEHQ7bLhTglPbXOspbVIe/eh8NcJ
Nl9P4sMYrfvOBsjaxTSMbekcnGlxwa+pvqibDPcz/RBil4XPka10L+g1j+3BD9chQIHhQfHAINrB
Dz0DGPUsL2kdXKVmf84valakgUhEzO98sk1VUNNBeh62Vkbp20m0jfRD+TIRC+SNG2yrxGkx+/Mf
isgBknv78745wV+cLNOMT4xaiXLx1CC5PFkEmvQYpDLjlrcNFTucQBmr6QTGptbl0lkP4THVtlm3
Dje9tvNjp/+pTiZ8q1qy0+zQFRB8Nh2YWjl8FXJHwPDEtd3kKW1XKnstfhirVzOz1bO8C0CSRuvy
F11VOfliZc+eQB9g44PkNV9G6V7Md3QYcfFbsgmfC+AAsZhGScr4Vv5BYOVylFVeWcZIc+U59rfV
6ERAcL8j15W9Aijxc6eRDoW3kfu71HXyY9MC07EnfHS1CXUwsVsI27en/Y0bfT3tf/+g2cXr1nSP
q76Xnk0g+4UjyK+h+tBFK592idPGh6I+tcGp1e+a8F7S7wBOY5MinwEd+aNNjwhssMr56a0qsLcp
T5dVz0dJbe9kAgHInOaP6tX4gZTXs/+kfddd2zizutxxv9FRqqT6Bp7n2dy4X3TZVl4lOviYD/7m
ajE1u3tNjuQA1sl6DPHTSjYdDpuCg8Qkj6T8Tvh5ey7emiFXc0FbihcadVXqFJcfR4YIKIlCJz0L
Z+uk/Qh/WnSe/0jk+1rdi9JGFzYNx/VDeaf9KkfbCykTMvbkO4m49QWMcvZdkFbJsX5W1vlr8lLs
td/lkSUH5i/90qBpw6XzI3hOH9z7dLSFp+qh2mdLr4l56v62wpBfQbQHNT+qwLNBIFBZ9xaDYHLB
2reK45Y2aIh8VZZb8NxShEywbfyqI/yZeFUgXnF7Gt8Mj+bTOD3yEE+YmP9zOj6GMEKi+7787P9M
Q7v6hJYDCtCAr1W0taGD2TG4cAvMqoMdovhFtoHyvaTPfNBmn+SrVIVpxMvmAHgRbMW4Mpa0La7K
sNMcTQ4gFJB4cPGKupwjKzHKXDeZo3KDlaAY2/0L97/2tA4Dp3qsPy1Kf08r52pK3gWcHW5lnDS4
CRMwLXlK2DqdylUu2kO5Kgd7PCDkBIu/TBfyysVxztZCGqWuCeBZenY/jT9qdL6PzS/zRXoKv7ff
rdd4IX++esZdzurcNEPQk7+iea+ACgXFMb/LPzUf81InWGLLfrzI/p7RORvYG2v8AzWebsPoiP1e
aRxvOGVZRV4JSjr74huJ3VPdJ5/KwBCLG1VwcnMDdKl3Xxpjl8mP9ARy9yhqOFOWr2p6UFluLS8v
7eQW5wzSyO198WEC827V6bPjBayW0CgBR21hrFAPHz6l2S5DZRnn1IF7nU42DLCFmFOecmPhzcXe
waXHuucT0+U7SCADsejcpNWZHFNw16B3jFX6HML8oi376ObbhfBXqfe0JCA1o45G3Rfkw+VGg6eZ
qsDs5Wf3t/jdG+7cr5a0Tv/I74GjC/UpWGLVz/yoqFVcBpz6c+8LWhhjp5WVFfKzDlDbRIXW0axN
MrykjF0rbFgTdlBvU/neIM+KRH0D1+T2mKez42rG/x7yvHfbllalKgZDbl9w3+RZBDR6orBGL7fj
XOXeaOpPxRkgIVNF8y2fele6872yg+/iiueu581Y2mjCDkD5ExeSp2wH1tfb4d4K2xfjmsWb9aRx
jk+NMiBeNKxjc9ck67rdxgVsSwfL5xgxRCTViqfYQKTW0T61T9BN9XUQLVQsl4Y920SdqWpu1/Iz
TOnONB23c5LqTvK+BqmTLHLyr0+Z2aBndTCIf6Pp+kQDLAmCroA0Xm18KNEaVAI4AutWPyUHOO4u
tLB+L37FcllBBAYxXH8VuTZ/PBHH2hXOgKWOnAklTcr4EDA3tz/PW5Hw1udRLxe+FrnQyDN+aQxv
pHa8HDD8eoTYQqXw6Fd7L7vPve1QOBNfvNymbIi+lW1t+FGoR0DpJMsBL2AE/3KKCeWhA4ZTHKOS
AtgKJxOIs5yjD/7Y2EAjG3HirNi4hfZC7OhF42ByGwu7TMoceEl2YZyT9uftEc4V9QwgQuTLSOop
FKtp+8xSZ01AhCaQGWGbnr7lVueoQBr1fWkg+PVVifYWT/vxMaYTvGRiegVnmYee5wtmYIm+SGhf
XRvWNuyYBBQIVpbvVGwFGaL80tV9dXLORjvLGNI0QCPw7XvGD5m4F52+vWutjaj/NHw23EGx1ka1
cFy/XZrzRUSzXwQvgxAPIM/LReRDA9PFcJDOVOHqYq+KUBjBZFKc2QC2RJeTR+vwKnByWis5uAuj
jYHUB5U4HAZVu625NbH/3LrNVAXCPzwUHNdYy+EKOrP23H21DqK5d9UfwjcIZqxFvE+YRR+NA95l
st0+l8pGxbwwcayDiWaAsKqgkbwlqgFOxuaDhVNSrX42iy1cE7N0OqzFlmR53+7E61kAkEavCIzD
XCAotsJG9nBLOAfAXydmq+M9tL91Jx03hnuyVEdMwfBuVaf1/2hg5wQrtk/5ub/rHQoEoBCeo0l+
ggk4kOBBLxLNnVJtGnMXfPVeokPCvsTodx1godNu/QHuIPRtW89trwFS/8mC5Kf+boS7WHSUzOma
DdSdABDrllIR2gPqZx+6uffLTffAIVqqwksWMVeZHItvgpj8zwzMDlmIKyDwQtZ7JT/VOc+IbSDs
9P33IjFtevG3N/aEZbm8MWfRZoesL5iDkOrMN0WWffnD4FPDrukK8sfM4yRzTN8WfsWxXcAZT7cy
SfMdb0zeVT/Kb9C1uWjcP6KlCtBHP2o6atDcnoRCZ1MgAqcLojGUzqWyUioYdw7vktsDv05WpoFr
6DHz1xNoXnHBHxoaQ9lLZ8O3kRsQLJuncf0z/sOTwbc4WEeMJXoTdurtvM+3Y1/B46Yj7X3s2X2h
9IrlqwmxwbWrr8Zn8N5IQOS29rlFYQGxV7sebHQ0UC+JnEpyvM8uNZVdxFx7trggQ/PRpf7+x8yq
bZ4lZh00K+lcJ86YONkTShditSrR31hIH66fRLNxz26R1BoHISlH6VwN6Q5+AEXfsV2BCDdhCnOr
CzxcNoJ4GJqFG3ox8uwSiZIBQq7LIMtiRYGrAAzVrbvOqXihyLaarwoTCZwVehm3P/XiMptdJUkU
ArvUCKx/a17Lr6wxBBRMO0xt4VX45UNmLlZxD9p3KfC0ca8O0nfre5b9a1USIqzOXGsKlN+V2uK6
shWPJJDKafiu/mr6bY4lsDguLKc3O+TrwFO7HYFumrqzXNWKjVppO1GiH+KE5UpBM2rYlO5Ws+rV
8E03IWv4L2X2BZcvWw1/BN55+DTmd6XytZAkO5EewaaOLr1YWoGuYicyfOLBViAkKjK+KPn69hf6
ePn//XNnZ40PO76tiXwGIFeqTs49U+1d6ZX2Y1MsSNpev0KnDTAVtxAfA4KhzFZDPTnw5GoundN6
XeiS3eW9I6n0CoAaPPhwiNxgk/t3i6XPNwD51Ud5F3i2GpAONfNGyxglaXtscwfSNipw5ZDXpu6I
UKiQ2m9X42caIZG8qZEebVZRtEorKsHw1NeNtKoaFL5XfrQf+nuZZni9VcONoj/oxlOrnr1gE7b7
trvTmsPYb91q4cD+8Fr8ewRvjZ13Ty4zDSShQiKFNNCpqUyXrA+qoUP4te53I4biYbS6vTKuS5Jv
XwvMCELHBmj5WUYWS4hNdjUZmW/slVGzy/ChkhreH+lKjfcyQgzwqpptgfkZEMYq2fS8ASXF0ZNN
XG7i9FVLDnF8mIid9UoLTv14MGWnFVYK8jb5vugOk5KZkX0uxa9Bc8C1a4y/xOq+TPeyuYvNwo7G
hzyBshkX6zSkXo4Oiy49++5DUJ0XBnu1DyiNg18FDQS0FTej2dmM9Hvg62iBnK38kJHaqSbeYjVl
ZnObvJbW3qifwvzEbk2Sey/ZG2BNY9qyT1pl5zo8PCfNnS5YWb9qy1F+S8MaFepIXjXkaiRhJA9w
wtZopvgp77b7epvHTrGJgZiWmwq7+y/yvQgliDYbIJiVmT7dHt5bF/diA8yGN7sABA1F/7ZieGoP
R5IXolMVTvbddIQ7a99GG69AzAmK4RNVZANNq3HtofGhUZDaqOWGkhraRmSfeANK8tr1HKv7DRyz
lJGEWDXKFksOhA8QAs7zLWNHY6Dfqem5RDwhdrpqV6O2gVY9+sjHxAAi6zA1pYksmZOMGz36njTr
Wj5QYq+g38orOrZlYjeKTT0tQNWP6fvWF3b+jecrwhtxPtq666jmptQ+59aS18uUflzNFbQQ8Mcm
daO5CnApBRJIG4/USF3jUC+ihj3Wj6mX27hNIrCaqU7VPCLpMk65d3+n178WvtbCD5jutnd7vWzl
rtbhC57NcGcWn/L6aOjQZu+xb70d6PpdOy2Ld0OdZ2K5poCJItkW3XXN03IYvkj6k2zsC1S1sjvL
3UXIMQV4Na+qbLcQ/OpImwWfZV5iohS9O63JYgBY7ehI8bMY+jtR2HbpQ9XuNRR0eliQd0G5lcKj
V2710rFSu+daXCqdXb+zZ79mdgCMpZpKbuhL5yS9r42dSXeiWavn7Ce4vQL4QLWUk11lKLOAsy0J
okctR1R9zgAc0+Fn0e4TZLB05bOYPKfDqqiemuQLs07q4vZLDKjrhw/IBChXimZNkH0wQLM1VsEM
TUc1Oida3pJ8ozOi1kmwRs0NliQE/jGGI56nzTevsPz7aHp+oXTUrSqD11Cqadp2KN1jV6JNqA7D
b1POUFqQBGh4+jdyvmGrJMMP39sg92wcuLFexqosF5Ktq53KICY+AkY9Gnbvc57N1Ko3lECKzmU6
gSr0ol/3XFvbhYV6VQ/hMYo8q4IULLhbgLeXc1UbPdRxz/DPhal/7bNkXKNRCcA3QyazilxY9ZL6
YHGqAU+jc9rQVFfapbFep9JvvwL46ETbwgxpdh1jFJR5njv4Z72nlRlVHoRO2MxpU+l7tVxlmEHt
rEndkBd6ku0E4QFV2bNRSJ+aLhgXVu+0G96dkROTEGQLXUn0UGVYQrNMruj7oobM7J1RyJEhBsdn
+PiQ1mrvd1eWwkLyI8/2yhQOwhoFODp62EfOIZLY0mniaGWMvVUedNwWNpKCdk1Ry5/c2LPjXA12
taxARU6T7/D2wDCImXBfieOXDMsNO28NwUZXq0DbOflBA9RrGm1XIBlmJz26jQEHi6R10d7XtXgh
65333acfP3UhTNYOaa8413JFEw6mFciHZ7mn9TEWlA9LKVU3lhvt3To+aIKBAqiHlmUhJP7K9BJh
45X0kPICMXZDz16HrIjQfJD3MlZcW+RHdH8QVqHRhygJNPCslaXvK19/4DeYFehQ+rmaoc0y5m5w
GxelPvHc69IR1ggqRDDAOzOo7uFDvwhBJDzJyJXQde9RNfDzdJ1WsrgNze4I37q+73uKhcBLH/Dk
GPaNIqGMph0CcN32IIr+o8s4HQjGZAG61h59semOsLVDJ0vC0bm9g+enHZ9AB4Bl4aNBi93gz2wH
601oBZpYndvQKrahz+yjPolrfZ8aa60MAGKFXwxdajZyRW7kegBpjCQCBZeRs5Vp098JAjKUJZ3l
NKrcYxhQgvNGfYO2hJOVdfFUy5OWqTQkG4QVTDsTJjJ8z+v69lDmvRCg0oBFLZgzUHiwbZw736I3
YLVWklvPYV5m90LQfZJJNRPdOGosJCfT88qJg2anjdRKEbTsjokPoAWPjOgulqI1mgrhnRIjyGPU
2Qq4U7iSFa77t5/5f/yW/5rO3f+d37L59fNX+b3+9fNf55p/Vf/Kfv/rjX+Y/qqC7+8ZL9Pf8yfj
RdKVf+OUjFIGRxzKfxMM9096tqQY/1ZhR2K/YfC94eL9h+8iif+Gv6CgkPZmkQFj4z90F2jb07XI
KgHSLE1M53/CxJu2xt8n/cR1wSQOBXwO/InN+ra13iWjwaStglZLdBAryG1mvYa2SS8Tn9AEnRDr
5d1sPf75975nZl/e6H9Fw1oAfhjeN5AzLjfqGAySAEE6OmRCuysbZY0B8j+MgH3jxEjmGOAeVefm
SH1bFHmTJupBcUUZoZCOgj/CYgsnztWsUeDkvoamJ9EXVub3I8bZQquZcX3ItRgcXqPBMSmTBuW7
HMmvMaOwXEjqQjo0q69M9CBuGgLyZicyDYTL2auDNMgz00KrDPmrB2R6fufGEK+izDJ5VXeIycNf
J63mJB9GOCG0a6mDpK2+CJG4fE7/9UsmO3t8FHlEzcmGUH47waqV8lCngbnJRgCGrlJKXwTE2XZu
V3trK5bVjRpAeh4tAXW7hHZOZ7YQMxEVQfkTIvQQK2gyYR1rt4GskCQX+c7r2y9ZqoLbzbpqlRaN
uZUSreUo19X2XpdK99mlW4cNm49dW4EL24PoZvrCe/ptlVzsimmmVaCK1ArYGG+1k3e7IjbDQfDS
sToU6GluFK3DFx1hFXawAb289jZhnytPTYZvaeIa/lGbrNTFtnBPbqhMj+hgWBvy8IIMd/alLNTh
0U2iekVqR1ZDyrK/vegvb/Ppc8AZs8gcSfYn44nZbZ6kw9AknDAHPMn0bWfQVOtBhDul0lncf8oS
DutqG5MlQ42E3T0RTcmZLxeiFltpNEZqcMDIxkHy1Sa7Wd0e0uwinMZ0GWOWgqIs0A28X4NDtQaq
h9zRhotv5a0Fh3Vho4i1loHLIedpL63u69k0JF4ek4LExEacQ+ZzUdC9ftSCQ1Bv4N89BCneq+aA
+FO5cNsrnOKXpy+DnNxdpySb82qOTJVrPyqjQQ4O9UbfBs/hi3VKH/Q71rv0JXxAIW+bPvQneWts
8k31yfsFJPnpmB+zvXyih6I2jvYb9S33FCzM/uXb/c/Jf/+7ZgsqKtQ0KKIxOCjd/UBWkaeI6JY1
ILtxEyJW6SemQw/y9ie/WlUmauGkcUDpSaN5Bl2uKnUUCtltgv5QF+lvNRq2mova5O0YV9/2LYYB
SRrJCniWs7ee1FTIUypxf6AAQ/GvJMHm+FEf+2ihyHN9WM8iTZ/+3REShog16yWRFHtcAevehasf
mlM61WnJzfPqYxHpje2IgzF+h2+vq3eREHgUY90lUqgW4MXhbVBxkYbv7fg5oOoaTx0hY6GHeXUB
vMXk0UYqYoLAmhV3VAwcXISP+oMVp3ZIwdo1zLXhH0zrXMVAUYqFa30p3jxxEGrFaiXi8SoFVZkd
sD/aeNJvvXb3aM0d5Ggh4EeLcaqdURgg3eJfl59PlFujL/SsP6Ax1+87idK2ESPDf3s5Xn06C2dn
liKweElVyfgvo+BE1MSdVhVHo0We0q94apsrC3xj5qMPBU3HzPx9D9/ldtir2XwLS+ZHzgd+bv7I
GONUUfuwKI6CFTyJQrSpXc5xo1qjjzzJadseiM7bIT8Y6ST4gK0iln2812bboTDQHHKnkRaptM4S
d4+8y6bSjM0olgheJ0+Nlt5V1v521KvtjhmnwaWMniFPKYJfzm+CLF3d5fpwRDJ+NWBv4JZbg1J2
mC/5db8tiPcpA/RCeoLAOibjT/47+5RmFpeqr4zKQT0IJ/WuO0Z3OjqDLy6XFdpt23ydrlGlbgBe
aAufc/qrr0NPQSf/RWxPL0fZZ8qAA6Om0JnSUXUcVhoangOw4wpGT0nE25P6YTgufxDr0LU4cS7D
WW0XKLg7KAfPFFFufISMu4274T5QaK4VvJL+8776f3gxvE3ru2CzL6hjtmAE+VuwexPbVvf5n/79
Kund9B82OT5as8HIRo4jjahj+ICkKSrWoz5pXJoLq386Di+/EKIYJOz8T54IKLMvpEp0HeQk845I
sLebtKi+ZYjW78IhUDb/eDxEIQHn8ci5MsdZZUBlk9Efg2NdhcHBV1Nz1frKUv99vq849XVsFGmk
ydMDVJrNmicNY6AJQ3ryBUXfxr6pvIxIKP4R+NArCjH+dntQ8/OKcODzJvtNVjeeXdNh/e6GU8s2
9MfYKk9hb60k3z91MGnFQVoNlXzucon+7o/bET8YIM/Ut8/Fu5wM7TJiXvg4exRtdUItCeCM1O01
bxTB5hn3RWssrMGr1cHwyDMnsQlY2ogzXQarMuzYe7es8FoJnijxYvinGneJpS0QOOZ3GtM40UCh
xk/FXa7uyzhulGPdoFTVqYkzbDXuE9Ha3p62pQizdTHUyOzS9KlOhWECJTyZOILcjvDBXCFKx8HD
qqO5MYd95ziVyq1XVyfUkR1k6eVqLwRLPqyzxhlWttNM/R1ljvVOpGpE/5oo6qf8ZIj2+BktaqGy
rafgB7Cw+Be9Osxlbg9tmpyLQ2IWdJabGn08ZElG0ADhU+iX0tpVVsCvtaX74oPtxN5FQ4VmOP+Y
34qQaIoK6dHqlIGl1PvsEeXYDoSBD7uqXOPki0foEsZ2fv9PM4oaj8VxTdYhv7U/3m1h35Nit7LG
8gQZTKbsfVTCXaXYuQdehn7rwil49YCfwuGxCvpN44mqzflWOqZ7EcJTJR9Q2+WP3mjDCrof76OD
tx230V65s+7Gb8LPzrTzX9nn2x/yo13wPvjs8FDLpCvHluAi8B4le4zw2rgd4aMvSMPBnE5h7vyr
+pObdW2bEIH7ZOVDg44SdaV4WsDJMR7dAe3lNFg4hD/YFNg5yaT7fEYEPeZvJwp6pozUcnfqJWmF
hcSjbslARqqVRMucpjalQ+j90bdejNZ6ZtldBzM7Xcjorvc/3sgiVRmd9JWXxzT379aRUKYt1iXB
eJIQiTYowtf9XrN+3p7ej4bKjQOpxASTgxDmPFstzT5g6oeTJEMuty3JURVb/mF+6Y+dXfzRvpaf
0qUu2PWVw8jexZytGrSyi9TtPEaWek6ZbhIMcRK0WjXtcWF006+/PGg0OKKUV8hUWTxzunMxBlQ0
c2k8JRw0dIcLOzFX8k/jW0vrN1lVD8qn0VjfDnq9Jy5jTt/13Xdz0W/yInEYTz5wPbH/nEMSvB1h
1kWcDu3LELPrTZGC1o9VcTwplIqU++KAcvm6dXgv3gt7YRXsUXPaokwf4L6yL7fJb39rvZjpwtZc
GujsCqyq3OOR0I8nyw/u5H5n6PnC03Sm6fDXQKcSyeTWi9DR7KIYZSPCnq0aT8MdBEN9m736P9ty
72c2ihLdNj6b56O0Fp7EH2hr4Mf+FB7L1+ilWFlrsEz3zUJacVXqeJt4zEbp3aKGhJnv5bcdqcIa
hZaIp+iVqgOluXwtwUI/K4JtfF160n24N8EC/Cfa7DNjxSLXhjhF+93+1DDJK7ZWZVfA/CdxA1sD
NbfLgo278BCZkdj/mvV3cWcfVvFNtVE64ia/g2dtg5HTKtrrj8a9fw4e/PuxsMXP/cJWvT7nWdIW
cpqT3ulEn7+cWZGq+eDhAnMSf6vGQ9Tukn2snLmsFyUQrpMPXg0c7UzrpFE0l8xtCi3j1kL5uf9S
b4Lvxsv4w7rPntGiD+7FT5ANoOiXLDbQzF+a3e2d+9GWoR+Ehyx9DVSGZl9UE1zLCgZ3OI2ybk/C
gONS1vhBPjAN7+8Qs49nqHFuADEYTuKdtmpX/Wb4nT+kD/K2ukv34R6z+12hrpVjGu4xXmsWMrul
AU6f+d3hN6DnLSelP57iMRbsvBcwaY6XqEQfBpnkPkmOqXrMmcdmjOBWWjbjSVDZDsCMq+Lz7e/0
0d2LktF/IsyGIaD1LuQx505Vvo5BdB8Pxq5IxIXV8ME9SKUI4SayG6qM6ux0wytvxGqaY7yxjhaG
N93nMl1jy3Z7LB+sd53FzjXIcwiduNltO5oFliiDOx49Tz0O3qYJP6V+/TSMD3joLNx917nvlC0h
tU2vUJdIXS4/vznCewqtVDvKoeVIrf+pt/ZoYlquS4MSXHadrsZ2qeTwwTmpI9VK7sIXQwNz3lso
hgjXkaJBFKeRdjnuXwMiKq4pQP/ZD0a9xllyHafppi3/aOGzqqbMS6fd3J7m649JCw0bUFzEABMh
+XU5dN1XcrOMxP4YuHRQ5MHYUPsvkIOoXipTWGpbzIgQnNFQauimi/wTAUfqYZfhcj+qhK6XvZPL
UxRzSnWdCd6+jqEzxe7Wp141uOE3Ufb3pvfcls06t7yFhXW1Sejo4COtT8UKevvo5F7sdbeF2Jl5
qnUMCpM9qOZ0TnBf3qAIHiw0hD8MZSE8NF1OPIdn+1FJi74LSNaPrjZq6zgG4SliA2iHWRX90yXM
S5uKEmbONNVNmn+Xo4r7WgwaTxxO3Qhgnk5Q7+Ne9GnUwgcxaQE8oSO30GK42jVTyOmdz+ecOmSz
I1stFLkESDCgl1vbVId3vSWtAlV5pILiDHK9HyqMhLpmdXvFTpN2kRxPVX9sXKSpsgUzdPb9Mnxt
Y0QuylMrF7jjCG17b8XuuO6RncBzWTwGQKb2GEFlC1vlg8U7YXUpILNl6T3PwRF0vArPjIuKyNE2
C4ydlqJ1IPEs9zT/Dxo7ay8UN623YuFtW9eUbL3VF1bvB6NnTrk+kOjjZTnnjWGv2g++UZSnaBTE
FhCIGq1RbcyRTraqn6CwgEvVufTYSpgR3574GZBu2rwKtQG2L8cWTztjtsa0FpAYRk/lqdSEAE6o
LsRIEUbopRhZepAaebjHd3u8H8ohcfKmDO0Ogb0V46BoYeBh2Q3+50EIldVYDvBy3FYFF6WPmyAL
YTeWTb+PSr23jRwb6du//erunX76dMThl0BDZf6icsd09MsYf7qgs5p1l4SoLwv4qt+OMgMx/zlD
k5SxJNJkIMpshtQiH3vcl6sTJl2kSbWUr3Wt+RJFoXTfmvAT1HF8wooK9mqomOvQLIt/2KOdvtHE
3wX+Qhfn6iobg9T1kdOrTnqbN/uxjLEH7sx4YTqvtz4F0WkTAGCeCpXzcVpAFkxXqU5VpatwXMfk
e+em2GoNQ3eO4qhxDL8JdmYbd8esUOPn2/P80SZgH5rcm+xGmgKXh12pdkXdJHp16kJ1oi8VyirM
WmWb04yT8i7c6C3gOwFXloUtMP3Fs7OH41wxVZRj4FDN69wm7jK+G3X6Marp4DSWUmzlqmtgOkMH
xw1H2ZWR9eP2YK9iwkFFLxUCPBemzv67HGxCV0vyDU9h1/0hYAbZubgeiSspfu0wu7gd6+rCmsWa
ttG7PLjv0gT3Ulc+WUAyI1O9t8bqHqHjhTAfD2nqNErcWYo+y7ey0QMsHanySdXQw8FEF1M66dB8
/v8ZzN9Rpl/xbjBYitc19nnyqS36XZZNPmR3vjcuPK6v1uJEEeZEBB8CFJ4S6mUU3kYRvvSRfOrK
jT7uBuWuL9n5ayl7rPuF5XeVrFG0FOkPUOIjTeX2u4wl1EMsxkbPiL4kuqPFa2yXlf3tWbva2lMM
VJJpyIJgBBJ5GUOKOquqmbiTr1qD7VaYLgPgngxQR7VyXAmb4mqQ92npLdzr19frZeQ5vITiUCON
ViHyPkJQr8mCHXmSI4w/yiR4zkQD0bRqJevCuh6/WQ2OraHy3+ydyXLb3JalXyXjznEDfVNRWQMQ
JCVZEilZsmVPEG4BHPR98/T1QX/m/UVQRYTzTmtkOxTWwen22c3aa61Axef1O7ne8xfADgWyBv3e
M4+G192Og6FQDo6V7Cwp2IbO57EX2zZ9aAJt5RKc+//zaLOVBiqI/7+MByucU5hoSuWQDIrXW+a+
EMm2DlWvb8QnfXjxE/UlzD8afeH1Ej1QbXU9wmd0ebvfO1Jz+zXTnUUBlswaWarksQhV5QBe2avr
r1oKFUj9U66llbP73rkCp4EHhcFCu0g9PVdT7NiiqirloH0U3a6tvpaIDvxM/MdSPwDx+fNZAZVV
iGd4hSlNng4WycpYx6iGHlBcf7Qm+UM/xHdNlb5UsbVyX94xmWA0/h5qcScHEQ2RM6gatRr1MTDh
kGoGwPf9yu1472jOQQsgZTwZ1vB0RmVatWhHTlhmocPvKpwXv2sjt0H3HC2bq9KEsOLyGp6nZIhN
8fJgQTA5nWd83UWatRFqh81BjlL7JRmVxu2qdLpBFXTcBGlaXWMOfyVyDC0mIjnbnoatLuxujcKA
5U/mqfKj1JvyqLwbkym8K+L6R64kEbpsdfd55WPPt2EOsqCGoatrhj4udtyIoVGmmaPhlaQjQLez
L6XTFNu86YxNUGGSdVzRD53qSG4oN/I2sYpuO5Zw2kAbBQVt2NPU1qaSmyfOGkHP+d5BiEd0hn6y
gtewJEereB56+mjxlpDB3qqNuBVVqHudMdDJZCIQ7Iu1tvJF8zBLQdVwJlsHbQqAkTDp9Lw4odog
uAfetfdH62tgt+HPPm6Sj2PfomROJr7/OqSak28mRM2/5G2kmbRXIhdOqX60Pg6IBt7bcILWbg6a
FAGk0BfPcSKkr0UpKylhD1KyrjSisEgH2FS4PYfEoWVeVR9E2EB7KIfqdNOLxnjQC1WqN1WQ1Lbr
qEkI858T+0+2Hkv84kFFYpMelPo+kwrSmYoSxV/Ino8CTm7J+qoLtX+I4cCN3aZo++9jbVLZ7VKR
PkGvgdhkmZjdJ8Aj6fe+b6E9zJBbPww95YyVG7G0lZRkAVTwANMtNFPZL7wjuQhqkCNmecB0e8FA
c2rgaigHKv3+8mleHublQIvL3ktyX2slA7VoMzYSCqfJwYEg4PIo8+e+fe2WoyyOSEaeJ+8yRjFk
MLQw1SLitGK1litGgoDcHW+cCTQed3mR7tFtSWkyRXSHJKV/NEyvu8gRrlMJWuRismt/NiFKrSAd
uWU2/VLAkxfLJjIgbEXSdYcI9c/NKNOJg9hNuL08ytlDRnqVBAvxFf2IdAMulq0zTfRvpQiQRtht
q3omDmysx6bsd9DyIzs/UY5EbxnZ3j88FcRZDAw5rwqKHNTjIhCwe3No8jIluIT7Nodgziojt7NX
pjcv0ttT8ToK1XnSGywnz+ep4SCeA8SmZSQ5pM5T24OtRPDQKH949pajLLcKlUtUBnPCVJFk29Tx
P1N76HeXd2rRsokRnFdsDhGZDyHUMofcGlMvh7YgTmx8LxHWocwn9IV/UcfdICq8FaZ+BZsYtgvN
DzjoXU0bBn7SXxXS2lU4Pzb4PlSPKb/xXZSLTtd1TJM2H3Q/PM60aZlj3sR54U0xECm12fiGviub
h1p1Vq7E2dND88vMwmiRbp2lFtTTUfXR0UdKR9HRpPDm7KLhxpg2ARzxny8v9dKW0O0EVIVEMkWw
OcG72E89rWpFzaTomCiNtJMnZNxTA4qKy6Oc5VeIsAh/1Nf+pFfM4el0AjOx0DFUeUk1Z0CgWFVA
+fQjtBe6K/cWTGmlrZPeqb/VIxFLlBdrwLrlRPmC18IHHp9MBkxfTDTro7KFQA9mZKDXm3xMkTFv
0nzFqVwbZWFjFCkG35zLzWFwgoORAvC36MhZORvvDYLIx+uakjN+pYl6Ex8PfZokAzncgxaYPJuo
3xbP0qTIK7dw/ta3BmVeMR5Lg7qBjEO5PIIWTo+dR6+X0Mp2ZR9VXhpKFc2ZdrQr67LcXj4kZ9PC
xVJBagChxlBR1Tk9I1qhCyPTlPIQmFAgN79L4/nyAPMWn0zodQDQyhwE7PHyJuObm7ncGeUhsRAC
j/BjKBGFn/69QRYv51BlnACFQSLYeET5uZ8+llb1pydgMZOFdchio0L7DQ9Ayb/2wCgRGV+x80ur
h48xq+v8a60Wb1ZahmYxhAgI5uUGfkD4xriogiq16zfbfq2YtbYz89F4c6Jzf7ATQFblIdWeFIT+
8v4DCYyVRVua1OWU5o94M4hSaGMm5u0vfjCf6brU3cEiQl8Z5v1j/PfKLUyAnaI+Q0tSeRi777BP
udFaiLC2WPM838xDi+hflQa9PNjk8qX0aBlPiv373zvFi7uYJBIq8wljBCN4YPubln6Cn+nfG2M+
gm/mEeUmImwdR0zQJd8qQLOSz8lqOXplO5aA036qRV04zKSDC1aHtLuEgvTyRM4M5eldWcL3kppJ
FKVaHixFXJVWT1vCoVeLrVZ8vzzQuyeY9oBZkJr+0CXUU278EPAj157QYmtTqzH6r9aoQW/66Bsr
JZF3T9mbsRa3xY5ov8zyOZSpHLhEb5Xu2YRk4fKE1gZZ3JUK7tKkV2c71hVuglyOjabD/yT8ozfg
72VbXJimj52qfh1FDTeFAZ2uBHEjMqRt9udHGgAl5Q0SkRTLtcV8TEmFSVqSMf5msdHhISVehiV+
ZZR3bDPJJNBEBLSvenynF6dsa+EXVV0eNIeKMcG1W6SuCiucRlV1Y6+Fm+9sEsPhkYOJIylxVoIr
NZ96fM/xLr9MpK5iDYUla3f5JJwlVV+D2jejLM/bYCQJyaDyUKbbOXK5L47xg4Dov3Drzi1/THfh
wypj77tTM4BQ4J1S0Vh2I8dNpEpq2LJfTuL5fv/LhM9OT9ZkWt4d5k3+YfFcWzYZcioROB4ImIP1
SqT7uP15eQHfMUInOY7Fg63qStwYMPkcBJpNsv5QKc91E+0naOAuD/T+Tr2ZzeI6abXou6bG3PUQ
G6iU89zJHu6qXn3Jk8DT4PY1u3ZPQfrRsIoNzLw3naXtOySxL3/I2owXb5SVx6RV+9lCiQYeTtWD
2cYF9bC3iz+k46RStMggLd4qOEByhRYVJIYh0a68zHebp/rRuoqh0dloqUcdLIcDdeenK6v9zvP1
dluXXIKxIiVxPw+sCOidkaHoxofLy3gem53ObUm8ObTIOpK3KA+QHTgvLdR936HPiRt6zjwn2KVr
gsor+7YknwoUJR8doBAHSFa8eLxToxh4aQZ55P/Icv19UpfQy8iISTZFjBSp5VaPbsq42yEgfXn9
Vi63M+/gGzcmTdugql93KBuujPaDBnG7LHaXB3nn5T85Bgvr6Eu1qucaeySn/V7pKmjcg63a9q4U
31dKsL882rsPzJt1m3fwzZSUoookY163TsH7hw+/zvfFBOmN/mw13Hk6hVuEDi8PunYsFmalm/57
UHDsmJVD2D/bw+epXmm2WJZ9/7rJ1Mxo7J47rBdzg0A5y9oG97zJ8l1syC6paNcE5Gw5xY483X07
fb48sfdHtPDYZq8N/OXpaiLsLMo0mXg/C8fzhbgtsnGTIcokG/Zj7Diwca2Bjc6A43/N8u8xF69B
E0ROb4bE0hkSKr32MsC4b2vdZuqjXZ5DvKBeK85Wq2+01SbWs32k2xNkIpRRVJ5ILS2mi6CzmdSq
ZNw3xRcNrYmGrtzcyD2w9ds/XNjFSItJOo6w9T4NzPtKPvqlfK3VTFAQqjbRc1NYHuWF3eURFwzc
vAOLIReXXRvN3lR8htT3nnpTf1KnDTWzARaV2gVIgiZhsE03VGQ+GTej+QgfvvgQeWv1jLMK3+tn
AOChhQZdegg3T49UKWVT0k18RvSp/tb/hlz9un6sPgYP1mOxTb611+3H/MjglNC81fL3uxv8ZvBF
hmMc+sk3VQY375DEc+APUVxNbLR6032AaPk47JPnHLLJX2v0Ieenel79GXsLsAaXcwnLjLVUs2sn
NO+Hyus610GPp/EqaRs1Wx/FV0+9M1eO2JndXYy4ePflZBy1OGfEcnQe1OxJmSKkHjuv8j9N0Jte
Pl1nL8npYMtyo+xkYRnW83mmC8yutrZVeoMjrxj3tVEW25dIU+ZXMVNCFSUQFS9I4ObKj8tTObN5
i6ksjEAPMllLzfmAhulebZCUy5wrrRq2VQpZT1khEVatBKzvHksQ5xwMSF+onZ7eCQSqK+pivnGf
2EihIylixJ6U3IRrTV7vr9/f4yxMQJQkajdNtnEfBbQ9afeFvEfD8/Lyrc1l/oY3D3CfJ5NS5w42
NH9ChszTYGG0abDKjBWDdlZpebUkb1Zt/pI3I02+rOU19TJUY1z5wfnRfMxkN7pVr5Pv7Y/+BfIM
G0LhNa92bQ0Xb31vDINcUQe/z2q4k3tok2eRwOfLi7g2yCI+0EolEIXBQ6RLztaO4BlPf0G6ub08
yv/DKP19HhYmQpKB4Tgq566GoVo/oGLpfLN/EvmYnyXZa1GHXVPounw6VHlh/fMaBDehgHFf5nvN
+ZBYTzUNB/EajmRtmIWhmMZCD5OATTKCYgOlJSjglwztS6daWcIzd/PVWPz3Cp7VumTasIQ2slFw
ZaPriz2aG8P3cJbI0ixHeXnD1qa1sBONLMl5bLN6jf7DN/WbovxO9L/p0Qy5PNB5oAyKCS1HUk8m
fUNnndmpnllZXQ/G/UD/nug26SPc+STrfzqdZ7of0dz5dnnE2fScFDjmAef+ffpBKHQv2730ERh5
RW343tG2I6oAMnf38gjv3ClGmOuEvMBQLi4OuwNWXJMkRpDD0idjl9S7MYeUz4qNtad3Zailj4Mc
ZaeHNBndpzNZb7kVKkoO0e9/az5LnINtJ3JUgmG5l1WEuuvKM+tig9Lkyglfm8viOVQFuCatYy6W
hQQWhQc5+pZ3aw0y7x84gC6UdOdGw2U6y3SmNGtK2biHjPve/1QOMEUQzeseul8031WlqzYuVDn/
kzX8e9SFnc2nUc61gVHzGZr01Bgv5hoN33t+N+fu7zEW525ugJqsfDLuQardGiivIFZu3aN1/zHZ
2V7tdb/FN2OvbdKd+l1uXOdL/n2Ndv39PfzXJyxRrroPvEIpR+N+VFriU8cjNE3y58tr+f4N/nuQ
hc3NldJH/5N59tKnMfw2NV/+7PfD9g0SEfAq2ApwMOY8yTfPfVzKfhMFZXusxZR4NAv+kgZ5rc/w
rN9kNg4z7hAuuJl3eglFsQEMKkmtdMdYyuRZad6Xvtp21b3E49R+0dWsRBDLbKvPIklJh7ahHhE4
+AiJxG0wfIp6BWj5mKj9V8UsjGEDBAPlvoJu1s9aEZViM5CsHt0Ugq3MTaW6kei2L5sVH3bp+8+z
AOmrovSEQwmPzOlaOa1WNIGeNMdQTaanLis7V1RlSiYTguZMSa9nGs+Vu7T0m1/HhDiE98KBs2/5
tGtJm+alozVHbHn3S+lFvwEBG7lZP8saF9r0JZa750Ezri+fi3fmCifyzHQJPgK8ycKpFY7SUO2X
+yOEQA99GGW7MBWAm1tqClCYhXs1tX79+ZCsLKcQdkYiusVRHxMwlf1k9BBawzoa+t0viUula/JT
o013fpt0f/jws7bzVv5rwIURFgZEvKVm9UfqJ+G2T6QnJzV7Vx1px6pr/w/DEUab0wVwg4ISR9Fo
4WYodmGKQB76o+OHKjINlXg0/f5Tnlj+z7rq1nhLll7NPBwcRyC0GQ8UxeKw8sCoZhJk/dGwYAbS
RiT6AojgILSPfYQsS3slijxze2mjA0oHUhVUG+Wh5R0PDKMuUIHTjon1O9KCRwMOz7jQr2IZ382f
pUjsD2qf3omyuNXFWkL+7J6AooOfARYRMCpwPy/smFPZhiTotDtqo/g66HVwPcpBs+mz5pNTaKUL
W7DlimKNhems1YFZn4w7b8Mb+9n7Zp+Mg8ashfJ5GPVdaGgfekmlJ7Vwp7xxa+C4Ve1fi14BBjto
NONkKzZi+UYYM28KXegg0mYO1SVOpkpsWYomyzwasWx7uWZkbl+Pf4rJfB2FQ0PKEll12ipOZ6qw
u9XcpnZMJL/cZ6mW4OTRw3HZCJyR+83EulT96AYFiWbIyy4cy861Nm+l6GEYzPZZTW3UEf3elw/O
5Gc5+vGZ+S0TNc0NSZSHyJAnjQ0jvpUVTwEsmQ9yFQ17MTbXQZ3HuymQUZcRkvjrKfj/rOz/mNs5
/sUa6H1rvv3Hr6yJmvH+W/rrP/+xq35lP8L/OBJknPOw8z//4mGXFE3/J7r1Mx0UwDrr1Zb/RcRO
KKD/c64kEAbJiDW8om4zeP3D//yHZP0TrDtEh7QsIS1AIhMbWeft689U65+wdwICAxWs8Se5vv/z
v38M/yv4lc9fE+RZvfj3W3b015bmvyOjGe0762DMrcecZ+AaC/+xEYPSRAAO7/qo9XclDsqHpheA
ZDuuZ1z13V07NP1WURrbhWxrummzPNuqcpx4fYWgljCKwSPagfJGD+WdZOqR205JelOaMtLlYdQ+
RamJtEQ2faqG9rkco2+9GNonP271vWwQ9kkS7QpvNuO/pvl2WovSHdPCDvBe00hpsnq8b6eXtC8D
J+cuDHcoO9nXMCDKXwtSNpBkSfvXD5WJN4I6Co+6GY2EuvlaZ9uCaJlP4At0C9YqHleKKsvOWTMy
HaEVinw3hd3uxS7H7Ej3vMivuljaZnY17JTBR8Aq0NXgZRYKKjad7Tef5UnJH0SfIZWZmyNas02O
tnsaA6N2oRzNXtrcED8g6UkPQovbm16rLcXNZENcD1oPfiOcxDXNB/ptVZU52q25UyN31Yqhdssa
mQZFTRzDBdUqLIzwWnJkkTh7nTdWmDY72I5n+rWF+1KVYTsqZTXcpYajPSZBU04uBAZS6+Z6Xf5W
ohDKlS5J+h2mD9jR0Pv6zWDQzq+WjquASwKDNqbii0Xyo1t5IhaR4Px13CeuI8yOSB3AbX96MEQc
CSfpFfVOwN7yLUtCtIcsJHf2RjnqCC/3xriNKy04iKAYbpIO4rqNrlKAJf4dIOQjMMb49rG/Al05
fbvm77JQMeSU0KmIk7sMouqodsy4qvu7KhJfm7n41dnr+Ng5AXZy27EndMYxf3wUuqoXb1fnGwGd
7uV0JxN+bKqqxxnSJe6uEX6My7K5wa2YfimhKm3DSQZtmiZStUuLJn1KkzyIUC9pEpO16IQ7of/Z
efDgwcScatJea6YODzUraSFxLHFvwgbqacrYQNKc2Q+pApEakjjOt9HIocAYwhHYZK1E+kd9sNOv
Vlp9jQxqN9swgriePs3Q05us8vqEcrULvB5ZoNpCzXWKzfInBy/2eIaTNQfqnfOL2cD00gI3Q8CX
Zetq6tVchAOi1G3evKjxqKNkOmZGxcdq0kbKo3rnU0DTa1Egoja11kczLFOIN6w0crz+KdtolUh+
rli0+WCebh2s95wOev4JT+kLOz24dV03cV84411WQM4s+ZN6F49m6vmq1l6nvTxt0JPpr6e86z9N
U17uRmFYV2MSpy8rXzI76IsvmZtEoOACkQzMauFiIuIYiKyQ5DtpyKli+okRwAKgsUmi1lvPwdPb
iSAXiHvk8viVaK5S3bxmAePByIttbHKX3HYcTO/yl526+hTeONq4fzBKAfQELz1/+BsftNGSJkga
v3uw4uxbobJMthHGGxm21U08qCuR4fLGzuwy5C5JJyEjBXHIYhmkwRho2zflh3rQyi/6kIS7VFTZ
1eU5nb1kBOy4CBA8EFDgBS5BZpKkGnFbBsrDKENe2dWJtK3LFPIvHx937KjqInv3tbB8pKPhtPoq
0j5bC2nmqbzdcb5hdkaASqGKhiuziKEmB7+jztrxoR2cYW/VWbHrdbneWiqnMLTs+86x7uzaFFcW
3XK0ZXQ+SpzxfcrvdXPfAUgga9208XV/jVRpEXjMm46rTz7CstkOqKKW3yZqo1UTP3lwMqXfmI2O
0UnnovMIWG4SaImacZlvi7AxHqO6SjeB0hrbOIG0psM9XjmCs7t0ulJ8DecBUSheGXyr0yOoB9kw
pLKWPCipkuyNALI8Gv8Uz/buSZmYH41Up/6GUMzaFi3Nw+syvBl4EX+ROmo1VcjJA00QlasVtbwd
ZMTIiBPKZ7+E4DfK6HkarVLetgXav5GW7WzhBGvn9ewSQtfJOYXoCucUQpvFCgyxog/ZIIUPVlHR
goRX7BVD1lz5rZY/ZCLLvSAEwZ5JfobS3JfcaL7UVO+Gymye+3qyjoLOzTtzGqZdHyZr2YDz6zSz
ic6HmSIAD+Br9P7GRrQSOSTfEtGDFrShN/hW9dBr05UxmMEHRfQY+Upu74VonA+A9ajgB8UaLcB8
Ik/OCJ9ANxpJCQsvHs/79IzYUSZCDYnwB1n3KZ8b8qMejPmW+Nq/rhtFcfPWD+/t0iqOl23Je1sD
AIXsy0yPRdBxOjDd+UaQTj4Dl0a901qOR5jG0Qa1nHBHkiRZOQvq8qVQ55nCns17DyUumJfTAcdE
pI1eCfFgOAkgCF/016WJ9GtQpuZ11JSjW9QovqYtintzL+Cmmuxo38vI6bVSKd0Mcv+1FKLdjVWZ
bY2uRxmSDKgni1z3+sIfv9ZhanrG0Hwyq0LZBaYWrBBevbtmuIvkkFQyw2ceU0QrcBW10YPattFW
irXJixLxIhTIWJVU11cCl3lFzs6GCTE3Cav5PVusmD3IfitNiXgoQ+uJTo9uX6R2SPtZ+D0Xzm3u
aGtQwAXJJAYUXksZLTuVQMmhoXURARpxNCWhDA24MCrSCL76Is95mp4eCgDVsDREVgPHbv7o2PeO
kd9HfdTc5k27r0jxbVW3llj5Pz2o9GoSE8w6h3PX5uKGZIHVhVKODVHqwd7oufVJVbuHqQkVb/Lz
NUmcRarlrxWwyfrTB0q4ggja6TGFRj5u2rGJHjJpMpJNBQcPXE5GoMqI8U7VT3RcjySJd+jf4eMk
Ko2qERm+eiPX4bTv0BhsXNW46oLReKZ+mnxjuY01op7Xrzg9GjMPPU2PM3sgPMcL7wbHOy2jfhKA
vVPt0A3K9Nx0fXgdOkmL1jIpcDSmkzxBxZvinSCuiuJtbnHXPMUU2sfe6Np7xUmSHzZ1DlJjCpo/
cW22uqfWmXaXgf27DUxpfMgSQ325vKOv7NeLrwf5jxq2Q16D8spiSy3bz/H1s+AhycbJ9Uu73CZU
D64yZ1I3UatoHq68uknbSPWCON77Y699GGvkg01fca7GXkVSPY+vqhLZZrUVoScr6HUWVFHM0LJc
1Y77G1XqgWVKzaaulWkTYU+dwfc9vTIdN+8MfUPo+4tcsHRjVI+2mcUfIQkuPF2PB69MpI9D3Kj3
YVYNGy0eiqseidpdmZnJZmwcpDIT0eztlghkZW3O7jxNBOgDQYdEX69szI7mmydJGmM5sIZJOo5F
0LpqWhdeZkzRCnLm9VlZ7gABDVUnGsrxkBeRrxPUSq4MafBQW+Xo6UZhXasZsrwxb5FX0WbkFnHZ
bGtJmT7C+6RB5hm1B/pNn0I/m+5oHcxvEicBBa0X31QrfW5jx/J4Z5/Mcfji92m4nYJ0K9dlvy/V
xt/7KskdvWNLEKorVxytM+8biB9sYMTKKPWis76YjS23Y8WJko5ajXrgVKnJ0ZnC/0pvnqTLLuaR
MGGQhZBKp+mfmtfSOPpSQZZJNtNjFHGx/M7CqQ0GomMtO+h1Q09BaO0gCis8O5XvjMpIV96fV12L
023jC5ggQktAJfBwT0+H3AB2HEYjPSIC8RQVe2rlkj+61neBDHzZWNvaij8o09ahabgah1utdPb9
0N4V4e9AjTaDcFYyFQuM5Wwu+SLqf5CGzeIvS9LAqUx8iQJOepyCRrvSKP+6yhipu0nM0uxxln6g
O1Z+6soyxejUyF435rSRfZT4ZLsZt9oQd16fT+KnRHXpZkwlhIcCA2ZMcEk4XLH9x2dlfkwIXuhm
AWe8tJxAC/RSifX02AGd3I593W8iB1jX5Wt8FiSxLKRyyXsxDHQKs9v35honMiwso6GlRzvs6n3c
9sEmUbTa88fWXhnq3ClBA292r2k/0Pjr4kyEXWTKee+I4xSlgaeOwKQDH+72yFLFJtbktR1/Z2p/
jwd2evFAqroQVWdG8VEk9nVkd9gArflQx85VqCvbQgvvMru4SbRiAzjFjSR0kLN9r42u3ZU3wbDi
HZzFWCqJ9PkVIZ2Oetuy/TpImwbKyCo5FrEfuoVBVkkXSD3mXXilmjE+YmQ3Lm6+sRHS4G8vb/M7
xx8eRMw0QT/ZOqLh0302qi5LSmMQx0jXp71pVdVHfyytO0vrb0IY86DpU7W7Xpda0BhKC7pzRDE3
k4LbrKvBoklRNt6McaVcBXLtuJkPY7tUjMGd04jotlH8p8sffB5uQHgEVwREIvTGUTM4/d68MH1N
I4l2rCdaVtlBYNidMLwMOrZNkGTTrrakQ27na23F78RapC5QNZnZesgdaLMNf3MjrCTrOR8QRJDA
G3c9nGedrU/PXaf+lO1g+twoTuFqlaxt0FL2UT0w0hV3+vzg8gXzSVFm146C6OkXqOVAq0M3hUen
rh+zolKP9DvC7JNl2coqnyWWIYPhYSWqY7Zz98TiTo5C9GXR5gw15FfCgqZBsmPtrpXy+oOV1vcF
DBn3Ydd6BUSOMBJ6QQW4joT9fYuc98q839lzBT13NHcwfPDULPK8am+ZU6uN0VFDCpXG9Li+t83Y
eFDt6SWq6qvKzNKPcpqIlR6SeUdPHyucmL+A6Lh4QNJP1xv+grK01FocFd8w9pJJh4Ojdo53+USf
mz92c04vkBUDt7NkeAbm6U+xloVHUQ3dtSOCfkOer9hOpv6xVsYV7YN3zhCWXaeYTr6TBNP88zen
WC/NuKclRhyl0nlKsirejRP5SxIJ/fXleZ0Hf4TJNjVsEITw1CxrAJVa9kMNI9Wx65WfeUP/suKr
1ScYen8kYyP/BFm0ppHx3uQYFHpNBYohuDNOJ5eXUar2ApYTRWjSranVnwJIcK8SU/51eW7v7BkZ
dQqa0EsQwCy7i8J86Kaat/lQRmq3K5LGvDIjOiHUvvgwAldauQDvREtzcpqzgYsyowIW11EpEp9c
k6ocpjCz7gxVqXZ2GE33VJdIeBgRfZGiuwpja7qlSmbflNSKXpy28KqotK6r0FevqsCYqGVUVvCj
bZph3xbDby0c4keQG/UmneJoBRnzzv5jquZDhgvhsCunm6GGMNCadLMdqsrSvaIrxIOU67eNhbOZ
VVJNzwP0kZf35d2FAmpAkZp0JenTxZUd/ajImrZUD0ac7cGK3DT1U9z+1iT1Fw7VVRNCyTz6rp6m
qA07jSsC6BTzG93f11nqxkb3bE+Sg40xN7qvXIm+XbEp56tC1EhGZEbwWPSQL1Yl9eFDgggrOKq5
fGxb57HuZe2+VO1bXa7Sxz4rwxX36tyKzXEq12EOLsipLs5OUdTowpZ+cCSRJtzcyWyYzpV2f3nl
F0Ch2Y8+GWaZdsjw+PvctIKjWe7UqvFiJ7npDEdsqBa+mMn0MtnNPg2k20ofviPXsVYuWf2Axcoa
YxRoUecER07HTuoB6BiRI7sEhbu2UHedE99JifOS+jc+TZWpM62JVJwbBdwSTjusDdguqMBOD3zv
l7HeaTnWp9TgrIICMh3b30qAGHdaf7683K/JxtO3iRUnxUMmj5rNWQEtaTQRRaocHLVSPMoKTlhS
wC0+ZqlKj4WW7/RRVL+JXIIPczL6iyKX9odGN7MrvcYUx4gAurg5zm09BvJv0RQm0kWJZAq3sMtf
Re2TY2+n8hP5hb6GRzDYS1YMo6CuD+kHyQnD2PPhaPRgGRTbKFAhjBuS8U7YobNTjTG+V+2k2Pld
an7XpDLZNMXov8Ap5t/abNKKqXlv77lRSDVQyINAfOmu+FrZOnERRccW+NGNmU6/AI6VN74q7bRO
bW8MqyMBP0Vktqwg31I4Vp4Lrbi6vCnnfgrVTMJqQmwUZ5ATPT0AjayT8K2U8GhwDGEQj387Uxnt
u6qPb4lySk9p2p9p0si//3hcHAiwN9asKMnTdzquCk9lkNVdcAxQanUFjv5D3qLP4I/qUcaJux7g
4r7KRGOtcCu/k22ljKfLnEATl4Ia6unIudS2ZUlN4SirlO5AEf5u/FR4qaYmxaYMaMYpkt6/cQrp
kzw0zsOojuoe8DOAhCYMt0YdgcMp9IOwrYfLa/KOB0teEftKKhSGWbigTj8tkmBAJkfkHISjfivI
hWyKzypleFDrqDvHQ/zRbOLb1iTa7NX0prXiXzVsqndjHKy16b5jgeeMC6lOBMPAZM/n5o3PldM3
XplIyqJLGA/fnHyKXdma4pVTcO78UDfkacH5IfetLGtBeRKR9EVK6pDm7aFLwuG2Fk6177vKjFae
lHceMaQjiVZJ4WLolqBXNZu0yFR7/5CSbtvGTid2QRlkbmmZnVdqebdJCnWNkvCd3BEXnNWbRd6Q
d1juaFaqkVnRhEVzPNx8rl7pxqbOIc7L9egLyFvLTTsz3CftiPkVmep7dLA+aJMdXjl6WUJPWlnO
pm4K6QZJZ3SYClv+Xbf6p5WTN9v5hWkGIkduhpuIlIm8eHCnXiq7SU7tQ9Cb6VWulia44Elsmkpt
P2NAvmWKVtwOzSjf8FX2tV2i4Cza8MfKd8zjnH7HLEChUwzBd6QUML9Xb46dE9PB05R+cWynrPhs
QrxyTQApcMWq3hup7XomwdqVavrPkj722w4/3uvGYVNIQ+alxbhVB2Hc9hJMr82URLuhQCEtGwfp
Q5KEa3xa89ecfC3ZB7xF8KFQKNvwg55+rWKQNc8xJke5HNqNPFRk/hvx7EyTsxkm54+PMMPBbI+d
xhnDsV4sTkyoAP5UCwihWwFccEp3g2SXnl1lyc4Ms9rj0U1W7OWZIZgHBcaMEQD7by09hIojbEHP
GBx7MjEbctMJYiDpuPIMvZblF0s538o5UQDtPXIsp0tJ3AoBnlw4h7gWe9IkpLUzF3oCt22vnQiG
gEDz0mDft7+S7kMuXQ+xfOi6ZzXPqbMUH6Qh9gKoeIao3+el2BnFM1qurh51/KmvfOwZQAnXhTuN
14vxMsECLRI6VYasWJnm0qGhcLC10g4+8Ers5zjoCbxafJVEreSNlfNojbVx06VQIGf/l7Pz2m1c
ydbwExFgDrdUlmVTdue+ITqSxZzT05+PnpsWZZjYB9jAYOA9UypWWuEPiU/vSh7kjFK/bB0FAPLT
yum5u+OwBWK5WC3yZQS9F7+LjDzuh3EMri3d9H1Q+eIYkCSdwPQjnWzGR72gG0zKEDzZchQdMFHp
t3oftocGvFLgNrbdoqTLR2tG8SegG/kM7Go6vP8z706Nzvs26z9QqJ0LNvOO++eM60FRNUqoqC8j
rfl9mv0MUCnVpgwYdZ9u3x/r/kmdSdcMw2IRzVMgWgwWTzHRInlcIdmmV+W6Z4kBO8+oI2wMCusc
mrX6MMe7em5HDwhTyNCK5Z9aKxCkpt+4f/8H3Wd76Fby0OHcpKhAU5cQAHtqHUIQ1bm2eu0chrae
kAqQA4qUYIdeWlQwHqvO+Ya/unroYSbtrLxUpS2sR9awHNIDyqs+4q5l/dEGEfSrKCWqwXCnqnKn
tYHvjo79F3Qwyurv//K7ZeOHU0KkB0MUr9ylqXqMnZgi+/p1CvvdNAhrI6n5Mw06ngsaQP99MCCS
1LIIQuYBb5cNOBb0psrQr2kcjxfTyLKNn9FtbDCwOKKzoK6Md3fLMTmKLzr2YZxS9srteE3GBkz7
lslhCOcWKppbViev3XJvjsIuxFucnQg+7naUNDWL0q5M/Yqa2bDpihIAjqOVKwWF1yrVzV3KDYAU
Bc+ojPkhlaXbYcAlR6gkDtY1VdTuIktN+ymPg37b1r3xYmuZPOtCkWFE1iRBL4r7TQO20dr1EsiY
Xau0CqLrutldc4KTwJ3C0f9rNaP11R5r/0PfViitBZlsNu4csG6SkPINWZzcZ243VPZOtTC9t+I0
/gSwGoyPGOq6cgdS+uMYDAalQhVbbXnMY3xoHSM9RVjvuoHEf98AmSx+OGF3LGTKuBvHr+DWToEa
Fm5popG9ibpE3dIg8XkAwTrGWK1ZuSI1uyIelL2vJ4DMi0AMgdtZCfwinq1g5QzfnQReKlh3AAJJ
y/E+XcTGZC1T2BaOfNVFJnY1gFuE7mqdX5XEQN9WTYJfqcs3CwqAHYcwWJxzHQaB2NsFbVIj7poE
e1mlk8+29U3ptO9Na19EmIAHrtwgOpf29zwcX/okdhUA1WWUHDW0X3xnQ8F0p2rNUcVTSLL+1O3f
RP9DU5hesUpfWLhFmewbusrCl7aJ+qzRo0A34KGgkZRRtEulT3Y3NsjpK88ILu5zJdvJibRt+pX+
+F0yMM9ylk4BE07hcEmEaAnee7kv8IAcOzJ9taovQ1Amv8XUfXz/dnlzJDgJ/2uM0Nq9/Z59oIWd
HeqT10XW+IUm9wM7OztNTZPs3h/pPttkUhSUZ1MpuAh3XCUQgYpvOuXk5cYA+lH/VSfJs20CBMy7
+ii6XHP1sfkrKpwKjdpNouTa8yjHYb8tbAr4crly091jbeZfxKNIHIkOEinR7eRjVRXyKONLGtZW
s4lbVT/lahe6VqP7gQtcrthV6mAe0kSxL1GX0qsxz3UKPUAbpGxrKVRLOrOwnyytULd5n1QrDfe7
WxJ2ogIrkdCa38i9fPsDc5nkz8otxZMmJzoZdkkEGNfXlYWZp3l7pkDhcZBZGfokcBBvR+l6p4Ht
oOIoTN63V9S+j3k6E+PUE4u6Tejb39rcuWq5ox7NRAwbf5LByMEEOZgihBbaFK312IX+7z6cEVFC
hCxlrMRuJ+npyjZ6RaAsfi2dQ6hGPInAke1FGBNHeqHoodR6lskr2DmROFi6MPYpOoMlmUednB1D
Gh8FhhhuodfygQweXfgMEWk/0KprglLTIdUqk1sKLJ0yZGhZVBUuHErVjpuwQNJiUtp009FgdzEi
DA5da0mWqwUZU8p1ymZyghiunqcHR5v2TpbWv2K1xoAZKIh/Kg0/2GbN2BwyJ8nou/bwbkZL7Ckj
qCf2eb8Lm6jaDqMqzjQf/6SjaA9doTUfxNjbe9z/nu1RcdiIhSK+94PseE2R53sa+sPO74wnXu1L
rUXOoZVQSH9/O7yyiBcfGPYHcgqvyScR2u12KOJKyLHWDJ6ZqzxvjtEEzwF2on3gTyDsS3mLe8jn
Won8J7rvlid0HWtT2RTXaiptTyvIOtvUEocyHOrDhAvKQ9OGcCfqYHgqwJc8jH5s/cFRRNtS8Jdd
XHXro0P1dWVj32XQ+MLMwT//gPyh3HE7kc4cYmMMwx7Tml7ZhVizbNm+3aHKFPkPu+tX2QikIJux
a/bxUClrSIX53Cw/JKB8tFixlpvFWW/HT0t6HDX2oJ4aRdZnRarBPVuDfR56IlICkPGgRKL81BpB
/b2WyFJaFLNqxe/doLXXvGFfW+uLXwMDCsgVotcz8HZx2Y2BpnZt0VgedLnoJJslOFd7MqyLOYwv
k93KHb+uQQYt6jRK7VH9I4Xz+Utpk/GFhkP9Uet8000JDh+jSnaeS5DsD6OWWU9Snaazn1m8h4qV
unYhpzDEzWjfTFG3M4eA1MYZIYcWdUhXPdUr46SKxvwOADz8kBVF4azs4buwZEZrgkInOqeWdtf6
zbWAkmdlt56GSiKKQnXkgbmJDiCAlU1V9tVKZeA+DXYQC+exdsAYg7tZWmH0YOsLHBpsT0EEcm8V
2fSdBCJ4FE6Bk0lcyduoUto9u7876MNUoqKtd7/b0Mp/gMKrdtyo6kbFMGnlQ9w9IBQQFAT+eG2p
Kd5lKmOnRXqGnZVXIF8I2S83T4Xar0mazM/QzdaiazIn2/SKSVP0JaZJU7JIVsXkeI7aPHa5Kn1u
1P4MaVD5+f7d9PZAZIoUEEFSLBupURoaSRdiLIp8e/aIJmS+sfywPhS1Gq2k5vfZ6WyuQ/WFbvtr
kXz+tP/k5ti3aKOtJrYndWP6O8si7ZkcVP5mVnjEONEUXpJRfNUkxBOHMp8DxNT5EMij4SLwUn+X
JCkCmVuYxzEdU54WKfpq5lJ37EnCO1ejpIgohuH8ef8L3b3lr0xcWtuqw8bnArz91WOb2Hh1NraH
3QTqfrJSu6bAUgwEbtdfYnt0HiUjGz9NZbzm3HNXcmHoGbI9U5hg8S6l3brcCEn08Ku12ynayf2L
NVjytkfnrWrM0I1Hf6369NZkLY76XOQB27+80iojEFocS7bH6Yy3UyeZ267IgieWFYtDaHDhxaa3
1LhmOKxVmO5TS6ZLDR2qMigbmV9x+6WHKnLCOK9trxGj8kHOEEjTQgQdpsrOH+OuVfai9p39aFdI
fwe2PW2NRMk3mVYHGMWUhA1B2V16o6JVV47ydzQxockIc0JUZWpT0sgy5NNNUA/buJEvk4GdlxGF
Hd6kvFqhP+LyYYQoOk0wJo9NE1qvjIRgxyZo3D4ck31XV6MnYZQZUMzBrimSmg67IQzlu1TS3QKT
gskFJSmOlSzEOZymYmNM0HR12z/5WVmcoqBrHiP8xDZ52euaS4FDbFJ7GDdmK2sf39+8yv2CQj6f
kUJk/fBRlp6N+LYpImlj3P4kzcA3qIM0iCXTo0gnzJ+MRo03DZ/2gZj+U9kkyiZqTLFFfKY7ESt+
EI0a7UIl6yCMtuAE/LSvHy1fFztZUdfACvd3Eb8VjALYRwprylLGSenMVqpFQvcLEZ0fvp3ttAny
dDCJl/e/yv1jRhMChZ7Z3oWQd6lwM0yiAPfTaJ4yXQlWAan2lnVs1OLjaCorIdP9e8EAM3CUNxOw
2vKCtfIhD7XEwNmxD7snpW6MTdoN0vY/z4jHmUWilA4EZwn0MQdVp4sgaV45qsRfXYthYBr+DHX8
BSwf5MH7w70xKbDstPa5ykHgLKV9SyVt8S2iTzlJPX1Oq/Vpqfl9u7JO9xBDirTMC0kv/AhBhyzi
zTGv+tYkP/DkIPhutCEA+tGH+FfLTeTKZvEgxiHaT0NS7dDK0J/VMP7w/kxf44zbl5ie3gwTIYIH
17S0sMWnfuqVctK8ZorjnZYm/XHKhH1tDP8ZOMX4DUYeT4JR5clnpTDLjUnVfnCgWLfRqD1WavhF
GGP/CIOhfSjHfthLjWwfNJTV907h19dAyQM3nPTu5Cc9hbuufhgT3W2CCkJ0rRYbu0sfohhqTgJg
O99Z4GjcCqrwtgpEeI4yJV+LveaLdjFnxE/oQ/BOky0vk+QqHMvKcVrdE2mLyr1lDZckJ8TS4kT1
Assuv1SSc6UixY1HpwBYg2J1397/8HepBtEA/D1CLZJoyKmLcqYRIuNTpZrm2ZCTTq1hYFoNvfIh
T+12i9zbj8Zosj1oZc8sR20lVHnjJsK1a+67kccDXFlE9rmiRqK3Cs1LQuOido2auHmG4bNeAUl+
f55vHCUyb8cEo0X/CzDn7aOnWGLEYT63vbwfxc/Ayb6X2Nav7OK3DhLLSBw5Kwexiecb8Z/QSzIL
WZKwKPBQcoZgk/QSCEdev1nTkBZSHV0sqcvRg8qsg5H6f8oY3s77E33jJaIoBJ8CcShCTWORu8WR
pNmtljoesv4XVR+f1DFNn02q1puxzNOLE/Ekppicvj/sG98XEsNc7yGenpVYbmc+NbXQqTY6Xp7G
yr5wAmUXFDiK/j9GwcqCu57NCkb4dpRUSbuwan3HkyCeXhMhXzRlSJ7fH+SNnAh6GOd75sHP/ZLF
JzTawKnbwbS9ItGudAnxHoXAc9bCorgUpl6+aLk+PupW9zkKBvnZCFNj79dWvU/0rD/FVtCcW6NZ
eeDuD6pKSXW2fcE1DW+W+Sz9s7VKZaRnBC4Lg7nxu9TVzUNUQh/0nbyLNpHcoMpl9rDDI66gs+Tr
9spbdL+veF0dhtdgz/P9F1u7suVAiRWyCh2LxnOf9fm2bkrhavFzWaOSnWVbipZr0Kb70ByOAIHV
3G9BjWD5MiWhkO2xVCzPmvKvSdwBN0M4Iu+jF1q3PzSp61aupHsmPFX6mW+rMsW5L7BY/LiLlaCu
pMkjNmsPY2WIQ+FM6EONfvWomMHesivlQY9EvoWrkO5srFe2PTiGDY37NQ+re+zJDEwgUoeiMgui
LrMiWSp6ElSu57bIjB2u9dRybRGl32M6Kw91NhZek9nKb9kJcOAFXDJO8dYZBqBGEMi1z7qMlo3q
T+mu1OXwWmgapSSNd/0/H0wVsjq/j0CFi29J8I1EWsmlSkyp6MK8mk72mLRtuHIEXgt4tw+mSiDJ
BT4/WuCfF2sD6LiNFLplXpCn2KmGIXYpkWiGfTo2D2GcZlujmcZd1srq3tHaD/WER1Kh+87flRvi
jW3Jc4lzMxtzDge128PoSwjgqYWkeP2oxKcgmvJToRskQJSQIpTjpUL/7ocjOrxZGx+S2hqvQitP
LfTBb3VQ2I9OgWIMOV9FWjNiTHwK1DQ9O+1aVn1/axBaIGdPYQco/L1kKw3fWooU05tUafoT1AgV
5Z2CwYzujpp1DIfoU6LU0/ccjamVLfFaPLldLcaelXxR9aDhvETWSO2kRb0zmB5OCi41kUtTaoUb
O0hXSedp+lWlv8tu+JVHtgtA7ZSZ7dmmIOFmE3EedBb8Yobo0Wpqt7MfIhNRAQx4agMhR2dNn/I+
EGHvIrYAhBaxK+omt+sZhjnYwCDUn0Jb/5t1onhKk6DYOnoXnt7fOvc50Zw9wICfwx14l4s4RA6i
WkqLHl13BXm/EsuBfZ9Y+a4GcLGbE/eVcOC+ecVYSEiBvSHKdGAO3E7NkBsaIk2iPVU9Yh22nOoH
KRFwekVi/lIzxzibZRa6/RzvG/Fs6uCHO0oi+sfEDCUcwiNrX3Wl2OSRuRY03Kl7UeuBKE4tgg0y
Q4YWj5rE7Z6PWmN6gf8EKKCocGYfw1+h/lVKla1A4KiLzYcuyy64jQ8bhG/cWP3ZGNOzGdQPtXQ0
bbSFPkrSh0AqBteRnyr1UdjPZgfiNkxIxLVt5dAbR25pAIU71McmP3SStbbZ34j8mAlRNF63KiHD
UuGU5H7KTP6hwBZ+DqvZHGCqME+L2uI58O14W6PV8bU1lXqDAlRxqAtphWFzfyeRSaBHRcPgNVdc
7CzUtlQniEzVM3uhXIpEesbHfdf2+qPSlaD9RP/p/a38mhssDzi7CuAzYD/0BRYhQaA0ZhUOAdmw
kZ51o9p1NCpCvFjiut7F7YsN2l+XgKTLYj+N2aYNgUaa+Skt88+BbG7K6WWwi41snEP/kuu+G0mF
Nw67Jg43dqMeEw13IGzUs+bl/V/+xkPCt4I3xTWigpVc2l6Vcm5lYaypHmn18BSiYvoSdEOEhU6t
bHjLeOCtLtgZuiQf6lo3dr5QxbaeAKK//0v0Ny5oCjwcAw4oue/ySRtUkWHflurotk3gDvSHCI/C
IlWvseh3TvyiRM9pG21tKTyWyFByiEAKjDvJKHfUjK5OuFdD6doVnwfpDHLSqD5H0qEy0Iazfwn5
yUC/rrjiMfLRDMpj6WTH3lI/i+xkyhL/SuBZUb2L5Ke2ojqX0VgJQoAQTfzLV41DqU7PcOo/JBmO
GkZDH2SSrM9Z6zzOygGkLmsc/ldR3sWOIg9+1XShwgLZ+PayMvM5WS062avQZtIlrv3Jd834izT0
m5bQR1jXMfpIwa+m2YiThCbwkLqEw99J+zLg6xR0HtW0oQ/3RQBrHiZ1nsmn1ta+o4VnulaWPKPn
4E24gTWfcmSFZOP4/oK+kTwgLgEzghSTq02z5qT/nzgd3RjU26p28vTQmC6hpCJ5QLZ4TQs/3YtJ
TQ5RnfePbe5HB1mqfMDocTq68KnbrWTIyYPVJe0pDDp7jaxwn6IBYCCS5KZFuM5cKt73XayNBYhg
b2jEOcK9zxVmbxwVO7HdSbMkirtp851AdNwTxHW/mmwSe2OKZNdx8o+5nw5fu6peuUTeujhp+sKt
BcVA4+L1gPzzvfpB9fUogdJGLKSca139RngbInCbO89dGoqDaWLBo1UqGDUqzWcr1NbkDO9ff0of
SAfOTGQ+jbl4/TvJiYxcA98RaPFRQSYAjACMrYcpDNcCjXve81xmoahHToO08R1jxPCR7esaf/Rq
e+zOqG1dJr1Mzga0tccgRomu7KHJ4PIcfgsA0zaggFI2bBdOD7zC6TaLEl7FQhPto9Opyg9HCqyj
WgXmszxO1qMmfHnlXblvq1NKYEuDXeKaVxHNu93RrRILuyydwWvl9AytYvBEQ+PbDWWVeqAw3IQb
2jUHS3+u5TF8kAWNc9/BU77p4uCMEKFwVTscn+oqHTwljeyn3rDQz7KaC05B5Y4M6hAENfoFWRlf
20b6GZgIs6xctW9FXqhdINoEPsAGMHI7jbSddEBsrfYUVekWkQR/C4zH6yat3TiFvjLY/Vkj6iJP
po8F5MlaBjZA9+zQKEvtaZBaZVNKmrUt6+rP+3fN/b6F9UO7mDuFrIcH7XZGcTRGBVDUxPP1MPNK
u34ZhWM8TnHxn3P/eSBapNS1UN6XF3U6mO9+p6t14lmBlB2dsvtdJc456kW06ZX4khH7u1Wc/mcZ
J+DqBs1AyCtAZdl9t/Prcj92IjnNPWE5wWdtMr6pY/hRL2LALI7dHuMw9/fvf9L7dZuHhAegza4q
d1w6H1a2lU5N7kmBbV6Q/VEvjbEGjrqP1GYEIPkr2QZ8UUu9nZfca12KygexDtCPXdSMNjXXPNpZ
Zqq6g6oOrpR08coxvg80Zhl8FHKgq5EMLgGPlp0FPrLehZeNRn/gCZZe6kJvn6rI/uFU+oX2uEIN
WhsvuU+JY+U83HMDWMt/h59/3j/XvLAiaYriuvAmuXK79NlPHiVQWX2HTWCPA5VsfMSg4agDd8/b
n7ndUUxDO6jKPpTYrxbGp5LYPW4OU3npcKuirP7dLqqrEwjMv5SX0FmTa3xrJ5BvoeZG0x4C1fz3
f36wI2dZYY8Ch/oeqebGd9Sd7eRrnmxvbQU6LuQ/PIFcrouTJctQpI1QLpDBiYNTIkI+Tpx9Hu00
c8eora7WpK/FAW+MiXQR7HGuc5vJLZZCLUeznkwj9eb2vgn6VTfqF0NKt0Ibd1HpbypElNvuJ+IS
T1HxIXXsl7yTNjzeZxT3r7oWHrJ+7Uzc387gEma0EVsTIN+ysjtM+dgWsZJ5Ud5/aUwrpyIim6dJ
T1HVKIvVtPj+I4DA43YmHKIHw8V2u7yFWpWCObde0unZlzhJgn1V2tNnMapArlQBNz3Ro/4prlX/
1OjOS8aB/pSJkmjIQmew8sGYuY4ZaC9pk4lTVFjTj9Qxwo/vX0hvpCozgJ6Ll/gI8SRzcVnkwgAI
VhVoiRO8HGtL9S9Nr5n1Rjfjr4PTXP2s3lc5JT5XkczsUznhQJ6Tb6y8AfcLRGLLy0lECyaNWuTt
B4tsJeiTGvSiXCFOqkm9tG9rpzzkhUG3UMnXlNru682MR9AxX5X0qJeNKRCHZZRDyfJEh2O7mpbF
zmjs6DGt9H1jD8ol79EVaMUQbVe++BzP3CYhYFBoiILBmzso+uJMqtakSXZntV4sZGMnslo9dKMh
nf0ahkfa9NJzGAxQhooGiTQovd8EfwUjIQxv8ot626fOmlzOG7uV/BAgFKAoNsHSzCTG2lBOadp4
aaOaRyJZ/2wYZbalS5d/A2zr7Lpk+Pb+d7i/AHkrwMTMhWcDyazF69uMQV/mYugohJOS2kpsbSYF
zbP3R7mPYUAqvZJEkDul/zj//Z9rNiox2qiSqvQQy6jBD6b1wVYK+XkKHbHSb31rQjN/CHYuAAHW
+HaooknK0bb9whsEcYMPpoWaUDWtvLOvLYnb7TNTf4FXcLny3ZYKVvBBSWcy2X+KarrQ5phkJwKo
S5Ya5kbFImZX5MbPYtSHhw4duT9OA6Vds8iwkyqGuUEXYSclab0xjenHQGS071VfuFDoNbQEEuSg
CzPdjVKn//qvK8G+Ii2BMAz2k5rh7eepzMYaAVD4T7jJU6eJ4e3lZlYf+ory7ftDvZH0EYTMAaXM
2nPlL5aiTlHzBQ5TelA9fjRkeS+i6vxdHwcYggvbcRNu7qMmSzTv7WnWYmzqlY03D/HvMmk42BF6
mVTtHIoKy+k2Q2tVmdE0T9Q7pX1vi2AnnNH+3NmJOPZxLo6dUddeF2qXvMOncO0TLI+0hpLTfMOg
b8zZ0pcoLDEKSxR2bz21SD4/9LZankQZ7Ad/lnqTo10WcapDTZ/IzeNvojX9k9RB/2vIN14KqcP0
JynD/RiqXwc/64+5UNrd+8t09xP5NCR+lMPZxjzK84H652w6QQBnZNTFtXPK32HfG9Rc7OokG3Hu
aRWAWU1k7df3x7zrv83OYRRSiVEJOPmPxaBBhug5nPLommp68KEPHPhFRoSCTELL0x7gXiOnGh4l
TW02Qy1lF7TK001sToXhhkaxlhAsn73Xn4MH5v+iE7Kt22/QAiUAkmeLay85PyO1+ZpqxgELWDyz
yrxb2ZPz3G725Dz3fwZbHEFyZkG53hJXvRX2gx83WKNnaOW+/4nvpwRxcW7lEtwSlN+9rEoXqOPQ
iavaOOlHO/HJQVjlTYVHzlEho1zZ6ssrnjKHAnCRMIaThjLP4opXqecIP2NWfWD8nAw9PhlxU2zC
UVp7Jt8cae7fkKLyci1v+FyXyN/aQVxx6bANN0O7y02GTptcksdo8/5nvLvoX+dF1Auqd35S5MW8
+hgmJ1c87AGl2RRatNfsuXslkBDsh2HaTH77UsSgjiiHw8SxdkYwHuV02hdp/DhOI/wKiuL4Dm0I
bFxkVfaBFlxQkzmLIF4J+pfR1PxbZ8K5PgPyeM8XvxUZPcuPTEdcw2JUIYBk9svUqNmu6NChyGXR
b/PR8Hd6MazlnW+tCY0uAylHsln6gLcHKIvtqsJeTlxFauiu0kbag0h83w1kPfuPpKN5knSG53mC
ROGJvx1KmszRqAQyXKGwUuxkB3MjOX2/su73h3Q+pUDy2GZEicu2ph/GUhN1QXQt4DXSLIgJw2AS
7t/fXW8dUp4G0jO2FgIm89//uXtNRA6hKPbi6jv+UxL4nVdRkz2XUj88CXTUTv+f4WaeLkoXOKgs
HmSAO7iLFJxRaB4IkZp/CTHLnSPZP9VEHXbvD3b/rvAFqY/TJ8NxgEjsdm7IrapFNMhcc0NnuEMU
/inlEqmuNuoPSWpfI7X+9f6I95tQQ2qBD/laYQb1ejtiN6lF2Oo9bXDdBFecDNUe6c/W7bSyX7ld
7yodBGjY4+gUO7hgZ5j17VhxZ0CoylQDyIa2V2t/P1AF3Q52DR25b85S30hbO7R/GvkHNVCPg3hM
9Gs+fArTa10BOdTPChhmNaQcmkx7IQ3qprKyT8rMC1f6Zm8nGkpS+crPvssz+dnU96hVzjJ9AHzm
bf/PhusLYQ4O6aUX40jjRqnWb9EpJ3YNI3sbl0bxJUIx0DWbxnxS5K47dwoqL5HlNCs7/421IsmB
lkvqYRAKLNbKqJrKjGLEufERUx7m1vxxkAScVsDbK5Oe53T73lqzgwAwBS4n0pBFuwkZf6N0Umnw
sjBAsQnVwP0gV9mX9zff/VG+HWUxoTwoCrPyg5Eypg02XVMxcLCVQ6zR1PKDNffu147hclKz3xnU
dNz7QKXfLqQiIbxjV/XoBZmyl2r/Y2Gr/iauIRWGeAKcy/6bFAWXVrlk0dXsz1H5IqLPY+QZ/kUd
fgW2Z0RXdXY+HTdt2W0K8wpMzkuKH3X8s67Oaf87aAKsfxHg2avqb3v6ObVI2eMxgA+6bbut/61H
Xnx0zo6NnkuD+PfXprgGw0U4P3tHw6SggnF9xEdv4ygfNONZmj7K8o7MVuqfGwe9sOhglH+d7tQr
n5HN7yhHYr7hWuFfydnkRornyNGcdYZ+ZsGXXordLPpFPz0OobDUPyzxJ8v+pjDkbV8nzDiP9VlR
vxTOk92CgFK3GVLCEvhtKzlhe+K+v9p3uc1sWAnQFBVj6vKUD5bf3zbEEJJLgR5saVG2jvIZGX7j
V+MMwUOphgHy8Klygi6hX3JgfS66u9aaoctrmLzYBaQVM1qQyB2F7/mU/XOc03iwIXP5vddUOEcK
+RwVx9FofmAhQaEoTP7QBEy2U2L8UrBElJUf0UilL3NbgDglnnXauRPTJam/2sPvSfnjKMfEhs8h
PbX6DwlkRT4Vj3H+MDT7KLe+6Ln6bKQ/rIHuMcoYG8p2K7fCfQADRJjclGYHT+4d1deQw9DqzUTz
VAH/Wgs/SlRONwKSzl7PjOwBzX5Xc0pjZdi7dq722qYDDzq7sAFyWITkSpkhcWYMo9fqLFJk1eVh
mBC/TAy/OegRiDy0hzvlq9D8Q5NmyYe41YxHkSfFNc47/bFpW39jAo39zw82ZRl8+dAbBdN8B4zM
49gIExxgvRpB2hzx6r3eZfaGmplbzkC09zf1/UWJyQt3CWU/zZkRoLe7CaP3QB5FzmhI3u7Hos0g
wA5rYIi75igfm1eaq3+W0ETweHF0LOi5qlKo0NpT6eRzIzcnoMyYcn7o0pQ92IW00gy8h6RgEwWg
MyflZ+Rnv8y80Nysqj+gNXqo4mTTDXDutWnVaP3+Kp+Zdbzq1C1InJbZoIj4czMib1AURo/ElyZ9
NBxJbHy8jD7QYtH+vv/d799C/g/59EiZgkQG1n373RHeKE1K47KnSjCzGyes912QDzvNXIud3zhf
sPR5qAwaiTO95XakKdWnUAqALVjInW0DAawR2m/r+uF0CcIDRTX/V2+0n96f3x2+dV5xYg5QRICt
AYDNH/yfa0pLc7BFYTJ5PezwzykgxQdaXzmC+8roZRS0vTAre0xvyPF1SfqVNxLaVWIsNo0WAKUg
zzt0MFJPJgx4V06qDruoPv7+/s+8D1ht3lNuAmohM65/EScI3D2isTbR7tD8HGJXrTxnZW0+Ffok
Nr0wop3WtWvdzzfWniIICGRw12QzS23JDCm3yu8VVoSMeRoUm2o3fhBAAbqVXXaHEWQVYJqDgIR6
Q/q0FHIcpRGYlu2AWVEjc6t0Mra81fQpKeIJxKXT6H/GGo0up0ie6QC4Jr6U3wrHGA46uorfqiH+
qAVdte8aTfvPERq8FJNcjp9HtWJJIVMxcA/roag8WhsB2kiG5BZDka5cb29tw7nT9/q2zOu82IZJ
WQCcMcrKE/UEqigJxwcbAT9XgTr42GiSvo+GcierjdgTiJhbYfVIgWeVh1aEtgOUle3zVv4G7Wza
JLMDyxgPw9qPvL+EZwUs2gBwLDihSyy41ahIcxtV4YXQwD7pRl88TXb0NR2E89WowvgxMq0fipM2
L5LV6U+1JVoAnnX3jDj1l0hU9ChKOVl7Gu7UuTCvB00B6QMnw9lFYfE22E0LNNxsc69pvwp0yM6q
X1VnPTH6r1kGkicLHLiZ/mhcJjyCrg2mMDs5LcKvrdyf+3TNefKtr8R2gZsHvg9O2eLntA3mN21N
RzUJwuKjqPNw32XxtHv/RnhrFHJX6j5QMeAOq7f3VguGuymB2XuWnYaXdhKo/prjmuXGvO1ugziQ
YTM3i0btLPOyuHeSBJSDXOYlRHzyIciU5a60jWlrSiEg+yH6jw2SeSUZi1o0gaMGkPV2Ur1hF9NQ
qLmHu1jzILcyAWBvrfQR76817hmavMQtsxXL8qipjRyQeZsFIh1BALG8fs4HJfnloMD4/hK9tTEp
O80tLM7LLHt2Ox1VmUIrkZza4yFDxKNV/KNqRQczqsdDjibE76JSj6Jpxu/dMIoNMNd206pajFK0
9jGysjV9sju8LN93vmMhCfOd4TEswpuiAYMRYeDq1WF/bHXDtaMCmS5MfX3IzGksb/K01z6EnJht
7sg7uemd7SS37Rd8F2fmp+7kNOvz3nVCdGsc1Hcv/G9tN06bbhf1COLyNhrddzuNWhdpyfFj1zjy
qc5xKpT/j73z6I4bS9P0X6mTe6jhTZ+uXsCEYQQZtHIbHEqi4L3Hr58HlLpSEaFmjHo3c3qRVaVK
kRe4uOYzr0nberZDJQI+l2bKl7cnewkPjlYq3RzCkwXOTc+Uj3s812U3zqh9TuJBbICvqOEcIQVY
WFedhE5IlpnRtgeN+VhIZbSNRGG+UJM7/9aci8il0ShXF+LbaVHOTMPamuNUOqRjljz6prUp43nc
+KmyAmkJ2r1v/DVyX5/zMk4creh118DOQZ6xy5vmIb/QBDxb5DzOwliizY4VwZmLTSDpLc2lTDrQ
vE+vUjkI9xP0v+cq8y/lm2cn0TIU/UZId6wv5G+OZ97vwnbSrEKiulDMt4JmNM4o0yN/+/uehYeM
YuLSSk0GpgRMkuNRoBakIfL24mEhBzup3GYbpZAG9Mam8cDWqh8qTeu9CsH1C9feGUeAK4+iLhks
dTVoAqela8DiVW9abXPAOhlbuSxpPgq4hLhjNsi7qpWmjRFqH3IRIGJcBGAnsfo7TF1oPkwGlrI0
k3usQwL/IUVsfFP2+OoWdfUZzPotWbpoS4nVXk3WmB2EsOEepyzzXU0XvgkCifKmRDZrpYy4sg6l
sCpBSLhprgmfaJvIqwnL1gtL+SzW5HWpwkJW5R+aJSeBeFpEVo+7NJ3HqkYWlfqVa8z4fcaThFGA
YnXoWhnJ+sLnXY724/3LqEuLBighrkBnbprGbCZZrzYHVP7WoDqM5r1GBVAoeyDSXkdsXamJIxfr
rH5EF8cehqsWMoaQfwxisOHZXdA07nLMlqpKrfPOHxCMkMtF/2wjxHhZWc/lIK+SNnbT4qYNBRwQ
Vsg3hx3dDynblL6ClSVCO1HrmGriBTLTH6J7eA3nPEg0R2gLN+yHVWzEK5h4GyMdPHi4Lmp4GfCE
sEbyMw83o5p7TZy6S6CYIoqY8mM+RrXjplUDAJ/AVcAXm56i1avcxHia/w4GEbtlc6WmkesLW9Db
69SQnCT4IvI0o7ruZHnd+NM6o0aCgFTdhzEXI9T4tz/CefpLgYP+mEFeudSNT1vSud6I9Kpq8eB3
s10Kc28nmAyi3WbtBWUKDhOztR5BM7myntZwX5oZAcqkupp047ugVMU21XLD9WlROBhDB54A48Bt
alO5Jn27JCp8pnkBmhzZL0pdrBmO/lOjDSsxfUlIZUpMWlts8jKq9qi0ShQNB2GnzoF0E4ppZIdA
uqXBVD2xbn2vSRVph8f0JyAOh9ygRb6IyVTOnMTDyles/FbJ5ks37/kZCcaAFj9lXroO9CGPTy99
VlulmcBKlVQL3Ckbg9UkG9Xd29/vd6MspAWaNQSetK6PR7FKUeshBnZQ/UysxAqEcHURhba3R/nN
VUc0A2INaaSlJHYaFNZdHvqi0nS32CAZV3TCPsl4Idh1Jr+MInw+Rc3wfezX1OWcpG4QsDHi2bKz
IIl2zK/kXnieZfKOjw7gYLTJSdJA6SLdcPzaRVZrdSAk5W1t5YqjFMlwMHNUu/Mo0FZRFT7jUdx7
AwA/Jy8IvTCwN5woaR/efo7z2V9gHMwHItfQz0+nRYuCMcb3Jb+dLePZUmMc1QKxuHANng2iAoXH
/QIZJ3rMZ02S3GoCzD5i4TAjurmHj0j1rxmLC6fxWTC1jIKsIYsfghIJwPGMxhHLVJEm4SCoxey1
aV96nV70G6sEB2GaYbzqokHfCpNprMEHChci9FcthKMvimcZwNBFnpzyDHXP4/EVec6VWBu0G22I
EGPHntWWRtxqqiIMXFI8FYYWdULbiqjgmxPqaVH2bbJ6xY6S9FZpkCpr5GRyEMT5EPc9QKJA6LFX
rA35drRiY2PSdt4lTT/YE4bv3tsL4ewCJfuD04WwF54ziw7w8dMXY5a1baslhySrJJfqUw6fKqZg
NLTrWoq2etSJl/bk2fWJ4Ax39aIlyyfjyx2PWatjzTTS4slwUXJa7ExuhxjpEGMs1K9GpETbsaA2
Lc2zdo0fBj6Xvl5umzky1xPyjs7bM3AWfVKbZBMsmqWojVHbOX4aC419v4zmEq6FiduKFikfKgSF
vwuToF7Y/ecbgsaZjI0ujTqwkqe7Lhw11U8E4AqVkCcryg7AlZBRvDDKWfTJrIHShYWyfFXaKscv
1MFvmKhdxAff6PJVHOKDmiBftkLmPHhfZUP0ISn8cFXT9row8nlbFEEwjENx3YLnuGSRx0Mn4+Cr
nd6Wh25oNXcMxe4aB4YY/8F4Vahjsgrgddp1GhZbA4+DHrFGJ87V/svbn/T8SFjEjbhwAdBQhD9F
i/nGoNKrabKDpoETQVKkXbea4UjxNNyV8TQhg06Dp1AHJJb9Rr4wC+dbiqQKiXzAk68iHycx6SDj
EjGLQ3aAWhPaOYSptdppvcsOvI/7xPRyKb7kqXZekwP8wPljimQ11FhOK9LIoc6IfJnyDReX6hGg
lh6RXpm5baIGnwJBzDahOEPwL5A8tSn7hHYxdsixB3pynZeJ7BTtXNJ8VMTPWtmx6ZMyUXZKKlp/
ut8WZjWSGLCrabgCKz9eI/Gc92Y5juKNKshPdMl7Kk4q2j1+f+H6OfsO4DNIgoC3UKaF073sxl+q
5UIGXqIsGGgWDkaWfTKwncwLpCfqOnnvZ/6lXvLy+44ugmU8Og9LAeq19ng83lyreU2rX7yBetra
oTFGjh6k6YW3OjuullGQjCbXofxM9fV4lDxJfcTiBvFGEDJ0sPGG28qc2DZl9vlChes8eGIsFSrL
K5eNg+TkaCzHSMqyuRFvQl1+UBZgLeYuiaOCiHpRu7Ff94147ZfyQ6Q3tgzOvrKTOrDWQUa3NB/N
b29v61eV6tMZVsE5EFLQXCB0PH53pTPraLQq8cYMysnN9dD3kAKJr6RC6exU9K11LIbJZvbF+Hup
44xpw0kOP1vyrKDc3maWh6FWs64Do7WxHs9XPq2KtW6m1QalyW+jnoYb4JPCWky0Fz9JSreq5Ylj
SlB22pBkN9FchM+V7k8fa7TbN2kha7suUvVDlbeSw3mO/araV3suMutRyruL7jrL2X08AzQxAecQ
b8Bgwz/+eAYMo4jjTi5hF0qd7uoD1PGhl+6SWHasYtBgJfN/N0ONbp9iBk5VC9WFgOG8V05ZAa8m
oi6QQUu59fgRfN2I5SCHCyLnwpWiCftOCRqvqo1xl6HVd9WE6fMw9/EuF9EQxGCyhHcQK3htJFm0
T1MmVAlmaY0zbf9db1PV9Zsag+YU+n1cBpuaIGcdc2V7FdGPN0ijuG/MrLyqIqV1RAHpfWeeYFTO
k6Jf536k2maRCXtJkSr8FnPOegPNpii/fXv1/eaIRRiEOvmi54No++l5Uo1CGXdVAsNmUoSVihK9
rysNQhuRVHFcRm23zwSrdutk3qTD/NBWqZsqWN+KfaNts5geLEFg6z/Q/7RcihqHzhyUC6fr+aHH
Q8IBIa0ixuAiOP46ZgCOqjYbAay4Wl01U4hkYgpzKTbBqER1PNpNr4gXbrzzk49KLU0nSl4WF9+p
8l6MFVG58DEOVRDMD2iG1ddiGF9q8S1r+2jtL+QjBUzmogeCANrJvYp+c8VLIKAgsv7lSR28YhwS
rx3iCkDpRQ+C89OPogLNI8Io6vtAGpa3/uX+MHVOWi2dpEOclOh7l41OTaQbm4/FoApe5dc4EyjR
zdRI8jZWQs1JCnTjZWFsXDlOxwdgb5dCu7OvuzwSYl7EFhxsNFSOHylv0AAxJpR0kJ/7yD+Zk2Zl
9jUrgKkEqhg9Tf4lIfazb/s6JIh2xHvIc171c3+ZBQyiR30qfOkwRVrgtMieuvFYDH9aAkYFiZ7l
IvJKk4ii+PGLiSKy1QkN0YNaS8HKnFPzY4d0+yYTCuXh7X18FhwSmTEMnSgmEKbYyQ6JyyFGdhgZ
PbFOupso2XVWjRGgZQmpg7iQIjq02D0ZtfcrSMIXBj9HyGDy9SoeSTWIdsspJmJO8DOL9DY7DMjf
rZFe9DeJZtQUJCQJ4ib2VqI3VOKjaIal1zephEtB0XsZRXG7HDTfCQJ9unCkn4fty0MBO2ZeFkrh
KWfdTHqBiz3MDpGiNluK2qJbFIW1ToJasxOaRttelO9DbXQSMUa1KUo2vpxeKqueY8F4DKoji7wN
aQSJxPEiUIBUYvAzpIe8kq4nMQqu0dpUPKJsgExSVbgpnA7X6sTEHXPMvdMkvxBcne8vogpSB5IH
qglnNhnZHCRcLT0c8U59UFUh2LYxqllCWLYuWl5eqlSXtvRv3hqcFgBpODoiJjnqEvD9ssFS5Drb
JivSw1TmNTKspfW5DgXc6NqE0uVgisA7qBzEVMxYpE3lNaNFkeDtTXG+y48f4iSuyKgRJXXdpQch
iYRVpQuxlxZx8PTHo0Dup8dDgxYS/ik8LGstSUiyODzIQwjGTpQEd8ghMb09yisb9fiioAxDyxDa
NiKA1FyPZzSaRLVqpzw8BNbgcpnbWfI+VSIXrtJq1D5a8m2sXbXKe3XIHSNWbUC0tpV27iRgNdzd
GP6EHnOET6Fot9GzPCc3Sn6lqS9doGIY/yCHT/6Iq0QC9LIbHLMBalKlGyLzlZkPTxCh9mbQvy/r
zwUeaV5dfkHt+M+/FwRA7kBABFwEp6xkSD9d0EVycMBTZWdmgoxXRHMx4jkrVgJSMAERIiW4kARO
4200ZkcilCo8JAjXb0ptMhwfht5msopVKBiBh0VH7QxmbDkGWLpNnsqSDcChufBFf7M6F9YX+Gaw
syRzJ7dDg6iH1aEvchj6WKG5gdmguFRI314355sfbhnrZjkBkKs9PQXLzuqDyMiDQz7Xj4M4Ww9V
Y7SPAgcVLiiRQYrDAr7/40EJp4GDENcD3joN6MMGEFVoIi00i026nTGK2AEsx3/FH1dpIvQukegl
p9PzFyUlZiJJVbHThtx+vD8adQzpCrc5qirgAzU91t6L5ty6Zj5KLsso2EVVlq7fftFXG47jXcmo
gJMAmoDHQaXieFQro49WTXV+aK3DXPiOFOJvqKUojmV2AcNgHlYdHO38cQSDKw6PqUA2p3r+sC39
TUmtSk9u2m6LcIttmHd99FmtLEefpk0ybSQFdxroX3CzsmKlDKEdKw9Sdq2EN4ZFGTjQmjt9llaT
CGa9SdF4bOyIa9WKspXfZusGqcxeat0WuUyjSZ4zgM/elIKZNWsAi2GLW9BQD5u3p2TJlH6dEUoS
VOhwmzUW5A0AyeMZMWb2tjhEw33O5bCpRHzRKswgN0IhKvTm0FBojd7wsk69dES+Rm1HQ6N1i9AK
Qfvi50Ap4Xho08rCmUspvUcoU7ZbBGgfulS7reU22OLfQgstYK59M/M9JWZ7692gbuIWJHmmT8hl
9ZmMK68eXaH/ozocQtOq4sg0MG99mDNst0b//duTddbvQ1qCzN9cZAdZRWdWj+MYJKFa68IdqfcG
EZXyqjCE6FCGaeMJpVZvhK5xU00sXWEggJlG0fR8VZBuYzOyNmOLw3FHSV2fZOzGe0l5mMy+dtsi
SG4zOZYvLPezQG9B7EDIx5yEE5Tmx8kmKwSr6oy+Vu58KSBRkNVmBZGg+AjC/LPgd6iQIWLgiLJf
XAezqdmVbnVOEvWdazZGssJSqXdwD4//8AoGtkdnb0ljFwYHleLjD58Us1BYxSjf+UUQerEuNG4X
hP6FytHpgf06ChQZ7M3g4NOlPR5lLNMwH+bFSmOKyhX2e2y7qmq3by+JVxWWX1cxAD+AV0C7QfgR
0p/eC30mpVKbCtpdLFnVSq/VySlReoUPLT6jDHA1JEriJWb6qC8aHVPTeXkfl940IvprmW3tFdmY
bKzckq4QW/lQ4+Jjd+FDGEYhUsnmU6yJo9sreXFFnV3ndCADQlmlcuRACr1cNaq95WfaJgzL3JFm
IVlRnNUcVcwMlDtbVN/wqXbySlUfzURPHTUxKvTjzPTCzXW2nZkIZoGOAocrcejrYvwlhozKYbZa
bALviHU8bYXeuzM5/TbyKPPvRqe4Dl0ofofyc/sSPfgXrrBlyZx8hQVdD3BnKUeSJR5/bISWWzms
W/kOwOcGFqdaG66uriXShbe/9xlZ7PU1QV0gSAURHaT38UhYL5oZu1++K/fmWl8nN+Oq3EormNZ2
4Em2uMocZV2+7z3jTlsbV6KbrwM3tIXV289xen+ePoZ8/Bij3nVRL1byHSrBtoYUXKp9Vsp1LevA
Ny+s8dOdRKwMrmWJvYhMkBI5eWVVWaopIWpro5Rr14YZvG9yy7qQff9+ELDTlPW4mE89LgioqtpP
M8DTEW6KRRRHHgZy0YVXWS74o3WCLgkQCHr9i3Qd18/xtGlDiJTrXOYHvQtwb4ZrjRx0ESzMfN9F
LOMzrYHstgIz5wjJfGnxnL/jgiX8Uc2hrH3K2KM4PMFDZfRKTHTYk1OxZFiXXFxPRgHstaAM8N9d
2uuU8JTjd8xSKj8ZwhMHKrhZZ8/AjjcpCfXd2yvwFBz5Yxxq4GiAUAtjzx+Pg8aIz25Qs8MoxuM2
zMeBTm3hFEVicJ1LLeaibVk7ta/Vrpmg6QoYfn5sNNFfSz2edG3WFzYrofAkpe53UziF9pxA/a7q
Tl8H5bjtwk3SR18GvP6cVqp3Zpk8QAuP14Vcfp10P7nQRz8Jhn68EX0helgLAvpUPmGCNe63uZId
Kiu4m1TKvTXfSYMIaqPiE9lqgEZlKYnmn23m13FVOkSc4ERUtGePZ3ICCGmgYU5BppG0pzRLo6uy
I6Vr1Syw08r40JSX7KB/s0hApIBQpqDG654iFhKVi2SoovTQGmq48afZdFIFatTrGvm3r+O/By/F
7Y+d1fznf/Dnr0U50bwN25M//uehfMkf2vrlpb1+Lv9j+dF//dX/PP4jP/nzN7vP7fPRH7wc7uh0
173U0/1Lg6nQ65g8w/I3/2//5T9eXn/L41S+/POvr0WXt8tvQ28s/+vnv9p+++dfFmfCv/3663/+
u5vnjB9bd8/Z6d9+eW7af/5FN/0dAS3nI/+5gOs5e4aX//o3ZDlEjewTgFd//SMv6jbkR5R3hJHK
4lWKCQ6tDIZuiu7nv5IXig1YLVQJORXlv/7rmY6m/e/P8I+8y26LKG+bf/71CkT7+9xDtg5GwwL2
5+G4mfnNxysseEWPDAErTCvbRzPruo1fK/EXqa9r0w6UPv8Q6UZobbgH0u0wDxX+vqMSeFYcazg8
tVO9iRBqnkK4TFWbBPcZxcp7BY7ZIc4s+cME4/dR0hr/MzAqxcN9wS5pVNxIhTj1qzHIHW1K1KdA
GLtdK/TCvSBXCh7F/vgk+W082+YIjjusjeqrL44ryoHtXTQmCZ4ctUoCIqt9ETqDNptXGb0nHAVa
vCqiYaj2mg6E7H+wcK+jr3XRFN/b41V6vNr/n1vetOjfWt+bl+f62z+2Tfqcf/vH8s/1V7fIn9P/
+v+aXxf/6+/6sfoN5R2126UzAoaTE2XhV/xY/Yb8Dp4aOIMF2gLoZKng/Fz/gia/Iw1f6r4k5BQD
lmbCzw0gaMo7EK7c0qxXikxsgz/ZAcdH+zI0qT1aiqRvRDMEMscbQFcD+GoZJEVB67KVlcW6pxf+
pwptRaq5PqBzbXoaikt0udfY6JeNx60IrodKxtI0Qnnm1DHIakFBFJYfX/VJU9+WYmMhODL4xQdO
kuw5zUPhHoh94fWG37bI1o1T76DbLSUO0kFemBc9BIJS2sWdTuC/dMp3UZin0qpOxeIjugZBiKuF
Wb4oXaeSYJQI8E+Eht9DfRAfpzmsvgsxot7pPOITJHXoBUpJd60jp/o1r7OnWpXKzslmU0BSOJKF
j5OQR/jWRus872AE6AohRC8PoAk0saJ1Fwq+eDCQ+/mRFP7RVfH/6Y5bEtz//ka5jdqvz1Gd/9x0
xxts+dEfG0xA4OsdyhtYEcAtpQm5MDZ+7DBBUsR3QM9VnHwgcyxuan9vMVl5x6ajm4t0B6kRN9Df
W0zW3qFkjvY8PwQc1PyjO2bZQX+v9AUJAil04aLStKAnf2qop1ttVWKVOd9oYyFQMOpssQ4COx+j
xA1wqHR+maSfV9yvV9qp7BTjmSB2CZoWxhUA7JPyUa1Co8O4WL5hwSILHqo0zCLuiKbXb+ZB/ixK
abEquFvWgn+bZR+FoFLsupKn9dsPch4Hk/8j449ANO0EtLw4w35tnhRzprdDUxQ3JRXAapZn20d1
0payMdxVzXOT5f5aicLBLtTQ2NS19j1ohoccVXVXHTvtJjeaO0yvc4yih0ejaCJ7zFTpXlb9TRsD
iMU6pQIEoqDW34qK2wZ9tJ0/yXo5I100XPI4A510+iGXEjA9kkXEkUL0a7Pol0S+1CrskcZKvs5C
zBydrrYhEyhfqdHalCZV+aoTN2p6Bcc1aFd1u0mbuwga062FhWNnG+pGExz9pbjKEruu1w0qFKY3
y16NMSgod+2mQg24uS5orO3jiHYFkH+7EezcoH3sal6w1StXMZxAJcawa8w1YzRPV/I3LbETYQU6
er4ZYrvMN+EH6XM6OZOxjtCLwN9JdoZqW9BCPVj5e11A7qz4mktXur7pjK0xehokeMRqHQN6Y+pa
vWuJaylbd7jO1asMsQR0EAzXGNxRW+E/gRYVCsmh5UQYP953t3VAxmind+WT8Un5hGf2FNjGrTXY
+F0G8SprPiSmbcVu4bsSeMN9v9LXXwihAhtHb+lDcSd8sEwbMJuor0aKvoI3NV/H1usxdA+vZ8Vp
v0Y1aEBAPG62K13/cyVuNMtOUnuiB5rhbWRrki1f47Gy1VzjoTIdQEf+S2MQMBFB2cUu+MJX0x4a
3ire0CupEM14VGx97a/VNZiWyg6vow9z4PrTZq62iA/gO/Z+5V9b+27n30yGrT1ior1K9+NHNKLV
6zx32sDtAzf4Mg+26UxX9Urb+vc48Y2xje/DWF6TqozjWrntBfRubMvV4b0crE/pWtjPn7Iv+bWp
rbOSnr0TrHxHXg/fYxwz79L94Fh7axt6otv0duCUn6etuRrfB07toMHg8Y7bhD0V2qlHuxGBHdAG
5ff4uzXa8fd8smNx25uOdgUIbVXsMBtm88238bUK9eR6/pSvNSfaVqgRx063giDyLdkWH6d4bd2b
+3ltXYNy31ov/U16Y92heS6AgL6Zn9m2UFgUu+ppy9nRreTld/kdbBqrc0cVyLRDw04ZHF10Su3H
sfa/1+BfVM5/OViXvO0osbp9Tp+7o+By+fs/UyuFq48gkJ74q1PdogT/M7VSpHfgQZbQzqClQ4L+
r5vPfLdYA7zaplJyIc36171H0GmRVy03Flhr+sDW/zyypLq80Atk7j5Qr4v4+ck91MuVnxWFMe1p
5LRsfHp0oWpO9ihFhd2XU4v2/+SpkXIJFXN8Ti8Dw5ChWMbVS1uC6/D43hHLYLISaaj3Zjijr67H
uqMIco4fAmIbv3yK31y2x9WCn0MtEqxEpaS3p93sHt3KqRvyGqVxK6Vm1XOAaXrkXRjlGFn4Ogxl
q6UZBLoK5f/lMX65eaKgCTr47t3epCdA+GCGq0bU0idjQkitjcRhpSWpREuqHk0PM5UqsUd9AcHx
0MMzIj6SN6iNrruzXNVrYaaa4+g4ARacC+hklWNdLJeMHn0rreSG9UaQkrfT9CT1E4d3Xw3f+igU
PhmCktposliajVpxf9NT8A1sawyn+ziT5Se1G6pPbSAZO7CvX7QmFu/qPB9cuR8xg558ET0eX8nG
z9YsCYV9YZaOrufXSVoKRfhfIIR1jq6TpSaTpUFs98lgdCtrKDLX78bswhc/juZ+jLJkLCQUiIuJ
p6UwnbYnUYrZ7LU5fN9zIXc3YTWUa0X3LyH2Xwn+f0eOP8cCKU+zCh2msxyp6YIxQge02ftTtKom
kdYGrhrkZPHCSPnK1VrK6EQljVOC5kQxcNX17bqBCYqUgWvWt3L3DCgINdbiJRBULxzMNXaaSjPa
g3yjNRbl3ckJB8XVsvemlrkdtyLwUGdQ9lJ920dXInKQzT2QXQS3PqsRHJirpnDS3BHmwAkNEUKj
7MVK7ZhxtxL62I7ntRSWrL4PjY8A+nSXYHtk+ft4nrkW7yb9xW/f47u+G6J7Cj4rMKmkn04p3WTG
5Aw6ypOBJ/cD//PZUNKDWcqbvLuvKYu+vVpOgCg/Jxe2l4m4FUnAab+ii/K8Lxqp2RdhJK35IzFM
Lq7iJH+JEvALUyJFezmM01VmBcV6aTM/SkmCZGEprhalXTdDvWJX1NlgZz7k27b7iMjiqldfekmq
nTRWZzfr8/oubhAI9OOipGc476gHpV4bKoojNaDQzUH6lpZai9mm1u+wwDSudbWp7FyA8lNXaf6g
JBBskhFhSy3Lp7Wcl5ec3E5oUj/nAqUcWtkL3OkUtw5CWQQ+q7d7rSH4NnyIGZxF09VcznTMcqX/
bg0jx7eR9nbcZ8rHoMnlba6MWDgNlo6oDejySIohKeFp6gjAYG2U9Swn12Kyaw6aDWrA/GbUHzxV
TS59zBOc1o8XoHuxIBShQUHkPD4ghS7UECqT2n02DSqO5EHlIHGur1vUqb3GHHKEbqdkN5homZRS
9wGY9KV05ze3DrUajmkuHBGF0pNm0ABTRkzkpNsL5sgpZwnxjk6JtjY1X79wBv12KK5VMCm09c7a
JbkaVlUzd93eAgJvj+okgUFMxE9h14cXtslJ0vNjZsF8onEJZgtg5snVI0qt2Whd2ezTUmxvMjMz
XQVJxbuhb4cdk6EQ6lIjN4aaKqUkll4l181KE4qFzF5p0NcLfSWD1LupU3AJb29i6fw0fmUYQ1Rb
cmz9FAAbIBQwNKZU7YPal72G2g7iJUBE7bjBaEEYlM41AtN0rFb56INRd5Uh9jdaPgyrXJr1tQ4W
fCMI6WCnM+SQQJv+zMR4mT8ahFzadH/VRZHkJBhR/QB+xqSU+2Jsi/ssrwsvTMb0Sp/rfG1MYbKN
sbAAIN/+mXwMI1Nio+VF+Z2QAcHQk/S7CkSpM8I8300JiaYxwZgIOtP/01sXsRwUhVAHBFBBjLI0
Fn8JTcreKvtqjNVdJtbjSoRcgrRcfqmre/adKeFQQpBEkciO4/pkc+mBqM/p1M+7bJLWSlnXm24W
JZtAtgJR8lMq739zDXINvs9/X3K7fq6b8DlNf1tyW370Z9phSO9++BhRHqNfvCQXP9MOXXxn0bJZ
FgTIEro6/0o7JPUd5VmIj5zP9IAohv8r71DfURkD4kzJDfY9O1n/k7zjeK2wxSQ8yQDsgntgLAAX
xytykLI0w6cxu8dponakCi8g0XzoB12xw7EyL1S5lv37d4z2YzT4a5T4QWrRpjy5efQ4GMYULt+9
ETXJKruT5+AwwKoslPa6ULCihWgXbX75KL/JOn4zJie/roNIXoBXp0LUWeyHcgc65r6fDCwgLG7X
dlyXTeSJfUHRR052kSVduHR+M62v5DaSSdpGZ9Pa673VFVKa3suzNm/61ty2o/WhxdkwjXTpQsbD
1XI6r9RkdVq+ICiZV665469InJ+buE/o99ZB61em5i4Y4eSbOELgDuwm/hbpyKLnH7vgQYoPIIPN
9qDkG2phte+IgYum/oyn3GzHvtuF38zgm1k8jdWHsLsV+23bf1fUrRl7HbjCcJXGjwiG6OEuRXcS
o5TeMUL0WdZm82luKdUGRLS1Iz929bYJXXUf3xWhNynfpuJR7VE5uknDw2x80oX1XK5Nc+1r99ik
lfKdqN6bWmw3EtU6WbaH8q4VhXVCRc3YROtR3gi0KQTTcJR7lJIVcDEKykdLPcc4WO/nZx1skIZy
R3oVfVI/JF/k0kmE21n7mgrZdaSXThnZVXE7IOOpZi+m+GkyHzTzuaKMNPXkcOWdXH2pYjxbEb0r
5Zfe/9xqvp1bdtCtGmXbFzly7amtVB/9+Q5FiSZciRQRta7njdEqmT7iAWJLygch2tUjFcOZm7K0
LWknllcl9crbHL0pxJQFzGADJ7BWrAX8hutkp/pUDD911DzVdSC4EbTiS1fcSdzH7mOVcLNR4lgy
MgLA41VSxUEdZESg90OUAazSMYNWm8l3QZmHLARfXZlNhGMJHX17EqrHogW59/ZmPNsXbAZCMDoJ
i64QLevjR5gMPEaTSVfvW/O5ndoQdj5iJno5WPYicnQhHvvdaAB1OdZICdmEyvFomiC3Hch1/T7t
rCc/LJHE0LvSATq3H+uwvTDa2UFDwxJUp8mIFJGABR2P5g9GL3Sw/x5H4l5bGStXbY0no8RHash2
iPA/gRm+RHc44fItMdICvOA30hsEe72Uu34NKSY/yEXQeMljPWmfWqy9s958slpyrMhMKk8iYLLr
UB+9JhlwEKJN35XhY5T1d/qQm3aDSeo2a5PCGyNsy8f4/u0P/ooTOjryKZ9B4QcWjDbHUvU5fr5I
xm0rkQPrIS+vjW7N1zYoUZsbTXYtsjrgMOJmwn5zNW7FwSt9tzdsCEPCS8IitGyRvqFmqw8tstEO
1fHreiddVVvtyljjpNDVblg51rXe8Y4OfxHrZX5OGlyqrpKjow2c2sKVvhJtiq1wG4Vvwr65KjZa
aes3zZfgIbySd/Xn9CpYhWvfqzzZcODfyVTaY9e/1z69PRsnolZ8rdfZACZNaAZB6fQCDEr621OV
WA/m0zA5yldSr1hGVNlBdipUHf+7sSue6GTIt+mOiRgz2xfdsl5Vlg0HuH5f+bYAtvqhvB528Uvx
hfcwSmSxL8SpryZP51/t7+cEUvLrqqoDcaC0EVoP8bbcq5M9mE64ramOFxthk3OMfsdFSfmY3Mwr
/67/KB3y/XTVeYbt+zeJvPZDx78Ot9YmoFB/r2yVwqEoExUbq/OK1BUqNw3dMnTnZA+50hyfQJjm
CIRX9kiHuHG4wXrk7ajB2MbG2Pnb4Va6G+8nwW4NGxnQ/8PeeSzJjW3r+VVuaCzcgDdDwaWvysos
ywmCRQPvPZ5eH3h0rsisI1acgSI0UAejO7rJrkQC2Huv9a/frDZgoGqRW/cbRiwKDqbTYdH8lglE
eZ6Dr2L51nWXonaUxlZfs7vALn11W22Sh+pU3supU16bEzM9/+/P91dpfXvfAIkVVAmrmOVDYJck
W3kQDeY1fhb30r20W+6TY3uX31k2hlgv6nNr5w99zdtqM78KJxtazNI6g+ULEp24M37JJw/EyCyd
dto145nZVyY4heQ0LQZLZEUxZ/IMcrW1DQmqBY4ioxMj+ElonZ0AgXLh1CricKc9JgfSyIsvnDuG
6QnRvq5YdH72pb4K+35nviRf9BfpNNzlvnDm4FFqO3lguJKbBHfb8RXjBE29YsYeaS7roS63iuoS
zCQkm3Fh7OVlKU6Fdo5C4fT3u3gjzP7HKlmFJEyn0dEhmPnz7ZsTahxEFuY1OAWn+LnfKzuUSk7l
Zsc6csTJE0S7RLhDWFbhILrIT/qu97NDcYg3tWs9lLvJk33VFwsbTlFnZ6dy+/dLlH4FE/7+pEEv
aBppGJkZEF92679XqeVUL0E9P2TmJs43pbRPLNtsfJ31GGYk5U2HtELIYXl5uAvDPQaImUFA/UNS
7ERrr4+HtnpTrSez2yN9N8KTNjvMZedgm8RO/a0y/XCwu3Lf/ZwxfnWFxlYeiNvF7wxlkvodSpP1
NTxXP2Xd68uncH41m3tp8vh9AMaMoVbkYBBh9h52ISNTY7gepRvL16V029qdx32Z3DFMaDIcvTdZ
5MfhtjMKapsIPQvjNwXfvf0gPhm55MzJ3ZKeqnoTJesmS/UXJ4a9FHcd8UG9Ybly8aQrd5blsjCH
/gcXX3cbAM/kYrZ2/95KtqLjkH5IZL9MHwZho8/vM7WiXmyLBd6+Xti1oZAdTx3CqDIjklTlYtSy
4ZZSCSZOkNsCe6SiObyiZLjbYrJsO7yRNVdncDhGJNEax3y6GNF56E+tGRMf8Bwbj3Ix2TkDS5ij
f38FbosLSHBw1NeljocFLdRN5xTkMs7QSySieekakn+SXaAT4VwHcusstfHJyfHh0wDsmDZBkMUM
mQHWTXEhEhyrl3HaXABovrcNpZuyJrWJtRFxXH4KFa1A1R9vNywPxKgkVtMerqSQP1cgUxK9xf0k
vCZ6Xtu9VC8uEPA3Rglrnb9HEi86sbErhkE5hjW2PGPoYv3W4FVl7JtSCT652TcilNX+cVVG0KhS
WhFTcpvbKSB1jsVoEi+EpLw0Y6T5FI5grPoxVPrMjkJs+BUOVSF/sFLhLq6NB00vc7oR8cGY1c80
YLe1HpdDWYPvKVUXvtm3+k/2pinMRXm5BM24UZfeidSRLOwabyKGNe6Sl4HNLdY+OZf/xDLXu8Cc
Ea0THDDmHJgv/flYJnwjDBPH6UtPUKknpq3oDFB+mZ7z5v399f74DVc7NaoU7P+58bcIrRBmagRn
pL90dSfYZeB1EzNJ5jgRneUXRcEwPJU+sxulVP7w4v0yBOAl564CiN68eFMj4/pQVfIlTffYY+TJ
LlK/W5mCJcHdgu4k2fbWnRF+LfLBVgaLEQqbAjYq4kmzUrsq37T6Ue0uQfVciOdpOhTTda6e5/a9
7nhLpmsEXaB7j/WD2h2pltPigMeFOW+LmmiubQX1QGVEE9HEoatTc+c1N1aKuZPsjHqbyiWbHx2e
eb80XrxsV6fO6sGIWfXnoj9pyPzFN7FmA1eFu3rZqvMpFX4SE+Ussua0Ml6+gm9w9KqvenjprYtR
PtcGndDW4EJM0qd9WfmWlc/ajCXEXRu6o77ljBuMh0zcWdqBCHOp+GkZCfXAUbfuTYMvnbtCthHj
wR7wnJ3tRSDA6cVMnuTlTo4udNgofgK+U8xdFPay+iPoN9rwVSrvCuUhrh8z2lu92yfSJhord5h3
CfdK4KBtXEM44gbiVrnpNWbgEnExl37/LSpJBi2+ShL3VPvSRrEDPaXSN5nkRK2Nt3Mx0+xsm5jU
ll1lwrvd0T/rxuPQP0b80TjVnUa5trMzmc+95UuKJysY1uArS+O87tVthVzvMGqfcPPXuvXPfQ0w
jXH3rxhKyMw33VIdF2NoaIF6iWJMZYVZZ5qGpbddlEoFPUZonFiqPsu3+FBNQ2jD6QeaABspoO9t
rRAt4dhPhahcFv17Mdh5szgY/Ik1rn7lIa1/tsKdmNoqA64+fFC6PVFwQbGRgpNaP3e5z4bSTm+C
6WfGKZ9OMu49KP/I/zBpBbSHWfoShI6q2oSR6RSNzX7MGDXajb6fk3OrJswguLMzPn7+YLnDXjaO
pPwoT1R1yzmAImM9WEPvYfG1DjfxZyW/KnBFwWnN/TLgFyLuC3E/tT/Cwlc1jAm98nugb0Tunbi3
Hob0dEdWZzPeR8krcXK2lsE/iomb6Y+L+lAZ6DOaZ0PZh4MTN/dYMxsTnLNPhHp4an94tivbjFin
dawE4nfTs5htDZeBmKVLrOyZ8FItDMdsp50DL3PGn8NglyesVZtX1XAl5mx4p4V2MiMBDR7EZY9R
n83wUnEm41RFx0x9X/8lTGI7zp8ZSuUD/r/2UiFjxm8M/wJfuM535bJPjFNUnO5LsLbUEWG7wiLe
qZzNyvxjGjovVV57k1tQ8g/mGrtcqny8uK3sixV/nZOTBeZjMfbbzPE1ij152grv1VlqT4bgSuEh
HLCHeg7mp6EfnNUWVp6/huqDUkErak/qsiErgxQUhTpAlHInH9kQmvt5/moy8SrR/RsXIYZF2R8H
t6ydoLuIAphd6Qj9vjBlu57cULOHxW30TaRgF4q2pvSCHqn/6CZkLGnNo4ilIbdsph/s063IMdCc
ZJrrhB4+tnWkhOlk64Y7P0vHXj7VykYebR1ftPjSfB3dUDqPmVMtvW3i66urdlgTOnUXJKMbk9vR
fFfY26KT3E/Ysg9OMGrHojm32rMU4ikS0o5X93XnfdXgiWmExE/ase/iXQRrzSRwqpremaXmxg8R
Vl+dV3a7RL5UbgiGsZfaN7pvUuwY6H8TxVeMcm2FgoYMGdnTG/bMdLYF9RFXpmDeTSl6KnA9zFxD
ZbZz/b3KvmvKo2w3gytMGy1l9k3NvE1ml2hYtaXM90vTfuJhboovz/K7UPnRsskDXxTd5CI89aIr
fYd7YNK81Oi5Pat0rNRrplMabTgPhofujsxIc0In67YuB022iXZz4gd4fIoxVDWvTvdz5lZPXXoA
VvWzzF48CGRTZSvhTnSPVbYZHWjdBau+PcW9Fxm+vrXc1mN/iN5woi2/hAfLL+/Sr8IZGlwu2cNl
8vodbvSgw/c9WKq+M8BdLtGXsLAnwRa39TVOuLpZ5SyD/lYdkhfVFgNnfmhUV30pPun5boaTa2mD
iAhVnULWNTz3XwrZ30ZjJbU83giFfEkafJqHuBLtiRQyGsTIZloYu71koTglY2MywLVCXC6s0jpk
OsBOXOt3kSo9tYJxbMXP9FwfamHwQ5x8cJiHJMVsd913frsyxsZ5jM55uiRR1juhJpduWgzxvzka
AaXkS69MnDWqGknon5+idHFQm8ksXkjsAH3W+mcxEs+qONDkL187cVmdRT/ZM/FIuN0zwSoBLeFj
rXeeGcLNp+qGICdYjF/yjOAARzTcXNwCRMULOwEeii7490TSibQt5Dvs5CLe0+U5Y48Fha925g8p
dt/Zfirsu0unzw6GdAkTcnygP9W1Mw13scaegSzvR6+fl/GHlL8a7UHM3of+XCfnMnkuhp+L6TMa
HxIHJoiBck8g8cZNE7fXHGpOCRTeNmqfdyCJ/GJ28ISzJq+kkkr2cbPD+nqCNYU9feywYsaYnddm
8oADvwms7EPK2MoHAI0thchD69FMOuCFLtDVBiMFp/YGv/XCO9zLv5Q/g6f0Z/VawhotD8xR+HNM
jfza073hLX3J36W3+iDt5C/zg8A/tfMYODEUIryW6EJLl19FuMWgIV0ug7Cdi51iHKfxodiYyrbK
34f025yfJvkgDlCATnibdiOJSwXZbJw01XbQrkl9RJSRu0V9ZIEvMmbKeyk9WIA44Y6Q6kLxrXQD
N2P15AxtcXD4+3ARH+u3tLLzNwSQRukY4J0SOxtbIFm4tvEWv/+9QaDR/fjywH5hYL8iIB+7kbmD
yGhm/XKJMNsgrVHfJslRVX1p8gPLo6jkv6u6K8eEScq2WDm82OoXq3Yb1Ruqx8J478s7sHhzOXUU
1msw7mbACz7yosXXYjukfcNDuHLaS/YmvFa5U961DsU1CEFm61dsxUfJTXJPvg+u8yuy9HT2S6wS
H9TX4Vn6GV2KZ/i4ykN4rLZc0L4+RX7KD7C+ZLCzG7s8Bve9b3hc4654rr5qz8Om9LGXw0wkvbLd
/4S5C9MKVFki/Edy+8qOucBtdG9sM7w9vhata2z1XYXtlfSo3+t+tY++FJC+VMjG7a77CRLIwSnZ
7ZtGbp6tnZST5lkO0oZNusHg0A+PUMRdRDl+49HBCF8TABoWVOIoX8BaxGtwDB5F2OHcu+/id3kX
YiZiKxgw45R5KvfjnbIdtvr3lt3aK335XX5JDnDOtYcC6POxhm/1ypoqKi9Z3DT1xnmvgaFK3lJs
RWZWw/fKeJiH3axcI/Sh2nS0Ij9pHX4PP8L1UChs4yK+FS/pSX/rR7vnkZzyp7q2+WVUHr+awNWF
rV76k+RI0PB1Byf6unTwtBvHrdUeBuFgDqdyxPcpf23n/QiGyf7+PmyNDbaC3QJq743RBs7J8AAH
Tnoav2s/hpPcMcWwG36SaefMKFMPBEkYto3uZKGDz2qVblptI3d3aXZCUGuoLn+4TJ1CtaMfkUpY
t60n2E655uyKvR9o+8Bym+SgoLWX8J3fSZJvlvtofEiBWMOt3v9UceJQrgoj4mEb15tWPWHxorQk
lR3wQOo6l//YG3iHbcrS7Ua2OsTRTho4ANsMEfG2thjfMYm0/77ePkIgCFXWSQ8KG9Rx4qow/f0c
UjUSLowgXy55b6CQGFnhhPFldjow74hSY9+lF6k56nJ/LkoPhqLsCvzl5KIGxKukn5zYHxApLodj
A6/fNX6Zgdefl4OSBPO8PpIu0iu+E7MnahUTVkT+9HSfnFOM+j5sNRBnqAxwTGSU9wGNELNAGVIy
yi+Tm2/rfX83HcdnyJS+5Y1nlgZKmUVy8mjfT49V6jSyJwERP8ln9XHG5+0MSp4MZyJgEhBzgX6E
TtiPLWLWHTne4JZtflueoII62tcc6wXN1jsnM4iyccEyW97ts4x9TXeftc6IKQPmGp3bJ95Uug1t
WWeL5+TnutDv57d+2CrJY6jezYOnsD2f53N1IC1tG+7yY+ct+3ATIx1IN4LXHeaz6qYbsNUX/tw9
2/tz8XU8VneyP7IvKXdQA+vkzuCVDNw28TRUQc1+jjddelq685SecpXrcNXzhK9a5Kj1uh0GCuMv
TzAeJI4cyVENno0znoWndW88iWcuP/xSUoY/iWfma+Kr8lNgj8wO4MRGaAdvy+Iyh6EhYo/Rz8oF
f1a3dCRb85cj9a2v2py3ruwvPxs0U5YtPBXvVuJUrcP1pk8j68606x/c6HWr2S57/TW6tKUdP5aP
tELCvnogjyz6MRTrqWl9t86j4OAeL8Asq+32fWDTYpSU0mDY/c/SK071ffwKbLI37/q9tdUvyY+Q
83ncN8fsUfs27+VT+k7CLNuucQYU5p/CtE+eFIWxsqui2mByJB00ZV2qEMiy4aENDmZ7R9CS4Kfl
Phu283Schoe+O8fqKVT9GH6w7gqKW0l+bLLpsD1g27ex2o1F/Ei/XeJNHPmj4YBioJnUvwBY6y0b
t5u3DtGAeWenLySrrswCwda9uTtX/UmWt3PvyzPCrFPaOpHutHzvNc/plHX3Qkdir3ay4ucq3OPs
ZHxCAfwXa5ZJBSQknB2wN721Ezd7VOTB1C2XZcmre0GJiwPWM5MdDJOKIFub/+09AiL2qmcD+4BV
dzucTkp9TkaCei8BgLLTxSY7ZlPvSzH9Pps4A36yQ35AAAB3qDlg2EnSai56A8lbSUUeY2Sml6QN
KneZ83dNLvqzYqSNM3ff4MAF8UyXFHWlZ0F8MKIJ3VhRcKTqHFddToYVp5VuzcKmg8PvVBasayv8
LJb89jFw50GDVnR9NYBCbPnn1llPvZh0SR5fqsUqGe30vKa63rk0Ow6iw373yX25xXLXz8PqhZnk
SoMgruPPz0srK1+qNosvZryMh6yej2RmmH7aRq0bx8u3WqejmhMl9mZzYdASmYYPNFw4pZo1h6Gh
Z+T7NLaQoCbUyS0D1quMI+6Zn5xxv6jHv+NzcN7gT8Ci4FTh3mg3d6bNhTpIG2W5yl96Pk+y4VBn
j3gAb7RrsEG175UPzEuja7gvfygvbPUMReMvWeqg06NeaeBiJ2e19HMKMITHECD6uxzAJfaF2E9T
l5JEC1wZ6Eci01G59uqdSsLGJU8OoXQoAkerD1R5deYkjY02TNF8y3SGxdPMwY6yndT5fUMR4TP6
RLNHsEKdnwoZ8PZBCC4j5X7ixbUHJkAhMmM/5ymCHb+X3vyAXKA20PKsuwRIxoCejiEK5RK1HOfR
S8fuB8eKkJTEiRK3oQjUnGr85Bb/Ir3c3mJ0H4x1+Atrr5vhaooMFvg1E69L1Rxxg0iRSU6aQ/Yl
bSep86Rp6V+HgvOzSqmucvFelYKfiZWWO4Yi57+/mrcrlqiR1V4G5ytkKFhp3tQ0tMKRzpItrrIc
S0xxsntVHYdNEH+TZMKQiqd5KLfJOH1m3b/+3D9vAp+L0IrNCXMA61dr81tPXyhVbultXFwHS/C7
1dUSyftix3pg53IsA2bp7ScDlQ+Lnq8K65fKDSQBJfUNjCCoUtdKSp1fkzIZvMY4YPod0ORRzeMK
6f/9vv6LD1sXEiYFME5QNt+gCVM4aXGladzXpH5F6k+BrZg/SEx4mrP4s8r0tjjjxwMiQG2gHFyP
lZtKUMFpGHA7HK/BkgK5FS21tszI5u9f6ddhcfPMfjnmMxoSocXeKooTVZlaqdaHq3kCdAN6tafH
KCFV3hYXlj9Fn2PS9MZbMztrrRuKHkllKF2X4qmPd2VxSKKLYKHfOlSalwSb0sIyMsPyypNzt+q8
fnLH+k5pHivc90JXajeT4Frqtk1d8l+14NBJnkGjaB1C1UMp0SxbC9t+4hwbV/pJO8nUGjdVKkfs
tePH/FF6NiZUup4SO9UdtRe/nz2nJKuR1R15Uu3gZyIPTt85JSPD7K5UPHzHpvwuMXyMH2ni0Q0R
cjZAvan9WvFCY5McunyL91E6boZTsek/uckfTgrOiBWJgny8urLezn1VUcijOBP7q5guOEgMBN2C
IFjy5Axd89pr5X0EnP/3B/uBl0iAI4Gdq9offG3Fov48ngojGosMJcIV0UJCGzgR1WVEnqKRD0aA
o+rioQ4kNEzbQuhCry6rz8bLH7821iEka5Dig5EBFiR/XoEYLmE0alNxzQT1OYtz3P5V3KKSuqi9
LpFlNyl/9kb5mfftx1XKFgwfU6Ygg3y9mir83tG1/Zw28VA111lv2n1nbgS4eFqkObkUCp/gi//i
LpOtvhrq40gFF/oWYBQ6sQ/GpuTDRvNai9K2LTJU5vXPaDyXQlFx2vaZs1iMkLKq/KQQ/BefDvOU
aFnKD0oz41b7WXLeR0U8N1ehEC1mFos7FOFJ6bXaJdnmNB/HOkkYAobPTOZe//6CfbzNmPmjc5RX
zQv96s3OK6txFQ5m0aBnb/FSkOlrRIv9otdtHGo/3ac+HC18GrAYgVArq/8WyLZGsYHip7VXqBXd
FiBr7HYTCkC7l/VnRY4iB1HazIAZmf/fv+cHLigUcL4ljxggF1aKIv/5PkV8G0OomIDl+QzJrREf
I/jQRX/tO+FQNAqrWGYkPXWGgBBSMR0Yoiai4p1uhVAwq0z0u0X0CR3Sry1z9k8u78NhD7yPmI3T
nsH+GmTz5+UlVSZAxg3Fy1x3phNO889oqFtfLysMiVOm+xQDBtR1RpkWqh/6aproOnrpYplhl5qr
fofNnpfrlHuVcpG1rCf1E8ZblXxyqR/eGOiqOLjhucPCpFK/udKhWEZ9KvTqalXwt5eWiYlV1ZIT
yOm3iFCcTx7chwN05WTrzD2wMcYUWr7ZB6y2b6UCedZ1NiYFSjm8lSzos0/WoLZWdn8coBi4QqEB
t2EQABP3Zp8dtUYpWzmLrzVkNVwpLPlNkaYLOW+7qI7Lo67CVgvnhSGwWlcHXeM6yBJQTlOv3wdi
aJ0Rbqd+sEDvmQxtj7fQeFcRM3ZIJTAFfXlVzZzRbpPo91YkwBtaeslf5G8mRF4hCt6tMBJ2XAZo
KaCwnE13Vq2BdheW6mQNsWmCSKHSqcJeSIPyYuWFmygdD2BZ1E1liDicgI4GnTk8LIaHqbF1gVYw
E0N5NupuvuviT8rTm6xL/Hm5ZdAQ0cdwPHE43TyZNia6p2+z5Lp0eeKEhNY7+GWWrpFJ5ercnblx
0mHH26dnNvNHft5od6L1Q+zEUypjOTypwwu5xc7SgAM0stX46KU/yxORb5H4X5fJJbK+yJemuf9z
ZdVyEfaWWcRXbRTijTIOyr3U4Z8TDp1szx2vU487Lw+1sBmQQz3t+m1bR7zQalc6DUDAOSze8irL
94sVH3NjQGKr9ps4a9sj4QGHjtTb7d+3gw9nLq8gSgDypaBjaKy1P69Z6YtGiLRxWBldFtYpjX1k
tmaHItR1E0E63rdT7/77n8kGudYbq938r/v4W9k/yloqyZglX+Sk+7Zk7Y88yl6yIN3lZsAhyNxL
ECP/758p3YRSrC8R9T4ftnLprHVH+fObpoqCoWrWTZcidpUCxfLVIM5Xmp6Lwg6b3g6lVy0/oUPq
6n2uw9mBmxnb3BV61BAzmtqLY5y/0fPMRPCgyYjN1lXo1NoZXgEZ4uECFUN+JwuqL951bINL5dAA
+KH9kYf7QU4BxLZJYc/5RZ7uBtg9FbkX87nLXGP2ipRek0bouc1qcmWfcukd476W8V2v7VTLt6Kf
0H6zCGQQAxgQ9Vx90sut+VLohB68KsphRGgjkTLgtGfN9PqZSRiEH8ak2KP1DuZ/dj/9FKpLCjqO
C1Exod8+kTVlNE8B+J3+QsSPZ6b3IRfcXGYws9KvsG+ZQGLv5sqdTVt4Y9dl4BXjGmP4CBlZTnnt
pQXiCo5ziJAbqfpkW/54Clg0oETHoguFfXlbDGfiPM69LrNDKhiaBxPgZhDfhdBqy3FIP3k1/2Hx
8ef2zMexEtZsAJxFbsWvsZbnYlyr46VX/VF+KHU7WMhl5uGJtaO1npYBFGivhvnVqk4BD7EMrlH3
GvX7VnlT1B+S+mMagbiqc1j9yIRTFOAj5anpy9Jv4Lz15SEQmcE8YQc9z72tJi/hIDtdT6BnoPsx
YzLstbqAiQakigHOyJjuMEEeo1Mpb0JibCwoUtV3uW2cRQG/4Am1fexIODp1RGNJ04sV7OcIdyHU
PKOukUEDrg6SMrXdjuQxTyGlAtsCCHTq2AOdjIByAMtp584D9AhmaVaJngE3oW4GkxRV+MG8OriX
CsoPSfseC5VdSGfrdaKZatB9CRD5C9CC8LUu883Apc/g2Q2/KyNhGgMRfPUZVowtxjP2SpwmKQPu
4U37gnRgBItv7OR5gKyUObL50FSXJP2uMjxOZQs8YGcijbbCR1xc4+at1C8ijJnotYS7ox9qi04X
QRFEtzy5BFyMau2sctNXb9CnoDFPJGbBnuCN7TeC5prw0kGi650p28tzyZnnBGR0Wg44C3O0/kn+
KV2nyGUCLuHFnKZHGaWC6hhccOT11YPwwFRweFcOmHSAz8ebsnDUxhvZETosZe0WvAb2GiZQMPk4
JEU3Nd9H+VmwvDJE8c6PcYfR7cnYVpw6cvV+YyTbrNhY9MbBPobGOH6xWiDJnWzs6tlPGn9c1XjY
RU0ClhTrf57m+66BhI4+rp1exAgfQPmtL98m5riwcEdcBJ/H77hfMc7DDwtxIQPaRn600n2QEQy+
D7vX0Nxlyxdj+LrwZpqIV0zKjXVW3Udeyj7Ge8JU1NqUvaeYrjkd4MOzFfKrGI6NcE1hRpEUKLuT
vF+DSpRj3ntJdadDFCna93SdJ0922u4K6UHl4oXq+yA9DNk1mK4Jw8ZW8xCLmM1O50Qv06ciInrt
TpE2criJ8r0aboLkmPb7JNvX/dreK8sWdmSx3EvFgQzuQvVz7TKPLwj5lOGpx/Ji15f3s0lEt1/F
j02KNPAi9eeewX/wIrM8lokoIs8yjxDZMVnHXQcbiAga1F5nIFl+AjSp62l/s5EgoCeFARYckYe3
RLihKLsSH9zhsjAAjOGWZklnG1jU+LMkXpMkG3dLrY/3alerdpuHx2KSiUC3gmgTiaAodS+DC6cT
nmEyjLk6pfw1BiLrDD2Hx5AHjFBsMkYezaR47IJ1fiuXXmaIsB9WIlgBWavLo2lTTzgdawMWIEPL
MUVAUOpo0Qv+ApJdGTlZhZAXFFoQve6cONPhey7lJh2gZn1yBn8ofamJUByufSD++qRV/3kEk6rQ
JlIkEHkTiONZjwa3VgoXc7zBXgaJw3hAzGKG71PfYhkkhv1n3feHZ8IFrPrAVfu4dt/rBf5WeWi9
NBiLpmVXmjf1GFZn0IDZrzr1Z9xCHew6TISyBnC4mafRKdLlO6JxZk4VL/rf78Xau/zxdqxXgkeO
zPgHK9Nf+PBvVzIuWWRl+JJcl0x8C7WFs3um4yopdTc6RjcW+/rfP/Fjebp+pK6IDIxJsf3Q/Be5
krWLrAJ9tiPhLGUxOl1qfFMqyzznaohwopd3elPk8GHbgKyL5r6Z5EeFw3BfmzOMPj1/CuWG/82c
G0qgYnC6JrUt+YcxcWihfp4+uUu/WF1/3iZUBrh7KRT9cNJuS+p4CeJ0jusUGhzvxyAV0WaYRLwB
g35wpTHuvCobFlsOaZd02LqJlYfnDopFyLixL7LBV0NL2syi2G/knmimGi+gtA8lPwxa3dcKUslM
Y9XA5GSWL23Xblqp0rdzCeuK3IZvM46OxxljwZGcj0++nfrhHSAxA6gWCwoVGYdxU5G2czUFpbqk
VxlRhY1B0+MsJp/U97+sM2/v4O8fcgO7BKGWynIaQKRpRQYdi5H7sdRU8Gj4m2qi+DNCGeucDCg2
wwZMb63Xur8vpqzyE0Ns/IyOWxrl+4ksb3scoHwxdSI3U0ndJZnhucLyDcjY9HM8/uHum9tKDZEl
VILhWy5PV/mslP+4ilcwXQbFMknk0n512L+tnSo2dbxzFuGidxCbSiNavFocAAfMcNxFFU2LTl3Q
h0dtWuHdMGyQ1ZIMXoSj+ckjvPGaoatgjLBabMo8SmpT46Y17Sw1mGmThAuRXRutU4ZN3XEXhUXd
lZqMSEGuZn+BlaemmiNLs3JPZCdFAjoJjxQhrMlyJi2J8RmR8V9eGHmuq7sYuOYvp/Lft7qiGosk
axrhUlvzgu3jeFHwiKQ+yIiyISa0K7q3oQ/cKeAZ5pFwEMERHGOGJTUQOYn9XHQlzuT1396E6OLZ
9Xh6GsKWW1eUph/iZA6r8JoFZnG30M/qSr8JMnM8LEWw0wMCT6uUqNlJnURH5U85elvpB+KnvEQ4
TOVRYUqqioWwDdsup1bQfxZWRFzQXJBshy7i1wX/f1+V/0Yn/Nuz++DheP2K/fx/bH9kP4qv//0/
/kf77UfR4q7/y0f8sYnb7mvxH9+//ofTF9HX360ef/3Y/2VzrP4n2cLMvminoCiZrJJ/mq4IWKtg
oEL7D1pC+PIvP5Z/Ookb/8k8FAESMnrQ0zXg479sVwRVxIGccT2zSoYkaDj+DSf9GzgcLhNe5usU
cM2ZXU/Gm71xmbAdzstoL6bRkPmtUTIwcwv0pMW2KaQhf2KyV5XvYapOiEhJbW4o/aWeMiuRjQie
/m83+PyPTfkvNshMe9AVsi740ohUVhzpz/JE1uU5NS30pRlp37B36p7anYShvFEcXZnL+JswtCbm
H6WWD9AV2kUj221qF0UAAjPKoBC8SV9ketbG+oy1cgOg6AwsLNpvESscWQQwus0ICa08syhAiXxn
GANbvsr7muK/M6JsM1PoClBsIiY2MHtXIgqbjpaZ9TkpssnyCcdcqVBhaIqfsGlu0EHoCauzAYy0
NStlRQjW4+K340Bm8lkIRIc1hZaVs7eIvTodBRL+GB7XY4ZVCSIceaGRJemzqJ/Z/dRhl0pWbJgO
6SWBjvXuKMwLLEuLqFDYsnObPBIGZbxQkWbT4KZNEsPHbgath1sUSOS+/aM6+7+wzzyWOb/+mmPw
f/ReXy/nvxI7/t+I6ABt/22VfNiGXrB2ittfu47fd33x516z/r//tFQ39P8E3pMZLN0YPAlwbf5T
Wufw7DIsqX9uMyR2yCQYcAwxdVy5WJzd/wwsYHtapzf4OzEMWAf40r+10awL938XYaTMKRi+QKgh
KhiLIAqFP1/REHfPOJbE/8nduSzFkWRp+FXSatPdZpN03i+LbjNIIUBcRAmkmq4NFkBUZpCXgMgM
UDI2ZrOZh5j1rHoxu1nOTm8yTzLfiQuER6YAcbwln4oqqyoVmEe4+/Hj5/Kf/yw+XsVXBFOi5nRy
9HkWdGuD9ufP8Y5kq7auPg+H4+37ZeP2nHNPDXavNsfUbnbGH89uFjdHk8/N6Qck735n3oU/vLCo
a1QP61b+QHigMLJRyMTayxCxO4y7WtTrLD7eXAGQA/XxDpRmDzt6etPae/pVptWbrAX8UYA+iOeR
ZSlHnBe33TuM0vvFx2WVnknxXTTcHtLd+5kSQ9nY0oyEWr8mHcTQmyulynf41tUI//fTLfjYnXoH
J3tKjvXzTVgbEE+/IcETA+tZLM7Gp3Q07x3d31QPx9FkPxqdATytD2d79Xh8v01xeftk2mPFq/X+
+M3Vcjl+2z37QOe16/0xunn3anjdBHQ5OtsZxXTz7d9CRP70ipUyirJkmHCwt/QQYUmQl4L0y7NW
M1pO56NP3W51dNmNZ83juxE4T/oPQQEaXPcJb9XffW5RJRu3ltc7t5P7wXA5rr2ZUrMxiwCUT+bT
iBTkabt1e7V9Ox4G6ab+A9TX/7cWQqTKoZDEZiUaTC6SSmxc+a/T0VHecn3tRwsspbTxStE2WjtW
rr9qfXqkYIw82DaPthI/ovAJV4OGEfgZ0vsx7zpU26AFWZcQAkARzGqhOsm7DtU2iHQ0aE3GGZB4
Ru+bVFgiZAUdVl6GnkQ0Ctcs+MsgDuLW1V483R+1rra6dX96S8AVeF6V6oT68oiwbuPuzfJmsLz/
eDOE92MbY/6qvd2jYPDs3STcGoG+6Q4Wre1wvNu9GHe2WpQcdj7c3Bx3zo7u+zsYWa3Jbvf+F6om
r7qXUh85wx8JFhc3rZ/rrYOz4ent2d4I/vrugDLPetsLRie98VGVJss0+GrszzvHYe+gdXVMF+Mx
/9yvnu3fB+/nn2E4A2N6ti8st43gCA5oKkruB/eLo64wfVG1OT7vznbPAA/2P7WD9yHMR9FsC1xi
BMHRvA8KkTKHyeEUWOPtXqf+9vZsnwLNDt1lYfNvDhpwOl7tNqK90Z3XuIVZJgSseTYfXMUfpsuT
UfP0vrZXHf9Sv//1drzXHR2ezXeni73Ocn94twO9ZufubQdNggfZP+jUz7buJ5/68L2MBzReC8fv
Py93OsHbVvv9qH9Qv9u+muzPr3c/j9417w6Xt8cA5udnBCuoEv6bpIgoY6KsqXl1DL7grLnbpVDj
/p+pKN4FjC1/h2/vW7+MPv8cj0+v7yBjutqfAp5sH0Wtk5v5ydnk8Gq0S+nNFcQ/ve2AXOXN1vj+
Db03lp13UXUXZpUGUPn62wb95kfvk8PyTXpkvYGjMF2yt4ttsdJeLO1wljUfS1punYJkLzUoe9Ev
5Y6IvGZ1oIwf/5l+ZYIVMXRLMlDSKu2pASYeHxxf0tKsWkchJE+NoSbhbJj/gBZMEmsU1tnkX/Jz
XlVYm9WPXm3P9rrfeerb0z5u0qwN80s19yZtq6CrrQHioCcADxqqsAKdDkoUrxEfIf0xFoNbCwAi
TLkE1WZjo0dP83YSUC5MvtrubNRw2wgzttLZE2x0a/biT+r2v7MBdBHriJh8+hj7X68hH1T3EnR3
beraU1/v0vsJVEObuH7yYAUUN79T3wDOVIelMDv7/NytzW/UtWvQwv3DfsJVa6ZrwC4X1gCHjliU
aMZMORDrcWsJtGe/Vd+QiRMty6SfGRYXoC+dUrAvyTolj3sKQHn+G3SJeWIBkk4xIMiyI0AxjnMS
oNWA9T59crrwLLfNq6/axSrADQChjTsgj3NzJ3+i3P5Wf6MF7g7UL/Wp8phrQHMhIGfSPaiW/tg5
+U81EhG6ojX6TbYfap5iIoygTAWypEUN0N2ADpPWg9wU6ePaARCfUmUCVGsbhPL7UsiQTbEkBfX6
RoI/QE+6ehCys/l6Oah36F0MI6LQiBS3v1HfgPMdWvL0pnHI8m80tbY/sQ5oWwiSmCKPRUh2VgzC
dLfd03srSbhv9vjop4bEk2SjoiN5TL1X7fBzMm94PtnN55z5qz315AQTHDEJtHUrQC9vkuAwNVJh
mDzOLUBLq/qZIRl+SRlmao/LrXj0ab9MpSVohXSpHTr62lu/TkdqEjikfB5PeGHm1Q5mr9i87czw
cVADSCG46tZjDWiCRaURxPPpY+x+tUdrYKLEwGWyHzt3Aai9v2qjTVdJKHkx8NatAeHvDS6Behf/
PxGUVO4cOggC11NJQbsmsIl+u7Pe/k1a2XALULabPs5pQaHaUa1ACwMXbCfoTvMKxPcnaULBcvMx
PMKLHNp8AQ+rps7MkyJzgjwPu1tQgz1uSMjTyRA5d/S1Pi+Xf7MP3SiOb3rwzasPmcAhhPKVjl/J
49zBb6pXoLFB1SLUT0JmUNh0VCKFLILbcW7Tk+oslcDj6QH4YdZ0Lswe1Edh9nU59dRxsvFkTeVJ
jphDhx7eGeWpZ4otaOE7AKCMuQu6rkU9ewdkajp39yav1XgN2khj1Quzhjl3wD4iELCgZLrQOZsX
ZiTlxleJdeL0kfAXSGVB6jnzwhJPLWt6mTok7oJqUR35BhF+gFioM6AY8piaHvuHPYeyCL2QPM4Z
OMJzrloB0jzQatNbLp1gQgxS2HzCvywK3ITZUju0+YKtU0290SS2CWuBdJ5IH0Pu+wSAgANT1JL5
OM5FdwW2qloB4IrErmsE9rIHS6aw+dV2fwNWOQQEOHW+QrzQJSHQqj0wDACjue+oqksepKqwBA2A
45SWcUCyNUrvGJdWQOvikOmVWn2KorIVKAlBr7cBGIwcYK4j3bv8tOdAxJyOL0DIs3Ng2j4NFAHR
EC7G7BQ4pwkaWrMPkAf3ew0kS3YRcq4Kx0Aivvg8gKGFO0oe525CIf9RKcMq90HSuxIHJ52jeRCw
DunwwY3Rdm7uFGEqJ9/sbRDvJJa1Ps9HsheoA2U10AEnj3MnQPoJqbYfTQ8OFkirefaxAmj2B+dT
jgFxzvHtaO2gOk49Xi3xLFPgq2B88IbgL8oBDu4Jvtb8JZGDOy+q/1GwC3qPuxHTGOI44St1zPJR
g9uI8dM4W4qEWcXCpKuS0AbYUW85N+lsG16fyMadofuY0PNmV3npnusR4RHKQvRcegekAuaQvSck
QypFVxWLl7ppKvbXrkGDNaJakEVwbu5ZrvH124+/36ZOGFDP+iu+Lx4htZt5ANA9a7+m1XiYMXWq
l7jrOd2FU48mhDeX6mmSHcnDZeCWxhNCY5XkS2KXBkSktM2Ljusd84YTUW8459sANFHOutpGnQPU
6NCG6WFnCxvPxDeEw52Ut3OzlzJt1ZZzl9FetAsziynt1W4f20ZwrZCAuSnueGLKyYNPpJ+okNE/
hm8KG1/tsjakcigFzB7n9n+lkPdboUz4dMg1qfpM9MsmLllMMpg0ysqRTs6Z99IQV3UEOmg9SeV1
ciS/Gd6v9jvk+pg/xAXpIjl36QnqULUEQDTR72LJZxe7qf9bAnbBEIbFKH2c824FfaBbAdQdlGFt
6hke1F1RFfSAMidtz/NaHudsP+rqtWtAvJ9Qb4u9XrsGHfK/pD6FIj0VA+fUIawDyjUgySexzNpD
PZPp//SaGzRClGYrmX/k3BKoMf1EO2B/FgqwLJdr6gKpdyDSRSTMWTNYbRNhF9CIEsr4xnpwXxej
icaYpD2cuw27WveHkg6J9cDWl20/Ma2CIkQ6IDAnPJAjm53zguCdUOoAQr2YQxT/57tfMo3ltuQX
Gh0JhXLrOBT8gDNFdw+2qGaCdKEjBZuFba92KeWq9RJKg/RucG/qWu+3ivvbIJCNalsb/BA3EFuY
Vi+ZXDin+7FRtdvP8ZZWBa2HVJ4hBnI30NGdylHnzJ8sFvv60FcVCccIhvAjL2VmMQtHQNAQQowm
xc7p49zh13pCUtZC0TIWXubpmEqAYn+xkGmH+3g+3FJ/ErdSuQHt9oZk8snlPfp6BRkQBFhdTL/0
inFI8dfVF38fL5dbrw1Hb/pwxAtT7zJ1IREG7J0+adjNoSUQWJ5q80H7dKVHAtatMfUqCA+IFAmM
uofq7WjPPLks4j/dhsTNC9sNp4kwJ0mruHS7nbPz1K4eHHXYcUJWVq5d6CLsgDm451xT8cIQpZNx
FJwg2hLmvcJ+N9PzTQu07Hw7F+SiOaZy7iRwsGuhaskLNky7HqrrDfo0YdVnFfvu7b7WxG0DVZNm
ZMwyPdXsckEIQDLD+N0Hx5Vnf12Tf4AWSiGoSopTgvpAdYzJ4/QT3hRd6JxdLwzXulMPVLcO/T7Z
HHPOuLpoOUwaZ7W89tB34ODCY0PksymaK4DI96Vrcn4gHKxVzaCEr/dsCNnBxUkP6hWKksZGsw12
FUb31KNxzquTTm0qyYeiKD3skrkuqjqKdWD1fCjcdK9UqasNYxLKIa/Zg30n3dxS7Ua1nbLzSNIn
/QXn9F4WX1NIPlAe7BmhKH6wYgtCUBVkH/keqltcu+h66kiOgNToFoz0G4JPFAtWIvK5PVerNtSA
jjasXBCQCIbpQbALuy50jcJb3s1RTM7ZedIjVqX1KMejHAPXJk/YmjIA6IP5S0VHphnc036irFRL
AGCbG4/W6tLSuLD7MPIgGfTs7j1WtPEih+IY0p9DNXXi2GSmatSe5/UYxgoIbLlDgqfWyKv23PP1
1MwMxCqpW6PLfSmugfoD2AfgyVleguwsKi49gvS0ZqjBvmPuO1B9Mfc49VkEOz1jDok+jrlW9mFd
4Lan4MO094Skl+ZjEPJIi8nkSd7k0uRFU+kOvsB48OdAsZg7j51DDatUaTiXtqOiSjlrsKktQpVS
eZ8+pZ0n6NGh9xwdilMb0L3SLPpUKNeASCZWPoU4OY6v5OUS3AfiianrnK0DlEA5d4gXSMyRuJBO
dYWbvtoTKjqZdF6r4JyDA6hSOXm4Vmiz0oVi6DEpXVgDXH+p3aVaI8cyJO9zSeupGTmEbA8NQCi/
dPDrtKChhgMGKlczto0MT6+47BF+ae1pij73qMB2SVlJjzq3zFsq6ZQy35CwFUBFkNvrotgJch1e
NpJX6Y+dO/YdrXND6IaGbNJ16bHqvnDqAa5z3sHz5lU8Dqp9NTVJU0pupWlbfu+zqIU1AMuAh0fT
o+zSd+/Wr0s4VmfvdTYEhYlllyXtSmaf1Kzj5hPtyB73HD01aLnVFAoOGtIJJE8ecw3EF05if/ka
OGcAgShSikHS2JEgLiw05jVAyTYuMCHgTNJcuvYlLKkTfpDaKVDv0aErnP8qSXwo6iDnAcydPOkL
nVqD9Dy+/vZvkt1ot2Bo+gpcT7L6kux1D65HAla7/yT28Hckh7Pu4EuUixgw1PQ5aUl6zJzaf63r
IwVs0lQd69e8/KAjx+VtUK2RPu7NPaulfL3st8S6pxCd/q3r3H5aD9GejYhPrvjdM4Sl87pOBW60
WhiBWPrm7veEkgPeeZpKJo9zBjC1Feqp00S0h42bJzdZy6L2x7jagJCIkEgGnnDp3GdlI6+XfSgI
xLmTXs3pDpuzJyggnZwpVHI1s0u4RikAkt+hJhuC7ZLwk9IFqfloEzuo+rRBbtoOifBTtPsYyC8I
fxcuKnpQsjjZ+XdP9ampCuithmFH91y6MKSPcf6FqbQtOLes14NTp1+r9sltkcWgBGt92XqzzdII
EyucBcnjnvrXN91DA5Lh7BM5N/096jebxH0IDOUXQ6JnXNp/NfE4tPsIvQnFLxz/qjA3tKlWl/a5
6ePeGmitf1CcVKpAPZvTUpq3gIR+8Q5RgwRA5HHO7a+rC3WpVUlKlegdns6Rm64gBtQrZTUhTgm/
NuYl9anYNWzsY0+9wqxpudmHfBzPIF0TFzdeq/+rSHefBeACKNl9HXEIaFqex33dk3rpDabyeRKM
Og0lH2GNhtSD/YKnAa6KnLPXPfNPzdlSpVCJ4mNqdmjBkDzmHYh9QK4bYqS87WQqcC6pgQxw+XoP
CEA7dzz6Lzvm5bhvN1kiPATa0yaPe9E/NXcTGr6PsSMlLcYZAOsiHZroQ8Bfzl396nC32LdUolOJ
mEX8zXtP+jCAbSMe7t7RVxP1NIRzvSXQPja2cO1h80nLDXIJBQAIetapM691e6sye+BbBH3WwrkJ
+QBvA+KVNyZz7/pT83NSzyAcPU2yPanmMzF+0nBbtD5Fbs4pfSx15d0PDxU0XaSzalgRBekXlAvM
VdJtyj11p/V0qsyORsLk9nJ9V7rtgb8INyPU1K5NXo1u4cAzc4j+2mZ+A0q2ZMJNaT8uj3MRLrS0
UtiFbp0mrTTbySdpGvtULxPmhKWnUNjmmMbvaQ88HadI7gNyAcWVPaapQ/YrIeNtSTBUHvdUvhrb
CdgHtmGSOXQYSh7zLID2psJL4v3ZCrmnA9WKvyp9lCXYTbzf1PwdabhGmq+RlzO5pgNpf65VBEm4
v0Yqk0rV5CnFuuBmEhIDCnz5gWMqQF+6TDNBwfaW6jiErpHu0zmk28WDL4WVyq1n52Haq1PQsD7L
AU8dwPZmr4B9cm3/tfEeWixRlC/RnLUwDynrwBgmHuSc6Ev5Dbvx+hgHSk+OO1yTma1v6j7cHSIg
mMM99y69vvbmJ78jqW1wTaay60DFQ19tKAgfQ1+Oibx8sWrfe3gzzLzzgN4xl6AKJzNUfPSezbEt
zlm/demYoVoDsX6bdTpqwceRXnqm8Fep6hGWQqr43QtxSe2ZbvZ4+eQv0Wp5OMd086tdek4y9TZ8
NalNmOoal8I96jJWsXtx/eg9k6HYzGOQsFq0WjjGqXw4aPpnEcjX3wBNstzQ0xPOMQMeAvDnB9T8
5PifVOIc2v9GTasGyXI1pOEW6NW1GgDXD6JC6F6dvQow15WKoAU9Daec5rKZ72fKATCXDlUO2IfO
VjjVtFYQZAUgGTudpJSpEPSj/gP8T+uxNatzVhCdgpXbL60nxb0V/yd5SpegtC4A3N+liUX68/TM
uaQG1E06JNsJyoM+a3XzAoC/r7EBAAQbOCspc2neaqY+YSqQhtoJ32hyyRuRD0KjENnB1C0lPvI4
KP5a97eKemsLW0PO1CJ3SkEFgIBpkQ2Dqt49uc8KL19/9xPxanel2ZRp+iUZHnL7RBfSa9G5fUco
lWoPaL90GQPAae43Jl+rjTsM/MNRmW9qL/xqB2ADHONw9xiijiEM2otrsE0n3kwbuOX30jVMue1A
Nztd+SunrTFj/SC/iIFS7ZT3G3cvw6kuam1B0ULBOtjedJPLnG0UO+L204DFWXgb3opSDABwCAM9
IA5z/wkJkQuj+Qod5908AjAxKOfOnU/nlRotaLIplmAewN5rkFfVuzmFj3tnQE3dhKajGx0BsFzT
mfkuEY8GzbjcJfJJuJVV8R9BeVDblqiC5KYzLwOpfAXeBW1hJiXuef9SkqZaAkwAfBrpw5pe9VK/
XzD9CI2jIvEKsp86aP42tcpAsp4gADoSBcseYw1wgNowvcHo3M0g4M7Zgo2s8lhhBpPgweyBlPor
USDhMkRGiJcnEueSD6juuS6VPrh4FDKa0s9NiMPXfEj5Z4EGp+audf6IfVLARYojz3qbSyD2MCB4
jMHH6gfHDGJ1mac4AwD9yIGYlhBGkHQrrNOHJ40LuXfu1QV+lDiS9aXANYN6ioIv6P+mJAfwhsB3
pzcA0uHY9qsZLojuMrcGVdy5/jeWoA38G843kNDZ5eBcChx2HqUVIHMkzQnW43GOBSmgZxP7DzYq
b92aJR1cUoTqxlQoQgC/xMHyjoumIqz2pSNjT7hOMpCIc7lARFgpBwBhkIFus5bXupnaAJL/PoEh
YXtwTQ0kbeRVlrCwlMs1SMvJ0jVABgz0R0MCIq5Nm4yUcsvr3HEtsE85fU8pFALHAVejoEOz+9+9
ELAaACSFfi0CPsCfzTNPKASjGNLDLNT6In33gl+a53ClwSiYXG7PFsEi8Oc/x360/ODP48ni2V/4
+gAVX4Zb7l3+5Scqk4mUGL96urz208HTX5M///UijGcLefUwCGdJLUvhhwKsKvzR+N35yi9nk0/m
lb2r+L+2i1M1Piz/Sf4/dwM/8qKL0TL5wTKb1ZE39f/y08CbeZfeT4WZSnPyx4/8y0/GVxYOyFOj
7kS+P5t4s8t8KFlCgRZoBz70PwcXYT6OjIpFlf9RFul133viBbNF5Zh1ivwKn105DG5in1s7HzoR
AaF91U7g4yxY+JeVk4W38Of5cMnoculqRx8wQORNKptTPwoujG1F50jK6atv4GMeVP5TWzvwouD8
3PeMpSG0K207yCQ8M/46AX4o+fraCc7l+Nt/nn2OrG/CLvQ7PMCb0VDWfGZstlCIfHUnXrjRW+Ek
uA2MYSVeoR428u6DST5OsjNPieULP1ZEwy8OKnQd2k8dhJNwem4ugYD5teNuX8TeZRjlA8ka2FBi
byN/djGq7MQBOr04uJRzaL/5rTcZi0Kv7M3lX4bq6tq4MeJl6asTlnXtZ5/EEUdjaohGkvLQDnzs
Rd4w9pb5ysomJsauemA/is1BcUS0g36M4vLHJo1BteN+8mf+PRelIW7QPDz3xT/uGoBgDOVo3Civ
sOOK3/8PM822vFGEXZKvZSJhFmRhsLyOYuP8Ct5JKwk73r2HVRMF1/lYyfdKcEM79F5UMjYka68e
dB55vnENkaG0MGzk3eSjJAsgqUXtt74Lo8vSEti4iffjOy9Y5J+XfK2Ef7Vfe+CfezPTcobYUT/u
+2lpDcRX1X7sz97CMy5igMv6UU+8+DKobEZeyXhIKsK0n3yyjEyTBPCN/pMzv0S+ubI9DaIV90RC
w9pP/8WfLypb3mycDyVCBxN2/sfXO3B/86e+oSmTYI72e4/CCkL3h3ml7MrC1qb/5p2QYSsn8fll
MEdxXhhHEQZgG2r5NJ6drzPZBK4jiAz9LDbP48phPDcsgGx0C2v0Lx+2T7Y/fNp+868VER4/YsHK
8g/qgsISELU0V5DyE4gFnptW8f7ezuIo38cNpfYdFjWt/eFeHGlzgtY39ZKFu2Rzhp8UGbJFtFx7
rDdjOW/GqHUL2m3LnwyDeJp/X6LbLBywrXDOwiZRqV0/uveH4W3J2xfAgnZN+HivZBYK17N62Hgy
JGBkrLXw6GrHfePPpl5k3CMSvdcOuxexDGbUUhqfaIfdni/C0uEQfgHtsIN7/2Jkrq3QammHfRus
hG6lv7h6WC8K/XV3kSAQ1YPjI1z4+Thy9KQNs3bUneCcaGrJQpQ6YfXApCdmc3+ZjyQfLDW46nH9
CIPFHNbGOhDON1dXMlvajx1EobcwxbdeszDubjxD5xiLkLBOar9372JFOYBp1q/D3sKbmF8rJAza
r33nRyUBA5xpYVhM1kNvaRrbdRs30IG3KIWb6Qyo/+CDYDGKy6ZJwmSrXeGTSXjrjUsCLNlN7cAH
AXp94c+wd0vhn5YF9X4Qf/an52EcDfMvFe1TF7yD9sMPw8kla5IPlIzbtqDWDsOZV8r6CbuW+nNF
t+fDJB8rRI/aUY/8xciPVoLkAOAsjB1Gd6WYs42r+Vg80cv885KVsOEaHofRIh56ZpTNRhb4Q8gt
Zx68pG5Zu3Vyov3ywFLCqR440ZqkIozUNTXSFoa+LsWIKUC3MOqth0MXGTIBcNPCwHf+pXl5UA5v
Y9hgcZ+eunwwEeOkrEG7eR/HEoY3jMuGMKGrx02hAPvBbHgZmm6jgBC1w3/CuLpA7gYgWPLRkjVp
W1ByaGQuKH8YmQJtw6s58aNy2FQKk7XLQd7Sr4S/YbwYcUIaT9uIpR+h6kaMfeFflj09uh3ZsOf2
w3l4a6x2Hw5NuuXol+bLv4v6X+eaAeAEpklDOuqViXk2ac/x3Ot+XGiNOKCwbkp3zXpXCNgsALaK
s3k+0Vf87e0iPCtFohlRv2/6eSb9cnwpsOKUGUN9JYEpqBBOzQquzAwehhdgeZ75HQMC9oOAapu/
lRFNkEuWhTGb8gtBI5szXPsL0ZL5OInpA4tR/uc8IfGN485Ltgkt33QjbsdReG3cQGkcuaQVv+0z
U521DiqWYB1VYychVm9SWgcgaMqFOAlj9Oyab07hXapvfi8nwfxianl6LUiLoGyAv5wcw2p28NvW
/Jh847B8Q3Q6gpgFYdqSFgmQhwl10lfvu/kLpRuZ8UqCKLyLlOlTg0QdDiQdkNRaeNEWblRwsQbS
CLE5fGdAnqE8a4MKofDFwusO/Xl4HS68qblV67S/fhEPveEo8s/zzxb9QBO7rvzVk7JuWho1pMxH
vVsPsMrKV/xHKaqjqATWYAx8egXQMOTZ1667j75PmitFm77kloqfgEsXv//52zct2DRAovkHPAVo
JfMR3Bu61UaqexDOF17lQ+luEYbtr4rKS8/1pHLiTW7LCELhHdEOvROT9p96Jpxr9TYsbNkLv3k3
nF2KOso/MblnbcCpj1jgBIhnjPwk0PmFn3wMHHFqGgbPR+iLArvNzSClCN/nwIkxlEt7cgS+YhQW
9u7/g9E3GQJkN3bBwgnanA0JeBUlZsUqKSzTC+VlK1zM78oQVhvjEpAyPNaGhcjnVhzFs8uguARS
huaLyC5zo/fb12Aw8oyIkY0oyQf/Oj6fYF/guxNYrQxCdi//VNEjNiLub/xpeAHmidc8/z4LEjgA
khyFJkjuedRKesE9dZcNwmkYhYaabVsI2j2UlSQ+2OxhjYrb8KRt98IzNPCu/conP7o0ruMnreEX
jvzmKiDlsTAkXqjntRK/PVxeL/JhRBo7T5nuL/zY7Rvu4RC9NxEw/8w3VFXHgk7ZjoJFZA5rI8S2
vRgF4bWproUFQrvIpxz7Ha9ciSEkytqRd7xz8xAKDbJ60FHpGlh1euNHo/eFMrEqCNRc6b918OW/
F37l8g97t2EQGaeOEn398Pv+bGlI75pIyLevxUFwXrYKYJvVf+0BnuViZFwuRFgtjBucl1ahZeGy
PaRuc+jNsX/zL0ysahvXCAn+cLEwxeFJd/OFQnyIa3Fn6OC6dJbUHjiGLQ1q4RQfcpFelJPOFo7E
oUdJ0iIwKzDqHQtnOR25HMJKOqyoVzi8F/1LTWy+W4ms2cDGHQWY+MaoNq6MZFTzJoJ5Kn/N6y3c
VA1Xt4L53Ivz4ZK1kLaV2mX+8OXv8Yy68XykdGALuuIDnolZ5d0Qjlbt9574y4uRP5n4hsUJ052F
odNA70rQvyH9g/XfTerSxCU0bCC5TqSA3Ksc+GEpXSxkz+qPBvRQDqjbqIQ6iUvFRQkdpvZrT0PT
S6MXoIUl+PKfYeU0nH75ewKHPo6+/NfsIjATI7DP6V9E2URQip2T/LQwrje7LytoeIL0A38crhxw
G+A54gRjwOaVt97cMIsgMdN/MwQUQTnTbyVAShyG1KdhEjRsXLC/rvggNK/Vr8OvwfTcO78zrlZI
JPUDp8my1fNtA4m2FUSVU4w5A9xFgkz/1ZvnS9/Yu26jIa2ToA3rAqVAUT/vT/24OCwJr/7vMRC7
NlXefj6E/+N2AqbB3+VO/DYkvkDFoIljsqCHNgHQnXvBlTmwBUW/GVGcaRrjFhw06kiHE+/Sn49y
nSPmsg2M+yFUFFQXGcPa+OBRXN40C0p+i0i+qS+bFr6VAPV5eGnumQ2D4iQKKgcUABtBIRuxG3Je
JumJDQuFtOWwsi//ONn8UBSHug3vaY/ixplfMjPrNqh7GNncuroNB+Sdd22qBqhc80V5vUe9v4yG
y/uyOuO+1w+dApz2w1Kom+5b+rFT22rN2BaO9D5cGuPR6pJYONcHnpkdAtepXwtgr164ckRsMCUB
MyZVW5JlGz4CIcPL4NaMW9C60cZaTLxl+UzbSAod+ddmxKLetbB1QmNEWds67G+9Z2X88YqpUrdR
QXkM4VdwfU12bJ5vWnL9PwnGemGY+gREvneN2jBGFkJrdVRk5AXlUptGw8K5PvWugtWVxnGy8M1e
QPQwHye1sWx8MaEFMQvLao4W2fm7Xn+pfLw/99csh40at0+BvwAZlH9jsh42VN17OAnC28reAmjG
deXPlW0ywOEizk5m8XUwyAp5vlYWsxfuxzNvPsKb/3Ml/89g3Ushb7XgY5xcg7KYLNfpG7CiNmyf
w+DykkqPbW++yNdI9ijl/fr6oqFFXkR/ma3aySgYg0GdsWoP/5ky4xVfSiyAQgQL4T1JnC09NigK
Jv/7b/8xH8ufdqIlKUC+YJcs9tTLd83QhyCuO00bOczTAGRJlQypmRaUvldN6XOilcYTH6dgnIv7
/M9vAi9c4i8FlZ9BKnlG9FF6yzZsZInehOPLkAU89ca4kYEJ96NTC7BlC5u378VBFBhcFXAb1jrd
vgVb8dirToLqBTQQ1fk8zvdBJD57h4WI3Ame9pqRLeigA+96MSqZNenSPHsJ/LjA0jpYuxZ6WZyN
XHtPoUa/D6D0gdL3+07tlSDuzSg+N2IKFlw8yoMCWDOTVNOWF52TJyueAgu+L0DUOJiYUFQbZqZ8
Lfhw4yawUYMoQCxYKcFFG0PbCAMMvCU13evsAhtG26AkHTZQJ2/CKUkms3bMhomUj7seZmnDR4Wd
vUz6bqPcn+qBSzjTYzMfawMXsQtPpZESoqNsfhRf7yS8Q45L+0frBv24h14k6ccyWMYGEFfKrueC
MTBs27oN7O0xlESLUCpWDFurYYPpMKXX3w8Wi3miTY/828DUIDYcmvQtB/GFGS9qWNF8cDcEl95l
8vmn4TlFfLmgJB6gDQKcUzzidH0GyGU4X6cM6bObv/f1gp8u1KcAxiy6HkjptwDrU62wElCxAVXc
EsTbfFT5FETDYK2Sh8JRP6+PJ0++wcKFvQURTQkn27BReDWgOIoYar4EiUjZcHBOPNMqouti/g6F
+EivjG04FEFZxOYxtgGxS6UTE2Yx+vL3iT9d5l8sq9K2A9NiAocebzCZSKRBqQWnJp1AegtU/vg2
Yab7U3ESTQo4n3XLih7B9nctJZPazd9l5lxoP8sQOhvsPuSZfgsn4zVRsw7sIvRF6dMMtN7q9air
f1a+fty+ryt21zp/JteEEzwSaWsceIS9aWg4dDZUyxYEjGU/0cLNdiKdSMK1N6eNROkgFHPjj/s+
pdCz4Z/WGR42zIAkHysUzuhG6VGy7j026OIGYZgfRuN6ssEZ9za4MjwRG0m4t1BiCeF63hYqoSkK
LqJVdMCTHZZeGMHO2sTA+bZcQR/YKJzOxk8S5LLZYl8+MK0I+OPS2BRpEKgNHuN5GgmZVZaO+JsL
rnZ96M8yCU3mcHjxButvkv8/YxKwsehnsU+U+BybKh8pCeLaQDMPRhFpNoI2a26oug025iP/rjLw
Jmu4r2wQgh0FpbITG7WKn7wZRZZmwNyGcXxEeY85qo0zKwv8q08SqMTSKD0WtYfnOFhc4NSsvVzg
iLHwAu+aKKpMYU0Ro50cyKRcjGPhOHJJzclNrMdG2CDFSP2EXX9CNO6fKptzvPE5xT9piEFOLPFQ
8nuDeDYy7BSoe/SbchqOYTM2JLVhw5Q4BbFjfq0NtNVpDB9l6WMtSOYvbG+QhlzexgsS4fm6Jg64
jSDxipFJ59v8Ja/3wAcCfZFwXX5o8yFTF7lb63bhCqIDN1nGVtsGQ+zHYttKumPOwqjyPiaTj724
1ozrSva0Rl8Ouv32Yc96vmz9Bzo+a/i3tI5PcTay0T8+obeO/Ov7zvKVub0dPyRsaJxNG9C0D/G8
hNNr2MgqnH75H2qmln7xSELtlv/xa4e+KC/fN9yzjs/s+8rFurkXGjgbH5OvzYt+ntlGohXX0acZ
A2eH9ImAxQpfUvG7LZzx4nBrpplpkIsJjslf/w8AAP//</cx:binary>
              </cx:geoCache>
            </cx:geography>
          </cx:layoutPr>
          <cx:valueColors>
            <cx:minColor>
              <a:srgbClr val="C00000"/>
            </cx:minColor>
            <cx:maxColor>
              <a:srgbClr val="E0AEAE"/>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6">
  <a:schemeClr val="accent3"/>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114300</xdr:colOff>
      <xdr:row>3</xdr:row>
      <xdr:rowOff>161924</xdr:rowOff>
    </xdr:from>
    <xdr:to>
      <xdr:col>9</xdr:col>
      <xdr:colOff>171450</xdr:colOff>
      <xdr:row>24</xdr:row>
      <xdr:rowOff>171450</xdr:rowOff>
    </xdr:to>
    <xdr:graphicFrame macro="">
      <xdr:nvGraphicFramePr>
        <xdr:cNvPr id="3" name="Chart 2">
          <a:extLst>
            <a:ext uri="{FF2B5EF4-FFF2-40B4-BE49-F238E27FC236}">
              <a16:creationId xmlns:a16="http://schemas.microsoft.com/office/drawing/2014/main" id="{E26647AF-6685-4F96-BF8B-07629A971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95249</xdr:colOff>
      <xdr:row>15</xdr:row>
      <xdr:rowOff>114300</xdr:rowOff>
    </xdr:from>
    <xdr:to>
      <xdr:col>12</xdr:col>
      <xdr:colOff>295275</xdr:colOff>
      <xdr:row>22</xdr:row>
      <xdr:rowOff>95249</xdr:rowOff>
    </xdr:to>
    <mc:AlternateContent xmlns:mc="http://schemas.openxmlformats.org/markup-compatibility/2006" xmlns:a14="http://schemas.microsoft.com/office/drawing/2010/main">
      <mc:Choice Requires="a14">
        <xdr:graphicFrame macro="">
          <xdr:nvGraphicFramePr>
            <xdr:cNvPr id="4" name="Electricity source 1">
              <a:extLst>
                <a:ext uri="{FF2B5EF4-FFF2-40B4-BE49-F238E27FC236}">
                  <a16:creationId xmlns:a16="http://schemas.microsoft.com/office/drawing/2014/main" id="{ECC3AE89-5B17-5886-2CC0-3203DE7A2A84}"/>
                </a:ext>
              </a:extLst>
            </xdr:cNvPr>
            <xdr:cNvGraphicFramePr/>
          </xdr:nvGraphicFramePr>
          <xdr:xfrm>
            <a:off x="0" y="0"/>
            <a:ext cx="0" cy="0"/>
          </xdr:xfrm>
          <a:graphic>
            <a:graphicData uri="http://schemas.microsoft.com/office/drawing/2010/slicer">
              <sle:slicer xmlns:sle="http://schemas.microsoft.com/office/drawing/2010/slicer" name="Electricity source 1"/>
            </a:graphicData>
          </a:graphic>
        </xdr:graphicFrame>
      </mc:Choice>
      <mc:Fallback xmlns="">
        <xdr:sp macro="" textlink="">
          <xdr:nvSpPr>
            <xdr:cNvPr id="0" name=""/>
            <xdr:cNvSpPr>
              <a:spLocks noTextEdit="1"/>
            </xdr:cNvSpPr>
          </xdr:nvSpPr>
          <xdr:spPr>
            <a:xfrm>
              <a:off x="4993820" y="3325586"/>
              <a:ext cx="2649312" cy="1314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123825</xdr:colOff>
      <xdr:row>3</xdr:row>
      <xdr:rowOff>104775</xdr:rowOff>
    </xdr:from>
    <xdr:to>
      <xdr:col>22</xdr:col>
      <xdr:colOff>476251</xdr:colOff>
      <xdr:row>16</xdr:row>
      <xdr:rowOff>66675</xdr:rowOff>
    </xdr:to>
    <xdr:graphicFrame macro="">
      <xdr:nvGraphicFramePr>
        <xdr:cNvPr id="5" name="Chart 4">
          <a:extLst>
            <a:ext uri="{FF2B5EF4-FFF2-40B4-BE49-F238E27FC236}">
              <a16:creationId xmlns:a16="http://schemas.microsoft.com/office/drawing/2014/main" id="{4B7A7717-F9DC-4760-A80A-4B0D5B030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513365</xdr:colOff>
      <xdr:row>17</xdr:row>
      <xdr:rowOff>2627</xdr:rowOff>
    </xdr:from>
    <xdr:to>
      <xdr:col>22</xdr:col>
      <xdr:colOff>551465</xdr:colOff>
      <xdr:row>28</xdr:row>
      <xdr:rowOff>50253</xdr:rowOff>
    </xdr:to>
    <xdr:graphicFrame macro="">
      <xdr:nvGraphicFramePr>
        <xdr:cNvPr id="6" name="Chart 5">
          <a:extLst>
            <a:ext uri="{FF2B5EF4-FFF2-40B4-BE49-F238E27FC236}">
              <a16:creationId xmlns:a16="http://schemas.microsoft.com/office/drawing/2014/main" id="{87B99004-FAD3-4911-983B-7B693AFC6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523874</xdr:colOff>
      <xdr:row>3</xdr:row>
      <xdr:rowOff>152399</xdr:rowOff>
    </xdr:from>
    <xdr:to>
      <xdr:col>17</xdr:col>
      <xdr:colOff>133349</xdr:colOff>
      <xdr:row>10</xdr:row>
      <xdr:rowOff>28574</xdr:rowOff>
    </xdr:to>
    <mc:AlternateContent xmlns:mc="http://schemas.openxmlformats.org/markup-compatibility/2006" xmlns:a14="http://schemas.microsoft.com/office/drawing/2010/main">
      <mc:Choice Requires="a14">
        <xdr:graphicFrame macro="">
          <xdr:nvGraphicFramePr>
            <xdr:cNvPr id="7" name="Country 1">
              <a:extLst>
                <a:ext uri="{FF2B5EF4-FFF2-40B4-BE49-F238E27FC236}">
                  <a16:creationId xmlns:a16="http://schemas.microsoft.com/office/drawing/2014/main" id="{62B7F2D8-B97A-FB95-ECFD-3CC6DCE350F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8484053" y="1077685"/>
              <a:ext cx="2058760"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512380</xdr:colOff>
      <xdr:row>10</xdr:row>
      <xdr:rowOff>86653</xdr:rowOff>
    </xdr:from>
    <xdr:to>
      <xdr:col>17</xdr:col>
      <xdr:colOff>125451</xdr:colOff>
      <xdr:row>16</xdr:row>
      <xdr:rowOff>160420</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CF21B089-86A0-F801-874A-866608FF436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488467" y="2345439"/>
              <a:ext cx="2046448" cy="12167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298881</xdr:colOff>
      <xdr:row>32</xdr:row>
      <xdr:rowOff>177933</xdr:rowOff>
    </xdr:from>
    <xdr:to>
      <xdr:col>11</xdr:col>
      <xdr:colOff>403345</xdr:colOff>
      <xdr:row>48</xdr:row>
      <xdr:rowOff>189933</xdr:rowOff>
    </xdr:to>
    <xdr:graphicFrame macro="">
      <xdr:nvGraphicFramePr>
        <xdr:cNvPr id="9" name="Chart 8">
          <a:extLst>
            <a:ext uri="{FF2B5EF4-FFF2-40B4-BE49-F238E27FC236}">
              <a16:creationId xmlns:a16="http://schemas.microsoft.com/office/drawing/2014/main" id="{5F1FB937-72C7-47A2-B9F3-A192DFDB35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306164</xdr:colOff>
      <xdr:row>33</xdr:row>
      <xdr:rowOff>68359</xdr:rowOff>
    </xdr:from>
    <xdr:to>
      <xdr:col>22</xdr:col>
      <xdr:colOff>457200</xdr:colOff>
      <xdr:row>49</xdr:row>
      <xdr:rowOff>80359</xdr:rowOff>
    </xdr:to>
    <xdr:graphicFrame macro="">
      <xdr:nvGraphicFramePr>
        <xdr:cNvPr id="10" name="Chart 9">
          <a:extLst>
            <a:ext uri="{FF2B5EF4-FFF2-40B4-BE49-F238E27FC236}">
              <a16:creationId xmlns:a16="http://schemas.microsoft.com/office/drawing/2014/main" id="{6B22F2CE-C555-4F28-9925-02E6F7203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123265</xdr:colOff>
      <xdr:row>52</xdr:row>
      <xdr:rowOff>123265</xdr:rowOff>
    </xdr:from>
    <xdr:to>
      <xdr:col>11</xdr:col>
      <xdr:colOff>190500</xdr:colOff>
      <xdr:row>74</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819345D-BD0B-4084-96CF-B102BB742C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3265" y="10600765"/>
              <a:ext cx="6723529" cy="40677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448235</xdr:colOff>
      <xdr:row>52</xdr:row>
      <xdr:rowOff>123266</xdr:rowOff>
    </xdr:from>
    <xdr:to>
      <xdr:col>22</xdr:col>
      <xdr:colOff>504264</xdr:colOff>
      <xdr:row>74</xdr:row>
      <xdr:rowOff>33619</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C2BBF5AB-FD50-4BB1-A992-8F0E4B82BF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104529" y="10600766"/>
              <a:ext cx="6712323" cy="410135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212912</xdr:colOff>
      <xdr:row>78</xdr:row>
      <xdr:rowOff>156882</xdr:rowOff>
    </xdr:from>
    <xdr:to>
      <xdr:col>18</xdr:col>
      <xdr:colOff>0</xdr:colOff>
      <xdr:row>98</xdr:row>
      <xdr:rowOff>156881</xdr:rowOff>
    </xdr:to>
    <xdr:graphicFrame macro="">
      <xdr:nvGraphicFramePr>
        <xdr:cNvPr id="12" name="Chart 11">
          <a:extLst>
            <a:ext uri="{FF2B5EF4-FFF2-40B4-BE49-F238E27FC236}">
              <a16:creationId xmlns:a16="http://schemas.microsoft.com/office/drawing/2014/main" id="{AAF14DC0-BC9B-4E1D-BF66-D45EC30A9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187137</xdr:colOff>
      <xdr:row>6</xdr:row>
      <xdr:rowOff>187138</xdr:rowOff>
    </xdr:from>
    <xdr:to>
      <xdr:col>7</xdr:col>
      <xdr:colOff>377637</xdr:colOff>
      <xdr:row>20</xdr:row>
      <xdr:rowOff>149038</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277843FC-7BE0-76BF-7D6F-BD6FC7473E5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330637" y="1330138"/>
              <a:ext cx="2342029" cy="262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209549</xdr:colOff>
      <xdr:row>21</xdr:row>
      <xdr:rowOff>66675</xdr:rowOff>
    </xdr:from>
    <xdr:to>
      <xdr:col>7</xdr:col>
      <xdr:colOff>400049</xdr:colOff>
      <xdr:row>35</xdr:row>
      <xdr:rowOff>161925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2FD7D36D-A0DE-7ECC-ED76-D98BA768DCF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353049" y="4067175"/>
              <a:ext cx="2342029" cy="2762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2242</xdr:colOff>
      <xdr:row>13</xdr:row>
      <xdr:rowOff>0</xdr:rowOff>
    </xdr:from>
    <xdr:to>
      <xdr:col>11</xdr:col>
      <xdr:colOff>829236</xdr:colOff>
      <xdr:row>29</xdr:row>
      <xdr:rowOff>179295</xdr:rowOff>
    </xdr:to>
    <xdr:graphicFrame macro="">
      <xdr:nvGraphicFramePr>
        <xdr:cNvPr id="7" name="Chart 6">
          <a:extLst>
            <a:ext uri="{FF2B5EF4-FFF2-40B4-BE49-F238E27FC236}">
              <a16:creationId xmlns:a16="http://schemas.microsoft.com/office/drawing/2014/main" id="{23CA3D5C-7432-E387-0B22-8DBD6B487F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28013</xdr:colOff>
      <xdr:row>30</xdr:row>
      <xdr:rowOff>113178</xdr:rowOff>
    </xdr:from>
    <xdr:to>
      <xdr:col>13</xdr:col>
      <xdr:colOff>1871383</xdr:colOff>
      <xdr:row>44</xdr:row>
      <xdr:rowOff>189378</xdr:rowOff>
    </xdr:to>
    <xdr:graphicFrame macro="">
      <xdr:nvGraphicFramePr>
        <xdr:cNvPr id="9" name="Chart 8">
          <a:extLst>
            <a:ext uri="{FF2B5EF4-FFF2-40B4-BE49-F238E27FC236}">
              <a16:creationId xmlns:a16="http://schemas.microsoft.com/office/drawing/2014/main" id="{3514EBA6-5961-36A9-BE4E-514129E703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285750</xdr:colOff>
      <xdr:row>4</xdr:row>
      <xdr:rowOff>47625</xdr:rowOff>
    </xdr:from>
    <xdr:to>
      <xdr:col>6</xdr:col>
      <xdr:colOff>561975</xdr:colOff>
      <xdr:row>25</xdr:row>
      <xdr:rowOff>157162</xdr:rowOff>
    </xdr:to>
    <xdr:graphicFrame macro="">
      <xdr:nvGraphicFramePr>
        <xdr:cNvPr id="2" name="Chart 1">
          <a:extLst>
            <a:ext uri="{FF2B5EF4-FFF2-40B4-BE49-F238E27FC236}">
              <a16:creationId xmlns:a16="http://schemas.microsoft.com/office/drawing/2014/main" id="{1554BEE3-BE6D-8B6A-1B22-8744E19940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47625</xdr:colOff>
      <xdr:row>14</xdr:row>
      <xdr:rowOff>9524</xdr:rowOff>
    </xdr:from>
    <xdr:to>
      <xdr:col>1</xdr:col>
      <xdr:colOff>647700</xdr:colOff>
      <xdr:row>27</xdr:row>
      <xdr:rowOff>152399</xdr:rowOff>
    </xdr:to>
    <mc:AlternateContent xmlns:mc="http://schemas.openxmlformats.org/markup-compatibility/2006" xmlns:a14="http://schemas.microsoft.com/office/drawing/2010/main">
      <mc:Choice Requires="a14">
        <xdr:graphicFrame macro="">
          <xdr:nvGraphicFramePr>
            <xdr:cNvPr id="3" name="Electricity source">
              <a:extLst>
                <a:ext uri="{FF2B5EF4-FFF2-40B4-BE49-F238E27FC236}">
                  <a16:creationId xmlns:a16="http://schemas.microsoft.com/office/drawing/2014/main" id="{54CFDF0D-16D1-F686-6895-59A803F68D23}"/>
                </a:ext>
              </a:extLst>
            </xdr:cNvPr>
            <xdr:cNvGraphicFramePr/>
          </xdr:nvGraphicFramePr>
          <xdr:xfrm>
            <a:off x="0" y="0"/>
            <a:ext cx="0" cy="0"/>
          </xdr:xfrm>
          <a:graphic>
            <a:graphicData uri="http://schemas.microsoft.com/office/drawing/2010/slicer">
              <sle:slicer xmlns:sle="http://schemas.microsoft.com/office/drawing/2010/slicer" name="Electricity source"/>
            </a:graphicData>
          </a:graphic>
        </xdr:graphicFrame>
      </mc:Choice>
      <mc:Fallback xmlns="">
        <xdr:sp macro="" textlink="">
          <xdr:nvSpPr>
            <xdr:cNvPr id="0" name=""/>
            <xdr:cNvSpPr>
              <a:spLocks noTextEdit="1"/>
            </xdr:cNvSpPr>
          </xdr:nvSpPr>
          <xdr:spPr>
            <a:xfrm>
              <a:off x="47625" y="2676524"/>
              <a:ext cx="1609725" cy="2619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247650</xdr:colOff>
      <xdr:row>1</xdr:row>
      <xdr:rowOff>166686</xdr:rowOff>
    </xdr:from>
    <xdr:to>
      <xdr:col>15</xdr:col>
      <xdr:colOff>19050</xdr:colOff>
      <xdr:row>16</xdr:row>
      <xdr:rowOff>152399</xdr:rowOff>
    </xdr:to>
    <xdr:graphicFrame macro="">
      <xdr:nvGraphicFramePr>
        <xdr:cNvPr id="2" name="Chart 1">
          <a:extLst>
            <a:ext uri="{FF2B5EF4-FFF2-40B4-BE49-F238E27FC236}">
              <a16:creationId xmlns:a16="http://schemas.microsoft.com/office/drawing/2014/main" id="{5CD779F5-E8F9-A96E-D649-1C2D9761D6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238125</xdr:colOff>
      <xdr:row>17</xdr:row>
      <xdr:rowOff>185736</xdr:rowOff>
    </xdr:from>
    <xdr:to>
      <xdr:col>15</xdr:col>
      <xdr:colOff>28575</xdr:colOff>
      <xdr:row>34</xdr:row>
      <xdr:rowOff>76199</xdr:rowOff>
    </xdr:to>
    <xdr:graphicFrame macro="">
      <xdr:nvGraphicFramePr>
        <xdr:cNvPr id="4" name="Chart 3">
          <a:extLst>
            <a:ext uri="{FF2B5EF4-FFF2-40B4-BE49-F238E27FC236}">
              <a16:creationId xmlns:a16="http://schemas.microsoft.com/office/drawing/2014/main" id="{56227A8B-BD8D-64BB-445E-B8011A760B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28</xdr:col>
      <xdr:colOff>336178</xdr:colOff>
      <xdr:row>2</xdr:row>
      <xdr:rowOff>22411</xdr:rowOff>
    </xdr:from>
    <xdr:to>
      <xdr:col>39</xdr:col>
      <xdr:colOff>123266</xdr:colOff>
      <xdr:row>21</xdr:row>
      <xdr:rowOff>179292</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35343FB0-5509-B1FA-871E-29C0381E9B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595853" y="403411"/>
              <a:ext cx="6492688" cy="377638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376518</xdr:colOff>
      <xdr:row>22</xdr:row>
      <xdr:rowOff>152399</xdr:rowOff>
    </xdr:from>
    <xdr:to>
      <xdr:col>39</xdr:col>
      <xdr:colOff>432547</xdr:colOff>
      <xdr:row>42</xdr:row>
      <xdr:rowOff>118780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8CCC6360-7E84-409D-AE0E-7DF9C8073A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0636193" y="4343399"/>
              <a:ext cx="6761629" cy="377638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26</xdr:col>
      <xdr:colOff>95250</xdr:colOff>
      <xdr:row>5</xdr:row>
      <xdr:rowOff>180414</xdr:rowOff>
    </xdr:from>
    <xdr:to>
      <xdr:col>32</xdr:col>
      <xdr:colOff>184897</xdr:colOff>
      <xdr:row>20</xdr:row>
      <xdr:rowOff>66114</xdr:rowOff>
    </xdr:to>
    <xdr:graphicFrame macro="">
      <xdr:nvGraphicFramePr>
        <xdr:cNvPr id="2" name="Chart 1">
          <a:extLst>
            <a:ext uri="{FF2B5EF4-FFF2-40B4-BE49-F238E27FC236}">
              <a16:creationId xmlns:a16="http://schemas.microsoft.com/office/drawing/2014/main" id="{39DBE53B-CA89-E44A-C4A5-4FACA7DAC2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kma" refreshedDate="45894.800920601854" createdVersion="8" refreshedVersion="8" minRefreshableVersion="3" recordCount="3649" xr:uid="{03094262-61CC-400E-B7C5-91E8AF9232BF}">
  <cacheSource type="worksheet">
    <worksheetSource name="Table2"/>
  </cacheSource>
  <cacheFields count="21">
    <cacheField name="Country" numFmtId="0">
      <sharedItems count="176">
        <s v="Afghanistan"/>
        <s v="Albania"/>
        <s v="Algeria"/>
        <s v="Angola"/>
        <s v="Antigua and Barbuda"/>
        <s v="Argentina"/>
        <s v="Armenia"/>
        <s v="Aruba"/>
        <s v="Australia"/>
        <s v="Austria"/>
        <s v="Azerbaijan"/>
        <s v="Bahamas"/>
        <s v="Bahrain"/>
        <s v="Bangladesh"/>
        <s v="Barbados"/>
        <s v="Belarus"/>
        <s v="Belgium"/>
        <s v="Belize"/>
        <s v="Benin"/>
        <s v="Bermuda"/>
        <s v="Bhutan"/>
        <s v="Bosnia and Herzegovina"/>
        <s v="Botswana"/>
        <s v="Brazil"/>
        <s v="Bulgaria"/>
        <s v="Burkina Faso"/>
        <s v="Burundi"/>
        <s v="Cambodia"/>
        <s v="Cameroon"/>
        <s v="Canada"/>
        <s v="Cayman Islands"/>
        <s v="Central African Republic"/>
        <s v="Chad"/>
        <s v="Chile"/>
        <s v="China"/>
        <s v="Colombia"/>
        <s v="Comoros"/>
        <s v="Congo"/>
        <s v="Costa Rica"/>
        <s v="Croatia"/>
        <s v="Cuba"/>
        <s v="Cyprus"/>
        <s v="Czechia"/>
        <s v="Denmark"/>
        <s v="Djibouti"/>
        <s v="Dominica"/>
        <s v="Dominican Republic"/>
        <s v="Ecuador"/>
        <s v="Egypt"/>
        <s v="El Salvador"/>
        <s v="Equatorial Guinea"/>
        <s v="Eritrea"/>
        <s v="Estonia"/>
        <s v="Eswatini"/>
        <s v="Ethiopia"/>
        <s v="Fiji"/>
        <s v="Finland"/>
        <s v="France"/>
        <s v="French Guiana"/>
        <s v="Gabon"/>
        <s v="Gambia"/>
        <s v="Georgia"/>
        <s v="Germany"/>
        <s v="Ghana"/>
        <s v="Greece"/>
        <s v="Grenada"/>
        <s v="Guatemala"/>
        <s v="Guinea"/>
        <s v="Guinea-Bissau"/>
        <s v="Guyana"/>
        <s v="Haiti"/>
        <s v="Honduras"/>
        <s v="Hungary"/>
        <s v="Iceland"/>
        <s v="India"/>
        <s v="Indonesia"/>
        <s v="Iraq"/>
        <s v="Ireland"/>
        <s v="Israel"/>
        <s v="Italy"/>
        <s v="Jamaica"/>
        <s v="Japan"/>
        <s v="Jordan"/>
        <s v="Kazakhstan"/>
        <s v="Kenya"/>
        <s v="Kiribati"/>
        <s v="Kuwait"/>
        <s v="Kyrgyzstan"/>
        <s v="Latvia"/>
        <s v="Lebanon"/>
        <s v="Lesotho"/>
        <s v="Liberia"/>
        <s v="Libya"/>
        <s v="Lithuania"/>
        <s v="Luxembourg"/>
        <s v="Madagascar"/>
        <s v="Malawi"/>
        <s v="Malaysia"/>
        <s v="Maldives"/>
        <s v="Mali"/>
        <s v="Malta"/>
        <s v="Mauritania"/>
        <s v="Mauritius"/>
        <s v="Mexico"/>
        <s v="Mongolia"/>
        <s v="Montenegro"/>
        <s v="Morocco"/>
        <s v="Mozambique"/>
        <s v="Myanmar"/>
        <s v="Namibia"/>
        <s v="Nauru"/>
        <s v="Nepal"/>
        <s v="Netherlands"/>
        <s v="New Caledonia"/>
        <s v="New Zealand"/>
        <s v="Nicaragua"/>
        <s v="Niger"/>
        <s v="Nigeria"/>
        <s v="North Macedonia"/>
        <s v="Norway"/>
        <s v="Oman"/>
        <s v="Pakistan"/>
        <s v="Panama"/>
        <s v="Papua New Guinea"/>
        <s v="Paraguay"/>
        <s v="Peru"/>
        <s v="Philippines"/>
        <s v="Poland"/>
        <s v="Portugal"/>
        <s v="Puerto Rico"/>
        <s v="Qatar"/>
        <s v="Romania"/>
        <s v="Rwanda"/>
        <s v="Saint Kitts and Nevis"/>
        <s v="Saint Lucia"/>
        <s v="Saint Vincent and the Grenadines"/>
        <s v="Samoa"/>
        <s v="Sao Tome and Principe"/>
        <s v="Saudi Arabia"/>
        <s v="Senegal"/>
        <s v="Serbia"/>
        <s v="Seychelles"/>
        <s v="Sierra Leone"/>
        <s v="Singapore"/>
        <s v="Slovakia"/>
        <s v="Slovenia"/>
        <s v="Solomon Islands"/>
        <s v="Somalia"/>
        <s v="South Africa"/>
        <s v="South Sudan"/>
        <s v="Spain"/>
        <s v="Sri Lanka"/>
        <s v="Sudan"/>
        <s v="Suriname"/>
        <s v="Sweden"/>
        <s v="Switzerland"/>
        <s v="Tajikistan"/>
        <s v="Thailand"/>
        <s v="Togo"/>
        <s v="Tonga"/>
        <s v="Trinidad and Tobago"/>
        <s v="Tunisia"/>
        <s v="Turkey"/>
        <s v="Turkmenistan"/>
        <s v="Tuvalu"/>
        <s v="Uganda"/>
        <s v="Ukraine"/>
        <s v="United Arab Emirates"/>
        <s v="United Kingdom"/>
        <s v="United States"/>
        <s v="Uruguay"/>
        <s v="Uzbekistan"/>
        <s v="Vanuatu"/>
        <s v="Yemen"/>
        <s v="Zambia"/>
        <s v="Zimbabwe"/>
      </sharedItems>
    </cacheField>
    <cacheField name="Year" numFmtId="0">
      <sharedItems containsSemiMixedTypes="0" containsString="0" containsNumber="1" containsInteger="1" minValue="2000" maxValue="2020" count="21">
        <n v="2000"/>
        <n v="2001"/>
        <n v="2002"/>
        <n v="2003"/>
        <n v="2004"/>
        <n v="2005"/>
        <n v="2006"/>
        <n v="2007"/>
        <n v="2008"/>
        <n v="2009"/>
        <n v="2010"/>
        <n v="2011"/>
        <n v="2012"/>
        <n v="2013"/>
        <n v="2014"/>
        <n v="2015"/>
        <n v="2016"/>
        <n v="2017"/>
        <n v="2018"/>
        <n v="2019"/>
        <n v="2020"/>
      </sharedItems>
    </cacheField>
    <cacheField name="Access to electricity (% of population)" numFmtId="2">
      <sharedItems containsString="0" containsBlank="1" containsNumber="1" minValue="1.2522693" maxValue="100" count="2041">
        <n v="1.613591"/>
        <n v="4.0745740000000001"/>
        <n v="9.4091579999999997"/>
        <n v="14.738505999999999"/>
        <n v="20.064968"/>
        <n v="25.390893999999999"/>
        <n v="30.718689999999999"/>
        <n v="36.051009999999998"/>
        <n v="42.4"/>
        <n v="46.740049999999997"/>
        <n v="42.7"/>
        <n v="43.222020000000001"/>
        <n v="69.099999999999994"/>
        <n v="68.290649999999999"/>
        <n v="89.5"/>
        <n v="71.5"/>
        <n v="97.7"/>
        <n v="96.616135"/>
        <n v="100"/>
        <n v="99.9"/>
        <n v="99.95"/>
        <n v="99.98"/>
        <n v="99.89"/>
        <n v="98.973100000000002"/>
        <n v="98.96687"/>
        <n v="98.953059999999994"/>
        <n v="98.934010000000001"/>
        <n v="98.912080000000003"/>
        <n v="98.889610000000005"/>
        <n v="98.869010000000003"/>
        <n v="98.852936"/>
        <n v="99.3"/>
        <n v="98.845184000000003"/>
        <n v="98.858930000000001"/>
        <n v="98.888030000000001"/>
        <n v="98.764660000000006"/>
        <n v="99.002205000000004"/>
        <n v="99.087010000000006"/>
        <n v="99.186660000000003"/>
        <n v="99.350250000000003"/>
        <n v="99.635490000000004"/>
        <n v="99.697839999999999"/>
        <n v="99.5"/>
        <n v="99.804130000000001"/>
        <n v="24.212744000000001"/>
        <n v="20"/>
        <n v="26.352118000000001"/>
        <n v="27.412776999999998"/>
        <n v="28.470549999999999"/>
        <n v="29.527785999999999"/>
        <n v="30.586894999999998"/>
        <n v="37.5"/>
        <n v="38.49"/>
        <n v="33.802190000000003"/>
        <n v="34.895637999999998"/>
        <n v="34.6"/>
        <n v="37.131320000000002"/>
        <n v="38.278030000000001"/>
        <n v="32"/>
        <n v="42"/>
        <n v="41.813130000000001"/>
        <n v="43.013260000000002"/>
        <n v="45.29"/>
        <n v="45.642800000000001"/>
        <n v="46.890610000000002"/>
        <n v="97.689260000000004"/>
        <n v="97.785255000000006"/>
        <n v="97.956824999999995"/>
        <n v="98.037099999999995"/>
        <n v="92.2"/>
        <n v="98.481279999999998"/>
        <n v="98.597239999999999"/>
        <n v="94.552019999999999"/>
        <n v="95.783289999999994"/>
        <n v="95.511060000000001"/>
        <n v="96.228870000000001"/>
        <n v="96.442634999999996"/>
        <n v="96.653499999999994"/>
        <n v="96.863845999999995"/>
        <n v="97.076059999999998"/>
        <n v="97.292789999999997"/>
        <n v="97.516754000000006"/>
        <n v="97.750656000000006"/>
        <n v="98.82"/>
        <n v="99.095349999999996"/>
        <n v="99.229979999999998"/>
        <n v="99.342674000000002"/>
        <n v="99.625389999999996"/>
        <n v="99.849580000000003"/>
        <n v="99.989580000000004"/>
        <n v="98.9"/>
        <n v="98"/>
        <n v="99.190129999999996"/>
        <n v="99.189229999999995"/>
        <n v="99.8"/>
        <n v="99.188230000000004"/>
        <n v="99.193184000000002"/>
        <n v="99.205376000000001"/>
        <n v="99.227500000000006"/>
        <n v="99.605800000000002"/>
        <n v="99.628969999999995"/>
        <n v="99.42"/>
        <n v="99.71"/>
        <n v="99.7"/>
        <n v="91.660399999999996"/>
        <n v="93.356290000000001"/>
        <n v="98.908225999999999"/>
        <n v="98.621799999999993"/>
        <n v="98.92747"/>
        <n v="99.074799999999996"/>
        <n v="99.221596000000005"/>
        <n v="99.523449999999997"/>
        <n v="99.683869999999999"/>
        <n v="99.854225"/>
        <n v="99.943793999999997"/>
        <n v="35.032646"/>
        <n v="37.85107"/>
        <n v="40.664259999999999"/>
        <n v="40.6"/>
        <n v="44.23"/>
        <n v="50.525100000000002"/>
        <n v="46.5"/>
        <n v="54.735515999999997"/>
        <n v="57.568848000000003"/>
        <n v="55.26"/>
        <n v="59.6"/>
        <n v="66.155569999999997"/>
        <n v="61.5"/>
        <n v="62.4"/>
        <n v="74.903739999999999"/>
        <n v="75.92"/>
        <n v="88"/>
        <n v="91.8"/>
        <n v="96.2"/>
        <n v="99.996740000000003"/>
        <n v="99.980450000000005"/>
        <n v="79"/>
        <n v="80.196960000000004"/>
        <n v="81.029420000000002"/>
        <n v="81.856635999999995"/>
        <n v="82.680980000000005"/>
        <n v="83.504776000000007"/>
        <n v="90.988529999999997"/>
        <n v="85.160640000000001"/>
        <n v="85.998059999999995"/>
        <n v="86.845429999999993"/>
        <n v="89.91722"/>
        <n v="91.681730000000002"/>
        <n v="90.995919999999998"/>
        <n v="91.186104"/>
        <n v="91.364260000000002"/>
        <n v="93.222309999999993"/>
        <n v="94.189009999999996"/>
        <n v="91.72"/>
        <n v="92.72"/>
        <n v="97.113335000000006"/>
        <n v="21.531084"/>
        <n v="21.9"/>
        <n v="23.415928000000001"/>
        <n v="24.349322999999998"/>
        <n v="25.279833"/>
        <n v="26.209804999999999"/>
        <n v="27.9"/>
        <n v="28.078016000000002"/>
        <n v="29.021614"/>
        <n v="29.975151"/>
        <n v="34.200000000000003"/>
        <n v="36.9"/>
        <n v="38.4"/>
        <n v="34.691220000000001"/>
        <n v="34.1"/>
        <n v="29.62"/>
        <n v="37.095244999999998"/>
        <n v="34.5"/>
        <n v="39.246918000000001"/>
        <n v="40.328690000000002"/>
        <n v="41.410957000000003"/>
        <n v="31.15"/>
        <n v="40.04513"/>
        <n v="43.978878000000002"/>
        <n v="41.1"/>
        <n v="51.833010000000002"/>
        <n v="59.808112999999999"/>
        <n v="59.685054999999998"/>
        <n v="71.8"/>
        <n v="67.555250000000001"/>
        <n v="71.503900000000002"/>
        <n v="73.282910000000001"/>
        <n v="81.767089999999996"/>
        <n v="91.5"/>
        <n v="87.451139999999995"/>
        <n v="91.483509999999995"/>
        <n v="95.530715999999998"/>
        <n v="99.589789999999994"/>
        <n v="99.974365000000006"/>
        <n v="99.4"/>
        <n v="98.5"/>
        <n v="99.387276"/>
        <n v="99.705780000000004"/>
        <n v="26.40898"/>
        <n v="24.8"/>
        <n v="27"/>
        <n v="33.083106999999998"/>
        <n v="35.298912000000001"/>
        <n v="37.514180000000003"/>
        <n v="39.731319999999997"/>
        <n v="41.952979999999997"/>
        <n v="44.5"/>
        <n v="43.36"/>
        <n v="52.017780000000002"/>
        <n v="53.24"/>
        <n v="56.018813999999999"/>
        <n v="57.99192"/>
        <n v="59.952995000000001"/>
        <n v="62.13"/>
        <n v="64.175060000000002"/>
        <n v="67.400000000000006"/>
        <n v="68.229259999999996"/>
        <n v="69.959739999999996"/>
        <n v="71.994759999999999"/>
        <n v="94.391716000000002"/>
        <n v="96.016525000000001"/>
        <n v="96.652990000000003"/>
        <n v="96.980095000000006"/>
        <n v="96.765110000000007"/>
        <n v="97.093509999999995"/>
        <n v="97.594314999999995"/>
        <n v="98.125380000000007"/>
        <n v="98.526629999999997"/>
        <n v="98.856939999999994"/>
        <n v="98.6"/>
        <n v="99.328689999999995"/>
        <n v="99.519490000000005"/>
        <n v="99.575149999999994"/>
        <n v="99.650245999999996"/>
        <n v="99.710899999999995"/>
        <n v="9.0750200000000003"/>
        <n v="9.5213520000000003"/>
        <n v="9.9600989999999996"/>
        <n v="11.4"/>
        <n v="10.824239"/>
        <n v="11.254327999999999"/>
        <n v="11.68629"/>
        <n v="12.122773"/>
        <n v="12.566488"/>
        <n v="12.63"/>
        <n v="13.1"/>
        <n v="14.808414000000001"/>
        <n v="15.117993999999999"/>
        <n v="15.405642500000001"/>
        <n v="19.2"/>
        <n v="16.076975000000001"/>
        <n v="16.641055999999999"/>
        <n v="17.214043"/>
        <n v="14.4"/>
        <n v="18.374855"/>
        <n v="18.957239999999999"/>
        <n v="2.4632367999999998"/>
        <n v="2.7974199999999998"/>
        <n v="3.1240184000000002"/>
        <n v="3.4453816000000002"/>
        <n v="3.7638587999999999"/>
        <n v="3.2073170000000002"/>
        <n v="2.66"/>
        <n v="4.7259463999999998"/>
        <n v="4.8"/>
        <n v="5.3990169999999997"/>
        <n v="5.3"/>
        <n v="6.1226839999999996"/>
        <n v="6.5"/>
        <n v="6.9"/>
        <n v="7"/>
        <n v="8.4276520000000001"/>
        <n v="9.3484099999999994"/>
        <n v="9.3000000000000007"/>
        <n v="10.884909"/>
        <n v="11.356528000000001"/>
        <n v="11.735556000000001"/>
        <n v="16.600000000000001"/>
        <n v="14.624777999999999"/>
        <n v="18.187100000000001"/>
        <n v="19.3"/>
        <n v="25.298383999999999"/>
        <n v="20.5"/>
        <n v="32.407580000000003"/>
        <n v="35.967635999999999"/>
        <n v="26.4"/>
        <n v="43.112152000000002"/>
        <n v="31.1"/>
        <n v="50.307262000000001"/>
        <n v="53.930565000000001"/>
        <n v="57.573695999999998"/>
        <n v="56.1"/>
        <n v="64.910420000000002"/>
        <n v="69.544309999999996"/>
        <n v="89.07"/>
        <n v="81.075649999999996"/>
        <n v="84"/>
        <n v="86.4"/>
        <n v="41"/>
        <n v="46.2"/>
        <n v="44.040399999999998"/>
        <n v="45.123013"/>
        <n v="47.1"/>
        <n v="47.281933000000002"/>
        <n v="49"/>
        <n v="48.2"/>
        <n v="50.541397000000003"/>
        <n v="51.644154"/>
        <n v="52.759556000000003"/>
        <n v="53.7"/>
        <n v="55.039154000000003"/>
        <n v="56.207813000000002"/>
        <n v="56.8"/>
        <n v="58.595592000000003"/>
        <n v="59.808776999999999"/>
        <n v="61.030864999999999"/>
        <n v="62.2"/>
        <n v="63.489879999999999"/>
        <n v="64.721369999999993"/>
        <n v="6"/>
        <n v="5.7360519999999999"/>
        <n v="6.177054"/>
        <n v="6.6128200000000001"/>
        <n v="7.0457006"/>
        <n v="7.4780445000000002"/>
        <n v="7.8051690000000002"/>
        <n v="8.3509980000000006"/>
        <n v="7.48"/>
        <n v="9.2528749999999995"/>
        <n v="9.8000000000000007"/>
        <n v="10.246648"/>
        <n v="10.868861000000001"/>
        <n v="11.469141"/>
        <n v="12.057397"/>
        <n v="12.727029999999999"/>
        <n v="13.533816"/>
        <n v="14.299541"/>
        <n v="14.842376"/>
        <n v="14.3"/>
        <n v="15.465083999999999"/>
        <n v="3.1798812999999999"/>
        <n v="3.5271143999999999"/>
        <n v="3.8667628999999999"/>
        <n v="4.2011760000000002"/>
        <n v="3.5"/>
        <n v="4.8636936999999998"/>
        <n v="5.1965566000000001"/>
        <n v="5.5339410000000004"/>
        <n v="5.8785562999999996"/>
        <n v="6.2331114000000003"/>
        <n v="6.4"/>
        <n v="8.98"/>
        <n v="7.8354059999999999"/>
        <n v="8.1265579999999993"/>
        <n v="8.4056850000000001"/>
        <n v="7.7"/>
        <n v="9.2638470000000002"/>
        <n v="10.9"/>
        <n v="10.114039999999999"/>
        <n v="8.4"/>
        <n v="11.080117"/>
        <n v="97.938689999999994"/>
        <n v="97.115809999999996"/>
        <n v="97.283680000000004"/>
        <n v="98.782325999999998"/>
        <n v="97.606089999999995"/>
        <n v="97.765309999999999"/>
        <n v="99.368110000000001"/>
        <n v="98.092020000000005"/>
        <n v="98.264870000000002"/>
        <n v="99.59366"/>
        <n v="99.538390000000007"/>
        <n v="99.588195999999996"/>
        <n v="99.6"/>
        <n v="99.714839999999995"/>
        <n v="97.021799999999999"/>
        <n v="97.272790000000001"/>
        <n v="97.516204999999999"/>
        <n v="97.754379999999998"/>
        <n v="97.989670000000004"/>
        <n v="98.224429999999998"/>
        <n v="98.46105"/>
        <n v="98.702200000000005"/>
        <n v="98.950580000000002"/>
        <n v="99.2089"/>
        <n v="99.848724000000004"/>
        <n v="99.961929999999995"/>
        <n v="99.996444999999994"/>
        <n v="95.2"/>
        <n v="98.47"/>
        <n v="94.905500000000004"/>
        <n v="95.129350000000002"/>
        <n v="95.350309999999993"/>
        <n v="96.8"/>
        <n v="95.793030000000002"/>
        <n v="96.019844000000006"/>
        <n v="96.806759999999997"/>
        <n v="96.057230000000004"/>
        <n v="96.788994000000002"/>
        <n v="96.693600000000004"/>
        <n v="97.032169999999994"/>
        <n v="97.779420000000002"/>
        <n v="97.790940000000006"/>
        <n v="98.186899999999994"/>
        <n v="98.4"/>
        <n v="99.755920000000003"/>
        <n v="39.715355000000002"/>
        <n v="42.018664999999999"/>
        <n v="44.8"/>
        <n v="46.604880000000001"/>
        <n v="48.892487000000003"/>
        <n v="51.179554000000003"/>
        <n v="53.468494"/>
        <n v="55.761955"/>
        <n v="58.062649999999998"/>
        <n v="60.373283000000001"/>
        <n v="69.80771"/>
        <n v="69.425803999999999"/>
        <n v="69.3"/>
        <n v="69.768450000000001"/>
        <n v="72.162796"/>
        <n v="74.571979999999996"/>
        <n v="76.993039999999993"/>
        <n v="79.423004000000006"/>
        <n v="81.858909999999995"/>
        <n v="84.297775000000001"/>
        <n v="86.737139999999997"/>
        <n v="29.090015000000001"/>
        <n v="30.063590999999999"/>
        <n v="31.029582999999999"/>
        <n v="31.990337"/>
        <n v="32.948208000000001"/>
        <n v="33.799999999999997"/>
        <n v="34.864745999999997"/>
        <n v="35.828471999999998"/>
        <n v="36.799430000000001"/>
        <n v="37.1"/>
        <n v="39.788620000000002"/>
        <n v="40.721690000000002"/>
        <n v="41.6"/>
        <n v="42.543971999999997"/>
        <n v="43.432119999999998"/>
        <n v="44.401649999999997"/>
        <n v="45.508327000000001"/>
        <n v="46.573948000000001"/>
        <n v="47.416676000000002"/>
        <n v="48.407474999999998"/>
        <n v="49.517099999999999"/>
        <n v="96.94"/>
        <n v="98.249780000000001"/>
        <n v="98.509186"/>
        <n v="98.695899999999995"/>
        <n v="98.95478"/>
        <n v="99.053055000000001"/>
        <n v="99.14752"/>
        <n v="99.217995000000002"/>
        <n v="99.263940000000005"/>
        <n v="99.409805000000006"/>
        <n v="98.995734999999996"/>
        <n v="99.232346000000007"/>
        <n v="99.503296000000006"/>
        <n v="99.563514999999995"/>
        <n v="99.359290000000001"/>
        <n v="97"/>
        <n v="96.226259999999996"/>
        <n v="95.5"/>
        <n v="96.513030000000001"/>
        <n v="96.650909999999996"/>
        <n v="96.788250000000005"/>
        <n v="96.927475000000001"/>
        <n v="97.071209999999994"/>
        <n v="97.222179999999994"/>
        <n v="97.383094999999997"/>
        <n v="97.556650000000005"/>
        <n v="97.745570000000001"/>
        <n v="97.952550000000002"/>
        <n v="98.179370000000006"/>
        <n v="98.423990000000003"/>
        <n v="98.683459999999997"/>
        <n v="98.954790000000003"/>
        <n v="99.235029999999995"/>
        <n v="99.521209999999996"/>
        <n v="56.379950000000001"/>
        <n v="56.365143000000003"/>
        <n v="49.7"/>
        <n v="56.315117000000001"/>
        <n v="56.284599999999998"/>
        <n v="56.253548000000002"/>
        <n v="55.5"/>
        <n v="56.199706999999997"/>
        <n v="56.182277999999997"/>
        <n v="56.174790000000002"/>
        <n v="56.179949999999998"/>
        <n v="56.200470000000003"/>
        <n v="54.6"/>
        <n v="56.297474000000001"/>
        <n v="56.618839999999999"/>
        <n v="57.578564"/>
        <n v="58.675446000000001"/>
        <n v="60.2"/>
        <n v="60.564185999999999"/>
        <n v="61.211930000000002"/>
        <n v="61.767082000000002"/>
        <n v="80.951809999999995"/>
        <n v="82.279210000000006"/>
        <n v="87.7"/>
        <n v="84.913619999999995"/>
        <n v="86.225309999999993"/>
        <n v="87.536475999999993"/>
        <n v="88.849509999999995"/>
        <n v="90.167060000000006"/>
        <n v="90.9"/>
        <n v="92.826570000000004"/>
        <n v="94.173940000000002"/>
        <n v="95.536674000000005"/>
        <n v="96.917479999999998"/>
        <n v="98.318110000000004"/>
        <n v="99.736549999999994"/>
        <n v="99.82902"/>
        <n v="99.983536000000001"/>
        <n v="88.764930000000007"/>
        <n v="89.791359999999997"/>
        <n v="89.74982"/>
        <n v="89.173805000000002"/>
        <n v="90.316569999999999"/>
        <n v="90.141229999999993"/>
        <n v="90.11815"/>
        <n v="96.876339999999999"/>
        <n v="97.576194999999998"/>
        <n v="97.857759999999999"/>
        <n v="98.145420000000001"/>
        <n v="97.898870000000002"/>
        <n v="97.867050000000006"/>
        <n v="98.385859999999994"/>
        <n v="98.470979999999997"/>
        <n v="98.560360000000003"/>
        <n v="99"/>
        <n v="93.732259999999997"/>
        <n v="94.024619999999999"/>
        <n v="94.309389999999993"/>
        <n v="94.973044999999999"/>
        <n v="94.865570000000005"/>
        <n v="95.832650000000001"/>
        <n v="96.315259999999995"/>
        <n v="96.812613999999996"/>
        <n v="97.206569999999999"/>
        <n v="96.470860000000002"/>
        <n v="97.462140000000005"/>
        <n v="96.872696000000005"/>
        <n v="97.194929999999999"/>
        <n v="98.034676000000005"/>
        <n v="98.976070000000007"/>
        <n v="98.825879999999998"/>
        <n v="98.7"/>
        <n v="99.2"/>
        <n v="99.09"/>
        <n v="98.85"/>
        <n v="97.344080000000005"/>
        <n v="97.536180000000002"/>
        <n v="98.8"/>
        <n v="97.907030000000006"/>
        <n v="99.04"/>
        <n v="98.465630000000004"/>
        <n v="98.869709999999998"/>
        <n v="99.394553999999999"/>
        <n v="99.452160000000006"/>
        <n v="99.850390000000004"/>
        <n v="84.51925"/>
        <n v="87.063829999999996"/>
        <n v="87.549059999999997"/>
        <n v="86.961150000000004"/>
        <n v="87.357050000000001"/>
        <n v="87.525840000000002"/>
        <n v="89.20147"/>
        <n v="91.109560000000002"/>
        <n v="91.000230000000002"/>
        <n v="91.084019999999995"/>
        <n v="91.580240000000003"/>
        <n v="92.574684000000005"/>
        <n v="93.680570000000003"/>
        <n v="95.043105999999995"/>
        <n v="95.125420000000005"/>
        <n v="95.4"/>
        <n v="96"/>
        <n v="97.36"/>
        <n v="65.559560000000005"/>
        <n v="65.571190000000001"/>
        <n v="65.575230000000005"/>
        <n v="65.574039999999997"/>
        <n v="65.569969999999998"/>
        <n v="65.565349999999995"/>
        <n v="65.562613999999996"/>
        <n v="65.564390000000003"/>
        <n v="65.573409999999996"/>
        <n v="65.592359999999999"/>
        <n v="66.157264999999995"/>
        <n v="66.099999999999994"/>
        <n v="65.735950000000003"/>
        <n v="65.820809999999994"/>
        <n v="65.923469999999995"/>
        <n v="66.040980000000005"/>
        <n v="66.170360000000002"/>
        <n v="66.308639999999997"/>
        <n v="66.452860000000001"/>
        <n v="66.600043999999997"/>
        <n v="66.747730000000004"/>
        <n v="29.25451"/>
        <n v="30.352561999999999"/>
        <n v="32.200000000000003"/>
        <n v="32.528260000000003"/>
        <n v="33.610602999999998"/>
        <n v="34.692410000000002"/>
        <n v="35.776093000000003"/>
        <n v="36.864291999999999"/>
        <n v="37.959724000000001"/>
        <n v="39.065097999999999"/>
        <n v="40.183120000000002"/>
        <n v="41.316499999999998"/>
        <n v="42.467950000000002"/>
        <n v="43.639229999999998"/>
        <n v="44.828311999999997"/>
        <n v="46.032240000000002"/>
        <n v="47.248040000000003"/>
        <n v="48.472743999999999"/>
        <n v="49.703384"/>
        <n v="50.936993000000001"/>
        <n v="52.171097000000003"/>
        <n v="20.195762999999999"/>
        <n v="26.9"/>
        <n v="25.808669999999999"/>
        <n v="28.606096000000001"/>
        <n v="31.400637"/>
        <n v="34.19464"/>
        <n v="35.200000000000003"/>
        <n v="39.790913000000003"/>
        <n v="42.59854"/>
        <n v="38.6"/>
        <n v="45.552337999999999"/>
        <n v="51.148006000000002"/>
        <n v="54.366225999999997"/>
        <n v="57.562514999999998"/>
        <n v="65"/>
        <n v="64.012410000000003"/>
        <n v="63.43"/>
        <n v="73.5"/>
        <n v="73.915779999999998"/>
        <n v="76.869439999999997"/>
        <n v="79.730500000000006"/>
        <n v="12.7"/>
        <n v="10.162490999999999"/>
        <n v="11.854834"/>
        <n v="13.541941"/>
        <n v="15.226162"/>
        <n v="14"/>
        <n v="18.595403999999998"/>
        <n v="20.28548"/>
        <n v="21.982790000000001"/>
        <n v="23.690038999999999"/>
        <n v="25.409936999999999"/>
        <n v="23"/>
        <n v="28.898520000000001"/>
        <n v="30.671672999999998"/>
        <n v="27.2"/>
        <n v="29"/>
        <n v="42.9"/>
        <n v="44.3"/>
        <n v="44.940600000000003"/>
        <n v="48.063589999999998"/>
        <n v="51.093983000000001"/>
        <n v="75.724919999999997"/>
        <n v="77.000680000000003"/>
        <n v="79.63"/>
        <n v="80"/>
        <n v="80.791839999999993"/>
        <n v="82.051349999999999"/>
        <n v="83.312740000000005"/>
        <n v="88.9"/>
        <n v="86.16"/>
        <n v="87.134865000000005"/>
        <n v="89.248580000000004"/>
        <n v="90.146125999999995"/>
        <n v="91.070830000000001"/>
        <n v="91.75"/>
        <n v="93.786606000000006"/>
        <n v="95.168239999999997"/>
        <n v="96.561745000000002"/>
        <n v="99.372505000000004"/>
        <n v="99.715879999999999"/>
        <m/>
        <n v="73.599999999999994"/>
        <n v="77.140799999999999"/>
        <n v="77.842439999999996"/>
        <n v="78.538839999999993"/>
        <n v="79.232349999999997"/>
        <n v="81.599999999999994"/>
        <n v="80.620180000000005"/>
        <n v="81.319550000000007"/>
        <n v="82.026150000000001"/>
        <n v="82.742699999999999"/>
        <n v="89.46172"/>
        <n v="88.859566000000001"/>
        <n v="89.3"/>
        <n v="86.964309999999998"/>
        <n v="87.376859999999994"/>
        <n v="88.203829999999996"/>
        <n v="86.27"/>
        <n v="89.881516000000005"/>
        <n v="90.726294999999993"/>
        <n v="91.571560000000005"/>
        <n v="34.299999999999997"/>
        <n v="29.87002"/>
        <n v="31.517565000000001"/>
        <n v="27.8"/>
        <n v="34.799300000000002"/>
        <n v="30.456268000000001"/>
        <n v="38.078944999999997"/>
        <n v="39.724227999999997"/>
        <n v="41.376739999999998"/>
        <n v="43.039192"/>
        <n v="46.655276999999998"/>
        <n v="48.247086000000003"/>
        <n v="49.827930000000002"/>
        <n v="51.5"/>
        <n v="52.933726999999998"/>
        <n v="54.561990000000002"/>
        <n v="56.327407999999998"/>
        <n v="56.2"/>
        <n v="60.3"/>
        <n v="62.1"/>
        <n v="62.273066999999998"/>
        <n v="99.811809999999994"/>
        <n v="99.805329999999998"/>
        <n v="99.93"/>
        <n v="97.935050000000004"/>
        <n v="43.7"/>
        <n v="44.837513000000001"/>
        <n v="46.858069999999998"/>
        <n v="48.3"/>
        <n v="50.885829999999999"/>
        <n v="41.25"/>
        <n v="55.093449999999997"/>
        <n v="56.929794000000001"/>
        <n v="60.5"/>
        <n v="60.990780000000001"/>
        <n v="64.2"/>
        <n v="64.062560000000005"/>
        <n v="56.51"/>
        <n v="70.7"/>
        <n v="78.3"/>
        <n v="74.07884"/>
        <n v="79.3"/>
        <n v="80.400000000000006"/>
        <n v="83.5"/>
        <n v="85.873549999999994"/>
        <n v="86.042230000000004"/>
        <n v="86.371660000000006"/>
        <n v="86.693510000000003"/>
        <n v="87.010124000000005"/>
        <n v="87.323845000000006"/>
        <n v="87.637039999999999"/>
        <n v="87.952100000000002"/>
        <n v="88.271680000000003"/>
        <n v="90"/>
        <n v="88.93526"/>
        <n v="89.284660000000002"/>
        <n v="88.8"/>
        <n v="90.032250000000005"/>
        <n v="90.434905999999998"/>
        <n v="90.855379999999997"/>
        <n v="91.290689999999998"/>
        <n v="91.737870000000001"/>
        <n v="92.193954000000005"/>
        <n v="92.3"/>
        <n v="93.120964000000001"/>
        <n v="93.586449999999999"/>
        <n v="73.318209999999993"/>
        <n v="73.732730000000004"/>
        <n v="78.667839999999998"/>
        <n v="78.512209999999996"/>
        <n v="77.22824"/>
        <n v="78.389206000000001"/>
        <n v="83.730994999999993"/>
        <n v="80.719406000000006"/>
        <n v="81.894000000000005"/>
        <n v="83.078530000000001"/>
        <n v="84.275710000000004"/>
        <n v="84.026409999999998"/>
        <n v="86.718860000000006"/>
        <n v="87.969290000000001"/>
        <n v="85.494370000000004"/>
        <n v="90.520619999999994"/>
        <n v="91.815579999999997"/>
        <n v="93.3"/>
        <n v="94.429239999999993"/>
        <n v="95.742003999999994"/>
        <n v="97.055269999999993"/>
        <n v="15.146257"/>
        <n v="16.432383999999999"/>
        <n v="17.710926000000001"/>
        <n v="18.984231999999999"/>
        <n v="20.254652"/>
        <n v="20.2"/>
        <n v="22.796291"/>
        <n v="24.072569000000001"/>
        <n v="25.356076999999999"/>
        <n v="26.649526999999999"/>
        <n v="27.955624"/>
        <n v="29.277080000000002"/>
        <n v="26.2"/>
        <n v="31.975957999999999"/>
        <n v="33.353119999999997"/>
        <n v="34.74512"/>
        <n v="33.5"/>
        <n v="35.4"/>
        <n v="45"/>
        <n v="42.2"/>
        <n v="44.668680000000002"/>
        <n v="1.2537057"/>
        <n v="2.5914624000000002"/>
        <n v="3.9263327000000001"/>
        <n v="5.2606663999999999"/>
        <n v="14.536199999999999"/>
        <n v="7.9376005999999997"/>
        <n v="9.2855600000000003"/>
        <n v="4.7"/>
        <n v="13.399912"/>
        <n v="14.803884999999999"/>
        <n v="16.227689999999999"/>
        <n v="17.2"/>
        <n v="20.053153999999999"/>
        <n v="22.968792000000001"/>
        <n v="26"/>
        <n v="28.495056000000002"/>
        <n v="30.961556999999999"/>
        <n v="33.335470000000001"/>
        <n v="74.51728"/>
        <n v="75.100740000000002"/>
        <n v="75.676609999999997"/>
        <n v="76.247249999999994"/>
        <n v="76.815010000000001"/>
        <n v="77.5"/>
        <n v="73.382589999999993"/>
        <n v="78.524924999999996"/>
        <n v="79.105770000000007"/>
        <n v="77.599999999999994"/>
        <n v="83.091629999999995"/>
        <n v="84.084540000000004"/>
        <n v="85.066479999999999"/>
        <n v="86.026489999999995"/>
        <n v="86.9"/>
        <n v="88.003839999999997"/>
        <n v="89.170360000000002"/>
        <n v="90.295815000000005"/>
        <n v="91.19838"/>
        <n v="91.915760000000006"/>
        <n v="92.540539999999993"/>
        <n v="33.700000000000003"/>
        <n v="31.542380999999999"/>
        <n v="33.152473000000001"/>
        <n v="31.6"/>
        <n v="34.110813"/>
        <n v="34.588005000000003"/>
        <n v="33.9"/>
        <n v="35.550649999999997"/>
        <n v="36.041466"/>
        <n v="36.54222"/>
        <n v="37.055622"/>
        <n v="37.584384999999997"/>
        <n v="37.9"/>
        <n v="38.697876000000001"/>
        <n v="39.496409999999997"/>
        <n v="40.836284999999997"/>
        <n v="40.4"/>
        <n v="43.749270000000003"/>
        <n v="44.962344999999999"/>
        <n v="45.990234000000001"/>
        <n v="46.925533000000001"/>
        <n v="67.383353999999997"/>
        <n v="63.141136000000003"/>
        <n v="65.090459999999993"/>
        <n v="67.113524999999996"/>
        <n v="68.903310000000005"/>
        <n v="71.266450000000006"/>
        <n v="73.548190000000005"/>
        <n v="76.396900000000002"/>
        <n v="78.269683999999998"/>
        <n v="80.984665000000007"/>
        <n v="82.195300000000003"/>
        <n v="83.607730000000004"/>
        <n v="87.184880000000007"/>
        <n v="88.653769999999994"/>
        <n v="89.981710000000007"/>
        <n v="91.6"/>
        <n v="86.5"/>
        <n v="91.1"/>
        <n v="93.206710000000001"/>
        <n v="58.721474000000001"/>
        <n v="55.8"/>
        <n v="62.3"/>
        <n v="64.047484999999995"/>
        <n v="64.400000000000006"/>
        <n v="67.579809999999995"/>
        <n v="67.900000000000006"/>
        <n v="71.119865000000004"/>
        <n v="72.899379999999994"/>
        <n v="75"/>
        <n v="76.3"/>
        <n v="67.599999999999994"/>
        <n v="79.900000000000006"/>
        <n v="81.99933"/>
        <n v="83.872500000000002"/>
        <n v="89.217799999999997"/>
        <n v="92.124949999999998"/>
        <n v="95.7"/>
        <n v="97.308266000000003"/>
        <n v="86.3"/>
        <n v="86.26"/>
        <n v="87.6"/>
        <n v="87.94"/>
        <n v="89.01"/>
        <n v="85.038319999999999"/>
        <n v="90.62"/>
        <n v="92.73"/>
        <n v="93.55"/>
        <n v="94.15"/>
        <n v="94.83"/>
        <n v="96.464259999999996"/>
        <n v="97.01"/>
        <n v="97.537369999999996"/>
        <n v="97.62"/>
        <n v="98.14"/>
        <n v="98.51"/>
        <n v="96.95"/>
        <n v="96.921679999999995"/>
        <n v="97.062799999999996"/>
        <n v="97.196335000000005"/>
        <n v="97.324629999999999"/>
        <n v="97.450040000000001"/>
        <n v="97.574920000000006"/>
        <n v="97.622110000000006"/>
        <n v="98.1"/>
        <n v="97.971435999999997"/>
        <n v="98.119879999999995"/>
        <n v="98.280969999999996"/>
        <n v="98.866280000000003"/>
        <n v="99.098433999999997"/>
        <n v="99.345429999999993"/>
        <n v="99.604299999999995"/>
        <n v="99.872069999999994"/>
        <n v="99.992003999999994"/>
        <n v="84.394135000000006"/>
        <n v="87.708115000000006"/>
        <n v="86.681290000000004"/>
        <n v="86.60857"/>
        <n v="87.337810000000005"/>
        <n v="88.066505000000006"/>
        <n v="88.797079999999994"/>
        <n v="89.532179999999997"/>
        <n v="92"/>
        <n v="91.026780000000002"/>
        <n v="93.1"/>
        <n v="93.9"/>
        <n v="94.9"/>
        <n v="96.737979999999993"/>
        <n v="97.609579999999994"/>
        <n v="98.487120000000004"/>
        <n v="99.367620000000002"/>
        <n v="98.934269999999998"/>
        <n v="98.978065000000001"/>
        <n v="99.045249999999996"/>
        <n v="99.173439999999999"/>
        <n v="99.100890000000007"/>
        <n v="99.651566000000003"/>
        <n v="99.701440000000005"/>
        <n v="99.748500000000007"/>
        <n v="99.898169999999993"/>
        <n v="99.958824000000007"/>
        <n v="99.509559999999993"/>
        <n v="99.65"/>
        <n v="99.81"/>
        <n v="99.92"/>
        <n v="99.96"/>
        <n v="99.766549999999995"/>
        <n v="99.797470000000004"/>
        <n v="15.131171"/>
        <n v="17.033085"/>
        <n v="18.927413999999999"/>
        <n v="16"/>
        <n v="22.702715000000001"/>
        <n v="24.588387000000001"/>
        <n v="26.475930000000002"/>
        <n v="28.367993999999999"/>
        <n v="30.267289999999999"/>
        <n v="36.035656000000003"/>
        <n v="37.990966999999998"/>
        <n v="39.966106000000003"/>
        <n v="36"/>
        <n v="53.1"/>
        <n v="55.976410000000001"/>
        <n v="61.284573000000002"/>
        <n v="69.7"/>
        <n v="71.437939999999998"/>
        <n v="55.124896999999997"/>
        <n v="56.919024999999998"/>
        <n v="58.705565999999997"/>
        <n v="60.486877"/>
        <n v="62.265296999999997"/>
        <n v="69.676410000000004"/>
        <n v="68.8"/>
        <n v="67.607219999999998"/>
        <n v="69.39873"/>
        <n v="64.19"/>
        <n v="63.167735999999998"/>
        <n v="74.843734999999995"/>
        <n v="76.69126"/>
        <n v="78.931060000000002"/>
        <n v="83.453950000000006"/>
        <n v="90.558179999999993"/>
        <n v="92.799614000000005"/>
        <n v="86.176445000000001"/>
        <n v="88.103165000000004"/>
        <n v="90.032849999999996"/>
        <n v="91.963030000000003"/>
        <n v="99.610245000000006"/>
        <n v="99.581010000000006"/>
        <n v="99.502120000000005"/>
        <n v="99.457183999999998"/>
        <n v="99.442310000000006"/>
        <n v="98.89"/>
        <n v="99.54"/>
        <n v="99.51"/>
        <n v="98.32"/>
        <n v="98.93"/>
        <n v="98.69"/>
        <n v="99.87424"/>
        <n v="99.981049999999996"/>
        <n v="99.351590000000002"/>
        <n v="99.346564999999998"/>
        <n v="99.333954000000006"/>
        <n v="99.316109999999995"/>
        <n v="99.274109999999993"/>
        <n v="99.38382"/>
        <n v="97.8"/>
        <n v="99.234489999999994"/>
        <n v="99.474410000000006"/>
        <n v="99.684010000000001"/>
        <n v="99.50676"/>
        <n v="99.495514"/>
        <n v="99.482320000000001"/>
        <n v="99.583175999999995"/>
        <n v="99.725623999999996"/>
        <n v="99.879829999999998"/>
        <n v="99.974869999999996"/>
        <n v="4.2587599999999997"/>
        <n v="1.2522693"/>
        <n v="3.3616586000000002"/>
        <n v="5.4658126999999999"/>
        <n v="6.8"/>
        <n v="9.6678110000000004"/>
        <n v="9.6999999999999993"/>
        <n v="13.877541000000001"/>
        <n v="15.991897"/>
        <n v="17"/>
        <n v="22.405441"/>
        <n v="20.56"/>
        <n v="26.766013999999998"/>
        <n v="31.677333999999998"/>
        <n v="35.07159"/>
        <n v="47"/>
        <n v="44.500210000000003"/>
        <n v="47.352736999999998"/>
        <n v="3"/>
        <n v="1.2792896"/>
        <n v="1.9"/>
        <n v="5.1626643999999997"/>
        <n v="4.0999999999999996"/>
        <n v="9.1074719999999996"/>
        <n v="9.4"/>
        <n v="15.161735999999999"/>
        <n v="17.7"/>
        <n v="24.2"/>
        <n v="22.879132999999999"/>
        <n v="23.1"/>
        <n v="27.53471"/>
        <n v="97.147059999999996"/>
        <n v="95.423370000000006"/>
        <n v="93.69444"/>
        <n v="91.962639999999993"/>
        <n v="90.230286000000007"/>
        <n v="88.49982"/>
        <n v="86.773865000000001"/>
        <n v="85.055139999999994"/>
        <n v="83.346360000000004"/>
        <n v="81.650220000000004"/>
        <n v="79.969449999999995"/>
        <n v="78.306749999999994"/>
        <n v="76.663870000000003"/>
        <n v="75.038799999999995"/>
        <n v="73.428569999999993"/>
        <n v="71.830219999999997"/>
        <n v="70.240769999999998"/>
        <n v="67"/>
        <n v="68.642399999999995"/>
        <n v="69.707350000000005"/>
        <n v="12.72419"/>
        <n v="14.8"/>
        <n v="14.046576"/>
        <n v="20.3"/>
        <n v="15.348019000000001"/>
        <n v="15.996760999999999"/>
        <n v="16.647375"/>
        <n v="17.302510999999999"/>
        <n v="17.964880000000001"/>
        <n v="17.399999999999999"/>
        <n v="12.3"/>
        <n v="18.7"/>
        <n v="12.9"/>
        <n v="22.235073"/>
        <n v="23.005934"/>
        <n v="22.9"/>
        <n v="24.1"/>
        <n v="36.5"/>
        <n v="31.04"/>
        <n v="33.735076999999997"/>
        <n v="5.1395200000000001"/>
        <n v="5.5341597"/>
        <n v="6.2"/>
        <n v="6.6960629999999997"/>
        <n v="3.6532273000000002"/>
        <n v="7.4762919999999999"/>
        <n v="7.8758983999999996"/>
        <n v="8.285444"/>
        <n v="8.6999999999999993"/>
        <n v="7.6"/>
        <n v="7.4"/>
        <n v="9"/>
        <n v="11.9"/>
        <n v="10.8"/>
        <n v="11"/>
        <n v="18.02"/>
        <n v="11.2"/>
        <n v="14.866769"/>
        <n v="99.103970000000004"/>
        <n v="99.12567"/>
        <n v="99.139786000000001"/>
        <n v="99.148660000000007"/>
        <n v="99.154655000000005"/>
        <n v="99.160110000000003"/>
        <n v="99.167434999999998"/>
        <n v="99.179280000000006"/>
        <n v="99.198363999999998"/>
        <n v="99.374054000000001"/>
        <n v="99.465469999999996"/>
        <n v="99.60445"/>
        <n v="99.650940000000006"/>
        <n v="99.778819999999996"/>
        <n v="99.952483999999998"/>
        <n v="99.992239999999995"/>
        <n v="83.8"/>
        <n v="87.486289999999997"/>
        <n v="88.357500000000002"/>
        <n v="89.223465000000004"/>
        <n v="90.086550000000003"/>
        <n v="90.949089999999998"/>
        <n v="91.813509999999994"/>
        <n v="92.682450000000003"/>
        <n v="93.558623999999995"/>
        <n v="99.156859999999995"/>
        <n v="99.277249999999995"/>
        <n v="99.386669999999995"/>
        <n v="99.474170000000001"/>
        <n v="99.706474"/>
        <n v="9.5931999999999995"/>
        <n v="13.059765000000001"/>
        <n v="14.784019000000001"/>
        <n v="16.505388"/>
        <n v="18.226220000000001"/>
        <n v="21.676151000000001"/>
        <n v="23.410606000000001"/>
        <n v="24.030895000000001"/>
        <n v="26.912050000000001"/>
        <n v="28.684453999999999"/>
        <n v="25.6"/>
        <n v="32.285229999999999"/>
        <n v="34.113340000000001"/>
        <n v="37.6"/>
        <n v="38.789819999999999"/>
        <n v="34.78"/>
        <n v="50.9"/>
        <n v="47.836277000000003"/>
        <n v="50.561416999999999"/>
        <n v="18.746131999999999"/>
        <n v="22.2"/>
        <n v="21.503219999999999"/>
        <n v="22.872734000000001"/>
        <n v="24.239364999999999"/>
        <n v="18.2"/>
        <n v="26.973423"/>
        <n v="33.04054"/>
        <n v="30"/>
        <n v="31.115286000000001"/>
        <n v="33.959515000000003"/>
        <n v="35.166319999999999"/>
        <n v="36.362160000000003"/>
        <n v="37.536064000000003"/>
        <n v="38.799999999999997"/>
        <n v="39.5"/>
        <n v="41.321617000000003"/>
        <n v="44.312137999999997"/>
        <n v="45.830032000000003"/>
        <n v="47.348419999999997"/>
        <n v="99.264724999999999"/>
        <n v="99.185519999999997"/>
        <n v="99.140410000000003"/>
        <n v="99.094764999999995"/>
        <n v="99.050989999999999"/>
        <n v="99.011740000000003"/>
        <n v="98.97972"/>
        <n v="98.957633999999999"/>
        <n v="99.69"/>
        <n v="99.568619999999996"/>
        <n v="99.480509999999995"/>
        <n v="99.380369999999999"/>
        <n v="99.361609999999999"/>
        <n v="99.480009999999993"/>
        <n v="99.61"/>
        <n v="99.448845000000006"/>
        <n v="99.661649999999995"/>
        <n v="98.007130000000004"/>
        <n v="97.138319999999993"/>
        <n v="97.897090000000006"/>
        <n v="97.400856000000005"/>
        <n v="98.597700000000003"/>
        <n v="98.932730000000006"/>
        <n v="99.114159999999998"/>
        <n v="97.910570000000007"/>
        <n v="98.91404"/>
        <n v="98.198210000000003"/>
        <n v="99.236694"/>
        <n v="99.028149999999997"/>
        <n v="99.111630000000005"/>
        <n v="99.1477"/>
        <n v="99.172929999999994"/>
        <n v="67.3"/>
        <n v="71.076580000000007"/>
        <n v="72.284469999999999"/>
        <n v="74.686890000000005"/>
        <n v="86.2"/>
        <n v="77.087220000000002"/>
        <n v="78.292850000000001"/>
        <n v="79.505700000000004"/>
        <n v="80.728499999999997"/>
        <n v="78.502080000000007"/>
        <n v="72.057075999999995"/>
        <n v="84.483609999999999"/>
        <n v="81.2"/>
        <n v="87.078829999999996"/>
        <n v="88.400180000000006"/>
        <n v="89.838409999999996"/>
        <n v="92.512566000000007"/>
        <n v="97.229910000000004"/>
        <n v="69.56738"/>
        <n v="71.347899999999996"/>
        <n v="73.120834000000002"/>
        <n v="74.888530000000003"/>
        <n v="78.2"/>
        <n v="78.417619999999999"/>
        <n v="96.5"/>
        <n v="81.954430000000002"/>
        <n v="83.732330000000005"/>
        <n v="85.520163999999994"/>
        <n v="92.671379999999999"/>
        <n v="93.446433999999996"/>
        <n v="94.210520000000002"/>
        <n v="97.2"/>
        <n v="97.3"/>
        <n v="6.096311"/>
        <n v="5.7"/>
        <n v="8.4439209999999996"/>
        <n v="8.1"/>
        <n v="10.77059"/>
        <n v="11.931945000000001"/>
        <n v="13.095172"/>
        <n v="12.4"/>
        <n v="13.571224000000001"/>
        <n v="15"/>
        <n v="18.802735999999999"/>
        <n v="21.232607000000002"/>
        <n v="22.420127999999998"/>
        <n v="24"/>
        <n v="26.246521000000001"/>
        <n v="24.3"/>
        <n v="29.67445"/>
        <n v="30.603832000000001"/>
        <n v="41.83379"/>
        <n v="42.941899999999997"/>
        <n v="45.137714000000003"/>
        <n v="46.230117999999997"/>
        <n v="47.321983000000003"/>
        <n v="48.41572"/>
        <n v="49.513984999999998"/>
        <n v="50.619475999999999"/>
        <n v="51.734909999999999"/>
        <n v="48.8"/>
        <n v="54.006428"/>
        <n v="55.167934000000002"/>
        <n v="56.349274000000001"/>
        <n v="52"/>
        <n v="55.6"/>
        <n v="69.814835000000002"/>
        <n v="66.227279999999993"/>
        <n v="68.358530000000002"/>
        <n v="70.397193999999999"/>
        <n v="35.966859999999997"/>
        <n v="36.925476000000003"/>
        <n v="37.878852999999999"/>
        <n v="38.829340000000002"/>
        <n v="39.779297"/>
        <n v="40.731124999999999"/>
        <n v="42.651049999999998"/>
        <n v="44.1"/>
        <n v="44.610737"/>
        <n v="42.3"/>
        <n v="46.631860000000003"/>
        <n v="47.4"/>
        <n v="48.728515999999999"/>
        <n v="51.6"/>
        <n v="52.5"/>
        <n v="54.002895000000002"/>
        <n v="55.17709"/>
        <n v="56.258693999999998"/>
        <n v="99.437089999999998"/>
        <n v="99.415633999999997"/>
        <n v="99.386589999999998"/>
        <n v="99.352320000000006"/>
        <n v="99.315155000000004"/>
        <n v="99.277450000000002"/>
        <n v="99.241630000000001"/>
        <n v="99.186250000000001"/>
        <n v="99.172110000000004"/>
        <n v="99.170630000000003"/>
        <n v="99.216446000000005"/>
        <n v="99.268209999999996"/>
        <n v="99.337789999999998"/>
        <n v="99.712879999999998"/>
        <n v="99.870040000000003"/>
        <n v="99.928219999999996"/>
        <n v="29.046267"/>
        <n v="24.6"/>
        <n v="35.887410000000003"/>
        <n v="39.298949999999998"/>
        <n v="37.200000000000003"/>
        <n v="46.115729999999999"/>
        <n v="51.2"/>
        <n v="52.940235000000001"/>
        <n v="56.361980000000003"/>
        <n v="59.793666999999999"/>
        <n v="68.599999999999994"/>
        <n v="67.260000000000005"/>
        <n v="74.965969999999999"/>
        <n v="77.466194000000002"/>
        <n v="84.9"/>
        <n v="82.523960000000002"/>
        <n v="90.7"/>
        <n v="87.896349999999998"/>
        <n v="93.92"/>
        <n v="89.9"/>
        <n v="72.781570000000002"/>
        <n v="72.221580000000003"/>
        <n v="73.858289999999997"/>
        <n v="74.387630000000001"/>
        <n v="74.914079999999998"/>
        <n v="73.821815000000001"/>
        <n v="75.967770000000002"/>
        <n v="76.500079999999997"/>
        <n v="77.039609999999996"/>
        <n v="77.916309999999996"/>
        <n v="78.151214999999993"/>
        <n v="78.728700000000003"/>
        <n v="79.639160000000004"/>
        <n v="80.823440000000005"/>
        <n v="81.853070000000002"/>
        <n v="83.24933"/>
        <n v="84.640113999999997"/>
        <n v="85.989840000000001"/>
        <n v="87.116680000000002"/>
        <n v="88.058329999999998"/>
        <n v="88.907380000000003"/>
        <n v="6.4814816000000004"/>
        <n v="8.3619409999999998"/>
        <n v="8.8589479999999998"/>
        <n v="9.3507189999999998"/>
        <n v="9.8396050000000006"/>
        <n v="7.1"/>
        <n v="11.312919000000001"/>
        <n v="11.814892"/>
        <n v="12.326805999999999"/>
        <n v="13.277493"/>
        <n v="15.170006000000001"/>
        <n v="15.770542000000001"/>
        <n v="17.271519999999999"/>
        <n v="18.049526"/>
        <n v="17.600000000000001"/>
        <n v="18.974571000000001"/>
        <n v="19.251909999999999"/>
        <n v="43.121459999999999"/>
        <n v="43.880671999999997"/>
        <n v="44.632300000000001"/>
        <n v="52.2"/>
        <n v="46.122199999999999"/>
        <n v="46.865169999999999"/>
        <n v="47.610016000000002"/>
        <n v="50.130920000000003"/>
        <n v="50.3"/>
        <n v="49.882506999999997"/>
        <n v="48"/>
        <n v="55.9"/>
        <n v="53.231242999999999"/>
        <n v="54.048229999999997"/>
        <n v="59.3"/>
        <n v="54.4"/>
        <n v="56.5"/>
        <n v="55.4"/>
        <n v="99.726166000000006"/>
        <n v="70.310599999999994"/>
        <n v="70.361534000000006"/>
        <n v="70.404880000000006"/>
        <n v="70.442989999999995"/>
        <n v="70.478219999999993"/>
        <n v="70.512900000000002"/>
        <n v="70.549469999999999"/>
        <n v="70.590546000000003"/>
        <n v="70.638859999999994"/>
        <n v="70.697109999999995"/>
        <n v="70.768020000000007"/>
        <n v="70.854280000000003"/>
        <n v="70.958609999999993"/>
        <n v="71.082769999999996"/>
        <n v="71.224739999999997"/>
        <n v="71.381546"/>
        <n v="71.550224"/>
        <n v="70.790000000000006"/>
        <n v="72.783103999999994"/>
        <n v="74.127690000000001"/>
        <n v="75.379689999999997"/>
        <n v="81.401409999999998"/>
        <n v="81.456249999999997"/>
        <n v="82.200919999999996"/>
        <n v="87.8"/>
        <n v="83.676900000000003"/>
        <n v="84.412909999999997"/>
        <n v="85.150795000000002"/>
        <n v="85.893196000000003"/>
        <n v="86.642840000000007"/>
        <n v="87.402410000000003"/>
        <n v="86.85"/>
        <n v="88.962220000000002"/>
        <n v="89.767870000000002"/>
        <n v="89.1"/>
        <n v="91.436639999999997"/>
        <n v="92.29477"/>
        <n v="93.164770000000004"/>
        <n v="93.7"/>
        <n v="94.928520000000006"/>
        <n v="95.816329999999994"/>
        <n v="96.704635999999994"/>
        <n v="7.5770140000000001"/>
        <n v="9.8821840000000005"/>
        <n v="12.179769500000001"/>
        <n v="14.47212"/>
        <n v="16.761583000000002"/>
        <n v="19.050512000000001"/>
        <n v="23.636633"/>
        <n v="25.939185999999999"/>
        <n v="19.5"/>
        <n v="32.917319999999997"/>
        <n v="35.275886999999997"/>
        <n v="37.654285000000002"/>
        <n v="40.050490000000003"/>
        <n v="42.878219999999999"/>
        <n v="49.4"/>
        <n v="55.727386000000003"/>
        <n v="59.662975000000003"/>
        <n v="60.4"/>
        <n v="89.421139999999994"/>
        <n v="91.042069999999995"/>
        <n v="91.666439999999994"/>
        <n v="92.558395000000004"/>
        <n v="93.249880000000005"/>
        <n v="94.686890000000005"/>
        <n v="96.749049999999997"/>
        <n v="96.452774000000005"/>
        <n v="96.677895000000007"/>
        <n v="96.891334999999998"/>
        <n v="97.430859999999996"/>
        <n v="98.236559999999997"/>
        <n v="97.835620000000006"/>
        <n v="99.015884"/>
        <n v="99.000720000000001"/>
        <n v="99.331535000000002"/>
        <n v="72.496499999999997"/>
        <n v="72.113110000000006"/>
        <n v="74.382689999999997"/>
        <n v="74.380970000000005"/>
        <n v="75.692359999999994"/>
        <n v="77.173644999999993"/>
        <n v="80.157269999999997"/>
        <n v="81.988129999999998"/>
        <n v="84.678344999999993"/>
        <n v="86.424319999999994"/>
        <n v="88.123059999999995"/>
        <n v="89.707490000000007"/>
        <n v="91.099509999999995"/>
        <n v="92.135369999999995"/>
        <n v="92.919989999999999"/>
        <n v="93.852180000000004"/>
        <n v="94.2"/>
        <n v="94.8"/>
        <n v="95.551360000000003"/>
        <n v="99.311809999999994"/>
        <n v="74.661689999999993"/>
        <n v="75.722945999999993"/>
        <n v="76.776619999999994"/>
        <n v="76.599999999999994"/>
        <n v="79.915620000000004"/>
        <n v="80.180000000000007"/>
        <n v="82.013909999999996"/>
        <n v="83.3"/>
        <n v="84.3"/>
        <n v="85.397644"/>
        <n v="87.2"/>
        <n v="87.08"/>
        <n v="87.5"/>
        <n v="89.720370000000003"/>
        <n v="89.08"/>
        <n v="92.066505000000006"/>
        <n v="93"/>
        <n v="94.448265000000006"/>
        <n v="95.645079999999993"/>
        <n v="96.842383999999996"/>
        <n v="99.1"/>
        <n v="4.5723159999999998"/>
        <n v="5.9328580000000004"/>
        <n v="7.2881646"/>
        <n v="8.6405849999999997"/>
        <n v="11.346226"/>
        <n v="12.704503000000001"/>
        <n v="15.445461"/>
        <n v="17.5"/>
        <n v="15.2"/>
        <n v="19.8"/>
        <n v="22.8"/>
        <n v="29.37"/>
        <n v="36.968150000000001"/>
        <n v="40.368606999999997"/>
        <n v="46.6"/>
        <n v="95.281540000000007"/>
        <n v="93.53"/>
        <n v="95.803184999999999"/>
        <n v="96.054985000000002"/>
        <n v="96.303894"/>
        <n v="96.552269999999993"/>
        <n v="96.802520000000001"/>
        <n v="97.057289999999995"/>
        <n v="97.319289999999995"/>
        <n v="97.591224999999994"/>
        <n v="99.843389999999999"/>
        <n v="89.387435999999994"/>
        <n v="90.358289999999997"/>
        <n v="90.834693999999999"/>
        <n v="91.308210000000003"/>
        <n v="91.781189999999995"/>
        <n v="92.256039999999999"/>
        <n v="92.735420000000005"/>
        <n v="93.222020000000001"/>
        <n v="93.71857"/>
        <n v="94.752520000000004"/>
        <n v="95.343419999999995"/>
        <n v="95.857380000000006"/>
        <n v="96.437640000000002"/>
        <n v="97.032740000000004"/>
        <n v="97.639709999999994"/>
        <n v="98.279809999999998"/>
        <n v="98.877396000000005"/>
        <n v="99.502179999999996"/>
        <n v="79.881775000000005"/>
        <n v="82.41"/>
        <n v="82.468124000000003"/>
        <n v="83.752269999999996"/>
        <n v="85.033529999999999"/>
        <n v="86.314260000000004"/>
        <n v="87.596855000000005"/>
        <n v="88.79"/>
        <n v="90.178330000000003"/>
        <n v="91.482619999999997"/>
        <n v="92.79956"/>
        <n v="94.131860000000003"/>
        <n v="95.482219999999998"/>
        <n v="96.852419999999995"/>
        <n v="98.240425000000002"/>
        <n v="99.643270000000001"/>
        <n v="99.800839999999994"/>
        <n v="99.977710000000002"/>
        <n v="87.857830000000007"/>
        <n v="88.584649999999996"/>
        <n v="89.303880000000007"/>
        <n v="90.017880000000005"/>
        <n v="90.728999999999999"/>
        <n v="91.439570000000003"/>
        <n v="96.371729999999999"/>
        <n v="92.868989999999997"/>
        <n v="97.9"/>
        <n v="96.361050000000006"/>
        <n v="96.668570000000003"/>
        <n v="96.826935000000006"/>
        <n v="97.416533999999999"/>
        <n v="99.067085000000006"/>
        <n v="99.623289999999997"/>
        <n v="99.994479999999996"/>
        <n v="52.9"/>
        <n v="51.491173000000003"/>
        <n v="52.587242000000003"/>
        <n v="53.678077999999999"/>
        <n v="54.766019999999997"/>
        <n v="55.853436000000002"/>
        <n v="56.942720000000001"/>
        <n v="58.036521999999998"/>
        <n v="59.137557999999999"/>
        <n v="56.9"/>
        <n v="61.372157999999999"/>
        <n v="62.511142999999997"/>
        <n v="57.9"/>
        <n v="64.845079999999996"/>
        <n v="67.249300000000005"/>
        <n v="69.320520000000002"/>
        <n v="74.27"/>
        <n v="71"/>
        <n v="74.967200000000005"/>
        <n v="76.559089999999998"/>
        <n v="37.74"/>
        <n v="38.757618000000001"/>
        <n v="36.799999999999997"/>
        <n v="41.964134000000001"/>
        <n v="49.9"/>
        <n v="48.361809999999998"/>
        <n v="49.972651999999997"/>
        <n v="53.5"/>
        <n v="57"/>
        <n v="61"/>
        <n v="64.5"/>
        <n v="61.7"/>
        <n v="66"/>
        <n v="70.400000000000006"/>
        <n v="70.368939999999995"/>
        <n v="99.718400000000003"/>
        <n v="99.660799999999995"/>
        <n v="94.089340000000007"/>
        <n v="94.401764"/>
        <n v="96.1"/>
        <n v="95.006195000000005"/>
        <n v="95.302909999999997"/>
        <n v="95.599090000000004"/>
        <n v="96.199714999999998"/>
        <n v="96.509519999999995"/>
        <n v="96.829260000000005"/>
        <n v="98.147964000000002"/>
        <n v="98.391364999999993"/>
        <n v="7.7881426999999999"/>
        <n v="8.5507709999999992"/>
        <n v="9.3058150000000008"/>
        <n v="10.055623000000001"/>
        <n v="16.8"/>
        <n v="11.332485"/>
        <n v="12.297188"/>
        <n v="13.049968"/>
        <n v="12.1"/>
        <n v="14.579927"/>
        <n v="11.462173"/>
        <n v="14.2"/>
        <n v="16.976510999999999"/>
        <n v="13.5"/>
        <n v="18.666029999999999"/>
        <n v="19.534535999999999"/>
        <n v="23.4"/>
        <n v="26.1"/>
        <n v="22.7"/>
        <n v="26.200886000000001"/>
        <n v="4.5170292999999999"/>
        <n v="7.4752364"/>
        <n v="10.4258585"/>
        <n v="13.371245999999999"/>
        <n v="16.313746999999999"/>
        <n v="19.255710000000001"/>
        <n v="28.103497000000001"/>
        <n v="21.2"/>
        <n v="34.774807000000003"/>
        <n v="38.679993000000003"/>
        <n v="42.574210000000001"/>
        <n v="44.7"/>
        <n v="50.306759999999997"/>
        <n v="55.1"/>
        <n v="58.327193999999999"/>
        <n v="62.9"/>
        <n v="66.179760000000002"/>
        <n v="69.809420000000003"/>
        <n v="73.34648"/>
        <n v="1.8925012000000001"/>
        <n v="4.5046160000000004"/>
        <n v="9.7084410000000005"/>
        <n v="12.30485"/>
        <n v="14.900722"/>
        <n v="15.233786"/>
        <n v="20.100733000000002"/>
        <n v="22.710229999999999"/>
        <n v="25.329666"/>
        <n v="52.163345"/>
        <n v="51.968113000000002"/>
        <n v="51.761916999999997"/>
        <n v="51.533790000000003"/>
        <n v="51.293635999999999"/>
        <n v="51.134860000000003"/>
        <n v="51.113235000000003"/>
        <n v="52.1"/>
        <n v="50.764977000000002"/>
        <n v="49.2"/>
        <n v="49.730870000000003"/>
        <n v="72.28246"/>
        <n v="70.2"/>
        <n v="76.7"/>
        <n v="78.8"/>
        <n v="80.900000000000006"/>
        <n v="80.8"/>
        <n v="80.7"/>
        <n v="82"/>
        <n v="81.900000000000006"/>
        <n v="82.6"/>
        <n v="82.9"/>
        <n v="83.6"/>
        <n v="85.3"/>
        <n v="85.2"/>
        <n v="85.9"/>
        <n v="83.9"/>
        <n v="84.4"/>
        <n v="84.7"/>
        <n v="85"/>
        <n v="84.385540000000006"/>
        <n v="3.6078682"/>
        <n v="4.0971837000000004"/>
        <n v="4.6013400000000004"/>
        <n v="5.1173677"/>
        <n v="4.2"/>
        <n v="6.1731695999999996"/>
        <n v="6.7070069999999999"/>
        <n v="7.2413382999999998"/>
        <n v="70.262799999999999"/>
        <n v="63.6"/>
        <n v="74.998819999999995"/>
        <n v="76.568579999999997"/>
        <n v="78.137810000000002"/>
        <n v="82.05"/>
        <n v="82.86739"/>
        <n v="87.09"/>
        <n v="87.76"/>
        <n v="87"/>
        <n v="90.2"/>
        <n v="92.660515000000004"/>
        <n v="94.351870000000005"/>
        <n v="97.5"/>
        <n v="99.564869999999999"/>
        <n v="99.758570000000006"/>
        <n v="29.255226"/>
        <n v="29.525601999999999"/>
        <n v="29.790566999999999"/>
        <n v="30.052392999999999"/>
        <n v="30.313347"/>
        <n v="30.575792"/>
        <n v="30.842441999999998"/>
        <n v="19.97"/>
        <n v="38.039776000000003"/>
        <n v="39.820805"/>
        <n v="41.591994999999997"/>
        <n v="43.343516999999999"/>
        <n v="44.9"/>
        <n v="46.903106999999999"/>
        <n v="48.849403000000002"/>
        <n v="50.754719999999999"/>
        <n v="52.447001999999998"/>
        <n v="53.962539999999997"/>
        <n v="55.389699999999998"/>
        <n v="95.494380000000007"/>
        <n v="95.397385"/>
        <n v="95.292816000000002"/>
        <n v="95.183009999999996"/>
        <n v="95.070310000000006"/>
        <n v="94.957080000000005"/>
        <n v="91.019840000000002"/>
        <n v="94.738883999999999"/>
        <n v="94.639274999999998"/>
        <n v="94.549614000000005"/>
        <n v="91.197519999999997"/>
        <n v="94.410933999999997"/>
        <n v="94.367339999999999"/>
        <n v="94.343580000000003"/>
        <n v="94.337630000000004"/>
        <n v="94.895229999999998"/>
        <n v="95.816315000000003"/>
        <n v="96.696335000000005"/>
        <n v="97.4"/>
        <n v="97.825419999999994"/>
        <n v="98.204769999999996"/>
        <n v="98.467740000000006"/>
        <n v="98.633099999999999"/>
        <n v="98.627089999999995"/>
        <n v="98.616540000000001"/>
        <n v="98.616720000000001"/>
        <n v="98.624139999999997"/>
        <n v="98.671499999999995"/>
        <n v="98.716859999999997"/>
        <n v="98.863550000000004"/>
        <n v="98.964619999999996"/>
        <n v="99.208309999999997"/>
        <n v="99.633210000000005"/>
        <n v="99.779300000000006"/>
        <n v="82.1"/>
        <n v="90.45138"/>
        <n v="91.080219999999997"/>
        <n v="91.703829999999996"/>
        <n v="92.324550000000002"/>
        <n v="92.944730000000007"/>
        <n v="99.146199999999993"/>
        <n v="94.193370000000002"/>
        <n v="94.827169999999995"/>
        <n v="98.96"/>
        <n v="99.351839999999996"/>
        <n v="99.108630000000005"/>
        <n v="99.440574999999995"/>
        <n v="99.461945"/>
        <n v="99.849959999999996"/>
        <n v="99.82"/>
        <n v="16.956233999999998"/>
        <n v="19.600366999999999"/>
        <n v="21.352861000000001"/>
        <n v="23.100118999999999"/>
        <n v="24.844491999999999"/>
        <n v="26.588327"/>
        <n v="30.084267000000001"/>
        <n v="31.841726000000001"/>
        <n v="33.609127000000001"/>
        <n v="30.791744000000001"/>
        <n v="39.700000000000003"/>
        <n v="38.998061999999997"/>
        <n v="40.831367"/>
        <n v="45.7"/>
        <n v="44.647590000000001"/>
        <n v="46.765009999999997"/>
        <n v="50"/>
        <n v="52.363109999999999"/>
        <n v="53.997433000000001"/>
        <n v="85.578630000000004"/>
        <n v="86.293625000000006"/>
        <n v="87.001040000000003"/>
        <n v="87.703220000000002"/>
        <n v="88.402510000000007"/>
        <n v="89.101264999999998"/>
        <n v="90.507040000000003"/>
        <n v="91.219430000000003"/>
        <n v="91.941749999999999"/>
        <n v="92.676720000000003"/>
        <n v="92.175449999999998"/>
        <n v="92.8"/>
        <n v="94.983665000000002"/>
        <n v="95.789699999999996"/>
        <n v="97.02"/>
        <n v="98.36157"/>
        <n v="99.132570000000001"/>
        <n v="91.29"/>
        <n v="96.932019999999994"/>
        <n v="97.123146000000006"/>
        <n v="97.309020000000004"/>
        <n v="97.492019999999997"/>
        <n v="97.674480000000003"/>
        <n v="99.997990000000001"/>
        <n v="99.987030000000004"/>
        <n v="99.960723999999999"/>
        <n v="99.923169999999999"/>
        <n v="99.880859999999998"/>
        <n v="99.850876"/>
        <n v="99.73518"/>
        <n v="99.719189999999998"/>
        <n v="99.697969999999998"/>
        <n v="99.673850000000002"/>
        <n v="99.649199999999993"/>
        <n v="99.841329999999999"/>
        <n v="99.608159999999998"/>
        <n v="99.597139999999996"/>
        <n v="99.596053999999995"/>
        <n v="99.877409999999998"/>
        <n v="99.895836000000003"/>
        <n v="99.912093999999996"/>
        <n v="99.935103999999995"/>
        <n v="99.989900000000006"/>
        <n v="99.996250000000003"/>
        <n v="94.630679999999998"/>
        <n v="94.835819999999998"/>
        <n v="94.629779999999997"/>
        <n v="95.225716000000006"/>
        <n v="95.41516"/>
        <n v="95.604069999999993"/>
        <n v="95.794846000000007"/>
        <n v="96.7"/>
        <n v="96.192679999999996"/>
        <n v="96.405150000000006"/>
        <n v="96.630269999999996"/>
        <n v="96.870750000000001"/>
        <n v="97.671775999999994"/>
        <n v="97.407679999999999"/>
        <n v="97.703860000000006"/>
        <n v="98.014885000000007"/>
        <n v="98.853836000000001"/>
        <n v="99.065383999999995"/>
        <n v="99.689229999999995"/>
        <n v="7.3511305"/>
        <n v="8.6"/>
        <n v="7.8"/>
        <n v="10.563554"/>
        <n v="11.625457000000001"/>
        <n v="8.9"/>
        <n v="14.817822"/>
        <n v="15.892814"/>
        <n v="10"/>
        <n v="14.6"/>
        <n v="20.319271000000001"/>
        <n v="13.9"/>
        <n v="20.399999999999999"/>
        <n v="18.5"/>
        <n v="26.7"/>
        <n v="32.521152000000001"/>
        <n v="41.92"/>
        <n v="41.3"/>
        <n v="42.074416999999997"/>
        <n v="99.885559999999998"/>
        <n v="99.867490000000004"/>
        <n v="97.676865000000006"/>
        <n v="97.785390000000007"/>
        <n v="97.886330000000001"/>
        <n v="97.982039999999998"/>
        <n v="98.074860000000001"/>
        <n v="98.167145000000005"/>
        <n v="98.505424000000005"/>
        <n v="98.692634999999996"/>
        <n v="98.784355000000005"/>
        <n v="99.17"/>
        <n v="99.611810000000006"/>
        <n v="99.657079999999993"/>
        <n v="99.709479999999999"/>
        <n v="99.593270000000004"/>
        <n v="99.630104000000003"/>
        <n v="99.683364999999995"/>
        <n v="99.704499999999996"/>
        <n v="99.725080000000005"/>
        <n v="99.490099999999998"/>
        <n v="99.774535999999998"/>
        <n v="99.808750000000003"/>
        <n v="99.852905000000007"/>
        <n v="99.912890000000004"/>
        <n v="99.961439999999996"/>
        <n v="99.989819999999995"/>
        <n v="99.998869999999997"/>
        <n v="22.143080000000001"/>
        <n v="23.94388"/>
        <n v="25.737099000000001"/>
        <n v="27.525079999999999"/>
        <n v="29.310175000000001"/>
        <n v="31.094733999999999"/>
        <n v="26.44"/>
        <n v="33.62462"/>
        <n v="36.470303000000001"/>
        <n v="33.291114999999998"/>
        <n v="41.93533"/>
        <n v="43.789527999999997"/>
        <n v="31.7"/>
        <n v="49.057445999999999"/>
        <n v="52.205100000000002"/>
        <n v="57.82"/>
        <n v="62.8"/>
        <n v="61.754513000000003"/>
        <n v="64.590190000000007"/>
        <n v="67.333269999999999"/>
        <n v="49.187255999999998"/>
        <n v="50.341239999999999"/>
        <n v="51.487636999999999"/>
        <n v="52.628802999999998"/>
        <n v="49.59"/>
        <n v="54.904820000000001"/>
        <n v="55.800334999999997"/>
        <n v="57.188569999999999"/>
        <n v="58.339930000000003"/>
        <n v="59.501240000000003"/>
        <n v="60.675193999999998"/>
        <n v="61.864505999999999"/>
        <n v="52.41"/>
        <n v="75.599999999999994"/>
        <n v="67.310929999999999"/>
        <n v="68.859504999999999"/>
        <n v="79.2"/>
        <n v="62"/>
        <n v="72.751075999999998"/>
        <n v="73.757930000000002"/>
        <n v="16.7"/>
        <n v="20.172385999999999"/>
        <n v="23.321307999999998"/>
        <n v="24.107258000000002"/>
        <n v="25.695429000000001"/>
        <n v="26.503070000000001"/>
        <n v="22"/>
        <n v="28.159009999999999"/>
        <n v="29.012726000000001"/>
        <n v="29.886272000000002"/>
        <n v="35.425452999999997"/>
        <n v="40.299999999999997"/>
        <n v="40.317889999999998"/>
        <n v="43"/>
        <n v="44.524475000000002"/>
        <n v="33.654890000000002"/>
        <n v="34.172843999999998"/>
        <n v="35.18835"/>
        <n v="35.690600000000003"/>
        <n v="36.192314000000003"/>
        <n v="37.204009999999997"/>
        <n v="37.719344999999997"/>
        <n v="43.369083000000003"/>
        <n v="38.782550000000001"/>
        <n v="44"/>
        <n v="40.498375000000003"/>
        <n v="32.299999999999997"/>
        <n v="42.561729999999997"/>
        <n v="44.178635"/>
        <n v="45.572647000000003"/>
        <n v="46.781475"/>
        <n v="52.747669999999999"/>
      </sharedItems>
    </cacheField>
    <cacheField name="Access to clean fuels for cooking" numFmtId="2">
      <sharedItems containsString="0" containsBlank="1" containsNumber="1" minValue="0" maxValue="100"/>
    </cacheField>
    <cacheField name="Renewable-electricity-generating-capacity-per-capita" numFmtId="2">
      <sharedItems containsString="0" containsBlank="1" containsNumber="1" minValue="0" maxValue="3060.19"/>
    </cacheField>
    <cacheField name="Financial flows to developing countries (US $)" numFmtId="2">
      <sharedItems containsString="0" containsBlank="1" containsNumber="1" containsInteger="1" minValue="0" maxValue="5202310000"/>
    </cacheField>
    <cacheField name="Renewable energy share in the total final energy consumption (%)" numFmtId="2">
      <sharedItems containsString="0" containsBlank="1" containsNumber="1" minValue="0" maxValue="96.04"/>
    </cacheField>
    <cacheField name="Electricity from fossil fuels (TWh)" numFmtId="2">
      <sharedItems containsString="0" containsBlank="1" containsNumber="1" minValue="0" maxValue="5184.13"/>
    </cacheField>
    <cacheField name="Electricity from nuclear (TWh)" numFmtId="2">
      <sharedItems containsString="0" containsBlank="1" containsNumber="1" minValue="0" maxValue="809.41"/>
    </cacheField>
    <cacheField name="Electricity from renewables (TWh)" numFmtId="2">
      <sharedItems containsString="0" containsBlank="1" containsNumber="1" minValue="0" maxValue="2184.94"/>
    </cacheField>
    <cacheField name="Low-carbon electricity (% electricity)" numFmtId="2">
      <sharedItems containsString="0" containsBlank="1" containsNumber="1" minValue="0" maxValue="100.00001"/>
    </cacheField>
    <cacheField name="Primary energy consumption per capita (kWh/person)" numFmtId="2">
      <sharedItems containsSemiMixedTypes="0" containsString="0" containsNumber="1" minValue="0" maxValue="262585.7" count="3628">
        <n v="302.59482000000003"/>
        <n v="236.89185000000001"/>
        <n v="210.86215000000001"/>
        <n v="229.96822"/>
        <n v="204.23124999999999"/>
        <n v="252.06912"/>
        <n v="304.42090000000002"/>
        <n v="354.2799"/>
        <n v="607.83349999999996"/>
        <n v="975.04816000000005"/>
        <n v="1182.8920000000001"/>
        <n v="1436.1143"/>
        <n v="1324.1211000000001"/>
        <n v="1060.7926"/>
        <n v="868.57619999999997"/>
        <n v="970.08029999999997"/>
        <n v="862.79114000000004"/>
        <n v="829.31195000000002"/>
        <n v="924.25085000000001"/>
        <n v="802.61255000000006"/>
        <n v="702.88800000000003"/>
        <n v="9029.4375"/>
        <n v="8635.5319999999992"/>
        <n v="9443.5550000000003"/>
        <n v="10756.611999999999"/>
        <n v="11586.950999999999"/>
        <n v="11545.616"/>
        <n v="10976.727999999999"/>
        <n v="9534.8739999999998"/>
        <n v="10499.328"/>
        <n v="11524.428"/>
        <n v="12377.504000000001"/>
        <n v="10854.648999999999"/>
        <n v="10652.808999999999"/>
        <n v="13392.773999999999"/>
        <n v="11809.460999999999"/>
        <n v="11824.314"/>
        <n v="13823.748"/>
        <n v="12802.36"/>
        <n v="14609.700999999999"/>
        <n v="11585.555"/>
        <n v="11158.003000000001"/>
        <n v="9746.5239999999994"/>
        <n v="9961.64"/>
        <n v="10180.35"/>
        <n v="10510.460999999999"/>
        <n v="10759.022000000001"/>
        <n v="11113.723"/>
        <n v="11341.98"/>
        <n v="11759.700999999999"/>
        <n v="12252.297"/>
        <n v="12753.12"/>
        <n v="12243.156000000001"/>
        <n v="12710.540999999999"/>
        <n v="13624.909"/>
        <n v="14130.735000000001"/>
        <n v="15108.635"/>
        <n v="15616.311"/>
        <n v="15295.143"/>
        <n v="15164"/>
        <n v="15971.084000000001"/>
        <n v="16259.053"/>
        <n v="14933.807000000001"/>
        <n v="1979.2562"/>
        <n v="2079.732"/>
        <n v="2143.5279999999998"/>
        <n v="2298.9023000000002"/>
        <n v="2454.67"/>
        <n v="2016.8516999999999"/>
        <n v="2453.2467999999999"/>
        <n v="2719.0603000000001"/>
        <n v="3072.0239999999999"/>
        <n v="3368.8357000000001"/>
        <n v="3560.0942"/>
        <n v="3594.49"/>
        <n v="3615.5241999999998"/>
        <n v="3897.9126000000001"/>
        <n v="4135.0474000000004"/>
        <n v="4159.5775999999996"/>
        <n v="3661.5513000000001"/>
        <n v="3370.8962000000001"/>
        <n v="3366.3933000000002"/>
        <n v="3667.4238"/>
        <n v="3527.16"/>
        <n v="28457.223000000002"/>
        <n v="28025.29"/>
        <n v="29660.344000000001"/>
        <n v="30824.252"/>
        <n v="31622.059000000001"/>
        <n v="31734.294999999998"/>
        <n v="32290.607"/>
        <n v="33375.836000000003"/>
        <n v="33637.074000000001"/>
        <n v="34709.18"/>
        <n v="33104.54"/>
        <n v="32616.083999999999"/>
        <n v="33159.370000000003"/>
        <n v="32853.875"/>
        <n v="33313"/>
        <n v="33830.76"/>
        <n v="34089.410000000003"/>
        <n v="32233.041000000001"/>
        <n v="33026.226999999999"/>
        <n v="33027.516000000003"/>
        <n v="27785.226999999999"/>
        <n v="18849.810000000001"/>
        <n v="18210.12"/>
        <n v="17275.256000000001"/>
        <n v="18326.521000000001"/>
        <n v="19261.456999999999"/>
        <n v="20232.844000000001"/>
        <n v="21038.723000000002"/>
        <n v="21708.37"/>
        <n v="21780.38"/>
        <n v="20954.271000000001"/>
        <n v="21507.703000000001"/>
        <n v="21894.866999999998"/>
        <n v="22494.715"/>
        <n v="23152.588"/>
        <n v="22881.006000000001"/>
        <n v="23046.873"/>
        <n v="22726.455000000002"/>
        <n v="22503.817999999999"/>
        <n v="22163.16"/>
        <n v="20725.168000000001"/>
        <n v="19314.065999999999"/>
        <n v="9270.4539999999997"/>
        <n v="9219.866"/>
        <n v="8911.6080000000002"/>
        <n v="9866.0720000000001"/>
        <n v="10294.191999999999"/>
        <n v="11997.367"/>
        <n v="12061.231"/>
        <n v="13633.888000000001"/>
        <n v="13250.285"/>
        <n v="11915.396000000001"/>
        <n v="13351.512000000001"/>
        <n v="14139.787"/>
        <n v="15057.879000000001"/>
        <n v="14838.981"/>
        <n v="15185.13"/>
        <n v="14124.947"/>
        <n v="14289.046"/>
        <n v="15302.439"/>
        <n v="15133.982"/>
        <n v="16179.096"/>
        <n v="17086.046999999999"/>
        <n v="49568.207000000002"/>
        <n v="50392.612999999998"/>
        <n v="51469.32"/>
        <n v="56750.387000000002"/>
        <n v="58649.285000000003"/>
        <n v="62704.925999999999"/>
        <n v="61848.480000000003"/>
        <n v="62959.137000000002"/>
        <n v="58413.714999999997"/>
        <n v="57522.296999999999"/>
        <n v="53389.605000000003"/>
        <n v="42076.207000000002"/>
        <n v="52292.04"/>
        <n v="50264.644999999997"/>
        <n v="50628.815999999999"/>
        <n v="51778.612999999998"/>
        <n v="50017.652000000002"/>
        <n v="51509.81"/>
        <n v="49515.112999999998"/>
        <n v="51107.843999999997"/>
        <n v="43496.94"/>
        <n v="68632.960000000006"/>
        <n v="68338.28"/>
        <n v="68892.78"/>
        <n v="69082.789999999994"/>
        <n v="70486.320000000007"/>
        <n v="69917.164000000004"/>
        <n v="71863.759999999995"/>
        <n v="72304.695000000007"/>
        <n v="72089.34"/>
        <n v="69689.84"/>
        <n v="68523.875"/>
        <n v="69714.19"/>
        <n v="67583.03"/>
        <n v="67307.039999999994"/>
        <n v="66744.195000000007"/>
        <n v="67234.929999999993"/>
        <n v="66407.09"/>
        <n v="65146.315999999999"/>
        <n v="65072.667999999998"/>
        <n v="66263.539999999994"/>
        <n v="61826.21"/>
        <n v="48863.28"/>
        <n v="50421.105000000003"/>
        <n v="50254.64"/>
        <n v="50523.203000000001"/>
        <n v="51139.311999999998"/>
        <n v="51714.720000000001"/>
        <n v="50921.684000000001"/>
        <n v="49669.195"/>
        <n v="50475.008000000002"/>
        <n v="48765.184000000001"/>
        <n v="50240.959999999999"/>
        <n v="47200.483999999997"/>
        <n v="49174.593999999997"/>
        <n v="48493.574000000001"/>
        <n v="46196.464999999997"/>
        <n v="45686.785000000003"/>
        <n v="46698.785000000003"/>
        <n v="47423.046999999999"/>
        <n v="46186.542999999998"/>
        <n v="48314.258000000002"/>
        <n v="45028.27"/>
        <n v="16123.289000000001"/>
        <n v="15361.87"/>
        <n v="15003.191000000001"/>
        <n v="16075.374"/>
        <n v="17986.782999999999"/>
        <n v="19273.648000000001"/>
        <n v="18724.745999999999"/>
        <n v="17015.563999999998"/>
        <n v="16933.111000000001"/>
        <n v="14348.922"/>
        <n v="13958.922"/>
        <n v="15663.72"/>
        <n v="15936.575999999999"/>
        <n v="16085.35"/>
        <n v="16145.47"/>
        <n v="17438.53"/>
        <n v="17089.488000000001"/>
        <n v="16612.636999999999"/>
        <n v="16897.240000000002"/>
        <n v="17546.780999999999"/>
        <n v="17803.629000000001"/>
        <n v="50650.19"/>
        <n v="50899.527000000002"/>
        <n v="52098.81"/>
        <n v="35908.116999999998"/>
        <n v="39267.47"/>
        <n v="37244.637000000002"/>
        <n v="42663.53"/>
        <n v="48444.41"/>
        <n v="46670.273000000001"/>
        <n v="34584.957000000002"/>
        <n v="35531.06"/>
        <n v="30982.486000000001"/>
        <n v="35422.555"/>
        <n v="32656.572"/>
        <n v="31772.065999999999"/>
        <n v="30096.48"/>
        <n v="31247.096000000001"/>
        <n v="36977.279999999999"/>
        <n v="39876.79"/>
        <n v="39636.065999999999"/>
        <n v="33301.769999999997"/>
        <n v="157253.03"/>
        <n v="158559.69"/>
        <n v="165096.56"/>
        <n v="165859.01999999999"/>
        <n v="160432.51999999999"/>
        <n v="166315.32999999999"/>
        <n v="164833.39000000001"/>
        <n v="157924.5"/>
        <n v="154979.23000000001"/>
        <n v="144448.34"/>
        <n v="141914.1"/>
        <n v="140596.47"/>
        <n v="149451.38"/>
        <n v="161365.53"/>
        <n v="153929.60000000001"/>
        <n v="149472.79999999999"/>
        <n v="144113.94"/>
        <n v="143466.25"/>
        <n v="142291.5"/>
        <n v="155398.47"/>
        <n v="156095.79999999999"/>
        <n v="1053.6212"/>
        <n v="1181.6239"/>
        <n v="1163.1385"/>
        <n v="1208.1465000000001"/>
        <n v="1261.4670000000001"/>
        <n v="1345.8510000000001"/>
        <n v="1438.7639999999999"/>
        <n v="1458.1193000000001"/>
        <n v="1528.5889999999999"/>
        <n v="1660.9722999999999"/>
        <n v="1685.9304"/>
        <n v="1806.3943999999999"/>
        <n v="1938.1482000000001"/>
        <n v="1991.1695999999999"/>
        <n v="2040.6984"/>
        <n v="2440.7685999999999"/>
        <n v="2415.7280000000001"/>
        <n v="2494.1149999999998"/>
        <n v="2630.0277999999998"/>
        <n v="2916.3175999999999"/>
        <n v="2730.078"/>
        <n v="26318.063999999998"/>
        <n v="26262.208999999999"/>
        <n v="26331.5"/>
        <n v="26508.63"/>
        <n v="26606.236000000001"/>
        <n v="26715.06"/>
        <n v="26681.956999999999"/>
        <n v="25360.925999999999"/>
        <n v="29773.458999999999"/>
        <n v="27941.865000000002"/>
        <n v="26839.543000000001"/>
        <n v="28088.296999999999"/>
        <n v="26331.782999999999"/>
        <n v="26676.488000000001"/>
        <n v="23147.074000000001"/>
        <n v="24569.877"/>
        <n v="25016.706999999999"/>
        <n v="23670.776999999998"/>
        <n v="25095.537"/>
        <n v="25172.026999999998"/>
        <n v="21577.828000000001"/>
        <n v="24868.184000000001"/>
        <n v="24306.925999999999"/>
        <n v="25309.940999999999"/>
        <n v="25292.013999999999"/>
        <n v="28508.880000000001"/>
        <n v="28600.458999999999"/>
        <n v="30598.044999999998"/>
        <n v="29999.405999999999"/>
        <n v="30513.401999999998"/>
        <n v="28957.873"/>
        <n v="31470.04"/>
        <n v="30981.085999999999"/>
        <n v="33557.434000000001"/>
        <n v="30421.853999999999"/>
        <n v="30426.228999999999"/>
        <n v="27527.16"/>
        <n v="28104.532999999999"/>
        <n v="28623.030999999999"/>
        <n v="31689.998"/>
        <n v="31923.436000000002"/>
        <n v="29768.562000000002"/>
        <n v="72420.41"/>
        <n v="71475.5"/>
        <n v="70828.990000000005"/>
        <n v="73221.56"/>
        <n v="73126.233999999997"/>
        <n v="71894.960000000006"/>
        <n v="71647.289999999994"/>
        <n v="71662.34"/>
        <n v="72317.91"/>
        <n v="66274"/>
        <n v="70300.14"/>
        <n v="65134.080000000002"/>
        <n v="62090.016000000003"/>
        <n v="63218.38"/>
        <n v="58234.559999999998"/>
        <n v="58448.152000000002"/>
        <n v="62694.065999999999"/>
        <n v="62897.13"/>
        <n v="62384.855000000003"/>
        <n v="64152.26"/>
        <n v="57433.73"/>
        <n v="10038.552"/>
        <n v="10707.64"/>
        <n v="10042.477000000001"/>
        <n v="9553.4750000000004"/>
        <n v="8929.1455000000005"/>
        <n v="9279.9449999999997"/>
        <n v="10366.804"/>
        <n v="9503.8040000000001"/>
        <n v="8935.5450000000001"/>
        <n v="9060.7569999999996"/>
        <n v="10492.445"/>
        <n v="8946.3799999999992"/>
        <n v="9087.1319999999996"/>
        <n v="9683.3040000000001"/>
        <n v="9421.4599999999991"/>
        <n v="10197.744000000001"/>
        <n v="10002.819"/>
        <n v="10896.960999999999"/>
        <n v="9546.0480000000007"/>
        <n v="9883.7369999999992"/>
        <n v="7226.4336000000003"/>
        <n v="980.96387000000004"/>
        <n v="1083.3461"/>
        <n v="1204.5461"/>
        <n v="1357.0038999999999"/>
        <n v="1388.154"/>
        <n v="1262.3933999999999"/>
        <n v="1672.0192"/>
        <n v="1918.3821"/>
        <n v="1904.8895"/>
        <n v="2054.2150000000001"/>
        <n v="2287.7692999999999"/>
        <n v="2071.1876999999999"/>
        <n v="1909.2642000000001"/>
        <n v="1889.7343000000001"/>
        <n v="1940.2653"/>
        <n v="2083.4992999999999"/>
        <n v="2467.0088000000001"/>
        <n v="2540.2249999999999"/>
        <n v="2736.8002999999999"/>
        <n v="2416.1619999999998"/>
        <n v="2518.6210000000001"/>
        <n v="39297.879999999997"/>
        <n v="39604.938000000002"/>
        <n v="41429.879999999997"/>
        <n v="41114.773000000001"/>
        <n v="42390.04"/>
        <n v="44480.98"/>
        <n v="50145.137000000002"/>
        <n v="58163.745999999999"/>
        <n v="55556.035000000003"/>
        <n v="43647.02"/>
        <n v="51318.156000000003"/>
        <n v="33119.836000000003"/>
        <n v="35803.332000000002"/>
        <n v="35994.32"/>
        <n v="46727.741999999998"/>
        <n v="39425.17"/>
        <n v="50238.902000000002"/>
        <n v="49395.46"/>
        <n v="50863.38"/>
        <n v="50639.292999999998"/>
        <n v="46161.586000000003"/>
        <n v="8469.0519999999997"/>
        <n v="9100.7510000000002"/>
        <n v="9810.1029999999992"/>
        <n v="10658.221"/>
        <n v="10014.694"/>
        <n v="11119.834000000001"/>
        <n v="17746.78"/>
        <n v="21903.543000000001"/>
        <n v="22370.271000000001"/>
        <n v="22935.088"/>
        <n v="24284.153999999999"/>
        <n v="23369.613000000001"/>
        <n v="22460.116999999998"/>
        <n v="24615.076000000001"/>
        <n v="23328.47"/>
        <n v="24203.82"/>
        <n v="24692.543000000001"/>
        <n v="24327.346000000001"/>
        <n v="23138.41"/>
        <n v="27251.601999999999"/>
        <n v="26593.059000000001"/>
        <n v="15474.596"/>
        <n v="15337.629000000001"/>
        <n v="15402.803"/>
        <n v="13485.733"/>
        <n v="14065.254000000001"/>
        <n v="13151.445"/>
        <n v="13561.985000000001"/>
        <n v="13117.111999999999"/>
        <n v="15073.022000000001"/>
        <n v="18430.324000000001"/>
        <n v="20074.405999999999"/>
        <n v="19803.189999999999"/>
        <n v="19624.715"/>
        <n v="20242.201000000001"/>
        <n v="19855.675999999999"/>
        <n v="20149.87"/>
        <n v="20852.678"/>
        <n v="20939.965"/>
        <n v="21542.351999999999"/>
        <n v="20694.338"/>
        <n v="19464.835999999999"/>
        <n v="8308.6610000000001"/>
        <n v="8561.0990000000002"/>
        <n v="8817.6489999999994"/>
        <n v="8856.5229999999992"/>
        <n v="8571.5"/>
        <n v="8948.1039999999994"/>
        <n v="9380.9480000000003"/>
        <n v="9445.0730000000003"/>
        <n v="9627.6530000000002"/>
        <n v="8820.0205000000005"/>
        <n v="8901.2669999999998"/>
        <n v="9151.2549999999992"/>
        <n v="8872.1990000000005"/>
        <n v="8641.0810000000001"/>
        <n v="8513.3950000000004"/>
        <n v="10171.934999999999"/>
        <n v="10964.355"/>
        <n v="9879.7569999999996"/>
        <n v="9597.1839999999993"/>
        <n v="9467.9840000000004"/>
        <n v="8843.107"/>
        <n v="13400.32"/>
        <n v="12893.828"/>
        <n v="13021.790999999999"/>
        <n v="13111.923000000001"/>
        <n v="13593.7"/>
        <n v="13792.465"/>
        <n v="14020.683000000001"/>
        <n v="14770.351000000001"/>
        <n v="15255.087"/>
        <n v="15004.24"/>
        <n v="16220.931"/>
        <n v="16629.84"/>
        <n v="16963.493999999999"/>
        <n v="17221.439999999999"/>
        <n v="17519.043000000001"/>
        <n v="17140.150000000001"/>
        <n v="16591.763999999999"/>
        <n v="16608.686000000002"/>
        <n v="16539.11"/>
        <n v="16681.945"/>
        <n v="15921.326999999999"/>
        <n v="26859.671999999999"/>
        <n v="27980.560000000001"/>
        <n v="27344.377"/>
        <n v="28474.164000000001"/>
        <n v="27716.521000000001"/>
        <n v="30223.08"/>
        <n v="31003.192999999999"/>
        <n v="30154.662"/>
        <n v="30008.596000000001"/>
        <n v="26486.120999999999"/>
        <n v="27862.668000000001"/>
        <n v="29793.07"/>
        <n v="28532.125"/>
        <n v="26659.101999999999"/>
        <n v="28695.912"/>
        <n v="30739.168000000001"/>
        <n v="29411.8"/>
        <n v="30376.138999999999"/>
        <n v="30743.955000000002"/>
        <n v="29996.026999999998"/>
        <n v="27993.87"/>
        <n v="358.42392000000001"/>
        <n v="386.41492"/>
        <n v="392.56389999999999"/>
        <n v="421.1035"/>
        <n v="367.58755000000002"/>
        <n v="378.25853999999998"/>
        <n v="361.50506999999999"/>
        <n v="496.80993999999998"/>
        <n v="526.81719999999996"/>
        <n v="480.64004999999997"/>
        <n v="509.41"/>
        <n v="563.34609999999998"/>
        <n v="644.37476000000004"/>
        <n v="749.67834000000005"/>
        <n v="677.64610000000005"/>
        <n v="836.02980000000002"/>
        <n v="780.07709999999997"/>
        <n v="878.57794000000001"/>
        <n v="950.38710000000003"/>
        <n v="946.95734000000004"/>
        <n v="878.98149999999998"/>
        <n v="261.95846999999998"/>
        <n v="217.60869"/>
        <n v="200.19261"/>
        <n v="157.22882000000001"/>
        <n v="174.65432999999999"/>
        <n v="145.98683"/>
        <n v="163.21136000000001"/>
        <n v="246.2004"/>
        <n v="155.42688000000001"/>
        <n v="149.19578999999999"/>
        <n v="199.67646999999999"/>
        <n v="226.62114"/>
        <n v="205.98768999999999"/>
        <n v="216.88063"/>
        <n v="196.12764000000001"/>
        <n v="193.7544"/>
        <n v="208.42975999999999"/>
        <n v="246.89966999999999"/>
        <n v="290.76859999999999"/>
        <n v="309.34055000000001"/>
        <n v="289.06625000000003"/>
        <n v="739.45550000000003"/>
        <n v="769.40970000000004"/>
        <n v="754.14469999999994"/>
        <n v="803.81635000000006"/>
        <n v="813.56444999999997"/>
        <n v="909.82135000000005"/>
        <n v="967.99585000000002"/>
        <n v="1116.1547"/>
        <n v="1152.201"/>
        <n v="1399.9335000000001"/>
        <n v="1591.3198"/>
        <n v="1623.9176"/>
        <n v="1783.7217000000001"/>
        <n v="1866.1188999999999"/>
        <n v="2031.7474"/>
        <n v="2299.2489999999998"/>
        <n v="2828.7440000000001"/>
        <n v="2950.2995999999998"/>
        <n v="3674.9281999999998"/>
        <n v="4069.4607000000001"/>
        <n v="3918.6374999999998"/>
        <n v="1575.576"/>
        <n v="1529.8099"/>
        <n v="1467.4718"/>
        <n v="1529.6642999999999"/>
        <n v="1551.4"/>
        <n v="1456.8976"/>
        <n v="1606.5827999999999"/>
        <n v="1647.3815999999999"/>
        <n v="1625.4770000000001"/>
        <n v="1695.7526"/>
        <n v="1886.1507999999999"/>
        <n v="1931.2103"/>
        <n v="1873.3829000000001"/>
        <n v="1600.2953"/>
        <n v="1941.5419999999999"/>
        <n v="1888.3931"/>
        <n v="1785.7306000000001"/>
        <n v="1763.4426000000001"/>
        <n v="1746.7548999999999"/>
        <n v="1720.2493999999999"/>
        <n v="1758.1206"/>
        <n v="118875.336"/>
        <n v="115218.68"/>
        <n v="117915.38"/>
        <n v="117365.12"/>
        <n v="118078.05"/>
        <n v="117744.77"/>
        <n v="115946.31"/>
        <n v="119158.6"/>
        <n v="116479.15"/>
        <n v="110665.80499999999"/>
        <n v="110485.93"/>
        <n v="113449.32"/>
        <n v="112586.7"/>
        <n v="114051.086"/>
        <n v="113198.414"/>
        <n v="112891.76"/>
        <n v="110180.79"/>
        <n v="110509.586"/>
        <n v="110059.28"/>
        <n v="107980.76"/>
        <n v="100497.28"/>
        <n v="52485.707000000002"/>
        <n v="51350.027000000002"/>
        <n v="51466.68"/>
        <n v="50467.51"/>
        <n v="46195.98"/>
        <n v="46092.508000000002"/>
        <n v="45344.523000000001"/>
        <n v="52593.046999999999"/>
        <n v="52451.508000000002"/>
        <n v="47302.73"/>
        <n v="46226.355000000003"/>
        <n v="47423.245999999999"/>
        <n v="42757.976999999999"/>
        <n v="41230.707000000002"/>
        <n v="40977.292999999998"/>
        <n v="42380.68"/>
        <n v="40911.792999999998"/>
        <n v="46465.98"/>
        <n v="42507.163999999997"/>
        <n v="50531.71"/>
        <n v="41981.38"/>
        <n v="384.72043000000002"/>
        <n v="386.34530000000001"/>
        <n v="373.5856"/>
        <n v="342.82562000000001"/>
        <n v="359.33325000000002"/>
        <n v="352.10989999999998"/>
        <n v="358.04586999999998"/>
        <n v="349.30214999999998"/>
        <n v="276.59942999999998"/>
        <n v="260.59473000000003"/>
        <n v="260.01819999999998"/>
        <n v="279.48138"/>
        <n v="282.51350000000002"/>
        <n v="206.79347000000001"/>
        <n v="238.23832999999999"/>
        <n v="297.00418000000002"/>
        <n v="307.30529999999999"/>
        <n v="301.66687000000002"/>
        <n v="302.45891999999998"/>
        <n v="299.18007999999998"/>
        <n v="280.73853000000003"/>
        <n v="124.966064"/>
        <n v="116.015"/>
        <n v="110.641914"/>
        <n v="105.11011999999999"/>
        <n v="105.9355"/>
        <n v="109.55552"/>
        <n v="107.34139999999999"/>
        <n v="114.51404599999999"/>
        <n v="116.01666"/>
        <n v="122.113625"/>
        <n v="130.90942000000001"/>
        <n v="180.93430000000001"/>
        <n v="302.57126"/>
        <n v="302.86110000000002"/>
        <n v="303.73856000000001"/>
        <n v="298.34582999999998"/>
        <n v="286.59064000000001"/>
        <n v="446.25546000000003"/>
        <n v="457.11847"/>
        <n v="458.18085000000002"/>
        <n v="372.51089999999999"/>
        <n v="20023.134999999998"/>
        <n v="20184.580000000002"/>
        <n v="20441.285"/>
        <n v="20334.662"/>
        <n v="21494.553"/>
        <n v="22090.879000000001"/>
        <n v="22631.893"/>
        <n v="22387.78"/>
        <n v="22165.26"/>
        <n v="21051.678"/>
        <n v="21403.439999999999"/>
        <n v="22459.62"/>
        <n v="23224.074000000001"/>
        <n v="23629.986000000001"/>
        <n v="23154.375"/>
        <n v="23180.021000000001"/>
        <n v="23993.93"/>
        <n v="24517.238000000001"/>
        <n v="25039.64"/>
        <n v="24894.513999999999"/>
        <n v="22925.925999999999"/>
        <n v="9334.9359999999997"/>
        <n v="9797.8119999999999"/>
        <n v="10602.087"/>
        <n v="12273.32"/>
        <n v="14272.745000000001"/>
        <n v="16114.157999999999"/>
        <n v="17552.815999999999"/>
        <n v="18955.008000000002"/>
        <n v="19560.7"/>
        <n v="20281.067999999999"/>
        <n v="21551.546999999999"/>
        <n v="23090.884999999998"/>
        <n v="23873.234"/>
        <n v="24600.36"/>
        <n v="25072.023000000001"/>
        <n v="25209.49"/>
        <n v="25164.803"/>
        <n v="25987.611000000001"/>
        <n v="27109.42"/>
        <n v="28277.445"/>
        <n v="29133.936000000002"/>
        <n v="8011.8125"/>
        <n v="7953.8549999999996"/>
        <n v="7834.4709999999995"/>
        <n v="7863.652"/>
        <n v="8152.3344999999999"/>
        <n v="7917.9070000000002"/>
        <n v="9024.0930000000008"/>
        <n v="9058.0020000000004"/>
        <n v="9322.7669999999998"/>
        <n v="9111.8610000000008"/>
        <n v="9474.2960000000003"/>
        <n v="9794.9110000000001"/>
        <n v="10308.172"/>
        <n v="10490.081"/>
        <n v="10938.481"/>
        <n v="10259.040000000001"/>
        <n v="11435.303"/>
        <n v="11368.834000000001"/>
        <n v="11332.246999999999"/>
        <n v="11221.787"/>
        <n v="10064.388999999999"/>
        <n v="816.70209999999997"/>
        <n v="835.32465000000002"/>
        <n v="823.61162999999999"/>
        <n v="1032.1368"/>
        <n v="1111.6261999999999"/>
        <n v="1046.9846"/>
        <n v="1194.3715"/>
        <n v="773.59"/>
        <n v="772.85850000000005"/>
        <n v="923.48040000000003"/>
        <n v="1074.1965"/>
        <n v="944.77610000000004"/>
        <n v="961.38009999999997"/>
        <n v="1122.8318999999999"/>
        <n v="981.59100000000001"/>
        <n v="1036.3783000000001"/>
        <n v="1189.0542"/>
        <n v="1492.4838"/>
        <n v="1593.2855999999999"/>
        <n v="1685.7295999999999"/>
        <n v="1578.0628999999999"/>
        <n v="1227.4918"/>
        <n v="1451.1962000000001"/>
        <n v="1311.9222"/>
        <n v="1459.1665"/>
        <n v="1496.1375"/>
        <n v="1950.9672"/>
        <n v="2240.8157000000001"/>
        <n v="2657.6837999999998"/>
        <n v="2926.5041999999999"/>
        <n v="3411.8980000000001"/>
        <n v="4460.0190000000002"/>
        <n v="5186.7569999999996"/>
        <n v="5174.5054"/>
        <n v="6385.8984"/>
        <n v="5931.7676000000001"/>
        <n v="5841.0559999999996"/>
        <n v="5449.973"/>
        <n v="3985.2053000000001"/>
        <n v="3605.2743999999998"/>
        <n v="2873.82"/>
        <n v="2379.556"/>
        <n v="10699.308999999999"/>
        <n v="10693.142"/>
        <n v="10944.455"/>
        <n v="10991.341"/>
        <n v="11161.785"/>
        <n v="11431.701999999999"/>
        <n v="11759.994000000001"/>
        <n v="12253.691999999999"/>
        <n v="12241.504000000001"/>
        <n v="11747.936"/>
        <n v="11786.666999999999"/>
        <n v="11703.091"/>
        <n v="11673.353999999999"/>
        <n v="11618.478999999999"/>
        <n v="11726.931"/>
        <n v="12110.349"/>
        <n v="12301.995999999999"/>
        <n v="12649.782999999999"/>
        <n v="12802.763999999999"/>
        <n v="13012.45"/>
        <n v="11486.324000000001"/>
        <n v="21227.025000000001"/>
        <n v="22525.261999999999"/>
        <n v="22668.963"/>
        <n v="23832.379000000001"/>
        <n v="24877.861000000001"/>
        <n v="24671.021000000001"/>
        <n v="24436.511999999999"/>
        <n v="24617.822"/>
        <n v="24549.995999999999"/>
        <n v="24300.623"/>
        <n v="24781.907999999999"/>
        <n v="21703.076000000001"/>
        <n v="20222.29"/>
        <n v="22296.646000000001"/>
        <n v="22411.171999999999"/>
        <n v="21392.175999999999"/>
        <n v="22428.080000000002"/>
        <n v="22608.02"/>
        <n v="23593.491999999998"/>
        <n v="23200.728999999999"/>
        <n v="22304.447"/>
        <n v="9883.9930000000004"/>
        <n v="9075.2440000000006"/>
        <n v="9158.4030000000002"/>
        <n v="9271.9380000000001"/>
        <n v="9365.9840000000004"/>
        <n v="9199.1460000000006"/>
        <n v="8954.7389999999996"/>
        <n v="9036.6139999999996"/>
        <n v="10330.99"/>
        <n v="10402.473"/>
        <n v="11812.895"/>
        <n v="10603.101000000001"/>
        <n v="11529.463"/>
        <n v="11073.984"/>
        <n v="11257.335999999999"/>
        <n v="11280.011"/>
        <n v="8800.2999999999993"/>
        <n v="9358.2790000000005"/>
        <n v="9819.1569999999992"/>
        <n v="9606.2129999999997"/>
        <n v="9007.1810000000005"/>
        <n v="31912.982"/>
        <n v="31725.171999999999"/>
        <n v="30732.92"/>
        <n v="32076.912"/>
        <n v="30655.473000000002"/>
        <n v="33741.972999999998"/>
        <n v="32604.190999999999"/>
        <n v="32579.771000000001"/>
        <n v="32822.43"/>
        <n v="31506.953000000001"/>
        <n v="30146.273000000001"/>
        <n v="29451.955000000002"/>
        <n v="27326.793000000001"/>
        <n v="24232.331999999999"/>
        <n v="24039.48"/>
        <n v="24580.83"/>
        <n v="26494.055"/>
        <n v="26971.416000000001"/>
        <n v="26633.77"/>
        <n v="26442.418000000001"/>
        <n v="22852.851999999999"/>
        <n v="46362.195"/>
        <n v="47434.9"/>
        <n v="47543.315999999999"/>
        <n v="50209.616999999998"/>
        <n v="51439.855000000003"/>
        <n v="50547.258000000002"/>
        <n v="51379.383000000002"/>
        <n v="50659.105000000003"/>
        <n v="49488.311999999998"/>
        <n v="47287.843999999997"/>
        <n v="49083.73"/>
        <n v="47823.707000000002"/>
        <n v="47515.48"/>
        <n v="46623.125"/>
        <n v="45633.582000000002"/>
        <n v="44728.675999999999"/>
        <n v="44110.195"/>
        <n v="46583.093999999997"/>
        <n v="46420.684000000001"/>
        <n v="45355.285000000003"/>
        <n v="42025.31"/>
        <n v="44286.535000000003"/>
        <n v="44250.59"/>
        <n v="44017.222999999998"/>
        <n v="47297.21"/>
        <n v="44621.56"/>
        <n v="41866.43"/>
        <n v="46091.766000000003"/>
        <n v="43548.508000000002"/>
        <n v="41183.277000000002"/>
        <n v="38827.245999999999"/>
        <n v="41063.633000000002"/>
        <n v="38406.093999999997"/>
        <n v="35563.972999999998"/>
        <n v="36936.71"/>
        <n v="35394.480000000003"/>
        <n v="34312.847999999998"/>
        <n v="34666.89"/>
        <n v="34656.133000000002"/>
        <n v="34042.258000000002"/>
        <n v="33139.277000000002"/>
        <n v="29380.421999999999"/>
        <n v="4762.17"/>
        <n v="4599.1319999999996"/>
        <n v="4474.3869999999997"/>
        <n v="4541.9603999999999"/>
        <n v="4353.0415000000003"/>
        <n v="4054.5565999999999"/>
        <n v="3716.9540000000002"/>
        <n v="3787.3546999999999"/>
        <n v="4150.3563999999997"/>
        <n v="3531.1523000000002"/>
        <n v="3942.1558"/>
        <n v="2921.8823000000002"/>
        <n v="3784.8132000000001"/>
        <n v="3836.7073"/>
        <n v="4183.9719999999998"/>
        <n v="3626.9648000000002"/>
        <n v="3409.7094999999999"/>
        <n v="3036.1372000000001"/>
        <n v="3133.4805000000001"/>
        <n v="2848.7865999999999"/>
        <n v="2701.7908000000002"/>
        <n v="7741.9916999999996"/>
        <n v="8312.1579999999994"/>
        <n v="7820.6606000000002"/>
        <n v="8702.4230000000007"/>
        <n v="10289.641"/>
        <n v="9846.5869999999995"/>
        <n v="9808.0205000000005"/>
        <n v="11844.854499999999"/>
        <n v="10663.4375"/>
        <n v="10826.458000000001"/>
        <n v="11327.723"/>
        <n v="11478.59"/>
        <n v="11020.953"/>
        <n v="11020.252"/>
        <n v="11281.383"/>
        <n v="11610.773999999999"/>
        <n v="12128.221"/>
        <n v="11274.687"/>
        <n v="11557.898999999999"/>
        <n v="11049.87"/>
        <n v="10056.245999999999"/>
        <n v="10094.044"/>
        <n v="9667.4"/>
        <n v="10064.789000000001"/>
        <n v="9104.6419999999998"/>
        <n v="8357.8955000000005"/>
        <n v="9065.0879999999997"/>
        <n v="8931.6010000000006"/>
        <n v="9066.1980000000003"/>
        <n v="8900.0789999999997"/>
        <n v="8679.0130000000008"/>
        <n v="8981.36"/>
        <n v="8723.768"/>
        <n v="9560.2559999999994"/>
        <n v="9002.1669999999995"/>
        <n v="8537.9619999999995"/>
        <n v="9354.6419999999998"/>
        <n v="9835.1229999999996"/>
        <n v="9591.366"/>
        <n v="10487.733"/>
        <n v="11098.332"/>
        <n v="9496.6679999999997"/>
        <n v="8246.84"/>
        <n v="8211.6509999999998"/>
        <n v="7965.1454999999996"/>
        <n v="8014.88"/>
        <n v="8426.991"/>
        <n v="8767.223"/>
        <n v="9114.5040000000008"/>
        <n v="9420.0169999999998"/>
        <n v="9883.9120000000003"/>
        <n v="9482.9639999999999"/>
        <n v="10353.473"/>
        <n v="10805.037"/>
        <n v="11233.191999999999"/>
        <n v="11416.986999999999"/>
        <n v="11816.218999999999"/>
        <n v="11610.723"/>
        <n v="11399.546"/>
        <n v="11658.197"/>
        <n v="12100.159"/>
        <n v="12160.402"/>
        <n v="10374.727000000001"/>
        <n v="7965.8477000000003"/>
        <n v="8143.8459999999995"/>
        <n v="8202.89"/>
        <n v="8503.9930000000004"/>
        <n v="8798.1489999999994"/>
        <n v="8844.9429999999993"/>
        <n v="9136.1450000000004"/>
        <n v="9542.5830000000005"/>
        <n v="9921.1669999999995"/>
        <n v="10077.901"/>
        <n v="10258.876"/>
        <n v="10516.575999999999"/>
        <n v="10688.419"/>
        <n v="10368.022000000001"/>
        <n v="9999.6180000000004"/>
        <n v="9943.5400000000009"/>
        <n v="10278.023999999999"/>
        <n v="10471.645500000001"/>
        <n v="10286.718999999999"/>
        <n v="9919.5439999999999"/>
        <n v="9153.9889999999996"/>
        <n v="4934.59"/>
        <n v="5098.6440000000002"/>
        <n v="5202.2905000000001"/>
        <n v="5536.21"/>
        <n v="5513.2592999999997"/>
        <n v="5701.8530000000001"/>
        <n v="6029.8819999999996"/>
        <n v="6277.0609999999997"/>
        <n v="6136.0747000000001"/>
        <n v="5893.16"/>
        <n v="6082.8459999999995"/>
        <n v="6068.4242999999997"/>
        <n v="6096.5063"/>
        <n v="5903.0893999999998"/>
        <n v="6015.0190000000002"/>
        <n v="6200.1719999999996"/>
        <n v="6231.5946999999996"/>
        <n v="6173.1143000000002"/>
        <n v="6645.6760000000004"/>
        <n v="7271.5204999999996"/>
        <n v="6715.6080000000002"/>
        <n v="4751.2704999999996"/>
        <n v="2574.4720000000002"/>
        <n v="37471.24"/>
        <n v="38771.440000000002"/>
        <n v="7523.6549999999997"/>
        <n v="26154.956999999999"/>
        <n v="30517.991999999998"/>
        <n v="32212.723000000002"/>
        <n v="30431.822"/>
        <n v="30738.886999999999"/>
        <n v="28152.884999999998"/>
        <n v="28943.423999999999"/>
        <n v="26990.076000000001"/>
        <n v="26720.798999999999"/>
        <n v="24158.016"/>
        <n v="20745.453000000001"/>
        <n v="19728.445"/>
        <n v="21365.682000000001"/>
        <n v="18711.833999999999"/>
        <n v="17644.692999999999"/>
        <n v="11328.123"/>
        <n v="1086.2354"/>
        <n v="1156.5769"/>
        <n v="1019.1684"/>
        <n v="1172.7673"/>
        <n v="1226.452"/>
        <n v="1197.5035"/>
        <n v="809.80237"/>
        <n v="818.4819"/>
        <n v="569.351"/>
        <n v="670.50432999999998"/>
        <n v="654.88982999999996"/>
        <n v="655.35320000000002"/>
        <n v="686.76116999999999"/>
        <n v="691.8338"/>
        <n v="716.54089999999997"/>
        <n v="707.84283000000005"/>
        <n v="715.03435999999999"/>
        <n v="778.28643999999997"/>
        <n v="876.14869999999996"/>
        <n v="936.47850000000005"/>
        <n v="881.58749999999998"/>
        <n v="39722.04"/>
        <n v="41673.483999999997"/>
        <n v="41766.36"/>
        <n v="45834.83"/>
        <n v="47047.777000000002"/>
        <n v="47588.28"/>
        <n v="47286.48"/>
        <n v="55017.597999999998"/>
        <n v="50750.434000000001"/>
        <n v="43997.599999999999"/>
        <n v="54935.6"/>
        <n v="54965.695"/>
        <n v="55555.875"/>
        <n v="58773.523000000001"/>
        <n v="56413.82"/>
        <n v="52196.046999999999"/>
        <n v="53774.245999999999"/>
        <n v="59568.55"/>
        <n v="58899.945"/>
        <n v="47295.336000000003"/>
        <n v="44218.28"/>
        <n v="6083.9030000000002"/>
        <n v="6071.866"/>
        <n v="6199.8135000000002"/>
        <n v="5659.0590000000002"/>
        <n v="5462.625"/>
        <n v="5620.2163"/>
        <n v="5687.3140000000003"/>
        <n v="5892.16"/>
        <n v="5664.2330000000002"/>
        <n v="5503.0060000000003"/>
        <n v="5146.9579999999996"/>
        <n v="5236.0625"/>
        <n v="5162.8530000000001"/>
        <n v="5053.2617"/>
        <n v="5096.1387000000004"/>
        <n v="5016.5043999999998"/>
        <n v="5267.826"/>
        <n v="5553.8486000000003"/>
        <n v="5823.5766999999996"/>
        <n v="5780.2520000000004"/>
        <n v="5614.8905999999997"/>
        <n v="287.99124"/>
        <n v="304.54669999999999"/>
        <n v="303.84665000000001"/>
        <n v="319.22073"/>
        <n v="331.65744000000001"/>
        <n v="370.18849999999998"/>
        <n v="394.91356999999999"/>
        <n v="424.85315000000003"/>
        <n v="432.32028000000003"/>
        <n v="434.64044000000001"/>
        <n v="468.26211999999998"/>
        <n v="514.24505999999997"/>
        <n v="557.10350000000005"/>
        <n v="632.63324"/>
        <n v="697.62919999999997"/>
        <n v="715.42474000000004"/>
        <n v="807.23979999999995"/>
        <n v="794.97722999999996"/>
        <n v="823.58339999999998"/>
        <n v="921.99114999999995"/>
        <n v="860.09990000000005"/>
        <n v="9308.9560000000001"/>
        <n v="9574.9950000000008"/>
        <n v="8027.7280000000001"/>
        <n v="8717.3979999999992"/>
        <n v="11433.929"/>
        <n v="9695.1020000000008"/>
        <n v="10524.99"/>
        <n v="10062.741"/>
        <n v="7890.7285000000002"/>
        <n v="6803.4795000000004"/>
        <n v="9167.4940000000006"/>
        <n v="7085.0757000000003"/>
        <n v="7121.2934999999998"/>
        <n v="7502.866"/>
        <n v="7886.4252999999999"/>
        <n v="8231.7430000000004"/>
        <n v="8094.5083000000004"/>
        <n v="8787.3089999999993"/>
        <n v="9316.5889999999999"/>
        <n v="9417.6319999999996"/>
        <n v="9030.6059999999998"/>
        <n v="69377"/>
        <n v="70719.58"/>
        <n v="70908.92"/>
        <n v="75758.37"/>
        <n v="75218.67"/>
        <n v="68155.33"/>
        <n v="72824.554999999993"/>
        <n v="72265.94"/>
        <n v="69352.664000000004"/>
        <n v="63925.77"/>
        <n v="69228.28"/>
        <n v="64942.777000000002"/>
        <n v="62886.45"/>
        <n v="62843.995999999999"/>
        <n v="60391.24"/>
        <n v="60022.976999999999"/>
        <n v="60795.296999999999"/>
        <n v="59405.815999999999"/>
        <n v="60528.163999999997"/>
        <n v="59219.417999999998"/>
        <n v="56636.78"/>
        <n v="52966.593999999997"/>
        <n v="53298.86"/>
        <n v="52433.27"/>
        <n v="52657.883000000002"/>
        <n v="52754.13"/>
        <n v="52097.116999999998"/>
        <n v="51332.476999999999"/>
        <n v="50095.92"/>
        <n v="49932.983999999997"/>
        <n v="46864.53"/>
        <n v="48006.33"/>
        <n v="45914.77"/>
        <n v="45681.15"/>
        <n v="45921.207000000002"/>
        <n v="43808.913999999997"/>
        <n v="43929.527000000002"/>
        <n v="43053.95"/>
        <n v="42633.387000000002"/>
        <n v="43334.203000000001"/>
        <n v="42326.785000000003"/>
        <n v="38063.406000000003"/>
        <n v="13692.394"/>
        <n v="9016.4529999999995"/>
        <n v="9478.8559999999998"/>
        <n v="9233.1929999999993"/>
        <n v="8742.1875"/>
        <n v="8665.52"/>
        <n v="9015.1409999999996"/>
        <n v="8974.7160000000003"/>
        <n v="8646.7340000000004"/>
        <n v="8547.8410000000003"/>
        <n v="8182.4560000000001"/>
        <n v="9214.65"/>
        <n v="9102.2980000000007"/>
        <n v="11006.093999999999"/>
        <n v="10740.267"/>
        <n v="10845.483"/>
        <n v="10108.493"/>
        <n v="9740.6990000000005"/>
        <n v="10052.395500000001"/>
        <n v="8795.3240000000005"/>
        <n v="7427.6616000000004"/>
        <n v="8367.0679999999993"/>
        <n v="880.39733999999999"/>
        <n v="931.84937000000002"/>
        <n v="901.83420000000001"/>
        <n v="876.48059999999998"/>
        <n v="898.55993999999998"/>
        <n v="881.66327000000001"/>
        <n v="929.5181"/>
        <n v="934.91290000000004"/>
        <n v="941.51689999999996"/>
        <n v="980.54083000000003"/>
        <n v="1036.8581999999999"/>
        <n v="1056.7408"/>
        <n v="998.79663000000005"/>
        <n v="964.19213999999999"/>
        <n v="1034.7433000000001"/>
        <n v="1028.8588"/>
        <n v="1008.46924"/>
        <n v="998.23009999999999"/>
        <n v="978.74630000000002"/>
        <n v="972.66790000000003"/>
        <n v="905.34559999999999"/>
        <n v="9423.7039999999997"/>
        <n v="8959.5720000000001"/>
        <n v="10776.442999999999"/>
        <n v="9694.8490000000002"/>
        <n v="10085.432000000001"/>
        <n v="11553.322"/>
        <n v="10517.187"/>
        <n v="13246.12"/>
        <n v="13342.63"/>
        <n v="13652.776"/>
        <n v="14789.647000000001"/>
        <n v="13820.906999999999"/>
        <n v="14376.835999999999"/>
        <n v="16267.887000000001"/>
        <n v="17044.346000000001"/>
        <n v="18088.293000000001"/>
        <n v="19119.282999999999"/>
        <n v="19005.780999999999"/>
        <n v="19383.401999999998"/>
        <n v="19659.346000000001"/>
        <n v="18696.849999999999"/>
        <n v="48903.7"/>
        <n v="49841.387000000002"/>
        <n v="49257.79"/>
        <n v="49300.902000000002"/>
        <n v="49342.406000000003"/>
        <n v="48793.565999999999"/>
        <n v="50043.03"/>
        <n v="47958.13"/>
        <n v="48445.983999999997"/>
        <n v="45436.277000000002"/>
        <n v="47305.82"/>
        <n v="45571.504000000001"/>
        <n v="46132.67"/>
        <n v="47361.546999999999"/>
        <n v="45327.561999999998"/>
        <n v="46066.887000000002"/>
        <n v="46675.777000000002"/>
        <n v="47112.9"/>
        <n v="45781.406000000003"/>
        <n v="44467.745999999999"/>
        <n v="41377.68"/>
        <n v="2116.77"/>
        <n v="2073.1176999999998"/>
        <n v="1846.1882000000001"/>
        <n v="1645.2809"/>
        <n v="1892.3693000000001"/>
        <n v="1893.7173"/>
        <n v="1794.2774999999999"/>
        <n v="1649.7665999999999"/>
        <n v="1899.8279"/>
        <n v="2130.4485"/>
        <n v="2141.837"/>
        <n v="2627.7833999999998"/>
        <n v="2631.0419999999999"/>
        <n v="2698.5383000000002"/>
        <n v="2673.1282000000001"/>
        <n v="2847.0212000000001"/>
        <n v="2814.9978000000001"/>
        <n v="2757.9564999999998"/>
        <n v="3112.2910000000002"/>
        <n v="3135.5949999999998"/>
        <n v="3484.1567"/>
        <n v="33796.730000000003"/>
        <n v="33961.258000000002"/>
        <n v="33917.586000000003"/>
        <n v="35850.453000000001"/>
        <n v="35828.086000000003"/>
        <n v="35956.983999999997"/>
        <n v="37034.241999999998"/>
        <n v="37808.296999999999"/>
        <n v="37168.061999999998"/>
        <n v="35855.25"/>
        <n v="34298.055"/>
        <n v="33738.633000000002"/>
        <n v="31860.057000000001"/>
        <n v="30079.553"/>
        <n v="28344.934000000001"/>
        <n v="28845.504000000001"/>
        <n v="28556.062000000002"/>
        <n v="30131.884999999998"/>
        <n v="30475.123"/>
        <n v="29966.309000000001"/>
        <n v="26343.523000000001"/>
        <n v="8030.9449999999997"/>
        <n v="8319.6190000000006"/>
        <n v="8525.0370000000003"/>
        <n v="8976.2180000000008"/>
        <n v="8654.6640000000007"/>
        <n v="9039.732"/>
        <n v="9290.9290000000001"/>
        <n v="9798.6759999999995"/>
        <n v="10349.056"/>
        <n v="9980.4794999999995"/>
        <n v="10297.715"/>
        <n v="10196.200999999999"/>
        <n v="10296.617"/>
        <n v="11516.319"/>
        <n v="9650.67"/>
        <n v="9958.8780000000006"/>
        <n v="10175.044"/>
        <n v="10974.273999999999"/>
        <n v="10724.041999999999"/>
        <n v="10655.754000000001"/>
        <n v="8918.3770000000004"/>
        <n v="4058.5439999999999"/>
        <n v="4133.9459999999999"/>
        <n v="4082.9360000000001"/>
        <n v="4382.7969999999996"/>
        <n v="4045.2959999999998"/>
        <n v="4087.143"/>
        <n v="4242.915"/>
        <n v="4454.0240000000003"/>
        <n v="4052.9337999999998"/>
        <n v="4154.5219999999999"/>
        <n v="4004.3474000000001"/>
        <n v="4004.556"/>
        <n v="4204.2529999999997"/>
        <n v="4409.6170000000002"/>
        <n v="4562.1045000000004"/>
        <n v="5002.62"/>
        <n v="5357.6980000000003"/>
        <n v="5708.0923000000003"/>
        <n v="5774.4165000000003"/>
        <n v="5851.7349999999997"/>
        <n v="5734.4775"/>
        <n v="933.22344999999996"/>
        <n v="1009.3095"/>
        <n v="1035.3723"/>
        <n v="983.64319999999998"/>
        <n v="1041.2670000000001"/>
        <n v="1031.7405000000001"/>
        <n v="1027.6909000000001"/>
        <n v="1066.2617"/>
        <n v="1051.0521000000001"/>
        <n v="1076.7029"/>
        <n v="1202.3784000000001"/>
        <n v="1194.9142999999999"/>
        <n v="1131.1559"/>
        <n v="982.06682999999998"/>
        <n v="990.09142999999995"/>
        <n v="1171.2322999999999"/>
        <n v="1285.7498000000001"/>
        <n v="1261.2085"/>
        <n v="1122.0997"/>
        <n v="1201.7898"/>
        <n v="1356.6587999999999"/>
        <n v="809.85490000000004"/>
        <n v="807.33745999999996"/>
        <n v="806.62469999999996"/>
        <n v="916.40905999999995"/>
        <n v="926.11926000000005"/>
        <n v="915.81470000000002"/>
        <n v="913.91819999999996"/>
        <n v="946.61170000000004"/>
        <n v="898.46825999999999"/>
        <n v="907.22979999999995"/>
        <n v="907.23599999999999"/>
        <n v="896.62316999999996"/>
        <n v="890.10126000000002"/>
        <n v="886.97313999999994"/>
        <n v="907.57749999999999"/>
        <n v="914.87689999999998"/>
        <n v="928.79552999999999"/>
        <n v="733.63170000000002"/>
        <n v="719.80989999999997"/>
        <n v="703.12729999999999"/>
        <n v="656.34249999999997"/>
        <n v="9131.1779999999999"/>
        <n v="8915.7360000000008"/>
        <n v="9012.3649999999998"/>
        <n v="9282.5439999999999"/>
        <n v="9064.2880000000005"/>
        <n v="8189.165"/>
        <n v="7341.6763000000001"/>
        <n v="9106.5130000000008"/>
        <n v="8685.3009999999995"/>
        <n v="8978.9375"/>
        <n v="9713.2294999999995"/>
        <n v="10153.406999999999"/>
        <n v="11516.412"/>
        <n v="11227.718000000001"/>
        <n v="11144.22"/>
        <n v="11248.948"/>
        <n v="12634.438"/>
        <n v="12459.088"/>
        <n v="12371.177"/>
        <n v="14184.611999999999"/>
        <n v="13816.492"/>
        <n v="836.08040000000005"/>
        <n v="893.39099999999996"/>
        <n v="961.6241"/>
        <n v="874.44619999999998"/>
        <n v="990.22144000000003"/>
        <n v="1015.81964"/>
        <n v="1022.4895"/>
        <n v="1084.6621"/>
        <n v="1075.1736000000001"/>
        <n v="1005.77826"/>
        <n v="922.15204000000006"/>
        <n v="958.59839999999997"/>
        <n v="1037.8396"/>
        <n v="1075.7772"/>
        <n v="1142.4454000000001"/>
        <n v="1284.6120000000001"/>
        <n v="1314.9376"/>
        <n v="1287.2642000000001"/>
        <n v="1325.5319"/>
        <n v="1184.3462"/>
        <n v="977.08136000000002"/>
        <n v="3657.3854999999999"/>
        <n v="3886.6244999999999"/>
        <n v="3824.1345000000001"/>
        <n v="4087.4094"/>
        <n v="4235.9309999999996"/>
        <n v="4243.7075000000004"/>
        <n v="3989.0889000000002"/>
        <n v="4827.8486000000003"/>
        <n v="4677.777"/>
        <n v="4338.6670000000004"/>
        <n v="4439.4920000000002"/>
        <n v="4406.6815999999999"/>
        <n v="4707.2719999999999"/>
        <n v="4629.1469999999999"/>
        <n v="4979.0079999999998"/>
        <n v="5439.8050000000003"/>
        <n v="5242.2690000000002"/>
        <n v="5456.1885000000002"/>
        <n v="5896.7533999999996"/>
        <n v="5640.5680000000002"/>
        <n v="5048.4497000000001"/>
        <n v="27524.092000000001"/>
        <n v="28261.502"/>
        <n v="27680.425999999999"/>
        <n v="28106.879000000001"/>
        <n v="28622.2"/>
        <n v="30582.84"/>
        <n v="30034.668000000001"/>
        <n v="29686.33"/>
        <n v="29320.720000000001"/>
        <n v="27245.458999999999"/>
        <n v="27819.338"/>
        <n v="27072.97"/>
        <n v="25308.668000000001"/>
        <n v="24057.616999999998"/>
        <n v="24145.828000000001"/>
        <n v="25501.146000000001"/>
        <n v="26030.773000000001"/>
        <n v="27509.97"/>
        <n v="27740.646000000001"/>
        <n v="28131.205000000002"/>
        <n v="27724.254000000001"/>
        <n v="118057.81"/>
        <n v="117792.88"/>
        <n v="121304.664"/>
        <n v="121068.53"/>
        <n v="122384.42"/>
        <n v="120874.47"/>
        <n v="129510.24"/>
        <n v="144361.56"/>
        <n v="177673.47"/>
        <n v="176767.39"/>
        <n v="177121.83"/>
        <n v="176561.36"/>
        <n v="177259.34"/>
        <n v="181204.22"/>
        <n v="178940.12"/>
        <n v="184878.39"/>
        <n v="183038.07999999999"/>
        <n v="186955.55"/>
        <n v="188294"/>
        <n v="175527.73"/>
        <n v="155754.6"/>
        <n v="3518.6821"/>
        <n v="3469.8364000000001"/>
        <n v="3519.7168000000001"/>
        <n v="3583.3395999999998"/>
        <n v="3826.2053000000001"/>
        <n v="3987.0565999999999"/>
        <n v="4136.6674999999996"/>
        <n v="4423.9287000000004"/>
        <n v="4616.3389999999999"/>
        <n v="4892.3793999999998"/>
        <n v="5033.7749999999996"/>
        <n v="5236.9769999999999"/>
        <n v="5447.3413"/>
        <n v="5555.5483000000004"/>
        <n v="5857.2837"/>
        <n v="5988.8334999999997"/>
        <n v="6184.2494999999999"/>
        <n v="6346.3545000000004"/>
        <n v="6633.665"/>
        <n v="6731.8050000000003"/>
        <n v="6317.0959999999995"/>
        <n v="5435.4354999999996"/>
        <n v="5740.4345999999996"/>
        <n v="5815.3860000000004"/>
        <n v="6224.9413999999997"/>
        <n v="6087.6787000000004"/>
        <n v="6186.4364999999998"/>
        <n v="6211.2920000000004"/>
        <n v="6579.23"/>
        <n v="6569.1009999999997"/>
        <n v="6662.8239999999996"/>
        <n v="7121.8190000000004"/>
        <n v="7429.8622999999998"/>
        <n v="7574.4570000000003"/>
        <n v="7225.1826000000001"/>
        <n v="7235.558"/>
        <n v="7266.8945000000003"/>
        <n v="7212.07"/>
        <n v="7388.5230000000001"/>
        <n v="8026.8909999999996"/>
        <n v="8474.4794999999995"/>
        <n v="7771.0420000000004"/>
        <n v="13100.986000000001"/>
        <n v="14176.429"/>
        <n v="13048.608"/>
        <n v="11233.329"/>
        <n v="11703.38"/>
        <n v="10743.436"/>
        <n v="10367.605"/>
        <n v="10543.257"/>
        <n v="11838.88"/>
        <n v="11209.112999999999"/>
        <n v="12167.795"/>
        <n v="12087.509"/>
        <n v="12609.8"/>
        <n v="13361.736999999999"/>
        <n v="12829.745999999999"/>
        <n v="12457.778"/>
        <n v="13748.048000000001"/>
        <n v="15090.169"/>
        <n v="14896.87"/>
        <n v="15430.376"/>
        <n v="12996.267"/>
        <n v="45993.887000000002"/>
        <n v="47836.67"/>
        <n v="46569.605000000003"/>
        <n v="44674.87"/>
        <n v="44733.042999999998"/>
        <n v="45659.78"/>
        <n v="45880.33"/>
        <n v="45259.535000000003"/>
        <n v="44106.400000000001"/>
        <n v="39248.785000000003"/>
        <n v="39407.06"/>
        <n v="37465.4"/>
        <n v="36688.957000000002"/>
        <n v="35956.300000000003"/>
        <n v="35600.855000000003"/>
        <n v="37274.28"/>
        <n v="38517.675999999999"/>
        <n v="38225.68"/>
        <n v="38573.796999999999"/>
        <n v="38270.875"/>
        <n v="35630.061999999998"/>
        <n v="37170.773000000001"/>
        <n v="36424.156000000003"/>
        <n v="36462.847999999998"/>
        <n v="36880.75"/>
        <n v="36929.9"/>
        <n v="36458.637000000002"/>
        <n v="36028.925999999999"/>
        <n v="36725.434000000001"/>
        <n v="37139.565999999999"/>
        <n v="35460.906000000003"/>
        <n v="36229.89"/>
        <n v="36258.53"/>
        <n v="37267.684000000001"/>
        <n v="34654.491999999998"/>
        <n v="33226.093999999997"/>
        <n v="34426.47"/>
        <n v="34475.207000000002"/>
        <n v="34537.31"/>
        <n v="34493.292999999998"/>
        <n v="35085.457000000002"/>
        <n v="32593.809000000001"/>
        <n v="36851.285000000003"/>
        <n v="36802.125"/>
        <n v="36481.184000000001"/>
        <n v="37436.269999999997"/>
        <n v="37979.51"/>
        <n v="37805.06"/>
        <n v="37481.96"/>
        <n v="36549.08"/>
        <n v="35659.476999999999"/>
        <n v="33102.94"/>
        <n v="34046.292999999998"/>
        <n v="33284.144999999997"/>
        <n v="32295.603999999999"/>
        <n v="30816.12"/>
        <n v="29214.831999999999"/>
        <n v="30129.14"/>
        <n v="30305.607"/>
        <n v="30716.616999999998"/>
        <n v="30957.241999999998"/>
        <n v="30464.062000000002"/>
        <n v="27763.8"/>
        <n v="16542.138999999999"/>
        <n v="16699.780999999999"/>
        <n v="16544.623"/>
        <n v="17159.157999999999"/>
        <n v="16704.465"/>
        <n v="17141.955000000002"/>
        <n v="19489.294999999998"/>
        <n v="19765.36"/>
        <n v="16746.21"/>
        <n v="13112.700999999999"/>
        <n v="11996.119000000001"/>
        <n v="12652.352999999999"/>
        <n v="11797.367"/>
        <n v="12772.726000000001"/>
        <n v="12533.960999999999"/>
        <n v="12881.866"/>
        <n v="13296.950999999999"/>
        <n v="11942.507"/>
        <n v="12335.036"/>
        <n v="15387.241"/>
        <n v="12098.731"/>
        <n v="49229.383000000002"/>
        <n v="48662.785000000003"/>
        <n v="48643.8"/>
        <n v="48392.92"/>
        <n v="48887.336000000003"/>
        <n v="49007.163999999997"/>
        <n v="48855.34"/>
        <n v="48292.938000000002"/>
        <n v="47418.41"/>
        <n v="43254.305"/>
        <n v="46114.938000000002"/>
        <n v="43712.98"/>
        <n v="43428.843999999997"/>
        <n v="43171.46"/>
        <n v="42146.167999999998"/>
        <n v="41622.67"/>
        <n v="41172.285000000003"/>
        <n v="41783.035000000003"/>
        <n v="41694.160000000003"/>
        <n v="40868.688000000002"/>
        <n v="38029.269999999997"/>
        <n v="13120.57"/>
        <n v="12340.564"/>
        <n v="12667.007"/>
        <n v="13522.985000000001"/>
        <n v="14329.477999999999"/>
        <n v="15157.3"/>
        <n v="14647.870999999999"/>
        <n v="13221.179"/>
        <n v="12430.374"/>
        <n v="12645.594999999999"/>
        <n v="12875.821"/>
        <n v="13144.025"/>
        <n v="13750.912"/>
        <n v="12796.636"/>
        <n v="11669.371999999999"/>
        <n v="11497.137000000001"/>
        <n v="11675.888999999999"/>
        <n v="11783.324000000001"/>
        <n v="11233.428"/>
        <n v="11258.242"/>
        <n v="9838.0429999999997"/>
        <n v="24267.601999999999"/>
        <n v="27235.379000000001"/>
        <n v="27638.351999999999"/>
        <n v="30142.02"/>
        <n v="31813.24"/>
        <n v="32415.734"/>
        <n v="34517.495999999999"/>
        <n v="37807.300000000003"/>
        <n v="39400.226999999999"/>
        <n v="34913.5"/>
        <n v="36949.332000000002"/>
        <n v="41342.99"/>
        <n v="42868.23"/>
        <n v="42457.91"/>
        <n v="43947.972999999998"/>
        <n v="36005.64"/>
        <n v="39906.78"/>
        <n v="42406.99"/>
        <n v="43320.58"/>
        <n v="43404.29"/>
        <n v="39590.597999999998"/>
        <n v="1478.989"/>
        <n v="1460.3776"/>
        <n v="1429.8123000000001"/>
        <n v="1321.4634000000001"/>
        <n v="1380.1079999999999"/>
        <n v="1454.5236"/>
        <n v="1549.1115"/>
        <n v="1513.085"/>
        <n v="1449.5536999999999"/>
        <n v="1537.1414"/>
        <n v="1622.7236"/>
        <n v="1633.5077000000001"/>
        <n v="1575.0422000000001"/>
        <n v="1620.4467"/>
        <n v="1655.0222000000001"/>
        <n v="1911.9027000000001"/>
        <n v="1966.5875000000001"/>
        <n v="1939.6578"/>
        <n v="2047.2719"/>
        <n v="1946.3412000000001"/>
        <n v="1902.1184000000001"/>
        <n v="1636.9808"/>
        <n v="1370.5415"/>
        <n v="1968.1482000000001"/>
        <n v="2004.7972"/>
        <n v="2104.4171999999999"/>
        <n v="2702.9735999999998"/>
        <n v="2949.2143999999998"/>
        <n v="2641.9128000000001"/>
        <n v="2903.1601999999998"/>
        <n v="2485.87"/>
        <n v="2429.8928000000001"/>
        <n v="2205.6329999999998"/>
        <n v="2144.7710000000002"/>
        <n v="2137.1572000000001"/>
        <n v="2120.3180000000002"/>
        <n v="2253.5444000000002"/>
        <n v="2381.1415999999999"/>
        <n v="2644.3162000000002"/>
        <n v="2619.8926000000001"/>
        <n v="2592.4326000000001"/>
        <n v="2417.654"/>
        <n v="109536.43"/>
        <n v="107600.5"/>
        <n v="110790.81"/>
        <n v="128997.93"/>
        <n v="140627.26999999999"/>
        <n v="149455.01999999999"/>
        <n v="135875.57999999999"/>
        <n v="124446.914"/>
        <n v="127302.03"/>
        <n v="124978.22"/>
        <n v="133508.60999999999"/>
        <n v="128367.73"/>
        <n v="122214.484"/>
        <n v="116451.43"/>
        <n v="114804.984"/>
        <n v="114809.12"/>
        <n v="109505.66"/>
        <n v="109312.47"/>
        <n v="106945.27"/>
        <n v="94612.554999999993"/>
        <n v="91131.37"/>
        <n v="14177.031000000001"/>
        <n v="13327.09"/>
        <n v="11277.386"/>
        <n v="11796.489"/>
        <n v="11902.486000000001"/>
        <n v="11085.9"/>
        <n v="11181.869000000001"/>
        <n v="12160.273999999999"/>
        <n v="11500.209000000001"/>
        <n v="11463.955"/>
        <n v="10836.261"/>
        <n v="12183.773999999999"/>
        <n v="13588.380999999999"/>
        <n v="12564.967000000001"/>
        <n v="12576.968000000001"/>
        <n v="11097.164000000001"/>
        <n v="11131.657999999999"/>
        <n v="11335.21"/>
        <n v="11778.976000000001"/>
        <n v="10582.124"/>
        <n v="10439.837"/>
        <n v="15779.984"/>
        <n v="17236.136999999999"/>
        <n v="17635.335999999999"/>
        <n v="17660.322"/>
        <n v="20126.611000000001"/>
        <n v="21027.428"/>
        <n v="20211.02"/>
        <n v="21105.200000000001"/>
        <n v="21504.192999999999"/>
        <n v="20609.241999999998"/>
        <n v="23635.057000000001"/>
        <n v="21346.463"/>
        <n v="22381.162"/>
        <n v="21775.469000000001"/>
        <n v="20261.896000000001"/>
        <n v="20957.162"/>
        <n v="22548.603999999999"/>
        <n v="25054.544999999998"/>
        <n v="22506.594000000001"/>
        <n v="23394.7"/>
        <n v="21535.734"/>
        <n v="14027.069"/>
        <n v="14693.647000000001"/>
        <n v="14617.906999999999"/>
        <n v="14599.101000000001"/>
        <n v="14306.835999999999"/>
        <n v="13477.188"/>
        <n v="12290.245999999999"/>
        <n v="10675.19"/>
        <n v="13562.222"/>
        <n v="16556.136999999999"/>
        <n v="15851.824000000001"/>
        <n v="15852.878000000001"/>
        <n v="17291.495999999999"/>
        <n v="15720.306"/>
        <n v="14662.743"/>
        <n v="15864.785"/>
        <n v="16684.846000000001"/>
        <n v="18256.083999999999"/>
        <n v="17677.684000000001"/>
        <n v="18447.384999999998"/>
        <n v="18341.434000000001"/>
        <n v="1235.5165"/>
        <n v="1251.1484"/>
        <n v="1287.3501000000001"/>
        <n v="1312.4876999999999"/>
        <n v="1322.3566000000001"/>
        <n v="1564.1565000000001"/>
        <n v="1662.7148"/>
        <n v="2002.3391999999999"/>
        <n v="1805.3613"/>
        <n v="2048.8051999999998"/>
        <n v="2175.0612999999998"/>
        <n v="1932.6333"/>
        <n v="2021.0361"/>
        <n v="2043.1261999999999"/>
        <n v="2074.0635000000002"/>
        <n v="2002.84"/>
        <n v="2142.4591999999998"/>
        <n v="2253.6167"/>
        <n v="2182.0183000000002"/>
        <n v="2188.8589999999999"/>
        <n v="2092.5304999999998"/>
        <n v="653.12030000000004"/>
        <n v="676.39769999999999"/>
        <n v="650.0258"/>
        <n v="706.21320000000003"/>
        <n v="756.93255999999997"/>
        <n v="846.99274000000003"/>
        <n v="820.09924000000001"/>
        <n v="728.07929999999999"/>
        <n v="619.28719999999998"/>
        <n v="547.74620000000004"/>
        <n v="837.75030000000004"/>
        <n v="896.82809999999995"/>
        <n v="960.11162999999999"/>
        <n v="830.95196999999996"/>
        <n v="1071.9282000000001"/>
        <n v="1054.1842999999999"/>
        <n v="1187.8451"/>
        <n v="1007.256"/>
        <n v="1122.4692"/>
        <n v="1100.8312000000001"/>
        <n v="1030.0463"/>
        <n v="41310.375"/>
        <n v="40686.832000000002"/>
        <n v="40937.99"/>
        <n v="39334.31"/>
        <n v="39269.440000000002"/>
        <n v="39565.17"/>
        <n v="35456.92"/>
        <n v="34507.516000000003"/>
        <n v="35070.413999999997"/>
        <n v="39304.934000000001"/>
        <n v="40607.305"/>
        <n v="27959.967000000001"/>
        <n v="36727.042999999998"/>
        <n v="38740.535000000003"/>
        <n v="37137.06"/>
        <n v="29102.474999999999"/>
        <n v="28077.625"/>
        <n v="31206.035"/>
        <n v="31662.736000000001"/>
        <n v="32421.873"/>
        <n v="28032.594000000001"/>
        <n v="21678.388999999999"/>
        <n v="25635.498"/>
        <n v="27703.937999999998"/>
        <n v="29436.241999999998"/>
        <n v="30054.080000000002"/>
        <n v="27817.504000000001"/>
        <n v="26969.346000000001"/>
        <n v="29979.059000000001"/>
        <n v="30124.53"/>
        <n v="28308.245999999999"/>
        <n v="20948.317999999999"/>
        <n v="22097.504000000001"/>
        <n v="22394.059000000001"/>
        <n v="20938.490000000002"/>
        <n v="20422.296999999999"/>
        <n v="21569.006000000001"/>
        <n v="22207.523000000001"/>
        <n v="23635.178"/>
        <n v="24616.006000000001"/>
        <n v="24873.116999999998"/>
        <n v="24924.741999999998"/>
        <n v="85402.43"/>
        <n v="90348.625"/>
        <n v="97735.35"/>
        <n v="101260.22"/>
        <n v="113106.17"/>
        <n v="113049.23"/>
        <n v="109285.4"/>
        <n v="104455.21"/>
        <n v="101834.57"/>
        <n v="95591.98"/>
        <n v="98832.99"/>
        <n v="94211.61"/>
        <n v="90375.62"/>
        <n v="84137.46"/>
        <n v="79619.14"/>
        <n v="75576.625"/>
        <n v="72784.554999999993"/>
        <n v="74384.77"/>
        <n v="76376.740000000005"/>
        <n v="76273.7"/>
        <n v="64241.79"/>
        <n v="591.20060000000001"/>
        <n v="563.03909999999996"/>
        <n v="422.23250000000002"/>
        <n v="524.76710000000003"/>
        <n v="554.30439999999999"/>
        <n v="520.9991"/>
        <n v="498.27472"/>
        <n v="516.44200000000001"/>
        <n v="531.46799999999996"/>
        <n v="455.50734999999997"/>
        <n v="469.25098000000003"/>
        <n v="511.36971999999997"/>
        <n v="587.69506999999999"/>
        <n v="600.28989999999999"/>
        <n v="635.02495999999996"/>
        <n v="676.74159999999995"/>
        <n v="691.36890000000005"/>
        <n v="617.70240000000001"/>
        <n v="579.60029999999995"/>
        <n v="678.70403999999996"/>
        <n v="447.50405999999998"/>
        <n v="606.25274999999999"/>
        <n v="581.44939999999997"/>
        <n v="560.57740000000001"/>
        <n v="574.14386000000002"/>
        <n v="596.34100000000001"/>
        <n v="564.41669999999999"/>
        <n v="566.84424000000001"/>
        <n v="548.93409999999994"/>
        <n v="607.96954000000005"/>
        <n v="549.87850000000003"/>
        <n v="640.52892999999995"/>
        <n v="626.80560000000003"/>
        <n v="611.75289999999995"/>
        <n v="604.72019999999998"/>
        <n v="605.31539999999995"/>
        <n v="567.38477"/>
        <n v="581.61189999999999"/>
        <n v="583.40607"/>
        <n v="542.38490000000002"/>
        <n v="537.81979999999999"/>
        <n v="503.25734999999997"/>
        <n v="26639.928"/>
        <n v="26582.326000000001"/>
        <n v="27303.565999999999"/>
        <n v="28867.148000000001"/>
        <n v="30459.574000000001"/>
        <n v="32213.138999999999"/>
        <n v="31831.440999999999"/>
        <n v="33221.49"/>
        <n v="33712.133000000002"/>
        <n v="32003.473000000002"/>
        <n v="32487.745999999999"/>
        <n v="32524.594000000001"/>
        <n v="35010.120000000003"/>
        <n v="36062.542999999998"/>
        <n v="35862.222999999998"/>
        <n v="35878.008000000002"/>
        <n v="37199.58"/>
        <n v="37162.887000000002"/>
        <n v="37333.03"/>
        <n v="37823.5"/>
        <n v="35997.362999999998"/>
        <n v="10129.736000000001"/>
        <n v="8351.5830000000005"/>
        <n v="9816.1730000000007"/>
        <n v="8392.2049999999999"/>
        <n v="10799.323"/>
        <n v="9621.8240000000005"/>
        <n v="11906.825999999999"/>
        <n v="11930.126"/>
        <n v="12517.4"/>
        <n v="12835.753000000001"/>
        <n v="12524.812"/>
        <n v="13070.632"/>
        <n v="16088.852999999999"/>
        <n v="16413.824000000001"/>
        <n v="21157.405999999999"/>
        <n v="15149.076999999999"/>
        <n v="15410.745999999999"/>
        <n v="15375.788"/>
        <n v="17020.91"/>
        <n v="18567.896000000001"/>
        <n v="17308.588"/>
        <n v="391.75387999999998"/>
        <n v="384.58037999999999"/>
        <n v="360.90942000000001"/>
        <n v="350.71346999999997"/>
        <n v="353.03635000000003"/>
        <n v="378.31972999999999"/>
        <n v="429.55984000000001"/>
        <n v="489.21379999999999"/>
        <n v="565.22515999999996"/>
        <n v="691.58307000000002"/>
        <n v="757.35393999999997"/>
        <n v="804.06682999999998"/>
        <n v="830.39940000000001"/>
        <n v="830.25072999999998"/>
        <n v="899.23505"/>
        <n v="952.77562999999998"/>
        <n v="1172.1898000000001"/>
        <n v="1234.1934000000001"/>
        <n v="1243.7677000000001"/>
        <n v="1231.7150999999999"/>
        <n v="1142.8833999999999"/>
        <n v="46378.05"/>
        <n v="50713.89"/>
        <n v="49170.387000000002"/>
        <n v="56833.483999999997"/>
        <n v="59390.21"/>
        <n v="50493.625"/>
        <n v="51478.542999999998"/>
        <n v="55957.79"/>
        <n v="57768.11"/>
        <n v="61248.995999999999"/>
        <n v="72549.08"/>
        <n v="68190.570000000007"/>
        <n v="64067.15"/>
        <n v="59756.480000000003"/>
        <n v="59933.56"/>
        <n v="64130.957000000002"/>
        <n v="69591.945000000007"/>
        <n v="77316.09"/>
        <n v="78729.375"/>
        <n v="80081.509999999995"/>
        <n v="72065.460000000006"/>
        <n v="1872.364"/>
        <n v="1906.9939999999999"/>
        <n v="2004.1155000000001"/>
        <n v="2054.2487999999998"/>
        <n v="2161.6206000000002"/>
        <n v="2206.7163"/>
        <n v="2100.9645999999998"/>
        <n v="2318.1570000000002"/>
        <n v="2781.5295000000001"/>
        <n v="2688.0106999999998"/>
        <n v="2594.6552999999999"/>
        <n v="2710.1729999999998"/>
        <n v="2906.24"/>
        <n v="2568.1190999999999"/>
        <n v="2994.4866000000002"/>
        <n v="2955.3346999999999"/>
        <n v="2687.6682000000001"/>
        <n v="3923.3762000000002"/>
        <n v="4074.3656999999998"/>
        <n v="4149.2290000000003"/>
        <n v="3884.7750999999998"/>
        <n v="13215.6"/>
        <n v="13385.311"/>
        <n v="13056.474"/>
        <n v="13249.851000000001"/>
        <n v="13567.276"/>
        <n v="14451.097"/>
        <n v="15004.636"/>
        <n v="15502.124"/>
        <n v="15889.464"/>
        <n v="15279.018"/>
        <n v="16415.437999999998"/>
        <n v="16788.395"/>
        <n v="16868.873"/>
        <n v="17104.646000000001"/>
        <n v="17609.401999999998"/>
        <n v="18247.52"/>
        <n v="18958.601999999999"/>
        <n v="20786.77"/>
        <n v="21929.627"/>
        <n v="22800.157999999999"/>
        <n v="19245.18"/>
        <n v="17300.662"/>
        <n v="16898.29"/>
        <n v="17044.275000000001"/>
        <n v="16996.574000000001"/>
        <n v="17731.263999999999"/>
        <n v="19153.719000000001"/>
        <n v="19171.469000000001"/>
        <n v="19098.813999999998"/>
        <n v="19633.796999999999"/>
        <n v="19065.636999999999"/>
        <n v="18870.824000000001"/>
        <n v="19447.846000000001"/>
        <n v="19349.782999999999"/>
        <n v="19108.689999999999"/>
        <n v="18757.030999999999"/>
        <n v="18335.252"/>
        <n v="18538.974999999999"/>
        <n v="18689.648000000001"/>
        <n v="18269.648000000001"/>
        <n v="17903.294999999998"/>
        <n v="16382.68"/>
        <n v="17691.607"/>
        <n v="17502.184000000001"/>
        <n v="18501.776999999998"/>
        <n v="17411.361000000001"/>
        <n v="16947.145"/>
        <n v="17428.03"/>
        <n v="18611.669999999998"/>
        <n v="19353.18"/>
        <n v="18919.375"/>
        <n v="18920.903999999999"/>
        <n v="18202.298999999999"/>
        <n v="18659.32"/>
        <n v="19704.565999999999"/>
        <n v="20521.990000000002"/>
        <n v="19699.537"/>
        <n v="19182.596000000001"/>
        <n v="19692.092000000001"/>
        <n v="21043.662"/>
        <n v="22486.171999999999"/>
        <n v="24279.39"/>
        <n v="20376.916000000001"/>
        <n v="21851.393"/>
        <n v="24712.115000000002"/>
        <n v="21325.205000000002"/>
        <n v="26631.988000000001"/>
        <n v="21941.478999999999"/>
        <n v="21276.305"/>
        <n v="22880.111000000001"/>
        <n v="20434.419999999998"/>
        <n v="21034.895"/>
        <n v="21028.148000000001"/>
        <n v="19660.412"/>
        <n v="21852.675999999999"/>
        <n v="20460.55"/>
        <n v="17942.342000000001"/>
        <n v="4113.6670000000004"/>
        <n v="4386.6229999999996"/>
        <n v="4439.7236000000003"/>
        <n v="4397.9960000000001"/>
        <n v="4946.6387000000004"/>
        <n v="5301.4736000000003"/>
        <n v="5340.5316999999995"/>
        <n v="5226.2114000000001"/>
        <n v="5694.0356000000002"/>
        <n v="5486.076"/>
        <n v="6005.15"/>
        <n v="6222.6260000000002"/>
        <n v="6249.1239999999998"/>
        <n v="6330.0834999999997"/>
        <n v="6336.7560000000003"/>
        <n v="6368.3936000000003"/>
        <n v="6361.1959999999999"/>
        <n v="6580.7236000000003"/>
        <n v="6730.607"/>
        <n v="7267.4639999999999"/>
        <n v="6551.4155000000001"/>
        <n v="1646.6608000000001"/>
        <n v="2058.7939999999999"/>
        <n v="2031.7814000000001"/>
        <n v="2005.1836000000001"/>
        <n v="2047.423"/>
        <n v="2189.5408000000002"/>
        <n v="2325.4857999999999"/>
        <n v="2517.8892000000001"/>
        <n v="2311.3452000000002"/>
        <n v="2432.587"/>
        <n v="2355.5942"/>
        <n v="2590.4596999999999"/>
        <n v="2700.6165000000001"/>
        <n v="2775.2775999999999"/>
        <n v="2987.1777000000002"/>
        <n v="3077.7910000000002"/>
        <n v="3067.1821"/>
        <n v="2985.2323999999999"/>
        <n v="2383.0243999999998"/>
        <n v="2446.9106000000002"/>
        <n v="2248.6529999999998"/>
        <n v="1055.1343999999999"/>
        <n v="963.84076000000005"/>
        <n v="1107.3801000000001"/>
        <n v="1236.4875"/>
        <n v="1285.3595"/>
        <n v="1642.7947999999999"/>
        <n v="1538.9808"/>
        <n v="1648.7915"/>
        <n v="1504.8369"/>
        <n v="1377.9010000000001"/>
        <n v="1386.8824"/>
        <n v="1505.1958"/>
        <n v="1779.6029000000001"/>
        <n v="2042.9813999999999"/>
        <n v="2368.4949000000001"/>
        <n v="2192.5250000000001"/>
        <n v="2501.5963999999999"/>
        <n v="3203.9011"/>
        <n v="3270.8009999999999"/>
        <n v="3197.22"/>
        <n v="3183.1046999999999"/>
        <n v="6971.6620000000003"/>
        <n v="7906.8760000000002"/>
        <n v="7473.2489999999998"/>
        <n v="7768.2592999999997"/>
        <n v="7998.0424999999996"/>
        <n v="8329.6640000000007"/>
        <n v="8203.5380000000005"/>
        <n v="8337.0660000000007"/>
        <n v="8670.3955000000005"/>
        <n v="8711.8950000000004"/>
        <n v="8834.8050000000003"/>
        <n v="9036.2839999999997"/>
        <n v="9158.6129999999994"/>
        <n v="9313.8760000000002"/>
        <n v="9735.8179999999993"/>
        <n v="10013.897000000001"/>
        <n v="9860.7430000000004"/>
        <n v="9969.9670000000006"/>
        <n v="9675.6550000000007"/>
        <n v="9254.4429999999993"/>
        <n v="8960.3520000000008"/>
        <n v="44017.279999999999"/>
        <n v="39953.254000000001"/>
        <n v="37538.883000000002"/>
        <n v="33686.04"/>
        <n v="31641.86"/>
        <n v="31064.384999999998"/>
        <n v="22659.775000000001"/>
        <n v="22131.348000000002"/>
        <n v="22558.276999999998"/>
        <n v="21952.796999999999"/>
        <n v="23124.062000000002"/>
        <n v="22639.81"/>
        <n v="23654.348000000002"/>
        <n v="26976.27"/>
        <n v="28475.136999999999"/>
        <n v="29667.088"/>
        <n v="31831.388999999999"/>
        <n v="24506.256000000001"/>
        <n v="28203.953000000001"/>
        <n v="22405.49"/>
        <n v="21142.482"/>
        <n v="599.05600000000004"/>
        <n v="622.0788"/>
        <n v="645.29060000000004"/>
        <n v="669.50134000000003"/>
        <n v="660.46559999999999"/>
        <n v="678.47529999999995"/>
        <n v="663.45460000000003"/>
        <n v="653.86755000000005"/>
        <n v="719.46136000000001"/>
        <n v="818.67523000000006"/>
        <n v="868.66949999999997"/>
        <n v="922.14340000000004"/>
        <n v="967.20619999999997"/>
        <n v="1020.5796"/>
        <n v="1099.4447"/>
        <n v="979.09580000000005"/>
        <n v="1426.1302000000001"/>
        <n v="1614.7568000000001"/>
        <n v="1753.6006"/>
        <n v="1700.5831000000001"/>
        <n v="1677.7974999999999"/>
        <n v="63325.41"/>
        <n v="65422.44"/>
        <n v="65146.559999999998"/>
        <n v="65296.625"/>
        <n v="67222.880000000005"/>
        <n v="68395.850000000006"/>
        <n v="66740"/>
        <n v="67568.08"/>
        <n v="66484.649999999994"/>
        <n v="65268.383000000002"/>
        <n v="70448.460000000006"/>
        <n v="66766.09"/>
        <n v="65277.332000000002"/>
        <n v="63014.336000000003"/>
        <n v="59946.082000000002"/>
        <n v="60683.023000000001"/>
        <n v="60943.15"/>
        <n v="61101.004000000001"/>
        <n v="59348.1"/>
        <n v="58836.934000000001"/>
        <n v="56705.54"/>
        <n v="45268.093999999997"/>
        <n v="42436.5"/>
        <n v="45016.35"/>
        <n v="47813.31"/>
        <n v="45600.542999999998"/>
        <n v="49324.58"/>
        <n v="47853.824000000001"/>
        <n v="50583.902000000002"/>
        <n v="50031.6"/>
        <n v="49562.726999999999"/>
        <n v="56732.92"/>
        <n v="55054.582000000002"/>
        <n v="57458.292999999998"/>
        <n v="60432.472999999998"/>
        <n v="68428.61"/>
        <n v="69502.61"/>
        <n v="73955.19"/>
        <n v="71473.98"/>
        <n v="79704.05"/>
        <n v="79064.88"/>
        <n v="74262.350000000006"/>
        <n v="59543.81"/>
        <n v="58485.120000000003"/>
        <n v="59589.08"/>
        <n v="56734.85"/>
        <n v="57499.695"/>
        <n v="55352.245999999999"/>
        <n v="55087.375"/>
        <n v="54356.55"/>
        <n v="54010.57"/>
        <n v="53337.417999999998"/>
        <n v="54097.279999999999"/>
        <n v="53886.934000000001"/>
        <n v="53929.51"/>
        <n v="53825.684000000001"/>
        <n v="55530.688000000002"/>
        <n v="54939.43"/>
        <n v="54612.46"/>
        <n v="54745.46"/>
        <n v="53424.1"/>
        <n v="53259.336000000003"/>
        <n v="47384.516000000003"/>
        <n v="3180.8793999999998"/>
        <n v="3331.2754"/>
        <n v="3352.5956999999999"/>
        <n v="3514.2737000000002"/>
        <n v="3614.3872000000001"/>
        <n v="3627.2177999999999"/>
        <n v="3595.2570000000001"/>
        <n v="3692.5571"/>
        <n v="3683.9101999999998"/>
        <n v="3631.8910000000001"/>
        <n v="3699.9202"/>
        <n v="3835.2746999999999"/>
        <n v="3815.5432000000001"/>
        <n v="3991.6354999999999"/>
        <n v="4173.7992999999997"/>
        <n v="4501.8909999999996"/>
        <n v="4451.6530000000002"/>
        <n v="4376.1777000000002"/>
        <n v="4282.3869999999997"/>
        <n v="4225.4364999999998"/>
        <n v="4237.6769999999997"/>
        <n v="285.42957000000001"/>
        <n v="270.00186000000002"/>
        <n v="277.3297"/>
        <n v="294.45269999999999"/>
        <n v="311.80306999999999"/>
        <n v="283.51256999999998"/>
        <n v="275.11369999999999"/>
        <n v="285.46627999999998"/>
        <n v="305.83825999999999"/>
        <n v="346.99502999999999"/>
        <n v="413.75497000000001"/>
        <n v="400.05173000000002"/>
        <n v="512.04660000000001"/>
        <n v="554.46079999999995"/>
        <n v="506.64434999999997"/>
        <n v="514.94916000000001"/>
        <n v="462.7355"/>
        <n v="433.12198000000001"/>
        <n v="460.16845999999998"/>
        <n v="468.48480000000001"/>
        <n v="442.41899999999998"/>
        <n v="1827.2556"/>
        <n v="2013.8262999999999"/>
        <n v="2047.175"/>
        <n v="2100.6572000000001"/>
        <n v="2122.0963999999999"/>
        <n v="2259.4753000000001"/>
        <n v="1960.8762999999999"/>
        <n v="1749.5142000000001"/>
        <n v="2047.7775999999999"/>
        <n v="1250.4223999999999"/>
        <n v="1514.1042"/>
        <n v="2095.6080000000002"/>
        <n v="2033.5441000000001"/>
        <n v="2546.1361999999999"/>
        <n v="2707.8645000000001"/>
        <n v="2495.8332999999998"/>
        <n v="2488.9058"/>
        <n v="2358.808"/>
        <n v="2461.8206"/>
        <n v="2482.8317999999999"/>
        <n v="2445.0652"/>
        <n v="15136.714"/>
        <n v="14134.944"/>
        <n v="13736.116"/>
        <n v="15438.575999999999"/>
        <n v="15211.423000000001"/>
        <n v="15711.266"/>
        <n v="15953.717000000001"/>
        <n v="15826.587"/>
        <n v="15306.128000000001"/>
        <n v="15049.308999999999"/>
        <n v="16308.638999999999"/>
        <n v="16243.486000000001"/>
        <n v="15064.223"/>
        <n v="14376.996999999999"/>
        <n v="13282.878000000001"/>
        <n v="13986.548000000001"/>
        <n v="14496.338"/>
        <n v="13935.601000000001"/>
        <n v="13911.034"/>
        <n v="14689.626"/>
        <n v="12822.86"/>
        <n v="129255.24"/>
        <n v="116303.484"/>
        <n v="120364.25"/>
        <n v="105588.05499999999"/>
        <n v="106903.02"/>
        <n v="121278.375"/>
        <n v="110179.18"/>
        <n v="117053.125"/>
        <n v="118381.93"/>
        <n v="107938.016"/>
        <n v="102332.45"/>
        <n v="102448.8"/>
        <n v="111982.734"/>
        <n v="103711.92"/>
        <n v="105633.75"/>
        <n v="105580.38"/>
        <n v="106194.95"/>
        <n v="105901.33"/>
        <n v="103558.19"/>
        <n v="96392.5"/>
        <n v="103888.89"/>
        <n v="47317.116999999998"/>
        <n v="51864.105000000003"/>
        <n v="55331.733999999997"/>
        <n v="56736.633000000002"/>
        <n v="51916.52"/>
        <n v="61629.491999999998"/>
        <n v="66495.539999999994"/>
        <n v="66225.37"/>
        <n v="75738.22"/>
        <n v="73844.125"/>
        <n v="82213.054999999993"/>
        <n v="80976.87"/>
        <n v="80129"/>
        <n v="83183.34"/>
        <n v="78766.81"/>
        <n v="80343.990000000005"/>
        <n v="76792.23"/>
        <n v="77804.740000000005"/>
        <n v="81662.58"/>
        <n v="81070.86"/>
        <n v="79038.304999999993"/>
        <n v="3133.7341000000001"/>
        <n v="3109.8933000000002"/>
        <n v="3148.9677999999999"/>
        <n v="3355.3328000000001"/>
        <n v="3651.1396"/>
        <n v="3707.498"/>
        <n v="3826.2024000000001"/>
        <n v="3981.9286999999999"/>
        <n v="3915.4009999999998"/>
        <n v="3879.5596"/>
        <n v="3809.4281999999998"/>
        <n v="3727.3542000000002"/>
        <n v="3401.6624000000002"/>
        <n v="3661.0075999999999"/>
        <n v="3725.9506999999999"/>
        <n v="3867.1925999999999"/>
        <n v="4163.3915999999999"/>
        <n v="4348.8296"/>
        <n v="4419.1684999999998"/>
        <n v="4400.1157000000003"/>
        <n v="4301.192"/>
        <n v="22342.99"/>
        <n v="22268.62"/>
        <n v="21577.675999999999"/>
        <n v="21345.66"/>
        <n v="21352.857"/>
        <n v="20928.798999999999"/>
        <n v="22302.521000000001"/>
        <n v="20661.120999999999"/>
        <n v="23762.428"/>
        <n v="22608.205000000002"/>
        <n v="25191.671999999999"/>
        <n v="24962.39"/>
        <n v="27223.263999999999"/>
        <n v="26325.065999999999"/>
        <n v="26454.377"/>
        <n v="28399.344000000001"/>
        <n v="29494.583999999999"/>
        <n v="31180.088"/>
        <n v="31255.303"/>
        <n v="27875.5"/>
        <n v="27640.848000000002"/>
        <n v="2747.3433"/>
        <n v="3037.2134000000001"/>
        <n v="3073.6718999999998"/>
        <n v="3376.0617999999999"/>
        <n v="3651.7664"/>
        <n v="3417.0745000000002"/>
        <n v="3393.2031000000002"/>
        <n v="3544.4324000000001"/>
        <n v="3056.953"/>
        <n v="3259.0540000000001"/>
        <n v="2867.5837000000001"/>
        <n v="2917.4312"/>
        <n v="2741.8087999999998"/>
        <n v="2730.9342999999999"/>
        <n v="2816.4016000000001"/>
        <n v="3170.5203000000001"/>
        <n v="3283.4167000000002"/>
        <n v="3098.1383999999998"/>
        <n v="3150.1516000000001"/>
        <n v="3159.5165999999999"/>
        <n v="2163.8703999999998"/>
        <n v="24335.995999999999"/>
        <n v="21277.063999999998"/>
        <n v="21856.116999999998"/>
        <n v="22881.866999999998"/>
        <n v="22449.5"/>
        <n v="21752.111000000001"/>
        <n v="22537.386999999999"/>
        <n v="22409.062000000002"/>
        <n v="22887.294999999998"/>
        <n v="22453.984"/>
        <n v="22447.14"/>
        <n v="23345.690999999999"/>
        <n v="23638.724999999999"/>
        <n v="23514.254000000001"/>
        <n v="21944.45"/>
        <n v="22191.486000000001"/>
        <n v="24718.905999999999"/>
        <n v="23435.645"/>
        <n v="23139.456999999999"/>
        <n v="19903.919999999998"/>
        <n v="18493.115000000002"/>
        <n v="5528.5029999999997"/>
        <n v="5407.2313999999997"/>
        <n v="5472.09"/>
        <n v="5345.9004000000004"/>
        <n v="5642.6665000000003"/>
        <n v="5816.902"/>
        <n v="5834.625"/>
        <n v="6303.5712999999996"/>
        <n v="6757.0254000000004"/>
        <n v="6840.5609999999997"/>
        <n v="7707.48"/>
        <n v="8431.9969999999994"/>
        <n v="8629.5429999999997"/>
        <n v="8741.4069999999992"/>
        <n v="8856.4750000000004"/>
        <n v="9171.3559999999998"/>
        <n v="9602.0290000000005"/>
        <n v="9605.6200000000008"/>
        <n v="9887.7489999999998"/>
        <n v="9949.6319999999996"/>
        <n v="8365.4320000000007"/>
        <n v="3945.0947000000001"/>
        <n v="3776.7449000000001"/>
        <n v="3717.366"/>
        <n v="3758.5122000000001"/>
        <n v="3771.797"/>
        <n v="3713.3245000000002"/>
        <n v="3471.6637999999998"/>
        <n v="3535.2363"/>
        <n v="3587.5803000000001"/>
        <n v="3563.5925000000002"/>
        <n v="3601.5785999999998"/>
        <n v="3608.6260000000002"/>
        <n v="3668.3667"/>
        <n v="3865.761"/>
        <n v="4002.7449000000001"/>
        <n v="4314.0645000000004"/>
        <n v="4629.1176999999998"/>
        <n v="4989.8896000000004"/>
        <n v="5040.6440000000002"/>
        <n v="5104.3909999999996"/>
        <n v="4565.3383999999996"/>
        <n v="26426.166000000001"/>
        <n v="26135.065999999999"/>
        <n v="25864.023000000001"/>
        <n v="26777.978999999999"/>
        <n v="26977.344000000001"/>
        <n v="27590.934000000001"/>
        <n v="28976.988000000001"/>
        <n v="28913.844000000001"/>
        <n v="29419.19"/>
        <n v="28364.893"/>
        <n v="30213.855"/>
        <n v="30370.395"/>
        <n v="29494.252"/>
        <n v="29578.532999999999"/>
        <n v="28535.256000000001"/>
        <n v="28851.458999999999"/>
        <n v="30122.61"/>
        <n v="31295.421999999999"/>
        <n v="31661.173999999999"/>
        <n v="30777.798999999999"/>
        <n v="29514.133000000002"/>
        <n v="28476.13"/>
        <n v="28699.384999999998"/>
        <n v="28321.011999999999"/>
        <n v="28965.469000000001"/>
        <n v="28331.548999999999"/>
        <n v="28219.037"/>
        <n v="27957.99"/>
        <n v="28116.701000000001"/>
        <n v="27100.384999999998"/>
        <n v="27307.855"/>
        <n v="28813.4"/>
        <n v="27547.613000000001"/>
        <n v="25259.119999999999"/>
        <n v="27884.04"/>
        <n v="28600.113000000001"/>
        <n v="28096.076000000001"/>
        <n v="30146.476999999999"/>
        <n v="29287.125"/>
        <n v="29893.375"/>
        <n v="28468.560000000001"/>
        <n v="25782.078000000001"/>
        <n v="33807.605000000003"/>
        <n v="36749.919999999998"/>
        <n v="37742.36"/>
        <n v="39338.19"/>
        <n v="40723.620000000003"/>
        <n v="39564.49"/>
        <n v="36062.957000000002"/>
        <n v="34952.593999999997"/>
        <n v="32875.305"/>
        <n v="30928.208999999999"/>
        <n v="26371.678"/>
        <n v="28760.348000000002"/>
        <n v="30574.373"/>
        <n v="27237.187999999998"/>
        <n v="26354.953000000001"/>
        <n v="26833.928"/>
        <n v="25580.963"/>
        <n v="25320.355"/>
        <n v="25807.195"/>
        <n v="24532.93"/>
        <n v="21459.73"/>
        <n v="207755.62"/>
        <n v="189988.27"/>
        <n v="199143.97"/>
        <n v="217673.23"/>
        <n v="253062.6"/>
        <n v="262585.7"/>
        <n v="230796"/>
        <n v="207280.52"/>
        <n v="196001"/>
        <n v="178237.72"/>
        <n v="194843.92"/>
        <n v="216384.27"/>
        <n v="232316.58"/>
        <n v="236185.81"/>
        <n v="234538.38"/>
        <n v="245271.83"/>
        <n v="223248.58"/>
        <n v="206889.17"/>
        <n v="202570.3"/>
        <n v="208021.3"/>
        <n v="184074.56"/>
        <n v="19175.828000000001"/>
        <n v="19502.388999999999"/>
        <n v="20380.363000000001"/>
        <n v="20540.846000000001"/>
        <n v="21481.434000000001"/>
        <n v="21728.15"/>
        <n v="22364.223000000002"/>
        <n v="21750.25"/>
        <n v="21966.107"/>
        <n v="19314.918000000001"/>
        <n v="19617.842000000001"/>
        <n v="20211.151999999998"/>
        <n v="19514.234"/>
        <n v="18270.228999999999"/>
        <n v="19029.294999999998"/>
        <n v="19213.440999999999"/>
        <n v="19323.846000000001"/>
        <n v="19747.190999999999"/>
        <n v="20218.59"/>
        <n v="19839.046999999999"/>
        <n v="18998.812000000002"/>
        <n v="357.73410000000001"/>
        <n v="347.05887000000001"/>
        <n v="348.55500000000001"/>
        <n v="338.95260000000002"/>
        <n v="318.32060000000001"/>
        <n v="300.62256000000002"/>
        <n v="283.97528"/>
        <n v="282.62943000000001"/>
        <n v="289.52339999999998"/>
        <n v="297.06317000000001"/>
        <n v="324.94382000000002"/>
        <n v="351.94574"/>
        <n v="376.87761999999998"/>
        <n v="390.73227000000003"/>
        <n v="403.42975000000001"/>
        <n v="436.21359999999999"/>
        <n v="429.51796999999999"/>
        <n v="458.82094999999998"/>
        <n v="491.12625000000003"/>
        <n v="525.5729"/>
        <n v="496.89819999999997"/>
        <n v="16953.34"/>
        <n v="17325.974999999999"/>
        <n v="18841.998"/>
        <n v="18804.081999999999"/>
        <n v="20273.662"/>
        <n v="18827.416000000001"/>
        <n v="19448.726999999999"/>
        <n v="20502.655999999999"/>
        <n v="20417.77"/>
        <n v="20836.157999999999"/>
        <n v="20931.088"/>
        <n v="21851.84"/>
        <n v="21675.412"/>
        <n v="21579.866999999998"/>
        <n v="21838.453000000001"/>
        <n v="22357.986000000001"/>
        <n v="22948.984"/>
        <n v="22939.45"/>
        <n v="23219.201000000001"/>
        <n v="23235.219000000001"/>
        <n v="19642.782999999999"/>
        <n v="9184.1939999999995"/>
        <n v="9891.598"/>
        <n v="8871.31"/>
        <n v="9741.5810000000001"/>
        <n v="9705.2360000000008"/>
        <n v="9942.0349999999999"/>
        <n v="9963.8420000000006"/>
        <n v="10237.039000000001"/>
        <n v="10455.242"/>
        <n v="10132.103999999999"/>
        <n v="10512.177"/>
        <n v="10594.858"/>
        <n v="10486.784"/>
        <n v="10408.477999999999"/>
        <n v="10461.293"/>
        <n v="10483.141"/>
        <n v="10549.005999999999"/>
        <n v="11386.956"/>
        <n v="10425.025"/>
        <n v="15259.877"/>
        <n v="12810.415000000001"/>
        <n v="6158.8203000000003"/>
        <n v="7138.9165000000003"/>
        <n v="7730.9939999999997"/>
        <n v="8126.2629999999999"/>
        <n v="9015.8279999999995"/>
        <n v="9096.0290000000005"/>
        <n v="9072.7489999999998"/>
        <n v="9295.7340000000004"/>
        <n v="9347.9580000000005"/>
        <n v="12625.214"/>
        <n v="9376.5059999999994"/>
        <n v="8740.0239999999994"/>
        <n v="10656.227000000001"/>
        <n v="8768.6990000000005"/>
        <n v="9080.616"/>
        <n v="9347.2705000000005"/>
        <n v="9374.3559999999998"/>
        <n v="10836.359"/>
        <n v="9998.6090000000004"/>
        <n v="8642.6749999999993"/>
        <n v="7788.4960000000001"/>
        <n v="5050.9790000000003"/>
        <n v="5352.6962999999996"/>
        <n v="5618.4930000000004"/>
        <n v="5643.4480000000003"/>
        <n v="5624.8239999999996"/>
        <n v="5678.59"/>
        <n v="5844.4766"/>
        <n v="6201.1836000000003"/>
        <n v="6318.1090000000004"/>
        <n v="6564.24"/>
        <n v="6500.3490000000002"/>
        <n v="6521.6980000000003"/>
        <n v="6256.2554"/>
        <n v="6016.6445000000003"/>
        <n v="6062.0450000000001"/>
        <n v="6971.5460000000003"/>
        <n v="7356.9272000000001"/>
        <n v="7347.6930000000002"/>
        <n v="7217.7255999999998"/>
        <n v="7697.9589999999998"/>
        <n v="7222.1904000000004"/>
        <n v="2032.075"/>
        <n v="1865.8683000000001"/>
        <n v="2061.2750000000001"/>
        <n v="2237.8270000000002"/>
        <n v="2468.2919999999999"/>
        <n v="2544.8319999999999"/>
        <n v="2640.5337"/>
        <n v="2680.9502000000002"/>
        <n v="2823.5871999999999"/>
        <n v="2932.4562999999998"/>
        <n v="3090.1759999999999"/>
        <n v="3131.0225"/>
        <n v="3240.6765"/>
        <n v="3176.864"/>
        <n v="3116.3353999999999"/>
        <n v="3200.0830000000001"/>
        <n v="3249.4162999999999"/>
        <n v="3250.4733999999999"/>
        <n v="3149.7109999999998"/>
        <n v="3418.4949000000001"/>
        <n v="3207.4229999999998"/>
        <n v="61950.85"/>
        <n v="64399.925999999999"/>
        <n v="65480.074000000001"/>
        <n v="67781.13"/>
        <n v="71949.19"/>
        <n v="74232.789999999994"/>
        <n v="74860.33"/>
        <n v="73638.34"/>
        <n v="77575.414000000004"/>
        <n v="77417.27"/>
        <n v="83337.16"/>
        <n v="84816.25"/>
        <n v="88062.085999999996"/>
        <n v="86753.600000000006"/>
        <n v="91258.06"/>
        <n v="93332.54"/>
        <n v="95158.55"/>
        <n v="93054.375"/>
        <n v="88573.47"/>
        <n v="82989.266000000003"/>
        <n v="80309.990000000005"/>
        <n v="2051.4052999999999"/>
        <n v="2183.0104999999999"/>
        <n v="2211.2159999999999"/>
        <n v="2175.09"/>
        <n v="2244.3047000000001"/>
        <n v="2270.2583"/>
        <n v="2172.1889999999999"/>
        <n v="2281.3833"/>
        <n v="2277.5131999999999"/>
        <n v="2122.7694999999999"/>
        <n v="2142.2064999999998"/>
        <n v="2183.9285"/>
        <n v="2091.1333"/>
        <n v="2117.2896000000001"/>
        <n v="2286.8188"/>
        <n v="2580.8827999999999"/>
        <n v="2429.8923"/>
        <n v="2509.5967000000001"/>
        <n v="2541.6352999999999"/>
        <n v="2753.3908999999999"/>
        <n v="2532.4126000000001"/>
        <n v="26348.526999999998"/>
        <n v="26371.516"/>
        <n v="25290.535"/>
        <n v="26212.14"/>
        <n v="26607.537"/>
        <n v="25157.437999999998"/>
        <n v="25155.991999999998"/>
        <n v="22474.787"/>
        <n v="24964.81"/>
        <n v="25665.120999999999"/>
        <n v="26359.041000000001"/>
        <n v="26481.451000000001"/>
        <n v="26602.787"/>
        <n v="26211.984"/>
        <n v="46969.09"/>
        <n v="49775.703000000001"/>
        <n v="42728.843999999997"/>
        <n v="42029.832000000002"/>
        <n v="57886.983999999997"/>
        <n v="52008.222999999998"/>
        <n v="54491.8"/>
        <n v="44175.785000000003"/>
        <n v="47446.144999999997"/>
        <n v="50930.008000000002"/>
        <n v="45371.336000000003"/>
        <n v="38368.945"/>
        <n v="43465.02"/>
        <n v="38688.061999999998"/>
        <n v="44650.082000000002"/>
        <n v="45695.203000000001"/>
        <n v="50241.48"/>
        <n v="51720.438000000002"/>
        <n v="45307.637000000002"/>
        <n v="45777.125"/>
        <n v="43703.28"/>
        <n v="409.26733000000002"/>
        <n v="484.69529999999997"/>
        <n v="460.83"/>
        <n v="454.77032000000003"/>
        <n v="438.83154000000002"/>
        <n v="386.95202999999998"/>
        <n v="457.99765000000002"/>
        <n v="423.13287000000003"/>
        <n v="405.93869999999998"/>
        <n v="396.56880000000001"/>
        <n v="458.27346999999997"/>
        <n v="564.6626"/>
        <n v="610.72439999999995"/>
        <n v="692.69556"/>
        <n v="743"/>
        <n v="592.62819999999999"/>
        <n v="591.51733000000002"/>
        <n v="573.70354999999995"/>
        <n v="568.16583000000003"/>
        <n v="513.00440000000003"/>
        <n v="480.52710000000002"/>
        <n v="109289.08"/>
        <n v="121494.55499999999"/>
        <n v="115456.87"/>
        <n v="107484.375"/>
        <n v="119262.51"/>
        <n v="123551.64"/>
        <n v="131721.67000000001"/>
        <n v="136257.9"/>
        <n v="140055.12"/>
        <n v="145354.04999999999"/>
        <n v="149763.22"/>
        <n v="151959.9"/>
        <n v="149476.57999999999"/>
        <n v="148317.19"/>
        <n v="148692.51999999999"/>
        <n v="155468.98000000001"/>
        <n v="162248.22"/>
        <n v="164801.44"/>
        <n v="163526.76999999999"/>
        <n v="158657.89000000001"/>
        <n v="154256.29999999999"/>
        <n v="40591.292999999998"/>
        <n v="41766.94"/>
        <n v="42124.3"/>
        <n v="40913.17"/>
        <n v="40008.508000000002"/>
        <n v="42086.472999999998"/>
        <n v="40946.383000000002"/>
        <n v="38418.406000000003"/>
        <n v="39431.949999999997"/>
        <n v="35687.54"/>
        <n v="38080.726999999999"/>
        <n v="36591.31"/>
        <n v="35105.086000000003"/>
        <n v="35936.51"/>
        <n v="33419.593999999997"/>
        <n v="33734.29"/>
        <n v="34015.233999999997"/>
        <n v="35774.910000000003"/>
        <n v="35121.086000000003"/>
        <n v="33892.78"/>
        <n v="33193.33"/>
        <n v="39623.406000000003"/>
        <n v="41459.707000000002"/>
        <n v="41222.29"/>
        <n v="40319.9"/>
        <n v="42659.85"/>
        <n v="42491.913999999997"/>
        <n v="42687.347999999998"/>
        <n v="42242.93"/>
        <n v="46037.57"/>
        <n v="42289.82"/>
        <n v="42123.360000000001"/>
        <n v="40734.336000000003"/>
        <n v="39508.945"/>
        <n v="39029.040000000001"/>
        <n v="39987.75"/>
        <n v="35959.714999999997"/>
        <n v="38266.707000000002"/>
        <n v="38524.097999999998"/>
        <n v="39165.714999999997"/>
        <n v="37905.919999999998"/>
        <n v="36542.866999999998"/>
        <n v="2456.5133999999998"/>
        <n v="2508.6143000000002"/>
        <n v="2532.7510000000002"/>
        <n v="2587.0967000000001"/>
        <n v="2689.9602"/>
        <n v="2695.8420000000001"/>
        <n v="2734.6383999999998"/>
        <n v="2850.4816999999998"/>
        <n v="2828.8800999999999"/>
        <n v="2862.0273000000002"/>
        <n v="2880.25"/>
        <n v="2918.4324000000001"/>
        <n v="2854.3516"/>
        <n v="2771.7654000000002"/>
        <n v="2543.9602"/>
        <n v="2266.2013999999999"/>
        <n v="2124.6658000000002"/>
        <n v="2061.4520000000002"/>
        <n v="2107.6089999999999"/>
        <n v="2027.3756000000001"/>
        <n v="1877.3190999999999"/>
        <n v="340.10217"/>
        <n v="332.43317000000002"/>
        <n v="346.37853999999999"/>
        <n v="334.05520000000001"/>
        <n v="322.42703"/>
        <n v="314.66332999999997"/>
        <n v="307.72528"/>
        <n v="302.79349999999999"/>
        <n v="291.03379999999999"/>
        <n v="283.20413000000002"/>
        <n v="283.12299999999999"/>
        <n v="278.71530000000001"/>
        <n v="274.60494999999997"/>
        <n v="265.80110000000002"/>
        <n v="256.69754"/>
        <n v="257.54523"/>
        <n v="253.76219"/>
        <n v="244.04947000000001"/>
        <n v="236.28375"/>
        <n v="227.57283000000001"/>
        <n v="212.09577999999999"/>
        <n v="25321.518"/>
        <n v="25228.530999999999"/>
        <n v="24361.893"/>
        <n v="26150.76"/>
        <n v="28271.896000000001"/>
        <n v="26793.563999999998"/>
        <n v="27245.98"/>
        <n v="28867.243999999999"/>
        <n v="28399.282999999999"/>
        <n v="28247.576000000001"/>
        <n v="27552.763999999999"/>
        <n v="26770.203000000001"/>
        <n v="26525.145"/>
        <n v="26411.893"/>
        <n v="25352.562000000002"/>
        <n v="26236.474999999999"/>
        <n v="26033.504000000001"/>
        <n v="24742.116999999998"/>
        <n v="25511.208999999999"/>
        <n v="23568.951000000001"/>
        <n v="568.44323999999995"/>
        <n v="582.46180000000004"/>
        <n v="714.99145999999996"/>
        <n v="698.3854"/>
        <n v="635.44259999999997"/>
        <n v="671.75750000000005"/>
        <n v="747.48595999999998"/>
        <n v="703.13509999999997"/>
        <n v="37495.703000000001"/>
        <n v="39003.945"/>
        <n v="38938.438000000002"/>
        <n v="40418.156000000003"/>
        <n v="41185.832000000002"/>
        <n v="40779.03"/>
        <n v="40681.79"/>
        <n v="40817.644999999997"/>
        <n v="39067.870000000003"/>
        <n v="35904.375"/>
        <n v="36714.199999999997"/>
        <n v="35901.07"/>
        <n v="35681.476999999999"/>
        <n v="34008.008000000002"/>
        <n v="33478.239999999998"/>
        <n v="33920.239999999998"/>
        <n v="34212.625"/>
        <n v="34520.542999999998"/>
        <n v="34986.292999999998"/>
        <n v="33764.862999999998"/>
        <n v="30391.29"/>
        <n v="2851.8083000000001"/>
        <n v="2750.116"/>
        <n v="2799.9560000000001"/>
        <n v="2852.4663"/>
        <n v="2745.2892999999999"/>
        <n v="3140.5315000000001"/>
        <n v="3338.2831999999999"/>
        <n v="3358.7993000000001"/>
        <n v="3134.0297999999998"/>
        <n v="3147.0713000000001"/>
        <n v="3368.2033999999999"/>
        <n v="3623.1970000000001"/>
        <n v="3708.9926999999998"/>
        <n v="3748.5814999999998"/>
        <n v="4007.7143999999998"/>
        <n v="4476.9306999999999"/>
        <n v="4878.1419999999998"/>
        <n v="4726.2839999999997"/>
        <n v="4876.866"/>
        <n v="4973.5986000000003"/>
        <n v="4853.1103999999996"/>
        <n v="1182.5435"/>
        <n v="1239.9237000000001"/>
        <n v="1434.7619999999999"/>
        <n v="1455.1570999999999"/>
        <n v="1560.1315"/>
        <n v="1767.6343999999999"/>
        <n v="2052.4445999999998"/>
        <n v="2118.6284000000001"/>
        <n v="2246.1689999999999"/>
        <n v="2354.9652999999998"/>
        <n v="2604.3654999999999"/>
        <n v="2462.6390000000001"/>
        <n v="2326.1280000000002"/>
        <n v="2385.0165999999999"/>
        <n v="2378.8402999999998"/>
        <n v="2384.2433999999998"/>
        <n v="2684.0551999999998"/>
        <n v="2654.5432000000001"/>
        <n v="2554.7512000000002"/>
        <n v="2459.3627999999999"/>
        <n v="2378.2280000000001"/>
        <n v="17458.830000000002"/>
        <n v="16939.615000000002"/>
        <n v="18476.682000000001"/>
        <n v="16105.433000000001"/>
        <n v="18010.423999999999"/>
        <n v="18127.873"/>
        <n v="19537.414000000001"/>
        <n v="18059.73"/>
        <n v="21127.252"/>
        <n v="21246.133000000002"/>
        <n v="25234.633000000002"/>
        <n v="20305.736000000001"/>
        <n v="21876.134999999998"/>
        <n v="20840.511999999999"/>
        <n v="20081.726999999999"/>
        <n v="18293.592000000001"/>
        <n v="18815.173999999999"/>
        <n v="21698.678"/>
        <n v="21688.73"/>
        <n v="21629.324000000001"/>
        <n v="20356.205000000002"/>
        <n v="72085.085999999996"/>
        <n v="77094.320000000007"/>
        <n v="71925.88"/>
        <n v="68647.009999999995"/>
        <n v="73592.02"/>
        <n v="75121.83"/>
        <n v="70265.69"/>
        <n v="70870.679999999993"/>
        <n v="69369.7"/>
        <n v="63081.84"/>
        <n v="66485.91"/>
        <n v="64929.964999999997"/>
        <n v="68276.210000000006"/>
        <n v="63351.667999999998"/>
        <n v="62421.89"/>
        <n v="63877.483999999997"/>
        <n v="62081.116999999998"/>
        <n v="63417.605000000003"/>
        <n v="61487.004000000001"/>
        <n v="63283.47"/>
        <n v="59395.523000000001"/>
        <n v="50728.714999999997"/>
        <n v="53862.720000000001"/>
        <n v="49782.92"/>
        <n v="48884.53"/>
        <n v="47846.156000000003"/>
        <n v="45606.343999999997"/>
        <n v="47162.11"/>
        <n v="46220.9"/>
        <n v="47155.75"/>
        <n v="46436.273000000001"/>
        <n v="44714.964999999997"/>
        <n v="41971.254000000001"/>
        <n v="43889.644999999997"/>
        <n v="44514.03"/>
        <n v="41980.58"/>
        <n v="40582.913999999997"/>
        <n v="37755.19"/>
        <n v="37489.188000000002"/>
        <n v="37794.061999999998"/>
        <n v="39156.449999999997"/>
        <n v="35766.375"/>
        <n v="9375.0509999999995"/>
        <n v="9605.366"/>
        <n v="9681.6260000000002"/>
        <n v="9982.5010000000002"/>
        <n v="9975.018"/>
        <n v="10009.744000000001"/>
        <n v="9612.6149999999998"/>
        <n v="8899.6380000000008"/>
        <n v="8418.1949999999997"/>
        <n v="7411.4946"/>
        <n v="7504.4022999999997"/>
        <n v="7255.9989999999998"/>
        <n v="7500.7905000000001"/>
        <n v="7599.0825000000004"/>
        <n v="7586.009"/>
        <n v="7419.7280000000001"/>
        <n v="7461.84"/>
        <n v="7440.8459999999995"/>
        <n v="7761.8163999999997"/>
        <n v="8041.5946999999996"/>
        <n v="7819.3896000000004"/>
        <n v="11764.549000000001"/>
        <n v="12293.458000000001"/>
        <n v="13208.064"/>
        <n v="14080.671"/>
        <n v="15161.755999999999"/>
        <n v="15521.235000000001"/>
        <n v="15733.904"/>
        <n v="16149.867"/>
        <n v="16027.416999999999"/>
        <n v="16344.103999999999"/>
        <n v="17299.504000000001"/>
        <n v="17644.098000000002"/>
        <n v="18817.509999999998"/>
        <n v="18809.136999999999"/>
        <n v="19310.581999999999"/>
        <n v="19661.768"/>
        <n v="19981.581999999999"/>
        <n v="20264.653999999999"/>
        <n v="20834.088"/>
        <n v="20792.384999999998"/>
        <n v="19298.085999999999"/>
        <n v="918.548"/>
        <n v="790.45600000000002"/>
        <n v="844.63256999999999"/>
        <n v="1026.2677000000001"/>
        <n v="983.67319999999995"/>
        <n v="934.84839999999997"/>
        <n v="792.30255"/>
        <n v="939.68664999999999"/>
        <n v="1089.204"/>
        <n v="1878.3422"/>
        <n v="1746.39"/>
        <n v="1573.317"/>
        <n v="1360.6296"/>
        <n v="1350.6348"/>
        <n v="1142.6974"/>
        <n v="868.26430000000005"/>
        <n v="1134.5723"/>
        <n v="1072.4285"/>
        <n v="1253.3207"/>
        <n v="1304.0579"/>
        <n v="1152.5186000000001"/>
        <n v="4269.8065999999999"/>
        <n v="3823.2921999999999"/>
        <n v="4121.7227000000003"/>
        <n v="5048.9946"/>
        <n v="4648.0396000000001"/>
        <n v="4922.0360000000001"/>
        <n v="5507.4423999999999"/>
        <n v="4695.1674999999996"/>
        <n v="5056.3519999999999"/>
        <n v="5477.1777000000002"/>
        <n v="4973.9449999999997"/>
        <n v="4697.0693000000001"/>
        <n v="4791.7619999999997"/>
        <n v="4721.1549999999997"/>
        <n v="5144.9155000000001"/>
        <n v="5404.3779999999997"/>
        <n v="5738.4834000000001"/>
        <n v="6831.2397000000001"/>
        <n v="5979.6390000000001"/>
        <n v="6863.2143999999998"/>
        <n v="6542.0659999999998"/>
        <n v="89203.08"/>
        <n v="95790.32"/>
        <n v="103376.06"/>
        <n v="115246.71"/>
        <n v="126030.69500000001"/>
        <n v="134353.78"/>
        <n v="156027.70000000001"/>
        <n v="159970.84"/>
        <n v="156718.94"/>
        <n v="154489.57999999999"/>
        <n v="165831.28"/>
        <n v="161740.31"/>
        <n v="158071.06"/>
        <n v="159847.20000000001"/>
        <n v="157936.94"/>
        <n v="152244.28"/>
        <n v="134233.72"/>
        <n v="141542.45000000001"/>
        <n v="131650.60999999999"/>
        <n v="123712.94"/>
        <n v="108794.93"/>
        <n v="9003.8209999999999"/>
        <n v="9892.7479999999996"/>
        <n v="9695.5010000000002"/>
        <n v="9464.0249999999996"/>
        <n v="9557.0159999999996"/>
        <n v="10276.655000000001"/>
        <n v="9603.9689999999991"/>
        <n v="8479.4189999999999"/>
        <n v="9715.2180000000008"/>
        <n v="8024.8980000000001"/>
        <n v="8150.6959999999999"/>
        <n v="7678.8429999999998"/>
        <n v="8332.0820000000003"/>
        <n v="8726.0859999999993"/>
        <n v="9507.3420000000006"/>
        <n v="9709.6579999999994"/>
        <n v="9585.7729999999992"/>
        <n v="10039.691000000001"/>
        <n v="10208.621999999999"/>
        <n v="10128.142"/>
        <n v="9290.7019999999993"/>
        <n v="13486.675999999999"/>
        <n v="12073.246999999999"/>
        <n v="13026.979499999999"/>
        <n v="13613.352999999999"/>
        <n v="14380.439"/>
        <n v="14507.763999999999"/>
        <n v="15888.102999999999"/>
        <n v="16664.893"/>
        <n v="16521.768"/>
        <n v="16535.234"/>
        <n v="17211.758000000002"/>
        <n v="18146.143"/>
        <n v="18988.32"/>
        <n v="18532.307000000001"/>
        <n v="18718.594000000001"/>
        <n v="20173.495999999999"/>
        <n v="20824.393"/>
        <n v="21773.724999999999"/>
        <n v="21345.375"/>
        <n v="21973.062000000002"/>
        <n v="21435.07"/>
        <n v="26223.863000000001"/>
        <n v="32628.65"/>
        <n v="27147.498"/>
        <n v="37007.589999999997"/>
        <n v="36185.508000000002"/>
        <n v="36145.839999999997"/>
        <n v="36023.754000000001"/>
        <n v="34462.887000000002"/>
        <n v="27853.562000000002"/>
        <n v="44702.366999999998"/>
        <n v="47374.233999999997"/>
        <n v="51670.953000000001"/>
        <n v="55318.343999999997"/>
        <n v="48244.71"/>
        <n v="49096.004000000001"/>
        <n v="57717.438000000002"/>
        <n v="56153.7"/>
        <n v="54625.52"/>
        <n v="59849.832000000002"/>
        <n v="57961.055"/>
        <n v="67626.92"/>
        <n v="0"/>
        <n v="430.94542999999999"/>
        <n v="426.19103999999999"/>
        <n v="423.49295000000001"/>
        <n v="432.85610000000003"/>
        <n v="447.65942000000001"/>
        <n v="493.46793000000002"/>
        <n v="465.70272999999997"/>
        <n v="545.6078"/>
        <n v="557.28687000000002"/>
        <n v="552.86536000000001"/>
        <n v="604.44949999999994"/>
        <n v="614.26904000000002"/>
        <n v="577.69269999999995"/>
        <n v="651.41376000000002"/>
        <n v="728.95105000000001"/>
        <n v="707.74329999999998"/>
        <n v="765.05769999999995"/>
        <n v="804.89435000000003"/>
        <n v="841.20447000000001"/>
        <n v="811.62756000000002"/>
        <n v="766.41430000000003"/>
        <n v="32435.855"/>
        <n v="32281.633000000002"/>
        <n v="32374.942999999999"/>
        <n v="33439.894999999997"/>
        <n v="33554.93"/>
        <n v="34223.042999999998"/>
        <n v="34864.605000000003"/>
        <n v="34933.589999999997"/>
        <n v="33911.269999999997"/>
        <n v="29011.01"/>
        <n v="31235.119999999999"/>
        <n v="32400.47"/>
        <n v="31779.546999999999"/>
        <n v="30228.559000000001"/>
        <n v="26764.613000000001"/>
        <n v="22306.594000000001"/>
        <n v="23419.848000000002"/>
        <n v="21840.365000000002"/>
        <n v="22768.458999999999"/>
        <n v="21661.146000000001"/>
        <n v="20916.844000000001"/>
        <n v="163580.66"/>
        <n v="156784.6"/>
        <n v="162836.45000000001"/>
        <n v="165507.6"/>
        <n v="169047.55"/>
        <n v="164587.45000000001"/>
        <n v="151316.51999999999"/>
        <n v="139351.47"/>
        <n v="134274.22"/>
        <n v="115803.19"/>
        <n v="114656.625"/>
        <n v="119056.13"/>
        <n v="123958.766"/>
        <n v="129486.234"/>
        <n v="127985.82"/>
        <n v="137896.34"/>
        <n v="142115.26999999999"/>
        <n v="135601.26999999999"/>
        <n v="132789.17000000001"/>
        <n v="134878.39000000001"/>
        <n v="126073.66"/>
        <n v="45275.644999999997"/>
        <n v="45559.023000000001"/>
        <n v="44332.9"/>
        <n v="44750.703000000001"/>
        <n v="44856.6"/>
        <n v="44937.305"/>
        <n v="44057.82"/>
        <n v="42517.13"/>
        <n v="41451.902000000002"/>
        <n v="39040.559999999998"/>
        <n v="39540.008000000002"/>
        <n v="37007.074000000001"/>
        <n v="37292.910000000003"/>
        <n v="36881.976999999999"/>
        <n v="34583.769999999997"/>
        <n v="34890.32"/>
        <n v="34296.684000000001"/>
        <n v="34098.811999999998"/>
        <n v="33771.495999999999"/>
        <n v="32893.760000000002"/>
        <n v="29425.54"/>
        <n v="93999.86"/>
        <n v="90772.18"/>
        <n v="91201.06"/>
        <n v="90619.11"/>
        <n v="91504.483999999997"/>
        <n v="90654.53"/>
        <n v="89067.04"/>
        <n v="89395.14"/>
        <n v="86378.65"/>
        <n v="81376.179999999993"/>
        <n v="83397.48"/>
        <n v="81962.36"/>
        <n v="79102.34"/>
        <n v="80556.516000000003"/>
        <n v="80725.085999999996"/>
        <n v="79317.37"/>
        <n v="78613.539999999994"/>
        <n v="78289.009999999995"/>
        <n v="80583.34"/>
        <n v="79489.016000000003"/>
        <n v="73236.14"/>
        <n v="14601.468999999999"/>
        <n v="15946.608"/>
        <n v="14137.804"/>
        <n v="14181.147000000001"/>
        <n v="13627.525"/>
        <n v="14696.39"/>
        <n v="13377.3125"/>
        <n v="15803.453"/>
        <n v="16750.07"/>
        <n v="17655.945"/>
        <n v="18292.451000000001"/>
        <n v="17861.395"/>
        <n v="17839.785"/>
        <n v="18592.736000000001"/>
        <n v="19071.291000000001"/>
        <n v="19596.401999999998"/>
        <n v="19814.259999999998"/>
        <n v="19084.248"/>
        <n v="19538.71"/>
        <n v="19985.009999999998"/>
        <n v="17631.439999999999"/>
        <n v="24053.546999999999"/>
        <n v="23824.65"/>
        <n v="24111.440999999999"/>
        <n v="21826.991999999998"/>
        <n v="21485.61"/>
        <n v="21171.098000000002"/>
        <n v="19566.175999999999"/>
        <n v="20663.171999999999"/>
        <n v="19085.638999999999"/>
        <n v="18643.187999999998"/>
        <n v="18563.715"/>
        <n v="19236.136999999999"/>
        <n v="18406.984"/>
        <n v="18200.294999999998"/>
        <n v="18518.157999999999"/>
        <n v="17386.195"/>
        <n v="16374.342000000001"/>
        <n v="16642.675999999999"/>
        <n v="16445.740000000002"/>
        <n v="16212.221"/>
        <n v="15860.609"/>
        <n v="1988.2789"/>
        <n v="2158.8422999999998"/>
        <n v="2008.1954000000001"/>
        <n v="2298.1453000000001"/>
        <n v="1804.7319"/>
        <n v="1761.5436999999999"/>
        <n v="1595.11"/>
        <n v="2524.6426000000001"/>
        <n v="2429.7217000000001"/>
        <n v="2740.9023000000002"/>
        <n v="2766.5137"/>
        <n v="3125.8760000000002"/>
        <n v="2561.1619999999998"/>
        <n v="2422.6257000000001"/>
        <n v="2701.0387999999998"/>
        <n v="2484.069"/>
        <n v="2445.8683999999998"/>
        <n v="2661.3218000000002"/>
        <n v="3346.0902999999998"/>
        <n v="3154.4717000000001"/>
        <n v="2923.538"/>
        <n v="3228.2103999999999"/>
        <n v="3380.4052999999999"/>
        <n v="3320.3242"/>
        <n v="3707.2222000000002"/>
        <n v="3811.3971999999999"/>
        <n v="3906.3083000000001"/>
        <n v="3788.2456000000002"/>
        <n v="3902.2860999999998"/>
        <n v="3976.8901000000001"/>
        <n v="4277.2236000000003"/>
        <n v="4030.7584999999999"/>
        <n v="3289.4512"/>
        <n v="2769.04"/>
        <n v="3797.8290000000002"/>
        <n v="3495.3290000000002"/>
        <n v="1837.1029000000001"/>
        <n v="1432.5522000000001"/>
        <n v="1288.8767"/>
        <n v="1170.7261000000001"/>
        <n v="1475.9852000000001"/>
        <n v="1092.0020999999999"/>
        <n v="2951.3672000000001"/>
        <n v="2997.7123999999999"/>
        <n v="3006.3240000000001"/>
        <n v="3019.9079999999999"/>
        <n v="3012.9994999999999"/>
        <n v="3068.1736000000001"/>
        <n v="3064.4688000000001"/>
        <n v="2793.3339999999998"/>
        <n v="2786.6500999999998"/>
        <n v="2734.8910000000001"/>
        <n v="2768.134"/>
        <n v="2998.1587"/>
        <n v="3116.7372999999998"/>
        <n v="3198.5288"/>
        <n v="3323.3852999999999"/>
        <n v="3115.0675999999999"/>
        <n v="2846.6990000000001"/>
        <n v="3202.0718000000002"/>
        <n v="3494.5369000000001"/>
        <n v="2983.8816000000002"/>
        <n v="3099.0830000000001"/>
        <n v="4919.5225"/>
        <n v="4614.9575000000004"/>
        <n v="4561.2430000000004"/>
        <n v="4397.3419999999996"/>
        <n v="4045.2321999999999"/>
        <n v="4160.4125999999997"/>
        <n v="4158.7816999999995"/>
        <n v="4036.7202000000002"/>
        <n v="3324.8595999999998"/>
        <n v="3254.2820000000002"/>
        <n v="3592.6723999999999"/>
        <n v="3860.7898"/>
        <n v="4106.9497000000001"/>
        <n v="4085.3319999999999"/>
        <n v="3940.8861999999999"/>
        <n v="3860.9202"/>
        <n v="3227.6801999999998"/>
        <n v="3068.0115000000001"/>
        <n v="3441.9857999999999"/>
        <n v="3003.6552999999999"/>
        <n v="2680.1318000000001"/>
      </sharedItems>
    </cacheField>
    <cacheField name="Energy intensity level of primary energy (MJ/$2017 PPP GDP)" numFmtId="2">
      <sharedItems containsString="0" containsBlank="1" containsNumber="1" minValue="0.11" maxValue="32.57"/>
    </cacheField>
    <cacheField name="Value_co2_emissions_kt_by_country" numFmtId="2">
      <sharedItems containsString="0" containsBlank="1" containsNumber="1" minValue="9.9999997759999992" maxValue="10707219.73"/>
    </cacheField>
    <cacheField name="Renewables (% equivalent primary energy)" numFmtId="2">
      <sharedItems containsBlank="1" containsMixedTypes="1" containsNumber="1" minValue="0" maxValue="86.836585999999997"/>
    </cacheField>
    <cacheField name="gdp_growth" numFmtId="2">
      <sharedItems containsString="0" containsBlank="1" containsNumber="1" minValue="-62.075919579999997" maxValue="123.1395552"/>
    </cacheField>
    <cacheField name="gdp_per_capita" numFmtId="2">
      <sharedItems containsString="0" containsBlank="1" containsNumber="1" minValue="111.9272251" maxValue="123514.1967"/>
    </cacheField>
    <cacheField name="Density\n(P/Km2)" numFmtId="2">
      <sharedItems containsBlank="1" containsMixedTypes="1" containsNumber="1" containsInteger="1" minValue="2" maxValue="1281" count="125">
        <n v="60"/>
        <n v="105"/>
        <n v="18"/>
        <n v="26"/>
        <n v="223"/>
        <n v="17"/>
        <n v="104"/>
        <n v="590"/>
        <n v="3"/>
        <n v="109"/>
        <n v="123"/>
        <n v="41"/>
        <s v="2,239"/>
        <s v="1,265"/>
        <n v="668"/>
        <n v="47"/>
        <n v="383"/>
        <n v="108"/>
        <n v="1281"/>
        <n v="20"/>
        <n v="64"/>
        <n v="4"/>
        <n v="25"/>
        <n v="76"/>
        <n v="463"/>
        <n v="95"/>
        <n v="56"/>
        <n v="274"/>
        <n v="8"/>
        <n v="13"/>
        <n v="153"/>
        <n v="46"/>
        <n v="467"/>
        <n v="100"/>
        <n v="73"/>
        <n v="106"/>
        <n v="131"/>
        <n v="136"/>
        <n v="137"/>
        <n v="43"/>
        <n v="96"/>
        <n v="225"/>
        <n v="71"/>
        <n v="103"/>
        <n v="313"/>
        <n v="50"/>
        <n v="35"/>
        <n v="31"/>
        <n v="67"/>
        <n v="115"/>
        <n v="49"/>
        <n v="119"/>
        <m/>
        <n v="9"/>
        <n v="239"/>
        <n v="57"/>
        <n v="240"/>
        <n v="81"/>
        <n v="331"/>
        <n v="167"/>
        <n v="53"/>
        <n v="70"/>
        <n v="414"/>
        <n v="89"/>
        <n v="107"/>
        <n v="464"/>
        <n v="151"/>
        <n v="93"/>
        <n v="400"/>
        <n v="206"/>
        <n v="273"/>
        <n v="347"/>
        <n v="7"/>
        <n v="94"/>
        <n v="147"/>
        <n v="34"/>
        <n v="30"/>
        <n v="667"/>
        <n v="242"/>
        <n v="48"/>
        <n v="203"/>
        <n v="99"/>
        <s v="1,802"/>
        <s v="1,380"/>
        <n v="5"/>
        <n v="626"/>
        <n v="66"/>
        <n v="2"/>
        <n v="83"/>
        <n v="40"/>
        <n v="541"/>
        <n v="508"/>
        <n v="16"/>
        <n v="55"/>
        <n v="19"/>
        <n v="226"/>
        <n v="15"/>
        <n v="287"/>
        <n v="58"/>
        <n v="368"/>
        <n v="124"/>
        <n v="111"/>
        <n v="248"/>
        <n v="84"/>
        <n v="525"/>
        <n v="205"/>
        <n v="301"/>
        <n v="284"/>
        <n v="87"/>
        <n v="214"/>
        <s v="8,358"/>
        <n v="114"/>
        <n v="341"/>
        <n v="219"/>
        <n v="68"/>
        <n v="152"/>
        <n v="110"/>
        <n v="393"/>
        <n v="229"/>
        <n v="75"/>
        <n v="118"/>
        <n v="281"/>
        <n v="36"/>
        <n v="79"/>
        <n v="38"/>
      </sharedItems>
    </cacheField>
    <cacheField name="Land Area(Km2)" numFmtId="2">
      <sharedItems containsString="0" containsBlank="1" containsNumber="1" containsInteger="1" minValue="21" maxValue="9984670"/>
    </cacheField>
    <cacheField name="Latitude" numFmtId="2">
      <sharedItems containsString="0" containsBlank="1" containsNumber="1" minValue="-40.900556999999999" maxValue="64.963050999999993" count="176">
        <n v="33.939109999999999"/>
        <n v="41.153331999999999"/>
        <n v="28.033885999999999"/>
        <n v="-11.202692000000001"/>
        <n v="17.060815999999999"/>
        <n v="-38.416097000000001"/>
        <n v="40.069099000000001"/>
        <n v="12.52111"/>
        <n v="-25.274398000000001"/>
        <n v="47.516230999999998"/>
        <n v="40.143104999999998"/>
        <n v="25.025884999999999"/>
        <n v="26.066700000000001"/>
        <n v="23.684994"/>
        <n v="13.193887"/>
        <n v="53.709806999999998"/>
        <n v="50.503886999999999"/>
        <n v="17.189876999999999"/>
        <n v="9.3076899999999991"/>
        <n v="32.299506999999998"/>
        <n v="27.514161999999999"/>
        <n v="43.915886"/>
        <n v="-22.328474"/>
        <n v="-14.235004"/>
        <n v="42.733882999999999"/>
        <n v="12.238333000000001"/>
        <n v="-3.3730560000000001"/>
        <n v="12.565678999999999"/>
        <n v="7.3697220000000003"/>
        <n v="56.130366000000002"/>
        <n v="19.329899999999999"/>
        <n v="6.6111110000000002"/>
        <n v="15.454166000000001"/>
        <n v="-35.675147000000003"/>
        <n v="35.861660000000001"/>
        <n v="4.5708679999999999"/>
        <n v="-11.6455"/>
        <n v="-4.1128"/>
        <n v="9.7489170000000005"/>
        <n v="45.1"/>
        <n v="21.521757000000001"/>
        <n v="35.126412999999999"/>
        <n v="49.817492000000001"/>
        <n v="56.263919999999999"/>
        <n v="11.825138000000001"/>
        <n v="15.414999"/>
        <n v="18.735693000000001"/>
        <n v="-1.8312390000000001"/>
        <n v="26.820553"/>
        <n v="13.794185000000001"/>
        <n v="1.650801"/>
        <n v="15.179384000000001"/>
        <n v="58.595272000000001"/>
        <n v="-26.522503"/>
        <n v="9.1449999999999996"/>
        <n v="-17.713370999999999"/>
        <n v="61.924109999999999"/>
        <n v="46.227637999999999"/>
        <m/>
        <n v="-0.80368899999999999"/>
        <n v="13.466666"/>
        <n v="42.315407"/>
        <n v="51.165691000000002"/>
        <n v="7.9465269999999997"/>
        <n v="39.074207999999999"/>
        <n v="12.1165"/>
        <n v="15.783471"/>
        <n v="9.9455869999999997"/>
        <n v="11.803749"/>
        <n v="4.8604159999999998"/>
        <n v="18.971187"/>
        <n v="15.199999"/>
        <n v="47.162494000000002"/>
        <n v="64.963050999999993"/>
        <n v="20.593684"/>
        <n v="-0.78927499999999995"/>
        <n v="33.223191"/>
        <n v="53.412909999999997"/>
        <n v="31.046050999999999"/>
        <n v="41.871940000000002"/>
        <n v="18.109580999999999"/>
        <n v="36.204824000000002"/>
        <n v="30.585163999999999"/>
        <n v="48.019573000000001"/>
        <n v="-2.3559E-2"/>
        <n v="1.8368975999999999"/>
        <n v="29.31166"/>
        <n v="41.20438"/>
        <n v="56.879635"/>
        <n v="33.854720999999998"/>
        <n v="-29.609988000000001"/>
        <n v="6.4280549999999996"/>
        <n v="26.335100000000001"/>
        <n v="55.169438"/>
        <n v="49.815272999999998"/>
        <n v="-18.766946999999998"/>
        <n v="-13.254308"/>
        <n v="4.2104840000000001"/>
        <n v="3.2027779999999999"/>
        <n v="17.570692000000001"/>
        <n v="35.937496000000003"/>
        <n v="21.00789"/>
        <n v="-20.348403999999999"/>
        <n v="23.634501"/>
        <n v="46.862496"/>
        <n v="42.708677999999999"/>
        <n v="31.791702000000001"/>
        <n v="-18.665694999999999"/>
        <n v="21.916221"/>
        <n v="-22.957640000000001"/>
        <n v="-0.52277799999999996"/>
        <n v="28.394856999999998"/>
        <n v="52.132632999999998"/>
        <n v="-20.904305000000001"/>
        <n v="-40.900556999999999"/>
        <n v="12.865416"/>
        <n v="17.607789"/>
        <n v="9.0819989999999997"/>
        <n v="41.608635"/>
        <n v="60.472023999999998"/>
        <n v="21.473532899999999"/>
        <n v="30.375321"/>
        <n v="8.5379810000000003"/>
        <n v="-6.3149930000000003"/>
        <n v="-23.442502999999999"/>
        <n v="-9.1899669999999993"/>
        <n v="12.879721"/>
        <n v="51.919438"/>
        <n v="39.399872000000002"/>
        <n v="18.25"/>
        <n v="25.354825999999999"/>
        <n v="45.943161000000003"/>
        <n v="-1.9402779999999999"/>
        <n v="17.357821999999999"/>
        <n v="13.909444000000001"/>
        <n v="12.984305000000001"/>
        <n v="-13.759029"/>
        <n v="0.3301924"/>
        <n v="23.885942"/>
        <n v="14.497401"/>
        <n v="44.016520999999997"/>
        <n v="-4.6795739999999997"/>
        <n v="8.4605549999999994"/>
        <n v="1.3520829999999999"/>
        <n v="48.669026000000002"/>
        <n v="46.151240999999999"/>
        <n v="-9.6457099999999993"/>
        <n v="5.1521489999999996"/>
        <n v="-30.559481999999999"/>
        <n v="6.8769919000000002"/>
        <n v="40.463667000000001"/>
        <n v="7.8730539999999998"/>
        <n v="12.862807"/>
        <n v="3.919305"/>
        <n v="60.128160999999999"/>
        <n v="46.818187999999999"/>
        <n v="38.861033999999997"/>
        <n v="15.870032"/>
        <n v="8.6195430000000002"/>
        <n v="-21.178985999999998"/>
        <n v="10.691803"/>
        <n v="33.886916999999997"/>
        <n v="38.963745000000003"/>
        <n v="38.969718999999998"/>
        <n v="-7.1095350000000002"/>
        <n v="1.3733329999999999"/>
        <n v="48.379432999999999"/>
        <n v="23.424075999999999"/>
        <n v="55.378050999999999"/>
        <n v="37.090240000000001"/>
        <n v="-32.522779"/>
        <n v="41.377490999999999"/>
        <n v="-15.376706"/>
        <n v="15.552727000000001"/>
        <n v="-13.133896999999999"/>
        <n v="-19.015438"/>
      </sharedItems>
    </cacheField>
    <cacheField name="Longitude" numFmtId="2">
      <sharedItems containsString="0" containsBlank="1" containsNumber="1" minValue="-175.19824199999999" maxValue="178.065032"/>
    </cacheField>
  </cacheFields>
  <extLst>
    <ext xmlns:x14="http://schemas.microsoft.com/office/spreadsheetml/2009/9/main" uri="{725AE2AE-9491-48be-B2B4-4EB974FC3084}">
      <x14:pivotCacheDefinition pivotCacheId="12891950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kma" refreshedDate="45894.912319212963" createdVersion="8" refreshedVersion="8" minRefreshableVersion="3" recordCount="10779" xr:uid="{5EEBBB60-F208-4ED2-ADDC-1085D7B993FC}">
  <cacheSource type="worksheet">
    <worksheetSource name="Table2_1"/>
  </cacheSource>
  <cacheFields count="4">
    <cacheField name="Country" numFmtId="0">
      <sharedItems count="175">
        <s v="Afghanistan"/>
        <s v="Albania"/>
        <s v="Algeria"/>
        <s v="Angola"/>
        <s v="Antigua and Barbuda"/>
        <s v="Argentina"/>
        <s v="Armenia"/>
        <s v="Aruba"/>
        <s v="Australia"/>
        <s v="Austria"/>
        <s v="Azerbaijan"/>
        <s v="Bahamas"/>
        <s v="Bahrain"/>
        <s v="Bangladesh"/>
        <s v="Barbados"/>
        <s v="Belarus"/>
        <s v="Belgium"/>
        <s v="Belize"/>
        <s v="Benin"/>
        <s v="Bermuda"/>
        <s v="Bhutan"/>
        <s v="Bosnia and Herzegovina"/>
        <s v="Botswana"/>
        <s v="Brazil"/>
        <s v="Bulgaria"/>
        <s v="Burkina Faso"/>
        <s v="Burundi"/>
        <s v="Cambodia"/>
        <s v="Cameroon"/>
        <s v="Canada"/>
        <s v="Cayman Islands"/>
        <s v="Central African Republic"/>
        <s v="Chad"/>
        <s v="Chile"/>
        <s v="China"/>
        <s v="Colombia"/>
        <s v="Comoros"/>
        <s v="Congo"/>
        <s v="Costa Rica"/>
        <s v="Croatia"/>
        <s v="Cuba"/>
        <s v="Cyprus"/>
        <s v="Czechia"/>
        <s v="Denmark"/>
        <s v="Djibouti"/>
        <s v="Dominica"/>
        <s v="Dominican Republic"/>
        <s v="Ecuador"/>
        <s v="Egypt"/>
        <s v="El Salvador"/>
        <s v="Equatorial Guinea"/>
        <s v="Eritrea"/>
        <s v="Estonia"/>
        <s v="Eswatini"/>
        <s v="Ethiopia"/>
        <s v="Fiji"/>
        <s v="Finland"/>
        <s v="France"/>
        <s v="French Guiana"/>
        <s v="Gabon"/>
        <s v="Gambia"/>
        <s v="Georgia"/>
        <s v="Germany"/>
        <s v="Ghana"/>
        <s v="Greece"/>
        <s v="Grenada"/>
        <s v="Guatemala"/>
        <s v="Guinea"/>
        <s v="Guinea-Bissau"/>
        <s v="Guyana"/>
        <s v="Haiti"/>
        <s v="Honduras"/>
        <s v="Hungary"/>
        <s v="Iceland"/>
        <s v="India"/>
        <s v="Indonesia"/>
        <s v="Iraq"/>
        <s v="Ireland"/>
        <s v="Israel"/>
        <s v="Italy"/>
        <s v="Jamaica"/>
        <s v="Japan"/>
        <s v="Jordan"/>
        <s v="Kazakhstan"/>
        <s v="Kenya"/>
        <s v="Kiribati"/>
        <s v="Kuwait"/>
        <s v="Kyrgyzstan"/>
        <s v="Latvia"/>
        <s v="Lebanon"/>
        <s v="Lesotho"/>
        <s v="Liberia"/>
        <s v="Libya"/>
        <s v="Lithuania"/>
        <s v="Luxembourg"/>
        <s v="Madagascar"/>
        <s v="Malawi"/>
        <s v="Malaysia"/>
        <s v="Maldives"/>
        <s v="Mali"/>
        <s v="Malta"/>
        <s v="Mauritania"/>
        <s v="Mauritius"/>
        <s v="Mexico"/>
        <s v="Mongolia"/>
        <s v="Montenegro"/>
        <s v="Morocco"/>
        <s v="Mozambique"/>
        <s v="Myanmar"/>
        <s v="Namibia"/>
        <s v="Nauru"/>
        <s v="Nepal"/>
        <s v="Netherlands"/>
        <s v="New Caledonia"/>
        <s v="New Zealand"/>
        <s v="Nicaragua"/>
        <s v="Niger"/>
        <s v="Nigeria"/>
        <s v="North Macedonia"/>
        <s v="Norway"/>
        <s v="Oman"/>
        <s v="Pakistan"/>
        <s v="Panama"/>
        <s v="Papua New Guinea"/>
        <s v="Paraguay"/>
        <s v="Peru"/>
        <s v="Philippines"/>
        <s v="Poland"/>
        <s v="Portugal"/>
        <s v="Puerto Rico"/>
        <s v="Qatar"/>
        <s v="Romania"/>
        <s v="Rwanda"/>
        <s v="Saint Kitts and Nevis"/>
        <s v="Saint Lucia"/>
        <s v="Saint Vincent and the Grenadines"/>
        <s v="Samoa"/>
        <s v="Sao Tome and Principe"/>
        <s v="Saudi Arabia"/>
        <s v="Senegal"/>
        <s v="Serbia"/>
        <s v="Seychelles"/>
        <s v="Sierra Leone"/>
        <s v="Singapore"/>
        <s v="Slovakia"/>
        <s v="Slovenia"/>
        <s v="Solomon Islands"/>
        <s v="Somalia"/>
        <s v="South Africa"/>
        <s v="South Sudan"/>
        <s v="Spain"/>
        <s v="Sri Lanka"/>
        <s v="Sudan"/>
        <s v="Suriname"/>
        <s v="Sweden"/>
        <s v="Switzerland"/>
        <s v="Tajikistan"/>
        <s v="Thailand"/>
        <s v="Togo"/>
        <s v="Tonga"/>
        <s v="Trinidad and Tobago"/>
        <s v="Tunisia"/>
        <s v="Turkey"/>
        <s v="Turkmenistan"/>
        <s v="Uganda"/>
        <s v="Ukraine"/>
        <s v="United Arab Emirates"/>
        <s v="United Kingdom"/>
        <s v="United States"/>
        <s v="Uruguay"/>
        <s v="Uzbekistan"/>
        <s v="Vanuatu"/>
        <s v="Yemen"/>
        <s v="Zambia"/>
        <s v="Zimbabwe"/>
      </sharedItems>
    </cacheField>
    <cacheField name="Year" numFmtId="0">
      <sharedItems containsSemiMixedTypes="0" containsString="0" containsNumber="1" containsInteger="1" minValue="2000" maxValue="2020" count="21">
        <n v="2000"/>
        <n v="2001"/>
        <n v="2002"/>
        <n v="2003"/>
        <n v="2004"/>
        <n v="2005"/>
        <n v="2006"/>
        <n v="2007"/>
        <n v="2008"/>
        <n v="2009"/>
        <n v="2010"/>
        <n v="2011"/>
        <n v="2012"/>
        <n v="2013"/>
        <n v="2014"/>
        <n v="2015"/>
        <n v="2016"/>
        <n v="2017"/>
        <n v="2018"/>
        <n v="2019"/>
        <n v="2020"/>
      </sharedItems>
    </cacheField>
    <cacheField name="Electricity source" numFmtId="0">
      <sharedItems count="3">
        <s v="Electricity from fossil fuels (TWh)"/>
        <s v="Electricity from nuclear (TWh)"/>
        <s v="Electricity from renewables (TWh)"/>
      </sharedItems>
    </cacheField>
    <cacheField name="Value" numFmtId="0">
      <sharedItems containsSemiMixedTypes="0" containsString="0" containsNumber="1" minValue="0" maxValue="5184.13" count="3191">
        <n v="0.16"/>
        <n v="0"/>
        <n v="0.31"/>
        <n v="0.09"/>
        <n v="0.5"/>
        <n v="0.13"/>
        <n v="0.56000000000000005"/>
        <n v="0.63"/>
        <n v="0.33"/>
        <n v="0.34"/>
        <n v="0.59"/>
        <n v="0.2"/>
        <n v="0.64"/>
        <n v="0.75"/>
        <n v="0.19"/>
        <n v="0.54"/>
        <n v="0.78"/>
        <n v="0.18"/>
        <n v="0.6"/>
        <n v="0.14000000000000001"/>
        <n v="0.74"/>
        <n v="0.22"/>
        <n v="0.89"/>
        <n v="1"/>
        <n v="0.15"/>
        <n v="1.03"/>
        <n v="1.06"/>
        <n v="1.0900000000000001"/>
        <n v="0.97"/>
        <n v="0.12"/>
        <n v="0.68"/>
        <n v="4.55"/>
        <n v="3.52"/>
        <n v="3.48"/>
        <n v="0.1"/>
        <n v="5.12"/>
        <n v="5.41"/>
        <n v="7.0000000000000007E-2"/>
        <n v="5.32"/>
        <n v="4.95"/>
        <n v="2.76"/>
        <n v="3.76"/>
        <n v="5.2"/>
        <n v="7.49"/>
        <n v="0.06"/>
        <n v="4.09"/>
        <n v="4.68"/>
        <n v="6.89"/>
        <n v="5.84"/>
        <n v="7.7"/>
        <n v="4.4800000000000004"/>
        <n v="8.4700000000000006"/>
        <n v="5.17"/>
        <n v="5.31"/>
        <n v="23.84"/>
        <n v="0.05"/>
        <n v="24.96"/>
        <n v="25.94"/>
        <n v="27.54"/>
        <n v="0.26"/>
        <n v="29.14"/>
        <n v="0.25"/>
        <n v="31.36"/>
        <n v="0.55000000000000004"/>
        <n v="32.9"/>
        <n v="34.75"/>
        <n v="37.549999999999997"/>
        <n v="0.28000000000000003"/>
        <n v="35.909999999999997"/>
        <n v="0.3"/>
        <n v="42.82"/>
        <n v="0.17"/>
        <n v="47.67"/>
        <n v="53.36"/>
        <n v="0.62"/>
        <n v="55.99"/>
        <n v="60.15"/>
        <n v="64.459999999999994"/>
        <n v="66.430000000000007"/>
        <n v="70.86"/>
        <n v="71.319999999999993"/>
        <n v="75.849999999999994"/>
        <n v="0.84"/>
        <n v="72.010000000000005"/>
        <n v="0.72"/>
        <n v="0.9"/>
        <n v="0.57999999999999996"/>
        <n v="1.01"/>
        <n v="1.1299999999999999"/>
        <n v="0.71"/>
        <n v="1.23"/>
        <n v="0.45"/>
        <n v="1.73"/>
        <n v="0.53"/>
        <n v="2.2000000000000002"/>
        <n v="2.64"/>
        <n v="2.4700000000000002"/>
        <n v="0.96"/>
        <n v="3.1"/>
        <n v="1.54"/>
        <n v="3.06"/>
        <n v="1.64"/>
        <n v="3.68"/>
        <n v="1.55"/>
        <n v="3.98"/>
        <n v="2.29"/>
        <n v="3.74"/>
        <n v="3.24"/>
        <n v="4.7300000000000004"/>
        <n v="5.24"/>
        <n v="4.03"/>
        <n v="5.28"/>
        <n v="4.2"/>
        <n v="6.01"/>
        <n v="2.99"/>
        <n v="7.69"/>
        <n v="2.93"/>
        <n v="9.9"/>
        <n v="4.38"/>
        <n v="11.02"/>
        <n v="4.49"/>
        <n v="12.1"/>
        <n v="0.21"/>
        <n v="0.23"/>
        <n v="0.24"/>
        <n v="0.27"/>
        <n v="0.32"/>
        <n v="0.01"/>
        <n v="0.02"/>
        <n v="50.37"/>
        <n v="5.99"/>
        <n v="28.89"/>
        <n v="42.91"/>
        <n v="6.54"/>
        <n v="37.04"/>
        <n v="39.700000000000003"/>
        <n v="5.39"/>
        <n v="36.06"/>
        <n v="46.73"/>
        <n v="7.03"/>
        <n v="34.380000000000003"/>
        <n v="57.35"/>
        <n v="7.31"/>
        <n v="31.03"/>
        <n v="59.89"/>
        <n v="6.37"/>
        <n v="34.6"/>
        <n v="65.58"/>
        <n v="7.15"/>
        <n v="38.67"/>
        <n v="72.95"/>
        <n v="6.72"/>
        <n v="31.18"/>
        <n v="76.62"/>
        <n v="6.85"/>
        <n v="31.28"/>
        <n v="74.010000000000005"/>
        <n v="7.59"/>
        <n v="34.700000000000003"/>
        <n v="78.540000000000006"/>
        <n v="6.69"/>
        <n v="34.409999999999997"/>
        <n v="84.43"/>
        <n v="5.89"/>
        <n v="32.43"/>
        <n v="91.86"/>
        <n v="5.9"/>
        <n v="30.93"/>
        <n v="91.55"/>
        <n v="5.73"/>
        <n v="35.03"/>
        <n v="92.18"/>
        <n v="5.26"/>
        <n v="34.369999999999997"/>
        <n v="97.18"/>
        <n v="6.64"/>
        <n v="33.97"/>
        <n v="100.8"/>
        <n v="7.82"/>
        <n v="31.02"/>
        <n v="99.4"/>
        <n v="5.77"/>
        <n v="33.4"/>
        <n v="98.31"/>
        <n v="6.51"/>
        <n v="34.97"/>
        <n v="90.56"/>
        <n v="7.97"/>
        <n v="34.630000000000003"/>
        <n v="91.58"/>
        <n v="10.06"/>
        <n v="37.049999999999997"/>
        <n v="2.5299999999999998"/>
        <n v="1.84"/>
        <n v="1.25"/>
        <n v="2.62"/>
        <n v="1.99"/>
        <n v="1.48"/>
        <n v="2.09"/>
        <n v="1.43"/>
        <n v="1.82"/>
        <n v="1.96"/>
        <n v="1.72"/>
        <n v="1.98"/>
        <n v="2.5"/>
        <n v="1.75"/>
        <n v="1.39"/>
        <n v="2.42"/>
        <n v="1.81"/>
        <n v="1.4"/>
        <n v="2.35"/>
        <n v="1.83"/>
        <n v="1.42"/>
        <n v="2.27"/>
        <n v="1.78"/>
        <n v="1.08"/>
        <n v="2"/>
        <n v="1.35"/>
        <n v="2.54"/>
        <n v="2.25"/>
        <n v="2.36"/>
        <n v="2.46"/>
        <n v="3.19"/>
        <n v="2.12"/>
        <n v="2.2999999999999998"/>
        <n v="2.98"/>
        <n v="2.17"/>
        <n v="2.15"/>
        <n v="3.09"/>
        <n v="1.97"/>
        <n v="2.63"/>
        <n v="2.57"/>
        <n v="2.1800000000000002"/>
        <n v="2.4300000000000002"/>
        <n v="2.19"/>
        <n v="2.33"/>
        <n v="2.7"/>
        <n v="2.41"/>
        <n v="3.17"/>
        <n v="1.9"/>
        <n v="2.31"/>
        <n v="2.86"/>
        <n v="2.0299999999999998"/>
        <n v="2.5499999999999998"/>
        <n v="1.92"/>
        <n v="0.73"/>
        <n v="0.76"/>
        <n v="0.77"/>
        <n v="0.79"/>
        <n v="0.81"/>
        <n v="0.86"/>
        <n v="0.85"/>
        <n v="0.88"/>
        <n v="0.87"/>
        <n v="0.03"/>
        <n v="0.11"/>
        <n v="181.05"/>
        <n v="17.11"/>
        <n v="194.33"/>
        <n v="17.399999999999999"/>
        <n v="197.29"/>
        <n v="17.350000000000001"/>
        <n v="195.13"/>
        <n v="18.5"/>
        <n v="203.66"/>
        <n v="19.41"/>
        <n v="195.95"/>
        <n v="19.75"/>
        <n v="198.72"/>
        <n v="21.19"/>
        <n v="208.59"/>
        <n v="20.93"/>
        <n v="211.06"/>
        <n v="18.489999999999998"/>
        <n v="216.42"/>
        <n v="18.32"/>
        <n v="212.5"/>
        <n v="21.13"/>
        <n v="213.56"/>
        <n v="27.33"/>
        <n v="206.75"/>
        <n v="26.63"/>
        <n v="195.78"/>
        <n v="34.200000000000003"/>
        <n v="205.46"/>
        <n v="36.15"/>
        <n v="197.72"/>
        <n v="33.119999999999997"/>
        <n v="207.66"/>
        <n v="38.409999999999997"/>
        <n v="209.14"/>
        <n v="40.770000000000003"/>
        <n v="207.45"/>
        <n v="42.93"/>
        <n v="196.45"/>
        <n v="53.41"/>
        <n v="186.92"/>
        <n v="63.99"/>
        <n v="16.41"/>
        <n v="43.44"/>
        <n v="18.82"/>
        <n v="42.24"/>
        <n v="18.79"/>
        <n v="41.9"/>
        <n v="22.82"/>
        <n v="35.24"/>
        <n v="22.31"/>
        <n v="39.619999999999997"/>
        <n v="23.61"/>
        <n v="40.880000000000003"/>
        <n v="21.62"/>
        <n v="40.659999999999997"/>
        <n v="19.739999999999998"/>
        <n v="43.17"/>
        <n v="19.97"/>
        <n v="44.53"/>
        <n v="19.12"/>
        <n v="47.18"/>
        <n v="22.92"/>
        <n v="44.99"/>
        <n v="21.35"/>
        <n v="40.909999999999997"/>
        <n v="17.37"/>
        <n v="51.33"/>
        <n v="14.09"/>
        <n v="50.5"/>
        <n v="11.42"/>
        <n v="50.2"/>
        <n v="14.26"/>
        <n v="47.59"/>
        <n v="14.17"/>
        <n v="51.08"/>
        <n v="16.37"/>
        <n v="51.05"/>
        <n v="14.98"/>
        <n v="50.06"/>
        <n v="16.22"/>
        <n v="54.64"/>
        <n v="13.77"/>
        <n v="55.42"/>
        <n v="16.13"/>
        <n v="1.52"/>
        <n v="16.61"/>
        <n v="1.29"/>
        <n v="16.47"/>
        <n v="17.690000000000001"/>
        <n v="2.44"/>
        <n v="17.760000000000002"/>
        <n v="2.73"/>
        <n v="17.12"/>
        <n v="19.829999999999998"/>
        <n v="2.4900000000000002"/>
        <n v="18.309999999999999"/>
        <n v="2.34"/>
        <n v="18.239999999999998"/>
        <n v="2.21"/>
        <n v="15.57"/>
        <n v="14.34"/>
        <n v="3.41"/>
        <n v="16.57"/>
        <n v="2.65"/>
        <n v="19.899999999999999"/>
        <n v="1.8"/>
        <n v="20.56"/>
        <n v="1.47"/>
        <n v="22.03"/>
        <n v="21.66"/>
        <n v="1.62"/>
        <n v="21.57"/>
        <n v="21.17"/>
        <n v="1.79"/>
        <n v="21.95"/>
        <n v="1.87"/>
        <n v="22.91"/>
        <n v="1.69"/>
        <n v="23.16"/>
        <n v="1.22"/>
        <n v="1.57"/>
        <n v="1.63"/>
        <n v="1.89"/>
        <n v="1.93"/>
        <n v="2.0499999999999998"/>
        <n v="1.95"/>
        <n v="1.77"/>
        <n v="1.88"/>
        <n v="1.85"/>
        <n v="2.14"/>
        <n v="2.1"/>
        <n v="13.02"/>
        <n v="13.74"/>
        <n v="14.76"/>
        <n v="15.18"/>
        <n v="18.2"/>
        <n v="19.77"/>
        <n v="20.420000000000002"/>
        <n v="21.45"/>
        <n v="21.21"/>
        <n v="22.39"/>
        <n v="22.88"/>
        <n v="23.29"/>
        <n v="24.36"/>
        <n v="25.62"/>
        <n v="26.77"/>
        <n v="26.8"/>
        <n v="27.47"/>
        <n v="27.77"/>
        <n v="31.43"/>
        <n v="29.85"/>
        <n v="13.93"/>
        <n v="0.94"/>
        <n v="15.41"/>
        <n v="0.98"/>
        <n v="16.55"/>
        <n v="1.05"/>
        <n v="17.47"/>
        <n v="1.1200000000000001"/>
        <n v="22.05"/>
        <n v="1.21"/>
        <n v="24.15"/>
        <n v="1.28"/>
        <n v="27.86"/>
        <n v="28.45"/>
        <n v="0.47"/>
        <n v="37.65"/>
        <n v="40.67"/>
        <n v="0.99"/>
        <n v="44.91"/>
        <n v="0.93"/>
        <n v="48.94"/>
        <n v="1.1000000000000001"/>
        <n v="51.78"/>
        <n v="54.76"/>
        <n v="0.83"/>
        <n v="63.57"/>
        <n v="1.27"/>
        <n v="67.59"/>
        <n v="1.32"/>
        <n v="72.56"/>
        <n v="78.37"/>
        <n v="1.1399999999999999"/>
        <n v="74.41"/>
        <n v="1.31"/>
        <n v="0.8"/>
        <n v="0.95"/>
        <n v="1.02"/>
        <n v="0.04"/>
        <n v="24.51"/>
        <n v="23.53"/>
        <n v="24.84"/>
        <n v="25"/>
        <n v="29.31"/>
        <n v="29.07"/>
        <n v="29.79"/>
        <n v="29.81"/>
        <n v="32.79"/>
        <n v="28.38"/>
        <n v="32.68"/>
        <n v="30.12"/>
        <n v="28.78"/>
        <n v="0.28999999999999998"/>
        <n v="32.36"/>
        <n v="31.73"/>
        <n v="31.15"/>
        <n v="0.4"/>
        <n v="31.71"/>
        <n v="35.85"/>
        <n v="36.74"/>
        <n v="34.590000000000003"/>
        <n v="33.58"/>
        <n v="48.16"/>
        <n v="31.2"/>
        <n v="46.35"/>
        <n v="32.44"/>
        <n v="47.36"/>
        <n v="34.99"/>
        <n v="47.38"/>
        <n v="1.2"/>
        <n v="34.11"/>
        <n v="47.31"/>
        <n v="1.5"/>
        <n v="34.39"/>
        <n v="47.6"/>
        <n v="2.11"/>
        <n v="33.46"/>
        <n v="46.65"/>
        <n v="2.96"/>
        <n v="34.840000000000003"/>
        <n v="48.23"/>
        <n v="3.49"/>
        <n v="32.82"/>
        <n v="45.57"/>
        <n v="4.42"/>
        <n v="37"/>
        <n v="47.22"/>
        <n v="5.45"/>
        <n v="38.39"/>
        <n v="47.94"/>
        <n v="32.51"/>
        <n v="8.31"/>
        <n v="30.62"/>
        <n v="40.29"/>
        <n v="10.51"/>
        <n v="27.37"/>
        <n v="42.64"/>
        <n v="11.71"/>
        <n v="25.03"/>
        <n v="33.700000000000003"/>
        <n v="12.21"/>
        <n v="27.57"/>
        <n v="26.1"/>
        <n v="14.45"/>
        <n v="26.19"/>
        <n v="43.52"/>
        <n v="14.25"/>
        <n v="26.9"/>
        <n v="42.23"/>
        <n v="15.8"/>
        <n v="27.75"/>
        <n v="28.6"/>
        <n v="17.170000000000002"/>
        <n v="29.32"/>
        <n v="19.47"/>
        <n v="30"/>
        <n v="34.43"/>
        <n v="23.46"/>
        <n v="0.35"/>
        <n v="0.41"/>
        <n v="0.39"/>
        <n v="0.38"/>
        <n v="0.08"/>
        <n v="4.47"/>
        <n v="6.49"/>
        <n v="6.93"/>
        <n v="7.26"/>
        <n v="6.97"/>
        <n v="6.74"/>
        <n v="7.53"/>
        <n v="7.73"/>
        <n v="7.88"/>
        <n v="7.65"/>
        <n v="8.9499999999999993"/>
        <n v="5.01"/>
        <n v="5.04"/>
        <n v="5.13"/>
        <n v="5.19"/>
        <n v="5.22"/>
        <n v="6.36"/>
        <n v="4.46"/>
        <n v="6.34"/>
        <n v="5.92"/>
        <n v="6.21"/>
        <n v="5.94"/>
        <n v="7"/>
        <n v="5.8"/>
        <n v="7.32"/>
        <n v="3.96"/>
        <n v="9.36"/>
        <n v="4.82"/>
        <n v="8.86"/>
        <n v="6.18"/>
        <n v="8.5500000000000007"/>
        <n v="7.95"/>
        <n v="10.24"/>
        <n v="4.34"/>
        <n v="9.27"/>
        <n v="4.17"/>
        <n v="9.6"/>
        <n v="7.16"/>
        <n v="9.61"/>
        <n v="9.4700000000000006"/>
        <n v="5.5"/>
        <n v="11.37"/>
        <n v="5.62"/>
        <n v="11.68"/>
        <n v="3.78"/>
        <n v="11.76"/>
        <n v="6.48"/>
        <n v="10.36"/>
        <n v="6.31"/>
        <n v="10.82"/>
        <n v="4.9000000000000004"/>
        <n v="2.79"/>
        <n v="2.52"/>
        <n v="2.84"/>
        <n v="3.05"/>
        <n v="28.87"/>
        <n v="4.9400000000000004"/>
        <n v="308.77"/>
        <n v="35.19"/>
        <n v="14.27"/>
        <n v="273.70999999999998"/>
        <n v="33.5"/>
        <n v="13.84"/>
        <n v="292.95"/>
        <n v="31.62"/>
        <n v="13.4"/>
        <n v="313.88"/>
        <n v="40.14"/>
        <n v="11.6"/>
        <n v="329.43"/>
        <n v="39.56"/>
        <n v="9.1999999999999993"/>
        <n v="346.96"/>
        <n v="39.4"/>
        <n v="12.98"/>
        <n v="359.55"/>
        <n v="37.64"/>
        <n v="11.65"/>
        <n v="387.88"/>
        <n v="55.87"/>
        <n v="13.21"/>
        <n v="385.61"/>
        <n v="36.32"/>
        <n v="12.22"/>
        <n v="410.13"/>
        <n v="61.02"/>
        <n v="435.99"/>
        <n v="50.27"/>
        <n v="14.8"/>
        <n v="462.32"/>
        <n v="77.209999999999994"/>
        <n v="15.17"/>
        <n v="454.78"/>
        <n v="112"/>
        <n v="14.65"/>
        <n v="436.84"/>
        <n v="136.58000000000001"/>
        <n v="14.46"/>
        <n v="430.82"/>
        <n v="128.85"/>
        <n v="13.91"/>
        <n v="428.81"/>
        <n v="93.06"/>
        <n v="14.97"/>
        <n v="463.37"/>
        <n v="101.9"/>
        <n v="14.86"/>
        <n v="464.4"/>
        <n v="86.69"/>
        <n v="14.79"/>
        <n v="492.66"/>
        <n v="90.91"/>
        <n v="15.16"/>
        <n v="512.59"/>
        <n v="81.150000000000006"/>
        <n v="520.01"/>
        <n v="19.79"/>
        <n v="18.18"/>
        <n v="22.25"/>
        <n v="19.55"/>
        <n v="1.65"/>
        <n v="20.22"/>
        <n v="22.02"/>
        <n v="17.28"/>
        <n v="21.44"/>
        <n v="16.82"/>
        <n v="3.14"/>
        <n v="20.98"/>
        <n v="18.649999999999999"/>
        <n v="4.3"/>
        <n v="21.76"/>
        <n v="19.489999999999998"/>
        <n v="4.2300000000000004"/>
        <n v="25.38"/>
        <n v="14.64"/>
        <n v="2.88"/>
        <n v="25.86"/>
        <n v="15.77"/>
        <n v="23.39"/>
        <n v="15.26"/>
        <n v="24.97"/>
        <n v="15.25"/>
        <n v="5.76"/>
        <n v="29.75"/>
        <n v="16.309999999999999"/>
        <n v="3.89"/>
        <n v="25.45"/>
        <n v="15.78"/>
        <n v="5.25"/>
        <n v="21.96"/>
        <n v="6.91"/>
        <n v="23.66"/>
        <n v="15.87"/>
        <n v="7.39"/>
        <n v="24.57"/>
        <n v="15.38"/>
        <n v="8.75"/>
        <n v="21.74"/>
        <n v="7.04"/>
        <n v="23.25"/>
        <n v="15.55"/>
        <n v="6.13"/>
        <n v="21.03"/>
        <n v="9.3800000000000008"/>
        <n v="16.559999999999999"/>
        <n v="16.12"/>
        <n v="16.63"/>
        <n v="7.47"/>
        <n v="0.37"/>
        <n v="0.44"/>
        <n v="0.51"/>
        <n v="1.33"/>
        <n v="1.51"/>
        <n v="0.42"/>
        <n v="0.48"/>
        <n v="0.66"/>
        <n v="0.67"/>
        <n v="1.26"/>
        <n v="2.16"/>
        <n v="2.81"/>
        <n v="3.7"/>
        <n v="3.07"/>
        <n v="5"/>
        <n v="3.94"/>
        <n v="4.51"/>
        <n v="3.83"/>
        <n v="4.62"/>
        <n v="3.44"/>
        <n v="3.15"/>
        <n v="3.88"/>
        <n v="3.73"/>
        <n v="3.85"/>
        <n v="1.24"/>
        <n v="3.81"/>
        <n v="4.1900000000000004"/>
        <n v="1.59"/>
        <n v="1.49"/>
        <n v="4.22"/>
        <n v="1.38"/>
        <n v="4.3499999999999996"/>
        <n v="4.21"/>
        <n v="4.33"/>
        <n v="3.37"/>
        <n v="2.58"/>
        <n v="2.78"/>
        <n v="5.0599999999999996"/>
        <n v="3.29"/>
        <n v="4.99"/>
        <n v="5.36"/>
        <n v="155.56"/>
        <n v="69.16"/>
        <n v="363.7"/>
        <n v="159.93"/>
        <n v="72.86"/>
        <n v="339.58"/>
        <n v="155.12"/>
        <n v="71.75"/>
        <n v="357.06"/>
        <n v="157.35"/>
        <n v="71.150000000000006"/>
        <n v="343.88"/>
        <n v="148.86000000000001"/>
        <n v="85.87"/>
        <n v="347.68"/>
        <n v="150.78"/>
        <n v="86.83"/>
        <n v="368.86"/>
        <n v="139.71"/>
        <n v="92.44"/>
        <n v="360.48"/>
        <n v="149.36000000000001"/>
        <n v="88.19"/>
        <n v="375.42"/>
        <n v="141.33000000000001"/>
        <n v="88.3"/>
        <n v="385.21"/>
        <n v="129.76"/>
        <n v="85.13"/>
        <n v="380.24"/>
        <n v="130.08000000000001"/>
        <n v="85.53"/>
        <n v="366.21"/>
        <n v="131.30000000000001"/>
        <n v="88.29"/>
        <n v="391.95"/>
        <n v="124.2"/>
        <n v="89.49"/>
        <n v="398.58"/>
        <n v="122.87"/>
        <n v="97.58"/>
        <n v="417.28"/>
        <n v="122.75"/>
        <n v="101.21"/>
        <n v="412.13"/>
        <n v="125.7"/>
        <n v="96.05"/>
        <n v="417.2"/>
        <n v="122.35"/>
        <n v="95.69"/>
        <n v="426.84"/>
        <n v="113.7"/>
        <n v="95.57"/>
        <n v="435.43"/>
        <n v="112.47"/>
        <n v="95.03"/>
        <n v="428.39"/>
        <n v="110.65"/>
        <n v="95.47"/>
        <n v="421.8"/>
        <n v="102.19"/>
        <n v="92.65"/>
        <n v="429.24"/>
        <n v="0.46"/>
        <n v="0.49"/>
        <n v="0.61"/>
        <n v="0.65"/>
        <n v="18.48"/>
        <n v="19.59"/>
        <n v="19.87"/>
        <n v="22.5"/>
        <n v="23.3"/>
        <n v="21.84"/>
        <n v="27.79"/>
        <n v="20.87"/>
        <n v="25.2"/>
        <n v="25.42"/>
        <n v="25.54"/>
        <n v="28.03"/>
        <n v="33.69"/>
        <n v="22.29"/>
        <n v="32.590000000000003"/>
        <n v="23.78"/>
        <n v="32.119999999999997"/>
        <n v="36.71"/>
        <n v="21.55"/>
        <n v="41"/>
        <n v="21.04"/>
        <n v="45.17"/>
        <n v="20.59"/>
        <n v="48"/>
        <n v="20.170000000000002"/>
        <n v="44.51"/>
        <n v="25.44"/>
        <n v="44.37"/>
        <n v="27.38"/>
        <n v="49.09"/>
        <n v="24.27"/>
        <n v="44.9"/>
        <n v="43.85"/>
        <n v="32.89"/>
        <n v="45.16"/>
        <n v="32.229999999999997"/>
        <n v="43.69"/>
        <n v="34.06"/>
        <n v="1113.3"/>
        <n v="16.739999999999998"/>
        <n v="225.56"/>
        <n v="1182.5899999999999"/>
        <n v="280.73"/>
        <n v="1337.46"/>
        <n v="25.13"/>
        <n v="291.41000000000003"/>
        <n v="1579.96"/>
        <n v="43.34"/>
        <n v="287.27999999999997"/>
        <n v="1795.41"/>
        <n v="50.47"/>
        <n v="357.43"/>
        <n v="2042.8"/>
        <n v="53.09"/>
        <n v="404.37"/>
        <n v="2364.16"/>
        <n v="54.84"/>
        <n v="446.72"/>
        <n v="2718.7"/>
        <n v="62.13"/>
        <n v="500.71"/>
        <n v="2762.29"/>
        <n v="68.39"/>
        <n v="665.08"/>
        <n v="2980.2"/>
        <n v="70.05"/>
        <n v="664.39"/>
        <n v="3326.19"/>
        <n v="74.739999999999995"/>
        <n v="786.38"/>
        <n v="3811.77"/>
        <n v="87.2"/>
        <n v="792.38"/>
        <n v="3869.38"/>
        <n v="98.32"/>
        <n v="999.56"/>
        <n v="4203.7700000000004"/>
        <n v="111.5"/>
        <n v="1093.3699999999999"/>
        <n v="4345.8599999999997"/>
        <n v="133.22"/>
        <n v="1289.23"/>
        <n v="4222.76"/>
        <n v="171.38"/>
        <n v="1393.66"/>
        <n v="4355"/>
        <n v="213.18"/>
        <n v="1522.79"/>
        <n v="4643.1000000000004"/>
        <n v="248.1"/>
        <n v="1667.06"/>
        <n v="4990.28"/>
        <n v="295"/>
        <n v="1835.32"/>
        <n v="5098.22"/>
        <n v="348.7"/>
        <n v="2014.57"/>
        <n v="5184.13"/>
        <n v="366.2"/>
        <n v="2184.94"/>
        <n v="10.210000000000001"/>
        <n v="31.98"/>
        <n v="10.78"/>
        <n v="31.69"/>
        <n v="10.25"/>
        <n v="33.83"/>
        <n v="36"/>
        <n v="8.8699999999999992"/>
        <n v="39.909999999999997"/>
        <n v="9.7100000000000009"/>
        <n v="39.64"/>
        <n v="10.130000000000001"/>
        <n v="42.6"/>
        <n v="9.93"/>
        <n v="44.27"/>
        <n v="8.77"/>
        <n v="46.19"/>
        <n v="14.77"/>
        <n v="41.08"/>
        <n v="15.96"/>
        <n v="10.11"/>
        <n v="48.81"/>
        <n v="12.96"/>
        <n v="47.58"/>
        <n v="21.71"/>
        <n v="50.48"/>
        <n v="20.99"/>
        <n v="48.06"/>
        <n v="27.22"/>
        <n v="49"/>
        <n v="25.02"/>
        <n v="49.54"/>
        <n v="16.07"/>
        <n v="61.39"/>
        <n v="19.11"/>
        <n v="60.08"/>
        <n v="54.31"/>
        <n v="27.17"/>
        <n v="49.97"/>
        <n v="0.36"/>
        <n v="1.53"/>
        <n v="1.66"/>
        <n v="1.17"/>
        <n v="1.61"/>
        <n v="1.1499999999999999"/>
        <n v="2.72"/>
        <n v="2.87"/>
        <n v="6.78"/>
        <n v="7.1"/>
        <n v="7.9"/>
        <n v="7.87"/>
        <n v="8.0500000000000007"/>
        <n v="0.69"/>
        <n v="8.24"/>
        <n v="8.68"/>
        <n v="0.52"/>
        <n v="8.6999999999999993"/>
        <n v="8.76"/>
        <n v="0.91"/>
        <n v="8.7899999999999991"/>
        <n v="9.15"/>
        <n v="8.8800000000000008"/>
        <n v="9.01"/>
        <n v="10.5"/>
        <n v="11.06"/>
        <n v="11.13"/>
        <n v="11.18"/>
        <n v="11.55"/>
        <n v="4.8099999999999996"/>
        <n v="6.45"/>
        <n v="5.59"/>
        <n v="7.18"/>
        <n v="6.86"/>
        <n v="5.85"/>
        <n v="5.46"/>
        <n v="6.26"/>
        <n v="7.63"/>
        <n v="6"/>
        <n v="7.06"/>
        <n v="6.27"/>
        <n v="6.65"/>
        <n v="7.8"/>
        <n v="4.74"/>
        <n v="6.94"/>
        <n v="5.87"/>
        <n v="7.48"/>
        <n v="5.49"/>
        <n v="9.3000000000000007"/>
        <n v="5.95"/>
        <n v="5.33"/>
        <n v="4.67"/>
        <n v="9.2799999999999994"/>
        <n v="3.5"/>
        <n v="9.94"/>
        <n v="7.52"/>
        <n v="4.26"/>
        <n v="8.36"/>
        <n v="7.12"/>
        <n v="3.77"/>
        <n v="9.7799999999999994"/>
        <n v="4.3099999999999996"/>
        <n v="8.35"/>
        <n v="4.6900000000000004"/>
        <n v="14.1"/>
        <n v="14.37"/>
        <n v="14.71"/>
        <n v="14.66"/>
        <n v="11.88"/>
        <n v="13.96"/>
        <n v="14.67"/>
        <n v="14.7"/>
        <n v="14.82"/>
        <n v="14.99"/>
        <n v="1.74"/>
        <n v="16.399999999999999"/>
        <n v="16.52"/>
        <n v="17.64"/>
        <n v="17.57"/>
        <n v="16.54"/>
        <n v="15.47"/>
        <n v="3.13"/>
        <n v="3.55"/>
        <n v="3.79"/>
        <n v="4.05"/>
        <n v="4.6500000000000004"/>
        <n v="4.87"/>
        <n v="5.18"/>
        <n v="4.75"/>
        <n v="4.1399999999999997"/>
        <n v="0.43"/>
        <n v="4.57"/>
        <n v="4.58"/>
        <n v="4.63"/>
        <n v="4.25"/>
        <n v="57.03"/>
        <n v="13.59"/>
        <n v="2.2799999999999998"/>
        <n v="56.9"/>
        <n v="14.75"/>
        <n v="54.27"/>
        <n v="18.739999999999998"/>
        <n v="55.05"/>
        <n v="25.87"/>
        <n v="54.72"/>
        <n v="26.33"/>
        <n v="2.74"/>
        <n v="54.07"/>
        <n v="24.73"/>
        <n v="54.09"/>
        <n v="26.05"/>
        <n v="58.18"/>
        <n v="26.17"/>
        <n v="3.42"/>
        <n v="53.01"/>
        <n v="26.55"/>
        <n v="3.72"/>
        <n v="49.77"/>
        <n v="27.21"/>
        <n v="4.66"/>
        <n v="28"/>
        <n v="5.91"/>
        <n v="51.15"/>
        <n v="28.28"/>
        <n v="7.24"/>
        <n v="48.22"/>
        <n v="30.32"/>
        <n v="8.07"/>
        <n v="45.89"/>
        <n v="30.75"/>
        <n v="45.51"/>
        <n v="30.33"/>
        <n v="9.17"/>
        <n v="46.27"/>
        <n v="26.84"/>
        <n v="9.41"/>
        <n v="48.52"/>
        <n v="24.1"/>
        <n v="9.39"/>
        <n v="47.81"/>
        <n v="28.34"/>
        <n v="9.6300000000000008"/>
        <n v="47.51"/>
        <n v="29.92"/>
        <n v="9.43"/>
        <n v="45.44"/>
        <n v="30.25"/>
        <n v="10.08"/>
        <n v="39.72"/>
        <n v="30.04"/>
        <n v="10.39"/>
        <n v="30.43"/>
        <n v="5.57"/>
        <n v="31.87"/>
        <n v="32.49"/>
        <n v="6.79"/>
        <n v="38.090000000000003"/>
        <n v="30.9"/>
        <n v="9.52"/>
        <n v="26.43"/>
        <n v="9.8000000000000007"/>
        <n v="36.409999999999997"/>
        <n v="29.01"/>
        <n v="10.3"/>
        <n v="26.52"/>
        <n v="10.1"/>
        <n v="26.32"/>
        <n v="26.44"/>
        <n v="12.43"/>
        <n v="21.05"/>
        <n v="15.86"/>
        <n v="14.84"/>
        <n v="18.78"/>
        <n v="14.2"/>
        <n v="17.989999999999998"/>
        <n v="10"/>
        <n v="18.93"/>
        <n v="12.16"/>
        <n v="18.39"/>
        <n v="9.23"/>
        <n v="21.8"/>
        <n v="20.75"/>
        <n v="6.44"/>
        <n v="23.07"/>
        <n v="23.45"/>
        <n v="7.34"/>
        <n v="9.07"/>
        <n v="0.7"/>
        <n v="10.98"/>
        <n v="11.38"/>
        <n v="1.19"/>
        <n v="9.58"/>
        <n v="1.6"/>
        <n v="10.14"/>
        <n v="1.91"/>
        <n v="11.36"/>
        <n v="11.98"/>
        <n v="1.7"/>
        <n v="10.34"/>
        <n v="1.46"/>
        <n v="12.5"/>
        <n v="13.33"/>
        <n v="13.86"/>
        <n v="14.54"/>
        <n v="14.63"/>
        <n v="15.59"/>
        <n v="16.53"/>
        <n v="2.94"/>
        <n v="16.89"/>
        <n v="16.91"/>
        <n v="2.9"/>
        <n v="2.82"/>
        <n v="4.0999999999999996"/>
        <n v="7.45"/>
        <n v="4.1100000000000003"/>
        <n v="7.11"/>
        <n v="7.5"/>
        <n v="5.09"/>
        <n v="7.07"/>
        <n v="6.17"/>
        <n v="7.35"/>
        <n v="7.33"/>
        <n v="9.26"/>
        <n v="6.68"/>
        <n v="11.58"/>
        <n v="9.57"/>
        <n v="9.77"/>
        <n v="9"/>
        <n v="11.41"/>
        <n v="12.54"/>
        <n v="11.46"/>
        <n v="12.09"/>
        <n v="11.34"/>
        <n v="10.77"/>
        <n v="7.4"/>
        <n v="20.440000000000001"/>
        <n v="21.06"/>
        <n v="7.09"/>
        <n v="24.83"/>
        <n v="60.77"/>
        <n v="13.7"/>
        <n v="64.17"/>
        <n v="15.2"/>
        <n v="71.88"/>
        <n v="12.93"/>
        <n v="77.22"/>
        <n v="13.26"/>
        <n v="83.17"/>
        <n v="13.04"/>
        <n v="90.09"/>
        <n v="13.07"/>
        <n v="96.08"/>
        <n v="13.42"/>
        <n v="102.6"/>
        <n v="16.18"/>
        <n v="108.85"/>
        <n v="15.44"/>
        <n v="117.81"/>
        <n v="145.66"/>
        <n v="142.53"/>
        <n v="14.55"/>
        <n v="150.04"/>
        <n v="14.35"/>
        <n v="153.57"/>
        <n v="15.36"/>
        <n v="170.68"/>
        <n v="15.64"/>
        <n v="174.07"/>
        <n v="15.5"/>
        <n v="181.31"/>
        <n v="15.53"/>
        <n v="182.31"/>
        <n v="17.309999999999999"/>
        <n v="173.86"/>
        <n v="168.46"/>
        <n v="20.83"/>
        <n v="2.4"/>
        <n v="3.51"/>
        <n v="2.08"/>
        <n v="3.91"/>
        <n v="2.38"/>
        <n v="3.47"/>
        <n v="3.97"/>
        <n v="4.12"/>
        <n v="4.18"/>
        <n v="3.57"/>
        <n v="3.95"/>
        <n v="4.1500000000000004"/>
        <n v="4.97"/>
        <n v="0.92"/>
        <n v="8.5"/>
        <n v="10.09"/>
        <n v="12.04"/>
        <n v="10.38"/>
        <n v="11.92"/>
        <n v="1.18"/>
        <n v="10.49"/>
        <n v="12.05"/>
        <n v="8.59"/>
        <n v="1.56"/>
        <n v="10.58"/>
        <n v="11.3"/>
        <n v="1.86"/>
        <n v="5.47"/>
        <n v="3.11"/>
        <n v="2.97"/>
        <n v="0.56999999999999995"/>
        <n v="2.0099999999999998"/>
        <n v="2.5099999999999998"/>
        <n v="3.31"/>
        <n v="4.91"/>
        <n v="6.25"/>
        <n v="7.51"/>
        <n v="8.64"/>
        <n v="9.4499999999999993"/>
        <n v="10.37"/>
        <n v="12.46"/>
        <n v="13.12"/>
        <n v="13.78"/>
        <n v="14.22"/>
        <n v="23.93"/>
        <n v="22.48"/>
        <n v="23.38"/>
        <n v="29.98"/>
        <n v="22.77"/>
        <n v="21.54"/>
        <n v="32.6"/>
        <n v="22.3"/>
        <n v="42.29"/>
        <n v="22.73"/>
        <n v="19.059999999999999"/>
        <n v="37.25"/>
        <n v="22.72"/>
        <n v="25.63"/>
        <n v="23.6"/>
        <n v="23.27"/>
        <n v="36.68"/>
        <n v="22.46"/>
        <n v="33.18"/>
        <n v="23.42"/>
        <n v="24.32"/>
        <n v="26.25"/>
        <n v="22.96"/>
        <n v="21.7"/>
        <n v="33.36"/>
        <n v="22.8"/>
        <n v="24.18"/>
        <n v="25.84"/>
        <n v="23.19"/>
        <n v="18.54"/>
        <n v="22.99"/>
        <n v="28.56"/>
        <n v="17.95"/>
        <n v="23.58"/>
        <n v="26.28"/>
        <n v="14.58"/>
        <n v="30.53"/>
        <n v="14.87"/>
        <n v="23.2"/>
        <n v="30.41"/>
        <n v="13.17"/>
        <n v="31.48"/>
        <n v="15.05"/>
        <n v="22.79"/>
        <n v="32.14"/>
        <n v="12.63"/>
        <n v="23.87"/>
        <n v="31.88"/>
        <n v="9.82"/>
        <n v="35.93"/>
        <n v="50.61"/>
        <n v="415.16"/>
        <n v="67.83"/>
        <n v="46.48"/>
        <n v="421.08"/>
        <n v="76.09"/>
        <n v="52.67"/>
        <n v="436.76"/>
        <n v="62.69"/>
        <n v="57.38"/>
        <n v="441.07"/>
        <n v="61.47"/>
        <n v="56.53"/>
        <n v="448.24"/>
        <n v="62.42"/>
        <n v="63.35"/>
        <n v="451.53"/>
        <n v="54.98"/>
        <n v="450.19"/>
        <n v="60.91"/>
        <n v="439.73"/>
        <n v="64.3"/>
        <n v="55.57"/>
        <n v="439.45"/>
        <n v="72.33"/>
        <n v="51.32"/>
        <n v="409.74"/>
        <n v="68.150000000000006"/>
        <n v="57.63"/>
        <n v="428.52"/>
        <n v="76.680000000000007"/>
        <n v="58.99"/>
        <n v="442.39"/>
        <n v="66.02"/>
        <n v="56.42"/>
        <n v="425.41"/>
        <n v="85.25"/>
        <n v="53.35"/>
        <n v="423.68"/>
        <n v="99.42"/>
        <n v="35.68"/>
        <n v="436.48"/>
        <n v="94.03"/>
        <n v="44.65"/>
        <n v="437.43"/>
        <n v="91.84"/>
        <n v="56.45"/>
        <n v="403.2"/>
        <n v="99"/>
        <n v="65.09"/>
        <n v="398.36"/>
        <n v="92.63"/>
        <n v="49.27"/>
        <n v="412.94"/>
        <n v="113.62"/>
        <n v="53.5"/>
        <n v="399.01"/>
        <n v="113.21"/>
        <n v="48.14"/>
        <n v="353.83"/>
        <n v="125.28"/>
        <n v="6.7"/>
        <n v="6.46"/>
        <n v="0.82"/>
        <n v="6.75"/>
        <n v="7.81"/>
        <n v="2.3199999999999998"/>
        <n v="1.68"/>
        <n v="8.19"/>
        <n v="8.25"/>
        <n v="2.2400000000000002"/>
        <n v="8.3699999999999992"/>
        <n v="9.25"/>
        <n v="9.2100000000000009"/>
        <n v="2.67"/>
        <n v="8.93"/>
        <n v="8.34"/>
        <n v="367.22"/>
        <n v="169.61"/>
        <n v="35.47"/>
        <n v="372.69"/>
        <n v="171.3"/>
        <n v="37.9"/>
        <n v="372.64"/>
        <n v="164.84"/>
        <n v="44.48"/>
        <n v="390.81"/>
        <n v="165.06"/>
        <n v="46.67"/>
        <n v="385.24"/>
        <n v="167.07"/>
        <n v="57.97"/>
        <n v="386.96"/>
        <n v="163.05000000000001"/>
        <n v="63.4"/>
        <n v="390.03"/>
        <n v="167.27"/>
        <n v="72.510000000000005"/>
        <n v="402.4"/>
        <n v="140.53"/>
        <n v="89.38"/>
        <n v="390.43"/>
        <n v="148.49"/>
        <n v="94.28"/>
        <n v="358.07"/>
        <n v="134.93"/>
        <n v="95.94"/>
        <n v="378.9"/>
        <n v="140.56"/>
        <n v="105.18"/>
        <n v="373.16"/>
        <n v="107.97"/>
        <n v="124.04"/>
        <n v="377.89"/>
        <n v="99.46"/>
        <n v="143.04"/>
        <n v="381.52"/>
        <n v="97.29"/>
        <n v="152.34"/>
        <n v="360.28"/>
        <n v="97.13"/>
        <n v="162.54"/>
        <n v="359.99"/>
        <n v="91.79"/>
        <n v="188.79"/>
        <n v="368.67"/>
        <n v="84.63"/>
        <n v="189.67"/>
        <n v="353.37"/>
        <n v="76.319999999999993"/>
        <n v="216.32"/>
        <n v="334.65"/>
        <n v="76"/>
        <n v="222.07"/>
        <n v="284.08999999999997"/>
        <n v="75.069999999999993"/>
        <n v="240.33"/>
        <n v="251.4"/>
        <n v="64.38"/>
        <n v="251.48"/>
        <n v="6.55"/>
        <n v="3.87"/>
        <n v="5.58"/>
        <n v="3.71"/>
        <n v="6.14"/>
        <n v="6.82"/>
        <n v="6.95"/>
        <n v="8.01"/>
        <n v="4.3600000000000003"/>
        <n v="8.17"/>
        <n v="8.32"/>
        <n v="5.81"/>
        <n v="5.56"/>
        <n v="7.17"/>
        <n v="5.67"/>
        <n v="8.3000000000000007"/>
        <n v="6.07"/>
        <n v="9.3699999999999992"/>
        <n v="12.82"/>
        <n v="7.38"/>
        <n v="49.28"/>
        <n v="50.14"/>
        <n v="3.58"/>
        <n v="52.01"/>
        <n v="52.89"/>
        <n v="53.02"/>
        <n v="6.41"/>
        <n v="52.5"/>
        <n v="7.67"/>
        <n v="58.12"/>
        <n v="4.59"/>
        <n v="57.17"/>
        <n v="5.75"/>
        <n v="52.91"/>
        <n v="8.16"/>
        <n v="46.85"/>
        <n v="10.53"/>
        <n v="51.04"/>
        <n v="8.15"/>
        <n v="50.62"/>
        <n v="42.76"/>
        <n v="14.36"/>
        <n v="38.17"/>
        <n v="12.18"/>
        <n v="36.979999999999997"/>
        <n v="14.85"/>
        <n v="39.520000000000003"/>
        <n v="14.89"/>
        <n v="41.38"/>
        <n v="13.8"/>
        <n v="37.11"/>
        <n v="16.14"/>
        <n v="32.479999999999997"/>
        <n v="16.100000000000001"/>
        <n v="30.61"/>
        <n v="17.55"/>
        <n v="2.83"/>
        <n v="3"/>
        <n v="3.35"/>
        <n v="3.45"/>
        <n v="3.99"/>
        <n v="4.6100000000000003"/>
        <n v="4.4400000000000004"/>
        <n v="3.39"/>
        <n v="5.05"/>
        <n v="4.04"/>
        <n v="4.5"/>
        <n v="5.03"/>
        <n v="3.02"/>
        <n v="3.38"/>
        <n v="3.63"/>
        <n v="4.72"/>
        <n v="6.71"/>
        <n v="4.88"/>
        <n v="3.92"/>
        <n v="5.08"/>
        <n v="9.0399999999999991"/>
        <n v="5.51"/>
        <n v="4.41"/>
        <n v="1.3"/>
        <n v="3.12"/>
        <n v="2.2599999999999998"/>
        <n v="3.61"/>
        <n v="3.18"/>
        <n v="3.34"/>
        <n v="3.6"/>
        <n v="3.4"/>
        <n v="4.76"/>
        <n v="5.1100000000000003"/>
        <n v="4.28"/>
        <n v="4.7699999999999996"/>
        <n v="4.79"/>
        <n v="3.8"/>
        <n v="6.11"/>
        <n v="20.77"/>
        <n v="14.18"/>
        <n v="14.13"/>
        <n v="21.97"/>
        <n v="13.95"/>
        <n v="11.01"/>
        <n v="20.86"/>
        <n v="11.91"/>
        <n v="20.05"/>
        <n v="13.83"/>
        <n v="20.9"/>
        <n v="13.46"/>
        <n v="23.4"/>
        <n v="14.68"/>
        <n v="22.85"/>
        <n v="17.59"/>
        <n v="15.43"/>
        <n v="2.89"/>
        <n v="18.59"/>
        <n v="15.76"/>
        <n v="17.62"/>
        <n v="15.69"/>
        <n v="2.71"/>
        <n v="16.190000000000001"/>
        <n v="15.79"/>
        <n v="15.37"/>
        <n v="10.54"/>
        <n v="15.65"/>
        <n v="3.16"/>
        <n v="11.24"/>
        <n v="15.83"/>
        <n v="3.22"/>
        <n v="12.51"/>
        <n v="16.05"/>
        <n v="3.25"/>
        <n v="13.25"/>
        <n v="15.73"/>
        <n v="13.2"/>
        <n v="16.29"/>
        <n v="4.7"/>
        <n v="16.059999999999999"/>
        <n v="5.52"/>
        <n v="7.61"/>
        <n v="7.96"/>
        <n v="8.43"/>
        <n v="8.5399999999999991"/>
        <n v="8.61"/>
        <n v="9.85"/>
        <n v="11.89"/>
        <n v="16.34"/>
        <n v="16.71"/>
        <n v="16.850000000000001"/>
        <n v="17.29"/>
        <n v="17.8"/>
        <n v="18.55"/>
        <n v="18.170000000000002"/>
        <n v="18.84"/>
        <n v="19.43"/>
        <n v="475.35"/>
        <n v="80.27"/>
        <n v="491.01"/>
        <n v="18.89"/>
        <n v="76.19"/>
        <n v="517.51"/>
        <n v="19.350000000000001"/>
        <n v="72.78"/>
        <n v="545.36"/>
        <n v="18.14"/>
        <n v="74.63"/>
        <n v="567.86"/>
        <n v="21.26"/>
        <n v="109.2"/>
        <n v="579.32000000000005"/>
        <n v="17.73"/>
        <n v="107.47"/>
        <n v="599.24"/>
        <n v="17.63"/>
        <n v="127.56"/>
        <n v="636.67999999999995"/>
        <n v="17.829999999999998"/>
        <n v="141.75"/>
        <n v="674.27"/>
        <n v="15.23"/>
        <n v="138.91"/>
        <n v="728.56"/>
        <n v="134.33000000000001"/>
        <n v="771.78"/>
        <n v="23.08"/>
        <n v="142.61000000000001"/>
        <n v="828.16"/>
        <n v="32.22"/>
        <n v="173.62"/>
        <n v="893.45"/>
        <n v="33.14"/>
        <n v="165.25"/>
        <n v="924.93"/>
        <n v="33.31"/>
        <n v="187.9"/>
        <n v="1025.29"/>
        <n v="34.69"/>
        <n v="202.04"/>
        <n v="1080.44"/>
        <n v="38.31"/>
        <n v="203.21"/>
        <n v="1155.52"/>
        <n v="208.21"/>
        <n v="1198.8499999999999"/>
        <n v="37.409999999999997"/>
        <n v="234.9"/>
        <n v="1276.32"/>
        <n v="39.049999999999997"/>
        <n v="263.61"/>
        <n v="1273.5899999999999"/>
        <n v="303.16000000000003"/>
        <n v="1202.3399999999999"/>
        <n v="44.61"/>
        <n v="315.76"/>
        <n v="78.430000000000007"/>
        <n v="19.600000000000001"/>
        <n v="83.96"/>
        <n v="22.19"/>
        <n v="92.03"/>
        <n v="21"/>
        <n v="97.57"/>
        <n v="19.82"/>
        <n v="103.8"/>
        <n v="20.97"/>
        <n v="110.22"/>
        <n v="22.66"/>
        <n v="116.8"/>
        <n v="21.18"/>
        <n v="124.1"/>
        <n v="24.29"/>
        <n v="129.55000000000001"/>
        <n v="26.34"/>
        <n v="136.05000000000001"/>
        <n v="26.79"/>
        <n v="142.88"/>
        <n v="161.41"/>
        <n v="30.46"/>
        <n v="177.83"/>
        <n v="31.11"/>
        <n v="189.66"/>
        <n v="35.5"/>
        <n v="203.11"/>
        <n v="209.71"/>
        <n v="33.56"/>
        <n v="217.97"/>
        <n v="39.58"/>
        <n v="222.64"/>
        <n v="235.41"/>
        <n v="48.38"/>
        <n v="247.39"/>
        <n v="48.04"/>
        <n v="238.91"/>
        <n v="29.41"/>
        <n v="29.74"/>
        <n v="31.34"/>
        <n v="26.23"/>
        <n v="29.89"/>
        <n v="22.94"/>
        <n v="26.07"/>
        <n v="6.04"/>
        <n v="25.85"/>
        <n v="5.68"/>
        <n v="31.35"/>
        <n v="39.83"/>
        <n v="41.49"/>
        <n v="47.48"/>
        <n v="3.36"/>
        <n v="39.130000000000003"/>
        <n v="50.45"/>
        <n v="60.94"/>
        <n v="62.17"/>
        <n v="72.06"/>
        <n v="80.069999999999993"/>
        <n v="80.930000000000007"/>
        <n v="83.85"/>
        <n v="5.34"/>
        <n v="86.45"/>
        <n v="5.3"/>
        <n v="22.49"/>
        <n v="23.72"/>
        <n v="23.83"/>
        <n v="23.75"/>
        <n v="24.64"/>
        <n v="25.56"/>
        <n v="23.85"/>
        <n v="24.44"/>
        <n v="21.73"/>
        <n v="5.43"/>
        <n v="21.88"/>
        <n v="19.940000000000001"/>
        <n v="5.63"/>
        <n v="19.420000000000002"/>
        <n v="6.39"/>
        <n v="20.239999999999998"/>
        <n v="7.86"/>
        <n v="22.71"/>
        <n v="21.78"/>
        <n v="20.7"/>
        <n v="10.199999999999999"/>
        <n v="18.920000000000002"/>
        <n v="11.8"/>
        <n v="18.510000000000002"/>
        <n v="40.07"/>
        <n v="41.3"/>
        <n v="42.74"/>
        <n v="44.18"/>
        <n v="44.41"/>
        <n v="45.65"/>
        <n v="47.5"/>
        <n v="50.53"/>
        <n v="53.34"/>
        <n v="54.67"/>
        <n v="58.41"/>
        <n v="59.34"/>
        <n v="62.57"/>
        <n v="60.76"/>
        <n v="59.9"/>
        <n v="62.99"/>
        <n v="65.34"/>
        <n v="65.81"/>
        <n v="67.02"/>
        <n v="68.819999999999993"/>
        <n v="67.75"/>
        <n v="3.86"/>
        <n v="218.28"/>
        <n v="50.87"/>
        <n v="216.73"/>
        <n v="54.35"/>
        <n v="228.45"/>
        <n v="48.31"/>
        <n v="238.52"/>
        <n v="46.86"/>
        <n v="240.95"/>
        <n v="53.88"/>
        <n v="247.29"/>
        <n v="48.43"/>
        <n v="256.02999999999997"/>
        <n v="50.64"/>
        <n v="259.49"/>
        <n v="47.72"/>
        <n v="254.34"/>
        <n v="58.16"/>
        <n v="218.32"/>
        <n v="69.260000000000005"/>
        <n v="220.93"/>
        <n v="76.98"/>
        <n v="216.78"/>
        <n v="82.96"/>
        <n v="204.26"/>
        <n v="92.22"/>
        <n v="175.07"/>
        <n v="156.76"/>
        <n v="120.68"/>
        <n v="172.06"/>
        <n v="108.89"/>
        <n v="179.19"/>
        <n v="108.01"/>
        <n v="189.44"/>
        <n v="103.89"/>
        <n v="172.98"/>
        <n v="114.41"/>
        <n v="175.52"/>
        <n v="115.83"/>
        <n v="161.16999999999999"/>
        <n v="116.9"/>
        <n v="6.23"/>
        <n v="6.4"/>
        <n v="6.43"/>
        <n v="3.64"/>
        <n v="3.56"/>
        <n v="3.46"/>
        <n v="3.43"/>
        <n v="578.29"/>
        <n v="305.95"/>
        <n v="104.16"/>
        <n v="564.95000000000005"/>
        <n v="303.86"/>
        <n v="101.36"/>
        <n v="605.12"/>
        <n v="280.33999999999997"/>
        <n v="101.1"/>
        <n v="633.76"/>
        <n v="228.01"/>
        <n v="114.18"/>
        <n v="621.6"/>
        <n v="268.32"/>
        <n v="114.73"/>
        <n v="634.09"/>
        <n v="280.5"/>
        <n v="100.57"/>
        <n v="628.77"/>
        <n v="291.54000000000002"/>
        <n v="112.07"/>
        <n v="705.37"/>
        <n v="267.33999999999997"/>
        <n v="663.88"/>
        <n v="241.25"/>
        <n v="100.79"/>
        <n v="611.86"/>
        <n v="263.05"/>
        <n v="102.28"/>
        <n v="689.89"/>
        <n v="278.36"/>
        <n v="113.92"/>
        <n v="777.1"/>
        <n v="153.38"/>
        <n v="116.5"/>
        <n v="920.39"/>
        <n v="15.12"/>
        <n v="111.09"/>
        <n v="897.88"/>
        <n v="10.43"/>
        <n v="121.48"/>
        <n v="892.18"/>
        <n v="136.53"/>
        <n v="844.23"/>
        <n v="157.34"/>
        <n v="832.4"/>
        <n v="157.69999999999999"/>
        <n v="806.12"/>
        <n v="175.12"/>
        <n v="780.61"/>
        <n v="47.82"/>
        <n v="183.63"/>
        <n v="735.66"/>
        <n v="63.88"/>
        <n v="192.72"/>
        <n v="716.67"/>
        <n v="41.86"/>
        <n v="205.6"/>
        <n v="12.14"/>
        <n v="12.92"/>
        <n v="13.81"/>
        <n v="15.52"/>
        <n v="16.149999999999999"/>
        <n v="17.100000000000001"/>
        <n v="17.61"/>
        <n v="18.100000000000001"/>
        <n v="17.04"/>
        <n v="2.2200000000000002"/>
        <n v="15.72"/>
        <n v="4.32"/>
        <n v="44.11"/>
        <n v="47.3"/>
        <n v="8.08"/>
        <n v="49.44"/>
        <n v="8.89"/>
        <n v="55.24"/>
        <n v="8.6199999999999992"/>
        <n v="58.89"/>
        <n v="8.06"/>
        <n v="60.06"/>
        <n v="63.89"/>
        <n v="7.77"/>
        <n v="68.45"/>
        <n v="72.89"/>
        <n v="7.46"/>
        <n v="71.849999999999994"/>
        <n v="6.88"/>
        <n v="8.02"/>
        <n v="78.7"/>
        <n v="82.98"/>
        <n v="7.64"/>
        <n v="84.88"/>
        <n v="86.37"/>
        <n v="8.27"/>
        <n v="82.2"/>
        <n v="82.65"/>
        <n v="91.48"/>
        <n v="11.64"/>
        <n v="96.36"/>
        <n v="10.91"/>
        <n v="95.39"/>
        <n v="11.09"/>
        <n v="96.7"/>
        <n v="11.94"/>
        <n v="2.02"/>
        <n v="3.08"/>
        <n v="3.65"/>
        <n v="1.45"/>
        <n v="4"/>
        <n v="3.84"/>
        <n v="5.0999999999999996"/>
        <n v="6.06"/>
        <n v="1.67"/>
        <n v="8.44"/>
        <n v="8.26"/>
        <n v="8.41"/>
        <n v="9.7899999999999991"/>
        <n v="10.83"/>
        <n v="30.38"/>
        <n v="32.24"/>
        <n v="34.18"/>
        <n v="38.78"/>
        <n v="41.11"/>
        <n v="44.75"/>
        <n v="45.83"/>
        <n v="48.64"/>
        <n v="50.02"/>
        <n v="53.66"/>
        <n v="54.04"/>
        <n v="57.45"/>
        <n v="57.32"/>
        <n v="61.23"/>
        <n v="64.180000000000007"/>
        <n v="65.83"/>
        <n v="68.36"/>
        <n v="69.58"/>
        <n v="70.45"/>
        <n v="66.89"/>
        <n v="13.55"/>
        <n v="12.31"/>
        <n v="10.68"/>
        <n v="1.94"/>
        <n v="13.38"/>
        <n v="12.66"/>
        <n v="12.35"/>
        <n v="12.61"/>
        <n v="10.02"/>
        <n v="11"/>
        <n v="14"/>
        <n v="14.04"/>
        <n v="13"/>
        <n v="13.16"/>
        <n v="10.99"/>
        <n v="14.06"/>
        <n v="13.71"/>
        <n v="1.37"/>
        <n v="1.44"/>
        <n v="2.48"/>
        <n v="3.2"/>
        <n v="2.06"/>
        <n v="3.21"/>
        <n v="3.01"/>
        <n v="3.53"/>
        <n v="2.8"/>
        <n v="2.0699999999999998"/>
        <n v="3.23"/>
        <n v="9.24"/>
        <n v="10.64"/>
        <n v="1.1100000000000001"/>
        <n v="10.7"/>
        <n v="1.04"/>
        <n v="10.26"/>
        <n v="10.8"/>
        <n v="12.2"/>
        <n v="12.36"/>
        <n v="13.98"/>
        <n v="14.57"/>
        <n v="16.489999999999998"/>
        <n v="16.7"/>
        <n v="17.059999999999999"/>
        <n v="17.82"/>
        <n v="19.52"/>
        <n v="19.57"/>
        <n v="19.239999999999998"/>
        <n v="18.28"/>
        <n v="14.56"/>
        <n v="15.15"/>
        <n v="16.48"/>
        <n v="17.809999999999999"/>
        <n v="18.989999999999998"/>
        <n v="21.31"/>
        <n v="23.26"/>
        <n v="24.66"/>
        <n v="28.88"/>
        <n v="29.18"/>
        <n v="30.6"/>
        <n v="24.43"/>
        <n v="32.21"/>
        <n v="35.630000000000003"/>
        <n v="35.46"/>
        <n v="35.26"/>
        <n v="29.52"/>
        <n v="31.27"/>
        <n v="32.11"/>
        <n v="31.68"/>
        <n v="30.09"/>
        <n v="8.42"/>
        <n v="2.6"/>
        <n v="2.66"/>
        <n v="14.14"/>
        <n v="2.85"/>
        <n v="15.48"/>
        <n v="15.1"/>
        <n v="8.65"/>
        <n v="9.83"/>
        <n v="9.89"/>
        <n v="10.85"/>
        <n v="2.4500000000000002"/>
        <n v="1.34"/>
        <n v="1.58"/>
        <n v="62.91"/>
        <n v="7.56"/>
        <n v="69.709999999999994"/>
        <n v="74.78"/>
        <n v="77.25"/>
        <n v="89.3"/>
        <n v="6.15"/>
        <n v="6.6"/>
        <n v="96.31"/>
        <n v="101.52"/>
        <n v="105.01"/>
        <n v="107.66"/>
        <n v="8.2799999999999994"/>
        <n v="117.16"/>
        <n v="7.62"/>
        <n v="117.43"/>
        <n v="123.23"/>
        <n v="10.76"/>
        <n v="127.86"/>
        <n v="133.16"/>
        <n v="14.31"/>
        <n v="135.16999999999999"/>
        <n v="14.94"/>
        <n v="135.56"/>
        <n v="21.09"/>
        <n v="132.69999999999999"/>
        <n v="27.94"/>
        <n v="142.27000000000001"/>
        <n v="28.31"/>
        <n v="149.69999999999999"/>
        <n v="28.76"/>
        <n v="138.77000000000001"/>
        <n v="30.54"/>
        <n v="2.04"/>
        <n v="1.1599999999999999"/>
        <n v="1.36"/>
        <n v="2.37"/>
        <n v="141.80000000000001"/>
        <n v="153.32"/>
        <n v="8.2899999999999991"/>
        <n v="159.81"/>
        <n v="35.67"/>
        <n v="160.44999999999999"/>
        <n v="9.98"/>
        <n v="173.66"/>
        <n v="8.73"/>
        <n v="38.19"/>
        <n v="178.76"/>
        <n v="10.32"/>
        <n v="182.76"/>
        <n v="10.4"/>
        <n v="43.63"/>
        <n v="191.83"/>
        <n v="9.9499999999999993"/>
        <n v="42.14"/>
        <n v="184.51"/>
        <n v="53.22"/>
        <n v="194.75"/>
        <n v="40.590000000000003"/>
        <n v="207.38"/>
        <n v="5.66"/>
        <n v="51.37"/>
        <n v="219.88"/>
        <n v="9.66"/>
        <n v="50.7"/>
        <n v="229.14"/>
        <n v="47.2"/>
        <n v="231.23"/>
        <n v="44.67"/>
        <n v="223.43"/>
        <n v="57.46"/>
        <n v="234.28"/>
        <n v="52.42"/>
        <n v="239.78"/>
        <n v="10.27"/>
        <n v="52.97"/>
        <n v="242.69"/>
        <n v="10.57"/>
        <n v="55.88"/>
        <n v="259.92"/>
        <n v="13.32"/>
        <n v="58.78"/>
        <n v="248.2"/>
        <n v="10.88"/>
        <n v="59"/>
        <n v="245.46"/>
        <n v="10.87"/>
        <n v="69.19"/>
        <n v="3.3"/>
        <n v="3.9"/>
        <n v="3.93"/>
        <n v="4.01"/>
        <n v="4.5999999999999996"/>
        <n v="4.8600000000000003"/>
        <n v="5.27"/>
        <n v="5.71"/>
        <n v="5.88"/>
        <n v="2.75"/>
        <n v="13.13"/>
        <n v="1.07"/>
        <n v="15.71"/>
        <n v="18.149999999999999"/>
        <n v="18.420000000000002"/>
        <n v="17.09"/>
        <n v="19.54"/>
        <n v="2.69"/>
        <n v="22.59"/>
        <n v="24.13"/>
        <n v="25.09"/>
        <n v="4.45"/>
        <n v="25.74"/>
        <n v="26.86"/>
        <n v="27.71"/>
        <n v="6.52"/>
        <n v="32.380000000000003"/>
        <n v="7.6"/>
        <n v="7.02"/>
        <n v="11.74"/>
        <n v="12.57"/>
        <n v="13.15"/>
        <n v="14.59"/>
        <n v="15.92"/>
        <n v="16.8"/>
        <n v="16.5"/>
        <n v="16.66"/>
        <n v="15.01"/>
        <n v="14.51"/>
        <n v="16.38"/>
        <n v="14.16"/>
        <n v="13.88"/>
        <n v="15.06"/>
        <n v="15.85"/>
        <n v="2.39"/>
        <n v="4.24"/>
        <n v="7.94"/>
        <n v="8.99"/>
        <n v="6.12"/>
        <n v="9.18"/>
        <n v="11.27"/>
        <n v="12.78"/>
        <n v="10.95"/>
        <n v="12.25"/>
        <n v="11.31"/>
        <n v="1.41"/>
        <n v="2.77"/>
        <n v="6.33"/>
        <n v="82.49"/>
        <n v="86.14"/>
        <n v="87.86"/>
        <n v="88.62"/>
        <n v="4.0199999999999996"/>
        <n v="91.89"/>
        <n v="3.82"/>
        <n v="88.22"/>
        <n v="87.17"/>
        <n v="93.21"/>
        <n v="93.7"/>
        <n v="9.5299999999999994"/>
        <n v="98.48"/>
        <n v="103.95"/>
        <n v="11.19"/>
        <n v="97.35"/>
        <n v="12.32"/>
        <n v="12.47"/>
        <n v="86.51"/>
        <n v="87.48"/>
        <n v="91.03"/>
        <n v="4.08"/>
        <n v="13.69"/>
        <n v="95.09"/>
        <n v="14.78"/>
        <n v="94.81"/>
        <n v="17.43"/>
        <n v="91.26"/>
        <n v="18.91"/>
        <n v="94.09"/>
        <n v="85.95"/>
        <n v="32.75"/>
        <n v="10.69"/>
        <n v="27.51"/>
        <n v="13.51"/>
        <n v="11.39"/>
        <n v="28.07"/>
        <n v="12.62"/>
        <n v="27.6"/>
        <n v="13.99"/>
        <n v="28.08"/>
        <n v="28.46"/>
        <n v="14.42"/>
        <n v="27.97"/>
        <n v="11.49"/>
        <n v="30.68"/>
        <n v="32.299999999999997"/>
        <n v="10.07"/>
        <n v="31.4"/>
        <n v="10.55"/>
        <n v="31.82"/>
        <n v="8.66"/>
        <n v="34"/>
        <n v="34.92"/>
        <n v="6.73"/>
        <n v="36.200000000000003"/>
        <n v="7.98"/>
        <n v="35.33"/>
        <n v="7.13"/>
        <n v="36.299999999999997"/>
        <n v="7.84"/>
        <n v="35.97"/>
        <n v="34.770000000000003"/>
        <n v="8.4499999999999993"/>
        <n v="5.7"/>
        <n v="8.98"/>
        <n v="5.86"/>
        <n v="11.97"/>
        <n v="14.83"/>
        <n v="15.74"/>
        <n v="14.47"/>
        <n v="14.33"/>
        <n v="18.559999999999999"/>
        <n v="19.88"/>
        <n v="5.64"/>
        <n v="22.14"/>
        <n v="25.26"/>
        <n v="25.1"/>
        <n v="23.89"/>
        <n v="8.1199999999999992"/>
        <n v="25.06"/>
        <n v="7.72"/>
        <n v="24.11"/>
        <n v="7.74"/>
        <n v="8.49"/>
        <n v="21.98"/>
        <n v="7.75"/>
        <n v="5.74"/>
        <n v="5.55"/>
        <n v="4.83"/>
        <n v="3.62"/>
        <n v="4.53"/>
        <n v="142.11000000000001"/>
        <n v="120.74"/>
        <n v="129.69999999999999"/>
        <n v="106.03"/>
        <n v="109.39"/>
        <n v="136.52000000000001"/>
        <n v="120.4"/>
        <n v="134.94"/>
        <n v="140.35"/>
        <n v="126.49"/>
        <n v="117.97"/>
        <n v="121.9"/>
        <n v="2.95"/>
        <n v="143.6"/>
        <n v="130.41999999999999"/>
        <n v="137.94"/>
        <n v="140.07"/>
        <n v="145.16"/>
        <n v="145.47999999999999"/>
        <n v="143.06"/>
        <n v="131.07"/>
        <n v="152.09"/>
        <n v="8.56"/>
        <n v="10.81"/>
        <n v="14.88"/>
        <n v="16.75"/>
        <n v="18.63"/>
        <n v="23.52"/>
        <n v="24.67"/>
        <n v="30.79"/>
        <n v="32.17"/>
        <n v="33.96"/>
        <n v="35.450000000000003"/>
        <n v="36.03"/>
        <n v="34.21"/>
        <n v="45.23"/>
        <n v="17.79"/>
        <n v="47.33"/>
        <n v="47.69"/>
        <n v="22.95"/>
        <n v="48.18"/>
        <n v="27.49"/>
        <n v="52.87"/>
        <n v="55.7"/>
        <n v="31.52"/>
        <n v="59.1"/>
        <n v="32.659999999999997"/>
        <n v="58.94"/>
        <n v="29.53"/>
        <n v="28.67"/>
        <n v="60.55"/>
        <n v="29.05"/>
        <n v="59.31"/>
        <n v="2.56"/>
        <n v="61.62"/>
        <n v="29.37"/>
        <n v="30.7"/>
        <n v="67.27"/>
        <n v="4.4000000000000004"/>
        <n v="33.26"/>
        <n v="68.28"/>
        <n v="34.479999999999997"/>
        <n v="71.17"/>
        <n v="36.82"/>
        <n v="82.57"/>
        <n v="5.44"/>
        <n v="35.64"/>
        <n v="91.08"/>
        <n v="8.11"/>
        <n v="32.39"/>
        <n v="87.95"/>
        <n v="9.2899999999999991"/>
        <n v="42.66"/>
        <n v="86.44"/>
        <n v="40.520000000000003"/>
        <n v="84.55"/>
        <n v="9.64"/>
        <n v="42.69"/>
        <n v="3.67"/>
        <n v="5.42"/>
        <n v="8.74"/>
        <n v="6.24"/>
        <n v="1.76"/>
        <n v="52.96"/>
        <n v="44.86"/>
        <n v="47.73"/>
        <n v="51.25"/>
        <n v="51.41"/>
        <n v="50.65"/>
        <n v="53.25"/>
        <n v="53.19"/>
        <n v="54.91"/>
        <n v="54.41"/>
        <n v="53.52"/>
        <n v="57.05"/>
        <n v="59.63"/>
        <n v="59.87"/>
        <n v="54.83"/>
        <n v="55.3"/>
        <n v="63.3"/>
        <n v="59.23"/>
        <n v="58.75"/>
        <n v="48.99"/>
        <n v="46.43"/>
        <n v="17.48"/>
        <n v="3.66"/>
        <n v="17.93"/>
        <n v="18.440000000000001"/>
        <n v="17.489999999999998"/>
        <n v="7.29"/>
        <n v="18.05"/>
        <n v="19.63"/>
        <n v="9.68"/>
        <n v="19.46"/>
        <n v="12.88"/>
        <n v="19.14"/>
        <n v="19.7"/>
        <n v="14.15"/>
        <n v="20.13"/>
        <n v="21.85"/>
        <n v="16.72"/>
        <n v="21.69"/>
        <n v="18.8"/>
        <n v="20.41"/>
        <n v="23.06"/>
        <n v="21.39"/>
        <n v="24.86"/>
        <n v="23.9"/>
        <n v="25.95"/>
        <n v="30.84"/>
        <n v="21.4"/>
        <n v="33.28"/>
        <n v="22.16"/>
        <n v="19.100000000000001"/>
        <n v="33.72"/>
        <n v="19.37"/>
        <n v="27.72"/>
        <n v="17.5"/>
        <n v="29.29"/>
        <n v="17.22"/>
        <n v="33.03"/>
        <n v="34.83"/>
        <n v="35.94"/>
        <n v="18.25"/>
        <n v="34.119999999999997"/>
        <n v="20.39"/>
        <n v="38.29"/>
        <n v="37.75"/>
        <n v="39.1"/>
        <n v="20.260000000000002"/>
        <n v="46.55"/>
        <n v="49.04"/>
        <n v="20.09"/>
        <n v="51.82"/>
        <n v="55.06"/>
        <n v="20.18"/>
        <n v="57.07"/>
        <n v="60.82"/>
        <n v="21.59"/>
        <n v="68.44"/>
        <n v="22.38"/>
        <n v="71.03"/>
        <n v="23.35"/>
        <n v="76.05"/>
        <n v="23.73"/>
        <n v="83.3"/>
        <n v="22.78"/>
        <n v="79.27"/>
        <n v="23.21"/>
        <n v="140.85"/>
        <n v="140.94"/>
        <n v="139.72"/>
        <n v="147.76"/>
        <n v="149.06"/>
        <n v="151.19999999999999"/>
        <n v="156.16"/>
        <n v="4.29"/>
        <n v="153.08000000000001"/>
        <n v="148.03"/>
        <n v="6.61"/>
        <n v="142.4"/>
        <n v="8.69"/>
        <n v="146.12"/>
        <n v="149.88"/>
        <n v="144.75"/>
        <n v="16.88"/>
        <n v="146.85"/>
        <n v="138.53"/>
        <n v="19.850000000000001"/>
        <n v="141.55000000000001"/>
        <n v="22.69"/>
        <n v="143.28"/>
        <n v="22.81"/>
        <n v="145.80000000000001"/>
        <n v="147.87"/>
        <n v="137.58000000000001"/>
        <n v="25.46"/>
        <n v="128.91"/>
        <n v="28.23"/>
        <n v="30.51"/>
        <n v="12.87"/>
        <n v="35.92"/>
        <n v="9.73"/>
        <n v="28.82"/>
        <n v="17.7"/>
        <n v="37.93"/>
        <n v="32.85"/>
        <n v="16.21"/>
        <n v="31.19"/>
        <n v="18.29"/>
        <n v="25.34"/>
        <n v="28.35"/>
        <n v="26.2"/>
        <n v="29.47"/>
        <n v="31.57"/>
        <n v="24.37"/>
        <n v="26.83"/>
        <n v="35.119999999999997"/>
        <n v="22.58"/>
        <n v="29"/>
        <n v="27.41"/>
        <n v="21.43"/>
        <n v="30.11"/>
        <n v="22.17"/>
        <n v="23.99"/>
        <n v="24.82"/>
        <n v="23.69"/>
        <n v="20.76"/>
        <n v="20.53"/>
        <n v="20.74"/>
        <n v="21.08"/>
        <n v="20.2"/>
        <n v="20.07"/>
        <n v="20.03"/>
        <n v="20.57"/>
        <n v="16.32"/>
        <n v="16.670000000000002"/>
        <n v="9.35"/>
        <n v="10.28"/>
        <n v="11.29"/>
        <n v="12.44"/>
        <n v="13.53"/>
        <n v="20.32"/>
        <n v="26.46"/>
        <n v="32.700000000000003"/>
        <n v="32.65"/>
        <n v="36.46"/>
        <n v="39.11"/>
        <n v="39.880000000000003"/>
        <n v="42.94"/>
        <n v="46.98"/>
        <n v="44.63"/>
        <n v="31.32"/>
        <n v="14.92"/>
        <n v="32.86"/>
        <n v="36.67"/>
        <n v="16.510000000000002"/>
        <n v="33.64"/>
        <n v="38.71"/>
        <n v="18.36"/>
        <n v="37.96"/>
        <n v="7.71"/>
        <n v="16.010000000000002"/>
        <n v="36.5"/>
        <n v="11.23"/>
        <n v="11.75"/>
        <n v="28.69"/>
        <n v="11.62"/>
        <n v="20.3"/>
        <n v="33.93"/>
        <n v="11.47"/>
        <n v="14.93"/>
        <n v="26.78"/>
        <n v="20.149999999999999"/>
        <n v="26.39"/>
        <n v="27.12"/>
        <n v="28.09"/>
        <n v="26.97"/>
        <n v="28.15"/>
        <n v="11.51"/>
        <n v="26.87"/>
        <n v="11.28"/>
        <n v="24.63"/>
        <n v="24.61"/>
        <n v="138.68"/>
        <n v="146.09"/>
        <n v="154.91"/>
        <n v="166.58"/>
        <n v="173.41"/>
        <n v="191.05"/>
        <n v="196.31"/>
        <n v="204.43"/>
        <n v="204.2"/>
        <n v="217.31"/>
        <n v="240.06"/>
        <n v="250.07"/>
        <n v="271.68"/>
        <n v="284.02"/>
        <n v="311.81"/>
        <n v="338.34"/>
        <n v="337.38"/>
        <n v="354.3"/>
        <n v="334.7"/>
        <n v="335.24"/>
        <n v="337.82"/>
        <n v="26.51"/>
        <n v="9.4600000000000009"/>
        <n v="27.26"/>
        <n v="9.56"/>
        <n v="25.53"/>
        <n v="29.35"/>
        <n v="8.67"/>
        <n v="26.89"/>
        <n v="10.220000000000001"/>
        <n v="22.41"/>
        <n v="11.03"/>
        <n v="27.48"/>
        <n v="10.86"/>
        <n v="27.15"/>
        <n v="25.77"/>
        <n v="10.9"/>
        <n v="26.35"/>
        <n v="27.02"/>
        <n v="32.049999999999997"/>
        <n v="33.53"/>
        <n v="35.56"/>
        <n v="36.840000000000003"/>
        <n v="38.03"/>
        <n v="40.270000000000003"/>
        <n v="40.47"/>
        <n v="43.05"/>
        <n v="43.66"/>
        <n v="45.5"/>
        <n v="46.68"/>
        <n v="47.45"/>
        <n v="48.58"/>
        <n v="49.16"/>
        <n v="49.87"/>
        <n v="50.96"/>
        <n v="50.04"/>
        <n v="9.65"/>
        <n v="8.81"/>
        <n v="17.86"/>
        <n v="17.03"/>
        <n v="4.13"/>
        <n v="8.39"/>
        <n v="18.010000000000002"/>
        <n v="7.57"/>
        <n v="15.33"/>
        <n v="4.93"/>
        <n v="14.08"/>
        <n v="4.92"/>
        <n v="6.9"/>
        <n v="7.28"/>
        <n v="15.49"/>
        <n v="6.05"/>
        <n v="6.63"/>
        <n v="15.08"/>
        <n v="15.28"/>
        <n v="6.22"/>
        <n v="5.35"/>
        <n v="5.53"/>
        <n v="5.54"/>
        <n v="5.21"/>
        <n v="5.6"/>
        <n v="5.96"/>
        <n v="5.83"/>
        <n v="5.82"/>
        <n v="5.69"/>
        <n v="4.8"/>
        <n v="5.65"/>
        <n v="5.72"/>
        <n v="6.29"/>
        <n v="5.78"/>
        <n v="4.96"/>
        <n v="6.35"/>
        <n v="181.67"/>
        <n v="13.01"/>
        <n v="183.36"/>
        <n v="10.72"/>
        <n v="11.99"/>
        <n v="204.39"/>
        <n v="212.63"/>
        <n v="14.28"/>
        <n v="215.23"/>
        <n v="12.24"/>
        <n v="223.25"/>
        <n v="3.28"/>
        <n v="232.91"/>
        <n v="12.6"/>
        <n v="226.32"/>
        <n v="12.75"/>
        <n v="218.17"/>
        <n v="11.57"/>
        <n v="227.57"/>
        <n v="12.9"/>
        <n v="229.06"/>
        <n v="12.94"/>
        <n v="226.84"/>
        <n v="12.4"/>
        <n v="223.28"/>
        <n v="13.61"/>
        <n v="218.42"/>
        <n v="214.88"/>
        <n v="10.97"/>
        <n v="6.09"/>
        <n v="213.09"/>
        <n v="15.21"/>
        <n v="212.77"/>
        <n v="15.09"/>
        <n v="10.039999999999999"/>
        <n v="214.25"/>
        <n v="10.56"/>
        <n v="208.39"/>
        <n v="13.6"/>
        <n v="197.5"/>
        <n v="12.83"/>
        <n v="124.22"/>
        <n v="62.21"/>
        <n v="34.49"/>
        <n v="120.06"/>
        <n v="63.71"/>
        <n v="49.3"/>
        <n v="143.72"/>
        <n v="63.02"/>
        <n v="33.17"/>
        <n v="139.66999999999999"/>
        <n v="61.88"/>
        <n v="55.75"/>
        <n v="159.91"/>
        <n v="63.61"/>
        <n v="50.13"/>
        <n v="184.65"/>
        <n v="57.54"/>
        <n v="42.27"/>
        <n v="182.98"/>
        <n v="60.13"/>
        <n v="52.15"/>
        <n v="188.13"/>
        <n v="55.1"/>
        <n v="58.3"/>
        <n v="189.55"/>
        <n v="58.97"/>
        <n v="62.15"/>
        <n v="164.69"/>
        <n v="52.76"/>
        <n v="74.08"/>
        <n v="138.38999999999999"/>
        <n v="61.99"/>
        <n v="97.77"/>
        <n v="57.72"/>
        <n v="87.53"/>
        <n v="145.33000000000001"/>
        <n v="86.97"/>
        <n v="113.32"/>
        <n v="56.73"/>
        <n v="111.42"/>
        <n v="107.37"/>
        <n v="57.31"/>
        <n v="110.26"/>
        <n v="123.19"/>
        <n v="57.2"/>
        <n v="97.09"/>
        <n v="107.93"/>
        <n v="58.63"/>
        <n v="104.63"/>
        <n v="126.93"/>
        <n v="58.04"/>
        <n v="87.93"/>
        <n v="112.23"/>
        <n v="55.77"/>
        <n v="103.88"/>
        <n v="111.55"/>
        <n v="58.35"/>
        <n v="100.99"/>
        <n v="87.64"/>
        <n v="113.79"/>
        <n v="2.68"/>
        <n v="3.27"/>
        <n v="4.16"/>
        <n v="6.47"/>
        <n v="7.89"/>
        <n v="4.5199999999999996"/>
        <n v="7.14"/>
        <n v="6.38"/>
        <n v="7.92"/>
        <n v="10.18"/>
        <n v="6.2"/>
        <n v="6.8"/>
        <n v="2.23"/>
        <n v="5.98"/>
        <n v="10.33"/>
        <n v="10.79"/>
        <n v="83.14"/>
        <n v="72.11"/>
        <n v="83.32"/>
        <n v="7.44"/>
        <n v="68.11"/>
        <n v="67.42"/>
        <n v="58.73"/>
        <n v="6.02"/>
        <n v="77.489999999999995"/>
        <n v="68.180000000000007"/>
        <n v="72.38"/>
        <n v="81.23"/>
        <n v="66.98"/>
        <n v="71.06"/>
        <n v="66.97"/>
        <n v="77.430000000000007"/>
        <n v="81.41"/>
        <n v="52.17"/>
        <n v="79.81"/>
        <n v="8.5299999999999994"/>
        <n v="57.83"/>
        <n v="82.09"/>
        <n v="60.47"/>
        <n v="84.09"/>
        <n v="64.040000000000006"/>
        <n v="98.3"/>
        <n v="66.459999999999994"/>
        <n v="82.69"/>
        <n v="64.88"/>
        <n v="85.74"/>
        <n v="56.35"/>
        <n v="102.5"/>
        <n v="63.1"/>
        <n v="89.13"/>
        <n v="65.7"/>
        <n v="95.06"/>
        <n v="68.55"/>
        <n v="91.15"/>
        <n v="66.13"/>
        <n v="98.94"/>
        <n v="49.2"/>
        <n v="112.15"/>
        <n v="25.12"/>
        <n v="25.47"/>
        <n v="38.44"/>
        <n v="32.47"/>
        <n v="26.11"/>
        <n v="2.92"/>
        <n v="25.61"/>
        <n v="31.12"/>
        <n v="22.11"/>
        <n v="28.85"/>
        <n v="26.37"/>
        <n v="26.49"/>
        <n v="32.56"/>
        <n v="3.04"/>
        <n v="26.27"/>
        <n v="33.409999999999997"/>
        <n v="3.32"/>
        <n v="30.3"/>
        <n v="24.34"/>
        <n v="24.87"/>
        <n v="36.369999999999997"/>
        <n v="3.33"/>
        <n v="22.09"/>
        <n v="36.729999999999997"/>
        <n v="3.69"/>
        <n v="33.57"/>
        <n v="19.5"/>
        <n v="33.450000000000003"/>
        <n v="3.54"/>
        <n v="24.41"/>
        <n v="34.32"/>
        <n v="25.28"/>
        <n v="40.79"/>
        <n v="16.170000000000002"/>
        <n v="16.940000000000001"/>
        <n v="16.64"/>
        <n v="16.239999999999998"/>
        <n v="16.04"/>
        <n v="16.73"/>
        <n v="16.899999999999999"/>
        <n v="15.84"/>
        <n v="16.829999999999998"/>
        <n v="16.96"/>
        <n v="18.21"/>
        <n v="19.170000000000002"/>
        <n v="18.11"/>
        <n v="83.15"/>
        <n v="88.97"/>
        <n v="6.76"/>
        <n v="93.51"/>
        <n v="100.61"/>
        <n v="109.46"/>
        <n v="115.58"/>
        <n v="7.42"/>
        <n v="119.41"/>
        <n v="122.12"/>
        <n v="127.43"/>
        <n v="128.09"/>
        <n v="9.09"/>
        <n v="141.72"/>
        <n v="8.58"/>
        <n v="135.31"/>
        <n v="11.83"/>
        <n v="143.72999999999999"/>
        <n v="148.29"/>
        <n v="12.33"/>
        <n v="149.26"/>
        <n v="13.68"/>
        <n v="153.4"/>
        <n v="161.79"/>
        <n v="15.97"/>
        <n v="161.88"/>
        <n v="19.920000000000002"/>
        <n v="156.26"/>
        <n v="162.59"/>
        <n v="28.02"/>
        <n v="154.52000000000001"/>
        <n v="7.19"/>
        <n v="7.37"/>
        <n v="8.94"/>
        <n v="8.85"/>
        <n v="8.6300000000000008"/>
        <n v="8.1999999999999993"/>
        <n v="9.8800000000000008"/>
        <n v="11.04"/>
        <n v="11.48"/>
        <n v="12.79"/>
        <n v="13.44"/>
        <n v="17.27"/>
        <n v="17.77"/>
        <n v="18.57"/>
        <n v="18.88"/>
        <n v="19.73"/>
        <n v="18.73"/>
        <n v="93.17"/>
        <n v="31.16"/>
        <n v="97.85"/>
        <n v="94.46"/>
        <n v="103.96"/>
        <n v="103.43"/>
        <n v="46.31"/>
        <n v="121.81"/>
        <n v="39.74"/>
        <n v="131.65"/>
        <n v="44.52"/>
        <n v="154.94999999999999"/>
        <n v="163.89"/>
        <n v="34.42"/>
        <n v="156.58000000000001"/>
        <n v="38.15"/>
        <n v="155.34"/>
        <n v="55.72"/>
        <n v="171.19"/>
        <n v="58.09"/>
        <n v="174.17"/>
        <n v="65.209999999999994"/>
        <n v="170.65"/>
        <n v="69.22"/>
        <n v="199"/>
        <n v="52.62"/>
        <n v="177.64"/>
        <n v="83.65"/>
        <n v="183.45"/>
        <n v="90.24"/>
        <n v="209.19"/>
        <n v="87.24"/>
        <n v="206.09"/>
        <n v="170.53"/>
        <n v="132.26"/>
        <n v="177.08"/>
        <n v="128.34"/>
        <n v="9.9700000000000006"/>
        <n v="10.15"/>
        <n v="11.2"/>
        <n v="15.02"/>
        <n v="15.66"/>
        <n v="16.68"/>
        <n v="17.739999999999998"/>
        <n v="19.18"/>
        <n v="20.11"/>
        <n v="77.34"/>
        <n v="84.59"/>
        <n v="76.17"/>
        <n v="85.93"/>
        <n v="77.989999999999995"/>
        <n v="89.52"/>
        <n v="83.22"/>
        <n v="87.02"/>
        <n v="11.78"/>
        <n v="84.75"/>
        <n v="88.76"/>
        <n v="90.22"/>
        <n v="93.13"/>
        <n v="92.54"/>
        <n v="10.47"/>
        <n v="90.92"/>
        <n v="89.84"/>
        <n v="11.82"/>
        <n v="78.58"/>
        <n v="82.92"/>
        <n v="12.12"/>
        <n v="86.28"/>
        <n v="89.15"/>
        <n v="13.39"/>
        <n v="93.5"/>
        <n v="90.25"/>
        <n v="96.99"/>
        <n v="90.14"/>
        <n v="83.21"/>
        <n v="15.11"/>
        <n v="83.42"/>
        <n v="88.39"/>
        <n v="10.17"/>
        <n v="66.91"/>
        <n v="87.63"/>
        <n v="72.66"/>
        <n v="80.95"/>
        <n v="57.96"/>
        <n v="85.58"/>
        <n v="60.81"/>
        <n v="84.4"/>
        <n v="57.79"/>
        <n v="83"/>
        <n v="11.87"/>
        <n v="54.5"/>
        <n v="76.2"/>
        <n v="17.559999999999999"/>
        <n v="37.54"/>
        <n v="40.58"/>
        <n v="44.04"/>
        <n v="62.76"/>
        <n v="74.03"/>
        <n v="77.06"/>
        <n v="82.9"/>
        <n v="88.31"/>
        <n v="93.19"/>
        <n v="99.83"/>
        <n v="103.33"/>
        <n v="109.26"/>
        <n v="119.45"/>
        <n v="121.53"/>
        <n v="125.79"/>
        <n v="126.61"/>
        <n v="125.85"/>
        <n v="119.49"/>
        <n v="279.33999999999997"/>
        <n v="85.06"/>
        <n v="282.72000000000003"/>
        <n v="285.62"/>
        <n v="87.85"/>
        <n v="296.14999999999998"/>
        <n v="88.69"/>
        <n v="10.62"/>
        <n v="297.14999999999998"/>
        <n v="80"/>
        <n v="296.87"/>
        <n v="81.62"/>
        <n v="16.93"/>
        <n v="299.88"/>
        <n v="75.45"/>
        <n v="310.26"/>
        <n v="63.03"/>
        <n v="19.690000000000001"/>
        <n v="310.5"/>
        <n v="52.49"/>
        <n v="278.73"/>
        <n v="69.099999999999994"/>
        <n v="25.25"/>
        <n v="290.58999999999997"/>
        <n v="62.14"/>
        <n v="26.18"/>
        <n v="260.88"/>
        <n v="68.98"/>
        <n v="35.200000000000003"/>
        <n v="249.25"/>
        <n v="70.400000000000006"/>
        <n v="41.24"/>
        <n v="231.56"/>
        <n v="70.61"/>
        <n v="53.21"/>
        <n v="206.94"/>
        <n v="63.75"/>
        <n v="64.52"/>
        <n v="182.43"/>
        <n v="70.34"/>
        <n v="181.56"/>
        <n v="71.73"/>
        <n v="82.99"/>
        <n v="165.91"/>
        <n v="98.85"/>
        <n v="155.41"/>
        <n v="65.06"/>
        <n v="110.03"/>
        <n v="144.99"/>
        <n v="56.18"/>
        <n v="120.48"/>
        <n v="124.78"/>
        <n v="50.85"/>
        <n v="131.74"/>
        <n v="2697.28"/>
        <n v="753.89"/>
        <n v="350.93"/>
        <n v="2678.68"/>
        <n v="768.83"/>
        <n v="280.06"/>
        <n v="2727.83"/>
        <n v="780.06"/>
        <n v="336.34"/>
        <n v="2756.03"/>
        <n v="763.73"/>
        <n v="349.18"/>
        <n v="2818.28"/>
        <n v="788.53"/>
        <n v="345.14"/>
        <n v="2899.96"/>
        <n v="781.99"/>
        <n v="353.04"/>
        <n v="2878.56"/>
        <n v="787.22"/>
        <n v="381.16"/>
        <n v="2988.24"/>
        <n v="806.42"/>
        <n v="347.91"/>
        <n v="2924.21"/>
        <n v="806.21"/>
        <n v="377.11"/>
        <n v="2725.41"/>
        <n v="798.85"/>
        <n v="415.56"/>
        <n v="2882.49"/>
        <n v="806.97"/>
        <n v="424.48"/>
        <n v="2788.93"/>
        <n v="790.2"/>
        <n v="509.74"/>
        <n v="2779.02"/>
        <n v="769.33"/>
        <n v="492.32"/>
        <n v="2746.21"/>
        <n v="789.02"/>
        <n v="520.38"/>
        <n v="2752.01"/>
        <n v="797.17"/>
        <n v="546.83000000000004"/>
        <n v="2730.32"/>
        <n v="797.18"/>
        <n v="556.49"/>
        <n v="2656.96"/>
        <n v="805.69"/>
        <n v="624.91"/>
        <n v="2540.17"/>
        <n v="804.95"/>
        <n v="707.19"/>
        <n v="2661.3"/>
        <n v="807.08"/>
        <n v="733.17"/>
        <n v="2588.21"/>
        <n v="809.41"/>
        <n v="760.76"/>
        <n v="2431.9"/>
        <n v="789.88"/>
        <n v="821.4"/>
        <n v="9.1"/>
        <n v="9.44"/>
        <n v="6.66"/>
        <n v="6.08"/>
        <n v="9.31"/>
        <n v="11.21"/>
        <n v="11.7"/>
        <n v="12.41"/>
        <n v="13.14"/>
        <n v="11.14"/>
        <n v="38.51"/>
        <n v="40.549999999999997"/>
        <n v="39.270000000000003"/>
        <n v="7.54"/>
        <n v="38.479999999999997"/>
        <n v="8.92"/>
        <n v="38.130000000000003"/>
        <n v="8.84"/>
        <n v="39.25"/>
        <n v="40"/>
        <n v="35.76"/>
        <n v="38.18"/>
        <n v="6.42"/>
        <n v="41.16"/>
        <n v="44.28"/>
        <n v="43.56"/>
        <n v="6.59"/>
        <n v="45.97"/>
        <n v="46.7"/>
        <n v="47.55"/>
        <n v="48.75"/>
        <n v="7.25"/>
        <n v="49.71"/>
        <n v="53.58"/>
        <n v="53.64"/>
        <n v="50.93"/>
        <n v="7.99"/>
        <n v="7.83"/>
        <n v="8.0299999999999994"/>
        <n v="8.18"/>
        <n v="8.8000000000000007"/>
        <n v="9.5399999999999991"/>
        <n v="9.81"/>
        <n v="11.4"/>
        <n v="12.26"/>
        <n v="13.18"/>
        <n v="14.01"/>
        <n v="12.64"/>
        <n v="13.89"/>
        <n v="13.1"/>
        <n v="5.79"/>
        <n v="5.37"/>
      </sharedItems>
    </cacheField>
  </cacheFields>
  <extLst>
    <ext xmlns:x14="http://schemas.microsoft.com/office/spreadsheetml/2009/9/main" uri="{725AE2AE-9491-48be-B2B4-4EB974FC3084}">
      <x14:pivotCacheDefinition pivotCacheId="7349181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49">
  <r>
    <x v="0"/>
    <x v="0"/>
    <x v="0"/>
    <n v="6.2"/>
    <n v="9.2200000000000006"/>
    <n v="20000"/>
    <n v="44.99"/>
    <n v="0.16"/>
    <n v="0"/>
    <n v="0.31"/>
    <n v="65.957440000000005"/>
    <x v="0"/>
    <n v="1.64"/>
    <n v="760"/>
    <m/>
    <m/>
    <m/>
    <x v="0"/>
    <n v="652230"/>
    <x v="0"/>
    <n v="67.709952999999999"/>
  </r>
  <r>
    <x v="0"/>
    <x v="1"/>
    <x v="1"/>
    <n v="7.2"/>
    <n v="8.86"/>
    <n v="130000"/>
    <n v="45.6"/>
    <n v="0.09"/>
    <n v="0"/>
    <n v="0.5"/>
    <n v="84.745766000000003"/>
    <x v="1"/>
    <n v="1.74"/>
    <n v="730"/>
    <m/>
    <m/>
    <m/>
    <x v="0"/>
    <n v="652230"/>
    <x v="0"/>
    <n v="67.709952999999999"/>
  </r>
  <r>
    <x v="0"/>
    <x v="2"/>
    <x v="2"/>
    <n v="8.1999999999999993"/>
    <n v="8.4700000000000006"/>
    <n v="3950000"/>
    <n v="37.83"/>
    <n v="0.13"/>
    <n v="0"/>
    <n v="0.56000000000000005"/>
    <n v="81.159424000000001"/>
    <x v="2"/>
    <n v="1.4"/>
    <n v="1029.999971"/>
    <m/>
    <m/>
    <n v="179.42657919999999"/>
    <x v="0"/>
    <n v="652230"/>
    <x v="0"/>
    <n v="67.709952999999999"/>
  </r>
  <r>
    <x v="0"/>
    <x v="3"/>
    <x v="3"/>
    <n v="9.5"/>
    <n v="8.09"/>
    <n v="25970000"/>
    <n v="36.659999999999997"/>
    <n v="0.31"/>
    <n v="0"/>
    <n v="0.63"/>
    <n v="67.021280000000004"/>
    <x v="3"/>
    <n v="1.4"/>
    <n v="1220.000029"/>
    <m/>
    <n v="8.8322778129999993"/>
    <n v="190.68381429999999"/>
    <x v="0"/>
    <n v="652230"/>
    <x v="0"/>
    <n v="67.709952999999999"/>
  </r>
  <r>
    <x v="0"/>
    <x v="4"/>
    <x v="4"/>
    <n v="10.9"/>
    <n v="7.75"/>
    <m/>
    <n v="44.24"/>
    <n v="0.33"/>
    <n v="0"/>
    <n v="0.56000000000000005"/>
    <n v="62.921349999999997"/>
    <x v="4"/>
    <n v="1.2"/>
    <n v="1029.999971"/>
    <m/>
    <n v="1.414117981"/>
    <n v="211.38207420000001"/>
    <x v="0"/>
    <n v="652230"/>
    <x v="0"/>
    <n v="67.709952999999999"/>
  </r>
  <r>
    <x v="0"/>
    <x v="5"/>
    <x v="5"/>
    <n v="12.2"/>
    <n v="7.51"/>
    <n v="9830000"/>
    <n v="33.880000000000003"/>
    <n v="0.34"/>
    <n v="0"/>
    <n v="0.59"/>
    <n v="63.440857000000001"/>
    <x v="5"/>
    <n v="1.41"/>
    <n v="1549.9999519999999"/>
    <m/>
    <n v="11.22971482"/>
    <n v="242.0313132"/>
    <x v="0"/>
    <n v="652230"/>
    <x v="0"/>
    <n v="67.709952999999999"/>
  </r>
  <r>
    <x v="0"/>
    <x v="6"/>
    <x v="6"/>
    <n v="13.85"/>
    <n v="7.4"/>
    <n v="10620000"/>
    <n v="31.89"/>
    <n v="0.2"/>
    <n v="0"/>
    <n v="0.64"/>
    <n v="76.190475000000006"/>
    <x v="6"/>
    <n v="1.5"/>
    <n v="1759.99999"/>
    <m/>
    <n v="5.357403251"/>
    <n v="263.7336019"/>
    <x v="0"/>
    <n v="652230"/>
    <x v="0"/>
    <n v="67.709952999999999"/>
  </r>
  <r>
    <x v="0"/>
    <x v="7"/>
    <x v="7"/>
    <n v="15.3"/>
    <n v="7.25"/>
    <n v="15750000"/>
    <n v="28.78"/>
    <n v="0.2"/>
    <n v="0"/>
    <n v="0.75"/>
    <n v="78.947370000000006"/>
    <x v="7"/>
    <n v="1.53"/>
    <n v="1769.9999809999999"/>
    <m/>
    <n v="13.826319549999999"/>
    <n v="359.69315790000002"/>
    <x v="0"/>
    <n v="652230"/>
    <x v="0"/>
    <n v="67.709952999999999"/>
  </r>
  <r>
    <x v="0"/>
    <x v="8"/>
    <x v="8"/>
    <n v="16.7"/>
    <n v="7.49"/>
    <n v="16170000"/>
    <n v="21.17"/>
    <n v="0.19"/>
    <n v="0"/>
    <n v="0.54"/>
    <n v="73.9726"/>
    <x v="8"/>
    <n v="1.94"/>
    <n v="3559.9999429999998"/>
    <m/>
    <n v="3.9249838220000002"/>
    <n v="364.66354200000001"/>
    <x v="0"/>
    <n v="652230"/>
    <x v="0"/>
    <n v="67.709952999999999"/>
  </r>
  <r>
    <x v="0"/>
    <x v="9"/>
    <x v="9"/>
    <n v="18.399999999999999"/>
    <n v="7.5"/>
    <n v="9960000"/>
    <n v="16.53"/>
    <n v="0.16"/>
    <n v="0"/>
    <n v="0.78"/>
    <n v="82.978719999999996"/>
    <x v="9"/>
    <n v="2.25"/>
    <n v="4880.0001140000004"/>
    <m/>
    <n v="21.39052839"/>
    <n v="437.26874020000002"/>
    <x v="0"/>
    <n v="652230"/>
    <x v="0"/>
    <n v="67.709952999999999"/>
  </r>
  <r>
    <x v="0"/>
    <x v="10"/>
    <x v="10"/>
    <n v="20"/>
    <n v="8.27"/>
    <n v="36500000"/>
    <n v="15.15"/>
    <n v="0.19"/>
    <n v="0"/>
    <n v="0.75"/>
    <n v="79.787229999999994"/>
    <x v="10"/>
    <n v="2.46"/>
    <n v="7110.0001339999999"/>
    <m/>
    <n v="14.36244147"/>
    <n v="543.30652620000001"/>
    <x v="0"/>
    <n v="652230"/>
    <x v="0"/>
    <n v="67.709952999999999"/>
  </r>
  <r>
    <x v="0"/>
    <x v="11"/>
    <x v="11"/>
    <n v="21.8"/>
    <n v="8.1300000000000008"/>
    <n v="28690000"/>
    <n v="12.61"/>
    <n v="0.18"/>
    <n v="0"/>
    <n v="0.6"/>
    <n v="76.923090000000002"/>
    <x v="11"/>
    <n v="3.23"/>
    <n v="8930.0003049999996"/>
    <m/>
    <n v="0.42635478500000001"/>
    <n v="591.19003020000002"/>
    <x v="0"/>
    <n v="652230"/>
    <x v="0"/>
    <n v="67.709952999999999"/>
  </r>
  <r>
    <x v="0"/>
    <x v="12"/>
    <x v="12"/>
    <n v="23"/>
    <n v="9.2899999999999991"/>
    <n v="62630000"/>
    <n v="15.36"/>
    <n v="0.14000000000000001"/>
    <n v="0"/>
    <n v="0.74"/>
    <n v="84.090909999999994"/>
    <x v="12"/>
    <n v="2.61"/>
    <n v="8079.9999239999997"/>
    <m/>
    <n v="12.752287089999999"/>
    <n v="638.84585159999995"/>
    <x v="0"/>
    <n v="652230"/>
    <x v="0"/>
    <n v="67.709952999999999"/>
  </r>
  <r>
    <x v="0"/>
    <x v="13"/>
    <x v="13"/>
    <n v="24.8"/>
    <n v="9.1"/>
    <n v="268460000"/>
    <n v="16.86"/>
    <n v="0.22"/>
    <n v="0"/>
    <n v="0.89"/>
    <n v="80.180176000000003"/>
    <x v="13"/>
    <n v="2.46"/>
    <n v="5989.9997709999998"/>
    <m/>
    <n v="5.600744658"/>
    <n v="624.31545449999999"/>
    <x v="0"/>
    <n v="652230"/>
    <x v="0"/>
    <n v="67.709952999999999"/>
  </r>
  <r>
    <x v="0"/>
    <x v="14"/>
    <x v="14"/>
    <n v="26.1"/>
    <n v="8.9499999999999993"/>
    <n v="6940000"/>
    <n v="18.93"/>
    <n v="0.16"/>
    <n v="0"/>
    <n v="1"/>
    <n v="86.206900000000005"/>
    <x v="14"/>
    <n v="2.25"/>
    <n v="4880.0001140000004"/>
    <m/>
    <n v="2.7245433640000001"/>
    <n v="614.22334239999998"/>
    <x v="0"/>
    <n v="652230"/>
    <x v="0"/>
    <n v="67.709952999999999"/>
  </r>
  <r>
    <x v="0"/>
    <x v="15"/>
    <x v="15"/>
    <n v="27.4"/>
    <n v="8.7899999999999991"/>
    <n v="4890000"/>
    <n v="17.53"/>
    <n v="0.15"/>
    <n v="0"/>
    <n v="1.03"/>
    <n v="87.288139999999999"/>
    <x v="15"/>
    <n v="2.37"/>
    <n v="5949.9998089999999"/>
    <m/>
    <n v="1.45131466"/>
    <n v="556.00722089999999"/>
    <x v="0"/>
    <n v="652230"/>
    <x v="0"/>
    <n v="67.709952999999999"/>
  </r>
  <r>
    <x v="0"/>
    <x v="16"/>
    <x v="16"/>
    <n v="28.6"/>
    <n v="9.8699999999999992"/>
    <n v="860000"/>
    <n v="19.920000000000002"/>
    <n v="0.15"/>
    <n v="0"/>
    <n v="1.06"/>
    <n v="87.603294000000005"/>
    <x v="16"/>
    <n v="2.2400000000000002"/>
    <n v="5300.0001910000001"/>
    <m/>
    <n v="2.2603142009999999"/>
    <n v="512.01277809999999"/>
    <x v="0"/>
    <n v="652230"/>
    <x v="0"/>
    <n v="67.709952999999999"/>
  </r>
  <r>
    <x v="0"/>
    <x v="17"/>
    <x v="16"/>
    <n v="29.7"/>
    <n v="9.7899999999999991"/>
    <n v="50330000"/>
    <n v="19.21"/>
    <n v="0.18"/>
    <n v="0"/>
    <n v="1.0900000000000001"/>
    <n v="85.826774999999998"/>
    <x v="17"/>
    <n v="2.2999999999999998"/>
    <n v="4780.0002100000002"/>
    <m/>
    <n v="2.6470032020000001"/>
    <n v="516.6798622"/>
    <x v="0"/>
    <n v="652230"/>
    <x v="0"/>
    <n v="67.709952999999999"/>
  </r>
  <r>
    <x v="0"/>
    <x v="18"/>
    <x v="17"/>
    <n v="30.9"/>
    <n v="9.5500000000000007"/>
    <n v="70100000"/>
    <n v="17.96"/>
    <n v="0.2"/>
    <n v="0"/>
    <n v="0.97"/>
    <n v="82.90598"/>
    <x v="18"/>
    <n v="2.44"/>
    <n v="6070.000172"/>
    <m/>
    <n v="1.1892281280000001"/>
    <n v="485.66841870000002"/>
    <x v="0"/>
    <n v="652230"/>
    <x v="0"/>
    <n v="67.709952999999999"/>
  </r>
  <r>
    <x v="0"/>
    <x v="19"/>
    <x v="16"/>
    <n v="31.9"/>
    <n v="9.58"/>
    <n v="4620000"/>
    <n v="18.510000000000002"/>
    <n v="0.18"/>
    <n v="0"/>
    <n v="0.89"/>
    <n v="83.177570000000003"/>
    <x v="19"/>
    <n v="2.41"/>
    <n v="6079.9999239999997"/>
    <m/>
    <n v="3.911603419"/>
    <n v="494.17934989999998"/>
    <x v="0"/>
    <n v="652230"/>
    <x v="0"/>
    <n v="67.709952999999999"/>
  </r>
  <r>
    <x v="0"/>
    <x v="20"/>
    <x v="16"/>
    <n v="33.200000000000003"/>
    <n v="9.35"/>
    <m/>
    <m/>
    <n v="0.12"/>
    <n v="0"/>
    <n v="0.68"/>
    <n v="85"/>
    <x v="20"/>
    <m/>
    <m/>
    <m/>
    <n v="-2.3511006729999999"/>
    <n v="516.74787079999999"/>
    <x v="0"/>
    <n v="652230"/>
    <x v="0"/>
    <n v="67.709952999999999"/>
  </r>
  <r>
    <x v="1"/>
    <x v="0"/>
    <x v="18"/>
    <n v="38.200000000000003"/>
    <m/>
    <m/>
    <m/>
    <n v="0.14000000000000001"/>
    <n v="0"/>
    <n v="4.55"/>
    <n v="97.014930000000007"/>
    <x v="21"/>
    <n v="4.13"/>
    <n v="3170"/>
    <m/>
    <n v="6.9462165850000002"/>
    <n v="1126.68334"/>
    <x v="1"/>
    <n v="28748"/>
    <x v="1"/>
    <n v="20.168330999999998"/>
  </r>
  <r>
    <x v="1"/>
    <x v="1"/>
    <x v="18"/>
    <n v="40.5"/>
    <m/>
    <m/>
    <m/>
    <n v="0.13"/>
    <n v="0"/>
    <n v="3.52"/>
    <n v="96.438354000000004"/>
    <x v="22"/>
    <n v="3.89"/>
    <n v="3230"/>
    <m/>
    <n v="8.2933126359999996"/>
    <n v="1281.6598260000001"/>
    <x v="1"/>
    <n v="28748"/>
    <x v="1"/>
    <n v="20.168330999999998"/>
  </r>
  <r>
    <x v="1"/>
    <x v="2"/>
    <x v="18"/>
    <n v="43.2"/>
    <m/>
    <m/>
    <m/>
    <n v="0.16"/>
    <n v="0"/>
    <n v="3.48"/>
    <n v="95.604389999999995"/>
    <x v="23"/>
    <n v="4.0999999999999996"/>
    <n v="3759.9999899999998"/>
    <m/>
    <n v="4.5365241569999997"/>
    <n v="1425.124219"/>
    <x v="1"/>
    <n v="28748"/>
    <x v="1"/>
    <n v="20.168330999999998"/>
  </r>
  <r>
    <x v="1"/>
    <x v="3"/>
    <x v="18"/>
    <n v="46.4"/>
    <m/>
    <m/>
    <m/>
    <n v="0.1"/>
    <n v="0"/>
    <n v="5.12"/>
    <n v="98.084299999999999"/>
    <x v="24"/>
    <n v="3.8"/>
    <n v="4070.000172"/>
    <m/>
    <n v="5.528637464"/>
    <n v="1846.1201209999999"/>
    <x v="1"/>
    <n v="28748"/>
    <x v="1"/>
    <n v="20.168330999999998"/>
  </r>
  <r>
    <x v="1"/>
    <x v="4"/>
    <x v="18"/>
    <n v="49"/>
    <m/>
    <m/>
    <m/>
    <n v="0.13"/>
    <n v="0"/>
    <n v="5.41"/>
    <n v="97.65343"/>
    <x v="25"/>
    <n v="3.96"/>
    <n v="4250"/>
    <m/>
    <n v="5.51466791"/>
    <n v="2373.5812919999998"/>
    <x v="1"/>
    <n v="28748"/>
    <x v="1"/>
    <n v="20.168330999999998"/>
  </r>
  <r>
    <x v="1"/>
    <x v="5"/>
    <x v="18"/>
    <n v="51.9"/>
    <m/>
    <m/>
    <m/>
    <n v="7.0000000000000007E-2"/>
    <n v="0"/>
    <n v="5.32"/>
    <n v="98.701300000000003"/>
    <x v="26"/>
    <n v="3.75"/>
    <n v="4030.0002100000002"/>
    <m/>
    <n v="5.526424241"/>
    <n v="2673.7865839999999"/>
    <x v="1"/>
    <n v="28748"/>
    <x v="1"/>
    <n v="20.168330999999998"/>
  </r>
  <r>
    <x v="1"/>
    <x v="6"/>
    <x v="18"/>
    <n v="54.8"/>
    <m/>
    <m/>
    <m/>
    <n v="0.09"/>
    <n v="0"/>
    <n v="4.95"/>
    <n v="98.214280000000002"/>
    <x v="27"/>
    <n v="3.46"/>
    <n v="4010.0002290000002"/>
    <m/>
    <n v="5.9026590380000004"/>
    <n v="2972.7429240000001"/>
    <x v="1"/>
    <n v="28748"/>
    <x v="1"/>
    <n v="20.168330999999998"/>
  </r>
  <r>
    <x v="1"/>
    <x v="7"/>
    <x v="18"/>
    <n v="58.1"/>
    <m/>
    <m/>
    <m/>
    <n v="7.0000000000000007E-2"/>
    <n v="0"/>
    <n v="2.76"/>
    <n v="97.526505"/>
    <x v="28"/>
    <n v="3.12"/>
    <n v="4139.9998660000001"/>
    <m/>
    <n v="5.9832595230000001"/>
    <n v="3595.0380570000002"/>
    <x v="1"/>
    <n v="28748"/>
    <x v="1"/>
    <n v="20.168330999999998"/>
  </r>
  <r>
    <x v="1"/>
    <x v="8"/>
    <x v="18"/>
    <n v="60.8"/>
    <m/>
    <m/>
    <m/>
    <n v="7.0000000000000007E-2"/>
    <n v="0"/>
    <n v="3.76"/>
    <n v="98.172325000000001"/>
    <x v="29"/>
    <n v="3.01"/>
    <n v="4079.9999240000002"/>
    <m/>
    <n v="7.5000414280000003"/>
    <n v="4370.539925"/>
    <x v="1"/>
    <n v="28748"/>
    <x v="1"/>
    <n v="20.168330999999998"/>
  </r>
  <r>
    <x v="1"/>
    <x v="9"/>
    <x v="18"/>
    <n v="63.6"/>
    <m/>
    <m/>
    <m/>
    <n v="0"/>
    <n v="0"/>
    <n v="5.2"/>
    <n v="100"/>
    <x v="30"/>
    <n v="2.98"/>
    <n v="4219.9997899999998"/>
    <m/>
    <n v="3.3542893519999999"/>
    <n v="4114.1348989999997"/>
    <x v="1"/>
    <n v="28748"/>
    <x v="1"/>
    <n v="20.168330999999998"/>
  </r>
  <r>
    <x v="1"/>
    <x v="10"/>
    <x v="18"/>
    <n v="66.5"/>
    <m/>
    <m/>
    <m/>
    <n v="0"/>
    <n v="0"/>
    <n v="7.49"/>
    <n v="100"/>
    <x v="31"/>
    <n v="2.85"/>
    <n v="4449.9998089999999"/>
    <m/>
    <n v="3.70693815"/>
    <n v="4094.3483860000001"/>
    <x v="1"/>
    <n v="28748"/>
    <x v="1"/>
    <n v="20.168330999999998"/>
  </r>
  <r>
    <x v="1"/>
    <x v="11"/>
    <x v="18"/>
    <n v="68.900000000000006"/>
    <m/>
    <m/>
    <m/>
    <n v="0.06"/>
    <n v="0"/>
    <n v="4.09"/>
    <n v="98.554214000000002"/>
    <x v="32"/>
    <n v="2.91"/>
    <n v="4849.9999049999997"/>
    <m/>
    <n v="2.5454061449999998"/>
    <n v="4437.1426119999996"/>
    <x v="1"/>
    <n v="28748"/>
    <x v="1"/>
    <n v="20.168330999999998"/>
  </r>
  <r>
    <x v="1"/>
    <x v="12"/>
    <x v="19"/>
    <n v="71.3"/>
    <m/>
    <m/>
    <m/>
    <n v="0"/>
    <n v="0"/>
    <n v="4.68"/>
    <n v="100"/>
    <x v="33"/>
    <n v="2.57"/>
    <n v="4360.0001339999999"/>
    <m/>
    <n v="1.4172427999999999"/>
    <n v="4247.6300469999996"/>
    <x v="1"/>
    <n v="28748"/>
    <x v="1"/>
    <n v="20.168330999999998"/>
  </r>
  <r>
    <x v="1"/>
    <x v="13"/>
    <x v="18"/>
    <n v="73.150000000000006"/>
    <m/>
    <m/>
    <m/>
    <n v="0"/>
    <n v="0"/>
    <n v="6.89"/>
    <n v="100"/>
    <x v="34"/>
    <n v="2.96"/>
    <n v="4440.0000570000002"/>
    <m/>
    <n v="1.00201754"/>
    <n v="4413.0620049999998"/>
    <x v="1"/>
    <n v="28748"/>
    <x v="1"/>
    <n v="20.168330999999998"/>
  </r>
  <r>
    <x v="1"/>
    <x v="14"/>
    <x v="20"/>
    <n v="74.599999999999994"/>
    <m/>
    <m/>
    <m/>
    <n v="0"/>
    <n v="0"/>
    <n v="4.68"/>
    <n v="100"/>
    <x v="35"/>
    <n v="2.93"/>
    <n v="4820.000172"/>
    <m/>
    <n v="1.7744488549999999"/>
    <n v="4578.6332080000002"/>
    <x v="1"/>
    <n v="28748"/>
    <x v="1"/>
    <n v="20.168330999999998"/>
  </r>
  <r>
    <x v="1"/>
    <x v="15"/>
    <x v="21"/>
    <n v="76.2"/>
    <m/>
    <m/>
    <m/>
    <n v="0"/>
    <n v="0"/>
    <n v="5.84"/>
    <n v="100"/>
    <x v="36"/>
    <n v="2.69"/>
    <n v="4619.9998859999996"/>
    <m/>
    <n v="2.2187263719999999"/>
    <n v="3952.8025379999999"/>
    <x v="1"/>
    <n v="28748"/>
    <x v="1"/>
    <n v="20.168330999999998"/>
  </r>
  <r>
    <x v="1"/>
    <x v="16"/>
    <x v="22"/>
    <n v="77.8"/>
    <m/>
    <m/>
    <m/>
    <n v="0"/>
    <n v="0"/>
    <n v="7.7"/>
    <n v="100"/>
    <x v="37"/>
    <n v="2.68"/>
    <n v="4480.0000190000001"/>
    <m/>
    <n v="3.314980684"/>
    <n v="4124.0553900000004"/>
    <x v="1"/>
    <n v="28748"/>
    <x v="1"/>
    <n v="20.168330999999998"/>
  </r>
  <r>
    <x v="1"/>
    <x v="17"/>
    <x v="22"/>
    <n v="78.7"/>
    <m/>
    <m/>
    <m/>
    <n v="0"/>
    <n v="0"/>
    <n v="4.4800000000000004"/>
    <n v="100"/>
    <x v="38"/>
    <n v="2.69"/>
    <n v="5139.9998660000001"/>
    <m/>
    <n v="3.8022274"/>
    <n v="4531.0193740000004"/>
    <x v="1"/>
    <n v="28748"/>
    <x v="1"/>
    <n v="20.168330999999998"/>
  </r>
  <r>
    <x v="1"/>
    <x v="18"/>
    <x v="18"/>
    <n v="79.8"/>
    <m/>
    <m/>
    <m/>
    <n v="0"/>
    <n v="0"/>
    <n v="8.4700000000000006"/>
    <n v="100"/>
    <x v="39"/>
    <n v="2.57"/>
    <n v="5110.0001339999999"/>
    <m/>
    <n v="4.0193596859999996"/>
    <n v="5287.6636939999999"/>
    <x v="1"/>
    <n v="28748"/>
    <x v="1"/>
    <n v="20.168330999999998"/>
  </r>
  <r>
    <x v="1"/>
    <x v="19"/>
    <x v="18"/>
    <n v="80.7"/>
    <m/>
    <m/>
    <m/>
    <n v="0"/>
    <n v="0"/>
    <n v="5.17"/>
    <n v="100"/>
    <x v="40"/>
    <n v="2.5"/>
    <n v="4829.9999239999997"/>
    <m/>
    <n v="2.1134199819999999"/>
    <n v="5395.6595319999997"/>
    <x v="1"/>
    <n v="28748"/>
    <x v="1"/>
    <n v="20.168330999999998"/>
  </r>
  <r>
    <x v="1"/>
    <x v="20"/>
    <x v="18"/>
    <n v="81.3"/>
    <m/>
    <m/>
    <m/>
    <n v="0"/>
    <n v="0"/>
    <n v="5.31"/>
    <n v="100"/>
    <x v="41"/>
    <m/>
    <m/>
    <m/>
    <n v="-3.9553979269999999"/>
    <n v="5246.2923060000003"/>
    <x v="1"/>
    <n v="28748"/>
    <x v="1"/>
    <n v="20.168330999999998"/>
  </r>
  <r>
    <x v="2"/>
    <x v="0"/>
    <x v="23"/>
    <n v="97.1"/>
    <n v="8.91"/>
    <m/>
    <n v="0.43"/>
    <n v="23.84"/>
    <n v="0"/>
    <n v="0.05"/>
    <n v="0.20929259"/>
    <x v="42"/>
    <n v="4.18"/>
    <n v="80050"/>
    <n v="5.3235482000000001E-2"/>
    <n v="3.8"/>
    <n v="1765.0271459999999"/>
    <x v="2"/>
    <n v="2381741"/>
    <x v="2"/>
    <n v="1.659626"/>
  </r>
  <r>
    <x v="2"/>
    <x v="1"/>
    <x v="24"/>
    <n v="97.3"/>
    <n v="8.7899999999999991"/>
    <n v="810000"/>
    <n v="0.43"/>
    <n v="24.96"/>
    <n v="0"/>
    <n v="7.0000000000000007E-2"/>
    <n v="0.27966439999999998"/>
    <x v="43"/>
    <n v="4.07"/>
    <n v="78650"/>
    <n v="6.5218486000000006E-2"/>
    <n v="3"/>
    <n v="1740.6066539999999"/>
    <x v="2"/>
    <n v="2381741"/>
    <x v="2"/>
    <n v="1.659626"/>
  </r>
  <r>
    <x v="2"/>
    <x v="2"/>
    <x v="25"/>
    <n v="97.8"/>
    <n v="8.68"/>
    <n v="310000"/>
    <n v="0.51"/>
    <n v="25.94"/>
    <n v="0"/>
    <n v="0.06"/>
    <n v="0.23076922999999999"/>
    <x v="44"/>
    <n v="4.12"/>
    <n v="82400.001529999994"/>
    <n v="5.1676769999999997E-2"/>
    <n v="5.6"/>
    <n v="1781.828908"/>
    <x v="2"/>
    <n v="2381741"/>
    <x v="2"/>
    <n v="1.659626"/>
  </r>
  <r>
    <x v="2"/>
    <x v="3"/>
    <x v="26"/>
    <n v="98"/>
    <n v="8.57"/>
    <n v="90000"/>
    <n v="0.47"/>
    <n v="27.54"/>
    <n v="0"/>
    <n v="0.26"/>
    <n v="0.93525183000000001"/>
    <x v="45"/>
    <n v="4.08"/>
    <n v="88190.002439999997"/>
    <n v="0.228104"/>
    <n v="7.2"/>
    <n v="2103.3812910000001"/>
    <x v="2"/>
    <n v="2381741"/>
    <x v="2"/>
    <n v="1.659626"/>
  </r>
  <r>
    <x v="2"/>
    <x v="4"/>
    <x v="27"/>
    <n v="98.2"/>
    <n v="8.4600000000000009"/>
    <n v="140000"/>
    <n v="0.44"/>
    <n v="29.14"/>
    <n v="0"/>
    <n v="0.25"/>
    <n v="0.85062950000000004"/>
    <x v="46"/>
    <n v="3.96"/>
    <n v="89489.997860000003"/>
    <n v="0.2067869"/>
    <n v="4.3"/>
    <n v="2610.185422"/>
    <x v="2"/>
    <n v="2381741"/>
    <x v="2"/>
    <n v="1.659626"/>
  </r>
  <r>
    <x v="2"/>
    <x v="5"/>
    <x v="28"/>
    <n v="98.5"/>
    <n v="8.34"/>
    <n v="160000"/>
    <n v="0.57999999999999996"/>
    <n v="31.36"/>
    <n v="0"/>
    <n v="0.55000000000000004"/>
    <n v="1.7235976"/>
    <x v="47"/>
    <n v="3.9"/>
    <n v="94190.002439999997"/>
    <n v="0.43411877999999998"/>
    <n v="5.9"/>
    <n v="3113.0948830000002"/>
    <x v="2"/>
    <n v="2381741"/>
    <x v="2"/>
    <n v="1.659626"/>
  </r>
  <r>
    <x v="2"/>
    <x v="6"/>
    <x v="29"/>
    <n v="98.7"/>
    <n v="7.42"/>
    <m/>
    <n v="0.41"/>
    <n v="32.9"/>
    <n v="0"/>
    <n v="0.22"/>
    <n v="0.66425120000000004"/>
    <x v="48"/>
    <n v="4.0999999999999996"/>
    <n v="99809.997560000003"/>
    <n v="0.16327195"/>
    <n v="1.7"/>
    <n v="3478.7100019999998"/>
    <x v="2"/>
    <n v="2381741"/>
    <x v="2"/>
    <n v="1.659626"/>
  </r>
  <r>
    <x v="2"/>
    <x v="7"/>
    <x v="30"/>
    <n v="98.8"/>
    <n v="7.3"/>
    <m/>
    <n v="0.41"/>
    <n v="34.75"/>
    <n v="0"/>
    <n v="0.22"/>
    <n v="0.62911063"/>
    <x v="49"/>
    <n v="4.21"/>
    <n v="102750"/>
    <n v="0.15990457"/>
    <n v="3.4"/>
    <n v="3950.5129929999998"/>
    <x v="2"/>
    <n v="2381741"/>
    <x v="2"/>
    <n v="1.659626"/>
  </r>
  <r>
    <x v="2"/>
    <x v="8"/>
    <x v="31"/>
    <n v="99"/>
    <n v="6.64"/>
    <m/>
    <n v="0.3"/>
    <n v="37.549999999999997"/>
    <n v="0"/>
    <n v="0.28000000000000003"/>
    <n v="0.74015324999999998"/>
    <x v="50"/>
    <n v="4.16"/>
    <n v="107750"/>
    <n v="0.18775430000000001"/>
    <n v="2.4"/>
    <n v="4923.6316150000002"/>
    <x v="2"/>
    <n v="2381741"/>
    <x v="2"/>
    <n v="1.659626"/>
  </r>
  <r>
    <x v="2"/>
    <x v="9"/>
    <x v="32"/>
    <n v="99.1"/>
    <n v="6.44"/>
    <n v="2190000"/>
    <n v="0.31"/>
    <n v="35.909999999999997"/>
    <n v="0"/>
    <n v="0.3"/>
    <n v="0.82850049999999997"/>
    <x v="51"/>
    <n v="4.4800000000000004"/>
    <n v="112169.9982"/>
    <n v="0.21278548"/>
    <n v="1.6"/>
    <n v="3883.2709"/>
    <x v="2"/>
    <n v="2381741"/>
    <x v="2"/>
    <n v="1.659626"/>
  </r>
  <r>
    <x v="2"/>
    <x v="10"/>
    <x v="33"/>
    <n v="99.2"/>
    <n v="7.02"/>
    <n v="400000"/>
    <n v="0.26"/>
    <n v="42.82"/>
    <n v="0"/>
    <n v="0.17"/>
    <n v="0.39544079999999998"/>
    <x v="52"/>
    <n v="4.42"/>
    <n v="114180.0003"/>
    <n v="0.11513238000000001"/>
    <n v="3.6"/>
    <n v="4480.7863180000004"/>
    <x v="2"/>
    <n v="2381741"/>
    <x v="2"/>
    <n v="1.659626"/>
  </r>
  <r>
    <x v="2"/>
    <x v="11"/>
    <x v="34"/>
    <n v="99.3"/>
    <n v="6.89"/>
    <n v="0"/>
    <n v="0.18"/>
    <n v="47.67"/>
    <n v="0"/>
    <n v="0.5"/>
    <n v="1.0379905"/>
    <x v="53"/>
    <n v="4.47"/>
    <n v="120790.0009"/>
    <n v="0.23525989999999999"/>
    <n v="2.9"/>
    <n v="5455.6794030000001"/>
    <x v="2"/>
    <n v="2381741"/>
    <x v="2"/>
    <n v="1.659626"/>
  </r>
  <r>
    <x v="2"/>
    <x v="12"/>
    <x v="35"/>
    <n v="99.4"/>
    <n v="6.76"/>
    <n v="940000"/>
    <n v="0.18"/>
    <n v="53.36"/>
    <n v="0"/>
    <n v="0.62"/>
    <n v="1.1485734999999999"/>
    <x v="54"/>
    <n v="4.72"/>
    <n v="134929.9927"/>
    <n v="0.22453195000000001"/>
    <n v="3.4"/>
    <n v="5592.2201150000001"/>
    <x v="2"/>
    <n v="2381741"/>
    <x v="2"/>
    <n v="1.659626"/>
  </r>
  <r>
    <x v="2"/>
    <x v="13"/>
    <x v="36"/>
    <n v="99.4"/>
    <n v="6.62"/>
    <n v="940000"/>
    <n v="0.13"/>
    <n v="55.99"/>
    <n v="0"/>
    <n v="0.33"/>
    <n v="0.5859375"/>
    <x v="55"/>
    <n v="4.76"/>
    <n v="139020.0043"/>
    <n v="6.4763195999999995E-2"/>
    <n v="2.8"/>
    <n v="5499.5873309999997"/>
    <x v="2"/>
    <n v="2381741"/>
    <x v="2"/>
    <n v="1.659626"/>
  </r>
  <r>
    <x v="2"/>
    <x v="14"/>
    <x v="37"/>
    <n v="99.5"/>
    <n v="6.78"/>
    <n v="940000"/>
    <n v="7.0000000000000007E-2"/>
    <n v="60.15"/>
    <n v="0"/>
    <n v="0.25"/>
    <n v="0.41390726"/>
    <x v="56"/>
    <n v="5"/>
    <n v="147740.0055"/>
    <n v="0.117502466"/>
    <n v="3.8"/>
    <n v="5493.0566950000002"/>
    <x v="2"/>
    <n v="2381741"/>
    <x v="2"/>
    <n v="1.659626"/>
  </r>
  <r>
    <x v="2"/>
    <x v="15"/>
    <x v="38"/>
    <n v="99.5"/>
    <n v="7.85"/>
    <n v="890000"/>
    <n v="0.06"/>
    <n v="64.459999999999994"/>
    <n v="0"/>
    <n v="0.22"/>
    <n v="0.34013605000000002"/>
    <x v="57"/>
    <n v="5.05"/>
    <n v="156270.0043"/>
    <n v="9.6813365999999998E-2"/>
    <n v="3.7"/>
    <n v="4177.8895419999999"/>
    <x v="2"/>
    <n v="2381741"/>
    <x v="2"/>
    <n v="1.659626"/>
  </r>
  <r>
    <x v="2"/>
    <x v="16"/>
    <x v="39"/>
    <n v="99.6"/>
    <n v="11.88"/>
    <n v="160000"/>
    <n v="0.08"/>
    <n v="66.430000000000007"/>
    <n v="0"/>
    <n v="0.34"/>
    <n v="0.50921077000000003"/>
    <x v="58"/>
    <n v="4.8499999999999996"/>
    <n v="154910.0037"/>
    <n v="0.14580712000000001"/>
    <n v="3.2"/>
    <n v="3946.4524470000001"/>
    <x v="2"/>
    <n v="2381741"/>
    <x v="2"/>
    <n v="1.659626"/>
  </r>
  <r>
    <x v="2"/>
    <x v="17"/>
    <x v="40"/>
    <n v="99.6"/>
    <n v="16.02"/>
    <n v="10000"/>
    <n v="0.14000000000000001"/>
    <n v="70.86"/>
    <n v="0"/>
    <n v="0.64"/>
    <n v="0.89510489999999998"/>
    <x v="59"/>
    <n v="4.93"/>
    <n v="158339.9963"/>
    <n v="0.24701829"/>
    <n v="1.3"/>
    <n v="4109.6982170000001"/>
    <x v="2"/>
    <n v="2381741"/>
    <x v="2"/>
    <n v="1.659626"/>
  </r>
  <r>
    <x v="2"/>
    <x v="18"/>
    <x v="41"/>
    <n v="99.6"/>
    <n v="16.25"/>
    <n v="50000"/>
    <n v="0.19"/>
    <n v="71.319999999999993"/>
    <n v="0"/>
    <n v="0.78"/>
    <n v="1.0818308999999999"/>
    <x v="60"/>
    <n v="5.19"/>
    <n v="165539.9933"/>
    <n v="0.28767927999999998"/>
    <n v="1.1000000000000001"/>
    <n v="4142.0185579999998"/>
    <x v="2"/>
    <n v="2381741"/>
    <x v="2"/>
    <n v="1.659626"/>
  </r>
  <r>
    <x v="2"/>
    <x v="19"/>
    <x v="42"/>
    <n v="99.7"/>
    <n v="15.93"/>
    <n v="60000"/>
    <n v="0.16"/>
    <n v="75.849999999999994"/>
    <n v="0"/>
    <n v="0.84"/>
    <n v="1.0953188"/>
    <x v="61"/>
    <n v="5.32"/>
    <n v="171250"/>
    <n v="0.29474697"/>
    <n v="1"/>
    <n v="3989.6682759999999"/>
    <x v="2"/>
    <n v="2381741"/>
    <x v="2"/>
    <n v="1.659626"/>
  </r>
  <r>
    <x v="2"/>
    <x v="20"/>
    <x v="43"/>
    <n v="99.7"/>
    <n v="15.64"/>
    <m/>
    <m/>
    <n v="72.010000000000005"/>
    <n v="0"/>
    <n v="0.72"/>
    <n v="0.98996280000000003"/>
    <x v="62"/>
    <m/>
    <m/>
    <n v="0.29789943000000002"/>
    <n v="-5.0999999999999996"/>
    <n v="3306.8582080000001"/>
    <x v="2"/>
    <n v="2381741"/>
    <x v="2"/>
    <n v="1.659626"/>
  </r>
  <r>
    <x v="3"/>
    <x v="0"/>
    <x v="44"/>
    <n v="41.1"/>
    <n v="14.37"/>
    <m/>
    <n v="73.44"/>
    <n v="0.5"/>
    <n v="0"/>
    <n v="0.9"/>
    <n v="64.285709999999995"/>
    <x v="63"/>
    <n v="3.68"/>
    <n v="16200"/>
    <m/>
    <n v="3.0546242339999998"/>
    <n v="556.83863169999995"/>
    <x v="3"/>
    <n v="1246700"/>
    <x v="3"/>
    <n v="17.873887"/>
  </r>
  <r>
    <x v="3"/>
    <x v="1"/>
    <x v="45"/>
    <n v="41.7"/>
    <n v="13.9"/>
    <m/>
    <n v="72.34"/>
    <n v="0.57999999999999996"/>
    <n v="0"/>
    <n v="1.01"/>
    <n v="63.522010000000002"/>
    <x v="64"/>
    <n v="3.65"/>
    <n v="15960"/>
    <m/>
    <n v="4.2059985559999999"/>
    <n v="527.33352850000006"/>
    <x v="3"/>
    <n v="1246700"/>
    <x v="3"/>
    <n v="17.873887"/>
  </r>
  <r>
    <x v="3"/>
    <x v="2"/>
    <x v="46"/>
    <n v="41.7"/>
    <n v="13.46"/>
    <m/>
    <n v="70.42"/>
    <n v="0.57999999999999996"/>
    <n v="0"/>
    <n v="1.1299999999999999"/>
    <n v="66.081869999999995"/>
    <x v="65"/>
    <n v="3.34"/>
    <n v="15689.99958"/>
    <m/>
    <n v="13.66568652"/>
    <n v="872.4944418"/>
    <x v="3"/>
    <n v="1246700"/>
    <x v="3"/>
    <n v="17.873887"/>
  </r>
  <r>
    <x v="3"/>
    <x v="3"/>
    <x v="47"/>
    <n v="42"/>
    <n v="13.01"/>
    <n v="50000"/>
    <n v="65.14"/>
    <n v="0.71"/>
    <n v="0"/>
    <n v="1.23"/>
    <n v="63.402059999999999"/>
    <x v="66"/>
    <n v="3.49"/>
    <n v="16760.000230000001"/>
    <m/>
    <n v="2.9898500100000001"/>
    <n v="982.96100779999995"/>
    <x v="3"/>
    <n v="1246700"/>
    <x v="3"/>
    <n v="17.873887"/>
  </r>
  <r>
    <x v="3"/>
    <x v="4"/>
    <x v="48"/>
    <n v="41.9"/>
    <n v="26.44"/>
    <n v="40000"/>
    <n v="61.92"/>
    <n v="0.45"/>
    <n v="0"/>
    <n v="1.73"/>
    <n v="79.357795999999993"/>
    <x v="67"/>
    <n v="3.17"/>
    <n v="17450.000759999999"/>
    <m/>
    <n v="10.95286177"/>
    <n v="1255.564513"/>
    <x v="3"/>
    <n v="1246700"/>
    <x v="3"/>
    <n v="17.873887"/>
  </r>
  <r>
    <x v="3"/>
    <x v="5"/>
    <x v="49"/>
    <n v="42.6"/>
    <n v="25.53"/>
    <m/>
    <n v="68.38"/>
    <n v="0.53"/>
    <n v="0"/>
    <n v="2.2000000000000002"/>
    <n v="80.586079999999995"/>
    <x v="68"/>
    <n v="2.6"/>
    <n v="15810.00042"/>
    <m/>
    <n v="15.028915319999999"/>
    <n v="1902.4221500000001"/>
    <x v="3"/>
    <n v="1246700"/>
    <x v="3"/>
    <n v="17.873887"/>
  </r>
  <r>
    <x v="3"/>
    <x v="6"/>
    <x v="50"/>
    <n v="42.9"/>
    <n v="24.63"/>
    <m/>
    <n v="62.13"/>
    <n v="0.6"/>
    <n v="0"/>
    <n v="2.64"/>
    <n v="81.481480000000005"/>
    <x v="69"/>
    <n v="2.62"/>
    <n v="16559.999469999999"/>
    <m/>
    <n v="11.54768318"/>
    <n v="2599.5659479999999"/>
    <x v="3"/>
    <n v="1246700"/>
    <x v="3"/>
    <n v="17.873887"/>
  </r>
  <r>
    <x v="3"/>
    <x v="7"/>
    <x v="51"/>
    <n v="43.5"/>
    <n v="36.270000000000003"/>
    <n v="760000"/>
    <n v="58.49"/>
    <n v="0.68"/>
    <n v="0"/>
    <n v="2.4700000000000002"/>
    <n v="78.412700000000001"/>
    <x v="70"/>
    <n v="2.5"/>
    <n v="16969.999309999999"/>
    <m/>
    <n v="14.010018240000001"/>
    <n v="3121.9960850000002"/>
    <x v="3"/>
    <n v="1246700"/>
    <x v="3"/>
    <n v="17.873887"/>
  </r>
  <r>
    <x v="3"/>
    <x v="8"/>
    <x v="52"/>
    <n v="43.6"/>
    <n v="36.520000000000003"/>
    <m/>
    <n v="54.88"/>
    <n v="0.96"/>
    <n v="0"/>
    <n v="3.1"/>
    <n v="76.354680000000002"/>
    <x v="71"/>
    <n v="2.48"/>
    <n v="19280.000690000001"/>
    <m/>
    <n v="11.166138330000001"/>
    <n v="4080.9410339999999"/>
    <x v="3"/>
    <n v="1246700"/>
    <x v="3"/>
    <n v="17.873887"/>
  </r>
  <r>
    <x v="3"/>
    <x v="9"/>
    <x v="53"/>
    <n v="43.8"/>
    <n v="35.22"/>
    <m/>
    <n v="52.41"/>
    <n v="1.54"/>
    <n v="0"/>
    <n v="3.06"/>
    <n v="66.521739999999994"/>
    <x v="72"/>
    <n v="2.71"/>
    <n v="21149.999619999999"/>
    <m/>
    <n v="0.85871261499999996"/>
    <n v="3122.7815989999999"/>
    <x v="3"/>
    <n v="1246700"/>
    <x v="3"/>
    <n v="17.873887"/>
  </r>
  <r>
    <x v="3"/>
    <x v="10"/>
    <x v="54"/>
    <n v="44.3"/>
    <n v="34.020000000000003"/>
    <n v="20000"/>
    <n v="52.51"/>
    <n v="1.64"/>
    <n v="0"/>
    <n v="3.68"/>
    <n v="69.172929999999994"/>
    <x v="73"/>
    <n v="2.61"/>
    <n v="22799.999240000001"/>
    <m/>
    <n v="4.4039325429999998"/>
    <n v="3587.8836449999999"/>
    <x v="3"/>
    <n v="1246700"/>
    <x v="3"/>
    <n v="17.873887"/>
  </r>
  <r>
    <x v="3"/>
    <x v="11"/>
    <x v="55"/>
    <n v="44.8"/>
    <n v="32.83"/>
    <n v="220000"/>
    <n v="51.06"/>
    <n v="1.55"/>
    <n v="0"/>
    <n v="3.98"/>
    <n v="71.971059999999994"/>
    <x v="74"/>
    <n v="2.62"/>
    <n v="23870.000840000001"/>
    <m/>
    <n v="3.4719763449999999"/>
    <n v="4615.4682190000003"/>
    <x v="3"/>
    <n v="1246700"/>
    <x v="3"/>
    <n v="17.873887"/>
  </r>
  <r>
    <x v="3"/>
    <x v="12"/>
    <x v="56"/>
    <n v="45.2"/>
    <n v="35.159999999999997"/>
    <n v="10000"/>
    <n v="49.47"/>
    <n v="2.29"/>
    <n v="0"/>
    <n v="3.74"/>
    <n v="62.023215999999998"/>
    <x v="75"/>
    <n v="2.71"/>
    <n v="23870.000840000001"/>
    <m/>
    <n v="8.5421876430000001"/>
    <n v="5100.0970269999998"/>
    <x v="3"/>
    <n v="1246700"/>
    <x v="3"/>
    <n v="17.873887"/>
  </r>
  <r>
    <x v="3"/>
    <x v="13"/>
    <x v="57"/>
    <n v="45.8"/>
    <n v="37.049999999999997"/>
    <m/>
    <n v="47.95"/>
    <n v="3.24"/>
    <n v="0"/>
    <n v="4.7300000000000004"/>
    <n v="59.347552999999998"/>
    <x v="76"/>
    <n v="2.6"/>
    <n v="26959.999080000001"/>
    <m/>
    <n v="4.9545446460000004"/>
    <n v="5254.8811260000002"/>
    <x v="3"/>
    <n v="1246700"/>
    <x v="3"/>
    <n v="17.873887"/>
  </r>
  <r>
    <x v="3"/>
    <x v="14"/>
    <x v="58"/>
    <n v="46.5"/>
    <n v="38.31"/>
    <m/>
    <n v="48.23"/>
    <n v="3.98"/>
    <n v="0"/>
    <n v="5.24"/>
    <n v="56.832970000000003"/>
    <x v="77"/>
    <n v="3.28"/>
    <n v="29629.999159999999"/>
    <m/>
    <n v="4.8226275679999997"/>
    <n v="5408.4116999999997"/>
    <x v="3"/>
    <n v="1246700"/>
    <x v="3"/>
    <n v="17.873887"/>
  </r>
  <r>
    <x v="3"/>
    <x v="15"/>
    <x v="59"/>
    <n v="47.2"/>
    <n v="37.049999999999997"/>
    <n v="10000"/>
    <n v="47.84"/>
    <n v="4.03"/>
    <n v="0"/>
    <n v="5.28"/>
    <n v="56.713206999999997"/>
    <x v="78"/>
    <n v="2.86"/>
    <n v="31649.999619999999"/>
    <m/>
    <n v="0.94357156099999995"/>
    <n v="4166.9798330000003"/>
    <x v="3"/>
    <n v="1246700"/>
    <x v="3"/>
    <n v="17.873887"/>
  </r>
  <r>
    <x v="3"/>
    <x v="16"/>
    <x v="60"/>
    <n v="47.8"/>
    <n v="61.19"/>
    <n v="93960000"/>
    <n v="49.03"/>
    <n v="4.2"/>
    <n v="0"/>
    <n v="6.01"/>
    <n v="58.863857000000003"/>
    <x v="79"/>
    <n v="2.61"/>
    <n v="29760.000230000001"/>
    <m/>
    <n v="-2.5800496439999998"/>
    <n v="3506.073128"/>
    <x v="3"/>
    <n v="1246700"/>
    <x v="3"/>
    <n v="17.873887"/>
  </r>
  <r>
    <x v="3"/>
    <x v="17"/>
    <x v="61"/>
    <n v="48.4"/>
    <n v="82.43"/>
    <m/>
    <n v="56.25"/>
    <n v="2.99"/>
    <n v="0"/>
    <n v="7.69"/>
    <n v="72.003746000000007"/>
    <x v="80"/>
    <n v="2.5099999999999998"/>
    <n v="24250"/>
    <m/>
    <n v="-0.14721294100000001"/>
    <n v="4095.8100570000001"/>
    <x v="3"/>
    <n v="1246700"/>
    <x v="3"/>
    <n v="17.873887"/>
  </r>
  <r>
    <x v="3"/>
    <x v="18"/>
    <x v="62"/>
    <n v="49.1"/>
    <n v="101.45"/>
    <n v="120000"/>
    <n v="57.36"/>
    <n v="2.93"/>
    <n v="0"/>
    <n v="9.9"/>
    <n v="77.162895000000006"/>
    <x v="81"/>
    <n v="2.95"/>
    <n v="23959.999080000001"/>
    <m/>
    <n v="-2.0036297269999999"/>
    <n v="3289.6439949999999"/>
    <x v="3"/>
    <n v="1246700"/>
    <x v="3"/>
    <n v="17.873887"/>
  </r>
  <r>
    <x v="3"/>
    <x v="19"/>
    <x v="63"/>
    <n v="49.5"/>
    <n v="108.71"/>
    <n v="60000"/>
    <n v="54.69"/>
    <n v="4.38"/>
    <n v="0"/>
    <n v="11.02"/>
    <n v="71.558440000000004"/>
    <x v="82"/>
    <n v="2.94"/>
    <n v="25209.999080000001"/>
    <m/>
    <n v="-0.62464431799999998"/>
    <n v="2809.626088"/>
    <x v="3"/>
    <n v="1246700"/>
    <x v="3"/>
    <n v="17.873887"/>
  </r>
  <r>
    <x v="3"/>
    <x v="20"/>
    <x v="64"/>
    <n v="50.2"/>
    <n v="115.43"/>
    <m/>
    <m/>
    <n v="4.49"/>
    <n v="0"/>
    <n v="12.1"/>
    <n v="72.935500000000005"/>
    <x v="83"/>
    <m/>
    <m/>
    <m/>
    <n v="-5.3999873899999997"/>
    <n v="1776.166868"/>
    <x v="3"/>
    <n v="1246700"/>
    <x v="3"/>
    <n v="17.873887"/>
  </r>
  <r>
    <x v="4"/>
    <x v="0"/>
    <x v="65"/>
    <n v="100"/>
    <n v="0"/>
    <m/>
    <n v="0"/>
    <n v="0.14000000000000001"/>
    <n v="0"/>
    <n v="0"/>
    <n v="0"/>
    <x v="84"/>
    <n v="3.13"/>
    <n v="330"/>
    <m/>
    <n v="6.2034312539999998"/>
    <n v="10872.292949999999"/>
    <x v="4"/>
    <n v="443"/>
    <x v="4"/>
    <n v="-61.796427999999999"/>
  </r>
  <r>
    <x v="4"/>
    <x v="1"/>
    <x v="66"/>
    <n v="100"/>
    <n v="0"/>
    <m/>
    <n v="0"/>
    <n v="0.16"/>
    <n v="0"/>
    <n v="0"/>
    <n v="0"/>
    <x v="85"/>
    <n v="3.31"/>
    <n v="350"/>
    <m/>
    <n v="-4.5480034729999996"/>
    <n v="10367.31961"/>
    <x v="4"/>
    <n v="443"/>
    <x v="4"/>
    <n v="-61.796427999999999"/>
  </r>
  <r>
    <x v="4"/>
    <x v="2"/>
    <x v="18"/>
    <n v="100"/>
    <n v="0"/>
    <m/>
    <n v="0"/>
    <n v="0.18"/>
    <n v="0"/>
    <n v="0"/>
    <n v="0"/>
    <x v="86"/>
    <n v="3.59"/>
    <n v="389.99998570000002"/>
    <m/>
    <n v="1.0274419699999999"/>
    <n v="10401.050880000001"/>
    <x v="4"/>
    <n v="443"/>
    <x v="4"/>
    <n v="-61.796427999999999"/>
  </r>
  <r>
    <x v="4"/>
    <x v="3"/>
    <x v="67"/>
    <n v="100"/>
    <n v="0"/>
    <m/>
    <n v="0"/>
    <n v="0.2"/>
    <n v="0"/>
    <n v="0"/>
    <n v="0"/>
    <x v="87"/>
    <n v="3.63"/>
    <n v="409.99999639999999"/>
    <m/>
    <n v="6.0765436880000001"/>
    <n v="10797.951059999999"/>
    <x v="4"/>
    <n v="443"/>
    <x v="4"/>
    <n v="-61.796427999999999"/>
  </r>
  <r>
    <x v="4"/>
    <x v="4"/>
    <x v="68"/>
    <n v="100"/>
    <n v="0"/>
    <m/>
    <n v="0"/>
    <n v="0.21"/>
    <n v="0"/>
    <n v="0"/>
    <n v="0"/>
    <x v="88"/>
    <n v="3.57"/>
    <n v="400.00000599999998"/>
    <m/>
    <n v="5.7670286119999998"/>
    <n v="11446.969139999999"/>
    <x v="4"/>
    <n v="443"/>
    <x v="4"/>
    <n v="-61.796427999999999"/>
  </r>
  <r>
    <x v="4"/>
    <x v="5"/>
    <x v="69"/>
    <n v="100"/>
    <n v="0"/>
    <m/>
    <n v="0"/>
    <n v="0.23"/>
    <n v="0"/>
    <n v="0"/>
    <n v="0"/>
    <x v="89"/>
    <n v="3.4"/>
    <n v="409.99999639999999"/>
    <m/>
    <n v="6.4738313160000001"/>
    <n v="12557.547850000001"/>
    <x v="4"/>
    <n v="443"/>
    <x v="4"/>
    <n v="-61.796427999999999"/>
  </r>
  <r>
    <x v="4"/>
    <x v="6"/>
    <x v="18"/>
    <n v="100"/>
    <n v="0"/>
    <m/>
    <n v="0"/>
    <n v="0.24"/>
    <n v="0"/>
    <n v="0"/>
    <n v="0"/>
    <x v="90"/>
    <n v="3.12"/>
    <n v="439.99999759999997"/>
    <m/>
    <n v="12.708148530000001"/>
    <n v="13995.80442"/>
    <x v="4"/>
    <n v="443"/>
    <x v="4"/>
    <n v="-61.796427999999999"/>
  </r>
  <r>
    <x v="4"/>
    <x v="7"/>
    <x v="18"/>
    <n v="100"/>
    <n v="0"/>
    <m/>
    <n v="0"/>
    <n v="0.26"/>
    <n v="0"/>
    <n v="0"/>
    <n v="0"/>
    <x v="91"/>
    <n v="3.02"/>
    <n v="460.00000829999999"/>
    <m/>
    <n v="9.3153831629999999"/>
    <n v="15622.692870000001"/>
    <x v="4"/>
    <n v="443"/>
    <x v="4"/>
    <n v="-61.796427999999999"/>
  </r>
  <r>
    <x v="4"/>
    <x v="8"/>
    <x v="18"/>
    <n v="100"/>
    <n v="0"/>
    <m/>
    <n v="0"/>
    <n v="0.27"/>
    <n v="0"/>
    <n v="0"/>
    <n v="0"/>
    <x v="92"/>
    <n v="3.08"/>
    <n v="479.99998929999998"/>
    <m/>
    <n v="-1.4340652000000001E-2"/>
    <n v="16044.105799999999"/>
    <x v="4"/>
    <n v="443"/>
    <x v="4"/>
    <n v="-61.796427999999999"/>
  </r>
  <r>
    <x v="4"/>
    <x v="9"/>
    <x v="70"/>
    <n v="100"/>
    <n v="1.1499999999999999"/>
    <m/>
    <n v="0"/>
    <n v="0.31"/>
    <n v="0"/>
    <n v="0"/>
    <n v="0"/>
    <x v="93"/>
    <n v="3.7"/>
    <n v="1389.999986"/>
    <m/>
    <n v="-11.96269725"/>
    <n v="14160.562"/>
    <x v="4"/>
    <n v="443"/>
    <x v="4"/>
    <n v="-61.796427999999999"/>
  </r>
  <r>
    <x v="4"/>
    <x v="10"/>
    <x v="71"/>
    <n v="100"/>
    <n v="1.1399999999999999"/>
    <m/>
    <n v="0"/>
    <n v="0.32"/>
    <n v="0"/>
    <n v="0"/>
    <n v="0"/>
    <x v="94"/>
    <n v="4.05"/>
    <n v="490.00000949999998"/>
    <m/>
    <n v="-7.8405947439999997"/>
    <n v="13048.960580000001"/>
    <x v="4"/>
    <n v="443"/>
    <x v="4"/>
    <n v="-61.796427999999999"/>
  </r>
  <r>
    <x v="4"/>
    <x v="11"/>
    <x v="72"/>
    <n v="100"/>
    <n v="3.36"/>
    <m/>
    <n v="0.08"/>
    <n v="0.32"/>
    <n v="0"/>
    <n v="0"/>
    <n v="0"/>
    <x v="95"/>
    <n v="4.08"/>
    <n v="540.0000215"/>
    <m/>
    <n v="-1.958612628"/>
    <n v="12746.633470000001"/>
    <x v="4"/>
    <n v="443"/>
    <x v="4"/>
    <n v="-61.796427999999999"/>
  </r>
  <r>
    <x v="4"/>
    <x v="12"/>
    <x v="18"/>
    <n v="100"/>
    <n v="3.32"/>
    <m/>
    <n v="0.15"/>
    <n v="0.31"/>
    <n v="0"/>
    <n v="0"/>
    <n v="0"/>
    <x v="96"/>
    <n v="4.08"/>
    <n v="699.9999881"/>
    <m/>
    <n v="3.3728661999999998"/>
    <n v="13272.73494"/>
    <x v="4"/>
    <n v="443"/>
    <x v="4"/>
    <n v="-61.796427999999999"/>
  </r>
  <r>
    <x v="4"/>
    <x v="13"/>
    <x v="18"/>
    <n v="100"/>
    <n v="4.37"/>
    <n v="2580000"/>
    <n v="0.15"/>
    <n v="0.31"/>
    <n v="0"/>
    <n v="0"/>
    <n v="0"/>
    <x v="97"/>
    <n v="4.13"/>
    <n v="469.99999880000001"/>
    <m/>
    <n v="-0.60087639699999995"/>
    <n v="12910.590630000001"/>
    <x v="4"/>
    <n v="443"/>
    <x v="4"/>
    <n v="-61.796427999999999"/>
  </r>
  <r>
    <x v="4"/>
    <x v="14"/>
    <x v="18"/>
    <n v="100"/>
    <n v="4.32"/>
    <m/>
    <n v="0.14000000000000001"/>
    <n v="0.32"/>
    <n v="0"/>
    <n v="0"/>
    <n v="0"/>
    <x v="98"/>
    <n v="4.01"/>
    <n v="479.99998929999998"/>
    <m/>
    <n v="3.7957276129999999"/>
    <n v="13501.58092"/>
    <x v="4"/>
    <n v="443"/>
    <x v="4"/>
    <n v="-61.796427999999999"/>
  </r>
  <r>
    <x v="4"/>
    <x v="15"/>
    <x v="18"/>
    <n v="100"/>
    <n v="36.340000000000003"/>
    <n v="6970000"/>
    <n v="0.48"/>
    <n v="0.32"/>
    <n v="0"/>
    <n v="0.01"/>
    <n v="3.030303"/>
    <x v="99"/>
    <n v="3.98"/>
    <n v="490.00000949999998"/>
    <m/>
    <n v="3.825293099"/>
    <n v="14285.32978"/>
    <x v="4"/>
    <n v="443"/>
    <x v="4"/>
    <n v="-61.796427999999999"/>
  </r>
  <r>
    <x v="4"/>
    <x v="16"/>
    <x v="18"/>
    <n v="100"/>
    <n v="37.03"/>
    <m/>
    <n v="0.6"/>
    <n v="0.32"/>
    <n v="0"/>
    <n v="0"/>
    <n v="0"/>
    <x v="100"/>
    <n v="3.85"/>
    <n v="500"/>
    <m/>
    <n v="5.4964592039999998"/>
    <n v="15198.742969999999"/>
    <x v="4"/>
    <n v="443"/>
    <x v="4"/>
    <n v="-61.796427999999999"/>
  </r>
  <r>
    <x v="4"/>
    <x v="17"/>
    <x v="18"/>
    <n v="100"/>
    <n v="40.869999999999997"/>
    <n v="19550000"/>
    <n v="0.6"/>
    <n v="0.32"/>
    <n v="0"/>
    <n v="0.01"/>
    <n v="3.030303"/>
    <x v="101"/>
    <n v="3.73"/>
    <n v="500"/>
    <m/>
    <n v="3.1443232399999999"/>
    <n v="15383.5764"/>
    <x v="4"/>
    <n v="443"/>
    <x v="4"/>
    <n v="-61.796427999999999"/>
  </r>
  <r>
    <x v="4"/>
    <x v="18"/>
    <x v="18"/>
    <n v="100"/>
    <n v="86.21"/>
    <m/>
    <n v="0.9"/>
    <n v="0.32"/>
    <n v="0"/>
    <n v="0.01"/>
    <n v="3.030303"/>
    <x v="102"/>
    <n v="3.57"/>
    <n v="509.99999050000002"/>
    <m/>
    <n v="6.8836408169999999"/>
    <n v="16679.591659999998"/>
    <x v="4"/>
    <n v="443"/>
    <x v="4"/>
    <n v="-61.796427999999999"/>
  </r>
  <r>
    <x v="4"/>
    <x v="19"/>
    <x v="18"/>
    <n v="100"/>
    <n v="85.47"/>
    <m/>
    <n v="0.91"/>
    <n v="0.33"/>
    <n v="0"/>
    <n v="0.01"/>
    <n v="2.9411763999999998"/>
    <x v="103"/>
    <n v="3.45"/>
    <n v="519.99998089999997"/>
    <m/>
    <n v="4.8622361659999997"/>
    <n v="17376.649679999999"/>
    <x v="4"/>
    <n v="443"/>
    <x v="4"/>
    <n v="-61.796427999999999"/>
  </r>
  <r>
    <x v="4"/>
    <x v="20"/>
    <x v="18"/>
    <n v="100"/>
    <n v="167.98"/>
    <m/>
    <m/>
    <n v="0.31"/>
    <n v="0"/>
    <n v="0.02"/>
    <n v="6.0606059999999999"/>
    <x v="104"/>
    <m/>
    <m/>
    <m/>
    <n v="-20.192370570000001"/>
    <n v="13992.744479999999"/>
    <x v="4"/>
    <n v="443"/>
    <x v="4"/>
    <n v="-61.796427999999999"/>
  </r>
  <r>
    <x v="5"/>
    <x v="0"/>
    <x v="73"/>
    <n v="95"/>
    <n v="235.62"/>
    <m/>
    <n v="9.85"/>
    <n v="50.37"/>
    <n v="5.99"/>
    <n v="28.89"/>
    <n v="40.914954999999999"/>
    <x v="105"/>
    <n v="3.69"/>
    <n v="132270"/>
    <n v="12.283858"/>
    <n v="-0.78899893899999995"/>
    <n v="7708.099115"/>
    <x v="5"/>
    <n v="2780400"/>
    <x v="5"/>
    <n v="-63.616672000000001"/>
  </r>
  <r>
    <x v="5"/>
    <x v="1"/>
    <x v="74"/>
    <n v="95.6"/>
    <n v="234.09"/>
    <n v="3890000"/>
    <n v="11.51"/>
    <n v="42.91"/>
    <n v="6.54"/>
    <n v="37.04"/>
    <n v="50.387329999999999"/>
    <x v="106"/>
    <n v="3.59"/>
    <n v="125260"/>
    <n v="15.937488"/>
    <n v="-4.4088396830000001"/>
    <n v="7208.373114"/>
    <x v="5"/>
    <n v="2780400"/>
    <x v="5"/>
    <n v="-63.616672000000001"/>
  </r>
  <r>
    <x v="5"/>
    <x v="2"/>
    <x v="75"/>
    <n v="96.1"/>
    <n v="236.78"/>
    <m/>
    <n v="11.62"/>
    <n v="39.700000000000003"/>
    <n v="5.39"/>
    <n v="36.06"/>
    <n v="51.078249999999997"/>
    <x v="107"/>
    <n v="3.99"/>
    <n v="117470.0012"/>
    <n v="16.249306000000001"/>
    <n v="-10.89448483"/>
    <n v="2593.4045630000001"/>
    <x v="5"/>
    <n v="2780400"/>
    <x v="5"/>
    <n v="-63.616672000000001"/>
  </r>
  <r>
    <x v="5"/>
    <x v="3"/>
    <x v="76"/>
    <n v="96.45"/>
    <n v="234.82"/>
    <n v="50000"/>
    <n v="10.82"/>
    <n v="46.73"/>
    <n v="7.03"/>
    <n v="34.380000000000003"/>
    <n v="46.982075000000002"/>
    <x v="108"/>
    <n v="3.97"/>
    <n v="127660.0037"/>
    <n v="14.408258999999999"/>
    <n v="8.8370407960000001"/>
    <n v="3349.8063000000002"/>
    <x v="5"/>
    <n v="2780400"/>
    <x v="5"/>
    <n v="-63.616672000000001"/>
  </r>
  <r>
    <x v="5"/>
    <x v="4"/>
    <x v="77"/>
    <n v="97.2"/>
    <n v="236.15"/>
    <n v="40960000"/>
    <n v="9.2899999999999991"/>
    <n v="57.35"/>
    <n v="7.31"/>
    <n v="31.03"/>
    <n v="40.066882999999997"/>
    <x v="109"/>
    <n v="4.04"/>
    <n v="141380.0049"/>
    <n v="12.185575500000001"/>
    <n v="9.0295733009999992"/>
    <n v="4277.7215729999998"/>
    <x v="5"/>
    <n v="2780400"/>
    <x v="5"/>
    <n v="-63.616672000000001"/>
  </r>
  <r>
    <x v="5"/>
    <x v="5"/>
    <x v="78"/>
    <n v="97.5"/>
    <n v="234.67"/>
    <n v="280000"/>
    <n v="9.64"/>
    <n v="59.89"/>
    <n v="6.37"/>
    <n v="34.6"/>
    <n v="40.620663"/>
    <x v="110"/>
    <n v="3.68"/>
    <n v="145990.0055"/>
    <n v="12.788524000000001"/>
    <n v="8.8516599199999995"/>
    <n v="5109.852245"/>
    <x v="5"/>
    <n v="2780400"/>
    <x v="5"/>
    <n v="-63.616672000000001"/>
  </r>
  <r>
    <x v="5"/>
    <x v="6"/>
    <x v="79"/>
    <n v="98.1"/>
    <n v="232.56"/>
    <n v="440000"/>
    <n v="9.18"/>
    <n v="65.58"/>
    <n v="7.15"/>
    <n v="38.67"/>
    <n v="41.131058000000003"/>
    <x v="111"/>
    <n v="3.58"/>
    <n v="154899.9939"/>
    <n v="13.449462"/>
    <n v="8.0471515"/>
    <n v="5919.0123380000005"/>
    <x v="5"/>
    <n v="2780400"/>
    <x v="5"/>
    <n v="-63.616672000000001"/>
  </r>
  <r>
    <x v="5"/>
    <x v="7"/>
    <x v="80"/>
    <n v="98.3"/>
    <n v="236.6"/>
    <n v="360000"/>
    <n v="7.72"/>
    <n v="72.95"/>
    <n v="6.72"/>
    <n v="31.18"/>
    <n v="34.190350000000002"/>
    <x v="112"/>
    <n v="3.44"/>
    <n v="162809.9976"/>
    <n v="10.599154"/>
    <n v="9.0076508749999995"/>
    <n v="7245.4468569999999"/>
    <x v="5"/>
    <n v="2780400"/>
    <x v="5"/>
    <n v="-63.616672000000001"/>
  </r>
  <r>
    <x v="5"/>
    <x v="8"/>
    <x v="81"/>
    <n v="98.6"/>
    <n v="234.79"/>
    <n v="22940000"/>
    <n v="7.65"/>
    <n v="76.62"/>
    <n v="6.85"/>
    <n v="31.28"/>
    <n v="33.228760000000001"/>
    <x v="113"/>
    <n v="3.42"/>
    <n v="167229.9957"/>
    <n v="10.437063999999999"/>
    <n v="4.0572331029999997"/>
    <n v="9020.8733229999998"/>
    <x v="5"/>
    <n v="2780400"/>
    <x v="5"/>
    <n v="-63.616672000000001"/>
  </r>
  <r>
    <x v="5"/>
    <x v="9"/>
    <x v="82"/>
    <n v="98.9"/>
    <n v="241.83"/>
    <n v="39080000"/>
    <n v="8.59"/>
    <n v="74.010000000000005"/>
    <n v="7.59"/>
    <n v="34.700000000000003"/>
    <n v="36.362853999999999"/>
    <x v="114"/>
    <n v="3.35"/>
    <n v="156570.0073"/>
    <n v="11.783505999999999"/>
    <n v="-5.9185250759999999"/>
    <n v="8225.1375829999997"/>
    <x v="5"/>
    <n v="2780400"/>
    <x v="5"/>
    <n v="-63.616672000000001"/>
  </r>
  <r>
    <x v="5"/>
    <x v="10"/>
    <x v="83"/>
    <n v="99.1"/>
    <n v="239.96"/>
    <n v="1040000"/>
    <n v="8.7899999999999991"/>
    <n v="78.540000000000006"/>
    <n v="6.69"/>
    <n v="34.409999999999997"/>
    <n v="34.353057999999997"/>
    <x v="115"/>
    <n v="3.26"/>
    <n v="167220.0012"/>
    <n v="11.661375"/>
    <n v="10.12539816"/>
    <n v="10385.96443"/>
    <x v="5"/>
    <n v="2780400"/>
    <x v="5"/>
    <n v="-63.616672000000001"/>
  </r>
  <r>
    <x v="5"/>
    <x v="11"/>
    <x v="84"/>
    <n v="99.3"/>
    <n v="251.14"/>
    <n v="69260000"/>
    <n v="8.83"/>
    <n v="84.43"/>
    <n v="5.89"/>
    <n v="32.43"/>
    <n v="31.217922000000002"/>
    <x v="116"/>
    <n v="3.18"/>
    <n v="176639.9994"/>
    <n v="10.929448000000001"/>
    <n v="6.0039516930000003"/>
    <n v="12848.8642"/>
    <x v="5"/>
    <n v="2780400"/>
    <x v="5"/>
    <n v="-63.616672000000001"/>
  </r>
  <r>
    <x v="5"/>
    <x v="12"/>
    <x v="85"/>
    <n v="99.5"/>
    <n v="252.14"/>
    <n v="256070000"/>
    <n v="8.61"/>
    <n v="91.86"/>
    <n v="5.9"/>
    <n v="30.93"/>
    <n v="28.619164000000001"/>
    <x v="117"/>
    <n v="3.3"/>
    <n v="177960.0067"/>
    <n v="10.216426"/>
    <n v="-1.0264204539999999"/>
    <n v="13082.66433"/>
    <x v="5"/>
    <n v="2780400"/>
    <x v="5"/>
    <n v="-63.616672000000001"/>
  </r>
  <r>
    <x v="5"/>
    <x v="13"/>
    <x v="86"/>
    <n v="99.6"/>
    <n v="250.97"/>
    <n v="47820000"/>
    <n v="8.91"/>
    <n v="91.55"/>
    <n v="5.73"/>
    <n v="35.03"/>
    <n v="30.806438"/>
    <x v="118"/>
    <n v="3.31"/>
    <n v="183250"/>
    <n v="10.950079000000001"/>
    <n v="2.4053237809999999"/>
    <n v="13080.254730000001"/>
    <x v="5"/>
    <n v="2780400"/>
    <x v="5"/>
    <n v="-63.616672000000001"/>
  </r>
  <r>
    <x v="5"/>
    <x v="14"/>
    <x v="18"/>
    <n v="99.7"/>
    <n v="248.74"/>
    <n v="2472850000"/>
    <n v="9.7899999999999991"/>
    <n v="92.18"/>
    <n v="5.26"/>
    <n v="34.369999999999997"/>
    <n v="30.066004"/>
    <x v="119"/>
    <n v="3.4"/>
    <n v="179600.0061"/>
    <n v="11.038978"/>
    <n v="-2.5126153210000002"/>
    <n v="12334.79825"/>
    <x v="5"/>
    <n v="2780400"/>
    <x v="5"/>
    <n v="-63.616672000000001"/>
  </r>
  <r>
    <x v="5"/>
    <x v="15"/>
    <x v="87"/>
    <n v="99.7"/>
    <n v="247.37"/>
    <n v="109830000"/>
    <n v="9.4"/>
    <n v="97.18"/>
    <n v="6.64"/>
    <n v="33.97"/>
    <n v="29.472387000000001"/>
    <x v="120"/>
    <n v="3.36"/>
    <n v="185550.0031"/>
    <n v="10.907397"/>
    <n v="2.731159828"/>
    <n v="13789.06042"/>
    <x v="5"/>
    <n v="2780400"/>
    <x v="5"/>
    <n v="-63.616672000000001"/>
  </r>
  <r>
    <x v="5"/>
    <x v="16"/>
    <x v="88"/>
    <n v="99.8"/>
    <n v="245.23"/>
    <n v="250160000"/>
    <n v="9.3800000000000008"/>
    <n v="100.8"/>
    <n v="7.82"/>
    <n v="31.02"/>
    <n v="27.81438"/>
    <x v="121"/>
    <n v="3.41"/>
    <n v="183160.0037"/>
    <n v="10.167007"/>
    <n v="-2.0803278440000001"/>
    <n v="12790.242469999999"/>
    <x v="5"/>
    <n v="2780400"/>
    <x v="5"/>
    <n v="-63.616672000000001"/>
  </r>
  <r>
    <x v="5"/>
    <x v="17"/>
    <x v="18"/>
    <n v="99.8"/>
    <n v="244.82"/>
    <n v="503740000"/>
    <n v="10.37"/>
    <n v="99.4"/>
    <n v="5.77"/>
    <n v="33.4"/>
    <n v="28.267298"/>
    <x v="122"/>
    <n v="3.32"/>
    <n v="179320.0073"/>
    <n v="10.964719000000001"/>
    <n v="2.8185029780000002"/>
    <n v="14613.04182"/>
    <x v="5"/>
    <n v="2780400"/>
    <x v="5"/>
    <n v="-63.616672000000001"/>
  </r>
  <r>
    <x v="5"/>
    <x v="18"/>
    <x v="89"/>
    <n v="99.8"/>
    <n v="259.47000000000003"/>
    <n v="492720000"/>
    <n v="10.52"/>
    <n v="98.31"/>
    <n v="6.51"/>
    <n v="34.97"/>
    <n v="29.673082000000001"/>
    <x v="123"/>
    <n v="3.31"/>
    <n v="176899.9939"/>
    <n v="11.397629999999999"/>
    <n v="-2.617396463"/>
    <n v="11795.159390000001"/>
    <x v="5"/>
    <n v="2780400"/>
    <x v="5"/>
    <n v="-63.616672000000001"/>
  </r>
  <r>
    <x v="5"/>
    <x v="19"/>
    <x v="18"/>
    <n v="99.9"/>
    <n v="283.38"/>
    <n v="474460000"/>
    <n v="10.74"/>
    <n v="90.56"/>
    <n v="7.97"/>
    <n v="34.630000000000003"/>
    <n v="31.991589000000001"/>
    <x v="124"/>
    <n v="3.35"/>
    <n v="168100.0061"/>
    <n v="11.926772"/>
    <n v="-2.025934237"/>
    <n v="10056.637940000001"/>
    <x v="5"/>
    <n v="2780400"/>
    <x v="5"/>
    <n v="-63.616672000000001"/>
  </r>
  <r>
    <x v="5"/>
    <x v="20"/>
    <x v="18"/>
    <n v="99.9"/>
    <n v="311.27999999999997"/>
    <m/>
    <m/>
    <n v="91.58"/>
    <n v="10.06"/>
    <n v="37.049999999999997"/>
    <n v="33.967841999999997"/>
    <x v="125"/>
    <m/>
    <m/>
    <n v="12.179417000000001"/>
    <n v="-9.8952689639999996"/>
    <n v="8579.0177729999996"/>
    <x v="5"/>
    <n v="2780400"/>
    <x v="5"/>
    <n v="-63.616672000000001"/>
  </r>
  <r>
    <x v="6"/>
    <x v="0"/>
    <x v="90"/>
    <n v="79.5"/>
    <n v="333.66"/>
    <m/>
    <n v="7.16"/>
    <n v="2.5299999999999998"/>
    <n v="1.84"/>
    <n v="1.25"/>
    <n v="54.982210000000002"/>
    <x v="126"/>
    <n v="6.79"/>
    <n v="3560"/>
    <m/>
    <n v="5.9000000029999997"/>
    <n v="622.74092289999999"/>
    <x v="6"/>
    <n v="29743"/>
    <x v="6"/>
    <n v="45.038189000000003"/>
  </r>
  <r>
    <x v="6"/>
    <x v="1"/>
    <x v="18"/>
    <n v="82.2"/>
    <n v="331.89"/>
    <n v="7670000"/>
    <n v="5.42"/>
    <n v="2.62"/>
    <n v="1.99"/>
    <n v="0.96"/>
    <n v="52.962296000000002"/>
    <x v="127"/>
    <n v="6.17"/>
    <n v="3600"/>
    <m/>
    <n v="9.5999999989999996"/>
    <n v="694.42345539999997"/>
    <x v="6"/>
    <n v="29743"/>
    <x v="6"/>
    <n v="45.038189000000003"/>
  </r>
  <r>
    <x v="6"/>
    <x v="2"/>
    <x v="91"/>
    <n v="84.9"/>
    <n v="384.15"/>
    <n v="50000"/>
    <n v="8.9"/>
    <n v="1.48"/>
    <n v="2.09"/>
    <n v="1.64"/>
    <n v="71.593090000000004"/>
    <x v="128"/>
    <n v="5.0999999999999996"/>
    <n v="3119.9998860000001"/>
    <m/>
    <n v="13.2"/>
    <n v="783.24121500000001"/>
    <x v="6"/>
    <n v="29743"/>
    <x v="6"/>
    <n v="45.038189000000003"/>
  </r>
  <r>
    <x v="6"/>
    <x v="3"/>
    <x v="92"/>
    <n v="87.7"/>
    <n v="387.62"/>
    <n v="2780000"/>
    <n v="9.81"/>
    <n v="1.43"/>
    <n v="1.82"/>
    <n v="1.96"/>
    <n v="72.552779999999998"/>
    <x v="129"/>
    <n v="4.72"/>
    <n v="3500"/>
    <m/>
    <n v="14"/>
    <n v="930.12547270000005"/>
    <x v="6"/>
    <n v="29743"/>
    <x v="6"/>
    <n v="45.038189000000003"/>
  </r>
  <r>
    <x v="6"/>
    <x v="4"/>
    <x v="93"/>
    <n v="89.9"/>
    <n v="341.15"/>
    <n v="10320000"/>
    <n v="8.7100000000000009"/>
    <n v="1.72"/>
    <n v="2.2000000000000002"/>
    <n v="1.98"/>
    <n v="70.847449999999995"/>
    <x v="130"/>
    <n v="4.5199999999999996"/>
    <n v="3759.9999899999998"/>
    <m/>
    <n v="10.5"/>
    <n v="1191.921006"/>
    <x v="6"/>
    <n v="29743"/>
    <x v="6"/>
    <n v="45.038189000000003"/>
  </r>
  <r>
    <x v="6"/>
    <x v="5"/>
    <x v="94"/>
    <n v="91.6"/>
    <n v="345.27"/>
    <n v="3060000"/>
    <n v="6.49"/>
    <n v="1.72"/>
    <n v="2.5"/>
    <n v="1.75"/>
    <n v="71.189284999999998"/>
    <x v="131"/>
    <n v="4.76"/>
    <n v="4460.0000380000001"/>
    <m/>
    <n v="13.9"/>
    <n v="1643.756889"/>
    <x v="6"/>
    <n v="29743"/>
    <x v="6"/>
    <n v="45.038189000000003"/>
  </r>
  <r>
    <x v="6"/>
    <x v="6"/>
    <x v="95"/>
    <n v="92.9"/>
    <n v="357.82"/>
    <n v="13470000"/>
    <n v="7.65"/>
    <n v="1.39"/>
    <n v="2.42"/>
    <n v="1.81"/>
    <n v="75.266909999999996"/>
    <x v="132"/>
    <n v="4.28"/>
    <n v="4489.9997709999998"/>
    <m/>
    <n v="13.2"/>
    <n v="2158.1480740000002"/>
    <x v="6"/>
    <n v="29743"/>
    <x v="6"/>
    <n v="45.038189000000003"/>
  </r>
  <r>
    <x v="6"/>
    <x v="7"/>
    <x v="96"/>
    <n v="94.2"/>
    <n v="364.5"/>
    <n v="1530000"/>
    <n v="7.02"/>
    <n v="1.4"/>
    <n v="2.35"/>
    <n v="1.83"/>
    <n v="74.910390000000007"/>
    <x v="133"/>
    <n v="4.2"/>
    <n v="5199.9998089999999"/>
    <m/>
    <n v="13.7"/>
    <n v="3139.28071"/>
    <x v="6"/>
    <n v="29743"/>
    <x v="6"/>
    <n v="45.038189000000003"/>
  </r>
  <r>
    <x v="6"/>
    <x v="8"/>
    <x v="97"/>
    <n v="95"/>
    <n v="372.59"/>
    <n v="100000"/>
    <n v="6.4"/>
    <n v="1.42"/>
    <n v="2.27"/>
    <n v="1.78"/>
    <n v="74.040229999999994"/>
    <x v="134"/>
    <n v="4.13"/>
    <n v="5690.0000570000002"/>
    <m/>
    <n v="6.9"/>
    <n v="4010.8613810000002"/>
    <x v="6"/>
    <n v="29743"/>
    <x v="6"/>
    <n v="45.038189000000003"/>
  </r>
  <r>
    <x v="6"/>
    <x v="9"/>
    <x v="98"/>
    <n v="95.7"/>
    <n v="380.13"/>
    <n v="450000"/>
    <n v="7.8"/>
    <n v="1.08"/>
    <n v="2.29"/>
    <n v="2"/>
    <n v="79.888270000000006"/>
    <x v="135"/>
    <n v="4.18"/>
    <n v="4510.0002290000002"/>
    <m/>
    <n v="-14.1"/>
    <n v="2994.340471"/>
    <x v="6"/>
    <n v="29743"/>
    <x v="6"/>
    <n v="45.038189000000003"/>
  </r>
  <r>
    <x v="6"/>
    <x v="10"/>
    <x v="94"/>
    <n v="96.4"/>
    <n v="391.73"/>
    <n v="92450000"/>
    <n v="9.36"/>
    <n v="1.35"/>
    <n v="2.29"/>
    <n v="2.54"/>
    <n v="78.155339999999995"/>
    <x v="136"/>
    <n v="3.89"/>
    <n v="4340.000153"/>
    <m/>
    <n v="2.2000000000000002"/>
    <n v="3218.378299"/>
    <x v="6"/>
    <n v="29743"/>
    <x v="6"/>
    <n v="45.038189000000003"/>
  </r>
  <r>
    <x v="6"/>
    <x v="11"/>
    <x v="99"/>
    <n v="96.8"/>
    <n v="400.57"/>
    <n v="960000"/>
    <n v="8.01"/>
    <n v="2.25"/>
    <n v="2.36"/>
    <n v="2.46"/>
    <n v="68.175389999999993"/>
    <x v="137"/>
    <n v="4.0599999999999996"/>
    <n v="4940.0000570000002"/>
    <m/>
    <n v="4.6999999990000001"/>
    <n v="3525.807198"/>
    <x v="6"/>
    <n v="29743"/>
    <x v="6"/>
    <n v="45.038189000000003"/>
  </r>
  <r>
    <x v="6"/>
    <x v="12"/>
    <x v="100"/>
    <n v="97.2"/>
    <n v="434.48"/>
    <n v="74170000"/>
    <n v="6.56"/>
    <n v="3.19"/>
    <n v="2.12"/>
    <n v="2.2999999999999998"/>
    <n v="58.081470000000003"/>
    <x v="138"/>
    <n v="4.1500000000000004"/>
    <n v="5719.9997899999998"/>
    <m/>
    <n v="7.2000000010000003"/>
    <n v="3681.8446909999998"/>
    <x v="6"/>
    <n v="29743"/>
    <x v="6"/>
    <n v="45.038189000000003"/>
  </r>
  <r>
    <x v="6"/>
    <x v="13"/>
    <x v="101"/>
    <n v="97.5"/>
    <n v="445.76"/>
    <n v="25910000"/>
    <n v="6.77"/>
    <n v="2.98"/>
    <n v="2.17"/>
    <n v="2.15"/>
    <n v="59.178085000000003"/>
    <x v="139"/>
    <n v="3.92"/>
    <n v="5500"/>
    <m/>
    <n v="3.3"/>
    <n v="3838.1738799999998"/>
    <x v="6"/>
    <n v="29743"/>
    <x v="6"/>
    <n v="45.038189000000003"/>
  </r>
  <r>
    <x v="6"/>
    <x v="14"/>
    <x v="102"/>
    <n v="97.6"/>
    <n v="446.62"/>
    <n v="9340000"/>
    <n v="7.08"/>
    <n v="3.09"/>
    <n v="2.27"/>
    <n v="1.97"/>
    <n v="57.844470000000001"/>
    <x v="140"/>
    <n v="4.1100000000000003"/>
    <n v="5480.0000190000001"/>
    <m/>
    <n v="3.6000000010000002"/>
    <n v="3986.231624"/>
    <x v="6"/>
    <n v="29743"/>
    <x v="6"/>
    <n v="45.038189000000003"/>
  </r>
  <r>
    <x v="6"/>
    <x v="15"/>
    <x v="18"/>
    <n v="97.8"/>
    <n v="440.7"/>
    <n v="23250000"/>
    <n v="10.74"/>
    <n v="2.63"/>
    <n v="2.57"/>
    <n v="2.1800000000000002"/>
    <n v="64.363144000000005"/>
    <x v="141"/>
    <n v="4.12"/>
    <n v="5340.000153"/>
    <m/>
    <n v="3.1999999990000001"/>
    <n v="3607.289299"/>
    <x v="6"/>
    <n v="29743"/>
    <x v="6"/>
    <n v="45.038189000000003"/>
  </r>
  <r>
    <x v="6"/>
    <x v="16"/>
    <x v="94"/>
    <n v="97.9"/>
    <n v="448.05"/>
    <n v="120440000"/>
    <n v="13.15"/>
    <n v="2.4300000000000002"/>
    <n v="2.19"/>
    <n v="2.33"/>
    <n v="65.035970000000006"/>
    <x v="142"/>
    <n v="3.93"/>
    <n v="5070.000172"/>
    <m/>
    <n v="0.2"/>
    <n v="3591.8280519999998"/>
    <x v="6"/>
    <n v="29743"/>
    <x v="6"/>
    <n v="45.038189000000003"/>
  </r>
  <r>
    <x v="6"/>
    <x v="17"/>
    <x v="103"/>
    <n v="98"/>
    <n v="452.37"/>
    <n v="1550000"/>
    <n v="12.56"/>
    <n v="2.7"/>
    <n v="2.41"/>
    <n v="2.25"/>
    <n v="63.315215999999999"/>
    <x v="143"/>
    <n v="3.86"/>
    <n v="5369.9998859999996"/>
    <m/>
    <n v="7.5000000020000002"/>
    <n v="3914.5278539999999"/>
    <x v="6"/>
    <n v="29743"/>
    <x v="6"/>
    <n v="45.038189000000003"/>
  </r>
  <r>
    <x v="6"/>
    <x v="18"/>
    <x v="19"/>
    <n v="98"/>
    <n v="459.61"/>
    <n v="27690000"/>
    <n v="11.13"/>
    <n v="3.17"/>
    <n v="1.9"/>
    <n v="2.31"/>
    <n v="57.04607"/>
    <x v="144"/>
    <n v="3.51"/>
    <n v="5710.0000380000001"/>
    <m/>
    <n v="5.2"/>
    <n v="4220.5403210000004"/>
    <x v="6"/>
    <n v="29743"/>
    <x v="6"/>
    <n v="45.038189000000003"/>
  </r>
  <r>
    <x v="6"/>
    <x v="19"/>
    <x v="18"/>
    <n v="98"/>
    <n v="469.73"/>
    <n v="72580000"/>
    <n v="10.34"/>
    <n v="2.86"/>
    <n v="2.0299999999999998"/>
    <n v="2.41"/>
    <n v="60.821914999999997"/>
    <x v="145"/>
    <n v="3.53"/>
    <n v="6170.0000760000003"/>
    <m/>
    <n v="7.5999999989999996"/>
    <n v="4604.6463240000003"/>
    <x v="6"/>
    <n v="29743"/>
    <x v="6"/>
    <n v="45.038189000000003"/>
  </r>
  <r>
    <x v="6"/>
    <x v="20"/>
    <x v="18"/>
    <n v="98.1"/>
    <n v="484.04"/>
    <m/>
    <m/>
    <n v="2.98"/>
    <n v="2.5499999999999998"/>
    <n v="1.92"/>
    <n v="59.999996000000003"/>
    <x v="146"/>
    <m/>
    <m/>
    <m/>
    <n v="-7.4"/>
    <n v="4266.0180739999996"/>
    <x v="6"/>
    <n v="29743"/>
    <x v="6"/>
    <n v="45.038189000000003"/>
  </r>
  <r>
    <x v="7"/>
    <x v="0"/>
    <x v="104"/>
    <m/>
    <n v="0"/>
    <m/>
    <n v="0.18"/>
    <n v="0.73"/>
    <n v="0"/>
    <n v="0"/>
    <n v="0"/>
    <x v="147"/>
    <n v="14.38"/>
    <n v="2379.8829999999998"/>
    <m/>
    <n v="7.6165881940000002"/>
    <n v="20617.750469999999"/>
    <x v="7"/>
    <n v="179"/>
    <x v="7"/>
    <n v="-69.968329999999995"/>
  </r>
  <r>
    <x v="7"/>
    <x v="1"/>
    <x v="18"/>
    <m/>
    <n v="0"/>
    <m/>
    <n v="0.18"/>
    <n v="0.76"/>
    <n v="0"/>
    <n v="0"/>
    <n v="0"/>
    <x v="148"/>
    <n v="14.94"/>
    <n v="2409.2190000000001"/>
    <m/>
    <n v="-2.9712567239999998"/>
    <n v="20670.367010000002"/>
    <x v="7"/>
    <n v="179"/>
    <x v="7"/>
    <n v="-69.968329999999995"/>
  </r>
  <r>
    <x v="7"/>
    <x v="2"/>
    <x v="18"/>
    <m/>
    <n v="0"/>
    <m/>
    <n v="0.18"/>
    <n v="0.77"/>
    <n v="0"/>
    <n v="0"/>
    <n v="0"/>
    <x v="149"/>
    <n v="15.55"/>
    <n v="2438.5549999999998"/>
    <m/>
    <n v="-3.2736464110000001"/>
    <n v="20436.887129999999"/>
    <x v="7"/>
    <n v="179"/>
    <x v="7"/>
    <n v="-69.968329999999995"/>
  </r>
  <r>
    <x v="7"/>
    <x v="3"/>
    <x v="18"/>
    <m/>
    <n v="0"/>
    <m/>
    <n v="0.18"/>
    <n v="0.79"/>
    <n v="0"/>
    <n v="0"/>
    <n v="0"/>
    <x v="150"/>
    <n v="15.73"/>
    <n v="2563.2330000000002"/>
    <m/>
    <n v="1.9755472620000001"/>
    <n v="20833.976360000001"/>
    <x v="7"/>
    <n v="179"/>
    <x v="7"/>
    <n v="-69.968329999999995"/>
  </r>
  <r>
    <x v="7"/>
    <x v="4"/>
    <x v="18"/>
    <m/>
    <n v="0"/>
    <m/>
    <n v="0.19"/>
    <n v="0.81"/>
    <n v="0"/>
    <n v="0"/>
    <n v="0"/>
    <x v="151"/>
    <n v="14.76"/>
    <n v="2618.2379999999998"/>
    <m/>
    <n v="7.9115634659999996"/>
    <n v="22568.37499"/>
    <x v="7"/>
    <n v="179"/>
    <x v="7"/>
    <n v="-69.968329999999995"/>
  </r>
  <r>
    <x v="7"/>
    <x v="5"/>
    <x v="18"/>
    <m/>
    <n v="0"/>
    <m/>
    <n v="0.19"/>
    <n v="0.86"/>
    <n v="0"/>
    <n v="0"/>
    <n v="0"/>
    <x v="152"/>
    <n v="14.93"/>
    <n v="2720.9140000000002"/>
    <m/>
    <n v="1.2143493489999999"/>
    <n v="23300.738359999999"/>
    <x v="7"/>
    <n v="179"/>
    <x v="7"/>
    <n v="-69.968329999999995"/>
  </r>
  <r>
    <x v="7"/>
    <x v="6"/>
    <x v="18"/>
    <m/>
    <n v="0"/>
    <m/>
    <n v="0.19"/>
    <n v="0.85"/>
    <n v="0"/>
    <n v="0"/>
    <n v="0"/>
    <x v="153"/>
    <n v="14.77"/>
    <n v="2717.2469999999998"/>
    <m/>
    <n v="1.050607528"/>
    <n v="24046.22638"/>
    <x v="7"/>
    <n v="179"/>
    <x v="7"/>
    <n v="-69.968329999999995"/>
  </r>
  <r>
    <x v="7"/>
    <x v="7"/>
    <x v="18"/>
    <m/>
    <n v="0"/>
    <m/>
    <n v="0.19"/>
    <n v="0.88"/>
    <n v="0"/>
    <n v="0"/>
    <n v="0"/>
    <x v="154"/>
    <n v="14.94"/>
    <n v="2823.59"/>
    <m/>
    <n v="1.8002259709999999"/>
    <n v="25834.111779999999"/>
    <x v="7"/>
    <n v="179"/>
    <x v="7"/>
    <n v="-69.968329999999995"/>
  </r>
  <r>
    <x v="7"/>
    <x v="8"/>
    <x v="18"/>
    <m/>
    <n v="0"/>
    <m/>
    <n v="0.19"/>
    <n v="0.86"/>
    <n v="0"/>
    <n v="0"/>
    <n v="0"/>
    <x v="155"/>
    <n v="14.36"/>
    <n v="2658.5749999999998"/>
    <m/>
    <n v="-9.0708046000000001E-2"/>
    <n v="27083.634859999998"/>
    <x v="7"/>
    <n v="179"/>
    <x v="7"/>
    <n v="-69.968329999999995"/>
  </r>
  <r>
    <x v="7"/>
    <x v="9"/>
    <x v="18"/>
    <m/>
    <n v="295.70999999999998"/>
    <m/>
    <n v="0.3"/>
    <n v="0.87"/>
    <n v="0"/>
    <n v="0.03"/>
    <n v="3.3333335000000002"/>
    <x v="156"/>
    <n v="15.96"/>
    <n v="2629.239"/>
    <m/>
    <n v="-10.51974854"/>
    <n v="24631.182049999999"/>
    <x v="7"/>
    <n v="179"/>
    <x v="7"/>
    <n v="-69.968329999999995"/>
  </r>
  <r>
    <x v="7"/>
    <x v="10"/>
    <x v="105"/>
    <m/>
    <n v="296.07"/>
    <m/>
    <n v="5.46"/>
    <n v="0.78"/>
    <n v="0"/>
    <n v="0.11"/>
    <n v="12.35955"/>
    <x v="157"/>
    <n v="16.21"/>
    <n v="2508.2280000000001"/>
    <m/>
    <n v="-3.6850293870000002"/>
    <n v="23513.527699999999"/>
    <x v="7"/>
    <n v="179"/>
    <x v="7"/>
    <n v="-69.968329999999995"/>
  </r>
  <r>
    <x v="7"/>
    <x v="11"/>
    <x v="18"/>
    <m/>
    <n v="296.91000000000003"/>
    <m/>
    <n v="5.66"/>
    <n v="0.77"/>
    <n v="0"/>
    <n v="0.11"/>
    <n v="12.5"/>
    <x v="158"/>
    <n v="15.62"/>
    <n v="2500.8939999999998"/>
    <m/>
    <n v="3.4460547500000001"/>
    <n v="24985.013920000001"/>
    <x v="7"/>
    <n v="179"/>
    <x v="7"/>
    <n v="-69.968329999999995"/>
  </r>
  <r>
    <x v="7"/>
    <x v="12"/>
    <x v="18"/>
    <m/>
    <n v="302.25"/>
    <m/>
    <n v="6.86"/>
    <n v="0.73"/>
    <n v="0"/>
    <n v="0.14000000000000001"/>
    <n v="16.091953"/>
    <x v="159"/>
    <n v="6.83"/>
    <n v="1349.4559999999999"/>
    <m/>
    <n v="-1.3698630140000001"/>
    <n v="24712.493259999999"/>
    <x v="7"/>
    <n v="179"/>
    <x v="7"/>
    <n v="-69.968329999999995"/>
  </r>
  <r>
    <x v="7"/>
    <x v="13"/>
    <x v="18"/>
    <m/>
    <n v="306.3"/>
    <m/>
    <n v="6.89"/>
    <n v="0.74"/>
    <n v="0"/>
    <n v="0.15"/>
    <n v="16.853933000000001"/>
    <x v="160"/>
    <n v="3.34"/>
    <n v="861.745"/>
    <m/>
    <n v="4.198232323"/>
    <n v="26441.61994"/>
    <x v="7"/>
    <n v="179"/>
    <x v="7"/>
    <n v="-69.968329999999995"/>
  </r>
  <r>
    <x v="7"/>
    <x v="14"/>
    <x v="18"/>
    <m/>
    <n v="355.57"/>
    <m/>
    <n v="6.93"/>
    <n v="0.73"/>
    <n v="0"/>
    <n v="0.16"/>
    <n v="17.977528"/>
    <x v="161"/>
    <n v="3.38"/>
    <n v="872.74599999999998"/>
    <m/>
    <n v="0.3"/>
    <n v="26893.01151"/>
    <x v="7"/>
    <n v="179"/>
    <x v="7"/>
    <n v="-69.968329999999995"/>
  </r>
  <r>
    <x v="7"/>
    <x v="15"/>
    <x v="18"/>
    <m/>
    <n v="365.16"/>
    <m/>
    <n v="6.73"/>
    <n v="0.75"/>
    <n v="0"/>
    <n v="0.18"/>
    <n v="19.354839999999999"/>
    <x v="162"/>
    <n v="3.28"/>
    <n v="898.41499999999996"/>
    <m/>
    <n v="5.7000008759999998"/>
    <n v="28396.90842"/>
    <x v="7"/>
    <n v="179"/>
    <x v="7"/>
    <n v="-69.968329999999995"/>
  </r>
  <r>
    <x v="7"/>
    <x v="16"/>
    <x v="18"/>
    <m/>
    <n v="363.32"/>
    <m/>
    <n v="6.99"/>
    <n v="0.76"/>
    <n v="0"/>
    <n v="0.14000000000000001"/>
    <n v="15.555555999999999"/>
    <x v="163"/>
    <n v="3.16"/>
    <n v="883.74699999999996"/>
    <m/>
    <n v="2.099999586"/>
    <n v="28452.170610000001"/>
    <x v="7"/>
    <n v="179"/>
    <x v="7"/>
    <n v="-69.968329999999995"/>
  </r>
  <r>
    <x v="7"/>
    <x v="17"/>
    <x v="18"/>
    <m/>
    <n v="361.61"/>
    <m/>
    <n v="6.7"/>
    <n v="0.79"/>
    <n v="0"/>
    <n v="0.14000000000000001"/>
    <n v="15.053763"/>
    <x v="164"/>
    <n v="3.13"/>
    <m/>
    <m/>
    <n v="1.999999104"/>
    <n v="29350.80502"/>
    <x v="7"/>
    <n v="179"/>
    <x v="7"/>
    <n v="-69.968329999999995"/>
  </r>
  <r>
    <x v="7"/>
    <x v="18"/>
    <x v="18"/>
    <m/>
    <n v="359.96"/>
    <m/>
    <n v="8.02"/>
    <n v="0.76"/>
    <n v="0"/>
    <n v="0.15"/>
    <n v="16.483516999999999"/>
    <x v="165"/>
    <n v="3.07"/>
    <m/>
    <m/>
    <m/>
    <n v="30253.27936"/>
    <x v="7"/>
    <n v="179"/>
    <x v="7"/>
    <n v="-69.968329999999995"/>
  </r>
  <r>
    <x v="7"/>
    <x v="19"/>
    <x v="18"/>
    <m/>
    <n v="358.39"/>
    <m/>
    <n v="7.48"/>
    <n v="0.77"/>
    <n v="0"/>
    <n v="0.15"/>
    <n v="16.304348000000001"/>
    <x v="166"/>
    <n v="3.2"/>
    <m/>
    <m/>
    <m/>
    <m/>
    <x v="7"/>
    <n v="179"/>
    <x v="7"/>
    <n v="-69.968329999999995"/>
  </r>
  <r>
    <x v="7"/>
    <x v="20"/>
    <x v="18"/>
    <m/>
    <n v="356.86"/>
    <m/>
    <m/>
    <n v="0.73"/>
    <n v="0"/>
    <n v="0.15"/>
    <n v="17.045456000000001"/>
    <x v="167"/>
    <m/>
    <m/>
    <m/>
    <m/>
    <m/>
    <x v="7"/>
    <n v="179"/>
    <x v="7"/>
    <n v="-69.968329999999995"/>
  </r>
  <r>
    <x v="8"/>
    <x v="0"/>
    <x v="18"/>
    <n v="100"/>
    <m/>
    <m/>
    <n v="8.42"/>
    <n v="181.05"/>
    <n v="0"/>
    <n v="17.11"/>
    <n v="8.6344370000000001"/>
    <x v="168"/>
    <n v="6.16"/>
    <n v="339450"/>
    <n v="3.9888778"/>
    <n v="3.9124277329999999"/>
    <n v="21697.708480000001"/>
    <x v="8"/>
    <n v="7741220"/>
    <x v="8"/>
    <n v="133.775136"/>
  </r>
  <r>
    <x v="8"/>
    <x v="1"/>
    <x v="18"/>
    <n v="100"/>
    <m/>
    <m/>
    <n v="8.3699999999999992"/>
    <n v="194.33"/>
    <n v="0"/>
    <n v="17.399999999999999"/>
    <n v="8.2180140000000002"/>
    <x v="169"/>
    <n v="5.91"/>
    <n v="345640"/>
    <n v="3.870762"/>
    <n v="2.0383007320000002"/>
    <n v="19527.32358"/>
    <x v="8"/>
    <n v="7741220"/>
    <x v="8"/>
    <n v="133.775136"/>
  </r>
  <r>
    <x v="8"/>
    <x v="2"/>
    <x v="18"/>
    <n v="100"/>
    <m/>
    <m/>
    <n v="8.74"/>
    <n v="197.29"/>
    <n v="0"/>
    <n v="17.350000000000001"/>
    <n v="8.0833025000000003"/>
    <x v="170"/>
    <n v="5.89"/>
    <n v="353369.9951"/>
    <n v="3.9314504000000001"/>
    <n v="4.014526654"/>
    <n v="20117.78889"/>
    <x v="8"/>
    <n v="7741220"/>
    <x v="8"/>
    <n v="133.775136"/>
  </r>
  <r>
    <x v="8"/>
    <x v="3"/>
    <x v="18"/>
    <n v="100"/>
    <m/>
    <m/>
    <n v="7.15"/>
    <n v="195.13"/>
    <n v="0"/>
    <n v="18.5"/>
    <n v="8.6598319999999998"/>
    <x v="171"/>
    <n v="5.78"/>
    <n v="352579.9866"/>
    <n v="4.0149689999999998"/>
    <n v="3.1103251090000001"/>
    <n v="23492.405170000002"/>
    <x v="8"/>
    <n v="7741220"/>
    <x v="8"/>
    <n v="133.775136"/>
  </r>
  <r>
    <x v="8"/>
    <x v="4"/>
    <x v="18"/>
    <n v="100"/>
    <m/>
    <m/>
    <n v="6.68"/>
    <n v="203.66"/>
    <n v="0"/>
    <n v="19.41"/>
    <n v="8.7013040000000004"/>
    <x v="172"/>
    <n v="5.65"/>
    <n v="365809.9976"/>
    <n v="4.0365605000000002"/>
    <n v="4.2054468869999999"/>
    <n v="30513.941739999998"/>
    <x v="8"/>
    <n v="7741220"/>
    <x v="8"/>
    <n v="133.775136"/>
  </r>
  <r>
    <x v="8"/>
    <x v="5"/>
    <x v="18"/>
    <n v="100"/>
    <m/>
    <m/>
    <n v="6.71"/>
    <n v="195.95"/>
    <n v="0"/>
    <n v="19.75"/>
    <n v="9.1562359999999998"/>
    <x v="173"/>
    <n v="5.52"/>
    <n v="370089.9963"/>
    <n v="4.3135532999999997"/>
    <n v="3.1603383250000001"/>
    <n v="34080.999900000003"/>
    <x v="8"/>
    <n v="7741220"/>
    <x v="8"/>
    <n v="133.775136"/>
  </r>
  <r>
    <x v="8"/>
    <x v="6"/>
    <x v="18"/>
    <n v="100"/>
    <m/>
    <m/>
    <n v="6.85"/>
    <n v="198.72"/>
    <n v="0"/>
    <n v="21.19"/>
    <n v="9.6357599999999994"/>
    <x v="174"/>
    <n v="5.58"/>
    <n v="375489.9902"/>
    <n v="4.2334129999999996"/>
    <n v="2.7268934460000001"/>
    <n v="36117.487979999998"/>
    <x v="8"/>
    <n v="7741220"/>
    <x v="8"/>
    <n v="133.775136"/>
  </r>
  <r>
    <x v="8"/>
    <x v="7"/>
    <x v="18"/>
    <n v="100"/>
    <m/>
    <m/>
    <n v="6.95"/>
    <n v="208.59"/>
    <n v="0"/>
    <n v="20.93"/>
    <n v="9.1190309999999997"/>
    <x v="175"/>
    <n v="5.52"/>
    <n v="385750"/>
    <n v="3.9767226999999998"/>
    <n v="3.768487516"/>
    <n v="41001.142979999997"/>
    <x v="8"/>
    <n v="7741220"/>
    <x v="8"/>
    <n v="133.775136"/>
  </r>
  <r>
    <x v="8"/>
    <x v="8"/>
    <x v="18"/>
    <n v="100"/>
    <m/>
    <m/>
    <n v="6.79"/>
    <n v="211.06"/>
    <n v="0"/>
    <n v="18.489999999999998"/>
    <n v="8.0548900000000003"/>
    <x v="176"/>
    <n v="5.53"/>
    <n v="388940.0024"/>
    <n v="3.6813264000000001"/>
    <n v="3.577014878"/>
    <n v="49654.910600000003"/>
    <x v="8"/>
    <n v="7741220"/>
    <x v="8"/>
    <n v="133.775136"/>
  </r>
  <r>
    <x v="8"/>
    <x v="9"/>
    <x v="18"/>
    <n v="100"/>
    <m/>
    <m/>
    <n v="7.15"/>
    <n v="216.42"/>
    <n v="0"/>
    <n v="18.32"/>
    <n v="7.804379"/>
    <x v="177"/>
    <n v="5.43"/>
    <n v="395290.0085"/>
    <n v="3.9202661999999999"/>
    <n v="1.8668320700000001"/>
    <n v="42783.322569999997"/>
    <x v="8"/>
    <n v="7741220"/>
    <x v="8"/>
    <n v="133.775136"/>
  </r>
  <r>
    <x v="8"/>
    <x v="10"/>
    <x v="18"/>
    <n v="100"/>
    <m/>
    <m/>
    <n v="8.16"/>
    <n v="212.5"/>
    <n v="0"/>
    <n v="21.13"/>
    <n v="9.0442149999999994"/>
    <x v="178"/>
    <n v="5.33"/>
    <n v="387540.0085"/>
    <n v="4.3128047"/>
    <n v="2.1723370910000002"/>
    <n v="52087.972289999998"/>
    <x v="8"/>
    <n v="7741220"/>
    <x v="8"/>
    <n v="133.775136"/>
  </r>
  <r>
    <x v="8"/>
    <x v="11"/>
    <x v="18"/>
    <n v="100"/>
    <m/>
    <m/>
    <n v="8.32"/>
    <n v="213.56"/>
    <n v="0"/>
    <n v="27.33"/>
    <n v="11.3454275"/>
    <x v="179"/>
    <n v="5.23"/>
    <n v="386380.0049"/>
    <n v="5.6989809999999999"/>
    <n v="2.4697462940000001"/>
    <n v="62574.145700000001"/>
    <x v="8"/>
    <n v="7741220"/>
    <x v="8"/>
    <n v="133.775136"/>
  </r>
  <r>
    <x v="8"/>
    <x v="12"/>
    <x v="18"/>
    <n v="100"/>
    <m/>
    <m/>
    <n v="8.2899999999999991"/>
    <n v="206.75"/>
    <n v="0"/>
    <n v="26.63"/>
    <n v="11.410575"/>
    <x v="180"/>
    <n v="4.9800000000000004"/>
    <n v="386970.0012"/>
    <n v="5.7002090000000001"/>
    <n v="3.9173624629999999"/>
    <n v="68027.841709999993"/>
    <x v="8"/>
    <n v="7741220"/>
    <x v="8"/>
    <n v="133.775136"/>
  </r>
  <r>
    <x v="8"/>
    <x v="13"/>
    <x v="18"/>
    <n v="100"/>
    <m/>
    <m/>
    <n v="9.2100000000000009"/>
    <n v="195.78"/>
    <n v="0"/>
    <n v="34.200000000000003"/>
    <n v="14.870858"/>
    <x v="181"/>
    <n v="4.93"/>
    <n v="380279.9988"/>
    <n v="6.5258690000000001"/>
    <n v="2.6002118809999999"/>
    <n v="68156.627919999999"/>
    <x v="8"/>
    <n v="7741220"/>
    <x v="8"/>
    <n v="133.775136"/>
  </r>
  <r>
    <x v="8"/>
    <x v="14"/>
    <x v="18"/>
    <n v="100"/>
    <m/>
    <m/>
    <n v="9.32"/>
    <n v="205.46"/>
    <n v="0"/>
    <n v="36.15"/>
    <n v="14.96213"/>
    <x v="182"/>
    <n v="4.78"/>
    <n v="371630.0049"/>
    <n v="5.9798229999999997"/>
    <n v="2.5629315209999999"/>
    <n v="62511.690589999998"/>
    <x v="8"/>
    <n v="7741220"/>
    <x v="8"/>
    <n v="133.775136"/>
  </r>
  <r>
    <x v="8"/>
    <x v="15"/>
    <x v="18"/>
    <n v="100"/>
    <m/>
    <m/>
    <n v="9.31"/>
    <n v="197.72"/>
    <n v="0"/>
    <n v="33.119999999999997"/>
    <n v="14.3476"/>
    <x v="183"/>
    <n v="4.67"/>
    <n v="377799.9878"/>
    <n v="6.2900210000000003"/>
    <n v="2.1722047529999999"/>
    <n v="56707.022080000002"/>
    <x v="8"/>
    <n v="7741220"/>
    <x v="8"/>
    <n v="133.775136"/>
  </r>
  <r>
    <x v="8"/>
    <x v="16"/>
    <x v="18"/>
    <n v="100"/>
    <m/>
    <m/>
    <n v="9.42"/>
    <n v="207.66"/>
    <n v="0"/>
    <n v="38.409999999999997"/>
    <n v="15.609379000000001"/>
    <x v="184"/>
    <n v="4.54"/>
    <n v="384989.9902"/>
    <n v="7.1891756000000004"/>
    <n v="2.7416430690000002"/>
    <n v="49881.763709999999"/>
    <x v="8"/>
    <n v="7741220"/>
    <x v="8"/>
    <n v="133.775136"/>
  </r>
  <r>
    <x v="8"/>
    <x v="17"/>
    <x v="18"/>
    <n v="100"/>
    <m/>
    <m/>
    <n v="9.69"/>
    <n v="209.14"/>
    <n v="0"/>
    <n v="40.770000000000003"/>
    <n v="16.313873000000001"/>
    <x v="185"/>
    <n v="4.49"/>
    <n v="389160.0037"/>
    <n v="6.750127"/>
    <n v="2.2959269469999999"/>
    <n v="53934.250180000003"/>
    <x v="8"/>
    <n v="7741220"/>
    <x v="8"/>
    <n v="133.775136"/>
  </r>
  <r>
    <x v="8"/>
    <x v="18"/>
    <x v="18"/>
    <n v="100"/>
    <m/>
    <m/>
    <n v="9.67"/>
    <n v="207.45"/>
    <n v="0"/>
    <n v="42.93"/>
    <n v="17.145937"/>
    <x v="186"/>
    <n v="4.3899999999999997"/>
    <n v="387070.0073"/>
    <n v="8.3000609999999995"/>
    <n v="2.8709724799999998"/>
    <n v="57180.779399999999"/>
    <x v="8"/>
    <n v="7741220"/>
    <x v="8"/>
    <n v="133.775136"/>
  </r>
  <r>
    <x v="8"/>
    <x v="19"/>
    <x v="18"/>
    <n v="100"/>
    <m/>
    <m/>
    <n v="10.130000000000001"/>
    <n v="196.45"/>
    <n v="0"/>
    <n v="53.41"/>
    <n v="21.375969999999999"/>
    <x v="187"/>
    <n v="4.3"/>
    <n v="386529.9988"/>
    <n v="8.8807220000000004"/>
    <n v="2.113149425"/>
    <n v="54875.285960000001"/>
    <x v="8"/>
    <n v="7741220"/>
    <x v="8"/>
    <n v="133.775136"/>
  </r>
  <r>
    <x v="8"/>
    <x v="20"/>
    <x v="18"/>
    <n v="100"/>
    <m/>
    <m/>
    <m/>
    <n v="186.92"/>
    <n v="0"/>
    <n v="63.99"/>
    <n v="25.503167999999999"/>
    <x v="188"/>
    <m/>
    <m/>
    <n v="10.789811"/>
    <n v="-3.8365589999999998E-3"/>
    <n v="51692.842750000003"/>
    <x v="8"/>
    <n v="7741220"/>
    <x v="8"/>
    <n v="133.775136"/>
  </r>
  <r>
    <x v="9"/>
    <x v="0"/>
    <x v="18"/>
    <n v="100"/>
    <m/>
    <m/>
    <n v="26.44"/>
    <n v="16.41"/>
    <n v="0"/>
    <n v="43.44"/>
    <n v="72.581460000000007"/>
    <x v="189"/>
    <n v="3.22"/>
    <n v="63530"/>
    <n v="32.954258000000003"/>
    <n v="3.3757221469999998"/>
    <n v="24564.458289999999"/>
    <x v="9"/>
    <n v="83871"/>
    <x v="9"/>
    <n v="14.550072"/>
  </r>
  <r>
    <x v="9"/>
    <x v="1"/>
    <x v="18"/>
    <n v="100"/>
    <m/>
    <m/>
    <n v="25.53"/>
    <n v="18.82"/>
    <n v="0"/>
    <n v="42.24"/>
    <n v="69.177859999999995"/>
    <x v="190"/>
    <n v="3.36"/>
    <n v="67910"/>
    <n v="30.816513"/>
    <n v="1.2671681889999999"/>
    <n v="24537.51426"/>
    <x v="9"/>
    <n v="83871"/>
    <x v="9"/>
    <n v="14.550072"/>
  </r>
  <r>
    <x v="9"/>
    <x v="2"/>
    <x v="18"/>
    <n v="100"/>
    <m/>
    <m/>
    <n v="24.68"/>
    <n v="18.79"/>
    <n v="0"/>
    <n v="41.9"/>
    <n v="69.039379999999994"/>
    <x v="191"/>
    <n v="3.33"/>
    <n v="69370.00275"/>
    <n v="30.325116999999999"/>
    <n v="1.651553922"/>
    <n v="26401.745459999998"/>
    <x v="9"/>
    <n v="83871"/>
    <x v="9"/>
    <n v="14.550072"/>
  </r>
  <r>
    <x v="9"/>
    <x v="3"/>
    <x v="18"/>
    <n v="100"/>
    <m/>
    <m/>
    <n v="22.56"/>
    <n v="22.82"/>
    <n v="0"/>
    <n v="35.24"/>
    <n v="60.695835000000002"/>
    <x v="192"/>
    <n v="3.48"/>
    <n v="74459.999079999994"/>
    <n v="25.140518"/>
    <n v="0.94147092099999996"/>
    <n v="32222.897239999998"/>
    <x v="9"/>
    <n v="83871"/>
    <x v="9"/>
    <n v="14.550072"/>
  </r>
  <r>
    <x v="9"/>
    <x v="4"/>
    <x v="18"/>
    <n v="100"/>
    <m/>
    <m/>
    <n v="23.17"/>
    <n v="22.31"/>
    <n v="0"/>
    <n v="39.619999999999997"/>
    <n v="63.975456000000001"/>
    <x v="193"/>
    <n v="3.44"/>
    <n v="75800.003049999999"/>
    <n v="27.633785"/>
    <n v="2.7351202219999999"/>
    <n v="36821.52147"/>
    <x v="9"/>
    <n v="83871"/>
    <x v="9"/>
    <n v="14.550072"/>
  </r>
  <r>
    <x v="9"/>
    <x v="5"/>
    <x v="18"/>
    <n v="100"/>
    <m/>
    <m/>
    <n v="24.41"/>
    <n v="23.61"/>
    <n v="0"/>
    <n v="40.880000000000003"/>
    <n v="63.389674999999997"/>
    <x v="194"/>
    <n v="3.47"/>
    <n v="76239.997860000003"/>
    <n v="27.947859999999999"/>
    <n v="2.2440653250000002"/>
    <n v="38403.133880000001"/>
    <x v="9"/>
    <n v="83871"/>
    <x v="9"/>
    <n v="14.550072"/>
  </r>
  <r>
    <x v="9"/>
    <x v="6"/>
    <x v="18"/>
    <n v="100"/>
    <m/>
    <m/>
    <n v="26.64"/>
    <n v="21.62"/>
    <n v="0"/>
    <n v="40.659999999999997"/>
    <n v="65.285804999999996"/>
    <x v="195"/>
    <n v="3.38"/>
    <n v="74099.998470000006"/>
    <n v="28.59121"/>
    <n v="3.454041836"/>
    <n v="40635.281819999997"/>
    <x v="9"/>
    <n v="83871"/>
    <x v="9"/>
    <n v="14.550072"/>
  </r>
  <r>
    <x v="9"/>
    <x v="7"/>
    <x v="18"/>
    <n v="100"/>
    <m/>
    <m/>
    <n v="28.99"/>
    <n v="19.739999999999998"/>
    <n v="0"/>
    <n v="43.17"/>
    <n v="68.621840000000006"/>
    <x v="196"/>
    <n v="3.2"/>
    <n v="71239.997860000003"/>
    <n v="30.980609999999999"/>
    <n v="3.7274153010000002"/>
    <n v="46855.77175"/>
    <x v="9"/>
    <n v="83871"/>
    <x v="9"/>
    <n v="14.550072"/>
  </r>
  <r>
    <x v="9"/>
    <x v="8"/>
    <x v="18"/>
    <n v="100"/>
    <m/>
    <m/>
    <n v="29.68"/>
    <n v="19.97"/>
    <n v="0"/>
    <n v="44.53"/>
    <n v="69.038759999999996"/>
    <x v="197"/>
    <n v="3.18"/>
    <n v="70730.003360000002"/>
    <n v="31.345478"/>
    <n v="1.460423676"/>
    <n v="51708.765749999999"/>
    <x v="9"/>
    <n v="83871"/>
    <x v="9"/>
    <n v="14.550072"/>
  </r>
  <r>
    <x v="9"/>
    <x v="9"/>
    <x v="18"/>
    <n v="100"/>
    <m/>
    <m/>
    <n v="31.31"/>
    <n v="19.12"/>
    <n v="0"/>
    <n v="47.18"/>
    <n v="71.161384999999996"/>
    <x v="198"/>
    <n v="3.14"/>
    <n v="64419.998169999999"/>
    <n v="34.322513999999998"/>
    <n v="-3.7645781779999998"/>
    <n v="47963.179400000001"/>
    <x v="9"/>
    <n v="83871"/>
    <x v="9"/>
    <n v="14.550072"/>
  </r>
  <r>
    <x v="9"/>
    <x v="10"/>
    <x v="18"/>
    <n v="100"/>
    <m/>
    <m/>
    <n v="31.15"/>
    <n v="22.92"/>
    <n v="0"/>
    <n v="44.99"/>
    <n v="66.249440000000007"/>
    <x v="199"/>
    <n v="3.29"/>
    <n v="69959.999079999994"/>
    <n v="31.605642"/>
    <n v="1.8370936769999999"/>
    <n v="46858.043270000002"/>
    <x v="9"/>
    <n v="83871"/>
    <x v="9"/>
    <n v="14.550072"/>
  </r>
  <r>
    <x v="9"/>
    <x v="11"/>
    <x v="18"/>
    <n v="100"/>
    <m/>
    <m/>
    <n v="31.64"/>
    <n v="21.35"/>
    <n v="0"/>
    <n v="40.909999999999997"/>
    <n v="65.708320000000001"/>
    <x v="200"/>
    <n v="3.1"/>
    <n v="68269.996639999998"/>
    <n v="30.720794999999999"/>
    <n v="2.9227972840000001"/>
    <n v="51374.958409999999"/>
    <x v="9"/>
    <n v="83871"/>
    <x v="9"/>
    <n v="14.550072"/>
  </r>
  <r>
    <x v="9"/>
    <x v="12"/>
    <x v="18"/>
    <n v="100"/>
    <m/>
    <m/>
    <n v="34.380000000000003"/>
    <n v="17.37"/>
    <n v="0"/>
    <n v="51.33"/>
    <n v="74.716160000000002"/>
    <x v="201"/>
    <n v="3.07"/>
    <n v="65110.000610000003"/>
    <n v="35.929344"/>
    <n v="0.68044557699999997"/>
    <n v="48567.695290000003"/>
    <x v="9"/>
    <n v="83871"/>
    <x v="9"/>
    <n v="14.550072"/>
  </r>
  <r>
    <x v="9"/>
    <x v="13"/>
    <x v="18"/>
    <n v="100"/>
    <m/>
    <m/>
    <n v="34.590000000000003"/>
    <n v="14.09"/>
    <n v="0"/>
    <n v="50.5"/>
    <n v="78.185485999999997"/>
    <x v="202"/>
    <n v="3.1"/>
    <n v="65750"/>
    <n v="35.266674000000002"/>
    <n v="2.5504711999999999E-2"/>
    <n v="50716.708709999999"/>
    <x v="9"/>
    <n v="83871"/>
    <x v="9"/>
    <n v="14.550072"/>
  </r>
  <r>
    <x v="9"/>
    <x v="14"/>
    <x v="18"/>
    <n v="100"/>
    <m/>
    <m/>
    <n v="35.67"/>
    <n v="11.42"/>
    <n v="0"/>
    <n v="50.2"/>
    <n v="81.467060000000004"/>
    <x v="203"/>
    <n v="2.97"/>
    <n v="62049.999239999997"/>
    <n v="36.640296999999997"/>
    <n v="0.66127284900000005"/>
    <n v="51717.495940000001"/>
    <x v="9"/>
    <n v="83871"/>
    <x v="9"/>
    <n v="14.550072"/>
  </r>
  <r>
    <x v="9"/>
    <x v="15"/>
    <x v="18"/>
    <n v="100"/>
    <m/>
    <m/>
    <n v="34.82"/>
    <n v="14.26"/>
    <n v="0"/>
    <n v="47.59"/>
    <n v="76.944220000000001"/>
    <x v="204"/>
    <n v="3.01"/>
    <n v="63240.001680000001"/>
    <n v="34.964077000000003"/>
    <n v="1.014501586"/>
    <n v="44178.047380000004"/>
    <x v="9"/>
    <n v="83871"/>
    <x v="9"/>
    <n v="14.550072"/>
  </r>
  <r>
    <x v="9"/>
    <x v="16"/>
    <x v="18"/>
    <n v="100"/>
    <m/>
    <m/>
    <n v="34.64"/>
    <n v="14.17"/>
    <n v="0"/>
    <n v="51.08"/>
    <n v="78.283519999999996"/>
    <x v="205"/>
    <n v="2.98"/>
    <n v="63680.000310000003"/>
    <n v="35.651854999999998"/>
    <n v="1.989437162"/>
    <n v="45276.831440000002"/>
    <x v="9"/>
    <n v="83871"/>
    <x v="9"/>
    <n v="14.550072"/>
  </r>
  <r>
    <x v="9"/>
    <x v="17"/>
    <x v="18"/>
    <n v="100"/>
    <m/>
    <m/>
    <n v="33.979999999999997"/>
    <n v="16.37"/>
    <n v="0"/>
    <n v="51.05"/>
    <n v="75.719375999999997"/>
    <x v="206"/>
    <n v="2.97"/>
    <n v="65860.000610000003"/>
    <n v="34.502872000000004"/>
    <n v="2.2585724329999999"/>
    <n v="47312.006229999999"/>
    <x v="9"/>
    <n v="83871"/>
    <x v="9"/>
    <n v="14.550072"/>
  </r>
  <r>
    <x v="9"/>
    <x v="18"/>
    <x v="18"/>
    <n v="100"/>
    <m/>
    <m/>
    <n v="34.11"/>
    <n v="14.98"/>
    <n v="0"/>
    <n v="50.06"/>
    <n v="76.968019999999996"/>
    <x v="207"/>
    <n v="2.81"/>
    <n v="63060.001369999998"/>
    <n v="34.568928"/>
    <n v="2.5015951190000001"/>
    <n v="51461.433219999999"/>
    <x v="9"/>
    <n v="83871"/>
    <x v="9"/>
    <n v="14.550072"/>
  </r>
  <r>
    <x v="9"/>
    <x v="19"/>
    <x v="18"/>
    <n v="100"/>
    <m/>
    <m/>
    <n v="33.770000000000003"/>
    <n v="16.22"/>
    <n v="0"/>
    <n v="54.64"/>
    <n v="77.109795000000005"/>
    <x v="208"/>
    <n v="2.82"/>
    <n v="64769.996639999998"/>
    <n v="35.611378000000002"/>
    <n v="1.4912108500000001"/>
    <n v="50114.401109999999"/>
    <x v="9"/>
    <n v="83871"/>
    <x v="9"/>
    <n v="14.550072"/>
  </r>
  <r>
    <x v="9"/>
    <x v="20"/>
    <x v="18"/>
    <n v="100"/>
    <m/>
    <m/>
    <m/>
    <n v="13.77"/>
    <n v="0"/>
    <n v="55.42"/>
    <n v="80.098274000000004"/>
    <x v="209"/>
    <m/>
    <m/>
    <n v="38.260669999999998"/>
    <n v="-6.734514076"/>
    <n v="48586.801319999999"/>
    <x v="9"/>
    <n v="83871"/>
    <x v="9"/>
    <n v="14.550072"/>
  </r>
  <r>
    <x v="10"/>
    <x v="0"/>
    <x v="106"/>
    <n v="70.3"/>
    <n v="113.51"/>
    <n v="4880000"/>
    <n v="2.0699999999999998"/>
    <n v="16.13"/>
    <n v="0"/>
    <n v="1.52"/>
    <n v="8.6118980000000001"/>
    <x v="210"/>
    <n v="14.46"/>
    <n v="27690"/>
    <n v="3.4460139999999999"/>
    <n v="11.099999499999999"/>
    <n v="655.11994519999996"/>
    <x v="10"/>
    <n v="86600"/>
    <x v="10"/>
    <n v="47.576926999999998"/>
  </r>
  <r>
    <x v="10"/>
    <x v="1"/>
    <x v="107"/>
    <n v="73.599999999999994"/>
    <n v="113.82"/>
    <m/>
    <n v="1.75"/>
    <n v="16.61"/>
    <n v="0"/>
    <n v="1.29"/>
    <n v="7.2067040000000002"/>
    <x v="211"/>
    <n v="13.33"/>
    <n v="26400"/>
    <n v="3.0117816999999998"/>
    <n v="9.9000001300000005"/>
    <n v="703.6838434"/>
    <x v="10"/>
    <n v="86600"/>
    <x v="10"/>
    <n v="47.576926999999998"/>
  </r>
  <r>
    <x v="10"/>
    <x v="2"/>
    <x v="18"/>
    <n v="76.8"/>
    <n v="112.84"/>
    <m/>
    <n v="2.35"/>
    <n v="16.47"/>
    <n v="0"/>
    <n v="2"/>
    <n v="10.828371000000001"/>
    <x v="212"/>
    <n v="12.31"/>
    <n v="26180.000309999999"/>
    <n v="4.7006664000000002"/>
    <n v="9.4389163420000006"/>
    <n v="763.08063800000002"/>
    <x v="10"/>
    <n v="86600"/>
    <x v="10"/>
    <n v="47.576926999999998"/>
  </r>
  <r>
    <x v="10"/>
    <x v="3"/>
    <x v="108"/>
    <n v="80.3"/>
    <n v="116.01"/>
    <m/>
    <n v="2.94"/>
    <n v="17.690000000000001"/>
    <n v="0"/>
    <n v="2.44"/>
    <n v="12.121212999999999"/>
    <x v="213"/>
    <n v="11.74"/>
    <n v="28569.999690000001"/>
    <n v="5.2779026"/>
    <n v="10.20830001"/>
    <n v="883.73397150000005"/>
    <x v="10"/>
    <n v="86600"/>
    <x v="10"/>
    <n v="47.576926999999998"/>
  </r>
  <r>
    <x v="10"/>
    <x v="4"/>
    <x v="109"/>
    <n v="82.9"/>
    <n v="114.81"/>
    <m/>
    <n v="3.07"/>
    <n v="17.760000000000002"/>
    <n v="0"/>
    <n v="2.73"/>
    <n v="13.323572"/>
    <x v="214"/>
    <n v="11.3"/>
    <n v="28309.999469999999"/>
    <n v="5.1585817"/>
    <n v="9.2538013259999996"/>
    <n v="1045.0093790000001"/>
    <x v="10"/>
    <n v="86600"/>
    <x v="10"/>
    <n v="47.576926999999998"/>
  </r>
  <r>
    <x v="10"/>
    <x v="5"/>
    <x v="110"/>
    <n v="85.2"/>
    <n v="113.6"/>
    <n v="2230000"/>
    <n v="3.36"/>
    <n v="17.12"/>
    <n v="0"/>
    <n v="2.98"/>
    <n v="14.825870500000001"/>
    <x v="215"/>
    <n v="9.2799999999999994"/>
    <n v="30040.000919999999"/>
    <n v="5.1650033000000004"/>
    <n v="27.96153807"/>
    <n v="1578.40239"/>
    <x v="10"/>
    <n v="86600"/>
    <x v="10"/>
    <n v="47.576926999999998"/>
  </r>
  <r>
    <x v="10"/>
    <x v="6"/>
    <x v="42"/>
    <n v="87.4"/>
    <n v="118.77"/>
    <n v="480000"/>
    <n v="2.86"/>
    <n v="19.829999999999998"/>
    <n v="0"/>
    <n v="2.4900000000000002"/>
    <n v="11.155913999999999"/>
    <x v="216"/>
    <n v="6.8"/>
    <n v="30489.999769999999"/>
    <n v="4.3662995999999996"/>
    <n v="34.5"/>
    <n v="2473.081819"/>
    <x v="10"/>
    <n v="86600"/>
    <x v="10"/>
    <n v="47.576926999999998"/>
  </r>
  <r>
    <x v="10"/>
    <x v="7"/>
    <x v="111"/>
    <n v="89.4"/>
    <n v="117.5"/>
    <m/>
    <n v="3.78"/>
    <n v="18.309999999999999"/>
    <n v="0"/>
    <n v="2.34"/>
    <n v="11.331718"/>
    <x v="217"/>
    <n v="5.13"/>
    <n v="27629.999159999999"/>
    <n v="4.5029700000000004"/>
    <n v="25"/>
    <n v="3851.4378689999999"/>
    <x v="10"/>
    <n v="86600"/>
    <x v="10"/>
    <n v="47.576926999999998"/>
  </r>
  <r>
    <x v="10"/>
    <x v="8"/>
    <x v="112"/>
    <n v="90.7"/>
    <n v="116.2"/>
    <m/>
    <n v="3.08"/>
    <n v="18.239999999999998"/>
    <n v="0"/>
    <n v="2.21"/>
    <n v="10.806846"/>
    <x v="218"/>
    <n v="5.15"/>
    <n v="30450.000759999999"/>
    <n v="4.1847567999999997"/>
    <n v="10.75897816"/>
    <n v="5574.6038019999996"/>
    <x v="10"/>
    <n v="86600"/>
    <x v="10"/>
    <n v="47.576926999999998"/>
  </r>
  <r>
    <x v="10"/>
    <x v="9"/>
    <x v="113"/>
    <n v="92.1"/>
    <n v="110.83"/>
    <n v="170000"/>
    <n v="3.27"/>
    <n v="15.57"/>
    <n v="0"/>
    <n v="2.29"/>
    <n v="12.821948000000001"/>
    <x v="219"/>
    <n v="4.21"/>
    <n v="25500"/>
    <n v="4.8711276000000003"/>
    <n v="9.2963634729999995"/>
    <n v="4950.2947910000003"/>
    <x v="10"/>
    <n v="86600"/>
    <x v="10"/>
    <n v="47.576926999999998"/>
  </r>
  <r>
    <x v="10"/>
    <x v="10"/>
    <x v="114"/>
    <n v="93.1"/>
    <n v="110.41"/>
    <n v="187390000"/>
    <n v="4.45"/>
    <n v="14.34"/>
    <n v="0"/>
    <n v="3.41"/>
    <n v="19.211266999999999"/>
    <x v="220"/>
    <n v="3.82"/>
    <n v="24309.999469999999"/>
    <n v="7.3114319999999999"/>
    <n v="5.0489445670000004"/>
    <n v="5843.5337680000002"/>
    <x v="10"/>
    <n v="86600"/>
    <x v="10"/>
    <n v="47.576926999999998"/>
  </r>
  <r>
    <x v="10"/>
    <x v="11"/>
    <x v="19"/>
    <n v="94"/>
    <n v="109.22"/>
    <n v="20000"/>
    <n v="3.55"/>
    <n v="16.57"/>
    <n v="0"/>
    <n v="2.65"/>
    <n v="13.787722"/>
    <x v="221"/>
    <n v="4.2"/>
    <n v="27280.000690000001"/>
    <n v="5.0779540000000001"/>
    <n v="0.1"/>
    <n v="7189.691229"/>
    <x v="10"/>
    <n v="86600"/>
    <x v="10"/>
    <n v="47.576926999999998"/>
  </r>
  <r>
    <x v="10"/>
    <x v="12"/>
    <x v="18"/>
    <n v="94.7"/>
    <n v="110.53"/>
    <m/>
    <n v="2.84"/>
    <n v="19.899999999999999"/>
    <n v="0"/>
    <n v="1.8"/>
    <n v="8.2949300000000008"/>
    <x v="222"/>
    <n v="4.47"/>
    <n v="30110.000609999999"/>
    <n v="3.3373455999999999"/>
    <n v="2.1652394300000002"/>
    <n v="7496.2946480000001"/>
    <x v="10"/>
    <n v="86600"/>
    <x v="10"/>
    <n v="47.576926999999998"/>
  </r>
  <r>
    <x v="10"/>
    <x v="13"/>
    <x v="18"/>
    <n v="95.2"/>
    <n v="119.83"/>
    <m/>
    <n v="2.52"/>
    <n v="20.56"/>
    <n v="0"/>
    <n v="1.47"/>
    <n v="6.6727189999999998"/>
    <x v="223"/>
    <n v="4.28"/>
    <n v="30940.000530000001"/>
    <n v="2.7806928000000002"/>
    <n v="5.8098009450000001"/>
    <n v="7875.7569530000001"/>
    <x v="10"/>
    <n v="86600"/>
    <x v="10"/>
    <n v="47.576926999999998"/>
  </r>
  <r>
    <x v="10"/>
    <x v="14"/>
    <x v="18"/>
    <n v="95.5"/>
    <n v="117.84"/>
    <n v="20000"/>
    <n v="2.12"/>
    <n v="22.03"/>
    <n v="0"/>
    <n v="1.29"/>
    <n v="5.5317325999999998"/>
    <x v="224"/>
    <n v="4.3"/>
    <n v="32240.001680000001"/>
    <n v="2.4336169999999999"/>
    <n v="2.7505070300000001"/>
    <n v="7891.3131469999998"/>
    <x v="10"/>
    <n v="86600"/>
    <x v="10"/>
    <n v="47.576926999999998"/>
  </r>
  <r>
    <x v="10"/>
    <x v="15"/>
    <x v="18"/>
    <n v="95.9"/>
    <n v="119.91"/>
    <n v="77640000"/>
    <n v="2.33"/>
    <n v="21.66"/>
    <n v="0"/>
    <n v="1.62"/>
    <n v="6.9587626"/>
    <x v="225"/>
    <n v="4.26"/>
    <n v="31770.000459999999"/>
    <n v="2.7576879999999999"/>
    <n v="1.093975846"/>
    <n v="5500.3103819999997"/>
    <x v="10"/>
    <n v="86600"/>
    <x v="10"/>
    <n v="47.576926999999998"/>
  </r>
  <r>
    <x v="10"/>
    <x v="16"/>
    <x v="18"/>
    <n v="96.2"/>
    <n v="121.57"/>
    <n v="10000"/>
    <n v="1.94"/>
    <n v="21.57"/>
    <n v="0"/>
    <n v="2"/>
    <n v="8.4853629999999995"/>
    <x v="226"/>
    <n v="4.3499999999999996"/>
    <n v="32240.001680000001"/>
    <n v="3.3459080000000001"/>
    <n v="-3.1"/>
    <n v="3880.7387309999999"/>
    <x v="10"/>
    <n v="86600"/>
    <x v="10"/>
    <n v="47.576926999999998"/>
  </r>
  <r>
    <x v="10"/>
    <x v="17"/>
    <x v="18"/>
    <n v="96.4"/>
    <n v="121.23"/>
    <n v="20000"/>
    <n v="1.91"/>
    <n v="21.17"/>
    <n v="0"/>
    <n v="1.79"/>
    <n v="7.7961673999999999"/>
    <x v="227"/>
    <n v="4.37"/>
    <n v="31959.999080000001"/>
    <n v="3.0498044000000002"/>
    <n v="0.2"/>
    <n v="4147.0897160000004"/>
    <x v="10"/>
    <n v="86600"/>
    <x v="10"/>
    <n v="47.576926999999998"/>
  </r>
  <r>
    <x v="10"/>
    <x v="18"/>
    <x v="18"/>
    <n v="96.6"/>
    <n v="128.32"/>
    <m/>
    <n v="1.93"/>
    <n v="21.95"/>
    <n v="0"/>
    <n v="1.87"/>
    <n v="7.8505459999999996"/>
    <x v="228"/>
    <n v="4.32"/>
    <n v="32729.999540000001"/>
    <n v="3.070157"/>
    <n v="1.5"/>
    <n v="4739.8417099999997"/>
    <x v="10"/>
    <n v="86600"/>
    <x v="10"/>
    <n v="47.576926999999998"/>
  </r>
  <r>
    <x v="10"/>
    <x v="19"/>
    <x v="18"/>
    <n v="96.7"/>
    <n v="128.51"/>
    <m/>
    <n v="1.62"/>
    <n v="22.91"/>
    <n v="0"/>
    <n v="1.69"/>
    <n v="6.8699190000000003"/>
    <x v="229"/>
    <n v="4.6100000000000003"/>
    <n v="35509.998319999999"/>
    <n v="2.6745839999999999"/>
    <n v="2.5"/>
    <n v="4805.7537179999999"/>
    <x v="10"/>
    <n v="86600"/>
    <x v="10"/>
    <n v="47.576926999999998"/>
  </r>
  <r>
    <x v="10"/>
    <x v="20"/>
    <x v="18"/>
    <n v="96.8"/>
    <n v="127.35"/>
    <m/>
    <m/>
    <n v="23.16"/>
    <n v="0"/>
    <n v="1.22"/>
    <n v="5.0041017999999999"/>
    <x v="230"/>
    <m/>
    <m/>
    <n v="1.9758317000000001"/>
    <n v="-4.3"/>
    <n v="4221.4074780000001"/>
    <x v="10"/>
    <n v="86600"/>
    <x v="10"/>
    <n v="47.576926999999998"/>
  </r>
  <r>
    <x v="11"/>
    <x v="0"/>
    <x v="18"/>
    <n v="100"/>
    <n v="0"/>
    <m/>
    <n v="0"/>
    <n v="1.57"/>
    <n v="0"/>
    <n v="0"/>
    <n v="0"/>
    <x v="231"/>
    <n v="2.33"/>
    <m/>
    <m/>
    <m/>
    <m/>
    <x v="11"/>
    <n v="13878"/>
    <x v="11"/>
    <n v="-78.035888999999997"/>
  </r>
  <r>
    <x v="11"/>
    <x v="1"/>
    <x v="18"/>
    <n v="100"/>
    <n v="0"/>
    <m/>
    <n v="0.42"/>
    <n v="1.63"/>
    <n v="0"/>
    <n v="0"/>
    <n v="0"/>
    <x v="232"/>
    <n v="2.19"/>
    <m/>
    <m/>
    <m/>
    <m/>
    <x v="11"/>
    <n v="13878"/>
    <x v="11"/>
    <n v="-78.035888999999997"/>
  </r>
  <r>
    <x v="11"/>
    <x v="2"/>
    <x v="18"/>
    <n v="100"/>
    <n v="0"/>
    <m/>
    <n v="0.38"/>
    <n v="1.72"/>
    <n v="0"/>
    <n v="0"/>
    <n v="0"/>
    <x v="233"/>
    <n v="2.23"/>
    <m/>
    <m/>
    <m/>
    <m/>
    <x v="11"/>
    <n v="13878"/>
    <x v="11"/>
    <n v="-78.035888999999997"/>
  </r>
  <r>
    <x v="11"/>
    <x v="3"/>
    <x v="18"/>
    <n v="100"/>
    <n v="0"/>
    <m/>
    <n v="1.54"/>
    <n v="1.81"/>
    <n v="0"/>
    <n v="0"/>
    <n v="0"/>
    <x v="234"/>
    <n v="2.3199999999999998"/>
    <m/>
    <m/>
    <m/>
    <m/>
    <x v="11"/>
    <n v="13878"/>
    <x v="11"/>
    <n v="-78.035888999999997"/>
  </r>
  <r>
    <x v="11"/>
    <x v="4"/>
    <x v="18"/>
    <n v="100"/>
    <n v="0"/>
    <m/>
    <n v="1.59"/>
    <n v="1.79"/>
    <n v="0"/>
    <n v="0"/>
    <n v="0"/>
    <x v="235"/>
    <n v="2.27"/>
    <m/>
    <m/>
    <m/>
    <m/>
    <x v="11"/>
    <n v="13878"/>
    <x v="11"/>
    <n v="-78.035888999999997"/>
  </r>
  <r>
    <x v="11"/>
    <x v="5"/>
    <x v="18"/>
    <n v="100"/>
    <n v="0"/>
    <m/>
    <n v="1.71"/>
    <n v="1.89"/>
    <n v="0"/>
    <n v="0"/>
    <n v="0"/>
    <x v="236"/>
    <n v="2.1"/>
    <m/>
    <m/>
    <m/>
    <m/>
    <x v="11"/>
    <n v="13878"/>
    <x v="11"/>
    <n v="-78.035888999999997"/>
  </r>
  <r>
    <x v="11"/>
    <x v="6"/>
    <x v="18"/>
    <n v="100"/>
    <n v="0"/>
    <m/>
    <n v="2.0099999999999998"/>
    <n v="1.93"/>
    <n v="0"/>
    <n v="0"/>
    <n v="0"/>
    <x v="237"/>
    <n v="2"/>
    <m/>
    <m/>
    <m/>
    <m/>
    <x v="11"/>
    <n v="13878"/>
    <x v="11"/>
    <n v="-78.035888999999997"/>
  </r>
  <r>
    <x v="11"/>
    <x v="7"/>
    <x v="18"/>
    <n v="100"/>
    <n v="0.3"/>
    <m/>
    <n v="3.54"/>
    <n v="2.0499999999999998"/>
    <n v="0"/>
    <n v="0"/>
    <n v="0"/>
    <x v="238"/>
    <n v="2"/>
    <m/>
    <m/>
    <m/>
    <m/>
    <x v="11"/>
    <n v="13878"/>
    <x v="11"/>
    <n v="-78.035888999999997"/>
  </r>
  <r>
    <x v="11"/>
    <x v="8"/>
    <x v="18"/>
    <n v="100"/>
    <n v="0.28999999999999998"/>
    <m/>
    <n v="1.97"/>
    <n v="2.0499999999999998"/>
    <n v="0"/>
    <n v="0"/>
    <n v="0"/>
    <x v="239"/>
    <n v="2.08"/>
    <m/>
    <m/>
    <m/>
    <m/>
    <x v="11"/>
    <n v="13878"/>
    <x v="11"/>
    <n v="-78.035888999999997"/>
  </r>
  <r>
    <x v="11"/>
    <x v="9"/>
    <x v="18"/>
    <n v="100"/>
    <n v="0.56999999999999995"/>
    <m/>
    <n v="1.83"/>
    <n v="1.95"/>
    <n v="0"/>
    <n v="0"/>
    <n v="0"/>
    <x v="240"/>
    <n v="2.23"/>
    <m/>
    <m/>
    <m/>
    <m/>
    <x v="11"/>
    <n v="13878"/>
    <x v="11"/>
    <n v="-78.035888999999997"/>
  </r>
  <r>
    <x v="11"/>
    <x v="10"/>
    <x v="18"/>
    <n v="100"/>
    <n v="0.85"/>
    <m/>
    <n v="1.65"/>
    <n v="1.89"/>
    <n v="0"/>
    <n v="0"/>
    <n v="0"/>
    <x v="241"/>
    <n v="2.14"/>
    <m/>
    <m/>
    <m/>
    <m/>
    <x v="11"/>
    <n v="13878"/>
    <x v="11"/>
    <n v="-78.035888999999997"/>
  </r>
  <r>
    <x v="11"/>
    <x v="11"/>
    <x v="18"/>
    <n v="100"/>
    <n v="1.1399999999999999"/>
    <m/>
    <n v="1.42"/>
    <n v="1.93"/>
    <n v="0"/>
    <n v="0"/>
    <n v="0"/>
    <x v="242"/>
    <n v="2.35"/>
    <m/>
    <m/>
    <m/>
    <m/>
    <x v="11"/>
    <n v="13878"/>
    <x v="11"/>
    <n v="-78.035888999999997"/>
  </r>
  <r>
    <x v="11"/>
    <x v="12"/>
    <x v="18"/>
    <n v="100"/>
    <n v="1.71"/>
    <m/>
    <n v="1.18"/>
    <n v="1.79"/>
    <n v="0"/>
    <n v="0"/>
    <n v="0"/>
    <x v="243"/>
    <n v="2.5"/>
    <m/>
    <m/>
    <m/>
    <m/>
    <x v="11"/>
    <n v="13878"/>
    <x v="11"/>
    <n v="-78.035888999999997"/>
  </r>
  <r>
    <x v="11"/>
    <x v="13"/>
    <x v="18"/>
    <n v="100"/>
    <n v="1.7"/>
    <m/>
    <n v="0.96"/>
    <n v="1.77"/>
    <n v="0"/>
    <n v="0"/>
    <n v="0"/>
    <x v="244"/>
    <n v="2.98"/>
    <m/>
    <m/>
    <m/>
    <m/>
    <x v="11"/>
    <n v="13878"/>
    <x v="11"/>
    <n v="-78.035888999999997"/>
  </r>
  <r>
    <x v="11"/>
    <x v="14"/>
    <x v="18"/>
    <n v="100"/>
    <n v="3.44"/>
    <m/>
    <n v="1.1399999999999999"/>
    <n v="1.81"/>
    <n v="0"/>
    <n v="0"/>
    <n v="0"/>
    <x v="245"/>
    <n v="2.65"/>
    <m/>
    <m/>
    <m/>
    <m/>
    <x v="11"/>
    <n v="13878"/>
    <x v="11"/>
    <n v="-78.035888999999997"/>
  </r>
  <r>
    <x v="11"/>
    <x v="15"/>
    <x v="18"/>
    <n v="100"/>
    <n v="3.47"/>
    <m/>
    <n v="1.54"/>
    <n v="1.88"/>
    <n v="0"/>
    <n v="0"/>
    <n v="0"/>
    <x v="246"/>
    <n v="2.33"/>
    <m/>
    <m/>
    <m/>
    <m/>
    <x v="11"/>
    <n v="13878"/>
    <x v="11"/>
    <n v="-78.035888999999997"/>
  </r>
  <r>
    <x v="11"/>
    <x v="16"/>
    <x v="18"/>
    <n v="100"/>
    <n v="3.84"/>
    <m/>
    <n v="1.53"/>
    <n v="1.85"/>
    <n v="0"/>
    <n v="0"/>
    <n v="0"/>
    <x v="247"/>
    <n v="2.12"/>
    <m/>
    <m/>
    <m/>
    <m/>
    <x v="11"/>
    <n v="13878"/>
    <x v="11"/>
    <n v="-78.035888999999997"/>
  </r>
  <r>
    <x v="11"/>
    <x v="17"/>
    <x v="18"/>
    <n v="100"/>
    <n v="3.66"/>
    <n v="20000"/>
    <n v="1.44"/>
    <n v="1.87"/>
    <n v="0"/>
    <n v="0"/>
    <n v="0"/>
    <x v="248"/>
    <n v="2.1800000000000002"/>
    <m/>
    <m/>
    <m/>
    <m/>
    <x v="11"/>
    <n v="13878"/>
    <x v="11"/>
    <n v="-78.035888999999997"/>
  </r>
  <r>
    <x v="11"/>
    <x v="18"/>
    <x v="18"/>
    <n v="100"/>
    <n v="3.54"/>
    <n v="110000"/>
    <n v="1.02"/>
    <n v="2.14"/>
    <n v="0"/>
    <n v="0"/>
    <n v="0"/>
    <x v="249"/>
    <n v="2.72"/>
    <m/>
    <m/>
    <m/>
    <m/>
    <x v="11"/>
    <n v="13878"/>
    <x v="11"/>
    <n v="-78.035888999999997"/>
  </r>
  <r>
    <x v="11"/>
    <x v="19"/>
    <x v="18"/>
    <n v="100"/>
    <n v="5.88"/>
    <n v="560000"/>
    <n v="1.1399999999999999"/>
    <n v="2.1"/>
    <n v="0"/>
    <n v="0"/>
    <n v="0"/>
    <x v="250"/>
    <n v="2.5299999999999998"/>
    <m/>
    <m/>
    <m/>
    <m/>
    <x v="11"/>
    <n v="13878"/>
    <x v="11"/>
    <n v="-78.035888999999997"/>
  </r>
  <r>
    <x v="11"/>
    <x v="20"/>
    <x v="18"/>
    <n v="100"/>
    <n v="5.68"/>
    <m/>
    <m/>
    <n v="1.99"/>
    <n v="0"/>
    <n v="0"/>
    <n v="0"/>
    <x v="251"/>
    <m/>
    <m/>
    <m/>
    <m/>
    <m/>
    <x v="11"/>
    <n v="13878"/>
    <x v="11"/>
    <n v="-78.035888999999997"/>
  </r>
  <r>
    <x v="12"/>
    <x v="0"/>
    <x v="18"/>
    <n v="100"/>
    <n v="0"/>
    <m/>
    <n v="0"/>
    <n v="13.02"/>
    <n v="0"/>
    <n v="0"/>
    <n v="0"/>
    <x v="252"/>
    <n v="10.43"/>
    <n v="15880"/>
    <m/>
    <n v="5.300070056"/>
    <n v="13636.41675"/>
    <x v="12"/>
    <n v="765"/>
    <x v="12"/>
    <n v="50.557699999999997"/>
  </r>
  <r>
    <x v="12"/>
    <x v="1"/>
    <x v="18"/>
    <n v="100"/>
    <n v="0"/>
    <m/>
    <n v="0"/>
    <n v="13.74"/>
    <n v="0"/>
    <n v="0"/>
    <n v="0"/>
    <x v="253"/>
    <n v="10.41"/>
    <n v="16390"/>
    <m/>
    <n v="2.490948108"/>
    <n v="12868.17692"/>
    <x v="12"/>
    <n v="765"/>
    <x v="12"/>
    <n v="50.557699999999997"/>
  </r>
  <r>
    <x v="12"/>
    <x v="2"/>
    <x v="18"/>
    <n v="100"/>
    <n v="0"/>
    <m/>
    <n v="0"/>
    <n v="14.34"/>
    <n v="0"/>
    <n v="0"/>
    <n v="0"/>
    <x v="254"/>
    <n v="10.45"/>
    <n v="17219.999309999999"/>
    <m/>
    <n v="3.3485506680000001"/>
    <n v="13049.909729999999"/>
    <x v="12"/>
    <n v="765"/>
    <x v="12"/>
    <n v="50.557699999999997"/>
  </r>
  <r>
    <x v="12"/>
    <x v="3"/>
    <x v="18"/>
    <n v="100"/>
    <n v="0"/>
    <m/>
    <n v="0"/>
    <n v="14.76"/>
    <n v="0"/>
    <n v="0"/>
    <n v="0"/>
    <x v="255"/>
    <n v="10.3"/>
    <n v="17940.000530000001"/>
    <m/>
    <n v="6.2964419789999999"/>
    <n v="14222.0368"/>
    <x v="12"/>
    <n v="765"/>
    <x v="12"/>
    <n v="50.557699999999997"/>
  </r>
  <r>
    <x v="12"/>
    <x v="4"/>
    <x v="18"/>
    <n v="100"/>
    <n v="0"/>
    <m/>
    <n v="0"/>
    <n v="15.18"/>
    <n v="0"/>
    <n v="0"/>
    <n v="0"/>
    <x v="256"/>
    <n v="9.83"/>
    <n v="17930.000309999999"/>
    <m/>
    <n v="6.9809605939999999"/>
    <n v="15846.505950000001"/>
    <x v="12"/>
    <n v="765"/>
    <x v="12"/>
    <n v="50.557699999999997"/>
  </r>
  <r>
    <x v="12"/>
    <x v="5"/>
    <x v="18"/>
    <n v="100"/>
    <n v="0"/>
    <m/>
    <n v="0"/>
    <n v="18.2"/>
    <n v="0"/>
    <n v="0"/>
    <n v="0"/>
    <x v="257"/>
    <n v="10.55"/>
    <n v="20690.000530000001"/>
    <m/>
    <n v="6.7689978709999998"/>
    <n v="17959.396830000002"/>
    <x v="12"/>
    <n v="765"/>
    <x v="12"/>
    <n v="50.557699999999997"/>
  </r>
  <r>
    <x v="12"/>
    <x v="6"/>
    <x v="18"/>
    <n v="100"/>
    <n v="0"/>
    <m/>
    <n v="0"/>
    <n v="19.77"/>
    <n v="0"/>
    <n v="0"/>
    <n v="0"/>
    <x v="258"/>
    <n v="10.36"/>
    <n v="22489.999769999999"/>
    <m/>
    <n v="6.467000122"/>
    <n v="19307.50894"/>
    <x v="12"/>
    <n v="765"/>
    <x v="12"/>
    <n v="50.557699999999997"/>
  </r>
  <r>
    <x v="12"/>
    <x v="7"/>
    <x v="18"/>
    <n v="100"/>
    <n v="0"/>
    <m/>
    <n v="0"/>
    <n v="20.420000000000002"/>
    <n v="0"/>
    <n v="0"/>
    <n v="0"/>
    <x v="259"/>
    <n v="10.31"/>
    <n v="23000"/>
    <m/>
    <n v="8.293960448"/>
    <n v="20976.442289999999"/>
    <x v="12"/>
    <n v="765"/>
    <x v="12"/>
    <n v="50.557699999999997"/>
  </r>
  <r>
    <x v="12"/>
    <x v="8"/>
    <x v="18"/>
    <n v="100"/>
    <n v="0.61"/>
    <m/>
    <n v="0"/>
    <n v="21.45"/>
    <n v="0"/>
    <n v="0"/>
    <n v="0"/>
    <x v="260"/>
    <n v="10.35"/>
    <n v="24760.000230000001"/>
    <m/>
    <n v="6.2450107749999999"/>
    <n v="23066.450980000001"/>
    <x v="12"/>
    <n v="765"/>
    <x v="12"/>
    <n v="50.557699999999997"/>
  </r>
  <r>
    <x v="12"/>
    <x v="9"/>
    <x v="18"/>
    <n v="100"/>
    <n v="0.56999999999999995"/>
    <m/>
    <n v="0"/>
    <n v="21.21"/>
    <n v="0"/>
    <n v="0"/>
    <n v="0"/>
    <x v="261"/>
    <n v="9.6999999999999993"/>
    <n v="24719.999309999999"/>
    <m/>
    <n v="2.5398859360000001"/>
    <n v="19355.921009999998"/>
    <x v="12"/>
    <n v="765"/>
    <x v="12"/>
    <n v="50.557699999999997"/>
  </r>
  <r>
    <x v="12"/>
    <x v="10"/>
    <x v="18"/>
    <n v="100"/>
    <n v="0.55000000000000004"/>
    <m/>
    <n v="0"/>
    <n v="22.39"/>
    <n v="0"/>
    <n v="0"/>
    <n v="0"/>
    <x v="262"/>
    <n v="9.59"/>
    <n v="25969.999309999999"/>
    <m/>
    <n v="4.3342991729999998"/>
    <n v="20722.070489999998"/>
    <x v="12"/>
    <n v="765"/>
    <x v="12"/>
    <n v="50.557699999999997"/>
  </r>
  <r>
    <x v="12"/>
    <x v="11"/>
    <x v="18"/>
    <n v="100"/>
    <n v="0.54"/>
    <m/>
    <n v="0"/>
    <n v="22.88"/>
    <n v="0"/>
    <n v="0"/>
    <n v="0"/>
    <x v="263"/>
    <n v="9.42"/>
    <n v="26020.000459999999"/>
    <m/>
    <n v="1.983515012"/>
    <n v="22514.202720000001"/>
    <x v="12"/>
    <n v="765"/>
    <x v="12"/>
    <n v="50.557699999999997"/>
  </r>
  <r>
    <x v="12"/>
    <x v="12"/>
    <x v="18"/>
    <n v="100"/>
    <n v="0.92"/>
    <m/>
    <n v="0"/>
    <n v="23.29"/>
    <n v="0"/>
    <n v="0"/>
    <n v="0"/>
    <x v="264"/>
    <n v="8.64"/>
    <n v="27170.000080000002"/>
    <m/>
    <n v="3.7281084299999998"/>
    <n v="23654.369589999998"/>
    <x v="12"/>
    <n v="765"/>
    <x v="12"/>
    <n v="50.557699999999997"/>
  </r>
  <r>
    <x v="12"/>
    <x v="13"/>
    <x v="18"/>
    <n v="100"/>
    <n v="0.9"/>
    <m/>
    <n v="0"/>
    <n v="24.36"/>
    <n v="0"/>
    <n v="0"/>
    <n v="0"/>
    <x v="265"/>
    <n v="9.5399999999999991"/>
    <n v="28850.000380000001"/>
    <m/>
    <n v="5.4168398099999999"/>
    <n v="24744.29696"/>
    <x v="12"/>
    <n v="765"/>
    <x v="12"/>
    <n v="50.557699999999997"/>
  </r>
  <r>
    <x v="12"/>
    <x v="14"/>
    <x v="18"/>
    <n v="100"/>
    <n v="4.26"/>
    <m/>
    <n v="0"/>
    <n v="25.62"/>
    <n v="0"/>
    <n v="0.01"/>
    <n v="3.9016780000000001E-2"/>
    <x v="266"/>
    <n v="8.77"/>
    <n v="30280.000690000001"/>
    <m/>
    <n v="4.3503908530000004"/>
    <n v="24989.437529999999"/>
    <x v="12"/>
    <n v="765"/>
    <x v="12"/>
    <n v="50.557699999999997"/>
  </r>
  <r>
    <x v="12"/>
    <x v="15"/>
    <x v="18"/>
    <n v="100"/>
    <n v="4.1500000000000004"/>
    <m/>
    <n v="0"/>
    <n v="26.77"/>
    <n v="0"/>
    <n v="0.01"/>
    <n v="3.7341297000000002E-2"/>
    <x v="267"/>
    <n v="9.0500000000000007"/>
    <n v="30579.999919999998"/>
    <m/>
    <n v="2.4853785579999998"/>
    <n v="22634.085650000001"/>
    <x v="12"/>
    <n v="765"/>
    <x v="12"/>
    <n v="50.557699999999997"/>
  </r>
  <r>
    <x v="12"/>
    <x v="16"/>
    <x v="18"/>
    <n v="100"/>
    <n v="4.6900000000000004"/>
    <m/>
    <n v="0"/>
    <n v="26.8"/>
    <n v="0"/>
    <n v="0.01"/>
    <n v="3.7299517999999997E-2"/>
    <x v="268"/>
    <n v="8.6199999999999992"/>
    <n v="30299.999240000001"/>
    <m/>
    <n v="3.558128119"/>
    <n v="22608.452560000002"/>
    <x v="12"/>
    <n v="765"/>
    <x v="12"/>
    <n v="50.557699999999997"/>
  </r>
  <r>
    <x v="12"/>
    <x v="17"/>
    <x v="18"/>
    <n v="100"/>
    <n v="4.4800000000000004"/>
    <m/>
    <n v="0"/>
    <n v="27.47"/>
    <n v="0"/>
    <n v="0.01"/>
    <n v="3.6390103E-2"/>
    <x v="269"/>
    <n v="8.33"/>
    <n v="30520.000459999999"/>
    <m/>
    <n v="4.2909497779999999"/>
    <n v="23742.93734"/>
    <x v="12"/>
    <n v="765"/>
    <x v="12"/>
    <n v="50.557699999999997"/>
  </r>
  <r>
    <x v="12"/>
    <x v="18"/>
    <x v="18"/>
    <n v="100"/>
    <n v="4.4800000000000004"/>
    <m/>
    <n v="0"/>
    <n v="27.77"/>
    <n v="0"/>
    <n v="0.01"/>
    <n v="3.5997120000000001E-2"/>
    <x v="270"/>
    <n v="8.27"/>
    <n v="30809.999469999999"/>
    <m/>
    <n v="2.1367013469999998"/>
    <n v="24085.955989999999"/>
    <x v="12"/>
    <n v="765"/>
    <x v="12"/>
    <n v="50.557699999999997"/>
  </r>
  <r>
    <x v="12"/>
    <x v="19"/>
    <x v="18"/>
    <n v="100"/>
    <n v="6.11"/>
    <m/>
    <n v="0"/>
    <n v="31.43"/>
    <n v="0"/>
    <n v="0.01"/>
    <n v="3.1806613999999997E-2"/>
    <x v="271"/>
    <n v="8.73"/>
    <n v="33259.998319999999"/>
    <m/>
    <n v="2.1413767840000002"/>
    <n v="23551.930090000002"/>
    <x v="12"/>
    <n v="765"/>
    <x v="12"/>
    <n v="50.557699999999997"/>
  </r>
  <r>
    <x v="12"/>
    <x v="20"/>
    <x v="18"/>
    <n v="100"/>
    <n v="6.13"/>
    <m/>
    <m/>
    <n v="29.85"/>
    <n v="0"/>
    <n v="0.01"/>
    <n v="3.3489619999999998E-2"/>
    <x v="272"/>
    <m/>
    <m/>
    <m/>
    <n v="-5.0851802130000001"/>
    <n v="20409.952799999999"/>
    <x v="12"/>
    <n v="765"/>
    <x v="12"/>
    <n v="50.557699999999997"/>
  </r>
  <r>
    <x v="13"/>
    <x v="0"/>
    <x v="58"/>
    <n v="8.3000000000000007"/>
    <n v="1.8"/>
    <n v="3010000"/>
    <n v="59.06"/>
    <n v="13.93"/>
    <n v="0"/>
    <n v="0.94"/>
    <n v="6.3214525999999998"/>
    <x v="273"/>
    <n v="3.14"/>
    <n v="21650"/>
    <n v="1.6270727"/>
    <n v="5.2932947180000003"/>
    <n v="418.06894210000002"/>
    <x v="13"/>
    <n v="148460"/>
    <x v="13"/>
    <n v="90.356330999999997"/>
  </r>
  <r>
    <x v="13"/>
    <x v="1"/>
    <x v="115"/>
    <n v="8.3000000000000007"/>
    <n v="1.77"/>
    <m/>
    <n v="55.82"/>
    <n v="15.41"/>
    <n v="0"/>
    <n v="0.98"/>
    <n v="5.9792557000000004"/>
    <x v="274"/>
    <n v="3.27"/>
    <n v="25780"/>
    <n v="1.8750032000000001"/>
    <n v="5.0772877760000004"/>
    <n v="415.03440430000001"/>
    <x v="13"/>
    <n v="148460"/>
    <x v="13"/>
    <n v="90.356330999999997"/>
  </r>
  <r>
    <x v="13"/>
    <x v="2"/>
    <x v="116"/>
    <n v="8.4"/>
    <n v="1.74"/>
    <n v="32180000"/>
    <n v="54.33"/>
    <n v="16.55"/>
    <n v="0"/>
    <n v="1.05"/>
    <n v="5.9659085000000003"/>
    <x v="275"/>
    <n v="3.23"/>
    <n v="27430.000309999999"/>
    <n v="1.3622075"/>
    <n v="3.8331239400000001"/>
    <n v="413.08028259999998"/>
    <x v="13"/>
    <n v="148460"/>
    <x v="13"/>
    <n v="90.356330999999997"/>
  </r>
  <r>
    <x v="13"/>
    <x v="3"/>
    <x v="117"/>
    <n v="8.6"/>
    <n v="1.71"/>
    <n v="46690000"/>
    <n v="52.62"/>
    <n v="17.47"/>
    <n v="0"/>
    <n v="1.1200000000000001"/>
    <n v="6.0247444999999997"/>
    <x v="276"/>
    <n v="3.2"/>
    <n v="28629.999159999999"/>
    <n v="1.2784040999999999"/>
    <n v="4.7395673990000002"/>
    <n v="446.31067569999999"/>
    <x v="13"/>
    <n v="148460"/>
    <x v="13"/>
    <n v="90.356330999999997"/>
  </r>
  <r>
    <x v="13"/>
    <x v="4"/>
    <x v="118"/>
    <n v="8.9"/>
    <n v="1.69"/>
    <n v="17170000"/>
    <n v="52.05"/>
    <n v="22.05"/>
    <n v="0"/>
    <n v="1.21"/>
    <n v="5.2020635999999998"/>
    <x v="277"/>
    <n v="3.1"/>
    <n v="30530.000690000001"/>
    <n v="1.2296963999999999"/>
    <n v="5.2395329100000003"/>
    <n v="475.29193020000002"/>
    <x v="13"/>
    <n v="148460"/>
    <x v="13"/>
    <n v="90.356330999999997"/>
  </r>
  <r>
    <x v="13"/>
    <x v="5"/>
    <x v="119"/>
    <n v="9.1999999999999993"/>
    <n v="1.67"/>
    <n v="39380000"/>
    <n v="50.66"/>
    <n v="24.15"/>
    <n v="0"/>
    <n v="1.28"/>
    <n v="5.0334250000000003"/>
    <x v="278"/>
    <n v="3.05"/>
    <n v="32709.999080000001"/>
    <n v="1.1353458000000001"/>
    <n v="6.5359449410000003"/>
    <n v="499.46194020000002"/>
    <x v="13"/>
    <n v="148460"/>
    <x v="13"/>
    <n v="90.356330999999997"/>
  </r>
  <r>
    <x v="13"/>
    <x v="6"/>
    <x v="120"/>
    <n v="9.8000000000000007"/>
    <n v="1.67"/>
    <n v="20000"/>
    <n v="48.69"/>
    <n v="27.86"/>
    <n v="0"/>
    <n v="1.39"/>
    <n v="4.7521367000000003"/>
    <x v="279"/>
    <n v="3.05"/>
    <n v="35900.001530000001"/>
    <n v="1.0463095"/>
    <n v="6.671904981"/>
    <n v="509.6401899"/>
    <x v="13"/>
    <n v="148460"/>
    <x v="13"/>
    <n v="90.356330999999997"/>
  </r>
  <r>
    <x v="13"/>
    <x v="7"/>
    <x v="121"/>
    <n v="10.3"/>
    <n v="1.66"/>
    <n v="50500000"/>
    <n v="47.19"/>
    <n v="28.45"/>
    <n v="0"/>
    <n v="0.76"/>
    <n v="2.6018488"/>
    <x v="280"/>
    <n v="2.98"/>
    <n v="37990.001680000001"/>
    <n v="1.0207374"/>
    <n v="7.0585993570000003"/>
    <n v="558.05184069999996"/>
    <x v="13"/>
    <n v="148460"/>
    <x v="13"/>
    <n v="90.356330999999997"/>
  </r>
  <r>
    <x v="13"/>
    <x v="8"/>
    <x v="122"/>
    <n v="11"/>
    <n v="1.68"/>
    <n v="10000"/>
    <n v="45.2"/>
    <n v="31.36"/>
    <n v="0"/>
    <n v="0.96"/>
    <n v="2.970297"/>
    <x v="281"/>
    <n v="2.94"/>
    <n v="41580.001830000001"/>
    <n v="1.2218127999999999"/>
    <n v="6.0137897589999998"/>
    <n v="634.98706970000001"/>
    <x v="13"/>
    <n v="148460"/>
    <x v="13"/>
    <n v="90.356330999999997"/>
  </r>
  <r>
    <x v="13"/>
    <x v="9"/>
    <x v="123"/>
    <n v="11.8"/>
    <n v="1.72"/>
    <n v="26970000"/>
    <n v="43.1"/>
    <n v="34.6"/>
    <n v="0"/>
    <n v="0.47"/>
    <n v="1.3401768000000001"/>
    <x v="282"/>
    <n v="2.94"/>
    <n v="44750"/>
    <n v="0.51176010000000005"/>
    <n v="5.0451247940000004"/>
    <n v="702.2644196"/>
    <x v="13"/>
    <n v="148460"/>
    <x v="13"/>
    <n v="90.356330999999997"/>
  </r>
  <r>
    <x v="13"/>
    <x v="10"/>
    <x v="124"/>
    <n v="12.7"/>
    <n v="1.8"/>
    <n v="180000"/>
    <n v="40.28"/>
    <n v="37.65"/>
    <n v="0"/>
    <n v="0.84"/>
    <n v="2.182385"/>
    <x v="283"/>
    <n v="2.93"/>
    <n v="50580.001830000001"/>
    <n v="0.86489320000000003"/>
    <n v="5.5717881880000002"/>
    <n v="781.15357770000003"/>
    <x v="13"/>
    <n v="148460"/>
    <x v="13"/>
    <n v="90.356330999999997"/>
  </r>
  <r>
    <x v="13"/>
    <x v="11"/>
    <x v="125"/>
    <n v="13.7"/>
    <n v="1.79"/>
    <n v="236740000"/>
    <n v="38.409999999999997"/>
    <n v="40.67"/>
    <n v="0"/>
    <n v="0.99"/>
    <n v="2.3763801999999998"/>
    <x v="284"/>
    <n v="2.85"/>
    <n v="54419.998169999999"/>
    <n v="0.95136946"/>
    <n v="6.4643791229999996"/>
    <n v="861.76216220000003"/>
    <x v="13"/>
    <n v="148460"/>
    <x v="13"/>
    <n v="90.356330999999997"/>
  </r>
  <r>
    <x v="13"/>
    <x v="12"/>
    <x v="126"/>
    <n v="14.7"/>
    <n v="1.92"/>
    <n v="149130000"/>
    <n v="37.31"/>
    <n v="44.91"/>
    <n v="0"/>
    <n v="0.93"/>
    <n v="2.0287956999999999"/>
    <x v="285"/>
    <n v="2.77"/>
    <n v="57990.001680000001"/>
    <n v="0.82564866999999997"/>
    <n v="6.5214587809999998"/>
    <n v="883.1171296"/>
    <x v="13"/>
    <n v="148460"/>
    <x v="13"/>
    <n v="90.356330999999997"/>
  </r>
  <r>
    <x v="13"/>
    <x v="13"/>
    <x v="127"/>
    <n v="15.8"/>
    <n v="2.16"/>
    <n v="112940000"/>
    <n v="37.08"/>
    <n v="48.94"/>
    <n v="0"/>
    <n v="1.1000000000000001"/>
    <n v="2.1982415"/>
    <x v="286"/>
    <n v="2.73"/>
    <n v="60599.998469999999"/>
    <n v="0.78850189999999998"/>
    <n v="6.0136056580000004"/>
    <n v="981.8608514"/>
    <x v="13"/>
    <n v="148460"/>
    <x v="13"/>
    <n v="90.356330999999997"/>
  </r>
  <r>
    <x v="13"/>
    <x v="14"/>
    <x v="128"/>
    <n v="17.100000000000001"/>
    <n v="2.2999999999999998"/>
    <n v="90490000"/>
    <n v="35.32"/>
    <n v="51.78"/>
    <n v="0"/>
    <n v="0.81"/>
    <n v="1.5402168000000001"/>
    <x v="287"/>
    <n v="2.66"/>
    <n v="63830.001830000001"/>
    <n v="0.64616200000000001"/>
    <n v="6.0610593589999997"/>
    <n v="1118.8738080000001"/>
    <x v="13"/>
    <n v="148460"/>
    <x v="13"/>
    <n v="90.356330999999997"/>
  </r>
  <r>
    <x v="13"/>
    <x v="15"/>
    <x v="129"/>
    <n v="18.3"/>
    <n v="2.4500000000000002"/>
    <n v="7700000"/>
    <n v="31.93"/>
    <n v="54.76"/>
    <n v="0"/>
    <n v="0.83"/>
    <n v="1.4930743"/>
    <x v="288"/>
    <n v="2.69"/>
    <n v="72190.002439999997"/>
    <n v="0.81840855000000001"/>
    <n v="6.552639879"/>
    <n v="1248.4533100000001"/>
    <x v="13"/>
    <n v="148460"/>
    <x v="13"/>
    <n v="90.356330999999997"/>
  </r>
  <r>
    <x v="13"/>
    <x v="16"/>
    <x v="130"/>
    <n v="19.3"/>
    <n v="2.52"/>
    <n v="418430000"/>
    <n v="30.49"/>
    <n v="63.57"/>
    <n v="0"/>
    <n v="1.27"/>
    <n v="1.9586676000000001"/>
    <x v="289"/>
    <n v="2.61"/>
    <n v="74379.99725"/>
    <n v="0.80609750000000002"/>
    <n v="7.1134782129999996"/>
    <n v="1401.564635"/>
    <x v="13"/>
    <n v="148460"/>
    <x v="13"/>
    <n v="90.356330999999997"/>
  </r>
  <r>
    <x v="13"/>
    <x v="17"/>
    <x v="131"/>
    <n v="20.6"/>
    <n v="2.65"/>
    <n v="246620000"/>
    <n v="28.36"/>
    <n v="67.59"/>
    <n v="0"/>
    <n v="1.32"/>
    <n v="1.9155419"/>
    <x v="290"/>
    <n v="2.5"/>
    <n v="79339.996339999998"/>
    <n v="0.89464429999999995"/>
    <n v="7.2841744229999996"/>
    <n v="1563.7678189999999"/>
    <x v="13"/>
    <n v="148460"/>
    <x v="13"/>
    <n v="90.356330999999997"/>
  </r>
  <r>
    <x v="13"/>
    <x v="18"/>
    <x v="132"/>
    <n v="21.9"/>
    <n v="2.72"/>
    <n v="235500000"/>
    <n v="26.88"/>
    <n v="72.56"/>
    <n v="0"/>
    <n v="1.4"/>
    <n v="1.8929151"/>
    <x v="291"/>
    <n v="2.2999999999999998"/>
    <n v="83449.996950000001"/>
    <n v="0.74711749999999999"/>
    <n v="7.86375358"/>
    <n v="1698.132081"/>
    <x v="13"/>
    <n v="148460"/>
    <x v="13"/>
    <n v="90.356330999999997"/>
  </r>
  <r>
    <x v="13"/>
    <x v="19"/>
    <x v="69"/>
    <n v="23.4"/>
    <n v="2.93"/>
    <n v="137390000"/>
    <n v="24.75"/>
    <n v="78.37"/>
    <n v="0"/>
    <n v="1.1399999999999999"/>
    <n v="1.4337819000000001"/>
    <x v="292"/>
    <n v="2.36"/>
    <n v="90739.997860000003"/>
    <n v="0.67512870000000003"/>
    <n v="8.1526841490000006"/>
    <n v="1855.740094"/>
    <x v="13"/>
    <n v="148460"/>
    <x v="13"/>
    <n v="90.356330999999997"/>
  </r>
  <r>
    <x v="13"/>
    <x v="20"/>
    <x v="133"/>
    <n v="25"/>
    <n v="3.12"/>
    <m/>
    <m/>
    <n v="74.41"/>
    <n v="0"/>
    <n v="1.31"/>
    <n v="1.7300580999999999"/>
    <x v="293"/>
    <m/>
    <m/>
    <n v="0.65808180000000005"/>
    <n v="3.5091358819999998"/>
    <n v="1961.6137490000001"/>
    <x v="13"/>
    <n v="148460"/>
    <x v="13"/>
    <n v="90.356330999999997"/>
  </r>
  <r>
    <x v="14"/>
    <x v="0"/>
    <x v="18"/>
    <n v="100"/>
    <n v="0"/>
    <m/>
    <n v="14.32"/>
    <n v="0.76"/>
    <n v="0"/>
    <n v="0"/>
    <n v="0"/>
    <x v="294"/>
    <n v="3.83"/>
    <n v="1240"/>
    <m/>
    <n v="4.4471896229999999"/>
    <n v="11268.42006"/>
    <x v="14"/>
    <n v="430"/>
    <x v="14"/>
    <n v="-59.543197999999997"/>
  </r>
  <r>
    <x v="14"/>
    <x v="1"/>
    <x v="18"/>
    <n v="100"/>
    <n v="0.37"/>
    <m/>
    <n v="12.56"/>
    <n v="0.8"/>
    <n v="0"/>
    <n v="0"/>
    <n v="0"/>
    <x v="295"/>
    <n v="4.01"/>
    <n v="1310"/>
    <m/>
    <n v="-2.3654642219999999"/>
    <n v="11209.421120000001"/>
    <x v="14"/>
    <n v="430"/>
    <x v="14"/>
    <n v="-59.543197999999997"/>
  </r>
  <r>
    <x v="14"/>
    <x v="2"/>
    <x v="18"/>
    <n v="100"/>
    <n v="0.37"/>
    <m/>
    <n v="11.3"/>
    <n v="0.83"/>
    <n v="0"/>
    <n v="0"/>
    <n v="0"/>
    <x v="296"/>
    <n v="3.91"/>
    <n v="1370.0000050000001"/>
    <m/>
    <n v="0.78740157499999996"/>
    <n v="11361.51677"/>
    <x v="14"/>
    <n v="430"/>
    <x v="14"/>
    <n v="-59.543197999999997"/>
  </r>
  <r>
    <x v="14"/>
    <x v="3"/>
    <x v="18"/>
    <n v="100"/>
    <n v="0.37"/>
    <m/>
    <n v="9.9499999999999993"/>
    <n v="0.87"/>
    <n v="0"/>
    <n v="0"/>
    <n v="0"/>
    <x v="297"/>
    <n v="3.92"/>
    <n v="1379.9999949999999"/>
    <m/>
    <n v="2.175480769"/>
    <n v="11699.37047"/>
    <x v="14"/>
    <n v="430"/>
    <x v="14"/>
    <n v="-59.543197999999997"/>
  </r>
  <r>
    <x v="14"/>
    <x v="4"/>
    <x v="134"/>
    <n v="100"/>
    <n v="0.36"/>
    <m/>
    <n v="9.93"/>
    <n v="0.9"/>
    <n v="0"/>
    <n v="0"/>
    <n v="0"/>
    <x v="298"/>
    <n v="3.97"/>
    <n v="1360.000014"/>
    <m/>
    <n v="1.411598635"/>
    <n v="12512.57797"/>
    <x v="14"/>
    <n v="430"/>
    <x v="14"/>
    <n v="-59.543197999999997"/>
  </r>
  <r>
    <x v="14"/>
    <x v="5"/>
    <x v="135"/>
    <n v="100"/>
    <n v="0.72"/>
    <m/>
    <n v="9.91"/>
    <n v="0.95"/>
    <n v="0"/>
    <n v="0"/>
    <n v="0"/>
    <x v="299"/>
    <n v="3.97"/>
    <n v="1419.999957"/>
    <m/>
    <n v="3.9554576039999998"/>
    <n v="13822.741749999999"/>
    <x v="14"/>
    <n v="430"/>
    <x v="14"/>
    <n v="-59.543197999999997"/>
  </r>
  <r>
    <x v="14"/>
    <x v="6"/>
    <x v="18"/>
    <n v="100"/>
    <n v="0.72"/>
    <m/>
    <n v="9.9"/>
    <n v="0.98"/>
    <n v="0"/>
    <n v="0"/>
    <n v="0"/>
    <x v="300"/>
    <n v="3.84"/>
    <n v="1470.000029"/>
    <m/>
    <n v="5.9027002900000003"/>
    <n v="15199.56753"/>
    <x v="14"/>
    <n v="430"/>
    <x v="14"/>
    <n v="-59.543197999999997"/>
  </r>
  <r>
    <x v="14"/>
    <x v="7"/>
    <x v="18"/>
    <n v="100"/>
    <n v="2.15"/>
    <m/>
    <n v="9.7100000000000009"/>
    <n v="1"/>
    <n v="0"/>
    <n v="0"/>
    <n v="0"/>
    <x v="301"/>
    <n v="3.81"/>
    <n v="1480.0000190000001"/>
    <m/>
    <n v="2.2020861869999999"/>
    <n v="16770.661029999999"/>
    <x v="14"/>
    <n v="430"/>
    <x v="14"/>
    <n v="-59.543197999999997"/>
  </r>
  <r>
    <x v="14"/>
    <x v="8"/>
    <x v="18"/>
    <n v="100"/>
    <n v="2.14"/>
    <m/>
    <n v="8.6300000000000008"/>
    <n v="1.01"/>
    <n v="0"/>
    <n v="0"/>
    <n v="0"/>
    <x v="302"/>
    <n v="4.5199999999999996"/>
    <n v="1779.999971"/>
    <m/>
    <n v="0.701030928"/>
    <n v="17092.582139999999"/>
    <x v="14"/>
    <n v="430"/>
    <x v="14"/>
    <n v="-59.543197999999997"/>
  </r>
  <r>
    <x v="14"/>
    <x v="9"/>
    <x v="18"/>
    <n v="100"/>
    <n v="2.85"/>
    <m/>
    <n v="9.4"/>
    <n v="1.02"/>
    <n v="0"/>
    <n v="0"/>
    <n v="0"/>
    <x v="303"/>
    <n v="4.8099999999999996"/>
    <n v="4619.9998859999996"/>
    <m/>
    <n v="-5.0778050779999999"/>
    <n v="15885.410180000001"/>
    <x v="14"/>
    <n v="430"/>
    <x v="14"/>
    <n v="-59.543197999999997"/>
  </r>
  <r>
    <x v="14"/>
    <x v="10"/>
    <x v="18"/>
    <n v="100"/>
    <n v="3.54"/>
    <m/>
    <n v="9.08"/>
    <n v="0.97"/>
    <n v="0"/>
    <n v="0"/>
    <n v="0"/>
    <x v="304"/>
    <n v="4.57"/>
    <n v="1549.9999519999999"/>
    <m/>
    <n v="-2.2864538400000001"/>
    <n v="16056.37098"/>
    <x v="14"/>
    <n v="430"/>
    <x v="14"/>
    <n v="-59.543197999999997"/>
  </r>
  <r>
    <x v="14"/>
    <x v="11"/>
    <x v="18"/>
    <n v="100"/>
    <n v="4.42"/>
    <m/>
    <n v="4.66"/>
    <n v="0.99"/>
    <n v="0"/>
    <n v="0"/>
    <n v="0"/>
    <x v="305"/>
    <n v="4.6100000000000003"/>
    <n v="1759.99999"/>
    <m/>
    <n v="-0.67328918299999996"/>
    <n v="16458.353210000001"/>
    <x v="14"/>
    <n v="430"/>
    <x v="14"/>
    <n v="-59.543197999999997"/>
  </r>
  <r>
    <x v="14"/>
    <x v="12"/>
    <x v="18"/>
    <n v="100"/>
    <n v="5.29"/>
    <m/>
    <n v="4.21"/>
    <n v="1.06"/>
    <n v="0"/>
    <n v="0"/>
    <n v="0"/>
    <x v="306"/>
    <n v="4.53"/>
    <n v="2119.9998860000001"/>
    <m/>
    <n v="-0.45560617799999997"/>
    <n v="16249.67395"/>
    <x v="14"/>
    <n v="430"/>
    <x v="14"/>
    <n v="-59.543197999999997"/>
  </r>
  <r>
    <x v="14"/>
    <x v="13"/>
    <x v="18"/>
    <n v="100"/>
    <n v="5.98"/>
    <m/>
    <n v="3.51"/>
    <n v="0.95"/>
    <n v="0"/>
    <n v="0"/>
    <n v="0"/>
    <x v="307"/>
    <n v="4.51"/>
    <n v="1440.000057"/>
    <m/>
    <n v="-1.4065639649999999"/>
    <n v="16451.279310000002"/>
    <x v="14"/>
    <n v="430"/>
    <x v="14"/>
    <n v="-59.543197999999997"/>
  </r>
  <r>
    <x v="14"/>
    <x v="14"/>
    <x v="18"/>
    <n v="100"/>
    <n v="22.82"/>
    <m/>
    <n v="3.44"/>
    <n v="0.96"/>
    <n v="0"/>
    <n v="0.01"/>
    <n v="1.0309277999999999"/>
    <x v="308"/>
    <n v="3.98"/>
    <n v="1269.9999809999999"/>
    <m/>
    <n v="-0.12454710099999999"/>
    <n v="16489.072240000001"/>
    <x v="14"/>
    <n v="430"/>
    <x v="14"/>
    <n v="-59.543197999999997"/>
  </r>
  <r>
    <x v="14"/>
    <x v="15"/>
    <x v="18"/>
    <n v="100"/>
    <n v="31.54"/>
    <n v="80000"/>
    <n v="3.16"/>
    <n v="0.97"/>
    <n v="0"/>
    <n v="0.01"/>
    <n v="1.0204082000000001"/>
    <x v="309"/>
    <n v="3.87"/>
    <n v="1269.9999809999999"/>
    <m/>
    <n v="2.4487019609999998"/>
    <n v="16524.8995"/>
    <x v="14"/>
    <n v="430"/>
    <x v="14"/>
    <n v="-59.543197999999997"/>
  </r>
  <r>
    <x v="14"/>
    <x v="16"/>
    <x v="18"/>
    <n v="100"/>
    <n v="70.05"/>
    <n v="8860000"/>
    <n v="3.49"/>
    <n v="0.98"/>
    <n v="0"/>
    <n v="0.02"/>
    <n v="2"/>
    <x v="310"/>
    <n v="3.86"/>
    <n v="1289.9999620000001"/>
    <m/>
    <n v="2.4786986830000002"/>
    <n v="16900.048289999999"/>
    <x v="14"/>
    <n v="430"/>
    <x v="14"/>
    <n v="-59.543197999999997"/>
  </r>
  <r>
    <x v="14"/>
    <x v="17"/>
    <x v="18"/>
    <n v="100"/>
    <n v="73.44"/>
    <m/>
    <n v="5.13"/>
    <n v="0.98"/>
    <n v="0"/>
    <n v="0.03"/>
    <n v="2.970297"/>
    <x v="311"/>
    <n v="3.55"/>
    <n v="1179.9999479999999"/>
    <m/>
    <n v="0.47511067899999998"/>
    <n v="17391.66891"/>
    <x v="14"/>
    <n v="430"/>
    <x v="14"/>
    <n v="-59.543197999999997"/>
  </r>
  <r>
    <x v="14"/>
    <x v="18"/>
    <x v="18"/>
    <n v="100"/>
    <n v="76.819999999999993"/>
    <n v="50000"/>
    <n v="5.79"/>
    <n v="0.97"/>
    <n v="0"/>
    <n v="0.03"/>
    <n v="3"/>
    <x v="312"/>
    <n v="3.87"/>
    <n v="1240.00001"/>
    <m/>
    <n v="-0.58033315399999996"/>
    <n v="17745.255369999999"/>
    <x v="14"/>
    <n v="430"/>
    <x v="14"/>
    <n v="-59.543197999999997"/>
  </r>
  <r>
    <x v="14"/>
    <x v="19"/>
    <x v="18"/>
    <n v="100"/>
    <n v="122.01"/>
    <n v="34100000"/>
    <n v="4.3099999999999996"/>
    <n v="0.98"/>
    <n v="0"/>
    <n v="0.04"/>
    <n v="3.9215686000000001"/>
    <x v="313"/>
    <n v="3.54"/>
    <n v="1250"/>
    <m/>
    <n v="-9.6135552999999999E-2"/>
    <n v="18148.49785"/>
    <x v="14"/>
    <n v="430"/>
    <x v="14"/>
    <n v="-59.543197999999997"/>
  </r>
  <r>
    <x v="14"/>
    <x v="20"/>
    <x v="18"/>
    <n v="100"/>
    <n v="174.06"/>
    <m/>
    <m/>
    <n v="0.93"/>
    <n v="0"/>
    <n v="7.0000000000000007E-2"/>
    <n v="7"/>
    <x v="314"/>
    <m/>
    <m/>
    <m/>
    <n v="-18.979509700000001"/>
    <n v="15373.8547"/>
    <x v="14"/>
    <n v="430"/>
    <x v="14"/>
    <n v="-59.543197999999997"/>
  </r>
  <r>
    <x v="15"/>
    <x v="0"/>
    <x v="18"/>
    <n v="94.7"/>
    <m/>
    <m/>
    <n v="5.65"/>
    <n v="24.51"/>
    <n v="0"/>
    <n v="0.03"/>
    <n v="0.12224939"/>
    <x v="315"/>
    <n v="12.85"/>
    <n v="52940"/>
    <n v="3.1301862999999999E-2"/>
    <n v="5.8000034400000002"/>
    <n v="1276.4939850000001"/>
    <x v="15"/>
    <n v="207600"/>
    <x v="15"/>
    <n v="27.953389000000001"/>
  </r>
  <r>
    <x v="15"/>
    <x v="1"/>
    <x v="18"/>
    <n v="95.2"/>
    <m/>
    <m/>
    <n v="6.26"/>
    <n v="23.53"/>
    <n v="0"/>
    <n v="0.03"/>
    <n v="0.12733448"/>
    <x v="316"/>
    <n v="12.33"/>
    <n v="51880"/>
    <n v="3.5543463999999997E-2"/>
    <n v="4.7253059940000002"/>
    <n v="1244.3731849999999"/>
    <x v="15"/>
    <n v="207600"/>
    <x v="15"/>
    <n v="27.953389000000001"/>
  </r>
  <r>
    <x v="15"/>
    <x v="2"/>
    <x v="18"/>
    <n v="95.8"/>
    <m/>
    <m/>
    <n v="6.52"/>
    <n v="24.84"/>
    <n v="0"/>
    <n v="0.03"/>
    <n v="0.120627254"/>
    <x v="317"/>
    <n v="11.96"/>
    <n v="51840.00015"/>
    <n v="3.2997067999999997E-2"/>
    <n v="5.0452674799999997"/>
    <n v="1479.3145830000001"/>
    <x v="15"/>
    <n v="207600"/>
    <x v="15"/>
    <n v="27.953389000000001"/>
  </r>
  <r>
    <x v="15"/>
    <x v="3"/>
    <x v="18"/>
    <n v="96.4"/>
    <m/>
    <m/>
    <n v="6.25"/>
    <n v="25"/>
    <n v="0"/>
    <n v="0.03"/>
    <n v="0.11985617"/>
    <x v="318"/>
    <n v="11.5"/>
    <n v="52700.000760000003"/>
    <n v="3.1896286000000003E-2"/>
    <n v="7.0431925590000004"/>
    <n v="1819.766059"/>
    <x v="15"/>
    <n v="207600"/>
    <x v="15"/>
    <n v="27.953389000000001"/>
  </r>
  <r>
    <x v="15"/>
    <x v="4"/>
    <x v="18"/>
    <n v="96.9"/>
    <m/>
    <m/>
    <n v="6.27"/>
    <n v="29.31"/>
    <n v="0"/>
    <n v="0.03"/>
    <n v="0.10224949"/>
    <x v="319"/>
    <n v="10.66"/>
    <n v="56040.000919999999"/>
    <n v="3.4380137999999998E-2"/>
    <n v="11.44974311"/>
    <n v="2378.623286"/>
    <x v="15"/>
    <n v="207600"/>
    <x v="15"/>
    <n v="27.953389000000001"/>
  </r>
  <r>
    <x v="15"/>
    <x v="5"/>
    <x v="18"/>
    <n v="97.1"/>
    <m/>
    <m/>
    <n v="6.83"/>
    <n v="29.07"/>
    <n v="0"/>
    <n v="0.04"/>
    <n v="0.13740981999999999"/>
    <x v="320"/>
    <n v="9.74"/>
    <n v="56779.998780000002"/>
    <n v="3.7284452000000003E-2"/>
    <n v="9.4000015240000003"/>
    <n v="3125.8105350000001"/>
    <x v="15"/>
    <n v="207600"/>
    <x v="15"/>
    <n v="27.953389000000001"/>
  </r>
  <r>
    <x v="15"/>
    <x v="6"/>
    <x v="18"/>
    <n v="97.5"/>
    <m/>
    <m/>
    <n v="7.2"/>
    <n v="29.79"/>
    <n v="0"/>
    <n v="0.06"/>
    <n v="0.20100503"/>
    <x v="321"/>
    <n v="9.42"/>
    <n v="59119.998930000002"/>
    <n v="3.6012790000000003E-2"/>
    <n v="9.9999948120000006"/>
    <n v="3847.4341239999999"/>
    <x v="15"/>
    <n v="207600"/>
    <x v="15"/>
    <n v="27.953389000000001"/>
  </r>
  <r>
    <x v="15"/>
    <x v="7"/>
    <x v="18"/>
    <n v="97.9"/>
    <m/>
    <m/>
    <n v="7.28"/>
    <n v="29.81"/>
    <n v="0"/>
    <n v="7.0000000000000007E-2"/>
    <n v="0.23427042000000001"/>
    <x v="322"/>
    <n v="8.5"/>
    <n v="57650.001530000001"/>
    <n v="4.9696002000000003E-2"/>
    <n v="8.6000065360000004"/>
    <n v="4735.6576080000004"/>
    <x v="15"/>
    <n v="207600"/>
    <x v="15"/>
    <n v="27.953389000000001"/>
  </r>
  <r>
    <x v="15"/>
    <x v="8"/>
    <x v="18"/>
    <n v="98.15"/>
    <m/>
    <m/>
    <n v="7.08"/>
    <n v="32.79"/>
    <n v="0"/>
    <n v="0.11"/>
    <n v="0.33434649999999999"/>
    <x v="323"/>
    <n v="7.72"/>
    <n v="60529.998780000002"/>
    <n v="7.290584E-2"/>
    <n v="10.199999439999999"/>
    <n v="6377.3697320000001"/>
    <x v="15"/>
    <n v="207600"/>
    <x v="15"/>
    <n v="27.953389000000001"/>
  </r>
  <r>
    <x v="15"/>
    <x v="9"/>
    <x v="18"/>
    <n v="98.5"/>
    <m/>
    <m/>
    <n v="7.39"/>
    <n v="28.38"/>
    <n v="0"/>
    <n v="0.1"/>
    <n v="0.35112359999999998"/>
    <x v="324"/>
    <n v="7.29"/>
    <n v="57400.001530000001"/>
    <n v="0.1132527"/>
    <n v="0.19999531000000001"/>
    <n v="5352.5839120000001"/>
    <x v="15"/>
    <n v="207600"/>
    <x v="15"/>
    <n v="27.953389000000001"/>
  </r>
  <r>
    <x v="15"/>
    <x v="10"/>
    <x v="18"/>
    <n v="98.7"/>
    <m/>
    <m/>
    <n v="7.3"/>
    <n v="32.68"/>
    <n v="0"/>
    <n v="0.12"/>
    <n v="0.36585367000000002"/>
    <x v="325"/>
    <n v="7.01"/>
    <n v="61669.998169999999"/>
    <n v="0.12924849999999999"/>
    <n v="7.7982668229999996"/>
    <n v="6033.6862389999997"/>
    <x v="15"/>
    <n v="207600"/>
    <x v="15"/>
    <n v="27.953389000000001"/>
  </r>
  <r>
    <x v="15"/>
    <x v="11"/>
    <x v="18"/>
    <n v="98.8"/>
    <m/>
    <m/>
    <n v="7.52"/>
    <n v="30.12"/>
    <n v="0"/>
    <n v="0.12"/>
    <n v="0.39682539999999999"/>
    <x v="326"/>
    <n v="7.06"/>
    <n v="58549.999239999997"/>
    <n v="0.14303419000000001"/>
    <n v="5.3787074500000003"/>
    <n v="6527.1738690000002"/>
    <x v="15"/>
    <n v="207600"/>
    <x v="15"/>
    <n v="27.953389000000001"/>
  </r>
  <r>
    <x v="15"/>
    <x v="12"/>
    <x v="18"/>
    <n v="99"/>
    <m/>
    <m/>
    <n v="7.25"/>
    <n v="28.78"/>
    <n v="0"/>
    <n v="0.16"/>
    <n v="0.55286800000000003"/>
    <x v="327"/>
    <n v="7.24"/>
    <n v="59939.998630000002"/>
    <n v="0.15896933999999999"/>
    <n v="1.687135536"/>
    <n v="6953.1325150000002"/>
    <x v="15"/>
    <n v="207600"/>
    <x v="15"/>
    <n v="27.953389000000001"/>
  </r>
  <r>
    <x v="15"/>
    <x v="13"/>
    <x v="18"/>
    <n v="99.1"/>
    <m/>
    <m/>
    <n v="6.97"/>
    <n v="29.31"/>
    <n v="0"/>
    <n v="0.28999999999999998"/>
    <n v="0.97972970000000004"/>
    <x v="328"/>
    <n v="6.39"/>
    <n v="59990.001680000001"/>
    <n v="0.22412229"/>
    <n v="1.0034708409999999"/>
    <n v="7998.125239"/>
    <x v="15"/>
    <n v="207600"/>
    <x v="15"/>
    <n v="27.953389000000001"/>
  </r>
  <r>
    <x v="15"/>
    <x v="14"/>
    <x v="18"/>
    <n v="99.2"/>
    <m/>
    <m/>
    <n v="6.69"/>
    <n v="32.36"/>
    <n v="0"/>
    <n v="0.27"/>
    <n v="0.82745939999999996"/>
    <x v="329"/>
    <n v="6.4"/>
    <n v="59500"/>
    <n v="0.20674793"/>
    <n v="1.726384854"/>
    <n v="8341.3996790000001"/>
    <x v="15"/>
    <n v="207600"/>
    <x v="15"/>
    <n v="27.953389000000001"/>
  </r>
  <r>
    <x v="15"/>
    <x v="15"/>
    <x v="18"/>
    <n v="99.3"/>
    <m/>
    <m/>
    <n v="6.83"/>
    <n v="31.73"/>
    <n v="0"/>
    <n v="0.28999999999999998"/>
    <n v="0.90568393000000003"/>
    <x v="330"/>
    <n v="6.07"/>
    <n v="54819.999689999997"/>
    <n v="0.27272682999999998"/>
    <n v="-3.8295705579999999"/>
    <n v="5967.0522039999996"/>
    <x v="15"/>
    <n v="207600"/>
    <x v="15"/>
    <n v="27.953389000000001"/>
  </r>
  <r>
    <x v="15"/>
    <x v="16"/>
    <x v="18"/>
    <n v="99.4"/>
    <m/>
    <m/>
    <n v="6.74"/>
    <n v="31.15"/>
    <n v="0"/>
    <n v="0.4"/>
    <n v="1.2678288"/>
    <x v="331"/>
    <n v="6.18"/>
    <n v="55139.999389999997"/>
    <n v="0.34643993000000001"/>
    <n v="-2.5264464360000001"/>
    <n v="5039.6818860000003"/>
    <x v="15"/>
    <n v="207600"/>
    <x v="15"/>
    <n v="27.953389000000001"/>
  </r>
  <r>
    <x v="15"/>
    <x v="17"/>
    <x v="18"/>
    <n v="99.4"/>
    <m/>
    <m/>
    <n v="7.29"/>
    <n v="31.71"/>
    <n v="0"/>
    <n v="0.75"/>
    <n v="2.3105361000000002"/>
    <x v="332"/>
    <n v="6.14"/>
    <n v="56009.998319999999"/>
    <n v="0.68876309999999996"/>
    <n v="2.5321834999999999"/>
    <n v="5785.6706729999996"/>
    <x v="15"/>
    <n v="207600"/>
    <x v="15"/>
    <n v="27.953389000000001"/>
  </r>
  <r>
    <x v="15"/>
    <x v="18"/>
    <x v="18"/>
    <n v="99.5"/>
    <m/>
    <m/>
    <n v="7.22"/>
    <n v="35.85"/>
    <n v="0"/>
    <n v="0.81"/>
    <n v="2.2094927000000002"/>
    <x v="333"/>
    <n v="6.29"/>
    <n v="58950.000760000003"/>
    <n v="0.57909613999999998"/>
    <n v="3.1491975939999999"/>
    <n v="6360.062473"/>
    <x v="15"/>
    <n v="207600"/>
    <x v="15"/>
    <n v="27.953389000000001"/>
  </r>
  <r>
    <x v="15"/>
    <x v="19"/>
    <x v="18"/>
    <n v="99.5"/>
    <m/>
    <m/>
    <n v="7.83"/>
    <n v="36.74"/>
    <n v="0"/>
    <n v="0.94"/>
    <n v="2.4946920000000001"/>
    <x v="334"/>
    <n v="5.97"/>
    <n v="57669.998169999999"/>
    <n v="0.70776963000000004"/>
    <n v="1.4"/>
    <n v="6837.7178260000001"/>
    <x v="15"/>
    <n v="207600"/>
    <x v="15"/>
    <n v="27.953389000000001"/>
  </r>
  <r>
    <x v="15"/>
    <x v="20"/>
    <x v="18"/>
    <n v="99.6"/>
    <m/>
    <m/>
    <m/>
    <n v="34.590000000000003"/>
    <n v="0.34"/>
    <n v="1.27"/>
    <n v="4.4475135999999997"/>
    <x v="335"/>
    <m/>
    <m/>
    <n v="0.98972450000000001"/>
    <n v="-0.9"/>
    <n v="6424.1521759999996"/>
    <x v="15"/>
    <n v="207600"/>
    <x v="15"/>
    <n v="27.953389000000001"/>
  </r>
  <r>
    <x v="16"/>
    <x v="0"/>
    <x v="18"/>
    <n v="100"/>
    <m/>
    <m/>
    <n v="1.44"/>
    <n v="33.58"/>
    <n v="48.16"/>
    <n v="1.05"/>
    <n v="59.439545000000003"/>
    <x v="336"/>
    <n v="5.51"/>
    <n v="117270"/>
    <n v="0.43326904999999999"/>
    <n v="3.7166793839999999"/>
    <n v="23041.534729999999"/>
    <x v="16"/>
    <n v="30528"/>
    <x v="16"/>
    <n v="4.4699359999999997"/>
  </r>
  <r>
    <x v="16"/>
    <x v="1"/>
    <x v="18"/>
    <n v="100"/>
    <m/>
    <m/>
    <n v="1.58"/>
    <n v="31.2"/>
    <n v="46.35"/>
    <n v="1.08"/>
    <n v="60.320489999999999"/>
    <x v="337"/>
    <n v="5.41"/>
    <n v="118340"/>
    <n v="0.44920527999999998"/>
    <n v="1.099618888"/>
    <n v="22995.157520000001"/>
    <x v="16"/>
    <n v="30528"/>
    <x v="16"/>
    <n v="4.4699359999999997"/>
  </r>
  <r>
    <x v="16"/>
    <x v="2"/>
    <x v="18"/>
    <n v="100"/>
    <m/>
    <m/>
    <n v="1.68"/>
    <n v="32.44"/>
    <n v="47.36"/>
    <n v="1.1399999999999999"/>
    <n v="59.920929999999998"/>
    <x v="338"/>
    <n v="5.15"/>
    <n v="110849.9985"/>
    <n v="0.47973493"/>
    <n v="1.7068845850000001"/>
    <n v="24887.56133"/>
    <x v="16"/>
    <n v="30528"/>
    <x v="16"/>
    <n v="4.4699359999999997"/>
  </r>
  <r>
    <x v="16"/>
    <x v="3"/>
    <x v="18"/>
    <n v="100"/>
    <m/>
    <m/>
    <n v="1.89"/>
    <n v="34.99"/>
    <n v="47.38"/>
    <n v="1.2"/>
    <n v="58.13091"/>
    <x v="339"/>
    <n v="5.32"/>
    <n v="115500"/>
    <n v="0.48671453999999997"/>
    <n v="1.0379825490000001"/>
    <n v="30587.668409999998"/>
    <x v="16"/>
    <n v="30528"/>
    <x v="16"/>
    <n v="4.4699359999999997"/>
  </r>
  <r>
    <x v="16"/>
    <x v="4"/>
    <x v="18"/>
    <n v="100"/>
    <m/>
    <m/>
    <n v="2.02"/>
    <n v="34.11"/>
    <n v="47.31"/>
    <n v="1.5"/>
    <n v="58.863968"/>
    <x v="340"/>
    <n v="5.15"/>
    <n v="114019.9966"/>
    <n v="0.60629889999999997"/>
    <n v="3.5712043429999998"/>
    <n v="35364.375330000003"/>
    <x v="16"/>
    <n v="30528"/>
    <x v="16"/>
    <n v="4.4699359999999997"/>
  </r>
  <r>
    <x v="16"/>
    <x v="5"/>
    <x v="18"/>
    <n v="100"/>
    <m/>
    <m/>
    <n v="2.46"/>
    <n v="34.39"/>
    <n v="47.6"/>
    <n v="2.11"/>
    <n v="59.108204000000001"/>
    <x v="341"/>
    <n v="5.01"/>
    <n v="110610.0006"/>
    <n v="0.86668020000000001"/>
    <n v="2.3217370540000002"/>
    <n v="36795.976880000002"/>
    <x v="16"/>
    <n v="30528"/>
    <x v="16"/>
    <n v="4.4699359999999997"/>
  </r>
  <r>
    <x v="16"/>
    <x v="6"/>
    <x v="18"/>
    <n v="100"/>
    <m/>
    <m/>
    <n v="2.82"/>
    <n v="33.46"/>
    <n v="46.65"/>
    <n v="2.96"/>
    <n v="59.72072"/>
    <x v="342"/>
    <n v="4.82"/>
    <n v="108650.0015"/>
    <n v="1.2095450000000001"/>
    <n v="2.5523499439999999"/>
    <n v="38672.70594"/>
    <x v="16"/>
    <n v="30528"/>
    <x v="16"/>
    <n v="4.4699359999999997"/>
  </r>
  <r>
    <x v="16"/>
    <x v="7"/>
    <x v="18"/>
    <n v="100"/>
    <m/>
    <m/>
    <n v="3.34"/>
    <n v="34.840000000000003"/>
    <n v="48.23"/>
    <n v="3.49"/>
    <n v="59.750464999999998"/>
    <x v="343"/>
    <n v="4.5599999999999996"/>
    <n v="104589.9963"/>
    <n v="1.415252"/>
    <n v="3.676881136"/>
    <n v="44262.896000000001"/>
    <x v="16"/>
    <n v="30528"/>
    <x v="16"/>
    <n v="4.4699359999999997"/>
  </r>
  <r>
    <x v="16"/>
    <x v="8"/>
    <x v="18"/>
    <n v="100"/>
    <m/>
    <m/>
    <n v="3.91"/>
    <n v="32.82"/>
    <n v="45.57"/>
    <n v="4.42"/>
    <n v="60.367106999999997"/>
    <x v="344"/>
    <n v="4.68"/>
    <n v="106930.0003"/>
    <n v="1.7643936"/>
    <n v="0.44692873500000002"/>
    <n v="48106.892919999998"/>
    <x v="16"/>
    <n v="30528"/>
    <x v="16"/>
    <n v="4.4699359999999997"/>
  </r>
  <r>
    <x v="16"/>
    <x v="9"/>
    <x v="18"/>
    <n v="100"/>
    <m/>
    <m/>
    <n v="4.83"/>
    <n v="37"/>
    <n v="47.22"/>
    <n v="5.45"/>
    <n v="58.737594999999999"/>
    <x v="345"/>
    <n v="4.58"/>
    <n v="99669.998170000006"/>
    <n v="2.5214348000000002"/>
    <n v="-2.0207430620000002"/>
    <n v="44583.544809999999"/>
    <x v="16"/>
    <n v="30528"/>
    <x v="16"/>
    <n v="4.4699359999999997"/>
  </r>
  <r>
    <x v="16"/>
    <x v="10"/>
    <x v="18"/>
    <n v="100"/>
    <m/>
    <m/>
    <n v="6.22"/>
    <n v="38.39"/>
    <n v="47.94"/>
    <n v="6.54"/>
    <n v="58.662643000000003"/>
    <x v="346"/>
    <n v="4.8099999999999996"/>
    <n v="106720.0012"/>
    <n v="3.0995507"/>
    <n v="2.8642927079999998"/>
    <n v="44141.878140000001"/>
    <x v="16"/>
    <n v="30528"/>
    <x v="16"/>
    <n v="4.4699359999999997"/>
  </r>
  <r>
    <x v="16"/>
    <x v="11"/>
    <x v="18"/>
    <n v="100"/>
    <m/>
    <m/>
    <n v="6.66"/>
    <n v="32.51"/>
    <n v="48.23"/>
    <n v="8.31"/>
    <n v="63.492415999999999"/>
    <x v="347"/>
    <n v="4.4000000000000004"/>
    <n v="96480.003360000002"/>
    <n v="4.0459914000000001"/>
    <n v="1.6945138989999999"/>
    <n v="47348.525020000001"/>
    <x v="16"/>
    <n v="30528"/>
    <x v="16"/>
    <n v="4.4699359999999997"/>
  </r>
  <r>
    <x v="16"/>
    <x v="12"/>
    <x v="18"/>
    <n v="100"/>
    <m/>
    <m/>
    <n v="7.67"/>
    <n v="30.62"/>
    <n v="40.29"/>
    <n v="10.51"/>
    <n v="62.392532000000003"/>
    <x v="348"/>
    <n v="4.1900000000000004"/>
    <n v="95269.996639999998"/>
    <n v="5.0600750000000003"/>
    <n v="0.739217283"/>
    <n v="44673.115879999998"/>
    <x v="16"/>
    <n v="30528"/>
    <x v="16"/>
    <n v="4.4699359999999997"/>
  </r>
  <r>
    <x v="16"/>
    <x v="13"/>
    <x v="18"/>
    <n v="100"/>
    <m/>
    <m/>
    <n v="8.2200000000000006"/>
    <n v="27.37"/>
    <n v="42.64"/>
    <n v="11.71"/>
    <n v="66.507580000000004"/>
    <x v="349"/>
    <n v="4.34"/>
    <n v="96589.996339999998"/>
    <n v="5.3826203000000001"/>
    <n v="0.45924219300000002"/>
    <n v="46744.662539999998"/>
    <x v="16"/>
    <n v="30528"/>
    <x v="16"/>
    <n v="4.4699359999999997"/>
  </r>
  <r>
    <x v="16"/>
    <x v="14"/>
    <x v="18"/>
    <n v="100"/>
    <m/>
    <m/>
    <n v="9.1300000000000008"/>
    <n v="25.03"/>
    <n v="33.700000000000003"/>
    <n v="12.21"/>
    <n v="64.716660000000005"/>
    <x v="350"/>
    <n v="4.03"/>
    <n v="90139.999389999997"/>
    <n v="6.0511730000000004"/>
    <n v="1.578533143"/>
    <n v="47700.540359999999"/>
    <x v="16"/>
    <n v="30528"/>
    <x v="16"/>
    <n v="4.4699359999999997"/>
  </r>
  <r>
    <x v="16"/>
    <x v="15"/>
    <x v="18"/>
    <n v="100"/>
    <m/>
    <m/>
    <n v="9.3699999999999992"/>
    <n v="27.57"/>
    <n v="26.1"/>
    <n v="14.45"/>
    <n v="59.527299999999997"/>
    <x v="351"/>
    <n v="3.94"/>
    <n v="95129.99725"/>
    <n v="6.6614164999999996"/>
    <n v="2.041459009"/>
    <n v="40991.808140000001"/>
    <x v="16"/>
    <n v="30528"/>
    <x v="16"/>
    <n v="4.4699359999999997"/>
  </r>
  <r>
    <x v="16"/>
    <x v="16"/>
    <x v="18"/>
    <n v="100"/>
    <m/>
    <m/>
    <n v="9.1999999999999993"/>
    <n v="26.19"/>
    <n v="43.52"/>
    <n v="14.25"/>
    <n v="68.806569999999994"/>
    <x v="352"/>
    <n v="4.12"/>
    <n v="94220.001220000006"/>
    <n v="6.3574539999999997"/>
    <n v="1.2666864090000001"/>
    <n v="41984.103029999998"/>
    <x v="16"/>
    <n v="30528"/>
    <x v="16"/>
    <n v="4.4699359999999997"/>
  </r>
  <r>
    <x v="16"/>
    <x v="17"/>
    <x v="18"/>
    <n v="100"/>
    <m/>
    <m/>
    <n v="9.64"/>
    <n v="26.9"/>
    <n v="42.23"/>
    <n v="15.8"/>
    <n v="68.326859999999996"/>
    <x v="353"/>
    <n v="4.04"/>
    <n v="92720.001220000006"/>
    <n v="6.9106160000000001"/>
    <n v="1.6195802779999999"/>
    <n v="44089.310089999999"/>
    <x v="16"/>
    <n v="30528"/>
    <x v="16"/>
    <n v="4.4699359999999997"/>
  </r>
  <r>
    <x v="16"/>
    <x v="18"/>
    <x v="18"/>
    <n v="100"/>
    <m/>
    <m/>
    <n v="10.66"/>
    <n v="27.75"/>
    <n v="28.6"/>
    <n v="17.170000000000002"/>
    <n v="62.255172999999999"/>
    <x v="354"/>
    <n v="3.82"/>
    <n v="93660.003660000002"/>
    <n v="7.4151899999999999"/>
    <n v="1.819203664"/>
    <n v="47519.553099999997"/>
    <x v="16"/>
    <n v="30528"/>
    <x v="16"/>
    <n v="4.4699359999999997"/>
  </r>
  <r>
    <x v="16"/>
    <x v="19"/>
    <x v="18"/>
    <n v="100"/>
    <m/>
    <m/>
    <n v="10.210000000000001"/>
    <n v="29.32"/>
    <n v="43.52"/>
    <n v="19.47"/>
    <n v="68.237465"/>
    <x v="355"/>
    <n v="3.87"/>
    <n v="93010.002139999997"/>
    <n v="7.9593819999999997"/>
    <n v="2.1495596809999999"/>
    <n v="46591.491609999997"/>
    <x v="16"/>
    <n v="30528"/>
    <x v="16"/>
    <n v="4.4699359999999997"/>
  </r>
  <r>
    <x v="16"/>
    <x v="20"/>
    <x v="18"/>
    <n v="100"/>
    <m/>
    <m/>
    <m/>
    <n v="30"/>
    <n v="34.43"/>
    <n v="23.46"/>
    <n v="65.866425000000007"/>
    <x v="356"/>
    <m/>
    <m/>
    <n v="10.637791"/>
    <n v="-5.6596598699999996"/>
    <n v="45159.34822"/>
    <x v="16"/>
    <n v="30528"/>
    <x v="16"/>
    <n v="4.4699359999999997"/>
  </r>
  <r>
    <x v="17"/>
    <x v="0"/>
    <x v="136"/>
    <n v="79.900000000000006"/>
    <n v="125.47"/>
    <m/>
    <n v="34.549999999999997"/>
    <n v="0.09"/>
    <n v="0"/>
    <n v="0.09"/>
    <n v="49.999996000000003"/>
    <x v="357"/>
    <n v="6.7"/>
    <n v="450"/>
    <m/>
    <n v="13.01957737"/>
    <n v="3364.4917310000001"/>
    <x v="5"/>
    <n v="22966"/>
    <x v="17"/>
    <n v="-88.497649999999993"/>
  </r>
  <r>
    <x v="17"/>
    <x v="1"/>
    <x v="137"/>
    <n v="80.599999999999994"/>
    <n v="121.81"/>
    <m/>
    <n v="29.61"/>
    <n v="0.06"/>
    <n v="0"/>
    <n v="0.09"/>
    <n v="59.999996000000003"/>
    <x v="358"/>
    <n v="6.75"/>
    <n v="530"/>
    <m/>
    <n v="4.6816355959999996"/>
    <n v="3404.4205860000002"/>
    <x v="5"/>
    <n v="22966"/>
    <x v="17"/>
    <n v="-88.497649999999993"/>
  </r>
  <r>
    <x v="17"/>
    <x v="2"/>
    <x v="138"/>
    <n v="81.5"/>
    <n v="118.55"/>
    <m/>
    <n v="31.19"/>
    <n v="0.06"/>
    <n v="0"/>
    <n v="0.09"/>
    <n v="59.999996000000003"/>
    <x v="359"/>
    <n v="6.33"/>
    <n v="519.99998089999997"/>
    <m/>
    <n v="4.7324075639999998"/>
    <n v="3526.0815130000001"/>
    <x v="5"/>
    <n v="22966"/>
    <x v="17"/>
    <n v="-88.497649999999993"/>
  </r>
  <r>
    <x v="17"/>
    <x v="3"/>
    <x v="139"/>
    <n v="81.900000000000006"/>
    <n v="115.65"/>
    <m/>
    <n v="30.18"/>
    <n v="0.11"/>
    <n v="0"/>
    <n v="0.06"/>
    <n v="35.294117"/>
    <x v="360"/>
    <n v="5.66"/>
    <n v="509.99999050000002"/>
    <m/>
    <n v="9.3336118399999997"/>
    <n v="3650.6064700000002"/>
    <x v="5"/>
    <n v="22966"/>
    <x v="17"/>
    <n v="-88.497649999999993"/>
  </r>
  <r>
    <x v="17"/>
    <x v="4"/>
    <x v="140"/>
    <n v="82.6"/>
    <n v="112.81"/>
    <m/>
    <n v="32.020000000000003"/>
    <n v="0.1"/>
    <n v="0"/>
    <n v="0.06"/>
    <n v="37.5"/>
    <x v="361"/>
    <n v="5.39"/>
    <n v="439.99999759999997"/>
    <m/>
    <n v="4.7899411790000004"/>
    <n v="3802.26316"/>
    <x v="5"/>
    <n v="22966"/>
    <x v="17"/>
    <n v="-88.497649999999993"/>
  </r>
  <r>
    <x v="17"/>
    <x v="5"/>
    <x v="141"/>
    <n v="82.9"/>
    <n v="134.99"/>
    <m/>
    <n v="31.01"/>
    <n v="0.1"/>
    <n v="0"/>
    <n v="7.0000000000000007E-2"/>
    <n v="41.176470000000002"/>
    <x v="362"/>
    <n v="5.21"/>
    <n v="469.99999880000001"/>
    <m/>
    <n v="1.940903652"/>
    <n v="3885.0340740000001"/>
    <x v="5"/>
    <n v="22966"/>
    <x v="17"/>
    <n v="-88.497649999999993"/>
  </r>
  <r>
    <x v="17"/>
    <x v="6"/>
    <x v="142"/>
    <n v="83.2"/>
    <n v="142.84"/>
    <m/>
    <n v="36.799999999999997"/>
    <n v="0.05"/>
    <n v="0"/>
    <n v="0.18"/>
    <n v="78.260869999999997"/>
    <x v="363"/>
    <n v="5.45"/>
    <n v="509.99999050000002"/>
    <m/>
    <n v="4.8254804169999996"/>
    <n v="4155.3238849999998"/>
    <x v="5"/>
    <n v="22966"/>
    <x v="17"/>
    <n v="-88.497649999999993"/>
  </r>
  <r>
    <x v="17"/>
    <x v="7"/>
    <x v="143"/>
    <n v="83.3"/>
    <n v="139.4"/>
    <m/>
    <n v="32.31"/>
    <n v="0.06"/>
    <n v="0"/>
    <n v="0.18"/>
    <n v="75"/>
    <x v="364"/>
    <n v="5.4"/>
    <n v="529.99997140000005"/>
    <m/>
    <n v="0.511014407"/>
    <n v="4252.3954039999999"/>
    <x v="5"/>
    <n v="22966"/>
    <x v="17"/>
    <n v="-88.497649999999993"/>
  </r>
  <r>
    <x v="17"/>
    <x v="8"/>
    <x v="144"/>
    <n v="83.5"/>
    <n v="136.30000000000001"/>
    <m/>
    <n v="34.06"/>
    <n v="0.03"/>
    <n v="0"/>
    <n v="0.2"/>
    <n v="86.956519999999998"/>
    <x v="365"/>
    <n v="4.9000000000000004"/>
    <n v="500"/>
    <m/>
    <n v="3.4898052609999999"/>
    <n v="4404.3081979999997"/>
    <x v="5"/>
    <n v="22966"/>
    <x v="17"/>
    <n v="-88.497649999999993"/>
  </r>
  <r>
    <x v="17"/>
    <x v="9"/>
    <x v="145"/>
    <n v="83.4"/>
    <n v="201.51"/>
    <n v="4660000"/>
    <n v="29.18"/>
    <n v="0.05"/>
    <n v="0"/>
    <n v="0.2"/>
    <n v="80"/>
    <x v="366"/>
    <n v="5.32"/>
    <n v="1460.0000379999999"/>
    <m/>
    <n v="0.217460774"/>
    <n v="4186.5199979999998"/>
    <x v="5"/>
    <n v="22966"/>
    <x v="17"/>
    <n v="-88.497649999999993"/>
  </r>
  <r>
    <x v="17"/>
    <x v="10"/>
    <x v="146"/>
    <n v="83.6"/>
    <n v="196.87"/>
    <m/>
    <n v="32.93"/>
    <n v="0.18"/>
    <n v="0"/>
    <n v="0.31"/>
    <n v="63.265304999999998"/>
    <x v="367"/>
    <n v="5.44"/>
    <n v="560.00000239999997"/>
    <m/>
    <n v="3.0035272559999999"/>
    <n v="4270.7800850000003"/>
    <x v="5"/>
    <n v="22966"/>
    <x v="17"/>
    <n v="-88.497649999999993"/>
  </r>
  <r>
    <x v="17"/>
    <x v="11"/>
    <x v="147"/>
    <n v="83.4"/>
    <n v="252.34"/>
    <m/>
    <n v="44.36"/>
    <n v="0.14000000000000001"/>
    <n v="0"/>
    <n v="0.28999999999999998"/>
    <n v="67.441860000000005"/>
    <x v="368"/>
    <n v="6.31"/>
    <n v="670.00001669999995"/>
    <m/>
    <n v="1.9182520139999999"/>
    <n v="4423.4968419999996"/>
    <x v="5"/>
    <n v="22966"/>
    <x v="17"/>
    <n v="-88.497649999999993"/>
  </r>
  <r>
    <x v="17"/>
    <x v="12"/>
    <x v="148"/>
    <n v="83.3"/>
    <n v="249.69"/>
    <m/>
    <n v="50.07"/>
    <n v="0.2"/>
    <n v="0"/>
    <n v="0.27"/>
    <n v="57.446809999999999"/>
    <x v="369"/>
    <n v="5.45"/>
    <n v="670.00001669999995"/>
    <m/>
    <n v="2.4217631420000001"/>
    <n v="4505.6005930000001"/>
    <x v="5"/>
    <n v="22966"/>
    <x v="17"/>
    <n v="-88.497649999999993"/>
  </r>
  <r>
    <x v="17"/>
    <x v="13"/>
    <x v="149"/>
    <n v="83.3"/>
    <n v="244.22"/>
    <m/>
    <n v="40.99"/>
    <n v="0.15"/>
    <n v="0"/>
    <n v="0.3"/>
    <n v="66.666669999999996"/>
    <x v="370"/>
    <n v="5.03"/>
    <n v="460.00000829999999"/>
    <m/>
    <n v="1.2940847550000001"/>
    <n v="4568.6412280000004"/>
    <x v="5"/>
    <n v="22966"/>
    <x v="17"/>
    <n v="-88.497649999999993"/>
  </r>
  <r>
    <x v="17"/>
    <x v="14"/>
    <x v="150"/>
    <n v="83"/>
    <n v="240.8"/>
    <m/>
    <n v="37.47"/>
    <n v="0.19"/>
    <n v="0"/>
    <n v="0.32"/>
    <n v="62.745100000000001"/>
    <x v="371"/>
    <n v="4.9000000000000004"/>
    <n v="479.99998929999998"/>
    <m/>
    <n v="4.0376956740000001"/>
    <n v="4718.4365809999999"/>
    <x v="5"/>
    <n v="22966"/>
    <x v="17"/>
    <n v="-88.497649999999993"/>
  </r>
  <r>
    <x v="17"/>
    <x v="15"/>
    <x v="132"/>
    <n v="82.9"/>
    <n v="239.36"/>
    <n v="20000"/>
    <n v="30.34"/>
    <n v="0.23"/>
    <n v="0"/>
    <n v="0.31"/>
    <n v="57.407406000000002"/>
    <x v="372"/>
    <n v="5.84"/>
    <n v="680.00000720000003"/>
    <m/>
    <n v="2.637862422"/>
    <n v="4770.2326560000001"/>
    <x v="5"/>
    <n v="22966"/>
    <x v="17"/>
    <n v="-88.497649999999993"/>
  </r>
  <r>
    <x v="17"/>
    <x v="16"/>
    <x v="151"/>
    <n v="82.8"/>
    <n v="277.93"/>
    <n v="1690000"/>
    <n v="33.380000000000003"/>
    <n v="0.21"/>
    <n v="0"/>
    <n v="0.32"/>
    <n v="60.377360000000003"/>
    <x v="373"/>
    <n v="5.75"/>
    <n v="649.99997619999999"/>
    <m/>
    <n v="-3.3233631999999999E-2"/>
    <n v="4856.9732489999997"/>
    <x v="5"/>
    <n v="22966"/>
    <x v="17"/>
    <n v="-88.497649999999993"/>
  </r>
  <r>
    <x v="17"/>
    <x v="17"/>
    <x v="152"/>
    <n v="82.6"/>
    <n v="293.77"/>
    <n v="10000"/>
    <n v="36.25"/>
    <n v="0.35"/>
    <n v="0"/>
    <n v="0.41"/>
    <n v="53.947369999999999"/>
    <x v="374"/>
    <n v="5.92"/>
    <n v="639.99998570000002"/>
    <m/>
    <n v="1.8136820330000001"/>
    <n v="4945.8576990000001"/>
    <x v="5"/>
    <n v="22966"/>
    <x v="17"/>
    <n v="-88.497649999999993"/>
  </r>
  <r>
    <x v="17"/>
    <x v="18"/>
    <x v="153"/>
    <n v="82.4"/>
    <n v="288.91000000000003"/>
    <n v="15950000"/>
    <n v="34.64"/>
    <n v="0.39"/>
    <n v="0"/>
    <n v="0.4"/>
    <n v="50.632910000000003"/>
    <x v="375"/>
    <n v="5.69"/>
    <n v="629.99999519999994"/>
    <m/>
    <n v="2.9060697310000001"/>
    <n v="5001.422157"/>
    <x v="5"/>
    <n v="22966"/>
    <x v="17"/>
    <n v="-88.497649999999993"/>
  </r>
  <r>
    <x v="17"/>
    <x v="19"/>
    <x v="154"/>
    <n v="82.1"/>
    <n v="263.39999999999998"/>
    <n v="260000"/>
    <n v="29.09"/>
    <n v="0.41"/>
    <n v="0"/>
    <n v="0.47"/>
    <n v="53.409092000000001"/>
    <x v="376"/>
    <n v="6.12"/>
    <n v="639.99998570000002"/>
    <m/>
    <n v="1.762797913"/>
    <n v="5078.8099439999996"/>
    <x v="5"/>
    <n v="22966"/>
    <x v="17"/>
    <n v="-88.497649999999993"/>
  </r>
  <r>
    <x v="17"/>
    <x v="20"/>
    <x v="155"/>
    <n v="82.1"/>
    <n v="258.70999999999998"/>
    <m/>
    <m/>
    <n v="0.38"/>
    <n v="0"/>
    <n v="0.24"/>
    <n v="38.709679999999999"/>
    <x v="377"/>
    <m/>
    <m/>
    <m/>
    <n v="-14.01053215"/>
    <n v="4115.1770079999997"/>
    <x v="5"/>
    <n v="22966"/>
    <x v="17"/>
    <n v="-88.497649999999993"/>
  </r>
  <r>
    <x v="18"/>
    <x v="0"/>
    <x v="156"/>
    <n v="0.6"/>
    <n v="7.0000000000000007E-2"/>
    <m/>
    <n v="70.290000000000006"/>
    <n v="0.08"/>
    <n v="0"/>
    <n v="0"/>
    <n v="0"/>
    <x v="378"/>
    <n v="4.88"/>
    <n v="1420"/>
    <m/>
    <n v="5.8577142049999997"/>
    <n v="512.673902"/>
    <x v="17"/>
    <n v="112622"/>
    <x v="18"/>
    <n v="2.3158340000000002"/>
  </r>
  <r>
    <x v="18"/>
    <x v="1"/>
    <x v="157"/>
    <n v="0.8"/>
    <n v="7.0000000000000007E-2"/>
    <m/>
    <n v="66.86"/>
    <n v="0.06"/>
    <n v="0"/>
    <n v="0"/>
    <n v="0"/>
    <x v="379"/>
    <n v="4.93"/>
    <n v="1740"/>
    <m/>
    <n v="5.3331357060000002"/>
    <n v="518.06747410000003"/>
    <x v="17"/>
    <n v="112622"/>
    <x v="18"/>
    <n v="2.3158340000000002"/>
  </r>
  <r>
    <x v="18"/>
    <x v="2"/>
    <x v="158"/>
    <n v="1"/>
    <n v="7.0000000000000007E-2"/>
    <n v="90000"/>
    <n v="64.040000000000006"/>
    <n v="0.06"/>
    <n v="0"/>
    <n v="0"/>
    <n v="0"/>
    <x v="380"/>
    <n v="5.05"/>
    <n v="2180.0000669999999"/>
    <m/>
    <n v="4.6430308709999997"/>
    <n v="574.92979820000005"/>
    <x v="17"/>
    <n v="112622"/>
    <x v="18"/>
    <n v="2.3158340000000002"/>
  </r>
  <r>
    <x v="18"/>
    <x v="3"/>
    <x v="159"/>
    <n v="1.3"/>
    <n v="7.0000000000000007E-2"/>
    <m/>
    <n v="61.73"/>
    <n v="7.0000000000000007E-2"/>
    <n v="0"/>
    <n v="0"/>
    <n v="0"/>
    <x v="381"/>
    <n v="5.15"/>
    <n v="2440.0000570000002"/>
    <m/>
    <n v="3.443576776"/>
    <n v="711.28495480000004"/>
    <x v="17"/>
    <n v="112622"/>
    <x v="18"/>
    <n v="2.3158340000000002"/>
  </r>
  <r>
    <x v="18"/>
    <x v="4"/>
    <x v="160"/>
    <n v="1.7"/>
    <n v="0.06"/>
    <n v="0"/>
    <n v="60.69"/>
    <n v="0.08"/>
    <n v="0"/>
    <n v="0"/>
    <n v="0"/>
    <x v="382"/>
    <n v="5.15"/>
    <n v="2650.0000949999999"/>
    <m/>
    <n v="4.4296845539999996"/>
    <n v="798.7443045"/>
    <x v="17"/>
    <n v="112622"/>
    <x v="18"/>
    <n v="2.3158340000000002"/>
  </r>
  <r>
    <x v="18"/>
    <x v="5"/>
    <x v="161"/>
    <n v="2.1"/>
    <n v="0.06"/>
    <m/>
    <n v="59.2"/>
    <n v="0.1"/>
    <n v="0"/>
    <n v="0"/>
    <n v="0"/>
    <x v="383"/>
    <n v="5.08"/>
    <n v="2900.0000949999999"/>
    <m/>
    <n v="1.7131645639999999"/>
    <n v="822.78514310000003"/>
    <x v="17"/>
    <n v="112622"/>
    <x v="18"/>
    <n v="2.3158340000000002"/>
  </r>
  <r>
    <x v="18"/>
    <x v="6"/>
    <x v="162"/>
    <n v="2.5"/>
    <n v="0.06"/>
    <n v="8540000"/>
    <n v="57.31"/>
    <n v="0.14000000000000001"/>
    <n v="0"/>
    <n v="0"/>
    <n v="0"/>
    <x v="384"/>
    <n v="5.76"/>
    <n v="3470.0000289999998"/>
    <m/>
    <n v="3.9437388279999999"/>
    <n v="856.05491659999996"/>
    <x v="17"/>
    <n v="112622"/>
    <x v="18"/>
    <n v="2.3158340000000002"/>
  </r>
  <r>
    <x v="18"/>
    <x v="7"/>
    <x v="163"/>
    <n v="2.9"/>
    <n v="0.06"/>
    <m/>
    <n v="54.49"/>
    <n v="0.2"/>
    <n v="0"/>
    <n v="0"/>
    <n v="0"/>
    <x v="385"/>
    <n v="5.91"/>
    <n v="4000"/>
    <m/>
    <n v="5.9863493219999997"/>
    <n v="966.20361830000002"/>
    <x v="17"/>
    <n v="112622"/>
    <x v="18"/>
    <n v="2.3158340000000002"/>
  </r>
  <r>
    <x v="18"/>
    <x v="8"/>
    <x v="164"/>
    <n v="3.4"/>
    <n v="0.06"/>
    <n v="570000"/>
    <n v="54.76"/>
    <n v="0.21"/>
    <n v="0"/>
    <n v="0"/>
    <n v="0"/>
    <x v="386"/>
    <n v="5.76"/>
    <n v="4019.9999809999999"/>
    <m/>
    <n v="4.8965770839999996"/>
    <n v="1125.426134"/>
    <x v="17"/>
    <n v="112622"/>
    <x v="18"/>
    <n v="2.3158340000000002"/>
  </r>
  <r>
    <x v="18"/>
    <x v="9"/>
    <x v="165"/>
    <n v="3.7"/>
    <n v="0.06"/>
    <n v="8850000"/>
    <n v="52.83"/>
    <n v="0.12"/>
    <n v="0"/>
    <n v="0"/>
    <n v="0"/>
    <x v="387"/>
    <n v="5.91"/>
    <n v="4420.0000760000003"/>
    <m/>
    <n v="2.3192921389999999"/>
    <n v="1088.757906"/>
    <x v="17"/>
    <n v="112622"/>
    <x v="18"/>
    <n v="2.3158340000000002"/>
  </r>
  <r>
    <x v="18"/>
    <x v="10"/>
    <x v="166"/>
    <n v="4"/>
    <n v="0.05"/>
    <n v="170000"/>
    <n v="47.19"/>
    <n v="0.11"/>
    <n v="0"/>
    <n v="0"/>
    <n v="0"/>
    <x v="388"/>
    <n v="6"/>
    <n v="4829.9999239999997"/>
    <m/>
    <n v="2.1140647260000001"/>
    <n v="1036.5345150000001"/>
    <x v="17"/>
    <n v="112622"/>
    <x v="18"/>
    <n v="2.3158340000000002"/>
  </r>
  <r>
    <x v="18"/>
    <x v="11"/>
    <x v="167"/>
    <n v="4.0999999999999996"/>
    <n v="0.05"/>
    <n v="370000"/>
    <n v="48.7"/>
    <n v="0.09"/>
    <n v="0"/>
    <n v="0"/>
    <n v="0"/>
    <x v="389"/>
    <n v="5.82"/>
    <n v="4650.0000950000003"/>
    <m/>
    <n v="2.963752919"/>
    <n v="1130.2732510000001"/>
    <x v="17"/>
    <n v="112622"/>
    <x v="18"/>
    <n v="2.3158340000000002"/>
  </r>
  <r>
    <x v="18"/>
    <x v="12"/>
    <x v="168"/>
    <n v="4.3"/>
    <n v="0.05"/>
    <n v="70000"/>
    <n v="50.33"/>
    <n v="0.05"/>
    <n v="0"/>
    <n v="0"/>
    <n v="0"/>
    <x v="390"/>
    <n v="5.61"/>
    <n v="4440.0000570000002"/>
    <m/>
    <n v="4.8112233160000004"/>
    <n v="1145.1401049999999"/>
    <x v="17"/>
    <n v="112622"/>
    <x v="18"/>
    <n v="2.3158340000000002"/>
  </r>
  <r>
    <x v="18"/>
    <x v="13"/>
    <x v="169"/>
    <n v="4.3"/>
    <n v="0.05"/>
    <m/>
    <n v="51.97"/>
    <n v="0.09"/>
    <n v="0"/>
    <n v="0"/>
    <n v="0"/>
    <x v="391"/>
    <n v="5.71"/>
    <n v="4679.999828"/>
    <m/>
    <n v="7.1914337210000001"/>
    <n v="1251.2097670000001"/>
    <x v="17"/>
    <n v="112622"/>
    <x v="18"/>
    <n v="2.3158340000000002"/>
  </r>
  <r>
    <x v="18"/>
    <x v="14"/>
    <x v="170"/>
    <n v="4.3"/>
    <n v="7.0000000000000007E-2"/>
    <n v="12880000"/>
    <n v="51.05"/>
    <n v="0.22"/>
    <n v="0"/>
    <n v="0"/>
    <n v="0"/>
    <x v="392"/>
    <n v="5.54"/>
    <n v="5190.0000570000002"/>
    <m/>
    <n v="6.3576790980000002"/>
    <n v="1291.410185"/>
    <x v="17"/>
    <n v="112622"/>
    <x v="18"/>
    <n v="2.3158340000000002"/>
  </r>
  <r>
    <x v="18"/>
    <x v="15"/>
    <x v="171"/>
    <n v="4.3"/>
    <n v="0.16"/>
    <n v="571900000"/>
    <n v="49.94"/>
    <n v="0.3"/>
    <n v="0"/>
    <n v="0"/>
    <n v="0"/>
    <x v="393"/>
    <n v="5.79"/>
    <n v="5510.0002290000002"/>
    <m/>
    <n v="1.7781510599999999"/>
    <n v="1076.7966980000001"/>
    <x v="17"/>
    <n v="112622"/>
    <x v="18"/>
    <n v="2.3158340000000002"/>
  </r>
  <r>
    <x v="18"/>
    <x v="16"/>
    <x v="172"/>
    <n v="4.3"/>
    <n v="0.31"/>
    <n v="1280000"/>
    <n v="45.42"/>
    <n v="0.25"/>
    <n v="0"/>
    <n v="0"/>
    <n v="0"/>
    <x v="394"/>
    <n v="6.22"/>
    <n v="6739.9997709999998"/>
    <m/>
    <n v="3.3396734260000001"/>
    <n v="1087.287331"/>
    <x v="17"/>
    <n v="112622"/>
    <x v="18"/>
    <n v="2.3158340000000002"/>
  </r>
  <r>
    <x v="18"/>
    <x v="17"/>
    <x v="173"/>
    <n v="4.2"/>
    <n v="0.3"/>
    <n v="257820000"/>
    <n v="45.38"/>
    <n v="0.31"/>
    <n v="0"/>
    <n v="0"/>
    <n v="0"/>
    <x v="395"/>
    <n v="6.11"/>
    <n v="6869.9998859999996"/>
    <m/>
    <n v="5.6715554690000003"/>
    <n v="1136.5938719999999"/>
    <x v="17"/>
    <n v="112622"/>
    <x v="18"/>
    <n v="2.3158340000000002"/>
  </r>
  <r>
    <x v="18"/>
    <x v="18"/>
    <x v="174"/>
    <n v="4.2"/>
    <n v="0.3"/>
    <n v="1940000"/>
    <n v="43.97"/>
    <n v="0.19"/>
    <n v="0"/>
    <n v="0"/>
    <n v="0"/>
    <x v="396"/>
    <n v="6.05"/>
    <n v="7420.0000760000003"/>
    <m/>
    <n v="6.6972594609999998"/>
    <n v="1241.825298"/>
    <x v="17"/>
    <n v="112622"/>
    <x v="18"/>
    <n v="2.3158340000000002"/>
  </r>
  <r>
    <x v="18"/>
    <x v="19"/>
    <x v="175"/>
    <n v="4"/>
    <n v="0.28999999999999998"/>
    <n v="40000"/>
    <n v="46.47"/>
    <n v="0.19"/>
    <n v="0"/>
    <n v="0.01"/>
    <n v="5"/>
    <x v="397"/>
    <n v="5.69"/>
    <n v="7300.0001910000001"/>
    <m/>
    <n v="6.8656873359999997"/>
    <n v="1219.515506"/>
    <x v="17"/>
    <n v="112622"/>
    <x v="18"/>
    <n v="2.3158340000000002"/>
  </r>
  <r>
    <x v="18"/>
    <x v="20"/>
    <x v="176"/>
    <n v="4"/>
    <n v="0.28000000000000003"/>
    <m/>
    <m/>
    <n v="0.22"/>
    <n v="0"/>
    <n v="0.01"/>
    <n v="4.3478260000000004"/>
    <x v="398"/>
    <m/>
    <m/>
    <m/>
    <n v="3.8487923999999998"/>
    <n v="1291.040972"/>
    <x v="17"/>
    <n v="112622"/>
    <x v="18"/>
    <n v="2.3158340000000002"/>
  </r>
  <r>
    <x v="19"/>
    <x v="0"/>
    <x v="18"/>
    <m/>
    <m/>
    <m/>
    <n v="0.46"/>
    <n v="0"/>
    <n v="0"/>
    <n v="0"/>
    <m/>
    <x v="399"/>
    <n v="1.52"/>
    <n v="517.04700000000003"/>
    <m/>
    <n v="9.3171564109999991"/>
    <n v="56284.16865"/>
    <x v="18"/>
    <n v="54"/>
    <x v="19"/>
    <n v="-64.790336999999994"/>
  </r>
  <r>
    <x v="19"/>
    <x v="1"/>
    <x v="18"/>
    <m/>
    <m/>
    <m/>
    <n v="0.54"/>
    <n v="0"/>
    <n v="0"/>
    <n v="0"/>
    <m/>
    <x v="400"/>
    <n v="1.45"/>
    <n v="528.048"/>
    <m/>
    <n v="7.222435538"/>
    <n v="58883.959430000003"/>
    <x v="18"/>
    <n v="54"/>
    <x v="19"/>
    <n v="-64.790336999999994"/>
  </r>
  <r>
    <x v="19"/>
    <x v="2"/>
    <x v="18"/>
    <m/>
    <m/>
    <m/>
    <n v="0.51"/>
    <n v="0"/>
    <n v="0"/>
    <n v="0"/>
    <m/>
    <x v="401"/>
    <n v="1.54"/>
    <n v="557.38400000000001"/>
    <m/>
    <n v="-1.4777905979999999"/>
    <n v="62583.100200000001"/>
    <x v="18"/>
    <n v="54"/>
    <x v="19"/>
    <n v="-64.790336999999994"/>
  </r>
  <r>
    <x v="19"/>
    <x v="3"/>
    <x v="18"/>
    <m/>
    <m/>
    <m/>
    <n v="0.51"/>
    <n v="0"/>
    <n v="0"/>
    <n v="0"/>
    <m/>
    <x v="402"/>
    <n v="1.5"/>
    <n v="561.05100000000004"/>
    <m/>
    <n v="3.4107066769999999"/>
    <n v="66111.725229999996"/>
    <x v="18"/>
    <n v="54"/>
    <x v="19"/>
    <n v="-64.790336999999994"/>
  </r>
  <r>
    <x v="19"/>
    <x v="4"/>
    <x v="18"/>
    <m/>
    <m/>
    <m/>
    <n v="0.52"/>
    <n v="0"/>
    <n v="0"/>
    <n v="0"/>
    <m/>
    <x v="403"/>
    <n v="1.51"/>
    <n v="583.053"/>
    <m/>
    <n v="2.321267223"/>
    <n v="70359.319109999997"/>
    <x v="18"/>
    <n v="54"/>
    <x v="19"/>
    <n v="-64.790336999999994"/>
  </r>
  <r>
    <x v="19"/>
    <x v="5"/>
    <x v="18"/>
    <m/>
    <m/>
    <m/>
    <n v="0.49"/>
    <n v="0"/>
    <n v="0"/>
    <n v="0"/>
    <m/>
    <x v="404"/>
    <n v="1.48"/>
    <n v="583.053"/>
    <m/>
    <n v="1.674206114"/>
    <n v="75882.033859999996"/>
    <x v="18"/>
    <n v="54"/>
    <x v="19"/>
    <n v="-64.790336999999994"/>
  </r>
  <r>
    <x v="19"/>
    <x v="6"/>
    <x v="18"/>
    <m/>
    <m/>
    <m/>
    <n v="0.44"/>
    <n v="0"/>
    <n v="0"/>
    <n v="0"/>
    <m/>
    <x v="405"/>
    <n v="1.56"/>
    <n v="652.726"/>
    <m/>
    <n v="5.5438663799999999"/>
    <n v="95221.858869999996"/>
    <x v="18"/>
    <n v="54"/>
    <x v="19"/>
    <n v="-64.790336999999994"/>
  </r>
  <r>
    <x v="19"/>
    <x v="7"/>
    <x v="18"/>
    <m/>
    <m/>
    <m/>
    <n v="0.5"/>
    <n v="0"/>
    <n v="0"/>
    <n v="0"/>
    <m/>
    <x v="406"/>
    <n v="1.67"/>
    <n v="729.73299999999995"/>
    <m/>
    <n v="3.3451397090000001"/>
    <n v="104287.3875"/>
    <x v="18"/>
    <n v="54"/>
    <x v="19"/>
    <n v="-64.790336999999994"/>
  </r>
  <r>
    <x v="19"/>
    <x v="8"/>
    <x v="18"/>
    <m/>
    <m/>
    <m/>
    <n v="0.46"/>
    <n v="0"/>
    <n v="0"/>
    <n v="0"/>
    <m/>
    <x v="407"/>
    <n v="1.51"/>
    <n v="649.05899999999997"/>
    <m/>
    <n v="-1.865955826"/>
    <n v="106935.4863"/>
    <x v="18"/>
    <n v="54"/>
    <x v="19"/>
    <n v="-64.790336999999994"/>
  </r>
  <r>
    <x v="19"/>
    <x v="9"/>
    <x v="18"/>
    <m/>
    <m/>
    <m/>
    <n v="0.43"/>
    <n v="0"/>
    <n v="0"/>
    <n v="0"/>
    <m/>
    <x v="408"/>
    <n v="1.21"/>
    <n v="476.71"/>
    <m/>
    <n v="-5.6266977110000003"/>
    <n v="101407.764"/>
    <x v="18"/>
    <n v="54"/>
    <x v="19"/>
    <n v="-64.790336999999994"/>
  </r>
  <r>
    <x v="19"/>
    <x v="10"/>
    <x v="18"/>
    <m/>
    <m/>
    <m/>
    <n v="0.43"/>
    <n v="0"/>
    <n v="0"/>
    <n v="0"/>
    <m/>
    <x v="409"/>
    <n v="1.54"/>
    <n v="608.72199999999998"/>
    <m/>
    <n v="-2.5028782889999999"/>
    <n v="101875.2841"/>
    <x v="18"/>
    <n v="54"/>
    <x v="19"/>
    <n v="-64.790336999999994"/>
  </r>
  <r>
    <x v="19"/>
    <x v="11"/>
    <x v="18"/>
    <m/>
    <m/>
    <m/>
    <n v="0.42"/>
    <n v="0"/>
    <n v="0"/>
    <n v="0"/>
    <m/>
    <x v="410"/>
    <n v="1.2"/>
    <n v="443.70699999999999"/>
    <m/>
    <n v="-3.7427443170000001"/>
    <n v="97774.162070000006"/>
    <x v="18"/>
    <n v="54"/>
    <x v="19"/>
    <n v="-64.790336999999994"/>
  </r>
  <r>
    <x v="19"/>
    <x v="12"/>
    <x v="18"/>
    <m/>
    <m/>
    <m/>
    <n v="0.44"/>
    <n v="0"/>
    <n v="0"/>
    <n v="0"/>
    <m/>
    <x v="411"/>
    <n v="1.08"/>
    <n v="366.7"/>
    <m/>
    <n v="-5.3052991069999997"/>
    <n v="98431.865179999993"/>
    <x v="18"/>
    <n v="54"/>
    <x v="19"/>
    <n v="-64.790336999999994"/>
  </r>
  <r>
    <x v="19"/>
    <x v="13"/>
    <x v="18"/>
    <m/>
    <m/>
    <m/>
    <n v="1.47"/>
    <n v="0"/>
    <n v="0"/>
    <n v="0"/>
    <m/>
    <x v="412"/>
    <n v="1.52"/>
    <n v="509.71300000000002"/>
    <m/>
    <n v="-0.27970854499999998"/>
    <n v="99471.638900000005"/>
    <x v="18"/>
    <n v="54"/>
    <x v="19"/>
    <n v="-64.790336999999994"/>
  </r>
  <r>
    <x v="19"/>
    <x v="14"/>
    <x v="18"/>
    <m/>
    <m/>
    <m/>
    <n v="0.43"/>
    <n v="0"/>
    <n v="0"/>
    <n v="0"/>
    <m/>
    <x v="413"/>
    <n v="1.95"/>
    <n v="649.05899999999997"/>
    <m/>
    <n v="-3.701067594"/>
    <n v="98467.683990000005"/>
    <x v="18"/>
    <n v="54"/>
    <x v="19"/>
    <n v="-64.790336999999994"/>
  </r>
  <r>
    <x v="19"/>
    <x v="15"/>
    <x v="18"/>
    <m/>
    <m/>
    <m/>
    <n v="0.55000000000000004"/>
    <n v="0"/>
    <n v="0"/>
    <n v="0"/>
    <m/>
    <x v="414"/>
    <n v="1.59"/>
    <n v="557.38400000000001"/>
    <m/>
    <n v="0.77552969999999999"/>
    <n v="102005.6256"/>
    <x v="18"/>
    <n v="54"/>
    <x v="19"/>
    <n v="-64.790336999999994"/>
  </r>
  <r>
    <x v="19"/>
    <x v="16"/>
    <x v="18"/>
    <m/>
    <m/>
    <m/>
    <n v="1.0900000000000001"/>
    <n v="0"/>
    <n v="0"/>
    <n v="0"/>
    <m/>
    <x v="415"/>
    <n v="1.83"/>
    <n v="612.38900000000001"/>
    <m/>
    <n v="-0.65720630400000002"/>
    <n v="106885.87850000001"/>
    <x v="18"/>
    <n v="54"/>
    <x v="19"/>
    <n v="-64.790336999999994"/>
  </r>
  <r>
    <x v="19"/>
    <x v="17"/>
    <x v="18"/>
    <m/>
    <m/>
    <m/>
    <n v="0.64"/>
    <n v="0"/>
    <n v="0"/>
    <n v="0"/>
    <m/>
    <x v="416"/>
    <n v="1.77"/>
    <m/>
    <m/>
    <n v="3.6114198370000001"/>
    <n v="111820.5815"/>
    <x v="18"/>
    <n v="54"/>
    <x v="19"/>
    <n v="-64.790336999999994"/>
  </r>
  <r>
    <x v="19"/>
    <x v="18"/>
    <x v="18"/>
    <m/>
    <m/>
    <m/>
    <n v="0.67"/>
    <n v="0"/>
    <n v="0"/>
    <n v="0"/>
    <m/>
    <x v="417"/>
    <n v="1.97"/>
    <m/>
    <m/>
    <n v="-0.4328013"/>
    <n v="113023.1856"/>
    <x v="18"/>
    <n v="54"/>
    <x v="19"/>
    <n v="-64.790336999999994"/>
  </r>
  <r>
    <x v="19"/>
    <x v="19"/>
    <x v="18"/>
    <m/>
    <m/>
    <m/>
    <n v="0.84"/>
    <n v="0"/>
    <n v="0"/>
    <n v="0"/>
    <m/>
    <x v="418"/>
    <n v="1.65"/>
    <m/>
    <m/>
    <n v="0.45988994300000002"/>
    <n v="117098.4463"/>
    <x v="18"/>
    <n v="54"/>
    <x v="19"/>
    <n v="-64.790336999999994"/>
  </r>
  <r>
    <x v="19"/>
    <x v="20"/>
    <x v="18"/>
    <m/>
    <m/>
    <m/>
    <m/>
    <n v="0"/>
    <n v="0"/>
    <n v="0"/>
    <m/>
    <x v="419"/>
    <m/>
    <m/>
    <m/>
    <n v="-6.3440802459999999"/>
    <n v="107079.4798"/>
    <x v="18"/>
    <n v="54"/>
    <x v="19"/>
    <n v="-64.790336999999994"/>
  </r>
  <r>
    <x v="20"/>
    <x v="0"/>
    <x v="177"/>
    <n v="27.8"/>
    <n v="582.64"/>
    <n v="4890000"/>
    <n v="91.4"/>
    <n v="0"/>
    <n v="0"/>
    <n v="1.79"/>
    <n v="100"/>
    <x v="420"/>
    <n v="18.420000000000002"/>
    <n v="210"/>
    <m/>
    <n v="3.3550682850000002"/>
    <n v="718.19633699999997"/>
    <x v="19"/>
    <n v="38394"/>
    <x v="20"/>
    <n v="90.433600999999996"/>
  </r>
  <r>
    <x v="20"/>
    <x v="1"/>
    <x v="178"/>
    <n v="30.9"/>
    <n v="595.48"/>
    <n v="2490000"/>
    <n v="91.75"/>
    <n v="0"/>
    <n v="0"/>
    <n v="1.92"/>
    <n v="100"/>
    <x v="421"/>
    <n v="17.29"/>
    <n v="230"/>
    <m/>
    <n v="8.348954483"/>
    <n v="764.43280819999995"/>
    <x v="19"/>
    <n v="38394"/>
    <x v="20"/>
    <n v="90.433600999999996"/>
  </r>
  <r>
    <x v="20"/>
    <x v="2"/>
    <x v="179"/>
    <n v="34.799999999999997"/>
    <n v="671.45"/>
    <n v="25880000"/>
    <n v="91.2"/>
    <n v="0"/>
    <n v="0"/>
    <n v="2.1800000000000002"/>
    <n v="100"/>
    <x v="422"/>
    <n v="15.99"/>
    <n v="239.99999460000001"/>
    <m/>
    <n v="10.99228184"/>
    <n v="845.50067209999997"/>
    <x v="19"/>
    <n v="38394"/>
    <x v="20"/>
    <n v="90.433600999999996"/>
  </r>
  <r>
    <x v="20"/>
    <x v="3"/>
    <x v="180"/>
    <n v="38.799999999999997"/>
    <n v="682.71"/>
    <m/>
    <n v="91.92"/>
    <n v="0"/>
    <n v="0"/>
    <n v="2.5"/>
    <n v="100"/>
    <x v="423"/>
    <n v="14.96"/>
    <n v="259.99999050000002"/>
    <m/>
    <n v="7.8233023609999996"/>
    <n v="962.09537130000001"/>
    <x v="19"/>
    <n v="38394"/>
    <x v="20"/>
    <n v="90.433600999999996"/>
  </r>
  <r>
    <x v="20"/>
    <x v="4"/>
    <x v="181"/>
    <n v="42.7"/>
    <n v="670.98"/>
    <m/>
    <n v="93.46"/>
    <n v="0"/>
    <n v="0"/>
    <n v="2.33"/>
    <n v="100"/>
    <x v="424"/>
    <n v="14.15"/>
    <n v="289.99999170000001"/>
    <m/>
    <n v="6.0087422359999998"/>
    <n v="1068.4318109999999"/>
    <x v="19"/>
    <n v="38394"/>
    <x v="20"/>
    <n v="90.433600999999996"/>
  </r>
  <r>
    <x v="20"/>
    <x v="5"/>
    <x v="182"/>
    <n v="47.3"/>
    <n v="722.57"/>
    <n v="1320000"/>
    <n v="91.67"/>
    <n v="0"/>
    <n v="0"/>
    <n v="2.62"/>
    <n v="100.00001"/>
    <x v="425"/>
    <n v="13.61"/>
    <n v="319.99999279999997"/>
    <m/>
    <n v="7.2872493519999999"/>
    <n v="1228.432356"/>
    <x v="19"/>
    <n v="38394"/>
    <x v="20"/>
    <n v="90.433600999999996"/>
  </r>
  <r>
    <x v="20"/>
    <x v="6"/>
    <x v="183"/>
    <n v="51.1"/>
    <n v="712.42"/>
    <n v="120000"/>
    <n v="91.92"/>
    <n v="0"/>
    <n v="0"/>
    <n v="4.47"/>
    <n v="100"/>
    <x v="426"/>
    <n v="12.99"/>
    <n v="319.99999279999997"/>
    <m/>
    <n v="6.9997380949999997"/>
    <n v="1330.9774440000001"/>
    <x v="19"/>
    <n v="38394"/>
    <x v="20"/>
    <n v="90.433600999999996"/>
  </r>
  <r>
    <x v="20"/>
    <x v="7"/>
    <x v="184"/>
    <n v="54.65"/>
    <n v="2238.69"/>
    <n v="840000"/>
    <n v="92.07"/>
    <n v="0"/>
    <n v="0"/>
    <n v="6.49"/>
    <n v="100"/>
    <x v="427"/>
    <n v="11.3"/>
    <n v="319.99999279999997"/>
    <m/>
    <n v="18.360854060000001"/>
    <n v="1757.1904959999999"/>
    <x v="19"/>
    <n v="38394"/>
    <x v="20"/>
    <n v="90.433600999999996"/>
  </r>
  <r>
    <x v="20"/>
    <x v="8"/>
    <x v="185"/>
    <n v="57.8"/>
    <n v="2216.23"/>
    <n v="4250000"/>
    <n v="91.81"/>
    <n v="0"/>
    <n v="0"/>
    <n v="6.89"/>
    <n v="100"/>
    <x v="428"/>
    <n v="11.12"/>
    <n v="300.0000119"/>
    <m/>
    <n v="4.7994606119999998"/>
    <n v="1828.154677"/>
    <x v="19"/>
    <n v="38394"/>
    <x v="20"/>
    <n v="90.433600999999996"/>
  </r>
  <r>
    <x v="20"/>
    <x v="9"/>
    <x v="186"/>
    <n v="61.2"/>
    <n v="2194.1799999999998"/>
    <n v="82980000"/>
    <n v="92.38"/>
    <n v="0"/>
    <n v="0"/>
    <n v="6.93"/>
    <n v="100"/>
    <x v="429"/>
    <n v="10.69"/>
    <n v="319.99999279999997"/>
    <m/>
    <n v="6.7483337480000003"/>
    <n v="1819.19731"/>
    <x v="19"/>
    <n v="38394"/>
    <x v="20"/>
    <n v="90.433600999999996"/>
  </r>
  <r>
    <x v="20"/>
    <x v="10"/>
    <x v="187"/>
    <n v="63.9"/>
    <n v="2171.2199999999998"/>
    <n v="22890000"/>
    <n v="90.8"/>
    <n v="0"/>
    <n v="0"/>
    <n v="7.26"/>
    <n v="100"/>
    <x v="430"/>
    <n v="10.11"/>
    <n v="400.00000599999998"/>
    <m/>
    <n v="11.945895999999999"/>
    <n v="2258.1864350000001"/>
    <x v="19"/>
    <n v="38394"/>
    <x v="20"/>
    <n v="90.433600999999996"/>
  </r>
  <r>
    <x v="20"/>
    <x v="11"/>
    <x v="188"/>
    <n v="66.7"/>
    <n v="2146.8000000000002"/>
    <n v="90000"/>
    <n v="89.01"/>
    <n v="0"/>
    <n v="0"/>
    <n v="6.97"/>
    <n v="100"/>
    <x v="431"/>
    <n v="9.4700000000000006"/>
    <n v="589.99997380000002"/>
    <m/>
    <n v="7.9826170410000001"/>
    <n v="2563.2612239999999"/>
    <x v="19"/>
    <n v="38394"/>
    <x v="20"/>
    <n v="90.433600999999996"/>
  </r>
  <r>
    <x v="20"/>
    <x v="12"/>
    <x v="189"/>
    <n v="68.900000000000006"/>
    <n v="2121.4499999999998"/>
    <n v="3510000"/>
    <n v="87.32"/>
    <n v="0"/>
    <n v="0"/>
    <n v="6.74"/>
    <n v="100"/>
    <x v="432"/>
    <n v="9.51"/>
    <n v="639.99998570000002"/>
    <m/>
    <n v="5.1184008580000002"/>
    <n v="2538.9495189999998"/>
    <x v="19"/>
    <n v="38394"/>
    <x v="20"/>
    <n v="90.433600999999996"/>
  </r>
  <r>
    <x v="20"/>
    <x v="13"/>
    <x v="190"/>
    <n v="71.2"/>
    <n v="2095.61"/>
    <n v="36930000"/>
    <n v="86.7"/>
    <n v="0"/>
    <n v="0"/>
    <n v="7.53"/>
    <n v="100"/>
    <x v="433"/>
    <n v="9.41"/>
    <n v="670.00001669999995"/>
    <m/>
    <n v="2.1199726330000002"/>
    <n v="2472.724753"/>
    <x v="19"/>
    <n v="38394"/>
    <x v="20"/>
    <n v="90.433600999999996"/>
  </r>
  <r>
    <x v="20"/>
    <x v="14"/>
    <x v="191"/>
    <n v="72.900000000000006"/>
    <n v="2069.91"/>
    <n v="1990000"/>
    <n v="86.54"/>
    <n v="0"/>
    <n v="0"/>
    <n v="7.15"/>
    <n v="100"/>
    <x v="434"/>
    <n v="9.32"/>
    <n v="699.9999881"/>
    <m/>
    <n v="5.77649568"/>
    <n v="2652.2256539999998"/>
    <x v="19"/>
    <n v="38394"/>
    <x v="20"/>
    <n v="90.433600999999996"/>
  </r>
  <r>
    <x v="20"/>
    <x v="15"/>
    <x v="192"/>
    <n v="75"/>
    <n v="2218.7199999999998"/>
    <n v="126110000"/>
    <n v="86.68"/>
    <n v="0"/>
    <n v="0"/>
    <n v="7.73"/>
    <n v="100"/>
    <x v="435"/>
    <n v="8.6999999999999993"/>
    <n v="769.99998089999997"/>
    <m/>
    <n v="6.6422321049999997"/>
    <n v="2752.6301720000001"/>
    <x v="19"/>
    <n v="38394"/>
    <x v="20"/>
    <n v="90.433600999999996"/>
  </r>
  <r>
    <x v="20"/>
    <x v="16"/>
    <x v="193"/>
    <n v="76"/>
    <n v="2192.15"/>
    <n v="50000"/>
    <n v="85.02"/>
    <n v="0"/>
    <n v="0"/>
    <n v="7.88"/>
    <n v="100"/>
    <x v="436"/>
    <n v="8.3000000000000007"/>
    <n v="930.00000720000003"/>
    <m/>
    <n v="8.1270335379999992"/>
    <n v="2930.5749230000001"/>
    <x v="19"/>
    <n v="38394"/>
    <x v="20"/>
    <n v="90.433600999999996"/>
  </r>
  <r>
    <x v="20"/>
    <x v="17"/>
    <x v="16"/>
    <n v="77.400000000000006"/>
    <n v="2166.11"/>
    <n v="20000"/>
    <n v="83.63"/>
    <n v="0"/>
    <n v="0"/>
    <n v="7.65"/>
    <n v="100"/>
    <x v="437"/>
    <n v="8.06"/>
    <n v="970.00002859999995"/>
    <m/>
    <n v="4.6518346749999999"/>
    <n v="3286.5967439999999"/>
    <x v="19"/>
    <n v="38394"/>
    <x v="20"/>
    <n v="90.433600999999996"/>
  </r>
  <r>
    <x v="20"/>
    <x v="18"/>
    <x v="194"/>
    <n v="78.3"/>
    <n v="2141.06"/>
    <n v="110000"/>
    <n v="82.22"/>
    <n v="0"/>
    <n v="0"/>
    <n v="6.89"/>
    <n v="100"/>
    <x v="438"/>
    <n v="8.2200000000000006"/>
    <n v="1049.9999519999999"/>
    <m/>
    <n v="3.055129837"/>
    <n v="3243.477437"/>
    <x v="19"/>
    <n v="38394"/>
    <x v="20"/>
    <n v="90.433600999999996"/>
  </r>
  <r>
    <x v="20"/>
    <x v="19"/>
    <x v="18"/>
    <n v="79.400000000000006"/>
    <n v="3060.19"/>
    <n v="700000"/>
    <n v="82.27"/>
    <n v="0"/>
    <n v="0"/>
    <n v="8.9499999999999993"/>
    <n v="100"/>
    <x v="439"/>
    <n v="7.91"/>
    <n v="1049.9999519999999"/>
    <m/>
    <n v="5.7551699950000001"/>
    <n v="3322.8633289999998"/>
    <x v="19"/>
    <n v="38394"/>
    <x v="20"/>
    <n v="90.433600999999996"/>
  </r>
  <r>
    <x v="20"/>
    <x v="20"/>
    <x v="18"/>
    <n v="80.2"/>
    <n v="3026.4"/>
    <m/>
    <m/>
    <n v="0"/>
    <n v="0"/>
    <n v="8.9499999999999993"/>
    <n v="100"/>
    <x v="440"/>
    <m/>
    <m/>
    <m/>
    <n v="-10.07634112"/>
    <n v="3000.7793270000002"/>
    <x v="19"/>
    <n v="38394"/>
    <x v="20"/>
    <n v="90.433600999999996"/>
  </r>
  <r>
    <x v="21"/>
    <x v="0"/>
    <x v="18"/>
    <n v="52.1"/>
    <m/>
    <m/>
    <n v="19.350000000000001"/>
    <n v="5.01"/>
    <n v="0"/>
    <n v="5.04"/>
    <n v="50.149253999999999"/>
    <x v="441"/>
    <n v="6.82"/>
    <n v="13960"/>
    <m/>
    <n v="12.76546946"/>
    <n v="1484.176056"/>
    <x v="20"/>
    <n v="51197"/>
    <x v="21"/>
    <n v="17.679075999999998"/>
  </r>
  <r>
    <x v="21"/>
    <x v="1"/>
    <x v="195"/>
    <n v="51.45"/>
    <m/>
    <m/>
    <n v="20.27"/>
    <n v="5.13"/>
    <n v="0"/>
    <n v="5.13"/>
    <n v="50"/>
    <x v="442"/>
    <n v="6.31"/>
    <n v="13760"/>
    <m/>
    <n v="2.4233131719999998"/>
    <n v="1544.602075"/>
    <x v="20"/>
    <n v="51197"/>
    <x v="21"/>
    <n v="17.679075999999998"/>
  </r>
  <r>
    <x v="21"/>
    <x v="2"/>
    <x v="196"/>
    <n v="50.9"/>
    <m/>
    <m/>
    <n v="21.21"/>
    <n v="5.19"/>
    <n v="0"/>
    <n v="5.22"/>
    <n v="50.144092999999998"/>
    <x v="443"/>
    <n v="6.29"/>
    <n v="14560.00042"/>
    <m/>
    <n v="5.0274442070000003"/>
    <n v="1789.8576909999999"/>
    <x v="20"/>
    <n v="51197"/>
    <x v="21"/>
    <n v="17.679075999999998"/>
  </r>
  <r>
    <x v="21"/>
    <x v="3"/>
    <x v="18"/>
    <n v="50.8"/>
    <m/>
    <m/>
    <n v="20.14"/>
    <n v="6.36"/>
    <n v="0"/>
    <n v="4.46"/>
    <n v="41.219963"/>
    <x v="444"/>
    <n v="6.04"/>
    <n v="14869.999889999999"/>
    <m/>
    <n v="3.8671387949999998"/>
    <n v="2258.9464520000001"/>
    <x v="20"/>
    <n v="51197"/>
    <x v="21"/>
    <n v="17.679075999999998"/>
  </r>
  <r>
    <x v="21"/>
    <x v="4"/>
    <x v="18"/>
    <n v="49.3"/>
    <m/>
    <m/>
    <n v="20.100000000000001"/>
    <n v="6.34"/>
    <n v="0"/>
    <n v="5.92"/>
    <n v="48.287112999999998"/>
    <x v="445"/>
    <n v="6.22"/>
    <n v="15569.999690000001"/>
    <m/>
    <n v="6.3252661689999998"/>
    <n v="2698.4671800000001"/>
    <x v="20"/>
    <n v="51197"/>
    <x v="21"/>
    <n v="17.679075999999998"/>
  </r>
  <r>
    <x v="21"/>
    <x v="5"/>
    <x v="18"/>
    <n v="48.9"/>
    <m/>
    <m/>
    <n v="19.73"/>
    <n v="6.21"/>
    <n v="0"/>
    <n v="5.94"/>
    <n v="48.888890000000004"/>
    <x v="446"/>
    <n v="5.99"/>
    <n v="16229.999540000001"/>
    <m/>
    <n v="3.8971779899999999"/>
    <n v="2980.6012679999999"/>
    <x v="20"/>
    <n v="51197"/>
    <x v="21"/>
    <n v="17.679075999999998"/>
  </r>
  <r>
    <x v="21"/>
    <x v="6"/>
    <x v="197"/>
    <n v="47.9"/>
    <m/>
    <m/>
    <n v="18.12"/>
    <n v="7"/>
    <n v="0"/>
    <n v="5.8"/>
    <n v="45.3125"/>
    <x v="447"/>
    <n v="5.98"/>
    <n v="17909.99985"/>
    <m/>
    <n v="5.4140035710000003"/>
    <n v="3416.5123760000001"/>
    <x v="20"/>
    <n v="51197"/>
    <x v="21"/>
    <n v="17.679075999999998"/>
  </r>
  <r>
    <x v="21"/>
    <x v="7"/>
    <x v="103"/>
    <n v="47.1"/>
    <m/>
    <m/>
    <n v="14.84"/>
    <n v="7.32"/>
    <n v="0"/>
    <n v="3.96"/>
    <n v="35.106383999999998"/>
    <x v="448"/>
    <n v="5.65"/>
    <n v="18889.999390000001"/>
    <m/>
    <n v="5.8571263419999999"/>
    <n v="4193.3680109999996"/>
    <x v="20"/>
    <n v="51197"/>
    <x v="21"/>
    <n v="17.679075999999998"/>
  </r>
  <r>
    <x v="21"/>
    <x v="8"/>
    <x v="18"/>
    <n v="46.7"/>
    <m/>
    <m/>
    <n v="14.28"/>
    <n v="9.36"/>
    <n v="0"/>
    <n v="4.82"/>
    <n v="33.991540000000001"/>
    <x v="449"/>
    <n v="6.02"/>
    <n v="20760.000230000001"/>
    <m/>
    <n v="5.4438310349999997"/>
    <n v="5090.9458340000001"/>
    <x v="20"/>
    <n v="51197"/>
    <x v="21"/>
    <n v="17.679075999999998"/>
  </r>
  <r>
    <x v="21"/>
    <x v="9"/>
    <x v="18"/>
    <n v="45.8"/>
    <m/>
    <m/>
    <n v="17.43"/>
    <n v="8.86"/>
    <n v="0"/>
    <n v="6.18"/>
    <n v="41.090426999999998"/>
    <x v="450"/>
    <n v="6.48"/>
    <n v="20590.00015"/>
    <m/>
    <n v="-3.0044559300000002"/>
    <n v="4714.6937459999999"/>
    <x v="20"/>
    <n v="51197"/>
    <x v="21"/>
    <n v="17.679075999999998"/>
  </r>
  <r>
    <x v="21"/>
    <x v="10"/>
    <x v="18"/>
    <n v="45"/>
    <m/>
    <m/>
    <n v="19.57"/>
    <n v="8.5500000000000007"/>
    <n v="0"/>
    <n v="7.95"/>
    <n v="48.181820000000002"/>
    <x v="451"/>
    <n v="6.7"/>
    <n v="20840.00015"/>
    <m/>
    <n v="0.86566926"/>
    <n v="4635.5101949999998"/>
    <x v="20"/>
    <n v="51197"/>
    <x v="21"/>
    <n v="17.679075999999998"/>
  </r>
  <r>
    <x v="21"/>
    <x v="11"/>
    <x v="198"/>
    <n v="44.7"/>
    <m/>
    <m/>
    <n v="14.16"/>
    <n v="10.24"/>
    <n v="0"/>
    <n v="4.34"/>
    <n v="29.766804"/>
    <x v="452"/>
    <n v="7.31"/>
    <n v="23739.999769999999"/>
    <m/>
    <n v="0.95951124700000001"/>
    <n v="5092.5547230000002"/>
    <x v="20"/>
    <n v="51197"/>
    <x v="21"/>
    <n v="17.679075999999998"/>
  </r>
  <r>
    <x v="21"/>
    <x v="12"/>
    <x v="18"/>
    <n v="44.2"/>
    <m/>
    <m/>
    <n v="15.28"/>
    <n v="9.27"/>
    <n v="0"/>
    <n v="4.17"/>
    <n v="31.026786999999999"/>
    <x v="453"/>
    <n v="6.9"/>
    <n v="21959.999080000001"/>
    <m/>
    <n v="-0.82183647400000004"/>
    <n v="4777.066914"/>
    <x v="20"/>
    <n v="51197"/>
    <x v="21"/>
    <n v="17.679075999999998"/>
  </r>
  <r>
    <x v="21"/>
    <x v="13"/>
    <x v="42"/>
    <n v="44.2"/>
    <m/>
    <m/>
    <n v="19.48"/>
    <n v="9.6"/>
    <n v="0"/>
    <n v="7.16"/>
    <n v="42.720764000000003"/>
    <x v="454"/>
    <n v="6.51"/>
    <n v="21850.000380000001"/>
    <m/>
    <n v="2.3498566630000002"/>
    <n v="5129.6635340000003"/>
    <x v="20"/>
    <n v="51197"/>
    <x v="21"/>
    <n v="17.679075999999998"/>
  </r>
  <r>
    <x v="21"/>
    <x v="14"/>
    <x v="18"/>
    <n v="44.05"/>
    <m/>
    <m/>
    <n v="23.68"/>
    <n v="9.61"/>
    <n v="0"/>
    <n v="5.89"/>
    <n v="38"/>
    <x v="455"/>
    <n v="5.98"/>
    <n v="19489.999769999999"/>
    <m/>
    <n v="1.153851092"/>
    <n v="5330.3550750000004"/>
    <x v="20"/>
    <n v="51197"/>
    <x v="21"/>
    <n v="17.679075999999998"/>
  </r>
  <r>
    <x v="21"/>
    <x v="15"/>
    <x v="103"/>
    <n v="43.9"/>
    <m/>
    <m/>
    <n v="25.28"/>
    <n v="9.4700000000000006"/>
    <n v="0"/>
    <n v="5.5"/>
    <n v="36.740147"/>
    <x v="456"/>
    <n v="5.97"/>
    <n v="19620.000840000001"/>
    <m/>
    <n v="3.0891641519999999"/>
    <n v="4729.6899590000003"/>
    <x v="20"/>
    <n v="51197"/>
    <x v="21"/>
    <n v="17.679075999999998"/>
  </r>
  <r>
    <x v="21"/>
    <x v="16"/>
    <x v="18"/>
    <n v="45.2"/>
    <m/>
    <m/>
    <n v="23.03"/>
    <n v="11.37"/>
    <n v="0"/>
    <n v="5.62"/>
    <n v="33.078279999999999"/>
    <x v="457"/>
    <n v="6.33"/>
    <n v="22340.00015"/>
    <m/>
    <n v="3.1498069160000002"/>
    <n v="4994.9715509999996"/>
    <x v="20"/>
    <n v="51197"/>
    <x v="21"/>
    <n v="17.679075999999998"/>
  </r>
  <r>
    <x v="21"/>
    <x v="17"/>
    <x v="18"/>
    <n v="43.6"/>
    <m/>
    <m/>
    <n v="18.52"/>
    <n v="11.68"/>
    <n v="0"/>
    <n v="3.78"/>
    <n v="24.450192999999999"/>
    <x v="458"/>
    <n v="6.12"/>
    <n v="22680.000309999999"/>
    <m/>
    <n v="3.1714348750000001"/>
    <n v="5394.2689440000004"/>
    <x v="20"/>
    <n v="51197"/>
    <x v="21"/>
    <n v="17.679075999999998"/>
  </r>
  <r>
    <x v="21"/>
    <x v="18"/>
    <x v="18"/>
    <n v="44.7"/>
    <m/>
    <m/>
    <n v="35.4"/>
    <n v="11.76"/>
    <n v="0"/>
    <n v="6.48"/>
    <n v="35.526318000000003"/>
    <x v="459"/>
    <n v="6.54"/>
    <n v="22600.000380000001"/>
    <m/>
    <n v="3.740071092"/>
    <n v="6070.3490810000003"/>
    <x v="20"/>
    <n v="51197"/>
    <x v="21"/>
    <n v="17.679075999999998"/>
  </r>
  <r>
    <x v="21"/>
    <x v="19"/>
    <x v="18"/>
    <n v="45"/>
    <m/>
    <m/>
    <n v="37.020000000000003"/>
    <n v="10.36"/>
    <n v="0"/>
    <n v="6.31"/>
    <n v="37.852429999999998"/>
    <x v="460"/>
    <n v="6.14"/>
    <n v="21069.999690000001"/>
    <m/>
    <n v="2.831002603"/>
    <n v="6119.7623450000001"/>
    <x v="20"/>
    <n v="51197"/>
    <x v="21"/>
    <n v="17.679075999999998"/>
  </r>
  <r>
    <x v="21"/>
    <x v="20"/>
    <x v="18"/>
    <n v="45.2"/>
    <m/>
    <m/>
    <m/>
    <n v="10.82"/>
    <n v="0"/>
    <n v="4.9000000000000004"/>
    <n v="31.170483000000001"/>
    <x v="461"/>
    <m/>
    <m/>
    <m/>
    <n v="-3.1969501340000002"/>
    <n v="6079.7382850000004"/>
    <x v="20"/>
    <n v="51197"/>
    <x v="21"/>
    <n v="17.679075999999998"/>
  </r>
  <r>
    <x v="22"/>
    <x v="0"/>
    <x v="199"/>
    <n v="44.4"/>
    <n v="0"/>
    <n v="30000"/>
    <n v="38.46"/>
    <n v="0.89"/>
    <n v="0"/>
    <n v="0"/>
    <n v="0"/>
    <x v="462"/>
    <n v="4"/>
    <n v="4030"/>
    <m/>
    <n v="1.987695854"/>
    <n v="3522.310821"/>
    <x v="21"/>
    <n v="581730"/>
    <x v="22"/>
    <n v="24.684866"/>
  </r>
  <r>
    <x v="22"/>
    <x v="1"/>
    <x v="200"/>
    <n v="46.3"/>
    <n v="0"/>
    <m/>
    <n v="37.51"/>
    <n v="0.95"/>
    <n v="0"/>
    <n v="0"/>
    <n v="0"/>
    <x v="463"/>
    <n v="4.04"/>
    <n v="3870"/>
    <m/>
    <n v="0.25057386700000001"/>
    <n v="3278.016079"/>
    <x v="21"/>
    <n v="581730"/>
    <x v="22"/>
    <n v="24.684866"/>
  </r>
  <r>
    <x v="22"/>
    <x v="2"/>
    <x v="201"/>
    <n v="47.8"/>
    <n v="0"/>
    <m/>
    <n v="36.130000000000003"/>
    <n v="0.84"/>
    <n v="0"/>
    <n v="0"/>
    <n v="0"/>
    <x v="464"/>
    <n v="3.86"/>
    <n v="4030.0002100000002"/>
    <m/>
    <n v="6.0695308680000002"/>
    <n v="3190.6248110000001"/>
    <x v="21"/>
    <n v="581730"/>
    <x v="22"/>
    <n v="24.684866"/>
  </r>
  <r>
    <x v="22"/>
    <x v="3"/>
    <x v="202"/>
    <n v="49.5"/>
    <n v="0"/>
    <m/>
    <n v="36.21"/>
    <n v="0.68"/>
    <n v="0"/>
    <n v="0"/>
    <n v="0"/>
    <x v="465"/>
    <n v="3.68"/>
    <n v="3920.0000759999998"/>
    <m/>
    <n v="4.6258947920000004"/>
    <n v="4330.9723690000001"/>
    <x v="21"/>
    <n v="581730"/>
    <x v="22"/>
    <n v="24.684866"/>
  </r>
  <r>
    <x v="22"/>
    <x v="4"/>
    <x v="203"/>
    <n v="51.1"/>
    <n v="0"/>
    <n v="40000"/>
    <n v="34.340000000000003"/>
    <n v="0.74"/>
    <n v="0"/>
    <n v="0"/>
    <n v="0"/>
    <x v="466"/>
    <n v="3.69"/>
    <n v="3970.0000289999998"/>
    <m/>
    <n v="2.7058217369999999"/>
    <n v="5073.5204080000003"/>
    <x v="21"/>
    <n v="581730"/>
    <x v="22"/>
    <n v="24.684866"/>
  </r>
  <r>
    <x v="22"/>
    <x v="5"/>
    <x v="204"/>
    <n v="52.6"/>
    <n v="0"/>
    <n v="20000"/>
    <n v="33"/>
    <n v="0.81"/>
    <n v="0"/>
    <n v="0"/>
    <n v="0"/>
    <x v="467"/>
    <n v="3.64"/>
    <n v="4280.0002100000002"/>
    <m/>
    <n v="4.5566456569999998"/>
    <n v="5513.3310629999996"/>
    <x v="21"/>
    <n v="581730"/>
    <x v="22"/>
    <n v="24.684866"/>
  </r>
  <r>
    <x v="22"/>
    <x v="6"/>
    <x v="205"/>
    <n v="53.7"/>
    <n v="0"/>
    <n v="60000"/>
    <n v="31.4"/>
    <n v="0.75"/>
    <n v="0"/>
    <n v="0"/>
    <n v="0"/>
    <x v="468"/>
    <n v="3.47"/>
    <n v="4090.000153"/>
    <m/>
    <n v="8.363871069"/>
    <n v="5521.9906080000001"/>
    <x v="21"/>
    <n v="581730"/>
    <x v="22"/>
    <n v="24.684866"/>
  </r>
  <r>
    <x v="22"/>
    <x v="7"/>
    <x v="206"/>
    <n v="55.1"/>
    <n v="0"/>
    <n v="10000"/>
    <n v="29.03"/>
    <n v="0.57999999999999996"/>
    <n v="0"/>
    <n v="0"/>
    <n v="0"/>
    <x v="469"/>
    <n v="3.28"/>
    <n v="4320.000172"/>
    <m/>
    <n v="8.2767637930000006"/>
    <n v="5832.7370520000004"/>
    <x v="21"/>
    <n v="581730"/>
    <x v="22"/>
    <n v="24.684866"/>
  </r>
  <r>
    <x v="22"/>
    <x v="8"/>
    <x v="207"/>
    <n v="56.4"/>
    <n v="0"/>
    <m/>
    <n v="27.86"/>
    <n v="0.55000000000000004"/>
    <n v="0"/>
    <n v="0"/>
    <n v="0"/>
    <x v="470"/>
    <n v="3.24"/>
    <n v="4389.9998660000001"/>
    <m/>
    <n v="6.2454373629999997"/>
    <n v="5713.5439310000002"/>
    <x v="21"/>
    <n v="581730"/>
    <x v="22"/>
    <n v="24.684866"/>
  </r>
  <r>
    <x v="22"/>
    <x v="9"/>
    <x v="208"/>
    <n v="57.6"/>
    <n v="0.01"/>
    <n v="6740000"/>
    <n v="28.29"/>
    <n v="0.41"/>
    <n v="0"/>
    <n v="0"/>
    <n v="0"/>
    <x v="471"/>
    <n v="3.25"/>
    <n v="4190.0000570000002"/>
    <m/>
    <n v="-7.6523102029999999"/>
    <n v="5255.7765330000002"/>
    <x v="21"/>
    <n v="581730"/>
    <x v="22"/>
    <n v="24.684866"/>
  </r>
  <r>
    <x v="22"/>
    <x v="10"/>
    <x v="209"/>
    <n v="58.5"/>
    <n v="7.0000000000000007E-2"/>
    <n v="10260000"/>
    <n v="29.41"/>
    <n v="0.5"/>
    <n v="0"/>
    <n v="0"/>
    <n v="0"/>
    <x v="472"/>
    <n v="3.25"/>
    <n v="3369.9998860000001"/>
    <m/>
    <n v="8.5636307919999997"/>
    <n v="6434.8124850000004"/>
    <x v="21"/>
    <n v="581730"/>
    <x v="22"/>
    <n v="24.684866"/>
  </r>
  <r>
    <x v="22"/>
    <x v="11"/>
    <x v="210"/>
    <n v="59.6"/>
    <n v="0.08"/>
    <n v="80000"/>
    <n v="28.41"/>
    <n v="0.45"/>
    <n v="0"/>
    <n v="0"/>
    <n v="0"/>
    <x v="473"/>
    <n v="2.91"/>
    <n v="3880.0001139999999"/>
    <m/>
    <n v="6.0483614550000002"/>
    <n v="7617.3100409999997"/>
    <x v="21"/>
    <n v="581730"/>
    <x v="22"/>
    <n v="24.684866"/>
  </r>
  <r>
    <x v="22"/>
    <x v="12"/>
    <x v="211"/>
    <n v="60.2"/>
    <n v="0.79"/>
    <n v="460000"/>
    <n v="27.55"/>
    <n v="0.33"/>
    <n v="0"/>
    <n v="0"/>
    <n v="0"/>
    <x v="474"/>
    <n v="3.14"/>
    <n v="3410.000086"/>
    <m/>
    <n v="4.456144471"/>
    <n v="7050.573472"/>
    <x v="21"/>
    <n v="581730"/>
    <x v="22"/>
    <n v="24.684866"/>
  </r>
  <r>
    <x v="22"/>
    <x v="13"/>
    <x v="212"/>
    <n v="60.8"/>
    <n v="0.83"/>
    <m/>
    <n v="26.36"/>
    <n v="0.86"/>
    <n v="0"/>
    <n v="0"/>
    <n v="0"/>
    <x v="475"/>
    <n v="2.97"/>
    <n v="5420.0000760000003"/>
    <m/>
    <n v="11.343396970000001"/>
    <n v="7224.9127369999997"/>
    <x v="21"/>
    <n v="581730"/>
    <x v="22"/>
    <n v="24.684866"/>
  </r>
  <r>
    <x v="22"/>
    <x v="14"/>
    <x v="213"/>
    <n v="61.3"/>
    <n v="0.89"/>
    <n v="2550000"/>
    <n v="25.38"/>
    <n v="2.17"/>
    <n v="0"/>
    <n v="0"/>
    <n v="0"/>
    <x v="476"/>
    <n v="3.11"/>
    <n v="6989.9997709999998"/>
    <m/>
    <n v="4.149262255"/>
    <n v="7495.2208659999997"/>
    <x v="21"/>
    <n v="581730"/>
    <x v="22"/>
    <n v="24.684866"/>
  </r>
  <r>
    <x v="22"/>
    <x v="15"/>
    <x v="214"/>
    <n v="61.7"/>
    <n v="1.01"/>
    <m/>
    <n v="25.58"/>
    <n v="2.79"/>
    <n v="0"/>
    <n v="0"/>
    <n v="0"/>
    <x v="477"/>
    <n v="3.15"/>
    <n v="6949.9998089999999"/>
    <m/>
    <n v="-5.7176825569999998"/>
    <n v="6402.910183"/>
    <x v="21"/>
    <n v="581730"/>
    <x v="22"/>
    <n v="24.684866"/>
  </r>
  <r>
    <x v="22"/>
    <x v="16"/>
    <x v="215"/>
    <n v="62.4"/>
    <n v="1.52"/>
    <n v="10000"/>
    <n v="26.13"/>
    <n v="2.52"/>
    <n v="0"/>
    <n v="0"/>
    <n v="0"/>
    <x v="478"/>
    <n v="2.89"/>
    <n v="6630.0001140000004"/>
    <m/>
    <n v="7.0368969510000001"/>
    <n v="6982.9174919999996"/>
    <x v="21"/>
    <n v="581730"/>
    <x v="22"/>
    <n v="24.684866"/>
  </r>
  <r>
    <x v="22"/>
    <x v="17"/>
    <x v="216"/>
    <n v="63"/>
    <n v="1.54"/>
    <n v="20000"/>
    <n v="26.12"/>
    <n v="2.84"/>
    <n v="0"/>
    <n v="0"/>
    <n v="0"/>
    <x v="479"/>
    <n v="2.98"/>
    <n v="7329.9999239999997"/>
    <m/>
    <n v="4.0034497399999998"/>
    <n v="7296.0921420000004"/>
    <x v="21"/>
    <n v="581730"/>
    <x v="22"/>
    <n v="24.684866"/>
  </r>
  <r>
    <x v="22"/>
    <x v="18"/>
    <x v="217"/>
    <n v="63.8"/>
    <n v="1.74"/>
    <n v="10000"/>
    <n v="25.76"/>
    <n v="2.96"/>
    <n v="0"/>
    <n v="0.01"/>
    <n v="0.33670032"/>
    <x v="480"/>
    <n v="2.76"/>
    <n v="7309.9999429999998"/>
    <m/>
    <n v="3.98039539"/>
    <n v="7503.8785879999996"/>
    <x v="21"/>
    <n v="581730"/>
    <x v="22"/>
    <n v="24.684866"/>
  </r>
  <r>
    <x v="22"/>
    <x v="19"/>
    <x v="218"/>
    <n v="63.9"/>
    <n v="2.65"/>
    <m/>
    <n v="25.57"/>
    <n v="3.05"/>
    <n v="0"/>
    <n v="0.01"/>
    <n v="0.32679740000000002"/>
    <x v="481"/>
    <n v="2.69"/>
    <n v="7250"/>
    <m/>
    <n v="2.9927376350000001"/>
    <n v="7203.0642209999996"/>
    <x v="21"/>
    <n v="581730"/>
    <x v="22"/>
    <n v="24.684866"/>
  </r>
  <r>
    <x v="22"/>
    <x v="20"/>
    <x v="219"/>
    <n v="64.7"/>
    <n v="2.61"/>
    <m/>
    <m/>
    <n v="2.0499999999999998"/>
    <n v="0"/>
    <n v="0.01"/>
    <n v="0.48543691999999999"/>
    <x v="482"/>
    <m/>
    <m/>
    <m/>
    <n v="-8.4928935110000001"/>
    <n v="6404.8999320000003"/>
    <x v="21"/>
    <n v="581730"/>
    <x v="22"/>
    <n v="24.684866"/>
  </r>
  <r>
    <x v="23"/>
    <x v="0"/>
    <x v="220"/>
    <n v="89"/>
    <n v="364.68"/>
    <n v="126500000"/>
    <n v="42.66"/>
    <n v="28.87"/>
    <n v="4.9400000000000004"/>
    <n v="308.77"/>
    <n v="91.572779999999995"/>
    <x v="483"/>
    <n v="3.88"/>
    <n v="313670"/>
    <n v="43.288432999999998"/>
    <n v="4.3879494440000002"/>
    <n v="3749.910848"/>
    <x v="22"/>
    <n v="8515770"/>
    <x v="23"/>
    <n v="-51.925280000000001"/>
  </r>
  <r>
    <x v="23"/>
    <x v="1"/>
    <x v="221"/>
    <n v="89.7"/>
    <n v="367.36"/>
    <n v="5290000"/>
    <n v="41.33"/>
    <n v="35.19"/>
    <n v="14.27"/>
    <n v="273.70999999999998"/>
    <n v="89.111000000000004"/>
    <x v="484"/>
    <n v="3.9"/>
    <n v="319380"/>
    <n v="39.111620000000002"/>
    <n v="1.3898964039999999"/>
    <n v="3160.2493450000002"/>
    <x v="22"/>
    <n v="8515770"/>
    <x v="23"/>
    <n v="-51.925280000000001"/>
  </r>
  <r>
    <x v="23"/>
    <x v="2"/>
    <x v="222"/>
    <n v="90.1"/>
    <n v="374.1"/>
    <n v="33350000"/>
    <n v="42.85"/>
    <n v="33.5"/>
    <n v="13.84"/>
    <n v="292.95"/>
    <n v="90.155460000000005"/>
    <x v="485"/>
    <n v="3.89"/>
    <n v="317760.0098"/>
    <n v="40.756653"/>
    <n v="3.0534618569999998"/>
    <n v="2839.491501"/>
    <x v="22"/>
    <n v="8515770"/>
    <x v="23"/>
    <n v="-51.925280000000001"/>
  </r>
  <r>
    <x v="23"/>
    <x v="3"/>
    <x v="223"/>
    <n v="90.6"/>
    <n v="387.32"/>
    <n v="7530000"/>
    <n v="45.11"/>
    <n v="31.62"/>
    <n v="13.4"/>
    <n v="313.88"/>
    <n v="91.189750000000004"/>
    <x v="486"/>
    <n v="3.91"/>
    <n v="310809.9976"/>
    <n v="42.284126000000001"/>
    <n v="1.140828999"/>
    <n v="3070.4364190000001"/>
    <x v="22"/>
    <n v="8515770"/>
    <x v="23"/>
    <n v="-51.925280000000001"/>
  </r>
  <r>
    <x v="23"/>
    <x v="4"/>
    <x v="224"/>
    <n v="91.1"/>
    <n v="392.57"/>
    <n v="1140000"/>
    <n v="45.18"/>
    <n v="40.14"/>
    <n v="11.6"/>
    <n v="329.43"/>
    <n v="89.469260000000006"/>
    <x v="487"/>
    <n v="3.9"/>
    <n v="328519.989"/>
    <n v="42.286155999999998"/>
    <n v="5.7599646370000004"/>
    <n v="3637.3138899999999"/>
    <x v="22"/>
    <n v="8515770"/>
    <x v="23"/>
    <n v="-51.925280000000001"/>
  </r>
  <r>
    <x v="23"/>
    <x v="5"/>
    <x v="225"/>
    <n v="91.6"/>
    <n v="399.88"/>
    <n v="11720000"/>
    <n v="46.13"/>
    <n v="39.56"/>
    <n v="9.1999999999999993"/>
    <n v="346.96"/>
    <n v="90.003029999999995"/>
    <x v="488"/>
    <n v="3.88"/>
    <n v="331690.0024"/>
    <n v="43.145699999999998"/>
    <n v="3.202132062"/>
    <n v="4790.4565659999998"/>
    <x v="22"/>
    <n v="8515770"/>
    <x v="23"/>
    <n v="-51.925280000000001"/>
  </r>
  <r>
    <x v="23"/>
    <x v="6"/>
    <x v="226"/>
    <n v="92.1"/>
    <n v="412.49"/>
    <n v="1220000"/>
    <n v="46.67"/>
    <n v="39.4"/>
    <n v="12.98"/>
    <n v="359.55"/>
    <n v="90.435270000000003"/>
    <x v="489"/>
    <n v="3.86"/>
    <n v="335619.9951"/>
    <n v="43.045963"/>
    <n v="3.9619887089999999"/>
    <n v="5886.3915219999999"/>
    <x v="22"/>
    <n v="8515770"/>
    <x v="23"/>
    <n v="-51.925280000000001"/>
  </r>
  <r>
    <x v="23"/>
    <x v="7"/>
    <x v="227"/>
    <n v="92.6"/>
    <n v="427.18"/>
    <n v="910000"/>
    <n v="47.19"/>
    <n v="37.64"/>
    <n v="11.65"/>
    <n v="387.88"/>
    <n v="91.390075999999993"/>
    <x v="490"/>
    <n v="3.84"/>
    <n v="352559.9976"/>
    <n v="44.380226"/>
    <n v="6.0698706070000004"/>
    <n v="7348.1879630000003"/>
    <x v="22"/>
    <n v="8515770"/>
    <x v="23"/>
    <n v="-51.925280000000001"/>
  </r>
  <r>
    <x v="23"/>
    <x v="8"/>
    <x v="228"/>
    <n v="93.1"/>
    <n v="432.21"/>
    <n v="19530000"/>
    <n v="47.04"/>
    <n v="55.87"/>
    <n v="13.21"/>
    <n v="385.61"/>
    <n v="87.712509999999995"/>
    <x v="491"/>
    <n v="3.86"/>
    <n v="373630.0049"/>
    <n v="43.366776000000002"/>
    <n v="5.0941954479999998"/>
    <n v="8831.1836430000003"/>
    <x v="22"/>
    <n v="8515770"/>
    <x v="23"/>
    <n v="-51.925280000000001"/>
  </r>
  <r>
    <x v="23"/>
    <x v="9"/>
    <x v="229"/>
    <n v="93.6"/>
    <n v="438.04"/>
    <n v="174490000"/>
    <n v="48.92"/>
    <n v="36.32"/>
    <n v="12.22"/>
    <n v="410.13"/>
    <n v="92.081450000000004"/>
    <x v="492"/>
    <n v="3.74"/>
    <n v="350000"/>
    <n v="46.30883"/>
    <n v="-0.12581200300000001"/>
    <n v="8597.7943350000005"/>
    <x v="22"/>
    <n v="8515770"/>
    <x v="23"/>
    <n v="-51.925280000000001"/>
  </r>
  <r>
    <x v="23"/>
    <x v="10"/>
    <x v="230"/>
    <n v="94"/>
    <n v="457.6"/>
    <n v="135380000"/>
    <n v="46.81"/>
    <n v="61.02"/>
    <n v="13.77"/>
    <n v="435.99"/>
    <n v="88.053566000000004"/>
    <x v="493"/>
    <n v="3.85"/>
    <n v="397929.9927"/>
    <n v="44.246535999999999"/>
    <n v="7.5282258180000001"/>
    <n v="11286.071540000001"/>
    <x v="22"/>
    <n v="8515770"/>
    <x v="23"/>
    <n v="-51.925280000000001"/>
  </r>
  <r>
    <x v="23"/>
    <x v="11"/>
    <x v="231"/>
    <n v="94.3"/>
    <n v="470.43"/>
    <n v="187660000"/>
    <n v="45.26"/>
    <n v="50.27"/>
    <n v="14.8"/>
    <n v="462.32"/>
    <n v="90.468154999999996"/>
    <x v="494"/>
    <n v="3.75"/>
    <n v="418309.9976"/>
    <n v="43.910060000000001"/>
    <n v="3.9744230790000001"/>
    <n v="13245.38737"/>
    <x v="22"/>
    <n v="8515770"/>
    <x v="23"/>
    <n v="-51.925280000000001"/>
  </r>
  <r>
    <x v="23"/>
    <x v="12"/>
    <x v="232"/>
    <n v="94.7"/>
    <n v="482.3"/>
    <n v="228480000"/>
    <n v="43.49"/>
    <n v="77.209999999999994"/>
    <n v="15.17"/>
    <n v="454.78"/>
    <n v="85.888959999999997"/>
    <x v="495"/>
    <n v="3.82"/>
    <n v="454230.011"/>
    <n v="42.066369999999999"/>
    <n v="1.9211759850000001"/>
    <n v="12370.223249999999"/>
    <x v="22"/>
    <n v="8515770"/>
    <x v="23"/>
    <n v="-51.925280000000001"/>
  </r>
  <r>
    <x v="23"/>
    <x v="13"/>
    <x v="233"/>
    <n v="95"/>
    <n v="496.6"/>
    <n v="93260000"/>
    <n v="42.32"/>
    <n v="112"/>
    <n v="14.65"/>
    <n v="436.84"/>
    <n v="80.123869999999997"/>
    <x v="496"/>
    <n v="3.88"/>
    <n v="486839.9963"/>
    <n v="39.836596999999998"/>
    <n v="3.0048226699999998"/>
    <n v="12300.386710000001"/>
    <x v="22"/>
    <n v="8515770"/>
    <x v="23"/>
    <n v="-51.925280000000001"/>
  </r>
  <r>
    <x v="23"/>
    <x v="14"/>
    <x v="234"/>
    <n v="95.2"/>
    <n v="524.97"/>
    <n v="489030000"/>
    <n v="41.71"/>
    <n v="136.58000000000001"/>
    <n v="14.46"/>
    <n v="430.82"/>
    <n v="76.527000000000001"/>
    <x v="497"/>
    <n v="3.98"/>
    <n v="511619.9951"/>
    <n v="38.852744999999999"/>
    <n v="0.50395573999999999"/>
    <n v="12112.83496"/>
    <x v="22"/>
    <n v="8515770"/>
    <x v="23"/>
    <n v="-51.925280000000001"/>
  </r>
  <r>
    <x v="23"/>
    <x v="15"/>
    <x v="235"/>
    <n v="95.4"/>
    <n v="550.89"/>
    <n v="2300000"/>
    <n v="43.62"/>
    <n v="128.85"/>
    <n v="13.91"/>
    <n v="428.81"/>
    <n v="77.456824999999995"/>
    <x v="498"/>
    <n v="4.05"/>
    <n v="485339.9963"/>
    <n v="40.603523000000003"/>
    <n v="-3.5457633930000001"/>
    <n v="8813.9898059999996"/>
    <x v="22"/>
    <n v="8515770"/>
    <x v="23"/>
    <n v="-51.925280000000001"/>
  </r>
  <r>
    <x v="23"/>
    <x v="16"/>
    <x v="103"/>
    <n v="95.7"/>
    <n v="588.73"/>
    <n v="161960000"/>
    <n v="45.46"/>
    <n v="93.06"/>
    <n v="14.97"/>
    <n v="463.37"/>
    <n v="83.713684000000001"/>
    <x v="499"/>
    <n v="4.03"/>
    <n v="447079.9866"/>
    <n v="43.538699999999999"/>
    <n v="-3.275916906"/>
    <n v="8710.0632900000001"/>
    <x v="22"/>
    <n v="8515770"/>
    <x v="23"/>
    <n v="-51.925280000000001"/>
  </r>
  <r>
    <x v="23"/>
    <x v="17"/>
    <x v="94"/>
    <n v="95.7"/>
    <n v="617.89"/>
    <n v="521620000"/>
    <n v="45.33"/>
    <n v="101.9"/>
    <n v="14.86"/>
    <n v="464.4"/>
    <n v="82.466099999999997"/>
    <x v="500"/>
    <n v="4.05"/>
    <n v="456489.9902"/>
    <n v="43.280678000000002"/>
    <n v="1.3228690540000001"/>
    <n v="9928.6758969999992"/>
    <x v="22"/>
    <n v="8515770"/>
    <x v="23"/>
    <n v="-51.925280000000001"/>
  </r>
  <r>
    <x v="23"/>
    <x v="18"/>
    <x v="103"/>
    <n v="95.8"/>
    <n v="652.03"/>
    <n v="256430000"/>
    <n v="46.95"/>
    <n v="86.69"/>
    <n v="14.79"/>
    <n v="492.66"/>
    <n v="85.409164000000004"/>
    <x v="501"/>
    <n v="3.93"/>
    <n v="433989.9902"/>
    <n v="46.080497999999999"/>
    <n v="1.7836667610000001"/>
    <n v="9151.3817319999998"/>
    <x v="22"/>
    <n v="8515770"/>
    <x v="23"/>
    <n v="-51.925280000000001"/>
  </r>
  <r>
    <x v="23"/>
    <x v="19"/>
    <x v="94"/>
    <n v="95.8"/>
    <n v="684.92"/>
    <n v="50980000"/>
    <n v="47.57"/>
    <n v="90.91"/>
    <n v="15.16"/>
    <n v="512.59"/>
    <n v="85.305340000000001"/>
    <x v="502"/>
    <n v="3.93"/>
    <n v="434299.9878"/>
    <n v="47.304844000000003"/>
    <n v="1.411152985"/>
    <n v="8897.5529659999993"/>
    <x v="22"/>
    <n v="8515770"/>
    <x v="23"/>
    <n v="-51.925280000000001"/>
  </r>
  <r>
    <x v="23"/>
    <x v="20"/>
    <x v="18"/>
    <n v="95.9"/>
    <n v="705.9"/>
    <m/>
    <m/>
    <n v="81.150000000000006"/>
    <n v="13.21"/>
    <n v="520.01"/>
    <n v="86.791340000000005"/>
    <x v="503"/>
    <m/>
    <m/>
    <n v="49.471879999999999"/>
    <n v="-4.0590482730000002"/>
    <n v="6796.8445419999998"/>
    <x v="22"/>
    <n v="8515770"/>
    <x v="23"/>
    <n v="-51.925280000000001"/>
  </r>
  <r>
    <x v="24"/>
    <x v="0"/>
    <x v="18"/>
    <m/>
    <m/>
    <m/>
    <n v="7.97"/>
    <n v="19.79"/>
    <n v="18.18"/>
    <n v="2.63"/>
    <n v="51.256160000000001"/>
    <x v="504"/>
    <n v="9.34"/>
    <n v="43420"/>
    <n v="3.6347754000000001"/>
    <n v="4.587225342"/>
    <n v="1621.2429609999999"/>
    <x v="20"/>
    <n v="110879"/>
    <x v="24"/>
    <n v="25.48583"/>
  </r>
  <r>
    <x v="24"/>
    <x v="1"/>
    <x v="18"/>
    <m/>
    <m/>
    <m/>
    <n v="7.24"/>
    <n v="22.25"/>
    <n v="19.55"/>
    <n v="1.65"/>
    <n v="48.791713999999999"/>
    <x v="505"/>
    <n v="9.3800000000000008"/>
    <n v="46190"/>
    <n v="2.2708168"/>
    <n v="3.8237036639999999"/>
    <n v="1770.913534"/>
    <x v="20"/>
    <n v="110879"/>
    <x v="24"/>
    <n v="25.48583"/>
  </r>
  <r>
    <x v="24"/>
    <x v="2"/>
    <x v="18"/>
    <m/>
    <m/>
    <m/>
    <n v="8.6999999999999993"/>
    <n v="19.75"/>
    <n v="20.22"/>
    <n v="2.12"/>
    <n v="53.076740000000001"/>
    <x v="506"/>
    <n v="8.6300000000000008"/>
    <n v="43599.998469999999"/>
    <n v="2.9185118999999999"/>
    <n v="5.8719302779999998"/>
    <n v="2092.9576940000002"/>
    <x v="20"/>
    <n v="110879"/>
    <x v="24"/>
    <n v="25.48583"/>
  </r>
  <r>
    <x v="24"/>
    <x v="3"/>
    <x v="18"/>
    <m/>
    <m/>
    <m/>
    <n v="9.16"/>
    <n v="22.02"/>
    <n v="17.28"/>
    <n v="2.99"/>
    <n v="47.930950000000003"/>
    <x v="507"/>
    <n v="8.41"/>
    <n v="47930.000310000003"/>
    <n v="3.8597226"/>
    <n v="5.2371542780000002"/>
    <n v="2719.497656"/>
    <x v="20"/>
    <n v="110879"/>
    <x v="24"/>
    <n v="25.48583"/>
  </r>
  <r>
    <x v="24"/>
    <x v="4"/>
    <x v="18"/>
    <m/>
    <m/>
    <m/>
    <n v="9.5500000000000007"/>
    <n v="21.44"/>
    <n v="16.82"/>
    <n v="3.14"/>
    <n v="48.212555000000002"/>
    <x v="508"/>
    <n v="7.68"/>
    <n v="47270.000460000003"/>
    <n v="4.1440219999999997"/>
    <n v="6.5104263790000001"/>
    <n v="3389.7070490000001"/>
    <x v="20"/>
    <n v="110879"/>
    <x v="24"/>
    <n v="25.48583"/>
  </r>
  <r>
    <x v="24"/>
    <x v="5"/>
    <x v="18"/>
    <m/>
    <m/>
    <m/>
    <n v="9.83"/>
    <n v="20.98"/>
    <n v="18.649999999999999"/>
    <n v="4.3"/>
    <n v="52.242203000000003"/>
    <x v="509"/>
    <n v="7.58"/>
    <n v="47990.001680000001"/>
    <n v="5.2129979999999998"/>
    <n v="7.0563475259999997"/>
    <n v="3899.9076380000001"/>
    <x v="20"/>
    <n v="110879"/>
    <x v="24"/>
    <n v="25.48583"/>
  </r>
  <r>
    <x v="24"/>
    <x v="6"/>
    <x v="18"/>
    <m/>
    <m/>
    <m/>
    <n v="9.9600000000000009"/>
    <n v="21.76"/>
    <n v="19.489999999999998"/>
    <n v="4.2300000000000004"/>
    <n v="52.154792999999998"/>
    <x v="510"/>
    <n v="7.31"/>
    <n v="48950.000760000003"/>
    <n v="4.9844249999999999"/>
    <n v="6.8025893819999999"/>
    <n v="4523.0508330000002"/>
    <x v="20"/>
    <n v="110879"/>
    <x v="24"/>
    <n v="25.48583"/>
  </r>
  <r>
    <x v="24"/>
    <x v="7"/>
    <x v="18"/>
    <m/>
    <m/>
    <m/>
    <n v="8.85"/>
    <n v="25.38"/>
    <n v="14.64"/>
    <n v="2.88"/>
    <n v="40.83916"/>
    <x v="511"/>
    <n v="6.73"/>
    <n v="52599.998469999999"/>
    <n v="3.5105206999999998"/>
    <n v="6.591380837"/>
    <n v="5885.1043479999998"/>
    <x v="20"/>
    <n v="110879"/>
    <x v="24"/>
    <n v="25.48583"/>
  </r>
  <r>
    <x v="24"/>
    <x v="8"/>
    <x v="18"/>
    <m/>
    <m/>
    <m/>
    <n v="9.94"/>
    <n v="25.86"/>
    <n v="15.77"/>
    <n v="2.93"/>
    <n v="41.965890000000002"/>
    <x v="512"/>
    <n v="6.26"/>
    <n v="50040.000919999999"/>
    <n v="3.5983686000000001"/>
    <n v="6.1160179640000001"/>
    <n v="7265.7354969999997"/>
    <x v="20"/>
    <n v="110879"/>
    <x v="24"/>
    <n v="25.48583"/>
  </r>
  <r>
    <x v="24"/>
    <x v="9"/>
    <x v="18"/>
    <m/>
    <m/>
    <m/>
    <n v="11.62"/>
    <n v="23.39"/>
    <n v="15.26"/>
    <n v="3.68"/>
    <n v="44.743679999999998"/>
    <x v="513"/>
    <n v="5.68"/>
    <n v="42909.99985"/>
    <n v="5.1272130000000002"/>
    <n v="-3.2718542789999998"/>
    <n v="6988.2333250000001"/>
    <x v="20"/>
    <n v="110879"/>
    <x v="24"/>
    <n v="25.48583"/>
  </r>
  <r>
    <x v="24"/>
    <x v="10"/>
    <x v="18"/>
    <m/>
    <m/>
    <m/>
    <n v="14.27"/>
    <n v="24.97"/>
    <n v="15.25"/>
    <n v="5.76"/>
    <n v="45.693779999999997"/>
    <x v="514"/>
    <n v="5.75"/>
    <n v="44740.001680000001"/>
    <n v="7.6160959999999998"/>
    <n v="1.541801443"/>
    <n v="6853.0028540000003"/>
    <x v="20"/>
    <n v="110879"/>
    <x v="24"/>
    <n v="25.48583"/>
  </r>
  <r>
    <x v="24"/>
    <x v="11"/>
    <x v="18"/>
    <m/>
    <m/>
    <m/>
    <n v="13.22"/>
    <n v="29.75"/>
    <n v="16.309999999999999"/>
    <n v="3.89"/>
    <n v="40.440440000000002"/>
    <x v="515"/>
    <n v="6.04"/>
    <n v="49639.999389999997"/>
    <n v="4.8499664999999998"/>
    <n v="2.1012057500000001"/>
    <n v="7849.1652830000003"/>
    <x v="20"/>
    <n v="110879"/>
    <x v="24"/>
    <n v="25.48583"/>
  </r>
  <r>
    <x v="24"/>
    <x v="12"/>
    <x v="18"/>
    <m/>
    <m/>
    <m/>
    <n v="15.63"/>
    <n v="25.45"/>
    <n v="15.78"/>
    <n v="5.25"/>
    <n v="45.245266000000001"/>
    <x v="516"/>
    <n v="5.76"/>
    <n v="45020.000460000003"/>
    <n v="6.869961"/>
    <n v="0.75493038599999995"/>
    <n v="7432.4787660000002"/>
    <x v="20"/>
    <n v="110879"/>
    <x v="24"/>
    <n v="25.48583"/>
  </r>
  <r>
    <x v="24"/>
    <x v="13"/>
    <x v="18"/>
    <m/>
    <m/>
    <m/>
    <n v="18.239999999999998"/>
    <n v="21.96"/>
    <n v="14.17"/>
    <n v="6.91"/>
    <n v="48.977694999999997"/>
    <x v="517"/>
    <n v="5.31"/>
    <n v="39659.99985"/>
    <n v="9.5929190000000002"/>
    <n v="-0.56049396600000001"/>
    <n v="7681.93462"/>
    <x v="20"/>
    <n v="110879"/>
    <x v="24"/>
    <n v="25.48583"/>
  </r>
  <r>
    <x v="24"/>
    <x v="14"/>
    <x v="18"/>
    <m/>
    <m/>
    <m/>
    <n v="17.149999999999999"/>
    <n v="23.66"/>
    <n v="15.87"/>
    <n v="7.39"/>
    <n v="49.573746"/>
    <x v="518"/>
    <n v="5.47"/>
    <n v="42049.999239999997"/>
    <n v="9.5437980000000007"/>
    <n v="0.96686903199999996"/>
    <n v="7901.7858759999999"/>
    <x v="20"/>
    <n v="110879"/>
    <x v="24"/>
    <n v="25.48583"/>
  </r>
  <r>
    <x v="24"/>
    <x v="15"/>
    <x v="18"/>
    <m/>
    <m/>
    <m/>
    <n v="17.850000000000001"/>
    <n v="24.57"/>
    <n v="15.38"/>
    <n v="8.75"/>
    <n v="49.548251999999998"/>
    <x v="519"/>
    <n v="5.48"/>
    <n v="44560.001369999998"/>
    <n v="10.595034"/>
    <n v="3.4280549140000001"/>
    <n v="7074.6810230000001"/>
    <x v="20"/>
    <n v="110879"/>
    <x v="24"/>
    <n v="25.48583"/>
  </r>
  <r>
    <x v="24"/>
    <x v="16"/>
    <x v="18"/>
    <m/>
    <m/>
    <m/>
    <n v="17.71"/>
    <n v="21.74"/>
    <n v="15.78"/>
    <n v="7.04"/>
    <n v="51.211849999999998"/>
    <x v="520"/>
    <n v="5.15"/>
    <n v="41590.00015"/>
    <n v="9.0498905000000001"/>
    <n v="3.0398252760000002"/>
    <n v="7569.4788150000004"/>
    <x v="20"/>
    <n v="110879"/>
    <x v="24"/>
    <n v="25.48583"/>
  </r>
  <r>
    <x v="24"/>
    <x v="17"/>
    <x v="18"/>
    <m/>
    <m/>
    <m/>
    <n v="17.12"/>
    <n v="23.25"/>
    <n v="15.55"/>
    <n v="6.13"/>
    <n v="48.252839999999999"/>
    <x v="521"/>
    <n v="5.14"/>
    <n v="43880.001069999998"/>
    <n v="7.6196210000000004"/>
    <n v="2.7621709600000002"/>
    <n v="8366.2932209999999"/>
    <x v="20"/>
    <n v="110879"/>
    <x v="24"/>
    <n v="25.48583"/>
  </r>
  <r>
    <x v="24"/>
    <x v="18"/>
    <x v="18"/>
    <m/>
    <m/>
    <m/>
    <n v="19.600000000000001"/>
    <n v="21.03"/>
    <n v="16.13"/>
    <n v="9.3800000000000008"/>
    <n v="54.813065000000002"/>
    <x v="522"/>
    <n v="4.9800000000000004"/>
    <n v="40900.001530000001"/>
    <n v="11.799092999999999"/>
    <n v="2.684576131"/>
    <n v="9446.7007720000001"/>
    <x v="20"/>
    <n v="110879"/>
    <x v="24"/>
    <n v="25.48583"/>
  </r>
  <r>
    <x v="24"/>
    <x v="19"/>
    <x v="18"/>
    <m/>
    <m/>
    <m/>
    <n v="19.34"/>
    <n v="19.75"/>
    <n v="16.559999999999999"/>
    <n v="7.49"/>
    <n v="54.908676"/>
    <x v="523"/>
    <n v="4.74"/>
    <n v="39139.999389999997"/>
    <n v="9.948385"/>
    <n v="4.0375920819999997"/>
    <n v="9879.2685330000004"/>
    <x v="20"/>
    <n v="110879"/>
    <x v="24"/>
    <n v="25.48583"/>
  </r>
  <r>
    <x v="24"/>
    <x v="20"/>
    <x v="103"/>
    <m/>
    <m/>
    <m/>
    <m/>
    <n v="16.12"/>
    <n v="16.63"/>
    <n v="7.47"/>
    <n v="59.920437"/>
    <x v="524"/>
    <m/>
    <m/>
    <n v="10.692997"/>
    <n v="-4.3871498339999997"/>
    <n v="10079.203380000001"/>
    <x v="20"/>
    <n v="110879"/>
    <x v="24"/>
    <n v="25.48583"/>
  </r>
  <r>
    <x v="25"/>
    <x v="0"/>
    <x v="236"/>
    <n v="2.7"/>
    <n v="2.8"/>
    <n v="120000"/>
    <n v="85.41"/>
    <n v="0.22"/>
    <n v="0"/>
    <n v="0.1"/>
    <n v="31.25"/>
    <x v="525"/>
    <n v="5.49"/>
    <n v="940"/>
    <m/>
    <n v="1.8884738889999999"/>
    <n v="255.7186873"/>
    <x v="23"/>
    <n v="274200"/>
    <x v="25"/>
    <n v="-1.561593"/>
  </r>
  <r>
    <x v="25"/>
    <x v="1"/>
    <x v="237"/>
    <n v="2.9"/>
    <n v="2.72"/>
    <n v="15360000"/>
    <n v="83.68"/>
    <n v="0.27"/>
    <n v="0"/>
    <n v="0.05"/>
    <n v="15.625"/>
    <x v="526"/>
    <n v="5.15"/>
    <n v="970"/>
    <m/>
    <n v="6.6134057449999997"/>
    <n v="267.09759960000002"/>
    <x v="23"/>
    <n v="274200"/>
    <x v="25"/>
    <n v="-1.561593"/>
  </r>
  <r>
    <x v="25"/>
    <x v="2"/>
    <x v="238"/>
    <n v="3.1"/>
    <n v="2.64"/>
    <n v="20000"/>
    <n v="79.34"/>
    <n v="0.3"/>
    <n v="0"/>
    <n v="0.06"/>
    <n v="16.666665999999999"/>
    <x v="527"/>
    <n v="4.21"/>
    <n v="959.9999785"/>
    <m/>
    <n v="4.3529638300000002"/>
    <n v="294.66538850000001"/>
    <x v="23"/>
    <n v="274200"/>
    <x v="25"/>
    <n v="-1.561593"/>
  </r>
  <r>
    <x v="25"/>
    <x v="3"/>
    <x v="239"/>
    <n v="3.4"/>
    <n v="2.58"/>
    <m/>
    <n v="79.08"/>
    <n v="0.35"/>
    <n v="0"/>
    <n v="0.1"/>
    <n v="22.222223"/>
    <x v="528"/>
    <n v="4.03"/>
    <n v="1039.9999620000001"/>
    <m/>
    <n v="7.802493889"/>
    <n v="374.62735800000002"/>
    <x v="23"/>
    <n v="274200"/>
    <x v="25"/>
    <n v="-1.561593"/>
  </r>
  <r>
    <x v="25"/>
    <x v="4"/>
    <x v="240"/>
    <n v="3.7"/>
    <n v="2.54"/>
    <n v="5260000"/>
    <n v="83.53"/>
    <n v="0.37"/>
    <n v="0"/>
    <n v="0.1"/>
    <n v="21.276596000000001"/>
    <x v="529"/>
    <n v="4.8"/>
    <n v="1059.999943"/>
    <m/>
    <n v="4.4784521369999997"/>
    <n v="418.37666030000003"/>
    <x v="23"/>
    <n v="274200"/>
    <x v="25"/>
    <n v="-1.561593"/>
  </r>
  <r>
    <x v="25"/>
    <x v="5"/>
    <x v="241"/>
    <n v="3.9"/>
    <n v="2.4700000000000002"/>
    <n v="15860000"/>
    <n v="86.54"/>
    <n v="0.39"/>
    <n v="0"/>
    <n v="0.1"/>
    <n v="20.408162999999998"/>
    <x v="530"/>
    <n v="5.55"/>
    <n v="1059.999943"/>
    <m/>
    <n v="8.6618732279999993"/>
    <n v="457.9334308"/>
    <x v="23"/>
    <n v="274200"/>
    <x v="25"/>
    <n v="-1.561593"/>
  </r>
  <r>
    <x v="25"/>
    <x v="6"/>
    <x v="242"/>
    <n v="4.4000000000000004"/>
    <n v="2.4"/>
    <m/>
    <n v="84.62"/>
    <n v="0.44"/>
    <n v="0"/>
    <n v="0.08"/>
    <n v="15.384615999999999"/>
    <x v="531"/>
    <n v="5.6"/>
    <n v="1240.00001"/>
    <m/>
    <n v="6.253164688"/>
    <n v="473.44986820000003"/>
    <x v="23"/>
    <n v="274200"/>
    <x v="25"/>
    <n v="-1.561593"/>
  </r>
  <r>
    <x v="25"/>
    <x v="7"/>
    <x v="243"/>
    <n v="4.5999999999999996"/>
    <n v="2.36"/>
    <n v="3560000"/>
    <n v="82.43"/>
    <n v="0.47"/>
    <n v="0"/>
    <n v="0.11"/>
    <n v="18.965516999999998"/>
    <x v="532"/>
    <n v="5.72"/>
    <n v="1409.999967"/>
    <m/>
    <n v="4.1113790180000001"/>
    <n v="535.06227950000005"/>
    <x v="23"/>
    <n v="274200"/>
    <x v="25"/>
    <n v="-1.561593"/>
  </r>
  <r>
    <x v="25"/>
    <x v="8"/>
    <x v="244"/>
    <n v="5.0999999999999996"/>
    <n v="2.34"/>
    <n v="8000000"/>
    <n v="82.94"/>
    <n v="0.45"/>
    <n v="0"/>
    <n v="0.13"/>
    <n v="22.413793999999999"/>
    <x v="533"/>
    <n v="5.72"/>
    <n v="1700.0000480000001"/>
    <m/>
    <n v="5.7999917410000004"/>
    <n v="643.40458100000001"/>
    <x v="23"/>
    <n v="274200"/>
    <x v="25"/>
    <n v="-1.561593"/>
  </r>
  <r>
    <x v="25"/>
    <x v="9"/>
    <x v="245"/>
    <n v="5.4"/>
    <n v="2.31"/>
    <n v="710000"/>
    <n v="83.6"/>
    <n v="0.53"/>
    <n v="0"/>
    <n v="0.13"/>
    <n v="19.696967999999998"/>
    <x v="534"/>
    <n v="5.66"/>
    <n v="1730.0000190000001"/>
    <m/>
    <n v="2.9619508589999999"/>
    <n v="624.17516450000005"/>
    <x v="23"/>
    <n v="274200"/>
    <x v="25"/>
    <n v="-1.561593"/>
  </r>
  <r>
    <x v="25"/>
    <x v="10"/>
    <x v="246"/>
    <n v="5.8"/>
    <n v="2.2799999999999998"/>
    <n v="1350000"/>
    <n v="81.45"/>
    <n v="0.51"/>
    <n v="0"/>
    <n v="0.13"/>
    <n v="20.3125"/>
    <x v="535"/>
    <n v="5.42"/>
    <n v="2289.9999619999999"/>
    <m/>
    <n v="8.4462815770000006"/>
    <n v="647.83609550000006"/>
    <x v="23"/>
    <n v="274200"/>
    <x v="25"/>
    <n v="-1.561593"/>
  </r>
  <r>
    <x v="25"/>
    <x v="11"/>
    <x v="247"/>
    <n v="6.3"/>
    <n v="2.35"/>
    <n v="30000"/>
    <n v="80.569999999999993"/>
    <n v="0.6"/>
    <n v="0"/>
    <n v="0.09"/>
    <n v="13.043478"/>
    <x v="536"/>
    <n v="5.2"/>
    <n v="2460.0000380000001"/>
    <m/>
    <n v="6.6225626130000004"/>
    <n v="751.17277039999999"/>
    <x v="23"/>
    <n v="274200"/>
    <x v="25"/>
    <n v="-1.561593"/>
  </r>
  <r>
    <x v="25"/>
    <x v="12"/>
    <x v="248"/>
    <n v="6.7"/>
    <n v="2.2799999999999998"/>
    <n v="1480000"/>
    <n v="77.180000000000007"/>
    <n v="0.76"/>
    <n v="0"/>
    <n v="0.11"/>
    <n v="12.643678"/>
    <x v="537"/>
    <n v="5.15"/>
    <n v="2940.0000570000002"/>
    <m/>
    <n v="6.4526723800000001"/>
    <n v="758.00042699999995"/>
    <x v="23"/>
    <n v="274200"/>
    <x v="25"/>
    <n v="-1.561593"/>
  </r>
  <r>
    <x v="25"/>
    <x v="13"/>
    <x v="249"/>
    <n v="7.1"/>
    <n v="2.25"/>
    <n v="32460000"/>
    <n v="75.430000000000007"/>
    <n v="0.87"/>
    <n v="0"/>
    <n v="0.12"/>
    <n v="12.121212"/>
    <x v="538"/>
    <n v="5.04"/>
    <n v="3130.0001139999999"/>
    <m/>
    <n v="5.7925848450000004"/>
    <n v="787.46943829999998"/>
    <x v="23"/>
    <n v="274200"/>
    <x v="25"/>
    <n v="-1.561593"/>
  </r>
  <r>
    <x v="25"/>
    <x v="14"/>
    <x v="250"/>
    <n v="7.6"/>
    <n v="2.23"/>
    <n v="38410000"/>
    <n v="75.239999999999995"/>
    <n v="1.02"/>
    <n v="0"/>
    <n v="0.1"/>
    <n v="8.9285720000000008"/>
    <x v="539"/>
    <n v="4.91"/>
    <n v="3180.0000669999999"/>
    <m/>
    <n v="4.3268456149999999"/>
    <n v="792.84623739999995"/>
    <x v="23"/>
    <n v="274200"/>
    <x v="25"/>
    <n v="-1.561593"/>
  </r>
  <r>
    <x v="25"/>
    <x v="15"/>
    <x v="251"/>
    <n v="8.1"/>
    <n v="2.2599999999999998"/>
    <n v="180000"/>
    <n v="72.709999999999994"/>
    <n v="1.33"/>
    <n v="0"/>
    <n v="0.1"/>
    <n v="6.9930070000000004"/>
    <x v="540"/>
    <n v="4.9400000000000004"/>
    <n v="3700.0000479999999"/>
    <m/>
    <n v="3.9212287940000001"/>
    <n v="653.32726809999997"/>
    <x v="23"/>
    <n v="274200"/>
    <x v="25"/>
    <n v="-1.561593"/>
  </r>
  <r>
    <x v="25"/>
    <x v="16"/>
    <x v="252"/>
    <n v="8.6999999999999993"/>
    <n v="2.2999999999999998"/>
    <n v="29290000"/>
    <n v="72.27"/>
    <n v="1.39"/>
    <n v="0"/>
    <n v="0.16"/>
    <n v="10.322581"/>
    <x v="541"/>
    <n v="4.76"/>
    <n v="3700.0000479999999"/>
    <m/>
    <n v="5.9579767080000003"/>
    <n v="688.25069629999996"/>
    <x v="23"/>
    <n v="274200"/>
    <x v="25"/>
    <n v="-1.561593"/>
  </r>
  <r>
    <x v="25"/>
    <x v="17"/>
    <x v="253"/>
    <n v="9"/>
    <n v="4.1500000000000004"/>
    <n v="20820000"/>
    <n v="69.08"/>
    <n v="1.48"/>
    <n v="0"/>
    <n v="0.16"/>
    <n v="9.7560979999999997"/>
    <x v="542"/>
    <n v="4.72"/>
    <n v="4269.9999809999999"/>
    <m/>
    <n v="6.2034894109999996"/>
    <n v="734.99626799999999"/>
    <x v="23"/>
    <n v="274200"/>
    <x v="25"/>
    <n v="-1.561593"/>
  </r>
  <r>
    <x v="25"/>
    <x v="18"/>
    <x v="254"/>
    <n v="9.5"/>
    <n v="4.8"/>
    <n v="35120000"/>
    <n v="66.97"/>
    <n v="1.42"/>
    <n v="0"/>
    <n v="0.23"/>
    <n v="13.939394"/>
    <x v="543"/>
    <n v="4.5999999999999996"/>
    <n v="4670.0000760000003"/>
    <m/>
    <n v="6.604569068"/>
    <n v="804.50053779999996"/>
    <x v="23"/>
    <n v="274200"/>
    <x v="25"/>
    <n v="-1.561593"/>
  </r>
  <r>
    <x v="25"/>
    <x v="19"/>
    <x v="255"/>
    <n v="10.1"/>
    <n v="4.8099999999999996"/>
    <n v="45840000"/>
    <n v="64.849999999999994"/>
    <n v="1.51"/>
    <n v="0"/>
    <n v="0.21"/>
    <n v="12.209301999999999"/>
    <x v="544"/>
    <n v="4.49"/>
    <n v="5000"/>
    <m/>
    <n v="5.6881151489999997"/>
    <n v="796.11520680000001"/>
    <x v="23"/>
    <n v="274200"/>
    <x v="25"/>
    <n v="-1.561593"/>
  </r>
  <r>
    <x v="25"/>
    <x v="20"/>
    <x v="256"/>
    <n v="10.6"/>
    <n v="4.68"/>
    <m/>
    <m/>
    <n v="1.43"/>
    <n v="0"/>
    <n v="0.21"/>
    <n v="12.804878"/>
    <x v="545"/>
    <m/>
    <m/>
    <m/>
    <n v="1.9303248900000001"/>
    <n v="857.93272969999998"/>
    <x v="23"/>
    <n v="274200"/>
    <x v="25"/>
    <n v="-1.561593"/>
  </r>
  <r>
    <x v="26"/>
    <x v="0"/>
    <x v="257"/>
    <n v="0.3"/>
    <n v="8.51"/>
    <m/>
    <n v="93.23"/>
    <n v="0"/>
    <n v="0"/>
    <n v="0.1"/>
    <n v="100"/>
    <x v="546"/>
    <n v="10.37"/>
    <n v="260"/>
    <m/>
    <n v="-0.85686405799999998"/>
    <n v="136.4639708"/>
    <x v="24"/>
    <n v="27830"/>
    <x v="26"/>
    <n v="29.918886000000001"/>
  </r>
  <r>
    <x v="26"/>
    <x v="1"/>
    <x v="258"/>
    <n v="0.3"/>
    <n v="8.31"/>
    <m/>
    <n v="94.84"/>
    <n v="0"/>
    <n v="0"/>
    <n v="0.11"/>
    <n v="100"/>
    <x v="547"/>
    <n v="10.52"/>
    <n v="200"/>
    <m/>
    <n v="2.0558071080000002"/>
    <n v="134.36342690000001"/>
    <x v="24"/>
    <n v="27830"/>
    <x v="26"/>
    <n v="29.918886000000001"/>
  </r>
  <r>
    <x v="26"/>
    <x v="2"/>
    <x v="259"/>
    <n v="0.3"/>
    <n v="8.09"/>
    <m/>
    <n v="94.65"/>
    <n v="0"/>
    <n v="0"/>
    <n v="0.13"/>
    <n v="100"/>
    <x v="548"/>
    <n v="10.07"/>
    <n v="209.99999339999999"/>
    <m/>
    <n v="4.4465194119999998"/>
    <n v="123.1175361"/>
    <x v="24"/>
    <n v="27830"/>
    <x v="26"/>
    <n v="29.918886000000001"/>
  </r>
  <r>
    <x v="26"/>
    <x v="3"/>
    <x v="260"/>
    <n v="0.3"/>
    <n v="7.85"/>
    <m/>
    <n v="95.76"/>
    <n v="0"/>
    <n v="0"/>
    <n v="0.1"/>
    <n v="100"/>
    <x v="549"/>
    <n v="10.050000000000001"/>
    <n v="159.99999639999999"/>
    <m/>
    <n v="-1.2237279599999999"/>
    <n v="113.5672513"/>
    <x v="24"/>
    <n v="27830"/>
    <x v="26"/>
    <n v="29.918886000000001"/>
  </r>
  <r>
    <x v="26"/>
    <x v="4"/>
    <x v="261"/>
    <n v="0.3"/>
    <n v="7.61"/>
    <m/>
    <n v="96.04"/>
    <n v="0"/>
    <n v="0"/>
    <n v="0.09"/>
    <n v="99.999989999999997"/>
    <x v="550"/>
    <n v="9.66"/>
    <n v="150.00000600000001"/>
    <m/>
    <n v="4.8336577680000001"/>
    <n v="128.33670280000001"/>
    <x v="24"/>
    <n v="27830"/>
    <x v="26"/>
    <n v="29.918886000000001"/>
  </r>
  <r>
    <x v="26"/>
    <x v="5"/>
    <x v="262"/>
    <n v="0.3"/>
    <n v="7.38"/>
    <m/>
    <n v="96.01"/>
    <n v="0"/>
    <n v="0"/>
    <n v="0.09"/>
    <n v="99.999989999999997"/>
    <x v="551"/>
    <n v="9.48"/>
    <n v="150.00000600000001"/>
    <m/>
    <n v="0.90000000099999999"/>
    <n v="151.68156629999999"/>
    <x v="24"/>
    <n v="27830"/>
    <x v="26"/>
    <n v="29.918886000000001"/>
  </r>
  <r>
    <x v="26"/>
    <x v="6"/>
    <x v="263"/>
    <n v="0.3"/>
    <n v="7.16"/>
    <m/>
    <n v="95.31"/>
    <n v="0"/>
    <n v="0"/>
    <n v="0.09"/>
    <n v="99.999989999999997"/>
    <x v="552"/>
    <n v="9.0500000000000007"/>
    <n v="180.0000072"/>
    <m/>
    <n v="5.4138071449999998"/>
    <n v="167.3764625"/>
    <x v="24"/>
    <n v="27830"/>
    <x v="26"/>
    <n v="29.918886000000001"/>
  </r>
  <r>
    <x v="26"/>
    <x v="7"/>
    <x v="264"/>
    <n v="0.3"/>
    <n v="6.94"/>
    <m/>
    <n v="95.29"/>
    <n v="0"/>
    <n v="0"/>
    <n v="0.12"/>
    <n v="100"/>
    <x v="553"/>
    <n v="8.83"/>
    <n v="180.0000072"/>
    <m/>
    <n v="3.45195249"/>
    <n v="172.4955966"/>
    <x v="24"/>
    <n v="27830"/>
    <x v="26"/>
    <n v="29.918886000000001"/>
  </r>
  <r>
    <x v="26"/>
    <x v="8"/>
    <x v="265"/>
    <n v="0.3"/>
    <n v="6.73"/>
    <n v="10000"/>
    <n v="95.15"/>
    <n v="0"/>
    <n v="0"/>
    <n v="0.11"/>
    <n v="100"/>
    <x v="554"/>
    <n v="8.4499999999999993"/>
    <n v="180.0000072"/>
    <m/>
    <n v="4.8617129950000004"/>
    <n v="198.3528517"/>
    <x v="24"/>
    <n v="27830"/>
    <x v="26"/>
    <n v="29.918886000000001"/>
  </r>
  <r>
    <x v="26"/>
    <x v="9"/>
    <x v="266"/>
    <n v="0.3"/>
    <n v="6.51"/>
    <n v="90000"/>
    <n v="95.18"/>
    <n v="0"/>
    <n v="0"/>
    <n v="0.12"/>
    <n v="100"/>
    <x v="555"/>
    <n v="8.0299999999999994"/>
    <n v="180.0000072"/>
    <m/>
    <n v="3.812746937"/>
    <n v="212.13705719999999"/>
    <x v="24"/>
    <n v="27830"/>
    <x v="26"/>
    <n v="29.918886000000001"/>
  </r>
  <r>
    <x v="26"/>
    <x v="10"/>
    <x v="267"/>
    <n v="0.3"/>
    <n v="6.32"/>
    <n v="13350000"/>
    <n v="92.57"/>
    <n v="0"/>
    <n v="0"/>
    <n v="0.14000000000000001"/>
    <n v="100"/>
    <x v="556"/>
    <n v="7.93"/>
    <n v="300.0000119"/>
    <m/>
    <n v="5.1241633029999996"/>
    <n v="234.23553889999999"/>
    <x v="24"/>
    <n v="27830"/>
    <x v="26"/>
    <n v="29.918886000000001"/>
  </r>
  <r>
    <x v="26"/>
    <x v="11"/>
    <x v="268"/>
    <n v="0.2"/>
    <n v="6.2"/>
    <n v="10000"/>
    <n v="91.65"/>
    <n v="0.01"/>
    <n v="0"/>
    <n v="0.13"/>
    <n v="92.857140000000001"/>
    <x v="557"/>
    <n v="7.77"/>
    <n v="360.00001429999998"/>
    <m/>
    <n v="4.032602496"/>
    <n v="249.5779794"/>
    <x v="24"/>
    <n v="27830"/>
    <x v="26"/>
    <n v="29.918886000000001"/>
  </r>
  <r>
    <x v="26"/>
    <x v="12"/>
    <x v="269"/>
    <n v="0.2"/>
    <n v="6.09"/>
    <n v="6200000"/>
    <n v="91.45"/>
    <n v="0.01"/>
    <n v="0"/>
    <n v="0.14000000000000001"/>
    <n v="93.333330000000004"/>
    <x v="558"/>
    <n v="7.41"/>
    <n v="370.0000048"/>
    <m/>
    <n v="4.4467082219999998"/>
    <n v="252.35887070000001"/>
    <x v="24"/>
    <n v="27830"/>
    <x v="26"/>
    <n v="29.918886000000001"/>
  </r>
  <r>
    <x v="26"/>
    <x v="13"/>
    <x v="270"/>
    <n v="0.2"/>
    <n v="6.01"/>
    <n v="96640000"/>
    <n v="91.08"/>
    <n v="0.03"/>
    <n v="0"/>
    <n v="0.15"/>
    <n v="83.333336000000003"/>
    <x v="559"/>
    <n v="7.42"/>
    <n v="389.99998570000002"/>
    <m/>
    <n v="4.9241952610000004"/>
    <n v="256.97565259999999"/>
    <x v="24"/>
    <n v="27830"/>
    <x v="26"/>
    <n v="29.918886000000001"/>
  </r>
  <r>
    <x v="26"/>
    <x v="14"/>
    <x v="271"/>
    <n v="0.2"/>
    <n v="5.85"/>
    <n v="140890000"/>
    <n v="91.28"/>
    <n v="0.04"/>
    <n v="0"/>
    <n v="0.15"/>
    <n v="78.947370000000006"/>
    <x v="560"/>
    <n v="7.08"/>
    <n v="379.9999952"/>
    <m/>
    <n v="4.2406516439999997"/>
    <n v="274.85783620000001"/>
    <x v="24"/>
    <n v="27830"/>
    <x v="26"/>
    <n v="29.918886000000001"/>
  </r>
  <r>
    <x v="26"/>
    <x v="15"/>
    <x v="272"/>
    <n v="0.2"/>
    <n v="5.69"/>
    <n v="2490000"/>
    <n v="91.15"/>
    <n v="0.03"/>
    <n v="0"/>
    <n v="0.15"/>
    <n v="83.333336000000003"/>
    <x v="561"/>
    <n v="7.38"/>
    <n v="400.00000599999998"/>
    <m/>
    <n v="-3.9000030859999999"/>
    <n v="305.54965249999998"/>
    <x v="24"/>
    <n v="27830"/>
    <x v="26"/>
    <n v="29.918886000000001"/>
  </r>
  <r>
    <x v="26"/>
    <x v="16"/>
    <x v="273"/>
    <n v="0.2"/>
    <n v="5.61"/>
    <n v="50000"/>
    <n v="89.52"/>
    <n v="0.03"/>
    <n v="0"/>
    <n v="0.16"/>
    <n v="84.210526000000002"/>
    <x v="562"/>
    <n v="7.56"/>
    <n v="439.99999759999997"/>
    <m/>
    <n v="-0.60002000099999997"/>
    <n v="260.56522080000002"/>
    <x v="24"/>
    <n v="27830"/>
    <x v="26"/>
    <n v="29.918886000000001"/>
  </r>
  <r>
    <x v="26"/>
    <x v="17"/>
    <x v="274"/>
    <n v="0.2"/>
    <n v="5.3"/>
    <n v="16940000"/>
    <n v="88.12"/>
    <n v="0.08"/>
    <n v="0"/>
    <n v="0.21"/>
    <n v="72.413794999999993"/>
    <x v="563"/>
    <n v="7.62"/>
    <n v="529.99997140000005"/>
    <m/>
    <n v="0.50000999899999998"/>
    <n v="253.8263541"/>
    <x v="24"/>
    <n v="27830"/>
    <x v="26"/>
    <n v="29.918886000000001"/>
  </r>
  <r>
    <x v="26"/>
    <x v="18"/>
    <x v="275"/>
    <n v="0.2"/>
    <n v="5.14"/>
    <n v="20360000"/>
    <n v="85.58"/>
    <n v="0.1"/>
    <n v="0"/>
    <n v="0.17"/>
    <n v="62.962960000000002"/>
    <x v="564"/>
    <n v="7.71"/>
    <n v="689.99999760000003"/>
    <m/>
    <n v="1.609933082"/>
    <n v="238.783467"/>
    <x v="24"/>
    <n v="27830"/>
    <x v="26"/>
    <n v="29.918886000000001"/>
  </r>
  <r>
    <x v="26"/>
    <x v="19"/>
    <x v="276"/>
    <n v="0.2"/>
    <n v="4.9800000000000004"/>
    <n v="89840000"/>
    <n v="84.77"/>
    <n v="0.12"/>
    <n v="0"/>
    <n v="0.24"/>
    <n v="66.666663999999997"/>
    <x v="565"/>
    <n v="7.62"/>
    <n v="720.00002859999995"/>
    <m/>
    <n v="1.8424766770000001"/>
    <n v="228.2135892"/>
    <x v="24"/>
    <n v="27830"/>
    <x v="26"/>
    <n v="29.918886000000001"/>
  </r>
  <r>
    <x v="26"/>
    <x v="20"/>
    <x v="277"/>
    <n v="0.2"/>
    <n v="4.83"/>
    <m/>
    <m/>
    <n v="0.11"/>
    <n v="0"/>
    <n v="0.24"/>
    <n v="68.571430000000007"/>
    <x v="566"/>
    <m/>
    <m/>
    <m/>
    <n v="0.297577119"/>
    <n v="238.9907259"/>
    <x v="24"/>
    <n v="27830"/>
    <x v="26"/>
    <n v="29.918886000000001"/>
  </r>
  <r>
    <x v="27"/>
    <x v="0"/>
    <x v="278"/>
    <n v="3.6"/>
    <n v="0.83"/>
    <m/>
    <n v="81.58"/>
    <n v="0.42"/>
    <n v="0"/>
    <n v="0.05"/>
    <n v="10.638298000000001"/>
    <x v="567"/>
    <n v="7.91"/>
    <n v="1960"/>
    <m/>
    <n v="9.9935803219999997"/>
    <n v="300.61367899999999"/>
    <x v="25"/>
    <n v="181035"/>
    <x v="27"/>
    <n v="104.99096299999999"/>
  </r>
  <r>
    <x v="27"/>
    <x v="1"/>
    <x v="279"/>
    <n v="4.0999999999999996"/>
    <n v="0.82"/>
    <m/>
    <n v="80.510000000000005"/>
    <n v="0.48"/>
    <n v="0"/>
    <n v="0.03"/>
    <n v="5.8823530000000002"/>
    <x v="568"/>
    <n v="7.51"/>
    <n v="2150"/>
    <m/>
    <n v="8.1483860979999996"/>
    <n v="321.1502236"/>
    <x v="25"/>
    <n v="181035"/>
    <x v="27"/>
    <n v="104.99096299999999"/>
  </r>
  <r>
    <x v="27"/>
    <x v="2"/>
    <x v="280"/>
    <n v="4.7"/>
    <n v="0.97"/>
    <m/>
    <n v="80.97"/>
    <n v="0.66"/>
    <n v="0"/>
    <n v="0.03"/>
    <n v="4.3478260000000004"/>
    <x v="569"/>
    <n v="7.05"/>
    <n v="2210.0000380000001"/>
    <m/>
    <n v="6.578939503"/>
    <n v="338.98747730000002"/>
    <x v="25"/>
    <n v="181035"/>
    <x v="27"/>
    <n v="104.99096299999999"/>
  </r>
  <r>
    <x v="27"/>
    <x v="3"/>
    <x v="281"/>
    <n v="5.3"/>
    <n v="0.96"/>
    <n v="4630000"/>
    <n v="79.92"/>
    <n v="0.67"/>
    <n v="0"/>
    <n v="0.04"/>
    <n v="5.6338030000000003"/>
    <x v="570"/>
    <n v="6.69"/>
    <n v="2380.0001139999999"/>
    <m/>
    <n v="8.5058955570000006"/>
    <n v="362.3354822"/>
    <x v="25"/>
    <n v="181035"/>
    <x v="27"/>
    <n v="104.99096299999999"/>
  </r>
  <r>
    <x v="27"/>
    <x v="4"/>
    <x v="282"/>
    <n v="5.9"/>
    <n v="1.02"/>
    <n v="409150000"/>
    <n v="80.69"/>
    <n v="0.73"/>
    <n v="0"/>
    <n v="0.03"/>
    <n v="3.9473684000000002"/>
    <x v="571"/>
    <n v="6.23"/>
    <n v="2380.0001139999999"/>
    <m/>
    <n v="10.34052878"/>
    <n v="408.51363880000002"/>
    <x v="25"/>
    <n v="181035"/>
    <x v="27"/>
    <n v="104.99096299999999"/>
  </r>
  <r>
    <x v="27"/>
    <x v="5"/>
    <x v="283"/>
    <n v="6.7"/>
    <n v="1.02"/>
    <n v="1250000"/>
    <n v="79.239999999999995"/>
    <n v="0.86"/>
    <n v="0"/>
    <n v="0.04"/>
    <n v="4.4444447"/>
    <x v="572"/>
    <n v="5.73"/>
    <n v="2660.000086"/>
    <m/>
    <n v="13.25008691"/>
    <n v="474.11119209999998"/>
    <x v="25"/>
    <n v="181035"/>
    <x v="27"/>
    <n v="104.99096299999999"/>
  </r>
  <r>
    <x v="27"/>
    <x v="6"/>
    <x v="284"/>
    <n v="7.6"/>
    <n v="1.35"/>
    <n v="10300000"/>
    <n v="78.010000000000005"/>
    <n v="0.98"/>
    <n v="0"/>
    <n v="0.13"/>
    <n v="11.711712"/>
    <x v="573"/>
    <n v="5.31"/>
    <n v="2960.0000380000001"/>
    <m/>
    <n v="10.771083669999999"/>
    <n v="539.7503289"/>
    <x v="25"/>
    <n v="181035"/>
    <x v="27"/>
    <n v="104.99096299999999"/>
  </r>
  <r>
    <x v="27"/>
    <x v="7"/>
    <x v="285"/>
    <n v="8.4"/>
    <n v="1.4"/>
    <m/>
    <n v="74.790000000000006"/>
    <n v="1.25"/>
    <n v="0"/>
    <n v="0.16"/>
    <n v="11.347518000000001"/>
    <x v="574"/>
    <n v="5.03"/>
    <n v="3660.000086"/>
    <m/>
    <n v="10.21257391"/>
    <n v="631.52525760000003"/>
    <x v="25"/>
    <n v="181035"/>
    <x v="27"/>
    <n v="104.99096299999999"/>
  </r>
  <r>
    <x v="27"/>
    <x v="8"/>
    <x v="286"/>
    <n v="9.4"/>
    <n v="1.47"/>
    <n v="65900000"/>
    <n v="74.13"/>
    <n v="1.23"/>
    <n v="0"/>
    <n v="0.16"/>
    <n v="11.510792"/>
    <x v="575"/>
    <n v="4.76"/>
    <n v="4059.9999429999998"/>
    <m/>
    <n v="6.6915774749999999"/>
    <n v="745.60912699999994"/>
    <x v="25"/>
    <n v="181035"/>
    <x v="27"/>
    <n v="104.99096299999999"/>
  </r>
  <r>
    <x v="27"/>
    <x v="9"/>
    <x v="287"/>
    <n v="10.5"/>
    <n v="1.53"/>
    <n v="3840000"/>
    <n v="68.040000000000006"/>
    <n v="1.02"/>
    <n v="0"/>
    <n v="0.15"/>
    <n v="12.820513999999999"/>
    <x v="576"/>
    <n v="5.07"/>
    <n v="4750"/>
    <m/>
    <n v="8.6696959000000004E-2"/>
    <n v="738.05473119999999"/>
    <x v="25"/>
    <n v="181035"/>
    <x v="27"/>
    <n v="104.99096299999999"/>
  </r>
  <r>
    <x v="27"/>
    <x v="10"/>
    <x v="288"/>
    <n v="11.7"/>
    <n v="1.51"/>
    <n v="680450000"/>
    <n v="64.819999999999993"/>
    <n v="0.81"/>
    <n v="0"/>
    <n v="0.12"/>
    <n v="12.903226"/>
    <x v="577"/>
    <n v="5.05"/>
    <n v="5139.9998660000001"/>
    <m/>
    <n v="5.9630785749999999"/>
    <n v="785.50266710000005"/>
    <x v="25"/>
    <n v="181035"/>
    <x v="27"/>
    <n v="104.99096299999999"/>
  </r>
  <r>
    <x v="27"/>
    <x v="11"/>
    <x v="289"/>
    <n v="13.1"/>
    <n v="14.97"/>
    <n v="1120000"/>
    <n v="63.99"/>
    <n v="0.81"/>
    <n v="0"/>
    <n v="0.18"/>
    <n v="18.181818"/>
    <x v="578"/>
    <n v="4.8099999999999996"/>
    <n v="5360.0001339999999"/>
    <m/>
    <n v="7.0695699459999997"/>
    <n v="882.27561400000002"/>
    <x v="25"/>
    <n v="181035"/>
    <x v="27"/>
    <n v="104.99096299999999"/>
  </r>
  <r>
    <x v="27"/>
    <x v="12"/>
    <x v="290"/>
    <n v="14.5"/>
    <n v="17.850000000000001"/>
    <n v="720000"/>
    <n v="64.36"/>
    <n v="0.51"/>
    <n v="0"/>
    <n v="0.86"/>
    <n v="62.773724000000001"/>
    <x v="579"/>
    <n v="4.68"/>
    <n v="5670.0000760000003"/>
    <m/>
    <n v="7.313345505"/>
    <n v="950.88034600000003"/>
    <x v="25"/>
    <n v="181035"/>
    <x v="27"/>
    <n v="104.99096299999999"/>
  </r>
  <r>
    <x v="27"/>
    <x v="13"/>
    <x v="291"/>
    <n v="16.2"/>
    <n v="47.59"/>
    <n v="425110000"/>
    <n v="64.97"/>
    <n v="0.47"/>
    <n v="0"/>
    <n v="1.26"/>
    <n v="72.832369999999997"/>
    <x v="580"/>
    <n v="4.47"/>
    <n v="5739.9997709999998"/>
    <m/>
    <n v="7.3566651490000003"/>
    <n v="1013.420536"/>
    <x v="25"/>
    <n v="181035"/>
    <x v="27"/>
    <n v="104.99096299999999"/>
  </r>
  <r>
    <x v="27"/>
    <x v="14"/>
    <x v="292"/>
    <n v="18"/>
    <n v="63.67"/>
    <n v="420000"/>
    <n v="63.7"/>
    <n v="1.03"/>
    <n v="0"/>
    <n v="1.96"/>
    <n v="65.551839999999999"/>
    <x v="581"/>
    <n v="4.5"/>
    <n v="6949.9998089999999"/>
    <m/>
    <n v="7.1425711009999997"/>
    <n v="1093.4959759999999"/>
    <x v="25"/>
    <n v="181035"/>
    <x v="27"/>
    <n v="104.99096299999999"/>
  </r>
  <r>
    <x v="27"/>
    <x v="15"/>
    <x v="293"/>
    <n v="20.3"/>
    <n v="62.79"/>
    <n v="8150000"/>
    <n v="60.63"/>
    <n v="2.1"/>
    <n v="0"/>
    <n v="2.16"/>
    <n v="50.704227000000003"/>
    <x v="582"/>
    <n v="4.58"/>
    <n v="8430.0003049999996"/>
    <m/>
    <n v="6.9657978150000002"/>
    <n v="1162.9049950000001"/>
    <x v="25"/>
    <n v="181035"/>
    <x v="27"/>
    <n v="104.99096299999999"/>
  </r>
  <r>
    <x v="27"/>
    <x v="16"/>
    <x v="294"/>
    <n v="22.7"/>
    <n v="62.07"/>
    <n v="156640000"/>
    <n v="58.01"/>
    <n v="2.62"/>
    <n v="0"/>
    <n v="2.81"/>
    <n v="51.749541999999998"/>
    <x v="583"/>
    <n v="4.74"/>
    <n v="11069.999690000001"/>
    <m/>
    <n v="6.9333139729999997"/>
    <n v="1269.5914990000001"/>
    <x v="25"/>
    <n v="181035"/>
    <x v="27"/>
    <n v="104.99096299999999"/>
  </r>
  <r>
    <x v="27"/>
    <x v="17"/>
    <x v="295"/>
    <n v="25.5"/>
    <n v="66.17"/>
    <n v="3750000"/>
    <n v="56.25"/>
    <n v="3.7"/>
    <n v="0"/>
    <n v="3.07"/>
    <n v="45.347119999999997"/>
    <x v="584"/>
    <n v="4.59"/>
    <n v="12689.99958"/>
    <m/>
    <n v="6.9969036989999998"/>
    <n v="1385.2600660000001"/>
    <x v="25"/>
    <n v="181035"/>
    <x v="27"/>
    <n v="104.99096299999999"/>
  </r>
  <r>
    <x v="27"/>
    <x v="18"/>
    <x v="296"/>
    <n v="28.9"/>
    <n v="86.74"/>
    <n v="15750000"/>
    <n v="56.38"/>
    <n v="2.96"/>
    <n v="0"/>
    <n v="5"/>
    <n v="62.814070000000001"/>
    <x v="585"/>
    <n v="4.6100000000000003"/>
    <n v="14579.99992"/>
    <m/>
    <n v="7.4691692070000002"/>
    <n v="1512.1269890000001"/>
    <x v="25"/>
    <n v="181035"/>
    <x v="27"/>
    <n v="104.99096299999999"/>
  </r>
  <r>
    <x v="27"/>
    <x v="19"/>
    <x v="297"/>
    <n v="32.6"/>
    <n v="91.27"/>
    <n v="360000"/>
    <n v="53.36"/>
    <n v="3.94"/>
    <n v="0"/>
    <n v="4.51"/>
    <n v="53.372787000000002"/>
    <x v="586"/>
    <n v="4.68"/>
    <n v="16180.000309999999"/>
    <m/>
    <n v="7.0541069319999998"/>
    <n v="1643.1213889999999"/>
    <x v="25"/>
    <n v="181035"/>
    <x v="27"/>
    <n v="104.99096299999999"/>
  </r>
  <r>
    <x v="27"/>
    <x v="20"/>
    <x v="298"/>
    <n v="36.799999999999997"/>
    <n v="95.03"/>
    <m/>
    <m/>
    <n v="3.83"/>
    <n v="0"/>
    <n v="4.62"/>
    <n v="54.674557"/>
    <x v="587"/>
    <m/>
    <m/>
    <m/>
    <n v="-3.1475890980000001"/>
    <n v="1543.6692579999999"/>
    <x v="25"/>
    <n v="181035"/>
    <x v="27"/>
    <n v="104.99096299999999"/>
  </r>
  <r>
    <x v="28"/>
    <x v="0"/>
    <x v="299"/>
    <n v="9.8000000000000007"/>
    <n v="46.37"/>
    <m/>
    <n v="84.59"/>
    <n v="0.04"/>
    <n v="0"/>
    <n v="3.41"/>
    <n v="98.840575999999999"/>
    <x v="588"/>
    <n v="6.23"/>
    <n v="5210"/>
    <m/>
    <n v="3.832417795"/>
    <n v="681.10204299999998"/>
    <x v="26"/>
    <n v="475440"/>
    <x v="28"/>
    <n v="12.354722000000001"/>
  </r>
  <r>
    <x v="28"/>
    <x v="1"/>
    <x v="300"/>
    <n v="10.7"/>
    <n v="45.16"/>
    <m/>
    <n v="85.3"/>
    <n v="0.06"/>
    <n v="0"/>
    <n v="3.44"/>
    <n v="98.285709999999995"/>
    <x v="589"/>
    <n v="6.04"/>
    <n v="5160"/>
    <m/>
    <n v="4.3242611919999998"/>
    <n v="687.6481344"/>
    <x v="26"/>
    <n v="475440"/>
    <x v="28"/>
    <n v="12.354722000000001"/>
  </r>
  <r>
    <x v="28"/>
    <x v="2"/>
    <x v="301"/>
    <n v="11.7"/>
    <n v="43.97"/>
    <n v="10000"/>
    <n v="85.26"/>
    <n v="0.11"/>
    <n v="0"/>
    <n v="3.15"/>
    <n v="96.625770000000003"/>
    <x v="590"/>
    <n v="6.1"/>
    <n v="5130.0001140000004"/>
    <m/>
    <n v="4.4770268289999997"/>
    <n v="759.11185139999998"/>
    <x v="26"/>
    <n v="475440"/>
    <x v="28"/>
    <n v="12.354722000000001"/>
  </r>
  <r>
    <x v="28"/>
    <x v="3"/>
    <x v="302"/>
    <n v="12.7"/>
    <n v="42.82"/>
    <n v="10000"/>
    <n v="85.3"/>
    <n v="0.15"/>
    <n v="0"/>
    <n v="3.49"/>
    <n v="95.87912"/>
    <x v="591"/>
    <n v="6.07"/>
    <n v="5210.0000380000001"/>
    <m/>
    <n v="5.4531536909999998"/>
    <n v="950.56486370000005"/>
    <x v="26"/>
    <n v="475440"/>
    <x v="28"/>
    <n v="12.354722000000001"/>
  </r>
  <r>
    <x v="28"/>
    <x v="4"/>
    <x v="303"/>
    <n v="13.7"/>
    <n v="41.68"/>
    <n v="20000"/>
    <n v="85.53"/>
    <n v="0.18"/>
    <n v="0"/>
    <n v="3.88"/>
    <n v="95.566505000000006"/>
    <x v="592"/>
    <n v="5.86"/>
    <n v="5119.9998859999996"/>
    <m/>
    <n v="7.0488628230000003"/>
    <n v="1090.7853319999999"/>
    <x v="26"/>
    <n v="475440"/>
    <x v="28"/>
    <n v="12.354722000000001"/>
  </r>
  <r>
    <x v="28"/>
    <x v="5"/>
    <x v="304"/>
    <n v="14.7"/>
    <n v="40.57"/>
    <m/>
    <n v="86.31"/>
    <n v="0.22"/>
    <n v="0"/>
    <n v="3.73"/>
    <n v="94.43038"/>
    <x v="593"/>
    <n v="5.79"/>
    <n v="5019.9999809999999"/>
    <m/>
    <n v="2.2282702059999999"/>
    <n v="1100.1749259999999"/>
    <x v="26"/>
    <n v="475440"/>
    <x v="28"/>
    <n v="12.354722000000001"/>
  </r>
  <r>
    <x v="28"/>
    <x v="6"/>
    <x v="305"/>
    <n v="15.9"/>
    <n v="39.479999999999997"/>
    <n v="11080000"/>
    <n v="85.51"/>
    <n v="0.54"/>
    <n v="0"/>
    <n v="3.85"/>
    <n v="87.69932"/>
    <x v="594"/>
    <n v="5.17"/>
    <n v="5090.000153"/>
    <m/>
    <n v="3.8095832729999999"/>
    <n v="1147.4366"/>
    <x v="26"/>
    <n v="475440"/>
    <x v="28"/>
    <n v="12.354722000000001"/>
  </r>
  <r>
    <x v="28"/>
    <x v="7"/>
    <x v="306"/>
    <n v="16.8"/>
    <n v="38.409999999999997"/>
    <m/>
    <n v="80.819999999999993"/>
    <n v="1.24"/>
    <n v="0"/>
    <n v="3.81"/>
    <n v="75.445539999999994"/>
    <x v="595"/>
    <n v="4.6500000000000004"/>
    <n v="6130.0001140000004"/>
    <m/>
    <n v="4.3275890129999999"/>
    <n v="1277.516807"/>
    <x v="26"/>
    <n v="475440"/>
    <x v="28"/>
    <n v="12.354722000000001"/>
  </r>
  <r>
    <x v="28"/>
    <x v="8"/>
    <x v="307"/>
    <n v="17.7"/>
    <n v="37.369999999999997"/>
    <n v="490000"/>
    <n v="80.819999999999993"/>
    <n v="1.29"/>
    <n v="0"/>
    <n v="4.1900000000000004"/>
    <n v="76.459854000000007"/>
    <x v="596"/>
    <n v="4.53"/>
    <n v="6389.9998660000001"/>
    <m/>
    <n v="2.8476778889999999"/>
    <n v="1439.547804"/>
    <x v="26"/>
    <n v="475440"/>
    <x v="28"/>
    <n v="12.354722000000001"/>
  </r>
  <r>
    <x v="28"/>
    <x v="9"/>
    <x v="308"/>
    <n v="18.55"/>
    <n v="36.369999999999997"/>
    <n v="150000"/>
    <n v="79.25"/>
    <n v="1.59"/>
    <n v="0"/>
    <n v="3.98"/>
    <n v="71.454216000000002"/>
    <x v="597"/>
    <n v="4.8"/>
    <n v="7030.0002100000002"/>
    <m/>
    <n v="2.5792517749999999"/>
    <n v="1411.4745720000001"/>
    <x v="26"/>
    <n v="475440"/>
    <x v="28"/>
    <n v="12.354722000000001"/>
  </r>
  <r>
    <x v="28"/>
    <x v="10"/>
    <x v="309"/>
    <n v="19.399999999999999"/>
    <n v="35.61"/>
    <n v="53960000"/>
    <n v="78.760000000000005"/>
    <n v="1.49"/>
    <n v="0"/>
    <n v="4.22"/>
    <n v="73.905426000000006"/>
    <x v="598"/>
    <n v="4.68"/>
    <n v="7010.0002290000002"/>
    <m/>
    <n v="2.8990247240000002"/>
    <n v="1352.302275"/>
    <x v="26"/>
    <n v="475440"/>
    <x v="28"/>
    <n v="12.354722000000001"/>
  </r>
  <r>
    <x v="28"/>
    <x v="11"/>
    <x v="310"/>
    <n v="20"/>
    <n v="34.96"/>
    <n v="40000"/>
    <n v="78.61"/>
    <n v="1.38"/>
    <n v="0"/>
    <n v="4.3499999999999996"/>
    <n v="75.916229999999999"/>
    <x v="599"/>
    <n v="4.71"/>
    <n v="6809.9999429999998"/>
    <m/>
    <n v="3.379211288"/>
    <n v="1465.145788"/>
    <x v="26"/>
    <n v="475440"/>
    <x v="28"/>
    <n v="12.354722000000001"/>
  </r>
  <r>
    <x v="28"/>
    <x v="12"/>
    <x v="311"/>
    <n v="20.8"/>
    <n v="34.04"/>
    <n v="724590000"/>
    <n v="78.53"/>
    <n v="1.0900000000000001"/>
    <n v="0"/>
    <n v="4.21"/>
    <n v="79.433959999999999"/>
    <x v="600"/>
    <n v="4.7"/>
    <n v="6880.0001140000004"/>
    <m/>
    <n v="4.6259787189999999"/>
    <n v="1403.522915"/>
    <x v="26"/>
    <n v="475440"/>
    <x v="28"/>
    <n v="12.354722000000001"/>
  </r>
  <r>
    <x v="28"/>
    <x v="13"/>
    <x v="312"/>
    <n v="21.4"/>
    <n v="33.340000000000003"/>
    <n v="20000"/>
    <n v="77.599999999999994"/>
    <n v="1.82"/>
    <n v="0"/>
    <n v="4.33"/>
    <n v="70.406499999999994"/>
    <x v="601"/>
    <n v="4.67"/>
    <n v="7550.0001910000001"/>
    <m/>
    <n v="4.9955291590000002"/>
    <n v="1527.7512569999999"/>
    <x v="26"/>
    <n v="475440"/>
    <x v="28"/>
    <n v="12.354722000000001"/>
  </r>
  <r>
    <x v="28"/>
    <x v="14"/>
    <x v="313"/>
    <n v="21.7"/>
    <n v="32.54"/>
    <n v="11230000"/>
    <n v="76.790000000000006"/>
    <n v="2.33"/>
    <n v="0"/>
    <n v="4.34"/>
    <n v="65.06747"/>
    <x v="602"/>
    <n v="4.78"/>
    <n v="8250"/>
    <m/>
    <n v="5.7198181440000004"/>
    <n v="1604.214035"/>
    <x v="26"/>
    <n v="475440"/>
    <x v="28"/>
    <n v="12.354722000000001"/>
  </r>
  <r>
    <x v="28"/>
    <x v="15"/>
    <x v="314"/>
    <n v="22"/>
    <n v="31.76"/>
    <n v="2060000"/>
    <n v="78.06"/>
    <n v="3.37"/>
    <n v="0"/>
    <n v="4.33"/>
    <n v="56.23377"/>
    <x v="603"/>
    <n v="4.7699999999999996"/>
    <n v="8460.0000380000001"/>
    <m/>
    <n v="5.6669529909999996"/>
    <n v="1382.5097900000001"/>
    <x v="26"/>
    <n v="475440"/>
    <x v="28"/>
    <n v="12.354722000000001"/>
  </r>
  <r>
    <x v="28"/>
    <x v="16"/>
    <x v="315"/>
    <n v="22.2"/>
    <n v="30.99"/>
    <n v="77450000"/>
    <n v="78.78"/>
    <n v="2.58"/>
    <n v="0"/>
    <n v="4.34"/>
    <n v="62.716763"/>
    <x v="604"/>
    <n v="4.6500000000000004"/>
    <n v="9079.9999239999997"/>
    <m/>
    <n v="4.5357942360000001"/>
    <n v="1413.2559570000001"/>
    <x v="26"/>
    <n v="475440"/>
    <x v="28"/>
    <n v="12.354722000000001"/>
  </r>
  <r>
    <x v="28"/>
    <x v="17"/>
    <x v="316"/>
    <n v="22.2"/>
    <n v="30.28"/>
    <n v="171120000"/>
    <n v="79.17"/>
    <n v="2.78"/>
    <n v="0"/>
    <n v="5.0599999999999996"/>
    <n v="64.540819999999997"/>
    <x v="605"/>
    <n v="4.53"/>
    <n v="9170.0000760000003"/>
    <m/>
    <n v="3.5411765489999998"/>
    <n v="1469.4475"/>
    <x v="26"/>
    <n v="475440"/>
    <x v="28"/>
    <n v="12.354722000000001"/>
  </r>
  <r>
    <x v="28"/>
    <x v="18"/>
    <x v="317"/>
    <n v="22.1"/>
    <n v="29.6"/>
    <n v="934680000"/>
    <n v="79.25"/>
    <n v="3.29"/>
    <n v="0"/>
    <n v="4.99"/>
    <n v="60.265697000000003"/>
    <x v="606"/>
    <n v="4.43"/>
    <n v="9590.0001530000009"/>
    <m/>
    <n v="3.9555142399999998"/>
    <n v="1585.240534"/>
    <x v="26"/>
    <n v="475440"/>
    <x v="28"/>
    <n v="12.354722000000001"/>
  </r>
  <r>
    <x v="28"/>
    <x v="19"/>
    <x v="318"/>
    <n v="22.2"/>
    <n v="30.59"/>
    <n v="7360000"/>
    <n v="79.41"/>
    <n v="2.99"/>
    <n v="0"/>
    <n v="5.36"/>
    <n v="64.191609999999997"/>
    <x v="607"/>
    <n v="4.33"/>
    <n v="9430.0003049999996"/>
    <m/>
    <n v="3.4750599790000001"/>
    <n v="1533.0956880000001"/>
    <x v="26"/>
    <n v="475440"/>
    <x v="28"/>
    <n v="12.354722000000001"/>
  </r>
  <r>
    <x v="28"/>
    <x v="20"/>
    <x v="319"/>
    <n v="21.9"/>
    <n v="29.82"/>
    <m/>
    <m/>
    <n v="2.84"/>
    <n v="0"/>
    <n v="5.45"/>
    <n v="65.741860000000003"/>
    <x v="608"/>
    <m/>
    <m/>
    <m/>
    <n v="0.49191474200000002"/>
    <n v="1537.130218"/>
    <x v="26"/>
    <n v="475440"/>
    <x v="28"/>
    <n v="12.354722000000001"/>
  </r>
  <r>
    <x v="29"/>
    <x v="0"/>
    <x v="18"/>
    <n v="100"/>
    <m/>
    <m/>
    <n v="22.04"/>
    <n v="155.56"/>
    <n v="69.16"/>
    <n v="363.7"/>
    <n v="73.563100000000006"/>
    <x v="609"/>
    <n v="9.31"/>
    <n v="514220"/>
    <n v="29.767817000000001"/>
    <n v="4.917762744"/>
    <n v="24271.002059999999"/>
    <x v="21"/>
    <n v="9984670"/>
    <x v="29"/>
    <n v="-106.346771"/>
  </r>
  <r>
    <x v="29"/>
    <x v="1"/>
    <x v="18"/>
    <n v="100"/>
    <m/>
    <m/>
    <n v="21.53"/>
    <n v="159.93"/>
    <n v="72.86"/>
    <n v="339.58"/>
    <n v="72.058279999999996"/>
    <x v="610"/>
    <n v="9.0399999999999991"/>
    <n v="506620"/>
    <n v="28.201409999999999"/>
    <n v="1.4055275890000001"/>
    <n v="23822.060119999998"/>
    <x v="21"/>
    <n v="9984670"/>
    <x v="29"/>
    <n v="-106.346771"/>
  </r>
  <r>
    <x v="29"/>
    <x v="2"/>
    <x v="18"/>
    <n v="100"/>
    <m/>
    <m/>
    <n v="21.77"/>
    <n v="155.12"/>
    <n v="71.75"/>
    <n v="357.06"/>
    <n v="73.435169999999999"/>
    <x v="611"/>
    <n v="8.77"/>
    <n v="524349.97560000001"/>
    <n v="28.546555999999999"/>
    <n v="3.4221461710000001"/>
    <n v="24255.33858"/>
    <x v="21"/>
    <n v="9984670"/>
    <x v="29"/>
    <n v="-106.346771"/>
  </r>
  <r>
    <x v="29"/>
    <x v="3"/>
    <x v="18"/>
    <n v="100"/>
    <m/>
    <m/>
    <n v="21.18"/>
    <n v="157.35"/>
    <n v="71.150000000000006"/>
    <n v="343.88"/>
    <n v="72.509519999999995"/>
    <x v="612"/>
    <n v="8.89"/>
    <n v="544539.978"/>
    <n v="27.180014"/>
    <n v="3.8110901529999999"/>
    <n v="28300.463100000001"/>
    <x v="21"/>
    <n v="9984670"/>
    <x v="29"/>
    <n v="-106.346771"/>
  </r>
  <r>
    <x v="29"/>
    <x v="4"/>
    <x v="18"/>
    <n v="100"/>
    <m/>
    <m/>
    <n v="21.58"/>
    <n v="148.86000000000001"/>
    <n v="85.87"/>
    <n v="347.68"/>
    <n v="74.440690000000004"/>
    <x v="613"/>
    <n v="8.77"/>
    <n v="536419.98289999994"/>
    <n v="26.827922999999998"/>
    <n v="3.9140287819999999"/>
    <n v="32143.681410000001"/>
    <x v="21"/>
    <n v="9984670"/>
    <x v="29"/>
    <n v="-106.346771"/>
  </r>
  <r>
    <x v="29"/>
    <x v="5"/>
    <x v="18"/>
    <n v="100"/>
    <m/>
    <m/>
    <n v="21.99"/>
    <n v="150.78"/>
    <n v="86.83"/>
    <n v="368.86"/>
    <n v="75.138099999999994"/>
    <x v="614"/>
    <n v="8.4600000000000009"/>
    <n v="549030.02930000005"/>
    <n v="28.265476"/>
    <n v="4.9958608690000004"/>
    <n v="36382.507919999996"/>
    <x v="21"/>
    <n v="9984670"/>
    <x v="29"/>
    <n v="-106.346771"/>
  </r>
  <r>
    <x v="29"/>
    <x v="6"/>
    <x v="18"/>
    <n v="100"/>
    <m/>
    <m/>
    <n v="21.92"/>
    <n v="139.71"/>
    <n v="92.44"/>
    <n v="360.48"/>
    <n v="76.425420000000003"/>
    <x v="615"/>
    <n v="8.25"/>
    <n v="540530.02930000005"/>
    <n v="27.616468000000001"/>
    <n v="4.165817627"/>
    <n v="40504.060729999997"/>
    <x v="21"/>
    <n v="9984670"/>
    <x v="29"/>
    <n v="-106.346771"/>
  </r>
  <r>
    <x v="29"/>
    <x v="7"/>
    <x v="18"/>
    <n v="100"/>
    <m/>
    <m/>
    <n v="21.84"/>
    <n v="149.36000000000001"/>
    <n v="88.19"/>
    <n v="375.42"/>
    <n v="75.633390000000006"/>
    <x v="616"/>
    <n v="7.71"/>
    <n v="571630.00490000006"/>
    <n v="27.694315"/>
    <n v="6.8686088569999999"/>
    <n v="44659.895140000001"/>
    <x v="21"/>
    <n v="9984670"/>
    <x v="29"/>
    <n v="-106.346771"/>
  </r>
  <r>
    <x v="29"/>
    <x v="8"/>
    <x v="18"/>
    <n v="100"/>
    <m/>
    <m/>
    <n v="21.91"/>
    <n v="141.33000000000001"/>
    <n v="88.3"/>
    <n v="385.21"/>
    <n v="77.013530000000003"/>
    <x v="617"/>
    <n v="7.44"/>
    <n v="550469.97069999995"/>
    <n v="28.590091999999999"/>
    <n v="1.007622695"/>
    <n v="46710.505579999997"/>
    <x v="21"/>
    <n v="9984670"/>
    <x v="29"/>
    <n v="-106.346771"/>
  </r>
  <r>
    <x v="29"/>
    <x v="9"/>
    <x v="18"/>
    <n v="100"/>
    <m/>
    <m/>
    <n v="22.5"/>
    <n v="129.76"/>
    <n v="85.13"/>
    <n v="380.24"/>
    <n v="78.196359999999999"/>
    <x v="618"/>
    <n v="7.37"/>
    <n v="521320.0073"/>
    <n v="29.20945"/>
    <n v="-2.9284001669999999"/>
    <n v="40876.310149999998"/>
    <x v="21"/>
    <n v="9984670"/>
    <x v="29"/>
    <n v="-106.346771"/>
  </r>
  <r>
    <x v="29"/>
    <x v="10"/>
    <x v="18"/>
    <n v="100"/>
    <m/>
    <m/>
    <n v="21.88"/>
    <n v="130.08000000000001"/>
    <n v="85.53"/>
    <n v="366.21"/>
    <n v="77.642570000000006"/>
    <x v="619"/>
    <n v="7.16"/>
    <n v="537010.0098"/>
    <n v="27.789688000000002"/>
    <n v="3.08949462"/>
    <n v="47562.083429999999"/>
    <x v="21"/>
    <n v="9984670"/>
    <x v="29"/>
    <n v="-106.346771"/>
  </r>
  <r>
    <x v="29"/>
    <x v="11"/>
    <x v="18"/>
    <n v="100"/>
    <m/>
    <m/>
    <n v="21.84"/>
    <n v="131.30000000000001"/>
    <n v="88.29"/>
    <n v="391.95"/>
    <n v="78.529619999999994"/>
    <x v="620"/>
    <n v="7.09"/>
    <n v="549289.978"/>
    <n v="28.626370000000001"/>
    <n v="3.1468813720000002"/>
    <n v="52223.696109999997"/>
    <x v="21"/>
    <n v="9984670"/>
    <x v="29"/>
    <n v="-106.346771"/>
  </r>
  <r>
    <x v="29"/>
    <x v="12"/>
    <x v="18"/>
    <n v="100"/>
    <m/>
    <m/>
    <n v="22.17"/>
    <n v="124.2"/>
    <n v="89.49"/>
    <n v="398.58"/>
    <n v="79.714830000000006"/>
    <x v="621"/>
    <n v="7.03"/>
    <n v="546210.022"/>
    <n v="28.976913"/>
    <n v="1.7622225490000001"/>
    <n v="52669.089959999998"/>
    <x v="21"/>
    <n v="9984670"/>
    <x v="29"/>
    <n v="-106.346771"/>
  </r>
  <r>
    <x v="29"/>
    <x v="13"/>
    <x v="18"/>
    <n v="100"/>
    <m/>
    <m/>
    <n v="22.44"/>
    <n v="122.87"/>
    <n v="97.58"/>
    <n v="417.28"/>
    <n v="80.733230000000006"/>
    <x v="622"/>
    <n v="7.01"/>
    <n v="555659.97309999994"/>
    <n v="28.941828000000001"/>
    <n v="2.329122506"/>
    <n v="52635.174959999997"/>
    <x v="21"/>
    <n v="9984670"/>
    <x v="29"/>
    <n v="-106.346771"/>
  </r>
  <r>
    <x v="29"/>
    <x v="14"/>
    <x v="18"/>
    <n v="100"/>
    <m/>
    <m/>
    <n v="22.49"/>
    <n v="122.75"/>
    <n v="101.21"/>
    <n v="412.13"/>
    <n v="80.702415000000002"/>
    <x v="623"/>
    <n v="6.99"/>
    <n v="561679.99269999994"/>
    <n v="28.147760000000002"/>
    <n v="2.8700360749999998"/>
    <n v="50955.998319999999"/>
    <x v="21"/>
    <n v="9984670"/>
    <x v="29"/>
    <n v="-106.346771"/>
  </r>
  <r>
    <x v="29"/>
    <x v="15"/>
    <x v="18"/>
    <n v="100"/>
    <m/>
    <m/>
    <n v="22.69"/>
    <n v="125.7"/>
    <n v="96.05"/>
    <n v="417.2"/>
    <n v="80.327095"/>
    <x v="624"/>
    <n v="6.91"/>
    <n v="558700.0122"/>
    <n v="28.764147000000001"/>
    <n v="0.65917686399999997"/>
    <n v="43596.135540000003"/>
    <x v="21"/>
    <n v="9984670"/>
    <x v="29"/>
    <n v="-106.346771"/>
  </r>
  <r>
    <x v="29"/>
    <x v="16"/>
    <x v="18"/>
    <n v="100"/>
    <m/>
    <m/>
    <n v="22.05"/>
    <n v="122.35"/>
    <n v="95.69"/>
    <n v="426.84"/>
    <n v="81.027479999999997"/>
    <x v="625"/>
    <n v="7.1"/>
    <n v="556830.01710000006"/>
    <n v="29.6526"/>
    <n v="1.001394414"/>
    <n v="42315.603710000003"/>
    <x v="21"/>
    <n v="9984670"/>
    <x v="29"/>
    <n v="-106.346771"/>
  </r>
  <r>
    <x v="29"/>
    <x v="17"/>
    <x v="18"/>
    <n v="100"/>
    <m/>
    <m/>
    <n v="22.47"/>
    <n v="113.7"/>
    <n v="95.57"/>
    <n v="435.43"/>
    <n v="82.363889999999998"/>
    <x v="626"/>
    <n v="7.17"/>
    <n v="568080.01710000006"/>
    <n v="29.673639999999999"/>
    <n v="3.0398802250000001"/>
    <n v="45129.356440000003"/>
    <x v="21"/>
    <n v="9984670"/>
    <x v="29"/>
    <n v="-106.346771"/>
  </r>
  <r>
    <x v="29"/>
    <x v="18"/>
    <x v="18"/>
    <n v="100"/>
    <m/>
    <m/>
    <n v="21.99"/>
    <n v="112.47"/>
    <n v="95.03"/>
    <n v="428.39"/>
    <n v="82.312970000000007"/>
    <x v="627"/>
    <n v="7.1"/>
    <n v="580090.02690000006"/>
    <n v="28.814518"/>
    <n v="2.777040554"/>
    <n v="46548.520360000002"/>
    <x v="21"/>
    <n v="9984670"/>
    <x v="29"/>
    <n v="-106.346771"/>
  </r>
  <r>
    <x v="29"/>
    <x v="19"/>
    <x v="18"/>
    <n v="100"/>
    <m/>
    <m/>
    <n v="22.11"/>
    <n v="110.65"/>
    <n v="95.47"/>
    <n v="421.8"/>
    <n v="82.378333999999995"/>
    <x v="628"/>
    <n v="6.94"/>
    <n v="580210.022"/>
    <n v="28.586376000000001"/>
    <n v="1.879592028"/>
    <n v="46338.340960000001"/>
    <x v="21"/>
    <n v="9984670"/>
    <x v="29"/>
    <n v="-106.346771"/>
  </r>
  <r>
    <x v="29"/>
    <x v="20"/>
    <x v="18"/>
    <n v="100"/>
    <m/>
    <m/>
    <m/>
    <n v="102.19"/>
    <n v="92.65"/>
    <n v="429.24"/>
    <n v="83.625495999999998"/>
    <x v="629"/>
    <m/>
    <m/>
    <n v="30.542149999999999"/>
    <n v="-5.2330243029999997"/>
    <n v="43294.648159999997"/>
    <x v="21"/>
    <n v="9984670"/>
    <x v="29"/>
    <n v="-106.346771"/>
  </r>
  <r>
    <x v="30"/>
    <x v="0"/>
    <x v="18"/>
    <m/>
    <n v="0"/>
    <m/>
    <n v="0"/>
    <n v="0.4"/>
    <n v="0"/>
    <n v="0"/>
    <n v="0"/>
    <x v="630"/>
    <n v="1.91"/>
    <n v="465.709"/>
    <m/>
    <m/>
    <m/>
    <x v="27"/>
    <n v="264"/>
    <x v="30"/>
    <n v="81.252399999999994"/>
  </r>
  <r>
    <x v="30"/>
    <x v="1"/>
    <x v="18"/>
    <m/>
    <n v="0"/>
    <m/>
    <n v="0"/>
    <n v="0.42"/>
    <n v="0"/>
    <n v="0"/>
    <n v="0"/>
    <x v="631"/>
    <n v="1.91"/>
    <n v="465.709"/>
    <m/>
    <m/>
    <m/>
    <x v="27"/>
    <n v="264"/>
    <x v="30"/>
    <n v="81.252399999999994"/>
  </r>
  <r>
    <x v="30"/>
    <x v="2"/>
    <x v="18"/>
    <m/>
    <n v="0"/>
    <m/>
    <n v="0"/>
    <n v="0.45"/>
    <n v="0"/>
    <n v="0"/>
    <n v="0"/>
    <x v="632"/>
    <n v="1.96"/>
    <n v="484.04399999999998"/>
    <m/>
    <m/>
    <m/>
    <x v="27"/>
    <n v="264"/>
    <x v="30"/>
    <n v="81.252399999999994"/>
  </r>
  <r>
    <x v="30"/>
    <x v="3"/>
    <x v="18"/>
    <m/>
    <n v="0"/>
    <m/>
    <n v="0"/>
    <n v="0.46"/>
    <n v="0"/>
    <n v="0"/>
    <n v="0"/>
    <x v="633"/>
    <n v="1.93"/>
    <n v="484.04399999999998"/>
    <m/>
    <m/>
    <m/>
    <x v="27"/>
    <n v="264"/>
    <x v="30"/>
    <n v="81.252399999999994"/>
  </r>
  <r>
    <x v="30"/>
    <x v="4"/>
    <x v="18"/>
    <m/>
    <n v="0"/>
    <m/>
    <n v="0"/>
    <n v="0.49"/>
    <n v="0"/>
    <n v="0"/>
    <n v="0"/>
    <x v="634"/>
    <n v="1.8"/>
    <n v="462.04199999999997"/>
    <m/>
    <m/>
    <m/>
    <x v="27"/>
    <n v="264"/>
    <x v="30"/>
    <n v="81.252399999999994"/>
  </r>
  <r>
    <x v="30"/>
    <x v="5"/>
    <x v="18"/>
    <m/>
    <n v="0"/>
    <m/>
    <n v="0"/>
    <n v="0.39"/>
    <n v="0"/>
    <n v="0"/>
    <n v="0"/>
    <x v="635"/>
    <n v="1.75"/>
    <n v="473.04300000000001"/>
    <m/>
    <m/>
    <m/>
    <x v="27"/>
    <n v="264"/>
    <x v="30"/>
    <n v="81.252399999999994"/>
  </r>
  <r>
    <x v="30"/>
    <x v="6"/>
    <x v="18"/>
    <m/>
    <n v="0"/>
    <m/>
    <n v="0"/>
    <n v="0.49"/>
    <n v="0"/>
    <n v="0"/>
    <n v="0"/>
    <x v="636"/>
    <n v="1.69"/>
    <n v="484.04399999999998"/>
    <m/>
    <m/>
    <n v="82801.542660000006"/>
    <x v="27"/>
    <n v="264"/>
    <x v="30"/>
    <n v="81.252399999999994"/>
  </r>
  <r>
    <x v="30"/>
    <x v="7"/>
    <x v="18"/>
    <m/>
    <n v="0"/>
    <m/>
    <n v="0"/>
    <n v="0.55000000000000004"/>
    <n v="0"/>
    <n v="0"/>
    <n v="0"/>
    <x v="637"/>
    <n v="1.97"/>
    <n v="572.05200000000002"/>
    <m/>
    <n v="3.1626252269999999"/>
    <n v="85433.030939999997"/>
    <x v="27"/>
    <n v="264"/>
    <x v="30"/>
    <n v="81.252399999999994"/>
  </r>
  <r>
    <x v="30"/>
    <x v="8"/>
    <x v="18"/>
    <m/>
    <n v="0"/>
    <m/>
    <n v="0"/>
    <n v="0.57999999999999996"/>
    <n v="0"/>
    <n v="0"/>
    <n v="0"/>
    <x v="638"/>
    <n v="2.0099999999999998"/>
    <n v="583.053"/>
    <m/>
    <n v="-0.357401201"/>
    <n v="85188.337039999999"/>
    <x v="27"/>
    <n v="264"/>
    <x v="30"/>
    <n v="81.252399999999994"/>
  </r>
  <r>
    <x v="30"/>
    <x v="9"/>
    <x v="18"/>
    <m/>
    <n v="0"/>
    <m/>
    <n v="0.01"/>
    <n v="0.6"/>
    <n v="0"/>
    <n v="0"/>
    <n v="0"/>
    <x v="639"/>
    <n v="2.0499999999999998"/>
    <n v="557.38400000000001"/>
    <m/>
    <n v="-7.2004824469999997"/>
    <n v="77400.421440000006"/>
    <x v="27"/>
    <n v="264"/>
    <x v="30"/>
    <n v="81.252399999999994"/>
  </r>
  <r>
    <x v="30"/>
    <x v="10"/>
    <x v="18"/>
    <m/>
    <n v="0"/>
    <m/>
    <n v="0.01"/>
    <n v="0.59"/>
    <n v="0"/>
    <n v="0"/>
    <n v="0"/>
    <x v="640"/>
    <n v="2.11"/>
    <n v="557.38400000000001"/>
    <m/>
    <n v="-2.7156352620000002"/>
    <n v="73351.756770000007"/>
    <x v="27"/>
    <n v="264"/>
    <x v="30"/>
    <n v="81.252399999999994"/>
  </r>
  <r>
    <x v="30"/>
    <x v="11"/>
    <x v="18"/>
    <m/>
    <n v="0"/>
    <m/>
    <n v="0.02"/>
    <n v="0.59"/>
    <n v="0"/>
    <n v="0"/>
    <n v="0"/>
    <x v="641"/>
    <n v="2.2000000000000002"/>
    <n v="586.72"/>
    <m/>
    <n v="1.169062198"/>
    <n v="72329.661330000003"/>
    <x v="27"/>
    <n v="264"/>
    <x v="30"/>
    <n v="81.252399999999994"/>
  </r>
  <r>
    <x v="30"/>
    <x v="12"/>
    <x v="18"/>
    <m/>
    <n v="0"/>
    <m/>
    <n v="0.01"/>
    <n v="0.59"/>
    <n v="0"/>
    <n v="0"/>
    <n v="0"/>
    <x v="642"/>
    <n v="2"/>
    <n v="535.38199999999995"/>
    <m/>
    <n v="1.2297536570000001"/>
    <n v="72777.148490000007"/>
    <x v="27"/>
    <n v="264"/>
    <x v="30"/>
    <n v="81.252399999999994"/>
  </r>
  <r>
    <x v="30"/>
    <x v="13"/>
    <x v="18"/>
    <m/>
    <n v="0"/>
    <m/>
    <n v="0.01"/>
    <n v="0.6"/>
    <n v="0"/>
    <n v="0"/>
    <n v="0"/>
    <x v="643"/>
    <n v="1.95"/>
    <n v="535.38199999999995"/>
    <m/>
    <n v="1.2793310200000001"/>
    <n v="73514.668680000002"/>
    <x v="27"/>
    <n v="264"/>
    <x v="30"/>
    <n v="81.252399999999994"/>
  </r>
  <r>
    <x v="30"/>
    <x v="14"/>
    <x v="18"/>
    <m/>
    <n v="0"/>
    <m/>
    <n v="0.01"/>
    <n v="0.61"/>
    <n v="0"/>
    <n v="0"/>
    <n v="0"/>
    <x v="644"/>
    <n v="1.94"/>
    <n v="546.38300000000004"/>
    <m/>
    <n v="2.6545279850000001"/>
    <n v="74990.433220000006"/>
    <x v="27"/>
    <n v="264"/>
    <x v="30"/>
    <n v="81.252399999999994"/>
  </r>
  <r>
    <x v="30"/>
    <x v="15"/>
    <x v="18"/>
    <m/>
    <n v="0"/>
    <m/>
    <n v="0.01"/>
    <n v="0.62"/>
    <n v="0"/>
    <n v="0"/>
    <n v="0"/>
    <x v="645"/>
    <n v="1.93"/>
    <n v="557.38400000000001"/>
    <m/>
    <n v="2.833122226"/>
    <n v="76284.193929999994"/>
    <x v="27"/>
    <n v="264"/>
    <x v="30"/>
    <n v="81.252399999999994"/>
  </r>
  <r>
    <x v="30"/>
    <x v="16"/>
    <x v="18"/>
    <m/>
    <n v="44.02"/>
    <m/>
    <n v="0.01"/>
    <n v="0.65"/>
    <n v="0"/>
    <n v="0"/>
    <n v="0"/>
    <x v="646"/>
    <n v="1.84"/>
    <n v="546.38300000000004"/>
    <m/>
    <n v="3.2399768880000002"/>
    <n v="78471.628729999997"/>
    <x v="27"/>
    <n v="264"/>
    <x v="30"/>
    <n v="81.252399999999994"/>
  </r>
  <r>
    <x v="30"/>
    <x v="17"/>
    <x v="18"/>
    <m/>
    <n v="138.30000000000001"/>
    <m/>
    <n v="0.01"/>
    <n v="0.65"/>
    <n v="0"/>
    <n v="0.01"/>
    <n v="1.5151515"/>
    <x v="647"/>
    <n v="1.87"/>
    <m/>
    <m/>
    <n v="3.184043376"/>
    <n v="81513.163020000007"/>
    <x v="27"/>
    <n v="264"/>
    <x v="30"/>
    <n v="81.252399999999994"/>
  </r>
  <r>
    <x v="30"/>
    <x v="18"/>
    <x v="18"/>
    <m/>
    <n v="154.54"/>
    <m/>
    <n v="0.01"/>
    <n v="0.64"/>
    <n v="0"/>
    <n v="0.01"/>
    <n v="1.5384616"/>
    <x v="648"/>
    <n v="1.9"/>
    <m/>
    <m/>
    <n v="4.1943409100000002"/>
    <n v="86059.739220000003"/>
    <x v="27"/>
    <n v="264"/>
    <x v="30"/>
    <n v="81.252399999999994"/>
  </r>
  <r>
    <x v="30"/>
    <x v="19"/>
    <x v="18"/>
    <m/>
    <n v="170.81"/>
    <m/>
    <n v="0"/>
    <n v="0.68"/>
    <n v="0"/>
    <n v="0.02"/>
    <n v="2.8571430000000002"/>
    <x v="649"/>
    <n v="2.06"/>
    <m/>
    <m/>
    <n v="3.8171004040000001"/>
    <n v="91392.642590000003"/>
    <x v="27"/>
    <n v="264"/>
    <x v="30"/>
    <n v="81.252399999999994"/>
  </r>
  <r>
    <x v="30"/>
    <x v="20"/>
    <x v="18"/>
    <m/>
    <n v="193.81"/>
    <m/>
    <m/>
    <n v="0.67"/>
    <n v="0"/>
    <n v="0.02"/>
    <n v="2.8985506999999999"/>
    <x v="650"/>
    <m/>
    <m/>
    <m/>
    <n v="-6.7302874279999996"/>
    <n v="85082.526859999998"/>
    <x v="27"/>
    <n v="264"/>
    <x v="30"/>
    <n v="81.252399999999994"/>
  </r>
  <r>
    <x v="31"/>
    <x v="0"/>
    <x v="320"/>
    <n v="0.6"/>
    <n v="5.18"/>
    <m/>
    <n v="88.9"/>
    <n v="0.02"/>
    <n v="0"/>
    <n v="0.08"/>
    <n v="80"/>
    <x v="651"/>
    <n v="7.73"/>
    <n v="240"/>
    <m/>
    <n v="-2.4894324399999999"/>
    <n v="251.2072914"/>
    <x v="28"/>
    <n v="622984"/>
    <x v="31"/>
    <n v="20.939444000000002"/>
  </r>
  <r>
    <x v="31"/>
    <x v="1"/>
    <x v="321"/>
    <n v="0.6"/>
    <n v="5.0599999999999996"/>
    <m/>
    <n v="88.92"/>
    <n v="0.02"/>
    <n v="0"/>
    <n v="0.08"/>
    <n v="80"/>
    <x v="652"/>
    <n v="7.55"/>
    <n v="250"/>
    <m/>
    <n v="4.4647390260000002"/>
    <n v="250.35714590000001"/>
    <x v="28"/>
    <n v="622984"/>
    <x v="31"/>
    <n v="20.939444000000002"/>
  </r>
  <r>
    <x v="31"/>
    <x v="2"/>
    <x v="322"/>
    <n v="0.6"/>
    <n v="4.96"/>
    <m/>
    <n v="89.22"/>
    <n v="0.02"/>
    <n v="0"/>
    <n v="0.08"/>
    <n v="80"/>
    <x v="653"/>
    <n v="7.38"/>
    <n v="250"/>
    <m/>
    <n v="3.6165421919999998"/>
    <n v="260.74545869999997"/>
    <x v="28"/>
    <n v="622984"/>
    <x v="31"/>
    <n v="20.939444000000002"/>
  </r>
  <r>
    <x v="31"/>
    <x v="3"/>
    <x v="323"/>
    <n v="0.6"/>
    <n v="4.8600000000000003"/>
    <m/>
    <n v="90.25"/>
    <n v="0.02"/>
    <n v="0"/>
    <n v="0.08"/>
    <n v="80"/>
    <x v="654"/>
    <n v="7.93"/>
    <n v="230.00000420000001"/>
    <m/>
    <n v="-5.397485219"/>
    <n v="293.66154899999998"/>
    <x v="28"/>
    <n v="622984"/>
    <x v="31"/>
    <n v="20.939444000000002"/>
  </r>
  <r>
    <x v="31"/>
    <x v="4"/>
    <x v="324"/>
    <n v="0.5"/>
    <n v="4.76"/>
    <m/>
    <n v="90.64"/>
    <n v="0.03"/>
    <n v="0"/>
    <n v="0.12"/>
    <n v="80"/>
    <x v="655"/>
    <n v="7.65"/>
    <n v="230.00000420000001"/>
    <m/>
    <n v="5.9948842280000001"/>
    <n v="320.7368123"/>
    <x v="28"/>
    <n v="622984"/>
    <x v="31"/>
    <n v="20.939444000000002"/>
  </r>
  <r>
    <x v="31"/>
    <x v="5"/>
    <x v="325"/>
    <n v="0.5"/>
    <n v="4.6900000000000004"/>
    <m/>
    <n v="90.96"/>
    <n v="0.03"/>
    <n v="0"/>
    <n v="0.13"/>
    <n v="81.25"/>
    <x v="656"/>
    <n v="7.74"/>
    <n v="219.99999879999999"/>
    <m/>
    <n v="0.90821051500000005"/>
    <n v="331.1630882"/>
    <x v="28"/>
    <n v="622984"/>
    <x v="31"/>
    <n v="20.939444000000002"/>
  </r>
  <r>
    <x v="31"/>
    <x v="6"/>
    <x v="326"/>
    <n v="0.6"/>
    <n v="4.5999999999999996"/>
    <n v="0"/>
    <n v="90.8"/>
    <n v="0.03"/>
    <n v="0"/>
    <n v="0.14000000000000001"/>
    <n v="82.352940000000004"/>
    <x v="657"/>
    <n v="7.59"/>
    <n v="230.00000420000001"/>
    <m/>
    <n v="4.7710854300000003"/>
    <n v="354.67086330000001"/>
    <x v="28"/>
    <n v="622984"/>
    <x v="31"/>
    <n v="20.939444000000002"/>
  </r>
  <r>
    <x v="31"/>
    <x v="7"/>
    <x v="327"/>
    <n v="0.6"/>
    <n v="4.51"/>
    <m/>
    <n v="90.88"/>
    <n v="0.02"/>
    <n v="0"/>
    <n v="0.14000000000000001"/>
    <n v="87.5"/>
    <x v="658"/>
    <n v="7.47"/>
    <n v="239.99999460000001"/>
    <m/>
    <n v="4.6075348549999999"/>
    <n v="404.37454289999999"/>
    <x v="28"/>
    <n v="622984"/>
    <x v="31"/>
    <n v="20.939444000000002"/>
  </r>
  <r>
    <x v="31"/>
    <x v="8"/>
    <x v="328"/>
    <n v="0.6"/>
    <n v="4.43"/>
    <m/>
    <n v="93.64"/>
    <n v="0.02"/>
    <n v="0"/>
    <n v="0.14000000000000001"/>
    <n v="87.5"/>
    <x v="659"/>
    <n v="7.33"/>
    <n v="170.00000180000001"/>
    <m/>
    <n v="2.0541309619999999"/>
    <n v="464.56120470000002"/>
    <x v="28"/>
    <n v="622984"/>
    <x v="31"/>
    <n v="20.939444000000002"/>
  </r>
  <r>
    <x v="31"/>
    <x v="9"/>
    <x v="329"/>
    <n v="0.6"/>
    <n v="4.37"/>
    <n v="4190000"/>
    <n v="93.91"/>
    <n v="0.02"/>
    <n v="0"/>
    <n v="0.14000000000000001"/>
    <n v="87.5"/>
    <x v="660"/>
    <n v="6.89"/>
    <n v="170.00000180000001"/>
    <m/>
    <n v="8.5872604260000003"/>
    <n v="474.70562749999999"/>
    <x v="28"/>
    <n v="622984"/>
    <x v="31"/>
    <n v="20.939444000000002"/>
  </r>
  <r>
    <x v="31"/>
    <x v="10"/>
    <x v="330"/>
    <n v="0.5"/>
    <n v="4.32"/>
    <m/>
    <n v="93.84"/>
    <n v="0.03"/>
    <n v="0"/>
    <n v="0.13"/>
    <n v="81.25"/>
    <x v="661"/>
    <n v="6.76"/>
    <n v="170.00000180000001"/>
    <m/>
    <n v="4.6308184319999999"/>
    <n v="488.42173580000002"/>
    <x v="28"/>
    <n v="622984"/>
    <x v="31"/>
    <n v="20.939444000000002"/>
  </r>
  <r>
    <x v="31"/>
    <x v="11"/>
    <x v="331"/>
    <n v="0.5"/>
    <n v="4.3099999999999996"/>
    <n v="32850000"/>
    <n v="93.33"/>
    <n v="0.03"/>
    <n v="0"/>
    <n v="0.15"/>
    <n v="83.333336000000003"/>
    <x v="662"/>
    <n v="6.68"/>
    <n v="189.9999976"/>
    <m/>
    <n v="4.1946153370000001"/>
    <n v="551.74972190000005"/>
    <x v="28"/>
    <n v="622984"/>
    <x v="31"/>
    <n v="20.939444000000002"/>
  </r>
  <r>
    <x v="31"/>
    <x v="12"/>
    <x v="332"/>
    <n v="0.6"/>
    <n v="4.32"/>
    <m/>
    <n v="93.07"/>
    <n v="0.03"/>
    <n v="0"/>
    <n v="0.15"/>
    <n v="83.333336000000003"/>
    <x v="663"/>
    <n v="6.25"/>
    <n v="200.00000299999999"/>
    <m/>
    <n v="5.0537612540000003"/>
    <n v="565.80120710000006"/>
    <x v="28"/>
    <n v="622984"/>
    <x v="31"/>
    <n v="20.939444000000002"/>
  </r>
  <r>
    <x v="31"/>
    <x v="13"/>
    <x v="333"/>
    <n v="0.6"/>
    <n v="4.3"/>
    <m/>
    <n v="95.08"/>
    <n v="0"/>
    <n v="0"/>
    <n v="0.14000000000000001"/>
    <n v="100"/>
    <x v="664"/>
    <n v="9.3000000000000007"/>
    <n v="119.9999973"/>
    <m/>
    <n v="-36.391977099999998"/>
    <n v="380.29791110000002"/>
    <x v="28"/>
    <n v="622984"/>
    <x v="31"/>
    <n v="20.939444000000002"/>
  </r>
  <r>
    <x v="31"/>
    <x v="14"/>
    <x v="334"/>
    <n v="0.6"/>
    <n v="4.29"/>
    <n v="0"/>
    <n v="94.82"/>
    <n v="0"/>
    <n v="0"/>
    <n v="0.17"/>
    <n v="100"/>
    <x v="665"/>
    <n v="9.5500000000000007"/>
    <n v="129.9999952"/>
    <m/>
    <n v="8.1070514999999996E-2"/>
    <n v="424.44913170000001"/>
    <x v="28"/>
    <n v="622984"/>
    <x v="31"/>
    <n v="20.939444000000002"/>
  </r>
  <r>
    <x v="31"/>
    <x v="15"/>
    <x v="335"/>
    <n v="0.6"/>
    <n v="4.26"/>
    <n v="670000"/>
    <n v="92.86"/>
    <n v="0"/>
    <n v="0"/>
    <n v="0.17"/>
    <n v="100"/>
    <x v="666"/>
    <n v="9.4"/>
    <n v="189.9999976"/>
    <m/>
    <n v="4.3371210299999996"/>
    <n v="377.42291770000003"/>
    <x v="28"/>
    <n v="622984"/>
    <x v="31"/>
    <n v="20.939444000000002"/>
  </r>
  <r>
    <x v="31"/>
    <x v="16"/>
    <x v="336"/>
    <n v="0.7"/>
    <n v="4.22"/>
    <n v="0"/>
    <n v="92.11"/>
    <n v="0"/>
    <n v="0"/>
    <n v="0.17"/>
    <n v="100"/>
    <x v="667"/>
    <n v="9.1199999999999992"/>
    <n v="209.99999339999999"/>
    <m/>
    <n v="4.7503168410000001"/>
    <n v="402.19164510000002"/>
    <x v="28"/>
    <n v="622984"/>
    <x v="31"/>
    <n v="20.939444000000002"/>
  </r>
  <r>
    <x v="31"/>
    <x v="17"/>
    <x v="337"/>
    <n v="0.7"/>
    <n v="4.17"/>
    <n v="30000"/>
    <n v="91.58"/>
    <n v="0"/>
    <n v="0"/>
    <n v="0.15"/>
    <n v="100"/>
    <x v="668"/>
    <n v="8.8000000000000007"/>
    <n v="219.99999879999999"/>
    <m/>
    <n v="4.5272782129999998"/>
    <n v="450.9006579"/>
    <x v="28"/>
    <n v="622984"/>
    <x v="31"/>
    <n v="20.939444000000002"/>
  </r>
  <r>
    <x v="31"/>
    <x v="18"/>
    <x v="338"/>
    <n v="0.7"/>
    <n v="4.0999999999999996"/>
    <n v="3730000"/>
    <n v="91.42"/>
    <n v="0"/>
    <n v="0"/>
    <n v="0.15"/>
    <n v="100"/>
    <x v="669"/>
    <n v="8.56"/>
    <n v="230.00000420000001"/>
    <m/>
    <n v="3.7894435930000001"/>
    <n v="475.9538139"/>
    <x v="28"/>
    <n v="622984"/>
    <x v="31"/>
    <n v="20.939444000000002"/>
  </r>
  <r>
    <x v="31"/>
    <x v="19"/>
    <x v="339"/>
    <n v="0.7"/>
    <n v="4.04"/>
    <n v="50050000"/>
    <n v="91.26"/>
    <n v="0"/>
    <n v="0"/>
    <n v="0.15"/>
    <n v="100"/>
    <x v="670"/>
    <n v="8.39"/>
    <n v="239.99999460000001"/>
    <m/>
    <n v="3"/>
    <n v="467.9080323"/>
    <x v="28"/>
    <n v="622984"/>
    <x v="31"/>
    <n v="20.939444000000002"/>
  </r>
  <r>
    <x v="31"/>
    <x v="20"/>
    <x v="340"/>
    <n v="0.8"/>
    <n v="3.97"/>
    <m/>
    <m/>
    <n v="0"/>
    <n v="0"/>
    <n v="0.15"/>
    <n v="100"/>
    <x v="671"/>
    <m/>
    <m/>
    <m/>
    <n v="0.82901000300000005"/>
    <n v="492.79587120000002"/>
    <x v="28"/>
    <n v="622984"/>
    <x v="31"/>
    <n v="20.939444000000002"/>
  </r>
  <r>
    <x v="32"/>
    <x v="0"/>
    <x v="341"/>
    <n v="3"/>
    <n v="0.24"/>
    <m/>
    <n v="88.7"/>
    <n v="0.08"/>
    <n v="0"/>
    <n v="0.01"/>
    <n v="11.111110999999999"/>
    <x v="672"/>
    <n v="8.2100000000000009"/>
    <n v="290"/>
    <m/>
    <n v="-0.87968102500000001"/>
    <n v="166.17570889999999"/>
    <x v="29"/>
    <n v="1284000"/>
    <x v="32"/>
    <n v="18.732206999999999"/>
  </r>
  <r>
    <x v="32"/>
    <x v="1"/>
    <x v="342"/>
    <n v="2.8"/>
    <n v="0.23"/>
    <n v="5880000"/>
    <n v="88.6"/>
    <n v="0.09"/>
    <n v="0"/>
    <n v="0.01"/>
    <n v="10"/>
    <x v="673"/>
    <n v="7.51"/>
    <n v="340"/>
    <m/>
    <n v="11.658134649999999"/>
    <n v="197.1460821"/>
    <x v="29"/>
    <n v="1284000"/>
    <x v="32"/>
    <n v="18.732206999999999"/>
  </r>
  <r>
    <x v="32"/>
    <x v="2"/>
    <x v="343"/>
    <n v="2.5"/>
    <n v="0.22"/>
    <m/>
    <n v="88.53"/>
    <n v="0.09"/>
    <n v="0"/>
    <n v="0.01"/>
    <n v="10"/>
    <x v="674"/>
    <n v="7.05"/>
    <n v="400.00000599999998"/>
    <m/>
    <n v="8.4912098189999998"/>
    <n v="221.41653690000001"/>
    <x v="29"/>
    <n v="1284000"/>
    <x v="32"/>
    <n v="18.732206999999999"/>
  </r>
  <r>
    <x v="32"/>
    <x v="3"/>
    <x v="344"/>
    <n v="2.5"/>
    <n v="0.21"/>
    <m/>
    <n v="83.91"/>
    <n v="0.1"/>
    <n v="0"/>
    <n v="0.01"/>
    <n v="9.0909089999999999"/>
    <x v="675"/>
    <n v="6.56"/>
    <n v="449.9999881"/>
    <m/>
    <n v="14.721667010000001"/>
    <n v="292.60088020000001"/>
    <x v="29"/>
    <n v="1284000"/>
    <x v="32"/>
    <n v="18.732206999999999"/>
  </r>
  <r>
    <x v="32"/>
    <x v="4"/>
    <x v="345"/>
    <n v="2.4500000000000002"/>
    <n v="0.2"/>
    <m/>
    <n v="84"/>
    <n v="0.11"/>
    <n v="0"/>
    <n v="0.01"/>
    <n v="8.3333340000000007"/>
    <x v="676"/>
    <n v="5"/>
    <n v="449.9999881"/>
    <m/>
    <n v="33.629371849999998"/>
    <n v="454.33636519999999"/>
    <x v="29"/>
    <n v="1284000"/>
    <x v="32"/>
    <n v="18.732206999999999"/>
  </r>
  <r>
    <x v="32"/>
    <x v="5"/>
    <x v="346"/>
    <n v="2.4"/>
    <n v="0.2"/>
    <m/>
    <n v="83.82"/>
    <n v="0.11"/>
    <n v="0"/>
    <n v="0.01"/>
    <n v="8.3333340000000007"/>
    <x v="677"/>
    <n v="4.3499999999999996"/>
    <n v="479.99998929999998"/>
    <m/>
    <n v="17.332533739999999"/>
    <n v="658.56697299999996"/>
    <x v="29"/>
    <n v="1284000"/>
    <x v="32"/>
    <n v="18.732206999999999"/>
  </r>
  <r>
    <x v="32"/>
    <x v="6"/>
    <x v="347"/>
    <n v="2.4"/>
    <n v="0.19"/>
    <m/>
    <n v="83.74"/>
    <n v="0.12"/>
    <n v="0"/>
    <n v="0.01"/>
    <n v="7.6923079999999997"/>
    <x v="678"/>
    <n v="4.4000000000000004"/>
    <n v="509.99999050000002"/>
    <m/>
    <n v="0.64826201400000005"/>
    <n v="710.39639869999996"/>
    <x v="29"/>
    <n v="1284000"/>
    <x v="32"/>
    <n v="18.732206999999999"/>
  </r>
  <r>
    <x v="32"/>
    <x v="7"/>
    <x v="348"/>
    <n v="2.2999999999999998"/>
    <n v="0.19"/>
    <n v="25860000"/>
    <n v="82.8"/>
    <n v="0.12"/>
    <n v="0"/>
    <n v="0"/>
    <n v="0"/>
    <x v="679"/>
    <n v="4.38"/>
    <n v="500"/>
    <m/>
    <n v="3.2714995789999999"/>
    <n v="799.60374200000001"/>
    <x v="29"/>
    <n v="1284000"/>
    <x v="32"/>
    <n v="18.732206999999999"/>
  </r>
  <r>
    <x v="32"/>
    <x v="8"/>
    <x v="349"/>
    <n v="2.2999999999999998"/>
    <n v="0.18"/>
    <m/>
    <n v="80.63"/>
    <n v="0.14000000000000001"/>
    <n v="0"/>
    <n v="0"/>
    <n v="0"/>
    <x v="680"/>
    <n v="4.43"/>
    <n v="540.0000215"/>
    <m/>
    <n v="3.0526915319999999"/>
    <n v="929.38275190000002"/>
    <x v="29"/>
    <n v="1284000"/>
    <x v="32"/>
    <n v="18.732206999999999"/>
  </r>
  <r>
    <x v="32"/>
    <x v="9"/>
    <x v="350"/>
    <n v="2.5"/>
    <n v="0.17"/>
    <m/>
    <n v="79.78"/>
    <n v="0.17"/>
    <n v="0"/>
    <n v="0.01"/>
    <n v="5.5555553"/>
    <x v="681"/>
    <n v="4.37"/>
    <n v="790.0000215"/>
    <m/>
    <n v="4.2176955520000003"/>
    <n v="803.68638840000006"/>
    <x v="29"/>
    <n v="1284000"/>
    <x v="32"/>
    <n v="18.732206999999999"/>
  </r>
  <r>
    <x v="32"/>
    <x v="10"/>
    <x v="351"/>
    <n v="2.6"/>
    <n v="0.17"/>
    <m/>
    <n v="79.010000000000005"/>
    <n v="0.18"/>
    <n v="0"/>
    <n v="0.01"/>
    <n v="5.2631579999999998"/>
    <x v="682"/>
    <n v="3.95"/>
    <n v="1240.00001"/>
    <m/>
    <n v="13.550100860000001"/>
    <n v="892.56886970000005"/>
    <x v="29"/>
    <n v="1284000"/>
    <x v="32"/>
    <n v="18.732206999999999"/>
  </r>
  <r>
    <x v="32"/>
    <x v="11"/>
    <x v="352"/>
    <n v="2.8"/>
    <n v="0.16"/>
    <n v="0"/>
    <n v="82.37"/>
    <n v="0.18"/>
    <n v="0"/>
    <n v="0.01"/>
    <n v="5.2631579999999998"/>
    <x v="683"/>
    <n v="4.08"/>
    <n v="1100.0000239999999"/>
    <m/>
    <n v="8.2869797999999995E-2"/>
    <n v="984.73613049999994"/>
    <x v="29"/>
    <n v="1284000"/>
    <x v="32"/>
    <n v="18.732206999999999"/>
  </r>
  <r>
    <x v="32"/>
    <x v="12"/>
    <x v="353"/>
    <n v="2.9"/>
    <n v="0.16"/>
    <m/>
    <n v="79.73"/>
    <n v="0.23"/>
    <n v="0"/>
    <n v="0"/>
    <n v="0"/>
    <x v="684"/>
    <n v="3.62"/>
    <n v="1860.000014"/>
    <m/>
    <n v="8.8825760720000009"/>
    <n v="967.35294880000004"/>
    <x v="29"/>
    <n v="1284000"/>
    <x v="32"/>
    <n v="18.732206999999999"/>
  </r>
  <r>
    <x v="32"/>
    <x v="13"/>
    <x v="354"/>
    <n v="3.3"/>
    <n v="0.16"/>
    <n v="30000"/>
    <n v="76.45"/>
    <n v="0.26"/>
    <n v="0"/>
    <n v="0"/>
    <n v="0"/>
    <x v="685"/>
    <n v="3.55"/>
    <n v="2190.0000570000002"/>
    <m/>
    <n v="5.7000013630000002"/>
    <n v="979.8117426"/>
    <x v="29"/>
    <n v="1284000"/>
    <x v="32"/>
    <n v="18.732206999999999"/>
  </r>
  <r>
    <x v="32"/>
    <x v="14"/>
    <x v="355"/>
    <n v="3.7"/>
    <n v="0.15"/>
    <n v="20000"/>
    <n v="76.86"/>
    <n v="0.27"/>
    <n v="0"/>
    <n v="0"/>
    <n v="0"/>
    <x v="686"/>
    <n v="3.53"/>
    <n v="2259.9999899999998"/>
    <m/>
    <n v="6.8999850450000002"/>
    <n v="1020.287979"/>
    <x v="29"/>
    <n v="1284000"/>
    <x v="32"/>
    <n v="18.732206999999999"/>
  </r>
  <r>
    <x v="32"/>
    <x v="15"/>
    <x v="356"/>
    <n v="4.0999999999999996"/>
    <n v="0.15"/>
    <n v="20000"/>
    <n v="77.349999999999994"/>
    <n v="0.28000000000000003"/>
    <n v="0"/>
    <n v="0"/>
    <n v="0"/>
    <x v="687"/>
    <n v="3.31"/>
    <n v="2390.0001050000001"/>
    <m/>
    <n v="2.7676756849999999"/>
    <n v="776.01975230000005"/>
    <x v="29"/>
    <n v="1284000"/>
    <x v="32"/>
    <n v="18.732206999999999"/>
  </r>
  <r>
    <x v="32"/>
    <x v="16"/>
    <x v="357"/>
    <n v="4.5999999999999996"/>
    <n v="0.22"/>
    <n v="41330000"/>
    <n v="77.77"/>
    <n v="0.28000000000000003"/>
    <n v="0"/>
    <n v="0.01"/>
    <n v="3.4482759999999999"/>
    <x v="688"/>
    <n v="3.72"/>
    <n v="2210.0000380000001"/>
    <m/>
    <n v="-6.2555270849999998"/>
    <n v="693.44976740000004"/>
    <x v="29"/>
    <n v="1284000"/>
    <x v="32"/>
    <n v="18.732206999999999"/>
  </r>
  <r>
    <x v="32"/>
    <x v="17"/>
    <x v="358"/>
    <n v="5.0999999999999996"/>
    <n v="0.22"/>
    <n v="10000"/>
    <n v="78.27"/>
    <n v="0.28999999999999998"/>
    <n v="0"/>
    <n v="0.01"/>
    <n v="3.3333333000000001"/>
    <x v="689"/>
    <n v="3.87"/>
    <n v="2150.0000949999999"/>
    <m/>
    <n v="-2.9886959860000002"/>
    <n v="665.94888490000005"/>
    <x v="29"/>
    <n v="1284000"/>
    <x v="32"/>
    <n v="18.732206999999999"/>
  </r>
  <r>
    <x v="32"/>
    <x v="18"/>
    <x v="359"/>
    <n v="5.5"/>
    <n v="0.21"/>
    <m/>
    <n v="77.7"/>
    <n v="0.28999999999999998"/>
    <n v="0"/>
    <n v="0.01"/>
    <n v="3.3333333000000001"/>
    <x v="690"/>
    <n v="3.85"/>
    <n v="2190.0000570000002"/>
    <m/>
    <n v="2.3740378"/>
    <n v="726.15100710000002"/>
    <x v="29"/>
    <n v="1284000"/>
    <x v="32"/>
    <n v="18.732206999999999"/>
  </r>
  <r>
    <x v="32"/>
    <x v="19"/>
    <x v="360"/>
    <n v="6.1"/>
    <n v="0.21"/>
    <m/>
    <n v="77.790000000000006"/>
    <n v="0.3"/>
    <n v="0"/>
    <n v="0.01"/>
    <n v="3.2258065"/>
    <x v="691"/>
    <n v="3.77"/>
    <n v="2250"/>
    <m/>
    <n v="3.2471819169999998"/>
    <n v="709.54004320000001"/>
    <x v="29"/>
    <n v="1284000"/>
    <x v="32"/>
    <n v="18.732206999999999"/>
  </r>
  <r>
    <x v="32"/>
    <x v="20"/>
    <x v="361"/>
    <n v="6.8"/>
    <n v="0.2"/>
    <m/>
    <m/>
    <n v="0.28000000000000003"/>
    <n v="0"/>
    <n v="0.01"/>
    <n v="3.4482759999999999"/>
    <x v="692"/>
    <m/>
    <m/>
    <m/>
    <n v="-0.94730488499999999"/>
    <n v="659.27004499999998"/>
    <x v="29"/>
    <n v="1284000"/>
    <x v="32"/>
    <n v="18.732206999999999"/>
  </r>
  <r>
    <x v="33"/>
    <x v="0"/>
    <x v="362"/>
    <n v="100"/>
    <n v="290.18"/>
    <n v="460000"/>
    <n v="31.36"/>
    <n v="20.420000000000002"/>
    <m/>
    <n v="18.48"/>
    <n v="47.506424000000003"/>
    <x v="693"/>
    <n v="4.3899999999999997"/>
    <n v="50420"/>
    <n v="19.573402000000002"/>
    <n v="5.3269384190000002"/>
    <n v="5074.9026160000003"/>
    <x v="3"/>
    <n v="756096"/>
    <x v="33"/>
    <n v="-71.542968999999999"/>
  </r>
  <r>
    <x v="33"/>
    <x v="1"/>
    <x v="363"/>
    <n v="100"/>
    <n v="286.86"/>
    <n v="150000"/>
    <n v="32.15"/>
    <n v="19.59"/>
    <m/>
    <n v="21.03"/>
    <n v="51.772525999999999"/>
    <x v="694"/>
    <n v="4.17"/>
    <n v="48430"/>
    <n v="22.047360000000001"/>
    <n v="3.303047313"/>
    <n v="4574.5947159999996"/>
    <x v="3"/>
    <n v="756096"/>
    <x v="33"/>
    <n v="-71.542968999999999"/>
  </r>
  <r>
    <x v="33"/>
    <x v="2"/>
    <x v="364"/>
    <n v="100"/>
    <n v="285.57"/>
    <n v="30000"/>
    <n v="33.07"/>
    <n v="19.87"/>
    <m/>
    <n v="22.5"/>
    <n v="53.103610000000003"/>
    <x v="695"/>
    <n v="4.1900000000000004"/>
    <n v="49119.998930000002"/>
    <n v="22.617270000000001"/>
    <n v="3.1069705320000001"/>
    <n v="4446.2493709999999"/>
    <x v="3"/>
    <n v="756096"/>
    <x v="33"/>
    <n v="-71.542968999999999"/>
  </r>
  <r>
    <x v="33"/>
    <x v="3"/>
    <x v="365"/>
    <n v="100"/>
    <n v="283.29000000000002"/>
    <n v="70000"/>
    <n v="31.62"/>
    <n v="23.3"/>
    <m/>
    <n v="21.84"/>
    <n v="48.382809999999999"/>
    <x v="696"/>
    <n v="4.07"/>
    <n v="50200.000760000003"/>
    <n v="22.010808999999998"/>
    <n v="4.0910476850000004"/>
    <n v="4772.5637230000002"/>
    <x v="3"/>
    <n v="756096"/>
    <x v="33"/>
    <n v="-71.542968999999999"/>
  </r>
  <r>
    <x v="33"/>
    <x v="4"/>
    <x v="366"/>
    <n v="100"/>
    <n v="327.57"/>
    <n v="2790000"/>
    <n v="31.44"/>
    <n v="27.79"/>
    <m/>
    <n v="20.87"/>
    <n v="42.88944"/>
    <x v="697"/>
    <n v="4.04"/>
    <n v="54970.001219999998"/>
    <n v="19.768446000000001"/>
    <n v="7.2095397090000004"/>
    <n v="6194.8527199999999"/>
    <x v="3"/>
    <n v="756096"/>
    <x v="33"/>
    <n v="-71.542968999999999"/>
  </r>
  <r>
    <x v="33"/>
    <x v="5"/>
    <x v="367"/>
    <n v="100"/>
    <n v="325.16000000000003"/>
    <n v="50460000"/>
    <n v="32.26"/>
    <n v="25.2"/>
    <m/>
    <n v="25.42"/>
    <n v="50.217308000000003"/>
    <x v="698"/>
    <n v="3.94"/>
    <n v="55970.001219999998"/>
    <n v="22.415243"/>
    <n v="5.7428304890000001"/>
    <n v="7598.5288769999997"/>
    <x v="3"/>
    <n v="756096"/>
    <x v="33"/>
    <n v="-71.542968999999999"/>
  </r>
  <r>
    <x v="33"/>
    <x v="6"/>
    <x v="368"/>
    <n v="100"/>
    <n v="322.11"/>
    <n v="110000"/>
    <n v="32.909999999999997"/>
    <n v="25.54"/>
    <m/>
    <n v="28.03"/>
    <n v="52.324061999999998"/>
    <x v="699"/>
    <n v="3.86"/>
    <n v="57150.001530000001"/>
    <n v="22.566658"/>
    <n v="6.3171763429999999"/>
    <n v="9464.5485069999995"/>
    <x v="3"/>
    <n v="756096"/>
    <x v="33"/>
    <n v="-71.542968999999999"/>
  </r>
  <r>
    <x v="33"/>
    <x v="7"/>
    <x v="369"/>
    <n v="100"/>
    <n v="327.89"/>
    <n v="93230000"/>
    <n v="30.46"/>
    <n v="33.69"/>
    <m/>
    <n v="22.29"/>
    <n v="39.817790000000002"/>
    <x v="700"/>
    <n v="3.81"/>
    <n v="64569.999689999997"/>
    <n v="18.706136999999998"/>
    <n v="4.9053245040000002"/>
    <n v="10502.350710000001"/>
    <x v="3"/>
    <n v="756096"/>
    <x v="33"/>
    <n v="-71.542968999999999"/>
  </r>
  <r>
    <x v="33"/>
    <x v="8"/>
    <x v="370"/>
    <n v="100"/>
    <n v="331.26"/>
    <n v="65320000"/>
    <n v="30.83"/>
    <n v="32.590000000000003"/>
    <m/>
    <n v="23.78"/>
    <n v="42.185561999999997"/>
    <x v="701"/>
    <n v="3.65"/>
    <n v="67989.997860000003"/>
    <n v="20.915376999999999"/>
    <n v="3.5295305529999998"/>
    <n v="10751.481599999999"/>
    <x v="3"/>
    <n v="756096"/>
    <x v="33"/>
    <n v="-71.542968999999999"/>
  </r>
  <r>
    <x v="33"/>
    <x v="9"/>
    <x v="371"/>
    <n v="100"/>
    <n v="361.58"/>
    <n v="56220000"/>
    <n v="31.53"/>
    <n v="32.119999999999997"/>
    <m/>
    <n v="24.57"/>
    <n v="43.340977000000002"/>
    <x v="702"/>
    <n v="3.61"/>
    <n v="65449.996950000001"/>
    <n v="21.777431"/>
    <n v="-1.564239443"/>
    <n v="10208.90797"/>
    <x v="3"/>
    <n v="756096"/>
    <x v="33"/>
    <n v="-71.542968999999999"/>
  </r>
  <r>
    <x v="33"/>
    <x v="10"/>
    <x v="372"/>
    <n v="100"/>
    <n v="360.95"/>
    <n v="3200000"/>
    <n v="27.04"/>
    <n v="36.71"/>
    <m/>
    <n v="21.55"/>
    <n v="36.989359999999998"/>
    <x v="703"/>
    <n v="3.56"/>
    <n v="69750"/>
    <n v="19.264341000000002"/>
    <n v="5.8441772959999998"/>
    <n v="12808.038339999999"/>
    <x v="3"/>
    <n v="756096"/>
    <x v="33"/>
    <n v="-71.542968999999999"/>
  </r>
  <r>
    <x v="33"/>
    <x v="11"/>
    <x v="373"/>
    <n v="100"/>
    <n v="388.65"/>
    <n v="68530000"/>
    <n v="28.79"/>
    <n v="41"/>
    <m/>
    <n v="21.04"/>
    <n v="33.913604999999997"/>
    <x v="704"/>
    <n v="3.66"/>
    <n v="76470.001220000006"/>
    <n v="17.502324999999999"/>
    <n v="6.1109188290000001"/>
    <n v="14637.23344"/>
    <x v="3"/>
    <n v="756096"/>
    <x v="33"/>
    <n v="-71.542968999999999"/>
  </r>
  <r>
    <x v="33"/>
    <x v="12"/>
    <x v="18"/>
    <n v="100"/>
    <n v="405.49"/>
    <n v="1003530000"/>
    <n v="30.31"/>
    <n v="45.17"/>
    <m/>
    <n v="20.59"/>
    <n v="31.310825000000001"/>
    <x v="705"/>
    <n v="3.84"/>
    <n v="78410.003660000002"/>
    <n v="18.095960000000002"/>
    <n v="5.3186280000000004"/>
    <n v="15351.54074"/>
    <x v="3"/>
    <n v="756096"/>
    <x v="33"/>
    <n v="-71.542968999999999"/>
  </r>
  <r>
    <x v="33"/>
    <x v="13"/>
    <x v="374"/>
    <n v="100"/>
    <n v="436.94"/>
    <n v="1352650000"/>
    <n v="30.23"/>
    <n v="48"/>
    <m/>
    <n v="20.170000000000002"/>
    <n v="29.587795"/>
    <x v="706"/>
    <n v="3.82"/>
    <n v="83000"/>
    <n v="18.432414999999999"/>
    <n v="4.0450042980000003"/>
    <n v="15842.93648"/>
    <x v="3"/>
    <n v="756096"/>
    <x v="33"/>
    <n v="-71.542968999999999"/>
  </r>
  <r>
    <x v="33"/>
    <x v="14"/>
    <x v="18"/>
    <n v="100"/>
    <n v="468.99"/>
    <n v="1263800000"/>
    <n v="26.95"/>
    <n v="44.51"/>
    <m/>
    <n v="25.44"/>
    <n v="36.368834999999997"/>
    <x v="707"/>
    <n v="3.39"/>
    <n v="76559.997560000003"/>
    <n v="20.193162999999998"/>
    <n v="1.7667397840000001"/>
    <n v="14670.98891"/>
    <x v="3"/>
    <n v="756096"/>
    <x v="33"/>
    <n v="-71.542968999999999"/>
  </r>
  <r>
    <x v="33"/>
    <x v="15"/>
    <x v="375"/>
    <n v="100"/>
    <n v="470.34"/>
    <n v="113310000"/>
    <n v="25.07"/>
    <n v="44.37"/>
    <m/>
    <n v="27.38"/>
    <n v="38.16028"/>
    <x v="708"/>
    <n v="3.39"/>
    <n v="82230.003360000002"/>
    <n v="21.427672999999999"/>
    <n v="2.303767036"/>
    <n v="13574.169239999999"/>
    <x v="3"/>
    <n v="756096"/>
    <x v="33"/>
    <n v="-71.542968999999999"/>
  </r>
  <r>
    <x v="33"/>
    <x v="16"/>
    <x v="18"/>
    <n v="100"/>
    <n v="510.67"/>
    <n v="300130000"/>
    <n v="24.55"/>
    <n v="49.09"/>
    <m/>
    <n v="24.27"/>
    <n v="33.083424000000001"/>
    <x v="709"/>
    <n v="3.54"/>
    <n v="86489.997860000003"/>
    <n v="19.706334999999999"/>
    <n v="1.711089289"/>
    <n v="13753.59215"/>
    <x v="3"/>
    <n v="756096"/>
    <x v="33"/>
    <n v="-71.542968999999999"/>
  </r>
  <r>
    <x v="33"/>
    <x v="17"/>
    <x v="103"/>
    <n v="100"/>
    <n v="557.03"/>
    <n v="209270000"/>
    <n v="24.11"/>
    <n v="44.9"/>
    <m/>
    <n v="29.32"/>
    <n v="39.504176999999999"/>
    <x v="710"/>
    <n v="3.55"/>
    <n v="87069.999689999997"/>
    <n v="22.405031000000001"/>
    <n v="1.1845447069999999"/>
    <n v="14998.817059999999"/>
    <x v="3"/>
    <n v="756096"/>
    <x v="33"/>
    <n v="-71.542968999999999"/>
  </r>
  <r>
    <x v="33"/>
    <x v="18"/>
    <x v="18"/>
    <n v="100"/>
    <n v="584.91999999999996"/>
    <m/>
    <n v="25.46"/>
    <n v="43.85"/>
    <m/>
    <n v="32.89"/>
    <n v="42.859005000000003"/>
    <x v="711"/>
    <n v="3.49"/>
    <n v="86610.000610000003"/>
    <n v="24.343295999999999"/>
    <n v="3.7138591769999998"/>
    <n v="15888.14436"/>
    <x v="3"/>
    <n v="756096"/>
    <x v="33"/>
    <n v="-71.542968999999999"/>
  </r>
  <r>
    <x v="33"/>
    <x v="19"/>
    <x v="18"/>
    <n v="100"/>
    <n v="606.69000000000005"/>
    <m/>
    <n v="25.26"/>
    <n v="45.16"/>
    <m/>
    <n v="32.229999999999997"/>
    <n v="41.646210000000004"/>
    <x v="712"/>
    <n v="3.66"/>
    <n v="91370.00275"/>
    <n v="24.144995000000002"/>
    <n v="0.94200530699999996"/>
    <n v="14741.714400000001"/>
    <x v="3"/>
    <n v="756096"/>
    <x v="33"/>
    <n v="-71.542968999999999"/>
  </r>
  <r>
    <x v="33"/>
    <x v="20"/>
    <x v="18"/>
    <n v="100"/>
    <n v="669.29"/>
    <m/>
    <m/>
    <n v="43.69"/>
    <m/>
    <n v="34.06"/>
    <n v="43.807076000000002"/>
    <x v="713"/>
    <m/>
    <m/>
    <n v="26.557531000000001"/>
    <n v="-5.7715016690000001"/>
    <n v="13231.70421"/>
    <x v="3"/>
    <n v="756096"/>
    <x v="33"/>
    <n v="-71.542968999999999"/>
  </r>
  <r>
    <x v="34"/>
    <x v="0"/>
    <x v="376"/>
    <n v="42"/>
    <n v="58.78"/>
    <n v="243620000"/>
    <n v="29.63"/>
    <n v="1113.3"/>
    <n v="16.739999999999998"/>
    <n v="225.56"/>
    <n v="17.874003999999999"/>
    <x v="714"/>
    <n v="10.85"/>
    <n v="3346530"/>
    <n v="5.6569250000000002"/>
    <n v="8.4900934059999997"/>
    <n v="959.37248360000001"/>
    <x v="30"/>
    <n v="9596960"/>
    <x v="34"/>
    <n v="104.195397"/>
  </r>
  <r>
    <x v="34"/>
    <x v="1"/>
    <x v="377"/>
    <n v="42.3"/>
    <n v="61.01"/>
    <n v="325050000"/>
    <n v="28.36"/>
    <n v="1182.5899999999999"/>
    <n v="17.47"/>
    <n v="280.73"/>
    <n v="20.137899999999998"/>
    <x v="715"/>
    <n v="10.36"/>
    <n v="3529080"/>
    <n v="6.6186239999999996"/>
    <n v="8.3357334779999999"/>
    <n v="1053.1082429999999"/>
    <x v="30"/>
    <n v="9596960"/>
    <x v="34"/>
    <n v="104.195397"/>
  </r>
  <r>
    <x v="34"/>
    <x v="2"/>
    <x v="378"/>
    <n v="43.1"/>
    <n v="63.68"/>
    <n v="218270000"/>
    <n v="27"/>
    <n v="1337.46"/>
    <n v="25.13"/>
    <n v="291.41000000000003"/>
    <n v="19.137848000000002"/>
    <x v="716"/>
    <n v="10.119999999999999"/>
    <n v="3810060.0589999999"/>
    <n v="6.2804884999999997"/>
    <n v="9.1336307899999998"/>
    <n v="1148.50829"/>
    <x v="30"/>
    <n v="9596960"/>
    <x v="34"/>
    <n v="104.195397"/>
  </r>
  <r>
    <x v="34"/>
    <x v="3"/>
    <x v="379"/>
    <n v="43.4"/>
    <n v="70.239999999999995"/>
    <n v="22510000"/>
    <n v="23.86"/>
    <n v="1579.96"/>
    <n v="43.34"/>
    <n v="287.27999999999997"/>
    <n v="17.304693"/>
    <x v="717"/>
    <n v="10.48"/>
    <n v="4415910.1560000004"/>
    <n v="5.3011093000000002"/>
    <n v="10.03803048"/>
    <n v="1288.6432520000001"/>
    <x v="30"/>
    <n v="9596960"/>
    <x v="34"/>
    <n v="104.195397"/>
  </r>
  <r>
    <x v="34"/>
    <x v="4"/>
    <x v="380"/>
    <n v="44.9"/>
    <n v="77.849999999999994"/>
    <n v="32680000"/>
    <n v="20.170000000000002"/>
    <n v="1795.41"/>
    <n v="50.47"/>
    <n v="357.43"/>
    <n v="18.513055999999999"/>
    <x v="718"/>
    <n v="10.83"/>
    <n v="5124819.824"/>
    <n v="5.6009399999999996"/>
    <n v="10.11362138"/>
    <n v="1508.6680980000001"/>
    <x v="30"/>
    <n v="9596960"/>
    <x v="34"/>
    <n v="104.195397"/>
  </r>
  <r>
    <x v="34"/>
    <x v="5"/>
    <x v="381"/>
    <n v="46.3"/>
    <n v="86.43"/>
    <n v="155060000"/>
    <n v="17.440000000000001"/>
    <n v="2042.8"/>
    <n v="53.09"/>
    <n v="404.37"/>
    <n v="18.296496999999999"/>
    <x v="719"/>
    <n v="10.72"/>
    <n v="5824629.8830000004"/>
    <n v="5.554481"/>
    <n v="11.39459181"/>
    <n v="1753.417829"/>
    <x v="30"/>
    <n v="9596960"/>
    <x v="34"/>
    <n v="104.195397"/>
  </r>
  <r>
    <x v="34"/>
    <x v="6"/>
    <x v="382"/>
    <n v="47.7"/>
    <n v="96.27"/>
    <n v="127720000"/>
    <n v="16.39"/>
    <n v="2364.16"/>
    <n v="54.84"/>
    <n v="446.72"/>
    <n v="17.50206"/>
    <x v="720"/>
    <n v="10.41"/>
    <n v="6437470.2149999999"/>
    <n v="5.5779823999999998"/>
    <n v="12.72095567"/>
    <n v="2099.2294350000002"/>
    <x v="30"/>
    <n v="9596960"/>
    <x v="34"/>
    <n v="104.195397"/>
  </r>
  <r>
    <x v="34"/>
    <x v="7"/>
    <x v="383"/>
    <n v="49.4"/>
    <n v="109"/>
    <n v="24770000"/>
    <n v="14.88"/>
    <n v="2718.7"/>
    <n v="62.13"/>
    <n v="500.71"/>
    <n v="17.151705"/>
    <x v="721"/>
    <n v="9.81"/>
    <n v="6993180.176"/>
    <n v="5.7185350000000001"/>
    <n v="14.23086093"/>
    <n v="2693.9700630000002"/>
    <x v="30"/>
    <n v="9596960"/>
    <x v="34"/>
    <n v="104.195397"/>
  </r>
  <r>
    <x v="34"/>
    <x v="8"/>
    <x v="384"/>
    <n v="51.1"/>
    <n v="128.80000000000001"/>
    <n v="142770000"/>
    <n v="14.14"/>
    <n v="2762.29"/>
    <n v="68.39"/>
    <n v="665.08"/>
    <n v="20.981703"/>
    <x v="722"/>
    <n v="9.18"/>
    <n v="7199600.0980000002"/>
    <n v="7.2686669999999998"/>
    <n v="9.6506789200000007"/>
    <n v="3468.3046020000002"/>
    <x v="30"/>
    <n v="9596960"/>
    <x v="34"/>
    <n v="104.195397"/>
  </r>
  <r>
    <x v="34"/>
    <x v="9"/>
    <x v="385"/>
    <n v="53.5"/>
    <n v="150.78"/>
    <n v="58540000"/>
    <n v="13.43"/>
    <n v="2980.2"/>
    <n v="70.05"/>
    <n v="664.39"/>
    <n v="19.7715"/>
    <x v="723"/>
    <n v="8.9499999999999993"/>
    <n v="7719069.824"/>
    <n v="6.9355316"/>
    <n v="9.3987256319999997"/>
    <n v="3832.2364320000001"/>
    <x v="30"/>
    <n v="9596960"/>
    <x v="34"/>
    <n v="104.195397"/>
  </r>
  <r>
    <x v="34"/>
    <x v="10"/>
    <x v="103"/>
    <n v="55.6"/>
    <n v="170.41"/>
    <n v="131240000"/>
    <n v="12.26"/>
    <n v="3326.19"/>
    <n v="74.739999999999995"/>
    <n v="786.38"/>
    <n v="20.564993000000001"/>
    <x v="724"/>
    <n v="8.93"/>
    <n v="8474919.9220000003"/>
    <n v="7.6159980000000003"/>
    <n v="10.635871059999999"/>
    <n v="4550.4531079999997"/>
    <x v="30"/>
    <n v="9596960"/>
    <x v="34"/>
    <n v="104.195397"/>
  </r>
  <r>
    <x v="34"/>
    <x v="11"/>
    <x v="386"/>
    <n v="58"/>
    <n v="194.62"/>
    <n v="43040000"/>
    <n v="11.34"/>
    <n v="3811.77"/>
    <n v="87.2"/>
    <n v="792.38"/>
    <n v="18.748974"/>
    <x v="725"/>
    <n v="8.75"/>
    <n v="9282549.8049999997"/>
    <n v="7.0842039999999997"/>
    <n v="9.5508321790000004"/>
    <n v="5614.3521350000001"/>
    <x v="30"/>
    <n v="9596960"/>
    <x v="34"/>
    <n v="104.195397"/>
  </r>
  <r>
    <x v="34"/>
    <x v="12"/>
    <x v="387"/>
    <n v="60.7"/>
    <n v="218.25"/>
    <n v="100650000"/>
    <n v="11.53"/>
    <n v="3869.38"/>
    <n v="98.32"/>
    <n v="999.56"/>
    <n v="22.102326999999999"/>
    <x v="726"/>
    <n v="8.41"/>
    <n v="9541870.1170000006"/>
    <n v="8.5225969999999993"/>
    <n v="7.8637364490000001"/>
    <n v="6300.6151179999997"/>
    <x v="30"/>
    <n v="9596960"/>
    <x v="34"/>
    <n v="104.195397"/>
  </r>
  <r>
    <x v="34"/>
    <x v="13"/>
    <x v="388"/>
    <n v="63.2"/>
    <n v="258.3"/>
    <n v="301710000"/>
    <n v="11.45"/>
    <n v="4203.7700000000004"/>
    <n v="111.5"/>
    <n v="1093.3699999999999"/>
    <n v="22.276764"/>
    <x v="727"/>
    <n v="8.0500000000000007"/>
    <n v="9984570.3129999992"/>
    <n v="8.9594210000000007"/>
    <n v="7.7661500979999998"/>
    <n v="7020.3384850000002"/>
    <x v="30"/>
    <n v="9596960"/>
    <x v="34"/>
    <n v="104.195397"/>
  </r>
  <r>
    <x v="34"/>
    <x v="14"/>
    <x v="18"/>
    <n v="66"/>
    <n v="296.29000000000002"/>
    <n v="229420000"/>
    <n v="11.94"/>
    <n v="4345.8599999999997"/>
    <n v="133.22"/>
    <n v="1289.23"/>
    <n v="24.659735000000001"/>
    <x v="728"/>
    <n v="7.69"/>
    <n v="10006669.92"/>
    <n v="10.197329999999999"/>
    <n v="7.425763656"/>
    <n v="7636.1166009999997"/>
    <x v="30"/>
    <n v="9596960"/>
    <x v="34"/>
    <n v="104.195397"/>
  </r>
  <r>
    <x v="34"/>
    <x v="15"/>
    <x v="18"/>
    <n v="68.400000000000006"/>
    <n v="340.55"/>
    <n v="92000000"/>
    <n v="12.18"/>
    <n v="4222.76"/>
    <n v="171.38"/>
    <n v="1393.66"/>
    <n v="27.040327000000001"/>
    <x v="729"/>
    <n v="7.21"/>
    <n v="9861099.6089999992"/>
    <n v="10.787497999999999"/>
    <n v="7.0413288789999999"/>
    <n v="8016.4314350000004"/>
    <x v="30"/>
    <n v="9596960"/>
    <x v="34"/>
    <n v="104.195397"/>
  </r>
  <r>
    <x v="34"/>
    <x v="16"/>
    <x v="18"/>
    <n v="70.599999999999994"/>
    <n v="382.59"/>
    <n v="1245180000"/>
    <n v="12.56"/>
    <n v="4355"/>
    <n v="213.18"/>
    <n v="1522.79"/>
    <n v="28.500713000000001"/>
    <x v="730"/>
    <n v="6.71"/>
    <n v="9874660.1559999995"/>
    <n v="11.530946999999999"/>
    <n v="6.8487622049999999"/>
    <n v="8094.3633669999999"/>
    <x v="30"/>
    <n v="9596960"/>
    <x v="34"/>
    <n v="104.195397"/>
  </r>
  <r>
    <x v="34"/>
    <x v="17"/>
    <x v="18"/>
    <n v="73.2"/>
    <n v="436.9"/>
    <n v="372490000"/>
    <n v="13.13"/>
    <n v="4643.1000000000004"/>
    <n v="248.1"/>
    <n v="1667.06"/>
    <n v="29.202259999999999"/>
    <x v="731"/>
    <n v="6.51"/>
    <n v="10096009.77"/>
    <n v="12.138821"/>
    <n v="6.9472007930000004"/>
    <n v="8816.9869049999998"/>
    <x v="30"/>
    <n v="9596960"/>
    <x v="34"/>
    <n v="104.195397"/>
  </r>
  <r>
    <x v="34"/>
    <x v="18"/>
    <x v="18"/>
    <n v="75.599999999999994"/>
    <n v="487.16"/>
    <n v="318260000"/>
    <n v="13.71"/>
    <n v="4990.28"/>
    <n v="295"/>
    <n v="1835.32"/>
    <n v="29.917704000000001"/>
    <x v="732"/>
    <n v="6.39"/>
    <n v="10502929.689999999"/>
    <n v="12.807392999999999"/>
    <n v="6.7497738319999998"/>
    <n v="9905.3420040000001"/>
    <x v="30"/>
    <n v="9596960"/>
    <x v="34"/>
    <n v="104.195397"/>
  </r>
  <r>
    <x v="34"/>
    <x v="19"/>
    <x v="18"/>
    <n v="77.599999999999994"/>
    <n v="529.28"/>
    <n v="201540000"/>
    <n v="14.45"/>
    <n v="5098.22"/>
    <n v="348.7"/>
    <n v="2014.57"/>
    <n v="31.672895"/>
    <x v="733"/>
    <n v="6.31"/>
    <n v="10707219.73"/>
    <n v="13.51596"/>
    <n v="5.9497142329999999"/>
    <n v="10143.838170000001"/>
    <x v="30"/>
    <n v="9596960"/>
    <x v="34"/>
    <n v="104.195397"/>
  </r>
  <r>
    <x v="34"/>
    <x v="20"/>
    <x v="18"/>
    <n v="79.400000000000006"/>
    <n v="621.74"/>
    <m/>
    <m/>
    <n v="5184.13"/>
    <n v="366.2"/>
    <n v="2184.94"/>
    <n v="32.980618"/>
    <x v="734"/>
    <m/>
    <m/>
    <n v="14.242872"/>
    <n v="2.3475135730000001"/>
    <n v="10434.77519"/>
    <x v="30"/>
    <n v="9596960"/>
    <x v="34"/>
    <n v="104.195397"/>
  </r>
  <r>
    <x v="35"/>
    <x v="0"/>
    <x v="389"/>
    <n v="78.099999999999994"/>
    <n v="210.84"/>
    <m/>
    <n v="28.03"/>
    <n v="10.210000000000001"/>
    <n v="0"/>
    <n v="31.98"/>
    <n v="75.799959999999999"/>
    <x v="735"/>
    <n v="3"/>
    <n v="58340"/>
    <n v="29.556066999999999"/>
    <n v="2.9248614829999999"/>
    <n v="2520.4810889999999"/>
    <x v="31"/>
    <n v="1138910"/>
    <x v="35"/>
    <n v="-74.297332999999995"/>
  </r>
  <r>
    <x v="35"/>
    <x v="1"/>
    <x v="390"/>
    <n v="78.900000000000006"/>
    <n v="217.68"/>
    <m/>
    <n v="27.24"/>
    <n v="10.78"/>
    <n v="0"/>
    <n v="31.69"/>
    <n v="74.617379999999997"/>
    <x v="736"/>
    <n v="2.95"/>
    <n v="58940"/>
    <n v="30.604485"/>
    <n v="1.6778983080000001"/>
    <n v="2439.682456"/>
    <x v="31"/>
    <n v="1138910"/>
    <x v="35"/>
    <n v="-74.297332999999995"/>
  </r>
  <r>
    <x v="35"/>
    <x v="2"/>
    <x v="391"/>
    <n v="79.7"/>
    <n v="223.19"/>
    <n v="90000"/>
    <n v="28.8"/>
    <n v="10.25"/>
    <n v="0"/>
    <n v="33.83"/>
    <n v="76.746825999999999"/>
    <x v="737"/>
    <n v="2.83"/>
    <n v="56770.000460000003"/>
    <n v="32.692554000000001"/>
    <n v="2.5039804659999998"/>
    <n v="2396.6271270000002"/>
    <x v="31"/>
    <n v="1138910"/>
    <x v="35"/>
    <n v="-74.297332999999995"/>
  </r>
  <r>
    <x v="35"/>
    <x v="3"/>
    <x v="392"/>
    <n v="80.7"/>
    <n v="215.58"/>
    <n v="10000"/>
    <n v="30.7"/>
    <n v="9.6"/>
    <n v="0"/>
    <n v="36"/>
    <n v="78.947370000000006"/>
    <x v="738"/>
    <n v="2.78"/>
    <n v="56110.000610000003"/>
    <n v="33.389133000000001"/>
    <n v="3.918271904"/>
    <n v="2281.401762"/>
    <x v="31"/>
    <n v="1138910"/>
    <x v="35"/>
    <n v="-74.297332999999995"/>
  </r>
  <r>
    <x v="35"/>
    <x v="4"/>
    <x v="393"/>
    <n v="81.5"/>
    <n v="214.54"/>
    <m/>
    <n v="29.18"/>
    <n v="8.8699999999999992"/>
    <n v="0"/>
    <n v="39.909999999999997"/>
    <n v="81.816320000000005"/>
    <x v="739"/>
    <n v="2.66"/>
    <n v="56110.000610000003"/>
    <n v="34.505454999999998"/>
    <n v="5.3330220669999999"/>
    <n v="2782.6231849999999"/>
    <x v="31"/>
    <n v="1138910"/>
    <x v="35"/>
    <n v="-74.297332999999995"/>
  </r>
  <r>
    <x v="35"/>
    <x v="5"/>
    <x v="394"/>
    <n v="82.4"/>
    <n v="211.95"/>
    <n v="223460000"/>
    <n v="29.08"/>
    <n v="9.7100000000000009"/>
    <n v="0"/>
    <n v="39.64"/>
    <n v="80.324219999999997"/>
    <x v="740"/>
    <n v="2.65"/>
    <n v="57639.999389999997"/>
    <n v="35.053530000000002"/>
    <n v="4.8287611080000001"/>
    <n v="3414.465158"/>
    <x v="31"/>
    <n v="1138910"/>
    <x v="35"/>
    <n v="-74.297332999999995"/>
  </r>
  <r>
    <x v="35"/>
    <x v="6"/>
    <x v="395"/>
    <n v="83"/>
    <n v="209.72"/>
    <n v="1940000"/>
    <n v="29.69"/>
    <n v="10.130000000000001"/>
    <n v="0"/>
    <n v="42.6"/>
    <n v="80.788925000000006"/>
    <x v="741"/>
    <n v="2.62"/>
    <n v="57689.998630000002"/>
    <n v="34.142719999999997"/>
    <n v="6.7168686979999999"/>
    <n v="3741.0928370000001"/>
    <x v="31"/>
    <n v="1138910"/>
    <x v="35"/>
    <n v="-74.297332999999995"/>
  </r>
  <r>
    <x v="35"/>
    <x v="7"/>
    <x v="396"/>
    <n v="83.8"/>
    <n v="208.15"/>
    <n v="790000"/>
    <n v="30.42"/>
    <n v="9.93"/>
    <n v="0"/>
    <n v="44.27"/>
    <n v="81.678960000000004"/>
    <x v="742"/>
    <n v="2.44"/>
    <n v="59180.000310000003"/>
    <n v="35.182761999999997"/>
    <n v="6.7381946910000003"/>
    <n v="4714.0730549999998"/>
    <x v="31"/>
    <n v="1138910"/>
    <x v="35"/>
    <n v="-74.297332999999995"/>
  </r>
  <r>
    <x v="35"/>
    <x v="8"/>
    <x v="397"/>
    <n v="84.6"/>
    <n v="205.86"/>
    <n v="15930000"/>
    <n v="29.97"/>
    <n v="8.77"/>
    <n v="0"/>
    <n v="46.19"/>
    <n v="84.042940000000002"/>
    <x v="743"/>
    <n v="2.48"/>
    <n v="59779.998780000002"/>
    <n v="33.941409999999998"/>
    <n v="3.2834461859999999"/>
    <n v="5472.5365300000003"/>
    <x v="31"/>
    <n v="1138910"/>
    <x v="35"/>
    <n v="-74.297332999999995"/>
  </r>
  <r>
    <x v="35"/>
    <x v="9"/>
    <x v="398"/>
    <n v="85.4"/>
    <n v="204.03"/>
    <n v="10000"/>
    <n v="30.91"/>
    <n v="14.77"/>
    <n v="0"/>
    <n v="41.08"/>
    <n v="73.554169999999999"/>
    <x v="744"/>
    <n v="2.5499999999999998"/>
    <n v="62009.998319999999"/>
    <n v="31.377745000000001"/>
    <n v="1.1396486450000001"/>
    <n v="5193.2414580000004"/>
    <x v="31"/>
    <n v="1138910"/>
    <x v="35"/>
    <n v="-74.297332999999995"/>
  </r>
  <r>
    <x v="35"/>
    <x v="10"/>
    <x v="399"/>
    <n v="86.3"/>
    <n v="208.97"/>
    <n v="3470000"/>
    <n v="29.75"/>
    <n v="15.96"/>
    <n v="0"/>
    <n v="40.659999999999997"/>
    <n v="71.812079999999995"/>
    <x v="745"/>
    <n v="2.4"/>
    <n v="63560.001369999998"/>
    <n v="30.092037000000001"/>
    <n v="4.4946589709999998"/>
    <n v="6336.7094740000002"/>
    <x v="31"/>
    <n v="1138910"/>
    <x v="35"/>
    <n v="-74.297332999999995"/>
  </r>
  <r>
    <x v="35"/>
    <x v="11"/>
    <x v="400"/>
    <n v="87"/>
    <n v="217.2"/>
    <n v="780000"/>
    <n v="28.91"/>
    <n v="10.11"/>
    <n v="0"/>
    <n v="48.81"/>
    <n v="82.841139999999996"/>
    <x v="746"/>
    <n v="2.2999999999999998"/>
    <n v="69099.998470000006"/>
    <n v="34.515675000000002"/>
    <n v="6.9478919819999998"/>
    <n v="7335.1669339999999"/>
    <x v="31"/>
    <n v="1138910"/>
    <x v="35"/>
    <n v="-74.297332999999995"/>
  </r>
  <r>
    <x v="35"/>
    <x v="12"/>
    <x v="401"/>
    <n v="87.6"/>
    <n v="216.6"/>
    <n v="1840000"/>
    <n v="28.9"/>
    <n v="12.96"/>
    <n v="0"/>
    <n v="47.58"/>
    <n v="78.592669999999998"/>
    <x v="747"/>
    <n v="2.14"/>
    <n v="69699.996950000001"/>
    <n v="31.746134000000001"/>
    <n v="3.9126357669999998"/>
    <n v="8050.2553719999996"/>
    <x v="31"/>
    <n v="1138910"/>
    <x v="35"/>
    <n v="-74.297332999999995"/>
  </r>
  <r>
    <x v="35"/>
    <x v="13"/>
    <x v="402"/>
    <n v="88.45"/>
    <n v="216.82"/>
    <n v="310000"/>
    <n v="32.29"/>
    <n v="21.71"/>
    <n v="0"/>
    <n v="50.48"/>
    <n v="69.926580000000001"/>
    <x v="748"/>
    <n v="2.66"/>
    <n v="76860.000610000003"/>
    <n v="29.385107000000001"/>
    <n v="5.1339935199999998"/>
    <n v="8218.3478439999999"/>
    <x v="31"/>
    <n v="1138910"/>
    <x v="35"/>
    <n v="-74.297332999999995"/>
  </r>
  <r>
    <x v="35"/>
    <x v="14"/>
    <x v="403"/>
    <n v="89.1"/>
    <n v="237.49"/>
    <n v="55290000"/>
    <n v="32.380000000000003"/>
    <n v="20.99"/>
    <n v="0"/>
    <n v="48.06"/>
    <n v="69.601740000000007"/>
    <x v="749"/>
    <n v="2.58"/>
    <n v="79199.996950000001"/>
    <n v="28.364685000000001"/>
    <n v="4.4990300010000004"/>
    <n v="8114.3439209999997"/>
    <x v="31"/>
    <n v="1138910"/>
    <x v="35"/>
    <n v="-74.297332999999995"/>
  </r>
  <r>
    <x v="35"/>
    <x v="15"/>
    <x v="404"/>
    <n v="89.75"/>
    <n v="247.42"/>
    <n v="23220000"/>
    <n v="31.6"/>
    <n v="27.22"/>
    <n v="0"/>
    <n v="49"/>
    <n v="64.287589999999994"/>
    <x v="750"/>
    <n v="2.5299999999999998"/>
    <n v="80230.003360000002"/>
    <n v="28.021618"/>
    <n v="2.9559013749999998"/>
    <n v="6175.8760300000004"/>
    <x v="31"/>
    <n v="1138910"/>
    <x v="35"/>
    <n v="-74.297332999999995"/>
  </r>
  <r>
    <x v="35"/>
    <x v="16"/>
    <x v="405"/>
    <n v="90.7"/>
    <n v="246.63"/>
    <n v="1454760000"/>
    <n v="30.74"/>
    <n v="25.02"/>
    <n v="0"/>
    <n v="49.54"/>
    <n v="66.44314"/>
    <x v="751"/>
    <n v="2.58"/>
    <n v="82680.000310000003"/>
    <n v="27.708812999999999"/>
    <n v="2.0873825020000001"/>
    <n v="5870.7779570000002"/>
    <x v="31"/>
    <n v="1138910"/>
    <x v="35"/>
    <n v="-74.297332999999995"/>
  </r>
  <r>
    <x v="35"/>
    <x v="17"/>
    <x v="196"/>
    <n v="91.2"/>
    <n v="246.81"/>
    <n v="184770000"/>
    <n v="32.53"/>
    <n v="16.07"/>
    <n v="0"/>
    <n v="61.39"/>
    <n v="79.253810000000001"/>
    <x v="752"/>
    <n v="2.44"/>
    <n v="74989.997860000003"/>
    <n v="32.829059999999998"/>
    <n v="1.359360868"/>
    <n v="6376.7067159999997"/>
    <x v="31"/>
    <n v="1138910"/>
    <x v="35"/>
    <n v="-74.297332999999995"/>
  </r>
  <r>
    <x v="35"/>
    <x v="18"/>
    <x v="196"/>
    <n v="92"/>
    <n v="247.06"/>
    <n v="144250000"/>
    <n v="30.72"/>
    <n v="19.11"/>
    <n v="0"/>
    <n v="60.08"/>
    <n v="75.868163999999993"/>
    <x v="753"/>
    <n v="2.29"/>
    <n v="78589.996339999998"/>
    <n v="31.999549999999999"/>
    <n v="2.5643242829999999"/>
    <n v="6729.5833320000002"/>
    <x v="31"/>
    <n v="1138910"/>
    <x v="35"/>
    <n v="-74.297332999999995"/>
  </r>
  <r>
    <x v="35"/>
    <x v="19"/>
    <x v="406"/>
    <n v="92.5"/>
    <n v="245.49"/>
    <n v="152510000"/>
    <n v="30.72"/>
    <n v="23.84"/>
    <n v="0"/>
    <n v="54.31"/>
    <n v="69.494560000000007"/>
    <x v="754"/>
    <n v="2.5099999999999998"/>
    <n v="81040.000920000006"/>
    <n v="29.890343000000001"/>
    <n v="3.2811168049999999"/>
    <n v="6424.9794920000004"/>
    <x v="31"/>
    <n v="1138910"/>
    <x v="35"/>
    <n v="-74.297332999999995"/>
  </r>
  <r>
    <x v="35"/>
    <x v="20"/>
    <x v="18"/>
    <n v="93.2"/>
    <n v="266.33"/>
    <m/>
    <m/>
    <n v="27.17"/>
    <n v="0"/>
    <n v="49.97"/>
    <n v="64.778329999999997"/>
    <x v="755"/>
    <m/>
    <m/>
    <n v="30.772787000000001"/>
    <n v="-6.7957581070000002"/>
    <n v="5334.5560420000002"/>
    <x v="31"/>
    <n v="1138910"/>
    <x v="35"/>
    <n v="-74.297332999999995"/>
  </r>
  <r>
    <x v="36"/>
    <x v="0"/>
    <x v="407"/>
    <n v="0.6"/>
    <n v="0"/>
    <m/>
    <n v="69.87"/>
    <n v="0.02"/>
    <n v="0"/>
    <n v="0"/>
    <n v="0"/>
    <x v="756"/>
    <n v="2.66"/>
    <n v="100"/>
    <m/>
    <n v="10.847878619999999"/>
    <n v="647.42581180000002"/>
    <x v="32"/>
    <n v="2235"/>
    <x v="36"/>
    <n v="43.333300000000001"/>
  </r>
  <r>
    <x v="36"/>
    <x v="1"/>
    <x v="408"/>
    <n v="0.7"/>
    <n v="0"/>
    <m/>
    <n v="69.510000000000005"/>
    <n v="0.03"/>
    <n v="0"/>
    <n v="0"/>
    <n v="0"/>
    <x v="757"/>
    <n v="2.68"/>
    <n v="110"/>
    <m/>
    <n v="2.3329071020000001"/>
    <n v="680.90557279999996"/>
    <x v="32"/>
    <n v="2235"/>
    <x v="36"/>
    <n v="43.333300000000001"/>
  </r>
  <r>
    <x v="36"/>
    <x v="2"/>
    <x v="409"/>
    <n v="0.8"/>
    <n v="1.07"/>
    <m/>
    <n v="70.31"/>
    <n v="0.03"/>
    <n v="0"/>
    <n v="0"/>
    <n v="0"/>
    <x v="758"/>
    <n v="2.65"/>
    <n v="109.99999939999999"/>
    <m/>
    <n v="2.3249448610000001"/>
    <n v="747.98886249999998"/>
    <x v="32"/>
    <n v="2235"/>
    <x v="36"/>
    <n v="43.333300000000001"/>
  </r>
  <r>
    <x v="36"/>
    <x v="3"/>
    <x v="410"/>
    <n v="1"/>
    <n v="1.05"/>
    <m/>
    <n v="64.39"/>
    <n v="0.03"/>
    <n v="0"/>
    <n v="0"/>
    <n v="0"/>
    <x v="759"/>
    <n v="2.88"/>
    <n v="140.00000059999999"/>
    <m/>
    <n v="2.103871636"/>
    <n v="937.71089629999994"/>
    <x v="32"/>
    <n v="2235"/>
    <x v="36"/>
    <n v="43.333300000000001"/>
  </r>
  <r>
    <x v="36"/>
    <x v="4"/>
    <x v="411"/>
    <n v="1.2"/>
    <n v="2.42"/>
    <m/>
    <n v="63.52"/>
    <n v="0.04"/>
    <n v="0"/>
    <n v="0"/>
    <n v="0"/>
    <x v="760"/>
    <n v="2.97"/>
    <n v="150.00000600000001"/>
    <m/>
    <n v="1.9196598069999999"/>
    <n v="1061.075548"/>
    <x v="32"/>
    <n v="2235"/>
    <x v="36"/>
    <n v="43.333300000000001"/>
  </r>
  <r>
    <x v="36"/>
    <x v="5"/>
    <x v="412"/>
    <n v="1.4"/>
    <n v="2.37"/>
    <m/>
    <n v="65.739999999999995"/>
    <n v="0.04"/>
    <n v="0"/>
    <n v="0"/>
    <n v="0"/>
    <x v="761"/>
    <n v="2.87"/>
    <n v="150.00000600000001"/>
    <m/>
    <n v="2.8375478699999999"/>
    <n v="1069.0294260000001"/>
    <x v="32"/>
    <n v="2235"/>
    <x v="36"/>
    <n v="43.333300000000001"/>
  </r>
  <r>
    <x v="36"/>
    <x v="6"/>
    <x v="413"/>
    <n v="1.7"/>
    <n v="2.31"/>
    <m/>
    <n v="61.81"/>
    <n v="0.04"/>
    <n v="0"/>
    <n v="0"/>
    <n v="0"/>
    <x v="762"/>
    <n v="3.02"/>
    <n v="170.00000180000001"/>
    <m/>
    <n v="2.646955476"/>
    <n v="1114.945281"/>
    <x v="32"/>
    <n v="2235"/>
    <x v="36"/>
    <n v="43.333300000000001"/>
  </r>
  <r>
    <x v="36"/>
    <x v="7"/>
    <x v="414"/>
    <n v="2"/>
    <n v="2.2599999999999998"/>
    <m/>
    <n v="74.36"/>
    <n v="0.04"/>
    <n v="0"/>
    <n v="0"/>
    <n v="0"/>
    <x v="763"/>
    <n v="2.57"/>
    <n v="109.99999939999999"/>
    <m/>
    <n v="0.80004234900000004"/>
    <n v="1240.0925279999999"/>
    <x v="32"/>
    <n v="2235"/>
    <x v="36"/>
    <n v="43.333300000000001"/>
  </r>
  <r>
    <x v="36"/>
    <x v="8"/>
    <x v="415"/>
    <n v="2.4"/>
    <n v="2.2000000000000002"/>
    <m/>
    <n v="73.44"/>
    <n v="0.04"/>
    <n v="0"/>
    <n v="0"/>
    <n v="0"/>
    <x v="764"/>
    <n v="2.5099999999999998"/>
    <n v="109.99999939999999"/>
    <m/>
    <n v="3.9999719909999998"/>
    <n v="1393.216032"/>
    <x v="32"/>
    <n v="2235"/>
    <x v="36"/>
    <n v="43.333300000000001"/>
  </r>
  <r>
    <x v="36"/>
    <x v="9"/>
    <x v="416"/>
    <n v="2.8"/>
    <n v="2.15"/>
    <m/>
    <n v="68.53"/>
    <n v="0.04"/>
    <n v="0"/>
    <n v="0"/>
    <n v="0"/>
    <x v="765"/>
    <n v="2.65"/>
    <n v="140.00000059999999"/>
    <m/>
    <n v="3.2001131119999999"/>
    <n v="1344.7304059999999"/>
    <x v="32"/>
    <n v="2235"/>
    <x v="36"/>
    <n v="43.333300000000001"/>
  </r>
  <r>
    <x v="36"/>
    <x v="10"/>
    <x v="417"/>
    <n v="3.2"/>
    <n v="2.1"/>
    <m/>
    <n v="66.39"/>
    <n v="0.04"/>
    <n v="0"/>
    <n v="0"/>
    <n v="0"/>
    <x v="766"/>
    <n v="2.78"/>
    <n v="170.00000180000001"/>
    <m/>
    <n v="3.7999334550000001"/>
    <n v="1316.491213"/>
    <x v="32"/>
    <n v="2235"/>
    <x v="36"/>
    <n v="43.333300000000001"/>
  </r>
  <r>
    <x v="36"/>
    <x v="11"/>
    <x v="418"/>
    <n v="3.7"/>
    <n v="2.0499999999999998"/>
    <m/>
    <n v="69.349999999999994"/>
    <n v="0.05"/>
    <n v="0"/>
    <n v="0"/>
    <n v="0"/>
    <x v="767"/>
    <n v="2.58"/>
    <n v="150.00000600000001"/>
    <m/>
    <n v="4.0998469550000003"/>
    <n v="1447.945144"/>
    <x v="32"/>
    <n v="2235"/>
    <x v="36"/>
    <n v="43.333300000000001"/>
  </r>
  <r>
    <x v="36"/>
    <x v="12"/>
    <x v="419"/>
    <n v="4.2"/>
    <n v="2"/>
    <n v="310000"/>
    <n v="67.849999999999994"/>
    <n v="0.05"/>
    <n v="0"/>
    <n v="0"/>
    <n v="0"/>
    <x v="768"/>
    <n v="2.59"/>
    <n v="159.99999639999999"/>
    <m/>
    <n v="3.2002729030000001"/>
    <n v="1403.3602519999999"/>
    <x v="32"/>
    <n v="2235"/>
    <x v="36"/>
    <n v="43.333300000000001"/>
  </r>
  <r>
    <x v="36"/>
    <x v="13"/>
    <x v="420"/>
    <n v="4.8"/>
    <n v="1.95"/>
    <n v="20000"/>
    <n v="62.51"/>
    <n v="0.05"/>
    <n v="0"/>
    <n v="0"/>
    <n v="0"/>
    <x v="769"/>
    <n v="2.72"/>
    <n v="189.9999976"/>
    <m/>
    <n v="4.4998742150000002"/>
    <n v="1505.3372919999999"/>
    <x v="32"/>
    <n v="2235"/>
    <x v="36"/>
    <n v="43.333300000000001"/>
  </r>
  <r>
    <x v="36"/>
    <x v="14"/>
    <x v="421"/>
    <n v="5.3"/>
    <n v="1.91"/>
    <n v="120000"/>
    <n v="66.02"/>
    <n v="0.05"/>
    <n v="0"/>
    <n v="0"/>
    <n v="0"/>
    <x v="770"/>
    <n v="2.57"/>
    <n v="170.00000180000001"/>
    <m/>
    <n v="2.1000064379999999"/>
    <n v="1513.830379"/>
    <x v="32"/>
    <n v="2235"/>
    <x v="36"/>
    <n v="43.333300000000001"/>
  </r>
  <r>
    <x v="36"/>
    <x v="15"/>
    <x v="422"/>
    <n v="5.7"/>
    <n v="1.86"/>
    <n v="970000"/>
    <n v="64.17"/>
    <n v="0.05"/>
    <n v="0"/>
    <n v="0"/>
    <n v="0"/>
    <x v="771"/>
    <n v="2.66"/>
    <n v="189.9999976"/>
    <m/>
    <n v="1.116140583"/>
    <n v="1242.5856080000001"/>
    <x v="32"/>
    <n v="2235"/>
    <x v="36"/>
    <n v="43.333300000000001"/>
  </r>
  <r>
    <x v="36"/>
    <x v="16"/>
    <x v="423"/>
    <n v="6.3"/>
    <n v="1.82"/>
    <n v="10000"/>
    <n v="60.5"/>
    <n v="0.05"/>
    <n v="0"/>
    <n v="0"/>
    <n v="0"/>
    <x v="772"/>
    <n v="2.79"/>
    <n v="219.99999879999999"/>
    <m/>
    <n v="3.3206800250000001"/>
    <n v="1273.0509520000001"/>
    <x v="32"/>
    <n v="2235"/>
    <x v="36"/>
    <n v="43.333300000000001"/>
  </r>
  <r>
    <x v="36"/>
    <x v="17"/>
    <x v="424"/>
    <n v="6.8"/>
    <n v="1.78"/>
    <n v="11180000"/>
    <n v="56.42"/>
    <n v="0.09"/>
    <n v="0"/>
    <n v="0"/>
    <n v="0"/>
    <x v="773"/>
    <n v="3.06"/>
    <n v="280.00000119999999"/>
    <m/>
    <n v="3.815702113"/>
    <n v="1323.8148430000001"/>
    <x v="32"/>
    <n v="2235"/>
    <x v="36"/>
    <n v="43.333300000000001"/>
  </r>
  <r>
    <x v="36"/>
    <x v="18"/>
    <x v="425"/>
    <n v="7.3"/>
    <n v="1.74"/>
    <m/>
    <n v="55.01"/>
    <n v="0.09"/>
    <n v="0"/>
    <n v="0"/>
    <n v="0"/>
    <x v="774"/>
    <n v="3.12"/>
    <n v="300.0000119"/>
    <m/>
    <n v="3.6425250189999998"/>
    <n v="1428.290463"/>
    <x v="32"/>
    <n v="2235"/>
    <x v="36"/>
    <n v="43.333300000000001"/>
  </r>
  <r>
    <x v="36"/>
    <x v="19"/>
    <x v="426"/>
    <n v="7.8"/>
    <n v="1.7"/>
    <m/>
    <n v="53.43"/>
    <n v="0.1"/>
    <n v="0"/>
    <n v="0"/>
    <n v="0"/>
    <x v="775"/>
    <n v="3.19"/>
    <n v="319.99999279999997"/>
    <m/>
    <n v="1.7553282800000001"/>
    <n v="1401.542312"/>
    <x v="32"/>
    <n v="2235"/>
    <x v="36"/>
    <n v="43.333300000000001"/>
  </r>
  <r>
    <x v="36"/>
    <x v="20"/>
    <x v="427"/>
    <n v="8.4"/>
    <n v="1.66"/>
    <m/>
    <m/>
    <n v="0.13"/>
    <n v="0"/>
    <n v="0"/>
    <n v="0"/>
    <x v="776"/>
    <m/>
    <m/>
    <m/>
    <n v="-0.128835488"/>
    <n v="1420.6617470000001"/>
    <x v="32"/>
    <n v="2235"/>
    <x v="36"/>
    <n v="43.333300000000001"/>
  </r>
  <r>
    <x v="37"/>
    <x v="0"/>
    <x v="428"/>
    <n v="9.3000000000000007"/>
    <n v="27.56"/>
    <n v="150000"/>
    <n v="64.86"/>
    <n v="0"/>
    <n v="0"/>
    <n v="0.28999999999999998"/>
    <n v="100"/>
    <x v="777"/>
    <n v="2.16"/>
    <m/>
    <m/>
    <m/>
    <m/>
    <x v="2"/>
    <n v="2345409"/>
    <x v="37"/>
    <n v="13.728899999999999"/>
  </r>
  <r>
    <x v="37"/>
    <x v="1"/>
    <x v="429"/>
    <n v="9.6"/>
    <n v="26.79"/>
    <m/>
    <n v="61.18"/>
    <n v="0"/>
    <n v="0"/>
    <n v="0.33"/>
    <n v="99.999989999999997"/>
    <x v="778"/>
    <n v="2.33"/>
    <m/>
    <m/>
    <m/>
    <m/>
    <x v="2"/>
    <n v="2345409"/>
    <x v="37"/>
    <n v="13.728899999999999"/>
  </r>
  <r>
    <x v="37"/>
    <x v="2"/>
    <x v="430"/>
    <n v="9.9"/>
    <n v="26.04"/>
    <m/>
    <n v="68.53"/>
    <n v="0"/>
    <n v="0"/>
    <n v="0.39"/>
    <n v="100"/>
    <x v="779"/>
    <n v="2.25"/>
    <m/>
    <m/>
    <m/>
    <m/>
    <x v="2"/>
    <n v="2345409"/>
    <x v="37"/>
    <n v="13.728899999999999"/>
  </r>
  <r>
    <x v="37"/>
    <x v="3"/>
    <x v="431"/>
    <n v="10.5"/>
    <n v="25.3"/>
    <n v="515910000"/>
    <n v="61.99"/>
    <n v="0.04"/>
    <n v="0"/>
    <n v="0.36"/>
    <n v="90"/>
    <x v="780"/>
    <n v="2.63"/>
    <m/>
    <m/>
    <m/>
    <m/>
    <x v="2"/>
    <n v="2345409"/>
    <x v="37"/>
    <n v="13.728899999999999"/>
  </r>
  <r>
    <x v="37"/>
    <x v="4"/>
    <x v="432"/>
    <n v="11.1"/>
    <n v="24.56"/>
    <m/>
    <n v="63.03"/>
    <n v="0.04"/>
    <n v="0"/>
    <n v="0.35"/>
    <n v="89.743589999999998"/>
    <x v="781"/>
    <n v="2.71"/>
    <m/>
    <m/>
    <m/>
    <m/>
    <x v="2"/>
    <n v="2345409"/>
    <x v="37"/>
    <n v="13.728899999999999"/>
  </r>
  <r>
    <x v="37"/>
    <x v="5"/>
    <x v="433"/>
    <n v="11.6"/>
    <n v="23.79"/>
    <m/>
    <n v="63.11"/>
    <n v="0.05"/>
    <n v="0"/>
    <n v="0.37"/>
    <n v="88.095240000000004"/>
    <x v="782"/>
    <n v="2.71"/>
    <m/>
    <m/>
    <m/>
    <m/>
    <x v="2"/>
    <n v="2345409"/>
    <x v="37"/>
    <n v="13.728899999999999"/>
  </r>
  <r>
    <x v="37"/>
    <x v="6"/>
    <x v="434"/>
    <n v="12.6"/>
    <n v="23.02"/>
    <m/>
    <n v="69.42"/>
    <n v="0.05"/>
    <n v="0"/>
    <n v="0.39"/>
    <n v="88.636369999999999"/>
    <x v="783"/>
    <n v="3.27"/>
    <m/>
    <m/>
    <m/>
    <m/>
    <x v="2"/>
    <n v="2345409"/>
    <x v="37"/>
    <n v="13.728899999999999"/>
  </r>
  <r>
    <x v="37"/>
    <x v="7"/>
    <x v="435"/>
    <n v="13.4"/>
    <n v="22.24"/>
    <m/>
    <n v="60.34"/>
    <n v="0.06"/>
    <n v="0"/>
    <n v="0.34"/>
    <n v="85"/>
    <x v="784"/>
    <n v="3.11"/>
    <m/>
    <m/>
    <m/>
    <m/>
    <x v="2"/>
    <n v="2345409"/>
    <x v="37"/>
    <n v="13.728899999999999"/>
  </r>
  <r>
    <x v="37"/>
    <x v="8"/>
    <x v="436"/>
    <n v="14.5"/>
    <n v="21.49"/>
    <m/>
    <n v="56.86"/>
    <n v="0.09"/>
    <n v="0"/>
    <n v="0.39"/>
    <n v="81.25"/>
    <x v="785"/>
    <n v="3.13"/>
    <m/>
    <m/>
    <m/>
    <m/>
    <x v="2"/>
    <n v="2345409"/>
    <x v="37"/>
    <n v="13.728899999999999"/>
  </r>
  <r>
    <x v="37"/>
    <x v="9"/>
    <x v="437"/>
    <n v="15.8"/>
    <n v="20.79"/>
    <m/>
    <n v="56.03"/>
    <n v="0.16"/>
    <n v="0"/>
    <n v="0.36"/>
    <n v="69.230773999999997"/>
    <x v="786"/>
    <n v="3.21"/>
    <m/>
    <m/>
    <m/>
    <m/>
    <x v="2"/>
    <n v="2345409"/>
    <x v="37"/>
    <n v="13.728899999999999"/>
  </r>
  <r>
    <x v="37"/>
    <x v="10"/>
    <x v="438"/>
    <n v="17"/>
    <n v="20.170000000000002"/>
    <m/>
    <n v="54.8"/>
    <n v="0.32"/>
    <n v="0"/>
    <n v="0.44"/>
    <n v="57.894736999999999"/>
    <x v="787"/>
    <n v="3.18"/>
    <m/>
    <m/>
    <m/>
    <m/>
    <x v="2"/>
    <n v="2345409"/>
    <x v="37"/>
    <n v="13.728899999999999"/>
  </r>
  <r>
    <x v="37"/>
    <x v="11"/>
    <x v="439"/>
    <n v="18.5"/>
    <n v="19.63"/>
    <m/>
    <n v="64.62"/>
    <n v="0.45"/>
    <n v="0"/>
    <n v="0.79"/>
    <n v="63.709679999999999"/>
    <x v="788"/>
    <n v="4.1399999999999997"/>
    <m/>
    <m/>
    <m/>
    <m/>
    <x v="2"/>
    <n v="2345409"/>
    <x v="37"/>
    <n v="13.728899999999999"/>
  </r>
  <r>
    <x v="37"/>
    <x v="12"/>
    <x v="440"/>
    <n v="20.05"/>
    <n v="45.74"/>
    <n v="114860000"/>
    <n v="65.3"/>
    <n v="0.64"/>
    <n v="0"/>
    <n v="1"/>
    <n v="60.975610000000003"/>
    <x v="789"/>
    <n v="4.3099999999999996"/>
    <m/>
    <m/>
    <m/>
    <m/>
    <x v="2"/>
    <n v="2345409"/>
    <x v="37"/>
    <n v="13.728899999999999"/>
  </r>
  <r>
    <x v="37"/>
    <x v="13"/>
    <x v="441"/>
    <n v="21.8"/>
    <n v="44.65"/>
    <n v="1880000"/>
    <n v="62.47"/>
    <n v="0.67"/>
    <n v="0"/>
    <n v="0.98"/>
    <n v="59.393940000000001"/>
    <x v="790"/>
    <n v="4.57"/>
    <m/>
    <m/>
    <m/>
    <m/>
    <x v="2"/>
    <n v="2345409"/>
    <x v="37"/>
    <n v="13.728899999999999"/>
  </r>
  <r>
    <x v="37"/>
    <x v="14"/>
    <x v="442"/>
    <n v="23.5"/>
    <n v="43.63"/>
    <n v="0"/>
    <n v="62.23"/>
    <n v="0.72"/>
    <n v="0"/>
    <n v="0.96"/>
    <n v="57.142859999999999"/>
    <x v="791"/>
    <n v="4.24"/>
    <m/>
    <m/>
    <m/>
    <m/>
    <x v="2"/>
    <n v="2345409"/>
    <x v="37"/>
    <n v="13.728899999999999"/>
  </r>
  <r>
    <x v="37"/>
    <x v="15"/>
    <x v="443"/>
    <n v="25.4"/>
    <n v="42.56"/>
    <m/>
    <n v="64.150000000000006"/>
    <n v="1.53"/>
    <n v="0"/>
    <n v="1.1399999999999999"/>
    <n v="42.696629999999999"/>
    <x v="792"/>
    <n v="4.62"/>
    <m/>
    <m/>
    <m/>
    <m/>
    <x v="2"/>
    <n v="2345409"/>
    <x v="37"/>
    <n v="13.728899999999999"/>
  </r>
  <r>
    <x v="37"/>
    <x v="16"/>
    <x v="444"/>
    <n v="27.4"/>
    <n v="42.79"/>
    <n v="90000"/>
    <n v="67.61"/>
    <n v="1.66"/>
    <n v="0"/>
    <n v="1.17"/>
    <n v="41.342753999999999"/>
    <x v="793"/>
    <n v="5.39"/>
    <m/>
    <m/>
    <m/>
    <m/>
    <x v="2"/>
    <n v="2345409"/>
    <x v="37"/>
    <n v="13.728899999999999"/>
  </r>
  <r>
    <x v="37"/>
    <x v="17"/>
    <x v="445"/>
    <n v="29.5"/>
    <n v="44.35"/>
    <m/>
    <n v="69.73"/>
    <n v="1.61"/>
    <n v="0"/>
    <n v="1.24"/>
    <n v="43.508774000000003"/>
    <x v="794"/>
    <n v="5.64"/>
    <m/>
    <m/>
    <m/>
    <m/>
    <x v="2"/>
    <n v="2345409"/>
    <x v="37"/>
    <n v="13.728899999999999"/>
  </r>
  <r>
    <x v="37"/>
    <x v="18"/>
    <x v="446"/>
    <n v="31.05"/>
    <n v="43.25"/>
    <n v="20630000"/>
    <n v="69.34"/>
    <n v="1.82"/>
    <n v="0"/>
    <n v="1.1499999999999999"/>
    <n v="38.72054"/>
    <x v="795"/>
    <n v="6.12"/>
    <m/>
    <m/>
    <m/>
    <m/>
    <x v="2"/>
    <n v="2345409"/>
    <x v="37"/>
    <n v="13.728899999999999"/>
  </r>
  <r>
    <x v="37"/>
    <x v="19"/>
    <x v="447"/>
    <n v="32.6"/>
    <n v="42.16"/>
    <n v="90000"/>
    <n v="68.67"/>
    <n v="2.72"/>
    <n v="0"/>
    <n v="0.94"/>
    <n v="25.683060000000001"/>
    <x v="796"/>
    <n v="6.55"/>
    <m/>
    <m/>
    <m/>
    <m/>
    <x v="2"/>
    <n v="2345409"/>
    <x v="37"/>
    <n v="13.728899999999999"/>
  </r>
  <r>
    <x v="37"/>
    <x v="20"/>
    <x v="448"/>
    <n v="34.9"/>
    <n v="41.1"/>
    <m/>
    <m/>
    <n v="2.87"/>
    <n v="0"/>
    <n v="0.96"/>
    <n v="25.065275"/>
    <x v="797"/>
    <m/>
    <m/>
    <m/>
    <m/>
    <m/>
    <x v="2"/>
    <n v="2345409"/>
    <x v="37"/>
    <n v="13.728899999999999"/>
  </r>
  <r>
    <x v="38"/>
    <x v="0"/>
    <x v="449"/>
    <n v="89"/>
    <n v="359.7"/>
    <n v="100000"/>
    <n v="32.950000000000003"/>
    <n v="7.0000000000000007E-2"/>
    <n v="0"/>
    <n v="6.78"/>
    <n v="98.978099999999998"/>
    <x v="798"/>
    <n v="2.41"/>
    <n v="4950"/>
    <m/>
    <n v="3.8687180880000001"/>
    <n v="3789.0538860000001"/>
    <x v="33"/>
    <n v="51100"/>
    <x v="38"/>
    <n v="-83.753428"/>
  </r>
  <r>
    <x v="38"/>
    <x v="1"/>
    <x v="450"/>
    <n v="89.4"/>
    <n v="358.3"/>
    <n v="140120000"/>
    <n v="32.11"/>
    <n v="0.11"/>
    <n v="0"/>
    <n v="6.78"/>
    <n v="98.403490000000005"/>
    <x v="799"/>
    <n v="2.34"/>
    <n v="5420"/>
    <m/>
    <n v="3.491169872"/>
    <n v="3960.3077029999999"/>
    <x v="33"/>
    <n v="51100"/>
    <x v="38"/>
    <n v="-83.753428"/>
  </r>
  <r>
    <x v="38"/>
    <x v="2"/>
    <x v="451"/>
    <n v="89.8"/>
    <n v="363.6"/>
    <m/>
    <n v="32.54"/>
    <n v="0.16"/>
    <n v="0"/>
    <n v="7.26"/>
    <n v="97.843665999999999"/>
    <x v="800"/>
    <n v="2.39"/>
    <n v="5519.9999809999999"/>
    <m/>
    <n v="3.4168763900000001"/>
    <n v="4042.7056859999998"/>
    <x v="33"/>
    <n v="51100"/>
    <x v="38"/>
    <n v="-83.753428"/>
  </r>
  <r>
    <x v="38"/>
    <x v="3"/>
    <x v="452"/>
    <n v="90.1"/>
    <n v="371.05"/>
    <n v="16200000"/>
    <n v="33.299999999999997"/>
    <n v="0.19"/>
    <n v="0"/>
    <n v="7.1"/>
    <n v="97.393690000000007"/>
    <x v="801"/>
    <n v="2.44"/>
    <n v="5800.0001910000001"/>
    <m/>
    <n v="4.317179866"/>
    <n v="4147.8243689999999"/>
    <x v="33"/>
    <n v="51100"/>
    <x v="38"/>
    <n v="-83.753428"/>
  </r>
  <r>
    <x v="38"/>
    <x v="4"/>
    <x v="453"/>
    <n v="90.4"/>
    <n v="371.03"/>
    <n v="90000"/>
    <n v="39.159999999999997"/>
    <n v="7.0000000000000007E-2"/>
    <n v="0"/>
    <n v="7.9"/>
    <n v="99.121709999999993"/>
    <x v="802"/>
    <n v="2.78"/>
    <n v="5940.0000570000002"/>
    <m/>
    <n v="4.4245995970000003"/>
    <n v="4404.7118840000003"/>
    <x v="33"/>
    <n v="51100"/>
    <x v="38"/>
    <n v="-83.753428"/>
  </r>
  <r>
    <x v="38"/>
    <x v="5"/>
    <x v="454"/>
    <n v="90.7"/>
    <n v="365.92"/>
    <n v="100000"/>
    <n v="41.73"/>
    <n v="0.28000000000000003"/>
    <n v="0"/>
    <n v="7.87"/>
    <n v="96.564419999999998"/>
    <x v="803"/>
    <n v="2.67"/>
    <n v="6269.9999809999999"/>
    <m/>
    <n v="3.9766663680000001"/>
    <n v="4676.3793660000001"/>
    <x v="33"/>
    <n v="51100"/>
    <x v="38"/>
    <n v="-83.753428"/>
  </r>
  <r>
    <x v="38"/>
    <x v="6"/>
    <x v="455"/>
    <n v="91.2"/>
    <n v="385.85"/>
    <n v="80000"/>
    <n v="42.4"/>
    <n v="0.53"/>
    <n v="0"/>
    <n v="8.0500000000000007"/>
    <n v="93.822845000000001"/>
    <x v="804"/>
    <n v="2.71"/>
    <n v="6559.9999429999998"/>
    <m/>
    <n v="7.3266954320000002"/>
    <n v="5227.4659519999996"/>
    <x v="33"/>
    <n v="51100"/>
    <x v="38"/>
    <n v="-83.753428"/>
  </r>
  <r>
    <x v="38"/>
    <x v="7"/>
    <x v="456"/>
    <n v="91.3"/>
    <n v="424.39"/>
    <n v="700000"/>
    <n v="41.19"/>
    <n v="0.69"/>
    <n v="0"/>
    <n v="8.24"/>
    <n v="92.273229999999998"/>
    <x v="805"/>
    <n v="2.64"/>
    <n v="7599.9999049999997"/>
    <m/>
    <n v="8.2151319829999991"/>
    <n v="6103.7419170000003"/>
    <x v="33"/>
    <n v="51100"/>
    <x v="38"/>
    <n v="-83.753428"/>
  </r>
  <r>
    <x v="38"/>
    <x v="8"/>
    <x v="457"/>
    <n v="91.8"/>
    <n v="422.92"/>
    <n v="90000"/>
    <n v="40.700000000000003"/>
    <n v="0.68"/>
    <n v="0"/>
    <n v="8.68"/>
    <n v="92.735050000000001"/>
    <x v="806"/>
    <n v="2.54"/>
    <n v="7519.9999809999999"/>
    <m/>
    <n v="4.7381748779999997"/>
    <n v="6901.3883059999998"/>
    <x v="33"/>
    <n v="51100"/>
    <x v="38"/>
    <n v="-83.753428"/>
  </r>
  <r>
    <x v="38"/>
    <x v="9"/>
    <x v="458"/>
    <n v="92.1"/>
    <n v="437.93"/>
    <n v="10000"/>
    <n v="40.72"/>
    <n v="0.52"/>
    <n v="0"/>
    <n v="8.6999999999999993"/>
    <n v="94.360084999999998"/>
    <x v="807"/>
    <n v="2.58"/>
    <n v="7199.9998089999999"/>
    <m/>
    <n v="-0.87345594299999996"/>
    <n v="6801.0367349999997"/>
    <x v="33"/>
    <n v="51100"/>
    <x v="38"/>
    <n v="-83.753428"/>
  </r>
  <r>
    <x v="38"/>
    <x v="10"/>
    <x v="459"/>
    <n v="92.4"/>
    <n v="429.94"/>
    <n v="7640000"/>
    <n v="40.39"/>
    <n v="0.71"/>
    <n v="0"/>
    <n v="8.76"/>
    <n v="92.50264"/>
    <x v="808"/>
    <n v="2.4700000000000002"/>
    <n v="7110.0001339999999"/>
    <m/>
    <n v="5.3603435260000003"/>
    <n v="8227.1274940000003"/>
    <x v="33"/>
    <n v="51100"/>
    <x v="38"/>
    <n v="-83.753428"/>
  </r>
  <r>
    <x v="38"/>
    <x v="11"/>
    <x v="460"/>
    <n v="92.9"/>
    <n v="440.67"/>
    <n v="1670000"/>
    <n v="38.020000000000003"/>
    <n v="0.91"/>
    <n v="0"/>
    <n v="8.7899999999999991"/>
    <n v="90.618560000000002"/>
    <x v="809"/>
    <n v="2.38"/>
    <n v="7429.999828"/>
    <m/>
    <n v="4.4031592399999999"/>
    <n v="9229.8345169999993"/>
    <x v="33"/>
    <n v="51100"/>
    <x v="38"/>
    <n v="-83.753428"/>
  </r>
  <r>
    <x v="38"/>
    <x v="12"/>
    <x v="461"/>
    <n v="93.1"/>
    <n v="459.33"/>
    <n v="333910000"/>
    <n v="38.06"/>
    <n v="0.9"/>
    <n v="0"/>
    <n v="9.15"/>
    <n v="91.04477"/>
    <x v="810"/>
    <n v="2.36"/>
    <n v="7449.9998089999999"/>
    <m/>
    <n v="4.8825923690000002"/>
    <n v="10075.00462"/>
    <x v="33"/>
    <n v="51100"/>
    <x v="38"/>
    <n v="-83.753428"/>
  </r>
  <r>
    <x v="38"/>
    <x v="13"/>
    <x v="462"/>
    <n v="93.6"/>
    <n v="458.39"/>
    <n v="122760000"/>
    <n v="37.799999999999997"/>
    <n v="1.23"/>
    <n v="0"/>
    <n v="8.8800000000000008"/>
    <n v="87.833830000000006"/>
    <x v="811"/>
    <n v="2.42"/>
    <n v="7780.0002100000002"/>
    <m/>
    <n v="2.4947661079999999"/>
    <n v="10744.09102"/>
    <x v="33"/>
    <n v="51100"/>
    <x v="38"/>
    <n v="-83.753428"/>
  </r>
  <r>
    <x v="38"/>
    <x v="14"/>
    <x v="463"/>
    <n v="94"/>
    <n v="468.18"/>
    <n v="161780000"/>
    <n v="37.619999999999997"/>
    <n v="1.1000000000000001"/>
    <n v="0"/>
    <n v="9.01"/>
    <n v="89.119690000000006"/>
    <x v="812"/>
    <n v="2.37"/>
    <n v="7829.9999239999997"/>
    <m/>
    <n v="3.5421098780000002"/>
    <n v="10847.169669999999"/>
    <x v="33"/>
    <n v="51100"/>
    <x v="38"/>
    <n v="-83.753428"/>
  </r>
  <r>
    <x v="38"/>
    <x v="15"/>
    <x v="458"/>
    <n v="94.3"/>
    <n v="486.68"/>
    <n v="596370000"/>
    <n v="38.33"/>
    <n v="0.26"/>
    <n v="0"/>
    <n v="10.5"/>
    <n v="97.583640000000003"/>
    <x v="813"/>
    <n v="2.23"/>
    <n v="7539.9999619999999"/>
    <m/>
    <n v="3.6520809679999999"/>
    <n v="11642.778050000001"/>
    <x v="33"/>
    <n v="51100"/>
    <x v="38"/>
    <n v="-83.753428"/>
  </r>
  <r>
    <x v="38"/>
    <x v="16"/>
    <x v="42"/>
    <n v="94.6"/>
    <n v="590.73"/>
    <n v="173040000"/>
    <n v="36.81"/>
    <n v="0.35"/>
    <n v="0"/>
    <n v="10.5"/>
    <n v="96.774190000000004"/>
    <x v="814"/>
    <n v="2.2000000000000002"/>
    <n v="8079.9999239999997"/>
    <m/>
    <n v="4.204323252"/>
    <n v="12011.222750000001"/>
    <x v="33"/>
    <n v="51100"/>
    <x v="38"/>
    <n v="-83.753428"/>
  </r>
  <r>
    <x v="38"/>
    <x v="17"/>
    <x v="374"/>
    <n v="94.9"/>
    <n v="608.09"/>
    <n v="251880000"/>
    <n v="36.200000000000003"/>
    <n v="0.21"/>
    <n v="0"/>
    <n v="11.06"/>
    <n v="98.13664"/>
    <x v="815"/>
    <n v="2.09"/>
    <n v="8260.0002289999993"/>
    <m/>
    <n v="4.1576989629999996"/>
    <n v="12225.574490000001"/>
    <x v="33"/>
    <n v="51100"/>
    <x v="38"/>
    <n v="-83.753428"/>
  </r>
  <r>
    <x v="38"/>
    <x v="18"/>
    <x v="103"/>
    <n v="95.3"/>
    <n v="615.07000000000005"/>
    <n v="27800000"/>
    <n v="35.700000000000003"/>
    <n v="0.31"/>
    <n v="0"/>
    <n v="11.13"/>
    <n v="97.290215000000003"/>
    <x v="816"/>
    <n v="1.98"/>
    <n v="8369.9998859999996"/>
    <m/>
    <n v="2.6159044040000001"/>
    <n v="12485.4239"/>
    <x v="33"/>
    <n v="51100"/>
    <x v="38"/>
    <n v="-83.753428"/>
  </r>
  <r>
    <x v="38"/>
    <x v="19"/>
    <x v="102"/>
    <n v="95.6"/>
    <n v="622.84"/>
    <n v="680000"/>
    <n v="35.76"/>
    <n v="0.25"/>
    <n v="0"/>
    <n v="11.18"/>
    <n v="97.81277"/>
    <x v="817"/>
    <n v="2.11"/>
    <n v="8239.9997710000007"/>
    <m/>
    <n v="2.2563150790000002"/>
    <n v="12693.827960000001"/>
    <x v="33"/>
    <n v="51100"/>
    <x v="38"/>
    <n v="-83.753428"/>
  </r>
  <r>
    <x v="38"/>
    <x v="20"/>
    <x v="19"/>
    <n v="95.7"/>
    <n v="613.34"/>
    <m/>
    <m/>
    <n v="0.19"/>
    <n v="0"/>
    <n v="11.55"/>
    <n v="98.381609999999995"/>
    <x v="818"/>
    <m/>
    <m/>
    <m/>
    <n v="-4.0636765349999999"/>
    <n v="12140.854149999999"/>
    <x v="33"/>
    <n v="51100"/>
    <x v="38"/>
    <n v="-83.753428"/>
  </r>
  <r>
    <x v="39"/>
    <x v="0"/>
    <x v="18"/>
    <n v="100"/>
    <m/>
    <m/>
    <n v="26.76"/>
    <n v="4.8099999999999996"/>
    <n v="0"/>
    <n v="6.45"/>
    <n v="57.282412999999998"/>
    <x v="819"/>
    <n v="4.32"/>
    <n v="18040"/>
    <n v="19.766573000000001"/>
    <n v="2.8955005059999999"/>
    <n v="4887.7137160000002"/>
    <x v="34"/>
    <n v="56594"/>
    <x v="39"/>
    <n v="15.2"/>
  </r>
  <r>
    <x v="39"/>
    <x v="1"/>
    <x v="18"/>
    <n v="100"/>
    <m/>
    <m/>
    <n v="26.92"/>
    <n v="5.59"/>
    <n v="0"/>
    <n v="7.18"/>
    <n v="56.225524999999998"/>
    <x v="820"/>
    <n v="4.3600000000000003"/>
    <n v="19200"/>
    <n v="20.780860000000001"/>
    <n v="3.0324982650000001"/>
    <n v="5412.9251359999998"/>
    <x v="34"/>
    <n v="56594"/>
    <x v="39"/>
    <n v="15.2"/>
  </r>
  <r>
    <x v="39"/>
    <x v="2"/>
    <x v="18"/>
    <n v="100"/>
    <m/>
    <m/>
    <n v="24.61"/>
    <n v="6.86"/>
    <n v="0"/>
    <n v="5.85"/>
    <n v="46.02675"/>
    <x v="821"/>
    <n v="4.24"/>
    <n v="20280.000690000001"/>
    <n v="16.805689999999998"/>
    <n v="5.7220742009999999"/>
    <n v="6293.2252989999997"/>
    <x v="34"/>
    <n v="56594"/>
    <x v="39"/>
    <n v="15.2"/>
  </r>
  <r>
    <x v="39"/>
    <x v="3"/>
    <x v="18"/>
    <n v="100"/>
    <m/>
    <m/>
    <n v="24.82"/>
    <n v="7.73"/>
    <n v="0"/>
    <n v="5.46"/>
    <n v="41.394996999999996"/>
    <x v="822"/>
    <n v="4.3"/>
    <n v="21610.000609999999"/>
    <n v="14.887934"/>
    <n v="5.5259467280000001"/>
    <n v="8129.7945840000002"/>
    <x v="34"/>
    <n v="56594"/>
    <x v="39"/>
    <n v="15.2"/>
  </r>
  <r>
    <x v="39"/>
    <x v="4"/>
    <x v="18"/>
    <n v="100"/>
    <m/>
    <m/>
    <n v="26.56"/>
    <n v="6.26"/>
    <n v="0"/>
    <n v="7.63"/>
    <n v="54.931601999999998"/>
    <x v="823"/>
    <n v="4.13"/>
    <n v="21100.000380000001"/>
    <n v="19.899082"/>
    <n v="4.1493368080000002"/>
    <n v="9747.4407709999996"/>
    <x v="34"/>
    <n v="56594"/>
    <x v="39"/>
    <n v="15.2"/>
  </r>
  <r>
    <x v="39"/>
    <x v="5"/>
    <x v="18"/>
    <n v="100"/>
    <m/>
    <m/>
    <n v="26.82"/>
    <n v="6"/>
    <n v="0"/>
    <n v="7.06"/>
    <n v="54.058190000000003"/>
    <x v="824"/>
    <n v="4.0199999999999996"/>
    <n v="21450.000759999999"/>
    <n v="18.502132"/>
    <n v="4.3124011859999998"/>
    <n v="10621.507460000001"/>
    <x v="34"/>
    <n v="56594"/>
    <x v="39"/>
    <n v="15.2"/>
  </r>
  <r>
    <x v="39"/>
    <x v="6"/>
    <x v="18"/>
    <n v="100"/>
    <m/>
    <m/>
    <n v="25.51"/>
    <n v="6.27"/>
    <n v="0"/>
    <n v="6.65"/>
    <n v="51.470590000000001"/>
    <x v="825"/>
    <n v="3.81"/>
    <n v="21610.000609999999"/>
    <n v="17.524090000000001"/>
    <n v="4.9383565310000002"/>
    <n v="11797.474469999999"/>
    <x v="34"/>
    <n v="56594"/>
    <x v="39"/>
    <n v="15.2"/>
  </r>
  <r>
    <x v="39"/>
    <x v="7"/>
    <x v="18"/>
    <n v="100"/>
    <m/>
    <m/>
    <n v="22.66"/>
    <n v="7.8"/>
    <n v="0"/>
    <n v="4.74"/>
    <n v="37.799039999999998"/>
    <x v="826"/>
    <n v="3.77"/>
    <n v="22879.999159999999"/>
    <n v="12.365527"/>
    <n v="4.9128114719999996"/>
    <n v="14046.31681"/>
    <x v="34"/>
    <n v="56594"/>
    <x v="39"/>
    <n v="15.2"/>
  </r>
  <r>
    <x v="39"/>
    <x v="8"/>
    <x v="18"/>
    <n v="100"/>
    <m/>
    <m/>
    <n v="24.14"/>
    <n v="6.94"/>
    <n v="0"/>
    <n v="5.84"/>
    <n v="45.696399999999997"/>
    <x v="827"/>
    <n v="3.6"/>
    <n v="21729.999540000001"/>
    <n v="15.226480499999999"/>
    <n v="1.8954435519999999"/>
    <n v="16416.586810000001"/>
    <x v="34"/>
    <n v="56594"/>
    <x v="39"/>
    <n v="15.2"/>
  </r>
  <r>
    <x v="39"/>
    <x v="9"/>
    <x v="18"/>
    <n v="100"/>
    <m/>
    <m/>
    <n v="27.16"/>
    <n v="5.87"/>
    <n v="0"/>
    <n v="7.48"/>
    <n v="56.029960000000003"/>
    <x v="828"/>
    <n v="3.75"/>
    <n v="20309.999469999999"/>
    <n v="19.643877"/>
    <n v="-7.2816995469999997"/>
    <n v="14653.04355"/>
    <x v="34"/>
    <n v="56594"/>
    <x v="39"/>
    <n v="15.2"/>
  </r>
  <r>
    <x v="39"/>
    <x v="10"/>
    <x v="18"/>
    <n v="100"/>
    <m/>
    <m/>
    <n v="29.75"/>
    <n v="5.49"/>
    <n v="0"/>
    <n v="9.3000000000000007"/>
    <n v="62.880324999999999"/>
    <x v="829"/>
    <n v="3.76"/>
    <n v="19459.999080000001"/>
    <n v="23.850373999999999"/>
    <n v="-1.250700462"/>
    <n v="14067.52312"/>
    <x v="34"/>
    <n v="56594"/>
    <x v="39"/>
    <n v="15.2"/>
  </r>
  <r>
    <x v="39"/>
    <x v="11"/>
    <x v="18"/>
    <n v="100"/>
    <m/>
    <m/>
    <n v="27.16"/>
    <n v="5.95"/>
    <n v="0"/>
    <n v="5.28"/>
    <n v="47.016922000000001"/>
    <x v="830"/>
    <n v="3.68"/>
    <n v="19030.000690000001"/>
    <n v="15.472614"/>
    <n v="-8.5243549000000002E-2"/>
    <n v="14757.180340000001"/>
    <x v="34"/>
    <n v="56594"/>
    <x v="39"/>
    <n v="15.2"/>
  </r>
  <r>
    <x v="39"/>
    <x v="12"/>
    <x v="18"/>
    <n v="100"/>
    <m/>
    <m/>
    <n v="29.4"/>
    <n v="5.33"/>
    <n v="0"/>
    <n v="5.26"/>
    <n v="49.669499999999999"/>
    <x v="831"/>
    <n v="3.55"/>
    <n v="17409.99985"/>
    <n v="16.519665"/>
    <n v="-2.2757066460000002"/>
    <n v="13401.65662"/>
    <x v="34"/>
    <n v="56594"/>
    <x v="39"/>
    <n v="15.2"/>
  </r>
  <r>
    <x v="39"/>
    <x v="13"/>
    <x v="18"/>
    <n v="100"/>
    <m/>
    <m/>
    <n v="32.82"/>
    <n v="4.67"/>
    <n v="0"/>
    <n v="9.2799999999999994"/>
    <n v="66.523300000000006"/>
    <x v="832"/>
    <n v="3.49"/>
    <n v="17010.000230000001"/>
    <n v="26.373660999999998"/>
    <n v="-0.36311737199999999"/>
    <n v="13837.73164"/>
    <x v="34"/>
    <n v="56594"/>
    <x v="39"/>
    <n v="15.2"/>
  </r>
  <r>
    <x v="39"/>
    <x v="14"/>
    <x v="18"/>
    <n v="100"/>
    <m/>
    <m/>
    <n v="33.6"/>
    <n v="3.5"/>
    <n v="0"/>
    <n v="9.94"/>
    <n v="73.958330000000004"/>
    <x v="833"/>
    <n v="3.33"/>
    <n v="16239.99977"/>
    <n v="28.121476999999999"/>
    <n v="-0.34594704799999998"/>
    <n v="13762.372859999999"/>
    <x v="34"/>
    <n v="56594"/>
    <x v="39"/>
    <n v="15.2"/>
  </r>
  <r>
    <x v="39"/>
    <x v="15"/>
    <x v="18"/>
    <n v="100"/>
    <m/>
    <m/>
    <n v="33.090000000000003"/>
    <n v="3.73"/>
    <n v="0"/>
    <n v="7.52"/>
    <n v="66.844443999999996"/>
    <x v="834"/>
    <n v="3.4"/>
    <n v="16600.000380000001"/>
    <n v="22.36495"/>
    <n v="2.5256884199999998"/>
    <n v="11933.37738"/>
    <x v="34"/>
    <n v="56594"/>
    <x v="39"/>
    <n v="15.2"/>
  </r>
  <r>
    <x v="39"/>
    <x v="16"/>
    <x v="18"/>
    <n v="100"/>
    <m/>
    <m/>
    <n v="31.83"/>
    <n v="4.26"/>
    <n v="0"/>
    <n v="8.36"/>
    <n v="66.244050000000001"/>
    <x v="835"/>
    <n v="3.31"/>
    <n v="16879.999159999999"/>
    <n v="23.870218000000001"/>
    <n v="3.5324322320000001"/>
    <n v="12527.73986"/>
    <x v="34"/>
    <n v="56594"/>
    <x v="39"/>
    <n v="15.2"/>
  </r>
  <r>
    <x v="39"/>
    <x v="17"/>
    <x v="18"/>
    <n v="100"/>
    <m/>
    <m/>
    <n v="29.79"/>
    <n v="4.67"/>
    <n v="0"/>
    <n v="7.12"/>
    <n v="60.390160000000002"/>
    <x v="836"/>
    <n v="3.31"/>
    <n v="17409.99985"/>
    <n v="20.273584"/>
    <n v="3.4140922599999999"/>
    <n v="13629.28959"/>
    <x v="34"/>
    <n v="56594"/>
    <x v="39"/>
    <n v="15.2"/>
  </r>
  <r>
    <x v="39"/>
    <x v="18"/>
    <x v="18"/>
    <n v="100"/>
    <m/>
    <m/>
    <n v="32.83"/>
    <n v="3.77"/>
    <n v="0"/>
    <n v="9.7799999999999994"/>
    <n v="72.177124000000006"/>
    <x v="837"/>
    <n v="3.13"/>
    <n v="16430.000309999999"/>
    <n v="26.73535"/>
    <n v="2.9000095990000001"/>
    <n v="15227.560100000001"/>
    <x v="34"/>
    <n v="56594"/>
    <x v="39"/>
    <n v="15.2"/>
  </r>
  <r>
    <x v="39"/>
    <x v="19"/>
    <x v="18"/>
    <n v="100"/>
    <m/>
    <m/>
    <n v="31.6"/>
    <n v="4.3099999999999996"/>
    <n v="0"/>
    <n v="8.35"/>
    <n v="65.955770000000001"/>
    <x v="838"/>
    <n v="3.07"/>
    <n v="16520.000459999999"/>
    <n v="23.463097000000001"/>
    <n v="3.4819456029999998"/>
    <n v="15311.766900000001"/>
    <x v="34"/>
    <n v="56594"/>
    <x v="39"/>
    <n v="15.2"/>
  </r>
  <r>
    <x v="39"/>
    <x v="20"/>
    <x v="18"/>
    <n v="100"/>
    <m/>
    <m/>
    <m/>
    <n v="4.6900000000000004"/>
    <n v="0"/>
    <n v="8.5500000000000007"/>
    <n v="64.577039999999997"/>
    <x v="839"/>
    <m/>
    <m/>
    <n v="25.170088"/>
    <n v="-8.0997612520000004"/>
    <n v="14134.162679999999"/>
    <x v="34"/>
    <n v="56594"/>
    <x v="39"/>
    <n v="15.2"/>
  </r>
  <r>
    <x v="40"/>
    <x v="0"/>
    <x v="464"/>
    <n v="71.400000000000006"/>
    <n v="5.2"/>
    <n v="790000"/>
    <n v="34.43"/>
    <n v="14.1"/>
    <n v="0"/>
    <n v="0.09"/>
    <n v="0.63424950000000002"/>
    <x v="840"/>
    <n v="3.46"/>
    <n v="28350"/>
    <m/>
    <n v="5.9147601740000004"/>
    <n v="2747.1003030000002"/>
    <x v="35"/>
    <n v="110860"/>
    <x v="40"/>
    <n v="-77.781166999999996"/>
  </r>
  <r>
    <x v="40"/>
    <x v="1"/>
    <x v="465"/>
    <n v="74.5"/>
    <n v="5.18"/>
    <n v="4590000"/>
    <n v="34.049999999999997"/>
    <n v="14.37"/>
    <n v="0"/>
    <n v="7.0000000000000007E-2"/>
    <n v="0.48476455000000002"/>
    <x v="841"/>
    <n v="3.28"/>
    <n v="27470"/>
    <m/>
    <n v="3.1850299039999999"/>
    <n v="2837.7357299999999"/>
    <x v="35"/>
    <n v="110860"/>
    <x v="40"/>
    <n v="-77.781166999999996"/>
  </r>
  <r>
    <x v="40"/>
    <x v="2"/>
    <x v="466"/>
    <n v="77.2"/>
    <n v="5.16"/>
    <n v="1710000"/>
    <n v="34.799999999999997"/>
    <n v="14.71"/>
    <n v="0"/>
    <n v="0.1"/>
    <n v="0.67521940000000003"/>
    <x v="842"/>
    <n v="3.01"/>
    <n v="26420.000080000002"/>
    <m/>
    <n v="1.424821261"/>
    <n v="2999.241763"/>
    <x v="35"/>
    <n v="110860"/>
    <x v="40"/>
    <n v="-77.781166999999996"/>
  </r>
  <r>
    <x v="40"/>
    <x v="3"/>
    <x v="467"/>
    <n v="79.8"/>
    <n v="5.15"/>
    <n v="360000"/>
    <n v="33.56"/>
    <n v="14.79"/>
    <n v="0"/>
    <n v="0.13"/>
    <n v="0.87131369999999997"/>
    <x v="843"/>
    <n v="2.89"/>
    <n v="25629.999159999999"/>
    <m/>
    <n v="3.792740223"/>
    <n v="3197.1331850000001"/>
    <x v="35"/>
    <n v="110860"/>
    <x v="40"/>
    <n v="-77.781166999999996"/>
  </r>
  <r>
    <x v="40"/>
    <x v="4"/>
    <x v="468"/>
    <n v="81.8"/>
    <n v="5.24"/>
    <n v="910000"/>
    <n v="33.770000000000003"/>
    <n v="14.66"/>
    <n v="0"/>
    <n v="0.09"/>
    <n v="0.61016950000000003"/>
    <x v="844"/>
    <n v="2.67"/>
    <n v="25360.000609999999"/>
    <m/>
    <n v="5.7705380699999997"/>
    <n v="3395.7108429999998"/>
    <x v="35"/>
    <n v="110860"/>
    <x v="40"/>
    <n v="-77.781166999999996"/>
  </r>
  <r>
    <x v="40"/>
    <x v="5"/>
    <x v="469"/>
    <n v="83.8"/>
    <n v="64.599999999999994"/>
    <n v="410000"/>
    <n v="26.31"/>
    <n v="11.88"/>
    <n v="0"/>
    <n v="2.57"/>
    <n v="17.785467000000001"/>
    <x v="845"/>
    <n v="2.27"/>
    <n v="26319.999690000001"/>
    <m/>
    <n v="11.201656420000001"/>
    <n v="3786.66345"/>
    <x v="35"/>
    <n v="110860"/>
    <x v="40"/>
    <n v="-77.781166999999996"/>
  </r>
  <r>
    <x v="40"/>
    <x v="6"/>
    <x v="470"/>
    <n v="85.4"/>
    <n v="43.99"/>
    <n v="390000"/>
    <n v="21.96"/>
    <n v="13.96"/>
    <n v="0"/>
    <n v="1.54"/>
    <n v="9.9354840000000006"/>
    <x v="846"/>
    <n v="2.02"/>
    <n v="26780.000690000001"/>
    <m/>
    <n v="12.06586311"/>
    <n v="4683.5690670000004"/>
    <x v="35"/>
    <n v="110860"/>
    <x v="40"/>
    <n v="-77.781166999999996"/>
  </r>
  <r>
    <x v="40"/>
    <x v="7"/>
    <x v="471"/>
    <n v="87"/>
    <n v="52.35"/>
    <n v="10000"/>
    <n v="18.59"/>
    <n v="14.67"/>
    <n v="0"/>
    <n v="1.93"/>
    <n v="11.626505999999999"/>
    <x v="847"/>
    <n v="1.79"/>
    <n v="27680.000309999999"/>
    <m/>
    <n v="7.2621369659999999"/>
    <n v="5208.7183880000002"/>
    <x v="35"/>
    <n v="110860"/>
    <x v="40"/>
    <n v="-77.781166999999996"/>
  </r>
  <r>
    <x v="40"/>
    <x v="8"/>
    <x v="472"/>
    <n v="88.1"/>
    <n v="54.58"/>
    <n v="50000"/>
    <n v="18.73"/>
    <n v="14.7"/>
    <n v="0"/>
    <n v="1.97"/>
    <n v="11.817636500000001"/>
    <x v="848"/>
    <n v="1.83"/>
    <n v="26750"/>
    <m/>
    <n v="4.1168280419999999"/>
    <n v="5411.2694920000004"/>
    <x v="35"/>
    <n v="110860"/>
    <x v="40"/>
    <n v="-77.781166999999996"/>
  </r>
  <r>
    <x v="40"/>
    <x v="9"/>
    <x v="473"/>
    <n v="89.1"/>
    <n v="54.48"/>
    <n v="910000"/>
    <n v="18.97"/>
    <n v="14.82"/>
    <n v="0"/>
    <n v="1.89"/>
    <n v="11.310593000000001"/>
    <x v="849"/>
    <n v="1.75"/>
    <n v="26979.999540000001"/>
    <m/>
    <n v="1.451305431"/>
    <n v="5529.6693750000004"/>
    <x v="35"/>
    <n v="110860"/>
    <x v="40"/>
    <n v="-77.781166999999996"/>
  </r>
  <r>
    <x v="40"/>
    <x v="10"/>
    <x v="474"/>
    <n v="90.2"/>
    <n v="55.07"/>
    <n v="4160000"/>
    <n v="15.61"/>
    <n v="14.66"/>
    <n v="0"/>
    <n v="1.73"/>
    <n v="10.555217000000001"/>
    <x v="850"/>
    <n v="1.85"/>
    <n v="28110.000609999999"/>
    <m/>
    <n v="2.3903522970000002"/>
    <n v="5730.3542639999996"/>
    <x v="35"/>
    <n v="110860"/>
    <x v="40"/>
    <n v="-77.781166999999996"/>
  </r>
  <r>
    <x v="40"/>
    <x v="11"/>
    <x v="475"/>
    <n v="91"/>
    <n v="55.23"/>
    <n v="1310000"/>
    <n v="19.2"/>
    <n v="14.99"/>
    <n v="0"/>
    <n v="1.74"/>
    <n v="10.400478"/>
    <x v="851"/>
    <n v="1.74"/>
    <n v="27590.00015"/>
    <m/>
    <n v="2.8023008360000001"/>
    <n v="6139.7187830000003"/>
    <x v="35"/>
    <n v="110860"/>
    <x v="40"/>
    <n v="-77.781166999999996"/>
  </r>
  <r>
    <x v="40"/>
    <x v="12"/>
    <x v="476"/>
    <n v="91.5"/>
    <n v="52.75"/>
    <n v="420000"/>
    <n v="19.38"/>
    <n v="15.55"/>
    <n v="0"/>
    <n v="1.82"/>
    <n v="10.477835000000001"/>
    <x v="852"/>
    <n v="1.73"/>
    <n v="28690.000530000001"/>
    <m/>
    <n v="3.0149002889999998"/>
    <n v="6497.3147639999997"/>
    <x v="35"/>
    <n v="110860"/>
    <x v="40"/>
    <n v="-77.781166999999996"/>
  </r>
  <r>
    <x v="40"/>
    <x v="13"/>
    <x v="477"/>
    <n v="92"/>
    <n v="49.2"/>
    <n v="3100000"/>
    <n v="18.239999999999998"/>
    <n v="16.399999999999999"/>
    <n v="0"/>
    <n v="1.77"/>
    <n v="9.7413319999999999"/>
    <x v="853"/>
    <n v="1.6"/>
    <n v="28870.000840000001"/>
    <m/>
    <n v="2.7476025630000001"/>
    <n v="6837.7116800000003"/>
    <x v="35"/>
    <n v="110860"/>
    <x v="40"/>
    <n v="-77.781166999999996"/>
  </r>
  <r>
    <x v="40"/>
    <x v="14"/>
    <x v="478"/>
    <n v="92.7"/>
    <n v="52.67"/>
    <n v="40000"/>
    <n v="23.16"/>
    <n v="16.52"/>
    <n v="0"/>
    <n v="1.8"/>
    <n v="9.8253280000000007"/>
    <x v="854"/>
    <n v="1.61"/>
    <n v="26690.000530000001"/>
    <m/>
    <n v="1.047576632"/>
    <n v="7133.3376790000002"/>
    <x v="35"/>
    <n v="110860"/>
    <x v="40"/>
    <n v="-77.781166999999996"/>
  </r>
  <r>
    <x v="40"/>
    <x v="15"/>
    <x v="479"/>
    <n v="92.65"/>
    <n v="55.52"/>
    <n v="77320000"/>
    <n v="21.15"/>
    <n v="17.37"/>
    <n v="0"/>
    <n v="1.85"/>
    <n v="9.6253910000000005"/>
    <x v="855"/>
    <n v="1.57"/>
    <n v="29209.999080000001"/>
    <m/>
    <n v="4.4381419590000002"/>
    <n v="7694.0146370000002"/>
    <x v="35"/>
    <n v="110860"/>
    <x v="40"/>
    <n v="-77.781166999999996"/>
  </r>
  <r>
    <x v="40"/>
    <x v="16"/>
    <x v="480"/>
    <n v="93.2"/>
    <n v="53.82"/>
    <n v="31010000"/>
    <n v="19.2"/>
    <n v="17.64"/>
    <n v="0"/>
    <n v="1.74"/>
    <n v="8.9783290000000004"/>
    <x v="856"/>
    <n v="1.54"/>
    <n v="27170.000080000002"/>
    <m/>
    <n v="0.513761468"/>
    <n v="8060.7965979999999"/>
    <x v="35"/>
    <n v="110860"/>
    <x v="40"/>
    <n v="-77.781166999999996"/>
  </r>
  <r>
    <x v="40"/>
    <x v="17"/>
    <x v="481"/>
    <n v="93.4"/>
    <n v="59.57"/>
    <n v="110970000"/>
    <n v="22"/>
    <n v="17.57"/>
    <n v="0"/>
    <n v="1.82"/>
    <n v="9.3862819999999996"/>
    <x v="857"/>
    <n v="1.45"/>
    <n v="26239.999769999999"/>
    <m/>
    <n v="1.8090543990000001"/>
    <n v="8541.2136859999991"/>
    <x v="35"/>
    <n v="110860"/>
    <x v="40"/>
    <n v="-77.781166999999996"/>
  </r>
  <r>
    <x v="40"/>
    <x v="18"/>
    <x v="482"/>
    <n v="93.5"/>
    <n v="66.87"/>
    <n v="7200000"/>
    <n v="24.11"/>
    <n v="17.64"/>
    <n v="0"/>
    <n v="2"/>
    <n v="10.183299999999999"/>
    <x v="858"/>
    <n v="1.37"/>
    <n v="26709.999080000001"/>
    <m/>
    <n v="2.2484803929999999"/>
    <n v="8824.1940080000004"/>
    <x v="35"/>
    <n v="110860"/>
    <x v="40"/>
    <n v="-77.781166999999996"/>
  </r>
  <r>
    <x v="40"/>
    <x v="19"/>
    <x v="94"/>
    <n v="93.6"/>
    <n v="95.74"/>
    <n v="5670000"/>
    <n v="21.54"/>
    <n v="16.54"/>
    <n v="0"/>
    <n v="2.99"/>
    <n v="15.309779000000001"/>
    <x v="859"/>
    <n v="1.27"/>
    <n v="25909.99985"/>
    <m/>
    <n v="-0.164839982"/>
    <n v="9125.8786789999995"/>
    <x v="35"/>
    <n v="110860"/>
    <x v="40"/>
    <n v="-77.781166999999996"/>
  </r>
  <r>
    <x v="40"/>
    <x v="20"/>
    <x v="18"/>
    <n v="93.8"/>
    <n v="105.79"/>
    <m/>
    <m/>
    <n v="15.47"/>
    <n v="0"/>
    <n v="3.13"/>
    <n v="16.827957000000001"/>
    <x v="860"/>
    <m/>
    <m/>
    <m/>
    <n v="-10.94834097"/>
    <n v="9477.8528729999998"/>
    <x v="35"/>
    <n v="110860"/>
    <x v="40"/>
    <n v="-77.781166999999996"/>
  </r>
  <r>
    <x v="41"/>
    <x v="0"/>
    <x v="18"/>
    <n v="100"/>
    <m/>
    <m/>
    <n v="3.08"/>
    <n v="3.37"/>
    <n v="0"/>
    <n v="0"/>
    <n v="0"/>
    <x v="861"/>
    <n v="3.92"/>
    <n v="7130"/>
    <n v="0"/>
    <n v="5.965310315"/>
    <n v="14388.34806"/>
    <x v="36"/>
    <n v="9251"/>
    <x v="41"/>
    <n v="33.429859"/>
  </r>
  <r>
    <x v="41"/>
    <x v="1"/>
    <x v="18"/>
    <n v="100"/>
    <m/>
    <m/>
    <n v="3.03"/>
    <n v="3.55"/>
    <n v="0"/>
    <n v="0"/>
    <n v="0"/>
    <x v="862"/>
    <n v="3.73"/>
    <n v="6990"/>
    <n v="0"/>
    <n v="3.952560541"/>
    <n v="14821.446819999999"/>
    <x v="36"/>
    <n v="9251"/>
    <x v="41"/>
    <n v="33.429859"/>
  </r>
  <r>
    <x v="41"/>
    <x v="2"/>
    <x v="18"/>
    <n v="100"/>
    <m/>
    <m/>
    <n v="3.16"/>
    <n v="3.79"/>
    <n v="0"/>
    <n v="0"/>
    <n v="0"/>
    <x v="863"/>
    <n v="3.65"/>
    <n v="7170.0000760000003"/>
    <n v="0"/>
    <n v="3.7229564989999999"/>
    <n v="16093.214610000001"/>
    <x v="36"/>
    <n v="9251"/>
    <x v="41"/>
    <n v="33.429859"/>
  </r>
  <r>
    <x v="41"/>
    <x v="3"/>
    <x v="18"/>
    <n v="100"/>
    <m/>
    <m/>
    <n v="3.24"/>
    <n v="4.05"/>
    <n v="0"/>
    <n v="0"/>
    <n v="0"/>
    <x v="864"/>
    <n v="3.87"/>
    <n v="7829.9999239999997"/>
    <n v="0"/>
    <n v="2.6232861230000002"/>
    <n v="20252.238979999998"/>
    <x v="36"/>
    <n v="9251"/>
    <x v="41"/>
    <n v="33.429859"/>
  </r>
  <r>
    <x v="41"/>
    <x v="4"/>
    <x v="18"/>
    <n v="100"/>
    <m/>
    <m/>
    <n v="3.29"/>
    <n v="4.2"/>
    <n v="0"/>
    <n v="0"/>
    <n v="0"/>
    <x v="865"/>
    <n v="3.46"/>
    <n v="7780.0002100000002"/>
    <n v="6.9648219999999999E-3"/>
    <n v="5.026343926"/>
    <n v="23792.621360000001"/>
    <x v="36"/>
    <n v="9251"/>
    <x v="41"/>
    <n v="33.429859"/>
  </r>
  <r>
    <x v="41"/>
    <x v="5"/>
    <x v="18"/>
    <n v="100"/>
    <m/>
    <m/>
    <n v="3.34"/>
    <n v="4.38"/>
    <n v="0"/>
    <n v="0"/>
    <n v="0"/>
    <x v="866"/>
    <n v="3.36"/>
    <n v="7900.0000950000003"/>
    <n v="7.5332999999999997E-3"/>
    <n v="4.8530038380000002"/>
    <n v="24959.259170000001"/>
    <x v="36"/>
    <n v="9251"/>
    <x v="41"/>
    <n v="33.429859"/>
  </r>
  <r>
    <x v="41"/>
    <x v="6"/>
    <x v="18"/>
    <n v="100"/>
    <m/>
    <m/>
    <n v="3.5"/>
    <n v="4.6500000000000004"/>
    <n v="0"/>
    <n v="0"/>
    <n v="0"/>
    <x v="867"/>
    <n v="3.34"/>
    <n v="8000"/>
    <n v="1.2689397E-2"/>
    <n v="4.7138286660000004"/>
    <n v="26729.323400000001"/>
    <x v="36"/>
    <n v="9251"/>
    <x v="41"/>
    <n v="33.429859"/>
  </r>
  <r>
    <x v="41"/>
    <x v="7"/>
    <x v="18"/>
    <n v="100"/>
    <m/>
    <m/>
    <n v="4.33"/>
    <n v="4.87"/>
    <n v="0"/>
    <n v="0"/>
    <n v="0"/>
    <x v="868"/>
    <n v="3.35"/>
    <n v="8310.0004200000003"/>
    <n v="2.963039E-2"/>
    <n v="5.0980684529999998"/>
    <n v="31244.926220000001"/>
    <x v="36"/>
    <n v="9251"/>
    <x v="41"/>
    <n v="33.429859"/>
  </r>
  <r>
    <x v="41"/>
    <x v="8"/>
    <x v="18"/>
    <n v="100"/>
    <m/>
    <m/>
    <n v="5.47"/>
    <n v="5.0599999999999996"/>
    <n v="0"/>
    <n v="0.01"/>
    <n v="0.19723864999999999"/>
    <x v="869"/>
    <n v="3.44"/>
    <n v="8489.9997710000007"/>
    <n v="0.13309905999999999"/>
    <n v="3.6468119909999999"/>
    <n v="35397.363680000002"/>
    <x v="36"/>
    <n v="9251"/>
    <x v="41"/>
    <n v="33.429859"/>
  </r>
  <r>
    <x v="41"/>
    <x v="9"/>
    <x v="18"/>
    <n v="100"/>
    <m/>
    <m/>
    <n v="6.31"/>
    <n v="5.18"/>
    <n v="0"/>
    <n v="0.03"/>
    <n v="0.57581574000000002"/>
    <x v="870"/>
    <n v="3.44"/>
    <n v="8279.9997330000006"/>
    <n v="0.28097295999999999"/>
    <n v="-2.0152623589999998"/>
    <n v="32109.24251"/>
    <x v="36"/>
    <n v="9251"/>
    <x v="41"/>
    <n v="33.429859"/>
  </r>
  <r>
    <x v="41"/>
    <x v="10"/>
    <x v="18"/>
    <n v="100"/>
    <m/>
    <m/>
    <n v="6.55"/>
    <n v="5.25"/>
    <n v="0"/>
    <n v="0.08"/>
    <n v="1.5009380000000001"/>
    <x v="871"/>
    <n v="3.25"/>
    <n v="7900.0000950000003"/>
    <n v="0.63773409999999997"/>
    <n v="2.014695707"/>
    <n v="31023.638330000002"/>
    <x v="36"/>
    <n v="9251"/>
    <x v="41"/>
    <n v="33.429859"/>
  </r>
  <r>
    <x v="41"/>
    <x v="11"/>
    <x v="18"/>
    <n v="100"/>
    <m/>
    <m/>
    <n v="7.66"/>
    <n v="4.75"/>
    <n v="0"/>
    <n v="0.17"/>
    <n v="3.4552846000000002"/>
    <x v="872"/>
    <n v="3.15"/>
    <n v="7630.0001140000004"/>
    <n v="1.5228558999999999"/>
    <n v="0.40143794100000002"/>
    <n v="32396.385740000002"/>
    <x v="36"/>
    <n v="9251"/>
    <x v="41"/>
    <n v="33.429859"/>
  </r>
  <r>
    <x v="41"/>
    <x v="12"/>
    <x v="18"/>
    <n v="100"/>
    <m/>
    <m/>
    <n v="8.69"/>
    <n v="4.46"/>
    <n v="0"/>
    <n v="0.26"/>
    <n v="5.5084749999999998"/>
    <x v="873"/>
    <n v="3.06"/>
    <n v="7099.9999049999997"/>
    <n v="2.3008752000000001"/>
    <n v="-3.4468220860000001"/>
    <n v="28912.156940000001"/>
    <x v="36"/>
    <n v="9251"/>
    <x v="41"/>
    <n v="33.429859"/>
  </r>
  <r>
    <x v="41"/>
    <x v="13"/>
    <x v="18"/>
    <n v="100"/>
    <m/>
    <m/>
    <n v="9.83"/>
    <n v="3.96"/>
    <n v="0"/>
    <n v="0.33"/>
    <n v="7.6923079999999997"/>
    <x v="874"/>
    <n v="2.83"/>
    <n v="6429.999828"/>
    <n v="3.2324405"/>
    <n v="-6.553078255"/>
    <n v="27729.1927"/>
    <x v="36"/>
    <n v="9251"/>
    <x v="41"/>
    <n v="33.429859"/>
  </r>
  <r>
    <x v="41"/>
    <x v="14"/>
    <x v="18"/>
    <n v="100"/>
    <m/>
    <m/>
    <n v="9.59"/>
    <n v="4.03"/>
    <n v="0"/>
    <n v="0.31"/>
    <n v="7.1428570000000002"/>
    <x v="875"/>
    <n v="2.95"/>
    <n v="6809.9999429999998"/>
    <n v="3.1309735999999999"/>
    <n v="-1.829309109"/>
    <n v="27163.332969999999"/>
    <x v="36"/>
    <n v="9251"/>
    <x v="41"/>
    <n v="33.429859"/>
  </r>
  <r>
    <x v="41"/>
    <x v="15"/>
    <x v="18"/>
    <n v="100"/>
    <m/>
    <m/>
    <n v="10.51"/>
    <n v="4.1399999999999997"/>
    <n v="0"/>
    <n v="0.4"/>
    <n v="8.8105729999999998"/>
    <x v="876"/>
    <n v="2.93"/>
    <n v="6849.9999049999997"/>
    <n v="3.776322"/>
    <n v="3.3830797119999998"/>
    <n v="23408.33668"/>
    <x v="36"/>
    <n v="9251"/>
    <x v="41"/>
    <n v="33.429859"/>
  </r>
  <r>
    <x v="41"/>
    <x v="16"/>
    <x v="18"/>
    <n v="100"/>
    <m/>
    <m/>
    <n v="10.36"/>
    <n v="4.46"/>
    <n v="0"/>
    <n v="0.43"/>
    <n v="8.7934560000000008"/>
    <x v="877"/>
    <n v="2.94"/>
    <n v="7219.9997899999998"/>
    <n v="3.6664777000000002"/>
    <n v="6.4545544660000003"/>
    <n v="24605.920829999999"/>
    <x v="36"/>
    <n v="9251"/>
    <x v="41"/>
    <n v="33.429859"/>
  </r>
  <r>
    <x v="41"/>
    <x v="17"/>
    <x v="18"/>
    <n v="100"/>
    <m/>
    <m/>
    <n v="11.03"/>
    <n v="4.57"/>
    <n v="0"/>
    <n v="0.43"/>
    <n v="8.6"/>
    <x v="878"/>
    <n v="2.88"/>
    <n v="7360.0001339999999"/>
    <n v="3.6376648"/>
    <n v="5.8525403550000004"/>
    <n v="26608.875090000001"/>
    <x v="36"/>
    <n v="9251"/>
    <x v="41"/>
    <n v="33.429859"/>
  </r>
  <r>
    <x v="41"/>
    <x v="18"/>
    <x v="18"/>
    <n v="100"/>
    <m/>
    <m/>
    <n v="12.11"/>
    <n v="4.58"/>
    <n v="0"/>
    <n v="0.48"/>
    <n v="9.4861660000000008"/>
    <x v="879"/>
    <n v="2.74"/>
    <n v="7199.9998089999999"/>
    <n v="3.8665202000000001"/>
    <n v="5.692841724"/>
    <n v="29334.110929999999"/>
    <x v="36"/>
    <n v="9251"/>
    <x v="41"/>
    <n v="33.429859"/>
  </r>
  <r>
    <x v="41"/>
    <x v="19"/>
    <x v="18"/>
    <n v="100"/>
    <m/>
    <m/>
    <n v="12.05"/>
    <n v="4.63"/>
    <n v="0"/>
    <n v="0.52"/>
    <n v="10.097087"/>
    <x v="880"/>
    <n v="2.67"/>
    <n v="7190.0000570000002"/>
    <n v="4.2749753000000004"/>
    <n v="5.2831873959999998"/>
    <n v="29206.076720000001"/>
    <x v="36"/>
    <n v="9251"/>
    <x v="41"/>
    <n v="33.429859"/>
  </r>
  <r>
    <x v="41"/>
    <x v="20"/>
    <x v="18"/>
    <n v="100"/>
    <m/>
    <m/>
    <m/>
    <n v="4.25"/>
    <n v="0"/>
    <n v="0.6"/>
    <n v="12.371135000000001"/>
    <x v="881"/>
    <m/>
    <m/>
    <n v="5.6619809999999999"/>
    <n v="-5.2289880999999996"/>
    <n v="27527.845310000001"/>
    <x v="36"/>
    <n v="9251"/>
    <x v="41"/>
    <n v="33.429859"/>
  </r>
  <r>
    <x v="42"/>
    <x v="0"/>
    <x v="18"/>
    <n v="100"/>
    <m/>
    <m/>
    <n v="5.94"/>
    <n v="57.03"/>
    <n v="13.59"/>
    <n v="2.2799999999999998"/>
    <n v="21.769546999999999"/>
    <x v="882"/>
    <n v="6.74"/>
    <n v="123170"/>
    <n v="1.4434271000000001"/>
    <m/>
    <m/>
    <x v="37"/>
    <n v="78871"/>
    <x v="42"/>
    <n v="15.472962000000001"/>
  </r>
  <r>
    <x v="42"/>
    <x v="1"/>
    <x v="18"/>
    <n v="100"/>
    <m/>
    <m/>
    <n v="6.29"/>
    <n v="56.9"/>
    <n v="14.75"/>
    <n v="2.57"/>
    <n v="23.336027000000001"/>
    <x v="883"/>
    <n v="6.71"/>
    <n v="122720"/>
    <n v="1.5818000000000001"/>
    <m/>
    <m/>
    <x v="37"/>
    <n v="78871"/>
    <x v="42"/>
    <n v="15.472962000000001"/>
  </r>
  <r>
    <x v="42"/>
    <x v="2"/>
    <x v="18"/>
    <n v="100"/>
    <m/>
    <m/>
    <n v="7.28"/>
    <n v="54.27"/>
    <n v="18.739999999999998"/>
    <n v="2.99"/>
    <n v="28.592106000000001"/>
    <x v="884"/>
    <n v="6.69"/>
    <n v="118529.9988"/>
    <n v="1.8193735"/>
    <m/>
    <m/>
    <x v="37"/>
    <n v="78871"/>
    <x v="42"/>
    <n v="15.472962000000001"/>
  </r>
  <r>
    <x v="42"/>
    <x v="3"/>
    <x v="18"/>
    <n v="100"/>
    <m/>
    <m/>
    <n v="6.72"/>
    <n v="55.05"/>
    <n v="25.87"/>
    <n v="1.87"/>
    <n v="33.506461999999999"/>
    <x v="885"/>
    <n v="6.74"/>
    <n v="122769.9966"/>
    <n v="1.0856817999999999"/>
    <m/>
    <m/>
    <x v="37"/>
    <n v="78871"/>
    <x v="42"/>
    <n v="15.472962000000001"/>
  </r>
  <r>
    <x v="42"/>
    <x v="4"/>
    <x v="18"/>
    <n v="100"/>
    <m/>
    <m/>
    <n v="7.13"/>
    <n v="54.72"/>
    <n v="26.33"/>
    <n v="2.74"/>
    <n v="34.69388"/>
    <x v="886"/>
    <n v="6.58"/>
    <n v="123440.0024"/>
    <n v="1.4602341999999999"/>
    <m/>
    <m/>
    <x v="37"/>
    <n v="78871"/>
    <x v="42"/>
    <n v="15.472962000000001"/>
  </r>
  <r>
    <x v="42"/>
    <x v="5"/>
    <x v="18"/>
    <n v="100"/>
    <m/>
    <m/>
    <n v="7.53"/>
    <n v="54.07"/>
    <n v="24.73"/>
    <n v="3.13"/>
    <n v="34.004640000000002"/>
    <x v="887"/>
    <n v="6.11"/>
    <n v="119989.9979"/>
    <n v="1.7223583"/>
    <m/>
    <m/>
    <x v="37"/>
    <n v="78871"/>
    <x v="42"/>
    <n v="15.472962000000001"/>
  </r>
  <r>
    <x v="42"/>
    <x v="6"/>
    <x v="18"/>
    <n v="100"/>
    <m/>
    <m/>
    <n v="7.88"/>
    <n v="54.09"/>
    <n v="26.05"/>
    <n v="3.52"/>
    <n v="35.345444000000001"/>
    <x v="888"/>
    <n v="5.85"/>
    <n v="120599.9985"/>
    <n v="1.9475973"/>
    <m/>
    <m/>
    <x v="37"/>
    <n v="78871"/>
    <x v="42"/>
    <n v="15.472962000000001"/>
  </r>
  <r>
    <x v="42"/>
    <x v="7"/>
    <x v="18"/>
    <n v="100"/>
    <m/>
    <m/>
    <n v="8.32"/>
    <n v="58.18"/>
    <n v="26.17"/>
    <n v="3.42"/>
    <n v="33.713115999999999"/>
    <x v="889"/>
    <n v="5.53"/>
    <n v="123620.0027"/>
    <n v="1.9150995"/>
    <m/>
    <m/>
    <x v="37"/>
    <n v="78871"/>
    <x v="42"/>
    <n v="15.472962000000001"/>
  </r>
  <r>
    <x v="42"/>
    <x v="8"/>
    <x v="18"/>
    <n v="100"/>
    <m/>
    <m/>
    <n v="8.99"/>
    <n v="53.01"/>
    <n v="26.55"/>
    <n v="3.72"/>
    <n v="36.347262999999998"/>
    <x v="890"/>
    <n v="5.28"/>
    <n v="118309.9976"/>
    <n v="2.1536171"/>
    <m/>
    <m/>
    <x v="37"/>
    <n v="78871"/>
    <x v="42"/>
    <n v="15.472962000000001"/>
  </r>
  <r>
    <x v="42"/>
    <x v="9"/>
    <x v="18"/>
    <n v="100"/>
    <m/>
    <m/>
    <n v="10.25"/>
    <n v="49.77"/>
    <n v="27.21"/>
    <n v="4.66"/>
    <n v="39.037235000000003"/>
    <x v="891"/>
    <n v="5.21"/>
    <n v="111169.9982"/>
    <n v="2.7962986999999999"/>
    <m/>
    <m/>
    <x v="37"/>
    <n v="78871"/>
    <x v="42"/>
    <n v="15.472962000000001"/>
  </r>
  <r>
    <x v="42"/>
    <x v="10"/>
    <x v="18"/>
    <n v="100"/>
    <m/>
    <m/>
    <n v="10.95"/>
    <n v="51.33"/>
    <n v="28"/>
    <n v="5.91"/>
    <n v="39.781790000000001"/>
    <x v="892"/>
    <n v="5.39"/>
    <n v="112250"/>
    <n v="3.3554666000000002"/>
    <m/>
    <m/>
    <x v="37"/>
    <n v="78871"/>
    <x v="42"/>
    <n v="15.472962000000001"/>
  </r>
  <r>
    <x v="42"/>
    <x v="11"/>
    <x v="18"/>
    <n v="100"/>
    <m/>
    <m/>
    <n v="12.16"/>
    <n v="51.15"/>
    <n v="28.28"/>
    <n v="7.24"/>
    <n v="40.983040000000003"/>
    <x v="893"/>
    <n v="5.0999999999999996"/>
    <n v="109169.9982"/>
    <n v="4.2726810000000004"/>
    <m/>
    <m/>
    <x v="37"/>
    <n v="78871"/>
    <x v="42"/>
    <n v="15.472962000000001"/>
  </r>
  <r>
    <x v="42"/>
    <x v="12"/>
    <x v="18"/>
    <n v="100"/>
    <m/>
    <m/>
    <n v="12.8"/>
    <n v="48.22"/>
    <n v="30.32"/>
    <n v="8.07"/>
    <n v="44.325133999999998"/>
    <x v="894"/>
    <n v="5.1100000000000003"/>
    <n v="106069.9997"/>
    <n v="4.7926609999999998"/>
    <m/>
    <m/>
    <x v="37"/>
    <n v="78871"/>
    <x v="42"/>
    <n v="15.472962000000001"/>
  </r>
  <r>
    <x v="42"/>
    <x v="13"/>
    <x v="18"/>
    <n v="100"/>
    <m/>
    <m/>
    <n v="13.95"/>
    <n v="45.89"/>
    <n v="30.75"/>
    <n v="9.3000000000000007"/>
    <n v="46.60228"/>
    <x v="895"/>
    <n v="5.1100000000000003"/>
    <n v="101150.0015"/>
    <n v="5.6041293000000003"/>
    <m/>
    <m/>
    <x v="37"/>
    <n v="78871"/>
    <x v="42"/>
    <n v="15.472962000000001"/>
  </r>
  <r>
    <x v="42"/>
    <x v="14"/>
    <x v="18"/>
    <n v="100"/>
    <m/>
    <m/>
    <n v="14.85"/>
    <n v="45.51"/>
    <n v="30.33"/>
    <n v="9.17"/>
    <n v="46.465122000000001"/>
    <x v="896"/>
    <n v="4.8499999999999996"/>
    <n v="97510.002139999997"/>
    <n v="5.6454360000000001"/>
    <m/>
    <m/>
    <x v="37"/>
    <n v="78871"/>
    <x v="42"/>
    <n v="15.472962000000001"/>
  </r>
  <r>
    <x v="42"/>
    <x v="15"/>
    <x v="18"/>
    <n v="100"/>
    <m/>
    <m/>
    <n v="14.84"/>
    <n v="46.27"/>
    <n v="26.84"/>
    <n v="9.41"/>
    <n v="43.928744999999999"/>
    <x v="897"/>
    <n v="4.6100000000000003"/>
    <n v="99139.999389999997"/>
    <n v="5.8991933000000003"/>
    <m/>
    <m/>
    <x v="37"/>
    <n v="78871"/>
    <x v="42"/>
    <n v="15.472962000000001"/>
  </r>
  <r>
    <x v="42"/>
    <x v="16"/>
    <x v="18"/>
    <n v="100"/>
    <m/>
    <m/>
    <n v="14.77"/>
    <n v="48.52"/>
    <n v="24.1"/>
    <n v="9.39"/>
    <n v="40.836486999999998"/>
    <x v="898"/>
    <n v="4.4400000000000004"/>
    <n v="101730.0034"/>
    <n v="5.9457700000000004"/>
    <m/>
    <m/>
    <x v="37"/>
    <n v="78871"/>
    <x v="42"/>
    <n v="15.472962000000001"/>
  </r>
  <r>
    <x v="42"/>
    <x v="17"/>
    <x v="18"/>
    <n v="100"/>
    <m/>
    <m/>
    <n v="14.46"/>
    <n v="47.81"/>
    <n v="28.34"/>
    <n v="9.6300000000000008"/>
    <n v="44.264397000000002"/>
    <x v="899"/>
    <n v="4.41"/>
    <n v="101830.0018"/>
    <n v="5.8155720000000004"/>
    <m/>
    <m/>
    <x v="37"/>
    <n v="78871"/>
    <x v="42"/>
    <n v="15.472962000000001"/>
  </r>
  <r>
    <x v="42"/>
    <x v="18"/>
    <x v="18"/>
    <n v="100"/>
    <m/>
    <m/>
    <n v="14.72"/>
    <n v="47.51"/>
    <n v="29.92"/>
    <n v="9.43"/>
    <n v="45.302784000000003"/>
    <x v="900"/>
    <n v="4.28"/>
    <n v="100900.0015"/>
    <n v="5.6855096999999999"/>
    <m/>
    <m/>
    <x v="37"/>
    <n v="78871"/>
    <x v="42"/>
    <n v="15.472962000000001"/>
  </r>
  <r>
    <x v="42"/>
    <x v="19"/>
    <x v="18"/>
    <n v="100"/>
    <m/>
    <m/>
    <n v="15.85"/>
    <n v="45.44"/>
    <n v="30.25"/>
    <n v="10.08"/>
    <n v="47.021107000000001"/>
    <x v="901"/>
    <n v="4.12"/>
    <n v="96290.000920000006"/>
    <n v="6.1152123999999999"/>
    <m/>
    <m/>
    <x v="37"/>
    <n v="78871"/>
    <x v="42"/>
    <n v="15.472962000000001"/>
  </r>
  <r>
    <x v="42"/>
    <x v="20"/>
    <x v="18"/>
    <n v="100"/>
    <m/>
    <m/>
    <m/>
    <n v="39.72"/>
    <n v="30.04"/>
    <n v="10.39"/>
    <n v="50.442917000000001"/>
    <x v="902"/>
    <m/>
    <m/>
    <n v="6.6910489999999996"/>
    <m/>
    <m/>
    <x v="37"/>
    <n v="78871"/>
    <x v="42"/>
    <n v="15.472962000000001"/>
  </r>
  <r>
    <x v="43"/>
    <x v="0"/>
    <x v="18"/>
    <n v="100"/>
    <m/>
    <m/>
    <n v="10.73"/>
    <n v="30.43"/>
    <n v="0"/>
    <n v="5.57"/>
    <n v="15.472222"/>
    <x v="903"/>
    <n v="2.99"/>
    <n v="52600"/>
    <n v="7.0956745000000003"/>
    <n v="3.7468625950000001"/>
    <n v="30743.54768"/>
    <x v="38"/>
    <n v="43094"/>
    <x v="43"/>
    <n v="9.5017849999999999"/>
  </r>
  <r>
    <x v="43"/>
    <x v="1"/>
    <x v="18"/>
    <n v="100"/>
    <m/>
    <m/>
    <n v="11.12"/>
    <n v="31.87"/>
    <n v="0"/>
    <n v="5.85"/>
    <n v="15.509012999999999"/>
    <x v="904"/>
    <n v="3.06"/>
    <n v="54250"/>
    <n v="7.4025154000000004"/>
    <n v="0.82315299799999997"/>
    <n v="30751.654350000001"/>
    <x v="38"/>
    <n v="43094"/>
    <x v="43"/>
    <n v="9.5017849999999999"/>
  </r>
  <r>
    <x v="43"/>
    <x v="2"/>
    <x v="18"/>
    <n v="100"/>
    <m/>
    <m/>
    <n v="11.86"/>
    <n v="32.49"/>
    <n v="0"/>
    <n v="6.79"/>
    <n v="17.286152000000001"/>
    <x v="905"/>
    <n v="3.01"/>
    <n v="53840.00015"/>
    <n v="8.586957"/>
    <n v="0.46634557100000001"/>
    <n v="33228.69354"/>
    <x v="38"/>
    <n v="43094"/>
    <x v="43"/>
    <n v="9.5017849999999999"/>
  </r>
  <r>
    <x v="43"/>
    <x v="3"/>
    <x v="18"/>
    <n v="100"/>
    <m/>
    <m/>
    <n v="12.72"/>
    <n v="38.090000000000003"/>
    <n v="0"/>
    <n v="8.07"/>
    <n v="17.482669999999999"/>
    <x v="906"/>
    <n v="3.17"/>
    <n v="59229.999539999997"/>
    <n v="9.4628010000000007"/>
    <n v="0.390058556"/>
    <n v="40458.777399999999"/>
    <x v="38"/>
    <n v="43094"/>
    <x v="43"/>
    <n v="9.5017849999999999"/>
  </r>
  <r>
    <x v="43"/>
    <x v="4"/>
    <x v="18"/>
    <n v="100"/>
    <m/>
    <m/>
    <n v="14.44"/>
    <n v="30.9"/>
    <n v="0"/>
    <n v="9.52"/>
    <n v="23.552700000000002"/>
    <x v="907"/>
    <n v="2.99"/>
    <n v="53729.999539999997"/>
    <n v="11.729120999999999"/>
    <n v="2.668219267"/>
    <n v="46511.598330000001"/>
    <x v="38"/>
    <n v="43094"/>
    <x v="43"/>
    <n v="9.5017849999999999"/>
  </r>
  <r>
    <x v="43"/>
    <x v="5"/>
    <x v="18"/>
    <n v="100"/>
    <m/>
    <m/>
    <n v="16.12"/>
    <n v="26.43"/>
    <n v="0"/>
    <n v="9.8000000000000007"/>
    <n v="27.049406000000001"/>
    <x v="908"/>
    <n v="2.83"/>
    <n v="50200.000760000003"/>
    <n v="12.488842999999999"/>
    <n v="2.3366413079999999"/>
    <n v="48799.825599999996"/>
    <x v="38"/>
    <n v="43094"/>
    <x v="43"/>
    <n v="9.5017849999999999"/>
  </r>
  <r>
    <x v="43"/>
    <x v="6"/>
    <x v="18"/>
    <n v="100"/>
    <m/>
    <m/>
    <n v="15.26"/>
    <n v="36.409999999999997"/>
    <n v="0"/>
    <n v="9.1999999999999993"/>
    <n v="20.171015000000001"/>
    <x v="909"/>
    <n v="2.93"/>
    <n v="58130.001069999998"/>
    <n v="10.61084"/>
    <n v="3.913007978"/>
    <n v="52026.999510000001"/>
    <x v="38"/>
    <n v="43094"/>
    <x v="43"/>
    <n v="9.5017849999999999"/>
  </r>
  <r>
    <x v="43"/>
    <x v="7"/>
    <x v="18"/>
    <n v="100"/>
    <m/>
    <m/>
    <n v="17.690000000000001"/>
    <n v="29.01"/>
    <n v="0"/>
    <n v="10.3"/>
    <n v="26.201982000000001"/>
    <x v="910"/>
    <n v="2.83"/>
    <n v="53409.99985"/>
    <n v="12.42254"/>
    <n v="0.90923892799999995"/>
    <n v="58487.054969999997"/>
    <x v="38"/>
    <n v="43094"/>
    <x v="43"/>
    <n v="9.5017849999999999"/>
  </r>
  <r>
    <x v="43"/>
    <x v="8"/>
    <x v="18"/>
    <n v="100"/>
    <m/>
    <m/>
    <n v="18.54"/>
    <n v="26.52"/>
    <n v="0"/>
    <n v="10.1"/>
    <n v="27.580559000000001"/>
    <x v="911"/>
    <n v="2.78"/>
    <n v="50130.001069999998"/>
    <n v="12.605600000000001"/>
    <n v="-0.51201674500000005"/>
    <n v="64322.063499999997"/>
    <x v="38"/>
    <n v="43094"/>
    <x v="43"/>
    <n v="9.5017849999999999"/>
  </r>
  <r>
    <x v="43"/>
    <x v="9"/>
    <x v="18"/>
    <n v="100"/>
    <m/>
    <m/>
    <n v="19.329999999999998"/>
    <n v="26.32"/>
    <n v="0"/>
    <n v="10.06"/>
    <n v="27.652557000000002"/>
    <x v="912"/>
    <n v="2.78"/>
    <n v="47930.000310000003"/>
    <n v="13.32837"/>
    <n v="-4.9065477299999998"/>
    <n v="58163.276879999998"/>
    <x v="38"/>
    <n v="43094"/>
    <x v="43"/>
    <n v="9.5017849999999999"/>
  </r>
  <r>
    <x v="43"/>
    <x v="10"/>
    <x v="18"/>
    <n v="100"/>
    <m/>
    <m/>
    <n v="21.2"/>
    <n v="26.44"/>
    <n v="0"/>
    <n v="12.43"/>
    <n v="31.978390000000001"/>
    <x v="913"/>
    <n v="2.89"/>
    <n v="48119.998930000002"/>
    <n v="15.651073999999999"/>
    <n v="1.870991147"/>
    <n v="58041.398439999997"/>
    <x v="38"/>
    <n v="43094"/>
    <x v="43"/>
    <n v="9.5017849999999999"/>
  </r>
  <r>
    <x v="43"/>
    <x v="11"/>
    <x v="18"/>
    <n v="100"/>
    <m/>
    <m/>
    <n v="23.83"/>
    <n v="21.05"/>
    <n v="0"/>
    <n v="14.17"/>
    <n v="40.232821999999999"/>
    <x v="914"/>
    <n v="2.64"/>
    <n v="43099.998469999999"/>
    <n v="18.64669"/>
    <n v="1.3367777670000001"/>
    <n v="61753.647129999998"/>
    <x v="38"/>
    <n v="43094"/>
    <x v="43"/>
    <n v="9.5017849999999999"/>
  </r>
  <r>
    <x v="43"/>
    <x v="12"/>
    <x v="18"/>
    <n v="100"/>
    <m/>
    <m/>
    <n v="26.93"/>
    <n v="15.86"/>
    <n v="0"/>
    <n v="14.84"/>
    <n v="48.338760000000001"/>
    <x v="915"/>
    <n v="2.5299999999999998"/>
    <n v="38220.001219999998"/>
    <n v="20.934052000000001"/>
    <n v="0.22649979200000001"/>
    <n v="58507.508049999997"/>
    <x v="38"/>
    <n v="43094"/>
    <x v="43"/>
    <n v="9.5017849999999999"/>
  </r>
  <r>
    <x v="43"/>
    <x v="13"/>
    <x v="18"/>
    <n v="100"/>
    <m/>
    <m/>
    <n v="27.05"/>
    <n v="18.78"/>
    <n v="0"/>
    <n v="15.96"/>
    <n v="45.941276999999999"/>
    <x v="916"/>
    <n v="2.5"/>
    <n v="39959.999080000001"/>
    <n v="21.378274999999999"/>
    <n v="0.93334097199999999"/>
    <n v="61191.193700000003"/>
    <x v="38"/>
    <n v="43094"/>
    <x v="43"/>
    <n v="9.5017849999999999"/>
  </r>
  <r>
    <x v="43"/>
    <x v="14"/>
    <x v="18"/>
    <n v="100"/>
    <m/>
    <m/>
    <n v="30.18"/>
    <n v="14.2"/>
    <n v="0"/>
    <n v="17.989999999999998"/>
    <n v="55.886924999999998"/>
    <x v="917"/>
    <n v="2.3199999999999998"/>
    <n v="35819.999689999997"/>
    <n v="24.633704999999999"/>
    <n v="1.6193938109999999"/>
    <n v="62548.984729999996"/>
    <x v="38"/>
    <n v="43094"/>
    <x v="43"/>
    <n v="9.5017849999999999"/>
  </r>
  <r>
    <x v="43"/>
    <x v="15"/>
    <x v="18"/>
    <n v="100"/>
    <m/>
    <m/>
    <n v="32.89"/>
    <n v="10"/>
    <n v="0"/>
    <n v="18.93"/>
    <n v="65.433809999999994"/>
    <x v="918"/>
    <n v="2.27"/>
    <n v="33700.000760000003"/>
    <n v="26.659948"/>
    <n v="2.3425911080000001"/>
    <n v="53254.856370000001"/>
    <x v="38"/>
    <n v="43094"/>
    <x v="43"/>
    <n v="9.5017849999999999"/>
  </r>
  <r>
    <x v="43"/>
    <x v="16"/>
    <x v="18"/>
    <n v="100"/>
    <m/>
    <m/>
    <n v="32.17"/>
    <n v="12.16"/>
    <n v="0"/>
    <n v="18.39"/>
    <n v="60.196399999999997"/>
    <x v="919"/>
    <n v="2.25"/>
    <n v="35319.999689999997"/>
    <n v="25.713480000000001"/>
    <n v="3.2459569849999999"/>
    <n v="54663.998370000001"/>
    <x v="38"/>
    <n v="43094"/>
    <x v="43"/>
    <n v="9.5017849999999999"/>
  </r>
  <r>
    <x v="43"/>
    <x v="17"/>
    <x v="18"/>
    <n v="100"/>
    <m/>
    <m/>
    <n v="35.200000000000003"/>
    <n v="9.23"/>
    <n v="0"/>
    <n v="21.8"/>
    <n v="70.254589999999993"/>
    <x v="920"/>
    <n v="2.19"/>
    <n v="33130.001069999998"/>
    <n v="30.301117000000001"/>
    <n v="2.8217363409999998"/>
    <n v="57610.098180000001"/>
    <x v="38"/>
    <n v="43094"/>
    <x v="43"/>
    <n v="9.5017849999999999"/>
  </r>
  <r>
    <x v="43"/>
    <x v="18"/>
    <x v="18"/>
    <n v="100"/>
    <m/>
    <m/>
    <n v="34.67"/>
    <n v="9.61"/>
    <n v="0"/>
    <n v="20.75"/>
    <n v="68.346503999999996"/>
    <x v="921"/>
    <n v="2.14"/>
    <n v="33130.001069999998"/>
    <n v="29.154387"/>
    <n v="1.989537315"/>
    <n v="61591.928870000003"/>
    <x v="38"/>
    <n v="43094"/>
    <x v="43"/>
    <n v="9.5017849999999999"/>
  </r>
  <r>
    <x v="43"/>
    <x v="19"/>
    <x v="18"/>
    <n v="100"/>
    <m/>
    <m/>
    <n v="37.520000000000003"/>
    <n v="6.44"/>
    <n v="0"/>
    <n v="23.07"/>
    <n v="78.17689"/>
    <x v="922"/>
    <n v="2"/>
    <n v="29700.000759999999"/>
    <n v="32.795659999999998"/>
    <n v="2.1146642080000002"/>
    <n v="59775.735099999998"/>
    <x v="38"/>
    <n v="43094"/>
    <x v="43"/>
    <n v="9.5017849999999999"/>
  </r>
  <r>
    <x v="43"/>
    <x v="20"/>
    <x v="18"/>
    <n v="100"/>
    <m/>
    <m/>
    <m/>
    <n v="5.28"/>
    <n v="0"/>
    <n v="23.45"/>
    <n v="81.622"/>
    <x v="923"/>
    <m/>
    <m/>
    <n v="37.272452999999999"/>
    <n v="-2.0621249590000001"/>
    <n v="61063.316429999999"/>
    <x v="38"/>
    <n v="43094"/>
    <x v="43"/>
    <n v="9.5017849999999999"/>
  </r>
  <r>
    <x v="44"/>
    <x v="0"/>
    <x v="483"/>
    <n v="4"/>
    <n v="0"/>
    <m/>
    <n v="31.44"/>
    <n v="0.18"/>
    <n v="0"/>
    <n v="0"/>
    <n v="0"/>
    <x v="924"/>
    <n v="6.03"/>
    <n v="370"/>
    <m/>
    <m/>
    <n v="768.18357030000004"/>
    <x v="39"/>
    <n v="23200"/>
    <x v="44"/>
    <n v="42.590274999999998"/>
  </r>
  <r>
    <x v="44"/>
    <x v="1"/>
    <x v="484"/>
    <n v="4.0999999999999996"/>
    <n v="0"/>
    <m/>
    <n v="31.68"/>
    <n v="0.18"/>
    <n v="0"/>
    <n v="0"/>
    <n v="0"/>
    <x v="925"/>
    <n v="5.95"/>
    <n v="380"/>
    <m/>
    <m/>
    <n v="780.90396129999999"/>
    <x v="39"/>
    <n v="23200"/>
    <x v="44"/>
    <n v="42.590274999999998"/>
  </r>
  <r>
    <x v="44"/>
    <x v="2"/>
    <x v="485"/>
    <n v="4.2"/>
    <n v="0"/>
    <m/>
    <n v="32.44"/>
    <n v="0.19"/>
    <n v="0"/>
    <n v="0"/>
    <n v="0"/>
    <x v="926"/>
    <n v="6.1"/>
    <n v="400.00000599999998"/>
    <m/>
    <m/>
    <n v="791.3841807"/>
    <x v="39"/>
    <n v="23200"/>
    <x v="44"/>
    <n v="42.590274999999998"/>
  </r>
  <r>
    <x v="44"/>
    <x v="3"/>
    <x v="486"/>
    <n v="4.3"/>
    <n v="0"/>
    <m/>
    <n v="32.880000000000003"/>
    <n v="0.19"/>
    <n v="0"/>
    <n v="0"/>
    <n v="0"/>
    <x v="927"/>
    <n v="6.13"/>
    <n v="409.99999639999999"/>
    <m/>
    <m/>
    <n v="818.86878569999999"/>
    <x v="39"/>
    <n v="23200"/>
    <x v="44"/>
    <n v="42.590274999999998"/>
  </r>
  <r>
    <x v="44"/>
    <x v="4"/>
    <x v="487"/>
    <n v="4.5"/>
    <n v="0"/>
    <m/>
    <n v="33.619999999999997"/>
    <n v="0.2"/>
    <n v="0"/>
    <n v="0"/>
    <n v="0"/>
    <x v="928"/>
    <n v="5.83"/>
    <n v="400.00000599999998"/>
    <m/>
    <m/>
    <n v="863.23608739999997"/>
    <x v="39"/>
    <n v="23200"/>
    <x v="44"/>
    <n v="42.590274999999998"/>
  </r>
  <r>
    <x v="44"/>
    <x v="5"/>
    <x v="488"/>
    <n v="4.8"/>
    <n v="0"/>
    <n v="5940000"/>
    <n v="33.090000000000003"/>
    <n v="0.24"/>
    <n v="0"/>
    <n v="0"/>
    <n v="0"/>
    <x v="929"/>
    <n v="5.74"/>
    <n v="430.00000720000003"/>
    <m/>
    <m/>
    <n v="904.73667950000004"/>
    <x v="39"/>
    <n v="23200"/>
    <x v="44"/>
    <n v="42.590274999999998"/>
  </r>
  <r>
    <x v="44"/>
    <x v="6"/>
    <x v="489"/>
    <n v="5"/>
    <n v="0"/>
    <m/>
    <n v="33.01"/>
    <n v="0.26"/>
    <n v="0"/>
    <n v="0"/>
    <n v="0"/>
    <x v="930"/>
    <n v="5.0999999999999996"/>
    <n v="430.00000720000003"/>
    <m/>
    <m/>
    <n v="967.67958380000005"/>
    <x v="39"/>
    <n v="23200"/>
    <x v="44"/>
    <n v="42.590274999999998"/>
  </r>
  <r>
    <x v="44"/>
    <x v="7"/>
    <x v="490"/>
    <n v="5.3"/>
    <n v="0"/>
    <m/>
    <n v="32.520000000000003"/>
    <n v="0.3"/>
    <n v="0"/>
    <n v="0"/>
    <n v="0"/>
    <x v="931"/>
    <n v="5.2"/>
    <n v="469.99999880000001"/>
    <m/>
    <m/>
    <n v="1052.7191170000001"/>
    <x v="39"/>
    <n v="23200"/>
    <x v="44"/>
    <n v="42.590274999999998"/>
  </r>
  <r>
    <x v="44"/>
    <x v="8"/>
    <x v="491"/>
    <n v="5.7"/>
    <n v="0"/>
    <m/>
    <n v="33.14"/>
    <n v="0.32"/>
    <n v="0"/>
    <n v="0"/>
    <n v="0"/>
    <x v="932"/>
    <n v="5.26"/>
    <n v="469.99999880000001"/>
    <m/>
    <m/>
    <n v="1223.852363"/>
    <x v="39"/>
    <n v="23200"/>
    <x v="44"/>
    <n v="42.590274999999998"/>
  </r>
  <r>
    <x v="44"/>
    <x v="9"/>
    <x v="492"/>
    <n v="6.1"/>
    <n v="0"/>
    <n v="5580000"/>
    <n v="34"/>
    <n v="0.33"/>
    <n v="0"/>
    <n v="0"/>
    <n v="0"/>
    <x v="933"/>
    <n v="4.5199999999999996"/>
    <n v="469.99999880000001"/>
    <m/>
    <m/>
    <n v="1267.3173939999999"/>
    <x v="39"/>
    <n v="23200"/>
    <x v="44"/>
    <n v="42.590274999999998"/>
  </r>
  <r>
    <x v="44"/>
    <x v="10"/>
    <x v="493"/>
    <n v="6.5"/>
    <n v="0"/>
    <n v="12430000"/>
    <n v="32.54"/>
    <n v="0.36"/>
    <n v="0"/>
    <n v="0"/>
    <n v="0"/>
    <x v="934"/>
    <n v="4.3600000000000003"/>
    <n v="519.99998089999997"/>
    <m/>
    <m/>
    <n v="1343.2751249999999"/>
    <x v="39"/>
    <n v="23200"/>
    <x v="44"/>
    <n v="42.590274999999998"/>
  </r>
  <r>
    <x v="44"/>
    <x v="11"/>
    <x v="494"/>
    <n v="6.8"/>
    <n v="0"/>
    <n v="10000"/>
    <n v="33.93"/>
    <n v="0.36"/>
    <n v="0"/>
    <n v="0"/>
    <n v="0"/>
    <x v="935"/>
    <n v="3.63"/>
    <n v="479.99998929999998"/>
    <m/>
    <m/>
    <n v="1451.5480809999999"/>
    <x v="39"/>
    <n v="23200"/>
    <x v="44"/>
    <n v="42.590274999999998"/>
  </r>
  <r>
    <x v="44"/>
    <x v="12"/>
    <x v="495"/>
    <n v="7.2"/>
    <n v="0.35"/>
    <n v="9480000"/>
    <n v="32.479999999999997"/>
    <n v="0.37"/>
    <n v="0"/>
    <n v="0"/>
    <n v="0"/>
    <x v="936"/>
    <n v="3.3"/>
    <n v="500"/>
    <m/>
    <m/>
    <n v="1559.2406510000001"/>
    <x v="39"/>
    <n v="23200"/>
    <x v="44"/>
    <n v="42.590274999999998"/>
  </r>
  <r>
    <x v="44"/>
    <x v="13"/>
    <x v="496"/>
    <n v="7.8"/>
    <n v="0.34"/>
    <n v="8230000"/>
    <n v="34.04"/>
    <n v="0.41"/>
    <n v="0"/>
    <n v="0"/>
    <n v="0"/>
    <x v="937"/>
    <n v="2.98"/>
    <n v="560.00000239999997"/>
    <m/>
    <m/>
    <n v="2312.7209480000001"/>
    <x v="39"/>
    <n v="23200"/>
    <x v="44"/>
    <n v="42.590274999999998"/>
  </r>
  <r>
    <x v="44"/>
    <x v="14"/>
    <x v="497"/>
    <n v="8.1"/>
    <n v="0.33"/>
    <n v="3140000"/>
    <n v="30.82"/>
    <n v="0.09"/>
    <n v="0"/>
    <n v="0"/>
    <n v="0"/>
    <x v="938"/>
    <n v="2.4900000000000002"/>
    <n v="400.00000599999998"/>
    <m/>
    <n v="7.0615432419999999"/>
    <n v="2464.2949050000002"/>
    <x v="39"/>
    <n v="23200"/>
    <x v="44"/>
    <n v="42.590274999999998"/>
  </r>
  <r>
    <x v="44"/>
    <x v="15"/>
    <x v="498"/>
    <n v="8.4"/>
    <n v="0.33"/>
    <n v="940000"/>
    <n v="28.18"/>
    <n v="0.17"/>
    <n v="0"/>
    <n v="0"/>
    <n v="0"/>
    <x v="939"/>
    <n v="2.42"/>
    <n v="460.00000829999999"/>
    <m/>
    <n v="7.6960855759999998"/>
    <n v="2658.9492449999998"/>
    <x v="39"/>
    <n v="23200"/>
    <x v="44"/>
    <n v="42.590274999999998"/>
  </r>
  <r>
    <x v="44"/>
    <x v="16"/>
    <x v="499"/>
    <n v="8.75"/>
    <n v="0.39"/>
    <n v="1290000"/>
    <n v="24.91"/>
    <n v="0.08"/>
    <n v="0"/>
    <n v="0"/>
    <n v="0"/>
    <x v="940"/>
    <n v="2.23"/>
    <n v="419.99998690000001"/>
    <m/>
    <n v="6.6526503720000001"/>
    <n v="2802.1662040000001"/>
    <x v="39"/>
    <n v="23200"/>
    <x v="44"/>
    <n v="42.590274999999998"/>
  </r>
  <r>
    <x v="44"/>
    <x v="17"/>
    <x v="500"/>
    <n v="9"/>
    <n v="0.38"/>
    <n v="1730000"/>
    <n v="24.13"/>
    <n v="0.06"/>
    <n v="0"/>
    <n v="0"/>
    <n v="0"/>
    <x v="941"/>
    <n v="2.17"/>
    <n v="419.99998690000001"/>
    <m/>
    <n v="5.4030998429999997"/>
    <n v="2914.358197"/>
    <x v="39"/>
    <n v="23200"/>
    <x v="44"/>
    <n v="42.590274999999998"/>
  </r>
  <r>
    <x v="44"/>
    <x v="18"/>
    <x v="501"/>
    <n v="9.3000000000000007"/>
    <n v="0.38"/>
    <n v="30470000"/>
    <n v="27.84"/>
    <n v="0.05"/>
    <n v="0"/>
    <n v="0"/>
    <n v="0"/>
    <x v="942"/>
    <n v="2.02"/>
    <n v="400.00000599999998"/>
    <m/>
    <n v="8.4076626660000002"/>
    <n v="3141.861711"/>
    <x v="39"/>
    <n v="23200"/>
    <x v="44"/>
    <n v="42.590274999999998"/>
  </r>
  <r>
    <x v="44"/>
    <x v="19"/>
    <x v="502"/>
    <n v="9.5"/>
    <n v="0.37"/>
    <n v="26860000"/>
    <n v="27.92"/>
    <n v="0.06"/>
    <n v="0"/>
    <n v="0"/>
    <n v="0"/>
    <x v="943"/>
    <n v="1.89"/>
    <n v="419.99998690000001"/>
    <m/>
    <n v="7.7704972569999997"/>
    <n v="3414.9161779999999"/>
    <x v="39"/>
    <n v="23200"/>
    <x v="44"/>
    <n v="42.590274999999998"/>
  </r>
  <r>
    <x v="44"/>
    <x v="20"/>
    <x v="503"/>
    <n v="9.65"/>
    <n v="0.37"/>
    <m/>
    <m/>
    <n v="0.05"/>
    <n v="0"/>
    <n v="0"/>
    <n v="0"/>
    <x v="944"/>
    <m/>
    <m/>
    <m/>
    <n v="0.5"/>
    <n v="3425.4841759999999"/>
    <x v="39"/>
    <n v="23200"/>
    <x v="44"/>
    <n v="42.590274999999998"/>
  </r>
  <r>
    <x v="45"/>
    <x v="0"/>
    <x v="504"/>
    <n v="81"/>
    <n v="110.27"/>
    <m/>
    <n v="11.06"/>
    <n v="0.04"/>
    <n v="0"/>
    <n v="0.03"/>
    <n v="42.857143000000001"/>
    <x v="945"/>
    <n v="2.46"/>
    <n v="130"/>
    <m/>
    <n v="2.3402193210000002"/>
    <n v="4787.8014409999996"/>
    <x v="40"/>
    <n v="751"/>
    <x v="45"/>
    <n v="-61.370975999999999"/>
  </r>
  <r>
    <x v="45"/>
    <x v="1"/>
    <x v="505"/>
    <n v="82"/>
    <n v="110.23"/>
    <m/>
    <n v="9.41"/>
    <n v="0.05"/>
    <n v="0"/>
    <n v="0.03"/>
    <n v="37.5"/>
    <x v="946"/>
    <n v="2.63"/>
    <n v="150"/>
    <m/>
    <n v="-6.3844730000000002E-2"/>
    <n v="4883.0030239999996"/>
    <x v="40"/>
    <n v="751"/>
    <x v="45"/>
    <n v="-61.370975999999999"/>
  </r>
  <r>
    <x v="45"/>
    <x v="2"/>
    <x v="506"/>
    <n v="82.8"/>
    <n v="110.11"/>
    <m/>
    <n v="13.6"/>
    <n v="0.04"/>
    <n v="0"/>
    <n v="0.03"/>
    <n v="42.857143000000001"/>
    <x v="947"/>
    <n v="2.54"/>
    <n v="119.9999973"/>
    <m/>
    <n v="-2.8279988930000002"/>
    <n v="4770.8518940000004"/>
    <x v="40"/>
    <n v="751"/>
    <x v="45"/>
    <n v="-61.370975999999999"/>
  </r>
  <r>
    <x v="45"/>
    <x v="3"/>
    <x v="507"/>
    <n v="83.6"/>
    <n v="109.7"/>
    <m/>
    <n v="10.56"/>
    <n v="0.05"/>
    <n v="0"/>
    <n v="0.03"/>
    <n v="37.5"/>
    <x v="948"/>
    <n v="2.67"/>
    <n v="140.00000059999999"/>
    <m/>
    <n v="6.3531371219999997"/>
    <n v="4897.3083669999996"/>
    <x v="40"/>
    <n v="751"/>
    <x v="45"/>
    <n v="-61.370975999999999"/>
  </r>
  <r>
    <x v="45"/>
    <x v="4"/>
    <x v="508"/>
    <n v="84"/>
    <n v="109.39"/>
    <m/>
    <n v="11.56"/>
    <n v="0.04"/>
    <n v="0"/>
    <n v="0.03"/>
    <n v="42.857143000000001"/>
    <x v="949"/>
    <n v="3.06"/>
    <n v="159.99999639999999"/>
    <m/>
    <n v="3.0506902949999999"/>
    <n v="5216.8724339999999"/>
    <x v="40"/>
    <n v="751"/>
    <x v="45"/>
    <n v="-61.370975999999999"/>
  </r>
  <r>
    <x v="45"/>
    <x v="5"/>
    <x v="509"/>
    <n v="85"/>
    <n v="109.1"/>
    <m/>
    <n v="10.8"/>
    <n v="0.05"/>
    <n v="0"/>
    <n v="0.03"/>
    <n v="37.5"/>
    <x v="950"/>
    <n v="3.02"/>
    <n v="159.99999639999999"/>
    <m/>
    <n v="0.655862269"/>
    <n v="5160.8891409999997"/>
    <x v="40"/>
    <n v="751"/>
    <x v="45"/>
    <n v="-61.370975999999999"/>
  </r>
  <r>
    <x v="45"/>
    <x v="6"/>
    <x v="510"/>
    <n v="85.5"/>
    <n v="109.17"/>
    <m/>
    <n v="9.8800000000000008"/>
    <n v="0.05"/>
    <n v="0"/>
    <n v="0.03"/>
    <n v="37.5"/>
    <x v="951"/>
    <n v="2.88"/>
    <n v="170.00000180000001"/>
    <m/>
    <n v="4.6594554859999997"/>
    <n v="5518.4232000000002"/>
    <x v="40"/>
    <n v="751"/>
    <x v="45"/>
    <n v="-61.370975999999999"/>
  </r>
  <r>
    <x v="45"/>
    <x v="7"/>
    <x v="511"/>
    <n v="86.3"/>
    <n v="109.89"/>
    <m/>
    <n v="8.68"/>
    <n v="0.06"/>
    <n v="0"/>
    <n v="0.02"/>
    <n v="25"/>
    <x v="952"/>
    <n v="3.39"/>
    <n v="180.0000072"/>
    <m/>
    <n v="6.3529724390000002"/>
    <n v="5951.863413"/>
    <x v="40"/>
    <n v="751"/>
    <x v="45"/>
    <n v="-61.370975999999999"/>
  </r>
  <r>
    <x v="45"/>
    <x v="8"/>
    <x v="512"/>
    <n v="87"/>
    <n v="70.17"/>
    <m/>
    <n v="8.4499999999999993"/>
    <n v="0.06"/>
    <n v="0"/>
    <n v="0.02"/>
    <n v="25"/>
    <x v="953"/>
    <n v="2.82"/>
    <n v="180.0000072"/>
    <m/>
    <n v="7.1210579860000003"/>
    <n v="6468.944767"/>
    <x v="40"/>
    <n v="751"/>
    <x v="45"/>
    <n v="-61.370975999999999"/>
  </r>
  <r>
    <x v="45"/>
    <x v="9"/>
    <x v="513"/>
    <n v="87.4"/>
    <n v="70.290000000000006"/>
    <m/>
    <n v="9.23"/>
    <n v="0.06"/>
    <n v="0"/>
    <n v="0.02"/>
    <n v="25"/>
    <x v="954"/>
    <n v="2.83"/>
    <n v="500"/>
    <m/>
    <n v="-1.169590643"/>
    <n v="6903.1458060000004"/>
    <x v="40"/>
    <n v="751"/>
    <x v="45"/>
    <n v="-61.370975999999999"/>
  </r>
  <r>
    <x v="45"/>
    <x v="10"/>
    <x v="514"/>
    <n v="87.8"/>
    <n v="99.04"/>
    <m/>
    <n v="10.28"/>
    <n v="7.0000000000000007E-2"/>
    <n v="0"/>
    <n v="0.02"/>
    <n v="22.222221000000001"/>
    <x v="955"/>
    <n v="2.99"/>
    <n v="180.0000072"/>
    <m/>
    <n v="0.67263439999999997"/>
    <n v="6967.364955"/>
    <x v="40"/>
    <n v="751"/>
    <x v="45"/>
    <n v="-61.370975999999999"/>
  </r>
  <r>
    <x v="45"/>
    <x v="11"/>
    <x v="515"/>
    <n v="88.3"/>
    <n v="99"/>
    <m/>
    <n v="13.8"/>
    <n v="0.06"/>
    <n v="0"/>
    <n v="0.04"/>
    <n v="40"/>
    <x v="956"/>
    <n v="2.77"/>
    <n v="180.0000072"/>
    <m/>
    <n v="-0.223550688"/>
    <n v="7065.4603719999996"/>
    <x v="40"/>
    <n v="751"/>
    <x v="45"/>
    <n v="-61.370975999999999"/>
  </r>
  <r>
    <x v="45"/>
    <x v="12"/>
    <x v="516"/>
    <n v="88.4"/>
    <n v="99.08"/>
    <m/>
    <n v="11.33"/>
    <n v="7.0000000000000007E-2"/>
    <n v="0"/>
    <n v="0.03"/>
    <n v="30"/>
    <x v="957"/>
    <n v="2.99"/>
    <n v="250"/>
    <m/>
    <n v="-1.0590002430000001"/>
    <n v="6849.4559330000002"/>
    <x v="40"/>
    <n v="751"/>
    <x v="45"/>
    <n v="-61.370975999999999"/>
  </r>
  <r>
    <x v="45"/>
    <x v="13"/>
    <x v="517"/>
    <n v="88.7"/>
    <n v="98.99"/>
    <n v="7640000"/>
    <n v="11.57"/>
    <n v="0.06"/>
    <n v="0"/>
    <n v="0.04"/>
    <n v="40"/>
    <x v="958"/>
    <n v="3.07"/>
    <n v="170.00000180000001"/>
    <m/>
    <n v="-0.99994063099999997"/>
    <n v="7016.3800709999996"/>
    <x v="40"/>
    <n v="751"/>
    <x v="45"/>
    <n v="-61.370975999999999"/>
  </r>
  <r>
    <x v="45"/>
    <x v="14"/>
    <x v="518"/>
    <n v="88.9"/>
    <n v="98.89"/>
    <n v="1700000"/>
    <n v="9.9700000000000006"/>
    <n v="7.0000000000000007E-2"/>
    <n v="0"/>
    <n v="0.03"/>
    <n v="30"/>
    <x v="959"/>
    <n v="3.05"/>
    <n v="180.0000072"/>
    <m/>
    <n v="4.4479473650000001"/>
    <n v="7317.4861430000001"/>
    <x v="40"/>
    <n v="751"/>
    <x v="45"/>
    <n v="-61.370975999999999"/>
  </r>
  <r>
    <x v="45"/>
    <x v="15"/>
    <x v="519"/>
    <n v="89.3"/>
    <n v="98.77"/>
    <m/>
    <n v="8.8000000000000007"/>
    <n v="0.08"/>
    <n v="0"/>
    <n v="0.02"/>
    <n v="20"/>
    <x v="960"/>
    <n v="3.12"/>
    <n v="180.0000072"/>
    <m/>
    <n v="-2.6911089239999999"/>
    <n v="7597.2888940000003"/>
    <x v="40"/>
    <n v="751"/>
    <x v="45"/>
    <n v="-61.370975999999999"/>
  </r>
  <r>
    <x v="45"/>
    <x v="16"/>
    <x v="520"/>
    <n v="89.3"/>
    <n v="104.2"/>
    <m/>
    <n v="10.88"/>
    <n v="7.0000000000000007E-2"/>
    <n v="0"/>
    <n v="0.04"/>
    <n v="36.363636"/>
    <x v="961"/>
    <n v="3.12"/>
    <n v="180.0000072"/>
    <m/>
    <n v="2.5564949129999999"/>
    <n v="8080.9686229999998"/>
    <x v="40"/>
    <n v="751"/>
    <x v="45"/>
    <n v="-61.370975999999999"/>
  </r>
  <r>
    <x v="45"/>
    <x v="17"/>
    <x v="18"/>
    <n v="89.3"/>
    <n v="103.97"/>
    <n v="13270000"/>
    <n v="9.84"/>
    <n v="0.05"/>
    <n v="0"/>
    <n v="0.03"/>
    <n v="37.5"/>
    <x v="962"/>
    <n v="3.02"/>
    <n v="170.00000180000001"/>
    <m/>
    <n v="-6.79942797"/>
    <n v="7274.5177309999999"/>
    <x v="40"/>
    <n v="751"/>
    <x v="45"/>
    <n v="-61.370975999999999"/>
  </r>
  <r>
    <x v="45"/>
    <x v="18"/>
    <x v="18"/>
    <n v="89.1"/>
    <n v="99.33"/>
    <n v="1640000"/>
    <n v="8.3000000000000007"/>
    <n v="0.04"/>
    <n v="0"/>
    <n v="0.02"/>
    <n v="33.333336000000003"/>
    <x v="963"/>
    <n v="2.94"/>
    <n v="170.00000180000001"/>
    <m/>
    <n v="2.2143052409999999"/>
    <n v="7687.4629629999999"/>
    <x v="40"/>
    <n v="751"/>
    <x v="45"/>
    <n v="-61.370975999999999"/>
  </r>
  <r>
    <x v="45"/>
    <x v="19"/>
    <x v="18"/>
    <n v="89.3"/>
    <n v="99.08"/>
    <n v="8940000"/>
    <n v="8.0500000000000007"/>
    <n v="7.0000000000000007E-2"/>
    <n v="0"/>
    <n v="0.02"/>
    <n v="22.222221000000001"/>
    <x v="964"/>
    <n v="2.97"/>
    <n v="170.00000180000001"/>
    <m/>
    <n v="7.5713915969999999"/>
    <n v="8516.2800389999993"/>
    <x v="40"/>
    <n v="751"/>
    <x v="45"/>
    <n v="-61.370975999999999"/>
  </r>
  <r>
    <x v="45"/>
    <x v="20"/>
    <x v="18"/>
    <n v="88.9"/>
    <n v="98.83"/>
    <m/>
    <m/>
    <n v="0.12"/>
    <n v="0"/>
    <n v="0.04"/>
    <n v="25"/>
    <x v="965"/>
    <m/>
    <m/>
    <m/>
    <n v="-16.60491154"/>
    <n v="7003.8590210000002"/>
    <x v="40"/>
    <n v="751"/>
    <x v="45"/>
    <n v="-61.370975999999999"/>
  </r>
  <r>
    <x v="46"/>
    <x v="0"/>
    <x v="521"/>
    <n v="84.1"/>
    <n v="53.73"/>
    <n v="11100000"/>
    <n v="19.11"/>
    <n v="7.34"/>
    <n v="0"/>
    <n v="0.75"/>
    <n v="9.2707040000000003"/>
    <x v="966"/>
    <n v="3.9"/>
    <n v="18670"/>
    <m/>
    <n v="4.6617622799999996"/>
    <n v="2869.1781390000001"/>
    <x v="41"/>
    <n v="48670"/>
    <x v="46"/>
    <n v="-70.162650999999997"/>
  </r>
  <r>
    <x v="46"/>
    <x v="1"/>
    <x v="522"/>
    <n v="84.7"/>
    <n v="54.11"/>
    <n v="4170000"/>
    <n v="18.89"/>
    <n v="9.07"/>
    <n v="0"/>
    <n v="0.7"/>
    <n v="7.1647897"/>
    <x v="967"/>
    <n v="3.7"/>
    <n v="18980"/>
    <m/>
    <n v="2.4595163680000001"/>
    <n v="2977.43451"/>
    <x v="41"/>
    <n v="48670"/>
    <x v="46"/>
    <n v="-70.162650999999997"/>
  </r>
  <r>
    <x v="46"/>
    <x v="2"/>
    <x v="523"/>
    <n v="85.5"/>
    <n v="53.33"/>
    <n v="670000"/>
    <n v="17.940000000000001"/>
    <n v="10.98"/>
    <n v="0"/>
    <n v="0.87"/>
    <n v="7.3417719999999997"/>
    <x v="968"/>
    <n v="3.87"/>
    <n v="20879.999159999999"/>
    <m/>
    <n v="4.4951034029999999"/>
    <n v="3110.3254470000002"/>
    <x v="41"/>
    <n v="48670"/>
    <x v="46"/>
    <n v="-70.162650999999997"/>
  </r>
  <r>
    <x v="46"/>
    <x v="3"/>
    <x v="524"/>
    <n v="86.05"/>
    <n v="52.62"/>
    <m/>
    <n v="18.940000000000001"/>
    <n v="11.38"/>
    <n v="0"/>
    <n v="1.19"/>
    <n v="9.4669860000000003"/>
    <x v="969"/>
    <n v="3.53"/>
    <n v="18729.999540000001"/>
    <m/>
    <n v="-1.3457061850000001"/>
    <n v="2418.350422"/>
    <x v="41"/>
    <n v="48670"/>
    <x v="46"/>
    <n v="-70.162650999999997"/>
  </r>
  <r>
    <x v="46"/>
    <x v="4"/>
    <x v="525"/>
    <n v="86.4"/>
    <n v="51.89"/>
    <n v="460000"/>
    <n v="20.67"/>
    <n v="9.58"/>
    <n v="0"/>
    <n v="1.6"/>
    <n v="14.31127"/>
    <x v="970"/>
    <n v="3.34"/>
    <n v="17280.000690000001"/>
    <m/>
    <n v="2.5701342789999999"/>
    <n v="2487.3290609999999"/>
    <x v="41"/>
    <n v="48670"/>
    <x v="46"/>
    <n v="-70.162650999999997"/>
  </r>
  <r>
    <x v="46"/>
    <x v="5"/>
    <x v="526"/>
    <n v="86.7"/>
    <n v="51.21"/>
    <n v="6260000"/>
    <n v="19.440000000000001"/>
    <n v="10.14"/>
    <n v="0"/>
    <n v="1.91"/>
    <n v="15.850622"/>
    <x v="971"/>
    <n v="3.19"/>
    <n v="18690.000530000001"/>
    <m/>
    <n v="9.4282369470000003"/>
    <n v="3932.7844070000001"/>
    <x v="41"/>
    <n v="48670"/>
    <x v="46"/>
    <n v="-70.162650999999997"/>
  </r>
  <r>
    <x v="46"/>
    <x v="6"/>
    <x v="527"/>
    <n v="87"/>
    <n v="50.64"/>
    <n v="530000"/>
    <n v="17.98"/>
    <n v="11.36"/>
    <n v="0"/>
    <n v="1.75"/>
    <n v="13.348589"/>
    <x v="972"/>
    <n v="3.03"/>
    <n v="20370.000840000001"/>
    <m/>
    <n v="9.1743554060000001"/>
    <n v="4109.0335910000003"/>
    <x v="41"/>
    <n v="48670"/>
    <x v="46"/>
    <n v="-70.162650999999997"/>
  </r>
  <r>
    <x v="46"/>
    <x v="7"/>
    <x v="528"/>
    <n v="87.1"/>
    <n v="50"/>
    <n v="370000"/>
    <n v="17.89"/>
    <n v="11.98"/>
    <n v="0"/>
    <n v="1.7"/>
    <n v="12.4269"/>
    <x v="973"/>
    <n v="2.93"/>
    <n v="20629.999159999999"/>
    <m/>
    <n v="7.4159517150000003"/>
    <n v="4707.7950520000004"/>
    <x v="41"/>
    <n v="48670"/>
    <x v="46"/>
    <n v="-70.162650999999997"/>
  </r>
  <r>
    <x v="46"/>
    <x v="8"/>
    <x v="529"/>
    <n v="87.3"/>
    <n v="49.72"/>
    <n v="150000"/>
    <n v="17.68"/>
    <n v="10.34"/>
    <n v="0"/>
    <n v="1.38"/>
    <n v="11.774744"/>
    <x v="974"/>
    <n v="2.73"/>
    <n v="20579.999919999998"/>
    <m/>
    <n v="3.2095042619999998"/>
    <n v="5087.9832130000004"/>
    <x v="41"/>
    <n v="48670"/>
    <x v="46"/>
    <n v="-70.162650999999997"/>
  </r>
  <r>
    <x v="46"/>
    <x v="9"/>
    <x v="530"/>
    <n v="87.4"/>
    <n v="54.86"/>
    <n v="310000"/>
    <n v="17.34"/>
    <n v="10.130000000000001"/>
    <n v="0"/>
    <n v="1.46"/>
    <n v="12.597066"/>
    <x v="975"/>
    <n v="2.64"/>
    <n v="19659.99985"/>
    <m/>
    <n v="0.94615516799999999"/>
    <n v="5039.4031219999997"/>
    <x v="41"/>
    <n v="48670"/>
    <x v="46"/>
    <n v="-70.162650999999997"/>
  </r>
  <r>
    <x v="46"/>
    <x v="10"/>
    <x v="531"/>
    <n v="87.6"/>
    <n v="55.59"/>
    <n v="180000"/>
    <n v="16.91"/>
    <n v="12.5"/>
    <n v="0"/>
    <n v="1.48"/>
    <n v="10.586553"/>
    <x v="976"/>
    <n v="2.57"/>
    <n v="20680.000309999999"/>
    <m/>
    <n v="8.3396510599999996"/>
    <n v="5555.392014"/>
    <x v="41"/>
    <n v="48670"/>
    <x v="46"/>
    <n v="-70.162650999999997"/>
  </r>
  <r>
    <x v="46"/>
    <x v="11"/>
    <x v="532"/>
    <n v="87.8"/>
    <n v="58.34"/>
    <n v="240000"/>
    <n v="16.75"/>
    <n v="13.33"/>
    <n v="0"/>
    <n v="1.59"/>
    <n v="10.656836500000001"/>
    <x v="977"/>
    <n v="2.54"/>
    <n v="20909.99985"/>
    <m/>
    <n v="3.1334230029999999"/>
    <n v="5913.426649"/>
    <x v="41"/>
    <n v="48670"/>
    <x v="46"/>
    <n v="-70.162650999999997"/>
  </r>
  <r>
    <x v="46"/>
    <x v="12"/>
    <x v="533"/>
    <n v="87.9"/>
    <n v="72.12"/>
    <n v="1390000"/>
    <n v="16.48"/>
    <n v="13.86"/>
    <n v="0"/>
    <n v="1.93"/>
    <n v="12.222925999999999"/>
    <x v="978"/>
    <n v="2.54"/>
    <n v="21680.000309999999"/>
    <m/>
    <n v="2.7173678969999999"/>
    <n v="6110.3665760000004"/>
    <x v="41"/>
    <n v="48670"/>
    <x v="46"/>
    <n v="-70.162650999999997"/>
  </r>
  <r>
    <x v="46"/>
    <x v="13"/>
    <x v="534"/>
    <n v="88.2"/>
    <n v="72.06"/>
    <n v="20000"/>
    <n v="16.55"/>
    <n v="14.54"/>
    <n v="0"/>
    <n v="2.19"/>
    <n v="13.090258"/>
    <x v="979"/>
    <n v="2.36"/>
    <n v="21290.000919999999"/>
    <m/>
    <n v="4.8752050929999999"/>
    <n v="6238.1323670000002"/>
    <x v="41"/>
    <n v="48670"/>
    <x v="46"/>
    <n v="-70.162650999999997"/>
  </r>
  <r>
    <x v="46"/>
    <x v="14"/>
    <x v="535"/>
    <n v="88.5"/>
    <n v="72.209999999999994"/>
    <n v="450000"/>
    <n v="17.28"/>
    <n v="14.63"/>
    <n v="0"/>
    <n v="1.64"/>
    <n v="10.079902000000001"/>
    <x v="980"/>
    <n v="2.19"/>
    <n v="21450.000759999999"/>
    <m/>
    <n v="7.0504636899999999"/>
    <n v="6608.8255010000003"/>
    <x v="41"/>
    <n v="48670"/>
    <x v="46"/>
    <n v="-70.162650999999997"/>
  </r>
  <r>
    <x v="46"/>
    <x v="15"/>
    <x v="536"/>
    <n v="89"/>
    <n v="72.48"/>
    <n v="70000"/>
    <n v="14.88"/>
    <n v="15.59"/>
    <n v="0"/>
    <n v="1.32"/>
    <n v="7.8060320000000001"/>
    <x v="981"/>
    <n v="2.21"/>
    <n v="23590.00015"/>
    <m/>
    <n v="6.9270187720000003"/>
    <n v="6921.5205939999996"/>
    <x v="41"/>
    <n v="48670"/>
    <x v="46"/>
    <n v="-70.162650999999997"/>
  </r>
  <r>
    <x v="46"/>
    <x v="16"/>
    <x v="90"/>
    <n v="89.5"/>
    <n v="83.72"/>
    <n v="81910000"/>
    <n v="15.31"/>
    <n v="16.53"/>
    <n v="0"/>
    <n v="2.14"/>
    <n v="11.462239"/>
    <x v="982"/>
    <n v="2.21"/>
    <n v="24590.00015"/>
    <m/>
    <n v="6.6592002629999998"/>
    <n v="7280.8836099999999"/>
    <x v="41"/>
    <n v="48670"/>
    <x v="46"/>
    <n v="-70.162650999999997"/>
  </r>
  <r>
    <x v="46"/>
    <x v="17"/>
    <x v="18"/>
    <n v="90"/>
    <n v="85.9"/>
    <n v="82190000"/>
    <n v="16.87"/>
    <n v="16.07"/>
    <n v="0"/>
    <n v="2.94"/>
    <n v="15.465545000000001"/>
    <x v="983"/>
    <n v="2.09"/>
    <n v="23549.999240000001"/>
    <m/>
    <n v="4.6667046770000002"/>
    <n v="7609.3532750000004"/>
    <x v="41"/>
    <n v="48670"/>
    <x v="46"/>
    <n v="-70.162650999999997"/>
  </r>
  <r>
    <x v="46"/>
    <x v="18"/>
    <x v="90"/>
    <n v="90.4"/>
    <n v="98.92"/>
    <n v="380000"/>
    <n v="15.95"/>
    <n v="16.89"/>
    <n v="0"/>
    <n v="2.74"/>
    <n v="13.958228"/>
    <x v="984"/>
    <n v="2.06"/>
    <n v="25309.999469999999"/>
    <m/>
    <n v="6.9825275849999997"/>
    <n v="8050.6440759999996"/>
    <x v="41"/>
    <n v="48670"/>
    <x v="46"/>
    <n v="-70.162650999999997"/>
  </r>
  <r>
    <x v="46"/>
    <x v="19"/>
    <x v="537"/>
    <n v="90.9"/>
    <n v="114.65"/>
    <n v="42670000"/>
    <n v="13.98"/>
    <n v="16.91"/>
    <n v="0"/>
    <n v="2.36"/>
    <n v="12.247014999999999"/>
    <x v="985"/>
    <n v="2.08"/>
    <n v="27229.999540000001"/>
    <m/>
    <n v="5.0521680199999999"/>
    <n v="8282.1171310000009"/>
    <x v="41"/>
    <n v="48670"/>
    <x v="46"/>
    <n v="-70.162650999999997"/>
  </r>
  <r>
    <x v="46"/>
    <x v="20"/>
    <x v="18"/>
    <n v="91.5"/>
    <n v="120.72"/>
    <m/>
    <m/>
    <n v="13.74"/>
    <n v="0"/>
    <n v="2.9"/>
    <n v="17.427885"/>
    <x v="986"/>
    <m/>
    <m/>
    <m/>
    <n v="-6.7202393730000001"/>
    <n v="7268.1969099999997"/>
    <x v="41"/>
    <n v="48670"/>
    <x v="46"/>
    <n v="-70.162650999999997"/>
  </r>
  <r>
    <x v="47"/>
    <x v="0"/>
    <x v="538"/>
    <n v="87.8"/>
    <n v="135.21"/>
    <n v="2220000"/>
    <n v="19.43"/>
    <n v="2.82"/>
    <n v="0"/>
    <n v="7.53"/>
    <n v="72.753624000000002"/>
    <x v="987"/>
    <n v="3.27"/>
    <n v="22050"/>
    <n v="21.613928000000001"/>
    <n v="1.0918015640000001"/>
    <n v="1445.2793240000001"/>
    <x v="42"/>
    <n v="283561"/>
    <x v="47"/>
    <n v="-78.183406000000005"/>
  </r>
  <r>
    <x v="47"/>
    <x v="1"/>
    <x v="539"/>
    <n v="88.75"/>
    <n v="134.56"/>
    <n v="2140000"/>
    <n v="17.05"/>
    <n v="3.74"/>
    <n v="0"/>
    <n v="7"/>
    <n v="65.176910000000007"/>
    <x v="988"/>
    <n v="3.35"/>
    <n v="24250"/>
    <n v="19.692354000000002"/>
    <n v="4.0156299000000004"/>
    <n v="1894.6161959999999"/>
    <x v="42"/>
    <n v="283561"/>
    <x v="47"/>
    <n v="-78.183406000000005"/>
  </r>
  <r>
    <x v="47"/>
    <x v="2"/>
    <x v="540"/>
    <n v="89.8"/>
    <n v="132.83000000000001"/>
    <n v="830000"/>
    <n v="17.100000000000001"/>
    <n v="4.0999999999999996"/>
    <n v="0"/>
    <n v="7.45"/>
    <n v="64.502170000000007"/>
    <x v="989"/>
    <n v="3.48"/>
    <n v="24170.000080000002"/>
    <n v="21.095179000000002"/>
    <n v="4.0967766589999997"/>
    <n v="2172.1018770000001"/>
    <x v="42"/>
    <n v="283561"/>
    <x v="47"/>
    <n v="-78.183406000000005"/>
  </r>
  <r>
    <x v="47"/>
    <x v="3"/>
    <x v="541"/>
    <n v="90.6"/>
    <n v="130.59"/>
    <n v="360000"/>
    <n v="16.55"/>
    <n v="4.1100000000000003"/>
    <n v="0"/>
    <n v="7.11"/>
    <n v="63.368983999999998"/>
    <x v="990"/>
    <n v="3.73"/>
    <n v="24659.99985"/>
    <n v="19.533442999999998"/>
    <n v="2.7228773369999999"/>
    <n v="2425.851842"/>
    <x v="42"/>
    <n v="283561"/>
    <x v="47"/>
    <n v="-78.183406000000005"/>
  </r>
  <r>
    <x v="47"/>
    <x v="4"/>
    <x v="542"/>
    <n v="91.1"/>
    <n v="130.97999999999999"/>
    <n v="310000"/>
    <n v="16.73"/>
    <n v="5.59"/>
    <n v="0"/>
    <n v="7.5"/>
    <n v="57.295647000000002"/>
    <x v="991"/>
    <n v="3.54"/>
    <n v="26180.000309999999"/>
    <n v="18.734905000000001"/>
    <n v="8.2110209170000008"/>
    <n v="2691.277685"/>
    <x v="42"/>
    <n v="283561"/>
    <x v="47"/>
    <n v="-78.183406000000005"/>
  </r>
  <r>
    <x v="47"/>
    <x v="5"/>
    <x v="543"/>
    <n v="91.7"/>
    <n v="132.24"/>
    <n v="8400000"/>
    <n v="16.16"/>
    <n v="5.09"/>
    <n v="0"/>
    <n v="7.07"/>
    <n v="58.141449999999999"/>
    <x v="992"/>
    <n v="3.65"/>
    <n v="28219.999309999999"/>
    <n v="16.596605"/>
    <n v="5.2913082669999998"/>
    <n v="3002.1386040000002"/>
    <x v="42"/>
    <n v="283561"/>
    <x v="47"/>
    <n v="-78.183406000000005"/>
  </r>
  <r>
    <x v="47"/>
    <x v="6"/>
    <x v="544"/>
    <n v="92.3"/>
    <n v="133.33000000000001"/>
    <n v="10000"/>
    <n v="14.19"/>
    <n v="6.17"/>
    <n v="0"/>
    <n v="7.35"/>
    <n v="54.363903000000001"/>
    <x v="993"/>
    <n v="3.43"/>
    <n v="30129.999159999999"/>
    <n v="16.251609999999999"/>
    <n v="4.4035264339999998"/>
    <n v="3328.8841560000001"/>
    <x v="42"/>
    <n v="283561"/>
    <x v="47"/>
    <n v="-78.183406000000005"/>
  </r>
  <r>
    <x v="47"/>
    <x v="7"/>
    <x v="545"/>
    <n v="92.7"/>
    <n v="149.22"/>
    <m/>
    <n v="15.88"/>
    <n v="7.33"/>
    <n v="0"/>
    <n v="9.26"/>
    <n v="55.816757000000003"/>
    <x v="994"/>
    <n v="3.69"/>
    <n v="30639.999390000001"/>
    <n v="19.557272000000001"/>
    <n v="2.1900639719999999"/>
    <n v="3567.8371860000002"/>
    <x v="42"/>
    <n v="283561"/>
    <x v="47"/>
    <n v="-78.183406000000005"/>
  </r>
  <r>
    <x v="47"/>
    <x v="8"/>
    <x v="546"/>
    <n v="93.05"/>
    <n v="148.97999999999999"/>
    <n v="2770000"/>
    <n v="15.32"/>
    <n v="6.68"/>
    <n v="0"/>
    <n v="11.58"/>
    <n v="63.417304999999999"/>
    <x v="995"/>
    <n v="3.07"/>
    <n v="31690.000530000001"/>
    <n v="22.617521"/>
    <n v="6.3571305999999996"/>
    <n v="4249.0189700000001"/>
    <x v="42"/>
    <n v="283561"/>
    <x v="47"/>
    <n v="-78.183406000000005"/>
  </r>
  <r>
    <x v="47"/>
    <x v="9"/>
    <x v="547"/>
    <n v="93.3"/>
    <n v="146.77000000000001"/>
    <n v="1270000"/>
    <n v="12.87"/>
    <n v="8.36"/>
    <n v="0"/>
    <n v="9.57"/>
    <n v="53.374232999999997"/>
    <x v="996"/>
    <n v="3.39"/>
    <n v="34500"/>
    <n v="18.929243"/>
    <n v="0.56649159199999999"/>
    <n v="4231.6192350000001"/>
    <x v="42"/>
    <n v="283561"/>
    <x v="47"/>
    <n v="-78.183406000000005"/>
  </r>
  <r>
    <x v="47"/>
    <x v="10"/>
    <x v="548"/>
    <n v="93.6"/>
    <n v="156.29"/>
    <n v="2811680000"/>
    <n v="11.79"/>
    <n v="9.77"/>
    <n v="0"/>
    <n v="9"/>
    <n v="47.948853"/>
    <x v="997"/>
    <n v="3.47"/>
    <n v="37250"/>
    <n v="15.936484999999999"/>
    <n v="3.5252986690000001"/>
    <n v="4633.5912840000001"/>
    <x v="42"/>
    <n v="283561"/>
    <x v="47"/>
    <n v="-78.183406000000005"/>
  </r>
  <r>
    <x v="47"/>
    <x v="11"/>
    <x v="549"/>
    <n v="93.9"/>
    <n v="153.38"/>
    <n v="394900000"/>
    <n v="13.15"/>
    <n v="8.4700000000000006"/>
    <n v="0"/>
    <n v="11.41"/>
    <n v="57.394367000000003"/>
    <x v="998"/>
    <n v="3.38"/>
    <n v="37099.998469999999"/>
    <n v="19.198841000000002"/>
    <n v="7.868140919"/>
    <n v="5200.5551079999996"/>
    <x v="42"/>
    <n v="283561"/>
    <x v="47"/>
    <n v="-78.183406000000005"/>
  </r>
  <r>
    <x v="47"/>
    <x v="12"/>
    <x v="550"/>
    <n v="94"/>
    <n v="153.01"/>
    <n v="26490000"/>
    <n v="13.2"/>
    <n v="9.57"/>
    <n v="0"/>
    <n v="12.54"/>
    <n v="56.716414999999998"/>
    <x v="999"/>
    <n v="3.17"/>
    <n v="37090.00015"/>
    <n v="19.840085999999999"/>
    <n v="5.6419620669999997"/>
    <n v="5682.0461079999995"/>
    <x v="42"/>
    <n v="283561"/>
    <x v="47"/>
    <n v="-78.183406000000005"/>
  </r>
  <r>
    <x v="47"/>
    <x v="13"/>
    <x v="551"/>
    <n v="94.1"/>
    <n v="152.03"/>
    <n v="331000000"/>
    <n v="11.85"/>
    <n v="10.98"/>
    <n v="0"/>
    <n v="11.46"/>
    <n v="51.069519999999997"/>
    <x v="1000"/>
    <n v="3.21"/>
    <n v="39700.000760000003"/>
    <n v="17.377462000000001"/>
    <n v="4.946511267"/>
    <n v="6056.3312130000004"/>
    <x v="42"/>
    <n v="283561"/>
    <x v="47"/>
    <n v="-78.183406000000005"/>
  </r>
  <r>
    <x v="47"/>
    <x v="14"/>
    <x v="552"/>
    <n v="94.3"/>
    <n v="152.96"/>
    <n v="509020000"/>
    <n v="12.18"/>
    <n v="11.36"/>
    <n v="0"/>
    <n v="12.09"/>
    <n v="51.556502999999999"/>
    <x v="1001"/>
    <n v="3.38"/>
    <n v="41799.999239999997"/>
    <n v="17.276142"/>
    <n v="3.788868549"/>
    <n v="6377.0939289999997"/>
    <x v="42"/>
    <n v="283561"/>
    <x v="47"/>
    <n v="-78.183406000000005"/>
  </r>
  <r>
    <x v="47"/>
    <x v="15"/>
    <x v="553"/>
    <n v="94.4"/>
    <n v="160.29"/>
    <n v="31740000"/>
    <n v="13.07"/>
    <n v="11.34"/>
    <n v="0"/>
    <n v="13.74"/>
    <n v="54.784689999999998"/>
    <x v="1002"/>
    <n v="3.26"/>
    <n v="41520.000460000003"/>
    <n v="19.640232000000001"/>
    <n v="9.8872608000000001E-2"/>
    <n v="6124.4908869999999"/>
    <x v="42"/>
    <n v="283561"/>
    <x v="47"/>
    <n v="-78.183406000000005"/>
  </r>
  <r>
    <x v="47"/>
    <x v="16"/>
    <x v="554"/>
    <n v="94.4"/>
    <n v="281.35000000000002"/>
    <n v="134670000"/>
    <n v="14.75"/>
    <n v="10.77"/>
    <n v="0"/>
    <n v="16.37"/>
    <n v="60.316882999999997"/>
    <x v="1003"/>
    <n v="3.16"/>
    <n v="39810.001369999998"/>
    <n v="23.628025000000001"/>
    <n v="-1.226383985"/>
    <n v="6060.0929619999997"/>
    <x v="42"/>
    <n v="283561"/>
    <x v="47"/>
    <n v="-78.183406000000005"/>
  </r>
  <r>
    <x v="47"/>
    <x v="17"/>
    <x v="555"/>
    <n v="94.4"/>
    <n v="280.86"/>
    <n v="36680000"/>
    <n v="17.05"/>
    <n v="7.4"/>
    <n v="0"/>
    <n v="20.440000000000001"/>
    <n v="73.419539999999998"/>
    <x v="1004"/>
    <n v="3.18"/>
    <n v="38549.999239999997"/>
    <n v="28.335857000000001"/>
    <n v="2.3683865260000001"/>
    <n v="6213.5031269999999"/>
    <x v="42"/>
    <n v="283561"/>
    <x v="47"/>
    <n v="-78.183406000000005"/>
  </r>
  <r>
    <x v="47"/>
    <x v="18"/>
    <x v="554"/>
    <n v="94.5"/>
    <n v="308.23"/>
    <n v="890000"/>
    <n v="16.329999999999998"/>
    <n v="7.97"/>
    <n v="0"/>
    <n v="21.06"/>
    <n v="72.545640000000006"/>
    <x v="1005"/>
    <n v="3.1"/>
    <n v="40139.999389999997"/>
    <n v="27.386934"/>
    <n v="1.2892919329999999"/>
    <n v="6295.9346619999997"/>
    <x v="42"/>
    <n v="283561"/>
    <x v="47"/>
    <n v="-78.183406000000005"/>
  </r>
  <r>
    <x v="47"/>
    <x v="19"/>
    <x v="556"/>
    <n v="94.45"/>
    <n v="303.72000000000003"/>
    <n v="60120000"/>
    <n v="17.73"/>
    <n v="7.09"/>
    <n v="0"/>
    <n v="25.2"/>
    <n v="78.042730000000006"/>
    <x v="1006"/>
    <n v="3.26"/>
    <n v="39290.000919999999"/>
    <n v="31.769020000000001"/>
    <n v="1.2105103000000001E-2"/>
    <n v="6222.5246530000004"/>
    <x v="42"/>
    <n v="283561"/>
    <x v="47"/>
    <n v="-78.183406000000005"/>
  </r>
  <r>
    <x v="47"/>
    <x v="20"/>
    <x v="557"/>
    <n v="94.3"/>
    <n v="300.29000000000002"/>
    <m/>
    <m/>
    <n v="6.45"/>
    <n v="0"/>
    <n v="24.83"/>
    <n v="79.37979"/>
    <x v="1007"/>
    <m/>
    <m/>
    <n v="36.035774000000004"/>
    <n v="-7.7501233770000004"/>
    <n v="5600.389615"/>
    <x v="42"/>
    <n v="283561"/>
    <x v="47"/>
    <n v="-78.183406000000005"/>
  </r>
  <r>
    <x v="48"/>
    <x v="0"/>
    <x v="16"/>
    <n v="83.5"/>
    <n v="42.53"/>
    <n v="10780000"/>
    <n v="8.26"/>
    <n v="60.77"/>
    <n v="0"/>
    <n v="13.7"/>
    <n v="18.39667"/>
    <x v="1008"/>
    <n v="3.27"/>
    <m/>
    <n v="7.4160680000000001"/>
    <m/>
    <m/>
    <x v="43"/>
    <n v="1001450"/>
    <x v="48"/>
    <n v="30.802498"/>
  </r>
  <r>
    <x v="48"/>
    <x v="1"/>
    <x v="558"/>
    <n v="86.7"/>
    <n v="41.73"/>
    <n v="31600000"/>
    <n v="7.82"/>
    <n v="64.17"/>
    <n v="0"/>
    <n v="15.2"/>
    <n v="19.150811999999998"/>
    <x v="1009"/>
    <n v="3.59"/>
    <m/>
    <n v="7.2259089999999997"/>
    <m/>
    <m/>
    <x v="43"/>
    <n v="1001450"/>
    <x v="48"/>
    <n v="30.802498"/>
  </r>
  <r>
    <x v="48"/>
    <x v="2"/>
    <x v="559"/>
    <n v="89.4"/>
    <n v="40.950000000000003"/>
    <n v="530000"/>
    <n v="7.35"/>
    <n v="71.88"/>
    <n v="0"/>
    <n v="12.93"/>
    <n v="15.245844"/>
    <x v="1010"/>
    <n v="3.59"/>
    <m/>
    <n v="6.795776"/>
    <m/>
    <m/>
    <x v="43"/>
    <n v="1001450"/>
    <x v="48"/>
    <n v="30.802498"/>
  </r>
  <r>
    <x v="48"/>
    <x v="3"/>
    <x v="560"/>
    <n v="92"/>
    <n v="40.21"/>
    <n v="209660000"/>
    <n v="7.45"/>
    <n v="77.22"/>
    <n v="0"/>
    <n v="13.26"/>
    <n v="14.655170999999999"/>
    <x v="1011"/>
    <n v="3.62"/>
    <m/>
    <n v="5.9376980000000001"/>
    <m/>
    <m/>
    <x v="43"/>
    <n v="1001450"/>
    <x v="48"/>
    <n v="30.802498"/>
  </r>
  <r>
    <x v="48"/>
    <x v="4"/>
    <x v="561"/>
    <n v="93.85"/>
    <n v="40.51"/>
    <n v="47570000"/>
    <n v="7.57"/>
    <n v="83.17"/>
    <n v="0"/>
    <n v="13.04"/>
    <n v="13.553685"/>
    <x v="1012"/>
    <n v="3.79"/>
    <m/>
    <n v="5.6346439999999998"/>
    <m/>
    <m/>
    <x v="43"/>
    <n v="1001450"/>
    <x v="48"/>
    <n v="30.802498"/>
  </r>
  <r>
    <x v="48"/>
    <x v="5"/>
    <x v="195"/>
    <n v="95.5"/>
    <n v="39.78"/>
    <n v="102760000"/>
    <n v="6.48"/>
    <n v="90.09"/>
    <n v="0"/>
    <n v="13.07"/>
    <n v="12.669639"/>
    <x v="1013"/>
    <n v="4.17"/>
    <m/>
    <n v="5.3857059999999999"/>
    <m/>
    <m/>
    <x v="43"/>
    <n v="1001450"/>
    <x v="48"/>
    <n v="30.802498"/>
  </r>
  <r>
    <x v="48"/>
    <x v="6"/>
    <x v="562"/>
    <n v="96.7"/>
    <n v="40.19"/>
    <n v="500000"/>
    <n v="6.22"/>
    <n v="96.08"/>
    <n v="0"/>
    <n v="13.42"/>
    <n v="12.255708"/>
    <x v="1014"/>
    <n v="4.12"/>
    <m/>
    <n v="5.1723137000000001"/>
    <m/>
    <m/>
    <x v="43"/>
    <n v="1001450"/>
    <x v="48"/>
    <n v="30.802498"/>
  </r>
  <r>
    <x v="48"/>
    <x v="7"/>
    <x v="563"/>
    <n v="97.6"/>
    <n v="40.51"/>
    <n v="97280000"/>
    <n v="6.05"/>
    <n v="102.6"/>
    <n v="0"/>
    <n v="16.18"/>
    <n v="13.621822"/>
    <x v="1015"/>
    <n v="4.1100000000000003"/>
    <m/>
    <n v="5.3631554000000001"/>
    <m/>
    <m/>
    <x v="43"/>
    <n v="1001450"/>
    <x v="48"/>
    <n v="30.802498"/>
  </r>
  <r>
    <x v="48"/>
    <x v="8"/>
    <x v="94"/>
    <n v="98.2"/>
    <n v="40.97"/>
    <n v="85760000"/>
    <n v="6.17"/>
    <n v="108.85"/>
    <n v="0"/>
    <n v="15.44"/>
    <n v="12.422560000000001"/>
    <x v="1016"/>
    <n v="3.97"/>
    <m/>
    <n v="5.414237"/>
    <m/>
    <m/>
    <x v="43"/>
    <n v="1001450"/>
    <x v="48"/>
    <n v="30.802498"/>
  </r>
  <r>
    <x v="48"/>
    <x v="9"/>
    <x v="564"/>
    <n v="98.8"/>
    <n v="40.78"/>
    <n v="257900000"/>
    <n v="5.9"/>
    <n v="117.81"/>
    <n v="0"/>
    <n v="13.86"/>
    <n v="10.526316"/>
    <x v="1017"/>
    <n v="3.88"/>
    <m/>
    <n v="4.8005950000000004"/>
    <m/>
    <m/>
    <x v="43"/>
    <n v="1001450"/>
    <x v="48"/>
    <n v="30.802498"/>
  </r>
  <r>
    <x v="48"/>
    <x v="10"/>
    <x v="565"/>
    <n v="99.1"/>
    <n v="41.53"/>
    <n v="1025120000"/>
    <n v="5.57"/>
    <n v="145.66"/>
    <n v="0"/>
    <n v="14.63"/>
    <n v="9.1272079999999995"/>
    <x v="1018"/>
    <n v="3.66"/>
    <m/>
    <n v="4.4617190000000004"/>
    <m/>
    <m/>
    <x v="43"/>
    <n v="1001450"/>
    <x v="48"/>
    <n v="30.802498"/>
  </r>
  <r>
    <x v="48"/>
    <x v="11"/>
    <x v="566"/>
    <n v="99.4"/>
    <n v="40.9"/>
    <n v="118940000"/>
    <n v="5.53"/>
    <n v="142.53"/>
    <n v="0"/>
    <n v="14.55"/>
    <n v="9.2627950000000006"/>
    <x v="1019"/>
    <n v="3.77"/>
    <m/>
    <n v="4.3315444000000003"/>
    <m/>
    <m/>
    <x v="43"/>
    <n v="1001450"/>
    <x v="48"/>
    <n v="30.802498"/>
  </r>
  <r>
    <x v="48"/>
    <x v="12"/>
    <x v="103"/>
    <n v="99.55"/>
    <n v="40"/>
    <n v="14920000"/>
    <n v="5.5"/>
    <n v="150.04"/>
    <n v="0"/>
    <n v="14.35"/>
    <n v="8.729241"/>
    <x v="1020"/>
    <n v="3.8"/>
    <m/>
    <n v="4.1802897000000003"/>
    <m/>
    <m/>
    <x v="43"/>
    <n v="1001450"/>
    <x v="48"/>
    <n v="30.802498"/>
  </r>
  <r>
    <x v="48"/>
    <x v="13"/>
    <x v="567"/>
    <n v="99.7"/>
    <n v="39.1"/>
    <n v="159850000"/>
    <n v="5.49"/>
    <n v="153.57"/>
    <n v="0"/>
    <n v="14.66"/>
    <n v="8.7142599999999995"/>
    <x v="1021"/>
    <n v="3.62"/>
    <m/>
    <n v="4.1771846000000004"/>
    <m/>
    <m/>
    <x v="43"/>
    <n v="1001450"/>
    <x v="48"/>
    <n v="30.802498"/>
  </r>
  <r>
    <x v="48"/>
    <x v="14"/>
    <x v="94"/>
    <n v="99.8"/>
    <n v="38.229999999999997"/>
    <n v="80000"/>
    <n v="5.59"/>
    <n v="159.93"/>
    <n v="0"/>
    <n v="15.36"/>
    <n v="8.7626220000000004"/>
    <x v="1022"/>
    <n v="3.63"/>
    <m/>
    <n v="4.1816525000000002"/>
    <m/>
    <m/>
    <x v="43"/>
    <n v="1001450"/>
    <x v="48"/>
    <n v="30.802498"/>
  </r>
  <r>
    <x v="48"/>
    <x v="15"/>
    <x v="31"/>
    <n v="99.8"/>
    <n v="39.67"/>
    <n v="239160000"/>
    <n v="5.45"/>
    <n v="170.68"/>
    <n v="0"/>
    <n v="15.64"/>
    <n v="8.3941599999999994"/>
    <x v="1023"/>
    <n v="3.46"/>
    <m/>
    <n v="4.3288529999999996"/>
    <m/>
    <m/>
    <x v="43"/>
    <n v="1001450"/>
    <x v="48"/>
    <n v="30.802498"/>
  </r>
  <r>
    <x v="48"/>
    <x v="16"/>
    <x v="18"/>
    <n v="99.8"/>
    <n v="38.97"/>
    <n v="312350000"/>
    <n v="5.31"/>
    <n v="174.07"/>
    <n v="0"/>
    <n v="15.5"/>
    <n v="8.176399"/>
    <x v="1024"/>
    <n v="3.64"/>
    <m/>
    <n v="4.1314679999999999"/>
    <m/>
    <m/>
    <x v="43"/>
    <n v="1001450"/>
    <x v="48"/>
    <n v="30.802498"/>
  </r>
  <r>
    <x v="48"/>
    <x v="17"/>
    <x v="18"/>
    <n v="99.9"/>
    <n v="39.42"/>
    <n v="2070240000"/>
    <n v="5.0999999999999996"/>
    <n v="181.31"/>
    <n v="0"/>
    <n v="15.53"/>
    <n v="7.8896565000000001"/>
    <x v="1025"/>
    <n v="3.67"/>
    <m/>
    <n v="3.8699905999999999"/>
    <m/>
    <m/>
    <x v="43"/>
    <n v="1001450"/>
    <x v="48"/>
    <n v="30.802498"/>
  </r>
  <r>
    <x v="48"/>
    <x v="18"/>
    <x v="18"/>
    <n v="99.9"/>
    <n v="48.71"/>
    <n v="124930000"/>
    <n v="5.23"/>
    <n v="182.31"/>
    <n v="0"/>
    <n v="17.309999999999999"/>
    <n v="8.6714760000000002"/>
    <x v="1026"/>
    <n v="3.59"/>
    <m/>
    <n v="4.0554056000000003"/>
    <m/>
    <m/>
    <x v="43"/>
    <n v="1001450"/>
    <x v="48"/>
    <n v="30.802498"/>
  </r>
  <r>
    <x v="48"/>
    <x v="19"/>
    <x v="18"/>
    <n v="99.9"/>
    <n v="59.16"/>
    <n v="340400000"/>
    <n v="5.3"/>
    <n v="173.86"/>
    <n v="0"/>
    <n v="20.75"/>
    <n v="10.662350999999999"/>
    <x v="1027"/>
    <n v="3.41"/>
    <m/>
    <n v="5.1698975999999996"/>
    <m/>
    <m/>
    <x v="43"/>
    <n v="1001450"/>
    <x v="48"/>
    <n v="30.802498"/>
  </r>
  <r>
    <x v="48"/>
    <x v="20"/>
    <x v="18"/>
    <n v="99.9"/>
    <n v="58.35"/>
    <m/>
    <m/>
    <n v="168.46"/>
    <n v="0"/>
    <n v="20.83"/>
    <n v="11.004279"/>
    <x v="1028"/>
    <m/>
    <m/>
    <n v="6.5646240000000002"/>
    <m/>
    <m/>
    <x v="43"/>
    <n v="1001450"/>
    <x v="48"/>
    <n v="30.802498"/>
  </r>
  <r>
    <x v="49"/>
    <x v="0"/>
    <x v="568"/>
    <n v="57.9"/>
    <n v="97.82"/>
    <m/>
    <n v="33.51"/>
    <n v="1.7"/>
    <n v="0"/>
    <n v="2.0299999999999998"/>
    <n v="54.423589999999997"/>
    <x v="1029"/>
    <n v="3.47"/>
    <n v="5630"/>
    <m/>
    <n v="1.1279069770000001"/>
    <n v="2001.540049"/>
    <x v="44"/>
    <n v="21041"/>
    <x v="49"/>
    <n v="-88.896529999999998"/>
  </r>
  <r>
    <x v="49"/>
    <x v="1"/>
    <x v="569"/>
    <n v="59.95"/>
    <n v="107.65"/>
    <m/>
    <n v="33.11"/>
    <n v="1.46"/>
    <n v="0"/>
    <n v="2.33"/>
    <n v="61.477573"/>
    <x v="1030"/>
    <n v="3.65"/>
    <n v="5870"/>
    <m/>
    <n v="0.87961365999999996"/>
    <n v="2072.3015909999999"/>
    <x v="44"/>
    <n v="21041"/>
    <x v="49"/>
    <n v="-88.896529999999998"/>
  </r>
  <r>
    <x v="49"/>
    <x v="2"/>
    <x v="570"/>
    <n v="62"/>
    <n v="110.29"/>
    <m/>
    <n v="34.020000000000003"/>
    <n v="1.57"/>
    <n v="0"/>
    <n v="2.4"/>
    <n v="60.453403000000002"/>
    <x v="1031"/>
    <n v="3.69"/>
    <n v="5940.0000570000002"/>
    <m/>
    <n v="1.572918448"/>
    <n v="2124.1018199999999"/>
    <x v="44"/>
    <n v="21041"/>
    <x v="49"/>
    <n v="-88.896529999999998"/>
  </r>
  <r>
    <x v="49"/>
    <x v="3"/>
    <x v="571"/>
    <n v="63.9"/>
    <n v="117.44"/>
    <m/>
    <n v="33.85"/>
    <n v="1.46"/>
    <n v="0"/>
    <n v="2.81"/>
    <n v="65.807959999999994"/>
    <x v="1032"/>
    <n v="3.9"/>
    <n v="6510.0002290000002"/>
    <m/>
    <n v="1.5653930309999999"/>
    <n v="2209.497245"/>
    <x v="44"/>
    <n v="21041"/>
    <x v="49"/>
    <n v="-88.896529999999998"/>
  </r>
  <r>
    <x v="49"/>
    <x v="4"/>
    <x v="572"/>
    <n v="65.8"/>
    <n v="114.54"/>
    <n v="1300000"/>
    <n v="33.33"/>
    <n v="1.61"/>
    <n v="0"/>
    <n v="2.73"/>
    <n v="62.903224999999999"/>
    <x v="1033"/>
    <n v="3.9"/>
    <n v="6679.999828"/>
    <m/>
    <n v="0.88940448599999999"/>
    <n v="2278.4303300000001"/>
    <x v="44"/>
    <n v="21041"/>
    <x v="49"/>
    <n v="-88.896529999999998"/>
  </r>
  <r>
    <x v="49"/>
    <x v="5"/>
    <x v="573"/>
    <n v="67.7"/>
    <n v="118.97"/>
    <m/>
    <n v="34.08"/>
    <n v="1.64"/>
    <n v="0"/>
    <n v="3.07"/>
    <n v="65.180465999999996"/>
    <x v="1034"/>
    <n v="3.89"/>
    <n v="6840.000153"/>
    <m/>
    <n v="2.7103980729999999"/>
    <n v="2428.5688789999999"/>
    <x v="44"/>
    <n v="21041"/>
    <x v="49"/>
    <n v="-88.896529999999998"/>
  </r>
  <r>
    <x v="49"/>
    <x v="6"/>
    <x v="574"/>
    <n v="69.400000000000006"/>
    <n v="120.36"/>
    <n v="0"/>
    <n v="34.76"/>
    <n v="2.11"/>
    <n v="0"/>
    <n v="3.49"/>
    <n v="62.321429999999999"/>
    <x v="1035"/>
    <n v="3.98"/>
    <n v="7239.9997709999998"/>
    <m/>
    <n v="4.3448128800000001"/>
    <n v="2631.8227390000002"/>
    <x v="44"/>
    <n v="21041"/>
    <x v="49"/>
    <n v="-88.896529999999998"/>
  </r>
  <r>
    <x v="49"/>
    <x v="7"/>
    <x v="575"/>
    <n v="71.400000000000006"/>
    <n v="131.44999999999999"/>
    <n v="250000"/>
    <n v="28.24"/>
    <n v="2.21"/>
    <n v="0"/>
    <n v="3.51"/>
    <n v="61.363639999999997"/>
    <x v="1036"/>
    <n v="3.95"/>
    <n v="7630.0001140000004"/>
    <m/>
    <n v="1.859704695"/>
    <n v="2786.1577739999998"/>
    <x v="44"/>
    <n v="21041"/>
    <x v="49"/>
    <n v="-88.896529999999998"/>
  </r>
  <r>
    <x v="49"/>
    <x v="8"/>
    <x v="576"/>
    <n v="73.099999999999994"/>
    <n v="130.41"/>
    <n v="20000"/>
    <n v="31.5"/>
    <n v="2.08"/>
    <n v="0"/>
    <n v="3.91"/>
    <n v="65.275459999999995"/>
    <x v="1037"/>
    <n v="3.91"/>
    <n v="6909.999847"/>
    <m/>
    <n v="2.1266991019999999"/>
    <n v="2933.3942400000001"/>
    <x v="44"/>
    <n v="21041"/>
    <x v="49"/>
    <n v="-88.896529999999998"/>
  </r>
  <r>
    <x v="49"/>
    <x v="9"/>
    <x v="577"/>
    <n v="75.099999999999994"/>
    <n v="133.03"/>
    <n v="100000"/>
    <n v="32.200000000000003"/>
    <n v="2.38"/>
    <n v="0"/>
    <n v="3.47"/>
    <n v="59.316240000000001"/>
    <x v="1038"/>
    <n v="3.93"/>
    <n v="6679.999828"/>
    <m/>
    <n v="-2.087323805"/>
    <n v="2858.4833440000002"/>
    <x v="44"/>
    <n v="21041"/>
    <x v="49"/>
    <n v="-88.896529999999998"/>
  </r>
  <r>
    <x v="49"/>
    <x v="10"/>
    <x v="578"/>
    <n v="76.8"/>
    <n v="132.59"/>
    <n v="90000"/>
    <n v="32.619999999999997"/>
    <n v="2"/>
    <n v="0"/>
    <n v="3.97"/>
    <n v="66.499170000000007"/>
    <x v="1039"/>
    <n v="3.91"/>
    <n v="6539.9999619999999"/>
    <m/>
    <n v="2.1067415729999999"/>
    <n v="2983.2288060000001"/>
    <x v="44"/>
    <n v="21041"/>
    <x v="49"/>
    <n v="-88.896529999999998"/>
  </r>
  <r>
    <x v="49"/>
    <x v="11"/>
    <x v="579"/>
    <n v="78.7"/>
    <n v="143.66"/>
    <n v="960000"/>
    <n v="29.52"/>
    <n v="1.97"/>
    <n v="0"/>
    <n v="4.12"/>
    <n v="67.651886000000005"/>
    <x v="1040"/>
    <n v="3.75"/>
    <n v="6780.0002100000002"/>
    <m/>
    <n v="3.8170563959999999"/>
    <n v="3266.0109779999998"/>
    <x v="44"/>
    <n v="21041"/>
    <x v="49"/>
    <n v="-88.896529999999998"/>
  </r>
  <r>
    <x v="49"/>
    <x v="12"/>
    <x v="580"/>
    <n v="80.3"/>
    <n v="152.24"/>
    <n v="1440000"/>
    <n v="30.27"/>
    <n v="2.08"/>
    <n v="0"/>
    <n v="4.18"/>
    <n v="66.773155000000003"/>
    <x v="1041"/>
    <n v="3.71"/>
    <n v="6769.9999809999999"/>
    <m/>
    <n v="2.8155018219999999"/>
    <n v="3428.4093320000002"/>
    <x v="44"/>
    <n v="21041"/>
    <x v="49"/>
    <n v="-88.896529999999998"/>
  </r>
  <r>
    <x v="49"/>
    <x v="13"/>
    <x v="581"/>
    <n v="82.1"/>
    <n v="155.46"/>
    <n v="54180000"/>
    <n v="27.54"/>
    <n v="2.15"/>
    <n v="0"/>
    <n v="4.12"/>
    <n v="65.709729999999993"/>
    <x v="1042"/>
    <n v="3.43"/>
    <n v="6460.0000380000001"/>
    <m/>
    <n v="2.2321428569999999"/>
    <n v="3509.5265359999999"/>
    <x v="44"/>
    <n v="21041"/>
    <x v="49"/>
    <n v="-88.896529999999998"/>
  </r>
  <r>
    <x v="49"/>
    <x v="14"/>
    <x v="582"/>
    <n v="84"/>
    <n v="160.38999999999999"/>
    <n v="10000"/>
    <n v="23.95"/>
    <n v="2.1"/>
    <n v="0"/>
    <n v="4.1399999999999997"/>
    <n v="66.346149999999994"/>
    <x v="1043"/>
    <n v="3.33"/>
    <n v="6590.000153"/>
    <m/>
    <n v="1.7107099450000001"/>
    <n v="3589.0428849999998"/>
    <x v="44"/>
    <n v="21041"/>
    <x v="49"/>
    <n v="-88.896529999999998"/>
  </r>
  <r>
    <x v="49"/>
    <x v="15"/>
    <x v="583"/>
    <n v="85.5"/>
    <n v="146.12"/>
    <n v="150500000"/>
    <n v="21.03"/>
    <n v="2.44"/>
    <n v="0"/>
    <n v="3.57"/>
    <n v="59.400996999999997"/>
    <x v="1044"/>
    <n v="3.39"/>
    <n v="7000"/>
    <m/>
    <n v="2.3989731330000001"/>
    <n v="3705.5797040000002"/>
    <x v="44"/>
    <n v="21041"/>
    <x v="49"/>
    <n v="-88.896529999999998"/>
  </r>
  <r>
    <x v="49"/>
    <x v="16"/>
    <x v="584"/>
    <n v="86.9"/>
    <n v="154.53"/>
    <n v="67690000"/>
    <n v="20.71"/>
    <n v="2.34"/>
    <n v="0"/>
    <n v="3.68"/>
    <n v="61.129570000000001"/>
    <x v="1045"/>
    <n v="3.38"/>
    <n v="7170.0000760000003"/>
    <m/>
    <n v="2.5459260860000001"/>
    <n v="3805.9956860000002"/>
    <x v="44"/>
    <n v="21041"/>
    <x v="49"/>
    <n v="-88.896529999999998"/>
  </r>
  <r>
    <x v="49"/>
    <x v="17"/>
    <x v="394"/>
    <n v="88.2"/>
    <n v="182.96"/>
    <n v="222340000"/>
    <n v="24.99"/>
    <n v="1.55"/>
    <n v="0"/>
    <n v="3.94"/>
    <n v="71.766850000000005"/>
    <x v="1046"/>
    <n v="3.25"/>
    <n v="6380.0001140000004"/>
    <m/>
    <n v="2.2466700390000001"/>
    <n v="3910.2544029999999"/>
    <x v="44"/>
    <n v="21041"/>
    <x v="49"/>
    <n v="-88.896529999999998"/>
  </r>
  <r>
    <x v="49"/>
    <x v="18"/>
    <x v="464"/>
    <n v="89.4"/>
    <n v="199.49"/>
    <n v="31910000"/>
    <n v="23.21"/>
    <n v="1.38"/>
    <n v="0"/>
    <n v="3.95"/>
    <n v="74.108819999999994"/>
    <x v="1047"/>
    <n v="3.27"/>
    <n v="6809.9999429999998"/>
    <m/>
    <n v="2.4322875869999998"/>
    <n v="4052.6247750000002"/>
    <x v="44"/>
    <n v="21041"/>
    <x v="49"/>
    <n v="-88.896529999999998"/>
  </r>
  <r>
    <x v="49"/>
    <x v="19"/>
    <x v="585"/>
    <n v="90.75"/>
    <n v="230.3"/>
    <n v="1180000"/>
    <n v="19.39"/>
    <n v="1.84"/>
    <n v="0"/>
    <n v="4.1500000000000004"/>
    <n v="69.282139999999998"/>
    <x v="1048"/>
    <n v="3.37"/>
    <n v="7800.0001910000001"/>
    <m/>
    <n v="2.3825813980000001"/>
    <n v="4167.730939"/>
    <x v="44"/>
    <n v="21041"/>
    <x v="49"/>
    <n v="-88.896529999999998"/>
  </r>
  <r>
    <x v="49"/>
    <x v="20"/>
    <x v="18"/>
    <n v="91.8"/>
    <n v="232.16"/>
    <m/>
    <m/>
    <n v="1.29"/>
    <n v="0"/>
    <n v="4.97"/>
    <n v="79.392970000000005"/>
    <x v="1049"/>
    <m/>
    <m/>
    <m/>
    <n v="-8.5813121579999994"/>
    <n v="3798.6365209999999"/>
    <x v="44"/>
    <n v="21041"/>
    <x v="49"/>
    <n v="-88.896529999999998"/>
  </r>
  <r>
    <x v="50"/>
    <x v="0"/>
    <x v="586"/>
    <n v="19"/>
    <n v="9.24"/>
    <m/>
    <n v="45.85"/>
    <n v="0.08"/>
    <n v="0"/>
    <n v="0.01"/>
    <n v="11.111110999999999"/>
    <x v="1050"/>
    <n v="1.57"/>
    <n v="2220"/>
    <m/>
    <n v="18.21377996"/>
    <n v="1725.5575839999999"/>
    <x v="45"/>
    <n v="28051"/>
    <x v="50"/>
    <n v="10.267894999999999"/>
  </r>
  <r>
    <x v="50"/>
    <x v="1"/>
    <x v="587"/>
    <n v="19.5"/>
    <n v="8.8699999999999992"/>
    <n v="180000"/>
    <n v="46.12"/>
    <n v="0.05"/>
    <n v="0"/>
    <n v="0.01"/>
    <n v="16.666668000000001"/>
    <x v="1051"/>
    <n v="1.03"/>
    <n v="3400"/>
    <m/>
    <n v="63.379875429999998"/>
    <n v="2313.1659370000002"/>
    <x v="45"/>
    <n v="28051"/>
    <x v="50"/>
    <n v="10.267894999999999"/>
  </r>
  <r>
    <x v="50"/>
    <x v="2"/>
    <x v="588"/>
    <n v="19.399999999999999"/>
    <n v="8.51"/>
    <n v="170000"/>
    <n v="31.31"/>
    <n v="0.1"/>
    <n v="0"/>
    <n v="0.01"/>
    <n v="9.0909089999999999"/>
    <x v="1052"/>
    <n v="1.25"/>
    <n v="4630.0001140000004"/>
    <m/>
    <n v="19.462834040000001"/>
    <n v="2744.1914830000001"/>
    <x v="45"/>
    <n v="28051"/>
    <x v="50"/>
    <n v="10.267894999999999"/>
  </r>
  <r>
    <x v="50"/>
    <x v="3"/>
    <x v="589"/>
    <n v="19.600000000000001"/>
    <n v="8.15"/>
    <n v="40000"/>
    <n v="29.49"/>
    <n v="0.11"/>
    <n v="0"/>
    <n v="0.01"/>
    <n v="8.3333340000000007"/>
    <x v="1053"/>
    <n v="1.26"/>
    <n v="5010.0002290000002"/>
    <m/>
    <n v="13.955250319999999"/>
    <n v="3618.544476"/>
    <x v="45"/>
    <n v="28051"/>
    <x v="50"/>
    <n v="10.267894999999999"/>
  </r>
  <r>
    <x v="50"/>
    <x v="4"/>
    <x v="590"/>
    <n v="20.100000000000001"/>
    <n v="7.81"/>
    <m/>
    <n v="7.2"/>
    <n v="0.16"/>
    <n v="0"/>
    <n v="0.01"/>
    <n v="5.8823530000000002"/>
    <x v="1054"/>
    <n v="3.16"/>
    <n v="6199.9998089999999"/>
    <m/>
    <n v="37.998726859999998"/>
    <n v="6152.1312379999999"/>
    <x v="45"/>
    <n v="28051"/>
    <x v="50"/>
    <n v="10.267894999999999"/>
  </r>
  <r>
    <x v="50"/>
    <x v="5"/>
    <x v="591"/>
    <n v="20.8"/>
    <n v="7.47"/>
    <m/>
    <n v="7.1"/>
    <n v="0.19"/>
    <n v="0"/>
    <n v="0.01"/>
    <n v="5"/>
    <x v="1055"/>
    <n v="2.7"/>
    <n v="8319.9996950000004"/>
    <m/>
    <n v="16.74870061"/>
    <n v="10963.40638"/>
    <x v="45"/>
    <n v="28051"/>
    <x v="50"/>
    <n v="10.267894999999999"/>
  </r>
  <r>
    <x v="50"/>
    <x v="6"/>
    <x v="592"/>
    <n v="21.3"/>
    <n v="7.14"/>
    <n v="464620000"/>
    <n v="6.99"/>
    <n v="0.25"/>
    <n v="0"/>
    <n v="0.01"/>
    <n v="3.8461539999999999"/>
    <x v="1056"/>
    <n v="2.57"/>
    <n v="9369.9998859999996"/>
    <m/>
    <n v="7.7049176069999996"/>
    <n v="12857.36882"/>
    <x v="45"/>
    <n v="28051"/>
    <x v="50"/>
    <n v="10.267894999999999"/>
  </r>
  <r>
    <x v="50"/>
    <x v="7"/>
    <x v="593"/>
    <n v="21.7"/>
    <n v="6.82"/>
    <m/>
    <n v="8.49"/>
    <n v="0.31"/>
    <n v="0"/>
    <n v="0.01"/>
    <n v="3.125"/>
    <x v="1057"/>
    <n v="1.9"/>
    <n v="8539.9999619999999"/>
    <m/>
    <n v="15.28211392"/>
    <n v="15908.411190000001"/>
    <x v="45"/>
    <n v="28051"/>
    <x v="50"/>
    <n v="10.267894999999999"/>
  </r>
  <r>
    <x v="50"/>
    <x v="8"/>
    <x v="594"/>
    <n v="22.1"/>
    <n v="6.51"/>
    <m/>
    <n v="7.23"/>
    <n v="0.41"/>
    <n v="0"/>
    <n v="0.05"/>
    <n v="10.869565"/>
    <x v="1058"/>
    <n v="1.82"/>
    <n v="9779.9997330000006"/>
    <m/>
    <n v="17.799109130000001"/>
    <n v="22942.610100000002"/>
    <x v="45"/>
    <n v="28051"/>
    <x v="50"/>
    <n v="10.267894999999999"/>
  </r>
  <r>
    <x v="50"/>
    <x v="9"/>
    <x v="595"/>
    <n v="22.5"/>
    <n v="6.21"/>
    <m/>
    <n v="9.24"/>
    <n v="0.46"/>
    <n v="0"/>
    <n v="0.05"/>
    <n v="9.803922"/>
    <x v="1059"/>
    <n v="1.44"/>
    <n v="9710.0000380000001"/>
    <m/>
    <n v="1.3433562880000001"/>
    <n v="16668.1217"/>
    <x v="45"/>
    <n v="28051"/>
    <x v="50"/>
    <n v="10.267894999999999"/>
  </r>
  <r>
    <x v="50"/>
    <x v="10"/>
    <x v="596"/>
    <n v="22.7"/>
    <n v="5.93"/>
    <m/>
    <n v="5.74"/>
    <n v="0.55000000000000004"/>
    <n v="0"/>
    <n v="0.03"/>
    <n v="5.1724139999999998"/>
    <x v="1060"/>
    <n v="2.36"/>
    <n v="9949.9998090000008"/>
    <m/>
    <n v="-8.9241758890000007"/>
    <n v="17288.8426"/>
    <x v="45"/>
    <n v="28051"/>
    <x v="50"/>
    <n v="10.267894999999999"/>
  </r>
  <r>
    <x v="50"/>
    <x v="11"/>
    <x v="597"/>
    <n v="23.35"/>
    <n v="5.68"/>
    <m/>
    <n v="5.58"/>
    <n v="0.62"/>
    <n v="0"/>
    <n v="0.03"/>
    <n v="4.6153845999999996"/>
    <x v="1061"/>
    <n v="2.2799999999999998"/>
    <n v="9989.9997710000007"/>
    <m/>
    <n v="6.5239236299999996"/>
    <n v="21641.693899999998"/>
    <x v="45"/>
    <n v="28051"/>
    <x v="50"/>
    <n v="10.267894999999999"/>
  </r>
  <r>
    <x v="50"/>
    <x v="12"/>
    <x v="598"/>
    <n v="24"/>
    <n v="121.8"/>
    <m/>
    <n v="4.42"/>
    <n v="0.67"/>
    <n v="0"/>
    <n v="0.08"/>
    <n v="10.666667"/>
    <x v="1062"/>
    <n v="2.71"/>
    <n v="9819.9996950000004"/>
    <m/>
    <n v="8.312871844"/>
    <n v="21711.151590000001"/>
    <x v="45"/>
    <n v="28051"/>
    <x v="50"/>
    <n v="10.267894999999999"/>
  </r>
  <r>
    <x v="50"/>
    <x v="13"/>
    <x v="599"/>
    <n v="23.6"/>
    <n v="116.68"/>
    <n v="3420000"/>
    <n v="3.68"/>
    <n v="0.71"/>
    <n v="0"/>
    <n v="0.25"/>
    <n v="26.041668000000001"/>
    <x v="1063"/>
    <n v="3.48"/>
    <n v="9180.0003049999996"/>
    <m/>
    <n v="-4.1331985009999999"/>
    <n v="20390.737270000001"/>
    <x v="45"/>
    <n v="28051"/>
    <x v="50"/>
    <n v="10.267894999999999"/>
  </r>
  <r>
    <x v="50"/>
    <x v="14"/>
    <x v="600"/>
    <n v="23.9"/>
    <n v="111.92"/>
    <m/>
    <n v="4.2"/>
    <n v="0.71"/>
    <n v="0"/>
    <n v="0.38"/>
    <n v="34.862385000000003"/>
    <x v="1064"/>
    <n v="3.22"/>
    <n v="7909.999847"/>
    <m/>
    <n v="0.415066302"/>
    <n v="19394.08066"/>
    <x v="45"/>
    <n v="28051"/>
    <x v="50"/>
    <n v="10.267894999999999"/>
  </r>
  <r>
    <x v="50"/>
    <x v="15"/>
    <x v="601"/>
    <n v="24"/>
    <n v="107.48"/>
    <n v="20000"/>
    <n v="4.5599999999999996"/>
    <n v="0.83"/>
    <n v="0"/>
    <n v="0.47"/>
    <n v="36.153846999999999"/>
    <x v="1065"/>
    <n v="3.27"/>
    <n v="6570.000172"/>
    <m/>
    <n v="-9.1100411490000006"/>
    <n v="11283.39805"/>
    <x v="45"/>
    <n v="28051"/>
    <x v="50"/>
    <n v="10.267894999999999"/>
  </r>
  <r>
    <x v="50"/>
    <x v="16"/>
    <x v="602"/>
    <n v="23.9"/>
    <n v="103.36"/>
    <m/>
    <n v="3.95"/>
    <n v="0.93"/>
    <n v="0"/>
    <n v="0.47"/>
    <n v="33.571429999999999"/>
    <x v="1066"/>
    <n v="4.05"/>
    <n v="6659.999847"/>
    <m/>
    <n v="-8.8164172319999992"/>
    <n v="9250.3164930000003"/>
    <x v="45"/>
    <n v="28051"/>
    <x v="50"/>
    <n v="10.267894999999999"/>
  </r>
  <r>
    <x v="50"/>
    <x v="17"/>
    <x v="603"/>
    <n v="24.2"/>
    <n v="99.52"/>
    <m/>
    <n v="3.54"/>
    <n v="0.9"/>
    <n v="0"/>
    <n v="0.44"/>
    <n v="32.835819999999998"/>
    <x v="1067"/>
    <n v="4.7"/>
    <n v="5800.0001910000001"/>
    <m/>
    <n v="-5.667502957"/>
    <n v="9667.8578010000001"/>
    <x v="45"/>
    <n v="28051"/>
    <x v="50"/>
    <n v="10.267894999999999"/>
  </r>
  <r>
    <x v="50"/>
    <x v="18"/>
    <x v="604"/>
    <n v="24.1"/>
    <n v="97.13"/>
    <m/>
    <n v="4.91"/>
    <n v="0.91"/>
    <n v="0"/>
    <n v="0.44"/>
    <n v="32.592590000000001"/>
    <x v="1068"/>
    <n v="3.72"/>
    <n v="6429.999828"/>
    <m/>
    <n v="-6.2365509819999998"/>
    <n v="10005.61679"/>
    <x v="45"/>
    <n v="28051"/>
    <x v="50"/>
    <n v="10.267894999999999"/>
  </r>
  <r>
    <x v="50"/>
    <x v="19"/>
    <x v="605"/>
    <n v="24"/>
    <n v="93.76"/>
    <m/>
    <n v="6.58"/>
    <n v="0.95"/>
    <n v="0"/>
    <n v="0.45"/>
    <n v="32.142856999999999"/>
    <x v="1069"/>
    <n v="3.01"/>
    <n v="5349.9999049999997"/>
    <m/>
    <n v="-5.9789369050000003"/>
    <n v="8419.9333360000001"/>
    <x v="45"/>
    <n v="28051"/>
    <x v="50"/>
    <n v="10.267894999999999"/>
  </r>
  <r>
    <x v="50"/>
    <x v="20"/>
    <x v="606"/>
    <n v="24.5"/>
    <n v="90.68"/>
    <m/>
    <m/>
    <n v="0.92"/>
    <n v="0"/>
    <n v="0.49"/>
    <n v="34.751773999999997"/>
    <x v="1070"/>
    <m/>
    <m/>
    <m/>
    <n v="-4.893356474"/>
    <n v="7143.2387049999998"/>
    <x v="45"/>
    <n v="28051"/>
    <x v="50"/>
    <n v="10.267894999999999"/>
  </r>
  <r>
    <x v="51"/>
    <x v="0"/>
    <x v="607"/>
    <n v="3.5"/>
    <n v="0"/>
    <m/>
    <n v="76.62"/>
    <n v="0.2"/>
    <n v="0"/>
    <n v="0"/>
    <n v="0"/>
    <x v="1071"/>
    <n v="5.2023726000000003"/>
    <n v="640"/>
    <m/>
    <n v="-3.1419859030000001"/>
    <n v="308.13418680000001"/>
    <x v="46"/>
    <n v="117600"/>
    <x v="51"/>
    <n v="39.782333999999999"/>
  </r>
  <r>
    <x v="51"/>
    <x v="1"/>
    <x v="608"/>
    <n v="3.9"/>
    <n v="0"/>
    <m/>
    <n v="74.680000000000007"/>
    <n v="0.22"/>
    <n v="0"/>
    <n v="0"/>
    <n v="0"/>
    <x v="1072"/>
    <n v="5.0121975000000001"/>
    <n v="700"/>
    <m/>
    <n v="8.7554355279999996"/>
    <n v="316.82395339999999"/>
    <x v="46"/>
    <n v="117600"/>
    <x v="51"/>
    <n v="39.782333999999999"/>
  </r>
  <r>
    <x v="51"/>
    <x v="2"/>
    <x v="609"/>
    <n v="4.4000000000000004"/>
    <n v="0"/>
    <m/>
    <n v="74.67"/>
    <n v="0.24"/>
    <n v="0"/>
    <n v="0"/>
    <n v="0"/>
    <x v="1073"/>
    <n v="4.9098889999999997"/>
    <n v="680.00000720000003"/>
    <m/>
    <n v="3.0054291919999998"/>
    <n v="293.95567240000003"/>
    <x v="46"/>
    <n v="117600"/>
    <x v="51"/>
    <n v="39.782333999999999"/>
  </r>
  <r>
    <x v="51"/>
    <x v="3"/>
    <x v="610"/>
    <n v="4.9000000000000004"/>
    <n v="0"/>
    <m/>
    <n v="74.89"/>
    <n v="0.26"/>
    <n v="0"/>
    <n v="0"/>
    <n v="0"/>
    <x v="1074"/>
    <n v="5.4014144000000002"/>
    <n v="689.99999760000003"/>
    <m/>
    <n v="-2.655515925"/>
    <n v="334.58557150000001"/>
    <x v="46"/>
    <n v="117600"/>
    <x v="51"/>
    <n v="39.782333999999999"/>
  </r>
  <r>
    <x v="51"/>
    <x v="4"/>
    <x v="611"/>
    <n v="5.4"/>
    <n v="0"/>
    <m/>
    <n v="69.91"/>
    <n v="0.27"/>
    <n v="0"/>
    <n v="0"/>
    <n v="0"/>
    <x v="1075"/>
    <n v="4.9394093000000003"/>
    <n v="680.00000720000003"/>
    <m/>
    <n v="1.451735566"/>
    <n v="407.76907699999998"/>
    <x v="46"/>
    <n v="117600"/>
    <x v="51"/>
    <n v="39.782333999999999"/>
  </r>
  <r>
    <x v="51"/>
    <x v="5"/>
    <x v="612"/>
    <n v="5.8"/>
    <n v="0"/>
    <m/>
    <n v="74.650000000000006"/>
    <n v="0.27"/>
    <n v="0"/>
    <n v="0"/>
    <n v="0"/>
    <x v="1076"/>
    <n v="4.9345207000000002"/>
    <n v="600.00002380000001"/>
    <m/>
    <n v="2.5744495509999998"/>
    <n v="388.59594750000002"/>
    <x v="46"/>
    <n v="117600"/>
    <x v="51"/>
    <n v="39.782333999999999"/>
  </r>
  <r>
    <x v="51"/>
    <x v="6"/>
    <x v="613"/>
    <n v="6.4"/>
    <n v="0"/>
    <m/>
    <n v="78.34"/>
    <n v="0.25"/>
    <n v="0"/>
    <n v="0"/>
    <n v="0"/>
    <x v="1077"/>
    <n v="4.5394249999999996"/>
    <n v="519.99998089999997"/>
    <m/>
    <n v="-0.96921711099999996"/>
    <n v="415.03603049999998"/>
    <x v="46"/>
    <n v="117600"/>
    <x v="51"/>
    <n v="39.782333999999999"/>
  </r>
  <r>
    <x v="51"/>
    <x v="7"/>
    <x v="614"/>
    <n v="6.8"/>
    <n v="0.28000000000000003"/>
    <n v="510000"/>
    <n v="79.8"/>
    <n v="0.27"/>
    <n v="0"/>
    <n v="0"/>
    <n v="0"/>
    <x v="1078"/>
    <n v="4.6222405000000002"/>
    <n v="509.99999050000002"/>
    <m/>
    <n v="1.426822211"/>
    <n v="439.83210339999999"/>
    <x v="46"/>
    <n v="117600"/>
    <x v="51"/>
    <n v="39.782333999999999"/>
  </r>
  <r>
    <x v="51"/>
    <x v="8"/>
    <x v="615"/>
    <n v="7.4"/>
    <n v="0.27"/>
    <n v="70000"/>
    <n v="81.72"/>
    <n v="0.27"/>
    <n v="0"/>
    <n v="0"/>
    <n v="0"/>
    <x v="1079"/>
    <n v="4.8200602999999997"/>
    <n v="449.9999881"/>
    <m/>
    <n v="-9.7830300179999998"/>
    <n v="450.6323989"/>
    <x v="46"/>
    <n v="117600"/>
    <x v="51"/>
    <n v="39.782333999999999"/>
  </r>
  <r>
    <x v="51"/>
    <x v="9"/>
    <x v="616"/>
    <n v="7.7"/>
    <n v="0.26"/>
    <n v="30000"/>
    <n v="81.63"/>
    <n v="0.28000000000000003"/>
    <n v="0"/>
    <n v="0"/>
    <n v="0"/>
    <x v="1080"/>
    <n v="4.9659696000000002"/>
    <n v="469.99999880000001"/>
    <m/>
    <n v="3.8765015279999999"/>
    <n v="595.10998719999998"/>
    <x v="46"/>
    <n v="117600"/>
    <x v="51"/>
    <n v="39.782333999999999"/>
  </r>
  <r>
    <x v="51"/>
    <x v="10"/>
    <x v="617"/>
    <n v="8"/>
    <n v="0.26"/>
    <n v="50000"/>
    <n v="81.069999999999993"/>
    <n v="0.28999999999999998"/>
    <n v="0"/>
    <n v="0"/>
    <n v="0"/>
    <x v="1081"/>
    <n v="4.9872589999999999"/>
    <n v="500"/>
    <m/>
    <n v="2.1941903489999999"/>
    <n v="501.35531700000001"/>
    <x v="46"/>
    <n v="117600"/>
    <x v="51"/>
    <n v="39.782333999999999"/>
  </r>
  <r>
    <x v="51"/>
    <x v="11"/>
    <x v="618"/>
    <n v="8.3000000000000007"/>
    <n v="0.26"/>
    <n v="250000"/>
    <n v="79.709999999999994"/>
    <n v="0.3"/>
    <n v="0"/>
    <n v="0"/>
    <n v="0"/>
    <x v="1082"/>
    <n v="4.7054049999999998"/>
    <n v="569.99999279999997"/>
    <m/>
    <n v="8.6798001009999997"/>
    <n v="642.50825880000002"/>
    <x v="46"/>
    <n v="117600"/>
    <x v="51"/>
    <n v="39.782333999999999"/>
  </r>
  <r>
    <x v="51"/>
    <x v="12"/>
    <x v="619"/>
    <n v="8.6"/>
    <n v="0.26"/>
    <m/>
    <n v="78.14"/>
    <n v="0.31"/>
    <n v="0"/>
    <n v="0"/>
    <n v="0"/>
    <x v="1083"/>
    <n v="4.8085545999999999"/>
    <n v="620.00000480000006"/>
    <m/>
    <m/>
    <m/>
    <x v="46"/>
    <n v="117600"/>
    <x v="51"/>
    <n v="39.782333999999999"/>
  </r>
  <r>
    <x v="51"/>
    <x v="13"/>
    <x v="620"/>
    <n v="8.9"/>
    <n v="0.26"/>
    <m/>
    <n v="78.14"/>
    <n v="0.32"/>
    <n v="0"/>
    <n v="0"/>
    <n v="0"/>
    <x v="1084"/>
    <n v="4.8689039999999997"/>
    <n v="639.99998570000002"/>
    <m/>
    <m/>
    <m/>
    <x v="46"/>
    <n v="117600"/>
    <x v="51"/>
    <n v="39.782333999999999"/>
  </r>
  <r>
    <x v="51"/>
    <x v="14"/>
    <x v="621"/>
    <n v="8.9"/>
    <n v="2.62"/>
    <m/>
    <n v="77.8"/>
    <n v="0.32"/>
    <n v="0"/>
    <n v="0"/>
    <n v="0"/>
    <x v="1085"/>
    <n v="4.7413970000000001"/>
    <n v="649.99997619999999"/>
    <m/>
    <m/>
    <m/>
    <x v="46"/>
    <n v="117600"/>
    <x v="51"/>
    <n v="39.782333999999999"/>
  </r>
  <r>
    <x v="51"/>
    <x v="15"/>
    <x v="622"/>
    <n v="9"/>
    <n v="2.6"/>
    <n v="113190000"/>
    <n v="77.56"/>
    <n v="0.33"/>
    <n v="0"/>
    <n v="0"/>
    <n v="0"/>
    <x v="1086"/>
    <n v="4.8289723000000002"/>
    <n v="649.99997619999999"/>
    <m/>
    <m/>
    <m/>
    <x v="46"/>
    <n v="117600"/>
    <x v="51"/>
    <n v="39.782333999999999"/>
  </r>
  <r>
    <x v="51"/>
    <x v="16"/>
    <x v="623"/>
    <n v="9"/>
    <n v="2.68"/>
    <m/>
    <n v="77.31"/>
    <n v="0.34"/>
    <n v="0"/>
    <n v="0"/>
    <n v="0"/>
    <x v="1087"/>
    <m/>
    <n v="660.00002619999998"/>
    <m/>
    <m/>
    <m/>
    <x v="46"/>
    <n v="117600"/>
    <x v="51"/>
    <n v="39.782333999999999"/>
  </r>
  <r>
    <x v="51"/>
    <x v="17"/>
    <x v="624"/>
    <n v="9.1999999999999993"/>
    <n v="3.23"/>
    <m/>
    <n v="75.37"/>
    <n v="0.4"/>
    <n v="0"/>
    <n v="0.01"/>
    <n v="2.4390244000000001"/>
    <x v="1088"/>
    <m/>
    <n v="720.00002859999995"/>
    <m/>
    <m/>
    <m/>
    <x v="46"/>
    <n v="117600"/>
    <x v="51"/>
    <n v="39.782333999999999"/>
  </r>
  <r>
    <x v="51"/>
    <x v="18"/>
    <x v="625"/>
    <n v="9.1"/>
    <n v="5.37"/>
    <n v="30000"/>
    <n v="74.03"/>
    <n v="0.42"/>
    <n v="0"/>
    <n v="0.01"/>
    <n v="2.3255813000000001"/>
    <x v="1089"/>
    <m/>
    <n v="850.00002380000001"/>
    <m/>
    <m/>
    <m/>
    <x v="46"/>
    <n v="117600"/>
    <x v="51"/>
    <n v="39.782333999999999"/>
  </r>
  <r>
    <x v="51"/>
    <x v="19"/>
    <x v="626"/>
    <n v="9.1999999999999993"/>
    <n v="5.94"/>
    <m/>
    <n v="73.67"/>
    <n v="0.43"/>
    <n v="0"/>
    <n v="0.01"/>
    <n v="2.2727273000000001"/>
    <x v="1090"/>
    <m/>
    <n v="879.99999519999994"/>
    <m/>
    <m/>
    <m/>
    <x v="46"/>
    <n v="117600"/>
    <x v="51"/>
    <n v="39.782333999999999"/>
  </r>
  <r>
    <x v="51"/>
    <x v="20"/>
    <x v="627"/>
    <n v="9.3000000000000007"/>
    <n v="6.49"/>
    <m/>
    <m/>
    <n v="0.41"/>
    <n v="0"/>
    <n v="0.01"/>
    <n v="2.3809524"/>
    <x v="1091"/>
    <m/>
    <m/>
    <m/>
    <m/>
    <m/>
    <x v="46"/>
    <n v="117600"/>
    <x v="51"/>
    <n v="39.782333999999999"/>
  </r>
  <r>
    <x v="52"/>
    <x v="0"/>
    <x v="18"/>
    <n v="100"/>
    <m/>
    <m/>
    <n v="19.829999999999998"/>
    <n v="8.5"/>
    <n v="0"/>
    <n v="0.01"/>
    <n v="0.11750881000000001"/>
    <x v="1092"/>
    <n v="7.95"/>
    <n v="14920"/>
    <n v="0.10166839"/>
    <n v="10.08763444"/>
    <n v="4070.6090239999999"/>
    <x v="47"/>
    <n v="45228"/>
    <x v="52"/>
    <n v="25.013607"/>
  </r>
  <r>
    <x v="52"/>
    <x v="1"/>
    <x v="18"/>
    <n v="100"/>
    <m/>
    <m/>
    <n v="18.93"/>
    <n v="8.4700000000000006"/>
    <n v="0"/>
    <n v="0.02"/>
    <n v="0.23557127"/>
    <x v="1093"/>
    <n v="7.83"/>
    <n v="15380"/>
    <n v="9.6303559999999996E-2"/>
    <n v="6.0036742509999996"/>
    <n v="4505.8583319999998"/>
    <x v="47"/>
    <n v="45228"/>
    <x v="52"/>
    <n v="25.013607"/>
  </r>
  <r>
    <x v="52"/>
    <x v="2"/>
    <x v="18"/>
    <n v="100"/>
    <m/>
    <m/>
    <n v="19.41"/>
    <n v="8.5"/>
    <n v="0"/>
    <n v="0.03"/>
    <n v="0.35169990000000001"/>
    <x v="1094"/>
    <n v="7.01"/>
    <n v="14949.999809999999"/>
    <n v="0.18708262000000001"/>
    <n v="6.7713679300000003"/>
    <n v="5341.6289470000002"/>
    <x v="47"/>
    <n v="45228"/>
    <x v="52"/>
    <n v="25.013607"/>
  </r>
  <r>
    <x v="52"/>
    <x v="3"/>
    <x v="18"/>
    <n v="100"/>
    <m/>
    <m/>
    <n v="19.82"/>
    <n v="10.11"/>
    <n v="0"/>
    <n v="0.05"/>
    <n v="0.49212600000000001"/>
    <x v="1095"/>
    <n v="7.21"/>
    <n v="16940.000530000001"/>
    <n v="0.22028497999999999"/>
    <n v="7.6002651849999996"/>
    <n v="7203.5230380000003"/>
    <x v="47"/>
    <n v="45228"/>
    <x v="52"/>
    <n v="25.013607"/>
  </r>
  <r>
    <x v="52"/>
    <x v="4"/>
    <x v="18"/>
    <n v="100"/>
    <m/>
    <m/>
    <n v="19.97"/>
    <n v="10.25"/>
    <n v="0"/>
    <n v="0.06"/>
    <n v="0.58195925000000004"/>
    <x v="1096"/>
    <n v="6.88"/>
    <n v="17020.000459999999"/>
    <n v="0.28742737000000002"/>
    <n v="6.8040077710000002"/>
    <n v="8914.1035570000004"/>
    <x v="47"/>
    <n v="45228"/>
    <x v="52"/>
    <n v="25.013607"/>
  </r>
  <r>
    <x v="52"/>
    <x v="5"/>
    <x v="18"/>
    <n v="100"/>
    <m/>
    <m/>
    <n v="18.850000000000001"/>
    <n v="10.09"/>
    <n v="0"/>
    <n v="0.11"/>
    <n v="1.0784313999999999"/>
    <x v="1097"/>
    <n v="6.18"/>
    <n v="17229.999540000001"/>
    <n v="0.50052390000000002"/>
    <n v="9.5264269719999994"/>
    <n v="10412.64431"/>
    <x v="47"/>
    <n v="45228"/>
    <x v="52"/>
    <n v="25.013607"/>
  </r>
  <r>
    <x v="52"/>
    <x v="6"/>
    <x v="18"/>
    <n v="100"/>
    <m/>
    <m/>
    <n v="17.18"/>
    <n v="9.6"/>
    <n v="0"/>
    <n v="0.13"/>
    <n v="1.3360741"/>
    <x v="1098"/>
    <n v="5.49"/>
    <n v="15979.999540000001"/>
    <n v="0.59395134000000005"/>
    <n v="9.7655833699999999"/>
    <n v="12639.40007"/>
    <x v="47"/>
    <n v="45228"/>
    <x v="52"/>
    <n v="25.013607"/>
  </r>
  <r>
    <x v="52"/>
    <x v="7"/>
    <x v="18"/>
    <n v="100"/>
    <m/>
    <m/>
    <n v="18.559999999999999"/>
    <n v="12.04"/>
    <n v="0"/>
    <n v="0.14000000000000001"/>
    <n v="1.1494253000000001"/>
    <x v="1099"/>
    <n v="5.71"/>
    <n v="19979.999540000001"/>
    <n v="0.5890301"/>
    <n v="7.5791405200000002"/>
    <n v="16744.584449999998"/>
    <x v="47"/>
    <n v="45228"/>
    <x v="52"/>
    <n v="25.013607"/>
  </r>
  <r>
    <x v="52"/>
    <x v="8"/>
    <x v="18"/>
    <n v="100"/>
    <m/>
    <m/>
    <n v="20.29"/>
    <n v="10.38"/>
    <n v="0"/>
    <n v="0.2"/>
    <n v="1.8903592"/>
    <x v="1100"/>
    <n v="5.81"/>
    <n v="18399.999619999999"/>
    <n v="0.84552629999999995"/>
    <n v="-5.1320009579999999"/>
    <n v="18204.966479999999"/>
    <x v="47"/>
    <n v="45228"/>
    <x v="52"/>
    <n v="25.013607"/>
  </r>
  <r>
    <x v="52"/>
    <x v="9"/>
    <x v="18"/>
    <n v="100"/>
    <m/>
    <m/>
    <n v="24.13"/>
    <n v="8.24"/>
    <n v="0"/>
    <n v="0.54"/>
    <n v="6.1503424999999998"/>
    <x v="1101"/>
    <n v="6.02"/>
    <n v="15050.000190000001"/>
    <n v="2.7872162"/>
    <n v="-14.62905503"/>
    <n v="14711.735269999999"/>
    <x v="47"/>
    <n v="45228"/>
    <x v="52"/>
    <n v="25.013607"/>
  </r>
  <r>
    <x v="52"/>
    <x v="10"/>
    <x v="18"/>
    <n v="100"/>
    <m/>
    <m/>
    <n v="25.35"/>
    <n v="11.92"/>
    <n v="0"/>
    <n v="1.05"/>
    <n v="8.0956050000000008"/>
    <x v="1102"/>
    <n v="6.77"/>
    <n v="19000"/>
    <n v="4.3919715999999998"/>
    <n v="2.4442651180000001"/>
    <n v="14663.044610000001"/>
    <x v="47"/>
    <n v="45228"/>
    <x v="52"/>
    <n v="25.013607"/>
  </r>
  <r>
    <x v="52"/>
    <x v="11"/>
    <x v="18"/>
    <n v="100"/>
    <m/>
    <m/>
    <n v="24.98"/>
    <n v="11.71"/>
    <n v="0"/>
    <n v="1.18"/>
    <n v="9.1543829999999993"/>
    <x v="1103"/>
    <n v="6.3"/>
    <n v="18170.000080000002"/>
    <n v="4.9312315"/>
    <n v="7.2630845810000002"/>
    <n v="17464.92008"/>
    <x v="47"/>
    <n v="45228"/>
    <x v="52"/>
    <n v="25.013607"/>
  </r>
  <r>
    <x v="52"/>
    <x v="12"/>
    <x v="18"/>
    <n v="100"/>
    <m/>
    <m/>
    <n v="24.88"/>
    <n v="10.49"/>
    <n v="0"/>
    <n v="1.47"/>
    <n v="12.29097"/>
    <x v="1104"/>
    <n v="6"/>
    <n v="16889.999390000001"/>
    <n v="6.1257634000000003"/>
    <n v="3.2282004940000002"/>
    <n v="17404.200799999999"/>
    <x v="47"/>
    <n v="45228"/>
    <x v="52"/>
    <n v="25.013607"/>
  </r>
  <r>
    <x v="52"/>
    <x v="13"/>
    <x v="18"/>
    <n v="100"/>
    <m/>
    <m/>
    <n v="24.43"/>
    <n v="12.05"/>
    <n v="0"/>
    <n v="1.23"/>
    <n v="9.2620489999999993"/>
    <x v="1105"/>
    <n v="6.54"/>
    <n v="19319.999690000001"/>
    <n v="4.7120137"/>
    <n v="1.4584286360000001"/>
    <n v="19050.585920000001"/>
    <x v="47"/>
    <n v="45228"/>
    <x v="52"/>
    <n v="25.013607"/>
  </r>
  <r>
    <x v="52"/>
    <x v="14"/>
    <x v="18"/>
    <n v="100"/>
    <m/>
    <m/>
    <n v="25.3"/>
    <n v="11.06"/>
    <n v="0"/>
    <n v="1.39"/>
    <n v="11.164659"/>
    <x v="1106"/>
    <n v="6.02"/>
    <n v="17940.000530000001"/>
    <n v="5.5141263"/>
    <n v="3.0113665869999999"/>
    <n v="20234.117419999999"/>
    <x v="47"/>
    <n v="45228"/>
    <x v="52"/>
    <n v="25.013607"/>
  </r>
  <r>
    <x v="52"/>
    <x v="15"/>
    <x v="18"/>
    <n v="100"/>
    <m/>
    <m/>
    <n v="28.16"/>
    <n v="8.59"/>
    <n v="0"/>
    <n v="1.56"/>
    <n v="15.369459000000001"/>
    <x v="1107"/>
    <n v="5.59"/>
    <n v="15539.999959999999"/>
    <n v="6.5789819999999999"/>
    <n v="1.8530200459999999"/>
    <n v="17395.04062"/>
    <x v="47"/>
    <n v="45228"/>
    <x v="52"/>
    <n v="25.013607"/>
  </r>
  <r>
    <x v="52"/>
    <x v="16"/>
    <x v="18"/>
    <n v="100"/>
    <m/>
    <m/>
    <n v="27.24"/>
    <n v="10.58"/>
    <n v="0"/>
    <n v="1.59"/>
    <n v="13.064914"/>
    <x v="1108"/>
    <n v="5.94"/>
    <n v="15989.99977"/>
    <n v="6.4272419999999997"/>
    <n v="3.1555648139999999"/>
    <n v="18282.92339"/>
    <x v="47"/>
    <n v="45228"/>
    <x v="52"/>
    <n v="25.013607"/>
  </r>
  <r>
    <x v="52"/>
    <x v="17"/>
    <x v="18"/>
    <n v="100"/>
    <m/>
    <m/>
    <n v="27.53"/>
    <n v="11.3"/>
    <n v="0"/>
    <n v="1.86"/>
    <n v="14.1337385"/>
    <x v="1109"/>
    <n v="5.36"/>
    <n v="16709.999080000001"/>
    <n v="6.8303320000000003"/>
    <n v="5.7920446749999996"/>
    <n v="20387.283149999999"/>
    <x v="47"/>
    <n v="45228"/>
    <x v="52"/>
    <n v="25.013607"/>
  </r>
  <r>
    <x v="52"/>
    <x v="18"/>
    <x v="18"/>
    <n v="100"/>
    <m/>
    <m/>
    <n v="28.59"/>
    <n v="10.38"/>
    <n v="0"/>
    <n v="1.99"/>
    <n v="16.087309000000001"/>
    <x v="1110"/>
    <n v="5.54"/>
    <n v="15319.999690000001"/>
    <n v="7.5072830000000002"/>
    <n v="4.1338197980000002"/>
    <n v="23052.30126"/>
    <x v="47"/>
    <n v="45228"/>
    <x v="52"/>
    <n v="25.013607"/>
  </r>
  <r>
    <x v="52"/>
    <x v="19"/>
    <x v="18"/>
    <n v="100"/>
    <m/>
    <m/>
    <n v="31.29"/>
    <n v="5.47"/>
    <n v="0"/>
    <n v="2.14"/>
    <n v="28.120895000000001"/>
    <x v="1111"/>
    <n v="4.49"/>
    <n v="10180.000309999999"/>
    <n v="9.9129900000000006"/>
    <n v="4.0963426439999999"/>
    <n v="23397.120009999999"/>
    <x v="47"/>
    <n v="45228"/>
    <x v="52"/>
    <n v="25.013607"/>
  </r>
  <r>
    <x v="52"/>
    <x v="20"/>
    <x v="18"/>
    <n v="100"/>
    <m/>
    <m/>
    <m/>
    <n v="3.11"/>
    <n v="0"/>
    <n v="2.97"/>
    <n v="48.848686000000001"/>
    <x v="1112"/>
    <m/>
    <m/>
    <n v="14.138368"/>
    <n v="-2.9510693130000001"/>
    <n v="23027.026999999998"/>
    <x v="47"/>
    <n v="45228"/>
    <x v="52"/>
    <n v="25.013607"/>
  </r>
  <r>
    <x v="53"/>
    <x v="0"/>
    <x v="628"/>
    <n v="24.3"/>
    <n v="103.24"/>
    <m/>
    <n v="59.39"/>
    <n v="0.06"/>
    <n v="0"/>
    <n v="0.55000000000000004"/>
    <n v="90.163929999999993"/>
    <x v="1113"/>
    <n v="6.23"/>
    <n v="690"/>
    <m/>
    <n v="1.76017376"/>
    <n v="1728.7104979999999"/>
    <x v="48"/>
    <n v="17364"/>
    <x v="53"/>
    <n v="31.465865999999998"/>
  </r>
  <r>
    <x v="53"/>
    <x v="1"/>
    <x v="629"/>
    <n v="25.4"/>
    <n v="102.41"/>
    <m/>
    <n v="61.24"/>
    <n v="0.06"/>
    <n v="0"/>
    <n v="0.56999999999999995"/>
    <n v="90.476190000000003"/>
    <x v="1114"/>
    <n v="5.98"/>
    <n v="610"/>
    <m/>
    <n v="1.0547649059999999"/>
    <n v="1521.7690749999999"/>
    <x v="48"/>
    <n v="17364"/>
    <x v="53"/>
    <n v="31.465865999999998"/>
  </r>
  <r>
    <x v="53"/>
    <x v="2"/>
    <x v="630"/>
    <n v="26.4"/>
    <n v="101.86"/>
    <m/>
    <n v="63.65"/>
    <n v="0.06"/>
    <n v="0"/>
    <n v="0.59"/>
    <n v="90.769226000000003"/>
    <x v="1115"/>
    <n v="5.89"/>
    <n v="620.00000480000006"/>
    <m/>
    <n v="4.3800990879999997"/>
    <n v="1405.4487059999999"/>
    <x v="48"/>
    <n v="17364"/>
    <x v="53"/>
    <n v="31.465865999999998"/>
  </r>
  <r>
    <x v="53"/>
    <x v="3"/>
    <x v="631"/>
    <n v="27.8"/>
    <n v="101.5"/>
    <n v="9820000"/>
    <n v="65.59"/>
    <n v="0.06"/>
    <n v="0"/>
    <n v="0.5"/>
    <n v="89.285709999999995"/>
    <x v="1116"/>
    <n v="5.66"/>
    <n v="629.99999519999994"/>
    <m/>
    <n v="3.880213586"/>
    <n v="2148.6324749999999"/>
    <x v="48"/>
    <n v="17364"/>
    <x v="53"/>
    <n v="31.465865999999998"/>
  </r>
  <r>
    <x v="53"/>
    <x v="4"/>
    <x v="632"/>
    <n v="29.3"/>
    <n v="101.19"/>
    <m/>
    <n v="65.64"/>
    <n v="0.06"/>
    <n v="0"/>
    <n v="0.47"/>
    <n v="88.679249999999996"/>
    <x v="1117"/>
    <n v="5.45"/>
    <n v="629.99999519999994"/>
    <m/>
    <n v="3.6239142260000001"/>
    <n v="2699.1307419999998"/>
    <x v="48"/>
    <n v="17364"/>
    <x v="53"/>
    <n v="31.465865999999998"/>
  </r>
  <r>
    <x v="53"/>
    <x v="5"/>
    <x v="633"/>
    <n v="30.1"/>
    <n v="100.83"/>
    <m/>
    <n v="66.56"/>
    <n v="0.06"/>
    <n v="0"/>
    <n v="0.54"/>
    <n v="90"/>
    <x v="1118"/>
    <n v="5.32"/>
    <n v="660.00002619999998"/>
    <m/>
    <n v="5.9987765499999997"/>
    <n v="3083.8381410000002"/>
    <x v="48"/>
    <n v="17364"/>
    <x v="53"/>
    <n v="31.465865999999998"/>
  </r>
  <r>
    <x v="53"/>
    <x v="6"/>
    <x v="634"/>
    <n v="31.8"/>
    <n v="100.33"/>
    <m/>
    <n v="71.42"/>
    <n v="0.06"/>
    <n v="0"/>
    <n v="0.54"/>
    <n v="90"/>
    <x v="1119"/>
    <n v="5.76"/>
    <n v="649.99997619999999"/>
    <m/>
    <n v="5.9921668380000002"/>
    <n v="3176.6911679999998"/>
    <x v="48"/>
    <n v="17364"/>
    <x v="53"/>
    <n v="31.465865999999998"/>
  </r>
  <r>
    <x v="53"/>
    <x v="7"/>
    <x v="635"/>
    <n v="33.700000000000003"/>
    <n v="99.76"/>
    <m/>
    <n v="71.349999999999994"/>
    <n v="0.06"/>
    <n v="0"/>
    <n v="0.56999999999999995"/>
    <n v="90.476190000000003"/>
    <x v="1120"/>
    <n v="5.64"/>
    <n v="660.00002619999998"/>
    <m/>
    <n v="4.4353755770000003"/>
    <n v="3327.4451340000001"/>
    <x v="48"/>
    <n v="17364"/>
    <x v="53"/>
    <n v="31.465865999999998"/>
  </r>
  <r>
    <x v="53"/>
    <x v="8"/>
    <x v="636"/>
    <n v="35.299999999999997"/>
    <n v="117.95"/>
    <m/>
    <n v="72.680000000000007"/>
    <n v="0.06"/>
    <n v="0"/>
    <n v="0.54"/>
    <n v="90"/>
    <x v="1121"/>
    <n v="5.61"/>
    <n v="629.99999519999994"/>
    <m/>
    <n v="0.82166391400000005"/>
    <n v="3137.3872660000002"/>
    <x v="48"/>
    <n v="17364"/>
    <x v="53"/>
    <n v="31.465865999999998"/>
  </r>
  <r>
    <x v="53"/>
    <x v="9"/>
    <x v="637"/>
    <n v="37.1"/>
    <n v="117.14"/>
    <m/>
    <n v="70.83"/>
    <n v="0.06"/>
    <n v="0"/>
    <n v="0.56999999999999995"/>
    <n v="90.476190000000003"/>
    <x v="1122"/>
    <n v="5.52"/>
    <n v="699.9999881"/>
    <m/>
    <n v="1.5650488520000001"/>
    <n v="3385.8588460000001"/>
    <x v="48"/>
    <n v="17364"/>
    <x v="53"/>
    <n v="31.465865999999998"/>
  </r>
  <r>
    <x v="53"/>
    <x v="10"/>
    <x v="638"/>
    <n v="39.1"/>
    <n v="116.65"/>
    <m/>
    <n v="72.39"/>
    <n v="0.06"/>
    <n v="0"/>
    <n v="0.57999999999999996"/>
    <n v="90.625"/>
    <x v="1123"/>
    <n v="5.22"/>
    <n v="649.99997619999999"/>
    <m/>
    <n v="3.793754968"/>
    <n v="4168.4894029999996"/>
    <x v="48"/>
    <n v="17364"/>
    <x v="53"/>
    <n v="31.465865999999998"/>
  </r>
  <r>
    <x v="53"/>
    <x v="11"/>
    <x v="639"/>
    <n v="41"/>
    <n v="173.35"/>
    <m/>
    <n v="72.52"/>
    <n v="0.03"/>
    <n v="0"/>
    <n v="0.68"/>
    <n v="95.774649999999994"/>
    <x v="1124"/>
    <n v="5.18"/>
    <n v="660.00002619999998"/>
    <m/>
    <n v="2.2472297609999998"/>
    <n v="4496.6133609999997"/>
    <x v="48"/>
    <n v="17364"/>
    <x v="53"/>
    <n v="31.465865999999998"/>
  </r>
  <r>
    <x v="53"/>
    <x v="12"/>
    <x v="640"/>
    <n v="42.7"/>
    <n v="172.21"/>
    <m/>
    <n v="71.41"/>
    <n v="0.04"/>
    <n v="0"/>
    <n v="0.7"/>
    <n v="94.5946"/>
    <x v="1125"/>
    <n v="5.08"/>
    <n v="680.00000720000003"/>
    <m/>
    <n v="5.396630697"/>
    <n v="4527.5650390000001"/>
    <x v="48"/>
    <n v="17364"/>
    <x v="53"/>
    <n v="31.465865999999998"/>
  </r>
  <r>
    <x v="53"/>
    <x v="13"/>
    <x v="641"/>
    <n v="44.2"/>
    <n v="171.03"/>
    <m/>
    <n v="69.7"/>
    <n v="0.04"/>
    <n v="0"/>
    <n v="0.77"/>
    <n v="95.061729999999997"/>
    <x v="1126"/>
    <n v="5.39"/>
    <n v="750"/>
    <m/>
    <n v="3.8612137980000001"/>
    <n v="4230.1712660000003"/>
    <x v="48"/>
    <n v="17364"/>
    <x v="53"/>
    <n v="31.465865999999998"/>
  </r>
  <r>
    <x v="53"/>
    <x v="14"/>
    <x v="642"/>
    <n v="46.3"/>
    <n v="154.25"/>
    <m/>
    <n v="71.67"/>
    <n v="0.04"/>
    <n v="0"/>
    <n v="0.61"/>
    <n v="93.846159999999998"/>
    <x v="1127"/>
    <n v="4.74"/>
    <n v="750"/>
    <m/>
    <n v="0.92323054699999996"/>
    <n v="4039.159341"/>
    <x v="48"/>
    <n v="17364"/>
    <x v="53"/>
    <n v="31.465865999999998"/>
  </r>
  <r>
    <x v="53"/>
    <x v="15"/>
    <x v="643"/>
    <n v="47.6"/>
    <n v="153.01"/>
    <n v="1040000"/>
    <n v="71.680000000000007"/>
    <n v="0.04"/>
    <n v="0"/>
    <n v="0.51"/>
    <n v="92.727270000000004"/>
    <x v="1128"/>
    <n v="4.99"/>
    <n v="769.99998089999997"/>
    <m/>
    <n v="2.2274806749999998"/>
    <n v="3680.3494730000002"/>
    <x v="48"/>
    <n v="17364"/>
    <x v="53"/>
    <n v="31.465865999999998"/>
  </r>
  <r>
    <x v="53"/>
    <x v="16"/>
    <x v="644"/>
    <n v="49.2"/>
    <n v="151.72999999999999"/>
    <m/>
    <n v="69.61"/>
    <n v="0.04"/>
    <n v="0"/>
    <n v="0.52"/>
    <n v="92.857140000000001"/>
    <x v="1129"/>
    <n v="5.28"/>
    <n v="839.99997380000002"/>
    <m/>
    <n v="1.062610193"/>
    <n v="3425.5319570000001"/>
    <x v="48"/>
    <n v="17364"/>
    <x v="53"/>
    <n v="31.465865999999998"/>
  </r>
  <r>
    <x v="53"/>
    <x v="17"/>
    <x v="645"/>
    <n v="50.6"/>
    <n v="150.27000000000001"/>
    <m/>
    <n v="65.540000000000006"/>
    <n v="0.04"/>
    <n v="0"/>
    <n v="0.63"/>
    <n v="94.029849999999996"/>
    <x v="1130"/>
    <n v="4.4400000000000004"/>
    <n v="889.99998570000002"/>
    <m/>
    <n v="2.0265781559999998"/>
    <n v="3914.4184839999998"/>
    <x v="48"/>
    <n v="17364"/>
    <x v="53"/>
    <n v="31.465865999999998"/>
  </r>
  <r>
    <x v="53"/>
    <x v="18"/>
    <x v="646"/>
    <n v="52.4"/>
    <n v="148.76"/>
    <m/>
    <n v="66.069999999999993"/>
    <n v="0.04"/>
    <n v="0"/>
    <n v="0.71"/>
    <n v="94.666663999999997"/>
    <x v="1131"/>
    <n v="4.5"/>
    <n v="910.00002619999998"/>
    <m/>
    <n v="2.371610521"/>
    <n v="4105.8936830000002"/>
    <x v="48"/>
    <n v="17364"/>
    <x v="53"/>
    <n v="31.465865999999998"/>
  </r>
  <r>
    <x v="53"/>
    <x v="19"/>
    <x v="647"/>
    <n v="53.8"/>
    <n v="147.22"/>
    <m/>
    <n v="65.95"/>
    <n v="0.04"/>
    <n v="0"/>
    <n v="0.67"/>
    <n v="94.366200000000006"/>
    <x v="1132"/>
    <n v="4.67"/>
    <n v="959.9999785"/>
    <m/>
    <n v="2.61303529"/>
    <n v="3915.6434669999999"/>
    <x v="48"/>
    <n v="17364"/>
    <x v="53"/>
    <n v="31.465865999999998"/>
  </r>
  <r>
    <x v="53"/>
    <x v="20"/>
    <x v="648"/>
    <n v="55.4"/>
    <n v="145.69999999999999"/>
    <m/>
    <m/>
    <n v="0.04"/>
    <n v="0"/>
    <n v="0.7"/>
    <n v="94.5946"/>
    <x v="1133"/>
    <m/>
    <m/>
    <m/>
    <n v="-1.85052471"/>
    <n v="3424.2822120000001"/>
    <x v="48"/>
    <n v="17364"/>
    <x v="53"/>
    <n v="31.465865999999998"/>
  </r>
  <r>
    <x v="54"/>
    <x v="0"/>
    <x v="649"/>
    <n v="0.9"/>
    <n v="6.12"/>
    <n v="1500000"/>
    <n v="95.55"/>
    <n v="0.06"/>
    <n v="0"/>
    <n v="1.64"/>
    <n v="96.470590000000001"/>
    <x v="1134"/>
    <n v="21.38"/>
    <n v="3560"/>
    <m/>
    <n v="6.0732174800000003"/>
    <n v="124.46079090000001"/>
    <x v="49"/>
    <n v="1104300"/>
    <x v="54"/>
    <n v="40.489673000000003"/>
  </r>
  <r>
    <x v="54"/>
    <x v="1"/>
    <x v="650"/>
    <n v="0.9"/>
    <n v="7.01"/>
    <n v="790000"/>
    <n v="94.6"/>
    <n v="0.06"/>
    <n v="0"/>
    <n v="1.98"/>
    <n v="97.058819999999997"/>
    <x v="1135"/>
    <n v="20.52"/>
    <n v="4400"/>
    <m/>
    <n v="8.3013063210000002"/>
    <n v="120.7657837"/>
    <x v="49"/>
    <n v="1104300"/>
    <x v="54"/>
    <n v="40.489673000000003"/>
  </r>
  <r>
    <x v="54"/>
    <x v="2"/>
    <x v="651"/>
    <n v="1"/>
    <n v="6.81"/>
    <n v="205460000"/>
    <n v="94.53"/>
    <n v="0.06"/>
    <n v="0"/>
    <n v="2.0099999999999998"/>
    <n v="97.101455999999999"/>
    <x v="1136"/>
    <n v="20.82"/>
    <n v="4570.000172"/>
    <m/>
    <n v="1.5147257059999999"/>
    <n v="111.9272251"/>
    <x v="49"/>
    <n v="1104300"/>
    <x v="54"/>
    <n v="40.489673000000003"/>
  </r>
  <r>
    <x v="54"/>
    <x v="3"/>
    <x v="652"/>
    <n v="1"/>
    <n v="7.09"/>
    <n v="7790000"/>
    <n v="94.23"/>
    <n v="0.06"/>
    <n v="0"/>
    <n v="2.27"/>
    <n v="97.424899999999994"/>
    <x v="1137"/>
    <n v="21.97"/>
    <n v="5019.9999809999999"/>
    <m/>
    <n v="-2.1613597219999998"/>
    <n v="119.490396"/>
    <x v="49"/>
    <n v="1104300"/>
    <x v="54"/>
    <n v="40.489673000000003"/>
  </r>
  <r>
    <x v="54"/>
    <x v="4"/>
    <x v="653"/>
    <n v="1.1000000000000001"/>
    <n v="9.7200000000000006"/>
    <n v="640000"/>
    <n v="94.13"/>
    <n v="0.06"/>
    <n v="0"/>
    <n v="2.5099999999999998"/>
    <n v="97.665374999999997"/>
    <x v="1138"/>
    <n v="19.93"/>
    <n v="5329.9999239999997"/>
    <m/>
    <n v="13.57260314"/>
    <n v="136.46625"/>
    <x v="49"/>
    <n v="1104300"/>
    <x v="54"/>
    <n v="40.489673000000003"/>
  </r>
  <r>
    <x v="54"/>
    <x v="5"/>
    <x v="654"/>
    <n v="1.1000000000000001"/>
    <n v="9.4499999999999993"/>
    <n v="364870000"/>
    <n v="94.73"/>
    <n v="0.06"/>
    <n v="0"/>
    <n v="2.82"/>
    <n v="97.916663999999997"/>
    <x v="1139"/>
    <n v="18.239999999999998"/>
    <n v="5050.0001910000001"/>
    <m/>
    <n v="11.81876595"/>
    <n v="162.43272859999999"/>
    <x v="49"/>
    <n v="1104300"/>
    <x v="54"/>
    <n v="40.489673000000003"/>
  </r>
  <r>
    <x v="54"/>
    <x v="6"/>
    <x v="655"/>
    <n v="1.3"/>
    <n v="9.19"/>
    <n v="420000"/>
    <n v="94.54"/>
    <n v="0.06"/>
    <n v="0"/>
    <n v="3.24"/>
    <n v="98.181815999999998"/>
    <x v="1140"/>
    <n v="16.97"/>
    <n v="5400.0000950000003"/>
    <m/>
    <n v="10.83472707"/>
    <n v="194.6874329"/>
    <x v="49"/>
    <n v="1104300"/>
    <x v="54"/>
    <n v="40.489673000000003"/>
  </r>
  <r>
    <x v="54"/>
    <x v="7"/>
    <x v="656"/>
    <n v="1.4"/>
    <n v="8.94"/>
    <n v="204140000"/>
    <n v="94.16"/>
    <n v="0.17"/>
    <n v="0"/>
    <n v="3.37"/>
    <n v="95.197739999999996"/>
    <x v="1141"/>
    <n v="15.73"/>
    <n v="5960.0000380000001"/>
    <m/>
    <n v="11.456167000000001"/>
    <n v="244.28605229999999"/>
    <x v="49"/>
    <n v="1104300"/>
    <x v="54"/>
    <n v="40.489673000000003"/>
  </r>
  <r>
    <x v="54"/>
    <x v="8"/>
    <x v="657"/>
    <n v="1.6"/>
    <n v="8.6999999999999993"/>
    <n v="320000"/>
    <n v="94.09"/>
    <n v="0.44"/>
    <n v="0"/>
    <n v="3.31"/>
    <n v="88.266670000000005"/>
    <x v="1142"/>
    <n v="14.65"/>
    <n v="6489.9997709999998"/>
    <m/>
    <n v="10.78852169"/>
    <n v="326.43682280000002"/>
    <x v="49"/>
    <n v="1104300"/>
    <x v="54"/>
    <n v="40.489673000000003"/>
  </r>
  <r>
    <x v="54"/>
    <x v="9"/>
    <x v="658"/>
    <n v="1.9"/>
    <n v="16.91"/>
    <n v="4284370000"/>
    <n v="94.18"/>
    <n v="0.42"/>
    <n v="0"/>
    <n v="3.55"/>
    <n v="89.420653999999999"/>
    <x v="1143"/>
    <n v="13.85"/>
    <n v="6530.0002100000002"/>
    <m/>
    <n v="8.802553198"/>
    <n v="380.5690032"/>
    <x v="49"/>
    <n v="1104300"/>
    <x v="54"/>
    <n v="40.489673000000003"/>
  </r>
  <r>
    <x v="54"/>
    <x v="10"/>
    <x v="659"/>
    <n v="2.1"/>
    <n v="21.7"/>
    <n v="92370000"/>
    <n v="94.11"/>
    <n v="0.08"/>
    <n v="0"/>
    <n v="4.91"/>
    <n v="98.396799999999999"/>
    <x v="1144"/>
    <n v="12.65"/>
    <n v="6469.9997899999998"/>
    <m/>
    <n v="12.55053835"/>
    <n v="341.55412269999999"/>
    <x v="49"/>
    <n v="1104300"/>
    <x v="54"/>
    <n v="40.489673000000003"/>
  </r>
  <r>
    <x v="54"/>
    <x v="11"/>
    <x v="660"/>
    <n v="2.5"/>
    <n v="23.08"/>
    <n v="109570000"/>
    <n v="93.56"/>
    <n v="7.0000000000000007E-2"/>
    <n v="0"/>
    <n v="6.25"/>
    <n v="98.892399999999995"/>
    <x v="1145"/>
    <n v="11.8"/>
    <n v="7539.9999619999999"/>
    <m/>
    <n v="11.178296230000001"/>
    <n v="354.4795719"/>
    <x v="49"/>
    <n v="1104300"/>
    <x v="54"/>
    <n v="40.489673000000003"/>
  </r>
  <r>
    <x v="54"/>
    <x v="12"/>
    <x v="661"/>
    <n v="2.9"/>
    <n v="22.44"/>
    <n v="54000000"/>
    <n v="93.3"/>
    <n v="0.04"/>
    <n v="0"/>
    <n v="7.51"/>
    <n v="99.470200000000006"/>
    <x v="1146"/>
    <n v="11.19"/>
    <n v="8479.9995419999996"/>
    <m/>
    <n v="8.6478116329999999"/>
    <n v="467.07787180000003"/>
    <x v="49"/>
    <n v="1104300"/>
    <x v="54"/>
    <n v="40.489673000000003"/>
  </r>
  <r>
    <x v="54"/>
    <x v="13"/>
    <x v="662"/>
    <n v="3.2"/>
    <n v="23.32"/>
    <n v="292840000"/>
    <n v="92.49"/>
    <n v="0.03"/>
    <n v="0"/>
    <n v="8.64"/>
    <n v="99.653983999999994"/>
    <x v="1147"/>
    <n v="10.51"/>
    <n v="10079.99992"/>
    <m/>
    <n v="10.58227005"/>
    <n v="499.53153020000002"/>
    <x v="49"/>
    <n v="1104300"/>
    <x v="54"/>
    <n v="40.489673000000003"/>
  </r>
  <r>
    <x v="54"/>
    <x v="14"/>
    <x v="663"/>
    <n v="3.7"/>
    <n v="22.73"/>
    <n v="655350000"/>
    <n v="91.25"/>
    <n v="0.02"/>
    <n v="0"/>
    <n v="9.4499999999999993"/>
    <n v="99.788799999999995"/>
    <x v="1148"/>
    <n v="9.94"/>
    <n v="12340.00015"/>
    <m/>
    <n v="10.25749296"/>
    <n v="566.92640289999997"/>
    <x v="49"/>
    <n v="1104300"/>
    <x v="54"/>
    <n v="40.489673000000003"/>
  </r>
  <r>
    <x v="54"/>
    <x v="15"/>
    <x v="664"/>
    <n v="4.3"/>
    <n v="25.97"/>
    <n v="300680000"/>
    <n v="91.56"/>
    <n v="0.02"/>
    <n v="0"/>
    <n v="10.37"/>
    <n v="99.807500000000005"/>
    <x v="1149"/>
    <n v="9.2100000000000009"/>
    <n v="12890.000340000001"/>
    <m/>
    <n v="10.392463019999999"/>
    <n v="640.54192309999996"/>
    <x v="49"/>
    <n v="1104300"/>
    <x v="54"/>
    <n v="40.489673000000003"/>
  </r>
  <r>
    <x v="54"/>
    <x v="16"/>
    <x v="665"/>
    <n v="4.9000000000000004"/>
    <n v="25.57"/>
    <n v="54100000"/>
    <n v="90.49"/>
    <n v="0.01"/>
    <n v="0"/>
    <n v="12.46"/>
    <n v="99.919809999999998"/>
    <x v="1150"/>
    <n v="8.7200000000000006"/>
    <n v="14970.00027"/>
    <m/>
    <n v="9.4334826580000009"/>
    <n v="717.12486980000006"/>
    <x v="49"/>
    <n v="1104300"/>
    <x v="54"/>
    <n v="40.489673000000003"/>
  </r>
  <r>
    <x v="54"/>
    <x v="17"/>
    <x v="666"/>
    <n v="5.45"/>
    <n v="41.03"/>
    <n v="361270000"/>
    <n v="90.22"/>
    <n v="0.01"/>
    <n v="0"/>
    <n v="13.12"/>
    <n v="99.923835999999994"/>
    <x v="1151"/>
    <n v="8.1999999999999993"/>
    <n v="15819.999690000001"/>
    <m/>
    <n v="9.5641896430000006"/>
    <n v="768.52301539999996"/>
    <x v="49"/>
    <n v="1104300"/>
    <x v="54"/>
    <n v="40.489673000000003"/>
  </r>
  <r>
    <x v="54"/>
    <x v="18"/>
    <x v="667"/>
    <n v="6.2"/>
    <n v="40.75"/>
    <n v="33800000"/>
    <n v="89.42"/>
    <n v="0.01"/>
    <n v="0"/>
    <n v="13.78"/>
    <n v="99.927480000000003"/>
    <x v="1152"/>
    <n v="7.88"/>
    <n v="17239.999769999999"/>
    <m/>
    <n v="6.8161477970000002"/>
    <n v="771.52486629999999"/>
    <x v="49"/>
    <n v="1104300"/>
    <x v="54"/>
    <n v="40.489673000000003"/>
  </r>
  <r>
    <x v="54"/>
    <x v="19"/>
    <x v="668"/>
    <n v="7"/>
    <n v="39.71"/>
    <n v="56700000"/>
    <n v="88.92"/>
    <n v="0.01"/>
    <n v="0"/>
    <n v="14.22"/>
    <n v="99.929726000000002"/>
    <x v="1153"/>
    <n v="7.53"/>
    <n v="18360.000609999999"/>
    <m/>
    <n v="8.3640856990000003"/>
    <n v="855.76088519999996"/>
    <x v="49"/>
    <n v="1104300"/>
    <x v="54"/>
    <n v="40.489673000000003"/>
  </r>
  <r>
    <x v="54"/>
    <x v="20"/>
    <x v="669"/>
    <n v="7.8"/>
    <n v="40.99"/>
    <m/>
    <m/>
    <n v="0.01"/>
    <n v="0"/>
    <n v="14.22"/>
    <n v="99.929726000000002"/>
    <x v="1154"/>
    <m/>
    <m/>
    <m/>
    <n v="6.0566177919999999"/>
    <n v="936.34046109999997"/>
    <x v="49"/>
    <n v="1104300"/>
    <x v="54"/>
    <n v="40.489673000000003"/>
  </r>
  <r>
    <x v="55"/>
    <x v="0"/>
    <x v="670"/>
    <n v="28.2"/>
    <n v="133.85"/>
    <m/>
    <n v="50.06"/>
    <n v="0.18"/>
    <n v="0"/>
    <n v="0.44"/>
    <n v="70.967740000000006"/>
    <x v="1155"/>
    <n v="2.75"/>
    <n v="810"/>
    <m/>
    <n v="-1.6999984159999999"/>
    <n v="2069.3174549999999"/>
    <x v="50"/>
    <n v="18274"/>
    <x v="55"/>
    <n v="178.065032"/>
  </r>
  <r>
    <x v="55"/>
    <x v="1"/>
    <x v="671"/>
    <n v="28.15"/>
    <n v="133.41999999999999"/>
    <m/>
    <n v="40.44"/>
    <n v="0.17"/>
    <n v="0"/>
    <n v="0.5"/>
    <n v="74.626859999999994"/>
    <x v="1156"/>
    <n v="2.97"/>
    <n v="1040"/>
    <m/>
    <n v="2.0000001470000002"/>
    <n v="2030.246351"/>
    <x v="50"/>
    <n v="18274"/>
    <x v="55"/>
    <n v="178.065032"/>
  </r>
  <r>
    <x v="55"/>
    <x v="2"/>
    <x v="672"/>
    <n v="28.2"/>
    <n v="133.24"/>
    <m/>
    <n v="48.98"/>
    <n v="0.21"/>
    <n v="0"/>
    <n v="0.5"/>
    <n v="70.422539999999998"/>
    <x v="1157"/>
    <n v="2.69"/>
    <n v="879.99999519999994"/>
    <m/>
    <n v="3.1999991140000001"/>
    <n v="2248.714191"/>
    <x v="50"/>
    <n v="18274"/>
    <x v="55"/>
    <n v="178.065032"/>
  </r>
  <r>
    <x v="55"/>
    <x v="3"/>
    <x v="673"/>
    <n v="28.3"/>
    <n v="133.15"/>
    <m/>
    <n v="40.83"/>
    <n v="0.31"/>
    <n v="0"/>
    <n v="0.41"/>
    <n v="56.944443"/>
    <x v="1158"/>
    <n v="2.79"/>
    <n v="1049.9999519999999"/>
    <m/>
    <n v="0.99999934499999998"/>
    <n v="2818.91392"/>
    <x v="50"/>
    <n v="18274"/>
    <x v="55"/>
    <n v="178.065032"/>
  </r>
  <r>
    <x v="55"/>
    <x v="4"/>
    <x v="674"/>
    <n v="28.5"/>
    <n v="140.77000000000001"/>
    <n v="310000"/>
    <n v="35.72"/>
    <n v="0.31"/>
    <n v="0"/>
    <n v="0.44"/>
    <n v="58.666668000000001"/>
    <x v="1159"/>
    <n v="3.27"/>
    <n v="1470.000029"/>
    <m/>
    <n v="5.2999997050000003"/>
    <n v="3311.1598949999998"/>
    <x v="50"/>
    <n v="18274"/>
    <x v="55"/>
    <n v="178.065032"/>
  </r>
  <r>
    <x v="55"/>
    <x v="5"/>
    <x v="675"/>
    <n v="28.7"/>
    <n v="140.22"/>
    <n v="260000"/>
    <n v="40.020000000000003"/>
    <n v="0.37"/>
    <n v="0"/>
    <n v="0.42"/>
    <n v="53.164555"/>
    <x v="1160"/>
    <n v="2.72"/>
    <n v="1289.9999620000001"/>
    <m/>
    <n v="0.70000040200000002"/>
    <n v="3627.6328560000002"/>
    <x v="50"/>
    <n v="18274"/>
    <x v="55"/>
    <n v="178.065032"/>
  </r>
  <r>
    <x v="55"/>
    <x v="6"/>
    <x v="676"/>
    <n v="29.2"/>
    <n v="153.81"/>
    <m/>
    <n v="39.07"/>
    <n v="0.39"/>
    <n v="0"/>
    <n v="0.45"/>
    <n v="53.571429999999999"/>
    <x v="1161"/>
    <n v="2.91"/>
    <n v="1379.9999949999999"/>
    <m/>
    <n v="1.8524838720000001"/>
    <n v="3715.9326569999998"/>
    <x v="50"/>
    <n v="18274"/>
    <x v="55"/>
    <n v="178.065032"/>
  </r>
  <r>
    <x v="55"/>
    <x v="7"/>
    <x v="677"/>
    <n v="29.6"/>
    <n v="164.45"/>
    <n v="50000"/>
    <n v="36.04"/>
    <n v="0.27"/>
    <n v="0"/>
    <n v="0.6"/>
    <n v="68.965519999999998"/>
    <x v="1162"/>
    <n v="2.7"/>
    <n v="1259.99999"/>
    <m/>
    <n v="-0.85065431000000002"/>
    <n v="4040.1521189999999"/>
    <x v="50"/>
    <n v="18274"/>
    <x v="55"/>
    <n v="178.065032"/>
  </r>
  <r>
    <x v="55"/>
    <x v="8"/>
    <x v="678"/>
    <n v="30.2"/>
    <n v="173.35"/>
    <m/>
    <n v="40.89"/>
    <n v="0.26"/>
    <n v="0"/>
    <n v="0.62"/>
    <n v="70.454543999999999"/>
    <x v="1163"/>
    <n v="2.15"/>
    <n v="970.00002859999995"/>
    <m/>
    <n v="1.03279422"/>
    <n v="4167.6949350000004"/>
    <x v="50"/>
    <n v="18274"/>
    <x v="55"/>
    <n v="178.065032"/>
  </r>
  <r>
    <x v="55"/>
    <x v="9"/>
    <x v="679"/>
    <n v="31"/>
    <n v="171.69"/>
    <n v="96070000"/>
    <n v="40.090000000000003"/>
    <n v="0.28000000000000003"/>
    <n v="0"/>
    <n v="0.57999999999999996"/>
    <n v="67.441860000000005"/>
    <x v="1164"/>
    <n v="1.93"/>
    <n v="970.00002859999995"/>
    <m/>
    <n v="-1.3860377079999999"/>
    <n v="3362.8204949999999"/>
    <x v="50"/>
    <n v="18274"/>
    <x v="55"/>
    <n v="178.065032"/>
  </r>
  <r>
    <x v="55"/>
    <x v="10"/>
    <x v="680"/>
    <n v="31.9"/>
    <n v="170.56"/>
    <m/>
    <n v="26.49"/>
    <n v="0.35"/>
    <n v="0"/>
    <n v="0.55000000000000004"/>
    <n v="61.111114999999998"/>
    <x v="1165"/>
    <n v="2.29"/>
    <n v="1159.999967"/>
    <m/>
    <n v="2.9546724219999998"/>
    <n v="3652.5359330000001"/>
    <x v="50"/>
    <n v="18274"/>
    <x v="55"/>
    <n v="178.065032"/>
  </r>
  <r>
    <x v="55"/>
    <x v="11"/>
    <x v="681"/>
    <n v="33.200000000000003"/>
    <n v="169.88"/>
    <n v="10000"/>
    <n v="31.15"/>
    <n v="0.3"/>
    <n v="0"/>
    <n v="0.56000000000000005"/>
    <n v="65.116280000000003"/>
    <x v="1166"/>
    <n v="2.23"/>
    <n v="1110.000014"/>
    <m/>
    <n v="2.7051430289999998"/>
    <n v="4371.4473850000004"/>
    <x v="50"/>
    <n v="18274"/>
    <x v="55"/>
    <n v="178.065032"/>
  </r>
  <r>
    <x v="55"/>
    <x v="12"/>
    <x v="682"/>
    <n v="34.5"/>
    <n v="221.18"/>
    <n v="110000"/>
    <n v="31.73"/>
    <n v="0.24"/>
    <n v="0"/>
    <n v="0.62"/>
    <n v="72.093024999999997"/>
    <x v="1167"/>
    <n v="2.11"/>
    <n v="1029.999971"/>
    <m/>
    <n v="1.411314382"/>
    <n v="4591.5770149999998"/>
    <x v="50"/>
    <n v="18274"/>
    <x v="55"/>
    <n v="178.065032"/>
  </r>
  <r>
    <x v="55"/>
    <x v="13"/>
    <x v="683"/>
    <n v="36.6"/>
    <n v="220.53"/>
    <n v="4710000"/>
    <n v="32.81"/>
    <n v="0.27"/>
    <n v="0"/>
    <n v="0.61"/>
    <n v="69.318184000000002"/>
    <x v="1168"/>
    <n v="2.19"/>
    <n v="1129.9999949999999"/>
    <m/>
    <n v="4.7342194900000001"/>
    <n v="4840.7272700000003"/>
    <x v="50"/>
    <n v="18274"/>
    <x v="55"/>
    <n v="178.065032"/>
  </r>
  <r>
    <x v="55"/>
    <x v="14"/>
    <x v="684"/>
    <n v="38.1"/>
    <n v="220.93"/>
    <n v="6670000"/>
    <n v="33.17"/>
    <n v="0.38"/>
    <n v="0"/>
    <n v="0.53"/>
    <n v="58.241753000000003"/>
    <x v="1169"/>
    <n v="2.33"/>
    <n v="1289.9999620000001"/>
    <m/>
    <n v="5.6035148870000002"/>
    <n v="5605.6091479999995"/>
    <x v="50"/>
    <n v="18274"/>
    <x v="55"/>
    <n v="178.065032"/>
  </r>
  <r>
    <x v="55"/>
    <x v="15"/>
    <x v="685"/>
    <n v="40.299999999999997"/>
    <n v="222.02"/>
    <n v="1700000"/>
    <n v="32.74"/>
    <n v="0.43"/>
    <n v="0"/>
    <n v="0.53"/>
    <n v="55.208331999999999"/>
    <x v="1170"/>
    <n v="2.2999999999999998"/>
    <n v="1379.9999949999999"/>
    <m/>
    <n v="4.5011993920000002"/>
    <n v="5390.714207"/>
    <x v="50"/>
    <n v="18274"/>
    <x v="55"/>
    <n v="178.065032"/>
  </r>
  <r>
    <x v="55"/>
    <x v="16"/>
    <x v="686"/>
    <n v="42.4"/>
    <n v="223.35"/>
    <n v="180000"/>
    <n v="27.68"/>
    <n v="0.36"/>
    <n v="0"/>
    <n v="0.6"/>
    <n v="62.500003999999997"/>
    <x v="1171"/>
    <n v="2.0099999999999998"/>
    <n v="1519.9999809999999"/>
    <m/>
    <n v="2.4456520080000002"/>
    <n v="5651.2727210000003"/>
    <x v="50"/>
    <n v="18274"/>
    <x v="55"/>
    <n v="178.065032"/>
  </r>
  <r>
    <x v="55"/>
    <x v="17"/>
    <x v="584"/>
    <n v="44.6"/>
    <n v="238.59"/>
    <n v="50000"/>
    <n v="28.55"/>
    <n v="0.41"/>
    <n v="0"/>
    <n v="0.64"/>
    <n v="60.952385"/>
    <x v="1172"/>
    <n v="2.15"/>
    <n v="1649.9999760000001"/>
    <m/>
    <n v="5.3533649370000003"/>
    <n v="6101.0238900000004"/>
    <x v="50"/>
    <n v="18274"/>
    <x v="55"/>
    <n v="178.065032"/>
  </r>
  <r>
    <x v="55"/>
    <x v="18"/>
    <x v="687"/>
    <n v="46.7"/>
    <n v="239.61"/>
    <n v="5620000"/>
    <n v="25.8"/>
    <n v="0.38"/>
    <n v="0"/>
    <n v="0.71"/>
    <n v="65.137609999999995"/>
    <x v="1173"/>
    <n v="2.12"/>
    <n v="1629.9999949999999"/>
    <m/>
    <n v="3.8123509699999998"/>
    <n v="6317.4137199999996"/>
    <x v="50"/>
    <n v="18274"/>
    <x v="55"/>
    <n v="178.065032"/>
  </r>
  <r>
    <x v="55"/>
    <x v="19"/>
    <x v="688"/>
    <n v="49.4"/>
    <n v="237.93"/>
    <n v="110000"/>
    <n v="26.48"/>
    <n v="0.42"/>
    <n v="0"/>
    <n v="0.71"/>
    <n v="62.831859999999999"/>
    <x v="1174"/>
    <n v="2.15"/>
    <n v="1629.9999949999999"/>
    <m/>
    <n v="-0.44556304400000002"/>
    <n v="6175.8906530000004"/>
    <x v="50"/>
    <n v="18274"/>
    <x v="55"/>
    <n v="178.065032"/>
  </r>
  <r>
    <x v="55"/>
    <x v="20"/>
    <x v="18"/>
    <n v="51.4"/>
    <n v="236.38"/>
    <m/>
    <m/>
    <n v="0.4"/>
    <n v="0"/>
    <n v="0.7"/>
    <n v="63.636364"/>
    <x v="1175"/>
    <m/>
    <m/>
    <m/>
    <n v="-15.711803979999999"/>
    <n v="5057.6319130000002"/>
    <x v="50"/>
    <n v="18274"/>
    <x v="55"/>
    <n v="178.065032"/>
  </r>
  <r>
    <x v="56"/>
    <x v="0"/>
    <x v="18"/>
    <n v="100"/>
    <m/>
    <m/>
    <n v="31.68"/>
    <n v="23.93"/>
    <n v="22.48"/>
    <n v="23.38"/>
    <n v="65.711420000000004"/>
    <x v="1176"/>
    <n v="6.57"/>
    <n v="55100"/>
    <n v="19.702832999999998"/>
    <n v="5.7733624580000003"/>
    <n v="24285.466820000001"/>
    <x v="2"/>
    <n v="338145"/>
    <x v="56"/>
    <n v="25.748151"/>
  </r>
  <r>
    <x v="56"/>
    <x v="1"/>
    <x v="18"/>
    <n v="100"/>
    <m/>
    <m/>
    <n v="29.25"/>
    <n v="29.98"/>
    <n v="22.77"/>
    <n v="21.54"/>
    <n v="59.644634000000003"/>
    <x v="1177"/>
    <n v="6.57"/>
    <n v="61090"/>
    <n v="17.716715000000001"/>
    <n v="2.6100191239999999"/>
    <n v="24946.189190000001"/>
    <x v="2"/>
    <n v="338145"/>
    <x v="56"/>
    <n v="25.748151"/>
  </r>
  <r>
    <x v="56"/>
    <x v="2"/>
    <x v="18"/>
    <n v="100"/>
    <m/>
    <m/>
    <n v="29.52"/>
    <n v="32.6"/>
    <n v="22.3"/>
    <n v="19.829999999999998"/>
    <n v="56.376286"/>
    <x v="1178"/>
    <n v="6.79"/>
    <n v="63439.998630000002"/>
    <n v="16.264904000000001"/>
    <n v="1.707148962"/>
    <n v="26869.674900000002"/>
    <x v="2"/>
    <n v="338145"/>
    <x v="56"/>
    <n v="25.748151"/>
  </r>
  <r>
    <x v="56"/>
    <x v="3"/>
    <x v="18"/>
    <n v="100"/>
    <m/>
    <m/>
    <n v="28.35"/>
    <n v="42.29"/>
    <n v="22.73"/>
    <n v="19.059999999999999"/>
    <n v="49.702663000000001"/>
    <x v="1179"/>
    <n v="7.02"/>
    <n v="71709.999079999994"/>
    <n v="14.593681"/>
    <n v="2.0037842029999999"/>
    <n v="32855.13263"/>
    <x v="2"/>
    <n v="338145"/>
    <x v="56"/>
    <n v="25.748151"/>
  </r>
  <r>
    <x v="56"/>
    <x v="4"/>
    <x v="18"/>
    <n v="100"/>
    <m/>
    <m/>
    <n v="31.1"/>
    <n v="37.25"/>
    <n v="22.72"/>
    <n v="25.63"/>
    <n v="56.483646"/>
    <x v="1180"/>
    <n v="6.83"/>
    <n v="67680.000310000003"/>
    <n v="19.509205000000001"/>
    <n v="3.9920912899999998"/>
    <n v="37702.845379999999"/>
    <x v="2"/>
    <n v="338145"/>
    <x v="56"/>
    <n v="25.748151"/>
  </r>
  <r>
    <x v="56"/>
    <x v="5"/>
    <x v="18"/>
    <n v="100"/>
    <m/>
    <m/>
    <n v="31.52"/>
    <n v="23.6"/>
    <n v="23.27"/>
    <n v="23.46"/>
    <n v="66.443910000000002"/>
    <x v="1181"/>
    <n v="6.13"/>
    <n v="55459.999080000001"/>
    <n v="19.463719999999999"/>
    <n v="2.779850556"/>
    <n v="39040.28888"/>
    <x v="2"/>
    <n v="338145"/>
    <x v="56"/>
    <n v="25.748151"/>
  </r>
  <r>
    <x v="56"/>
    <x v="6"/>
    <x v="18"/>
    <n v="100"/>
    <m/>
    <m/>
    <n v="31.25"/>
    <n v="36.68"/>
    <n v="22.91"/>
    <n v="22.46"/>
    <n v="55.295549999999999"/>
    <x v="1182"/>
    <n v="6.41"/>
    <n v="67019.996639999998"/>
    <n v="17.534887000000001"/>
    <n v="4.0274096579999998"/>
    <n v="41188.093699999998"/>
    <x v="2"/>
    <n v="338145"/>
    <x v="56"/>
    <n v="25.748151"/>
  </r>
  <r>
    <x v="56"/>
    <x v="7"/>
    <x v="18"/>
    <n v="100"/>
    <m/>
    <m/>
    <n v="31.8"/>
    <n v="33.18"/>
    <n v="23.42"/>
    <n v="24.32"/>
    <n v="58.996540000000003"/>
    <x v="1183"/>
    <n v="6"/>
    <n v="65099.998469999999"/>
    <n v="18.869097"/>
    <n v="5.2993365069999996"/>
    <n v="48414.845090000003"/>
    <x v="2"/>
    <n v="338145"/>
    <x v="56"/>
    <n v="25.748151"/>
  </r>
  <r>
    <x v="56"/>
    <x v="8"/>
    <x v="18"/>
    <n v="100"/>
    <m/>
    <m/>
    <n v="34.61"/>
    <n v="26.25"/>
    <n v="22.96"/>
    <n v="27.77"/>
    <n v="65.900229999999993"/>
    <x v="1184"/>
    <n v="5.71"/>
    <n v="56659.99985"/>
    <n v="22.427766999999999"/>
    <n v="0.78399506100000005"/>
    <n v="53554.038919999999"/>
    <x v="2"/>
    <n v="338145"/>
    <x v="56"/>
    <n v="25.748151"/>
  </r>
  <r>
    <x v="56"/>
    <x v="9"/>
    <x v="18"/>
    <n v="100"/>
    <m/>
    <m/>
    <n v="32.46"/>
    <n v="26.55"/>
    <n v="23.53"/>
    <n v="21.7"/>
    <n v="63.011982000000003"/>
    <x v="1185"/>
    <n v="5.86"/>
    <n v="54180.000310000003"/>
    <n v="19.18046"/>
    <n v="-8.0744474319999995"/>
    <n v="47293.992830000003"/>
    <x v="2"/>
    <n v="338145"/>
    <x v="56"/>
    <n v="25.748151"/>
  </r>
  <r>
    <x v="56"/>
    <x v="10"/>
    <x v="18"/>
    <n v="100"/>
    <m/>
    <m/>
    <n v="33.43"/>
    <n v="33.36"/>
    <n v="22.8"/>
    <n v="24.18"/>
    <n v="58.476480000000002"/>
    <x v="1186"/>
    <n v="6.22"/>
    <n v="62529.998780000002"/>
    <n v="19.647141999999999"/>
    <n v="3.1859586539999998"/>
    <n v="46459.973250000003"/>
    <x v="2"/>
    <n v="338145"/>
    <x v="56"/>
    <n v="25.748151"/>
  </r>
  <r>
    <x v="56"/>
    <x v="11"/>
    <x v="18"/>
    <n v="100"/>
    <m/>
    <m/>
    <n v="35.14"/>
    <n v="25.84"/>
    <n v="23.19"/>
    <n v="24.18"/>
    <n v="64.704279999999997"/>
    <x v="1187"/>
    <n v="5.83"/>
    <n v="55119.998930000002"/>
    <n v="20.955501999999999"/>
    <n v="2.5476648380000002"/>
    <n v="51081.997669999997"/>
    <x v="2"/>
    <n v="338145"/>
    <x v="56"/>
    <n v="25.748151"/>
  </r>
  <r>
    <x v="56"/>
    <x v="12"/>
    <x v="18"/>
    <n v="100"/>
    <m/>
    <m/>
    <n v="38.72"/>
    <n v="18.54"/>
    <n v="22.99"/>
    <n v="28.56"/>
    <n v="73.548299999999998"/>
    <x v="1188"/>
    <n v="5.71"/>
    <n v="49409.99985"/>
    <n v="24.975452000000001"/>
    <n v="-1.3975457280000001"/>
    <n v="47710.790220000003"/>
    <x v="2"/>
    <n v="338145"/>
    <x v="56"/>
    <n v="25.748151"/>
  </r>
  <r>
    <x v="56"/>
    <x v="13"/>
    <x v="18"/>
    <n v="100"/>
    <m/>
    <m/>
    <n v="38.520000000000003"/>
    <n v="21.74"/>
    <n v="23.61"/>
    <n v="25.63"/>
    <n v="69.371650000000002"/>
    <x v="1189"/>
    <n v="5.67"/>
    <n v="50189.998630000002"/>
    <n v="22.647864999999999"/>
    <n v="-0.901696316"/>
    <n v="49878.043239999999"/>
    <x v="2"/>
    <n v="338145"/>
    <x v="56"/>
    <n v="25.748151"/>
  </r>
  <r>
    <x v="56"/>
    <x v="14"/>
    <x v="18"/>
    <n v="100"/>
    <m/>
    <m/>
    <n v="41.25"/>
    <n v="17.95"/>
    <n v="23.58"/>
    <n v="26.28"/>
    <n v="73.528983999999994"/>
    <x v="1190"/>
    <n v="5.81"/>
    <n v="46159.99985"/>
    <n v="24.728232999999999"/>
    <n v="-0.36490815700000001"/>
    <n v="50260.299859999999"/>
    <x v="2"/>
    <n v="338145"/>
    <x v="56"/>
    <n v="25.748151"/>
  </r>
  <r>
    <x v="56"/>
    <x v="15"/>
    <x v="18"/>
    <n v="100"/>
    <m/>
    <m/>
    <n v="43.23"/>
    <n v="14.58"/>
    <n v="23.25"/>
    <n v="30.53"/>
    <n v="78.67174"/>
    <x v="1191"/>
    <n v="5.5"/>
    <n v="42819.999689999997"/>
    <n v="28.137722"/>
    <n v="0.543659212"/>
    <n v="42784.698360000002"/>
    <x v="2"/>
    <n v="338145"/>
    <x v="56"/>
    <n v="25.748151"/>
  </r>
  <r>
    <x v="56"/>
    <x v="16"/>
    <x v="18"/>
    <n v="100"/>
    <m/>
    <m/>
    <n v="42.4"/>
    <n v="14.87"/>
    <n v="23.2"/>
    <n v="30.41"/>
    <n v="78.285629999999998"/>
    <x v="1192"/>
    <n v="5.55"/>
    <n v="45700.000760000003"/>
    <n v="26.58672"/>
    <n v="2.8114577669999998"/>
    <n v="43784.283960000001"/>
    <x v="2"/>
    <n v="338145"/>
    <x v="56"/>
    <n v="25.748151"/>
  </r>
  <r>
    <x v="56"/>
    <x v="17"/>
    <x v="18"/>
    <n v="100"/>
    <m/>
    <m/>
    <n v="44.48"/>
    <n v="13.17"/>
    <n v="22.48"/>
    <n v="31.48"/>
    <n v="80.381354999999999"/>
    <x v="1193"/>
    <n v="5.34"/>
    <n v="43020.000460000003"/>
    <n v="28.707514"/>
    <n v="3.1924096300000002"/>
    <n v="46297.496350000001"/>
    <x v="2"/>
    <n v="338145"/>
    <x v="56"/>
    <n v="25.748151"/>
  </r>
  <r>
    <x v="56"/>
    <x v="18"/>
    <x v="18"/>
    <n v="100"/>
    <m/>
    <m/>
    <n v="44.17"/>
    <n v="15.05"/>
    <n v="22.79"/>
    <n v="32.14"/>
    <n v="78.493849999999995"/>
    <x v="1194"/>
    <n v="5.37"/>
    <n v="44580.001830000001"/>
    <n v="28.641553999999999"/>
    <n v="1.141947509"/>
    <n v="49964.499909999999"/>
    <x v="2"/>
    <n v="338145"/>
    <x v="56"/>
    <n v="25.748151"/>
  </r>
  <r>
    <x v="56"/>
    <x v="19"/>
    <x v="18"/>
    <n v="100"/>
    <m/>
    <m/>
    <n v="45.76"/>
    <n v="12.63"/>
    <n v="23.87"/>
    <n v="31.88"/>
    <n v="81.529690000000002"/>
    <x v="1195"/>
    <n v="5.19"/>
    <n v="40709.999080000001"/>
    <n v="29.214561"/>
    <n v="1.220754143"/>
    <n v="48628.641759999999"/>
    <x v="2"/>
    <n v="338145"/>
    <x v="56"/>
    <n v="25.748151"/>
  </r>
  <r>
    <x v="56"/>
    <x v="20"/>
    <x v="18"/>
    <n v="100"/>
    <m/>
    <m/>
    <m/>
    <n v="9.82"/>
    <n v="23.29"/>
    <n v="35.93"/>
    <n v="85.776359999999997"/>
    <x v="1196"/>
    <m/>
    <m/>
    <n v="33.168509999999998"/>
    <n v="-2.800135891"/>
    <n v="48744.988129999998"/>
    <x v="2"/>
    <n v="338145"/>
    <x v="56"/>
    <n v="25.748151"/>
  </r>
  <r>
    <x v="57"/>
    <x v="0"/>
    <x v="18"/>
    <n v="100"/>
    <m/>
    <m/>
    <n v="9.32"/>
    <n v="50.61"/>
    <n v="415.16"/>
    <n v="67.83"/>
    <n v="90.515370000000004"/>
    <x v="1197"/>
    <n v="4.3600000000000003"/>
    <n v="373120"/>
    <n v="6.7445607000000001"/>
    <n v="3.923669227"/>
    <n v="22364.02939"/>
    <x v="51"/>
    <n v="643801"/>
    <x v="57"/>
    <n v="2.213749"/>
  </r>
  <r>
    <x v="57"/>
    <x v="1"/>
    <x v="18"/>
    <n v="100"/>
    <m/>
    <m/>
    <n v="9.4600000000000009"/>
    <n v="46.48"/>
    <n v="421.08"/>
    <n v="76.09"/>
    <n v="91.450379999999996"/>
    <x v="1198"/>
    <n v="4.42"/>
    <n v="376730"/>
    <n v="7.405367"/>
    <n v="1.9837214190000001"/>
    <n v="22433.554980000001"/>
    <x v="51"/>
    <n v="643801"/>
    <x v="57"/>
    <n v="2.213749"/>
  </r>
  <r>
    <x v="57"/>
    <x v="2"/>
    <x v="18"/>
    <n v="100"/>
    <m/>
    <m/>
    <n v="8.73"/>
    <n v="52.67"/>
    <n v="436.76"/>
    <n v="62.69"/>
    <n v="90.460409999999996"/>
    <x v="1199"/>
    <n v="4.38"/>
    <n v="371019.989"/>
    <n v="6.1756209999999996"/>
    <n v="1.135531482"/>
    <n v="24177.33556"/>
    <x v="51"/>
    <n v="643801"/>
    <x v="57"/>
    <n v="2.213749"/>
  </r>
  <r>
    <x v="57"/>
    <x v="3"/>
    <x v="18"/>
    <n v="100"/>
    <m/>
    <m/>
    <n v="8.91"/>
    <n v="57.38"/>
    <n v="441.07"/>
    <n v="61.47"/>
    <n v="89.752110000000002"/>
    <x v="1200"/>
    <n v="4.45"/>
    <n v="376709.9915"/>
    <n v="5.9621820000000003"/>
    <n v="0.82316075700000002"/>
    <n v="29568.388800000001"/>
    <x v="51"/>
    <n v="643801"/>
    <x v="57"/>
    <n v="2.213749"/>
  </r>
  <r>
    <x v="57"/>
    <x v="4"/>
    <x v="18"/>
    <n v="100"/>
    <m/>
    <m/>
    <n v="8.9499999999999993"/>
    <n v="56.53"/>
    <n v="448.24"/>
    <n v="62.42"/>
    <n v="90.033325000000005"/>
    <x v="1201"/>
    <n v="4.3899999999999997"/>
    <n v="377790.0085"/>
    <n v="5.9703150000000003"/>
    <n v="2.8297529290000001"/>
    <n v="33741.261919999997"/>
    <x v="51"/>
    <n v="643801"/>
    <x v="57"/>
    <n v="2.213749"/>
  </r>
  <r>
    <x v="57"/>
    <x v="5"/>
    <x v="18"/>
    <n v="100"/>
    <m/>
    <m/>
    <n v="8.66"/>
    <n v="63.35"/>
    <n v="451.53"/>
    <n v="54.98"/>
    <n v="88.883240000000001"/>
    <x v="1202"/>
    <n v="4.34"/>
    <n v="380660.0037"/>
    <n v="5.3653339999999998"/>
    <n v="1.66321998"/>
    <n v="34760.185019999997"/>
    <x v="51"/>
    <n v="643801"/>
    <x v="57"/>
    <n v="2.213749"/>
  </r>
  <r>
    <x v="57"/>
    <x v="6"/>
    <x v="18"/>
    <n v="100"/>
    <m/>
    <m/>
    <n v="8.52"/>
    <n v="56.9"/>
    <n v="450.19"/>
    <n v="60.91"/>
    <n v="89.982389999999995"/>
    <x v="1203"/>
    <n v="4.17"/>
    <n v="371549.9878"/>
    <n v="5.9697319999999996"/>
    <n v="2.4493236010000001"/>
    <n v="36443.62631"/>
    <x v="51"/>
    <n v="643801"/>
    <x v="57"/>
    <n v="2.213749"/>
  </r>
  <r>
    <x v="57"/>
    <x v="7"/>
    <x v="18"/>
    <n v="100"/>
    <m/>
    <m/>
    <n v="9.4600000000000009"/>
    <n v="58.18"/>
    <n v="439.73"/>
    <n v="64.3"/>
    <n v="89.65155"/>
    <x v="1204"/>
    <n v="4.0199999999999996"/>
    <n v="362829.9866"/>
    <n v="6.6387134000000003"/>
    <n v="2.4247362429999999"/>
    <n v="41508.432690000001"/>
    <x v="51"/>
    <n v="643801"/>
    <x v="57"/>
    <n v="2.213749"/>
  </r>
  <r>
    <x v="57"/>
    <x v="8"/>
    <x v="18"/>
    <n v="100"/>
    <m/>
    <m/>
    <n v="10.6"/>
    <n v="55.57"/>
    <n v="439.45"/>
    <n v="72.33"/>
    <n v="90.205344999999994"/>
    <x v="1205"/>
    <n v="4.03"/>
    <n v="357989.9902"/>
    <n v="7.6322675000000002"/>
    <n v="0.25494596000000003"/>
    <n v="45334.117960000003"/>
    <x v="51"/>
    <n v="643801"/>
    <x v="57"/>
    <n v="2.213749"/>
  </r>
  <r>
    <x v="57"/>
    <x v="9"/>
    <x v="18"/>
    <n v="100"/>
    <m/>
    <m/>
    <n v="11.32"/>
    <n v="51.32"/>
    <n v="409.74"/>
    <n v="68.150000000000006"/>
    <n v="90.302520000000001"/>
    <x v="1206"/>
    <n v="3.97"/>
    <n v="343730.011"/>
    <n v="7.7064500000000002"/>
    <n v="-2.8733138280000001"/>
    <n v="41575.42196"/>
    <x v="51"/>
    <n v="643801"/>
    <x v="57"/>
    <n v="2.213749"/>
  </r>
  <r>
    <x v="57"/>
    <x v="10"/>
    <x v="18"/>
    <n v="100"/>
    <m/>
    <m/>
    <n v="11.99"/>
    <n v="57.63"/>
    <n v="428.52"/>
    <n v="76.680000000000007"/>
    <n v="89.760670000000005"/>
    <x v="1207"/>
    <n v="4.0199999999999996"/>
    <n v="347779.9988"/>
    <n v="8.2202920000000006"/>
    <n v="1.9494376229999999"/>
    <n v="40638.335249999996"/>
    <x v="51"/>
    <n v="643801"/>
    <x v="57"/>
    <n v="2.213749"/>
  </r>
  <r>
    <x v="57"/>
    <x v="11"/>
    <x v="18"/>
    <n v="100"/>
    <m/>
    <m/>
    <n v="10.66"/>
    <n v="58.99"/>
    <n v="442.39"/>
    <n v="66.02"/>
    <n v="89.603449999999995"/>
    <x v="1208"/>
    <n v="3.85"/>
    <n v="335140.01459999999"/>
    <n v="7.1855180000000001"/>
    <n v="2.1927006329999998"/>
    <n v="43790.726020000002"/>
    <x v="51"/>
    <n v="643801"/>
    <x v="57"/>
    <n v="2.213749"/>
  </r>
  <r>
    <x v="57"/>
    <x v="12"/>
    <x v="18"/>
    <n v="100"/>
    <m/>
    <m/>
    <n v="12.34"/>
    <n v="56.42"/>
    <n v="425.41"/>
    <n v="85.25"/>
    <n v="90.050780000000003"/>
    <x v="1209"/>
    <n v="3.84"/>
    <n v="338420.0134"/>
    <n v="9.1373630000000006"/>
    <n v="0.31313475099999999"/>
    <n v="40874.700389999998"/>
    <x v="51"/>
    <n v="643801"/>
    <x v="57"/>
    <n v="2.213749"/>
  </r>
  <r>
    <x v="57"/>
    <x v="13"/>
    <x v="18"/>
    <n v="100"/>
    <m/>
    <m/>
    <n v="13.42"/>
    <n v="53.35"/>
    <n v="423.68"/>
    <n v="99.42"/>
    <n v="90.745069999999998"/>
    <x v="1210"/>
    <n v="3.83"/>
    <n v="338559.9976"/>
    <n v="10.4594345"/>
    <n v="0.57632667500000001"/>
    <n v="42592.935389999999"/>
    <x v="51"/>
    <n v="643801"/>
    <x v="57"/>
    <n v="2.213749"/>
  </r>
  <r>
    <x v="57"/>
    <x v="14"/>
    <x v="18"/>
    <n v="100"/>
    <m/>
    <m/>
    <n v="13.2"/>
    <n v="35.68"/>
    <n v="436.48"/>
    <n v="94.03"/>
    <n v="93.698229999999995"/>
    <x v="1211"/>
    <n v="3.65"/>
    <n v="306100.0061"/>
    <n v="10.459279"/>
    <n v="0.95618305199999998"/>
    <n v="43011.263099999996"/>
    <x v="51"/>
    <n v="643801"/>
    <x v="57"/>
    <n v="2.213749"/>
  </r>
  <r>
    <x v="57"/>
    <x v="15"/>
    <x v="18"/>
    <n v="100"/>
    <m/>
    <m/>
    <n v="13.34"/>
    <n v="44.65"/>
    <n v="437.43"/>
    <n v="91.84"/>
    <n v="92.220169999999996"/>
    <x v="1212"/>
    <n v="3.66"/>
    <n v="311299.9878"/>
    <n v="10.147399"/>
    <n v="1.1129123409999999"/>
    <n v="36638.184930000003"/>
    <x v="51"/>
    <n v="643801"/>
    <x v="57"/>
    <n v="2.213749"/>
  </r>
  <r>
    <x v="57"/>
    <x v="16"/>
    <x v="18"/>
    <n v="100"/>
    <m/>
    <m/>
    <n v="14.24"/>
    <n v="56.45"/>
    <n v="403.2"/>
    <n v="99"/>
    <n v="89.89528"/>
    <x v="1213"/>
    <n v="3.56"/>
    <n v="313920.0134"/>
    <n v="10.975246"/>
    <n v="1.0954644039999999"/>
    <n v="37037.374190000002"/>
    <x v="51"/>
    <n v="643801"/>
    <x v="57"/>
    <n v="2.213749"/>
  </r>
  <r>
    <x v="57"/>
    <x v="17"/>
    <x v="18"/>
    <n v="100"/>
    <m/>
    <m/>
    <n v="14.12"/>
    <n v="65.09"/>
    <n v="398.36"/>
    <n v="92.63"/>
    <n v="88.294846000000007"/>
    <x v="1214"/>
    <n v="3.47"/>
    <n v="317829.9866"/>
    <n v="10.437264000000001"/>
    <n v="2.291419994"/>
    <n v="38685.25849"/>
    <x v="51"/>
    <n v="643801"/>
    <x v="57"/>
    <n v="2.213749"/>
  </r>
  <r>
    <x v="57"/>
    <x v="18"/>
    <x v="18"/>
    <n v="100"/>
    <m/>
    <m/>
    <n v="15.21"/>
    <n v="49.27"/>
    <n v="412.94"/>
    <n v="113.62"/>
    <n v="91.443650000000005"/>
    <x v="1215"/>
    <n v="3.4"/>
    <n v="307049.9878"/>
    <n v="12.132495"/>
    <n v="1.865066071"/>
    <n v="41572.485009999997"/>
    <x v="51"/>
    <n v="643801"/>
    <x v="57"/>
    <n v="2.213749"/>
  </r>
  <r>
    <x v="57"/>
    <x v="19"/>
    <x v="18"/>
    <n v="100"/>
    <m/>
    <m/>
    <n v="15.53"/>
    <n v="53.5"/>
    <n v="399.01"/>
    <n v="113.21"/>
    <n v="90.543019999999999"/>
    <x v="1216"/>
    <n v="3.29"/>
    <n v="300519.989"/>
    <n v="12.384905"/>
    <n v="1.842971814"/>
    <n v="40578.644289999997"/>
    <x v="51"/>
    <n v="643801"/>
    <x v="57"/>
    <n v="2.213749"/>
  </r>
  <r>
    <x v="57"/>
    <x v="20"/>
    <x v="18"/>
    <n v="100"/>
    <m/>
    <m/>
    <m/>
    <n v="48.14"/>
    <n v="353.83"/>
    <n v="125.28"/>
    <n v="90.869606000000005"/>
    <x v="1217"/>
    <m/>
    <m/>
    <n v="14.788747000000001"/>
    <n v="-7.8552560370000002"/>
    <n v="39030.360370000002"/>
    <x v="51"/>
    <n v="643801"/>
    <x v="57"/>
    <n v="2.213749"/>
  </r>
  <r>
    <x v="58"/>
    <x v="0"/>
    <x v="689"/>
    <m/>
    <n v="702.29"/>
    <m/>
    <n v="23.84"/>
    <n v="0.43"/>
    <n v="0"/>
    <n v="0"/>
    <n v="0"/>
    <x v="1218"/>
    <m/>
    <m/>
    <m/>
    <m/>
    <m/>
    <x v="52"/>
    <m/>
    <x v="58"/>
    <m/>
  </r>
  <r>
    <x v="59"/>
    <x v="0"/>
    <x v="690"/>
    <n v="64.599999999999994"/>
    <n v="138.56"/>
    <m/>
    <n v="72.78"/>
    <n v="0.48"/>
    <n v="0"/>
    <n v="0.8"/>
    <n v="62.5"/>
    <x v="1219"/>
    <n v="3.03"/>
    <n v="6080"/>
    <m/>
    <n v="-1.882966398"/>
    <n v="4135.9923799999997"/>
    <x v="53"/>
    <n v="267667"/>
    <x v="59"/>
    <n v="11.609444"/>
  </r>
  <r>
    <x v="59"/>
    <x v="1"/>
    <x v="691"/>
    <n v="66.5"/>
    <n v="135.29"/>
    <m/>
    <n v="72.42"/>
    <n v="0.48"/>
    <n v="0"/>
    <n v="0.87"/>
    <n v="64.44444"/>
    <x v="1220"/>
    <n v="3.18"/>
    <n v="6230"/>
    <m/>
    <n v="2.1352334220000002"/>
    <n v="3993.031336"/>
    <x v="53"/>
    <n v="267667"/>
    <x v="59"/>
    <n v="11.609444"/>
  </r>
  <r>
    <x v="59"/>
    <x v="2"/>
    <x v="692"/>
    <n v="68"/>
    <n v="132.19"/>
    <m/>
    <n v="79.819999999999993"/>
    <n v="0.51"/>
    <n v="0"/>
    <n v="0.91"/>
    <n v="64.084509999999995"/>
    <x v="1221"/>
    <n v="3.85"/>
    <n v="5960.0000380000001"/>
    <m/>
    <n v="-0.249033169"/>
    <n v="4141.4343660000004"/>
    <x v="53"/>
    <n v="267667"/>
    <x v="59"/>
    <n v="11.609444"/>
  </r>
  <r>
    <x v="59"/>
    <x v="3"/>
    <x v="693"/>
    <n v="69.599999999999994"/>
    <n v="129.02000000000001"/>
    <m/>
    <n v="83.63"/>
    <n v="0.56999999999999995"/>
    <n v="0"/>
    <n v="0.89"/>
    <n v="60.958903999999997"/>
    <x v="1222"/>
    <n v="4.43"/>
    <n v="6440.0000570000002"/>
    <m/>
    <n v="2.2473300119999999"/>
    <n v="4933.4621699999998"/>
    <x v="53"/>
    <n v="267667"/>
    <x v="59"/>
    <n v="11.609444"/>
  </r>
  <r>
    <x v="59"/>
    <x v="4"/>
    <x v="694"/>
    <n v="71.099999999999994"/>
    <n v="125.79"/>
    <m/>
    <n v="85.78"/>
    <n v="0.6"/>
    <n v="0"/>
    <n v="0.88"/>
    <n v="59.459457"/>
    <x v="1223"/>
    <n v="5.0999999999999996"/>
    <n v="6090.000153"/>
    <m/>
    <n v="0.68954305800000004"/>
    <n v="5739.6132040000002"/>
    <x v="53"/>
    <n v="267667"/>
    <x v="59"/>
    <n v="11.609444"/>
  </r>
  <r>
    <x v="59"/>
    <x v="5"/>
    <x v="695"/>
    <n v="72.7"/>
    <n v="122.47"/>
    <m/>
    <n v="85.25"/>
    <n v="0.71"/>
    <n v="0"/>
    <n v="0.8"/>
    <n v="52.980133000000002"/>
    <x v="1224"/>
    <n v="5.8"/>
    <n v="6059.9999429999998"/>
    <m/>
    <n v="2.6762033330000001"/>
    <n v="6891.3619200000003"/>
    <x v="53"/>
    <n v="267667"/>
    <x v="59"/>
    <n v="11.609444"/>
  </r>
  <r>
    <x v="59"/>
    <x v="6"/>
    <x v="696"/>
    <n v="74.45"/>
    <n v="119.15"/>
    <m/>
    <n v="86.16"/>
    <n v="0.67"/>
    <n v="0"/>
    <n v="0.94"/>
    <n v="58.385094000000002"/>
    <x v="1225"/>
    <n v="6.71"/>
    <n v="5440.0000570000002"/>
    <m/>
    <n v="-2.8065783560000002"/>
    <n v="7221.3698770000001"/>
    <x v="53"/>
    <n v="267667"/>
    <x v="59"/>
    <n v="11.609444"/>
  </r>
  <r>
    <x v="59"/>
    <x v="7"/>
    <x v="697"/>
    <n v="75.900000000000006"/>
    <n v="115.72"/>
    <m/>
    <n v="87.35"/>
    <n v="0.89"/>
    <n v="0"/>
    <n v="0.79"/>
    <n v="47.023809999999997"/>
    <x v="1226"/>
    <n v="6.98"/>
    <n v="4940.0000570000002"/>
    <m/>
    <n v="6.0081080250000003"/>
    <n v="8458.3091789999999"/>
    <x v="53"/>
    <n v="267667"/>
    <x v="59"/>
    <n v="11.609444"/>
  </r>
  <r>
    <x v="59"/>
    <x v="8"/>
    <x v="698"/>
    <n v="77.7"/>
    <n v="112.35"/>
    <n v="407070000"/>
    <n v="87.32"/>
    <n v="0.89"/>
    <n v="0"/>
    <n v="0.88"/>
    <n v="49.717514000000001"/>
    <x v="1227"/>
    <n v="7.94"/>
    <n v="5269.9999809999999"/>
    <m/>
    <n v="-3.3084306489999999"/>
    <n v="10254.17196"/>
    <x v="53"/>
    <n v="267667"/>
    <x v="59"/>
    <n v="11.609444"/>
  </r>
  <r>
    <x v="59"/>
    <x v="9"/>
    <x v="699"/>
    <n v="79"/>
    <n v="109.37"/>
    <m/>
    <n v="88"/>
    <n v="0.87"/>
    <n v="0"/>
    <n v="0.94"/>
    <n v="51.933703999999999"/>
    <x v="1228"/>
    <n v="8.68"/>
    <n v="5199.9998089999999"/>
    <m/>
    <n v="0.13033111999999999"/>
    <n v="7721.0189529999998"/>
    <x v="53"/>
    <n v="267667"/>
    <x v="59"/>
    <n v="11.609444"/>
  </r>
  <r>
    <x v="59"/>
    <x v="10"/>
    <x v="700"/>
    <n v="80.400000000000006"/>
    <n v="105.66"/>
    <n v="6240000"/>
    <n v="85.86"/>
    <n v="0.97"/>
    <n v="0"/>
    <n v="0.9"/>
    <n v="48.128340000000001"/>
    <x v="1229"/>
    <n v="9.09"/>
    <n v="5760.0002290000002"/>
    <m/>
    <n v="7.0898873150000004"/>
    <n v="8849.3226080000004"/>
    <x v="53"/>
    <n v="267667"/>
    <x v="59"/>
    <n v="11.609444"/>
  </r>
  <r>
    <x v="59"/>
    <x v="11"/>
    <x v="701"/>
    <n v="81.599999999999994"/>
    <n v="101.86"/>
    <m/>
    <n v="79.709999999999994"/>
    <n v="1.1299999999999999"/>
    <n v="0"/>
    <n v="0.83"/>
    <n v="42.346939999999996"/>
    <x v="1230"/>
    <n v="6.83"/>
    <n v="5780.0002100000002"/>
    <m/>
    <n v="7.0917533429999997"/>
    <n v="10809.684950000001"/>
    <x v="53"/>
    <n v="267667"/>
    <x v="59"/>
    <n v="11.609444"/>
  </r>
  <r>
    <x v="59"/>
    <x v="12"/>
    <x v="702"/>
    <n v="82.65"/>
    <n v="98.07"/>
    <m/>
    <n v="75.489999999999995"/>
    <n v="1.18"/>
    <n v="0"/>
    <n v="0.9"/>
    <n v="43.269233999999997"/>
    <x v="1231"/>
    <n v="5.73"/>
    <n v="5599.9999049999997"/>
    <m/>
    <n v="5.2510769179999999"/>
    <n v="9813.5057469999992"/>
    <x v="53"/>
    <n v="267667"/>
    <x v="59"/>
    <n v="11.609444"/>
  </r>
  <r>
    <x v="59"/>
    <x v="13"/>
    <x v="298"/>
    <n v="83.6"/>
    <n v="182.49"/>
    <n v="20000"/>
    <n v="82.19"/>
    <n v="1.0900000000000001"/>
    <n v="0"/>
    <n v="0.93"/>
    <n v="46.039603999999997"/>
    <x v="1232"/>
    <n v="7.97"/>
    <n v="5789.9999619999999"/>
    <m/>
    <n v="5.6386990030000002"/>
    <n v="9683.5816200000008"/>
    <x v="53"/>
    <n v="267667"/>
    <x v="59"/>
    <n v="11.609444"/>
  </r>
  <r>
    <x v="59"/>
    <x v="14"/>
    <x v="703"/>
    <n v="84.65"/>
    <n v="176.03"/>
    <n v="10000"/>
    <n v="81.3"/>
    <n v="1.1299999999999999"/>
    <n v="0"/>
    <n v="0.79"/>
    <n v="41.145836000000003"/>
    <x v="1233"/>
    <n v="7.42"/>
    <n v="5960.0000380000001"/>
    <m/>
    <n v="4.3149644409999999"/>
    <n v="9663.4241099999999"/>
    <x v="53"/>
    <n v="267667"/>
    <x v="59"/>
    <n v="11.609444"/>
  </r>
  <r>
    <x v="59"/>
    <x v="15"/>
    <x v="704"/>
    <n v="85.6"/>
    <n v="170.87"/>
    <n v="13090000"/>
    <n v="81.95"/>
    <n v="1.1200000000000001"/>
    <n v="0"/>
    <n v="0.93"/>
    <n v="45.365856000000001"/>
    <x v="1234"/>
    <n v="7.22"/>
    <n v="6119.9998859999996"/>
    <m/>
    <n v="3.8788993949999999"/>
    <n v="7384.7007039999999"/>
    <x v="53"/>
    <n v="267667"/>
    <x v="59"/>
    <n v="11.609444"/>
  </r>
  <r>
    <x v="59"/>
    <x v="16"/>
    <x v="705"/>
    <n v="86.2"/>
    <n v="165.79"/>
    <n v="40720000"/>
    <n v="80.77"/>
    <n v="1.28"/>
    <n v="0"/>
    <n v="0.96"/>
    <n v="42.857143000000001"/>
    <x v="1235"/>
    <n v="7.11"/>
    <n v="6420.0000760000003"/>
    <m/>
    <n v="2.0914422080000001"/>
    <n v="6984.4197119999999"/>
    <x v="53"/>
    <n v="267667"/>
    <x v="59"/>
    <n v="11.609444"/>
  </r>
  <r>
    <x v="59"/>
    <x v="17"/>
    <x v="706"/>
    <n v="86.8"/>
    <n v="161.22"/>
    <n v="120000"/>
    <n v="90.1"/>
    <n v="1.25"/>
    <n v="0"/>
    <n v="0.94"/>
    <n v="42.922375000000002"/>
    <x v="1236"/>
    <n v="6.75"/>
    <n v="5329.9999239999997"/>
    <m/>
    <n v="0.47264203100000002"/>
    <n v="7230.4349119999997"/>
    <x v="53"/>
    <n v="267667"/>
    <x v="59"/>
    <n v="11.609444"/>
  </r>
  <r>
    <x v="59"/>
    <x v="18"/>
    <x v="707"/>
    <n v="87.4"/>
    <n v="157.08000000000001"/>
    <n v="20000"/>
    <n v="90.13"/>
    <n v="1.26"/>
    <n v="0"/>
    <n v="0.91"/>
    <n v="41.935482"/>
    <x v="1237"/>
    <n v="6.64"/>
    <n v="5119.9998859999996"/>
    <m/>
    <n v="0.83791658099999999"/>
    <n v="7959.007267"/>
    <x v="53"/>
    <n v="267667"/>
    <x v="59"/>
    <n v="11.609444"/>
  </r>
  <r>
    <x v="59"/>
    <x v="19"/>
    <x v="708"/>
    <n v="87.8"/>
    <n v="153.22"/>
    <m/>
    <n v="89.88"/>
    <n v="1.25"/>
    <n v="0"/>
    <n v="1.01"/>
    <n v="44.690266000000001"/>
    <x v="1238"/>
    <n v="5.99"/>
    <n v="5250"/>
    <m/>
    <n v="3.9208087950000001"/>
    <n v="7766.9965540000003"/>
    <x v="53"/>
    <n v="267667"/>
    <x v="59"/>
    <n v="11.609444"/>
  </r>
  <r>
    <x v="59"/>
    <x v="20"/>
    <x v="709"/>
    <n v="88.1"/>
    <n v="149.56"/>
    <m/>
    <m/>
    <n v="1.19"/>
    <n v="0"/>
    <n v="1.01"/>
    <n v="45.909089999999999"/>
    <x v="1239"/>
    <m/>
    <m/>
    <m/>
    <n v="-1.83776093"/>
    <n v="6881.7151919999997"/>
    <x v="53"/>
    <n v="267667"/>
    <x v="59"/>
    <n v="11.609444"/>
  </r>
  <r>
    <x v="60"/>
    <x v="0"/>
    <x v="710"/>
    <n v="3.7"/>
    <n v="0"/>
    <m/>
    <n v="62.86"/>
    <n v="0.11"/>
    <n v="0"/>
    <n v="0"/>
    <n v="0"/>
    <x v="1240"/>
    <n v="3.13"/>
    <m/>
    <m/>
    <m/>
    <m/>
    <x v="54"/>
    <n v="11300"/>
    <x v="60"/>
    <n v="-16.566666659999999"/>
  </r>
  <r>
    <x v="60"/>
    <x v="1"/>
    <x v="711"/>
    <n v="3.7"/>
    <n v="0.01"/>
    <m/>
    <n v="59.61"/>
    <n v="0.13"/>
    <n v="0"/>
    <n v="0"/>
    <n v="0"/>
    <x v="1241"/>
    <n v="3.1"/>
    <m/>
    <m/>
    <m/>
    <m/>
    <x v="54"/>
    <n v="11300"/>
    <x v="60"/>
    <n v="-16.566666659999999"/>
  </r>
  <r>
    <x v="60"/>
    <x v="2"/>
    <x v="712"/>
    <n v="3.8"/>
    <n v="0.05"/>
    <n v="10000"/>
    <n v="60.97"/>
    <n v="0.14000000000000001"/>
    <n v="0"/>
    <n v="0"/>
    <n v="0"/>
    <x v="1242"/>
    <n v="3.23"/>
    <m/>
    <m/>
    <m/>
    <m/>
    <x v="54"/>
    <n v="11300"/>
    <x v="60"/>
    <n v="-16.566666659999999"/>
  </r>
  <r>
    <x v="60"/>
    <x v="3"/>
    <x v="713"/>
    <n v="3.7"/>
    <n v="0.14000000000000001"/>
    <m/>
    <n v="62.41"/>
    <n v="0.16"/>
    <n v="0"/>
    <n v="0"/>
    <n v="0"/>
    <x v="1243"/>
    <n v="3.05"/>
    <m/>
    <m/>
    <m/>
    <m/>
    <x v="54"/>
    <n v="11300"/>
    <x v="60"/>
    <n v="-16.566666659999999"/>
  </r>
  <r>
    <x v="60"/>
    <x v="4"/>
    <x v="714"/>
    <n v="3.6"/>
    <n v="0.26"/>
    <m/>
    <n v="61.25"/>
    <n v="0.17"/>
    <n v="0"/>
    <n v="0"/>
    <n v="0"/>
    <x v="1244"/>
    <n v="2.94"/>
    <m/>
    <m/>
    <m/>
    <m/>
    <x v="54"/>
    <n v="11300"/>
    <x v="60"/>
    <n v="-16.566666659999999"/>
  </r>
  <r>
    <x v="60"/>
    <x v="5"/>
    <x v="715"/>
    <n v="3.4"/>
    <n v="0.42"/>
    <m/>
    <n v="61.71"/>
    <n v="0.19"/>
    <n v="0"/>
    <n v="0"/>
    <n v="0"/>
    <x v="1245"/>
    <n v="3.05"/>
    <m/>
    <m/>
    <m/>
    <m/>
    <x v="54"/>
    <n v="11300"/>
    <x v="60"/>
    <n v="-16.566666659999999"/>
  </r>
  <r>
    <x v="60"/>
    <x v="6"/>
    <x v="716"/>
    <n v="3.3"/>
    <n v="0.46"/>
    <m/>
    <n v="60.21"/>
    <n v="0.2"/>
    <n v="0"/>
    <n v="0"/>
    <n v="0"/>
    <x v="1246"/>
    <n v="3.2"/>
    <m/>
    <m/>
    <m/>
    <m/>
    <x v="54"/>
    <n v="11300"/>
    <x v="60"/>
    <n v="-16.566666659999999"/>
  </r>
  <r>
    <x v="60"/>
    <x v="7"/>
    <x v="717"/>
    <n v="3.1"/>
    <n v="0.71"/>
    <m/>
    <n v="57.27"/>
    <n v="0.22"/>
    <n v="0"/>
    <n v="0"/>
    <n v="0"/>
    <x v="1247"/>
    <n v="3.22"/>
    <m/>
    <m/>
    <m/>
    <m/>
    <x v="54"/>
    <n v="11300"/>
    <x v="60"/>
    <n v="-16.566666659999999"/>
  </r>
  <r>
    <x v="60"/>
    <x v="8"/>
    <x v="718"/>
    <n v="3"/>
    <n v="0.83"/>
    <m/>
    <n v="56.28"/>
    <n v="0.23"/>
    <n v="0"/>
    <n v="0"/>
    <n v="0"/>
    <x v="1248"/>
    <n v="3.09"/>
    <m/>
    <m/>
    <m/>
    <m/>
    <x v="54"/>
    <n v="11300"/>
    <x v="60"/>
    <n v="-16.566666659999999"/>
  </r>
  <r>
    <x v="60"/>
    <x v="9"/>
    <x v="719"/>
    <n v="2.8"/>
    <n v="1.02"/>
    <m/>
    <n v="53.91"/>
    <n v="0.23"/>
    <n v="0"/>
    <n v="0"/>
    <n v="0"/>
    <x v="1249"/>
    <n v="3.09"/>
    <m/>
    <m/>
    <m/>
    <m/>
    <x v="54"/>
    <n v="11300"/>
    <x v="60"/>
    <n v="-16.566666659999999"/>
  </r>
  <r>
    <x v="60"/>
    <x v="10"/>
    <x v="720"/>
    <n v="2.7"/>
    <n v="1.08"/>
    <m/>
    <n v="56.6"/>
    <n v="0.23"/>
    <n v="0"/>
    <n v="0"/>
    <n v="0"/>
    <x v="1250"/>
    <n v="2.92"/>
    <m/>
    <m/>
    <m/>
    <m/>
    <x v="54"/>
    <n v="11300"/>
    <x v="60"/>
    <n v="-16.566666659999999"/>
  </r>
  <r>
    <x v="60"/>
    <x v="11"/>
    <x v="721"/>
    <n v="2.4"/>
    <n v="1.0900000000000001"/>
    <n v="10000"/>
    <n v="56.24"/>
    <n v="0.24"/>
    <n v="0"/>
    <n v="0"/>
    <n v="0"/>
    <x v="1251"/>
    <n v="3.24"/>
    <m/>
    <m/>
    <m/>
    <m/>
    <x v="54"/>
    <n v="11300"/>
    <x v="60"/>
    <n v="-16.566666659999999"/>
  </r>
  <r>
    <x v="60"/>
    <x v="12"/>
    <x v="722"/>
    <n v="2.2999999999999998"/>
    <n v="1.6"/>
    <m/>
    <n v="56.95"/>
    <n v="0.25"/>
    <n v="0"/>
    <n v="0"/>
    <n v="0"/>
    <x v="1252"/>
    <n v="3.13"/>
    <m/>
    <m/>
    <m/>
    <m/>
    <x v="54"/>
    <n v="11300"/>
    <x v="60"/>
    <n v="-16.566666659999999"/>
  </r>
  <r>
    <x v="60"/>
    <x v="13"/>
    <x v="723"/>
    <n v="2.2000000000000002"/>
    <n v="1.57"/>
    <m/>
    <n v="59.33"/>
    <n v="0.25"/>
    <n v="0"/>
    <n v="0"/>
    <n v="0"/>
    <x v="1253"/>
    <n v="3.01"/>
    <m/>
    <m/>
    <m/>
    <m/>
    <x v="54"/>
    <n v="11300"/>
    <x v="60"/>
    <n v="-16.566666659999999"/>
  </r>
  <r>
    <x v="60"/>
    <x v="14"/>
    <x v="724"/>
    <n v="2.1"/>
    <n v="1.64"/>
    <m/>
    <n v="53.17"/>
    <n v="0.26"/>
    <n v="0"/>
    <n v="0"/>
    <n v="0"/>
    <x v="1254"/>
    <n v="3.34"/>
    <m/>
    <m/>
    <m/>
    <m/>
    <x v="54"/>
    <n v="11300"/>
    <x v="60"/>
    <n v="-16.566666659999999"/>
  </r>
  <r>
    <x v="60"/>
    <x v="15"/>
    <x v="725"/>
    <n v="2"/>
    <n v="1.62"/>
    <m/>
    <n v="48.95"/>
    <n v="0.28000000000000003"/>
    <n v="0"/>
    <n v="0"/>
    <n v="0"/>
    <x v="1255"/>
    <n v="3.48"/>
    <m/>
    <m/>
    <m/>
    <m/>
    <x v="54"/>
    <n v="11300"/>
    <x v="60"/>
    <n v="-16.566666659999999"/>
  </r>
  <r>
    <x v="60"/>
    <x v="16"/>
    <x v="726"/>
    <n v="1.9"/>
    <n v="1.58"/>
    <m/>
    <n v="48.62"/>
    <n v="0.28999999999999998"/>
    <n v="0"/>
    <n v="0"/>
    <n v="0"/>
    <x v="1256"/>
    <n v="3.45"/>
    <m/>
    <m/>
    <m/>
    <m/>
    <x v="54"/>
    <n v="11300"/>
    <x v="60"/>
    <n v="-16.566666659999999"/>
  </r>
  <r>
    <x v="60"/>
    <x v="17"/>
    <x v="727"/>
    <n v="1.9"/>
    <n v="1.53"/>
    <n v="25390000"/>
    <n v="48.02"/>
    <n v="0.3"/>
    <n v="0"/>
    <n v="0"/>
    <n v="0"/>
    <x v="1257"/>
    <n v="3.29"/>
    <m/>
    <m/>
    <m/>
    <m/>
    <x v="54"/>
    <n v="11300"/>
    <x v="60"/>
    <n v="-16.566666659999999"/>
  </r>
  <r>
    <x v="60"/>
    <x v="18"/>
    <x v="728"/>
    <n v="1.8"/>
    <n v="1.49"/>
    <n v="64770000"/>
    <n v="49.01"/>
    <n v="0.31"/>
    <n v="0"/>
    <n v="0"/>
    <n v="0"/>
    <x v="1258"/>
    <n v="3.08"/>
    <m/>
    <m/>
    <m/>
    <m/>
    <x v="54"/>
    <n v="11300"/>
    <x v="60"/>
    <n v="-16.566666659999999"/>
  </r>
  <r>
    <x v="60"/>
    <x v="19"/>
    <x v="729"/>
    <n v="1.8"/>
    <n v="1.45"/>
    <n v="11870000"/>
    <n v="49.24"/>
    <n v="0.3"/>
    <n v="0"/>
    <n v="0"/>
    <n v="0"/>
    <x v="1259"/>
    <n v="2.97"/>
    <m/>
    <m/>
    <m/>
    <m/>
    <x v="54"/>
    <n v="11300"/>
    <x v="60"/>
    <n v="-16.566666659999999"/>
  </r>
  <r>
    <x v="60"/>
    <x v="20"/>
    <x v="730"/>
    <n v="1.7"/>
    <n v="1.4"/>
    <m/>
    <m/>
    <n v="0.28999999999999998"/>
    <n v="0"/>
    <n v="0"/>
    <n v="0"/>
    <x v="1260"/>
    <m/>
    <m/>
    <m/>
    <m/>
    <m/>
    <x v="54"/>
    <n v="11300"/>
    <x v="60"/>
    <n v="-16.566666659999999"/>
  </r>
  <r>
    <x v="61"/>
    <x v="0"/>
    <x v="731"/>
    <n v="48.1"/>
    <n v="587.03"/>
    <m/>
    <n v="47.25"/>
    <n v="1.47"/>
    <n v="0"/>
    <n v="5.8"/>
    <n v="79.779915000000003"/>
    <x v="1261"/>
    <n v="5.99"/>
    <n v="4770"/>
    <m/>
    <n v="1.8383410659999999"/>
    <n v="749.90853500000003"/>
    <x v="55"/>
    <n v="69700"/>
    <x v="61"/>
    <n v="43.356892000000002"/>
  </r>
  <r>
    <x v="61"/>
    <x v="1"/>
    <x v="732"/>
    <n v="49.1"/>
    <n v="595.94000000000005"/>
    <n v="18260000"/>
    <n v="53.15"/>
    <n v="1.31"/>
    <n v="0"/>
    <n v="5.49"/>
    <n v="80.735290000000006"/>
    <x v="1262"/>
    <n v="5.12"/>
    <n v="3520"/>
    <m/>
    <n v="4.8054532730000004"/>
    <n v="801.99041390000002"/>
    <x v="55"/>
    <n v="69700"/>
    <x v="61"/>
    <n v="43.356892000000002"/>
  </r>
  <r>
    <x v="61"/>
    <x v="2"/>
    <x v="19"/>
    <n v="49.6"/>
    <n v="601.30999999999995"/>
    <m/>
    <n v="56.76"/>
    <n v="0.46"/>
    <n v="0"/>
    <n v="6.7"/>
    <n v="93.575423999999998"/>
    <x v="1263"/>
    <n v="4.8"/>
    <n v="2960.0000380000001"/>
    <m/>
    <n v="5.473836801"/>
    <n v="853.51645370000006"/>
    <x v="55"/>
    <n v="69700"/>
    <x v="61"/>
    <n v="43.356892000000002"/>
  </r>
  <r>
    <x v="61"/>
    <x v="3"/>
    <x v="18"/>
    <n v="51.1"/>
    <n v="604.1"/>
    <n v="1860000"/>
    <n v="55.33"/>
    <n v="0.6"/>
    <n v="0"/>
    <n v="6.46"/>
    <n v="91.501419999999996"/>
    <x v="1264"/>
    <n v="4.5999999999999996"/>
    <n v="3160.000086"/>
    <m/>
    <n v="11.05872319"/>
    <n v="1010.00798"/>
    <x v="55"/>
    <n v="69700"/>
    <x v="61"/>
    <n v="43.356892000000002"/>
  </r>
  <r>
    <x v="61"/>
    <x v="4"/>
    <x v="733"/>
    <n v="52.7"/>
    <n v="605.98"/>
    <n v="3440000"/>
    <n v="54.53"/>
    <n v="0.82"/>
    <n v="0"/>
    <n v="5.99"/>
    <n v="87.958884999999995"/>
    <x v="1265"/>
    <n v="4.47"/>
    <n v="3369.9998860000001"/>
    <m/>
    <n v="5.7944963459999999"/>
    <n v="1305.0474859999999"/>
    <x v="55"/>
    <n v="69700"/>
    <x v="61"/>
    <n v="43.356892000000002"/>
  </r>
  <r>
    <x v="61"/>
    <x v="5"/>
    <x v="734"/>
    <n v="54.2"/>
    <n v="608.23"/>
    <n v="9570000"/>
    <n v="41.48"/>
    <n v="0.97"/>
    <n v="0"/>
    <n v="6.17"/>
    <n v="86.414565999999994"/>
    <x v="1266"/>
    <n v="4.17"/>
    <n v="4239.9997709999998"/>
    <m/>
    <n v="9.5895740620000005"/>
    <n v="1642.7609379999999"/>
    <x v="55"/>
    <n v="69700"/>
    <x v="61"/>
    <n v="43.356892000000002"/>
  </r>
  <r>
    <x v="61"/>
    <x v="6"/>
    <x v="18"/>
    <n v="56.35"/>
    <n v="616.91999999999996"/>
    <n v="2580000"/>
    <n v="37.22"/>
    <n v="1.85"/>
    <n v="0"/>
    <n v="5.26"/>
    <n v="73.980310000000003"/>
    <x v="1267"/>
    <n v="4.0599999999999996"/>
    <n v="4699.9998089999999"/>
    <m/>
    <n v="9.4197706480000001"/>
    <n v="1996.057129"/>
    <x v="55"/>
    <n v="69700"/>
    <x v="61"/>
    <n v="43.356892000000002"/>
  </r>
  <r>
    <x v="61"/>
    <x v="7"/>
    <x v="18"/>
    <n v="58.3"/>
    <n v="648.92999999999995"/>
    <m/>
    <n v="36.22"/>
    <n v="1.42"/>
    <n v="0"/>
    <n v="6.75"/>
    <n v="82.619339999999994"/>
    <x v="1268"/>
    <n v="3.98"/>
    <n v="5630.0001140000004"/>
    <m/>
    <n v="12.57895343"/>
    <n v="2635.3538819999999"/>
    <x v="55"/>
    <n v="69700"/>
    <x v="61"/>
    <n v="43.356892000000002"/>
  </r>
  <r>
    <x v="61"/>
    <x v="8"/>
    <x v="18"/>
    <n v="60.8"/>
    <n v="654.96"/>
    <m/>
    <n v="36.299999999999997"/>
    <n v="1.21"/>
    <n v="0"/>
    <n v="7.09"/>
    <n v="85.421683999999999"/>
    <x v="1269"/>
    <n v="3.49"/>
    <n v="4840.000153"/>
    <m/>
    <n v="2.4185716589999999"/>
    <n v="3324.7358789999998"/>
    <x v="55"/>
    <n v="69700"/>
    <x v="61"/>
    <n v="43.356892000000002"/>
  </r>
  <r>
    <x v="61"/>
    <x v="9"/>
    <x v="18"/>
    <n v="63"/>
    <n v="659.83"/>
    <n v="1020000"/>
    <n v="36.72"/>
    <n v="1.08"/>
    <n v="0"/>
    <n v="7.34"/>
    <n v="87.173389999999998"/>
    <x v="1270"/>
    <n v="3.74"/>
    <n v="5619.9998859999996"/>
    <m/>
    <n v="-3.6505136309999999"/>
    <n v="2822.66743"/>
    <x v="55"/>
    <n v="69700"/>
    <x v="61"/>
    <n v="43.356892000000002"/>
  </r>
  <r>
    <x v="61"/>
    <x v="10"/>
    <x v="18"/>
    <n v="65.599999999999994"/>
    <n v="659.27"/>
    <n v="8380000"/>
    <n v="39.15"/>
    <n v="0.71"/>
    <n v="0"/>
    <n v="9.27"/>
    <n v="92.885779999999997"/>
    <x v="1271"/>
    <n v="3.55"/>
    <n v="5320.000172"/>
    <m/>
    <n v="6.2494877679999998"/>
    <n v="3233.2959430000001"/>
    <x v="55"/>
    <n v="69700"/>
    <x v="61"/>
    <n v="43.356892000000002"/>
  </r>
  <r>
    <x v="61"/>
    <x v="11"/>
    <x v="18"/>
    <n v="68.7"/>
    <n v="662.44"/>
    <n v="139210000"/>
    <n v="31.53"/>
    <n v="2.17"/>
    <n v="0"/>
    <n v="7.81"/>
    <n v="78.256516000000005"/>
    <x v="1272"/>
    <n v="3.75"/>
    <n v="6519.9999809999999"/>
    <m/>
    <n v="7.399999867"/>
    <n v="4021.7433059999998"/>
    <x v="55"/>
    <n v="69700"/>
    <x v="61"/>
    <n v="43.356892000000002"/>
  </r>
  <r>
    <x v="61"/>
    <x v="12"/>
    <x v="18"/>
    <n v="71.7"/>
    <n v="666.78"/>
    <n v="37150000"/>
    <n v="28.69"/>
    <n v="2.3199999999999998"/>
    <n v="0"/>
    <n v="7.15"/>
    <n v="75.501580000000004"/>
    <x v="1273"/>
    <n v="3.68"/>
    <n v="7190.0000570000002"/>
    <m/>
    <n v="6.3690083059999996"/>
    <n v="4421.8182420000003"/>
    <x v="55"/>
    <n v="69700"/>
    <x v="61"/>
    <n v="43.356892000000002"/>
  </r>
  <r>
    <x v="61"/>
    <x v="13"/>
    <x v="18"/>
    <n v="74.099999999999994"/>
    <n v="675.23"/>
    <n v="9820000"/>
    <n v="33.159999999999997"/>
    <n v="1.68"/>
    <n v="0"/>
    <n v="8.19"/>
    <n v="82.978719999999996"/>
    <x v="1274"/>
    <n v="3.99"/>
    <n v="7840.000153"/>
    <m/>
    <n v="3.6213053519999998"/>
    <n v="4623.7457249999998"/>
    <x v="55"/>
    <n v="69700"/>
    <x v="61"/>
    <n v="43.356892000000002"/>
  </r>
  <r>
    <x v="61"/>
    <x v="14"/>
    <x v="18"/>
    <n v="77"/>
    <n v="711.64"/>
    <n v="195990000"/>
    <n v="31.34"/>
    <n v="1.91"/>
    <n v="0"/>
    <n v="8.25"/>
    <n v="81.200789999999998"/>
    <x v="1275"/>
    <n v="4.08"/>
    <n v="8470.0002669999994"/>
    <m/>
    <n v="4.4319248230000001"/>
    <n v="4739.1883379999999"/>
    <x v="55"/>
    <n v="69700"/>
    <x v="61"/>
    <n v="43.356892000000002"/>
  </r>
  <r>
    <x v="61"/>
    <x v="15"/>
    <x v="18"/>
    <n v="79.3"/>
    <n v="714.92"/>
    <n v="6770000"/>
    <n v="28.15"/>
    <n v="2.2400000000000002"/>
    <n v="0"/>
    <n v="8.3699999999999992"/>
    <n v="78.88785"/>
    <x v="1276"/>
    <n v="4.18"/>
    <n v="9199.9998090000008"/>
    <m/>
    <n v="3.0222073800000002"/>
    <n v="4014.1859439999998"/>
    <x v="55"/>
    <n v="69700"/>
    <x v="61"/>
    <n v="43.356892000000002"/>
  </r>
  <r>
    <x v="61"/>
    <x v="16"/>
    <x v="18"/>
    <n v="81.650000000000006"/>
    <n v="731.32"/>
    <n v="90510000"/>
    <n v="27.64"/>
    <n v="2.1"/>
    <n v="0"/>
    <n v="9.25"/>
    <n v="81.497794999999996"/>
    <x v="1277"/>
    <n v="4.2"/>
    <n v="9649.9996190000002"/>
    <m/>
    <n v="2.9064387800000002"/>
    <n v="4062.1698879999999"/>
    <x v="55"/>
    <n v="69700"/>
    <x v="61"/>
    <n v="43.356892000000002"/>
  </r>
  <r>
    <x v="61"/>
    <x v="17"/>
    <x v="18"/>
    <n v="84"/>
    <n v="792.98"/>
    <n v="30000000"/>
    <n v="28.03"/>
    <n v="2.1"/>
    <n v="0"/>
    <n v="9.2100000000000009"/>
    <n v="81.432360000000003"/>
    <x v="1278"/>
    <n v="4.04"/>
    <n v="9729.9995419999996"/>
    <m/>
    <n v="4.8426032250000004"/>
    <n v="4357.0009360000004"/>
    <x v="55"/>
    <n v="69700"/>
    <x v="61"/>
    <n v="43.356892000000002"/>
  </r>
  <r>
    <x v="61"/>
    <x v="18"/>
    <x v="19"/>
    <n v="85.8"/>
    <n v="821.49"/>
    <n v="46330000"/>
    <n v="27.94"/>
    <n v="1.99"/>
    <n v="0"/>
    <n v="9.93"/>
    <n v="83.305369999999996"/>
    <x v="1279"/>
    <n v="3.82"/>
    <n v="9569.9996950000004"/>
    <m/>
    <n v="4.8429198849999997"/>
    <n v="4722.7877829999998"/>
    <x v="55"/>
    <n v="69700"/>
    <x v="61"/>
    <n v="43.356892000000002"/>
  </r>
  <r>
    <x v="61"/>
    <x v="19"/>
    <x v="18"/>
    <n v="87.7"/>
    <n v="916.8"/>
    <n v="23940000"/>
    <n v="25.22"/>
    <n v="2.67"/>
    <n v="0"/>
    <n v="8.93"/>
    <n v="76.982759999999999"/>
    <x v="1280"/>
    <n v="3.83"/>
    <n v="10109.999659999999"/>
    <m/>
    <n v="4.9823504749999996"/>
    <n v="4697.9836519999999"/>
    <x v="55"/>
    <n v="69700"/>
    <x v="61"/>
    <n v="43.356892000000002"/>
  </r>
  <r>
    <x v="61"/>
    <x v="20"/>
    <x v="18"/>
    <n v="89.1"/>
    <n v="962.41"/>
    <m/>
    <m/>
    <n v="2.82"/>
    <n v="0"/>
    <n v="8.34"/>
    <n v="74.731185999999994"/>
    <x v="1281"/>
    <m/>
    <m/>
    <m/>
    <n v="-6.760439817"/>
    <n v="4266.6907950000004"/>
    <x v="55"/>
    <n v="69700"/>
    <x v="61"/>
    <n v="43.356892000000002"/>
  </r>
  <r>
    <x v="62"/>
    <x v="0"/>
    <x v="18"/>
    <n v="100"/>
    <m/>
    <m/>
    <n v="3.7"/>
    <n v="367.22"/>
    <n v="169.61"/>
    <n v="35.47"/>
    <n v="35.834353999999998"/>
    <x v="1282"/>
    <n v="4"/>
    <n v="830280"/>
    <n v="2.8871117000000002"/>
    <n v="2.9125029640000002"/>
    <n v="23635.929220000002"/>
    <x v="56"/>
    <n v="357022"/>
    <x v="62"/>
    <n v="10.451525999999999"/>
  </r>
  <r>
    <x v="62"/>
    <x v="1"/>
    <x v="18"/>
    <n v="100"/>
    <m/>
    <m/>
    <n v="3.9"/>
    <n v="372.69"/>
    <n v="171.3"/>
    <n v="37.9"/>
    <n v="35.951813000000001"/>
    <x v="1283"/>
    <n v="4.05"/>
    <n v="847680"/>
    <n v="2.9411676"/>
    <n v="1.681468481"/>
    <n v="23607.882860000002"/>
    <x v="56"/>
    <n v="357022"/>
    <x v="62"/>
    <n v="10.451525999999999"/>
  </r>
  <r>
    <x v="62"/>
    <x v="2"/>
    <x v="18"/>
    <n v="100"/>
    <m/>
    <m/>
    <n v="4.41"/>
    <n v="372.64"/>
    <n v="164.84"/>
    <n v="44.48"/>
    <n v="35.968105000000001"/>
    <x v="1284"/>
    <n v="3.97"/>
    <n v="833380.00490000006"/>
    <n v="3.5386320000000002"/>
    <n v="-0.19797383499999999"/>
    <n v="25077.729080000001"/>
    <x v="56"/>
    <n v="357022"/>
    <x v="62"/>
    <n v="10.451525999999999"/>
  </r>
  <r>
    <x v="62"/>
    <x v="3"/>
    <x v="18"/>
    <n v="100"/>
    <m/>
    <m/>
    <n v="5.44"/>
    <n v="390.81"/>
    <n v="165.06"/>
    <n v="46.67"/>
    <n v="35.139575999999998"/>
    <x v="1285"/>
    <n v="3.99"/>
    <n v="836789.978"/>
    <n v="3.6419896999999999"/>
    <n v="-0.70011668599999999"/>
    <n v="30243.576529999998"/>
    <x v="56"/>
    <n v="357022"/>
    <x v="62"/>
    <n v="10.451525999999999"/>
  </r>
  <r>
    <x v="62"/>
    <x v="4"/>
    <x v="18"/>
    <n v="100"/>
    <m/>
    <m/>
    <n v="6.34"/>
    <n v="385.24"/>
    <n v="167.07"/>
    <n v="57.97"/>
    <n v="36.874873999999998"/>
    <x v="1286"/>
    <n v="3.97"/>
    <n v="821070.00730000006"/>
    <n v="4.5165977000000002"/>
    <n v="1.175088132"/>
    <n v="34044.053630000002"/>
    <x v="56"/>
    <n v="357022"/>
    <x v="62"/>
    <n v="10.451525999999999"/>
  </r>
  <r>
    <x v="62"/>
    <x v="5"/>
    <x v="18"/>
    <n v="100"/>
    <m/>
    <m/>
    <n v="7.28"/>
    <n v="386.96"/>
    <n v="163.05000000000001"/>
    <n v="63.4"/>
    <n v="36.916584"/>
    <x v="1287"/>
    <n v="3.92"/>
    <n v="802380.00490000006"/>
    <n v="5.2084193000000001"/>
    <n v="0.73170716400000002"/>
    <n v="34507.36881"/>
    <x v="56"/>
    <n v="357022"/>
    <x v="62"/>
    <n v="10.451525999999999"/>
  </r>
  <r>
    <x v="62"/>
    <x v="6"/>
    <x v="18"/>
    <n v="100"/>
    <m/>
    <m/>
    <n v="8.59"/>
    <n v="390.03"/>
    <n v="167.27"/>
    <n v="72.510000000000005"/>
    <n v="38.071800000000003"/>
    <x v="1288"/>
    <n v="3.89"/>
    <n v="814409.97309999994"/>
    <n v="6.0263046999999998"/>
    <n v="3.8164419129999998"/>
    <n v="36323.447740000003"/>
    <x v="56"/>
    <n v="357022"/>
    <x v="62"/>
    <n v="10.451525999999999"/>
  </r>
  <r>
    <x v="62"/>
    <x v="7"/>
    <x v="18"/>
    <n v="100"/>
    <m/>
    <m/>
    <n v="10.47"/>
    <n v="402.4"/>
    <n v="140.53"/>
    <n v="89.38"/>
    <n v="36.360329999999998"/>
    <x v="1289"/>
    <n v="3.58"/>
    <n v="783799.9878"/>
    <n v="7.6538333999999999"/>
    <n v="2.9764551309999998"/>
    <n v="41587.212899999999"/>
    <x v="56"/>
    <n v="357022"/>
    <x v="62"/>
    <n v="10.451525999999999"/>
  </r>
  <r>
    <x v="62"/>
    <x v="8"/>
    <x v="18"/>
    <n v="100"/>
    <m/>
    <m/>
    <n v="10.25"/>
    <n v="390.43"/>
    <n v="148.49"/>
    <n v="94.28"/>
    <n v="38.340176"/>
    <x v="1290"/>
    <n v="3.59"/>
    <n v="789690.0024"/>
    <n v="7.8176284000000003"/>
    <n v="0.95987913400000002"/>
    <n v="45427.151680000003"/>
    <x v="56"/>
    <n v="357022"/>
    <x v="62"/>
    <n v="10.451525999999999"/>
  </r>
  <r>
    <x v="62"/>
    <x v="9"/>
    <x v="18"/>
    <n v="100"/>
    <m/>
    <m/>
    <n v="10.72"/>
    <n v="358.07"/>
    <n v="134.93"/>
    <n v="95.94"/>
    <n v="39.200935000000001"/>
    <x v="1291"/>
    <n v="3.56"/>
    <n v="734809.9976"/>
    <n v="8.4542800000000007"/>
    <n v="-5.6938363360000004"/>
    <n v="41485.90165"/>
    <x v="56"/>
    <n v="357022"/>
    <x v="62"/>
    <n v="10.451525999999999"/>
  </r>
  <r>
    <x v="62"/>
    <x v="10"/>
    <x v="18"/>
    <n v="100"/>
    <m/>
    <m/>
    <n v="11.61"/>
    <n v="378.9"/>
    <n v="140.56"/>
    <n v="105.18"/>
    <n v="39.341059999999999"/>
    <x v="1292"/>
    <n v="3.6"/>
    <n v="773070.00730000006"/>
    <n v="8.7924690000000005"/>
    <n v="4.1798824989999996"/>
    <n v="41531.934200000003"/>
    <x v="56"/>
    <n v="357022"/>
    <x v="62"/>
    <n v="10.451525999999999"/>
  </r>
  <r>
    <x v="62"/>
    <x v="11"/>
    <x v="18"/>
    <n v="100"/>
    <m/>
    <m/>
    <n v="12.54"/>
    <n v="373.16"/>
    <n v="107.97"/>
    <n v="124.04"/>
    <n v="38.337989999999998"/>
    <x v="1293"/>
    <n v="3.28"/>
    <n v="746479.98049999995"/>
    <n v="10.566965"/>
    <n v="3.9251927050000002"/>
    <n v="46644.776030000001"/>
    <x v="56"/>
    <n v="357022"/>
    <x v="62"/>
    <n v="10.451525999999999"/>
  </r>
  <r>
    <x v="62"/>
    <x v="12"/>
    <x v="18"/>
    <n v="100"/>
    <m/>
    <m/>
    <n v="13.64"/>
    <n v="377.89"/>
    <n v="99.46"/>
    <n v="143.04"/>
    <n v="39.088313999999997"/>
    <x v="1294"/>
    <n v="3.29"/>
    <n v="760130.00490000006"/>
    <n v="11.899699"/>
    <n v="0.41849759399999997"/>
    <n v="43858.363060000003"/>
    <x v="56"/>
    <n v="357022"/>
    <x v="62"/>
    <n v="10.451525999999999"/>
  </r>
  <r>
    <x v="62"/>
    <x v="13"/>
    <x v="18"/>
    <n v="100"/>
    <m/>
    <m/>
    <n v="13.63"/>
    <n v="381.52"/>
    <n v="97.29"/>
    <n v="152.34"/>
    <n v="39.551609999999997"/>
    <x v="1295"/>
    <n v="3.35"/>
    <n v="776150.02439999999"/>
    <n v="12.063335"/>
    <n v="0.43759130299999999"/>
    <n v="46285.764069999997"/>
    <x v="56"/>
    <n v="357022"/>
    <x v="62"/>
    <n v="10.451525999999999"/>
  </r>
  <r>
    <x v="62"/>
    <x v="14"/>
    <x v="18"/>
    <n v="100"/>
    <m/>
    <m/>
    <n v="14.02"/>
    <n v="360.28"/>
    <n v="97.13"/>
    <n v="162.54"/>
    <n v="41.885640000000002"/>
    <x v="1296"/>
    <n v="3.13"/>
    <n v="736010.0098"/>
    <n v="13.278847000000001"/>
    <n v="2.2095434310000002"/>
    <n v="47959.993269999999"/>
    <x v="56"/>
    <n v="357022"/>
    <x v="62"/>
    <n v="10.451525999999999"/>
  </r>
  <r>
    <x v="62"/>
    <x v="15"/>
    <x v="18"/>
    <n v="100"/>
    <m/>
    <m/>
    <n v="14.55"/>
    <n v="359.99"/>
    <n v="91.79"/>
    <n v="188.79"/>
    <n v="43.801609999999997"/>
    <x v="1297"/>
    <n v="3.1"/>
    <n v="742309.9976"/>
    <n v="14.823544"/>
    <n v="1.4919315280000001"/>
    <n v="41086.729670000001"/>
    <x v="56"/>
    <n v="357022"/>
    <x v="62"/>
    <n v="10.451525999999999"/>
  </r>
  <r>
    <x v="62"/>
    <x v="16"/>
    <x v="18"/>
    <n v="100"/>
    <m/>
    <m/>
    <n v="14.24"/>
    <n v="368.67"/>
    <n v="84.63"/>
    <n v="189.67"/>
    <n v="42.6614"/>
    <x v="1298"/>
    <n v="3.04"/>
    <n v="747150.02439999999"/>
    <n v="14.607312"/>
    <n v="2.2299998680000002"/>
    <n v="42107.517269999997"/>
    <x v="56"/>
    <n v="357022"/>
    <x v="62"/>
    <n v="10.451525999999999"/>
  </r>
  <r>
    <x v="62"/>
    <x v="17"/>
    <x v="18"/>
    <n v="100"/>
    <m/>
    <m/>
    <n v="15.22"/>
    <n v="353.37"/>
    <n v="76.319999999999993"/>
    <n v="216.32"/>
    <n v="45.299610000000001"/>
    <x v="1299"/>
    <n v="2.98"/>
    <n v="732200.0122"/>
    <n v="16.196213"/>
    <n v="2.6802311140000001"/>
    <n v="44542.2952"/>
    <x v="56"/>
    <n v="357022"/>
    <x v="62"/>
    <n v="10.451525999999999"/>
  </r>
  <r>
    <x v="62"/>
    <x v="18"/>
    <x v="18"/>
    <n v="100"/>
    <m/>
    <m/>
    <n v="16.12"/>
    <n v="334.65"/>
    <n v="76"/>
    <n v="222.07"/>
    <n v="47.109305999999997"/>
    <x v="1300"/>
    <n v="2.87"/>
    <n v="707700.0122"/>
    <n v="17.084951"/>
    <n v="1.086024514"/>
    <n v="47950.180809999998"/>
    <x v="56"/>
    <n v="357022"/>
    <x v="62"/>
    <n v="10.451525999999999"/>
  </r>
  <r>
    <x v="62"/>
    <x v="19"/>
    <x v="18"/>
    <n v="100"/>
    <m/>
    <m/>
    <n v="17.170000000000002"/>
    <n v="284.08999999999997"/>
    <n v="75.069999999999993"/>
    <n v="240.33"/>
    <n v="52.611384999999999"/>
    <x v="1301"/>
    <n v="2.76"/>
    <n v="657400.02439999999"/>
    <n v="18.768305000000002"/>
    <n v="1.0555082469999999"/>
    <n v="46794.899290000001"/>
    <x v="56"/>
    <n v="357022"/>
    <x v="62"/>
    <n v="10.451525999999999"/>
  </r>
  <r>
    <x v="62"/>
    <x v="20"/>
    <x v="18"/>
    <n v="100"/>
    <m/>
    <m/>
    <m/>
    <n v="251.4"/>
    <n v="64.38"/>
    <n v="251.48"/>
    <n v="55.681694"/>
    <x v="1302"/>
    <m/>
    <m/>
    <n v="21.122827999999998"/>
    <n v="-4.5696167169999997"/>
    <n v="46208.429470000003"/>
    <x v="56"/>
    <n v="357022"/>
    <x v="62"/>
    <n v="10.451525999999999"/>
  </r>
  <r>
    <x v="63"/>
    <x v="0"/>
    <x v="735"/>
    <n v="6.2"/>
    <n v="61.51"/>
    <n v="4160000"/>
    <n v="71.62"/>
    <n v="0.57999999999999996"/>
    <n v="0"/>
    <n v="6.55"/>
    <n v="91.865359999999995"/>
    <x v="1303"/>
    <n v="5.0199999999999996"/>
    <n v="5740"/>
    <m/>
    <n v="3.7000000819999999"/>
    <n v="258.47103989999999"/>
    <x v="38"/>
    <n v="238533"/>
    <x v="63"/>
    <n v="-1.0231939999999999"/>
  </r>
  <r>
    <x v="63"/>
    <x v="1"/>
    <x v="736"/>
    <n v="6.6"/>
    <n v="60.02"/>
    <n v="1020000"/>
    <n v="69.319999999999993"/>
    <n v="1.18"/>
    <n v="0"/>
    <n v="6.55"/>
    <n v="84.734800000000007"/>
    <x v="1304"/>
    <n v="4.82"/>
    <n v="6210"/>
    <m/>
    <n v="4.0000001279999999"/>
    <n v="269.01498479999998"/>
    <x v="38"/>
    <n v="238533"/>
    <x v="63"/>
    <n v="-1.0231939999999999"/>
  </r>
  <r>
    <x v="63"/>
    <x v="2"/>
    <x v="737"/>
    <n v="7.2"/>
    <n v="58.57"/>
    <n v="20000"/>
    <n v="65.680000000000007"/>
    <n v="2.1"/>
    <n v="0"/>
    <n v="5.01"/>
    <n v="70.464134000000001"/>
    <x v="1305"/>
    <n v="4.6100000000000003"/>
    <n v="7429.999828"/>
    <m/>
    <n v="4.4999995589999999"/>
    <n v="304.56463600000001"/>
    <x v="38"/>
    <n v="238533"/>
    <x v="63"/>
    <n v="-1.0231939999999999"/>
  </r>
  <r>
    <x v="63"/>
    <x v="3"/>
    <x v="738"/>
    <n v="7.9"/>
    <n v="57.15"/>
    <n v="340000"/>
    <n v="64.47"/>
    <n v="1.86"/>
    <n v="0"/>
    <n v="3.87"/>
    <n v="67.539270000000002"/>
    <x v="1306"/>
    <n v="4.16"/>
    <n v="7139.9998660000001"/>
    <m/>
    <n v="5.2000001329999996"/>
    <n v="367.82136209999999"/>
    <x v="38"/>
    <n v="238533"/>
    <x v="63"/>
    <n v="-1.0231939999999999"/>
  </r>
  <r>
    <x v="63"/>
    <x v="4"/>
    <x v="739"/>
    <n v="8.5"/>
    <n v="55.74"/>
    <n v="250000"/>
    <n v="62.38"/>
    <n v="0.64"/>
    <n v="0"/>
    <n v="5.24"/>
    <n v="89.115650000000002"/>
    <x v="1307"/>
    <n v="3.88"/>
    <n v="6679.999828"/>
    <m/>
    <n v="5.5999999909999998"/>
    <n v="417.50806669999997"/>
    <x v="38"/>
    <n v="238533"/>
    <x v="63"/>
    <n v="-1.0231939999999999"/>
  </r>
  <r>
    <x v="63"/>
    <x v="5"/>
    <x v="740"/>
    <n v="9.5"/>
    <n v="54.36"/>
    <n v="350000"/>
    <n v="61.43"/>
    <n v="1.1000000000000001"/>
    <n v="0"/>
    <n v="5.58"/>
    <n v="83.532936000000007"/>
    <x v="1308"/>
    <n v="3.64"/>
    <n v="7039.9999619999999"/>
    <m/>
    <n v="5.9000038190000001"/>
    <n v="492.5440562"/>
    <x v="38"/>
    <n v="238533"/>
    <x v="63"/>
    <n v="-1.0231939999999999"/>
  </r>
  <r>
    <x v="63"/>
    <x v="6"/>
    <x v="741"/>
    <n v="10.5"/>
    <n v="52.91"/>
    <n v="27040000"/>
    <n v="58.56"/>
    <n v="2.64"/>
    <n v="0"/>
    <n v="5.58"/>
    <n v="67.883210000000005"/>
    <x v="1309"/>
    <n v="3.69"/>
    <n v="8510.0002289999993"/>
    <m/>
    <n v="6.399912606"/>
    <n v="913.39384930000006"/>
    <x v="38"/>
    <n v="238533"/>
    <x v="63"/>
    <n v="-1.0231939999999999"/>
  </r>
  <r>
    <x v="63"/>
    <x v="7"/>
    <x v="742"/>
    <n v="11.8"/>
    <n v="51.56"/>
    <n v="922210000"/>
    <n v="54.53"/>
    <n v="3.06"/>
    <n v="0"/>
    <n v="3.71"/>
    <n v="54.80059"/>
    <x v="1310"/>
    <n v="3.48"/>
    <n v="9119.9998859999996"/>
    <m/>
    <n v="4.3468191039999997"/>
    <n v="1081.166318"/>
    <x v="38"/>
    <n v="238533"/>
    <x v="63"/>
    <n v="-1.0231939999999999"/>
  </r>
  <r>
    <x v="63"/>
    <x v="8"/>
    <x v="743"/>
    <n v="13"/>
    <n v="50.36"/>
    <n v="7780000"/>
    <n v="57.34"/>
    <n v="2"/>
    <n v="0"/>
    <n v="6.14"/>
    <n v="75.429969999999997"/>
    <x v="1311"/>
    <n v="3.42"/>
    <n v="8659.9998469999991"/>
    <m/>
    <n v="9.149798938"/>
    <n v="1217.064435"/>
    <x v="38"/>
    <n v="238533"/>
    <x v="63"/>
    <n v="-1.0231939999999999"/>
  </r>
  <r>
    <x v="63"/>
    <x v="9"/>
    <x v="744"/>
    <n v="14.5"/>
    <n v="49.1"/>
    <n v="620000"/>
    <n v="51.9"/>
    <n v="1.96"/>
    <n v="0"/>
    <n v="6.82"/>
    <n v="77.676540000000003"/>
    <x v="1312"/>
    <n v="3.34"/>
    <n v="10010.00023"/>
    <m/>
    <n v="4.8444870519999998"/>
    <n v="1077.6620579999999"/>
    <x v="38"/>
    <n v="238533"/>
    <x v="63"/>
    <n v="-1.0231939999999999"/>
  </r>
  <r>
    <x v="63"/>
    <x v="10"/>
    <x v="745"/>
    <n v="16"/>
    <n v="47.89"/>
    <n v="24730000"/>
    <n v="51.91"/>
    <n v="2.98"/>
    <n v="0"/>
    <n v="6.95"/>
    <n v="69.989930000000001"/>
    <x v="1313"/>
    <n v="3.42"/>
    <n v="11189.99958"/>
    <m/>
    <n v="7.8997119409999996"/>
    <n v="1299.3452119999999"/>
    <x v="38"/>
    <n v="238533"/>
    <x v="63"/>
    <n v="-1.0231939999999999"/>
  </r>
  <r>
    <x v="63"/>
    <x v="11"/>
    <x v="746"/>
    <n v="17.3"/>
    <n v="46.75"/>
    <n v="1370000"/>
    <n v="50.09"/>
    <n v="3.42"/>
    <n v="0"/>
    <n v="7.51"/>
    <n v="68.709969999999998"/>
    <x v="1314"/>
    <n v="3.15"/>
    <n v="11750"/>
    <m/>
    <n v="14.047123579999999"/>
    <n v="1549.4627190000001"/>
    <x v="38"/>
    <n v="238533"/>
    <x v="63"/>
    <n v="-1.0231939999999999"/>
  </r>
  <r>
    <x v="63"/>
    <x v="12"/>
    <x v="747"/>
    <n v="18.7"/>
    <n v="45.65"/>
    <n v="800000"/>
    <n v="46.5"/>
    <n v="3.71"/>
    <n v="0"/>
    <n v="8.01"/>
    <n v="68.344710000000006"/>
    <x v="1315"/>
    <n v="3.21"/>
    <n v="14609.999659999999"/>
    <m/>
    <n v="9.2927894060000007"/>
    <n v="1587.5609320000001"/>
    <x v="38"/>
    <n v="238533"/>
    <x v="63"/>
    <n v="-1.0231939999999999"/>
  </r>
  <r>
    <x v="63"/>
    <x v="13"/>
    <x v="748"/>
    <n v="19.600000000000001"/>
    <n v="59.77"/>
    <n v="2370000"/>
    <n v="46.19"/>
    <n v="4.3600000000000003"/>
    <n v="0"/>
    <n v="8.17"/>
    <n v="65.203513999999998"/>
    <x v="1316"/>
    <n v="3.01"/>
    <n v="15630.000110000001"/>
    <m/>
    <n v="7.3125250169999996"/>
    <n v="2361.0903239999998"/>
    <x v="38"/>
    <n v="238533"/>
    <x v="63"/>
    <n v="-1.0231939999999999"/>
  </r>
  <r>
    <x v="63"/>
    <x v="14"/>
    <x v="749"/>
    <n v="20.5"/>
    <n v="58.55"/>
    <n v="7190000"/>
    <n v="47.69"/>
    <n v="4.3099999999999996"/>
    <n v="0"/>
    <n v="8.32"/>
    <n v="65.874899999999997"/>
    <x v="1317"/>
    <n v="2.97"/>
    <n v="15090.00015"/>
    <m/>
    <n v="2.8562401629999998"/>
    <n v="2012.2642470000001"/>
    <x v="38"/>
    <n v="238533"/>
    <x v="63"/>
    <n v="-1.0231939999999999"/>
  </r>
  <r>
    <x v="63"/>
    <x v="15"/>
    <x v="750"/>
    <n v="21.1"/>
    <n v="58.31"/>
    <n v="6660000"/>
    <n v="44.02"/>
    <n v="5.36"/>
    <n v="0"/>
    <n v="5.81"/>
    <n v="52.014324000000002"/>
    <x v="1318"/>
    <n v="3.03"/>
    <n v="15779.99973"/>
    <m/>
    <n v="2.120759338"/>
    <n v="1774.0747710000001"/>
    <x v="38"/>
    <n v="238533"/>
    <x v="63"/>
    <n v="-1.0231939999999999"/>
  </r>
  <r>
    <x v="63"/>
    <x v="16"/>
    <x v="751"/>
    <n v="21.8"/>
    <n v="57.24"/>
    <n v="505230000"/>
    <n v="45.22"/>
    <n v="5.84"/>
    <n v="0"/>
    <n v="5.56"/>
    <n v="48.771929999999998"/>
    <x v="1319"/>
    <n v="2.96"/>
    <n v="16069.999690000001"/>
    <m/>
    <n v="3.3734657499999998"/>
    <n v="1971.9569349999999"/>
    <x v="38"/>
    <n v="238533"/>
    <x v="63"/>
    <n v="-1.0231939999999999"/>
  </r>
  <r>
    <x v="63"/>
    <x v="17"/>
    <x v="136"/>
    <n v="21.9"/>
    <n v="56.3"/>
    <n v="7910000"/>
    <n v="44.43"/>
    <n v="7.17"/>
    <n v="0"/>
    <n v="5.67"/>
    <n v="44.158880000000003"/>
    <x v="1320"/>
    <n v="2.75"/>
    <n v="17010.000230000001"/>
    <m/>
    <n v="8.1288948810000008"/>
    <n v="2074.2907329999998"/>
    <x v="38"/>
    <n v="238533"/>
    <x v="63"/>
    <n v="-1.0231939999999999"/>
  </r>
  <r>
    <x v="63"/>
    <x v="18"/>
    <x v="752"/>
    <n v="22.2"/>
    <n v="56.21"/>
    <n v="28360000"/>
    <n v="41.48"/>
    <n v="8.3000000000000007"/>
    <n v="0"/>
    <n v="6.07"/>
    <n v="42.240780000000001"/>
    <x v="1321"/>
    <n v="2.92"/>
    <n v="18680.000309999999"/>
    <m/>
    <n v="6.2000776809999998"/>
    <n v="2260.8605670000002"/>
    <x v="38"/>
    <n v="238533"/>
    <x v="63"/>
    <n v="-1.0231939999999999"/>
  </r>
  <r>
    <x v="63"/>
    <x v="19"/>
    <x v="753"/>
    <n v="22.4"/>
    <n v="55.23"/>
    <n v="3360000"/>
    <n v="41.8"/>
    <n v="9.3699999999999992"/>
    <n v="0"/>
    <n v="7.32"/>
    <n v="43.858597000000003"/>
    <x v="1322"/>
    <n v="2.85"/>
    <n v="20040.000919999999"/>
    <m/>
    <n v="6.5077747940000004"/>
    <n v="2246.6255780000001"/>
    <x v="38"/>
    <n v="238533"/>
    <x v="63"/>
    <n v="-1.0231939999999999"/>
  </r>
  <r>
    <x v="63"/>
    <x v="20"/>
    <x v="754"/>
    <n v="22.2"/>
    <n v="54.28"/>
    <m/>
    <m/>
    <n v="12.82"/>
    <n v="0"/>
    <n v="7.38"/>
    <n v="36.534652999999999"/>
    <x v="1323"/>
    <m/>
    <m/>
    <m/>
    <n v="0.41444345799999999"/>
    <n v="2205.529016"/>
    <x v="38"/>
    <n v="238533"/>
    <x v="63"/>
    <n v="-1.0231939999999999"/>
  </r>
  <r>
    <x v="64"/>
    <x v="0"/>
    <x v="18"/>
    <n v="100"/>
    <m/>
    <m/>
    <n v="7.82"/>
    <n v="49.28"/>
    <n v="0"/>
    <n v="4.1399999999999997"/>
    <n v="7.7499064999999998"/>
    <x v="1324"/>
    <n v="3.6"/>
    <n v="94460"/>
    <n v="3.2847325999999999"/>
    <n v="3.919770905"/>
    <n v="12042.95371"/>
    <x v="57"/>
    <n v="131957"/>
    <x v="64"/>
    <n v="21.824311999999999"/>
  </r>
  <r>
    <x v="64"/>
    <x v="1"/>
    <x v="18"/>
    <n v="100"/>
    <m/>
    <m/>
    <n v="7.11"/>
    <n v="50.14"/>
    <n v="0"/>
    <n v="2.94"/>
    <n v="5.5388092999999996"/>
    <x v="1325"/>
    <n v="3.58"/>
    <n v="96610"/>
    <n v="2.2960410000000002"/>
    <n v="4.1316119689999997"/>
    <n v="12538.17887"/>
    <x v="57"/>
    <n v="131957"/>
    <x v="64"/>
    <n v="21.824311999999999"/>
  </r>
  <r>
    <x v="64"/>
    <x v="2"/>
    <x v="18"/>
    <n v="100"/>
    <m/>
    <m/>
    <n v="7.33"/>
    <n v="50.37"/>
    <n v="0"/>
    <n v="3.58"/>
    <n v="6.6357736999999997"/>
    <x v="1326"/>
    <n v="3.48"/>
    <n v="96599.998470000006"/>
    <n v="2.7831921999999998"/>
    <n v="3.922872114"/>
    <n v="14110.31337"/>
    <x v="57"/>
    <n v="131957"/>
    <x v="64"/>
    <n v="21.824311999999999"/>
  </r>
  <r>
    <x v="64"/>
    <x v="3"/>
    <x v="18"/>
    <n v="100"/>
    <m/>
    <m/>
    <n v="7.6"/>
    <n v="52.01"/>
    <n v="0"/>
    <n v="5.89"/>
    <n v="10.172711"/>
    <x v="1327"/>
    <n v="3.39"/>
    <n v="100220.0012"/>
    <n v="4.2976419999999997"/>
    <n v="5.7945307760000002"/>
    <n v="18477.57836"/>
    <x v="57"/>
    <n v="131957"/>
    <x v="64"/>
    <n v="21.824311999999999"/>
  </r>
  <r>
    <x v="64"/>
    <x v="4"/>
    <x v="18"/>
    <n v="100"/>
    <m/>
    <m/>
    <n v="7.85"/>
    <n v="52.89"/>
    <n v="0"/>
    <n v="5.91"/>
    <n v="10.051021"/>
    <x v="1328"/>
    <n v="3.29"/>
    <n v="99839.996339999998"/>
    <n v="4.291226"/>
    <n v="5.0609929019999997"/>
    <n v="21955.104139999999"/>
    <x v="57"/>
    <n v="131957"/>
    <x v="64"/>
    <n v="21.824311999999999"/>
  </r>
  <r>
    <x v="64"/>
    <x v="5"/>
    <x v="18"/>
    <n v="100"/>
    <m/>
    <m/>
    <n v="8.01"/>
    <n v="53.02"/>
    <n v="0"/>
    <n v="6.41"/>
    <n v="10.785798"/>
    <x v="1329"/>
    <n v="3.33"/>
    <n v="101949.9969"/>
    <n v="4.6003255999999997"/>
    <n v="0.59914188000000002"/>
    <n v="22551.735769999999"/>
    <x v="57"/>
    <n v="131957"/>
    <x v="64"/>
    <n v="21.824311999999999"/>
  </r>
  <r>
    <x v="64"/>
    <x v="6"/>
    <x v="18"/>
    <n v="100"/>
    <m/>
    <m/>
    <n v="8.51"/>
    <n v="52.5"/>
    <n v="0"/>
    <n v="7.67"/>
    <n v="12.747216"/>
    <x v="1330"/>
    <n v="3.15"/>
    <n v="100699.9969"/>
    <n v="5.3219500000000002"/>
    <n v="5.6524337080000002"/>
    <n v="24801.157780000001"/>
    <x v="57"/>
    <n v="131957"/>
    <x v="64"/>
    <n v="21.824311999999999"/>
  </r>
  <r>
    <x v="64"/>
    <x v="7"/>
    <x v="18"/>
    <n v="100"/>
    <m/>
    <m/>
    <n v="8.0500000000000007"/>
    <n v="58.12"/>
    <n v="0"/>
    <n v="4.59"/>
    <n v="7.319407"/>
    <x v="1331"/>
    <n v="3.04"/>
    <n v="104309.9976"/>
    <n v="3.1136857999999998"/>
    <n v="3.273746933"/>
    <n v="28827.326389999998"/>
    <x v="57"/>
    <n v="131957"/>
    <x v="64"/>
    <n v="21.824311999999999"/>
  </r>
  <r>
    <x v="64"/>
    <x v="8"/>
    <x v="18"/>
    <n v="100"/>
    <m/>
    <m/>
    <n v="8.32"/>
    <n v="57.17"/>
    <n v="0"/>
    <n v="5.75"/>
    <n v="9.1385889999999996"/>
    <x v="1332"/>
    <n v="3.07"/>
    <n v="100410.0037"/>
    <n v="3.9871401999999998"/>
    <n v="-0.33517255800000001"/>
    <n v="31997.282019999999"/>
    <x v="57"/>
    <n v="131957"/>
    <x v="64"/>
    <n v="21.824311999999999"/>
  </r>
  <r>
    <x v="64"/>
    <x v="9"/>
    <x v="18"/>
    <n v="100"/>
    <m/>
    <m/>
    <n v="9.19"/>
    <n v="52.91"/>
    <n v="0"/>
    <n v="8.16"/>
    <n v="13.361715999999999"/>
    <x v="1333"/>
    <n v="3.11"/>
    <n v="94739.997860000003"/>
    <n v="5.8433247000000001"/>
    <n v="-4.3007334579999998"/>
    <n v="29710.970229999999"/>
    <x v="57"/>
    <n v="131957"/>
    <x v="64"/>
    <n v="21.824311999999999"/>
  </r>
  <r>
    <x v="64"/>
    <x v="10"/>
    <x v="18"/>
    <n v="100"/>
    <m/>
    <m/>
    <n v="11.37"/>
    <n v="46.85"/>
    <n v="0"/>
    <n v="10.53"/>
    <n v="18.351341000000001"/>
    <x v="1334"/>
    <n v="3.09"/>
    <n v="87580.001829999994"/>
    <n v="7.8245930000000001"/>
    <n v="-5.4786274319999997"/>
    <n v="26690.60742"/>
    <x v="57"/>
    <n v="131957"/>
    <x v="64"/>
    <n v="21.824311999999999"/>
  </r>
  <r>
    <x v="64"/>
    <x v="11"/>
    <x v="18"/>
    <n v="100"/>
    <m/>
    <m/>
    <n v="11.38"/>
    <n v="51.04"/>
    <n v="0"/>
    <n v="8.15"/>
    <n v="13.7692175"/>
    <x v="1335"/>
    <n v="3.33"/>
    <n v="84550.003049999999"/>
    <n v="6.1592339999999997"/>
    <n v="-10.14931483"/>
    <n v="25450.53412"/>
    <x v="57"/>
    <n v="131957"/>
    <x v="64"/>
    <n v="21.824311999999999"/>
  </r>
  <r>
    <x v="64"/>
    <x v="12"/>
    <x v="18"/>
    <n v="100"/>
    <m/>
    <m/>
    <n v="14.17"/>
    <n v="50.62"/>
    <n v="0"/>
    <n v="10.130000000000001"/>
    <n v="16.674896"/>
    <x v="1336"/>
    <n v="3.55"/>
    <n v="80089.996339999998"/>
    <n v="8.1028939999999992"/>
    <n v="-7.0866967860000001"/>
    <n v="21914.25173"/>
    <x v="57"/>
    <n v="131957"/>
    <x v="64"/>
    <n v="21.824311999999999"/>
  </r>
  <r>
    <x v="64"/>
    <x v="13"/>
    <x v="18"/>
    <n v="100"/>
    <m/>
    <m/>
    <n v="16.61"/>
    <n v="42.76"/>
    <n v="0"/>
    <n v="14.36"/>
    <n v="25.140056999999999"/>
    <x v="1337"/>
    <n v="3.21"/>
    <n v="72480.003360000002"/>
    <n v="12.095451000000001"/>
    <n v="-2.5159972220000002"/>
    <n v="21781.59535"/>
    <x v="57"/>
    <n v="131957"/>
    <x v="64"/>
    <n v="21.824311999999999"/>
  </r>
  <r>
    <x v="64"/>
    <x v="14"/>
    <x v="18"/>
    <n v="100"/>
    <m/>
    <m/>
    <n v="16.41"/>
    <n v="38.17"/>
    <n v="0"/>
    <n v="12.18"/>
    <n v="24.190666"/>
    <x v="1338"/>
    <n v="3.16"/>
    <n v="69550.003049999999"/>
    <n v="10.859847"/>
    <n v="0.47569594700000001"/>
    <n v="21587.957549999999"/>
    <x v="57"/>
    <n v="131957"/>
    <x v="64"/>
    <n v="21.824311999999999"/>
  </r>
  <r>
    <x v="64"/>
    <x v="15"/>
    <x v="18"/>
    <n v="100"/>
    <m/>
    <m/>
    <n v="17.47"/>
    <n v="36.979999999999997"/>
    <n v="0"/>
    <n v="14.85"/>
    <n v="28.65136"/>
    <x v="1339"/>
    <n v="3.18"/>
    <n v="68010.002139999997"/>
    <n v="13.008345"/>
    <n v="-0.19608763000000001"/>
    <n v="18076.606759999999"/>
    <x v="57"/>
    <n v="131957"/>
    <x v="64"/>
    <n v="21.824311999999999"/>
  </r>
  <r>
    <x v="64"/>
    <x v="16"/>
    <x v="18"/>
    <n v="100"/>
    <m/>
    <m/>
    <n v="16.41"/>
    <n v="39.520000000000003"/>
    <n v="0"/>
    <n v="14.89"/>
    <n v="27.366292999999999"/>
    <x v="1340"/>
    <n v="3.13"/>
    <n v="66849.998470000006"/>
    <n v="13.225244999999999"/>
    <n v="-0.48717329399999998"/>
    <n v="17911.79938"/>
    <x v="57"/>
    <n v="131957"/>
    <x v="64"/>
    <n v="21.824311999999999"/>
  </r>
  <r>
    <x v="64"/>
    <x v="17"/>
    <x v="18"/>
    <n v="100"/>
    <m/>
    <m/>
    <n v="16.38"/>
    <n v="41.38"/>
    <n v="0"/>
    <n v="13.8"/>
    <n v="25.009062"/>
    <x v="1341"/>
    <n v="3.14"/>
    <n v="66800.003049999999"/>
    <n v="14.015644999999999"/>
    <n v="1.09214912"/>
    <n v="18536.190719999999"/>
    <x v="57"/>
    <n v="131957"/>
    <x v="64"/>
    <n v="21.824311999999999"/>
  </r>
  <r>
    <x v="64"/>
    <x v="18"/>
    <x v="18"/>
    <n v="100"/>
    <m/>
    <m/>
    <n v="17.86"/>
    <n v="37.11"/>
    <n v="0"/>
    <n v="16.14"/>
    <n v="30.309857999999998"/>
    <x v="1342"/>
    <n v="3"/>
    <n v="65019.996639999998"/>
    <n v="13.455227000000001"/>
    <n v="1.668428636"/>
    <n v="19747.34258"/>
    <x v="57"/>
    <n v="131957"/>
    <x v="64"/>
    <n v="21.824311999999999"/>
  </r>
  <r>
    <x v="64"/>
    <x v="19"/>
    <x v="18"/>
    <n v="100"/>
    <m/>
    <m/>
    <n v="18.510000000000002"/>
    <n v="32.479999999999997"/>
    <n v="0"/>
    <n v="16.100000000000001"/>
    <n v="33.141210000000001"/>
    <x v="1343"/>
    <n v="2.9"/>
    <n v="60000"/>
    <n v="13.694194"/>
    <n v="1.8035952559999999"/>
    <n v="19133.75776"/>
    <x v="57"/>
    <n v="131957"/>
    <x v="64"/>
    <n v="21.824311999999999"/>
  </r>
  <r>
    <x v="64"/>
    <x v="20"/>
    <x v="18"/>
    <n v="100"/>
    <m/>
    <m/>
    <m/>
    <n v="30.61"/>
    <n v="0"/>
    <n v="17.55"/>
    <n v="36.441029999999998"/>
    <x v="1344"/>
    <m/>
    <m/>
    <n v="16.707697"/>
    <n v="-9.0191290849999994"/>
    <n v="17622.541000000001"/>
    <x v="57"/>
    <n v="131957"/>
    <x v="64"/>
    <n v="21.824311999999999"/>
  </r>
  <r>
    <x v="65"/>
    <x v="0"/>
    <x v="755"/>
    <n v="92.4"/>
    <n v="0"/>
    <m/>
    <n v="10.5"/>
    <n v="0.13"/>
    <n v="0"/>
    <n v="0"/>
    <n v="0"/>
    <x v="1345"/>
    <n v="2.4500000000000002"/>
    <n v="210"/>
    <m/>
    <n v="4.8879521370000001"/>
    <n v="5056.9772590000002"/>
    <x v="58"/>
    <n v="349"/>
    <x v="65"/>
    <n v="-61.679000000000002"/>
  </r>
  <r>
    <x v="65"/>
    <x v="1"/>
    <x v="756"/>
    <n v="92.8"/>
    <n v="0"/>
    <m/>
    <n v="10.42"/>
    <n v="0.14000000000000001"/>
    <n v="0"/>
    <n v="0"/>
    <n v="0"/>
    <x v="1346"/>
    <n v="2.56"/>
    <n v="230"/>
    <m/>
    <n v="-2.0239000410000001"/>
    <n v="5041.0122350000001"/>
    <x v="58"/>
    <n v="349"/>
    <x v="65"/>
    <n v="-61.679000000000002"/>
  </r>
  <r>
    <x v="65"/>
    <x v="2"/>
    <x v="757"/>
    <n v="92.8"/>
    <n v="0"/>
    <m/>
    <n v="10.46"/>
    <n v="0.15"/>
    <n v="0"/>
    <n v="0"/>
    <n v="0"/>
    <x v="1347"/>
    <n v="2.58"/>
    <n v="239.99999460000001"/>
    <m/>
    <n v="3.43732353"/>
    <n v="5213.7956489999997"/>
    <x v="58"/>
    <n v="349"/>
    <x v="65"/>
    <n v="-61.679000000000002"/>
  </r>
  <r>
    <x v="65"/>
    <x v="3"/>
    <x v="758"/>
    <n v="93.1"/>
    <n v="0"/>
    <n v="460000"/>
    <n v="10.44"/>
    <n v="0.16"/>
    <n v="0"/>
    <n v="0"/>
    <n v="0"/>
    <x v="1348"/>
    <n v="2.5"/>
    <n v="250"/>
    <m/>
    <n v="9.4639734309999994"/>
    <n v="5682.7053779999997"/>
    <x v="58"/>
    <n v="349"/>
    <x v="65"/>
    <n v="-61.679000000000002"/>
  </r>
  <r>
    <x v="65"/>
    <x v="4"/>
    <x v="759"/>
    <n v="93.1"/>
    <n v="0"/>
    <m/>
    <n v="10.56"/>
    <n v="0.15"/>
    <n v="0"/>
    <n v="0"/>
    <n v="0"/>
    <x v="1349"/>
    <n v="2.4500000000000002"/>
    <n v="230.00000420000001"/>
    <m/>
    <n v="-0.64745031600000003"/>
    <n v="5741.6536580000002"/>
    <x v="58"/>
    <n v="349"/>
    <x v="65"/>
    <n v="-61.679000000000002"/>
  </r>
  <r>
    <x v="65"/>
    <x v="5"/>
    <x v="760"/>
    <n v="93.2"/>
    <n v="0"/>
    <m/>
    <n v="10.57"/>
    <n v="0.15"/>
    <n v="0"/>
    <n v="0"/>
    <n v="0"/>
    <x v="1350"/>
    <n v="2.27"/>
    <n v="250"/>
    <m/>
    <n v="13.27618833"/>
    <n v="6645.985549"/>
    <x v="58"/>
    <n v="349"/>
    <x v="65"/>
    <n v="-61.679000000000002"/>
  </r>
  <r>
    <x v="65"/>
    <x v="6"/>
    <x v="761"/>
    <n v="93.3"/>
    <n v="0"/>
    <m/>
    <n v="10.36"/>
    <n v="0.17"/>
    <n v="0"/>
    <n v="0"/>
    <n v="0"/>
    <x v="1351"/>
    <n v="2.4500000000000002"/>
    <n v="259.99999050000002"/>
    <m/>
    <n v="-3.995328244"/>
    <n v="6658.2235860000001"/>
    <x v="58"/>
    <n v="349"/>
    <x v="65"/>
    <n v="-61.679000000000002"/>
  </r>
  <r>
    <x v="65"/>
    <x v="7"/>
    <x v="762"/>
    <n v="93.2"/>
    <n v="0"/>
    <m/>
    <n v="9.9"/>
    <n v="0.18"/>
    <n v="0"/>
    <n v="0"/>
    <n v="0"/>
    <x v="1352"/>
    <n v="2.44"/>
    <n v="280.00000119999999"/>
    <m/>
    <n v="6.1234509470000003"/>
    <n v="7212.9868189999997"/>
    <x v="58"/>
    <n v="349"/>
    <x v="65"/>
    <n v="-61.679000000000002"/>
  </r>
  <r>
    <x v="65"/>
    <x v="8"/>
    <x v="763"/>
    <n v="93.2"/>
    <n v="1.41"/>
    <m/>
    <n v="10.69"/>
    <n v="0.19"/>
    <n v="0"/>
    <n v="0"/>
    <n v="0"/>
    <x v="1353"/>
    <n v="2.52"/>
    <n v="289.99999170000001"/>
    <m/>
    <n v="0.94754262499999997"/>
    <n v="7832.3490810000003"/>
    <x v="58"/>
    <n v="349"/>
    <x v="65"/>
    <n v="-61.679000000000002"/>
  </r>
  <r>
    <x v="65"/>
    <x v="9"/>
    <x v="764"/>
    <n v="92.9"/>
    <n v="1.82"/>
    <m/>
    <n v="10.47"/>
    <n v="0.2"/>
    <n v="0"/>
    <n v="0"/>
    <n v="0"/>
    <x v="1354"/>
    <n v="2.7"/>
    <n v="810.00000239999997"/>
    <m/>
    <n v="-6.6132813480000001"/>
    <n v="7290.834938"/>
    <x v="58"/>
    <n v="349"/>
    <x v="65"/>
    <n v="-61.679000000000002"/>
  </r>
  <r>
    <x v="65"/>
    <x v="10"/>
    <x v="765"/>
    <n v="92.7"/>
    <n v="2.44"/>
    <m/>
    <n v="10.53"/>
    <n v="0.2"/>
    <n v="0"/>
    <n v="0"/>
    <n v="0"/>
    <x v="1355"/>
    <n v="2.82"/>
    <n v="289.99999170000001"/>
    <m/>
    <n v="-0.51126275399999999"/>
    <n v="7258.166561"/>
    <x v="58"/>
    <n v="349"/>
    <x v="65"/>
    <n v="-61.679000000000002"/>
  </r>
  <r>
    <x v="65"/>
    <x v="11"/>
    <x v="766"/>
    <n v="92.6"/>
    <n v="3.28"/>
    <n v="3090000"/>
    <n v="11.27"/>
    <n v="0.2"/>
    <n v="0"/>
    <n v="0"/>
    <n v="0"/>
    <x v="1356"/>
    <n v="2.69"/>
    <n v="310.00000240000003"/>
    <m/>
    <n v="0.764976824"/>
    <n v="7291.7416700000003"/>
    <x v="58"/>
    <n v="349"/>
    <x v="65"/>
    <n v="-61.679000000000002"/>
  </r>
  <r>
    <x v="65"/>
    <x v="12"/>
    <x v="767"/>
    <n v="92.2"/>
    <n v="3.65"/>
    <m/>
    <n v="11.38"/>
    <n v="0.19"/>
    <n v="0"/>
    <n v="0"/>
    <n v="0"/>
    <x v="1357"/>
    <n v="2.89"/>
    <n v="409.99999639999999"/>
    <m/>
    <n v="-1.155143735"/>
    <n v="7444.0890749999999"/>
    <x v="58"/>
    <n v="349"/>
    <x v="65"/>
    <n v="-61.679000000000002"/>
  </r>
  <r>
    <x v="65"/>
    <x v="13"/>
    <x v="768"/>
    <n v="91.7"/>
    <n v="5.5"/>
    <m/>
    <n v="10.92"/>
    <n v="0.19"/>
    <n v="0"/>
    <n v="0"/>
    <n v="0"/>
    <x v="1358"/>
    <n v="3.18"/>
    <n v="319.99999279999997"/>
    <m/>
    <n v="2.3514187729999998"/>
    <n v="7789.6323549999997"/>
    <x v="58"/>
    <n v="349"/>
    <x v="65"/>
    <n v="-61.679000000000002"/>
  </r>
  <r>
    <x v="65"/>
    <x v="14"/>
    <x v="769"/>
    <n v="91.5"/>
    <n v="7.14"/>
    <n v="110000"/>
    <n v="11.26"/>
    <n v="0.19"/>
    <n v="0"/>
    <n v="0"/>
    <n v="0"/>
    <x v="1359"/>
    <n v="2.36"/>
    <n v="250"/>
    <m/>
    <n v="7.3440765219999999"/>
    <n v="8370.0404720000006"/>
    <x v="58"/>
    <n v="349"/>
    <x v="65"/>
    <n v="-61.679000000000002"/>
  </r>
  <r>
    <x v="65"/>
    <x v="15"/>
    <x v="770"/>
    <n v="91.2"/>
    <n v="10.06"/>
    <n v="1740000"/>
    <n v="11.07"/>
    <n v="0.19"/>
    <n v="0"/>
    <n v="0"/>
    <n v="0"/>
    <x v="1360"/>
    <n v="2.44"/>
    <n v="270.00001070000002"/>
    <m/>
    <n v="6.4431437330000003"/>
    <n v="9096.5386519999993"/>
    <x v="58"/>
    <n v="349"/>
    <x v="65"/>
    <n v="-61.679000000000002"/>
  </r>
  <r>
    <x v="65"/>
    <x v="16"/>
    <x v="771"/>
    <n v="90.85"/>
    <n v="20.55"/>
    <m/>
    <n v="11.4"/>
    <n v="0.2"/>
    <n v="0"/>
    <n v="0"/>
    <n v="0"/>
    <x v="1361"/>
    <n v="2.4"/>
    <n v="280.00000119999999"/>
    <m/>
    <n v="3.739651388"/>
    <n v="9628.2591690000008"/>
    <x v="58"/>
    <n v="349"/>
    <x v="65"/>
    <n v="-61.679000000000002"/>
  </r>
  <r>
    <x v="65"/>
    <x v="17"/>
    <x v="772"/>
    <n v="90.25"/>
    <n v="21.31"/>
    <n v="720000"/>
    <n v="11.48"/>
    <n v="0.21"/>
    <n v="0"/>
    <n v="0"/>
    <n v="0"/>
    <x v="1362"/>
    <n v="2.38"/>
    <n v="289.99999170000001"/>
    <m/>
    <n v="4.4386756690000002"/>
    <n v="10152.83281"/>
    <x v="58"/>
    <n v="349"/>
    <x v="65"/>
    <n v="-61.679000000000002"/>
  </r>
  <r>
    <x v="65"/>
    <x v="18"/>
    <x v="773"/>
    <n v="89.9"/>
    <n v="24.54"/>
    <m/>
    <n v="10.69"/>
    <n v="0.21"/>
    <n v="0"/>
    <n v="0"/>
    <n v="0"/>
    <x v="1363"/>
    <n v="2.54"/>
    <n v="319.99999279999997"/>
    <m/>
    <n v="4.2994053919999997"/>
    <n v="10466.88221"/>
    <x v="58"/>
    <n v="349"/>
    <x v="65"/>
    <n v="-61.679000000000002"/>
  </r>
  <r>
    <x v="65"/>
    <x v="19"/>
    <x v="774"/>
    <n v="89.6"/>
    <n v="29.95"/>
    <m/>
    <n v="10.37"/>
    <n v="0.21"/>
    <n v="0"/>
    <n v="0"/>
    <n v="0"/>
    <x v="1364"/>
    <n v="2.68"/>
    <n v="330.00001309999999"/>
    <m/>
    <n v="0.73558270000000003"/>
    <n v="10827.435289999999"/>
    <x v="58"/>
    <n v="349"/>
    <x v="65"/>
    <n v="-61.679000000000002"/>
  </r>
  <r>
    <x v="65"/>
    <x v="20"/>
    <x v="775"/>
    <n v="89.1"/>
    <n v="29.81"/>
    <m/>
    <m/>
    <n v="0.2"/>
    <n v="0"/>
    <n v="0"/>
    <n v="0"/>
    <x v="1365"/>
    <m/>
    <m/>
    <m/>
    <n v="-13.707730679999999"/>
    <n v="9261.5518759999995"/>
    <x v="58"/>
    <n v="349"/>
    <x v="65"/>
    <n v="-61.679000000000002"/>
  </r>
  <r>
    <x v="66"/>
    <x v="0"/>
    <x v="776"/>
    <n v="40.549999999999997"/>
    <n v="62.27"/>
    <m/>
    <n v="62.75"/>
    <n v="2.84"/>
    <n v="0"/>
    <n v="3.19"/>
    <n v="52.902152999999998"/>
    <x v="1366"/>
    <n v="4"/>
    <n v="9420"/>
    <m/>
    <n v="3.608868717"/>
    <n v="1664.2989580000001"/>
    <x v="59"/>
    <n v="108889"/>
    <x v="66"/>
    <n v="-90.230759000000006"/>
  </r>
  <r>
    <x v="66"/>
    <x v="1"/>
    <x v="777"/>
    <n v="39.700000000000003"/>
    <n v="63.35"/>
    <m/>
    <n v="61.35"/>
    <n v="2.83"/>
    <n v="0"/>
    <n v="3"/>
    <n v="51.457977"/>
    <x v="1367"/>
    <n v="4.01"/>
    <n v="9810"/>
    <m/>
    <n v="2.3325748659999999"/>
    <n v="1550.3603660000001"/>
    <x v="59"/>
    <n v="108889"/>
    <x v="66"/>
    <n v="-90.230759000000006"/>
  </r>
  <r>
    <x v="66"/>
    <x v="2"/>
    <x v="778"/>
    <n v="39"/>
    <n v="63.21"/>
    <m/>
    <n v="63.84"/>
    <n v="3.35"/>
    <n v="0"/>
    <n v="2.79"/>
    <n v="45.43974"/>
    <x v="1368"/>
    <n v="4.43"/>
    <n v="10470.00027"/>
    <m/>
    <n v="3.8392870860000001"/>
    <n v="1682.9945009999999"/>
    <x v="59"/>
    <n v="108889"/>
    <x v="66"/>
    <n v="-90.230759000000006"/>
  </r>
  <r>
    <x v="66"/>
    <x v="3"/>
    <x v="779"/>
    <n v="38.200000000000003"/>
    <n v="63.81"/>
    <m/>
    <n v="64.37"/>
    <n v="4.0999999999999996"/>
    <n v="0"/>
    <n v="3.55"/>
    <n v="46.405228000000001"/>
    <x v="1369"/>
    <n v="4.4000000000000004"/>
    <n v="10539.999959999999"/>
    <m/>
    <n v="2.5603776680000001"/>
    <n v="1737.879287"/>
    <x v="59"/>
    <n v="108889"/>
    <x v="66"/>
    <n v="-90.230759000000006"/>
  </r>
  <r>
    <x v="66"/>
    <x v="4"/>
    <x v="780"/>
    <n v="37.6"/>
    <n v="66.66"/>
    <m/>
    <n v="66.17"/>
    <n v="3.45"/>
    <n v="0"/>
    <n v="3.29"/>
    <n v="48.813057000000001"/>
    <x v="1370"/>
    <n v="4.4000000000000004"/>
    <n v="10750"/>
    <m/>
    <n v="3.137916836"/>
    <n v="1859.0983630000001"/>
    <x v="59"/>
    <n v="108889"/>
    <x v="66"/>
    <n v="-90.230759000000006"/>
  </r>
  <r>
    <x v="66"/>
    <x v="5"/>
    <x v="781"/>
    <n v="37.450000000000003"/>
    <n v="73.95"/>
    <n v="40000"/>
    <n v="65.319999999999993"/>
    <n v="4.3099999999999996"/>
    <n v="0"/>
    <n v="3.99"/>
    <n v="48.072290000000002"/>
    <x v="1371"/>
    <n v="4.3600000000000003"/>
    <n v="11529.99973"/>
    <m/>
    <n v="3.2760269260000001"/>
    <n v="2068.500129"/>
    <x v="59"/>
    <n v="108889"/>
    <x v="66"/>
    <n v="-90.230759000000006"/>
  </r>
  <r>
    <x v="66"/>
    <x v="6"/>
    <x v="782"/>
    <n v="37.299999999999997"/>
    <n v="82.38"/>
    <n v="0"/>
    <n v="64.81"/>
    <n v="3.68"/>
    <n v="0"/>
    <n v="4.6100000000000003"/>
    <n v="55.609169999999999"/>
    <x v="1372"/>
    <n v="4.17"/>
    <n v="11520.000459999999"/>
    <m/>
    <n v="5.3513977869999998"/>
    <n v="2251.0879629999999"/>
    <x v="59"/>
    <n v="108889"/>
    <x v="66"/>
    <n v="-90.230759000000006"/>
  </r>
  <r>
    <x v="66"/>
    <x v="7"/>
    <x v="783"/>
    <n v="37.1"/>
    <n v="82.97"/>
    <m/>
    <n v="63.36"/>
    <n v="4.4400000000000004"/>
    <n v="0"/>
    <n v="4.58"/>
    <n v="50.776049999999998"/>
    <x v="1373"/>
    <n v="4.2"/>
    <n v="12409.99985"/>
    <m/>
    <n v="6.33771869"/>
    <n v="2490.749127"/>
    <x v="59"/>
    <n v="108889"/>
    <x v="66"/>
    <n v="-90.230759000000006"/>
  </r>
  <r>
    <x v="66"/>
    <x v="8"/>
    <x v="784"/>
    <n v="37.1"/>
    <n v="84.38"/>
    <n v="60000"/>
    <n v="66.59"/>
    <n v="3.39"/>
    <n v="0"/>
    <n v="5.05"/>
    <n v="59.834130000000002"/>
    <x v="1374"/>
    <n v="3.96"/>
    <n v="11239.99977"/>
    <m/>
    <n v="3.2935240000000001"/>
    <n v="2802.4619619999999"/>
    <x v="59"/>
    <n v="108889"/>
    <x v="66"/>
    <n v="-90.230759000000006"/>
  </r>
  <r>
    <x v="66"/>
    <x v="9"/>
    <x v="785"/>
    <n v="37.4"/>
    <n v="84.25"/>
    <n v="20000"/>
    <n v="65.349999999999994"/>
    <n v="4.04"/>
    <n v="0"/>
    <n v="4.5"/>
    <n v="52.693207000000001"/>
    <x v="1375"/>
    <n v="4.22"/>
    <n v="11850.000379999999"/>
    <m/>
    <n v="0.47689810700000002"/>
    <n v="2651.8171229999998"/>
    <x v="59"/>
    <n v="108889"/>
    <x v="66"/>
    <n v="-90.230759000000006"/>
  </r>
  <r>
    <x v="66"/>
    <x v="10"/>
    <x v="786"/>
    <n v="38.1"/>
    <n v="89.61"/>
    <n v="9610000"/>
    <n v="67.17"/>
    <n v="2.96"/>
    <n v="0"/>
    <n v="5.03"/>
    <n v="62.953696999999998"/>
    <x v="1376"/>
    <n v="4.1399999999999997"/>
    <n v="11439.99958"/>
    <m/>
    <n v="2.8841754279999998"/>
    <n v="2852.5473270000002"/>
    <x v="59"/>
    <n v="108889"/>
    <x v="66"/>
    <n v="-90.230759000000006"/>
  </r>
  <r>
    <x v="66"/>
    <x v="11"/>
    <x v="787"/>
    <n v="38.4"/>
    <n v="89.69"/>
    <n v="4330000"/>
    <n v="67.19"/>
    <n v="3.02"/>
    <n v="0"/>
    <n v="5.26"/>
    <n v="63.526572999999999"/>
    <x v="1377"/>
    <n v="4.0599999999999996"/>
    <n v="11739.99977"/>
    <m/>
    <n v="4.1639068830000001"/>
    <n v="3228.0457409999999"/>
    <x v="59"/>
    <n v="108889"/>
    <x v="66"/>
    <n v="-90.230759000000006"/>
  </r>
  <r>
    <x v="66"/>
    <x v="12"/>
    <x v="788"/>
    <n v="39.200000000000003"/>
    <n v="99.19"/>
    <n v="8420000"/>
    <n v="67.45"/>
    <n v="3.38"/>
    <n v="0"/>
    <n v="5.94"/>
    <n v="63.733905999999998"/>
    <x v="1378"/>
    <n v="4.13"/>
    <n v="12149.999620000001"/>
    <m/>
    <n v="2.9747085680000001"/>
    <n v="3355.0369190000001"/>
    <x v="59"/>
    <n v="108889"/>
    <x v="66"/>
    <n v="-90.230759000000006"/>
  </r>
  <r>
    <x v="66"/>
    <x v="13"/>
    <x v="789"/>
    <n v="40.200000000000003"/>
    <n v="105.57"/>
    <n v="17640000"/>
    <n v="67.290000000000006"/>
    <n v="3.63"/>
    <n v="0"/>
    <n v="6.44"/>
    <n v="63.952334999999998"/>
    <x v="1379"/>
    <n v="4.09"/>
    <n v="13000"/>
    <m/>
    <n v="3.6948191989999999"/>
    <n v="3522.7737059999999"/>
    <x v="59"/>
    <n v="108889"/>
    <x v="66"/>
    <n v="-90.230759000000006"/>
  </r>
  <r>
    <x v="66"/>
    <x v="14"/>
    <x v="790"/>
    <n v="41.6"/>
    <n v="111.46"/>
    <n v="630000"/>
    <n v="66.36"/>
    <n v="3.83"/>
    <n v="0"/>
    <n v="6.86"/>
    <n v="64.172129999999996"/>
    <x v="1380"/>
    <n v="4.08"/>
    <n v="13949.999809999999"/>
    <m/>
    <n v="4.4439775829999997"/>
    <n v="3779.6423359999999"/>
    <x v="59"/>
    <n v="108889"/>
    <x v="66"/>
    <n v="-90.230759000000006"/>
  </r>
  <r>
    <x v="66"/>
    <x v="15"/>
    <x v="791"/>
    <n v="42.7"/>
    <n v="134.03"/>
    <n v="20000"/>
    <n v="63.4"/>
    <n v="4.72"/>
    <n v="0"/>
    <n v="6.71"/>
    <n v="58.705162000000001"/>
    <x v="1381"/>
    <n v="4.16"/>
    <n v="16340.00015"/>
    <m/>
    <n v="4.0921708160000003"/>
    <n v="3994.6369129999998"/>
    <x v="59"/>
    <n v="108889"/>
    <x v="66"/>
    <n v="-90.230759000000006"/>
  </r>
  <r>
    <x v="66"/>
    <x v="16"/>
    <x v="792"/>
    <n v="44.3"/>
    <n v="160.83000000000001"/>
    <n v="13190000"/>
    <n v="63.34"/>
    <n v="4.88"/>
    <n v="0"/>
    <n v="7.16"/>
    <n v="59.468437000000002"/>
    <x v="1382"/>
    <n v="4.37"/>
    <n v="17489.999769999999"/>
    <m/>
    <n v="2.677802555"/>
    <n v="4173.3016660000003"/>
    <x v="59"/>
    <n v="108889"/>
    <x v="66"/>
    <n v="-90.230759000000006"/>
  </r>
  <r>
    <x v="66"/>
    <x v="17"/>
    <x v="793"/>
    <n v="45.7"/>
    <n v="162.75"/>
    <n v="860000"/>
    <n v="65.09"/>
    <n v="3.92"/>
    <n v="0"/>
    <n v="8.76"/>
    <n v="69.085175000000007"/>
    <x v="1383"/>
    <n v="4.24"/>
    <n v="16569.999690000001"/>
    <m/>
    <n v="3.0798514909999999"/>
    <n v="4454.0481499999996"/>
    <x v="59"/>
    <n v="108889"/>
    <x v="66"/>
    <n v="-90.230759000000006"/>
  </r>
  <r>
    <x v="66"/>
    <x v="18"/>
    <x v="794"/>
    <n v="46.95"/>
    <n v="165.96"/>
    <n v="11450000"/>
    <n v="64.12"/>
    <n v="5.08"/>
    <n v="0"/>
    <n v="9.0399999999999991"/>
    <n v="64.022670000000005"/>
    <x v="1384"/>
    <n v="4.25"/>
    <n v="18319.999690000001"/>
    <m/>
    <n v="3.3220979970000002"/>
    <n v="4478.4246460000004"/>
    <x v="59"/>
    <n v="108889"/>
    <x v="66"/>
    <n v="-90.230759000000006"/>
  </r>
  <r>
    <x v="66"/>
    <x v="19"/>
    <x v="795"/>
    <n v="48.6"/>
    <n v="163.26"/>
    <n v="56590000"/>
    <n v="62.92"/>
    <n v="5.51"/>
    <n v="0"/>
    <n v="8.3000000000000007"/>
    <n v="60.101376000000002"/>
    <x v="1385"/>
    <n v="4.24"/>
    <n v="19309.999469999999"/>
    <m/>
    <n v="3.8668565749999999"/>
    <n v="4638.634943"/>
    <x v="59"/>
    <n v="108889"/>
    <x v="66"/>
    <n v="-90.230759000000006"/>
  </r>
  <r>
    <x v="66"/>
    <x v="20"/>
    <x v="796"/>
    <n v="50.1"/>
    <n v="160.21"/>
    <m/>
    <m/>
    <n v="4.41"/>
    <n v="0"/>
    <n v="9.01"/>
    <n v="67.138596000000007"/>
    <x v="1386"/>
    <m/>
    <m/>
    <m/>
    <n v="-1.519328029"/>
    <n v="4603.3396169999996"/>
    <x v="59"/>
    <n v="108889"/>
    <x v="66"/>
    <n v="-90.230759000000006"/>
  </r>
  <r>
    <x v="67"/>
    <x v="0"/>
    <x v="797"/>
    <n v="0.7"/>
    <n v="15.56"/>
    <n v="220000"/>
    <n v="85.52"/>
    <n v="0.34"/>
    <n v="0"/>
    <n v="0.41"/>
    <n v="54.666668000000001"/>
    <x v="1387"/>
    <n v="9.11"/>
    <n v="1490"/>
    <m/>
    <n v="2.5030605619999999"/>
    <n v="363.48227930000002"/>
    <x v="60"/>
    <n v="245857"/>
    <x v="67"/>
    <n v="-9.6966450000000002"/>
  </r>
  <r>
    <x v="67"/>
    <x v="1"/>
    <x v="798"/>
    <n v="0.7"/>
    <n v="15.23"/>
    <n v="560000"/>
    <n v="84.84"/>
    <n v="0.39"/>
    <n v="0"/>
    <n v="0.55000000000000004"/>
    <n v="58.510640000000002"/>
    <x v="1388"/>
    <n v="8.9"/>
    <n v="1570"/>
    <m/>
    <n v="3.6583464710000002"/>
    <n v="336.15402069999999"/>
    <x v="60"/>
    <n v="245857"/>
    <x v="67"/>
    <n v="-9.6966450000000002"/>
  </r>
  <r>
    <x v="67"/>
    <x v="2"/>
    <x v="799"/>
    <n v="0.7"/>
    <n v="14.93"/>
    <n v="4910000"/>
    <n v="84.27"/>
    <n v="0.4"/>
    <n v="0"/>
    <n v="0.59"/>
    <n v="59.595954999999996"/>
    <x v="1389"/>
    <n v="8.5500000000000007"/>
    <n v="1629.9999949999999"/>
    <m/>
    <n v="5.1646094659999999"/>
    <n v="343.60263120000002"/>
    <x v="60"/>
    <n v="245857"/>
    <x v="67"/>
    <n v="-9.6966450000000002"/>
  </r>
  <r>
    <x v="67"/>
    <x v="3"/>
    <x v="800"/>
    <n v="0.7"/>
    <n v="14.65"/>
    <m/>
    <n v="83.47"/>
    <n v="0.47"/>
    <n v="0"/>
    <n v="0.4"/>
    <n v="45.977012999999999"/>
    <x v="1390"/>
    <n v="8.5"/>
    <n v="1700.0000480000001"/>
    <m/>
    <n v="1.24860126"/>
    <n v="393.73968989999997"/>
    <x v="60"/>
    <n v="245857"/>
    <x v="67"/>
    <n v="-9.6966450000000002"/>
  </r>
  <r>
    <x v="67"/>
    <x v="4"/>
    <x v="801"/>
    <n v="0.7"/>
    <n v="14.36"/>
    <m/>
    <n v="83.19"/>
    <n v="0.39"/>
    <n v="0"/>
    <n v="0.55000000000000004"/>
    <n v="58.510640000000002"/>
    <x v="1391"/>
    <n v="8.43"/>
    <n v="1769.9999809999999"/>
    <m/>
    <n v="2.3401173129999999"/>
    <n v="407.30097590000003"/>
    <x v="60"/>
    <n v="245857"/>
    <x v="67"/>
    <n v="-9.6966450000000002"/>
  </r>
  <r>
    <x v="67"/>
    <x v="5"/>
    <x v="802"/>
    <n v="0.7"/>
    <n v="14.07"/>
    <m/>
    <n v="81.56"/>
    <n v="0.39"/>
    <n v="0"/>
    <n v="0.49"/>
    <n v="55.681820000000002"/>
    <x v="1392"/>
    <n v="8.25"/>
    <n v="1830.000043"/>
    <m/>
    <n v="2.997272562"/>
    <n v="322.41554000000002"/>
    <x v="60"/>
    <n v="245857"/>
    <x v="67"/>
    <n v="-9.6966450000000002"/>
  </r>
  <r>
    <x v="67"/>
    <x v="6"/>
    <x v="803"/>
    <n v="0.7"/>
    <n v="13.78"/>
    <n v="2490000"/>
    <n v="81.06"/>
    <n v="0.39"/>
    <n v="0"/>
    <n v="0.46"/>
    <n v="54.117645000000003"/>
    <x v="1393"/>
    <n v="8.23"/>
    <n v="1899.9999760000001"/>
    <m/>
    <n v="1.189613767"/>
    <n v="453.40371329999999"/>
    <x v="60"/>
    <n v="245857"/>
    <x v="67"/>
    <n v="-9.6966450000000002"/>
  </r>
  <r>
    <x v="67"/>
    <x v="7"/>
    <x v="804"/>
    <n v="0.7"/>
    <n v="13.47"/>
    <n v="500000"/>
    <n v="80.36"/>
    <n v="0.41"/>
    <n v="0"/>
    <n v="0.53"/>
    <n v="56.382976999999997"/>
    <x v="1394"/>
    <n v="7.81"/>
    <n v="1980.0000190000001"/>
    <m/>
    <n v="6.8174732279999999"/>
    <n v="659.992931"/>
    <x v="60"/>
    <n v="245857"/>
    <x v="67"/>
    <n v="-9.6966450000000002"/>
  </r>
  <r>
    <x v="67"/>
    <x v="8"/>
    <x v="805"/>
    <n v="0.7"/>
    <n v="13.17"/>
    <n v="10000"/>
    <n v="80.150000000000006"/>
    <n v="0.44"/>
    <n v="0"/>
    <n v="0.52"/>
    <n v="54.166668000000001"/>
    <x v="1395"/>
    <n v="7.54"/>
    <n v="2009.99999"/>
    <m/>
    <n v="4.1330092729999999"/>
    <n v="715.09652670000003"/>
    <x v="60"/>
    <n v="245857"/>
    <x v="67"/>
    <n v="-9.6966450000000002"/>
  </r>
  <r>
    <x v="67"/>
    <x v="9"/>
    <x v="806"/>
    <n v="0.7"/>
    <n v="12.93"/>
    <m/>
    <n v="79.25"/>
    <n v="0.44"/>
    <n v="0"/>
    <n v="0.52"/>
    <n v="54.166668000000001"/>
    <x v="1396"/>
    <n v="7.75"/>
    <n v="2119.9998860000001"/>
    <m/>
    <n v="-1.1226414849999999"/>
    <n v="674.08548259999998"/>
    <x v="60"/>
    <n v="245857"/>
    <x v="67"/>
    <n v="-9.6966450000000002"/>
  </r>
  <r>
    <x v="67"/>
    <x v="10"/>
    <x v="807"/>
    <n v="0.7"/>
    <n v="12.64"/>
    <m/>
    <n v="75.709999999999994"/>
    <n v="0.44"/>
    <n v="0"/>
    <n v="0.48"/>
    <n v="52.173912000000001"/>
    <x v="1397"/>
    <n v="7.71"/>
    <n v="2500"/>
    <m/>
    <n v="4.8133628670000004"/>
    <n v="672.42493039999999"/>
    <x v="60"/>
    <n v="245857"/>
    <x v="67"/>
    <n v="-9.6966450000000002"/>
  </r>
  <r>
    <x v="67"/>
    <x v="11"/>
    <x v="808"/>
    <n v="0.8"/>
    <n v="12.36"/>
    <n v="366800000"/>
    <n v="74.75"/>
    <n v="0.44"/>
    <n v="0"/>
    <n v="0.41"/>
    <n v="48.235294000000003"/>
    <x v="1398"/>
    <n v="7.39"/>
    <n v="2619.9998860000001"/>
    <m/>
    <n v="5.6121081750000004"/>
    <n v="651.1361134"/>
    <x v="60"/>
    <n v="245857"/>
    <x v="67"/>
    <n v="-9.6966450000000002"/>
  </r>
  <r>
    <x v="67"/>
    <x v="12"/>
    <x v="809"/>
    <n v="0.8"/>
    <n v="12.1"/>
    <n v="6000000"/>
    <n v="76.36"/>
    <n v="0.22"/>
    <n v="0"/>
    <n v="0.49"/>
    <n v="69.014083999999997"/>
    <x v="1399"/>
    <n v="6.93"/>
    <n v="2480.0000190000001"/>
    <m/>
    <n v="5.9152888839999997"/>
    <n v="717.0505359"/>
    <x v="60"/>
    <n v="245857"/>
    <x v="67"/>
    <n v="-9.6966450000000002"/>
  </r>
  <r>
    <x v="67"/>
    <x v="13"/>
    <x v="810"/>
    <n v="0.8"/>
    <n v="12.08"/>
    <m/>
    <n v="78.53"/>
    <n v="0.16"/>
    <n v="0"/>
    <n v="0.48"/>
    <n v="75"/>
    <x v="1400"/>
    <n v="6.49"/>
    <n v="2180.0000669999999"/>
    <m/>
    <n v="3.9456838049999998"/>
    <n v="769.00316669999995"/>
    <x v="60"/>
    <n v="245857"/>
    <x v="67"/>
    <n v="-9.6966450000000002"/>
  </r>
  <r>
    <x v="67"/>
    <x v="14"/>
    <x v="811"/>
    <n v="0.9"/>
    <n v="11.8"/>
    <n v="60000"/>
    <n v="78.569999999999993"/>
    <n v="0.27"/>
    <n v="0"/>
    <n v="0.42"/>
    <n v="60.869563999999997"/>
    <x v="1401"/>
    <n v="6.35"/>
    <n v="2240.0000100000002"/>
    <m/>
    <n v="3.6965418429999999"/>
    <n v="787.23856439999997"/>
    <x v="60"/>
    <n v="245857"/>
    <x v="67"/>
    <n v="-9.6966450000000002"/>
  </r>
  <r>
    <x v="67"/>
    <x v="15"/>
    <x v="812"/>
    <n v="1"/>
    <n v="33.369999999999997"/>
    <n v="1190000"/>
    <n v="76.23"/>
    <n v="0.24"/>
    <n v="0"/>
    <n v="0.9"/>
    <n v="78.947370000000006"/>
    <x v="1402"/>
    <n v="6.37"/>
    <n v="2539.9999619999999"/>
    <m/>
    <n v="3.8259216669999998"/>
    <n v="769.25547540000002"/>
    <x v="60"/>
    <n v="245857"/>
    <x v="67"/>
    <n v="-9.6966450000000002"/>
  </r>
  <r>
    <x v="67"/>
    <x v="16"/>
    <x v="813"/>
    <n v="1.1000000000000001"/>
    <n v="32.5"/>
    <n v="140760000"/>
    <n v="75.290000000000006"/>
    <n v="0.51"/>
    <n v="0"/>
    <n v="1.1000000000000001"/>
    <n v="68.322980000000001"/>
    <x v="1403"/>
    <n v="5.91"/>
    <n v="2819.9999330000001"/>
    <m/>
    <n v="10.82062144"/>
    <n v="732.29151190000005"/>
    <x v="60"/>
    <n v="245857"/>
    <x v="67"/>
    <n v="-9.6966450000000002"/>
  </r>
  <r>
    <x v="67"/>
    <x v="17"/>
    <x v="814"/>
    <n v="1.2"/>
    <n v="31.62"/>
    <n v="130000"/>
    <n v="71.959999999999994"/>
    <n v="0.54"/>
    <n v="0"/>
    <n v="1.23"/>
    <n v="69.491519999999994"/>
    <x v="1404"/>
    <n v="5.66"/>
    <n v="3339.999914"/>
    <m/>
    <n v="10.30000049"/>
    <n v="855.57527059999995"/>
    <x v="60"/>
    <n v="245857"/>
    <x v="67"/>
    <n v="-9.6966450000000002"/>
  </r>
  <r>
    <x v="67"/>
    <x v="18"/>
    <x v="815"/>
    <n v="1.4"/>
    <n v="30.74"/>
    <n v="1139600000"/>
    <n v="69.88"/>
    <n v="0.73"/>
    <n v="0"/>
    <n v="0.76"/>
    <n v="51.006709999999998"/>
    <x v="1405"/>
    <n v="5.51"/>
    <n v="3750"/>
    <m/>
    <n v="6.3584919270000002"/>
    <n v="955.11128110000004"/>
    <x v="60"/>
    <n v="245857"/>
    <x v="67"/>
    <n v="-9.6966450000000002"/>
  </r>
  <r>
    <x v="67"/>
    <x v="19"/>
    <x v="816"/>
    <n v="1.6"/>
    <n v="29.88"/>
    <n v="819800000"/>
    <n v="65.44"/>
    <n v="0.75"/>
    <n v="0"/>
    <n v="1.31"/>
    <n v="63.592236"/>
    <x v="1406"/>
    <n v="5.57"/>
    <n v="3950.0000479999999"/>
    <m/>
    <n v="5.6461755680000003"/>
    <n v="1058.143368"/>
    <x v="60"/>
    <n v="245857"/>
    <x v="67"/>
    <n v="-9.6966450000000002"/>
  </r>
  <r>
    <x v="67"/>
    <x v="20"/>
    <x v="817"/>
    <n v="1.9"/>
    <n v="29.06"/>
    <m/>
    <m/>
    <n v="0.71"/>
    <n v="0"/>
    <n v="2.4900000000000002"/>
    <n v="77.8125"/>
    <x v="1407"/>
    <m/>
    <m/>
    <m/>
    <n v="6.9885599709999999"/>
    <n v="1194.037865"/>
    <x v="60"/>
    <n v="245857"/>
    <x v="67"/>
    <n v="-9.6966450000000002"/>
  </r>
  <r>
    <x v="68"/>
    <x v="0"/>
    <x v="689"/>
    <n v="1.4"/>
    <n v="0"/>
    <m/>
    <n v="91.24"/>
    <n v="0.03"/>
    <n v="0"/>
    <n v="0"/>
    <n v="0"/>
    <x v="1408"/>
    <n v="11.19"/>
    <n v="150"/>
    <m/>
    <n v="5.4269873669999997"/>
    <n v="308.91031839999999"/>
    <x v="61"/>
    <n v="36125"/>
    <x v="68"/>
    <n v="-15.180413"/>
  </r>
  <r>
    <x v="68"/>
    <x v="1"/>
    <x v="689"/>
    <n v="1.3"/>
    <n v="0"/>
    <n v="3340000"/>
    <n v="91.21"/>
    <n v="0.03"/>
    <n v="0"/>
    <n v="0"/>
    <n v="0"/>
    <x v="1409"/>
    <n v="11.13"/>
    <n v="150"/>
    <m/>
    <n v="2.1889068150000002"/>
    <n v="319.95744939999997"/>
    <x v="61"/>
    <n v="36125"/>
    <x v="68"/>
    <n v="-15.180413"/>
  </r>
  <r>
    <x v="68"/>
    <x v="2"/>
    <x v="818"/>
    <n v="1.3"/>
    <n v="0"/>
    <n v="4560000"/>
    <n v="91.04"/>
    <n v="0.02"/>
    <n v="0"/>
    <n v="0"/>
    <n v="0"/>
    <x v="1410"/>
    <n v="11.43"/>
    <n v="150.00000600000001"/>
    <m/>
    <n v="-0.985177525"/>
    <n v="333.05857930000002"/>
    <x v="61"/>
    <n v="36125"/>
    <x v="68"/>
    <n v="-15.180413"/>
  </r>
  <r>
    <x v="68"/>
    <x v="3"/>
    <x v="819"/>
    <n v="1.2"/>
    <n v="0"/>
    <m/>
    <n v="89.05"/>
    <n v="0.02"/>
    <n v="0"/>
    <n v="0"/>
    <n v="0"/>
    <x v="1411"/>
    <n v="11.79"/>
    <n v="189.9999976"/>
    <m/>
    <n v="0.56851017599999998"/>
    <n v="372.05619489999998"/>
    <x v="61"/>
    <n v="36125"/>
    <x v="68"/>
    <n v="-15.180413"/>
  </r>
  <r>
    <x v="68"/>
    <x v="4"/>
    <x v="820"/>
    <n v="1.2"/>
    <n v="0"/>
    <n v="160000"/>
    <n v="88.55"/>
    <n v="0.03"/>
    <n v="0"/>
    <n v="0"/>
    <n v="0"/>
    <x v="1412"/>
    <n v="11.7"/>
    <n v="200.00000299999999"/>
    <m/>
    <n v="2.76140199"/>
    <n v="405.07511840000001"/>
    <x v="61"/>
    <n v="36125"/>
    <x v="68"/>
    <n v="-15.180413"/>
  </r>
  <r>
    <x v="68"/>
    <x v="5"/>
    <x v="821"/>
    <n v="1.2"/>
    <n v="0"/>
    <m/>
    <n v="88.53"/>
    <n v="0.03"/>
    <n v="0"/>
    <n v="0"/>
    <n v="0"/>
    <x v="1413"/>
    <n v="11.39"/>
    <n v="209.99999339999999"/>
    <m/>
    <n v="4.2660989310000001"/>
    <n v="436.47522020000002"/>
    <x v="61"/>
    <n v="36125"/>
    <x v="68"/>
    <n v="-15.180413"/>
  </r>
  <r>
    <x v="68"/>
    <x v="6"/>
    <x v="822"/>
    <n v="1.2"/>
    <n v="0"/>
    <m/>
    <n v="88.29"/>
    <n v="0.03"/>
    <n v="0"/>
    <n v="0"/>
    <n v="0"/>
    <x v="1414"/>
    <n v="11.32"/>
    <n v="219.99999879999999"/>
    <m/>
    <n v="2.3093579979999999"/>
    <n v="430.00394030000001"/>
    <x v="61"/>
    <n v="36125"/>
    <x v="68"/>
    <n v="-15.180413"/>
  </r>
  <r>
    <x v="68"/>
    <x v="7"/>
    <x v="823"/>
    <n v="1.1000000000000001"/>
    <n v="0"/>
    <m/>
    <n v="87.9"/>
    <n v="0.03"/>
    <n v="0"/>
    <n v="0"/>
    <n v="0"/>
    <x v="1415"/>
    <n v="11.2"/>
    <n v="230.00000420000001"/>
    <m/>
    <n v="3.2629554559999998"/>
    <n v="493.72199319999999"/>
    <x v="61"/>
    <n v="36125"/>
    <x v="68"/>
    <n v="-15.180413"/>
  </r>
  <r>
    <x v="68"/>
    <x v="8"/>
    <x v="824"/>
    <n v="1.1000000000000001"/>
    <n v="0"/>
    <m/>
    <n v="88.42"/>
    <n v="0.03"/>
    <n v="0"/>
    <n v="0"/>
    <n v="0"/>
    <x v="1416"/>
    <n v="10.95"/>
    <n v="219.99999879999999"/>
    <m/>
    <n v="3.2035673070000001"/>
    <n v="599.99523720000002"/>
    <x v="61"/>
    <n v="36125"/>
    <x v="68"/>
    <n v="-15.180413"/>
  </r>
  <r>
    <x v="68"/>
    <x v="9"/>
    <x v="825"/>
    <n v="1.1000000000000001"/>
    <n v="0"/>
    <n v="30000"/>
    <n v="87.89"/>
    <n v="0.03"/>
    <n v="0"/>
    <n v="0"/>
    <n v="0"/>
    <x v="1417"/>
    <n v="10.8"/>
    <n v="230.00000420000001"/>
    <m/>
    <n v="3.3689749579999999"/>
    <n v="559.41457089999994"/>
    <x v="61"/>
    <n v="36125"/>
    <x v="68"/>
    <n v="-15.180413"/>
  </r>
  <r>
    <x v="68"/>
    <x v="10"/>
    <x v="320"/>
    <n v="1.1000000000000001"/>
    <n v="0"/>
    <n v="20000"/>
    <n v="87.81"/>
    <n v="0.03"/>
    <n v="0"/>
    <n v="0"/>
    <n v="0"/>
    <x v="1418"/>
    <n v="10.49"/>
    <n v="239.99999460000001"/>
    <m/>
    <n v="4.6109708999999999"/>
    <n v="558.17466809999996"/>
    <x v="61"/>
    <n v="36125"/>
    <x v="68"/>
    <n v="-15.180413"/>
  </r>
  <r>
    <x v="68"/>
    <x v="11"/>
    <x v="826"/>
    <n v="1.1000000000000001"/>
    <n v="0"/>
    <n v="220000"/>
    <n v="87.87"/>
    <n v="0.03"/>
    <n v="0"/>
    <n v="0"/>
    <n v="0"/>
    <x v="1419"/>
    <n v="9.84"/>
    <n v="239.99999460000001"/>
    <m/>
    <n v="8.0847797339999996"/>
    <n v="703.66056730000003"/>
    <x v="61"/>
    <n v="36125"/>
    <x v="68"/>
    <n v="-15.180413"/>
  </r>
  <r>
    <x v="68"/>
    <x v="12"/>
    <x v="827"/>
    <n v="1.1000000000000001"/>
    <n v="0"/>
    <n v="100000"/>
    <n v="87.81"/>
    <n v="0.03"/>
    <n v="0"/>
    <n v="0"/>
    <n v="0"/>
    <x v="1420"/>
    <n v="10.14"/>
    <n v="250"/>
    <m/>
    <n v="-1.7126830120000001"/>
    <n v="616.37566400000003"/>
    <x v="61"/>
    <n v="36125"/>
    <x v="68"/>
    <n v="-15.180413"/>
  </r>
  <r>
    <x v="68"/>
    <x v="13"/>
    <x v="828"/>
    <n v="1.1000000000000001"/>
    <n v="0"/>
    <n v="190000"/>
    <n v="87.71"/>
    <n v="0.03"/>
    <n v="0"/>
    <n v="0"/>
    <n v="0"/>
    <x v="1421"/>
    <n v="9.9499999999999993"/>
    <n v="250"/>
    <m/>
    <n v="3.2559042649999999"/>
    <n v="634.66203910000002"/>
    <x v="61"/>
    <n v="36125"/>
    <x v="68"/>
    <n v="-15.180413"/>
  </r>
  <r>
    <x v="68"/>
    <x v="14"/>
    <x v="829"/>
    <n v="1.1000000000000001"/>
    <n v="0"/>
    <n v="200000"/>
    <n v="87.28"/>
    <n v="0.03"/>
    <n v="0"/>
    <n v="0"/>
    <n v="0"/>
    <x v="1422"/>
    <n v="10.07"/>
    <n v="270.00001070000002"/>
    <m/>
    <n v="0.96456075100000005"/>
    <n v="623.31309139999996"/>
    <x v="61"/>
    <n v="36125"/>
    <x v="68"/>
    <n v="-15.180413"/>
  </r>
  <r>
    <x v="68"/>
    <x v="15"/>
    <x v="830"/>
    <n v="1.1000000000000001"/>
    <n v="0.18"/>
    <m/>
    <n v="87.15"/>
    <n v="0.06"/>
    <n v="0"/>
    <n v="0"/>
    <n v="0"/>
    <x v="1423"/>
    <n v="9.69"/>
    <n v="280.00000119999999"/>
    <m/>
    <n v="6.134082941"/>
    <n v="603.3993815"/>
    <x v="61"/>
    <n v="36125"/>
    <x v="68"/>
    <n v="-15.180413"/>
  </r>
  <r>
    <x v="68"/>
    <x v="16"/>
    <x v="831"/>
    <n v="1.1000000000000001"/>
    <n v="0.17"/>
    <n v="410000"/>
    <n v="86.73"/>
    <n v="0.08"/>
    <n v="0"/>
    <n v="0"/>
    <n v="0"/>
    <x v="1424"/>
    <n v="9.33"/>
    <n v="310.00000240000003"/>
    <m/>
    <n v="6.2628056379999997"/>
    <n v="661.45783870000002"/>
    <x v="61"/>
    <n v="36125"/>
    <x v="68"/>
    <n v="-15.180413"/>
  </r>
  <r>
    <x v="68"/>
    <x v="17"/>
    <x v="832"/>
    <n v="1.1000000000000001"/>
    <n v="0.17"/>
    <n v="3370000"/>
    <n v="86.8"/>
    <n v="0.08"/>
    <n v="0"/>
    <n v="0"/>
    <n v="0"/>
    <x v="1425"/>
    <n v="8.91"/>
    <n v="310.00000240000003"/>
    <m/>
    <n v="5.9191766259999996"/>
    <n v="738.54994490000001"/>
    <x v="61"/>
    <n v="36125"/>
    <x v="68"/>
    <n v="-15.180413"/>
  </r>
  <r>
    <x v="68"/>
    <x v="18"/>
    <x v="833"/>
    <n v="1.2"/>
    <n v="0.62"/>
    <n v="4510000"/>
    <n v="86.59"/>
    <n v="0.08"/>
    <n v="0"/>
    <n v="0"/>
    <n v="0"/>
    <x v="1426"/>
    <n v="8.93"/>
    <n v="319.99999279999997"/>
    <m/>
    <n v="1.283736703"/>
    <n v="802.76738509999996"/>
    <x v="61"/>
    <n v="36125"/>
    <x v="68"/>
    <n v="-15.180413"/>
  </r>
  <r>
    <x v="68"/>
    <x v="19"/>
    <x v="834"/>
    <n v="1"/>
    <n v="0.61"/>
    <n v="230000"/>
    <n v="86.24"/>
    <n v="0.08"/>
    <n v="0"/>
    <n v="0"/>
    <n v="0"/>
    <x v="1427"/>
    <n v="8.59"/>
    <n v="330.00001309999999"/>
    <m/>
    <n v="4.4999999920000002"/>
    <n v="749.45374700000002"/>
    <x v="61"/>
    <n v="36125"/>
    <x v="68"/>
    <n v="-15.180413"/>
  </r>
  <r>
    <x v="68"/>
    <x v="20"/>
    <x v="835"/>
    <n v="1.1000000000000001"/>
    <n v="0.59"/>
    <m/>
    <m/>
    <n v="0.08"/>
    <n v="0"/>
    <n v="0"/>
    <n v="0"/>
    <x v="1428"/>
    <m/>
    <m/>
    <m/>
    <n v="-2.3999999989999998"/>
    <n v="727.52017169999999"/>
    <x v="61"/>
    <n v="36125"/>
    <x v="68"/>
    <n v="-15.180413"/>
  </r>
  <r>
    <x v="69"/>
    <x v="0"/>
    <x v="836"/>
    <n v="35.6"/>
    <n v="29.4"/>
    <m/>
    <n v="29.75"/>
    <n v="0.82"/>
    <n v="0"/>
    <n v="0.06"/>
    <n v="6.8181820000000002"/>
    <x v="1429"/>
    <n v="5.78"/>
    <n v="1660"/>
    <m/>
    <n v="-1.363803903"/>
    <n v="954.40031810000005"/>
    <x v="21"/>
    <n v="214969"/>
    <x v="69"/>
    <n v="-58.93018"/>
  </r>
  <r>
    <x v="69"/>
    <x v="1"/>
    <x v="837"/>
    <n v="37.700000000000003"/>
    <n v="29.67"/>
    <n v="5030000"/>
    <n v="30.41"/>
    <n v="0.85"/>
    <n v="0"/>
    <n v="0.06"/>
    <n v="6.5934059999999999"/>
    <x v="1430"/>
    <n v="5.69"/>
    <n v="1640"/>
    <m/>
    <n v="2.2795216589999998"/>
    <n v="955.66538060000005"/>
    <x v="21"/>
    <n v="214969"/>
    <x v="69"/>
    <n v="-58.93018"/>
  </r>
  <r>
    <x v="69"/>
    <x v="2"/>
    <x v="838"/>
    <n v="39.9"/>
    <n v="29.89"/>
    <m/>
    <n v="33.729999999999997"/>
    <n v="0.85"/>
    <n v="0"/>
    <n v="0.06"/>
    <n v="6.5934059999999999"/>
    <x v="1431"/>
    <n v="5.78"/>
    <n v="1620.0000050000001"/>
    <m/>
    <n v="1.132626962"/>
    <n v="974.94919330000005"/>
    <x v="21"/>
    <n v="214969"/>
    <x v="69"/>
    <n v="-58.93018"/>
  </r>
  <r>
    <x v="69"/>
    <x v="3"/>
    <x v="839"/>
    <n v="42.4"/>
    <n v="30.09"/>
    <m/>
    <n v="34.1"/>
    <n v="0.77"/>
    <n v="0"/>
    <n v="0.05"/>
    <n v="6.0975609999999998"/>
    <x v="1432"/>
    <n v="6.06"/>
    <n v="1620.0000050000001"/>
    <m/>
    <n v="-0.63222538800000005"/>
    <n v="997.21137290000001"/>
    <x v="21"/>
    <n v="214969"/>
    <x v="69"/>
    <n v="-58.93018"/>
  </r>
  <r>
    <x v="69"/>
    <x v="4"/>
    <x v="840"/>
    <n v="45"/>
    <n v="29.61"/>
    <m/>
    <n v="35.049999999999997"/>
    <n v="0.8"/>
    <n v="0"/>
    <n v="0.06"/>
    <n v="6.9767440000000001"/>
    <x v="1433"/>
    <n v="6.25"/>
    <n v="1669.999957"/>
    <m/>
    <n v="1.5633521100000001"/>
    <n v="1056.423886"/>
    <x v="21"/>
    <n v="214969"/>
    <x v="69"/>
    <n v="-58.93018"/>
  </r>
  <r>
    <x v="69"/>
    <x v="5"/>
    <x v="841"/>
    <n v="47.6"/>
    <n v="29.8"/>
    <n v="30000"/>
    <n v="34.130000000000003"/>
    <n v="0.6"/>
    <n v="0"/>
    <n v="0.05"/>
    <n v="7.6923079999999997"/>
    <x v="1434"/>
    <n v="5.36"/>
    <n v="1480.0000190000001"/>
    <m/>
    <n v="-1.950957595"/>
    <n v="1105.5068249999999"/>
    <x v="21"/>
    <n v="214969"/>
    <x v="69"/>
    <n v="-58.93018"/>
  </r>
  <r>
    <x v="69"/>
    <x v="6"/>
    <x v="842"/>
    <n v="50.3"/>
    <n v="30.01"/>
    <m/>
    <n v="36.28"/>
    <n v="0.62"/>
    <n v="0"/>
    <n v="0.05"/>
    <n v="7.4626865000000002"/>
    <x v="1435"/>
    <n v="4.88"/>
    <n v="1330.000043"/>
    <m/>
    <n v="5.1296093479999998"/>
    <n v="3188.6731599999998"/>
    <x v="21"/>
    <n v="214969"/>
    <x v="69"/>
    <n v="-58.93018"/>
  </r>
  <r>
    <x v="69"/>
    <x v="7"/>
    <x v="843"/>
    <n v="53"/>
    <n v="30.21"/>
    <m/>
    <n v="32.630000000000003"/>
    <n v="0.65"/>
    <n v="0"/>
    <n v="0.05"/>
    <n v="7.1428570000000002"/>
    <x v="1436"/>
    <n v="5.0999999999999996"/>
    <n v="1610.000014"/>
    <m/>
    <n v="7.1912362410000004"/>
    <n v="3658.4799670000002"/>
    <x v="21"/>
    <n v="214969"/>
    <x v="69"/>
    <n v="-58.93018"/>
  </r>
  <r>
    <x v="69"/>
    <x v="8"/>
    <x v="844"/>
    <n v="55.8"/>
    <n v="30.46"/>
    <m/>
    <n v="32.03"/>
    <n v="0.66"/>
    <n v="0"/>
    <n v="0.05"/>
    <n v="7.0422539999999998"/>
    <x v="1437"/>
    <n v="4.78"/>
    <n v="1600.0000239999999"/>
    <m/>
    <n v="1.6060016749999999"/>
    <n v="4050.7862369999998"/>
    <x v="21"/>
    <n v="214969"/>
    <x v="69"/>
    <n v="-58.93018"/>
  </r>
  <r>
    <x v="69"/>
    <x v="9"/>
    <x v="845"/>
    <n v="58.5"/>
    <n v="70.790000000000006"/>
    <m/>
    <n v="31.09"/>
    <n v="0.61"/>
    <n v="0"/>
    <n v="0.11"/>
    <n v="15.277777"/>
    <x v="1438"/>
    <n v="4.97"/>
    <n v="1629.9999949999999"/>
    <m/>
    <n v="3.876525381"/>
    <n v="4233.7661429999998"/>
    <x v="21"/>
    <n v="214969"/>
    <x v="69"/>
    <n v="-58.93018"/>
  </r>
  <r>
    <x v="69"/>
    <x v="10"/>
    <x v="846"/>
    <n v="61"/>
    <n v="70.94"/>
    <n v="1190000"/>
    <n v="30.29"/>
    <n v="0.73"/>
    <n v="0"/>
    <n v="0.13"/>
    <n v="15.116279"/>
    <x v="1439"/>
    <n v="4.6900000000000004"/>
    <n v="1759.99999"/>
    <m/>
    <n v="3.778200183"/>
    <n v="4580.698762"/>
    <x v="21"/>
    <n v="214969"/>
    <x v="69"/>
    <n v="-58.93018"/>
  </r>
  <r>
    <x v="69"/>
    <x v="11"/>
    <x v="847"/>
    <n v="63.7"/>
    <n v="71.91"/>
    <m/>
    <n v="32.57"/>
    <n v="0.77"/>
    <n v="0"/>
    <n v="0.14000000000000001"/>
    <n v="15.384615"/>
    <x v="1440"/>
    <n v="4.8"/>
    <n v="1830.000043"/>
    <m/>
    <n v="5.3393781310000001"/>
    <n v="4908.5664479999996"/>
    <x v="21"/>
    <n v="214969"/>
    <x v="69"/>
    <n v="-58.93018"/>
  </r>
  <r>
    <x v="69"/>
    <x v="12"/>
    <x v="848"/>
    <n v="66.2"/>
    <n v="71.87"/>
    <n v="90000"/>
    <n v="28.41"/>
    <n v="0.81"/>
    <n v="0"/>
    <n v="0.14000000000000001"/>
    <n v="14.736841999999999"/>
    <x v="1441"/>
    <n v="4.3600000000000003"/>
    <n v="2000"/>
    <m/>
    <n v="5.3836234689999998"/>
    <n v="5378.8108780000002"/>
    <x v="21"/>
    <n v="214969"/>
    <x v="69"/>
    <n v="-58.93018"/>
  </r>
  <r>
    <x v="69"/>
    <x v="13"/>
    <x v="849"/>
    <n v="68.599999999999994"/>
    <n v="71.81"/>
    <n v="20000"/>
    <n v="26.27"/>
    <n v="0.85"/>
    <n v="0"/>
    <n v="0.14000000000000001"/>
    <n v="14.141413999999999"/>
    <x v="1442"/>
    <n v="3.99"/>
    <n v="1980.0000190000001"/>
    <m/>
    <n v="3.6535047679999999"/>
    <n v="5489.1407259999996"/>
    <x v="21"/>
    <n v="214969"/>
    <x v="69"/>
    <n v="-58.93018"/>
  </r>
  <r>
    <x v="69"/>
    <x v="14"/>
    <x v="850"/>
    <n v="70.900000000000006"/>
    <n v="71.69"/>
    <n v="20000"/>
    <n v="24.02"/>
    <n v="0.85"/>
    <n v="0"/>
    <n v="0.15"/>
    <n v="15.000000999999999"/>
    <x v="1443"/>
    <n v="4.01"/>
    <n v="2059.9999429999998"/>
    <m/>
    <n v="1.6860277319999999"/>
    <n v="5407.1473660000001"/>
    <x v="21"/>
    <n v="214969"/>
    <x v="69"/>
    <n v="-58.93018"/>
  </r>
  <r>
    <x v="69"/>
    <x v="15"/>
    <x v="851"/>
    <n v="72.8"/>
    <n v="71.97"/>
    <n v="2850000"/>
    <n v="24.95"/>
    <n v="0.88"/>
    <n v="0"/>
    <n v="0.16"/>
    <n v="15.384615999999999"/>
    <x v="1444"/>
    <n v="4"/>
    <n v="2079.9999240000002"/>
    <m/>
    <n v="0.68752120999999999"/>
    <n v="5576.8258519999999"/>
    <x v="21"/>
    <n v="214969"/>
    <x v="69"/>
    <n v="-58.93018"/>
  </r>
  <r>
    <x v="69"/>
    <x v="16"/>
    <x v="852"/>
    <n v="74.7"/>
    <n v="59.81"/>
    <m/>
    <n v="21.41"/>
    <n v="0.95"/>
    <n v="0"/>
    <n v="0.15"/>
    <n v="13.636364"/>
    <x v="1445"/>
    <n v="4.1399999999999997"/>
    <n v="2480.0000190000001"/>
    <m/>
    <n v="3.8079188369999999"/>
    <n v="5811.3979239999999"/>
    <x v="21"/>
    <n v="214969"/>
    <x v="69"/>
    <n v="-58.93018"/>
  </r>
  <r>
    <x v="69"/>
    <x v="17"/>
    <x v="853"/>
    <n v="76.2"/>
    <n v="61.44"/>
    <m/>
    <n v="22.18"/>
    <n v="0.99"/>
    <n v="0"/>
    <n v="0.15"/>
    <n v="13.157895999999999"/>
    <x v="1446"/>
    <n v="3.95"/>
    <n v="2470.0000289999998"/>
    <m/>
    <n v="3.734374061"/>
    <n v="6124.9536699999999"/>
    <x v="21"/>
    <n v="214969"/>
    <x v="69"/>
    <n v="-58.93018"/>
  </r>
  <r>
    <x v="69"/>
    <x v="18"/>
    <x v="854"/>
    <n v="77.900000000000006"/>
    <n v="65.61"/>
    <n v="30810000"/>
    <n v="16.809999999999999"/>
    <n v="1"/>
    <n v="0"/>
    <n v="0.16"/>
    <n v="13.793104"/>
    <x v="1447"/>
    <n v="3.86"/>
    <n v="2589.999914"/>
    <m/>
    <n v="4.4410135889999998"/>
    <n v="6145.8192769999996"/>
    <x v="21"/>
    <n v="214969"/>
    <x v="69"/>
    <n v="-58.93018"/>
  </r>
  <r>
    <x v="69"/>
    <x v="19"/>
    <x v="855"/>
    <n v="79.5"/>
    <n v="67.930000000000007"/>
    <n v="14630000"/>
    <n v="11.35"/>
    <n v="1.06"/>
    <n v="0"/>
    <n v="0.16"/>
    <n v="13.114754"/>
    <x v="1448"/>
    <n v="3.98"/>
    <n v="2849.9999050000001"/>
    <m/>
    <n v="5.3526274259999997"/>
    <n v="6609.5112799999997"/>
    <x v="21"/>
    <n v="214969"/>
    <x v="69"/>
    <n v="-58.93018"/>
  </r>
  <r>
    <x v="69"/>
    <x v="20"/>
    <x v="856"/>
    <n v="80.599999999999994"/>
    <n v="67.599999999999994"/>
    <m/>
    <m/>
    <n v="1.01"/>
    <n v="0"/>
    <n v="0.15"/>
    <n v="12.931036000000001"/>
    <x v="1449"/>
    <m/>
    <m/>
    <m/>
    <n v="43.479555939999997"/>
    <n v="6955.9392170000001"/>
    <x v="21"/>
    <n v="214969"/>
    <x v="69"/>
    <n v="-58.93018"/>
  </r>
  <r>
    <x v="70"/>
    <x v="0"/>
    <x v="857"/>
    <n v="2.6"/>
    <n v="6.65"/>
    <n v="840000"/>
    <n v="80.849999999999994"/>
    <n v="0.25"/>
    <n v="0"/>
    <n v="0.28000000000000003"/>
    <n v="52.830193000000001"/>
    <x v="1450"/>
    <n v="5.63"/>
    <n v="1470"/>
    <m/>
    <n v="0.87005925299999998"/>
    <n v="805.02563250000003"/>
    <x v="62"/>
    <n v="27750"/>
    <x v="70"/>
    <n v="-72.285214999999994"/>
  </r>
  <r>
    <x v="70"/>
    <x v="1"/>
    <x v="858"/>
    <n v="2.7"/>
    <n v="6.54"/>
    <m/>
    <n v="80.88"/>
    <n v="0.28999999999999998"/>
    <n v="0"/>
    <n v="0.28000000000000003"/>
    <n v="49.122807000000002"/>
    <x v="1451"/>
    <n v="5.55"/>
    <n v="1600"/>
    <m/>
    <n v="-0.34274788299999998"/>
    <n v="735.52111790000004"/>
    <x v="62"/>
    <n v="27750"/>
    <x v="70"/>
    <n v="-72.285214999999994"/>
  </r>
  <r>
    <x v="70"/>
    <x v="2"/>
    <x v="859"/>
    <n v="2.9"/>
    <n v="6.43"/>
    <m/>
    <n v="79.08"/>
    <n v="0.27"/>
    <n v="0"/>
    <n v="0.26"/>
    <n v="49.056606000000002"/>
    <x v="1452"/>
    <n v="5.7"/>
    <n v="1830.000043"/>
    <m/>
    <n v="1.051820135"/>
    <n v="692.03016290000005"/>
    <x v="62"/>
    <n v="27750"/>
    <x v="70"/>
    <n v="-72.285214999999994"/>
  </r>
  <r>
    <x v="70"/>
    <x v="3"/>
    <x v="860"/>
    <n v="3"/>
    <n v="6.32"/>
    <m/>
    <n v="79.02"/>
    <n v="0.26"/>
    <n v="0"/>
    <n v="0.25"/>
    <n v="49.019607999999998"/>
    <x v="1453"/>
    <n v="5.54"/>
    <n v="1809.999943"/>
    <m/>
    <n v="3.4807797319999998"/>
    <n v="542.33359610000002"/>
    <x v="62"/>
    <n v="27750"/>
    <x v="70"/>
    <n v="-72.285214999999994"/>
  </r>
  <r>
    <x v="70"/>
    <x v="4"/>
    <x v="861"/>
    <n v="3.05"/>
    <n v="6.22"/>
    <m/>
    <n v="81.11"/>
    <n v="0.27"/>
    <n v="0"/>
    <n v="0.26"/>
    <n v="49.056606000000002"/>
    <x v="1454"/>
    <n v="5.72"/>
    <n v="1669.999957"/>
    <m/>
    <n v="-1.31785676"/>
    <n v="667.2825464"/>
    <x v="62"/>
    <n v="27750"/>
    <x v="70"/>
    <n v="-72.285214999999994"/>
  </r>
  <r>
    <x v="70"/>
    <x v="5"/>
    <x v="862"/>
    <n v="3.1"/>
    <n v="6.12"/>
    <n v="320000"/>
    <n v="81.11"/>
    <n v="0.27"/>
    <n v="0"/>
    <n v="0.26"/>
    <n v="49.056606000000002"/>
    <x v="1455"/>
    <n v="5.7"/>
    <n v="1700.0000480000001"/>
    <m/>
    <n v="3.0721733769999999"/>
    <n v="781.27665779999995"/>
    <x v="62"/>
    <n v="27750"/>
    <x v="70"/>
    <n v="-72.285214999999994"/>
  </r>
  <r>
    <x v="70"/>
    <x v="6"/>
    <x v="863"/>
    <n v="3.3"/>
    <n v="6.02"/>
    <m/>
    <n v="81.37"/>
    <n v="0.28000000000000003"/>
    <n v="0"/>
    <n v="0.27"/>
    <n v="49.090910000000001"/>
    <x v="1456"/>
    <n v="5.77"/>
    <n v="1720.000029"/>
    <m/>
    <n v="1.768750603"/>
    <n v="804.52451189999999"/>
    <x v="62"/>
    <n v="27750"/>
    <x v="70"/>
    <n v="-72.285214999999994"/>
  </r>
  <r>
    <x v="70"/>
    <x v="7"/>
    <x v="864"/>
    <n v="3.4"/>
    <n v="5.93"/>
    <m/>
    <n v="79.260000000000005"/>
    <n v="0.3"/>
    <n v="0"/>
    <n v="0.15"/>
    <n v="33.333336000000003"/>
    <x v="1457"/>
    <n v="5.59"/>
    <n v="2049.9999520000001"/>
    <m/>
    <n v="4.7065299400000002"/>
    <n v="1002.8884870000001"/>
    <x v="62"/>
    <n v="27750"/>
    <x v="70"/>
    <n v="-72.285214999999994"/>
  </r>
  <r>
    <x v="70"/>
    <x v="8"/>
    <x v="865"/>
    <n v="3.4"/>
    <n v="5.84"/>
    <n v="0"/>
    <n v="79.64"/>
    <n v="0.28999999999999998"/>
    <n v="0"/>
    <n v="0.18"/>
    <n v="38.297870000000003"/>
    <x v="1458"/>
    <n v="5.53"/>
    <n v="2029.999971"/>
    <m/>
    <n v="2.6580323080000001"/>
    <n v="1086.9381920000001"/>
    <x v="62"/>
    <n v="27750"/>
    <x v="70"/>
    <n v="-72.285214999999994"/>
  </r>
  <r>
    <x v="70"/>
    <x v="9"/>
    <x v="866"/>
    <n v="3.6"/>
    <n v="5.74"/>
    <n v="14870000"/>
    <n v="80.33"/>
    <n v="0.48"/>
    <n v="0"/>
    <n v="0.2"/>
    <n v="29.411764000000002"/>
    <x v="1459"/>
    <n v="5.41"/>
    <n v="1990.00001"/>
    <m/>
    <n v="5.8903789480000004"/>
    <n v="1183.6048539999999"/>
    <x v="62"/>
    <n v="27750"/>
    <x v="70"/>
    <n v="-72.285214999999994"/>
  </r>
  <r>
    <x v="70"/>
    <x v="10"/>
    <x v="867"/>
    <n v="3.6"/>
    <n v="5.71"/>
    <n v="2330000"/>
    <n v="78.989999999999995"/>
    <n v="0.39"/>
    <n v="0"/>
    <n v="0.17"/>
    <n v="30.357143000000001"/>
    <x v="1460"/>
    <n v="5.87"/>
    <n v="2460.0000380000001"/>
    <m/>
    <n v="-5.6515115339999999"/>
    <n v="1191.9726639999999"/>
    <x v="62"/>
    <n v="27750"/>
    <x v="70"/>
    <n v="-72.285214999999994"/>
  </r>
  <r>
    <x v="70"/>
    <x v="11"/>
    <x v="868"/>
    <n v="3.7"/>
    <n v="5.63"/>
    <n v="31320000"/>
    <n v="79.010000000000005"/>
    <n v="0.53"/>
    <n v="0"/>
    <n v="0.12"/>
    <n v="18.461538000000001"/>
    <x v="1461"/>
    <n v="5.78"/>
    <n v="2700.0000479999999"/>
    <m/>
    <n v="5.098213544"/>
    <n v="1287.9546499999999"/>
    <x v="62"/>
    <n v="27750"/>
    <x v="70"/>
    <n v="-72.285214999999994"/>
  </r>
  <r>
    <x v="70"/>
    <x v="12"/>
    <x v="869"/>
    <n v="3.7"/>
    <n v="5.6"/>
    <n v="12110000"/>
    <n v="82.19"/>
    <n v="0.83"/>
    <n v="0"/>
    <n v="0.22"/>
    <n v="20.952380999999999"/>
    <x v="1462"/>
    <n v="5.93"/>
    <n v="2420.0000759999998"/>
    <m/>
    <n v="0.50242440399999999"/>
    <n v="1337.3359459999999"/>
    <x v="62"/>
    <n v="27750"/>
    <x v="70"/>
    <n v="-72.285214999999994"/>
  </r>
  <r>
    <x v="70"/>
    <x v="13"/>
    <x v="870"/>
    <n v="3.7"/>
    <n v="5.55"/>
    <n v="13910000"/>
    <n v="80.39"/>
    <n v="0.86"/>
    <n v="0"/>
    <n v="0.14000000000000001"/>
    <n v="14"/>
    <x v="1463"/>
    <n v="5.93"/>
    <n v="2650.0000949999999"/>
    <m/>
    <n v="4.3247841149999999"/>
    <n v="1432.837618"/>
    <x v="62"/>
    <n v="27750"/>
    <x v="70"/>
    <n v="-72.285214999999994"/>
  </r>
  <r>
    <x v="70"/>
    <x v="14"/>
    <x v="871"/>
    <n v="3.8"/>
    <n v="5.48"/>
    <n v="810000"/>
    <n v="77.77"/>
    <n v="0.89"/>
    <n v="0"/>
    <n v="0.09"/>
    <n v="9.1836730000000006"/>
    <x v="1464"/>
    <n v="5.62"/>
    <n v="3019.9999809999999"/>
    <m/>
    <n v="1.722565602"/>
    <n v="1435.1364699999999"/>
    <x v="62"/>
    <n v="27750"/>
    <x v="70"/>
    <n v="-72.285214999999994"/>
  </r>
  <r>
    <x v="70"/>
    <x v="15"/>
    <x v="872"/>
    <n v="4"/>
    <n v="5.44"/>
    <n v="49590000"/>
    <n v="76.12"/>
    <n v="0.9"/>
    <n v="0"/>
    <n v="0.08"/>
    <n v="8.1632650000000009"/>
    <x v="1465"/>
    <n v="5.6"/>
    <n v="3279.9999710000002"/>
    <m/>
    <n v="2.562508835"/>
    <n v="1386.8541909999999"/>
    <x v="62"/>
    <n v="27750"/>
    <x v="70"/>
    <n v="-72.285214999999994"/>
  </r>
  <r>
    <x v="70"/>
    <x v="16"/>
    <x v="873"/>
    <n v="4"/>
    <n v="5.37"/>
    <n v="8670000"/>
    <n v="76.13"/>
    <n v="0.95"/>
    <n v="0"/>
    <n v="7.0000000000000007E-2"/>
    <n v="6.8627453000000003"/>
    <x v="1466"/>
    <n v="5.7"/>
    <n v="3359.9998949999999"/>
    <m/>
    <n v="1.812468078"/>
    <n v="1290.380508"/>
    <x v="62"/>
    <n v="27750"/>
    <x v="70"/>
    <n v="-72.285214999999994"/>
  </r>
  <r>
    <x v="70"/>
    <x v="17"/>
    <x v="874"/>
    <n v="4.0999999999999996"/>
    <n v="5.35"/>
    <n v="26180000"/>
    <n v="76.17"/>
    <n v="0.87"/>
    <n v="0"/>
    <n v="0.13"/>
    <n v="13"/>
    <x v="1467"/>
    <n v="5.68"/>
    <n v="3329.9999240000002"/>
    <m/>
    <n v="2.510271345"/>
    <n v="1369.0637340000001"/>
    <x v="62"/>
    <n v="27750"/>
    <x v="70"/>
    <n v="-72.285214999999994"/>
  </r>
  <r>
    <x v="70"/>
    <x v="18"/>
    <x v="875"/>
    <n v="4.3"/>
    <n v="7.24"/>
    <n v="750000"/>
    <n v="76.25"/>
    <n v="0.8"/>
    <n v="0"/>
    <n v="0.2"/>
    <n v="20"/>
    <x v="1468"/>
    <n v="5.78"/>
    <n v="3289.9999619999999"/>
    <m/>
    <n v="1.667810955"/>
    <n v="1479.3458270000001"/>
    <x v="62"/>
    <n v="27750"/>
    <x v="70"/>
    <n v="-72.285214999999994"/>
  </r>
  <r>
    <x v="70"/>
    <x v="19"/>
    <x v="876"/>
    <n v="4.4000000000000004"/>
    <n v="7.15"/>
    <n v="39510000"/>
    <n v="76.400000000000006"/>
    <n v="0.85"/>
    <n v="0"/>
    <n v="0.17"/>
    <n v="16.666665999999999"/>
    <x v="1469"/>
    <n v="5.8"/>
    <n v="3319.9999330000001"/>
    <m/>
    <n v="-1.6845950810000001"/>
    <n v="1312.770636"/>
    <x v="62"/>
    <n v="27750"/>
    <x v="70"/>
    <n v="-72.285214999999994"/>
  </r>
  <r>
    <x v="70"/>
    <x v="20"/>
    <x v="877"/>
    <n v="4.5"/>
    <n v="7.06"/>
    <m/>
    <m/>
    <n v="0.81"/>
    <n v="0"/>
    <n v="0.11"/>
    <n v="11.956522"/>
    <x v="1470"/>
    <m/>
    <m/>
    <m/>
    <n v="-3.343372612"/>
    <n v="1272.367992"/>
    <x v="62"/>
    <n v="27750"/>
    <x v="70"/>
    <n v="-72.285214999999994"/>
  </r>
  <r>
    <x v="71"/>
    <x v="0"/>
    <x v="878"/>
    <n v="30.7"/>
    <n v="66.67"/>
    <n v="32740000"/>
    <n v="55.24"/>
    <n v="1.3"/>
    <n v="0"/>
    <n v="2.2400000000000002"/>
    <n v="63.276836000000003"/>
    <x v="1471"/>
    <n v="4.6500000000000004"/>
    <n v="4990"/>
    <m/>
    <n v="7.2912881589999996"/>
    <n v="1080.5104719999999"/>
    <x v="63"/>
    <n v="112090"/>
    <x v="71"/>
    <n v="-86.241905000000003"/>
  </r>
  <r>
    <x v="71"/>
    <x v="1"/>
    <x v="745"/>
    <n v="32.200000000000003"/>
    <n v="64.94"/>
    <m/>
    <n v="50.4"/>
    <n v="1.86"/>
    <n v="0"/>
    <n v="1.89"/>
    <n v="50.4"/>
    <x v="1472"/>
    <n v="4.88"/>
    <n v="5800"/>
    <m/>
    <n v="2.7231932730000001"/>
    <n v="1120.5499600000001"/>
    <x v="63"/>
    <n v="112090"/>
    <x v="71"/>
    <n v="-86.241905000000003"/>
  </r>
  <r>
    <x v="71"/>
    <x v="2"/>
    <x v="879"/>
    <n v="33.799999999999997"/>
    <n v="68.400000000000006"/>
    <m/>
    <n v="49.76"/>
    <n v="2.2999999999999998"/>
    <n v="0"/>
    <n v="1.63"/>
    <n v="41.475825999999998"/>
    <x v="1473"/>
    <n v="4.93"/>
    <n v="6090.000153"/>
    <m/>
    <n v="3.7543378610000002"/>
    <n v="1122.0886"/>
    <x v="63"/>
    <n v="112090"/>
    <x v="71"/>
    <n v="-86.241905000000003"/>
  </r>
  <r>
    <x v="71"/>
    <x v="3"/>
    <x v="880"/>
    <n v="35"/>
    <n v="68.25"/>
    <n v="210000"/>
    <n v="47.94"/>
    <n v="2.54"/>
    <n v="0"/>
    <n v="1.81"/>
    <n v="41.609195999999997"/>
    <x v="1474"/>
    <n v="5.12"/>
    <n v="6730.0000190000001"/>
    <m/>
    <n v="4.5470380520000004"/>
    <n v="1145.497946"/>
    <x v="63"/>
    <n v="112090"/>
    <x v="71"/>
    <n v="-86.241905000000003"/>
  </r>
  <r>
    <x v="71"/>
    <x v="4"/>
    <x v="881"/>
    <n v="36.299999999999997"/>
    <n v="70.08"/>
    <m/>
    <n v="46.7"/>
    <n v="3.12"/>
    <n v="0"/>
    <n v="1.54"/>
    <n v="33.04721"/>
    <x v="1475"/>
    <n v="5.23"/>
    <n v="7559.9999429999998"/>
    <m/>
    <n v="6.2323029610000003"/>
    <n v="1204.479826"/>
    <x v="63"/>
    <n v="112090"/>
    <x v="71"/>
    <n v="-86.241905000000003"/>
  </r>
  <r>
    <x v="71"/>
    <x v="5"/>
    <x v="882"/>
    <n v="37.4"/>
    <n v="72.349999999999994"/>
    <n v="5860000"/>
    <n v="51.62"/>
    <n v="3.48"/>
    <n v="0"/>
    <n v="1.92"/>
    <n v="35.555553000000003"/>
    <x v="1476"/>
    <n v="4.8899999999999997"/>
    <n v="6969.9997899999998"/>
    <m/>
    <n v="6.0505992219999998"/>
    <n v="1296.694784"/>
    <x v="63"/>
    <n v="112090"/>
    <x v="71"/>
    <n v="-86.241905000000003"/>
  </r>
  <r>
    <x v="71"/>
    <x v="6"/>
    <x v="883"/>
    <n v="38.700000000000003"/>
    <n v="73.83"/>
    <m/>
    <n v="52.49"/>
    <n v="3.48"/>
    <n v="0"/>
    <n v="2.2599999999999998"/>
    <n v="39.372826000000003"/>
    <x v="1477"/>
    <n v="5"/>
    <n v="7969.9997899999998"/>
    <m/>
    <n v="6.5672435519999999"/>
    <n v="1420.1343959999999"/>
    <x v="63"/>
    <n v="112090"/>
    <x v="71"/>
    <n v="-86.241905000000003"/>
  </r>
  <r>
    <x v="71"/>
    <x v="7"/>
    <x v="884"/>
    <n v="39.799999999999997"/>
    <n v="77.19"/>
    <n v="20000"/>
    <n v="50.87"/>
    <n v="3.61"/>
    <n v="0"/>
    <n v="2.44"/>
    <n v="40.330578000000003"/>
    <x v="1478"/>
    <n v="5.04"/>
    <n v="8539.9999619999999"/>
    <m/>
    <n v="6.1883271669999997"/>
    <n v="1572.0648880000001"/>
    <x v="63"/>
    <n v="112090"/>
    <x v="71"/>
    <n v="-86.241905000000003"/>
  </r>
  <r>
    <x v="71"/>
    <x v="8"/>
    <x v="885"/>
    <n v="40.799999999999997"/>
    <n v="77.89"/>
    <n v="20000"/>
    <n v="50.32"/>
    <n v="3.71"/>
    <n v="0"/>
    <n v="2.57"/>
    <n v="40.923565000000004"/>
    <x v="1479"/>
    <n v="4.91"/>
    <n v="8590.0001530000009"/>
    <m/>
    <n v="4.2316001099999996"/>
    <n v="1727.793682"/>
    <x v="63"/>
    <n v="112090"/>
    <x v="71"/>
    <n v="-86.241905000000003"/>
  </r>
  <r>
    <x v="71"/>
    <x v="9"/>
    <x v="886"/>
    <n v="41.5"/>
    <n v="77.319999999999993"/>
    <n v="130000"/>
    <n v="51.33"/>
    <n v="3.31"/>
    <n v="0"/>
    <n v="3.07"/>
    <n v="48.119120000000002"/>
    <x v="1480"/>
    <n v="4.97"/>
    <n v="8069.9996950000004"/>
    <m/>
    <n v="-2.4316278800000002"/>
    <n v="1777.272802"/>
    <x v="63"/>
    <n v="112090"/>
    <x v="71"/>
    <n v="-86.241905000000003"/>
  </r>
  <r>
    <x v="71"/>
    <x v="10"/>
    <x v="887"/>
    <n v="42.5"/>
    <n v="76.05"/>
    <n v="20520000"/>
    <n v="52.16"/>
    <n v="3.18"/>
    <n v="0"/>
    <n v="3.34"/>
    <n v="51.226993999999998"/>
    <x v="1481"/>
    <n v="4.9000000000000004"/>
    <n v="8180.0003049999996"/>
    <m/>
    <n v="3.7311403439999999"/>
    <n v="1891.1585889999999"/>
    <x v="63"/>
    <n v="112090"/>
    <x v="71"/>
    <n v="-86.241905000000003"/>
  </r>
  <r>
    <x v="71"/>
    <x v="11"/>
    <x v="888"/>
    <n v="43.2"/>
    <n v="87.22"/>
    <n v="13080000"/>
    <n v="51.92"/>
    <n v="3.6"/>
    <n v="0"/>
    <n v="3.4"/>
    <n v="48.571429999999999"/>
    <x v="1482"/>
    <n v="5"/>
    <n v="8810.0004200000003"/>
    <m/>
    <n v="3.8356906620000002"/>
    <n v="2073.9043700000002"/>
    <x v="63"/>
    <n v="112090"/>
    <x v="71"/>
    <n v="-86.241905000000003"/>
  </r>
  <r>
    <x v="71"/>
    <x v="12"/>
    <x v="889"/>
    <n v="43.8"/>
    <n v="86.63"/>
    <n v="270000"/>
    <n v="52.27"/>
    <n v="3.94"/>
    <n v="0"/>
    <n v="3.55"/>
    <n v="47.396529999999998"/>
    <x v="1483"/>
    <n v="5.05"/>
    <n v="9239.9997710000007"/>
    <m/>
    <n v="4.128687749"/>
    <n v="2129.5214390000001"/>
    <x v="63"/>
    <n v="112090"/>
    <x v="71"/>
    <n v="-86.241905000000003"/>
  </r>
  <r>
    <x v="71"/>
    <x v="13"/>
    <x v="890"/>
    <n v="44.5"/>
    <n v="87.36"/>
    <n v="322440000"/>
    <n v="51.07"/>
    <n v="4.1500000000000004"/>
    <n v="0"/>
    <n v="3.57"/>
    <n v="46.243526000000003"/>
    <x v="1484"/>
    <n v="4.9000000000000004"/>
    <n v="9369.9998859999996"/>
    <m/>
    <n v="2.7915597569999999"/>
    <n v="2088.0972059999999"/>
    <x v="63"/>
    <n v="112090"/>
    <x v="71"/>
    <n v="-86.241905000000003"/>
  </r>
  <r>
    <x v="71"/>
    <x v="14"/>
    <x v="891"/>
    <n v="45.1"/>
    <n v="104.51"/>
    <n v="134590000"/>
    <n v="53.63"/>
    <n v="4.76"/>
    <n v="0"/>
    <n v="3.61"/>
    <n v="43.130226"/>
    <x v="1485"/>
    <n v="4.83"/>
    <n v="9460.0000380000001"/>
    <m/>
    <n v="3.0580805619999998"/>
    <n v="2190.653139"/>
    <x v="63"/>
    <n v="112090"/>
    <x v="71"/>
    <n v="-86.241905000000003"/>
  </r>
  <r>
    <x v="71"/>
    <x v="15"/>
    <x v="892"/>
    <n v="45.9"/>
    <n v="149.97999999999999"/>
    <n v="391110000"/>
    <n v="52.68"/>
    <n v="5.1100000000000003"/>
    <n v="0"/>
    <n v="4.28"/>
    <n v="45.580406000000004"/>
    <x v="1486"/>
    <n v="5.0199999999999996"/>
    <n v="9930.0003049999996"/>
    <m/>
    <n v="3.8400799710000002"/>
    <n v="2286.2030370000002"/>
    <x v="63"/>
    <n v="112090"/>
    <x v="71"/>
    <n v="-86.241905000000003"/>
  </r>
  <r>
    <x v="71"/>
    <x v="16"/>
    <x v="893"/>
    <n v="46.5"/>
    <n v="157.72999999999999"/>
    <n v="176000000"/>
    <n v="52.77"/>
    <n v="4.7699999999999996"/>
    <n v="0"/>
    <n v="4.79"/>
    <n v="50.104599999999998"/>
    <x v="1487"/>
    <n v="4.8099999999999996"/>
    <n v="9470.0002669999994"/>
    <m/>
    <n v="3.8929721970000002"/>
    <n v="2326.297278"/>
    <x v="63"/>
    <n v="112090"/>
    <x v="71"/>
    <n v="-86.241905000000003"/>
  </r>
  <r>
    <x v="71"/>
    <x v="17"/>
    <x v="894"/>
    <n v="47.1"/>
    <n v="170.62"/>
    <n v="86060000"/>
    <n v="45.92"/>
    <n v="4.1900000000000004"/>
    <n v="0"/>
    <n v="5.41"/>
    <n v="56.354163999999997"/>
    <x v="1488"/>
    <n v="4.05"/>
    <n v="9260.0002289999993"/>
    <m/>
    <n v="4.8429139110000001"/>
    <n v="2436.671636"/>
    <x v="63"/>
    <n v="112090"/>
    <x v="71"/>
    <n v="-86.241905000000003"/>
  </r>
  <r>
    <x v="71"/>
    <x v="18"/>
    <x v="893"/>
    <n v="47.2"/>
    <n v="177.18"/>
    <n v="99040000"/>
    <n v="49.76"/>
    <n v="3.8"/>
    <n v="0"/>
    <n v="6.11"/>
    <n v="61.654896000000001"/>
    <x v="1489"/>
    <n v="4.58"/>
    <n v="10050.000190000001"/>
    <m/>
    <n v="3.84499477"/>
    <n v="2492.8689680000002"/>
    <x v="63"/>
    <n v="112090"/>
    <x v="71"/>
    <n v="-86.241905000000003"/>
  </r>
  <r>
    <x v="71"/>
    <x v="19"/>
    <x v="895"/>
    <n v="48.1"/>
    <n v="178.88"/>
    <n v="960000"/>
    <n v="45.96"/>
    <n v="5.39"/>
    <n v="0"/>
    <n v="5.73"/>
    <n v="51.528778000000003"/>
    <x v="1490"/>
    <n v="4.3"/>
    <n v="10220.00027"/>
    <m/>
    <n v="2.6530662550000002"/>
    <n v="2556.4568909999998"/>
    <x v="63"/>
    <n v="112090"/>
    <x v="71"/>
    <n v="-86.241905000000003"/>
  </r>
  <r>
    <x v="71"/>
    <x v="20"/>
    <x v="896"/>
    <n v="48.3"/>
    <n v="187.32"/>
    <m/>
    <m/>
    <n v="5.46"/>
    <n v="0"/>
    <n v="5.85"/>
    <n v="51.724136000000001"/>
    <x v="1491"/>
    <m/>
    <m/>
    <m/>
    <n v="-8.9647601839999993"/>
    <n v="2389.0124310000001"/>
    <x v="63"/>
    <n v="112090"/>
    <x v="71"/>
    <n v="-86.241905000000003"/>
  </r>
  <r>
    <x v="72"/>
    <x v="0"/>
    <x v="18"/>
    <n v="100"/>
    <m/>
    <m/>
    <n v="5.17"/>
    <n v="20.77"/>
    <n v="14.18"/>
    <n v="0.24"/>
    <n v="40.977550000000001"/>
    <x v="1492"/>
    <n v="5.28"/>
    <n v="54630"/>
    <n v="0.26188784999999998"/>
    <n v="4.4791938089999999"/>
    <n v="4624.2816570000005"/>
    <x v="64"/>
    <n v="93028"/>
    <x v="72"/>
    <n v="19.503304"/>
  </r>
  <r>
    <x v="72"/>
    <x v="1"/>
    <x v="18"/>
    <n v="100"/>
    <m/>
    <m/>
    <n v="5.12"/>
    <n v="22.03"/>
    <n v="14.13"/>
    <n v="0.26"/>
    <n v="39.51126"/>
    <x v="1493"/>
    <n v="5.2"/>
    <n v="56280"/>
    <n v="0.26927035999999999"/>
    <n v="4.0740915170000003"/>
    <n v="5276.0331889999998"/>
    <x v="64"/>
    <n v="93028"/>
    <x v="72"/>
    <n v="19.503304"/>
  </r>
  <r>
    <x v="72"/>
    <x v="2"/>
    <x v="18"/>
    <n v="100"/>
    <m/>
    <m/>
    <n v="5.17"/>
    <n v="21.97"/>
    <n v="13.95"/>
    <n v="0.23"/>
    <n v="39.225450000000002"/>
    <x v="1494"/>
    <n v="4.96"/>
    <n v="55599.998469999999"/>
    <n v="0.24771267"/>
    <n v="4.7412819300000004"/>
    <n v="6655.3330089999999"/>
    <x v="64"/>
    <n v="93028"/>
    <x v="72"/>
    <n v="19.503304"/>
  </r>
  <r>
    <x v="72"/>
    <x v="3"/>
    <x v="18"/>
    <n v="100"/>
    <m/>
    <m/>
    <n v="5.01"/>
    <n v="22.79"/>
    <n v="11.01"/>
    <n v="0.33"/>
    <n v="33.225900000000003"/>
    <x v="1495"/>
    <n v="4.87"/>
    <n v="58189.998630000002"/>
    <n v="0.35918549999999999"/>
    <n v="4.0845233380000003"/>
    <n v="8421.1033129999996"/>
    <x v="64"/>
    <n v="93028"/>
    <x v="72"/>
    <n v="19.503304"/>
  </r>
  <r>
    <x v="72"/>
    <x v="4"/>
    <x v="18"/>
    <n v="100"/>
    <m/>
    <m/>
    <n v="4.63"/>
    <n v="20.86"/>
    <n v="11.91"/>
    <n v="0.94"/>
    <n v="38.119255000000003"/>
    <x v="1496"/>
    <n v="4.63"/>
    <n v="56349.998469999999"/>
    <n v="1.0114942"/>
    <n v="5.0004483239999997"/>
    <n v="10303.70419"/>
    <x v="64"/>
    <n v="93028"/>
    <x v="72"/>
    <n v="19.503304"/>
  </r>
  <r>
    <x v="72"/>
    <x v="5"/>
    <x v="18"/>
    <n v="100"/>
    <m/>
    <m/>
    <n v="7.29"/>
    <n v="20.05"/>
    <n v="13.83"/>
    <n v="1.87"/>
    <n v="43.916083999999998"/>
    <x v="1497"/>
    <n v="4.78"/>
    <n v="55919.998169999999"/>
    <n v="1.9106504"/>
    <n v="4.2952784770000001"/>
    <n v="11225.932580000001"/>
    <x v="64"/>
    <n v="93028"/>
    <x v="72"/>
    <n v="19.503304"/>
  </r>
  <r>
    <x v="72"/>
    <x v="6"/>
    <x v="18"/>
    <n v="100"/>
    <m/>
    <m/>
    <n v="7.86"/>
    <n v="20.9"/>
    <n v="13.46"/>
    <n v="1.49"/>
    <n v="41.701534000000002"/>
    <x v="1498"/>
    <n v="4.55"/>
    <n v="55459.999080000001"/>
    <n v="1.5408134"/>
    <n v="3.947769723"/>
    <n v="11493.100409999999"/>
    <x v="64"/>
    <n v="93028"/>
    <x v="72"/>
    <n v="19.503304"/>
  </r>
  <r>
    <x v="72"/>
    <x v="7"/>
    <x v="18"/>
    <n v="100"/>
    <m/>
    <m/>
    <n v="9"/>
    <n v="23.4"/>
    <n v="14.68"/>
    <n v="1.88"/>
    <n v="41.44144"/>
    <x v="1499"/>
    <n v="4.45"/>
    <n v="53849.998469999999"/>
    <n v="1.9637134999999999"/>
    <n v="0.27698075700000002"/>
    <n v="13944.971009999999"/>
    <x v="64"/>
    <n v="93028"/>
    <x v="72"/>
    <n v="19.503304"/>
  </r>
  <r>
    <x v="72"/>
    <x v="8"/>
    <x v="18"/>
    <n v="100"/>
    <m/>
    <m/>
    <n v="8.9600000000000009"/>
    <n v="22.85"/>
    <n v="14.82"/>
    <n v="2.35"/>
    <n v="42.903550000000003"/>
    <x v="1500"/>
    <n v="4.3499999999999996"/>
    <n v="53009.998319999999"/>
    <n v="2.4881731999999999"/>
    <n v="1.0064647790000001"/>
    <n v="15777.19202"/>
    <x v="64"/>
    <n v="93028"/>
    <x v="72"/>
    <n v="19.503304"/>
  </r>
  <r>
    <x v="72"/>
    <x v="9"/>
    <x v="18"/>
    <n v="100"/>
    <m/>
    <m/>
    <n v="12.29"/>
    <n v="17.59"/>
    <n v="15.43"/>
    <n v="2.89"/>
    <n v="51.01643"/>
    <x v="1501"/>
    <n v="4.43"/>
    <n v="47840.00015"/>
    <n v="3.3081076"/>
    <n v="-6.5954741290000003"/>
    <n v="13081.79264"/>
    <x v="64"/>
    <n v="93028"/>
    <x v="72"/>
    <n v="19.503304"/>
  </r>
  <r>
    <x v="72"/>
    <x v="10"/>
    <x v="18"/>
    <n v="100"/>
    <m/>
    <m/>
    <n v="13.46"/>
    <n v="18.59"/>
    <n v="15.76"/>
    <n v="3.02"/>
    <n v="50.254219999999997"/>
    <x v="1502"/>
    <n v="4.54"/>
    <n v="47880.001069999998"/>
    <n v="3.3563130000000001"/>
    <n v="1.083118668"/>
    <n v="13223.083000000001"/>
    <x v="64"/>
    <n v="93028"/>
    <x v="72"/>
    <n v="19.503304"/>
  </r>
  <r>
    <x v="72"/>
    <x v="11"/>
    <x v="18"/>
    <n v="100"/>
    <m/>
    <m/>
    <n v="14.74"/>
    <n v="17.62"/>
    <n v="15.69"/>
    <n v="2.71"/>
    <n v="51.082729999999998"/>
    <x v="1503"/>
    <n v="4.3600000000000003"/>
    <n v="46909.99985"/>
    <n v="3.0736933"/>
    <n v="1.860155072"/>
    <n v="14240.2575"/>
    <x v="64"/>
    <n v="93028"/>
    <x v="72"/>
    <n v="19.503304"/>
  </r>
  <r>
    <x v="72"/>
    <x v="12"/>
    <x v="18"/>
    <n v="100"/>
    <m/>
    <m/>
    <n v="16.47"/>
    <n v="16.190000000000001"/>
    <n v="15.79"/>
    <n v="2.64"/>
    <n v="53.235126000000001"/>
    <x v="1504"/>
    <n v="4.21"/>
    <n v="43430.000310000003"/>
    <n v="3.1865039999999998"/>
    <n v="-1.257749507"/>
    <n v="12989.18028"/>
    <x v="64"/>
    <n v="93028"/>
    <x v="72"/>
    <n v="19.503304"/>
  </r>
  <r>
    <x v="72"/>
    <x v="13"/>
    <x v="18"/>
    <n v="100"/>
    <m/>
    <m/>
    <n v="17.18"/>
    <n v="12.1"/>
    <n v="15.37"/>
    <n v="2.78"/>
    <n v="60"/>
    <x v="1505"/>
    <n v="4"/>
    <n v="40759.998319999999"/>
    <n v="3.5505789999999999"/>
    <n v="1.8063639279999999"/>
    <n v="13719.95054"/>
    <x v="64"/>
    <n v="93028"/>
    <x v="72"/>
    <n v="19.503304"/>
  </r>
  <r>
    <x v="72"/>
    <x v="14"/>
    <x v="18"/>
    <n v="100"/>
    <m/>
    <m/>
    <n v="15.72"/>
    <n v="10.54"/>
    <n v="15.65"/>
    <n v="3.16"/>
    <n v="64.088584999999995"/>
    <x v="1506"/>
    <n v="3.83"/>
    <n v="40630.001069999998"/>
    <n v="4.0122450000000001"/>
    <n v="4.2237255390000001"/>
    <n v="14298.83367"/>
    <x v="64"/>
    <n v="93028"/>
    <x v="72"/>
    <n v="19.503304"/>
  </r>
  <r>
    <x v="72"/>
    <x v="15"/>
    <x v="18"/>
    <n v="100"/>
    <m/>
    <m/>
    <n v="15.6"/>
    <n v="11.24"/>
    <n v="15.83"/>
    <n v="3.22"/>
    <n v="62.892035999999997"/>
    <x v="1507"/>
    <n v="3.9"/>
    <n v="43380.001069999998"/>
    <n v="3.8928455999999998"/>
    <n v="3.7032599359999998"/>
    <n v="12720.712020000001"/>
    <x v="64"/>
    <n v="93028"/>
    <x v="72"/>
    <n v="19.503304"/>
  </r>
  <r>
    <x v="72"/>
    <x v="16"/>
    <x v="18"/>
    <n v="100"/>
    <m/>
    <m/>
    <n v="15.34"/>
    <n v="12.51"/>
    <n v="16.05"/>
    <n v="3.25"/>
    <n v="60.672739999999997"/>
    <x v="1508"/>
    <n v="3.86"/>
    <n v="44250"/>
    <n v="3.8303541999999999"/>
    <n v="2.1919603689999998"/>
    <n v="13107.377909999999"/>
    <x v="64"/>
    <n v="93028"/>
    <x v="72"/>
    <n v="19.503304"/>
  </r>
  <r>
    <x v="72"/>
    <x v="17"/>
    <x v="18"/>
    <n v="100"/>
    <m/>
    <m/>
    <n v="14.54"/>
    <n v="13.25"/>
    <n v="16.100000000000001"/>
    <n v="3.48"/>
    <n v="59.640568000000002"/>
    <x v="1509"/>
    <n v="3.87"/>
    <n v="46439.998630000002"/>
    <n v="3.8641884000000002"/>
    <n v="4.2685574190000004"/>
    <n v="14623.69665"/>
    <x v="64"/>
    <n v="93028"/>
    <x v="72"/>
    <n v="19.503304"/>
  </r>
  <r>
    <x v="72"/>
    <x v="18"/>
    <x v="18"/>
    <n v="100"/>
    <m/>
    <m/>
    <n v="13.58"/>
    <n v="12.43"/>
    <n v="15.73"/>
    <n v="3.77"/>
    <n v="61.071089999999998"/>
    <x v="1510"/>
    <n v="3.66"/>
    <n v="46400.001530000001"/>
    <n v="4.1346163999999996"/>
    <n v="5.3594964889999996"/>
    <n v="16427.372759999998"/>
    <x v="64"/>
    <n v="93028"/>
    <x v="72"/>
    <n v="19.503304"/>
  </r>
  <r>
    <x v="72"/>
    <x v="19"/>
    <x v="18"/>
    <n v="100"/>
    <m/>
    <m/>
    <n v="13.64"/>
    <n v="13.2"/>
    <n v="16.29"/>
    <n v="4.7"/>
    <n v="61.392223000000001"/>
    <x v="1511"/>
    <n v="3.51"/>
    <n v="46380.001069999998"/>
    <n v="4.9454612999999998"/>
    <n v="4.5540630719999999"/>
    <n v="16735.659780000002"/>
    <x v="64"/>
    <n v="93028"/>
    <x v="72"/>
    <n v="19.503304"/>
  </r>
  <r>
    <x v="72"/>
    <x v="20"/>
    <x v="18"/>
    <n v="100"/>
    <m/>
    <m/>
    <m/>
    <n v="13.2"/>
    <n v="16.059999999999999"/>
    <n v="5.52"/>
    <n v="62.047156999999999"/>
    <x v="1512"/>
    <m/>
    <m/>
    <n v="5.8162417"/>
    <n v="-4.6756869930000002"/>
    <n v="15980.740889999999"/>
    <x v="64"/>
    <n v="93028"/>
    <x v="72"/>
    <n v="19.503304"/>
  </r>
  <r>
    <x v="73"/>
    <x v="0"/>
    <x v="18"/>
    <n v="100"/>
    <m/>
    <m/>
    <n v="60.66"/>
    <n v="0"/>
    <n v="0"/>
    <n v="7.61"/>
    <n v="100"/>
    <x v="1513"/>
    <n v="11.18"/>
    <n v="2230"/>
    <n v="67.805179999999993"/>
    <n v="4.9850427699999997"/>
    <n v="32096.37226"/>
    <x v="8"/>
    <n v="103000"/>
    <x v="73"/>
    <n v="-19.020835000000002"/>
  </r>
  <r>
    <x v="73"/>
    <x v="1"/>
    <x v="18"/>
    <n v="100"/>
    <m/>
    <m/>
    <n v="62.12"/>
    <n v="0"/>
    <n v="0"/>
    <n v="7.96"/>
    <n v="100"/>
    <x v="1514"/>
    <n v="10.4"/>
    <n v="2160"/>
    <n v="69.640240000000006"/>
    <n v="4.0134975549999998"/>
    <n v="28897.443940000001"/>
    <x v="8"/>
    <n v="103000"/>
    <x v="73"/>
    <n v="-19.020835000000002"/>
  </r>
  <r>
    <x v="73"/>
    <x v="2"/>
    <x v="18"/>
    <n v="100"/>
    <m/>
    <m/>
    <n v="61.84"/>
    <n v="0.01"/>
    <n v="0"/>
    <n v="8.34"/>
    <n v="99.880229999999997"/>
    <x v="1515"/>
    <n v="10.65"/>
    <n v="2240.0000100000002"/>
    <n v="69.755899999999997"/>
    <n v="0.559519082"/>
    <n v="32409.21615"/>
    <x v="8"/>
    <n v="103000"/>
    <x v="73"/>
    <n v="-19.020835000000002"/>
  </r>
  <r>
    <x v="73"/>
    <x v="3"/>
    <x v="18"/>
    <n v="100"/>
    <m/>
    <m/>
    <n v="61.88"/>
    <n v="0.01"/>
    <n v="0"/>
    <n v="8.43"/>
    <n v="99.881519999999995"/>
    <x v="1516"/>
    <n v="10.43"/>
    <n v="2230.0000190000001"/>
    <n v="69.681640000000002"/>
    <n v="2.142688379"/>
    <n v="39476.697849999997"/>
    <x v="8"/>
    <n v="103000"/>
    <x v="73"/>
    <n v="-19.020835000000002"/>
  </r>
  <r>
    <x v="73"/>
    <x v="4"/>
    <x v="18"/>
    <n v="100"/>
    <m/>
    <m/>
    <n v="61.81"/>
    <n v="0.01"/>
    <n v="0"/>
    <n v="8.5399999999999991"/>
    <n v="99.883039999999994"/>
    <x v="1517"/>
    <n v="9.57"/>
    <n v="2319.9999330000001"/>
    <n v="68.896180000000001"/>
    <n v="7.8023995079999997"/>
    <n v="47334.930650000002"/>
    <x v="8"/>
    <n v="103000"/>
    <x v="73"/>
    <n v="-19.020835000000002"/>
  </r>
  <r>
    <x v="73"/>
    <x v="5"/>
    <x v="18"/>
    <n v="100"/>
    <m/>
    <m/>
    <n v="62.47"/>
    <n v="0.01"/>
    <n v="0"/>
    <n v="8.61"/>
    <n v="99.883989999999997"/>
    <x v="1518"/>
    <n v="9.16"/>
    <n v="2289.9999619999999"/>
    <n v="68.649344999999997"/>
    <n v="6.1244389650000004"/>
    <n v="56794.850160000002"/>
    <x v="8"/>
    <n v="103000"/>
    <x v="73"/>
    <n v="-19.020835000000002"/>
  </r>
  <r>
    <x v="73"/>
    <x v="6"/>
    <x v="18"/>
    <n v="100"/>
    <m/>
    <m/>
    <n v="64.02"/>
    <n v="0.01"/>
    <n v="0"/>
    <n v="9.85"/>
    <n v="99.898589999999999"/>
    <x v="1519"/>
    <n v="10.67"/>
    <n v="2329.9999240000002"/>
    <n v="70.918279999999996"/>
    <n v="6.3169930860000001"/>
    <n v="57492.934249999998"/>
    <x v="8"/>
    <n v="103000"/>
    <x v="73"/>
    <n v="-19.020835000000002"/>
  </r>
  <r>
    <x v="73"/>
    <x v="7"/>
    <x v="18"/>
    <n v="100"/>
    <m/>
    <m/>
    <n v="67.52"/>
    <n v="0"/>
    <n v="0"/>
    <n v="11.89"/>
    <n v="100"/>
    <x v="1520"/>
    <n v="11.69"/>
    <n v="2380.0001139999999"/>
    <n v="74.301689999999994"/>
    <n v="8.4548600960000009"/>
    <n v="69495.726739999998"/>
    <x v="8"/>
    <n v="103000"/>
    <x v="73"/>
    <n v="-19.020835000000002"/>
  </r>
  <r>
    <x v="73"/>
    <x v="8"/>
    <x v="18"/>
    <n v="100"/>
    <m/>
    <m/>
    <n v="74"/>
    <n v="0"/>
    <n v="0"/>
    <n v="16.34"/>
    <n v="100"/>
    <x v="1521"/>
    <n v="12.92"/>
    <n v="2180.0000669999999"/>
    <n v="81.151619999999994"/>
    <n v="2.2094964190000002"/>
    <n v="56943.370450000002"/>
    <x v="8"/>
    <n v="103000"/>
    <x v="73"/>
    <n v="-19.020835000000002"/>
  </r>
  <r>
    <x v="73"/>
    <x v="9"/>
    <x v="18"/>
    <n v="100"/>
    <m/>
    <m/>
    <n v="74.69"/>
    <n v="0"/>
    <n v="0"/>
    <n v="16.71"/>
    <n v="100"/>
    <x v="1522"/>
    <n v="14.52"/>
    <n v="2109.9998949999999"/>
    <n v="82.502600000000001"/>
    <n v="-7.6638095599999998"/>
    <n v="41301.273220000003"/>
    <x v="8"/>
    <n v="103000"/>
    <x v="73"/>
    <n v="-19.020835000000002"/>
  </r>
  <r>
    <x v="73"/>
    <x v="10"/>
    <x v="18"/>
    <n v="100"/>
    <m/>
    <m/>
    <n v="75.959999999999994"/>
    <n v="0"/>
    <n v="0"/>
    <n v="16.739999999999998"/>
    <n v="100"/>
    <x v="1523"/>
    <n v="15.02"/>
    <n v="1960.0000379999999"/>
    <n v="83.076279999999997"/>
    <n v="-2.8327749149999999"/>
    <n v="43237.072950000002"/>
    <x v="8"/>
    <n v="103000"/>
    <x v="73"/>
    <n v="-19.020835000000002"/>
  </r>
  <r>
    <x v="73"/>
    <x v="11"/>
    <x v="18"/>
    <n v="100"/>
    <m/>
    <m/>
    <n v="77.19"/>
    <n v="0"/>
    <n v="0"/>
    <n v="16.850000000000001"/>
    <n v="100"/>
    <x v="1524"/>
    <n v="15.78"/>
    <n v="1889.999986"/>
    <n v="83.273989999999998"/>
    <n v="1.8457791560000001"/>
    <n v="47714.592230000002"/>
    <x v="8"/>
    <n v="103000"/>
    <x v="73"/>
    <n v="-19.020835000000002"/>
  </r>
  <r>
    <x v="73"/>
    <x v="12"/>
    <x v="18"/>
    <n v="100"/>
    <m/>
    <m/>
    <n v="77.819999999999993"/>
    <n v="0"/>
    <n v="0"/>
    <n v="17.29"/>
    <n v="100"/>
    <x v="1525"/>
    <n v="15.24"/>
    <n v="1860.000014"/>
    <n v="83.540469999999999"/>
    <n v="1.0636366070000001"/>
    <n v="45995.547879999998"/>
    <x v="8"/>
    <n v="103000"/>
    <x v="73"/>
    <n v="-19.020835000000002"/>
  </r>
  <r>
    <x v="73"/>
    <x v="13"/>
    <x v="18"/>
    <n v="100"/>
    <m/>
    <m/>
    <n v="76.73"/>
    <n v="0"/>
    <n v="0"/>
    <n v="17.989999999999998"/>
    <n v="100"/>
    <x v="1526"/>
    <n v="15.2"/>
    <n v="2029.999971"/>
    <n v="83.091859999999997"/>
    <n v="4.5524603199999998"/>
    <n v="49804.983"/>
    <x v="8"/>
    <n v="103000"/>
    <x v="73"/>
    <n v="-19.020835000000002"/>
  </r>
  <r>
    <x v="73"/>
    <x v="14"/>
    <x v="18"/>
    <n v="100"/>
    <m/>
    <m/>
    <n v="76.989999999999995"/>
    <n v="0"/>
    <n v="0"/>
    <n v="17.8"/>
    <n v="100"/>
    <x v="1527"/>
    <n v="14.89"/>
    <n v="2049.9999520000001"/>
    <n v="82.747855999999999"/>
    <n v="1.6872150180000001"/>
    <n v="54576.744809999997"/>
    <x v="8"/>
    <n v="103000"/>
    <x v="73"/>
    <n v="-19.020835000000002"/>
  </r>
  <r>
    <x v="73"/>
    <x v="15"/>
    <x v="18"/>
    <n v="100"/>
    <m/>
    <m/>
    <n v="77.33"/>
    <n v="0"/>
    <n v="0"/>
    <n v="18.55"/>
    <n v="100"/>
    <x v="1528"/>
    <n v="13.58"/>
    <n v="2059.9999429999998"/>
    <n v="81.80247"/>
    <n v="4.4366637190000002"/>
    <n v="52951.681510000002"/>
    <x v="8"/>
    <n v="103000"/>
    <x v="73"/>
    <n v="-19.020835000000002"/>
  </r>
  <r>
    <x v="73"/>
    <x v="16"/>
    <x v="18"/>
    <n v="100"/>
    <m/>
    <m/>
    <n v="80.25"/>
    <n v="0"/>
    <n v="0"/>
    <n v="18.170000000000002"/>
    <n v="100"/>
    <x v="1529"/>
    <n v="12.07"/>
    <n v="1629.9999949999999"/>
    <n v="79.913979999999995"/>
    <n v="6.303687107"/>
    <n v="61987.926359999998"/>
    <x v="8"/>
    <n v="103000"/>
    <x v="73"/>
    <n v="-19.020835000000002"/>
  </r>
  <r>
    <x v="73"/>
    <x v="17"/>
    <x v="18"/>
    <n v="100"/>
    <m/>
    <m/>
    <n v="80.08"/>
    <n v="0"/>
    <n v="0"/>
    <n v="18.84"/>
    <n v="100"/>
    <x v="1530"/>
    <n v="12.18"/>
    <n v="1669.999957"/>
    <n v="78.819270000000003"/>
    <n v="4.1949488290000003"/>
    <n v="72010.14903"/>
    <x v="8"/>
    <n v="103000"/>
    <x v="73"/>
    <n v="-19.020835000000002"/>
  </r>
  <r>
    <x v="73"/>
    <x v="18"/>
    <x v="18"/>
    <n v="100"/>
    <m/>
    <m/>
    <n v="80.709999999999994"/>
    <n v="0"/>
    <n v="0"/>
    <n v="19.43"/>
    <n v="100"/>
    <x v="1531"/>
    <n v="12.78"/>
    <n v="1700.0000480000001"/>
    <n v="77.964960000000005"/>
    <n v="4.8921807309999998"/>
    <n v="74469.804059999995"/>
    <x v="8"/>
    <n v="103000"/>
    <x v="73"/>
    <n v="-19.020835000000002"/>
  </r>
  <r>
    <x v="73"/>
    <x v="19"/>
    <x v="18"/>
    <n v="100"/>
    <m/>
    <m/>
    <n v="81.069999999999993"/>
    <n v="0"/>
    <n v="0"/>
    <n v="19.12"/>
    <n v="100"/>
    <x v="1532"/>
    <n v="12.27"/>
    <n v="1639.999986"/>
    <n v="80.097189999999998"/>
    <n v="2.4348230000000002"/>
    <n v="68941.462230000005"/>
    <x v="8"/>
    <n v="103000"/>
    <x v="73"/>
    <n v="-19.020835000000002"/>
  </r>
  <r>
    <x v="73"/>
    <x v="20"/>
    <x v="18"/>
    <n v="100"/>
    <m/>
    <m/>
    <m/>
    <n v="0"/>
    <n v="0"/>
    <n v="18.78"/>
    <n v="100"/>
    <x v="1533"/>
    <m/>
    <m/>
    <n v="86.836585999999997"/>
    <n v="-6.50391225"/>
    <n v="59270.180050000003"/>
    <x v="8"/>
    <n v="103000"/>
    <x v="73"/>
    <n v="-19.020835000000002"/>
  </r>
  <r>
    <x v="74"/>
    <x v="0"/>
    <x v="897"/>
    <n v="22.3"/>
    <n v="23.66"/>
    <n v="485730000"/>
    <n v="46.88"/>
    <n v="475.35"/>
    <n v="15.77"/>
    <n v="80.27"/>
    <n v="16.808133999999999"/>
    <x v="1534"/>
    <n v="6.42"/>
    <n v="937860"/>
    <n v="6.3762894000000001"/>
    <n v="3.8409911569999999"/>
    <n v="443.3141938"/>
    <x v="65"/>
    <n v="3287263"/>
    <x v="74"/>
    <n v="78.962879999999998"/>
  </r>
  <r>
    <x v="74"/>
    <x v="1"/>
    <x v="898"/>
    <n v="23.4"/>
    <n v="24.81"/>
    <n v="193140000"/>
    <n v="47.11"/>
    <n v="491.01"/>
    <n v="18.89"/>
    <n v="76.19"/>
    <n v="16.222763"/>
    <x v="1535"/>
    <n v="6.22"/>
    <n v="953540"/>
    <n v="5.9925246000000003"/>
    <n v="4.8239662640000001"/>
    <n v="451.5729973"/>
    <x v="65"/>
    <n v="3287263"/>
    <x v="74"/>
    <n v="78.962879999999998"/>
  </r>
  <r>
    <x v="74"/>
    <x v="2"/>
    <x v="899"/>
    <n v="24.7"/>
    <n v="24.54"/>
    <n v="17160000"/>
    <n v="45.75"/>
    <n v="517.51"/>
    <n v="19.350000000000001"/>
    <n v="72.78"/>
    <n v="15.112197"/>
    <x v="1536"/>
    <n v="6.16"/>
    <n v="985450.0122"/>
    <n v="5.7318319999999998"/>
    <n v="3.8039753209999998"/>
    <n v="470.9867868"/>
    <x v="65"/>
    <n v="3287263"/>
    <x v="74"/>
    <n v="78.962879999999998"/>
  </r>
  <r>
    <x v="74"/>
    <x v="3"/>
    <x v="900"/>
    <n v="25.9"/>
    <n v="27.23"/>
    <n v="10700000"/>
    <n v="45.63"/>
    <n v="545.36"/>
    <n v="18.14"/>
    <n v="74.63"/>
    <n v="14.537789999999999"/>
    <x v="1537"/>
    <n v="5.84"/>
    <n v="1011770.02"/>
    <n v="5.6240616000000001"/>
    <n v="7.8603814759999997"/>
    <n v="546.72661349999998"/>
    <x v="65"/>
    <n v="3287263"/>
    <x v="74"/>
    <n v="78.962879999999998"/>
  </r>
  <r>
    <x v="74"/>
    <x v="4"/>
    <x v="901"/>
    <n v="27.3"/>
    <n v="29.38"/>
    <n v="399430000"/>
    <n v="44.92"/>
    <n v="567.86"/>
    <n v="21.26"/>
    <n v="109.2"/>
    <n v="18.681979999999999"/>
    <x v="1538"/>
    <n v="5.73"/>
    <n v="1085670.044"/>
    <n v="7.4608489999999996"/>
    <n v="7.9229366130000001"/>
    <n v="627.77424169999995"/>
    <x v="65"/>
    <n v="3287263"/>
    <x v="74"/>
    <n v="78.962879999999998"/>
  </r>
  <r>
    <x v="74"/>
    <x v="5"/>
    <x v="902"/>
    <n v="28.6"/>
    <n v="31.68"/>
    <n v="175340000"/>
    <n v="44.16"/>
    <n v="579.32000000000005"/>
    <n v="17.73"/>
    <n v="107.47"/>
    <n v="17.770963999999999"/>
    <x v="1539"/>
    <n v="5.52"/>
    <n v="1136469.9709999999"/>
    <n v="6.8943167000000001"/>
    <n v="7.9234306209999996"/>
    <n v="714.86101540000004"/>
    <x v="65"/>
    <n v="3287263"/>
    <x v="74"/>
    <n v="78.962879999999998"/>
  </r>
  <r>
    <x v="74"/>
    <x v="6"/>
    <x v="903"/>
    <n v="29.5"/>
    <n v="34.85"/>
    <n v="160980000"/>
    <n v="43.16"/>
    <n v="599.24"/>
    <n v="17.63"/>
    <n v="127.56"/>
    <n v="19.503513000000002"/>
    <x v="1540"/>
    <n v="5.39"/>
    <n v="1215209.9609999999"/>
    <n v="7.7062397000000002"/>
    <n v="8.0607325729999992"/>
    <n v="806.75328060000004"/>
    <x v="65"/>
    <n v="3287263"/>
    <x v="74"/>
    <n v="78.962879999999998"/>
  </r>
  <r>
    <x v="74"/>
    <x v="7"/>
    <x v="904"/>
    <n v="30.55"/>
    <n v="36.69"/>
    <n v="465640000"/>
    <n v="41.53"/>
    <n v="636.67999999999995"/>
    <n v="17.829999999999998"/>
    <n v="141.75"/>
    <n v="20.041193"/>
    <x v="1541"/>
    <n v="5.31"/>
    <n v="1336739.99"/>
    <n v="7.8556447"/>
    <n v="7.6608150650000004"/>
    <n v="1028.3347719999999"/>
    <x v="65"/>
    <n v="3287263"/>
    <x v="74"/>
    <n v="78.962879999999998"/>
  </r>
  <r>
    <x v="74"/>
    <x v="8"/>
    <x v="905"/>
    <n v="32"/>
    <n v="39.299999999999997"/>
    <n v="369350000"/>
    <n v="39.369999999999997"/>
    <n v="674.27"/>
    <n v="15.23"/>
    <n v="138.91"/>
    <n v="18.606729999999999"/>
    <x v="1542"/>
    <n v="5.43"/>
    <n v="1424380.0049999999"/>
    <n v="7.2570652999999998"/>
    <n v="3.0866980599999998"/>
    <n v="998.52234150000004"/>
    <x v="65"/>
    <n v="3287263"/>
    <x v="74"/>
    <n v="78.962879999999998"/>
  </r>
  <r>
    <x v="74"/>
    <x v="9"/>
    <x v="906"/>
    <n v="34"/>
    <n v="39.61"/>
    <n v="210650000"/>
    <n v="37.409999999999997"/>
    <n v="728.56"/>
    <n v="16.82"/>
    <n v="134.33000000000001"/>
    <n v="17.181797"/>
    <x v="1543"/>
    <n v="5.5"/>
    <n v="1564880.0049999999"/>
    <n v="6.4735703000000004"/>
    <n v="7.8618888330000001"/>
    <n v="1101.960838"/>
    <x v="65"/>
    <n v="3287263"/>
    <x v="74"/>
    <n v="78.962879999999998"/>
  </r>
  <r>
    <x v="74"/>
    <x v="10"/>
    <x v="907"/>
    <n v="35.4"/>
    <n v="42.34"/>
    <n v="372820000"/>
    <n v="36.159999999999997"/>
    <n v="771.78"/>
    <n v="23.08"/>
    <n v="142.61000000000001"/>
    <n v="17.674166"/>
    <x v="1544"/>
    <n v="5.34"/>
    <n v="1659979.98"/>
    <n v="6.5836709999999998"/>
    <n v="8.4975847019999993"/>
    <n v="1357.563727"/>
    <x v="65"/>
    <n v="3287263"/>
    <x v="74"/>
    <n v="78.962879999999998"/>
  </r>
  <r>
    <x v="74"/>
    <x v="11"/>
    <x v="908"/>
    <n v="37.200000000000003"/>
    <n v="46.43"/>
    <n v="1950940000"/>
    <n v="35.01"/>
    <n v="828.16"/>
    <n v="32.22"/>
    <n v="173.62"/>
    <n v="19.907156000000001"/>
    <x v="1545"/>
    <n v="5.28"/>
    <n v="1756739.99"/>
    <n v="7.5013430000000003"/>
    <n v="5.2413150010000003"/>
    <n v="1458.1040660000001"/>
    <x v="65"/>
    <n v="3287263"/>
    <x v="74"/>
    <n v="78.962879999999998"/>
  </r>
  <r>
    <x v="74"/>
    <x v="12"/>
    <x v="909"/>
    <n v="39.6"/>
    <n v="47.76"/>
    <n v="1119110000"/>
    <n v="34.75"/>
    <n v="893.45"/>
    <n v="33.14"/>
    <n v="165.25"/>
    <n v="18.170245999999999"/>
    <x v="1546"/>
    <n v="5.29"/>
    <n v="1909439.9410000001"/>
    <n v="6.7272889999999999"/>
    <n v="5.4563887529999997"/>
    <n v="1443.882435"/>
    <x v="65"/>
    <n v="3287263"/>
    <x v="74"/>
    <n v="78.962879999999998"/>
  </r>
  <r>
    <x v="74"/>
    <x v="13"/>
    <x v="910"/>
    <n v="41.6"/>
    <n v="49.57"/>
    <n v="586410000"/>
    <n v="34.85"/>
    <n v="924.93"/>
    <n v="33.31"/>
    <n v="187.9"/>
    <n v="19.300433999999999"/>
    <x v="1547"/>
    <n v="5.1100000000000003"/>
    <n v="1972430.054"/>
    <n v="7.3296650000000003"/>
    <n v="6.3861064010000002"/>
    <n v="1449.610451"/>
    <x v="65"/>
    <n v="3287263"/>
    <x v="74"/>
    <n v="78.962879999999998"/>
  </r>
  <r>
    <x v="74"/>
    <x v="14"/>
    <x v="911"/>
    <n v="44.8"/>
    <n v="55.41"/>
    <n v="699800000"/>
    <n v="33.85"/>
    <n v="1025.29"/>
    <n v="34.69"/>
    <n v="202.04"/>
    <n v="18.758022"/>
    <x v="1548"/>
    <n v="5.08"/>
    <n v="2147110.1069999998"/>
    <n v="7.3443360000000002"/>
    <n v="7.4102276050000002"/>
    <n v="1573.885642"/>
    <x v="65"/>
    <n v="3287263"/>
    <x v="74"/>
    <n v="78.962879999999998"/>
  </r>
  <r>
    <x v="74"/>
    <x v="15"/>
    <x v="131"/>
    <n v="48.2"/>
    <n v="59.9"/>
    <n v="898770000"/>
    <n v="33.4"/>
    <n v="1080.44"/>
    <n v="38.31"/>
    <n v="203.21"/>
    <n v="18.269842000000001"/>
    <x v="1549"/>
    <n v="4.82"/>
    <n v="2158020.02"/>
    <n v="7.1846456999999999"/>
    <n v="7.9962537859999996"/>
    <n v="1605.6054449999999"/>
    <x v="65"/>
    <n v="3287263"/>
    <x v="74"/>
    <n v="78.962879999999998"/>
  </r>
  <r>
    <x v="74"/>
    <x v="16"/>
    <x v="912"/>
    <n v="51.4"/>
    <n v="68.180000000000007"/>
    <n v="2112780000"/>
    <n v="33.020000000000003"/>
    <n v="1155.52"/>
    <n v="37.9"/>
    <n v="208.21"/>
    <n v="17.558841999999999"/>
    <x v="1550"/>
    <n v="4.54"/>
    <n v="2195250"/>
    <n v="7.0113973999999999"/>
    <n v="8.256305502"/>
    <n v="1732.5542419999999"/>
    <x v="65"/>
    <n v="3287263"/>
    <x v="74"/>
    <n v="78.962879999999998"/>
  </r>
  <r>
    <x v="74"/>
    <x v="17"/>
    <x v="913"/>
    <n v="55.8"/>
    <n v="78.55"/>
    <n v="861450000"/>
    <n v="32.409999999999997"/>
    <n v="1198.8499999999999"/>
    <n v="37.409999999999997"/>
    <n v="234.9"/>
    <n v="18.509884"/>
    <x v="1551"/>
    <n v="4.47"/>
    <n v="2320409.912"/>
    <n v="7.5118749999999999"/>
    <n v="6.7953834190000002"/>
    <n v="1980.6670200000001"/>
    <x v="65"/>
    <n v="3287263"/>
    <x v="74"/>
    <n v="78.962879999999998"/>
  </r>
  <r>
    <x v="74"/>
    <x v="18"/>
    <x v="914"/>
    <n v="59.8"/>
    <n v="87.32"/>
    <n v="1764130000"/>
    <n v="32.82"/>
    <n v="1276.32"/>
    <n v="39.049999999999997"/>
    <n v="263.61"/>
    <n v="19.16807"/>
    <x v="1552"/>
    <n v="4.4000000000000004"/>
    <n v="2451929.932"/>
    <n v="7.9128056000000004"/>
    <n v="6.5329890109999997"/>
    <n v="1996.9150870000001"/>
    <x v="65"/>
    <n v="3287263"/>
    <x v="74"/>
    <n v="78.962879999999998"/>
  </r>
  <r>
    <x v="74"/>
    <x v="19"/>
    <x v="915"/>
    <n v="63.9"/>
    <n v="93.89"/>
    <n v="786330000"/>
    <n v="32.93"/>
    <n v="1273.5899999999999"/>
    <n v="45.16"/>
    <n v="303.16000000000003"/>
    <n v="21.475914"/>
    <x v="1553"/>
    <n v="4.28"/>
    <n v="2456300.0490000001"/>
    <n v="8.8496190000000006"/>
    <n v="4.041554187"/>
    <n v="2100.7514609999998"/>
    <x v="65"/>
    <n v="3287263"/>
    <x v="74"/>
    <n v="78.962879999999998"/>
  </r>
  <r>
    <x v="74"/>
    <x v="20"/>
    <x v="537"/>
    <n v="67.900000000000006"/>
    <n v="97.29"/>
    <m/>
    <m/>
    <n v="1202.3399999999999"/>
    <n v="44.61"/>
    <n v="315.76"/>
    <n v="23.060580999999999"/>
    <x v="1554"/>
    <m/>
    <m/>
    <n v="9.7300369999999994"/>
    <n v="-7.2517547819999999"/>
    <n v="1927.707823"/>
    <x v="65"/>
    <n v="3287263"/>
    <x v="74"/>
    <n v="78.962879999999998"/>
  </r>
  <r>
    <x v="75"/>
    <x v="0"/>
    <x v="916"/>
    <n v="6.1"/>
    <n v="25.89"/>
    <n v="2320000"/>
    <n v="45.62"/>
    <n v="78.430000000000007"/>
    <m/>
    <n v="19.600000000000001"/>
    <n v="19.993880000000001"/>
    <x v="1555"/>
    <n v="5.42"/>
    <n v="280650"/>
    <n v="3.7336404000000001"/>
    <n v="4.920067747"/>
    <n v="780.19020469999998"/>
    <x v="66"/>
    <n v="1904569"/>
    <x v="75"/>
    <n v="113.92132700000001"/>
  </r>
  <r>
    <x v="75"/>
    <x v="1"/>
    <x v="917"/>
    <n v="6.9"/>
    <n v="21.71"/>
    <n v="5090000"/>
    <n v="44.33"/>
    <n v="83.96"/>
    <m/>
    <n v="22.19"/>
    <n v="20.90438"/>
    <x v="1556"/>
    <n v="5.34"/>
    <n v="302060"/>
    <n v="4.1123867000000001"/>
    <n v="3.6434664470000002"/>
    <n v="748.25760869999999"/>
    <x v="66"/>
    <n v="1904569"/>
    <x v="75"/>
    <n v="113.92132700000001"/>
  </r>
  <r>
    <x v="75"/>
    <x v="2"/>
    <x v="918"/>
    <n v="8"/>
    <n v="21.61"/>
    <n v="120000"/>
    <n v="44.66"/>
    <n v="92.03"/>
    <m/>
    <n v="21"/>
    <n v="18.579138"/>
    <x v="1557"/>
    <n v="5.3"/>
    <n v="305640.01459999999"/>
    <n v="3.6838136000000001"/>
    <n v="4.4994753909999998"/>
    <n v="900.17758809999998"/>
    <x v="66"/>
    <n v="1904569"/>
    <x v="75"/>
    <n v="113.92132700000001"/>
  </r>
  <r>
    <x v="75"/>
    <x v="3"/>
    <x v="919"/>
    <n v="9.3000000000000007"/>
    <n v="21.48"/>
    <n v="201310000"/>
    <n v="43"/>
    <n v="97.57"/>
    <m/>
    <n v="19.82"/>
    <n v="16.883891999999999"/>
    <x v="1558"/>
    <n v="5.07"/>
    <n v="333890.01459999999"/>
    <n v="3.2210945999999998"/>
    <n v="4.7803691219999997"/>
    <n v="1065.64852"/>
    <x v="66"/>
    <n v="1904569"/>
    <x v="75"/>
    <n v="113.92132700000001"/>
  </r>
  <r>
    <x v="75"/>
    <x v="4"/>
    <x v="920"/>
    <n v="11.3"/>
    <n v="21.4"/>
    <n v="51670000"/>
    <n v="41.46"/>
    <n v="103.8"/>
    <m/>
    <n v="20.97"/>
    <n v="16.806925"/>
    <x v="1559"/>
    <n v="5.14"/>
    <n v="341239.9902"/>
    <n v="3.4259636000000002"/>
    <n v="5.0308739449999997"/>
    <n v="1150.2613670000001"/>
    <x v="66"/>
    <n v="1904569"/>
    <x v="75"/>
    <n v="113.92132700000001"/>
  </r>
  <r>
    <x v="75"/>
    <x v="5"/>
    <x v="921"/>
    <n v="14.1"/>
    <n v="23.61"/>
    <n v="188350000"/>
    <n v="41.57"/>
    <n v="110.22"/>
    <m/>
    <n v="22.66"/>
    <n v="17.052980000000002"/>
    <x v="1560"/>
    <n v="4.9400000000000004"/>
    <n v="342149.9939"/>
    <n v="3.5274261999999998"/>
    <n v="5.6925713040000003"/>
    <n v="1263.2873320000001"/>
    <x v="66"/>
    <n v="1904569"/>
    <x v="75"/>
    <n v="113.92132700000001"/>
  </r>
  <r>
    <x v="75"/>
    <x v="6"/>
    <x v="922"/>
    <n v="17.899999999999999"/>
    <n v="24.78"/>
    <n v="255840000"/>
    <n v="40.07"/>
    <n v="116.8"/>
    <m/>
    <n v="21.18"/>
    <n v="15.350051000000001"/>
    <x v="1561"/>
    <n v="4.79"/>
    <n v="364470.0012"/>
    <n v="3.2203084999999998"/>
    <n v="5.5009517849999998"/>
    <n v="1589.8014889999999"/>
    <x v="66"/>
    <n v="1904569"/>
    <x v="75"/>
    <n v="113.92132700000001"/>
  </r>
  <r>
    <x v="75"/>
    <x v="7"/>
    <x v="895"/>
    <n v="22.5"/>
    <n v="24.93"/>
    <n v="602100000"/>
    <n v="40.01"/>
    <n v="124.1"/>
    <m/>
    <n v="24.29"/>
    <n v="16.369028"/>
    <x v="1562"/>
    <n v="4.4800000000000004"/>
    <n v="379959.9915"/>
    <n v="3.3705509999999999"/>
    <n v="6.3450222270000003"/>
    <n v="1860.0028110000001"/>
    <x v="66"/>
    <n v="1904569"/>
    <x v="75"/>
    <n v="113.92132700000001"/>
  </r>
  <r>
    <x v="75"/>
    <x v="8"/>
    <x v="923"/>
    <n v="28.5"/>
    <n v="24.94"/>
    <n v="19440000"/>
    <n v="41.12"/>
    <n v="129.55000000000001"/>
    <m/>
    <n v="26.34"/>
    <n v="16.896529999999998"/>
    <x v="1563"/>
    <n v="4.3"/>
    <n v="376140.01459999999"/>
    <n v="3.5865320000000001"/>
    <n v="6.0137036000000004"/>
    <n v="2166.8542309999998"/>
    <x v="66"/>
    <n v="1904569"/>
    <x v="75"/>
    <n v="113.92132700000001"/>
  </r>
  <r>
    <x v="75"/>
    <x v="9"/>
    <x v="924"/>
    <n v="34.700000000000003"/>
    <n v="28.08"/>
    <n v="29220000"/>
    <n v="38.18"/>
    <n v="136.05000000000001"/>
    <m/>
    <n v="26.79"/>
    <n v="16.451733000000001"/>
    <x v="1564"/>
    <n v="4.34"/>
    <n v="391079.9866"/>
    <n v="3.6551740000000001"/>
    <n v="4.6288711830000002"/>
    <n v="2261.2473089999999"/>
    <x v="66"/>
    <n v="1904569"/>
    <x v="75"/>
    <n v="113.92132700000001"/>
  </r>
  <r>
    <x v="75"/>
    <x v="10"/>
    <x v="925"/>
    <n v="41.3"/>
    <n v="28.35"/>
    <n v="46300000"/>
    <n v="34.81"/>
    <n v="142.88"/>
    <m/>
    <n v="34.630000000000003"/>
    <n v="19.508759999999999"/>
    <x v="1565"/>
    <n v="4.21"/>
    <n v="415519.989"/>
    <n v="4.3262210000000003"/>
    <n v="6.2238541810000001"/>
    <n v="3122.3626730000001"/>
    <x v="66"/>
    <n v="1904569"/>
    <x v="75"/>
    <n v="113.92132700000001"/>
  </r>
  <r>
    <x v="75"/>
    <x v="11"/>
    <x v="926"/>
    <n v="47.3"/>
    <n v="29.16"/>
    <n v="947340000"/>
    <n v="30.92"/>
    <n v="161.41"/>
    <m/>
    <n v="30.46"/>
    <n v="15.875332999999999"/>
    <x v="1566"/>
    <n v="4.04"/>
    <n v="475309.9976"/>
    <n v="3.3885977"/>
    <n v="6.1697842080000003"/>
    <n v="3643.047176"/>
    <x v="66"/>
    <n v="1904569"/>
    <x v="75"/>
    <n v="113.92132700000001"/>
  </r>
  <r>
    <x v="75"/>
    <x v="12"/>
    <x v="584"/>
    <n v="52.9"/>
    <n v="30.14"/>
    <n v="16110000"/>
    <n v="28.78"/>
    <n v="177.83"/>
    <m/>
    <n v="31.11"/>
    <n v="14.8894415"/>
    <x v="1567"/>
    <n v="3.79"/>
    <n v="481510.0098"/>
    <n v="3.4713633000000002"/>
    <n v="6.030050653"/>
    <n v="3694.35934"/>
    <x v="66"/>
    <n v="1904569"/>
    <x v="75"/>
    <n v="113.92132700000001"/>
  </r>
  <r>
    <x v="75"/>
    <x v="13"/>
    <x v="927"/>
    <n v="58"/>
    <n v="32.81"/>
    <n v="245060000"/>
    <n v="29.7"/>
    <n v="189.66"/>
    <m/>
    <n v="35.5"/>
    <n v="15.766565"/>
    <x v="1568"/>
    <n v="3.47"/>
    <n v="447940.0024"/>
    <n v="4.3306035999999999"/>
    <n v="5.557263689"/>
    <n v="3623.9272409999999"/>
    <x v="66"/>
    <n v="1904569"/>
    <x v="75"/>
    <n v="113.92132700000001"/>
  </r>
  <r>
    <x v="75"/>
    <x v="14"/>
    <x v="928"/>
    <n v="62.8"/>
    <n v="32.99"/>
    <n v="881330000"/>
    <n v="28.32"/>
    <n v="203.11"/>
    <m/>
    <n v="34.409999999999997"/>
    <n v="14.487201000000001"/>
    <x v="1569"/>
    <n v="3.44"/>
    <n v="483910.0037"/>
    <n v="4.4786324999999998"/>
    <n v="5.0066684260000001"/>
    <n v="3491.637491"/>
    <x v="66"/>
    <n v="1904569"/>
    <x v="75"/>
    <n v="113.92132700000001"/>
  </r>
  <r>
    <x v="75"/>
    <x v="15"/>
    <x v="929"/>
    <n v="67.099999999999994"/>
    <n v="33.18"/>
    <n v="378150000"/>
    <n v="26.69"/>
    <n v="209.71"/>
    <m/>
    <n v="33.56"/>
    <n v="13.795372"/>
    <x v="1570"/>
    <n v="3.26"/>
    <n v="488549.9878"/>
    <n v="3.7929575"/>
    <n v="4.8763223"/>
    <n v="3331.695115"/>
    <x v="66"/>
    <n v="1904569"/>
    <x v="75"/>
    <n v="113.92132700000001"/>
  </r>
  <r>
    <x v="75"/>
    <x v="16"/>
    <x v="930"/>
    <n v="71.2"/>
    <n v="34.65"/>
    <n v="342330000"/>
    <n v="28.24"/>
    <n v="217.97"/>
    <m/>
    <n v="39.58"/>
    <n v="15.367891"/>
    <x v="1571"/>
    <n v="3.19"/>
    <n v="482510.0098"/>
    <n v="5.4790200000000002"/>
    <n v="5.0330691830000003"/>
    <n v="3562.8163340000001"/>
    <x v="66"/>
    <n v="1904569"/>
    <x v="75"/>
    <n v="113.92132700000001"/>
  </r>
  <r>
    <x v="75"/>
    <x v="17"/>
    <x v="931"/>
    <n v="75.099999999999994"/>
    <n v="35.74"/>
    <n v="300880000"/>
    <n v="26.15"/>
    <n v="222.64"/>
    <m/>
    <n v="43.17"/>
    <n v="16.240925000000001"/>
    <x v="1572"/>
    <n v="3.2"/>
    <n v="517320.0073"/>
    <n v="5.2837740000000002"/>
    <n v="5.0697859010000004"/>
    <n v="3837.5780239999999"/>
    <x v="66"/>
    <n v="1904569"/>
    <x v="75"/>
    <n v="113.92132700000001"/>
  </r>
  <r>
    <x v="75"/>
    <x v="18"/>
    <x v="932"/>
    <n v="78.7"/>
    <n v="36.64"/>
    <n v="1056140000"/>
    <n v="21.05"/>
    <n v="235.41"/>
    <m/>
    <n v="48.38"/>
    <n v="17.047816999999998"/>
    <x v="1573"/>
    <n v="3.19"/>
    <n v="576989.9902"/>
    <n v="7.3934579999999999"/>
    <n v="5.1742915399999996"/>
    <n v="3893.8595780000001"/>
    <x v="66"/>
    <n v="1904569"/>
    <x v="75"/>
    <n v="113.92132700000001"/>
  </r>
  <r>
    <x v="75"/>
    <x v="19"/>
    <x v="557"/>
    <n v="81.849999999999994"/>
    <n v="38.06"/>
    <n v="215790000"/>
    <n v="19.09"/>
    <n v="247.39"/>
    <m/>
    <n v="48.04"/>
    <n v="16.261043999999998"/>
    <x v="1574"/>
    <n v="3.16"/>
    <n v="619840.02690000006"/>
    <n v="7.8703089999999998"/>
    <n v="5.0181597150000004"/>
    <n v="4135.2015309999997"/>
    <x v="66"/>
    <n v="1904569"/>
    <x v="75"/>
    <n v="113.92132700000001"/>
  </r>
  <r>
    <x v="75"/>
    <x v="20"/>
    <x v="933"/>
    <n v="84.5"/>
    <n v="38.58"/>
    <m/>
    <m/>
    <n v="238.91"/>
    <m/>
    <n v="52.91"/>
    <n v="18.131039000000001"/>
    <x v="1575"/>
    <m/>
    <m/>
    <n v="9.8601465000000008"/>
    <n v="-2.0695434989999999"/>
    <n v="3869.5884270000001"/>
    <x v="66"/>
    <n v="1904569"/>
    <x v="75"/>
    <n v="113.92132700000001"/>
  </r>
  <r>
    <x v="76"/>
    <x v="0"/>
    <x v="934"/>
    <n v="74.099999999999994"/>
    <n v="28.51"/>
    <m/>
    <n v="0.36"/>
    <n v="29.41"/>
    <n v="0"/>
    <n v="0.61"/>
    <n v="2.0319786"/>
    <x v="1576"/>
    <n v="5.07"/>
    <n v="87630"/>
    <n v="2.9294536"/>
    <n v="16.921665690000001"/>
    <n v="2058.2644009999999"/>
    <x v="67"/>
    <n v="438317"/>
    <x v="76"/>
    <n v="43.679290999999999"/>
  </r>
  <r>
    <x v="76"/>
    <x v="1"/>
    <x v="935"/>
    <n v="77"/>
    <n v="27.68"/>
    <m/>
    <n v="0.35"/>
    <n v="29.74"/>
    <n v="0"/>
    <n v="0.61"/>
    <n v="2.0098845999999999"/>
    <x v="1577"/>
    <n v="5.57"/>
    <n v="97550"/>
    <n v="3.0164843000000001"/>
    <n v="1.761480089"/>
    <n v="1494.3888019999999"/>
    <x v="67"/>
    <n v="438317"/>
    <x v="76"/>
    <n v="43.679290999999999"/>
  </r>
  <r>
    <x v="76"/>
    <x v="2"/>
    <x v="936"/>
    <n v="79.400000000000006"/>
    <n v="14.44"/>
    <m/>
    <n v="0.31"/>
    <n v="31.34"/>
    <n v="0"/>
    <n v="0.51"/>
    <n v="1.6012559"/>
    <x v="1578"/>
    <n v="5.79"/>
    <n v="91160.003660000002"/>
    <n v="3.8850465000000001"/>
    <n v="-8.1984698280000003"/>
    <n v="1320.734706"/>
    <x v="67"/>
    <n v="438317"/>
    <x v="76"/>
    <n v="43.679290999999999"/>
  </r>
  <r>
    <x v="76"/>
    <x v="3"/>
    <x v="937"/>
    <n v="82.2"/>
    <n v="17.940000000000001"/>
    <n v="23850000"/>
    <n v="0.35"/>
    <n v="26.23"/>
    <n v="0"/>
    <n v="0.43"/>
    <n v="1.6129032000000001"/>
    <x v="1579"/>
    <n v="8.1"/>
    <n v="81279.998779999994"/>
    <n v="4.5359825999999996"/>
    <n v="-36.65815267"/>
    <n v="854.82528079999997"/>
    <x v="67"/>
    <n v="438317"/>
    <x v="76"/>
    <n v="43.679290999999999"/>
  </r>
  <r>
    <x v="76"/>
    <x v="4"/>
    <x v="938"/>
    <n v="84.9"/>
    <n v="59.66"/>
    <m/>
    <n v="0.36"/>
    <n v="29.89"/>
    <n v="0"/>
    <n v="0.49"/>
    <n v="1.6129032000000001"/>
    <x v="1580"/>
    <n v="5.67"/>
    <n v="88110.000610000003"/>
    <n v="5.0819159999999997"/>
    <n v="53.38179418"/>
    <n v="1391.963489"/>
    <x v="67"/>
    <n v="438317"/>
    <x v="76"/>
    <n v="43.679290999999999"/>
  </r>
  <r>
    <x v="76"/>
    <x v="5"/>
    <x v="939"/>
    <n v="87"/>
    <n v="60.25"/>
    <m/>
    <n v="2.4300000000000002"/>
    <n v="22.94"/>
    <n v="0"/>
    <n v="5.94"/>
    <n v="20.567867"/>
    <x v="1581"/>
    <n v="5.56"/>
    <n v="85129.99725"/>
    <n v="4.5449250000000001"/>
    <n v="1.671889623"/>
    <n v="1855.522348"/>
    <x v="67"/>
    <n v="438317"/>
    <x v="76"/>
    <n v="43.679290999999999"/>
  </r>
  <r>
    <x v="76"/>
    <x v="6"/>
    <x v="940"/>
    <n v="89.1"/>
    <n v="72.319999999999993"/>
    <n v="43260000"/>
    <n v="2.56"/>
    <n v="26.07"/>
    <n v="0"/>
    <n v="6.04"/>
    <n v="18.810338999999999"/>
    <x v="1582"/>
    <n v="5.12"/>
    <n v="82959.999079999994"/>
    <n v="4.7385999999999999"/>
    <n v="5.6462978010000002"/>
    <n v="2373.2094480000001"/>
    <x v="67"/>
    <n v="438317"/>
    <x v="76"/>
    <n v="43.679290999999999"/>
  </r>
  <r>
    <x v="76"/>
    <x v="7"/>
    <x v="941"/>
    <n v="90.9"/>
    <n v="72.84"/>
    <n v="35230000"/>
    <n v="2"/>
    <n v="25.85"/>
    <n v="0"/>
    <n v="5.68"/>
    <n v="18.014589999999998"/>
    <x v="1583"/>
    <n v="4.9400000000000004"/>
    <n v="76650.001529999994"/>
    <n v="4.2728944000000002"/>
    <n v="1.8855721409999999"/>
    <n v="3182.841351"/>
    <x v="67"/>
    <n v="438317"/>
    <x v="76"/>
    <n v="43.679290999999999"/>
  </r>
  <r>
    <x v="76"/>
    <x v="8"/>
    <x v="942"/>
    <n v="92.6"/>
    <n v="80.069999999999993"/>
    <n v="80000"/>
    <n v="1.1499999999999999"/>
    <n v="31.35"/>
    <n v="0"/>
    <n v="3.45"/>
    <n v="9.9137939999999993"/>
    <x v="1584"/>
    <n v="4.93"/>
    <n v="88139.999389999997"/>
    <n v="2.3818684000000001"/>
    <n v="8.2281071039999993"/>
    <n v="4636.6393250000001"/>
    <x v="67"/>
    <n v="438317"/>
    <x v="76"/>
    <n v="43.679290999999999"/>
  </r>
  <r>
    <x v="76"/>
    <x v="9"/>
    <x v="943"/>
    <n v="93.9"/>
    <n v="78.5"/>
    <n v="150000"/>
    <n v="1.21"/>
    <n v="39.83"/>
    <n v="0"/>
    <n v="3.19"/>
    <n v="7.4151559999999996"/>
    <x v="1585"/>
    <n v="5.12"/>
    <n v="94199.996950000001"/>
    <n v="2.3280268"/>
    <n v="3.3792990939999998"/>
    <n v="3853.8286199999998"/>
    <x v="67"/>
    <n v="438317"/>
    <x v="76"/>
    <n v="43.679290999999999"/>
  </r>
  <r>
    <x v="76"/>
    <x v="10"/>
    <x v="944"/>
    <n v="95"/>
    <n v="76.47"/>
    <n v="158470000"/>
    <n v="1.67"/>
    <n v="41.49"/>
    <n v="0"/>
    <n v="4.72"/>
    <n v="10.214238999999999"/>
    <x v="1586"/>
    <n v="5.32"/>
    <n v="108550.0031"/>
    <n v="2.6375570000000002"/>
    <n v="6.4025648449999997"/>
    <n v="4657.2802689999999"/>
    <x v="67"/>
    <n v="438317"/>
    <x v="76"/>
    <n v="43.679290999999999"/>
  </r>
  <r>
    <x v="76"/>
    <x v="11"/>
    <x v="91"/>
    <n v="96.05"/>
    <n v="74.02"/>
    <m/>
    <n v="1.1399999999999999"/>
    <n v="47.48"/>
    <n v="0"/>
    <n v="3.36"/>
    <n v="6.6089690000000001"/>
    <x v="1587"/>
    <n v="5.42"/>
    <n v="113040.0009"/>
    <n v="2.3962151999999999"/>
    <n v="7.5464712"/>
    <n v="6045.4945669999997"/>
    <x v="67"/>
    <n v="438317"/>
    <x v="76"/>
    <n v="43.679290999999999"/>
  </r>
  <r>
    <x v="76"/>
    <x v="12"/>
    <x v="31"/>
    <n v="96.7"/>
    <n v="58.49"/>
    <n v="2250000"/>
    <n v="1.3"/>
    <n v="39.130000000000003"/>
    <n v="0"/>
    <n v="4.3499999999999996"/>
    <n v="10.0046"/>
    <x v="1588"/>
    <n v="5.26"/>
    <n v="129000"/>
    <n v="2.8232702999999999"/>
    <n v="13.93643017"/>
    <n v="6836.0739949999997"/>
    <x v="67"/>
    <n v="438317"/>
    <x v="76"/>
    <n v="43.679290999999999"/>
  </r>
  <r>
    <x v="76"/>
    <x v="13"/>
    <x v="945"/>
    <n v="97.3"/>
    <n v="57.15"/>
    <m/>
    <n v="1.46"/>
    <n v="50.45"/>
    <n v="0"/>
    <n v="4.76"/>
    <n v="8.6216270000000002"/>
    <x v="1589"/>
    <n v="5.0599999999999996"/>
    <n v="139100.0061"/>
    <n v="2.6760000000000002"/>
    <n v="7.6285711850000002"/>
    <n v="7076.5522650000003"/>
    <x v="67"/>
    <n v="438317"/>
    <x v="76"/>
    <n v="43.679290999999999"/>
  </r>
  <r>
    <x v="76"/>
    <x v="14"/>
    <x v="946"/>
    <n v="97.7"/>
    <n v="55.27"/>
    <n v="20000"/>
    <n v="1"/>
    <n v="60.94"/>
    <n v="0"/>
    <n v="2.96"/>
    <n v="4.6322380000000001"/>
    <x v="1590"/>
    <n v="4.82"/>
    <n v="134039.9933"/>
    <n v="1.7387189000000001"/>
    <n v="0.19701671000000001"/>
    <n v="6637.6843749999998"/>
    <x v="67"/>
    <n v="438317"/>
    <x v="76"/>
    <n v="43.679290999999999"/>
  </r>
  <r>
    <x v="76"/>
    <x v="15"/>
    <x v="947"/>
    <n v="98.1"/>
    <n v="64.959999999999994"/>
    <m/>
    <n v="0.82"/>
    <n v="62.17"/>
    <n v="0"/>
    <n v="2.58"/>
    <n v="3.984556"/>
    <x v="1591"/>
    <n v="4.3600000000000003"/>
    <n v="133169.9982"/>
    <n v="1.6102989999999999"/>
    <n v="4.7228640190000002"/>
    <n v="4688.3180169999996"/>
    <x v="67"/>
    <n v="438317"/>
    <x v="76"/>
    <n v="43.679290999999999"/>
  </r>
  <r>
    <x v="76"/>
    <x v="16"/>
    <x v="948"/>
    <n v="98.3"/>
    <n v="63.12"/>
    <n v="260570000"/>
    <n v="0.94"/>
    <n v="72.06"/>
    <n v="0"/>
    <n v="3.4"/>
    <n v="4.5056979999999998"/>
    <x v="1592"/>
    <n v="4.12"/>
    <n v="142229.9957"/>
    <n v="1.8365393999999999"/>
    <n v="13.78737302"/>
    <n v="4550.6586379999999"/>
    <x v="67"/>
    <n v="438317"/>
    <x v="76"/>
    <n v="43.679290999999999"/>
  </r>
  <r>
    <x v="76"/>
    <x v="17"/>
    <x v="949"/>
    <n v="98.7"/>
    <n v="61.54"/>
    <n v="112960000"/>
    <n v="0.56999999999999995"/>
    <n v="80.069999999999993"/>
    <n v="0"/>
    <n v="2.21"/>
    <n v="2.6859505000000001"/>
    <x v="1593"/>
    <n v="4.74"/>
    <n v="155080.0018"/>
    <n v="1.1253451999999999"/>
    <n v="-1.8197503509999999"/>
    <n v="4985.4528790000004"/>
    <x v="67"/>
    <n v="438317"/>
    <x v="76"/>
    <n v="43.679290999999999"/>
  </r>
  <r>
    <x v="76"/>
    <x v="18"/>
    <x v="19"/>
    <n v="98.8"/>
    <n v="64.78"/>
    <m/>
    <n v="0.49"/>
    <n v="80.930000000000007"/>
    <n v="0"/>
    <n v="2.1800000000000002"/>
    <n v="2.6230297"/>
    <x v="1594"/>
    <n v="5.67"/>
    <n v="163149.9939"/>
    <n v="0.91195349999999997"/>
    <n v="2.6338509910000001"/>
    <n v="5915.8508540000003"/>
    <x v="67"/>
    <n v="438317"/>
    <x v="76"/>
    <n v="43.679290999999999"/>
  </r>
  <r>
    <x v="76"/>
    <x v="19"/>
    <x v="950"/>
    <n v="98.9"/>
    <n v="63.34"/>
    <m/>
    <n v="0.43"/>
    <n v="83.85"/>
    <n v="0"/>
    <n v="5.34"/>
    <n v="5.9872180000000004"/>
    <x v="1595"/>
    <n v="5.57"/>
    <n v="174559.9976"/>
    <n v="2.2772882000000001"/>
    <n v="5.9573275030000001"/>
    <n v="5980.6269179999999"/>
    <x v="67"/>
    <n v="438317"/>
    <x v="76"/>
    <n v="43.679290999999999"/>
  </r>
  <r>
    <x v="76"/>
    <x v="20"/>
    <x v="18"/>
    <n v="99"/>
    <n v="61.9"/>
    <m/>
    <m/>
    <n v="86.45"/>
    <n v="0"/>
    <n v="5.3"/>
    <n v="5.776567"/>
    <x v="1596"/>
    <m/>
    <m/>
    <n v="1.6468849999999999"/>
    <n v="-15.67309279"/>
    <n v="4145.8629360000004"/>
    <x v="67"/>
    <n v="438317"/>
    <x v="76"/>
    <n v="43.679290999999999"/>
  </r>
  <r>
    <x v="77"/>
    <x v="0"/>
    <x v="18"/>
    <n v="100"/>
    <m/>
    <m/>
    <n v="2.04"/>
    <n v="22.49"/>
    <n v="0"/>
    <n v="1.18"/>
    <n v="4.9852129999999999"/>
    <x v="1597"/>
    <n v="3.12"/>
    <n v="42530"/>
    <n v="2.0416547999999999"/>
    <n v="9.3994180059999994"/>
    <n v="26269.181619999999"/>
    <x v="34"/>
    <n v="84421"/>
    <x v="77"/>
    <n v="-8.2438900000000004"/>
  </r>
  <r>
    <x v="77"/>
    <x v="1"/>
    <x v="18"/>
    <n v="100"/>
    <m/>
    <m/>
    <n v="1.97"/>
    <n v="23.61"/>
    <n v="0"/>
    <n v="1.03"/>
    <n v="4.1801950000000003"/>
    <x v="1598"/>
    <n v="3.08"/>
    <n v="44820"/>
    <n v="1.6617"/>
    <n v="5.304484392"/>
    <n v="28257.938590000002"/>
    <x v="34"/>
    <n v="84421"/>
    <x v="77"/>
    <n v="-8.2438900000000004"/>
  </r>
  <r>
    <x v="77"/>
    <x v="2"/>
    <x v="18"/>
    <n v="100"/>
    <m/>
    <m/>
    <n v="2.25"/>
    <n v="23.46"/>
    <n v="0"/>
    <n v="1.38"/>
    <n v="5.5555553"/>
    <x v="1599"/>
    <n v="2.92"/>
    <n v="43930.000310000003"/>
    <n v="2.22865"/>
    <n v="5.8962317210000004"/>
    <n v="32550.279070000001"/>
    <x v="34"/>
    <n v="84421"/>
    <x v="77"/>
    <n v="-8.2438900000000004"/>
  </r>
  <r>
    <x v="77"/>
    <x v="3"/>
    <x v="18"/>
    <n v="100"/>
    <m/>
    <m/>
    <n v="2.0099999999999998"/>
    <n v="23.72"/>
    <n v="0"/>
    <n v="1.1399999999999999"/>
    <n v="4.5856795000000004"/>
    <x v="1600"/>
    <n v="2.77"/>
    <n v="44090.00015"/>
    <n v="1.8775274"/>
    <n v="3.0095843210000002"/>
    <n v="41112.748220000001"/>
    <x v="34"/>
    <n v="84421"/>
    <x v="77"/>
    <n v="-8.2438900000000004"/>
  </r>
  <r>
    <x v="77"/>
    <x v="4"/>
    <x v="18"/>
    <n v="100"/>
    <m/>
    <m/>
    <n v="2.31"/>
    <n v="23.83"/>
    <n v="0"/>
    <n v="1.39"/>
    <n v="5.5114989999999997"/>
    <x v="1601"/>
    <n v="2.67"/>
    <n v="44689.998630000002"/>
    <n v="2.2567780000000002"/>
    <n v="6.7858728169999996"/>
    <n v="47666.547079999997"/>
    <x v="34"/>
    <n v="84421"/>
    <x v="77"/>
    <n v="-8.2438900000000004"/>
  </r>
  <r>
    <x v="77"/>
    <x v="5"/>
    <x v="18"/>
    <n v="100"/>
    <m/>
    <m/>
    <n v="2.89"/>
    <n v="23.75"/>
    <n v="0"/>
    <n v="1.87"/>
    <n v="7.2989850000000001"/>
    <x v="1602"/>
    <n v="2.5499999999999998"/>
    <n v="46650.001530000001"/>
    <n v="2.8846500000000002"/>
    <n v="5.7362114499999999"/>
    <n v="50914.031289999999"/>
    <x v="34"/>
    <n v="84421"/>
    <x v="77"/>
    <n v="-8.2438900000000004"/>
  </r>
  <r>
    <x v="77"/>
    <x v="6"/>
    <x v="18"/>
    <n v="100"/>
    <m/>
    <m/>
    <n v="3.23"/>
    <n v="24.64"/>
    <n v="0"/>
    <n v="2.4700000000000002"/>
    <n v="9.1110290000000003"/>
    <x v="1603"/>
    <n v="2.44"/>
    <n v="47259.998319999999"/>
    <n v="3.701902"/>
    <n v="4.980502016"/>
    <n v="54283.681779999999"/>
    <x v="34"/>
    <n v="84421"/>
    <x v="77"/>
    <n v="-8.2438900000000004"/>
  </r>
  <r>
    <x v="77"/>
    <x v="7"/>
    <x v="18"/>
    <n v="100"/>
    <m/>
    <m/>
    <n v="3.57"/>
    <n v="25.56"/>
    <n v="0"/>
    <n v="2.81"/>
    <n v="9.9048289999999994"/>
    <x v="1604"/>
    <n v="2.36"/>
    <n v="46360.000610000003"/>
    <n v="4.0426589999999996"/>
    <n v="5.3054683499999999"/>
    <n v="61318.466030000003"/>
    <x v="34"/>
    <n v="84421"/>
    <x v="77"/>
    <n v="-8.2438900000000004"/>
  </r>
  <r>
    <x v="77"/>
    <x v="8"/>
    <x v="18"/>
    <n v="100"/>
    <m/>
    <m/>
    <n v="4.21"/>
    <n v="26.32"/>
    <n v="0"/>
    <n v="3.6"/>
    <n v="12.032085"/>
    <x v="1605"/>
    <n v="2.4500000000000002"/>
    <n v="45779.998780000002"/>
    <n v="5.1767683"/>
    <n v="-4.4865993140000002"/>
    <n v="61103.513469999998"/>
    <x v="34"/>
    <n v="84421"/>
    <x v="77"/>
    <n v="-8.2438900000000004"/>
  </r>
  <r>
    <x v="77"/>
    <x v="9"/>
    <x v="18"/>
    <n v="100"/>
    <m/>
    <m/>
    <n v="5.3"/>
    <n v="23.85"/>
    <n v="0"/>
    <n v="4.12"/>
    <n v="14.730067999999999"/>
    <x v="1606"/>
    <n v="2.5"/>
    <n v="40560.001369999998"/>
    <n v="6.4529405000000004"/>
    <n v="-5.100471121"/>
    <n v="51927.230960000001"/>
    <x v="34"/>
    <n v="84421"/>
    <x v="77"/>
    <n v="-8.2438900000000004"/>
  </r>
  <r>
    <x v="77"/>
    <x v="10"/>
    <x v="18"/>
    <n v="100"/>
    <m/>
    <m/>
    <n v="5.31"/>
    <n v="24.44"/>
    <n v="0"/>
    <n v="3.72"/>
    <n v="13.210227"/>
    <x v="1607"/>
    <n v="2.4500000000000002"/>
    <n v="40189.998630000002"/>
    <n v="5.8530927000000004"/>
    <n v="1.7550807429999999"/>
    <n v="48607.940519999996"/>
    <x v="34"/>
    <n v="84421"/>
    <x v="77"/>
    <n v="-8.2438900000000004"/>
  </r>
  <r>
    <x v="77"/>
    <x v="11"/>
    <x v="18"/>
    <n v="100"/>
    <m/>
    <m/>
    <n v="6.61"/>
    <n v="21.73"/>
    <n v="0"/>
    <n v="5.43"/>
    <n v="19.992636000000001"/>
    <x v="1608"/>
    <n v="2.23"/>
    <n v="36680.000310000003"/>
    <n v="8.8201409999999996"/>
    <n v="1.068526654"/>
    <n v="52108.833229999997"/>
    <x v="34"/>
    <n v="84421"/>
    <x v="77"/>
    <n v="-8.2438900000000004"/>
  </r>
  <r>
    <x v="77"/>
    <x v="12"/>
    <x v="18"/>
    <n v="100"/>
    <m/>
    <m/>
    <n v="6.64"/>
    <n v="21.88"/>
    <n v="0"/>
    <n v="5.25"/>
    <n v="19.351272999999999"/>
    <x v="1609"/>
    <n v="2.23"/>
    <n v="37130.001069999998"/>
    <n v="8.6794779999999996"/>
    <n v="-5.2354785000000001E-2"/>
    <n v="49028.827389999999"/>
    <x v="34"/>
    <n v="84421"/>
    <x v="77"/>
    <n v="-8.2438900000000004"/>
  </r>
  <r>
    <x v="77"/>
    <x v="13"/>
    <x v="18"/>
    <n v="100"/>
    <m/>
    <m/>
    <n v="7.44"/>
    <n v="19.940000000000001"/>
    <n v="0"/>
    <n v="5.63"/>
    <n v="22.017990000000001"/>
    <x v="1610"/>
    <n v="2.19"/>
    <n v="35709.999080000001"/>
    <n v="9.4413450000000001"/>
    <n v="1.2670146609999999"/>
    <n v="51518.388099999996"/>
    <x v="34"/>
    <n v="84421"/>
    <x v="77"/>
    <n v="-8.2438900000000004"/>
  </r>
  <r>
    <x v="77"/>
    <x v="14"/>
    <x v="18"/>
    <n v="100"/>
    <m/>
    <m/>
    <n v="8.5500000000000007"/>
    <n v="19.420000000000002"/>
    <n v="0"/>
    <n v="6.39"/>
    <n v="24.757847000000002"/>
    <x v="1611"/>
    <n v="1.97"/>
    <n v="35529.998780000002"/>
    <n v="10.700231"/>
    <n v="8.7136978079999992"/>
    <n v="55525.897250000002"/>
    <x v="34"/>
    <n v="84421"/>
    <x v="77"/>
    <n v="-8.2438900000000004"/>
  </r>
  <r>
    <x v="77"/>
    <x v="15"/>
    <x v="18"/>
    <n v="100"/>
    <m/>
    <m/>
    <n v="9.1999999999999993"/>
    <n v="20.239999999999998"/>
    <n v="0"/>
    <n v="7.86"/>
    <n v="27.971529"/>
    <x v="1612"/>
    <n v="1.64"/>
    <n v="37060.001369999998"/>
    <n v="12.265226"/>
    <n v="25.176245189999999"/>
    <n v="61987.550999999999"/>
    <x v="34"/>
    <n v="84421"/>
    <x v="77"/>
    <n v="-8.2438900000000004"/>
  </r>
  <r>
    <x v="77"/>
    <x v="16"/>
    <x v="18"/>
    <n v="100"/>
    <m/>
    <m/>
    <n v="8.59"/>
    <n v="22.71"/>
    <n v="0"/>
    <n v="7.52"/>
    <n v="24.875952000000002"/>
    <x v="1613"/>
    <n v="1.69"/>
    <n v="38819.999689999997"/>
    <n v="11.269349999999999"/>
    <n v="2.0422325269999999"/>
    <n v="62818.966359999999"/>
    <x v="34"/>
    <n v="84421"/>
    <x v="77"/>
    <n v="-8.2438900000000004"/>
  </r>
  <r>
    <x v="77"/>
    <x v="17"/>
    <x v="18"/>
    <n v="100"/>
    <m/>
    <m/>
    <n v="10.1"/>
    <n v="21.78"/>
    <n v="0"/>
    <n v="8.8800000000000008"/>
    <n v="28.962817999999999"/>
    <x v="1614"/>
    <n v="1.51"/>
    <n v="37779.998780000002"/>
    <n v="13.157302"/>
    <n v="8.9400127719999993"/>
    <n v="69601.683879999997"/>
    <x v="34"/>
    <n v="84421"/>
    <x v="77"/>
    <n v="-8.2438900000000004"/>
  </r>
  <r>
    <x v="77"/>
    <x v="18"/>
    <x v="18"/>
    <n v="100"/>
    <m/>
    <m/>
    <n v="10.78"/>
    <n v="20.7"/>
    <n v="0"/>
    <n v="10.199999999999999"/>
    <n v="33.009709999999998"/>
    <x v="1615"/>
    <n v="1.41"/>
    <n v="37659.99985"/>
    <n v="14.717063"/>
    <n v="9.0301611000000008"/>
    <n v="79068.974610000005"/>
    <x v="34"/>
    <n v="84421"/>
    <x v="77"/>
    <n v="-8.2438900000000004"/>
  </r>
  <r>
    <x v="77"/>
    <x v="19"/>
    <x v="18"/>
    <n v="100"/>
    <m/>
    <m/>
    <n v="12.34"/>
    <n v="18.920000000000002"/>
    <n v="0"/>
    <n v="11.8"/>
    <n v="38.411459999999998"/>
    <x v="1616"/>
    <n v="1.32"/>
    <n v="35750"/>
    <n v="16.911176999999999"/>
    <n v="4.9170069779999999"/>
    <n v="80886.615739999994"/>
    <x v="34"/>
    <n v="84421"/>
    <x v="77"/>
    <n v="-8.2438900000000004"/>
  </r>
  <r>
    <x v="77"/>
    <x v="20"/>
    <x v="18"/>
    <n v="100"/>
    <m/>
    <m/>
    <m/>
    <n v="18.510000000000002"/>
    <n v="0"/>
    <n v="13.46"/>
    <n v="42.101970000000001"/>
    <x v="1617"/>
    <m/>
    <m/>
    <n v="20.549842999999999"/>
    <n v="5.8669755090000004"/>
    <n v="85267.764739999999"/>
    <x v="34"/>
    <n v="84421"/>
    <x v="77"/>
    <n v="-8.2438900000000004"/>
  </r>
  <r>
    <x v="78"/>
    <x v="0"/>
    <x v="18"/>
    <n v="100"/>
    <m/>
    <m/>
    <n v="5.96"/>
    <n v="40.07"/>
    <n v="0"/>
    <n v="0.03"/>
    <n v="7.4812970000000006E-2"/>
    <x v="1618"/>
    <n v="3.86"/>
    <n v="57000"/>
    <n v="4.0315732E-2"/>
    <n v="8.8922744859999998"/>
    <n v="21061.48228"/>
    <x v="68"/>
    <n v="20770"/>
    <x v="78"/>
    <n v="34.851612000000003"/>
  </r>
  <r>
    <x v="78"/>
    <x v="1"/>
    <x v="18"/>
    <n v="100"/>
    <m/>
    <m/>
    <n v="6.3"/>
    <n v="41.3"/>
    <n v="0"/>
    <n v="0.02"/>
    <n v="4.8402710000000002E-2"/>
    <x v="1619"/>
    <n v="4.05"/>
    <n v="57950"/>
    <n v="2.5859206999999999E-2"/>
    <n v="0.10226649"/>
    <n v="20316.248049999998"/>
    <x v="68"/>
    <n v="20770"/>
    <x v="78"/>
    <n v="34.851612000000003"/>
  </r>
  <r>
    <x v="78"/>
    <x v="2"/>
    <x v="18"/>
    <n v="100"/>
    <m/>
    <m/>
    <n v="6.5"/>
    <n v="42.74"/>
    <n v="0"/>
    <n v="0.03"/>
    <n v="7.0142620000000003E-2"/>
    <x v="1620"/>
    <n v="3.98"/>
    <n v="61080.001830000001"/>
    <n v="4.0297463999999998E-2"/>
    <n v="-0.195870302"/>
    <n v="18439.64616"/>
    <x v="68"/>
    <n v="20770"/>
    <x v="78"/>
    <n v="34.851612000000003"/>
  </r>
  <r>
    <x v="78"/>
    <x v="3"/>
    <x v="18"/>
    <n v="100"/>
    <m/>
    <m/>
    <n v="6.52"/>
    <n v="44.18"/>
    <n v="0"/>
    <n v="0.04"/>
    <n v="9.0456806000000001E-2"/>
    <x v="1621"/>
    <n v="4.13"/>
    <n v="62930.000310000003"/>
    <n v="5.2213624E-2"/>
    <n v="1.1493555820000001"/>
    <n v="18991.379850000001"/>
    <x v="68"/>
    <n v="20770"/>
    <x v="78"/>
    <n v="34.851612000000003"/>
  </r>
  <r>
    <x v="78"/>
    <x v="4"/>
    <x v="18"/>
    <n v="100"/>
    <m/>
    <m/>
    <n v="6.73"/>
    <n v="44.41"/>
    <n v="0"/>
    <n v="0.04"/>
    <n v="8.9988750000000006E-2"/>
    <x v="1622"/>
    <n v="3.86"/>
    <n v="63159.99985"/>
    <n v="4.6136866999999998E-2"/>
    <n v="4.9150163280000001"/>
    <n v="19910.610669999998"/>
    <x v="68"/>
    <n v="20770"/>
    <x v="78"/>
    <n v="34.851612000000003"/>
  </r>
  <r>
    <x v="78"/>
    <x v="5"/>
    <x v="18"/>
    <n v="100"/>
    <m/>
    <m/>
    <n v="7.03"/>
    <n v="45.65"/>
    <n v="0"/>
    <n v="0.04"/>
    <n v="8.7546509999999994E-2"/>
    <x v="1623"/>
    <n v="3.57"/>
    <n v="61009.998319999999"/>
    <n v="4.5620389999999997E-2"/>
    <n v="4.1588113699999996"/>
    <n v="20585.138610000002"/>
    <x v="68"/>
    <n v="20770"/>
    <x v="78"/>
    <n v="34.851612000000003"/>
  </r>
  <r>
    <x v="78"/>
    <x v="6"/>
    <x v="18"/>
    <n v="100"/>
    <m/>
    <m/>
    <n v="6.86"/>
    <n v="47.5"/>
    <n v="0"/>
    <n v="0.02"/>
    <n v="4.208754E-2"/>
    <x v="1624"/>
    <n v="3.72"/>
    <n v="64330.001830000001"/>
    <n v="2.9145408000000001E-2"/>
    <n v="5.7768181609999996"/>
    <n v="21853.140240000001"/>
    <x v="68"/>
    <n v="20770"/>
    <x v="78"/>
    <n v="34.851612000000003"/>
  </r>
  <r>
    <x v="78"/>
    <x v="7"/>
    <x v="18"/>
    <n v="100"/>
    <m/>
    <m/>
    <n v="6.72"/>
    <n v="50.53"/>
    <n v="0"/>
    <n v="0.03"/>
    <n v="5.9335440000000003E-2"/>
    <x v="1625"/>
    <n v="3.61"/>
    <n v="66599.998470000006"/>
    <n v="2.6579968999999998E-2"/>
    <n v="6.1018659499999996"/>
    <n v="24952.547589999998"/>
    <x v="68"/>
    <n v="20770"/>
    <x v="78"/>
    <n v="34.851612000000003"/>
  </r>
  <r>
    <x v="78"/>
    <x v="8"/>
    <x v="18"/>
    <n v="100"/>
    <m/>
    <m/>
    <n v="8.9"/>
    <n v="53.34"/>
    <n v="0"/>
    <n v="0.04"/>
    <n v="7.4934429999999996E-2"/>
    <x v="1626"/>
    <n v="3.85"/>
    <n v="66709.999079999994"/>
    <n v="3.5232626000000003E-2"/>
    <n v="3.45885767"/>
    <n v="29650.770250000001"/>
    <x v="68"/>
    <n v="20770"/>
    <x v="78"/>
    <n v="34.851612000000003"/>
  </r>
  <r>
    <x v="78"/>
    <x v="9"/>
    <x v="18"/>
    <n v="100"/>
    <m/>
    <m/>
    <n v="8.4600000000000009"/>
    <n v="54.67"/>
    <n v="0"/>
    <n v="7.0000000000000007E-2"/>
    <n v="0.12787724"/>
    <x v="1627"/>
    <n v="3.59"/>
    <n v="65730.003360000002"/>
    <n v="0.114865705"/>
    <n v="1.1429747800000001"/>
    <n v="27780.46372"/>
    <x v="68"/>
    <n v="20770"/>
    <x v="78"/>
    <n v="34.851612000000003"/>
  </r>
  <r>
    <x v="78"/>
    <x v="10"/>
    <x v="18"/>
    <n v="100"/>
    <m/>
    <m/>
    <n v="8.5500000000000007"/>
    <n v="58.41"/>
    <n v="0"/>
    <n v="0.14000000000000001"/>
    <n v="0.23911187"/>
    <x v="1628"/>
    <n v="3.66"/>
    <n v="70519.996639999998"/>
    <n v="0.18728304000000001"/>
    <n v="5.6847072929999998"/>
    <n v="30780.023819999999"/>
    <x v="68"/>
    <n v="20770"/>
    <x v="78"/>
    <n v="34.851612000000003"/>
  </r>
  <r>
    <x v="78"/>
    <x v="11"/>
    <x v="18"/>
    <n v="100"/>
    <m/>
    <m/>
    <n v="9.08"/>
    <n v="59.34"/>
    <n v="0"/>
    <n v="0.26"/>
    <n v="0.43624162999999999"/>
    <x v="1629"/>
    <n v="3.49"/>
    <n v="69819.999689999997"/>
    <n v="0.31869282999999998"/>
    <n v="5.5425900009999998"/>
    <n v="33775.512000000002"/>
    <x v="68"/>
    <n v="20770"/>
    <x v="78"/>
    <n v="34.851612000000003"/>
  </r>
  <r>
    <x v="78"/>
    <x v="12"/>
    <x v="18"/>
    <n v="100"/>
    <m/>
    <m/>
    <n v="2.88"/>
    <n v="62.57"/>
    <n v="0"/>
    <n v="0.44"/>
    <n v="0.69830185"/>
    <x v="1630"/>
    <n v="3.46"/>
    <n v="76059.997560000003"/>
    <n v="0.48113035999999998"/>
    <n v="2.8229962049999999"/>
    <n v="32667.60687"/>
    <x v="68"/>
    <n v="20770"/>
    <x v="78"/>
    <n v="34.851612000000003"/>
  </r>
  <r>
    <x v="78"/>
    <x v="13"/>
    <x v="18"/>
    <n v="100"/>
    <m/>
    <m/>
    <n v="3.27"/>
    <n v="60.76"/>
    <n v="0"/>
    <n v="0.57999999999999996"/>
    <n v="0.94554936999999994"/>
    <x v="1631"/>
    <n v="3.03"/>
    <n v="67000"/>
    <n v="0.58842910000000004"/>
    <n v="4.7772023490000004"/>
    <n v="36499.456109999999"/>
    <x v="68"/>
    <n v="20770"/>
    <x v="78"/>
    <n v="34.851612000000003"/>
  </r>
  <r>
    <x v="78"/>
    <x v="14"/>
    <x v="18"/>
    <n v="100"/>
    <m/>
    <m/>
    <n v="3.7"/>
    <n v="59.9"/>
    <n v="0"/>
    <n v="0.96"/>
    <n v="1.5773907"/>
    <x v="1632"/>
    <n v="2.82"/>
    <n v="64720.001219999998"/>
    <n v="1.0096921999999999"/>
    <n v="4.1247468610000002"/>
    <n v="37847.649940000003"/>
    <x v="68"/>
    <n v="20770"/>
    <x v="78"/>
    <n v="34.851612000000003"/>
  </r>
  <r>
    <x v="78"/>
    <x v="15"/>
    <x v="18"/>
    <n v="100"/>
    <m/>
    <m/>
    <n v="3.74"/>
    <n v="62.99"/>
    <n v="0"/>
    <n v="1.25"/>
    <n v="1.9458282"/>
    <x v="1633"/>
    <n v="2.9"/>
    <n v="66139.999389999997"/>
    <n v="1.2998136"/>
    <n v="2.2796794189999998"/>
    <n v="35808.436430000002"/>
    <x v="68"/>
    <n v="20770"/>
    <x v="78"/>
    <n v="34.851612000000003"/>
  </r>
  <r>
    <x v="78"/>
    <x v="16"/>
    <x v="18"/>
    <n v="100"/>
    <m/>
    <m/>
    <n v="3.98"/>
    <n v="65.34"/>
    <n v="0"/>
    <n v="1.69"/>
    <n v="2.5212590000000001"/>
    <x v="1634"/>
    <n v="2.81"/>
    <n v="64980.003360000002"/>
    <n v="1.7576799000000001"/>
    <n v="4.4627538180000004"/>
    <n v="37330.2618"/>
    <x v="68"/>
    <n v="20770"/>
    <x v="78"/>
    <n v="34.851612000000003"/>
  </r>
  <r>
    <x v="78"/>
    <x v="17"/>
    <x v="18"/>
    <n v="100"/>
    <m/>
    <m/>
    <n v="3.86"/>
    <n v="65.81"/>
    <n v="0"/>
    <n v="1.79"/>
    <n v="2.647929"/>
    <x v="1635"/>
    <n v="2.67"/>
    <n v="65610.000610000003"/>
    <n v="1.7236598000000001"/>
    <n v="4.3770444279999996"/>
    <n v="40774.129610000004"/>
    <x v="68"/>
    <n v="20770"/>
    <x v="78"/>
    <n v="34.851612000000003"/>
  </r>
  <r>
    <x v="78"/>
    <x v="18"/>
    <x v="18"/>
    <n v="100"/>
    <m/>
    <m/>
    <n v="3.75"/>
    <n v="67.02"/>
    <n v="0"/>
    <n v="1.85"/>
    <n v="2.6862203999999998"/>
    <x v="1636"/>
    <n v="2.65"/>
    <n v="61080.001830000001"/>
    <n v="1.8638786000000001"/>
    <n v="3.9834245940000002"/>
    <n v="42063.453130000002"/>
    <x v="68"/>
    <n v="20770"/>
    <x v="78"/>
    <n v="34.851612000000003"/>
  </r>
  <r>
    <x v="78"/>
    <x v="19"/>
    <x v="18"/>
    <n v="100"/>
    <m/>
    <m/>
    <n v="4.47"/>
    <n v="68.819999999999993"/>
    <n v="0"/>
    <n v="2.9"/>
    <n v="4.0435023000000001"/>
    <x v="1637"/>
    <n v="2.5099999999999998"/>
    <n v="62650.001530000001"/>
    <n v="2.9192068999999998"/>
    <n v="3.7735898099999998"/>
    <n v="43951.247730000003"/>
    <x v="68"/>
    <n v="20770"/>
    <x v="78"/>
    <n v="34.851612000000003"/>
  </r>
  <r>
    <x v="78"/>
    <x v="20"/>
    <x v="18"/>
    <n v="100"/>
    <m/>
    <m/>
    <m/>
    <n v="67.75"/>
    <n v="0"/>
    <n v="3.86"/>
    <n v="5.3903084000000003"/>
    <x v="1638"/>
    <m/>
    <m/>
    <n v="4.0538590000000001"/>
    <n v="-2.1534284889999999"/>
    <n v="44168.943639999998"/>
    <x v="68"/>
    <n v="20770"/>
    <x v="78"/>
    <n v="34.851612000000003"/>
  </r>
  <r>
    <x v="79"/>
    <x v="0"/>
    <x v="18"/>
    <n v="100"/>
    <m/>
    <m/>
    <n v="5.12"/>
    <n v="218.28"/>
    <n v="0"/>
    <n v="50.87"/>
    <n v="18.900241999999999"/>
    <x v="1639"/>
    <n v="2.93"/>
    <n v="436300"/>
    <n v="7.1556435"/>
    <n v="3.7869551430000001"/>
    <n v="20087.591990000001"/>
    <x v="69"/>
    <n v="301340"/>
    <x v="79"/>
    <n v="12.56738"/>
  </r>
  <r>
    <x v="79"/>
    <x v="1"/>
    <x v="18"/>
    <n v="100"/>
    <m/>
    <m/>
    <n v="5.38"/>
    <n v="216.73"/>
    <n v="0"/>
    <n v="54.35"/>
    <n v="20.049433000000001"/>
    <x v="1640"/>
    <n v="2.88"/>
    <n v="436570"/>
    <n v="7.6085051999999997"/>
    <n v="1.951371556"/>
    <n v="20483.215990000001"/>
    <x v="69"/>
    <n v="301340"/>
    <x v="79"/>
    <n v="12.56738"/>
  </r>
  <r>
    <x v="79"/>
    <x v="2"/>
    <x v="18"/>
    <n v="100"/>
    <m/>
    <m/>
    <n v="5.6"/>
    <n v="228.45"/>
    <n v="0"/>
    <n v="48.31"/>
    <n v="17.455556999999999"/>
    <x v="1641"/>
    <n v="2.9"/>
    <n v="443470.0012"/>
    <n v="6.7783765999999996"/>
    <n v="0.253942999"/>
    <n v="22270.144120000001"/>
    <x v="69"/>
    <n v="301340"/>
    <x v="79"/>
    <n v="12.56738"/>
  </r>
  <r>
    <x v="79"/>
    <x v="3"/>
    <x v="18"/>
    <n v="100"/>
    <m/>
    <m/>
    <n v="6.24"/>
    <n v="238.52"/>
    <n v="0"/>
    <n v="46.86"/>
    <n v="16.420211999999999"/>
    <x v="1642"/>
    <n v="3.03"/>
    <n v="462200.0122"/>
    <n v="6.33908"/>
    <n v="0.138626891"/>
    <n v="27465.675299999999"/>
    <x v="69"/>
    <n v="301340"/>
    <x v="79"/>
    <n v="12.56738"/>
  </r>
  <r>
    <x v="79"/>
    <x v="4"/>
    <x v="18"/>
    <n v="100"/>
    <m/>
    <m/>
    <n v="5.94"/>
    <n v="240.95"/>
    <n v="0"/>
    <n v="53.88"/>
    <n v="18.274939"/>
    <x v="1643"/>
    <n v="3.01"/>
    <n v="472399.9939"/>
    <n v="7.2203569999999999"/>
    <n v="1.423594158"/>
    <n v="31259.716499999999"/>
    <x v="69"/>
    <n v="301340"/>
    <x v="79"/>
    <n v="12.56738"/>
  </r>
  <r>
    <x v="79"/>
    <x v="5"/>
    <x v="18"/>
    <n v="100"/>
    <m/>
    <m/>
    <n v="6.7"/>
    <n v="247.29"/>
    <n v="0"/>
    <n v="48.43"/>
    <n v="16.376978000000001"/>
    <x v="1644"/>
    <n v="3.04"/>
    <n v="473829.9866"/>
    <n v="6.4335437000000004"/>
    <n v="0.81784897400000001"/>
    <n v="32043.140370000001"/>
    <x v="69"/>
    <n v="301340"/>
    <x v="79"/>
    <n v="12.56738"/>
  </r>
  <r>
    <x v="79"/>
    <x v="6"/>
    <x v="18"/>
    <n v="100"/>
    <m/>
    <m/>
    <n v="7.51"/>
    <n v="256.02999999999997"/>
    <n v="0"/>
    <n v="50.64"/>
    <n v="16.512862999999999"/>
    <x v="1645"/>
    <n v="2.96"/>
    <n v="466649.9939"/>
    <n v="6.7299886000000004"/>
    <n v="1.790639681"/>
    <n v="33501.658170000002"/>
    <x v="69"/>
    <n v="301340"/>
    <x v="79"/>
    <n v="12.56738"/>
  </r>
  <r>
    <x v="79"/>
    <x v="7"/>
    <x v="18"/>
    <n v="100"/>
    <m/>
    <m/>
    <n v="8.73"/>
    <n v="259.49"/>
    <n v="0"/>
    <n v="47.72"/>
    <n v="15.533348999999999"/>
    <x v="1646"/>
    <n v="2.91"/>
    <n v="459369.9951"/>
    <n v="6.4319705999999996"/>
    <n v="1.48707298"/>
    <n v="37822.665240000002"/>
    <x v="69"/>
    <n v="301340"/>
    <x v="79"/>
    <n v="12.56738"/>
  </r>
  <r>
    <x v="79"/>
    <x v="8"/>
    <x v="18"/>
    <n v="100"/>
    <m/>
    <m/>
    <n v="10.82"/>
    <n v="254.34"/>
    <n v="0"/>
    <n v="58.16"/>
    <n v="18.6112"/>
    <x v="1647"/>
    <n v="2.9"/>
    <n v="444980.011"/>
    <n v="8.1953200000000006"/>
    <n v="-0.96201284099999995"/>
    <n v="40778.34274"/>
    <x v="69"/>
    <n v="301340"/>
    <x v="79"/>
    <n v="12.56738"/>
  </r>
  <r>
    <x v="79"/>
    <x v="9"/>
    <x v="18"/>
    <n v="100"/>
    <m/>
    <m/>
    <n v="12.54"/>
    <n v="218.32"/>
    <n v="0"/>
    <n v="69.260000000000005"/>
    <n v="24.083735000000001"/>
    <x v="1648"/>
    <n v="2.86"/>
    <n v="397059.9976"/>
    <n v="10.585501000000001"/>
    <n v="-5.2809372080000001"/>
    <n v="37079.758670000003"/>
    <x v="69"/>
    <n v="301340"/>
    <x v="79"/>
    <n v="12.56738"/>
  </r>
  <r>
    <x v="79"/>
    <x v="10"/>
    <x v="18"/>
    <n v="100"/>
    <m/>
    <m/>
    <n v="12.79"/>
    <n v="220.93"/>
    <n v="0"/>
    <n v="76.98"/>
    <n v="25.840019999999999"/>
    <x v="1649"/>
    <n v="2.88"/>
    <n v="405269.989"/>
    <n v="11.430809999999999"/>
    <n v="1.7132958389999999"/>
    <n v="36000.520120000001"/>
    <x v="69"/>
    <n v="301340"/>
    <x v="79"/>
    <n v="12.56738"/>
  </r>
  <r>
    <x v="79"/>
    <x v="11"/>
    <x v="18"/>
    <n v="100"/>
    <m/>
    <m/>
    <n v="11.9"/>
    <n v="216.78"/>
    <n v="0"/>
    <n v="82.96"/>
    <n v="27.677320000000002"/>
    <x v="1650"/>
    <n v="2.76"/>
    <n v="396690.0024"/>
    <n v="12.443047"/>
    <n v="0.70733334699999995"/>
    <n v="38599.062209999996"/>
    <x v="69"/>
    <n v="301340"/>
    <x v="79"/>
    <n v="12.56738"/>
  </r>
  <r>
    <x v="79"/>
    <x v="12"/>
    <x v="18"/>
    <n v="100"/>
    <m/>
    <m/>
    <n v="14.39"/>
    <n v="204.26"/>
    <n v="0"/>
    <n v="92.22"/>
    <n v="31.104963000000001"/>
    <x v="1651"/>
    <n v="2.73"/>
    <n v="376750"/>
    <n v="14.165737"/>
    <n v="-2.980905768"/>
    <n v="35053.526239999999"/>
    <x v="69"/>
    <n v="301340"/>
    <x v="79"/>
    <n v="12.56738"/>
  </r>
  <r>
    <x v="79"/>
    <x v="13"/>
    <x v="18"/>
    <n v="100"/>
    <m/>
    <m/>
    <n v="16.32"/>
    <n v="175.07"/>
    <n v="0"/>
    <n v="112"/>
    <n v="39.014873999999999"/>
    <x v="1652"/>
    <n v="2.68"/>
    <n v="346459.9915"/>
    <n v="17.610695"/>
    <n v="-1.841065451"/>
    <n v="35549.974699999999"/>
    <x v="69"/>
    <n v="301340"/>
    <x v="79"/>
    <n v="12.56738"/>
  </r>
  <r>
    <x v="79"/>
    <x v="14"/>
    <x v="18"/>
    <n v="100"/>
    <m/>
    <m/>
    <n v="17.13"/>
    <n v="156.76"/>
    <n v="0"/>
    <n v="120.68"/>
    <n v="43.497692000000001"/>
    <x v="1653"/>
    <n v="2.5299999999999998"/>
    <n v="327500"/>
    <n v="19.739761000000001"/>
    <n v="-4.5475419999999999E-3"/>
    <n v="35518.415289999997"/>
    <x v="69"/>
    <n v="301340"/>
    <x v="79"/>
    <n v="12.56738"/>
  </r>
  <r>
    <x v="79"/>
    <x v="15"/>
    <x v="18"/>
    <n v="100"/>
    <m/>
    <m/>
    <n v="16.57"/>
    <n v="172.06"/>
    <n v="0"/>
    <n v="108.89"/>
    <n v="38.757786000000003"/>
    <x v="1654"/>
    <n v="2.61"/>
    <n v="337859.98540000001"/>
    <n v="17.334675000000001"/>
    <n v="0.77830435099999995"/>
    <n v="30230.226299999998"/>
    <x v="69"/>
    <n v="301340"/>
    <x v="79"/>
    <n v="12.56738"/>
  </r>
  <r>
    <x v="79"/>
    <x v="16"/>
    <x v="18"/>
    <n v="100"/>
    <m/>
    <m/>
    <n v="16.09"/>
    <n v="179.19"/>
    <n v="0"/>
    <n v="108.01"/>
    <n v="37.607937"/>
    <x v="1655"/>
    <n v="2.5499999999999998"/>
    <n v="333339.9963"/>
    <n v="17.009197"/>
    <n v="1.2934627320000001"/>
    <n v="30939.714250000001"/>
    <x v="69"/>
    <n v="301340"/>
    <x v="79"/>
    <n v="12.56738"/>
  </r>
  <r>
    <x v="79"/>
    <x v="17"/>
    <x v="18"/>
    <n v="100"/>
    <m/>
    <m/>
    <n v="16.43"/>
    <n v="189.44"/>
    <n v="0"/>
    <n v="103.89"/>
    <n v="35.417450000000002"/>
    <x v="1656"/>
    <n v="2.5499999999999998"/>
    <n v="329190.0024"/>
    <n v="16.149737999999999"/>
    <n v="1.667859041"/>
    <n v="32326.674210000001"/>
    <x v="69"/>
    <n v="301340"/>
    <x v="79"/>
    <n v="12.56738"/>
  </r>
  <r>
    <x v="79"/>
    <x v="18"/>
    <x v="18"/>
    <n v="100"/>
    <m/>
    <m/>
    <n v="17.079999999999998"/>
    <n v="172.98"/>
    <n v="0"/>
    <n v="114.41"/>
    <n v="39.810012999999998"/>
    <x v="1657"/>
    <n v="2.48"/>
    <n v="324880.0049"/>
    <n v="17.727497"/>
    <n v="0.92581094100000005"/>
    <n v="34605.262730000002"/>
    <x v="69"/>
    <n v="301340"/>
    <x v="79"/>
    <n v="12.56738"/>
  </r>
  <r>
    <x v="79"/>
    <x v="19"/>
    <x v="18"/>
    <n v="100"/>
    <m/>
    <m/>
    <n v="17.27"/>
    <n v="175.52"/>
    <n v="0"/>
    <n v="115.83"/>
    <n v="39.756306000000002"/>
    <x v="1658"/>
    <n v="2.4500000000000002"/>
    <n v="317239.9902"/>
    <n v="17.93995"/>
    <n v="0.41027829399999999"/>
    <n v="33641.633750000001"/>
    <x v="69"/>
    <n v="301340"/>
    <x v="79"/>
    <n v="12.56738"/>
  </r>
  <r>
    <x v="79"/>
    <x v="20"/>
    <x v="18"/>
    <n v="100"/>
    <m/>
    <m/>
    <m/>
    <n v="161.16999999999999"/>
    <n v="0"/>
    <n v="116.9"/>
    <n v="42.039771999999999"/>
    <x v="1659"/>
    <m/>
    <m/>
    <n v="19.721261999999999"/>
    <n v="-8.9385925000000004"/>
    <n v="31714.220949999999"/>
    <x v="69"/>
    <n v="301340"/>
    <x v="79"/>
    <n v="12.56738"/>
  </r>
  <r>
    <x v="80"/>
    <x v="0"/>
    <x v="951"/>
    <n v="75.7"/>
    <n v="20.81"/>
    <n v="5180000"/>
    <n v="9.3699999999999992"/>
    <n v="5.76"/>
    <n v="0"/>
    <n v="0.46"/>
    <n v="7.3954988000000004"/>
    <x v="1660"/>
    <n v="5.89"/>
    <n v="10060"/>
    <m/>
    <n v="0.87870354799999995"/>
    <n v="3392.1238779999999"/>
    <x v="70"/>
    <n v="10991"/>
    <x v="80"/>
    <n v="-77.297507999999993"/>
  </r>
  <r>
    <x v="80"/>
    <x v="1"/>
    <x v="952"/>
    <n v="77.599999999999994"/>
    <n v="20.5"/>
    <n v="9070000"/>
    <n v="7.95"/>
    <n v="5.85"/>
    <n v="0"/>
    <n v="0.41"/>
    <n v="6.5495204999999999"/>
    <x v="1661"/>
    <n v="5.93"/>
    <n v="10080"/>
    <m/>
    <n v="1.3449295640000001"/>
    <n v="3437.6555170000001"/>
    <x v="70"/>
    <n v="10991"/>
    <x v="80"/>
    <n v="-77.297507999999993"/>
  </r>
  <r>
    <x v="80"/>
    <x v="2"/>
    <x v="953"/>
    <n v="79.2"/>
    <n v="19.95"/>
    <m/>
    <n v="8.07"/>
    <n v="6.07"/>
    <n v="0"/>
    <n v="0.46"/>
    <n v="7.0444100000000001"/>
    <x v="1662"/>
    <n v="5.56"/>
    <n v="10250"/>
    <m/>
    <n v="1.997290944"/>
    <n v="3609.2033310000002"/>
    <x v="70"/>
    <n v="10991"/>
    <x v="80"/>
    <n v="-77.297507999999993"/>
  </r>
  <r>
    <x v="80"/>
    <x v="3"/>
    <x v="954"/>
    <n v="80.599999999999994"/>
    <n v="19.829999999999998"/>
    <m/>
    <n v="8.18"/>
    <n v="6.23"/>
    <n v="0"/>
    <n v="0.5"/>
    <n v="7.4294205"/>
    <x v="1663"/>
    <n v="5.6"/>
    <n v="10590.00015"/>
    <m/>
    <n v="3.666317593"/>
    <n v="3480.511665"/>
    <x v="70"/>
    <n v="10991"/>
    <x v="80"/>
    <n v="-77.297507999999993"/>
  </r>
  <r>
    <x v="80"/>
    <x v="4"/>
    <x v="955"/>
    <n v="81.900000000000006"/>
    <n v="27.39"/>
    <m/>
    <n v="6.4"/>
    <n v="6.25"/>
    <n v="0"/>
    <n v="0.54"/>
    <n v="7.9528723000000001"/>
    <x v="1664"/>
    <n v="5.56"/>
    <n v="10569.999690000001"/>
    <m/>
    <n v="1.3237251000000001"/>
    <n v="3733.798671"/>
    <x v="70"/>
    <n v="10991"/>
    <x v="80"/>
    <n v="-77.297507999999993"/>
  </r>
  <r>
    <x v="80"/>
    <x v="5"/>
    <x v="956"/>
    <n v="83.4"/>
    <n v="27.24"/>
    <m/>
    <n v="5.43"/>
    <n v="6.4"/>
    <n v="0"/>
    <n v="0.59"/>
    <n v="8.4406289999999995"/>
    <x v="1665"/>
    <n v="5.39"/>
    <n v="10560.00042"/>
    <m/>
    <n v="0.89379793600000002"/>
    <n v="4103.6016369999998"/>
    <x v="70"/>
    <n v="10991"/>
    <x v="80"/>
    <n v="-77.297507999999993"/>
  </r>
  <r>
    <x v="80"/>
    <x v="6"/>
    <x v="957"/>
    <n v="84.1"/>
    <n v="27.24"/>
    <m/>
    <n v="4.82"/>
    <n v="6.43"/>
    <n v="0"/>
    <n v="0.6"/>
    <n v="8.5348509999999997"/>
    <x v="1666"/>
    <n v="5.95"/>
    <n v="12060.00042"/>
    <m/>
    <n v="2.8991253499999998"/>
    <n v="4331.2920530000001"/>
    <x v="70"/>
    <n v="10991"/>
    <x v="80"/>
    <n v="-77.297507999999993"/>
  </r>
  <r>
    <x v="80"/>
    <x v="7"/>
    <x v="958"/>
    <n v="84.85"/>
    <n v="27.18"/>
    <m/>
    <n v="5.35"/>
    <n v="5.09"/>
    <n v="0"/>
    <n v="0.52"/>
    <n v="9.2691619999999997"/>
    <x v="1667"/>
    <n v="5.92"/>
    <n v="12020.000459999999"/>
    <m/>
    <n v="1.4319540369999999"/>
    <n v="4623.7478970000002"/>
    <x v="70"/>
    <n v="10991"/>
    <x v="80"/>
    <n v="-77.297507999999993"/>
  </r>
  <r>
    <x v="80"/>
    <x v="8"/>
    <x v="959"/>
    <n v="85.4"/>
    <n v="27.11"/>
    <n v="410000"/>
    <n v="5.99"/>
    <n v="3.57"/>
    <n v="0"/>
    <n v="0.43"/>
    <n v="10.75"/>
    <x v="1668"/>
    <n v="4.7699999999999996"/>
    <n v="9619.9998859999996"/>
    <m/>
    <n v="-0.811736703"/>
    <n v="4928.1264090000004"/>
    <x v="70"/>
    <n v="10991"/>
    <x v="80"/>
    <n v="-77.297507999999993"/>
  </r>
  <r>
    <x v="80"/>
    <x v="9"/>
    <x v="960"/>
    <n v="85.8"/>
    <n v="27.3"/>
    <n v="110000"/>
    <n v="7.51"/>
    <n v="3.64"/>
    <n v="0"/>
    <n v="0.42"/>
    <n v="10.344828"/>
    <x v="1669"/>
    <n v="4.0199999999999996"/>
    <n v="7880.0001140000004"/>
    <m/>
    <n v="-4.345301858"/>
    <n v="4335.1784109999999"/>
    <x v="70"/>
    <n v="10991"/>
    <x v="80"/>
    <n v="-77.297507999999993"/>
  </r>
  <r>
    <x v="80"/>
    <x v="10"/>
    <x v="69"/>
    <n v="85.9"/>
    <n v="33.74"/>
    <n v="170000"/>
    <n v="8.98"/>
    <n v="3.55"/>
    <n v="0"/>
    <n v="0.41"/>
    <n v="10.353536"/>
    <x v="1670"/>
    <n v="3.8"/>
    <n v="7480.0000190000001"/>
    <m/>
    <n v="-1.4571472089999999"/>
    <n v="4704.0477600000004"/>
    <x v="70"/>
    <n v="10991"/>
    <x v="80"/>
    <n v="-77.297507999999993"/>
  </r>
  <r>
    <x v="80"/>
    <x v="11"/>
    <x v="895"/>
    <n v="86.2"/>
    <n v="33.729999999999997"/>
    <n v="8860000"/>
    <n v="9.84"/>
    <n v="3.56"/>
    <n v="0"/>
    <n v="0.45"/>
    <n v="11.221945"/>
    <x v="1671"/>
    <n v="3.96"/>
    <n v="7530.0002100000002"/>
    <m/>
    <n v="1.730376267"/>
    <n v="5111.4659869999996"/>
    <x v="70"/>
    <n v="10991"/>
    <x v="80"/>
    <n v="-77.297507999999993"/>
  </r>
  <r>
    <x v="80"/>
    <x v="12"/>
    <x v="961"/>
    <n v="86.1"/>
    <n v="33.65"/>
    <n v="120000"/>
    <n v="12.16"/>
    <n v="3.46"/>
    <n v="0"/>
    <n v="0.47"/>
    <n v="11.959288000000001"/>
    <x v="1672"/>
    <n v="3.85"/>
    <n v="6960.0000380000001"/>
    <m/>
    <n v="-0.61363604000000005"/>
    <n v="5209.8592639999997"/>
    <x v="70"/>
    <n v="10991"/>
    <x v="80"/>
    <n v="-77.297507999999993"/>
  </r>
  <r>
    <x v="80"/>
    <x v="13"/>
    <x v="962"/>
    <n v="86"/>
    <n v="36.08"/>
    <m/>
    <n v="11.39"/>
    <n v="3.5"/>
    <n v="0"/>
    <n v="0.43"/>
    <n v="10.941476"/>
    <x v="1673"/>
    <n v="4.0199999999999996"/>
    <n v="7400.0000950000003"/>
    <m/>
    <n v="0.51768601299999994"/>
    <n v="4989.7340889999996"/>
    <x v="70"/>
    <n v="10991"/>
    <x v="80"/>
    <n v="-77.297507999999993"/>
  </r>
  <r>
    <x v="80"/>
    <x v="14"/>
    <x v="793"/>
    <n v="85.85"/>
    <n v="36.56"/>
    <n v="57810000"/>
    <n v="11.88"/>
    <n v="3.45"/>
    <n v="0"/>
    <n v="0.46"/>
    <n v="11.764706"/>
    <x v="1674"/>
    <n v="3.89"/>
    <n v="7190.0000570000002"/>
    <m/>
    <n v="0.68982235700000005"/>
    <n v="4834.284009"/>
    <x v="70"/>
    <n v="10991"/>
    <x v="80"/>
    <n v="-77.297507999999993"/>
  </r>
  <r>
    <x v="80"/>
    <x v="15"/>
    <x v="963"/>
    <n v="85.4"/>
    <n v="37.19"/>
    <n v="87990000"/>
    <n v="12.12"/>
    <n v="3.45"/>
    <n v="0"/>
    <n v="0.46"/>
    <n v="11.764706"/>
    <x v="1675"/>
    <n v="3.87"/>
    <n v="7090.000153"/>
    <m/>
    <n v="0.92148712499999996"/>
    <n v="4907.9274150000001"/>
    <x v="70"/>
    <n v="10991"/>
    <x v="80"/>
    <n v="-77.297507999999993"/>
  </r>
  <r>
    <x v="80"/>
    <x v="16"/>
    <x v="964"/>
    <n v="85"/>
    <n v="64.900000000000006"/>
    <n v="17580000"/>
    <n v="11.07"/>
    <n v="3.63"/>
    <n v="0"/>
    <n v="0.5"/>
    <n v="12.106536999999999"/>
    <x v="1676"/>
    <n v="4.2699999999999996"/>
    <n v="7570.000172"/>
    <m/>
    <n v="1.3752230640000001"/>
    <n v="4843.7498999999998"/>
    <x v="70"/>
    <n v="10991"/>
    <x v="80"/>
    <n v="-77.297507999999993"/>
  </r>
  <r>
    <x v="80"/>
    <x v="17"/>
    <x v="965"/>
    <n v="84.5"/>
    <n v="74.17"/>
    <n v="900000"/>
    <n v="10.98"/>
    <n v="3.5"/>
    <n v="0"/>
    <n v="0.6"/>
    <n v="14.634148"/>
    <x v="1677"/>
    <n v="3.86"/>
    <n v="7219.9997899999998"/>
    <m/>
    <n v="0.997123062"/>
    <n v="5070.0995030000004"/>
    <x v="70"/>
    <n v="10991"/>
    <x v="80"/>
    <n v="-77.297507999999993"/>
  </r>
  <r>
    <x v="80"/>
    <x v="18"/>
    <x v="966"/>
    <n v="83.9"/>
    <n v="73.81"/>
    <n v="70520000"/>
    <n v="8.8800000000000008"/>
    <n v="3.48"/>
    <n v="0"/>
    <n v="0.69"/>
    <n v="16.546762000000001"/>
    <x v="1678"/>
    <n v="4.28"/>
    <n v="8609.9996570000003"/>
    <m/>
    <n v="1.889923681"/>
    <n v="5359.9937890000001"/>
    <x v="70"/>
    <n v="10991"/>
    <x v="80"/>
    <n v="-77.297507999999993"/>
  </r>
  <r>
    <x v="80"/>
    <x v="19"/>
    <x v="967"/>
    <n v="83.4"/>
    <n v="86.03"/>
    <n v="180000"/>
    <n v="9.09"/>
    <n v="3.6"/>
    <n v="0"/>
    <n v="0.65"/>
    <n v="15.294117999999999"/>
    <x v="1679"/>
    <n v="4.45"/>
    <n v="8390.0003429999997"/>
    <m/>
    <n v="0.89229165399999999"/>
    <n v="5369.4983709999997"/>
    <x v="70"/>
    <n v="10991"/>
    <x v="80"/>
    <n v="-77.297507999999993"/>
  </r>
  <r>
    <x v="80"/>
    <x v="20"/>
    <x v="18"/>
    <n v="82.7"/>
    <n v="85.65"/>
    <m/>
    <m/>
    <n v="3.43"/>
    <n v="0"/>
    <n v="0.64"/>
    <n v="15.724815"/>
    <x v="1680"/>
    <m/>
    <m/>
    <m/>
    <n v="-10"/>
    <n v="4664.5302419999998"/>
    <x v="70"/>
    <n v="10991"/>
    <x v="80"/>
    <n v="-77.297507999999993"/>
  </r>
  <r>
    <x v="81"/>
    <x v="0"/>
    <x v="18"/>
    <n v="100"/>
    <m/>
    <m/>
    <n v="3.7"/>
    <n v="578.29"/>
    <n v="305.95"/>
    <n v="104.16"/>
    <n v="41.492310000000003"/>
    <x v="1681"/>
    <n v="4.78"/>
    <n v="1182610"/>
    <n v="4.8274536000000001"/>
    <n v="2.7646475509999999"/>
    <n v="39169.359570000001"/>
    <x v="71"/>
    <n v="377944"/>
    <x v="81"/>
    <n v="138.25292400000001"/>
  </r>
  <r>
    <x v="81"/>
    <x v="1"/>
    <x v="18"/>
    <n v="100"/>
    <m/>
    <m/>
    <n v="3.5"/>
    <n v="564.95000000000005"/>
    <n v="303.86"/>
    <n v="101.36"/>
    <n v="41.767937000000003"/>
    <x v="1682"/>
    <n v="4.6900000000000004"/>
    <n v="1170380"/>
    <n v="4.7163659999999998"/>
    <n v="0.38610342600000003"/>
    <n v="34406.182460000004"/>
    <x v="71"/>
    <n v="377944"/>
    <x v="81"/>
    <n v="138.25292400000001"/>
  </r>
  <r>
    <x v="81"/>
    <x v="2"/>
    <x v="18"/>
    <n v="100"/>
    <m/>
    <m/>
    <n v="3.71"/>
    <n v="605.12"/>
    <n v="280.33999999999997"/>
    <n v="101.1"/>
    <n v="38.663640000000001"/>
    <x v="1683"/>
    <n v="4.7"/>
    <n v="1206599.976"/>
    <n v="4.7026370000000002"/>
    <n v="4.1962499E-2"/>
    <n v="32820.793640000004"/>
    <x v="71"/>
    <n v="377944"/>
    <x v="81"/>
    <n v="138.25292400000001"/>
  </r>
  <r>
    <x v="81"/>
    <x v="3"/>
    <x v="18"/>
    <n v="100"/>
    <m/>
    <m/>
    <n v="4.1900000000000004"/>
    <n v="633.76"/>
    <n v="228.01"/>
    <n v="114.18"/>
    <n v="35.062249999999999"/>
    <x v="1684"/>
    <n v="4.5999999999999996"/>
    <n v="1214949.9509999999"/>
    <n v="5.3320413000000002"/>
    <n v="1.5351254990000001"/>
    <n v="35387.037420000001"/>
    <x v="71"/>
    <n v="377944"/>
    <x v="81"/>
    <n v="138.25292400000001"/>
  </r>
  <r>
    <x v="81"/>
    <x v="4"/>
    <x v="18"/>
    <n v="100"/>
    <m/>
    <m/>
    <n v="4.26"/>
    <n v="621.6"/>
    <n v="268.32"/>
    <n v="114.73"/>
    <n v="38.127704999999999"/>
    <x v="1685"/>
    <n v="4.6500000000000004"/>
    <n v="1209849.976"/>
    <n v="5.2576700000000001"/>
    <n v="2.1861156940000002"/>
    <n v="38298.980170000003"/>
    <x v="71"/>
    <n v="377944"/>
    <x v="81"/>
    <n v="138.25292400000001"/>
  </r>
  <r>
    <x v="81"/>
    <x v="5"/>
    <x v="18"/>
    <n v="100"/>
    <m/>
    <m/>
    <n v="4.0199999999999996"/>
    <n v="634.09"/>
    <n v="280.5"/>
    <n v="100.57"/>
    <n v="37.537925999999999"/>
    <x v="1686"/>
    <n v="4.55"/>
    <n v="1212819.946"/>
    <n v="4.7903229999999999"/>
    <n v="1.803900872"/>
    <n v="37812.895020000004"/>
    <x v="71"/>
    <n v="377944"/>
    <x v="81"/>
    <n v="138.25292400000001"/>
  </r>
  <r>
    <x v="81"/>
    <x v="6"/>
    <x v="18"/>
    <n v="100"/>
    <m/>
    <m/>
    <n v="4.43"/>
    <n v="628.77"/>
    <n v="291.54000000000002"/>
    <n v="112.07"/>
    <n v="39.095100000000002"/>
    <x v="1687"/>
    <n v="4.4800000000000004"/>
    <n v="1189520.02"/>
    <n v="5.3090086000000003"/>
    <n v="1.3723501279999999"/>
    <n v="35991.546000000002"/>
    <x v="71"/>
    <n v="377944"/>
    <x v="81"/>
    <n v="138.25292400000001"/>
  </r>
  <r>
    <x v="81"/>
    <x v="7"/>
    <x v="18"/>
    <n v="100"/>
    <m/>
    <m/>
    <n v="4.29"/>
    <n v="705.37"/>
    <n v="267.33999999999997"/>
    <n v="100.8"/>
    <n v="34.293114000000003"/>
    <x v="1688"/>
    <n v="4.37"/>
    <n v="1225069.946"/>
    <n v="4.7619534000000003"/>
    <n v="1.483969412"/>
    <n v="35779.024539999999"/>
    <x v="71"/>
    <n v="377944"/>
    <x v="81"/>
    <n v="138.25292400000001"/>
  </r>
  <r>
    <x v="81"/>
    <x v="8"/>
    <x v="18"/>
    <n v="100"/>
    <m/>
    <m/>
    <n v="4.4400000000000004"/>
    <n v="663.88"/>
    <n v="241.25"/>
    <n v="100.79"/>
    <n v="34.002704999999999"/>
    <x v="1689"/>
    <n v="4.26"/>
    <n v="1158219.9709999999"/>
    <n v="4.8308590000000002"/>
    <n v="-1.224289001"/>
    <n v="39876.303970000001"/>
    <x v="71"/>
    <n v="377944"/>
    <x v="81"/>
    <n v="138.25292400000001"/>
  </r>
  <r>
    <x v="81"/>
    <x v="9"/>
    <x v="18"/>
    <n v="100"/>
    <m/>
    <m/>
    <n v="4.51"/>
    <n v="611.86"/>
    <n v="263.05"/>
    <n v="102.28"/>
    <n v="37.385770000000001"/>
    <x v="1690"/>
    <n v="4.3"/>
    <n v="1100979.98"/>
    <n v="5.0213960000000002"/>
    <n v="-5.6932363590000001"/>
    <n v="41308.99684"/>
    <x v="71"/>
    <n v="377944"/>
    <x v="81"/>
    <n v="138.25292400000001"/>
  </r>
  <r>
    <x v="81"/>
    <x v="10"/>
    <x v="18"/>
    <n v="100"/>
    <m/>
    <m/>
    <n v="4.66"/>
    <n v="689.89"/>
    <n v="278.36"/>
    <n v="113.92"/>
    <n v="36.249386000000001"/>
    <x v="1691"/>
    <n v="4.3499999999999996"/>
    <n v="1156479.98"/>
    <n v="5.6848840000000003"/>
    <n v="4.0979179190000004"/>
    <n v="44968.156230000001"/>
    <x v="71"/>
    <n v="377944"/>
    <x v="81"/>
    <n v="138.25292400000001"/>
  </r>
  <r>
    <x v="81"/>
    <x v="11"/>
    <x v="18"/>
    <n v="100"/>
    <m/>
    <m/>
    <n v="4.82"/>
    <n v="777.1"/>
    <n v="153.38"/>
    <n v="116.5"/>
    <n v="25.776997000000001"/>
    <x v="1692"/>
    <n v="4.03"/>
    <n v="1213520.02"/>
    <n v="5.7331570000000003"/>
    <n v="2.3809523999999999E-2"/>
    <n v="48760.078950000003"/>
    <x v="71"/>
    <n v="377944"/>
    <x v="81"/>
    <n v="138.25292400000001"/>
  </r>
  <r>
    <x v="81"/>
    <x v="12"/>
    <x v="18"/>
    <n v="100"/>
    <m/>
    <m/>
    <n v="4.68"/>
    <n v="920.39"/>
    <n v="15.12"/>
    <n v="111.09"/>
    <n v="12.059049"/>
    <x v="1693"/>
    <n v="3.89"/>
    <n v="1253609.9850000001"/>
    <n v="5.6502046999999997"/>
    <n v="1.374750999"/>
    <n v="49145.280429999999"/>
    <x v="71"/>
    <n v="377944"/>
    <x v="81"/>
    <n v="138.25292400000001"/>
  </r>
  <r>
    <x v="81"/>
    <x v="13"/>
    <x v="18"/>
    <n v="100"/>
    <m/>
    <m/>
    <n v="5.05"/>
    <n v="897.88"/>
    <n v="10.43"/>
    <n v="121.48"/>
    <n v="12.809407"/>
    <x v="1694"/>
    <n v="3.82"/>
    <n v="1262780.0290000001"/>
    <n v="6.1299676999999999"/>
    <n v="2.0051001770000001"/>
    <n v="40898.647900000004"/>
    <x v="71"/>
    <n v="377944"/>
    <x v="81"/>
    <n v="138.25292400000001"/>
  </r>
  <r>
    <x v="81"/>
    <x v="14"/>
    <x v="18"/>
    <n v="100"/>
    <m/>
    <m/>
    <n v="5.58"/>
    <n v="892.18"/>
    <n v="0"/>
    <n v="136.53"/>
    <n v="13.271962"/>
    <x v="1695"/>
    <n v="3.69"/>
    <n v="1217119.9950000001"/>
    <n v="6.9359174000000001"/>
    <n v="0.296205514"/>
    <n v="38475.395250000001"/>
    <x v="71"/>
    <n v="377944"/>
    <x v="81"/>
    <n v="138.25292400000001"/>
  </r>
  <r>
    <x v="81"/>
    <x v="15"/>
    <x v="18"/>
    <n v="100"/>
    <m/>
    <m/>
    <n v="6.16"/>
    <n v="844.23"/>
    <n v="3.24"/>
    <n v="157.34"/>
    <n v="15.981131"/>
    <x v="1696"/>
    <n v="3.59"/>
    <n v="1179439.9410000001"/>
    <n v="8.068797"/>
    <n v="1.560626697"/>
    <n v="34960.639380000001"/>
    <x v="71"/>
    <n v="377944"/>
    <x v="81"/>
    <n v="138.25292400000001"/>
  </r>
  <r>
    <x v="81"/>
    <x v="16"/>
    <x v="18"/>
    <n v="100"/>
    <m/>
    <m/>
    <n v="6.39"/>
    <n v="832.4"/>
    <n v="14.87"/>
    <n v="157.69999999999999"/>
    <n v="17.171658000000001"/>
    <x v="1697"/>
    <n v="3.54"/>
    <n v="1167790.0390000001"/>
    <n v="7.9758605999999999"/>
    <n v="0.75382674599999999"/>
    <n v="39400.73936"/>
    <x v="71"/>
    <n v="377944"/>
    <x v="81"/>
    <n v="138.25292400000001"/>
  </r>
  <r>
    <x v="81"/>
    <x v="17"/>
    <x v="18"/>
    <n v="100"/>
    <m/>
    <m/>
    <n v="6.92"/>
    <n v="806.12"/>
    <n v="27.75"/>
    <n v="175.12"/>
    <n v="20.106245000000001"/>
    <x v="1698"/>
    <n v="3.5"/>
    <n v="1155229.98"/>
    <n v="8.6340039999999991"/>
    <n v="1.675331752"/>
    <n v="38891.08627"/>
    <x v="71"/>
    <n v="377944"/>
    <x v="81"/>
    <n v="138.25292400000001"/>
  </r>
  <r>
    <x v="81"/>
    <x v="18"/>
    <x v="18"/>
    <n v="100"/>
    <m/>
    <m/>
    <n v="7.22"/>
    <n v="780.61"/>
    <n v="47.82"/>
    <n v="183.63"/>
    <n v="22.869198000000001"/>
    <x v="1699"/>
    <n v="3.45"/>
    <n v="1116150.024"/>
    <n v="9.3223050000000001"/>
    <n v="0.55885127499999998"/>
    <n v="39808.168559999998"/>
    <x v="71"/>
    <n v="377944"/>
    <x v="81"/>
    <n v="138.25292400000001"/>
  </r>
  <r>
    <x v="81"/>
    <x v="19"/>
    <x v="18"/>
    <n v="100"/>
    <m/>
    <m/>
    <n v="7.69"/>
    <n v="735.66"/>
    <n v="63.88"/>
    <n v="192.72"/>
    <n v="25.860157000000001"/>
    <x v="1700"/>
    <n v="3.33"/>
    <n v="1081569.946"/>
    <n v="9.5659270000000003"/>
    <n v="0.27030464500000001"/>
    <n v="40777.608699999997"/>
    <x v="71"/>
    <n v="377944"/>
    <x v="81"/>
    <n v="138.25292400000001"/>
  </r>
  <r>
    <x v="81"/>
    <x v="20"/>
    <x v="18"/>
    <n v="100"/>
    <m/>
    <m/>
    <m/>
    <n v="716.67"/>
    <n v="41.86"/>
    <n v="205.6"/>
    <n v="25.666661999999999"/>
    <x v="1701"/>
    <m/>
    <m/>
    <n v="11.155339"/>
    <n v="-4.5855082810000001"/>
    <n v="40193.252439999997"/>
    <x v="71"/>
    <n v="377944"/>
    <x v="81"/>
    <n v="138.25292400000001"/>
  </r>
  <r>
    <x v="82"/>
    <x v="0"/>
    <x v="968"/>
    <n v="99.6"/>
    <n v="2.81"/>
    <m/>
    <n v="2.09"/>
    <n v="6.89"/>
    <n v="0"/>
    <n v="0.05"/>
    <n v="0.72046109999999997"/>
    <x v="1702"/>
    <n v="4.55"/>
    <n v="16270"/>
    <m/>
    <n v="4.2457123440000002"/>
    <n v="1651.6217979999999"/>
    <x v="49"/>
    <n v="89342"/>
    <x v="82"/>
    <n v="36.238413999999999"/>
  </r>
  <r>
    <x v="82"/>
    <x v="1"/>
    <x v="969"/>
    <n v="99.7"/>
    <n v="2.76"/>
    <m/>
    <n v="2.12"/>
    <n v="7.04"/>
    <n v="0"/>
    <n v="0.05"/>
    <n v="0.70521860000000003"/>
    <x v="1703"/>
    <n v="4.28"/>
    <n v="16250"/>
    <m/>
    <n v="5.2699573769999999"/>
    <n v="1720.361427"/>
    <x v="49"/>
    <n v="89342"/>
    <x v="82"/>
    <n v="36.238413999999999"/>
  </r>
  <r>
    <x v="82"/>
    <x v="2"/>
    <x v="42"/>
    <n v="99.8"/>
    <n v="2.71"/>
    <n v="30000"/>
    <n v="2.09"/>
    <n v="7.59"/>
    <n v="0"/>
    <n v="0.06"/>
    <n v="0.78431373999999998"/>
    <x v="1704"/>
    <n v="4.25"/>
    <n v="16870.000840000001"/>
    <m/>
    <n v="5.7838081130000001"/>
    <n v="1802.0550639999999"/>
    <x v="49"/>
    <n v="89342"/>
    <x v="82"/>
    <n v="36.238413999999999"/>
  </r>
  <r>
    <x v="82"/>
    <x v="3"/>
    <x v="970"/>
    <n v="99.8"/>
    <n v="2.65"/>
    <n v="250000"/>
    <n v="1.98"/>
    <n v="7.47"/>
    <n v="0"/>
    <n v="0.05"/>
    <n v="0.66489359999999997"/>
    <x v="1705"/>
    <n v="4.17"/>
    <n v="17309.999469999999"/>
    <m/>
    <n v="4.1616669990000004"/>
    <n v="1876.2593380000001"/>
    <x v="49"/>
    <n v="89342"/>
    <x v="82"/>
    <n v="36.238413999999999"/>
  </r>
  <r>
    <x v="82"/>
    <x v="4"/>
    <x v="971"/>
    <n v="99.8"/>
    <n v="2.58"/>
    <m/>
    <n v="1.83"/>
    <n v="8.3699999999999992"/>
    <n v="0"/>
    <n v="0.06"/>
    <n v="0.71174380000000004"/>
    <x v="1706"/>
    <n v="4.62"/>
    <n v="18579.999919999998"/>
    <m/>
    <n v="8.5672147980000002"/>
    <n v="2044.9637230000001"/>
    <x v="49"/>
    <n v="89342"/>
    <x v="82"/>
    <n v="36.238413999999999"/>
  </r>
  <r>
    <x v="82"/>
    <x v="5"/>
    <x v="972"/>
    <n v="99.8"/>
    <n v="2.5"/>
    <n v="20000"/>
    <n v="1.69"/>
    <n v="9.01"/>
    <n v="0"/>
    <n v="7.0000000000000007E-2"/>
    <n v="0.77092510000000003"/>
    <x v="1707"/>
    <n v="4.58"/>
    <n v="19870.000840000001"/>
    <m/>
    <n v="8.1465948909999994"/>
    <n v="2183.3946430000001"/>
    <x v="49"/>
    <n v="89342"/>
    <x v="82"/>
    <n v="36.238413999999999"/>
  </r>
  <r>
    <x v="82"/>
    <x v="6"/>
    <x v="18"/>
    <n v="99.9"/>
    <n v="2.82"/>
    <m/>
    <n v="2.2799999999999998"/>
    <n v="10.38"/>
    <n v="0"/>
    <n v="7.0000000000000007E-2"/>
    <n v="0.66985649999999997"/>
    <x v="1708"/>
    <n v="4.3499999999999996"/>
    <n v="20170.000080000002"/>
    <m/>
    <n v="8.0929749439999998"/>
    <n v="2513.0287320000002"/>
    <x v="49"/>
    <n v="89342"/>
    <x v="82"/>
    <n v="36.238413999999999"/>
  </r>
  <r>
    <x v="82"/>
    <x v="7"/>
    <x v="560"/>
    <n v="99.9"/>
    <n v="2.7"/>
    <n v="190000"/>
    <n v="2.3199999999999998"/>
    <n v="12.14"/>
    <n v="0"/>
    <n v="0.09"/>
    <n v="0.73589539999999998"/>
    <x v="1709"/>
    <n v="4.2300000000000004"/>
    <n v="21090.00015"/>
    <m/>
    <n v="8.1761703509999997"/>
    <n v="2735.3787670000002"/>
    <x v="49"/>
    <n v="89342"/>
    <x v="82"/>
    <n v="36.238413999999999"/>
  </r>
  <r>
    <x v="82"/>
    <x v="8"/>
    <x v="18"/>
    <n v="99.9"/>
    <n v="2.58"/>
    <n v="80000"/>
    <n v="2.74"/>
    <n v="12.92"/>
    <n v="0"/>
    <n v="0.09"/>
    <n v="0.69177555999999996"/>
    <x v="1710"/>
    <n v="3.87"/>
    <n v="20010.000230000001"/>
    <m/>
    <n v="7.2323189640000001"/>
    <n v="3455.769953"/>
    <x v="49"/>
    <n v="89342"/>
    <x v="82"/>
    <n v="36.238413999999999"/>
  </r>
  <r>
    <x v="82"/>
    <x v="9"/>
    <x v="195"/>
    <n v="99.9"/>
    <n v="2.4500000000000002"/>
    <n v="14160000"/>
    <n v="2.78"/>
    <n v="13.33"/>
    <n v="0"/>
    <n v="0.08"/>
    <n v="0.59656969999999998"/>
    <x v="1711"/>
    <n v="3.89"/>
    <n v="20659.99985"/>
    <m/>
    <n v="5.0237100730000002"/>
    <n v="3559.692102"/>
    <x v="49"/>
    <n v="89342"/>
    <x v="82"/>
    <n v="36.238413999999999"/>
  </r>
  <r>
    <x v="82"/>
    <x v="10"/>
    <x v="18"/>
    <n v="99.9"/>
    <n v="2.33"/>
    <n v="6880000"/>
    <n v="2.95"/>
    <n v="13.81"/>
    <n v="0"/>
    <n v="0.08"/>
    <n v="0.57595390000000002"/>
    <x v="1712"/>
    <n v="3.62"/>
    <n v="20200.000759999999"/>
    <m/>
    <n v="2.3148342209999999"/>
    <n v="3736.645462"/>
    <x v="49"/>
    <n v="89342"/>
    <x v="82"/>
    <n v="36.238413999999999"/>
  </r>
  <r>
    <x v="82"/>
    <x v="11"/>
    <x v="973"/>
    <n v="99.9"/>
    <n v="2.21"/>
    <n v="46930000"/>
    <n v="3"/>
    <n v="13.7"/>
    <n v="0"/>
    <n v="7.0000000000000007E-2"/>
    <n v="0.50835145000000004"/>
    <x v="1713"/>
    <n v="3.5"/>
    <n v="20760.000230000001"/>
    <m/>
    <n v="2.7371798859999998"/>
    <n v="3852.8900250000002"/>
    <x v="49"/>
    <n v="89342"/>
    <x v="82"/>
    <n v="36.238413999999999"/>
  </r>
  <r>
    <x v="82"/>
    <x v="12"/>
    <x v="42"/>
    <n v="99.9"/>
    <n v="2.1"/>
    <n v="10000"/>
    <n v="2.91"/>
    <n v="15.52"/>
    <n v="0"/>
    <n v="0.08"/>
    <n v="0.51282050000000001"/>
    <x v="1714"/>
    <n v="3.8"/>
    <n v="24120.000840000001"/>
    <m/>
    <n v="2.4293580010000002"/>
    <n v="3910.3468939999998"/>
    <x v="49"/>
    <n v="89342"/>
    <x v="82"/>
    <n v="36.238413999999999"/>
  </r>
  <r>
    <x v="82"/>
    <x v="13"/>
    <x v="974"/>
    <n v="99.9"/>
    <n v="2"/>
    <n v="212100000"/>
    <n v="3.12"/>
    <n v="16.149999999999999"/>
    <n v="0"/>
    <n v="7.0000000000000007E-2"/>
    <n v="0.43156600000000001"/>
    <x v="1715"/>
    <n v="3.65"/>
    <n v="23799.999240000001"/>
    <m/>
    <n v="2.609947375"/>
    <n v="4044.4268689999999"/>
    <x v="49"/>
    <n v="89342"/>
    <x v="82"/>
    <n v="36.238413999999999"/>
  </r>
  <r>
    <x v="82"/>
    <x v="14"/>
    <x v="975"/>
    <n v="99.9"/>
    <n v="1.92"/>
    <n v="156210000"/>
    <n v="3.1"/>
    <n v="17.100000000000001"/>
    <n v="0"/>
    <n v="0.08"/>
    <n v="0.46565773999999999"/>
    <x v="1716"/>
    <n v="3.73"/>
    <n v="25549.999240000001"/>
    <m/>
    <n v="3.3840780989999999"/>
    <n v="4131.4473500000004"/>
    <x v="49"/>
    <n v="89342"/>
    <x v="82"/>
    <n v="36.238413999999999"/>
  </r>
  <r>
    <x v="82"/>
    <x v="15"/>
    <x v="976"/>
    <n v="99.9"/>
    <n v="16.53"/>
    <n v="252190000"/>
    <n v="3.19"/>
    <n v="17.63"/>
    <n v="0"/>
    <n v="0.28999999999999998"/>
    <n v="1.6183034999999999"/>
    <x v="1717"/>
    <n v="3.84"/>
    <n v="25309.999469999999"/>
    <m/>
    <n v="2.496528793"/>
    <n v="4164.1087690000004"/>
    <x v="49"/>
    <n v="89342"/>
    <x v="82"/>
    <n v="36.238413999999999"/>
  </r>
  <r>
    <x v="82"/>
    <x v="16"/>
    <x v="977"/>
    <n v="99.9"/>
    <n v="54.81"/>
    <n v="509070000"/>
    <n v="4.67"/>
    <n v="17.61"/>
    <n v="0"/>
    <n v="0.93"/>
    <n v="5.0161809999999996"/>
    <x v="1718"/>
    <n v="3.88"/>
    <n v="24819.999690000001"/>
    <m/>
    <n v="1.9941808489999999"/>
    <n v="4175.3566019999998"/>
    <x v="49"/>
    <n v="89342"/>
    <x v="82"/>
    <n v="36.238413999999999"/>
  </r>
  <r>
    <x v="82"/>
    <x v="17"/>
    <x v="18"/>
    <n v="99.9"/>
    <n v="64.75"/>
    <n v="436080000"/>
    <n v="5.26"/>
    <n v="18.100000000000001"/>
    <n v="0"/>
    <n v="1.48"/>
    <n v="7.5587334999999998"/>
    <x v="1719"/>
    <n v="4.01"/>
    <n v="26149.999619999999"/>
    <m/>
    <n v="2.087114551"/>
    <n v="4231.5182800000002"/>
    <x v="49"/>
    <n v="89342"/>
    <x v="82"/>
    <n v="36.238413999999999"/>
  </r>
  <r>
    <x v="82"/>
    <x v="18"/>
    <x v="19"/>
    <n v="99.9"/>
    <n v="112.25"/>
    <n v="89000000"/>
    <n v="7.2"/>
    <n v="17.04"/>
    <n v="0"/>
    <n v="2.2200000000000002"/>
    <n v="11.526479999999999"/>
    <x v="1720"/>
    <n v="3.82"/>
    <n v="24780.000690000001"/>
    <m/>
    <n v="1.9340917010000001"/>
    <n v="4308.1510740000003"/>
    <x v="49"/>
    <n v="89342"/>
    <x v="82"/>
    <n v="36.238413999999999"/>
  </r>
  <r>
    <x v="82"/>
    <x v="19"/>
    <x v="18"/>
    <n v="99.9"/>
    <n v="148.47999999999999"/>
    <n v="73760000"/>
    <n v="8.17"/>
    <n v="16.41"/>
    <n v="0"/>
    <n v="3.02"/>
    <n v="15.542973999999999"/>
    <x v="1721"/>
    <n v="3.8"/>
    <n v="24629.999159999999"/>
    <m/>
    <n v="1.955466358"/>
    <n v="4405.4871089999997"/>
    <x v="49"/>
    <n v="89342"/>
    <x v="82"/>
    <n v="36.238413999999999"/>
  </r>
  <r>
    <x v="82"/>
    <x v="20"/>
    <x v="19"/>
    <n v="99.9"/>
    <n v="186.5"/>
    <m/>
    <m/>
    <n v="15.72"/>
    <n v="0"/>
    <n v="4.32"/>
    <n v="21.556887"/>
    <x v="1722"/>
    <m/>
    <m/>
    <m/>
    <n v="-1.551384466"/>
    <n v="4282.7658250000004"/>
    <x v="49"/>
    <n v="89342"/>
    <x v="82"/>
    <n v="36.238413999999999"/>
  </r>
  <r>
    <x v="83"/>
    <x v="0"/>
    <x v="978"/>
    <n v="84.4"/>
    <n v="151.44999999999999"/>
    <m/>
    <n v="2.5"/>
    <n v="44.11"/>
    <m/>
    <n v="7.53"/>
    <n v="14.581719"/>
    <x v="1723"/>
    <n v="9.77"/>
    <n v="120150"/>
    <n v="6.0228242999999999"/>
    <n v="9.8000000020000009"/>
    <n v="1229.0012469999999"/>
    <x v="72"/>
    <n v="2724900"/>
    <x v="83"/>
    <n v="66.923683999999994"/>
  </r>
  <r>
    <x v="83"/>
    <x v="1"/>
    <x v="979"/>
    <n v="85.7"/>
    <n v="151.57"/>
    <m/>
    <n v="2.41"/>
    <n v="47.3"/>
    <m/>
    <n v="8.08"/>
    <n v="14.590104"/>
    <x v="1724"/>
    <n v="8.33"/>
    <n v="117440"/>
    <n v="5.7042640000000002"/>
    <n v="13.5"/>
    <n v="1490.9270899999999"/>
    <x v="72"/>
    <n v="2724900"/>
    <x v="83"/>
    <n v="66.923683999999994"/>
  </r>
  <r>
    <x v="83"/>
    <x v="2"/>
    <x v="980"/>
    <n v="86.5"/>
    <n v="150.91"/>
    <m/>
    <n v="2.77"/>
    <n v="49.44"/>
    <m/>
    <n v="8.89"/>
    <n v="15.240871"/>
    <x v="1725"/>
    <n v="8.73"/>
    <n v="131059.9976"/>
    <n v="6.1204140000000002"/>
    <n v="9.8000000000000007"/>
    <n v="1658.0307849999999"/>
    <x v="72"/>
    <n v="2724900"/>
    <x v="83"/>
    <n v="66.923683999999994"/>
  </r>
  <r>
    <x v="83"/>
    <x v="3"/>
    <x v="981"/>
    <n v="87.4"/>
    <n v="149.66999999999999"/>
    <m/>
    <n v="2.2799999999999998"/>
    <n v="55.24"/>
    <m/>
    <n v="8.6199999999999992"/>
    <n v="13.498278000000001"/>
    <x v="1726"/>
    <n v="8.66"/>
    <n v="146139.9994"/>
    <n v="5.3825554999999996"/>
    <n v="9.3000000000000007"/>
    <n v="2068.123979"/>
    <x v="72"/>
    <n v="2724900"/>
    <x v="83"/>
    <n v="66.923683999999994"/>
  </r>
  <r>
    <x v="83"/>
    <x v="4"/>
    <x v="982"/>
    <n v="87.8"/>
    <n v="148.38999999999999"/>
    <m/>
    <n v="1.89"/>
    <n v="58.89"/>
    <m/>
    <n v="8.06"/>
    <n v="12.0388365"/>
    <x v="1727"/>
    <n v="9.31"/>
    <n v="158029.9988"/>
    <n v="4.7015760000000002"/>
    <n v="9.6000000009999997"/>
    <n v="2874.2884829999998"/>
    <x v="72"/>
    <n v="2724900"/>
    <x v="83"/>
    <n v="66.923683999999994"/>
  </r>
  <r>
    <x v="83"/>
    <x v="5"/>
    <x v="18"/>
    <n v="88.7"/>
    <n v="146.02000000000001"/>
    <m/>
    <n v="2.09"/>
    <n v="60.06"/>
    <m/>
    <n v="7.86"/>
    <n v="11.572438"/>
    <x v="1728"/>
    <n v="8.51"/>
    <n v="169210.0067"/>
    <n v="4.4324117000000003"/>
    <n v="9.6999999989999992"/>
    <n v="3771.278957"/>
    <x v="72"/>
    <n v="2724900"/>
    <x v="83"/>
    <n v="66.923683999999994"/>
  </r>
  <r>
    <x v="83"/>
    <x v="6"/>
    <x v="983"/>
    <n v="89.3"/>
    <n v="144.76"/>
    <n v="361570000"/>
    <n v="2.13"/>
    <n v="63.89"/>
    <m/>
    <n v="7.77"/>
    <n v="10.842869"/>
    <x v="1729"/>
    <n v="9.15"/>
    <n v="185300.0031"/>
    <n v="4.0470249999999997"/>
    <n v="10.7"/>
    <n v="5291.5753050000003"/>
    <x v="72"/>
    <n v="2724900"/>
    <x v="83"/>
    <n v="66.923683999999994"/>
  </r>
  <r>
    <x v="83"/>
    <x v="7"/>
    <x v="18"/>
    <n v="89.9"/>
    <n v="143.4"/>
    <n v="57660000"/>
    <n v="1.83"/>
    <n v="68.45"/>
    <m/>
    <n v="8.17"/>
    <n v="10.663012"/>
    <x v="1730"/>
    <n v="9.16"/>
    <n v="198389.9994"/>
    <n v="3.8181744000000002"/>
    <n v="8.9"/>
    <n v="6771.4147970000004"/>
    <x v="72"/>
    <n v="2724900"/>
    <x v="83"/>
    <n v="66.923683999999994"/>
  </r>
  <r>
    <x v="83"/>
    <x v="8"/>
    <x v="18"/>
    <n v="90.55"/>
    <n v="142.74"/>
    <n v="2670000"/>
    <n v="1.1499999999999999"/>
    <n v="72.89"/>
    <m/>
    <n v="7.46"/>
    <n v="9.2843809999999998"/>
    <x v="1731"/>
    <n v="9.3800000000000008"/>
    <n v="242029.9988"/>
    <n v="3.2849119"/>
    <n v="3.3"/>
    <n v="8458.0171539999992"/>
    <x v="72"/>
    <n v="2724900"/>
    <x v="83"/>
    <n v="66.923683999999994"/>
  </r>
  <r>
    <x v="83"/>
    <x v="9"/>
    <x v="18"/>
    <n v="91.2"/>
    <n v="141.26"/>
    <m/>
    <n v="1.31"/>
    <n v="71.849999999999994"/>
    <m/>
    <n v="6.88"/>
    <n v="8.7387270000000008"/>
    <x v="1732"/>
    <n v="8.42"/>
    <n v="213610.0006"/>
    <n v="3.3547346999999998"/>
    <n v="1.1999999990000001"/>
    <n v="7165.2231750000001"/>
    <x v="72"/>
    <n v="2724900"/>
    <x v="83"/>
    <n v="66.923683999999994"/>
  </r>
  <r>
    <x v="83"/>
    <x v="10"/>
    <x v="18"/>
    <n v="91.7"/>
    <n v="140.02000000000001"/>
    <n v="1360000"/>
    <n v="1.38"/>
    <n v="74.63"/>
    <m/>
    <n v="8.02"/>
    <n v="9.7035689999999999"/>
    <x v="1733"/>
    <n v="8.5500000000000007"/>
    <n v="229699.9969"/>
    <n v="3.6240573"/>
    <n v="7.3"/>
    <n v="9070.4882529999995"/>
    <x v="72"/>
    <n v="2724900"/>
    <x v="83"/>
    <n v="66.923683999999994"/>
  </r>
  <r>
    <x v="83"/>
    <x v="11"/>
    <x v="984"/>
    <n v="92.3"/>
    <n v="138.11000000000001"/>
    <n v="1710000"/>
    <n v="1.38"/>
    <n v="78.7"/>
    <m/>
    <n v="7.88"/>
    <n v="9.1014090000000003"/>
    <x v="1734"/>
    <n v="8.9"/>
    <n v="245449.9969"/>
    <n v="3.1190945999999999"/>
    <n v="7.4000000010000004"/>
    <n v="11634.001200000001"/>
    <x v="72"/>
    <n v="2724900"/>
    <x v="83"/>
    <n v="66.923683999999994"/>
  </r>
  <r>
    <x v="83"/>
    <x v="12"/>
    <x v="18"/>
    <n v="92.4"/>
    <n v="154.11000000000001"/>
    <n v="27490000"/>
    <n v="1.33"/>
    <n v="82.98"/>
    <m/>
    <n v="7.64"/>
    <n v="8.4308099999999992"/>
    <x v="1735"/>
    <n v="8.1199999999999992"/>
    <n v="244600.0061"/>
    <n v="2.8572172999999998"/>
    <n v="4.8"/>
    <n v="12386.699269999999"/>
    <x v="72"/>
    <n v="2724900"/>
    <x v="83"/>
    <n v="66.923683999999994"/>
  </r>
  <r>
    <x v="83"/>
    <x v="13"/>
    <x v="18"/>
    <n v="92.6"/>
    <n v="153.18"/>
    <n v="20000"/>
    <n v="1.1599999999999999"/>
    <n v="84.88"/>
    <m/>
    <n v="7.73"/>
    <n v="8.3468300000000006"/>
    <x v="1736"/>
    <n v="8.4499999999999993"/>
    <n v="260010.0098"/>
    <n v="2.8628833"/>
    <n v="5.9999999989999999"/>
    <n v="13890.63096"/>
    <x v="72"/>
    <n v="2724900"/>
    <x v="83"/>
    <n v="66.923683999999994"/>
  </r>
  <r>
    <x v="83"/>
    <x v="14"/>
    <x v="18"/>
    <n v="92.9"/>
    <n v="162.11000000000001"/>
    <n v="37380000"/>
    <n v="1.34"/>
    <n v="86.37"/>
    <m/>
    <n v="8.27"/>
    <n v="8.7383780000000009"/>
    <x v="1737"/>
    <n v="6.48"/>
    <n v="209229.9957"/>
    <n v="2.9824519999999999"/>
    <n v="4.2000000010000003"/>
    <n v="12807.260689999999"/>
    <x v="72"/>
    <n v="2724900"/>
    <x v="83"/>
    <n v="66.923683999999994"/>
  </r>
  <r>
    <x v="83"/>
    <x v="15"/>
    <x v="18"/>
    <n v="93.3"/>
    <n v="164.65"/>
    <n v="48470000"/>
    <n v="1.72"/>
    <n v="82.2"/>
    <m/>
    <n v="9.4499999999999993"/>
    <n v="10.310966000000001"/>
    <x v="1738"/>
    <n v="5.38"/>
    <n v="190729.9957"/>
    <n v="3.5664272000000001"/>
    <n v="1.2"/>
    <n v="10510.77189"/>
    <x v="72"/>
    <n v="2724900"/>
    <x v="83"/>
    <n v="66.923683999999994"/>
  </r>
  <r>
    <x v="83"/>
    <x v="16"/>
    <x v="18"/>
    <n v="93.1"/>
    <n v="165.5"/>
    <n v="45870000"/>
    <n v="2.0699999999999998"/>
    <n v="82.65"/>
    <m/>
    <n v="11.98"/>
    <n v="12.659833000000001"/>
    <x v="1739"/>
    <n v="6.22"/>
    <n v="202149.9939"/>
    <n v="4.4041132999999997"/>
    <n v="1.1000000000000001"/>
    <n v="7714.8418439999996"/>
    <x v="72"/>
    <n v="2724900"/>
    <x v="83"/>
    <n v="66.923683999999994"/>
  </r>
  <r>
    <x v="83"/>
    <x v="17"/>
    <x v="18"/>
    <n v="93.1"/>
    <n v="166.77"/>
    <n v="150150000"/>
    <n v="2.02"/>
    <n v="91.48"/>
    <m/>
    <n v="11.64"/>
    <n v="11.28782"/>
    <x v="1740"/>
    <n v="6.08"/>
    <n v="214580.0018"/>
    <n v="4.0426663999999999"/>
    <n v="4.0999999999999996"/>
    <n v="9247.5813309999994"/>
    <x v="72"/>
    <n v="2724900"/>
    <x v="83"/>
    <n v="66.923683999999994"/>
  </r>
  <r>
    <x v="83"/>
    <x v="18"/>
    <x v="18"/>
    <n v="92.9"/>
    <n v="183.89"/>
    <n v="250340000"/>
    <n v="1.88"/>
    <n v="96.36"/>
    <m/>
    <n v="10.91"/>
    <n v="10.170598"/>
    <x v="1741"/>
    <n v="6.65"/>
    <n v="216600.0061"/>
    <n v="3.3888384999999999"/>
    <n v="4.0999999999999996"/>
    <n v="9812.6263710000003"/>
    <x v="72"/>
    <n v="2724900"/>
    <x v="83"/>
    <n v="66.923683999999994"/>
  </r>
  <r>
    <x v="83"/>
    <x v="19"/>
    <x v="18"/>
    <n v="92.8"/>
    <n v="227.14"/>
    <n v="279670000"/>
    <n v="1.7"/>
    <n v="95.39"/>
    <m/>
    <n v="11.09"/>
    <n v="10.415101"/>
    <x v="1742"/>
    <n v="6.27"/>
    <n v="212110.0006"/>
    <n v="3.468928"/>
    <n v="4.5"/>
    <n v="9812.595808"/>
    <x v="72"/>
    <n v="2724900"/>
    <x v="83"/>
    <n v="66.923683999999994"/>
  </r>
  <r>
    <x v="83"/>
    <x v="20"/>
    <x v="18"/>
    <n v="92.7"/>
    <n v="266.14999999999998"/>
    <m/>
    <m/>
    <n v="96.7"/>
    <m/>
    <n v="11.94"/>
    <n v="10.990427"/>
    <x v="1743"/>
    <m/>
    <m/>
    <n v="3.9000363"/>
    <n v="-2.5"/>
    <n v="9122.2334300000002"/>
    <x v="72"/>
    <n v="2724900"/>
    <x v="83"/>
    <n v="66.923683999999994"/>
  </r>
  <r>
    <x v="84"/>
    <x v="0"/>
    <x v="985"/>
    <n v="1.8"/>
    <n v="24.07"/>
    <n v="90000"/>
    <n v="78.86"/>
    <n v="2.02"/>
    <n v="0"/>
    <n v="2.0299999999999998"/>
    <n v="50.123455"/>
    <x v="1744"/>
    <n v="6.4"/>
    <n v="8320"/>
    <m/>
    <n v="0.59969539199999999"/>
    <n v="397.48265880000002"/>
    <x v="73"/>
    <n v="580367"/>
    <x v="84"/>
    <n v="37.906193000000002"/>
  </r>
  <r>
    <x v="84"/>
    <x v="1"/>
    <x v="986"/>
    <n v="2.2000000000000002"/>
    <n v="23.42"/>
    <m/>
    <n v="80.180000000000007"/>
    <n v="1.52"/>
    <n v="0"/>
    <n v="3.08"/>
    <n v="66.956519999999998"/>
    <x v="1745"/>
    <n v="6.26"/>
    <n v="7610"/>
    <m/>
    <n v="3.7799064960000002"/>
    <n v="395.32947159999998"/>
    <x v="73"/>
    <n v="580367"/>
    <x v="84"/>
    <n v="37.906193000000002"/>
  </r>
  <r>
    <x v="84"/>
    <x v="2"/>
    <x v="987"/>
    <n v="2.6"/>
    <n v="22.79"/>
    <m/>
    <n v="80.59"/>
    <n v="1.1000000000000001"/>
    <n v="0"/>
    <n v="3.65"/>
    <n v="76.842100000000002"/>
    <x v="1746"/>
    <n v="6.32"/>
    <n v="7420.0000760000003"/>
    <m/>
    <n v="0.54685952999999998"/>
    <n v="389.54263020000002"/>
    <x v="73"/>
    <n v="580367"/>
    <x v="84"/>
    <n v="37.906193000000002"/>
  </r>
  <r>
    <x v="84"/>
    <x v="3"/>
    <x v="988"/>
    <n v="3.1"/>
    <n v="22.18"/>
    <n v="330000"/>
    <n v="83.25"/>
    <n v="0.99"/>
    <n v="0"/>
    <n v="4.1100000000000003"/>
    <n v="80.588234"/>
    <x v="1747"/>
    <n v="6.28"/>
    <n v="6530.0002100000002"/>
    <m/>
    <n v="2.932475546"/>
    <n v="429.78781900000001"/>
    <x v="73"/>
    <n v="580367"/>
    <x v="84"/>
    <n v="37.906193000000002"/>
  </r>
  <r>
    <x v="84"/>
    <x v="4"/>
    <x v="989"/>
    <n v="3.6"/>
    <n v="23.55"/>
    <n v="135540000"/>
    <n v="82.31"/>
    <n v="1.45"/>
    <n v="0"/>
    <n v="4"/>
    <n v="73.394499999999994"/>
    <x v="1748"/>
    <n v="6.28"/>
    <n v="7440.0000570000002"/>
    <m/>
    <n v="5.1042997760000004"/>
    <n v="451.66876660000003"/>
    <x v="73"/>
    <n v="580367"/>
    <x v="84"/>
    <n v="37.906193000000002"/>
  </r>
  <r>
    <x v="84"/>
    <x v="5"/>
    <x v="990"/>
    <n v="4.2"/>
    <n v="22.92"/>
    <n v="44010000"/>
    <n v="81.260000000000005"/>
    <n v="1.69"/>
    <n v="0"/>
    <n v="4.18"/>
    <n v="71.209530000000001"/>
    <x v="1749"/>
    <n v="6.15"/>
    <n v="8319.9996950000004"/>
    <m/>
    <n v="5.9066660820000001"/>
    <n v="511.61639430000002"/>
    <x v="73"/>
    <n v="580367"/>
    <x v="84"/>
    <n v="37.906193000000002"/>
  </r>
  <r>
    <x v="84"/>
    <x v="6"/>
    <x v="991"/>
    <n v="4.8"/>
    <n v="22.35"/>
    <n v="10000"/>
    <n v="79.83"/>
    <n v="1.84"/>
    <n v="0"/>
    <n v="4.4800000000000004"/>
    <n v="70.886070000000004"/>
    <x v="1750"/>
    <n v="6.03"/>
    <n v="9300.0001909999992"/>
    <m/>
    <n v="6.4724942990000001"/>
    <n v="685.95442290000005"/>
    <x v="73"/>
    <n v="580367"/>
    <x v="84"/>
    <n v="37.906193000000002"/>
  </r>
  <r>
    <x v="84"/>
    <x v="7"/>
    <x v="992"/>
    <n v="5.3"/>
    <n v="21.74"/>
    <n v="59020000"/>
    <n v="80.349999999999994"/>
    <n v="1.87"/>
    <n v="0"/>
    <n v="4.6500000000000004"/>
    <n v="71.319016000000005"/>
    <x v="1751"/>
    <n v="5.77"/>
    <n v="9369.9998859999996"/>
    <m/>
    <n v="6.8507297710000001"/>
    <n v="825.66655500000002"/>
    <x v="73"/>
    <n v="580367"/>
    <x v="84"/>
    <n v="37.906193000000002"/>
  </r>
  <r>
    <x v="84"/>
    <x v="8"/>
    <x v="993"/>
    <n v="6"/>
    <n v="22.65"/>
    <n v="29980000"/>
    <n v="80.64"/>
    <n v="2.2200000000000002"/>
    <n v="0"/>
    <n v="4.18"/>
    <n v="65.312489999999997"/>
    <x v="1752"/>
    <n v="5.97"/>
    <n v="9909.9998469999991"/>
    <m/>
    <n v="0.23228274600000001"/>
    <n v="902.0699578"/>
    <x v="73"/>
    <n v="580367"/>
    <x v="84"/>
    <n v="37.906193000000002"/>
  </r>
  <r>
    <x v="84"/>
    <x v="9"/>
    <x v="660"/>
    <n v="6.6"/>
    <n v="23.19"/>
    <n v="35460000"/>
    <n v="78.349999999999994"/>
    <n v="2.73"/>
    <n v="0"/>
    <n v="3.84"/>
    <n v="58.447487000000002"/>
    <x v="1753"/>
    <n v="6.12"/>
    <n v="11710.000040000001"/>
    <m/>
    <n v="3.3069398149999998"/>
    <n v="1035.3387869999999"/>
    <x v="73"/>
    <n v="580367"/>
    <x v="84"/>
    <n v="37.906193000000002"/>
  </r>
  <r>
    <x v="84"/>
    <x v="10"/>
    <x v="250"/>
    <n v="7.2"/>
    <n v="24.74"/>
    <n v="729350000"/>
    <n v="76.5"/>
    <n v="2.12"/>
    <n v="0"/>
    <n v="5.0999999999999996"/>
    <n v="70.637119999999996"/>
    <x v="1754"/>
    <n v="5.9"/>
    <n v="12640.000340000001"/>
    <m/>
    <n v="8.0584736029999995"/>
    <n v="1080.296184"/>
    <x v="73"/>
    <n v="580367"/>
    <x v="84"/>
    <n v="37.906193000000002"/>
  </r>
  <r>
    <x v="84"/>
    <x v="11"/>
    <x v="994"/>
    <n v="8"/>
    <n v="24.11"/>
    <n v="511180000"/>
    <n v="77.31"/>
    <n v="2.4"/>
    <n v="0"/>
    <n v="5.18"/>
    <n v="68.337729999999993"/>
    <x v="1755"/>
    <n v="5.67"/>
    <n v="13029.99973"/>
    <m/>
    <n v="5.1211061200000003"/>
    <n v="1085.4871519999999"/>
    <x v="73"/>
    <n v="580367"/>
    <x v="84"/>
    <n v="37.906193000000002"/>
  </r>
  <r>
    <x v="84"/>
    <x v="12"/>
    <x v="995"/>
    <n v="8.6999999999999993"/>
    <n v="24.7"/>
    <n v="143990000"/>
    <n v="78.709999999999994"/>
    <n v="2.0299999999999998"/>
    <n v="0"/>
    <n v="6.06"/>
    <n v="74.907295000000005"/>
    <x v="1756"/>
    <n v="5.49"/>
    <n v="12149.999620000001"/>
    <m/>
    <n v="4.5686796139999997"/>
    <n v="1271.8153830000001"/>
    <x v="73"/>
    <n v="580367"/>
    <x v="84"/>
    <n v="37.906193000000002"/>
  </r>
  <r>
    <x v="84"/>
    <x v="13"/>
    <x v="996"/>
    <n v="9.6"/>
    <n v="24.32"/>
    <n v="16250000"/>
    <n v="76.73"/>
    <n v="2.58"/>
    <n v="0"/>
    <n v="6.11"/>
    <n v="70.31071"/>
    <x v="1757"/>
    <n v="5.51"/>
    <n v="14100.000379999999"/>
    <m/>
    <n v="3.7978483930000002"/>
    <n v="1354.820833"/>
    <x v="73"/>
    <n v="580367"/>
    <x v="84"/>
    <n v="37.906193000000002"/>
  </r>
  <r>
    <x v="84"/>
    <x v="14"/>
    <x v="997"/>
    <n v="10.6"/>
    <n v="27.38"/>
    <n v="719120000"/>
    <n v="74.95"/>
    <n v="1.67"/>
    <n v="0"/>
    <n v="6.7"/>
    <n v="80.047790000000006"/>
    <x v="1758"/>
    <n v="5.78"/>
    <n v="15149.999620000001"/>
    <m/>
    <n v="5.0201110020000002"/>
    <n v="1462.2200519999999"/>
    <x v="73"/>
    <n v="580367"/>
    <x v="84"/>
    <n v="37.906193000000002"/>
  </r>
  <r>
    <x v="84"/>
    <x v="15"/>
    <x v="440"/>
    <n v="11.6"/>
    <n v="32.94"/>
    <n v="546170000"/>
    <n v="72.040000000000006"/>
    <n v="1.43"/>
    <n v="0"/>
    <n v="8.44"/>
    <n v="85.511650000000003"/>
    <x v="1759"/>
    <n v="5.8"/>
    <n v="17209.999080000001"/>
    <m/>
    <n v="4.967721128"/>
    <n v="1464.554009"/>
    <x v="73"/>
    <n v="580367"/>
    <x v="84"/>
    <n v="37.906193000000002"/>
  </r>
  <r>
    <x v="84"/>
    <x v="16"/>
    <x v="998"/>
    <n v="13"/>
    <n v="32.880000000000003"/>
    <n v="701120000"/>
    <n v="70.94"/>
    <n v="1.43"/>
    <n v="0"/>
    <n v="8.26"/>
    <n v="85.242519999999999"/>
    <x v="1760"/>
    <n v="5.62"/>
    <n v="19110.000609999999"/>
    <m/>
    <n v="4.2135170679999998"/>
    <n v="1525.2351920000001"/>
    <x v="73"/>
    <n v="580367"/>
    <x v="84"/>
    <n v="37.906193000000002"/>
  </r>
  <r>
    <x v="84"/>
    <x v="17"/>
    <x v="999"/>
    <n v="14.4"/>
    <n v="32.56"/>
    <n v="301210000"/>
    <n v="71.3"/>
    <n v="2.29"/>
    <n v="0"/>
    <n v="8.41"/>
    <n v="78.598129999999998"/>
    <x v="1761"/>
    <n v="5.56"/>
    <n v="18979.999540000001"/>
    <m/>
    <n v="3.8155064269999999"/>
    <n v="1633.4912159999999"/>
    <x v="73"/>
    <n v="580367"/>
    <x v="84"/>
    <n v="37.906193000000002"/>
  </r>
  <r>
    <x v="84"/>
    <x v="18"/>
    <x v="1000"/>
    <n v="16"/>
    <n v="39.49"/>
    <n v="220980000"/>
    <n v="72.47"/>
    <n v="1.46"/>
    <n v="0"/>
    <n v="9.7899999999999991"/>
    <n v="87.022223999999994"/>
    <x v="1762"/>
    <n v="5.26"/>
    <n v="17489.999769999999"/>
    <m/>
    <n v="5.6291014400000003"/>
    <n v="1794.091175"/>
    <x v="73"/>
    <n v="580367"/>
    <x v="84"/>
    <n v="37.906193000000002"/>
  </r>
  <r>
    <x v="84"/>
    <x v="19"/>
    <x v="1001"/>
    <n v="17.7"/>
    <n v="41.67"/>
    <n v="165780000"/>
    <n v="68.08"/>
    <n v="1.25"/>
    <n v="0"/>
    <n v="10.24"/>
    <n v="89.120980000000003"/>
    <x v="1763"/>
    <n v="5.31"/>
    <n v="22280.000690000001"/>
    <m/>
    <n v="4.9811326280000001"/>
    <n v="1912.6478669999999"/>
    <x v="73"/>
    <n v="580367"/>
    <x v="84"/>
    <n v="37.906193000000002"/>
  </r>
  <r>
    <x v="84"/>
    <x v="20"/>
    <x v="1002"/>
    <n v="19.5"/>
    <n v="40.74"/>
    <m/>
    <m/>
    <n v="0.92"/>
    <n v="0"/>
    <n v="10.83"/>
    <n v="92.170209999999997"/>
    <x v="1764"/>
    <m/>
    <m/>
    <m/>
    <n v="-0.316182729"/>
    <n v="1878.5807030000001"/>
    <x v="73"/>
    <n v="580367"/>
    <x v="84"/>
    <n v="37.906193000000002"/>
  </r>
  <r>
    <x v="85"/>
    <x v="0"/>
    <x v="1003"/>
    <n v="1.6"/>
    <n v="0.74"/>
    <m/>
    <n v="55.85"/>
    <n v="0.01"/>
    <n v="0"/>
    <n v="0"/>
    <n v="0"/>
    <x v="1765"/>
    <n v="5.07"/>
    <n v="30"/>
    <m/>
    <n v="6.25"/>
    <n v="796.80320359999996"/>
    <x v="74"/>
    <n v="811"/>
    <x v="85"/>
    <n v="-157.3768317"/>
  </r>
  <r>
    <x v="85"/>
    <x v="1"/>
    <x v="1004"/>
    <n v="1.7"/>
    <n v="0.72"/>
    <m/>
    <n v="55.6"/>
    <n v="0.01"/>
    <n v="0"/>
    <n v="0"/>
    <n v="0"/>
    <x v="1766"/>
    <n v="5"/>
    <n v="30"/>
    <m/>
    <n v="-1.4705882349999999"/>
    <n v="735.06910640000001"/>
    <x v="74"/>
    <n v="811"/>
    <x v="85"/>
    <n v="-157.3768317"/>
  </r>
  <r>
    <x v="85"/>
    <x v="2"/>
    <x v="1005"/>
    <n v="1.7"/>
    <n v="0.71"/>
    <m/>
    <n v="49.11"/>
    <n v="0.01"/>
    <n v="0"/>
    <n v="0"/>
    <n v="0"/>
    <x v="1767"/>
    <n v="5.64"/>
    <n v="39.999999109999997"/>
    <m/>
    <n v="3.7874626870000001"/>
    <n v="826.91686530000004"/>
    <x v="74"/>
    <n v="811"/>
    <x v="85"/>
    <n v="-157.3768317"/>
  </r>
  <r>
    <x v="85"/>
    <x v="3"/>
    <x v="1006"/>
    <n v="1.8"/>
    <n v="0.7"/>
    <m/>
    <n v="48.78"/>
    <n v="0.02"/>
    <n v="0"/>
    <n v="0"/>
    <n v="0"/>
    <x v="1768"/>
    <n v="5.75"/>
    <n v="39.999999109999997"/>
    <m/>
    <n v="2.006324636"/>
    <n v="1015.667006"/>
    <x v="74"/>
    <n v="811"/>
    <x v="85"/>
    <n v="-157.3768317"/>
  </r>
  <r>
    <x v="85"/>
    <x v="4"/>
    <x v="1007"/>
    <n v="1.9"/>
    <n v="2.2400000000000002"/>
    <m/>
    <n v="46.99"/>
    <n v="0.02"/>
    <n v="0"/>
    <n v="0"/>
    <n v="0"/>
    <x v="1769"/>
    <n v="6.16"/>
    <n v="50.000000749999998"/>
    <m/>
    <n v="-1.6293602039999999"/>
    <n v="1131.1525039999999"/>
    <x v="74"/>
    <n v="811"/>
    <x v="85"/>
    <n v="-157.3768317"/>
  </r>
  <r>
    <x v="85"/>
    <x v="5"/>
    <x v="1008"/>
    <n v="2"/>
    <n v="2.59"/>
    <m/>
    <n v="41.47"/>
    <n v="0.02"/>
    <n v="0"/>
    <n v="0"/>
    <n v="0"/>
    <x v="1770"/>
    <n v="6.64"/>
    <n v="70.000000299999996"/>
    <m/>
    <n v="4.9516316260000002"/>
    <n v="1214.6356029999999"/>
    <x v="74"/>
    <n v="811"/>
    <x v="85"/>
    <n v="-157.3768317"/>
  </r>
  <r>
    <x v="85"/>
    <x v="6"/>
    <x v="1009"/>
    <n v="2.1"/>
    <n v="2.64"/>
    <m/>
    <n v="39.450000000000003"/>
    <n v="0.02"/>
    <n v="0"/>
    <n v="0"/>
    <n v="0"/>
    <x v="1771"/>
    <n v="7.11"/>
    <n v="70.000000299999996"/>
    <m/>
    <n v="-4.9295323000000002E-2"/>
    <n v="1168.4733020000001"/>
    <x v="74"/>
    <n v="811"/>
    <x v="85"/>
    <n v="-157.3768317"/>
  </r>
  <r>
    <x v="85"/>
    <x v="7"/>
    <x v="1010"/>
    <n v="2.2999999999999998"/>
    <n v="2.71"/>
    <m/>
    <n v="44.6"/>
    <n v="0.02"/>
    <n v="0"/>
    <n v="0"/>
    <n v="0"/>
    <x v="1772"/>
    <n v="6.66"/>
    <n v="59.999998660000003"/>
    <m/>
    <n v="2.034947265"/>
    <n v="1374.395199"/>
    <x v="74"/>
    <n v="811"/>
    <x v="85"/>
    <n v="-157.3768317"/>
  </r>
  <r>
    <x v="85"/>
    <x v="8"/>
    <x v="1011"/>
    <n v="2.6"/>
    <n v="2.74"/>
    <m/>
    <n v="41.53"/>
    <n v="0.02"/>
    <n v="0"/>
    <n v="0"/>
    <n v="0"/>
    <x v="1773"/>
    <n v="7.37"/>
    <n v="59.999998660000003"/>
    <m/>
    <n v="-2.091436758"/>
    <n v="1428.1349769999999"/>
    <x v="74"/>
    <n v="811"/>
    <x v="85"/>
    <n v="-157.3768317"/>
  </r>
  <r>
    <x v="85"/>
    <x v="9"/>
    <x v="1012"/>
    <n v="2.9"/>
    <n v="2.64"/>
    <n v="5150000"/>
    <n v="44.6"/>
    <n v="0.02"/>
    <n v="0"/>
    <n v="0"/>
    <n v="0"/>
    <x v="1774"/>
    <n v="6.66"/>
    <n v="59.999998660000003"/>
    <m/>
    <n v="0.80280991199999996"/>
    <n v="1312.023443"/>
    <x v="74"/>
    <n v="811"/>
    <x v="85"/>
    <n v="-157.3768317"/>
  </r>
  <r>
    <x v="85"/>
    <x v="10"/>
    <x v="1013"/>
    <n v="3.2"/>
    <n v="3.81"/>
    <n v="980000"/>
    <n v="48.38"/>
    <n v="0.02"/>
    <n v="0"/>
    <n v="0"/>
    <n v="0"/>
    <x v="1775"/>
    <n v="6.77"/>
    <n v="50.000000749999998"/>
    <m/>
    <n v="-0.92389927800000005"/>
    <n v="1516.76323"/>
    <x v="74"/>
    <n v="811"/>
    <x v="85"/>
    <n v="-157.3768317"/>
  </r>
  <r>
    <x v="85"/>
    <x v="11"/>
    <x v="1014"/>
    <n v="3.6"/>
    <n v="4.07"/>
    <m/>
    <n v="48.85"/>
    <n v="0.02"/>
    <n v="0"/>
    <n v="0"/>
    <n v="0"/>
    <x v="1776"/>
    <n v="6.47"/>
    <n v="50.000000749999998"/>
    <m/>
    <n v="1.5943218109999999"/>
    <n v="1734.9038390000001"/>
    <x v="74"/>
    <n v="811"/>
    <x v="85"/>
    <n v="-157.3768317"/>
  </r>
  <r>
    <x v="85"/>
    <x v="12"/>
    <x v="1015"/>
    <n v="4.0999999999999996"/>
    <n v="4.38"/>
    <m/>
    <n v="47.08"/>
    <n v="0.02"/>
    <n v="0"/>
    <n v="0"/>
    <n v="0"/>
    <x v="1777"/>
    <n v="6.16"/>
    <n v="59.999998660000003"/>
    <m/>
    <n v="4.713645402"/>
    <n v="1788.6914389999999"/>
    <x v="74"/>
    <n v="811"/>
    <x v="85"/>
    <n v="-157.3768317"/>
  </r>
  <r>
    <x v="85"/>
    <x v="13"/>
    <x v="1016"/>
    <n v="4.5"/>
    <n v="4.6500000000000004"/>
    <n v="4700000"/>
    <n v="44.53"/>
    <n v="0.02"/>
    <n v="0"/>
    <n v="0"/>
    <n v="0"/>
    <x v="1778"/>
    <n v="5.97"/>
    <n v="59.999998660000003"/>
    <m/>
    <n v="4.2148510870000004"/>
    <n v="1715.8143210000001"/>
    <x v="74"/>
    <n v="811"/>
    <x v="85"/>
    <n v="-157.3768317"/>
  </r>
  <r>
    <x v="85"/>
    <x v="14"/>
    <x v="1017"/>
    <n v="5.2"/>
    <n v="6.88"/>
    <n v="4340000"/>
    <n v="46.41"/>
    <n v="0.02"/>
    <n v="0"/>
    <n v="0"/>
    <n v="0"/>
    <x v="1779"/>
    <n v="6.13"/>
    <n v="59.999998660000003"/>
    <m/>
    <n v="-0.69773774300000002"/>
    <n v="1642.820129"/>
    <x v="74"/>
    <n v="811"/>
    <x v="85"/>
    <n v="-157.3768317"/>
  </r>
  <r>
    <x v="85"/>
    <x v="15"/>
    <x v="1018"/>
    <n v="5.7"/>
    <n v="20.82"/>
    <m/>
    <n v="45.73"/>
    <n v="0.02"/>
    <n v="0"/>
    <n v="0"/>
    <n v="0"/>
    <x v="1780"/>
    <n v="5.76"/>
    <n v="59.999998660000003"/>
    <m/>
    <n v="10.40486376"/>
    <n v="1542.6164650000001"/>
    <x v="74"/>
    <n v="811"/>
    <x v="85"/>
    <n v="-157.3768317"/>
  </r>
  <r>
    <x v="85"/>
    <x v="16"/>
    <x v="1019"/>
    <n v="6.5"/>
    <n v="25.43"/>
    <n v="0"/>
    <n v="46.49"/>
    <n v="0.03"/>
    <n v="0"/>
    <n v="0"/>
    <n v="0"/>
    <x v="1781"/>
    <n v="5.28"/>
    <n v="70.000000299999996"/>
    <m/>
    <n v="5.1377192450000004"/>
    <n v="1584.7380149999999"/>
    <x v="74"/>
    <n v="811"/>
    <x v="85"/>
    <n v="-157.3768317"/>
  </r>
  <r>
    <x v="85"/>
    <x v="17"/>
    <x v="1020"/>
    <n v="7.2"/>
    <n v="25.07"/>
    <m/>
    <n v="41.15"/>
    <n v="0.03"/>
    <n v="0"/>
    <n v="0"/>
    <n v="0"/>
    <x v="1782"/>
    <n v="6.14"/>
    <n v="90.000003579999998"/>
    <m/>
    <n v="0.88975753700000004"/>
    <n v="1640.571205"/>
    <x v="74"/>
    <n v="811"/>
    <x v="85"/>
    <n v="-157.3768317"/>
  </r>
  <r>
    <x v="85"/>
    <x v="18"/>
    <x v="1021"/>
    <n v="8.1999999999999993"/>
    <n v="24.71"/>
    <n v="860000"/>
    <n v="41.03"/>
    <n v="0.03"/>
    <n v="0"/>
    <n v="0"/>
    <n v="0"/>
    <x v="1783"/>
    <n v="6.03"/>
    <n v="90.000003579999998"/>
    <m/>
    <n v="3.7759542860000002"/>
    <n v="1727.8450009999999"/>
    <x v="74"/>
    <n v="811"/>
    <x v="85"/>
    <n v="-157.3768317"/>
  </r>
  <r>
    <x v="85"/>
    <x v="19"/>
    <x v="1022"/>
    <n v="9.1"/>
    <n v="24.33"/>
    <m/>
    <n v="41.03"/>
    <n v="0.03"/>
    <n v="0"/>
    <n v="0"/>
    <n v="0"/>
    <x v="1784"/>
    <n v="5.93"/>
    <n v="90.000003579999998"/>
    <m/>
    <n v="3.926445438"/>
    <n v="1601.8618690000001"/>
    <x v="74"/>
    <n v="811"/>
    <x v="85"/>
    <n v="-157.3768317"/>
  </r>
  <r>
    <x v="85"/>
    <x v="20"/>
    <x v="1023"/>
    <n v="9.9"/>
    <n v="23.96"/>
    <m/>
    <m/>
    <n v="0.03"/>
    <n v="0"/>
    <n v="0"/>
    <n v="0"/>
    <x v="1785"/>
    <m/>
    <m/>
    <m/>
    <n v="-1.9475566470000001"/>
    <n v="1653.540297"/>
    <x v="74"/>
    <n v="811"/>
    <x v="85"/>
    <n v="-157.3768317"/>
  </r>
  <r>
    <x v="86"/>
    <x v="0"/>
    <x v="18"/>
    <n v="100"/>
    <n v="0"/>
    <m/>
    <n v="0"/>
    <n v="30.38"/>
    <n v="0"/>
    <n v="0"/>
    <n v="0"/>
    <x v="1786"/>
    <n v="6.91"/>
    <n v="49840"/>
    <n v="0"/>
    <n v="4.6945818709999996"/>
    <n v="18440.378519999998"/>
    <x v="56"/>
    <n v="17818"/>
    <x v="86"/>
    <n v="47.481766"/>
  </r>
  <r>
    <x v="86"/>
    <x v="1"/>
    <x v="18"/>
    <n v="100"/>
    <n v="0"/>
    <m/>
    <n v="0"/>
    <n v="32.24"/>
    <n v="0"/>
    <n v="0"/>
    <n v="0"/>
    <x v="1787"/>
    <n v="7.36"/>
    <n v="53190"/>
    <n v="0"/>
    <n v="0.213332576"/>
    <n v="16587.248650000001"/>
    <x v="56"/>
    <n v="17818"/>
    <x v="86"/>
    <n v="47.481766"/>
  </r>
  <r>
    <x v="86"/>
    <x v="2"/>
    <x v="18"/>
    <n v="100"/>
    <n v="0"/>
    <m/>
    <n v="0"/>
    <n v="34.18"/>
    <n v="0"/>
    <n v="0"/>
    <n v="0"/>
    <x v="1788"/>
    <n v="7.21"/>
    <n v="55590.00015"/>
    <n v="0"/>
    <n v="3.014283152"/>
    <n v="17846.37616"/>
    <x v="56"/>
    <n v="17818"/>
    <x v="86"/>
    <n v="47.481766"/>
  </r>
  <r>
    <x v="86"/>
    <x v="3"/>
    <x v="18"/>
    <n v="100"/>
    <n v="0"/>
    <m/>
    <n v="0"/>
    <n v="37.409999999999997"/>
    <n v="0"/>
    <n v="0"/>
    <n v="0"/>
    <x v="1789"/>
    <n v="6.59"/>
    <n v="58119.998930000002"/>
    <n v="0"/>
    <n v="17.326020419999999"/>
    <n v="22148.37815"/>
    <x v="56"/>
    <n v="17818"/>
    <x v="86"/>
    <n v="47.481766"/>
  </r>
  <r>
    <x v="86"/>
    <x v="4"/>
    <x v="18"/>
    <n v="100"/>
    <n v="0"/>
    <m/>
    <n v="0"/>
    <n v="38.78"/>
    <n v="0"/>
    <n v="0"/>
    <n v="0"/>
    <x v="1790"/>
    <n v="6.6"/>
    <n v="61909.99985"/>
    <n v="0"/>
    <n v="10.240298060000001"/>
    <n v="27011.653999999999"/>
    <x v="56"/>
    <n v="17818"/>
    <x v="86"/>
    <n v="47.481766"/>
  </r>
  <r>
    <x v="86"/>
    <x v="5"/>
    <x v="18"/>
    <n v="100"/>
    <n v="0"/>
    <m/>
    <n v="0"/>
    <n v="41.11"/>
    <n v="0"/>
    <n v="0"/>
    <n v="0"/>
    <x v="1791"/>
    <n v="6.78"/>
    <n v="69910.003660000002"/>
    <n v="0"/>
    <n v="10.60904498"/>
    <n v="35591.037129999997"/>
    <x v="56"/>
    <n v="17818"/>
    <x v="86"/>
    <n v="47.481766"/>
  </r>
  <r>
    <x v="86"/>
    <x v="6"/>
    <x v="18"/>
    <n v="100"/>
    <n v="0"/>
    <m/>
    <n v="0"/>
    <n v="44.75"/>
    <n v="0"/>
    <n v="0"/>
    <n v="0"/>
    <x v="1792"/>
    <n v="5.8"/>
    <n v="72430.000310000003"/>
    <n v="0"/>
    <n v="7.5147729999999999"/>
    <n v="42781.564749999998"/>
    <x v="56"/>
    <n v="17818"/>
    <x v="86"/>
    <n v="47.481766"/>
  </r>
  <r>
    <x v="86"/>
    <x v="7"/>
    <x v="18"/>
    <n v="100"/>
    <n v="0"/>
    <m/>
    <n v="0"/>
    <n v="45.83"/>
    <n v="0"/>
    <n v="0"/>
    <n v="0"/>
    <x v="1793"/>
    <n v="5.28"/>
    <n v="70599.998470000006"/>
    <n v="0"/>
    <n v="5.9915755109999997"/>
    <n v="45782.148569999998"/>
    <x v="56"/>
    <n v="17818"/>
    <x v="86"/>
    <n v="47.481766"/>
  </r>
  <r>
    <x v="86"/>
    <x v="8"/>
    <x v="18"/>
    <n v="100"/>
    <n v="0"/>
    <m/>
    <n v="0"/>
    <n v="48.64"/>
    <n v="0"/>
    <n v="0"/>
    <n v="0"/>
    <x v="1794"/>
    <n v="6.11"/>
    <n v="75839.996339999998"/>
    <n v="0"/>
    <n v="2.4797569429999999"/>
    <n v="55494.930099999998"/>
    <x v="56"/>
    <n v="17818"/>
    <x v="86"/>
    <n v="47.481766"/>
  </r>
  <r>
    <x v="86"/>
    <x v="9"/>
    <x v="18"/>
    <n v="100"/>
    <n v="0"/>
    <m/>
    <n v="0"/>
    <n v="50.02"/>
    <n v="0"/>
    <n v="0"/>
    <n v="0"/>
    <x v="1795"/>
    <n v="6.84"/>
    <n v="77650.001529999994"/>
    <n v="0"/>
    <n v="-7.0760564309999996"/>
    <n v="37561.725930000001"/>
    <x v="56"/>
    <n v="17818"/>
    <x v="86"/>
    <n v="47.481766"/>
  </r>
  <r>
    <x v="86"/>
    <x v="10"/>
    <x v="18"/>
    <n v="100"/>
    <n v="0"/>
    <m/>
    <n v="0"/>
    <n v="53.66"/>
    <n v="0"/>
    <n v="0"/>
    <n v="0"/>
    <x v="1796"/>
    <n v="7.42"/>
    <n v="80720.001220000006"/>
    <n v="0"/>
    <n v="-2.3702641199999999"/>
    <n v="38577.49828"/>
    <x v="56"/>
    <n v="17818"/>
    <x v="86"/>
    <n v="47.481766"/>
  </r>
  <r>
    <x v="86"/>
    <x v="11"/>
    <x v="18"/>
    <n v="100"/>
    <n v="0"/>
    <m/>
    <n v="0"/>
    <n v="54.04"/>
    <n v="0"/>
    <n v="0"/>
    <n v="0"/>
    <x v="1797"/>
    <n v="6.58"/>
    <n v="83290.000920000006"/>
    <n v="0"/>
    <n v="9.6284069750000008"/>
    <n v="48631.7834"/>
    <x v="56"/>
    <n v="17818"/>
    <x v="86"/>
    <n v="47.481766"/>
  </r>
  <r>
    <x v="86"/>
    <x v="12"/>
    <x v="18"/>
    <n v="100"/>
    <n v="0"/>
    <m/>
    <n v="0"/>
    <n v="57.45"/>
    <n v="0"/>
    <n v="0"/>
    <n v="0"/>
    <x v="1798"/>
    <n v="6.67"/>
    <n v="85309.997560000003"/>
    <n v="0"/>
    <n v="6.6258182999999997"/>
    <n v="51979.120690000003"/>
    <x v="56"/>
    <n v="17818"/>
    <x v="86"/>
    <n v="47.481766"/>
  </r>
  <r>
    <x v="86"/>
    <x v="13"/>
    <x v="18"/>
    <n v="100"/>
    <n v="0.71"/>
    <m/>
    <n v="0"/>
    <n v="57.32"/>
    <n v="0"/>
    <n v="0.01"/>
    <n v="1.7442875E-2"/>
    <x v="1799"/>
    <n v="5.57"/>
    <n v="87360.000610000003"/>
    <n v="1.15751E-4"/>
    <n v="1.149300437"/>
    <n v="49388.053379999998"/>
    <x v="56"/>
    <n v="17818"/>
    <x v="86"/>
    <n v="47.481766"/>
  </r>
  <r>
    <x v="86"/>
    <x v="14"/>
    <x v="18"/>
    <n v="100"/>
    <n v="1.21"/>
    <m/>
    <n v="0"/>
    <n v="61.23"/>
    <n v="0"/>
    <n v="0.01"/>
    <n v="1.6329195000000001E-2"/>
    <x v="1800"/>
    <n v="5.68"/>
    <n v="85569.999689999997"/>
    <n v="2.0358339999999998E-3"/>
    <n v="0.50087698199999997"/>
    <n v="44062.340909999999"/>
    <x v="56"/>
    <n v="17818"/>
    <x v="86"/>
    <n v="47.481766"/>
  </r>
  <r>
    <x v="86"/>
    <x v="15"/>
    <x v="18"/>
    <n v="100"/>
    <n v="1.46"/>
    <m/>
    <n v="0.01"/>
    <n v="64.180000000000007"/>
    <n v="0"/>
    <n v="0.01"/>
    <n v="1.5578750000000001E-2"/>
    <x v="1801"/>
    <n v="7.08"/>
    <n v="89019.996639999998"/>
    <n v="3.0183459999999999E-3"/>
    <n v="0.59301961700000005"/>
    <n v="29869.552749999999"/>
    <x v="56"/>
    <n v="17818"/>
    <x v="86"/>
    <n v="47.481766"/>
  </r>
  <r>
    <x v="86"/>
    <x v="16"/>
    <x v="18"/>
    <n v="100"/>
    <n v="8.32"/>
    <m/>
    <n v="0.01"/>
    <n v="65.83"/>
    <n v="0"/>
    <n v="0.02"/>
    <n v="3.0372059E-2"/>
    <x v="1802"/>
    <n v="7.3"/>
    <n v="91550.003049999999"/>
    <n v="2.9127507E-2"/>
    <n v="2.925868226"/>
    <n v="27653.157620000002"/>
    <x v="56"/>
    <n v="17818"/>
    <x v="86"/>
    <n v="47.481766"/>
  </r>
  <r>
    <x v="86"/>
    <x v="17"/>
    <x v="18"/>
    <n v="100"/>
    <n v="10.95"/>
    <m/>
    <n v="0.02"/>
    <n v="68.36"/>
    <n v="0"/>
    <n v="0.04"/>
    <n v="5.8479533E-2"/>
    <x v="1803"/>
    <n v="7.18"/>
    <n v="90730.003360000002"/>
    <n v="4.0029115999999997E-2"/>
    <n v="-4.7121062089999999"/>
    <n v="29759.46747"/>
    <x v="56"/>
    <n v="17818"/>
    <x v="86"/>
    <n v="47.481766"/>
  </r>
  <r>
    <x v="86"/>
    <x v="18"/>
    <x v="18"/>
    <n v="100"/>
    <n v="13.41"/>
    <m/>
    <n v="0.03"/>
    <n v="69.58"/>
    <n v="0"/>
    <n v="0.06"/>
    <n v="8.6157380000000006E-2"/>
    <x v="1804"/>
    <n v="7.07"/>
    <n v="91389.999389999997"/>
    <n v="3.133408E-2"/>
    <n v="1.246129408"/>
    <n v="33399.060440000001"/>
    <x v="56"/>
    <n v="17818"/>
    <x v="86"/>
    <n v="47.481766"/>
  </r>
  <r>
    <x v="86"/>
    <x v="19"/>
    <x v="18"/>
    <n v="100"/>
    <n v="25.14"/>
    <m/>
    <n v="0.06"/>
    <n v="70.45"/>
    <n v="0"/>
    <n v="0.06"/>
    <n v="8.5094310000000006E-2"/>
    <x v="1805"/>
    <n v="7.4"/>
    <n v="92650.001529999994"/>
    <n v="3.4184187999999997E-2"/>
    <n v="0.42746393999999999"/>
    <n v="32373.251120000001"/>
    <x v="56"/>
    <n v="17818"/>
    <x v="86"/>
    <n v="47.481766"/>
  </r>
  <r>
    <x v="86"/>
    <x v="20"/>
    <x v="18"/>
    <n v="100"/>
    <n v="24.76"/>
    <m/>
    <m/>
    <n v="66.89"/>
    <n v="0"/>
    <n v="0.05"/>
    <n v="7.4693754000000001E-2"/>
    <x v="1806"/>
    <m/>
    <m/>
    <n v="3.6519467999999999E-2"/>
    <n v="-8.6852616529999995"/>
    <n v="24811.76971"/>
    <x v="56"/>
    <n v="17818"/>
    <x v="86"/>
    <n v="47.481766"/>
  </r>
  <r>
    <x v="87"/>
    <x v="0"/>
    <x v="1024"/>
    <n v="52.7"/>
    <n v="598.16"/>
    <n v="8460000"/>
    <n v="35.159999999999997"/>
    <n v="2.16"/>
    <n v="0"/>
    <n v="13.55"/>
    <n v="86.250789999999995"/>
    <x v="1807"/>
    <n v="6.44"/>
    <m/>
    <m/>
    <m/>
    <m/>
    <x v="75"/>
    <n v="199951"/>
    <x v="87"/>
    <n v="74.766098"/>
  </r>
  <r>
    <x v="87"/>
    <x v="1"/>
    <x v="1025"/>
    <n v="55"/>
    <n v="593.09"/>
    <m/>
    <n v="36"/>
    <n v="2.36"/>
    <n v="0"/>
    <n v="12.31"/>
    <n v="83.912750000000003"/>
    <x v="1808"/>
    <n v="5.68"/>
    <m/>
    <m/>
    <m/>
    <m/>
    <x v="75"/>
    <n v="199951"/>
    <x v="87"/>
    <n v="74.766098"/>
  </r>
  <r>
    <x v="87"/>
    <x v="2"/>
    <x v="18"/>
    <n v="56.4"/>
    <n v="589.67999999999995"/>
    <m/>
    <n v="28.3"/>
    <n v="2.16"/>
    <n v="0"/>
    <n v="10.68"/>
    <n v="83.177570000000003"/>
    <x v="1809"/>
    <n v="6.39"/>
    <m/>
    <m/>
    <m/>
    <m/>
    <x v="75"/>
    <n v="199951"/>
    <x v="87"/>
    <n v="74.766098"/>
  </r>
  <r>
    <x v="87"/>
    <x v="3"/>
    <x v="1026"/>
    <n v="58.2"/>
    <n v="587.09"/>
    <m/>
    <n v="30.51"/>
    <n v="1.94"/>
    <n v="0"/>
    <n v="13.38"/>
    <n v="87.336815000000001"/>
    <x v="1810"/>
    <n v="6.35"/>
    <m/>
    <m/>
    <m/>
    <m/>
    <x v="75"/>
    <n v="199951"/>
    <x v="87"/>
    <n v="74.766098"/>
  </r>
  <r>
    <x v="87"/>
    <x v="4"/>
    <x v="1027"/>
    <n v="60.5"/>
    <n v="584.12"/>
    <n v="40000"/>
    <n v="27.71"/>
    <n v="2.08"/>
    <n v="0"/>
    <n v="13.95"/>
    <n v="87.024320000000003"/>
    <x v="1811"/>
    <n v="5.85"/>
    <m/>
    <m/>
    <m/>
    <m/>
    <x v="75"/>
    <n v="199951"/>
    <x v="87"/>
    <n v="74.766098"/>
  </r>
  <r>
    <x v="87"/>
    <x v="5"/>
    <x v="1028"/>
    <n v="62.4"/>
    <n v="579.94000000000005"/>
    <m/>
    <n v="28.03"/>
    <n v="1.98"/>
    <n v="0"/>
    <n v="12.66"/>
    <n v="86.475409999999997"/>
    <x v="1812"/>
    <n v="5.93"/>
    <m/>
    <m/>
    <m/>
    <m/>
    <x v="75"/>
    <n v="199951"/>
    <x v="87"/>
    <n v="74.766098"/>
  </r>
  <r>
    <x v="87"/>
    <x v="6"/>
    <x v="1029"/>
    <n v="64.3"/>
    <n v="574.39"/>
    <m/>
    <n v="27.76"/>
    <n v="1.93"/>
    <n v="0"/>
    <n v="12.35"/>
    <n v="86.4846"/>
    <x v="1813"/>
    <n v="5.66"/>
    <m/>
    <m/>
    <m/>
    <m/>
    <x v="75"/>
    <n v="199951"/>
    <x v="87"/>
    <n v="74.766098"/>
  </r>
  <r>
    <x v="87"/>
    <x v="7"/>
    <x v="1030"/>
    <n v="66.400000000000006"/>
    <n v="567.9"/>
    <m/>
    <n v="24.49"/>
    <n v="1.97"/>
    <n v="0"/>
    <n v="12.61"/>
    <n v="86.488339999999994"/>
    <x v="1814"/>
    <n v="6.08"/>
    <m/>
    <m/>
    <m/>
    <m/>
    <x v="75"/>
    <n v="199951"/>
    <x v="87"/>
    <n v="74.766098"/>
  </r>
  <r>
    <x v="87"/>
    <x v="8"/>
    <x v="1031"/>
    <n v="68.2"/>
    <n v="560.27"/>
    <n v="400000"/>
    <n v="22.04"/>
    <n v="1.57"/>
    <n v="0"/>
    <n v="10.02"/>
    <n v="86.45384"/>
    <x v="1815"/>
    <n v="6"/>
    <m/>
    <m/>
    <m/>
    <m/>
    <x v="75"/>
    <n v="199951"/>
    <x v="87"/>
    <n v="74.766098"/>
  </r>
  <r>
    <x v="87"/>
    <x v="9"/>
    <x v="42"/>
    <n v="70"/>
    <n v="551.9"/>
    <n v="170000"/>
    <n v="24.73"/>
    <n v="0.81"/>
    <n v="0"/>
    <n v="10.11"/>
    <n v="92.582409999999996"/>
    <x v="1816"/>
    <n v="5.33"/>
    <m/>
    <m/>
    <m/>
    <m/>
    <x v="75"/>
    <n v="199951"/>
    <x v="87"/>
    <n v="74.766098"/>
  </r>
  <r>
    <x v="87"/>
    <x v="10"/>
    <x v="537"/>
    <n v="71.55"/>
    <n v="565.11"/>
    <n v="1540000"/>
    <n v="25.59"/>
    <n v="0.93"/>
    <n v="0"/>
    <n v="11"/>
    <n v="92.204520000000002"/>
    <x v="1817"/>
    <n v="5.1100000000000003"/>
    <m/>
    <m/>
    <m/>
    <m/>
    <x v="75"/>
    <n v="199951"/>
    <x v="87"/>
    <n v="74.766098"/>
  </r>
  <r>
    <x v="87"/>
    <x v="11"/>
    <x v="1032"/>
    <n v="73.3"/>
    <n v="556.64"/>
    <n v="24380000"/>
    <n v="25.95"/>
    <n v="0.96"/>
    <n v="0"/>
    <n v="14"/>
    <n v="93.582886000000002"/>
    <x v="1818"/>
    <n v="5.8"/>
    <m/>
    <m/>
    <m/>
    <m/>
    <x v="75"/>
    <n v="199951"/>
    <x v="87"/>
    <n v="74.766098"/>
  </r>
  <r>
    <x v="87"/>
    <x v="12"/>
    <x v="94"/>
    <n v="74.7"/>
    <n v="546.38"/>
    <n v="610000"/>
    <n v="22.45"/>
    <n v="0.93"/>
    <n v="0"/>
    <n v="14.04"/>
    <n v="93.787575000000004"/>
    <x v="1819"/>
    <n v="7.25"/>
    <m/>
    <m/>
    <m/>
    <m/>
    <x v="75"/>
    <n v="199951"/>
    <x v="87"/>
    <n v="74.766098"/>
  </r>
  <r>
    <x v="87"/>
    <x v="13"/>
    <x v="1033"/>
    <n v="75.400000000000006"/>
    <n v="623.16"/>
    <n v="13510000"/>
    <n v="24.81"/>
    <n v="0.86"/>
    <n v="0"/>
    <n v="13"/>
    <n v="93.795100000000005"/>
    <x v="1820"/>
    <n v="6.16"/>
    <m/>
    <m/>
    <m/>
    <m/>
    <x v="75"/>
    <n v="199951"/>
    <x v="87"/>
    <n v="74.766098"/>
  </r>
  <r>
    <x v="87"/>
    <x v="14"/>
    <x v="94"/>
    <n v="76"/>
    <n v="628.09"/>
    <m/>
    <n v="26.6"/>
    <n v="1.2"/>
    <n v="0"/>
    <n v="13.16"/>
    <n v="91.643456"/>
    <x v="1821"/>
    <n v="6.21"/>
    <m/>
    <m/>
    <m/>
    <m/>
    <x v="75"/>
    <n v="199951"/>
    <x v="87"/>
    <n v="74.766098"/>
  </r>
  <r>
    <x v="87"/>
    <x v="15"/>
    <x v="1034"/>
    <n v="76.3"/>
    <n v="616.95000000000005"/>
    <n v="20000"/>
    <n v="23.3"/>
    <n v="1.81"/>
    <n v="0"/>
    <n v="10.99"/>
    <n v="85.859375"/>
    <x v="1822"/>
    <n v="5.82"/>
    <m/>
    <m/>
    <m/>
    <m/>
    <x v="75"/>
    <n v="199951"/>
    <x v="87"/>
    <n v="74.766098"/>
  </r>
  <r>
    <x v="87"/>
    <x v="16"/>
    <x v="102"/>
    <n v="76.599999999999994"/>
    <n v="605.29999999999995"/>
    <n v="38220000"/>
    <n v="21.92"/>
    <n v="1.66"/>
    <n v="0"/>
    <n v="11.38"/>
    <n v="87.269936000000001"/>
    <x v="1823"/>
    <n v="5.41"/>
    <m/>
    <m/>
    <m/>
    <m/>
    <x v="75"/>
    <n v="199951"/>
    <x v="87"/>
    <n v="74.766098"/>
  </r>
  <r>
    <x v="87"/>
    <x v="17"/>
    <x v="18"/>
    <n v="76.599999999999994"/>
    <n v="595.91999999999996"/>
    <n v="1250000"/>
    <n v="24.55"/>
    <n v="1.23"/>
    <n v="0"/>
    <n v="14.06"/>
    <n v="91.955529999999996"/>
    <x v="1824"/>
    <n v="5.15"/>
    <m/>
    <m/>
    <m/>
    <m/>
    <x v="75"/>
    <n v="199951"/>
    <x v="87"/>
    <n v="74.766098"/>
  </r>
  <r>
    <x v="87"/>
    <x v="18"/>
    <x v="18"/>
    <n v="76.900000000000006"/>
    <n v="582.66"/>
    <n v="80000"/>
    <n v="23.21"/>
    <n v="1.1299999999999999"/>
    <n v="0"/>
    <n v="14.17"/>
    <n v="92.614379999999997"/>
    <x v="1825"/>
    <n v="5.88"/>
    <m/>
    <m/>
    <m/>
    <m/>
    <x v="75"/>
    <n v="199951"/>
    <x v="87"/>
    <n v="74.766098"/>
  </r>
  <r>
    <x v="87"/>
    <x v="19"/>
    <x v="1035"/>
    <n v="76.599999999999994"/>
    <n v="572.5"/>
    <n v="86210000"/>
    <n v="27.88"/>
    <n v="1.1299999999999999"/>
    <n v="0"/>
    <n v="13.71"/>
    <n v="92.385445000000004"/>
    <x v="1826"/>
    <n v="4.96"/>
    <m/>
    <m/>
    <m/>
    <m/>
    <x v="75"/>
    <n v="199951"/>
    <x v="87"/>
    <n v="74.766098"/>
  </r>
  <r>
    <x v="87"/>
    <x v="20"/>
    <x v="1036"/>
    <n v="76.599999999999994"/>
    <n v="563.61"/>
    <m/>
    <m/>
    <n v="1.37"/>
    <n v="0"/>
    <n v="14.8"/>
    <n v="91.527519999999996"/>
    <x v="1827"/>
    <m/>
    <m/>
    <m/>
    <m/>
    <m/>
    <x v="75"/>
    <n v="199951"/>
    <x v="87"/>
    <n v="74.766098"/>
  </r>
  <r>
    <x v="88"/>
    <x v="0"/>
    <x v="18"/>
    <n v="100"/>
    <m/>
    <m/>
    <n v="35.82"/>
    <n v="1.32"/>
    <n v="0"/>
    <n v="2.82"/>
    <n v="68.115943999999999"/>
    <x v="1828"/>
    <n v="5.27"/>
    <n v="6930"/>
    <n v="22.118162000000002"/>
    <n v="5.6757351720000004"/>
    <n v="3361.6408689999998"/>
    <x v="76"/>
    <n v="64589"/>
    <x v="88"/>
    <n v="24.603189"/>
  </r>
  <r>
    <x v="88"/>
    <x v="1"/>
    <x v="18"/>
    <n v="100"/>
    <m/>
    <m/>
    <n v="35.35"/>
    <n v="1.44"/>
    <n v="0"/>
    <n v="2.83"/>
    <n v="66.276343999999995"/>
    <x v="1829"/>
    <n v="5.32"/>
    <n v="7360"/>
    <n v="20.512127"/>
    <n v="6.3282699510000002"/>
    <n v="3578.0019000000002"/>
    <x v="76"/>
    <n v="64589"/>
    <x v="88"/>
    <n v="24.603189"/>
  </r>
  <r>
    <x v="88"/>
    <x v="2"/>
    <x v="18"/>
    <n v="100"/>
    <m/>
    <m/>
    <n v="34.380000000000003"/>
    <n v="1.49"/>
    <n v="0"/>
    <n v="2.48"/>
    <n v="62.468513000000002"/>
    <x v="1830"/>
    <n v="4.92"/>
    <n v="7349.9999049999997"/>
    <n v="17.687973"/>
    <n v="7.0870856819999997"/>
    <n v="4136.9332969999996"/>
    <x v="76"/>
    <n v="64589"/>
    <x v="88"/>
    <n v="24.603189"/>
  </r>
  <r>
    <x v="88"/>
    <x v="3"/>
    <x v="18"/>
    <n v="100"/>
    <m/>
    <m/>
    <n v="34.340000000000003"/>
    <n v="1.63"/>
    <n v="0"/>
    <n v="2.34"/>
    <n v="58.942062"/>
    <x v="1831"/>
    <n v="4.82"/>
    <n v="7590.000153"/>
    <n v="16.751474000000002"/>
    <n v="8.4224942570000003"/>
    <n v="5145.195232"/>
    <x v="76"/>
    <n v="64589"/>
    <x v="88"/>
    <n v="24.603189"/>
  </r>
  <r>
    <x v="88"/>
    <x v="4"/>
    <x v="18"/>
    <n v="100"/>
    <m/>
    <m/>
    <n v="36.11"/>
    <n v="1.49"/>
    <n v="0"/>
    <n v="3.2"/>
    <n v="68.230279999999993"/>
    <x v="1832"/>
    <n v="4.5599999999999996"/>
    <n v="7619.9998859999996"/>
    <n v="20.242414"/>
    <n v="8.2819720869999998"/>
    <n v="6378.6665210000001"/>
    <x v="76"/>
    <n v="64589"/>
    <x v="88"/>
    <n v="24.603189"/>
  </r>
  <r>
    <x v="88"/>
    <x v="5"/>
    <x v="18"/>
    <n v="100"/>
    <m/>
    <m/>
    <n v="36.299999999999997"/>
    <n v="1.5"/>
    <n v="0"/>
    <n v="3.42"/>
    <n v="69.512190000000004"/>
    <x v="1833"/>
    <n v="4.2"/>
    <n v="7710.0000380000001"/>
    <n v="20.853584000000001"/>
    <n v="10.715228290000001"/>
    <n v="7594.902384"/>
    <x v="76"/>
    <n v="64589"/>
    <x v="88"/>
    <n v="24.603189"/>
  </r>
  <r>
    <x v="88"/>
    <x v="6"/>
    <x v="18"/>
    <n v="100"/>
    <m/>
    <m/>
    <n v="34"/>
    <n v="2.1"/>
    <n v="0"/>
    <n v="2.79"/>
    <n v="57.055218000000004"/>
    <x v="1834"/>
    <n v="3.88"/>
    <n v="8199.9998090000008"/>
    <n v="17.836656999999999"/>
    <n v="11.96520396"/>
    <n v="9723.4469019999997"/>
    <x v="76"/>
    <n v="64589"/>
    <x v="88"/>
    <n v="24.603189"/>
  </r>
  <r>
    <x v="88"/>
    <x v="7"/>
    <x v="18"/>
    <n v="100"/>
    <m/>
    <m/>
    <n v="33.08"/>
    <n v="1.94"/>
    <n v="0"/>
    <n v="2.82"/>
    <n v="59.243693999999998"/>
    <x v="1835"/>
    <n v="3.61"/>
    <n v="8529.9997330000006"/>
    <n v="17.445015000000001"/>
    <n v="9.9430021209999992"/>
    <n v="14113.529130000001"/>
    <x v="76"/>
    <n v="64589"/>
    <x v="88"/>
    <n v="24.603189"/>
  </r>
  <r>
    <x v="88"/>
    <x v="8"/>
    <x v="18"/>
    <n v="100"/>
    <m/>
    <m/>
    <n v="33.71"/>
    <n v="2.06"/>
    <n v="0"/>
    <n v="3.21"/>
    <n v="60.910815999999997"/>
    <x v="1836"/>
    <n v="3.57"/>
    <n v="8109.9996570000003"/>
    <n v="19.558802"/>
    <n v="-3.242799942"/>
    <n v="16467.143690000001"/>
    <x v="76"/>
    <n v="64589"/>
    <x v="88"/>
    <n v="24.603189"/>
  </r>
  <r>
    <x v="88"/>
    <x v="9"/>
    <x v="18"/>
    <n v="100"/>
    <m/>
    <m/>
    <n v="38.4"/>
    <n v="2.0099999999999998"/>
    <n v="0"/>
    <n v="3.56"/>
    <n v="63.913822000000003"/>
    <x v="1837"/>
    <n v="4"/>
    <n v="7360.0001339999999"/>
    <n v="22.685836999999999"/>
    <n v="-14.24828338"/>
    <n v="12331.928550000001"/>
    <x v="76"/>
    <n v="64589"/>
    <x v="88"/>
    <n v="24.603189"/>
  </r>
  <r>
    <x v="88"/>
    <x v="10"/>
    <x v="18"/>
    <n v="100"/>
    <m/>
    <m/>
    <n v="33.07"/>
    <n v="2.99"/>
    <n v="0"/>
    <n v="3.64"/>
    <n v="54.901960000000003"/>
    <x v="1838"/>
    <n v="4.28"/>
    <n v="8520.0004580000004"/>
    <n v="20.366040000000002"/>
    <n v="-4.4709418850000002"/>
    <n v="11420.994000000001"/>
    <x v="76"/>
    <n v="64589"/>
    <x v="88"/>
    <n v="24.603189"/>
  </r>
  <r>
    <x v="88"/>
    <x v="11"/>
    <x v="18"/>
    <n v="100"/>
    <m/>
    <m/>
    <n v="35.54"/>
    <n v="3.01"/>
    <n v="0"/>
    <n v="3.08"/>
    <n v="50.574710000000003"/>
    <x v="1839"/>
    <n v="3.8"/>
    <n v="7900.0000950000003"/>
    <n v="19.268509000000002"/>
    <n v="2.5644229680000001"/>
    <n v="13338.962240000001"/>
    <x v="76"/>
    <n v="64589"/>
    <x v="88"/>
    <n v="24.603189"/>
  </r>
  <r>
    <x v="88"/>
    <x v="12"/>
    <x v="18"/>
    <n v="100"/>
    <m/>
    <m/>
    <n v="40.369999999999997"/>
    <n v="2.06"/>
    <n v="0"/>
    <n v="4.1100000000000003"/>
    <n v="66.612639999999999"/>
    <x v="1840"/>
    <n v="3.78"/>
    <n v="7570.000172"/>
    <n v="24.73715"/>
    <n v="7.037317185"/>
    <n v="13847.337939999999"/>
    <x v="76"/>
    <n v="64589"/>
    <x v="88"/>
    <n v="24.603189"/>
  </r>
  <r>
    <x v="88"/>
    <x v="13"/>
    <x v="18"/>
    <n v="100"/>
    <m/>
    <m/>
    <n v="39.6"/>
    <n v="2.67"/>
    <n v="0"/>
    <n v="3.53"/>
    <n v="56.935485999999997"/>
    <x v="1841"/>
    <n v="3.63"/>
    <n v="7449.9998089999999"/>
    <n v="22.284587999999999"/>
    <n v="2.0107448149999998"/>
    <n v="15007.49186"/>
    <x v="76"/>
    <n v="64589"/>
    <x v="88"/>
    <n v="24.603189"/>
  </r>
  <r>
    <x v="88"/>
    <x v="14"/>
    <x v="18"/>
    <n v="100"/>
    <m/>
    <m/>
    <n v="40.24"/>
    <n v="2.34"/>
    <n v="0"/>
    <n v="2.8"/>
    <n v="54.474710000000002"/>
    <x v="1842"/>
    <n v="3.59"/>
    <n v="7280.0002100000002"/>
    <n v="19.171963000000002"/>
    <n v="1.9000962429999999"/>
    <n v="15721.45233"/>
    <x v="76"/>
    <n v="64589"/>
    <x v="88"/>
    <n v="24.603189"/>
  </r>
  <r>
    <x v="88"/>
    <x v="15"/>
    <x v="18"/>
    <n v="100"/>
    <m/>
    <m/>
    <n v="38.1"/>
    <n v="2.76"/>
    <n v="0"/>
    <n v="2.78"/>
    <n v="50.180508000000003"/>
    <x v="1843"/>
    <n v="3.39"/>
    <n v="7320.000172"/>
    <n v="18.883400000000002"/>
    <n v="3.8850272769999998"/>
    <n v="13780.913549999999"/>
    <x v="76"/>
    <n v="64589"/>
    <x v="88"/>
    <n v="24.603189"/>
  </r>
  <r>
    <x v="88"/>
    <x v="16"/>
    <x v="18"/>
    <n v="100"/>
    <m/>
    <m/>
    <n v="38.479999999999997"/>
    <n v="2.94"/>
    <n v="0"/>
    <n v="3.48"/>
    <n v="54.20561"/>
    <x v="1844"/>
    <n v="3.31"/>
    <n v="7150.0000950000003"/>
    <n v="21.902061"/>
    <n v="2.3676095429999999"/>
    <n v="14322.02268"/>
    <x v="76"/>
    <n v="64589"/>
    <x v="88"/>
    <n v="24.603189"/>
  </r>
  <r>
    <x v="88"/>
    <x v="17"/>
    <x v="18"/>
    <n v="100"/>
    <m/>
    <m/>
    <n v="42.6"/>
    <n v="2.0699999999999998"/>
    <n v="0"/>
    <n v="5.46"/>
    <n v="72.509960000000007"/>
    <x v="1845"/>
    <n v="3.31"/>
    <n v="7119.9998859999996"/>
    <n v="30.69509"/>
    <n v="3.31308889"/>
    <n v="15656.34749"/>
    <x v="76"/>
    <n v="64589"/>
    <x v="88"/>
    <n v="24.603189"/>
  </r>
  <r>
    <x v="88"/>
    <x v="18"/>
    <x v="18"/>
    <n v="100"/>
    <m/>
    <m/>
    <n v="40.97"/>
    <n v="3.23"/>
    <n v="0"/>
    <n v="3.49"/>
    <n v="51.934525000000001"/>
    <x v="1846"/>
    <n v="3.35"/>
    <n v="7789.9999619999999"/>
    <n v="22.432663000000002"/>
    <n v="3.989480387"/>
    <n v="17856.307120000001"/>
    <x v="76"/>
    <n v="64589"/>
    <x v="88"/>
    <n v="24.603189"/>
  </r>
  <r>
    <x v="88"/>
    <x v="19"/>
    <x v="18"/>
    <n v="100"/>
    <m/>
    <m/>
    <n v="41.52"/>
    <n v="3.25"/>
    <n v="0"/>
    <n v="3.19"/>
    <n v="49.53416"/>
    <x v="1847"/>
    <n v="3.18"/>
    <n v="7570.000172"/>
    <n v="19.929880000000001"/>
    <n v="2.4843263549999999"/>
    <n v="17926.84159"/>
    <x v="76"/>
    <n v="64589"/>
    <x v="88"/>
    <n v="24.603189"/>
  </r>
  <r>
    <x v="88"/>
    <x v="20"/>
    <x v="18"/>
    <n v="100"/>
    <m/>
    <m/>
    <m/>
    <n v="2.08"/>
    <n v="0"/>
    <n v="3.64"/>
    <n v="63.636367999999997"/>
    <x v="1848"/>
    <m/>
    <m/>
    <n v="24.768972000000002"/>
    <n v="-3.6185659920000002"/>
    <n v="17726.252939999998"/>
    <x v="76"/>
    <n v="64589"/>
    <x v="88"/>
    <n v="24.603189"/>
  </r>
  <r>
    <x v="89"/>
    <x v="0"/>
    <x v="1037"/>
    <m/>
    <n v="73.38"/>
    <m/>
    <n v="4.8899999999999997"/>
    <n v="8.75"/>
    <n v="0"/>
    <n v="0.44"/>
    <n v="4.7878129999999999"/>
    <x v="1849"/>
    <n v="3.73"/>
    <n v="15670"/>
    <m/>
    <n v="1.341871619"/>
    <n v="4491.6419340000002"/>
    <x v="77"/>
    <n v="10400"/>
    <x v="89"/>
    <n v="35.862285"/>
  </r>
  <r>
    <x v="89"/>
    <x v="1"/>
    <x v="1038"/>
    <m/>
    <n v="70.66"/>
    <m/>
    <n v="4.66"/>
    <n v="9.24"/>
    <n v="0"/>
    <n v="0.33"/>
    <n v="3.4482759999999999"/>
    <x v="1850"/>
    <n v="3.86"/>
    <n v="16890"/>
    <m/>
    <n v="3.8396692780000001"/>
    <n v="4422.3892919999998"/>
    <x v="77"/>
    <n v="10400"/>
    <x v="89"/>
    <n v="35.862285"/>
  </r>
  <r>
    <x v="89"/>
    <x v="2"/>
    <x v="1039"/>
    <m/>
    <n v="67.430000000000007"/>
    <m/>
    <n v="5.97"/>
    <n v="10.38"/>
    <n v="0"/>
    <n v="0.67"/>
    <n v="6.0633483000000004"/>
    <x v="1851"/>
    <n v="3.71"/>
    <n v="16840.00015"/>
    <m/>
    <n v="3.423149827"/>
    <n v="4579.4595929999996"/>
    <x v="77"/>
    <n v="10400"/>
    <x v="89"/>
    <n v="35.862285"/>
  </r>
  <r>
    <x v="89"/>
    <x v="3"/>
    <x v="1040"/>
    <m/>
    <n v="64.260000000000005"/>
    <m/>
    <n v="7.38"/>
    <n v="10.64"/>
    <n v="0"/>
    <n v="1.35"/>
    <n v="11.259383"/>
    <x v="1852"/>
    <n v="3.59"/>
    <n v="17409.99985"/>
    <m/>
    <n v="3.2270982689999999"/>
    <n v="4576.3876170000003"/>
    <x v="77"/>
    <n v="10400"/>
    <x v="89"/>
    <n v="35.862285"/>
  </r>
  <r>
    <x v="89"/>
    <x v="4"/>
    <x v="19"/>
    <m/>
    <n v="61.72"/>
    <n v="80000"/>
    <n v="6.56"/>
    <n v="10.68"/>
    <n v="0"/>
    <n v="1.1100000000000001"/>
    <n v="9.4147590000000001"/>
    <x v="1853"/>
    <n v="3.4"/>
    <n v="17879.999159999999"/>
    <m/>
    <n v="6.6794446169999997"/>
    <n v="4630.7905849999997"/>
    <x v="77"/>
    <n v="10400"/>
    <x v="89"/>
    <n v="35.862285"/>
  </r>
  <r>
    <x v="89"/>
    <x v="5"/>
    <x v="1041"/>
    <m/>
    <n v="60.02"/>
    <m/>
    <n v="6.97"/>
    <n v="10.7"/>
    <n v="0"/>
    <n v="1.04"/>
    <n v="8.8586034999999992"/>
    <x v="1854"/>
    <n v="3.16"/>
    <n v="17280.000690000001"/>
    <m/>
    <n v="2.68577931"/>
    <n v="4575.1074589999998"/>
    <x v="77"/>
    <n v="10400"/>
    <x v="89"/>
    <n v="35.862285"/>
  </r>
  <r>
    <x v="89"/>
    <x v="6"/>
    <x v="1042"/>
    <m/>
    <n v="59.25"/>
    <m/>
    <n v="7.04"/>
    <n v="10.26"/>
    <n v="0"/>
    <n v="0.69"/>
    <n v="6.3013700000000004"/>
    <x v="1855"/>
    <n v="2.89"/>
    <n v="16229.999540000001"/>
    <m/>
    <n v="1.5495150019999999"/>
    <n v="4626.8530030000002"/>
    <x v="77"/>
    <n v="10400"/>
    <x v="89"/>
    <n v="35.862285"/>
  </r>
  <r>
    <x v="89"/>
    <x v="7"/>
    <x v="1043"/>
    <m/>
    <n v="59.15"/>
    <n v="810000"/>
    <n v="7.94"/>
    <n v="10.8"/>
    <n v="0"/>
    <n v="0.57999999999999996"/>
    <n v="5.0966605999999999"/>
    <x v="1856"/>
    <n v="2.2599999999999998"/>
    <n v="15039.999959999999"/>
    <m/>
    <n v="9.3106225239999993"/>
    <n v="5207.7927229999996"/>
    <x v="77"/>
    <n v="10400"/>
    <x v="89"/>
    <n v="35.862285"/>
  </r>
  <r>
    <x v="89"/>
    <x v="8"/>
    <x v="19"/>
    <m/>
    <n v="59.19"/>
    <m/>
    <n v="5.4"/>
    <n v="12.2"/>
    <n v="0"/>
    <n v="0.37"/>
    <n v="2.9435164999999999"/>
    <x v="1857"/>
    <n v="2.7"/>
    <n v="18649.999619999999"/>
    <m/>
    <n v="9.0691282690000001"/>
    <n v="6111.3272809999999"/>
    <x v="77"/>
    <n v="10400"/>
    <x v="89"/>
    <n v="35.862285"/>
  </r>
  <r>
    <x v="89"/>
    <x v="9"/>
    <x v="1044"/>
    <m/>
    <n v="58.59"/>
    <n v="390000"/>
    <n v="4.3099999999999996"/>
    <n v="12.36"/>
    <n v="0"/>
    <n v="0.62"/>
    <n v="4.7765794000000001"/>
    <x v="1858"/>
    <n v="3.12"/>
    <n v="21899.999619999999"/>
    <m/>
    <n v="10.232155580000001"/>
    <n v="7354.9536049999997"/>
    <x v="77"/>
    <n v="10400"/>
    <x v="89"/>
    <n v="35.862285"/>
  </r>
  <r>
    <x v="89"/>
    <x v="10"/>
    <x v="1045"/>
    <m/>
    <n v="57"/>
    <n v="1670000"/>
    <n v="5.7"/>
    <n v="13.98"/>
    <n v="0"/>
    <n v="0.83"/>
    <n v="5.6043215000000002"/>
    <x v="1859"/>
    <n v="2.78"/>
    <n v="20860.000609999999"/>
    <m/>
    <n v="7.9751355589999999"/>
    <n v="7761.6414889999996"/>
    <x v="77"/>
    <n v="10400"/>
    <x v="89"/>
    <n v="35.862285"/>
  </r>
  <r>
    <x v="89"/>
    <x v="11"/>
    <x v="1046"/>
    <m/>
    <n v="54.3"/>
    <m/>
    <n v="6.18"/>
    <n v="14.57"/>
    <n v="0"/>
    <n v="0.8"/>
    <n v="5.2049446000000001"/>
    <x v="1860"/>
    <n v="2.75"/>
    <n v="21180.000309999999"/>
    <m/>
    <n v="0.86733987700000004"/>
    <n v="7675.3089399999999"/>
    <x v="77"/>
    <n v="10400"/>
    <x v="89"/>
    <n v="35.862285"/>
  </r>
  <r>
    <x v="89"/>
    <x v="12"/>
    <x v="1047"/>
    <m/>
    <n v="51.52"/>
    <n v="1420000"/>
    <n v="5.56"/>
    <n v="14.54"/>
    <n v="0"/>
    <n v="1.01"/>
    <n v="6.495177"/>
    <x v="1861"/>
    <n v="3.04"/>
    <n v="23469.999309999999"/>
    <m/>
    <n v="2.5405417890000002"/>
    <n v="7952.1512659999999"/>
    <x v="77"/>
    <n v="10400"/>
    <x v="89"/>
    <n v="35.862285"/>
  </r>
  <r>
    <x v="89"/>
    <x v="13"/>
    <x v="1048"/>
    <m/>
    <n v="48.69"/>
    <n v="20000"/>
    <n v="5.92"/>
    <n v="16.489999999999998"/>
    <n v="0"/>
    <n v="1.27"/>
    <n v="7.1509010000000002"/>
    <x v="1862"/>
    <n v="2.87"/>
    <n v="23239.999769999999"/>
    <m/>
    <n v="3.8110224150000001"/>
    <n v="7933.2333200000003"/>
    <x v="77"/>
    <n v="10400"/>
    <x v="89"/>
    <n v="35.862285"/>
  </r>
  <r>
    <x v="89"/>
    <x v="14"/>
    <x v="1049"/>
    <m/>
    <n v="46.6"/>
    <n v="2330000"/>
    <n v="4.24"/>
    <n v="16.7"/>
    <n v="0"/>
    <n v="0.22"/>
    <n v="1.3002362999999999"/>
    <x v="1863"/>
    <n v="2.98"/>
    <n v="25149.999619999999"/>
    <m/>
    <n v="2.4536595719999998"/>
    <n v="7687.7593360000001"/>
    <x v="77"/>
    <n v="10400"/>
    <x v="89"/>
    <n v="35.862285"/>
  </r>
  <r>
    <x v="89"/>
    <x v="15"/>
    <x v="1050"/>
    <m/>
    <n v="45.68"/>
    <n v="5120000"/>
    <n v="4.17"/>
    <n v="17.059999999999999"/>
    <n v="0"/>
    <n v="0.51"/>
    <n v="2.9026752"/>
    <x v="1864"/>
    <n v="3.27"/>
    <n v="27010.000230000001"/>
    <m/>
    <n v="0.58170975700000005"/>
    <n v="7663.9202320000004"/>
    <x v="77"/>
    <n v="10400"/>
    <x v="89"/>
    <n v="35.862285"/>
  </r>
  <r>
    <x v="89"/>
    <x v="16"/>
    <x v="1051"/>
    <m/>
    <n v="47.45"/>
    <n v="23650000"/>
    <n v="3.96"/>
    <n v="17.82"/>
    <n v="0"/>
    <n v="0.46"/>
    <n v="2.5164113000000001"/>
    <x v="1865"/>
    <n v="3.32"/>
    <n v="27809.999469999999"/>
    <m/>
    <n v="1.5820545509999999"/>
    <n v="7653.7336299999997"/>
    <x v="77"/>
    <n v="10400"/>
    <x v="89"/>
    <n v="35.862285"/>
  </r>
  <r>
    <x v="89"/>
    <x v="17"/>
    <x v="1052"/>
    <m/>
    <n v="44.34"/>
    <n v="30000"/>
    <n v="3.97"/>
    <n v="19.52"/>
    <n v="0"/>
    <n v="0.52"/>
    <n v="2.5948102"/>
    <x v="1866"/>
    <n v="3.49"/>
    <n v="29319.999690000001"/>
    <m/>
    <n v="0.78201400099999996"/>
    <n v="7819.6046699999997"/>
    <x v="77"/>
    <n v="10400"/>
    <x v="89"/>
    <n v="35.862285"/>
  </r>
  <r>
    <x v="89"/>
    <x v="18"/>
    <x v="103"/>
    <m/>
    <n v="46.87"/>
    <n v="6210000"/>
    <n v="4.75"/>
    <n v="19.57"/>
    <n v="0"/>
    <n v="0.47"/>
    <n v="2.3453092999999998"/>
    <x v="1867"/>
    <n v="3.36"/>
    <n v="27790.000919999999"/>
    <m/>
    <n v="-1.702174807"/>
    <n v="8058.4443369999999"/>
    <x v="77"/>
    <n v="10400"/>
    <x v="89"/>
    <n v="35.862285"/>
  </r>
  <r>
    <x v="89"/>
    <x v="19"/>
    <x v="1053"/>
    <m/>
    <n v="50.13"/>
    <n v="320000"/>
    <n v="5.46"/>
    <n v="19.239999999999998"/>
    <n v="0"/>
    <n v="1.1200000000000001"/>
    <n v="5.5009823000000004"/>
    <x v="1868"/>
    <n v="3.62"/>
    <n v="27950.000759999999"/>
    <m/>
    <n v="-7.1572470700000004"/>
    <n v="7578.1723679999996"/>
    <x v="77"/>
    <n v="10400"/>
    <x v="89"/>
    <n v="35.862285"/>
  </r>
  <r>
    <x v="89"/>
    <x v="20"/>
    <x v="18"/>
    <m/>
    <n v="50.35"/>
    <m/>
    <m/>
    <n v="18.28"/>
    <n v="0"/>
    <n v="1.21"/>
    <n v="6.2083120000000003"/>
    <x v="1869"/>
    <m/>
    <m/>
    <m/>
    <n v="-21.46426628"/>
    <n v="4649.547646"/>
    <x v="77"/>
    <n v="10400"/>
    <x v="89"/>
    <n v="35.862285"/>
  </r>
  <r>
    <x v="90"/>
    <x v="0"/>
    <x v="1054"/>
    <n v="16"/>
    <n v="37.1"/>
    <m/>
    <n v="56.7"/>
    <n v="0"/>
    <n v="0"/>
    <n v="0.28999999999999998"/>
    <n v="100"/>
    <x v="1870"/>
    <n v="13.95"/>
    <n v="390"/>
    <m/>
    <n v="3.8755468139999998"/>
    <n v="436.48813730000001"/>
    <x v="42"/>
    <n v="30355"/>
    <x v="90"/>
    <n v="28.233608"/>
  </r>
  <r>
    <x v="90"/>
    <x v="1"/>
    <x v="1055"/>
    <n v="17.5"/>
    <n v="37.049999999999997"/>
    <m/>
    <n v="56.5"/>
    <n v="0"/>
    <n v="0"/>
    <n v="0.28000000000000003"/>
    <n v="100"/>
    <x v="1871"/>
    <n v="13.59"/>
    <n v="400"/>
    <m/>
    <n v="3.5615821909999998"/>
    <n v="405.60571210000001"/>
    <x v="42"/>
    <n v="30355"/>
    <x v="90"/>
    <n v="28.233608"/>
  </r>
  <r>
    <x v="90"/>
    <x v="2"/>
    <x v="1056"/>
    <n v="19.2"/>
    <n v="37.159999999999997"/>
    <m/>
    <n v="56.16"/>
    <n v="0"/>
    <n v="0"/>
    <n v="0.31"/>
    <n v="100"/>
    <x v="1872"/>
    <n v="13.61"/>
    <n v="409.99999639999999"/>
    <m/>
    <n v="0.72383596100000003"/>
    <n v="382.18960859999999"/>
    <x v="42"/>
    <n v="30355"/>
    <x v="90"/>
    <n v="28.233608"/>
  </r>
  <r>
    <x v="90"/>
    <x v="3"/>
    <x v="1057"/>
    <n v="20.8"/>
    <n v="37.03"/>
    <m/>
    <n v="55.94"/>
    <n v="0"/>
    <n v="0"/>
    <n v="0.32"/>
    <n v="100"/>
    <x v="1873"/>
    <n v="12"/>
    <n v="409.99999639999999"/>
    <m/>
    <n v="4.5597768109999999"/>
    <n v="573.6517781"/>
    <x v="42"/>
    <n v="30355"/>
    <x v="90"/>
    <n v="28.233608"/>
  </r>
  <r>
    <x v="90"/>
    <x v="4"/>
    <x v="1058"/>
    <n v="22.2"/>
    <n v="37.26"/>
    <n v="50000"/>
    <n v="55.41"/>
    <n v="0"/>
    <n v="0"/>
    <n v="0.3"/>
    <n v="100"/>
    <x v="1874"/>
    <n v="12.05"/>
    <n v="430.00000720000003"/>
    <m/>
    <n v="1.692374206"/>
    <n v="753.37590439999997"/>
    <x v="42"/>
    <n v="30355"/>
    <x v="90"/>
    <n v="28.233608"/>
  </r>
  <r>
    <x v="90"/>
    <x v="5"/>
    <x v="1059"/>
    <n v="23.9"/>
    <n v="37.450000000000003"/>
    <n v="90000"/>
    <n v="55.31"/>
    <n v="0"/>
    <n v="0"/>
    <n v="0.46"/>
    <n v="100"/>
    <x v="1875"/>
    <n v="11.9"/>
    <n v="430.00000720000003"/>
    <m/>
    <n v="3.4661224810000002"/>
    <n v="842.81263100000001"/>
    <x v="42"/>
    <n v="30355"/>
    <x v="90"/>
    <n v="28.233608"/>
  </r>
  <r>
    <x v="90"/>
    <x v="6"/>
    <x v="1060"/>
    <n v="25.5"/>
    <n v="36.56"/>
    <n v="60000"/>
    <n v="55.46"/>
    <n v="0"/>
    <n v="0"/>
    <n v="0.52"/>
    <n v="100"/>
    <x v="1876"/>
    <n v="11.62"/>
    <n v="430.00000720000003"/>
    <m/>
    <n v="4.2300948539999998"/>
    <n v="904.60612979999996"/>
    <x v="42"/>
    <n v="30355"/>
    <x v="90"/>
    <n v="28.233608"/>
  </r>
  <r>
    <x v="90"/>
    <x v="7"/>
    <x v="1061"/>
    <n v="26.9"/>
    <n v="36.61"/>
    <n v="10000"/>
    <n v="55.33"/>
    <n v="0"/>
    <n v="0"/>
    <n v="0.55000000000000004"/>
    <n v="100"/>
    <x v="1877"/>
    <n v="11.4"/>
    <n v="439.99999759999997"/>
    <m/>
    <n v="4.1879144180000001"/>
    <n v="846.54232079999997"/>
    <x v="42"/>
    <n v="30355"/>
    <x v="90"/>
    <n v="28.233608"/>
  </r>
  <r>
    <x v="90"/>
    <x v="8"/>
    <x v="1062"/>
    <n v="28.4"/>
    <n v="36.61"/>
    <m/>
    <n v="54.99"/>
    <n v="0"/>
    <n v="0"/>
    <n v="0.57999999999999996"/>
    <n v="100"/>
    <x v="1878"/>
    <n v="11.05"/>
    <n v="460.00000829999999"/>
    <m/>
    <n v="5.5220282010000004"/>
    <n v="889.13428550000003"/>
    <x v="42"/>
    <n v="30355"/>
    <x v="90"/>
    <n v="28.233608"/>
  </r>
  <r>
    <x v="90"/>
    <x v="9"/>
    <x v="1063"/>
    <n v="29.9"/>
    <n v="36.56"/>
    <n v="790000"/>
    <n v="53.98"/>
    <n v="0"/>
    <n v="0"/>
    <n v="0.65"/>
    <n v="100"/>
    <x v="1879"/>
    <n v="11.61"/>
    <n v="529.99997140000005"/>
    <m/>
    <n v="-1.2555146260000001"/>
    <n v="874.72986049999997"/>
    <x v="42"/>
    <n v="30355"/>
    <x v="90"/>
    <n v="28.233608"/>
  </r>
  <r>
    <x v="90"/>
    <x v="10"/>
    <x v="1063"/>
    <n v="31.2"/>
    <n v="36.46"/>
    <n v="40000"/>
    <n v="52.98"/>
    <n v="0"/>
    <n v="0"/>
    <n v="0.69"/>
    <n v="100"/>
    <x v="1880"/>
    <n v="11.07"/>
    <n v="550.0000119"/>
    <m/>
    <n v="5.2662806529999999"/>
    <n v="1119.8436409999999"/>
    <x v="42"/>
    <n v="30355"/>
    <x v="90"/>
    <n v="28.233608"/>
  </r>
  <r>
    <x v="90"/>
    <x v="11"/>
    <x v="1064"/>
    <n v="32.5"/>
    <n v="36.31"/>
    <n v="2830000"/>
    <n v="42.21"/>
    <n v="0"/>
    <n v="0"/>
    <n v="0.49"/>
    <n v="100"/>
    <x v="1881"/>
    <n v="11.95"/>
    <n v="569.99999279999997"/>
    <m/>
    <n v="4.6142522379999997"/>
    <n v="1287.269536"/>
    <x v="42"/>
    <n v="30355"/>
    <x v="90"/>
    <n v="28.233608"/>
  </r>
  <r>
    <x v="90"/>
    <x v="12"/>
    <x v="1065"/>
    <n v="33.799999999999997"/>
    <n v="37.1"/>
    <n v="210000"/>
    <n v="40.53"/>
    <n v="0"/>
    <n v="0"/>
    <n v="0.49"/>
    <n v="100"/>
    <x v="1882"/>
    <n v="11.13"/>
    <n v="620.00000480000006"/>
    <m/>
    <n v="6.3348217010000001"/>
    <n v="1229.6362320000001"/>
    <x v="42"/>
    <n v="30355"/>
    <x v="90"/>
    <n v="28.233608"/>
  </r>
  <r>
    <x v="90"/>
    <x v="13"/>
    <x v="1066"/>
    <n v="34.950000000000003"/>
    <n v="37.03"/>
    <n v="100000"/>
    <n v="45.58"/>
    <n v="0"/>
    <n v="0"/>
    <n v="0.51"/>
    <n v="100"/>
    <x v="1883"/>
    <n v="9.32"/>
    <n v="610.00001429999998"/>
    <m/>
    <n v="1.7925314450000001"/>
    <n v="1166.911756"/>
    <x v="42"/>
    <n v="30355"/>
    <x v="90"/>
    <n v="28.233608"/>
  </r>
  <r>
    <x v="90"/>
    <x v="14"/>
    <x v="713"/>
    <n v="35.799999999999997"/>
    <n v="36.76"/>
    <n v="9270000"/>
    <n v="42.39"/>
    <n v="0"/>
    <n v="0"/>
    <n v="0.52"/>
    <n v="100"/>
    <x v="1884"/>
    <n v="9.15"/>
    <n v="610.00001429999998"/>
    <m/>
    <n v="1.710544004"/>
    <n v="1194.5756269999999"/>
    <x v="42"/>
    <n v="30355"/>
    <x v="90"/>
    <n v="28.233608"/>
  </r>
  <r>
    <x v="90"/>
    <x v="15"/>
    <x v="1067"/>
    <n v="36.5"/>
    <n v="36.479999999999997"/>
    <n v="40000"/>
    <n v="44.94"/>
    <n v="0"/>
    <n v="0"/>
    <n v="0.53"/>
    <n v="100"/>
    <x v="1885"/>
    <n v="8.2799999999999994"/>
    <n v="649.99997619999999"/>
    <m/>
    <n v="3.1275577239999999"/>
    <n v="1146.0646879999999"/>
    <x v="42"/>
    <n v="30355"/>
    <x v="90"/>
    <n v="28.233608"/>
  </r>
  <r>
    <x v="90"/>
    <x v="16"/>
    <x v="1068"/>
    <n v="37.4"/>
    <n v="36.200000000000003"/>
    <n v="0"/>
    <n v="43.55"/>
    <n v="0"/>
    <n v="0"/>
    <n v="0.52"/>
    <n v="100"/>
    <x v="1886"/>
    <n v="7.81"/>
    <n v="689.99999760000003"/>
    <m/>
    <n v="3.588364597"/>
    <n v="1018.931093"/>
    <x v="42"/>
    <n v="30355"/>
    <x v="90"/>
    <n v="28.233608"/>
  </r>
  <r>
    <x v="90"/>
    <x v="17"/>
    <x v="857"/>
    <n v="38.1"/>
    <n v="35.909999999999997"/>
    <m/>
    <n v="39.619999999999997"/>
    <n v="0"/>
    <n v="0"/>
    <n v="0.54"/>
    <n v="100"/>
    <x v="1887"/>
    <n v="8.3800000000000008"/>
    <n v="699.9999881"/>
    <m/>
    <n v="-3.141949946"/>
    <n v="1102.9444100000001"/>
    <x v="42"/>
    <n v="30355"/>
    <x v="90"/>
    <n v="28.233608"/>
  </r>
  <r>
    <x v="90"/>
    <x v="18"/>
    <x v="1069"/>
    <n v="38.700000000000003"/>
    <n v="35.630000000000003"/>
    <n v="840000"/>
    <n v="40.22"/>
    <n v="0"/>
    <n v="0"/>
    <n v="0.54"/>
    <n v="100"/>
    <x v="1888"/>
    <n v="8.08"/>
    <n v="730.00001910000003"/>
    <m/>
    <n v="-1.2231373109999999"/>
    <n v="1192.48432"/>
    <x v="42"/>
    <n v="30355"/>
    <x v="90"/>
    <n v="28.233608"/>
  </r>
  <r>
    <x v="90"/>
    <x v="19"/>
    <x v="1070"/>
    <n v="39.299999999999997"/>
    <n v="35.340000000000003"/>
    <n v="13520000"/>
    <n v="39.47"/>
    <n v="0"/>
    <n v="0"/>
    <n v="0.5"/>
    <n v="100"/>
    <x v="1889"/>
    <n v="8.14"/>
    <n v="769.99998089999997"/>
    <m/>
    <n v="-0.381431982"/>
    <n v="1113.3721399999999"/>
    <x v="42"/>
    <n v="30355"/>
    <x v="90"/>
    <n v="28.233608"/>
  </r>
  <r>
    <x v="90"/>
    <x v="20"/>
    <x v="1071"/>
    <n v="40.1"/>
    <n v="35.06"/>
    <m/>
    <m/>
    <n v="0"/>
    <n v="0"/>
    <n v="0.5"/>
    <n v="100"/>
    <x v="1890"/>
    <m/>
    <m/>
    <m/>
    <n v="-9.6140370189999995"/>
    <n v="875.353433"/>
    <x v="42"/>
    <n v="30355"/>
    <x v="90"/>
    <n v="28.233608"/>
  </r>
  <r>
    <x v="91"/>
    <x v="0"/>
    <x v="689"/>
    <n v="0.7"/>
    <n v="1.4"/>
    <m/>
    <n v="90.88"/>
    <n v="0.2"/>
    <n v="0"/>
    <n v="0"/>
    <n v="0"/>
    <x v="1891"/>
    <n v="10.09"/>
    <n v="430"/>
    <m/>
    <m/>
    <n v="306.83386419999999"/>
    <x v="60"/>
    <n v="111369"/>
    <x v="91"/>
    <n v="-9.4294989999999999"/>
  </r>
  <r>
    <x v="91"/>
    <x v="1"/>
    <x v="689"/>
    <n v="0.6"/>
    <n v="1.35"/>
    <m/>
    <n v="90.86"/>
    <n v="0.2"/>
    <n v="0"/>
    <n v="0"/>
    <n v="0"/>
    <x v="1892"/>
    <n v="10.25"/>
    <n v="450"/>
    <m/>
    <n v="2.920272969"/>
    <n v="306.71025159999999"/>
    <x v="60"/>
    <n v="111369"/>
    <x v="91"/>
    <n v="-9.4294989999999999"/>
  </r>
  <r>
    <x v="91"/>
    <x v="2"/>
    <x v="689"/>
    <n v="0.6"/>
    <n v="1.32"/>
    <m/>
    <n v="91.14"/>
    <n v="0.2"/>
    <n v="0"/>
    <n v="0"/>
    <n v="0"/>
    <x v="1893"/>
    <n v="10.24"/>
    <n v="449.9999881"/>
    <m/>
    <n v="3.763018282"/>
    <n v="306.47393959999999"/>
    <x v="60"/>
    <n v="111369"/>
    <x v="91"/>
    <n v="-9.4294989999999999"/>
  </r>
  <r>
    <x v="91"/>
    <x v="3"/>
    <x v="689"/>
    <n v="0.6"/>
    <n v="1.3"/>
    <m/>
    <n v="90.35"/>
    <n v="0.2"/>
    <n v="0"/>
    <n v="0"/>
    <n v="0"/>
    <x v="1894"/>
    <n v="15.37"/>
    <n v="479.99998929999998"/>
    <m/>
    <n v="-30.145132589999999"/>
    <n v="243.08957749999999"/>
    <x v="60"/>
    <n v="111369"/>
    <x v="91"/>
    <n v="-9.4294989999999999"/>
  </r>
  <r>
    <x v="91"/>
    <x v="4"/>
    <x v="689"/>
    <n v="0.5"/>
    <n v="1.28"/>
    <m/>
    <n v="89.56"/>
    <n v="0.2"/>
    <n v="0"/>
    <n v="0"/>
    <n v="0"/>
    <x v="1895"/>
    <n v="15.7"/>
    <n v="560.00000239999997"/>
    <m/>
    <n v="2.619847686"/>
    <n v="286.06472530000002"/>
    <x v="60"/>
    <n v="111369"/>
    <x v="91"/>
    <n v="-9.4294989999999999"/>
  </r>
  <r>
    <x v="91"/>
    <x v="5"/>
    <x v="689"/>
    <n v="0.5"/>
    <n v="1.24"/>
    <m/>
    <n v="87.76"/>
    <n v="0.2"/>
    <n v="0"/>
    <n v="0"/>
    <n v="0"/>
    <x v="1896"/>
    <n v="15.82"/>
    <n v="670.00001669999995"/>
    <m/>
    <n v="5.2812120709999997"/>
    <n v="294.89322010000001"/>
    <x v="60"/>
    <n v="111369"/>
    <x v="91"/>
    <n v="-9.4294989999999999"/>
  </r>
  <r>
    <x v="91"/>
    <x v="6"/>
    <x v="689"/>
    <n v="0.5"/>
    <n v="1.2"/>
    <m/>
    <n v="87.59"/>
    <n v="0.2"/>
    <n v="0"/>
    <n v="0"/>
    <n v="0"/>
    <x v="1897"/>
    <n v="15.19"/>
    <n v="689.99999760000003"/>
    <m/>
    <n v="8.0439062480000008"/>
    <n v="336.11567430000002"/>
    <x v="60"/>
    <n v="111369"/>
    <x v="91"/>
    <n v="-9.4294989999999999"/>
  </r>
  <r>
    <x v="91"/>
    <x v="7"/>
    <x v="1072"/>
    <n v="0.4"/>
    <n v="1.1499999999999999"/>
    <n v="660000"/>
    <n v="89.83"/>
    <n v="0.25"/>
    <n v="0"/>
    <n v="0"/>
    <n v="0"/>
    <x v="1898"/>
    <n v="14.18"/>
    <n v="639.99998570000002"/>
    <m/>
    <n v="9.535279869"/>
    <n v="396.60176130000002"/>
    <x v="60"/>
    <n v="111369"/>
    <x v="91"/>
    <n v="-9.4294989999999999"/>
  </r>
  <r>
    <x v="91"/>
    <x v="8"/>
    <x v="1073"/>
    <n v="0.4"/>
    <n v="1.1100000000000001"/>
    <n v="160000"/>
    <n v="91.84"/>
    <n v="0.25"/>
    <n v="0"/>
    <n v="0"/>
    <n v="0"/>
    <x v="1899"/>
    <n v="13.47"/>
    <n v="540.0000215"/>
    <m/>
    <n v="7.1456889979999998"/>
    <n v="478.39954010000002"/>
    <x v="60"/>
    <n v="111369"/>
    <x v="91"/>
    <n v="-9.4294989999999999"/>
  </r>
  <r>
    <x v="91"/>
    <x v="9"/>
    <x v="1074"/>
    <n v="0.4"/>
    <n v="1.07"/>
    <m/>
    <n v="91.81"/>
    <n v="0.25"/>
    <n v="0"/>
    <n v="0"/>
    <n v="0"/>
    <x v="1900"/>
    <n v="13.09"/>
    <n v="540.0000215"/>
    <m/>
    <n v="5.3005393769999998"/>
    <n v="470.94812139999999"/>
    <x v="60"/>
    <n v="111369"/>
    <x v="91"/>
    <n v="-9.4294989999999999"/>
  </r>
  <r>
    <x v="91"/>
    <x v="10"/>
    <x v="1075"/>
    <n v="0.4"/>
    <n v="1.03"/>
    <m/>
    <n v="88.59"/>
    <n v="0.25"/>
    <n v="0"/>
    <n v="0"/>
    <n v="0"/>
    <x v="1901"/>
    <n v="13.52"/>
    <n v="730.00001910000003"/>
    <m/>
    <n v="6.0998276020000004"/>
    <n v="513.44556669999997"/>
    <x v="60"/>
    <n v="111369"/>
    <x v="91"/>
    <n v="-9.4294989999999999"/>
  </r>
  <r>
    <x v="91"/>
    <x v="11"/>
    <x v="1076"/>
    <n v="0.4"/>
    <n v="1"/>
    <n v="103060000"/>
    <n v="87.1"/>
    <n v="0.28000000000000003"/>
    <n v="0"/>
    <n v="0"/>
    <n v="0"/>
    <x v="1902"/>
    <n v="13.09"/>
    <n v="850.00002380000001"/>
    <m/>
    <n v="8.2007658400000008"/>
    <n v="596.89663529999996"/>
    <x v="60"/>
    <n v="111369"/>
    <x v="91"/>
    <n v="-9.4294989999999999"/>
  </r>
  <r>
    <x v="91"/>
    <x v="12"/>
    <x v="1077"/>
    <n v="0.4"/>
    <n v="0.98"/>
    <n v="20000"/>
    <n v="86.21"/>
    <n v="0.28000000000000003"/>
    <n v="0"/>
    <n v="0"/>
    <n v="0"/>
    <x v="1903"/>
    <n v="12.69"/>
    <n v="949.9999881"/>
    <m/>
    <n v="7.9938156930000002"/>
    <n v="675.01019180000003"/>
    <x v="60"/>
    <n v="111369"/>
    <x v="91"/>
    <n v="-9.4294989999999999"/>
  </r>
  <r>
    <x v="91"/>
    <x v="13"/>
    <x v="330"/>
    <n v="0.3"/>
    <n v="0.95"/>
    <n v="85180000"/>
    <n v="87.54"/>
    <n v="0.28000000000000003"/>
    <n v="0"/>
    <n v="0"/>
    <n v="0"/>
    <x v="1904"/>
    <n v="11.79"/>
    <n v="920.00001669999995"/>
    <m/>
    <n v="8.6872878159999996"/>
    <n v="747.86866010000006"/>
    <x v="60"/>
    <n v="111369"/>
    <x v="91"/>
    <n v="-9.4294989999999999"/>
  </r>
  <r>
    <x v="91"/>
    <x v="14"/>
    <x v="1078"/>
    <n v="0.4"/>
    <n v="0.93"/>
    <n v="190000"/>
    <n v="84.02"/>
    <n v="0.28000000000000003"/>
    <n v="0"/>
    <n v="0"/>
    <n v="0"/>
    <x v="1905"/>
    <n v="12.61"/>
    <n v="1220.000029"/>
    <m/>
    <n v="0.70139309999999999"/>
    <n v="739.91193499999997"/>
    <x v="60"/>
    <n v="111369"/>
    <x v="91"/>
    <n v="-9.4294989999999999"/>
  </r>
  <r>
    <x v="91"/>
    <x v="15"/>
    <x v="1079"/>
    <n v="0.4"/>
    <n v="0.91"/>
    <n v="252910000"/>
    <n v="83.93"/>
    <n v="0.28999999999999998"/>
    <n v="0"/>
    <n v="0"/>
    <n v="0"/>
    <x v="1906"/>
    <n v="13"/>
    <n v="1259.99999"/>
    <m/>
    <n v="-1.856497E-2"/>
    <n v="721.58105049999995"/>
    <x v="60"/>
    <n v="111369"/>
    <x v="91"/>
    <n v="-9.4294989999999999"/>
  </r>
  <r>
    <x v="91"/>
    <x v="16"/>
    <x v="1080"/>
    <n v="0.4"/>
    <n v="5.68"/>
    <n v="10240000"/>
    <n v="82.66"/>
    <n v="0.38"/>
    <n v="0"/>
    <n v="0"/>
    <n v="0"/>
    <x v="1907"/>
    <n v="13.92"/>
    <n v="1409.999967"/>
    <m/>
    <n v="-1.554958617"/>
    <n v="740.91490599999997"/>
    <x v="60"/>
    <n v="111369"/>
    <x v="91"/>
    <n v="-9.4294989999999999"/>
  </r>
  <r>
    <x v="91"/>
    <x v="17"/>
    <x v="1081"/>
    <n v="0.4"/>
    <n v="20.079999999999998"/>
    <n v="46280000"/>
    <n v="84.77"/>
    <n v="0.37"/>
    <n v="0"/>
    <n v="0"/>
    <n v="0"/>
    <x v="1908"/>
    <n v="13.66"/>
    <n v="1279.999971"/>
    <m/>
    <n v="2.4551559200000002"/>
    <n v="721.08504400000004"/>
    <x v="60"/>
    <n v="111369"/>
    <x v="91"/>
    <n v="-9.4294989999999999"/>
  </r>
  <r>
    <x v="91"/>
    <x v="18"/>
    <x v="1082"/>
    <n v="0.4"/>
    <n v="19.63"/>
    <n v="6590000"/>
    <n v="87.06"/>
    <n v="0.32"/>
    <n v="0"/>
    <n v="0"/>
    <n v="0"/>
    <x v="1909"/>
    <n v="13.59"/>
    <n v="1129.9999949999999"/>
    <m/>
    <n v="1.1575751219999999"/>
    <n v="710.26599839999994"/>
    <x v="60"/>
    <n v="111369"/>
    <x v="91"/>
    <n v="-9.4294989999999999"/>
  </r>
  <r>
    <x v="91"/>
    <x v="19"/>
    <x v="1083"/>
    <n v="0.4"/>
    <n v="19.16"/>
    <n v="37570000"/>
    <n v="87.24"/>
    <n v="0.31"/>
    <n v="0"/>
    <n v="0"/>
    <n v="0"/>
    <x v="1910"/>
    <n v="14.33"/>
    <n v="1179.9999479999999"/>
    <m/>
    <n v="-2.467297635"/>
    <n v="672.34049919999995"/>
    <x v="60"/>
    <n v="111369"/>
    <x v="91"/>
    <n v="-9.4294989999999999"/>
  </r>
  <r>
    <x v="91"/>
    <x v="20"/>
    <x v="1084"/>
    <n v="0.4"/>
    <n v="18.7"/>
    <m/>
    <m/>
    <n v="0.36"/>
    <n v="0"/>
    <n v="0.53"/>
    <n v="59.550559999999997"/>
    <x v="1911"/>
    <m/>
    <m/>
    <m/>
    <n v="-2.9829162810000001"/>
    <n v="632.93638559999999"/>
    <x v="60"/>
    <n v="111369"/>
    <x v="91"/>
    <n v="-9.4294989999999999"/>
  </r>
  <r>
    <x v="92"/>
    <x v="0"/>
    <x v="94"/>
    <m/>
    <n v="0"/>
    <m/>
    <n v="2.04"/>
    <n v="14.56"/>
    <n v="0"/>
    <n v="0"/>
    <n v="0"/>
    <x v="1912"/>
    <n v="7.37"/>
    <n v="44720"/>
    <m/>
    <n v="3.6792132930000001"/>
    <n v="7142.7717860000002"/>
    <x v="21"/>
    <n v="1759540"/>
    <x v="92"/>
    <n v="17.228331000000001"/>
  </r>
  <r>
    <x v="92"/>
    <x v="1"/>
    <x v="1085"/>
    <m/>
    <n v="0"/>
    <m/>
    <n v="2.92"/>
    <n v="15.15"/>
    <n v="0"/>
    <n v="0"/>
    <n v="0"/>
    <x v="1913"/>
    <n v="7.89"/>
    <n v="44450"/>
    <m/>
    <n v="-1.7628781680000001"/>
    <n v="6266.4898210000001"/>
    <x v="21"/>
    <n v="1759540"/>
    <x v="92"/>
    <n v="17.228331000000001"/>
  </r>
  <r>
    <x v="92"/>
    <x v="2"/>
    <x v="1086"/>
    <m/>
    <n v="0"/>
    <m/>
    <n v="2.86"/>
    <n v="16.48"/>
    <n v="0"/>
    <n v="0"/>
    <n v="0"/>
    <x v="1914"/>
    <n v="8.16"/>
    <n v="45590.00015"/>
    <m/>
    <n v="-0.95884938099999995"/>
    <n v="3703.0429519999998"/>
    <x v="21"/>
    <n v="1759540"/>
    <x v="92"/>
    <n v="17.228331000000001"/>
  </r>
  <r>
    <x v="92"/>
    <x v="3"/>
    <x v="1087"/>
    <m/>
    <n v="0.04"/>
    <m/>
    <n v="2.85"/>
    <n v="17.809999999999999"/>
    <n v="0"/>
    <n v="0"/>
    <n v="0"/>
    <x v="1915"/>
    <n v="7.23"/>
    <n v="48919.998169999999"/>
    <m/>
    <n v="13.016001080000001"/>
    <n v="4673.1455759999999"/>
    <x v="21"/>
    <n v="1759540"/>
    <x v="92"/>
    <n v="17.228331000000001"/>
  </r>
  <r>
    <x v="92"/>
    <x v="4"/>
    <x v="1088"/>
    <m/>
    <n v="0.12"/>
    <m/>
    <n v="2.73"/>
    <n v="18.989999999999998"/>
    <n v="0"/>
    <n v="0"/>
    <n v="0"/>
    <x v="1916"/>
    <n v="7.11"/>
    <n v="48459.999080000001"/>
    <m/>
    <n v="4.4616299819999998"/>
    <n v="5800.5888260000002"/>
    <x v="21"/>
    <n v="1759540"/>
    <x v="92"/>
    <n v="17.228331000000001"/>
  </r>
  <r>
    <x v="92"/>
    <x v="5"/>
    <x v="1089"/>
    <m/>
    <n v="0.21"/>
    <m/>
    <n v="2.61"/>
    <n v="21.31"/>
    <n v="0"/>
    <n v="0"/>
    <n v="0"/>
    <x v="1917"/>
    <n v="6.61"/>
    <n v="52990.001680000001"/>
    <m/>
    <n v="11.87072893"/>
    <n v="8163.0093699999998"/>
    <x v="21"/>
    <n v="1759540"/>
    <x v="92"/>
    <n v="17.228331000000001"/>
  </r>
  <r>
    <x v="92"/>
    <x v="6"/>
    <x v="1090"/>
    <m/>
    <n v="0.28999999999999998"/>
    <m/>
    <n v="2.79"/>
    <n v="23.26"/>
    <n v="0"/>
    <n v="0"/>
    <n v="0"/>
    <x v="1918"/>
    <n v="5.82"/>
    <n v="52919.998169999999"/>
    <m/>
    <n v="6.5005472270000002"/>
    <n v="9336.3534980000004"/>
    <x v="21"/>
    <n v="1759540"/>
    <x v="92"/>
    <n v="17.228331000000001"/>
  </r>
  <r>
    <x v="92"/>
    <x v="7"/>
    <x v="1091"/>
    <m/>
    <n v="0.37"/>
    <m/>
    <n v="2.95"/>
    <n v="24.66"/>
    <n v="0"/>
    <n v="0"/>
    <n v="0"/>
    <x v="1919"/>
    <n v="4.5999999999999996"/>
    <n v="49389.999389999997"/>
    <m/>
    <n v="6.3523169939999997"/>
    <n v="11300.193230000001"/>
    <x v="21"/>
    <n v="1759540"/>
    <x v="92"/>
    <n v="17.228331000000001"/>
  </r>
  <r>
    <x v="92"/>
    <x v="8"/>
    <x v="1092"/>
    <m/>
    <n v="0.45"/>
    <m/>
    <n v="2.78"/>
    <n v="28.88"/>
    <n v="0"/>
    <n v="0"/>
    <n v="0"/>
    <x v="1920"/>
    <n v="5"/>
    <n v="53270.000460000003"/>
    <m/>
    <n v="2.6673557899999998"/>
    <n v="14382.595289999999"/>
    <x v="21"/>
    <n v="1759540"/>
    <x v="92"/>
    <n v="17.228331000000001"/>
  </r>
  <r>
    <x v="92"/>
    <x v="9"/>
    <x v="1093"/>
    <m/>
    <n v="0.52"/>
    <m/>
    <n v="2.5099999999999998"/>
    <n v="29.18"/>
    <n v="0"/>
    <n v="0"/>
    <n v="0"/>
    <x v="1921"/>
    <n v="5.56"/>
    <n v="56400.001530000001"/>
    <m/>
    <n v="-0.79014183199999999"/>
    <n v="10275.26154"/>
    <x v="21"/>
    <n v="1759540"/>
    <x v="92"/>
    <n v="17.228331000000001"/>
  </r>
  <r>
    <x v="92"/>
    <x v="10"/>
    <x v="1094"/>
    <m/>
    <n v="0.6"/>
    <m/>
    <n v="2.37"/>
    <n v="30.6"/>
    <n v="0"/>
    <n v="0.01"/>
    <n v="3.266906E-2"/>
    <x v="1922"/>
    <n v="6.09"/>
    <n v="59549.999239999997"/>
    <m/>
    <n v="5.0212897390000002"/>
    <n v="12064.77291"/>
    <x v="21"/>
    <n v="1759540"/>
    <x v="92"/>
    <n v="17.228331000000001"/>
  </r>
  <r>
    <x v="92"/>
    <x v="11"/>
    <x v="1095"/>
    <m/>
    <n v="0.67"/>
    <m/>
    <n v="3.09"/>
    <n v="24.43"/>
    <n v="0"/>
    <n v="0.01"/>
    <n v="4.091653E-2"/>
    <x v="1923"/>
    <n v="13.76"/>
    <n v="41950.000760000003"/>
    <m/>
    <n v="-62.075919579999997"/>
    <n v="5554.180053"/>
    <x v="21"/>
    <n v="1759540"/>
    <x v="92"/>
    <n v="17.228331000000001"/>
  </r>
  <r>
    <x v="92"/>
    <x v="12"/>
    <x v="1096"/>
    <m/>
    <n v="0.78"/>
    <m/>
    <n v="2.72"/>
    <n v="32.21"/>
    <n v="0"/>
    <n v="0.01"/>
    <n v="3.1036622999999999E-2"/>
    <x v="1924"/>
    <n v="5.66"/>
    <n v="57630.001069999998"/>
    <m/>
    <n v="123.1395552"/>
    <n v="13025.27932"/>
    <x v="21"/>
    <n v="1759540"/>
    <x v="92"/>
    <n v="17.228331000000001"/>
  </r>
  <r>
    <x v="92"/>
    <x v="13"/>
    <x v="1097"/>
    <m/>
    <n v="0.77"/>
    <m/>
    <n v="2.48"/>
    <n v="35.630000000000003"/>
    <n v="0"/>
    <n v="0.01"/>
    <n v="2.8058361E-2"/>
    <x v="1925"/>
    <n v="5.69"/>
    <n v="58610.000610000003"/>
    <m/>
    <n v="-13.599999970000001"/>
    <n v="10363.804249999999"/>
    <x v="21"/>
    <n v="1759540"/>
    <x v="92"/>
    <n v="17.228331000000001"/>
  </r>
  <r>
    <x v="92"/>
    <x v="14"/>
    <x v="1098"/>
    <m/>
    <n v="0.77"/>
    <m/>
    <n v="2.41"/>
    <n v="35.46"/>
    <n v="0"/>
    <n v="0.01"/>
    <n v="2.8192839000000001E-2"/>
    <x v="1926"/>
    <n v="10.48"/>
    <n v="58000"/>
    <m/>
    <n v="-24.000000029999999"/>
    <n v="6466.9082369999996"/>
    <x v="21"/>
    <n v="1759540"/>
    <x v="92"/>
    <n v="17.228331000000001"/>
  </r>
  <r>
    <x v="92"/>
    <x v="15"/>
    <x v="1099"/>
    <m/>
    <n v="0.76"/>
    <m/>
    <n v="3.05"/>
    <n v="35.26"/>
    <n v="0"/>
    <n v="0.01"/>
    <n v="2.8352708000000001E-2"/>
    <x v="1927"/>
    <n v="10.84"/>
    <n v="51330.001830000001"/>
    <m/>
    <n v="-8.8620393629999992"/>
    <n v="4337.9191389999996"/>
    <x v="21"/>
    <n v="1759540"/>
    <x v="92"/>
    <n v="17.228331000000001"/>
  </r>
  <r>
    <x v="92"/>
    <x v="16"/>
    <x v="1100"/>
    <m/>
    <n v="0.75"/>
    <m/>
    <n v="2.58"/>
    <n v="29.52"/>
    <n v="0"/>
    <n v="0.01"/>
    <n v="3.3863865E-2"/>
    <x v="1928"/>
    <n v="11.05"/>
    <n v="50950.000760000003"/>
    <m/>
    <n v="-2.79546889"/>
    <n v="4035.1968019999999"/>
    <x v="21"/>
    <n v="1759540"/>
    <x v="92"/>
    <n v="17.228331000000001"/>
  </r>
  <r>
    <x v="92"/>
    <x v="17"/>
    <x v="1101"/>
    <m/>
    <n v="0.78"/>
    <m/>
    <n v="2.72"/>
    <n v="31.27"/>
    <n v="0"/>
    <n v="0.01"/>
    <n v="3.1969310000000001E-2"/>
    <x v="1929"/>
    <n v="8.41"/>
    <n v="55159.99985"/>
    <m/>
    <n v="26.680902629999999"/>
    <n v="5756.6993249999996"/>
    <x v="21"/>
    <n v="1759540"/>
    <x v="92"/>
    <n v="17.228331000000001"/>
  </r>
  <r>
    <x v="92"/>
    <x v="18"/>
    <x v="1102"/>
    <m/>
    <n v="0.76"/>
    <m/>
    <n v="2.75"/>
    <n v="32.11"/>
    <n v="0"/>
    <n v="0.01"/>
    <n v="3.1133251000000001E-2"/>
    <x v="1930"/>
    <n v="7.16"/>
    <n v="56619.998930000002"/>
    <m/>
    <n v="15.132799889999999"/>
    <n v="7877.1246099999998"/>
    <x v="21"/>
    <n v="1759540"/>
    <x v="92"/>
    <n v="17.228331000000001"/>
  </r>
  <r>
    <x v="92"/>
    <x v="19"/>
    <x v="1103"/>
    <m/>
    <n v="0.75"/>
    <m/>
    <n v="2.8"/>
    <n v="31.68"/>
    <n v="0"/>
    <n v="0.01"/>
    <n v="3.1555694000000002E-2"/>
    <x v="1931"/>
    <n v="8.9"/>
    <n v="56799.999239999997"/>
    <m/>
    <n v="2.5359534780000001"/>
    <n v="7685.9481320000004"/>
    <x v="21"/>
    <n v="1759540"/>
    <x v="92"/>
    <n v="17.228331000000001"/>
  </r>
  <r>
    <x v="92"/>
    <x v="20"/>
    <x v="1104"/>
    <m/>
    <n v="0.74"/>
    <m/>
    <m/>
    <n v="30.09"/>
    <n v="0"/>
    <n v="0.01"/>
    <n v="3.3222590000000003E-2"/>
    <x v="1932"/>
    <m/>
    <m/>
    <m/>
    <n v="-31.300000050000001"/>
    <n v="3699.2947650000001"/>
    <x v="21"/>
    <n v="1759540"/>
    <x v="92"/>
    <n v="17.228331000000001"/>
  </r>
  <r>
    <x v="93"/>
    <x v="0"/>
    <x v="18"/>
    <n v="100"/>
    <m/>
    <m/>
    <n v="17.190000000000001"/>
    <n v="2.27"/>
    <n v="8.42"/>
    <n v="0.34"/>
    <n v="79.41977"/>
    <x v="1933"/>
    <n v="6.17"/>
    <n v="10510"/>
    <n v="1.2857236000000001"/>
    <n v="3.6955254210000001"/>
    <n v="3293.2299790000002"/>
    <x v="39"/>
    <n v="65300"/>
    <x v="93"/>
    <n v="23.881274999999999"/>
  </r>
  <r>
    <x v="93"/>
    <x v="1"/>
    <x v="18"/>
    <n v="100"/>
    <m/>
    <m/>
    <n v="17.59"/>
    <n v="2.6"/>
    <n v="11.36"/>
    <n v="0.33"/>
    <n v="81.805459999999997"/>
    <x v="1934"/>
    <n v="6.72"/>
    <n v="11150"/>
    <n v="1.0550188"/>
    <n v="6.5261089019999998"/>
    <n v="3525.7936319999999"/>
    <x v="39"/>
    <n v="65300"/>
    <x v="93"/>
    <n v="23.881274999999999"/>
  </r>
  <r>
    <x v="93"/>
    <x v="2"/>
    <x v="18"/>
    <n v="100"/>
    <m/>
    <m/>
    <n v="17.89"/>
    <n v="2.66"/>
    <n v="14.14"/>
    <n v="0.35"/>
    <n v="84.489800000000002"/>
    <x v="1935"/>
    <n v="6.75"/>
    <n v="11220.00027"/>
    <n v="1.0718007000000001"/>
    <n v="6.7514145760000002"/>
    <n v="4141.5927019999999"/>
    <x v="39"/>
    <n v="65300"/>
    <x v="93"/>
    <n v="23.881274999999999"/>
  </r>
  <r>
    <x v="93"/>
    <x v="3"/>
    <x v="18"/>
    <n v="100"/>
    <m/>
    <m/>
    <n v="18.07"/>
    <n v="2.85"/>
    <n v="15.48"/>
    <n v="0.33"/>
    <n v="84.726690000000005"/>
    <x v="1936"/>
    <n v="6.37"/>
    <n v="11229.999540000001"/>
    <n v="0.94520015000000002"/>
    <n v="10.56595699"/>
    <n v="5499.428989"/>
    <x v="39"/>
    <n v="65300"/>
    <x v="93"/>
    <n v="23.881274999999999"/>
  </r>
  <r>
    <x v="93"/>
    <x v="4"/>
    <x v="18"/>
    <n v="100"/>
    <m/>
    <m/>
    <n v="18.07"/>
    <n v="3.05"/>
    <n v="15.1"/>
    <n v="0.43"/>
    <n v="83.584500000000006"/>
    <x v="1937"/>
    <n v="6.06"/>
    <n v="11909.99985"/>
    <n v="1.1986760999999999"/>
    <n v="6.569490118"/>
    <n v="6700.3271919999997"/>
    <x v="39"/>
    <n v="65300"/>
    <x v="93"/>
    <n v="23.881274999999999"/>
  </r>
  <r>
    <x v="93"/>
    <x v="5"/>
    <x v="18"/>
    <n v="100"/>
    <m/>
    <m/>
    <n v="17.510000000000002"/>
    <n v="3.42"/>
    <n v="10.34"/>
    <n v="0.46"/>
    <n v="75.949359999999999"/>
    <x v="1938"/>
    <n v="5.31"/>
    <n v="12829.99992"/>
    <n v="1.4099653999999999"/>
    <n v="7.7323676040000002"/>
    <n v="7854.7652790000002"/>
    <x v="39"/>
    <n v="65300"/>
    <x v="93"/>
    <n v="23.881274999999999"/>
  </r>
  <r>
    <x v="93"/>
    <x v="6"/>
    <x v="18"/>
    <n v="100"/>
    <m/>
    <m/>
    <n v="17.46"/>
    <n v="2.79"/>
    <n v="8.65"/>
    <n v="0.43"/>
    <n v="76.495369999999994"/>
    <x v="1939"/>
    <n v="4.8600000000000003"/>
    <n v="13020.000459999999"/>
    <n v="1.3948395"/>
    <n v="7.4141213349999999"/>
    <n v="9230.7079809999996"/>
    <x v="39"/>
    <n v="65300"/>
    <x v="93"/>
    <n v="23.881274999999999"/>
  </r>
  <r>
    <x v="93"/>
    <x v="7"/>
    <x v="18"/>
    <n v="100"/>
    <m/>
    <m/>
    <n v="17.059999999999999"/>
    <n v="2.82"/>
    <n v="9.83"/>
    <n v="0.57999999999999996"/>
    <n v="78.684809999999999"/>
    <x v="1940"/>
    <n v="4.74"/>
    <n v="13210.000040000001"/>
    <n v="1.6962823"/>
    <n v="11.10748014"/>
    <n v="12285.447050000001"/>
    <x v="39"/>
    <n v="65300"/>
    <x v="93"/>
    <n v="23.881274999999999"/>
  </r>
  <r>
    <x v="93"/>
    <x v="8"/>
    <x v="18"/>
    <n v="100"/>
    <m/>
    <m/>
    <n v="18.34"/>
    <n v="2.6"/>
    <n v="9.89"/>
    <n v="0.6"/>
    <n v="80.137510000000006"/>
    <x v="1941"/>
    <n v="4.66"/>
    <n v="13060.00042"/>
    <n v="1.7692844000000001"/>
    <n v="2.614423033"/>
    <n v="14944.996649999999"/>
    <x v="39"/>
    <n v="65300"/>
    <x v="93"/>
    <n v="23.881274999999999"/>
  </r>
  <r>
    <x v="93"/>
    <x v="9"/>
    <x v="18"/>
    <n v="100"/>
    <m/>
    <m/>
    <n v="20.09"/>
    <n v="2.84"/>
    <n v="10.85"/>
    <n v="0.68"/>
    <n v="80.236599999999996"/>
    <x v="1942"/>
    <n v="5.03"/>
    <n v="11689.99958"/>
    <n v="2.1864949999999999"/>
    <n v="-14.838608369999999"/>
    <n v="11820.776159999999"/>
    <x v="39"/>
    <n v="65300"/>
    <x v="93"/>
    <n v="23.881274999999999"/>
  </r>
  <r>
    <x v="93"/>
    <x v="10"/>
    <x v="18"/>
    <n v="100"/>
    <m/>
    <m/>
    <n v="21.46"/>
    <n v="3.84"/>
    <n v="0"/>
    <n v="0.91"/>
    <n v="19.157893999999999"/>
    <x v="1943"/>
    <n v="3.98"/>
    <n v="12600.000379999999"/>
    <n v="3.9403253"/>
    <n v="1.6512406529999999"/>
    <n v="11987.50841"/>
    <x v="39"/>
    <n v="65300"/>
    <x v="93"/>
    <n v="23.881274999999999"/>
  </r>
  <r>
    <x v="93"/>
    <x v="11"/>
    <x v="18"/>
    <n v="100"/>
    <m/>
    <m/>
    <n v="22.74"/>
    <n v="2.88"/>
    <n v="0"/>
    <n v="1.1100000000000001"/>
    <n v="27.81955"/>
    <x v="1944"/>
    <n v="3.89"/>
    <n v="11850.000379999999"/>
    <n v="4.5947680000000002"/>
    <n v="6.0390081599999998"/>
    <n v="14376.94786"/>
    <x v="39"/>
    <n v="65300"/>
    <x v="93"/>
    <n v="23.881274999999999"/>
  </r>
  <r>
    <x v="93"/>
    <x v="12"/>
    <x v="18"/>
    <n v="100"/>
    <m/>
    <m/>
    <n v="23.92"/>
    <n v="3.12"/>
    <n v="0"/>
    <n v="1.18"/>
    <n v="27.441858"/>
    <x v="1945"/>
    <n v="3.78"/>
    <n v="11930.000309999999"/>
    <n v="4.8736595999999999"/>
    <n v="3.8438647490000002"/>
    <n v="14367.709419999999"/>
    <x v="39"/>
    <n v="65300"/>
    <x v="93"/>
    <n v="23.881274999999999"/>
  </r>
  <r>
    <x v="93"/>
    <x v="13"/>
    <x v="18"/>
    <n v="100"/>
    <m/>
    <m/>
    <n v="26.34"/>
    <n v="2.4500000000000002"/>
    <n v="0"/>
    <n v="1.53"/>
    <n v="38.442210000000003"/>
    <x v="1946"/>
    <n v="3.45"/>
    <n v="11329.99992"/>
    <n v="6.8267620000000004"/>
    <n v="3.5500728430000001"/>
    <n v="15729.652470000001"/>
    <x v="39"/>
    <n v="65300"/>
    <x v="93"/>
    <n v="23.881274999999999"/>
  </r>
  <r>
    <x v="93"/>
    <x v="14"/>
    <x v="18"/>
    <n v="100"/>
    <m/>
    <m/>
    <n v="27.73"/>
    <n v="1.95"/>
    <n v="0"/>
    <n v="1.51"/>
    <n v="43.641616999999997"/>
    <x v="1947"/>
    <n v="3.34"/>
    <n v="10859.999659999999"/>
    <n v="7.0076375000000004"/>
    <n v="3.5370098790000002"/>
    <n v="16551.018199999999"/>
    <x v="39"/>
    <n v="65300"/>
    <x v="93"/>
    <n v="23.881274999999999"/>
  </r>
  <r>
    <x v="93"/>
    <x v="15"/>
    <x v="18"/>
    <n v="100"/>
    <m/>
    <m/>
    <n v="28.96"/>
    <n v="2.3199999999999998"/>
    <n v="0"/>
    <n v="1.68"/>
    <n v="42"/>
    <x v="1948"/>
    <n v="3.3"/>
    <n v="11069.999690000001"/>
    <n v="7.4305215000000002"/>
    <n v="2.0245839550000002"/>
    <n v="14258.22933"/>
    <x v="39"/>
    <n v="65300"/>
    <x v="93"/>
    <n v="23.881274999999999"/>
  </r>
  <r>
    <x v="93"/>
    <x v="16"/>
    <x v="18"/>
    <n v="100"/>
    <m/>
    <m/>
    <n v="31.47"/>
    <n v="1.31"/>
    <n v="0"/>
    <n v="2.1"/>
    <n v="61.583571999999997"/>
    <x v="1949"/>
    <n v="3.3"/>
    <n v="11199.999809999999"/>
    <n v="8.9710455000000007"/>
    <n v="2.518828273"/>
    <n v="14998.12506"/>
    <x v="39"/>
    <n v="65300"/>
    <x v="93"/>
    <n v="23.881274999999999"/>
  </r>
  <r>
    <x v="93"/>
    <x v="17"/>
    <x v="18"/>
    <n v="100"/>
    <m/>
    <m/>
    <n v="33.78"/>
    <n v="0.82"/>
    <n v="0"/>
    <n v="2.5299999999999998"/>
    <n v="75.522390000000001"/>
    <x v="1950"/>
    <n v="3.31"/>
    <n v="11220.00027"/>
    <n v="10.216778"/>
    <n v="4.2825969510000004"/>
    <n v="16843.699649999999"/>
    <x v="39"/>
    <n v="65300"/>
    <x v="93"/>
    <n v="23.881274999999999"/>
  </r>
  <r>
    <x v="93"/>
    <x v="18"/>
    <x v="18"/>
    <n v="100"/>
    <m/>
    <m/>
    <n v="33.729999999999997"/>
    <n v="0.55000000000000004"/>
    <n v="0"/>
    <n v="2.2000000000000002"/>
    <n v="80"/>
    <x v="1951"/>
    <n v="3.22"/>
    <n v="11649.999620000001"/>
    <n v="8.7029359999999993"/>
    <n v="3.9933103280000002"/>
    <n v="19176.812150000002"/>
    <x v="39"/>
    <n v="65300"/>
    <x v="93"/>
    <n v="23.881274999999999"/>
  </r>
  <r>
    <x v="93"/>
    <x v="19"/>
    <x v="18"/>
    <n v="100"/>
    <m/>
    <m/>
    <n v="33.53"/>
    <n v="0.67"/>
    <n v="0"/>
    <n v="2.4700000000000002"/>
    <n v="78.662414999999996"/>
    <x v="1952"/>
    <n v="3.08"/>
    <n v="11729.999540000001"/>
    <n v="9.6979659999999992"/>
    <n v="4.5737717370000004"/>
    <n v="19575.768479999999"/>
    <x v="39"/>
    <n v="65300"/>
    <x v="93"/>
    <n v="23.881274999999999"/>
  </r>
  <r>
    <x v="93"/>
    <x v="20"/>
    <x v="18"/>
    <n v="100"/>
    <m/>
    <m/>
    <m/>
    <n v="1.96"/>
    <n v="0"/>
    <n v="2.57"/>
    <n v="56.732889999999998"/>
    <x v="1953"/>
    <m/>
    <m/>
    <n v="10.144762999999999"/>
    <n v="-0.132431461"/>
    <n v="20233.641350000002"/>
    <x v="39"/>
    <n v="65300"/>
    <x v="93"/>
    <n v="23.881274999999999"/>
  </r>
  <r>
    <x v="94"/>
    <x v="0"/>
    <x v="18"/>
    <n v="100"/>
    <m/>
    <m/>
    <n v="6.81"/>
    <n v="0.24"/>
    <n v="0"/>
    <n v="0.16"/>
    <n v="40"/>
    <x v="1954"/>
    <n v="3.35"/>
    <n v="8560"/>
    <n v="1.3703700999999999"/>
    <n v="6.9381302490000003"/>
    <n v="48538.782899999998"/>
    <x v="78"/>
    <n v="2586"/>
    <x v="94"/>
    <n v="6.1295830000000002"/>
  </r>
  <r>
    <x v="94"/>
    <x v="1"/>
    <x v="18"/>
    <n v="100"/>
    <m/>
    <m/>
    <n v="3.42"/>
    <n v="0.7"/>
    <n v="0"/>
    <n v="0.17"/>
    <n v="19.540230000000001"/>
    <x v="1955"/>
    <n v="3.44"/>
    <n v="9120"/>
    <n v="1.2522310999999999"/>
    <n v="3.0743549990000001"/>
    <n v="48398.229290000003"/>
    <x v="78"/>
    <n v="2586"/>
    <x v="94"/>
    <n v="6.1295830000000002"/>
  </r>
  <r>
    <x v="94"/>
    <x v="2"/>
    <x v="18"/>
    <n v="100"/>
    <m/>
    <m/>
    <n v="1.32"/>
    <n v="2.65"/>
    <n v="0"/>
    <n v="0.15"/>
    <n v="5.3571434"/>
    <x v="1956"/>
    <n v="3.44"/>
    <n v="9819.9996950000004"/>
    <n v="1.0301427000000001"/>
    <n v="3.2254168999999999"/>
    <n v="52754.273249999998"/>
    <x v="78"/>
    <n v="2586"/>
    <x v="94"/>
    <n v="6.1295830000000002"/>
  </r>
  <r>
    <x v="94"/>
    <x v="3"/>
    <x v="18"/>
    <n v="100"/>
    <m/>
    <m/>
    <n v="1.28"/>
    <n v="2.65"/>
    <n v="0"/>
    <n v="0.14000000000000001"/>
    <n v="5.0179213999999996"/>
    <x v="1957"/>
    <n v="3.57"/>
    <n v="10239.99977"/>
    <n v="0.91740716"/>
    <n v="2.6193785790000002"/>
    <n v="65544.591950000002"/>
    <x v="78"/>
    <n v="2586"/>
    <x v="94"/>
    <n v="6.1295830000000002"/>
  </r>
  <r>
    <x v="94"/>
    <x v="4"/>
    <x v="18"/>
    <n v="100"/>
    <m/>
    <m/>
    <n v="1.35"/>
    <n v="3.18"/>
    <n v="0"/>
    <n v="0.19"/>
    <n v="5.6379824000000003"/>
    <x v="1958"/>
    <n v="3.84"/>
    <n v="11659.99985"/>
    <n v="1.1120193"/>
    <n v="4.2318913069999997"/>
    <n v="76404.415040000007"/>
    <x v="78"/>
    <n v="2586"/>
    <x v="94"/>
    <n v="6.1295830000000002"/>
  </r>
  <r>
    <x v="94"/>
    <x v="5"/>
    <x v="18"/>
    <n v="100"/>
    <m/>
    <m/>
    <n v="1.87"/>
    <n v="3.14"/>
    <n v="0"/>
    <n v="0.21"/>
    <n v="6.2686567000000002"/>
    <x v="1959"/>
    <n v="3.8"/>
    <n v="11909.99985"/>
    <n v="1.1679211"/>
    <n v="2.482874748"/>
    <n v="80957.941279999999"/>
    <x v="78"/>
    <n v="2586"/>
    <x v="94"/>
    <n v="6.1295830000000002"/>
  </r>
  <r>
    <x v="94"/>
    <x v="6"/>
    <x v="18"/>
    <n v="100"/>
    <m/>
    <m/>
    <n v="2.08"/>
    <n v="3.29"/>
    <n v="0"/>
    <n v="0.25"/>
    <n v="7.0621470000000004"/>
    <x v="1960"/>
    <n v="3.57"/>
    <n v="11720.00027"/>
    <n v="1.3908712000000001"/>
    <n v="6.0167150439999997"/>
    <n v="90712.799289999995"/>
    <x v="78"/>
    <n v="2586"/>
    <x v="94"/>
    <n v="6.1295830000000002"/>
  </r>
  <r>
    <x v="94"/>
    <x v="7"/>
    <x v="18"/>
    <n v="100"/>
    <m/>
    <m/>
    <n v="3.64"/>
    <n v="2.93"/>
    <n v="0"/>
    <n v="0.26"/>
    <n v="8.1504700000000003"/>
    <x v="1961"/>
    <n v="3.2"/>
    <n v="11109.999659999999"/>
    <n v="1.5379573"/>
    <n v="8.0986676069999994"/>
    <n v="107338.8652"/>
    <x v="78"/>
    <n v="2586"/>
    <x v="94"/>
    <n v="6.1295830000000002"/>
  </r>
  <r>
    <x v="94"/>
    <x v="8"/>
    <x v="18"/>
    <n v="100"/>
    <m/>
    <m/>
    <n v="3.96"/>
    <n v="2.44"/>
    <n v="0"/>
    <n v="0.28000000000000003"/>
    <n v="10.294117999999999"/>
    <x v="1962"/>
    <n v="3.24"/>
    <n v="11020.000459999999"/>
    <n v="1.6481372999999999"/>
    <n v="-0.30017619400000001"/>
    <n v="119932.24370000001"/>
    <x v="78"/>
    <n v="2586"/>
    <x v="94"/>
    <n v="6.1295830000000002"/>
  </r>
  <r>
    <x v="94"/>
    <x v="9"/>
    <x v="18"/>
    <n v="100"/>
    <m/>
    <m/>
    <n v="3.73"/>
    <n v="2.88"/>
    <n v="0"/>
    <n v="0.27"/>
    <n v="8.5714290000000002"/>
    <x v="1963"/>
    <n v="3.19"/>
    <n v="10439.99958"/>
    <n v="1.6371243"/>
    <n v="-3.2389540270000001"/>
    <n v="108987.6776"/>
    <x v="78"/>
    <n v="2586"/>
    <x v="94"/>
    <n v="6.1295830000000002"/>
  </r>
  <r>
    <x v="94"/>
    <x v="10"/>
    <x v="18"/>
    <n v="100"/>
    <m/>
    <m/>
    <n v="3.68"/>
    <n v="2.97"/>
    <n v="0"/>
    <n v="0.27"/>
    <n v="8.3333340000000007"/>
    <x v="1964"/>
    <n v="3.24"/>
    <n v="11029.99973"/>
    <n v="1.5543997000000001"/>
    <n v="3.760413593"/>
    <n v="110777.90790000001"/>
    <x v="78"/>
    <n v="2586"/>
    <x v="94"/>
    <n v="6.1295830000000002"/>
  </r>
  <r>
    <x v="94"/>
    <x v="11"/>
    <x v="18"/>
    <n v="100"/>
    <m/>
    <m/>
    <n v="3.76"/>
    <n v="2.4"/>
    <n v="0"/>
    <n v="0.24"/>
    <n v="9.0909089999999999"/>
    <x v="1965"/>
    <n v="3.12"/>
    <n v="10899.999620000001"/>
    <n v="1.4713187000000001"/>
    <n v="1.0442986949999999"/>
    <n v="118869.2999"/>
    <x v="78"/>
    <n v="2586"/>
    <x v="94"/>
    <n v="6.1295830000000002"/>
  </r>
  <r>
    <x v="94"/>
    <x v="12"/>
    <x v="18"/>
    <n v="100"/>
    <m/>
    <m/>
    <n v="4.1500000000000004"/>
    <n v="2.4500000000000002"/>
    <n v="0"/>
    <n v="0.31"/>
    <n v="11.231884000000001"/>
    <x v="1966"/>
    <n v="3.08"/>
    <n v="10689.99958"/>
    <n v="1.8497294"/>
    <n v="1.64990203"/>
    <n v="112591.1162"/>
    <x v="78"/>
    <n v="2586"/>
    <x v="94"/>
    <n v="6.1295830000000002"/>
  </r>
  <r>
    <x v="94"/>
    <x v="13"/>
    <x v="18"/>
    <n v="100"/>
    <m/>
    <m/>
    <n v="5.72"/>
    <n v="1.48"/>
    <n v="0"/>
    <n v="0.36"/>
    <n v="19.565218000000002"/>
    <x v="1967"/>
    <n v="2.88"/>
    <n v="10149.999620000001"/>
    <n v="2.304208"/>
    <n v="3.1717904990000001"/>
    <n v="119966.0349"/>
    <x v="78"/>
    <n v="2586"/>
    <x v="94"/>
    <n v="6.1295830000000002"/>
  </r>
  <r>
    <x v="94"/>
    <x v="14"/>
    <x v="18"/>
    <n v="100"/>
    <m/>
    <m/>
    <n v="6.85"/>
    <n v="1.51"/>
    <n v="0"/>
    <n v="0.4"/>
    <n v="20.942409999999999"/>
    <x v="1968"/>
    <n v="2.66"/>
    <n v="9649.9996190000002"/>
    <n v="2.5587911999999999"/>
    <n v="2.6230860159999998"/>
    <n v="123514.1967"/>
    <x v="78"/>
    <n v="2586"/>
    <x v="94"/>
    <n v="6.1295830000000002"/>
  </r>
  <r>
    <x v="94"/>
    <x v="15"/>
    <x v="18"/>
    <n v="100"/>
    <m/>
    <m/>
    <n v="9.09"/>
    <n v="0.91"/>
    <n v="0"/>
    <n v="0.43"/>
    <n v="32.089550000000003"/>
    <x v="1969"/>
    <n v="2.48"/>
    <n v="9130.0001140000004"/>
    <n v="2.8418614999999998"/>
    <n v="2.2697844840000001"/>
    <n v="105419.6085"/>
    <x v="78"/>
    <n v="2586"/>
    <x v="94"/>
    <n v="6.1295830000000002"/>
  </r>
  <r>
    <x v="94"/>
    <x v="16"/>
    <x v="18"/>
    <n v="100"/>
    <m/>
    <m/>
    <n v="13.5"/>
    <n v="0.33"/>
    <n v="0"/>
    <n v="0.46"/>
    <n v="58.227848000000002"/>
    <x v="1970"/>
    <n v="2.35"/>
    <n v="8850.0003809999998"/>
    <n v="3.0525340000000001"/>
    <n v="4.9781904370000003"/>
    <n v="106826.7264"/>
    <x v="78"/>
    <n v="2586"/>
    <x v="94"/>
    <n v="6.1295830000000002"/>
  </r>
  <r>
    <x v="94"/>
    <x v="17"/>
    <x v="18"/>
    <n v="100"/>
    <m/>
    <m/>
    <n v="15.33"/>
    <n v="0.3"/>
    <n v="0"/>
    <n v="0.6"/>
    <n v="66.666669999999996"/>
    <x v="1971"/>
    <n v="2.35"/>
    <n v="9000"/>
    <n v="3.8070425999999999"/>
    <n v="1.3171876629999999"/>
    <n v="109921.03140000001"/>
    <x v="78"/>
    <n v="2586"/>
    <x v="94"/>
    <n v="6.1295830000000002"/>
  </r>
  <r>
    <x v="94"/>
    <x v="18"/>
    <x v="18"/>
    <n v="100"/>
    <m/>
    <m/>
    <n v="16.09"/>
    <n v="0.28000000000000003"/>
    <n v="0"/>
    <n v="0.68"/>
    <n v="70.833336000000003"/>
    <x v="1972"/>
    <n v="2.37"/>
    <n v="9319.9996950000004"/>
    <n v="4.1558747"/>
    <n v="2.00437712"/>
    <n v="117197.4817"/>
    <x v="78"/>
    <n v="2586"/>
    <x v="94"/>
    <n v="6.1295830000000002"/>
  </r>
  <r>
    <x v="94"/>
    <x v="19"/>
    <x v="18"/>
    <n v="100"/>
    <m/>
    <m/>
    <n v="16.45"/>
    <n v="0.27"/>
    <n v="0"/>
    <n v="0.8"/>
    <n v="74.766350000000003"/>
    <x v="1973"/>
    <n v="2.34"/>
    <n v="9489.9997710000007"/>
    <n v="4.7653426999999997"/>
    <n v="3.2838067560000002"/>
    <n v="113218.7133"/>
    <x v="78"/>
    <n v="2586"/>
    <x v="94"/>
    <n v="6.1295830000000002"/>
  </r>
  <r>
    <x v="94"/>
    <x v="20"/>
    <x v="18"/>
    <n v="100"/>
    <m/>
    <m/>
    <m/>
    <n v="0.25"/>
    <n v="0"/>
    <n v="0.97"/>
    <n v="79.508194000000003"/>
    <x v="1974"/>
    <m/>
    <m/>
    <n v="6.8487669999999996"/>
    <n v="-1.7762402289999999"/>
    <n v="116014.60249999999"/>
    <x v="78"/>
    <n v="2586"/>
    <x v="94"/>
    <n v="6.1295830000000002"/>
  </r>
  <r>
    <x v="95"/>
    <x v="0"/>
    <x v="1105"/>
    <n v="1.3"/>
    <n v="6.71"/>
    <m/>
    <n v="82.62"/>
    <n v="0.24"/>
    <n v="0"/>
    <n v="0.54"/>
    <n v="69.230773999999997"/>
    <x v="1975"/>
    <n v="6.03"/>
    <n v="1650"/>
    <m/>
    <n v="4.4568589379999999"/>
    <n v="293.60715740000001"/>
    <x v="79"/>
    <n v="587041"/>
    <x v="95"/>
    <n v="46.869107"/>
  </r>
  <r>
    <x v="95"/>
    <x v="1"/>
    <x v="1106"/>
    <n v="1.3"/>
    <n v="6.51"/>
    <m/>
    <n v="84.32"/>
    <n v="0.36"/>
    <n v="0"/>
    <n v="0.53"/>
    <n v="59.550559999999997"/>
    <x v="1976"/>
    <n v="5.72"/>
    <n v="1670"/>
    <m/>
    <n v="5.9802357639999997"/>
    <n v="334.44161769999999"/>
    <x v="79"/>
    <n v="587041"/>
    <x v="95"/>
    <n v="46.869107"/>
  </r>
  <r>
    <x v="95"/>
    <x v="2"/>
    <x v="1107"/>
    <n v="1.3"/>
    <n v="6.31"/>
    <n v="10000"/>
    <n v="87.35"/>
    <n v="0.33"/>
    <n v="0"/>
    <n v="0.54"/>
    <n v="62.06897"/>
    <x v="1977"/>
    <n v="6.37"/>
    <n v="1120.0000050000001"/>
    <m/>
    <n v="-12.407971099999999"/>
    <n v="319.21637879999997"/>
    <x v="79"/>
    <n v="587041"/>
    <x v="95"/>
    <n v="46.869107"/>
  </r>
  <r>
    <x v="95"/>
    <x v="3"/>
    <x v="1108"/>
    <n v="1.2"/>
    <n v="6.13"/>
    <m/>
    <n v="84.99"/>
    <n v="0.39"/>
    <n v="0"/>
    <n v="0.6"/>
    <n v="60.606064000000003"/>
    <x v="1978"/>
    <n v="6.17"/>
    <n v="1549.9999519999999"/>
    <m/>
    <n v="9.7848921210000004"/>
    <n v="368.79723689999997"/>
    <x v="79"/>
    <n v="587041"/>
    <x v="95"/>
    <n v="46.869107"/>
  </r>
  <r>
    <x v="95"/>
    <x v="4"/>
    <x v="1109"/>
    <n v="1.2"/>
    <n v="5.95"/>
    <n v="8340000"/>
    <n v="84.44"/>
    <n v="0.47"/>
    <n v="0"/>
    <n v="0.63"/>
    <n v="57.272723999999997"/>
    <x v="1979"/>
    <n v="6.06"/>
    <n v="1649.9999760000001"/>
    <m/>
    <n v="5.257003621"/>
    <n v="284.48772630000002"/>
    <x v="79"/>
    <n v="587041"/>
    <x v="95"/>
    <n v="46.869107"/>
  </r>
  <r>
    <x v="95"/>
    <x v="5"/>
    <x v="1110"/>
    <n v="1.1000000000000001"/>
    <n v="5.78"/>
    <n v="3220000"/>
    <n v="84.94"/>
    <n v="0.47"/>
    <n v="0"/>
    <n v="0.64"/>
    <n v="57.657657999999998"/>
    <x v="1980"/>
    <n v="5.88"/>
    <n v="1710.0000379999999"/>
    <m/>
    <n v="4.7558450969999999"/>
    <n v="319.53747509999999"/>
    <x v="79"/>
    <n v="587041"/>
    <x v="95"/>
    <n v="46.869107"/>
  </r>
  <r>
    <x v="95"/>
    <x v="6"/>
    <x v="1111"/>
    <n v="1.1000000000000001"/>
    <n v="5.62"/>
    <n v="7150000"/>
    <n v="86.03"/>
    <n v="0.5"/>
    <n v="0"/>
    <n v="0.63"/>
    <n v="55.752212999999998"/>
    <x v="1981"/>
    <n v="5.67"/>
    <n v="1639.999986"/>
    <m/>
    <n v="5.3985084499999996"/>
    <n v="338.7511983"/>
    <x v="79"/>
    <n v="587041"/>
    <x v="95"/>
    <n v="46.869107"/>
  </r>
  <r>
    <x v="95"/>
    <x v="7"/>
    <x v="1112"/>
    <n v="1.1000000000000001"/>
    <n v="5.47"/>
    <n v="8560000"/>
    <n v="86.19"/>
    <n v="0.47"/>
    <n v="0"/>
    <n v="0.71"/>
    <n v="60.169494999999998"/>
    <x v="1982"/>
    <n v="5.55"/>
    <n v="1720.000029"/>
    <m/>
    <n v="5.7105641970000001"/>
    <n v="438.65551579999999"/>
    <x v="79"/>
    <n v="587041"/>
    <x v="95"/>
    <n v="46.869107"/>
  </r>
  <r>
    <x v="95"/>
    <x v="8"/>
    <x v="1113"/>
    <n v="1"/>
    <n v="6.09"/>
    <n v="2710000"/>
    <n v="86.14"/>
    <n v="0.54"/>
    <n v="0"/>
    <n v="0.69"/>
    <n v="56.097560000000001"/>
    <x v="1983"/>
    <n v="5.45"/>
    <n v="1779.999971"/>
    <m/>
    <n v="6.7126325419999997"/>
    <n v="536.3514017"/>
    <x v="79"/>
    <n v="587041"/>
    <x v="95"/>
    <n v="46.869107"/>
  </r>
  <r>
    <x v="95"/>
    <x v="9"/>
    <x v="1114"/>
    <n v="1"/>
    <n v="5.95"/>
    <m/>
    <n v="87.07"/>
    <n v="0.5"/>
    <n v="0"/>
    <n v="0.73"/>
    <n v="59.349594000000003"/>
    <x v="1984"/>
    <n v="5.84"/>
    <n v="1690.000057"/>
    <m/>
    <n v="-3.9787086129999998"/>
    <n v="467.53978339999998"/>
    <x v="79"/>
    <n v="587041"/>
    <x v="95"/>
    <n v="46.869107"/>
  </r>
  <r>
    <x v="95"/>
    <x v="10"/>
    <x v="1115"/>
    <n v="0.9"/>
    <n v="6.18"/>
    <m/>
    <n v="86.66"/>
    <n v="0.62"/>
    <n v="0"/>
    <n v="0.7"/>
    <n v="53.030299999999997"/>
    <x v="1985"/>
    <n v="6.08"/>
    <n v="1870.0000050000001"/>
    <m/>
    <n v="0.61923974599999998"/>
    <n v="471.9592116"/>
    <x v="79"/>
    <n v="587041"/>
    <x v="95"/>
    <n v="46.869107"/>
  </r>
  <r>
    <x v="95"/>
    <x v="11"/>
    <x v="339"/>
    <n v="0.9"/>
    <n v="6.03"/>
    <n v="7370000"/>
    <n v="84.6"/>
    <n v="0.66"/>
    <n v="0"/>
    <n v="0.68"/>
    <n v="50.746270000000003"/>
    <x v="1986"/>
    <n v="6.34"/>
    <n v="2190.0000570000002"/>
    <m/>
    <n v="1.578427051"/>
    <n v="531.2654321"/>
    <x v="79"/>
    <n v="587041"/>
    <x v="95"/>
    <n v="46.869107"/>
  </r>
  <r>
    <x v="95"/>
    <x v="12"/>
    <x v="1116"/>
    <n v="0.9"/>
    <n v="7.38"/>
    <n v="50000"/>
    <n v="83.4"/>
    <n v="0.95"/>
    <n v="0"/>
    <n v="0.75"/>
    <n v="44.117645000000003"/>
    <x v="1987"/>
    <n v="6.48"/>
    <n v="2740.0000100000002"/>
    <m/>
    <n v="3.0111481150000001"/>
    <n v="518.15281270000003"/>
    <x v="79"/>
    <n v="587041"/>
    <x v="95"/>
    <n v="46.869107"/>
  </r>
  <r>
    <x v="95"/>
    <x v="13"/>
    <x v="1117"/>
    <n v="0.9"/>
    <n v="7.29"/>
    <n v="2760000"/>
    <n v="81.17"/>
    <n v="1.04"/>
    <n v="0"/>
    <n v="0.81"/>
    <n v="43.783783"/>
    <x v="1988"/>
    <n v="6.7"/>
    <n v="2930.0000669999999"/>
    <m/>
    <n v="2.3003762320000001"/>
    <n v="541.06594370000005"/>
    <x v="79"/>
    <n v="587041"/>
    <x v="95"/>
    <n v="46.869107"/>
  </r>
  <r>
    <x v="95"/>
    <x v="14"/>
    <x v="1118"/>
    <n v="0.9"/>
    <n v="7.21"/>
    <n v="14120000"/>
    <n v="80.12"/>
    <n v="1.08"/>
    <n v="0"/>
    <n v="0.89"/>
    <n v="45.177666000000002"/>
    <x v="1989"/>
    <n v="6.65"/>
    <n v="3009.9999899999998"/>
    <m/>
    <n v="3.3392031129999999"/>
    <n v="530.86103890000004"/>
    <x v="79"/>
    <n v="587041"/>
    <x v="95"/>
    <n v="46.869107"/>
  </r>
  <r>
    <x v="95"/>
    <x v="15"/>
    <x v="1119"/>
    <n v="0.9"/>
    <n v="7.14"/>
    <n v="4740000"/>
    <n v="80.55"/>
    <n v="1.1100000000000001"/>
    <n v="0"/>
    <n v="0.95"/>
    <n v="46.116504999999997"/>
    <x v="1990"/>
    <n v="6.68"/>
    <n v="3279.9999710000002"/>
    <m/>
    <n v="3.1322980729999998"/>
    <n v="467.23543160000003"/>
    <x v="79"/>
    <n v="587041"/>
    <x v="95"/>
    <n v="46.869107"/>
  </r>
  <r>
    <x v="95"/>
    <x v="16"/>
    <x v="1120"/>
    <n v="0.9"/>
    <n v="7.03"/>
    <n v="22530000"/>
    <n v="83.85"/>
    <n v="1.1200000000000001"/>
    <n v="0"/>
    <n v="0.9"/>
    <n v="44.554454999999997"/>
    <x v="1991"/>
    <n v="7.86"/>
    <n v="3180.0000669999999"/>
    <m/>
    <n v="3.9931460639999998"/>
    <n v="475.95555680000001"/>
    <x v="79"/>
    <n v="587041"/>
    <x v="95"/>
    <n v="46.869107"/>
  </r>
  <r>
    <x v="95"/>
    <x v="17"/>
    <x v="1121"/>
    <n v="0.9"/>
    <n v="6.93"/>
    <n v="27120000"/>
    <n v="81.319999999999993"/>
    <n v="1.4"/>
    <n v="0"/>
    <n v="0.8"/>
    <n v="36.363636"/>
    <x v="1992"/>
    <n v="8.0299999999999994"/>
    <n v="3470.0000289999998"/>
    <m/>
    <n v="3.933307595"/>
    <n v="515.29332339999996"/>
    <x v="79"/>
    <n v="587041"/>
    <x v="95"/>
    <n v="46.869107"/>
  </r>
  <r>
    <x v="95"/>
    <x v="18"/>
    <x v="1122"/>
    <n v="0.9"/>
    <n v="7.51"/>
    <n v="5250000"/>
    <n v="83.74"/>
    <n v="1.29"/>
    <n v="0"/>
    <n v="0.98"/>
    <n v="43.171805999999997"/>
    <x v="1993"/>
    <n v="8.5"/>
    <n v="3349.9999050000001"/>
    <m/>
    <n v="3.194356515"/>
    <n v="523.94597139999996"/>
    <x v="79"/>
    <n v="587041"/>
    <x v="95"/>
    <n v="46.869107"/>
  </r>
  <r>
    <x v="95"/>
    <x v="19"/>
    <x v="1123"/>
    <n v="0.9"/>
    <n v="7.31"/>
    <n v="43730000"/>
    <n v="82.77"/>
    <n v="1.1000000000000001"/>
    <n v="0"/>
    <n v="0.91"/>
    <n v="45.273631999999999"/>
    <x v="1994"/>
    <n v="8.56"/>
    <n v="4119.9998859999996"/>
    <m/>
    <n v="4.4112321300000001"/>
    <n v="522.98952429999997"/>
    <x v="79"/>
    <n v="587041"/>
    <x v="95"/>
    <n v="46.869107"/>
  </r>
  <r>
    <x v="95"/>
    <x v="20"/>
    <x v="1124"/>
    <n v="1"/>
    <n v="7.12"/>
    <m/>
    <m/>
    <n v="1.29"/>
    <n v="0"/>
    <n v="0.68"/>
    <n v="34.517764999999997"/>
    <x v="1995"/>
    <m/>
    <m/>
    <m/>
    <n v="-7.1406115909999999"/>
    <n v="471.49149629999999"/>
    <x v="79"/>
    <n v="587041"/>
    <x v="95"/>
    <n v="46.869107"/>
  </r>
  <r>
    <x v="96"/>
    <x v="0"/>
    <x v="265"/>
    <n v="2.1"/>
    <n v="26.9"/>
    <n v="6840000"/>
    <n v="82.62"/>
    <n v="0.15"/>
    <n v="0"/>
    <n v="1.0900000000000001"/>
    <n v="87.903229999999994"/>
    <x v="1996"/>
    <n v="5.29"/>
    <n v="710"/>
    <m/>
    <n v="1.5760778369999999"/>
    <n v="156.38581679999999"/>
    <x v="80"/>
    <n v="118484"/>
    <x v="96"/>
    <n v="34.301524999999998"/>
  </r>
  <r>
    <x v="96"/>
    <x v="1"/>
    <x v="1125"/>
    <n v="2.1"/>
    <n v="26.24"/>
    <m/>
    <n v="83.13"/>
    <n v="0.15"/>
    <n v="0"/>
    <n v="1.1100000000000001"/>
    <n v="88.095240000000004"/>
    <x v="1997"/>
    <n v="5.51"/>
    <n v="680"/>
    <m/>
    <n v="-4.9749638479999998"/>
    <n v="150.1489426"/>
    <x v="80"/>
    <n v="118484"/>
    <x v="96"/>
    <n v="34.301524999999998"/>
  </r>
  <r>
    <x v="96"/>
    <x v="2"/>
    <x v="1126"/>
    <n v="2.1"/>
    <n v="25.6"/>
    <m/>
    <n v="83.3"/>
    <n v="0.16"/>
    <n v="0"/>
    <n v="1.17"/>
    <n v="87.969920000000002"/>
    <x v="1998"/>
    <n v="5.66"/>
    <n v="680.00000720000003"/>
    <m/>
    <n v="1.700000014"/>
    <n v="298.43341040000001"/>
    <x v="80"/>
    <n v="118484"/>
    <x v="96"/>
    <n v="34.301524999999998"/>
  </r>
  <r>
    <x v="96"/>
    <x v="3"/>
    <x v="1127"/>
    <n v="2.1"/>
    <n v="24.94"/>
    <n v="510000"/>
    <n v="82.83"/>
    <n v="0.12"/>
    <n v="0"/>
    <n v="1.23"/>
    <n v="91.111109999999996"/>
    <x v="1999"/>
    <n v="5.43"/>
    <n v="750"/>
    <m/>
    <n v="5.7056394380000004"/>
    <n v="267.3990119"/>
    <x v="80"/>
    <n v="118484"/>
    <x v="96"/>
    <n v="34.301524999999998"/>
  </r>
  <r>
    <x v="96"/>
    <x v="4"/>
    <x v="270"/>
    <n v="2.1"/>
    <n v="24.33"/>
    <n v="60000"/>
    <n v="82.45"/>
    <n v="0.15"/>
    <n v="0"/>
    <n v="1.34"/>
    <n v="89.932884000000001"/>
    <x v="2000"/>
    <n v="5.23"/>
    <n v="769.99998089999997"/>
    <m/>
    <n v="5.4204976929999997"/>
    <n v="282.56710759999999"/>
    <x v="80"/>
    <n v="118484"/>
    <x v="96"/>
    <n v="34.301524999999998"/>
  </r>
  <r>
    <x v="96"/>
    <x v="5"/>
    <x v="1128"/>
    <n v="2.2000000000000002"/>
    <n v="23.7"/>
    <n v="60000"/>
    <n v="83.17"/>
    <n v="0.14000000000000001"/>
    <n v="0"/>
    <n v="1.39"/>
    <n v="90.849680000000006"/>
    <x v="2001"/>
    <n v="5.09"/>
    <n v="759.99999049999997"/>
    <m/>
    <n v="3.2687258269999999"/>
    <n v="289.55521479999999"/>
    <x v="80"/>
    <n v="118484"/>
    <x v="96"/>
    <n v="34.301524999999998"/>
  </r>
  <r>
    <x v="96"/>
    <x v="6"/>
    <x v="1129"/>
    <n v="2.2999999999999998"/>
    <n v="23.07"/>
    <n v="50000"/>
    <n v="82.8"/>
    <n v="0.14000000000000001"/>
    <n v="0"/>
    <n v="1.42"/>
    <n v="91.025639999999996"/>
    <x v="2002"/>
    <n v="4.8499999999999996"/>
    <n v="779.99997140000005"/>
    <m/>
    <n v="4.6999999920000004"/>
    <n v="308.16361819999997"/>
    <x v="80"/>
    <n v="118484"/>
    <x v="96"/>
    <n v="34.301524999999998"/>
  </r>
  <r>
    <x v="96"/>
    <x v="7"/>
    <x v="1130"/>
    <n v="2.2999999999999998"/>
    <n v="22.45"/>
    <n v="60000"/>
    <n v="82.21"/>
    <n v="0.14000000000000001"/>
    <n v="0"/>
    <n v="1.45"/>
    <n v="91.194969999999998"/>
    <x v="2003"/>
    <n v="4.59"/>
    <n v="829.99998330000005"/>
    <m/>
    <n v="9.600000004"/>
    <n v="332.25909460000003"/>
    <x v="80"/>
    <n v="118484"/>
    <x v="96"/>
    <n v="34.301524999999998"/>
  </r>
  <r>
    <x v="96"/>
    <x v="8"/>
    <x v="1131"/>
    <n v="2.4"/>
    <n v="21.82"/>
    <m/>
    <n v="80.39"/>
    <n v="0.11"/>
    <n v="0"/>
    <n v="1.62"/>
    <n v="93.641620000000003"/>
    <x v="2004"/>
    <n v="4.46"/>
    <n v="959.9999785"/>
    <m/>
    <n v="7.6397367750000003"/>
    <n v="387.6057212"/>
    <x v="80"/>
    <n v="118484"/>
    <x v="96"/>
    <n v="34.301524999999998"/>
  </r>
  <r>
    <x v="96"/>
    <x v="9"/>
    <x v="1132"/>
    <n v="2.4500000000000002"/>
    <n v="21.22"/>
    <n v="70000"/>
    <n v="80.010000000000005"/>
    <n v="0.13"/>
    <n v="0"/>
    <n v="1.58"/>
    <n v="92.397660000000002"/>
    <x v="2005"/>
    <n v="4.1500000000000004"/>
    <n v="980.00001910000003"/>
    <m/>
    <n v="8.3281102760000003"/>
    <n v="438.21185680000002"/>
    <x v="80"/>
    <n v="118484"/>
    <x v="96"/>
    <n v="34.301524999999998"/>
  </r>
  <r>
    <x v="96"/>
    <x v="10"/>
    <x v="1133"/>
    <n v="2.5"/>
    <n v="20.63"/>
    <n v="15180000"/>
    <n v="81.209999999999994"/>
    <n v="0.13"/>
    <n v="0"/>
    <n v="1.83"/>
    <n v="93.367350000000002"/>
    <x v="2006"/>
    <n v="3.86"/>
    <n v="889.99998570000002"/>
    <m/>
    <n v="6.8740656329999998"/>
    <n v="478.66868849999997"/>
    <x v="80"/>
    <n v="118484"/>
    <x v="96"/>
    <n v="34.301524999999998"/>
  </r>
  <r>
    <x v="96"/>
    <x v="11"/>
    <x v="1134"/>
    <n v="2.5"/>
    <n v="20.12"/>
    <n v="2410000"/>
    <n v="80.17"/>
    <n v="0.13"/>
    <n v="0"/>
    <n v="1.88"/>
    <n v="93.532340000000005"/>
    <x v="2007"/>
    <n v="3.79"/>
    <n v="930.00000720000003"/>
    <m/>
    <n v="4.8540551110000001"/>
    <n v="534.95105020000005"/>
    <x v="80"/>
    <n v="118484"/>
    <x v="96"/>
    <n v="34.301524999999998"/>
  </r>
  <r>
    <x v="96"/>
    <x v="12"/>
    <x v="1135"/>
    <n v="2.4"/>
    <n v="19.61"/>
    <n v="1690000"/>
    <n v="80.11"/>
    <n v="0.13"/>
    <n v="0"/>
    <n v="1.96"/>
    <n v="93.779910000000001"/>
    <x v="2008"/>
    <n v="3.77"/>
    <n v="949.9999881"/>
    <m/>
    <n v="1.885799507"/>
    <n v="391.56170520000001"/>
    <x v="80"/>
    <n v="118484"/>
    <x v="96"/>
    <n v="34.301524999999998"/>
  </r>
  <r>
    <x v="96"/>
    <x v="13"/>
    <x v="1136"/>
    <n v="2.2999999999999998"/>
    <n v="19.239999999999998"/>
    <n v="36020000"/>
    <n v="79.680000000000007"/>
    <n v="0.13"/>
    <n v="0"/>
    <n v="1.96"/>
    <n v="93.779910000000001"/>
    <x v="2009"/>
    <n v="3.61"/>
    <n v="980.00001910000003"/>
    <m/>
    <n v="5.1999999969999999"/>
    <n v="348.42987369999997"/>
    <x v="80"/>
    <n v="118484"/>
    <x v="96"/>
    <n v="34.301524999999998"/>
  </r>
  <r>
    <x v="96"/>
    <x v="14"/>
    <x v="1137"/>
    <n v="2.2000000000000002"/>
    <n v="22.77"/>
    <n v="1930000"/>
    <n v="82.7"/>
    <n v="0.13"/>
    <n v="0"/>
    <n v="2.08"/>
    <n v="94.117644999999996"/>
    <x v="2010"/>
    <n v="3.38"/>
    <n v="850.00002380000001"/>
    <m/>
    <n v="5.7000000039999996"/>
    <n v="371.26952169999998"/>
    <x v="80"/>
    <n v="118484"/>
    <x v="96"/>
    <n v="34.301524999999998"/>
  </r>
  <r>
    <x v="96"/>
    <x v="15"/>
    <x v="1138"/>
    <n v="2"/>
    <n v="22.42"/>
    <n v="63510000"/>
    <n v="80.87"/>
    <n v="0.13"/>
    <n v="0"/>
    <n v="2.08"/>
    <n v="94.117644999999996"/>
    <x v="2011"/>
    <n v="3.37"/>
    <n v="930.00000720000003"/>
    <m/>
    <n v="2.8"/>
    <n v="380.5969877"/>
    <x v="80"/>
    <n v="118484"/>
    <x v="96"/>
    <n v="34.301524999999998"/>
  </r>
  <r>
    <x v="96"/>
    <x v="16"/>
    <x v="1139"/>
    <n v="1.8"/>
    <n v="21.84"/>
    <n v="350000"/>
    <n v="78.69"/>
    <n v="0.15"/>
    <n v="0"/>
    <n v="2.0499999999999998"/>
    <n v="93.181815999999998"/>
    <x v="2012"/>
    <n v="3.36"/>
    <n v="1120.0000050000001"/>
    <m/>
    <n v="2.484040625"/>
    <n v="315.77798710000002"/>
    <x v="80"/>
    <n v="118484"/>
    <x v="96"/>
    <n v="34.301524999999998"/>
  </r>
  <r>
    <x v="96"/>
    <x v="17"/>
    <x v="649"/>
    <n v="1.6"/>
    <n v="21.66"/>
    <n v="3860000"/>
    <n v="75.94"/>
    <n v="0.19"/>
    <n v="0"/>
    <n v="1.9"/>
    <n v="90.909096000000005"/>
    <x v="2013"/>
    <n v="3.32"/>
    <n v="1190.000057"/>
    <m/>
    <n v="4.0000305169999999"/>
    <n v="506.13729439999997"/>
    <x v="80"/>
    <n v="118484"/>
    <x v="96"/>
    <n v="34.301524999999998"/>
  </r>
  <r>
    <x v="96"/>
    <x v="18"/>
    <x v="1140"/>
    <n v="1.3"/>
    <n v="22.14"/>
    <n v="17150000"/>
    <n v="73.03"/>
    <n v="0.2"/>
    <n v="0"/>
    <n v="1.44"/>
    <n v="87.804879999999997"/>
    <x v="2014"/>
    <n v="3.28"/>
    <n v="1379.9999949999999"/>
    <m/>
    <n v="4.3916882959999999"/>
    <n v="544.59343539999998"/>
    <x v="80"/>
    <n v="118484"/>
    <x v="96"/>
    <n v="34.301524999999998"/>
  </r>
  <r>
    <x v="96"/>
    <x v="19"/>
    <x v="1141"/>
    <n v="1.2"/>
    <n v="21.94"/>
    <n v="101610000"/>
    <n v="73.02"/>
    <n v="0.2"/>
    <n v="0"/>
    <n v="1.5"/>
    <n v="88.235290000000006"/>
    <x v="2015"/>
    <n v="3.18"/>
    <n v="1450.0000480000001"/>
    <m/>
    <n v="5.4481813360000002"/>
    <n v="591.84638959999995"/>
    <x v="80"/>
    <n v="118484"/>
    <x v="96"/>
    <n v="34.301524999999998"/>
  </r>
  <r>
    <x v="96"/>
    <x v="20"/>
    <x v="1142"/>
    <n v="1"/>
    <n v="21.43"/>
    <m/>
    <m/>
    <n v="0.21"/>
    <n v="0"/>
    <n v="1.5"/>
    <n v="87.719300000000004"/>
    <x v="2016"/>
    <m/>
    <m/>
    <m/>
    <n v="0.79999833099999995"/>
    <n v="636.82053680000001"/>
    <x v="80"/>
    <n v="118484"/>
    <x v="96"/>
    <n v="34.301524999999998"/>
  </r>
  <r>
    <x v="97"/>
    <x v="0"/>
    <x v="1143"/>
    <n v="98"/>
    <n v="119.04"/>
    <n v="141190000"/>
    <n v="4.4400000000000004"/>
    <n v="62.91"/>
    <m/>
    <n v="7.56"/>
    <n v="10.727969"/>
    <x v="2017"/>
    <n v="5.48"/>
    <n v="124360"/>
    <n v="3.6813028000000001"/>
    <n v="8.8588681699999992"/>
    <n v="4043.6629229999999"/>
    <x v="81"/>
    <n v="329847"/>
    <x v="97"/>
    <n v="101.97576599999999"/>
  </r>
  <r>
    <x v="97"/>
    <x v="1"/>
    <x v="1144"/>
    <n v="98"/>
    <n v="115.99"/>
    <m/>
    <n v="4.26"/>
    <n v="69.709999999999994"/>
    <m/>
    <n v="6.64"/>
    <n v="8.6967920000000003"/>
    <x v="2018"/>
    <n v="5.67"/>
    <n v="129460"/>
    <n v="3.1399819999999998"/>
    <n v="0.51767531899999997"/>
    <n v="3913.4293859999998"/>
    <x v="81"/>
    <n v="329847"/>
    <x v="97"/>
    <n v="101.97576599999999"/>
  </r>
  <r>
    <x v="97"/>
    <x v="2"/>
    <x v="1145"/>
    <n v="98.1"/>
    <n v="115.13"/>
    <n v="20000"/>
    <n v="3.57"/>
    <n v="74.78"/>
    <m/>
    <n v="5.81"/>
    <n v="7.2093315000000002"/>
    <x v="2019"/>
    <n v="5.56"/>
    <n v="136380.0049"/>
    <n v="2.5937573999999999"/>
    <n v="5.3909883069999998"/>
    <n v="4165.7261040000003"/>
    <x v="81"/>
    <n v="329847"/>
    <x v="97"/>
    <n v="101.97576599999999"/>
  </r>
  <r>
    <x v="97"/>
    <x v="3"/>
    <x v="1146"/>
    <n v="98.2"/>
    <n v="113.41"/>
    <m/>
    <n v="3.33"/>
    <n v="77.25"/>
    <m/>
    <n v="5.51"/>
    <n v="6.6578054"/>
    <x v="2020"/>
    <n v="5.63"/>
    <n v="144490.0055"/>
    <n v="2.2532131999999998"/>
    <n v="5.7884992860000004"/>
    <n v="4461.8473249999997"/>
    <x v="81"/>
    <n v="329847"/>
    <x v="97"/>
    <n v="101.97576599999999"/>
  </r>
  <r>
    <x v="97"/>
    <x v="4"/>
    <x v="1147"/>
    <n v="98.1"/>
    <n v="111.19"/>
    <n v="270000"/>
    <n v="3.22"/>
    <n v="89.3"/>
    <m/>
    <n v="6.15"/>
    <n v="6.4431643000000003"/>
    <x v="2021"/>
    <n v="5.68"/>
    <n v="158270.0043"/>
    <n v="2.3197203000000002"/>
    <n v="6.7834377239999997"/>
    <n v="4952.2139580000003"/>
    <x v="81"/>
    <n v="329847"/>
    <x v="97"/>
    <n v="101.97576599999999"/>
  </r>
  <r>
    <x v="97"/>
    <x v="5"/>
    <x v="1148"/>
    <n v="98.1"/>
    <n v="107.28"/>
    <m/>
    <n v="3.01"/>
    <n v="91.79"/>
    <m/>
    <n v="6.6"/>
    <n v="6.7079988000000004"/>
    <x v="2022"/>
    <n v="5.85"/>
    <n v="167419.9982"/>
    <n v="2.2862065"/>
    <n v="5.3321391609999997"/>
    <n v="5587.0247799999997"/>
    <x v="81"/>
    <n v="329847"/>
    <x v="97"/>
    <n v="101.97576599999999"/>
  </r>
  <r>
    <x v="97"/>
    <x v="6"/>
    <x v="1149"/>
    <n v="98.1"/>
    <n v="106.98"/>
    <n v="10000"/>
    <n v="3.13"/>
    <n v="96.31"/>
    <m/>
    <n v="6.94"/>
    <n v="6.7215495000000001"/>
    <x v="2023"/>
    <n v="5.57"/>
    <n v="174100.0061"/>
    <n v="2.3655073999999998"/>
    <n v="5.5848470670000001"/>
    <n v="6209.1261670000004"/>
    <x v="81"/>
    <n v="329847"/>
    <x v="97"/>
    <n v="101.97576599999999"/>
  </r>
  <r>
    <x v="97"/>
    <x v="7"/>
    <x v="1150"/>
    <n v="98"/>
    <n v="105.86"/>
    <n v="10000"/>
    <n v="2.85"/>
    <n v="101.52"/>
    <m/>
    <n v="6.72"/>
    <n v="6.2084260000000002"/>
    <x v="2024"/>
    <n v="5.59"/>
    <n v="189940.0024"/>
    <n v="2.1384601999999999"/>
    <n v="6.298785927"/>
    <n v="7243.4568010000003"/>
    <x v="81"/>
    <n v="329847"/>
    <x v="97"/>
    <n v="101.97576599999999"/>
  </r>
  <r>
    <x v="97"/>
    <x v="8"/>
    <x v="1151"/>
    <n v="98"/>
    <n v="104.09"/>
    <m/>
    <n v="3.04"/>
    <n v="105.01"/>
    <m/>
    <n v="8.61"/>
    <n v="7.5778904000000002"/>
    <x v="2025"/>
    <n v="5.65"/>
    <n v="202910.0037"/>
    <n v="2.6245639999999999"/>
    <n v="4.8317698890000003"/>
    <n v="8474.5877619999992"/>
    <x v="81"/>
    <n v="329847"/>
    <x v="97"/>
    <n v="101.97576599999999"/>
  </r>
  <r>
    <x v="97"/>
    <x v="9"/>
    <x v="31"/>
    <n v="97.7"/>
    <n v="102.42"/>
    <n v="30000"/>
    <n v="2.27"/>
    <n v="107.66"/>
    <m/>
    <n v="8.2799999999999994"/>
    <n v="7.1416250000000003"/>
    <x v="2026"/>
    <n v="5.42"/>
    <n v="181929.9927"/>
    <n v="2.6226810999999999"/>
    <n v="-1.5135287159999999"/>
    <n v="7292.4949729999998"/>
    <x v="81"/>
    <n v="329847"/>
    <x v="97"/>
    <n v="101.97576599999999"/>
  </r>
  <r>
    <x v="97"/>
    <x v="10"/>
    <x v="1152"/>
    <n v="97.7"/>
    <n v="99.15"/>
    <n v="140000"/>
    <n v="1.96"/>
    <n v="117.16"/>
    <m/>
    <n v="7.62"/>
    <n v="6.1067479999999996"/>
    <x v="2027"/>
    <n v="5.24"/>
    <n v="200220.0012"/>
    <n v="2.3254187000000002"/>
    <n v="7.4248473830000004"/>
    <n v="9040.5684949999995"/>
    <x v="81"/>
    <n v="329847"/>
    <x v="97"/>
    <n v="101.97576599999999"/>
  </r>
  <r>
    <x v="97"/>
    <x v="11"/>
    <x v="1153"/>
    <n v="97.6"/>
    <n v="135.94999999999999"/>
    <n v="60000"/>
    <n v="2.16"/>
    <n v="117.43"/>
    <m/>
    <n v="9.6"/>
    <n v="7.5572704999999996"/>
    <x v="2028"/>
    <n v="5.19"/>
    <n v="202740.0055"/>
    <n v="2.8593704999999998"/>
    <n v="5.2939128340000003"/>
    <n v="10399.370209999999"/>
    <x v="81"/>
    <n v="329847"/>
    <x v="97"/>
    <n v="101.97576599999999"/>
  </r>
  <r>
    <x v="97"/>
    <x v="12"/>
    <x v="94"/>
    <n v="97.4"/>
    <n v="145.91"/>
    <n v="4000000"/>
    <n v="2.52"/>
    <n v="123.23"/>
    <m/>
    <n v="10.76"/>
    <n v="8.0304500000000001"/>
    <x v="2029"/>
    <n v="4.99"/>
    <n v="205809.9976"/>
    <n v="2.9071403"/>
    <n v="5.4734541930000002"/>
    <n v="10817.431710000001"/>
    <x v="81"/>
    <n v="329847"/>
    <x v="97"/>
    <n v="101.97576599999999"/>
  </r>
  <r>
    <x v="97"/>
    <x v="13"/>
    <x v="1154"/>
    <n v="97.2"/>
    <n v="192.63"/>
    <n v="70000"/>
    <n v="2.75"/>
    <n v="127.86"/>
    <m/>
    <n v="13.04"/>
    <n v="9.2547910000000009"/>
    <x v="2030"/>
    <n v="5.38"/>
    <n v="223660.0037"/>
    <n v="3.3195534000000002"/>
    <n v="4.6937225260000002"/>
    <n v="10970.104300000001"/>
    <x v="81"/>
    <n v="329847"/>
    <x v="97"/>
    <n v="101.97576599999999"/>
  </r>
  <r>
    <x v="97"/>
    <x v="14"/>
    <x v="1155"/>
    <n v="97.1"/>
    <n v="212.85"/>
    <n v="160000"/>
    <n v="3.03"/>
    <n v="133.16"/>
    <m/>
    <n v="14.31"/>
    <n v="9.7036689999999997"/>
    <x v="2031"/>
    <n v="5.18"/>
    <n v="236649.9939"/>
    <n v="3.5630174000000001"/>
    <n v="6.0067219459999999"/>
    <n v="11319.06194"/>
    <x v="81"/>
    <n v="329847"/>
    <x v="97"/>
    <n v="101.97576599999999"/>
  </r>
  <r>
    <x v="97"/>
    <x v="15"/>
    <x v="1156"/>
    <n v="96.8"/>
    <n v="249.45"/>
    <n v="170000"/>
    <n v="3.41"/>
    <n v="135.16999999999999"/>
    <m/>
    <n v="14.94"/>
    <n v="9.9527020000000004"/>
    <x v="2032"/>
    <n v="4.72"/>
    <n v="236539.9933"/>
    <n v="3.6460347"/>
    <n v="5.0915324220000002"/>
    <n v="9955.2427220000009"/>
    <x v="81"/>
    <n v="329847"/>
    <x v="97"/>
    <n v="101.97576599999999"/>
  </r>
  <r>
    <x v="97"/>
    <x v="16"/>
    <x v="19"/>
    <n v="96.6"/>
    <n v="259.33"/>
    <n v="1290000"/>
    <n v="4.43"/>
    <n v="135.56"/>
    <m/>
    <n v="21.09"/>
    <n v="13.463134999999999"/>
    <x v="2033"/>
    <n v="4.6900000000000004"/>
    <n v="235960.0067"/>
    <n v="4.8482789999999998"/>
    <n v="4.4497813979999998"/>
    <n v="9817.7870899999998"/>
    <x v="81"/>
    <n v="329847"/>
    <x v="97"/>
    <n v="101.97576599999999"/>
  </r>
  <r>
    <x v="97"/>
    <x v="17"/>
    <x v="1157"/>
    <n v="96.5"/>
    <n v="235.74"/>
    <n v="50000"/>
    <n v="5.22"/>
    <n v="132.69999999999999"/>
    <m/>
    <n v="27.94"/>
    <n v="17.39293"/>
    <x v="2034"/>
    <n v="4.28"/>
    <n v="227619.9951"/>
    <n v="6.2915109999999999"/>
    <n v="5.8127224100000001"/>
    <n v="10259.30481"/>
    <x v="81"/>
    <n v="329847"/>
    <x v="97"/>
    <n v="101.97576599999999"/>
  </r>
  <r>
    <x v="97"/>
    <x v="18"/>
    <x v="1158"/>
    <n v="96.1"/>
    <n v="239.17"/>
    <n v="60000"/>
    <n v="5.31"/>
    <n v="142.27000000000001"/>
    <m/>
    <n v="28.31"/>
    <n v="16.596319999999999"/>
    <x v="2035"/>
    <n v="4.5"/>
    <n v="244410.0037"/>
    <n v="6.2534175000000003"/>
    <n v="4.8430566099999997"/>
    <n v="11380.08209"/>
    <x v="81"/>
    <n v="329847"/>
    <x v="97"/>
    <n v="101.97576599999999"/>
  </r>
  <r>
    <x v="97"/>
    <x v="19"/>
    <x v="18"/>
    <n v="95.8"/>
    <n v="251.85"/>
    <n v="20000"/>
    <n v="5.1100000000000003"/>
    <n v="149.69999999999999"/>
    <m/>
    <n v="28.76"/>
    <n v="16.115656000000001"/>
    <x v="2036"/>
    <n v="4.25"/>
    <n v="253270.0043"/>
    <n v="6.1784086"/>
    <n v="4.439471288"/>
    <n v="11432.823"/>
    <x v="81"/>
    <n v="329847"/>
    <x v="97"/>
    <n v="101.97576599999999"/>
  </r>
  <r>
    <x v="97"/>
    <x v="20"/>
    <x v="18"/>
    <n v="95.5"/>
    <n v="268.76"/>
    <m/>
    <m/>
    <n v="138.77000000000001"/>
    <m/>
    <n v="30.54"/>
    <n v="18.037918000000001"/>
    <x v="2037"/>
    <m/>
    <m/>
    <n v="7.1631722"/>
    <n v="-5.6469448360000003"/>
    <n v="10412.348980000001"/>
    <x v="81"/>
    <n v="329847"/>
    <x v="97"/>
    <n v="101.97576599999999"/>
  </r>
  <r>
    <x v="98"/>
    <x v="0"/>
    <x v="1159"/>
    <n v="53.1"/>
    <n v="0"/>
    <n v="4770000"/>
    <n v="2.34"/>
    <n v="0.1"/>
    <n v="0"/>
    <n v="0"/>
    <n v="0"/>
    <x v="2038"/>
    <n v="1.74"/>
    <n v="460"/>
    <m/>
    <n v="3.8458103920000002"/>
    <n v="2234.5958609999998"/>
    <x v="82"/>
    <n v="298"/>
    <x v="98"/>
    <n v="73.220680000000002"/>
  </r>
  <r>
    <x v="98"/>
    <x v="1"/>
    <x v="1160"/>
    <n v="58.6"/>
    <n v="0"/>
    <m/>
    <n v="2.2599999999999998"/>
    <n v="0.11"/>
    <n v="0"/>
    <n v="0"/>
    <n v="0"/>
    <x v="2039"/>
    <n v="1.85"/>
    <n v="480"/>
    <m/>
    <n v="-3.9436343539999998"/>
    <n v="3038.7814170000001"/>
    <x v="82"/>
    <n v="298"/>
    <x v="98"/>
    <n v="73.220680000000002"/>
  </r>
  <r>
    <x v="98"/>
    <x v="2"/>
    <x v="1161"/>
    <n v="63.7"/>
    <n v="0"/>
    <m/>
    <n v="1.78"/>
    <n v="0.12"/>
    <n v="0"/>
    <n v="0"/>
    <n v="0"/>
    <x v="2040"/>
    <n v="2.2000000000000002"/>
    <n v="620.00000480000006"/>
    <m/>
    <n v="7.2683863129999997"/>
    <n v="3049.207981"/>
    <x v="82"/>
    <n v="298"/>
    <x v="98"/>
    <n v="73.220680000000002"/>
  </r>
  <r>
    <x v="98"/>
    <x v="3"/>
    <x v="1162"/>
    <n v="68.900000000000006"/>
    <n v="0"/>
    <m/>
    <n v="2.2200000000000002"/>
    <n v="0.13"/>
    <n v="0"/>
    <n v="0"/>
    <n v="0"/>
    <x v="2041"/>
    <n v="1.66"/>
    <n v="529.99997140000005"/>
    <m/>
    <n v="13.750049819999999"/>
    <n v="3476.006273"/>
    <x v="82"/>
    <n v="298"/>
    <x v="98"/>
    <n v="73.220680000000002"/>
  </r>
  <r>
    <x v="98"/>
    <x v="4"/>
    <x v="1163"/>
    <n v="74"/>
    <n v="0"/>
    <m/>
    <n v="1.67"/>
    <n v="0.15"/>
    <n v="0"/>
    <n v="0"/>
    <n v="0"/>
    <x v="2042"/>
    <n v="2.0699999999999998"/>
    <n v="750"/>
    <m/>
    <n v="6.0337540489999997"/>
    <n v="3941.4311360000002"/>
    <x v="82"/>
    <n v="298"/>
    <x v="98"/>
    <n v="73.220680000000002"/>
  </r>
  <r>
    <x v="98"/>
    <x v="5"/>
    <x v="1164"/>
    <n v="78.7"/>
    <n v="0.04"/>
    <m/>
    <n v="1.95"/>
    <n v="0.17"/>
    <n v="0"/>
    <n v="0"/>
    <n v="0"/>
    <x v="2043"/>
    <n v="2.16"/>
    <n v="720.00002859999995"/>
    <m/>
    <n v="-13.129053430000001"/>
    <n v="3640.0121319999998"/>
    <x v="82"/>
    <n v="298"/>
    <x v="98"/>
    <n v="73.220680000000002"/>
  </r>
  <r>
    <x v="98"/>
    <x v="6"/>
    <x v="1165"/>
    <n v="82.9"/>
    <n v="0.19"/>
    <m/>
    <n v="1.59"/>
    <n v="0.2"/>
    <n v="0"/>
    <n v="0"/>
    <n v="0"/>
    <x v="2044"/>
    <n v="2.16"/>
    <n v="870.00000480000006"/>
    <m/>
    <n v="26.111493500000002"/>
    <n v="4809.9337400000004"/>
    <x v="82"/>
    <n v="298"/>
    <x v="98"/>
    <n v="73.220680000000002"/>
  </r>
  <r>
    <x v="98"/>
    <x v="7"/>
    <x v="1166"/>
    <n v="86.15"/>
    <n v="0.26"/>
    <m/>
    <n v="1.52"/>
    <n v="0.23"/>
    <n v="0"/>
    <n v="0"/>
    <n v="0"/>
    <x v="2045"/>
    <n v="2.06"/>
    <n v="870.00000480000006"/>
    <m/>
    <n v="7.7138672709999998"/>
    <n v="5574.401981"/>
    <x v="82"/>
    <n v="298"/>
    <x v="98"/>
    <n v="73.220680000000002"/>
  </r>
  <r>
    <x v="98"/>
    <x v="8"/>
    <x v="1167"/>
    <n v="89"/>
    <n v="4.3600000000000003"/>
    <n v="110000"/>
    <n v="1.53"/>
    <n v="0.26"/>
    <n v="0"/>
    <n v="0"/>
    <n v="0"/>
    <x v="2046"/>
    <n v="2.02"/>
    <n v="870.00000480000006"/>
    <m/>
    <n v="9.4853326609999993"/>
    <n v="6614.2361799999999"/>
    <x v="82"/>
    <n v="298"/>
    <x v="98"/>
    <n v="73.220680000000002"/>
  </r>
  <r>
    <x v="98"/>
    <x v="9"/>
    <x v="19"/>
    <n v="91.25"/>
    <n v="4.63"/>
    <n v="450000"/>
    <n v="1.49"/>
    <n v="0.28000000000000003"/>
    <n v="0"/>
    <n v="0"/>
    <n v="0"/>
    <x v="2047"/>
    <n v="2.29"/>
    <n v="910.00002619999998"/>
    <m/>
    <n v="-7.2288414650000004"/>
    <n v="6636.5438709999999"/>
    <x v="82"/>
    <n v="298"/>
    <x v="98"/>
    <n v="73.220680000000002"/>
  </r>
  <r>
    <x v="98"/>
    <x v="10"/>
    <x v="1168"/>
    <n v="93.3"/>
    <n v="4.53"/>
    <n v="9710000"/>
    <n v="1.36"/>
    <n v="0.34"/>
    <n v="0"/>
    <n v="0"/>
    <n v="0"/>
    <x v="2048"/>
    <n v="2.25"/>
    <n v="959.9999785"/>
    <m/>
    <n v="7.2651290680000002"/>
    <n v="7076.7398210000001"/>
    <x v="82"/>
    <n v="298"/>
    <x v="98"/>
    <n v="73.220680000000002"/>
  </r>
  <r>
    <x v="98"/>
    <x v="11"/>
    <x v="1169"/>
    <n v="94.8"/>
    <n v="4.41"/>
    <n v="10000"/>
    <n v="1.34"/>
    <n v="0.36"/>
    <n v="0"/>
    <n v="0"/>
    <n v="0"/>
    <x v="2049"/>
    <n v="2.19"/>
    <n v="1009.99999"/>
    <m/>
    <n v="8.5667335310000006"/>
    <n v="7291.4659670000001"/>
    <x v="82"/>
    <n v="298"/>
    <x v="98"/>
    <n v="73.220680000000002"/>
  </r>
  <r>
    <x v="98"/>
    <x v="12"/>
    <x v="1170"/>
    <n v="95.9"/>
    <n v="7.09"/>
    <n v="30000"/>
    <n v="1.2"/>
    <n v="0.39"/>
    <n v="0"/>
    <n v="0"/>
    <n v="0"/>
    <x v="2050"/>
    <n v="2.4"/>
    <n v="1139.999986"/>
    <m/>
    <n v="2.5173839419999999"/>
    <n v="7265.7233990000004"/>
    <x v="82"/>
    <n v="298"/>
    <x v="98"/>
    <n v="73.220680000000002"/>
  </r>
  <r>
    <x v="98"/>
    <x v="13"/>
    <x v="1171"/>
    <n v="96.6"/>
    <n v="7.81"/>
    <m/>
    <n v="1.26"/>
    <n v="0.4"/>
    <n v="0"/>
    <n v="0"/>
    <n v="0"/>
    <x v="2051"/>
    <n v="2.21"/>
    <n v="1129.9999949999999"/>
    <m/>
    <n v="7.2810739790000003"/>
    <n v="7928.4764429999996"/>
    <x v="82"/>
    <n v="298"/>
    <x v="98"/>
    <n v="73.220680000000002"/>
  </r>
  <r>
    <x v="98"/>
    <x v="14"/>
    <x v="18"/>
    <n v="97.3"/>
    <n v="12.72"/>
    <n v="42590000"/>
    <n v="1.2"/>
    <n v="0.5"/>
    <n v="0"/>
    <n v="0.01"/>
    <n v="1.9607843"/>
    <x v="2052"/>
    <n v="2.4700000000000002"/>
    <n v="1370.0000050000001"/>
    <m/>
    <n v="7.3296262030000001"/>
    <n v="8499.3071479999999"/>
    <x v="82"/>
    <n v="298"/>
    <x v="98"/>
    <n v="73.220680000000002"/>
  </r>
  <r>
    <x v="98"/>
    <x v="15"/>
    <x v="1172"/>
    <n v="97.9"/>
    <n v="12.2"/>
    <n v="6210000"/>
    <n v="1.38"/>
    <n v="0.56000000000000005"/>
    <n v="0"/>
    <n v="0.01"/>
    <n v="1.754386"/>
    <x v="2053"/>
    <n v="2.4"/>
    <n v="1370.0000050000001"/>
    <m/>
    <n v="2.88454853"/>
    <n v="9033.4102700000003"/>
    <x v="82"/>
    <n v="298"/>
    <x v="98"/>
    <n v="73.220680000000002"/>
  </r>
  <r>
    <x v="98"/>
    <x v="16"/>
    <x v="18"/>
    <n v="98.3"/>
    <n v="17.329999999999998"/>
    <n v="10000"/>
    <n v="1.21"/>
    <n v="0.6"/>
    <n v="0"/>
    <n v="0.01"/>
    <n v="1.6393442"/>
    <x v="2054"/>
    <n v="2.4700000000000002"/>
    <n v="1759.99999"/>
    <m/>
    <n v="6.3383006359999996"/>
    <n v="9209.4435639999992"/>
    <x v="82"/>
    <n v="298"/>
    <x v="98"/>
    <n v="73.220680000000002"/>
  </r>
  <r>
    <x v="98"/>
    <x v="17"/>
    <x v="94"/>
    <n v="98.6"/>
    <n v="22.03"/>
    <n v="20000"/>
    <n v="1.25"/>
    <n v="0.6"/>
    <n v="0"/>
    <n v="0.02"/>
    <n v="3.2258065"/>
    <x v="2055"/>
    <n v="2.42"/>
    <n v="1860.000014"/>
    <m/>
    <n v="7.2099101230000002"/>
    <n v="9577.3469459999997"/>
    <x v="82"/>
    <n v="298"/>
    <x v="98"/>
    <n v="73.220680000000002"/>
  </r>
  <r>
    <x v="98"/>
    <x v="18"/>
    <x v="18"/>
    <n v="98.8"/>
    <n v="21.21"/>
    <n v="5690000"/>
    <n v="1.1200000000000001"/>
    <n v="0.61"/>
    <n v="0"/>
    <n v="0.03"/>
    <n v="4.6875"/>
    <x v="2056"/>
    <n v="2.56"/>
    <n v="2099.9999050000001"/>
    <m/>
    <n v="8.123128908"/>
    <n v="10279.07998"/>
    <x v="82"/>
    <n v="298"/>
    <x v="98"/>
    <n v="73.220680000000002"/>
  </r>
  <r>
    <x v="98"/>
    <x v="19"/>
    <x v="18"/>
    <n v="99"/>
    <n v="27.89"/>
    <n v="4020000"/>
    <n v="1.1100000000000001"/>
    <n v="0.61"/>
    <n v="0"/>
    <n v="0.03"/>
    <n v="4.6875"/>
    <x v="2057"/>
    <n v="2.69"/>
    <n v="2109.9998949999999"/>
    <m/>
    <n v="6.8836888460000001"/>
    <n v="10561.613509999999"/>
    <x v="82"/>
    <n v="298"/>
    <x v="98"/>
    <n v="73.220680000000002"/>
  </r>
  <r>
    <x v="98"/>
    <x v="20"/>
    <x v="18"/>
    <n v="99.2"/>
    <n v="31.1"/>
    <m/>
    <m/>
    <n v="0.56999999999999995"/>
    <n v="0"/>
    <n v="0.04"/>
    <n v="6.5573769999999998"/>
    <x v="2058"/>
    <m/>
    <m/>
    <m/>
    <n v="-33.4999021"/>
    <n v="6924.1057449999998"/>
    <x v="82"/>
    <n v="298"/>
    <x v="98"/>
    <n v="73.220680000000002"/>
  </r>
  <r>
    <x v="99"/>
    <x v="0"/>
    <x v="1173"/>
    <n v="0.7"/>
    <n v="7.75"/>
    <n v="3560000"/>
    <n v="83.47"/>
    <n v="0.14000000000000001"/>
    <n v="0"/>
    <n v="0.25"/>
    <n v="64.10257"/>
    <x v="2059"/>
    <n v="4.82"/>
    <n v="1410"/>
    <m/>
    <n v="-6.0834972000000001E-2"/>
    <n v="270.542236"/>
    <x v="5"/>
    <n v="1240192"/>
    <x v="99"/>
    <n v="-3.9961660000000001"/>
  </r>
  <r>
    <x v="99"/>
    <x v="1"/>
    <x v="1138"/>
    <n v="0.8"/>
    <n v="7.54"/>
    <n v="10190000"/>
    <n v="82.1"/>
    <n v="0.15"/>
    <n v="0"/>
    <n v="0.25"/>
    <n v="62.5"/>
    <x v="2060"/>
    <n v="4.38"/>
    <n v="1610"/>
    <m/>
    <n v="15.376239460000001"/>
    <n v="307.7048595"/>
    <x v="5"/>
    <n v="1240192"/>
    <x v="99"/>
    <n v="-3.9961660000000001"/>
  </r>
  <r>
    <x v="99"/>
    <x v="2"/>
    <x v="1174"/>
    <n v="0.8"/>
    <n v="24.57"/>
    <n v="10000"/>
    <n v="83.58"/>
    <n v="0.15"/>
    <n v="0"/>
    <n v="0.26"/>
    <n v="63.414634999999997"/>
    <x v="2061"/>
    <n v="4.7300000000000004"/>
    <n v="1399.9999760000001"/>
    <m/>
    <n v="3.1063082519999998"/>
    <n v="336.4187392"/>
    <x v="5"/>
    <n v="1240192"/>
    <x v="99"/>
    <n v="-3.9961660000000001"/>
  </r>
  <r>
    <x v="99"/>
    <x v="3"/>
    <x v="1175"/>
    <n v="0.8"/>
    <n v="23.85"/>
    <n v="20000"/>
    <n v="85.79"/>
    <n v="0.17"/>
    <n v="0"/>
    <n v="0.26"/>
    <n v="60.465114999999997"/>
    <x v="2062"/>
    <n v="4.7699999999999996"/>
    <n v="1399.9999760000001"/>
    <m/>
    <n v="9.1190419949999999"/>
    <n v="393.40500909999997"/>
    <x v="5"/>
    <n v="1240192"/>
    <x v="99"/>
    <n v="-3.9961660000000001"/>
  </r>
  <r>
    <x v="99"/>
    <x v="4"/>
    <x v="1176"/>
    <n v="0.8"/>
    <n v="23.15"/>
    <n v="60000"/>
    <n v="81.53"/>
    <n v="0.18"/>
    <n v="0"/>
    <n v="0.28000000000000003"/>
    <n v="60.869563999999997"/>
    <x v="2063"/>
    <n v="5"/>
    <n v="1480.0000190000001"/>
    <m/>
    <n v="1.5599986610000001"/>
    <n v="440.95677710000001"/>
    <x v="5"/>
    <n v="1240192"/>
    <x v="99"/>
    <n v="-3.9961660000000001"/>
  </r>
  <r>
    <x v="99"/>
    <x v="5"/>
    <x v="1177"/>
    <n v="0.8"/>
    <n v="22.44"/>
    <n v="5950000"/>
    <n v="82.33"/>
    <n v="0.28999999999999998"/>
    <n v="0"/>
    <n v="0.49"/>
    <n v="62.820515"/>
    <x v="2064"/>
    <n v="4.79"/>
    <n v="1649.9999760000001"/>
    <m/>
    <n v="6.5347787750000004"/>
    <n v="489.02133689999999"/>
    <x v="5"/>
    <n v="1240192"/>
    <x v="99"/>
    <n v="-3.9961660000000001"/>
  </r>
  <r>
    <x v="99"/>
    <x v="6"/>
    <x v="278"/>
    <n v="0.9"/>
    <n v="21.77"/>
    <n v="31390000"/>
    <n v="81.650000000000006"/>
    <n v="0.31"/>
    <n v="0"/>
    <n v="0.53"/>
    <n v="63.095233999999998"/>
    <x v="2065"/>
    <n v="4.7"/>
    <n v="1889.999986"/>
    <m/>
    <n v="4.662186878"/>
    <n v="523.03860310000005"/>
    <x v="5"/>
    <n v="1240192"/>
    <x v="99"/>
    <n v="-3.9961660000000001"/>
  </r>
  <r>
    <x v="99"/>
    <x v="7"/>
    <x v="1178"/>
    <n v="0.9"/>
    <n v="21.13"/>
    <n v="100000"/>
    <n v="78.87"/>
    <n v="0.31"/>
    <n v="0"/>
    <n v="0.52"/>
    <n v="62.650604000000001"/>
    <x v="2066"/>
    <n v="4.84"/>
    <n v="2069.9999330000001"/>
    <m/>
    <n v="3.493616813"/>
    <n v="597.48445760000004"/>
    <x v="5"/>
    <n v="1240192"/>
    <x v="99"/>
    <n v="-3.9961660000000001"/>
  </r>
  <r>
    <x v="99"/>
    <x v="8"/>
    <x v="1179"/>
    <n v="0.9"/>
    <n v="20.47"/>
    <n v="50000"/>
    <n v="74.989999999999995"/>
    <n v="0.37"/>
    <n v="0"/>
    <n v="0.63"/>
    <n v="63"/>
    <x v="2067"/>
    <n v="4.7300000000000004"/>
    <n v="2079.9999240000002"/>
    <m/>
    <n v="4.773145081"/>
    <n v="697.08786850000001"/>
    <x v="5"/>
    <n v="1240192"/>
    <x v="99"/>
    <n v="-3.9961660000000001"/>
  </r>
  <r>
    <x v="99"/>
    <x v="9"/>
    <x v="1180"/>
    <n v="0.9"/>
    <n v="19.809999999999999"/>
    <n v="38440000"/>
    <n v="78.680000000000007"/>
    <n v="0.39"/>
    <n v="0"/>
    <n v="0.73"/>
    <n v="65.178569999999993"/>
    <x v="2068"/>
    <n v="4.7699999999999996"/>
    <n v="2509.9999899999998"/>
    <m/>
    <n v="4.8063222669999996"/>
    <n v="701.71711340000002"/>
    <x v="5"/>
    <n v="1240192"/>
    <x v="99"/>
    <n v="-3.9961660000000001"/>
  </r>
  <r>
    <x v="99"/>
    <x v="10"/>
    <x v="1181"/>
    <n v="0.9"/>
    <n v="19.37"/>
    <n v="20000"/>
    <n v="79.239999999999995"/>
    <n v="0.53"/>
    <n v="0"/>
    <n v="1.18"/>
    <n v="69.005843999999996"/>
    <x v="2069"/>
    <n v="4.88"/>
    <n v="2779.9999710000002"/>
    <m/>
    <n v="5.3139352789999998"/>
    <n v="710.27424940000003"/>
    <x v="5"/>
    <n v="1240192"/>
    <x v="99"/>
    <n v="-3.9961660000000001"/>
  </r>
  <r>
    <x v="99"/>
    <x v="11"/>
    <x v="1182"/>
    <n v="0.9"/>
    <n v="19"/>
    <n v="230000"/>
    <n v="78.849999999999994"/>
    <n v="0.66"/>
    <n v="0"/>
    <n v="1.24"/>
    <n v="65.263159999999999"/>
    <x v="2070"/>
    <n v="5.12"/>
    <n v="3119.9998860000001"/>
    <m/>
    <n v="3.2131337800000002"/>
    <n v="837.60582099999999"/>
    <x v="5"/>
    <n v="1240192"/>
    <x v="99"/>
    <n v="-3.9961660000000001"/>
  </r>
  <r>
    <x v="99"/>
    <x v="12"/>
    <x v="1183"/>
    <n v="0.8"/>
    <n v="18.82"/>
    <n v="170000"/>
    <n v="78.7"/>
    <n v="0.89"/>
    <n v="0"/>
    <n v="1.37"/>
    <n v="60.61947"/>
    <x v="2071"/>
    <n v="5.52"/>
    <n v="3109.9998949999999"/>
    <m/>
    <n v="-0.83673463199999998"/>
    <n v="778.62526949999994"/>
    <x v="5"/>
    <n v="1240192"/>
    <x v="99"/>
    <n v="-3.9961660000000001"/>
  </r>
  <r>
    <x v="99"/>
    <x v="13"/>
    <x v="1184"/>
    <n v="0.9"/>
    <n v="22.07"/>
    <n v="445280000"/>
    <n v="80.92"/>
    <n v="1.04"/>
    <n v="0"/>
    <n v="1.24"/>
    <n v="54.385967000000001"/>
    <x v="2072"/>
    <n v="5.58"/>
    <n v="3220.0000289999998"/>
    <m/>
    <n v="2.2950682900000001"/>
    <n v="805.03397959999995"/>
    <x v="5"/>
    <n v="1240192"/>
    <x v="99"/>
    <n v="-3.9961660000000001"/>
  </r>
  <r>
    <x v="99"/>
    <x v="14"/>
    <x v="1185"/>
    <n v="0.9"/>
    <n v="21.93"/>
    <n v="99900000"/>
    <n v="80.930000000000007"/>
    <n v="0.85"/>
    <n v="0"/>
    <n v="1.51"/>
    <n v="63.983055"/>
    <x v="2073"/>
    <n v="5.44"/>
    <n v="3380.0001139999999"/>
    <m/>
    <n v="7.0846838810000001"/>
    <n v="848.279043"/>
    <x v="5"/>
    <n v="1240192"/>
    <x v="99"/>
    <n v="-3.9961660000000001"/>
  </r>
  <r>
    <x v="99"/>
    <x v="15"/>
    <x v="1186"/>
    <n v="0.9"/>
    <n v="21.36"/>
    <n v="9440000"/>
    <n v="79.930000000000007"/>
    <n v="1.05"/>
    <n v="0"/>
    <n v="1.27"/>
    <n v="54.741382999999999"/>
    <x v="2074"/>
    <n v="5.23"/>
    <n v="3650.0000949999999"/>
    <m/>
    <n v="6.1718000240000004"/>
    <n v="751.47288660000004"/>
    <x v="5"/>
    <n v="1240192"/>
    <x v="99"/>
    <n v="-3.9961660000000001"/>
  </r>
  <r>
    <x v="99"/>
    <x v="16"/>
    <x v="1187"/>
    <n v="0.9"/>
    <n v="20.75"/>
    <n v="50960000"/>
    <n v="76.16"/>
    <n v="1.1499999999999999"/>
    <n v="0"/>
    <n v="1.62"/>
    <n v="58.483753"/>
    <x v="2075"/>
    <n v="5.0199999999999996"/>
    <n v="4670.0000760000003"/>
    <m/>
    <n v="5.852299199"/>
    <n v="780.72356950000005"/>
    <x v="5"/>
    <n v="1240192"/>
    <x v="99"/>
    <n v="-3.9961660000000001"/>
  </r>
  <r>
    <x v="99"/>
    <x v="17"/>
    <x v="1188"/>
    <n v="0.9"/>
    <n v="20.23"/>
    <n v="7520000"/>
    <n v="76.37"/>
    <n v="1.64"/>
    <n v="0"/>
    <n v="1.65"/>
    <n v="50.151978"/>
    <x v="2076"/>
    <n v="4.9000000000000004"/>
    <n v="5179.999828"/>
    <m/>
    <n v="5.3054560840000002"/>
    <n v="830.02151530000003"/>
    <x v="5"/>
    <n v="1240192"/>
    <x v="99"/>
    <n v="-3.9961660000000001"/>
  </r>
  <r>
    <x v="99"/>
    <x v="18"/>
    <x v="1189"/>
    <n v="0.9"/>
    <n v="19.63"/>
    <n v="20870000"/>
    <n v="76.61"/>
    <n v="1.97"/>
    <n v="0"/>
    <n v="1.56"/>
    <n v="44.192635000000003"/>
    <x v="2077"/>
    <n v="4.76"/>
    <n v="5469.9997899999998"/>
    <m/>
    <n v="4.7464843270000001"/>
    <n v="894.8047765"/>
    <x v="5"/>
    <n v="1240192"/>
    <x v="99"/>
    <n v="-3.9961660000000001"/>
  </r>
  <r>
    <x v="99"/>
    <x v="19"/>
    <x v="1190"/>
    <n v="0.9"/>
    <n v="19.059999999999999"/>
    <n v="44950000"/>
    <n v="76.64"/>
    <n v="2.15"/>
    <n v="0"/>
    <n v="1.17"/>
    <n v="35.240963000000001"/>
    <x v="2078"/>
    <n v="4.59"/>
    <n v="5829.9999239999997"/>
    <m/>
    <n v="4.7561608079999997"/>
    <n v="879.0431873"/>
    <x v="5"/>
    <n v="1240192"/>
    <x v="99"/>
    <n v="-3.9961660000000001"/>
  </r>
  <r>
    <x v="99"/>
    <x v="20"/>
    <x v="1191"/>
    <n v="0.9"/>
    <n v="20.98"/>
    <m/>
    <m/>
    <n v="2.04"/>
    <n v="0"/>
    <n v="1.1599999999999999"/>
    <n v="36.25"/>
    <x v="2079"/>
    <m/>
    <m/>
    <m/>
    <n v="-1.2354504470000001"/>
    <n v="862.4530188"/>
    <x v="5"/>
    <n v="1240192"/>
    <x v="99"/>
    <n v="-3.9961660000000001"/>
  </r>
  <r>
    <x v="100"/>
    <x v="0"/>
    <x v="18"/>
    <n v="100"/>
    <m/>
    <m/>
    <n v="0"/>
    <n v="1.92"/>
    <n v="0"/>
    <n v="0"/>
    <n v="0"/>
    <x v="2080"/>
    <n v="2.64"/>
    <n v="2130"/>
    <m/>
    <n v="19.681270099999999"/>
    <n v="10432.32812"/>
    <x v="83"/>
    <n v="316"/>
    <x v="100"/>
    <n v="14.375416"/>
  </r>
  <r>
    <x v="100"/>
    <x v="1"/>
    <x v="18"/>
    <n v="100"/>
    <m/>
    <m/>
    <n v="0"/>
    <n v="1.94"/>
    <n v="0"/>
    <n v="0"/>
    <n v="0"/>
    <x v="2081"/>
    <n v="3.11"/>
    <n v="2490"/>
    <m/>
    <n v="-1.174697348"/>
    <n v="10402.23337"/>
    <x v="83"/>
    <n v="316"/>
    <x v="100"/>
    <n v="14.375416"/>
  </r>
  <r>
    <x v="100"/>
    <x v="2"/>
    <x v="18"/>
    <n v="100"/>
    <m/>
    <m/>
    <n v="0.09"/>
    <n v="2.0499999999999998"/>
    <n v="0"/>
    <n v="0"/>
    <n v="0"/>
    <x v="2082"/>
    <n v="2.83"/>
    <n v="2319.9999330000001"/>
    <m/>
    <n v="2.5652632529999999"/>
    <n v="11289.88984"/>
    <x v="83"/>
    <n v="316"/>
    <x v="100"/>
    <n v="14.375416"/>
  </r>
  <r>
    <x v="100"/>
    <x v="3"/>
    <x v="18"/>
    <n v="100"/>
    <m/>
    <m/>
    <n v="0.1"/>
    <n v="2.2400000000000002"/>
    <n v="0"/>
    <n v="0"/>
    <n v="0"/>
    <x v="2083"/>
    <n v="3.06"/>
    <n v="2609.9998949999999"/>
    <m/>
    <n v="4.0740688499999997"/>
    <n v="13669.49712"/>
    <x v="83"/>
    <n v="316"/>
    <x v="100"/>
    <n v="14.375416"/>
  </r>
  <r>
    <x v="100"/>
    <x v="4"/>
    <x v="18"/>
    <n v="100"/>
    <m/>
    <m/>
    <n v="0.12"/>
    <n v="2.2200000000000002"/>
    <n v="0"/>
    <n v="0"/>
    <n v="0"/>
    <x v="2084"/>
    <n v="3.07"/>
    <n v="2599.9999050000001"/>
    <m/>
    <n v="0.14026812699999999"/>
    <n v="15197.056710000001"/>
    <x v="83"/>
    <n v="316"/>
    <x v="100"/>
    <n v="14.375416"/>
  </r>
  <r>
    <x v="100"/>
    <x v="5"/>
    <x v="18"/>
    <n v="100"/>
    <m/>
    <m/>
    <n v="0.14000000000000001"/>
    <n v="2.2400000000000002"/>
    <n v="0"/>
    <n v="0"/>
    <n v="0"/>
    <x v="2085"/>
    <n v="3.04"/>
    <n v="2630.0001139999999"/>
    <m/>
    <n v="3.383593576"/>
    <n v="15888.17232"/>
    <x v="83"/>
    <n v="316"/>
    <x v="100"/>
    <n v="14.375416"/>
  </r>
  <r>
    <x v="100"/>
    <x v="6"/>
    <x v="18"/>
    <n v="100"/>
    <m/>
    <m/>
    <n v="0.17"/>
    <n v="2.2599999999999998"/>
    <n v="0"/>
    <n v="0"/>
    <n v="0"/>
    <x v="2086"/>
    <n v="2.97"/>
    <n v="2650.0000949999999"/>
    <m/>
    <n v="2.5101423450000002"/>
    <n v="16723.884180000001"/>
    <x v="83"/>
    <n v="316"/>
    <x v="100"/>
    <n v="14.375416"/>
  </r>
  <r>
    <x v="100"/>
    <x v="7"/>
    <x v="18"/>
    <n v="100"/>
    <m/>
    <m/>
    <n v="0.2"/>
    <n v="2.2999999999999998"/>
    <n v="0"/>
    <n v="0"/>
    <n v="0"/>
    <x v="2087"/>
    <n v="2.89"/>
    <n v="2720.0000289999998"/>
    <m/>
    <n v="4.7747055999999999"/>
    <n v="19485.871190000002"/>
    <x v="83"/>
    <n v="316"/>
    <x v="100"/>
    <n v="14.375416"/>
  </r>
  <r>
    <x v="100"/>
    <x v="8"/>
    <x v="18"/>
    <n v="100"/>
    <m/>
    <m/>
    <n v="0.22"/>
    <n v="2.31"/>
    <n v="0"/>
    <n v="0"/>
    <n v="0"/>
    <x v="2088"/>
    <n v="2.83"/>
    <n v="2720.0000289999998"/>
    <m/>
    <n v="3.8263594159999998"/>
    <n v="22205.356810000001"/>
    <x v="83"/>
    <n v="316"/>
    <x v="100"/>
    <n v="14.375416"/>
  </r>
  <r>
    <x v="100"/>
    <x v="9"/>
    <x v="18"/>
    <n v="100"/>
    <m/>
    <m/>
    <n v="0.26"/>
    <n v="2.17"/>
    <n v="0"/>
    <n v="0"/>
    <n v="0"/>
    <x v="2089"/>
    <n v="2.61"/>
    <n v="2509.9999899999998"/>
    <m/>
    <n v="-1.133873468"/>
    <n v="21083.277150000002"/>
    <x v="83"/>
    <n v="316"/>
    <x v="100"/>
    <n v="14.375416"/>
  </r>
  <r>
    <x v="100"/>
    <x v="10"/>
    <x v="18"/>
    <n v="100"/>
    <m/>
    <m/>
    <n v="1.22"/>
    <n v="2.11"/>
    <n v="0"/>
    <n v="0"/>
    <n v="0"/>
    <x v="2090"/>
    <n v="2.58"/>
    <n v="2589.999914"/>
    <m/>
    <n v="5.5436393849999996"/>
    <n v="21799.17426"/>
    <x v="83"/>
    <n v="316"/>
    <x v="100"/>
    <n v="14.375416"/>
  </r>
  <r>
    <x v="100"/>
    <x v="11"/>
    <x v="18"/>
    <n v="100"/>
    <m/>
    <m/>
    <n v="1.97"/>
    <n v="2.17"/>
    <n v="0"/>
    <n v="0"/>
    <n v="0"/>
    <x v="2091"/>
    <n v="2.5499999999999998"/>
    <n v="2569.9999330000001"/>
    <m/>
    <n v="0.46705085600000001"/>
    <n v="23155.554789999998"/>
    <x v="83"/>
    <n v="316"/>
    <x v="100"/>
    <n v="14.375416"/>
  </r>
  <r>
    <x v="100"/>
    <x v="12"/>
    <x v="18"/>
    <n v="100"/>
    <m/>
    <m/>
    <n v="2.67"/>
    <n v="2.27"/>
    <n v="0"/>
    <n v="0.03"/>
    <n v="1.3043479"/>
    <x v="2092"/>
    <n v="2.6"/>
    <n v="2720.0000289999998"/>
    <m/>
    <n v="4.1177072990000001"/>
    <n v="22527.636760000001"/>
    <x v="83"/>
    <n v="316"/>
    <x v="100"/>
    <n v="14.375416"/>
  </r>
  <r>
    <x v="100"/>
    <x v="13"/>
    <x v="18"/>
    <n v="100"/>
    <m/>
    <m/>
    <n v="3.24"/>
    <n v="2.2200000000000002"/>
    <n v="0"/>
    <n v="0.04"/>
    <n v="1.7699115000000001"/>
    <x v="2093"/>
    <n v="2.16"/>
    <n v="2369.9998860000001"/>
    <m/>
    <n v="5.4733556950000004"/>
    <n v="24771.076580000001"/>
    <x v="83"/>
    <n v="316"/>
    <x v="100"/>
    <n v="14.375416"/>
  </r>
  <r>
    <x v="100"/>
    <x v="14"/>
    <x v="18"/>
    <n v="100"/>
    <m/>
    <m/>
    <n v="4.4800000000000004"/>
    <n v="2.17"/>
    <n v="0"/>
    <n v="0.08"/>
    <n v="3.5555555999999999"/>
    <x v="2094"/>
    <n v="2.0099999999999998"/>
    <n v="2359.9998949999999"/>
    <m/>
    <n v="7.6335381120000001"/>
    <n v="26754.26845"/>
    <x v="83"/>
    <n v="316"/>
    <x v="100"/>
    <n v="14.375416"/>
  </r>
  <r>
    <x v="100"/>
    <x v="15"/>
    <x v="18"/>
    <n v="100"/>
    <m/>
    <m/>
    <n v="5.98"/>
    <n v="1.2"/>
    <n v="0"/>
    <n v="0.1"/>
    <n v="7.6923079999999997"/>
    <x v="2095"/>
    <n v="1.52"/>
    <n v="1659.999967"/>
    <m/>
    <n v="9.6081328110000008"/>
    <n v="24921.60368"/>
    <x v="83"/>
    <n v="316"/>
    <x v="100"/>
    <n v="14.375416"/>
  </r>
  <r>
    <x v="100"/>
    <x v="16"/>
    <x v="18"/>
    <n v="100"/>
    <m/>
    <m/>
    <n v="9.2200000000000006"/>
    <n v="0.72"/>
    <n v="0"/>
    <n v="0.14000000000000001"/>
    <n v="16.279070000000001"/>
    <x v="2096"/>
    <n v="1.35"/>
    <n v="1350.0000239999999"/>
    <m/>
    <n v="4.0909174290000001"/>
    <n v="25741.446059999998"/>
    <x v="83"/>
    <n v="316"/>
    <x v="100"/>
    <n v="14.375416"/>
  </r>
  <r>
    <x v="100"/>
    <x v="17"/>
    <x v="18"/>
    <n v="100"/>
    <m/>
    <m/>
    <n v="7.27"/>
    <n v="1.48"/>
    <n v="0"/>
    <n v="0.17"/>
    <n v="10.30303"/>
    <x v="2097"/>
    <n v="1.42"/>
    <n v="1519.9999809999999"/>
    <m/>
    <n v="8.1194252890000005"/>
    <n v="28250.697769999999"/>
    <x v="83"/>
    <n v="316"/>
    <x v="100"/>
    <n v="14.375416"/>
  </r>
  <r>
    <x v="100"/>
    <x v="18"/>
    <x v="18"/>
    <n v="100"/>
    <m/>
    <m/>
    <n v="7.54"/>
    <n v="1.77"/>
    <n v="0"/>
    <n v="0.2"/>
    <n v="10.152284"/>
    <x v="2098"/>
    <n v="1.36"/>
    <n v="1549.9999519999999"/>
    <m/>
    <n v="5.1792247959999997"/>
    <n v="30672.292239999999"/>
    <x v="83"/>
    <n v="316"/>
    <x v="100"/>
    <n v="14.375416"/>
  </r>
  <r>
    <x v="100"/>
    <x v="19"/>
    <x v="18"/>
    <n v="100"/>
    <m/>
    <m/>
    <n v="7.7"/>
    <n v="1.86"/>
    <n v="0"/>
    <n v="0.21"/>
    <n v="10.144928"/>
    <x v="2099"/>
    <n v="1.37"/>
    <n v="1659.999967"/>
    <m/>
    <n v="5.5395663370000001"/>
    <n v="30186.195960000001"/>
    <x v="83"/>
    <n v="316"/>
    <x v="100"/>
    <n v="14.375416"/>
  </r>
  <r>
    <x v="100"/>
    <x v="20"/>
    <x v="18"/>
    <n v="100"/>
    <m/>
    <m/>
    <m/>
    <n v="1.9"/>
    <n v="0"/>
    <n v="0.25"/>
    <n v="11.627907"/>
    <x v="2100"/>
    <m/>
    <m/>
    <m/>
    <n v="-7.001129615"/>
    <n v="27884.642830000001"/>
    <x v="83"/>
    <n v="316"/>
    <x v="100"/>
    <n v="14.375416"/>
  </r>
  <r>
    <x v="101"/>
    <x v="0"/>
    <x v="1192"/>
    <n v="29.6"/>
    <n v="0"/>
    <m/>
    <n v="44.41"/>
    <n v="0.2"/>
    <n v="0"/>
    <n v="0.03"/>
    <n v="13.043478"/>
    <x v="2101"/>
    <n v="2.5"/>
    <n v="1270"/>
    <m/>
    <n v="-3.918025879"/>
    <n v="676.56902239999999"/>
    <x v="84"/>
    <n v="1030700"/>
    <x v="101"/>
    <n v="-10.940835"/>
  </r>
  <r>
    <x v="101"/>
    <x v="1"/>
    <x v="1193"/>
    <n v="31.4"/>
    <n v="0"/>
    <n v="200000"/>
    <n v="44.18"/>
    <n v="0.24"/>
    <n v="0"/>
    <n v="0.03"/>
    <n v="11.111110999999999"/>
    <x v="2102"/>
    <n v="2.62"/>
    <n v="1400"/>
    <m/>
    <n v="-0.79949381600000002"/>
    <n v="646.1151155"/>
    <x v="84"/>
    <n v="1030700"/>
    <x v="101"/>
    <n v="-10.940835"/>
  </r>
  <r>
    <x v="101"/>
    <x v="2"/>
    <x v="1194"/>
    <n v="33.200000000000003"/>
    <n v="0"/>
    <m/>
    <n v="42.13"/>
    <n v="0.47"/>
    <n v="0"/>
    <n v="0.03"/>
    <n v="6"/>
    <x v="2103"/>
    <n v="2.73"/>
    <n v="1549.9999519999999"/>
    <m/>
    <n v="1.3814839619999999"/>
    <n v="639.66758289999996"/>
    <x v="84"/>
    <n v="1030700"/>
    <x v="101"/>
    <n v="-10.940835"/>
  </r>
  <r>
    <x v="101"/>
    <x v="3"/>
    <x v="1195"/>
    <n v="34.5"/>
    <n v="0"/>
    <m/>
    <n v="40.17"/>
    <n v="0.43"/>
    <n v="0"/>
    <n v="0.04"/>
    <n v="8.5106380000000001"/>
    <x v="2104"/>
    <n v="2.64"/>
    <n v="1480.0000190000001"/>
    <m/>
    <n v="6.9282695509999996"/>
    <n v="717.89986759999999"/>
    <x v="84"/>
    <n v="1030700"/>
    <x v="101"/>
    <n v="-10.940835"/>
  </r>
  <r>
    <x v="101"/>
    <x v="4"/>
    <x v="1196"/>
    <n v="36.1"/>
    <n v="0"/>
    <m/>
    <n v="38.590000000000003"/>
    <n v="0.47"/>
    <n v="0"/>
    <n v="0.04"/>
    <n v="7.8431373000000004"/>
    <x v="2105"/>
    <n v="2.66"/>
    <n v="1639.999986"/>
    <m/>
    <n v="4.7327579249999996"/>
    <n v="803.77791560000003"/>
    <x v="84"/>
    <n v="1030700"/>
    <x v="101"/>
    <n v="-10.940835"/>
  </r>
  <r>
    <x v="101"/>
    <x v="5"/>
    <x v="1197"/>
    <n v="37.700000000000003"/>
    <n v="0"/>
    <m/>
    <n v="38.770000000000003"/>
    <n v="0.45"/>
    <n v="0"/>
    <n v="0.05"/>
    <n v="10"/>
    <x v="2106"/>
    <n v="2.5299999999999998"/>
    <n v="1509.99999"/>
    <m/>
    <n v="8.5662872490000002"/>
    <n v="970.84236069999997"/>
    <x v="84"/>
    <n v="1030700"/>
    <x v="101"/>
    <n v="-10.940835"/>
  </r>
  <r>
    <x v="101"/>
    <x v="6"/>
    <x v="1198"/>
    <n v="38.700000000000003"/>
    <n v="0"/>
    <n v="24330000"/>
    <n v="39.119999999999997"/>
    <n v="0.4"/>
    <n v="0"/>
    <n v="0.05"/>
    <n v="11.111112"/>
    <x v="2107"/>
    <n v="2.15"/>
    <n v="1730.0000190000001"/>
    <m/>
    <n v="18.333198759999998"/>
    <n v="1259.5415049999999"/>
    <x v="84"/>
    <n v="1030700"/>
    <x v="101"/>
    <n v="-10.940835"/>
  </r>
  <r>
    <x v="101"/>
    <x v="7"/>
    <x v="1199"/>
    <n v="39.799999999999997"/>
    <n v="0"/>
    <n v="70000"/>
    <n v="35.630000000000003"/>
    <n v="0.42"/>
    <n v="0"/>
    <n v="0.05"/>
    <n v="10.638298000000001"/>
    <x v="2108"/>
    <n v="2.39"/>
    <n v="1990.00001"/>
    <m/>
    <n v="-1.9694227520000001"/>
    <n v="1357.1242850000001"/>
    <x v="84"/>
    <n v="1030700"/>
    <x v="101"/>
    <n v="-10.940835"/>
  </r>
  <r>
    <x v="101"/>
    <x v="8"/>
    <x v="1200"/>
    <n v="40.9"/>
    <n v="0"/>
    <m/>
    <n v="35.799999999999997"/>
    <n v="0.49"/>
    <n v="0"/>
    <n v="0.06"/>
    <n v="10.909091"/>
    <x v="2109"/>
    <n v="2.54"/>
    <n v="1899.9999760000001"/>
    <m/>
    <n v="-0.33107919499999999"/>
    <n v="1579.5115479999999"/>
    <x v="84"/>
    <n v="1030700"/>
    <x v="101"/>
    <n v="-10.940835"/>
  </r>
  <r>
    <x v="101"/>
    <x v="9"/>
    <x v="1201"/>
    <n v="41.3"/>
    <n v="0"/>
    <m/>
    <n v="33.43"/>
    <n v="0.47"/>
    <n v="0"/>
    <n v="0.11"/>
    <n v="18.965516999999998"/>
    <x v="2110"/>
    <n v="2.74"/>
    <n v="2349.9999050000001"/>
    <m/>
    <n v="9.7875872000000003E-2"/>
    <n v="1389.3385330000001"/>
    <x v="84"/>
    <n v="1030700"/>
    <x v="101"/>
    <n v="-10.940835"/>
  </r>
  <r>
    <x v="101"/>
    <x v="10"/>
    <x v="1202"/>
    <n v="41.8"/>
    <n v="0"/>
    <m/>
    <n v="34"/>
    <n v="0.52"/>
    <n v="0"/>
    <n v="0.12"/>
    <n v="18.75"/>
    <x v="2111"/>
    <n v="2.75"/>
    <n v="2400.0000949999999"/>
    <m/>
    <n v="2.6202295210000002"/>
    <n v="1610.921603"/>
    <x v="84"/>
    <n v="1030700"/>
    <x v="101"/>
    <n v="-10.940835"/>
  </r>
  <r>
    <x v="101"/>
    <x v="11"/>
    <x v="1203"/>
    <n v="42.6"/>
    <n v="0"/>
    <n v="10000"/>
    <n v="33.28"/>
    <n v="0.7"/>
    <n v="0"/>
    <n v="0.13"/>
    <n v="15.662651"/>
    <x v="2112"/>
    <n v="2.76"/>
    <n v="2460.0000380000001"/>
    <m/>
    <n v="4.1727832830000002"/>
    <n v="1879.7724720000001"/>
    <x v="84"/>
    <n v="1030700"/>
    <x v="101"/>
    <n v="-10.940835"/>
  </r>
  <r>
    <x v="101"/>
    <x v="12"/>
    <x v="1204"/>
    <n v="42.7"/>
    <n v="0"/>
    <n v="67620000"/>
    <n v="31.84"/>
    <n v="0.77"/>
    <n v="0"/>
    <n v="0.14000000000000001"/>
    <n v="15.384615"/>
    <x v="2113"/>
    <n v="2.81"/>
    <n v="2730.0000190000001"/>
    <m/>
    <n v="4.4700131819999998"/>
    <n v="1815.2189390000001"/>
    <x v="84"/>
    <n v="1030700"/>
    <x v="101"/>
    <n v="-10.940835"/>
  </r>
  <r>
    <x v="101"/>
    <x v="13"/>
    <x v="1205"/>
    <n v="43"/>
    <n v="5.87"/>
    <n v="68690000"/>
    <n v="35.020000000000003"/>
    <n v="0.73"/>
    <n v="0"/>
    <n v="0.21"/>
    <n v="22.340425"/>
    <x v="2114"/>
    <n v="2.5299999999999998"/>
    <n v="2589.999914"/>
    <m/>
    <n v="4.1508131859999997"/>
    <n v="1892.0940000000001"/>
    <x v="84"/>
    <n v="1030700"/>
    <x v="101"/>
    <n v="-10.940835"/>
  </r>
  <r>
    <x v="101"/>
    <x v="14"/>
    <x v="1206"/>
    <n v="43.1"/>
    <n v="5.74"/>
    <n v="6040000"/>
    <n v="30.92"/>
    <n v="0.76"/>
    <n v="0"/>
    <n v="0.22"/>
    <n v="22.448978"/>
    <x v="2115"/>
    <n v="2.75"/>
    <n v="2900.0000949999999"/>
    <m/>
    <n v="4.2748232709999998"/>
    <n v="1677.109019"/>
    <x v="84"/>
    <n v="1030700"/>
    <x v="101"/>
    <n v="-10.940835"/>
  </r>
  <r>
    <x v="101"/>
    <x v="15"/>
    <x v="1207"/>
    <n v="43.1"/>
    <n v="12.99"/>
    <n v="120000"/>
    <n v="28.2"/>
    <n v="0.82"/>
    <n v="0"/>
    <n v="0.32"/>
    <n v="28.070174999999999"/>
    <x v="2116"/>
    <n v="2.94"/>
    <n v="3559.9999429999998"/>
    <m/>
    <n v="5.3763392369999998"/>
    <n v="1524.0717529999999"/>
    <x v="84"/>
    <n v="1030700"/>
    <x v="101"/>
    <n v="-10.940835"/>
  </r>
  <r>
    <x v="101"/>
    <x v="16"/>
    <x v="1208"/>
    <n v="43.3"/>
    <n v="16.61"/>
    <n v="178260000"/>
    <n v="31.66"/>
    <n v="0.92"/>
    <n v="0"/>
    <n v="0.28999999999999998"/>
    <n v="23.966942"/>
    <x v="2117"/>
    <n v="2.68"/>
    <n v="3259.9999899999998"/>
    <m/>
    <n v="1.2609092239999999"/>
    <n v="1536.8548880000001"/>
    <x v="84"/>
    <n v="1030700"/>
    <x v="101"/>
    <n v="-10.940835"/>
  </r>
  <r>
    <x v="101"/>
    <x v="17"/>
    <x v="665"/>
    <n v="43.2"/>
    <n v="16.149999999999999"/>
    <n v="18440000"/>
    <n v="26.54"/>
    <n v="1.18"/>
    <n v="0"/>
    <n v="0.33"/>
    <n v="21.854305"/>
    <x v="2118"/>
    <n v="3.13"/>
    <n v="3490.0000100000002"/>
    <m/>
    <n v="6.2705456939999999"/>
    <n v="1587.611263"/>
    <x v="84"/>
    <n v="1030700"/>
    <x v="101"/>
    <n v="-10.940835"/>
  </r>
  <r>
    <x v="101"/>
    <x v="18"/>
    <x v="1209"/>
    <n v="43.3"/>
    <n v="27.53"/>
    <n v="10000"/>
    <n v="25.17"/>
    <n v="1.26"/>
    <n v="0"/>
    <n v="0.43"/>
    <n v="25.443787"/>
    <x v="2119"/>
    <n v="3.35"/>
    <n v="3690.0000570000002"/>
    <m/>
    <n v="4.5267462250000001"/>
    <n v="1670.2041650000001"/>
    <x v="84"/>
    <n v="1030700"/>
    <x v="101"/>
    <n v="-10.940835"/>
  </r>
  <r>
    <x v="101"/>
    <x v="19"/>
    <x v="1210"/>
    <n v="43"/>
    <n v="26.94"/>
    <n v="1000000"/>
    <n v="24.7"/>
    <n v="1.36"/>
    <n v="0"/>
    <n v="0.46"/>
    <n v="25.274725"/>
    <x v="2120"/>
    <n v="3.24"/>
    <n v="3950.0000479999999"/>
    <m/>
    <n v="5.7599305899999997"/>
    <n v="1743.302901"/>
    <x v="84"/>
    <n v="1030700"/>
    <x v="101"/>
    <n v="-10.940835"/>
  </r>
  <r>
    <x v="101"/>
    <x v="20"/>
    <x v="1211"/>
    <n v="42.6"/>
    <n v="26.22"/>
    <m/>
    <m/>
    <n v="1.29"/>
    <n v="0"/>
    <n v="0.48"/>
    <n v="27.118645000000001"/>
    <x v="2121"/>
    <m/>
    <m/>
    <m/>
    <n v="-1.7633217940000001"/>
    <n v="1701.9911629999999"/>
    <x v="84"/>
    <n v="1030700"/>
    <x v="101"/>
    <n v="-10.940835"/>
  </r>
  <r>
    <x v="102"/>
    <x v="0"/>
    <x v="537"/>
    <n v="93.6"/>
    <n v="111.33"/>
    <m/>
    <n v="20.420000000000002"/>
    <n v="1.4"/>
    <n v="0"/>
    <n v="0.28000000000000003"/>
    <n v="16.666668000000001"/>
    <x v="2122"/>
    <n v="3"/>
    <n v="2430"/>
    <m/>
    <n v="8.2027917830000003"/>
    <n v="3929.075495"/>
    <x v="85"/>
    <n v="2040"/>
    <x v="102"/>
    <n v="57.552152"/>
  </r>
  <r>
    <x v="102"/>
    <x v="1"/>
    <x v="1212"/>
    <n v="94.1"/>
    <n v="120.31"/>
    <m/>
    <n v="20.079999999999998"/>
    <n v="1.49"/>
    <n v="0"/>
    <n v="0.31"/>
    <n v="17.222223"/>
    <x v="2123"/>
    <n v="3.05"/>
    <n v="2570"/>
    <m/>
    <n v="3.3475407110000002"/>
    <n v="3856.625227"/>
    <x v="85"/>
    <n v="2040"/>
    <x v="102"/>
    <n v="57.552152"/>
  </r>
  <r>
    <x v="102"/>
    <x v="2"/>
    <x v="195"/>
    <n v="94.7"/>
    <n v="119.52"/>
    <m/>
    <n v="17.93"/>
    <n v="1.52"/>
    <n v="0"/>
    <n v="0.33"/>
    <n v="17.837837"/>
    <x v="2124"/>
    <n v="2.97"/>
    <n v="2609.9998949999999"/>
    <m/>
    <n v="1.6149186449999999"/>
    <n v="4018.9488970000002"/>
    <x v="85"/>
    <n v="2040"/>
    <x v="102"/>
    <n v="57.552152"/>
  </r>
  <r>
    <x v="102"/>
    <x v="3"/>
    <x v="1213"/>
    <n v="95.05"/>
    <n v="118.81"/>
    <m/>
    <n v="18.899999999999999"/>
    <n v="1.61"/>
    <n v="0"/>
    <n v="0.37"/>
    <n v="18.686869000000002"/>
    <x v="2125"/>
    <n v="2.94"/>
    <n v="2750"/>
    <m/>
    <n v="5.9254454890000003"/>
    <n v="4793.7181790000004"/>
    <x v="85"/>
    <n v="2040"/>
    <x v="102"/>
    <n v="57.552152"/>
  </r>
  <r>
    <x v="102"/>
    <x v="4"/>
    <x v="1214"/>
    <n v="95.5"/>
    <n v="118.32"/>
    <m/>
    <n v="19.079999999999998"/>
    <n v="1.68"/>
    <n v="0"/>
    <n v="0.37"/>
    <n v="18.048780000000001"/>
    <x v="2126"/>
    <n v="2.87"/>
    <n v="2769.9999809999999"/>
    <m/>
    <n v="4.3300198720000003"/>
    <n v="5388.0657840000003"/>
    <x v="85"/>
    <n v="2040"/>
    <x v="102"/>
    <n v="57.552152"/>
  </r>
  <r>
    <x v="102"/>
    <x v="5"/>
    <x v="1215"/>
    <n v="95.8"/>
    <n v="117.54"/>
    <m/>
    <n v="17.649999999999999"/>
    <n v="1.52"/>
    <n v="0"/>
    <n v="0.62"/>
    <n v="28.971962000000001"/>
    <x v="2127"/>
    <n v="2.92"/>
    <n v="2960.0000380000001"/>
    <m/>
    <n v="1.777543037"/>
    <n v="5282.9060220000001"/>
    <x v="85"/>
    <n v="2040"/>
    <x v="102"/>
    <n v="57.552152"/>
  </r>
  <r>
    <x v="102"/>
    <x v="6"/>
    <x v="1216"/>
    <n v="96.1"/>
    <n v="116.93"/>
    <m/>
    <n v="16.41"/>
    <n v="1.87"/>
    <n v="0"/>
    <n v="0.35"/>
    <n v="15.765765"/>
    <x v="2128"/>
    <n v="2.97"/>
    <n v="3299.9999520000001"/>
    <m/>
    <n v="4.8655445970000004"/>
    <n v="5695.9693269999998"/>
    <x v="85"/>
    <n v="2040"/>
    <x v="102"/>
    <n v="57.552152"/>
  </r>
  <r>
    <x v="102"/>
    <x v="7"/>
    <x v="1217"/>
    <n v="96.3"/>
    <n v="116.41"/>
    <m/>
    <n v="15.69"/>
    <n v="1.97"/>
    <n v="0"/>
    <n v="0.35"/>
    <n v="15.086207"/>
    <x v="2129"/>
    <n v="2.83"/>
    <n v="3400.0000949999999"/>
    <m/>
    <n v="5.7270161469999996"/>
    <n v="6574.6543380000003"/>
    <x v="85"/>
    <n v="2040"/>
    <x v="102"/>
    <n v="57.552152"/>
  </r>
  <r>
    <x v="102"/>
    <x v="8"/>
    <x v="1218"/>
    <n v="96.5"/>
    <n v="115.91"/>
    <m/>
    <n v="12.73"/>
    <n v="2.06"/>
    <n v="0"/>
    <n v="0.37"/>
    <n v="15.226336999999999"/>
    <x v="2130"/>
    <n v="2.75"/>
    <n v="3470.0000289999998"/>
    <m/>
    <n v="5.3869625579999996"/>
    <n v="8030.063005"/>
    <x v="85"/>
    <n v="2040"/>
    <x v="102"/>
    <n v="57.552152"/>
  </r>
  <r>
    <x v="102"/>
    <x v="9"/>
    <x v="1219"/>
    <n v="96.7"/>
    <n v="115.87"/>
    <m/>
    <n v="12.78"/>
    <n v="1.97"/>
    <n v="0"/>
    <n v="0.49"/>
    <n v="19.918700000000001"/>
    <x v="2131"/>
    <n v="2.59"/>
    <n v="3420.0000759999998"/>
    <m/>
    <n v="3.3150769900000001"/>
    <n v="7318.1264099999999"/>
    <x v="85"/>
    <n v="2040"/>
    <x v="102"/>
    <n v="57.552152"/>
  </r>
  <r>
    <x v="102"/>
    <x v="10"/>
    <x v="1220"/>
    <n v="96.8"/>
    <n v="116.26"/>
    <n v="2040000"/>
    <n v="12.77"/>
    <n v="2.1"/>
    <n v="0"/>
    <n v="0.47"/>
    <n v="18.287939999999999"/>
    <x v="2132"/>
    <n v="2.62"/>
    <n v="3660.000086"/>
    <m/>
    <n v="4.3772032269999999"/>
    <n v="8000.376432"/>
    <x v="85"/>
    <n v="2040"/>
    <x v="102"/>
    <n v="57.552152"/>
  </r>
  <r>
    <x v="102"/>
    <x v="11"/>
    <x v="374"/>
    <n v="96.9"/>
    <n v="117.74"/>
    <m/>
    <n v="12.01"/>
    <n v="2.2000000000000002"/>
    <n v="0"/>
    <n v="0.4"/>
    <n v="15.384615999999999"/>
    <x v="2133"/>
    <n v="2.5299999999999998"/>
    <n v="3640.0001050000001"/>
    <m/>
    <n v="4.0775380759999997"/>
    <n v="9197.0269719999997"/>
    <x v="85"/>
    <n v="2040"/>
    <x v="102"/>
    <n v="57.552152"/>
  </r>
  <r>
    <x v="102"/>
    <x v="12"/>
    <x v="1221"/>
    <n v="97.1"/>
    <n v="118.71"/>
    <m/>
    <n v="11.45"/>
    <n v="2.29"/>
    <n v="0"/>
    <n v="0.35"/>
    <n v="13.257574999999999"/>
    <x v="2134"/>
    <n v="2.48"/>
    <n v="3730.0000190000001"/>
    <m/>
    <n v="3.4961183600000001"/>
    <n v="9291.2276189999993"/>
    <x v="85"/>
    <n v="2040"/>
    <x v="102"/>
    <n v="57.552152"/>
  </r>
  <r>
    <x v="102"/>
    <x v="13"/>
    <x v="1222"/>
    <n v="97.1"/>
    <n v="120.66"/>
    <n v="58790000"/>
    <n v="11.39"/>
    <n v="2.35"/>
    <n v="0"/>
    <n v="0.38"/>
    <n v="13.919414"/>
    <x v="2135"/>
    <n v="2.44"/>
    <n v="3819.9999330000001"/>
    <m/>
    <n v="3.3604060979999999"/>
    <n v="9637.0026500000004"/>
    <x v="85"/>
    <n v="2040"/>
    <x v="102"/>
    <n v="57.552152"/>
  </r>
  <r>
    <x v="102"/>
    <x v="14"/>
    <x v="1223"/>
    <n v="97.25"/>
    <n v="133"/>
    <n v="52610000"/>
    <n v="10.59"/>
    <n v="2.38"/>
    <n v="0"/>
    <n v="0.42"/>
    <n v="15"/>
    <x v="2136"/>
    <n v="2.4"/>
    <n v="3950.0000479999999"/>
    <m/>
    <n v="3.7445757770000001"/>
    <n v="10153.93822"/>
    <x v="85"/>
    <n v="2040"/>
    <x v="102"/>
    <n v="57.552152"/>
  </r>
  <r>
    <x v="102"/>
    <x v="15"/>
    <x v="1224"/>
    <n v="97.2"/>
    <n v="141.21"/>
    <n v="9440000"/>
    <n v="11.49"/>
    <n v="2.37"/>
    <n v="0"/>
    <n v="0.49"/>
    <n v="17.132867999999998"/>
    <x v="2137"/>
    <n v="2.39"/>
    <n v="3960.0000380000001"/>
    <m/>
    <n v="3.5530717040000002"/>
    <n v="9260.4473030000008"/>
    <x v="85"/>
    <n v="2040"/>
    <x v="102"/>
    <n v="57.552152"/>
  </r>
  <r>
    <x v="102"/>
    <x v="16"/>
    <x v="1225"/>
    <n v="97.1"/>
    <n v="155.19"/>
    <n v="29400000"/>
    <n v="10.33"/>
    <n v="2.42"/>
    <n v="0"/>
    <n v="0.48"/>
    <n v="16.551722999999999"/>
    <x v="2138"/>
    <n v="2.2999999999999998"/>
    <n v="4039.9999619999999"/>
    <m/>
    <n v="3.8379326539999998"/>
    <n v="9681.6185669999995"/>
    <x v="85"/>
    <n v="2040"/>
    <x v="102"/>
    <n v="57.552152"/>
  </r>
  <r>
    <x v="102"/>
    <x v="17"/>
    <x v="1226"/>
    <n v="97.1"/>
    <n v="156.08000000000001"/>
    <n v="340000"/>
    <n v="9.42"/>
    <n v="2.52"/>
    <n v="0"/>
    <n v="0.45"/>
    <n v="15.151515"/>
    <x v="2139"/>
    <n v="2.25"/>
    <n v="4170.0000760000003"/>
    <m/>
    <n v="3.814152108"/>
    <n v="10484.908359999999"/>
    <x v="85"/>
    <n v="2040"/>
    <x v="102"/>
    <n v="57.552152"/>
  </r>
  <r>
    <x v="102"/>
    <x v="18"/>
    <x v="1227"/>
    <n v="97"/>
    <n v="186.25"/>
    <m/>
    <n v="9.19"/>
    <n v="2.4500000000000002"/>
    <n v="0"/>
    <n v="0.52"/>
    <n v="17.508417000000001"/>
    <x v="2140"/>
    <n v="2.15"/>
    <n v="4130.0001140000004"/>
    <m/>
    <n v="3.7596772270000001"/>
    <n v="11208.34382"/>
    <x v="85"/>
    <n v="2040"/>
    <x v="102"/>
    <n v="57.552152"/>
  </r>
  <r>
    <x v="102"/>
    <x v="19"/>
    <x v="18"/>
    <n v="96.9"/>
    <n v="198.49"/>
    <m/>
    <n v="8.94"/>
    <n v="2.5"/>
    <n v="0"/>
    <n v="0.59"/>
    <n v="19.093851000000001"/>
    <x v="2141"/>
    <n v="2.13"/>
    <n v="4170.0000760000003"/>
    <m/>
    <n v="3.0123759030000001"/>
    <n v="11097.16898"/>
    <x v="85"/>
    <n v="2040"/>
    <x v="102"/>
    <n v="57.552152"/>
  </r>
  <r>
    <x v="102"/>
    <x v="20"/>
    <x v="1228"/>
    <n v="96.8"/>
    <n v="198.16"/>
    <m/>
    <m/>
    <n v="2.17"/>
    <n v="0"/>
    <n v="0.56999999999999995"/>
    <n v="20.80292"/>
    <x v="2142"/>
    <m/>
    <m/>
    <m/>
    <n v="-14.89468757"/>
    <n v="8627.8431569999993"/>
    <x v="85"/>
    <n v="2040"/>
    <x v="102"/>
    <n v="57.552152"/>
  </r>
  <r>
    <x v="103"/>
    <x v="0"/>
    <x v="1229"/>
    <n v="82.4"/>
    <n v="109.89"/>
    <n v="2450000"/>
    <n v="12.17"/>
    <n v="141.80000000000001"/>
    <n v="7.81"/>
    <n v="44.51"/>
    <n v="26.952401999999999"/>
    <x v="2143"/>
    <n v="3.6"/>
    <n v="379180"/>
    <n v="7.1508975000000001"/>
    <n v="4.9424537150000001"/>
    <n v="7157.8145000000004"/>
    <x v="86"/>
    <n v="1964375"/>
    <x v="103"/>
    <n v="-102.552784"/>
  </r>
  <r>
    <x v="103"/>
    <x v="1"/>
    <x v="1230"/>
    <n v="83.1"/>
    <n v="109.6"/>
    <n v="3430000"/>
    <n v="11.34"/>
    <n v="153.32"/>
    <n v="8.2899999999999991"/>
    <n v="39.56"/>
    <n v="23.785851999999998"/>
    <x v="2144"/>
    <n v="3.72"/>
    <n v="378830"/>
    <n v="6.3393072999999998"/>
    <n v="-0.40439012699999999"/>
    <n v="7544.5687230000003"/>
    <x v="86"/>
    <n v="1964375"/>
    <x v="103"/>
    <n v="-102.552784"/>
  </r>
  <r>
    <x v="103"/>
    <x v="2"/>
    <x v="1231"/>
    <n v="84.1"/>
    <n v="108.14"/>
    <n v="14190000"/>
    <n v="10.68"/>
    <n v="159.81"/>
    <n v="9.26"/>
    <n v="35.67"/>
    <n v="21.944904000000001"/>
    <x v="2145"/>
    <n v="3.76"/>
    <n v="386000"/>
    <n v="5.4490385000000003"/>
    <n v="-3.9844481000000001E-2"/>
    <n v="7593.1373450000001"/>
    <x v="86"/>
    <n v="1964375"/>
    <x v="103"/>
    <n v="-102.552784"/>
  </r>
  <r>
    <x v="103"/>
    <x v="3"/>
    <x v="1232"/>
    <n v="84.6"/>
    <n v="107.95"/>
    <n v="260000"/>
    <n v="10.17"/>
    <n v="160.44999999999999"/>
    <n v="9.98"/>
    <n v="32.11"/>
    <n v="20.781079999999999"/>
    <x v="2146"/>
    <n v="3.97"/>
    <n v="404690.0024"/>
    <n v="4.6524552999999997"/>
    <n v="1.446382684"/>
    <n v="7075.369643"/>
    <x v="86"/>
    <n v="1964375"/>
    <x v="103"/>
    <n v="-102.552784"/>
  </r>
  <r>
    <x v="103"/>
    <x v="4"/>
    <x v="1233"/>
    <n v="84.9"/>
    <n v="115.29"/>
    <n v="530000"/>
    <n v="10.210000000000001"/>
    <n v="173.66"/>
    <n v="8.73"/>
    <n v="38.19"/>
    <n v="21.271194000000001"/>
    <x v="2147"/>
    <n v="3.89"/>
    <n v="414100.0061"/>
    <n v="5.303242"/>
    <n v="3.9205908100000002"/>
    <n v="7484.4863990000003"/>
    <x v="86"/>
    <n v="1964375"/>
    <x v="103"/>
    <n v="-102.552784"/>
  </r>
  <r>
    <x v="103"/>
    <x v="5"/>
    <x v="1234"/>
    <n v="85.3"/>
    <n v="113.91"/>
    <n v="33670000"/>
    <n v="10.31"/>
    <n v="178.76"/>
    <n v="10.32"/>
    <n v="42.29"/>
    <n v="22.738472000000002"/>
    <x v="2148"/>
    <n v="4.01"/>
    <n v="432190.0024"/>
    <n v="5.4733369999999999"/>
    <n v="2.3078070660000001"/>
    <n v="8277.6715640000002"/>
    <x v="86"/>
    <n v="1964375"/>
    <x v="103"/>
    <n v="-102.552784"/>
  </r>
  <r>
    <x v="103"/>
    <x v="6"/>
    <x v="1235"/>
    <n v="85.3"/>
    <n v="114.91"/>
    <n v="32770000"/>
    <n v="9.82"/>
    <n v="182.76"/>
    <n v="10.4"/>
    <n v="43.63"/>
    <n v="22.817688"/>
    <x v="2149"/>
    <n v="3.9"/>
    <n v="448299.9878"/>
    <n v="5.5860862999999998"/>
    <n v="4.4950778939999996"/>
    <n v="9068.2942179999991"/>
    <x v="86"/>
    <n v="1964375"/>
    <x v="103"/>
    <n v="-102.552784"/>
  </r>
  <r>
    <x v="103"/>
    <x v="7"/>
    <x v="1236"/>
    <n v="85.4"/>
    <n v="120.37"/>
    <n v="160000"/>
    <n v="9.4600000000000009"/>
    <n v="191.83"/>
    <n v="9.9499999999999993"/>
    <n v="42.14"/>
    <n v="21.355362"/>
    <x v="2150"/>
    <n v="3.8"/>
    <n v="457119.9951"/>
    <n v="5.2095469999999997"/>
    <n v="2.291445714"/>
    <n v="9642.6805170000007"/>
    <x v="86"/>
    <n v="1964375"/>
    <x v="103"/>
    <n v="-102.552784"/>
  </r>
  <r>
    <x v="103"/>
    <x v="8"/>
    <x v="1237"/>
    <n v="85.4"/>
    <n v="116.59"/>
    <n v="6690000"/>
    <n v="9.77"/>
    <n v="184.51"/>
    <n v="9.36"/>
    <n v="53.22"/>
    <n v="25.326805"/>
    <x v="2151"/>
    <n v="3.78"/>
    <n v="459549.9878"/>
    <n v="6.696116"/>
    <n v="1.1435845870000001"/>
    <n v="10016.57121"/>
    <x v="86"/>
    <n v="1964375"/>
    <x v="103"/>
    <n v="-102.552784"/>
  </r>
  <r>
    <x v="103"/>
    <x v="9"/>
    <x v="1238"/>
    <n v="85.2"/>
    <n v="117.43"/>
    <n v="4420000"/>
    <n v="9.17"/>
    <n v="194.75"/>
    <n v="10.11"/>
    <n v="40.590000000000003"/>
    <n v="20.655940000000001"/>
    <x v="2152"/>
    <n v="3.9"/>
    <n v="448369.9951"/>
    <n v="4.9565783000000003"/>
    <n v="-5.285744137"/>
    <n v="8002.972178"/>
    <x v="86"/>
    <n v="1964375"/>
    <x v="103"/>
    <n v="-102.552784"/>
  </r>
  <r>
    <x v="103"/>
    <x v="10"/>
    <x v="1239"/>
    <n v="85"/>
    <n v="118.46"/>
    <n v="82310000"/>
    <n v="9.36"/>
    <n v="207.38"/>
    <n v="5.66"/>
    <n v="51.37"/>
    <n v="21.568774999999999"/>
    <x v="2153"/>
    <n v="3.68"/>
    <n v="462869.9951"/>
    <n v="6.2831239999999999"/>
    <n v="5.1181181430000002"/>
    <n v="9271.3983960000005"/>
    <x v="86"/>
    <n v="1964375"/>
    <x v="103"/>
    <n v="-102.552784"/>
  </r>
  <r>
    <x v="103"/>
    <x v="11"/>
    <x v="1240"/>
    <n v="84.85"/>
    <n v="116.51"/>
    <n v="1020000"/>
    <n v="9.07"/>
    <n v="219.88"/>
    <n v="9.66"/>
    <n v="50.7"/>
    <n v="21.538681"/>
    <x v="2154"/>
    <n v="3.72"/>
    <n v="478399.9939"/>
    <n v="5.8868539999999996"/>
    <n v="3.66300793"/>
    <n v="10203.4213"/>
    <x v="86"/>
    <n v="1964375"/>
    <x v="103"/>
    <n v="-102.552784"/>
  </r>
  <r>
    <x v="103"/>
    <x v="12"/>
    <x v="1241"/>
    <n v="84.6"/>
    <n v="125.94"/>
    <n v="366050000"/>
    <n v="8.9700000000000006"/>
    <n v="229.14"/>
    <n v="8.41"/>
    <n v="47.2"/>
    <n v="19.529411"/>
    <x v="2155"/>
    <n v="3.68"/>
    <n v="486450.0122"/>
    <n v="5.4620794999999998"/>
    <n v="3.6423226789999998"/>
    <n v="10241.72783"/>
    <x v="86"/>
    <n v="1964375"/>
    <x v="103"/>
    <n v="-102.552784"/>
  </r>
  <r>
    <x v="103"/>
    <x v="13"/>
    <x v="1242"/>
    <n v="84.6"/>
    <n v="127.71"/>
    <n v="70970000"/>
    <n v="9.23"/>
    <n v="231.23"/>
    <n v="11.38"/>
    <n v="44.67"/>
    <n v="19.510581999999999"/>
    <x v="2156"/>
    <n v="3.64"/>
    <n v="475739.9902"/>
    <n v="5.0600699999999996"/>
    <n v="1.354091962"/>
    <n v="10725.183590000001"/>
    <x v="86"/>
    <n v="1964375"/>
    <x v="103"/>
    <n v="-102.552784"/>
  </r>
  <r>
    <x v="103"/>
    <x v="14"/>
    <x v="1243"/>
    <n v="84.6"/>
    <n v="137.66"/>
    <n v="387450000"/>
    <n v="9.76"/>
    <n v="223.43"/>
    <n v="9.3000000000000007"/>
    <n v="57.46"/>
    <n v="23.005617000000001"/>
    <x v="2157"/>
    <n v="3.47"/>
    <n v="462239.9902"/>
    <n v="6.7271020000000004"/>
    <n v="2.8497732550000001"/>
    <n v="10928.916010000001"/>
    <x v="86"/>
    <n v="1964375"/>
    <x v="103"/>
    <n v="-102.552784"/>
  </r>
  <r>
    <x v="103"/>
    <x v="15"/>
    <x v="537"/>
    <n v="84.6"/>
    <n v="141.93"/>
    <n v="226340000"/>
    <n v="9.19"/>
    <n v="234.28"/>
    <n v="11.18"/>
    <n v="52.42"/>
    <n v="21.35088"/>
    <x v="2158"/>
    <n v="3.3"/>
    <n v="471630.0049"/>
    <n v="6.0522632999999999"/>
    <n v="3.2931515280000001"/>
    <n v="9616.6455580000002"/>
    <x v="86"/>
    <n v="1964375"/>
    <x v="103"/>
    <n v="-102.552784"/>
  </r>
  <r>
    <x v="103"/>
    <x v="16"/>
    <x v="42"/>
    <n v="84.8"/>
    <n v="152.63"/>
    <n v="455350000"/>
    <n v="9.2200000000000006"/>
    <n v="239.78"/>
    <n v="10.27"/>
    <n v="52.97"/>
    <n v="20.869910999999998"/>
    <x v="2159"/>
    <n v="3.21"/>
    <n v="473309.9976"/>
    <n v="6.1314925999999996"/>
    <n v="2.6305324250000002"/>
    <n v="8744.5155589999995"/>
    <x v="86"/>
    <n v="1964375"/>
    <x v="103"/>
    <n v="-102.552784"/>
  </r>
  <r>
    <x v="103"/>
    <x v="17"/>
    <x v="18"/>
    <n v="84.8"/>
    <n v="155.97999999999999"/>
    <n v="502060000"/>
    <n v="9.99"/>
    <n v="242.69"/>
    <n v="10.57"/>
    <n v="55.88"/>
    <n v="21.495113"/>
    <x v="2160"/>
    <n v="3.07"/>
    <n v="471579.9866"/>
    <n v="6.3727220000000004"/>
    <n v="2.1131291349999999"/>
    <n v="9287.8495870000006"/>
    <x v="86"/>
    <n v="1964375"/>
    <x v="103"/>
    <n v="-102.552784"/>
  </r>
  <r>
    <x v="103"/>
    <x v="18"/>
    <x v="42"/>
    <n v="84.8"/>
    <n v="175.36"/>
    <n v="300340000"/>
    <n v="10.029999999999999"/>
    <n v="259.92"/>
    <n v="13.32"/>
    <n v="58.78"/>
    <n v="21.71556"/>
    <x v="2161"/>
    <n v="3.09"/>
    <n v="452570.0073"/>
    <n v="6.9393609999999999"/>
    <n v="2.1949947249999999"/>
    <n v="9686.9849269999995"/>
    <x v="86"/>
    <n v="1964375"/>
    <x v="103"/>
    <n v="-102.552784"/>
  </r>
  <r>
    <x v="103"/>
    <x v="19"/>
    <x v="374"/>
    <n v="84.9"/>
    <n v="201.04"/>
    <n v="338650000"/>
    <n v="10.34"/>
    <n v="248.2"/>
    <n v="10.88"/>
    <n v="59"/>
    <n v="21.969315000000002"/>
    <x v="2162"/>
    <n v="3.06"/>
    <n v="449269.989"/>
    <n v="7.0507707999999996"/>
    <n v="-0.17659945599999999"/>
    <n v="9950.4500800000005"/>
    <x v="86"/>
    <n v="1964375"/>
    <x v="103"/>
    <n v="-102.552784"/>
  </r>
  <r>
    <x v="103"/>
    <x v="20"/>
    <x v="195"/>
    <n v="84.9"/>
    <n v="219.94"/>
    <m/>
    <m/>
    <n v="245.46"/>
    <n v="10.87"/>
    <n v="69.19"/>
    <n v="24.594495999999999"/>
    <x v="2163"/>
    <m/>
    <m/>
    <n v="9.4753720000000001"/>
    <n v="-8.3090346589999999"/>
    <n v="8329.2713129999993"/>
    <x v="86"/>
    <n v="1964375"/>
    <x v="103"/>
    <n v="-102.552784"/>
  </r>
  <r>
    <x v="104"/>
    <x v="0"/>
    <x v="1244"/>
    <n v="22.8"/>
    <n v="6.27"/>
    <n v="5180000"/>
    <n v="5.73"/>
    <n v="2.82"/>
    <n v="0"/>
    <n v="0"/>
    <n v="0"/>
    <x v="2164"/>
    <n v="9.24"/>
    <n v="9000"/>
    <m/>
    <n v="1.1460621369999999"/>
    <n v="474.21709429999999"/>
    <x v="87"/>
    <n v="1564116"/>
    <x v="104"/>
    <n v="103.846656"/>
  </r>
  <r>
    <x v="104"/>
    <x v="1"/>
    <x v="1245"/>
    <n v="23.1"/>
    <n v="6.66"/>
    <n v="1650000"/>
    <n v="6.09"/>
    <n v="2.89"/>
    <n v="0"/>
    <n v="0"/>
    <n v="0"/>
    <x v="2165"/>
    <n v="9.0500000000000007"/>
    <n v="8970"/>
    <m/>
    <n v="2.9527105439999999"/>
    <n v="524.05400840000004"/>
    <x v="87"/>
    <n v="1564116"/>
    <x v="104"/>
    <n v="103.846656"/>
  </r>
  <r>
    <x v="104"/>
    <x v="2"/>
    <x v="1246"/>
    <n v="23.6"/>
    <n v="6.59"/>
    <n v="1410000"/>
    <n v="6.51"/>
    <n v="2.99"/>
    <n v="0"/>
    <n v="0"/>
    <n v="0"/>
    <x v="2166"/>
    <n v="9.25"/>
    <n v="9600.0003809999998"/>
    <m/>
    <n v="4.7329784650000004"/>
    <n v="571.59497899999997"/>
    <x v="87"/>
    <n v="1564116"/>
    <x v="104"/>
    <n v="103.846656"/>
  </r>
  <r>
    <x v="104"/>
    <x v="3"/>
    <x v="907"/>
    <n v="24.3"/>
    <n v="6.67"/>
    <n v="5690000"/>
    <n v="6.09"/>
    <n v="3.02"/>
    <n v="0"/>
    <n v="0"/>
    <n v="0"/>
    <x v="2167"/>
    <n v="8.44"/>
    <n v="9310.0004200000003"/>
    <m/>
    <n v="7.0046345749999999"/>
    <n v="646.19247099999995"/>
    <x v="87"/>
    <n v="1564116"/>
    <x v="104"/>
    <n v="103.846656"/>
  </r>
  <r>
    <x v="104"/>
    <x v="4"/>
    <x v="1247"/>
    <n v="25.3"/>
    <n v="6.6"/>
    <m/>
    <n v="5.76"/>
    <n v="3.19"/>
    <n v="0"/>
    <n v="0"/>
    <n v="0"/>
    <x v="2168"/>
    <n v="7.86"/>
    <n v="9560.0004200000003"/>
    <m/>
    <n v="10.62540596"/>
    <n v="797.97772629999997"/>
    <x v="87"/>
    <n v="1564116"/>
    <x v="104"/>
    <n v="103.846656"/>
  </r>
  <r>
    <x v="104"/>
    <x v="5"/>
    <x v="1248"/>
    <n v="26"/>
    <n v="6.74"/>
    <n v="2800000"/>
    <n v="5.34"/>
    <n v="3.3"/>
    <n v="0"/>
    <n v="0"/>
    <n v="0"/>
    <x v="2169"/>
    <n v="8.44"/>
    <n v="11060.00042"/>
    <m/>
    <n v="7.2536654399999998"/>
    <n v="998.82938799999999"/>
    <x v="87"/>
    <n v="1564116"/>
    <x v="104"/>
    <n v="103.846656"/>
  </r>
  <r>
    <x v="104"/>
    <x v="6"/>
    <x v="1249"/>
    <n v="27.6"/>
    <n v="7.02"/>
    <n v="6120000"/>
    <n v="4.4800000000000004"/>
    <n v="3.43"/>
    <n v="0"/>
    <n v="0"/>
    <n v="0"/>
    <x v="2170"/>
    <n v="8.84"/>
    <n v="12420.00008"/>
    <m/>
    <n v="8.5562348089999993"/>
    <n v="1334.212724"/>
    <x v="87"/>
    <n v="1564116"/>
    <x v="104"/>
    <n v="103.846656"/>
  </r>
  <r>
    <x v="104"/>
    <x v="7"/>
    <x v="1250"/>
    <n v="28.8"/>
    <n v="7.1"/>
    <n v="12730000"/>
    <n v="4.7"/>
    <n v="3.6"/>
    <n v="0"/>
    <n v="0"/>
    <n v="0"/>
    <x v="2171"/>
    <n v="8.4"/>
    <n v="13020.000459999999"/>
    <m/>
    <n v="10.248016359999999"/>
    <n v="1632.727582"/>
    <x v="87"/>
    <n v="1564116"/>
    <x v="104"/>
    <n v="103.846656"/>
  </r>
  <r>
    <x v="104"/>
    <x v="8"/>
    <x v="1251"/>
    <n v="30.8"/>
    <n v="8.39"/>
    <n v="4400000"/>
    <n v="4.66"/>
    <n v="3.9"/>
    <n v="0"/>
    <n v="0.01"/>
    <n v="0.25575447000000001"/>
    <x v="2172"/>
    <n v="7.75"/>
    <n v="12970.00027"/>
    <m/>
    <n v="8.9003679459999994"/>
    <n v="2136.562402"/>
    <x v="87"/>
    <n v="1564116"/>
    <x v="104"/>
    <n v="103.846656"/>
  </r>
  <r>
    <x v="104"/>
    <x v="9"/>
    <x v="1252"/>
    <n v="33"/>
    <n v="8.35"/>
    <n v="11980000"/>
    <n v="4.43"/>
    <n v="3.93"/>
    <n v="0"/>
    <n v="0.01"/>
    <n v="0.25380710000000001"/>
    <x v="2173"/>
    <n v="8.16"/>
    <n v="13640.000340000001"/>
    <m/>
    <n v="-1.268598941"/>
    <n v="1714.3618269999999"/>
    <x v="87"/>
    <n v="1564116"/>
    <x v="104"/>
    <n v="103.846656"/>
  </r>
  <r>
    <x v="104"/>
    <x v="10"/>
    <x v="1253"/>
    <n v="35.200000000000003"/>
    <n v="12.6"/>
    <n v="12170000"/>
    <n v="4.46"/>
    <n v="4.01"/>
    <n v="0"/>
    <n v="0.05"/>
    <n v="1.2315271000000001"/>
    <x v="2174"/>
    <n v="8.1199999999999992"/>
    <n v="14310.00042"/>
    <m/>
    <n v="6.3651616850000003"/>
    <n v="2643.2870830000002"/>
    <x v="87"/>
    <n v="1564116"/>
    <x v="104"/>
    <n v="103.846656"/>
  </r>
  <r>
    <x v="104"/>
    <x v="11"/>
    <x v="1254"/>
    <n v="37"/>
    <n v="12.37"/>
    <m/>
    <n v="4.04"/>
    <n v="4.21"/>
    <n v="0"/>
    <n v="0.06"/>
    <n v="1.4051522000000001"/>
    <x v="2175"/>
    <n v="7.58"/>
    <n v="15729.999540000001"/>
    <m/>
    <n v="17.29077758"/>
    <n v="3757.565415"/>
    <x v="87"/>
    <n v="1564116"/>
    <x v="104"/>
    <n v="103.846656"/>
  </r>
  <r>
    <x v="104"/>
    <x v="12"/>
    <x v="1255"/>
    <n v="38.6"/>
    <n v="12.25"/>
    <n v="29080000"/>
    <n v="2.97"/>
    <n v="4.47"/>
    <n v="0"/>
    <n v="0.06"/>
    <n v="1.3245032999999999"/>
    <x v="2176"/>
    <n v="7.01"/>
    <n v="17139.999390000001"/>
    <m/>
    <n v="12.31981985"/>
    <n v="4351.8884609999996"/>
    <x v="87"/>
    <n v="1564116"/>
    <x v="104"/>
    <n v="103.846656"/>
  </r>
  <r>
    <x v="104"/>
    <x v="13"/>
    <x v="1256"/>
    <n v="40.799999999999997"/>
    <n v="29.37"/>
    <n v="150000"/>
    <n v="3.01"/>
    <n v="4.5999999999999996"/>
    <n v="0"/>
    <n v="0.12"/>
    <n v="2.542373"/>
    <x v="2177"/>
    <n v="7.19"/>
    <n v="18379.999159999999"/>
    <m/>
    <n v="11.64891619"/>
    <n v="4366.0895369999998"/>
    <x v="87"/>
    <n v="1564116"/>
    <x v="104"/>
    <n v="103.846656"/>
  </r>
  <r>
    <x v="104"/>
    <x v="14"/>
    <x v="1257"/>
    <n v="42.6"/>
    <n v="28.79"/>
    <n v="10000"/>
    <n v="3.34"/>
    <n v="4.8600000000000003"/>
    <n v="0"/>
    <n v="0.21"/>
    <n v="4.1420116"/>
    <x v="2178"/>
    <n v="6.86"/>
    <n v="18120.000840000001"/>
    <m/>
    <n v="7.8852254820000001"/>
    <n v="4158.521471"/>
    <x v="87"/>
    <n v="1564116"/>
    <x v="104"/>
    <n v="103.846656"/>
  </r>
  <r>
    <x v="104"/>
    <x v="15"/>
    <x v="1258"/>
    <n v="44.15"/>
    <n v="28.23"/>
    <n v="890000"/>
    <n v="3.55"/>
    <n v="4.97"/>
    <n v="0"/>
    <n v="0.22"/>
    <n v="4.2389210000000004"/>
    <x v="2179"/>
    <n v="5.89"/>
    <n v="17299.999240000001"/>
    <m/>
    <n v="2.3798358070000001"/>
    <n v="3875.3216750000001"/>
    <x v="87"/>
    <n v="1564116"/>
    <x v="104"/>
    <n v="103.846656"/>
  </r>
  <r>
    <x v="104"/>
    <x v="16"/>
    <x v="1259"/>
    <n v="45.6"/>
    <n v="31.68"/>
    <n v="198810000"/>
    <n v="3.39"/>
    <n v="5.09"/>
    <n v="0"/>
    <n v="0.25"/>
    <n v="4.681648"/>
    <x v="2180"/>
    <n v="6.22"/>
    <n v="18170.000080000002"/>
    <m/>
    <n v="1.4897844849999999"/>
    <n v="3658.3903"/>
    <x v="87"/>
    <n v="1564116"/>
    <x v="104"/>
    <n v="103.846656"/>
  </r>
  <r>
    <x v="104"/>
    <x v="17"/>
    <x v="1260"/>
    <n v="47.2"/>
    <n v="57.78"/>
    <n v="84180000"/>
    <n v="3.19"/>
    <n v="5.27"/>
    <n v="0"/>
    <n v="0.25"/>
    <n v="4.5289855000000001"/>
    <x v="2181"/>
    <n v="6.08"/>
    <n v="19579.999919999998"/>
    <m/>
    <n v="5.6368763900000003"/>
    <n v="3687.100003"/>
    <x v="87"/>
    <n v="1564116"/>
    <x v="104"/>
    <n v="103.846656"/>
  </r>
  <r>
    <x v="104"/>
    <x v="18"/>
    <x v="941"/>
    <n v="48.7"/>
    <n v="79.31"/>
    <n v="116030000"/>
    <n v="3.26"/>
    <n v="5.71"/>
    <n v="0"/>
    <n v="0.44"/>
    <n v="7.1544714000000003"/>
    <x v="2182"/>
    <n v="6.37"/>
    <n v="21549.999240000001"/>
    <m/>
    <n v="7.74488062"/>
    <n v="4156.8469699999996"/>
    <x v="87"/>
    <n v="1564116"/>
    <x v="104"/>
    <n v="103.846656"/>
  </r>
  <r>
    <x v="104"/>
    <x v="19"/>
    <x v="1261"/>
    <n v="50.1"/>
    <n v="85.64"/>
    <n v="10600000"/>
    <n v="3.32"/>
    <n v="5.88"/>
    <n v="0"/>
    <n v="0.65"/>
    <n v="9.9540579999999999"/>
    <x v="2183"/>
    <n v="7.01"/>
    <n v="23069.999690000001"/>
    <m/>
    <n v="5.6022442190000001"/>
    <n v="4404.8458300000002"/>
    <x v="87"/>
    <n v="1564116"/>
    <x v="104"/>
    <n v="103.846656"/>
  </r>
  <r>
    <x v="104"/>
    <x v="20"/>
    <x v="941"/>
    <n v="51.8"/>
    <n v="84.37"/>
    <m/>
    <m/>
    <n v="6.04"/>
    <n v="0"/>
    <n v="0.68"/>
    <n v="10.119047999999999"/>
    <x v="2184"/>
    <m/>
    <m/>
    <m/>
    <n v="-4.5577519730000002"/>
    <n v="4060.9505180000001"/>
    <x v="87"/>
    <n v="1564116"/>
    <x v="104"/>
    <n v="103.846656"/>
  </r>
  <r>
    <x v="105"/>
    <x v="7"/>
    <x v="18"/>
    <n v="64.8"/>
    <m/>
    <m/>
    <n v="42.27"/>
    <n v="0.86"/>
    <n v="0"/>
    <n v="1.28"/>
    <n v="59.813079999999999"/>
    <x v="2185"/>
    <n v="4.71"/>
    <n v="2099.9999050000001"/>
    <m/>
    <n v="6.8101501249999998"/>
    <n v="5976.3941450000002"/>
    <x v="15"/>
    <n v="13812"/>
    <x v="105"/>
    <n v="19.374389999999998"/>
  </r>
  <r>
    <x v="105"/>
    <x v="8"/>
    <x v="18"/>
    <n v="64.2"/>
    <m/>
    <m/>
    <n v="38.76"/>
    <n v="1.29"/>
    <n v="0"/>
    <n v="1.54"/>
    <n v="54.416960000000003"/>
    <x v="2186"/>
    <n v="4.7300000000000004"/>
    <n v="2690.0000570000002"/>
    <m/>
    <n v="7.222752592"/>
    <n v="7367.7519089999996"/>
    <x v="15"/>
    <n v="13812"/>
    <x v="105"/>
    <n v="19.374389999999998"/>
  </r>
  <r>
    <x v="105"/>
    <x v="9"/>
    <x v="18"/>
    <n v="63.3"/>
    <m/>
    <m/>
    <n v="49.16"/>
    <n v="0.69"/>
    <n v="0"/>
    <n v="2.0699999999999998"/>
    <n v="75"/>
    <x v="2187"/>
    <n v="3.98"/>
    <n v="1750"/>
    <m/>
    <n v="-5.7950969949999998"/>
    <n v="6727.1077670000004"/>
    <x v="15"/>
    <n v="13812"/>
    <x v="105"/>
    <n v="19.374389999999998"/>
  </r>
  <r>
    <x v="105"/>
    <x v="10"/>
    <x v="18"/>
    <n v="63"/>
    <m/>
    <m/>
    <n v="49.09"/>
    <n v="1.27"/>
    <n v="0"/>
    <n v="2.75"/>
    <n v="68.407960000000003"/>
    <x v="2188"/>
    <n v="4.55"/>
    <n v="2579.9999240000002"/>
    <m/>
    <n v="2.7343310820000002"/>
    <n v="6688.4823999999999"/>
    <x v="15"/>
    <n v="13812"/>
    <x v="105"/>
    <n v="19.374389999999998"/>
  </r>
  <r>
    <x v="105"/>
    <x v="11"/>
    <x v="537"/>
    <n v="62.6"/>
    <m/>
    <m/>
    <n v="42.77"/>
    <n v="1.45"/>
    <n v="0"/>
    <n v="1.2"/>
    <n v="45.28302"/>
    <x v="2189"/>
    <n v="4.3899999999999997"/>
    <n v="2539.9999619999999"/>
    <m/>
    <n v="3.2284510210000001"/>
    <n v="7328.9322519999996"/>
    <x v="15"/>
    <n v="13812"/>
    <x v="105"/>
    <n v="19.374389999999998"/>
  </r>
  <r>
    <x v="105"/>
    <x v="12"/>
    <x v="18"/>
    <n v="61.9"/>
    <m/>
    <m/>
    <n v="45.86"/>
    <n v="1.37"/>
    <n v="0"/>
    <n v="1.48"/>
    <n v="51.929825000000001"/>
    <x v="2190"/>
    <n v="4.25"/>
    <n v="2329.9999240000002"/>
    <m/>
    <n v="-2.723790771"/>
    <n v="6586.7212790000003"/>
    <x v="15"/>
    <n v="13812"/>
    <x v="105"/>
    <n v="19.374389999999998"/>
  </r>
  <r>
    <x v="105"/>
    <x v="13"/>
    <x v="103"/>
    <n v="61.7"/>
    <m/>
    <m/>
    <n v="49.34"/>
    <n v="1.44"/>
    <n v="0"/>
    <n v="2.5"/>
    <n v="63.451774999999998"/>
    <x v="2191"/>
    <n v="3.8"/>
    <n v="2269.9999809999999"/>
    <m/>
    <n v="3.5489799120000001"/>
    <n v="7186.429787"/>
    <x v="15"/>
    <n v="13812"/>
    <x v="105"/>
    <n v="19.374389999999998"/>
  </r>
  <r>
    <x v="105"/>
    <x v="14"/>
    <x v="16"/>
    <n v="61.45"/>
    <m/>
    <m/>
    <n v="45.95"/>
    <n v="1.42"/>
    <n v="0"/>
    <n v="1.75"/>
    <n v="55.205047999999998"/>
    <x v="2192"/>
    <n v="3.64"/>
    <n v="2220.0000289999998"/>
    <m/>
    <n v="1.7836985809999999"/>
    <n v="7378.3452889999999"/>
    <x v="15"/>
    <n v="13812"/>
    <x v="105"/>
    <n v="19.374389999999998"/>
  </r>
  <r>
    <x v="105"/>
    <x v="15"/>
    <x v="18"/>
    <n v="61.4"/>
    <m/>
    <m/>
    <n v="42.96"/>
    <n v="1.51"/>
    <n v="0"/>
    <n v="1.49"/>
    <n v="49.666668000000001"/>
    <x v="2193"/>
    <n v="3.68"/>
    <n v="2359.9998949999999"/>
    <m/>
    <n v="3.3903813970000001"/>
    <n v="6514.2726949999997"/>
    <x v="15"/>
    <n v="13812"/>
    <x v="105"/>
    <n v="19.374389999999998"/>
  </r>
  <r>
    <x v="105"/>
    <x v="16"/>
    <x v="18"/>
    <n v="61.5"/>
    <m/>
    <m/>
    <n v="43.89"/>
    <n v="1.3"/>
    <n v="0"/>
    <n v="1.84"/>
    <n v="58.598723999999997"/>
    <x v="2194"/>
    <n v="3.47"/>
    <n v="2150.0000949999999"/>
    <m/>
    <n v="2.9492803209999998"/>
    <n v="7028.9365770000004"/>
    <x v="15"/>
    <n v="13812"/>
    <x v="105"/>
    <n v="19.374389999999998"/>
  </r>
  <r>
    <x v="105"/>
    <x v="17"/>
    <x v="18"/>
    <n v="61.7"/>
    <m/>
    <m/>
    <n v="37.770000000000003"/>
    <n v="1.36"/>
    <n v="0"/>
    <n v="1.1200000000000001"/>
    <n v="45.161290000000001"/>
    <x v="2195"/>
    <n v="3.48"/>
    <n v="2269.9999809999999"/>
    <m/>
    <n v="4.7164652760000001"/>
    <n v="7784.0652899999995"/>
    <x v="15"/>
    <n v="13812"/>
    <x v="105"/>
    <n v="19.374389999999998"/>
  </r>
  <r>
    <x v="105"/>
    <x v="18"/>
    <x v="18"/>
    <n v="61.8"/>
    <m/>
    <m/>
    <n v="40.6"/>
    <n v="1.55"/>
    <n v="0"/>
    <n v="2.25"/>
    <n v="59.210526000000002"/>
    <x v="2196"/>
    <n v="3.42"/>
    <n v="2500"/>
    <m/>
    <n v="5.0778888110000002"/>
    <n v="8845.9142190000002"/>
    <x v="15"/>
    <n v="13812"/>
    <x v="105"/>
    <n v="19.374389999999998"/>
  </r>
  <r>
    <x v="105"/>
    <x v="19"/>
    <x v="18"/>
    <n v="62"/>
    <m/>
    <m/>
    <n v="38.74"/>
    <n v="1.5"/>
    <n v="0"/>
    <n v="1.93"/>
    <n v="56.268219999999999"/>
    <x v="2197"/>
    <n v="3.4"/>
    <n v="2599.9999050000001"/>
    <m/>
    <n v="4.0629449920000003"/>
    <n v="8910.650834"/>
    <x v="15"/>
    <n v="13812"/>
    <x v="105"/>
    <n v="19.374389999999998"/>
  </r>
  <r>
    <x v="105"/>
    <x v="20"/>
    <x v="18"/>
    <n v="62.4"/>
    <m/>
    <m/>
    <m/>
    <n v="1.62"/>
    <n v="0"/>
    <n v="1.77"/>
    <n v="52.212387"/>
    <x v="2198"/>
    <m/>
    <m/>
    <m/>
    <n v="-15.306893759999999"/>
    <n v="7677.1522260000002"/>
    <x v="15"/>
    <n v="13812"/>
    <x v="105"/>
    <n v="19.374389999999998"/>
  </r>
  <r>
    <x v="106"/>
    <x v="0"/>
    <x v="1262"/>
    <n v="90.6"/>
    <n v="42.62"/>
    <n v="260000"/>
    <n v="15.26"/>
    <n v="11.36"/>
    <n v="0"/>
    <n v="0.77"/>
    <n v="6.3478975000000002"/>
    <x v="2199"/>
    <n v="3.63"/>
    <n v="32880"/>
    <n v="1.9685843999999999"/>
    <n v="1.912872981"/>
    <n v="1334.9434639999999"/>
    <x v="88"/>
    <n v="446550"/>
    <x v="106"/>
    <n v="-7.0926200000000001"/>
  </r>
  <r>
    <x v="106"/>
    <x v="1"/>
    <x v="1263"/>
    <n v="91.3"/>
    <n v="42.15"/>
    <n v="1480000"/>
    <n v="15.12"/>
    <n v="13.13"/>
    <n v="0"/>
    <n v="1.07"/>
    <n v="7.5352119999999996"/>
    <x v="2200"/>
    <n v="3.58"/>
    <n v="36270"/>
    <n v="2.4725899999999998"/>
    <n v="7.3199674540000004"/>
    <n v="1339.294077"/>
    <x v="88"/>
    <n v="446550"/>
    <x v="106"/>
    <n v="-7.0926200000000001"/>
  </r>
  <r>
    <x v="106"/>
    <x v="2"/>
    <x v="1264"/>
    <n v="92"/>
    <n v="41.7"/>
    <n v="13440000"/>
    <n v="14.94"/>
    <n v="14.13"/>
    <n v="0"/>
    <n v="1.03"/>
    <n v="6.7941950000000002"/>
    <x v="2201"/>
    <n v="3.53"/>
    <n v="37470.001219999998"/>
    <n v="2.3249911999999999"/>
    <n v="3.1214496559999998"/>
    <n v="1416.488396"/>
    <x v="88"/>
    <n v="446550"/>
    <x v="106"/>
    <n v="-7.0926200000000001"/>
  </r>
  <r>
    <x v="106"/>
    <x v="3"/>
    <x v="1265"/>
    <n v="92.7"/>
    <n v="44.57"/>
    <n v="550000"/>
    <n v="15.71"/>
    <n v="14.84"/>
    <n v="0"/>
    <n v="1.64"/>
    <n v="9.9514569999999996"/>
    <x v="2202"/>
    <n v="3.32"/>
    <n v="37250"/>
    <n v="3.6570694000000001"/>
    <n v="5.9611621550000002"/>
    <n v="1725.4574660000001"/>
    <x v="88"/>
    <n v="446550"/>
    <x v="106"/>
    <n v="-7.0926200000000001"/>
  </r>
  <r>
    <x v="106"/>
    <x v="4"/>
    <x v="1266"/>
    <n v="93.2"/>
    <n v="44.11"/>
    <n v="153490000"/>
    <n v="23"/>
    <n v="15.71"/>
    <n v="0"/>
    <n v="1.79"/>
    <n v="10.228572"/>
    <x v="2203"/>
    <n v="3.75"/>
    <n v="40990.001680000001"/>
    <n v="3.4734976"/>
    <n v="4.7970183620000002"/>
    <n v="1952.9025340000001"/>
    <x v="88"/>
    <n v="446550"/>
    <x v="106"/>
    <n v="-7.0926200000000001"/>
  </r>
  <r>
    <x v="106"/>
    <x v="5"/>
    <x v="1267"/>
    <n v="94"/>
    <n v="43.65"/>
    <n v="186110000"/>
    <n v="20.149999999999999"/>
    <n v="17.59"/>
    <n v="0"/>
    <n v="1.18"/>
    <n v="6.2866270000000002"/>
    <x v="2204"/>
    <n v="3.84"/>
    <n v="43580.001830000001"/>
    <n v="2.0816916999999999"/>
    <n v="3.2916396840000002"/>
    <n v="2018.025547"/>
    <x v="88"/>
    <n v="446550"/>
    <x v="106"/>
    <n v="-7.0926200000000001"/>
  </r>
  <r>
    <x v="106"/>
    <x v="6"/>
    <x v="1268"/>
    <n v="94.35"/>
    <n v="43.18"/>
    <n v="70280000"/>
    <n v="18.14"/>
    <n v="18.100000000000001"/>
    <n v="0"/>
    <n v="1.17"/>
    <n v="6.0716133000000001"/>
    <x v="2205"/>
    <n v="3.63"/>
    <n v="45000"/>
    <n v="2.018249"/>
    <n v="7.5746316450000002"/>
    <n v="2196.0112760000002"/>
    <x v="88"/>
    <n v="446550"/>
    <x v="106"/>
    <n v="-7.0926200000000001"/>
  </r>
  <r>
    <x v="106"/>
    <x v="7"/>
    <x v="1269"/>
    <n v="95"/>
    <n v="44.64"/>
    <n v="180550000"/>
    <n v="16.46"/>
    <n v="18.149999999999999"/>
    <n v="0"/>
    <n v="1.19"/>
    <n v="6.1530509999999996"/>
    <x v="2206"/>
    <n v="3.62"/>
    <n v="46349.998469999999"/>
    <n v="2.0501915999999998"/>
    <n v="3.5315941519999998"/>
    <n v="2499.2599380000001"/>
    <x v="88"/>
    <n v="446550"/>
    <x v="106"/>
    <n v="-7.0926200000000001"/>
  </r>
  <r>
    <x v="106"/>
    <x v="8"/>
    <x v="1270"/>
    <n v="95.6"/>
    <n v="44.14"/>
    <n v="226260000"/>
    <n v="14.62"/>
    <n v="18.420000000000002"/>
    <n v="0"/>
    <n v="1.22"/>
    <n v="6.2118130000000003"/>
    <x v="2207"/>
    <n v="3.55"/>
    <n v="48630.001069999998"/>
    <n v="1.8975967"/>
    <n v="5.9232776859999996"/>
    <n v="2890.3607149999998"/>
    <x v="88"/>
    <n v="446550"/>
    <x v="106"/>
    <n v="-7.0926200000000001"/>
  </r>
  <r>
    <x v="106"/>
    <x v="9"/>
    <x v="1271"/>
    <n v="96"/>
    <n v="47.6"/>
    <n v="121030000"/>
    <n v="14.26"/>
    <n v="17.09"/>
    <n v="0"/>
    <n v="2.93"/>
    <n v="14.635365"/>
    <x v="2208"/>
    <n v="3.43"/>
    <n v="48750"/>
    <n v="4.7116889999999998"/>
    <n v="4.2437573210000004"/>
    <n v="2866.9241099999999"/>
    <x v="88"/>
    <n v="446550"/>
    <x v="106"/>
    <n v="-7.0926200000000001"/>
  </r>
  <r>
    <x v="106"/>
    <x v="10"/>
    <x v="1272"/>
    <n v="96.5"/>
    <n v="48.27"/>
    <n v="8470000"/>
    <n v="13.92"/>
    <n v="19.54"/>
    <n v="0"/>
    <n v="4.0999999999999996"/>
    <n v="17.343487"/>
    <x v="2209"/>
    <n v="3.47"/>
    <n v="51759.998319999999"/>
    <n v="5.8873553000000003"/>
    <n v="3.8157179170000002"/>
    <n v="2839.9261200000001"/>
    <x v="88"/>
    <n v="446550"/>
    <x v="106"/>
    <n v="-7.0926200000000001"/>
  </r>
  <r>
    <x v="106"/>
    <x v="11"/>
    <x v="1273"/>
    <n v="96.7"/>
    <n v="48.68"/>
    <n v="218320000"/>
    <n v="11.88"/>
    <n v="22.3"/>
    <n v="0"/>
    <n v="2.69"/>
    <n v="10.764305999999999"/>
    <x v="2210"/>
    <n v="3.55"/>
    <n v="55939.998630000002"/>
    <n v="3.6438359999999999"/>
    <n v="5.2456972970000004"/>
    <n v="3046.947854"/>
    <x v="88"/>
    <n v="446550"/>
    <x v="106"/>
    <n v="-7.0926200000000001"/>
  </r>
  <r>
    <x v="106"/>
    <x v="12"/>
    <x v="1274"/>
    <n v="97.1"/>
    <n v="48.03"/>
    <n v="914040000"/>
    <n v="10.93"/>
    <n v="24.97"/>
    <n v="0"/>
    <n v="2.42"/>
    <n v="8.8353409999999997"/>
    <x v="2211"/>
    <n v="3.5"/>
    <n v="58080.001830000001"/>
    <n v="3.1137834"/>
    <n v="3.009961262"/>
    <n v="2912.6582749999998"/>
    <x v="88"/>
    <n v="446550"/>
    <x v="106"/>
    <n v="-7.0926200000000001"/>
  </r>
  <r>
    <x v="106"/>
    <x v="13"/>
    <x v="1275"/>
    <n v="97.3"/>
    <n v="54.48"/>
    <n v="5890000"/>
    <n v="11.59"/>
    <n v="22.59"/>
    <n v="0"/>
    <n v="4.1900000000000004"/>
    <n v="15.646004"/>
    <x v="2212"/>
    <n v="3.36"/>
    <n v="57590.00015"/>
    <n v="5.1105780000000003"/>
    <n v="4.5354241999999996"/>
    <n v="3121.680081"/>
    <x v="88"/>
    <n v="446550"/>
    <x v="106"/>
    <n v="-7.0926200000000001"/>
  </r>
  <r>
    <x v="106"/>
    <x v="14"/>
    <x v="893"/>
    <n v="97.4"/>
    <n v="62.68"/>
    <n v="1433570000"/>
    <n v="11.14"/>
    <n v="24.13"/>
    <n v="0"/>
    <n v="3.61"/>
    <n v="13.013699000000001"/>
    <x v="2213"/>
    <n v="3.32"/>
    <n v="58689.998630000002"/>
    <n v="4.4587364000000003"/>
    <n v="2.669493927"/>
    <n v="3171.699192"/>
    <x v="88"/>
    <n v="446550"/>
    <x v="106"/>
    <n v="-7.0926200000000001"/>
  </r>
  <r>
    <x v="106"/>
    <x v="15"/>
    <x v="1276"/>
    <n v="97.7"/>
    <n v="66.56"/>
    <n v="234280000"/>
    <n v="11.25"/>
    <n v="25.09"/>
    <n v="0"/>
    <n v="4.45"/>
    <n v="15.064318"/>
    <x v="2214"/>
    <n v="3.25"/>
    <n v="60409.99985"/>
    <n v="5.3888490000000004"/>
    <n v="4.5363781679999997"/>
    <n v="2875.2579850000002"/>
    <x v="88"/>
    <n v="446550"/>
    <x v="106"/>
    <n v="-7.0926200000000001"/>
  </r>
  <r>
    <x v="106"/>
    <x v="16"/>
    <x v="1043"/>
    <n v="97.8"/>
    <n v="68.66"/>
    <n v="410030000"/>
    <n v="11.06"/>
    <n v="25.74"/>
    <n v="0"/>
    <n v="4.74"/>
    <n v="15.55118"/>
    <x v="2215"/>
    <n v="3.23"/>
    <n v="60319.999689999997"/>
    <n v="5.5951849999999999"/>
    <n v="1.05985639"/>
    <n v="2896.7221960000002"/>
    <x v="88"/>
    <n v="446550"/>
    <x v="106"/>
    <n v="-7.0926200000000001"/>
  </r>
  <r>
    <x v="106"/>
    <x v="17"/>
    <x v="18"/>
    <n v="97.9"/>
    <n v="71.38"/>
    <n v="82050000"/>
    <n v="10.45"/>
    <n v="26.86"/>
    <n v="0"/>
    <n v="4.6900000000000004"/>
    <n v="14.8652935"/>
    <x v="2216"/>
    <n v="3.24"/>
    <n v="63520.000460000003"/>
    <n v="5.2868266000000004"/>
    <n v="4.2546032729999999"/>
    <n v="3035.4544329999999"/>
    <x v="88"/>
    <n v="446550"/>
    <x v="106"/>
    <n v="-7.0926200000000001"/>
  </r>
  <r>
    <x v="106"/>
    <x v="18"/>
    <x v="941"/>
    <n v="97.9"/>
    <n v="90.81"/>
    <n v="811630000"/>
    <n v="10.9"/>
    <n v="27.71"/>
    <n v="0"/>
    <n v="6.52"/>
    <n v="19.047619000000001"/>
    <x v="2217"/>
    <n v="3.18"/>
    <n v="64959.999080000001"/>
    <n v="7.1069335999999996"/>
    <n v="3.1485026559999998"/>
    <n v="3226.982794"/>
    <x v="88"/>
    <n v="446550"/>
    <x v="106"/>
    <n v="-7.0926200000000001"/>
  </r>
  <r>
    <x v="106"/>
    <x v="19"/>
    <x v="374"/>
    <n v="98"/>
    <n v="89.71"/>
    <n v="413480000"/>
    <n v="10.69"/>
    <n v="32.380000000000003"/>
    <n v="0"/>
    <n v="7.6"/>
    <n v="19.009504"/>
    <x v="2218"/>
    <n v="3.34"/>
    <n v="71480.003360000002"/>
    <n v="7.5470470000000001"/>
    <n v="2.607935495"/>
    <n v="3235.0006600000002"/>
    <x v="88"/>
    <n v="446550"/>
    <x v="106"/>
    <n v="-7.0926200000000001"/>
  </r>
  <r>
    <x v="106"/>
    <x v="20"/>
    <x v="18"/>
    <n v="98.1"/>
    <n v="93.52"/>
    <m/>
    <m/>
    <n v="31.36"/>
    <n v="0"/>
    <n v="7.02"/>
    <n v="18.290775"/>
    <x v="2219"/>
    <m/>
    <m/>
    <n v="7.6339519999999998"/>
    <n v="-6.2932531599999999"/>
    <n v="3058.6916890000002"/>
    <x v="88"/>
    <n v="446550"/>
    <x v="106"/>
    <n v="-7.0926200000000001"/>
  </r>
  <r>
    <x v="107"/>
    <x v="0"/>
    <x v="1277"/>
    <n v="2.2999999999999998"/>
    <n v="124.09"/>
    <n v="40000"/>
    <n v="93.64"/>
    <n v="0.03"/>
    <n v="0"/>
    <n v="9.58"/>
    <n v="99.687830000000005"/>
    <x v="2220"/>
    <n v="26.91"/>
    <n v="1430"/>
    <m/>
    <n v="1.1803007889999999"/>
    <n v="319.35962080000002"/>
    <x v="89"/>
    <n v="799380"/>
    <x v="107"/>
    <n v="35.529561999999999"/>
  </r>
  <r>
    <x v="107"/>
    <x v="1"/>
    <x v="1278"/>
    <n v="2.2999999999999998"/>
    <n v="120.61"/>
    <n v="420000"/>
    <n v="93.01"/>
    <n v="0.04"/>
    <n v="0"/>
    <n v="11.74"/>
    <n v="99.660445999999993"/>
    <x v="2221"/>
    <n v="25.24"/>
    <n v="1410"/>
    <m/>
    <n v="12.086874399999999"/>
    <n v="296.2684069"/>
    <x v="89"/>
    <n v="799380"/>
    <x v="107"/>
    <n v="35.529561999999999"/>
  </r>
  <r>
    <x v="107"/>
    <x v="2"/>
    <x v="1279"/>
    <n v="2.2999999999999998"/>
    <n v="114.64"/>
    <n v="13110000"/>
    <n v="93.22"/>
    <n v="0.04"/>
    <n v="0"/>
    <n v="12.57"/>
    <n v="99.682789999999997"/>
    <x v="2222"/>
    <n v="23.75"/>
    <n v="1570.0000520000001"/>
    <m/>
    <n v="9.2910518849999999"/>
    <n v="302.54523369999998"/>
    <x v="89"/>
    <n v="799380"/>
    <x v="107"/>
    <n v="35.529561999999999"/>
  </r>
  <r>
    <x v="107"/>
    <x v="3"/>
    <x v="1280"/>
    <n v="2.4"/>
    <n v="111.28"/>
    <n v="4020000"/>
    <n v="92.73"/>
    <n v="0.05"/>
    <n v="0"/>
    <n v="10.78"/>
    <n v="99.538319999999999"/>
    <x v="2223"/>
    <n v="23.38"/>
    <n v="1899.9999760000001"/>
    <m/>
    <n v="6.8785328720000001"/>
    <n v="326.0751909"/>
    <x v="89"/>
    <n v="799380"/>
    <x v="107"/>
    <n v="35.529561999999999"/>
  </r>
  <r>
    <x v="107"/>
    <x v="4"/>
    <x v="1281"/>
    <n v="2.4"/>
    <n v="108.04"/>
    <n v="1350000"/>
    <n v="92.94"/>
    <n v="0.05"/>
    <n v="0"/>
    <n v="11.58"/>
    <n v="99.570076"/>
    <x v="2224"/>
    <n v="22.44"/>
    <n v="1909.999967"/>
    <m/>
    <n v="7.9164078360000003"/>
    <n v="383.27022190000002"/>
    <x v="89"/>
    <n v="799380"/>
    <x v="107"/>
    <n v="35.529561999999999"/>
  </r>
  <r>
    <x v="107"/>
    <x v="5"/>
    <x v="1282"/>
    <n v="2.5"/>
    <n v="106.31"/>
    <n v="900000"/>
    <n v="93.67"/>
    <n v="0.04"/>
    <n v="0"/>
    <n v="13.15"/>
    <n v="99.696749999999994"/>
    <x v="2225"/>
    <n v="21.44"/>
    <n v="1710.0000379999999"/>
    <m/>
    <n v="6.6459082809999996"/>
    <n v="416.80982419999998"/>
    <x v="89"/>
    <n v="799380"/>
    <x v="107"/>
    <n v="35.529561999999999"/>
  </r>
  <r>
    <x v="107"/>
    <x v="6"/>
    <x v="1283"/>
    <n v="2.5"/>
    <n v="104.26"/>
    <n v="50000"/>
    <n v="93.06"/>
    <n v="0.04"/>
    <n v="0"/>
    <n v="14.59"/>
    <n v="99.726585"/>
    <x v="2226"/>
    <n v="20.21"/>
    <n v="1860.000014"/>
    <m/>
    <n v="9.6943740920000003"/>
    <n v="435.33406330000003"/>
    <x v="89"/>
    <n v="799380"/>
    <x v="107"/>
    <n v="35.529561999999999"/>
  </r>
  <r>
    <x v="107"/>
    <x v="7"/>
    <x v="1284"/>
    <n v="2.7"/>
    <n v="99.89"/>
    <n v="4810000"/>
    <n v="87.53"/>
    <n v="0.04"/>
    <n v="0"/>
    <n v="15.92"/>
    <n v="99.749374000000003"/>
    <x v="2227"/>
    <n v="15.17"/>
    <n v="2230.0000190000001"/>
    <m/>
    <n v="7.729746242"/>
    <n v="482.1985636"/>
    <x v="89"/>
    <n v="799380"/>
    <x v="107"/>
    <n v="35.529561999999999"/>
  </r>
  <r>
    <x v="107"/>
    <x v="8"/>
    <x v="1285"/>
    <n v="2.7"/>
    <n v="98.66"/>
    <n v="6430000"/>
    <n v="88.11"/>
    <n v="0.04"/>
    <n v="0"/>
    <n v="14.98"/>
    <n v="99.733689999999996"/>
    <x v="2228"/>
    <n v="14.49"/>
    <n v="2240.0000100000002"/>
    <m/>
    <n v="7.3177553240000002"/>
    <n v="563.6496343"/>
    <x v="89"/>
    <n v="799380"/>
    <x v="107"/>
    <n v="35.529561999999999"/>
  </r>
  <r>
    <x v="107"/>
    <x v="9"/>
    <x v="1286"/>
    <n v="2.9"/>
    <n v="96"/>
    <n v="1960000"/>
    <n v="86.12"/>
    <n v="0.04"/>
    <n v="0"/>
    <n v="16.8"/>
    <n v="99.762460000000004"/>
    <x v="2229"/>
    <n v="14.82"/>
    <n v="2490.0000100000002"/>
    <m/>
    <n v="6.3181972320000002"/>
    <n v="520.40263159999995"/>
    <x v="89"/>
    <n v="799380"/>
    <x v="107"/>
    <n v="35.529561999999999"/>
  </r>
  <r>
    <x v="107"/>
    <x v="10"/>
    <x v="1287"/>
    <n v="3.1"/>
    <n v="93.4"/>
    <n v="90890000"/>
    <n v="84.89"/>
    <n v="0.05"/>
    <n v="0"/>
    <n v="16.5"/>
    <n v="99.697890000000001"/>
    <x v="2230"/>
    <n v="12.66"/>
    <n v="2680.0000669999999"/>
    <m/>
    <n v="6.502353115"/>
    <n v="471.90434329999999"/>
    <x v="89"/>
    <n v="799380"/>
    <x v="107"/>
    <n v="35.529561999999999"/>
  </r>
  <r>
    <x v="107"/>
    <x v="11"/>
    <x v="802"/>
    <n v="3.1"/>
    <n v="90.89"/>
    <n v="16200000"/>
    <n v="85.97"/>
    <n v="0.06"/>
    <n v="0"/>
    <n v="16.66"/>
    <n v="99.641149999999996"/>
    <x v="2231"/>
    <n v="14.75"/>
    <n v="3349.9999050000001"/>
    <m/>
    <n v="7.4173843159999997"/>
    <n v="594.58614709999995"/>
    <x v="89"/>
    <n v="799380"/>
    <x v="107"/>
    <n v="35.529561999999999"/>
  </r>
  <r>
    <x v="107"/>
    <x v="12"/>
    <x v="1288"/>
    <n v="3.4"/>
    <n v="88.53"/>
    <n v="74200000"/>
    <n v="85.15"/>
    <n v="0.06"/>
    <n v="0"/>
    <n v="15.01"/>
    <n v="99.601860000000002"/>
    <x v="2232"/>
    <n v="13.9"/>
    <n v="3680.0000669999999"/>
    <m/>
    <n v="7.2584392529999997"/>
    <n v="657.64467649999995"/>
    <x v="89"/>
    <n v="799380"/>
    <x v="107"/>
    <n v="35.529561999999999"/>
  </r>
  <r>
    <x v="107"/>
    <x v="13"/>
    <x v="1289"/>
    <n v="3.5"/>
    <n v="86.25"/>
    <n v="38460000"/>
    <n v="83.73"/>
    <n v="0.28000000000000003"/>
    <n v="0"/>
    <n v="14.51"/>
    <n v="98.106830000000002"/>
    <x v="2233"/>
    <n v="13.91"/>
    <n v="4199.9998089999999"/>
    <m/>
    <n v="6.9636071350000002"/>
    <n v="664.07751040000005"/>
    <x v="89"/>
    <n v="799380"/>
    <x v="107"/>
    <n v="35.529561999999999"/>
  </r>
  <r>
    <x v="107"/>
    <x v="14"/>
    <x v="200"/>
    <n v="3.7"/>
    <n v="83.98"/>
    <n v="9310000"/>
    <n v="81.92"/>
    <n v="1.19"/>
    <n v="0"/>
    <n v="16.38"/>
    <n v="93.227090000000004"/>
    <x v="2234"/>
    <n v="13.4"/>
    <n v="4860.0001339999999"/>
    <m/>
    <n v="7.3985127970000004"/>
    <n v="673.96921199999997"/>
    <x v="89"/>
    <n v="799380"/>
    <x v="107"/>
    <n v="35.529561999999999"/>
  </r>
  <r>
    <x v="107"/>
    <x v="15"/>
    <x v="1290"/>
    <n v="3.9"/>
    <n v="81.75"/>
    <n v="9500000"/>
    <n v="80.8"/>
    <n v="2.0699999999999998"/>
    <n v="0"/>
    <n v="17.62"/>
    <n v="89.487049999999996"/>
    <x v="2235"/>
    <n v="12.96"/>
    <n v="5519.9999809999999"/>
    <m/>
    <n v="6.7232787800000002"/>
    <n v="589.85905000000002"/>
    <x v="89"/>
    <n v="799380"/>
    <x v="107"/>
    <n v="35.529561999999999"/>
  </r>
  <r>
    <x v="107"/>
    <x v="16"/>
    <x v="1291"/>
    <n v="4.2"/>
    <n v="79.540000000000006"/>
    <n v="55930000"/>
    <n v="78.2"/>
    <n v="2.82"/>
    <n v="0"/>
    <n v="15.71"/>
    <n v="84.78143"/>
    <x v="2236"/>
    <n v="12.7"/>
    <n v="7280.0002100000002"/>
    <m/>
    <n v="3.8242143190000002"/>
    <n v="428.92667290000003"/>
    <x v="89"/>
    <n v="799380"/>
    <x v="107"/>
    <n v="35.529561999999999"/>
  </r>
  <r>
    <x v="107"/>
    <x v="17"/>
    <x v="1292"/>
    <n v="4.3499999999999996"/>
    <n v="77.930000000000007"/>
    <n v="52490000"/>
    <n v="78.900000000000006"/>
    <n v="2.63"/>
    <n v="0"/>
    <n v="14.16"/>
    <n v="84.335909999999998"/>
    <x v="2237"/>
    <n v="12.31"/>
    <n v="7210.0000380000001"/>
    <m/>
    <n v="3.7413175930000002"/>
    <n v="461.41509409999998"/>
    <x v="89"/>
    <n v="799380"/>
    <x v="107"/>
    <n v="35.529561999999999"/>
  </r>
  <r>
    <x v="107"/>
    <x v="18"/>
    <x v="288"/>
    <n v="4.5999999999999996"/>
    <n v="77.05"/>
    <n v="9130000"/>
    <n v="79.569999999999993"/>
    <n v="2.94"/>
    <n v="0"/>
    <n v="13.88"/>
    <n v="82.520809999999997"/>
    <x v="2238"/>
    <n v="12.07"/>
    <n v="6949.9998089999999"/>
    <m/>
    <n v="3.4438138399999998"/>
    <n v="503.31792519999999"/>
    <x v="89"/>
    <n v="799380"/>
    <x v="107"/>
    <n v="35.529561999999999"/>
  </r>
  <r>
    <x v="107"/>
    <x v="19"/>
    <x v="1293"/>
    <n v="4.8"/>
    <n v="76.16"/>
    <n v="188450000"/>
    <n v="78.08"/>
    <n v="3.65"/>
    <n v="0"/>
    <n v="15.06"/>
    <n v="80.491720000000001"/>
    <x v="2239"/>
    <n v="11.93"/>
    <n v="7500"/>
    <m/>
    <n v="2.3146060099999999"/>
    <n v="506.64163910000002"/>
    <x v="89"/>
    <n v="799380"/>
    <x v="107"/>
    <n v="35.529561999999999"/>
  </r>
  <r>
    <x v="107"/>
    <x v="20"/>
    <x v="1294"/>
    <n v="5.0999999999999996"/>
    <n v="73.989999999999995"/>
    <m/>
    <m/>
    <n v="3.49"/>
    <n v="0"/>
    <n v="15.85"/>
    <n v="81.954499999999996"/>
    <x v="2240"/>
    <m/>
    <m/>
    <m/>
    <n v="-1.233905711"/>
    <n v="448.5442807"/>
    <x v="89"/>
    <n v="799380"/>
    <x v="107"/>
    <n v="35.529561999999999"/>
  </r>
  <r>
    <x v="108"/>
    <x v="0"/>
    <x v="1295"/>
    <n v="2.9"/>
    <n v="7.36"/>
    <m/>
    <n v="80.17"/>
    <n v="2.8"/>
    <n v="0"/>
    <n v="2.11"/>
    <n v="42.973522000000003"/>
    <x v="2241"/>
    <n v="10.52"/>
    <n v="9440"/>
    <m/>
    <n v="12.41819164"/>
    <n v="146.60457880000001"/>
    <x v="88"/>
    <n v="676578"/>
    <x v="108"/>
    <n v="95.955973999999998"/>
  </r>
  <r>
    <x v="108"/>
    <x v="1"/>
    <x v="1296"/>
    <n v="3.1"/>
    <n v="7.4"/>
    <m/>
    <n v="82.48"/>
    <n v="2.4500000000000002"/>
    <n v="0"/>
    <n v="2.0499999999999998"/>
    <n v="45.555557"/>
    <x v="2242"/>
    <n v="9.23"/>
    <n v="8350"/>
    <m/>
    <n v="12.467730039999999"/>
    <n v="131.71530720000001"/>
    <x v="88"/>
    <n v="676578"/>
    <x v="108"/>
    <n v="95.955973999999998"/>
  </r>
  <r>
    <x v="108"/>
    <x v="2"/>
    <x v="1069"/>
    <n v="3.3"/>
    <n v="7.89"/>
    <n v="5350000"/>
    <n v="83.12"/>
    <n v="2.5499999999999998"/>
    <n v="0"/>
    <n v="2.4500000000000002"/>
    <n v="49"/>
    <x v="2243"/>
    <n v="8.52"/>
    <n v="8300.0001909999992"/>
    <m/>
    <n v="11.703045619999999"/>
    <n v="128.09970809999999"/>
    <x v="88"/>
    <n v="676578"/>
    <x v="108"/>
    <n v="95.955973999999998"/>
  </r>
  <r>
    <x v="108"/>
    <x v="3"/>
    <x v="1297"/>
    <n v="3.6"/>
    <n v="7.86"/>
    <n v="434230000"/>
    <n v="79.86"/>
    <n v="2.86"/>
    <n v="0"/>
    <n v="2.52"/>
    <n v="46.840150000000001"/>
    <x v="2244"/>
    <n v="8.1199999999999992"/>
    <n v="10489.99977"/>
    <m/>
    <n v="12.986324890000001"/>
    <n v="161.05552359999999"/>
    <x v="88"/>
    <n v="676578"/>
    <x v="108"/>
    <n v="95.955973999999998"/>
  </r>
  <r>
    <x v="108"/>
    <x v="4"/>
    <x v="1298"/>
    <n v="4.0999999999999996"/>
    <n v="9.3800000000000008"/>
    <n v="70000"/>
    <n v="80.47"/>
    <n v="2.79"/>
    <n v="0"/>
    <n v="2.6"/>
    <n v="48.237476000000001"/>
    <x v="2245"/>
    <n v="7.52"/>
    <n v="10149.999620000001"/>
    <m/>
    <n v="13.69528734"/>
    <n v="193.36876580000001"/>
    <x v="88"/>
    <n v="676578"/>
    <x v="108"/>
    <n v="95.955973999999998"/>
  </r>
  <r>
    <x v="108"/>
    <x v="5"/>
    <x v="1299"/>
    <n v="4.5999999999999996"/>
    <n v="15.04"/>
    <m/>
    <n v="79.819999999999993"/>
    <n v="2.66"/>
    <n v="0"/>
    <n v="3.16"/>
    <n v="54.295532000000001"/>
    <x v="2246"/>
    <n v="6.63"/>
    <n v="10720.00027"/>
    <m/>
    <n v="13.56694201"/>
    <n v="216.3115014"/>
    <x v="88"/>
    <n v="676578"/>
    <x v="108"/>
    <n v="95.955973999999998"/>
  </r>
  <r>
    <x v="108"/>
    <x v="6"/>
    <x v="1300"/>
    <n v="5.4"/>
    <n v="15.24"/>
    <m/>
    <n v="81.459999999999994"/>
    <n v="2.4700000000000002"/>
    <n v="0"/>
    <n v="3.49"/>
    <n v="58.557045000000002"/>
    <x v="2247"/>
    <n v="5.93"/>
    <n v="9970.0002669999994"/>
    <m/>
    <n v="13.30686931"/>
    <n v="240.6240142"/>
    <x v="88"/>
    <n v="676578"/>
    <x v="108"/>
    <n v="95.955973999999998"/>
  </r>
  <r>
    <x v="108"/>
    <x v="7"/>
    <x v="1301"/>
    <n v="6.2"/>
    <n v="15.8"/>
    <m/>
    <n v="80.7"/>
    <n v="2.39"/>
    <n v="0"/>
    <n v="3.81"/>
    <n v="61.451613999999999"/>
    <x v="2248"/>
    <n v="5.49"/>
    <n v="10390.000340000001"/>
    <m/>
    <n v="12.50048629"/>
    <n v="314.20229419999998"/>
    <x v="88"/>
    <n v="676578"/>
    <x v="108"/>
    <n v="95.955973999999998"/>
  </r>
  <r>
    <x v="108"/>
    <x v="8"/>
    <x v="1302"/>
    <n v="7.05"/>
    <n v="16.309999999999999"/>
    <m/>
    <n v="85.71"/>
    <n v="2.19"/>
    <n v="0"/>
    <n v="4.24"/>
    <n v="65.940899999999999"/>
    <x v="2249"/>
    <n v="4.79"/>
    <n v="7900.0000950000003"/>
    <m/>
    <n v="11.074267649999999"/>
    <n v="460.90888919999998"/>
    <x v="88"/>
    <n v="676578"/>
    <x v="108"/>
    <n v="95.955973999999998"/>
  </r>
  <r>
    <x v="108"/>
    <x v="9"/>
    <x v="1303"/>
    <n v="8.4"/>
    <n v="29.21"/>
    <m/>
    <n v="85.48"/>
    <n v="1.47"/>
    <n v="0"/>
    <n v="5.34"/>
    <n v="78.414100000000005"/>
    <x v="2250"/>
    <n v="4.0999999999999996"/>
    <n v="7489.9997709999998"/>
    <m/>
    <n v="10.409844400000001"/>
    <n v="586.16818020000005"/>
    <x v="88"/>
    <n v="676578"/>
    <x v="108"/>
    <n v="95.955973999999998"/>
  </r>
  <r>
    <x v="108"/>
    <x v="10"/>
    <x v="1304"/>
    <n v="9.8000000000000007"/>
    <n v="44.59"/>
    <n v="90000"/>
    <n v="84.93"/>
    <n v="2.1"/>
    <n v="0"/>
    <n v="5.24"/>
    <n v="71.38964"/>
    <x v="2251"/>
    <n v="3.67"/>
    <n v="8130.0001140000004"/>
    <m/>
    <n v="10.06928609"/>
    <n v="746.94536000000005"/>
    <x v="88"/>
    <n v="676578"/>
    <x v="108"/>
    <n v="95.955973999999998"/>
  </r>
  <r>
    <x v="108"/>
    <x v="11"/>
    <x v="1305"/>
    <n v="11.5"/>
    <n v="50.71"/>
    <m/>
    <n v="84.08"/>
    <n v="2.02"/>
    <n v="0"/>
    <n v="7.63"/>
    <n v="79.067359999999994"/>
    <x v="2252"/>
    <n v="3.53"/>
    <n v="8689.9995799999997"/>
    <m/>
    <n v="7.5200572269999997"/>
    <n v="1061.344429"/>
    <x v="88"/>
    <n v="676578"/>
    <x v="108"/>
    <n v="95.955973999999998"/>
  </r>
  <r>
    <x v="108"/>
    <x v="12"/>
    <x v="1306"/>
    <n v="13.4"/>
    <n v="52.92"/>
    <n v="10000"/>
    <n v="78.459999999999994"/>
    <n v="2.73"/>
    <n v="0"/>
    <n v="7.94"/>
    <n v="74.414246000000006"/>
    <x v="2253"/>
    <n v="3.59"/>
    <n v="11960.000040000001"/>
    <m/>
    <n v="6.4857540040000004"/>
    <n v="1134.302224"/>
    <x v="88"/>
    <n v="676578"/>
    <x v="108"/>
    <n v="95.955973999999998"/>
  </r>
  <r>
    <x v="108"/>
    <x v="13"/>
    <x v="1307"/>
    <n v="15.1"/>
    <n v="55.26"/>
    <n v="64080000"/>
    <n v="75.959999999999994"/>
    <n v="3.18"/>
    <n v="0"/>
    <n v="8.99"/>
    <n v="73.870170000000002"/>
    <x v="2254"/>
    <n v="3.48"/>
    <n v="13600.000379999999"/>
    <m/>
    <n v="7.8986694780000004"/>
    <n v="1168.1654000000001"/>
    <x v="88"/>
    <n v="676578"/>
    <x v="108"/>
    <n v="95.955973999999998"/>
  </r>
  <r>
    <x v="108"/>
    <x v="14"/>
    <x v="1308"/>
    <n v="17.5"/>
    <n v="58.21"/>
    <n v="10630000"/>
    <n v="72.430000000000007"/>
    <n v="4.99"/>
    <n v="0"/>
    <n v="8.99"/>
    <n v="64.306150000000002"/>
    <x v="2255"/>
    <n v="3.53"/>
    <n v="17040.000919999999"/>
    <m/>
    <n v="8.1996637499999991"/>
    <n v="1210.097636"/>
    <x v="88"/>
    <n v="676578"/>
    <x v="108"/>
    <n v="95.955973999999998"/>
  </r>
  <r>
    <x v="108"/>
    <x v="15"/>
    <x v="743"/>
    <n v="19.600000000000001"/>
    <n v="62.02"/>
    <n v="57800000"/>
    <n v="70.430000000000007"/>
    <n v="6.12"/>
    <n v="0"/>
    <n v="9.6"/>
    <n v="61.068707000000003"/>
    <x v="2256"/>
    <n v="3.41"/>
    <n v="19040.000919999999"/>
    <m/>
    <n v="3.2772794169999999"/>
    <n v="1196.7433570000001"/>
    <x v="88"/>
    <n v="676578"/>
    <x v="108"/>
    <n v="95.955973999999998"/>
  </r>
  <r>
    <x v="108"/>
    <x v="16"/>
    <x v="1309"/>
    <n v="21.8"/>
    <n v="63.07"/>
    <n v="3870000"/>
    <n v="69.25"/>
    <n v="7.53"/>
    <n v="0"/>
    <n v="10.02"/>
    <n v="57.094025000000002"/>
    <x v="2257"/>
    <n v="3.45"/>
    <n v="21860.000609999999"/>
    <m/>
    <n v="10.507780779999999"/>
    <n v="1136.6106649999999"/>
    <x v="88"/>
    <n v="676578"/>
    <x v="108"/>
    <n v="95.955973999999998"/>
  </r>
  <r>
    <x v="108"/>
    <x v="17"/>
    <x v="1310"/>
    <n v="24"/>
    <n v="63.69"/>
    <n v="129660000"/>
    <n v="59.92"/>
    <n v="9.18"/>
    <n v="0"/>
    <n v="11.27"/>
    <n v="55.110022999999998"/>
    <x v="2258"/>
    <n v="3.72"/>
    <n v="32500"/>
    <m/>
    <n v="5.7500644999999997"/>
    <n v="1151.114462"/>
    <x v="88"/>
    <n v="676578"/>
    <x v="108"/>
    <n v="95.955973999999998"/>
  </r>
  <r>
    <x v="108"/>
    <x v="18"/>
    <x v="1311"/>
    <n v="26.4"/>
    <n v="63.47"/>
    <n v="22170000"/>
    <n v="59.55"/>
    <n v="9.7799999999999994"/>
    <n v="0"/>
    <n v="12.61"/>
    <n v="56.319786000000001"/>
    <x v="2259"/>
    <n v="3.52"/>
    <n v="32939.998630000002"/>
    <m/>
    <n v="6.4049773249999999"/>
    <n v="1250.173691"/>
    <x v="88"/>
    <n v="676578"/>
    <x v="108"/>
    <n v="95.955973999999998"/>
  </r>
  <r>
    <x v="108"/>
    <x v="19"/>
    <x v="1312"/>
    <n v="28.9"/>
    <n v="63.87"/>
    <n v="41330000"/>
    <n v="57.85"/>
    <n v="12.78"/>
    <n v="0"/>
    <n v="10.95"/>
    <n v="46.144123"/>
    <x v="2260"/>
    <n v="3.58"/>
    <n v="36720.001219999998"/>
    <m/>
    <n v="6.750460146"/>
    <n v="1271.1115749999999"/>
    <x v="88"/>
    <n v="676578"/>
    <x v="108"/>
    <n v="95.955973999999998"/>
  </r>
  <r>
    <x v="108"/>
    <x v="20"/>
    <x v="1313"/>
    <n v="31.25"/>
    <n v="63.36"/>
    <m/>
    <m/>
    <n v="12.25"/>
    <n v="0"/>
    <n v="11.31"/>
    <n v="48.005093000000002"/>
    <x v="2261"/>
    <m/>
    <m/>
    <m/>
    <n v="3.1737744000000001"/>
    <n v="1467.6042809999999"/>
    <x v="88"/>
    <n v="676578"/>
    <x v="108"/>
    <n v="95.955973999999998"/>
  </r>
  <r>
    <x v="109"/>
    <x v="0"/>
    <x v="1122"/>
    <n v="33.700000000000003"/>
    <n v="134.28"/>
    <n v="110000"/>
    <n v="34.729999999999997"/>
    <n v="0.04"/>
    <n v="0"/>
    <n v="1.37"/>
    <n v="97.163123999999996"/>
    <x v="2262"/>
    <n v="3.58"/>
    <n v="1940"/>
    <m/>
    <n v="3.4921833640000002"/>
    <n v="2185.6041150000001"/>
    <x v="8"/>
    <n v="824292"/>
    <x v="109"/>
    <n v="18.490410000000001"/>
  </r>
  <r>
    <x v="109"/>
    <x v="1"/>
    <x v="1314"/>
    <n v="34"/>
    <n v="132.22999999999999"/>
    <n v="220000"/>
    <n v="30.32"/>
    <n v="0"/>
    <n v="0"/>
    <n v="1.36"/>
    <n v="100"/>
    <x v="2263"/>
    <n v="4.17"/>
    <n v="2460"/>
    <m/>
    <n v="1.177948695"/>
    <n v="1950.6485359999999"/>
    <x v="8"/>
    <n v="824292"/>
    <x v="109"/>
    <n v="18.490410000000001"/>
  </r>
  <r>
    <x v="109"/>
    <x v="2"/>
    <x v="1315"/>
    <n v="35"/>
    <n v="130.43"/>
    <n v="30000"/>
    <n v="33.74"/>
    <n v="0"/>
    <n v="0"/>
    <n v="1.45"/>
    <n v="100"/>
    <x v="2264"/>
    <n v="3.67"/>
    <n v="2130.0001139999999"/>
    <m/>
    <n v="4.7886612189999997"/>
    <n v="1808.8848989999999"/>
    <x v="8"/>
    <n v="824292"/>
    <x v="109"/>
    <n v="18.490410000000001"/>
  </r>
  <r>
    <x v="109"/>
    <x v="3"/>
    <x v="1316"/>
    <n v="35.9"/>
    <n v="128.55000000000001"/>
    <n v="30000"/>
    <n v="33.299999999999997"/>
    <n v="0.01"/>
    <n v="0"/>
    <n v="1.5"/>
    <n v="99.337745999999996"/>
    <x v="2265"/>
    <n v="3.67"/>
    <n v="2269.9999809999999"/>
    <m/>
    <n v="4.2397942960000004"/>
    <n v="2621.7003949999998"/>
    <x v="8"/>
    <n v="824292"/>
    <x v="109"/>
    <n v="18.490410000000001"/>
  </r>
  <r>
    <x v="109"/>
    <x v="4"/>
    <x v="1317"/>
    <n v="36.4"/>
    <n v="126.63"/>
    <n v="100000"/>
    <n v="34.75"/>
    <n v="0"/>
    <n v="0"/>
    <n v="1.59"/>
    <n v="100"/>
    <x v="2266"/>
    <n v="3.53"/>
    <n v="2380.0001139999999"/>
    <m/>
    <n v="12.2695481"/>
    <n v="3464.4182259999998"/>
    <x v="8"/>
    <n v="824292"/>
    <x v="109"/>
    <n v="18.490410000000001"/>
  </r>
  <r>
    <x v="109"/>
    <x v="5"/>
    <x v="1318"/>
    <n v="37.299999999999997"/>
    <n v="124.75"/>
    <n v="400000"/>
    <n v="34.54"/>
    <n v="0.04"/>
    <n v="0"/>
    <n v="1.64"/>
    <n v="97.619050000000001"/>
    <x v="2267"/>
    <n v="3.71"/>
    <n v="2529.9999710000002"/>
    <m/>
    <n v="2.5292626579999999"/>
    <n v="3739.5317169999998"/>
    <x v="8"/>
    <n v="824292"/>
    <x v="109"/>
    <n v="18.490410000000001"/>
  </r>
  <r>
    <x v="109"/>
    <x v="6"/>
    <x v="1319"/>
    <n v="37.9"/>
    <n v="122.81"/>
    <n v="220000"/>
    <n v="35.32"/>
    <n v="0.09"/>
    <n v="0"/>
    <n v="1.59"/>
    <n v="94.642859999999999"/>
    <x v="2268"/>
    <n v="3.47"/>
    <n v="2529.9999710000002"/>
    <m/>
    <n v="7.0731753179999997"/>
    <n v="4059.1013480000001"/>
    <x v="8"/>
    <n v="824292"/>
    <x v="109"/>
    <n v="18.490410000000001"/>
  </r>
  <r>
    <x v="109"/>
    <x v="7"/>
    <x v="735"/>
    <n v="38.6"/>
    <n v="120.94"/>
    <n v="10000"/>
    <n v="35.840000000000003"/>
    <n v="0.04"/>
    <n v="0"/>
    <n v="1.56"/>
    <n v="97.5"/>
    <x v="2269"/>
    <n v="3.41"/>
    <n v="2619.9998860000001"/>
    <m/>
    <n v="5.3740441519999997"/>
    <n v="4405.4103990000003"/>
    <x v="8"/>
    <n v="824292"/>
    <x v="109"/>
    <n v="18.490410000000001"/>
  </r>
  <r>
    <x v="109"/>
    <x v="8"/>
    <x v="1320"/>
    <n v="39.5"/>
    <n v="119.02"/>
    <n v="46600000"/>
    <n v="32.33"/>
    <n v="0.17"/>
    <n v="0"/>
    <n v="1.48"/>
    <n v="89.696969999999993"/>
    <x v="2270"/>
    <n v="3.63"/>
    <n v="2950.0000479999999"/>
    <m/>
    <n v="2.6498120379999999"/>
    <n v="4212.3671969999996"/>
    <x v="8"/>
    <n v="824292"/>
    <x v="109"/>
    <n v="18.490410000000001"/>
  </r>
  <r>
    <x v="109"/>
    <x v="9"/>
    <x v="1321"/>
    <n v="40.1"/>
    <n v="117.18"/>
    <m/>
    <n v="33.21"/>
    <n v="0.08"/>
    <n v="0"/>
    <n v="1.39"/>
    <n v="94.557820000000007"/>
    <x v="2271"/>
    <n v="3.74"/>
    <n v="3019.9999809999999"/>
    <m/>
    <n v="0.29597091399999997"/>
    <n v="4295.3871429999999"/>
    <x v="8"/>
    <n v="824292"/>
    <x v="109"/>
    <n v="18.490410000000001"/>
  </r>
  <r>
    <x v="109"/>
    <x v="10"/>
    <x v="1322"/>
    <n v="40.9"/>
    <n v="115.48"/>
    <n v="47200000"/>
    <n v="31.03"/>
    <n v="0.05"/>
    <n v="0"/>
    <n v="1.25"/>
    <n v="96.153850000000006"/>
    <x v="2272"/>
    <n v="3.58"/>
    <n v="3130.0001139999999"/>
    <m/>
    <n v="6.0392494799999996"/>
    <n v="5394.9967120000001"/>
    <x v="8"/>
    <n v="824292"/>
    <x v="109"/>
    <n v="18.490410000000001"/>
  </r>
  <r>
    <x v="109"/>
    <x v="11"/>
    <x v="1323"/>
    <n v="41.5"/>
    <n v="114.91"/>
    <n v="50000"/>
    <n v="31.46"/>
    <n v="0.03"/>
    <n v="0"/>
    <n v="1.4"/>
    <n v="97.902100000000004"/>
    <x v="2273"/>
    <n v="3.48"/>
    <n v="3329.9999240000002"/>
    <m/>
    <n v="5.0913381390000003"/>
    <n v="5806.7482460000001"/>
    <x v="8"/>
    <n v="824292"/>
    <x v="109"/>
    <n v="18.490410000000001"/>
  </r>
  <r>
    <x v="109"/>
    <x v="12"/>
    <x v="1324"/>
    <n v="42.2"/>
    <n v="155.62"/>
    <n v="530000"/>
    <n v="31.74"/>
    <n v="0.03"/>
    <n v="0"/>
    <n v="1.6"/>
    <n v="98.159509999999997"/>
    <x v="2274"/>
    <n v="3.43"/>
    <n v="3529.9999710000002"/>
    <m/>
    <n v="5.0616820699999998"/>
    <n v="5942.2927399999999"/>
    <x v="8"/>
    <n v="824292"/>
    <x v="109"/>
    <n v="18.490410000000001"/>
  </r>
  <r>
    <x v="109"/>
    <x v="13"/>
    <x v="1325"/>
    <n v="43"/>
    <n v="154.49"/>
    <m/>
    <n v="30.55"/>
    <n v="0.06"/>
    <n v="0"/>
    <n v="1.28"/>
    <n v="95.522385"/>
    <x v="2275"/>
    <n v="3.4"/>
    <n v="3789.9999619999999"/>
    <m/>
    <n v="5.614719623"/>
    <n v="5392.0949380000002"/>
    <x v="8"/>
    <n v="824292"/>
    <x v="109"/>
    <n v="18.490410000000001"/>
  </r>
  <r>
    <x v="109"/>
    <x v="14"/>
    <x v="1326"/>
    <n v="43.6"/>
    <n v="152.6"/>
    <n v="70000"/>
    <n v="30.09"/>
    <n v="0.02"/>
    <n v="0"/>
    <n v="1.5"/>
    <n v="98.684209999999993"/>
    <x v="2276"/>
    <n v="3.32"/>
    <n v="3950.0000479999999"/>
    <m/>
    <n v="6.0925191600000002"/>
    <n v="5469.9013999999997"/>
    <x v="8"/>
    <n v="824292"/>
    <x v="109"/>
    <n v="18.490410000000001"/>
  </r>
  <r>
    <x v="109"/>
    <x v="15"/>
    <x v="1327"/>
    <n v="44.3"/>
    <n v="151.82"/>
    <m/>
    <n v="28.99"/>
    <n v="0.03"/>
    <n v="0"/>
    <n v="1.53"/>
    <n v="98.076930000000004"/>
    <x v="2277"/>
    <n v="3.32"/>
    <n v="4199.9998089999999"/>
    <m/>
    <n v="4.2641745379999998"/>
    <n v="4896.6152599999996"/>
    <x v="8"/>
    <n v="824292"/>
    <x v="109"/>
    <n v="18.490410000000001"/>
  </r>
  <r>
    <x v="109"/>
    <x v="16"/>
    <x v="485"/>
    <n v="45.2"/>
    <n v="162.61000000000001"/>
    <n v="11630000"/>
    <n v="29.33"/>
    <n v="0.06"/>
    <n v="0"/>
    <n v="1.41"/>
    <n v="95.918364999999994"/>
    <x v="2278"/>
    <n v="3.36"/>
    <n v="4130.0001140000004"/>
    <m/>
    <n v="3.3794449999999997E-2"/>
    <n v="4546.986688"/>
    <x v="8"/>
    <n v="824292"/>
    <x v="109"/>
    <n v="18.490410000000001"/>
  </r>
  <r>
    <x v="109"/>
    <x v="17"/>
    <x v="1328"/>
    <n v="45.6"/>
    <n v="177.82"/>
    <n v="37150000"/>
    <n v="29.94"/>
    <n v="0.06"/>
    <n v="0"/>
    <n v="1.68"/>
    <n v="96.551730000000006"/>
    <x v="2279"/>
    <n v="3.44"/>
    <n v="4269.9999809999999"/>
    <m/>
    <n v="-1.027250827"/>
    <n v="5367.1146740000004"/>
    <x v="8"/>
    <n v="824292"/>
    <x v="109"/>
    <n v="18.490410000000001"/>
  </r>
  <r>
    <x v="109"/>
    <x v="18"/>
    <x v="1329"/>
    <n v="46"/>
    <n v="181.76"/>
    <n v="3050000"/>
    <n v="30.66"/>
    <n v="0.02"/>
    <n v="0"/>
    <n v="1.39"/>
    <n v="98.581565999999995"/>
    <x v="2280"/>
    <n v="3.44"/>
    <n v="4230.0000190000001"/>
    <m/>
    <n v="1.059943471"/>
    <n v="5588.3928640000004"/>
    <x v="8"/>
    <n v="824292"/>
    <x v="109"/>
    <n v="18.490410000000001"/>
  </r>
  <r>
    <x v="109"/>
    <x v="19"/>
    <x v="1330"/>
    <n v="46.5"/>
    <n v="199.41"/>
    <n v="20000"/>
    <n v="30.69"/>
    <n v="0.04"/>
    <n v="0"/>
    <n v="1.32"/>
    <n v="97.058819999999997"/>
    <x v="2281"/>
    <n v="3.52"/>
    <n v="4219.9997899999998"/>
    <m/>
    <n v="-0.88809916"/>
    <n v="5009.6859039999999"/>
    <x v="8"/>
    <n v="824292"/>
    <x v="109"/>
    <n v="18.490410000000001"/>
  </r>
  <r>
    <x v="109"/>
    <x v="20"/>
    <x v="1331"/>
    <n v="46.8"/>
    <n v="197.35"/>
    <m/>
    <m/>
    <n v="0.06"/>
    <n v="0"/>
    <n v="1.89"/>
    <n v="96.923069999999996"/>
    <x v="2282"/>
    <m/>
    <m/>
    <m/>
    <n v="-8.500149038"/>
    <n v="4179.2780659999999"/>
    <x v="8"/>
    <n v="824292"/>
    <x v="109"/>
    <n v="18.490410000000001"/>
  </r>
  <r>
    <x v="110"/>
    <x v="0"/>
    <x v="1332"/>
    <n v="100"/>
    <n v="0"/>
    <m/>
    <n v="0"/>
    <n v="0.03"/>
    <n v="0"/>
    <n v="0"/>
    <n v="0"/>
    <x v="2283"/>
    <n v="17.39"/>
    <n v="90"/>
    <m/>
    <m/>
    <m/>
    <x v="90"/>
    <n v="21"/>
    <x v="110"/>
    <n v="166.93150299999999"/>
  </r>
  <r>
    <x v="110"/>
    <x v="1"/>
    <x v="1333"/>
    <n v="100"/>
    <n v="0"/>
    <m/>
    <n v="0"/>
    <n v="0.03"/>
    <n v="0"/>
    <n v="0"/>
    <n v="0"/>
    <x v="2284"/>
    <n v="17.100000000000001"/>
    <n v="80"/>
    <m/>
    <m/>
    <m/>
    <x v="90"/>
    <n v="21"/>
    <x v="110"/>
    <n v="166.93150299999999"/>
  </r>
  <r>
    <x v="110"/>
    <x v="2"/>
    <x v="1334"/>
    <n v="100"/>
    <n v="0"/>
    <m/>
    <n v="0"/>
    <n v="0.03"/>
    <n v="0"/>
    <n v="0"/>
    <n v="0"/>
    <x v="2285"/>
    <n v="18.239999999999998"/>
    <n v="79.999998210000001"/>
    <m/>
    <m/>
    <m/>
    <x v="90"/>
    <n v="21"/>
    <x v="110"/>
    <n v="166.93150299999999"/>
  </r>
  <r>
    <x v="110"/>
    <x v="3"/>
    <x v="1335"/>
    <n v="100"/>
    <n v="0"/>
    <m/>
    <n v="0"/>
    <n v="0.03"/>
    <n v="0"/>
    <n v="0"/>
    <n v="0"/>
    <x v="2286"/>
    <n v="16.11"/>
    <n v="70.000000299999996"/>
    <m/>
    <m/>
    <m/>
    <x v="90"/>
    <n v="21"/>
    <x v="110"/>
    <n v="166.93150299999999"/>
  </r>
  <r>
    <x v="110"/>
    <x v="4"/>
    <x v="1336"/>
    <n v="100"/>
    <n v="0"/>
    <m/>
    <n v="0"/>
    <n v="0.03"/>
    <n v="0"/>
    <n v="0"/>
    <n v="0"/>
    <x v="2287"/>
    <n v="15.7"/>
    <n v="70.000000299999996"/>
    <m/>
    <m/>
    <m/>
    <x v="90"/>
    <n v="21"/>
    <x v="110"/>
    <n v="166.93150299999999"/>
  </r>
  <r>
    <x v="110"/>
    <x v="5"/>
    <x v="1337"/>
    <n v="100"/>
    <n v="0"/>
    <n v="2070000"/>
    <n v="0"/>
    <n v="0.03"/>
    <n v="0"/>
    <n v="0"/>
    <n v="0"/>
    <x v="2288"/>
    <n v="15.32"/>
    <n v="70.000000299999996"/>
    <m/>
    <n v="-3.0303030299999998"/>
    <m/>
    <x v="90"/>
    <n v="21"/>
    <x v="110"/>
    <n v="166.93150299999999"/>
  </r>
  <r>
    <x v="110"/>
    <x v="6"/>
    <x v="1338"/>
    <n v="100"/>
    <n v="4.07"/>
    <m/>
    <n v="7.0000000000000007E-2"/>
    <n v="0.03"/>
    <n v="0"/>
    <n v="0"/>
    <n v="0"/>
    <x v="2289"/>
    <n v="10.220000000000001"/>
    <n v="50.000000749999998"/>
    <m/>
    <n v="9.375"/>
    <m/>
    <x v="90"/>
    <n v="21"/>
    <x v="110"/>
    <n v="166.93150299999999"/>
  </r>
  <r>
    <x v="110"/>
    <x v="7"/>
    <x v="94"/>
    <n v="100"/>
    <n v="4.0599999999999996"/>
    <n v="350000"/>
    <n v="0.08"/>
    <n v="0.02"/>
    <n v="0"/>
    <n v="0"/>
    <n v="0"/>
    <x v="2290"/>
    <n v="12.41"/>
    <n v="39.999999109999997"/>
    <m/>
    <n v="-22.85714286"/>
    <m/>
    <x v="90"/>
    <n v="21"/>
    <x v="110"/>
    <n v="166.93150299999999"/>
  </r>
  <r>
    <x v="110"/>
    <x v="8"/>
    <x v="1339"/>
    <n v="100"/>
    <n v="4.05"/>
    <m/>
    <n v="0.08"/>
    <n v="0.02"/>
    <n v="0"/>
    <n v="0"/>
    <n v="0"/>
    <x v="2291"/>
    <n v="10.47"/>
    <n v="39.999999109999997"/>
    <m/>
    <n v="22.222222219999999"/>
    <m/>
    <x v="90"/>
    <n v="21"/>
    <x v="110"/>
    <n v="166.93150299999999"/>
  </r>
  <r>
    <x v="110"/>
    <x v="9"/>
    <x v="1340"/>
    <n v="100"/>
    <n v="4.0199999999999996"/>
    <m/>
    <n v="0.04"/>
    <n v="0.02"/>
    <n v="0"/>
    <n v="0"/>
    <n v="0"/>
    <x v="2292"/>
    <n v="9.1"/>
    <n v="39.999999109999997"/>
    <m/>
    <n v="9.0909090910000003"/>
    <m/>
    <x v="90"/>
    <n v="21"/>
    <x v="110"/>
    <n v="166.93150299999999"/>
  </r>
  <r>
    <x v="110"/>
    <x v="10"/>
    <x v="1341"/>
    <n v="100"/>
    <n v="4"/>
    <m/>
    <n v="0.03"/>
    <n v="0.02"/>
    <n v="0"/>
    <n v="0"/>
    <n v="0"/>
    <x v="2293"/>
    <n v="8.6999999999999993"/>
    <n v="39.999999109999997"/>
    <m/>
    <n v="11.11111111"/>
    <n v="4752.1750819999997"/>
    <x v="90"/>
    <n v="21"/>
    <x v="110"/>
    <n v="166.93150299999999"/>
  </r>
  <r>
    <x v="110"/>
    <x v="11"/>
    <x v="537"/>
    <n v="100"/>
    <n v="3.97"/>
    <m/>
    <n v="0.05"/>
    <n v="0.02"/>
    <n v="0"/>
    <n v="0"/>
    <n v="0"/>
    <x v="2294"/>
    <n v="7.51"/>
    <n v="39.999999109999997"/>
    <m/>
    <n v="10"/>
    <n v="6560.2748700000002"/>
    <x v="90"/>
    <n v="21"/>
    <x v="110"/>
    <n v="166.93150299999999"/>
  </r>
  <r>
    <x v="110"/>
    <x v="12"/>
    <x v="1342"/>
    <n v="100"/>
    <n v="6.91"/>
    <m/>
    <n v="7.0000000000000007E-2"/>
    <n v="0.02"/>
    <n v="0"/>
    <n v="0"/>
    <n v="0"/>
    <x v="2295"/>
    <n v="7.05"/>
    <n v="39.999999109999997"/>
    <m/>
    <n v="11.363636359999999"/>
    <n v="9562.6678659999998"/>
    <x v="90"/>
    <n v="21"/>
    <x v="110"/>
    <n v="166.93150299999999"/>
  </r>
  <r>
    <x v="110"/>
    <x v="13"/>
    <x v="1343"/>
    <n v="100"/>
    <n v="20.57"/>
    <m/>
    <n v="0.06"/>
    <n v="0.02"/>
    <n v="0"/>
    <n v="0"/>
    <n v="0"/>
    <x v="2296"/>
    <n v="6.06"/>
    <n v="50.000000749999998"/>
    <m/>
    <n v="30.6122449"/>
    <n v="9648.4956550000006"/>
    <x v="90"/>
    <n v="21"/>
    <x v="110"/>
    <n v="166.93150299999999"/>
  </r>
  <r>
    <x v="110"/>
    <x v="14"/>
    <x v="1344"/>
    <n v="100"/>
    <n v="20.41"/>
    <n v="10000"/>
    <n v="0.05"/>
    <n v="0.02"/>
    <n v="0"/>
    <n v="0"/>
    <n v="0"/>
    <x v="2297"/>
    <n v="5.13"/>
    <n v="50.000000749999998"/>
    <m/>
    <n v="26.5625"/>
    <n v="10171.480729999999"/>
    <x v="90"/>
    <n v="21"/>
    <x v="110"/>
    <n v="166.93150299999999"/>
  </r>
  <r>
    <x v="110"/>
    <x v="15"/>
    <x v="537"/>
    <n v="100"/>
    <n v="20.239999999999998"/>
    <n v="8640000"/>
    <n v="0.1"/>
    <n v="0.03"/>
    <n v="0"/>
    <n v="0"/>
    <n v="0"/>
    <x v="2298"/>
    <n v="5.39"/>
    <n v="59.999998660000003"/>
    <m/>
    <n v="3.703703704"/>
    <n v="8341.0122780000002"/>
    <x v="90"/>
    <n v="21"/>
    <x v="110"/>
    <n v="166.93150299999999"/>
  </r>
  <r>
    <x v="110"/>
    <x v="16"/>
    <x v="1345"/>
    <n v="100"/>
    <n v="67.790000000000006"/>
    <n v="2950000"/>
    <n v="0.18"/>
    <n v="0.03"/>
    <n v="0"/>
    <n v="0"/>
    <n v="0"/>
    <x v="2299"/>
    <n v="5.03"/>
    <n v="59.999998660000003"/>
    <m/>
    <n v="3.5714285710000002"/>
    <n v="9521.0421009999991"/>
    <x v="90"/>
    <n v="21"/>
    <x v="110"/>
    <n v="166.93150299999999"/>
  </r>
  <r>
    <x v="110"/>
    <x v="17"/>
    <x v="1346"/>
    <n v="100"/>
    <n v="67.13"/>
    <n v="2650000"/>
    <n v="0.6"/>
    <n v="0.03"/>
    <n v="0"/>
    <n v="0"/>
    <n v="0"/>
    <x v="2300"/>
    <n v="5.68"/>
    <n v="70.000000299999996"/>
    <m/>
    <n v="-5.7471264370000004"/>
    <n v="10339.385480000001"/>
    <x v="90"/>
    <n v="21"/>
    <x v="110"/>
    <n v="166.93150299999999"/>
  </r>
  <r>
    <x v="110"/>
    <x v="18"/>
    <x v="1347"/>
    <n v="100"/>
    <n v="76.98"/>
    <m/>
    <n v="0.66"/>
    <n v="0.03"/>
    <n v="0"/>
    <n v="0"/>
    <n v="0"/>
    <x v="2301"/>
    <n v="5.15"/>
    <n v="59.999998660000003"/>
    <m/>
    <n v="6.0975609759999996"/>
    <n v="11614.665080000001"/>
    <x v="90"/>
    <n v="21"/>
    <x v="110"/>
    <n v="166.93150299999999"/>
  </r>
  <r>
    <x v="110"/>
    <x v="19"/>
    <x v="18"/>
    <n v="100"/>
    <n v="180.88"/>
    <m/>
    <n v="0.61"/>
    <n v="0.03"/>
    <n v="0"/>
    <n v="0"/>
    <n v="0"/>
    <x v="2302"/>
    <n v="5.0599999999999996"/>
    <n v="59.999998660000003"/>
    <m/>
    <n v="0"/>
    <n v="11029.73558"/>
    <x v="90"/>
    <n v="21"/>
    <x v="110"/>
    <n v="166.93150299999999"/>
  </r>
  <r>
    <x v="110"/>
    <x v="20"/>
    <x v="18"/>
    <n v="100"/>
    <n v="179.71"/>
    <m/>
    <m/>
    <n v="0.04"/>
    <n v="0"/>
    <n v="0"/>
    <n v="0"/>
    <x v="2303"/>
    <m/>
    <m/>
    <m/>
    <n v="1.1494252869999999"/>
    <n v="10580.268190000001"/>
    <x v="90"/>
    <n v="21"/>
    <x v="110"/>
    <n v="166.93150299999999"/>
  </r>
  <r>
    <x v="111"/>
    <x v="0"/>
    <x v="1348"/>
    <n v="5.7"/>
    <n v="11.76"/>
    <n v="11770000"/>
    <n v="88.29"/>
    <n v="0.06"/>
    <n v="0"/>
    <n v="1.63"/>
    <n v="96.449700000000007"/>
    <x v="2304"/>
    <n v="6.83"/>
    <n v="3220"/>
    <m/>
    <n v="6.1999999880000001"/>
    <n v="229.49039260000001"/>
    <x v="80"/>
    <n v="147181"/>
    <x v="111"/>
    <n v="84.124008000000003"/>
  </r>
  <r>
    <x v="111"/>
    <x v="1"/>
    <x v="1349"/>
    <n v="6.9"/>
    <n v="16.54"/>
    <n v="5140000"/>
    <n v="87.76"/>
    <n v="0.02"/>
    <n v="0"/>
    <n v="1.83"/>
    <n v="98.918914999999998"/>
    <x v="2305"/>
    <n v="6.73"/>
    <n v="3460"/>
    <m/>
    <n v="4.7998921489999997"/>
    <n v="246.7255581"/>
    <x v="80"/>
    <n v="147181"/>
    <x v="111"/>
    <n v="84.124008000000003"/>
  </r>
  <r>
    <x v="111"/>
    <x v="2"/>
    <x v="1350"/>
    <n v="8.3000000000000007"/>
    <n v="16.53"/>
    <n v="41820000"/>
    <n v="89.95"/>
    <n v="0.02"/>
    <n v="0"/>
    <n v="2.1"/>
    <n v="99.056600000000003"/>
    <x v="2306"/>
    <n v="6.79"/>
    <n v="2789.9999619999999"/>
    <m/>
    <n v="0.120143175"/>
    <n v="244.7208435"/>
    <x v="80"/>
    <n v="147181"/>
    <x v="111"/>
    <n v="84.124008000000003"/>
  </r>
  <r>
    <x v="111"/>
    <x v="3"/>
    <x v="1351"/>
    <n v="9.9"/>
    <n v="22.39"/>
    <n v="62490000"/>
    <n v="89.44"/>
    <n v="0"/>
    <n v="0"/>
    <n v="2.2400000000000002"/>
    <n v="100"/>
    <x v="2307"/>
    <n v="6.72"/>
    <n v="3019.9999809999999"/>
    <m/>
    <n v="3.9450377670000001"/>
    <n v="252.40235179999999"/>
    <x v="80"/>
    <n v="147181"/>
    <x v="111"/>
    <n v="84.124008000000003"/>
  </r>
  <r>
    <x v="111"/>
    <x v="4"/>
    <x v="1352"/>
    <n v="11.4"/>
    <n v="22.49"/>
    <n v="5260000"/>
    <n v="90.3"/>
    <n v="0.01"/>
    <n v="0"/>
    <n v="2.38"/>
    <n v="99.581590000000006"/>
    <x v="2308"/>
    <n v="6.51"/>
    <n v="2809.9999429999998"/>
    <m/>
    <n v="4.6826032450000001"/>
    <n v="286.15767260000001"/>
    <x v="80"/>
    <n v="147181"/>
    <x v="111"/>
    <n v="84.124008000000003"/>
  </r>
  <r>
    <x v="111"/>
    <x v="5"/>
    <x v="1353"/>
    <n v="13.1"/>
    <n v="22.35"/>
    <n v="39830000"/>
    <n v="89.52"/>
    <n v="0.01"/>
    <n v="0"/>
    <n v="2.4900000000000002"/>
    <n v="99.6"/>
    <x v="2309"/>
    <n v="6.51"/>
    <n v="3190.0000570000002"/>
    <m/>
    <n v="3.4791810459999999"/>
    <n v="315.80563000000001"/>
    <x v="80"/>
    <n v="147181"/>
    <x v="111"/>
    <n v="84.124008000000003"/>
  </r>
  <r>
    <x v="111"/>
    <x v="6"/>
    <x v="1354"/>
    <n v="14.7"/>
    <n v="22.23"/>
    <n v="18590000"/>
    <n v="91.25"/>
    <n v="0.01"/>
    <n v="0"/>
    <n v="2.71"/>
    <n v="99.632355000000004"/>
    <x v="2310"/>
    <n v="6.29"/>
    <n v="2619.9998860000001"/>
    <m/>
    <n v="3.3646147879999999"/>
    <n v="346.94533130000002"/>
    <x v="80"/>
    <n v="147181"/>
    <x v="111"/>
    <n v="84.124008000000003"/>
  </r>
  <r>
    <x v="111"/>
    <x v="7"/>
    <x v="1355"/>
    <n v="16.5"/>
    <n v="22.18"/>
    <n v="61790000"/>
    <n v="91.31"/>
    <n v="0.01"/>
    <n v="0"/>
    <n v="2.77"/>
    <n v="99.640289999999993"/>
    <x v="2311"/>
    <n v="6.21"/>
    <n v="2690.0000570000002"/>
    <m/>
    <n v="3.4115602759999999"/>
    <n v="391.38005720000001"/>
    <x v="80"/>
    <n v="147181"/>
    <x v="111"/>
    <n v="84.124008000000003"/>
  </r>
  <r>
    <x v="111"/>
    <x v="8"/>
    <x v="1356"/>
    <n v="18.100000000000001"/>
    <n v="22.3"/>
    <n v="53050000"/>
    <n v="90.47"/>
    <n v="0.01"/>
    <n v="0"/>
    <n v="2.79"/>
    <n v="99.642859999999999"/>
    <x v="2312"/>
    <n v="6.05"/>
    <n v="2990.0000100000002"/>
    <m/>
    <n v="6.1046391419999999"/>
    <n v="470.45545900000002"/>
    <x v="80"/>
    <n v="147181"/>
    <x v="111"/>
    <n v="84.124008000000003"/>
  </r>
  <r>
    <x v="111"/>
    <x v="9"/>
    <x v="1357"/>
    <n v="19.8"/>
    <n v="25.72"/>
    <n v="51230000"/>
    <n v="88.93"/>
    <n v="0.01"/>
    <n v="0"/>
    <n v="3.08"/>
    <n v="99.676379999999995"/>
    <x v="2313"/>
    <n v="5.96"/>
    <n v="3880.0001139999999"/>
    <m/>
    <n v="4.5330787199999998"/>
    <n v="478.1732528"/>
    <x v="80"/>
    <n v="147181"/>
    <x v="111"/>
    <n v="84.124008000000003"/>
  </r>
  <r>
    <x v="111"/>
    <x v="10"/>
    <x v="1358"/>
    <n v="21.6"/>
    <n v="25.98"/>
    <n v="23280000"/>
    <n v="87.29"/>
    <n v="0"/>
    <n v="0"/>
    <n v="3.18"/>
    <n v="100"/>
    <x v="2314"/>
    <n v="5.85"/>
    <n v="4639.9998660000001"/>
    <m/>
    <n v="4.8164146499999996"/>
    <n v="592.40120709999997"/>
    <x v="80"/>
    <n v="147181"/>
    <x v="111"/>
    <n v="84.124008000000003"/>
  </r>
  <r>
    <x v="111"/>
    <x v="11"/>
    <x v="1359"/>
    <n v="23.2"/>
    <n v="26.36"/>
    <n v="130800000"/>
    <n v="86.95"/>
    <n v="0"/>
    <n v="0"/>
    <n v="3.46"/>
    <n v="100"/>
    <x v="2315"/>
    <n v="5.86"/>
    <n v="5199.9998089999999"/>
    <m/>
    <n v="3.421828241"/>
    <n v="799.58337689999996"/>
    <x v="80"/>
    <n v="147181"/>
    <x v="111"/>
    <n v="84.124008000000003"/>
  </r>
  <r>
    <x v="111"/>
    <x v="12"/>
    <x v="1360"/>
    <n v="24.6"/>
    <n v="26.62"/>
    <n v="29380000"/>
    <n v="84.7"/>
    <n v="0.02"/>
    <n v="0"/>
    <n v="3.51"/>
    <n v="99.433425999999997"/>
    <x v="2316"/>
    <n v="5.39"/>
    <n v="6000"/>
    <m/>
    <n v="4.4384935050000003"/>
    <n v="804.14160730000003"/>
    <x v="80"/>
    <n v="147181"/>
    <x v="111"/>
    <n v="84.124008000000003"/>
  </r>
  <r>
    <x v="111"/>
    <x v="13"/>
    <x v="1361"/>
    <n v="26.1"/>
    <n v="28.04"/>
    <n v="319940000"/>
    <n v="86.05"/>
    <n v="0.01"/>
    <n v="0"/>
    <n v="3.49"/>
    <n v="99.714290000000005"/>
    <x v="2317"/>
    <n v="5.86"/>
    <n v="6090.000153"/>
    <m/>
    <n v="3.5251531709999999"/>
    <n v="823.35987460000001"/>
    <x v="80"/>
    <n v="147181"/>
    <x v="111"/>
    <n v="84.124008000000003"/>
  </r>
  <r>
    <x v="111"/>
    <x v="14"/>
    <x v="1362"/>
    <n v="27.6"/>
    <n v="28.66"/>
    <n v="386670000"/>
    <n v="84.06"/>
    <n v="0"/>
    <n v="0"/>
    <n v="3.78"/>
    <n v="100"/>
    <x v="2318"/>
    <n v="5.72"/>
    <n v="7130.0001140000004"/>
    <m/>
    <n v="6.0114828429999996"/>
    <n v="844.85312480000005"/>
    <x v="80"/>
    <n v="147181"/>
    <x v="111"/>
    <n v="84.124008000000003"/>
  </r>
  <r>
    <x v="111"/>
    <x v="15"/>
    <x v="1363"/>
    <n v="29"/>
    <n v="30.61"/>
    <n v="18440000"/>
    <n v="85.04"/>
    <n v="0"/>
    <n v="0"/>
    <n v="3.45"/>
    <n v="100"/>
    <x v="2319"/>
    <n v="5.47"/>
    <n v="7190.0000570000002"/>
    <m/>
    <n v="3.9760532720000001"/>
    <n v="901.74960769999996"/>
    <x v="80"/>
    <n v="147181"/>
    <x v="111"/>
    <n v="84.124008000000003"/>
  </r>
  <r>
    <x v="111"/>
    <x v="16"/>
    <x v="1364"/>
    <n v="30.2"/>
    <n v="31.09"/>
    <n v="29030000"/>
    <n v="79.2"/>
    <n v="0"/>
    <n v="0"/>
    <n v="4.2300000000000004"/>
    <n v="100"/>
    <x v="2320"/>
    <n v="5.93"/>
    <n v="10409.99985"/>
    <m/>
    <n v="0.43311371900000001"/>
    <n v="899.52358100000004"/>
    <x v="80"/>
    <n v="147181"/>
    <x v="111"/>
    <n v="84.124008000000003"/>
  </r>
  <r>
    <x v="111"/>
    <x v="17"/>
    <x v="1365"/>
    <n v="31.4"/>
    <n v="35.950000000000003"/>
    <n v="10640000"/>
    <n v="76.41"/>
    <n v="0"/>
    <n v="0"/>
    <n v="4.72"/>
    <n v="100"/>
    <x v="2321"/>
    <n v="5.76"/>
    <n v="12479.999540000001"/>
    <m/>
    <n v="8.9772793560000004"/>
    <n v="1048.453755"/>
    <x v="80"/>
    <n v="147181"/>
    <x v="111"/>
    <n v="84.124008000000003"/>
  </r>
  <r>
    <x v="111"/>
    <x v="18"/>
    <x v="1366"/>
    <n v="32.299999999999997"/>
    <n v="39.61"/>
    <n v="14870000"/>
    <n v="74.27"/>
    <n v="0"/>
    <n v="0"/>
    <n v="4.99"/>
    <n v="100"/>
    <x v="2322"/>
    <n v="5.68"/>
    <n v="15189.99958"/>
    <m/>
    <n v="7.6223761049999998"/>
    <n v="1178.525932"/>
    <x v="80"/>
    <n v="147181"/>
    <x v="111"/>
    <n v="84.124008000000003"/>
  </r>
  <r>
    <x v="111"/>
    <x v="19"/>
    <x v="1367"/>
    <n v="33.6"/>
    <n v="43.08"/>
    <n v="332730000"/>
    <n v="77.39"/>
    <n v="0"/>
    <n v="0"/>
    <n v="6.26"/>
    <n v="100"/>
    <x v="2323"/>
    <n v="5.23"/>
    <n v="13449.999809999999"/>
    <m/>
    <n v="6.6570554279999996"/>
    <n v="1194.956876"/>
    <x v="80"/>
    <n v="147181"/>
    <x v="111"/>
    <n v="84.124008000000003"/>
  </r>
  <r>
    <x v="111"/>
    <x v="20"/>
    <x v="1367"/>
    <n v="34.799999999999997"/>
    <n v="46.78"/>
    <m/>
    <m/>
    <n v="0"/>
    <n v="0"/>
    <n v="6.33"/>
    <n v="100"/>
    <x v="2324"/>
    <m/>
    <m/>
    <m/>
    <n v="-2.0883786949999998"/>
    <n v="1155.1428539999999"/>
    <x v="80"/>
    <n v="147181"/>
    <x v="111"/>
    <n v="84.124008000000003"/>
  </r>
  <r>
    <x v="112"/>
    <x v="0"/>
    <x v="18"/>
    <n v="100"/>
    <m/>
    <m/>
    <n v="1.73"/>
    <n v="82.49"/>
    <n v="3.93"/>
    <n v="2.97"/>
    <n v="7.7189839999999998"/>
    <x v="2325"/>
    <n v="4.1500000000000004"/>
    <n v="162100"/>
    <n v="0.92585930000000005"/>
    <n v="4.1956424979999998"/>
    <n v="26149.411080000002"/>
    <x v="91"/>
    <n v="41543"/>
    <x v="112"/>
    <n v="5.2912660000000002"/>
  </r>
  <r>
    <x v="112"/>
    <x v="1"/>
    <x v="18"/>
    <n v="100"/>
    <m/>
    <m/>
    <n v="1.76"/>
    <n v="86.14"/>
    <n v="3.98"/>
    <n v="3.31"/>
    <n v="7.8026330000000002"/>
    <x v="2326"/>
    <n v="4.16"/>
    <n v="167120"/>
    <n v="0.98837649999999999"/>
    <n v="2.326955087"/>
    <n v="26873.27593"/>
    <x v="91"/>
    <n v="41543"/>
    <x v="112"/>
    <n v="5.2912660000000002"/>
  </r>
  <r>
    <x v="112"/>
    <x v="2"/>
    <x v="18"/>
    <n v="100"/>
    <m/>
    <m/>
    <n v="1.92"/>
    <n v="87.86"/>
    <n v="3.91"/>
    <n v="3.98"/>
    <n v="8.2402090000000001"/>
    <x v="2327"/>
    <n v="4.1900000000000004"/>
    <n v="167429.9927"/>
    <n v="1.1863465"/>
    <n v="0.21727359500000001"/>
    <n v="29204.039830000002"/>
    <x v="91"/>
    <n v="41543"/>
    <x v="112"/>
    <n v="5.2912660000000002"/>
  </r>
  <r>
    <x v="112"/>
    <x v="3"/>
    <x v="18"/>
    <n v="100"/>
    <m/>
    <m/>
    <n v="1.91"/>
    <n v="88.62"/>
    <n v="4.0199999999999996"/>
    <n v="3.96"/>
    <n v="8.2608700000000006"/>
    <x v="2328"/>
    <n v="4.34"/>
    <n v="170360.0006"/>
    <n v="1.1635091"/>
    <n v="0.155645898"/>
    <n v="35672.206599999998"/>
    <x v="91"/>
    <n v="41543"/>
    <x v="112"/>
    <n v="5.2912660000000002"/>
  </r>
  <r>
    <x v="112"/>
    <x v="4"/>
    <x v="18"/>
    <n v="100"/>
    <m/>
    <m/>
    <n v="2.2200000000000002"/>
    <n v="91.89"/>
    <n v="3.82"/>
    <n v="5.3"/>
    <n v="9.0288090000000008"/>
    <x v="2329"/>
    <n v="4.3"/>
    <n v="172119.9951"/>
    <n v="1.5031251000000001"/>
    <n v="1.984945714"/>
    <n v="40362.394780000002"/>
    <x v="91"/>
    <n v="41543"/>
    <x v="112"/>
    <n v="5.2912660000000002"/>
  </r>
  <r>
    <x v="112"/>
    <x v="5"/>
    <x v="18"/>
    <n v="100"/>
    <m/>
    <m/>
    <n v="2.74"/>
    <n v="88.22"/>
    <n v="4"/>
    <n v="7.46"/>
    <n v="11.496790000000001"/>
    <x v="2330"/>
    <n v="4.1399999999999997"/>
    <n v="167929.9927"/>
    <n v="2.0780501"/>
    <n v="2.0508761080000002"/>
    <n v="41979.055849999997"/>
    <x v="91"/>
    <n v="41543"/>
    <x v="112"/>
    <n v="5.2912660000000002"/>
  </r>
  <r>
    <x v="112"/>
    <x v="6"/>
    <x v="18"/>
    <n v="100"/>
    <m/>
    <m/>
    <n v="3.12"/>
    <n v="87.17"/>
    <n v="3.47"/>
    <n v="8.0500000000000007"/>
    <n v="11.672914499999999"/>
    <x v="2331"/>
    <n v="3.97"/>
    <n v="163699.9969"/>
    <n v="2.3150840000000001"/>
    <n v="3.4609889539999998"/>
    <n v="44863.350630000001"/>
    <x v="91"/>
    <n v="41543"/>
    <x v="112"/>
    <n v="5.2912660000000002"/>
  </r>
  <r>
    <x v="112"/>
    <x v="7"/>
    <x v="18"/>
    <n v="100"/>
    <m/>
    <m/>
    <n v="3.68"/>
    <n v="93.21"/>
    <n v="4.2"/>
    <n v="7.59"/>
    <n v="11.228572"/>
    <x v="2332"/>
    <n v="3.81"/>
    <n v="164550.0031"/>
    <n v="2.4174243999999998"/>
    <n v="3.7728425209999998"/>
    <n v="51733.442130000003"/>
    <x v="91"/>
    <n v="41543"/>
    <x v="112"/>
    <n v="5.2912660000000002"/>
  </r>
  <r>
    <x v="112"/>
    <x v="8"/>
    <x v="18"/>
    <n v="100"/>
    <m/>
    <m/>
    <n v="3.94"/>
    <n v="93.7"/>
    <n v="4.17"/>
    <n v="9.5299999999999994"/>
    <n v="12.756052"/>
    <x v="2333"/>
    <n v="3.7"/>
    <n v="165220.0012"/>
    <n v="2.9132164"/>
    <n v="2.1703248510000002"/>
    <n v="57644.47997"/>
    <x v="91"/>
    <n v="41543"/>
    <x v="112"/>
    <n v="5.2912660000000002"/>
  </r>
  <r>
    <x v="112"/>
    <x v="9"/>
    <x v="18"/>
    <n v="100"/>
    <m/>
    <m/>
    <n v="4.38"/>
    <n v="98.48"/>
    <n v="4.25"/>
    <n v="10.83"/>
    <n v="13.279324000000001"/>
    <x v="2334"/>
    <n v="3.79"/>
    <n v="160490.0055"/>
    <n v="3.4302777999999998"/>
    <n v="-3.6668839370000001"/>
    <n v="52514.027119999999"/>
    <x v="91"/>
    <n v="41543"/>
    <x v="112"/>
    <n v="5.2912660000000002"/>
  </r>
  <r>
    <x v="112"/>
    <x v="10"/>
    <x v="18"/>
    <n v="100"/>
    <m/>
    <m/>
    <n v="3.85"/>
    <n v="103.95"/>
    <n v="3.97"/>
    <n v="11.19"/>
    <n v="12.727731"/>
    <x v="2335"/>
    <n v="4.01"/>
    <n v="171110.0006"/>
    <n v="3.2134413999999998"/>
    <n v="1.342739336"/>
    <n v="50950.034339999998"/>
    <x v="91"/>
    <n v="41543"/>
    <x v="112"/>
    <n v="5.2912660000000002"/>
  </r>
  <r>
    <x v="112"/>
    <x v="11"/>
    <x v="18"/>
    <n v="100"/>
    <m/>
    <m/>
    <n v="4.6900000000000004"/>
    <n v="97.35"/>
    <n v="4.1399999999999997"/>
    <n v="12.32"/>
    <n v="14.4627"/>
    <x v="2336"/>
    <n v="3.67"/>
    <n v="158770.0043"/>
    <n v="3.8112892999999999"/>
    <n v="1.551189312"/>
    <n v="54159.346610000001"/>
    <x v="91"/>
    <n v="41543"/>
    <x v="112"/>
    <n v="5.2912660000000002"/>
  </r>
  <r>
    <x v="112"/>
    <x v="12"/>
    <x v="18"/>
    <n v="100"/>
    <m/>
    <m/>
    <n v="4.9000000000000004"/>
    <n v="86.69"/>
    <n v="3.91"/>
    <n v="12.47"/>
    <n v="15.892111"/>
    <x v="2337"/>
    <n v="3.71"/>
    <n v="157470.0012"/>
    <n v="3.9636314000000001"/>
    <n v="-1.0303539909999999"/>
    <n v="50073.005660000003"/>
    <x v="91"/>
    <n v="41543"/>
    <x v="112"/>
    <n v="5.2912660000000002"/>
  </r>
  <r>
    <x v="112"/>
    <x v="13"/>
    <x v="18"/>
    <n v="100"/>
    <m/>
    <m/>
    <n v="4.9400000000000004"/>
    <n v="86.51"/>
    <n v="2.89"/>
    <n v="12.1"/>
    <n v="14.768473"/>
    <x v="2338"/>
    <n v="3.64"/>
    <n v="157089.9963"/>
    <n v="3.9457889000000002"/>
    <n v="-0.130175288"/>
    <n v="52184.061849999998"/>
    <x v="91"/>
    <n v="41543"/>
    <x v="112"/>
    <n v="5.2912660000000002"/>
  </r>
  <r>
    <x v="112"/>
    <x v="14"/>
    <x v="18"/>
    <n v="100"/>
    <m/>
    <m/>
    <n v="5.53"/>
    <n v="87.48"/>
    <n v="4.09"/>
    <n v="11.65"/>
    <n v="15.248982"/>
    <x v="2339"/>
    <n v="3.38"/>
    <n v="149789.9933"/>
    <n v="3.9784324"/>
    <n v="1.423395395"/>
    <n v="52830.174229999997"/>
    <x v="91"/>
    <n v="41543"/>
    <x v="112"/>
    <n v="5.2912660000000002"/>
  </r>
  <r>
    <x v="112"/>
    <x v="15"/>
    <x v="18"/>
    <n v="100"/>
    <m/>
    <m/>
    <n v="5.72"/>
    <n v="91.03"/>
    <n v="4.08"/>
    <n v="13.69"/>
    <n v="16.332719999999998"/>
    <x v="2340"/>
    <n v="3.38"/>
    <n v="157410.0037"/>
    <n v="4.503984"/>
    <n v="1.9591697210000001"/>
    <n v="45175.231890000003"/>
    <x v="91"/>
    <n v="41543"/>
    <x v="112"/>
    <n v="5.2912660000000002"/>
  </r>
  <r>
    <x v="112"/>
    <x v="16"/>
    <x v="18"/>
    <n v="100"/>
    <m/>
    <m/>
    <n v="5.59"/>
    <n v="95.09"/>
    <n v="3.96"/>
    <n v="14.78"/>
    <n v="16.463145999999998"/>
    <x v="2341"/>
    <n v="3.38"/>
    <n v="158539.9933"/>
    <n v="4.6764109999999999"/>
    <n v="2.191713719"/>
    <n v="46007.852919999998"/>
    <x v="91"/>
    <n v="41543"/>
    <x v="112"/>
    <n v="5.2912660000000002"/>
  </r>
  <r>
    <x v="112"/>
    <x v="17"/>
    <x v="18"/>
    <n v="100"/>
    <m/>
    <m/>
    <n v="6.36"/>
    <n v="94.81"/>
    <n v="3.4"/>
    <n v="17.43"/>
    <n v="18.012798"/>
    <x v="2342"/>
    <n v="3.31"/>
    <n v="155759.9945"/>
    <n v="5.4899817000000004"/>
    <n v="2.9109025129999999"/>
    <n v="48554.992279999999"/>
    <x v="91"/>
    <n v="41543"/>
    <x v="112"/>
    <n v="5.2912660000000002"/>
  </r>
  <r>
    <x v="112"/>
    <x v="18"/>
    <x v="18"/>
    <n v="100"/>
    <m/>
    <m/>
    <n v="7.39"/>
    <n v="91.26"/>
    <n v="3.51"/>
    <n v="18.91"/>
    <n v="19.722027000000001"/>
    <x v="2343"/>
    <n v="3.17"/>
    <n v="151360.0006"/>
    <n v="5.9912679999999998"/>
    <n v="2.3609150950000002"/>
    <n v="53018.629359999999"/>
    <x v="91"/>
    <n v="41543"/>
    <x v="112"/>
    <n v="5.2912660000000002"/>
  </r>
  <r>
    <x v="112"/>
    <x v="19"/>
    <x v="18"/>
    <n v="100"/>
    <m/>
    <m/>
    <n v="8.5399999999999991"/>
    <n v="94.09"/>
    <n v="3.91"/>
    <n v="22.79"/>
    <n v="22.104479000000001"/>
    <x v="2344"/>
    <n v="3.05"/>
    <n v="146339.9963"/>
    <n v="7.3029875999999998"/>
    <n v="1.9555884160000001"/>
    <n v="52476.273249999998"/>
    <x v="91"/>
    <n v="41543"/>
    <x v="112"/>
    <n v="5.2912660000000002"/>
  </r>
  <r>
    <x v="112"/>
    <x v="20"/>
    <x v="18"/>
    <n v="100"/>
    <m/>
    <m/>
    <m/>
    <n v="85.95"/>
    <n v="4.09"/>
    <n v="32.75"/>
    <n v="30.002443"/>
    <x v="2345"/>
    <m/>
    <m/>
    <n v="10.758958"/>
    <n v="-3.798635993"/>
    <n v="52397.116710000002"/>
    <x v="91"/>
    <n v="41543"/>
    <x v="112"/>
    <n v="5.2912660000000002"/>
  </r>
  <r>
    <x v="113"/>
    <x v="0"/>
    <x v="18"/>
    <m/>
    <n v="367.99"/>
    <m/>
    <n v="7.54"/>
    <n v="1.1200000000000001"/>
    <n v="0"/>
    <n v="0.45"/>
    <n v="28.662420000000001"/>
    <x v="2346"/>
    <m/>
    <n v="2233.203"/>
    <m/>
    <n v="2.1001088270000001"/>
    <n v="16039.169169999999"/>
    <x v="92"/>
    <n v="19060"/>
    <x v="113"/>
    <n v="165.618042"/>
  </r>
  <r>
    <x v="113"/>
    <x v="1"/>
    <x v="18"/>
    <m/>
    <n v="373.41"/>
    <m/>
    <n v="6.72"/>
    <n v="1.27"/>
    <n v="0"/>
    <n v="0.37"/>
    <n v="22.560976"/>
    <x v="2347"/>
    <m/>
    <n v="1888.5050000000001"/>
    <m/>
    <m/>
    <n v="15174.27843"/>
    <x v="92"/>
    <n v="19060"/>
    <x v="113"/>
    <n v="165.618042"/>
  </r>
  <r>
    <x v="113"/>
    <x v="2"/>
    <x v="18"/>
    <m/>
    <n v="376.7"/>
    <m/>
    <n v="5.28"/>
    <n v="1.34"/>
    <n v="0"/>
    <n v="0.33"/>
    <n v="19.760479"/>
    <x v="2348"/>
    <m/>
    <n v="2405.5520000000001"/>
    <m/>
    <m/>
    <n v="16885.894400000001"/>
    <x v="92"/>
    <n v="19060"/>
    <x v="113"/>
    <n v="165.618042"/>
  </r>
  <r>
    <x v="113"/>
    <x v="3"/>
    <x v="18"/>
    <m/>
    <n v="390.71"/>
    <m/>
    <n v="4.93"/>
    <n v="1.34"/>
    <n v="0"/>
    <n v="0.32"/>
    <n v="19.27711"/>
    <x v="2349"/>
    <m/>
    <n v="2739.2489999999998"/>
    <m/>
    <m/>
    <n v="21817.31511"/>
    <x v="92"/>
    <n v="19060"/>
    <x v="113"/>
    <n v="165.618042"/>
  </r>
  <r>
    <x v="113"/>
    <x v="4"/>
    <x v="18"/>
    <m/>
    <n v="435.5"/>
    <m/>
    <n v="5.2"/>
    <n v="1.26"/>
    <n v="0"/>
    <n v="0.33"/>
    <n v="20.754716999999999"/>
    <x v="2350"/>
    <m/>
    <n v="2530.23"/>
    <m/>
    <m/>
    <n v="25770.531080000001"/>
    <x v="92"/>
    <n v="19060"/>
    <x v="113"/>
    <n v="165.618042"/>
  </r>
  <r>
    <x v="113"/>
    <x v="5"/>
    <x v="18"/>
    <m/>
    <n v="429.22"/>
    <m/>
    <n v="5.08"/>
    <n v="1.43"/>
    <n v="0"/>
    <n v="0.36"/>
    <n v="20.111732"/>
    <x v="2351"/>
    <m/>
    <n v="2823.59"/>
    <m/>
    <m/>
    <n v="26861.69844"/>
    <x v="92"/>
    <n v="19060"/>
    <x v="113"/>
    <n v="165.618042"/>
  </r>
  <r>
    <x v="113"/>
    <x v="6"/>
    <x v="18"/>
    <m/>
    <n v="445.96"/>
    <m/>
    <n v="4.5199999999999996"/>
    <n v="1.46"/>
    <n v="0"/>
    <n v="0.31"/>
    <n v="17.514123999999999"/>
    <x v="2352"/>
    <m/>
    <n v="2720.9140000000002"/>
    <m/>
    <m/>
    <n v="29604.052640000002"/>
    <x v="92"/>
    <n v="19060"/>
    <x v="113"/>
    <n v="165.618042"/>
  </r>
  <r>
    <x v="113"/>
    <x v="7"/>
    <x v="18"/>
    <m/>
    <n v="457.47"/>
    <m/>
    <n v="5.82"/>
    <n v="1.41"/>
    <n v="0"/>
    <n v="0.43"/>
    <n v="23.369564"/>
    <x v="2353"/>
    <m/>
    <n v="2944.6010000000001"/>
    <m/>
    <m/>
    <n v="36864.857620000002"/>
    <x v="92"/>
    <n v="19060"/>
    <x v="113"/>
    <n v="165.618042"/>
  </r>
  <r>
    <x v="113"/>
    <x v="8"/>
    <x v="18"/>
    <m/>
    <n v="451.23"/>
    <m/>
    <n v="7.78"/>
    <n v="1.3"/>
    <n v="0"/>
    <n v="0.48"/>
    <n v="26.966293"/>
    <x v="2354"/>
    <m/>
    <n v="2867.5940000000001"/>
    <m/>
    <m/>
    <n v="37353.737300000001"/>
    <x v="92"/>
    <n v="19060"/>
    <x v="113"/>
    <n v="165.618042"/>
  </r>
  <r>
    <x v="113"/>
    <x v="9"/>
    <x v="18"/>
    <m/>
    <n v="465.35"/>
    <m/>
    <n v="6.96"/>
    <n v="1.4"/>
    <n v="0"/>
    <n v="0.43"/>
    <n v="23.497267000000001"/>
    <x v="2355"/>
    <m/>
    <n v="2951.9349999999999"/>
    <m/>
    <m/>
    <n v="35391.087870000003"/>
    <x v="92"/>
    <n v="19060"/>
    <x v="113"/>
    <n v="165.618042"/>
  </r>
  <r>
    <x v="113"/>
    <x v="10"/>
    <x v="18"/>
    <m/>
    <n v="467.31"/>
    <m/>
    <n v="4.8499999999999996"/>
    <n v="1.7"/>
    <n v="0"/>
    <n v="0.31"/>
    <n v="15.422886"/>
    <x v="2356"/>
    <m/>
    <n v="3578.9920000000002"/>
    <m/>
    <m/>
    <n v="37494.89516"/>
    <x v="92"/>
    <n v="19060"/>
    <x v="113"/>
    <n v="165.618042"/>
  </r>
  <r>
    <x v="113"/>
    <x v="11"/>
    <x v="18"/>
    <m/>
    <n v="464.02"/>
    <m/>
    <n v="5.93"/>
    <n v="1.73"/>
    <n v="0"/>
    <n v="0.42"/>
    <n v="19.534883000000001"/>
    <x v="2357"/>
    <m/>
    <n v="3560.6570000000002"/>
    <m/>
    <m/>
    <n v="40697.65294"/>
    <x v="92"/>
    <n v="19060"/>
    <x v="113"/>
    <n v="165.618042"/>
  </r>
  <r>
    <x v="113"/>
    <x v="12"/>
    <x v="18"/>
    <m/>
    <n v="457.62"/>
    <m/>
    <n v="6.17"/>
    <n v="1.72"/>
    <n v="0"/>
    <n v="0.46"/>
    <n v="21.100916000000002"/>
    <x v="2358"/>
    <m/>
    <n v="3655.9989999999998"/>
    <m/>
    <m/>
    <n v="37294.022810000002"/>
    <x v="92"/>
    <n v="19060"/>
    <x v="113"/>
    <n v="165.618042"/>
  </r>
  <r>
    <x v="113"/>
    <x v="13"/>
    <x v="18"/>
    <m/>
    <n v="451.42"/>
    <m/>
    <n v="6.56"/>
    <n v="1.87"/>
    <n v="0"/>
    <n v="0.51"/>
    <n v="21.428570000000001"/>
    <x v="2359"/>
    <m/>
    <n v="3861.3510000000001"/>
    <m/>
    <m/>
    <n v="38503.253850000001"/>
    <x v="92"/>
    <n v="19060"/>
    <x v="113"/>
    <n v="165.618042"/>
  </r>
  <r>
    <x v="113"/>
    <x v="14"/>
    <x v="18"/>
    <m/>
    <n v="446.46"/>
    <m/>
    <n v="4.29"/>
    <n v="2.5"/>
    <n v="0"/>
    <n v="0.35"/>
    <n v="12.280703000000001"/>
    <x v="2360"/>
    <m/>
    <n v="4888.1109999999999"/>
    <m/>
    <m/>
    <n v="39675.566310000002"/>
    <x v="92"/>
    <n v="19060"/>
    <x v="113"/>
    <n v="165.618042"/>
  </r>
  <r>
    <x v="113"/>
    <x v="15"/>
    <x v="18"/>
    <m/>
    <n v="453.36"/>
    <m/>
    <n v="5.09"/>
    <n v="2.34"/>
    <n v="0"/>
    <n v="0.41"/>
    <n v="14.909091"/>
    <x v="2361"/>
    <m/>
    <n v="4752.4319999999998"/>
    <m/>
    <m/>
    <n v="32520.294160000001"/>
    <x v="92"/>
    <n v="19060"/>
    <x v="113"/>
    <n v="165.618042"/>
  </r>
  <r>
    <x v="113"/>
    <x v="16"/>
    <x v="18"/>
    <m/>
    <n v="455.65"/>
    <m/>
    <n v="3.7"/>
    <n v="2.67"/>
    <n v="0"/>
    <n v="0.28999999999999998"/>
    <n v="9.7972975000000009"/>
    <x v="2362"/>
    <m/>
    <n v="5328.1509999999998"/>
    <m/>
    <m/>
    <n v="32391.197219999998"/>
    <x v="92"/>
    <n v="19060"/>
    <x v="113"/>
    <n v="165.618042"/>
  </r>
  <r>
    <x v="113"/>
    <x v="17"/>
    <x v="18"/>
    <m/>
    <n v="513.38"/>
    <n v="4270000"/>
    <n v="5.08"/>
    <n v="2.62"/>
    <n v="0"/>
    <n v="0.44"/>
    <n v="14.379085999999999"/>
    <x v="2363"/>
    <m/>
    <m/>
    <m/>
    <m/>
    <n v="33976.555549999997"/>
    <x v="92"/>
    <n v="19060"/>
    <x v="113"/>
    <n v="165.618042"/>
  </r>
  <r>
    <x v="113"/>
    <x v="18"/>
    <x v="18"/>
    <m/>
    <n v="516.77"/>
    <m/>
    <n v="4.7699999999999996"/>
    <n v="2.58"/>
    <n v="0"/>
    <n v="0.42"/>
    <n v="14"/>
    <x v="2364"/>
    <m/>
    <m/>
    <m/>
    <m/>
    <n v="36382.487659999999"/>
    <x v="92"/>
    <n v="19060"/>
    <x v="113"/>
    <n v="165.618042"/>
  </r>
  <r>
    <x v="113"/>
    <x v="19"/>
    <x v="18"/>
    <m/>
    <n v="629.12"/>
    <m/>
    <n v="5.4"/>
    <n v="2.6"/>
    <n v="0"/>
    <n v="0.54"/>
    <n v="17.197452999999999"/>
    <x v="2365"/>
    <m/>
    <m/>
    <m/>
    <m/>
    <n v="34788.529280000002"/>
    <x v="92"/>
    <n v="19060"/>
    <x v="113"/>
    <n v="165.618042"/>
  </r>
  <r>
    <x v="113"/>
    <x v="20"/>
    <x v="18"/>
    <m/>
    <n v="697.36"/>
    <m/>
    <m/>
    <n v="2.73"/>
    <n v="0"/>
    <n v="0.42"/>
    <n v="13.333333"/>
    <x v="2366"/>
    <m/>
    <m/>
    <m/>
    <m/>
    <m/>
    <x v="92"/>
    <n v="19060"/>
    <x v="113"/>
    <n v="165.618042"/>
  </r>
  <r>
    <x v="114"/>
    <x v="0"/>
    <x v="18"/>
    <n v="100"/>
    <m/>
    <m/>
    <n v="29.13"/>
    <n v="10.69"/>
    <n v="0"/>
    <n v="27.51"/>
    <n v="72.015709999999999"/>
    <x v="2367"/>
    <n v="5.66"/>
    <n v="29450"/>
    <n v="36.374214000000002"/>
    <n v="2.9050229879999998"/>
    <n v="13641.102720000001"/>
    <x v="2"/>
    <n v="268838"/>
    <x v="114"/>
    <n v="174.88597100000001"/>
  </r>
  <r>
    <x v="114"/>
    <x v="1"/>
    <x v="18"/>
    <n v="100"/>
    <m/>
    <m/>
    <n v="27.13"/>
    <n v="13.51"/>
    <n v="0"/>
    <n v="24.84"/>
    <n v="64.771839999999997"/>
    <x v="2368"/>
    <n v="5.48"/>
    <n v="31620"/>
    <n v="32.730766000000003"/>
    <n v="3.4648466619999998"/>
    <n v="13882.856830000001"/>
    <x v="2"/>
    <n v="268838"/>
    <x v="114"/>
    <n v="174.88597100000001"/>
  </r>
  <r>
    <x v="114"/>
    <x v="2"/>
    <x v="18"/>
    <n v="100"/>
    <m/>
    <m/>
    <n v="28.98"/>
    <n v="11.39"/>
    <n v="0"/>
    <n v="28.07"/>
    <n v="71.135329999999996"/>
    <x v="2369"/>
    <n v="5.23"/>
    <n v="31540.000919999999"/>
    <n v="35.126747000000002"/>
    <n v="4.6744018330000001"/>
    <n v="16874.18749"/>
    <x v="2"/>
    <n v="268838"/>
    <x v="114"/>
    <n v="174.88597100000001"/>
  </r>
  <r>
    <x v="114"/>
    <x v="3"/>
    <x v="18"/>
    <n v="100"/>
    <m/>
    <m/>
    <n v="28.35"/>
    <n v="12.62"/>
    <n v="0"/>
    <n v="26.9"/>
    <n v="68.066800000000001"/>
    <x v="2370"/>
    <n v="4.9400000000000004"/>
    <n v="33400.001530000001"/>
    <n v="34.357146999999998"/>
    <n v="4.5498020099999996"/>
    <n v="21913.708170000002"/>
    <x v="2"/>
    <n v="268838"/>
    <x v="114"/>
    <n v="174.88597100000001"/>
  </r>
  <r>
    <x v="114"/>
    <x v="4"/>
    <x v="18"/>
    <n v="100"/>
    <m/>
    <m/>
    <n v="30.76"/>
    <n v="10.91"/>
    <n v="0"/>
    <n v="30.61"/>
    <n v="73.723500000000001"/>
    <x v="2371"/>
    <n v="4.87"/>
    <n v="32840.00015"/>
    <n v="37.794468000000002"/>
    <n v="4.0281394349999999"/>
    <n v="25420.23488"/>
    <x v="2"/>
    <n v="268838"/>
    <x v="114"/>
    <n v="174.88597100000001"/>
  </r>
  <r>
    <x v="114"/>
    <x v="5"/>
    <x v="18"/>
    <n v="100"/>
    <m/>
    <m/>
    <n v="29.46"/>
    <n v="13.93"/>
    <n v="0"/>
    <n v="27.6"/>
    <n v="66.457984999999994"/>
    <x v="2372"/>
    <n v="4.5999999999999996"/>
    <n v="34229.999539999997"/>
    <n v="34.682921999999998"/>
    <n v="3.3211441129999999"/>
    <n v="27751.065470000001"/>
    <x v="2"/>
    <n v="268838"/>
    <x v="114"/>
    <n v="174.88597100000001"/>
  </r>
  <r>
    <x v="114"/>
    <x v="6"/>
    <x v="18"/>
    <n v="100"/>
    <m/>
    <m/>
    <n v="29.59"/>
    <n v="13.99"/>
    <n v="0"/>
    <n v="28.08"/>
    <n v="66.745900000000006"/>
    <x v="2373"/>
    <n v="4.47"/>
    <n v="34270.000460000003"/>
    <n v="34.811123000000002"/>
    <n v="2.880937844"/>
    <n v="26654.593199999999"/>
    <x v="2"/>
    <n v="268838"/>
    <x v="114"/>
    <n v="174.88597100000001"/>
  </r>
  <r>
    <x v="114"/>
    <x v="7"/>
    <x v="18"/>
    <n v="100"/>
    <m/>
    <m/>
    <n v="29.35"/>
    <n v="13.95"/>
    <n v="0"/>
    <n v="28.46"/>
    <n v="67.106809999999996"/>
    <x v="2374"/>
    <n v="4.3899999999999997"/>
    <n v="33270.000460000003"/>
    <n v="35.406635000000001"/>
    <n v="3.0275105550000001"/>
    <n v="32479.981739999999"/>
    <x v="2"/>
    <n v="268838"/>
    <x v="114"/>
    <n v="174.88597100000001"/>
  </r>
  <r>
    <x v="114"/>
    <x v="8"/>
    <x v="18"/>
    <n v="100"/>
    <m/>
    <m/>
    <n v="28.39"/>
    <n v="14.42"/>
    <n v="0"/>
    <n v="27.97"/>
    <n v="65.982544000000004"/>
    <x v="2375"/>
    <n v="4.49"/>
    <n v="34169.998169999999"/>
    <n v="34.397457000000003"/>
    <n v="-1.1150413239999999"/>
    <n v="31252.96256"/>
    <x v="2"/>
    <n v="268838"/>
    <x v="114"/>
    <n v="174.88597100000001"/>
  </r>
  <r>
    <x v="114"/>
    <x v="9"/>
    <x v="18"/>
    <n v="100"/>
    <m/>
    <m/>
    <n v="30.56"/>
    <n v="11.49"/>
    <n v="0"/>
    <n v="30.68"/>
    <n v="72.753140000000002"/>
    <x v="2376"/>
    <n v="4.5199999999999996"/>
    <n v="31170.000080000002"/>
    <n v="37.898605000000003"/>
    <n v="-0.13516993099999999"/>
    <n v="28209.36233"/>
    <x v="2"/>
    <n v="268838"/>
    <x v="114"/>
    <n v="174.88597100000001"/>
  </r>
  <r>
    <x v="114"/>
    <x v="10"/>
    <x v="18"/>
    <n v="100"/>
    <m/>
    <m/>
    <n v="31.68"/>
    <n v="11.27"/>
    <n v="0"/>
    <n v="32.299999999999997"/>
    <n v="74.133574999999993"/>
    <x v="2377"/>
    <n v="4.62"/>
    <n v="31049.999240000001"/>
    <n v="38.817486000000002"/>
    <n v="1.5279941349999999"/>
    <n v="33676.774120000002"/>
    <x v="2"/>
    <n v="268838"/>
    <x v="114"/>
    <n v="174.88597100000001"/>
  </r>
  <r>
    <x v="114"/>
    <x v="11"/>
    <x v="18"/>
    <n v="100"/>
    <m/>
    <m/>
    <n v="32.65"/>
    <n v="10.07"/>
    <n v="0"/>
    <n v="33.18"/>
    <n v="76.716769999999997"/>
    <x v="2378"/>
    <n v="4.51"/>
    <n v="30290.000919999999"/>
    <n v="39.533886000000003"/>
    <n v="2.2567369209999999"/>
    <n v="38387.627079999998"/>
    <x v="2"/>
    <n v="268838"/>
    <x v="114"/>
    <n v="174.88597100000001"/>
  </r>
  <r>
    <x v="114"/>
    <x v="12"/>
    <x v="18"/>
    <n v="100"/>
    <m/>
    <m/>
    <n v="31.02"/>
    <n v="11.74"/>
    <n v="0"/>
    <n v="31.4"/>
    <n v="72.786280000000005"/>
    <x v="2379"/>
    <n v="4.63"/>
    <n v="32110.000609999999"/>
    <n v="36.914870000000001"/>
    <n v="2.24064087"/>
    <n v="39973.38076"/>
    <x v="2"/>
    <n v="268838"/>
    <x v="114"/>
    <n v="174.88597100000001"/>
  </r>
  <r>
    <x v="114"/>
    <x v="13"/>
    <x v="18"/>
    <n v="100"/>
    <m/>
    <m/>
    <n v="30.36"/>
    <n v="10.55"/>
    <n v="0"/>
    <n v="31.82"/>
    <n v="75.100309999999993"/>
    <x v="2380"/>
    <n v="4.55"/>
    <n v="31889.999390000001"/>
    <n v="36.921745000000001"/>
    <n v="2.6957838590000001"/>
    <n v="42976.649590000001"/>
    <x v="2"/>
    <n v="268838"/>
    <x v="114"/>
    <n v="174.88597100000001"/>
  </r>
  <r>
    <x v="114"/>
    <x v="14"/>
    <x v="18"/>
    <n v="100"/>
    <m/>
    <m/>
    <n v="31.09"/>
    <n v="8.66"/>
    <n v="0"/>
    <n v="34"/>
    <n v="79.699950000000001"/>
    <x v="2381"/>
    <n v="4.6100000000000003"/>
    <n v="31969.999309999999"/>
    <n v="37.536892000000002"/>
    <n v="3.813831016"/>
    <n v="44572.89875"/>
    <x v="2"/>
    <n v="268838"/>
    <x v="114"/>
    <n v="174.88597100000001"/>
  </r>
  <r>
    <x v="114"/>
    <x v="15"/>
    <x v="18"/>
    <n v="100"/>
    <m/>
    <m/>
    <n v="31.24"/>
    <n v="8.42"/>
    <n v="0"/>
    <n v="34.92"/>
    <n v="80.572209999999998"/>
    <x v="2382"/>
    <n v="4.49"/>
    <n v="32279.998780000002"/>
    <n v="38.129432999999999"/>
    <n v="3.707375818"/>
    <n v="38630.726589999998"/>
    <x v="2"/>
    <n v="268838"/>
    <x v="114"/>
    <n v="174.88597100000001"/>
  </r>
  <r>
    <x v="114"/>
    <x v="16"/>
    <x v="18"/>
    <n v="100"/>
    <m/>
    <m/>
    <n v="31.83"/>
    <n v="6.73"/>
    <n v="0"/>
    <n v="36.200000000000003"/>
    <n v="84.323319999999995"/>
    <x v="2383"/>
    <n v="4.2699999999999996"/>
    <n v="31190.000530000001"/>
    <n v="38.990870000000001"/>
    <n v="3.7300798930000001"/>
    <n v="40080.49411"/>
    <x v="2"/>
    <n v="268838"/>
    <x v="114"/>
    <n v="174.88597100000001"/>
  </r>
  <r>
    <x v="114"/>
    <x v="17"/>
    <x v="18"/>
    <n v="100"/>
    <m/>
    <m/>
    <n v="30.22"/>
    <n v="7.98"/>
    <n v="0"/>
    <n v="35.33"/>
    <n v="81.574700000000007"/>
    <x v="2384"/>
    <n v="4.13"/>
    <n v="32930.000310000003"/>
    <n v="37.082999999999998"/>
    <n v="3.6132815530000002"/>
    <n v="42992.895270000001"/>
    <x v="2"/>
    <n v="268838"/>
    <x v="114"/>
    <n v="174.88597100000001"/>
  </r>
  <r>
    <x v="114"/>
    <x v="18"/>
    <x v="18"/>
    <n v="100"/>
    <m/>
    <m/>
    <n v="30.73"/>
    <n v="7.13"/>
    <n v="0"/>
    <n v="36.299999999999997"/>
    <n v="83.58278"/>
    <x v="2385"/>
    <n v="3.93"/>
    <n v="32360.000609999999"/>
    <n v="38.162261999999998"/>
    <n v="3.2057478800000001"/>
    <n v="43306.07"/>
    <x v="2"/>
    <n v="268838"/>
    <x v="114"/>
    <n v="174.88597100000001"/>
  </r>
  <r>
    <x v="114"/>
    <x v="19"/>
    <x v="18"/>
    <n v="100"/>
    <m/>
    <m/>
    <n v="29.65"/>
    <n v="7.84"/>
    <n v="0"/>
    <n v="35.97"/>
    <n v="82.10454"/>
    <x v="2386"/>
    <n v="4.0199999999999996"/>
    <n v="34009.998319999999"/>
    <n v="36.76238"/>
    <n v="1.633932613"/>
    <n v="42755.216260000001"/>
    <x v="2"/>
    <n v="268838"/>
    <x v="114"/>
    <n v="174.88597100000001"/>
  </r>
  <r>
    <x v="114"/>
    <x v="20"/>
    <x v="18"/>
    <n v="100"/>
    <m/>
    <m/>
    <m/>
    <n v="8.42"/>
    <n v="0"/>
    <n v="34.770000000000003"/>
    <n v="80.504745"/>
    <x v="2387"/>
    <m/>
    <m/>
    <n v="39.064182000000002"/>
    <n v="1.8628515329999999"/>
    <n v="41441.466670000002"/>
    <x v="2"/>
    <n v="268838"/>
    <x v="114"/>
    <n v="174.88597100000001"/>
  </r>
  <r>
    <x v="115"/>
    <x v="0"/>
    <x v="1368"/>
    <n v="33.9"/>
    <n v="30.18"/>
    <n v="30000"/>
    <n v="58.42"/>
    <n v="1.69"/>
    <n v="0"/>
    <n v="0.44"/>
    <n v="20.657276"/>
    <x v="2388"/>
    <n v="5.23"/>
    <n v="3770"/>
    <m/>
    <n v="4.1015902510000002"/>
    <n v="1007.499839"/>
    <x v="93"/>
    <n v="130370"/>
    <x v="115"/>
    <n v="-85.207228999999998"/>
  </r>
  <r>
    <x v="115"/>
    <x v="1"/>
    <x v="1369"/>
    <n v="35"/>
    <n v="28.73"/>
    <n v="20000"/>
    <n v="56.66"/>
    <n v="1.87"/>
    <n v="0"/>
    <n v="0.46"/>
    <n v="19.74249"/>
    <x v="2389"/>
    <n v="5.13"/>
    <n v="3930"/>
    <m/>
    <n v="2.9608434909999999"/>
    <n v="1034.551387"/>
    <x v="93"/>
    <n v="130370"/>
    <x v="115"/>
    <n v="-85.207228999999998"/>
  </r>
  <r>
    <x v="115"/>
    <x v="2"/>
    <x v="1370"/>
    <n v="36"/>
    <n v="42.71"/>
    <n v="680000"/>
    <n v="54.67"/>
    <n v="2.0099999999999998"/>
    <n v="0"/>
    <n v="0.69"/>
    <n v="25.555554999999998"/>
    <x v="2390"/>
    <n v="5.09"/>
    <n v="4059.9999429999998"/>
    <m/>
    <n v="0.75393887599999998"/>
    <n v="1000.936715"/>
    <x v="93"/>
    <n v="130370"/>
    <x v="115"/>
    <n v="-85.207228999999998"/>
  </r>
  <r>
    <x v="115"/>
    <x v="3"/>
    <x v="1371"/>
    <n v="37"/>
    <n v="46.75"/>
    <n v="15280000"/>
    <n v="51.49"/>
    <n v="1.78"/>
    <n v="0"/>
    <n v="0.82"/>
    <n v="31.538464000000001"/>
    <x v="2391"/>
    <n v="5.15"/>
    <n v="4559.9999429999998"/>
    <m/>
    <n v="2.5207328960000002"/>
    <n v="1005.7330439999999"/>
    <x v="93"/>
    <n v="130370"/>
    <x v="115"/>
    <n v="-85.207228999999998"/>
  </r>
  <r>
    <x v="115"/>
    <x v="4"/>
    <x v="1372"/>
    <n v="38.200000000000003"/>
    <n v="56.67"/>
    <n v="180000"/>
    <n v="51.17"/>
    <n v="1.67"/>
    <n v="0"/>
    <n v="1.02"/>
    <n v="37.918216999999999"/>
    <x v="2392"/>
    <n v="5.16"/>
    <n v="4530.0002100000002"/>
    <m/>
    <n v="5.3121705700000001"/>
    <n v="1080.269119"/>
    <x v="93"/>
    <n v="130370"/>
    <x v="115"/>
    <n v="-85.207228999999998"/>
  </r>
  <r>
    <x v="115"/>
    <x v="5"/>
    <x v="1373"/>
    <n v="39.1"/>
    <n v="57.72"/>
    <n v="40000"/>
    <n v="52.76"/>
    <n v="1.82"/>
    <n v="0"/>
    <n v="1.19"/>
    <n v="39.534885000000003"/>
    <x v="2393"/>
    <n v="5.03"/>
    <n v="4340.000153"/>
    <m/>
    <n v="4.2823983380000001"/>
    <n v="1162.289685"/>
    <x v="93"/>
    <n v="130370"/>
    <x v="115"/>
    <n v="-85.207228999999998"/>
  </r>
  <r>
    <x v="115"/>
    <x v="6"/>
    <x v="1374"/>
    <n v="40.200000000000003"/>
    <n v="56.94"/>
    <n v="50000"/>
    <n v="53.29"/>
    <n v="1.95"/>
    <n v="0"/>
    <n v="1.1499999999999999"/>
    <n v="37.096775000000001"/>
    <x v="2394"/>
    <n v="5"/>
    <n v="4550.0001910000001"/>
    <m/>
    <n v="4.1531995879999997"/>
    <n v="1226.644309"/>
    <x v="93"/>
    <n v="130370"/>
    <x v="115"/>
    <n v="-85.207228999999998"/>
  </r>
  <r>
    <x v="115"/>
    <x v="7"/>
    <x v="1375"/>
    <n v="41.2"/>
    <n v="56.28"/>
    <n v="100000"/>
    <n v="52.61"/>
    <n v="1.93"/>
    <n v="0"/>
    <n v="0.99"/>
    <n v="33.904110000000003"/>
    <x v="2395"/>
    <n v="4.84"/>
    <n v="4699.9998089999999"/>
    <m/>
    <n v="5.0766589809999996"/>
    <n v="1327.966782"/>
    <x v="93"/>
    <n v="130370"/>
    <x v="115"/>
    <n v="-85.207228999999998"/>
  </r>
  <r>
    <x v="115"/>
    <x v="8"/>
    <x v="1376"/>
    <n v="42.5"/>
    <n v="55.51"/>
    <n v="1930000"/>
    <n v="53.77"/>
    <n v="1.96"/>
    <n v="0"/>
    <n v="1.26"/>
    <n v="39.130436000000003"/>
    <x v="2396"/>
    <n v="4.6900000000000004"/>
    <n v="4500"/>
    <m/>
    <n v="3.4347446559999999"/>
    <n v="1499.2576200000001"/>
    <x v="93"/>
    <n v="130370"/>
    <x v="115"/>
    <n v="-85.207228999999998"/>
  </r>
  <r>
    <x v="115"/>
    <x v="9"/>
    <x v="1377"/>
    <n v="43.4"/>
    <n v="61.7"/>
    <n v="8980000"/>
    <n v="54.56"/>
    <n v="2.39"/>
    <n v="0"/>
    <n v="1.1599999999999999"/>
    <n v="32.676056000000003"/>
    <x v="2397"/>
    <n v="4.82"/>
    <n v="4389.9998660000001"/>
    <m/>
    <n v="-3.2928151130000001"/>
    <n v="1444.36951"/>
    <x v="93"/>
    <n v="130370"/>
    <x v="115"/>
    <n v="-85.207228999999998"/>
  </r>
  <r>
    <x v="115"/>
    <x v="10"/>
    <x v="1378"/>
    <n v="44.7"/>
    <n v="64.83"/>
    <n v="96620000"/>
    <n v="54.44"/>
    <n v="2.17"/>
    <n v="0"/>
    <n v="1.34"/>
    <n v="38.176639999999999"/>
    <x v="2398"/>
    <n v="4.7300000000000004"/>
    <n v="4510.0002290000002"/>
    <m/>
    <n v="4.4104813979999999"/>
    <n v="1503.8641909999999"/>
    <x v="93"/>
    <n v="130370"/>
    <x v="115"/>
    <n v="-85.207228999999998"/>
  </r>
  <r>
    <x v="115"/>
    <x v="11"/>
    <x v="1379"/>
    <n v="46"/>
    <n v="63.97"/>
    <n v="16970000"/>
    <n v="53.3"/>
    <n v="2.35"/>
    <n v="0"/>
    <n v="1.31"/>
    <n v="35.792349999999999"/>
    <x v="2399"/>
    <n v="4.53"/>
    <n v="4769.9999809999999"/>
    <m/>
    <n v="6.3167096059999999"/>
    <n v="1655.802946"/>
    <x v="93"/>
    <n v="130370"/>
    <x v="115"/>
    <n v="-85.207228999999998"/>
  </r>
  <r>
    <x v="115"/>
    <x v="12"/>
    <x v="1380"/>
    <n v="47.2"/>
    <n v="91.87"/>
    <n v="72210000"/>
    <n v="53.27"/>
    <n v="2.2200000000000002"/>
    <n v="0"/>
    <n v="1.67"/>
    <n v="42.930590000000002"/>
    <x v="2400"/>
    <n v="4.6100000000000003"/>
    <n v="4690.0000570000002"/>
    <m/>
    <n v="6.496026079"/>
    <n v="1760.4603079999999"/>
    <x v="93"/>
    <n v="130370"/>
    <x v="115"/>
    <n v="-85.207228999999998"/>
  </r>
  <r>
    <x v="115"/>
    <x v="13"/>
    <x v="1381"/>
    <n v="48.2"/>
    <n v="91.76"/>
    <n v="14660000"/>
    <n v="54.28"/>
    <n v="1.99"/>
    <n v="0"/>
    <n v="2.0499999999999998"/>
    <n v="50.742576999999997"/>
    <x v="2401"/>
    <n v="4.53"/>
    <n v="4469.9997899999998"/>
    <m/>
    <n v="4.9268256340000001"/>
    <n v="1811.6368030000001"/>
    <x v="93"/>
    <n v="130370"/>
    <x v="115"/>
    <n v="-85.207228999999998"/>
  </r>
  <r>
    <x v="115"/>
    <x v="14"/>
    <x v="1382"/>
    <n v="49.3"/>
    <n v="97.01"/>
    <n v="51690000"/>
    <n v="53.02"/>
    <n v="2.0699999999999998"/>
    <n v="0"/>
    <n v="2.2799999999999998"/>
    <n v="52.413795"/>
    <x v="2402"/>
    <n v="4.46"/>
    <n v="4760.0002290000002"/>
    <m/>
    <n v="4.785847059"/>
    <n v="1934.0629220000001"/>
    <x v="93"/>
    <n v="130370"/>
    <x v="115"/>
    <n v="-85.207228999999998"/>
  </r>
  <r>
    <x v="115"/>
    <x v="15"/>
    <x v="1383"/>
    <n v="50.5"/>
    <n v="98.56"/>
    <n v="67430000"/>
    <n v="50"/>
    <n v="2.2000000000000002"/>
    <n v="0"/>
    <n v="2.2400000000000002"/>
    <n v="50.450449999999996"/>
    <x v="2403"/>
    <n v="4.5"/>
    <n v="5269.9999809999999"/>
    <m/>
    <n v="4.7920862819999996"/>
    <n v="2049.851666"/>
    <x v="93"/>
    <n v="130370"/>
    <x v="115"/>
    <n v="-85.207228999999998"/>
  </r>
  <r>
    <x v="115"/>
    <x v="16"/>
    <x v="1384"/>
    <n v="51.7"/>
    <n v="104.88"/>
    <n v="178280000"/>
    <n v="49.54"/>
    <n v="2.09"/>
    <n v="0"/>
    <n v="2.38"/>
    <n v="53.243855000000003"/>
    <x v="2404"/>
    <n v="4.46"/>
    <n v="5380.0001140000004"/>
    <m/>
    <n v="4.5629544290000004"/>
    <n v="2107.5740599999999"/>
    <x v="93"/>
    <n v="130370"/>
    <x v="115"/>
    <n v="-85.207228999999998"/>
  </r>
  <r>
    <x v="115"/>
    <x v="17"/>
    <x v="1385"/>
    <n v="52.85"/>
    <n v="105.52"/>
    <n v="65850000"/>
    <n v="48.91"/>
    <n v="2.08"/>
    <n v="0"/>
    <n v="2.2999999999999998"/>
    <n v="52.511414000000002"/>
    <x v="2405"/>
    <n v="4.3600000000000003"/>
    <n v="5480.0000190000001"/>
    <m/>
    <n v="4.6325339809999999"/>
    <n v="2159.1567140000002"/>
    <x v="93"/>
    <n v="130370"/>
    <x v="115"/>
    <n v="-85.207228999999998"/>
  </r>
  <r>
    <x v="115"/>
    <x v="18"/>
    <x v="1386"/>
    <n v="53.8"/>
    <n v="104.2"/>
    <n v="19750000"/>
    <n v="51.44"/>
    <n v="2.0499999999999998"/>
    <n v="0"/>
    <n v="2.48"/>
    <n v="54.746136"/>
    <x v="2406"/>
    <n v="4.46"/>
    <n v="5110.0001339999999"/>
    <m/>
    <n v="-3.3636876459999998"/>
    <n v="2014.5751889999999"/>
    <x v="93"/>
    <n v="130370"/>
    <x v="115"/>
    <n v="-85.207228999999998"/>
  </r>
  <r>
    <x v="115"/>
    <x v="19"/>
    <x v="1387"/>
    <n v="55.1"/>
    <n v="111.74"/>
    <n v="7660000"/>
    <n v="50.71"/>
    <n v="2.17"/>
    <n v="0"/>
    <n v="2.31"/>
    <n v="51.5625"/>
    <x v="2407"/>
    <n v="4.68"/>
    <n v="5239.9997709999998"/>
    <m/>
    <n v="-3.6747945780000002"/>
    <n v="1926.6996939999999"/>
    <x v="93"/>
    <n v="130370"/>
    <x v="115"/>
    <n v="-85.207228999999998"/>
  </r>
  <r>
    <x v="115"/>
    <x v="20"/>
    <x v="1388"/>
    <n v="56.2"/>
    <n v="110.41"/>
    <m/>
    <m/>
    <n v="2"/>
    <n v="0"/>
    <n v="2.42"/>
    <n v="54.751130000000003"/>
    <x v="2408"/>
    <m/>
    <m/>
    <m/>
    <n v="-1.977329393"/>
    <n v="1905.261152"/>
    <x v="93"/>
    <n v="130370"/>
    <x v="115"/>
    <n v="-85.207228999999998"/>
  </r>
  <r>
    <x v="116"/>
    <x v="0"/>
    <x v="1389"/>
    <n v="0.9"/>
    <n v="0.04"/>
    <n v="190000"/>
    <n v="87.62"/>
    <n v="0.18"/>
    <n v="0"/>
    <n v="0"/>
    <n v="0"/>
    <x v="2409"/>
    <n v="5.83"/>
    <n v="670"/>
    <m/>
    <n v="-1.208477743"/>
    <n v="197.83268340000001"/>
    <x v="94"/>
    <n v="1267000"/>
    <x v="116"/>
    <n v="8.0816660000000002"/>
  </r>
  <r>
    <x v="116"/>
    <x v="1"/>
    <x v="1390"/>
    <n v="1"/>
    <n v="0.05"/>
    <n v="3500000"/>
    <n v="87.7"/>
    <n v="0.16"/>
    <n v="0"/>
    <n v="0"/>
    <n v="0"/>
    <x v="2410"/>
    <n v="5.59"/>
    <n v="670"/>
    <m/>
    <n v="7.268134903"/>
    <n v="208.37705990000001"/>
    <x v="94"/>
    <n v="1267000"/>
    <x v="116"/>
    <n v="8.0816660000000002"/>
  </r>
  <r>
    <x v="116"/>
    <x v="2"/>
    <x v="1391"/>
    <n v="1"/>
    <n v="0.05"/>
    <n v="1410000"/>
    <n v="87.74"/>
    <n v="0.17"/>
    <n v="0"/>
    <n v="0"/>
    <n v="0"/>
    <x v="2411"/>
    <n v="5.53"/>
    <n v="699.9999881"/>
    <m/>
    <n v="4.918470578"/>
    <n v="228.23590859999999"/>
    <x v="94"/>
    <n v="1267000"/>
    <x v="116"/>
    <n v="8.0816660000000002"/>
  </r>
  <r>
    <x v="116"/>
    <x v="3"/>
    <x v="1392"/>
    <n v="1"/>
    <n v="0.05"/>
    <m/>
    <n v="86.97"/>
    <n v="0.18"/>
    <n v="0"/>
    <n v="0"/>
    <n v="0"/>
    <x v="2412"/>
    <n v="5.65"/>
    <n v="759.99999049999997"/>
    <m/>
    <n v="2.1706103809999999"/>
    <n v="268.34989300000001"/>
    <x v="94"/>
    <n v="1267000"/>
    <x v="116"/>
    <n v="8.0816660000000002"/>
  </r>
  <r>
    <x v="116"/>
    <x v="4"/>
    <x v="1393"/>
    <n v="1"/>
    <n v="0.06"/>
    <m/>
    <n v="86.99"/>
    <n v="0.19"/>
    <n v="0"/>
    <n v="0"/>
    <n v="0"/>
    <x v="2413"/>
    <n v="5.88"/>
    <n v="790.0000215"/>
    <m/>
    <n v="0.36380158000000001"/>
    <n v="286.49006580000002"/>
    <x v="94"/>
    <n v="1267000"/>
    <x v="116"/>
    <n v="8.0816660000000002"/>
  </r>
  <r>
    <x v="116"/>
    <x v="5"/>
    <x v="1394"/>
    <n v="1"/>
    <n v="7.0000000000000007E-2"/>
    <n v="40000"/>
    <n v="87.54"/>
    <n v="0.22"/>
    <n v="0"/>
    <n v="0"/>
    <n v="0"/>
    <x v="2414"/>
    <n v="5.54"/>
    <n v="759.99999049999997"/>
    <m/>
    <n v="7.3318688410000004"/>
    <n v="321.72366119999998"/>
    <x v="94"/>
    <n v="1267000"/>
    <x v="116"/>
    <n v="8.0816660000000002"/>
  </r>
  <r>
    <x v="116"/>
    <x v="6"/>
    <x v="274"/>
    <n v="1"/>
    <n v="0.08"/>
    <n v="100000"/>
    <n v="87.43"/>
    <n v="0.21"/>
    <n v="0"/>
    <n v="0"/>
    <n v="0"/>
    <x v="2415"/>
    <n v="5.38"/>
    <n v="750"/>
    <m/>
    <n v="5.9310499739999996"/>
    <n v="336.28195030000001"/>
    <x v="94"/>
    <n v="1267000"/>
    <x v="116"/>
    <n v="8.0816660000000002"/>
  </r>
  <r>
    <x v="116"/>
    <x v="7"/>
    <x v="1395"/>
    <n v="1.1000000000000001"/>
    <n v="0.08"/>
    <m/>
    <n v="86.17"/>
    <n v="0.21"/>
    <n v="0"/>
    <n v="0"/>
    <n v="0"/>
    <x v="2416"/>
    <n v="5.45"/>
    <n v="819.99999279999997"/>
    <m/>
    <n v="3.1427240840000001"/>
    <n v="390.28448020000002"/>
    <x v="94"/>
    <n v="1267000"/>
    <x v="116"/>
    <n v="8.0816660000000002"/>
  </r>
  <r>
    <x v="116"/>
    <x v="8"/>
    <x v="1396"/>
    <n v="1.1000000000000001"/>
    <n v="0.08"/>
    <n v="10000"/>
    <n v="86.06"/>
    <n v="0.21"/>
    <n v="0"/>
    <n v="0"/>
    <n v="0"/>
    <x v="2417"/>
    <n v="5.3"/>
    <n v="860.00001429999998"/>
    <m/>
    <n v="7.7314142290000003"/>
    <n v="478.50255900000002"/>
    <x v="94"/>
    <n v="1267000"/>
    <x v="116"/>
    <n v="8.0816660000000002"/>
  </r>
  <r>
    <x v="116"/>
    <x v="9"/>
    <x v="1397"/>
    <n v="1.1000000000000001"/>
    <n v="0.08"/>
    <m/>
    <n v="83.25"/>
    <n v="0.24"/>
    <n v="0"/>
    <n v="0"/>
    <n v="0"/>
    <x v="2418"/>
    <n v="5.51"/>
    <n v="1080.000043"/>
    <m/>
    <n v="1.962600905"/>
    <n v="464.057999"/>
    <x v="94"/>
    <n v="1267000"/>
    <x v="116"/>
    <n v="8.0816660000000002"/>
  </r>
  <r>
    <x v="116"/>
    <x v="10"/>
    <x v="1398"/>
    <n v="1.3"/>
    <n v="0.13"/>
    <m/>
    <n v="80.67"/>
    <n v="0.27"/>
    <n v="0"/>
    <n v="0"/>
    <n v="0"/>
    <x v="2419"/>
    <n v="5.47"/>
    <n v="1370.0000050000001"/>
    <m/>
    <n v="8.5781667430000006"/>
    <n v="476.86953219999998"/>
    <x v="94"/>
    <n v="1267000"/>
    <x v="116"/>
    <n v="8.0816660000000002"/>
  </r>
  <r>
    <x v="116"/>
    <x v="11"/>
    <x v="339"/>
    <n v="1.3"/>
    <n v="0.17"/>
    <m/>
    <n v="77.23"/>
    <n v="0.32"/>
    <n v="0"/>
    <n v="0"/>
    <n v="0"/>
    <x v="2420"/>
    <n v="4.6500000000000004"/>
    <n v="1409.999967"/>
    <m/>
    <n v="2.3577569359999999"/>
    <n v="512.59533499999998"/>
    <x v="94"/>
    <n v="1267000"/>
    <x v="116"/>
    <n v="8.0816660000000002"/>
  </r>
  <r>
    <x v="116"/>
    <x v="12"/>
    <x v="254"/>
    <n v="1.4"/>
    <n v="0.22"/>
    <n v="132260000"/>
    <n v="72.709999999999994"/>
    <n v="0.38"/>
    <n v="0"/>
    <n v="0.01"/>
    <n v="2.5641026"/>
    <x v="2421"/>
    <n v="4.96"/>
    <n v="1889.999986"/>
    <m/>
    <n v="10.548944580000001"/>
    <n v="529.74445809999997"/>
    <x v="94"/>
    <n v="1267000"/>
    <x v="116"/>
    <n v="8.0816660000000002"/>
  </r>
  <r>
    <x v="116"/>
    <x v="13"/>
    <x v="1399"/>
    <n v="1.5"/>
    <n v="0.27"/>
    <m/>
    <n v="78.7"/>
    <n v="0.41"/>
    <n v="0"/>
    <n v="0.01"/>
    <n v="2.3809524"/>
    <x v="2422"/>
    <n v="5.9"/>
    <n v="1970.000029"/>
    <m/>
    <n v="5.3151306360000001"/>
    <n v="552.56913899999995"/>
    <x v="94"/>
    <n v="1267000"/>
    <x v="116"/>
    <n v="8.0816660000000002"/>
  </r>
  <r>
    <x v="116"/>
    <x v="14"/>
    <x v="1400"/>
    <n v="1.6"/>
    <n v="0.31"/>
    <n v="40990000"/>
    <n v="78.08"/>
    <n v="0.41"/>
    <n v="0"/>
    <n v="0.01"/>
    <n v="2.3809524"/>
    <x v="2423"/>
    <n v="5.63"/>
    <n v="2150.0000949999999"/>
    <m/>
    <n v="6.6421366539999998"/>
    <n v="564.5967488"/>
    <x v="94"/>
    <n v="1267000"/>
    <x v="116"/>
    <n v="8.0816660000000002"/>
  </r>
  <r>
    <x v="116"/>
    <x v="15"/>
    <x v="278"/>
    <n v="1.7"/>
    <n v="0.35"/>
    <m/>
    <n v="78.88"/>
    <n v="0.5"/>
    <n v="0"/>
    <n v="0.01"/>
    <n v="1.9607843"/>
    <x v="2424"/>
    <n v="5.48"/>
    <n v="2109.9998949999999"/>
    <m/>
    <n v="4.3926488319999999"/>
    <n v="484.15313739999999"/>
    <x v="94"/>
    <n v="1267000"/>
    <x v="116"/>
    <n v="8.0816660000000002"/>
  </r>
  <r>
    <x v="116"/>
    <x v="16"/>
    <x v="1401"/>
    <n v="1.8"/>
    <n v="0.38"/>
    <n v="1180000"/>
    <n v="80.25"/>
    <n v="0.49"/>
    <n v="0"/>
    <n v="0.01"/>
    <n v="2"/>
    <x v="2425"/>
    <n v="5.33"/>
    <n v="2109.9998949999999"/>
    <m/>
    <n v="5.7408931509999999"/>
    <n v="500.21491129999998"/>
    <x v="94"/>
    <n v="1267000"/>
    <x v="116"/>
    <n v="8.0816660000000002"/>
  </r>
  <r>
    <x v="116"/>
    <x v="17"/>
    <x v="1402"/>
    <n v="1.9"/>
    <n v="0.42"/>
    <n v="82980000"/>
    <n v="82.01"/>
    <n v="0.52"/>
    <n v="0"/>
    <n v="0.01"/>
    <n v="1.8867925000000001"/>
    <x v="2426"/>
    <n v="5.13"/>
    <n v="1909.999967"/>
    <m/>
    <n v="5.0013599449999999"/>
    <n v="517.7715723"/>
    <x v="94"/>
    <n v="1267000"/>
    <x v="116"/>
    <n v="8.0816660000000002"/>
  </r>
  <r>
    <x v="116"/>
    <x v="18"/>
    <x v="1403"/>
    <n v="2.1"/>
    <n v="1.21"/>
    <n v="46190000"/>
    <n v="82"/>
    <n v="0.49"/>
    <n v="0"/>
    <n v="0.05"/>
    <n v="9.2592590000000001"/>
    <x v="2427"/>
    <n v="5.03"/>
    <n v="1950.0000480000001"/>
    <m/>
    <n v="7.2108030080000001"/>
    <n v="570.72392200000002"/>
    <x v="94"/>
    <n v="1267000"/>
    <x v="116"/>
    <n v="8.0816660000000002"/>
  </r>
  <r>
    <x v="116"/>
    <x v="19"/>
    <x v="1404"/>
    <n v="2.2999999999999998"/>
    <n v="1.1599999999999999"/>
    <n v="108900000"/>
    <n v="80.83"/>
    <n v="0.56000000000000005"/>
    <n v="0"/>
    <n v="0.05"/>
    <n v="8.1967210000000001"/>
    <x v="2428"/>
    <n v="4.99"/>
    <n v="2150.0000949999999"/>
    <m/>
    <n v="5.9413968629999996"/>
    <n v="554.09938929999998"/>
    <x v="94"/>
    <n v="1267000"/>
    <x v="116"/>
    <n v="8.0816660000000002"/>
  </r>
  <r>
    <x v="116"/>
    <x v="20"/>
    <x v="1405"/>
    <n v="2.4"/>
    <n v="1.1200000000000001"/>
    <m/>
    <m/>
    <n v="0.38"/>
    <n v="0"/>
    <n v="0.05"/>
    <n v="11.627907"/>
    <x v="2429"/>
    <m/>
    <m/>
    <m/>
    <n v="3.5800064030000001"/>
    <n v="567.66989230000001"/>
    <x v="94"/>
    <n v="1267000"/>
    <x v="116"/>
    <n v="8.0816660000000002"/>
  </r>
  <r>
    <x v="117"/>
    <x v="0"/>
    <x v="1406"/>
    <n v="1"/>
    <n v="17.05"/>
    <m/>
    <n v="86.21"/>
    <n v="8.4499999999999993"/>
    <n v="0"/>
    <n v="5.7"/>
    <n v="40.282690000000002"/>
    <x v="2430"/>
    <n v="10.01"/>
    <n v="97220"/>
    <m/>
    <n v="5.0159347570000001"/>
    <n v="567.93072210000003"/>
    <x v="95"/>
    <n v="923768"/>
    <x v="117"/>
    <n v="8.6752769999999995"/>
  </r>
  <r>
    <x v="117"/>
    <x v="1"/>
    <x v="1407"/>
    <n v="1"/>
    <n v="16.63"/>
    <m/>
    <n v="84.67"/>
    <n v="8.98"/>
    <n v="0"/>
    <n v="5.86"/>
    <n v="39.487870000000001"/>
    <x v="2431"/>
    <n v="9.86"/>
    <n v="101950"/>
    <m/>
    <n v="5.9176846520000002"/>
    <n v="590.38181499999996"/>
    <x v="95"/>
    <n v="923768"/>
    <x v="117"/>
    <n v="8.6752769999999995"/>
  </r>
  <r>
    <x v="117"/>
    <x v="2"/>
    <x v="1408"/>
    <n v="0.9"/>
    <n v="16.22"/>
    <n v="0"/>
    <n v="84.6"/>
    <n v="12.51"/>
    <n v="0"/>
    <n v="8.16"/>
    <n v="39.477505000000001"/>
    <x v="2432"/>
    <n v="8.81"/>
    <n v="92239.997860000003"/>
    <m/>
    <n v="15.329155739999999"/>
    <n v="741.74749389999999"/>
    <x v="95"/>
    <n v="923768"/>
    <x v="117"/>
    <n v="8.6752769999999995"/>
  </r>
  <r>
    <x v="117"/>
    <x v="3"/>
    <x v="1409"/>
    <n v="1"/>
    <n v="15.81"/>
    <m/>
    <n v="82.95"/>
    <n v="11.97"/>
    <n v="0"/>
    <n v="7.38"/>
    <n v="38.139533999999998"/>
    <x v="2433"/>
    <n v="8.6"/>
    <n v="101000"/>
    <m/>
    <n v="7.3471949700000003"/>
    <n v="795.38622869999995"/>
    <x v="95"/>
    <n v="923768"/>
    <x v="117"/>
    <n v="8.6752769999999995"/>
  </r>
  <r>
    <x v="117"/>
    <x v="4"/>
    <x v="1410"/>
    <n v="1"/>
    <n v="15.41"/>
    <n v="180000"/>
    <n v="84.05"/>
    <n v="15.2"/>
    <n v="0"/>
    <n v="8.0500000000000007"/>
    <n v="34.623657000000001"/>
    <x v="2434"/>
    <n v="7.99"/>
    <n v="98730.003360000002"/>
    <m/>
    <n v="9.2505582279999992"/>
    <n v="1007.874342"/>
    <x v="95"/>
    <n v="923768"/>
    <x v="117"/>
    <n v="8.6752769999999995"/>
  </r>
  <r>
    <x v="117"/>
    <x v="5"/>
    <x v="1411"/>
    <n v="1"/>
    <n v="15.02"/>
    <n v="18500000"/>
    <n v="84.01"/>
    <n v="14.83"/>
    <n v="0"/>
    <n v="7.7"/>
    <n v="34.176650000000002"/>
    <x v="2435"/>
    <n v="7.94"/>
    <n v="98720.001220000006"/>
    <m/>
    <n v="6.4385165249999998"/>
    <n v="1268.383462"/>
    <x v="95"/>
    <n v="923768"/>
    <x v="117"/>
    <n v="8.6752769999999995"/>
  </r>
  <r>
    <x v="117"/>
    <x v="6"/>
    <x v="1412"/>
    <n v="1.1000000000000001"/>
    <n v="14.63"/>
    <n v="1230000"/>
    <n v="85.93"/>
    <n v="15.83"/>
    <n v="0"/>
    <n v="6.21"/>
    <n v="28.176043"/>
    <x v="2436"/>
    <n v="7.53"/>
    <n v="88769.996639999998"/>
    <m/>
    <n v="6.0594280310000004"/>
    <n v="1656.424794"/>
    <x v="95"/>
    <n v="923768"/>
    <x v="117"/>
    <n v="8.6752769999999995"/>
  </r>
  <r>
    <x v="117"/>
    <x v="7"/>
    <x v="1413"/>
    <n v="1.3"/>
    <n v="14.25"/>
    <n v="550000"/>
    <n v="87.28"/>
    <n v="15.74"/>
    <n v="0"/>
    <n v="6.17"/>
    <n v="28.160658000000002"/>
    <x v="2437"/>
    <n v="7.33"/>
    <n v="81120.00275"/>
    <m/>
    <n v="6.5911303610000003"/>
    <n v="1883.4613879999999"/>
    <x v="95"/>
    <n v="923768"/>
    <x v="117"/>
    <n v="8.6752769999999995"/>
  </r>
  <r>
    <x v="117"/>
    <x v="8"/>
    <x v="1414"/>
    <n v="1.4"/>
    <n v="13.88"/>
    <m/>
    <n v="86.25"/>
    <n v="14.47"/>
    <n v="0"/>
    <n v="5.67"/>
    <n v="28.152930999999999"/>
    <x v="2438"/>
    <n v="7.07"/>
    <n v="86930.000310000003"/>
    <m/>
    <n v="6.764472778"/>
    <n v="2259.114059"/>
    <x v="95"/>
    <n v="923768"/>
    <x v="117"/>
    <n v="8.6752769999999995"/>
  </r>
  <r>
    <x v="117"/>
    <x v="9"/>
    <x v="1415"/>
    <n v="1.6"/>
    <n v="13.51"/>
    <m/>
    <n v="88.68"/>
    <n v="14.33"/>
    <n v="0"/>
    <n v="4.49"/>
    <n v="23.857596999999998"/>
    <x v="2439"/>
    <n v="6.43"/>
    <n v="76949.996950000001"/>
    <m/>
    <n v="8.0369251019999997"/>
    <n v="1911.6078660000001"/>
    <x v="95"/>
    <n v="923768"/>
    <x v="117"/>
    <n v="8.6752769999999995"/>
  </r>
  <r>
    <x v="117"/>
    <x v="10"/>
    <x v="1416"/>
    <n v="1.9"/>
    <n v="13.16"/>
    <n v="580000"/>
    <n v="86.46"/>
    <n v="18.559999999999999"/>
    <n v="0"/>
    <n v="6.33"/>
    <n v="25.431902000000001"/>
    <x v="2440"/>
    <n v="6.82"/>
    <n v="90059.997560000003"/>
    <m/>
    <n v="8.0056559150000002"/>
    <n v="2280.4373369999998"/>
    <x v="95"/>
    <n v="923768"/>
    <x v="117"/>
    <n v="8.6752769999999995"/>
  </r>
  <r>
    <x v="117"/>
    <x v="11"/>
    <x v="1417"/>
    <n v="2.2000000000000002"/>
    <n v="13"/>
    <n v="18980000"/>
    <n v="84.63"/>
    <n v="19.88"/>
    <n v="0"/>
    <n v="5.84"/>
    <n v="22.706066"/>
    <x v="2441"/>
    <n v="7.06"/>
    <n v="95000"/>
    <m/>
    <n v="5.3079242039999999"/>
    <n v="2487.5980169999998"/>
    <x v="95"/>
    <n v="923768"/>
    <x v="117"/>
    <n v="8.6752769999999995"/>
  </r>
  <r>
    <x v="117"/>
    <x v="12"/>
    <x v="1418"/>
    <n v="2.7"/>
    <n v="12.75"/>
    <n v="20950000"/>
    <n v="84.57"/>
    <n v="21.66"/>
    <n v="0"/>
    <n v="5.64"/>
    <n v="20.659341999999999"/>
    <x v="2442"/>
    <n v="6.84"/>
    <n v="95339.996339999998"/>
    <m/>
    <n v="4.2300611750000003"/>
    <n v="2723.8221910000002"/>
    <x v="95"/>
    <n v="923768"/>
    <x v="117"/>
    <n v="8.6752769999999995"/>
  </r>
  <r>
    <x v="117"/>
    <x v="13"/>
    <x v="1309"/>
    <n v="3.4"/>
    <n v="12.42"/>
    <n v="974050000"/>
    <n v="82.19"/>
    <n v="22.14"/>
    <n v="0"/>
    <n v="5.31"/>
    <n v="19.344260999999999"/>
    <x v="2443"/>
    <n v="6.54"/>
    <n v="108129.9973"/>
    <m/>
    <n v="6.6713353929999997"/>
    <n v="2961.549422"/>
    <x v="95"/>
    <n v="923768"/>
    <x v="117"/>
    <n v="8.6752769999999995"/>
  </r>
  <r>
    <x v="117"/>
    <x v="14"/>
    <x v="1419"/>
    <n v="4.2"/>
    <n v="12.1"/>
    <n v="24780000"/>
    <n v="80.64"/>
    <n v="25.26"/>
    <n v="0"/>
    <n v="5.34"/>
    <n v="17.450980000000001"/>
    <x v="2444"/>
    <n v="6.3"/>
    <n v="114830.0018"/>
    <m/>
    <n v="6.3097186560000003"/>
    <n v="3098.9857910000001"/>
    <x v="95"/>
    <n v="923768"/>
    <x v="117"/>
    <n v="8.6752769999999995"/>
  </r>
  <r>
    <x v="117"/>
    <x v="15"/>
    <x v="1328"/>
    <n v="5.4"/>
    <n v="11.8"/>
    <n v="46500000"/>
    <n v="82.15"/>
    <n v="25.1"/>
    <n v="0"/>
    <n v="5.71"/>
    <n v="18.532944000000001"/>
    <x v="2445"/>
    <n v="6.03"/>
    <n v="107760.0021"/>
    <m/>
    <n v="2.6526932950000002"/>
    <n v="2687.4800559999999"/>
    <x v="95"/>
    <n v="923768"/>
    <x v="117"/>
    <n v="8.6752769999999995"/>
  </r>
  <r>
    <x v="117"/>
    <x v="16"/>
    <x v="1420"/>
    <n v="6.85"/>
    <n v="11.51"/>
    <n v="61810000"/>
    <n v="82.02"/>
    <n v="23.89"/>
    <n v="0"/>
    <n v="8.1199999999999992"/>
    <n v="25.367075"/>
    <x v="2446"/>
    <n v="6.36"/>
    <n v="110830.0018"/>
    <m/>
    <n v="-1.61686895"/>
    <n v="2176.0027719999998"/>
    <x v="95"/>
    <n v="923768"/>
    <x v="117"/>
    <n v="8.6752769999999995"/>
  </r>
  <r>
    <x v="117"/>
    <x v="17"/>
    <x v="1421"/>
    <n v="8.6999999999999993"/>
    <n v="11.21"/>
    <n v="5202310000"/>
    <n v="82.32"/>
    <n v="25.06"/>
    <n v="0"/>
    <n v="7.72"/>
    <n v="23.550947000000001"/>
    <x v="2447"/>
    <n v="6.31"/>
    <n v="108500"/>
    <m/>
    <n v="0.80588662"/>
    <n v="1968.565398"/>
    <x v="95"/>
    <n v="923768"/>
    <x v="117"/>
    <n v="8.6752769999999995"/>
  </r>
  <r>
    <x v="117"/>
    <x v="18"/>
    <x v="1422"/>
    <n v="10.7"/>
    <n v="10.93"/>
    <n v="94760000"/>
    <n v="82.28"/>
    <n v="24.11"/>
    <n v="0"/>
    <n v="7.74"/>
    <n v="24.301413"/>
    <x v="2448"/>
    <n v="6.16"/>
    <n v="109889.9994"/>
    <m/>
    <n v="1.9227573419999999"/>
    <n v="2027.7785490000001"/>
    <x v="95"/>
    <n v="923768"/>
    <x v="117"/>
    <n v="8.6752769999999995"/>
  </r>
  <r>
    <x v="117"/>
    <x v="19"/>
    <x v="1423"/>
    <n v="12.9"/>
    <n v="10.69"/>
    <n v="1172580000"/>
    <n v="81.400000000000006"/>
    <n v="23.16"/>
    <n v="0"/>
    <n v="8.49"/>
    <n v="26.824643999999999"/>
    <x v="2449"/>
    <n v="6.39"/>
    <n v="115279.9988"/>
    <m/>
    <n v="2.208429277"/>
    <n v="2229.8586519999999"/>
    <x v="95"/>
    <n v="923768"/>
    <x v="117"/>
    <n v="8.6752769999999995"/>
  </r>
  <r>
    <x v="117"/>
    <x v="20"/>
    <x v="1423"/>
    <n v="15"/>
    <n v="10.44"/>
    <m/>
    <m/>
    <n v="21.98"/>
    <n v="0"/>
    <n v="7.75"/>
    <n v="26.067945000000002"/>
    <x v="2450"/>
    <m/>
    <m/>
    <m/>
    <n v="-1.794253082"/>
    <n v="2097.0924730000002"/>
    <x v="95"/>
    <n v="923768"/>
    <x v="117"/>
    <n v="8.6752769999999995"/>
  </r>
  <r>
    <x v="118"/>
    <x v="0"/>
    <x v="18"/>
    <n v="57.55"/>
    <m/>
    <m/>
    <n v="19.38"/>
    <n v="5.64"/>
    <n v="0"/>
    <n v="1.17"/>
    <n v="17.180616000000001"/>
    <x v="2451"/>
    <n v="5.39"/>
    <n v="8760"/>
    <n v="11.215344"/>
    <n v="4.5491357829999997"/>
    <n v="1861.8980650000001"/>
    <x v="88"/>
    <n v="25713"/>
    <x v="118"/>
    <n v="21.745274999999999"/>
  </r>
  <r>
    <x v="118"/>
    <x v="1"/>
    <x v="18"/>
    <n v="58.4"/>
    <m/>
    <m/>
    <n v="15.17"/>
    <n v="5.74"/>
    <n v="0"/>
    <n v="0.63"/>
    <n v="9.89011"/>
    <x v="2452"/>
    <n v="5.37"/>
    <n v="8920"/>
    <n v="6.3362026"/>
    <n v="-3.0672566250000002"/>
    <n v="1823.023561"/>
    <x v="88"/>
    <n v="25713"/>
    <x v="118"/>
    <n v="21.745274999999999"/>
  </r>
  <r>
    <x v="118"/>
    <x v="2"/>
    <x v="18"/>
    <n v="59.1"/>
    <m/>
    <m/>
    <n v="14.63"/>
    <n v="5.33"/>
    <n v="0"/>
    <n v="0.76"/>
    <n v="12.479474"/>
    <x v="2453"/>
    <n v="5.19"/>
    <n v="8369.9998859999996"/>
    <n v="7.7906956999999997"/>
    <n v="1.493665472"/>
    <n v="1989.135125"/>
    <x v="88"/>
    <n v="25713"/>
    <x v="118"/>
    <n v="21.745274999999999"/>
  </r>
  <r>
    <x v="118"/>
    <x v="3"/>
    <x v="18"/>
    <n v="60.55"/>
    <m/>
    <m/>
    <n v="17.29"/>
    <n v="5.36"/>
    <n v="0"/>
    <n v="1.37"/>
    <n v="20.356611000000001"/>
    <x v="2454"/>
    <n v="5.61"/>
    <n v="9140.0003429999997"/>
    <n v="12.461907999999999"/>
    <n v="2.2226016569999998"/>
    <n v="2440.4769430000001"/>
    <x v="88"/>
    <n v="25713"/>
    <x v="118"/>
    <n v="21.745274999999999"/>
  </r>
  <r>
    <x v="118"/>
    <x v="4"/>
    <x v="101"/>
    <n v="61.3"/>
    <m/>
    <m/>
    <n v="18.2"/>
    <n v="5.18"/>
    <n v="0"/>
    <n v="1.48"/>
    <n v="22.222223"/>
    <x v="2455"/>
    <n v="5.27"/>
    <n v="8840.0001530000009"/>
    <n v="13.524393999999999"/>
    <n v="4.6740895800000004"/>
    <n v="2795.899261"/>
    <x v="88"/>
    <n v="25713"/>
    <x v="118"/>
    <n v="21.745274999999999"/>
  </r>
  <r>
    <x v="118"/>
    <x v="5"/>
    <x v="18"/>
    <n v="62.4"/>
    <m/>
    <m/>
    <n v="19.03"/>
    <n v="5.45"/>
    <n v="0"/>
    <n v="1.49"/>
    <n v="21.469740000000002"/>
    <x v="2456"/>
    <n v="5.34"/>
    <n v="9229.9995419999996"/>
    <n v="13.126352000000001"/>
    <n v="4.7240886419999999"/>
    <n v="3072.6785730000001"/>
    <x v="88"/>
    <n v="25713"/>
    <x v="118"/>
    <n v="21.745274999999999"/>
  </r>
  <r>
    <x v="118"/>
    <x v="6"/>
    <x v="537"/>
    <n v="63.1"/>
    <m/>
    <m/>
    <n v="19.8"/>
    <n v="5.36"/>
    <n v="0"/>
    <n v="1.65"/>
    <n v="23.537801999999999"/>
    <x v="2457"/>
    <n v="5.17"/>
    <n v="9220.0002669999994"/>
    <n v="14.188615"/>
    <n v="5.1370251619999996"/>
    <n v="3362.9684189999998"/>
    <x v="88"/>
    <n v="25713"/>
    <x v="118"/>
    <n v="21.745274999999999"/>
  </r>
  <r>
    <x v="118"/>
    <x v="7"/>
    <x v="18"/>
    <n v="64.7"/>
    <m/>
    <m/>
    <n v="15.71"/>
    <n v="5.49"/>
    <n v="0"/>
    <n v="1.01"/>
    <n v="15.538462000000001"/>
    <x v="2458"/>
    <n v="5.03"/>
    <n v="9699.9998090000008"/>
    <n v="8.6962340000000005"/>
    <n v="6.4734868580000002"/>
    <n v="4079.3919540000002"/>
    <x v="88"/>
    <n v="25713"/>
    <x v="118"/>
    <n v="21.745274999999999"/>
  </r>
  <r>
    <x v="118"/>
    <x v="8"/>
    <x v="555"/>
    <n v="65.8"/>
    <m/>
    <m/>
    <n v="15.61"/>
    <n v="5.47"/>
    <n v="0"/>
    <n v="0.84"/>
    <n v="13.312203"/>
    <x v="2459"/>
    <n v="4.72"/>
    <n v="9479.9995419999996"/>
    <n v="7.4389099999999999"/>
    <n v="5.47200139"/>
    <n v="4841.2516939999996"/>
    <x v="88"/>
    <n v="25713"/>
    <x v="118"/>
    <n v="21.745274999999999"/>
  </r>
  <r>
    <x v="118"/>
    <x v="9"/>
    <x v="555"/>
    <n v="66.7"/>
    <m/>
    <m/>
    <n v="18.43"/>
    <n v="5.55"/>
    <n v="0"/>
    <n v="1.27"/>
    <n v="18.621700000000001"/>
    <x v="2460"/>
    <n v="4.3899999999999997"/>
    <n v="8869.9998859999996"/>
    <n v="11.3459015"/>
    <n v="-0.35861485700000001"/>
    <n v="4584.7098319999996"/>
    <x v="88"/>
    <n v="25713"/>
    <x v="118"/>
    <n v="21.745274999999999"/>
  </r>
  <r>
    <x v="118"/>
    <x v="10"/>
    <x v="18"/>
    <n v="68.099999999999994"/>
    <m/>
    <m/>
    <n v="22.3"/>
    <n v="4.83"/>
    <n v="0"/>
    <n v="2.4300000000000002"/>
    <n v="33.471072999999997"/>
    <x v="2461"/>
    <n v="4.33"/>
    <n v="8640.0003429999997"/>
    <n v="19.909607000000001"/>
    <n v="3.3587508580000001"/>
    <n v="4577.6887550000001"/>
    <x v="88"/>
    <n v="25713"/>
    <x v="118"/>
    <n v="21.745274999999999"/>
  </r>
  <r>
    <x v="118"/>
    <x v="11"/>
    <x v="1424"/>
    <n v="68.900000000000006"/>
    <m/>
    <m/>
    <n v="18.62"/>
    <n v="5.33"/>
    <n v="0"/>
    <n v="1.43"/>
    <n v="21.153845"/>
    <x v="2462"/>
    <n v="4.62"/>
    <n v="9520.0004580000004"/>
    <n v="11.702621000000001"/>
    <n v="2.3398860450000001"/>
    <n v="5098.0975829999998"/>
    <x v="88"/>
    <n v="25713"/>
    <x v="118"/>
    <n v="21.745274999999999"/>
  </r>
  <r>
    <x v="118"/>
    <x v="12"/>
    <x v="18"/>
    <n v="69.8"/>
    <m/>
    <m/>
    <n v="18.27"/>
    <n v="5.22"/>
    <n v="0"/>
    <n v="1.04"/>
    <n v="16.613419"/>
    <x v="2463"/>
    <n v="4.42"/>
    <n v="9050.0001909999992"/>
    <n v="9.1236920000000001"/>
    <n v="-0.456183224"/>
    <n v="4728.3081419999999"/>
    <x v="88"/>
    <n v="25713"/>
    <x v="118"/>
    <n v="21.745274999999999"/>
  </r>
  <r>
    <x v="118"/>
    <x v="13"/>
    <x v="18"/>
    <n v="71"/>
    <m/>
    <m/>
    <n v="21.16"/>
    <n v="4.5"/>
    <n v="0"/>
    <n v="1.59"/>
    <n v="26.108374000000001"/>
    <x v="2464"/>
    <n v="3.99"/>
    <n v="8140.0003429999997"/>
    <n v="14.412972"/>
    <n v="2.9252576650000002"/>
    <n v="5241.0583450000004"/>
    <x v="88"/>
    <n v="25713"/>
    <x v="118"/>
    <n v="21.745274999999999"/>
  </r>
  <r>
    <x v="118"/>
    <x v="14"/>
    <x v="18"/>
    <n v="72.3"/>
    <m/>
    <m/>
    <n v="21.19"/>
    <n v="4.09"/>
    <n v="0"/>
    <n v="1.29"/>
    <n v="23.977695000000001"/>
    <x v="2465"/>
    <n v="3.74"/>
    <n v="7699.9998089999999"/>
    <n v="12.513251"/>
    <n v="3.6291235130000001"/>
    <n v="5495.7350489999999"/>
    <x v="88"/>
    <n v="25713"/>
    <x v="118"/>
    <n v="21.745274999999999"/>
  </r>
  <r>
    <x v="118"/>
    <x v="15"/>
    <x v="18"/>
    <n v="73.099999999999994"/>
    <m/>
    <m/>
    <n v="23.91"/>
    <n v="3.62"/>
    <n v="0"/>
    <n v="2.0299999999999998"/>
    <n v="35.929203000000001"/>
    <x v="2466"/>
    <n v="3.55"/>
    <n v="7409.999847"/>
    <n v="18.564972000000001"/>
    <n v="3.8558651400000001"/>
    <n v="4861.5539710000003"/>
    <x v="88"/>
    <n v="25713"/>
    <x v="118"/>
    <n v="21.745274999999999"/>
  </r>
  <r>
    <x v="118"/>
    <x v="16"/>
    <x v="18"/>
    <n v="74.2"/>
    <m/>
    <m/>
    <n v="21.37"/>
    <n v="3.56"/>
    <n v="0"/>
    <n v="2.0699999999999998"/>
    <n v="36.767319999999998"/>
    <x v="2467"/>
    <n v="3.49"/>
    <n v="7300.0001910000001"/>
    <n v="18.146007999999998"/>
    <n v="2.8482051940000002"/>
    <n v="5149.5890740000004"/>
    <x v="88"/>
    <n v="25713"/>
    <x v="118"/>
    <n v="21.745274999999999"/>
  </r>
  <r>
    <x v="118"/>
    <x v="17"/>
    <x v="18"/>
    <n v="75.45"/>
    <m/>
    <m/>
    <n v="19"/>
    <n v="4.3099999999999996"/>
    <n v="0"/>
    <n v="1.29"/>
    <n v="23.035715"/>
    <x v="2468"/>
    <n v="3.51"/>
    <n v="7789.9999619999999"/>
    <n v="11.811469000000001"/>
    <n v="1.081772738"/>
    <n v="5450.4928810000001"/>
    <x v="88"/>
    <n v="25713"/>
    <x v="118"/>
    <n v="21.745274999999999"/>
  </r>
  <r>
    <x v="118"/>
    <x v="18"/>
    <x v="94"/>
    <n v="76.8"/>
    <m/>
    <m/>
    <n v="20.87"/>
    <n v="3.65"/>
    <n v="0"/>
    <n v="1.96"/>
    <n v="34.937609999999999"/>
    <x v="2469"/>
    <n v="3.23"/>
    <n v="7300.0001910000001"/>
    <n v="17.787132"/>
    <n v="2.8805967099999998"/>
    <n v="6108.740108"/>
    <x v="88"/>
    <n v="25713"/>
    <x v="118"/>
    <n v="21.745274999999999"/>
  </r>
  <r>
    <x v="118"/>
    <x v="19"/>
    <x v="18"/>
    <n v="77.3"/>
    <m/>
    <m/>
    <n v="16.32"/>
    <n v="4.53"/>
    <n v="0"/>
    <n v="1.34"/>
    <n v="22.827940000000002"/>
    <x v="2470"/>
    <n v="3.39"/>
    <n v="8300.0001909999992"/>
    <n v="11.504865000000001"/>
    <n v="3.9104195380000002"/>
    <n v="6070.388054"/>
    <x v="88"/>
    <n v="25713"/>
    <x v="118"/>
    <n v="21.745274999999999"/>
  </r>
  <r>
    <x v="118"/>
    <x v="20"/>
    <x v="18"/>
    <n v="78.099999999999994"/>
    <m/>
    <m/>
    <m/>
    <n v="3.86"/>
    <n v="0"/>
    <n v="1.48"/>
    <n v="27.715354999999999"/>
    <x v="2471"/>
    <m/>
    <m/>
    <n v="14.441304000000001"/>
    <n v="-5.2084440570000003"/>
    <n v="5917.2625749999997"/>
    <x v="88"/>
    <n v="25713"/>
    <x v="118"/>
    <n v="21.745274999999999"/>
  </r>
  <r>
    <x v="119"/>
    <x v="0"/>
    <x v="18"/>
    <n v="100"/>
    <m/>
    <m/>
    <n v="60.18"/>
    <n v="0.32"/>
    <n v="0"/>
    <n v="142.11000000000001"/>
    <n v="99.775329999999997"/>
    <x v="2472"/>
    <n v="4.2699999999999996"/>
    <n v="34290"/>
    <n v="72.397890000000004"/>
    <n v="3.204979222"/>
    <n v="38131.460610000002"/>
    <x v="96"/>
    <n v="323802"/>
    <x v="119"/>
    <n v="8.4689460000000008"/>
  </r>
  <r>
    <x v="119"/>
    <x v="1"/>
    <x v="18"/>
    <n v="100"/>
    <m/>
    <m/>
    <n v="59.59"/>
    <n v="0.42"/>
    <n v="0"/>
    <n v="120.74"/>
    <n v="99.653350000000003"/>
    <x v="2473"/>
    <n v="4.3"/>
    <n v="34720"/>
    <n v="67.582459999999998"/>
    <n v="2.0747903939999999"/>
    <n v="38542.715100000001"/>
    <x v="96"/>
    <n v="323802"/>
    <x v="119"/>
    <n v="8.4689460000000008"/>
  </r>
  <r>
    <x v="119"/>
    <x v="2"/>
    <x v="18"/>
    <n v="100"/>
    <m/>
    <m/>
    <n v="59.47"/>
    <n v="0.42"/>
    <n v="0"/>
    <n v="129.69999999999999"/>
    <n v="99.677220000000005"/>
    <x v="2474"/>
    <n v="3.94"/>
    <n v="34369.998930000002"/>
    <n v="69.309820000000002"/>
    <n v="1.44625414"/>
    <n v="43084.472470000001"/>
    <x v="96"/>
    <n v="323802"/>
    <x v="119"/>
    <n v="8.4689460000000008"/>
  </r>
  <r>
    <x v="119"/>
    <x v="3"/>
    <x v="18"/>
    <n v="100"/>
    <m/>
    <m/>
    <n v="56.23"/>
    <n v="0.56000000000000005"/>
    <n v="0"/>
    <n v="106.03"/>
    <n v="99.474625000000003"/>
    <x v="2475"/>
    <n v="4.2300000000000004"/>
    <n v="37169.998169999999"/>
    <n v="63.816035999999997"/>
    <n v="0.91010566400000004"/>
    <n v="50134.890769999998"/>
    <x v="96"/>
    <n v="323802"/>
    <x v="119"/>
    <n v="8.4689460000000008"/>
  </r>
  <r>
    <x v="119"/>
    <x v="4"/>
    <x v="18"/>
    <n v="100"/>
    <m/>
    <m/>
    <n v="56.85"/>
    <n v="0.59"/>
    <n v="0"/>
    <n v="109.39"/>
    <n v="99.463539999999995"/>
    <x v="2476"/>
    <n v="4.3"/>
    <n v="37340.00015"/>
    <n v="64.238759999999999"/>
    <n v="3.9694145600000001"/>
    <n v="57603.836020000002"/>
    <x v="96"/>
    <n v="323802"/>
    <x v="119"/>
    <n v="8.4689460000000008"/>
  </r>
  <r>
    <x v="119"/>
    <x v="5"/>
    <x v="18"/>
    <n v="100"/>
    <m/>
    <m/>
    <n v="58.56"/>
    <n v="0.57999999999999996"/>
    <n v="0"/>
    <n v="136.52000000000001"/>
    <n v="99.576949999999997"/>
    <x v="2477"/>
    <n v="4.28"/>
    <n v="36349.998469999999"/>
    <n v="69.73603"/>
    <n v="2.6254199379999998"/>
    <n v="66810.478520000004"/>
    <x v="96"/>
    <n v="323802"/>
    <x v="119"/>
    <n v="8.4689460000000008"/>
  </r>
  <r>
    <x v="119"/>
    <x v="6"/>
    <x v="18"/>
    <n v="100"/>
    <m/>
    <m/>
    <n v="57.02"/>
    <n v="0.69"/>
    <n v="0"/>
    <n v="120.4"/>
    <n v="99.430176000000003"/>
    <x v="2478"/>
    <n v="4.21"/>
    <n v="37200.000760000003"/>
    <n v="66.735249999999994"/>
    <n v="2.399828426"/>
    <n v="74148.320080000005"/>
    <x v="96"/>
    <n v="323802"/>
    <x v="119"/>
    <n v="8.4689460000000008"/>
  </r>
  <r>
    <x v="119"/>
    <x v="7"/>
    <x v="18"/>
    <n v="100"/>
    <m/>
    <m/>
    <n v="57.36"/>
    <n v="1"/>
    <n v="0"/>
    <n v="134.94"/>
    <n v="99.264380000000003"/>
    <x v="2479"/>
    <n v="3.83"/>
    <n v="37750"/>
    <n v="69.240499999999997"/>
    <n v="2.9942877139999999"/>
    <n v="85139.960449999999"/>
    <x v="96"/>
    <n v="323802"/>
    <x v="119"/>
    <n v="8.4689460000000008"/>
  </r>
  <r>
    <x v="119"/>
    <x v="8"/>
    <x v="18"/>
    <n v="100"/>
    <m/>
    <m/>
    <n v="58.45"/>
    <n v="0.67"/>
    <n v="0"/>
    <n v="140.35"/>
    <n v="99.524895000000001"/>
    <x v="2480"/>
    <n v="4.4400000000000004"/>
    <n v="36869.998930000002"/>
    <n v="69.895430000000005"/>
    <n v="0.47634501299999998"/>
    <n v="96944.095610000004"/>
    <x v="96"/>
    <n v="323802"/>
    <x v="119"/>
    <n v="8.4689460000000008"/>
  </r>
  <r>
    <x v="119"/>
    <x v="9"/>
    <x v="18"/>
    <n v="100"/>
    <m/>
    <m/>
    <n v="56.72"/>
    <n v="4.41"/>
    <n v="0"/>
    <n v="126.49"/>
    <n v="96.631020000000007"/>
    <x v="2481"/>
    <n v="4.4400000000000004"/>
    <n v="37430.000310000003"/>
    <n v="67.789230000000003"/>
    <n v="-1.727020309"/>
    <n v="79977.697079999998"/>
    <x v="96"/>
    <n v="323802"/>
    <x v="119"/>
    <n v="8.4689460000000008"/>
  </r>
  <r>
    <x v="119"/>
    <x v="10"/>
    <x v="18"/>
    <n v="100"/>
    <m/>
    <m/>
    <n v="56.37"/>
    <n v="5.12"/>
    <n v="0"/>
    <n v="117.97"/>
    <n v="95.840450000000004"/>
    <x v="2482"/>
    <n v="4.57"/>
    <n v="41409.99985"/>
    <n v="65.470190000000002"/>
    <n v="0.70183382400000005"/>
    <n v="87693.790070000003"/>
    <x v="96"/>
    <n v="323802"/>
    <x v="119"/>
    <n v="8.4689460000000008"/>
  </r>
  <r>
    <x v="119"/>
    <x v="11"/>
    <x v="18"/>
    <n v="100"/>
    <m/>
    <m/>
    <n v="56.71"/>
    <n v="4.3099999999999996"/>
    <n v="0"/>
    <n v="121.9"/>
    <n v="96.585059999999999"/>
    <x v="2483"/>
    <n v="3.89"/>
    <n v="39599.998469999999"/>
    <n v="66.300120000000007"/>
    <n v="0.98143447900000003"/>
    <n v="100600.5624"/>
    <x v="96"/>
    <n v="323802"/>
    <x v="119"/>
    <n v="8.4689460000000008"/>
  </r>
  <r>
    <x v="119"/>
    <x v="12"/>
    <x v="18"/>
    <n v="100"/>
    <m/>
    <m/>
    <n v="58"/>
    <n v="2.95"/>
    <n v="0"/>
    <n v="143.6"/>
    <n v="97.987039999999993"/>
    <x v="2484"/>
    <n v="4.1399999999999997"/>
    <n v="38490.001680000001"/>
    <n v="70.095116000000004"/>
    <n v="2.7031094709999999"/>
    <n v="101524.1419"/>
    <x v="96"/>
    <n v="323802"/>
    <x v="119"/>
    <n v="8.4689460000000008"/>
  </r>
  <r>
    <x v="119"/>
    <x v="13"/>
    <x v="18"/>
    <n v="100"/>
    <m/>
    <m/>
    <n v="57.42"/>
    <n v="2.85"/>
    <n v="0"/>
    <n v="130.41999999999999"/>
    <n v="97.86148"/>
    <x v="2485"/>
    <n v="4.37"/>
    <n v="39500"/>
    <n v="67.50864"/>
    <n v="1.034072914"/>
    <n v="102913.45080000001"/>
    <x v="96"/>
    <n v="323802"/>
    <x v="119"/>
    <n v="8.4689460000000008"/>
  </r>
  <r>
    <x v="119"/>
    <x v="14"/>
    <x v="18"/>
    <n v="100"/>
    <m/>
    <m/>
    <n v="56.9"/>
    <n v="3"/>
    <n v="0"/>
    <n v="137.94"/>
    <n v="97.871430000000004"/>
    <x v="2486"/>
    <n v="3.77"/>
    <n v="39110.000610000003"/>
    <n v="68.887280000000004"/>
    <n v="1.969544301"/>
    <n v="97019.182750000007"/>
    <x v="96"/>
    <n v="323802"/>
    <x v="119"/>
    <n v="8.4689460000000008"/>
  </r>
  <r>
    <x v="119"/>
    <x v="15"/>
    <x v="18"/>
    <n v="100"/>
    <m/>
    <m/>
    <n v="58.12"/>
    <n v="2.99"/>
    <n v="0"/>
    <n v="140.07"/>
    <n v="97.909970000000001"/>
    <x v="2487"/>
    <n v="3.77"/>
    <n v="39490.001680000001"/>
    <n v="68.875190000000003"/>
    <n v="1.967128438"/>
    <n v="74355.51586"/>
    <x v="96"/>
    <n v="323802"/>
    <x v="119"/>
    <n v="8.4689460000000008"/>
  </r>
  <r>
    <x v="119"/>
    <x v="16"/>
    <x v="18"/>
    <n v="100"/>
    <m/>
    <m/>
    <n v="59.39"/>
    <n v="2.97"/>
    <n v="0"/>
    <n v="145.16"/>
    <n v="97.995000000000005"/>
    <x v="2488"/>
    <n v="3.57"/>
    <n v="38759.998319999999"/>
    <n v="69.866290000000006"/>
    <n v="1.071558977"/>
    <n v="70460.560530000002"/>
    <x v="96"/>
    <n v="323802"/>
    <x v="119"/>
    <n v="8.4689460000000008"/>
  </r>
  <r>
    <x v="119"/>
    <x v="17"/>
    <x v="18"/>
    <n v="100"/>
    <m/>
    <m/>
    <n v="61.09"/>
    <n v="2.93"/>
    <n v="0"/>
    <n v="145.47999999999999"/>
    <n v="98.025734"/>
    <x v="2489"/>
    <n v="3.68"/>
    <n v="37720.001219999998"/>
    <n v="69.260993999999997"/>
    <n v="2.323290208"/>
    <n v="75496.754060000007"/>
    <x v="96"/>
    <n v="323802"/>
    <x v="119"/>
    <n v="8.4689460000000008"/>
  </r>
  <r>
    <x v="119"/>
    <x v="18"/>
    <x v="18"/>
    <n v="100"/>
    <m/>
    <m/>
    <n v="60.75"/>
    <n v="2.96"/>
    <n v="0"/>
    <n v="143.06"/>
    <n v="97.972880000000004"/>
    <x v="2490"/>
    <n v="3.66"/>
    <n v="37590.00015"/>
    <n v="68.858050000000006"/>
    <n v="1.118828479"/>
    <n v="82267.80932"/>
    <x v="96"/>
    <n v="323802"/>
    <x v="119"/>
    <n v="8.4689460000000008"/>
  </r>
  <r>
    <x v="119"/>
    <x v="19"/>
    <x v="18"/>
    <n v="100"/>
    <m/>
    <m/>
    <n v="62.37"/>
    <n v="2.76"/>
    <n v="0"/>
    <n v="131.07"/>
    <n v="97.937690000000003"/>
    <x v="2491"/>
    <n v="3.33"/>
    <n v="35950.000760000003"/>
    <n v="67.085089999999994"/>
    <n v="0.74579821899999998"/>
    <n v="75719.752900000007"/>
    <x v="96"/>
    <n v="323802"/>
    <x v="119"/>
    <n v="8.4689460000000008"/>
  </r>
  <r>
    <x v="119"/>
    <x v="20"/>
    <x v="18"/>
    <n v="100"/>
    <m/>
    <m/>
    <m/>
    <n v="2.2000000000000002"/>
    <n v="0"/>
    <n v="152.09"/>
    <n v="98.574119999999994"/>
    <x v="2492"/>
    <m/>
    <m/>
    <n v="70.963059999999999"/>
    <n v="-0.71718266900000005"/>
    <n v="67329.677790000002"/>
    <x v="96"/>
    <n v="323802"/>
    <x v="119"/>
    <n v="8.4689460000000008"/>
  </r>
  <r>
    <x v="120"/>
    <x v="0"/>
    <x v="18"/>
    <n v="100"/>
    <n v="0"/>
    <m/>
    <n v="0"/>
    <n v="8.56"/>
    <n v="0"/>
    <n v="0"/>
    <n v="0"/>
    <x v="2493"/>
    <n v="4.09"/>
    <n v="25110"/>
    <n v="0"/>
    <n v="6.5510666500000001"/>
    <n v="8601.2719440000001"/>
    <x v="92"/>
    <n v="309500"/>
    <x v="120"/>
    <n v="55.975413000000003"/>
  </r>
  <r>
    <x v="120"/>
    <x v="1"/>
    <x v="18"/>
    <n v="100"/>
    <n v="0"/>
    <m/>
    <n v="0"/>
    <n v="9.15"/>
    <n v="0"/>
    <n v="0"/>
    <n v="0"/>
    <x v="2494"/>
    <n v="3.98"/>
    <n v="28030"/>
    <n v="0"/>
    <n v="4.4828023049999999"/>
    <n v="8475.9686430000002"/>
    <x v="92"/>
    <n v="309500"/>
    <x v="120"/>
    <n v="55.975413000000003"/>
  </r>
  <r>
    <x v="120"/>
    <x v="2"/>
    <x v="18"/>
    <n v="100"/>
    <n v="0"/>
    <m/>
    <n v="0"/>
    <n v="9.7100000000000009"/>
    <n v="0"/>
    <n v="0"/>
    <n v="0"/>
    <x v="2495"/>
    <n v="4.28"/>
    <n v="29969.999309999999"/>
    <n v="0"/>
    <n v="-1.100904852"/>
    <n v="8626.9652339999993"/>
    <x v="92"/>
    <n v="309500"/>
    <x v="120"/>
    <n v="55.975413000000003"/>
  </r>
  <r>
    <x v="120"/>
    <x v="3"/>
    <x v="18"/>
    <n v="100"/>
    <n v="0"/>
    <m/>
    <n v="0"/>
    <n v="10.07"/>
    <n v="0"/>
    <n v="0"/>
    <n v="0"/>
    <x v="2496"/>
    <n v="4.57"/>
    <n v="31700.000759999999"/>
    <n v="0"/>
    <n v="-2.6685913920000002"/>
    <n v="9066.312371"/>
    <x v="92"/>
    <n v="309500"/>
    <x v="120"/>
    <n v="55.975413000000003"/>
  </r>
  <r>
    <x v="120"/>
    <x v="4"/>
    <x v="18"/>
    <n v="100"/>
    <n v="0"/>
    <m/>
    <n v="0"/>
    <n v="10.81"/>
    <n v="0"/>
    <n v="0"/>
    <n v="0"/>
    <x v="2497"/>
    <n v="4.71"/>
    <n v="31260.000230000001"/>
    <n v="0"/>
    <n v="1.2922055109999999"/>
    <n v="10126.13774"/>
    <x v="92"/>
    <n v="309500"/>
    <x v="120"/>
    <n v="55.975413000000003"/>
  </r>
  <r>
    <x v="120"/>
    <x v="5"/>
    <x v="18"/>
    <n v="100"/>
    <n v="0"/>
    <m/>
    <n v="0"/>
    <n v="11.89"/>
    <n v="0"/>
    <n v="0"/>
    <n v="0"/>
    <x v="2498"/>
    <n v="5.18"/>
    <n v="31010.000230000001"/>
    <n v="0"/>
    <n v="2.4902212850000001"/>
    <n v="12377.08001"/>
    <x v="92"/>
    <n v="309500"/>
    <x v="120"/>
    <n v="55.975413000000003"/>
  </r>
  <r>
    <x v="120"/>
    <x v="6"/>
    <x v="18"/>
    <n v="100"/>
    <n v="0"/>
    <m/>
    <n v="0"/>
    <n v="13.26"/>
    <n v="0"/>
    <n v="0"/>
    <n v="0"/>
    <x v="2499"/>
    <n v="7.66"/>
    <n v="39189.998630000002"/>
    <n v="0"/>
    <n v="5.3718889550000002"/>
    <n v="14420.51204"/>
    <x v="92"/>
    <n v="309500"/>
    <x v="120"/>
    <n v="55.975413000000003"/>
  </r>
  <r>
    <x v="120"/>
    <x v="7"/>
    <x v="18"/>
    <n v="100"/>
    <n v="0"/>
    <m/>
    <n v="0"/>
    <n v="13.32"/>
    <n v="0"/>
    <n v="0"/>
    <n v="0"/>
    <x v="2500"/>
    <n v="8.4"/>
    <n v="42259.998319999999"/>
    <n v="0"/>
    <n v="4.4526837410000004"/>
    <n v="15838.46956"/>
    <x v="92"/>
    <n v="309500"/>
    <x v="120"/>
    <n v="55.975413000000003"/>
  </r>
  <r>
    <x v="120"/>
    <x v="8"/>
    <x v="18"/>
    <n v="100"/>
    <n v="0"/>
    <m/>
    <n v="0"/>
    <n v="14.88"/>
    <n v="0"/>
    <n v="0"/>
    <n v="0"/>
    <x v="2501"/>
    <n v="6.83"/>
    <n v="41310.001369999998"/>
    <n v="0"/>
    <n v="8.2000781840000005"/>
    <n v="22139.740709999998"/>
    <x v="92"/>
    <n v="309500"/>
    <x v="120"/>
    <n v="55.975413000000003"/>
  </r>
  <r>
    <x v="120"/>
    <x v="9"/>
    <x v="18"/>
    <n v="100"/>
    <n v="0"/>
    <m/>
    <n v="0"/>
    <n v="16.75"/>
    <n v="0"/>
    <n v="0"/>
    <n v="0"/>
    <x v="2502"/>
    <n v="6.56"/>
    <n v="43590.00015"/>
    <n v="0"/>
    <n v="6.1123954659999997"/>
    <n v="16823.794979999999"/>
    <x v="92"/>
    <n v="309500"/>
    <x v="120"/>
    <n v="55.975413000000003"/>
  </r>
  <r>
    <x v="120"/>
    <x v="10"/>
    <x v="18"/>
    <n v="100"/>
    <n v="0"/>
    <m/>
    <n v="0"/>
    <n v="18.63"/>
    <n v="0"/>
    <n v="0"/>
    <n v="0"/>
    <x v="2503"/>
    <n v="7.55"/>
    <n v="47080.001830000001"/>
    <n v="0"/>
    <n v="1.7139852630000001"/>
    <n v="21369.35297"/>
    <x v="92"/>
    <n v="309500"/>
    <x v="120"/>
    <n v="55.975413000000003"/>
  </r>
  <r>
    <x v="120"/>
    <x v="11"/>
    <x v="18"/>
    <n v="100"/>
    <n v="0"/>
    <m/>
    <n v="0"/>
    <n v="20.56"/>
    <n v="0"/>
    <n v="0"/>
    <n v="0"/>
    <x v="2504"/>
    <n v="8.7200000000000006"/>
    <n v="53619.998930000002"/>
    <n v="0"/>
    <n v="2.894609735"/>
    <n v="23837.310939999999"/>
    <x v="92"/>
    <n v="309500"/>
    <x v="120"/>
    <n v="55.975413000000003"/>
  </r>
  <r>
    <x v="120"/>
    <x v="12"/>
    <x v="18"/>
    <n v="100"/>
    <n v="0"/>
    <m/>
    <n v="0"/>
    <n v="23.52"/>
    <n v="0"/>
    <n v="0"/>
    <n v="0"/>
    <x v="2505"/>
    <n v="8.6300000000000008"/>
    <n v="60549.999239999997"/>
    <n v="0"/>
    <n v="8.8631222560000005"/>
    <n v="24988.012589999998"/>
    <x v="92"/>
    <n v="309500"/>
    <x v="120"/>
    <n v="55.975413000000003"/>
  </r>
  <r>
    <x v="120"/>
    <x v="13"/>
    <x v="18"/>
    <n v="100"/>
    <n v="0.19"/>
    <m/>
    <n v="0"/>
    <n v="24.67"/>
    <n v="0"/>
    <n v="0"/>
    <n v="0"/>
    <x v="2506"/>
    <n v="8.41"/>
    <n v="63009.998319999999"/>
    <n v="1.02797E-3"/>
    <n v="5.2277040809999997"/>
    <n v="23888.62658"/>
    <x v="92"/>
    <n v="309500"/>
    <x v="120"/>
    <n v="55.975413000000003"/>
  </r>
  <r>
    <x v="120"/>
    <x v="14"/>
    <x v="18"/>
    <n v="100"/>
    <n v="0.17"/>
    <m/>
    <n v="0"/>
    <n v="27.38"/>
    <n v="0"/>
    <n v="0"/>
    <n v="0"/>
    <x v="2507"/>
    <n v="8.2799999999999994"/>
    <n v="66389.999389999997"/>
    <n v="1.0236640000000001E-3"/>
    <n v="1.2922522940000001"/>
    <n v="23017.933980000002"/>
    <x v="92"/>
    <n v="309500"/>
    <x v="120"/>
    <n v="55.975413000000003"/>
  </r>
  <r>
    <x v="120"/>
    <x v="15"/>
    <x v="18"/>
    <n v="100"/>
    <n v="0.52"/>
    <m/>
    <n v="0"/>
    <n v="30.79"/>
    <n v="0"/>
    <n v="0"/>
    <n v="0"/>
    <x v="2508"/>
    <n v="8.2100000000000009"/>
    <n v="70129.99725"/>
    <n v="2.971764E-3"/>
    <n v="5.0170579970000002"/>
    <n v="18444.927"/>
    <x v="92"/>
    <n v="309500"/>
    <x v="120"/>
    <n v="55.975413000000003"/>
  </r>
  <r>
    <x v="120"/>
    <x v="16"/>
    <x v="18"/>
    <n v="100"/>
    <n v="0.49"/>
    <m/>
    <n v="0"/>
    <n v="32.17"/>
    <n v="0"/>
    <n v="0"/>
    <n v="0"/>
    <x v="2509"/>
    <n v="7.56"/>
    <n v="72129.99725"/>
    <n v="3.3375409999999999E-3"/>
    <n v="5.046423946"/>
    <n v="16772.73921"/>
    <x v="92"/>
    <n v="309500"/>
    <x v="120"/>
    <n v="55.975413000000003"/>
  </r>
  <r>
    <x v="120"/>
    <x v="17"/>
    <x v="18"/>
    <n v="100"/>
    <n v="1.76"/>
    <m/>
    <n v="0"/>
    <n v="33.96"/>
    <n v="0"/>
    <n v="0.02"/>
    <n v="5.8858151999999997E-2"/>
    <x v="2510"/>
    <n v="8.07"/>
    <n v="71930.000310000003"/>
    <n v="1.1463476E-2"/>
    <n v="0.304057566"/>
    <n v="17329.185460000001"/>
    <x v="92"/>
    <n v="309500"/>
    <x v="120"/>
    <n v="55.975413000000003"/>
  </r>
  <r>
    <x v="120"/>
    <x v="18"/>
    <x v="18"/>
    <n v="100"/>
    <n v="1.72"/>
    <m/>
    <n v="0"/>
    <n v="35.450000000000003"/>
    <n v="0"/>
    <n v="0.02"/>
    <n v="5.6385677000000002E-2"/>
    <x v="2511"/>
    <n v="7.79"/>
    <n v="75599.998470000006"/>
    <n v="1.0915677E-2"/>
    <n v="1.2871039150000001"/>
    <n v="18947.3665"/>
    <x v="92"/>
    <n v="309500"/>
    <x v="120"/>
    <n v="55.975413000000003"/>
  </r>
  <r>
    <x v="120"/>
    <x v="19"/>
    <x v="18"/>
    <n v="100"/>
    <n v="11.81"/>
    <m/>
    <n v="0"/>
    <n v="36.03"/>
    <n v="0"/>
    <n v="0.02"/>
    <n v="5.5478501999999999E-2"/>
    <x v="2512"/>
    <n v="7.23"/>
    <n v="76029.998779999994"/>
    <n v="1.7586905999999999E-2"/>
    <n v="-1.129206457"/>
    <n v="17700.70349"/>
    <x v="92"/>
    <n v="309500"/>
    <x v="120"/>
    <n v="55.975413000000003"/>
  </r>
  <r>
    <x v="120"/>
    <x v="20"/>
    <x v="18"/>
    <n v="100"/>
    <n v="31.08"/>
    <m/>
    <m/>
    <n v="34.21"/>
    <n v="0"/>
    <n v="0.13"/>
    <n v="0.37856728000000001"/>
    <x v="2513"/>
    <m/>
    <m/>
    <n v="0.2240027"/>
    <n v="-3.2009359900000001"/>
    <n v="14485.386119999999"/>
    <x v="92"/>
    <n v="309500"/>
    <x v="120"/>
    <n v="55.975413000000003"/>
  </r>
  <r>
    <x v="121"/>
    <x v="0"/>
    <x v="1425"/>
    <n v="23.7"/>
    <n v="36.36"/>
    <n v="40000"/>
    <n v="51.05"/>
    <n v="45.23"/>
    <n v="0.38"/>
    <n v="17.79"/>
    <n v="28.659306000000001"/>
    <x v="2514"/>
    <n v="5.77"/>
    <n v="98370"/>
    <n v="11.344158"/>
    <n v="4.2600880109999997"/>
    <n v="576.19558040000004"/>
    <x v="97"/>
    <n v="796095"/>
    <x v="121"/>
    <n v="69.345116000000004"/>
  </r>
  <r>
    <x v="121"/>
    <x v="1"/>
    <x v="1426"/>
    <n v="24.4"/>
    <n v="36.4"/>
    <n v="360220000"/>
    <n v="51.54"/>
    <n v="47.33"/>
    <n v="1.98"/>
    <n v="19.54"/>
    <n v="31.256354999999999"/>
    <x v="2515"/>
    <n v="5.66"/>
    <n v="99840"/>
    <n v="11.415050000000001"/>
    <n v="3.5544182160000002"/>
    <n v="544.49425140000005"/>
    <x v="97"/>
    <n v="796095"/>
    <x v="121"/>
    <n v="69.345116000000004"/>
  </r>
  <r>
    <x v="121"/>
    <x v="2"/>
    <x v="1427"/>
    <n v="25.6"/>
    <n v="35.57"/>
    <n v="180000"/>
    <n v="51.39"/>
    <n v="47.69"/>
    <n v="1.8"/>
    <n v="22.95"/>
    <n v="34.166206000000003"/>
    <x v="2516"/>
    <n v="5.61"/>
    <n v="102330.0018"/>
    <n v="12.188603000000001"/>
    <n v="2.508337724"/>
    <n v="534.30390069999999"/>
    <x v="97"/>
    <n v="796095"/>
    <x v="121"/>
    <n v="69.345116000000004"/>
  </r>
  <r>
    <x v="121"/>
    <x v="3"/>
    <x v="1428"/>
    <n v="26.7"/>
    <n v="38.54"/>
    <n v="2780000"/>
    <n v="50.09"/>
    <n v="48.18"/>
    <n v="1.81"/>
    <n v="27.49"/>
    <n v="37.816208000000003"/>
    <x v="2517"/>
    <n v="5.55"/>
    <n v="105660.0037"/>
    <n v="13.333745"/>
    <n v="5.7770339919999998"/>
    <n v="599.37633049999999"/>
    <x v="97"/>
    <n v="796095"/>
    <x v="121"/>
    <n v="69.345116000000004"/>
  </r>
  <r>
    <x v="121"/>
    <x v="4"/>
    <x v="1429"/>
    <n v="27.65"/>
    <n v="43.25"/>
    <n v="40000"/>
    <n v="47.93"/>
    <n v="52.87"/>
    <n v="1.93"/>
    <n v="26.34"/>
    <n v="34.841014999999999"/>
    <x v="2518"/>
    <n v="5.53"/>
    <n v="118650.0015"/>
    <n v="12.676342999999999"/>
    <n v="7.546860015"/>
    <n v="687.83641269999998"/>
    <x v="97"/>
    <n v="796095"/>
    <x v="121"/>
    <n v="69.345116000000004"/>
  </r>
  <r>
    <x v="121"/>
    <x v="5"/>
    <x v="1430"/>
    <n v="28.8"/>
    <n v="42.28"/>
    <n v="4070000"/>
    <n v="47.96"/>
    <n v="55.7"/>
    <n v="2.41"/>
    <n v="31.52"/>
    <n v="37.855629999999998"/>
    <x v="2519"/>
    <n v="5.38"/>
    <n v="121669.9982"/>
    <n v="13.59751"/>
    <n v="6.5187780740000001"/>
    <n v="748.92258930000003"/>
    <x v="97"/>
    <n v="796095"/>
    <x v="121"/>
    <n v="69.345116000000004"/>
  </r>
  <r>
    <x v="121"/>
    <x v="6"/>
    <x v="1431"/>
    <n v="30.2"/>
    <n v="41.23"/>
    <n v="6820000"/>
    <n v="47.04"/>
    <n v="59.1"/>
    <n v="2.5499999999999998"/>
    <n v="32.659999999999997"/>
    <n v="37.334324000000002"/>
    <x v="2520"/>
    <n v="5.3"/>
    <n v="132479.9957"/>
    <n v="12.633492"/>
    <n v="5.8989844409999996"/>
    <n v="836.86052619999998"/>
    <x v="97"/>
    <n v="796095"/>
    <x v="121"/>
    <n v="69.345116000000004"/>
  </r>
  <r>
    <x v="121"/>
    <x v="7"/>
    <x v="1432"/>
    <n v="31.5"/>
    <n v="40.51"/>
    <n v="122690000"/>
    <n v="44.85"/>
    <n v="58.94"/>
    <n v="2.31"/>
    <n v="29.53"/>
    <n v="35.073807000000002"/>
    <x v="2521"/>
    <n v="5.35"/>
    <n v="146259.9945"/>
    <n v="12.365368"/>
    <n v="4.8328172770000002"/>
    <n v="908.09508519999997"/>
    <x v="97"/>
    <n v="796095"/>
    <x v="121"/>
    <n v="69.345116000000004"/>
  </r>
  <r>
    <x v="121"/>
    <x v="8"/>
    <x v="1433"/>
    <n v="32.799999999999997"/>
    <n v="40.33"/>
    <n v="138060000"/>
    <n v="46.63"/>
    <n v="57.32"/>
    <n v="1.74"/>
    <n v="28.67"/>
    <n v="34.663170000000001"/>
    <x v="2522"/>
    <n v="5.17"/>
    <n v="142160.0037"/>
    <n v="10.553433999999999"/>
    <n v="1.7014054649999999"/>
    <n v="990.84661119999998"/>
    <x v="97"/>
    <n v="796095"/>
    <x v="121"/>
    <n v="69.345116000000004"/>
  </r>
  <r>
    <x v="121"/>
    <x v="9"/>
    <x v="1434"/>
    <n v="33.9"/>
    <n v="39.479999999999997"/>
    <n v="118640000"/>
    <n v="46.43"/>
    <n v="60.55"/>
    <n v="2.64"/>
    <n v="29.05"/>
    <n v="34.356029999999997"/>
    <x v="2523"/>
    <n v="5.0999999999999996"/>
    <n v="145139.9994"/>
    <n v="10.885857"/>
    <n v="2.8316585189999999"/>
    <n v="957.99567530000002"/>
    <x v="97"/>
    <n v="796095"/>
    <x v="121"/>
    <n v="69.345116000000004"/>
  </r>
  <r>
    <x v="121"/>
    <x v="10"/>
    <x v="1435"/>
    <n v="35.700000000000003"/>
    <n v="39.08"/>
    <n v="264760000"/>
    <n v="47.4"/>
    <n v="59.31"/>
    <n v="2.56"/>
    <n v="32.6"/>
    <n v="37.218162999999997"/>
    <x v="2524"/>
    <n v="5.0999999999999996"/>
    <n v="140619.9951"/>
    <n v="11.174628"/>
    <n v="1.606688629"/>
    <n v="987.40971200000001"/>
    <x v="97"/>
    <n v="796095"/>
    <x v="121"/>
    <n v="69.345116000000004"/>
  </r>
  <r>
    <x v="121"/>
    <x v="11"/>
    <x v="1436"/>
    <n v="36.9"/>
    <n v="38.31"/>
    <n v="253790000"/>
    <n v="46.76"/>
    <n v="61.62"/>
    <n v="3.84"/>
    <n v="29.37"/>
    <n v="35.020560000000003"/>
    <x v="2525"/>
    <n v="5"/>
    <n v="141699.9969"/>
    <n v="11.411279"/>
    <n v="2.7484059169999999"/>
    <n v="1164.9788229999999"/>
    <x v="97"/>
    <n v="796095"/>
    <x v="121"/>
    <n v="69.345116000000004"/>
  </r>
  <r>
    <x v="121"/>
    <x v="12"/>
    <x v="1437"/>
    <n v="38.200000000000003"/>
    <n v="38.130000000000003"/>
    <n v="1386720000"/>
    <n v="47.2"/>
    <n v="62.13"/>
    <n v="5.27"/>
    <n v="30.7"/>
    <n v="36.666668000000001"/>
    <x v="2526"/>
    <n v="4.8899999999999997"/>
    <n v="143809.9976"/>
    <n v="4.3177875999999999"/>
    <n v="3.50703342"/>
    <n v="1198.1176370000001"/>
    <x v="97"/>
    <n v="796095"/>
    <x v="121"/>
    <n v="69.345116000000004"/>
  </r>
  <r>
    <x v="121"/>
    <x v="13"/>
    <x v="1438"/>
    <n v="39.6"/>
    <n v="39.54"/>
    <n v="244730000"/>
    <n v="48.13"/>
    <n v="67.27"/>
    <n v="4.4000000000000004"/>
    <n v="33.26"/>
    <n v="35.890594"/>
    <x v="2527"/>
    <n v="4.8"/>
    <n v="146059.9976"/>
    <n v="11.522516"/>
    <n v="4.3964566329999997"/>
    <n v="1208.9177099999999"/>
    <x v="97"/>
    <n v="796095"/>
    <x v="121"/>
    <n v="69.345116000000004"/>
  </r>
  <r>
    <x v="121"/>
    <x v="14"/>
    <x v="1439"/>
    <n v="41"/>
    <n v="40.520000000000003"/>
    <n v="552100000"/>
    <n v="47.22"/>
    <n v="68.28"/>
    <n v="4.58"/>
    <n v="34.479999999999997"/>
    <n v="36.389049999999997"/>
    <x v="2528"/>
    <n v="4.79"/>
    <n v="154240.0055"/>
    <n v="11.496394"/>
    <n v="4.6747079810000001"/>
    <n v="1251.1757190000001"/>
    <x v="97"/>
    <n v="796095"/>
    <x v="121"/>
    <n v="69.345116000000004"/>
  </r>
  <r>
    <x v="121"/>
    <x v="15"/>
    <x v="1440"/>
    <n v="42.1"/>
    <n v="40.74"/>
    <n v="1232650000"/>
    <n v="45.88"/>
    <n v="71.17"/>
    <n v="4.33"/>
    <n v="36.82"/>
    <n v="36.636395"/>
    <x v="2529"/>
    <n v="4.71"/>
    <n v="164130.0049"/>
    <n v="11.174579"/>
    <n v="4.7311474750000002"/>
    <n v="1356.667831"/>
    <x v="97"/>
    <n v="796095"/>
    <x v="121"/>
    <n v="69.345116000000004"/>
  </r>
  <r>
    <x v="121"/>
    <x v="16"/>
    <x v="1441"/>
    <n v="43.3"/>
    <n v="43.22"/>
    <n v="903830000"/>
    <n v="43.69"/>
    <n v="82.57"/>
    <n v="5.44"/>
    <n v="35.64"/>
    <n v="33.222805000000001"/>
    <x v="2530"/>
    <n v="4.68"/>
    <n v="181110.0006"/>
    <n v="11.086973"/>
    <n v="5.5267358450000001"/>
    <n v="1368.4269609999999"/>
    <x v="97"/>
    <n v="796095"/>
    <x v="121"/>
    <n v="69.345116000000004"/>
  </r>
  <r>
    <x v="121"/>
    <x v="17"/>
    <x v="1442"/>
    <n v="44.8"/>
    <n v="44.33"/>
    <n v="3386850000"/>
    <n v="42.09"/>
    <n v="91.08"/>
    <n v="8.11"/>
    <n v="32.39"/>
    <n v="30.779752999999999"/>
    <x v="2531"/>
    <n v="4.6500000000000004"/>
    <n v="198830.0018"/>
    <n v="9.6749500000000008"/>
    <n v="5.5542774369999997"/>
    <n v="1464.926195"/>
    <x v="97"/>
    <n v="796095"/>
    <x v="121"/>
    <n v="69.345116000000004"/>
  </r>
  <r>
    <x v="121"/>
    <x v="18"/>
    <x v="1443"/>
    <n v="46.3"/>
    <n v="57.47"/>
    <n v="99120000"/>
    <n v="43.3"/>
    <n v="87.95"/>
    <n v="9.2899999999999991"/>
    <n v="42.66"/>
    <n v="37.133667000000003"/>
    <x v="2532"/>
    <n v="4.4800000000000004"/>
    <n v="187309.9976"/>
    <n v="9.4163809999999994"/>
    <n v="5.8364174980000003"/>
    <n v="1482.2130669999999"/>
    <x v="97"/>
    <n v="796095"/>
    <x v="121"/>
    <n v="69.345116000000004"/>
  </r>
  <r>
    <x v="121"/>
    <x v="19"/>
    <x v="1444"/>
    <n v="47.8"/>
    <n v="56.71"/>
    <n v="302840000"/>
    <n v="43.36"/>
    <n v="86.44"/>
    <n v="9.07"/>
    <n v="40.520000000000003"/>
    <n v="36.455193000000001"/>
    <x v="2533"/>
    <n v="4.59"/>
    <n v="190570.0073"/>
    <n v="11.015738000000001"/>
    <n v="1.1447496049999999"/>
    <n v="1288.556325"/>
    <x v="97"/>
    <n v="796095"/>
    <x v="121"/>
    <n v="69.345116000000004"/>
  </r>
  <r>
    <x v="121"/>
    <x v="20"/>
    <x v="1445"/>
    <n v="49.3"/>
    <n v="56.17"/>
    <m/>
    <m/>
    <n v="84.55"/>
    <n v="9.64"/>
    <n v="42.69"/>
    <n v="38.230564000000001"/>
    <x v="2534"/>
    <m/>
    <m/>
    <n v="12.021025"/>
    <n v="-0.93538953300000005"/>
    <n v="1188.8597569999999"/>
    <x v="97"/>
    <n v="796095"/>
    <x v="121"/>
    <n v="69.345116000000004"/>
  </r>
  <r>
    <x v="122"/>
    <x v="0"/>
    <x v="1446"/>
    <n v="80"/>
    <n v="206.02"/>
    <m/>
    <n v="27.67"/>
    <n v="1.36"/>
    <n v="0"/>
    <n v="3.4"/>
    <n v="71.428566000000004"/>
    <x v="2535"/>
    <n v="2.27"/>
    <n v="5280"/>
    <m/>
    <n v="2.7153741550000001"/>
    <n v="4060.3177930000002"/>
    <x v="98"/>
    <n v="75420"/>
    <x v="122"/>
    <n v="-80.782127000000003"/>
  </r>
  <r>
    <x v="122"/>
    <x v="1"/>
    <x v="1447"/>
    <n v="80.900000000000006"/>
    <n v="202.12"/>
    <n v="230000"/>
    <n v="24.04"/>
    <n v="2.4300000000000002"/>
    <n v="0"/>
    <n v="2.5099999999999998"/>
    <n v="50.809714999999997"/>
    <x v="2536"/>
    <n v="2.58"/>
    <n v="6220"/>
    <m/>
    <n v="0.57427279099999995"/>
    <n v="4046.4291480000002"/>
    <x v="98"/>
    <n v="75420"/>
    <x v="122"/>
    <n v="-80.782127000000003"/>
  </r>
  <r>
    <x v="122"/>
    <x v="2"/>
    <x v="1448"/>
    <n v="81.599999999999994"/>
    <n v="226.25"/>
    <m/>
    <n v="28.71"/>
    <n v="1.75"/>
    <n v="0"/>
    <n v="3.4"/>
    <n v="66.019419999999997"/>
    <x v="2537"/>
    <n v="2.29"/>
    <n v="5409.999847"/>
    <m/>
    <n v="2.2291494169999999"/>
    <n v="4126.2323859999997"/>
    <x v="98"/>
    <n v="75420"/>
    <x v="122"/>
    <n v="-80.782127000000003"/>
  </r>
  <r>
    <x v="122"/>
    <x v="3"/>
    <x v="1449"/>
    <n v="82.5"/>
    <n v="263.2"/>
    <m/>
    <n v="27.45"/>
    <n v="2.5499999999999998"/>
    <n v="0"/>
    <n v="2.84"/>
    <n v="52.690165999999998"/>
    <x v="2538"/>
    <n v="2.2000000000000002"/>
    <n v="5530.0002100000002"/>
    <m/>
    <n v="4.205495945"/>
    <n v="4267.2926870000001"/>
    <x v="98"/>
    <n v="75420"/>
    <x v="122"/>
    <n v="-80.782127000000003"/>
  </r>
  <r>
    <x v="122"/>
    <x v="4"/>
    <x v="1450"/>
    <n v="83"/>
    <n v="262.32"/>
    <m/>
    <n v="28.21"/>
    <n v="1.83"/>
    <n v="0"/>
    <n v="3.77"/>
    <n v="67.321430000000007"/>
    <x v="2539"/>
    <n v="2.0299999999999998"/>
    <n v="5610.0001339999999"/>
    <m/>
    <n v="7.522079658"/>
    <n v="4592.1526139999996"/>
    <x v="98"/>
    <n v="75420"/>
    <x v="122"/>
    <n v="-80.782127000000003"/>
  </r>
  <r>
    <x v="122"/>
    <x v="5"/>
    <x v="1451"/>
    <n v="83.7"/>
    <n v="257.57"/>
    <m/>
    <n v="22.77"/>
    <n v="1.95"/>
    <n v="0"/>
    <n v="3.72"/>
    <n v="65.608469999999997"/>
    <x v="2540"/>
    <n v="2.14"/>
    <n v="7119.9998859999996"/>
    <m/>
    <n v="7.1912794020000002"/>
    <n v="4916.907612"/>
    <x v="98"/>
    <n v="75420"/>
    <x v="122"/>
    <n v="-80.782127000000003"/>
  </r>
  <r>
    <x v="122"/>
    <x v="6"/>
    <x v="1452"/>
    <n v="84.1"/>
    <n v="253.08"/>
    <n v="0"/>
    <n v="22.09"/>
    <n v="2.2799999999999998"/>
    <n v="0"/>
    <n v="3.58"/>
    <n v="61.092148000000002"/>
    <x v="2541"/>
    <n v="2.1"/>
    <n v="7489.9997709999998"/>
    <m/>
    <n v="8.6524656110000002"/>
    <n v="5348.8842530000002"/>
    <x v="98"/>
    <n v="75420"/>
    <x v="122"/>
    <n v="-80.782127000000003"/>
  </r>
  <r>
    <x v="122"/>
    <x v="7"/>
    <x v="1453"/>
    <n v="84.9"/>
    <n v="248.6"/>
    <m/>
    <n v="22.79"/>
    <n v="2.65"/>
    <n v="0"/>
    <n v="3.67"/>
    <n v="58.06962"/>
    <x v="2542"/>
    <n v="1.87"/>
    <n v="7480.0000190000001"/>
    <m/>
    <n v="11.98398555"/>
    <n v="6166.1878710000001"/>
    <x v="98"/>
    <n v="75420"/>
    <x v="122"/>
    <n v="-80.782127000000003"/>
  </r>
  <r>
    <x v="122"/>
    <x v="8"/>
    <x v="1454"/>
    <n v="85.4"/>
    <n v="253.35"/>
    <n v="10000"/>
    <n v="23.36"/>
    <n v="2.25"/>
    <n v="0"/>
    <n v="3.99"/>
    <n v="63.942309999999999"/>
    <x v="2543"/>
    <n v="1.63"/>
    <n v="7300.0001910000001"/>
    <m/>
    <n v="9.8556546530000002"/>
    <n v="7154.2745009999999"/>
    <x v="98"/>
    <n v="75420"/>
    <x v="122"/>
    <n v="-80.782127000000003"/>
  </r>
  <r>
    <x v="122"/>
    <x v="9"/>
    <x v="1455"/>
    <n v="85.9"/>
    <n v="251.18"/>
    <n v="10000"/>
    <n v="20.37"/>
    <n v="2.82"/>
    <n v="0"/>
    <n v="3.92"/>
    <n v="58.160240000000002"/>
    <x v="2544"/>
    <n v="1.77"/>
    <n v="8699.9998090000008"/>
    <m/>
    <n v="1.242992565"/>
    <n v="7576.1404570000004"/>
    <x v="98"/>
    <n v="75420"/>
    <x v="122"/>
    <n v="-80.782127000000003"/>
  </r>
  <r>
    <x v="122"/>
    <x v="10"/>
    <x v="1456"/>
    <n v="86.4"/>
    <n v="262.83999999999997"/>
    <n v="2050000"/>
    <n v="20.65"/>
    <n v="2.95"/>
    <n v="0"/>
    <n v="4.2"/>
    <n v="58.741253"/>
    <x v="2545"/>
    <n v="1.85"/>
    <n v="9189.9995799999997"/>
    <m/>
    <n v="5.8279931270000001"/>
    <n v="8082.0161749999997"/>
    <x v="98"/>
    <n v="75420"/>
    <x v="122"/>
    <n v="-80.782127000000003"/>
  </r>
  <r>
    <x v="122"/>
    <x v="11"/>
    <x v="1457"/>
    <n v="86.9"/>
    <n v="372.93"/>
    <n v="43030000"/>
    <n v="19.73"/>
    <n v="3.42"/>
    <n v="0"/>
    <n v="4.1399999999999997"/>
    <n v="54.761906000000003"/>
    <x v="2546"/>
    <n v="1.85"/>
    <n v="9989.9997710000007"/>
    <m/>
    <n v="11.31362625"/>
    <n v="9358.2681300000004"/>
    <x v="98"/>
    <n v="75420"/>
    <x v="122"/>
    <n v="-80.782127000000003"/>
  </r>
  <r>
    <x v="122"/>
    <x v="12"/>
    <x v="1458"/>
    <n v="87"/>
    <n v="397.7"/>
    <m/>
    <n v="21.25"/>
    <n v="2.94"/>
    <n v="0"/>
    <n v="5.42"/>
    <n v="64.832534999999993"/>
    <x v="2547"/>
    <n v="1.74"/>
    <n v="10460.000040000001"/>
    <m/>
    <n v="9.7788275129999995"/>
    <n v="10722.261469999999"/>
    <x v="98"/>
    <n v="75420"/>
    <x v="122"/>
    <n v="-80.782127000000003"/>
  </r>
  <r>
    <x v="122"/>
    <x v="13"/>
    <x v="1459"/>
    <n v="87.1"/>
    <n v="403.56"/>
    <n v="1810000"/>
    <n v="20.71"/>
    <n v="3.47"/>
    <n v="0"/>
    <n v="5.2"/>
    <n v="59.976933000000002"/>
    <x v="2548"/>
    <n v="1.58"/>
    <n v="10250"/>
    <m/>
    <n v="6.9034367689999998"/>
    <n v="11889.095069999999"/>
    <x v="98"/>
    <n v="75420"/>
    <x v="122"/>
    <n v="-80.782127000000003"/>
  </r>
  <r>
    <x v="122"/>
    <x v="14"/>
    <x v="1460"/>
    <n v="87.6"/>
    <n v="439.55"/>
    <n v="156490000"/>
    <n v="19.78"/>
    <n v="3.16"/>
    <n v="0"/>
    <n v="5.19"/>
    <n v="62.155684999999998"/>
    <x v="2549"/>
    <n v="1.58"/>
    <n v="10760.00023"/>
    <m/>
    <n v="5.0666131300000004"/>
    <n v="12796.07403"/>
    <x v="98"/>
    <n v="75420"/>
    <x v="122"/>
    <n v="-80.782127000000003"/>
  </r>
  <r>
    <x v="122"/>
    <x v="15"/>
    <x v="1461"/>
    <n v="87.5"/>
    <n v="517.33000000000004"/>
    <n v="65060000"/>
    <n v="21.9"/>
    <n v="2.66"/>
    <n v="0"/>
    <n v="6.69"/>
    <n v="71.550799999999995"/>
    <x v="2550"/>
    <n v="1.51"/>
    <n v="10699.999809999999"/>
    <m/>
    <n v="5.73269026"/>
    <n v="13630.30114"/>
    <x v="98"/>
    <n v="75420"/>
    <x v="122"/>
    <n v="-80.782127000000003"/>
  </r>
  <r>
    <x v="122"/>
    <x v="16"/>
    <x v="1462"/>
    <n v="87.7"/>
    <n v="535.98"/>
    <n v="366660000"/>
    <n v="22.1"/>
    <n v="2.76"/>
    <n v="0"/>
    <n v="7.24"/>
    <n v="72.400000000000006"/>
    <x v="2551"/>
    <n v="1.49"/>
    <n v="10770.000459999999"/>
    <m/>
    <n v="4.9534349369999999"/>
    <n v="14343.98026"/>
    <x v="98"/>
    <n v="75420"/>
    <x v="122"/>
    <n v="-80.782127000000003"/>
  </r>
  <r>
    <x v="122"/>
    <x v="17"/>
    <x v="1463"/>
    <n v="87.9"/>
    <n v="542.17999999999995"/>
    <n v="101570000"/>
    <n v="23.6"/>
    <n v="2.73"/>
    <n v="0"/>
    <n v="7.9"/>
    <n v="74.317970000000003"/>
    <x v="2552"/>
    <n v="1.42"/>
    <n v="10130.000110000001"/>
    <m/>
    <n v="5.5913282740000003"/>
    <n v="15146.408509999999"/>
    <x v="98"/>
    <n v="75420"/>
    <x v="122"/>
    <n v="-80.782127000000003"/>
  </r>
  <r>
    <x v="122"/>
    <x v="18"/>
    <x v="1464"/>
    <n v="87.6"/>
    <n v="543.92999999999995"/>
    <n v="350000"/>
    <n v="24.44"/>
    <n v="1.9"/>
    <n v="0"/>
    <n v="8.74"/>
    <n v="82.142849999999996"/>
    <x v="2553"/>
    <n v="1.39"/>
    <n v="10060.00042"/>
    <m/>
    <n v="3.6853443490000002"/>
    <n v="15544.99908"/>
    <x v="98"/>
    <n v="75420"/>
    <x v="122"/>
    <n v="-80.782127000000003"/>
  </r>
  <r>
    <x v="122"/>
    <x v="19"/>
    <x v="1465"/>
    <n v="87.6"/>
    <n v="540.69000000000005"/>
    <n v="90010000"/>
    <n v="18.91"/>
    <n v="4.1500000000000004"/>
    <n v="0"/>
    <n v="6.24"/>
    <n v="60.057746999999999"/>
    <x v="2554"/>
    <n v="1.54"/>
    <n v="13340.00015"/>
    <m/>
    <n v="2.9797154610000001"/>
    <n v="15774.254940000001"/>
    <x v="98"/>
    <n v="75420"/>
    <x v="122"/>
    <n v="-80.782127000000003"/>
  </r>
  <r>
    <x v="122"/>
    <x v="20"/>
    <x v="1466"/>
    <n v="87.6"/>
    <n v="532.13"/>
    <m/>
    <m/>
    <n v="2.7"/>
    <n v="0"/>
    <n v="8.35"/>
    <n v="75.565610000000007"/>
    <x v="2555"/>
    <m/>
    <m/>
    <m/>
    <n v="-17.944863999999999"/>
    <n v="12509.835290000001"/>
    <x v="98"/>
    <n v="75420"/>
    <x v="122"/>
    <n v="-80.782127000000003"/>
  </r>
  <r>
    <x v="123"/>
    <x v="0"/>
    <x v="1467"/>
    <n v="5.6"/>
    <n v="36.369999999999997"/>
    <m/>
    <n v="66.38"/>
    <n v="1.1399999999999999"/>
    <n v="0"/>
    <n v="0.97"/>
    <n v="45.971564999999998"/>
    <x v="2556"/>
    <n v="5.88"/>
    <n v="2830"/>
    <m/>
    <n v="-2.4948419930000001"/>
    <n v="602.18649029999995"/>
    <x v="19"/>
    <n v="462840"/>
    <x v="123"/>
    <n v="143.95554999999999"/>
  </r>
  <r>
    <x v="123"/>
    <x v="1"/>
    <x v="1468"/>
    <n v="5.7"/>
    <n v="35.65"/>
    <m/>
    <n v="63.44"/>
    <n v="1.59"/>
    <n v="0"/>
    <n v="1"/>
    <n v="38.610039999999998"/>
    <x v="2557"/>
    <n v="6.32"/>
    <n v="3390"/>
    <m/>
    <n v="-0.12128860599999999"/>
    <n v="515.68478040000002"/>
    <x v="19"/>
    <n v="462840"/>
    <x v="123"/>
    <n v="143.95554999999999"/>
  </r>
  <r>
    <x v="123"/>
    <x v="2"/>
    <x v="1469"/>
    <n v="5.9"/>
    <n v="34.92"/>
    <m/>
    <n v="62.49"/>
    <n v="1.76"/>
    <n v="0"/>
    <n v="1"/>
    <n v="36.231884000000001"/>
    <x v="2558"/>
    <n v="6.57"/>
    <n v="3609.9998949999999"/>
    <m/>
    <n v="-0.15890053300000001"/>
    <n v="491.83430809999999"/>
    <x v="19"/>
    <n v="462840"/>
    <x v="123"/>
    <n v="143.95554999999999"/>
  </r>
  <r>
    <x v="123"/>
    <x v="3"/>
    <x v="1470"/>
    <n v="6.1"/>
    <n v="35.22"/>
    <m/>
    <n v="60.4"/>
    <n v="2.0299999999999998"/>
    <n v="0"/>
    <n v="1.07"/>
    <n v="34.516131999999999"/>
    <x v="2559"/>
    <n v="6.78"/>
    <n v="4079.9999240000002"/>
    <m/>
    <n v="2.164102502"/>
    <n v="568.24634860000003"/>
    <x v="19"/>
    <n v="462840"/>
    <x v="123"/>
    <n v="143.95554999999999"/>
  </r>
  <r>
    <x v="123"/>
    <x v="4"/>
    <x v="1471"/>
    <n v="6.1"/>
    <n v="34.5"/>
    <n v="10000"/>
    <n v="57.48"/>
    <n v="2.14"/>
    <n v="0"/>
    <n v="1.04"/>
    <n v="32.704402999999999"/>
    <x v="2560"/>
    <n v="6.98"/>
    <n v="4949.9998089999999"/>
    <m/>
    <n v="2.7211757410000001"/>
    <n v="618.03670320000003"/>
    <x v="19"/>
    <n v="462840"/>
    <x v="123"/>
    <n v="143.95554999999999"/>
  </r>
  <r>
    <x v="123"/>
    <x v="5"/>
    <x v="1472"/>
    <n v="6.5"/>
    <n v="38.369999999999997"/>
    <m/>
    <n v="58.56"/>
    <n v="2.0499999999999998"/>
    <n v="0"/>
    <n v="1.28"/>
    <n v="38.43844"/>
    <x v="2561"/>
    <n v="6.76"/>
    <n v="4929.999828"/>
    <m/>
    <n v="6.3447959230000004"/>
    <n v="749.18651160000002"/>
    <x v="19"/>
    <n v="462840"/>
    <x v="123"/>
    <n v="143.95554999999999"/>
  </r>
  <r>
    <x v="123"/>
    <x v="6"/>
    <x v="1284"/>
    <n v="6.7"/>
    <n v="37.5"/>
    <m/>
    <n v="58.86"/>
    <n v="2"/>
    <n v="0"/>
    <n v="1.25"/>
    <n v="38.461539999999999"/>
    <x v="2562"/>
    <n v="6.51"/>
    <n v="4780.0002100000002"/>
    <m/>
    <n v="5.4099440909999998"/>
    <n v="1256.979648"/>
    <x v="19"/>
    <n v="462840"/>
    <x v="123"/>
    <n v="143.95554999999999"/>
  </r>
  <r>
    <x v="123"/>
    <x v="7"/>
    <x v="1473"/>
    <n v="6.9"/>
    <n v="40.72"/>
    <n v="30000"/>
    <n v="57.13"/>
    <n v="2"/>
    <n v="0"/>
    <n v="1.34"/>
    <n v="40.119762000000001"/>
    <x v="2563"/>
    <n v="7.55"/>
    <n v="5050.0001910000001"/>
    <m/>
    <n v="7.8151892289999996"/>
    <n v="1401.949447"/>
    <x v="19"/>
    <n v="462840"/>
    <x v="123"/>
    <n v="143.95554999999999"/>
  </r>
  <r>
    <x v="123"/>
    <x v="8"/>
    <x v="1474"/>
    <n v="7.1"/>
    <n v="40.89"/>
    <n v="30000"/>
    <n v="56.93"/>
    <n v="1.94"/>
    <n v="0"/>
    <n v="1.34"/>
    <n v="40.853659999999998"/>
    <x v="2564"/>
    <n v="6.73"/>
    <n v="4760.0002290000002"/>
    <m/>
    <n v="-0.29645784600000002"/>
    <n v="1672.951024"/>
    <x v="19"/>
    <n v="462840"/>
    <x v="123"/>
    <n v="143.95554999999999"/>
  </r>
  <r>
    <x v="123"/>
    <x v="9"/>
    <x v="829"/>
    <n v="7.4"/>
    <n v="41.04"/>
    <m/>
    <n v="56.02"/>
    <n v="2.0299999999999998"/>
    <n v="0"/>
    <n v="1.32"/>
    <n v="39.402985000000001"/>
    <x v="2565"/>
    <n v="6.49"/>
    <n v="5030.0002100000002"/>
    <m/>
    <n v="6.800421483"/>
    <n v="1626.3128549999999"/>
    <x v="19"/>
    <n v="462840"/>
    <x v="123"/>
    <n v="143.95554999999999"/>
  </r>
  <r>
    <x v="123"/>
    <x v="10"/>
    <x v="1475"/>
    <n v="7.7"/>
    <n v="41.21"/>
    <m/>
    <n v="55.25"/>
    <n v="2.0699999999999998"/>
    <n v="0"/>
    <n v="1.32"/>
    <n v="38.938052999999996"/>
    <x v="2566"/>
    <n v="5.66"/>
    <n v="5019.9999809999999"/>
    <m/>
    <n v="10.12845407"/>
    <n v="1949.351185"/>
    <x v="19"/>
    <n v="462840"/>
    <x v="123"/>
    <n v="143.95554999999999"/>
  </r>
  <r>
    <x v="123"/>
    <x v="11"/>
    <x v="1476"/>
    <n v="7.8"/>
    <n v="40.31"/>
    <n v="37760000"/>
    <n v="54.73"/>
    <n v="2.11"/>
    <n v="0"/>
    <n v="1.42"/>
    <n v="40.226627000000001"/>
    <x v="2567"/>
    <n v="5.91"/>
    <n v="5159.999847"/>
    <m/>
    <n v="1.107543626"/>
    <n v="2406.9109669999998"/>
    <x v="19"/>
    <n v="462840"/>
    <x v="123"/>
    <n v="143.95554999999999"/>
  </r>
  <r>
    <x v="123"/>
    <x v="12"/>
    <x v="1477"/>
    <n v="8.1999999999999993"/>
    <n v="40.96"/>
    <m/>
    <n v="55.45"/>
    <n v="2.1800000000000002"/>
    <n v="0"/>
    <n v="1.43"/>
    <n v="39.612189999999998"/>
    <x v="2568"/>
    <n v="5.49"/>
    <n v="4889.9998660000001"/>
    <m/>
    <n v="4.6571195970000003"/>
    <n v="2790.6763030000002"/>
    <x v="19"/>
    <n v="462840"/>
    <x v="123"/>
    <n v="143.95554999999999"/>
  </r>
  <r>
    <x v="123"/>
    <x v="13"/>
    <x v="1478"/>
    <n v="8.1999999999999993"/>
    <n v="40.369999999999997"/>
    <n v="6420000"/>
    <n v="58.27"/>
    <n v="2.35"/>
    <n v="0"/>
    <n v="1.47"/>
    <n v="38.481673999999998"/>
    <x v="2569"/>
    <n v="5.93"/>
    <n v="5239.9997709999998"/>
    <m/>
    <n v="3.8249463279999998"/>
    <n v="2729.888751"/>
    <x v="19"/>
    <n v="462840"/>
    <x v="123"/>
    <n v="143.95554999999999"/>
  </r>
  <r>
    <x v="123"/>
    <x v="14"/>
    <x v="1479"/>
    <n v="8.5"/>
    <n v="39.57"/>
    <n v="0"/>
    <n v="56.82"/>
    <n v="2.5299999999999998"/>
    <n v="0"/>
    <n v="1.49"/>
    <n v="37.064680000000003"/>
    <x v="2570"/>
    <n v="5.59"/>
    <n v="5889.9998660000001"/>
    <m/>
    <n v="13.54377062"/>
    <n v="2920.7829860000002"/>
    <x v="19"/>
    <n v="462840"/>
    <x v="123"/>
    <n v="143.95554999999999"/>
  </r>
  <r>
    <x v="123"/>
    <x v="15"/>
    <x v="1480"/>
    <n v="8.6999999999999993"/>
    <n v="41.07"/>
    <n v="8420000"/>
    <n v="55.15"/>
    <n v="2.67"/>
    <n v="0"/>
    <n v="1.48"/>
    <n v="35.662649999999999"/>
    <x v="2571"/>
    <n v="5.38"/>
    <n v="6510.0002290000002"/>
    <m/>
    <n v="6.5783563230000004"/>
    <n v="2679.346579"/>
    <x v="19"/>
    <n v="462840"/>
    <x v="123"/>
    <n v="143.95554999999999"/>
  </r>
  <r>
    <x v="123"/>
    <x v="16"/>
    <x v="1481"/>
    <n v="8.85"/>
    <n v="40.299999999999997"/>
    <n v="32340000"/>
    <n v="54.56"/>
    <n v="2.79"/>
    <n v="0"/>
    <n v="1.48"/>
    <n v="34.660423000000002"/>
    <x v="2572"/>
    <n v="5.18"/>
    <n v="7659.999847"/>
    <m/>
    <n v="5.4895731530000003"/>
    <n v="2509.629637"/>
    <x v="19"/>
    <n v="462840"/>
    <x v="123"/>
    <n v="143.95554999999999"/>
  </r>
  <r>
    <x v="123"/>
    <x v="17"/>
    <x v="1421"/>
    <n v="8.8000000000000007"/>
    <n v="39.5"/>
    <n v="830000"/>
    <n v="54.45"/>
    <n v="2.99"/>
    <n v="0"/>
    <n v="1.27"/>
    <n v="29.812204000000001"/>
    <x v="2573"/>
    <n v="4.93"/>
    <n v="7610.0001339999999"/>
    <m/>
    <n v="3.534610818"/>
    <n v="2695.2490090000001"/>
    <x v="19"/>
    <n v="462840"/>
    <x v="123"/>
    <n v="143.95554999999999"/>
  </r>
  <r>
    <x v="123"/>
    <x v="18"/>
    <x v="1482"/>
    <n v="9"/>
    <n v="38.74"/>
    <n v="130000"/>
    <n v="52.96"/>
    <n v="3.13"/>
    <n v="0"/>
    <n v="1.27"/>
    <n v="28.863636"/>
    <x v="2574"/>
    <n v="5.31"/>
    <n v="7559.9999429999998"/>
    <m/>
    <n v="-0.27925228499999999"/>
    <n v="2801.3713929999999"/>
    <x v="19"/>
    <n v="462840"/>
    <x v="123"/>
    <n v="143.95554999999999"/>
  </r>
  <r>
    <x v="123"/>
    <x v="19"/>
    <x v="1483"/>
    <n v="9.1"/>
    <n v="37.99"/>
    <n v="120000"/>
    <n v="53.09"/>
    <n v="3.16"/>
    <n v="0"/>
    <n v="1.28"/>
    <n v="28.828828999999999"/>
    <x v="2575"/>
    <n v="5.28"/>
    <n v="7579.9999239999997"/>
    <m/>
    <n v="4.4804306079999998"/>
    <n v="2820.3063969999998"/>
    <x v="19"/>
    <n v="462840"/>
    <x v="123"/>
    <n v="143.95554999999999"/>
  </r>
  <r>
    <x v="123"/>
    <x v="20"/>
    <x v="1484"/>
    <n v="9.4"/>
    <n v="37.26"/>
    <m/>
    <m/>
    <n v="3.36"/>
    <n v="0"/>
    <n v="1.28"/>
    <n v="27.586207999999999"/>
    <x v="2576"/>
    <m/>
    <m/>
    <m/>
    <n v="-3.5"/>
    <n v="2757.2175299999999"/>
    <x v="19"/>
    <n v="462840"/>
    <x v="123"/>
    <n v="143.95554999999999"/>
  </r>
  <r>
    <x v="124"/>
    <x v="0"/>
    <x v="1485"/>
    <n v="49.2"/>
    <n v="1388.26"/>
    <m/>
    <n v="70.41"/>
    <n v="0.01"/>
    <n v="0"/>
    <n v="52.96"/>
    <n v="99.981120000000004"/>
    <x v="2577"/>
    <n v="3.56"/>
    <n v="3520"/>
    <m/>
    <n v="-2.314140568"/>
    <n v="1663.6049390000001"/>
    <x v="2"/>
    <n v="406752"/>
    <x v="124"/>
    <n v="-58.443832"/>
  </r>
  <r>
    <x v="124"/>
    <x v="1"/>
    <x v="1486"/>
    <n v="48.9"/>
    <n v="1365.08"/>
    <n v="10000"/>
    <n v="69.84"/>
    <n v="0.01"/>
    <n v="0"/>
    <n v="44.86"/>
    <n v="99.977715000000003"/>
    <x v="2578"/>
    <n v="3.65"/>
    <n v="3610"/>
    <m/>
    <n v="-0.834054717"/>
    <n v="1565.0542889999999"/>
    <x v="2"/>
    <n v="406752"/>
    <x v="124"/>
    <n v="-58.443832"/>
  </r>
  <r>
    <x v="124"/>
    <x v="2"/>
    <x v="1487"/>
    <n v="48.6"/>
    <n v="1335.92"/>
    <m/>
    <n v="67.680000000000007"/>
    <n v="0.01"/>
    <n v="0"/>
    <n v="47.73"/>
    <n v="99.979050000000001"/>
    <x v="2579"/>
    <n v="3.62"/>
    <n v="3779.9999710000002"/>
    <m/>
    <n v="-2.1404395E-2"/>
    <n v="1300.852367"/>
    <x v="2"/>
    <n v="406752"/>
    <x v="124"/>
    <n v="-58.443832"/>
  </r>
  <r>
    <x v="124"/>
    <x v="3"/>
    <x v="1488"/>
    <n v="48.4"/>
    <n v="1315.51"/>
    <m/>
    <n v="67.05"/>
    <n v="0.02"/>
    <n v="0"/>
    <n v="51.25"/>
    <n v="99.960989999999995"/>
    <x v="2580"/>
    <n v="3.55"/>
    <n v="3940.0000570000002"/>
    <m/>
    <n v="4.3207454859999999"/>
    <n v="1365.416418"/>
    <x v="2"/>
    <n v="406752"/>
    <x v="124"/>
    <n v="-58.443832"/>
  </r>
  <r>
    <x v="124"/>
    <x v="4"/>
    <x v="1489"/>
    <n v="48.6"/>
    <n v="1293.1099999999999"/>
    <m/>
    <n v="66.75"/>
    <n v="0"/>
    <n v="0"/>
    <n v="51.41"/>
    <n v="100"/>
    <x v="2581"/>
    <n v="3.44"/>
    <n v="3970.0000289999998"/>
    <m/>
    <n v="4.0574183640000001"/>
    <n v="1679.49512"/>
    <x v="2"/>
    <n v="406752"/>
    <x v="124"/>
    <n v="-58.443832"/>
  </r>
  <r>
    <x v="124"/>
    <x v="5"/>
    <x v="1490"/>
    <n v="49.1"/>
    <n v="1272.3699999999999"/>
    <m/>
    <n v="68.81"/>
    <n v="0"/>
    <n v="0"/>
    <n v="50.65"/>
    <n v="100"/>
    <x v="2582"/>
    <n v="3.33"/>
    <n v="3700.0000479999999"/>
    <m/>
    <n v="2.1334906650000001"/>
    <n v="1843.634108"/>
    <x v="2"/>
    <n v="406752"/>
    <x v="124"/>
    <n v="-58.443832"/>
  </r>
  <r>
    <x v="124"/>
    <x v="6"/>
    <x v="1491"/>
    <n v="50.3"/>
    <n v="1253.2"/>
    <n v="191130000"/>
    <n v="66.459999999999994"/>
    <n v="0"/>
    <n v="0"/>
    <n v="53.25"/>
    <n v="100"/>
    <x v="2583"/>
    <n v="3.27"/>
    <n v="3950.0000479999999"/>
    <m/>
    <n v="4.8071171929999998"/>
    <n v="2271.0888850000001"/>
    <x v="2"/>
    <n v="406752"/>
    <x v="124"/>
    <n v="-58.443832"/>
  </r>
  <r>
    <x v="124"/>
    <x v="7"/>
    <x v="1492"/>
    <n v="51.7"/>
    <n v="1235.3900000000001"/>
    <m/>
    <n v="68.44"/>
    <n v="0"/>
    <n v="0"/>
    <n v="53.19"/>
    <n v="100"/>
    <x v="2584"/>
    <n v="3.16"/>
    <n v="3720.0000289999998"/>
    <m/>
    <n v="5.4216228720000004"/>
    <n v="2976.8240139999998"/>
    <x v="2"/>
    <n v="406752"/>
    <x v="124"/>
    <n v="-58.443832"/>
  </r>
  <r>
    <x v="124"/>
    <x v="8"/>
    <x v="1493"/>
    <n v="53.7"/>
    <n v="1333.67"/>
    <m/>
    <n v="65.81"/>
    <n v="0"/>
    <n v="0"/>
    <n v="54.91"/>
    <n v="100"/>
    <x v="2585"/>
    <n v="3.18"/>
    <n v="4320.000172"/>
    <m/>
    <n v="6.4962921199999997"/>
    <n v="4047.909791"/>
    <x v="2"/>
    <n v="406752"/>
    <x v="124"/>
    <n v="-58.443832"/>
  </r>
  <r>
    <x v="124"/>
    <x v="9"/>
    <x v="1494"/>
    <n v="55.6"/>
    <n v="1319.02"/>
    <n v="80000"/>
    <n v="65.36"/>
    <n v="0"/>
    <n v="0"/>
    <n v="54.41"/>
    <n v="100"/>
    <x v="2586"/>
    <n v="3.25"/>
    <n v="4570.000172"/>
    <m/>
    <n v="-0.261137328"/>
    <n v="3626.8186369999999"/>
    <x v="2"/>
    <n v="406752"/>
    <x v="124"/>
    <n v="-58.443832"/>
  </r>
  <r>
    <x v="124"/>
    <x v="10"/>
    <x v="1495"/>
    <n v="57.45"/>
    <n v="1410.11"/>
    <n v="90000"/>
    <n v="63.61"/>
    <n v="0"/>
    <n v="0"/>
    <n v="53.52"/>
    <n v="100"/>
    <x v="2587"/>
    <n v="3.12"/>
    <n v="5039.9999619999999"/>
    <m/>
    <n v="11.095231269999999"/>
    <n v="4359.4284150000003"/>
    <x v="2"/>
    <n v="406752"/>
    <x v="124"/>
    <n v="-58.443832"/>
  </r>
  <r>
    <x v="124"/>
    <x v="11"/>
    <x v="1496"/>
    <n v="59.7"/>
    <n v="1390.98"/>
    <n v="30000"/>
    <n v="62.46"/>
    <n v="0"/>
    <n v="0"/>
    <n v="57.05"/>
    <n v="100"/>
    <x v="2588"/>
    <n v="3.04"/>
    <n v="5219.9997899999998"/>
    <m/>
    <n v="4.2863712070000002"/>
    <n v="5329.3874370000003"/>
    <x v="2"/>
    <n v="406752"/>
    <x v="124"/>
    <n v="-58.443832"/>
  </r>
  <r>
    <x v="124"/>
    <x v="12"/>
    <x v="1497"/>
    <n v="61.3"/>
    <n v="1372.02"/>
    <m/>
    <n v="63.43"/>
    <n v="0"/>
    <n v="0"/>
    <n v="59.63"/>
    <n v="100"/>
    <x v="2589"/>
    <n v="3.07"/>
    <n v="5179.999828"/>
    <m/>
    <n v="-0.70804311200000003"/>
    <n v="5185.1415489999999"/>
    <x v="2"/>
    <n v="406752"/>
    <x v="124"/>
    <n v="-58.443832"/>
  </r>
  <r>
    <x v="124"/>
    <x v="13"/>
    <x v="1498"/>
    <n v="63.1"/>
    <n v="1359.31"/>
    <n v="80000"/>
    <n v="62.55"/>
    <n v="0.04"/>
    <n v="0"/>
    <n v="59.87"/>
    <n v="99.933234999999996"/>
    <x v="2590"/>
    <n v="2.86"/>
    <n v="5300.0001910000001"/>
    <m/>
    <n v="8.2930764890000006"/>
    <n v="5936.9759590000003"/>
    <x v="2"/>
    <n v="406752"/>
    <x v="124"/>
    <n v="-58.443832"/>
  </r>
  <r>
    <x v="124"/>
    <x v="14"/>
    <x v="1499"/>
    <n v="64.3"/>
    <n v="1340.93"/>
    <m/>
    <n v="62.54"/>
    <n v="0.04"/>
    <n v="0"/>
    <n v="54.83"/>
    <n v="99.927099999999996"/>
    <x v="2591"/>
    <n v="2.84"/>
    <n v="5630.0001140000004"/>
    <m/>
    <n v="5.3012385919999998"/>
    <n v="6118.3181100000002"/>
    <x v="2"/>
    <n v="406752"/>
    <x v="124"/>
    <n v="-58.443832"/>
  </r>
  <r>
    <x v="124"/>
    <x v="15"/>
    <x v="1500"/>
    <n v="65.400000000000006"/>
    <n v="1323.04"/>
    <m/>
    <n v="60.51"/>
    <n v="0.04"/>
    <n v="0"/>
    <n v="55.3"/>
    <n v="99.927719999999994"/>
    <x v="2592"/>
    <n v="3.01"/>
    <n v="6369.9998859999996"/>
    <m/>
    <n v="2.9571517350000001"/>
    <n v="5413.7760209999997"/>
    <x v="2"/>
    <n v="406752"/>
    <x v="124"/>
    <n v="-58.443832"/>
  </r>
  <r>
    <x v="124"/>
    <x v="16"/>
    <x v="405"/>
    <n v="66.2"/>
    <n v="1305.6400000000001"/>
    <n v="460000"/>
    <n v="62.49"/>
    <n v="0"/>
    <n v="0"/>
    <n v="63.3"/>
    <n v="100"/>
    <x v="2593"/>
    <n v="3.4"/>
    <n v="7179.999828"/>
    <m/>
    <n v="4.2680258330000003"/>
    <n v="5324.6090679999998"/>
    <x v="2"/>
    <n v="406752"/>
    <x v="124"/>
    <n v="-58.443832"/>
  </r>
  <r>
    <x v="124"/>
    <x v="17"/>
    <x v="31"/>
    <n v="66.8"/>
    <n v="1288.69"/>
    <m/>
    <n v="60.12"/>
    <n v="0"/>
    <n v="0"/>
    <n v="59.23"/>
    <n v="100"/>
    <x v="2594"/>
    <n v="3.42"/>
    <n v="8060.0004200000003"/>
    <m/>
    <n v="4.8100788559999996"/>
    <n v="5678.8699720000004"/>
    <x v="2"/>
    <n v="406752"/>
    <x v="124"/>
    <n v="-58.443832"/>
  </r>
  <r>
    <x v="124"/>
    <x v="18"/>
    <x v="374"/>
    <n v="67.400000000000006"/>
    <n v="1272.19"/>
    <n v="130470000"/>
    <n v="59.24"/>
    <n v="0"/>
    <n v="0"/>
    <n v="58.75"/>
    <n v="100"/>
    <x v="2595"/>
    <n v="3.4"/>
    <n v="8470.0002669999994"/>
    <m/>
    <n v="3.2042503409999998"/>
    <n v="5782.7845500000003"/>
    <x v="2"/>
    <n v="406752"/>
    <x v="124"/>
    <n v="-58.443832"/>
  </r>
  <r>
    <x v="124"/>
    <x v="19"/>
    <x v="103"/>
    <n v="68"/>
    <n v="1253.75"/>
    <n v="1160000"/>
    <n v="60.09"/>
    <n v="7.0000000000000007E-2"/>
    <n v="0"/>
    <n v="48.99"/>
    <n v="99.857315"/>
    <x v="2596"/>
    <n v="3.39"/>
    <n v="8210.0000380000001"/>
    <m/>
    <n v="-0.40185510099999999"/>
    <n v="5380.9633219999996"/>
    <x v="2"/>
    <n v="406752"/>
    <x v="124"/>
    <n v="-58.443832"/>
  </r>
  <r>
    <x v="124"/>
    <x v="20"/>
    <x v="18"/>
    <n v="68.599999999999994"/>
    <n v="1238.3"/>
    <m/>
    <m/>
    <n v="7.0000000000000007E-2"/>
    <n v="0"/>
    <n v="46.43"/>
    <n v="99.849463999999998"/>
    <x v="2597"/>
    <m/>
    <m/>
    <m/>
    <n v="-0.56569544699999996"/>
    <n v="5001.07276"/>
    <x v="2"/>
    <n v="406752"/>
    <x v="124"/>
    <n v="-58.443832"/>
  </r>
  <r>
    <x v="125"/>
    <x v="0"/>
    <x v="1501"/>
    <n v="43.1"/>
    <n v="109.35"/>
    <n v="1070000"/>
    <n v="38.57"/>
    <n v="3.47"/>
    <n v="0"/>
    <n v="16.07"/>
    <n v="82.241553999999994"/>
    <x v="2598"/>
    <n v="3.32"/>
    <n v="28630"/>
    <n v="32.495964000000001"/>
    <n v="2.6943713979999999"/>
    <n v="1955.588006"/>
    <x v="3"/>
    <n v="1285216"/>
    <x v="125"/>
    <n v="-75.015152"/>
  </r>
  <r>
    <x v="125"/>
    <x v="1"/>
    <x v="1502"/>
    <n v="45.7"/>
    <n v="112.09"/>
    <n v="190000"/>
    <n v="41.23"/>
    <n v="2.94"/>
    <n v="0"/>
    <n v="17.48"/>
    <n v="85.602350000000001"/>
    <x v="2599"/>
    <n v="3.19"/>
    <n v="26540"/>
    <n v="35.526463"/>
    <n v="0.61789232599999999"/>
    <n v="1941.475342"/>
    <x v="3"/>
    <n v="1285216"/>
    <x v="125"/>
    <n v="-75.015152"/>
  </r>
  <r>
    <x v="125"/>
    <x v="2"/>
    <x v="1503"/>
    <n v="48.7"/>
    <n v="112"/>
    <n v="88200000"/>
    <n v="40.21"/>
    <n v="3.66"/>
    <n v="0"/>
    <n v="17.93"/>
    <n v="83.047709999999995"/>
    <x v="2600"/>
    <n v="3.03"/>
    <n v="27729.999540000001"/>
    <n v="35.351954999999997"/>
    <n v="5.4535289379999998"/>
    <n v="2021.2400379999999"/>
    <x v="3"/>
    <n v="1285216"/>
    <x v="125"/>
    <n v="-75.015152"/>
  </r>
  <r>
    <x v="125"/>
    <x v="3"/>
    <x v="1504"/>
    <n v="51.2"/>
    <n v="112.52"/>
    <n v="280000"/>
    <n v="40.909999999999997"/>
    <n v="4.05"/>
    <n v="0"/>
    <n v="18.440000000000001"/>
    <n v="81.992000000000004"/>
    <x v="2601"/>
    <n v="2.86"/>
    <n v="27159.99985"/>
    <n v="36.600242999999999"/>
    <n v="4.1650231370000004"/>
    <n v="2145.6438889999999"/>
    <x v="3"/>
    <n v="1285216"/>
    <x v="125"/>
    <n v="-75.015152"/>
  </r>
  <r>
    <x v="125"/>
    <x v="4"/>
    <x v="1505"/>
    <n v="53.8"/>
    <n v="112.37"/>
    <n v="110000"/>
    <n v="37.83"/>
    <n v="6.36"/>
    <n v="0"/>
    <n v="17.489999999999998"/>
    <n v="73.333336000000003"/>
    <x v="2602"/>
    <n v="2.96"/>
    <n v="31239.999769999999"/>
    <n v="32.297504000000004"/>
    <n v="4.9582032060000003"/>
    <n v="2417.0343630000002"/>
    <x v="3"/>
    <n v="1285216"/>
    <x v="125"/>
    <n v="-75.015152"/>
  </r>
  <r>
    <x v="125"/>
    <x v="5"/>
    <x v="1506"/>
    <n v="56.2"/>
    <n v="116.85"/>
    <n v="290000"/>
    <n v="38.35"/>
    <n v="7.29"/>
    <n v="0"/>
    <n v="18.05"/>
    <n v="71.231250000000003"/>
    <x v="2603"/>
    <n v="2.95"/>
    <n v="31290.000919999999"/>
    <n v="31.846309999999999"/>
    <n v="6.2850603249999999"/>
    <n v="2729.4991719999998"/>
    <x v="3"/>
    <n v="1285216"/>
    <x v="125"/>
    <n v="-75.015152"/>
  </r>
  <r>
    <x v="125"/>
    <x v="6"/>
    <x v="1507"/>
    <n v="58.3"/>
    <n v="116.22"/>
    <n v="7550000"/>
    <n v="38.700000000000003"/>
    <n v="7.1"/>
    <n v="0"/>
    <n v="19.63"/>
    <n v="73.438079999999999"/>
    <x v="2604"/>
    <n v="2.65"/>
    <n v="30840.00015"/>
    <n v="34.128056000000001"/>
    <n v="7.5288990440000001"/>
    <n v="3154.331349"/>
    <x v="3"/>
    <n v="1285216"/>
    <x v="125"/>
    <n v="-75.015152"/>
  </r>
  <r>
    <x v="125"/>
    <x v="7"/>
    <x v="1508"/>
    <n v="60.3"/>
    <n v="115.47"/>
    <n v="730000"/>
    <n v="36.049999999999997"/>
    <n v="9.68"/>
    <n v="0"/>
    <n v="19.46"/>
    <n v="66.781049999999993"/>
    <x v="2605"/>
    <n v="2.6"/>
    <n v="33810.001369999998"/>
    <n v="31.039615999999999"/>
    <n v="8.5183877690000003"/>
    <n v="3606.0706890000001"/>
    <x v="3"/>
    <n v="1285216"/>
    <x v="125"/>
    <n v="-75.015152"/>
  </r>
  <r>
    <x v="125"/>
    <x v="8"/>
    <x v="1509"/>
    <n v="62.3"/>
    <n v="115.22"/>
    <n v="970000"/>
    <n v="33.71"/>
    <n v="12.88"/>
    <n v="0"/>
    <n v="19.14"/>
    <n v="59.77514"/>
    <x v="2606"/>
    <n v="2.62"/>
    <n v="38290.000919999999"/>
    <n v="28.021553000000001"/>
    <n v="9.1265683010000007"/>
    <n v="4220.6163779999997"/>
    <x v="3"/>
    <n v="1285216"/>
    <x v="125"/>
    <n v="-75.015152"/>
  </r>
  <r>
    <x v="125"/>
    <x v="9"/>
    <x v="1510"/>
    <n v="63.8"/>
    <n v="116.8"/>
    <n v="1520000"/>
    <n v="32.92"/>
    <n v="11.97"/>
    <n v="0"/>
    <n v="19.7"/>
    <n v="62.203983000000001"/>
    <x v="2607"/>
    <n v="2.62"/>
    <n v="41169.998169999999"/>
    <n v="28.333690000000001"/>
    <n v="1.0958236589999999"/>
    <n v="4196.311627"/>
    <x v="3"/>
    <n v="1285216"/>
    <x v="125"/>
    <n v="-75.015152"/>
  </r>
  <r>
    <x v="125"/>
    <x v="10"/>
    <x v="1511"/>
    <n v="65.900000000000006"/>
    <n v="121.13"/>
    <n v="91150000"/>
    <n v="32.17"/>
    <n v="14.15"/>
    <n v="0"/>
    <n v="20.13"/>
    <n v="58.722285999999997"/>
    <x v="2608"/>
    <n v="2.5099999999999998"/>
    <n v="45000"/>
    <n v="25.213640000000002"/>
    <n v="8.332459107"/>
    <n v="5082.3537059999999"/>
    <x v="3"/>
    <n v="1285216"/>
    <x v="125"/>
    <n v="-75.015152"/>
  </r>
  <r>
    <x v="125"/>
    <x v="11"/>
    <x v="1512"/>
    <n v="67.5"/>
    <n v="120.94"/>
    <n v="223960000"/>
    <n v="30.63"/>
    <n v="15.65"/>
    <n v="0"/>
    <n v="21.85"/>
    <n v="58.266666000000001"/>
    <x v="2609"/>
    <n v="2.72"/>
    <n v="48430.000310000003"/>
    <n v="24.354306999999999"/>
    <n v="6.3271924019999997"/>
    <n v="5869.3238819999997"/>
    <x v="3"/>
    <n v="1285216"/>
    <x v="125"/>
    <n v="-75.015152"/>
  </r>
  <r>
    <x v="125"/>
    <x v="12"/>
    <x v="1513"/>
    <n v="69.7"/>
    <n v="125.33"/>
    <n v="238880000"/>
    <n v="30.8"/>
    <n v="16.72"/>
    <n v="0"/>
    <n v="21.69"/>
    <n v="56.469670000000001"/>
    <x v="2610"/>
    <n v="2.75"/>
    <n v="48119.998930000002"/>
    <n v="24.011053"/>
    <n v="6.139724706"/>
    <n v="6528.971775"/>
    <x v="3"/>
    <n v="1285216"/>
    <x v="125"/>
    <n v="-75.015152"/>
  </r>
  <r>
    <x v="125"/>
    <x v="13"/>
    <x v="1514"/>
    <n v="71.7"/>
    <n v="128.99"/>
    <n v="292670000"/>
    <n v="28.35"/>
    <n v="18.8"/>
    <n v="0"/>
    <n v="22.85"/>
    <n v="54.861941999999999"/>
    <x v="2611"/>
    <n v="2.5"/>
    <n v="49750"/>
    <n v="24.136717000000001"/>
    <n v="5.8525182109999996"/>
    <n v="6756.7529960000002"/>
    <x v="3"/>
    <n v="1285216"/>
    <x v="125"/>
    <n v="-75.015152"/>
  </r>
  <r>
    <x v="125"/>
    <x v="14"/>
    <x v="1515"/>
    <n v="73.7"/>
    <n v="136.19999999999999"/>
    <n v="279440000"/>
    <n v="28.56"/>
    <n v="20.41"/>
    <n v="0"/>
    <n v="23.06"/>
    <n v="53.048076999999999"/>
    <x v="2612"/>
    <n v="2.57"/>
    <n v="53169.998169999999"/>
    <n v="23.940709999999999"/>
    <n v="2.382157372"/>
    <n v="6672.8773730000003"/>
    <x v="3"/>
    <n v="1285216"/>
    <x v="125"/>
    <n v="-75.015152"/>
  </r>
  <r>
    <x v="125"/>
    <x v="15"/>
    <x v="1516"/>
    <n v="75.8"/>
    <n v="154.29"/>
    <n v="84640000"/>
    <n v="27.43"/>
    <n v="21.39"/>
    <n v="0"/>
    <n v="24.86"/>
    <n v="53.751350000000002"/>
    <x v="2613"/>
    <n v="2.57"/>
    <n v="54549.999239999997"/>
    <n v="24.024495999999999"/>
    <n v="3.2522447720000001"/>
    <n v="6229.1006740000003"/>
    <x v="3"/>
    <n v="1285216"/>
    <x v="125"/>
    <n v="-75.015152"/>
  </r>
  <r>
    <x v="125"/>
    <x v="16"/>
    <x v="1517"/>
    <n v="77.7"/>
    <n v="185.3"/>
    <n v="102310000"/>
    <n v="27.2"/>
    <n v="23.9"/>
    <n v="0"/>
    <n v="25.95"/>
    <n v="52.056170000000002"/>
    <x v="2614"/>
    <n v="2.57"/>
    <n v="56860.000610000003"/>
    <n v="22.57668"/>
    <n v="3.953318715"/>
    <n v="6204.9964570000002"/>
    <x v="3"/>
    <n v="1285216"/>
    <x v="125"/>
    <n v="-75.015152"/>
  </r>
  <r>
    <x v="125"/>
    <x v="17"/>
    <x v="1518"/>
    <n v="79.599999999999994"/>
    <n v="189.85"/>
    <n v="548830000"/>
    <n v="27.59"/>
    <n v="21.62"/>
    <n v="0"/>
    <n v="30.84"/>
    <n v="58.787647"/>
    <x v="2615"/>
    <n v="2.54"/>
    <n v="54270.000460000003"/>
    <n v="26.171817999999998"/>
    <n v="2.5188354419999999"/>
    <n v="6710.5076019999997"/>
    <x v="3"/>
    <n v="1285216"/>
    <x v="125"/>
    <n v="-75.015152"/>
  </r>
  <r>
    <x v="125"/>
    <x v="18"/>
    <x v="389"/>
    <n v="81.5"/>
    <n v="194.51"/>
    <n v="68750000"/>
    <n v="27.89"/>
    <n v="21.4"/>
    <n v="0"/>
    <n v="33.28"/>
    <n v="60.863205000000001"/>
    <x v="2616"/>
    <n v="2.56"/>
    <n v="54590.00015"/>
    <n v="26.795403"/>
    <n v="3.9691568699999999"/>
    <n v="6957.7934109999997"/>
    <x v="3"/>
    <n v="1285216"/>
    <x v="125"/>
    <n v="-75.015152"/>
  </r>
  <r>
    <x v="125"/>
    <x v="19"/>
    <x v="1519"/>
    <n v="83.25"/>
    <n v="203.26"/>
    <n v="1090000"/>
    <n v="27.12"/>
    <n v="22.16"/>
    <n v="0"/>
    <n v="34.409999999999997"/>
    <n v="60.827292999999997"/>
    <x v="2617"/>
    <n v="2.6"/>
    <n v="56750"/>
    <n v="26.621335999999999"/>
    <n v="2.2039747489999999"/>
    <n v="7027.6122070000001"/>
    <x v="3"/>
    <n v="1285216"/>
    <x v="125"/>
    <n v="-75.015152"/>
  </r>
  <r>
    <x v="125"/>
    <x v="20"/>
    <x v="1520"/>
    <n v="85.1"/>
    <n v="201.09"/>
    <m/>
    <m/>
    <n v="19.100000000000001"/>
    <n v="0"/>
    <n v="33.72"/>
    <n v="63.839455000000001"/>
    <x v="2618"/>
    <m/>
    <m/>
    <n v="30.744228"/>
    <n v="-11.14881188"/>
    <n v="6126.8745399999998"/>
    <x v="3"/>
    <n v="1285216"/>
    <x v="125"/>
    <n v="-75.015152"/>
  </r>
  <r>
    <x v="126"/>
    <x v="0"/>
    <x v="1521"/>
    <n v="37.9"/>
    <n v="48.53"/>
    <n v="12130000"/>
    <n v="33.42"/>
    <n v="24.29"/>
    <n v="0"/>
    <n v="19.37"/>
    <n v="44.365555000000001"/>
    <x v="2619"/>
    <n v="4.72"/>
    <n v="72100"/>
    <n v="18.595215"/>
    <n v="4.3825048339999997"/>
    <n v="1072.8017520000001"/>
    <x v="99"/>
    <n v="300000"/>
    <x v="126"/>
    <n v="121.774017"/>
  </r>
  <r>
    <x v="126"/>
    <x v="1"/>
    <x v="1522"/>
    <n v="39.15"/>
    <n v="48.53"/>
    <n v="30000"/>
    <n v="32.119999999999997"/>
    <n v="27.72"/>
    <n v="0"/>
    <n v="17.5"/>
    <n v="38.699688000000002"/>
    <x v="2620"/>
    <n v="4.3600000000000003"/>
    <n v="70480"/>
    <n v="16.949202"/>
    <n v="3.0492315090000002"/>
    <n v="990.56599129999995"/>
    <x v="99"/>
    <n v="300000"/>
    <x v="126"/>
    <n v="121.774017"/>
  </r>
  <r>
    <x v="126"/>
    <x v="2"/>
    <x v="1523"/>
    <n v="39.6"/>
    <n v="50.08"/>
    <n v="50390000"/>
    <n v="31.42"/>
    <n v="29.29"/>
    <n v="0"/>
    <n v="17.22"/>
    <n v="37.024296"/>
    <x v="2621"/>
    <n v="4.26"/>
    <n v="71569.999689999997"/>
    <n v="16.691974999999999"/>
    <n v="3.716255002"/>
    <n v="1036.1583310000001"/>
    <x v="99"/>
    <n v="300000"/>
    <x v="126"/>
    <n v="121.774017"/>
  </r>
  <r>
    <x v="126"/>
    <x v="3"/>
    <x v="1524"/>
    <n v="40.1"/>
    <n v="54.3"/>
    <n v="29150000"/>
    <n v="30.67"/>
    <n v="33.03"/>
    <n v="0"/>
    <n v="17.64"/>
    <n v="34.813499999999998"/>
    <x v="2622"/>
    <n v="4.0599999999999996"/>
    <n v="73629.99725"/>
    <n v="16.424408"/>
    <n v="5.0869111340000002"/>
    <n v="1048.0082050000001"/>
    <x v="99"/>
    <n v="300000"/>
    <x v="126"/>
    <n v="121.774017"/>
  </r>
  <r>
    <x v="126"/>
    <x v="4"/>
    <x v="918"/>
    <n v="40.9"/>
    <n v="53.26"/>
    <n v="5840000"/>
    <n v="29.96"/>
    <n v="34.83"/>
    <n v="0"/>
    <n v="18.82"/>
    <n v="35.079216000000002"/>
    <x v="2623"/>
    <n v="3.78"/>
    <n v="75139.999389999997"/>
    <n v="16.852709000000001"/>
    <n v="6.5692285129999997"/>
    <n v="1121.490006"/>
    <x v="99"/>
    <n v="300000"/>
    <x v="126"/>
    <n v="121.774017"/>
  </r>
  <r>
    <x v="126"/>
    <x v="5"/>
    <x v="1525"/>
    <n v="40.9"/>
    <n v="52.65"/>
    <n v="11820000"/>
    <n v="31.17"/>
    <n v="35.94"/>
    <n v="0"/>
    <n v="18.25"/>
    <n v="33.677802999999997"/>
    <x v="2624"/>
    <n v="3.7"/>
    <n v="76669.998170000006"/>
    <n v="16.317411"/>
    <n v="4.9425051179999997"/>
    <n v="1244.348741"/>
    <x v="99"/>
    <n v="300000"/>
    <x v="126"/>
    <n v="121.774017"/>
  </r>
  <r>
    <x v="126"/>
    <x v="6"/>
    <x v="1526"/>
    <n v="41.4"/>
    <n v="51.72"/>
    <n v="27510000"/>
    <n v="33.24"/>
    <n v="34.119999999999997"/>
    <n v="0"/>
    <n v="20.39"/>
    <n v="37.405982999999999"/>
    <x v="2625"/>
    <n v="3.49"/>
    <n v="69470.001220000006"/>
    <n v="18.684961000000001"/>
    <n v="5.3164168219999999"/>
    <n v="1452.438089"/>
    <x v="99"/>
    <n v="300000"/>
    <x v="126"/>
    <n v="121.774017"/>
  </r>
  <r>
    <x v="126"/>
    <x v="7"/>
    <x v="1527"/>
    <n v="40.9"/>
    <n v="50.86"/>
    <n v="167610000"/>
    <n v="32.57"/>
    <n v="38.29"/>
    <n v="0"/>
    <n v="18.8"/>
    <n v="32.930458000000002"/>
    <x v="2626"/>
    <n v="3.33"/>
    <n v="73220.001220000006"/>
    <n v="16.430105000000001"/>
    <n v="6.5192915500000002"/>
    <n v="1744.639979"/>
    <x v="99"/>
    <n v="300000"/>
    <x v="126"/>
    <n v="121.774017"/>
  </r>
  <r>
    <x v="126"/>
    <x v="8"/>
    <x v="1528"/>
    <n v="40.799999999999997"/>
    <n v="50.06"/>
    <m/>
    <n v="33.909999999999997"/>
    <n v="37.75"/>
    <n v="0"/>
    <n v="20.56"/>
    <n v="35.259819999999998"/>
    <x v="2627"/>
    <n v="3.35"/>
    <n v="75150.001529999994"/>
    <n v="17.313362000000001"/>
    <n v="4.3444873050000004"/>
    <n v="1998.02692"/>
    <x v="99"/>
    <n v="300000"/>
    <x v="126"/>
    <n v="121.774017"/>
  </r>
  <r>
    <x v="126"/>
    <x v="9"/>
    <x v="1529"/>
    <n v="40.9"/>
    <n v="49.67"/>
    <n v="3860000"/>
    <n v="33.979999999999997"/>
    <n v="39.1"/>
    <n v="0"/>
    <n v="20.260000000000002"/>
    <n v="34.130726000000003"/>
    <x v="2628"/>
    <n v="3.22"/>
    <n v="76300.003049999999"/>
    <n v="16.679698999999999"/>
    <n v="1.4483230629999999"/>
    <n v="1904.1963880000001"/>
    <x v="99"/>
    <n v="300000"/>
    <x v="126"/>
    <n v="121.774017"/>
  </r>
  <r>
    <x v="126"/>
    <x v="10"/>
    <x v="1530"/>
    <n v="40.700000000000003"/>
    <n v="51.19"/>
    <n v="80870000"/>
    <n v="32.590000000000003"/>
    <n v="46.55"/>
    <n v="0"/>
    <n v="18.149999999999999"/>
    <n v="28.052551000000001"/>
    <x v="2629"/>
    <n v="3.14"/>
    <n v="81930.000310000003"/>
    <n v="14.187132"/>
    <n v="7.3344999599999996"/>
    <n v="2217.4721530000002"/>
    <x v="99"/>
    <n v="300000"/>
    <x v="126"/>
    <n v="121.774017"/>
  </r>
  <r>
    <x v="126"/>
    <x v="11"/>
    <x v="1531"/>
    <n v="40.6"/>
    <n v="50.41"/>
    <n v="810000"/>
    <n v="33.69"/>
    <n v="49.04"/>
    <n v="0"/>
    <n v="20.09"/>
    <n v="29.06119"/>
    <x v="2630"/>
    <n v="3.06"/>
    <n v="82629.99725"/>
    <n v="15.432299"/>
    <n v="3.8582328270000001"/>
    <n v="2450.735694"/>
    <x v="99"/>
    <n v="300000"/>
    <x v="126"/>
    <n v="121.774017"/>
  </r>
  <r>
    <x v="126"/>
    <x v="12"/>
    <x v="1532"/>
    <n v="40.700000000000003"/>
    <n v="49.88"/>
    <n v="1300000"/>
    <n v="34.06"/>
    <n v="51.82"/>
    <n v="0"/>
    <n v="21.06"/>
    <n v="28.896818"/>
    <x v="2631"/>
    <n v="2.99"/>
    <n v="86180.000310000003"/>
    <n v="15.557658999999999"/>
    <n v="6.8969517109999998"/>
    <n v="2694.3051089999999"/>
    <x v="99"/>
    <n v="300000"/>
    <x v="126"/>
    <n v="121.774017"/>
  </r>
  <r>
    <x v="126"/>
    <x v="13"/>
    <x v="1533"/>
    <n v="40.9"/>
    <n v="49.12"/>
    <n v="53290000"/>
    <n v="33.049999999999997"/>
    <n v="55.06"/>
    <n v="0"/>
    <n v="20.18"/>
    <n v="26.82084"/>
    <x v="2632"/>
    <n v="2.89"/>
    <n v="95500"/>
    <n v="13.8471365"/>
    <n v="6.7505313019999997"/>
    <n v="2871.429701"/>
    <x v="99"/>
    <n v="300000"/>
    <x v="126"/>
    <n v="121.774017"/>
  </r>
  <r>
    <x v="126"/>
    <x v="14"/>
    <x v="1534"/>
    <n v="42"/>
    <n v="52.54"/>
    <n v="9290000"/>
    <n v="32.33"/>
    <n v="57.07"/>
    <n v="0"/>
    <n v="20.18"/>
    <n v="26.122978"/>
    <x v="2633"/>
    <n v="2.9"/>
    <n v="101819.9997"/>
    <n v="13.009114"/>
    <n v="6.3479874829999998"/>
    <n v="2959.6454349999999"/>
    <x v="99"/>
    <n v="300000"/>
    <x v="126"/>
    <n v="121.774017"/>
  </r>
  <r>
    <x v="126"/>
    <x v="15"/>
    <x v="1535"/>
    <n v="42.2"/>
    <n v="55.08"/>
    <n v="22760000"/>
    <n v="30.75"/>
    <n v="60.82"/>
    <n v="0"/>
    <n v="21.59"/>
    <n v="26.198277000000001"/>
    <x v="2634"/>
    <n v="2.96"/>
    <n v="111010.0021"/>
    <n v="12.500741"/>
    <n v="6.3483097170000002"/>
    <n v="3001.0431819999999"/>
    <x v="99"/>
    <n v="300000"/>
    <x v="126"/>
    <n v="121.774017"/>
  </r>
  <r>
    <x v="126"/>
    <x v="16"/>
    <x v="1536"/>
    <n v="43.3"/>
    <n v="60.51"/>
    <n v="98890000"/>
    <n v="28.45"/>
    <n v="68.44"/>
    <n v="0"/>
    <n v="22.38"/>
    <n v="24.642149"/>
    <x v="2635"/>
    <n v="2.93"/>
    <n v="121959.9991"/>
    <n v="11.97579"/>
    <n v="7.1494567499999997"/>
    <n v="3073.6546859999999"/>
    <x v="99"/>
    <n v="300000"/>
    <x v="126"/>
    <n v="121.774017"/>
  </r>
  <r>
    <x v="126"/>
    <x v="17"/>
    <x v="1537"/>
    <n v="44.1"/>
    <n v="61.08"/>
    <n v="1510000"/>
    <n v="27.68"/>
    <n v="71.03"/>
    <n v="0"/>
    <n v="23.35"/>
    <n v="24.740411999999999"/>
    <x v="2636"/>
    <n v="2.89"/>
    <n v="133500"/>
    <n v="11.504091000000001"/>
    <n v="6.9309883259999996"/>
    <n v="3123.2456419999999"/>
    <x v="99"/>
    <n v="300000"/>
    <x v="126"/>
    <n v="121.774017"/>
  </r>
  <r>
    <x v="126"/>
    <x v="18"/>
    <x v="1538"/>
    <n v="45.4"/>
    <n v="61.82"/>
    <n v="177920000"/>
    <n v="27.51"/>
    <n v="76.05"/>
    <n v="0"/>
    <n v="23.73"/>
    <n v="23.782322000000001"/>
    <x v="2637"/>
    <n v="2.81"/>
    <n v="138570.0073"/>
    <n v="11.201896"/>
    <n v="6.3414855709999998"/>
    <n v="3252.1102740000001"/>
    <x v="99"/>
    <n v="300000"/>
    <x v="126"/>
    <n v="121.774017"/>
  </r>
  <r>
    <x v="126"/>
    <x v="19"/>
    <x v="1539"/>
    <n v="46.5"/>
    <n v="62.55"/>
    <n v="2000000"/>
    <n v="26.73"/>
    <n v="83.3"/>
    <n v="0"/>
    <n v="22.78"/>
    <n v="21.474360000000001"/>
    <x v="2638"/>
    <n v="2.68"/>
    <n v="145419.9982"/>
    <n v="10.227247999999999"/>
    <n v="6.1185256629999998"/>
    <n v="3485.3408439999998"/>
    <x v="99"/>
    <n v="300000"/>
    <x v="126"/>
    <n v="121.774017"/>
  </r>
  <r>
    <x v="126"/>
    <x v="20"/>
    <x v="1540"/>
    <n v="48"/>
    <n v="62.39"/>
    <m/>
    <m/>
    <n v="79.27"/>
    <n v="0"/>
    <n v="23.21"/>
    <n v="22.648320999999999"/>
    <x v="2639"/>
    <m/>
    <m/>
    <n v="11.044729999999999"/>
    <n v="-9.5730298749999996"/>
    <n v="3298.8295859999998"/>
    <x v="99"/>
    <n v="300000"/>
    <x v="126"/>
    <n v="121.774017"/>
  </r>
  <r>
    <x v="127"/>
    <x v="0"/>
    <x v="18"/>
    <n v="100"/>
    <m/>
    <m/>
    <n v="6.93"/>
    <n v="140.85"/>
    <n v="0"/>
    <n v="2.33"/>
    <n v="1.6273223000000001"/>
    <x v="2640"/>
    <n v="5.98"/>
    <n v="295770"/>
    <n v="0.68280169999999996"/>
    <n v="4.5610258960000003"/>
    <n v="4501.4540669999997"/>
    <x v="100"/>
    <n v="312685"/>
    <x v="127"/>
    <n v="19.145136000000001"/>
  </r>
  <r>
    <x v="127"/>
    <x v="1"/>
    <x v="18"/>
    <n v="100"/>
    <m/>
    <m/>
    <n v="7.29"/>
    <n v="140.94"/>
    <n v="0"/>
    <n v="2.78"/>
    <n v="1.9343167999999999"/>
    <x v="2641"/>
    <n v="5.94"/>
    <n v="293630"/>
    <n v="0.82030499999999995"/>
    <n v="1.2584781389999999"/>
    <n v="4991.2443579999999"/>
    <x v="100"/>
    <n v="312685"/>
    <x v="127"/>
    <n v="19.145136000000001"/>
  </r>
  <r>
    <x v="127"/>
    <x v="2"/>
    <x v="18"/>
    <n v="100"/>
    <m/>
    <m/>
    <n v="7.49"/>
    <n v="139.72"/>
    <n v="0"/>
    <n v="2.77"/>
    <n v="1.9439960000000001"/>
    <x v="2642"/>
    <n v="5.76"/>
    <n v="287320.0073"/>
    <n v="0.81965922999999996"/>
    <n v="2.0359000520000001"/>
    <n v="5207.171421"/>
    <x v="100"/>
    <n v="312685"/>
    <x v="127"/>
    <n v="19.145136000000001"/>
  </r>
  <r>
    <x v="127"/>
    <x v="3"/>
    <x v="18"/>
    <n v="100"/>
    <m/>
    <m/>
    <n v="7.29"/>
    <n v="147.76"/>
    <n v="0"/>
    <n v="2.25"/>
    <n v="1.4999001000000001"/>
    <x v="2643"/>
    <n v="5.71"/>
    <n v="297730.011"/>
    <n v="0.6754677"/>
    <n v="3.4983962599999998"/>
    <n v="5701.6022119999998"/>
    <x v="100"/>
    <n v="312685"/>
    <x v="127"/>
    <n v="19.145136000000001"/>
  </r>
  <r>
    <x v="127"/>
    <x v="4"/>
    <x v="18"/>
    <n v="100"/>
    <m/>
    <m/>
    <n v="7.31"/>
    <n v="149.06"/>
    <n v="0"/>
    <n v="3.2"/>
    <n v="2.1016683999999999"/>
    <x v="2644"/>
    <n v="5.46"/>
    <n v="301850.0061"/>
    <n v="0.89124243999999997"/>
    <n v="4.9828255930000003"/>
    <n v="6681.3864720000001"/>
    <x v="100"/>
    <n v="312685"/>
    <x v="127"/>
    <n v="19.145136000000001"/>
  </r>
  <r>
    <x v="127"/>
    <x v="5"/>
    <x v="18"/>
    <n v="100"/>
    <m/>
    <m/>
    <n v="7.22"/>
    <n v="151.19999999999999"/>
    <n v="0"/>
    <n v="3.85"/>
    <n v="2.4830700000000001"/>
    <x v="2645"/>
    <n v="5.34"/>
    <n v="301350.0061"/>
    <n v="1.1354770000000001"/>
    <n v="3.5068497289999998"/>
    <n v="8021.5057429999997"/>
    <x v="100"/>
    <n v="312685"/>
    <x v="127"/>
    <n v="19.145136000000001"/>
  </r>
  <r>
    <x v="127"/>
    <x v="6"/>
    <x v="18"/>
    <n v="100"/>
    <m/>
    <m/>
    <n v="7.18"/>
    <n v="156.16"/>
    <n v="0"/>
    <n v="4.29"/>
    <n v="2.6737301000000002"/>
    <x v="2646"/>
    <n v="5.29"/>
    <n v="314089.9963"/>
    <n v="1.2485812999999999"/>
    <n v="6.1311380729999998"/>
    <n v="9035.4104669999997"/>
    <x v="100"/>
    <n v="312685"/>
    <x v="127"/>
    <n v="19.145136000000001"/>
  </r>
  <r>
    <x v="127"/>
    <x v="7"/>
    <x v="18"/>
    <n v="100"/>
    <m/>
    <m/>
    <n v="7.28"/>
    <n v="153.08000000000001"/>
    <n v="0"/>
    <n v="5.43"/>
    <n v="3.4256516000000001"/>
    <x v="2647"/>
    <n v="4.92"/>
    <n v="313380.0049"/>
    <n v="1.5623446999999999"/>
    <n v="7.0615434590000001"/>
    <n v="11254.517390000001"/>
    <x v="100"/>
    <n v="312685"/>
    <x v="127"/>
    <n v="19.145136000000001"/>
  </r>
  <r>
    <x v="127"/>
    <x v="8"/>
    <x v="18"/>
    <n v="100"/>
    <m/>
    <m/>
    <n v="8.01"/>
    <n v="148.03"/>
    <n v="0"/>
    <n v="6.61"/>
    <n v="4.2744439999999999"/>
    <x v="2648"/>
    <n v="4.78"/>
    <n v="308329.9866"/>
    <n v="2.2076112999999999"/>
    <n v="4.1999685900000001"/>
    <n v="13996.025149999999"/>
    <x v="100"/>
    <n v="312685"/>
    <x v="127"/>
    <n v="19.145136000000001"/>
  </r>
  <r>
    <x v="127"/>
    <x v="9"/>
    <x v="18"/>
    <n v="100"/>
    <m/>
    <m/>
    <n v="8.84"/>
    <n v="142.4"/>
    <n v="0"/>
    <n v="8.69"/>
    <n v="5.7515387999999996"/>
    <x v="2649"/>
    <n v="4.47"/>
    <n v="297260.0098"/>
    <n v="3.0658216"/>
    <n v="2.8321780369999998"/>
    <n v="11526.05589"/>
    <x v="100"/>
    <n v="312685"/>
    <x v="127"/>
    <n v="19.145136000000001"/>
  </r>
  <r>
    <x v="127"/>
    <x v="10"/>
    <x v="18"/>
    <n v="100"/>
    <m/>
    <m/>
    <n v="9.49"/>
    <n v="146.12"/>
    <n v="0"/>
    <n v="10.88"/>
    <n v="6.9299363999999999"/>
    <x v="2650"/>
    <n v="4.6100000000000003"/>
    <n v="313739.9902"/>
    <n v="3.4536799999999999"/>
    <n v="3.7405212809999999"/>
    <n v="12613.011"/>
    <x v="100"/>
    <n v="312685"/>
    <x v="127"/>
    <n v="19.145136000000001"/>
  </r>
  <r>
    <x v="127"/>
    <x v="11"/>
    <x v="18"/>
    <n v="100"/>
    <m/>
    <m/>
    <n v="10.44"/>
    <n v="149.88"/>
    <n v="0"/>
    <n v="13.13"/>
    <n v="8.0547210000000007"/>
    <x v="2651"/>
    <n v="4.42"/>
    <n v="310589.9963"/>
    <n v="4.0425886999999996"/>
    <n v="4.757635638"/>
    <n v="13879.56099"/>
    <x v="100"/>
    <n v="312685"/>
    <x v="127"/>
    <n v="19.145136000000001"/>
  </r>
  <r>
    <x v="127"/>
    <x v="12"/>
    <x v="18"/>
    <n v="100"/>
    <m/>
    <m/>
    <n v="10.91"/>
    <n v="144.75"/>
    <n v="0"/>
    <n v="16.88"/>
    <n v="10.443604000000001"/>
    <x v="2652"/>
    <n v="4.22"/>
    <n v="303350.0061"/>
    <n v="5.2285094000000001"/>
    <n v="1.324896305"/>
    <n v="13097.270850000001"/>
    <x v="100"/>
    <n v="312685"/>
    <x v="127"/>
    <n v="19.145136000000001"/>
  </r>
  <r>
    <x v="127"/>
    <x v="13"/>
    <x v="18"/>
    <n v="100"/>
    <m/>
    <m/>
    <n v="11.41"/>
    <n v="146.85"/>
    <n v="0"/>
    <n v="17.059999999999999"/>
    <n v="10.408151"/>
    <x v="2653"/>
    <n v="4.17"/>
    <n v="298299.9878"/>
    <n v="5.1705626999999996"/>
    <n v="1.125763386"/>
    <n v="13696.4663"/>
    <x v="100"/>
    <n v="312685"/>
    <x v="127"/>
    <n v="19.145136000000001"/>
  </r>
  <r>
    <x v="127"/>
    <x v="14"/>
    <x v="18"/>
    <n v="100"/>
    <m/>
    <m/>
    <n v="11.58"/>
    <n v="138.53"/>
    <n v="0"/>
    <n v="19.850000000000001"/>
    <n v="12.533148000000001"/>
    <x v="2654"/>
    <n v="3.89"/>
    <n v="285730.011"/>
    <n v="6.0559669999999999"/>
    <n v="3.3785817150000002"/>
    <n v="14271.305850000001"/>
    <x v="100"/>
    <n v="312685"/>
    <x v="127"/>
    <n v="19.145136000000001"/>
  </r>
  <r>
    <x v="127"/>
    <x v="15"/>
    <x v="18"/>
    <n v="100"/>
    <m/>
    <m/>
    <n v="11.87"/>
    <n v="141.55000000000001"/>
    <n v="0"/>
    <n v="22.69"/>
    <n v="13.815148000000001"/>
    <x v="2655"/>
    <n v="3.76"/>
    <n v="289079.9866"/>
    <n v="6.5615110000000003"/>
    <n v="4.2363268500000002"/>
    <n v="12578.49547"/>
    <x v="100"/>
    <n v="312685"/>
    <x v="127"/>
    <n v="19.145136000000001"/>
  </r>
  <r>
    <x v="127"/>
    <x v="16"/>
    <x v="18"/>
    <n v="100"/>
    <m/>
    <m/>
    <n v="11.34"/>
    <n v="143.28"/>
    <n v="0"/>
    <n v="22.81"/>
    <n v="13.733518999999999"/>
    <x v="2656"/>
    <n v="3.82"/>
    <n v="299799.9878"/>
    <n v="6.0504946999999998"/>
    <n v="3.1417257780000001"/>
    <n v="12447.43959"/>
    <x v="100"/>
    <n v="312685"/>
    <x v="127"/>
    <n v="19.145136000000001"/>
  </r>
  <r>
    <x v="127"/>
    <x v="17"/>
    <x v="18"/>
    <n v="100"/>
    <m/>
    <m/>
    <n v="11.12"/>
    <n v="145.80000000000001"/>
    <n v="0"/>
    <n v="24.13"/>
    <n v="14.199965499999999"/>
    <x v="2657"/>
    <n v="3.81"/>
    <n v="312859.98540000001"/>
    <n v="6.1909957000000002"/>
    <n v="4.8306560049999998"/>
    <n v="13864.681759999999"/>
    <x v="100"/>
    <n v="312685"/>
    <x v="127"/>
    <n v="19.145136000000001"/>
  </r>
  <r>
    <x v="127"/>
    <x v="18"/>
    <x v="18"/>
    <n v="100"/>
    <m/>
    <m/>
    <n v="11.27"/>
    <n v="147.87"/>
    <n v="0"/>
    <n v="21.62"/>
    <n v="12.755915"/>
    <x v="2658"/>
    <n v="3.68"/>
    <n v="311910.0037"/>
    <n v="5.8507967000000001"/>
    <n v="5.3537033550000004"/>
    <n v="15468.48222"/>
    <x v="100"/>
    <n v="312685"/>
    <x v="127"/>
    <n v="19.145136000000001"/>
  </r>
  <r>
    <x v="127"/>
    <x v="19"/>
    <x v="18"/>
    <n v="100"/>
    <m/>
    <m/>
    <n v="12.18"/>
    <n v="137.58000000000001"/>
    <n v="0"/>
    <n v="25.46"/>
    <n v="15.615800999999999"/>
    <x v="2659"/>
    <n v="3.42"/>
    <n v="295130.0049"/>
    <n v="6.989287"/>
    <n v="4.7449501559999998"/>
    <n v="15732.20313"/>
    <x v="100"/>
    <n v="312685"/>
    <x v="127"/>
    <n v="19.145136000000001"/>
  </r>
  <r>
    <x v="127"/>
    <x v="20"/>
    <x v="18"/>
    <n v="100"/>
    <m/>
    <m/>
    <m/>
    <n v="128.91"/>
    <n v="0"/>
    <n v="28.23"/>
    <n v="17.964872"/>
    <x v="2660"/>
    <m/>
    <m/>
    <n v="7.7697419999999999"/>
    <n v="-2.5406586820000001"/>
    <n v="15720.99466"/>
    <x v="100"/>
    <n v="312685"/>
    <x v="127"/>
    <n v="19.145136000000001"/>
  </r>
  <r>
    <x v="128"/>
    <x v="0"/>
    <x v="18"/>
    <n v="100"/>
    <m/>
    <m/>
    <n v="20.12"/>
    <n v="30.51"/>
    <n v="0"/>
    <n v="12.87"/>
    <n v="29.668049"/>
    <x v="2661"/>
    <n v="3.29"/>
    <n v="61660"/>
    <n v="13.07334"/>
    <n v="3.8161780630000002"/>
    <n v="11497.75346"/>
    <x v="101"/>
    <n v="92212"/>
    <x v="128"/>
    <n v="-8.2244539999999997"/>
  </r>
  <r>
    <x v="128"/>
    <x v="1"/>
    <x v="18"/>
    <n v="100"/>
    <m/>
    <m/>
    <n v="20.83"/>
    <n v="30.43"/>
    <n v="0"/>
    <n v="15.74"/>
    <n v="34.091403999999997"/>
    <x v="2662"/>
    <n v="3.26"/>
    <n v="61380"/>
    <n v="15.646869000000001"/>
    <n v="1.9436722959999999"/>
    <n v="11724.611500000001"/>
    <x v="101"/>
    <n v="92212"/>
    <x v="128"/>
    <n v="-8.2244539999999997"/>
  </r>
  <r>
    <x v="128"/>
    <x v="2"/>
    <x v="18"/>
    <n v="100"/>
    <m/>
    <m/>
    <n v="18.28"/>
    <n v="35.92"/>
    <n v="0"/>
    <n v="9.73"/>
    <n v="21.314346"/>
    <x v="2663"/>
    <n v="3.37"/>
    <n v="65599.998470000006"/>
    <n v="9.7489559999999997"/>
    <n v="0.77092402400000004"/>
    <n v="12875.32079"/>
    <x v="101"/>
    <n v="92212"/>
    <x v="128"/>
    <n v="-8.2244539999999997"/>
  </r>
  <r>
    <x v="128"/>
    <x v="3"/>
    <x v="18"/>
    <n v="100"/>
    <m/>
    <m/>
    <n v="22.09"/>
    <n v="28.82"/>
    <n v="0"/>
    <n v="17.7"/>
    <n v="38.048152999999999"/>
    <x v="2664"/>
    <n v="3.3"/>
    <n v="60520.000460000003"/>
    <n v="17.057003000000002"/>
    <n v="-0.93052119300000002"/>
    <n v="15762.97579"/>
    <x v="101"/>
    <n v="92212"/>
    <x v="128"/>
    <n v="-8.2244539999999997"/>
  </r>
  <r>
    <x v="128"/>
    <x v="4"/>
    <x v="18"/>
    <n v="100"/>
    <m/>
    <m/>
    <n v="19.87"/>
    <n v="32.51"/>
    <n v="0"/>
    <n v="12.31"/>
    <n v="27.465418"/>
    <x v="2665"/>
    <n v="3.34"/>
    <n v="62130.001069999998"/>
    <n v="12.089573"/>
    <n v="1.788735682"/>
    <n v="18031.00042"/>
    <x v="101"/>
    <n v="92212"/>
    <x v="128"/>
    <n v="-8.2244539999999997"/>
  </r>
  <r>
    <x v="128"/>
    <x v="5"/>
    <x v="18"/>
    <n v="100"/>
    <m/>
    <m/>
    <n v="18.07"/>
    <n v="37.93"/>
    <n v="0"/>
    <n v="8.25"/>
    <n v="17.864875999999999"/>
    <x v="2666"/>
    <n v="3.39"/>
    <n v="65470.001219999998"/>
    <n v="8.1156140000000008"/>
    <n v="0.78184821599999998"/>
    <n v="18773.125359999998"/>
    <x v="101"/>
    <n v="92212"/>
    <x v="128"/>
    <n v="-8.2244539999999997"/>
  </r>
  <r>
    <x v="128"/>
    <x v="6"/>
    <x v="18"/>
    <n v="100"/>
    <m/>
    <m/>
    <n v="22.33"/>
    <n v="32.85"/>
    <n v="0"/>
    <n v="15.72"/>
    <n v="32.365658000000003"/>
    <x v="2667"/>
    <n v="3.17"/>
    <n v="60450.000760000003"/>
    <n v="15.572563000000001"/>
    <n v="1.625034176"/>
    <n v="19822.846030000001"/>
    <x v="101"/>
    <n v="92212"/>
    <x v="128"/>
    <n v="-8.2244539999999997"/>
  </r>
  <r>
    <x v="128"/>
    <x v="7"/>
    <x v="18"/>
    <n v="100"/>
    <m/>
    <m/>
    <n v="23.15"/>
    <n v="30.68"/>
    <n v="0"/>
    <n v="16.21"/>
    <n v="34.570270000000001"/>
    <x v="2668"/>
    <n v="3.12"/>
    <n v="58799.999239999997"/>
    <n v="16.143671000000001"/>
    <n v="2.5065796460000001"/>
    <n v="22782.09462"/>
    <x v="101"/>
    <n v="92212"/>
    <x v="128"/>
    <n v="-8.2244539999999997"/>
  </r>
  <r>
    <x v="128"/>
    <x v="8"/>
    <x v="18"/>
    <n v="100"/>
    <m/>
    <m/>
    <n v="23.19"/>
    <n v="30.84"/>
    <n v="0"/>
    <n v="14.64"/>
    <n v="32.189976000000001"/>
    <x v="2669"/>
    <n v="3.03"/>
    <n v="56840.00015"/>
    <n v="15.146782999999999"/>
    <n v="0.31924792499999999"/>
    <n v="24847.545139999998"/>
    <x v="101"/>
    <n v="92212"/>
    <x v="128"/>
    <n v="-8.2244539999999997"/>
  </r>
  <r>
    <x v="128"/>
    <x v="9"/>
    <x v="18"/>
    <n v="100"/>
    <m/>
    <m/>
    <n v="24.9"/>
    <n v="31.19"/>
    <n v="0"/>
    <n v="18.29"/>
    <n v="36.96443"/>
    <x v="2670"/>
    <n v="3.09"/>
    <n v="56299.999239999997"/>
    <n v="18.849367000000001"/>
    <n v="-3.1220794199999999"/>
    <n v="23059.797449999998"/>
    <x v="101"/>
    <n v="92212"/>
    <x v="128"/>
    <n v="-8.2244539999999997"/>
  </r>
  <r>
    <x v="128"/>
    <x v="10"/>
    <x v="18"/>
    <n v="100"/>
    <m/>
    <m/>
    <n v="27.83"/>
    <n v="25.34"/>
    <n v="0"/>
    <n v="28.35"/>
    <n v="52.803130000000003"/>
    <x v="2671"/>
    <n v="2.93"/>
    <n v="50939.998630000002"/>
    <n v="27.393208000000001"/>
    <n v="1.7376254760000001"/>
    <n v="22498.690859999999"/>
    <x v="101"/>
    <n v="92212"/>
    <x v="128"/>
    <n v="-8.2244539999999997"/>
  </r>
  <r>
    <x v="128"/>
    <x v="11"/>
    <x v="18"/>
    <n v="100"/>
    <m/>
    <m/>
    <n v="27.22"/>
    <n v="27.77"/>
    <n v="0"/>
    <n v="24.11"/>
    <n v="46.472630000000002"/>
    <x v="2672"/>
    <n v="2.89"/>
    <n v="49869.998930000002"/>
    <n v="24.511285999999998"/>
    <n v="-1.696164781"/>
    <n v="23186.913130000001"/>
    <x v="101"/>
    <n v="92212"/>
    <x v="128"/>
    <n v="-8.2244539999999997"/>
  </r>
  <r>
    <x v="128"/>
    <x v="12"/>
    <x v="18"/>
    <n v="100"/>
    <m/>
    <m/>
    <n v="25.52"/>
    <n v="26.2"/>
    <n v="0"/>
    <n v="19.37"/>
    <n v="42.506039999999999"/>
    <x v="2673"/>
    <n v="2.83"/>
    <n v="48220.001219999998"/>
    <n v="21.701543999999998"/>
    <n v="-4.0572936080000002"/>
    <n v="20564.889859999999"/>
    <x v="101"/>
    <n v="92212"/>
    <x v="128"/>
    <n v="-8.2244539999999997"/>
  </r>
  <r>
    <x v="128"/>
    <x v="13"/>
    <x v="18"/>
    <n v="100"/>
    <m/>
    <m/>
    <n v="30.17"/>
    <n v="21.06"/>
    <n v="0"/>
    <n v="29.47"/>
    <n v="58.32179"/>
    <x v="2674"/>
    <n v="2.86"/>
    <n v="46560.001369999998"/>
    <n v="29.105732"/>
    <n v="-0.92264467500000003"/>
    <n v="21647.041809999999"/>
    <x v="101"/>
    <n v="92212"/>
    <x v="128"/>
    <n v="-8.2244539999999997"/>
  </r>
  <r>
    <x v="128"/>
    <x v="14"/>
    <x v="18"/>
    <n v="100"/>
    <m/>
    <m/>
    <n v="30.46"/>
    <n v="20.39"/>
    <n v="0"/>
    <n v="31.57"/>
    <n v="60.758277999999997"/>
    <x v="2675"/>
    <n v="2.8"/>
    <n v="45930.000310000003"/>
    <n v="30.292532000000001"/>
    <n v="0.79219030199999996"/>
    <n v="22074.300759999998"/>
    <x v="101"/>
    <n v="92212"/>
    <x v="128"/>
    <n v="-8.2244539999999997"/>
  </r>
  <r>
    <x v="128"/>
    <x v="15"/>
    <x v="18"/>
    <n v="100"/>
    <m/>
    <m/>
    <n v="27.21"/>
    <n v="26.9"/>
    <n v="0"/>
    <n v="24.37"/>
    <n v="47.532670000000003"/>
    <x v="2676"/>
    <n v="2.85"/>
    <n v="49849.998469999999"/>
    <n v="24.459372999999999"/>
    <n v="1.7920460460000001"/>
    <n v="19242.366470000001"/>
    <x v="101"/>
    <n v="92212"/>
    <x v="128"/>
    <n v="-8.2244539999999997"/>
  </r>
  <r>
    <x v="128"/>
    <x v="16"/>
    <x v="18"/>
    <n v="100"/>
    <m/>
    <m/>
    <n v="29"/>
    <n v="26.83"/>
    <n v="0"/>
    <n v="32.299999999999997"/>
    <n v="54.625399999999999"/>
    <x v="2677"/>
    <n v="2.78"/>
    <n v="48759.998319999999"/>
    <n v="29.276423000000001"/>
    <n v="2.0194853959999999"/>
    <n v="19978.40121"/>
    <x v="101"/>
    <n v="92212"/>
    <x v="128"/>
    <n v="-8.2244539999999997"/>
  </r>
  <r>
    <x v="128"/>
    <x v="17"/>
    <x v="18"/>
    <n v="100"/>
    <m/>
    <m/>
    <n v="24.42"/>
    <n v="35.119999999999997"/>
    <n v="0"/>
    <n v="22.58"/>
    <n v="39.133450000000003"/>
    <x v="2678"/>
    <n v="2.8"/>
    <n v="53330.001830000001"/>
    <n v="21.441804999999999"/>
    <n v="3.5063452850000001"/>
    <n v="21437.3475"/>
    <x v="101"/>
    <n v="92212"/>
    <x v="128"/>
    <n v="-8.2244539999999997"/>
  </r>
  <r>
    <x v="128"/>
    <x v="18"/>
    <x v="18"/>
    <n v="100"/>
    <m/>
    <m/>
    <n v="27.47"/>
    <n v="29"/>
    <n v="0"/>
    <n v="29.41"/>
    <n v="50.350966999999997"/>
    <x v="2679"/>
    <n v="2.63"/>
    <n v="49500"/>
    <n v="26.900106000000001"/>
    <n v="2.8493259339999999"/>
    <n v="23551.048289999999"/>
    <x v="101"/>
    <n v="92212"/>
    <x v="128"/>
    <n v="-8.2244539999999997"/>
  </r>
  <r>
    <x v="128"/>
    <x v="19"/>
    <x v="18"/>
    <n v="100"/>
    <m/>
    <m/>
    <n v="28.19"/>
    <n v="24.32"/>
    <n v="0"/>
    <n v="27.41"/>
    <n v="52.986663999999998"/>
    <x v="2680"/>
    <n v="2.54"/>
    <n v="44639.999389999997"/>
    <n v="26.401812"/>
    <n v="2.6827599210000002"/>
    <n v="23330.817289999999"/>
    <x v="101"/>
    <n v="92212"/>
    <x v="128"/>
    <n v="-8.2244539999999997"/>
  </r>
  <r>
    <x v="128"/>
    <x v="20"/>
    <x v="18"/>
    <n v="100"/>
    <m/>
    <m/>
    <m/>
    <n v="21.43"/>
    <n v="0"/>
    <n v="30.11"/>
    <n v="58.420642999999998"/>
    <x v="2681"/>
    <m/>
    <m/>
    <n v="31.723911000000001"/>
    <n v="-8.4424564279999998"/>
    <n v="22176.296709999999"/>
    <x v="101"/>
    <n v="92212"/>
    <x v="128"/>
    <n v="-8.2244539999999997"/>
  </r>
  <r>
    <x v="129"/>
    <x v="0"/>
    <x v="18"/>
    <m/>
    <n v="27.2"/>
    <m/>
    <n v="0.55000000000000004"/>
    <n v="21.66"/>
    <n v="0"/>
    <n v="0.15"/>
    <n v="0.68775797000000005"/>
    <x v="2682"/>
    <n v="0.11"/>
    <m/>
    <m/>
    <n v="3.2719645289999999"/>
    <n v="16192.126969999999"/>
    <x v="99"/>
    <n v="9104"/>
    <x v="129"/>
    <n v="-66.5"/>
  </r>
  <r>
    <x v="129"/>
    <x v="1"/>
    <x v="18"/>
    <m/>
    <n v="27.19"/>
    <m/>
    <n v="0.54"/>
    <n v="22.17"/>
    <n v="0"/>
    <n v="0.13"/>
    <n v="0.58295965000000005"/>
    <x v="2683"/>
    <n v="0.18"/>
    <m/>
    <m/>
    <n v="6.3134715549999996"/>
    <n v="18123.198700000001"/>
    <x v="99"/>
    <n v="9104"/>
    <x v="129"/>
    <n v="-66.5"/>
  </r>
  <r>
    <x v="129"/>
    <x v="2"/>
    <x v="18"/>
    <m/>
    <n v="27.29"/>
    <m/>
    <n v="0.5"/>
    <n v="23.06"/>
    <n v="0"/>
    <n v="0.11"/>
    <n v="0.47475182999999999"/>
    <x v="2684"/>
    <n v="0.18"/>
    <m/>
    <m/>
    <n v="0.91645938400000004"/>
    <n v="18731.45939"/>
    <x v="99"/>
    <n v="9104"/>
    <x v="129"/>
    <n v="-66.5"/>
  </r>
  <r>
    <x v="129"/>
    <x v="3"/>
    <x v="18"/>
    <m/>
    <n v="27.37"/>
    <m/>
    <n v="0.5"/>
    <n v="23.83"/>
    <n v="0"/>
    <n v="0.1"/>
    <n v="0.41788547999999998"/>
    <x v="2685"/>
    <n v="0.21"/>
    <m/>
    <m/>
    <n v="5.3419805000000001E-2"/>
    <n v="19557.12025"/>
    <x v="99"/>
    <n v="9104"/>
    <x v="129"/>
    <n v="-66.5"/>
  </r>
  <r>
    <x v="129"/>
    <x v="4"/>
    <x v="18"/>
    <m/>
    <n v="27.4"/>
    <m/>
    <n v="0.5"/>
    <n v="23.99"/>
    <n v="0"/>
    <n v="0.14000000000000001"/>
    <n v="0.58019065999999997"/>
    <x v="2686"/>
    <n v="0.18"/>
    <m/>
    <m/>
    <n v="8.748676927"/>
    <n v="20988.992330000001"/>
    <x v="99"/>
    <n v="9104"/>
    <x v="129"/>
    <n v="-66.5"/>
  </r>
  <r>
    <x v="129"/>
    <x v="5"/>
    <x v="18"/>
    <m/>
    <n v="38"/>
    <m/>
    <n v="0.56000000000000005"/>
    <n v="24.82"/>
    <n v="0"/>
    <n v="0.14000000000000001"/>
    <n v="0.56089747000000001"/>
    <x v="2687"/>
    <n v="0.18"/>
    <m/>
    <m/>
    <n v="-1.9869387329999999"/>
    <n v="21959.322700000001"/>
    <x v="99"/>
    <n v="9104"/>
    <x v="129"/>
    <n v="-66.5"/>
  </r>
  <r>
    <x v="129"/>
    <x v="6"/>
    <x v="18"/>
    <m/>
    <n v="39.19"/>
    <m/>
    <n v="0.48"/>
    <n v="23.69"/>
    <n v="0"/>
    <n v="0.14000000000000001"/>
    <n v="0.58749472999999997"/>
    <x v="2688"/>
    <n v="0.2"/>
    <m/>
    <m/>
    <n v="-1.4094140239999999"/>
    <n v="22935.941159999998"/>
    <x v="99"/>
    <n v="9104"/>
    <x v="129"/>
    <n v="-66.5"/>
  </r>
  <r>
    <x v="129"/>
    <x v="7"/>
    <x v="18"/>
    <m/>
    <n v="45.35"/>
    <m/>
    <n v="0.49"/>
    <n v="22.14"/>
    <n v="0"/>
    <n v="0.16"/>
    <n v="0.71748880000000004"/>
    <x v="2689"/>
    <n v="0.21"/>
    <m/>
    <m/>
    <n v="-1.16280669"/>
    <n v="23664.88235"/>
    <x v="99"/>
    <n v="9104"/>
    <x v="129"/>
    <n v="-66.5"/>
  </r>
  <r>
    <x v="129"/>
    <x v="8"/>
    <x v="18"/>
    <m/>
    <n v="43.24"/>
    <m/>
    <n v="0.51"/>
    <n v="20.76"/>
    <n v="0"/>
    <n v="0.16"/>
    <n v="0.76481840000000001"/>
    <x v="2690"/>
    <n v="0.23"/>
    <m/>
    <m/>
    <n v="-1.84413425"/>
    <n v="24898.334589999999"/>
    <x v="99"/>
    <n v="9104"/>
    <x v="129"/>
    <n v="-66.5"/>
  </r>
  <r>
    <x v="129"/>
    <x v="9"/>
    <x v="18"/>
    <m/>
    <n v="44.43"/>
    <m/>
    <n v="0.52"/>
    <n v="20.53"/>
    <n v="0"/>
    <n v="0.17"/>
    <n v="0.82125599999999999"/>
    <x v="2691"/>
    <n v="0.22"/>
    <m/>
    <m/>
    <n v="-1.9524251420000001"/>
    <n v="25768.725890000002"/>
    <x v="99"/>
    <n v="9104"/>
    <x v="129"/>
    <n v="-66.5"/>
  </r>
  <r>
    <x v="129"/>
    <x v="10"/>
    <x v="18"/>
    <m/>
    <n v="43.1"/>
    <m/>
    <n v="0.69"/>
    <n v="20.74"/>
    <n v="0"/>
    <n v="0.16"/>
    <n v="0.76555026000000004"/>
    <x v="2692"/>
    <n v="0.23"/>
    <m/>
    <m/>
    <n v="-0.413254118"/>
    <n v="26435.748790000001"/>
    <x v="99"/>
    <n v="9104"/>
    <x v="129"/>
    <n v="-66.5"/>
  </r>
  <r>
    <x v="129"/>
    <x v="11"/>
    <x v="18"/>
    <m/>
    <n v="43.34"/>
    <m/>
    <n v="0.66"/>
    <n v="19.87"/>
    <n v="0"/>
    <n v="0.15"/>
    <n v="0.74925076999999995"/>
    <x v="2693"/>
    <n v="0.22"/>
    <m/>
    <m/>
    <n v="-0.358510628"/>
    <n v="27278.88305"/>
    <x v="99"/>
    <n v="9104"/>
    <x v="129"/>
    <n v="-66.5"/>
  </r>
  <r>
    <x v="129"/>
    <x v="12"/>
    <x v="18"/>
    <m/>
    <n v="58.85"/>
    <m/>
    <n v="0.53"/>
    <n v="21.08"/>
    <n v="0"/>
    <n v="0.12"/>
    <n v="0.56603769999999998"/>
    <x v="2694"/>
    <n v="0.39"/>
    <m/>
    <m/>
    <n v="2.927511E-2"/>
    <n v="27944.73389"/>
    <x v="99"/>
    <n v="9104"/>
    <x v="129"/>
    <n v="-66.5"/>
  </r>
  <r>
    <x v="129"/>
    <x v="13"/>
    <x v="18"/>
    <m/>
    <n v="80.23"/>
    <m/>
    <n v="1.38"/>
    <n v="20.2"/>
    <n v="0"/>
    <n v="0.28999999999999998"/>
    <n v="1.4153245999999999"/>
    <x v="2695"/>
    <n v="0.47"/>
    <m/>
    <m/>
    <n v="-0.306826657"/>
    <n v="28513.16574"/>
    <x v="99"/>
    <n v="9104"/>
    <x v="129"/>
    <n v="-66.5"/>
  </r>
  <r>
    <x v="129"/>
    <x v="14"/>
    <x v="18"/>
    <m/>
    <n v="85.72"/>
    <m/>
    <n v="1.65"/>
    <n v="20.07"/>
    <n v="0"/>
    <n v="0.35"/>
    <n v="1.7140058"/>
    <x v="2696"/>
    <n v="0.49"/>
    <m/>
    <m/>
    <n v="-1.1903634540000001"/>
    <n v="28981.457330000001"/>
    <x v="99"/>
    <n v="9104"/>
    <x v="129"/>
    <n v="-66.5"/>
  </r>
  <r>
    <x v="129"/>
    <x v="15"/>
    <x v="18"/>
    <m/>
    <n v="93.57"/>
    <m/>
    <n v="1.86"/>
    <n v="20.03"/>
    <n v="0"/>
    <n v="0.38"/>
    <n v="1.8618325"/>
    <x v="2697"/>
    <n v="0.47"/>
    <m/>
    <m/>
    <n v="-1.049443651"/>
    <n v="29763.488300000001"/>
    <x v="99"/>
    <n v="9104"/>
    <x v="129"/>
    <n v="-66.5"/>
  </r>
  <r>
    <x v="129"/>
    <x v="16"/>
    <x v="18"/>
    <m/>
    <n v="110.08"/>
    <m/>
    <n v="1.89"/>
    <n v="20.57"/>
    <n v="0"/>
    <n v="0.39"/>
    <n v="1.8606871"/>
    <x v="2698"/>
    <n v="0.53"/>
    <m/>
    <m/>
    <n v="-1.2630029250000001"/>
    <n v="30627.163400000001"/>
    <x v="99"/>
    <n v="9104"/>
    <x v="129"/>
    <n v="-66.5"/>
  </r>
  <r>
    <x v="129"/>
    <x v="17"/>
    <x v="18"/>
    <m/>
    <n v="116.69"/>
    <m/>
    <n v="2.2599999999999998"/>
    <n v="16.32"/>
    <n v="0"/>
    <n v="0.37"/>
    <n v="2.2168963000000002"/>
    <x v="2699"/>
    <n v="0.42"/>
    <m/>
    <m/>
    <n v="-2.8859547590000001"/>
    <n v="31108.760569999999"/>
    <x v="99"/>
    <n v="9104"/>
    <x v="129"/>
    <n v="-66.5"/>
  </r>
  <r>
    <x v="129"/>
    <x v="18"/>
    <x v="18"/>
    <m/>
    <n v="121.46"/>
    <m/>
    <n v="1.36"/>
    <n v="16.75"/>
    <n v="0"/>
    <n v="0.24"/>
    <n v="1.4125956"/>
    <x v="2700"/>
    <n v="0.55000000000000004"/>
    <m/>
    <m/>
    <n v="-4.1474747470000004"/>
    <n v="31604.701509999999"/>
    <x v="99"/>
    <n v="9104"/>
    <x v="129"/>
    <n v="-66.5"/>
  </r>
  <r>
    <x v="129"/>
    <x v="19"/>
    <x v="18"/>
    <m/>
    <n v="126.27"/>
    <m/>
    <n v="2.42"/>
    <n v="16.8"/>
    <n v="0"/>
    <n v="0.46"/>
    <n v="2.6651216"/>
    <x v="2701"/>
    <n v="0.63"/>
    <m/>
    <m/>
    <n v="1.484814635"/>
    <n v="32850.548609999998"/>
    <x v="99"/>
    <n v="9104"/>
    <x v="129"/>
    <n v="-66.5"/>
  </r>
  <r>
    <x v="129"/>
    <x v="20"/>
    <x v="18"/>
    <m/>
    <n v="126.71"/>
    <m/>
    <m/>
    <n v="16.670000000000002"/>
    <n v="0"/>
    <n v="0.47"/>
    <n v="2.7421237999999999"/>
    <x v="2702"/>
    <m/>
    <m/>
    <m/>
    <n v="-3.903305193"/>
    <n v="32290.921139999999"/>
    <x v="99"/>
    <n v="9104"/>
    <x v="129"/>
    <n v="-66.5"/>
  </r>
  <r>
    <x v="130"/>
    <x v="0"/>
    <x v="18"/>
    <n v="100"/>
    <n v="0"/>
    <m/>
    <n v="0.08"/>
    <n v="8.59"/>
    <n v="0"/>
    <n v="0"/>
    <n v="0"/>
    <x v="2703"/>
    <n v="8.92"/>
    <n v="28660"/>
    <n v="0"/>
    <m/>
    <n v="29976.16763"/>
    <x v="102"/>
    <n v="11586"/>
    <x v="130"/>
    <n v="51.183883999999999"/>
  </r>
  <r>
    <x v="130"/>
    <x v="1"/>
    <x v="18"/>
    <n v="100"/>
    <n v="0"/>
    <m/>
    <n v="0.14000000000000001"/>
    <n v="9.35"/>
    <n v="0"/>
    <n v="0"/>
    <n v="0"/>
    <x v="2704"/>
    <n v="9.49"/>
    <n v="28650"/>
    <n v="0"/>
    <n v="3.8981866620000001"/>
    <n v="28517.220840000002"/>
    <x v="102"/>
    <n v="11586"/>
    <x v="130"/>
    <n v="51.183883999999999"/>
  </r>
  <r>
    <x v="130"/>
    <x v="2"/>
    <x v="18"/>
    <n v="100"/>
    <n v="0"/>
    <m/>
    <n v="7.0000000000000007E-2"/>
    <n v="10.28"/>
    <n v="0"/>
    <n v="0"/>
    <n v="0"/>
    <x v="2705"/>
    <n v="10.01"/>
    <n v="32500"/>
    <n v="0"/>
    <n v="7.1821516799999996"/>
    <n v="30214.670419999999"/>
    <x v="102"/>
    <n v="11586"/>
    <x v="130"/>
    <n v="51.183883999999999"/>
  </r>
  <r>
    <x v="130"/>
    <x v="3"/>
    <x v="18"/>
    <n v="100"/>
    <n v="0"/>
    <m/>
    <n v="0.05"/>
    <n v="11.29"/>
    <n v="0"/>
    <n v="0"/>
    <n v="0"/>
    <x v="2706"/>
    <n v="9.99"/>
    <n v="34740.001680000001"/>
    <n v="0"/>
    <n v="3.7199586770000002"/>
    <n v="34517.603210000001"/>
    <x v="102"/>
    <n v="11586"/>
    <x v="130"/>
    <n v="51.183883999999999"/>
  </r>
  <r>
    <x v="130"/>
    <x v="4"/>
    <x v="18"/>
    <n v="100"/>
    <n v="0"/>
    <m/>
    <n v="0.03"/>
    <n v="12.44"/>
    <n v="0"/>
    <n v="0"/>
    <n v="0"/>
    <x v="2707"/>
    <n v="9.8800000000000008"/>
    <n v="37069.999689999997"/>
    <n v="0"/>
    <n v="19.218915339999999"/>
    <n v="42124.940840000003"/>
    <x v="102"/>
    <n v="11586"/>
    <x v="130"/>
    <n v="51.183883999999999"/>
  </r>
  <r>
    <x v="130"/>
    <x v="5"/>
    <x v="18"/>
    <n v="100"/>
    <n v="0"/>
    <m/>
    <n v="0.03"/>
    <n v="13.53"/>
    <n v="0"/>
    <n v="0"/>
    <n v="0"/>
    <x v="2708"/>
    <n v="9.19"/>
    <n v="38540.000919999999"/>
    <n v="0"/>
    <n v="7.4927584830000002"/>
    <n v="51455.950940000002"/>
    <x v="102"/>
    <n v="11586"/>
    <x v="130"/>
    <n v="51.183883999999999"/>
  </r>
  <r>
    <x v="130"/>
    <x v="6"/>
    <x v="18"/>
    <n v="100"/>
    <n v="0"/>
    <m/>
    <n v="0.1"/>
    <n v="16.059999999999999"/>
    <n v="0"/>
    <n v="0"/>
    <n v="0"/>
    <x v="2709"/>
    <n v="8.56"/>
    <n v="43770.000460000003"/>
    <n v="0"/>
    <n v="26.17024567"/>
    <n v="59530.561000000002"/>
    <x v="102"/>
    <n v="11586"/>
    <x v="130"/>
    <n v="51.183883999999999"/>
  </r>
  <r>
    <x v="130"/>
    <x v="7"/>
    <x v="18"/>
    <n v="100"/>
    <n v="0"/>
    <m/>
    <n v="7.0000000000000007E-2"/>
    <n v="18.29"/>
    <n v="0"/>
    <n v="0"/>
    <n v="0"/>
    <x v="2710"/>
    <n v="8.1999999999999993"/>
    <n v="49830.001830000001"/>
    <n v="0"/>
    <n v="17.985656819999999"/>
    <n v="65421.376920000002"/>
    <x v="102"/>
    <n v="11586"/>
    <x v="130"/>
    <n v="51.183883999999999"/>
  </r>
  <r>
    <x v="130"/>
    <x v="8"/>
    <x v="18"/>
    <n v="100"/>
    <n v="0"/>
    <m/>
    <n v="0.11"/>
    <n v="20.32"/>
    <n v="0"/>
    <n v="0"/>
    <n v="0"/>
    <x v="2711"/>
    <n v="7.16"/>
    <n v="53040.000919999999"/>
    <n v="0"/>
    <n v="17.663556360000001"/>
    <n v="80234.190830000007"/>
    <x v="102"/>
    <n v="11586"/>
    <x v="130"/>
    <n v="51.183883999999999"/>
  </r>
  <r>
    <x v="130"/>
    <x v="9"/>
    <x v="18"/>
    <n v="100"/>
    <n v="0"/>
    <m/>
    <n v="0.08"/>
    <n v="22.71"/>
    <n v="0"/>
    <n v="0"/>
    <n v="0"/>
    <x v="2712"/>
    <n v="6.82"/>
    <n v="54069.999689999997"/>
    <n v="0"/>
    <n v="11.956561130000001"/>
    <n v="59094.659180000002"/>
    <x v="102"/>
    <n v="11586"/>
    <x v="130"/>
    <n v="51.183883999999999"/>
  </r>
  <r>
    <x v="130"/>
    <x v="10"/>
    <x v="18"/>
    <n v="100"/>
    <n v="0"/>
    <m/>
    <n v="0.13"/>
    <n v="26.46"/>
    <n v="0"/>
    <n v="0"/>
    <n v="0"/>
    <x v="2713"/>
    <n v="6.38"/>
    <n v="60580.001830000001"/>
    <n v="0"/>
    <n v="19.592331529999999"/>
    <n v="67403.087679999997"/>
    <x v="102"/>
    <n v="11586"/>
    <x v="130"/>
    <n v="51.183883999999999"/>
  </r>
  <r>
    <x v="130"/>
    <x v="11"/>
    <x v="18"/>
    <n v="100"/>
    <n v="18.989999999999998"/>
    <m/>
    <n v="0.15"/>
    <n v="28.87"/>
    <n v="0"/>
    <n v="0.01"/>
    <n v="3.4626039999999997E-2"/>
    <x v="2714"/>
    <n v="5.3"/>
    <n v="68190.002439999997"/>
    <n v="9.4600409999999996E-2"/>
    <n v="13.37517641"/>
    <n v="82409.941649999993"/>
    <x v="102"/>
    <n v="11586"/>
    <x v="130"/>
    <n v="51.183883999999999"/>
  </r>
  <r>
    <x v="130"/>
    <x v="12"/>
    <x v="18"/>
    <n v="100"/>
    <n v="17.61"/>
    <m/>
    <n v="0.04"/>
    <n v="32.700000000000003"/>
    <n v="0"/>
    <n v="0.01"/>
    <n v="3.0571692000000001E-2"/>
    <x v="2715"/>
    <n v="6.97"/>
    <n v="75080.001829999994"/>
    <n v="8.3422070000000001E-2"/>
    <n v="4.7300118439999999"/>
    <n v="85075.986539999998"/>
    <x v="102"/>
    <n v="11586"/>
    <x v="130"/>
    <n v="51.183883999999999"/>
  </r>
  <r>
    <x v="130"/>
    <x v="13"/>
    <x v="18"/>
    <n v="100"/>
    <n v="17.239999999999998"/>
    <m/>
    <n v="0.04"/>
    <n v="32.65"/>
    <n v="0"/>
    <n v="0.01"/>
    <n v="3.0618494E-2"/>
    <x v="2716"/>
    <n v="7.05"/>
    <n v="76169.998170000006"/>
    <n v="7.8361990000000006E-2"/>
    <n v="5.5560406430000002"/>
    <n v="85050.684340000007"/>
    <x v="102"/>
    <n v="11586"/>
    <x v="130"/>
    <n v="51.183883999999999"/>
  </r>
  <r>
    <x v="130"/>
    <x v="14"/>
    <x v="18"/>
    <n v="100"/>
    <n v="17.07"/>
    <m/>
    <n v="0.05"/>
    <n v="36.46"/>
    <n v="0"/>
    <n v="0.02"/>
    <n v="5.4824560000000001E-2"/>
    <x v="2717"/>
    <n v="6.6"/>
    <n v="81660.003660000002"/>
    <n v="7.3975669999999993E-2"/>
    <n v="5.3343232919999997"/>
    <n v="83858.340460000007"/>
    <x v="102"/>
    <n v="11586"/>
    <x v="130"/>
    <n v="51.183883999999999"/>
  </r>
  <r>
    <x v="130"/>
    <x v="15"/>
    <x v="18"/>
    <n v="100"/>
    <n v="16.36"/>
    <m/>
    <n v="0.05"/>
    <n v="39.11"/>
    <n v="0"/>
    <n v="0.03"/>
    <n v="7.6647930000000003E-2"/>
    <x v="2718"/>
    <n v="6.32"/>
    <n v="84779.998779999994"/>
    <n v="6.486393E-2"/>
    <n v="4.7533457239999999"/>
    <n v="63039.112630000003"/>
    <x v="102"/>
    <n v="11586"/>
    <x v="130"/>
    <n v="51.183883999999999"/>
  </r>
  <r>
    <x v="130"/>
    <x v="16"/>
    <x v="18"/>
    <n v="100"/>
    <n v="16.239999999999998"/>
    <m/>
    <n v="0.06"/>
    <n v="39.880000000000003"/>
    <n v="0"/>
    <n v="0.03"/>
    <n v="7.5169130000000001E-2"/>
    <x v="2719"/>
    <n v="5.88"/>
    <n v="86919.998170000006"/>
    <n v="6.7143969999999997E-2"/>
    <n v="3.064191884"/>
    <n v="57162.968009999997"/>
    <x v="102"/>
    <n v="11586"/>
    <x v="130"/>
    <n v="51.183883999999999"/>
  </r>
  <r>
    <x v="130"/>
    <x v="17"/>
    <x v="18"/>
    <n v="100"/>
    <n v="15.82"/>
    <m/>
    <n v="7.0000000000000007E-2"/>
    <n v="42.94"/>
    <n v="0"/>
    <n v="0.03"/>
    <n v="6.9816149999999993E-2"/>
    <x v="2720"/>
    <n v="6.8"/>
    <n v="87540.000920000006"/>
    <n v="6.9316009999999997E-2"/>
    <n v="-1.4976047020000001"/>
    <n v="59124.867270000002"/>
    <x v="102"/>
    <n v="11586"/>
    <x v="130"/>
    <n v="51.183883999999999"/>
  </r>
  <r>
    <x v="130"/>
    <x v="18"/>
    <x v="18"/>
    <n v="100"/>
    <n v="15.49"/>
    <m/>
    <n v="0.05"/>
    <n v="45.16"/>
    <n v="0"/>
    <n v="0.02"/>
    <n v="4.4267374999999998E-2"/>
    <x v="2721"/>
    <n v="6.46"/>
    <n v="86419.998170000006"/>
    <n v="6.9368139999999995E-2"/>
    <n v="1.234872202"/>
    <n v="65907.948439999993"/>
    <x v="102"/>
    <n v="11586"/>
    <x v="130"/>
    <n v="51.183883999999999"/>
  </r>
  <r>
    <x v="130"/>
    <x v="19"/>
    <x v="18"/>
    <n v="100"/>
    <n v="15.22"/>
    <m/>
    <n v="0.04"/>
    <n v="46.98"/>
    <n v="0"/>
    <n v="0.03"/>
    <n v="6.3816209999999998E-2"/>
    <x v="2722"/>
    <n v="6.79"/>
    <n v="91970.001220000006"/>
    <n v="6.641917E-2"/>
    <n v="0.68824096000000001"/>
    <n v="62276.428690000001"/>
    <x v="102"/>
    <n v="11586"/>
    <x v="130"/>
    <n v="51.183883999999999"/>
  </r>
  <r>
    <x v="130"/>
    <x v="20"/>
    <x v="18"/>
    <n v="100"/>
    <n v="14.96"/>
    <m/>
    <m/>
    <n v="44.63"/>
    <n v="0"/>
    <n v="0.02"/>
    <n v="4.4792829999999999E-2"/>
    <x v="2723"/>
    <m/>
    <m/>
    <n v="7.5696630000000001E-2"/>
    <n v="-3.5576039989999999"/>
    <n v="50124.38594"/>
    <x v="102"/>
    <n v="11586"/>
    <x v="130"/>
    <n v="51.183883999999999"/>
  </r>
  <r>
    <x v="131"/>
    <x v="0"/>
    <x v="18"/>
    <n v="72.400000000000006"/>
    <m/>
    <m/>
    <n v="16.37"/>
    <n v="31.32"/>
    <n v="5.46"/>
    <n v="14.78"/>
    <n v="39.255234000000002"/>
    <x v="2724"/>
    <n v="5.58"/>
    <n v="89020"/>
    <n v="10.396162"/>
    <n v="2.461263459"/>
    <n v="1659.9076399999999"/>
    <x v="103"/>
    <n v="238391"/>
    <x v="131"/>
    <n v="24.966760000000001"/>
  </r>
  <r>
    <x v="131"/>
    <x v="1"/>
    <x v="18"/>
    <n v="73.400000000000006"/>
    <m/>
    <m/>
    <n v="13.39"/>
    <n v="33.18"/>
    <n v="5.45"/>
    <n v="14.92"/>
    <n v="38.03922"/>
    <x v="2725"/>
    <n v="5.4"/>
    <n v="95230"/>
    <n v="10.312889"/>
    <n v="5.2181362570000003"/>
    <n v="1825.179805"/>
    <x v="103"/>
    <n v="238391"/>
    <x v="131"/>
    <n v="24.966760000000001"/>
  </r>
  <r>
    <x v="131"/>
    <x v="2"/>
    <x v="18"/>
    <n v="74.2"/>
    <m/>
    <m/>
    <n v="14.4"/>
    <n v="32.86"/>
    <n v="5.51"/>
    <n v="16.05"/>
    <n v="39.617789999999999"/>
    <x v="2726"/>
    <n v="5.28"/>
    <n v="93739.997860000003"/>
    <n v="10.615109"/>
    <n v="5.7029916500000004"/>
    <n v="2119.8826730000001"/>
    <x v="103"/>
    <n v="238391"/>
    <x v="131"/>
    <n v="24.966760000000001"/>
  </r>
  <r>
    <x v="131"/>
    <x v="3"/>
    <x v="18"/>
    <n v="75.599999999999994"/>
    <m/>
    <m/>
    <n v="15.67"/>
    <n v="36.67"/>
    <n v="4.91"/>
    <n v="13.26"/>
    <n v="33.132750000000001"/>
    <x v="2727"/>
    <n v="5.38"/>
    <n v="98139.999389999997"/>
    <n v="8.7167829999999995"/>
    <n v="2.341147329"/>
    <n v="2679.4119099999998"/>
    <x v="103"/>
    <n v="238391"/>
    <x v="131"/>
    <n v="24.966760000000001"/>
  </r>
  <r>
    <x v="131"/>
    <x v="4"/>
    <x v="18"/>
    <n v="77"/>
    <m/>
    <m/>
    <n v="17.28"/>
    <n v="34.43"/>
    <n v="5.55"/>
    <n v="16.510000000000002"/>
    <n v="39.051160000000003"/>
    <x v="2728"/>
    <n v="4.74"/>
    <n v="95349.998470000006"/>
    <n v="10.407817"/>
    <n v="10.42811302"/>
    <n v="3494.9445169999999"/>
    <x v="103"/>
    <n v="238391"/>
    <x v="131"/>
    <n v="24.966760000000001"/>
  </r>
  <r>
    <x v="131"/>
    <x v="5"/>
    <x v="18"/>
    <n v="78"/>
    <m/>
    <m/>
    <n v="18.47"/>
    <n v="33.64"/>
    <n v="5.55"/>
    <n v="20.22"/>
    <n v="43.376536999999999"/>
    <x v="2729"/>
    <n v="4.51"/>
    <n v="94709.999079999994"/>
    <n v="12.629432"/>
    <n v="4.6681480510000002"/>
    <n v="4617.929016"/>
    <x v="103"/>
    <n v="238391"/>
    <x v="131"/>
    <n v="24.966760000000001"/>
  </r>
  <r>
    <x v="131"/>
    <x v="6"/>
    <x v="18"/>
    <n v="79.099999999999994"/>
    <m/>
    <m/>
    <n v="17.39"/>
    <n v="38.71"/>
    <n v="5.63"/>
    <n v="18.36"/>
    <n v="38.261561999999998"/>
    <x v="2730"/>
    <n v="4.32"/>
    <n v="99260.002139999997"/>
    <n v="11.172654"/>
    <n v="8.0288110760000002"/>
    <n v="5757.4964289999998"/>
    <x v="103"/>
    <n v="238391"/>
    <x v="131"/>
    <n v="24.966760000000001"/>
  </r>
  <r>
    <x v="131"/>
    <x v="7"/>
    <x v="18"/>
    <n v="80.2"/>
    <m/>
    <m/>
    <n v="18.16"/>
    <n v="37.96"/>
    <n v="7.71"/>
    <n v="16.010000000000002"/>
    <n v="38.45655"/>
    <x v="2731"/>
    <n v="4.01"/>
    <n v="96730.003360000002"/>
    <n v="10.032531000000001"/>
    <n v="7.2338077439999999"/>
    <n v="8360.1663210000006"/>
    <x v="103"/>
    <n v="238391"/>
    <x v="131"/>
    <n v="24.966760000000001"/>
  </r>
  <r>
    <x v="131"/>
    <x v="8"/>
    <x v="18"/>
    <n v="81.5"/>
    <m/>
    <m/>
    <n v="20.399999999999999"/>
    <n v="36.5"/>
    <n v="11.23"/>
    <n v="17.22"/>
    <n v="43.802930000000003"/>
    <x v="2732"/>
    <n v="3.66"/>
    <n v="95419.998170000006"/>
    <n v="10.699506"/>
    <n v="9.3074671710000008"/>
    <n v="10435.04398"/>
    <x v="103"/>
    <n v="238391"/>
    <x v="131"/>
    <n v="24.966760000000001"/>
  </r>
  <r>
    <x v="131"/>
    <x v="9"/>
    <x v="18"/>
    <n v="82.1"/>
    <m/>
    <m/>
    <n v="22.14"/>
    <n v="30.43"/>
    <n v="11.75"/>
    <n v="15.55"/>
    <n v="47.289104000000002"/>
    <x v="2733"/>
    <n v="3.4"/>
    <n v="80709.999079999994"/>
    <n v="10.989452"/>
    <n v="-5.5173944080000004"/>
    <n v="8548.1186720000005"/>
    <x v="103"/>
    <n v="238391"/>
    <x v="131"/>
    <n v="24.966760000000001"/>
  </r>
  <r>
    <x v="131"/>
    <x v="10"/>
    <x v="18"/>
    <n v="83.2"/>
    <m/>
    <m/>
    <n v="24.07"/>
    <n v="28.69"/>
    <n v="11.62"/>
    <n v="20.3"/>
    <n v="52.664577000000001"/>
    <x v="2734"/>
    <n v="3.56"/>
    <n v="77620.00275"/>
    <n v="14.136739"/>
    <n v="-3.90123628"/>
    <n v="8214.0768929999995"/>
    <x v="103"/>
    <n v="238391"/>
    <x v="131"/>
    <n v="24.966760000000001"/>
  </r>
  <r>
    <x v="131"/>
    <x v="11"/>
    <x v="18"/>
    <n v="84.3"/>
    <m/>
    <m/>
    <n v="21.09"/>
    <n v="33.93"/>
    <n v="11.75"/>
    <n v="16.32"/>
    <n v="45.274192999999997"/>
    <x v="2735"/>
    <n v="3.57"/>
    <n v="84059.997560000003"/>
    <n v="11.0333395"/>
    <n v="1.9060677070000001"/>
    <n v="9099.2175389999993"/>
    <x v="103"/>
    <n v="238391"/>
    <x v="131"/>
    <n v="24.966760000000001"/>
  </r>
  <r>
    <x v="131"/>
    <x v="12"/>
    <x v="18"/>
    <n v="84.8"/>
    <m/>
    <m/>
    <n v="21.53"/>
    <n v="32.380000000000003"/>
    <n v="11.47"/>
    <n v="14.93"/>
    <n v="44.913240000000002"/>
    <x v="2736"/>
    <n v="3.41"/>
    <n v="81849.998470000006"/>
    <n v="10.439118000000001"/>
    <n v="2.0406651309999999"/>
    <n v="8507.1047749999998"/>
    <x v="103"/>
    <n v="238391"/>
    <x v="131"/>
    <n v="24.966760000000001"/>
  </r>
  <r>
    <x v="131"/>
    <x v="13"/>
    <x v="18"/>
    <n v="85.3"/>
    <m/>
    <m/>
    <n v="23.07"/>
    <n v="26.78"/>
    <n v="11.62"/>
    <n v="20.149999999999999"/>
    <n v="54.261313999999999"/>
    <x v="2737"/>
    <n v="3"/>
    <n v="72089.996339999998"/>
    <n v="14.889094"/>
    <n v="3.7709623040000002"/>
    <n v="9547.8521509999991"/>
    <x v="103"/>
    <n v="238391"/>
    <x v="131"/>
    <n v="24.966760000000001"/>
  </r>
  <r>
    <x v="131"/>
    <x v="14"/>
    <x v="18"/>
    <n v="85.8"/>
    <m/>
    <m/>
    <n v="24.31"/>
    <n v="26.39"/>
    <n v="11.68"/>
    <n v="27.12"/>
    <n v="59.518329999999999"/>
    <x v="2738"/>
    <n v="2.86"/>
    <n v="71540.000920000006"/>
    <n v="17.897145999999999"/>
    <n v="3.6087236530000002"/>
    <n v="10043.677449999999"/>
    <x v="103"/>
    <n v="238391"/>
    <x v="131"/>
    <n v="24.966760000000001"/>
  </r>
  <r>
    <x v="131"/>
    <x v="15"/>
    <x v="18"/>
    <n v="86.2"/>
    <m/>
    <m/>
    <n v="23.67"/>
    <n v="28.09"/>
    <n v="11.64"/>
    <n v="26.19"/>
    <n v="57.387749999999997"/>
    <x v="2739"/>
    <n v="2.8"/>
    <n v="73319.999689999997"/>
    <n v="18.517510999999999"/>
    <n v="2.9536740369999999"/>
    <n v="8969.148921"/>
    <x v="103"/>
    <n v="238391"/>
    <x v="131"/>
    <n v="24.966760000000001"/>
  </r>
  <r>
    <x v="131"/>
    <x v="16"/>
    <x v="1541"/>
    <n v="86.5"/>
    <m/>
    <m/>
    <n v="24.4"/>
    <n v="26.33"/>
    <n v="11.29"/>
    <n v="26.97"/>
    <n v="59.235176000000003"/>
    <x v="2740"/>
    <n v="2.67"/>
    <n v="71589.996339999998"/>
    <n v="18.943086999999998"/>
    <n v="4.7029977470000004"/>
    <n v="9548.5874029999995"/>
    <x v="103"/>
    <n v="238391"/>
    <x v="131"/>
    <n v="24.966760000000001"/>
  </r>
  <r>
    <x v="131"/>
    <x v="17"/>
    <x v="18"/>
    <n v="87.1"/>
    <m/>
    <m/>
    <n v="23.35"/>
    <n v="28.15"/>
    <n v="11.51"/>
    <n v="24.29"/>
    <n v="55.981236000000003"/>
    <x v="2741"/>
    <n v="2.61"/>
    <n v="74209.999079999994"/>
    <n v="16.684114000000001"/>
    <n v="7.3194485289999998"/>
    <n v="10807.009169999999"/>
    <x v="103"/>
    <n v="238391"/>
    <x v="131"/>
    <n v="24.966760000000001"/>
  </r>
  <r>
    <x v="131"/>
    <x v="18"/>
    <x v="18"/>
    <n v="87.1"/>
    <m/>
    <m/>
    <n v="23.03"/>
    <n v="26.87"/>
    <n v="11.38"/>
    <n v="26.19"/>
    <n v="58.302295999999998"/>
    <x v="2742"/>
    <n v="2.52"/>
    <n v="75190.002439999997"/>
    <n v="17.542227"/>
    <n v="4.4745237749999998"/>
    <n v="12398.98198"/>
    <x v="103"/>
    <n v="238391"/>
    <x v="131"/>
    <n v="24.966760000000001"/>
  </r>
  <r>
    <x v="131"/>
    <x v="19"/>
    <x v="18"/>
    <n v="87.7"/>
    <m/>
    <m/>
    <n v="23.54"/>
    <n v="23.27"/>
    <n v="11.28"/>
    <n v="24.63"/>
    <n v="60.679282999999998"/>
    <x v="2743"/>
    <n v="2.38"/>
    <n v="73949.996950000001"/>
    <n v="16.837948000000001"/>
    <n v="4.1882603410000003"/>
    <n v="12899.34611"/>
    <x v="103"/>
    <n v="238391"/>
    <x v="131"/>
    <n v="24.966760000000001"/>
  </r>
  <r>
    <x v="131"/>
    <x v="20"/>
    <x v="18"/>
    <n v="87.7"/>
    <m/>
    <m/>
    <m/>
    <n v="19.54"/>
    <n v="11.47"/>
    <n v="24.61"/>
    <n v="64.868759999999995"/>
    <x v="2744"/>
    <m/>
    <m/>
    <n v="17.579640000000001"/>
    <n v="-3.9304540569999999"/>
    <n v="12896.08862"/>
    <x v="103"/>
    <n v="238391"/>
    <x v="131"/>
    <n v="24.966760000000001"/>
  </r>
  <r>
    <x v="132"/>
    <x v="0"/>
    <x v="1127"/>
    <n v="0.2"/>
    <n v="5.18"/>
    <n v="150000"/>
    <n v="86.78"/>
    <n v="0"/>
    <n v="0"/>
    <n v="0.11"/>
    <n v="100"/>
    <x v="2745"/>
    <n v="7.8"/>
    <n v="540"/>
    <m/>
    <n v="8.37091824"/>
    <n v="260.6011858"/>
    <x v="104"/>
    <n v="26338"/>
    <x v="132"/>
    <n v="29.873888000000001"/>
  </r>
  <r>
    <x v="132"/>
    <x v="1"/>
    <x v="1542"/>
    <n v="0.2"/>
    <n v="4.99"/>
    <m/>
    <n v="86.89"/>
    <n v="0"/>
    <n v="0"/>
    <n v="0.09"/>
    <n v="99.999989999999997"/>
    <x v="2746"/>
    <n v="7.19"/>
    <n v="560"/>
    <m/>
    <n v="8.4845641359999995"/>
    <n v="238.7812778"/>
    <x v="104"/>
    <n v="26338"/>
    <x v="132"/>
    <n v="29.873888000000001"/>
  </r>
  <r>
    <x v="132"/>
    <x v="2"/>
    <x v="1543"/>
    <n v="0.2"/>
    <n v="4.88"/>
    <m/>
    <n v="87.13"/>
    <n v="0"/>
    <n v="0"/>
    <n v="0.1"/>
    <n v="100"/>
    <x v="2747"/>
    <n v="6.35"/>
    <n v="560.00000239999997"/>
    <m/>
    <n v="13.192072659999999"/>
    <n v="233.15126359999999"/>
    <x v="104"/>
    <n v="26338"/>
    <x v="132"/>
    <n v="29.873888000000001"/>
  </r>
  <r>
    <x v="132"/>
    <x v="3"/>
    <x v="1544"/>
    <n v="0.2"/>
    <n v="4.8"/>
    <m/>
    <n v="87.3"/>
    <n v="0"/>
    <n v="0"/>
    <n v="0.12"/>
    <n v="100"/>
    <x v="2748"/>
    <n v="6.2"/>
    <n v="550.0000119"/>
    <m/>
    <n v="2.2023655309999999"/>
    <n v="249.74331309999999"/>
    <x v="104"/>
    <n v="26338"/>
    <x v="132"/>
    <n v="29.873888000000001"/>
  </r>
  <r>
    <x v="132"/>
    <x v="4"/>
    <x v="1545"/>
    <n v="0.1"/>
    <n v="4.74"/>
    <m/>
    <n v="87.55"/>
    <n v="0.01"/>
    <n v="0"/>
    <n v="0.08"/>
    <n v="88.888885000000002"/>
    <x v="2749"/>
    <n v="5.77"/>
    <n v="560.00000239999997"/>
    <m/>
    <n v="7.4476796759999999"/>
    <n v="273.63369030000001"/>
    <x v="104"/>
    <n v="26338"/>
    <x v="132"/>
    <n v="29.873888000000001"/>
  </r>
  <r>
    <x v="132"/>
    <x v="5"/>
    <x v="265"/>
    <n v="0.2"/>
    <n v="4.6500000000000004"/>
    <n v="8140000"/>
    <n v="89.25"/>
    <n v="0.04"/>
    <n v="0"/>
    <n v="0.06"/>
    <n v="60"/>
    <x v="2750"/>
    <n v="6.95"/>
    <n v="550.0000119"/>
    <m/>
    <n v="9.3778994250000007"/>
    <n v="331.69011339999997"/>
    <x v="104"/>
    <n v="26338"/>
    <x v="132"/>
    <n v="29.873888000000001"/>
  </r>
  <r>
    <x v="132"/>
    <x v="6"/>
    <x v="1546"/>
    <n v="0.2"/>
    <n v="4.51"/>
    <n v="540000"/>
    <n v="90.59"/>
    <n v="0.12"/>
    <n v="0"/>
    <n v="0.04"/>
    <n v="25"/>
    <x v="2751"/>
    <n v="6.54"/>
    <n v="550.0000119"/>
    <m/>
    <n v="9.2270778740000008"/>
    <n v="366.89439240000002"/>
    <x v="104"/>
    <n v="26338"/>
    <x v="132"/>
    <n v="29.873888000000001"/>
  </r>
  <r>
    <x v="132"/>
    <x v="7"/>
    <x v="1547"/>
    <n v="0.2"/>
    <n v="4.4400000000000004"/>
    <n v="20650000"/>
    <n v="90.31"/>
    <n v="0.11"/>
    <n v="0"/>
    <n v="0.04"/>
    <n v="26.666665999999999"/>
    <x v="2752"/>
    <n v="6.31"/>
    <n v="579.99998330000005"/>
    <m/>
    <n v="7.6332812079999997"/>
    <n v="438.66418449999998"/>
    <x v="104"/>
    <n v="26338"/>
    <x v="132"/>
    <n v="29.873888000000001"/>
  </r>
  <r>
    <x v="132"/>
    <x v="8"/>
    <x v="320"/>
    <n v="0.2"/>
    <n v="4.32"/>
    <n v="26610000"/>
    <n v="90.63"/>
    <n v="0.11"/>
    <n v="0"/>
    <n v="7.0000000000000007E-2"/>
    <n v="38.888885000000002"/>
    <x v="2753"/>
    <n v="5.88"/>
    <n v="560.00000239999997"/>
    <m/>
    <n v="11.161243239999999"/>
    <n v="543.54535650000003"/>
    <x v="104"/>
    <n v="26338"/>
    <x v="132"/>
    <n v="29.873888000000001"/>
  </r>
  <r>
    <x v="132"/>
    <x v="9"/>
    <x v="1548"/>
    <n v="0.2"/>
    <n v="4.2300000000000004"/>
    <n v="23370000"/>
    <n v="90.54"/>
    <n v="0.14000000000000001"/>
    <n v="0"/>
    <n v="0.1"/>
    <n v="41.666668000000001"/>
    <x v="2754"/>
    <n v="5.73"/>
    <n v="589.99997380000002"/>
    <m/>
    <n v="6.2482599289999996"/>
    <n v="579.72661500000004"/>
    <x v="104"/>
    <n v="26338"/>
    <x v="132"/>
    <n v="29.873888000000001"/>
  </r>
  <r>
    <x v="132"/>
    <x v="10"/>
    <x v="1060"/>
    <n v="0.2"/>
    <n v="5.05"/>
    <n v="2120000"/>
    <n v="90.66"/>
    <n v="0.16"/>
    <n v="0"/>
    <n v="0.11"/>
    <n v="40.740738"/>
    <x v="2755"/>
    <n v="5.55"/>
    <n v="600.00002380000001"/>
    <m/>
    <n v="7.3346561079999999"/>
    <n v="609.724917"/>
    <x v="104"/>
    <n v="26338"/>
    <x v="132"/>
    <n v="29.873888000000001"/>
  </r>
  <r>
    <x v="132"/>
    <x v="11"/>
    <x v="1138"/>
    <n v="0.3"/>
    <n v="5.48"/>
    <n v="6470000"/>
    <n v="89.64"/>
    <n v="0.18"/>
    <n v="0"/>
    <n v="0.13"/>
    <n v="41.935482"/>
    <x v="2756"/>
    <n v="5.37"/>
    <n v="680.00000720000003"/>
    <m/>
    <n v="7.9584060460000003"/>
    <n v="668.49467219999997"/>
    <x v="104"/>
    <n v="26338"/>
    <x v="132"/>
    <n v="29.873888000000001"/>
  </r>
  <r>
    <x v="132"/>
    <x v="12"/>
    <x v="1549"/>
    <n v="0.3"/>
    <n v="5.48"/>
    <n v="720000"/>
    <n v="88.78"/>
    <n v="0.2"/>
    <n v="0"/>
    <n v="0.14000000000000001"/>
    <n v="41.176470000000002"/>
    <x v="2757"/>
    <n v="5.14"/>
    <n v="750"/>
    <m/>
    <n v="8.6415001690000004"/>
    <n v="725.16977029999998"/>
    <x v="104"/>
    <n v="26338"/>
    <x v="132"/>
    <n v="29.873888000000001"/>
  </r>
  <r>
    <x v="132"/>
    <x v="13"/>
    <x v="1550"/>
    <n v="0.4"/>
    <n v="5.73"/>
    <n v="96720000"/>
    <n v="88.47"/>
    <n v="0.23"/>
    <n v="0"/>
    <n v="0.15"/>
    <n v="39.473686000000001"/>
    <x v="2758"/>
    <n v="5.08"/>
    <n v="810.00000239999997"/>
    <m/>
    <n v="4.719854196"/>
    <n v="722.89432850000003"/>
    <x v="104"/>
    <n v="26338"/>
    <x v="132"/>
    <n v="29.873888000000001"/>
  </r>
  <r>
    <x v="132"/>
    <x v="14"/>
    <x v="1551"/>
    <n v="0.5"/>
    <n v="6.96"/>
    <n v="48480000"/>
    <n v="87.95"/>
    <n v="0.26"/>
    <n v="0"/>
    <n v="0.21"/>
    <n v="44.68085"/>
    <x v="2759"/>
    <n v="4.87"/>
    <n v="860.00001429999998"/>
    <m/>
    <n v="6.1671667010000002"/>
    <n v="743.55903799999999"/>
    <x v="104"/>
    <n v="26338"/>
    <x v="132"/>
    <n v="29.873888000000001"/>
  </r>
  <r>
    <x v="132"/>
    <x v="15"/>
    <x v="1552"/>
    <n v="0.6"/>
    <n v="9.6"/>
    <m/>
    <n v="86.31"/>
    <n v="0.28000000000000003"/>
    <n v="0"/>
    <n v="0.3"/>
    <n v="51.724144000000003"/>
    <x v="2760"/>
    <n v="4.58"/>
    <n v="980.00001910000003"/>
    <m/>
    <n v="8.8568443549999998"/>
    <n v="751.07739260000005"/>
    <x v="104"/>
    <n v="26338"/>
    <x v="132"/>
    <n v="29.873888000000001"/>
  </r>
  <r>
    <x v="132"/>
    <x v="16"/>
    <x v="1553"/>
    <n v="0.9"/>
    <n v="10.14"/>
    <n v="41630000"/>
    <n v="86.23"/>
    <n v="0.36"/>
    <n v="0"/>
    <n v="0.31"/>
    <n v="46.268653999999998"/>
    <x v="2761"/>
    <n v="4.3499999999999996"/>
    <n v="1159.999967"/>
    <m/>
    <n v="5.9707442979999996"/>
    <n v="744.76074879999999"/>
    <x v="104"/>
    <n v="26338"/>
    <x v="132"/>
    <n v="29.873888000000001"/>
  </r>
  <r>
    <x v="132"/>
    <x v="17"/>
    <x v="170"/>
    <n v="1.1000000000000001"/>
    <n v="10.59"/>
    <n v="81040000"/>
    <n v="85.98"/>
    <n v="0.4"/>
    <n v="0"/>
    <n v="0.36"/>
    <n v="47.368423"/>
    <x v="2762"/>
    <n v="4.28"/>
    <n v="1190.000057"/>
    <m/>
    <n v="3.9762896940000001"/>
    <n v="772.3169891"/>
    <x v="104"/>
    <n v="26338"/>
    <x v="132"/>
    <n v="29.873888000000001"/>
  </r>
  <r>
    <x v="132"/>
    <x v="18"/>
    <x v="1554"/>
    <n v="1.4"/>
    <n v="10.61"/>
    <n v="15840000"/>
    <n v="84.5"/>
    <n v="0.49"/>
    <n v="0"/>
    <n v="0.37"/>
    <n v="43.023254000000001"/>
    <x v="2763"/>
    <n v="4.01"/>
    <n v="1289.9999620000001"/>
    <m/>
    <n v="8.5794245409999998"/>
    <n v="783.63716280000006"/>
    <x v="104"/>
    <n v="26338"/>
    <x v="132"/>
    <n v="29.873888000000001"/>
  </r>
  <r>
    <x v="132"/>
    <x v="19"/>
    <x v="1555"/>
    <n v="1.9"/>
    <n v="11.2"/>
    <n v="1560000"/>
    <n v="77.86"/>
    <n v="0.55000000000000004"/>
    <n v="0"/>
    <n v="0.47"/>
    <n v="46.078434000000001"/>
    <x v="2764"/>
    <n v="3.94"/>
    <n v="1330.000043"/>
    <m/>
    <n v="9.4606824819999993"/>
    <n v="820.14928859999998"/>
    <x v="104"/>
    <n v="26338"/>
    <x v="132"/>
    <n v="29.873888000000001"/>
  </r>
  <r>
    <x v="132"/>
    <x v="20"/>
    <x v="1556"/>
    <n v="2.4"/>
    <n v="10.92"/>
    <m/>
    <m/>
    <n v="0.32"/>
    <n v="0"/>
    <n v="0.59"/>
    <n v="64.835160000000002"/>
    <x v="2765"/>
    <m/>
    <m/>
    <m/>
    <n v="-3.3554721220000001"/>
    <n v="797.85552070000006"/>
    <x v="104"/>
    <n v="26338"/>
    <x v="132"/>
    <n v="29.873888000000001"/>
  </r>
  <r>
    <x v="133"/>
    <x v="0"/>
    <x v="1557"/>
    <n v="100"/>
    <n v="0"/>
    <m/>
    <n v="26.64"/>
    <n v="0.09"/>
    <n v="0"/>
    <n v="0"/>
    <n v="0"/>
    <x v="2766"/>
    <n v="3.09"/>
    <m/>
    <m/>
    <m/>
    <m/>
    <x v="105"/>
    <n v="261"/>
    <x v="133"/>
    <n v="-62.782997999999999"/>
  </r>
  <r>
    <x v="133"/>
    <x v="1"/>
    <x v="1558"/>
    <n v="100"/>
    <n v="0"/>
    <m/>
    <n v="26.28"/>
    <n v="0.09"/>
    <n v="0"/>
    <n v="0"/>
    <n v="0"/>
    <x v="2767"/>
    <n v="3.02"/>
    <m/>
    <m/>
    <m/>
    <m/>
    <x v="105"/>
    <n v="261"/>
    <x v="133"/>
    <n v="-62.782997999999999"/>
  </r>
  <r>
    <x v="133"/>
    <x v="2"/>
    <x v="1559"/>
    <n v="100"/>
    <n v="0"/>
    <m/>
    <n v="24.59"/>
    <n v="0.1"/>
    <n v="0"/>
    <n v="0"/>
    <n v="0"/>
    <x v="2768"/>
    <n v="3.23"/>
    <m/>
    <m/>
    <m/>
    <m/>
    <x v="105"/>
    <n v="261"/>
    <x v="133"/>
    <n v="-62.782997999999999"/>
  </r>
  <r>
    <x v="133"/>
    <x v="3"/>
    <x v="1560"/>
    <n v="100"/>
    <n v="0"/>
    <m/>
    <n v="26.62"/>
    <n v="0.12"/>
    <n v="0"/>
    <n v="0"/>
    <n v="0"/>
    <x v="2769"/>
    <n v="3.44"/>
    <m/>
    <m/>
    <m/>
    <m/>
    <x v="105"/>
    <n v="261"/>
    <x v="133"/>
    <n v="-62.782997999999999"/>
  </r>
  <r>
    <x v="133"/>
    <x v="4"/>
    <x v="1561"/>
    <n v="100"/>
    <n v="0"/>
    <m/>
    <n v="22.22"/>
    <n v="0.12"/>
    <n v="0"/>
    <n v="0"/>
    <n v="0"/>
    <x v="2770"/>
    <n v="3.49"/>
    <m/>
    <m/>
    <m/>
    <m/>
    <x v="105"/>
    <n v="261"/>
    <x v="133"/>
    <n v="-62.782997999999999"/>
  </r>
  <r>
    <x v="133"/>
    <x v="5"/>
    <x v="1562"/>
    <n v="100"/>
    <n v="0"/>
    <m/>
    <n v="25.58"/>
    <n v="0.13"/>
    <n v="0"/>
    <n v="0"/>
    <n v="0"/>
    <x v="2771"/>
    <n v="2.98"/>
    <m/>
    <m/>
    <m/>
    <m/>
    <x v="105"/>
    <n v="261"/>
    <x v="133"/>
    <n v="-62.782997999999999"/>
  </r>
  <r>
    <x v="133"/>
    <x v="6"/>
    <x v="1563"/>
    <n v="100"/>
    <n v="0"/>
    <m/>
    <n v="0.01"/>
    <n v="0.13"/>
    <n v="0"/>
    <n v="0"/>
    <n v="0"/>
    <x v="2772"/>
    <n v="2.54"/>
    <m/>
    <m/>
    <m/>
    <m/>
    <x v="105"/>
    <n v="261"/>
    <x v="133"/>
    <n v="-62.782997999999999"/>
  </r>
  <r>
    <x v="133"/>
    <x v="7"/>
    <x v="1564"/>
    <n v="100"/>
    <n v="0"/>
    <m/>
    <n v="0.01"/>
    <n v="0.16"/>
    <n v="0"/>
    <n v="0"/>
    <n v="0"/>
    <x v="2773"/>
    <n v="2.67"/>
    <m/>
    <m/>
    <m/>
    <m/>
    <x v="105"/>
    <n v="261"/>
    <x v="133"/>
    <n v="-62.782997999999999"/>
  </r>
  <r>
    <x v="133"/>
    <x v="8"/>
    <x v="1565"/>
    <n v="100"/>
    <n v="0"/>
    <n v="360000"/>
    <n v="0.01"/>
    <n v="0.17"/>
    <n v="0"/>
    <n v="0"/>
    <n v="0"/>
    <x v="2774"/>
    <n v="2.5099999999999998"/>
    <m/>
    <m/>
    <m/>
    <m/>
    <x v="105"/>
    <n v="261"/>
    <x v="133"/>
    <n v="-62.782997999999999"/>
  </r>
  <r>
    <x v="133"/>
    <x v="9"/>
    <x v="1566"/>
    <n v="100"/>
    <n v="0"/>
    <m/>
    <n v="0.01"/>
    <n v="0.17"/>
    <n v="0"/>
    <n v="0"/>
    <n v="0"/>
    <x v="2775"/>
    <n v="2.68"/>
    <m/>
    <m/>
    <m/>
    <m/>
    <x v="105"/>
    <n v="261"/>
    <x v="133"/>
    <n v="-62.782997999999999"/>
  </r>
  <r>
    <x v="133"/>
    <x v="10"/>
    <x v="1567"/>
    <n v="100"/>
    <n v="44.89"/>
    <m/>
    <n v="0.97"/>
    <n v="0.18"/>
    <n v="0"/>
    <n v="0"/>
    <n v="0"/>
    <x v="2776"/>
    <n v="2.73"/>
    <m/>
    <m/>
    <m/>
    <m/>
    <x v="105"/>
    <n v="261"/>
    <x v="133"/>
    <n v="-62.782997999999999"/>
  </r>
  <r>
    <x v="133"/>
    <x v="11"/>
    <x v="18"/>
    <n v="100"/>
    <n v="44.9"/>
    <n v="18410000"/>
    <n v="0.92"/>
    <n v="0.18"/>
    <n v="0"/>
    <n v="0"/>
    <n v="0"/>
    <x v="2777"/>
    <n v="2.77"/>
    <m/>
    <m/>
    <m/>
    <m/>
    <x v="105"/>
    <n v="261"/>
    <x v="133"/>
    <n v="-62.782997999999999"/>
  </r>
  <r>
    <x v="133"/>
    <x v="12"/>
    <x v="18"/>
    <n v="100"/>
    <n v="44.51"/>
    <m/>
    <n v="1.31"/>
    <n v="0.19"/>
    <n v="0"/>
    <n v="0.01"/>
    <n v="5"/>
    <x v="2778"/>
    <n v="2.78"/>
    <m/>
    <m/>
    <m/>
    <m/>
    <x v="105"/>
    <n v="261"/>
    <x v="133"/>
    <n v="-62.782997999999999"/>
  </r>
  <r>
    <x v="133"/>
    <x v="13"/>
    <x v="18"/>
    <n v="100"/>
    <n v="50.87"/>
    <m/>
    <n v="1.38"/>
    <n v="0.2"/>
    <n v="0"/>
    <n v="0.01"/>
    <n v="4.7619046999999997"/>
    <x v="2779"/>
    <n v="2.64"/>
    <m/>
    <m/>
    <m/>
    <m/>
    <x v="105"/>
    <n v="261"/>
    <x v="133"/>
    <n v="-62.782997999999999"/>
  </r>
  <r>
    <x v="133"/>
    <x v="14"/>
    <x v="18"/>
    <n v="100"/>
    <n v="71.69"/>
    <m/>
    <n v="1.63"/>
    <n v="0.2"/>
    <n v="0"/>
    <n v="0.01"/>
    <n v="4.7619046999999997"/>
    <x v="2780"/>
    <n v="2.5299999999999998"/>
    <m/>
    <m/>
    <m/>
    <m/>
    <x v="105"/>
    <n v="261"/>
    <x v="133"/>
    <n v="-62.782997999999999"/>
  </r>
  <r>
    <x v="133"/>
    <x v="15"/>
    <x v="18"/>
    <n v="100"/>
    <n v="71.09"/>
    <m/>
    <n v="1.63"/>
    <n v="0.19"/>
    <n v="0"/>
    <n v="0.01"/>
    <n v="5"/>
    <x v="2781"/>
    <n v="2.56"/>
    <m/>
    <m/>
    <m/>
    <m/>
    <x v="105"/>
    <n v="261"/>
    <x v="133"/>
    <n v="-62.782997999999999"/>
  </r>
  <r>
    <x v="133"/>
    <x v="16"/>
    <x v="18"/>
    <n v="100"/>
    <n v="80.19"/>
    <m/>
    <n v="1.68"/>
    <n v="0.2"/>
    <n v="0"/>
    <n v="0.01"/>
    <n v="4.7619046999999997"/>
    <x v="2782"/>
    <n v="2.56"/>
    <m/>
    <m/>
    <m/>
    <m/>
    <x v="105"/>
    <n v="261"/>
    <x v="133"/>
    <n v="-62.782997999999999"/>
  </r>
  <r>
    <x v="133"/>
    <x v="17"/>
    <x v="18"/>
    <n v="100"/>
    <n v="79.56"/>
    <m/>
    <n v="1.6"/>
    <n v="0.21"/>
    <n v="0"/>
    <n v="0"/>
    <n v="0"/>
    <x v="2783"/>
    <n v="2.63"/>
    <m/>
    <m/>
    <m/>
    <m/>
    <x v="105"/>
    <n v="261"/>
    <x v="133"/>
    <n v="-62.782997999999999"/>
  </r>
  <r>
    <x v="133"/>
    <x v="18"/>
    <x v="18"/>
    <n v="100"/>
    <n v="78.95"/>
    <m/>
    <n v="1.6"/>
    <n v="0.21"/>
    <n v="0"/>
    <n v="0.01"/>
    <n v="4.5454545"/>
    <x v="2784"/>
    <n v="2.59"/>
    <m/>
    <m/>
    <m/>
    <m/>
    <x v="105"/>
    <n v="261"/>
    <x v="133"/>
    <n v="-62.782997999999999"/>
  </r>
  <r>
    <x v="133"/>
    <x v="19"/>
    <x v="18"/>
    <n v="100"/>
    <n v="78.36"/>
    <m/>
    <n v="1.58"/>
    <n v="0.21"/>
    <n v="0"/>
    <n v="0.01"/>
    <n v="4.5454545"/>
    <x v="2785"/>
    <n v="2.58"/>
    <m/>
    <m/>
    <m/>
    <m/>
    <x v="105"/>
    <n v="261"/>
    <x v="133"/>
    <n v="-62.782997999999999"/>
  </r>
  <r>
    <x v="133"/>
    <x v="20"/>
    <x v="18"/>
    <n v="100"/>
    <n v="77.83"/>
    <m/>
    <m/>
    <n v="0.2"/>
    <n v="0"/>
    <n v="0.01"/>
    <n v="4.7619046999999997"/>
    <x v="2786"/>
    <m/>
    <m/>
    <m/>
    <m/>
    <m/>
    <x v="105"/>
    <n v="261"/>
    <x v="133"/>
    <n v="-62.782997999999999"/>
  </r>
  <r>
    <x v="134"/>
    <x v="0"/>
    <x v="1568"/>
    <n v="86.2"/>
    <n v="0"/>
    <m/>
    <n v="24.05"/>
    <n v="0.26"/>
    <n v="0"/>
    <n v="0"/>
    <n v="0"/>
    <x v="2787"/>
    <n v="3.06"/>
    <m/>
    <m/>
    <m/>
    <m/>
    <x v="106"/>
    <n v="616"/>
    <x v="134"/>
    <n v="-60.978892999999999"/>
  </r>
  <r>
    <x v="134"/>
    <x v="1"/>
    <x v="1367"/>
    <n v="87.7"/>
    <n v="0"/>
    <m/>
    <n v="22.23"/>
    <n v="0.27"/>
    <n v="0"/>
    <n v="0"/>
    <n v="0"/>
    <x v="2788"/>
    <n v="3.28"/>
    <m/>
    <m/>
    <m/>
    <m/>
    <x v="106"/>
    <n v="616"/>
    <x v="134"/>
    <n v="-60.978892999999999"/>
  </r>
  <r>
    <x v="134"/>
    <x v="2"/>
    <x v="1569"/>
    <n v="89.1"/>
    <n v="0"/>
    <m/>
    <n v="21.73"/>
    <n v="0.27"/>
    <n v="0"/>
    <n v="0"/>
    <n v="0"/>
    <x v="2789"/>
    <n v="3.22"/>
    <m/>
    <m/>
    <m/>
    <m/>
    <x v="106"/>
    <n v="616"/>
    <x v="134"/>
    <n v="-60.978892999999999"/>
  </r>
  <r>
    <x v="134"/>
    <x v="3"/>
    <x v="1570"/>
    <n v="90.4"/>
    <n v="0"/>
    <m/>
    <n v="20.02"/>
    <n v="0.28000000000000003"/>
    <n v="0"/>
    <n v="0"/>
    <n v="0"/>
    <x v="2790"/>
    <n v="3.22"/>
    <m/>
    <m/>
    <m/>
    <m/>
    <x v="106"/>
    <n v="616"/>
    <x v="134"/>
    <n v="-60.978892999999999"/>
  </r>
  <r>
    <x v="134"/>
    <x v="4"/>
    <x v="1571"/>
    <n v="91.4"/>
    <n v="0"/>
    <m/>
    <n v="18.43"/>
    <n v="0.28999999999999998"/>
    <n v="0"/>
    <n v="0"/>
    <n v="0"/>
    <x v="2791"/>
    <n v="3.11"/>
    <m/>
    <m/>
    <m/>
    <m/>
    <x v="106"/>
    <n v="616"/>
    <x v="134"/>
    <n v="-60.978892999999999"/>
  </r>
  <r>
    <x v="134"/>
    <x v="5"/>
    <x v="1572"/>
    <n v="92.3"/>
    <n v="0"/>
    <m/>
    <n v="18.440000000000001"/>
    <n v="0.3"/>
    <n v="0"/>
    <n v="0"/>
    <n v="0"/>
    <x v="2792"/>
    <n v="3.07"/>
    <m/>
    <m/>
    <m/>
    <m/>
    <x v="106"/>
    <n v="616"/>
    <x v="134"/>
    <n v="-60.978892999999999"/>
  </r>
  <r>
    <x v="134"/>
    <x v="6"/>
    <x v="1573"/>
    <n v="93.2"/>
    <n v="0"/>
    <m/>
    <n v="16.940000000000001"/>
    <n v="0.31"/>
    <n v="0"/>
    <n v="0"/>
    <n v="0"/>
    <x v="2793"/>
    <n v="3"/>
    <m/>
    <m/>
    <m/>
    <m/>
    <x v="106"/>
    <n v="616"/>
    <x v="134"/>
    <n v="-60.978892999999999"/>
  </r>
  <r>
    <x v="134"/>
    <x v="7"/>
    <x v="1574"/>
    <n v="93.9"/>
    <n v="0"/>
    <m/>
    <n v="16.260000000000002"/>
    <n v="0.32"/>
    <n v="0"/>
    <n v="0"/>
    <n v="0"/>
    <x v="2794"/>
    <n v="2.97"/>
    <m/>
    <m/>
    <m/>
    <m/>
    <x v="106"/>
    <n v="616"/>
    <x v="134"/>
    <n v="-60.978892999999999"/>
  </r>
  <r>
    <x v="134"/>
    <x v="8"/>
    <x v="1575"/>
    <n v="94.4"/>
    <n v="0"/>
    <m/>
    <n v="15.53"/>
    <n v="0.33"/>
    <n v="0"/>
    <n v="0"/>
    <n v="0"/>
    <x v="2795"/>
    <n v="2.84"/>
    <m/>
    <m/>
    <m/>
    <m/>
    <x v="106"/>
    <n v="616"/>
    <x v="134"/>
    <n v="-60.978892999999999"/>
  </r>
  <r>
    <x v="134"/>
    <x v="9"/>
    <x v="1576"/>
    <n v="94.9"/>
    <n v="0.06"/>
    <m/>
    <n v="15.08"/>
    <n v="0.34"/>
    <n v="0"/>
    <n v="0"/>
    <n v="0"/>
    <x v="2796"/>
    <n v="2.9"/>
    <m/>
    <m/>
    <m/>
    <m/>
    <x v="106"/>
    <n v="616"/>
    <x v="134"/>
    <n v="-60.978892999999999"/>
  </r>
  <r>
    <x v="134"/>
    <x v="10"/>
    <x v="1517"/>
    <n v="95.2"/>
    <n v="0.12"/>
    <m/>
    <n v="13.22"/>
    <n v="0.36"/>
    <n v="0"/>
    <n v="0"/>
    <n v="0"/>
    <x v="2797"/>
    <n v="3.18"/>
    <m/>
    <m/>
    <m/>
    <m/>
    <x v="106"/>
    <n v="616"/>
    <x v="134"/>
    <n v="-60.978892999999999"/>
  </r>
  <r>
    <x v="134"/>
    <x v="11"/>
    <x v="1577"/>
    <n v="95.4"/>
    <n v="0.11"/>
    <m/>
    <n v="12.93"/>
    <n v="0.36"/>
    <n v="0"/>
    <n v="0"/>
    <n v="0"/>
    <x v="2798"/>
    <n v="2.99"/>
    <m/>
    <m/>
    <m/>
    <m/>
    <x v="106"/>
    <n v="616"/>
    <x v="134"/>
    <n v="-60.978892999999999"/>
  </r>
  <r>
    <x v="134"/>
    <x v="12"/>
    <x v="1578"/>
    <n v="95.4"/>
    <n v="0.28000000000000003"/>
    <m/>
    <n v="12.39"/>
    <n v="0.36"/>
    <n v="0"/>
    <n v="0"/>
    <n v="0"/>
    <x v="2799"/>
    <n v="3"/>
    <m/>
    <m/>
    <m/>
    <m/>
    <x v="106"/>
    <n v="616"/>
    <x v="134"/>
    <n v="-60.978892999999999"/>
  </r>
  <r>
    <x v="134"/>
    <x v="13"/>
    <x v="1579"/>
    <n v="95.5"/>
    <n v="0.34"/>
    <m/>
    <n v="12.1"/>
    <n v="0.36"/>
    <n v="0"/>
    <n v="0"/>
    <n v="0"/>
    <x v="2800"/>
    <n v="3.09"/>
    <m/>
    <m/>
    <m/>
    <m/>
    <x v="106"/>
    <n v="616"/>
    <x v="134"/>
    <n v="-60.978892999999999"/>
  </r>
  <r>
    <x v="134"/>
    <x v="14"/>
    <x v="1580"/>
    <n v="95.5"/>
    <n v="0.56000000000000005"/>
    <n v="930000"/>
    <n v="11.72"/>
    <n v="0.36"/>
    <n v="0"/>
    <n v="0"/>
    <n v="0"/>
    <x v="2801"/>
    <n v="3.03"/>
    <m/>
    <m/>
    <m/>
    <m/>
    <x v="106"/>
    <n v="616"/>
    <x v="134"/>
    <n v="-60.978892999999999"/>
  </r>
  <r>
    <x v="134"/>
    <x v="15"/>
    <x v="1581"/>
    <n v="95.3"/>
    <n v="4.24"/>
    <n v="10000"/>
    <n v="11.52"/>
    <n v="0.36"/>
    <n v="0"/>
    <n v="0"/>
    <n v="0"/>
    <x v="2802"/>
    <n v="3.03"/>
    <m/>
    <m/>
    <m/>
    <m/>
    <x v="106"/>
    <n v="616"/>
    <x v="134"/>
    <n v="-60.978892999999999"/>
  </r>
  <r>
    <x v="134"/>
    <x v="16"/>
    <x v="1582"/>
    <n v="95.2"/>
    <n v="4.6399999999999997"/>
    <m/>
    <n v="11.17"/>
    <n v="0.37"/>
    <n v="0"/>
    <n v="0"/>
    <n v="0"/>
    <x v="2803"/>
    <n v="2.93"/>
    <m/>
    <m/>
    <m/>
    <m/>
    <x v="106"/>
    <n v="616"/>
    <x v="134"/>
    <n v="-60.978892999999999"/>
  </r>
  <r>
    <x v="134"/>
    <x v="17"/>
    <x v="1583"/>
    <n v="95"/>
    <n v="4.6100000000000003"/>
    <n v="9770000"/>
    <n v="10.220000000000001"/>
    <n v="0.38"/>
    <n v="0"/>
    <n v="0"/>
    <n v="0"/>
    <x v="2804"/>
    <n v="2.95"/>
    <m/>
    <m/>
    <m/>
    <m/>
    <x v="106"/>
    <n v="616"/>
    <x v="134"/>
    <n v="-60.978892999999999"/>
  </r>
  <r>
    <x v="134"/>
    <x v="18"/>
    <x v="1584"/>
    <n v="94.8"/>
    <n v="21.08"/>
    <m/>
    <n v="10.220000000000001"/>
    <n v="0.37"/>
    <n v="0"/>
    <n v="0"/>
    <n v="0"/>
    <x v="2805"/>
    <n v="2.86"/>
    <m/>
    <m/>
    <m/>
    <m/>
    <x v="106"/>
    <n v="616"/>
    <x v="134"/>
    <n v="-60.978892999999999"/>
  </r>
  <r>
    <x v="134"/>
    <x v="19"/>
    <x v="1585"/>
    <n v="94.4"/>
    <n v="20.98"/>
    <m/>
    <n v="9.75"/>
    <n v="0.35"/>
    <n v="0"/>
    <n v="0"/>
    <n v="0"/>
    <x v="2806"/>
    <n v="2.84"/>
    <m/>
    <m/>
    <m/>
    <m/>
    <x v="106"/>
    <n v="616"/>
    <x v="134"/>
    <n v="-60.978892999999999"/>
  </r>
  <r>
    <x v="134"/>
    <x v="20"/>
    <x v="18"/>
    <n v="94.3"/>
    <n v="20.89"/>
    <m/>
    <m/>
    <n v="0.33"/>
    <n v="0"/>
    <n v="0"/>
    <n v="0"/>
    <x v="2807"/>
    <m/>
    <m/>
    <m/>
    <m/>
    <m/>
    <x v="106"/>
    <n v="616"/>
    <x v="134"/>
    <n v="-60.978892999999999"/>
  </r>
  <r>
    <x v="135"/>
    <x v="0"/>
    <x v="1586"/>
    <n v="95.6"/>
    <n v="52.33"/>
    <m/>
    <n v="8.49"/>
    <n v="0.06"/>
    <n v="0"/>
    <n v="0.03"/>
    <n v="33.333331999999999"/>
    <x v="2808"/>
    <n v="2.4300000000000002"/>
    <m/>
    <m/>
    <m/>
    <m/>
    <x v="107"/>
    <n v="389"/>
    <x v="135"/>
    <n v="-61.287227999999999"/>
  </r>
  <r>
    <x v="135"/>
    <x v="1"/>
    <x v="1587"/>
    <n v="95.6"/>
    <n v="52.27"/>
    <m/>
    <n v="6.19"/>
    <n v="0.08"/>
    <n v="0"/>
    <n v="0.02"/>
    <n v="20"/>
    <x v="2809"/>
    <n v="2.82"/>
    <m/>
    <m/>
    <m/>
    <m/>
    <x v="107"/>
    <n v="389"/>
    <x v="135"/>
    <n v="-61.287227999999999"/>
  </r>
  <r>
    <x v="135"/>
    <x v="2"/>
    <x v="1588"/>
    <n v="95.6"/>
    <n v="52.18"/>
    <m/>
    <n v="6.07"/>
    <n v="0.08"/>
    <n v="0"/>
    <n v="0.02"/>
    <n v="20"/>
    <x v="2810"/>
    <n v="2.85"/>
    <m/>
    <m/>
    <m/>
    <m/>
    <x v="107"/>
    <n v="389"/>
    <x v="135"/>
    <n v="-61.287227999999999"/>
  </r>
  <r>
    <x v="135"/>
    <x v="3"/>
    <x v="1589"/>
    <n v="95.8"/>
    <n v="52.07"/>
    <m/>
    <n v="5.63"/>
    <n v="0.08"/>
    <n v="0"/>
    <n v="0.02"/>
    <n v="20"/>
    <x v="2811"/>
    <n v="2.79"/>
    <m/>
    <m/>
    <m/>
    <m/>
    <x v="107"/>
    <n v="389"/>
    <x v="135"/>
    <n v="-61.287227999999999"/>
  </r>
  <r>
    <x v="135"/>
    <x v="4"/>
    <x v="1590"/>
    <n v="95.6"/>
    <n v="51.97"/>
    <m/>
    <n v="5.86"/>
    <n v="0.09"/>
    <n v="0"/>
    <n v="0.03"/>
    <n v="25"/>
    <x v="2812"/>
    <n v="2.94"/>
    <m/>
    <m/>
    <m/>
    <m/>
    <x v="107"/>
    <n v="389"/>
    <x v="135"/>
    <n v="-61.287227999999999"/>
  </r>
  <r>
    <x v="135"/>
    <x v="5"/>
    <x v="1591"/>
    <n v="95.6"/>
    <n v="51.93"/>
    <m/>
    <n v="5.81"/>
    <n v="0.1"/>
    <n v="0"/>
    <n v="0.03"/>
    <n v="23.076923000000001"/>
    <x v="2813"/>
    <n v="2.88"/>
    <m/>
    <m/>
    <m/>
    <m/>
    <x v="107"/>
    <n v="389"/>
    <x v="135"/>
    <n v="-61.287227999999999"/>
  </r>
  <r>
    <x v="135"/>
    <x v="6"/>
    <x v="1592"/>
    <n v="95.7"/>
    <n v="51.93"/>
    <m/>
    <n v="5.29"/>
    <n v="0.1"/>
    <n v="0"/>
    <n v="0.02"/>
    <n v="16.666668000000001"/>
    <x v="2814"/>
    <n v="2.65"/>
    <m/>
    <m/>
    <m/>
    <m/>
    <x v="107"/>
    <n v="389"/>
    <x v="135"/>
    <n v="-61.287227999999999"/>
  </r>
  <r>
    <x v="135"/>
    <x v="7"/>
    <x v="1593"/>
    <n v="95.8"/>
    <n v="51.97"/>
    <m/>
    <n v="4.71"/>
    <n v="0.11"/>
    <n v="0"/>
    <n v="0.02"/>
    <n v="15.384615999999999"/>
    <x v="2815"/>
    <n v="2.76"/>
    <m/>
    <m/>
    <m/>
    <m/>
    <x v="107"/>
    <n v="389"/>
    <x v="135"/>
    <n v="-61.287227999999999"/>
  </r>
  <r>
    <x v="135"/>
    <x v="8"/>
    <x v="1594"/>
    <n v="95.75"/>
    <n v="52.03"/>
    <n v="360000"/>
    <n v="5.33"/>
    <n v="0.11"/>
    <n v="0"/>
    <n v="0.02"/>
    <n v="15.384615999999999"/>
    <x v="2816"/>
    <n v="2.5299999999999998"/>
    <m/>
    <m/>
    <m/>
    <m/>
    <x v="107"/>
    <n v="389"/>
    <x v="135"/>
    <n v="-61.287227999999999"/>
  </r>
  <r>
    <x v="135"/>
    <x v="9"/>
    <x v="1595"/>
    <n v="95.7"/>
    <n v="52.08"/>
    <m/>
    <n v="4.0999999999999996"/>
    <n v="0.11"/>
    <n v="0"/>
    <n v="0.02"/>
    <n v="15.384615999999999"/>
    <x v="2817"/>
    <n v="3.27"/>
    <m/>
    <m/>
    <m/>
    <m/>
    <x v="107"/>
    <n v="389"/>
    <x v="135"/>
    <n v="-61.287227999999999"/>
  </r>
  <r>
    <x v="135"/>
    <x v="10"/>
    <x v="1596"/>
    <n v="95.6"/>
    <n v="52.1"/>
    <m/>
    <n v="5.13"/>
    <n v="0.11"/>
    <n v="0"/>
    <n v="0.03"/>
    <n v="21.428571999999999"/>
    <x v="2818"/>
    <n v="2.71"/>
    <m/>
    <m/>
    <m/>
    <m/>
    <x v="107"/>
    <n v="389"/>
    <x v="135"/>
    <n v="-61.287227999999999"/>
  </r>
  <r>
    <x v="135"/>
    <x v="11"/>
    <x v="1597"/>
    <n v="95.7"/>
    <n v="52.16"/>
    <m/>
    <n v="6.09"/>
    <n v="0.11"/>
    <n v="0"/>
    <n v="0.03"/>
    <n v="21.428571999999999"/>
    <x v="2819"/>
    <n v="2.68"/>
    <m/>
    <m/>
    <m/>
    <m/>
    <x v="107"/>
    <n v="389"/>
    <x v="135"/>
    <n v="-61.287227999999999"/>
  </r>
  <r>
    <x v="135"/>
    <x v="12"/>
    <x v="1598"/>
    <n v="95.55"/>
    <n v="52.52"/>
    <m/>
    <n v="5.0199999999999996"/>
    <n v="0.11"/>
    <n v="0"/>
    <n v="0.03"/>
    <n v="21.428571999999999"/>
    <x v="2820"/>
    <n v="2.76"/>
    <m/>
    <m/>
    <m/>
    <m/>
    <x v="107"/>
    <n v="389"/>
    <x v="135"/>
    <n v="-61.287227999999999"/>
  </r>
  <r>
    <x v="135"/>
    <x v="13"/>
    <x v="1599"/>
    <n v="95.6"/>
    <n v="55.89"/>
    <n v="10000"/>
    <n v="5.37"/>
    <n v="0.11"/>
    <n v="0"/>
    <n v="0.02"/>
    <n v="15.384615999999999"/>
    <x v="2821"/>
    <n v="2.58"/>
    <m/>
    <m/>
    <m/>
    <m/>
    <x v="107"/>
    <n v="389"/>
    <x v="135"/>
    <n v="-61.287227999999999"/>
  </r>
  <r>
    <x v="135"/>
    <x v="14"/>
    <x v="1600"/>
    <n v="95.35"/>
    <n v="55.76"/>
    <n v="20000"/>
    <n v="3.32"/>
    <n v="0.12"/>
    <n v="0"/>
    <n v="0.01"/>
    <n v="7.6923079999999997"/>
    <x v="2822"/>
    <n v="2.95"/>
    <m/>
    <m/>
    <m/>
    <m/>
    <x v="107"/>
    <n v="389"/>
    <x v="135"/>
    <n v="-61.287227999999999"/>
  </r>
  <r>
    <x v="135"/>
    <x v="15"/>
    <x v="1601"/>
    <n v="95.2"/>
    <n v="58.55"/>
    <m/>
    <n v="4.3"/>
    <n v="0.12"/>
    <n v="0"/>
    <n v="0.02"/>
    <n v="14.285714"/>
    <x v="2823"/>
    <n v="2.72"/>
    <m/>
    <m/>
    <m/>
    <m/>
    <x v="107"/>
    <n v="389"/>
    <x v="135"/>
    <n v="-61.287227999999999"/>
  </r>
  <r>
    <x v="135"/>
    <x v="16"/>
    <x v="1602"/>
    <n v="95.3"/>
    <n v="62.49"/>
    <n v="31690000"/>
    <n v="4.0999999999999996"/>
    <n v="0.13"/>
    <n v="0"/>
    <n v="0.02"/>
    <n v="13.333333"/>
    <x v="2824"/>
    <n v="2.74"/>
    <m/>
    <m/>
    <m/>
    <m/>
    <x v="107"/>
    <n v="389"/>
    <x v="135"/>
    <n v="-61.287227999999999"/>
  </r>
  <r>
    <x v="135"/>
    <x v="17"/>
    <x v="1603"/>
    <n v="94.9"/>
    <n v="62.92"/>
    <n v="3100000"/>
    <n v="5.29"/>
    <n v="0.12"/>
    <n v="0"/>
    <n v="0.02"/>
    <n v="14.285714"/>
    <x v="2825"/>
    <n v="2.41"/>
    <m/>
    <m/>
    <m/>
    <m/>
    <x v="107"/>
    <n v="389"/>
    <x v="135"/>
    <n v="-61.287227999999999"/>
  </r>
  <r>
    <x v="135"/>
    <x v="18"/>
    <x v="18"/>
    <n v="94.7"/>
    <n v="62.7"/>
    <m/>
    <n v="4.93"/>
    <n v="0.12"/>
    <n v="0"/>
    <n v="0.02"/>
    <n v="14.285714"/>
    <x v="2826"/>
    <n v="2.67"/>
    <m/>
    <m/>
    <m/>
    <m/>
    <x v="107"/>
    <n v="389"/>
    <x v="135"/>
    <n v="-61.287227999999999"/>
  </r>
  <r>
    <x v="135"/>
    <x v="19"/>
    <x v="18"/>
    <n v="94.5"/>
    <n v="67.91"/>
    <m/>
    <n v="5.68"/>
    <n v="0.12"/>
    <n v="0"/>
    <n v="0.02"/>
    <n v="14.285714"/>
    <x v="2827"/>
    <n v="2.48"/>
    <m/>
    <m/>
    <m/>
    <m/>
    <x v="107"/>
    <n v="389"/>
    <x v="135"/>
    <n v="-61.287227999999999"/>
  </r>
  <r>
    <x v="135"/>
    <x v="20"/>
    <x v="18"/>
    <n v="94.2"/>
    <n v="67.69"/>
    <m/>
    <m/>
    <n v="0.11"/>
    <n v="0"/>
    <n v="0.04"/>
    <n v="26.666665999999999"/>
    <x v="2828"/>
    <m/>
    <m/>
    <m/>
    <m/>
    <m/>
    <x v="107"/>
    <n v="389"/>
    <x v="135"/>
    <n v="-61.287227999999999"/>
  </r>
  <r>
    <x v="136"/>
    <x v="0"/>
    <x v="1604"/>
    <n v="18.600000000000001"/>
    <n v="86.04"/>
    <m/>
    <n v="59.69"/>
    <n v="0.05"/>
    <n v="0"/>
    <n v="0.05"/>
    <n v="50"/>
    <x v="2829"/>
    <n v="5.31"/>
    <n v="150"/>
    <m/>
    <n v="6.9187944540000004"/>
    <n v="1542.066736"/>
    <x v="61"/>
    <n v="2831"/>
    <x v="136"/>
    <n v="-172.10462899999999"/>
  </r>
  <r>
    <x v="136"/>
    <x v="1"/>
    <x v="1605"/>
    <n v="19.399999999999999"/>
    <n v="85.58"/>
    <m/>
    <n v="52.41"/>
    <n v="0.05"/>
    <n v="0"/>
    <n v="0.06"/>
    <n v="54.545456000000001"/>
    <x v="2830"/>
    <n v="4.67"/>
    <n v="160"/>
    <m/>
    <n v="6.9397617929999997"/>
    <n v="1556.999425"/>
    <x v="61"/>
    <n v="2831"/>
    <x v="136"/>
    <n v="-172.10462899999999"/>
  </r>
  <r>
    <x v="136"/>
    <x v="2"/>
    <x v="1606"/>
    <n v="19.899999999999999"/>
    <n v="85.09"/>
    <m/>
    <n v="49.58"/>
    <n v="0.05"/>
    <n v="0"/>
    <n v="7.0000000000000007E-2"/>
    <n v="58.333336000000003"/>
    <x v="2831"/>
    <n v="4.4800000000000004"/>
    <n v="170.00000180000001"/>
    <m/>
    <n v="4.3439961079999998"/>
    <n v="1633.0076610000001"/>
    <x v="61"/>
    <n v="2831"/>
    <x v="136"/>
    <n v="-172.10462899999999"/>
  </r>
  <r>
    <x v="136"/>
    <x v="3"/>
    <x v="1607"/>
    <n v="20.8"/>
    <n v="84.57"/>
    <m/>
    <n v="52.41"/>
    <n v="0.05"/>
    <n v="0"/>
    <n v="0.06"/>
    <n v="54.545456000000001"/>
    <x v="2832"/>
    <n v="4.4800000000000004"/>
    <n v="170.00000180000001"/>
    <m/>
    <n v="4.5154824549999999"/>
    <n v="1909.1544409999999"/>
    <x v="61"/>
    <n v="2831"/>
    <x v="136"/>
    <n v="-172.10462899999999"/>
  </r>
  <r>
    <x v="136"/>
    <x v="4"/>
    <x v="1608"/>
    <n v="21.5"/>
    <n v="84.04"/>
    <m/>
    <n v="48.82"/>
    <n v="0.05"/>
    <n v="0"/>
    <n v="0.06"/>
    <n v="54.545456000000001"/>
    <x v="2833"/>
    <n v="4.1900000000000004"/>
    <n v="189.9999976"/>
    <m/>
    <n v="4.625000762"/>
    <n v="2353.4559730000001"/>
    <x v="61"/>
    <n v="2831"/>
    <x v="136"/>
    <n v="-172.10462899999999"/>
  </r>
  <r>
    <x v="136"/>
    <x v="5"/>
    <x v="1609"/>
    <n v="22.3"/>
    <n v="83.6"/>
    <m/>
    <n v="48.89"/>
    <n v="0.05"/>
    <n v="0"/>
    <n v="0.06"/>
    <n v="54.545456000000001"/>
    <x v="2834"/>
    <n v="4.12"/>
    <n v="209.99999339999999"/>
    <m/>
    <n v="4.1564895430000002"/>
    <n v="2590.4898579999999"/>
    <x v="61"/>
    <n v="2831"/>
    <x v="136"/>
    <n v="-172.10462899999999"/>
  </r>
  <r>
    <x v="136"/>
    <x v="6"/>
    <x v="1610"/>
    <n v="23.2"/>
    <n v="69.239999999999995"/>
    <m/>
    <n v="45.96"/>
    <n v="0.06"/>
    <n v="0"/>
    <n v="0.05"/>
    <n v="45.454543999999999"/>
    <x v="2835"/>
    <n v="3.8"/>
    <n v="200.00000299999999"/>
    <m/>
    <n v="1.9688083409999999"/>
    <n v="2796.601169"/>
    <x v="61"/>
    <n v="2831"/>
    <x v="136"/>
    <n v="-172.10462899999999"/>
  </r>
  <r>
    <x v="136"/>
    <x v="7"/>
    <x v="1611"/>
    <n v="24"/>
    <n v="68.8"/>
    <m/>
    <n v="43.18"/>
    <n v="0.06"/>
    <n v="0"/>
    <n v="0.05"/>
    <n v="45.454543999999999"/>
    <x v="2836"/>
    <n v="3.6"/>
    <n v="200.00000299999999"/>
    <m/>
    <n v="6.3226448040000003"/>
    <n v="3133.671327"/>
    <x v="61"/>
    <n v="2831"/>
    <x v="136"/>
    <n v="-172.10462899999999"/>
  </r>
  <r>
    <x v="136"/>
    <x v="8"/>
    <x v="941"/>
    <n v="25.1"/>
    <n v="68.34"/>
    <m/>
    <n v="44.87"/>
    <n v="0.06"/>
    <n v="0"/>
    <n v="0.05"/>
    <n v="45.454543999999999"/>
    <x v="2837"/>
    <n v="3.31"/>
    <n v="170.00000180000001"/>
    <m/>
    <n v="1.0090877549999999"/>
    <n v="3378.9530289999998"/>
    <x v="61"/>
    <n v="2831"/>
    <x v="136"/>
    <n v="-172.10462899999999"/>
  </r>
  <r>
    <x v="136"/>
    <x v="9"/>
    <x v="1612"/>
    <n v="25.9"/>
    <n v="67.86"/>
    <n v="0"/>
    <n v="43.28"/>
    <n v="0.06"/>
    <n v="0"/>
    <n v="0.05"/>
    <n v="45.454543999999999"/>
    <x v="2838"/>
    <n v="3.56"/>
    <n v="180.0000072"/>
    <m/>
    <n v="-4.8082738489999999"/>
    <n v="3168.2282070000001"/>
    <x v="61"/>
    <n v="2831"/>
    <x v="136"/>
    <n v="-172.10462899999999"/>
  </r>
  <r>
    <x v="136"/>
    <x v="10"/>
    <x v="1613"/>
    <n v="26.8"/>
    <n v="67.349999999999994"/>
    <n v="200000"/>
    <n v="41.28"/>
    <n v="0.06"/>
    <n v="0"/>
    <n v="0.05"/>
    <n v="45.454543999999999"/>
    <x v="2839"/>
    <n v="3.75"/>
    <n v="189.9999976"/>
    <m/>
    <n v="0.46724582199999998"/>
    <n v="3566.4283599999999"/>
    <x v="61"/>
    <n v="2831"/>
    <x v="136"/>
    <n v="-172.10462899999999"/>
  </r>
  <r>
    <x v="136"/>
    <x v="11"/>
    <x v="1614"/>
    <n v="27.8"/>
    <n v="66.81"/>
    <m/>
    <n v="40.26"/>
    <n v="7.0000000000000007E-2"/>
    <n v="0"/>
    <n v="0.05"/>
    <n v="41.666668000000001"/>
    <x v="2840"/>
    <n v="3.59"/>
    <n v="200.00000299999999"/>
    <m/>
    <n v="4.1036408250000003"/>
    <n v="3932.1058469999998"/>
    <x v="61"/>
    <n v="2831"/>
    <x v="136"/>
    <n v="-172.10462899999999"/>
  </r>
  <r>
    <x v="136"/>
    <x v="12"/>
    <x v="1615"/>
    <n v="28.6"/>
    <n v="46.98"/>
    <m/>
    <n v="40.26"/>
    <n v="7.0000000000000007E-2"/>
    <n v="0"/>
    <n v="0.04"/>
    <n v="36.363636"/>
    <x v="2841"/>
    <n v="3.86"/>
    <n v="200.00000299999999"/>
    <m/>
    <n v="-4.0844940129999996"/>
    <n v="4020.959844"/>
    <x v="61"/>
    <n v="2831"/>
    <x v="136"/>
    <n v="-172.10462899999999"/>
  </r>
  <r>
    <x v="136"/>
    <x v="13"/>
    <x v="1616"/>
    <n v="29.5"/>
    <n v="47.37"/>
    <n v="4700000"/>
    <n v="42.61"/>
    <n v="0.08"/>
    <n v="0"/>
    <n v="0.03"/>
    <n v="27.272728000000001"/>
    <x v="2842"/>
    <n v="3.94"/>
    <n v="200.00000299999999"/>
    <m/>
    <n v="-0.34232733599999998"/>
    <n v="4037.8138290000002"/>
    <x v="61"/>
    <n v="2831"/>
    <x v="136"/>
    <n v="-172.10462899999999"/>
  </r>
  <r>
    <x v="136"/>
    <x v="14"/>
    <x v="1612"/>
    <n v="30.4"/>
    <n v="65.099999999999994"/>
    <n v="32460000"/>
    <n v="41.24"/>
    <n v="0.09"/>
    <n v="0"/>
    <n v="0.03"/>
    <n v="25"/>
    <x v="2843"/>
    <n v="4.1100000000000003"/>
    <n v="209.99999339999999"/>
    <m/>
    <n v="5.2170613999999997E-2"/>
    <n v="3937.1862460000002"/>
    <x v="61"/>
    <n v="2831"/>
    <x v="136"/>
    <n v="-172.10462899999999"/>
  </r>
  <r>
    <x v="136"/>
    <x v="15"/>
    <x v="1617"/>
    <n v="31.4"/>
    <n v="73.400000000000006"/>
    <n v="10000"/>
    <n v="37.47"/>
    <n v="0.09"/>
    <n v="0"/>
    <n v="0.04"/>
    <n v="30.769231999999999"/>
    <x v="2844"/>
    <n v="4.3099999999999996"/>
    <n v="239.99999460000001"/>
    <m/>
    <n v="4.296880765"/>
    <n v="4071.9269589999999"/>
    <x v="61"/>
    <n v="2831"/>
    <x v="136"/>
    <n v="-172.10462899999999"/>
  </r>
  <r>
    <x v="136"/>
    <x v="16"/>
    <x v="1618"/>
    <n v="32.4"/>
    <n v="85.61"/>
    <n v="0"/>
    <n v="36.82"/>
    <n v="0.09"/>
    <n v="0"/>
    <n v="0.05"/>
    <n v="35.714286999999999"/>
    <x v="2845"/>
    <n v="4.1100000000000003"/>
    <n v="300.0000119"/>
    <m/>
    <n v="8.1262493530000004"/>
    <n v="4109.6632280000003"/>
    <x v="61"/>
    <n v="2831"/>
    <x v="136"/>
    <n v="-172.10462899999999"/>
  </r>
  <r>
    <x v="136"/>
    <x v="17"/>
    <x v="394"/>
    <n v="33.6"/>
    <n v="135.77000000000001"/>
    <n v="2050000"/>
    <n v="35.79"/>
    <n v="0.09"/>
    <n v="0"/>
    <n v="0.05"/>
    <n v="35.714286999999999"/>
    <x v="2846"/>
    <n v="4.17"/>
    <n v="310.00000240000003"/>
    <m/>
    <n v="1.0424337189999999"/>
    <n v="4258.9787669999996"/>
    <x v="61"/>
    <n v="2831"/>
    <x v="136"/>
    <n v="-172.10462899999999"/>
  </r>
  <r>
    <x v="136"/>
    <x v="18"/>
    <x v="1619"/>
    <n v="34.6"/>
    <n v="136.05000000000001"/>
    <m/>
    <n v="36.630000000000003"/>
    <n v="0.09"/>
    <n v="0"/>
    <n v="0.06"/>
    <n v="40"/>
    <x v="2847"/>
    <n v="4.2300000000000004"/>
    <n v="289.99999170000001"/>
    <m/>
    <n v="-1.233162407"/>
    <n v="4187.5047290000002"/>
    <x v="61"/>
    <n v="2831"/>
    <x v="136"/>
    <n v="-172.10462899999999"/>
  </r>
  <r>
    <x v="136"/>
    <x v="19"/>
    <x v="555"/>
    <n v="35.299999999999997"/>
    <n v="142.74"/>
    <m/>
    <n v="34.21"/>
    <n v="0.09"/>
    <n v="0"/>
    <n v="0.06"/>
    <n v="40"/>
    <x v="2848"/>
    <n v="4.4400000000000004"/>
    <n v="300.0000119"/>
    <m/>
    <n v="4.3798255450000001"/>
    <n v="4322.8684569999996"/>
    <x v="61"/>
    <n v="2831"/>
    <x v="136"/>
    <n v="-172.10462899999999"/>
  </r>
  <r>
    <x v="136"/>
    <x v="20"/>
    <x v="18"/>
    <n v="36.5"/>
    <n v="141.80000000000001"/>
    <m/>
    <m/>
    <n v="0.1"/>
    <n v="0"/>
    <n v="0.06"/>
    <n v="37.5"/>
    <x v="2849"/>
    <m/>
    <m/>
    <m/>
    <n v="-2.5926083000000002"/>
    <n v="4067.8434590000002"/>
    <x v="61"/>
    <n v="2831"/>
    <x v="136"/>
    <n v="-172.10462899999999"/>
  </r>
  <r>
    <x v="137"/>
    <x v="0"/>
    <x v="1620"/>
    <n v="0.4"/>
    <n v="16.309999999999999"/>
    <m/>
    <n v="54.73"/>
    <n v="0.02"/>
    <n v="0"/>
    <n v="0.01"/>
    <n v="33.333336000000003"/>
    <x v="2850"/>
    <n v="4.5199999999999996"/>
    <n v="50"/>
    <m/>
    <m/>
    <m/>
    <x v="78"/>
    <n v="836"/>
    <x v="137"/>
    <n v="6.7333429999999996"/>
  </r>
  <r>
    <x v="137"/>
    <x v="1"/>
    <x v="1621"/>
    <n v="0.4"/>
    <n v="16.03"/>
    <n v="1090000"/>
    <n v="55.47"/>
    <n v="0.02"/>
    <n v="0"/>
    <n v="0"/>
    <n v="0"/>
    <x v="2851"/>
    <n v="4.38"/>
    <n v="50"/>
    <m/>
    <m/>
    <n v="524.66987210000002"/>
    <x v="78"/>
    <n v="836"/>
    <x v="137"/>
    <n v="6.7333429999999996"/>
  </r>
  <r>
    <x v="137"/>
    <x v="2"/>
    <x v="1622"/>
    <n v="0.4"/>
    <n v="15.73"/>
    <n v="1220000"/>
    <n v="55.34"/>
    <n v="0.02"/>
    <n v="0"/>
    <n v="0.01"/>
    <n v="33.333336000000003"/>
    <x v="2852"/>
    <n v="4.4800000000000004"/>
    <n v="59.999998660000003"/>
    <m/>
    <n v="2.3768782399999999"/>
    <n v="577.62840400000005"/>
    <x v="78"/>
    <n v="836"/>
    <x v="137"/>
    <n v="6.7333429999999996"/>
  </r>
  <r>
    <x v="137"/>
    <x v="3"/>
    <x v="1623"/>
    <n v="0.5"/>
    <n v="15.43"/>
    <n v="0"/>
    <n v="51.81"/>
    <n v="0.02"/>
    <n v="0"/>
    <n v="0.01"/>
    <n v="33.333336000000003"/>
    <x v="2853"/>
    <n v="4.53"/>
    <n v="70.000000299999996"/>
    <m/>
    <n v="6.5734769220000002"/>
    <n v="678.73796389999995"/>
    <x v="78"/>
    <n v="836"/>
    <x v="137"/>
    <n v="6.7333429999999996"/>
  </r>
  <r>
    <x v="137"/>
    <x v="4"/>
    <x v="1624"/>
    <n v="0.5"/>
    <n v="15.09"/>
    <n v="70000"/>
    <n v="48.92"/>
    <n v="0.03"/>
    <n v="0"/>
    <n v="0.01"/>
    <n v="25"/>
    <x v="2854"/>
    <n v="4.6399999999999997"/>
    <n v="70.000000299999996"/>
    <m/>
    <n v="3.832223902"/>
    <n v="745.32029990000001"/>
    <x v="78"/>
    <n v="836"/>
    <x v="137"/>
    <n v="6.7333429999999996"/>
  </r>
  <r>
    <x v="137"/>
    <x v="5"/>
    <x v="1625"/>
    <n v="0.6"/>
    <n v="14.73"/>
    <n v="190000"/>
    <n v="47.94"/>
    <n v="0.04"/>
    <n v="0"/>
    <n v="0"/>
    <n v="0"/>
    <x v="2855"/>
    <n v="4.5"/>
    <n v="79.999998210000001"/>
    <m/>
    <n v="7.0937737470000002"/>
    <n v="866.50499560000003"/>
    <x v="78"/>
    <n v="836"/>
    <x v="137"/>
    <n v="6.7333429999999996"/>
  </r>
  <r>
    <x v="137"/>
    <x v="6"/>
    <x v="1626"/>
    <n v="0.7"/>
    <n v="14.35"/>
    <m/>
    <n v="47.33"/>
    <n v="0.03"/>
    <n v="0"/>
    <n v="0.01"/>
    <n v="25"/>
    <x v="2856"/>
    <n v="4.2300000000000004"/>
    <n v="79.999998210000001"/>
    <m/>
    <n v="9.1156421049999992"/>
    <n v="883.0970413"/>
    <x v="78"/>
    <n v="836"/>
    <x v="137"/>
    <n v="6.7333429999999996"/>
  </r>
  <r>
    <x v="137"/>
    <x v="7"/>
    <x v="1627"/>
    <n v="0.8"/>
    <n v="13.95"/>
    <m/>
    <n v="47.69"/>
    <n v="0.03"/>
    <n v="0"/>
    <n v="0.01"/>
    <n v="25"/>
    <x v="2857"/>
    <n v="4.12"/>
    <n v="79.999998210000001"/>
    <m/>
    <n v="3.2536051490000002"/>
    <n v="896.86779130000002"/>
    <x v="78"/>
    <n v="836"/>
    <x v="137"/>
    <n v="6.7333429999999996"/>
  </r>
  <r>
    <x v="137"/>
    <x v="8"/>
    <x v="1628"/>
    <n v="0.9"/>
    <n v="13.56"/>
    <m/>
    <n v="46.04"/>
    <n v="0.04"/>
    <n v="0"/>
    <n v="0.01"/>
    <n v="20"/>
    <x v="2858"/>
    <n v="3.98"/>
    <n v="90.000003579999998"/>
    <m/>
    <n v="8.1861740560000005"/>
    <n v="1098.7552189999999"/>
    <x v="78"/>
    <n v="836"/>
    <x v="137"/>
    <n v="6.7333429999999996"/>
  </r>
  <r>
    <x v="137"/>
    <x v="9"/>
    <x v="1629"/>
    <n v="1.1000000000000001"/>
    <n v="13.19"/>
    <m/>
    <n v="45.41"/>
    <n v="0.04"/>
    <n v="0"/>
    <n v="0.01"/>
    <n v="20"/>
    <x v="2859"/>
    <n v="4.0199999999999996"/>
    <n v="90.000003579999998"/>
    <m/>
    <n v="2.4262823610000002"/>
    <n v="1067.9080530000001"/>
    <x v="78"/>
    <n v="836"/>
    <x v="137"/>
    <n v="6.7333429999999996"/>
  </r>
  <r>
    <x v="137"/>
    <x v="10"/>
    <x v="1630"/>
    <n v="1.2"/>
    <n v="12.86"/>
    <n v="120000"/>
    <n v="43.76"/>
    <n v="0.05"/>
    <n v="0"/>
    <n v="0"/>
    <n v="0"/>
    <x v="2860"/>
    <n v="3.98"/>
    <n v="100.0000015"/>
    <m/>
    <n v="6.6719836570000002"/>
    <n v="1090.260763"/>
    <x v="78"/>
    <n v="836"/>
    <x v="137"/>
    <n v="6.7333429999999996"/>
  </r>
  <r>
    <x v="137"/>
    <x v="11"/>
    <x v="1631"/>
    <n v="1.3"/>
    <n v="12.57"/>
    <n v="260000"/>
    <n v="43.12"/>
    <n v="0.05"/>
    <n v="0"/>
    <n v="0.01"/>
    <n v="16.666668000000001"/>
    <x v="2861"/>
    <n v="3.77"/>
    <n v="100.0000015"/>
    <m/>
    <n v="4.3982020149999999"/>
    <n v="1254.541598"/>
    <x v="78"/>
    <n v="836"/>
    <x v="137"/>
    <n v="6.7333429999999996"/>
  </r>
  <r>
    <x v="137"/>
    <x v="12"/>
    <x v="1632"/>
    <n v="1.5"/>
    <n v="12.31"/>
    <n v="20000"/>
    <n v="38.89"/>
    <n v="0.05"/>
    <n v="0"/>
    <n v="0.01"/>
    <n v="16.666668000000001"/>
    <x v="2862"/>
    <n v="3.95"/>
    <n v="119.9999973"/>
    <m/>
    <n v="3.14197646"/>
    <n v="1330.6201140000001"/>
    <x v="78"/>
    <n v="836"/>
    <x v="137"/>
    <n v="6.7333429999999996"/>
  </r>
  <r>
    <x v="137"/>
    <x v="13"/>
    <x v="1633"/>
    <n v="1.7"/>
    <n v="12.41"/>
    <n v="5060000"/>
    <n v="39.36"/>
    <n v="0.06"/>
    <n v="0"/>
    <n v="0.01"/>
    <n v="14.285714"/>
    <x v="2863"/>
    <n v="3.85"/>
    <n v="119.9999973"/>
    <m/>
    <n v="4.8147926539999997"/>
    <n v="1564.768548"/>
    <x v="78"/>
    <n v="836"/>
    <x v="137"/>
    <n v="6.7333429999999996"/>
  </r>
  <r>
    <x v="137"/>
    <x v="14"/>
    <x v="1358"/>
    <n v="1.9"/>
    <n v="12.35"/>
    <n v="120000"/>
    <n v="39.630000000000003"/>
    <n v="7.0000000000000007E-2"/>
    <n v="0"/>
    <n v="0.01"/>
    <n v="12.5"/>
    <x v="2864"/>
    <n v="3.6"/>
    <n v="119.9999973"/>
    <m/>
    <n v="6.5499349550000003"/>
    <n v="1770.467688"/>
    <x v="78"/>
    <n v="836"/>
    <x v="137"/>
    <n v="6.7333429999999996"/>
  </r>
  <r>
    <x v="137"/>
    <x v="15"/>
    <x v="1634"/>
    <n v="2.1"/>
    <n v="12.23"/>
    <n v="350000"/>
    <n v="40.229999999999997"/>
    <n v="7.0000000000000007E-2"/>
    <n v="0"/>
    <n v="0.01"/>
    <n v="12.5"/>
    <x v="2865"/>
    <n v="3.62"/>
    <n v="119.9999973"/>
    <m/>
    <n v="3.9113379890000002"/>
    <n v="1584.7756569999999"/>
    <x v="78"/>
    <n v="836"/>
    <x v="137"/>
    <n v="6.7333429999999996"/>
  </r>
  <r>
    <x v="137"/>
    <x v="16"/>
    <x v="1635"/>
    <n v="2.2999999999999998"/>
    <n v="12.19"/>
    <n v="310000"/>
    <n v="39.200000000000003"/>
    <n v="0.08"/>
    <n v="0"/>
    <n v="0.01"/>
    <n v="11.111110999999999"/>
    <x v="2866"/>
    <n v="3.58"/>
    <n v="129.9999952"/>
    <m/>
    <n v="4.1647689740000002"/>
    <n v="1700.0979970000001"/>
    <x v="78"/>
    <n v="836"/>
    <x v="137"/>
    <n v="6.7333429999999996"/>
  </r>
  <r>
    <x v="137"/>
    <x v="17"/>
    <x v="1636"/>
    <n v="2.6"/>
    <n v="12.73"/>
    <n v="10000"/>
    <n v="38.42"/>
    <n v="0.08"/>
    <n v="0"/>
    <n v="0.01"/>
    <n v="11.111110999999999"/>
    <x v="2867"/>
    <n v="3.55"/>
    <n v="140.00000059999999"/>
    <m/>
    <n v="3.8489809180000001"/>
    <n v="1813.8074340000001"/>
    <x v="78"/>
    <n v="836"/>
    <x v="137"/>
    <n v="6.7333429999999996"/>
  </r>
  <r>
    <x v="137"/>
    <x v="18"/>
    <x v="1637"/>
    <n v="2.7"/>
    <n v="12.58"/>
    <m/>
    <n v="37.85"/>
    <n v="0.08"/>
    <n v="0"/>
    <n v="0.01"/>
    <n v="11.111110999999999"/>
    <x v="2868"/>
    <n v="3.49"/>
    <n v="140.00000059999999"/>
    <m/>
    <n v="2.9452689090000002"/>
    <n v="1953.5132570000001"/>
    <x v="78"/>
    <n v="836"/>
    <x v="137"/>
    <n v="6.7333429999999996"/>
  </r>
  <r>
    <x v="137"/>
    <x v="19"/>
    <x v="1638"/>
    <n v="3"/>
    <n v="12.34"/>
    <m/>
    <n v="37.090000000000003"/>
    <n v="0.08"/>
    <n v="0"/>
    <n v="0.01"/>
    <n v="11.111110999999999"/>
    <x v="2869"/>
    <n v="3.47"/>
    <n v="150.00000600000001"/>
    <m/>
    <n v="2.2108558330000001"/>
    <n v="1987.579702"/>
    <x v="78"/>
    <n v="836"/>
    <x v="137"/>
    <n v="6.7333429999999996"/>
  </r>
  <r>
    <x v="137"/>
    <x v="20"/>
    <x v="1639"/>
    <n v="3.3"/>
    <n v="12.11"/>
    <m/>
    <m/>
    <n v="0.09"/>
    <n v="0"/>
    <n v="0.01"/>
    <n v="10"/>
    <x v="2870"/>
    <m/>
    <m/>
    <m/>
    <n v="3.0897255549999998"/>
    <n v="2157.8404460000002"/>
    <x v="78"/>
    <n v="836"/>
    <x v="137"/>
    <n v="6.7333429999999996"/>
  </r>
  <r>
    <x v="138"/>
    <x v="0"/>
    <x v="18"/>
    <n v="100"/>
    <n v="0.02"/>
    <m/>
    <n v="0.01"/>
    <n v="138.68"/>
    <m/>
    <n v="0"/>
    <n v="0"/>
    <x v="2871"/>
    <n v="4.7300000000000004"/>
    <n v="249660"/>
    <n v="0"/>
    <n v="5.6254161429999998"/>
    <n v="9171.3314759999994"/>
    <x v="92"/>
    <n v="2149690"/>
    <x v="138"/>
    <n v="45.079161999999997"/>
  </r>
  <r>
    <x v="138"/>
    <x v="1"/>
    <x v="18"/>
    <n v="100"/>
    <n v="0.02"/>
    <m/>
    <n v="0.01"/>
    <n v="146.09"/>
    <m/>
    <n v="0"/>
    <n v="0"/>
    <x v="2872"/>
    <n v="4.91"/>
    <n v="254090"/>
    <n v="0"/>
    <n v="-1.210743863"/>
    <n v="8684.6457620000001"/>
    <x v="92"/>
    <n v="2149690"/>
    <x v="138"/>
    <n v="45.079161999999997"/>
  </r>
  <r>
    <x v="138"/>
    <x v="2"/>
    <x v="18"/>
    <n v="100"/>
    <n v="0.02"/>
    <m/>
    <n v="0.01"/>
    <n v="154.91"/>
    <m/>
    <n v="0"/>
    <n v="0"/>
    <x v="2873"/>
    <n v="5.74"/>
    <n v="272250"/>
    <n v="0"/>
    <n v="-2.819174404"/>
    <n v="8695.3964830000004"/>
    <x v="92"/>
    <n v="2149690"/>
    <x v="138"/>
    <n v="45.079161999999997"/>
  </r>
  <r>
    <x v="138"/>
    <x v="3"/>
    <x v="18"/>
    <n v="100"/>
    <n v="0.02"/>
    <m/>
    <n v="0.01"/>
    <n v="166.58"/>
    <m/>
    <n v="0"/>
    <n v="0"/>
    <x v="2874"/>
    <n v="5.18"/>
    <n v="284829.9866"/>
    <n v="0"/>
    <n v="11.24206139"/>
    <n v="9609.9686860000002"/>
    <x v="92"/>
    <n v="2149690"/>
    <x v="138"/>
    <n v="45.079161999999997"/>
  </r>
  <r>
    <x v="138"/>
    <x v="4"/>
    <x v="18"/>
    <n v="100"/>
    <n v="0.01"/>
    <m/>
    <n v="0.01"/>
    <n v="173.41"/>
    <m/>
    <n v="0"/>
    <n v="0"/>
    <x v="2875"/>
    <n v="4.83"/>
    <n v="299890.01459999999"/>
    <n v="0"/>
    <n v="7.9584416640000004"/>
    <n v="11185.13704"/>
    <x v="92"/>
    <n v="2149690"/>
    <x v="138"/>
    <n v="45.079161999999997"/>
  </r>
  <r>
    <x v="138"/>
    <x v="5"/>
    <x v="18"/>
    <n v="100"/>
    <n v="0.01"/>
    <m/>
    <n v="0.01"/>
    <n v="191.05"/>
    <m/>
    <n v="0"/>
    <n v="0"/>
    <x v="2876"/>
    <n v="4.87"/>
    <n v="315290.0085"/>
    <n v="0"/>
    <n v="5.5738501210000004"/>
    <n v="13791.454760000001"/>
    <x v="92"/>
    <n v="2149690"/>
    <x v="138"/>
    <n v="45.079161999999997"/>
  </r>
  <r>
    <x v="138"/>
    <x v="6"/>
    <x v="18"/>
    <n v="100"/>
    <n v="0.01"/>
    <m/>
    <n v="0.01"/>
    <n v="196.31"/>
    <m/>
    <n v="0"/>
    <n v="0"/>
    <x v="2877"/>
    <n v="5.08"/>
    <n v="335440.0024"/>
    <n v="0"/>
    <n v="2.7884022279999998"/>
    <n v="15384.738359999999"/>
    <x v="92"/>
    <n v="2149690"/>
    <x v="138"/>
    <n v="45.079161999999997"/>
  </r>
  <r>
    <x v="138"/>
    <x v="7"/>
    <x v="18"/>
    <n v="100"/>
    <n v="0.01"/>
    <m/>
    <n v="0.01"/>
    <n v="204.43"/>
    <m/>
    <n v="0"/>
    <n v="0"/>
    <x v="2878"/>
    <n v="5.24"/>
    <n v="354619.9951"/>
    <n v="0"/>
    <n v="1.8471302519999999"/>
    <n v="16516.63178"/>
    <x v="92"/>
    <n v="2149690"/>
    <x v="138"/>
    <n v="45.079161999999997"/>
  </r>
  <r>
    <x v="138"/>
    <x v="8"/>
    <x v="18"/>
    <n v="100"/>
    <n v="0.01"/>
    <m/>
    <n v="0.01"/>
    <n v="204.2"/>
    <m/>
    <n v="0"/>
    <n v="0"/>
    <x v="2879"/>
    <n v="5.4"/>
    <n v="389720.0012"/>
    <s v="8.17E-05"/>
    <n v="6.2497727550000004"/>
    <n v="20078.26007"/>
    <x v="92"/>
    <n v="2149690"/>
    <x v="138"/>
    <n v="45.079161999999997"/>
  </r>
  <r>
    <x v="138"/>
    <x v="9"/>
    <x v="18"/>
    <n v="100"/>
    <n v="0.01"/>
    <m/>
    <n v="0.01"/>
    <n v="217.31"/>
    <m/>
    <n v="0"/>
    <n v="0"/>
    <x v="2880"/>
    <n v="5.79"/>
    <n v="406529.9988"/>
    <s v="7.74E-05"/>
    <n v="-2.0592491900000001"/>
    <n v="16113.14371"/>
    <x v="92"/>
    <n v="2149690"/>
    <x v="138"/>
    <n v="45.079161999999997"/>
  </r>
  <r>
    <x v="138"/>
    <x v="10"/>
    <x v="18"/>
    <n v="100"/>
    <n v="0.09"/>
    <m/>
    <n v="0.01"/>
    <n v="240.06"/>
    <m/>
    <n v="0"/>
    <n v="0"/>
    <x v="2881"/>
    <n v="6.08"/>
    <n v="446130.0049"/>
    <n v="4.6816700000000002E-4"/>
    <n v="5.0394840270000003"/>
    <n v="19262.547600000002"/>
    <x v="92"/>
    <n v="2149690"/>
    <x v="138"/>
    <n v="45.079161999999997"/>
  </r>
  <r>
    <x v="138"/>
    <x v="11"/>
    <x v="18"/>
    <n v="100"/>
    <n v="0.1"/>
    <m/>
    <n v="0.01"/>
    <n v="250.07"/>
    <m/>
    <n v="0.01"/>
    <n v="3.9987210000000002E-3"/>
    <x v="2882"/>
    <n v="5.79"/>
    <n v="463769.989"/>
    <n v="5.8254499999999996E-4"/>
    <n v="9.9968465539999993"/>
    <n v="23745.880580000001"/>
    <x v="92"/>
    <n v="2149690"/>
    <x v="138"/>
    <n v="45.079161999999997"/>
  </r>
  <r>
    <x v="138"/>
    <x v="12"/>
    <x v="18"/>
    <n v="100"/>
    <n v="0.47"/>
    <m/>
    <n v="0.01"/>
    <n v="271.68"/>
    <m/>
    <n v="0.03"/>
    <n v="1.1041184000000001E-2"/>
    <x v="2883"/>
    <n v="5.64"/>
    <n v="492470.0012"/>
    <n v="2.5984720000000001E-3"/>
    <n v="5.4114449020000004"/>
    <n v="25243.601999999999"/>
    <x v="92"/>
    <n v="2149690"/>
    <x v="138"/>
    <n v="45.079161999999997"/>
  </r>
  <r>
    <x v="138"/>
    <x v="13"/>
    <x v="18"/>
    <n v="100"/>
    <n v="0.75"/>
    <m/>
    <n v="0.01"/>
    <n v="284.02"/>
    <m/>
    <n v="0.04"/>
    <n v="1.4081532000000001E-2"/>
    <x v="2884"/>
    <n v="5.46"/>
    <n v="503209.9915"/>
    <n v="4.2603679999999996E-3"/>
    <n v="2.6992547230000001"/>
    <n v="24845.124660000001"/>
    <x v="92"/>
    <n v="2149690"/>
    <x v="138"/>
    <n v="45.079161999999997"/>
  </r>
  <r>
    <x v="138"/>
    <x v="14"/>
    <x v="18"/>
    <n v="100"/>
    <n v="0.79"/>
    <m/>
    <n v="0.01"/>
    <n v="311.81"/>
    <m/>
    <n v="0.05"/>
    <n v="1.6032834999999999E-2"/>
    <x v="2885"/>
    <n v="5.81"/>
    <n v="540520.01950000005"/>
    <n v="4.2484940000000002E-3"/>
    <n v="3.6524816979999999"/>
    <n v="24464.21256"/>
    <x v="92"/>
    <n v="2149690"/>
    <x v="138"/>
    <n v="45.079161999999997"/>
  </r>
  <r>
    <x v="138"/>
    <x v="15"/>
    <x v="18"/>
    <n v="100"/>
    <n v="0.76"/>
    <m/>
    <n v="0.01"/>
    <n v="338.34"/>
    <m/>
    <n v="0.05"/>
    <n v="1.477585E-2"/>
    <x v="2886"/>
    <n v="5.84"/>
    <n v="565190.0024"/>
    <n v="4.0937969999999997E-3"/>
    <n v="4.1064088700000001"/>
    <n v="20627.926930000001"/>
    <x v="92"/>
    <n v="2149690"/>
    <x v="138"/>
    <n v="45.079161999999997"/>
  </r>
  <r>
    <x v="138"/>
    <x v="16"/>
    <x v="19"/>
    <n v="100"/>
    <n v="0.75"/>
    <m/>
    <n v="0.01"/>
    <n v="337.38"/>
    <m/>
    <n v="0.05"/>
    <n v="1.4817889000000001E-2"/>
    <x v="2887"/>
    <n v="5.7"/>
    <n v="561229.98049999995"/>
    <n v="3.9634040000000002E-3"/>
    <n v="1.670624758"/>
    <n v="19878.76384"/>
    <x v="92"/>
    <n v="2149690"/>
    <x v="138"/>
    <n v="45.079161999999997"/>
  </r>
  <r>
    <x v="138"/>
    <x v="17"/>
    <x v="733"/>
    <n v="100"/>
    <n v="1.1200000000000001"/>
    <m/>
    <n v="0.02"/>
    <n v="354.3"/>
    <m/>
    <n v="7.0000000000000007E-2"/>
    <n v="1.9753364999999998E-2"/>
    <x v="2888"/>
    <n v="5.85"/>
    <n v="545070.00730000006"/>
    <n v="5.6249669999999998E-3"/>
    <n v="-0.74150265299999996"/>
    <n v="20802.46631"/>
    <x v="92"/>
    <n v="2149690"/>
    <x v="138"/>
    <n v="45.079161999999997"/>
  </r>
  <r>
    <x v="138"/>
    <x v="18"/>
    <x v="18"/>
    <n v="100"/>
    <n v="2.59"/>
    <m/>
    <n v="0.02"/>
    <n v="334.7"/>
    <m/>
    <n v="0.16"/>
    <n v="4.7781166E-2"/>
    <x v="2889"/>
    <n v="5.58"/>
    <n v="521260.0098"/>
    <n v="1.3882195999999999E-2"/>
    <n v="2.4341107809999998"/>
    <n v="23337.01755"/>
    <x v="92"/>
    <n v="2149690"/>
    <x v="138"/>
    <n v="45.079161999999997"/>
  </r>
  <r>
    <x v="138"/>
    <x v="19"/>
    <x v="18"/>
    <n v="100"/>
    <n v="12.04"/>
    <m/>
    <n v="0.03"/>
    <n v="335.24"/>
    <m/>
    <n v="0.21"/>
    <n v="6.2602475000000005E-2"/>
    <x v="2890"/>
    <n v="5.58"/>
    <n v="523780.02929999999"/>
    <n v="1.8180710999999999E-2"/>
    <n v="0.33143572900000001"/>
    <n v="23139.797979999999"/>
    <x v="92"/>
    <n v="2149690"/>
    <x v="138"/>
    <n v="45.079161999999997"/>
  </r>
  <r>
    <x v="138"/>
    <x v="20"/>
    <x v="18"/>
    <n v="100"/>
    <n v="11.85"/>
    <m/>
    <m/>
    <n v="337.82"/>
    <m/>
    <n v="0.21"/>
    <n v="6.2124661999999997E-2"/>
    <x v="2891"/>
    <m/>
    <m/>
    <n v="1.8463892999999999E-2"/>
    <n v="-4.1065834130000001"/>
    <n v="20110.316190000001"/>
    <x v="92"/>
    <n v="2149690"/>
    <x v="138"/>
    <n v="45.079161999999997"/>
  </r>
  <r>
    <x v="139"/>
    <x v="0"/>
    <x v="1640"/>
    <n v="34.799999999999997"/>
    <n v="1.05"/>
    <n v="160000"/>
    <n v="47.52"/>
    <n v="1.39"/>
    <n v="0"/>
    <n v="0.05"/>
    <n v="3.4722219999999999"/>
    <x v="2892"/>
    <n v="3.95"/>
    <n v="4060"/>
    <m/>
    <n v="3.8872109579999998"/>
    <n v="613.73238449999997"/>
    <x v="108"/>
    <n v="196722"/>
    <x v="139"/>
    <n v="-14.452362000000001"/>
  </r>
  <r>
    <x v="139"/>
    <x v="1"/>
    <x v="1641"/>
    <n v="35.9"/>
    <n v="1.04"/>
    <n v="11490000"/>
    <n v="45.83"/>
    <n v="1.63"/>
    <n v="0"/>
    <n v="0.05"/>
    <n v="2.9761905999999998"/>
    <x v="2893"/>
    <n v="4.09"/>
    <n v="4460"/>
    <m/>
    <n v="4.3108514659999999"/>
    <n v="648.44147329999998"/>
    <x v="108"/>
    <n v="196722"/>
    <x v="139"/>
    <n v="-14.452362000000001"/>
  </r>
  <r>
    <x v="139"/>
    <x v="2"/>
    <x v="1642"/>
    <n v="37"/>
    <n v="1.03"/>
    <n v="2030000"/>
    <n v="43.76"/>
    <n v="1.55"/>
    <n v="0"/>
    <n v="0.24"/>
    <n v="13.407821999999999"/>
    <x v="2894"/>
    <n v="4.13"/>
    <n v="4579.9999239999997"/>
    <m/>
    <n v="6.8696574999999996E-2"/>
    <n v="681.3118508"/>
    <x v="108"/>
    <n v="196722"/>
    <x v="139"/>
    <n v="-14.452362000000001"/>
  </r>
  <r>
    <x v="139"/>
    <x v="3"/>
    <x v="1643"/>
    <n v="37.9"/>
    <n v="1.02"/>
    <n v="33840000"/>
    <n v="43.66"/>
    <n v="1.52"/>
    <n v="0"/>
    <n v="0.38"/>
    <n v="20"/>
    <x v="2895"/>
    <n v="3.78"/>
    <n v="4489.9997709999998"/>
    <m/>
    <n v="5.5939509449999996"/>
    <n v="831.83104030000004"/>
    <x v="108"/>
    <n v="196722"/>
    <x v="139"/>
    <n v="-14.452362000000001"/>
  </r>
  <r>
    <x v="139"/>
    <x v="4"/>
    <x v="1642"/>
    <n v="38.5"/>
    <n v="1"/>
    <n v="13420000"/>
    <n v="39.880000000000003"/>
    <n v="1.65"/>
    <n v="0"/>
    <n v="0.34"/>
    <n v="17.085425999999998"/>
    <x v="2896"/>
    <n v="3.87"/>
    <n v="5389.9998660000001"/>
    <m/>
    <n v="4.6432939370000001"/>
    <n v="932.16809539999997"/>
    <x v="108"/>
    <n v="196722"/>
    <x v="139"/>
    <n v="-14.452362000000001"/>
  </r>
  <r>
    <x v="139"/>
    <x v="5"/>
    <x v="303"/>
    <n v="38.799999999999997"/>
    <n v="0.99"/>
    <n v="6640000"/>
    <n v="40.32"/>
    <n v="1.94"/>
    <n v="0"/>
    <n v="0.32"/>
    <n v="14.159292000000001"/>
    <x v="2897"/>
    <n v="3.79"/>
    <n v="5670.0000760000003"/>
    <m/>
    <n v="4.310238526"/>
    <n v="992.68805810000003"/>
    <x v="108"/>
    <n v="196722"/>
    <x v="139"/>
    <n v="-14.452362000000001"/>
  </r>
  <r>
    <x v="139"/>
    <x v="6"/>
    <x v="1644"/>
    <n v="38.4"/>
    <n v="0.98"/>
    <n v="33410000"/>
    <n v="43.35"/>
    <n v="1.99"/>
    <n v="0"/>
    <n v="0.28999999999999998"/>
    <n v="12.719298"/>
    <x v="2898"/>
    <n v="3.72"/>
    <n v="5570.000172"/>
    <m/>
    <n v="2.3307709829999999"/>
    <n v="1027.7314409999999"/>
    <x v="108"/>
    <n v="196722"/>
    <x v="139"/>
    <n v="-14.452362000000001"/>
  </r>
  <r>
    <x v="139"/>
    <x v="7"/>
    <x v="1645"/>
    <n v="37.6"/>
    <n v="0.97"/>
    <n v="710000"/>
    <n v="40.01"/>
    <n v="2.2200000000000002"/>
    <n v="0"/>
    <n v="0.24"/>
    <n v="9.7560979999999997"/>
    <x v="2899"/>
    <n v="3.88"/>
    <n v="6199.9998089999999"/>
    <m/>
    <n v="2.8271192009999999"/>
    <n v="1197.4095609999999"/>
    <x v="108"/>
    <n v="196722"/>
    <x v="139"/>
    <n v="-14.452362000000001"/>
  </r>
  <r>
    <x v="139"/>
    <x v="8"/>
    <x v="1646"/>
    <n v="36.700000000000003"/>
    <n v="0.96"/>
    <m/>
    <n v="39.81"/>
    <n v="2.31"/>
    <n v="0"/>
    <n v="0.28000000000000003"/>
    <n v="10.810810999999999"/>
    <x v="2900"/>
    <n v="3.92"/>
    <n v="6440.0000570000002"/>
    <m/>
    <n v="3.7031690639999999"/>
    <n v="1403.9493849999999"/>
    <x v="108"/>
    <n v="196722"/>
    <x v="139"/>
    <n v="-14.452362000000001"/>
  </r>
  <r>
    <x v="139"/>
    <x v="9"/>
    <x v="1647"/>
    <n v="35.4"/>
    <n v="0.96"/>
    <n v="38090000"/>
    <n v="51.31"/>
    <n v="2.36"/>
    <n v="0"/>
    <n v="0.28999999999999998"/>
    <n v="10.943396"/>
    <x v="2901"/>
    <n v="4.59"/>
    <n v="6670.0000760000003"/>
    <m/>
    <n v="2.7521044849999998"/>
    <n v="1308.9378079999999"/>
    <x v="108"/>
    <n v="196722"/>
    <x v="139"/>
    <n v="-14.452362000000001"/>
  </r>
  <r>
    <x v="139"/>
    <x v="10"/>
    <x v="1422"/>
    <n v="33.85"/>
    <n v="2.23"/>
    <n v="1090000"/>
    <n v="49.55"/>
    <n v="2.42"/>
    <n v="0"/>
    <n v="0.4"/>
    <n v="14.184398"/>
    <x v="2902"/>
    <n v="4.68"/>
    <n v="7030.0002100000002"/>
    <m/>
    <n v="3.3908892530000001"/>
    <n v="1271.5832809999999"/>
    <x v="108"/>
    <n v="196722"/>
    <x v="139"/>
    <n v="-14.452362000000001"/>
  </r>
  <r>
    <x v="139"/>
    <x v="11"/>
    <x v="1422"/>
    <n v="32.4"/>
    <n v="2.29"/>
    <n v="1440000"/>
    <n v="47.97"/>
    <n v="2.4700000000000002"/>
    <n v="0"/>
    <n v="0.39"/>
    <n v="13.636364"/>
    <x v="2903"/>
    <n v="4.79"/>
    <n v="7570.000172"/>
    <m/>
    <n v="1.3340910800000001"/>
    <n v="1366.7745010000001"/>
    <x v="108"/>
    <n v="196722"/>
    <x v="139"/>
    <n v="-14.452362000000001"/>
  </r>
  <r>
    <x v="139"/>
    <x v="12"/>
    <x v="1422"/>
    <n v="30.8"/>
    <n v="2.31"/>
    <n v="8590000"/>
    <n v="49.6"/>
    <n v="2.71"/>
    <n v="0"/>
    <n v="0.45"/>
    <n v="14.240506"/>
    <x v="2904"/>
    <n v="4.51"/>
    <n v="7449.9998089999999"/>
    <m/>
    <n v="4.0029955509999997"/>
    <n v="1317.779802"/>
    <x v="108"/>
    <n v="196722"/>
    <x v="139"/>
    <n v="-14.452362000000001"/>
  </r>
  <r>
    <x v="139"/>
    <x v="13"/>
    <x v="1648"/>
    <n v="29.3"/>
    <n v="2.3199999999999998"/>
    <n v="18400000"/>
    <n v="42.69"/>
    <n v="2.83"/>
    <n v="0"/>
    <n v="0.47"/>
    <n v="14.242424"/>
    <x v="2905"/>
    <n v="4.07"/>
    <n v="8010.0002290000002"/>
    <m/>
    <n v="2.4123852760000002"/>
    <n v="1372.6657789999999"/>
    <x v="108"/>
    <n v="196722"/>
    <x v="139"/>
    <n v="-14.452362000000001"/>
  </r>
  <r>
    <x v="139"/>
    <x v="14"/>
    <x v="1649"/>
    <n v="28.4"/>
    <n v="2.4"/>
    <n v="120000"/>
    <n v="42.53"/>
    <n v="3.15"/>
    <n v="0"/>
    <n v="0.49"/>
    <n v="13.461537999999999"/>
    <x v="2906"/>
    <n v="4.1500000000000004"/>
    <n v="8569.9996950000004"/>
    <m/>
    <n v="6.2240744379999997"/>
    <n v="1396.6573390000001"/>
    <x v="108"/>
    <n v="196722"/>
    <x v="139"/>
    <n v="-14.452362000000001"/>
  </r>
  <r>
    <x v="139"/>
    <x v="15"/>
    <x v="743"/>
    <n v="27.3"/>
    <n v="2.33"/>
    <n v="32310000"/>
    <n v="39.11"/>
    <n v="3.36"/>
    <n v="0"/>
    <n v="0.53"/>
    <n v="13.624677999999999"/>
    <x v="2907"/>
    <n v="4.1900000000000004"/>
    <n v="9289.9999619999999"/>
    <m/>
    <n v="6.3670436510000004"/>
    <n v="1219.249415"/>
    <x v="108"/>
    <n v="196722"/>
    <x v="139"/>
    <n v="-14.452362000000001"/>
  </r>
  <r>
    <x v="139"/>
    <x v="16"/>
    <x v="1650"/>
    <n v="26.5"/>
    <n v="4.47"/>
    <n v="319870000"/>
    <n v="36.72"/>
    <n v="3.68"/>
    <n v="0"/>
    <n v="0.49"/>
    <n v="11.750598999999999"/>
    <x v="2908"/>
    <n v="3.93"/>
    <n v="10130.000110000001"/>
    <m/>
    <n v="6.3560685719999999"/>
    <n v="1269.903294"/>
    <x v="108"/>
    <n v="196722"/>
    <x v="139"/>
    <n v="-14.452362000000001"/>
  </r>
  <r>
    <x v="139"/>
    <x v="17"/>
    <x v="1651"/>
    <n v="25.9"/>
    <n v="8.56"/>
    <n v="8550000"/>
    <n v="37.93"/>
    <n v="3.9"/>
    <n v="0"/>
    <n v="0.57999999999999996"/>
    <n v="12.946427999999999"/>
    <x v="2909"/>
    <n v="3.65"/>
    <n v="9800.0001909999992"/>
    <m/>
    <n v="7.4074861859999999"/>
    <n v="1361.7019720000001"/>
    <x v="108"/>
    <n v="196722"/>
    <x v="139"/>
    <n v="-14.452362000000001"/>
  </r>
  <r>
    <x v="139"/>
    <x v="18"/>
    <x v="1652"/>
    <n v="25.2"/>
    <n v="10.91"/>
    <n v="83950000"/>
    <n v="36.15"/>
    <n v="3.97"/>
    <n v="0"/>
    <n v="0.7"/>
    <n v="14.989293"/>
    <x v="2910"/>
    <n v="3.48"/>
    <n v="10180.000309999999"/>
    <m/>
    <n v="6.2092410339999997"/>
    <n v="1458.0690930000001"/>
    <x v="108"/>
    <n v="196722"/>
    <x v="139"/>
    <n v="-14.452362000000001"/>
  </r>
  <r>
    <x v="139"/>
    <x v="19"/>
    <x v="1653"/>
    <n v="24.7"/>
    <n v="15.1"/>
    <n v="68930000"/>
    <n v="37.200000000000003"/>
    <n v="4.45"/>
    <n v="0"/>
    <n v="0.72"/>
    <n v="13.926498"/>
    <x v="2911"/>
    <n v="3.67"/>
    <n v="10619.999889999999"/>
    <m/>
    <n v="4.4024068359999999"/>
    <n v="1430.1482590000001"/>
    <x v="108"/>
    <n v="196722"/>
    <x v="139"/>
    <n v="-14.452362000000001"/>
  </r>
  <r>
    <x v="139"/>
    <x v="20"/>
    <x v="1654"/>
    <n v="24.2"/>
    <n v="14.69"/>
    <m/>
    <m/>
    <n v="4.2300000000000004"/>
    <n v="0"/>
    <n v="1"/>
    <n v="19.120459"/>
    <x v="2912"/>
    <m/>
    <m/>
    <m/>
    <n v="1.499763427"/>
    <n v="1471.830962"/>
    <x v="108"/>
    <n v="196722"/>
    <x v="139"/>
    <n v="-14.452362000000001"/>
  </r>
  <r>
    <x v="140"/>
    <x v="7"/>
    <x v="18"/>
    <n v="64.599999999999994"/>
    <m/>
    <m/>
    <n v="14.03"/>
    <n v="26.51"/>
    <n v="0"/>
    <n v="9.4600000000000009"/>
    <n v="26.299693999999999"/>
    <x v="2913"/>
    <n v="6.78"/>
    <n v="51459.999080000001"/>
    <m/>
    <n v="6.4395255540000003"/>
    <n v="5848.4764050000003"/>
    <x v="33"/>
    <n v="77474"/>
    <x v="140"/>
    <n v="21.005859000000001"/>
  </r>
  <r>
    <x v="140"/>
    <x v="8"/>
    <x v="18"/>
    <n v="65.3"/>
    <m/>
    <m/>
    <n v="15.5"/>
    <n v="27.26"/>
    <n v="0"/>
    <n v="9.56"/>
    <n v="25.964151000000001"/>
    <x v="2914"/>
    <n v="6.53"/>
    <n v="49830.001830000001"/>
    <m/>
    <n v="5.6555766219999999"/>
    <n v="7101.0401410000004"/>
    <x v="33"/>
    <n v="77474"/>
    <x v="140"/>
    <n v="21.005859000000001"/>
  </r>
  <r>
    <x v="140"/>
    <x v="9"/>
    <x v="18"/>
    <n v="66.099999999999994"/>
    <m/>
    <m/>
    <n v="20.68"/>
    <n v="27.17"/>
    <n v="0"/>
    <n v="10.54"/>
    <n v="27.950146"/>
    <x v="2915"/>
    <n v="6.05"/>
    <n v="46869.998930000002"/>
    <m/>
    <n v="-2.7317519890000002"/>
    <n v="6169.1141950000001"/>
    <x v="33"/>
    <n v="77474"/>
    <x v="140"/>
    <n v="21.005859000000001"/>
  </r>
  <r>
    <x v="140"/>
    <x v="10"/>
    <x v="1655"/>
    <n v="67.400000000000006"/>
    <m/>
    <m/>
    <n v="20.47"/>
    <n v="25.53"/>
    <n v="0"/>
    <n v="11.89"/>
    <n v="31.774453999999999"/>
    <x v="2916"/>
    <n v="6.19"/>
    <n v="47099.998469999999"/>
    <m/>
    <n v="0.73104455300000004"/>
    <n v="5735.4228569999996"/>
    <x v="33"/>
    <n v="77474"/>
    <x v="140"/>
    <n v="21.005859000000001"/>
  </r>
  <r>
    <x v="140"/>
    <x v="11"/>
    <x v="18"/>
    <n v="67.900000000000006"/>
    <m/>
    <m/>
    <n v="17.440000000000001"/>
    <n v="29.35"/>
    <n v="0"/>
    <n v="8.67"/>
    <n v="22.803787"/>
    <x v="2917"/>
    <n v="6.29"/>
    <n v="51229.999539999997"/>
    <m/>
    <n v="2.0362766890000001"/>
    <n v="6809.1598039999999"/>
    <x v="33"/>
    <n v="77474"/>
    <x v="140"/>
    <n v="21.005859000000001"/>
  </r>
  <r>
    <x v="140"/>
    <x v="12"/>
    <x v="18"/>
    <n v="69.2"/>
    <m/>
    <m/>
    <n v="19.47"/>
    <n v="26.89"/>
    <n v="0"/>
    <n v="9.3000000000000007"/>
    <n v="25.697707999999999"/>
    <x v="2918"/>
    <n v="5.69"/>
    <n v="45790.000919999999"/>
    <m/>
    <n v="-0.68154236899999998"/>
    <n v="6015.9452279999996"/>
    <x v="33"/>
    <n v="77474"/>
    <x v="140"/>
    <n v="21.005859000000001"/>
  </r>
  <r>
    <x v="140"/>
    <x v="13"/>
    <x v="981"/>
    <n v="70.45"/>
    <m/>
    <m/>
    <n v="20.03"/>
    <n v="29.01"/>
    <n v="0"/>
    <n v="10.220000000000001"/>
    <n v="26.051490000000001"/>
    <x v="2919"/>
    <n v="5.66"/>
    <n v="46470.001219999998"/>
    <m/>
    <n v="2.8926367339999999"/>
    <n v="6755.0736749999996"/>
    <x v="33"/>
    <n v="77474"/>
    <x v="140"/>
    <n v="21.005859000000001"/>
  </r>
  <r>
    <x v="140"/>
    <x v="14"/>
    <x v="1656"/>
    <n v="71.599999999999994"/>
    <m/>
    <m/>
    <n v="23.25"/>
    <n v="22.41"/>
    <n v="0"/>
    <n v="11.03"/>
    <n v="32.984450000000002"/>
    <x v="2920"/>
    <n v="5.12"/>
    <n v="38959.999080000001"/>
    <m/>
    <n v="-1.58951032"/>
    <n v="6600.0568089999997"/>
    <x v="33"/>
    <n v="77474"/>
    <x v="140"/>
    <n v="21.005859000000001"/>
  </r>
  <r>
    <x v="140"/>
    <x v="15"/>
    <x v="19"/>
    <n v="73"/>
    <m/>
    <m/>
    <n v="21.24"/>
    <n v="27.48"/>
    <n v="0"/>
    <n v="10.11"/>
    <n v="26.895448999999999"/>
    <x v="2921"/>
    <n v="5.59"/>
    <n v="45389.999389999997"/>
    <m/>
    <n v="1.806059265"/>
    <n v="5588.9807280000005"/>
    <x v="33"/>
    <n v="77474"/>
    <x v="140"/>
    <n v="21.005859000000001"/>
  </r>
  <r>
    <x v="140"/>
    <x v="16"/>
    <x v="18"/>
    <n v="74.400000000000006"/>
    <m/>
    <m/>
    <n v="20.91"/>
    <n v="27.75"/>
    <n v="0"/>
    <n v="10.86"/>
    <n v="28.127427999999998"/>
    <x v="2922"/>
    <n v="5.6"/>
    <n v="46619.998930000002"/>
    <m/>
    <n v="3.3385867650000001"/>
    <n v="5765.2007620000004"/>
    <x v="33"/>
    <n v="77474"/>
    <x v="140"/>
    <n v="21.005859000000001"/>
  </r>
  <r>
    <x v="140"/>
    <x v="17"/>
    <x v="18"/>
    <n v="75.7"/>
    <m/>
    <m/>
    <n v="20"/>
    <n v="27.15"/>
    <n v="0"/>
    <n v="9.2899999999999991"/>
    <n v="25.493963000000001"/>
    <x v="2923"/>
    <n v="5.61"/>
    <n v="47340.00015"/>
    <m/>
    <n v="2.101163847"/>
    <n v="6292.5436289999998"/>
    <x v="33"/>
    <n v="77474"/>
    <x v="140"/>
    <n v="21.005859000000001"/>
  </r>
  <r>
    <x v="140"/>
    <x v="18"/>
    <x v="18"/>
    <n v="77.3"/>
    <m/>
    <m/>
    <n v="21.05"/>
    <n v="25.77"/>
    <n v="0"/>
    <n v="10.9"/>
    <n v="29.724571000000001"/>
    <x v="2924"/>
    <n v="5.28"/>
    <n v="46130.001069999998"/>
    <m/>
    <n v="4.4951212930000004"/>
    <n v="7252.4018580000002"/>
    <x v="33"/>
    <n v="77474"/>
    <x v="140"/>
    <n v="21.005859000000001"/>
  </r>
  <r>
    <x v="140"/>
    <x v="19"/>
    <x v="94"/>
    <n v="78.599999999999994"/>
    <m/>
    <m/>
    <n v="21.53"/>
    <n v="26.35"/>
    <n v="0"/>
    <n v="10.51"/>
    <n v="28.513292"/>
    <x v="2925"/>
    <n v="5.04"/>
    <n v="45950.000760000003"/>
    <m/>
    <n v="4.3317349060000003"/>
    <n v="7417.203649"/>
    <x v="33"/>
    <n v="77474"/>
    <x v="140"/>
    <n v="21.005859000000001"/>
  </r>
  <r>
    <x v="140"/>
    <x v="20"/>
    <x v="18"/>
    <n v="79.8"/>
    <m/>
    <m/>
    <m/>
    <n v="27.02"/>
    <n v="0"/>
    <n v="10.210000000000001"/>
    <n v="27.424119999999998"/>
    <x v="2926"/>
    <m/>
    <m/>
    <m/>
    <n v="-0.94459651600000005"/>
    <n v="7720.5105720000001"/>
    <x v="33"/>
    <n v="77474"/>
    <x v="140"/>
    <n v="21.005859000000001"/>
  </r>
  <r>
    <x v="141"/>
    <x v="0"/>
    <x v="1657"/>
    <n v="100"/>
    <n v="0"/>
    <m/>
    <n v="1.52"/>
    <n v="0.18"/>
    <n v="0"/>
    <n v="0"/>
    <n v="0"/>
    <x v="2927"/>
    <n v="2.91"/>
    <n v="290"/>
    <m/>
    <n v="1.5143388149999999"/>
    <n v="7578.8510530000003"/>
    <x v="109"/>
    <n v="455"/>
    <x v="141"/>
    <n v="55.491976999999999"/>
  </r>
  <r>
    <x v="141"/>
    <x v="1"/>
    <x v="1658"/>
    <n v="100"/>
    <n v="0"/>
    <m/>
    <n v="1.26"/>
    <n v="0.18"/>
    <n v="0"/>
    <n v="0"/>
    <n v="0"/>
    <x v="2928"/>
    <n v="3.19"/>
    <n v="320"/>
    <m/>
    <n v="-2.2711627619999999"/>
    <n v="7663.1370800000004"/>
    <x v="109"/>
    <n v="455"/>
    <x v="141"/>
    <n v="55.491976999999999"/>
  </r>
  <r>
    <x v="141"/>
    <x v="2"/>
    <x v="1659"/>
    <n v="100"/>
    <n v="0"/>
    <m/>
    <n v="1.1000000000000001"/>
    <n v="0.2"/>
    <n v="0"/>
    <n v="0"/>
    <n v="0"/>
    <x v="2929"/>
    <n v="3.24"/>
    <n v="349.99999400000002"/>
    <m/>
    <n v="1.2128312670000001"/>
    <n v="8331.2619969999996"/>
    <x v="109"/>
    <n v="455"/>
    <x v="141"/>
    <n v="55.491976999999999"/>
  </r>
  <r>
    <x v="141"/>
    <x v="3"/>
    <x v="1660"/>
    <n v="100"/>
    <n v="0"/>
    <m/>
    <n v="1.1200000000000001"/>
    <n v="0.21"/>
    <n v="0"/>
    <n v="0"/>
    <n v="0"/>
    <x v="2930"/>
    <n v="3.34"/>
    <n v="340.00000360000001"/>
    <m/>
    <n v="-5.8871275279999997"/>
    <n v="8524.9612359999992"/>
    <x v="109"/>
    <n v="455"/>
    <x v="141"/>
    <n v="55.491976999999999"/>
  </r>
  <r>
    <x v="141"/>
    <x v="4"/>
    <x v="1661"/>
    <n v="100"/>
    <n v="0"/>
    <m/>
    <n v="0.96"/>
    <n v="0.21"/>
    <n v="0"/>
    <n v="0"/>
    <n v="0"/>
    <x v="2931"/>
    <n v="3.83"/>
    <n v="379.9999952"/>
    <m/>
    <n v="-2.8504536589999998"/>
    <n v="10176.65871"/>
    <x v="109"/>
    <n v="455"/>
    <x v="141"/>
    <n v="55.491976999999999"/>
  </r>
  <r>
    <x v="141"/>
    <x v="5"/>
    <x v="1662"/>
    <n v="100"/>
    <n v="0"/>
    <m/>
    <n v="0.94"/>
    <n v="0.22"/>
    <n v="0"/>
    <n v="0"/>
    <n v="0"/>
    <x v="2932"/>
    <n v="3.51"/>
    <n v="379.9999952"/>
    <m/>
    <n v="9.0057614279999996"/>
    <n v="11092.51074"/>
    <x v="109"/>
    <n v="455"/>
    <x v="141"/>
    <n v="55.491976999999999"/>
  </r>
  <r>
    <x v="141"/>
    <x v="6"/>
    <x v="537"/>
    <n v="100"/>
    <n v="0"/>
    <m/>
    <n v="0.95"/>
    <n v="0.24"/>
    <n v="0"/>
    <n v="0"/>
    <n v="0"/>
    <x v="2933"/>
    <n v="3.23"/>
    <n v="389.99998570000002"/>
    <m/>
    <n v="9.4061278799999997"/>
    <n v="12014.399869999999"/>
    <x v="109"/>
    <n v="455"/>
    <x v="141"/>
    <n v="55.491976999999999"/>
  </r>
  <r>
    <x v="141"/>
    <x v="7"/>
    <x v="1663"/>
    <n v="100"/>
    <n v="0"/>
    <m/>
    <n v="1.01"/>
    <n v="0.25"/>
    <n v="0"/>
    <n v="0"/>
    <n v="0"/>
    <x v="2934"/>
    <n v="3.07"/>
    <n v="400.00000599999998"/>
    <m/>
    <n v="10.42143611"/>
    <n v="12154.82994"/>
    <x v="109"/>
    <n v="455"/>
    <x v="141"/>
    <n v="55.491976999999999"/>
  </r>
  <r>
    <x v="141"/>
    <x v="8"/>
    <x v="1664"/>
    <n v="100"/>
    <n v="0"/>
    <m/>
    <n v="0.91"/>
    <n v="0.25"/>
    <n v="0"/>
    <n v="0"/>
    <n v="0"/>
    <x v="2935"/>
    <n v="3.24"/>
    <n v="419.99998690000001"/>
    <m/>
    <n v="-2.1468926549999998"/>
    <n v="11122.862069999999"/>
    <x v="109"/>
    <n v="455"/>
    <x v="141"/>
    <n v="55.491976999999999"/>
  </r>
  <r>
    <x v="141"/>
    <x v="9"/>
    <x v="1665"/>
    <n v="100"/>
    <n v="0"/>
    <m/>
    <n v="0.83"/>
    <n v="0.26"/>
    <n v="0"/>
    <n v="0"/>
    <n v="0"/>
    <x v="2936"/>
    <n v="3.5"/>
    <n v="449.9999881"/>
    <m/>
    <n v="-1.1052457929999999"/>
    <n v="9706.9560600000004"/>
    <x v="109"/>
    <n v="455"/>
    <x v="141"/>
    <n v="55.491976999999999"/>
  </r>
  <r>
    <x v="141"/>
    <x v="10"/>
    <x v="464"/>
    <n v="100"/>
    <n v="0"/>
    <m/>
    <n v="0.71"/>
    <n v="0.28000000000000003"/>
    <n v="0"/>
    <n v="0"/>
    <n v="0"/>
    <x v="2937"/>
    <n v="3.26"/>
    <n v="439.99999759999997"/>
    <m/>
    <n v="5.9549624689999998"/>
    <n v="10804.68447"/>
    <x v="109"/>
    <n v="455"/>
    <x v="141"/>
    <n v="55.491976999999999"/>
  </r>
  <r>
    <x v="141"/>
    <x v="11"/>
    <x v="1666"/>
    <n v="100"/>
    <n v="0"/>
    <n v="10000"/>
    <n v="0.85"/>
    <n v="0.38"/>
    <n v="0"/>
    <n v="0"/>
    <n v="0"/>
    <x v="2938"/>
    <n v="2.75"/>
    <n v="409.99999639999999"/>
    <m/>
    <n v="7.887279597"/>
    <n v="12189.095160000001"/>
    <x v="109"/>
    <n v="455"/>
    <x v="141"/>
    <n v="55.491976999999999"/>
  </r>
  <r>
    <x v="141"/>
    <x v="12"/>
    <x v="1667"/>
    <n v="100"/>
    <n v="0"/>
    <m/>
    <n v="0.78"/>
    <n v="0.39"/>
    <n v="0"/>
    <n v="0"/>
    <n v="0"/>
    <x v="2939"/>
    <n v="2.83"/>
    <n v="430.00000720000003"/>
    <m/>
    <n v="1.260828834"/>
    <n v="12006.68296"/>
    <x v="109"/>
    <n v="455"/>
    <x v="141"/>
    <n v="55.491976999999999"/>
  </r>
  <r>
    <x v="141"/>
    <x v="13"/>
    <x v="91"/>
    <n v="100"/>
    <n v="67.22"/>
    <m/>
    <n v="1.48"/>
    <n v="0.4"/>
    <n v="0"/>
    <n v="0.01"/>
    <n v="2.4390244000000001"/>
    <x v="2940"/>
    <n v="2.64"/>
    <n v="419.99998690000001"/>
    <m/>
    <n v="6.0180768249999996"/>
    <n v="14765.67398"/>
    <x v="109"/>
    <n v="455"/>
    <x v="141"/>
    <n v="55.491976999999999"/>
  </r>
  <r>
    <x v="141"/>
    <x v="14"/>
    <x v="18"/>
    <n v="100"/>
    <n v="73.86"/>
    <n v="80000"/>
    <n v="1.37"/>
    <n v="0.41"/>
    <n v="0"/>
    <n v="0.01"/>
    <n v="2.3809524"/>
    <x v="2941"/>
    <n v="2.8"/>
    <n v="469.99999880000001"/>
    <m/>
    <n v="4.5047852439999998"/>
    <n v="14700.334339999999"/>
    <x v="109"/>
    <n v="455"/>
    <x v="141"/>
    <n v="55.491976999999999"/>
  </r>
  <r>
    <x v="141"/>
    <x v="15"/>
    <x v="18"/>
    <n v="100"/>
    <n v="78.06"/>
    <n v="40000"/>
    <n v="1.36"/>
    <n v="0.43"/>
    <n v="0"/>
    <n v="0.01"/>
    <n v="2.2727273000000001"/>
    <x v="2942"/>
    <n v="2.91"/>
    <n v="509.99999050000002"/>
    <m/>
    <n v="4.9373856189999996"/>
    <n v="14745.34146"/>
    <x v="109"/>
    <n v="455"/>
    <x v="141"/>
    <n v="55.491976999999999"/>
  </r>
  <r>
    <x v="141"/>
    <x v="16"/>
    <x v="18"/>
    <n v="100"/>
    <n v="83.02"/>
    <n v="670000"/>
    <n v="1.22"/>
    <n v="0.46"/>
    <n v="0"/>
    <n v="0.01"/>
    <n v="2.1276595999999999"/>
    <x v="2943"/>
    <n v="3.08"/>
    <n v="579.99998330000005"/>
    <m/>
    <n v="4.5626232780000002"/>
    <n v="15068.620349999999"/>
    <x v="109"/>
    <n v="455"/>
    <x v="141"/>
    <n v="55.491976999999999"/>
  </r>
  <r>
    <x v="141"/>
    <x v="17"/>
    <x v="18"/>
    <n v="100"/>
    <n v="89.65"/>
    <n v="950000"/>
    <n v="1.25"/>
    <n v="0.47"/>
    <n v="0"/>
    <n v="0.01"/>
    <n v="2.0833335000000002"/>
    <x v="2944"/>
    <n v="3.06"/>
    <n v="579.99998330000005"/>
    <m/>
    <n v="4.7383608859999997"/>
    <n v="15945.264929999999"/>
    <x v="109"/>
    <n v="455"/>
    <x v="141"/>
    <n v="55.491976999999999"/>
  </r>
  <r>
    <x v="141"/>
    <x v="18"/>
    <x v="18"/>
    <n v="100"/>
    <n v="99.88"/>
    <m/>
    <n v="1.24"/>
    <n v="0.48"/>
    <n v="0"/>
    <n v="0.01"/>
    <n v="2.0408162999999999"/>
    <x v="2945"/>
    <n v="3.16"/>
    <n v="579.99998330000005"/>
    <m/>
    <n v="1.771183467"/>
    <n v="15994.81986"/>
    <x v="109"/>
    <n v="455"/>
    <x v="141"/>
    <n v="55.491976999999999"/>
  </r>
  <r>
    <x v="141"/>
    <x v="19"/>
    <x v="18"/>
    <n v="100"/>
    <n v="99.22"/>
    <m/>
    <n v="1.47"/>
    <n v="0.49"/>
    <n v="0"/>
    <n v="0.04"/>
    <n v="7.5471700000000004"/>
    <x v="2946"/>
    <n v="3.08"/>
    <n v="610.00001429999998"/>
    <m/>
    <n v="1.1910057380000001"/>
    <n v="16213.48076"/>
    <x v="109"/>
    <n v="455"/>
    <x v="141"/>
    <n v="55.491976999999999"/>
  </r>
  <r>
    <x v="141"/>
    <x v="20"/>
    <x v="18"/>
    <n v="100"/>
    <n v="99.53"/>
    <m/>
    <m/>
    <n v="0.53"/>
    <n v="0"/>
    <n v="7.0000000000000007E-2"/>
    <n v="11.666665999999999"/>
    <x v="2947"/>
    <m/>
    <m/>
    <m/>
    <n v="-10.77092148"/>
    <n v="10764.42042"/>
    <x v="109"/>
    <n v="455"/>
    <x v="141"/>
    <n v="55.491976999999999"/>
  </r>
  <r>
    <x v="142"/>
    <x v="0"/>
    <x v="1668"/>
    <n v="0.1"/>
    <n v="0.87"/>
    <m/>
    <n v="91.31"/>
    <n v="7.0000000000000007E-2"/>
    <n v="0"/>
    <n v="0.01"/>
    <n v="12.5"/>
    <x v="2948"/>
    <n v="11.05"/>
    <n v="330"/>
    <m/>
    <n v="6.652727885"/>
    <n v="138.6987225"/>
    <x v="101"/>
    <n v="71740"/>
    <x v="142"/>
    <n v="-11.779889000000001"/>
  </r>
  <r>
    <x v="142"/>
    <x v="1"/>
    <x v="1669"/>
    <n v="0.2"/>
    <n v="0.84"/>
    <m/>
    <n v="89.38"/>
    <n v="0.12"/>
    <n v="0"/>
    <n v="0.01"/>
    <n v="7.6923079999999997"/>
    <x v="2949"/>
    <n v="12.14"/>
    <n v="440"/>
    <m/>
    <n v="-6.3454551529999996"/>
    <n v="229.37565950000001"/>
    <x v="101"/>
    <n v="71740"/>
    <x v="142"/>
    <n v="-11.779889000000001"/>
  </r>
  <r>
    <x v="142"/>
    <x v="2"/>
    <x v="1670"/>
    <n v="0.2"/>
    <n v="0.81"/>
    <m/>
    <n v="87.99"/>
    <n v="0.13"/>
    <n v="0"/>
    <n v="0.02"/>
    <n v="13.333333"/>
    <x v="2950"/>
    <n v="9.77"/>
    <n v="500"/>
    <m/>
    <n v="26.417316599999999"/>
    <n v="252.396007"/>
    <x v="101"/>
    <n v="71740"/>
    <x v="142"/>
    <n v="-11.779889000000001"/>
  </r>
  <r>
    <x v="142"/>
    <x v="3"/>
    <x v="1671"/>
    <n v="0.2"/>
    <n v="0.77"/>
    <m/>
    <n v="86.53"/>
    <n v="0.12"/>
    <n v="0"/>
    <n v="0.02"/>
    <n v="14.285714"/>
    <x v="2951"/>
    <n v="9.06"/>
    <n v="550.0000119"/>
    <m/>
    <n v="9.3131209689999999"/>
    <n v="266.44690539999999"/>
    <x v="101"/>
    <n v="71740"/>
    <x v="142"/>
    <n v="-11.779889000000001"/>
  </r>
  <r>
    <x v="142"/>
    <x v="4"/>
    <x v="1672"/>
    <n v="0.3"/>
    <n v="0.74"/>
    <n v="24790000"/>
    <n v="86.58"/>
    <n v="0.1"/>
    <n v="0"/>
    <n v="0.02"/>
    <n v="16.666668000000001"/>
    <x v="2952"/>
    <n v="8.49"/>
    <n v="529.99997140000005"/>
    <m/>
    <n v="6.5979448600000001"/>
    <n v="266.5693713"/>
    <x v="101"/>
    <n v="71740"/>
    <x v="142"/>
    <n v="-11.779889000000001"/>
  </r>
  <r>
    <x v="142"/>
    <x v="5"/>
    <x v="1673"/>
    <n v="0.3"/>
    <n v="0.71"/>
    <n v="56410000"/>
    <n v="88.13"/>
    <n v="0.06"/>
    <n v="0"/>
    <n v="0.02"/>
    <n v="25"/>
    <x v="2953"/>
    <n v="7.97"/>
    <n v="449.9999881"/>
    <m/>
    <n v="4.5050956720000004"/>
    <n v="292.3490663"/>
    <x v="101"/>
    <n v="71740"/>
    <x v="142"/>
    <n v="-11.779889000000001"/>
  </r>
  <r>
    <x v="142"/>
    <x v="6"/>
    <x v="1674"/>
    <n v="0.3"/>
    <n v="0.69"/>
    <n v="10000"/>
    <n v="84.37"/>
    <n v="0.04"/>
    <n v="0"/>
    <n v="0"/>
    <n v="0"/>
    <x v="2954"/>
    <n v="7.97"/>
    <n v="589.99997380000002"/>
    <m/>
    <n v="4.2239142789999997"/>
    <n v="323.3890184"/>
    <x v="101"/>
    <n v="71740"/>
    <x v="142"/>
    <n v="-11.779889000000001"/>
  </r>
  <r>
    <x v="142"/>
    <x v="7"/>
    <x v="1675"/>
    <n v="0.3"/>
    <n v="0.67"/>
    <n v="15540000"/>
    <n v="86.35"/>
    <n v="0.04"/>
    <n v="0"/>
    <n v="0.02"/>
    <n v="33.333336000000003"/>
    <x v="2955"/>
    <n v="7.29"/>
    <n v="500"/>
    <m/>
    <n v="8.0581451519999998"/>
    <n v="360.37166050000002"/>
    <x v="101"/>
    <n v="71740"/>
    <x v="142"/>
    <n v="-11.779889000000001"/>
  </r>
  <r>
    <x v="142"/>
    <x v="8"/>
    <x v="1676"/>
    <n v="0.4"/>
    <n v="4.74"/>
    <n v="15600000"/>
    <n v="86.03"/>
    <n v="0.04"/>
    <n v="0"/>
    <n v="0.02"/>
    <n v="33.333336000000003"/>
    <x v="2956"/>
    <n v="6.95"/>
    <n v="519.99998089999997"/>
    <m/>
    <n v="5.3982852100000001"/>
    <n v="408.48100849999997"/>
    <x v="101"/>
    <n v="71740"/>
    <x v="142"/>
    <n v="-11.779889000000001"/>
  </r>
  <r>
    <x v="142"/>
    <x v="9"/>
    <x v="1677"/>
    <n v="0.4"/>
    <n v="4.63"/>
    <n v="50000"/>
    <n v="86.14"/>
    <n v="0.04"/>
    <n v="0"/>
    <n v="0.02"/>
    <n v="33.333336000000003"/>
    <x v="2957"/>
    <n v="6.77"/>
    <n v="519.99998089999997"/>
    <m/>
    <n v="3.1880512159999999"/>
    <n v="391.200943"/>
    <x v="101"/>
    <n v="71740"/>
    <x v="142"/>
    <n v="-11.779889000000001"/>
  </r>
  <r>
    <x v="142"/>
    <x v="10"/>
    <x v="1678"/>
    <n v="0.4"/>
    <n v="8.43"/>
    <n v="9310000"/>
    <n v="84.89"/>
    <n v="0.04"/>
    <n v="0"/>
    <n v="0.12"/>
    <n v="75"/>
    <x v="2958"/>
    <n v="6.55"/>
    <n v="560.00000239999997"/>
    <m/>
    <n v="5.3464660520000002"/>
    <n v="401.83487609999997"/>
    <x v="101"/>
    <n v="71740"/>
    <x v="142"/>
    <n v="-11.779889000000001"/>
  </r>
  <r>
    <x v="142"/>
    <x v="11"/>
    <x v="1679"/>
    <n v="0.4"/>
    <n v="8.25"/>
    <m/>
    <n v="81"/>
    <n v="0.02"/>
    <n v="0"/>
    <n v="0.15"/>
    <n v="88.235299999999995"/>
    <x v="2959"/>
    <n v="6.46"/>
    <n v="740.00000950000003"/>
    <m/>
    <n v="6.3150450359999999"/>
    <n v="448.33766209999999"/>
    <x v="101"/>
    <n v="71740"/>
    <x v="142"/>
    <n v="-11.779889000000001"/>
  </r>
  <r>
    <x v="142"/>
    <x v="12"/>
    <x v="1680"/>
    <n v="0.4"/>
    <n v="8.1199999999999992"/>
    <m/>
    <n v="79.06"/>
    <n v="0.06"/>
    <n v="0"/>
    <n v="0.12"/>
    <n v="66.666663999999997"/>
    <x v="2960"/>
    <n v="5.78"/>
    <n v="860.00001429999998"/>
    <m/>
    <n v="15.18176908"/>
    <n v="566.37823509999998"/>
    <x v="101"/>
    <n v="71740"/>
    <x v="142"/>
    <n v="-11.779889000000001"/>
  </r>
  <r>
    <x v="142"/>
    <x v="13"/>
    <x v="1681"/>
    <n v="0.5"/>
    <n v="7.96"/>
    <m/>
    <n v="75.67"/>
    <n v="0.05"/>
    <n v="0"/>
    <n v="0.1"/>
    <n v="66.666663999999997"/>
    <x v="2961"/>
    <n v="5"/>
    <n v="1039.9999620000001"/>
    <m/>
    <n v="20.71576829"/>
    <n v="716.83582690000003"/>
    <x v="101"/>
    <n v="71740"/>
    <x v="142"/>
    <n v="-11.779889000000001"/>
  </r>
  <r>
    <x v="142"/>
    <x v="14"/>
    <x v="1682"/>
    <n v="0.5"/>
    <n v="12.89"/>
    <n v="8400000"/>
    <n v="73.88"/>
    <n v="0.04"/>
    <n v="0"/>
    <n v="0.15"/>
    <n v="78.947370000000006"/>
    <x v="2962"/>
    <n v="4.92"/>
    <n v="1149.9999760000001"/>
    <m/>
    <n v="4.5567723659999997"/>
    <n v="714.69979569999998"/>
    <x v="101"/>
    <n v="71740"/>
    <x v="142"/>
    <n v="-11.779889000000001"/>
  </r>
  <r>
    <x v="142"/>
    <x v="15"/>
    <x v="1683"/>
    <n v="0.5"/>
    <n v="12.61"/>
    <m/>
    <n v="75"/>
    <n v="0.05"/>
    <n v="0"/>
    <n v="0.14000000000000001"/>
    <n v="73.684209999999993"/>
    <x v="2963"/>
    <n v="6.18"/>
    <n v="910.00002619999998"/>
    <m/>
    <n v="-20.598770720000001"/>
    <n v="588.2288628"/>
    <x v="101"/>
    <n v="71740"/>
    <x v="142"/>
    <n v="-11.779889000000001"/>
  </r>
  <r>
    <x v="142"/>
    <x v="16"/>
    <x v="1108"/>
    <n v="0.5"/>
    <n v="12.35"/>
    <n v="29280000"/>
    <n v="73.599999999999994"/>
    <n v="0.06"/>
    <n v="0"/>
    <n v="0.16"/>
    <n v="72.727270000000004"/>
    <x v="2964"/>
    <n v="6"/>
    <n v="930.00000720000003"/>
    <m/>
    <n v="6.055474029"/>
    <n v="501.4151655"/>
    <x v="101"/>
    <n v="71740"/>
    <x v="142"/>
    <n v="-11.779889000000001"/>
  </r>
  <r>
    <x v="142"/>
    <x v="17"/>
    <x v="1684"/>
    <n v="0.6"/>
    <n v="13.16"/>
    <n v="380000"/>
    <n v="74.61"/>
    <n v="0.06"/>
    <n v="0"/>
    <n v="0.17"/>
    <n v="73.913039999999995"/>
    <x v="2965"/>
    <n v="5.68"/>
    <n v="939.99999760000003"/>
    <m/>
    <n v="4.1926100740000001"/>
    <n v="496.68229489999999"/>
    <x v="101"/>
    <n v="71740"/>
    <x v="142"/>
    <n v="-11.779889000000001"/>
  </r>
  <r>
    <x v="142"/>
    <x v="18"/>
    <x v="1685"/>
    <n v="0.65"/>
    <n v="12.95"/>
    <n v="240000"/>
    <n v="75.95"/>
    <n v="0.06"/>
    <n v="0"/>
    <n v="0.2"/>
    <n v="76.923079999999999"/>
    <x v="2966"/>
    <n v="5.51"/>
    <n v="860.00001429999998"/>
    <m/>
    <n v="3.4646021400000002"/>
    <n v="533.99153330000001"/>
    <x v="101"/>
    <n v="71740"/>
    <x v="142"/>
    <n v="-11.779889000000001"/>
  </r>
  <r>
    <x v="142"/>
    <x v="19"/>
    <x v="1686"/>
    <n v="0.7"/>
    <n v="12.68"/>
    <n v="170000"/>
    <n v="75.44"/>
    <n v="0.02"/>
    <n v="0"/>
    <n v="0.19"/>
    <n v="90.476200000000006"/>
    <x v="2967"/>
    <n v="5.4"/>
    <n v="899.99997619999999"/>
    <m/>
    <n v="5.2542412030000003"/>
    <n v="521.75483670000006"/>
    <x v="101"/>
    <n v="71740"/>
    <x v="142"/>
    <n v="-11.779889000000001"/>
  </r>
  <r>
    <x v="142"/>
    <x v="20"/>
    <x v="1687"/>
    <n v="0.8"/>
    <n v="12.42"/>
    <m/>
    <m/>
    <n v="0.02"/>
    <n v="0"/>
    <n v="0.19"/>
    <n v="90.476200000000006"/>
    <x v="2968"/>
    <m/>
    <m/>
    <m/>
    <n v="-1.9689478199999999"/>
    <n v="509.37659400000001"/>
    <x v="101"/>
    <n v="71740"/>
    <x v="142"/>
    <n v="-11.779889000000001"/>
  </r>
  <r>
    <x v="143"/>
    <x v="0"/>
    <x v="18"/>
    <n v="100"/>
    <n v="37.950000000000003"/>
    <m/>
    <n v="0.33"/>
    <n v="29"/>
    <n v="0"/>
    <n v="0"/>
    <n v="0"/>
    <x v="2969"/>
    <n v="3.46"/>
    <n v="42120"/>
    <n v="0.17653827"/>
    <n v="9.0391467510000005"/>
    <n v="23852.32703"/>
    <x v="110"/>
    <n v="716"/>
    <x v="143"/>
    <n v="103.819836"/>
  </r>
  <r>
    <x v="143"/>
    <x v="1"/>
    <x v="18"/>
    <n v="100"/>
    <n v="37.5"/>
    <m/>
    <n v="0.6"/>
    <n v="32.049999999999997"/>
    <n v="0"/>
    <n v="0"/>
    <n v="0"/>
    <x v="2970"/>
    <n v="3.99"/>
    <n v="42030"/>
    <n v="0.30012923000000002"/>
    <n v="-1.069015885"/>
    <n v="21700.020049999999"/>
    <x v="110"/>
    <n v="716"/>
    <x v="143"/>
    <n v="103.819836"/>
  </r>
  <r>
    <x v="143"/>
    <x v="2"/>
    <x v="18"/>
    <n v="100"/>
    <n v="37.25"/>
    <m/>
    <n v="0.57999999999999996"/>
    <n v="33.53"/>
    <n v="0"/>
    <n v="0"/>
    <n v="0"/>
    <x v="2971"/>
    <n v="3.81"/>
    <n v="41290.000919999999"/>
    <n v="0.30550741999999997"/>
    <n v="3.9146097449999999"/>
    <n v="22159.688859999998"/>
    <x v="110"/>
    <n v="716"/>
    <x v="143"/>
    <n v="103.819836"/>
  </r>
  <r>
    <x v="143"/>
    <x v="3"/>
    <x v="18"/>
    <n v="100"/>
    <n v="37.03"/>
    <m/>
    <n v="0.57999999999999996"/>
    <n v="34.21"/>
    <n v="0"/>
    <n v="0"/>
    <n v="0"/>
    <x v="2972"/>
    <n v="4.41"/>
    <n v="38159.99985"/>
    <n v="0.33836690000000003"/>
    <n v="4.5357796539999997"/>
    <n v="23730.152450000001"/>
    <x v="110"/>
    <n v="716"/>
    <x v="143"/>
    <n v="103.819836"/>
  </r>
  <r>
    <x v="143"/>
    <x v="4"/>
    <x v="18"/>
    <n v="100"/>
    <n v="36.6"/>
    <m/>
    <n v="0.53"/>
    <n v="35.56"/>
    <n v="0"/>
    <n v="0"/>
    <n v="0"/>
    <x v="2973"/>
    <n v="4.82"/>
    <n v="39619.998930000002"/>
    <n v="0.2925276"/>
    <n v="9.819591677"/>
    <n v="27608.537369999998"/>
    <x v="110"/>
    <n v="716"/>
    <x v="143"/>
    <n v="103.819836"/>
  </r>
  <r>
    <x v="143"/>
    <x v="5"/>
    <x v="18"/>
    <n v="100"/>
    <n v="35.840000000000003"/>
    <m/>
    <n v="0.54"/>
    <n v="36.840000000000003"/>
    <n v="0"/>
    <n v="0"/>
    <n v="0"/>
    <x v="2974"/>
    <n v="3.07"/>
    <n v="36900.001530000001"/>
    <n v="0.27761882999999998"/>
    <n v="7.3590336770000002"/>
    <n v="29961.263279999999"/>
    <x v="110"/>
    <n v="716"/>
    <x v="143"/>
    <n v="103.819836"/>
  </r>
  <r>
    <x v="143"/>
    <x v="6"/>
    <x v="18"/>
    <n v="100"/>
    <n v="34.729999999999997"/>
    <m/>
    <n v="0.52"/>
    <n v="38.03"/>
    <n v="0"/>
    <n v="0"/>
    <n v="0"/>
    <x v="2975"/>
    <n v="3.03"/>
    <n v="37169.998169999999"/>
    <n v="0.25025176999999998"/>
    <n v="9.0051437300000003"/>
    <n v="33769.154159999998"/>
    <x v="110"/>
    <n v="716"/>
    <x v="143"/>
    <n v="103.819836"/>
  </r>
  <r>
    <x v="143"/>
    <x v="7"/>
    <x v="18"/>
    <n v="100"/>
    <n v="33.39"/>
    <m/>
    <n v="0.5"/>
    <n v="39.64"/>
    <n v="0"/>
    <n v="0"/>
    <n v="0"/>
    <x v="2976"/>
    <n v="2.56"/>
    <n v="38290.000919999999"/>
    <n v="0.24283740000000001"/>
    <n v="9.0221330139999996"/>
    <n v="39432.938349999997"/>
    <x v="110"/>
    <n v="716"/>
    <x v="143"/>
    <n v="103.819836"/>
  </r>
  <r>
    <x v="143"/>
    <x v="8"/>
    <x v="18"/>
    <n v="100"/>
    <n v="32.07"/>
    <m/>
    <n v="0.53"/>
    <n v="40.270000000000003"/>
    <n v="0"/>
    <n v="0"/>
    <n v="0"/>
    <x v="2977"/>
    <n v="2.9"/>
    <n v="38419.998169999999"/>
    <n v="0.24099081999999999"/>
    <n v="1.8682455339999999"/>
    <n v="40007.469259999998"/>
    <x v="110"/>
    <n v="716"/>
    <x v="143"/>
    <n v="103.819836"/>
  </r>
  <r>
    <x v="143"/>
    <x v="9"/>
    <x v="18"/>
    <n v="100"/>
    <n v="26.16"/>
    <m/>
    <n v="0.48"/>
    <n v="40.47"/>
    <n v="0"/>
    <n v="0"/>
    <n v="0"/>
    <x v="2978"/>
    <n v="3.05"/>
    <n v="38830.001830000001"/>
    <n v="0.22723757"/>
    <n v="0.120982742"/>
    <n v="38927.206879999998"/>
    <x v="110"/>
    <n v="716"/>
    <x v="143"/>
    <n v="103.819836"/>
  </r>
  <r>
    <x v="143"/>
    <x v="10"/>
    <x v="18"/>
    <n v="100"/>
    <n v="25.61"/>
    <m/>
    <n v="0.47"/>
    <n v="43.05"/>
    <n v="0"/>
    <n v="0"/>
    <n v="0"/>
    <x v="2979"/>
    <n v="2.48"/>
    <n v="42409.99985"/>
    <n v="0.23598696"/>
    <n v="14.525638989999999"/>
    <n v="47236.960229999997"/>
    <x v="110"/>
    <n v="716"/>
    <x v="143"/>
    <n v="103.819836"/>
  </r>
  <r>
    <x v="143"/>
    <x v="11"/>
    <x v="18"/>
    <n v="100"/>
    <n v="25.27"/>
    <m/>
    <n v="0.48"/>
    <n v="43.66"/>
    <n v="0"/>
    <n v="0.01"/>
    <n v="2.2899017000000001E-2"/>
    <x v="2980"/>
    <n v="2.0499999999999998"/>
    <n v="44770.000460000003"/>
    <n v="0.23450488"/>
    <n v="6.3378708140000004"/>
    <n v="53890.42873"/>
    <x v="110"/>
    <n v="716"/>
    <x v="143"/>
    <n v="103.819836"/>
  </r>
  <r>
    <x v="143"/>
    <x v="12"/>
    <x v="18"/>
    <n v="100"/>
    <n v="25.37"/>
    <m/>
    <n v="0.51"/>
    <n v="44.51"/>
    <n v="0"/>
    <n v="0.01"/>
    <n v="2.2461815E-2"/>
    <x v="2981"/>
    <n v="2.31"/>
    <n v="43689.998630000002"/>
    <n v="0.24628179"/>
    <n v="4.4616089509999997"/>
    <n v="55546.488539999998"/>
    <x v="110"/>
    <n v="716"/>
    <x v="143"/>
    <n v="103.819836"/>
  </r>
  <r>
    <x v="143"/>
    <x v="13"/>
    <x v="18"/>
    <n v="100"/>
    <n v="31.58"/>
    <m/>
    <n v="0.56000000000000005"/>
    <n v="45.5"/>
    <n v="0"/>
    <n v="0.16"/>
    <n v="0.35041612"/>
    <x v="2982"/>
    <n v="2.39"/>
    <n v="43909.99985"/>
    <n v="0.26858902000000001"/>
    <n v="4.8372986459999998"/>
    <n v="56967.425790000001"/>
    <x v="110"/>
    <n v="716"/>
    <x v="143"/>
    <n v="103.819836"/>
  </r>
  <r>
    <x v="143"/>
    <x v="14"/>
    <x v="18"/>
    <n v="100"/>
    <n v="37.770000000000003"/>
    <m/>
    <n v="0.59"/>
    <n v="46.68"/>
    <n v="0"/>
    <n v="0.28000000000000003"/>
    <n v="0.59625214000000004"/>
    <x v="2983"/>
    <n v="2.52"/>
    <n v="44400.001530000001"/>
    <n v="0.27851320000000002"/>
    <n v="3.9380027289999999"/>
    <n v="57562.530789999997"/>
    <x v="110"/>
    <n v="716"/>
    <x v="143"/>
    <n v="103.819836"/>
  </r>
  <r>
    <x v="143"/>
    <x v="15"/>
    <x v="18"/>
    <n v="100"/>
    <n v="44.91"/>
    <m/>
    <n v="0.65"/>
    <n v="47.45"/>
    <n v="0"/>
    <n v="0.41"/>
    <n v="0.85666525000000004"/>
    <x v="2984"/>
    <n v="2.68"/>
    <n v="45430.000310000003"/>
    <n v="0.29237183999999999"/>
    <n v="2.9885206759999998"/>
    <n v="55646.618750000001"/>
    <x v="110"/>
    <n v="716"/>
    <x v="143"/>
    <n v="103.819836"/>
  </r>
  <r>
    <x v="143"/>
    <x v="16"/>
    <x v="18"/>
    <n v="100"/>
    <n v="54.31"/>
    <m/>
    <n v="0.68"/>
    <n v="48.58"/>
    <n v="0"/>
    <n v="0.53"/>
    <n v="1.0792098000000001"/>
    <x v="2985"/>
    <n v="2.66"/>
    <n v="46099.998469999999"/>
    <n v="0.28913800000000001"/>
    <n v="3.3290344580000002"/>
    <n v="56848.175389999997"/>
    <x v="110"/>
    <n v="716"/>
    <x v="143"/>
    <n v="103.819836"/>
  </r>
  <r>
    <x v="143"/>
    <x v="17"/>
    <x v="18"/>
    <n v="100"/>
    <n v="57.36"/>
    <m/>
    <n v="0.67"/>
    <n v="49.16"/>
    <n v="0"/>
    <n v="0.55000000000000004"/>
    <n v="1.1064172999999999"/>
    <x v="2986"/>
    <n v="2.8"/>
    <n v="49139.999389999997"/>
    <n v="0.28081223"/>
    <n v="4.5203794759999996"/>
    <n v="61176.456359999996"/>
    <x v="110"/>
    <n v="716"/>
    <x v="143"/>
    <n v="103.819836"/>
  </r>
  <r>
    <x v="143"/>
    <x v="18"/>
    <x v="18"/>
    <n v="100"/>
    <n v="65.66"/>
    <m/>
    <n v="0.73"/>
    <n v="49.87"/>
    <n v="0"/>
    <n v="0.67"/>
    <n v="1.3256825999999999"/>
    <x v="2987"/>
    <n v="2.5099999999999998"/>
    <n v="47400.001530000001"/>
    <n v="0.27842240000000001"/>
    <n v="3.4974696010000002"/>
    <n v="66679.046489999993"/>
    <x v="110"/>
    <n v="716"/>
    <x v="143"/>
    <n v="103.819836"/>
  </r>
  <r>
    <x v="143"/>
    <x v="19"/>
    <x v="18"/>
    <n v="100"/>
    <n v="84.47"/>
    <m/>
    <n v="0.84"/>
    <n v="50.96"/>
    <n v="0"/>
    <n v="0.78"/>
    <n v="1.5075376"/>
    <x v="2988"/>
    <n v="2.57"/>
    <n v="47380.001069999998"/>
    <n v="0.2995429"/>
    <n v="1.3452174859999999"/>
    <n v="65640.707949999996"/>
    <x v="110"/>
    <n v="716"/>
    <x v="143"/>
    <n v="103.819836"/>
  </r>
  <r>
    <x v="143"/>
    <x v="20"/>
    <x v="18"/>
    <n v="100"/>
    <n v="93.64"/>
    <m/>
    <m/>
    <n v="50.04"/>
    <n v="0"/>
    <n v="0.83"/>
    <n v="1.63161"/>
    <x v="2989"/>
    <m/>
    <m/>
    <n v="0.30993884999999999"/>
    <n v="-5.3910214060000001"/>
    <n v="59797.752180000003"/>
    <x v="110"/>
    <n v="716"/>
    <x v="143"/>
    <n v="103.819836"/>
  </r>
  <r>
    <x v="144"/>
    <x v="0"/>
    <x v="18"/>
    <n v="100"/>
    <m/>
    <m/>
    <n v="3.73"/>
    <n v="9.68"/>
    <n v="16.489999999999998"/>
    <n v="4.6100000000000003"/>
    <n v="68.551000000000002"/>
    <x v="2990"/>
    <n v="8.8000000000000007"/>
    <m/>
    <n v="6.2527739999999996"/>
    <m/>
    <m/>
    <x v="111"/>
    <n v="49035"/>
    <x v="144"/>
    <n v="19.699024000000001"/>
  </r>
  <r>
    <x v="144"/>
    <x v="1"/>
    <x v="18"/>
    <n v="100"/>
    <m/>
    <m/>
    <n v="6"/>
    <n v="9.65"/>
    <n v="17.100000000000001"/>
    <n v="5.08"/>
    <n v="69.682686000000004"/>
    <x v="2991"/>
    <n v="8.93"/>
    <m/>
    <n v="6.6646789999999996"/>
    <m/>
    <m/>
    <x v="111"/>
    <n v="49035"/>
    <x v="144"/>
    <n v="19.699024000000001"/>
  </r>
  <r>
    <x v="144"/>
    <x v="2"/>
    <x v="18"/>
    <n v="100"/>
    <m/>
    <m/>
    <n v="5.48"/>
    <n v="8.81"/>
    <n v="17.95"/>
    <n v="5.42"/>
    <n v="72.622749999999996"/>
    <x v="2992"/>
    <n v="8.61"/>
    <m/>
    <n v="7.0051930000000002"/>
    <m/>
    <m/>
    <x v="111"/>
    <n v="49035"/>
    <x v="144"/>
    <n v="19.699024000000001"/>
  </r>
  <r>
    <x v="144"/>
    <x v="3"/>
    <x v="18"/>
    <n v="100"/>
    <m/>
    <m/>
    <n v="5.35"/>
    <n v="9.52"/>
    <n v="17.86"/>
    <n v="3.58"/>
    <n v="69.250649999999993"/>
    <x v="2993"/>
    <n v="8.1199999999999992"/>
    <m/>
    <n v="4.4944214999999996"/>
    <m/>
    <m/>
    <x v="111"/>
    <n v="49035"/>
    <x v="144"/>
    <n v="19.699024000000001"/>
  </r>
  <r>
    <x v="144"/>
    <x v="4"/>
    <x v="18"/>
    <n v="100"/>
    <m/>
    <m/>
    <n v="6.25"/>
    <n v="9.2899999999999991"/>
    <n v="17.03"/>
    <n v="4.13"/>
    <n v="69.490970000000004"/>
    <x v="2994"/>
    <n v="7.6"/>
    <m/>
    <n v="5.4249919999999996"/>
    <m/>
    <m/>
    <x v="111"/>
    <n v="49035"/>
    <x v="144"/>
    <n v="19.699024000000001"/>
  </r>
  <r>
    <x v="144"/>
    <x v="5"/>
    <x v="18"/>
    <n v="100"/>
    <m/>
    <m/>
    <n v="6.31"/>
    <n v="8.93"/>
    <n v="17.73"/>
    <n v="4.68"/>
    <n v="71.506065000000007"/>
    <x v="2995"/>
    <n v="7.31"/>
    <m/>
    <n v="5.8018390000000002"/>
    <m/>
    <m/>
    <x v="111"/>
    <n v="49035"/>
    <x v="144"/>
    <n v="19.699024000000001"/>
  </r>
  <r>
    <x v="144"/>
    <x v="6"/>
    <x v="18"/>
    <n v="100"/>
    <m/>
    <m/>
    <n v="6.57"/>
    <n v="8.39"/>
    <n v="18.010000000000002"/>
    <n v="4.8099999999999996"/>
    <n v="73.117590000000007"/>
    <x v="2996"/>
    <n v="6.67"/>
    <m/>
    <n v="6.194248"/>
    <m/>
    <m/>
    <x v="111"/>
    <n v="49035"/>
    <x v="144"/>
    <n v="19.699024000000001"/>
  </r>
  <r>
    <x v="144"/>
    <x v="7"/>
    <x v="18"/>
    <n v="100"/>
    <m/>
    <m/>
    <n v="8.23"/>
    <n v="7.57"/>
    <n v="15.33"/>
    <n v="4.93"/>
    <n v="72.799139999999994"/>
    <x v="2997"/>
    <n v="5.76"/>
    <m/>
    <n v="6.7466759999999999"/>
    <m/>
    <m/>
    <x v="111"/>
    <n v="49035"/>
    <x v="144"/>
    <n v="19.699024000000001"/>
  </r>
  <r>
    <x v="144"/>
    <x v="8"/>
    <x v="18"/>
    <n v="100"/>
    <m/>
    <m/>
    <n v="7.63"/>
    <n v="7.46"/>
    <n v="16.7"/>
    <n v="4.57"/>
    <n v="74.034109999999998"/>
    <x v="2998"/>
    <n v="5.6"/>
    <m/>
    <n v="6.2277402999999998"/>
    <m/>
    <m/>
    <x v="111"/>
    <n v="49035"/>
    <x v="144"/>
    <n v="19.699024000000001"/>
  </r>
  <r>
    <x v="144"/>
    <x v="9"/>
    <x v="18"/>
    <n v="100"/>
    <m/>
    <m/>
    <n v="10"/>
    <n v="6.89"/>
    <n v="14.08"/>
    <n v="4.92"/>
    <n v="73.387410000000003"/>
    <x v="2999"/>
    <n v="5.41"/>
    <m/>
    <n v="7.3320429999999996"/>
    <m/>
    <m/>
    <x v="111"/>
    <n v="49035"/>
    <x v="144"/>
    <n v="19.699024000000001"/>
  </r>
  <r>
    <x v="144"/>
    <x v="10"/>
    <x v="18"/>
    <n v="100"/>
    <m/>
    <m/>
    <n v="10.28"/>
    <n v="6.9"/>
    <n v="14.57"/>
    <n v="5.95"/>
    <n v="74.835883999999993"/>
    <x v="3000"/>
    <n v="5.45"/>
    <m/>
    <n v="7.9761633999999999"/>
    <m/>
    <m/>
    <x v="111"/>
    <n v="49035"/>
    <x v="144"/>
    <n v="19.699024000000001"/>
  </r>
  <r>
    <x v="144"/>
    <x v="11"/>
    <x v="18"/>
    <n v="100"/>
    <m/>
    <m/>
    <n v="10.36"/>
    <n v="7.8"/>
    <n v="15.41"/>
    <n v="5"/>
    <n v="72.350234999999998"/>
    <x v="3001"/>
    <n v="5.15"/>
    <m/>
    <n v="6.9843500000000001"/>
    <m/>
    <m/>
    <x v="111"/>
    <n v="49035"/>
    <x v="144"/>
    <n v="19.699024000000001"/>
  </r>
  <r>
    <x v="144"/>
    <x v="12"/>
    <x v="18"/>
    <n v="100"/>
    <m/>
    <m/>
    <n v="10.47"/>
    <n v="7.28"/>
    <n v="15.49"/>
    <n v="5.47"/>
    <n v="74.220960000000005"/>
    <x v="3002"/>
    <n v="4.8600000000000003"/>
    <m/>
    <n v="8.0147069999999996"/>
    <m/>
    <m/>
    <x v="111"/>
    <n v="49035"/>
    <x v="144"/>
    <n v="19.699024000000001"/>
  </r>
  <r>
    <x v="144"/>
    <x v="13"/>
    <x v="18"/>
    <n v="100"/>
    <m/>
    <m/>
    <n v="10.68"/>
    <n v="6.36"/>
    <n v="15.72"/>
    <n v="6.36"/>
    <n v="77.637129999999999"/>
    <x v="3003"/>
    <n v="4.91"/>
    <m/>
    <n v="8.9944140000000008"/>
    <m/>
    <m/>
    <x v="111"/>
    <n v="49035"/>
    <x v="144"/>
    <n v="19.699024000000001"/>
  </r>
  <r>
    <x v="144"/>
    <x v="14"/>
    <x v="18"/>
    <n v="100"/>
    <m/>
    <m/>
    <n v="12.24"/>
    <n v="5.3"/>
    <n v="15.5"/>
    <n v="6.24"/>
    <n v="80.399410000000003"/>
    <x v="3004"/>
    <n v="4.5"/>
    <m/>
    <n v="9.855442"/>
    <m/>
    <m/>
    <x v="111"/>
    <n v="49035"/>
    <x v="144"/>
    <n v="19.699024000000001"/>
  </r>
  <r>
    <x v="144"/>
    <x v="15"/>
    <x v="18"/>
    <n v="100"/>
    <m/>
    <m/>
    <n v="13.41"/>
    <n v="5.34"/>
    <n v="15.15"/>
    <n v="6.05"/>
    <n v="79.879424999999998"/>
    <x v="3005"/>
    <n v="4.41"/>
    <m/>
    <n v="9.6388929999999995"/>
    <m/>
    <m/>
    <x v="111"/>
    <n v="49035"/>
    <x v="144"/>
    <n v="19.699024000000001"/>
  </r>
  <r>
    <x v="144"/>
    <x v="16"/>
    <x v="18"/>
    <n v="100"/>
    <m/>
    <m/>
    <n v="13.09"/>
    <n v="5.28"/>
    <n v="14.77"/>
    <n v="6.63"/>
    <n v="80.209890000000001"/>
    <x v="3006"/>
    <n v="4.3499999999999996"/>
    <m/>
    <n v="9.9969429999999999"/>
    <m/>
    <m/>
    <x v="111"/>
    <n v="49035"/>
    <x v="144"/>
    <n v="19.699024000000001"/>
  </r>
  <r>
    <x v="144"/>
    <x v="17"/>
    <x v="18"/>
    <n v="100"/>
    <m/>
    <m/>
    <n v="12.43"/>
    <n v="5.67"/>
    <n v="15.08"/>
    <n v="6.54"/>
    <n v="79.223159999999993"/>
    <x v="3007"/>
    <n v="4.45"/>
    <m/>
    <n v="9.4126729999999998"/>
    <m/>
    <m/>
    <x v="111"/>
    <n v="49035"/>
    <x v="144"/>
    <n v="19.699024000000001"/>
  </r>
  <r>
    <x v="144"/>
    <x v="18"/>
    <x v="18"/>
    <n v="100"/>
    <m/>
    <m/>
    <n v="12.43"/>
    <n v="5.92"/>
    <n v="14.84"/>
    <n v="5.81"/>
    <n v="77.719229999999996"/>
    <x v="3008"/>
    <n v="4.28"/>
    <m/>
    <n v="8.5041630000000001"/>
    <m/>
    <m/>
    <x v="111"/>
    <n v="49035"/>
    <x v="144"/>
    <n v="19.699024000000001"/>
  </r>
  <r>
    <x v="144"/>
    <x v="19"/>
    <x v="18"/>
    <n v="100"/>
    <m/>
    <m/>
    <n v="17.64"/>
    <n v="6.26"/>
    <n v="15.28"/>
    <n v="6.65"/>
    <n v="77.793539999999993"/>
    <x v="3009"/>
    <n v="4.1100000000000003"/>
    <m/>
    <n v="9.9838780000000007"/>
    <m/>
    <m/>
    <x v="111"/>
    <n v="49035"/>
    <x v="144"/>
    <n v="19.699024000000001"/>
  </r>
  <r>
    <x v="144"/>
    <x v="20"/>
    <x v="18"/>
    <n v="100"/>
    <m/>
    <m/>
    <m/>
    <n v="6.22"/>
    <n v="15.44"/>
    <n v="6.85"/>
    <n v="78.183090000000007"/>
    <x v="3010"/>
    <m/>
    <m/>
    <n v="10.48076"/>
    <m/>
    <m/>
    <x v="111"/>
    <n v="49035"/>
    <x v="144"/>
    <n v="19.699024000000001"/>
  </r>
  <r>
    <x v="145"/>
    <x v="0"/>
    <x v="18"/>
    <n v="100"/>
    <m/>
    <m/>
    <n v="17.96"/>
    <n v="4.95"/>
    <n v="4.76"/>
    <n v="3.9"/>
    <n v="63.629683999999997"/>
    <x v="3011"/>
    <n v="5.23"/>
    <n v="14540"/>
    <n v="14.703167000000001"/>
    <n v="3.6723715499999998"/>
    <n v="10201.303540000001"/>
    <x v="43"/>
    <n v="20273"/>
    <x v="145"/>
    <n v="14.995463000000001"/>
  </r>
  <r>
    <x v="145"/>
    <x v="1"/>
    <x v="18"/>
    <n v="100"/>
    <m/>
    <m/>
    <n v="18.670000000000002"/>
    <n v="5.35"/>
    <n v="5.26"/>
    <n v="3.87"/>
    <n v="63.052486000000002"/>
    <x v="3012"/>
    <n v="5.39"/>
    <n v="15380"/>
    <n v="13.847439"/>
    <n v="3.216560335"/>
    <n v="10479.75963"/>
    <x v="43"/>
    <n v="20273"/>
    <x v="145"/>
    <n v="14.995463000000001"/>
  </r>
  <r>
    <x v="145"/>
    <x v="2"/>
    <x v="18"/>
    <n v="100"/>
    <m/>
    <m/>
    <n v="16.309999999999999"/>
    <n v="5.66"/>
    <n v="5.53"/>
    <n v="3.41"/>
    <n v="61.232872"/>
    <x v="3013"/>
    <n v="5.21"/>
    <n v="15520.000459999999"/>
    <n v="12.223348"/>
    <n v="3.5055980569999998"/>
    <n v="11777.15566"/>
    <x v="43"/>
    <n v="20273"/>
    <x v="145"/>
    <n v="14.995463000000001"/>
  </r>
  <r>
    <x v="145"/>
    <x v="3"/>
    <x v="18"/>
    <n v="100"/>
    <m/>
    <m/>
    <n v="16.899999999999999"/>
    <n v="5.54"/>
    <n v="5.21"/>
    <n v="3.08"/>
    <n v="59.942154000000002"/>
    <x v="3014"/>
    <n v="5.14"/>
    <n v="15409.99985"/>
    <n v="11.176646"/>
    <n v="2.960260286"/>
    <n v="14849.03724"/>
    <x v="43"/>
    <n v="20273"/>
    <x v="145"/>
    <n v="14.995463000000001"/>
  </r>
  <r>
    <x v="145"/>
    <x v="4"/>
    <x v="18"/>
    <n v="100"/>
    <m/>
    <m/>
    <n v="17.77"/>
    <n v="5.6"/>
    <n v="5.46"/>
    <n v="4.21"/>
    <n v="63.326782000000001"/>
    <x v="3015"/>
    <n v="5.07"/>
    <n v="15699.999809999999"/>
    <n v="14.306863999999999"/>
    <n v="4.3591927779999997"/>
    <n v="17233.138559999999"/>
    <x v="43"/>
    <n v="20273"/>
    <x v="145"/>
    <n v="14.995463000000001"/>
  </r>
  <r>
    <x v="145"/>
    <x v="5"/>
    <x v="18"/>
    <n v="100"/>
    <m/>
    <m/>
    <n v="18.579999999999998"/>
    <n v="5.66"/>
    <n v="5.88"/>
    <n v="3.57"/>
    <n v="62.541367000000001"/>
    <x v="3016"/>
    <n v="5.0599999999999996"/>
    <n v="15920.00008"/>
    <n v="12.045763000000001"/>
    <n v="3.797972642"/>
    <n v="18098.90854"/>
    <x v="43"/>
    <n v="20273"/>
    <x v="145"/>
    <n v="14.995463000000001"/>
  </r>
  <r>
    <x v="145"/>
    <x v="6"/>
    <x v="18"/>
    <n v="100"/>
    <m/>
    <m/>
    <n v="17.36"/>
    <n v="5.86"/>
    <n v="5.55"/>
    <n v="3.7"/>
    <n v="61.217739999999999"/>
    <x v="3017"/>
    <n v="4.7699999999999996"/>
    <n v="16290.00092"/>
    <n v="12.255212999999999"/>
    <n v="5.7463969009999998"/>
    <n v="19672.965560000001"/>
    <x v="43"/>
    <n v="20273"/>
    <x v="145"/>
    <n v="14.995463000000001"/>
  </r>
  <r>
    <x v="145"/>
    <x v="7"/>
    <x v="18"/>
    <n v="100"/>
    <m/>
    <m/>
    <n v="18.350000000000001"/>
    <n v="5.96"/>
    <n v="5.7"/>
    <n v="3.38"/>
    <n v="60.372340000000001"/>
    <x v="3018"/>
    <n v="4.51"/>
    <n v="16280.000690000001"/>
    <n v="11.193771"/>
    <n v="6.980160755"/>
    <n v="23787.646560000001"/>
    <x v="43"/>
    <n v="20273"/>
    <x v="145"/>
    <n v="14.995463000000001"/>
  </r>
  <r>
    <x v="145"/>
    <x v="8"/>
    <x v="18"/>
    <n v="100"/>
    <m/>
    <m/>
    <n v="17.63"/>
    <n v="5.83"/>
    <n v="6.27"/>
    <n v="4.3099999999999996"/>
    <n v="64.472885000000005"/>
    <x v="3019"/>
    <n v="4.59"/>
    <n v="17360.000609999999"/>
    <n v="13.052405"/>
    <n v="3.5098415169999999"/>
    <n v="27483.337169999999"/>
    <x v="43"/>
    <n v="20273"/>
    <x v="145"/>
    <n v="14.995463000000001"/>
  </r>
  <r>
    <x v="145"/>
    <x v="9"/>
    <x v="18"/>
    <n v="100"/>
    <m/>
    <m/>
    <n v="19.57"/>
    <n v="5.75"/>
    <n v="5.74"/>
    <n v="4.9000000000000004"/>
    <n v="64.917630000000003"/>
    <x v="3020"/>
    <n v="4.45"/>
    <n v="15510.00023"/>
    <n v="15.946547499999999"/>
    <n v="-7.5484377909999996"/>
    <n v="24694.230490000002"/>
    <x v="43"/>
    <n v="20273"/>
    <x v="145"/>
    <n v="14.995463000000001"/>
  </r>
  <r>
    <x v="145"/>
    <x v="10"/>
    <x v="18"/>
    <n v="100"/>
    <m/>
    <m/>
    <n v="20.07"/>
    <n v="5.85"/>
    <n v="5.66"/>
    <n v="4.75"/>
    <n v="64.022139999999993"/>
    <x v="3021"/>
    <n v="4.51"/>
    <n v="15779.99973"/>
    <n v="15.326107"/>
    <n v="1.3437484719999999"/>
    <n v="23509.543140000002"/>
    <x v="43"/>
    <n v="20273"/>
    <x v="145"/>
    <n v="14.995463000000001"/>
  </r>
  <r>
    <x v="145"/>
    <x v="11"/>
    <x v="18"/>
    <n v="100"/>
    <m/>
    <m/>
    <n v="19.14"/>
    <n v="5.82"/>
    <n v="6.22"/>
    <n v="3.88"/>
    <n v="63.442214999999997"/>
    <x v="3022"/>
    <n v="4.47"/>
    <n v="15699.999809999999"/>
    <n v="12.851766"/>
    <n v="0.86132773299999998"/>
    <n v="25095.132290000001"/>
    <x v="43"/>
    <n v="20273"/>
    <x v="145"/>
    <n v="14.995463000000001"/>
  </r>
  <r>
    <x v="145"/>
    <x v="12"/>
    <x v="18"/>
    <n v="100"/>
    <m/>
    <m/>
    <n v="20.22"/>
    <n v="5.69"/>
    <n v="5.53"/>
    <n v="4.33"/>
    <n v="63.408355999999998"/>
    <x v="3023"/>
    <n v="4.4000000000000004"/>
    <n v="15119.999889999999"/>
    <n v="14.665227"/>
    <n v="-2.6394387570000002"/>
    <n v="22643.10025"/>
    <x v="43"/>
    <n v="20273"/>
    <x v="145"/>
    <n v="14.995463000000001"/>
  </r>
  <r>
    <x v="145"/>
    <x v="13"/>
    <x v="18"/>
    <n v="100"/>
    <m/>
    <m/>
    <n v="22.48"/>
    <n v="5.39"/>
    <n v="5.3"/>
    <n v="5.1100000000000003"/>
    <n v="65.886080000000007"/>
    <x v="3024"/>
    <n v="4.33"/>
    <n v="14550.000190000001"/>
    <n v="17.365846999999999"/>
    <n v="-1.029282772"/>
    <n v="23496.602500000001"/>
    <x v="43"/>
    <n v="20273"/>
    <x v="145"/>
    <n v="14.995463000000001"/>
  </r>
  <r>
    <x v="145"/>
    <x v="14"/>
    <x v="18"/>
    <n v="100"/>
    <m/>
    <m/>
    <n v="22.91"/>
    <n v="4.18"/>
    <n v="6.37"/>
    <n v="6.6"/>
    <n v="75.626819999999995"/>
    <x v="3025"/>
    <n v="4.09"/>
    <n v="13109.999659999999"/>
    <n v="21.739605000000001"/>
    <n v="2.768158831"/>
    <n v="24214.922070000001"/>
    <x v="43"/>
    <n v="20273"/>
    <x v="145"/>
    <n v="14.995463000000001"/>
  </r>
  <r>
    <x v="145"/>
    <x v="15"/>
    <x v="18"/>
    <n v="100"/>
    <m/>
    <m/>
    <n v="21.38"/>
    <n v="4.8"/>
    <n v="5.65"/>
    <n v="4.3499999999999996"/>
    <n v="67.567565999999999"/>
    <x v="3026"/>
    <n v="3.95"/>
    <n v="13140.000340000001"/>
    <n v="15.851431"/>
    <n v="2.2100816069999998"/>
    <n v="20881.766930000002"/>
    <x v="43"/>
    <n v="20273"/>
    <x v="145"/>
    <n v="14.995463000000001"/>
  </r>
  <r>
    <x v="145"/>
    <x v="16"/>
    <x v="18"/>
    <n v="100"/>
    <m/>
    <m/>
    <n v="20.96"/>
    <n v="5.45"/>
    <n v="5.72"/>
    <n v="5.0599999999999996"/>
    <n v="66.420209999999997"/>
    <x v="3027"/>
    <n v="3.95"/>
    <n v="13899.999620000001"/>
    <n v="17.115887000000001"/>
    <n v="3.1918525180000001"/>
    <n v="21663.643410000001"/>
    <x v="43"/>
    <n v="20273"/>
    <x v="145"/>
    <n v="14.995463000000001"/>
  </r>
  <r>
    <x v="145"/>
    <x v="17"/>
    <x v="18"/>
    <n v="100"/>
    <m/>
    <m/>
    <n v="19.71"/>
    <n v="5.32"/>
    <n v="6.29"/>
    <n v="4.4400000000000004"/>
    <n v="66.853583999999998"/>
    <x v="3028"/>
    <n v="3.88"/>
    <n v="14119.999889999999"/>
    <n v="14.848827999999999"/>
    <n v="4.8153806320000001"/>
    <n v="23455.944729999999"/>
    <x v="43"/>
    <n v="20273"/>
    <x v="145"/>
    <n v="14.995463000000001"/>
  </r>
  <r>
    <x v="145"/>
    <x v="18"/>
    <x v="18"/>
    <n v="100"/>
    <m/>
    <m/>
    <n v="20.61"/>
    <n v="5.12"/>
    <n v="5.78"/>
    <n v="5.22"/>
    <n v="68.238209999999995"/>
    <x v="3029"/>
    <n v="3.67"/>
    <n v="14069.999690000001"/>
    <n v="16.982707999999999"/>
    <n v="4.4225215679999996"/>
    <n v="26104.102790000001"/>
    <x v="43"/>
    <n v="20273"/>
    <x v="145"/>
    <n v="14.995463000000001"/>
  </r>
  <r>
    <x v="145"/>
    <x v="19"/>
    <x v="18"/>
    <n v="100"/>
    <m/>
    <m/>
    <n v="20.86"/>
    <n v="5.03"/>
    <n v="5.82"/>
    <n v="5.04"/>
    <n v="68.34487"/>
    <x v="3030"/>
    <n v="3.5"/>
    <n v="13600.000379999999"/>
    <n v="16.781369999999999"/>
    <n v="3.2505313359999999"/>
    <n v="25942.95477"/>
    <x v="43"/>
    <n v="20273"/>
    <x v="145"/>
    <n v="14.995463000000001"/>
  </r>
  <r>
    <x v="145"/>
    <x v="20"/>
    <x v="18"/>
    <n v="100"/>
    <m/>
    <m/>
    <m/>
    <n v="4.96"/>
    <n v="6.35"/>
    <n v="5.58"/>
    <n v="70.633514000000005"/>
    <x v="3031"/>
    <m/>
    <m/>
    <n v="19.160215000000001"/>
    <n v="-4.2292613890000004"/>
    <n v="25517.330669999999"/>
    <x v="43"/>
    <n v="20273"/>
    <x v="145"/>
    <n v="14.995463000000001"/>
  </r>
  <r>
    <x v="146"/>
    <x v="0"/>
    <x v="1688"/>
    <n v="8.6999999999999993"/>
    <n v="0.75"/>
    <m/>
    <n v="55.26"/>
    <n v="0.06"/>
    <n v="0"/>
    <n v="0"/>
    <n v="0"/>
    <x v="3032"/>
    <n v="6.99"/>
    <n v="240"/>
    <m/>
    <n v="-14.275136979999999"/>
    <n v="1017.613757"/>
    <x v="22"/>
    <n v="28896"/>
    <x v="146"/>
    <n v="160.156194"/>
  </r>
  <r>
    <x v="146"/>
    <x v="1"/>
    <x v="1689"/>
    <n v="8.6999999999999993"/>
    <n v="0.73"/>
    <m/>
    <n v="54.14"/>
    <n v="0.06"/>
    <n v="0"/>
    <n v="0"/>
    <n v="0"/>
    <x v="3033"/>
    <n v="7.75"/>
    <n v="250"/>
    <m/>
    <n v="-7.9633788220000001"/>
    <n v="965.76567509999995"/>
    <x v="22"/>
    <n v="28896"/>
    <x v="146"/>
    <n v="160.156194"/>
  </r>
  <r>
    <x v="146"/>
    <x v="2"/>
    <x v="1690"/>
    <n v="8.6"/>
    <n v="0.78"/>
    <m/>
    <n v="52.82"/>
    <n v="0.06"/>
    <n v="0"/>
    <n v="0"/>
    <n v="0"/>
    <x v="3034"/>
    <n v="8.15"/>
    <n v="259.99999050000002"/>
    <m/>
    <n v="-2.7965465470000002"/>
    <n v="795.60153379999997"/>
    <x v="22"/>
    <n v="28896"/>
    <x v="146"/>
    <n v="160.156194"/>
  </r>
  <r>
    <x v="146"/>
    <x v="3"/>
    <x v="1691"/>
    <n v="8.6"/>
    <n v="0.76"/>
    <m/>
    <n v="51.46"/>
    <n v="0.06"/>
    <n v="0"/>
    <n v="0"/>
    <n v="0"/>
    <x v="3035"/>
    <n v="7.82"/>
    <n v="270.00001070000002"/>
    <m/>
    <n v="6.5263564389999997"/>
    <n v="788.61311929999999"/>
    <x v="22"/>
    <n v="28896"/>
    <x v="146"/>
    <n v="160.156194"/>
  </r>
  <r>
    <x v="146"/>
    <x v="4"/>
    <x v="1692"/>
    <n v="8.5"/>
    <n v="0.81"/>
    <m/>
    <n v="49.91"/>
    <n v="0.06"/>
    <n v="0"/>
    <n v="0"/>
    <n v="0"/>
    <x v="3036"/>
    <n v="7.59"/>
    <n v="310.00000240000003"/>
    <m/>
    <n v="6.6521660320000002"/>
    <n v="867.10717220000004"/>
    <x v="22"/>
    <n v="28896"/>
    <x v="146"/>
    <n v="160.156194"/>
  </r>
  <r>
    <x v="146"/>
    <x v="5"/>
    <x v="1693"/>
    <n v="8.4"/>
    <n v="0.79"/>
    <m/>
    <n v="49.7"/>
    <n v="7.0000000000000007E-2"/>
    <n v="0"/>
    <n v="0"/>
    <n v="0"/>
    <x v="3037"/>
    <n v="7.32"/>
    <n v="340.00000360000001"/>
    <m/>
    <n v="5.5404486740000003"/>
    <n v="1014.85528"/>
    <x v="22"/>
    <n v="28896"/>
    <x v="146"/>
    <n v="160.156194"/>
  </r>
  <r>
    <x v="146"/>
    <x v="6"/>
    <x v="254"/>
    <n v="8.3000000000000007"/>
    <n v="1.81"/>
    <m/>
    <n v="48.93"/>
    <n v="7.0000000000000007E-2"/>
    <n v="0"/>
    <n v="0"/>
    <n v="0"/>
    <x v="3038"/>
    <n v="7.11"/>
    <n v="340.00000360000001"/>
    <m/>
    <n v="4.8631239940000004"/>
    <n v="1119.693297"/>
    <x v="22"/>
    <n v="28896"/>
    <x v="146"/>
    <n v="160.156194"/>
  </r>
  <r>
    <x v="146"/>
    <x v="7"/>
    <x v="1117"/>
    <n v="8.1999999999999993"/>
    <n v="1.77"/>
    <m/>
    <n v="47.42"/>
    <n v="0.08"/>
    <n v="0"/>
    <n v="0"/>
    <n v="0"/>
    <x v="3039"/>
    <n v="6.89"/>
    <n v="340.00000360000001"/>
    <m/>
    <n v="4.4533169529999999"/>
    <n v="1260.2894040000001"/>
    <x v="22"/>
    <n v="28896"/>
    <x v="146"/>
    <n v="160.156194"/>
  </r>
  <r>
    <x v="146"/>
    <x v="8"/>
    <x v="1694"/>
    <n v="8.1999999999999993"/>
    <n v="1.73"/>
    <n v="90000"/>
    <n v="46.69"/>
    <n v="0.08"/>
    <n v="0"/>
    <n v="0"/>
    <n v="0"/>
    <x v="3040"/>
    <n v="6.61"/>
    <n v="319.99999279999997"/>
    <m/>
    <n v="5.8071155540000001"/>
    <n v="1388.9638769999999"/>
    <x v="22"/>
    <n v="28896"/>
    <x v="146"/>
    <n v="160.156194"/>
  </r>
  <r>
    <x v="146"/>
    <x v="9"/>
    <x v="1695"/>
    <n v="8.1999999999999993"/>
    <n v="1.69"/>
    <n v="80000"/>
    <n v="45.79"/>
    <n v="0.08"/>
    <n v="0"/>
    <n v="0"/>
    <n v="0"/>
    <x v="3041"/>
    <n v="6.59"/>
    <n v="330.00001309999999"/>
    <m/>
    <n v="2.556620814"/>
    <n v="1428.5056729999999"/>
    <x v="22"/>
    <n v="28896"/>
    <x v="146"/>
    <n v="160.156194"/>
  </r>
  <r>
    <x v="146"/>
    <x v="10"/>
    <x v="1696"/>
    <n v="8.1"/>
    <n v="1.31"/>
    <m/>
    <n v="45.07"/>
    <n v="0.08"/>
    <n v="0"/>
    <n v="0"/>
    <n v="0"/>
    <x v="3042"/>
    <n v="6.19"/>
    <n v="340.00000360000001"/>
    <m/>
    <n v="8.6167186020000006"/>
    <n v="1604.2058300000001"/>
    <x v="22"/>
    <n v="28896"/>
    <x v="146"/>
    <n v="160.156194"/>
  </r>
  <r>
    <x v="146"/>
    <x v="11"/>
    <x v="1697"/>
    <n v="8.1999999999999993"/>
    <n v="2.76"/>
    <n v="10000"/>
    <n v="43.61"/>
    <n v="0.08"/>
    <n v="0"/>
    <n v="0"/>
    <n v="0"/>
    <x v="3043"/>
    <n v="5.93"/>
    <n v="349.99999400000002"/>
    <m/>
    <n v="7.2720469000000003"/>
    <n v="1938.8911869999999"/>
    <x v="22"/>
    <n v="28896"/>
    <x v="146"/>
    <n v="160.156194"/>
  </r>
  <r>
    <x v="146"/>
    <x v="12"/>
    <x v="1698"/>
    <n v="8.1999999999999993"/>
    <n v="2.68"/>
    <n v="1090000"/>
    <n v="43.82"/>
    <n v="0.08"/>
    <n v="0"/>
    <n v="0"/>
    <n v="0"/>
    <x v="3044"/>
    <n v="5.82"/>
    <n v="349.99999400000002"/>
    <m/>
    <n v="1.8604651160000001"/>
    <n v="2141.8215220000002"/>
    <x v="22"/>
    <n v="28896"/>
    <x v="146"/>
    <n v="160.156194"/>
  </r>
  <r>
    <x v="146"/>
    <x v="13"/>
    <x v="1699"/>
    <n v="8.1999999999999993"/>
    <n v="2.61"/>
    <n v="10000"/>
    <n v="41.83"/>
    <n v="0.09"/>
    <n v="0"/>
    <n v="0"/>
    <n v="0"/>
    <x v="3045"/>
    <n v="5.85"/>
    <n v="389.99998570000002"/>
    <m/>
    <n v="5.3310502279999996"/>
    <n v="2248.6149350000001"/>
    <x v="22"/>
    <n v="28896"/>
    <x v="146"/>
    <n v="160.156194"/>
  </r>
  <r>
    <x v="146"/>
    <x v="14"/>
    <x v="1700"/>
    <n v="8.4"/>
    <n v="3.53"/>
    <n v="13060000"/>
    <n v="45.89"/>
    <n v="0.09"/>
    <n v="0"/>
    <n v="0"/>
    <n v="0"/>
    <x v="3046"/>
    <n v="5.37"/>
    <n v="340.00000360000001"/>
    <m/>
    <n v="1.051262599"/>
    <n v="2274.887866"/>
    <x v="22"/>
    <n v="28896"/>
    <x v="146"/>
    <n v="160.156194"/>
  </r>
  <r>
    <x v="146"/>
    <x v="15"/>
    <x v="1701"/>
    <n v="8.4"/>
    <n v="3.44"/>
    <n v="6830000"/>
    <n v="48.64"/>
    <n v="0.09"/>
    <n v="0"/>
    <n v="0"/>
    <n v="0"/>
    <x v="3047"/>
    <n v="4.99"/>
    <n v="310.00000240000003"/>
    <m/>
    <n v="1.4157014160000001"/>
    <n v="2167.1199280000001"/>
    <x v="22"/>
    <n v="28896"/>
    <x v="146"/>
    <n v="160.156194"/>
  </r>
  <r>
    <x v="146"/>
    <x v="16"/>
    <x v="1702"/>
    <n v="8.6"/>
    <n v="5.26"/>
    <n v="7100000"/>
    <n v="48.7"/>
    <n v="0.1"/>
    <n v="0"/>
    <n v="0"/>
    <n v="0"/>
    <x v="3048"/>
    <n v="4.66"/>
    <n v="360.00001429999998"/>
    <m/>
    <n v="5.8798646359999998"/>
    <n v="2225.4868419999998"/>
    <x v="22"/>
    <n v="28896"/>
    <x v="146"/>
    <n v="160.156194"/>
  </r>
  <r>
    <x v="146"/>
    <x v="17"/>
    <x v="1703"/>
    <n v="8.6"/>
    <n v="5.71"/>
    <n v="163010000"/>
    <n v="48.98"/>
    <n v="0.1"/>
    <n v="0"/>
    <n v="0"/>
    <n v="0"/>
    <x v="3049"/>
    <n v="4.4000000000000004"/>
    <n v="349.99999400000002"/>
    <m/>
    <n v="5.3435876950000001"/>
    <n v="2332.844216"/>
    <x v="22"/>
    <n v="28896"/>
    <x v="146"/>
    <n v="160.156194"/>
  </r>
  <r>
    <x v="146"/>
    <x v="18"/>
    <x v="1704"/>
    <n v="8.9"/>
    <n v="5.56"/>
    <n v="20550000"/>
    <n v="48.64"/>
    <n v="0.1"/>
    <n v="0"/>
    <n v="0"/>
    <n v="0"/>
    <x v="3050"/>
    <n v="4.28"/>
    <n v="360.00001429999998"/>
    <m/>
    <n v="3.9442495499999999"/>
    <n v="2411.8629259999998"/>
    <x v="22"/>
    <n v="28896"/>
    <x v="146"/>
    <n v="160.156194"/>
  </r>
  <r>
    <x v="146"/>
    <x v="19"/>
    <x v="1705"/>
    <n v="9.1999999999999993"/>
    <n v="5.42"/>
    <n v="46400000"/>
    <n v="48.39"/>
    <n v="0.1"/>
    <n v="0"/>
    <n v="0"/>
    <n v="0"/>
    <x v="3051"/>
    <n v="4.2699999999999996"/>
    <n v="360.00001429999998"/>
    <m/>
    <n v="1.204049986"/>
    <n v="2344.048976"/>
    <x v="22"/>
    <n v="28896"/>
    <x v="146"/>
    <n v="160.156194"/>
  </r>
  <r>
    <x v="146"/>
    <x v="20"/>
    <x v="1706"/>
    <n v="9.1"/>
    <n v="5.28"/>
    <m/>
    <m/>
    <n v="0.1"/>
    <n v="0"/>
    <n v="0"/>
    <n v="0"/>
    <x v="3052"/>
    <m/>
    <m/>
    <m/>
    <n v="-4.3172600269999997"/>
    <n v="2250.6011640000002"/>
    <x v="22"/>
    <n v="28896"/>
    <x v="146"/>
    <n v="160.156194"/>
  </r>
  <r>
    <x v="147"/>
    <x v="0"/>
    <x v="1707"/>
    <n v="0.4"/>
    <n v="0"/>
    <m/>
    <n v="93.28"/>
    <n v="0.23"/>
    <n v="0"/>
    <n v="0"/>
    <n v="0"/>
    <x v="3053"/>
    <n v="11.22"/>
    <n v="490"/>
    <m/>
    <m/>
    <m/>
    <x v="22"/>
    <n v="637657"/>
    <x v="147"/>
    <n v="46.199615999999999"/>
  </r>
  <r>
    <x v="147"/>
    <x v="1"/>
    <x v="1708"/>
    <n v="0.4"/>
    <n v="0"/>
    <m/>
    <n v="93.26"/>
    <n v="0.25"/>
    <n v="0"/>
    <n v="0"/>
    <n v="0"/>
    <x v="3054"/>
    <n v="11.32"/>
    <n v="510"/>
    <m/>
    <m/>
    <m/>
    <x v="22"/>
    <n v="637657"/>
    <x v="147"/>
    <n v="46.199615999999999"/>
  </r>
  <r>
    <x v="147"/>
    <x v="2"/>
    <x v="1135"/>
    <n v="0.5"/>
    <n v="0"/>
    <m/>
    <n v="92.58"/>
    <n v="0.26"/>
    <n v="0"/>
    <n v="0"/>
    <n v="0"/>
    <x v="3055"/>
    <n v="11.39"/>
    <n v="569.99999279999997"/>
    <m/>
    <m/>
    <m/>
    <x v="22"/>
    <n v="637657"/>
    <x v="147"/>
    <n v="46.199615999999999"/>
  </r>
  <r>
    <x v="147"/>
    <x v="3"/>
    <x v="1709"/>
    <n v="0.5"/>
    <n v="0"/>
    <m/>
    <n v="92.8"/>
    <n v="0.26"/>
    <n v="0"/>
    <n v="0"/>
    <n v="0"/>
    <x v="3056"/>
    <n v="11.51"/>
    <n v="579.99998330000005"/>
    <m/>
    <m/>
    <m/>
    <x v="22"/>
    <n v="637657"/>
    <x v="147"/>
    <n v="46.199615999999999"/>
  </r>
  <r>
    <x v="147"/>
    <x v="4"/>
    <x v="1710"/>
    <n v="0.6"/>
    <n v="0"/>
    <m/>
    <n v="93"/>
    <n v="0.26"/>
    <n v="0"/>
    <n v="0"/>
    <n v="0"/>
    <x v="3057"/>
    <n v="11.48"/>
    <n v="579.99998330000005"/>
    <m/>
    <m/>
    <m/>
    <x v="22"/>
    <n v="637657"/>
    <x v="147"/>
    <n v="46.199615999999999"/>
  </r>
  <r>
    <x v="147"/>
    <x v="5"/>
    <x v="1711"/>
    <n v="0.6"/>
    <n v="0"/>
    <m/>
    <n v="93.3"/>
    <n v="0.27"/>
    <n v="0"/>
    <n v="0"/>
    <n v="0"/>
    <x v="3058"/>
    <n v="11.47"/>
    <n v="579.99998330000005"/>
    <m/>
    <m/>
    <m/>
    <x v="22"/>
    <n v="637657"/>
    <x v="147"/>
    <n v="46.199615999999999"/>
  </r>
  <r>
    <x v="147"/>
    <x v="6"/>
    <x v="1712"/>
    <n v="0.7"/>
    <n v="0"/>
    <m/>
    <n v="93.47"/>
    <n v="0.28000000000000003"/>
    <n v="0"/>
    <n v="0"/>
    <n v="0"/>
    <x v="3059"/>
    <n v="11.6"/>
    <n v="579.99998330000005"/>
    <m/>
    <m/>
    <m/>
    <x v="22"/>
    <n v="637657"/>
    <x v="147"/>
    <n v="46.199615999999999"/>
  </r>
  <r>
    <x v="147"/>
    <x v="7"/>
    <x v="1713"/>
    <n v="0.7"/>
    <n v="0"/>
    <m/>
    <n v="93.02"/>
    <n v="0.28999999999999998"/>
    <n v="0"/>
    <n v="0"/>
    <n v="0"/>
    <x v="3060"/>
    <n v="11.53"/>
    <n v="620.00000480000006"/>
    <m/>
    <m/>
    <m/>
    <x v="22"/>
    <n v="637657"/>
    <x v="147"/>
    <n v="46.199615999999999"/>
  </r>
  <r>
    <x v="147"/>
    <x v="8"/>
    <x v="1714"/>
    <n v="0.8"/>
    <n v="0"/>
    <m/>
    <n v="93.37"/>
    <n v="0.3"/>
    <n v="0"/>
    <n v="0"/>
    <n v="0"/>
    <x v="3061"/>
    <n v="11.74"/>
    <n v="620.00000480000006"/>
    <m/>
    <m/>
    <m/>
    <x v="22"/>
    <n v="637657"/>
    <x v="147"/>
    <n v="46.199615999999999"/>
  </r>
  <r>
    <x v="147"/>
    <x v="9"/>
    <x v="1715"/>
    <n v="1"/>
    <n v="0"/>
    <m/>
    <n v="93.63"/>
    <n v="0.31"/>
    <n v="0"/>
    <n v="0"/>
    <n v="0"/>
    <x v="3062"/>
    <n v="11.82"/>
    <n v="610.00001429999998"/>
    <m/>
    <m/>
    <m/>
    <x v="22"/>
    <n v="637657"/>
    <x v="147"/>
    <n v="46.199615999999999"/>
  </r>
  <r>
    <x v="147"/>
    <x v="10"/>
    <x v="1716"/>
    <n v="1.1000000000000001"/>
    <n v="0"/>
    <m/>
    <n v="93.57"/>
    <n v="0.31"/>
    <n v="0"/>
    <n v="0"/>
    <n v="0"/>
    <x v="3063"/>
    <n v="11.87"/>
    <n v="629.99999519999994"/>
    <m/>
    <m/>
    <m/>
    <x v="22"/>
    <n v="637657"/>
    <x v="147"/>
    <n v="46.199615999999999"/>
  </r>
  <r>
    <x v="147"/>
    <x v="11"/>
    <x v="1717"/>
    <n v="1.3"/>
    <n v="0"/>
    <m/>
    <n v="93.65"/>
    <n v="0.31"/>
    <n v="0"/>
    <n v="0"/>
    <n v="0"/>
    <x v="3064"/>
    <n v="11.79"/>
    <n v="629.99999519999994"/>
    <m/>
    <m/>
    <m/>
    <x v="22"/>
    <n v="637657"/>
    <x v="147"/>
    <n v="46.199615999999999"/>
  </r>
  <r>
    <x v="147"/>
    <x v="12"/>
    <x v="1718"/>
    <n v="1.4"/>
    <n v="0.17"/>
    <m/>
    <n v="93.9"/>
    <n v="0.32"/>
    <n v="0"/>
    <n v="0"/>
    <n v="0"/>
    <x v="3065"/>
    <n v="11.68"/>
    <n v="629.99999519999994"/>
    <m/>
    <m/>
    <m/>
    <x v="22"/>
    <n v="637657"/>
    <x v="147"/>
    <n v="46.199615999999999"/>
  </r>
  <r>
    <x v="147"/>
    <x v="13"/>
    <x v="1719"/>
    <n v="1.6"/>
    <n v="0.17"/>
    <n v="3340000"/>
    <n v="94.4"/>
    <n v="0.33"/>
    <n v="0"/>
    <n v="0"/>
    <n v="0"/>
    <x v="3066"/>
    <n v="11.95"/>
    <n v="649.99997619999999"/>
    <m/>
    <m/>
    <n v="350.16816180000001"/>
    <x v="22"/>
    <n v="637657"/>
    <x v="147"/>
    <n v="46.199615999999999"/>
  </r>
  <r>
    <x v="147"/>
    <x v="14"/>
    <x v="1720"/>
    <n v="1.8"/>
    <n v="0.17"/>
    <m/>
    <n v="94.64"/>
    <n v="0.33"/>
    <n v="0"/>
    <n v="0"/>
    <n v="0"/>
    <x v="3067"/>
    <n v="11.74"/>
    <n v="649.99997619999999"/>
    <m/>
    <n v="7.507100039"/>
    <n v="374.11478069999998"/>
    <x v="22"/>
    <n v="637657"/>
    <x v="147"/>
    <n v="46.199615999999999"/>
  </r>
  <r>
    <x v="147"/>
    <x v="15"/>
    <x v="1721"/>
    <n v="2"/>
    <n v="0.22"/>
    <n v="310000"/>
    <n v="94.5"/>
    <n v="0.33"/>
    <n v="0"/>
    <n v="0"/>
    <n v="0"/>
    <x v="3068"/>
    <n v="11.35"/>
    <n v="649.99997619999999"/>
    <m/>
    <n v="14.895301419999999"/>
    <n v="386.437817"/>
    <x v="22"/>
    <n v="637657"/>
    <x v="147"/>
    <n v="46.199615999999999"/>
  </r>
  <r>
    <x v="147"/>
    <x v="16"/>
    <x v="1722"/>
    <n v="2.2999999999999998"/>
    <n v="0.53"/>
    <n v="800000"/>
    <n v="94.78"/>
    <n v="0.33"/>
    <n v="0"/>
    <n v="0.01"/>
    <n v="2.9411763999999998"/>
    <x v="3069"/>
    <n v="11.61"/>
    <n v="660.00002619999998"/>
    <m/>
    <n v="8.3993457809999992"/>
    <n v="389.82206150000002"/>
    <x v="22"/>
    <n v="637657"/>
    <x v="147"/>
    <n v="46.199615999999999"/>
  </r>
  <r>
    <x v="147"/>
    <x v="17"/>
    <x v="1723"/>
    <n v="2.4"/>
    <n v="0.72"/>
    <n v="20000"/>
    <n v="94.9"/>
    <n v="0.33"/>
    <n v="0"/>
    <n v="0.02"/>
    <n v="5.7142860000000004"/>
    <x v="3070"/>
    <n v="11.73"/>
    <n v="660.00002619999998"/>
    <m/>
    <n v="2.592560223"/>
    <n v="384.46340140000001"/>
    <x v="22"/>
    <n v="637657"/>
    <x v="147"/>
    <n v="46.199615999999999"/>
  </r>
  <r>
    <x v="147"/>
    <x v="18"/>
    <x v="1724"/>
    <n v="2.7"/>
    <n v="0.71"/>
    <n v="3210000"/>
    <n v="94.93"/>
    <n v="0.33"/>
    <n v="0"/>
    <n v="0.02"/>
    <n v="5.7142860000000004"/>
    <x v="3071"/>
    <n v="11.69"/>
    <n v="660.00002619999998"/>
    <m/>
    <n v="7.678879802"/>
    <n v="389.83139549999999"/>
    <x v="22"/>
    <n v="637657"/>
    <x v="147"/>
    <n v="46.199615999999999"/>
  </r>
  <r>
    <x v="147"/>
    <x v="19"/>
    <x v="1725"/>
    <n v="2.9"/>
    <n v="0.69"/>
    <n v="21490000"/>
    <n v="95.03"/>
    <n v="0.33"/>
    <n v="0"/>
    <n v="0.02"/>
    <n v="5.7142860000000004"/>
    <x v="3072"/>
    <n v="11.64"/>
    <n v="689.99999760000003"/>
    <m/>
    <n v="8.0814400220000007"/>
    <n v="419.3948077"/>
    <x v="22"/>
    <n v="637657"/>
    <x v="147"/>
    <n v="46.199615999999999"/>
  </r>
  <r>
    <x v="147"/>
    <x v="20"/>
    <x v="1726"/>
    <n v="3.2"/>
    <n v="1.64"/>
    <m/>
    <m/>
    <n v="0.35"/>
    <n v="0"/>
    <n v="0.03"/>
    <n v="7.8947370000000001"/>
    <x v="3073"/>
    <m/>
    <m/>
    <m/>
    <n v="2.4402109730000001"/>
    <n v="438.2551656"/>
    <x v="22"/>
    <n v="637657"/>
    <x v="147"/>
    <n v="46.199615999999999"/>
  </r>
  <r>
    <x v="148"/>
    <x v="0"/>
    <x v="1727"/>
    <n v="55.9"/>
    <n v="27.76"/>
    <n v="7020000"/>
    <n v="16.25"/>
    <n v="181.67"/>
    <n v="13.01"/>
    <n v="1.79"/>
    <n v="7.5329566000000003"/>
    <x v="3074"/>
    <n v="10.07"/>
    <n v="284660"/>
    <n v="0.40555847"/>
    <n v="4.2000000010000003"/>
    <n v="3374.7184229999998"/>
    <x v="50"/>
    <n v="1219090"/>
    <x v="148"/>
    <n v="22.937505999999999"/>
  </r>
  <r>
    <x v="148"/>
    <x v="1"/>
    <x v="1728"/>
    <n v="57.8"/>
    <n v="28.16"/>
    <n v="1240000"/>
    <n v="15.62"/>
    <n v="183.36"/>
    <n v="10.72"/>
    <n v="2.46"/>
    <n v="6.7060139999999997"/>
    <x v="3075"/>
    <n v="9.48"/>
    <n v="320540"/>
    <n v="0.54033450000000005"/>
    <n v="2.7"/>
    <n v="2971.8197690000002"/>
    <x v="50"/>
    <n v="1219090"/>
    <x v="148"/>
    <n v="22.937505999999999"/>
  </r>
  <r>
    <x v="148"/>
    <x v="2"/>
    <x v="1729"/>
    <n v="60"/>
    <n v="27.88"/>
    <n v="25560000"/>
    <n v="13.88"/>
    <n v="188.79"/>
    <n v="11.99"/>
    <n v="2.81"/>
    <n v="7.2695119999999998"/>
    <x v="3076"/>
    <n v="8.67"/>
    <n v="331320.0073"/>
    <n v="0.65354025000000004"/>
    <n v="3.7003744040000002"/>
    <n v="2797.0872909999998"/>
    <x v="50"/>
    <n v="1219090"/>
    <x v="148"/>
    <n v="22.937505999999999"/>
  </r>
  <r>
    <x v="148"/>
    <x v="3"/>
    <x v="1730"/>
    <n v="62.1"/>
    <n v="33.96"/>
    <m/>
    <n v="13.05"/>
    <n v="204.39"/>
    <n v="12.66"/>
    <n v="1.19"/>
    <n v="6.3462243000000003"/>
    <x v="3077"/>
    <n v="9.48"/>
    <n v="353089.9963"/>
    <n v="0.29897629999999997"/>
    <n v="2.9490754680000002"/>
    <n v="4217.1147799999999"/>
    <x v="50"/>
    <n v="1219090"/>
    <x v="148"/>
    <n v="22.937505999999999"/>
  </r>
  <r>
    <x v="148"/>
    <x v="4"/>
    <x v="1731"/>
    <n v="64.400000000000006"/>
    <n v="20.04"/>
    <n v="40000"/>
    <n v="12.29"/>
    <n v="212.63"/>
    <n v="14.28"/>
    <n v="1.33"/>
    <n v="6.8392916000000001"/>
    <x v="3078"/>
    <n v="9.8800000000000008"/>
    <n v="379989.9902"/>
    <n v="0.29398482999999997"/>
    <n v="4.5545599069999998"/>
    <n v="5409.1334889999998"/>
    <x v="50"/>
    <n v="1219090"/>
    <x v="148"/>
    <n v="22.937505999999999"/>
  </r>
  <r>
    <x v="148"/>
    <x v="5"/>
    <x v="1732"/>
    <n v="66.8"/>
    <n v="19.79"/>
    <n v="13110000"/>
    <n v="10.98"/>
    <n v="215.23"/>
    <n v="12.24"/>
    <n v="1.75"/>
    <n v="6.103307"/>
    <x v="297"/>
    <n v="9.0299999999999994"/>
    <n v="377649.9939"/>
    <n v="0.40433392000000001"/>
    <n v="5.2770519729999998"/>
    <n v="6033.1014910000004"/>
    <x v="50"/>
    <n v="1219090"/>
    <x v="148"/>
    <n v="22.937505999999999"/>
  </r>
  <r>
    <x v="148"/>
    <x v="6"/>
    <x v="1733"/>
    <n v="69"/>
    <n v="19.54"/>
    <n v="7770000"/>
    <n v="10.74"/>
    <n v="223.25"/>
    <n v="10.07"/>
    <n v="3.28"/>
    <n v="5.6424339999999997"/>
    <x v="3079"/>
    <n v="8.7200000000000006"/>
    <n v="379790.0085"/>
    <n v="0.72594017"/>
    <n v="5.6038064590000003"/>
    <n v="6266.5339869999998"/>
    <x v="50"/>
    <n v="1219090"/>
    <x v="148"/>
    <n v="22.937505999999999"/>
  </r>
  <r>
    <x v="148"/>
    <x v="7"/>
    <x v="1734"/>
    <n v="71.400000000000006"/>
    <n v="19.38"/>
    <n v="1150000"/>
    <n v="10.36"/>
    <n v="232.91"/>
    <n v="12.6"/>
    <n v="1.3"/>
    <n v="5.6318625999999998"/>
    <x v="3080"/>
    <n v="9.01"/>
    <n v="397059.9976"/>
    <n v="0.70238940000000005"/>
    <n v="5.360474054"/>
    <n v="6780.8845549999996"/>
    <x v="50"/>
    <n v="1219090"/>
    <x v="148"/>
    <n v="22.937505999999999"/>
  </r>
  <r>
    <x v="148"/>
    <x v="8"/>
    <x v="1735"/>
    <n v="73.5"/>
    <n v="19.23"/>
    <n v="1170000"/>
    <n v="11.55"/>
    <n v="226.32"/>
    <n v="12.75"/>
    <n v="1.66"/>
    <n v="5.9859594999999999"/>
    <x v="3081"/>
    <n v="9.4700000000000006"/>
    <n v="426739.9902"/>
    <n v="0.35045083999999999"/>
    <n v="3.1910438860000001"/>
    <n v="6350.6527100000003"/>
    <x v="50"/>
    <n v="1219090"/>
    <x v="148"/>
    <n v="22.937505999999999"/>
  </r>
  <r>
    <x v="148"/>
    <x v="9"/>
    <x v="1736"/>
    <n v="75.400000000000006"/>
    <n v="19.32"/>
    <n v="100000"/>
    <n v="10.97"/>
    <n v="218.17"/>
    <n v="11.57"/>
    <n v="1.86"/>
    <n v="5.7987909999999996"/>
    <x v="3082"/>
    <n v="9.74"/>
    <n v="404200.0122"/>
    <n v="0.38785627"/>
    <n v="-1.5380891350000001"/>
    <n v="6532.7369680000002"/>
    <x v="50"/>
    <n v="1219090"/>
    <x v="148"/>
    <n v="22.937505999999999"/>
  </r>
  <r>
    <x v="148"/>
    <x v="10"/>
    <x v="1737"/>
    <n v="77.099999999999994"/>
    <n v="19.38"/>
    <n v="261160000"/>
    <n v="11.77"/>
    <n v="227.57"/>
    <n v="12.9"/>
    <n v="2.5099999999999998"/>
    <n v="6.3420860000000001"/>
    <x v="3083"/>
    <n v="8.83"/>
    <n v="425309.9976"/>
    <n v="0.31502997999999999"/>
    <n v="3.0397328809999999"/>
    <n v="8148.9612020000004"/>
    <x v="50"/>
    <n v="1219090"/>
    <x v="148"/>
    <n v="22.937505999999999"/>
  </r>
  <r>
    <x v="148"/>
    <x v="11"/>
    <x v="1738"/>
    <n v="78.8"/>
    <n v="19.170000000000002"/>
    <n v="265140000"/>
    <n v="11.36"/>
    <n v="229.06"/>
    <n v="12.94"/>
    <n v="2.4900000000000002"/>
    <n v="6.311096"/>
    <x v="3084"/>
    <n v="8.6999999999999993"/>
    <n v="409260.0098"/>
    <n v="0.69834609999999997"/>
    <n v="3.1685562790000001"/>
    <n v="8810.9306510000006"/>
    <x v="50"/>
    <n v="1219090"/>
    <x v="148"/>
    <n v="22.937505999999999"/>
  </r>
  <r>
    <x v="148"/>
    <x v="12"/>
    <x v="1739"/>
    <n v="80.2"/>
    <n v="18.98"/>
    <n v="484730000"/>
    <n v="10.6"/>
    <n v="226.84"/>
    <n v="12.4"/>
    <n v="1.66"/>
    <n v="5.8364469999999997"/>
    <x v="3085"/>
    <n v="8.14"/>
    <n v="426779.9988"/>
    <n v="0.31482120000000002"/>
    <n v="2.3962323849999998"/>
    <n v="8222.197279"/>
    <x v="50"/>
    <n v="1219090"/>
    <x v="148"/>
    <n v="22.937505999999999"/>
  </r>
  <r>
    <x v="148"/>
    <x v="13"/>
    <x v="1740"/>
    <n v="81.5"/>
    <n v="27.93"/>
    <n v="409200000"/>
    <n v="9.77"/>
    <n v="223.28"/>
    <n v="13.61"/>
    <n v="1.62"/>
    <n v="6.3854765999999996"/>
    <x v="3086"/>
    <n v="7.88"/>
    <n v="436920.0134"/>
    <n v="0.37065399999999998"/>
    <n v="2.4854680079999998"/>
    <n v="7467.0791849999996"/>
    <x v="50"/>
    <n v="1219090"/>
    <x v="148"/>
    <n v="22.937505999999999"/>
  </r>
  <r>
    <x v="148"/>
    <x v="14"/>
    <x v="1741"/>
    <n v="82.65"/>
    <n v="49.69"/>
    <n v="202270000"/>
    <n v="9.85"/>
    <n v="218.42"/>
    <n v="14.76"/>
    <n v="3.38"/>
    <n v="7.6682449999999998"/>
    <x v="3087"/>
    <n v="8.1999999999999993"/>
    <n v="447929.9927"/>
    <n v="0.81809825000000003"/>
    <n v="1.4138264519999999"/>
    <n v="6988.8087390000001"/>
    <x v="50"/>
    <n v="1219090"/>
    <x v="148"/>
    <n v="22.937505999999999"/>
  </r>
  <r>
    <x v="148"/>
    <x v="15"/>
    <x v="1739"/>
    <n v="83.4"/>
    <n v="61.91"/>
    <n v="725580000"/>
    <n v="10.28"/>
    <n v="214.88"/>
    <n v="10.97"/>
    <n v="6.09"/>
    <n v="7.3553505000000001"/>
    <x v="3088"/>
    <n v="7.58"/>
    <n v="424809.9976"/>
    <n v="1.2246652"/>
    <n v="1.3218622369999999"/>
    <n v="6259.8396810000004"/>
    <x v="50"/>
    <n v="1219090"/>
    <x v="148"/>
    <n v="22.937505999999999"/>
  </r>
  <r>
    <x v="148"/>
    <x v="16"/>
    <x v="1742"/>
    <n v="84.4"/>
    <n v="82.73"/>
    <n v="201750000"/>
    <n v="10.53"/>
    <n v="213.09"/>
    <n v="15.21"/>
    <n v="7.69"/>
    <n v="9.7038010000000003"/>
    <x v="3089"/>
    <n v="7.91"/>
    <n v="425140.01459999999"/>
    <n v="1.6210165999999999"/>
    <n v="0.66455230799999998"/>
    <n v="5756.965741"/>
    <x v="50"/>
    <n v="1219090"/>
    <x v="148"/>
    <n v="22.937505999999999"/>
  </r>
  <r>
    <x v="148"/>
    <x v="17"/>
    <x v="1743"/>
    <n v="85.2"/>
    <n v="114.85"/>
    <n v="26330000"/>
    <n v="10.45"/>
    <n v="212.77"/>
    <n v="15.09"/>
    <n v="10.039999999999999"/>
    <n v="10.563262"/>
    <x v="3090"/>
    <n v="7.86"/>
    <n v="435649.9939"/>
    <n v="2.4061859999999999"/>
    <n v="1.1579469520000001"/>
    <n v="6690.9398469999996"/>
    <x v="50"/>
    <n v="1219090"/>
    <x v="148"/>
    <n v="22.937505999999999"/>
  </r>
  <r>
    <x v="148"/>
    <x v="18"/>
    <x v="1744"/>
    <n v="85.7"/>
    <n v="136.82"/>
    <n v="378180000"/>
    <n v="10.19"/>
    <n v="214.25"/>
    <n v="10.56"/>
    <n v="12.22"/>
    <n v="9.6105979999999995"/>
    <x v="3091"/>
    <n v="7.73"/>
    <n v="434350.0061"/>
    <n v="2.6591578"/>
    <n v="1.487617373"/>
    <n v="7005.095413"/>
    <x v="50"/>
    <n v="1219090"/>
    <x v="148"/>
    <n v="22.937505999999999"/>
  </r>
  <r>
    <x v="148"/>
    <x v="19"/>
    <x v="1745"/>
    <n v="86.3"/>
    <n v="136.80000000000001"/>
    <n v="164100000"/>
    <n v="10.5"/>
    <n v="208.39"/>
    <n v="13.6"/>
    <n v="12.57"/>
    <n v="11.15706"/>
    <x v="3092"/>
    <n v="8.0299999999999994"/>
    <n v="439640.01459999999"/>
    <n v="2.6449362999999999"/>
    <n v="0.11305369699999999"/>
    <n v="6624.7618650000004"/>
    <x v="50"/>
    <n v="1219090"/>
    <x v="148"/>
    <n v="22.937505999999999"/>
  </r>
  <r>
    <x v="148"/>
    <x v="20"/>
    <x v="1746"/>
    <n v="86.8"/>
    <n v="162.5"/>
    <m/>
    <m/>
    <n v="197.5"/>
    <n v="11.62"/>
    <n v="12.83"/>
    <n v="11.015995"/>
    <x v="3093"/>
    <m/>
    <m/>
    <n v="3.1502460000000001"/>
    <n v="-6.4319748260000003"/>
    <n v="5655.8676539999997"/>
    <x v="50"/>
    <n v="1219090"/>
    <x v="148"/>
    <n v="22.937505999999999"/>
  </r>
  <r>
    <x v="149"/>
    <x v="13"/>
    <x v="1747"/>
    <n v="0"/>
    <n v="0.01"/>
    <n v="28370000"/>
    <n v="30.13"/>
    <n v="0.44"/>
    <n v="0"/>
    <n v="0"/>
    <n v="0"/>
    <x v="3094"/>
    <n v="1.2774795000000001"/>
    <n v="1450.0000480000001"/>
    <m/>
    <n v="13.129731140000001"/>
    <n v="1779.4703649999999"/>
    <x v="2"/>
    <n v="644329"/>
    <x v="149"/>
    <n v="31.3069788"/>
  </r>
  <r>
    <x v="149"/>
    <x v="14"/>
    <x v="1748"/>
    <n v="0"/>
    <n v="0.01"/>
    <m/>
    <n v="29.85"/>
    <n v="0.46"/>
    <n v="0"/>
    <n v="0"/>
    <n v="0"/>
    <x v="3095"/>
    <n v="1.2983488999999999"/>
    <n v="1529.999971"/>
    <m/>
    <n v="3.3736484770000001"/>
    <n v="1322.8203639999999"/>
    <x v="2"/>
    <n v="644329"/>
    <x v="149"/>
    <n v="31.3069788"/>
  </r>
  <r>
    <x v="149"/>
    <x v="15"/>
    <x v="1749"/>
    <n v="0"/>
    <n v="0.01"/>
    <n v="70000"/>
    <n v="26.7"/>
    <n v="0.54"/>
    <n v="0"/>
    <n v="0"/>
    <n v="0"/>
    <x v="3096"/>
    <n v="1.0860981999999999"/>
    <n v="1970.000029"/>
    <m/>
    <n v="-10.793364629999999"/>
    <n v="1119.651437"/>
    <x v="2"/>
    <n v="644329"/>
    <x v="149"/>
    <n v="31.3069788"/>
  </r>
  <r>
    <x v="149"/>
    <x v="16"/>
    <x v="1750"/>
    <n v="0"/>
    <n v="0.04"/>
    <n v="30000"/>
    <n v="28.79"/>
    <n v="0.49"/>
    <n v="0"/>
    <n v="0"/>
    <n v="0"/>
    <x v="3097"/>
    <m/>
    <n v="1730.0000190000001"/>
    <m/>
    <m/>
    <m/>
    <x v="2"/>
    <n v="644329"/>
    <x v="149"/>
    <n v="31.3069788"/>
  </r>
  <r>
    <x v="149"/>
    <x v="17"/>
    <x v="1751"/>
    <n v="0"/>
    <n v="0.04"/>
    <n v="300000"/>
    <n v="28.63"/>
    <n v="0.51"/>
    <n v="0"/>
    <n v="0"/>
    <n v="0"/>
    <x v="3098"/>
    <m/>
    <n v="1519.9999809999999"/>
    <m/>
    <m/>
    <m/>
    <x v="2"/>
    <n v="644329"/>
    <x v="149"/>
    <n v="31.3069788"/>
  </r>
  <r>
    <x v="149"/>
    <x v="18"/>
    <x v="1752"/>
    <n v="0"/>
    <n v="0.05"/>
    <n v="280000"/>
    <n v="28.65"/>
    <n v="0.55000000000000004"/>
    <n v="0"/>
    <n v="0.01"/>
    <n v="1.7857143"/>
    <x v="3099"/>
    <m/>
    <n v="1549.9999519999999"/>
    <m/>
    <m/>
    <m/>
    <x v="2"/>
    <n v="644329"/>
    <x v="149"/>
    <n v="31.3069788"/>
  </r>
  <r>
    <x v="149"/>
    <x v="19"/>
    <x v="1753"/>
    <n v="0"/>
    <n v="0.06"/>
    <n v="100000"/>
    <n v="26.65"/>
    <n v="0.55000000000000004"/>
    <n v="0"/>
    <n v="0.01"/>
    <n v="1.7857143"/>
    <x v="3100"/>
    <m/>
    <n v="1700.0000480000001"/>
    <m/>
    <m/>
    <m/>
    <x v="2"/>
    <n v="644329"/>
    <x v="149"/>
    <n v="31.3069788"/>
  </r>
  <r>
    <x v="149"/>
    <x v="20"/>
    <x v="1754"/>
    <n v="0"/>
    <n v="0.06"/>
    <m/>
    <m/>
    <n v="0.53"/>
    <n v="0"/>
    <n v="0.01"/>
    <n v="1.8518517999999999"/>
    <x v="3101"/>
    <m/>
    <m/>
    <m/>
    <m/>
    <m/>
    <x v="2"/>
    <n v="644329"/>
    <x v="149"/>
    <n v="31.3069788"/>
  </r>
  <r>
    <x v="150"/>
    <x v="0"/>
    <x v="18"/>
    <n v="100"/>
    <m/>
    <m/>
    <n v="7.88"/>
    <n v="124.22"/>
    <n v="62.21"/>
    <n v="34.49"/>
    <n v="43.771500000000003"/>
    <x v="3102"/>
    <n v="3.6"/>
    <n v="293310"/>
    <n v="7.0082307000000004"/>
    <n v="5.2459946799999999"/>
    <n v="14713.065710000001"/>
    <x v="73"/>
    <n v="505370"/>
    <x v="150"/>
    <n v="-3.7492200000000002"/>
  </r>
  <r>
    <x v="150"/>
    <x v="1"/>
    <x v="18"/>
    <n v="100"/>
    <m/>
    <m/>
    <n v="8.93"/>
    <n v="120.06"/>
    <n v="63.71"/>
    <n v="49.3"/>
    <n v="48.487575999999997"/>
    <x v="3103"/>
    <n v="3.56"/>
    <n v="294790"/>
    <n v="9.1675470000000008"/>
    <n v="3.9329488430000001"/>
    <n v="15355.703170000001"/>
    <x v="73"/>
    <n v="505370"/>
    <x v="150"/>
    <n v="-3.7492200000000002"/>
  </r>
  <r>
    <x v="150"/>
    <x v="2"/>
    <x v="18"/>
    <n v="100"/>
    <m/>
    <m/>
    <n v="7.42"/>
    <n v="143.72"/>
    <n v="63.02"/>
    <n v="33.17"/>
    <n v="40.094200000000001"/>
    <x v="3104"/>
    <n v="3.57"/>
    <n v="312750"/>
    <n v="6.4462704999999998"/>
    <n v="2.7310222319999999"/>
    <n v="17025.53198"/>
    <x v="73"/>
    <n v="505370"/>
    <x v="150"/>
    <n v="-3.7492200000000002"/>
  </r>
  <r>
    <x v="150"/>
    <x v="3"/>
    <x v="18"/>
    <n v="100"/>
    <m/>
    <m/>
    <n v="8.92"/>
    <n v="139.66999999999999"/>
    <n v="61.88"/>
    <n v="55.75"/>
    <n v="45.717064000000001"/>
    <x v="3105"/>
    <n v="3.58"/>
    <n v="318660.0037"/>
    <n v="9.7589035000000006"/>
    <n v="2.9818948359999999"/>
    <n v="21463.442660000001"/>
    <x v="73"/>
    <n v="505370"/>
    <x v="150"/>
    <n v="-3.7492200000000002"/>
  </r>
  <r>
    <x v="150"/>
    <x v="4"/>
    <x v="18"/>
    <n v="100"/>
    <m/>
    <m/>
    <n v="8.0500000000000007"/>
    <n v="159.91"/>
    <n v="63.61"/>
    <n v="50.13"/>
    <n v="41.564039999999999"/>
    <x v="3106"/>
    <n v="3.63"/>
    <n v="335559.9976"/>
    <n v="8.4409050000000008"/>
    <n v="3.122795242"/>
    <n v="24861.282800000001"/>
    <x v="73"/>
    <n v="505370"/>
    <x v="150"/>
    <n v="-3.7492200000000002"/>
  </r>
  <r>
    <x v="150"/>
    <x v="5"/>
    <x v="18"/>
    <n v="100"/>
    <m/>
    <m/>
    <n v="7.3"/>
    <n v="184.65"/>
    <n v="57.54"/>
    <n v="42.27"/>
    <n v="35.087536"/>
    <x v="3107"/>
    <n v="3.57"/>
    <n v="350500"/>
    <n v="6.9234942999999998"/>
    <n v="3.652032674"/>
    <n v="26419.296859999999"/>
    <x v="73"/>
    <n v="505370"/>
    <x v="150"/>
    <n v="-3.7492200000000002"/>
  </r>
  <r>
    <x v="150"/>
    <x v="6"/>
    <x v="18"/>
    <n v="100"/>
    <m/>
    <m/>
    <n v="8.49"/>
    <n v="182.98"/>
    <n v="60.13"/>
    <n v="52.15"/>
    <n v="38.027500000000003"/>
    <x v="3108"/>
    <n v="3.43"/>
    <n v="341779.9988"/>
    <n v="8.3609229999999997"/>
    <n v="4.1027271150000004"/>
    <n v="28365.31349"/>
    <x v="73"/>
    <n v="505370"/>
    <x v="150"/>
    <n v="-3.7492200000000002"/>
  </r>
  <r>
    <x v="150"/>
    <x v="7"/>
    <x v="18"/>
    <n v="100"/>
    <m/>
    <m/>
    <n v="9.02"/>
    <n v="188.13"/>
    <n v="55.1"/>
    <n v="58.3"/>
    <n v="37.608199999999997"/>
    <x v="3109"/>
    <n v="3.36"/>
    <n v="354679.9927"/>
    <n v="9.0648169999999997"/>
    <n v="3.6046879710000002"/>
    <n v="32549.970979999998"/>
    <x v="73"/>
    <n v="505370"/>
    <x v="150"/>
    <n v="-3.7492200000000002"/>
  </r>
  <r>
    <x v="150"/>
    <x v="8"/>
    <x v="18"/>
    <n v="100"/>
    <m/>
    <m/>
    <n v="9.76"/>
    <n v="189.55"/>
    <n v="58.97"/>
    <n v="62.15"/>
    <n v="38.986705999999998"/>
    <x v="3110"/>
    <n v="3.22"/>
    <n v="324269.989"/>
    <n v="9.9483709999999999"/>
    <n v="0.88714518200000003"/>
    <n v="35366.259599999998"/>
    <x v="73"/>
    <n v="505370"/>
    <x v="150"/>
    <n v="-3.7492200000000002"/>
  </r>
  <r>
    <x v="150"/>
    <x v="9"/>
    <x v="18"/>
    <n v="100"/>
    <m/>
    <m/>
    <n v="12.25"/>
    <n v="164.69"/>
    <n v="52.76"/>
    <n v="74.08"/>
    <n v="43.508389999999999"/>
    <x v="3111"/>
    <n v="3.07"/>
    <n v="287489.9902"/>
    <n v="12.662101"/>
    <n v="-3.7632319270000001"/>
    <n v="32042.47408"/>
    <x v="73"/>
    <n v="505370"/>
    <x v="150"/>
    <n v="-3.7492200000000002"/>
  </r>
  <r>
    <x v="150"/>
    <x v="10"/>
    <x v="18"/>
    <n v="100"/>
    <m/>
    <m/>
    <n v="14.44"/>
    <n v="138.38999999999999"/>
    <n v="61.99"/>
    <n v="97.77"/>
    <n v="53.583762999999998"/>
    <x v="3112"/>
    <n v="3.07"/>
    <n v="273250"/>
    <n v="16.742804"/>
    <n v="0.16301023100000001"/>
    <n v="30502.719710000001"/>
    <x v="73"/>
    <n v="505370"/>
    <x v="150"/>
    <n v="-3.7492200000000002"/>
  </r>
  <r>
    <x v="150"/>
    <x v="11"/>
    <x v="18"/>
    <n v="100"/>
    <m/>
    <m/>
    <n v="14.79"/>
    <n v="146.12"/>
    <n v="57.72"/>
    <n v="87.53"/>
    <n v="49.850707999999997"/>
    <x v="3113"/>
    <n v="3.04"/>
    <n v="274399.9939"/>
    <n v="15.473433999999999"/>
    <n v="-0.81437345500000002"/>
    <n v="31636.446309999999"/>
    <x v="73"/>
    <n v="505370"/>
    <x v="150"/>
    <n v="-3.7492200000000002"/>
  </r>
  <r>
    <x v="150"/>
    <x v="12"/>
    <x v="18"/>
    <n v="100"/>
    <m/>
    <m/>
    <n v="15.83"/>
    <n v="145.33000000000001"/>
    <n v="61.47"/>
    <n v="86.97"/>
    <n v="50.529327000000002"/>
    <x v="3114"/>
    <n v="3.13"/>
    <n v="269269.989"/>
    <n v="15.889772000000001"/>
    <n v="-2.9594413020000001"/>
    <n v="28324.429339999999"/>
    <x v="73"/>
    <n v="505370"/>
    <x v="150"/>
    <n v="-3.7492200000000002"/>
  </r>
  <r>
    <x v="150"/>
    <x v="13"/>
    <x v="18"/>
    <n v="100"/>
    <m/>
    <m/>
    <n v="16.989999999999998"/>
    <n v="113.32"/>
    <n v="56.73"/>
    <n v="111.42"/>
    <n v="59.739936999999998"/>
    <x v="3115"/>
    <n v="2.96"/>
    <n v="242809.9976"/>
    <n v="19.901302000000001"/>
    <n v="-1.435394259"/>
    <n v="29059.54795"/>
    <x v="73"/>
    <n v="505370"/>
    <x v="150"/>
    <n v="-3.7492200000000002"/>
  </r>
  <r>
    <x v="150"/>
    <x v="14"/>
    <x v="18"/>
    <n v="100"/>
    <m/>
    <m/>
    <n v="17.41"/>
    <n v="107.37"/>
    <n v="57.31"/>
    <n v="110.26"/>
    <n v="60.947839999999999"/>
    <x v="3116"/>
    <n v="2.86"/>
    <n v="240960.0067"/>
    <n v="20.088553999999998"/>
    <n v="1.3839079430000001"/>
    <n v="29461.550329999998"/>
    <x v="73"/>
    <n v="505370"/>
    <x v="150"/>
    <n v="-3.7492200000000002"/>
  </r>
  <r>
    <x v="150"/>
    <x v="15"/>
    <x v="18"/>
    <n v="100"/>
    <m/>
    <m/>
    <n v="16.329999999999998"/>
    <n v="123.19"/>
    <n v="57.2"/>
    <n v="97.09"/>
    <n v="55.603999999999999"/>
    <x v="3117"/>
    <n v="2.85"/>
    <n v="256279.9988"/>
    <n v="17.507902000000001"/>
    <n v="3.83517266"/>
    <n v="25732.018359999998"/>
    <x v="73"/>
    <n v="505370"/>
    <x v="150"/>
    <n v="-3.7492200000000002"/>
  </r>
  <r>
    <x v="150"/>
    <x v="16"/>
    <x v="18"/>
    <n v="100"/>
    <m/>
    <m/>
    <n v="17.21"/>
    <n v="107.93"/>
    <n v="58.63"/>
    <n v="104.63"/>
    <n v="60.201332000000001"/>
    <x v="3118"/>
    <n v="2.79"/>
    <n v="247029.9988"/>
    <n v="18.609848"/>
    <n v="3.0313013299999998"/>
    <n v="26505.343219999999"/>
    <x v="73"/>
    <n v="505370"/>
    <x v="150"/>
    <n v="-3.7492200000000002"/>
  </r>
  <r>
    <x v="150"/>
    <x v="17"/>
    <x v="18"/>
    <n v="100"/>
    <m/>
    <m/>
    <n v="15.71"/>
    <n v="126.93"/>
    <n v="58.04"/>
    <n v="87.93"/>
    <n v="53.488456999999997"/>
    <x v="3119"/>
    <n v="2.86"/>
    <n v="263450.0122"/>
    <n v="15.68235"/>
    <n v="2.973641191"/>
    <n v="28100.586240000001"/>
    <x v="73"/>
    <n v="505370"/>
    <x v="150"/>
    <n v="-3.7492200000000002"/>
  </r>
  <r>
    <x v="150"/>
    <x v="18"/>
    <x v="18"/>
    <n v="100"/>
    <m/>
    <m/>
    <n v="17.420000000000002"/>
    <n v="112.23"/>
    <n v="55.77"/>
    <n v="103.88"/>
    <n v="58.720753000000002"/>
    <x v="3120"/>
    <n v="2.77"/>
    <n v="257040.0085"/>
    <n v="18.230533999999999"/>
    <n v="2.2887856759999998"/>
    <n v="30349.752100000002"/>
    <x v="73"/>
    <n v="505370"/>
    <x v="150"/>
    <n v="-3.7492200000000002"/>
  </r>
  <r>
    <x v="150"/>
    <x v="19"/>
    <x v="18"/>
    <n v="100"/>
    <m/>
    <m/>
    <n v="17.27"/>
    <n v="111.55"/>
    <n v="58.35"/>
    <n v="100.99"/>
    <n v="58.820920000000001"/>
    <x v="3121"/>
    <n v="2.64"/>
    <n v="239979.9957"/>
    <n v="17.37585"/>
    <n v="2.0851914210000002"/>
    <n v="29555.315699999999"/>
    <x v="73"/>
    <n v="505370"/>
    <x v="150"/>
    <n v="-3.7492200000000002"/>
  </r>
  <r>
    <x v="150"/>
    <x v="20"/>
    <x v="18"/>
    <n v="100"/>
    <m/>
    <m/>
    <m/>
    <n v="87.64"/>
    <n v="58.3"/>
    <n v="113.79"/>
    <n v="66.257260000000002"/>
    <x v="3122"/>
    <m/>
    <m/>
    <n v="22.102654000000001"/>
    <n v="-10.82288649"/>
    <n v="27063.193920000002"/>
    <x v="73"/>
    <n v="505370"/>
    <x v="150"/>
    <n v="-3.7492200000000002"/>
  </r>
  <r>
    <x v="151"/>
    <x v="0"/>
    <x v="1755"/>
    <n v="16.899999999999999"/>
    <n v="61.59"/>
    <n v="1470000"/>
    <n v="64.16"/>
    <n v="3.28"/>
    <n v="0"/>
    <n v="3.17"/>
    <n v="49.147289999999998"/>
    <x v="3123"/>
    <n v="3.12"/>
    <n v="10930"/>
    <n v="17.715664"/>
    <n v="6.0000331600000001"/>
    <n v="869.69628499999999"/>
    <x v="112"/>
    <n v="65610"/>
    <x v="151"/>
    <n v="80.771797000000007"/>
  </r>
  <r>
    <x v="151"/>
    <x v="1"/>
    <x v="1756"/>
    <n v="17.5"/>
    <n v="61.78"/>
    <n v="3810000"/>
    <n v="62.93"/>
    <n v="3.44"/>
    <n v="0"/>
    <n v="3.09"/>
    <n v="47.320059999999998"/>
    <x v="3124"/>
    <n v="3.06"/>
    <n v="10850"/>
    <n v="17.628239000000001"/>
    <n v="-1.5454081340000001"/>
    <n v="832.80357230000004"/>
    <x v="112"/>
    <n v="65610"/>
    <x v="151"/>
    <n v="80.771797000000007"/>
  </r>
  <r>
    <x v="151"/>
    <x v="2"/>
    <x v="1733"/>
    <n v="17.899999999999999"/>
    <n v="61.89"/>
    <n v="388260000"/>
    <n v="62.1"/>
    <n v="4.12"/>
    <n v="0"/>
    <n v="2.68"/>
    <n v="39.411762000000003"/>
    <x v="3125"/>
    <n v="3"/>
    <n v="11390.000340000001"/>
    <n v="14.758176000000001"/>
    <n v="3.9646756860000001"/>
    <n v="867.49148679999996"/>
    <x v="112"/>
    <n v="65610"/>
    <x v="151"/>
    <n v="80.771797000000007"/>
  </r>
  <r>
    <x v="151"/>
    <x v="3"/>
    <x v="1757"/>
    <n v="18.5"/>
    <n v="65.33"/>
    <n v="40000"/>
    <n v="61.31"/>
    <n v="4.1399999999999997"/>
    <n v="0"/>
    <n v="3.27"/>
    <n v="44.129555000000003"/>
    <x v="3126"/>
    <n v="3"/>
    <n v="12409.99985"/>
    <n v="17.510587999999998"/>
    <n v="5.940269078"/>
    <n v="982.195697"/>
    <x v="112"/>
    <n v="65610"/>
    <x v="151"/>
    <n v="80.771797000000007"/>
  </r>
  <r>
    <x v="151"/>
    <x v="4"/>
    <x v="1758"/>
    <n v="18.7"/>
    <n v="66.56"/>
    <n v="130000"/>
    <n v="61.61"/>
    <n v="4.9400000000000004"/>
    <n v="0"/>
    <n v="2.94"/>
    <n v="37.309643000000001"/>
    <x v="3127"/>
    <n v="2.88"/>
    <n v="12869.999889999999"/>
    <n v="16.025321999999999"/>
    <n v="5.4450612779999998"/>
    <n v="1065.784437"/>
    <x v="112"/>
    <n v="65610"/>
    <x v="151"/>
    <n v="80.771797000000007"/>
  </r>
  <r>
    <x v="151"/>
    <x v="5"/>
    <x v="1759"/>
    <n v="19.5"/>
    <n v="66.64"/>
    <n v="24750000"/>
    <n v="60.08"/>
    <n v="5.5"/>
    <n v="0"/>
    <n v="3.43"/>
    <n v="38.409855"/>
    <x v="3128"/>
    <n v="2.78"/>
    <n v="13979.999540000001"/>
    <n v="16.077099"/>
    <n v="6.2417480449999996"/>
    <n v="1248.698185"/>
    <x v="112"/>
    <n v="65610"/>
    <x v="151"/>
    <n v="80.771797000000007"/>
  </r>
  <r>
    <x v="151"/>
    <x v="6"/>
    <x v="1760"/>
    <n v="19.8"/>
    <n v="67.319999999999993"/>
    <n v="90000"/>
    <n v="62.18"/>
    <n v="4.55"/>
    <n v="0"/>
    <n v="3.86"/>
    <n v="45.897742999999998"/>
    <x v="3129"/>
    <n v="2.6"/>
    <n v="12399.999620000001"/>
    <n v="19.959389000000002"/>
    <n v="7.6682918999999998"/>
    <n v="1435.8168129999999"/>
    <x v="112"/>
    <n v="65610"/>
    <x v="151"/>
    <n v="80.771797000000007"/>
  </r>
  <r>
    <x v="151"/>
    <x v="7"/>
    <x v="673"/>
    <n v="20.3"/>
    <n v="67.2"/>
    <n v="38210000"/>
    <n v="60.2"/>
    <n v="5.57"/>
    <n v="0"/>
    <n v="3.94"/>
    <n v="41.430073"/>
    <x v="3130"/>
    <n v="2.48"/>
    <n v="13590.00015"/>
    <n v="16.628553"/>
    <n v="6.7968261190000003"/>
    <n v="1630.3889059999999"/>
    <x v="112"/>
    <n v="65610"/>
    <x v="151"/>
    <n v="80.771797000000007"/>
  </r>
  <r>
    <x v="151"/>
    <x v="8"/>
    <x v="1761"/>
    <n v="20.9"/>
    <n v="68.42"/>
    <n v="120000"/>
    <n v="61.58"/>
    <n v="5.46"/>
    <n v="0"/>
    <n v="4.16"/>
    <n v="43.243243999999997"/>
    <x v="3131"/>
    <n v="2.2799999999999998"/>
    <n v="12810.00042"/>
    <n v="18.366499999999998"/>
    <n v="5.9500881449999996"/>
    <n v="2037.322103"/>
    <x v="112"/>
    <n v="65610"/>
    <x v="151"/>
    <n v="80.771797000000007"/>
  </r>
  <r>
    <x v="151"/>
    <x v="9"/>
    <x v="1762"/>
    <n v="21.3"/>
    <n v="69.790000000000006"/>
    <n v="11750000"/>
    <n v="63.51"/>
    <n v="5.67"/>
    <n v="0"/>
    <n v="3.94"/>
    <n v="40.998961999999999"/>
    <x v="3132"/>
    <n v="2.2400000000000002"/>
    <n v="12289.999959999999"/>
    <n v="17.016684000000001"/>
    <n v="3.5389120529999998"/>
    <n v="2090.4018259999998"/>
    <x v="112"/>
    <n v="65610"/>
    <x v="151"/>
    <n v="80.771797000000007"/>
  </r>
  <r>
    <x v="151"/>
    <x v="10"/>
    <x v="1739"/>
    <n v="21.7"/>
    <n v="71.14"/>
    <n v="44570000"/>
    <n v="61.85"/>
    <n v="4.76"/>
    <n v="0"/>
    <n v="5.69"/>
    <n v="54.449759999999998"/>
    <x v="3133"/>
    <n v="2.21"/>
    <n v="13069.999690000001"/>
    <n v="22.894518000000001"/>
    <n v="8.0159673710000003"/>
    <n v="2799.6487379999999"/>
    <x v="112"/>
    <n v="65610"/>
    <x v="151"/>
    <n v="80.771797000000007"/>
  </r>
  <r>
    <x v="151"/>
    <x v="11"/>
    <x v="1763"/>
    <n v="22.3"/>
    <n v="72.11"/>
    <n v="7090000"/>
    <n v="59.25"/>
    <n v="6.47"/>
    <n v="0"/>
    <n v="4.72"/>
    <n v="42.180515"/>
    <x v="3134"/>
    <n v="2.21"/>
    <n v="15420.00008"/>
    <n v="17.231127000000001"/>
    <n v="8.4047330210000002"/>
    <n v="3200.861132"/>
    <x v="112"/>
    <n v="65610"/>
    <x v="151"/>
    <n v="80.771797000000007"/>
  </r>
  <r>
    <x v="151"/>
    <x v="12"/>
    <x v="1764"/>
    <n v="23"/>
    <n v="82.19"/>
    <n v="225580000"/>
    <n v="60.7"/>
    <n v="7.89"/>
    <n v="0"/>
    <n v="3.48"/>
    <n v="30.606860999999999"/>
    <x v="3135"/>
    <n v="2.1800000000000002"/>
    <n v="16850.000380000001"/>
    <n v="12.257574"/>
    <n v="9.1445722459999992"/>
    <n v="3350.5218759999998"/>
    <x v="112"/>
    <n v="65610"/>
    <x v="151"/>
    <n v="80.771797000000007"/>
  </r>
  <r>
    <x v="151"/>
    <x v="13"/>
    <x v="1765"/>
    <n v="24"/>
    <n v="83.7"/>
    <n v="2340000"/>
    <n v="59.88"/>
    <n v="4.5199999999999996"/>
    <n v="0"/>
    <n v="7.14"/>
    <n v="61.234993000000003"/>
    <x v="3136"/>
    <n v="1.87"/>
    <n v="14479.999540000001"/>
    <n v="24.803470000000001"/>
    <n v="3.3957326499999998"/>
    <n v="3610.2893629999999"/>
    <x v="112"/>
    <n v="65610"/>
    <x v="151"/>
    <n v="80.771797000000007"/>
  </r>
  <r>
    <x v="151"/>
    <x v="14"/>
    <x v="1766"/>
    <n v="24.8"/>
    <n v="88.37"/>
    <n v="119750000"/>
    <n v="57.31"/>
    <n v="7.1"/>
    <n v="0"/>
    <n v="4.87"/>
    <n v="40.685043"/>
    <x v="3137"/>
    <n v="1.93"/>
    <n v="17600.000380000001"/>
    <n v="15.632899999999999"/>
    <n v="4.9607005920000002"/>
    <n v="3819.25353"/>
    <x v="112"/>
    <n v="65610"/>
    <x v="151"/>
    <n v="80.771797000000007"/>
  </r>
  <r>
    <x v="151"/>
    <x v="15"/>
    <x v="1767"/>
    <n v="25.75"/>
    <n v="89.82"/>
    <n v="450000"/>
    <n v="52.89"/>
    <n v="6.38"/>
    <n v="0"/>
    <n v="6.34"/>
    <n v="49.842765999999997"/>
    <x v="3138"/>
    <n v="1.94"/>
    <n v="20360.000609999999"/>
    <n v="18.154892"/>
    <n v="5.0076833049999996"/>
    <n v="3843.7806719999999"/>
    <x v="112"/>
    <n v="65610"/>
    <x v="151"/>
    <n v="80.771797000000007"/>
  </r>
  <r>
    <x v="151"/>
    <x v="16"/>
    <x v="1768"/>
    <n v="26.9"/>
    <n v="92.86"/>
    <n v="61260000"/>
    <n v="50.92"/>
    <n v="9.01"/>
    <n v="0"/>
    <n v="4.68"/>
    <n v="34.185535000000002"/>
    <x v="3139"/>
    <n v="1.91"/>
    <n v="21930.000309999999"/>
    <n v="12.233840000000001"/>
    <n v="4.486634531"/>
    <n v="3886.291502"/>
    <x v="112"/>
    <n v="65610"/>
    <x v="151"/>
    <n v="80.771797000000007"/>
  </r>
  <r>
    <x v="151"/>
    <x v="17"/>
    <x v="1768"/>
    <n v="28.2"/>
    <n v="96.99"/>
    <n v="211630000"/>
    <n v="49.33"/>
    <n v="10.1"/>
    <n v="0"/>
    <n v="4.59"/>
    <n v="31.245747000000001"/>
    <x v="3140"/>
    <n v="1.81"/>
    <n v="23360.000609999999"/>
    <n v="12.293098000000001"/>
    <n v="3.5781696790000002"/>
    <n v="4077.0438410000002"/>
    <x v="112"/>
    <n v="65610"/>
    <x v="151"/>
    <n v="80.771797000000007"/>
  </r>
  <r>
    <x v="151"/>
    <x v="18"/>
    <x v="1769"/>
    <n v="29.4"/>
    <n v="101.89"/>
    <n v="200450000"/>
    <n v="51.4"/>
    <n v="7.92"/>
    <n v="0"/>
    <n v="7.04"/>
    <n v="47.058822999999997"/>
    <x v="3141"/>
    <n v="1.76"/>
    <n v="21690.000530000001"/>
    <n v="18.060566000000001"/>
    <n v="3.2720004789999999"/>
    <n v="4059.2082300000002"/>
    <x v="112"/>
    <n v="65610"/>
    <x v="151"/>
    <n v="80.771797000000007"/>
  </r>
  <r>
    <x v="151"/>
    <x v="19"/>
    <x v="1770"/>
    <n v="30.6"/>
    <n v="103.77"/>
    <n v="170000"/>
    <n v="49.91"/>
    <n v="10.18"/>
    <n v="0"/>
    <n v="5.71"/>
    <n v="35.934547000000002"/>
    <x v="3142"/>
    <n v="1.78"/>
    <n v="23780.000690000001"/>
    <n v="14.141156000000001"/>
    <n v="2.2551765289999999"/>
    <n v="3852.2656029999998"/>
    <x v="112"/>
    <n v="65610"/>
    <x v="151"/>
    <n v="80.771797000000007"/>
  </r>
  <r>
    <x v="151"/>
    <x v="20"/>
    <x v="18"/>
    <n v="32.200000000000003"/>
    <n v="109.83"/>
    <m/>
    <m/>
    <n v="9.64"/>
    <n v="0"/>
    <n v="5.94"/>
    <n v="38.125799999999998"/>
    <x v="3143"/>
    <m/>
    <m/>
    <n v="15.967421999999999"/>
    <n v="-3.5690761370000001"/>
    <n v="3680.6734769999998"/>
    <x v="112"/>
    <n v="65610"/>
    <x v="151"/>
    <n v="80.771797000000007"/>
  </r>
  <r>
    <x v="152"/>
    <x v="0"/>
    <x v="660"/>
    <n v="7.6"/>
    <n v="14.95"/>
    <m/>
    <n v="80.42"/>
    <n v="1.23"/>
    <n v="0"/>
    <n v="1.35"/>
    <n v="52.325583999999999"/>
    <x v="3144"/>
    <n v="7.88"/>
    <n v="5690"/>
    <m/>
    <n v="6.3458677689999998"/>
    <n v="366.17274200000003"/>
    <x v="22"/>
    <n v="1861484"/>
    <x v="152"/>
    <n v="30.217635999999999"/>
  </r>
  <r>
    <x v="152"/>
    <x v="1"/>
    <x v="1771"/>
    <n v="9.5"/>
    <n v="14.58"/>
    <m/>
    <n v="79.38"/>
    <n v="1.38"/>
    <n v="0"/>
    <n v="1.45"/>
    <n v="51.236750000000001"/>
    <x v="3145"/>
    <n v="7.84"/>
    <n v="6250"/>
    <m/>
    <n v="6.5003604209999999"/>
    <n v="456.62423790000003"/>
    <x v="22"/>
    <n v="1861484"/>
    <x v="152"/>
    <n v="30.217635999999999"/>
  </r>
  <r>
    <x v="152"/>
    <x v="2"/>
    <x v="1772"/>
    <n v="11.2"/>
    <n v="14.21"/>
    <m/>
    <n v="76.760000000000005"/>
    <n v="1.59"/>
    <n v="0"/>
    <n v="1.5"/>
    <n v="48.543689999999998"/>
    <x v="3146"/>
    <n v="7.91"/>
    <n v="7710.0000380000001"/>
    <m/>
    <n v="6.0064715360000003"/>
    <n v="512.44125819999999"/>
    <x v="22"/>
    <n v="1861484"/>
    <x v="152"/>
    <n v="30.217635999999999"/>
  </r>
  <r>
    <x v="152"/>
    <x v="3"/>
    <x v="1773"/>
    <n v="13.4"/>
    <n v="13.84"/>
    <n v="1317960000"/>
    <n v="77"/>
    <n v="2"/>
    <n v="0"/>
    <n v="1.33"/>
    <n v="39.93994"/>
    <x v="3147"/>
    <n v="7.13"/>
    <n v="7929.999828"/>
    <m/>
    <n v="6.2888081610000004"/>
    <n v="586.75321140000005"/>
    <x v="22"/>
    <n v="1861484"/>
    <x v="152"/>
    <n v="30.217635999999999"/>
  </r>
  <r>
    <x v="152"/>
    <x v="4"/>
    <x v="1774"/>
    <n v="15.5"/>
    <n v="13.5"/>
    <m/>
    <n v="75.400000000000006"/>
    <n v="2.2000000000000002"/>
    <n v="0"/>
    <n v="1.26"/>
    <n v="36.416182999999997"/>
    <x v="3148"/>
    <n v="6.86"/>
    <n v="8829.9999239999997"/>
    <m/>
    <n v="5.1408885179999997"/>
    <n v="711.9219842"/>
    <x v="22"/>
    <n v="1861484"/>
    <x v="152"/>
    <n v="30.217635999999999"/>
  </r>
  <r>
    <x v="152"/>
    <x v="5"/>
    <x v="1775"/>
    <n v="17.899999999999999"/>
    <n v="14.16"/>
    <m/>
    <n v="72.28"/>
    <n v="2.38"/>
    <n v="0"/>
    <n v="1.42"/>
    <n v="37.36842"/>
    <x v="3149"/>
    <n v="6.6"/>
    <n v="10500"/>
    <m/>
    <n v="5.6435155129999997"/>
    <n v="914.1665223"/>
    <x v="22"/>
    <n v="1861484"/>
    <x v="152"/>
    <n v="30.217635999999999"/>
  </r>
  <r>
    <x v="152"/>
    <x v="6"/>
    <x v="1776"/>
    <n v="21.3"/>
    <n v="13.85"/>
    <m/>
    <n v="69.25"/>
    <n v="2.9"/>
    <n v="0"/>
    <n v="1.56"/>
    <n v="34.977576999999997"/>
    <x v="3150"/>
    <n v="6.42"/>
    <n v="12899.999620000001"/>
    <m/>
    <n v="6.5314117469999999"/>
    <n v="1143.932251"/>
    <x v="22"/>
    <n v="1861484"/>
    <x v="152"/>
    <n v="30.217635999999999"/>
  </r>
  <r>
    <x v="152"/>
    <x v="7"/>
    <x v="1777"/>
    <n v="24.15"/>
    <n v="13.55"/>
    <m/>
    <n v="65.64"/>
    <n v="3.28"/>
    <n v="0"/>
    <n v="1.66"/>
    <n v="33.603237"/>
    <x v="3151"/>
    <n v="5.54"/>
    <n v="13960.000040000001"/>
    <m/>
    <n v="5.7352742369999996"/>
    <n v="1461.315914"/>
    <x v="22"/>
    <n v="1861484"/>
    <x v="152"/>
    <n v="30.217635999999999"/>
  </r>
  <r>
    <x v="152"/>
    <x v="8"/>
    <x v="1778"/>
    <n v="26.6"/>
    <n v="13.27"/>
    <m/>
    <n v="63.51"/>
    <n v="3.76"/>
    <n v="0"/>
    <n v="1.64"/>
    <n v="30.370369"/>
    <x v="3152"/>
    <n v="5.23"/>
    <n v="14949.999809999999"/>
    <m/>
    <n v="3.8467447309999998"/>
    <n v="1551.085771"/>
    <x v="22"/>
    <n v="1861484"/>
    <x v="152"/>
    <n v="30.217635999999999"/>
  </r>
  <r>
    <x v="152"/>
    <x v="9"/>
    <x v="664"/>
    <n v="29.7"/>
    <n v="50"/>
    <m/>
    <n v="63.12"/>
    <n v="3.07"/>
    <n v="0"/>
    <n v="3.35"/>
    <n v="52.180683000000002"/>
    <x v="3153"/>
    <n v="5.3"/>
    <n v="15479.999540000001"/>
    <m/>
    <n v="-2.7677043659999998"/>
    <n v="1202.557881"/>
    <x v="22"/>
    <n v="1861484"/>
    <x v="152"/>
    <n v="30.217635999999999"/>
  </r>
  <r>
    <x v="152"/>
    <x v="10"/>
    <x v="1779"/>
    <n v="32.5"/>
    <n v="48.94"/>
    <n v="85500000"/>
    <n v="61.32"/>
    <n v="1.3"/>
    <n v="0"/>
    <n v="6.2"/>
    <n v="82.666663999999997"/>
    <x v="3154"/>
    <n v="4.84"/>
    <n v="16420.000080000002"/>
    <m/>
    <n v="3.8582419520000002"/>
    <n v="1338.443724"/>
    <x v="22"/>
    <n v="1861484"/>
    <x v="152"/>
    <n v="30.217635999999999"/>
  </r>
  <r>
    <x v="152"/>
    <x v="11"/>
    <x v="1780"/>
    <n v="35.6"/>
    <n v="47.86"/>
    <n v="27700000"/>
    <n v="63.68"/>
    <n v="1.9"/>
    <n v="0"/>
    <n v="6.48"/>
    <n v="77.326965000000001"/>
    <x v="3155"/>
    <n v="5.2"/>
    <n v="15920.00008"/>
    <m/>
    <n v="-3.213532093"/>
    <n v="1366.410905"/>
    <x v="22"/>
    <n v="1861484"/>
    <x v="152"/>
    <n v="30.217635999999999"/>
  </r>
  <r>
    <x v="152"/>
    <x v="12"/>
    <x v="1781"/>
    <n v="38.950000000000003"/>
    <n v="49.74"/>
    <n v="130000"/>
    <n v="63.76"/>
    <n v="2.5299999999999998"/>
    <n v="0"/>
    <n v="6.8"/>
    <n v="72.883170000000007"/>
    <x v="3156"/>
    <n v="4.41"/>
    <n v="15800.000190000001"/>
    <m/>
    <n v="-17.004688399999999"/>
    <n v="1039.7620509999999"/>
    <x v="22"/>
    <n v="1861484"/>
    <x v="152"/>
    <n v="30.217635999999999"/>
  </r>
  <r>
    <x v="152"/>
    <x v="13"/>
    <x v="1782"/>
    <n v="40.950000000000003"/>
    <n v="48.56"/>
    <n v="3340000"/>
    <n v="65.7"/>
    <n v="1.82"/>
    <n v="0"/>
    <n v="8.41"/>
    <n v="82.209190000000007"/>
    <x v="3157"/>
    <n v="5.05"/>
    <n v="15220.00027"/>
    <m/>
    <n v="1.955144633"/>
    <n v="1160.5355520000001"/>
    <x v="22"/>
    <n v="1861484"/>
    <x v="152"/>
    <n v="30.217635999999999"/>
  </r>
  <r>
    <x v="152"/>
    <x v="14"/>
    <x v="1783"/>
    <n v="43.3"/>
    <n v="47.4"/>
    <n v="400000"/>
    <n v="64.91"/>
    <n v="2.23"/>
    <n v="0"/>
    <n v="9.0399999999999991"/>
    <n v="80.212950000000006"/>
    <x v="3158"/>
    <n v="4.87"/>
    <n v="16120.000840000001"/>
    <m/>
    <n v="4.6613795419999997"/>
    <n v="1303.8389549999999"/>
    <x v="22"/>
    <n v="1861484"/>
    <x v="152"/>
    <n v="30.217635999999999"/>
  </r>
  <r>
    <x v="152"/>
    <x v="15"/>
    <x v="1784"/>
    <n v="45.4"/>
    <n v="46.35"/>
    <n v="30000"/>
    <n v="63.02"/>
    <n v="4.09"/>
    <n v="0"/>
    <n v="8.73"/>
    <n v="68.096720000000005"/>
    <x v="3159"/>
    <n v="4.71"/>
    <n v="18709.999080000001"/>
    <m/>
    <n v="1.9101768910000001"/>
    <n v="1329.6359620000001"/>
    <x v="22"/>
    <n v="1861484"/>
    <x v="152"/>
    <n v="30.217635999999999"/>
  </r>
  <r>
    <x v="152"/>
    <x v="16"/>
    <x v="1785"/>
    <n v="47.9"/>
    <n v="45.29"/>
    <n v="40000"/>
    <n v="59.52"/>
    <n v="5.6"/>
    <n v="0"/>
    <n v="8.5"/>
    <n v="60.283687999999998"/>
    <x v="3160"/>
    <n v="4.7"/>
    <n v="21129.999159999999"/>
    <m/>
    <n v="3.4676421839999998"/>
    <n v="1069.8399569999999"/>
    <x v="22"/>
    <n v="1861484"/>
    <x v="152"/>
    <n v="30.217635999999999"/>
  </r>
  <r>
    <x v="152"/>
    <x v="17"/>
    <x v="1786"/>
    <n v="49.8"/>
    <n v="48.14"/>
    <n v="10000"/>
    <n v="60.47"/>
    <n v="5.45"/>
    <n v="0"/>
    <n v="9.77"/>
    <n v="64.191860000000005"/>
    <x v="3161"/>
    <n v="4.5"/>
    <n v="20959.999080000001"/>
    <m/>
    <n v="0.70925628500000004"/>
    <n v="1011.521216"/>
    <x v="22"/>
    <n v="1861484"/>
    <x v="152"/>
    <n v="30.217635999999999"/>
  </r>
  <r>
    <x v="152"/>
    <x v="18"/>
    <x v="1787"/>
    <n v="51.3"/>
    <n v="50.68"/>
    <n v="2470000"/>
    <n v="61.27"/>
    <n v="5.82"/>
    <n v="0"/>
    <n v="10.08"/>
    <n v="63.396230000000003"/>
    <x v="3162"/>
    <n v="4.47"/>
    <n v="20860.000609999999"/>
    <m/>
    <n v="-2.6809305499999998"/>
    <n v="740.74676699999998"/>
    <x v="22"/>
    <n v="1861484"/>
    <x v="152"/>
    <n v="30.217635999999999"/>
  </r>
  <r>
    <x v="152"/>
    <x v="19"/>
    <x v="1788"/>
    <n v="53.6"/>
    <n v="49.61"/>
    <n v="207170000"/>
    <n v="62.23"/>
    <n v="5.98"/>
    <n v="0"/>
    <n v="10.33"/>
    <n v="63.335380000000001"/>
    <x v="3163"/>
    <n v="4.62"/>
    <n v="20620.000840000001"/>
    <m/>
    <n v="-2.1782510450000001"/>
    <n v="610.92786149999995"/>
    <x v="22"/>
    <n v="1861484"/>
    <x v="152"/>
    <n v="30.217635999999999"/>
  </r>
  <r>
    <x v="152"/>
    <x v="20"/>
    <x v="1789"/>
    <n v="54.7"/>
    <n v="48.44"/>
    <m/>
    <m/>
    <n v="5.68"/>
    <n v="0"/>
    <n v="10.79"/>
    <n v="65.513053999999997"/>
    <x v="3164"/>
    <m/>
    <m/>
    <m/>
    <n v="-3.629805626"/>
    <n v="486.4188163"/>
    <x v="22"/>
    <n v="1861484"/>
    <x v="152"/>
    <n v="30.217635999999999"/>
  </r>
  <r>
    <x v="153"/>
    <x v="0"/>
    <x v="1790"/>
    <n v="77.900000000000006"/>
    <n v="382.21"/>
    <m/>
    <n v="23.63"/>
    <n v="0.69"/>
    <n v="0"/>
    <n v="0.71"/>
    <n v="50.714286999999999"/>
    <x v="3165"/>
    <n v="4.1500000000000004"/>
    <n v="1480"/>
    <m/>
    <n v="2.0999988680000001"/>
    <n v="2012.281651"/>
    <x v="21"/>
    <n v="163820"/>
    <x v="153"/>
    <n v="-56.027782999999999"/>
  </r>
  <r>
    <x v="153"/>
    <x v="1"/>
    <x v="1791"/>
    <n v="78.849999999999994"/>
    <n v="377.7"/>
    <m/>
    <n v="24.14"/>
    <n v="0.69"/>
    <n v="0"/>
    <n v="0.73"/>
    <n v="51.408450000000002"/>
    <x v="3166"/>
    <n v="4.29"/>
    <n v="1520"/>
    <m/>
    <n v="4.2000004210000004"/>
    <n v="1750.5767370000001"/>
    <x v="21"/>
    <n v="163820"/>
    <x v="153"/>
    <n v="-56.027782999999999"/>
  </r>
  <r>
    <x v="153"/>
    <x v="2"/>
    <x v="1792"/>
    <n v="79.8"/>
    <n v="373.27"/>
    <m/>
    <n v="27.79"/>
    <n v="0.69"/>
    <n v="0"/>
    <n v="0.74"/>
    <n v="51.748252999999998"/>
    <x v="3167"/>
    <n v="2.89"/>
    <n v="1120.0000050000001"/>
    <m/>
    <n v="2.800000689"/>
    <n v="2267.7539839999999"/>
    <x v="21"/>
    <n v="163820"/>
    <x v="153"/>
    <n v="-56.027782999999999"/>
  </r>
  <r>
    <x v="153"/>
    <x v="3"/>
    <x v="1793"/>
    <n v="80.900000000000006"/>
    <n v="368.9"/>
    <m/>
    <n v="24.64"/>
    <n v="0.69"/>
    <n v="0"/>
    <n v="0.75"/>
    <n v="52.083331999999999"/>
    <x v="3168"/>
    <n v="2.91"/>
    <n v="1230.0000190000001"/>
    <m/>
    <n v="6.299999433"/>
    <n v="2611.377493"/>
    <x v="21"/>
    <n v="163820"/>
    <x v="153"/>
    <n v="-56.027782999999999"/>
  </r>
  <r>
    <x v="153"/>
    <x v="4"/>
    <x v="1794"/>
    <n v="82"/>
    <n v="364.61"/>
    <m/>
    <n v="22.63"/>
    <n v="0.69"/>
    <n v="0"/>
    <n v="0.76"/>
    <n v="52.413789999999999"/>
    <x v="3169"/>
    <n v="2.96"/>
    <n v="1389.999986"/>
    <m/>
    <n v="8.5000001849999993"/>
    <n v="3006.1832330000002"/>
    <x v="21"/>
    <n v="163820"/>
    <x v="153"/>
    <n v="-56.027782999999999"/>
  </r>
  <r>
    <x v="153"/>
    <x v="5"/>
    <x v="1795"/>
    <n v="82.8"/>
    <n v="360.39"/>
    <m/>
    <n v="18.88"/>
    <n v="0.7"/>
    <n v="0"/>
    <n v="0.82"/>
    <n v="53.947369999999999"/>
    <x v="3170"/>
    <n v="3.26"/>
    <n v="1690.000057"/>
    <m/>
    <n v="4.5000002109999997"/>
    <n v="3590.6481829999998"/>
    <x v="21"/>
    <n v="163820"/>
    <x v="153"/>
    <n v="-56.027782999999999"/>
  </r>
  <r>
    <x v="153"/>
    <x v="6"/>
    <x v="1796"/>
    <n v="83.5"/>
    <n v="356.23"/>
    <m/>
    <n v="22.09"/>
    <n v="0.7"/>
    <n v="0"/>
    <n v="0.86"/>
    <n v="55.128210000000003"/>
    <x v="3171"/>
    <n v="2.92"/>
    <n v="1529.999971"/>
    <m/>
    <n v="5.7935435850000001"/>
    <n v="5197.7479069999999"/>
    <x v="21"/>
    <n v="163820"/>
    <x v="153"/>
    <n v="-56.027782999999999"/>
  </r>
  <r>
    <x v="153"/>
    <x v="7"/>
    <x v="1797"/>
    <n v="84.6"/>
    <n v="352.13"/>
    <m/>
    <n v="24.59"/>
    <n v="0.7"/>
    <n v="0"/>
    <n v="0.86"/>
    <n v="55.128210000000003"/>
    <x v="3172"/>
    <n v="2.64"/>
    <n v="1409.999967"/>
    <m/>
    <n v="5.1114877779999999"/>
    <n v="5744.7597269999997"/>
    <x v="21"/>
    <n v="163820"/>
    <x v="153"/>
    <n v="-56.027782999999999"/>
  </r>
  <r>
    <x v="153"/>
    <x v="8"/>
    <x v="1798"/>
    <n v="85.3"/>
    <n v="348.08"/>
    <m/>
    <n v="26.19"/>
    <n v="0.7"/>
    <n v="0"/>
    <n v="0.86"/>
    <n v="55.128210000000003"/>
    <x v="3173"/>
    <n v="2.68"/>
    <n v="1460.0000379999999"/>
    <m/>
    <n v="4.1434068120000003"/>
    <n v="6831.9836219999997"/>
    <x v="21"/>
    <n v="163820"/>
    <x v="153"/>
    <n v="-56.027782999999999"/>
  </r>
  <r>
    <x v="153"/>
    <x v="9"/>
    <x v="1799"/>
    <n v="86.3"/>
    <n v="344.09"/>
    <n v="400000"/>
    <n v="26.47"/>
    <n v="0.7"/>
    <n v="0"/>
    <n v="0.86"/>
    <n v="55.128210000000003"/>
    <x v="3174"/>
    <n v="2.62"/>
    <n v="1450.0000480000001"/>
    <m/>
    <n v="3.0136989829999998"/>
    <n v="7408.3607860000002"/>
    <x v="21"/>
    <n v="163820"/>
    <x v="153"/>
    <n v="-56.027782999999999"/>
  </r>
  <r>
    <x v="153"/>
    <x v="10"/>
    <x v="1800"/>
    <n v="87.1"/>
    <n v="340.48"/>
    <m/>
    <n v="22.1"/>
    <n v="0.48"/>
    <n v="0"/>
    <n v="1.2"/>
    <n v="71.428579999999997"/>
    <x v="3175"/>
    <n v="2.96"/>
    <n v="1740.00001"/>
    <m/>
    <n v="5.1688251520000001"/>
    <n v="8255.8748720000003"/>
    <x v="21"/>
    <n v="163820"/>
    <x v="153"/>
    <n v="-56.027782999999999"/>
  </r>
  <r>
    <x v="153"/>
    <x v="11"/>
    <x v="1801"/>
    <n v="88"/>
    <n v="336.86"/>
    <n v="4060000"/>
    <n v="21.16"/>
    <n v="0.86"/>
    <n v="0"/>
    <n v="1.03"/>
    <n v="54.497356000000003"/>
    <x v="3176"/>
    <n v="3.7"/>
    <n v="1950.0000480000001"/>
    <m/>
    <n v="5.8493676719999996"/>
    <n v="8263.2038030000003"/>
    <x v="21"/>
    <n v="163820"/>
    <x v="153"/>
    <n v="-56.027782999999999"/>
  </r>
  <r>
    <x v="153"/>
    <x v="12"/>
    <x v="1802"/>
    <n v="89"/>
    <n v="333.79"/>
    <m/>
    <n v="15.77"/>
    <n v="1.07"/>
    <n v="0"/>
    <n v="0.82"/>
    <n v="43.386242000000003"/>
    <x v="3177"/>
    <n v="3.07"/>
    <n v="2440.0000570000002"/>
    <m/>
    <n v="2.690349747"/>
    <n v="9200.9747860000007"/>
    <x v="21"/>
    <n v="163820"/>
    <x v="153"/>
    <n v="-56.027782999999999"/>
  </r>
  <r>
    <x v="153"/>
    <x v="13"/>
    <x v="1803"/>
    <n v="89.8"/>
    <n v="330.61"/>
    <n v="20000"/>
    <n v="17.63"/>
    <n v="1.0900000000000001"/>
    <n v="0"/>
    <n v="0.83"/>
    <n v="43.229168000000001"/>
    <x v="3178"/>
    <n v="3.66"/>
    <n v="2289.9999619999999"/>
    <m/>
    <n v="2.933441652"/>
    <n v="9402.1644190000006"/>
    <x v="21"/>
    <n v="163820"/>
    <x v="153"/>
    <n v="-56.027782999999999"/>
  </r>
  <r>
    <x v="153"/>
    <x v="14"/>
    <x v="1804"/>
    <n v="90.6"/>
    <n v="336.53"/>
    <n v="0"/>
    <n v="12.85"/>
    <n v="1.37"/>
    <n v="0"/>
    <n v="0.55000000000000004"/>
    <n v="28.645834000000001"/>
    <x v="3179"/>
    <n v="3.85"/>
    <n v="2619.9998860000001"/>
    <m/>
    <n v="0.25550303200000002"/>
    <n v="9471.9220010000008"/>
    <x v="21"/>
    <n v="163820"/>
    <x v="153"/>
    <n v="-56.027782999999999"/>
  </r>
  <r>
    <x v="153"/>
    <x v="15"/>
    <x v="1805"/>
    <n v="91.2"/>
    <n v="336.05"/>
    <m/>
    <n v="11.59"/>
    <n v="1.46"/>
    <n v="0"/>
    <n v="0.49"/>
    <n v="25.128204"/>
    <x v="3180"/>
    <n v="3.56"/>
    <n v="2720.0000289999998"/>
    <m/>
    <n v="-3.4110960129999999"/>
    <n v="9168.2371569999996"/>
    <x v="21"/>
    <n v="163820"/>
    <x v="153"/>
    <n v="-56.027782999999999"/>
  </r>
  <r>
    <x v="153"/>
    <x v="16"/>
    <x v="1806"/>
    <n v="92"/>
    <n v="333.45"/>
    <m/>
    <n v="11.29"/>
    <n v="1.1200000000000001"/>
    <n v="0"/>
    <n v="0.8"/>
    <n v="41.666668000000001"/>
    <x v="3181"/>
    <n v="4.1399999999999997"/>
    <n v="2950.0000479999999"/>
    <m/>
    <n v="-4.9157864690000004"/>
    <n v="5872.7894290000004"/>
    <x v="21"/>
    <n v="163820"/>
    <x v="153"/>
    <n v="-56.027782999999999"/>
  </r>
  <r>
    <x v="153"/>
    <x v="17"/>
    <x v="1807"/>
    <n v="92.7"/>
    <n v="331.92"/>
    <n v="10000"/>
    <n v="14.96"/>
    <n v="0.95"/>
    <n v="0"/>
    <n v="0.93"/>
    <n v="49.468086"/>
    <x v="3182"/>
    <n v="3.91"/>
    <n v="2500"/>
    <m/>
    <n v="1.567191065"/>
    <n v="6295.5605619999997"/>
    <x v="21"/>
    <n v="163820"/>
    <x v="153"/>
    <n v="-56.027782999999999"/>
  </r>
  <r>
    <x v="153"/>
    <x v="18"/>
    <x v="1808"/>
    <n v="93.3"/>
    <n v="330.66"/>
    <n v="290000"/>
    <n v="17.55"/>
    <n v="0.89"/>
    <n v="0"/>
    <n v="1"/>
    <n v="52.910052999999998"/>
    <x v="3183"/>
    <n v="3.57"/>
    <n v="2210.0000380000001"/>
    <m/>
    <n v="4.9482707660000003"/>
    <n v="6938.0869810000004"/>
    <x v="21"/>
    <n v="163820"/>
    <x v="153"/>
    <n v="-56.027782999999999"/>
  </r>
  <r>
    <x v="153"/>
    <x v="19"/>
    <x v="1809"/>
    <n v="93.9"/>
    <n v="327.60000000000002"/>
    <n v="22500000"/>
    <n v="14.4"/>
    <n v="0.99"/>
    <n v="0"/>
    <n v="0.96"/>
    <n v="49.230766000000003"/>
    <x v="3184"/>
    <n v="3.97"/>
    <n v="2650.0000949999999"/>
    <m/>
    <n v="1.0984677780000001"/>
    <n v="6853.6934110000002"/>
    <x v="21"/>
    <n v="163820"/>
    <x v="153"/>
    <n v="-56.027782999999999"/>
  </r>
  <r>
    <x v="153"/>
    <x v="20"/>
    <x v="1810"/>
    <n v="94.5"/>
    <n v="325.77999999999997"/>
    <m/>
    <m/>
    <n v="0.94"/>
    <n v="0"/>
    <n v="0.98"/>
    <n v="51.041668000000001"/>
    <x v="3185"/>
    <m/>
    <m/>
    <m/>
    <n v="-15.90795119"/>
    <n v="4916.6056660000004"/>
    <x v="21"/>
    <n v="163820"/>
    <x v="153"/>
    <n v="-56.027782999999999"/>
  </r>
  <r>
    <x v="154"/>
    <x v="0"/>
    <x v="18"/>
    <n v="100"/>
    <m/>
    <m/>
    <n v="39.82"/>
    <n v="4.7699999999999996"/>
    <n v="57.32"/>
    <n v="83.14"/>
    <n v="96.715559999999996"/>
    <x v="3186"/>
    <n v="5.54"/>
    <n v="53280"/>
    <n v="38.595709999999997"/>
    <n v="4.7663488709999999"/>
    <n v="29624.912670000002"/>
    <x v="22"/>
    <n v="450295"/>
    <x v="154"/>
    <n v="18.643501000000001"/>
  </r>
  <r>
    <x v="154"/>
    <x v="1"/>
    <x v="18"/>
    <n v="100"/>
    <m/>
    <m/>
    <n v="37.380000000000003"/>
    <n v="6.17"/>
    <n v="72.11"/>
    <n v="83.32"/>
    <n v="96.181920000000005"/>
    <x v="3187"/>
    <n v="5.81"/>
    <n v="52500"/>
    <n v="35.828453000000003"/>
    <n v="1.449498618"/>
    <n v="27247.85773"/>
    <x v="22"/>
    <n v="450295"/>
    <x v="154"/>
    <n v="18.643501000000001"/>
  </r>
  <r>
    <x v="154"/>
    <x v="2"/>
    <x v="18"/>
    <n v="100"/>
    <m/>
    <m/>
    <n v="35.85"/>
    <n v="7.44"/>
    <n v="68.11"/>
    <n v="71.150000000000006"/>
    <n v="94.928420000000003"/>
    <x v="3188"/>
    <n v="5.83"/>
    <n v="54020.000460000003"/>
    <n v="32.522167000000003"/>
    <n v="2.1969210619999999"/>
    <n v="29899.195250000001"/>
    <x v="22"/>
    <n v="450295"/>
    <x v="154"/>
    <n v="18.643501000000001"/>
  </r>
  <r>
    <x v="154"/>
    <x v="3"/>
    <x v="18"/>
    <n v="100"/>
    <m/>
    <m/>
    <n v="34.56"/>
    <n v="9.24"/>
    <n v="67.42"/>
    <n v="58.73"/>
    <n v="93.175269999999998"/>
    <x v="3189"/>
    <n v="5.57"/>
    <n v="55200.000760000003"/>
    <n v="27.901482000000001"/>
    <n v="2.3098105900000001"/>
    <n v="37321.797899999998"/>
    <x v="22"/>
    <n v="450295"/>
    <x v="154"/>
    <n v="18.643501000000001"/>
  </r>
  <r>
    <x v="154"/>
    <x v="4"/>
    <x v="18"/>
    <n v="100"/>
    <m/>
    <m/>
    <n v="35.49"/>
    <n v="6.02"/>
    <n v="77.489999999999995"/>
    <n v="68.180000000000007"/>
    <n v="96.031379999999999"/>
    <x v="3190"/>
    <n v="5.54"/>
    <n v="53590.00015"/>
    <n v="30.187602999999999"/>
    <n v="4.3368561540000004"/>
    <n v="42821.673139999999"/>
    <x v="22"/>
    <n v="450295"/>
    <x v="154"/>
    <n v="18.643501000000001"/>
  </r>
  <r>
    <x v="154"/>
    <x v="5"/>
    <x v="18"/>
    <n v="100"/>
    <m/>
    <m/>
    <n v="39.299999999999997"/>
    <n v="4.76"/>
    <n v="72.38"/>
    <n v="81.23"/>
    <n v="96.994384999999994"/>
    <x v="3191"/>
    <n v="5.26"/>
    <n v="50209.999080000001"/>
    <n v="34.732089999999999"/>
    <n v="2.8588032399999999"/>
    <n v="43437.063119999999"/>
    <x v="22"/>
    <n v="450295"/>
    <x v="154"/>
    <n v="18.643501000000001"/>
  </r>
  <r>
    <x v="154"/>
    <x v="6"/>
    <x v="18"/>
    <n v="100"/>
    <m/>
    <m/>
    <n v="40.08"/>
    <n v="5.24"/>
    <n v="66.98"/>
    <n v="71.06"/>
    <n v="96.342820000000003"/>
    <x v="3192"/>
    <n v="4.9000000000000004"/>
    <n v="48900.001530000001"/>
    <n v="32.33128"/>
    <n v="4.662773552"/>
    <n v="46593.602160000002"/>
    <x v="22"/>
    <n v="450295"/>
    <x v="154"/>
    <n v="18.643501000000001"/>
  </r>
  <r>
    <x v="154"/>
    <x v="7"/>
    <x v="18"/>
    <n v="100"/>
    <m/>
    <m/>
    <n v="41.75"/>
    <n v="4.42"/>
    <n v="66.97"/>
    <n v="77.430000000000007"/>
    <n v="97.029960000000003"/>
    <x v="3193"/>
    <n v="4.71"/>
    <n v="47139.999389999997"/>
    <n v="34.599029999999999"/>
    <n v="3.4392217760000001"/>
    <n v="53700.005340000003"/>
    <x v="22"/>
    <n v="450295"/>
    <x v="154"/>
    <n v="18.643501000000001"/>
  </r>
  <r>
    <x v="154"/>
    <x v="8"/>
    <x v="18"/>
    <n v="100"/>
    <m/>
    <m/>
    <n v="43.2"/>
    <n v="4.5999999999999996"/>
    <n v="63.89"/>
    <n v="81.41"/>
    <n v="96.931290000000004"/>
    <x v="3194"/>
    <n v="4.7"/>
    <n v="46150.001530000001"/>
    <n v="36.928469999999997"/>
    <n v="-0.45055925699999999"/>
    <n v="56152.552340000002"/>
    <x v="22"/>
    <n v="450295"/>
    <x v="154"/>
    <n v="18.643501000000001"/>
  </r>
  <r>
    <x v="154"/>
    <x v="9"/>
    <x v="18"/>
    <n v="100"/>
    <m/>
    <m/>
    <n v="45.71"/>
    <n v="4.62"/>
    <n v="52.17"/>
    <n v="79.81"/>
    <n v="96.617859999999993"/>
    <x v="3195"/>
    <n v="4.5"/>
    <n v="42880.001069999998"/>
    <n v="39.14199"/>
    <n v="-4.3397905750000003"/>
    <n v="46946.960270000003"/>
    <x v="22"/>
    <n v="450295"/>
    <x v="154"/>
    <n v="18.643501000000001"/>
  </r>
  <r>
    <x v="154"/>
    <x v="10"/>
    <x v="18"/>
    <n v="100"/>
    <m/>
    <m/>
    <n v="44.7"/>
    <n v="8.5299999999999994"/>
    <n v="57.83"/>
    <n v="82.09"/>
    <n v="94.253960000000006"/>
    <x v="3196"/>
    <n v="4.7699999999999996"/>
    <n v="48130.001069999998"/>
    <n v="38.351444000000001"/>
    <n v="5.9521070079999996"/>
    <n v="52869.044289999998"/>
    <x v="22"/>
    <n v="450295"/>
    <x v="154"/>
    <n v="18.643501000000001"/>
  </r>
  <r>
    <x v="154"/>
    <x v="11"/>
    <x v="18"/>
    <n v="100"/>
    <m/>
    <m/>
    <n v="45.43"/>
    <n v="5.72"/>
    <n v="60.47"/>
    <n v="84.09"/>
    <n v="96.193770000000001"/>
    <x v="3197"/>
    <n v="4.5199999999999996"/>
    <n v="44580.001830000001"/>
    <n v="39.861125999999999"/>
    <n v="3.1953332350000001"/>
    <n v="60755.759550000002"/>
    <x v="22"/>
    <n v="450295"/>
    <x v="154"/>
    <n v="18.643501000000001"/>
  </r>
  <r>
    <x v="154"/>
    <x v="12"/>
    <x v="18"/>
    <n v="100"/>
    <m/>
    <m/>
    <n v="48.29"/>
    <n v="4.09"/>
    <n v="64.040000000000006"/>
    <n v="98.3"/>
    <n v="97.542509999999993"/>
    <x v="3198"/>
    <n v="4.59"/>
    <n v="42139.999389999997"/>
    <n v="43.305737000000001"/>
    <n v="-0.58830456900000005"/>
    <n v="58037.821320000003"/>
    <x v="22"/>
    <n v="450295"/>
    <x v="154"/>
    <n v="18.643501000000001"/>
  </r>
  <r>
    <x v="154"/>
    <x v="13"/>
    <x v="18"/>
    <n v="100"/>
    <m/>
    <m/>
    <n v="47.27"/>
    <n v="3.88"/>
    <n v="66.459999999999994"/>
    <n v="82.69"/>
    <n v="97.464550000000003"/>
    <x v="3199"/>
    <n v="4.4800000000000004"/>
    <n v="40540.000919999999"/>
    <n v="38.95485"/>
    <n v="1.187775716"/>
    <n v="61126.943200000002"/>
    <x v="22"/>
    <n v="450295"/>
    <x v="154"/>
    <n v="18.643501000000001"/>
  </r>
  <r>
    <x v="154"/>
    <x v="14"/>
    <x v="18"/>
    <n v="100"/>
    <m/>
    <m/>
    <n v="48.61"/>
    <n v="2.93"/>
    <n v="64.88"/>
    <n v="85.74"/>
    <n v="98.091830000000002"/>
    <x v="3200"/>
    <n v="4.25"/>
    <n v="39080.001830000001"/>
    <n v="40.648502000000001"/>
    <n v="2.6577982750000002"/>
    <n v="60020.360460000004"/>
    <x v="22"/>
    <n v="450295"/>
    <x v="154"/>
    <n v="18.643501000000001"/>
  </r>
  <r>
    <x v="154"/>
    <x v="15"/>
    <x v="18"/>
    <n v="100"/>
    <m/>
    <m/>
    <n v="51.91"/>
    <n v="3.15"/>
    <n v="56.35"/>
    <n v="102.5"/>
    <n v="98.055565000000001"/>
    <x v="3201"/>
    <n v="3.76"/>
    <n v="39189.998630000002"/>
    <n v="46.599625000000003"/>
    <n v="4.4892815879999999"/>
    <n v="51545.483610000003"/>
    <x v="22"/>
    <n v="450295"/>
    <x v="154"/>
    <n v="18.643501000000001"/>
  </r>
  <r>
    <x v="154"/>
    <x v="16"/>
    <x v="18"/>
    <n v="100"/>
    <m/>
    <m/>
    <n v="50.89"/>
    <n v="3.66"/>
    <n v="63.1"/>
    <n v="89.13"/>
    <n v="97.652190000000004"/>
    <x v="3202"/>
    <n v="3.96"/>
    <n v="38779.998780000002"/>
    <n v="42.082700000000003"/>
    <n v="2.0705931510000002"/>
    <n v="51965.157149999999"/>
    <x v="22"/>
    <n v="450295"/>
    <x v="154"/>
    <n v="18.643501000000001"/>
  </r>
  <r>
    <x v="154"/>
    <x v="17"/>
    <x v="18"/>
    <n v="100"/>
    <m/>
    <m/>
    <n v="51.81"/>
    <n v="3.47"/>
    <n v="65.7"/>
    <n v="95.06"/>
    <n v="97.887110000000007"/>
    <x v="3203"/>
    <n v="3.97"/>
    <n v="38290.000919999999"/>
    <n v="43.339447"/>
    <n v="2.567924525"/>
    <n v="53791.508730000001"/>
    <x v="22"/>
    <n v="450295"/>
    <x v="154"/>
    <n v="18.643501000000001"/>
  </r>
  <r>
    <x v="154"/>
    <x v="18"/>
    <x v="18"/>
    <n v="100"/>
    <m/>
    <m/>
    <n v="51.54"/>
    <n v="3.66"/>
    <n v="68.55"/>
    <n v="91.15"/>
    <n v="97.759550000000004"/>
    <x v="3204"/>
    <n v="3.97"/>
    <n v="36009.998319999999"/>
    <n v="42.218502000000001"/>
    <n v="1.950022846"/>
    <n v="54589.060389999999"/>
    <x v="22"/>
    <n v="450295"/>
    <x v="154"/>
    <n v="18.643501000000001"/>
  </r>
  <r>
    <x v="154"/>
    <x v="19"/>
    <x v="18"/>
    <n v="100"/>
    <m/>
    <m/>
    <n v="52.88"/>
    <n v="3.35"/>
    <n v="66.13"/>
    <n v="98.94"/>
    <n v="98.010925"/>
    <x v="3205"/>
    <n v="3.8"/>
    <n v="35000"/>
    <n v="43.813766000000001"/>
    <n v="1.9861958740000001"/>
    <n v="51939.42974"/>
    <x v="22"/>
    <n v="450295"/>
    <x v="154"/>
    <n v="18.643501000000001"/>
  </r>
  <r>
    <x v="154"/>
    <x v="20"/>
    <x v="18"/>
    <n v="100"/>
    <m/>
    <m/>
    <m/>
    <n v="2.44"/>
    <n v="49.2"/>
    <n v="112.15"/>
    <n v="98.510300000000001"/>
    <x v="3206"/>
    <m/>
    <m/>
    <n v="51.058970000000002"/>
    <n v="-2.9481278789999998"/>
    <n v="52274.408790000001"/>
    <x v="22"/>
    <n v="450295"/>
    <x v="154"/>
    <n v="18.643501000000001"/>
  </r>
  <r>
    <x v="155"/>
    <x v="0"/>
    <x v="18"/>
    <n v="100"/>
    <m/>
    <m/>
    <n v="18.190000000000001"/>
    <n v="2.63"/>
    <n v="25.12"/>
    <n v="34"/>
    <n v="95.740889999999993"/>
    <x v="3207"/>
    <n v="2.44"/>
    <n v="43710"/>
    <n v="30.638752"/>
    <n v="3.9764092340000001"/>
    <n v="38952.034200000002"/>
    <x v="113"/>
    <n v="41277"/>
    <x v="155"/>
    <n v="8.2275120000000008"/>
  </r>
  <r>
    <x v="155"/>
    <x v="1"/>
    <x v="18"/>
    <n v="100"/>
    <m/>
    <m/>
    <n v="18.72"/>
    <n v="2.72"/>
    <n v="25.47"/>
    <n v="38.44"/>
    <n v="95.917755"/>
    <x v="3208"/>
    <n v="2.5499999999999998"/>
    <n v="45150"/>
    <n v="31.928984"/>
    <n v="1.5758172619999999"/>
    <n v="39727.846669999999"/>
    <x v="113"/>
    <n v="41277"/>
    <x v="155"/>
    <n v="8.2275120000000008"/>
  </r>
  <r>
    <x v="155"/>
    <x v="2"/>
    <x v="18"/>
    <n v="100"/>
    <m/>
    <m/>
    <n v="18.190000000000001"/>
    <n v="2.79"/>
    <n v="25.87"/>
    <n v="32.47"/>
    <n v="95.435950000000005"/>
    <x v="3209"/>
    <n v="2.4900000000000002"/>
    <n v="43569.999689999997"/>
    <n v="29.157330999999999"/>
    <n v="-5.5064629999999996E-3"/>
    <n v="42578.763140000003"/>
    <x v="113"/>
    <n v="41277"/>
    <x v="155"/>
    <n v="8.2275120000000008"/>
  </r>
  <r>
    <x v="155"/>
    <x v="3"/>
    <x v="18"/>
    <n v="100"/>
    <m/>
    <m/>
    <n v="18.03"/>
    <n v="2.86"/>
    <n v="26.11"/>
    <n v="32.11"/>
    <n v="95.317610000000002"/>
    <x v="3210"/>
    <n v="2.5"/>
    <n v="44840.00015"/>
    <n v="28.983333999999999"/>
    <n v="-4.6846372999999997E-2"/>
    <n v="49470.397129999998"/>
    <x v="113"/>
    <n v="41277"/>
    <x v="155"/>
    <n v="8.2275120000000008"/>
  </r>
  <r>
    <x v="155"/>
    <x v="4"/>
    <x v="18"/>
    <n v="100"/>
    <m/>
    <m/>
    <n v="18.100000000000001"/>
    <n v="2.92"/>
    <n v="25.61"/>
    <n v="31.12"/>
    <n v="95.104774000000006"/>
    <x v="3211"/>
    <n v="2.44"/>
    <n v="45279.998780000002"/>
    <n v="28.436499999999999"/>
    <n v="2.821528115"/>
    <n v="54878.470999999998"/>
    <x v="113"/>
    <n v="41277"/>
    <x v="155"/>
    <n v="8.2275120000000008"/>
  </r>
  <r>
    <x v="155"/>
    <x v="5"/>
    <x v="18"/>
    <n v="100"/>
    <m/>
    <m/>
    <n v="18.73"/>
    <n v="2.97"/>
    <n v="22.11"/>
    <n v="28.85"/>
    <n v="94.492859999999993"/>
    <x v="3212"/>
    <n v="2.36"/>
    <n v="45849.998469999999"/>
    <n v="27.377468"/>
    <n v="2.882638434"/>
    <n v="56546.785660000001"/>
    <x v="113"/>
    <n v="41277"/>
    <x v="155"/>
    <n v="8.2275120000000008"/>
  </r>
  <r>
    <x v="155"/>
    <x v="6"/>
    <x v="18"/>
    <n v="100"/>
    <m/>
    <m/>
    <n v="18.07"/>
    <n v="3.1"/>
    <n v="26.37"/>
    <n v="28.46"/>
    <n v="94.648709999999994"/>
    <x v="3213"/>
    <n v="2.37"/>
    <n v="45479.999539999997"/>
    <n v="26.049185000000001"/>
    <n v="4.0150076080000003"/>
    <n v="59300.61722"/>
    <x v="113"/>
    <n v="41277"/>
    <x v="155"/>
    <n v="8.2275120000000008"/>
  </r>
  <r>
    <x v="155"/>
    <x v="7"/>
    <x v="18"/>
    <n v="100"/>
    <m/>
    <m/>
    <n v="19.309999999999999"/>
    <n v="3.01"/>
    <n v="26.49"/>
    <n v="32.56"/>
    <n v="95.149860000000004"/>
    <x v="3214"/>
    <n v="2.16"/>
    <n v="43540.000919999999"/>
    <n v="29.711977000000001"/>
    <n v="3.9957222460000001"/>
    <n v="65359.519220000002"/>
    <x v="113"/>
    <n v="41277"/>
    <x v="155"/>
    <n v="8.2275120000000008"/>
  </r>
  <r>
    <x v="155"/>
    <x v="8"/>
    <x v="18"/>
    <n v="100"/>
    <m/>
    <m/>
    <n v="19.55"/>
    <n v="3.04"/>
    <n v="26.27"/>
    <n v="33.409999999999997"/>
    <n v="95.153059999999996"/>
    <x v="3215"/>
    <n v="2.19"/>
    <n v="44959.999080000001"/>
    <n v="29.249441000000001"/>
    <n v="2.7555114359999999"/>
    <n v="74572.232369999998"/>
    <x v="113"/>
    <n v="41277"/>
    <x v="155"/>
    <n v="8.2275120000000008"/>
  </r>
  <r>
    <x v="155"/>
    <x v="9"/>
    <x v="18"/>
    <n v="100"/>
    <m/>
    <m/>
    <n v="19.97"/>
    <n v="3"/>
    <n v="26.27"/>
    <n v="33.03"/>
    <n v="95.18459"/>
    <x v="3216"/>
    <n v="2.25"/>
    <n v="43669.998169999999"/>
    <n v="28.93271"/>
    <n v="-2.0796332199999998"/>
    <n v="72083.167700000005"/>
    <x v="113"/>
    <n v="41277"/>
    <x v="155"/>
    <n v="8.2275120000000008"/>
  </r>
  <r>
    <x v="155"/>
    <x v="10"/>
    <x v="18"/>
    <n v="100"/>
    <m/>
    <m/>
    <n v="20.56"/>
    <n v="3.32"/>
    <n v="25.2"/>
    <n v="33.53"/>
    <n v="94.649474999999995"/>
    <x v="3217"/>
    <n v="2.11"/>
    <n v="45209.999080000001"/>
    <n v="29.882567999999999"/>
    <n v="3.2681016559999998"/>
    <n v="77117.126010000007"/>
    <x v="113"/>
    <n v="41277"/>
    <x v="155"/>
    <n v="8.2275120000000008"/>
  </r>
  <r>
    <x v="155"/>
    <x v="11"/>
    <x v="18"/>
    <n v="100"/>
    <m/>
    <m/>
    <n v="20.57"/>
    <n v="3.34"/>
    <n v="25.56"/>
    <n v="30.3"/>
    <n v="94.358109999999996"/>
    <x v="3218"/>
    <n v="2"/>
    <n v="41189.998630000002"/>
    <n v="28.442817999999999"/>
    <n v="1.920445985"/>
    <n v="91254.034759999995"/>
    <x v="113"/>
    <n v="41277"/>
    <x v="155"/>
    <n v="8.2275120000000008"/>
  </r>
  <r>
    <x v="155"/>
    <x v="12"/>
    <x v="18"/>
    <n v="100"/>
    <m/>
    <m/>
    <n v="21.88"/>
    <n v="3.51"/>
    <n v="24.34"/>
    <n v="36.32"/>
    <n v="94.530159999999995"/>
    <x v="3219"/>
    <n v="2"/>
    <n v="42520.000460000003"/>
    <n v="31.854078000000001"/>
    <n v="1.2171936569999999"/>
    <n v="86547.670889999994"/>
    <x v="113"/>
    <n v="41277"/>
    <x v="155"/>
    <n v="8.2275120000000008"/>
  </r>
  <r>
    <x v="155"/>
    <x v="13"/>
    <x v="18"/>
    <n v="100"/>
    <m/>
    <m/>
    <n v="21.83"/>
    <n v="3.48"/>
    <n v="24.87"/>
    <n v="36.369999999999997"/>
    <n v="94.622985999999997"/>
    <x v="3220"/>
    <n v="2.0499999999999998"/>
    <n v="43529.998780000002"/>
    <n v="30.987797"/>
    <n v="1.8216677910000001"/>
    <n v="88109.486749999996"/>
    <x v="113"/>
    <n v="41277"/>
    <x v="155"/>
    <n v="8.2275120000000008"/>
  </r>
  <r>
    <x v="155"/>
    <x v="14"/>
    <x v="18"/>
    <n v="100"/>
    <m/>
    <m/>
    <n v="22.2"/>
    <n v="3.37"/>
    <n v="26.37"/>
    <n v="36.200000000000003"/>
    <n v="94.889290000000003"/>
    <x v="3221"/>
    <n v="1.87"/>
    <n v="39790.000919999999"/>
    <n v="32.276389999999999"/>
    <n v="2.4468451569999998"/>
    <n v="89684.707580000002"/>
    <x v="113"/>
    <n v="41277"/>
    <x v="155"/>
    <n v="8.2275120000000008"/>
  </r>
  <r>
    <x v="155"/>
    <x v="15"/>
    <x v="18"/>
    <n v="100"/>
    <m/>
    <m/>
    <n v="23.94"/>
    <n v="3.33"/>
    <n v="22.09"/>
    <n v="36.729999999999997"/>
    <n v="94.641990000000007"/>
    <x v="3222"/>
    <n v="1.8"/>
    <n v="39090.00015"/>
    <n v="33.162599999999998"/>
    <n v="1.6577687109999999"/>
    <n v="84776.142170000006"/>
    <x v="113"/>
    <n v="41277"/>
    <x v="155"/>
    <n v="8.2275120000000008"/>
  </r>
  <r>
    <x v="155"/>
    <x v="16"/>
    <x v="18"/>
    <n v="100"/>
    <m/>
    <m/>
    <n v="24.1"/>
    <n v="3.69"/>
    <n v="20.239999999999998"/>
    <n v="33.57"/>
    <n v="93.582610000000003"/>
    <x v="3223"/>
    <n v="1.72"/>
    <n v="39669.998169999999"/>
    <n v="32.287402999999998"/>
    <n v="2.0451864689999999"/>
    <n v="83073.280079999997"/>
    <x v="113"/>
    <n v="41277"/>
    <x v="155"/>
    <n v="8.2275120000000008"/>
  </r>
  <r>
    <x v="155"/>
    <x v="17"/>
    <x v="18"/>
    <n v="100"/>
    <m/>
    <m/>
    <n v="24.99"/>
    <n v="3.67"/>
    <n v="19.5"/>
    <n v="33.450000000000003"/>
    <n v="93.518196000000003"/>
    <x v="3224"/>
    <n v="1.7"/>
    <n v="38700.000760000003"/>
    <n v="32.014774000000003"/>
    <n v="1.5848196160000001"/>
    <n v="83352.088650000005"/>
    <x v="113"/>
    <n v="41277"/>
    <x v="155"/>
    <n v="8.2275120000000008"/>
  </r>
  <r>
    <x v="155"/>
    <x v="18"/>
    <x v="18"/>
    <n v="100"/>
    <m/>
    <m/>
    <n v="24.2"/>
    <n v="3.54"/>
    <n v="24.41"/>
    <n v="34.32"/>
    <n v="94.315079999999995"/>
    <x v="3225"/>
    <n v="1.66"/>
    <n v="37479.999539999997"/>
    <n v="31.950866999999999"/>
    <n v="2.916905098"/>
    <n v="86388.404949999996"/>
    <x v="113"/>
    <n v="41277"/>
    <x v="155"/>
    <n v="8.2275120000000008"/>
  </r>
  <r>
    <x v="155"/>
    <x v="19"/>
    <x v="18"/>
    <n v="100"/>
    <m/>
    <m/>
    <n v="24.76"/>
    <n v="3.58"/>
    <n v="25.28"/>
    <n v="37.64"/>
    <n v="94.616540000000001"/>
    <x v="3226"/>
    <n v="1.68"/>
    <n v="37380.001069999998"/>
    <n v="33.137397999999997"/>
    <n v="1.2109922070000001"/>
    <n v="85334.519459999996"/>
    <x v="113"/>
    <n v="41277"/>
    <x v="155"/>
    <n v="8.2275120000000008"/>
  </r>
  <r>
    <x v="155"/>
    <x v="20"/>
    <x v="18"/>
    <n v="100"/>
    <m/>
    <m/>
    <m/>
    <n v="3.62"/>
    <n v="22.99"/>
    <n v="40.79"/>
    <n v="94.629080000000002"/>
    <x v="3227"/>
    <m/>
    <m/>
    <n v="36.210569999999997"/>
    <n v="-2.3928260419999998"/>
    <n v="87097.03645"/>
    <x v="113"/>
    <n v="41277"/>
    <x v="155"/>
    <n v="8.2275120000000008"/>
  </r>
  <r>
    <x v="156"/>
    <x v="0"/>
    <x v="1811"/>
    <n v="36.5"/>
    <n v="653.28"/>
    <m/>
    <n v="62.41"/>
    <n v="0.21"/>
    <n v="0"/>
    <n v="13.77"/>
    <n v="98.497855999999999"/>
    <x v="3228"/>
    <n v="10.92"/>
    <n v="2200"/>
    <m/>
    <n v="8.3243244950000008"/>
    <n v="138.42914669999999"/>
    <x v="114"/>
    <n v="144100"/>
    <x v="156"/>
    <n v="71.276093000000003"/>
  </r>
  <r>
    <x v="156"/>
    <x v="1"/>
    <x v="1812"/>
    <n v="40"/>
    <n v="642.72"/>
    <m/>
    <n v="64.069999999999993"/>
    <n v="0.17"/>
    <n v="0"/>
    <n v="14.06"/>
    <n v="98.805340000000001"/>
    <x v="3229"/>
    <n v="9.84"/>
    <n v="2150"/>
    <m/>
    <n v="9.5808361780000002"/>
    <n v="171.0480646"/>
    <x v="114"/>
    <n v="144100"/>
    <x v="156"/>
    <n v="71.276093000000003"/>
  </r>
  <r>
    <x v="156"/>
    <x v="2"/>
    <x v="537"/>
    <n v="44.1"/>
    <n v="631.88"/>
    <n v="20920000"/>
    <n v="64.150000000000006"/>
    <n v="0.13"/>
    <n v="0"/>
    <n v="15.01"/>
    <n v="99.14134"/>
    <x v="3230"/>
    <n v="8.91"/>
    <n v="2130.0001139999999"/>
    <m/>
    <n v="10.800003759999999"/>
    <n v="190.0026776"/>
    <x v="114"/>
    <n v="144100"/>
    <x v="156"/>
    <n v="71.276093000000003"/>
  </r>
  <r>
    <x v="156"/>
    <x v="3"/>
    <x v="18"/>
    <n v="48"/>
    <n v="620.79999999999995"/>
    <n v="20780000"/>
    <n v="64.58"/>
    <n v="0.16"/>
    <n v="0"/>
    <n v="16.170000000000002"/>
    <n v="99.020210000000006"/>
    <x v="3231"/>
    <n v="8.18"/>
    <n v="2180.0000669999999"/>
    <m/>
    <n v="10.99999908"/>
    <n v="237.7573352"/>
    <x v="114"/>
    <n v="144100"/>
    <x v="156"/>
    <n v="71.276093000000003"/>
  </r>
  <r>
    <x v="156"/>
    <x v="4"/>
    <x v="1813"/>
    <n v="52.15"/>
    <n v="609.54"/>
    <m/>
    <n v="61.41"/>
    <n v="0.14000000000000001"/>
    <n v="0"/>
    <n v="16.18"/>
    <n v="99.142160000000004"/>
    <x v="3232"/>
    <n v="8.02"/>
    <n v="2599.9999050000001"/>
    <m/>
    <n v="10.29999894"/>
    <n v="311.62723130000001"/>
    <x v="114"/>
    <n v="144100"/>
    <x v="156"/>
    <n v="71.276093000000003"/>
  </r>
  <r>
    <x v="156"/>
    <x v="5"/>
    <x v="31"/>
    <n v="56"/>
    <n v="606.28"/>
    <n v="580000"/>
    <n v="63.73"/>
    <n v="0.12"/>
    <n v="0"/>
    <n v="16.8"/>
    <n v="99.290769999999995"/>
    <x v="3233"/>
    <n v="7.5"/>
    <n v="2470.0000289999998"/>
    <m/>
    <n v="6.699998517"/>
    <n v="340.58318320000001"/>
    <x v="114"/>
    <n v="144100"/>
    <x v="156"/>
    <n v="71.276093000000003"/>
  </r>
  <r>
    <x v="156"/>
    <x v="6"/>
    <x v="1814"/>
    <n v="59.65"/>
    <n v="594.6"/>
    <n v="540000"/>
    <n v="61.57"/>
    <n v="0.23"/>
    <n v="0"/>
    <n v="16.53"/>
    <n v="98.627690000000001"/>
    <x v="3234"/>
    <n v="7.23"/>
    <n v="2690.0000570000002"/>
    <m/>
    <n v="7.0000032110000001"/>
    <n v="408.8384135"/>
    <x v="114"/>
    <n v="144100"/>
    <x v="156"/>
    <n v="71.276093000000003"/>
  </r>
  <r>
    <x v="156"/>
    <x v="7"/>
    <x v="1815"/>
    <n v="62.6"/>
    <n v="582.80999999999995"/>
    <n v="22870000"/>
    <n v="53.79"/>
    <n v="0.38"/>
    <n v="0"/>
    <n v="16.940000000000001"/>
    <n v="97.806010000000001"/>
    <x v="3235"/>
    <n v="7.17"/>
    <n v="3269.9999809999999"/>
    <m/>
    <n v="7.8000001189999999"/>
    <n v="526.64328829999999"/>
    <x v="114"/>
    <n v="144100"/>
    <x v="156"/>
    <n v="71.276093000000003"/>
  </r>
  <r>
    <x v="156"/>
    <x v="8"/>
    <x v="1816"/>
    <n v="65.3"/>
    <n v="570.91"/>
    <n v="34870000"/>
    <n v="54.61"/>
    <n v="0.35"/>
    <n v="0"/>
    <n v="16.64"/>
    <n v="97.939964000000003"/>
    <x v="3236"/>
    <n v="6.32"/>
    <n v="3039.9999619999999"/>
    <m/>
    <n v="7.8999982720000004"/>
    <n v="715.86570630000006"/>
    <x v="114"/>
    <n v="144100"/>
    <x v="156"/>
    <n v="71.276093000000003"/>
  </r>
  <r>
    <x v="156"/>
    <x v="9"/>
    <x v="537"/>
    <n v="67.7"/>
    <n v="652.1"/>
    <n v="140000"/>
    <n v="60.58"/>
    <n v="0.22"/>
    <n v="0"/>
    <n v="15.74"/>
    <n v="98.621549999999999"/>
    <x v="3237"/>
    <n v="5.28"/>
    <n v="2410.000086"/>
    <m/>
    <n v="3.9000011479999999"/>
    <n v="676.12351109999997"/>
    <x v="114"/>
    <n v="144100"/>
    <x v="156"/>
    <n v="71.276093000000003"/>
  </r>
  <r>
    <x v="156"/>
    <x v="10"/>
    <x v="1817"/>
    <n v="69.900000000000006"/>
    <n v="637.95000000000005"/>
    <n v="6540000"/>
    <n v="61.83"/>
    <n v="0.03"/>
    <n v="0"/>
    <n v="16.239999999999998"/>
    <n v="99.815605000000005"/>
    <x v="3238"/>
    <n v="5.0599999999999996"/>
    <n v="2450.0000479999999"/>
    <m/>
    <n v="6.4999990859999999"/>
    <n v="749.55241230000001"/>
    <x v="114"/>
    <n v="144100"/>
    <x v="156"/>
    <n v="71.276093000000003"/>
  </r>
  <r>
    <x v="156"/>
    <x v="11"/>
    <x v="1818"/>
    <n v="71.900000000000006"/>
    <n v="624.80999999999995"/>
    <n v="890000"/>
    <n v="59.98"/>
    <n v="0.04"/>
    <n v="0"/>
    <n v="16.04"/>
    <n v="99.751249999999999"/>
    <x v="3239"/>
    <n v="4.7300000000000004"/>
    <n v="2559.9999429999998"/>
    <m/>
    <n v="7.4000006000000003"/>
    <n v="847.38243209999996"/>
    <x v="114"/>
    <n v="144100"/>
    <x v="156"/>
    <n v="71.276093000000003"/>
  </r>
  <r>
    <x v="156"/>
    <x v="12"/>
    <x v="1541"/>
    <n v="73.400000000000006"/>
    <n v="610.98"/>
    <n v="3700000"/>
    <n v="55.8"/>
    <n v="7.0000000000000007E-2"/>
    <n v="0"/>
    <n v="16.73"/>
    <n v="99.583336000000003"/>
    <x v="3240"/>
    <n v="4.76"/>
    <n v="3019.9999809999999"/>
    <m/>
    <n v="7.499999463"/>
    <n v="969.29610390000005"/>
    <x v="114"/>
    <n v="144100"/>
    <x v="156"/>
    <n v="71.276093000000003"/>
  </r>
  <r>
    <x v="156"/>
    <x v="13"/>
    <x v="1819"/>
    <n v="74.849999999999994"/>
    <n v="597.34"/>
    <n v="134390000"/>
    <n v="55.12"/>
    <n v="0.04"/>
    <n v="0"/>
    <n v="16.899999999999999"/>
    <n v="99.763869999999997"/>
    <x v="3241"/>
    <n v="4.45"/>
    <n v="3200.0000479999999"/>
    <m/>
    <n v="7.3999997469999999"/>
    <n v="1048.225602"/>
    <x v="114"/>
    <n v="144100"/>
    <x v="156"/>
    <n v="71.276093000000003"/>
  </r>
  <r>
    <x v="156"/>
    <x v="14"/>
    <x v="1820"/>
    <n v="76.5"/>
    <n v="610.04999999999995"/>
    <n v="420000"/>
    <n v="45.89"/>
    <n v="0.15"/>
    <n v="0"/>
    <n v="15.84"/>
    <n v="99.061909999999997"/>
    <x v="3242"/>
    <n v="4.47"/>
    <n v="4579.9999239999997"/>
    <m/>
    <n v="6.7000006900000004"/>
    <n v="1104.172358"/>
    <x v="114"/>
    <n v="144100"/>
    <x v="156"/>
    <n v="71.276093000000003"/>
  </r>
  <r>
    <x v="156"/>
    <x v="15"/>
    <x v="91"/>
    <n v="77.3"/>
    <n v="595.34"/>
    <n v="180000"/>
    <n v="48.11"/>
    <n v="0.15"/>
    <n v="0"/>
    <n v="16.829999999999998"/>
    <n v="99.116609999999994"/>
    <x v="3243"/>
    <n v="4.57"/>
    <n v="4900.0000950000003"/>
    <m/>
    <n v="5.9999992640000004"/>
    <n v="978.40498119999995"/>
    <x v="114"/>
    <n v="144100"/>
    <x v="156"/>
    <n v="71.276093000000003"/>
  </r>
  <r>
    <x v="156"/>
    <x v="16"/>
    <x v="1821"/>
    <n v="78.7"/>
    <n v="581.6"/>
    <n v="90000"/>
    <n v="41.16"/>
    <n v="0.56000000000000005"/>
    <n v="0"/>
    <n v="16.47"/>
    <n v="96.711680000000001"/>
    <x v="3244"/>
    <n v="4.8"/>
    <n v="6090.000153"/>
    <m/>
    <n v="6.89999962"/>
    <n v="807.10258610000005"/>
    <x v="114"/>
    <n v="144100"/>
    <x v="156"/>
    <n v="71.276093000000003"/>
  </r>
  <r>
    <x v="156"/>
    <x v="17"/>
    <x v="31"/>
    <n v="79.7"/>
    <n v="567.41"/>
    <n v="334530000"/>
    <n v="41.69"/>
    <n v="0.92"/>
    <n v="0"/>
    <n v="16.96"/>
    <n v="94.854579999999999"/>
    <x v="3245"/>
    <n v="4.7"/>
    <n v="7369.9998859999996"/>
    <m/>
    <n v="7.1000014030000003"/>
    <n v="848.67237990000001"/>
    <x v="114"/>
    <n v="144100"/>
    <x v="156"/>
    <n v="71.276093000000003"/>
  </r>
  <r>
    <x v="156"/>
    <x v="18"/>
    <x v="31"/>
    <n v="80.900000000000006"/>
    <n v="566.26"/>
    <m/>
    <n v="39.47"/>
    <n v="1.27"/>
    <n v="0"/>
    <n v="18.21"/>
    <n v="93.480490000000003"/>
    <x v="3246"/>
    <n v="4.7300000000000004"/>
    <n v="8680.0003049999996"/>
    <m/>
    <n v="7.5999993870000004"/>
    <n v="853.21887340000001"/>
    <x v="114"/>
    <n v="144100"/>
    <x v="156"/>
    <n v="71.276093000000003"/>
  </r>
  <r>
    <x v="156"/>
    <x v="19"/>
    <x v="1822"/>
    <n v="81.599999999999994"/>
    <n v="565.76"/>
    <m/>
    <n v="38.56"/>
    <n v="1.42"/>
    <n v="0"/>
    <n v="19.170000000000002"/>
    <n v="93.103449999999995"/>
    <x v="3247"/>
    <n v="4.84"/>
    <n v="9420.0000760000003"/>
    <m/>
    <n v="7.3999996379999997"/>
    <n v="890.54440239999997"/>
    <x v="114"/>
    <n v="144100"/>
    <x v="156"/>
    <n v="71.276093000000003"/>
  </r>
  <r>
    <x v="156"/>
    <x v="20"/>
    <x v="1823"/>
    <n v="82.4"/>
    <n v="552.88"/>
    <m/>
    <m/>
    <n v="1.62"/>
    <n v="0"/>
    <n v="18.11"/>
    <n v="91.789153999999996"/>
    <x v="3248"/>
    <m/>
    <m/>
    <m/>
    <n v="4.499999517"/>
    <n v="859.13796109999998"/>
    <x v="114"/>
    <n v="144100"/>
    <x v="156"/>
    <n v="71.276093000000003"/>
  </r>
  <r>
    <x v="157"/>
    <x v="0"/>
    <x v="1824"/>
    <n v="56.9"/>
    <n v="56.77"/>
    <n v="150000"/>
    <n v="21.82"/>
    <n v="83.15"/>
    <n v="0"/>
    <n v="6.38"/>
    <n v="7.1261029999999996"/>
    <x v="3249"/>
    <n v="4.93"/>
    <n v="164490"/>
    <n v="2.5746095000000002"/>
    <n v="4.455247043"/>
    <n v="2007.735271"/>
    <x v="38"/>
    <n v="513120"/>
    <x v="157"/>
    <n v="100.992541"/>
  </r>
  <r>
    <x v="157"/>
    <x v="1"/>
    <x v="1825"/>
    <n v="58.6"/>
    <n v="56.24"/>
    <n v="6490000"/>
    <n v="19.89"/>
    <n v="88.97"/>
    <n v="0"/>
    <n v="6.76"/>
    <n v="7.0615269999999999"/>
    <x v="3250"/>
    <n v="4.9000000000000004"/>
    <n v="173160"/>
    <n v="2.5714475999999999"/>
    <n v="3.4442490100000001"/>
    <n v="1893.2642390000001"/>
    <x v="38"/>
    <n v="513120"/>
    <x v="157"/>
    <n v="100.992541"/>
  </r>
  <r>
    <x v="157"/>
    <x v="2"/>
    <x v="1826"/>
    <n v="61.1"/>
    <n v="55.92"/>
    <n v="10660000"/>
    <n v="19.91"/>
    <n v="93.51"/>
    <n v="0"/>
    <n v="8.07"/>
    <n v="7.944477"/>
    <x v="3251"/>
    <n v="5.0999999999999996"/>
    <n v="184240.0055"/>
    <n v="2.8180337"/>
    <n v="6.1490360519999996"/>
    <n v="2096.1878019999999"/>
    <x v="38"/>
    <n v="513120"/>
    <x v="157"/>
    <n v="100.992541"/>
  </r>
  <r>
    <x v="157"/>
    <x v="3"/>
    <x v="1827"/>
    <n v="63"/>
    <n v="55.6"/>
    <n v="3650000"/>
    <n v="20.21"/>
    <n v="100.61"/>
    <n v="0"/>
    <n v="8.36"/>
    <n v="7.6718354"/>
    <x v="3252"/>
    <n v="5.15"/>
    <n v="191929.9927"/>
    <n v="2.7227082"/>
    <n v="7.1892433029999996"/>
    <n v="2359.1168309999998"/>
    <x v="38"/>
    <n v="513120"/>
    <x v="157"/>
    <n v="100.992541"/>
  </r>
  <r>
    <x v="157"/>
    <x v="4"/>
    <x v="1828"/>
    <n v="64.599999999999994"/>
    <n v="57.08"/>
    <n v="1520000"/>
    <n v="19.89"/>
    <n v="109.46"/>
    <n v="0"/>
    <n v="7.63"/>
    <n v="6.5163549999999999"/>
    <x v="3253"/>
    <n v="5.24"/>
    <n v="210190.0024"/>
    <n v="2.3133496999999998"/>
    <n v="6.2893421429999998"/>
    <n v="2660.126835"/>
    <x v="38"/>
    <n v="513120"/>
    <x v="157"/>
    <n v="100.992541"/>
  </r>
  <r>
    <x v="157"/>
    <x v="5"/>
    <x v="1829"/>
    <n v="66.400000000000006"/>
    <n v="57.07"/>
    <m/>
    <n v="20.11"/>
    <n v="115.58"/>
    <n v="0"/>
    <n v="7.42"/>
    <n v="6.0325202999999998"/>
    <x v="3254"/>
    <n v="5.18"/>
    <n v="217770.0043"/>
    <n v="2.2752100999999998"/>
    <n v="4.1876384289999997"/>
    <n v="2894.0626560000001"/>
    <x v="38"/>
    <n v="513120"/>
    <x v="157"/>
    <n v="100.992541"/>
  </r>
  <r>
    <x v="157"/>
    <x v="6"/>
    <x v="1830"/>
    <n v="68.2"/>
    <n v="61.55"/>
    <n v="100000"/>
    <n v="20.53"/>
    <n v="119.41"/>
    <n v="0"/>
    <n v="9.82"/>
    <n v="7.5988550000000004"/>
    <x v="3255"/>
    <n v="5.03"/>
    <n v="219880.0049"/>
    <n v="2.9778264000000001"/>
    <n v="4.9678108920000001"/>
    <n v="3369.5431979999998"/>
    <x v="38"/>
    <n v="513120"/>
    <x v="157"/>
    <n v="100.992541"/>
  </r>
  <r>
    <x v="157"/>
    <x v="7"/>
    <x v="1831"/>
    <n v="69.599999999999994"/>
    <n v="66.31"/>
    <n v="440000"/>
    <n v="21.61"/>
    <n v="122.12"/>
    <n v="0"/>
    <n v="10.199999999999999"/>
    <n v="7.7085850000000002"/>
    <x v="3256"/>
    <n v="4.95"/>
    <n v="224589.9963"/>
    <n v="2.9363692000000001"/>
    <n v="5.4351516909999997"/>
    <n v="3973.0171719999998"/>
    <x v="38"/>
    <n v="513120"/>
    <x v="157"/>
    <n v="100.992541"/>
  </r>
  <r>
    <x v="157"/>
    <x v="8"/>
    <x v="1832"/>
    <n v="71.099999999999994"/>
    <n v="69.67"/>
    <n v="4660000"/>
    <n v="22.63"/>
    <n v="127.43"/>
    <n v="0"/>
    <n v="8.9499999999999993"/>
    <n v="6.5625460000000002"/>
    <x v="3257"/>
    <n v="4.99"/>
    <n v="227580.0018"/>
    <n v="2.9482808"/>
    <n v="1.725698849"/>
    <n v="4379.6587870000003"/>
    <x v="38"/>
    <n v="513120"/>
    <x v="157"/>
    <n v="100.992541"/>
  </r>
  <r>
    <x v="157"/>
    <x v="9"/>
    <x v="1833"/>
    <n v="72.599999999999994"/>
    <n v="70.66"/>
    <n v="1720000"/>
    <n v="22.83"/>
    <n v="128.09"/>
    <n v="0"/>
    <n v="9.09"/>
    <n v="6.6263310000000004"/>
    <x v="3258"/>
    <n v="5"/>
    <n v="220259.9945"/>
    <n v="3.0501225000000001"/>
    <n v="-0.69061823200000005"/>
    <n v="4213.0066539999998"/>
    <x v="38"/>
    <n v="513120"/>
    <x v="157"/>
    <n v="100.992541"/>
  </r>
  <r>
    <x v="157"/>
    <x v="10"/>
    <x v="103"/>
    <n v="73.599999999999994"/>
    <n v="71.569999999999993"/>
    <n v="4140000"/>
    <n v="22.83"/>
    <n v="141.72"/>
    <n v="0"/>
    <n v="8.58"/>
    <n v="5.708583"/>
    <x v="3259"/>
    <n v="5.0999999999999996"/>
    <n v="234380.0049"/>
    <n v="2.8064702000000001"/>
    <n v="7.5133905329999999"/>
    <n v="5076.3398719999996"/>
    <x v="38"/>
    <n v="513120"/>
    <x v="157"/>
    <n v="100.992541"/>
  </r>
  <r>
    <x v="157"/>
    <x v="11"/>
    <x v="1834"/>
    <n v="74.7"/>
    <n v="74.959999999999994"/>
    <n v="288270000"/>
    <n v="22.96"/>
    <n v="135.31"/>
    <n v="0"/>
    <n v="11.83"/>
    <n v="8.0399619999999992"/>
    <x v="3260"/>
    <n v="5.05"/>
    <n v="233600.0061"/>
    <n v="3.4573398000000002"/>
    <n v="0.84013208299999997"/>
    <n v="5492.1215000000002"/>
    <x v="38"/>
    <n v="513120"/>
    <x v="157"/>
    <n v="100.992541"/>
  </r>
  <r>
    <x v="157"/>
    <x v="12"/>
    <x v="1835"/>
    <n v="75.900000000000006"/>
    <n v="84"/>
    <n v="119370000"/>
    <n v="23.56"/>
    <n v="143.72999999999999"/>
    <n v="0"/>
    <n v="13.42"/>
    <n v="8.539612"/>
    <x v="3261"/>
    <n v="5.05"/>
    <n v="250679.9927"/>
    <n v="3.7705746000000002"/>
    <n v="7.2427962020000001"/>
    <n v="5860.5814710000004"/>
    <x v="38"/>
    <n v="513120"/>
    <x v="157"/>
    <n v="100.992541"/>
  </r>
  <r>
    <x v="157"/>
    <x v="13"/>
    <x v="1836"/>
    <n v="77.099999999999994"/>
    <n v="98.33"/>
    <n v="54650000"/>
    <n v="23.21"/>
    <n v="148.29"/>
    <n v="0"/>
    <n v="12.33"/>
    <n v="7.6765036999999996"/>
    <x v="3262"/>
    <n v="5.28"/>
    <n v="260700.0122"/>
    <n v="3.8591549999999999"/>
    <n v="2.6874955630000001"/>
    <n v="6168.261356"/>
    <x v="38"/>
    <n v="513120"/>
    <x v="157"/>
    <n v="100.992541"/>
  </r>
  <r>
    <x v="157"/>
    <x v="14"/>
    <x v="1837"/>
    <n v="77.900000000000006"/>
    <n v="108.21"/>
    <n v="4370000"/>
    <n v="24.41"/>
    <n v="149.26"/>
    <n v="0"/>
    <n v="13.68"/>
    <n v="8.3957280000000001"/>
    <x v="3263"/>
    <n v="5.2"/>
    <n v="256799.9878"/>
    <n v="4.2589955000000002"/>
    <n v="0.984468864"/>
    <n v="5951.8834870000001"/>
    <x v="38"/>
    <n v="513120"/>
    <x v="157"/>
    <n v="100.992541"/>
  </r>
  <r>
    <x v="157"/>
    <x v="15"/>
    <x v="374"/>
    <n v="78.900000000000006"/>
    <n v="115.96"/>
    <n v="55520000"/>
    <n v="22.65"/>
    <n v="153.4"/>
    <n v="0"/>
    <n v="13.33"/>
    <n v="7.9949620000000001"/>
    <x v="3264"/>
    <n v="5.07"/>
    <n v="264000"/>
    <n v="4.1909814000000001"/>
    <n v="3.134047249"/>
    <n v="5840.0530669999998"/>
    <x v="38"/>
    <n v="513120"/>
    <x v="157"/>
    <n v="100.992541"/>
  </r>
  <r>
    <x v="157"/>
    <x v="16"/>
    <x v="1838"/>
    <n v="80.099999999999994"/>
    <n v="136.9"/>
    <n v="420000"/>
    <n v="22.43"/>
    <n v="161.79"/>
    <n v="0"/>
    <n v="15.97"/>
    <n v="8.9840239999999998"/>
    <x v="3265"/>
    <n v="5.0199999999999996"/>
    <n v="261600.0061"/>
    <n v="4.5999755999999996"/>
    <n v="3.4351577170000001"/>
    <n v="5993.3055160000004"/>
    <x v="38"/>
    <n v="513120"/>
    <x v="157"/>
    <n v="100.992541"/>
  </r>
  <r>
    <x v="157"/>
    <x v="17"/>
    <x v="19"/>
    <n v="80.8"/>
    <n v="148"/>
    <n v="1990000"/>
    <n v="22.25"/>
    <n v="161.88"/>
    <n v="0"/>
    <n v="19.920000000000002"/>
    <n v="10.957095000000001"/>
    <x v="3266"/>
    <n v="4.79"/>
    <n v="258820.0073"/>
    <n v="5.3063263999999997"/>
    <n v="4.1776810319999997"/>
    <n v="6593.8183520000002"/>
    <x v="38"/>
    <n v="513120"/>
    <x v="157"/>
    <n v="100.992541"/>
  </r>
  <r>
    <x v="157"/>
    <x v="18"/>
    <x v="1839"/>
    <n v="81.7"/>
    <n v="163.82"/>
    <n v="296130000"/>
    <n v="23.7"/>
    <n v="156.26"/>
    <n v="0"/>
    <n v="25.84"/>
    <n v="14.190004999999999"/>
    <x v="3267"/>
    <n v="4.5"/>
    <n v="257049.9878"/>
    <n v="6.3802213999999999"/>
    <n v="4.1895854960000003"/>
    <n v="7296.8796080000002"/>
    <x v="38"/>
    <n v="513120"/>
    <x v="157"/>
    <n v="100.992541"/>
  </r>
  <r>
    <x v="157"/>
    <x v="19"/>
    <x v="19"/>
    <n v="82.7"/>
    <n v="170.3"/>
    <n v="99160000"/>
    <n v="23.96"/>
    <n v="162.59"/>
    <n v="0"/>
    <n v="28.02"/>
    <n v="14.700172999999999"/>
    <x v="3268"/>
    <n v="4.5199999999999996"/>
    <n v="267089.9963"/>
    <n v="6.9562197000000001"/>
    <n v="2.2664336719999998"/>
    <n v="7817.0096709999998"/>
    <x v="38"/>
    <n v="513120"/>
    <x v="157"/>
    <n v="100.992541"/>
  </r>
  <r>
    <x v="157"/>
    <x v="20"/>
    <x v="18"/>
    <n v="83.6"/>
    <n v="171.79"/>
    <m/>
    <m/>
    <n v="154.52000000000001"/>
    <n v="0"/>
    <n v="24.73"/>
    <n v="13.796373000000001"/>
    <x v="3269"/>
    <m/>
    <m/>
    <n v="6.9914206999999999"/>
    <n v="-6.0989838430000001"/>
    <n v="7186.874092"/>
    <x v="38"/>
    <n v="513120"/>
    <x v="157"/>
    <n v="100.992541"/>
  </r>
  <r>
    <x v="158"/>
    <x v="0"/>
    <x v="1840"/>
    <n v="0.5"/>
    <n v="13.69"/>
    <m/>
    <n v="77.11"/>
    <n v="7.0000000000000007E-2"/>
    <n v="0"/>
    <n v="0.1"/>
    <n v="58.823529999999998"/>
    <x v="3270"/>
    <n v="10.56"/>
    <n v="1270"/>
    <m/>
    <n v="-0.783479606"/>
    <n v="302.95859200000001"/>
    <x v="115"/>
    <n v="56785"/>
    <x v="158"/>
    <n v="0.82478200000000002"/>
  </r>
  <r>
    <x v="158"/>
    <x v="1"/>
    <x v="1841"/>
    <n v="0.6"/>
    <n v="13.31"/>
    <m/>
    <n v="82.05"/>
    <n v="7.0000000000000007E-2"/>
    <n v="0"/>
    <n v="0.05"/>
    <n v="41.666668000000001"/>
    <x v="3271"/>
    <n v="10.44"/>
    <n v="1180"/>
    <m/>
    <n v="0.82343874900000003"/>
    <n v="292.8231035"/>
    <x v="115"/>
    <n v="56785"/>
    <x v="158"/>
    <n v="0.82478200000000002"/>
  </r>
  <r>
    <x v="158"/>
    <x v="2"/>
    <x v="1842"/>
    <n v="0.7"/>
    <n v="12.97"/>
    <m/>
    <n v="78.66"/>
    <n v="0.06"/>
    <n v="0"/>
    <n v="0.09"/>
    <n v="59.999996000000003"/>
    <x v="3272"/>
    <n v="10.42"/>
    <n v="1340.000033"/>
    <m/>
    <n v="3.82662258"/>
    <n v="328.39810729999999"/>
    <x v="115"/>
    <n v="56785"/>
    <x v="158"/>
    <n v="0.82478200000000002"/>
  </r>
  <r>
    <x v="158"/>
    <x v="3"/>
    <x v="1843"/>
    <n v="0.8"/>
    <n v="12.49"/>
    <m/>
    <n v="74.790000000000006"/>
    <n v="0.05"/>
    <n v="0"/>
    <n v="0.12"/>
    <n v="70.588234"/>
    <x v="3273"/>
    <n v="10.31"/>
    <n v="1830.000043"/>
    <m/>
    <n v="6.720171423"/>
    <n v="396.92057979999998"/>
    <x v="115"/>
    <n v="56785"/>
    <x v="158"/>
    <n v="0.82478200000000002"/>
  </r>
  <r>
    <x v="158"/>
    <x v="4"/>
    <x v="1844"/>
    <n v="1"/>
    <n v="12.18"/>
    <m/>
    <n v="76.14"/>
    <n v="0.1"/>
    <n v="0"/>
    <n v="0.08"/>
    <n v="44.444443"/>
    <x v="3274"/>
    <n v="10.52"/>
    <n v="1779.999971"/>
    <m/>
    <n v="-0.97866533499999997"/>
    <n v="413.32986620000003"/>
    <x v="115"/>
    <n v="56785"/>
    <x v="158"/>
    <n v="0.82478200000000002"/>
  </r>
  <r>
    <x v="158"/>
    <x v="5"/>
    <x v="1845"/>
    <n v="1.3"/>
    <n v="11.87"/>
    <m/>
    <n v="77.22"/>
    <n v="0.11"/>
    <n v="0"/>
    <n v="7.0000000000000007E-2"/>
    <n v="38.888885000000002"/>
    <x v="3275"/>
    <n v="11.25"/>
    <n v="1750"/>
    <m/>
    <n v="-4.6662993820000001"/>
    <n v="406.562366"/>
    <x v="115"/>
    <n v="56785"/>
    <x v="158"/>
    <n v="0.82478200000000002"/>
  </r>
  <r>
    <x v="158"/>
    <x v="6"/>
    <x v="162"/>
    <n v="1.6"/>
    <n v="11.56"/>
    <n v="20000"/>
    <n v="79.650000000000006"/>
    <n v="0.12"/>
    <n v="0"/>
    <n v="0.09"/>
    <n v="42.857143000000001"/>
    <x v="3276"/>
    <n v="10.94"/>
    <n v="1570.0000520000001"/>
    <m/>
    <n v="2.6501321"/>
    <n v="408.05711730000002"/>
    <x v="115"/>
    <n v="56785"/>
    <x v="158"/>
    <n v="0.82478200000000002"/>
  </r>
  <r>
    <x v="158"/>
    <x v="7"/>
    <x v="1846"/>
    <n v="1.9"/>
    <n v="11.25"/>
    <m/>
    <n v="79.900000000000006"/>
    <n v="0.09"/>
    <n v="0"/>
    <n v="0.09"/>
    <n v="49.999996000000003"/>
    <x v="3277"/>
    <n v="11.5"/>
    <n v="1500"/>
    <m/>
    <n v="-1.1751203910000001"/>
    <n v="449.73825049999999"/>
    <x v="115"/>
    <n v="56785"/>
    <x v="158"/>
    <n v="0.82478200000000002"/>
  </r>
  <r>
    <x v="158"/>
    <x v="8"/>
    <x v="1847"/>
    <n v="2.4"/>
    <n v="10.95"/>
    <m/>
    <n v="76.510000000000005"/>
    <n v="0.03"/>
    <n v="0"/>
    <n v="0.09"/>
    <n v="75"/>
    <x v="3278"/>
    <n v="11.51"/>
    <n v="1570.0000520000001"/>
    <m/>
    <n v="4.062252827"/>
    <n v="546.35037020000004"/>
    <x v="115"/>
    <n v="56785"/>
    <x v="158"/>
    <n v="0.82478200000000002"/>
  </r>
  <r>
    <x v="158"/>
    <x v="9"/>
    <x v="1848"/>
    <n v="2.9"/>
    <n v="10.66"/>
    <m/>
    <n v="63.38"/>
    <n v="0.03"/>
    <n v="0"/>
    <n v="0.11"/>
    <n v="78.571430000000007"/>
    <x v="3279"/>
    <n v="13.27"/>
    <n v="2819.9999330000001"/>
    <m/>
    <n v="5.5379109729999998"/>
    <n v="540.60871259999999"/>
    <x v="115"/>
    <n v="56785"/>
    <x v="158"/>
    <n v="0.82478200000000002"/>
  </r>
  <r>
    <x v="158"/>
    <x v="10"/>
    <x v="1849"/>
    <n v="3.4"/>
    <n v="10.39"/>
    <m/>
    <n v="65.81"/>
    <n v="0.08"/>
    <n v="0"/>
    <n v="0.09"/>
    <n v="52.941177000000003"/>
    <x v="3280"/>
    <n v="12.5"/>
    <n v="2630.0001139999999"/>
    <m/>
    <n v="6.0992591630000002"/>
    <n v="534.04478259999996"/>
    <x v="115"/>
    <n v="56785"/>
    <x v="158"/>
    <n v="0.82478200000000002"/>
  </r>
  <r>
    <x v="158"/>
    <x v="11"/>
    <x v="1850"/>
    <n v="4"/>
    <n v="10.14"/>
    <m/>
    <n v="69.099999999999994"/>
    <n v="0.02"/>
    <n v="0"/>
    <n v="0.1"/>
    <n v="83.333336000000003"/>
    <x v="3281"/>
    <n v="11.82"/>
    <n v="2519.9999809999999"/>
    <m/>
    <n v="6.3981990529999999"/>
    <n v="587.09749280000005"/>
    <x v="115"/>
    <n v="56785"/>
    <x v="158"/>
    <n v="0.82478200000000002"/>
  </r>
  <r>
    <x v="158"/>
    <x v="12"/>
    <x v="1851"/>
    <n v="4.5"/>
    <n v="9.8800000000000008"/>
    <n v="20000"/>
    <n v="72.650000000000006"/>
    <n v="0.02"/>
    <n v="0"/>
    <n v="0.09"/>
    <n v="81.818184000000002"/>
    <x v="3282"/>
    <n v="11.06"/>
    <n v="2240.0000100000002"/>
    <m/>
    <n v="6.5435070289999997"/>
    <n v="571.80672389999995"/>
    <x v="115"/>
    <n v="56785"/>
    <x v="158"/>
    <n v="0.82478200000000002"/>
  </r>
  <r>
    <x v="158"/>
    <x v="13"/>
    <x v="1852"/>
    <n v="5.3"/>
    <n v="9.64"/>
    <n v="160000"/>
    <n v="76.19"/>
    <n v="0.06"/>
    <n v="0"/>
    <n v="0.04"/>
    <n v="40"/>
    <x v="3283"/>
    <n v="10.119999999999999"/>
    <n v="1750"/>
    <m/>
    <n v="6.1123430770000002"/>
    <n v="621.39885360000005"/>
    <x v="115"/>
    <n v="56785"/>
    <x v="158"/>
    <n v="0.82478200000000002"/>
  </r>
  <r>
    <x v="158"/>
    <x v="14"/>
    <x v="1853"/>
    <n v="6"/>
    <n v="9.4499999999999993"/>
    <n v="9160000"/>
    <n v="81.44"/>
    <n v="0.08"/>
    <n v="0"/>
    <n v="0.12"/>
    <n v="60"/>
    <x v="3284"/>
    <n v="9.9600000000000009"/>
    <n v="1590.000033"/>
    <m/>
    <n v="5.9205885729999999"/>
    <n v="640.93421960000001"/>
    <x v="115"/>
    <n v="56785"/>
    <x v="158"/>
    <n v="0.82478200000000002"/>
  </r>
  <r>
    <x v="158"/>
    <x v="15"/>
    <x v="1854"/>
    <n v="6.6"/>
    <n v="9.33"/>
    <n v="4780000"/>
    <n v="81.03"/>
    <n v="0.31"/>
    <n v="0"/>
    <n v="0.06"/>
    <n v="16.216214999999998"/>
    <x v="3285"/>
    <n v="9.17"/>
    <n v="1830.000043"/>
    <m/>
    <n v="5.7428684529999998"/>
    <n v="570.90996719999998"/>
    <x v="115"/>
    <n v="56785"/>
    <x v="158"/>
    <n v="0.82478200000000002"/>
  </r>
  <r>
    <x v="158"/>
    <x v="16"/>
    <x v="1855"/>
    <n v="7.3"/>
    <n v="9.15"/>
    <n v="50000"/>
    <n v="80.650000000000006"/>
    <n v="0.23"/>
    <n v="0"/>
    <n v="0.2"/>
    <n v="46.511626999999997"/>
    <x v="3286"/>
    <n v="9.36"/>
    <n v="2299.9999520000001"/>
    <m/>
    <n v="5.559079305"/>
    <n v="803.15189339999995"/>
    <x v="115"/>
    <n v="56785"/>
    <x v="158"/>
    <n v="0.82478200000000002"/>
  </r>
  <r>
    <x v="158"/>
    <x v="17"/>
    <x v="1416"/>
    <n v="8"/>
    <n v="8.98"/>
    <n v="0"/>
    <n v="77.73"/>
    <n v="0.56000000000000005"/>
    <n v="0"/>
    <n v="0.21"/>
    <n v="27.272728000000001"/>
    <x v="3287"/>
    <n v="8.26"/>
    <n v="2069.9999330000001"/>
    <m/>
    <n v="4.3477482380000003"/>
    <n v="830.74527669999998"/>
    <x v="115"/>
    <n v="56785"/>
    <x v="158"/>
    <n v="0.82478200000000002"/>
  </r>
  <r>
    <x v="158"/>
    <x v="18"/>
    <x v="1856"/>
    <n v="8.6"/>
    <n v="8.89"/>
    <n v="17710000"/>
    <n v="75.08"/>
    <n v="0.36"/>
    <n v="0"/>
    <n v="0.21"/>
    <n v="36.842106000000001"/>
    <x v="3288"/>
    <n v="8.48"/>
    <n v="2309.9999429999998"/>
    <m/>
    <n v="4.9762130999999998"/>
    <n v="901.52301690000002"/>
    <x v="115"/>
    <n v="56785"/>
    <x v="158"/>
    <n v="0.82478200000000002"/>
  </r>
  <r>
    <x v="158"/>
    <x v="19"/>
    <x v="1857"/>
    <n v="9.25"/>
    <n v="8.92"/>
    <n v="1150000"/>
    <n v="76.209999999999994"/>
    <n v="0.45"/>
    <n v="0"/>
    <n v="0.25"/>
    <n v="35.714286999999999"/>
    <x v="3289"/>
    <n v="8.02"/>
    <n v="2369.9998860000001"/>
    <m/>
    <n v="5.4599214480000002"/>
    <n v="893.35245410000005"/>
    <x v="115"/>
    <n v="56785"/>
    <x v="158"/>
    <n v="0.82478200000000002"/>
  </r>
  <r>
    <x v="158"/>
    <x v="20"/>
    <x v="1858"/>
    <n v="10.1"/>
    <n v="8.7200000000000006"/>
    <m/>
    <m/>
    <n v="0.43"/>
    <n v="0"/>
    <n v="0.15"/>
    <n v="25.862072000000001"/>
    <x v="3290"/>
    <m/>
    <m/>
    <m/>
    <n v="1.752824967"/>
    <n v="914.95079250000003"/>
    <x v="115"/>
    <n v="56785"/>
    <x v="158"/>
    <n v="0.82478200000000002"/>
  </r>
  <r>
    <x v="159"/>
    <x v="0"/>
    <x v="1859"/>
    <n v="35.9"/>
    <n v="0.57999999999999996"/>
    <m/>
    <n v="2.48"/>
    <n v="0.03"/>
    <n v="0"/>
    <n v="0"/>
    <n v="0"/>
    <x v="3291"/>
    <n v="2.97"/>
    <n v="100"/>
    <m/>
    <n v="0.87599006300000004"/>
    <n v="2091.1130090000001"/>
    <x v="74"/>
    <n v="747"/>
    <x v="159"/>
    <n v="-175.19824199999999"/>
  </r>
  <r>
    <x v="159"/>
    <x v="1"/>
    <x v="1860"/>
    <n v="38.049999999999997"/>
    <n v="0.57999999999999996"/>
    <m/>
    <n v="2.7"/>
    <n v="0.04"/>
    <n v="0"/>
    <n v="0"/>
    <n v="0"/>
    <x v="3292"/>
    <n v="2.64"/>
    <n v="90"/>
    <m/>
    <n v="3.7489256929999999"/>
    <n v="1839.086867"/>
    <x v="74"/>
    <n v="747"/>
    <x v="159"/>
    <n v="-175.19824199999999"/>
  </r>
  <r>
    <x v="159"/>
    <x v="2"/>
    <x v="1861"/>
    <n v="40.5"/>
    <n v="0.85"/>
    <m/>
    <n v="2.48"/>
    <n v="0.04"/>
    <n v="0"/>
    <n v="0"/>
    <n v="0"/>
    <x v="3293"/>
    <n v="2.66"/>
    <n v="100.0000015"/>
    <m/>
    <n v="4.8480128139999996"/>
    <n v="1845.6691269999999"/>
    <x v="74"/>
    <n v="747"/>
    <x v="159"/>
    <n v="-175.19824199999999"/>
  </r>
  <r>
    <x v="159"/>
    <x v="3"/>
    <x v="1862"/>
    <n v="42.8"/>
    <n v="0.84"/>
    <m/>
    <n v="2.0099999999999998"/>
    <n v="0.04"/>
    <n v="0"/>
    <n v="0"/>
    <n v="0"/>
    <x v="3294"/>
    <n v="3.2"/>
    <n v="119.9999973"/>
    <m/>
    <n v="2.3080454939999999"/>
    <n v="2030.7754689999999"/>
    <x v="74"/>
    <n v="747"/>
    <x v="159"/>
    <n v="-175.19824199999999"/>
  </r>
  <r>
    <x v="159"/>
    <x v="4"/>
    <x v="1863"/>
    <n v="45.8"/>
    <n v="0.84"/>
    <n v="20000"/>
    <n v="2.15"/>
    <n v="0.04"/>
    <n v="0"/>
    <n v="0"/>
    <n v="0"/>
    <x v="3295"/>
    <n v="3.11"/>
    <n v="129.9999952"/>
    <m/>
    <n v="-2.410700609"/>
    <n v="2301.6541149999998"/>
    <x v="74"/>
    <n v="747"/>
    <x v="159"/>
    <n v="-175.19824199999999"/>
  </r>
  <r>
    <x v="159"/>
    <x v="5"/>
    <x v="1864"/>
    <n v="47.9"/>
    <n v="0.83"/>
    <n v="760000"/>
    <n v="2.15"/>
    <n v="0.05"/>
    <n v="0"/>
    <n v="0"/>
    <n v="0"/>
    <x v="3296"/>
    <n v="3.1"/>
    <n v="129.9999952"/>
    <m/>
    <n v="8.1033893999999995E-2"/>
    <n v="2594.4187390000002"/>
    <x v="74"/>
    <n v="747"/>
    <x v="159"/>
    <n v="-175.19824199999999"/>
  </r>
  <r>
    <x v="159"/>
    <x v="6"/>
    <x v="773"/>
    <n v="50.7"/>
    <n v="1.0900000000000001"/>
    <n v="440000"/>
    <n v="1.86"/>
    <n v="0.05"/>
    <n v="0"/>
    <n v="0"/>
    <n v="0"/>
    <x v="3297"/>
    <n v="3.56"/>
    <n v="150.00000600000001"/>
    <m/>
    <n v="-0.14863532300000001"/>
    <n v="2873.0766370000001"/>
    <x v="74"/>
    <n v="747"/>
    <x v="159"/>
    <n v="-175.19824199999999"/>
  </r>
  <r>
    <x v="159"/>
    <x v="7"/>
    <x v="1865"/>
    <n v="53.1"/>
    <n v="1.08"/>
    <m/>
    <n v="2.17"/>
    <n v="0.05"/>
    <n v="0"/>
    <n v="0"/>
    <n v="0"/>
    <x v="3298"/>
    <n v="3.17"/>
    <n v="129.9999952"/>
    <m/>
    <n v="0.27109529100000002"/>
    <n v="2910.1451219999999"/>
    <x v="74"/>
    <n v="747"/>
    <x v="159"/>
    <n v="-175.19824199999999"/>
  </r>
  <r>
    <x v="159"/>
    <x v="8"/>
    <x v="1866"/>
    <n v="55.2"/>
    <n v="1.07"/>
    <m/>
    <n v="1.99"/>
    <n v="0.05"/>
    <n v="0"/>
    <n v="0"/>
    <n v="0"/>
    <x v="3299"/>
    <n v="3.21"/>
    <n v="129.9999952"/>
    <m/>
    <n v="4.7501696559999997"/>
    <n v="3331.5465549999999"/>
    <x v="74"/>
    <n v="747"/>
    <x v="159"/>
    <n v="-175.19824199999999"/>
  </r>
  <r>
    <x v="159"/>
    <x v="9"/>
    <x v="1867"/>
    <n v="57.6"/>
    <n v="1.1499999999999999"/>
    <n v="0"/>
    <n v="1.82"/>
    <n v="0.05"/>
    <n v="0"/>
    <n v="0"/>
    <n v="0"/>
    <x v="3300"/>
    <n v="3.67"/>
    <n v="140.00000059999999"/>
    <m/>
    <n v="-5.1991090370000004"/>
    <n v="3006.6063439999998"/>
    <x v="74"/>
    <n v="747"/>
    <x v="159"/>
    <n v="-175.19824199999999"/>
  </r>
  <r>
    <x v="159"/>
    <x v="10"/>
    <x v="1868"/>
    <n v="59.8"/>
    <n v="1.1499999999999999"/>
    <n v="5660000"/>
    <n v="1.01"/>
    <n v="0.05"/>
    <n v="0"/>
    <n v="0"/>
    <n v="0"/>
    <x v="3301"/>
    <n v="3.1"/>
    <n v="119.9999973"/>
    <m/>
    <n v="0.80349018299999997"/>
    <n v="3527.952342"/>
    <x v="74"/>
    <n v="747"/>
    <x v="159"/>
    <n v="-175.19824199999999"/>
  </r>
  <r>
    <x v="159"/>
    <x v="11"/>
    <x v="1869"/>
    <n v="62.1"/>
    <n v="1.1599999999999999"/>
    <n v="12100000"/>
    <n v="1.1399999999999999"/>
    <n v="0.05"/>
    <n v="0"/>
    <n v="0"/>
    <n v="0"/>
    <x v="3302"/>
    <n v="2.68"/>
    <n v="109.99999939999999"/>
    <m/>
    <n v="6.8182761440000004"/>
    <n v="4002.8137710000001"/>
    <x v="74"/>
    <n v="747"/>
    <x v="159"/>
    <n v="-175.19824199999999"/>
  </r>
  <r>
    <x v="159"/>
    <x v="12"/>
    <x v="1870"/>
    <n v="64.599999999999994"/>
    <n v="11.01"/>
    <n v="7940000"/>
    <n v="1.1499999999999999"/>
    <n v="0.05"/>
    <n v="0"/>
    <n v="0"/>
    <n v="0"/>
    <x v="3303"/>
    <n v="2.68"/>
    <n v="109.99999939999999"/>
    <m/>
    <n v="0.82310271800000001"/>
    <n v="4581.7832449999996"/>
    <x v="74"/>
    <n v="747"/>
    <x v="159"/>
    <n v="-175.19824199999999"/>
  </r>
  <r>
    <x v="159"/>
    <x v="13"/>
    <x v="1871"/>
    <n v="67"/>
    <n v="16.36"/>
    <n v="17550000"/>
    <n v="1.58"/>
    <n v="0.05"/>
    <n v="0"/>
    <n v="0"/>
    <n v="0"/>
    <x v="3304"/>
    <n v="2.79"/>
    <n v="119.9999973"/>
    <m/>
    <n v="0.31230790899999999"/>
    <n v="4428.1465209999997"/>
    <x v="74"/>
    <n v="747"/>
    <x v="159"/>
    <n v="-175.19824199999999"/>
  </r>
  <r>
    <x v="159"/>
    <x v="14"/>
    <x v="1872"/>
    <n v="69.5"/>
    <n v="16.48"/>
    <n v="2510000"/>
    <n v="1.7"/>
    <n v="0.05"/>
    <n v="0"/>
    <n v="0"/>
    <n v="0"/>
    <x v="3305"/>
    <n v="2.68"/>
    <n v="109.99999939999999"/>
    <m/>
    <n v="2.0187004599999998"/>
    <n v="4354.2443599999997"/>
    <x v="74"/>
    <n v="747"/>
    <x v="159"/>
    <n v="-175.19824199999999"/>
  </r>
  <r>
    <x v="159"/>
    <x v="15"/>
    <x v="18"/>
    <n v="72.099999999999994"/>
    <n v="28.58"/>
    <n v="14140000"/>
    <n v="1.94"/>
    <n v="0.05"/>
    <n v="0"/>
    <n v="0"/>
    <n v="0"/>
    <x v="3306"/>
    <n v="2.73"/>
    <n v="119.9999973"/>
    <m/>
    <n v="1.1718882559999999"/>
    <n v="4336.239603"/>
    <x v="74"/>
    <n v="747"/>
    <x v="159"/>
    <n v="-175.19824199999999"/>
  </r>
  <r>
    <x v="159"/>
    <x v="16"/>
    <x v="1873"/>
    <n v="75.099999999999994"/>
    <n v="34.020000000000003"/>
    <n v="2910000"/>
    <n v="2.0299999999999998"/>
    <n v="0.05"/>
    <n v="0"/>
    <n v="0"/>
    <n v="0"/>
    <x v="3307"/>
    <n v="2.77"/>
    <n v="150.00000600000001"/>
    <m/>
    <n v="6.5710005010000003"/>
    <n v="4157.8772490000001"/>
    <x v="74"/>
    <n v="747"/>
    <x v="159"/>
    <n v="-175.19824199999999"/>
  </r>
  <r>
    <x v="159"/>
    <x v="17"/>
    <x v="1874"/>
    <n v="77.099999999999994"/>
    <n v="63.05"/>
    <n v="20470000"/>
    <n v="1.96"/>
    <n v="0.05"/>
    <n v="0"/>
    <n v="0.01"/>
    <n v="16.666668000000001"/>
    <x v="3308"/>
    <n v="2.84"/>
    <n v="180.0000072"/>
    <m/>
    <n v="3.3224325440000002"/>
    <n v="4513.4325310000004"/>
    <x v="74"/>
    <n v="747"/>
    <x v="159"/>
    <n v="-175.19824199999999"/>
  </r>
  <r>
    <x v="159"/>
    <x v="18"/>
    <x v="1875"/>
    <n v="79.75"/>
    <n v="62.51"/>
    <n v="37000000"/>
    <n v="1.78"/>
    <n v="0.06"/>
    <n v="0"/>
    <n v="0.01"/>
    <n v="14.285714"/>
    <x v="3309"/>
    <n v="2.87"/>
    <n v="159.99999639999999"/>
    <m/>
    <n v="0.30000940399999998"/>
    <n v="4740.700272"/>
    <x v="74"/>
    <n v="747"/>
    <x v="159"/>
    <n v="-175.19824199999999"/>
  </r>
  <r>
    <x v="159"/>
    <x v="19"/>
    <x v="405"/>
    <n v="82.1"/>
    <n v="74.17"/>
    <n v="2450000"/>
    <n v="1.77"/>
    <n v="0.06"/>
    <n v="0"/>
    <n v="0.01"/>
    <n v="14.285714"/>
    <x v="3310"/>
    <n v="3.42"/>
    <n v="159.99999639999999"/>
    <m/>
    <n v="0.73403001700000003"/>
    <n v="4903.012138"/>
    <x v="74"/>
    <n v="747"/>
    <x v="159"/>
    <n v="-175.19824199999999"/>
  </r>
  <r>
    <x v="159"/>
    <x v="20"/>
    <x v="18"/>
    <n v="84.1"/>
    <n v="73.33"/>
    <m/>
    <m/>
    <n v="0.06"/>
    <n v="0"/>
    <n v="0.01"/>
    <n v="14.285714"/>
    <x v="3311"/>
    <m/>
    <m/>
    <m/>
    <n v="0.65469859600000002"/>
    <n v="4624.8234490000004"/>
    <x v="74"/>
    <n v="747"/>
    <x v="159"/>
    <n v="-175.19824199999999"/>
  </r>
  <r>
    <x v="160"/>
    <x v="0"/>
    <x v="1876"/>
    <n v="100"/>
    <n v="4.22"/>
    <m/>
    <n v="0.76"/>
    <n v="5.1100000000000003"/>
    <n v="0"/>
    <n v="0.03"/>
    <n v="0.5836576"/>
    <x v="3312"/>
    <n v="19.47"/>
    <n v="10200"/>
    <n v="5.4040425000000003E-2"/>
    <n v="6.9013595910000003"/>
    <n v="6435.1342119999999"/>
    <x v="70"/>
    <n v="5128"/>
    <x v="160"/>
    <n v="-61.222503000000003"/>
  </r>
  <r>
    <x v="160"/>
    <x v="1"/>
    <x v="1877"/>
    <n v="100"/>
    <n v="4.46"/>
    <m/>
    <n v="0.71"/>
    <n v="5.27"/>
    <n v="0"/>
    <n v="0.03"/>
    <n v="0.56603769999999998"/>
    <x v="3313"/>
    <n v="20.76"/>
    <n v="11620"/>
    <n v="7.3654259999999999E-2"/>
    <n v="4.168523982"/>
    <n v="6939.8284709999998"/>
    <x v="70"/>
    <n v="5128"/>
    <x v="160"/>
    <n v="-61.222503000000003"/>
  </r>
  <r>
    <x v="160"/>
    <x v="2"/>
    <x v="1878"/>
    <n v="100"/>
    <n v="4.5999999999999996"/>
    <m/>
    <n v="0.69"/>
    <n v="5.27"/>
    <n v="0"/>
    <n v="0.03"/>
    <n v="0.56603769999999998"/>
    <x v="3314"/>
    <n v="20.78"/>
    <n v="12680.000309999999"/>
    <n v="6.1666550000000001E-2"/>
    <n v="7.9367096869999996"/>
    <n v="7053.0873709999996"/>
    <x v="70"/>
    <n v="5128"/>
    <x v="160"/>
    <n v="-61.222503000000003"/>
  </r>
  <r>
    <x v="160"/>
    <x v="3"/>
    <x v="1879"/>
    <n v="100"/>
    <n v="4.8499999999999996"/>
    <m/>
    <n v="0.6"/>
    <n v="6.02"/>
    <n v="0"/>
    <n v="0.03"/>
    <n v="0.49586775999999999"/>
    <x v="3315"/>
    <n v="20.45"/>
    <n v="15449.999809999999"/>
    <n v="2.7334689999999998E-2"/>
    <n v="14.44098954"/>
    <n v="8807.8660679999994"/>
    <x v="70"/>
    <n v="5128"/>
    <x v="160"/>
    <n v="-61.222503000000003"/>
  </r>
  <r>
    <x v="160"/>
    <x v="4"/>
    <x v="1880"/>
    <n v="100"/>
    <n v="5.16"/>
    <m/>
    <n v="0.6"/>
    <n v="6.01"/>
    <n v="0"/>
    <n v="0.03"/>
    <n v="0.49668875000000001"/>
    <x v="3316"/>
    <n v="19.36"/>
    <n v="16100.000379999999"/>
    <n v="4.6458135999999997E-2"/>
    <n v="7.9500515109999998"/>
    <n v="10293.86925"/>
    <x v="70"/>
    <n v="5128"/>
    <x v="160"/>
    <n v="-61.222503000000003"/>
  </r>
  <r>
    <x v="160"/>
    <x v="5"/>
    <x v="1881"/>
    <n v="100"/>
    <n v="5.22"/>
    <m/>
    <n v="0.54"/>
    <n v="6.6"/>
    <n v="0"/>
    <n v="0.04"/>
    <n v="0.60240965999999996"/>
    <x v="3317"/>
    <n v="21.26"/>
    <n v="17590.00015"/>
    <n v="4.1819725000000002E-2"/>
    <n v="6.2089378799999997"/>
    <n v="12327.280710000001"/>
    <x v="70"/>
    <n v="5128"/>
    <x v="160"/>
    <n v="-61.222503000000003"/>
  </r>
  <r>
    <x v="160"/>
    <x v="6"/>
    <x v="18"/>
    <n v="100"/>
    <n v="5.36"/>
    <m/>
    <n v="0.55000000000000004"/>
    <n v="6.71"/>
    <n v="0"/>
    <n v="0.04"/>
    <n v="0.59259260000000002"/>
    <x v="3318"/>
    <n v="20.95"/>
    <n v="20059.999469999999"/>
    <n v="4.2188040000000003E-2"/>
    <n v="13.20805861"/>
    <n v="14102.593290000001"/>
    <x v="70"/>
    <n v="5128"/>
    <x v="160"/>
    <n v="-61.222503000000003"/>
  </r>
  <r>
    <x v="160"/>
    <x v="7"/>
    <x v="18"/>
    <n v="100"/>
    <n v="5.43"/>
    <m/>
    <n v="0.45"/>
    <n v="7.19"/>
    <n v="0"/>
    <n v="0.03"/>
    <n v="0.41551247000000002"/>
    <x v="3319"/>
    <n v="21.29"/>
    <n v="20500"/>
    <n v="3.1051729E-2"/>
    <n v="4.7542097009999997"/>
    <n v="16539.890749999999"/>
    <x v="70"/>
    <n v="5128"/>
    <x v="160"/>
    <n v="-61.222503000000003"/>
  </r>
  <r>
    <x v="160"/>
    <x v="8"/>
    <x v="18"/>
    <n v="100"/>
    <n v="1.73"/>
    <m/>
    <n v="0.46"/>
    <n v="7.26"/>
    <n v="0"/>
    <n v="0"/>
    <n v="0"/>
    <x v="3320"/>
    <n v="19.97"/>
    <n v="20020.000459999999"/>
    <n v="3.328308E-2"/>
    <n v="3.3917370779999998"/>
    <n v="21204.008180000001"/>
    <x v="70"/>
    <n v="5128"/>
    <x v="160"/>
    <n v="-61.222503000000003"/>
  </r>
  <r>
    <x v="160"/>
    <x v="9"/>
    <x v="537"/>
    <n v="100"/>
    <n v="1.91"/>
    <m/>
    <n v="0.49"/>
    <n v="7.37"/>
    <n v="0"/>
    <n v="0"/>
    <n v="0"/>
    <x v="3321"/>
    <n v="20.97"/>
    <n v="19040.000919999999"/>
    <n v="3.2574172999999998E-2"/>
    <n v="-4.3917292469999998"/>
    <n v="14514.240610000001"/>
    <x v="70"/>
    <n v="5128"/>
    <x v="160"/>
    <n v="-61.222503000000003"/>
  </r>
  <r>
    <x v="160"/>
    <x v="10"/>
    <x v="18"/>
    <n v="100"/>
    <n v="2.13"/>
    <m/>
    <n v="0.38"/>
    <n v="7.97"/>
    <n v="0"/>
    <n v="0"/>
    <n v="0"/>
    <x v="3322"/>
    <n v="21.6"/>
    <n v="21459.999080000001"/>
    <n v="4.750972E-3"/>
    <n v="3.3232247099999999"/>
    <n v="16683.393059999999"/>
    <x v="70"/>
    <n v="5128"/>
    <x v="160"/>
    <n v="-61.222503000000003"/>
  </r>
  <r>
    <x v="160"/>
    <x v="11"/>
    <x v="18"/>
    <n v="100"/>
    <n v="2.12"/>
    <m/>
    <n v="0.38"/>
    <n v="8.24"/>
    <n v="0"/>
    <n v="0"/>
    <n v="0"/>
    <x v="3323"/>
    <n v="21.57"/>
    <n v="22260.000230000001"/>
    <n v="4.8135970000000002E-3"/>
    <n v="-0.29435440899999998"/>
    <n v="19034.120709999999"/>
    <x v="70"/>
    <n v="5128"/>
    <x v="160"/>
    <n v="-61.222503000000003"/>
  </r>
  <r>
    <x v="160"/>
    <x v="12"/>
    <x v="18"/>
    <n v="100"/>
    <n v="2.11"/>
    <m/>
    <n v="0.37"/>
    <n v="8.58"/>
    <n v="0"/>
    <n v="0"/>
    <n v="0"/>
    <x v="3324"/>
    <n v="20.9"/>
    <n v="21520.000459999999"/>
    <n v="4.8528089999999996E-3"/>
    <n v="1.2699643650000001"/>
    <n v="19157.459770000001"/>
    <x v="70"/>
    <n v="5128"/>
    <x v="160"/>
    <n v="-61.222503000000003"/>
  </r>
  <r>
    <x v="160"/>
    <x v="13"/>
    <x v="18"/>
    <n v="100"/>
    <n v="2.09"/>
    <m/>
    <n v="0.36"/>
    <n v="8.94"/>
    <n v="0"/>
    <n v="0"/>
    <n v="0"/>
    <x v="3325"/>
    <n v="20.32"/>
    <n v="22209.999080000001"/>
    <n v="4.7402820000000002E-3"/>
    <n v="2.2290748050000002"/>
    <n v="20143.545409999999"/>
    <x v="70"/>
    <n v="5128"/>
    <x v="160"/>
    <n v="-61.222503000000003"/>
  </r>
  <r>
    <x v="160"/>
    <x v="14"/>
    <x v="18"/>
    <n v="100"/>
    <n v="2.31"/>
    <m/>
    <n v="0.35"/>
    <n v="8.85"/>
    <n v="0"/>
    <n v="0"/>
    <n v="0"/>
    <x v="3326"/>
    <n v="20.98"/>
    <n v="22040.000919999999"/>
    <n v="5.3103539999999998E-3"/>
    <n v="-0.91254496900000004"/>
    <n v="20270.93377"/>
    <x v="70"/>
    <n v="5128"/>
    <x v="160"/>
    <n v="-61.222503000000003"/>
  </r>
  <r>
    <x v="160"/>
    <x v="15"/>
    <x v="18"/>
    <n v="100"/>
    <n v="2.61"/>
    <m/>
    <n v="0.37"/>
    <n v="9"/>
    <n v="0"/>
    <n v="0.01"/>
    <n v="0.11098779"/>
    <x v="3327"/>
    <n v="19.93"/>
    <n v="21329.999919999998"/>
    <n v="6.2352370000000002E-3"/>
    <n v="1.4837810339999999"/>
    <n v="18214.460620000002"/>
    <x v="70"/>
    <n v="5128"/>
    <x v="160"/>
    <n v="-61.222503000000003"/>
  </r>
  <r>
    <x v="160"/>
    <x v="16"/>
    <x v="18"/>
    <n v="100"/>
    <n v="2.6"/>
    <m/>
    <n v="0.43"/>
    <n v="8.85"/>
    <n v="0"/>
    <n v="0.01"/>
    <n v="0.11286682000000001"/>
    <x v="3328"/>
    <n v="18.48"/>
    <n v="18309.999469999999"/>
    <n v="6.9855330000000004E-3"/>
    <n v="-5.6018181389999997"/>
    <n v="16250.62869"/>
    <x v="70"/>
    <n v="5128"/>
    <x v="160"/>
    <n v="-61.222503000000003"/>
  </r>
  <r>
    <x v="160"/>
    <x v="17"/>
    <x v="18"/>
    <n v="100"/>
    <n v="2.59"/>
    <m/>
    <n v="0.42"/>
    <n v="8.76"/>
    <n v="0"/>
    <n v="0.01"/>
    <n v="0.11402508"/>
    <x v="3329"/>
    <n v="19.21"/>
    <n v="18250"/>
    <n v="6.543419E-3"/>
    <n v="-2.987340197"/>
    <n v="16173.74005"/>
    <x v="70"/>
    <n v="5128"/>
    <x v="160"/>
    <n v="-61.222503000000003"/>
  </r>
  <r>
    <x v="160"/>
    <x v="18"/>
    <x v="18"/>
    <n v="100"/>
    <n v="2.17"/>
    <m/>
    <n v="0.45"/>
    <n v="8.67"/>
    <n v="0"/>
    <n v="0.01"/>
    <n v="0.11520737"/>
    <x v="3330"/>
    <n v="19.34"/>
    <n v="17780.000690000001"/>
    <n v="6.2400479999999998E-3"/>
    <n v="6.6049775000000005E-2"/>
    <n v="17037.862359999999"/>
    <x v="70"/>
    <n v="5128"/>
    <x v="160"/>
    <n v="-61.222503000000003"/>
  </r>
  <r>
    <x v="160"/>
    <x v="19"/>
    <x v="18"/>
    <n v="100"/>
    <n v="2.16"/>
    <m/>
    <n v="0.43"/>
    <n v="8.6300000000000008"/>
    <n v="0"/>
    <n v="0.01"/>
    <n v="0.11574073999999999"/>
    <x v="3331"/>
    <n v="19.899999999999999"/>
    <n v="17190.000530000001"/>
    <n v="6.3736130000000002E-3"/>
    <n v="-1.246427336"/>
    <n v="16637.162939999998"/>
    <x v="70"/>
    <n v="5128"/>
    <x v="160"/>
    <n v="-61.222503000000003"/>
  </r>
  <r>
    <x v="160"/>
    <x v="20"/>
    <x v="18"/>
    <n v="100"/>
    <n v="2.15"/>
    <m/>
    <m/>
    <n v="8.1999999999999993"/>
    <n v="0"/>
    <n v="0.01"/>
    <n v="0.12180268"/>
    <x v="3332"/>
    <m/>
    <m/>
    <n v="7.3120090000000004E-3"/>
    <n v="-7.8539399479999998"/>
    <n v="15425.635109999999"/>
    <x v="70"/>
    <n v="5128"/>
    <x v="160"/>
    <n v="-61.222503000000003"/>
  </r>
  <r>
    <x v="161"/>
    <x v="0"/>
    <x v="1518"/>
    <n v="94.2"/>
    <n v="7.57"/>
    <n v="4390000"/>
    <n v="14.24"/>
    <n v="9.8800000000000008"/>
    <n v="0"/>
    <n v="0.08"/>
    <n v="0.80321279999999995"/>
    <x v="3333"/>
    <n v="4.3"/>
    <n v="20700"/>
    <m/>
    <n v="4.7099729029999997"/>
    <n v="2211.8350150000001"/>
    <x v="23"/>
    <n v="163610"/>
    <x v="161"/>
    <n v="9.5374990000000004"/>
  </r>
  <r>
    <x v="161"/>
    <x v="1"/>
    <x v="1276"/>
    <n v="95.1"/>
    <n v="7.52"/>
    <n v="4400000"/>
    <n v="14.22"/>
    <n v="10.64"/>
    <n v="0"/>
    <n v="7.0000000000000007E-2"/>
    <n v="0.65359480000000003"/>
    <x v="3334"/>
    <n v="4.37"/>
    <n v="21570"/>
    <m/>
    <n v="3.7962715469999999"/>
    <n v="2253.0348519999998"/>
    <x v="23"/>
    <n v="163610"/>
    <x v="161"/>
    <n v="9.5374990000000004"/>
  </r>
  <r>
    <x v="161"/>
    <x v="2"/>
    <x v="1043"/>
    <n v="96.1"/>
    <n v="7.47"/>
    <n v="5280000"/>
    <n v="14.55"/>
    <n v="11.04"/>
    <n v="0"/>
    <n v="0.09"/>
    <n v="0.80862533999999997"/>
    <x v="3335"/>
    <n v="4.37"/>
    <n v="21709.999080000001"/>
    <m/>
    <n v="1.3225571469999999"/>
    <n v="2344.3969069999998"/>
    <x v="23"/>
    <n v="163610"/>
    <x v="161"/>
    <n v="9.5374990000000004"/>
  </r>
  <r>
    <x v="161"/>
    <x v="3"/>
    <x v="405"/>
    <n v="96.8"/>
    <n v="8.3000000000000007"/>
    <n v="420000"/>
    <n v="14.13"/>
    <n v="11.48"/>
    <n v="0"/>
    <n v="0.19"/>
    <n v="1.6281061999999999"/>
    <x v="3336"/>
    <n v="4.29"/>
    <n v="21500"/>
    <m/>
    <n v="4.7023996490000002"/>
    <n v="2760.4051220000001"/>
    <x v="23"/>
    <n v="163610"/>
    <x v="161"/>
    <n v="9.5374990000000004"/>
  </r>
  <r>
    <x v="161"/>
    <x v="4"/>
    <x v="537"/>
    <n v="97.4"/>
    <n v="8.24"/>
    <n v="280000"/>
    <n v="13.92"/>
    <n v="12.1"/>
    <n v="0"/>
    <n v="0.19"/>
    <n v="1.5459723000000001"/>
    <x v="3337"/>
    <n v="4.26"/>
    <n v="22479.999540000001"/>
    <m/>
    <n v="6.235790615"/>
    <n v="3111.3743810000001"/>
    <x v="23"/>
    <n v="163610"/>
    <x v="161"/>
    <n v="9.5374990000000004"/>
  </r>
  <r>
    <x v="161"/>
    <x v="5"/>
    <x v="31"/>
    <n v="97.9"/>
    <n v="8.17"/>
    <n v="17630000"/>
    <n v="14.18"/>
    <n v="12.79"/>
    <n v="0"/>
    <n v="0.18"/>
    <n v="1.387818"/>
    <x v="3338"/>
    <n v="4.04"/>
    <n v="22969.999309999999"/>
    <m/>
    <n v="3.486545622"/>
    <n v="3193.204358"/>
    <x v="23"/>
    <n v="163610"/>
    <x v="161"/>
    <n v="9.5374990000000004"/>
  </r>
  <r>
    <x v="161"/>
    <x v="6"/>
    <x v="195"/>
    <n v="98.4"/>
    <n v="8.1"/>
    <n v="24440000"/>
    <n v="14.32"/>
    <n v="13.15"/>
    <n v="0"/>
    <n v="0.13"/>
    <n v="0.97891570000000006"/>
    <x v="3339"/>
    <n v="4.04"/>
    <n v="23899.999619999999"/>
    <m/>
    <n v="5.2440997620000003"/>
    <n v="3369.9244429999999"/>
    <x v="23"/>
    <n v="163610"/>
    <x v="161"/>
    <n v="9.5374990000000004"/>
  </r>
  <r>
    <x v="161"/>
    <x v="7"/>
    <x v="195"/>
    <n v="98.7"/>
    <n v="8.01"/>
    <n v="1640000"/>
    <n v="14.32"/>
    <n v="12.83"/>
    <n v="0"/>
    <n v="0.09"/>
    <n v="0.69659439999999995"/>
    <x v="3340"/>
    <n v="3.91"/>
    <n v="24750"/>
    <m/>
    <n v="6.7095210190000003"/>
    <n v="3776.332046"/>
    <x v="23"/>
    <n v="163610"/>
    <x v="161"/>
    <n v="9.5374990000000004"/>
  </r>
  <r>
    <x v="161"/>
    <x v="8"/>
    <x v="195"/>
    <n v="99"/>
    <n v="7.94"/>
    <n v="235950000"/>
    <n v="14.61"/>
    <n v="13.44"/>
    <n v="0"/>
    <n v="7.0000000000000007E-2"/>
    <n v="0.51813469999999995"/>
    <x v="3341"/>
    <n v="3.91"/>
    <n v="25250"/>
    <m/>
    <n v="4.237781547"/>
    <n v="4307.5800230000004"/>
    <x v="23"/>
    <n v="163610"/>
    <x v="161"/>
    <n v="9.5374990000000004"/>
  </r>
  <r>
    <x v="161"/>
    <x v="9"/>
    <x v="42"/>
    <n v="99.2"/>
    <n v="11.12"/>
    <n v="123490000"/>
    <n v="16.07"/>
    <n v="14.17"/>
    <n v="0"/>
    <n v="0.18"/>
    <n v="1.2543553000000001"/>
    <x v="3342"/>
    <n v="3.69"/>
    <n v="25290.000919999999"/>
    <m/>
    <n v="3.0434500930000001"/>
    <n v="4128.4639589999997"/>
    <x v="23"/>
    <n v="163610"/>
    <x v="161"/>
    <n v="9.5374990000000004"/>
  </r>
  <r>
    <x v="161"/>
    <x v="10"/>
    <x v="42"/>
    <n v="99.4"/>
    <n v="11.05"/>
    <n v="130720000"/>
    <n v="12.61"/>
    <n v="14.76"/>
    <n v="0"/>
    <n v="0.19"/>
    <n v="1.2709029999999999"/>
    <x v="3343"/>
    <n v="4.01"/>
    <n v="27520.000459999999"/>
    <m/>
    <n v="3.5111640660000001"/>
    <n v="4344.64192"/>
    <x v="23"/>
    <n v="163610"/>
    <x v="161"/>
    <n v="9.5374990000000004"/>
  </r>
  <r>
    <x v="161"/>
    <x v="11"/>
    <x v="42"/>
    <n v="99.5"/>
    <n v="11.04"/>
    <n v="820000"/>
    <n v="13.24"/>
    <n v="15.17"/>
    <n v="0"/>
    <n v="0.16"/>
    <n v="1.0437050999999999"/>
    <x v="3344"/>
    <n v="3.9"/>
    <n v="26340.00015"/>
    <m/>
    <n v="-1.6641890850000001"/>
    <n v="4479.930327"/>
    <x v="23"/>
    <n v="163610"/>
    <x v="161"/>
    <n v="9.5374990000000004"/>
  </r>
  <r>
    <x v="161"/>
    <x v="12"/>
    <x v="42"/>
    <n v="99.6"/>
    <n v="22.18"/>
    <n v="180150000"/>
    <n v="13"/>
    <n v="16.48"/>
    <n v="0"/>
    <n v="0.32"/>
    <n v="1.9047620000000001"/>
    <x v="3345"/>
    <n v="3.9"/>
    <n v="27790.000919999999"/>
    <m/>
    <n v="3.913275869"/>
    <n v="4361.6877359999999"/>
    <x v="23"/>
    <n v="163610"/>
    <x v="161"/>
    <n v="9.5374990000000004"/>
  </r>
  <r>
    <x v="161"/>
    <x v="13"/>
    <x v="103"/>
    <n v="99.7"/>
    <n v="24.79"/>
    <n v="9350000"/>
    <n v="13.17"/>
    <n v="16.64"/>
    <n v="0"/>
    <n v="0.44"/>
    <n v="2.5761124999999998"/>
    <x v="3346"/>
    <n v="3.87"/>
    <n v="27850.000380000001"/>
    <m/>
    <n v="2.14306442"/>
    <n v="4444.816511"/>
    <x v="23"/>
    <n v="163610"/>
    <x v="161"/>
    <n v="9.5374990000000004"/>
  </r>
  <r>
    <x v="161"/>
    <x v="14"/>
    <x v="94"/>
    <n v="99.7"/>
    <n v="28.21"/>
    <m/>
    <n v="12.86"/>
    <n v="17.27"/>
    <n v="0"/>
    <n v="0.59"/>
    <n v="3.303471"/>
    <x v="3347"/>
    <n v="3.82"/>
    <n v="29950.000759999999"/>
    <m/>
    <n v="2.7066085659999999"/>
    <n v="4544.0166319999998"/>
    <x v="23"/>
    <n v="163610"/>
    <x v="161"/>
    <n v="9.5374990000000004"/>
  </r>
  <r>
    <x v="161"/>
    <x v="15"/>
    <x v="19"/>
    <n v="99.7"/>
    <n v="29.83"/>
    <n v="8880000"/>
    <n v="12.5"/>
    <n v="17.77"/>
    <n v="0"/>
    <n v="0.57999999999999996"/>
    <n v="3.1607628000000001"/>
    <x v="3348"/>
    <n v="3.87"/>
    <n v="30479.999540000001"/>
    <m/>
    <n v="1.0001807840000001"/>
    <n v="4094.8362870000001"/>
    <x v="23"/>
    <n v="163610"/>
    <x v="161"/>
    <n v="9.5374990000000004"/>
  </r>
  <r>
    <x v="161"/>
    <x v="16"/>
    <x v="18"/>
    <n v="99.8"/>
    <n v="30.7"/>
    <n v="45640000"/>
    <n v="12.4"/>
    <n v="17.86"/>
    <n v="0"/>
    <n v="0.63"/>
    <n v="3.4072472999999999"/>
    <x v="3349"/>
    <n v="3.88"/>
    <n v="29610.000609999999"/>
    <m/>
    <n v="1.117425857"/>
    <n v="3924.3633460000001"/>
    <x v="23"/>
    <n v="163610"/>
    <x v="161"/>
    <n v="9.5374990000000004"/>
  </r>
  <r>
    <x v="161"/>
    <x v="17"/>
    <x v="18"/>
    <n v="99.8"/>
    <n v="31.21"/>
    <n v="4870000"/>
    <n v="11.82"/>
    <n v="18.57"/>
    <n v="0"/>
    <n v="0.6"/>
    <n v="3.1298906999999998"/>
    <x v="3350"/>
    <n v="3.92"/>
    <n v="29959.999080000001"/>
    <m/>
    <n v="2.2442009679999999"/>
    <n v="3687.7774610000001"/>
    <x v="23"/>
    <n v="163610"/>
    <x v="161"/>
    <n v="9.5374990000000004"/>
  </r>
  <r>
    <x v="161"/>
    <x v="18"/>
    <x v="94"/>
    <n v="99.8"/>
    <n v="31.97"/>
    <n v="18600000"/>
    <n v="11.91"/>
    <n v="18.88"/>
    <n v="0"/>
    <n v="0.64"/>
    <n v="3.2786884000000001"/>
    <x v="3351"/>
    <n v="3.85"/>
    <n v="29889.999390000001"/>
    <m/>
    <n v="2.5109070720000002"/>
    <n v="3680.892597"/>
    <x v="23"/>
    <n v="163610"/>
    <x v="161"/>
    <n v="9.5374990000000004"/>
  </r>
  <r>
    <x v="161"/>
    <x v="19"/>
    <x v="18"/>
    <n v="99.8"/>
    <n v="33.01"/>
    <n v="80070000"/>
    <n v="12.2"/>
    <n v="19.73"/>
    <n v="0"/>
    <n v="0.82"/>
    <n v="3.9902677999999998"/>
    <x v="3352"/>
    <n v="3.75"/>
    <n v="29909.99985"/>
    <m/>
    <n v="1.4019766760000001"/>
    <n v="3574.6540239999999"/>
    <x v="23"/>
    <n v="163610"/>
    <x v="161"/>
    <n v="9.5374990000000004"/>
  </r>
  <r>
    <x v="161"/>
    <x v="20"/>
    <x v="18"/>
    <n v="99.8"/>
    <n v="33.92"/>
    <m/>
    <m/>
    <n v="18.73"/>
    <n v="0"/>
    <n v="0.85"/>
    <n v="4.3411645999999999"/>
    <x v="3353"/>
    <m/>
    <m/>
    <m/>
    <n v="-9.1823725940000003"/>
    <n v="3521.5919479999998"/>
    <x v="23"/>
    <n v="163610"/>
    <x v="161"/>
    <n v="9.5374990000000004"/>
  </r>
  <r>
    <x v="162"/>
    <x v="0"/>
    <x v="18"/>
    <n v="90.1"/>
    <n v="178.5"/>
    <n v="130880000"/>
    <n v="17.29"/>
    <n v="93.17"/>
    <n v="0"/>
    <n v="31.16"/>
    <n v="25.062334"/>
    <x v="3354"/>
    <n v="3.27"/>
    <m/>
    <n v="10.657171999999999"/>
    <n v="6.9332397050000001"/>
    <n v="4337.4780030000002"/>
    <x v="116"/>
    <n v="783562"/>
    <x v="162"/>
    <n v="35.243321999999999"/>
  </r>
  <r>
    <x v="162"/>
    <x v="1"/>
    <x v="18"/>
    <n v="90.8"/>
    <n v="183.61"/>
    <n v="10000"/>
    <n v="18.12"/>
    <n v="97.85"/>
    <n v="0"/>
    <n v="24.34"/>
    <n v="19.919796000000002"/>
    <x v="3355"/>
    <n v="3.2"/>
    <m/>
    <n v="9.1085139999999996"/>
    <n v="-5.7500065549999997"/>
    <n v="3142.9209980000001"/>
    <x v="116"/>
    <n v="783562"/>
    <x v="162"/>
    <n v="35.243321999999999"/>
  </r>
  <r>
    <x v="162"/>
    <x v="2"/>
    <x v="18"/>
    <n v="91.3"/>
    <n v="189.72"/>
    <m/>
    <n v="17.489999999999998"/>
    <n v="94.46"/>
    <n v="0"/>
    <n v="33.96"/>
    <n v="26.444479000000001"/>
    <x v="3356"/>
    <n v="3.17"/>
    <m/>
    <n v="11.535795999999999"/>
    <n v="6.4477220470000001"/>
    <n v="3687.9560929999998"/>
    <x v="116"/>
    <n v="783562"/>
    <x v="162"/>
    <n v="35.243321999999999"/>
  </r>
  <r>
    <x v="162"/>
    <x v="3"/>
    <x v="18"/>
    <n v="91.7"/>
    <n v="192.09"/>
    <m/>
    <n v="16.29"/>
    <n v="103.96"/>
    <n v="0"/>
    <n v="35.56"/>
    <n v="25.487386999999998"/>
    <x v="3357"/>
    <n v="3.18"/>
    <m/>
    <n v="11.330117"/>
    <n v="5.7632060669999996"/>
    <n v="4760.1040190000003"/>
    <x v="116"/>
    <n v="783562"/>
    <x v="162"/>
    <n v="35.243321999999999"/>
  </r>
  <r>
    <x v="162"/>
    <x v="4"/>
    <x v="1882"/>
    <n v="92.3"/>
    <n v="190.44"/>
    <n v="128920000"/>
    <n v="16.78"/>
    <n v="103.43"/>
    <n v="0"/>
    <n v="46.31"/>
    <n v="30.926939000000001"/>
    <x v="3358"/>
    <n v="2.97"/>
    <m/>
    <n v="13.691692"/>
    <n v="9.7959363889999995"/>
    <n v="6101.6321170000001"/>
    <x v="116"/>
    <n v="783562"/>
    <x v="162"/>
    <n v="35.243321999999999"/>
  </r>
  <r>
    <x v="162"/>
    <x v="5"/>
    <x v="1883"/>
    <n v="92.8"/>
    <n v="191.82"/>
    <n v="350000"/>
    <n v="15.34"/>
    <n v="121.81"/>
    <n v="0"/>
    <n v="39.74"/>
    <n v="24.599195000000002"/>
    <x v="3359"/>
    <n v="2.84"/>
    <m/>
    <n v="11.418583"/>
    <n v="8.992304936"/>
    <n v="7456.2961009999999"/>
    <x v="116"/>
    <n v="783562"/>
    <x v="162"/>
    <n v="35.243321999999999"/>
  </r>
  <r>
    <x v="162"/>
    <x v="6"/>
    <x v="1884"/>
    <n v="93.1"/>
    <n v="192.47"/>
    <n v="240000"/>
    <n v="14.23"/>
    <n v="131.65"/>
    <n v="0"/>
    <n v="44.52"/>
    <n v="25.271045999999998"/>
    <x v="3360"/>
    <n v="2.94"/>
    <m/>
    <n v="11.456920999999999"/>
    <n v="6.9479880859999996"/>
    <n v="8101.8569239999997"/>
    <x v="116"/>
    <n v="783562"/>
    <x v="162"/>
    <n v="35.243321999999999"/>
  </r>
  <r>
    <x v="162"/>
    <x v="7"/>
    <x v="1885"/>
    <n v="93.4"/>
    <n v="196.24"/>
    <n v="1640000"/>
    <n v="12.48"/>
    <n v="154.94999999999999"/>
    <n v="0"/>
    <n v="36.46"/>
    <n v="19.048117000000001"/>
    <x v="3361"/>
    <n v="3.02"/>
    <m/>
    <n v="8.7794895000000004"/>
    <n v="5.0435079319999998"/>
    <n v="9791.8824499999992"/>
    <x v="116"/>
    <n v="783562"/>
    <x v="162"/>
    <n v="35.243321999999999"/>
  </r>
  <r>
    <x v="162"/>
    <x v="8"/>
    <x v="1886"/>
    <n v="93.7"/>
    <n v="203.48"/>
    <n v="66710000"/>
    <n v="12.53"/>
    <n v="163.89"/>
    <n v="0"/>
    <n v="34.42"/>
    <n v="17.356663000000001"/>
    <x v="3362"/>
    <n v="2.94"/>
    <m/>
    <n v="8.2115989999999996"/>
    <n v="0.81502457299999997"/>
    <n v="10941.17215"/>
    <x v="116"/>
    <n v="783562"/>
    <x v="162"/>
    <n v="35.243321999999999"/>
  </r>
  <r>
    <x v="162"/>
    <x v="9"/>
    <x v="1887"/>
    <n v="93.9"/>
    <n v="217.73"/>
    <n v="494550000"/>
    <n v="13.12"/>
    <n v="156.58000000000001"/>
    <n v="0"/>
    <n v="38.15"/>
    <n v="19.591229999999999"/>
    <x v="3363"/>
    <n v="3.08"/>
    <m/>
    <n v="8.9233440000000002"/>
    <n v="-4.8231539530000003"/>
    <n v="9103.4740509999992"/>
    <x v="116"/>
    <n v="783562"/>
    <x v="162"/>
    <n v="35.243321999999999"/>
  </r>
  <r>
    <x v="162"/>
    <x v="10"/>
    <x v="18"/>
    <n v="94.2"/>
    <n v="240.14"/>
    <n v="270520000"/>
    <n v="14.21"/>
    <n v="155.34"/>
    <n v="0"/>
    <n v="55.72"/>
    <n v="26.400075999999999"/>
    <x v="3364"/>
    <n v="3.06"/>
    <m/>
    <n v="12.280028"/>
    <n v="8.427104323"/>
    <n v="10742.77498"/>
    <x v="116"/>
    <n v="783562"/>
    <x v="162"/>
    <n v="35.243321999999999"/>
  </r>
  <r>
    <x v="162"/>
    <x v="11"/>
    <x v="18"/>
    <n v="94.3"/>
    <n v="259.87"/>
    <n v="801710000"/>
    <n v="12.68"/>
    <n v="171.19"/>
    <n v="0"/>
    <n v="58.09"/>
    <n v="25.335834999999999"/>
    <x v="3365"/>
    <n v="2.92"/>
    <m/>
    <n v="11.913781999999999"/>
    <n v="11.20011058"/>
    <n v="11420.55546"/>
    <x v="116"/>
    <n v="783562"/>
    <x v="162"/>
    <n v="35.243321999999999"/>
  </r>
  <r>
    <x v="162"/>
    <x v="12"/>
    <x v="18"/>
    <n v="94.5"/>
    <n v="297.19"/>
    <n v="263710000"/>
    <n v="13.03"/>
    <n v="174.17"/>
    <n v="0"/>
    <n v="65.209999999999994"/>
    <n v="27.241205000000001"/>
    <x v="3366"/>
    <n v="2.92"/>
    <m/>
    <n v="12.522766000000001"/>
    <n v="4.788492711"/>
    <n v="11795.633459999999"/>
    <x v="116"/>
    <n v="783562"/>
    <x v="162"/>
    <n v="35.243321999999999"/>
  </r>
  <r>
    <x v="162"/>
    <x v="13"/>
    <x v="18"/>
    <n v="94.7"/>
    <n v="336.52"/>
    <n v="595990000"/>
    <n v="13.8"/>
    <n v="170.65"/>
    <n v="0"/>
    <n v="69.22"/>
    <n v="28.857298"/>
    <x v="3367"/>
    <n v="2.63"/>
    <m/>
    <n v="13.313222"/>
    <n v="8.4858169970000006"/>
    <n v="12614.78161"/>
    <x v="116"/>
    <n v="783562"/>
    <x v="162"/>
    <n v="35.243321999999999"/>
  </r>
  <r>
    <x v="162"/>
    <x v="14"/>
    <x v="18"/>
    <n v="94.8"/>
    <n v="361.78"/>
    <n v="515970000"/>
    <n v="11.51"/>
    <n v="199"/>
    <n v="0"/>
    <n v="52.62"/>
    <n v="20.912486999999999"/>
    <x v="3368"/>
    <n v="2.59"/>
    <m/>
    <n v="9.7692270000000008"/>
    <n v="4.9397151609999996"/>
    <n v="12157.99043"/>
    <x v="116"/>
    <n v="783562"/>
    <x v="162"/>
    <n v="35.243321999999999"/>
  </r>
  <r>
    <x v="162"/>
    <x v="15"/>
    <x v="18"/>
    <n v="94.9"/>
    <n v="401.33"/>
    <n v="389350000"/>
    <n v="13.34"/>
    <n v="177.64"/>
    <n v="0"/>
    <n v="83.65"/>
    <n v="32.014235999999997"/>
    <x v="3369"/>
    <n v="2.65"/>
    <m/>
    <n v="14.063813"/>
    <n v="6.0844869040000003"/>
    <n v="11006.27952"/>
    <x v="116"/>
    <n v="783562"/>
    <x v="162"/>
    <n v="35.243321999999999"/>
  </r>
  <r>
    <x v="162"/>
    <x v="16"/>
    <x v="18"/>
    <n v="95.1"/>
    <n v="431.5"/>
    <n v="1364150000"/>
    <n v="13.23"/>
    <n v="183.45"/>
    <n v="0"/>
    <n v="90.24"/>
    <n v="32.971609999999998"/>
    <x v="3370"/>
    <n v="2.72"/>
    <m/>
    <n v="14.479533999999999"/>
    <n v="3.323084208"/>
    <n v="10894.60338"/>
    <x v="116"/>
    <n v="783562"/>
    <x v="162"/>
    <n v="35.243321999999999"/>
  </r>
  <r>
    <x v="162"/>
    <x v="17"/>
    <x v="18"/>
    <n v="95.2"/>
    <n v="477.67"/>
    <n v="403600000"/>
    <n v="11.4"/>
    <n v="209.19"/>
    <n v="0"/>
    <n v="87.24"/>
    <n v="29.430219999999998"/>
    <x v="3371"/>
    <n v="2.71"/>
    <m/>
    <n v="13.170472"/>
    <n v="7.5019974889999999"/>
    <n v="10589.667719999999"/>
    <x v="116"/>
    <n v="783562"/>
    <x v="162"/>
    <n v="35.243321999999999"/>
  </r>
  <r>
    <x v="162"/>
    <x v="18"/>
    <x v="18"/>
    <n v="95.2"/>
    <n v="512.88"/>
    <n v="1062530000"/>
    <n v="11.83"/>
    <n v="206.09"/>
    <n v="0"/>
    <n v="97.77"/>
    <n v="32.176003000000001"/>
    <x v="3372"/>
    <n v="2.59"/>
    <m/>
    <n v="14.846624"/>
    <n v="2.9798852349999998"/>
    <n v="9454.3484430000008"/>
    <x v="116"/>
    <n v="783562"/>
    <x v="162"/>
    <n v="35.243321999999999"/>
  </r>
  <r>
    <x v="162"/>
    <x v="19"/>
    <x v="18"/>
    <n v="95.2"/>
    <n v="534.42999999999995"/>
    <n v="360120000"/>
    <n v="14.12"/>
    <n v="170.53"/>
    <n v="0"/>
    <n v="132.26"/>
    <n v="43.680435000000003"/>
    <x v="3373"/>
    <n v="2.61"/>
    <m/>
    <n v="19.254936000000001"/>
    <n v="0.88958516099999996"/>
    <n v="9121.5151669999996"/>
    <x v="116"/>
    <n v="783562"/>
    <x v="162"/>
    <n v="35.243321999999999"/>
  </r>
  <r>
    <x v="162"/>
    <x v="20"/>
    <x v="18"/>
    <n v="95.2"/>
    <n v="585.71"/>
    <m/>
    <m/>
    <n v="177.08"/>
    <n v="0"/>
    <n v="128.34"/>
    <n v="42.020820000000001"/>
    <x v="3374"/>
    <m/>
    <m/>
    <n v="19.150110000000002"/>
    <n v="1.793551396"/>
    <n v="8536.4333200000001"/>
    <x v="116"/>
    <n v="783562"/>
    <x v="162"/>
    <n v="35.243321999999999"/>
  </r>
  <r>
    <x v="163"/>
    <x v="0"/>
    <x v="374"/>
    <n v="99.4"/>
    <n v="0.27"/>
    <m/>
    <n v="0.09"/>
    <n v="9.25"/>
    <n v="0"/>
    <n v="0"/>
    <n v="0"/>
    <x v="3375"/>
    <n v="29.85"/>
    <n v="38510"/>
    <n v="7.7894369999999998E-3"/>
    <n v="5.4690641329999998"/>
    <n v="643.19097539999996"/>
    <x v="29"/>
    <n v="488100"/>
    <x v="163"/>
    <n v="59.556277999999999"/>
  </r>
  <r>
    <x v="163"/>
    <x v="1"/>
    <x v="1888"/>
    <n v="99.5"/>
    <n v="0.26"/>
    <m/>
    <n v="0.09"/>
    <n v="9.9700000000000006"/>
    <n v="0"/>
    <n v="0"/>
    <n v="0"/>
    <x v="3376"/>
    <n v="24.27"/>
    <n v="39120"/>
    <n v="6.1345929999999998E-3"/>
    <n v="4.3438457140000004"/>
    <n v="774.48215200000004"/>
    <x v="29"/>
    <n v="488100"/>
    <x v="163"/>
    <n v="59.556277999999999"/>
  </r>
  <r>
    <x v="163"/>
    <x v="2"/>
    <x v="1889"/>
    <n v="99.6"/>
    <n v="0.26"/>
    <m/>
    <n v="0.09"/>
    <n v="10.06"/>
    <n v="0"/>
    <n v="0"/>
    <n v="0"/>
    <x v="3377"/>
    <n v="20.25"/>
    <n v="41409.99985"/>
    <n v="7.2076359999999999E-3"/>
    <n v="0.25717992499999998"/>
    <n v="967.88743529999999"/>
    <x v="29"/>
    <n v="488100"/>
    <x v="163"/>
    <n v="59.556277999999999"/>
  </r>
  <r>
    <x v="163"/>
    <x v="3"/>
    <x v="1890"/>
    <n v="99.6"/>
    <n v="0.26"/>
    <m/>
    <n v="0.08"/>
    <n v="10.15"/>
    <n v="0"/>
    <n v="0"/>
    <n v="0"/>
    <x v="3378"/>
    <n v="27.14"/>
    <n v="46349.998469999999"/>
    <n v="5.1890469999999996E-3"/>
    <n v="3.2688285600000002"/>
    <n v="1283.908782"/>
    <x v="29"/>
    <n v="488100"/>
    <x v="163"/>
    <n v="59.556277999999999"/>
  </r>
  <r>
    <x v="163"/>
    <x v="4"/>
    <x v="1891"/>
    <n v="99.65"/>
    <n v="0.25"/>
    <m/>
    <n v="7.0000000000000007E-2"/>
    <n v="11.2"/>
    <n v="0"/>
    <n v="0"/>
    <n v="0"/>
    <x v="3379"/>
    <n v="32.57"/>
    <n v="49369.998930000002"/>
    <n v="5.208135E-3"/>
    <n v="5.0004074379999999"/>
    <n v="1453.917784"/>
    <x v="29"/>
    <n v="488100"/>
    <x v="163"/>
    <n v="59.556277999999999"/>
  </r>
  <r>
    <x v="163"/>
    <x v="5"/>
    <x v="1892"/>
    <n v="99.7"/>
    <n v="0.25"/>
    <m/>
    <n v="7.0000000000000007E-2"/>
    <n v="12.05"/>
    <n v="0"/>
    <n v="0"/>
    <n v="0"/>
    <x v="3380"/>
    <n v="28.09"/>
    <n v="50590.00015"/>
    <n v="5.111974E-3"/>
    <n v="13.034034869999999"/>
    <n v="1704.4153799999999"/>
    <x v="29"/>
    <n v="488100"/>
    <x v="163"/>
    <n v="59.556277999999999"/>
  </r>
  <r>
    <x v="163"/>
    <x v="6"/>
    <x v="1893"/>
    <n v="99.8"/>
    <n v="0.25"/>
    <m/>
    <n v="0.08"/>
    <n v="12.83"/>
    <n v="0"/>
    <n v="0"/>
    <n v="0"/>
    <x v="3381"/>
    <n v="26.15"/>
    <n v="51919.998169999999"/>
    <n v="5.0275010000000002E-3"/>
    <n v="10.97330833"/>
    <n v="2136.4721009999998"/>
    <x v="29"/>
    <n v="488100"/>
    <x v="163"/>
    <n v="59.556277999999999"/>
  </r>
  <r>
    <x v="163"/>
    <x v="7"/>
    <x v="1894"/>
    <n v="99.8"/>
    <n v="0.25"/>
    <m/>
    <n v="7.0000000000000007E-2"/>
    <n v="13.98"/>
    <n v="0"/>
    <n v="0"/>
    <n v="0"/>
    <x v="3382"/>
    <n v="23.34"/>
    <n v="58479.999539999997"/>
    <n v="5.1490099999999999E-3"/>
    <n v="11.059299469999999"/>
    <n v="2600.3687580000001"/>
    <x v="29"/>
    <n v="488100"/>
    <x v="163"/>
    <n v="59.556277999999999"/>
  </r>
  <r>
    <x v="163"/>
    <x v="8"/>
    <x v="1895"/>
    <n v="99.8"/>
    <n v="0.24"/>
    <m/>
    <n v="7.0000000000000007E-2"/>
    <n v="14.13"/>
    <n v="0"/>
    <n v="0"/>
    <n v="0"/>
    <x v="3383"/>
    <n v="25.06"/>
    <n v="59279.998780000002"/>
    <n v="6.2377750000000001E-3"/>
    <n v="14.7"/>
    <n v="3904.4653010000002"/>
    <x v="29"/>
    <n v="488100"/>
    <x v="163"/>
    <n v="59.556277999999999"/>
  </r>
  <r>
    <x v="163"/>
    <x v="9"/>
    <x v="1896"/>
    <n v="99.8"/>
    <n v="0.24"/>
    <n v="30000"/>
    <n v="0.08"/>
    <n v="15.02"/>
    <n v="0"/>
    <n v="0"/>
    <n v="0"/>
    <x v="3384"/>
    <n v="20.74"/>
    <n v="52389.999389999997"/>
    <n v="3.8020329999999998E-3"/>
    <n v="6.1000001150000003"/>
    <n v="4036.4568049999998"/>
    <x v="29"/>
    <n v="488100"/>
    <x v="163"/>
    <n v="59.556277999999999"/>
  </r>
  <r>
    <x v="163"/>
    <x v="10"/>
    <x v="18"/>
    <n v="99.9"/>
    <n v="0.24"/>
    <m/>
    <n v="7.0000000000000007E-2"/>
    <n v="15.66"/>
    <n v="0"/>
    <n v="0"/>
    <n v="0"/>
    <x v="3385"/>
    <n v="21.67"/>
    <n v="59180.000310000003"/>
    <n v="3.6830560000000001E-3"/>
    <n v="9.1999999880000001"/>
    <n v="4439.2021279999999"/>
    <x v="29"/>
    <n v="488100"/>
    <x v="163"/>
    <n v="59.556277999999999"/>
  </r>
  <r>
    <x v="163"/>
    <x v="11"/>
    <x v="1897"/>
    <n v="99.9"/>
    <n v="0.23"/>
    <m/>
    <n v="0.06"/>
    <n v="16.190000000000001"/>
    <n v="0"/>
    <n v="0"/>
    <n v="0"/>
    <x v="3386"/>
    <n v="20.55"/>
    <n v="65449.996950000001"/>
    <n v="3.5940849999999999E-3"/>
    <n v="14.699999930000001"/>
    <n v="5649.9621059999999"/>
    <x v="29"/>
    <n v="488100"/>
    <x v="163"/>
    <n v="59.556277999999999"/>
  </r>
  <r>
    <x v="163"/>
    <x v="12"/>
    <x v="1898"/>
    <n v="99.9"/>
    <n v="0.23"/>
    <m/>
    <n v="0.05"/>
    <n v="16.68"/>
    <n v="0"/>
    <n v="0"/>
    <n v="0"/>
    <x v="3387"/>
    <n v="19.149999999999999"/>
    <n v="69010.002139999997"/>
    <n v="3.752268E-3"/>
    <n v="11.09999996"/>
    <n v="6675.1780550000003"/>
    <x v="29"/>
    <n v="488100"/>
    <x v="163"/>
    <n v="59.556277999999999"/>
  </r>
  <r>
    <x v="163"/>
    <x v="13"/>
    <x v="1899"/>
    <n v="99.9"/>
    <n v="0.22"/>
    <n v="5940000"/>
    <n v="0.06"/>
    <n v="17.739999999999998"/>
    <n v="0"/>
    <n v="0"/>
    <n v="0"/>
    <x v="3388"/>
    <n v="17.829999999999998"/>
    <n v="70220.001220000006"/>
    <n v="5.0741270000000003E-3"/>
    <n v="10.2000001"/>
    <n v="7304.2857709999998"/>
    <x v="29"/>
    <n v="488100"/>
    <x v="163"/>
    <n v="59.556277999999999"/>
  </r>
  <r>
    <x v="163"/>
    <x v="14"/>
    <x v="1900"/>
    <n v="99.9"/>
    <n v="0.22"/>
    <n v="50000"/>
    <n v="0.05"/>
    <n v="19.18"/>
    <n v="0"/>
    <n v="0"/>
    <n v="0"/>
    <x v="3389"/>
    <n v="16.5"/>
    <n v="71400.001529999994"/>
    <n v="6.1142619999999996E-3"/>
    <n v="10.29999997"/>
    <n v="7962.244925"/>
    <x v="29"/>
    <n v="488100"/>
    <x v="163"/>
    <n v="59.556277999999999"/>
  </r>
  <r>
    <x v="163"/>
    <x v="15"/>
    <x v="18"/>
    <n v="99.9"/>
    <n v="0.22"/>
    <n v="120000"/>
    <n v="0.05"/>
    <n v="21.18"/>
    <n v="0"/>
    <n v="0"/>
    <n v="0"/>
    <x v="3390"/>
    <n v="16"/>
    <n v="73400.001529999994"/>
    <n v="6.7770340000000004E-3"/>
    <n v="6.4999999099999997"/>
    <n v="6432.6853250000004"/>
    <x v="29"/>
    <n v="488100"/>
    <x v="163"/>
    <n v="59.556277999999999"/>
  </r>
  <r>
    <x v="163"/>
    <x v="16"/>
    <x v="1901"/>
    <n v="99.9"/>
    <n v="0.21"/>
    <n v="80000"/>
    <n v="0.05"/>
    <n v="21.18"/>
    <n v="0"/>
    <n v="0"/>
    <n v="0"/>
    <x v="3391"/>
    <n v="15.04"/>
    <n v="73339.996339999998"/>
    <n v="8.2353400000000007E-3"/>
    <n v="6.199999966"/>
    <n v="6387.6825749999998"/>
    <x v="29"/>
    <n v="488100"/>
    <x v="163"/>
    <n v="59.556277999999999"/>
  </r>
  <r>
    <x v="163"/>
    <x v="17"/>
    <x v="1902"/>
    <n v="99.9"/>
    <n v="0.21"/>
    <n v="60000"/>
    <n v="0.06"/>
    <n v="21.18"/>
    <n v="0"/>
    <n v="0"/>
    <n v="0"/>
    <x v="3392"/>
    <n v="14.13"/>
    <n v="73120.00275"/>
    <n v="8.2540310000000002E-3"/>
    <n v="6.5000000470000003"/>
    <n v="6587.0926040000004"/>
    <x v="29"/>
    <n v="488100"/>
    <x v="163"/>
    <n v="59.556277999999999"/>
  </r>
  <r>
    <x v="163"/>
    <x v="18"/>
    <x v="18"/>
    <n v="99.9"/>
    <n v="0.2"/>
    <n v="0"/>
    <n v="0.06"/>
    <n v="21.18"/>
    <n v="0"/>
    <n v="0"/>
    <n v="0"/>
    <x v="3393"/>
    <n v="13.33"/>
    <n v="73050.003049999999"/>
    <n v="7.3683459999999996E-3"/>
    <n v="6.1999999409999997"/>
    <n v="6967.375043"/>
    <x v="29"/>
    <n v="488100"/>
    <x v="163"/>
    <n v="59.556277999999999"/>
  </r>
  <r>
    <x v="163"/>
    <x v="19"/>
    <x v="19"/>
    <n v="99.9"/>
    <n v="0.2"/>
    <n v="40000"/>
    <n v="0.06"/>
    <n v="21.18"/>
    <n v="0"/>
    <n v="0"/>
    <n v="0"/>
    <x v="3394"/>
    <n v="12.87"/>
    <n v="72870.00275"/>
    <n v="6.7476879999999999E-3"/>
    <n v="6.3"/>
    <n v="7612.0351799999999"/>
    <x v="29"/>
    <n v="488100"/>
    <x v="163"/>
    <n v="59.556277999999999"/>
  </r>
  <r>
    <x v="163"/>
    <x v="20"/>
    <x v="18"/>
    <n v="99.9"/>
    <n v="0.2"/>
    <m/>
    <m/>
    <n v="20.11"/>
    <n v="0"/>
    <n v="0"/>
    <n v="0"/>
    <x v="3395"/>
    <m/>
    <m/>
    <n v="7.1611469999999997E-3"/>
    <m/>
    <m/>
    <x v="29"/>
    <n v="488100"/>
    <x v="163"/>
    <n v="59.556277999999999"/>
  </r>
  <r>
    <x v="164"/>
    <x v="0"/>
    <x v="1903"/>
    <n v="16.100000000000001"/>
    <n v="0.64"/>
    <m/>
    <n v="0"/>
    <m/>
    <m/>
    <m/>
    <m/>
    <x v="3396"/>
    <n v="3.46"/>
    <n v="10"/>
    <m/>
    <n v="-0.97059981399999995"/>
    <n v="1463.166211"/>
    <x v="117"/>
    <n v="26"/>
    <x v="164"/>
    <n v="177.64932999999999"/>
  </r>
  <r>
    <x v="164"/>
    <x v="1"/>
    <x v="1904"/>
    <n v="17.75"/>
    <n v="0.63"/>
    <m/>
    <n v="0"/>
    <m/>
    <m/>
    <m/>
    <m/>
    <x v="3396"/>
    <n v="4.1900000000000004"/>
    <n v="10"/>
    <m/>
    <n v="1.634107644"/>
    <n v="1392.3343480000001"/>
    <x v="117"/>
    <n v="26"/>
    <x v="164"/>
    <n v="177.64932999999999"/>
  </r>
  <r>
    <x v="164"/>
    <x v="2"/>
    <x v="1905"/>
    <n v="19.8"/>
    <n v="0.62"/>
    <m/>
    <n v="0"/>
    <m/>
    <m/>
    <m/>
    <m/>
    <x v="3396"/>
    <n v="3.64"/>
    <n v="9.9999997759999992"/>
    <m/>
    <n v="7.886174359"/>
    <n v="1610.6530009999999"/>
    <x v="117"/>
    <n v="26"/>
    <x v="164"/>
    <n v="177.64932999999999"/>
  </r>
  <r>
    <x v="164"/>
    <x v="3"/>
    <x v="1906"/>
    <n v="22.4"/>
    <n v="0.62"/>
    <m/>
    <n v="0"/>
    <m/>
    <m/>
    <m/>
    <m/>
    <x v="3396"/>
    <n v="3.51"/>
    <n v="9.9999997759999992"/>
    <m/>
    <n v="-3.3335365330000002"/>
    <n v="1874.8538189999999"/>
    <x v="117"/>
    <n v="26"/>
    <x v="164"/>
    <n v="177.64932999999999"/>
  </r>
  <r>
    <x v="164"/>
    <x v="4"/>
    <x v="1907"/>
    <n v="25.3"/>
    <n v="0.61"/>
    <m/>
    <n v="0"/>
    <m/>
    <m/>
    <m/>
    <m/>
    <x v="3396"/>
    <n v="3.44"/>
    <n v="9.9999997759999992"/>
    <m/>
    <n v="-1.352181114"/>
    <n v="2181.6362690000001"/>
    <x v="117"/>
    <n v="26"/>
    <x v="164"/>
    <n v="177.64932999999999"/>
  </r>
  <r>
    <x v="164"/>
    <x v="5"/>
    <x v="1908"/>
    <n v="28.2"/>
    <n v="0.6"/>
    <m/>
    <n v="0"/>
    <m/>
    <m/>
    <m/>
    <m/>
    <x v="3396"/>
    <n v="3.57"/>
    <n v="9.9999997759999992"/>
    <m/>
    <n v="-3.7797299620000002"/>
    <n v="2184.565259"/>
    <x v="117"/>
    <n v="26"/>
    <x v="164"/>
    <n v="177.64932999999999"/>
  </r>
  <r>
    <x v="164"/>
    <x v="6"/>
    <x v="1909"/>
    <n v="31.4"/>
    <n v="0.59"/>
    <m/>
    <n v="0"/>
    <m/>
    <m/>
    <m/>
    <m/>
    <x v="3396"/>
    <n v="4.67"/>
    <n v="9.9999997759999992"/>
    <m/>
    <n v="2.1389383290000001"/>
    <n v="2263.5759480000002"/>
    <x v="117"/>
    <n v="26"/>
    <x v="164"/>
    <n v="177.64932999999999"/>
  </r>
  <r>
    <x v="164"/>
    <x v="7"/>
    <x v="1910"/>
    <n v="35.799999999999997"/>
    <n v="0.59"/>
    <m/>
    <n v="0"/>
    <m/>
    <m/>
    <m/>
    <m/>
    <x v="3396"/>
    <n v="5.23"/>
    <n v="9.9999997759999992"/>
    <m/>
    <n v="6.3505648749999999"/>
    <n v="2645.1095049999999"/>
    <x v="117"/>
    <n v="26"/>
    <x v="164"/>
    <n v="177.64932999999999"/>
  </r>
  <r>
    <x v="164"/>
    <x v="8"/>
    <x v="1911"/>
    <n v="40.9"/>
    <n v="2.52"/>
    <n v="30000"/>
    <n v="0"/>
    <m/>
    <m/>
    <m/>
    <m/>
    <x v="3396"/>
    <n v="3.5"/>
    <n v="9.9999997759999992"/>
    <m/>
    <n v="7.9832609049999999"/>
    <n v="2936.5215469999998"/>
    <x v="117"/>
    <n v="26"/>
    <x v="164"/>
    <n v="177.64932999999999"/>
  </r>
  <r>
    <x v="164"/>
    <x v="9"/>
    <x v="1912"/>
    <n v="44.65"/>
    <n v="20.07"/>
    <n v="10000"/>
    <n v="0"/>
    <m/>
    <m/>
    <m/>
    <m/>
    <x v="3396"/>
    <n v="4.13"/>
    <n v="9.9999997759999992"/>
    <m/>
    <n v="-4.4328513940000001"/>
    <n v="2602.6194439999999"/>
    <x v="117"/>
    <n v="26"/>
    <x v="164"/>
    <n v="177.64932999999999"/>
  </r>
  <r>
    <x v="164"/>
    <x v="10"/>
    <x v="1913"/>
    <n v="48.55"/>
    <n v="19.86"/>
    <n v="530000"/>
    <n v="0.26"/>
    <m/>
    <m/>
    <m/>
    <m/>
    <x v="3396"/>
    <n v="3.88"/>
    <n v="9.9999997759999992"/>
    <m/>
    <n v="-2.7294279119999998"/>
    <n v="3024.7617740000001"/>
    <x v="117"/>
    <n v="26"/>
    <x v="164"/>
    <n v="177.64932999999999"/>
  </r>
  <r>
    <x v="164"/>
    <x v="11"/>
    <x v="1914"/>
    <n v="52.9"/>
    <n v="19.95"/>
    <n v="10000"/>
    <n v="0.26"/>
    <m/>
    <m/>
    <m/>
    <m/>
    <x v="3396"/>
    <n v="3.84"/>
    <n v="9.9999997759999992"/>
    <m/>
    <n v="7.515954206"/>
    <n v="3643.1216079999999"/>
    <x v="117"/>
    <n v="26"/>
    <x v="164"/>
    <n v="177.64932999999999"/>
  </r>
  <r>
    <x v="164"/>
    <x v="12"/>
    <x v="1915"/>
    <n v="56.6"/>
    <n v="19.73"/>
    <n v="2320000"/>
    <n v="0.31"/>
    <m/>
    <m/>
    <m/>
    <m/>
    <x v="3396"/>
    <n v="3.75"/>
    <n v="9.9999997759999992"/>
    <m/>
    <n v="-3.8357488210000001"/>
    <n v="3506.3081440000001"/>
    <x v="117"/>
    <n v="26"/>
    <x v="164"/>
    <n v="177.64932999999999"/>
  </r>
  <r>
    <x v="164"/>
    <x v="13"/>
    <x v="1916"/>
    <n v="59.5"/>
    <n v="19.54"/>
    <n v="4760000"/>
    <n v="0.83"/>
    <m/>
    <m/>
    <m/>
    <m/>
    <x v="3396"/>
    <n v="3.26"/>
    <n v="9.9999997759999992"/>
    <m/>
    <n v="4.5768237039999997"/>
    <n v="3457.3762660000002"/>
    <x v="117"/>
    <n v="26"/>
    <x v="164"/>
    <n v="177.64932999999999"/>
  </r>
  <r>
    <x v="164"/>
    <x v="14"/>
    <x v="1917"/>
    <n v="62.4"/>
    <n v="25.33"/>
    <n v="20310000"/>
    <n v="0.8"/>
    <m/>
    <m/>
    <m/>
    <m/>
    <x v="3396"/>
    <n v="3.1"/>
    <n v="9.9999997759999992"/>
    <m/>
    <n v="1.348012682"/>
    <n v="3398.3967499999999"/>
    <x v="117"/>
    <n v="26"/>
    <x v="164"/>
    <n v="177.64932999999999"/>
  </r>
  <r>
    <x v="164"/>
    <x v="15"/>
    <x v="1918"/>
    <n v="64.2"/>
    <n v="185.96"/>
    <n v="8560000"/>
    <n v="3.88"/>
    <m/>
    <m/>
    <m/>
    <m/>
    <x v="3396"/>
    <n v="2.64"/>
    <n v="9.9999997759999992"/>
    <m/>
    <n v="9.1428939329999999"/>
    <n v="3197.7722520000002"/>
    <x v="117"/>
    <n v="26"/>
    <x v="164"/>
    <n v="177.64932999999999"/>
  </r>
  <r>
    <x v="164"/>
    <x v="16"/>
    <x v="1276"/>
    <n v="65.5"/>
    <n v="197.83"/>
    <m/>
    <n v="9.4600000000000009"/>
    <m/>
    <m/>
    <m/>
    <m/>
    <x v="3396"/>
    <n v="2.56"/>
    <n v="9.9999997759999992"/>
    <m/>
    <n v="3.0347231529999998"/>
    <n v="3253.8995359999999"/>
    <x v="117"/>
    <n v="26"/>
    <x v="164"/>
    <n v="177.64932999999999"/>
  </r>
  <r>
    <x v="164"/>
    <x v="17"/>
    <x v="1919"/>
    <n v="67.55"/>
    <n v="195.95"/>
    <m/>
    <n v="8.74"/>
    <m/>
    <m/>
    <m/>
    <m/>
    <x v="3396"/>
    <n v="2.5499999999999998"/>
    <n v="9.9999997759999992"/>
    <m/>
    <n v="4.0940177169999998"/>
    <n v="3574.0652879999998"/>
    <x v="117"/>
    <n v="26"/>
    <x v="164"/>
    <n v="177.64932999999999"/>
  </r>
  <r>
    <x v="164"/>
    <x v="18"/>
    <x v="1920"/>
    <n v="68.900000000000006"/>
    <n v="194.52"/>
    <n v="390000"/>
    <n v="8.32"/>
    <m/>
    <m/>
    <m/>
    <m/>
    <x v="3396"/>
    <n v="2.86"/>
    <n v="9.9999997759999992"/>
    <m/>
    <n v="2.5"/>
    <n v="3701.7092550000002"/>
    <x v="117"/>
    <n v="26"/>
    <x v="164"/>
    <n v="177.64932999999999"/>
  </r>
  <r>
    <x v="164"/>
    <x v="19"/>
    <x v="103"/>
    <n v="69.8"/>
    <n v="192.02"/>
    <n v="6160000"/>
    <n v="8.1999999999999993"/>
    <m/>
    <m/>
    <m/>
    <m/>
    <x v="3396"/>
    <n v="2.61"/>
    <n v="9.9999997759999992"/>
    <m/>
    <n v="9.7560975610000007"/>
    <n v="4055.89561"/>
    <x v="117"/>
    <n v="26"/>
    <x v="164"/>
    <n v="177.64932999999999"/>
  </r>
  <r>
    <x v="164"/>
    <x v="20"/>
    <x v="1921"/>
    <n v="70.599999999999994"/>
    <n v="196.07"/>
    <m/>
    <m/>
    <m/>
    <m/>
    <m/>
    <m/>
    <x v="3396"/>
    <m/>
    <m/>
    <m/>
    <n v="4.4000000000000004"/>
    <n v="4143.1097529999997"/>
    <x v="117"/>
    <n v="26"/>
    <x v="164"/>
    <n v="177.64932999999999"/>
  </r>
  <r>
    <x v="165"/>
    <x v="0"/>
    <x v="1922"/>
    <n v="0.9"/>
    <n v="11"/>
    <n v="26560000"/>
    <n v="95.01"/>
    <n v="0.04"/>
    <n v="0"/>
    <n v="1.55"/>
    <n v="97.484275999999994"/>
    <x v="3397"/>
    <n v="13.37"/>
    <n v="1300"/>
    <m/>
    <n v="3.1419073380000002"/>
    <n v="261.86914159999998"/>
    <x v="118"/>
    <n v="241038"/>
    <x v="165"/>
    <n v="32.290275000000001"/>
  </r>
  <r>
    <x v="165"/>
    <x v="1"/>
    <x v="1923"/>
    <n v="0.9"/>
    <n v="10.69"/>
    <n v="6620000"/>
    <n v="95.22"/>
    <n v="0.04"/>
    <n v="0"/>
    <n v="1.55"/>
    <n v="97.484275999999994"/>
    <x v="3398"/>
    <n v="13.97"/>
    <n v="1300"/>
    <m/>
    <n v="5.1836611259999996"/>
    <n v="239.47312700000001"/>
    <x v="118"/>
    <n v="241038"/>
    <x v="165"/>
    <n v="32.290275000000001"/>
  </r>
  <r>
    <x v="165"/>
    <x v="2"/>
    <x v="1924"/>
    <n v="0.9"/>
    <n v="11.96"/>
    <n v="3710000"/>
    <n v="95.35"/>
    <n v="0.04"/>
    <n v="0"/>
    <n v="1.67"/>
    <n v="97.660820000000001"/>
    <x v="3399"/>
    <n v="13.36"/>
    <n v="1490.00001"/>
    <m/>
    <n v="8.7326857639999993"/>
    <n v="245.50004029999999"/>
    <x v="118"/>
    <n v="241038"/>
    <x v="165"/>
    <n v="32.290275000000001"/>
  </r>
  <r>
    <x v="165"/>
    <x v="3"/>
    <x v="1925"/>
    <n v="0.9"/>
    <n v="11.61"/>
    <n v="630000"/>
    <n v="95.28"/>
    <n v="0.05"/>
    <n v="0"/>
    <n v="1.75"/>
    <n v="97.222219999999993"/>
    <x v="3400"/>
    <n v="13.08"/>
    <n v="1570.0000520000001"/>
    <m/>
    <n v="6.473258672"/>
    <n v="254.30120429999999"/>
    <x v="118"/>
    <n v="241038"/>
    <x v="165"/>
    <n v="32.290275000000001"/>
  </r>
  <r>
    <x v="165"/>
    <x v="4"/>
    <x v="1926"/>
    <n v="0.8"/>
    <n v="11.27"/>
    <n v="30000"/>
    <n v="95.02"/>
    <n v="0.05"/>
    <n v="0"/>
    <n v="1.89"/>
    <n v="97.422675999999996"/>
    <x v="3401"/>
    <n v="12.77"/>
    <n v="1629.9999949999999"/>
    <m/>
    <n v="6.8072333440000001"/>
    <n v="296.01426750000002"/>
    <x v="118"/>
    <n v="241038"/>
    <x v="165"/>
    <n v="32.290275000000001"/>
  </r>
  <r>
    <x v="165"/>
    <x v="5"/>
    <x v="1927"/>
    <n v="0.8"/>
    <n v="11.49"/>
    <n v="70000"/>
    <n v="94.11"/>
    <n v="0.11"/>
    <n v="0"/>
    <n v="1.84"/>
    <n v="94.358969999999999"/>
    <x v="3402"/>
    <n v="12.6"/>
    <n v="2019.9999809999999"/>
    <m/>
    <n v="6.3325651159999996"/>
    <n v="333.73157629999997"/>
    <x v="118"/>
    <n v="241038"/>
    <x v="165"/>
    <n v="32.290275000000001"/>
  </r>
  <r>
    <x v="165"/>
    <x v="6"/>
    <x v="1136"/>
    <n v="0.8"/>
    <n v="11.21"/>
    <n v="60000"/>
    <n v="93.82"/>
    <n v="0.4"/>
    <n v="0"/>
    <n v="1.17"/>
    <n v="74.522284999999997"/>
    <x v="3403"/>
    <n v="11.89"/>
    <n v="2400.0000949999999"/>
    <m/>
    <n v="10.78474439"/>
    <n v="349.21710009999998"/>
    <x v="118"/>
    <n v="241038"/>
    <x v="165"/>
    <n v="32.290275000000001"/>
  </r>
  <r>
    <x v="165"/>
    <x v="7"/>
    <x v="1928"/>
    <n v="0.8"/>
    <n v="10.94"/>
    <n v="571170000"/>
    <n v="93.74"/>
    <n v="0.56000000000000005"/>
    <n v="0"/>
    <n v="1.41"/>
    <n v="71.573599999999999"/>
    <x v="3404"/>
    <n v="11.52"/>
    <n v="2869.9998860000001"/>
    <m/>
    <n v="8.4124259650000006"/>
    <n v="403.66374459999997"/>
    <x v="118"/>
    <n v="241038"/>
    <x v="165"/>
    <n v="32.290275000000001"/>
  </r>
  <r>
    <x v="165"/>
    <x v="8"/>
    <x v="1929"/>
    <n v="0.9"/>
    <n v="13.89"/>
    <n v="19610000"/>
    <n v="93.73"/>
    <n v="0.62"/>
    <n v="0"/>
    <n v="1.7"/>
    <n v="73.275859999999994"/>
    <x v="3405"/>
    <n v="11.01"/>
    <n v="2970.0000289999998"/>
    <m/>
    <n v="8.7087519009999994"/>
    <n v="474.51794960000001"/>
    <x v="118"/>
    <n v="241038"/>
    <x v="165"/>
    <n v="32.290275000000001"/>
  </r>
  <r>
    <x v="165"/>
    <x v="9"/>
    <x v="1930"/>
    <n v="0.8"/>
    <n v="13.95"/>
    <n v="74230000"/>
    <n v="93.87"/>
    <n v="0.89"/>
    <n v="0"/>
    <n v="1.51"/>
    <n v="62.916663999999997"/>
    <x v="3406"/>
    <n v="10.76"/>
    <n v="3359.9998949999999"/>
    <m/>
    <n v="6.801517348"/>
    <n v="799.96589630000005"/>
    <x v="118"/>
    <n v="241038"/>
    <x v="165"/>
    <n v="32.290275000000001"/>
  </r>
  <r>
    <x v="165"/>
    <x v="10"/>
    <x v="1676"/>
    <n v="0.8"/>
    <n v="14.29"/>
    <n v="29340000"/>
    <n v="93.18"/>
    <n v="1.1000000000000001"/>
    <n v="0"/>
    <n v="1.59"/>
    <n v="59.107807000000001"/>
    <x v="3407"/>
    <n v="10.69"/>
    <n v="3329.9999240000002"/>
    <m/>
    <n v="5.6376116380000001"/>
    <n v="822.53937250000001"/>
    <x v="118"/>
    <n v="241038"/>
    <x v="165"/>
    <n v="32.290275000000001"/>
  </r>
  <r>
    <x v="165"/>
    <x v="11"/>
    <x v="1931"/>
    <n v="0.8"/>
    <n v="13.88"/>
    <n v="27100000"/>
    <n v="92.79"/>
    <n v="1"/>
    <n v="0"/>
    <n v="1.61"/>
    <n v="61.685825000000001"/>
    <x v="3408"/>
    <n v="10.19"/>
    <n v="3740.0000100000002"/>
    <m/>
    <n v="9.391655493"/>
    <n v="832.56907820000004"/>
    <x v="118"/>
    <n v="241038"/>
    <x v="165"/>
    <n v="32.290275000000001"/>
  </r>
  <r>
    <x v="165"/>
    <x v="12"/>
    <x v="1932"/>
    <n v="0.8"/>
    <n v="17.82"/>
    <n v="23250000"/>
    <n v="92.95"/>
    <n v="0.38"/>
    <n v="0"/>
    <n v="1.58"/>
    <n v="80.61224"/>
    <x v="3409"/>
    <n v="10.19"/>
    <n v="3779.9999710000002"/>
    <m/>
    <n v="3.8374556059999998"/>
    <n v="790.13145059999999"/>
    <x v="118"/>
    <n v="241038"/>
    <x v="165"/>
    <n v="32.290275000000001"/>
  </r>
  <r>
    <x v="165"/>
    <x v="13"/>
    <x v="1933"/>
    <n v="0.8"/>
    <n v="20.9"/>
    <n v="1470000000"/>
    <n v="92.55"/>
    <n v="0.14000000000000001"/>
    <n v="0"/>
    <n v="2.4500000000000002"/>
    <n v="94.5946"/>
    <x v="3410"/>
    <n v="10.34"/>
    <n v="3690.0000570000002"/>
    <m/>
    <n v="3.5869058260000002"/>
    <n v="810.09039499999994"/>
    <x v="118"/>
    <n v="241038"/>
    <x v="165"/>
    <n v="32.290275000000001"/>
  </r>
  <r>
    <x v="165"/>
    <x v="14"/>
    <x v="1934"/>
    <n v="0.7"/>
    <n v="20.74"/>
    <n v="32260000"/>
    <n v="91.84"/>
    <n v="0.28999999999999998"/>
    <n v="0"/>
    <n v="2.52"/>
    <n v="89.679720000000003"/>
    <x v="3411"/>
    <n v="10.28"/>
    <n v="4110.0001339999999"/>
    <m/>
    <n v="5.1063073240000003"/>
    <n v="883.52874450000002"/>
    <x v="118"/>
    <n v="241038"/>
    <x v="165"/>
    <n v="32.290275000000001"/>
  </r>
  <r>
    <x v="165"/>
    <x v="15"/>
    <x v="1935"/>
    <n v="0.7"/>
    <n v="20.440000000000001"/>
    <n v="521370000"/>
    <n v="91.07"/>
    <n v="0.28999999999999998"/>
    <n v="0"/>
    <n v="2.58"/>
    <n v="89.895480000000006"/>
    <x v="3412"/>
    <n v="10.24"/>
    <n v="4719.9997899999998"/>
    <m/>
    <n v="5.1878598629999999"/>
    <n v="847.26762889999998"/>
    <x v="118"/>
    <n v="241038"/>
    <x v="165"/>
    <n v="32.290275000000001"/>
  </r>
  <r>
    <x v="165"/>
    <x v="16"/>
    <x v="1936"/>
    <n v="0.7"/>
    <n v="19.760000000000002"/>
    <n v="187710000"/>
    <n v="90.83"/>
    <n v="0.28999999999999998"/>
    <n v="0"/>
    <n v="3.48"/>
    <n v="92.307689999999994"/>
    <x v="3413"/>
    <n v="10.16"/>
    <n v="4949.9998089999999"/>
    <m/>
    <n v="4.7810002909999998"/>
    <n v="736.55984739999997"/>
    <x v="118"/>
    <n v="241038"/>
    <x v="165"/>
    <n v="32.290275000000001"/>
  </r>
  <r>
    <x v="165"/>
    <x v="17"/>
    <x v="1937"/>
    <n v="0.6"/>
    <n v="20.079999999999998"/>
    <n v="91700000"/>
    <n v="90.76"/>
    <n v="0.26"/>
    <n v="0"/>
    <n v="3.65"/>
    <n v="93.350380000000001"/>
    <x v="3414"/>
    <n v="10.3"/>
    <n v="5170.0000760000003"/>
    <m/>
    <n v="3.1314055180000002"/>
    <n v="746.83075289999999"/>
    <x v="118"/>
    <n v="241038"/>
    <x v="165"/>
    <n v="32.290275000000001"/>
  </r>
  <r>
    <x v="165"/>
    <x v="18"/>
    <x v="1938"/>
    <n v="0.6"/>
    <n v="21.23"/>
    <n v="542660000"/>
    <n v="90.07"/>
    <n v="0.31"/>
    <n v="0"/>
    <n v="4"/>
    <n v="92.807429999999997"/>
    <x v="3415"/>
    <n v="10.17"/>
    <n v="5860.0001339999999"/>
    <m/>
    <n v="6.3039237809999999"/>
    <n v="770.60078429999999"/>
    <x v="118"/>
    <n v="241038"/>
    <x v="165"/>
    <n v="32.290275000000001"/>
  </r>
  <r>
    <x v="165"/>
    <x v="19"/>
    <x v="1939"/>
    <n v="0.5"/>
    <n v="26.59"/>
    <n v="66480000"/>
    <n v="90.22"/>
    <n v="0.09"/>
    <n v="0"/>
    <n v="4.24"/>
    <n v="97.921469999999999"/>
    <x v="3416"/>
    <n v="9.98"/>
    <n v="5860.0001339999999"/>
    <m/>
    <n v="6.4387450340000001"/>
    <n v="798.58573409999997"/>
    <x v="118"/>
    <n v="241038"/>
    <x v="165"/>
    <n v="32.290275000000001"/>
  </r>
  <r>
    <x v="165"/>
    <x v="20"/>
    <x v="1940"/>
    <n v="0.5"/>
    <n v="25.89"/>
    <m/>
    <m/>
    <n v="0.13"/>
    <n v="0"/>
    <n v="4.32"/>
    <n v="97.078659999999999"/>
    <x v="3417"/>
    <m/>
    <m/>
    <m/>
    <n v="2.951306422"/>
    <n v="822.02768149999997"/>
    <x v="118"/>
    <n v="241038"/>
    <x v="165"/>
    <n v="32.290275000000001"/>
  </r>
  <r>
    <x v="166"/>
    <x v="0"/>
    <x v="18"/>
    <n v="91.65"/>
    <m/>
    <m/>
    <n v="1.25"/>
    <n v="82.65"/>
    <n v="77.34"/>
    <n v="11.28"/>
    <n v="51.742863"/>
    <x v="3418"/>
    <n v="15.78"/>
    <n v="297380"/>
    <n v="2.1038008000000001"/>
    <n v="5.9"/>
    <n v="658.34860800000001"/>
    <x v="119"/>
    <n v="603550"/>
    <x v="166"/>
    <n v="31.165579999999999"/>
  </r>
  <r>
    <x v="166"/>
    <x v="1"/>
    <x v="18"/>
    <n v="92"/>
    <m/>
    <m/>
    <n v="1.23"/>
    <n v="84.59"/>
    <n v="76.17"/>
    <n v="12.05"/>
    <n v="51.050285000000002"/>
    <x v="3419"/>
    <n v="14.48"/>
    <n v="300550"/>
    <n v="2.2646660000000001"/>
    <n v="8.8000000000000007"/>
    <n v="807.80193710000003"/>
    <x v="119"/>
    <n v="603550"/>
    <x v="166"/>
    <n v="31.165579999999999"/>
  </r>
  <r>
    <x v="166"/>
    <x v="2"/>
    <x v="18"/>
    <n v="92.3"/>
    <m/>
    <m/>
    <n v="1.03"/>
    <n v="85.93"/>
    <n v="77.989999999999995"/>
    <n v="9.65"/>
    <n v="50.492595999999999"/>
    <x v="3420"/>
    <n v="13.91"/>
    <n v="303940.0024"/>
    <n v="1.8132339"/>
    <n v="5.339647212"/>
    <n v="911.91115139999999"/>
    <x v="119"/>
    <n v="603550"/>
    <x v="166"/>
    <n v="31.165579999999999"/>
  </r>
  <r>
    <x v="166"/>
    <x v="3"/>
    <x v="18"/>
    <n v="92.7"/>
    <m/>
    <m/>
    <n v="0.99"/>
    <n v="89.52"/>
    <n v="81.41"/>
    <n v="9.27"/>
    <n v="50.321865000000003"/>
    <x v="3421"/>
    <n v="13.19"/>
    <n v="330230.011"/>
    <n v="1.6885973000000001"/>
    <n v="9.5166098629999993"/>
    <n v="1087.785627"/>
    <x v="119"/>
    <n v="603550"/>
    <x v="166"/>
    <n v="31.165579999999999"/>
  </r>
  <r>
    <x v="166"/>
    <x v="4"/>
    <x v="18"/>
    <n v="92.9"/>
    <m/>
    <m/>
    <n v="1.21"/>
    <n v="83.22"/>
    <n v="87.02"/>
    <n v="11.78"/>
    <n v="54.279747"/>
    <x v="3422"/>
    <n v="11.86"/>
    <n v="307140.01459999999"/>
    <n v="2.1416073"/>
    <n v="11.795352530000001"/>
    <n v="1416.6038100000001"/>
    <x v="119"/>
    <n v="603550"/>
    <x v="166"/>
    <n v="31.165579999999999"/>
  </r>
  <r>
    <x v="166"/>
    <x v="5"/>
    <x v="1941"/>
    <n v="93.2"/>
    <m/>
    <m/>
    <n v="1.27"/>
    <n v="84.75"/>
    <n v="88.76"/>
    <n v="12.4"/>
    <n v="54.413424999999997"/>
    <x v="3423"/>
    <n v="11.44"/>
    <n v="295410.0037"/>
    <n v="2.2117320999999999"/>
    <n v="3.0712303940000001"/>
    <n v="1894.470781"/>
    <x v="119"/>
    <n v="603550"/>
    <x v="166"/>
    <n v="31.165579999999999"/>
  </r>
  <r>
    <x v="166"/>
    <x v="6"/>
    <x v="18"/>
    <n v="93.6"/>
    <m/>
    <m/>
    <n v="1.75"/>
    <n v="90.09"/>
    <n v="90.22"/>
    <n v="12.92"/>
    <n v="53.376804"/>
    <x v="3424"/>
    <n v="10.23"/>
    <n v="303989.9902"/>
    <n v="2.2632829999999999"/>
    <n v="7.5714207619999998"/>
    <n v="2391.323934"/>
    <x v="119"/>
    <n v="603550"/>
    <x v="166"/>
    <n v="31.165579999999999"/>
  </r>
  <r>
    <x v="166"/>
    <x v="7"/>
    <x v="94"/>
    <n v="93.9"/>
    <m/>
    <m/>
    <n v="2.39"/>
    <n v="93.13"/>
    <n v="92.54"/>
    <n v="10.47"/>
    <n v="52.518610000000002"/>
    <x v="3425"/>
    <n v="9.7799999999999994"/>
    <n v="312140.01459999999"/>
    <n v="1.8360311"/>
    <n v="8.2158444510000006"/>
    <n v="3197.934295"/>
    <x v="119"/>
    <n v="603550"/>
    <x v="166"/>
    <n v="31.165579999999999"/>
  </r>
  <r>
    <x v="166"/>
    <x v="8"/>
    <x v="18"/>
    <n v="94"/>
    <m/>
    <m/>
    <n v="2.72"/>
    <n v="90.92"/>
    <n v="89.84"/>
    <n v="11.82"/>
    <n v="52.788451999999999"/>
    <x v="3426"/>
    <n v="9.24"/>
    <n v="301200.0122"/>
    <n v="2.133"/>
    <n v="2.2434915979999999"/>
    <n v="4066.547885"/>
    <x v="119"/>
    <n v="603550"/>
    <x v="166"/>
    <n v="31.165579999999999"/>
  </r>
  <r>
    <x v="166"/>
    <x v="9"/>
    <x v="18"/>
    <n v="94.2"/>
    <m/>
    <m/>
    <n v="2.96"/>
    <n v="78.58"/>
    <n v="82.92"/>
    <n v="12.12"/>
    <n v="54.74024"/>
    <x v="3427"/>
    <n v="9.1999999999999993"/>
    <n v="251619.9951"/>
    <n v="2.5476245999999998"/>
    <n v="-15.13646791"/>
    <n v="2639.391654"/>
    <x v="119"/>
    <n v="603550"/>
    <x v="166"/>
    <n v="31.165579999999999"/>
  </r>
  <r>
    <x v="166"/>
    <x v="10"/>
    <x v="18"/>
    <n v="94.3"/>
    <m/>
    <m/>
    <n v="2.88"/>
    <n v="86.28"/>
    <n v="89.15"/>
    <n v="13.39"/>
    <n v="54.305686999999999"/>
    <x v="3428"/>
    <n v="10.26"/>
    <n v="268920.0134"/>
    <n v="2.6100599999999998"/>
    <n v="4.0920043670000004"/>
    <n v="3078.4299820000001"/>
    <x v="119"/>
    <n v="603550"/>
    <x v="166"/>
    <n v="31.165579999999999"/>
  </r>
  <r>
    <x v="166"/>
    <x v="11"/>
    <x v="18"/>
    <n v="94.6"/>
    <m/>
    <m/>
    <n v="2.74"/>
    <n v="93.5"/>
    <n v="90.25"/>
    <n v="11.2"/>
    <n v="52.038986000000001"/>
    <x v="3429"/>
    <n v="9.3000000000000007"/>
    <n v="283339.9963"/>
    <n v="2.0985288999999998"/>
    <n v="5.4452808130000001"/>
    <n v="3704.8249730000002"/>
    <x v="119"/>
    <n v="603550"/>
    <x v="166"/>
    <n v="31.165579999999999"/>
  </r>
  <r>
    <x v="166"/>
    <x v="12"/>
    <x v="1942"/>
    <n v="94.7"/>
    <m/>
    <m/>
    <n v="2.86"/>
    <n v="96.99"/>
    <n v="90.14"/>
    <n v="11.23"/>
    <n v="51.104053"/>
    <x v="3430"/>
    <n v="8.98"/>
    <n v="277109.98540000001"/>
    <n v="2.138865"/>
    <n v="0.152314965"/>
    <n v="4004.804396"/>
    <x v="119"/>
    <n v="603550"/>
    <x v="166"/>
    <n v="31.165579999999999"/>
  </r>
  <r>
    <x v="166"/>
    <x v="13"/>
    <x v="18"/>
    <n v="94.8"/>
    <m/>
    <m/>
    <n v="3.49"/>
    <n v="95.39"/>
    <n v="83.21"/>
    <n v="15.11"/>
    <n v="50.756283000000003"/>
    <x v="3431"/>
    <n v="8.52"/>
    <n v="270269.989"/>
    <n v="3.0111837000000001"/>
    <n v="4.5439093999999999E-2"/>
    <n v="4187.7398450000001"/>
    <x v="119"/>
    <n v="603550"/>
    <x v="166"/>
    <n v="31.165579999999999"/>
  </r>
  <r>
    <x v="166"/>
    <x v="14"/>
    <x v="18"/>
    <n v="94.8"/>
    <m/>
    <m/>
    <n v="3.5"/>
    <n v="83.42"/>
    <n v="88.39"/>
    <n v="10.17"/>
    <n v="54.159798000000002"/>
    <x v="3432"/>
    <n v="8.2899999999999991"/>
    <n v="237729.9957"/>
    <n v="2.2846858999999999"/>
    <n v="-10.078894979999999"/>
    <n v="3104.6432060000002"/>
    <x v="119"/>
    <n v="603550"/>
    <x v="166"/>
    <n v="31.165579999999999"/>
  </r>
  <r>
    <x v="166"/>
    <x v="15"/>
    <x v="18"/>
    <n v="94.9"/>
    <m/>
    <m/>
    <n v="4.1500000000000004"/>
    <n v="66.91"/>
    <n v="87.63"/>
    <n v="7.1"/>
    <n v="58.605544999999999"/>
    <x v="3433"/>
    <n v="8.07"/>
    <n v="191070.0073"/>
    <n v="1.9133266"/>
    <n v="-9.7729872110000002"/>
    <n v="2124.662319"/>
    <x v="119"/>
    <n v="603550"/>
    <x v="166"/>
    <n v="31.165579999999999"/>
  </r>
  <r>
    <x v="166"/>
    <x v="16"/>
    <x v="18"/>
    <n v="94.9"/>
    <m/>
    <m/>
    <n v="5.48"/>
    <n v="72.66"/>
    <n v="80.95"/>
    <n v="9.25"/>
    <n v="55.384995000000004"/>
    <x v="3434"/>
    <n v="7.79"/>
    <n v="201660.0037"/>
    <n v="2.366657"/>
    <n v="2.4409819449999999"/>
    <n v="2187.7305099999999"/>
    <x v="119"/>
    <n v="603550"/>
    <x v="166"/>
    <n v="31.165579999999999"/>
  </r>
  <r>
    <x v="166"/>
    <x v="17"/>
    <x v="18"/>
    <n v="94.9"/>
    <m/>
    <m/>
    <n v="6.48"/>
    <n v="57.96"/>
    <n v="85.58"/>
    <n v="10.88"/>
    <n v="62.466003000000001"/>
    <x v="3435"/>
    <n v="7.42"/>
    <n v="174940.0024"/>
    <n v="2.9754003999999998"/>
    <n v="2.3599722810000001"/>
    <n v="2638.326055"/>
    <x v="119"/>
    <n v="603550"/>
    <x v="166"/>
    <n v="31.165579999999999"/>
  </r>
  <r>
    <x v="166"/>
    <x v="18"/>
    <x v="18"/>
    <n v="95"/>
    <m/>
    <m/>
    <n v="6.92"/>
    <n v="60.81"/>
    <n v="84.4"/>
    <n v="13.02"/>
    <n v="61.568604000000001"/>
    <x v="3436"/>
    <n v="7.51"/>
    <n v="185619.9951"/>
    <n v="3.4212277000000002"/>
    <n v="3.4883623419999998"/>
    <n v="3096.5616970000001"/>
    <x v="119"/>
    <n v="603550"/>
    <x v="166"/>
    <n v="31.165579999999999"/>
  </r>
  <r>
    <x v="166"/>
    <x v="19"/>
    <x v="18"/>
    <n v="94.9"/>
    <m/>
    <m/>
    <n v="7.44"/>
    <n v="57.79"/>
    <n v="83"/>
    <n v="11.87"/>
    <n v="62.144634000000003"/>
    <x v="3437"/>
    <n v="6.95"/>
    <n v="174729.9957"/>
    <n v="3.2903612"/>
    <n v="3.1995038619999998"/>
    <n v="3661.4562040000001"/>
    <x v="119"/>
    <n v="603550"/>
    <x v="166"/>
    <n v="31.165579999999999"/>
  </r>
  <r>
    <x v="166"/>
    <x v="20"/>
    <x v="18"/>
    <n v="94.9"/>
    <m/>
    <m/>
    <m/>
    <n v="54.5"/>
    <n v="76.2"/>
    <n v="17.559999999999999"/>
    <n v="63.240257"/>
    <x v="3438"/>
    <m/>
    <m/>
    <n v="4.8960786000000001"/>
    <n v="-4.0000061010000003"/>
    <n v="3724.9384369999998"/>
    <x v="119"/>
    <n v="603550"/>
    <x v="166"/>
    <n v="31.165579999999999"/>
  </r>
  <r>
    <x v="167"/>
    <x v="0"/>
    <x v="18"/>
    <n v="100"/>
    <n v="0"/>
    <m/>
    <n v="0.08"/>
    <n v="37.54"/>
    <n v="0"/>
    <n v="0"/>
    <n v="0"/>
    <x v="3439"/>
    <n v="4.08"/>
    <n v="84730"/>
    <n v="0"/>
    <n v="10.852704210000001"/>
    <n v="33291.366249999999"/>
    <x v="120"/>
    <n v="83600"/>
    <x v="167"/>
    <n v="53.847817999999997"/>
  </r>
  <r>
    <x v="167"/>
    <x v="1"/>
    <x v="18"/>
    <n v="100"/>
    <n v="0"/>
    <m/>
    <n v="0.06"/>
    <n v="40.58"/>
    <n v="0"/>
    <n v="0"/>
    <n v="0"/>
    <x v="3440"/>
    <n v="5.6"/>
    <n v="97200"/>
    <n v="0"/>
    <n v="1.39908503"/>
    <n v="31280.755860000001"/>
    <x v="120"/>
    <n v="83600"/>
    <x v="167"/>
    <n v="53.847817999999997"/>
  </r>
  <r>
    <x v="167"/>
    <x v="2"/>
    <x v="18"/>
    <n v="100"/>
    <n v="0"/>
    <m/>
    <n v="7.0000000000000007E-2"/>
    <n v="44.04"/>
    <n v="0"/>
    <n v="0"/>
    <n v="0"/>
    <x v="3441"/>
    <n v="5.4"/>
    <n v="99150.001529999994"/>
    <n v="0"/>
    <n v="2.43345681"/>
    <n v="31567.546310000002"/>
    <x v="120"/>
    <n v="83600"/>
    <x v="167"/>
    <n v="53.847817999999997"/>
  </r>
  <r>
    <x v="167"/>
    <x v="3"/>
    <x v="18"/>
    <n v="100"/>
    <n v="0"/>
    <m/>
    <n v="7.0000000000000007E-2"/>
    <n v="46.48"/>
    <n v="0"/>
    <n v="0"/>
    <n v="0"/>
    <x v="3442"/>
    <n v="4.88"/>
    <n v="103819.9997"/>
    <n v="0"/>
    <n v="8.8005408149999997"/>
    <n v="33499.102780000001"/>
    <x v="120"/>
    <n v="83600"/>
    <x v="167"/>
    <n v="53.847817999999997"/>
  </r>
  <r>
    <x v="167"/>
    <x v="4"/>
    <x v="18"/>
    <n v="100"/>
    <n v="0"/>
    <m/>
    <n v="0.1"/>
    <n v="49.27"/>
    <n v="0"/>
    <n v="0"/>
    <n v="0"/>
    <x v="3443"/>
    <n v="4.4000000000000004"/>
    <n v="110010.0021"/>
    <n v="0"/>
    <n v="9.5664366370000007"/>
    <n v="36333.187330000001"/>
    <x v="120"/>
    <n v="83600"/>
    <x v="167"/>
    <n v="53.847817999999997"/>
  </r>
  <r>
    <x v="167"/>
    <x v="5"/>
    <x v="18"/>
    <n v="100"/>
    <n v="0"/>
    <m/>
    <n v="0.11"/>
    <n v="57.05"/>
    <n v="0"/>
    <n v="0"/>
    <n v="0"/>
    <x v="3444"/>
    <n v="4.47"/>
    <n v="116459.9991"/>
    <n v="0"/>
    <n v="4.8551411959999999"/>
    <n v="39365.459640000001"/>
    <x v="120"/>
    <n v="83600"/>
    <x v="167"/>
    <n v="53.847817999999997"/>
  </r>
  <r>
    <x v="167"/>
    <x v="6"/>
    <x v="18"/>
    <n v="100"/>
    <n v="0"/>
    <m/>
    <n v="0.12"/>
    <n v="62.76"/>
    <n v="0"/>
    <n v="0"/>
    <n v="0"/>
    <x v="3445"/>
    <n v="4.2300000000000004"/>
    <n v="121559.9976"/>
    <n v="0"/>
    <n v="9.8373197730000008"/>
    <n v="41907.421470000001"/>
    <x v="120"/>
    <n v="83600"/>
    <x v="167"/>
    <n v="53.847817999999997"/>
  </r>
  <r>
    <x v="167"/>
    <x v="7"/>
    <x v="18"/>
    <n v="100"/>
    <n v="0"/>
    <m/>
    <n v="0.11"/>
    <n v="74.03"/>
    <n v="0"/>
    <n v="0"/>
    <n v="0"/>
    <x v="3446"/>
    <n v="4.45"/>
    <n v="131830.0018"/>
    <n v="0"/>
    <n v="3.1843901739999998"/>
    <n v="41809.462160000003"/>
    <x v="120"/>
    <n v="83600"/>
    <x v="167"/>
    <n v="53.847817999999997"/>
  </r>
  <r>
    <x v="167"/>
    <x v="8"/>
    <x v="18"/>
    <n v="100"/>
    <n v="0"/>
    <m/>
    <n v="0.11"/>
    <n v="77.06"/>
    <n v="0"/>
    <n v="0"/>
    <n v="0"/>
    <x v="3447"/>
    <n v="5.0999999999999996"/>
    <n v="156050.0031"/>
    <n v="0"/>
    <n v="3.1918362760000001"/>
    <n v="44498.94051"/>
    <x v="120"/>
    <n v="83600"/>
    <x v="167"/>
    <n v="53.847817999999997"/>
  </r>
  <r>
    <x v="167"/>
    <x v="9"/>
    <x v="18"/>
    <n v="100"/>
    <n v="1.27"/>
    <m/>
    <n v="0.11"/>
    <n v="82.9"/>
    <n v="0"/>
    <n v="0.01"/>
    <n v="1.2061271E-2"/>
    <x v="3448"/>
    <n v="5.76"/>
    <n v="157020.0043"/>
    <n v="1.917726E-3"/>
    <n v="-5.2429219070000004"/>
    <n v="32024.197779999999"/>
    <x v="120"/>
    <n v="83600"/>
    <x v="167"/>
    <n v="53.847817999999997"/>
  </r>
  <r>
    <x v="167"/>
    <x v="10"/>
    <x v="18"/>
    <n v="100"/>
    <n v="1.27"/>
    <m/>
    <n v="0.11"/>
    <n v="88.31"/>
    <n v="0"/>
    <n v="0.02"/>
    <n v="2.2642362999999999E-2"/>
    <x v="3449"/>
    <n v="5.48"/>
    <n v="162789.9933"/>
    <n v="5.2583710000000004E-3"/>
    <n v="1.6028500480000001"/>
    <n v="33893.263870000002"/>
    <x v="120"/>
    <n v="83600"/>
    <x v="167"/>
    <n v="53.847817999999997"/>
  </r>
  <r>
    <x v="167"/>
    <x v="11"/>
    <x v="18"/>
    <n v="100"/>
    <n v="1.42"/>
    <m/>
    <n v="0.11"/>
    <n v="93.19"/>
    <n v="0"/>
    <n v="0.03"/>
    <n v="3.2181934000000002E-2"/>
    <x v="3450"/>
    <n v="5.03"/>
    <n v="165600.0061"/>
    <n v="5.5922519999999998E-3"/>
    <n v="6.9285085989999997"/>
    <n v="39194.67224"/>
    <x v="120"/>
    <n v="83600"/>
    <x v="167"/>
    <n v="53.847817999999997"/>
  </r>
  <r>
    <x v="167"/>
    <x v="12"/>
    <x v="18"/>
    <n v="100"/>
    <n v="1.45"/>
    <m/>
    <n v="0.1"/>
    <n v="99.83"/>
    <n v="0"/>
    <n v="0.02"/>
    <n v="2.0030045999999999E-2"/>
    <x v="3451"/>
    <n v="5.1100000000000003"/>
    <n v="175589.9963"/>
    <n v="6.1884380000000001E-3"/>
    <n v="4.4837919849999999"/>
    <n v="40976.490749999997"/>
    <x v="120"/>
    <n v="83600"/>
    <x v="167"/>
    <n v="53.847817999999997"/>
  </r>
  <r>
    <x v="167"/>
    <x v="13"/>
    <x v="18"/>
    <n v="100"/>
    <n v="13.88"/>
    <m/>
    <n v="0.1"/>
    <n v="103.33"/>
    <n v="0"/>
    <n v="0.08"/>
    <n v="7.7361955999999996E-2"/>
    <x v="3452"/>
    <n v="5.13"/>
    <n v="184470.0012"/>
    <n v="2.0930015E-2"/>
    <n v="5.0530778549999997"/>
    <n v="42412.639499999997"/>
    <x v="120"/>
    <n v="83600"/>
    <x v="167"/>
    <n v="53.847817999999997"/>
  </r>
  <r>
    <x v="167"/>
    <x v="14"/>
    <x v="18"/>
    <n v="100"/>
    <n v="14.75"/>
    <m/>
    <n v="0.14000000000000001"/>
    <n v="109.26"/>
    <n v="0"/>
    <n v="0.31"/>
    <n v="0.28292414999999999"/>
    <x v="3453"/>
    <n v="5.4"/>
    <n v="184759.9945"/>
    <n v="7.6917040000000006E-2"/>
    <n v="4.4100852599999998"/>
    <n v="43751.805650000002"/>
    <x v="120"/>
    <n v="83600"/>
    <x v="167"/>
    <n v="53.847817999999997"/>
  </r>
  <r>
    <x v="167"/>
    <x v="15"/>
    <x v="18"/>
    <n v="100"/>
    <n v="14.71"/>
    <m/>
    <n v="0.13"/>
    <n v="119.45"/>
    <n v="0"/>
    <n v="0.31"/>
    <n v="0.25885101999999999"/>
    <x v="3454"/>
    <n v="5.56"/>
    <n v="195240.0055"/>
    <n v="6.952883E-2"/>
    <n v="5.0603348639999997"/>
    <n v="38663.400500000003"/>
    <x v="120"/>
    <n v="83600"/>
    <x v="167"/>
    <n v="53.847817999999997"/>
  </r>
  <r>
    <x v="167"/>
    <x v="16"/>
    <x v="18"/>
    <n v="100"/>
    <n v="15.12"/>
    <m/>
    <n v="0.12"/>
    <n v="121.53"/>
    <n v="0"/>
    <n v="0.32"/>
    <n v="0.26261797999999997"/>
    <x v="3455"/>
    <n v="5.96"/>
    <n v="201080.0018"/>
    <n v="6.7022319999999996E-2"/>
    <n v="2.984216091"/>
    <n v="38141.867129999999"/>
    <x v="120"/>
    <n v="83600"/>
    <x v="167"/>
    <n v="53.847817999999997"/>
  </r>
  <r>
    <x v="167"/>
    <x v="17"/>
    <x v="18"/>
    <n v="100"/>
    <n v="37.54"/>
    <m/>
    <n v="0.19"/>
    <n v="125.79"/>
    <n v="0"/>
    <n v="0.75"/>
    <n v="0.59269799999999995"/>
    <x v="3456"/>
    <n v="4.54"/>
    <n v="197039.9933"/>
    <n v="0.15412748000000001"/>
    <n v="2.3735510569999998"/>
    <n v="40644.791190000004"/>
    <x v="120"/>
    <n v="83600"/>
    <x v="167"/>
    <n v="53.847817999999997"/>
  </r>
  <r>
    <x v="167"/>
    <x v="18"/>
    <x v="18"/>
    <n v="100"/>
    <n v="62.24"/>
    <m/>
    <n v="0.32"/>
    <n v="126.61"/>
    <n v="0"/>
    <n v="1.32"/>
    <n v="1.0318141999999999"/>
    <x v="3457"/>
    <n v="4.1100000000000003"/>
    <n v="177119.9951"/>
    <n v="0.2737676"/>
    <n v="1.1898556419999999"/>
    <n v="43839.324489999999"/>
    <x v="120"/>
    <n v="83600"/>
    <x v="167"/>
    <n v="53.847817999999997"/>
  </r>
  <r>
    <x v="167"/>
    <x v="19"/>
    <x v="18"/>
    <n v="100"/>
    <n v="196.4"/>
    <m/>
    <n v="0.67"/>
    <n v="125.85"/>
    <n v="0"/>
    <n v="3.8"/>
    <n v="2.930968"/>
    <x v="3458"/>
    <n v="3.36"/>
    <n v="188860.0006"/>
    <n v="0.79182534999999998"/>
    <n v="3.4115386860000001"/>
    <n v="42701.443050000002"/>
    <x v="120"/>
    <n v="83600"/>
    <x v="167"/>
    <n v="53.847817999999997"/>
  </r>
  <r>
    <x v="167"/>
    <x v="20"/>
    <x v="18"/>
    <n v="100"/>
    <n v="256.83999999999997"/>
    <m/>
    <m/>
    <n v="119.49"/>
    <n v="1.56"/>
    <n v="5.5"/>
    <n v="5.5788225999999996"/>
    <x v="3459"/>
    <m/>
    <m/>
    <n v="1.0150353999999999"/>
    <n v="-6.1345008029999999"/>
    <n v="36284.555240000002"/>
    <x v="120"/>
    <n v="83600"/>
    <x v="167"/>
    <n v="53.847817999999997"/>
  </r>
  <r>
    <x v="168"/>
    <x v="0"/>
    <x v="18"/>
    <n v="100"/>
    <m/>
    <m/>
    <n v="0.96"/>
    <n v="279.33999999999997"/>
    <n v="85.06"/>
    <n v="9.98"/>
    <n v="25.385971000000001"/>
    <x v="3460"/>
    <n v="4.1399999999999997"/>
    <n v="530890"/>
    <n v="1.1345575000000001"/>
    <n v="3.672369105"/>
    <n v="28223.067569999999"/>
    <x v="121"/>
    <n v="243610"/>
    <x v="168"/>
    <n v="-3.4359730000000002"/>
  </r>
  <r>
    <x v="168"/>
    <x v="1"/>
    <x v="18"/>
    <n v="100"/>
    <m/>
    <m/>
    <n v="0.85"/>
    <n v="282.72000000000003"/>
    <n v="90.09"/>
    <n v="9.56"/>
    <n v="26.061146000000001"/>
    <x v="3461"/>
    <n v="4.05"/>
    <n v="545260"/>
    <n v="1.0856745000000001"/>
    <n v="2.0726562789999998"/>
    <n v="27806.448820000001"/>
    <x v="121"/>
    <n v="243610"/>
    <x v="168"/>
    <n v="-3.4359730000000002"/>
  </r>
  <r>
    <x v="168"/>
    <x v="2"/>
    <x v="18"/>
    <n v="100"/>
    <m/>
    <m/>
    <n v="0.97"/>
    <n v="285.62"/>
    <n v="87.85"/>
    <n v="11.13"/>
    <n v="25.735828000000001"/>
    <x v="3462"/>
    <n v="3.9"/>
    <n v="530789.978"/>
    <n v="1.2876194999999999"/>
    <n v="2.1232227730000002"/>
    <n v="30049.89632"/>
    <x v="121"/>
    <n v="243610"/>
    <x v="168"/>
    <n v="-3.4359730000000002"/>
  </r>
  <r>
    <x v="168"/>
    <x v="3"/>
    <x v="18"/>
    <n v="100"/>
    <m/>
    <m/>
    <n v="0.93"/>
    <n v="296.14999999999998"/>
    <n v="88.69"/>
    <n v="10.62"/>
    <n v="25.112528000000001"/>
    <x v="3463"/>
    <n v="3.84"/>
    <n v="543039.978"/>
    <n v="1.2342336"/>
    <n v="3.0298899270000001"/>
    <n v="34487.467570000001"/>
    <x v="121"/>
    <n v="243610"/>
    <x v="168"/>
    <n v="-3.4359730000000002"/>
  </r>
  <r>
    <x v="168"/>
    <x v="4"/>
    <x v="18"/>
    <n v="100"/>
    <m/>
    <m/>
    <n v="1.1399999999999999"/>
    <n v="297.14999999999998"/>
    <n v="80"/>
    <n v="14.14"/>
    <n v="24.058882000000001"/>
    <x v="3464"/>
    <n v="3.71"/>
    <n v="543080.01710000006"/>
    <n v="1.6083946"/>
    <n v="2.355629762"/>
    <n v="40371.710830000004"/>
    <x v="121"/>
    <n v="243610"/>
    <x v="168"/>
    <n v="-3.4359730000000002"/>
  </r>
  <r>
    <x v="168"/>
    <x v="5"/>
    <x v="18"/>
    <n v="100"/>
    <m/>
    <m/>
    <n v="1.35"/>
    <n v="296.87"/>
    <n v="81.62"/>
    <n v="16.93"/>
    <n v="24.922867"/>
    <x v="3465"/>
    <n v="3.62"/>
    <n v="540919.98289999994"/>
    <n v="1.924693"/>
    <n v="2.59328001"/>
    <n v="42132.09072"/>
    <x v="121"/>
    <n v="243610"/>
    <x v="168"/>
    <n v="-3.4359730000000002"/>
  </r>
  <r>
    <x v="168"/>
    <x v="6"/>
    <x v="18"/>
    <n v="100"/>
    <m/>
    <m/>
    <n v="1.55"/>
    <n v="299.88"/>
    <n v="75.45"/>
    <n v="18.11"/>
    <n v="23.779990999999999"/>
    <x v="3466"/>
    <n v="3.47"/>
    <n v="542059.9976"/>
    <n v="2.1163091999999999"/>
    <n v="2.584104677"/>
    <n v="44654.096920000004"/>
    <x v="121"/>
    <n v="243610"/>
    <x v="168"/>
    <n v="-3.4359730000000002"/>
  </r>
  <r>
    <x v="168"/>
    <x v="7"/>
    <x v="18"/>
    <n v="100"/>
    <m/>
    <m/>
    <n v="1.84"/>
    <n v="310.26"/>
    <n v="63.03"/>
    <n v="19.690000000000001"/>
    <n v="21.049416999999998"/>
    <x v="3467"/>
    <n v="3.27"/>
    <n v="530500"/>
    <n v="2.42211"/>
    <n v="2.2694868750000001"/>
    <n v="50653.256909999996"/>
    <x v="121"/>
    <n v="243610"/>
    <x v="168"/>
    <n v="-3.4359730000000002"/>
  </r>
  <r>
    <x v="168"/>
    <x v="8"/>
    <x v="18"/>
    <n v="100"/>
    <m/>
    <m/>
    <n v="2.79"/>
    <n v="310.5"/>
    <n v="52.49"/>
    <n v="21.85"/>
    <n v="19.317118000000001"/>
    <x v="3468"/>
    <n v="3.24"/>
    <n v="515340.0269"/>
    <n v="2.912039"/>
    <n v="-0.239638085"/>
    <n v="47549.34863"/>
    <x v="121"/>
    <n v="243610"/>
    <x v="168"/>
    <n v="-3.4359730000000002"/>
  </r>
  <r>
    <x v="168"/>
    <x v="9"/>
    <x v="18"/>
    <n v="100"/>
    <m/>
    <m/>
    <n v="3.38"/>
    <n v="278.73"/>
    <n v="69.099999999999994"/>
    <n v="25.25"/>
    <n v="25.289482"/>
    <x v="3469"/>
    <n v="3.18"/>
    <n v="466489.9902"/>
    <n v="3.5454050000000001"/>
    <n v="-4.2473562659999997"/>
    <n v="38952.211029999999"/>
    <x v="121"/>
    <n v="243610"/>
    <x v="168"/>
    <n v="-3.4359730000000002"/>
  </r>
  <r>
    <x v="168"/>
    <x v="10"/>
    <x v="18"/>
    <n v="100"/>
    <m/>
    <m/>
    <n v="3.67"/>
    <n v="290.58999999999997"/>
    <n v="62.14"/>
    <n v="26.18"/>
    <n v="23.308966000000002"/>
    <x v="3470"/>
    <n v="3.23"/>
    <n v="482440.0024"/>
    <n v="3.6591298999999999"/>
    <n v="2.1314381980000001"/>
    <n v="39688.614970000002"/>
    <x v="121"/>
    <n v="243610"/>
    <x v="168"/>
    <n v="-3.4359730000000002"/>
  </r>
  <r>
    <x v="168"/>
    <x v="11"/>
    <x v="18"/>
    <n v="100"/>
    <m/>
    <m/>
    <n v="4.4400000000000004"/>
    <n v="260.88"/>
    <n v="68.98"/>
    <n v="35.200000000000003"/>
    <n v="28.537775"/>
    <x v="3471"/>
    <n v="2.96"/>
    <n v="445589.9963"/>
    <n v="4.891127"/>
    <n v="1.4575633910000001"/>
    <n v="42284.884489999997"/>
    <x v="121"/>
    <n v="243610"/>
    <x v="168"/>
    <n v="-3.4359730000000002"/>
  </r>
  <r>
    <x v="168"/>
    <x v="12"/>
    <x v="18"/>
    <n v="100"/>
    <m/>
    <m/>
    <n v="4.7699999999999996"/>
    <n v="249.25"/>
    <n v="70.400000000000006"/>
    <n v="41.24"/>
    <n v="30.934633000000002"/>
    <x v="3472"/>
    <n v="2.99"/>
    <n v="467779.9988"/>
    <n v="5.4538070000000003"/>
    <n v="1.469887521"/>
    <n v="42686.800049999998"/>
    <x v="121"/>
    <n v="243610"/>
    <x v="168"/>
    <n v="-3.4359730000000002"/>
  </r>
  <r>
    <x v="168"/>
    <x v="13"/>
    <x v="18"/>
    <n v="100"/>
    <m/>
    <m/>
    <n v="6.02"/>
    <n v="231.56"/>
    <n v="70.61"/>
    <n v="53.21"/>
    <n v="34.84158"/>
    <x v="3473"/>
    <n v="2.88"/>
    <n v="453760.0098"/>
    <n v="6.9547257"/>
    <n v="1.8900183420000001"/>
    <n v="43713.814120000003"/>
    <x v="121"/>
    <n v="243610"/>
    <x v="168"/>
    <n v="-3.4359730000000002"/>
  </r>
  <r>
    <x v="168"/>
    <x v="14"/>
    <x v="18"/>
    <n v="100"/>
    <m/>
    <m/>
    <n v="7.36"/>
    <n v="206.94"/>
    <n v="63.75"/>
    <n v="64.52"/>
    <n v="38.265563999999998"/>
    <x v="3474"/>
    <n v="2.64"/>
    <n v="415600.0061"/>
    <n v="8.8771889999999996"/>
    <n v="2.9911648139999998"/>
    <n v="47787.241300000002"/>
    <x v="121"/>
    <n v="243610"/>
    <x v="168"/>
    <n v="-3.4359730000000002"/>
  </r>
  <r>
    <x v="168"/>
    <x v="15"/>
    <x v="18"/>
    <n v="100"/>
    <m/>
    <m/>
    <n v="8.61"/>
    <n v="182.43"/>
    <n v="70.34"/>
    <n v="82.57"/>
    <n v="45.598500000000001"/>
    <x v="3475"/>
    <n v="2.61"/>
    <n v="401079.9866"/>
    <n v="10.976621"/>
    <n v="2.6225966789999999"/>
    <n v="45404.567770000001"/>
    <x v="121"/>
    <n v="243610"/>
    <x v="168"/>
    <n v="-3.4359730000000002"/>
  </r>
  <r>
    <x v="168"/>
    <x v="16"/>
    <x v="18"/>
    <n v="100"/>
    <m/>
    <m/>
    <n v="8.6"/>
    <n v="181.56"/>
    <n v="71.73"/>
    <n v="82.99"/>
    <n v="46.009276999999997"/>
    <x v="3476"/>
    <n v="2.5299999999999998"/>
    <n v="380809.9976"/>
    <n v="11.037630999999999"/>
    <n v="2.2634635379999999"/>
    <n v="41499.555699999997"/>
    <x v="121"/>
    <n v="243610"/>
    <x v="168"/>
    <n v="-3.4359730000000002"/>
  </r>
  <r>
    <x v="168"/>
    <x v="17"/>
    <x v="18"/>
    <n v="100"/>
    <m/>
    <m/>
    <n v="9.6999999999999993"/>
    <n v="165.91"/>
    <n v="70.34"/>
    <n v="98.85"/>
    <n v="50.489407"/>
    <x v="3477"/>
    <n v="2.4500000000000002"/>
    <n v="367000"/>
    <n v="12.948245999999999"/>
    <n v="2.1344530929999999"/>
    <n v="40857.755579999997"/>
    <x v="121"/>
    <n v="243610"/>
    <x v="168"/>
    <n v="-3.4359730000000002"/>
  </r>
  <r>
    <x v="168"/>
    <x v="18"/>
    <x v="18"/>
    <n v="100"/>
    <m/>
    <m/>
    <n v="10.99"/>
    <n v="155.41"/>
    <n v="65.06"/>
    <n v="110.03"/>
    <n v="52.977305999999999"/>
    <x v="3478"/>
    <n v="2.41"/>
    <n v="360730.011"/>
    <n v="14.526467999999999"/>
    <n v="1.6509254959999999"/>
    <n v="43646.951970000002"/>
    <x v="121"/>
    <n v="243610"/>
    <x v="168"/>
    <n v="-3.4359730000000002"/>
  </r>
  <r>
    <x v="168"/>
    <x v="19"/>
    <x v="18"/>
    <n v="100"/>
    <m/>
    <m/>
    <n v="12.24"/>
    <n v="144.99"/>
    <n v="56.18"/>
    <n v="120.48"/>
    <n v="54.923054"/>
    <x v="3479"/>
    <n v="2.2999999999999998"/>
    <n v="348920.0134"/>
    <n v="16.241540000000001"/>
    <n v="1.671944197"/>
    <n v="43070.498359999998"/>
    <x v="121"/>
    <n v="243610"/>
    <x v="168"/>
    <n v="-3.4359730000000002"/>
  </r>
  <r>
    <x v="168"/>
    <x v="20"/>
    <x v="18"/>
    <n v="100"/>
    <m/>
    <m/>
    <m/>
    <n v="124.78"/>
    <n v="50.85"/>
    <n v="131.74"/>
    <n v="59.403976"/>
    <x v="3480"/>
    <m/>
    <m/>
    <n v="20.078987000000001"/>
    <n v="-9.3961600060000006"/>
    <n v="41059.168810000003"/>
    <x v="121"/>
    <n v="243610"/>
    <x v="168"/>
    <n v="-3.4359730000000002"/>
  </r>
  <r>
    <x v="169"/>
    <x v="0"/>
    <x v="18"/>
    <n v="100"/>
    <m/>
    <m/>
    <n v="5.43"/>
    <n v="2697.28"/>
    <n v="753.89"/>
    <n v="350.93"/>
    <n v="29.058150000000001"/>
    <x v="3481"/>
    <n v="6.73"/>
    <n v="5775810"/>
    <n v="4.0273570000000003"/>
    <n v="4.1274840169999996"/>
    <n v="36334.908779999998"/>
    <x v="122"/>
    <n v="9833517"/>
    <x v="169"/>
    <n v="-95.712890999999999"/>
  </r>
  <r>
    <x v="169"/>
    <x v="1"/>
    <x v="18"/>
    <n v="100"/>
    <m/>
    <m/>
    <n v="4.68"/>
    <n v="2678.68"/>
    <n v="768.83"/>
    <n v="280.06"/>
    <n v="28.138705999999999"/>
    <x v="3482"/>
    <n v="6.54"/>
    <n v="5748260"/>
    <n v="3.4213710000000002"/>
    <n v="0.99834079200000003"/>
    <n v="37133.242810000003"/>
    <x v="122"/>
    <n v="9833517"/>
    <x v="169"/>
    <n v="-95.712890999999999"/>
  </r>
  <r>
    <x v="169"/>
    <x v="2"/>
    <x v="18"/>
    <n v="100"/>
    <m/>
    <m/>
    <n v="4.84"/>
    <n v="2727.83"/>
    <n v="780.06"/>
    <n v="336.34"/>
    <n v="29.040925999999999"/>
    <x v="3483"/>
    <n v="6.5"/>
    <n v="5593029.7850000001"/>
    <n v="4.0155067000000004"/>
    <n v="1.7416952510000001"/>
    <n v="38023.161110000001"/>
    <x v="122"/>
    <n v="9833517"/>
    <x v="169"/>
    <n v="-95.712890999999999"/>
  </r>
  <r>
    <x v="169"/>
    <x v="3"/>
    <x v="18"/>
    <n v="100"/>
    <m/>
    <m/>
    <n v="5.33"/>
    <n v="2756.03"/>
    <n v="763.73"/>
    <n v="349.18"/>
    <n v="28.765243999999999"/>
    <x v="3484"/>
    <n v="6.33"/>
    <n v="5658990.2340000002"/>
    <n v="4.1800404000000002"/>
    <n v="2.8612107679999998"/>
    <n v="39496.48588"/>
    <x v="122"/>
    <n v="9833517"/>
    <x v="169"/>
    <n v="-95.712890999999999"/>
  </r>
  <r>
    <x v="169"/>
    <x v="4"/>
    <x v="18"/>
    <n v="100"/>
    <m/>
    <m/>
    <n v="5.48"/>
    <n v="2818.28"/>
    <n v="788.53"/>
    <n v="345.14"/>
    <n v="28.686347999999999"/>
    <x v="3485"/>
    <n v="6.22"/>
    <n v="5738290.0389999999"/>
    <n v="4.1015115"/>
    <n v="3.7988911249999999"/>
    <n v="41712.801070000001"/>
    <x v="122"/>
    <n v="9833517"/>
    <x v="169"/>
    <n v="-95.712890999999999"/>
  </r>
  <r>
    <x v="169"/>
    <x v="5"/>
    <x v="18"/>
    <n v="100"/>
    <m/>
    <m/>
    <n v="5.84"/>
    <n v="2899.96"/>
    <n v="781.99"/>
    <n v="353.04"/>
    <n v="28.129686"/>
    <x v="3486"/>
    <n v="6.04"/>
    <n v="5753490.2340000002"/>
    <n v="4.2192309999999997"/>
    <n v="3.5132137989999999"/>
    <n v="44114.747779999998"/>
    <x v="122"/>
    <n v="9833517"/>
    <x v="169"/>
    <n v="-95.712890999999999"/>
  </r>
  <r>
    <x v="169"/>
    <x v="6"/>
    <x v="18"/>
    <n v="100"/>
    <m/>
    <m/>
    <n v="6.4"/>
    <n v="2878.56"/>
    <n v="787.22"/>
    <n v="381.16"/>
    <n v="28.870702999999999"/>
    <x v="3487"/>
    <n v="5.82"/>
    <n v="5653080.0779999997"/>
    <n v="4.6788607000000004"/>
    <n v="2.854972294"/>
    <n v="46298.731440000003"/>
    <x v="122"/>
    <n v="9833517"/>
    <x v="169"/>
    <n v="-95.712890999999999"/>
  </r>
  <r>
    <x v="169"/>
    <x v="7"/>
    <x v="18"/>
    <n v="100"/>
    <m/>
    <m/>
    <n v="6.3"/>
    <n v="2988.24"/>
    <n v="806.42"/>
    <n v="347.91"/>
    <n v="27.865068000000001"/>
    <x v="3488"/>
    <n v="5.81"/>
    <n v="5736319.824"/>
    <n v="4.3730086999999997"/>
    <n v="1.8761714540000001"/>
    <n v="47975.967700000001"/>
    <x v="122"/>
    <n v="9833517"/>
    <x v="169"/>
    <n v="-95.712890999999999"/>
  </r>
  <r>
    <x v="169"/>
    <x v="8"/>
    <x v="18"/>
    <n v="100"/>
    <m/>
    <m/>
    <n v="6.85"/>
    <n v="2924.21"/>
    <n v="806.21"/>
    <n v="377.11"/>
    <n v="28.808554000000001"/>
    <x v="3489"/>
    <n v="5.67"/>
    <n v="5558379.8830000004"/>
    <n v="5.0045504999999997"/>
    <n v="-0.136579803"/>
    <n v="48382.558449999997"/>
    <x v="122"/>
    <n v="9833517"/>
    <x v="169"/>
    <n v="-95.712890999999999"/>
  </r>
  <r>
    <x v="169"/>
    <x v="9"/>
    <x v="18"/>
    <n v="100"/>
    <m/>
    <m/>
    <n v="7.35"/>
    <n v="2725.41"/>
    <n v="798.85"/>
    <n v="415.56"/>
    <n v="30.823996000000001"/>
    <x v="3490"/>
    <n v="5.53"/>
    <n v="5156430.176"/>
    <n v="5.8000064"/>
    <n v="-2.5367570669999999"/>
    <n v="47099.980470000002"/>
    <x v="122"/>
    <n v="9833517"/>
    <x v="169"/>
    <n v="-95.712890999999999"/>
  </r>
  <r>
    <x v="169"/>
    <x v="10"/>
    <x v="18"/>
    <n v="100"/>
    <m/>
    <m/>
    <n v="7.44"/>
    <n v="2882.49"/>
    <n v="806.97"/>
    <n v="424.48"/>
    <n v="29.933589999999999"/>
    <x v="3491"/>
    <n v="5.52"/>
    <n v="5392109.8629999999"/>
    <n v="5.8405547000000002"/>
    <n v="2.5637665599999999"/>
    <n v="48466.657599999999"/>
    <x v="122"/>
    <n v="9833517"/>
    <x v="169"/>
    <n v="-95.712890999999999"/>
  </r>
  <r>
    <x v="169"/>
    <x v="11"/>
    <x v="18"/>
    <n v="100"/>
    <m/>
    <m/>
    <n v="8.36"/>
    <n v="2788.93"/>
    <n v="790.2"/>
    <n v="509.74"/>
    <n v="31.792154"/>
    <x v="3492"/>
    <n v="5.36"/>
    <n v="5173600.0980000002"/>
    <n v="6.8973193000000004"/>
    <n v="1.550835505"/>
    <n v="49882.558129999998"/>
    <x v="122"/>
    <n v="9833517"/>
    <x v="169"/>
    <n v="-95.712890999999999"/>
  </r>
  <r>
    <x v="169"/>
    <x v="12"/>
    <x v="18"/>
    <n v="100"/>
    <m/>
    <m/>
    <n v="8.73"/>
    <n v="2779.02"/>
    <n v="769.33"/>
    <n v="492.32"/>
    <n v="31.223783000000001"/>
    <x v="3493"/>
    <n v="5.15"/>
    <n v="4956060.0590000004"/>
    <n v="6.8863339999999997"/>
    <n v="2.2495458519999998"/>
    <n v="51602.931049999999"/>
    <x v="122"/>
    <n v="9833517"/>
    <x v="169"/>
    <n v="-95.712890999999999"/>
  </r>
  <r>
    <x v="169"/>
    <x v="13"/>
    <x v="18"/>
    <n v="100"/>
    <m/>
    <m/>
    <n v="9.08"/>
    <n v="2746.21"/>
    <n v="789.02"/>
    <n v="520.38"/>
    <n v="32.286140000000003"/>
    <x v="3494"/>
    <n v="5.15"/>
    <n v="5092100.0980000002"/>
    <n v="7.1346163999999996"/>
    <n v="1.842081071"/>
    <n v="53106.536769999999"/>
    <x v="122"/>
    <n v="9833517"/>
    <x v="169"/>
    <n v="-95.712890999999999"/>
  </r>
  <r>
    <x v="169"/>
    <x v="14"/>
    <x v="18"/>
    <n v="100"/>
    <m/>
    <m/>
    <n v="9.2200000000000006"/>
    <n v="2752.01"/>
    <n v="797.17"/>
    <n v="546.83000000000004"/>
    <n v="32.812420000000003"/>
    <x v="3495"/>
    <n v="5.08"/>
    <n v="5107209.9610000001"/>
    <n v="7.2628909999999998"/>
    <n v="2.5259734460000001"/>
    <n v="55049.98833"/>
    <x v="122"/>
    <n v="9833517"/>
    <x v="169"/>
    <n v="-95.712890999999999"/>
  </r>
  <r>
    <x v="169"/>
    <x v="15"/>
    <x v="18"/>
    <n v="100"/>
    <m/>
    <m/>
    <n v="9.0299999999999994"/>
    <n v="2730.32"/>
    <n v="797.18"/>
    <n v="556.49"/>
    <n v="33.145769999999999"/>
    <x v="3496"/>
    <n v="4.88"/>
    <n v="4990709.9610000001"/>
    <n v="7.4687429999999999"/>
    <n v="3.0755146500000001"/>
    <n v="56863.371500000001"/>
    <x v="122"/>
    <n v="9833517"/>
    <x v="169"/>
    <n v="-95.712890999999999"/>
  </r>
  <r>
    <x v="169"/>
    <x v="16"/>
    <x v="18"/>
    <n v="100"/>
    <m/>
    <m/>
    <n v="9.4600000000000009"/>
    <n v="2656.96"/>
    <n v="805.69"/>
    <n v="624.91"/>
    <n v="34.998874999999998"/>
    <x v="3497"/>
    <n v="4.74"/>
    <n v="4894500"/>
    <n v="8.2850859999999997"/>
    <n v="1.711426774"/>
    <n v="58021.400500000003"/>
    <x v="122"/>
    <n v="9833517"/>
    <x v="169"/>
    <n v="-95.712890999999999"/>
  </r>
  <r>
    <x v="169"/>
    <x v="17"/>
    <x v="18"/>
    <n v="100"/>
    <m/>
    <m/>
    <n v="9.92"/>
    <n v="2540.17"/>
    <n v="804.95"/>
    <n v="707.19"/>
    <n v="37.315505999999999"/>
    <x v="3498"/>
    <n v="4.62"/>
    <n v="4819370.1169999996"/>
    <n v="9.0820489999999996"/>
    <n v="2.332679395"/>
    <n v="60109.655729999999"/>
    <x v="122"/>
    <n v="9833517"/>
    <x v="169"/>
    <n v="-95.712890999999999"/>
  </r>
  <r>
    <x v="169"/>
    <x v="18"/>
    <x v="18"/>
    <n v="100"/>
    <m/>
    <m/>
    <n v="10.119999999999999"/>
    <n v="2661.3"/>
    <n v="807.08"/>
    <n v="733.17"/>
    <n v="36.659092000000001"/>
    <x v="3499"/>
    <n v="4.6100000000000003"/>
    <n v="4975310.0590000004"/>
    <n v="8.9649389999999993"/>
    <n v="2.9964643519999998"/>
    <n v="63064.418409999998"/>
    <x v="122"/>
    <n v="9833517"/>
    <x v="169"/>
    <n v="-95.712890999999999"/>
  </r>
  <r>
    <x v="169"/>
    <x v="19"/>
    <x v="18"/>
    <n v="100"/>
    <m/>
    <m/>
    <n v="10.42"/>
    <n v="2588.21"/>
    <n v="809.41"/>
    <n v="760.76"/>
    <n v="37.759180000000001"/>
    <x v="3500"/>
    <n v="4.51"/>
    <n v="4817720.2149999999"/>
    <n v="9.3152629999999998"/>
    <n v="2.1611765150000002"/>
    <n v="65279.529029999998"/>
    <x v="122"/>
    <n v="9833517"/>
    <x v="169"/>
    <n v="-95.712890999999999"/>
  </r>
  <r>
    <x v="169"/>
    <x v="20"/>
    <x v="18"/>
    <n v="100"/>
    <m/>
    <m/>
    <m/>
    <n v="2431.9"/>
    <n v="789.88"/>
    <n v="821.4"/>
    <n v="39.851799999999997"/>
    <x v="3501"/>
    <m/>
    <m/>
    <n v="10.532232"/>
    <n v="-3.4045915729999998"/>
    <n v="63593.443619999998"/>
    <x v="122"/>
    <n v="9833517"/>
    <x v="169"/>
    <n v="-95.712890999999999"/>
  </r>
  <r>
    <x v="170"/>
    <x v="0"/>
    <x v="1943"/>
    <n v="100"/>
    <n v="466.8"/>
    <m/>
    <n v="38.729999999999997"/>
    <n v="0.49"/>
    <n v="0"/>
    <n v="7"/>
    <n v="93.457949999999997"/>
    <x v="3502"/>
    <n v="2.7"/>
    <n v="5460"/>
    <m/>
    <n v="-1.9299306380000001"/>
    <n v="6875.0254690000002"/>
    <x v="19"/>
    <n v="176215"/>
    <x v="170"/>
    <n v="-55.765835000000003"/>
  </r>
  <r>
    <x v="170"/>
    <x v="1"/>
    <x v="1944"/>
    <n v="100"/>
    <n v="465.99"/>
    <n v="1310000"/>
    <n v="41.63"/>
    <n v="0.06"/>
    <n v="0"/>
    <n v="9.1"/>
    <n v="99.344986000000006"/>
    <x v="3503"/>
    <n v="2.4700000000000002"/>
    <n v="4950"/>
    <m/>
    <n v="-3.844129949"/>
    <n v="6284.4596799999999"/>
    <x v="19"/>
    <n v="176215"/>
    <x v="170"/>
    <n v="-55.765835000000003"/>
  </r>
  <r>
    <x v="170"/>
    <x v="2"/>
    <x v="1945"/>
    <n v="100"/>
    <n v="465.91"/>
    <m/>
    <n v="43.25"/>
    <n v="7.0000000000000007E-2"/>
    <n v="0"/>
    <n v="9.44"/>
    <n v="99.263919999999999"/>
    <x v="3504"/>
    <n v="2.48"/>
    <n v="4530.0002100000002"/>
    <m/>
    <n v="-7.7320072059999996"/>
    <n v="4090.8918880000001"/>
    <x v="19"/>
    <n v="176215"/>
    <x v="170"/>
    <n v="-55.765835000000003"/>
  </r>
  <r>
    <x v="170"/>
    <x v="3"/>
    <x v="1946"/>
    <n v="100"/>
    <n v="466.25"/>
    <n v="23520000"/>
    <n v="43.83"/>
    <n v="0.08"/>
    <n v="0"/>
    <n v="8.4499999999999993"/>
    <n v="99.062129999999996"/>
    <x v="3505"/>
    <n v="2.48"/>
    <n v="4489.9997709999998"/>
    <m/>
    <n v="0.80528391499999996"/>
    <n v="3624.2056849999999"/>
    <x v="19"/>
    <n v="176215"/>
    <x v="170"/>
    <n v="-55.765835000000003"/>
  </r>
  <r>
    <x v="170"/>
    <x v="4"/>
    <x v="1947"/>
    <n v="100"/>
    <n v="466.55"/>
    <m/>
    <n v="39.31"/>
    <n v="1.01"/>
    <n v="0"/>
    <n v="4.7699999999999996"/>
    <n v="82.525949999999995"/>
    <x v="3506"/>
    <n v="2.69"/>
    <n v="5460.0000380000001"/>
    <m/>
    <n v="5.0041603339999998"/>
    <n v="4120.5442050000001"/>
    <x v="19"/>
    <n v="176215"/>
    <x v="170"/>
    <n v="-55.765835000000003"/>
  </r>
  <r>
    <x v="170"/>
    <x v="5"/>
    <x v="1948"/>
    <n v="100"/>
    <n v="466.81"/>
    <n v="0"/>
    <n v="41.32"/>
    <n v="0.9"/>
    <n v="0"/>
    <n v="6.66"/>
    <n v="88.095240000000004"/>
    <x v="3507"/>
    <n v="2.6"/>
    <n v="5420.0000760000003"/>
    <m/>
    <n v="7.4601321379999996"/>
    <n v="5226.9440999999997"/>
    <x v="19"/>
    <n v="176215"/>
    <x v="170"/>
    <n v="-55.765835000000003"/>
  </r>
  <r>
    <x v="170"/>
    <x v="6"/>
    <x v="1949"/>
    <n v="100"/>
    <n v="466.3"/>
    <n v="0"/>
    <n v="37.6"/>
    <n v="1.87"/>
    <n v="0"/>
    <n v="3.6"/>
    <n v="65.81353"/>
    <x v="3508"/>
    <n v="2.7"/>
    <n v="6329.9999239999997"/>
    <m/>
    <n v="4.0985773639999996"/>
    <n v="5887.8451619999996"/>
    <x v="19"/>
    <n v="176215"/>
    <x v="170"/>
    <n v="-55.765835000000003"/>
  </r>
  <r>
    <x v="170"/>
    <x v="7"/>
    <x v="1950"/>
    <n v="100"/>
    <n v="517.34"/>
    <n v="880000"/>
    <n v="43.2"/>
    <n v="0.97"/>
    <n v="0"/>
    <n v="8.31"/>
    <n v="89.547424000000007"/>
    <x v="3509"/>
    <n v="2.5299999999999998"/>
    <n v="5849.9999049999997"/>
    <m/>
    <n v="6.5415108420000001"/>
    <n v="7026.5030550000001"/>
    <x v="19"/>
    <n v="176215"/>
    <x v="170"/>
    <n v="-55.765835000000003"/>
  </r>
  <r>
    <x v="170"/>
    <x v="8"/>
    <x v="1951"/>
    <n v="100"/>
    <n v="523.37"/>
    <m/>
    <n v="44.09"/>
    <n v="3.01"/>
    <n v="0"/>
    <n v="5.5"/>
    <n v="64.629845000000003"/>
    <x v="3510"/>
    <n v="3.05"/>
    <n v="7750"/>
    <m/>
    <n v="7.1761446680000001"/>
    <n v="9091.0790390000002"/>
    <x v="19"/>
    <n v="176215"/>
    <x v="170"/>
    <n v="-55.765835000000003"/>
  </r>
  <r>
    <x v="170"/>
    <x v="9"/>
    <x v="1541"/>
    <n v="100"/>
    <n v="529.66999999999996"/>
    <n v="6770000"/>
    <n v="44.64"/>
    <n v="2.72"/>
    <n v="0"/>
    <n v="6.08"/>
    <n v="69.090903999999995"/>
    <x v="3511"/>
    <n v="2.89"/>
    <n v="7670.0000760000003"/>
    <m/>
    <n v="4.2434941750000004"/>
    <n v="9451.9324489999999"/>
    <x v="19"/>
    <n v="176215"/>
    <x v="170"/>
    <n v="-55.765835000000003"/>
  </r>
  <r>
    <x v="170"/>
    <x v="10"/>
    <x v="31"/>
    <n v="100"/>
    <n v="540.15"/>
    <n v="1120000"/>
    <n v="53.29"/>
    <n v="1.72"/>
    <n v="0"/>
    <n v="9.31"/>
    <n v="84.406170000000003"/>
    <x v="3512"/>
    <n v="2.63"/>
    <n v="6280.0002100000002"/>
    <m/>
    <n v="7.8034096660000003"/>
    <n v="11992.02377"/>
    <x v="19"/>
    <n v="176215"/>
    <x v="170"/>
    <n v="-55.765835000000003"/>
  </r>
  <r>
    <x v="170"/>
    <x v="11"/>
    <x v="1952"/>
    <n v="100"/>
    <n v="541.79"/>
    <n v="7770000"/>
    <n v="49.67"/>
    <n v="2.76"/>
    <n v="0"/>
    <n v="7.61"/>
    <n v="73.384765999999999"/>
    <x v="3513"/>
    <n v="2.71"/>
    <n v="7610.0001339999999"/>
    <m/>
    <n v="5.1621330289999996"/>
    <n v="14236.715"/>
    <x v="19"/>
    <n v="176215"/>
    <x v="170"/>
    <n v="-55.765835000000003"/>
  </r>
  <r>
    <x v="170"/>
    <x v="12"/>
    <x v="374"/>
    <n v="100"/>
    <n v="542.91"/>
    <n v="290700000"/>
    <n v="47.85"/>
    <n v="3.85"/>
    <n v="0"/>
    <n v="6.76"/>
    <n v="63.713478000000002"/>
    <x v="3514"/>
    <n v="2.79"/>
    <n v="8520.0004580000004"/>
    <m/>
    <n v="3.5381787070000001"/>
    <n v="15171.580169999999"/>
    <x v="19"/>
    <n v="176215"/>
    <x v="170"/>
    <n v="-55.765835000000003"/>
  </r>
  <r>
    <x v="170"/>
    <x v="13"/>
    <x v="1953"/>
    <n v="100"/>
    <n v="593.54"/>
    <n v="211660000"/>
    <n v="51.87"/>
    <n v="2.04"/>
    <n v="0"/>
    <n v="9.41"/>
    <n v="82.183409999999995"/>
    <x v="3515"/>
    <n v="2.62"/>
    <n v="7360.0001339999999"/>
    <m/>
    <n v="4.6375386409999999"/>
    <n v="16973.68924"/>
    <x v="19"/>
    <n v="176215"/>
    <x v="170"/>
    <n v="-55.765835000000003"/>
  </r>
  <r>
    <x v="170"/>
    <x v="14"/>
    <x v="1954"/>
    <n v="100"/>
    <n v="716.48"/>
    <n v="275600000"/>
    <n v="56.7"/>
    <n v="1.64"/>
    <n v="0"/>
    <n v="11.21"/>
    <n v="87.237350000000006"/>
    <x v="3516"/>
    <n v="2.58"/>
    <n v="6500"/>
    <m/>
    <n v="3.2387912170000002"/>
    <n v="16831.948189999999"/>
    <x v="19"/>
    <n v="176215"/>
    <x v="170"/>
    <n v="-55.765835000000003"/>
  </r>
  <r>
    <x v="170"/>
    <x v="15"/>
    <x v="1955"/>
    <n v="100"/>
    <n v="827.76"/>
    <n v="518270000"/>
    <n v="59.4"/>
    <n v="1.91"/>
    <n v="0"/>
    <n v="11.7"/>
    <n v="85.966200000000001"/>
    <x v="3517"/>
    <n v="2.75"/>
    <n v="6639.9998660000001"/>
    <m/>
    <n v="0.37074126499999999"/>
    <n v="15613.74597"/>
    <x v="19"/>
    <n v="176215"/>
    <x v="170"/>
    <n v="-55.765835000000003"/>
  </r>
  <r>
    <x v="170"/>
    <x v="16"/>
    <x v="103"/>
    <n v="100"/>
    <n v="929.73"/>
    <n v="69860000"/>
    <n v="60.32"/>
    <n v="1.34"/>
    <n v="0"/>
    <n v="12.41"/>
    <n v="90.254549999999995"/>
    <x v="3518"/>
    <n v="2.82"/>
    <n v="6519.9999809999999"/>
    <m/>
    <n v="1.6897981639999999"/>
    <n v="16715.633470000001"/>
    <x v="19"/>
    <n v="176215"/>
    <x v="170"/>
    <n v="-55.765835000000003"/>
  </r>
  <r>
    <x v="170"/>
    <x v="17"/>
    <x v="94"/>
    <n v="100"/>
    <n v="1080.97"/>
    <n v="18290000"/>
    <n v="60.82"/>
    <n v="1.32"/>
    <n v="0"/>
    <n v="12.93"/>
    <n v="90.736840000000001"/>
    <x v="3519"/>
    <n v="2.71"/>
    <n v="6099.9999049999997"/>
    <m/>
    <n v="1.6277539729999999"/>
    <n v="18690.893840000001"/>
    <x v="19"/>
    <n v="176215"/>
    <x v="170"/>
    <n v="-55.765835000000003"/>
  </r>
  <r>
    <x v="170"/>
    <x v="18"/>
    <x v="94"/>
    <n v="100"/>
    <n v="1078.68"/>
    <m/>
    <n v="60.86"/>
    <n v="1.36"/>
    <n v="0"/>
    <n v="13.14"/>
    <n v="90.620689999999996"/>
    <x v="3520"/>
    <n v="2.79"/>
    <n v="6539.9999619999999"/>
    <m/>
    <n v="0.47790718399999998"/>
    <n v="18703.860290000001"/>
    <x v="19"/>
    <n v="176215"/>
    <x v="170"/>
    <n v="-55.765835000000003"/>
  </r>
  <r>
    <x v="170"/>
    <x v="19"/>
    <x v="19"/>
    <n v="100"/>
    <n v="1077.57"/>
    <m/>
    <n v="60.76"/>
    <n v="1.89"/>
    <n v="0"/>
    <n v="14.16"/>
    <n v="88.224304000000004"/>
    <x v="3521"/>
    <n v="2.77"/>
    <n v="6489.9997709999998"/>
    <m/>
    <n v="0.35044715300000001"/>
    <n v="17688.015009999999"/>
    <x v="19"/>
    <n v="176215"/>
    <x v="170"/>
    <n v="-55.765835000000003"/>
  </r>
  <r>
    <x v="170"/>
    <x v="20"/>
    <x v="18"/>
    <n v="100"/>
    <n v="1075.17"/>
    <m/>
    <m/>
    <n v="2.4"/>
    <n v="0"/>
    <n v="11.14"/>
    <n v="82.274739999999994"/>
    <x v="3522"/>
    <m/>
    <m/>
    <m/>
    <n v="-5.8587212429999997"/>
    <n v="15438.41167"/>
    <x v="19"/>
    <n v="176215"/>
    <x v="170"/>
    <n v="-55.765835000000003"/>
  </r>
  <r>
    <x v="171"/>
    <x v="0"/>
    <x v="1956"/>
    <n v="83.6"/>
    <n v="64.430000000000007"/>
    <m/>
    <n v="0.72"/>
    <n v="38.51"/>
    <n v="0"/>
    <n v="5.82"/>
    <n v="13.128806000000001"/>
    <x v="3523"/>
    <n v="28.2"/>
    <n v="123810"/>
    <n v="2.8995407000000002"/>
    <n v="3.8349999989999999"/>
    <n v="558.2268024"/>
    <x v="123"/>
    <n v="447400"/>
    <x v="171"/>
    <n v="64.585262"/>
  </r>
  <r>
    <x v="171"/>
    <x v="1"/>
    <x v="1957"/>
    <n v="83.9"/>
    <n v="63.56"/>
    <m/>
    <n v="0.78"/>
    <n v="39.049999999999997"/>
    <n v="0"/>
    <n v="5.9"/>
    <n v="13.125695"/>
    <x v="3524"/>
    <n v="27.36"/>
    <n v="125700"/>
    <n v="2.9385922"/>
    <n v="4.1638382500000004"/>
    <n v="456.70628950000003"/>
    <x v="123"/>
    <n v="447400"/>
    <x v="171"/>
    <n v="64.585262"/>
  </r>
  <r>
    <x v="171"/>
    <x v="2"/>
    <x v="103"/>
    <n v="84.2"/>
    <n v="62.76"/>
    <m/>
    <n v="1.02"/>
    <n v="40.549999999999997"/>
    <n v="0"/>
    <n v="6.12"/>
    <n v="13.113350000000001"/>
    <x v="3525"/>
    <n v="27.27"/>
    <n v="129889.9994"/>
    <n v="2.9276024999999999"/>
    <n v="3.973488192"/>
    <n v="383.34306800000002"/>
    <x v="123"/>
    <n v="447400"/>
    <x v="171"/>
    <n v="64.585262"/>
  </r>
  <r>
    <x v="171"/>
    <x v="3"/>
    <x v="1958"/>
    <n v="84.5"/>
    <n v="62.1"/>
    <m/>
    <n v="1.42"/>
    <n v="39.270000000000003"/>
    <n v="0"/>
    <n v="7.54"/>
    <n v="16.107668"/>
    <x v="3526"/>
    <n v="25.32"/>
    <n v="121910.0037"/>
    <n v="3.6696591000000001"/>
    <n v="4.2326273820000004"/>
    <n v="396.37797899999998"/>
    <x v="123"/>
    <n v="447400"/>
    <x v="171"/>
    <n v="64.585262"/>
  </r>
  <r>
    <x v="171"/>
    <x v="4"/>
    <x v="1959"/>
    <n v="84.6"/>
    <n v="67.150000000000006"/>
    <n v="220000"/>
    <n v="1.05"/>
    <n v="38.479999999999997"/>
    <n v="0"/>
    <n v="8.92"/>
    <n v="18.818565"/>
    <x v="3527"/>
    <n v="23.29"/>
    <n v="124839.9963"/>
    <n v="3.3196119999999998"/>
    <n v="7.4490006050000002"/>
    <n v="465.11988689999998"/>
    <x v="123"/>
    <n v="447400"/>
    <x v="171"/>
    <n v="64.585262"/>
  </r>
  <r>
    <x v="171"/>
    <x v="5"/>
    <x v="1960"/>
    <n v="85"/>
    <n v="64.67"/>
    <m/>
    <n v="1.62"/>
    <n v="38.130000000000003"/>
    <n v="0"/>
    <n v="8.84"/>
    <n v="18.820522"/>
    <x v="3528"/>
    <n v="20.58"/>
    <n v="119190.0024"/>
    <n v="3.4994836"/>
    <n v="6.9500071969999997"/>
    <n v="546.77685020000001"/>
    <x v="123"/>
    <n v="447400"/>
    <x v="171"/>
    <n v="64.585262"/>
  </r>
  <r>
    <x v="171"/>
    <x v="6"/>
    <x v="1961"/>
    <n v="85.3"/>
    <n v="63.8"/>
    <m/>
    <n v="0.85"/>
    <n v="39.25"/>
    <n v="0"/>
    <n v="4.6500000000000004"/>
    <n v="10.592255"/>
    <x v="3529"/>
    <n v="19.78"/>
    <n v="127360.0006"/>
    <n v="3.1592807999999999"/>
    <n v="7.4514184759999997"/>
    <n v="654.28383729999996"/>
    <x v="123"/>
    <n v="447400"/>
    <x v="171"/>
    <n v="64.585262"/>
  </r>
  <r>
    <x v="171"/>
    <x v="7"/>
    <x v="1962"/>
    <n v="85.3"/>
    <n v="62.86"/>
    <n v="25500000"/>
    <n v="0.9"/>
    <n v="40"/>
    <n v="0"/>
    <n v="4.6100000000000003"/>
    <n v="10.334004999999999"/>
    <x v="3530"/>
    <n v="17.64"/>
    <n v="122580.0018"/>
    <n v="3.2355347000000001"/>
    <n v="9.4730053049999992"/>
    <n v="830.40769420000004"/>
    <x v="123"/>
    <n v="447400"/>
    <x v="171"/>
    <n v="64.585262"/>
  </r>
  <r>
    <x v="171"/>
    <x v="8"/>
    <x v="1963"/>
    <n v="85.7"/>
    <n v="63.09"/>
    <m/>
    <n v="0.8"/>
    <n v="35.76"/>
    <n v="0"/>
    <n v="4.4400000000000004"/>
    <n v="11.044776000000001"/>
    <x v="3531"/>
    <n v="16.649999999999999"/>
    <n v="128880.0049"/>
    <n v="2.3289878000000002"/>
    <n v="9.0291610169999998"/>
    <n v="1082.2860250000001"/>
    <x v="123"/>
    <n v="447400"/>
    <x v="171"/>
    <n v="64.585262"/>
  </r>
  <r>
    <x v="171"/>
    <x v="9"/>
    <x v="1964"/>
    <n v="85.6"/>
    <n v="62.1"/>
    <m/>
    <n v="1.25"/>
    <n v="38.18"/>
    <n v="0"/>
    <n v="6.42"/>
    <n v="14.394619"/>
    <x v="3532"/>
    <n v="14.07"/>
    <n v="116529.9988"/>
    <n v="3.4478520000000001"/>
    <n v="8.0509333279999993"/>
    <n v="1213.265328"/>
    <x v="123"/>
    <n v="447400"/>
    <x v="171"/>
    <n v="64.585262"/>
  </r>
  <r>
    <x v="171"/>
    <x v="10"/>
    <x v="1965"/>
    <n v="85.8"/>
    <n v="62.87"/>
    <m/>
    <n v="1.35"/>
    <n v="41.16"/>
    <n v="0"/>
    <n v="8.11"/>
    <n v="16.460319999999999"/>
    <x v="3533"/>
    <n v="14.22"/>
    <n v="126239.9979"/>
    <n v="4.2804823000000001"/>
    <n v="7.5971679610000002"/>
    <n v="1742.349256"/>
    <x v="123"/>
    <n v="447400"/>
    <x v="171"/>
    <n v="64.585262"/>
  </r>
  <r>
    <x v="171"/>
    <x v="11"/>
    <x v="1966"/>
    <n v="85.6"/>
    <n v="61.7"/>
    <m/>
    <n v="0.95"/>
    <n v="44.28"/>
    <n v="0"/>
    <n v="5.65"/>
    <n v="11.315842"/>
    <x v="3534"/>
    <n v="13.59"/>
    <n v="128630.0049"/>
    <n v="2.8236309999999998"/>
    <n v="7.5251398939999996"/>
    <n v="2051.1295150000001"/>
    <x v="123"/>
    <n v="447400"/>
    <x v="171"/>
    <n v="64.585262"/>
  </r>
  <r>
    <x v="171"/>
    <x v="12"/>
    <x v="1967"/>
    <n v="85.8"/>
    <n v="61.88"/>
    <n v="94470000"/>
    <n v="1.34"/>
    <n v="43.56"/>
    <n v="0"/>
    <n v="6.59"/>
    <n v="13.140578"/>
    <x v="3535"/>
    <n v="11.04"/>
    <n v="113139.9994"/>
    <n v="3.2085802999999999"/>
    <n v="7.1024448869999999"/>
    <n v="2267.6232749999999"/>
    <x v="123"/>
    <n v="447400"/>
    <x v="171"/>
    <n v="64.585262"/>
  </r>
  <r>
    <x v="171"/>
    <x v="13"/>
    <x v="1968"/>
    <n v="85.5"/>
    <n v="60.9"/>
    <n v="196820000"/>
    <n v="1.19"/>
    <n v="45.97"/>
    <n v="0"/>
    <n v="5.65"/>
    <n v="10.945371"/>
    <x v="3536"/>
    <n v="10.15"/>
    <n v="111860.0006"/>
    <n v="3.1334650000000002"/>
    <n v="7.2965503700000003"/>
    <n v="2419.718703"/>
    <x v="123"/>
    <n v="447400"/>
    <x v="171"/>
    <n v="64.585262"/>
  </r>
  <r>
    <x v="171"/>
    <x v="14"/>
    <x v="18"/>
    <n v="85.5"/>
    <n v="61.53"/>
    <m/>
    <n v="1.4"/>
    <n v="46.7"/>
    <n v="0"/>
    <n v="6.01"/>
    <n v="11.402011"/>
    <x v="3537"/>
    <n v="8.83"/>
    <n v="104870.0027"/>
    <n v="2.9718068"/>
    <n v="6.8738384410000002"/>
    <n v="2628.460008"/>
    <x v="123"/>
    <n v="447400"/>
    <x v="171"/>
    <n v="64.585262"/>
  </r>
  <r>
    <x v="171"/>
    <x v="15"/>
    <x v="18"/>
    <n v="85.35"/>
    <n v="60.83"/>
    <n v="270000"/>
    <n v="1.71"/>
    <n v="47.55"/>
    <n v="0"/>
    <n v="7"/>
    <n v="12.832264"/>
    <x v="3538"/>
    <n v="7.86"/>
    <n v="99169.998170000006"/>
    <n v="3.0129926"/>
    <n v="7.2187735079999999"/>
    <n v="2753.9710719999998"/>
    <x v="123"/>
    <n v="447400"/>
    <x v="171"/>
    <n v="64.585262"/>
  </r>
  <r>
    <x v="171"/>
    <x v="16"/>
    <x v="18"/>
    <n v="85.2"/>
    <n v="59.88"/>
    <n v="690000"/>
    <n v="1.61"/>
    <n v="48.75"/>
    <n v="0"/>
    <n v="7.25"/>
    <n v="12.946427999999999"/>
    <x v="3539"/>
    <n v="7.82"/>
    <n v="105230.0034"/>
    <n v="3.567936"/>
    <n v="5.9321507999999996"/>
    <n v="2704.6771880000001"/>
    <x v="123"/>
    <n v="447400"/>
    <x v="171"/>
    <n v="64.585262"/>
  </r>
  <r>
    <x v="171"/>
    <x v="17"/>
    <x v="18"/>
    <n v="84.9"/>
    <n v="58.24"/>
    <n v="60130000"/>
    <n v="1.75"/>
    <n v="49.71"/>
    <n v="0"/>
    <n v="8.35"/>
    <n v="14.381675"/>
    <x v="3540"/>
    <n v="7.88"/>
    <n v="109529.9988"/>
    <n v="3.9722854999999999"/>
    <n v="4.3952746329999997"/>
    <n v="1916.7646420000001"/>
    <x v="123"/>
    <n v="447400"/>
    <x v="171"/>
    <n v="64.585262"/>
  </r>
  <r>
    <x v="171"/>
    <x v="18"/>
    <x v="18"/>
    <n v="84.3"/>
    <n v="59.09"/>
    <n v="84130000"/>
    <n v="1.49"/>
    <n v="53.58"/>
    <n v="0"/>
    <n v="5.85"/>
    <n v="9.8435135000000002"/>
    <x v="3541"/>
    <n v="9.0500000000000007"/>
    <n v="112470.0012"/>
    <n v="2.9270331999999999"/>
    <n v="5.3549968879999996"/>
    <n v="1597.0683369999999"/>
    <x v="123"/>
    <n v="447400"/>
    <x v="171"/>
    <n v="64.585262"/>
  </r>
  <r>
    <x v="171"/>
    <x v="19"/>
    <x v="18"/>
    <n v="84.6"/>
    <n v="57.96"/>
    <n v="65940000"/>
    <n v="1.57"/>
    <n v="53.64"/>
    <n v="0"/>
    <n v="6.47"/>
    <n v="10.7636"/>
    <x v="3542"/>
    <n v="8.3699999999999992"/>
    <n v="116709.9991"/>
    <n v="3.1970326999999998"/>
    <n v="5.7096322219999998"/>
    <n v="1784.009816"/>
    <x v="123"/>
    <n v="447400"/>
    <x v="171"/>
    <n v="64.585262"/>
  </r>
  <r>
    <x v="171"/>
    <x v="20"/>
    <x v="18"/>
    <n v="84.25"/>
    <n v="60.02"/>
    <m/>
    <m/>
    <n v="50.93"/>
    <n v="0"/>
    <n v="5.01"/>
    <n v="8.9560250000000003"/>
    <x v="3543"/>
    <m/>
    <m/>
    <n v="2.5234209999999999"/>
    <n v="1.714770576"/>
    <n v="1750.6971129999999"/>
    <x v="123"/>
    <n v="447400"/>
    <x v="171"/>
    <n v="64.585262"/>
  </r>
  <r>
    <x v="172"/>
    <x v="0"/>
    <x v="1969"/>
    <n v="15.9"/>
    <n v="3.24"/>
    <m/>
    <n v="48.65"/>
    <n v="0.04"/>
    <n v="0"/>
    <n v="0"/>
    <n v="0"/>
    <x v="3544"/>
    <n v="3.66"/>
    <n v="90"/>
    <m/>
    <n v="5.924809057"/>
    <n v="1470.6358700000001"/>
    <x v="22"/>
    <n v="12189"/>
    <x v="172"/>
    <n v="166.959158"/>
  </r>
  <r>
    <x v="172"/>
    <x v="1"/>
    <x v="1970"/>
    <n v="15.7"/>
    <n v="3.17"/>
    <m/>
    <n v="47.42"/>
    <n v="0.04"/>
    <n v="0"/>
    <n v="0"/>
    <n v="0"/>
    <x v="3545"/>
    <n v="3.88"/>
    <n v="90"/>
    <m/>
    <n v="-3.3975824889999999"/>
    <n v="1363.185058"/>
    <x v="22"/>
    <n v="12189"/>
    <x v="172"/>
    <n v="166.959158"/>
  </r>
  <r>
    <x v="172"/>
    <x v="2"/>
    <x v="1971"/>
    <n v="15.5"/>
    <n v="3.09"/>
    <m/>
    <n v="51.92"/>
    <n v="0.04"/>
    <n v="0"/>
    <n v="0"/>
    <n v="0"/>
    <x v="3546"/>
    <n v="3.82"/>
    <n v="79.999998210000001"/>
    <m/>
    <n v="-5.1983187590000002"/>
    <n v="1354.1002430000001"/>
    <x v="22"/>
    <n v="12189"/>
    <x v="172"/>
    <n v="166.959158"/>
  </r>
  <r>
    <x v="172"/>
    <x v="3"/>
    <x v="1972"/>
    <n v="15.35"/>
    <n v="3.02"/>
    <m/>
    <n v="50.45"/>
    <n v="0.04"/>
    <n v="0"/>
    <n v="0"/>
    <n v="0"/>
    <x v="3547"/>
    <n v="3.78"/>
    <n v="90.000003579999998"/>
    <m/>
    <n v="4.2883351169999999"/>
    <n v="1580.575634"/>
    <x v="22"/>
    <n v="12189"/>
    <x v="172"/>
    <n v="166.959158"/>
  </r>
  <r>
    <x v="172"/>
    <x v="4"/>
    <x v="1973"/>
    <n v="15.1"/>
    <n v="2.94"/>
    <m/>
    <n v="64.06"/>
    <n v="0.04"/>
    <n v="0"/>
    <n v="0"/>
    <n v="0"/>
    <x v="3548"/>
    <n v="3.03"/>
    <n v="70.000000299999996"/>
    <m/>
    <n v="3.987392802"/>
    <n v="1788.122206"/>
    <x v="22"/>
    <n v="12189"/>
    <x v="172"/>
    <n v="166.959158"/>
  </r>
  <r>
    <x v="172"/>
    <x v="5"/>
    <x v="1974"/>
    <n v="14.7"/>
    <n v="2.87"/>
    <m/>
    <n v="64.260000000000005"/>
    <n v="0.04"/>
    <n v="0"/>
    <n v="0"/>
    <n v="0"/>
    <x v="3549"/>
    <n v="2.88"/>
    <n v="70.000000299999996"/>
    <m/>
    <n v="5.305326473"/>
    <n v="1887.226576"/>
    <x v="22"/>
    <n v="12189"/>
    <x v="172"/>
    <n v="166.959158"/>
  </r>
  <r>
    <x v="172"/>
    <x v="6"/>
    <x v="1975"/>
    <n v="14.5"/>
    <n v="2.8"/>
    <m/>
    <n v="63.75"/>
    <n v="0.04"/>
    <n v="0"/>
    <n v="0"/>
    <n v="0"/>
    <x v="3550"/>
    <n v="2.48"/>
    <n v="70.000000299999996"/>
    <m/>
    <n v="8.4651598650000004"/>
    <n v="2049.5328089999998"/>
    <x v="22"/>
    <n v="12189"/>
    <x v="172"/>
    <n v="166.959158"/>
  </r>
  <r>
    <x v="172"/>
    <x v="7"/>
    <x v="1976"/>
    <n v="13.9"/>
    <n v="2.73"/>
    <n v="12720000"/>
    <n v="42.26"/>
    <n v="0.05"/>
    <n v="0"/>
    <n v="0"/>
    <n v="0"/>
    <x v="3551"/>
    <n v="3.53"/>
    <n v="109.99999939999999"/>
    <m/>
    <n v="2.8716598439999999"/>
    <n v="2352.9732549999999"/>
    <x v="22"/>
    <n v="12189"/>
    <x v="172"/>
    <n v="166.959158"/>
  </r>
  <r>
    <x v="172"/>
    <x v="8"/>
    <x v="1977"/>
    <n v="13.5"/>
    <n v="16.309999999999999"/>
    <n v="30000"/>
    <n v="47.63"/>
    <n v="0.05"/>
    <n v="0"/>
    <n v="0"/>
    <n v="0"/>
    <x v="3552"/>
    <n v="3.33"/>
    <n v="100.0000015"/>
    <m/>
    <n v="5.6029914620000003"/>
    <n v="2629.053124"/>
    <x v="22"/>
    <n v="12189"/>
    <x v="172"/>
    <n v="166.959158"/>
  </r>
  <r>
    <x v="172"/>
    <x v="9"/>
    <x v="1978"/>
    <n v="12.9"/>
    <n v="18.7"/>
    <m/>
    <n v="38.79"/>
    <n v="0.05"/>
    <n v="0"/>
    <n v="0"/>
    <n v="0"/>
    <x v="3553"/>
    <n v="3.71"/>
    <n v="129.9999952"/>
    <m/>
    <n v="3.0372460280000002"/>
    <n v="2573.8890150000002"/>
    <x v="22"/>
    <n v="12189"/>
    <x v="172"/>
    <n v="166.959158"/>
  </r>
  <r>
    <x v="172"/>
    <x v="10"/>
    <x v="1321"/>
    <n v="12.3"/>
    <n v="18.23"/>
    <n v="890000"/>
    <n v="38.4"/>
    <n v="0.05"/>
    <n v="0"/>
    <n v="0"/>
    <n v="0"/>
    <x v="3554"/>
    <n v="3.7"/>
    <n v="129.9999952"/>
    <m/>
    <n v="1.2606817969999999"/>
    <n v="2839.40634"/>
    <x v="22"/>
    <n v="12189"/>
    <x v="172"/>
    <n v="166.959158"/>
  </r>
  <r>
    <x v="172"/>
    <x v="11"/>
    <x v="1979"/>
    <n v="11.5"/>
    <n v="29.23"/>
    <m/>
    <n v="35.99"/>
    <n v="0.05"/>
    <n v="0"/>
    <n v="0.01"/>
    <n v="16.666668000000001"/>
    <x v="3555"/>
    <n v="3.71"/>
    <n v="129.9999952"/>
    <m/>
    <n v="3.1378740860000001"/>
    <n v="3173.8220219999998"/>
    <x v="22"/>
    <n v="12189"/>
    <x v="172"/>
    <n v="166.959158"/>
  </r>
  <r>
    <x v="172"/>
    <x v="12"/>
    <x v="1980"/>
    <n v="11"/>
    <n v="28.58"/>
    <n v="3050000"/>
    <n v="39.28"/>
    <n v="0.05"/>
    <n v="0"/>
    <n v="0.01"/>
    <n v="16.666668000000001"/>
    <x v="3556"/>
    <n v="3.45"/>
    <n v="119.9999973"/>
    <m/>
    <n v="1.010029914"/>
    <n v="2997.2934319999999"/>
    <x v="22"/>
    <n v="12189"/>
    <x v="172"/>
    <n v="166.959158"/>
  </r>
  <r>
    <x v="172"/>
    <x v="13"/>
    <x v="1981"/>
    <n v="10.6"/>
    <n v="27.85"/>
    <n v="4750000"/>
    <n v="41.26"/>
    <n v="0.05"/>
    <n v="0"/>
    <n v="0.02"/>
    <n v="28.571428000000001"/>
    <x v="3557"/>
    <n v="3.36"/>
    <n v="109.99999939999999"/>
    <m/>
    <n v="0.46860845899999998"/>
    <n v="2954.7745110000001"/>
    <x v="22"/>
    <n v="12189"/>
    <x v="172"/>
    <n v="166.959158"/>
  </r>
  <r>
    <x v="172"/>
    <x v="14"/>
    <x v="1982"/>
    <n v="10"/>
    <n v="29.8"/>
    <n v="8540000"/>
    <n v="31.74"/>
    <n v="0.05"/>
    <n v="0"/>
    <n v="0.02"/>
    <n v="28.571428000000001"/>
    <x v="3558"/>
    <n v="4.03"/>
    <n v="159.99999639999999"/>
    <m/>
    <n v="3.1262462499999999"/>
    <n v="2926.6799599999999"/>
    <x v="22"/>
    <n v="12189"/>
    <x v="172"/>
    <n v="166.959158"/>
  </r>
  <r>
    <x v="172"/>
    <x v="15"/>
    <x v="1983"/>
    <n v="9.5"/>
    <n v="29.45"/>
    <n v="7260000"/>
    <n v="35.909999999999997"/>
    <n v="0.05"/>
    <n v="0"/>
    <n v="0.02"/>
    <n v="28.571428000000001"/>
    <x v="3559"/>
    <n v="3.61"/>
    <n v="140.00000059999999"/>
    <m/>
    <n v="0.371578452"/>
    <n v="2695.6661859999999"/>
    <x v="22"/>
    <n v="12189"/>
    <x v="172"/>
    <n v="166.959158"/>
  </r>
  <r>
    <x v="172"/>
    <x v="16"/>
    <x v="1984"/>
    <n v="8.8000000000000007"/>
    <n v="33.43"/>
    <m/>
    <n v="33.4"/>
    <n v="0.05"/>
    <n v="0"/>
    <n v="0.02"/>
    <n v="28.571428000000001"/>
    <x v="3560"/>
    <n v="3.71"/>
    <n v="180.0000072"/>
    <m/>
    <n v="4.6886778229999999"/>
    <n v="2805.6653200000001"/>
    <x v="22"/>
    <n v="12189"/>
    <x v="172"/>
    <n v="166.959158"/>
  </r>
  <r>
    <x v="172"/>
    <x v="17"/>
    <x v="1985"/>
    <n v="8.4"/>
    <n v="34.78"/>
    <n v="17770000"/>
    <n v="36.130000000000003"/>
    <n v="0.05"/>
    <n v="0"/>
    <n v="0.01"/>
    <n v="16.666668000000001"/>
    <x v="3561"/>
    <n v="3.33"/>
    <n v="170.00000180000001"/>
    <m/>
    <n v="6.315604199"/>
    <n v="3082.4750829999998"/>
    <x v="22"/>
    <n v="12189"/>
    <x v="172"/>
    <n v="166.959158"/>
  </r>
  <r>
    <x v="172"/>
    <x v="18"/>
    <x v="1986"/>
    <n v="8.3000000000000007"/>
    <n v="39.14"/>
    <n v="1780000"/>
    <n v="29.96"/>
    <n v="0.05"/>
    <n v="0"/>
    <n v="0.02"/>
    <n v="28.571428000000001"/>
    <x v="3562"/>
    <n v="3.8"/>
    <n v="209.99999339999999"/>
    <m/>
    <n v="2.900230273"/>
    <n v="3125.4049989999999"/>
    <x v="22"/>
    <n v="12189"/>
    <x v="172"/>
    <n v="166.959158"/>
  </r>
  <r>
    <x v="172"/>
    <x v="19"/>
    <x v="1987"/>
    <n v="8"/>
    <n v="38.93"/>
    <n v="150000"/>
    <n v="31.86"/>
    <n v="0.05"/>
    <n v="0"/>
    <n v="0.02"/>
    <n v="28.571428000000001"/>
    <x v="3563"/>
    <n v="3.53"/>
    <n v="209.99999339999999"/>
    <m/>
    <n v="3.9125347370000001"/>
    <n v="3116.297759"/>
    <x v="22"/>
    <n v="12189"/>
    <x v="172"/>
    <n v="166.959158"/>
  </r>
  <r>
    <x v="172"/>
    <x v="20"/>
    <x v="1988"/>
    <n v="7.6"/>
    <n v="37.840000000000003"/>
    <m/>
    <m/>
    <n v="0.05"/>
    <n v="0"/>
    <n v="0.02"/>
    <n v="28.571428000000001"/>
    <x v="3564"/>
    <m/>
    <m/>
    <m/>
    <n v="-6.813991132"/>
    <n v="2870.0893000000001"/>
    <x v="22"/>
    <n v="12189"/>
    <x v="172"/>
    <n v="166.959158"/>
  </r>
  <r>
    <x v="173"/>
    <x v="0"/>
    <x v="1989"/>
    <n v="55.7"/>
    <n v="0"/>
    <n v="1480000"/>
    <n v="0.95"/>
    <n v="3.21"/>
    <n v="0"/>
    <n v="0"/>
    <n v="0"/>
    <x v="3565"/>
    <n v="2.8231316"/>
    <m/>
    <m/>
    <m/>
    <m/>
    <x v="26"/>
    <n v="527968"/>
    <x v="173"/>
    <n v="48.516387999999999"/>
  </r>
  <r>
    <x v="173"/>
    <x v="1"/>
    <x v="1990"/>
    <n v="56.1"/>
    <n v="0"/>
    <n v="30000"/>
    <n v="0.89"/>
    <n v="3.42"/>
    <n v="0"/>
    <n v="0"/>
    <n v="0"/>
    <x v="3566"/>
    <n v="3.0164773"/>
    <m/>
    <m/>
    <m/>
    <m/>
    <x v="26"/>
    <n v="527968"/>
    <x v="173"/>
    <n v="48.516387999999999"/>
  </r>
  <r>
    <x v="173"/>
    <x v="2"/>
    <x v="1991"/>
    <n v="56.7"/>
    <n v="0"/>
    <n v="0"/>
    <n v="0.9"/>
    <n v="3.54"/>
    <n v="0"/>
    <n v="0"/>
    <n v="0"/>
    <x v="3567"/>
    <n v="2.8114007000000001"/>
    <m/>
    <m/>
    <m/>
    <m/>
    <x v="26"/>
    <n v="527968"/>
    <x v="173"/>
    <n v="48.516387999999999"/>
  </r>
  <r>
    <x v="173"/>
    <x v="3"/>
    <x v="1992"/>
    <n v="57.15"/>
    <n v="0"/>
    <m/>
    <n v="0.78"/>
    <n v="3.85"/>
    <n v="0"/>
    <n v="0"/>
    <n v="0"/>
    <x v="3568"/>
    <n v="3.0108323000000001"/>
    <m/>
    <m/>
    <m/>
    <m/>
    <x v="26"/>
    <n v="527968"/>
    <x v="173"/>
    <n v="48.516387999999999"/>
  </r>
  <r>
    <x v="173"/>
    <x v="4"/>
    <x v="1993"/>
    <n v="57.4"/>
    <n v="0"/>
    <n v="110000"/>
    <n v="0.75"/>
    <n v="4.0999999999999996"/>
    <n v="0"/>
    <n v="0"/>
    <n v="0"/>
    <x v="3569"/>
    <n v="3.1607273"/>
    <m/>
    <m/>
    <m/>
    <m/>
    <x v="26"/>
    <n v="527968"/>
    <x v="173"/>
    <n v="48.516387999999999"/>
  </r>
  <r>
    <x v="173"/>
    <x v="5"/>
    <x v="1994"/>
    <n v="57.9"/>
    <n v="0"/>
    <n v="140000"/>
    <n v="0.74"/>
    <n v="4.4800000000000004"/>
    <n v="0"/>
    <n v="0"/>
    <n v="0"/>
    <x v="3570"/>
    <n v="3.1883042000000001"/>
    <m/>
    <m/>
    <m/>
    <m/>
    <x v="26"/>
    <n v="527968"/>
    <x v="173"/>
    <n v="48.516387999999999"/>
  </r>
  <r>
    <x v="173"/>
    <x v="6"/>
    <x v="1995"/>
    <n v="58.2"/>
    <n v="0"/>
    <n v="130000"/>
    <n v="0.76"/>
    <n v="5.0599999999999996"/>
    <n v="0"/>
    <n v="0"/>
    <n v="0"/>
    <x v="3571"/>
    <n v="3.3084739999999999"/>
    <m/>
    <m/>
    <m/>
    <m/>
    <x v="26"/>
    <n v="527968"/>
    <x v="173"/>
    <n v="48.516387999999999"/>
  </r>
  <r>
    <x v="173"/>
    <x v="7"/>
    <x v="1996"/>
    <n v="58.7"/>
    <n v="0"/>
    <n v="110000"/>
    <n v="0.76"/>
    <n v="5.67"/>
    <n v="0"/>
    <n v="0"/>
    <n v="0"/>
    <x v="3572"/>
    <n v="3.1332469999999999"/>
    <m/>
    <m/>
    <m/>
    <m/>
    <x v="26"/>
    <n v="527968"/>
    <x v="173"/>
    <n v="48.516387999999999"/>
  </r>
  <r>
    <x v="173"/>
    <x v="8"/>
    <x v="1997"/>
    <n v="59"/>
    <n v="0.04"/>
    <n v="150000"/>
    <n v="0.74"/>
    <n v="6.15"/>
    <n v="0"/>
    <n v="0"/>
    <n v="0"/>
    <x v="3573"/>
    <n v="3.1766760000000001"/>
    <m/>
    <m/>
    <m/>
    <m/>
    <x v="26"/>
    <n v="527968"/>
    <x v="173"/>
    <n v="48.516387999999999"/>
  </r>
  <r>
    <x v="173"/>
    <x v="9"/>
    <x v="1998"/>
    <n v="59.5"/>
    <n v="0.04"/>
    <n v="11170000"/>
    <n v="0.7"/>
    <n v="6.34"/>
    <n v="0"/>
    <n v="0"/>
    <n v="0"/>
    <x v="3574"/>
    <n v="3.3802110000000001"/>
    <m/>
    <m/>
    <m/>
    <m/>
    <x v="26"/>
    <n v="527968"/>
    <x v="173"/>
    <n v="48.516387999999999"/>
  </r>
  <r>
    <x v="173"/>
    <x v="10"/>
    <x v="1999"/>
    <n v="59.7"/>
    <n v="0.04"/>
    <n v="310000"/>
    <n v="0.78"/>
    <n v="7.29"/>
    <n v="0"/>
    <n v="0"/>
    <n v="0"/>
    <x v="3575"/>
    <n v="3.165451"/>
    <m/>
    <m/>
    <m/>
    <m/>
    <x v="26"/>
    <n v="527968"/>
    <x v="173"/>
    <n v="48.516387999999999"/>
  </r>
  <r>
    <x v="173"/>
    <x v="11"/>
    <x v="2000"/>
    <n v="60"/>
    <n v="0.05"/>
    <m/>
    <n v="0.93"/>
    <n v="5.83"/>
    <n v="0"/>
    <n v="0"/>
    <n v="0"/>
    <x v="3576"/>
    <n v="3.1611774000000001"/>
    <m/>
    <m/>
    <m/>
    <m/>
    <x v="26"/>
    <n v="527968"/>
    <x v="173"/>
    <n v="48.516387999999999"/>
  </r>
  <r>
    <x v="173"/>
    <x v="12"/>
    <x v="2001"/>
    <n v="60"/>
    <n v="0.06"/>
    <n v="79630000"/>
    <n v="1.08"/>
    <n v="6.65"/>
    <n v="0"/>
    <n v="0"/>
    <n v="0"/>
    <x v="3577"/>
    <n v="2.7903473000000001"/>
    <m/>
    <m/>
    <m/>
    <m/>
    <x v="26"/>
    <n v="527968"/>
    <x v="173"/>
    <n v="48.516387999999999"/>
  </r>
  <r>
    <x v="173"/>
    <x v="13"/>
    <x v="2002"/>
    <n v="60.3"/>
    <n v="0.09"/>
    <n v="660000"/>
    <n v="0.76"/>
    <n v="7.99"/>
    <n v="0"/>
    <n v="0"/>
    <n v="0"/>
    <x v="3578"/>
    <n v="3.6935565000000001"/>
    <m/>
    <m/>
    <m/>
    <m/>
    <x v="26"/>
    <n v="527968"/>
    <x v="173"/>
    <n v="48.516387999999999"/>
  </r>
  <r>
    <x v="173"/>
    <x v="14"/>
    <x v="597"/>
    <n v="60.8"/>
    <n v="0.19"/>
    <n v="18670000"/>
    <n v="0.76"/>
    <n v="7.19"/>
    <n v="0"/>
    <n v="0.01"/>
    <n v="0.13888890000000001"/>
    <x v="3579"/>
    <n v="3.2114053"/>
    <m/>
    <m/>
    <m/>
    <m/>
    <x v="26"/>
    <n v="527968"/>
    <x v="173"/>
    <n v="48.516387999999999"/>
  </r>
  <r>
    <x v="173"/>
    <x v="15"/>
    <x v="2003"/>
    <n v="61.1"/>
    <n v="2.2599999999999998"/>
    <m/>
    <n v="1.96"/>
    <n v="5.81"/>
    <n v="0"/>
    <n v="0.12"/>
    <n v="2.023609"/>
    <x v="3580"/>
    <n v="2.0503564000000001"/>
    <m/>
    <m/>
    <m/>
    <m/>
    <x v="26"/>
    <n v="527968"/>
    <x v="173"/>
    <n v="48.516387999999999"/>
  </r>
  <r>
    <x v="173"/>
    <x v="16"/>
    <x v="2004"/>
    <n v="61.2"/>
    <n v="2.94"/>
    <m/>
    <n v="2.48"/>
    <n v="4.3600000000000003"/>
    <n v="0"/>
    <n v="0.16"/>
    <n v="3.5398230000000002"/>
    <x v="3581"/>
    <m/>
    <m/>
    <m/>
    <m/>
    <m/>
    <x v="26"/>
    <n v="527968"/>
    <x v="173"/>
    <n v="48.516387999999999"/>
  </r>
  <r>
    <x v="173"/>
    <x v="17"/>
    <x v="2005"/>
    <n v="61.35"/>
    <n v="3.59"/>
    <n v="10000"/>
    <n v="2.8"/>
    <n v="3.63"/>
    <n v="0"/>
    <n v="0.19"/>
    <n v="4.9738220000000002"/>
    <x v="3582"/>
    <m/>
    <m/>
    <m/>
    <m/>
    <m/>
    <x v="26"/>
    <n v="527968"/>
    <x v="173"/>
    <n v="48.516387999999999"/>
  </r>
  <r>
    <x v="173"/>
    <x v="18"/>
    <x v="2006"/>
    <n v="61.5"/>
    <n v="8.77"/>
    <n v="55730000"/>
    <n v="3.6"/>
    <n v="2.82"/>
    <n v="0"/>
    <n v="0.48"/>
    <n v="14.545455"/>
    <x v="3583"/>
    <m/>
    <m/>
    <m/>
    <m/>
    <m/>
    <x v="26"/>
    <n v="527968"/>
    <x v="173"/>
    <n v="48.516387999999999"/>
  </r>
  <r>
    <x v="173"/>
    <x v="19"/>
    <x v="2007"/>
    <n v="61.3"/>
    <n v="8.57"/>
    <n v="1200000"/>
    <n v="3.11"/>
    <n v="2.93"/>
    <n v="0"/>
    <n v="0.48"/>
    <n v="14.076245999999999"/>
    <x v="3584"/>
    <m/>
    <m/>
    <m/>
    <m/>
    <m/>
    <x v="26"/>
    <n v="527968"/>
    <x v="173"/>
    <n v="48.516387999999999"/>
  </r>
  <r>
    <x v="173"/>
    <x v="20"/>
    <x v="2008"/>
    <n v="61.5"/>
    <n v="8.48"/>
    <m/>
    <m/>
    <n v="2.74"/>
    <n v="0"/>
    <n v="0.49"/>
    <n v="15.170279000000001"/>
    <x v="3585"/>
    <m/>
    <m/>
    <m/>
    <m/>
    <m/>
    <x v="26"/>
    <n v="527968"/>
    <x v="173"/>
    <n v="48.516387999999999"/>
  </r>
  <r>
    <x v="174"/>
    <x v="0"/>
    <x v="2009"/>
    <n v="13.8"/>
    <n v="173.03"/>
    <n v="10000"/>
    <n v="89.98"/>
    <n v="7.0000000000000007E-2"/>
    <n v="0"/>
    <n v="7.69"/>
    <n v="99.097939999999994"/>
    <x v="3586"/>
    <n v="12.77"/>
    <n v="1810"/>
    <m/>
    <n v="3.8973229429999998"/>
    <n v="345.68962069999998"/>
    <x v="22"/>
    <n v="752618"/>
    <x v="174"/>
    <n v="27.849332"/>
  </r>
  <r>
    <x v="174"/>
    <x v="1"/>
    <x v="2010"/>
    <n v="14.2"/>
    <n v="168.56"/>
    <m/>
    <n v="89.76"/>
    <n v="7.0000000000000007E-2"/>
    <n v="0"/>
    <n v="7.83"/>
    <n v="99.113919999999993"/>
    <x v="3587"/>
    <n v="12.49"/>
    <n v="1840"/>
    <m/>
    <n v="5.3168682739999999"/>
    <n v="382.94103519999999"/>
    <x v="22"/>
    <n v="752618"/>
    <x v="174"/>
    <n v="27.849332"/>
  </r>
  <r>
    <x v="174"/>
    <x v="2"/>
    <x v="1114"/>
    <n v="14.6"/>
    <n v="164.26"/>
    <m/>
    <n v="89.56"/>
    <n v="0.08"/>
    <n v="0"/>
    <n v="8.0299999999999994"/>
    <n v="99.013565"/>
    <x v="3588"/>
    <n v="12.29"/>
    <n v="1919.999957"/>
    <m/>
    <n v="4.5060142799999996"/>
    <n v="382.24196330000001"/>
    <x v="22"/>
    <n v="752618"/>
    <x v="174"/>
    <n v="27.849332"/>
  </r>
  <r>
    <x v="174"/>
    <x v="3"/>
    <x v="1935"/>
    <n v="15.1"/>
    <n v="154.77000000000001"/>
    <m/>
    <n v="89.2"/>
    <n v="0.08"/>
    <n v="0"/>
    <n v="8.18"/>
    <n v="99.031469999999999"/>
    <x v="3589"/>
    <n v="11.81"/>
    <n v="2079.9999240000002"/>
    <m/>
    <n v="6.9449739819999996"/>
    <n v="435.45819940000001"/>
    <x v="22"/>
    <n v="752618"/>
    <x v="174"/>
    <n v="27.849332"/>
  </r>
  <r>
    <x v="174"/>
    <x v="4"/>
    <x v="1108"/>
    <n v="15.3"/>
    <n v="150.84"/>
    <n v="2550000"/>
    <n v="89.28"/>
    <n v="7.0000000000000007E-2"/>
    <n v="0"/>
    <n v="8.39"/>
    <n v="99.172584999999998"/>
    <x v="3590"/>
    <n v="11.29"/>
    <n v="2109.9998949999999"/>
    <m/>
    <n v="7.0323951149999999"/>
    <n v="538.59155299999998"/>
    <x v="22"/>
    <n v="752618"/>
    <x v="174"/>
    <n v="27.849332"/>
  </r>
  <r>
    <x v="174"/>
    <x v="5"/>
    <x v="2011"/>
    <n v="15.7"/>
    <n v="146.94999999999999"/>
    <n v="10300000"/>
    <n v="88.68"/>
    <n v="0.08"/>
    <n v="0"/>
    <n v="8.8000000000000007"/>
    <n v="99.099100000000007"/>
    <x v="3591"/>
    <n v="10.81"/>
    <n v="2289.9999619999999"/>
    <m/>
    <n v="7.2355990070000002"/>
    <n v="702.7411184"/>
    <x v="22"/>
    <n v="752618"/>
    <x v="174"/>
    <n v="27.849332"/>
  </r>
  <r>
    <x v="174"/>
    <x v="6"/>
    <x v="2012"/>
    <n v="15.9"/>
    <n v="143.12"/>
    <n v="90000"/>
    <n v="89.43"/>
    <n v="0.08"/>
    <n v="0"/>
    <n v="9.58"/>
    <n v="99.171843999999993"/>
    <x v="3592"/>
    <n v="10.18"/>
    <n v="2180.0000669999999"/>
    <m/>
    <n v="7.9036944450000002"/>
    <n v="1047.9188429999999"/>
    <x v="22"/>
    <n v="752618"/>
    <x v="174"/>
    <n v="27.849332"/>
  </r>
  <r>
    <x v="174"/>
    <x v="7"/>
    <x v="1935"/>
    <n v="16.100000000000001"/>
    <n v="134.61000000000001"/>
    <n v="30000"/>
    <n v="90.32"/>
    <n v="0.06"/>
    <n v="0"/>
    <n v="9.5399999999999991"/>
    <n v="99.374989999999997"/>
    <x v="3593"/>
    <n v="9.51"/>
    <n v="1980.0000190000001"/>
    <m/>
    <n v="8.3524362439999997"/>
    <n v="1124.2905860000001"/>
    <x v="22"/>
    <n v="752618"/>
    <x v="174"/>
    <n v="27.849332"/>
  </r>
  <r>
    <x v="174"/>
    <x v="8"/>
    <x v="2013"/>
    <n v="16.2"/>
    <n v="133.35"/>
    <n v="19440000"/>
    <n v="89.36"/>
    <n v="0.04"/>
    <n v="0"/>
    <n v="9.4499999999999993"/>
    <n v="99.578509999999994"/>
    <x v="3594"/>
    <n v="9.06"/>
    <n v="2190.0000570000002"/>
    <m/>
    <n v="7.7738958150000004"/>
    <n v="1394.0005000000001"/>
    <x v="22"/>
    <n v="752618"/>
    <x v="174"/>
    <n v="27.849332"/>
  </r>
  <r>
    <x v="174"/>
    <x v="9"/>
    <x v="2014"/>
    <n v="16.3"/>
    <n v="130.26"/>
    <n v="253950000"/>
    <n v="88.68"/>
    <n v="0.05"/>
    <n v="0"/>
    <n v="9.81"/>
    <n v="99.492909999999995"/>
    <x v="3595"/>
    <n v="8.4700000000000006"/>
    <n v="2490.0000100000002"/>
    <m/>
    <n v="9.2203484059999994"/>
    <n v="1159.9074989999999"/>
    <x v="22"/>
    <n v="752618"/>
    <x v="174"/>
    <n v="27.849332"/>
  </r>
  <r>
    <x v="174"/>
    <x v="10"/>
    <x v="2015"/>
    <n v="16.2"/>
    <n v="142.25"/>
    <n v="397390000"/>
    <n v="88.59"/>
    <n v="0.05"/>
    <n v="0"/>
    <n v="10.36"/>
    <n v="99.519689999999997"/>
    <x v="3596"/>
    <n v="7.89"/>
    <n v="2660.000086"/>
    <m/>
    <n v="10.29822332"/>
    <n v="1489.459087"/>
    <x v="22"/>
    <n v="752618"/>
    <x v="174"/>
    <n v="27.849332"/>
  </r>
  <r>
    <x v="174"/>
    <x v="11"/>
    <x v="2016"/>
    <n v="15.9"/>
    <n v="138.01"/>
    <n v="75360000"/>
    <n v="87.28"/>
    <n v="0.05"/>
    <n v="0"/>
    <n v="11.4"/>
    <n v="99.563323999999994"/>
    <x v="3597"/>
    <n v="7.85"/>
    <n v="3049.9999520000001"/>
    <m/>
    <n v="5.5646023370000002"/>
    <n v="1672.9075350000001"/>
    <x v="22"/>
    <n v="752618"/>
    <x v="174"/>
    <n v="27.849332"/>
  </r>
  <r>
    <x v="174"/>
    <x v="12"/>
    <x v="2017"/>
    <n v="15.5"/>
    <n v="134.28"/>
    <n v="10000"/>
    <n v="84.63"/>
    <n v="0.06"/>
    <n v="0"/>
    <n v="12.26"/>
    <n v="99.512990000000002"/>
    <x v="3598"/>
    <n v="7.65"/>
    <n v="4030.0002100000002"/>
    <m/>
    <n v="7.5975932110000004"/>
    <n v="1763.069442"/>
    <x v="22"/>
    <n v="752618"/>
    <x v="174"/>
    <n v="27.849332"/>
  </r>
  <r>
    <x v="174"/>
    <x v="13"/>
    <x v="2018"/>
    <n v="15.1"/>
    <n v="154.25"/>
    <n v="1970000"/>
    <n v="84.56"/>
    <n v="0.05"/>
    <n v="0"/>
    <n v="13.18"/>
    <n v="99.622079999999997"/>
    <x v="3599"/>
    <n v="7.49"/>
    <n v="4239.9997709999998"/>
    <m/>
    <n v="5.0572317399999998"/>
    <n v="1878.3468109999999"/>
    <x v="22"/>
    <n v="752618"/>
    <x v="174"/>
    <n v="27.849332"/>
  </r>
  <r>
    <x v="174"/>
    <x v="14"/>
    <x v="162"/>
    <n v="14.6"/>
    <n v="149.51"/>
    <n v="233900000"/>
    <n v="83.77"/>
    <n v="0.35"/>
    <n v="0"/>
    <n v="14.01"/>
    <n v="97.562674999999999"/>
    <x v="3600"/>
    <n v="7.45"/>
    <n v="4690.0000570000002"/>
    <m/>
    <n v="4.697992363"/>
    <n v="1762.427817"/>
    <x v="22"/>
    <n v="752618"/>
    <x v="174"/>
    <n v="27.849332"/>
  </r>
  <r>
    <x v="174"/>
    <x v="15"/>
    <x v="288"/>
    <n v="14"/>
    <n v="145.55000000000001"/>
    <n v="1791180000"/>
    <n v="83.09"/>
    <n v="0.36"/>
    <n v="0"/>
    <n v="13"/>
    <n v="97.305390000000003"/>
    <x v="3601"/>
    <n v="7.41"/>
    <n v="4960.0000380000001"/>
    <m/>
    <n v="2.9203751119999999"/>
    <n v="1338.290927"/>
    <x v="22"/>
    <n v="752618"/>
    <x v="174"/>
    <n v="27.849332"/>
  </r>
  <r>
    <x v="174"/>
    <x v="16"/>
    <x v="2019"/>
    <n v="13.4"/>
    <n v="148.58000000000001"/>
    <n v="109510000"/>
    <n v="83.07"/>
    <n v="0.65"/>
    <n v="0"/>
    <n v="10.97"/>
    <n v="94.406199999999998"/>
    <x v="3602"/>
    <n v="7.33"/>
    <n v="5320.000172"/>
    <m/>
    <n v="3.7766791460000002"/>
    <n v="1280.8065429999999"/>
    <x v="22"/>
    <n v="752618"/>
    <x v="174"/>
    <n v="27.849332"/>
  </r>
  <r>
    <x v="174"/>
    <x v="17"/>
    <x v="2020"/>
    <n v="12.5"/>
    <n v="144.85"/>
    <n v="170340000"/>
    <n v="81.89"/>
    <n v="1.8"/>
    <n v="0"/>
    <n v="12.64"/>
    <n v="87.534630000000007"/>
    <x v="3603"/>
    <n v="7.44"/>
    <n v="6809.9999429999998"/>
    <m/>
    <n v="3.5043360959999998"/>
    <n v="1535.1965740000001"/>
    <x v="22"/>
    <n v="752618"/>
    <x v="174"/>
    <n v="27.849332"/>
  </r>
  <r>
    <x v="174"/>
    <x v="18"/>
    <x v="2021"/>
    <n v="11.9"/>
    <n v="140.76"/>
    <n v="54110000"/>
    <n v="82.28"/>
    <n v="2.2400000000000002"/>
    <n v="0"/>
    <n v="13.89"/>
    <n v="86.112840000000006"/>
    <x v="3604"/>
    <n v="7.35"/>
    <n v="7730.0000190000001"/>
    <m/>
    <n v="4.0344938969999999"/>
    <n v="1516.368371"/>
    <x v="22"/>
    <n v="752618"/>
    <x v="174"/>
    <n v="27.849332"/>
  </r>
  <r>
    <x v="174"/>
    <x v="19"/>
    <x v="2022"/>
    <n v="11.2"/>
    <n v="142.11000000000001"/>
    <n v="78570000"/>
    <n v="84.5"/>
    <n v="2.0499999999999998"/>
    <n v="0"/>
    <n v="12.62"/>
    <n v="86.025899999999993"/>
    <x v="3605"/>
    <n v="7.09"/>
    <n v="6800.0001910000001"/>
    <m/>
    <n v="1.4413060259999999"/>
    <n v="1305.001031"/>
    <x v="22"/>
    <n v="752618"/>
    <x v="174"/>
    <n v="27.849332"/>
  </r>
  <r>
    <x v="174"/>
    <x v="20"/>
    <x v="2023"/>
    <n v="10.4"/>
    <n v="138.22999999999999"/>
    <m/>
    <m/>
    <n v="2"/>
    <n v="0"/>
    <n v="13.1"/>
    <n v="86.75497"/>
    <x v="3606"/>
    <m/>
    <m/>
    <m/>
    <n v="-2.7850550649999999"/>
    <n v="985.13243599999998"/>
    <x v="22"/>
    <n v="752618"/>
    <x v="174"/>
    <n v="27.849332"/>
  </r>
  <r>
    <x v="175"/>
    <x v="0"/>
    <x v="2024"/>
    <n v="33.5"/>
    <n v="61.42"/>
    <n v="40000"/>
    <n v="69.260000000000005"/>
    <n v="3.3"/>
    <n v="0"/>
    <n v="3.44"/>
    <n v="51.038578000000001"/>
    <x v="3607"/>
    <n v="9.39"/>
    <n v="13700"/>
    <m/>
    <n v="-3.0591897619999999"/>
    <n v="563.05750409999996"/>
    <x v="124"/>
    <n v="390757"/>
    <x v="175"/>
    <n v="29.154857"/>
  </r>
  <r>
    <x v="175"/>
    <x v="1"/>
    <x v="2025"/>
    <n v="33.6"/>
    <n v="61.2"/>
    <n v="280000"/>
    <n v="71.53"/>
    <n v="4.33"/>
    <n v="0"/>
    <n v="3.25"/>
    <n v="42.875988"/>
    <x v="3608"/>
    <n v="9.23"/>
    <n v="13900"/>
    <m/>
    <n v="1.4396153840000001"/>
    <n v="568.38629049999997"/>
    <x v="124"/>
    <n v="390757"/>
    <x v="175"/>
    <n v="29.154857"/>
  </r>
  <r>
    <x v="175"/>
    <x v="2"/>
    <x v="166"/>
    <n v="33.5"/>
    <n v="62.72"/>
    <m/>
    <n v="74.3"/>
    <n v="4.12"/>
    <n v="0"/>
    <n v="4.1399999999999997"/>
    <n v="50.121062999999999"/>
    <x v="3609"/>
    <n v="9.9600000000000009"/>
    <n v="12489.99977"/>
    <m/>
    <n v="-8.8940236329999998"/>
    <n v="530.53044629999999"/>
    <x v="124"/>
    <n v="390757"/>
    <x v="175"/>
    <n v="29.154857"/>
  </r>
  <r>
    <x v="175"/>
    <x v="3"/>
    <x v="2026"/>
    <n v="32.799999999999997"/>
    <n v="62.58"/>
    <n v="10000"/>
    <n v="77.83"/>
    <n v="2.98"/>
    <n v="0"/>
    <n v="5.56"/>
    <n v="65.105384999999998"/>
    <x v="3610"/>
    <n v="11.47"/>
    <n v="10180.000309999999"/>
    <m/>
    <n v="-16.995074689999999"/>
    <n v="478.00760439999999"/>
    <x v="124"/>
    <n v="390757"/>
    <x v="175"/>
    <n v="29.154857"/>
  </r>
  <r>
    <x v="175"/>
    <x v="4"/>
    <x v="2027"/>
    <n v="32.200000000000003"/>
    <n v="62.38"/>
    <m/>
    <n v="81.58"/>
    <n v="3.63"/>
    <n v="0"/>
    <n v="5.78"/>
    <n v="61.424019999999999"/>
    <x v="3611"/>
    <n v="11.9"/>
    <n v="9770.0004580000004"/>
    <m/>
    <n v="-5.8075380550000002"/>
    <n v="482.99845149999999"/>
    <x v="124"/>
    <n v="390757"/>
    <x v="175"/>
    <n v="29.154857"/>
  </r>
  <r>
    <x v="175"/>
    <x v="5"/>
    <x v="2028"/>
    <n v="31.7"/>
    <n v="62.09"/>
    <n v="500000"/>
    <n v="80.150000000000006"/>
    <n v="3.84"/>
    <n v="0"/>
    <n v="5.2"/>
    <n v="57.522125000000003"/>
    <x v="3612"/>
    <n v="13.24"/>
    <n v="10510.00023"/>
    <m/>
    <n v="-5.7110836799999998"/>
    <n v="476.55540250000001"/>
    <x v="124"/>
    <n v="390757"/>
    <x v="175"/>
    <n v="29.154857"/>
  </r>
  <r>
    <x v="175"/>
    <x v="6"/>
    <x v="1352"/>
    <n v="31.4"/>
    <n v="61.68"/>
    <m/>
    <n v="78.59"/>
    <n v="2.23"/>
    <n v="0"/>
    <n v="5.45"/>
    <n v="70.963549999999998"/>
    <x v="3613"/>
    <n v="14.09"/>
    <n v="9829.9999239999997"/>
    <m/>
    <n v="-3.4614951920000001"/>
    <n v="447.85473990000003"/>
    <x v="124"/>
    <n v="390757"/>
    <x v="175"/>
    <n v="29.154857"/>
  </r>
  <r>
    <x v="175"/>
    <x v="7"/>
    <x v="2029"/>
    <n v="31"/>
    <n v="61.18"/>
    <m/>
    <n v="77.97"/>
    <n v="1.86"/>
    <n v="0"/>
    <n v="5.49"/>
    <n v="74.693879999999993"/>
    <x v="3614"/>
    <n v="14.4"/>
    <n v="9760.0002289999993"/>
    <m/>
    <n v="-3.6533268589999999"/>
    <n v="431.7872587"/>
    <x v="124"/>
    <n v="390757"/>
    <x v="175"/>
    <n v="29.154857"/>
  </r>
  <r>
    <x v="175"/>
    <x v="8"/>
    <x v="2030"/>
    <n v="30.5"/>
    <n v="67.349999999999994"/>
    <m/>
    <n v="81.86"/>
    <n v="1.6"/>
    <n v="0"/>
    <n v="5.79"/>
    <n v="78.349119999999999"/>
    <x v="3615"/>
    <n v="16.34"/>
    <n v="7599.9999049999997"/>
    <m/>
    <n v="-17.668946290000001"/>
    <n v="356.69323439999999"/>
    <x v="124"/>
    <n v="390757"/>
    <x v="175"/>
    <n v="29.154857"/>
  </r>
  <r>
    <x v="175"/>
    <x v="9"/>
    <x v="2031"/>
    <n v="30.5"/>
    <n v="66.599999999999994"/>
    <n v="20000"/>
    <n v="82.09"/>
    <n v="1.57"/>
    <n v="0"/>
    <n v="5.54"/>
    <n v="77.918430000000001"/>
    <x v="3616"/>
    <n v="15"/>
    <n v="7750"/>
    <m/>
    <n v="12.01955993"/>
    <n v="771.59903229999998"/>
    <x v="124"/>
    <n v="390757"/>
    <x v="175"/>
    <n v="29.154857"/>
  </r>
  <r>
    <x v="175"/>
    <x v="10"/>
    <x v="2032"/>
    <n v="30.15"/>
    <n v="65.790000000000006"/>
    <m/>
    <n v="82.27"/>
    <n v="2.4900000000000002"/>
    <n v="0"/>
    <n v="5.95"/>
    <n v="70.497635000000002"/>
    <x v="3617"/>
    <n v="12.71"/>
    <n v="9600.0003809999998"/>
    <m/>
    <n v="19.67532314"/>
    <n v="948.33148100000005"/>
    <x v="124"/>
    <n v="390757"/>
    <x v="175"/>
    <n v="29.154857"/>
  </r>
  <r>
    <x v="175"/>
    <x v="11"/>
    <x v="167"/>
    <n v="30.1"/>
    <n v="66.2"/>
    <n v="1080000"/>
    <n v="79.27"/>
    <n v="3.43"/>
    <n v="0"/>
    <n v="5.51"/>
    <n v="61.633113999999999"/>
    <x v="3618"/>
    <n v="11.77"/>
    <n v="11409.99985"/>
    <m/>
    <n v="14.19391296"/>
    <n v="1093.653409"/>
    <x v="124"/>
    <n v="390757"/>
    <x v="175"/>
    <n v="29.154857"/>
  </r>
  <r>
    <x v="175"/>
    <x v="12"/>
    <x v="2033"/>
    <n v="29.8"/>
    <n v="65.14"/>
    <m/>
    <n v="77.5"/>
    <n v="3.25"/>
    <n v="0"/>
    <n v="5.68"/>
    <n v="63.605820000000001"/>
    <x v="3619"/>
    <n v="10.42"/>
    <n v="12010.00023"/>
    <m/>
    <n v="16.665428769999998"/>
    <n v="1304.9680109999999"/>
    <x v="124"/>
    <n v="390757"/>
    <x v="175"/>
    <n v="29.154857"/>
  </r>
  <r>
    <x v="175"/>
    <x v="13"/>
    <x v="2034"/>
    <n v="29.8"/>
    <n v="64.44"/>
    <n v="319000000"/>
    <n v="78.87"/>
    <n v="3.9"/>
    <n v="0"/>
    <n v="5.36"/>
    <n v="57.883369999999999"/>
    <x v="3620"/>
    <n v="10.48"/>
    <n v="12279.99973"/>
    <m/>
    <n v="1.989492762"/>
    <n v="1429.9984609999999"/>
    <x v="124"/>
    <n v="390757"/>
    <x v="175"/>
    <n v="29.154857"/>
  </r>
  <r>
    <x v="175"/>
    <x v="14"/>
    <x v="2035"/>
    <n v="29.5"/>
    <n v="63.38"/>
    <n v="17830000"/>
    <n v="80.27"/>
    <n v="3.92"/>
    <n v="0"/>
    <n v="5.79"/>
    <n v="59.629249999999999"/>
    <x v="3621"/>
    <n v="10.4"/>
    <n v="12079.99992"/>
    <m/>
    <n v="2.376929327"/>
    <n v="1434.8962770000001"/>
    <x v="124"/>
    <n v="390757"/>
    <x v="175"/>
    <n v="29.154857"/>
  </r>
  <r>
    <x v="175"/>
    <x v="15"/>
    <x v="857"/>
    <n v="29.5"/>
    <n v="63.54"/>
    <m/>
    <n v="80.819999999999993"/>
    <n v="4.0199999999999996"/>
    <n v="0"/>
    <n v="5.37"/>
    <n v="57.188496000000001"/>
    <x v="3622"/>
    <n v="10.36"/>
    <n v="12430.000309999999"/>
    <m/>
    <n v="1.7798727029999999"/>
    <n v="1445.069702"/>
    <x v="124"/>
    <n v="390757"/>
    <x v="175"/>
    <n v="29.154857"/>
  </r>
  <r>
    <x v="175"/>
    <x v="16"/>
    <x v="2036"/>
    <n v="29.8"/>
    <n v="62.88"/>
    <n v="30000"/>
    <n v="81.900000000000006"/>
    <n v="3.5"/>
    <n v="0"/>
    <n v="3.32"/>
    <n v="48.680349999999997"/>
    <x v="3623"/>
    <n v="10"/>
    <n v="11020.000459999999"/>
    <m/>
    <n v="0.75586925100000002"/>
    <n v="1464.5889569999999"/>
    <x v="124"/>
    <n v="390757"/>
    <x v="175"/>
    <n v="29.154857"/>
  </r>
  <r>
    <x v="175"/>
    <x v="17"/>
    <x v="2037"/>
    <n v="29.8"/>
    <n v="62.33"/>
    <n v="5570000"/>
    <n v="82.46"/>
    <n v="3.05"/>
    <n v="0"/>
    <n v="4.3"/>
    <n v="58.503407000000003"/>
    <x v="3624"/>
    <n v="9.51"/>
    <n v="10340.00015"/>
    <m/>
    <n v="4.7094921789999997"/>
    <n v="1235.189032"/>
    <x v="124"/>
    <n v="390757"/>
    <x v="175"/>
    <n v="29.154857"/>
  </r>
  <r>
    <x v="175"/>
    <x v="18"/>
    <x v="2038"/>
    <n v="29.9"/>
    <n v="82.53"/>
    <n v="10000"/>
    <n v="80.23"/>
    <n v="3.73"/>
    <n v="0"/>
    <n v="5.46"/>
    <n v="59.412407000000002"/>
    <x v="3625"/>
    <n v="9.83"/>
    <n v="12380.000110000001"/>
    <m/>
    <n v="4.8242105400000002"/>
    <n v="1254.642265"/>
    <x v="124"/>
    <n v="390757"/>
    <x v="175"/>
    <n v="29.154857"/>
  </r>
  <r>
    <x v="175"/>
    <x v="19"/>
    <x v="2039"/>
    <n v="30.1"/>
    <n v="81.400000000000006"/>
    <n v="250000"/>
    <n v="81.5"/>
    <n v="3.66"/>
    <n v="0"/>
    <n v="4.58"/>
    <n v="55.582526999999999"/>
    <x v="3626"/>
    <n v="10.47"/>
    <n v="11760.00023"/>
    <m/>
    <n v="-6.1442363139999996"/>
    <n v="1316.7406570000001"/>
    <x v="124"/>
    <n v="390757"/>
    <x v="175"/>
    <n v="29.154857"/>
  </r>
  <r>
    <x v="175"/>
    <x v="20"/>
    <x v="2040"/>
    <n v="30.4"/>
    <n v="80.61"/>
    <n v="30000"/>
    <n v="81.900000000000006"/>
    <n v="3.4"/>
    <n v="0"/>
    <n v="4.1900000000000004"/>
    <n v="55.204216000000002"/>
    <x v="3627"/>
    <n v="10"/>
    <m/>
    <m/>
    <n v="-6.2487482239999999"/>
    <n v="1214.50982"/>
    <x v="124"/>
    <n v="390757"/>
    <x v="175"/>
    <n v="29.15485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79">
  <r>
    <x v="0"/>
    <x v="0"/>
    <x v="0"/>
    <x v="0"/>
  </r>
  <r>
    <x v="0"/>
    <x v="0"/>
    <x v="1"/>
    <x v="1"/>
  </r>
  <r>
    <x v="0"/>
    <x v="0"/>
    <x v="2"/>
    <x v="2"/>
  </r>
  <r>
    <x v="0"/>
    <x v="1"/>
    <x v="0"/>
    <x v="3"/>
  </r>
  <r>
    <x v="0"/>
    <x v="1"/>
    <x v="1"/>
    <x v="1"/>
  </r>
  <r>
    <x v="0"/>
    <x v="1"/>
    <x v="2"/>
    <x v="4"/>
  </r>
  <r>
    <x v="0"/>
    <x v="2"/>
    <x v="0"/>
    <x v="5"/>
  </r>
  <r>
    <x v="0"/>
    <x v="2"/>
    <x v="1"/>
    <x v="1"/>
  </r>
  <r>
    <x v="0"/>
    <x v="2"/>
    <x v="2"/>
    <x v="6"/>
  </r>
  <r>
    <x v="0"/>
    <x v="3"/>
    <x v="0"/>
    <x v="2"/>
  </r>
  <r>
    <x v="0"/>
    <x v="3"/>
    <x v="1"/>
    <x v="1"/>
  </r>
  <r>
    <x v="0"/>
    <x v="3"/>
    <x v="2"/>
    <x v="7"/>
  </r>
  <r>
    <x v="0"/>
    <x v="4"/>
    <x v="0"/>
    <x v="8"/>
  </r>
  <r>
    <x v="0"/>
    <x v="4"/>
    <x v="1"/>
    <x v="1"/>
  </r>
  <r>
    <x v="0"/>
    <x v="4"/>
    <x v="2"/>
    <x v="6"/>
  </r>
  <r>
    <x v="0"/>
    <x v="5"/>
    <x v="0"/>
    <x v="9"/>
  </r>
  <r>
    <x v="0"/>
    <x v="5"/>
    <x v="1"/>
    <x v="1"/>
  </r>
  <r>
    <x v="0"/>
    <x v="5"/>
    <x v="2"/>
    <x v="10"/>
  </r>
  <r>
    <x v="0"/>
    <x v="6"/>
    <x v="0"/>
    <x v="11"/>
  </r>
  <r>
    <x v="0"/>
    <x v="6"/>
    <x v="1"/>
    <x v="1"/>
  </r>
  <r>
    <x v="0"/>
    <x v="6"/>
    <x v="2"/>
    <x v="12"/>
  </r>
  <r>
    <x v="0"/>
    <x v="7"/>
    <x v="0"/>
    <x v="11"/>
  </r>
  <r>
    <x v="0"/>
    <x v="7"/>
    <x v="1"/>
    <x v="1"/>
  </r>
  <r>
    <x v="0"/>
    <x v="7"/>
    <x v="2"/>
    <x v="13"/>
  </r>
  <r>
    <x v="0"/>
    <x v="8"/>
    <x v="0"/>
    <x v="14"/>
  </r>
  <r>
    <x v="0"/>
    <x v="8"/>
    <x v="1"/>
    <x v="1"/>
  </r>
  <r>
    <x v="0"/>
    <x v="8"/>
    <x v="2"/>
    <x v="15"/>
  </r>
  <r>
    <x v="0"/>
    <x v="9"/>
    <x v="0"/>
    <x v="0"/>
  </r>
  <r>
    <x v="0"/>
    <x v="9"/>
    <x v="1"/>
    <x v="1"/>
  </r>
  <r>
    <x v="0"/>
    <x v="9"/>
    <x v="2"/>
    <x v="16"/>
  </r>
  <r>
    <x v="0"/>
    <x v="10"/>
    <x v="0"/>
    <x v="14"/>
  </r>
  <r>
    <x v="0"/>
    <x v="10"/>
    <x v="1"/>
    <x v="1"/>
  </r>
  <r>
    <x v="0"/>
    <x v="10"/>
    <x v="2"/>
    <x v="13"/>
  </r>
  <r>
    <x v="0"/>
    <x v="11"/>
    <x v="0"/>
    <x v="17"/>
  </r>
  <r>
    <x v="0"/>
    <x v="11"/>
    <x v="1"/>
    <x v="1"/>
  </r>
  <r>
    <x v="0"/>
    <x v="11"/>
    <x v="2"/>
    <x v="18"/>
  </r>
  <r>
    <x v="0"/>
    <x v="12"/>
    <x v="0"/>
    <x v="19"/>
  </r>
  <r>
    <x v="0"/>
    <x v="12"/>
    <x v="1"/>
    <x v="1"/>
  </r>
  <r>
    <x v="0"/>
    <x v="12"/>
    <x v="2"/>
    <x v="20"/>
  </r>
  <r>
    <x v="0"/>
    <x v="13"/>
    <x v="0"/>
    <x v="21"/>
  </r>
  <r>
    <x v="0"/>
    <x v="13"/>
    <x v="1"/>
    <x v="1"/>
  </r>
  <r>
    <x v="0"/>
    <x v="13"/>
    <x v="2"/>
    <x v="22"/>
  </r>
  <r>
    <x v="0"/>
    <x v="14"/>
    <x v="0"/>
    <x v="0"/>
  </r>
  <r>
    <x v="0"/>
    <x v="14"/>
    <x v="1"/>
    <x v="1"/>
  </r>
  <r>
    <x v="0"/>
    <x v="14"/>
    <x v="2"/>
    <x v="23"/>
  </r>
  <r>
    <x v="0"/>
    <x v="15"/>
    <x v="0"/>
    <x v="24"/>
  </r>
  <r>
    <x v="0"/>
    <x v="15"/>
    <x v="1"/>
    <x v="1"/>
  </r>
  <r>
    <x v="0"/>
    <x v="15"/>
    <x v="2"/>
    <x v="25"/>
  </r>
  <r>
    <x v="0"/>
    <x v="16"/>
    <x v="0"/>
    <x v="24"/>
  </r>
  <r>
    <x v="0"/>
    <x v="16"/>
    <x v="1"/>
    <x v="1"/>
  </r>
  <r>
    <x v="0"/>
    <x v="16"/>
    <x v="2"/>
    <x v="26"/>
  </r>
  <r>
    <x v="0"/>
    <x v="17"/>
    <x v="0"/>
    <x v="17"/>
  </r>
  <r>
    <x v="0"/>
    <x v="17"/>
    <x v="1"/>
    <x v="1"/>
  </r>
  <r>
    <x v="0"/>
    <x v="17"/>
    <x v="2"/>
    <x v="27"/>
  </r>
  <r>
    <x v="0"/>
    <x v="18"/>
    <x v="0"/>
    <x v="11"/>
  </r>
  <r>
    <x v="0"/>
    <x v="18"/>
    <x v="1"/>
    <x v="1"/>
  </r>
  <r>
    <x v="0"/>
    <x v="18"/>
    <x v="2"/>
    <x v="28"/>
  </r>
  <r>
    <x v="0"/>
    <x v="19"/>
    <x v="0"/>
    <x v="17"/>
  </r>
  <r>
    <x v="0"/>
    <x v="19"/>
    <x v="1"/>
    <x v="1"/>
  </r>
  <r>
    <x v="0"/>
    <x v="19"/>
    <x v="2"/>
    <x v="22"/>
  </r>
  <r>
    <x v="0"/>
    <x v="20"/>
    <x v="0"/>
    <x v="29"/>
  </r>
  <r>
    <x v="0"/>
    <x v="20"/>
    <x v="1"/>
    <x v="1"/>
  </r>
  <r>
    <x v="0"/>
    <x v="20"/>
    <x v="2"/>
    <x v="30"/>
  </r>
  <r>
    <x v="1"/>
    <x v="0"/>
    <x v="0"/>
    <x v="19"/>
  </r>
  <r>
    <x v="1"/>
    <x v="0"/>
    <x v="1"/>
    <x v="1"/>
  </r>
  <r>
    <x v="1"/>
    <x v="0"/>
    <x v="2"/>
    <x v="31"/>
  </r>
  <r>
    <x v="1"/>
    <x v="1"/>
    <x v="0"/>
    <x v="5"/>
  </r>
  <r>
    <x v="1"/>
    <x v="1"/>
    <x v="1"/>
    <x v="1"/>
  </r>
  <r>
    <x v="1"/>
    <x v="1"/>
    <x v="2"/>
    <x v="32"/>
  </r>
  <r>
    <x v="1"/>
    <x v="2"/>
    <x v="0"/>
    <x v="0"/>
  </r>
  <r>
    <x v="1"/>
    <x v="2"/>
    <x v="1"/>
    <x v="1"/>
  </r>
  <r>
    <x v="1"/>
    <x v="2"/>
    <x v="2"/>
    <x v="33"/>
  </r>
  <r>
    <x v="1"/>
    <x v="3"/>
    <x v="0"/>
    <x v="34"/>
  </r>
  <r>
    <x v="1"/>
    <x v="3"/>
    <x v="1"/>
    <x v="1"/>
  </r>
  <r>
    <x v="1"/>
    <x v="3"/>
    <x v="2"/>
    <x v="35"/>
  </r>
  <r>
    <x v="1"/>
    <x v="4"/>
    <x v="0"/>
    <x v="5"/>
  </r>
  <r>
    <x v="1"/>
    <x v="4"/>
    <x v="1"/>
    <x v="1"/>
  </r>
  <r>
    <x v="1"/>
    <x v="4"/>
    <x v="2"/>
    <x v="36"/>
  </r>
  <r>
    <x v="1"/>
    <x v="5"/>
    <x v="0"/>
    <x v="37"/>
  </r>
  <r>
    <x v="1"/>
    <x v="5"/>
    <x v="1"/>
    <x v="1"/>
  </r>
  <r>
    <x v="1"/>
    <x v="5"/>
    <x v="2"/>
    <x v="38"/>
  </r>
  <r>
    <x v="1"/>
    <x v="6"/>
    <x v="0"/>
    <x v="3"/>
  </r>
  <r>
    <x v="1"/>
    <x v="6"/>
    <x v="1"/>
    <x v="1"/>
  </r>
  <r>
    <x v="1"/>
    <x v="6"/>
    <x v="2"/>
    <x v="39"/>
  </r>
  <r>
    <x v="1"/>
    <x v="7"/>
    <x v="0"/>
    <x v="37"/>
  </r>
  <r>
    <x v="1"/>
    <x v="7"/>
    <x v="1"/>
    <x v="1"/>
  </r>
  <r>
    <x v="1"/>
    <x v="7"/>
    <x v="2"/>
    <x v="40"/>
  </r>
  <r>
    <x v="1"/>
    <x v="8"/>
    <x v="0"/>
    <x v="37"/>
  </r>
  <r>
    <x v="1"/>
    <x v="8"/>
    <x v="1"/>
    <x v="1"/>
  </r>
  <r>
    <x v="1"/>
    <x v="8"/>
    <x v="2"/>
    <x v="41"/>
  </r>
  <r>
    <x v="1"/>
    <x v="9"/>
    <x v="0"/>
    <x v="1"/>
  </r>
  <r>
    <x v="1"/>
    <x v="9"/>
    <x v="1"/>
    <x v="1"/>
  </r>
  <r>
    <x v="1"/>
    <x v="9"/>
    <x v="2"/>
    <x v="42"/>
  </r>
  <r>
    <x v="1"/>
    <x v="10"/>
    <x v="0"/>
    <x v="1"/>
  </r>
  <r>
    <x v="1"/>
    <x v="10"/>
    <x v="1"/>
    <x v="1"/>
  </r>
  <r>
    <x v="1"/>
    <x v="10"/>
    <x v="2"/>
    <x v="43"/>
  </r>
  <r>
    <x v="1"/>
    <x v="11"/>
    <x v="0"/>
    <x v="44"/>
  </r>
  <r>
    <x v="1"/>
    <x v="11"/>
    <x v="1"/>
    <x v="1"/>
  </r>
  <r>
    <x v="1"/>
    <x v="11"/>
    <x v="2"/>
    <x v="45"/>
  </r>
  <r>
    <x v="1"/>
    <x v="12"/>
    <x v="0"/>
    <x v="1"/>
  </r>
  <r>
    <x v="1"/>
    <x v="12"/>
    <x v="1"/>
    <x v="1"/>
  </r>
  <r>
    <x v="1"/>
    <x v="12"/>
    <x v="2"/>
    <x v="46"/>
  </r>
  <r>
    <x v="1"/>
    <x v="13"/>
    <x v="0"/>
    <x v="1"/>
  </r>
  <r>
    <x v="1"/>
    <x v="13"/>
    <x v="1"/>
    <x v="1"/>
  </r>
  <r>
    <x v="1"/>
    <x v="13"/>
    <x v="2"/>
    <x v="47"/>
  </r>
  <r>
    <x v="1"/>
    <x v="14"/>
    <x v="0"/>
    <x v="1"/>
  </r>
  <r>
    <x v="1"/>
    <x v="14"/>
    <x v="1"/>
    <x v="1"/>
  </r>
  <r>
    <x v="1"/>
    <x v="14"/>
    <x v="2"/>
    <x v="46"/>
  </r>
  <r>
    <x v="1"/>
    <x v="15"/>
    <x v="0"/>
    <x v="1"/>
  </r>
  <r>
    <x v="1"/>
    <x v="15"/>
    <x v="1"/>
    <x v="1"/>
  </r>
  <r>
    <x v="1"/>
    <x v="15"/>
    <x v="2"/>
    <x v="48"/>
  </r>
  <r>
    <x v="1"/>
    <x v="16"/>
    <x v="0"/>
    <x v="1"/>
  </r>
  <r>
    <x v="1"/>
    <x v="16"/>
    <x v="1"/>
    <x v="1"/>
  </r>
  <r>
    <x v="1"/>
    <x v="16"/>
    <x v="2"/>
    <x v="49"/>
  </r>
  <r>
    <x v="1"/>
    <x v="17"/>
    <x v="0"/>
    <x v="1"/>
  </r>
  <r>
    <x v="1"/>
    <x v="17"/>
    <x v="1"/>
    <x v="1"/>
  </r>
  <r>
    <x v="1"/>
    <x v="17"/>
    <x v="2"/>
    <x v="50"/>
  </r>
  <r>
    <x v="1"/>
    <x v="18"/>
    <x v="0"/>
    <x v="1"/>
  </r>
  <r>
    <x v="1"/>
    <x v="18"/>
    <x v="1"/>
    <x v="1"/>
  </r>
  <r>
    <x v="1"/>
    <x v="18"/>
    <x v="2"/>
    <x v="51"/>
  </r>
  <r>
    <x v="1"/>
    <x v="19"/>
    <x v="0"/>
    <x v="1"/>
  </r>
  <r>
    <x v="1"/>
    <x v="19"/>
    <x v="1"/>
    <x v="1"/>
  </r>
  <r>
    <x v="1"/>
    <x v="19"/>
    <x v="2"/>
    <x v="52"/>
  </r>
  <r>
    <x v="1"/>
    <x v="20"/>
    <x v="0"/>
    <x v="1"/>
  </r>
  <r>
    <x v="1"/>
    <x v="20"/>
    <x v="1"/>
    <x v="1"/>
  </r>
  <r>
    <x v="1"/>
    <x v="20"/>
    <x v="2"/>
    <x v="53"/>
  </r>
  <r>
    <x v="2"/>
    <x v="0"/>
    <x v="0"/>
    <x v="54"/>
  </r>
  <r>
    <x v="2"/>
    <x v="0"/>
    <x v="1"/>
    <x v="1"/>
  </r>
  <r>
    <x v="2"/>
    <x v="0"/>
    <x v="2"/>
    <x v="55"/>
  </r>
  <r>
    <x v="2"/>
    <x v="1"/>
    <x v="0"/>
    <x v="56"/>
  </r>
  <r>
    <x v="2"/>
    <x v="1"/>
    <x v="1"/>
    <x v="1"/>
  </r>
  <r>
    <x v="2"/>
    <x v="1"/>
    <x v="2"/>
    <x v="37"/>
  </r>
  <r>
    <x v="2"/>
    <x v="2"/>
    <x v="0"/>
    <x v="57"/>
  </r>
  <r>
    <x v="2"/>
    <x v="2"/>
    <x v="1"/>
    <x v="1"/>
  </r>
  <r>
    <x v="2"/>
    <x v="2"/>
    <x v="2"/>
    <x v="44"/>
  </r>
  <r>
    <x v="2"/>
    <x v="3"/>
    <x v="0"/>
    <x v="58"/>
  </r>
  <r>
    <x v="2"/>
    <x v="3"/>
    <x v="1"/>
    <x v="1"/>
  </r>
  <r>
    <x v="2"/>
    <x v="3"/>
    <x v="2"/>
    <x v="59"/>
  </r>
  <r>
    <x v="2"/>
    <x v="4"/>
    <x v="0"/>
    <x v="60"/>
  </r>
  <r>
    <x v="2"/>
    <x v="4"/>
    <x v="1"/>
    <x v="1"/>
  </r>
  <r>
    <x v="2"/>
    <x v="4"/>
    <x v="2"/>
    <x v="61"/>
  </r>
  <r>
    <x v="2"/>
    <x v="5"/>
    <x v="0"/>
    <x v="62"/>
  </r>
  <r>
    <x v="2"/>
    <x v="5"/>
    <x v="1"/>
    <x v="1"/>
  </r>
  <r>
    <x v="2"/>
    <x v="5"/>
    <x v="2"/>
    <x v="63"/>
  </r>
  <r>
    <x v="2"/>
    <x v="6"/>
    <x v="0"/>
    <x v="64"/>
  </r>
  <r>
    <x v="2"/>
    <x v="6"/>
    <x v="1"/>
    <x v="1"/>
  </r>
  <r>
    <x v="2"/>
    <x v="6"/>
    <x v="2"/>
    <x v="21"/>
  </r>
  <r>
    <x v="2"/>
    <x v="7"/>
    <x v="0"/>
    <x v="65"/>
  </r>
  <r>
    <x v="2"/>
    <x v="7"/>
    <x v="1"/>
    <x v="1"/>
  </r>
  <r>
    <x v="2"/>
    <x v="7"/>
    <x v="2"/>
    <x v="21"/>
  </r>
  <r>
    <x v="2"/>
    <x v="8"/>
    <x v="0"/>
    <x v="66"/>
  </r>
  <r>
    <x v="2"/>
    <x v="8"/>
    <x v="1"/>
    <x v="1"/>
  </r>
  <r>
    <x v="2"/>
    <x v="8"/>
    <x v="2"/>
    <x v="67"/>
  </r>
  <r>
    <x v="2"/>
    <x v="9"/>
    <x v="0"/>
    <x v="68"/>
  </r>
  <r>
    <x v="2"/>
    <x v="9"/>
    <x v="1"/>
    <x v="1"/>
  </r>
  <r>
    <x v="2"/>
    <x v="9"/>
    <x v="2"/>
    <x v="69"/>
  </r>
  <r>
    <x v="2"/>
    <x v="10"/>
    <x v="0"/>
    <x v="70"/>
  </r>
  <r>
    <x v="2"/>
    <x v="10"/>
    <x v="1"/>
    <x v="1"/>
  </r>
  <r>
    <x v="2"/>
    <x v="10"/>
    <x v="2"/>
    <x v="71"/>
  </r>
  <r>
    <x v="2"/>
    <x v="11"/>
    <x v="0"/>
    <x v="72"/>
  </r>
  <r>
    <x v="2"/>
    <x v="11"/>
    <x v="1"/>
    <x v="1"/>
  </r>
  <r>
    <x v="2"/>
    <x v="11"/>
    <x v="2"/>
    <x v="4"/>
  </r>
  <r>
    <x v="2"/>
    <x v="12"/>
    <x v="0"/>
    <x v="73"/>
  </r>
  <r>
    <x v="2"/>
    <x v="12"/>
    <x v="1"/>
    <x v="1"/>
  </r>
  <r>
    <x v="2"/>
    <x v="12"/>
    <x v="2"/>
    <x v="74"/>
  </r>
  <r>
    <x v="2"/>
    <x v="13"/>
    <x v="0"/>
    <x v="75"/>
  </r>
  <r>
    <x v="2"/>
    <x v="13"/>
    <x v="1"/>
    <x v="1"/>
  </r>
  <r>
    <x v="2"/>
    <x v="13"/>
    <x v="2"/>
    <x v="8"/>
  </r>
  <r>
    <x v="2"/>
    <x v="14"/>
    <x v="0"/>
    <x v="76"/>
  </r>
  <r>
    <x v="2"/>
    <x v="14"/>
    <x v="1"/>
    <x v="1"/>
  </r>
  <r>
    <x v="2"/>
    <x v="14"/>
    <x v="2"/>
    <x v="61"/>
  </r>
  <r>
    <x v="2"/>
    <x v="15"/>
    <x v="0"/>
    <x v="77"/>
  </r>
  <r>
    <x v="2"/>
    <x v="15"/>
    <x v="1"/>
    <x v="1"/>
  </r>
  <r>
    <x v="2"/>
    <x v="15"/>
    <x v="2"/>
    <x v="21"/>
  </r>
  <r>
    <x v="2"/>
    <x v="16"/>
    <x v="0"/>
    <x v="78"/>
  </r>
  <r>
    <x v="2"/>
    <x v="16"/>
    <x v="1"/>
    <x v="1"/>
  </r>
  <r>
    <x v="2"/>
    <x v="16"/>
    <x v="2"/>
    <x v="9"/>
  </r>
  <r>
    <x v="2"/>
    <x v="17"/>
    <x v="0"/>
    <x v="79"/>
  </r>
  <r>
    <x v="2"/>
    <x v="17"/>
    <x v="1"/>
    <x v="1"/>
  </r>
  <r>
    <x v="2"/>
    <x v="17"/>
    <x v="2"/>
    <x v="12"/>
  </r>
  <r>
    <x v="2"/>
    <x v="18"/>
    <x v="0"/>
    <x v="80"/>
  </r>
  <r>
    <x v="2"/>
    <x v="18"/>
    <x v="1"/>
    <x v="1"/>
  </r>
  <r>
    <x v="2"/>
    <x v="18"/>
    <x v="2"/>
    <x v="16"/>
  </r>
  <r>
    <x v="2"/>
    <x v="19"/>
    <x v="0"/>
    <x v="81"/>
  </r>
  <r>
    <x v="2"/>
    <x v="19"/>
    <x v="1"/>
    <x v="1"/>
  </r>
  <r>
    <x v="2"/>
    <x v="19"/>
    <x v="2"/>
    <x v="82"/>
  </r>
  <r>
    <x v="2"/>
    <x v="20"/>
    <x v="0"/>
    <x v="83"/>
  </r>
  <r>
    <x v="2"/>
    <x v="20"/>
    <x v="1"/>
    <x v="1"/>
  </r>
  <r>
    <x v="2"/>
    <x v="20"/>
    <x v="2"/>
    <x v="84"/>
  </r>
  <r>
    <x v="3"/>
    <x v="0"/>
    <x v="0"/>
    <x v="4"/>
  </r>
  <r>
    <x v="3"/>
    <x v="0"/>
    <x v="1"/>
    <x v="1"/>
  </r>
  <r>
    <x v="3"/>
    <x v="0"/>
    <x v="2"/>
    <x v="85"/>
  </r>
  <r>
    <x v="3"/>
    <x v="1"/>
    <x v="0"/>
    <x v="86"/>
  </r>
  <r>
    <x v="3"/>
    <x v="1"/>
    <x v="1"/>
    <x v="1"/>
  </r>
  <r>
    <x v="3"/>
    <x v="1"/>
    <x v="2"/>
    <x v="87"/>
  </r>
  <r>
    <x v="3"/>
    <x v="2"/>
    <x v="0"/>
    <x v="86"/>
  </r>
  <r>
    <x v="3"/>
    <x v="2"/>
    <x v="1"/>
    <x v="1"/>
  </r>
  <r>
    <x v="3"/>
    <x v="2"/>
    <x v="2"/>
    <x v="88"/>
  </r>
  <r>
    <x v="3"/>
    <x v="3"/>
    <x v="0"/>
    <x v="89"/>
  </r>
  <r>
    <x v="3"/>
    <x v="3"/>
    <x v="1"/>
    <x v="1"/>
  </r>
  <r>
    <x v="3"/>
    <x v="3"/>
    <x v="2"/>
    <x v="90"/>
  </r>
  <r>
    <x v="3"/>
    <x v="4"/>
    <x v="0"/>
    <x v="91"/>
  </r>
  <r>
    <x v="3"/>
    <x v="4"/>
    <x v="1"/>
    <x v="1"/>
  </r>
  <r>
    <x v="3"/>
    <x v="4"/>
    <x v="2"/>
    <x v="92"/>
  </r>
  <r>
    <x v="3"/>
    <x v="5"/>
    <x v="0"/>
    <x v="93"/>
  </r>
  <r>
    <x v="3"/>
    <x v="5"/>
    <x v="1"/>
    <x v="1"/>
  </r>
  <r>
    <x v="3"/>
    <x v="5"/>
    <x v="2"/>
    <x v="94"/>
  </r>
  <r>
    <x v="3"/>
    <x v="6"/>
    <x v="0"/>
    <x v="18"/>
  </r>
  <r>
    <x v="3"/>
    <x v="6"/>
    <x v="1"/>
    <x v="1"/>
  </r>
  <r>
    <x v="3"/>
    <x v="6"/>
    <x v="2"/>
    <x v="95"/>
  </r>
  <r>
    <x v="3"/>
    <x v="7"/>
    <x v="0"/>
    <x v="30"/>
  </r>
  <r>
    <x v="3"/>
    <x v="7"/>
    <x v="1"/>
    <x v="1"/>
  </r>
  <r>
    <x v="3"/>
    <x v="7"/>
    <x v="2"/>
    <x v="96"/>
  </r>
  <r>
    <x v="3"/>
    <x v="8"/>
    <x v="0"/>
    <x v="97"/>
  </r>
  <r>
    <x v="3"/>
    <x v="8"/>
    <x v="1"/>
    <x v="1"/>
  </r>
  <r>
    <x v="3"/>
    <x v="8"/>
    <x v="2"/>
    <x v="98"/>
  </r>
  <r>
    <x v="3"/>
    <x v="9"/>
    <x v="0"/>
    <x v="99"/>
  </r>
  <r>
    <x v="3"/>
    <x v="9"/>
    <x v="1"/>
    <x v="1"/>
  </r>
  <r>
    <x v="3"/>
    <x v="9"/>
    <x v="2"/>
    <x v="100"/>
  </r>
  <r>
    <x v="3"/>
    <x v="10"/>
    <x v="0"/>
    <x v="101"/>
  </r>
  <r>
    <x v="3"/>
    <x v="10"/>
    <x v="1"/>
    <x v="1"/>
  </r>
  <r>
    <x v="3"/>
    <x v="10"/>
    <x v="2"/>
    <x v="102"/>
  </r>
  <r>
    <x v="3"/>
    <x v="11"/>
    <x v="0"/>
    <x v="103"/>
  </r>
  <r>
    <x v="3"/>
    <x v="11"/>
    <x v="1"/>
    <x v="1"/>
  </r>
  <r>
    <x v="3"/>
    <x v="11"/>
    <x v="2"/>
    <x v="104"/>
  </r>
  <r>
    <x v="3"/>
    <x v="12"/>
    <x v="0"/>
    <x v="105"/>
  </r>
  <r>
    <x v="3"/>
    <x v="12"/>
    <x v="1"/>
    <x v="1"/>
  </r>
  <r>
    <x v="3"/>
    <x v="12"/>
    <x v="2"/>
    <x v="106"/>
  </r>
  <r>
    <x v="3"/>
    <x v="13"/>
    <x v="0"/>
    <x v="107"/>
  </r>
  <r>
    <x v="3"/>
    <x v="13"/>
    <x v="1"/>
    <x v="1"/>
  </r>
  <r>
    <x v="3"/>
    <x v="13"/>
    <x v="2"/>
    <x v="108"/>
  </r>
  <r>
    <x v="3"/>
    <x v="14"/>
    <x v="0"/>
    <x v="104"/>
  </r>
  <r>
    <x v="3"/>
    <x v="14"/>
    <x v="1"/>
    <x v="1"/>
  </r>
  <r>
    <x v="3"/>
    <x v="14"/>
    <x v="2"/>
    <x v="109"/>
  </r>
  <r>
    <x v="3"/>
    <x v="15"/>
    <x v="0"/>
    <x v="110"/>
  </r>
  <r>
    <x v="3"/>
    <x v="15"/>
    <x v="1"/>
    <x v="1"/>
  </r>
  <r>
    <x v="3"/>
    <x v="15"/>
    <x v="2"/>
    <x v="111"/>
  </r>
  <r>
    <x v="3"/>
    <x v="16"/>
    <x v="0"/>
    <x v="112"/>
  </r>
  <r>
    <x v="3"/>
    <x v="16"/>
    <x v="1"/>
    <x v="1"/>
  </r>
  <r>
    <x v="3"/>
    <x v="16"/>
    <x v="2"/>
    <x v="113"/>
  </r>
  <r>
    <x v="3"/>
    <x v="17"/>
    <x v="0"/>
    <x v="114"/>
  </r>
  <r>
    <x v="3"/>
    <x v="17"/>
    <x v="1"/>
    <x v="1"/>
  </r>
  <r>
    <x v="3"/>
    <x v="17"/>
    <x v="2"/>
    <x v="115"/>
  </r>
  <r>
    <x v="3"/>
    <x v="18"/>
    <x v="0"/>
    <x v="116"/>
  </r>
  <r>
    <x v="3"/>
    <x v="18"/>
    <x v="1"/>
    <x v="1"/>
  </r>
  <r>
    <x v="3"/>
    <x v="18"/>
    <x v="2"/>
    <x v="117"/>
  </r>
  <r>
    <x v="3"/>
    <x v="19"/>
    <x v="0"/>
    <x v="118"/>
  </r>
  <r>
    <x v="3"/>
    <x v="19"/>
    <x v="1"/>
    <x v="1"/>
  </r>
  <r>
    <x v="3"/>
    <x v="19"/>
    <x v="2"/>
    <x v="119"/>
  </r>
  <r>
    <x v="3"/>
    <x v="20"/>
    <x v="0"/>
    <x v="120"/>
  </r>
  <r>
    <x v="3"/>
    <x v="20"/>
    <x v="1"/>
    <x v="1"/>
  </r>
  <r>
    <x v="3"/>
    <x v="20"/>
    <x v="2"/>
    <x v="121"/>
  </r>
  <r>
    <x v="4"/>
    <x v="0"/>
    <x v="0"/>
    <x v="19"/>
  </r>
  <r>
    <x v="4"/>
    <x v="0"/>
    <x v="1"/>
    <x v="1"/>
  </r>
  <r>
    <x v="4"/>
    <x v="0"/>
    <x v="2"/>
    <x v="1"/>
  </r>
  <r>
    <x v="4"/>
    <x v="1"/>
    <x v="0"/>
    <x v="0"/>
  </r>
  <r>
    <x v="4"/>
    <x v="1"/>
    <x v="1"/>
    <x v="1"/>
  </r>
  <r>
    <x v="4"/>
    <x v="1"/>
    <x v="2"/>
    <x v="1"/>
  </r>
  <r>
    <x v="4"/>
    <x v="2"/>
    <x v="0"/>
    <x v="17"/>
  </r>
  <r>
    <x v="4"/>
    <x v="2"/>
    <x v="1"/>
    <x v="1"/>
  </r>
  <r>
    <x v="4"/>
    <x v="2"/>
    <x v="2"/>
    <x v="1"/>
  </r>
  <r>
    <x v="4"/>
    <x v="3"/>
    <x v="0"/>
    <x v="11"/>
  </r>
  <r>
    <x v="4"/>
    <x v="3"/>
    <x v="1"/>
    <x v="1"/>
  </r>
  <r>
    <x v="4"/>
    <x v="3"/>
    <x v="2"/>
    <x v="1"/>
  </r>
  <r>
    <x v="4"/>
    <x v="4"/>
    <x v="0"/>
    <x v="122"/>
  </r>
  <r>
    <x v="4"/>
    <x v="4"/>
    <x v="1"/>
    <x v="1"/>
  </r>
  <r>
    <x v="4"/>
    <x v="4"/>
    <x v="2"/>
    <x v="1"/>
  </r>
  <r>
    <x v="4"/>
    <x v="5"/>
    <x v="0"/>
    <x v="123"/>
  </r>
  <r>
    <x v="4"/>
    <x v="5"/>
    <x v="1"/>
    <x v="1"/>
  </r>
  <r>
    <x v="4"/>
    <x v="5"/>
    <x v="2"/>
    <x v="1"/>
  </r>
  <r>
    <x v="4"/>
    <x v="6"/>
    <x v="0"/>
    <x v="124"/>
  </r>
  <r>
    <x v="4"/>
    <x v="6"/>
    <x v="1"/>
    <x v="1"/>
  </r>
  <r>
    <x v="4"/>
    <x v="6"/>
    <x v="2"/>
    <x v="1"/>
  </r>
  <r>
    <x v="4"/>
    <x v="7"/>
    <x v="0"/>
    <x v="59"/>
  </r>
  <r>
    <x v="4"/>
    <x v="7"/>
    <x v="1"/>
    <x v="1"/>
  </r>
  <r>
    <x v="4"/>
    <x v="7"/>
    <x v="2"/>
    <x v="1"/>
  </r>
  <r>
    <x v="4"/>
    <x v="8"/>
    <x v="0"/>
    <x v="125"/>
  </r>
  <r>
    <x v="4"/>
    <x v="8"/>
    <x v="1"/>
    <x v="1"/>
  </r>
  <r>
    <x v="4"/>
    <x v="8"/>
    <x v="2"/>
    <x v="1"/>
  </r>
  <r>
    <x v="4"/>
    <x v="9"/>
    <x v="0"/>
    <x v="2"/>
  </r>
  <r>
    <x v="4"/>
    <x v="9"/>
    <x v="1"/>
    <x v="1"/>
  </r>
  <r>
    <x v="4"/>
    <x v="9"/>
    <x v="2"/>
    <x v="1"/>
  </r>
  <r>
    <x v="4"/>
    <x v="10"/>
    <x v="0"/>
    <x v="126"/>
  </r>
  <r>
    <x v="4"/>
    <x v="10"/>
    <x v="1"/>
    <x v="1"/>
  </r>
  <r>
    <x v="4"/>
    <x v="10"/>
    <x v="2"/>
    <x v="1"/>
  </r>
  <r>
    <x v="4"/>
    <x v="11"/>
    <x v="0"/>
    <x v="126"/>
  </r>
  <r>
    <x v="4"/>
    <x v="11"/>
    <x v="1"/>
    <x v="1"/>
  </r>
  <r>
    <x v="4"/>
    <x v="11"/>
    <x v="2"/>
    <x v="1"/>
  </r>
  <r>
    <x v="4"/>
    <x v="12"/>
    <x v="0"/>
    <x v="2"/>
  </r>
  <r>
    <x v="4"/>
    <x v="12"/>
    <x v="1"/>
    <x v="1"/>
  </r>
  <r>
    <x v="4"/>
    <x v="12"/>
    <x v="2"/>
    <x v="1"/>
  </r>
  <r>
    <x v="4"/>
    <x v="13"/>
    <x v="0"/>
    <x v="2"/>
  </r>
  <r>
    <x v="4"/>
    <x v="13"/>
    <x v="1"/>
    <x v="1"/>
  </r>
  <r>
    <x v="4"/>
    <x v="13"/>
    <x v="2"/>
    <x v="1"/>
  </r>
  <r>
    <x v="4"/>
    <x v="14"/>
    <x v="0"/>
    <x v="126"/>
  </r>
  <r>
    <x v="4"/>
    <x v="14"/>
    <x v="1"/>
    <x v="1"/>
  </r>
  <r>
    <x v="4"/>
    <x v="14"/>
    <x v="2"/>
    <x v="1"/>
  </r>
  <r>
    <x v="4"/>
    <x v="15"/>
    <x v="0"/>
    <x v="126"/>
  </r>
  <r>
    <x v="4"/>
    <x v="15"/>
    <x v="1"/>
    <x v="1"/>
  </r>
  <r>
    <x v="4"/>
    <x v="15"/>
    <x v="2"/>
    <x v="127"/>
  </r>
  <r>
    <x v="4"/>
    <x v="16"/>
    <x v="0"/>
    <x v="126"/>
  </r>
  <r>
    <x v="4"/>
    <x v="16"/>
    <x v="1"/>
    <x v="1"/>
  </r>
  <r>
    <x v="4"/>
    <x v="16"/>
    <x v="2"/>
    <x v="1"/>
  </r>
  <r>
    <x v="4"/>
    <x v="17"/>
    <x v="0"/>
    <x v="126"/>
  </r>
  <r>
    <x v="4"/>
    <x v="17"/>
    <x v="1"/>
    <x v="1"/>
  </r>
  <r>
    <x v="4"/>
    <x v="17"/>
    <x v="2"/>
    <x v="127"/>
  </r>
  <r>
    <x v="4"/>
    <x v="18"/>
    <x v="0"/>
    <x v="126"/>
  </r>
  <r>
    <x v="4"/>
    <x v="18"/>
    <x v="1"/>
    <x v="1"/>
  </r>
  <r>
    <x v="4"/>
    <x v="18"/>
    <x v="2"/>
    <x v="127"/>
  </r>
  <r>
    <x v="4"/>
    <x v="19"/>
    <x v="0"/>
    <x v="8"/>
  </r>
  <r>
    <x v="4"/>
    <x v="19"/>
    <x v="1"/>
    <x v="1"/>
  </r>
  <r>
    <x v="4"/>
    <x v="19"/>
    <x v="2"/>
    <x v="127"/>
  </r>
  <r>
    <x v="4"/>
    <x v="20"/>
    <x v="0"/>
    <x v="2"/>
  </r>
  <r>
    <x v="4"/>
    <x v="20"/>
    <x v="1"/>
    <x v="1"/>
  </r>
  <r>
    <x v="4"/>
    <x v="20"/>
    <x v="2"/>
    <x v="128"/>
  </r>
  <r>
    <x v="5"/>
    <x v="0"/>
    <x v="0"/>
    <x v="129"/>
  </r>
  <r>
    <x v="5"/>
    <x v="0"/>
    <x v="1"/>
    <x v="130"/>
  </r>
  <r>
    <x v="5"/>
    <x v="0"/>
    <x v="2"/>
    <x v="131"/>
  </r>
  <r>
    <x v="5"/>
    <x v="1"/>
    <x v="0"/>
    <x v="132"/>
  </r>
  <r>
    <x v="5"/>
    <x v="1"/>
    <x v="1"/>
    <x v="133"/>
  </r>
  <r>
    <x v="5"/>
    <x v="1"/>
    <x v="2"/>
    <x v="134"/>
  </r>
  <r>
    <x v="5"/>
    <x v="2"/>
    <x v="0"/>
    <x v="135"/>
  </r>
  <r>
    <x v="5"/>
    <x v="2"/>
    <x v="1"/>
    <x v="136"/>
  </r>
  <r>
    <x v="5"/>
    <x v="2"/>
    <x v="2"/>
    <x v="137"/>
  </r>
  <r>
    <x v="5"/>
    <x v="3"/>
    <x v="0"/>
    <x v="138"/>
  </r>
  <r>
    <x v="5"/>
    <x v="3"/>
    <x v="1"/>
    <x v="139"/>
  </r>
  <r>
    <x v="5"/>
    <x v="3"/>
    <x v="2"/>
    <x v="140"/>
  </r>
  <r>
    <x v="5"/>
    <x v="4"/>
    <x v="0"/>
    <x v="141"/>
  </r>
  <r>
    <x v="5"/>
    <x v="4"/>
    <x v="1"/>
    <x v="142"/>
  </r>
  <r>
    <x v="5"/>
    <x v="4"/>
    <x v="2"/>
    <x v="143"/>
  </r>
  <r>
    <x v="5"/>
    <x v="5"/>
    <x v="0"/>
    <x v="144"/>
  </r>
  <r>
    <x v="5"/>
    <x v="5"/>
    <x v="1"/>
    <x v="145"/>
  </r>
  <r>
    <x v="5"/>
    <x v="5"/>
    <x v="2"/>
    <x v="146"/>
  </r>
  <r>
    <x v="5"/>
    <x v="6"/>
    <x v="0"/>
    <x v="147"/>
  </r>
  <r>
    <x v="5"/>
    <x v="6"/>
    <x v="1"/>
    <x v="148"/>
  </r>
  <r>
    <x v="5"/>
    <x v="6"/>
    <x v="2"/>
    <x v="149"/>
  </r>
  <r>
    <x v="5"/>
    <x v="7"/>
    <x v="0"/>
    <x v="150"/>
  </r>
  <r>
    <x v="5"/>
    <x v="7"/>
    <x v="1"/>
    <x v="151"/>
  </r>
  <r>
    <x v="5"/>
    <x v="7"/>
    <x v="2"/>
    <x v="152"/>
  </r>
  <r>
    <x v="5"/>
    <x v="8"/>
    <x v="0"/>
    <x v="153"/>
  </r>
  <r>
    <x v="5"/>
    <x v="8"/>
    <x v="1"/>
    <x v="154"/>
  </r>
  <r>
    <x v="5"/>
    <x v="8"/>
    <x v="2"/>
    <x v="155"/>
  </r>
  <r>
    <x v="5"/>
    <x v="9"/>
    <x v="0"/>
    <x v="156"/>
  </r>
  <r>
    <x v="5"/>
    <x v="9"/>
    <x v="1"/>
    <x v="157"/>
  </r>
  <r>
    <x v="5"/>
    <x v="9"/>
    <x v="2"/>
    <x v="158"/>
  </r>
  <r>
    <x v="5"/>
    <x v="10"/>
    <x v="0"/>
    <x v="159"/>
  </r>
  <r>
    <x v="5"/>
    <x v="10"/>
    <x v="1"/>
    <x v="160"/>
  </r>
  <r>
    <x v="5"/>
    <x v="10"/>
    <x v="2"/>
    <x v="161"/>
  </r>
  <r>
    <x v="5"/>
    <x v="11"/>
    <x v="0"/>
    <x v="162"/>
  </r>
  <r>
    <x v="5"/>
    <x v="11"/>
    <x v="1"/>
    <x v="163"/>
  </r>
  <r>
    <x v="5"/>
    <x v="11"/>
    <x v="2"/>
    <x v="164"/>
  </r>
  <r>
    <x v="5"/>
    <x v="12"/>
    <x v="0"/>
    <x v="165"/>
  </r>
  <r>
    <x v="5"/>
    <x v="12"/>
    <x v="1"/>
    <x v="166"/>
  </r>
  <r>
    <x v="5"/>
    <x v="12"/>
    <x v="2"/>
    <x v="167"/>
  </r>
  <r>
    <x v="5"/>
    <x v="13"/>
    <x v="0"/>
    <x v="168"/>
  </r>
  <r>
    <x v="5"/>
    <x v="13"/>
    <x v="1"/>
    <x v="169"/>
  </r>
  <r>
    <x v="5"/>
    <x v="13"/>
    <x v="2"/>
    <x v="170"/>
  </r>
  <r>
    <x v="5"/>
    <x v="14"/>
    <x v="0"/>
    <x v="171"/>
  </r>
  <r>
    <x v="5"/>
    <x v="14"/>
    <x v="1"/>
    <x v="172"/>
  </r>
  <r>
    <x v="5"/>
    <x v="14"/>
    <x v="2"/>
    <x v="173"/>
  </r>
  <r>
    <x v="5"/>
    <x v="15"/>
    <x v="0"/>
    <x v="174"/>
  </r>
  <r>
    <x v="5"/>
    <x v="15"/>
    <x v="1"/>
    <x v="175"/>
  </r>
  <r>
    <x v="5"/>
    <x v="15"/>
    <x v="2"/>
    <x v="176"/>
  </r>
  <r>
    <x v="5"/>
    <x v="16"/>
    <x v="0"/>
    <x v="177"/>
  </r>
  <r>
    <x v="5"/>
    <x v="16"/>
    <x v="1"/>
    <x v="178"/>
  </r>
  <r>
    <x v="5"/>
    <x v="16"/>
    <x v="2"/>
    <x v="179"/>
  </r>
  <r>
    <x v="5"/>
    <x v="17"/>
    <x v="0"/>
    <x v="180"/>
  </r>
  <r>
    <x v="5"/>
    <x v="17"/>
    <x v="1"/>
    <x v="181"/>
  </r>
  <r>
    <x v="5"/>
    <x v="17"/>
    <x v="2"/>
    <x v="182"/>
  </r>
  <r>
    <x v="5"/>
    <x v="18"/>
    <x v="0"/>
    <x v="183"/>
  </r>
  <r>
    <x v="5"/>
    <x v="18"/>
    <x v="1"/>
    <x v="184"/>
  </r>
  <r>
    <x v="5"/>
    <x v="18"/>
    <x v="2"/>
    <x v="185"/>
  </r>
  <r>
    <x v="5"/>
    <x v="19"/>
    <x v="0"/>
    <x v="186"/>
  </r>
  <r>
    <x v="5"/>
    <x v="19"/>
    <x v="1"/>
    <x v="187"/>
  </r>
  <r>
    <x v="5"/>
    <x v="19"/>
    <x v="2"/>
    <x v="188"/>
  </r>
  <r>
    <x v="5"/>
    <x v="20"/>
    <x v="0"/>
    <x v="189"/>
  </r>
  <r>
    <x v="5"/>
    <x v="20"/>
    <x v="1"/>
    <x v="190"/>
  </r>
  <r>
    <x v="5"/>
    <x v="20"/>
    <x v="2"/>
    <x v="191"/>
  </r>
  <r>
    <x v="6"/>
    <x v="0"/>
    <x v="0"/>
    <x v="192"/>
  </r>
  <r>
    <x v="6"/>
    <x v="0"/>
    <x v="1"/>
    <x v="193"/>
  </r>
  <r>
    <x v="6"/>
    <x v="0"/>
    <x v="2"/>
    <x v="194"/>
  </r>
  <r>
    <x v="6"/>
    <x v="1"/>
    <x v="0"/>
    <x v="195"/>
  </r>
  <r>
    <x v="6"/>
    <x v="1"/>
    <x v="1"/>
    <x v="196"/>
  </r>
  <r>
    <x v="6"/>
    <x v="1"/>
    <x v="2"/>
    <x v="97"/>
  </r>
  <r>
    <x v="6"/>
    <x v="2"/>
    <x v="0"/>
    <x v="197"/>
  </r>
  <r>
    <x v="6"/>
    <x v="2"/>
    <x v="1"/>
    <x v="198"/>
  </r>
  <r>
    <x v="6"/>
    <x v="2"/>
    <x v="2"/>
    <x v="101"/>
  </r>
  <r>
    <x v="6"/>
    <x v="3"/>
    <x v="0"/>
    <x v="199"/>
  </r>
  <r>
    <x v="6"/>
    <x v="3"/>
    <x v="1"/>
    <x v="200"/>
  </r>
  <r>
    <x v="6"/>
    <x v="3"/>
    <x v="2"/>
    <x v="201"/>
  </r>
  <r>
    <x v="6"/>
    <x v="4"/>
    <x v="0"/>
    <x v="202"/>
  </r>
  <r>
    <x v="6"/>
    <x v="4"/>
    <x v="1"/>
    <x v="94"/>
  </r>
  <r>
    <x v="6"/>
    <x v="4"/>
    <x v="2"/>
    <x v="203"/>
  </r>
  <r>
    <x v="6"/>
    <x v="5"/>
    <x v="0"/>
    <x v="202"/>
  </r>
  <r>
    <x v="6"/>
    <x v="5"/>
    <x v="1"/>
    <x v="204"/>
  </r>
  <r>
    <x v="6"/>
    <x v="5"/>
    <x v="2"/>
    <x v="205"/>
  </r>
  <r>
    <x v="6"/>
    <x v="6"/>
    <x v="0"/>
    <x v="206"/>
  </r>
  <r>
    <x v="6"/>
    <x v="6"/>
    <x v="1"/>
    <x v="207"/>
  </r>
  <r>
    <x v="6"/>
    <x v="6"/>
    <x v="2"/>
    <x v="208"/>
  </r>
  <r>
    <x v="6"/>
    <x v="7"/>
    <x v="0"/>
    <x v="209"/>
  </r>
  <r>
    <x v="6"/>
    <x v="7"/>
    <x v="1"/>
    <x v="210"/>
  </r>
  <r>
    <x v="6"/>
    <x v="7"/>
    <x v="2"/>
    <x v="211"/>
  </r>
  <r>
    <x v="6"/>
    <x v="8"/>
    <x v="0"/>
    <x v="212"/>
  </r>
  <r>
    <x v="6"/>
    <x v="8"/>
    <x v="1"/>
    <x v="213"/>
  </r>
  <r>
    <x v="6"/>
    <x v="8"/>
    <x v="2"/>
    <x v="214"/>
  </r>
  <r>
    <x v="6"/>
    <x v="9"/>
    <x v="0"/>
    <x v="215"/>
  </r>
  <r>
    <x v="6"/>
    <x v="9"/>
    <x v="1"/>
    <x v="105"/>
  </r>
  <r>
    <x v="6"/>
    <x v="9"/>
    <x v="2"/>
    <x v="216"/>
  </r>
  <r>
    <x v="6"/>
    <x v="10"/>
    <x v="0"/>
    <x v="217"/>
  </r>
  <r>
    <x v="6"/>
    <x v="10"/>
    <x v="1"/>
    <x v="105"/>
  </r>
  <r>
    <x v="6"/>
    <x v="10"/>
    <x v="2"/>
    <x v="218"/>
  </r>
  <r>
    <x v="6"/>
    <x v="11"/>
    <x v="0"/>
    <x v="219"/>
  </r>
  <r>
    <x v="6"/>
    <x v="11"/>
    <x v="1"/>
    <x v="220"/>
  </r>
  <r>
    <x v="6"/>
    <x v="11"/>
    <x v="2"/>
    <x v="221"/>
  </r>
  <r>
    <x v="6"/>
    <x v="12"/>
    <x v="0"/>
    <x v="222"/>
  </r>
  <r>
    <x v="6"/>
    <x v="12"/>
    <x v="1"/>
    <x v="223"/>
  </r>
  <r>
    <x v="6"/>
    <x v="12"/>
    <x v="2"/>
    <x v="224"/>
  </r>
  <r>
    <x v="6"/>
    <x v="13"/>
    <x v="0"/>
    <x v="225"/>
  </r>
  <r>
    <x v="6"/>
    <x v="13"/>
    <x v="1"/>
    <x v="226"/>
  </r>
  <r>
    <x v="6"/>
    <x v="13"/>
    <x v="2"/>
    <x v="227"/>
  </r>
  <r>
    <x v="6"/>
    <x v="14"/>
    <x v="0"/>
    <x v="228"/>
  </r>
  <r>
    <x v="6"/>
    <x v="14"/>
    <x v="1"/>
    <x v="213"/>
  </r>
  <r>
    <x v="6"/>
    <x v="14"/>
    <x v="2"/>
    <x v="229"/>
  </r>
  <r>
    <x v="6"/>
    <x v="15"/>
    <x v="0"/>
    <x v="230"/>
  </r>
  <r>
    <x v="6"/>
    <x v="15"/>
    <x v="1"/>
    <x v="231"/>
  </r>
  <r>
    <x v="6"/>
    <x v="15"/>
    <x v="2"/>
    <x v="232"/>
  </r>
  <r>
    <x v="6"/>
    <x v="16"/>
    <x v="0"/>
    <x v="233"/>
  </r>
  <r>
    <x v="6"/>
    <x v="16"/>
    <x v="1"/>
    <x v="234"/>
  </r>
  <r>
    <x v="6"/>
    <x v="16"/>
    <x v="2"/>
    <x v="235"/>
  </r>
  <r>
    <x v="6"/>
    <x v="17"/>
    <x v="0"/>
    <x v="236"/>
  </r>
  <r>
    <x v="6"/>
    <x v="17"/>
    <x v="1"/>
    <x v="237"/>
  </r>
  <r>
    <x v="6"/>
    <x v="17"/>
    <x v="2"/>
    <x v="219"/>
  </r>
  <r>
    <x v="6"/>
    <x v="18"/>
    <x v="0"/>
    <x v="238"/>
  </r>
  <r>
    <x v="6"/>
    <x v="18"/>
    <x v="1"/>
    <x v="239"/>
  </r>
  <r>
    <x v="6"/>
    <x v="18"/>
    <x v="2"/>
    <x v="240"/>
  </r>
  <r>
    <x v="6"/>
    <x v="19"/>
    <x v="0"/>
    <x v="241"/>
  </r>
  <r>
    <x v="6"/>
    <x v="19"/>
    <x v="1"/>
    <x v="242"/>
  </r>
  <r>
    <x v="6"/>
    <x v="19"/>
    <x v="2"/>
    <x v="237"/>
  </r>
  <r>
    <x v="6"/>
    <x v="20"/>
    <x v="0"/>
    <x v="225"/>
  </r>
  <r>
    <x v="6"/>
    <x v="20"/>
    <x v="1"/>
    <x v="243"/>
  </r>
  <r>
    <x v="6"/>
    <x v="20"/>
    <x v="2"/>
    <x v="244"/>
  </r>
  <r>
    <x v="7"/>
    <x v="0"/>
    <x v="0"/>
    <x v="245"/>
  </r>
  <r>
    <x v="7"/>
    <x v="0"/>
    <x v="1"/>
    <x v="1"/>
  </r>
  <r>
    <x v="7"/>
    <x v="0"/>
    <x v="2"/>
    <x v="1"/>
  </r>
  <r>
    <x v="7"/>
    <x v="1"/>
    <x v="0"/>
    <x v="246"/>
  </r>
  <r>
    <x v="7"/>
    <x v="1"/>
    <x v="1"/>
    <x v="1"/>
  </r>
  <r>
    <x v="7"/>
    <x v="1"/>
    <x v="2"/>
    <x v="1"/>
  </r>
  <r>
    <x v="7"/>
    <x v="2"/>
    <x v="0"/>
    <x v="247"/>
  </r>
  <r>
    <x v="7"/>
    <x v="2"/>
    <x v="1"/>
    <x v="1"/>
  </r>
  <r>
    <x v="7"/>
    <x v="2"/>
    <x v="2"/>
    <x v="1"/>
  </r>
  <r>
    <x v="7"/>
    <x v="3"/>
    <x v="0"/>
    <x v="248"/>
  </r>
  <r>
    <x v="7"/>
    <x v="3"/>
    <x v="1"/>
    <x v="1"/>
  </r>
  <r>
    <x v="7"/>
    <x v="3"/>
    <x v="2"/>
    <x v="1"/>
  </r>
  <r>
    <x v="7"/>
    <x v="4"/>
    <x v="0"/>
    <x v="249"/>
  </r>
  <r>
    <x v="7"/>
    <x v="4"/>
    <x v="1"/>
    <x v="1"/>
  </r>
  <r>
    <x v="7"/>
    <x v="4"/>
    <x v="2"/>
    <x v="1"/>
  </r>
  <r>
    <x v="7"/>
    <x v="5"/>
    <x v="0"/>
    <x v="250"/>
  </r>
  <r>
    <x v="7"/>
    <x v="5"/>
    <x v="1"/>
    <x v="1"/>
  </r>
  <r>
    <x v="7"/>
    <x v="5"/>
    <x v="2"/>
    <x v="1"/>
  </r>
  <r>
    <x v="7"/>
    <x v="6"/>
    <x v="0"/>
    <x v="251"/>
  </r>
  <r>
    <x v="7"/>
    <x v="6"/>
    <x v="1"/>
    <x v="1"/>
  </r>
  <r>
    <x v="7"/>
    <x v="6"/>
    <x v="2"/>
    <x v="1"/>
  </r>
  <r>
    <x v="7"/>
    <x v="7"/>
    <x v="0"/>
    <x v="252"/>
  </r>
  <r>
    <x v="7"/>
    <x v="7"/>
    <x v="1"/>
    <x v="1"/>
  </r>
  <r>
    <x v="7"/>
    <x v="7"/>
    <x v="2"/>
    <x v="1"/>
  </r>
  <r>
    <x v="7"/>
    <x v="8"/>
    <x v="0"/>
    <x v="250"/>
  </r>
  <r>
    <x v="7"/>
    <x v="8"/>
    <x v="1"/>
    <x v="1"/>
  </r>
  <r>
    <x v="7"/>
    <x v="8"/>
    <x v="2"/>
    <x v="1"/>
  </r>
  <r>
    <x v="7"/>
    <x v="9"/>
    <x v="0"/>
    <x v="253"/>
  </r>
  <r>
    <x v="7"/>
    <x v="9"/>
    <x v="1"/>
    <x v="1"/>
  </r>
  <r>
    <x v="7"/>
    <x v="9"/>
    <x v="2"/>
    <x v="254"/>
  </r>
  <r>
    <x v="7"/>
    <x v="10"/>
    <x v="0"/>
    <x v="16"/>
  </r>
  <r>
    <x v="7"/>
    <x v="10"/>
    <x v="1"/>
    <x v="1"/>
  </r>
  <r>
    <x v="7"/>
    <x v="10"/>
    <x v="2"/>
    <x v="255"/>
  </r>
  <r>
    <x v="7"/>
    <x v="11"/>
    <x v="0"/>
    <x v="247"/>
  </r>
  <r>
    <x v="7"/>
    <x v="11"/>
    <x v="1"/>
    <x v="1"/>
  </r>
  <r>
    <x v="7"/>
    <x v="11"/>
    <x v="2"/>
    <x v="255"/>
  </r>
  <r>
    <x v="7"/>
    <x v="12"/>
    <x v="0"/>
    <x v="245"/>
  </r>
  <r>
    <x v="7"/>
    <x v="12"/>
    <x v="1"/>
    <x v="1"/>
  </r>
  <r>
    <x v="7"/>
    <x v="12"/>
    <x v="2"/>
    <x v="19"/>
  </r>
  <r>
    <x v="7"/>
    <x v="13"/>
    <x v="0"/>
    <x v="20"/>
  </r>
  <r>
    <x v="7"/>
    <x v="13"/>
    <x v="1"/>
    <x v="1"/>
  </r>
  <r>
    <x v="7"/>
    <x v="13"/>
    <x v="2"/>
    <x v="24"/>
  </r>
  <r>
    <x v="7"/>
    <x v="14"/>
    <x v="0"/>
    <x v="245"/>
  </r>
  <r>
    <x v="7"/>
    <x v="14"/>
    <x v="1"/>
    <x v="1"/>
  </r>
  <r>
    <x v="7"/>
    <x v="14"/>
    <x v="2"/>
    <x v="0"/>
  </r>
  <r>
    <x v="7"/>
    <x v="15"/>
    <x v="0"/>
    <x v="13"/>
  </r>
  <r>
    <x v="7"/>
    <x v="15"/>
    <x v="1"/>
    <x v="1"/>
  </r>
  <r>
    <x v="7"/>
    <x v="15"/>
    <x v="2"/>
    <x v="17"/>
  </r>
  <r>
    <x v="7"/>
    <x v="16"/>
    <x v="0"/>
    <x v="246"/>
  </r>
  <r>
    <x v="7"/>
    <x v="16"/>
    <x v="1"/>
    <x v="1"/>
  </r>
  <r>
    <x v="7"/>
    <x v="16"/>
    <x v="2"/>
    <x v="19"/>
  </r>
  <r>
    <x v="7"/>
    <x v="17"/>
    <x v="0"/>
    <x v="248"/>
  </r>
  <r>
    <x v="7"/>
    <x v="17"/>
    <x v="1"/>
    <x v="1"/>
  </r>
  <r>
    <x v="7"/>
    <x v="17"/>
    <x v="2"/>
    <x v="19"/>
  </r>
  <r>
    <x v="7"/>
    <x v="18"/>
    <x v="0"/>
    <x v="246"/>
  </r>
  <r>
    <x v="7"/>
    <x v="18"/>
    <x v="1"/>
    <x v="1"/>
  </r>
  <r>
    <x v="7"/>
    <x v="18"/>
    <x v="2"/>
    <x v="24"/>
  </r>
  <r>
    <x v="7"/>
    <x v="19"/>
    <x v="0"/>
    <x v="247"/>
  </r>
  <r>
    <x v="7"/>
    <x v="19"/>
    <x v="1"/>
    <x v="1"/>
  </r>
  <r>
    <x v="7"/>
    <x v="19"/>
    <x v="2"/>
    <x v="24"/>
  </r>
  <r>
    <x v="7"/>
    <x v="20"/>
    <x v="0"/>
    <x v="245"/>
  </r>
  <r>
    <x v="7"/>
    <x v="20"/>
    <x v="1"/>
    <x v="1"/>
  </r>
  <r>
    <x v="7"/>
    <x v="20"/>
    <x v="2"/>
    <x v="24"/>
  </r>
  <r>
    <x v="8"/>
    <x v="0"/>
    <x v="0"/>
    <x v="256"/>
  </r>
  <r>
    <x v="8"/>
    <x v="0"/>
    <x v="1"/>
    <x v="1"/>
  </r>
  <r>
    <x v="8"/>
    <x v="0"/>
    <x v="2"/>
    <x v="257"/>
  </r>
  <r>
    <x v="8"/>
    <x v="1"/>
    <x v="0"/>
    <x v="258"/>
  </r>
  <r>
    <x v="8"/>
    <x v="1"/>
    <x v="1"/>
    <x v="1"/>
  </r>
  <r>
    <x v="8"/>
    <x v="1"/>
    <x v="2"/>
    <x v="259"/>
  </r>
  <r>
    <x v="8"/>
    <x v="2"/>
    <x v="0"/>
    <x v="260"/>
  </r>
  <r>
    <x v="8"/>
    <x v="2"/>
    <x v="1"/>
    <x v="1"/>
  </r>
  <r>
    <x v="8"/>
    <x v="2"/>
    <x v="2"/>
    <x v="261"/>
  </r>
  <r>
    <x v="8"/>
    <x v="3"/>
    <x v="0"/>
    <x v="262"/>
  </r>
  <r>
    <x v="8"/>
    <x v="3"/>
    <x v="1"/>
    <x v="1"/>
  </r>
  <r>
    <x v="8"/>
    <x v="3"/>
    <x v="2"/>
    <x v="263"/>
  </r>
  <r>
    <x v="8"/>
    <x v="4"/>
    <x v="0"/>
    <x v="264"/>
  </r>
  <r>
    <x v="8"/>
    <x v="4"/>
    <x v="1"/>
    <x v="1"/>
  </r>
  <r>
    <x v="8"/>
    <x v="4"/>
    <x v="2"/>
    <x v="265"/>
  </r>
  <r>
    <x v="8"/>
    <x v="5"/>
    <x v="0"/>
    <x v="266"/>
  </r>
  <r>
    <x v="8"/>
    <x v="5"/>
    <x v="1"/>
    <x v="1"/>
  </r>
  <r>
    <x v="8"/>
    <x v="5"/>
    <x v="2"/>
    <x v="267"/>
  </r>
  <r>
    <x v="8"/>
    <x v="6"/>
    <x v="0"/>
    <x v="268"/>
  </r>
  <r>
    <x v="8"/>
    <x v="6"/>
    <x v="1"/>
    <x v="1"/>
  </r>
  <r>
    <x v="8"/>
    <x v="6"/>
    <x v="2"/>
    <x v="269"/>
  </r>
  <r>
    <x v="8"/>
    <x v="7"/>
    <x v="0"/>
    <x v="270"/>
  </r>
  <r>
    <x v="8"/>
    <x v="7"/>
    <x v="1"/>
    <x v="1"/>
  </r>
  <r>
    <x v="8"/>
    <x v="7"/>
    <x v="2"/>
    <x v="271"/>
  </r>
  <r>
    <x v="8"/>
    <x v="8"/>
    <x v="0"/>
    <x v="272"/>
  </r>
  <r>
    <x v="8"/>
    <x v="8"/>
    <x v="1"/>
    <x v="1"/>
  </r>
  <r>
    <x v="8"/>
    <x v="8"/>
    <x v="2"/>
    <x v="273"/>
  </r>
  <r>
    <x v="8"/>
    <x v="9"/>
    <x v="0"/>
    <x v="274"/>
  </r>
  <r>
    <x v="8"/>
    <x v="9"/>
    <x v="1"/>
    <x v="1"/>
  </r>
  <r>
    <x v="8"/>
    <x v="9"/>
    <x v="2"/>
    <x v="275"/>
  </r>
  <r>
    <x v="8"/>
    <x v="10"/>
    <x v="0"/>
    <x v="276"/>
  </r>
  <r>
    <x v="8"/>
    <x v="10"/>
    <x v="1"/>
    <x v="1"/>
  </r>
  <r>
    <x v="8"/>
    <x v="10"/>
    <x v="2"/>
    <x v="277"/>
  </r>
  <r>
    <x v="8"/>
    <x v="11"/>
    <x v="0"/>
    <x v="278"/>
  </r>
  <r>
    <x v="8"/>
    <x v="11"/>
    <x v="1"/>
    <x v="1"/>
  </r>
  <r>
    <x v="8"/>
    <x v="11"/>
    <x v="2"/>
    <x v="279"/>
  </r>
  <r>
    <x v="8"/>
    <x v="12"/>
    <x v="0"/>
    <x v="280"/>
  </r>
  <r>
    <x v="8"/>
    <x v="12"/>
    <x v="1"/>
    <x v="1"/>
  </r>
  <r>
    <x v="8"/>
    <x v="12"/>
    <x v="2"/>
    <x v="281"/>
  </r>
  <r>
    <x v="8"/>
    <x v="13"/>
    <x v="0"/>
    <x v="282"/>
  </r>
  <r>
    <x v="8"/>
    <x v="13"/>
    <x v="1"/>
    <x v="1"/>
  </r>
  <r>
    <x v="8"/>
    <x v="13"/>
    <x v="2"/>
    <x v="283"/>
  </r>
  <r>
    <x v="8"/>
    <x v="14"/>
    <x v="0"/>
    <x v="284"/>
  </r>
  <r>
    <x v="8"/>
    <x v="14"/>
    <x v="1"/>
    <x v="1"/>
  </r>
  <r>
    <x v="8"/>
    <x v="14"/>
    <x v="2"/>
    <x v="285"/>
  </r>
  <r>
    <x v="8"/>
    <x v="15"/>
    <x v="0"/>
    <x v="286"/>
  </r>
  <r>
    <x v="8"/>
    <x v="15"/>
    <x v="1"/>
    <x v="1"/>
  </r>
  <r>
    <x v="8"/>
    <x v="15"/>
    <x v="2"/>
    <x v="287"/>
  </r>
  <r>
    <x v="8"/>
    <x v="16"/>
    <x v="0"/>
    <x v="288"/>
  </r>
  <r>
    <x v="8"/>
    <x v="16"/>
    <x v="1"/>
    <x v="1"/>
  </r>
  <r>
    <x v="8"/>
    <x v="16"/>
    <x v="2"/>
    <x v="289"/>
  </r>
  <r>
    <x v="8"/>
    <x v="17"/>
    <x v="0"/>
    <x v="290"/>
  </r>
  <r>
    <x v="8"/>
    <x v="17"/>
    <x v="1"/>
    <x v="1"/>
  </r>
  <r>
    <x v="8"/>
    <x v="17"/>
    <x v="2"/>
    <x v="291"/>
  </r>
  <r>
    <x v="8"/>
    <x v="18"/>
    <x v="0"/>
    <x v="292"/>
  </r>
  <r>
    <x v="8"/>
    <x v="18"/>
    <x v="1"/>
    <x v="1"/>
  </r>
  <r>
    <x v="8"/>
    <x v="18"/>
    <x v="2"/>
    <x v="293"/>
  </r>
  <r>
    <x v="8"/>
    <x v="19"/>
    <x v="0"/>
    <x v="294"/>
  </r>
  <r>
    <x v="8"/>
    <x v="19"/>
    <x v="1"/>
    <x v="1"/>
  </r>
  <r>
    <x v="8"/>
    <x v="19"/>
    <x v="2"/>
    <x v="295"/>
  </r>
  <r>
    <x v="8"/>
    <x v="20"/>
    <x v="0"/>
    <x v="296"/>
  </r>
  <r>
    <x v="8"/>
    <x v="20"/>
    <x v="1"/>
    <x v="1"/>
  </r>
  <r>
    <x v="8"/>
    <x v="20"/>
    <x v="2"/>
    <x v="297"/>
  </r>
  <r>
    <x v="9"/>
    <x v="0"/>
    <x v="0"/>
    <x v="298"/>
  </r>
  <r>
    <x v="9"/>
    <x v="0"/>
    <x v="1"/>
    <x v="1"/>
  </r>
  <r>
    <x v="9"/>
    <x v="0"/>
    <x v="2"/>
    <x v="299"/>
  </r>
  <r>
    <x v="9"/>
    <x v="1"/>
    <x v="0"/>
    <x v="300"/>
  </r>
  <r>
    <x v="9"/>
    <x v="1"/>
    <x v="1"/>
    <x v="1"/>
  </r>
  <r>
    <x v="9"/>
    <x v="1"/>
    <x v="2"/>
    <x v="301"/>
  </r>
  <r>
    <x v="9"/>
    <x v="2"/>
    <x v="0"/>
    <x v="302"/>
  </r>
  <r>
    <x v="9"/>
    <x v="2"/>
    <x v="1"/>
    <x v="1"/>
  </r>
  <r>
    <x v="9"/>
    <x v="2"/>
    <x v="2"/>
    <x v="303"/>
  </r>
  <r>
    <x v="9"/>
    <x v="3"/>
    <x v="0"/>
    <x v="304"/>
  </r>
  <r>
    <x v="9"/>
    <x v="3"/>
    <x v="1"/>
    <x v="1"/>
  </r>
  <r>
    <x v="9"/>
    <x v="3"/>
    <x v="2"/>
    <x v="305"/>
  </r>
  <r>
    <x v="9"/>
    <x v="4"/>
    <x v="0"/>
    <x v="306"/>
  </r>
  <r>
    <x v="9"/>
    <x v="4"/>
    <x v="1"/>
    <x v="1"/>
  </r>
  <r>
    <x v="9"/>
    <x v="4"/>
    <x v="2"/>
    <x v="307"/>
  </r>
  <r>
    <x v="9"/>
    <x v="5"/>
    <x v="0"/>
    <x v="308"/>
  </r>
  <r>
    <x v="9"/>
    <x v="5"/>
    <x v="1"/>
    <x v="1"/>
  </r>
  <r>
    <x v="9"/>
    <x v="5"/>
    <x v="2"/>
    <x v="309"/>
  </r>
  <r>
    <x v="9"/>
    <x v="6"/>
    <x v="0"/>
    <x v="310"/>
  </r>
  <r>
    <x v="9"/>
    <x v="6"/>
    <x v="1"/>
    <x v="1"/>
  </r>
  <r>
    <x v="9"/>
    <x v="6"/>
    <x v="2"/>
    <x v="311"/>
  </r>
  <r>
    <x v="9"/>
    <x v="7"/>
    <x v="0"/>
    <x v="312"/>
  </r>
  <r>
    <x v="9"/>
    <x v="7"/>
    <x v="1"/>
    <x v="1"/>
  </r>
  <r>
    <x v="9"/>
    <x v="7"/>
    <x v="2"/>
    <x v="313"/>
  </r>
  <r>
    <x v="9"/>
    <x v="8"/>
    <x v="0"/>
    <x v="314"/>
  </r>
  <r>
    <x v="9"/>
    <x v="8"/>
    <x v="1"/>
    <x v="1"/>
  </r>
  <r>
    <x v="9"/>
    <x v="8"/>
    <x v="2"/>
    <x v="315"/>
  </r>
  <r>
    <x v="9"/>
    <x v="9"/>
    <x v="0"/>
    <x v="316"/>
  </r>
  <r>
    <x v="9"/>
    <x v="9"/>
    <x v="1"/>
    <x v="1"/>
  </r>
  <r>
    <x v="9"/>
    <x v="9"/>
    <x v="2"/>
    <x v="317"/>
  </r>
  <r>
    <x v="9"/>
    <x v="10"/>
    <x v="0"/>
    <x v="318"/>
  </r>
  <r>
    <x v="9"/>
    <x v="10"/>
    <x v="1"/>
    <x v="1"/>
  </r>
  <r>
    <x v="9"/>
    <x v="10"/>
    <x v="2"/>
    <x v="319"/>
  </r>
  <r>
    <x v="9"/>
    <x v="11"/>
    <x v="0"/>
    <x v="320"/>
  </r>
  <r>
    <x v="9"/>
    <x v="11"/>
    <x v="1"/>
    <x v="1"/>
  </r>
  <r>
    <x v="9"/>
    <x v="11"/>
    <x v="2"/>
    <x v="321"/>
  </r>
  <r>
    <x v="9"/>
    <x v="12"/>
    <x v="0"/>
    <x v="322"/>
  </r>
  <r>
    <x v="9"/>
    <x v="12"/>
    <x v="1"/>
    <x v="1"/>
  </r>
  <r>
    <x v="9"/>
    <x v="12"/>
    <x v="2"/>
    <x v="323"/>
  </r>
  <r>
    <x v="9"/>
    <x v="13"/>
    <x v="0"/>
    <x v="324"/>
  </r>
  <r>
    <x v="9"/>
    <x v="13"/>
    <x v="1"/>
    <x v="1"/>
  </r>
  <r>
    <x v="9"/>
    <x v="13"/>
    <x v="2"/>
    <x v="325"/>
  </r>
  <r>
    <x v="9"/>
    <x v="14"/>
    <x v="0"/>
    <x v="326"/>
  </r>
  <r>
    <x v="9"/>
    <x v="14"/>
    <x v="1"/>
    <x v="1"/>
  </r>
  <r>
    <x v="9"/>
    <x v="14"/>
    <x v="2"/>
    <x v="327"/>
  </r>
  <r>
    <x v="9"/>
    <x v="15"/>
    <x v="0"/>
    <x v="328"/>
  </r>
  <r>
    <x v="9"/>
    <x v="15"/>
    <x v="1"/>
    <x v="1"/>
  </r>
  <r>
    <x v="9"/>
    <x v="15"/>
    <x v="2"/>
    <x v="329"/>
  </r>
  <r>
    <x v="9"/>
    <x v="16"/>
    <x v="0"/>
    <x v="330"/>
  </r>
  <r>
    <x v="9"/>
    <x v="16"/>
    <x v="1"/>
    <x v="1"/>
  </r>
  <r>
    <x v="9"/>
    <x v="16"/>
    <x v="2"/>
    <x v="331"/>
  </r>
  <r>
    <x v="9"/>
    <x v="17"/>
    <x v="0"/>
    <x v="332"/>
  </r>
  <r>
    <x v="9"/>
    <x v="17"/>
    <x v="1"/>
    <x v="1"/>
  </r>
  <r>
    <x v="9"/>
    <x v="17"/>
    <x v="2"/>
    <x v="333"/>
  </r>
  <r>
    <x v="9"/>
    <x v="18"/>
    <x v="0"/>
    <x v="334"/>
  </r>
  <r>
    <x v="9"/>
    <x v="18"/>
    <x v="1"/>
    <x v="1"/>
  </r>
  <r>
    <x v="9"/>
    <x v="18"/>
    <x v="2"/>
    <x v="335"/>
  </r>
  <r>
    <x v="9"/>
    <x v="19"/>
    <x v="0"/>
    <x v="336"/>
  </r>
  <r>
    <x v="9"/>
    <x v="19"/>
    <x v="1"/>
    <x v="1"/>
  </r>
  <r>
    <x v="9"/>
    <x v="19"/>
    <x v="2"/>
    <x v="337"/>
  </r>
  <r>
    <x v="9"/>
    <x v="20"/>
    <x v="0"/>
    <x v="338"/>
  </r>
  <r>
    <x v="9"/>
    <x v="20"/>
    <x v="1"/>
    <x v="1"/>
  </r>
  <r>
    <x v="9"/>
    <x v="20"/>
    <x v="2"/>
    <x v="339"/>
  </r>
  <r>
    <x v="10"/>
    <x v="0"/>
    <x v="0"/>
    <x v="340"/>
  </r>
  <r>
    <x v="10"/>
    <x v="0"/>
    <x v="1"/>
    <x v="1"/>
  </r>
  <r>
    <x v="10"/>
    <x v="0"/>
    <x v="2"/>
    <x v="341"/>
  </r>
  <r>
    <x v="10"/>
    <x v="1"/>
    <x v="0"/>
    <x v="342"/>
  </r>
  <r>
    <x v="10"/>
    <x v="1"/>
    <x v="1"/>
    <x v="1"/>
  </r>
  <r>
    <x v="10"/>
    <x v="1"/>
    <x v="2"/>
    <x v="343"/>
  </r>
  <r>
    <x v="10"/>
    <x v="2"/>
    <x v="0"/>
    <x v="344"/>
  </r>
  <r>
    <x v="10"/>
    <x v="2"/>
    <x v="1"/>
    <x v="1"/>
  </r>
  <r>
    <x v="10"/>
    <x v="2"/>
    <x v="2"/>
    <x v="216"/>
  </r>
  <r>
    <x v="10"/>
    <x v="3"/>
    <x v="0"/>
    <x v="345"/>
  </r>
  <r>
    <x v="10"/>
    <x v="3"/>
    <x v="1"/>
    <x v="1"/>
  </r>
  <r>
    <x v="10"/>
    <x v="3"/>
    <x v="2"/>
    <x v="346"/>
  </r>
  <r>
    <x v="10"/>
    <x v="4"/>
    <x v="0"/>
    <x v="347"/>
  </r>
  <r>
    <x v="10"/>
    <x v="4"/>
    <x v="1"/>
    <x v="1"/>
  </r>
  <r>
    <x v="10"/>
    <x v="4"/>
    <x v="2"/>
    <x v="348"/>
  </r>
  <r>
    <x v="10"/>
    <x v="5"/>
    <x v="0"/>
    <x v="349"/>
  </r>
  <r>
    <x v="10"/>
    <x v="5"/>
    <x v="1"/>
    <x v="1"/>
  </r>
  <r>
    <x v="10"/>
    <x v="5"/>
    <x v="2"/>
    <x v="225"/>
  </r>
  <r>
    <x v="10"/>
    <x v="6"/>
    <x v="0"/>
    <x v="350"/>
  </r>
  <r>
    <x v="10"/>
    <x v="6"/>
    <x v="1"/>
    <x v="1"/>
  </r>
  <r>
    <x v="10"/>
    <x v="6"/>
    <x v="2"/>
    <x v="351"/>
  </r>
  <r>
    <x v="10"/>
    <x v="7"/>
    <x v="0"/>
    <x v="352"/>
  </r>
  <r>
    <x v="10"/>
    <x v="7"/>
    <x v="1"/>
    <x v="1"/>
  </r>
  <r>
    <x v="10"/>
    <x v="7"/>
    <x v="2"/>
    <x v="353"/>
  </r>
  <r>
    <x v="10"/>
    <x v="8"/>
    <x v="0"/>
    <x v="354"/>
  </r>
  <r>
    <x v="10"/>
    <x v="8"/>
    <x v="1"/>
    <x v="1"/>
  </r>
  <r>
    <x v="10"/>
    <x v="8"/>
    <x v="2"/>
    <x v="355"/>
  </r>
  <r>
    <x v="10"/>
    <x v="9"/>
    <x v="0"/>
    <x v="356"/>
  </r>
  <r>
    <x v="10"/>
    <x v="9"/>
    <x v="1"/>
    <x v="1"/>
  </r>
  <r>
    <x v="10"/>
    <x v="9"/>
    <x v="2"/>
    <x v="105"/>
  </r>
  <r>
    <x v="10"/>
    <x v="10"/>
    <x v="0"/>
    <x v="357"/>
  </r>
  <r>
    <x v="10"/>
    <x v="10"/>
    <x v="1"/>
    <x v="1"/>
  </r>
  <r>
    <x v="10"/>
    <x v="10"/>
    <x v="2"/>
    <x v="358"/>
  </r>
  <r>
    <x v="10"/>
    <x v="11"/>
    <x v="0"/>
    <x v="359"/>
  </r>
  <r>
    <x v="10"/>
    <x v="11"/>
    <x v="1"/>
    <x v="1"/>
  </r>
  <r>
    <x v="10"/>
    <x v="11"/>
    <x v="2"/>
    <x v="360"/>
  </r>
  <r>
    <x v="10"/>
    <x v="12"/>
    <x v="0"/>
    <x v="361"/>
  </r>
  <r>
    <x v="10"/>
    <x v="12"/>
    <x v="1"/>
    <x v="1"/>
  </r>
  <r>
    <x v="10"/>
    <x v="12"/>
    <x v="2"/>
    <x v="362"/>
  </r>
  <r>
    <x v="10"/>
    <x v="13"/>
    <x v="0"/>
    <x v="363"/>
  </r>
  <r>
    <x v="10"/>
    <x v="13"/>
    <x v="1"/>
    <x v="1"/>
  </r>
  <r>
    <x v="10"/>
    <x v="13"/>
    <x v="2"/>
    <x v="364"/>
  </r>
  <r>
    <x v="10"/>
    <x v="14"/>
    <x v="0"/>
    <x v="365"/>
  </r>
  <r>
    <x v="10"/>
    <x v="14"/>
    <x v="1"/>
    <x v="1"/>
  </r>
  <r>
    <x v="10"/>
    <x v="14"/>
    <x v="2"/>
    <x v="343"/>
  </r>
  <r>
    <x v="10"/>
    <x v="15"/>
    <x v="0"/>
    <x v="366"/>
  </r>
  <r>
    <x v="10"/>
    <x v="15"/>
    <x v="1"/>
    <x v="1"/>
  </r>
  <r>
    <x v="10"/>
    <x v="15"/>
    <x v="2"/>
    <x v="367"/>
  </r>
  <r>
    <x v="10"/>
    <x v="16"/>
    <x v="0"/>
    <x v="368"/>
  </r>
  <r>
    <x v="10"/>
    <x v="16"/>
    <x v="1"/>
    <x v="1"/>
  </r>
  <r>
    <x v="10"/>
    <x v="16"/>
    <x v="2"/>
    <x v="216"/>
  </r>
  <r>
    <x v="10"/>
    <x v="17"/>
    <x v="0"/>
    <x v="369"/>
  </r>
  <r>
    <x v="10"/>
    <x v="17"/>
    <x v="1"/>
    <x v="1"/>
  </r>
  <r>
    <x v="10"/>
    <x v="17"/>
    <x v="2"/>
    <x v="370"/>
  </r>
  <r>
    <x v="10"/>
    <x v="18"/>
    <x v="0"/>
    <x v="371"/>
  </r>
  <r>
    <x v="10"/>
    <x v="18"/>
    <x v="1"/>
    <x v="1"/>
  </r>
  <r>
    <x v="10"/>
    <x v="18"/>
    <x v="2"/>
    <x v="372"/>
  </r>
  <r>
    <x v="10"/>
    <x v="19"/>
    <x v="0"/>
    <x v="373"/>
  </r>
  <r>
    <x v="10"/>
    <x v="19"/>
    <x v="1"/>
    <x v="1"/>
  </r>
  <r>
    <x v="10"/>
    <x v="19"/>
    <x v="2"/>
    <x v="374"/>
  </r>
  <r>
    <x v="10"/>
    <x v="20"/>
    <x v="0"/>
    <x v="375"/>
  </r>
  <r>
    <x v="10"/>
    <x v="20"/>
    <x v="1"/>
    <x v="1"/>
  </r>
  <r>
    <x v="10"/>
    <x v="20"/>
    <x v="2"/>
    <x v="376"/>
  </r>
  <r>
    <x v="11"/>
    <x v="0"/>
    <x v="0"/>
    <x v="377"/>
  </r>
  <r>
    <x v="11"/>
    <x v="0"/>
    <x v="1"/>
    <x v="1"/>
  </r>
  <r>
    <x v="11"/>
    <x v="0"/>
    <x v="2"/>
    <x v="1"/>
  </r>
  <r>
    <x v="11"/>
    <x v="1"/>
    <x v="0"/>
    <x v="378"/>
  </r>
  <r>
    <x v="11"/>
    <x v="1"/>
    <x v="1"/>
    <x v="1"/>
  </r>
  <r>
    <x v="11"/>
    <x v="1"/>
    <x v="2"/>
    <x v="1"/>
  </r>
  <r>
    <x v="11"/>
    <x v="2"/>
    <x v="0"/>
    <x v="202"/>
  </r>
  <r>
    <x v="11"/>
    <x v="2"/>
    <x v="1"/>
    <x v="1"/>
  </r>
  <r>
    <x v="11"/>
    <x v="2"/>
    <x v="2"/>
    <x v="1"/>
  </r>
  <r>
    <x v="11"/>
    <x v="3"/>
    <x v="0"/>
    <x v="208"/>
  </r>
  <r>
    <x v="11"/>
    <x v="3"/>
    <x v="1"/>
    <x v="1"/>
  </r>
  <r>
    <x v="11"/>
    <x v="3"/>
    <x v="2"/>
    <x v="1"/>
  </r>
  <r>
    <x v="11"/>
    <x v="4"/>
    <x v="0"/>
    <x v="370"/>
  </r>
  <r>
    <x v="11"/>
    <x v="4"/>
    <x v="1"/>
    <x v="1"/>
  </r>
  <r>
    <x v="11"/>
    <x v="4"/>
    <x v="2"/>
    <x v="1"/>
  </r>
  <r>
    <x v="11"/>
    <x v="5"/>
    <x v="0"/>
    <x v="379"/>
  </r>
  <r>
    <x v="11"/>
    <x v="5"/>
    <x v="1"/>
    <x v="1"/>
  </r>
  <r>
    <x v="11"/>
    <x v="5"/>
    <x v="2"/>
    <x v="1"/>
  </r>
  <r>
    <x v="11"/>
    <x v="6"/>
    <x v="0"/>
    <x v="380"/>
  </r>
  <r>
    <x v="11"/>
    <x v="6"/>
    <x v="1"/>
    <x v="1"/>
  </r>
  <r>
    <x v="11"/>
    <x v="6"/>
    <x v="2"/>
    <x v="1"/>
  </r>
  <r>
    <x v="11"/>
    <x v="7"/>
    <x v="0"/>
    <x v="381"/>
  </r>
  <r>
    <x v="11"/>
    <x v="7"/>
    <x v="1"/>
    <x v="1"/>
  </r>
  <r>
    <x v="11"/>
    <x v="7"/>
    <x v="2"/>
    <x v="1"/>
  </r>
  <r>
    <x v="11"/>
    <x v="8"/>
    <x v="0"/>
    <x v="381"/>
  </r>
  <r>
    <x v="11"/>
    <x v="8"/>
    <x v="1"/>
    <x v="1"/>
  </r>
  <r>
    <x v="11"/>
    <x v="8"/>
    <x v="2"/>
    <x v="1"/>
  </r>
  <r>
    <x v="11"/>
    <x v="9"/>
    <x v="0"/>
    <x v="382"/>
  </r>
  <r>
    <x v="11"/>
    <x v="9"/>
    <x v="1"/>
    <x v="1"/>
  </r>
  <r>
    <x v="11"/>
    <x v="9"/>
    <x v="2"/>
    <x v="1"/>
  </r>
  <r>
    <x v="11"/>
    <x v="10"/>
    <x v="0"/>
    <x v="379"/>
  </r>
  <r>
    <x v="11"/>
    <x v="10"/>
    <x v="1"/>
    <x v="1"/>
  </r>
  <r>
    <x v="11"/>
    <x v="10"/>
    <x v="2"/>
    <x v="1"/>
  </r>
  <r>
    <x v="11"/>
    <x v="11"/>
    <x v="0"/>
    <x v="380"/>
  </r>
  <r>
    <x v="11"/>
    <x v="11"/>
    <x v="1"/>
    <x v="1"/>
  </r>
  <r>
    <x v="11"/>
    <x v="11"/>
    <x v="2"/>
    <x v="1"/>
  </r>
  <r>
    <x v="11"/>
    <x v="12"/>
    <x v="0"/>
    <x v="370"/>
  </r>
  <r>
    <x v="11"/>
    <x v="12"/>
    <x v="1"/>
    <x v="1"/>
  </r>
  <r>
    <x v="11"/>
    <x v="12"/>
    <x v="2"/>
    <x v="1"/>
  </r>
  <r>
    <x v="11"/>
    <x v="13"/>
    <x v="0"/>
    <x v="383"/>
  </r>
  <r>
    <x v="11"/>
    <x v="13"/>
    <x v="1"/>
    <x v="1"/>
  </r>
  <r>
    <x v="11"/>
    <x v="13"/>
    <x v="2"/>
    <x v="1"/>
  </r>
  <r>
    <x v="11"/>
    <x v="14"/>
    <x v="0"/>
    <x v="208"/>
  </r>
  <r>
    <x v="11"/>
    <x v="14"/>
    <x v="1"/>
    <x v="1"/>
  </r>
  <r>
    <x v="11"/>
    <x v="14"/>
    <x v="2"/>
    <x v="1"/>
  </r>
  <r>
    <x v="11"/>
    <x v="15"/>
    <x v="0"/>
    <x v="384"/>
  </r>
  <r>
    <x v="11"/>
    <x v="15"/>
    <x v="1"/>
    <x v="1"/>
  </r>
  <r>
    <x v="11"/>
    <x v="15"/>
    <x v="2"/>
    <x v="1"/>
  </r>
  <r>
    <x v="11"/>
    <x v="16"/>
    <x v="0"/>
    <x v="385"/>
  </r>
  <r>
    <x v="11"/>
    <x v="16"/>
    <x v="1"/>
    <x v="1"/>
  </r>
  <r>
    <x v="11"/>
    <x v="16"/>
    <x v="2"/>
    <x v="1"/>
  </r>
  <r>
    <x v="11"/>
    <x v="17"/>
    <x v="0"/>
    <x v="372"/>
  </r>
  <r>
    <x v="11"/>
    <x v="17"/>
    <x v="1"/>
    <x v="1"/>
  </r>
  <r>
    <x v="11"/>
    <x v="17"/>
    <x v="2"/>
    <x v="1"/>
  </r>
  <r>
    <x v="11"/>
    <x v="18"/>
    <x v="0"/>
    <x v="386"/>
  </r>
  <r>
    <x v="11"/>
    <x v="18"/>
    <x v="1"/>
    <x v="1"/>
  </r>
  <r>
    <x v="11"/>
    <x v="18"/>
    <x v="2"/>
    <x v="1"/>
  </r>
  <r>
    <x v="11"/>
    <x v="19"/>
    <x v="0"/>
    <x v="387"/>
  </r>
  <r>
    <x v="11"/>
    <x v="19"/>
    <x v="1"/>
    <x v="1"/>
  </r>
  <r>
    <x v="11"/>
    <x v="19"/>
    <x v="2"/>
    <x v="1"/>
  </r>
  <r>
    <x v="11"/>
    <x v="20"/>
    <x v="0"/>
    <x v="196"/>
  </r>
  <r>
    <x v="11"/>
    <x v="20"/>
    <x v="1"/>
    <x v="1"/>
  </r>
  <r>
    <x v="11"/>
    <x v="20"/>
    <x v="2"/>
    <x v="1"/>
  </r>
  <r>
    <x v="12"/>
    <x v="0"/>
    <x v="0"/>
    <x v="388"/>
  </r>
  <r>
    <x v="12"/>
    <x v="0"/>
    <x v="1"/>
    <x v="1"/>
  </r>
  <r>
    <x v="12"/>
    <x v="0"/>
    <x v="2"/>
    <x v="1"/>
  </r>
  <r>
    <x v="12"/>
    <x v="1"/>
    <x v="0"/>
    <x v="389"/>
  </r>
  <r>
    <x v="12"/>
    <x v="1"/>
    <x v="1"/>
    <x v="1"/>
  </r>
  <r>
    <x v="12"/>
    <x v="1"/>
    <x v="2"/>
    <x v="1"/>
  </r>
  <r>
    <x v="12"/>
    <x v="2"/>
    <x v="0"/>
    <x v="357"/>
  </r>
  <r>
    <x v="12"/>
    <x v="2"/>
    <x v="1"/>
    <x v="1"/>
  </r>
  <r>
    <x v="12"/>
    <x v="2"/>
    <x v="2"/>
    <x v="1"/>
  </r>
  <r>
    <x v="12"/>
    <x v="3"/>
    <x v="0"/>
    <x v="390"/>
  </r>
  <r>
    <x v="12"/>
    <x v="3"/>
    <x v="1"/>
    <x v="1"/>
  </r>
  <r>
    <x v="12"/>
    <x v="3"/>
    <x v="2"/>
    <x v="1"/>
  </r>
  <r>
    <x v="12"/>
    <x v="4"/>
    <x v="0"/>
    <x v="391"/>
  </r>
  <r>
    <x v="12"/>
    <x v="4"/>
    <x v="1"/>
    <x v="1"/>
  </r>
  <r>
    <x v="12"/>
    <x v="4"/>
    <x v="2"/>
    <x v="1"/>
  </r>
  <r>
    <x v="12"/>
    <x v="5"/>
    <x v="0"/>
    <x v="392"/>
  </r>
  <r>
    <x v="12"/>
    <x v="5"/>
    <x v="1"/>
    <x v="1"/>
  </r>
  <r>
    <x v="12"/>
    <x v="5"/>
    <x v="2"/>
    <x v="1"/>
  </r>
  <r>
    <x v="12"/>
    <x v="6"/>
    <x v="0"/>
    <x v="393"/>
  </r>
  <r>
    <x v="12"/>
    <x v="6"/>
    <x v="1"/>
    <x v="1"/>
  </r>
  <r>
    <x v="12"/>
    <x v="6"/>
    <x v="2"/>
    <x v="1"/>
  </r>
  <r>
    <x v="12"/>
    <x v="7"/>
    <x v="0"/>
    <x v="394"/>
  </r>
  <r>
    <x v="12"/>
    <x v="7"/>
    <x v="1"/>
    <x v="1"/>
  </r>
  <r>
    <x v="12"/>
    <x v="7"/>
    <x v="2"/>
    <x v="1"/>
  </r>
  <r>
    <x v="12"/>
    <x v="8"/>
    <x v="0"/>
    <x v="395"/>
  </r>
  <r>
    <x v="12"/>
    <x v="8"/>
    <x v="1"/>
    <x v="1"/>
  </r>
  <r>
    <x v="12"/>
    <x v="8"/>
    <x v="2"/>
    <x v="1"/>
  </r>
  <r>
    <x v="12"/>
    <x v="9"/>
    <x v="0"/>
    <x v="396"/>
  </r>
  <r>
    <x v="12"/>
    <x v="9"/>
    <x v="1"/>
    <x v="1"/>
  </r>
  <r>
    <x v="12"/>
    <x v="9"/>
    <x v="2"/>
    <x v="1"/>
  </r>
  <r>
    <x v="12"/>
    <x v="10"/>
    <x v="0"/>
    <x v="397"/>
  </r>
  <r>
    <x v="12"/>
    <x v="10"/>
    <x v="1"/>
    <x v="1"/>
  </r>
  <r>
    <x v="12"/>
    <x v="10"/>
    <x v="2"/>
    <x v="1"/>
  </r>
  <r>
    <x v="12"/>
    <x v="11"/>
    <x v="0"/>
    <x v="398"/>
  </r>
  <r>
    <x v="12"/>
    <x v="11"/>
    <x v="1"/>
    <x v="1"/>
  </r>
  <r>
    <x v="12"/>
    <x v="11"/>
    <x v="2"/>
    <x v="1"/>
  </r>
  <r>
    <x v="12"/>
    <x v="12"/>
    <x v="0"/>
    <x v="399"/>
  </r>
  <r>
    <x v="12"/>
    <x v="12"/>
    <x v="1"/>
    <x v="1"/>
  </r>
  <r>
    <x v="12"/>
    <x v="12"/>
    <x v="2"/>
    <x v="1"/>
  </r>
  <r>
    <x v="12"/>
    <x v="13"/>
    <x v="0"/>
    <x v="400"/>
  </r>
  <r>
    <x v="12"/>
    <x v="13"/>
    <x v="1"/>
    <x v="1"/>
  </r>
  <r>
    <x v="12"/>
    <x v="13"/>
    <x v="2"/>
    <x v="1"/>
  </r>
  <r>
    <x v="12"/>
    <x v="14"/>
    <x v="0"/>
    <x v="401"/>
  </r>
  <r>
    <x v="12"/>
    <x v="14"/>
    <x v="1"/>
    <x v="1"/>
  </r>
  <r>
    <x v="12"/>
    <x v="14"/>
    <x v="2"/>
    <x v="127"/>
  </r>
  <r>
    <x v="12"/>
    <x v="15"/>
    <x v="0"/>
    <x v="402"/>
  </r>
  <r>
    <x v="12"/>
    <x v="15"/>
    <x v="1"/>
    <x v="1"/>
  </r>
  <r>
    <x v="12"/>
    <x v="15"/>
    <x v="2"/>
    <x v="127"/>
  </r>
  <r>
    <x v="12"/>
    <x v="16"/>
    <x v="0"/>
    <x v="403"/>
  </r>
  <r>
    <x v="12"/>
    <x v="16"/>
    <x v="1"/>
    <x v="1"/>
  </r>
  <r>
    <x v="12"/>
    <x v="16"/>
    <x v="2"/>
    <x v="127"/>
  </r>
  <r>
    <x v="12"/>
    <x v="17"/>
    <x v="0"/>
    <x v="404"/>
  </r>
  <r>
    <x v="12"/>
    <x v="17"/>
    <x v="1"/>
    <x v="1"/>
  </r>
  <r>
    <x v="12"/>
    <x v="17"/>
    <x v="2"/>
    <x v="127"/>
  </r>
  <r>
    <x v="12"/>
    <x v="18"/>
    <x v="0"/>
    <x v="405"/>
  </r>
  <r>
    <x v="12"/>
    <x v="18"/>
    <x v="1"/>
    <x v="1"/>
  </r>
  <r>
    <x v="12"/>
    <x v="18"/>
    <x v="2"/>
    <x v="127"/>
  </r>
  <r>
    <x v="12"/>
    <x v="19"/>
    <x v="0"/>
    <x v="406"/>
  </r>
  <r>
    <x v="12"/>
    <x v="19"/>
    <x v="1"/>
    <x v="1"/>
  </r>
  <r>
    <x v="12"/>
    <x v="19"/>
    <x v="2"/>
    <x v="127"/>
  </r>
  <r>
    <x v="12"/>
    <x v="20"/>
    <x v="0"/>
    <x v="407"/>
  </r>
  <r>
    <x v="12"/>
    <x v="20"/>
    <x v="1"/>
    <x v="1"/>
  </r>
  <r>
    <x v="12"/>
    <x v="20"/>
    <x v="2"/>
    <x v="127"/>
  </r>
  <r>
    <x v="13"/>
    <x v="0"/>
    <x v="0"/>
    <x v="408"/>
  </r>
  <r>
    <x v="13"/>
    <x v="0"/>
    <x v="1"/>
    <x v="1"/>
  </r>
  <r>
    <x v="13"/>
    <x v="0"/>
    <x v="2"/>
    <x v="409"/>
  </r>
  <r>
    <x v="13"/>
    <x v="1"/>
    <x v="0"/>
    <x v="410"/>
  </r>
  <r>
    <x v="13"/>
    <x v="1"/>
    <x v="1"/>
    <x v="1"/>
  </r>
  <r>
    <x v="13"/>
    <x v="1"/>
    <x v="2"/>
    <x v="411"/>
  </r>
  <r>
    <x v="13"/>
    <x v="2"/>
    <x v="0"/>
    <x v="412"/>
  </r>
  <r>
    <x v="13"/>
    <x v="2"/>
    <x v="1"/>
    <x v="1"/>
  </r>
  <r>
    <x v="13"/>
    <x v="2"/>
    <x v="2"/>
    <x v="413"/>
  </r>
  <r>
    <x v="13"/>
    <x v="3"/>
    <x v="0"/>
    <x v="414"/>
  </r>
  <r>
    <x v="13"/>
    <x v="3"/>
    <x v="1"/>
    <x v="1"/>
  </r>
  <r>
    <x v="13"/>
    <x v="3"/>
    <x v="2"/>
    <x v="415"/>
  </r>
  <r>
    <x v="13"/>
    <x v="4"/>
    <x v="0"/>
    <x v="416"/>
  </r>
  <r>
    <x v="13"/>
    <x v="4"/>
    <x v="1"/>
    <x v="1"/>
  </r>
  <r>
    <x v="13"/>
    <x v="4"/>
    <x v="2"/>
    <x v="417"/>
  </r>
  <r>
    <x v="13"/>
    <x v="5"/>
    <x v="0"/>
    <x v="418"/>
  </r>
  <r>
    <x v="13"/>
    <x v="5"/>
    <x v="1"/>
    <x v="1"/>
  </r>
  <r>
    <x v="13"/>
    <x v="5"/>
    <x v="2"/>
    <x v="419"/>
  </r>
  <r>
    <x v="13"/>
    <x v="6"/>
    <x v="0"/>
    <x v="420"/>
  </r>
  <r>
    <x v="13"/>
    <x v="6"/>
    <x v="1"/>
    <x v="1"/>
  </r>
  <r>
    <x v="13"/>
    <x v="6"/>
    <x v="2"/>
    <x v="206"/>
  </r>
  <r>
    <x v="13"/>
    <x v="7"/>
    <x v="0"/>
    <x v="421"/>
  </r>
  <r>
    <x v="13"/>
    <x v="7"/>
    <x v="1"/>
    <x v="1"/>
  </r>
  <r>
    <x v="13"/>
    <x v="7"/>
    <x v="2"/>
    <x v="246"/>
  </r>
  <r>
    <x v="13"/>
    <x v="8"/>
    <x v="0"/>
    <x v="62"/>
  </r>
  <r>
    <x v="13"/>
    <x v="8"/>
    <x v="1"/>
    <x v="1"/>
  </r>
  <r>
    <x v="13"/>
    <x v="8"/>
    <x v="2"/>
    <x v="97"/>
  </r>
  <r>
    <x v="13"/>
    <x v="9"/>
    <x v="0"/>
    <x v="146"/>
  </r>
  <r>
    <x v="13"/>
    <x v="9"/>
    <x v="1"/>
    <x v="1"/>
  </r>
  <r>
    <x v="13"/>
    <x v="9"/>
    <x v="2"/>
    <x v="422"/>
  </r>
  <r>
    <x v="13"/>
    <x v="10"/>
    <x v="0"/>
    <x v="423"/>
  </r>
  <r>
    <x v="13"/>
    <x v="10"/>
    <x v="1"/>
    <x v="1"/>
  </r>
  <r>
    <x v="13"/>
    <x v="10"/>
    <x v="2"/>
    <x v="82"/>
  </r>
  <r>
    <x v="13"/>
    <x v="11"/>
    <x v="0"/>
    <x v="424"/>
  </r>
  <r>
    <x v="13"/>
    <x v="11"/>
    <x v="1"/>
    <x v="1"/>
  </r>
  <r>
    <x v="13"/>
    <x v="11"/>
    <x v="2"/>
    <x v="425"/>
  </r>
  <r>
    <x v="13"/>
    <x v="12"/>
    <x v="0"/>
    <x v="426"/>
  </r>
  <r>
    <x v="13"/>
    <x v="12"/>
    <x v="1"/>
    <x v="1"/>
  </r>
  <r>
    <x v="13"/>
    <x v="12"/>
    <x v="2"/>
    <x v="427"/>
  </r>
  <r>
    <x v="13"/>
    <x v="13"/>
    <x v="0"/>
    <x v="428"/>
  </r>
  <r>
    <x v="13"/>
    <x v="13"/>
    <x v="1"/>
    <x v="1"/>
  </r>
  <r>
    <x v="13"/>
    <x v="13"/>
    <x v="2"/>
    <x v="429"/>
  </r>
  <r>
    <x v="13"/>
    <x v="14"/>
    <x v="0"/>
    <x v="430"/>
  </r>
  <r>
    <x v="13"/>
    <x v="14"/>
    <x v="1"/>
    <x v="1"/>
  </r>
  <r>
    <x v="13"/>
    <x v="14"/>
    <x v="2"/>
    <x v="249"/>
  </r>
  <r>
    <x v="13"/>
    <x v="15"/>
    <x v="0"/>
    <x v="431"/>
  </r>
  <r>
    <x v="13"/>
    <x v="15"/>
    <x v="1"/>
    <x v="1"/>
  </r>
  <r>
    <x v="13"/>
    <x v="15"/>
    <x v="2"/>
    <x v="432"/>
  </r>
  <r>
    <x v="13"/>
    <x v="16"/>
    <x v="0"/>
    <x v="433"/>
  </r>
  <r>
    <x v="13"/>
    <x v="16"/>
    <x v="1"/>
    <x v="1"/>
  </r>
  <r>
    <x v="13"/>
    <x v="16"/>
    <x v="2"/>
    <x v="434"/>
  </r>
  <r>
    <x v="13"/>
    <x v="17"/>
    <x v="0"/>
    <x v="435"/>
  </r>
  <r>
    <x v="13"/>
    <x v="17"/>
    <x v="1"/>
    <x v="1"/>
  </r>
  <r>
    <x v="13"/>
    <x v="17"/>
    <x v="2"/>
    <x v="436"/>
  </r>
  <r>
    <x v="13"/>
    <x v="18"/>
    <x v="0"/>
    <x v="437"/>
  </r>
  <r>
    <x v="13"/>
    <x v="18"/>
    <x v="1"/>
    <x v="1"/>
  </r>
  <r>
    <x v="13"/>
    <x v="18"/>
    <x v="2"/>
    <x v="209"/>
  </r>
  <r>
    <x v="13"/>
    <x v="19"/>
    <x v="0"/>
    <x v="438"/>
  </r>
  <r>
    <x v="13"/>
    <x v="19"/>
    <x v="1"/>
    <x v="1"/>
  </r>
  <r>
    <x v="13"/>
    <x v="19"/>
    <x v="2"/>
    <x v="439"/>
  </r>
  <r>
    <x v="13"/>
    <x v="20"/>
    <x v="0"/>
    <x v="440"/>
  </r>
  <r>
    <x v="13"/>
    <x v="20"/>
    <x v="1"/>
    <x v="1"/>
  </r>
  <r>
    <x v="13"/>
    <x v="20"/>
    <x v="2"/>
    <x v="441"/>
  </r>
  <r>
    <x v="14"/>
    <x v="0"/>
    <x v="0"/>
    <x v="246"/>
  </r>
  <r>
    <x v="14"/>
    <x v="0"/>
    <x v="1"/>
    <x v="1"/>
  </r>
  <r>
    <x v="14"/>
    <x v="0"/>
    <x v="2"/>
    <x v="1"/>
  </r>
  <r>
    <x v="14"/>
    <x v="1"/>
    <x v="0"/>
    <x v="442"/>
  </r>
  <r>
    <x v="14"/>
    <x v="1"/>
    <x v="1"/>
    <x v="1"/>
  </r>
  <r>
    <x v="14"/>
    <x v="1"/>
    <x v="2"/>
    <x v="1"/>
  </r>
  <r>
    <x v="14"/>
    <x v="2"/>
    <x v="0"/>
    <x v="432"/>
  </r>
  <r>
    <x v="14"/>
    <x v="2"/>
    <x v="1"/>
    <x v="1"/>
  </r>
  <r>
    <x v="14"/>
    <x v="2"/>
    <x v="2"/>
    <x v="1"/>
  </r>
  <r>
    <x v="14"/>
    <x v="3"/>
    <x v="0"/>
    <x v="253"/>
  </r>
  <r>
    <x v="14"/>
    <x v="3"/>
    <x v="1"/>
    <x v="1"/>
  </r>
  <r>
    <x v="14"/>
    <x v="3"/>
    <x v="2"/>
    <x v="1"/>
  </r>
  <r>
    <x v="14"/>
    <x v="4"/>
    <x v="0"/>
    <x v="85"/>
  </r>
  <r>
    <x v="14"/>
    <x v="4"/>
    <x v="1"/>
    <x v="1"/>
  </r>
  <r>
    <x v="14"/>
    <x v="4"/>
    <x v="2"/>
    <x v="1"/>
  </r>
  <r>
    <x v="14"/>
    <x v="5"/>
    <x v="0"/>
    <x v="443"/>
  </r>
  <r>
    <x v="14"/>
    <x v="5"/>
    <x v="1"/>
    <x v="1"/>
  </r>
  <r>
    <x v="14"/>
    <x v="5"/>
    <x v="2"/>
    <x v="1"/>
  </r>
  <r>
    <x v="14"/>
    <x v="6"/>
    <x v="0"/>
    <x v="411"/>
  </r>
  <r>
    <x v="14"/>
    <x v="6"/>
    <x v="1"/>
    <x v="1"/>
  </r>
  <r>
    <x v="14"/>
    <x v="6"/>
    <x v="2"/>
    <x v="1"/>
  </r>
  <r>
    <x v="14"/>
    <x v="7"/>
    <x v="0"/>
    <x v="23"/>
  </r>
  <r>
    <x v="14"/>
    <x v="7"/>
    <x v="1"/>
    <x v="1"/>
  </r>
  <r>
    <x v="14"/>
    <x v="7"/>
    <x v="2"/>
    <x v="1"/>
  </r>
  <r>
    <x v="14"/>
    <x v="8"/>
    <x v="0"/>
    <x v="87"/>
  </r>
  <r>
    <x v="14"/>
    <x v="8"/>
    <x v="1"/>
    <x v="1"/>
  </r>
  <r>
    <x v="14"/>
    <x v="8"/>
    <x v="2"/>
    <x v="1"/>
  </r>
  <r>
    <x v="14"/>
    <x v="9"/>
    <x v="0"/>
    <x v="444"/>
  </r>
  <r>
    <x v="14"/>
    <x v="9"/>
    <x v="1"/>
    <x v="1"/>
  </r>
  <r>
    <x v="14"/>
    <x v="9"/>
    <x v="2"/>
    <x v="1"/>
  </r>
  <r>
    <x v="14"/>
    <x v="10"/>
    <x v="0"/>
    <x v="28"/>
  </r>
  <r>
    <x v="14"/>
    <x v="10"/>
    <x v="1"/>
    <x v="1"/>
  </r>
  <r>
    <x v="14"/>
    <x v="10"/>
    <x v="2"/>
    <x v="1"/>
  </r>
  <r>
    <x v="14"/>
    <x v="11"/>
    <x v="0"/>
    <x v="425"/>
  </r>
  <r>
    <x v="14"/>
    <x v="11"/>
    <x v="1"/>
    <x v="1"/>
  </r>
  <r>
    <x v="14"/>
    <x v="11"/>
    <x v="2"/>
    <x v="1"/>
  </r>
  <r>
    <x v="14"/>
    <x v="12"/>
    <x v="0"/>
    <x v="26"/>
  </r>
  <r>
    <x v="14"/>
    <x v="12"/>
    <x v="1"/>
    <x v="1"/>
  </r>
  <r>
    <x v="14"/>
    <x v="12"/>
    <x v="2"/>
    <x v="1"/>
  </r>
  <r>
    <x v="14"/>
    <x v="13"/>
    <x v="0"/>
    <x v="443"/>
  </r>
  <r>
    <x v="14"/>
    <x v="13"/>
    <x v="1"/>
    <x v="1"/>
  </r>
  <r>
    <x v="14"/>
    <x v="13"/>
    <x v="2"/>
    <x v="1"/>
  </r>
  <r>
    <x v="14"/>
    <x v="14"/>
    <x v="0"/>
    <x v="97"/>
  </r>
  <r>
    <x v="14"/>
    <x v="14"/>
    <x v="1"/>
    <x v="1"/>
  </r>
  <r>
    <x v="14"/>
    <x v="14"/>
    <x v="2"/>
    <x v="127"/>
  </r>
  <r>
    <x v="14"/>
    <x v="15"/>
    <x v="0"/>
    <x v="28"/>
  </r>
  <r>
    <x v="14"/>
    <x v="15"/>
    <x v="1"/>
    <x v="1"/>
  </r>
  <r>
    <x v="14"/>
    <x v="15"/>
    <x v="2"/>
    <x v="127"/>
  </r>
  <r>
    <x v="14"/>
    <x v="16"/>
    <x v="0"/>
    <x v="411"/>
  </r>
  <r>
    <x v="14"/>
    <x v="16"/>
    <x v="1"/>
    <x v="1"/>
  </r>
  <r>
    <x v="14"/>
    <x v="16"/>
    <x v="2"/>
    <x v="128"/>
  </r>
  <r>
    <x v="14"/>
    <x v="17"/>
    <x v="0"/>
    <x v="411"/>
  </r>
  <r>
    <x v="14"/>
    <x v="17"/>
    <x v="1"/>
    <x v="1"/>
  </r>
  <r>
    <x v="14"/>
    <x v="17"/>
    <x v="2"/>
    <x v="254"/>
  </r>
  <r>
    <x v="14"/>
    <x v="18"/>
    <x v="0"/>
    <x v="28"/>
  </r>
  <r>
    <x v="14"/>
    <x v="18"/>
    <x v="1"/>
    <x v="1"/>
  </r>
  <r>
    <x v="14"/>
    <x v="18"/>
    <x v="2"/>
    <x v="254"/>
  </r>
  <r>
    <x v="14"/>
    <x v="19"/>
    <x v="0"/>
    <x v="411"/>
  </r>
  <r>
    <x v="14"/>
    <x v="19"/>
    <x v="1"/>
    <x v="1"/>
  </r>
  <r>
    <x v="14"/>
    <x v="19"/>
    <x v="2"/>
    <x v="445"/>
  </r>
  <r>
    <x v="14"/>
    <x v="20"/>
    <x v="0"/>
    <x v="427"/>
  </r>
  <r>
    <x v="14"/>
    <x v="20"/>
    <x v="1"/>
    <x v="1"/>
  </r>
  <r>
    <x v="14"/>
    <x v="20"/>
    <x v="2"/>
    <x v="37"/>
  </r>
  <r>
    <x v="15"/>
    <x v="0"/>
    <x v="0"/>
    <x v="446"/>
  </r>
  <r>
    <x v="15"/>
    <x v="0"/>
    <x v="1"/>
    <x v="1"/>
  </r>
  <r>
    <x v="15"/>
    <x v="0"/>
    <x v="2"/>
    <x v="254"/>
  </r>
  <r>
    <x v="15"/>
    <x v="1"/>
    <x v="0"/>
    <x v="447"/>
  </r>
  <r>
    <x v="15"/>
    <x v="1"/>
    <x v="1"/>
    <x v="1"/>
  </r>
  <r>
    <x v="15"/>
    <x v="1"/>
    <x v="2"/>
    <x v="254"/>
  </r>
  <r>
    <x v="15"/>
    <x v="2"/>
    <x v="0"/>
    <x v="448"/>
  </r>
  <r>
    <x v="15"/>
    <x v="2"/>
    <x v="1"/>
    <x v="1"/>
  </r>
  <r>
    <x v="15"/>
    <x v="2"/>
    <x v="2"/>
    <x v="254"/>
  </r>
  <r>
    <x v="15"/>
    <x v="3"/>
    <x v="0"/>
    <x v="449"/>
  </r>
  <r>
    <x v="15"/>
    <x v="3"/>
    <x v="1"/>
    <x v="1"/>
  </r>
  <r>
    <x v="15"/>
    <x v="3"/>
    <x v="2"/>
    <x v="254"/>
  </r>
  <r>
    <x v="15"/>
    <x v="4"/>
    <x v="0"/>
    <x v="450"/>
  </r>
  <r>
    <x v="15"/>
    <x v="4"/>
    <x v="1"/>
    <x v="1"/>
  </r>
  <r>
    <x v="15"/>
    <x v="4"/>
    <x v="2"/>
    <x v="254"/>
  </r>
  <r>
    <x v="15"/>
    <x v="5"/>
    <x v="0"/>
    <x v="451"/>
  </r>
  <r>
    <x v="15"/>
    <x v="5"/>
    <x v="1"/>
    <x v="1"/>
  </r>
  <r>
    <x v="15"/>
    <x v="5"/>
    <x v="2"/>
    <x v="445"/>
  </r>
  <r>
    <x v="15"/>
    <x v="6"/>
    <x v="0"/>
    <x v="452"/>
  </r>
  <r>
    <x v="15"/>
    <x v="6"/>
    <x v="1"/>
    <x v="1"/>
  </r>
  <r>
    <x v="15"/>
    <x v="6"/>
    <x v="2"/>
    <x v="44"/>
  </r>
  <r>
    <x v="15"/>
    <x v="7"/>
    <x v="0"/>
    <x v="453"/>
  </r>
  <r>
    <x v="15"/>
    <x v="7"/>
    <x v="1"/>
    <x v="1"/>
  </r>
  <r>
    <x v="15"/>
    <x v="7"/>
    <x v="2"/>
    <x v="37"/>
  </r>
  <r>
    <x v="15"/>
    <x v="8"/>
    <x v="0"/>
    <x v="454"/>
  </r>
  <r>
    <x v="15"/>
    <x v="8"/>
    <x v="1"/>
    <x v="1"/>
  </r>
  <r>
    <x v="15"/>
    <x v="8"/>
    <x v="2"/>
    <x v="255"/>
  </r>
  <r>
    <x v="15"/>
    <x v="9"/>
    <x v="0"/>
    <x v="455"/>
  </r>
  <r>
    <x v="15"/>
    <x v="9"/>
    <x v="1"/>
    <x v="1"/>
  </r>
  <r>
    <x v="15"/>
    <x v="9"/>
    <x v="2"/>
    <x v="34"/>
  </r>
  <r>
    <x v="15"/>
    <x v="10"/>
    <x v="0"/>
    <x v="456"/>
  </r>
  <r>
    <x v="15"/>
    <x v="10"/>
    <x v="1"/>
    <x v="1"/>
  </r>
  <r>
    <x v="15"/>
    <x v="10"/>
    <x v="2"/>
    <x v="29"/>
  </r>
  <r>
    <x v="15"/>
    <x v="11"/>
    <x v="0"/>
    <x v="457"/>
  </r>
  <r>
    <x v="15"/>
    <x v="11"/>
    <x v="1"/>
    <x v="1"/>
  </r>
  <r>
    <x v="15"/>
    <x v="11"/>
    <x v="2"/>
    <x v="29"/>
  </r>
  <r>
    <x v="15"/>
    <x v="12"/>
    <x v="0"/>
    <x v="458"/>
  </r>
  <r>
    <x v="15"/>
    <x v="12"/>
    <x v="1"/>
    <x v="1"/>
  </r>
  <r>
    <x v="15"/>
    <x v="12"/>
    <x v="2"/>
    <x v="0"/>
  </r>
  <r>
    <x v="15"/>
    <x v="13"/>
    <x v="0"/>
    <x v="450"/>
  </r>
  <r>
    <x v="15"/>
    <x v="13"/>
    <x v="1"/>
    <x v="1"/>
  </r>
  <r>
    <x v="15"/>
    <x v="13"/>
    <x v="2"/>
    <x v="459"/>
  </r>
  <r>
    <x v="15"/>
    <x v="14"/>
    <x v="0"/>
    <x v="460"/>
  </r>
  <r>
    <x v="15"/>
    <x v="14"/>
    <x v="1"/>
    <x v="1"/>
  </r>
  <r>
    <x v="15"/>
    <x v="14"/>
    <x v="2"/>
    <x v="125"/>
  </r>
  <r>
    <x v="15"/>
    <x v="15"/>
    <x v="0"/>
    <x v="461"/>
  </r>
  <r>
    <x v="15"/>
    <x v="15"/>
    <x v="1"/>
    <x v="1"/>
  </r>
  <r>
    <x v="15"/>
    <x v="15"/>
    <x v="2"/>
    <x v="459"/>
  </r>
  <r>
    <x v="15"/>
    <x v="16"/>
    <x v="0"/>
    <x v="462"/>
  </r>
  <r>
    <x v="15"/>
    <x v="16"/>
    <x v="1"/>
    <x v="1"/>
  </r>
  <r>
    <x v="15"/>
    <x v="16"/>
    <x v="2"/>
    <x v="463"/>
  </r>
  <r>
    <x v="15"/>
    <x v="17"/>
    <x v="0"/>
    <x v="464"/>
  </r>
  <r>
    <x v="15"/>
    <x v="17"/>
    <x v="1"/>
    <x v="1"/>
  </r>
  <r>
    <x v="15"/>
    <x v="17"/>
    <x v="2"/>
    <x v="13"/>
  </r>
  <r>
    <x v="15"/>
    <x v="18"/>
    <x v="0"/>
    <x v="465"/>
  </r>
  <r>
    <x v="15"/>
    <x v="18"/>
    <x v="1"/>
    <x v="1"/>
  </r>
  <r>
    <x v="15"/>
    <x v="18"/>
    <x v="2"/>
    <x v="249"/>
  </r>
  <r>
    <x v="15"/>
    <x v="19"/>
    <x v="0"/>
    <x v="466"/>
  </r>
  <r>
    <x v="15"/>
    <x v="19"/>
    <x v="1"/>
    <x v="1"/>
  </r>
  <r>
    <x v="15"/>
    <x v="19"/>
    <x v="2"/>
    <x v="409"/>
  </r>
  <r>
    <x v="15"/>
    <x v="20"/>
    <x v="0"/>
    <x v="467"/>
  </r>
  <r>
    <x v="15"/>
    <x v="20"/>
    <x v="1"/>
    <x v="9"/>
  </r>
  <r>
    <x v="15"/>
    <x v="20"/>
    <x v="2"/>
    <x v="434"/>
  </r>
  <r>
    <x v="16"/>
    <x v="0"/>
    <x v="0"/>
    <x v="468"/>
  </r>
  <r>
    <x v="16"/>
    <x v="0"/>
    <x v="1"/>
    <x v="469"/>
  </r>
  <r>
    <x v="16"/>
    <x v="0"/>
    <x v="2"/>
    <x v="413"/>
  </r>
  <r>
    <x v="16"/>
    <x v="1"/>
    <x v="0"/>
    <x v="470"/>
  </r>
  <r>
    <x v="16"/>
    <x v="1"/>
    <x v="1"/>
    <x v="471"/>
  </r>
  <r>
    <x v="16"/>
    <x v="1"/>
    <x v="2"/>
    <x v="215"/>
  </r>
  <r>
    <x v="16"/>
    <x v="2"/>
    <x v="0"/>
    <x v="472"/>
  </r>
  <r>
    <x v="16"/>
    <x v="2"/>
    <x v="1"/>
    <x v="473"/>
  </r>
  <r>
    <x v="16"/>
    <x v="2"/>
    <x v="2"/>
    <x v="439"/>
  </r>
  <r>
    <x v="16"/>
    <x v="3"/>
    <x v="0"/>
    <x v="474"/>
  </r>
  <r>
    <x v="16"/>
    <x v="3"/>
    <x v="1"/>
    <x v="475"/>
  </r>
  <r>
    <x v="16"/>
    <x v="3"/>
    <x v="2"/>
    <x v="476"/>
  </r>
  <r>
    <x v="16"/>
    <x v="4"/>
    <x v="0"/>
    <x v="477"/>
  </r>
  <r>
    <x v="16"/>
    <x v="4"/>
    <x v="1"/>
    <x v="478"/>
  </r>
  <r>
    <x v="16"/>
    <x v="4"/>
    <x v="2"/>
    <x v="479"/>
  </r>
  <r>
    <x v="16"/>
    <x v="5"/>
    <x v="0"/>
    <x v="480"/>
  </r>
  <r>
    <x v="16"/>
    <x v="5"/>
    <x v="1"/>
    <x v="481"/>
  </r>
  <r>
    <x v="16"/>
    <x v="5"/>
    <x v="2"/>
    <x v="482"/>
  </r>
  <r>
    <x v="16"/>
    <x v="6"/>
    <x v="0"/>
    <x v="483"/>
  </r>
  <r>
    <x v="16"/>
    <x v="6"/>
    <x v="1"/>
    <x v="484"/>
  </r>
  <r>
    <x v="16"/>
    <x v="6"/>
    <x v="2"/>
    <x v="485"/>
  </r>
  <r>
    <x v="16"/>
    <x v="7"/>
    <x v="0"/>
    <x v="486"/>
  </r>
  <r>
    <x v="16"/>
    <x v="7"/>
    <x v="1"/>
    <x v="487"/>
  </r>
  <r>
    <x v="16"/>
    <x v="7"/>
    <x v="2"/>
    <x v="488"/>
  </r>
  <r>
    <x v="16"/>
    <x v="8"/>
    <x v="0"/>
    <x v="489"/>
  </r>
  <r>
    <x v="16"/>
    <x v="8"/>
    <x v="1"/>
    <x v="490"/>
  </r>
  <r>
    <x v="16"/>
    <x v="8"/>
    <x v="2"/>
    <x v="491"/>
  </r>
  <r>
    <x v="16"/>
    <x v="9"/>
    <x v="0"/>
    <x v="492"/>
  </r>
  <r>
    <x v="16"/>
    <x v="9"/>
    <x v="1"/>
    <x v="493"/>
  </r>
  <r>
    <x v="16"/>
    <x v="9"/>
    <x v="2"/>
    <x v="494"/>
  </r>
  <r>
    <x v="16"/>
    <x v="10"/>
    <x v="0"/>
    <x v="495"/>
  </r>
  <r>
    <x v="16"/>
    <x v="10"/>
    <x v="1"/>
    <x v="496"/>
  </r>
  <r>
    <x v="16"/>
    <x v="10"/>
    <x v="2"/>
    <x v="133"/>
  </r>
  <r>
    <x v="16"/>
    <x v="11"/>
    <x v="0"/>
    <x v="497"/>
  </r>
  <r>
    <x v="16"/>
    <x v="11"/>
    <x v="1"/>
    <x v="487"/>
  </r>
  <r>
    <x v="16"/>
    <x v="11"/>
    <x v="2"/>
    <x v="498"/>
  </r>
  <r>
    <x v="16"/>
    <x v="12"/>
    <x v="0"/>
    <x v="499"/>
  </r>
  <r>
    <x v="16"/>
    <x v="12"/>
    <x v="1"/>
    <x v="500"/>
  </r>
  <r>
    <x v="16"/>
    <x v="12"/>
    <x v="2"/>
    <x v="501"/>
  </r>
  <r>
    <x v="16"/>
    <x v="13"/>
    <x v="0"/>
    <x v="502"/>
  </r>
  <r>
    <x v="16"/>
    <x v="13"/>
    <x v="1"/>
    <x v="503"/>
  </r>
  <r>
    <x v="16"/>
    <x v="13"/>
    <x v="2"/>
    <x v="504"/>
  </r>
  <r>
    <x v="16"/>
    <x v="14"/>
    <x v="0"/>
    <x v="505"/>
  </r>
  <r>
    <x v="16"/>
    <x v="14"/>
    <x v="1"/>
    <x v="506"/>
  </r>
  <r>
    <x v="16"/>
    <x v="14"/>
    <x v="2"/>
    <x v="507"/>
  </r>
  <r>
    <x v="16"/>
    <x v="15"/>
    <x v="0"/>
    <x v="508"/>
  </r>
  <r>
    <x v="16"/>
    <x v="15"/>
    <x v="1"/>
    <x v="509"/>
  </r>
  <r>
    <x v="16"/>
    <x v="15"/>
    <x v="2"/>
    <x v="510"/>
  </r>
  <r>
    <x v="16"/>
    <x v="16"/>
    <x v="0"/>
    <x v="511"/>
  </r>
  <r>
    <x v="16"/>
    <x v="16"/>
    <x v="1"/>
    <x v="512"/>
  </r>
  <r>
    <x v="16"/>
    <x v="16"/>
    <x v="2"/>
    <x v="513"/>
  </r>
  <r>
    <x v="16"/>
    <x v="17"/>
    <x v="0"/>
    <x v="514"/>
  </r>
  <r>
    <x v="16"/>
    <x v="17"/>
    <x v="1"/>
    <x v="515"/>
  </r>
  <r>
    <x v="16"/>
    <x v="17"/>
    <x v="2"/>
    <x v="516"/>
  </r>
  <r>
    <x v="16"/>
    <x v="18"/>
    <x v="0"/>
    <x v="517"/>
  </r>
  <r>
    <x v="16"/>
    <x v="18"/>
    <x v="1"/>
    <x v="518"/>
  </r>
  <r>
    <x v="16"/>
    <x v="18"/>
    <x v="2"/>
    <x v="519"/>
  </r>
  <r>
    <x v="16"/>
    <x v="19"/>
    <x v="0"/>
    <x v="520"/>
  </r>
  <r>
    <x v="16"/>
    <x v="19"/>
    <x v="1"/>
    <x v="512"/>
  </r>
  <r>
    <x v="16"/>
    <x v="19"/>
    <x v="2"/>
    <x v="521"/>
  </r>
  <r>
    <x v="16"/>
    <x v="20"/>
    <x v="0"/>
    <x v="522"/>
  </r>
  <r>
    <x v="16"/>
    <x v="20"/>
    <x v="1"/>
    <x v="523"/>
  </r>
  <r>
    <x v="16"/>
    <x v="20"/>
    <x v="2"/>
    <x v="524"/>
  </r>
  <r>
    <x v="17"/>
    <x v="0"/>
    <x v="0"/>
    <x v="3"/>
  </r>
  <r>
    <x v="17"/>
    <x v="0"/>
    <x v="1"/>
    <x v="1"/>
  </r>
  <r>
    <x v="17"/>
    <x v="0"/>
    <x v="2"/>
    <x v="3"/>
  </r>
  <r>
    <x v="17"/>
    <x v="1"/>
    <x v="0"/>
    <x v="44"/>
  </r>
  <r>
    <x v="17"/>
    <x v="1"/>
    <x v="1"/>
    <x v="1"/>
  </r>
  <r>
    <x v="17"/>
    <x v="1"/>
    <x v="2"/>
    <x v="3"/>
  </r>
  <r>
    <x v="17"/>
    <x v="2"/>
    <x v="0"/>
    <x v="44"/>
  </r>
  <r>
    <x v="17"/>
    <x v="2"/>
    <x v="1"/>
    <x v="1"/>
  </r>
  <r>
    <x v="17"/>
    <x v="2"/>
    <x v="2"/>
    <x v="3"/>
  </r>
  <r>
    <x v="17"/>
    <x v="3"/>
    <x v="0"/>
    <x v="255"/>
  </r>
  <r>
    <x v="17"/>
    <x v="3"/>
    <x v="1"/>
    <x v="1"/>
  </r>
  <r>
    <x v="17"/>
    <x v="3"/>
    <x v="2"/>
    <x v="44"/>
  </r>
  <r>
    <x v="17"/>
    <x v="4"/>
    <x v="0"/>
    <x v="34"/>
  </r>
  <r>
    <x v="17"/>
    <x v="4"/>
    <x v="1"/>
    <x v="1"/>
  </r>
  <r>
    <x v="17"/>
    <x v="4"/>
    <x v="2"/>
    <x v="44"/>
  </r>
  <r>
    <x v="17"/>
    <x v="5"/>
    <x v="0"/>
    <x v="34"/>
  </r>
  <r>
    <x v="17"/>
    <x v="5"/>
    <x v="1"/>
    <x v="1"/>
  </r>
  <r>
    <x v="17"/>
    <x v="5"/>
    <x v="2"/>
    <x v="37"/>
  </r>
  <r>
    <x v="17"/>
    <x v="6"/>
    <x v="0"/>
    <x v="55"/>
  </r>
  <r>
    <x v="17"/>
    <x v="6"/>
    <x v="1"/>
    <x v="1"/>
  </r>
  <r>
    <x v="17"/>
    <x v="6"/>
    <x v="2"/>
    <x v="17"/>
  </r>
  <r>
    <x v="17"/>
    <x v="7"/>
    <x v="0"/>
    <x v="44"/>
  </r>
  <r>
    <x v="17"/>
    <x v="7"/>
    <x v="1"/>
    <x v="1"/>
  </r>
  <r>
    <x v="17"/>
    <x v="7"/>
    <x v="2"/>
    <x v="17"/>
  </r>
  <r>
    <x v="17"/>
    <x v="8"/>
    <x v="0"/>
    <x v="254"/>
  </r>
  <r>
    <x v="17"/>
    <x v="8"/>
    <x v="1"/>
    <x v="1"/>
  </r>
  <r>
    <x v="17"/>
    <x v="8"/>
    <x v="2"/>
    <x v="11"/>
  </r>
  <r>
    <x v="17"/>
    <x v="9"/>
    <x v="0"/>
    <x v="55"/>
  </r>
  <r>
    <x v="17"/>
    <x v="9"/>
    <x v="1"/>
    <x v="1"/>
  </r>
  <r>
    <x v="17"/>
    <x v="9"/>
    <x v="2"/>
    <x v="11"/>
  </r>
  <r>
    <x v="17"/>
    <x v="10"/>
    <x v="0"/>
    <x v="17"/>
  </r>
  <r>
    <x v="17"/>
    <x v="10"/>
    <x v="1"/>
    <x v="1"/>
  </r>
  <r>
    <x v="17"/>
    <x v="10"/>
    <x v="2"/>
    <x v="2"/>
  </r>
  <r>
    <x v="17"/>
    <x v="11"/>
    <x v="0"/>
    <x v="19"/>
  </r>
  <r>
    <x v="17"/>
    <x v="11"/>
    <x v="1"/>
    <x v="1"/>
  </r>
  <r>
    <x v="17"/>
    <x v="11"/>
    <x v="2"/>
    <x v="459"/>
  </r>
  <r>
    <x v="17"/>
    <x v="12"/>
    <x v="0"/>
    <x v="11"/>
  </r>
  <r>
    <x v="17"/>
    <x v="12"/>
    <x v="1"/>
    <x v="1"/>
  </r>
  <r>
    <x v="17"/>
    <x v="12"/>
    <x v="2"/>
    <x v="125"/>
  </r>
  <r>
    <x v="17"/>
    <x v="13"/>
    <x v="0"/>
    <x v="24"/>
  </r>
  <r>
    <x v="17"/>
    <x v="13"/>
    <x v="1"/>
    <x v="1"/>
  </r>
  <r>
    <x v="17"/>
    <x v="13"/>
    <x v="2"/>
    <x v="69"/>
  </r>
  <r>
    <x v="17"/>
    <x v="14"/>
    <x v="0"/>
    <x v="14"/>
  </r>
  <r>
    <x v="17"/>
    <x v="14"/>
    <x v="1"/>
    <x v="1"/>
  </r>
  <r>
    <x v="17"/>
    <x v="14"/>
    <x v="2"/>
    <x v="126"/>
  </r>
  <r>
    <x v="17"/>
    <x v="15"/>
    <x v="0"/>
    <x v="123"/>
  </r>
  <r>
    <x v="17"/>
    <x v="15"/>
    <x v="1"/>
    <x v="1"/>
  </r>
  <r>
    <x v="17"/>
    <x v="15"/>
    <x v="2"/>
    <x v="2"/>
  </r>
  <r>
    <x v="17"/>
    <x v="16"/>
    <x v="0"/>
    <x v="122"/>
  </r>
  <r>
    <x v="17"/>
    <x v="16"/>
    <x v="1"/>
    <x v="1"/>
  </r>
  <r>
    <x v="17"/>
    <x v="16"/>
    <x v="2"/>
    <x v="126"/>
  </r>
  <r>
    <x v="17"/>
    <x v="17"/>
    <x v="0"/>
    <x v="525"/>
  </r>
  <r>
    <x v="17"/>
    <x v="17"/>
    <x v="1"/>
    <x v="1"/>
  </r>
  <r>
    <x v="17"/>
    <x v="17"/>
    <x v="2"/>
    <x v="526"/>
  </r>
  <r>
    <x v="17"/>
    <x v="18"/>
    <x v="0"/>
    <x v="527"/>
  </r>
  <r>
    <x v="17"/>
    <x v="18"/>
    <x v="1"/>
    <x v="1"/>
  </r>
  <r>
    <x v="17"/>
    <x v="18"/>
    <x v="2"/>
    <x v="463"/>
  </r>
  <r>
    <x v="17"/>
    <x v="19"/>
    <x v="0"/>
    <x v="526"/>
  </r>
  <r>
    <x v="17"/>
    <x v="19"/>
    <x v="1"/>
    <x v="1"/>
  </r>
  <r>
    <x v="17"/>
    <x v="19"/>
    <x v="2"/>
    <x v="422"/>
  </r>
  <r>
    <x v="17"/>
    <x v="20"/>
    <x v="0"/>
    <x v="528"/>
  </r>
  <r>
    <x v="17"/>
    <x v="20"/>
    <x v="1"/>
    <x v="1"/>
  </r>
  <r>
    <x v="17"/>
    <x v="20"/>
    <x v="2"/>
    <x v="124"/>
  </r>
  <r>
    <x v="18"/>
    <x v="0"/>
    <x v="0"/>
    <x v="529"/>
  </r>
  <r>
    <x v="18"/>
    <x v="0"/>
    <x v="1"/>
    <x v="1"/>
  </r>
  <r>
    <x v="18"/>
    <x v="0"/>
    <x v="2"/>
    <x v="1"/>
  </r>
  <r>
    <x v="18"/>
    <x v="1"/>
    <x v="0"/>
    <x v="44"/>
  </r>
  <r>
    <x v="18"/>
    <x v="1"/>
    <x v="1"/>
    <x v="1"/>
  </r>
  <r>
    <x v="18"/>
    <x v="1"/>
    <x v="2"/>
    <x v="1"/>
  </r>
  <r>
    <x v="18"/>
    <x v="2"/>
    <x v="0"/>
    <x v="44"/>
  </r>
  <r>
    <x v="18"/>
    <x v="2"/>
    <x v="1"/>
    <x v="1"/>
  </r>
  <r>
    <x v="18"/>
    <x v="2"/>
    <x v="2"/>
    <x v="1"/>
  </r>
  <r>
    <x v="18"/>
    <x v="3"/>
    <x v="0"/>
    <x v="37"/>
  </r>
  <r>
    <x v="18"/>
    <x v="3"/>
    <x v="1"/>
    <x v="1"/>
  </r>
  <r>
    <x v="18"/>
    <x v="3"/>
    <x v="2"/>
    <x v="1"/>
  </r>
  <r>
    <x v="18"/>
    <x v="4"/>
    <x v="0"/>
    <x v="529"/>
  </r>
  <r>
    <x v="18"/>
    <x v="4"/>
    <x v="1"/>
    <x v="1"/>
  </r>
  <r>
    <x v="18"/>
    <x v="4"/>
    <x v="2"/>
    <x v="1"/>
  </r>
  <r>
    <x v="18"/>
    <x v="5"/>
    <x v="0"/>
    <x v="34"/>
  </r>
  <r>
    <x v="18"/>
    <x v="5"/>
    <x v="1"/>
    <x v="1"/>
  </r>
  <r>
    <x v="18"/>
    <x v="5"/>
    <x v="2"/>
    <x v="1"/>
  </r>
  <r>
    <x v="18"/>
    <x v="6"/>
    <x v="0"/>
    <x v="19"/>
  </r>
  <r>
    <x v="18"/>
    <x v="6"/>
    <x v="1"/>
    <x v="1"/>
  </r>
  <r>
    <x v="18"/>
    <x v="6"/>
    <x v="2"/>
    <x v="1"/>
  </r>
  <r>
    <x v="18"/>
    <x v="7"/>
    <x v="0"/>
    <x v="11"/>
  </r>
  <r>
    <x v="18"/>
    <x v="7"/>
    <x v="1"/>
    <x v="1"/>
  </r>
  <r>
    <x v="18"/>
    <x v="7"/>
    <x v="2"/>
    <x v="1"/>
  </r>
  <r>
    <x v="18"/>
    <x v="8"/>
    <x v="0"/>
    <x v="122"/>
  </r>
  <r>
    <x v="18"/>
    <x v="8"/>
    <x v="1"/>
    <x v="1"/>
  </r>
  <r>
    <x v="18"/>
    <x v="8"/>
    <x v="2"/>
    <x v="1"/>
  </r>
  <r>
    <x v="18"/>
    <x v="9"/>
    <x v="0"/>
    <x v="29"/>
  </r>
  <r>
    <x v="18"/>
    <x v="9"/>
    <x v="1"/>
    <x v="1"/>
  </r>
  <r>
    <x v="18"/>
    <x v="9"/>
    <x v="2"/>
    <x v="1"/>
  </r>
  <r>
    <x v="18"/>
    <x v="10"/>
    <x v="0"/>
    <x v="255"/>
  </r>
  <r>
    <x v="18"/>
    <x v="10"/>
    <x v="1"/>
    <x v="1"/>
  </r>
  <r>
    <x v="18"/>
    <x v="10"/>
    <x v="2"/>
    <x v="1"/>
  </r>
  <r>
    <x v="18"/>
    <x v="11"/>
    <x v="0"/>
    <x v="3"/>
  </r>
  <r>
    <x v="18"/>
    <x v="11"/>
    <x v="1"/>
    <x v="1"/>
  </r>
  <r>
    <x v="18"/>
    <x v="11"/>
    <x v="2"/>
    <x v="1"/>
  </r>
  <r>
    <x v="18"/>
    <x v="12"/>
    <x v="0"/>
    <x v="55"/>
  </r>
  <r>
    <x v="18"/>
    <x v="12"/>
    <x v="1"/>
    <x v="1"/>
  </r>
  <r>
    <x v="18"/>
    <x v="12"/>
    <x v="2"/>
    <x v="1"/>
  </r>
  <r>
    <x v="18"/>
    <x v="13"/>
    <x v="0"/>
    <x v="3"/>
  </r>
  <r>
    <x v="18"/>
    <x v="13"/>
    <x v="1"/>
    <x v="1"/>
  </r>
  <r>
    <x v="18"/>
    <x v="13"/>
    <x v="2"/>
    <x v="1"/>
  </r>
  <r>
    <x v="18"/>
    <x v="14"/>
    <x v="0"/>
    <x v="21"/>
  </r>
  <r>
    <x v="18"/>
    <x v="14"/>
    <x v="1"/>
    <x v="1"/>
  </r>
  <r>
    <x v="18"/>
    <x v="14"/>
    <x v="2"/>
    <x v="1"/>
  </r>
  <r>
    <x v="18"/>
    <x v="15"/>
    <x v="0"/>
    <x v="69"/>
  </r>
  <r>
    <x v="18"/>
    <x v="15"/>
    <x v="1"/>
    <x v="1"/>
  </r>
  <r>
    <x v="18"/>
    <x v="15"/>
    <x v="2"/>
    <x v="1"/>
  </r>
  <r>
    <x v="18"/>
    <x v="16"/>
    <x v="0"/>
    <x v="61"/>
  </r>
  <r>
    <x v="18"/>
    <x v="16"/>
    <x v="1"/>
    <x v="1"/>
  </r>
  <r>
    <x v="18"/>
    <x v="16"/>
    <x v="2"/>
    <x v="1"/>
  </r>
  <r>
    <x v="18"/>
    <x v="17"/>
    <x v="0"/>
    <x v="2"/>
  </r>
  <r>
    <x v="18"/>
    <x v="17"/>
    <x v="1"/>
    <x v="1"/>
  </r>
  <r>
    <x v="18"/>
    <x v="17"/>
    <x v="2"/>
    <x v="1"/>
  </r>
  <r>
    <x v="18"/>
    <x v="18"/>
    <x v="0"/>
    <x v="14"/>
  </r>
  <r>
    <x v="18"/>
    <x v="18"/>
    <x v="1"/>
    <x v="1"/>
  </r>
  <r>
    <x v="18"/>
    <x v="18"/>
    <x v="2"/>
    <x v="1"/>
  </r>
  <r>
    <x v="18"/>
    <x v="19"/>
    <x v="0"/>
    <x v="14"/>
  </r>
  <r>
    <x v="18"/>
    <x v="19"/>
    <x v="1"/>
    <x v="1"/>
  </r>
  <r>
    <x v="18"/>
    <x v="19"/>
    <x v="2"/>
    <x v="127"/>
  </r>
  <r>
    <x v="18"/>
    <x v="20"/>
    <x v="0"/>
    <x v="21"/>
  </r>
  <r>
    <x v="18"/>
    <x v="20"/>
    <x v="1"/>
    <x v="1"/>
  </r>
  <r>
    <x v="18"/>
    <x v="20"/>
    <x v="2"/>
    <x v="127"/>
  </r>
  <r>
    <x v="19"/>
    <x v="0"/>
    <x v="0"/>
    <x v="1"/>
  </r>
  <r>
    <x v="19"/>
    <x v="0"/>
    <x v="1"/>
    <x v="1"/>
  </r>
  <r>
    <x v="19"/>
    <x v="0"/>
    <x v="2"/>
    <x v="1"/>
  </r>
  <r>
    <x v="19"/>
    <x v="1"/>
    <x v="0"/>
    <x v="1"/>
  </r>
  <r>
    <x v="19"/>
    <x v="1"/>
    <x v="1"/>
    <x v="1"/>
  </r>
  <r>
    <x v="19"/>
    <x v="1"/>
    <x v="2"/>
    <x v="1"/>
  </r>
  <r>
    <x v="19"/>
    <x v="2"/>
    <x v="0"/>
    <x v="1"/>
  </r>
  <r>
    <x v="19"/>
    <x v="2"/>
    <x v="1"/>
    <x v="1"/>
  </r>
  <r>
    <x v="19"/>
    <x v="2"/>
    <x v="2"/>
    <x v="1"/>
  </r>
  <r>
    <x v="19"/>
    <x v="3"/>
    <x v="0"/>
    <x v="1"/>
  </r>
  <r>
    <x v="19"/>
    <x v="3"/>
    <x v="1"/>
    <x v="1"/>
  </r>
  <r>
    <x v="19"/>
    <x v="3"/>
    <x v="2"/>
    <x v="1"/>
  </r>
  <r>
    <x v="19"/>
    <x v="4"/>
    <x v="0"/>
    <x v="1"/>
  </r>
  <r>
    <x v="19"/>
    <x v="4"/>
    <x v="1"/>
    <x v="1"/>
  </r>
  <r>
    <x v="19"/>
    <x v="4"/>
    <x v="2"/>
    <x v="1"/>
  </r>
  <r>
    <x v="19"/>
    <x v="5"/>
    <x v="0"/>
    <x v="1"/>
  </r>
  <r>
    <x v="19"/>
    <x v="5"/>
    <x v="1"/>
    <x v="1"/>
  </r>
  <r>
    <x v="19"/>
    <x v="5"/>
    <x v="2"/>
    <x v="1"/>
  </r>
  <r>
    <x v="19"/>
    <x v="6"/>
    <x v="0"/>
    <x v="1"/>
  </r>
  <r>
    <x v="19"/>
    <x v="6"/>
    <x v="1"/>
    <x v="1"/>
  </r>
  <r>
    <x v="19"/>
    <x v="6"/>
    <x v="2"/>
    <x v="1"/>
  </r>
  <r>
    <x v="19"/>
    <x v="7"/>
    <x v="0"/>
    <x v="1"/>
  </r>
  <r>
    <x v="19"/>
    <x v="7"/>
    <x v="1"/>
    <x v="1"/>
  </r>
  <r>
    <x v="19"/>
    <x v="7"/>
    <x v="2"/>
    <x v="1"/>
  </r>
  <r>
    <x v="19"/>
    <x v="8"/>
    <x v="0"/>
    <x v="1"/>
  </r>
  <r>
    <x v="19"/>
    <x v="8"/>
    <x v="1"/>
    <x v="1"/>
  </r>
  <r>
    <x v="19"/>
    <x v="8"/>
    <x v="2"/>
    <x v="1"/>
  </r>
  <r>
    <x v="19"/>
    <x v="9"/>
    <x v="0"/>
    <x v="1"/>
  </r>
  <r>
    <x v="19"/>
    <x v="9"/>
    <x v="1"/>
    <x v="1"/>
  </r>
  <r>
    <x v="19"/>
    <x v="9"/>
    <x v="2"/>
    <x v="1"/>
  </r>
  <r>
    <x v="19"/>
    <x v="10"/>
    <x v="0"/>
    <x v="1"/>
  </r>
  <r>
    <x v="19"/>
    <x v="10"/>
    <x v="1"/>
    <x v="1"/>
  </r>
  <r>
    <x v="19"/>
    <x v="10"/>
    <x v="2"/>
    <x v="1"/>
  </r>
  <r>
    <x v="19"/>
    <x v="11"/>
    <x v="0"/>
    <x v="1"/>
  </r>
  <r>
    <x v="19"/>
    <x v="11"/>
    <x v="1"/>
    <x v="1"/>
  </r>
  <r>
    <x v="19"/>
    <x v="11"/>
    <x v="2"/>
    <x v="1"/>
  </r>
  <r>
    <x v="19"/>
    <x v="12"/>
    <x v="0"/>
    <x v="1"/>
  </r>
  <r>
    <x v="19"/>
    <x v="12"/>
    <x v="1"/>
    <x v="1"/>
  </r>
  <r>
    <x v="19"/>
    <x v="12"/>
    <x v="2"/>
    <x v="1"/>
  </r>
  <r>
    <x v="19"/>
    <x v="13"/>
    <x v="0"/>
    <x v="1"/>
  </r>
  <r>
    <x v="19"/>
    <x v="13"/>
    <x v="1"/>
    <x v="1"/>
  </r>
  <r>
    <x v="19"/>
    <x v="13"/>
    <x v="2"/>
    <x v="1"/>
  </r>
  <r>
    <x v="19"/>
    <x v="14"/>
    <x v="0"/>
    <x v="1"/>
  </r>
  <r>
    <x v="19"/>
    <x v="14"/>
    <x v="1"/>
    <x v="1"/>
  </r>
  <r>
    <x v="19"/>
    <x v="14"/>
    <x v="2"/>
    <x v="1"/>
  </r>
  <r>
    <x v="19"/>
    <x v="15"/>
    <x v="0"/>
    <x v="1"/>
  </r>
  <r>
    <x v="19"/>
    <x v="15"/>
    <x v="1"/>
    <x v="1"/>
  </r>
  <r>
    <x v="19"/>
    <x v="15"/>
    <x v="2"/>
    <x v="1"/>
  </r>
  <r>
    <x v="19"/>
    <x v="16"/>
    <x v="0"/>
    <x v="1"/>
  </r>
  <r>
    <x v="19"/>
    <x v="16"/>
    <x v="1"/>
    <x v="1"/>
  </r>
  <r>
    <x v="19"/>
    <x v="16"/>
    <x v="2"/>
    <x v="1"/>
  </r>
  <r>
    <x v="19"/>
    <x v="17"/>
    <x v="0"/>
    <x v="1"/>
  </r>
  <r>
    <x v="19"/>
    <x v="17"/>
    <x v="1"/>
    <x v="1"/>
  </r>
  <r>
    <x v="19"/>
    <x v="17"/>
    <x v="2"/>
    <x v="1"/>
  </r>
  <r>
    <x v="19"/>
    <x v="18"/>
    <x v="0"/>
    <x v="1"/>
  </r>
  <r>
    <x v="19"/>
    <x v="18"/>
    <x v="1"/>
    <x v="1"/>
  </r>
  <r>
    <x v="19"/>
    <x v="18"/>
    <x v="2"/>
    <x v="1"/>
  </r>
  <r>
    <x v="19"/>
    <x v="19"/>
    <x v="0"/>
    <x v="1"/>
  </r>
  <r>
    <x v="19"/>
    <x v="19"/>
    <x v="1"/>
    <x v="1"/>
  </r>
  <r>
    <x v="19"/>
    <x v="19"/>
    <x v="2"/>
    <x v="1"/>
  </r>
  <r>
    <x v="19"/>
    <x v="20"/>
    <x v="0"/>
    <x v="1"/>
  </r>
  <r>
    <x v="19"/>
    <x v="20"/>
    <x v="1"/>
    <x v="1"/>
  </r>
  <r>
    <x v="19"/>
    <x v="20"/>
    <x v="2"/>
    <x v="1"/>
  </r>
  <r>
    <x v="20"/>
    <x v="0"/>
    <x v="0"/>
    <x v="1"/>
  </r>
  <r>
    <x v="20"/>
    <x v="0"/>
    <x v="1"/>
    <x v="1"/>
  </r>
  <r>
    <x v="20"/>
    <x v="0"/>
    <x v="2"/>
    <x v="370"/>
  </r>
  <r>
    <x v="20"/>
    <x v="1"/>
    <x v="0"/>
    <x v="1"/>
  </r>
  <r>
    <x v="20"/>
    <x v="1"/>
    <x v="1"/>
    <x v="1"/>
  </r>
  <r>
    <x v="20"/>
    <x v="1"/>
    <x v="2"/>
    <x v="244"/>
  </r>
  <r>
    <x v="20"/>
    <x v="2"/>
    <x v="0"/>
    <x v="1"/>
  </r>
  <r>
    <x v="20"/>
    <x v="2"/>
    <x v="1"/>
    <x v="1"/>
  </r>
  <r>
    <x v="20"/>
    <x v="2"/>
    <x v="2"/>
    <x v="232"/>
  </r>
  <r>
    <x v="20"/>
    <x v="3"/>
    <x v="0"/>
    <x v="1"/>
  </r>
  <r>
    <x v="20"/>
    <x v="3"/>
    <x v="1"/>
    <x v="1"/>
  </r>
  <r>
    <x v="20"/>
    <x v="3"/>
    <x v="2"/>
    <x v="204"/>
  </r>
  <r>
    <x v="20"/>
    <x v="4"/>
    <x v="0"/>
    <x v="1"/>
  </r>
  <r>
    <x v="20"/>
    <x v="4"/>
    <x v="1"/>
    <x v="1"/>
  </r>
  <r>
    <x v="20"/>
    <x v="4"/>
    <x v="2"/>
    <x v="235"/>
  </r>
  <r>
    <x v="20"/>
    <x v="5"/>
    <x v="0"/>
    <x v="1"/>
  </r>
  <r>
    <x v="20"/>
    <x v="5"/>
    <x v="1"/>
    <x v="1"/>
  </r>
  <r>
    <x v="20"/>
    <x v="5"/>
    <x v="2"/>
    <x v="195"/>
  </r>
  <r>
    <x v="20"/>
    <x v="6"/>
    <x v="0"/>
    <x v="1"/>
  </r>
  <r>
    <x v="20"/>
    <x v="6"/>
    <x v="1"/>
    <x v="1"/>
  </r>
  <r>
    <x v="20"/>
    <x v="6"/>
    <x v="2"/>
    <x v="530"/>
  </r>
  <r>
    <x v="20"/>
    <x v="7"/>
    <x v="0"/>
    <x v="1"/>
  </r>
  <r>
    <x v="20"/>
    <x v="7"/>
    <x v="1"/>
    <x v="1"/>
  </r>
  <r>
    <x v="20"/>
    <x v="7"/>
    <x v="2"/>
    <x v="531"/>
  </r>
  <r>
    <x v="20"/>
    <x v="8"/>
    <x v="0"/>
    <x v="1"/>
  </r>
  <r>
    <x v="20"/>
    <x v="8"/>
    <x v="1"/>
    <x v="1"/>
  </r>
  <r>
    <x v="20"/>
    <x v="8"/>
    <x v="2"/>
    <x v="47"/>
  </r>
  <r>
    <x v="20"/>
    <x v="9"/>
    <x v="0"/>
    <x v="1"/>
  </r>
  <r>
    <x v="20"/>
    <x v="9"/>
    <x v="1"/>
    <x v="1"/>
  </r>
  <r>
    <x v="20"/>
    <x v="9"/>
    <x v="2"/>
    <x v="532"/>
  </r>
  <r>
    <x v="20"/>
    <x v="10"/>
    <x v="0"/>
    <x v="1"/>
  </r>
  <r>
    <x v="20"/>
    <x v="10"/>
    <x v="1"/>
    <x v="1"/>
  </r>
  <r>
    <x v="20"/>
    <x v="10"/>
    <x v="2"/>
    <x v="533"/>
  </r>
  <r>
    <x v="20"/>
    <x v="11"/>
    <x v="0"/>
    <x v="1"/>
  </r>
  <r>
    <x v="20"/>
    <x v="11"/>
    <x v="1"/>
    <x v="1"/>
  </r>
  <r>
    <x v="20"/>
    <x v="11"/>
    <x v="2"/>
    <x v="534"/>
  </r>
  <r>
    <x v="20"/>
    <x v="12"/>
    <x v="0"/>
    <x v="1"/>
  </r>
  <r>
    <x v="20"/>
    <x v="12"/>
    <x v="1"/>
    <x v="1"/>
  </r>
  <r>
    <x v="20"/>
    <x v="12"/>
    <x v="2"/>
    <x v="535"/>
  </r>
  <r>
    <x v="20"/>
    <x v="13"/>
    <x v="0"/>
    <x v="1"/>
  </r>
  <r>
    <x v="20"/>
    <x v="13"/>
    <x v="1"/>
    <x v="1"/>
  </r>
  <r>
    <x v="20"/>
    <x v="13"/>
    <x v="2"/>
    <x v="536"/>
  </r>
  <r>
    <x v="20"/>
    <x v="14"/>
    <x v="0"/>
    <x v="1"/>
  </r>
  <r>
    <x v="20"/>
    <x v="14"/>
    <x v="1"/>
    <x v="1"/>
  </r>
  <r>
    <x v="20"/>
    <x v="14"/>
    <x v="2"/>
    <x v="148"/>
  </r>
  <r>
    <x v="20"/>
    <x v="15"/>
    <x v="0"/>
    <x v="1"/>
  </r>
  <r>
    <x v="20"/>
    <x v="15"/>
    <x v="1"/>
    <x v="1"/>
  </r>
  <r>
    <x v="20"/>
    <x v="15"/>
    <x v="2"/>
    <x v="537"/>
  </r>
  <r>
    <x v="20"/>
    <x v="16"/>
    <x v="0"/>
    <x v="1"/>
  </r>
  <r>
    <x v="20"/>
    <x v="16"/>
    <x v="1"/>
    <x v="1"/>
  </r>
  <r>
    <x v="20"/>
    <x v="16"/>
    <x v="2"/>
    <x v="538"/>
  </r>
  <r>
    <x v="20"/>
    <x v="17"/>
    <x v="0"/>
    <x v="1"/>
  </r>
  <r>
    <x v="20"/>
    <x v="17"/>
    <x v="1"/>
    <x v="1"/>
  </r>
  <r>
    <x v="20"/>
    <x v="17"/>
    <x v="2"/>
    <x v="539"/>
  </r>
  <r>
    <x v="20"/>
    <x v="18"/>
    <x v="0"/>
    <x v="1"/>
  </r>
  <r>
    <x v="20"/>
    <x v="18"/>
    <x v="1"/>
    <x v="1"/>
  </r>
  <r>
    <x v="20"/>
    <x v="18"/>
    <x v="2"/>
    <x v="47"/>
  </r>
  <r>
    <x v="20"/>
    <x v="19"/>
    <x v="0"/>
    <x v="1"/>
  </r>
  <r>
    <x v="20"/>
    <x v="19"/>
    <x v="1"/>
    <x v="1"/>
  </r>
  <r>
    <x v="20"/>
    <x v="19"/>
    <x v="2"/>
    <x v="540"/>
  </r>
  <r>
    <x v="20"/>
    <x v="20"/>
    <x v="0"/>
    <x v="1"/>
  </r>
  <r>
    <x v="20"/>
    <x v="20"/>
    <x v="1"/>
    <x v="1"/>
  </r>
  <r>
    <x v="20"/>
    <x v="20"/>
    <x v="2"/>
    <x v="540"/>
  </r>
  <r>
    <x v="21"/>
    <x v="0"/>
    <x v="0"/>
    <x v="541"/>
  </r>
  <r>
    <x v="21"/>
    <x v="0"/>
    <x v="1"/>
    <x v="1"/>
  </r>
  <r>
    <x v="21"/>
    <x v="0"/>
    <x v="2"/>
    <x v="542"/>
  </r>
  <r>
    <x v="21"/>
    <x v="1"/>
    <x v="0"/>
    <x v="543"/>
  </r>
  <r>
    <x v="21"/>
    <x v="1"/>
    <x v="1"/>
    <x v="1"/>
  </r>
  <r>
    <x v="21"/>
    <x v="1"/>
    <x v="2"/>
    <x v="543"/>
  </r>
  <r>
    <x v="21"/>
    <x v="2"/>
    <x v="0"/>
    <x v="544"/>
  </r>
  <r>
    <x v="21"/>
    <x v="2"/>
    <x v="1"/>
    <x v="1"/>
  </r>
  <r>
    <x v="21"/>
    <x v="2"/>
    <x v="2"/>
    <x v="545"/>
  </r>
  <r>
    <x v="21"/>
    <x v="3"/>
    <x v="0"/>
    <x v="546"/>
  </r>
  <r>
    <x v="21"/>
    <x v="3"/>
    <x v="1"/>
    <x v="1"/>
  </r>
  <r>
    <x v="21"/>
    <x v="3"/>
    <x v="2"/>
    <x v="547"/>
  </r>
  <r>
    <x v="21"/>
    <x v="4"/>
    <x v="0"/>
    <x v="548"/>
  </r>
  <r>
    <x v="21"/>
    <x v="4"/>
    <x v="1"/>
    <x v="1"/>
  </r>
  <r>
    <x v="21"/>
    <x v="4"/>
    <x v="2"/>
    <x v="549"/>
  </r>
  <r>
    <x v="21"/>
    <x v="5"/>
    <x v="0"/>
    <x v="550"/>
  </r>
  <r>
    <x v="21"/>
    <x v="5"/>
    <x v="1"/>
    <x v="1"/>
  </r>
  <r>
    <x v="21"/>
    <x v="5"/>
    <x v="2"/>
    <x v="551"/>
  </r>
  <r>
    <x v="21"/>
    <x v="6"/>
    <x v="0"/>
    <x v="552"/>
  </r>
  <r>
    <x v="21"/>
    <x v="6"/>
    <x v="1"/>
    <x v="1"/>
  </r>
  <r>
    <x v="21"/>
    <x v="6"/>
    <x v="2"/>
    <x v="553"/>
  </r>
  <r>
    <x v="21"/>
    <x v="7"/>
    <x v="0"/>
    <x v="554"/>
  </r>
  <r>
    <x v="21"/>
    <x v="7"/>
    <x v="1"/>
    <x v="1"/>
  </r>
  <r>
    <x v="21"/>
    <x v="7"/>
    <x v="2"/>
    <x v="555"/>
  </r>
  <r>
    <x v="21"/>
    <x v="8"/>
    <x v="0"/>
    <x v="556"/>
  </r>
  <r>
    <x v="21"/>
    <x v="8"/>
    <x v="1"/>
    <x v="1"/>
  </r>
  <r>
    <x v="21"/>
    <x v="8"/>
    <x v="2"/>
    <x v="557"/>
  </r>
  <r>
    <x v="21"/>
    <x v="9"/>
    <x v="0"/>
    <x v="558"/>
  </r>
  <r>
    <x v="21"/>
    <x v="9"/>
    <x v="1"/>
    <x v="1"/>
  </r>
  <r>
    <x v="21"/>
    <x v="9"/>
    <x v="2"/>
    <x v="559"/>
  </r>
  <r>
    <x v="21"/>
    <x v="10"/>
    <x v="0"/>
    <x v="560"/>
  </r>
  <r>
    <x v="21"/>
    <x v="10"/>
    <x v="1"/>
    <x v="1"/>
  </r>
  <r>
    <x v="21"/>
    <x v="10"/>
    <x v="2"/>
    <x v="561"/>
  </r>
  <r>
    <x v="21"/>
    <x v="11"/>
    <x v="0"/>
    <x v="562"/>
  </r>
  <r>
    <x v="21"/>
    <x v="11"/>
    <x v="1"/>
    <x v="1"/>
  </r>
  <r>
    <x v="21"/>
    <x v="11"/>
    <x v="2"/>
    <x v="563"/>
  </r>
  <r>
    <x v="21"/>
    <x v="12"/>
    <x v="0"/>
    <x v="564"/>
  </r>
  <r>
    <x v="21"/>
    <x v="12"/>
    <x v="1"/>
    <x v="1"/>
  </r>
  <r>
    <x v="21"/>
    <x v="12"/>
    <x v="2"/>
    <x v="565"/>
  </r>
  <r>
    <x v="21"/>
    <x v="13"/>
    <x v="0"/>
    <x v="566"/>
  </r>
  <r>
    <x v="21"/>
    <x v="13"/>
    <x v="1"/>
    <x v="1"/>
  </r>
  <r>
    <x v="21"/>
    <x v="13"/>
    <x v="2"/>
    <x v="567"/>
  </r>
  <r>
    <x v="21"/>
    <x v="14"/>
    <x v="0"/>
    <x v="568"/>
  </r>
  <r>
    <x v="21"/>
    <x v="14"/>
    <x v="1"/>
    <x v="1"/>
  </r>
  <r>
    <x v="21"/>
    <x v="14"/>
    <x v="2"/>
    <x v="163"/>
  </r>
  <r>
    <x v="21"/>
    <x v="15"/>
    <x v="0"/>
    <x v="569"/>
  </r>
  <r>
    <x v="21"/>
    <x v="15"/>
    <x v="1"/>
    <x v="1"/>
  </r>
  <r>
    <x v="21"/>
    <x v="15"/>
    <x v="2"/>
    <x v="570"/>
  </r>
  <r>
    <x v="21"/>
    <x v="16"/>
    <x v="0"/>
    <x v="571"/>
  </r>
  <r>
    <x v="21"/>
    <x v="16"/>
    <x v="1"/>
    <x v="1"/>
  </r>
  <r>
    <x v="21"/>
    <x v="16"/>
    <x v="2"/>
    <x v="572"/>
  </r>
  <r>
    <x v="21"/>
    <x v="17"/>
    <x v="0"/>
    <x v="573"/>
  </r>
  <r>
    <x v="21"/>
    <x v="17"/>
    <x v="1"/>
    <x v="1"/>
  </r>
  <r>
    <x v="21"/>
    <x v="17"/>
    <x v="2"/>
    <x v="574"/>
  </r>
  <r>
    <x v="21"/>
    <x v="18"/>
    <x v="0"/>
    <x v="575"/>
  </r>
  <r>
    <x v="21"/>
    <x v="18"/>
    <x v="1"/>
    <x v="1"/>
  </r>
  <r>
    <x v="21"/>
    <x v="18"/>
    <x v="2"/>
    <x v="576"/>
  </r>
  <r>
    <x v="21"/>
    <x v="19"/>
    <x v="0"/>
    <x v="577"/>
  </r>
  <r>
    <x v="21"/>
    <x v="19"/>
    <x v="1"/>
    <x v="1"/>
  </r>
  <r>
    <x v="21"/>
    <x v="19"/>
    <x v="2"/>
    <x v="578"/>
  </r>
  <r>
    <x v="21"/>
    <x v="20"/>
    <x v="0"/>
    <x v="579"/>
  </r>
  <r>
    <x v="21"/>
    <x v="20"/>
    <x v="1"/>
    <x v="1"/>
  </r>
  <r>
    <x v="21"/>
    <x v="20"/>
    <x v="2"/>
    <x v="580"/>
  </r>
  <r>
    <x v="22"/>
    <x v="0"/>
    <x v="0"/>
    <x v="22"/>
  </r>
  <r>
    <x v="22"/>
    <x v="0"/>
    <x v="1"/>
    <x v="1"/>
  </r>
  <r>
    <x v="22"/>
    <x v="0"/>
    <x v="2"/>
    <x v="1"/>
  </r>
  <r>
    <x v="22"/>
    <x v="1"/>
    <x v="0"/>
    <x v="443"/>
  </r>
  <r>
    <x v="22"/>
    <x v="1"/>
    <x v="1"/>
    <x v="1"/>
  </r>
  <r>
    <x v="22"/>
    <x v="1"/>
    <x v="2"/>
    <x v="1"/>
  </r>
  <r>
    <x v="22"/>
    <x v="2"/>
    <x v="0"/>
    <x v="82"/>
  </r>
  <r>
    <x v="22"/>
    <x v="2"/>
    <x v="1"/>
    <x v="1"/>
  </r>
  <r>
    <x v="22"/>
    <x v="2"/>
    <x v="2"/>
    <x v="1"/>
  </r>
  <r>
    <x v="22"/>
    <x v="3"/>
    <x v="0"/>
    <x v="30"/>
  </r>
  <r>
    <x v="22"/>
    <x v="3"/>
    <x v="1"/>
    <x v="1"/>
  </r>
  <r>
    <x v="22"/>
    <x v="3"/>
    <x v="2"/>
    <x v="1"/>
  </r>
  <r>
    <x v="22"/>
    <x v="4"/>
    <x v="0"/>
    <x v="20"/>
  </r>
  <r>
    <x v="22"/>
    <x v="4"/>
    <x v="1"/>
    <x v="1"/>
  </r>
  <r>
    <x v="22"/>
    <x v="4"/>
    <x v="2"/>
    <x v="1"/>
  </r>
  <r>
    <x v="22"/>
    <x v="5"/>
    <x v="0"/>
    <x v="249"/>
  </r>
  <r>
    <x v="22"/>
    <x v="5"/>
    <x v="1"/>
    <x v="1"/>
  </r>
  <r>
    <x v="22"/>
    <x v="5"/>
    <x v="2"/>
    <x v="1"/>
  </r>
  <r>
    <x v="22"/>
    <x v="6"/>
    <x v="0"/>
    <x v="13"/>
  </r>
  <r>
    <x v="22"/>
    <x v="6"/>
    <x v="1"/>
    <x v="1"/>
  </r>
  <r>
    <x v="22"/>
    <x v="6"/>
    <x v="2"/>
    <x v="1"/>
  </r>
  <r>
    <x v="22"/>
    <x v="7"/>
    <x v="0"/>
    <x v="86"/>
  </r>
  <r>
    <x v="22"/>
    <x v="7"/>
    <x v="1"/>
    <x v="1"/>
  </r>
  <r>
    <x v="22"/>
    <x v="7"/>
    <x v="2"/>
    <x v="1"/>
  </r>
  <r>
    <x v="22"/>
    <x v="8"/>
    <x v="0"/>
    <x v="63"/>
  </r>
  <r>
    <x v="22"/>
    <x v="8"/>
    <x v="1"/>
    <x v="1"/>
  </r>
  <r>
    <x v="22"/>
    <x v="8"/>
    <x v="2"/>
    <x v="1"/>
  </r>
  <r>
    <x v="22"/>
    <x v="9"/>
    <x v="0"/>
    <x v="526"/>
  </r>
  <r>
    <x v="22"/>
    <x v="9"/>
    <x v="1"/>
    <x v="1"/>
  </r>
  <r>
    <x v="22"/>
    <x v="9"/>
    <x v="2"/>
    <x v="1"/>
  </r>
  <r>
    <x v="22"/>
    <x v="10"/>
    <x v="0"/>
    <x v="4"/>
  </r>
  <r>
    <x v="22"/>
    <x v="10"/>
    <x v="1"/>
    <x v="1"/>
  </r>
  <r>
    <x v="22"/>
    <x v="10"/>
    <x v="2"/>
    <x v="1"/>
  </r>
  <r>
    <x v="22"/>
    <x v="11"/>
    <x v="0"/>
    <x v="91"/>
  </r>
  <r>
    <x v="22"/>
    <x v="11"/>
    <x v="1"/>
    <x v="1"/>
  </r>
  <r>
    <x v="22"/>
    <x v="11"/>
    <x v="2"/>
    <x v="1"/>
  </r>
  <r>
    <x v="22"/>
    <x v="12"/>
    <x v="0"/>
    <x v="8"/>
  </r>
  <r>
    <x v="22"/>
    <x v="12"/>
    <x v="1"/>
    <x v="1"/>
  </r>
  <r>
    <x v="22"/>
    <x v="12"/>
    <x v="2"/>
    <x v="1"/>
  </r>
  <r>
    <x v="22"/>
    <x v="13"/>
    <x v="0"/>
    <x v="250"/>
  </r>
  <r>
    <x v="22"/>
    <x v="13"/>
    <x v="1"/>
    <x v="1"/>
  </r>
  <r>
    <x v="22"/>
    <x v="13"/>
    <x v="2"/>
    <x v="1"/>
  </r>
  <r>
    <x v="22"/>
    <x v="14"/>
    <x v="0"/>
    <x v="226"/>
  </r>
  <r>
    <x v="22"/>
    <x v="14"/>
    <x v="1"/>
    <x v="1"/>
  </r>
  <r>
    <x v="22"/>
    <x v="14"/>
    <x v="2"/>
    <x v="1"/>
  </r>
  <r>
    <x v="22"/>
    <x v="15"/>
    <x v="0"/>
    <x v="581"/>
  </r>
  <r>
    <x v="22"/>
    <x v="15"/>
    <x v="1"/>
    <x v="1"/>
  </r>
  <r>
    <x v="22"/>
    <x v="15"/>
    <x v="2"/>
    <x v="1"/>
  </r>
  <r>
    <x v="22"/>
    <x v="16"/>
    <x v="0"/>
    <x v="582"/>
  </r>
  <r>
    <x v="22"/>
    <x v="16"/>
    <x v="1"/>
    <x v="1"/>
  </r>
  <r>
    <x v="22"/>
    <x v="16"/>
    <x v="2"/>
    <x v="1"/>
  </r>
  <r>
    <x v="22"/>
    <x v="17"/>
    <x v="0"/>
    <x v="583"/>
  </r>
  <r>
    <x v="22"/>
    <x v="17"/>
    <x v="1"/>
    <x v="1"/>
  </r>
  <r>
    <x v="22"/>
    <x v="17"/>
    <x v="2"/>
    <x v="1"/>
  </r>
  <r>
    <x v="22"/>
    <x v="18"/>
    <x v="0"/>
    <x v="485"/>
  </r>
  <r>
    <x v="22"/>
    <x v="18"/>
    <x v="1"/>
    <x v="1"/>
  </r>
  <r>
    <x v="22"/>
    <x v="18"/>
    <x v="2"/>
    <x v="127"/>
  </r>
  <r>
    <x v="22"/>
    <x v="19"/>
    <x v="0"/>
    <x v="584"/>
  </r>
  <r>
    <x v="22"/>
    <x v="19"/>
    <x v="1"/>
    <x v="1"/>
  </r>
  <r>
    <x v="22"/>
    <x v="19"/>
    <x v="2"/>
    <x v="127"/>
  </r>
  <r>
    <x v="22"/>
    <x v="20"/>
    <x v="0"/>
    <x v="381"/>
  </r>
  <r>
    <x v="22"/>
    <x v="20"/>
    <x v="1"/>
    <x v="1"/>
  </r>
  <r>
    <x v="22"/>
    <x v="20"/>
    <x v="2"/>
    <x v="127"/>
  </r>
  <r>
    <x v="23"/>
    <x v="0"/>
    <x v="0"/>
    <x v="585"/>
  </r>
  <r>
    <x v="23"/>
    <x v="0"/>
    <x v="1"/>
    <x v="586"/>
  </r>
  <r>
    <x v="23"/>
    <x v="0"/>
    <x v="2"/>
    <x v="587"/>
  </r>
  <r>
    <x v="23"/>
    <x v="1"/>
    <x v="0"/>
    <x v="588"/>
  </r>
  <r>
    <x v="23"/>
    <x v="1"/>
    <x v="1"/>
    <x v="589"/>
  </r>
  <r>
    <x v="23"/>
    <x v="1"/>
    <x v="2"/>
    <x v="590"/>
  </r>
  <r>
    <x v="23"/>
    <x v="2"/>
    <x v="0"/>
    <x v="591"/>
  </r>
  <r>
    <x v="23"/>
    <x v="2"/>
    <x v="1"/>
    <x v="592"/>
  </r>
  <r>
    <x v="23"/>
    <x v="2"/>
    <x v="2"/>
    <x v="593"/>
  </r>
  <r>
    <x v="23"/>
    <x v="3"/>
    <x v="0"/>
    <x v="594"/>
  </r>
  <r>
    <x v="23"/>
    <x v="3"/>
    <x v="1"/>
    <x v="595"/>
  </r>
  <r>
    <x v="23"/>
    <x v="3"/>
    <x v="2"/>
    <x v="596"/>
  </r>
  <r>
    <x v="23"/>
    <x v="4"/>
    <x v="0"/>
    <x v="597"/>
  </r>
  <r>
    <x v="23"/>
    <x v="4"/>
    <x v="1"/>
    <x v="598"/>
  </r>
  <r>
    <x v="23"/>
    <x v="4"/>
    <x v="2"/>
    <x v="599"/>
  </r>
  <r>
    <x v="23"/>
    <x v="5"/>
    <x v="0"/>
    <x v="600"/>
  </r>
  <r>
    <x v="23"/>
    <x v="5"/>
    <x v="1"/>
    <x v="601"/>
  </r>
  <r>
    <x v="23"/>
    <x v="5"/>
    <x v="2"/>
    <x v="602"/>
  </r>
  <r>
    <x v="23"/>
    <x v="6"/>
    <x v="0"/>
    <x v="603"/>
  </r>
  <r>
    <x v="23"/>
    <x v="6"/>
    <x v="1"/>
    <x v="604"/>
  </r>
  <r>
    <x v="23"/>
    <x v="6"/>
    <x v="2"/>
    <x v="605"/>
  </r>
  <r>
    <x v="23"/>
    <x v="7"/>
    <x v="0"/>
    <x v="606"/>
  </r>
  <r>
    <x v="23"/>
    <x v="7"/>
    <x v="1"/>
    <x v="607"/>
  </r>
  <r>
    <x v="23"/>
    <x v="7"/>
    <x v="2"/>
    <x v="608"/>
  </r>
  <r>
    <x v="23"/>
    <x v="8"/>
    <x v="0"/>
    <x v="609"/>
  </r>
  <r>
    <x v="23"/>
    <x v="8"/>
    <x v="1"/>
    <x v="610"/>
  </r>
  <r>
    <x v="23"/>
    <x v="8"/>
    <x v="2"/>
    <x v="611"/>
  </r>
  <r>
    <x v="23"/>
    <x v="9"/>
    <x v="0"/>
    <x v="612"/>
  </r>
  <r>
    <x v="23"/>
    <x v="9"/>
    <x v="1"/>
    <x v="613"/>
  </r>
  <r>
    <x v="23"/>
    <x v="9"/>
    <x v="2"/>
    <x v="614"/>
  </r>
  <r>
    <x v="23"/>
    <x v="10"/>
    <x v="0"/>
    <x v="615"/>
  </r>
  <r>
    <x v="23"/>
    <x v="10"/>
    <x v="1"/>
    <x v="338"/>
  </r>
  <r>
    <x v="23"/>
    <x v="10"/>
    <x v="2"/>
    <x v="616"/>
  </r>
  <r>
    <x v="23"/>
    <x v="11"/>
    <x v="0"/>
    <x v="617"/>
  </r>
  <r>
    <x v="23"/>
    <x v="11"/>
    <x v="1"/>
    <x v="618"/>
  </r>
  <r>
    <x v="23"/>
    <x v="11"/>
    <x v="2"/>
    <x v="619"/>
  </r>
  <r>
    <x v="23"/>
    <x v="12"/>
    <x v="0"/>
    <x v="620"/>
  </r>
  <r>
    <x v="23"/>
    <x v="12"/>
    <x v="1"/>
    <x v="621"/>
  </r>
  <r>
    <x v="23"/>
    <x v="12"/>
    <x v="2"/>
    <x v="622"/>
  </r>
  <r>
    <x v="23"/>
    <x v="13"/>
    <x v="0"/>
    <x v="623"/>
  </r>
  <r>
    <x v="23"/>
    <x v="13"/>
    <x v="1"/>
    <x v="624"/>
  </r>
  <r>
    <x v="23"/>
    <x v="13"/>
    <x v="2"/>
    <x v="625"/>
  </r>
  <r>
    <x v="23"/>
    <x v="14"/>
    <x v="0"/>
    <x v="626"/>
  </r>
  <r>
    <x v="23"/>
    <x v="14"/>
    <x v="1"/>
    <x v="627"/>
  </r>
  <r>
    <x v="23"/>
    <x v="14"/>
    <x v="2"/>
    <x v="628"/>
  </r>
  <r>
    <x v="23"/>
    <x v="15"/>
    <x v="0"/>
    <x v="629"/>
  </r>
  <r>
    <x v="23"/>
    <x v="15"/>
    <x v="1"/>
    <x v="630"/>
  </r>
  <r>
    <x v="23"/>
    <x v="15"/>
    <x v="2"/>
    <x v="631"/>
  </r>
  <r>
    <x v="23"/>
    <x v="16"/>
    <x v="0"/>
    <x v="632"/>
  </r>
  <r>
    <x v="23"/>
    <x v="16"/>
    <x v="1"/>
    <x v="633"/>
  </r>
  <r>
    <x v="23"/>
    <x v="16"/>
    <x v="2"/>
    <x v="634"/>
  </r>
  <r>
    <x v="23"/>
    <x v="17"/>
    <x v="0"/>
    <x v="635"/>
  </r>
  <r>
    <x v="23"/>
    <x v="17"/>
    <x v="1"/>
    <x v="636"/>
  </r>
  <r>
    <x v="23"/>
    <x v="17"/>
    <x v="2"/>
    <x v="637"/>
  </r>
  <r>
    <x v="23"/>
    <x v="18"/>
    <x v="0"/>
    <x v="638"/>
  </r>
  <r>
    <x v="23"/>
    <x v="18"/>
    <x v="1"/>
    <x v="639"/>
  </r>
  <r>
    <x v="23"/>
    <x v="18"/>
    <x v="2"/>
    <x v="640"/>
  </r>
  <r>
    <x v="23"/>
    <x v="19"/>
    <x v="0"/>
    <x v="641"/>
  </r>
  <r>
    <x v="23"/>
    <x v="19"/>
    <x v="1"/>
    <x v="642"/>
  </r>
  <r>
    <x v="23"/>
    <x v="19"/>
    <x v="2"/>
    <x v="643"/>
  </r>
  <r>
    <x v="23"/>
    <x v="20"/>
    <x v="0"/>
    <x v="644"/>
  </r>
  <r>
    <x v="23"/>
    <x v="20"/>
    <x v="1"/>
    <x v="610"/>
  </r>
  <r>
    <x v="23"/>
    <x v="20"/>
    <x v="2"/>
    <x v="645"/>
  </r>
  <r>
    <x v="24"/>
    <x v="0"/>
    <x v="0"/>
    <x v="646"/>
  </r>
  <r>
    <x v="24"/>
    <x v="0"/>
    <x v="1"/>
    <x v="647"/>
  </r>
  <r>
    <x v="24"/>
    <x v="0"/>
    <x v="2"/>
    <x v="230"/>
  </r>
  <r>
    <x v="24"/>
    <x v="1"/>
    <x v="0"/>
    <x v="648"/>
  </r>
  <r>
    <x v="24"/>
    <x v="1"/>
    <x v="1"/>
    <x v="649"/>
  </r>
  <r>
    <x v="24"/>
    <x v="1"/>
    <x v="2"/>
    <x v="650"/>
  </r>
  <r>
    <x v="24"/>
    <x v="2"/>
    <x v="0"/>
    <x v="267"/>
  </r>
  <r>
    <x v="24"/>
    <x v="2"/>
    <x v="1"/>
    <x v="651"/>
  </r>
  <r>
    <x v="24"/>
    <x v="2"/>
    <x v="2"/>
    <x v="223"/>
  </r>
  <r>
    <x v="24"/>
    <x v="3"/>
    <x v="0"/>
    <x v="652"/>
  </r>
  <r>
    <x v="24"/>
    <x v="3"/>
    <x v="1"/>
    <x v="653"/>
  </r>
  <r>
    <x v="24"/>
    <x v="3"/>
    <x v="2"/>
    <x v="114"/>
  </r>
  <r>
    <x v="24"/>
    <x v="4"/>
    <x v="0"/>
    <x v="654"/>
  </r>
  <r>
    <x v="24"/>
    <x v="4"/>
    <x v="1"/>
    <x v="655"/>
  </r>
  <r>
    <x v="24"/>
    <x v="4"/>
    <x v="2"/>
    <x v="656"/>
  </r>
  <r>
    <x v="24"/>
    <x v="5"/>
    <x v="0"/>
    <x v="657"/>
  </r>
  <r>
    <x v="24"/>
    <x v="5"/>
    <x v="1"/>
    <x v="658"/>
  </r>
  <r>
    <x v="24"/>
    <x v="5"/>
    <x v="2"/>
    <x v="659"/>
  </r>
  <r>
    <x v="24"/>
    <x v="6"/>
    <x v="0"/>
    <x v="660"/>
  </r>
  <r>
    <x v="24"/>
    <x v="6"/>
    <x v="1"/>
    <x v="661"/>
  </r>
  <r>
    <x v="24"/>
    <x v="6"/>
    <x v="2"/>
    <x v="662"/>
  </r>
  <r>
    <x v="24"/>
    <x v="7"/>
    <x v="0"/>
    <x v="663"/>
  </r>
  <r>
    <x v="24"/>
    <x v="7"/>
    <x v="1"/>
    <x v="664"/>
  </r>
  <r>
    <x v="24"/>
    <x v="7"/>
    <x v="2"/>
    <x v="665"/>
  </r>
  <r>
    <x v="24"/>
    <x v="8"/>
    <x v="0"/>
    <x v="666"/>
  </r>
  <r>
    <x v="24"/>
    <x v="8"/>
    <x v="1"/>
    <x v="667"/>
  </r>
  <r>
    <x v="24"/>
    <x v="8"/>
    <x v="2"/>
    <x v="116"/>
  </r>
  <r>
    <x v="24"/>
    <x v="9"/>
    <x v="0"/>
    <x v="668"/>
  </r>
  <r>
    <x v="24"/>
    <x v="9"/>
    <x v="1"/>
    <x v="669"/>
  </r>
  <r>
    <x v="24"/>
    <x v="9"/>
    <x v="2"/>
    <x v="102"/>
  </r>
  <r>
    <x v="24"/>
    <x v="10"/>
    <x v="0"/>
    <x v="670"/>
  </r>
  <r>
    <x v="24"/>
    <x v="10"/>
    <x v="1"/>
    <x v="671"/>
  </r>
  <r>
    <x v="24"/>
    <x v="10"/>
    <x v="2"/>
    <x v="672"/>
  </r>
  <r>
    <x v="24"/>
    <x v="11"/>
    <x v="0"/>
    <x v="673"/>
  </r>
  <r>
    <x v="24"/>
    <x v="11"/>
    <x v="1"/>
    <x v="674"/>
  </r>
  <r>
    <x v="24"/>
    <x v="11"/>
    <x v="2"/>
    <x v="675"/>
  </r>
  <r>
    <x v="24"/>
    <x v="12"/>
    <x v="0"/>
    <x v="676"/>
  </r>
  <r>
    <x v="24"/>
    <x v="12"/>
    <x v="1"/>
    <x v="677"/>
  </r>
  <r>
    <x v="24"/>
    <x v="12"/>
    <x v="2"/>
    <x v="678"/>
  </r>
  <r>
    <x v="24"/>
    <x v="13"/>
    <x v="0"/>
    <x v="679"/>
  </r>
  <r>
    <x v="24"/>
    <x v="13"/>
    <x v="1"/>
    <x v="330"/>
  </r>
  <r>
    <x v="24"/>
    <x v="13"/>
    <x v="2"/>
    <x v="680"/>
  </r>
  <r>
    <x v="24"/>
    <x v="14"/>
    <x v="0"/>
    <x v="681"/>
  </r>
  <r>
    <x v="24"/>
    <x v="14"/>
    <x v="1"/>
    <x v="682"/>
  </r>
  <r>
    <x v="24"/>
    <x v="14"/>
    <x v="2"/>
    <x v="683"/>
  </r>
  <r>
    <x v="24"/>
    <x v="15"/>
    <x v="0"/>
    <x v="684"/>
  </r>
  <r>
    <x v="24"/>
    <x v="15"/>
    <x v="1"/>
    <x v="685"/>
  </r>
  <r>
    <x v="24"/>
    <x v="15"/>
    <x v="2"/>
    <x v="686"/>
  </r>
  <r>
    <x v="24"/>
    <x v="16"/>
    <x v="0"/>
    <x v="687"/>
  </r>
  <r>
    <x v="24"/>
    <x v="16"/>
    <x v="1"/>
    <x v="677"/>
  </r>
  <r>
    <x v="24"/>
    <x v="16"/>
    <x v="2"/>
    <x v="688"/>
  </r>
  <r>
    <x v="24"/>
    <x v="17"/>
    <x v="0"/>
    <x v="689"/>
  </r>
  <r>
    <x v="24"/>
    <x v="17"/>
    <x v="1"/>
    <x v="690"/>
  </r>
  <r>
    <x v="24"/>
    <x v="17"/>
    <x v="2"/>
    <x v="691"/>
  </r>
  <r>
    <x v="24"/>
    <x v="18"/>
    <x v="0"/>
    <x v="692"/>
  </r>
  <r>
    <x v="24"/>
    <x v="18"/>
    <x v="1"/>
    <x v="340"/>
  </r>
  <r>
    <x v="24"/>
    <x v="18"/>
    <x v="2"/>
    <x v="693"/>
  </r>
  <r>
    <x v="24"/>
    <x v="19"/>
    <x v="0"/>
    <x v="267"/>
  </r>
  <r>
    <x v="24"/>
    <x v="19"/>
    <x v="1"/>
    <x v="694"/>
  </r>
  <r>
    <x v="24"/>
    <x v="19"/>
    <x v="2"/>
    <x v="43"/>
  </r>
  <r>
    <x v="24"/>
    <x v="20"/>
    <x v="0"/>
    <x v="695"/>
  </r>
  <r>
    <x v="24"/>
    <x v="20"/>
    <x v="1"/>
    <x v="696"/>
  </r>
  <r>
    <x v="24"/>
    <x v="20"/>
    <x v="2"/>
    <x v="697"/>
  </r>
  <r>
    <x v="25"/>
    <x v="0"/>
    <x v="0"/>
    <x v="21"/>
  </r>
  <r>
    <x v="25"/>
    <x v="0"/>
    <x v="1"/>
    <x v="1"/>
  </r>
  <r>
    <x v="25"/>
    <x v="0"/>
    <x v="2"/>
    <x v="34"/>
  </r>
  <r>
    <x v="25"/>
    <x v="1"/>
    <x v="0"/>
    <x v="125"/>
  </r>
  <r>
    <x v="25"/>
    <x v="1"/>
    <x v="1"/>
    <x v="1"/>
  </r>
  <r>
    <x v="25"/>
    <x v="1"/>
    <x v="2"/>
    <x v="55"/>
  </r>
  <r>
    <x v="25"/>
    <x v="2"/>
    <x v="0"/>
    <x v="69"/>
  </r>
  <r>
    <x v="25"/>
    <x v="2"/>
    <x v="1"/>
    <x v="1"/>
  </r>
  <r>
    <x v="25"/>
    <x v="2"/>
    <x v="2"/>
    <x v="44"/>
  </r>
  <r>
    <x v="25"/>
    <x v="3"/>
    <x v="0"/>
    <x v="525"/>
  </r>
  <r>
    <x v="25"/>
    <x v="3"/>
    <x v="1"/>
    <x v="1"/>
  </r>
  <r>
    <x v="25"/>
    <x v="3"/>
    <x v="2"/>
    <x v="34"/>
  </r>
  <r>
    <x v="25"/>
    <x v="4"/>
    <x v="0"/>
    <x v="698"/>
  </r>
  <r>
    <x v="25"/>
    <x v="4"/>
    <x v="1"/>
    <x v="1"/>
  </r>
  <r>
    <x v="25"/>
    <x v="4"/>
    <x v="2"/>
    <x v="34"/>
  </r>
  <r>
    <x v="25"/>
    <x v="5"/>
    <x v="0"/>
    <x v="527"/>
  </r>
  <r>
    <x v="25"/>
    <x v="5"/>
    <x v="1"/>
    <x v="1"/>
  </r>
  <r>
    <x v="25"/>
    <x v="5"/>
    <x v="2"/>
    <x v="34"/>
  </r>
  <r>
    <x v="25"/>
    <x v="6"/>
    <x v="0"/>
    <x v="699"/>
  </r>
  <r>
    <x v="25"/>
    <x v="6"/>
    <x v="1"/>
    <x v="1"/>
  </r>
  <r>
    <x v="25"/>
    <x v="6"/>
    <x v="2"/>
    <x v="529"/>
  </r>
  <r>
    <x v="25"/>
    <x v="7"/>
    <x v="0"/>
    <x v="422"/>
  </r>
  <r>
    <x v="25"/>
    <x v="7"/>
    <x v="1"/>
    <x v="1"/>
  </r>
  <r>
    <x v="25"/>
    <x v="7"/>
    <x v="2"/>
    <x v="255"/>
  </r>
  <r>
    <x v="25"/>
    <x v="8"/>
    <x v="0"/>
    <x v="91"/>
  </r>
  <r>
    <x v="25"/>
    <x v="8"/>
    <x v="1"/>
    <x v="1"/>
  </r>
  <r>
    <x v="25"/>
    <x v="8"/>
    <x v="2"/>
    <x v="5"/>
  </r>
  <r>
    <x v="25"/>
    <x v="9"/>
    <x v="0"/>
    <x v="93"/>
  </r>
  <r>
    <x v="25"/>
    <x v="9"/>
    <x v="1"/>
    <x v="1"/>
  </r>
  <r>
    <x v="25"/>
    <x v="9"/>
    <x v="2"/>
    <x v="5"/>
  </r>
  <r>
    <x v="25"/>
    <x v="10"/>
    <x v="0"/>
    <x v="700"/>
  </r>
  <r>
    <x v="25"/>
    <x v="10"/>
    <x v="1"/>
    <x v="1"/>
  </r>
  <r>
    <x v="25"/>
    <x v="10"/>
    <x v="2"/>
    <x v="5"/>
  </r>
  <r>
    <x v="25"/>
    <x v="11"/>
    <x v="0"/>
    <x v="18"/>
  </r>
  <r>
    <x v="25"/>
    <x v="11"/>
    <x v="1"/>
    <x v="1"/>
  </r>
  <r>
    <x v="25"/>
    <x v="11"/>
    <x v="2"/>
    <x v="3"/>
  </r>
  <r>
    <x v="25"/>
    <x v="12"/>
    <x v="0"/>
    <x v="246"/>
  </r>
  <r>
    <x v="25"/>
    <x v="12"/>
    <x v="1"/>
    <x v="1"/>
  </r>
  <r>
    <x v="25"/>
    <x v="12"/>
    <x v="2"/>
    <x v="255"/>
  </r>
  <r>
    <x v="25"/>
    <x v="13"/>
    <x v="0"/>
    <x v="253"/>
  </r>
  <r>
    <x v="25"/>
    <x v="13"/>
    <x v="1"/>
    <x v="1"/>
  </r>
  <r>
    <x v="25"/>
    <x v="13"/>
    <x v="2"/>
    <x v="29"/>
  </r>
  <r>
    <x v="25"/>
    <x v="14"/>
    <x v="0"/>
    <x v="444"/>
  </r>
  <r>
    <x v="25"/>
    <x v="14"/>
    <x v="1"/>
    <x v="1"/>
  </r>
  <r>
    <x v="25"/>
    <x v="14"/>
    <x v="2"/>
    <x v="34"/>
  </r>
  <r>
    <x v="25"/>
    <x v="15"/>
    <x v="0"/>
    <x v="701"/>
  </r>
  <r>
    <x v="25"/>
    <x v="15"/>
    <x v="1"/>
    <x v="1"/>
  </r>
  <r>
    <x v="25"/>
    <x v="15"/>
    <x v="2"/>
    <x v="34"/>
  </r>
  <r>
    <x v="25"/>
    <x v="16"/>
    <x v="0"/>
    <x v="206"/>
  </r>
  <r>
    <x v="25"/>
    <x v="16"/>
    <x v="1"/>
    <x v="1"/>
  </r>
  <r>
    <x v="25"/>
    <x v="16"/>
    <x v="2"/>
    <x v="0"/>
  </r>
  <r>
    <x v="25"/>
    <x v="17"/>
    <x v="0"/>
    <x v="197"/>
  </r>
  <r>
    <x v="25"/>
    <x v="17"/>
    <x v="1"/>
    <x v="1"/>
  </r>
  <r>
    <x v="25"/>
    <x v="17"/>
    <x v="2"/>
    <x v="0"/>
  </r>
  <r>
    <x v="25"/>
    <x v="18"/>
    <x v="0"/>
    <x v="212"/>
  </r>
  <r>
    <x v="25"/>
    <x v="18"/>
    <x v="1"/>
    <x v="1"/>
  </r>
  <r>
    <x v="25"/>
    <x v="18"/>
    <x v="2"/>
    <x v="123"/>
  </r>
  <r>
    <x v="25"/>
    <x v="19"/>
    <x v="0"/>
    <x v="702"/>
  </r>
  <r>
    <x v="25"/>
    <x v="19"/>
    <x v="1"/>
    <x v="1"/>
  </r>
  <r>
    <x v="25"/>
    <x v="19"/>
    <x v="2"/>
    <x v="122"/>
  </r>
  <r>
    <x v="25"/>
    <x v="20"/>
    <x v="0"/>
    <x v="199"/>
  </r>
  <r>
    <x v="25"/>
    <x v="20"/>
    <x v="1"/>
    <x v="1"/>
  </r>
  <r>
    <x v="25"/>
    <x v="20"/>
    <x v="2"/>
    <x v="122"/>
  </r>
  <r>
    <x v="26"/>
    <x v="0"/>
    <x v="0"/>
    <x v="1"/>
  </r>
  <r>
    <x v="26"/>
    <x v="0"/>
    <x v="1"/>
    <x v="1"/>
  </r>
  <r>
    <x v="26"/>
    <x v="0"/>
    <x v="2"/>
    <x v="34"/>
  </r>
  <r>
    <x v="26"/>
    <x v="1"/>
    <x v="0"/>
    <x v="1"/>
  </r>
  <r>
    <x v="26"/>
    <x v="1"/>
    <x v="1"/>
    <x v="1"/>
  </r>
  <r>
    <x v="26"/>
    <x v="1"/>
    <x v="2"/>
    <x v="255"/>
  </r>
  <r>
    <x v="26"/>
    <x v="2"/>
    <x v="0"/>
    <x v="1"/>
  </r>
  <r>
    <x v="26"/>
    <x v="2"/>
    <x v="1"/>
    <x v="1"/>
  </r>
  <r>
    <x v="26"/>
    <x v="2"/>
    <x v="2"/>
    <x v="5"/>
  </r>
  <r>
    <x v="26"/>
    <x v="3"/>
    <x v="0"/>
    <x v="1"/>
  </r>
  <r>
    <x v="26"/>
    <x v="3"/>
    <x v="1"/>
    <x v="1"/>
  </r>
  <r>
    <x v="26"/>
    <x v="3"/>
    <x v="2"/>
    <x v="34"/>
  </r>
  <r>
    <x v="26"/>
    <x v="4"/>
    <x v="0"/>
    <x v="1"/>
  </r>
  <r>
    <x v="26"/>
    <x v="4"/>
    <x v="1"/>
    <x v="1"/>
  </r>
  <r>
    <x v="26"/>
    <x v="4"/>
    <x v="2"/>
    <x v="3"/>
  </r>
  <r>
    <x v="26"/>
    <x v="5"/>
    <x v="0"/>
    <x v="1"/>
  </r>
  <r>
    <x v="26"/>
    <x v="5"/>
    <x v="1"/>
    <x v="1"/>
  </r>
  <r>
    <x v="26"/>
    <x v="5"/>
    <x v="2"/>
    <x v="3"/>
  </r>
  <r>
    <x v="26"/>
    <x v="6"/>
    <x v="0"/>
    <x v="1"/>
  </r>
  <r>
    <x v="26"/>
    <x v="6"/>
    <x v="1"/>
    <x v="1"/>
  </r>
  <r>
    <x v="26"/>
    <x v="6"/>
    <x v="2"/>
    <x v="3"/>
  </r>
  <r>
    <x v="26"/>
    <x v="7"/>
    <x v="0"/>
    <x v="1"/>
  </r>
  <r>
    <x v="26"/>
    <x v="7"/>
    <x v="1"/>
    <x v="1"/>
  </r>
  <r>
    <x v="26"/>
    <x v="7"/>
    <x v="2"/>
    <x v="29"/>
  </r>
  <r>
    <x v="26"/>
    <x v="8"/>
    <x v="0"/>
    <x v="1"/>
  </r>
  <r>
    <x v="26"/>
    <x v="8"/>
    <x v="1"/>
    <x v="1"/>
  </r>
  <r>
    <x v="26"/>
    <x v="8"/>
    <x v="2"/>
    <x v="255"/>
  </r>
  <r>
    <x v="26"/>
    <x v="9"/>
    <x v="0"/>
    <x v="1"/>
  </r>
  <r>
    <x v="26"/>
    <x v="9"/>
    <x v="1"/>
    <x v="1"/>
  </r>
  <r>
    <x v="26"/>
    <x v="9"/>
    <x v="2"/>
    <x v="29"/>
  </r>
  <r>
    <x v="26"/>
    <x v="10"/>
    <x v="0"/>
    <x v="1"/>
  </r>
  <r>
    <x v="26"/>
    <x v="10"/>
    <x v="1"/>
    <x v="1"/>
  </r>
  <r>
    <x v="26"/>
    <x v="10"/>
    <x v="2"/>
    <x v="19"/>
  </r>
  <r>
    <x v="26"/>
    <x v="11"/>
    <x v="0"/>
    <x v="127"/>
  </r>
  <r>
    <x v="26"/>
    <x v="11"/>
    <x v="1"/>
    <x v="1"/>
  </r>
  <r>
    <x v="26"/>
    <x v="11"/>
    <x v="2"/>
    <x v="5"/>
  </r>
  <r>
    <x v="26"/>
    <x v="12"/>
    <x v="0"/>
    <x v="127"/>
  </r>
  <r>
    <x v="26"/>
    <x v="12"/>
    <x v="1"/>
    <x v="1"/>
  </r>
  <r>
    <x v="26"/>
    <x v="12"/>
    <x v="2"/>
    <x v="19"/>
  </r>
  <r>
    <x v="26"/>
    <x v="13"/>
    <x v="0"/>
    <x v="254"/>
  </r>
  <r>
    <x v="26"/>
    <x v="13"/>
    <x v="1"/>
    <x v="1"/>
  </r>
  <r>
    <x v="26"/>
    <x v="13"/>
    <x v="2"/>
    <x v="24"/>
  </r>
  <r>
    <x v="26"/>
    <x v="14"/>
    <x v="0"/>
    <x v="445"/>
  </r>
  <r>
    <x v="26"/>
    <x v="14"/>
    <x v="1"/>
    <x v="1"/>
  </r>
  <r>
    <x v="26"/>
    <x v="14"/>
    <x v="2"/>
    <x v="24"/>
  </r>
  <r>
    <x v="26"/>
    <x v="15"/>
    <x v="0"/>
    <x v="254"/>
  </r>
  <r>
    <x v="26"/>
    <x v="15"/>
    <x v="1"/>
    <x v="1"/>
  </r>
  <r>
    <x v="26"/>
    <x v="15"/>
    <x v="2"/>
    <x v="24"/>
  </r>
  <r>
    <x v="26"/>
    <x v="16"/>
    <x v="0"/>
    <x v="254"/>
  </r>
  <r>
    <x v="26"/>
    <x v="16"/>
    <x v="1"/>
    <x v="1"/>
  </r>
  <r>
    <x v="26"/>
    <x v="16"/>
    <x v="2"/>
    <x v="0"/>
  </r>
  <r>
    <x v="26"/>
    <x v="17"/>
    <x v="0"/>
    <x v="529"/>
  </r>
  <r>
    <x v="26"/>
    <x v="17"/>
    <x v="1"/>
    <x v="1"/>
  </r>
  <r>
    <x v="26"/>
    <x v="17"/>
    <x v="2"/>
    <x v="122"/>
  </r>
  <r>
    <x v="26"/>
    <x v="18"/>
    <x v="0"/>
    <x v="34"/>
  </r>
  <r>
    <x v="26"/>
    <x v="18"/>
    <x v="1"/>
    <x v="1"/>
  </r>
  <r>
    <x v="26"/>
    <x v="18"/>
    <x v="2"/>
    <x v="71"/>
  </r>
  <r>
    <x v="26"/>
    <x v="19"/>
    <x v="0"/>
    <x v="29"/>
  </r>
  <r>
    <x v="26"/>
    <x v="19"/>
    <x v="1"/>
    <x v="1"/>
  </r>
  <r>
    <x v="26"/>
    <x v="19"/>
    <x v="2"/>
    <x v="124"/>
  </r>
  <r>
    <x v="26"/>
    <x v="20"/>
    <x v="0"/>
    <x v="255"/>
  </r>
  <r>
    <x v="26"/>
    <x v="20"/>
    <x v="1"/>
    <x v="1"/>
  </r>
  <r>
    <x v="26"/>
    <x v="20"/>
    <x v="2"/>
    <x v="124"/>
  </r>
  <r>
    <x v="27"/>
    <x v="0"/>
    <x v="0"/>
    <x v="703"/>
  </r>
  <r>
    <x v="27"/>
    <x v="0"/>
    <x v="1"/>
    <x v="1"/>
  </r>
  <r>
    <x v="27"/>
    <x v="0"/>
    <x v="2"/>
    <x v="55"/>
  </r>
  <r>
    <x v="27"/>
    <x v="1"/>
    <x v="0"/>
    <x v="704"/>
  </r>
  <r>
    <x v="27"/>
    <x v="1"/>
    <x v="1"/>
    <x v="1"/>
  </r>
  <r>
    <x v="27"/>
    <x v="1"/>
    <x v="2"/>
    <x v="254"/>
  </r>
  <r>
    <x v="27"/>
    <x v="2"/>
    <x v="0"/>
    <x v="705"/>
  </r>
  <r>
    <x v="27"/>
    <x v="2"/>
    <x v="1"/>
    <x v="1"/>
  </r>
  <r>
    <x v="27"/>
    <x v="2"/>
    <x v="2"/>
    <x v="254"/>
  </r>
  <r>
    <x v="27"/>
    <x v="3"/>
    <x v="0"/>
    <x v="706"/>
  </r>
  <r>
    <x v="27"/>
    <x v="3"/>
    <x v="1"/>
    <x v="1"/>
  </r>
  <r>
    <x v="27"/>
    <x v="3"/>
    <x v="2"/>
    <x v="445"/>
  </r>
  <r>
    <x v="27"/>
    <x v="4"/>
    <x v="0"/>
    <x v="245"/>
  </r>
  <r>
    <x v="27"/>
    <x v="4"/>
    <x v="1"/>
    <x v="1"/>
  </r>
  <r>
    <x v="27"/>
    <x v="4"/>
    <x v="2"/>
    <x v="254"/>
  </r>
  <r>
    <x v="27"/>
    <x v="5"/>
    <x v="0"/>
    <x v="250"/>
  </r>
  <r>
    <x v="27"/>
    <x v="5"/>
    <x v="1"/>
    <x v="1"/>
  </r>
  <r>
    <x v="27"/>
    <x v="5"/>
    <x v="2"/>
    <x v="445"/>
  </r>
  <r>
    <x v="27"/>
    <x v="6"/>
    <x v="0"/>
    <x v="411"/>
  </r>
  <r>
    <x v="27"/>
    <x v="6"/>
    <x v="1"/>
    <x v="1"/>
  </r>
  <r>
    <x v="27"/>
    <x v="6"/>
    <x v="2"/>
    <x v="5"/>
  </r>
  <r>
    <x v="27"/>
    <x v="7"/>
    <x v="0"/>
    <x v="194"/>
  </r>
  <r>
    <x v="27"/>
    <x v="7"/>
    <x v="1"/>
    <x v="1"/>
  </r>
  <r>
    <x v="27"/>
    <x v="7"/>
    <x v="2"/>
    <x v="0"/>
  </r>
  <r>
    <x v="27"/>
    <x v="8"/>
    <x v="0"/>
    <x v="90"/>
  </r>
  <r>
    <x v="27"/>
    <x v="8"/>
    <x v="1"/>
    <x v="1"/>
  </r>
  <r>
    <x v="27"/>
    <x v="8"/>
    <x v="2"/>
    <x v="0"/>
  </r>
  <r>
    <x v="27"/>
    <x v="9"/>
    <x v="0"/>
    <x v="444"/>
  </r>
  <r>
    <x v="27"/>
    <x v="9"/>
    <x v="1"/>
    <x v="1"/>
  </r>
  <r>
    <x v="27"/>
    <x v="9"/>
    <x v="2"/>
    <x v="24"/>
  </r>
  <r>
    <x v="27"/>
    <x v="10"/>
    <x v="0"/>
    <x v="249"/>
  </r>
  <r>
    <x v="27"/>
    <x v="10"/>
    <x v="1"/>
    <x v="1"/>
  </r>
  <r>
    <x v="27"/>
    <x v="10"/>
    <x v="2"/>
    <x v="29"/>
  </r>
  <r>
    <x v="27"/>
    <x v="11"/>
    <x v="0"/>
    <x v="249"/>
  </r>
  <r>
    <x v="27"/>
    <x v="11"/>
    <x v="1"/>
    <x v="1"/>
  </r>
  <r>
    <x v="27"/>
    <x v="11"/>
    <x v="2"/>
    <x v="17"/>
  </r>
  <r>
    <x v="27"/>
    <x v="12"/>
    <x v="0"/>
    <x v="700"/>
  </r>
  <r>
    <x v="27"/>
    <x v="12"/>
    <x v="1"/>
    <x v="1"/>
  </r>
  <r>
    <x v="27"/>
    <x v="12"/>
    <x v="2"/>
    <x v="250"/>
  </r>
  <r>
    <x v="27"/>
    <x v="13"/>
    <x v="0"/>
    <x v="422"/>
  </r>
  <r>
    <x v="27"/>
    <x v="13"/>
    <x v="1"/>
    <x v="1"/>
  </r>
  <r>
    <x v="27"/>
    <x v="13"/>
    <x v="2"/>
    <x v="707"/>
  </r>
  <r>
    <x v="27"/>
    <x v="14"/>
    <x v="0"/>
    <x v="25"/>
  </r>
  <r>
    <x v="27"/>
    <x v="14"/>
    <x v="1"/>
    <x v="1"/>
  </r>
  <r>
    <x v="27"/>
    <x v="14"/>
    <x v="2"/>
    <x v="201"/>
  </r>
  <r>
    <x v="27"/>
    <x v="15"/>
    <x v="0"/>
    <x v="387"/>
  </r>
  <r>
    <x v="27"/>
    <x v="15"/>
    <x v="1"/>
    <x v="1"/>
  </r>
  <r>
    <x v="27"/>
    <x v="15"/>
    <x v="2"/>
    <x v="708"/>
  </r>
  <r>
    <x v="27"/>
    <x v="16"/>
    <x v="0"/>
    <x v="195"/>
  </r>
  <r>
    <x v="27"/>
    <x v="16"/>
    <x v="1"/>
    <x v="1"/>
  </r>
  <r>
    <x v="27"/>
    <x v="16"/>
    <x v="2"/>
    <x v="709"/>
  </r>
  <r>
    <x v="27"/>
    <x v="17"/>
    <x v="0"/>
    <x v="710"/>
  </r>
  <r>
    <x v="27"/>
    <x v="17"/>
    <x v="1"/>
    <x v="1"/>
  </r>
  <r>
    <x v="27"/>
    <x v="17"/>
    <x v="2"/>
    <x v="711"/>
  </r>
  <r>
    <x v="27"/>
    <x v="18"/>
    <x v="0"/>
    <x v="485"/>
  </r>
  <r>
    <x v="27"/>
    <x v="18"/>
    <x v="1"/>
    <x v="1"/>
  </r>
  <r>
    <x v="27"/>
    <x v="18"/>
    <x v="2"/>
    <x v="712"/>
  </r>
  <r>
    <x v="27"/>
    <x v="19"/>
    <x v="0"/>
    <x v="713"/>
  </r>
  <r>
    <x v="27"/>
    <x v="19"/>
    <x v="1"/>
    <x v="1"/>
  </r>
  <r>
    <x v="27"/>
    <x v="19"/>
    <x v="2"/>
    <x v="714"/>
  </r>
  <r>
    <x v="27"/>
    <x v="20"/>
    <x v="0"/>
    <x v="715"/>
  </r>
  <r>
    <x v="27"/>
    <x v="20"/>
    <x v="1"/>
    <x v="1"/>
  </r>
  <r>
    <x v="27"/>
    <x v="20"/>
    <x v="2"/>
    <x v="716"/>
  </r>
  <r>
    <x v="28"/>
    <x v="0"/>
    <x v="0"/>
    <x v="445"/>
  </r>
  <r>
    <x v="28"/>
    <x v="0"/>
    <x v="1"/>
    <x v="1"/>
  </r>
  <r>
    <x v="28"/>
    <x v="0"/>
    <x v="2"/>
    <x v="358"/>
  </r>
  <r>
    <x v="28"/>
    <x v="1"/>
    <x v="0"/>
    <x v="44"/>
  </r>
  <r>
    <x v="28"/>
    <x v="1"/>
    <x v="1"/>
    <x v="1"/>
  </r>
  <r>
    <x v="28"/>
    <x v="1"/>
    <x v="2"/>
    <x v="717"/>
  </r>
  <r>
    <x v="28"/>
    <x v="2"/>
    <x v="0"/>
    <x v="255"/>
  </r>
  <r>
    <x v="28"/>
    <x v="2"/>
    <x v="1"/>
    <x v="1"/>
  </r>
  <r>
    <x v="28"/>
    <x v="2"/>
    <x v="2"/>
    <x v="718"/>
  </r>
  <r>
    <x v="28"/>
    <x v="3"/>
    <x v="0"/>
    <x v="24"/>
  </r>
  <r>
    <x v="28"/>
    <x v="3"/>
    <x v="1"/>
    <x v="1"/>
  </r>
  <r>
    <x v="28"/>
    <x v="3"/>
    <x v="2"/>
    <x v="488"/>
  </r>
  <r>
    <x v="28"/>
    <x v="4"/>
    <x v="0"/>
    <x v="17"/>
  </r>
  <r>
    <x v="28"/>
    <x v="4"/>
    <x v="1"/>
    <x v="1"/>
  </r>
  <r>
    <x v="28"/>
    <x v="4"/>
    <x v="2"/>
    <x v="719"/>
  </r>
  <r>
    <x v="28"/>
    <x v="5"/>
    <x v="0"/>
    <x v="21"/>
  </r>
  <r>
    <x v="28"/>
    <x v="5"/>
    <x v="1"/>
    <x v="1"/>
  </r>
  <r>
    <x v="28"/>
    <x v="5"/>
    <x v="2"/>
    <x v="720"/>
  </r>
  <r>
    <x v="28"/>
    <x v="6"/>
    <x v="0"/>
    <x v="15"/>
  </r>
  <r>
    <x v="28"/>
    <x v="6"/>
    <x v="1"/>
    <x v="1"/>
  </r>
  <r>
    <x v="28"/>
    <x v="6"/>
    <x v="2"/>
    <x v="721"/>
  </r>
  <r>
    <x v="28"/>
    <x v="7"/>
    <x v="0"/>
    <x v="722"/>
  </r>
  <r>
    <x v="28"/>
    <x v="7"/>
    <x v="1"/>
    <x v="1"/>
  </r>
  <r>
    <x v="28"/>
    <x v="7"/>
    <x v="2"/>
    <x v="723"/>
  </r>
  <r>
    <x v="28"/>
    <x v="8"/>
    <x v="0"/>
    <x v="343"/>
  </r>
  <r>
    <x v="28"/>
    <x v="8"/>
    <x v="1"/>
    <x v="1"/>
  </r>
  <r>
    <x v="28"/>
    <x v="8"/>
    <x v="2"/>
    <x v="724"/>
  </r>
  <r>
    <x v="28"/>
    <x v="9"/>
    <x v="0"/>
    <x v="725"/>
  </r>
  <r>
    <x v="28"/>
    <x v="9"/>
    <x v="1"/>
    <x v="1"/>
  </r>
  <r>
    <x v="28"/>
    <x v="9"/>
    <x v="2"/>
    <x v="104"/>
  </r>
  <r>
    <x v="28"/>
    <x v="10"/>
    <x v="0"/>
    <x v="726"/>
  </r>
  <r>
    <x v="28"/>
    <x v="10"/>
    <x v="1"/>
    <x v="1"/>
  </r>
  <r>
    <x v="28"/>
    <x v="10"/>
    <x v="2"/>
    <x v="727"/>
  </r>
  <r>
    <x v="28"/>
    <x v="11"/>
    <x v="0"/>
    <x v="728"/>
  </r>
  <r>
    <x v="28"/>
    <x v="11"/>
    <x v="1"/>
    <x v="1"/>
  </r>
  <r>
    <x v="28"/>
    <x v="11"/>
    <x v="2"/>
    <x v="729"/>
  </r>
  <r>
    <x v="28"/>
    <x v="12"/>
    <x v="0"/>
    <x v="27"/>
  </r>
  <r>
    <x v="28"/>
    <x v="12"/>
    <x v="1"/>
    <x v="1"/>
  </r>
  <r>
    <x v="28"/>
    <x v="12"/>
    <x v="2"/>
    <x v="730"/>
  </r>
  <r>
    <x v="28"/>
    <x v="13"/>
    <x v="0"/>
    <x v="200"/>
  </r>
  <r>
    <x v="28"/>
    <x v="13"/>
    <x v="1"/>
    <x v="1"/>
  </r>
  <r>
    <x v="28"/>
    <x v="13"/>
    <x v="2"/>
    <x v="731"/>
  </r>
  <r>
    <x v="28"/>
    <x v="14"/>
    <x v="0"/>
    <x v="235"/>
  </r>
  <r>
    <x v="28"/>
    <x v="14"/>
    <x v="1"/>
    <x v="1"/>
  </r>
  <r>
    <x v="28"/>
    <x v="14"/>
    <x v="2"/>
    <x v="563"/>
  </r>
  <r>
    <x v="28"/>
    <x v="15"/>
    <x v="0"/>
    <x v="732"/>
  </r>
  <r>
    <x v="28"/>
    <x v="15"/>
    <x v="1"/>
    <x v="1"/>
  </r>
  <r>
    <x v="28"/>
    <x v="15"/>
    <x v="2"/>
    <x v="731"/>
  </r>
  <r>
    <x v="28"/>
    <x v="16"/>
    <x v="0"/>
    <x v="733"/>
  </r>
  <r>
    <x v="28"/>
    <x v="16"/>
    <x v="1"/>
    <x v="1"/>
  </r>
  <r>
    <x v="28"/>
    <x v="16"/>
    <x v="2"/>
    <x v="563"/>
  </r>
  <r>
    <x v="28"/>
    <x v="17"/>
    <x v="0"/>
    <x v="734"/>
  </r>
  <r>
    <x v="28"/>
    <x v="17"/>
    <x v="1"/>
    <x v="1"/>
  </r>
  <r>
    <x v="28"/>
    <x v="17"/>
    <x v="2"/>
    <x v="735"/>
  </r>
  <r>
    <x v="28"/>
    <x v="18"/>
    <x v="0"/>
    <x v="736"/>
  </r>
  <r>
    <x v="28"/>
    <x v="18"/>
    <x v="1"/>
    <x v="1"/>
  </r>
  <r>
    <x v="28"/>
    <x v="18"/>
    <x v="2"/>
    <x v="737"/>
  </r>
  <r>
    <x v="28"/>
    <x v="19"/>
    <x v="0"/>
    <x v="114"/>
  </r>
  <r>
    <x v="28"/>
    <x v="19"/>
    <x v="1"/>
    <x v="1"/>
  </r>
  <r>
    <x v="28"/>
    <x v="19"/>
    <x v="2"/>
    <x v="738"/>
  </r>
  <r>
    <x v="28"/>
    <x v="20"/>
    <x v="0"/>
    <x v="583"/>
  </r>
  <r>
    <x v="28"/>
    <x v="20"/>
    <x v="1"/>
    <x v="1"/>
  </r>
  <r>
    <x v="28"/>
    <x v="20"/>
    <x v="2"/>
    <x v="494"/>
  </r>
  <r>
    <x v="29"/>
    <x v="0"/>
    <x v="0"/>
    <x v="739"/>
  </r>
  <r>
    <x v="29"/>
    <x v="0"/>
    <x v="1"/>
    <x v="740"/>
  </r>
  <r>
    <x v="29"/>
    <x v="0"/>
    <x v="2"/>
    <x v="741"/>
  </r>
  <r>
    <x v="29"/>
    <x v="1"/>
    <x v="0"/>
    <x v="742"/>
  </r>
  <r>
    <x v="29"/>
    <x v="1"/>
    <x v="1"/>
    <x v="743"/>
  </r>
  <r>
    <x v="29"/>
    <x v="1"/>
    <x v="2"/>
    <x v="744"/>
  </r>
  <r>
    <x v="29"/>
    <x v="2"/>
    <x v="0"/>
    <x v="745"/>
  </r>
  <r>
    <x v="29"/>
    <x v="2"/>
    <x v="1"/>
    <x v="746"/>
  </r>
  <r>
    <x v="29"/>
    <x v="2"/>
    <x v="2"/>
    <x v="747"/>
  </r>
  <r>
    <x v="29"/>
    <x v="3"/>
    <x v="0"/>
    <x v="748"/>
  </r>
  <r>
    <x v="29"/>
    <x v="3"/>
    <x v="1"/>
    <x v="749"/>
  </r>
  <r>
    <x v="29"/>
    <x v="3"/>
    <x v="2"/>
    <x v="750"/>
  </r>
  <r>
    <x v="29"/>
    <x v="4"/>
    <x v="0"/>
    <x v="751"/>
  </r>
  <r>
    <x v="29"/>
    <x v="4"/>
    <x v="1"/>
    <x v="752"/>
  </r>
  <r>
    <x v="29"/>
    <x v="4"/>
    <x v="2"/>
    <x v="753"/>
  </r>
  <r>
    <x v="29"/>
    <x v="5"/>
    <x v="0"/>
    <x v="754"/>
  </r>
  <r>
    <x v="29"/>
    <x v="5"/>
    <x v="1"/>
    <x v="755"/>
  </r>
  <r>
    <x v="29"/>
    <x v="5"/>
    <x v="2"/>
    <x v="756"/>
  </r>
  <r>
    <x v="29"/>
    <x v="6"/>
    <x v="0"/>
    <x v="757"/>
  </r>
  <r>
    <x v="29"/>
    <x v="6"/>
    <x v="1"/>
    <x v="758"/>
  </r>
  <r>
    <x v="29"/>
    <x v="6"/>
    <x v="2"/>
    <x v="759"/>
  </r>
  <r>
    <x v="29"/>
    <x v="7"/>
    <x v="0"/>
    <x v="760"/>
  </r>
  <r>
    <x v="29"/>
    <x v="7"/>
    <x v="1"/>
    <x v="761"/>
  </r>
  <r>
    <x v="29"/>
    <x v="7"/>
    <x v="2"/>
    <x v="762"/>
  </r>
  <r>
    <x v="29"/>
    <x v="8"/>
    <x v="0"/>
    <x v="763"/>
  </r>
  <r>
    <x v="29"/>
    <x v="8"/>
    <x v="1"/>
    <x v="764"/>
  </r>
  <r>
    <x v="29"/>
    <x v="8"/>
    <x v="2"/>
    <x v="765"/>
  </r>
  <r>
    <x v="29"/>
    <x v="9"/>
    <x v="0"/>
    <x v="766"/>
  </r>
  <r>
    <x v="29"/>
    <x v="9"/>
    <x v="1"/>
    <x v="767"/>
  </r>
  <r>
    <x v="29"/>
    <x v="9"/>
    <x v="2"/>
    <x v="768"/>
  </r>
  <r>
    <x v="29"/>
    <x v="10"/>
    <x v="0"/>
    <x v="769"/>
  </r>
  <r>
    <x v="29"/>
    <x v="10"/>
    <x v="1"/>
    <x v="770"/>
  </r>
  <r>
    <x v="29"/>
    <x v="10"/>
    <x v="2"/>
    <x v="771"/>
  </r>
  <r>
    <x v="29"/>
    <x v="11"/>
    <x v="0"/>
    <x v="772"/>
  </r>
  <r>
    <x v="29"/>
    <x v="11"/>
    <x v="1"/>
    <x v="773"/>
  </r>
  <r>
    <x v="29"/>
    <x v="11"/>
    <x v="2"/>
    <x v="774"/>
  </r>
  <r>
    <x v="29"/>
    <x v="12"/>
    <x v="0"/>
    <x v="775"/>
  </r>
  <r>
    <x v="29"/>
    <x v="12"/>
    <x v="1"/>
    <x v="776"/>
  </r>
  <r>
    <x v="29"/>
    <x v="12"/>
    <x v="2"/>
    <x v="777"/>
  </r>
  <r>
    <x v="29"/>
    <x v="13"/>
    <x v="0"/>
    <x v="778"/>
  </r>
  <r>
    <x v="29"/>
    <x v="13"/>
    <x v="1"/>
    <x v="779"/>
  </r>
  <r>
    <x v="29"/>
    <x v="13"/>
    <x v="2"/>
    <x v="780"/>
  </r>
  <r>
    <x v="29"/>
    <x v="14"/>
    <x v="0"/>
    <x v="781"/>
  </r>
  <r>
    <x v="29"/>
    <x v="14"/>
    <x v="1"/>
    <x v="782"/>
  </r>
  <r>
    <x v="29"/>
    <x v="14"/>
    <x v="2"/>
    <x v="783"/>
  </r>
  <r>
    <x v="29"/>
    <x v="15"/>
    <x v="0"/>
    <x v="784"/>
  </r>
  <r>
    <x v="29"/>
    <x v="15"/>
    <x v="1"/>
    <x v="785"/>
  </r>
  <r>
    <x v="29"/>
    <x v="15"/>
    <x v="2"/>
    <x v="786"/>
  </r>
  <r>
    <x v="29"/>
    <x v="16"/>
    <x v="0"/>
    <x v="787"/>
  </r>
  <r>
    <x v="29"/>
    <x v="16"/>
    <x v="1"/>
    <x v="788"/>
  </r>
  <r>
    <x v="29"/>
    <x v="16"/>
    <x v="2"/>
    <x v="789"/>
  </r>
  <r>
    <x v="29"/>
    <x v="17"/>
    <x v="0"/>
    <x v="790"/>
  </r>
  <r>
    <x v="29"/>
    <x v="17"/>
    <x v="1"/>
    <x v="791"/>
  </r>
  <r>
    <x v="29"/>
    <x v="17"/>
    <x v="2"/>
    <x v="792"/>
  </r>
  <r>
    <x v="29"/>
    <x v="18"/>
    <x v="0"/>
    <x v="793"/>
  </r>
  <r>
    <x v="29"/>
    <x v="18"/>
    <x v="1"/>
    <x v="794"/>
  </r>
  <r>
    <x v="29"/>
    <x v="18"/>
    <x v="2"/>
    <x v="795"/>
  </r>
  <r>
    <x v="29"/>
    <x v="19"/>
    <x v="0"/>
    <x v="796"/>
  </r>
  <r>
    <x v="29"/>
    <x v="19"/>
    <x v="1"/>
    <x v="797"/>
  </r>
  <r>
    <x v="29"/>
    <x v="19"/>
    <x v="2"/>
    <x v="798"/>
  </r>
  <r>
    <x v="29"/>
    <x v="20"/>
    <x v="0"/>
    <x v="799"/>
  </r>
  <r>
    <x v="29"/>
    <x v="20"/>
    <x v="1"/>
    <x v="800"/>
  </r>
  <r>
    <x v="29"/>
    <x v="20"/>
    <x v="2"/>
    <x v="801"/>
  </r>
  <r>
    <x v="30"/>
    <x v="0"/>
    <x v="0"/>
    <x v="463"/>
  </r>
  <r>
    <x v="30"/>
    <x v="0"/>
    <x v="1"/>
    <x v="1"/>
  </r>
  <r>
    <x v="30"/>
    <x v="0"/>
    <x v="2"/>
    <x v="1"/>
  </r>
  <r>
    <x v="30"/>
    <x v="1"/>
    <x v="0"/>
    <x v="703"/>
  </r>
  <r>
    <x v="30"/>
    <x v="1"/>
    <x v="1"/>
    <x v="1"/>
  </r>
  <r>
    <x v="30"/>
    <x v="1"/>
    <x v="2"/>
    <x v="1"/>
  </r>
  <r>
    <x v="30"/>
    <x v="2"/>
    <x v="0"/>
    <x v="91"/>
  </r>
  <r>
    <x v="30"/>
    <x v="2"/>
    <x v="1"/>
    <x v="1"/>
  </r>
  <r>
    <x v="30"/>
    <x v="2"/>
    <x v="2"/>
    <x v="1"/>
  </r>
  <r>
    <x v="30"/>
    <x v="3"/>
    <x v="0"/>
    <x v="802"/>
  </r>
  <r>
    <x v="30"/>
    <x v="3"/>
    <x v="1"/>
    <x v="1"/>
  </r>
  <r>
    <x v="30"/>
    <x v="3"/>
    <x v="2"/>
    <x v="1"/>
  </r>
  <r>
    <x v="30"/>
    <x v="4"/>
    <x v="0"/>
    <x v="803"/>
  </r>
  <r>
    <x v="30"/>
    <x v="4"/>
    <x v="1"/>
    <x v="1"/>
  </r>
  <r>
    <x v="30"/>
    <x v="4"/>
    <x v="2"/>
    <x v="1"/>
  </r>
  <r>
    <x v="30"/>
    <x v="5"/>
    <x v="0"/>
    <x v="527"/>
  </r>
  <r>
    <x v="30"/>
    <x v="5"/>
    <x v="1"/>
    <x v="1"/>
  </r>
  <r>
    <x v="30"/>
    <x v="5"/>
    <x v="2"/>
    <x v="1"/>
  </r>
  <r>
    <x v="30"/>
    <x v="6"/>
    <x v="0"/>
    <x v="803"/>
  </r>
  <r>
    <x v="30"/>
    <x v="6"/>
    <x v="1"/>
    <x v="1"/>
  </r>
  <r>
    <x v="30"/>
    <x v="6"/>
    <x v="2"/>
    <x v="1"/>
  </r>
  <r>
    <x v="30"/>
    <x v="7"/>
    <x v="0"/>
    <x v="63"/>
  </r>
  <r>
    <x v="30"/>
    <x v="7"/>
    <x v="1"/>
    <x v="1"/>
  </r>
  <r>
    <x v="30"/>
    <x v="7"/>
    <x v="2"/>
    <x v="1"/>
  </r>
  <r>
    <x v="30"/>
    <x v="8"/>
    <x v="0"/>
    <x v="86"/>
  </r>
  <r>
    <x v="30"/>
    <x v="8"/>
    <x v="1"/>
    <x v="1"/>
  </r>
  <r>
    <x v="30"/>
    <x v="8"/>
    <x v="2"/>
    <x v="1"/>
  </r>
  <r>
    <x v="30"/>
    <x v="9"/>
    <x v="0"/>
    <x v="18"/>
  </r>
  <r>
    <x v="30"/>
    <x v="9"/>
    <x v="1"/>
    <x v="1"/>
  </r>
  <r>
    <x v="30"/>
    <x v="9"/>
    <x v="2"/>
    <x v="1"/>
  </r>
  <r>
    <x v="30"/>
    <x v="10"/>
    <x v="0"/>
    <x v="10"/>
  </r>
  <r>
    <x v="30"/>
    <x v="10"/>
    <x v="1"/>
    <x v="1"/>
  </r>
  <r>
    <x v="30"/>
    <x v="10"/>
    <x v="2"/>
    <x v="1"/>
  </r>
  <r>
    <x v="30"/>
    <x v="11"/>
    <x v="0"/>
    <x v="10"/>
  </r>
  <r>
    <x v="30"/>
    <x v="11"/>
    <x v="1"/>
    <x v="1"/>
  </r>
  <r>
    <x v="30"/>
    <x v="11"/>
    <x v="2"/>
    <x v="1"/>
  </r>
  <r>
    <x v="30"/>
    <x v="12"/>
    <x v="0"/>
    <x v="10"/>
  </r>
  <r>
    <x v="30"/>
    <x v="12"/>
    <x v="1"/>
    <x v="1"/>
  </r>
  <r>
    <x v="30"/>
    <x v="12"/>
    <x v="2"/>
    <x v="1"/>
  </r>
  <r>
    <x v="30"/>
    <x v="13"/>
    <x v="0"/>
    <x v="18"/>
  </r>
  <r>
    <x v="30"/>
    <x v="13"/>
    <x v="1"/>
    <x v="1"/>
  </r>
  <r>
    <x v="30"/>
    <x v="13"/>
    <x v="2"/>
    <x v="1"/>
  </r>
  <r>
    <x v="30"/>
    <x v="14"/>
    <x v="0"/>
    <x v="804"/>
  </r>
  <r>
    <x v="30"/>
    <x v="14"/>
    <x v="1"/>
    <x v="1"/>
  </r>
  <r>
    <x v="30"/>
    <x v="14"/>
    <x v="2"/>
    <x v="1"/>
  </r>
  <r>
    <x v="30"/>
    <x v="15"/>
    <x v="0"/>
    <x v="74"/>
  </r>
  <r>
    <x v="30"/>
    <x v="15"/>
    <x v="1"/>
    <x v="1"/>
  </r>
  <r>
    <x v="30"/>
    <x v="15"/>
    <x v="2"/>
    <x v="1"/>
  </r>
  <r>
    <x v="30"/>
    <x v="16"/>
    <x v="0"/>
    <x v="805"/>
  </r>
  <r>
    <x v="30"/>
    <x v="16"/>
    <x v="1"/>
    <x v="1"/>
  </r>
  <r>
    <x v="30"/>
    <x v="16"/>
    <x v="2"/>
    <x v="1"/>
  </r>
  <r>
    <x v="30"/>
    <x v="17"/>
    <x v="0"/>
    <x v="805"/>
  </r>
  <r>
    <x v="30"/>
    <x v="17"/>
    <x v="1"/>
    <x v="1"/>
  </r>
  <r>
    <x v="30"/>
    <x v="17"/>
    <x v="2"/>
    <x v="127"/>
  </r>
  <r>
    <x v="30"/>
    <x v="18"/>
    <x v="0"/>
    <x v="12"/>
  </r>
  <r>
    <x v="30"/>
    <x v="18"/>
    <x v="1"/>
    <x v="1"/>
  </r>
  <r>
    <x v="30"/>
    <x v="18"/>
    <x v="2"/>
    <x v="127"/>
  </r>
  <r>
    <x v="30"/>
    <x v="19"/>
    <x v="0"/>
    <x v="30"/>
  </r>
  <r>
    <x v="30"/>
    <x v="19"/>
    <x v="1"/>
    <x v="1"/>
  </r>
  <r>
    <x v="30"/>
    <x v="19"/>
    <x v="2"/>
    <x v="128"/>
  </r>
  <r>
    <x v="30"/>
    <x v="20"/>
    <x v="0"/>
    <x v="706"/>
  </r>
  <r>
    <x v="30"/>
    <x v="20"/>
    <x v="1"/>
    <x v="1"/>
  </r>
  <r>
    <x v="30"/>
    <x v="20"/>
    <x v="2"/>
    <x v="128"/>
  </r>
  <r>
    <x v="31"/>
    <x v="0"/>
    <x v="0"/>
    <x v="128"/>
  </r>
  <r>
    <x v="31"/>
    <x v="0"/>
    <x v="1"/>
    <x v="1"/>
  </r>
  <r>
    <x v="31"/>
    <x v="0"/>
    <x v="2"/>
    <x v="529"/>
  </r>
  <r>
    <x v="31"/>
    <x v="1"/>
    <x v="0"/>
    <x v="128"/>
  </r>
  <r>
    <x v="31"/>
    <x v="1"/>
    <x v="1"/>
    <x v="1"/>
  </r>
  <r>
    <x v="31"/>
    <x v="1"/>
    <x v="2"/>
    <x v="529"/>
  </r>
  <r>
    <x v="31"/>
    <x v="2"/>
    <x v="0"/>
    <x v="128"/>
  </r>
  <r>
    <x v="31"/>
    <x v="2"/>
    <x v="1"/>
    <x v="1"/>
  </r>
  <r>
    <x v="31"/>
    <x v="2"/>
    <x v="2"/>
    <x v="529"/>
  </r>
  <r>
    <x v="31"/>
    <x v="3"/>
    <x v="0"/>
    <x v="128"/>
  </r>
  <r>
    <x v="31"/>
    <x v="3"/>
    <x v="1"/>
    <x v="1"/>
  </r>
  <r>
    <x v="31"/>
    <x v="3"/>
    <x v="2"/>
    <x v="529"/>
  </r>
  <r>
    <x v="31"/>
    <x v="4"/>
    <x v="0"/>
    <x v="254"/>
  </r>
  <r>
    <x v="31"/>
    <x v="4"/>
    <x v="1"/>
    <x v="1"/>
  </r>
  <r>
    <x v="31"/>
    <x v="4"/>
    <x v="2"/>
    <x v="29"/>
  </r>
  <r>
    <x v="31"/>
    <x v="5"/>
    <x v="0"/>
    <x v="254"/>
  </r>
  <r>
    <x v="31"/>
    <x v="5"/>
    <x v="1"/>
    <x v="1"/>
  </r>
  <r>
    <x v="31"/>
    <x v="5"/>
    <x v="2"/>
    <x v="5"/>
  </r>
  <r>
    <x v="31"/>
    <x v="6"/>
    <x v="0"/>
    <x v="254"/>
  </r>
  <r>
    <x v="31"/>
    <x v="6"/>
    <x v="1"/>
    <x v="1"/>
  </r>
  <r>
    <x v="31"/>
    <x v="6"/>
    <x v="2"/>
    <x v="19"/>
  </r>
  <r>
    <x v="31"/>
    <x v="7"/>
    <x v="0"/>
    <x v="128"/>
  </r>
  <r>
    <x v="31"/>
    <x v="7"/>
    <x v="1"/>
    <x v="1"/>
  </r>
  <r>
    <x v="31"/>
    <x v="7"/>
    <x v="2"/>
    <x v="19"/>
  </r>
  <r>
    <x v="31"/>
    <x v="8"/>
    <x v="0"/>
    <x v="128"/>
  </r>
  <r>
    <x v="31"/>
    <x v="8"/>
    <x v="1"/>
    <x v="1"/>
  </r>
  <r>
    <x v="31"/>
    <x v="8"/>
    <x v="2"/>
    <x v="19"/>
  </r>
  <r>
    <x v="31"/>
    <x v="9"/>
    <x v="0"/>
    <x v="128"/>
  </r>
  <r>
    <x v="31"/>
    <x v="9"/>
    <x v="1"/>
    <x v="1"/>
  </r>
  <r>
    <x v="31"/>
    <x v="9"/>
    <x v="2"/>
    <x v="19"/>
  </r>
  <r>
    <x v="31"/>
    <x v="10"/>
    <x v="0"/>
    <x v="254"/>
  </r>
  <r>
    <x v="31"/>
    <x v="10"/>
    <x v="1"/>
    <x v="1"/>
  </r>
  <r>
    <x v="31"/>
    <x v="10"/>
    <x v="2"/>
    <x v="5"/>
  </r>
  <r>
    <x v="31"/>
    <x v="11"/>
    <x v="0"/>
    <x v="254"/>
  </r>
  <r>
    <x v="31"/>
    <x v="11"/>
    <x v="1"/>
    <x v="1"/>
  </r>
  <r>
    <x v="31"/>
    <x v="11"/>
    <x v="2"/>
    <x v="24"/>
  </r>
  <r>
    <x v="31"/>
    <x v="12"/>
    <x v="0"/>
    <x v="254"/>
  </r>
  <r>
    <x v="31"/>
    <x v="12"/>
    <x v="1"/>
    <x v="1"/>
  </r>
  <r>
    <x v="31"/>
    <x v="12"/>
    <x v="2"/>
    <x v="24"/>
  </r>
  <r>
    <x v="31"/>
    <x v="13"/>
    <x v="0"/>
    <x v="1"/>
  </r>
  <r>
    <x v="31"/>
    <x v="13"/>
    <x v="1"/>
    <x v="1"/>
  </r>
  <r>
    <x v="31"/>
    <x v="13"/>
    <x v="2"/>
    <x v="19"/>
  </r>
  <r>
    <x v="31"/>
    <x v="14"/>
    <x v="0"/>
    <x v="1"/>
  </r>
  <r>
    <x v="31"/>
    <x v="14"/>
    <x v="1"/>
    <x v="1"/>
  </r>
  <r>
    <x v="31"/>
    <x v="14"/>
    <x v="2"/>
    <x v="71"/>
  </r>
  <r>
    <x v="31"/>
    <x v="15"/>
    <x v="0"/>
    <x v="1"/>
  </r>
  <r>
    <x v="31"/>
    <x v="15"/>
    <x v="1"/>
    <x v="1"/>
  </r>
  <r>
    <x v="31"/>
    <x v="15"/>
    <x v="2"/>
    <x v="71"/>
  </r>
  <r>
    <x v="31"/>
    <x v="16"/>
    <x v="0"/>
    <x v="1"/>
  </r>
  <r>
    <x v="31"/>
    <x v="16"/>
    <x v="1"/>
    <x v="1"/>
  </r>
  <r>
    <x v="31"/>
    <x v="16"/>
    <x v="2"/>
    <x v="71"/>
  </r>
  <r>
    <x v="31"/>
    <x v="17"/>
    <x v="0"/>
    <x v="1"/>
  </r>
  <r>
    <x v="31"/>
    <x v="17"/>
    <x v="1"/>
    <x v="1"/>
  </r>
  <r>
    <x v="31"/>
    <x v="17"/>
    <x v="2"/>
    <x v="24"/>
  </r>
  <r>
    <x v="31"/>
    <x v="18"/>
    <x v="0"/>
    <x v="1"/>
  </r>
  <r>
    <x v="31"/>
    <x v="18"/>
    <x v="1"/>
    <x v="1"/>
  </r>
  <r>
    <x v="31"/>
    <x v="18"/>
    <x v="2"/>
    <x v="24"/>
  </r>
  <r>
    <x v="31"/>
    <x v="19"/>
    <x v="0"/>
    <x v="1"/>
  </r>
  <r>
    <x v="31"/>
    <x v="19"/>
    <x v="1"/>
    <x v="1"/>
  </r>
  <r>
    <x v="31"/>
    <x v="19"/>
    <x v="2"/>
    <x v="24"/>
  </r>
  <r>
    <x v="31"/>
    <x v="20"/>
    <x v="0"/>
    <x v="1"/>
  </r>
  <r>
    <x v="31"/>
    <x v="20"/>
    <x v="1"/>
    <x v="1"/>
  </r>
  <r>
    <x v="31"/>
    <x v="20"/>
    <x v="2"/>
    <x v="24"/>
  </r>
  <r>
    <x v="32"/>
    <x v="0"/>
    <x v="0"/>
    <x v="529"/>
  </r>
  <r>
    <x v="32"/>
    <x v="0"/>
    <x v="1"/>
    <x v="1"/>
  </r>
  <r>
    <x v="32"/>
    <x v="0"/>
    <x v="2"/>
    <x v="127"/>
  </r>
  <r>
    <x v="32"/>
    <x v="1"/>
    <x v="0"/>
    <x v="3"/>
  </r>
  <r>
    <x v="32"/>
    <x v="1"/>
    <x v="1"/>
    <x v="1"/>
  </r>
  <r>
    <x v="32"/>
    <x v="1"/>
    <x v="2"/>
    <x v="127"/>
  </r>
  <r>
    <x v="32"/>
    <x v="2"/>
    <x v="0"/>
    <x v="3"/>
  </r>
  <r>
    <x v="32"/>
    <x v="2"/>
    <x v="1"/>
    <x v="1"/>
  </r>
  <r>
    <x v="32"/>
    <x v="2"/>
    <x v="2"/>
    <x v="127"/>
  </r>
  <r>
    <x v="32"/>
    <x v="3"/>
    <x v="0"/>
    <x v="34"/>
  </r>
  <r>
    <x v="32"/>
    <x v="3"/>
    <x v="1"/>
    <x v="1"/>
  </r>
  <r>
    <x v="32"/>
    <x v="3"/>
    <x v="2"/>
    <x v="127"/>
  </r>
  <r>
    <x v="32"/>
    <x v="4"/>
    <x v="0"/>
    <x v="255"/>
  </r>
  <r>
    <x v="32"/>
    <x v="4"/>
    <x v="1"/>
    <x v="1"/>
  </r>
  <r>
    <x v="32"/>
    <x v="4"/>
    <x v="2"/>
    <x v="127"/>
  </r>
  <r>
    <x v="32"/>
    <x v="5"/>
    <x v="0"/>
    <x v="255"/>
  </r>
  <r>
    <x v="32"/>
    <x v="5"/>
    <x v="1"/>
    <x v="1"/>
  </r>
  <r>
    <x v="32"/>
    <x v="5"/>
    <x v="2"/>
    <x v="127"/>
  </r>
  <r>
    <x v="32"/>
    <x v="6"/>
    <x v="0"/>
    <x v="29"/>
  </r>
  <r>
    <x v="32"/>
    <x v="6"/>
    <x v="1"/>
    <x v="1"/>
  </r>
  <r>
    <x v="32"/>
    <x v="6"/>
    <x v="2"/>
    <x v="127"/>
  </r>
  <r>
    <x v="32"/>
    <x v="7"/>
    <x v="0"/>
    <x v="29"/>
  </r>
  <r>
    <x v="32"/>
    <x v="7"/>
    <x v="1"/>
    <x v="1"/>
  </r>
  <r>
    <x v="32"/>
    <x v="7"/>
    <x v="2"/>
    <x v="1"/>
  </r>
  <r>
    <x v="32"/>
    <x v="8"/>
    <x v="0"/>
    <x v="19"/>
  </r>
  <r>
    <x v="32"/>
    <x v="8"/>
    <x v="1"/>
    <x v="1"/>
  </r>
  <r>
    <x v="32"/>
    <x v="8"/>
    <x v="2"/>
    <x v="1"/>
  </r>
  <r>
    <x v="32"/>
    <x v="9"/>
    <x v="0"/>
    <x v="71"/>
  </r>
  <r>
    <x v="32"/>
    <x v="9"/>
    <x v="1"/>
    <x v="1"/>
  </r>
  <r>
    <x v="32"/>
    <x v="9"/>
    <x v="2"/>
    <x v="127"/>
  </r>
  <r>
    <x v="32"/>
    <x v="10"/>
    <x v="0"/>
    <x v="17"/>
  </r>
  <r>
    <x v="32"/>
    <x v="10"/>
    <x v="1"/>
    <x v="1"/>
  </r>
  <r>
    <x v="32"/>
    <x v="10"/>
    <x v="2"/>
    <x v="127"/>
  </r>
  <r>
    <x v="32"/>
    <x v="11"/>
    <x v="0"/>
    <x v="17"/>
  </r>
  <r>
    <x v="32"/>
    <x v="11"/>
    <x v="1"/>
    <x v="1"/>
  </r>
  <r>
    <x v="32"/>
    <x v="11"/>
    <x v="2"/>
    <x v="127"/>
  </r>
  <r>
    <x v="32"/>
    <x v="12"/>
    <x v="0"/>
    <x v="123"/>
  </r>
  <r>
    <x v="32"/>
    <x v="12"/>
    <x v="1"/>
    <x v="1"/>
  </r>
  <r>
    <x v="32"/>
    <x v="12"/>
    <x v="2"/>
    <x v="1"/>
  </r>
  <r>
    <x v="32"/>
    <x v="13"/>
    <x v="0"/>
    <x v="59"/>
  </r>
  <r>
    <x v="32"/>
    <x v="13"/>
    <x v="1"/>
    <x v="1"/>
  </r>
  <r>
    <x v="32"/>
    <x v="13"/>
    <x v="2"/>
    <x v="1"/>
  </r>
  <r>
    <x v="32"/>
    <x v="14"/>
    <x v="0"/>
    <x v="125"/>
  </r>
  <r>
    <x v="32"/>
    <x v="14"/>
    <x v="1"/>
    <x v="1"/>
  </r>
  <r>
    <x v="32"/>
    <x v="14"/>
    <x v="2"/>
    <x v="1"/>
  </r>
  <r>
    <x v="32"/>
    <x v="15"/>
    <x v="0"/>
    <x v="67"/>
  </r>
  <r>
    <x v="32"/>
    <x v="15"/>
    <x v="1"/>
    <x v="1"/>
  </r>
  <r>
    <x v="32"/>
    <x v="15"/>
    <x v="2"/>
    <x v="1"/>
  </r>
  <r>
    <x v="32"/>
    <x v="16"/>
    <x v="0"/>
    <x v="67"/>
  </r>
  <r>
    <x v="32"/>
    <x v="16"/>
    <x v="1"/>
    <x v="1"/>
  </r>
  <r>
    <x v="32"/>
    <x v="16"/>
    <x v="2"/>
    <x v="127"/>
  </r>
  <r>
    <x v="32"/>
    <x v="17"/>
    <x v="0"/>
    <x v="459"/>
  </r>
  <r>
    <x v="32"/>
    <x v="17"/>
    <x v="1"/>
    <x v="1"/>
  </r>
  <r>
    <x v="32"/>
    <x v="17"/>
    <x v="2"/>
    <x v="127"/>
  </r>
  <r>
    <x v="32"/>
    <x v="18"/>
    <x v="0"/>
    <x v="459"/>
  </r>
  <r>
    <x v="32"/>
    <x v="18"/>
    <x v="1"/>
    <x v="1"/>
  </r>
  <r>
    <x v="32"/>
    <x v="18"/>
    <x v="2"/>
    <x v="127"/>
  </r>
  <r>
    <x v="32"/>
    <x v="19"/>
    <x v="0"/>
    <x v="69"/>
  </r>
  <r>
    <x v="32"/>
    <x v="19"/>
    <x v="1"/>
    <x v="1"/>
  </r>
  <r>
    <x v="32"/>
    <x v="19"/>
    <x v="2"/>
    <x v="127"/>
  </r>
  <r>
    <x v="32"/>
    <x v="20"/>
    <x v="0"/>
    <x v="67"/>
  </r>
  <r>
    <x v="32"/>
    <x v="20"/>
    <x v="1"/>
    <x v="1"/>
  </r>
  <r>
    <x v="32"/>
    <x v="20"/>
    <x v="2"/>
    <x v="127"/>
  </r>
  <r>
    <x v="33"/>
    <x v="0"/>
    <x v="0"/>
    <x v="394"/>
  </r>
  <r>
    <x v="33"/>
    <x v="0"/>
    <x v="2"/>
    <x v="806"/>
  </r>
  <r>
    <x v="33"/>
    <x v="1"/>
    <x v="0"/>
    <x v="807"/>
  </r>
  <r>
    <x v="33"/>
    <x v="1"/>
    <x v="2"/>
    <x v="692"/>
  </r>
  <r>
    <x v="33"/>
    <x v="2"/>
    <x v="0"/>
    <x v="808"/>
  </r>
  <r>
    <x v="33"/>
    <x v="2"/>
    <x v="2"/>
    <x v="809"/>
  </r>
  <r>
    <x v="33"/>
    <x v="3"/>
    <x v="0"/>
    <x v="810"/>
  </r>
  <r>
    <x v="33"/>
    <x v="3"/>
    <x v="2"/>
    <x v="811"/>
  </r>
  <r>
    <x v="33"/>
    <x v="4"/>
    <x v="0"/>
    <x v="812"/>
  </r>
  <r>
    <x v="33"/>
    <x v="4"/>
    <x v="2"/>
    <x v="813"/>
  </r>
  <r>
    <x v="33"/>
    <x v="5"/>
    <x v="0"/>
    <x v="814"/>
  </r>
  <r>
    <x v="33"/>
    <x v="5"/>
    <x v="2"/>
    <x v="815"/>
  </r>
  <r>
    <x v="33"/>
    <x v="6"/>
    <x v="0"/>
    <x v="816"/>
  </r>
  <r>
    <x v="33"/>
    <x v="6"/>
    <x v="2"/>
    <x v="817"/>
  </r>
  <r>
    <x v="33"/>
    <x v="7"/>
    <x v="0"/>
    <x v="818"/>
  </r>
  <r>
    <x v="33"/>
    <x v="7"/>
    <x v="2"/>
    <x v="819"/>
  </r>
  <r>
    <x v="33"/>
    <x v="8"/>
    <x v="0"/>
    <x v="820"/>
  </r>
  <r>
    <x v="33"/>
    <x v="8"/>
    <x v="2"/>
    <x v="821"/>
  </r>
  <r>
    <x v="33"/>
    <x v="9"/>
    <x v="0"/>
    <x v="822"/>
  </r>
  <r>
    <x v="33"/>
    <x v="9"/>
    <x v="2"/>
    <x v="684"/>
  </r>
  <r>
    <x v="33"/>
    <x v="10"/>
    <x v="0"/>
    <x v="823"/>
  </r>
  <r>
    <x v="33"/>
    <x v="10"/>
    <x v="2"/>
    <x v="824"/>
  </r>
  <r>
    <x v="33"/>
    <x v="11"/>
    <x v="0"/>
    <x v="825"/>
  </r>
  <r>
    <x v="33"/>
    <x v="11"/>
    <x v="2"/>
    <x v="826"/>
  </r>
  <r>
    <x v="33"/>
    <x v="12"/>
    <x v="0"/>
    <x v="827"/>
  </r>
  <r>
    <x v="33"/>
    <x v="12"/>
    <x v="2"/>
    <x v="828"/>
  </r>
  <r>
    <x v="33"/>
    <x v="13"/>
    <x v="0"/>
    <x v="829"/>
  </r>
  <r>
    <x v="33"/>
    <x v="13"/>
    <x v="2"/>
    <x v="830"/>
  </r>
  <r>
    <x v="33"/>
    <x v="14"/>
    <x v="0"/>
    <x v="831"/>
  </r>
  <r>
    <x v="33"/>
    <x v="14"/>
    <x v="2"/>
    <x v="832"/>
  </r>
  <r>
    <x v="33"/>
    <x v="15"/>
    <x v="0"/>
    <x v="833"/>
  </r>
  <r>
    <x v="33"/>
    <x v="15"/>
    <x v="2"/>
    <x v="834"/>
  </r>
  <r>
    <x v="33"/>
    <x v="16"/>
    <x v="0"/>
    <x v="835"/>
  </r>
  <r>
    <x v="33"/>
    <x v="16"/>
    <x v="2"/>
    <x v="836"/>
  </r>
  <r>
    <x v="33"/>
    <x v="17"/>
    <x v="0"/>
    <x v="837"/>
  </r>
  <r>
    <x v="33"/>
    <x v="17"/>
    <x v="2"/>
    <x v="520"/>
  </r>
  <r>
    <x v="33"/>
    <x v="18"/>
    <x v="0"/>
    <x v="838"/>
  </r>
  <r>
    <x v="33"/>
    <x v="18"/>
    <x v="2"/>
    <x v="839"/>
  </r>
  <r>
    <x v="33"/>
    <x v="19"/>
    <x v="0"/>
    <x v="840"/>
  </r>
  <r>
    <x v="33"/>
    <x v="19"/>
    <x v="2"/>
    <x v="841"/>
  </r>
  <r>
    <x v="33"/>
    <x v="20"/>
    <x v="0"/>
    <x v="842"/>
  </r>
  <r>
    <x v="33"/>
    <x v="20"/>
    <x v="2"/>
    <x v="843"/>
  </r>
  <r>
    <x v="34"/>
    <x v="0"/>
    <x v="0"/>
    <x v="844"/>
  </r>
  <r>
    <x v="34"/>
    <x v="0"/>
    <x v="1"/>
    <x v="845"/>
  </r>
  <r>
    <x v="34"/>
    <x v="0"/>
    <x v="2"/>
    <x v="846"/>
  </r>
  <r>
    <x v="34"/>
    <x v="1"/>
    <x v="0"/>
    <x v="847"/>
  </r>
  <r>
    <x v="34"/>
    <x v="1"/>
    <x v="1"/>
    <x v="414"/>
  </r>
  <r>
    <x v="34"/>
    <x v="1"/>
    <x v="2"/>
    <x v="848"/>
  </r>
  <r>
    <x v="34"/>
    <x v="2"/>
    <x v="0"/>
    <x v="849"/>
  </r>
  <r>
    <x v="34"/>
    <x v="2"/>
    <x v="1"/>
    <x v="850"/>
  </r>
  <r>
    <x v="34"/>
    <x v="2"/>
    <x v="2"/>
    <x v="851"/>
  </r>
  <r>
    <x v="34"/>
    <x v="3"/>
    <x v="0"/>
    <x v="852"/>
  </r>
  <r>
    <x v="34"/>
    <x v="3"/>
    <x v="1"/>
    <x v="853"/>
  </r>
  <r>
    <x v="34"/>
    <x v="3"/>
    <x v="2"/>
    <x v="854"/>
  </r>
  <r>
    <x v="34"/>
    <x v="4"/>
    <x v="0"/>
    <x v="855"/>
  </r>
  <r>
    <x v="34"/>
    <x v="4"/>
    <x v="1"/>
    <x v="856"/>
  </r>
  <r>
    <x v="34"/>
    <x v="4"/>
    <x v="2"/>
    <x v="857"/>
  </r>
  <r>
    <x v="34"/>
    <x v="5"/>
    <x v="0"/>
    <x v="858"/>
  </r>
  <r>
    <x v="34"/>
    <x v="5"/>
    <x v="1"/>
    <x v="859"/>
  </r>
  <r>
    <x v="34"/>
    <x v="5"/>
    <x v="2"/>
    <x v="860"/>
  </r>
  <r>
    <x v="34"/>
    <x v="6"/>
    <x v="0"/>
    <x v="861"/>
  </r>
  <r>
    <x v="34"/>
    <x v="6"/>
    <x v="1"/>
    <x v="862"/>
  </r>
  <r>
    <x v="34"/>
    <x v="6"/>
    <x v="2"/>
    <x v="863"/>
  </r>
  <r>
    <x v="34"/>
    <x v="7"/>
    <x v="0"/>
    <x v="864"/>
  </r>
  <r>
    <x v="34"/>
    <x v="7"/>
    <x v="1"/>
    <x v="865"/>
  </r>
  <r>
    <x v="34"/>
    <x v="7"/>
    <x v="2"/>
    <x v="866"/>
  </r>
  <r>
    <x v="34"/>
    <x v="8"/>
    <x v="0"/>
    <x v="867"/>
  </r>
  <r>
    <x v="34"/>
    <x v="8"/>
    <x v="1"/>
    <x v="868"/>
  </r>
  <r>
    <x v="34"/>
    <x v="8"/>
    <x v="2"/>
    <x v="869"/>
  </r>
  <r>
    <x v="34"/>
    <x v="9"/>
    <x v="0"/>
    <x v="870"/>
  </r>
  <r>
    <x v="34"/>
    <x v="9"/>
    <x v="1"/>
    <x v="871"/>
  </r>
  <r>
    <x v="34"/>
    <x v="9"/>
    <x v="2"/>
    <x v="872"/>
  </r>
  <r>
    <x v="34"/>
    <x v="10"/>
    <x v="0"/>
    <x v="873"/>
  </r>
  <r>
    <x v="34"/>
    <x v="10"/>
    <x v="1"/>
    <x v="874"/>
  </r>
  <r>
    <x v="34"/>
    <x v="10"/>
    <x v="2"/>
    <x v="875"/>
  </r>
  <r>
    <x v="34"/>
    <x v="11"/>
    <x v="0"/>
    <x v="876"/>
  </r>
  <r>
    <x v="34"/>
    <x v="11"/>
    <x v="1"/>
    <x v="877"/>
  </r>
  <r>
    <x v="34"/>
    <x v="11"/>
    <x v="2"/>
    <x v="878"/>
  </r>
  <r>
    <x v="34"/>
    <x v="12"/>
    <x v="0"/>
    <x v="879"/>
  </r>
  <r>
    <x v="34"/>
    <x v="12"/>
    <x v="1"/>
    <x v="880"/>
  </r>
  <r>
    <x v="34"/>
    <x v="12"/>
    <x v="2"/>
    <x v="881"/>
  </r>
  <r>
    <x v="34"/>
    <x v="13"/>
    <x v="0"/>
    <x v="882"/>
  </r>
  <r>
    <x v="34"/>
    <x v="13"/>
    <x v="1"/>
    <x v="883"/>
  </r>
  <r>
    <x v="34"/>
    <x v="13"/>
    <x v="2"/>
    <x v="884"/>
  </r>
  <r>
    <x v="34"/>
    <x v="14"/>
    <x v="0"/>
    <x v="885"/>
  </r>
  <r>
    <x v="34"/>
    <x v="14"/>
    <x v="1"/>
    <x v="886"/>
  </r>
  <r>
    <x v="34"/>
    <x v="14"/>
    <x v="2"/>
    <x v="887"/>
  </r>
  <r>
    <x v="34"/>
    <x v="15"/>
    <x v="0"/>
    <x v="888"/>
  </r>
  <r>
    <x v="34"/>
    <x v="15"/>
    <x v="1"/>
    <x v="889"/>
  </r>
  <r>
    <x v="34"/>
    <x v="15"/>
    <x v="2"/>
    <x v="890"/>
  </r>
  <r>
    <x v="34"/>
    <x v="16"/>
    <x v="0"/>
    <x v="891"/>
  </r>
  <r>
    <x v="34"/>
    <x v="16"/>
    <x v="1"/>
    <x v="892"/>
  </r>
  <r>
    <x v="34"/>
    <x v="16"/>
    <x v="2"/>
    <x v="893"/>
  </r>
  <r>
    <x v="34"/>
    <x v="17"/>
    <x v="0"/>
    <x v="894"/>
  </r>
  <r>
    <x v="34"/>
    <x v="17"/>
    <x v="1"/>
    <x v="895"/>
  </r>
  <r>
    <x v="34"/>
    <x v="17"/>
    <x v="2"/>
    <x v="896"/>
  </r>
  <r>
    <x v="34"/>
    <x v="18"/>
    <x v="0"/>
    <x v="897"/>
  </r>
  <r>
    <x v="34"/>
    <x v="18"/>
    <x v="1"/>
    <x v="898"/>
  </r>
  <r>
    <x v="34"/>
    <x v="18"/>
    <x v="2"/>
    <x v="899"/>
  </r>
  <r>
    <x v="34"/>
    <x v="19"/>
    <x v="0"/>
    <x v="900"/>
  </r>
  <r>
    <x v="34"/>
    <x v="19"/>
    <x v="1"/>
    <x v="901"/>
  </r>
  <r>
    <x v="34"/>
    <x v="19"/>
    <x v="2"/>
    <x v="902"/>
  </r>
  <r>
    <x v="34"/>
    <x v="20"/>
    <x v="0"/>
    <x v="903"/>
  </r>
  <r>
    <x v="34"/>
    <x v="20"/>
    <x v="1"/>
    <x v="904"/>
  </r>
  <r>
    <x v="34"/>
    <x v="20"/>
    <x v="2"/>
    <x v="905"/>
  </r>
  <r>
    <x v="35"/>
    <x v="0"/>
    <x v="0"/>
    <x v="906"/>
  </r>
  <r>
    <x v="35"/>
    <x v="0"/>
    <x v="1"/>
    <x v="1"/>
  </r>
  <r>
    <x v="35"/>
    <x v="0"/>
    <x v="2"/>
    <x v="907"/>
  </r>
  <r>
    <x v="35"/>
    <x v="1"/>
    <x v="0"/>
    <x v="908"/>
  </r>
  <r>
    <x v="35"/>
    <x v="1"/>
    <x v="1"/>
    <x v="1"/>
  </r>
  <r>
    <x v="35"/>
    <x v="1"/>
    <x v="2"/>
    <x v="909"/>
  </r>
  <r>
    <x v="35"/>
    <x v="2"/>
    <x v="0"/>
    <x v="910"/>
  </r>
  <r>
    <x v="35"/>
    <x v="2"/>
    <x v="1"/>
    <x v="1"/>
  </r>
  <r>
    <x v="35"/>
    <x v="2"/>
    <x v="2"/>
    <x v="911"/>
  </r>
  <r>
    <x v="35"/>
    <x v="3"/>
    <x v="0"/>
    <x v="566"/>
  </r>
  <r>
    <x v="35"/>
    <x v="3"/>
    <x v="1"/>
    <x v="1"/>
  </r>
  <r>
    <x v="35"/>
    <x v="3"/>
    <x v="2"/>
    <x v="912"/>
  </r>
  <r>
    <x v="35"/>
    <x v="4"/>
    <x v="0"/>
    <x v="913"/>
  </r>
  <r>
    <x v="35"/>
    <x v="4"/>
    <x v="1"/>
    <x v="1"/>
  </r>
  <r>
    <x v="35"/>
    <x v="4"/>
    <x v="2"/>
    <x v="914"/>
  </r>
  <r>
    <x v="35"/>
    <x v="5"/>
    <x v="0"/>
    <x v="915"/>
  </r>
  <r>
    <x v="35"/>
    <x v="5"/>
    <x v="1"/>
    <x v="1"/>
  </r>
  <r>
    <x v="35"/>
    <x v="5"/>
    <x v="2"/>
    <x v="916"/>
  </r>
  <r>
    <x v="35"/>
    <x v="6"/>
    <x v="0"/>
    <x v="917"/>
  </r>
  <r>
    <x v="35"/>
    <x v="6"/>
    <x v="1"/>
    <x v="1"/>
  </r>
  <r>
    <x v="35"/>
    <x v="6"/>
    <x v="2"/>
    <x v="918"/>
  </r>
  <r>
    <x v="35"/>
    <x v="7"/>
    <x v="0"/>
    <x v="919"/>
  </r>
  <r>
    <x v="35"/>
    <x v="7"/>
    <x v="1"/>
    <x v="1"/>
  </r>
  <r>
    <x v="35"/>
    <x v="7"/>
    <x v="2"/>
    <x v="920"/>
  </r>
  <r>
    <x v="35"/>
    <x v="8"/>
    <x v="0"/>
    <x v="921"/>
  </r>
  <r>
    <x v="35"/>
    <x v="8"/>
    <x v="1"/>
    <x v="1"/>
  </r>
  <r>
    <x v="35"/>
    <x v="8"/>
    <x v="2"/>
    <x v="922"/>
  </r>
  <r>
    <x v="35"/>
    <x v="9"/>
    <x v="0"/>
    <x v="923"/>
  </r>
  <r>
    <x v="35"/>
    <x v="9"/>
    <x v="1"/>
    <x v="1"/>
  </r>
  <r>
    <x v="35"/>
    <x v="9"/>
    <x v="2"/>
    <x v="924"/>
  </r>
  <r>
    <x v="35"/>
    <x v="10"/>
    <x v="0"/>
    <x v="925"/>
  </r>
  <r>
    <x v="35"/>
    <x v="10"/>
    <x v="1"/>
    <x v="1"/>
  </r>
  <r>
    <x v="35"/>
    <x v="10"/>
    <x v="2"/>
    <x v="311"/>
  </r>
  <r>
    <x v="35"/>
    <x v="11"/>
    <x v="0"/>
    <x v="926"/>
  </r>
  <r>
    <x v="35"/>
    <x v="11"/>
    <x v="1"/>
    <x v="1"/>
  </r>
  <r>
    <x v="35"/>
    <x v="11"/>
    <x v="2"/>
    <x v="927"/>
  </r>
  <r>
    <x v="35"/>
    <x v="12"/>
    <x v="0"/>
    <x v="928"/>
  </r>
  <r>
    <x v="35"/>
    <x v="12"/>
    <x v="1"/>
    <x v="1"/>
  </r>
  <r>
    <x v="35"/>
    <x v="12"/>
    <x v="2"/>
    <x v="929"/>
  </r>
  <r>
    <x v="35"/>
    <x v="13"/>
    <x v="0"/>
    <x v="930"/>
  </r>
  <r>
    <x v="35"/>
    <x v="13"/>
    <x v="1"/>
    <x v="1"/>
  </r>
  <r>
    <x v="35"/>
    <x v="13"/>
    <x v="2"/>
    <x v="931"/>
  </r>
  <r>
    <x v="35"/>
    <x v="14"/>
    <x v="0"/>
    <x v="932"/>
  </r>
  <r>
    <x v="35"/>
    <x v="14"/>
    <x v="1"/>
    <x v="1"/>
  </r>
  <r>
    <x v="35"/>
    <x v="14"/>
    <x v="2"/>
    <x v="933"/>
  </r>
  <r>
    <x v="35"/>
    <x v="15"/>
    <x v="0"/>
    <x v="934"/>
  </r>
  <r>
    <x v="35"/>
    <x v="15"/>
    <x v="1"/>
    <x v="1"/>
  </r>
  <r>
    <x v="35"/>
    <x v="15"/>
    <x v="2"/>
    <x v="935"/>
  </r>
  <r>
    <x v="35"/>
    <x v="16"/>
    <x v="0"/>
    <x v="936"/>
  </r>
  <r>
    <x v="35"/>
    <x v="16"/>
    <x v="1"/>
    <x v="1"/>
  </r>
  <r>
    <x v="35"/>
    <x v="16"/>
    <x v="2"/>
    <x v="937"/>
  </r>
  <r>
    <x v="35"/>
    <x v="17"/>
    <x v="0"/>
    <x v="938"/>
  </r>
  <r>
    <x v="35"/>
    <x v="17"/>
    <x v="1"/>
    <x v="1"/>
  </r>
  <r>
    <x v="35"/>
    <x v="17"/>
    <x v="2"/>
    <x v="939"/>
  </r>
  <r>
    <x v="35"/>
    <x v="18"/>
    <x v="0"/>
    <x v="940"/>
  </r>
  <r>
    <x v="35"/>
    <x v="18"/>
    <x v="1"/>
    <x v="1"/>
  </r>
  <r>
    <x v="35"/>
    <x v="18"/>
    <x v="2"/>
    <x v="941"/>
  </r>
  <r>
    <x v="35"/>
    <x v="19"/>
    <x v="0"/>
    <x v="54"/>
  </r>
  <r>
    <x v="35"/>
    <x v="19"/>
    <x v="1"/>
    <x v="1"/>
  </r>
  <r>
    <x v="35"/>
    <x v="19"/>
    <x v="2"/>
    <x v="942"/>
  </r>
  <r>
    <x v="35"/>
    <x v="20"/>
    <x v="0"/>
    <x v="943"/>
  </r>
  <r>
    <x v="35"/>
    <x v="20"/>
    <x v="1"/>
    <x v="1"/>
  </r>
  <r>
    <x v="35"/>
    <x v="20"/>
    <x v="2"/>
    <x v="944"/>
  </r>
  <r>
    <x v="36"/>
    <x v="0"/>
    <x v="0"/>
    <x v="128"/>
  </r>
  <r>
    <x v="36"/>
    <x v="0"/>
    <x v="1"/>
    <x v="1"/>
  </r>
  <r>
    <x v="36"/>
    <x v="0"/>
    <x v="2"/>
    <x v="1"/>
  </r>
  <r>
    <x v="36"/>
    <x v="1"/>
    <x v="0"/>
    <x v="254"/>
  </r>
  <r>
    <x v="36"/>
    <x v="1"/>
    <x v="1"/>
    <x v="1"/>
  </r>
  <r>
    <x v="36"/>
    <x v="1"/>
    <x v="2"/>
    <x v="1"/>
  </r>
  <r>
    <x v="36"/>
    <x v="2"/>
    <x v="0"/>
    <x v="254"/>
  </r>
  <r>
    <x v="36"/>
    <x v="2"/>
    <x v="1"/>
    <x v="1"/>
  </r>
  <r>
    <x v="36"/>
    <x v="2"/>
    <x v="2"/>
    <x v="1"/>
  </r>
  <r>
    <x v="36"/>
    <x v="3"/>
    <x v="0"/>
    <x v="254"/>
  </r>
  <r>
    <x v="36"/>
    <x v="3"/>
    <x v="1"/>
    <x v="1"/>
  </r>
  <r>
    <x v="36"/>
    <x v="3"/>
    <x v="2"/>
    <x v="1"/>
  </r>
  <r>
    <x v="36"/>
    <x v="4"/>
    <x v="0"/>
    <x v="445"/>
  </r>
  <r>
    <x v="36"/>
    <x v="4"/>
    <x v="1"/>
    <x v="1"/>
  </r>
  <r>
    <x v="36"/>
    <x v="4"/>
    <x v="2"/>
    <x v="1"/>
  </r>
  <r>
    <x v="36"/>
    <x v="5"/>
    <x v="0"/>
    <x v="445"/>
  </r>
  <r>
    <x v="36"/>
    <x v="5"/>
    <x v="1"/>
    <x v="1"/>
  </r>
  <r>
    <x v="36"/>
    <x v="5"/>
    <x v="2"/>
    <x v="1"/>
  </r>
  <r>
    <x v="36"/>
    <x v="6"/>
    <x v="0"/>
    <x v="445"/>
  </r>
  <r>
    <x v="36"/>
    <x v="6"/>
    <x v="1"/>
    <x v="1"/>
  </r>
  <r>
    <x v="36"/>
    <x v="6"/>
    <x v="2"/>
    <x v="1"/>
  </r>
  <r>
    <x v="36"/>
    <x v="7"/>
    <x v="0"/>
    <x v="445"/>
  </r>
  <r>
    <x v="36"/>
    <x v="7"/>
    <x v="1"/>
    <x v="1"/>
  </r>
  <r>
    <x v="36"/>
    <x v="7"/>
    <x v="2"/>
    <x v="1"/>
  </r>
  <r>
    <x v="36"/>
    <x v="8"/>
    <x v="0"/>
    <x v="445"/>
  </r>
  <r>
    <x v="36"/>
    <x v="8"/>
    <x v="1"/>
    <x v="1"/>
  </r>
  <r>
    <x v="36"/>
    <x v="8"/>
    <x v="2"/>
    <x v="1"/>
  </r>
  <r>
    <x v="36"/>
    <x v="9"/>
    <x v="0"/>
    <x v="445"/>
  </r>
  <r>
    <x v="36"/>
    <x v="9"/>
    <x v="1"/>
    <x v="1"/>
  </r>
  <r>
    <x v="36"/>
    <x v="9"/>
    <x v="2"/>
    <x v="1"/>
  </r>
  <r>
    <x v="36"/>
    <x v="10"/>
    <x v="0"/>
    <x v="445"/>
  </r>
  <r>
    <x v="36"/>
    <x v="10"/>
    <x v="1"/>
    <x v="1"/>
  </r>
  <r>
    <x v="36"/>
    <x v="10"/>
    <x v="2"/>
    <x v="1"/>
  </r>
  <r>
    <x v="36"/>
    <x v="11"/>
    <x v="0"/>
    <x v="55"/>
  </r>
  <r>
    <x v="36"/>
    <x v="11"/>
    <x v="1"/>
    <x v="1"/>
  </r>
  <r>
    <x v="36"/>
    <x v="11"/>
    <x v="2"/>
    <x v="1"/>
  </r>
  <r>
    <x v="36"/>
    <x v="12"/>
    <x v="0"/>
    <x v="55"/>
  </r>
  <r>
    <x v="36"/>
    <x v="12"/>
    <x v="1"/>
    <x v="1"/>
  </r>
  <r>
    <x v="36"/>
    <x v="12"/>
    <x v="2"/>
    <x v="1"/>
  </r>
  <r>
    <x v="36"/>
    <x v="13"/>
    <x v="0"/>
    <x v="55"/>
  </r>
  <r>
    <x v="36"/>
    <x v="13"/>
    <x v="1"/>
    <x v="1"/>
  </r>
  <r>
    <x v="36"/>
    <x v="13"/>
    <x v="2"/>
    <x v="1"/>
  </r>
  <r>
    <x v="36"/>
    <x v="14"/>
    <x v="0"/>
    <x v="55"/>
  </r>
  <r>
    <x v="36"/>
    <x v="14"/>
    <x v="1"/>
    <x v="1"/>
  </r>
  <r>
    <x v="36"/>
    <x v="14"/>
    <x v="2"/>
    <x v="1"/>
  </r>
  <r>
    <x v="36"/>
    <x v="15"/>
    <x v="0"/>
    <x v="55"/>
  </r>
  <r>
    <x v="36"/>
    <x v="15"/>
    <x v="1"/>
    <x v="1"/>
  </r>
  <r>
    <x v="36"/>
    <x v="15"/>
    <x v="2"/>
    <x v="1"/>
  </r>
  <r>
    <x v="36"/>
    <x v="16"/>
    <x v="0"/>
    <x v="55"/>
  </r>
  <r>
    <x v="36"/>
    <x v="16"/>
    <x v="1"/>
    <x v="1"/>
  </r>
  <r>
    <x v="36"/>
    <x v="16"/>
    <x v="2"/>
    <x v="1"/>
  </r>
  <r>
    <x v="36"/>
    <x v="17"/>
    <x v="0"/>
    <x v="3"/>
  </r>
  <r>
    <x v="36"/>
    <x v="17"/>
    <x v="1"/>
    <x v="1"/>
  </r>
  <r>
    <x v="36"/>
    <x v="17"/>
    <x v="2"/>
    <x v="1"/>
  </r>
  <r>
    <x v="36"/>
    <x v="18"/>
    <x v="0"/>
    <x v="3"/>
  </r>
  <r>
    <x v="36"/>
    <x v="18"/>
    <x v="1"/>
    <x v="1"/>
  </r>
  <r>
    <x v="36"/>
    <x v="18"/>
    <x v="2"/>
    <x v="1"/>
  </r>
  <r>
    <x v="36"/>
    <x v="19"/>
    <x v="0"/>
    <x v="34"/>
  </r>
  <r>
    <x v="36"/>
    <x v="19"/>
    <x v="1"/>
    <x v="1"/>
  </r>
  <r>
    <x v="36"/>
    <x v="19"/>
    <x v="2"/>
    <x v="1"/>
  </r>
  <r>
    <x v="36"/>
    <x v="20"/>
    <x v="0"/>
    <x v="5"/>
  </r>
  <r>
    <x v="36"/>
    <x v="20"/>
    <x v="1"/>
    <x v="1"/>
  </r>
  <r>
    <x v="36"/>
    <x v="20"/>
    <x v="2"/>
    <x v="1"/>
  </r>
  <r>
    <x v="37"/>
    <x v="0"/>
    <x v="0"/>
    <x v="1"/>
  </r>
  <r>
    <x v="37"/>
    <x v="0"/>
    <x v="1"/>
    <x v="1"/>
  </r>
  <r>
    <x v="37"/>
    <x v="0"/>
    <x v="2"/>
    <x v="459"/>
  </r>
  <r>
    <x v="37"/>
    <x v="1"/>
    <x v="0"/>
    <x v="1"/>
  </r>
  <r>
    <x v="37"/>
    <x v="1"/>
    <x v="1"/>
    <x v="1"/>
  </r>
  <r>
    <x v="37"/>
    <x v="1"/>
    <x v="2"/>
    <x v="8"/>
  </r>
  <r>
    <x v="37"/>
    <x v="2"/>
    <x v="0"/>
    <x v="1"/>
  </r>
  <r>
    <x v="37"/>
    <x v="2"/>
    <x v="1"/>
    <x v="1"/>
  </r>
  <r>
    <x v="37"/>
    <x v="2"/>
    <x v="2"/>
    <x v="527"/>
  </r>
  <r>
    <x v="37"/>
    <x v="3"/>
    <x v="0"/>
    <x v="445"/>
  </r>
  <r>
    <x v="37"/>
    <x v="3"/>
    <x v="1"/>
    <x v="1"/>
  </r>
  <r>
    <x v="37"/>
    <x v="3"/>
    <x v="2"/>
    <x v="945"/>
  </r>
  <r>
    <x v="37"/>
    <x v="4"/>
    <x v="0"/>
    <x v="445"/>
  </r>
  <r>
    <x v="37"/>
    <x v="4"/>
    <x v="1"/>
    <x v="1"/>
  </r>
  <r>
    <x v="37"/>
    <x v="4"/>
    <x v="2"/>
    <x v="525"/>
  </r>
  <r>
    <x v="37"/>
    <x v="5"/>
    <x v="0"/>
    <x v="55"/>
  </r>
  <r>
    <x v="37"/>
    <x v="5"/>
    <x v="1"/>
    <x v="1"/>
  </r>
  <r>
    <x v="37"/>
    <x v="5"/>
    <x v="2"/>
    <x v="698"/>
  </r>
  <r>
    <x v="37"/>
    <x v="6"/>
    <x v="0"/>
    <x v="55"/>
  </r>
  <r>
    <x v="37"/>
    <x v="6"/>
    <x v="1"/>
    <x v="1"/>
  </r>
  <r>
    <x v="37"/>
    <x v="6"/>
    <x v="2"/>
    <x v="527"/>
  </r>
  <r>
    <x v="37"/>
    <x v="7"/>
    <x v="0"/>
    <x v="44"/>
  </r>
  <r>
    <x v="37"/>
    <x v="7"/>
    <x v="1"/>
    <x v="1"/>
  </r>
  <r>
    <x v="37"/>
    <x v="7"/>
    <x v="2"/>
    <x v="9"/>
  </r>
  <r>
    <x v="37"/>
    <x v="8"/>
    <x v="0"/>
    <x v="3"/>
  </r>
  <r>
    <x v="37"/>
    <x v="8"/>
    <x v="1"/>
    <x v="1"/>
  </r>
  <r>
    <x v="37"/>
    <x v="8"/>
    <x v="2"/>
    <x v="527"/>
  </r>
  <r>
    <x v="37"/>
    <x v="9"/>
    <x v="0"/>
    <x v="0"/>
  </r>
  <r>
    <x v="37"/>
    <x v="9"/>
    <x v="1"/>
    <x v="1"/>
  </r>
  <r>
    <x v="37"/>
    <x v="9"/>
    <x v="2"/>
    <x v="945"/>
  </r>
  <r>
    <x v="37"/>
    <x v="10"/>
    <x v="0"/>
    <x v="126"/>
  </r>
  <r>
    <x v="37"/>
    <x v="10"/>
    <x v="1"/>
    <x v="1"/>
  </r>
  <r>
    <x v="37"/>
    <x v="10"/>
    <x v="2"/>
    <x v="699"/>
  </r>
  <r>
    <x v="37"/>
    <x v="11"/>
    <x v="0"/>
    <x v="91"/>
  </r>
  <r>
    <x v="37"/>
    <x v="11"/>
    <x v="1"/>
    <x v="1"/>
  </r>
  <r>
    <x v="37"/>
    <x v="11"/>
    <x v="2"/>
    <x v="248"/>
  </r>
  <r>
    <x v="37"/>
    <x v="12"/>
    <x v="0"/>
    <x v="12"/>
  </r>
  <r>
    <x v="37"/>
    <x v="12"/>
    <x v="1"/>
    <x v="1"/>
  </r>
  <r>
    <x v="37"/>
    <x v="12"/>
    <x v="2"/>
    <x v="23"/>
  </r>
  <r>
    <x v="37"/>
    <x v="13"/>
    <x v="0"/>
    <x v="706"/>
  </r>
  <r>
    <x v="37"/>
    <x v="13"/>
    <x v="1"/>
    <x v="1"/>
  </r>
  <r>
    <x v="37"/>
    <x v="13"/>
    <x v="2"/>
    <x v="411"/>
  </r>
  <r>
    <x v="37"/>
    <x v="14"/>
    <x v="0"/>
    <x v="84"/>
  </r>
  <r>
    <x v="37"/>
    <x v="14"/>
    <x v="1"/>
    <x v="1"/>
  </r>
  <r>
    <x v="37"/>
    <x v="14"/>
    <x v="2"/>
    <x v="97"/>
  </r>
  <r>
    <x v="37"/>
    <x v="15"/>
    <x v="0"/>
    <x v="946"/>
  </r>
  <r>
    <x v="37"/>
    <x v="15"/>
    <x v="1"/>
    <x v="1"/>
  </r>
  <r>
    <x v="37"/>
    <x v="15"/>
    <x v="2"/>
    <x v="439"/>
  </r>
  <r>
    <x v="37"/>
    <x v="16"/>
    <x v="0"/>
    <x v="947"/>
  </r>
  <r>
    <x v="37"/>
    <x v="16"/>
    <x v="1"/>
    <x v="1"/>
  </r>
  <r>
    <x v="37"/>
    <x v="16"/>
    <x v="2"/>
    <x v="948"/>
  </r>
  <r>
    <x v="37"/>
    <x v="17"/>
    <x v="0"/>
    <x v="949"/>
  </r>
  <r>
    <x v="37"/>
    <x v="17"/>
    <x v="1"/>
    <x v="1"/>
  </r>
  <r>
    <x v="37"/>
    <x v="17"/>
    <x v="2"/>
    <x v="722"/>
  </r>
  <r>
    <x v="37"/>
    <x v="18"/>
    <x v="0"/>
    <x v="200"/>
  </r>
  <r>
    <x v="37"/>
    <x v="18"/>
    <x v="1"/>
    <x v="1"/>
  </r>
  <r>
    <x v="37"/>
    <x v="18"/>
    <x v="2"/>
    <x v="950"/>
  </r>
  <r>
    <x v="37"/>
    <x v="19"/>
    <x v="0"/>
    <x v="951"/>
  </r>
  <r>
    <x v="37"/>
    <x v="19"/>
    <x v="1"/>
    <x v="1"/>
  </r>
  <r>
    <x v="37"/>
    <x v="19"/>
    <x v="2"/>
    <x v="409"/>
  </r>
  <r>
    <x v="37"/>
    <x v="20"/>
    <x v="0"/>
    <x v="952"/>
  </r>
  <r>
    <x v="37"/>
    <x v="20"/>
    <x v="1"/>
    <x v="1"/>
  </r>
  <r>
    <x v="37"/>
    <x v="20"/>
    <x v="2"/>
    <x v="97"/>
  </r>
  <r>
    <x v="38"/>
    <x v="0"/>
    <x v="0"/>
    <x v="37"/>
  </r>
  <r>
    <x v="38"/>
    <x v="0"/>
    <x v="1"/>
    <x v="1"/>
  </r>
  <r>
    <x v="38"/>
    <x v="0"/>
    <x v="2"/>
    <x v="953"/>
  </r>
  <r>
    <x v="38"/>
    <x v="1"/>
    <x v="0"/>
    <x v="255"/>
  </r>
  <r>
    <x v="38"/>
    <x v="1"/>
    <x v="1"/>
    <x v="1"/>
  </r>
  <r>
    <x v="38"/>
    <x v="1"/>
    <x v="2"/>
    <x v="953"/>
  </r>
  <r>
    <x v="38"/>
    <x v="2"/>
    <x v="0"/>
    <x v="0"/>
  </r>
  <r>
    <x v="38"/>
    <x v="2"/>
    <x v="1"/>
    <x v="1"/>
  </r>
  <r>
    <x v="38"/>
    <x v="2"/>
    <x v="2"/>
    <x v="533"/>
  </r>
  <r>
    <x v="38"/>
    <x v="3"/>
    <x v="0"/>
    <x v="14"/>
  </r>
  <r>
    <x v="38"/>
    <x v="3"/>
    <x v="1"/>
    <x v="1"/>
  </r>
  <r>
    <x v="38"/>
    <x v="3"/>
    <x v="2"/>
    <x v="954"/>
  </r>
  <r>
    <x v="38"/>
    <x v="4"/>
    <x v="0"/>
    <x v="37"/>
  </r>
  <r>
    <x v="38"/>
    <x v="4"/>
    <x v="1"/>
    <x v="1"/>
  </r>
  <r>
    <x v="38"/>
    <x v="4"/>
    <x v="2"/>
    <x v="955"/>
  </r>
  <r>
    <x v="38"/>
    <x v="5"/>
    <x v="0"/>
    <x v="67"/>
  </r>
  <r>
    <x v="38"/>
    <x v="5"/>
    <x v="1"/>
    <x v="1"/>
  </r>
  <r>
    <x v="38"/>
    <x v="5"/>
    <x v="2"/>
    <x v="956"/>
  </r>
  <r>
    <x v="38"/>
    <x v="6"/>
    <x v="0"/>
    <x v="93"/>
  </r>
  <r>
    <x v="38"/>
    <x v="6"/>
    <x v="1"/>
    <x v="1"/>
  </r>
  <r>
    <x v="38"/>
    <x v="6"/>
    <x v="2"/>
    <x v="957"/>
  </r>
  <r>
    <x v="38"/>
    <x v="7"/>
    <x v="0"/>
    <x v="958"/>
  </r>
  <r>
    <x v="38"/>
    <x v="7"/>
    <x v="1"/>
    <x v="1"/>
  </r>
  <r>
    <x v="38"/>
    <x v="7"/>
    <x v="2"/>
    <x v="959"/>
  </r>
  <r>
    <x v="38"/>
    <x v="8"/>
    <x v="0"/>
    <x v="30"/>
  </r>
  <r>
    <x v="38"/>
    <x v="8"/>
    <x v="1"/>
    <x v="1"/>
  </r>
  <r>
    <x v="38"/>
    <x v="8"/>
    <x v="2"/>
    <x v="960"/>
  </r>
  <r>
    <x v="38"/>
    <x v="9"/>
    <x v="0"/>
    <x v="961"/>
  </r>
  <r>
    <x v="38"/>
    <x v="9"/>
    <x v="1"/>
    <x v="1"/>
  </r>
  <r>
    <x v="38"/>
    <x v="9"/>
    <x v="2"/>
    <x v="962"/>
  </r>
  <r>
    <x v="38"/>
    <x v="10"/>
    <x v="0"/>
    <x v="89"/>
  </r>
  <r>
    <x v="38"/>
    <x v="10"/>
    <x v="1"/>
    <x v="1"/>
  </r>
  <r>
    <x v="38"/>
    <x v="10"/>
    <x v="2"/>
    <x v="963"/>
  </r>
  <r>
    <x v="38"/>
    <x v="11"/>
    <x v="0"/>
    <x v="964"/>
  </r>
  <r>
    <x v="38"/>
    <x v="11"/>
    <x v="1"/>
    <x v="1"/>
  </r>
  <r>
    <x v="38"/>
    <x v="11"/>
    <x v="2"/>
    <x v="965"/>
  </r>
  <r>
    <x v="38"/>
    <x v="12"/>
    <x v="0"/>
    <x v="85"/>
  </r>
  <r>
    <x v="38"/>
    <x v="12"/>
    <x v="1"/>
    <x v="1"/>
  </r>
  <r>
    <x v="38"/>
    <x v="12"/>
    <x v="2"/>
    <x v="966"/>
  </r>
  <r>
    <x v="38"/>
    <x v="13"/>
    <x v="0"/>
    <x v="90"/>
  </r>
  <r>
    <x v="38"/>
    <x v="13"/>
    <x v="1"/>
    <x v="1"/>
  </r>
  <r>
    <x v="38"/>
    <x v="13"/>
    <x v="2"/>
    <x v="967"/>
  </r>
  <r>
    <x v="38"/>
    <x v="14"/>
    <x v="0"/>
    <x v="429"/>
  </r>
  <r>
    <x v="38"/>
    <x v="14"/>
    <x v="1"/>
    <x v="1"/>
  </r>
  <r>
    <x v="38"/>
    <x v="14"/>
    <x v="2"/>
    <x v="968"/>
  </r>
  <r>
    <x v="38"/>
    <x v="15"/>
    <x v="0"/>
    <x v="59"/>
  </r>
  <r>
    <x v="38"/>
    <x v="15"/>
    <x v="1"/>
    <x v="1"/>
  </r>
  <r>
    <x v="38"/>
    <x v="15"/>
    <x v="2"/>
    <x v="969"/>
  </r>
  <r>
    <x v="38"/>
    <x v="16"/>
    <x v="0"/>
    <x v="525"/>
  </r>
  <r>
    <x v="38"/>
    <x v="16"/>
    <x v="1"/>
    <x v="1"/>
  </r>
  <r>
    <x v="38"/>
    <x v="16"/>
    <x v="2"/>
    <x v="969"/>
  </r>
  <r>
    <x v="38"/>
    <x v="17"/>
    <x v="0"/>
    <x v="122"/>
  </r>
  <r>
    <x v="38"/>
    <x v="17"/>
    <x v="1"/>
    <x v="1"/>
  </r>
  <r>
    <x v="38"/>
    <x v="17"/>
    <x v="2"/>
    <x v="970"/>
  </r>
  <r>
    <x v="38"/>
    <x v="18"/>
    <x v="0"/>
    <x v="2"/>
  </r>
  <r>
    <x v="38"/>
    <x v="18"/>
    <x v="1"/>
    <x v="1"/>
  </r>
  <r>
    <x v="38"/>
    <x v="18"/>
    <x v="2"/>
    <x v="971"/>
  </r>
  <r>
    <x v="38"/>
    <x v="19"/>
    <x v="0"/>
    <x v="61"/>
  </r>
  <r>
    <x v="38"/>
    <x v="19"/>
    <x v="1"/>
    <x v="1"/>
  </r>
  <r>
    <x v="38"/>
    <x v="19"/>
    <x v="2"/>
    <x v="972"/>
  </r>
  <r>
    <x v="38"/>
    <x v="20"/>
    <x v="0"/>
    <x v="14"/>
  </r>
  <r>
    <x v="38"/>
    <x v="20"/>
    <x v="1"/>
    <x v="1"/>
  </r>
  <r>
    <x v="38"/>
    <x v="20"/>
    <x v="2"/>
    <x v="973"/>
  </r>
  <r>
    <x v="39"/>
    <x v="0"/>
    <x v="0"/>
    <x v="974"/>
  </r>
  <r>
    <x v="39"/>
    <x v="0"/>
    <x v="1"/>
    <x v="1"/>
  </r>
  <r>
    <x v="39"/>
    <x v="0"/>
    <x v="2"/>
    <x v="975"/>
  </r>
  <r>
    <x v="39"/>
    <x v="1"/>
    <x v="0"/>
    <x v="976"/>
  </r>
  <r>
    <x v="39"/>
    <x v="1"/>
    <x v="1"/>
    <x v="1"/>
  </r>
  <r>
    <x v="39"/>
    <x v="1"/>
    <x v="2"/>
    <x v="977"/>
  </r>
  <r>
    <x v="39"/>
    <x v="2"/>
    <x v="0"/>
    <x v="978"/>
  </r>
  <r>
    <x v="39"/>
    <x v="2"/>
    <x v="1"/>
    <x v="1"/>
  </r>
  <r>
    <x v="39"/>
    <x v="2"/>
    <x v="2"/>
    <x v="979"/>
  </r>
  <r>
    <x v="39"/>
    <x v="3"/>
    <x v="0"/>
    <x v="537"/>
  </r>
  <r>
    <x v="39"/>
    <x v="3"/>
    <x v="1"/>
    <x v="1"/>
  </r>
  <r>
    <x v="39"/>
    <x v="3"/>
    <x v="2"/>
    <x v="980"/>
  </r>
  <r>
    <x v="39"/>
    <x v="4"/>
    <x v="0"/>
    <x v="981"/>
  </r>
  <r>
    <x v="39"/>
    <x v="4"/>
    <x v="1"/>
    <x v="1"/>
  </r>
  <r>
    <x v="39"/>
    <x v="4"/>
    <x v="2"/>
    <x v="982"/>
  </r>
  <r>
    <x v="39"/>
    <x v="5"/>
    <x v="0"/>
    <x v="983"/>
  </r>
  <r>
    <x v="39"/>
    <x v="5"/>
    <x v="1"/>
    <x v="1"/>
  </r>
  <r>
    <x v="39"/>
    <x v="5"/>
    <x v="2"/>
    <x v="984"/>
  </r>
  <r>
    <x v="39"/>
    <x v="6"/>
    <x v="0"/>
    <x v="985"/>
  </r>
  <r>
    <x v="39"/>
    <x v="6"/>
    <x v="1"/>
    <x v="1"/>
  </r>
  <r>
    <x v="39"/>
    <x v="6"/>
    <x v="2"/>
    <x v="986"/>
  </r>
  <r>
    <x v="39"/>
    <x v="7"/>
    <x v="0"/>
    <x v="987"/>
  </r>
  <r>
    <x v="39"/>
    <x v="7"/>
    <x v="1"/>
    <x v="1"/>
  </r>
  <r>
    <x v="39"/>
    <x v="7"/>
    <x v="2"/>
    <x v="988"/>
  </r>
  <r>
    <x v="39"/>
    <x v="8"/>
    <x v="0"/>
    <x v="989"/>
  </r>
  <r>
    <x v="39"/>
    <x v="8"/>
    <x v="1"/>
    <x v="1"/>
  </r>
  <r>
    <x v="39"/>
    <x v="8"/>
    <x v="2"/>
    <x v="48"/>
  </r>
  <r>
    <x v="39"/>
    <x v="9"/>
    <x v="0"/>
    <x v="990"/>
  </r>
  <r>
    <x v="39"/>
    <x v="9"/>
    <x v="1"/>
    <x v="1"/>
  </r>
  <r>
    <x v="39"/>
    <x v="9"/>
    <x v="2"/>
    <x v="991"/>
  </r>
  <r>
    <x v="39"/>
    <x v="10"/>
    <x v="0"/>
    <x v="992"/>
  </r>
  <r>
    <x v="39"/>
    <x v="10"/>
    <x v="1"/>
    <x v="1"/>
  </r>
  <r>
    <x v="39"/>
    <x v="10"/>
    <x v="2"/>
    <x v="993"/>
  </r>
  <r>
    <x v="39"/>
    <x v="11"/>
    <x v="0"/>
    <x v="994"/>
  </r>
  <r>
    <x v="39"/>
    <x v="11"/>
    <x v="1"/>
    <x v="1"/>
  </r>
  <r>
    <x v="39"/>
    <x v="11"/>
    <x v="2"/>
    <x v="111"/>
  </r>
  <r>
    <x v="39"/>
    <x v="12"/>
    <x v="0"/>
    <x v="995"/>
  </r>
  <r>
    <x v="39"/>
    <x v="12"/>
    <x v="1"/>
    <x v="1"/>
  </r>
  <r>
    <x v="39"/>
    <x v="12"/>
    <x v="2"/>
    <x v="172"/>
  </r>
  <r>
    <x v="39"/>
    <x v="13"/>
    <x v="0"/>
    <x v="996"/>
  </r>
  <r>
    <x v="39"/>
    <x v="13"/>
    <x v="1"/>
    <x v="1"/>
  </r>
  <r>
    <x v="39"/>
    <x v="13"/>
    <x v="2"/>
    <x v="997"/>
  </r>
  <r>
    <x v="39"/>
    <x v="14"/>
    <x v="0"/>
    <x v="998"/>
  </r>
  <r>
    <x v="39"/>
    <x v="14"/>
    <x v="1"/>
    <x v="1"/>
  </r>
  <r>
    <x v="39"/>
    <x v="14"/>
    <x v="2"/>
    <x v="999"/>
  </r>
  <r>
    <x v="39"/>
    <x v="15"/>
    <x v="0"/>
    <x v="720"/>
  </r>
  <r>
    <x v="39"/>
    <x v="15"/>
    <x v="1"/>
    <x v="1"/>
  </r>
  <r>
    <x v="39"/>
    <x v="15"/>
    <x v="2"/>
    <x v="1000"/>
  </r>
  <r>
    <x v="39"/>
    <x v="16"/>
    <x v="0"/>
    <x v="1001"/>
  </r>
  <r>
    <x v="39"/>
    <x v="16"/>
    <x v="1"/>
    <x v="1"/>
  </r>
  <r>
    <x v="39"/>
    <x v="16"/>
    <x v="2"/>
    <x v="1002"/>
  </r>
  <r>
    <x v="39"/>
    <x v="17"/>
    <x v="0"/>
    <x v="996"/>
  </r>
  <r>
    <x v="39"/>
    <x v="17"/>
    <x v="1"/>
    <x v="1"/>
  </r>
  <r>
    <x v="39"/>
    <x v="17"/>
    <x v="2"/>
    <x v="1003"/>
  </r>
  <r>
    <x v="39"/>
    <x v="18"/>
    <x v="0"/>
    <x v="1004"/>
  </r>
  <r>
    <x v="39"/>
    <x v="18"/>
    <x v="1"/>
    <x v="1"/>
  </r>
  <r>
    <x v="39"/>
    <x v="18"/>
    <x v="2"/>
    <x v="1005"/>
  </r>
  <r>
    <x v="39"/>
    <x v="19"/>
    <x v="0"/>
    <x v="1006"/>
  </r>
  <r>
    <x v="39"/>
    <x v="19"/>
    <x v="1"/>
    <x v="1"/>
  </r>
  <r>
    <x v="39"/>
    <x v="19"/>
    <x v="2"/>
    <x v="1007"/>
  </r>
  <r>
    <x v="39"/>
    <x v="20"/>
    <x v="0"/>
    <x v="1008"/>
  </r>
  <r>
    <x v="39"/>
    <x v="20"/>
    <x v="1"/>
    <x v="1"/>
  </r>
  <r>
    <x v="39"/>
    <x v="20"/>
    <x v="2"/>
    <x v="560"/>
  </r>
  <r>
    <x v="40"/>
    <x v="0"/>
    <x v="0"/>
    <x v="1009"/>
  </r>
  <r>
    <x v="40"/>
    <x v="0"/>
    <x v="1"/>
    <x v="1"/>
  </r>
  <r>
    <x v="40"/>
    <x v="0"/>
    <x v="2"/>
    <x v="3"/>
  </r>
  <r>
    <x v="40"/>
    <x v="1"/>
    <x v="0"/>
    <x v="1010"/>
  </r>
  <r>
    <x v="40"/>
    <x v="1"/>
    <x v="1"/>
    <x v="1"/>
  </r>
  <r>
    <x v="40"/>
    <x v="1"/>
    <x v="2"/>
    <x v="37"/>
  </r>
  <r>
    <x v="40"/>
    <x v="2"/>
    <x v="0"/>
    <x v="1011"/>
  </r>
  <r>
    <x v="40"/>
    <x v="2"/>
    <x v="1"/>
    <x v="1"/>
  </r>
  <r>
    <x v="40"/>
    <x v="2"/>
    <x v="2"/>
    <x v="34"/>
  </r>
  <r>
    <x v="40"/>
    <x v="3"/>
    <x v="0"/>
    <x v="639"/>
  </r>
  <r>
    <x v="40"/>
    <x v="3"/>
    <x v="1"/>
    <x v="1"/>
  </r>
  <r>
    <x v="40"/>
    <x v="3"/>
    <x v="2"/>
    <x v="5"/>
  </r>
  <r>
    <x v="40"/>
    <x v="4"/>
    <x v="0"/>
    <x v="1012"/>
  </r>
  <r>
    <x v="40"/>
    <x v="4"/>
    <x v="1"/>
    <x v="1"/>
  </r>
  <r>
    <x v="40"/>
    <x v="4"/>
    <x v="2"/>
    <x v="3"/>
  </r>
  <r>
    <x v="40"/>
    <x v="5"/>
    <x v="0"/>
    <x v="1013"/>
  </r>
  <r>
    <x v="40"/>
    <x v="5"/>
    <x v="1"/>
    <x v="1"/>
  </r>
  <r>
    <x v="40"/>
    <x v="5"/>
    <x v="2"/>
    <x v="231"/>
  </r>
  <r>
    <x v="40"/>
    <x v="6"/>
    <x v="0"/>
    <x v="1014"/>
  </r>
  <r>
    <x v="40"/>
    <x v="6"/>
    <x v="1"/>
    <x v="1"/>
  </r>
  <r>
    <x v="40"/>
    <x v="6"/>
    <x v="2"/>
    <x v="99"/>
  </r>
  <r>
    <x v="40"/>
    <x v="7"/>
    <x v="0"/>
    <x v="1015"/>
  </r>
  <r>
    <x v="40"/>
    <x v="7"/>
    <x v="1"/>
    <x v="1"/>
  </r>
  <r>
    <x v="40"/>
    <x v="7"/>
    <x v="2"/>
    <x v="380"/>
  </r>
  <r>
    <x v="40"/>
    <x v="8"/>
    <x v="0"/>
    <x v="1016"/>
  </r>
  <r>
    <x v="40"/>
    <x v="8"/>
    <x v="1"/>
    <x v="1"/>
  </r>
  <r>
    <x v="40"/>
    <x v="8"/>
    <x v="2"/>
    <x v="229"/>
  </r>
  <r>
    <x v="40"/>
    <x v="9"/>
    <x v="0"/>
    <x v="1017"/>
  </r>
  <r>
    <x v="40"/>
    <x v="9"/>
    <x v="1"/>
    <x v="1"/>
  </r>
  <r>
    <x v="40"/>
    <x v="9"/>
    <x v="2"/>
    <x v="379"/>
  </r>
  <r>
    <x v="40"/>
    <x v="10"/>
    <x v="0"/>
    <x v="1012"/>
  </r>
  <r>
    <x v="40"/>
    <x v="10"/>
    <x v="1"/>
    <x v="1"/>
  </r>
  <r>
    <x v="40"/>
    <x v="10"/>
    <x v="2"/>
    <x v="92"/>
  </r>
  <r>
    <x v="40"/>
    <x v="11"/>
    <x v="0"/>
    <x v="1018"/>
  </r>
  <r>
    <x v="40"/>
    <x v="11"/>
    <x v="1"/>
    <x v="1"/>
  </r>
  <r>
    <x v="40"/>
    <x v="11"/>
    <x v="2"/>
    <x v="1019"/>
  </r>
  <r>
    <x v="40"/>
    <x v="12"/>
    <x v="0"/>
    <x v="690"/>
  </r>
  <r>
    <x v="40"/>
    <x v="12"/>
    <x v="1"/>
    <x v="1"/>
  </r>
  <r>
    <x v="40"/>
    <x v="12"/>
    <x v="2"/>
    <x v="200"/>
  </r>
  <r>
    <x v="40"/>
    <x v="13"/>
    <x v="0"/>
    <x v="1020"/>
  </r>
  <r>
    <x v="40"/>
    <x v="13"/>
    <x v="1"/>
    <x v="1"/>
  </r>
  <r>
    <x v="40"/>
    <x v="13"/>
    <x v="2"/>
    <x v="383"/>
  </r>
  <r>
    <x v="40"/>
    <x v="14"/>
    <x v="0"/>
    <x v="1021"/>
  </r>
  <r>
    <x v="40"/>
    <x v="14"/>
    <x v="1"/>
    <x v="1"/>
  </r>
  <r>
    <x v="40"/>
    <x v="14"/>
    <x v="2"/>
    <x v="362"/>
  </r>
  <r>
    <x v="40"/>
    <x v="15"/>
    <x v="0"/>
    <x v="322"/>
  </r>
  <r>
    <x v="40"/>
    <x v="15"/>
    <x v="1"/>
    <x v="1"/>
  </r>
  <r>
    <x v="40"/>
    <x v="15"/>
    <x v="2"/>
    <x v="385"/>
  </r>
  <r>
    <x v="40"/>
    <x v="16"/>
    <x v="0"/>
    <x v="1022"/>
  </r>
  <r>
    <x v="40"/>
    <x v="16"/>
    <x v="1"/>
    <x v="1"/>
  </r>
  <r>
    <x v="40"/>
    <x v="16"/>
    <x v="2"/>
    <x v="1019"/>
  </r>
  <r>
    <x v="40"/>
    <x v="17"/>
    <x v="0"/>
    <x v="1023"/>
  </r>
  <r>
    <x v="40"/>
    <x v="17"/>
    <x v="1"/>
    <x v="1"/>
  </r>
  <r>
    <x v="40"/>
    <x v="17"/>
    <x v="2"/>
    <x v="200"/>
  </r>
  <r>
    <x v="40"/>
    <x v="18"/>
    <x v="0"/>
    <x v="1022"/>
  </r>
  <r>
    <x v="40"/>
    <x v="18"/>
    <x v="1"/>
    <x v="1"/>
  </r>
  <r>
    <x v="40"/>
    <x v="18"/>
    <x v="2"/>
    <x v="216"/>
  </r>
  <r>
    <x v="40"/>
    <x v="19"/>
    <x v="0"/>
    <x v="1024"/>
  </r>
  <r>
    <x v="40"/>
    <x v="19"/>
    <x v="1"/>
    <x v="1"/>
  </r>
  <r>
    <x v="40"/>
    <x v="19"/>
    <x v="2"/>
    <x v="114"/>
  </r>
  <r>
    <x v="40"/>
    <x v="20"/>
    <x v="0"/>
    <x v="1025"/>
  </r>
  <r>
    <x v="40"/>
    <x v="20"/>
    <x v="1"/>
    <x v="1"/>
  </r>
  <r>
    <x v="40"/>
    <x v="20"/>
    <x v="2"/>
    <x v="1026"/>
  </r>
  <r>
    <x v="41"/>
    <x v="0"/>
    <x v="0"/>
    <x v="732"/>
  </r>
  <r>
    <x v="41"/>
    <x v="0"/>
    <x v="1"/>
    <x v="1"/>
  </r>
  <r>
    <x v="41"/>
    <x v="0"/>
    <x v="2"/>
    <x v="1"/>
  </r>
  <r>
    <x v="41"/>
    <x v="1"/>
    <x v="0"/>
    <x v="1027"/>
  </r>
  <r>
    <x v="41"/>
    <x v="1"/>
    <x v="1"/>
    <x v="1"/>
  </r>
  <r>
    <x v="41"/>
    <x v="1"/>
    <x v="2"/>
    <x v="1"/>
  </r>
  <r>
    <x v="41"/>
    <x v="2"/>
    <x v="0"/>
    <x v="1028"/>
  </r>
  <r>
    <x v="41"/>
    <x v="2"/>
    <x v="1"/>
    <x v="1"/>
  </r>
  <r>
    <x v="41"/>
    <x v="2"/>
    <x v="2"/>
    <x v="1"/>
  </r>
  <r>
    <x v="41"/>
    <x v="3"/>
    <x v="0"/>
    <x v="1029"/>
  </r>
  <r>
    <x v="41"/>
    <x v="3"/>
    <x v="1"/>
    <x v="1"/>
  </r>
  <r>
    <x v="41"/>
    <x v="3"/>
    <x v="2"/>
    <x v="1"/>
  </r>
  <r>
    <x v="41"/>
    <x v="4"/>
    <x v="0"/>
    <x v="112"/>
  </r>
  <r>
    <x v="41"/>
    <x v="4"/>
    <x v="1"/>
    <x v="1"/>
  </r>
  <r>
    <x v="41"/>
    <x v="4"/>
    <x v="2"/>
    <x v="1"/>
  </r>
  <r>
    <x v="41"/>
    <x v="5"/>
    <x v="0"/>
    <x v="118"/>
  </r>
  <r>
    <x v="41"/>
    <x v="5"/>
    <x v="1"/>
    <x v="1"/>
  </r>
  <r>
    <x v="41"/>
    <x v="5"/>
    <x v="2"/>
    <x v="1"/>
  </r>
  <r>
    <x v="41"/>
    <x v="6"/>
    <x v="0"/>
    <x v="1030"/>
  </r>
  <r>
    <x v="41"/>
    <x v="6"/>
    <x v="1"/>
    <x v="1"/>
  </r>
  <r>
    <x v="41"/>
    <x v="6"/>
    <x v="2"/>
    <x v="1"/>
  </r>
  <r>
    <x v="41"/>
    <x v="7"/>
    <x v="0"/>
    <x v="1031"/>
  </r>
  <r>
    <x v="41"/>
    <x v="7"/>
    <x v="1"/>
    <x v="1"/>
  </r>
  <r>
    <x v="41"/>
    <x v="7"/>
    <x v="2"/>
    <x v="1"/>
  </r>
  <r>
    <x v="41"/>
    <x v="8"/>
    <x v="0"/>
    <x v="735"/>
  </r>
  <r>
    <x v="41"/>
    <x v="8"/>
    <x v="1"/>
    <x v="1"/>
  </r>
  <r>
    <x v="41"/>
    <x v="8"/>
    <x v="2"/>
    <x v="127"/>
  </r>
  <r>
    <x v="41"/>
    <x v="9"/>
    <x v="0"/>
    <x v="1032"/>
  </r>
  <r>
    <x v="41"/>
    <x v="9"/>
    <x v="1"/>
    <x v="1"/>
  </r>
  <r>
    <x v="41"/>
    <x v="9"/>
    <x v="2"/>
    <x v="254"/>
  </r>
  <r>
    <x v="41"/>
    <x v="10"/>
    <x v="0"/>
    <x v="678"/>
  </r>
  <r>
    <x v="41"/>
    <x v="10"/>
    <x v="1"/>
    <x v="1"/>
  </r>
  <r>
    <x v="41"/>
    <x v="10"/>
    <x v="2"/>
    <x v="529"/>
  </r>
  <r>
    <x v="41"/>
    <x v="11"/>
    <x v="0"/>
    <x v="1033"/>
  </r>
  <r>
    <x v="41"/>
    <x v="11"/>
    <x v="1"/>
    <x v="1"/>
  </r>
  <r>
    <x v="41"/>
    <x v="11"/>
    <x v="2"/>
    <x v="71"/>
  </r>
  <r>
    <x v="41"/>
    <x v="12"/>
    <x v="0"/>
    <x v="547"/>
  </r>
  <r>
    <x v="41"/>
    <x v="12"/>
    <x v="1"/>
    <x v="1"/>
  </r>
  <r>
    <x v="41"/>
    <x v="12"/>
    <x v="2"/>
    <x v="59"/>
  </r>
  <r>
    <x v="41"/>
    <x v="13"/>
    <x v="0"/>
    <x v="555"/>
  </r>
  <r>
    <x v="41"/>
    <x v="13"/>
    <x v="1"/>
    <x v="1"/>
  </r>
  <r>
    <x v="41"/>
    <x v="13"/>
    <x v="2"/>
    <x v="8"/>
  </r>
  <r>
    <x v="41"/>
    <x v="14"/>
    <x v="0"/>
    <x v="110"/>
  </r>
  <r>
    <x v="41"/>
    <x v="14"/>
    <x v="1"/>
    <x v="1"/>
  </r>
  <r>
    <x v="41"/>
    <x v="14"/>
    <x v="2"/>
    <x v="2"/>
  </r>
  <r>
    <x v="41"/>
    <x v="15"/>
    <x v="0"/>
    <x v="1034"/>
  </r>
  <r>
    <x v="41"/>
    <x v="15"/>
    <x v="1"/>
    <x v="1"/>
  </r>
  <r>
    <x v="41"/>
    <x v="15"/>
    <x v="2"/>
    <x v="463"/>
  </r>
  <r>
    <x v="41"/>
    <x v="16"/>
    <x v="0"/>
    <x v="547"/>
  </r>
  <r>
    <x v="41"/>
    <x v="16"/>
    <x v="1"/>
    <x v="1"/>
  </r>
  <r>
    <x v="41"/>
    <x v="16"/>
    <x v="2"/>
    <x v="1035"/>
  </r>
  <r>
    <x v="41"/>
    <x v="17"/>
    <x v="0"/>
    <x v="1036"/>
  </r>
  <r>
    <x v="41"/>
    <x v="17"/>
    <x v="1"/>
    <x v="1"/>
  </r>
  <r>
    <x v="41"/>
    <x v="17"/>
    <x v="2"/>
    <x v="1035"/>
  </r>
  <r>
    <x v="41"/>
    <x v="18"/>
    <x v="0"/>
    <x v="1037"/>
  </r>
  <r>
    <x v="41"/>
    <x v="18"/>
    <x v="1"/>
    <x v="1"/>
  </r>
  <r>
    <x v="41"/>
    <x v="18"/>
    <x v="2"/>
    <x v="704"/>
  </r>
  <r>
    <x v="41"/>
    <x v="19"/>
    <x v="0"/>
    <x v="1038"/>
  </r>
  <r>
    <x v="41"/>
    <x v="19"/>
    <x v="1"/>
    <x v="1"/>
  </r>
  <r>
    <x v="41"/>
    <x v="19"/>
    <x v="2"/>
    <x v="961"/>
  </r>
  <r>
    <x v="41"/>
    <x v="20"/>
    <x v="0"/>
    <x v="1039"/>
  </r>
  <r>
    <x v="41"/>
    <x v="20"/>
    <x v="1"/>
    <x v="1"/>
  </r>
  <r>
    <x v="41"/>
    <x v="20"/>
    <x v="2"/>
    <x v="18"/>
  </r>
  <r>
    <x v="42"/>
    <x v="0"/>
    <x v="0"/>
    <x v="1040"/>
  </r>
  <r>
    <x v="42"/>
    <x v="0"/>
    <x v="1"/>
    <x v="1041"/>
  </r>
  <r>
    <x v="42"/>
    <x v="0"/>
    <x v="2"/>
    <x v="1042"/>
  </r>
  <r>
    <x v="42"/>
    <x v="1"/>
    <x v="0"/>
    <x v="1043"/>
  </r>
  <r>
    <x v="42"/>
    <x v="1"/>
    <x v="1"/>
    <x v="1044"/>
  </r>
  <r>
    <x v="42"/>
    <x v="1"/>
    <x v="2"/>
    <x v="231"/>
  </r>
  <r>
    <x v="42"/>
    <x v="2"/>
    <x v="0"/>
    <x v="1045"/>
  </r>
  <r>
    <x v="42"/>
    <x v="2"/>
    <x v="1"/>
    <x v="1046"/>
  </r>
  <r>
    <x v="42"/>
    <x v="2"/>
    <x v="2"/>
    <x v="114"/>
  </r>
  <r>
    <x v="42"/>
    <x v="3"/>
    <x v="0"/>
    <x v="1047"/>
  </r>
  <r>
    <x v="42"/>
    <x v="3"/>
    <x v="1"/>
    <x v="1048"/>
  </r>
  <r>
    <x v="42"/>
    <x v="3"/>
    <x v="2"/>
    <x v="372"/>
  </r>
  <r>
    <x v="42"/>
    <x v="4"/>
    <x v="0"/>
    <x v="1049"/>
  </r>
  <r>
    <x v="42"/>
    <x v="4"/>
    <x v="1"/>
    <x v="1050"/>
  </r>
  <r>
    <x v="42"/>
    <x v="4"/>
    <x v="2"/>
    <x v="1051"/>
  </r>
  <r>
    <x v="42"/>
    <x v="5"/>
    <x v="0"/>
    <x v="1052"/>
  </r>
  <r>
    <x v="42"/>
    <x v="5"/>
    <x v="1"/>
    <x v="1053"/>
  </r>
  <r>
    <x v="42"/>
    <x v="5"/>
    <x v="2"/>
    <x v="1026"/>
  </r>
  <r>
    <x v="42"/>
    <x v="6"/>
    <x v="0"/>
    <x v="1054"/>
  </r>
  <r>
    <x v="42"/>
    <x v="6"/>
    <x v="1"/>
    <x v="1055"/>
  </r>
  <r>
    <x v="42"/>
    <x v="6"/>
    <x v="2"/>
    <x v="32"/>
  </r>
  <r>
    <x v="42"/>
    <x v="7"/>
    <x v="0"/>
    <x v="1056"/>
  </r>
  <r>
    <x v="42"/>
    <x v="7"/>
    <x v="1"/>
    <x v="1057"/>
  </r>
  <r>
    <x v="42"/>
    <x v="7"/>
    <x v="2"/>
    <x v="1058"/>
  </r>
  <r>
    <x v="42"/>
    <x v="8"/>
    <x v="0"/>
    <x v="1059"/>
  </r>
  <r>
    <x v="42"/>
    <x v="8"/>
    <x v="1"/>
    <x v="1060"/>
  </r>
  <r>
    <x v="42"/>
    <x v="8"/>
    <x v="2"/>
    <x v="1061"/>
  </r>
  <r>
    <x v="42"/>
    <x v="9"/>
    <x v="0"/>
    <x v="1062"/>
  </r>
  <r>
    <x v="42"/>
    <x v="9"/>
    <x v="1"/>
    <x v="1063"/>
  </r>
  <r>
    <x v="42"/>
    <x v="9"/>
    <x v="2"/>
    <x v="1064"/>
  </r>
  <r>
    <x v="42"/>
    <x v="10"/>
    <x v="0"/>
    <x v="323"/>
  </r>
  <r>
    <x v="42"/>
    <x v="10"/>
    <x v="1"/>
    <x v="1065"/>
  </r>
  <r>
    <x v="42"/>
    <x v="10"/>
    <x v="2"/>
    <x v="1066"/>
  </r>
  <r>
    <x v="42"/>
    <x v="11"/>
    <x v="0"/>
    <x v="1067"/>
  </r>
  <r>
    <x v="42"/>
    <x v="11"/>
    <x v="1"/>
    <x v="1068"/>
  </r>
  <r>
    <x v="42"/>
    <x v="11"/>
    <x v="2"/>
    <x v="1069"/>
  </r>
  <r>
    <x v="42"/>
    <x v="12"/>
    <x v="0"/>
    <x v="1070"/>
  </r>
  <r>
    <x v="42"/>
    <x v="12"/>
    <x v="1"/>
    <x v="1071"/>
  </r>
  <r>
    <x v="42"/>
    <x v="12"/>
    <x v="2"/>
    <x v="1072"/>
  </r>
  <r>
    <x v="42"/>
    <x v="13"/>
    <x v="0"/>
    <x v="1073"/>
  </r>
  <r>
    <x v="42"/>
    <x v="13"/>
    <x v="1"/>
    <x v="1074"/>
  </r>
  <r>
    <x v="42"/>
    <x v="13"/>
    <x v="2"/>
    <x v="993"/>
  </r>
  <r>
    <x v="42"/>
    <x v="14"/>
    <x v="0"/>
    <x v="1075"/>
  </r>
  <r>
    <x v="42"/>
    <x v="14"/>
    <x v="1"/>
    <x v="1076"/>
  </r>
  <r>
    <x v="42"/>
    <x v="14"/>
    <x v="2"/>
    <x v="1077"/>
  </r>
  <r>
    <x v="42"/>
    <x v="15"/>
    <x v="0"/>
    <x v="1078"/>
  </r>
  <r>
    <x v="42"/>
    <x v="15"/>
    <x v="1"/>
    <x v="1079"/>
  </r>
  <r>
    <x v="42"/>
    <x v="15"/>
    <x v="2"/>
    <x v="1080"/>
  </r>
  <r>
    <x v="42"/>
    <x v="16"/>
    <x v="0"/>
    <x v="1081"/>
  </r>
  <r>
    <x v="42"/>
    <x v="16"/>
    <x v="1"/>
    <x v="1082"/>
  </r>
  <r>
    <x v="42"/>
    <x v="16"/>
    <x v="2"/>
    <x v="1083"/>
  </r>
  <r>
    <x v="42"/>
    <x v="17"/>
    <x v="0"/>
    <x v="1084"/>
  </r>
  <r>
    <x v="42"/>
    <x v="17"/>
    <x v="1"/>
    <x v="1085"/>
  </r>
  <r>
    <x v="42"/>
    <x v="17"/>
    <x v="2"/>
    <x v="1086"/>
  </r>
  <r>
    <x v="42"/>
    <x v="18"/>
    <x v="0"/>
    <x v="1087"/>
  </r>
  <r>
    <x v="42"/>
    <x v="18"/>
    <x v="1"/>
    <x v="1088"/>
  </r>
  <r>
    <x v="42"/>
    <x v="18"/>
    <x v="2"/>
    <x v="1089"/>
  </r>
  <r>
    <x v="42"/>
    <x v="19"/>
    <x v="0"/>
    <x v="1090"/>
  </r>
  <r>
    <x v="42"/>
    <x v="19"/>
    <x v="1"/>
    <x v="1091"/>
  </r>
  <r>
    <x v="42"/>
    <x v="19"/>
    <x v="2"/>
    <x v="1092"/>
  </r>
  <r>
    <x v="42"/>
    <x v="20"/>
    <x v="0"/>
    <x v="1093"/>
  </r>
  <r>
    <x v="42"/>
    <x v="20"/>
    <x v="1"/>
    <x v="1094"/>
  </r>
  <r>
    <x v="42"/>
    <x v="20"/>
    <x v="2"/>
    <x v="1095"/>
  </r>
  <r>
    <x v="43"/>
    <x v="0"/>
    <x v="0"/>
    <x v="1096"/>
  </r>
  <r>
    <x v="43"/>
    <x v="0"/>
    <x v="1"/>
    <x v="1"/>
  </r>
  <r>
    <x v="43"/>
    <x v="0"/>
    <x v="2"/>
    <x v="1097"/>
  </r>
  <r>
    <x v="43"/>
    <x v="1"/>
    <x v="0"/>
    <x v="1098"/>
  </r>
  <r>
    <x v="43"/>
    <x v="1"/>
    <x v="1"/>
    <x v="1"/>
  </r>
  <r>
    <x v="43"/>
    <x v="1"/>
    <x v="2"/>
    <x v="979"/>
  </r>
  <r>
    <x v="43"/>
    <x v="2"/>
    <x v="0"/>
    <x v="1099"/>
  </r>
  <r>
    <x v="43"/>
    <x v="2"/>
    <x v="1"/>
    <x v="1"/>
  </r>
  <r>
    <x v="43"/>
    <x v="2"/>
    <x v="2"/>
    <x v="1100"/>
  </r>
  <r>
    <x v="43"/>
    <x v="3"/>
    <x v="0"/>
    <x v="1101"/>
  </r>
  <r>
    <x v="43"/>
    <x v="3"/>
    <x v="1"/>
    <x v="1"/>
  </r>
  <r>
    <x v="43"/>
    <x v="3"/>
    <x v="2"/>
    <x v="1072"/>
  </r>
  <r>
    <x v="43"/>
    <x v="4"/>
    <x v="0"/>
    <x v="1102"/>
  </r>
  <r>
    <x v="43"/>
    <x v="4"/>
    <x v="1"/>
    <x v="1"/>
  </r>
  <r>
    <x v="43"/>
    <x v="4"/>
    <x v="2"/>
    <x v="1103"/>
  </r>
  <r>
    <x v="43"/>
    <x v="5"/>
    <x v="0"/>
    <x v="1104"/>
  </r>
  <r>
    <x v="43"/>
    <x v="5"/>
    <x v="1"/>
    <x v="1"/>
  </r>
  <r>
    <x v="43"/>
    <x v="5"/>
    <x v="2"/>
    <x v="1105"/>
  </r>
  <r>
    <x v="43"/>
    <x v="6"/>
    <x v="0"/>
    <x v="1106"/>
  </r>
  <r>
    <x v="43"/>
    <x v="6"/>
    <x v="1"/>
    <x v="1"/>
  </r>
  <r>
    <x v="43"/>
    <x v="6"/>
    <x v="2"/>
    <x v="601"/>
  </r>
  <r>
    <x v="43"/>
    <x v="7"/>
    <x v="0"/>
    <x v="1107"/>
  </r>
  <r>
    <x v="43"/>
    <x v="7"/>
    <x v="1"/>
    <x v="1"/>
  </r>
  <r>
    <x v="43"/>
    <x v="7"/>
    <x v="2"/>
    <x v="1108"/>
  </r>
  <r>
    <x v="43"/>
    <x v="8"/>
    <x v="0"/>
    <x v="1109"/>
  </r>
  <r>
    <x v="43"/>
    <x v="8"/>
    <x v="1"/>
    <x v="1"/>
  </r>
  <r>
    <x v="43"/>
    <x v="8"/>
    <x v="2"/>
    <x v="1110"/>
  </r>
  <r>
    <x v="43"/>
    <x v="9"/>
    <x v="0"/>
    <x v="1111"/>
  </r>
  <r>
    <x v="43"/>
    <x v="9"/>
    <x v="1"/>
    <x v="1"/>
  </r>
  <r>
    <x v="43"/>
    <x v="9"/>
    <x v="2"/>
    <x v="190"/>
  </r>
  <r>
    <x v="43"/>
    <x v="10"/>
    <x v="0"/>
    <x v="1112"/>
  </r>
  <r>
    <x v="43"/>
    <x v="10"/>
    <x v="1"/>
    <x v="1"/>
  </r>
  <r>
    <x v="43"/>
    <x v="10"/>
    <x v="2"/>
    <x v="1113"/>
  </r>
  <r>
    <x v="43"/>
    <x v="11"/>
    <x v="0"/>
    <x v="1114"/>
  </r>
  <r>
    <x v="43"/>
    <x v="11"/>
    <x v="1"/>
    <x v="1"/>
  </r>
  <r>
    <x v="43"/>
    <x v="11"/>
    <x v="2"/>
    <x v="330"/>
  </r>
  <r>
    <x v="43"/>
    <x v="12"/>
    <x v="0"/>
    <x v="1115"/>
  </r>
  <r>
    <x v="43"/>
    <x v="12"/>
    <x v="1"/>
    <x v="1"/>
  </r>
  <r>
    <x v="43"/>
    <x v="12"/>
    <x v="2"/>
    <x v="1116"/>
  </r>
  <r>
    <x v="43"/>
    <x v="13"/>
    <x v="0"/>
    <x v="1117"/>
  </r>
  <r>
    <x v="43"/>
    <x v="13"/>
    <x v="1"/>
    <x v="1"/>
  </r>
  <r>
    <x v="43"/>
    <x v="13"/>
    <x v="2"/>
    <x v="925"/>
  </r>
  <r>
    <x v="43"/>
    <x v="14"/>
    <x v="0"/>
    <x v="1118"/>
  </r>
  <r>
    <x v="43"/>
    <x v="14"/>
    <x v="1"/>
    <x v="1"/>
  </r>
  <r>
    <x v="43"/>
    <x v="14"/>
    <x v="2"/>
    <x v="1119"/>
  </r>
  <r>
    <x v="43"/>
    <x v="15"/>
    <x v="0"/>
    <x v="1120"/>
  </r>
  <r>
    <x v="43"/>
    <x v="15"/>
    <x v="1"/>
    <x v="1"/>
  </r>
  <r>
    <x v="43"/>
    <x v="15"/>
    <x v="2"/>
    <x v="1121"/>
  </r>
  <r>
    <x v="43"/>
    <x v="16"/>
    <x v="0"/>
    <x v="1122"/>
  </r>
  <r>
    <x v="43"/>
    <x v="16"/>
    <x v="1"/>
    <x v="1"/>
  </r>
  <r>
    <x v="43"/>
    <x v="16"/>
    <x v="2"/>
    <x v="1123"/>
  </r>
  <r>
    <x v="43"/>
    <x v="17"/>
    <x v="0"/>
    <x v="1124"/>
  </r>
  <r>
    <x v="43"/>
    <x v="17"/>
    <x v="1"/>
    <x v="1"/>
  </r>
  <r>
    <x v="43"/>
    <x v="17"/>
    <x v="2"/>
    <x v="1125"/>
  </r>
  <r>
    <x v="43"/>
    <x v="18"/>
    <x v="0"/>
    <x v="568"/>
  </r>
  <r>
    <x v="43"/>
    <x v="18"/>
    <x v="1"/>
    <x v="1"/>
  </r>
  <r>
    <x v="43"/>
    <x v="18"/>
    <x v="2"/>
    <x v="1126"/>
  </r>
  <r>
    <x v="43"/>
    <x v="19"/>
    <x v="0"/>
    <x v="1127"/>
  </r>
  <r>
    <x v="43"/>
    <x v="19"/>
    <x v="1"/>
    <x v="1"/>
  </r>
  <r>
    <x v="43"/>
    <x v="19"/>
    <x v="2"/>
    <x v="1128"/>
  </r>
  <r>
    <x v="43"/>
    <x v="20"/>
    <x v="0"/>
    <x v="111"/>
  </r>
  <r>
    <x v="43"/>
    <x v="20"/>
    <x v="1"/>
    <x v="1"/>
  </r>
  <r>
    <x v="43"/>
    <x v="20"/>
    <x v="2"/>
    <x v="1129"/>
  </r>
  <r>
    <x v="44"/>
    <x v="0"/>
    <x v="0"/>
    <x v="17"/>
  </r>
  <r>
    <x v="44"/>
    <x v="0"/>
    <x v="1"/>
    <x v="1"/>
  </r>
  <r>
    <x v="44"/>
    <x v="0"/>
    <x v="2"/>
    <x v="1"/>
  </r>
  <r>
    <x v="44"/>
    <x v="1"/>
    <x v="0"/>
    <x v="17"/>
  </r>
  <r>
    <x v="44"/>
    <x v="1"/>
    <x v="1"/>
    <x v="1"/>
  </r>
  <r>
    <x v="44"/>
    <x v="1"/>
    <x v="2"/>
    <x v="1"/>
  </r>
  <r>
    <x v="44"/>
    <x v="2"/>
    <x v="0"/>
    <x v="14"/>
  </r>
  <r>
    <x v="44"/>
    <x v="2"/>
    <x v="1"/>
    <x v="1"/>
  </r>
  <r>
    <x v="44"/>
    <x v="2"/>
    <x v="2"/>
    <x v="1"/>
  </r>
  <r>
    <x v="44"/>
    <x v="3"/>
    <x v="0"/>
    <x v="14"/>
  </r>
  <r>
    <x v="44"/>
    <x v="3"/>
    <x v="1"/>
    <x v="1"/>
  </r>
  <r>
    <x v="44"/>
    <x v="3"/>
    <x v="2"/>
    <x v="1"/>
  </r>
  <r>
    <x v="44"/>
    <x v="4"/>
    <x v="0"/>
    <x v="11"/>
  </r>
  <r>
    <x v="44"/>
    <x v="4"/>
    <x v="1"/>
    <x v="1"/>
  </r>
  <r>
    <x v="44"/>
    <x v="4"/>
    <x v="2"/>
    <x v="1"/>
  </r>
  <r>
    <x v="44"/>
    <x v="5"/>
    <x v="0"/>
    <x v="124"/>
  </r>
  <r>
    <x v="44"/>
    <x v="5"/>
    <x v="1"/>
    <x v="1"/>
  </r>
  <r>
    <x v="44"/>
    <x v="5"/>
    <x v="2"/>
    <x v="1"/>
  </r>
  <r>
    <x v="44"/>
    <x v="6"/>
    <x v="0"/>
    <x v="59"/>
  </r>
  <r>
    <x v="44"/>
    <x v="6"/>
    <x v="1"/>
    <x v="1"/>
  </r>
  <r>
    <x v="44"/>
    <x v="6"/>
    <x v="2"/>
    <x v="1"/>
  </r>
  <r>
    <x v="44"/>
    <x v="7"/>
    <x v="0"/>
    <x v="69"/>
  </r>
  <r>
    <x v="44"/>
    <x v="7"/>
    <x v="1"/>
    <x v="1"/>
  </r>
  <r>
    <x v="44"/>
    <x v="7"/>
    <x v="2"/>
    <x v="1"/>
  </r>
  <r>
    <x v="44"/>
    <x v="8"/>
    <x v="0"/>
    <x v="126"/>
  </r>
  <r>
    <x v="44"/>
    <x v="8"/>
    <x v="1"/>
    <x v="1"/>
  </r>
  <r>
    <x v="44"/>
    <x v="8"/>
    <x v="2"/>
    <x v="1"/>
  </r>
  <r>
    <x v="44"/>
    <x v="9"/>
    <x v="0"/>
    <x v="8"/>
  </r>
  <r>
    <x v="44"/>
    <x v="9"/>
    <x v="1"/>
    <x v="1"/>
  </r>
  <r>
    <x v="44"/>
    <x v="9"/>
    <x v="2"/>
    <x v="1"/>
  </r>
  <r>
    <x v="44"/>
    <x v="10"/>
    <x v="0"/>
    <x v="945"/>
  </r>
  <r>
    <x v="44"/>
    <x v="10"/>
    <x v="1"/>
    <x v="1"/>
  </r>
  <r>
    <x v="44"/>
    <x v="10"/>
    <x v="2"/>
    <x v="1"/>
  </r>
  <r>
    <x v="44"/>
    <x v="11"/>
    <x v="0"/>
    <x v="945"/>
  </r>
  <r>
    <x v="44"/>
    <x v="11"/>
    <x v="1"/>
    <x v="1"/>
  </r>
  <r>
    <x v="44"/>
    <x v="11"/>
    <x v="2"/>
    <x v="1"/>
  </r>
  <r>
    <x v="44"/>
    <x v="12"/>
    <x v="0"/>
    <x v="698"/>
  </r>
  <r>
    <x v="44"/>
    <x v="12"/>
    <x v="1"/>
    <x v="1"/>
  </r>
  <r>
    <x v="44"/>
    <x v="12"/>
    <x v="2"/>
    <x v="1"/>
  </r>
  <r>
    <x v="44"/>
    <x v="13"/>
    <x v="0"/>
    <x v="526"/>
  </r>
  <r>
    <x v="44"/>
    <x v="13"/>
    <x v="1"/>
    <x v="1"/>
  </r>
  <r>
    <x v="44"/>
    <x v="13"/>
    <x v="2"/>
    <x v="1"/>
  </r>
  <r>
    <x v="44"/>
    <x v="14"/>
    <x v="0"/>
    <x v="3"/>
  </r>
  <r>
    <x v="44"/>
    <x v="14"/>
    <x v="1"/>
    <x v="1"/>
  </r>
  <r>
    <x v="44"/>
    <x v="14"/>
    <x v="2"/>
    <x v="1"/>
  </r>
  <r>
    <x v="44"/>
    <x v="15"/>
    <x v="0"/>
    <x v="71"/>
  </r>
  <r>
    <x v="44"/>
    <x v="15"/>
    <x v="1"/>
    <x v="1"/>
  </r>
  <r>
    <x v="44"/>
    <x v="15"/>
    <x v="2"/>
    <x v="1"/>
  </r>
  <r>
    <x v="44"/>
    <x v="16"/>
    <x v="0"/>
    <x v="529"/>
  </r>
  <r>
    <x v="44"/>
    <x v="16"/>
    <x v="1"/>
    <x v="1"/>
  </r>
  <r>
    <x v="44"/>
    <x v="16"/>
    <x v="2"/>
    <x v="1"/>
  </r>
  <r>
    <x v="44"/>
    <x v="17"/>
    <x v="0"/>
    <x v="44"/>
  </r>
  <r>
    <x v="44"/>
    <x v="17"/>
    <x v="1"/>
    <x v="1"/>
  </r>
  <r>
    <x v="44"/>
    <x v="17"/>
    <x v="2"/>
    <x v="1"/>
  </r>
  <r>
    <x v="44"/>
    <x v="18"/>
    <x v="0"/>
    <x v="55"/>
  </r>
  <r>
    <x v="44"/>
    <x v="18"/>
    <x v="1"/>
    <x v="1"/>
  </r>
  <r>
    <x v="44"/>
    <x v="18"/>
    <x v="2"/>
    <x v="1"/>
  </r>
  <r>
    <x v="44"/>
    <x v="19"/>
    <x v="0"/>
    <x v="44"/>
  </r>
  <r>
    <x v="44"/>
    <x v="19"/>
    <x v="1"/>
    <x v="1"/>
  </r>
  <r>
    <x v="44"/>
    <x v="19"/>
    <x v="2"/>
    <x v="1"/>
  </r>
  <r>
    <x v="44"/>
    <x v="20"/>
    <x v="0"/>
    <x v="55"/>
  </r>
  <r>
    <x v="44"/>
    <x v="20"/>
    <x v="1"/>
    <x v="1"/>
  </r>
  <r>
    <x v="44"/>
    <x v="20"/>
    <x v="2"/>
    <x v="1"/>
  </r>
  <r>
    <x v="45"/>
    <x v="0"/>
    <x v="0"/>
    <x v="445"/>
  </r>
  <r>
    <x v="45"/>
    <x v="0"/>
    <x v="1"/>
    <x v="1"/>
  </r>
  <r>
    <x v="45"/>
    <x v="0"/>
    <x v="2"/>
    <x v="254"/>
  </r>
  <r>
    <x v="45"/>
    <x v="1"/>
    <x v="0"/>
    <x v="55"/>
  </r>
  <r>
    <x v="45"/>
    <x v="1"/>
    <x v="1"/>
    <x v="1"/>
  </r>
  <r>
    <x v="45"/>
    <x v="1"/>
    <x v="2"/>
    <x v="254"/>
  </r>
  <r>
    <x v="45"/>
    <x v="2"/>
    <x v="0"/>
    <x v="445"/>
  </r>
  <r>
    <x v="45"/>
    <x v="2"/>
    <x v="1"/>
    <x v="1"/>
  </r>
  <r>
    <x v="45"/>
    <x v="2"/>
    <x v="2"/>
    <x v="254"/>
  </r>
  <r>
    <x v="45"/>
    <x v="3"/>
    <x v="0"/>
    <x v="55"/>
  </r>
  <r>
    <x v="45"/>
    <x v="3"/>
    <x v="1"/>
    <x v="1"/>
  </r>
  <r>
    <x v="45"/>
    <x v="3"/>
    <x v="2"/>
    <x v="254"/>
  </r>
  <r>
    <x v="45"/>
    <x v="4"/>
    <x v="0"/>
    <x v="445"/>
  </r>
  <r>
    <x v="45"/>
    <x v="4"/>
    <x v="1"/>
    <x v="1"/>
  </r>
  <r>
    <x v="45"/>
    <x v="4"/>
    <x v="2"/>
    <x v="254"/>
  </r>
  <r>
    <x v="45"/>
    <x v="5"/>
    <x v="0"/>
    <x v="55"/>
  </r>
  <r>
    <x v="45"/>
    <x v="5"/>
    <x v="1"/>
    <x v="1"/>
  </r>
  <r>
    <x v="45"/>
    <x v="5"/>
    <x v="2"/>
    <x v="254"/>
  </r>
  <r>
    <x v="45"/>
    <x v="6"/>
    <x v="0"/>
    <x v="55"/>
  </r>
  <r>
    <x v="45"/>
    <x v="6"/>
    <x v="1"/>
    <x v="1"/>
  </r>
  <r>
    <x v="45"/>
    <x v="6"/>
    <x v="2"/>
    <x v="254"/>
  </r>
  <r>
    <x v="45"/>
    <x v="7"/>
    <x v="0"/>
    <x v="44"/>
  </r>
  <r>
    <x v="45"/>
    <x v="7"/>
    <x v="1"/>
    <x v="1"/>
  </r>
  <r>
    <x v="45"/>
    <x v="7"/>
    <x v="2"/>
    <x v="128"/>
  </r>
  <r>
    <x v="45"/>
    <x v="8"/>
    <x v="0"/>
    <x v="44"/>
  </r>
  <r>
    <x v="45"/>
    <x v="8"/>
    <x v="1"/>
    <x v="1"/>
  </r>
  <r>
    <x v="45"/>
    <x v="8"/>
    <x v="2"/>
    <x v="128"/>
  </r>
  <r>
    <x v="45"/>
    <x v="9"/>
    <x v="0"/>
    <x v="44"/>
  </r>
  <r>
    <x v="45"/>
    <x v="9"/>
    <x v="1"/>
    <x v="1"/>
  </r>
  <r>
    <x v="45"/>
    <x v="9"/>
    <x v="2"/>
    <x v="128"/>
  </r>
  <r>
    <x v="45"/>
    <x v="10"/>
    <x v="0"/>
    <x v="37"/>
  </r>
  <r>
    <x v="45"/>
    <x v="10"/>
    <x v="1"/>
    <x v="1"/>
  </r>
  <r>
    <x v="45"/>
    <x v="10"/>
    <x v="2"/>
    <x v="128"/>
  </r>
  <r>
    <x v="45"/>
    <x v="11"/>
    <x v="0"/>
    <x v="44"/>
  </r>
  <r>
    <x v="45"/>
    <x v="11"/>
    <x v="1"/>
    <x v="1"/>
  </r>
  <r>
    <x v="45"/>
    <x v="11"/>
    <x v="2"/>
    <x v="445"/>
  </r>
  <r>
    <x v="45"/>
    <x v="12"/>
    <x v="0"/>
    <x v="37"/>
  </r>
  <r>
    <x v="45"/>
    <x v="12"/>
    <x v="1"/>
    <x v="1"/>
  </r>
  <r>
    <x v="45"/>
    <x v="12"/>
    <x v="2"/>
    <x v="254"/>
  </r>
  <r>
    <x v="45"/>
    <x v="13"/>
    <x v="0"/>
    <x v="44"/>
  </r>
  <r>
    <x v="45"/>
    <x v="13"/>
    <x v="1"/>
    <x v="1"/>
  </r>
  <r>
    <x v="45"/>
    <x v="13"/>
    <x v="2"/>
    <x v="445"/>
  </r>
  <r>
    <x v="45"/>
    <x v="14"/>
    <x v="0"/>
    <x v="37"/>
  </r>
  <r>
    <x v="45"/>
    <x v="14"/>
    <x v="1"/>
    <x v="1"/>
  </r>
  <r>
    <x v="45"/>
    <x v="14"/>
    <x v="2"/>
    <x v="254"/>
  </r>
  <r>
    <x v="45"/>
    <x v="15"/>
    <x v="0"/>
    <x v="529"/>
  </r>
  <r>
    <x v="45"/>
    <x v="15"/>
    <x v="1"/>
    <x v="1"/>
  </r>
  <r>
    <x v="45"/>
    <x v="15"/>
    <x v="2"/>
    <x v="128"/>
  </r>
  <r>
    <x v="45"/>
    <x v="16"/>
    <x v="0"/>
    <x v="37"/>
  </r>
  <r>
    <x v="45"/>
    <x v="16"/>
    <x v="1"/>
    <x v="1"/>
  </r>
  <r>
    <x v="45"/>
    <x v="16"/>
    <x v="2"/>
    <x v="445"/>
  </r>
  <r>
    <x v="45"/>
    <x v="17"/>
    <x v="0"/>
    <x v="55"/>
  </r>
  <r>
    <x v="45"/>
    <x v="17"/>
    <x v="1"/>
    <x v="1"/>
  </r>
  <r>
    <x v="45"/>
    <x v="17"/>
    <x v="2"/>
    <x v="254"/>
  </r>
  <r>
    <x v="45"/>
    <x v="18"/>
    <x v="0"/>
    <x v="445"/>
  </r>
  <r>
    <x v="45"/>
    <x v="18"/>
    <x v="1"/>
    <x v="1"/>
  </r>
  <r>
    <x v="45"/>
    <x v="18"/>
    <x v="2"/>
    <x v="128"/>
  </r>
  <r>
    <x v="45"/>
    <x v="19"/>
    <x v="0"/>
    <x v="37"/>
  </r>
  <r>
    <x v="45"/>
    <x v="19"/>
    <x v="1"/>
    <x v="1"/>
  </r>
  <r>
    <x v="45"/>
    <x v="19"/>
    <x v="2"/>
    <x v="128"/>
  </r>
  <r>
    <x v="45"/>
    <x v="20"/>
    <x v="0"/>
    <x v="29"/>
  </r>
  <r>
    <x v="45"/>
    <x v="20"/>
    <x v="1"/>
    <x v="1"/>
  </r>
  <r>
    <x v="45"/>
    <x v="20"/>
    <x v="2"/>
    <x v="445"/>
  </r>
  <r>
    <x v="46"/>
    <x v="0"/>
    <x v="0"/>
    <x v="1130"/>
  </r>
  <r>
    <x v="46"/>
    <x v="0"/>
    <x v="1"/>
    <x v="1"/>
  </r>
  <r>
    <x v="46"/>
    <x v="0"/>
    <x v="2"/>
    <x v="13"/>
  </r>
  <r>
    <x v="46"/>
    <x v="1"/>
    <x v="0"/>
    <x v="1131"/>
  </r>
  <r>
    <x v="46"/>
    <x v="1"/>
    <x v="1"/>
    <x v="1"/>
  </r>
  <r>
    <x v="46"/>
    <x v="1"/>
    <x v="2"/>
    <x v="1132"/>
  </r>
  <r>
    <x v="46"/>
    <x v="2"/>
    <x v="0"/>
    <x v="1133"/>
  </r>
  <r>
    <x v="46"/>
    <x v="2"/>
    <x v="1"/>
    <x v="1"/>
  </r>
  <r>
    <x v="46"/>
    <x v="2"/>
    <x v="2"/>
    <x v="253"/>
  </r>
  <r>
    <x v="46"/>
    <x v="3"/>
    <x v="0"/>
    <x v="1134"/>
  </r>
  <r>
    <x v="46"/>
    <x v="3"/>
    <x v="1"/>
    <x v="1"/>
  </r>
  <r>
    <x v="46"/>
    <x v="3"/>
    <x v="2"/>
    <x v="1135"/>
  </r>
  <r>
    <x v="46"/>
    <x v="4"/>
    <x v="0"/>
    <x v="1136"/>
  </r>
  <r>
    <x v="46"/>
    <x v="4"/>
    <x v="1"/>
    <x v="1"/>
  </r>
  <r>
    <x v="46"/>
    <x v="4"/>
    <x v="2"/>
    <x v="1137"/>
  </r>
  <r>
    <x v="46"/>
    <x v="5"/>
    <x v="0"/>
    <x v="1138"/>
  </r>
  <r>
    <x v="46"/>
    <x v="5"/>
    <x v="1"/>
    <x v="1"/>
  </r>
  <r>
    <x v="46"/>
    <x v="5"/>
    <x v="2"/>
    <x v="1139"/>
  </r>
  <r>
    <x v="46"/>
    <x v="6"/>
    <x v="0"/>
    <x v="1140"/>
  </r>
  <r>
    <x v="46"/>
    <x v="6"/>
    <x v="1"/>
    <x v="1"/>
  </r>
  <r>
    <x v="46"/>
    <x v="6"/>
    <x v="2"/>
    <x v="205"/>
  </r>
  <r>
    <x v="46"/>
    <x v="7"/>
    <x v="0"/>
    <x v="1141"/>
  </r>
  <r>
    <x v="46"/>
    <x v="7"/>
    <x v="1"/>
    <x v="1"/>
  </r>
  <r>
    <x v="46"/>
    <x v="7"/>
    <x v="2"/>
    <x v="1142"/>
  </r>
  <r>
    <x v="46"/>
    <x v="8"/>
    <x v="0"/>
    <x v="1143"/>
  </r>
  <r>
    <x v="46"/>
    <x v="8"/>
    <x v="1"/>
    <x v="1"/>
  </r>
  <r>
    <x v="46"/>
    <x v="8"/>
    <x v="2"/>
    <x v="728"/>
  </r>
  <r>
    <x v="46"/>
    <x v="9"/>
    <x v="0"/>
    <x v="917"/>
  </r>
  <r>
    <x v="46"/>
    <x v="9"/>
    <x v="1"/>
    <x v="1"/>
  </r>
  <r>
    <x v="46"/>
    <x v="9"/>
    <x v="2"/>
    <x v="1144"/>
  </r>
  <r>
    <x v="46"/>
    <x v="10"/>
    <x v="0"/>
    <x v="1145"/>
  </r>
  <r>
    <x v="46"/>
    <x v="10"/>
    <x v="1"/>
    <x v="1"/>
  </r>
  <r>
    <x v="46"/>
    <x v="10"/>
    <x v="2"/>
    <x v="197"/>
  </r>
  <r>
    <x v="46"/>
    <x v="11"/>
    <x v="0"/>
    <x v="1146"/>
  </r>
  <r>
    <x v="46"/>
    <x v="11"/>
    <x v="1"/>
    <x v="1"/>
  </r>
  <r>
    <x v="46"/>
    <x v="11"/>
    <x v="2"/>
    <x v="725"/>
  </r>
  <r>
    <x v="46"/>
    <x v="12"/>
    <x v="0"/>
    <x v="1147"/>
  </r>
  <r>
    <x v="46"/>
    <x v="12"/>
    <x v="1"/>
    <x v="1"/>
  </r>
  <r>
    <x v="46"/>
    <x v="12"/>
    <x v="2"/>
    <x v="380"/>
  </r>
  <r>
    <x v="46"/>
    <x v="13"/>
    <x v="0"/>
    <x v="1148"/>
  </r>
  <r>
    <x v="46"/>
    <x v="13"/>
    <x v="1"/>
    <x v="1"/>
  </r>
  <r>
    <x v="46"/>
    <x v="13"/>
    <x v="2"/>
    <x v="234"/>
  </r>
  <r>
    <x v="46"/>
    <x v="14"/>
    <x v="0"/>
    <x v="1149"/>
  </r>
  <r>
    <x v="46"/>
    <x v="14"/>
    <x v="1"/>
    <x v="1"/>
  </r>
  <r>
    <x v="46"/>
    <x v="14"/>
    <x v="2"/>
    <x v="101"/>
  </r>
  <r>
    <x v="46"/>
    <x v="15"/>
    <x v="0"/>
    <x v="1150"/>
  </r>
  <r>
    <x v="46"/>
    <x v="15"/>
    <x v="1"/>
    <x v="1"/>
  </r>
  <r>
    <x v="46"/>
    <x v="15"/>
    <x v="2"/>
    <x v="436"/>
  </r>
  <r>
    <x v="46"/>
    <x v="16"/>
    <x v="0"/>
    <x v="1151"/>
  </r>
  <r>
    <x v="46"/>
    <x v="16"/>
    <x v="1"/>
    <x v="1"/>
  </r>
  <r>
    <x v="46"/>
    <x v="16"/>
    <x v="2"/>
    <x v="386"/>
  </r>
  <r>
    <x v="46"/>
    <x v="17"/>
    <x v="0"/>
    <x v="938"/>
  </r>
  <r>
    <x v="46"/>
    <x v="17"/>
    <x v="1"/>
    <x v="1"/>
  </r>
  <r>
    <x v="46"/>
    <x v="17"/>
    <x v="2"/>
    <x v="1152"/>
  </r>
  <r>
    <x v="46"/>
    <x v="18"/>
    <x v="0"/>
    <x v="1153"/>
  </r>
  <r>
    <x v="46"/>
    <x v="18"/>
    <x v="1"/>
    <x v="1"/>
  </r>
  <r>
    <x v="46"/>
    <x v="18"/>
    <x v="2"/>
    <x v="1051"/>
  </r>
  <r>
    <x v="46"/>
    <x v="19"/>
    <x v="0"/>
    <x v="1154"/>
  </r>
  <r>
    <x v="46"/>
    <x v="19"/>
    <x v="1"/>
    <x v="1"/>
  </r>
  <r>
    <x v="46"/>
    <x v="19"/>
    <x v="2"/>
    <x v="220"/>
  </r>
  <r>
    <x v="46"/>
    <x v="20"/>
    <x v="0"/>
    <x v="389"/>
  </r>
  <r>
    <x v="46"/>
    <x v="20"/>
    <x v="1"/>
    <x v="1"/>
  </r>
  <r>
    <x v="46"/>
    <x v="20"/>
    <x v="2"/>
    <x v="1155"/>
  </r>
  <r>
    <x v="47"/>
    <x v="0"/>
    <x v="0"/>
    <x v="1156"/>
  </r>
  <r>
    <x v="47"/>
    <x v="0"/>
    <x v="1"/>
    <x v="1"/>
  </r>
  <r>
    <x v="47"/>
    <x v="0"/>
    <x v="2"/>
    <x v="536"/>
  </r>
  <r>
    <x v="47"/>
    <x v="1"/>
    <x v="0"/>
    <x v="106"/>
  </r>
  <r>
    <x v="47"/>
    <x v="1"/>
    <x v="1"/>
    <x v="1"/>
  </r>
  <r>
    <x v="47"/>
    <x v="1"/>
    <x v="2"/>
    <x v="552"/>
  </r>
  <r>
    <x v="47"/>
    <x v="2"/>
    <x v="0"/>
    <x v="1157"/>
  </r>
  <r>
    <x v="47"/>
    <x v="2"/>
    <x v="1"/>
    <x v="1"/>
  </r>
  <r>
    <x v="47"/>
    <x v="2"/>
    <x v="2"/>
    <x v="1158"/>
  </r>
  <r>
    <x v="47"/>
    <x v="3"/>
    <x v="0"/>
    <x v="1159"/>
  </r>
  <r>
    <x v="47"/>
    <x v="3"/>
    <x v="1"/>
    <x v="1"/>
  </r>
  <r>
    <x v="47"/>
    <x v="3"/>
    <x v="2"/>
    <x v="1160"/>
  </r>
  <r>
    <x v="47"/>
    <x v="4"/>
    <x v="0"/>
    <x v="976"/>
  </r>
  <r>
    <x v="47"/>
    <x v="4"/>
    <x v="1"/>
    <x v="1"/>
  </r>
  <r>
    <x v="47"/>
    <x v="4"/>
    <x v="2"/>
    <x v="1161"/>
  </r>
  <r>
    <x v="47"/>
    <x v="5"/>
    <x v="0"/>
    <x v="1162"/>
  </r>
  <r>
    <x v="47"/>
    <x v="5"/>
    <x v="1"/>
    <x v="1"/>
  </r>
  <r>
    <x v="47"/>
    <x v="5"/>
    <x v="2"/>
    <x v="1163"/>
  </r>
  <r>
    <x v="47"/>
    <x v="6"/>
    <x v="0"/>
    <x v="1164"/>
  </r>
  <r>
    <x v="47"/>
    <x v="6"/>
    <x v="1"/>
    <x v="1"/>
  </r>
  <r>
    <x v="47"/>
    <x v="6"/>
    <x v="2"/>
    <x v="1165"/>
  </r>
  <r>
    <x v="47"/>
    <x v="7"/>
    <x v="0"/>
    <x v="1166"/>
  </r>
  <r>
    <x v="47"/>
    <x v="7"/>
    <x v="1"/>
    <x v="1"/>
  </r>
  <r>
    <x v="47"/>
    <x v="7"/>
    <x v="2"/>
    <x v="1167"/>
  </r>
  <r>
    <x v="47"/>
    <x v="8"/>
    <x v="0"/>
    <x v="1168"/>
  </r>
  <r>
    <x v="47"/>
    <x v="8"/>
    <x v="1"/>
    <x v="1"/>
  </r>
  <r>
    <x v="47"/>
    <x v="8"/>
    <x v="2"/>
    <x v="1169"/>
  </r>
  <r>
    <x v="47"/>
    <x v="9"/>
    <x v="0"/>
    <x v="1002"/>
  </r>
  <r>
    <x v="47"/>
    <x v="9"/>
    <x v="1"/>
    <x v="1"/>
  </r>
  <r>
    <x v="47"/>
    <x v="9"/>
    <x v="2"/>
    <x v="1170"/>
  </r>
  <r>
    <x v="47"/>
    <x v="10"/>
    <x v="0"/>
    <x v="1171"/>
  </r>
  <r>
    <x v="47"/>
    <x v="10"/>
    <x v="1"/>
    <x v="1"/>
  </r>
  <r>
    <x v="47"/>
    <x v="10"/>
    <x v="2"/>
    <x v="1172"/>
  </r>
  <r>
    <x v="47"/>
    <x v="11"/>
    <x v="0"/>
    <x v="51"/>
  </r>
  <r>
    <x v="47"/>
    <x v="11"/>
    <x v="1"/>
    <x v="1"/>
  </r>
  <r>
    <x v="47"/>
    <x v="11"/>
    <x v="2"/>
    <x v="1173"/>
  </r>
  <r>
    <x v="47"/>
    <x v="12"/>
    <x v="0"/>
    <x v="1170"/>
  </r>
  <r>
    <x v="47"/>
    <x v="12"/>
    <x v="1"/>
    <x v="1"/>
  </r>
  <r>
    <x v="47"/>
    <x v="12"/>
    <x v="2"/>
    <x v="1174"/>
  </r>
  <r>
    <x v="47"/>
    <x v="13"/>
    <x v="0"/>
    <x v="1133"/>
  </r>
  <r>
    <x v="47"/>
    <x v="13"/>
    <x v="1"/>
    <x v="1"/>
  </r>
  <r>
    <x v="47"/>
    <x v="13"/>
    <x v="2"/>
    <x v="1175"/>
  </r>
  <r>
    <x v="47"/>
    <x v="14"/>
    <x v="0"/>
    <x v="1140"/>
  </r>
  <r>
    <x v="47"/>
    <x v="14"/>
    <x v="1"/>
    <x v="1"/>
  </r>
  <r>
    <x v="47"/>
    <x v="14"/>
    <x v="2"/>
    <x v="1176"/>
  </r>
  <r>
    <x v="47"/>
    <x v="15"/>
    <x v="0"/>
    <x v="1177"/>
  </r>
  <r>
    <x v="47"/>
    <x v="15"/>
    <x v="1"/>
    <x v="1"/>
  </r>
  <r>
    <x v="47"/>
    <x v="15"/>
    <x v="2"/>
    <x v="389"/>
  </r>
  <r>
    <x v="47"/>
    <x v="16"/>
    <x v="0"/>
    <x v="1178"/>
  </r>
  <r>
    <x v="47"/>
    <x v="16"/>
    <x v="1"/>
    <x v="1"/>
  </r>
  <r>
    <x v="47"/>
    <x v="16"/>
    <x v="2"/>
    <x v="332"/>
  </r>
  <r>
    <x v="47"/>
    <x v="17"/>
    <x v="0"/>
    <x v="1179"/>
  </r>
  <r>
    <x v="47"/>
    <x v="17"/>
    <x v="1"/>
    <x v="1"/>
  </r>
  <r>
    <x v="47"/>
    <x v="17"/>
    <x v="2"/>
    <x v="1180"/>
  </r>
  <r>
    <x v="47"/>
    <x v="18"/>
    <x v="0"/>
    <x v="187"/>
  </r>
  <r>
    <x v="47"/>
    <x v="18"/>
    <x v="1"/>
    <x v="1"/>
  </r>
  <r>
    <x v="47"/>
    <x v="18"/>
    <x v="2"/>
    <x v="1181"/>
  </r>
  <r>
    <x v="47"/>
    <x v="19"/>
    <x v="0"/>
    <x v="1182"/>
  </r>
  <r>
    <x v="47"/>
    <x v="19"/>
    <x v="1"/>
    <x v="1"/>
  </r>
  <r>
    <x v="47"/>
    <x v="19"/>
    <x v="2"/>
    <x v="814"/>
  </r>
  <r>
    <x v="47"/>
    <x v="20"/>
    <x v="0"/>
    <x v="975"/>
  </r>
  <r>
    <x v="47"/>
    <x v="20"/>
    <x v="1"/>
    <x v="1"/>
  </r>
  <r>
    <x v="47"/>
    <x v="20"/>
    <x v="2"/>
    <x v="1183"/>
  </r>
  <r>
    <x v="48"/>
    <x v="0"/>
    <x v="0"/>
    <x v="1184"/>
  </r>
  <r>
    <x v="48"/>
    <x v="0"/>
    <x v="1"/>
    <x v="1"/>
  </r>
  <r>
    <x v="48"/>
    <x v="0"/>
    <x v="2"/>
    <x v="1185"/>
  </r>
  <r>
    <x v="48"/>
    <x v="1"/>
    <x v="0"/>
    <x v="1186"/>
  </r>
  <r>
    <x v="48"/>
    <x v="1"/>
    <x v="1"/>
    <x v="1"/>
  </r>
  <r>
    <x v="48"/>
    <x v="1"/>
    <x v="2"/>
    <x v="1187"/>
  </r>
  <r>
    <x v="48"/>
    <x v="2"/>
    <x v="0"/>
    <x v="1188"/>
  </r>
  <r>
    <x v="48"/>
    <x v="2"/>
    <x v="1"/>
    <x v="1"/>
  </r>
  <r>
    <x v="48"/>
    <x v="2"/>
    <x v="2"/>
    <x v="1189"/>
  </r>
  <r>
    <x v="48"/>
    <x v="3"/>
    <x v="0"/>
    <x v="1190"/>
  </r>
  <r>
    <x v="48"/>
    <x v="3"/>
    <x v="1"/>
    <x v="1"/>
  </r>
  <r>
    <x v="48"/>
    <x v="3"/>
    <x v="2"/>
    <x v="1191"/>
  </r>
  <r>
    <x v="48"/>
    <x v="4"/>
    <x v="0"/>
    <x v="1192"/>
  </r>
  <r>
    <x v="48"/>
    <x v="4"/>
    <x v="1"/>
    <x v="1"/>
  </r>
  <r>
    <x v="48"/>
    <x v="4"/>
    <x v="2"/>
    <x v="1193"/>
  </r>
  <r>
    <x v="48"/>
    <x v="5"/>
    <x v="0"/>
    <x v="1194"/>
  </r>
  <r>
    <x v="48"/>
    <x v="5"/>
    <x v="1"/>
    <x v="1"/>
  </r>
  <r>
    <x v="48"/>
    <x v="5"/>
    <x v="2"/>
    <x v="1195"/>
  </r>
  <r>
    <x v="48"/>
    <x v="6"/>
    <x v="0"/>
    <x v="1196"/>
  </r>
  <r>
    <x v="48"/>
    <x v="6"/>
    <x v="1"/>
    <x v="1"/>
  </r>
  <r>
    <x v="48"/>
    <x v="6"/>
    <x v="2"/>
    <x v="1197"/>
  </r>
  <r>
    <x v="48"/>
    <x v="7"/>
    <x v="0"/>
    <x v="1198"/>
  </r>
  <r>
    <x v="48"/>
    <x v="7"/>
    <x v="1"/>
    <x v="1"/>
  </r>
  <r>
    <x v="48"/>
    <x v="7"/>
    <x v="2"/>
    <x v="1199"/>
  </r>
  <r>
    <x v="48"/>
    <x v="8"/>
    <x v="0"/>
    <x v="1200"/>
  </r>
  <r>
    <x v="48"/>
    <x v="8"/>
    <x v="1"/>
    <x v="1"/>
  </r>
  <r>
    <x v="48"/>
    <x v="8"/>
    <x v="2"/>
    <x v="1201"/>
  </r>
  <r>
    <x v="48"/>
    <x v="9"/>
    <x v="0"/>
    <x v="1202"/>
  </r>
  <r>
    <x v="48"/>
    <x v="9"/>
    <x v="1"/>
    <x v="1"/>
  </r>
  <r>
    <x v="48"/>
    <x v="9"/>
    <x v="2"/>
    <x v="1147"/>
  </r>
  <r>
    <x v="48"/>
    <x v="10"/>
    <x v="0"/>
    <x v="1203"/>
  </r>
  <r>
    <x v="48"/>
    <x v="10"/>
    <x v="1"/>
    <x v="1"/>
  </r>
  <r>
    <x v="48"/>
    <x v="10"/>
    <x v="2"/>
    <x v="1149"/>
  </r>
  <r>
    <x v="48"/>
    <x v="11"/>
    <x v="0"/>
    <x v="1204"/>
  </r>
  <r>
    <x v="48"/>
    <x v="11"/>
    <x v="1"/>
    <x v="1"/>
  </r>
  <r>
    <x v="48"/>
    <x v="11"/>
    <x v="2"/>
    <x v="1205"/>
  </r>
  <r>
    <x v="48"/>
    <x v="12"/>
    <x v="0"/>
    <x v="1206"/>
  </r>
  <r>
    <x v="48"/>
    <x v="12"/>
    <x v="1"/>
    <x v="1"/>
  </r>
  <r>
    <x v="48"/>
    <x v="12"/>
    <x v="2"/>
    <x v="1207"/>
  </r>
  <r>
    <x v="48"/>
    <x v="13"/>
    <x v="0"/>
    <x v="1208"/>
  </r>
  <r>
    <x v="48"/>
    <x v="13"/>
    <x v="1"/>
    <x v="1"/>
  </r>
  <r>
    <x v="48"/>
    <x v="13"/>
    <x v="2"/>
    <x v="1012"/>
  </r>
  <r>
    <x v="48"/>
    <x v="14"/>
    <x v="0"/>
    <x v="742"/>
  </r>
  <r>
    <x v="48"/>
    <x v="14"/>
    <x v="1"/>
    <x v="1"/>
  </r>
  <r>
    <x v="48"/>
    <x v="14"/>
    <x v="2"/>
    <x v="1209"/>
  </r>
  <r>
    <x v="48"/>
    <x v="15"/>
    <x v="0"/>
    <x v="1210"/>
  </r>
  <r>
    <x v="48"/>
    <x v="15"/>
    <x v="1"/>
    <x v="1"/>
  </r>
  <r>
    <x v="48"/>
    <x v="15"/>
    <x v="2"/>
    <x v="1211"/>
  </r>
  <r>
    <x v="48"/>
    <x v="16"/>
    <x v="0"/>
    <x v="1212"/>
  </r>
  <r>
    <x v="48"/>
    <x v="16"/>
    <x v="1"/>
    <x v="1"/>
  </r>
  <r>
    <x v="48"/>
    <x v="16"/>
    <x v="2"/>
    <x v="1213"/>
  </r>
  <r>
    <x v="48"/>
    <x v="17"/>
    <x v="0"/>
    <x v="1214"/>
  </r>
  <r>
    <x v="48"/>
    <x v="17"/>
    <x v="1"/>
    <x v="1"/>
  </r>
  <r>
    <x v="48"/>
    <x v="17"/>
    <x v="2"/>
    <x v="1215"/>
  </r>
  <r>
    <x v="48"/>
    <x v="18"/>
    <x v="0"/>
    <x v="1216"/>
  </r>
  <r>
    <x v="48"/>
    <x v="18"/>
    <x v="1"/>
    <x v="1"/>
  </r>
  <r>
    <x v="48"/>
    <x v="18"/>
    <x v="2"/>
    <x v="1217"/>
  </r>
  <r>
    <x v="48"/>
    <x v="19"/>
    <x v="0"/>
    <x v="1218"/>
  </r>
  <r>
    <x v="48"/>
    <x v="19"/>
    <x v="1"/>
    <x v="1"/>
  </r>
  <r>
    <x v="48"/>
    <x v="19"/>
    <x v="2"/>
    <x v="1126"/>
  </r>
  <r>
    <x v="48"/>
    <x v="20"/>
    <x v="0"/>
    <x v="1219"/>
  </r>
  <r>
    <x v="48"/>
    <x v="20"/>
    <x v="1"/>
    <x v="1"/>
  </r>
  <r>
    <x v="48"/>
    <x v="20"/>
    <x v="2"/>
    <x v="1220"/>
  </r>
  <r>
    <x v="49"/>
    <x v="0"/>
    <x v="0"/>
    <x v="1142"/>
  </r>
  <r>
    <x v="49"/>
    <x v="0"/>
    <x v="1"/>
    <x v="1"/>
  </r>
  <r>
    <x v="49"/>
    <x v="0"/>
    <x v="2"/>
    <x v="242"/>
  </r>
  <r>
    <x v="49"/>
    <x v="1"/>
    <x v="0"/>
    <x v="1144"/>
  </r>
  <r>
    <x v="49"/>
    <x v="1"/>
    <x v="1"/>
    <x v="1"/>
  </r>
  <r>
    <x v="49"/>
    <x v="1"/>
    <x v="2"/>
    <x v="235"/>
  </r>
  <r>
    <x v="49"/>
    <x v="2"/>
    <x v="0"/>
    <x v="377"/>
  </r>
  <r>
    <x v="49"/>
    <x v="2"/>
    <x v="1"/>
    <x v="1"/>
  </r>
  <r>
    <x v="49"/>
    <x v="2"/>
    <x v="2"/>
    <x v="1221"/>
  </r>
  <r>
    <x v="49"/>
    <x v="3"/>
    <x v="0"/>
    <x v="1144"/>
  </r>
  <r>
    <x v="49"/>
    <x v="3"/>
    <x v="1"/>
    <x v="1"/>
  </r>
  <r>
    <x v="49"/>
    <x v="3"/>
    <x v="2"/>
    <x v="709"/>
  </r>
  <r>
    <x v="49"/>
    <x v="4"/>
    <x v="0"/>
    <x v="949"/>
  </r>
  <r>
    <x v="49"/>
    <x v="4"/>
    <x v="1"/>
    <x v="1"/>
  </r>
  <r>
    <x v="49"/>
    <x v="4"/>
    <x v="2"/>
    <x v="348"/>
  </r>
  <r>
    <x v="49"/>
    <x v="5"/>
    <x v="0"/>
    <x v="101"/>
  </r>
  <r>
    <x v="49"/>
    <x v="5"/>
    <x v="1"/>
    <x v="1"/>
  </r>
  <r>
    <x v="49"/>
    <x v="5"/>
    <x v="2"/>
    <x v="711"/>
  </r>
  <r>
    <x v="49"/>
    <x v="6"/>
    <x v="0"/>
    <x v="482"/>
  </r>
  <r>
    <x v="49"/>
    <x v="6"/>
    <x v="1"/>
    <x v="1"/>
  </r>
  <r>
    <x v="49"/>
    <x v="6"/>
    <x v="2"/>
    <x v="488"/>
  </r>
  <r>
    <x v="49"/>
    <x v="7"/>
    <x v="0"/>
    <x v="355"/>
  </r>
  <r>
    <x v="49"/>
    <x v="7"/>
    <x v="1"/>
    <x v="1"/>
  </r>
  <r>
    <x v="49"/>
    <x v="7"/>
    <x v="2"/>
    <x v="1222"/>
  </r>
  <r>
    <x v="49"/>
    <x v="8"/>
    <x v="0"/>
    <x v="1223"/>
  </r>
  <r>
    <x v="49"/>
    <x v="8"/>
    <x v="1"/>
    <x v="1"/>
  </r>
  <r>
    <x v="49"/>
    <x v="8"/>
    <x v="2"/>
    <x v="1224"/>
  </r>
  <r>
    <x v="49"/>
    <x v="9"/>
    <x v="0"/>
    <x v="1225"/>
  </r>
  <r>
    <x v="49"/>
    <x v="9"/>
    <x v="1"/>
    <x v="1"/>
  </r>
  <r>
    <x v="49"/>
    <x v="9"/>
    <x v="2"/>
    <x v="1226"/>
  </r>
  <r>
    <x v="49"/>
    <x v="10"/>
    <x v="0"/>
    <x v="216"/>
  </r>
  <r>
    <x v="49"/>
    <x v="10"/>
    <x v="1"/>
    <x v="1"/>
  </r>
  <r>
    <x v="49"/>
    <x v="10"/>
    <x v="2"/>
    <x v="1227"/>
  </r>
  <r>
    <x v="49"/>
    <x v="11"/>
    <x v="0"/>
    <x v="229"/>
  </r>
  <r>
    <x v="49"/>
    <x v="11"/>
    <x v="1"/>
    <x v="1"/>
  </r>
  <r>
    <x v="49"/>
    <x v="11"/>
    <x v="2"/>
    <x v="1228"/>
  </r>
  <r>
    <x v="49"/>
    <x v="12"/>
    <x v="0"/>
    <x v="1223"/>
  </r>
  <r>
    <x v="49"/>
    <x v="12"/>
    <x v="1"/>
    <x v="1"/>
  </r>
  <r>
    <x v="49"/>
    <x v="12"/>
    <x v="2"/>
    <x v="1229"/>
  </r>
  <r>
    <x v="49"/>
    <x v="13"/>
    <x v="0"/>
    <x v="227"/>
  </r>
  <r>
    <x v="49"/>
    <x v="13"/>
    <x v="1"/>
    <x v="1"/>
  </r>
  <r>
    <x v="49"/>
    <x v="13"/>
    <x v="2"/>
    <x v="1228"/>
  </r>
  <r>
    <x v="49"/>
    <x v="14"/>
    <x v="0"/>
    <x v="387"/>
  </r>
  <r>
    <x v="49"/>
    <x v="14"/>
    <x v="1"/>
    <x v="1"/>
  </r>
  <r>
    <x v="49"/>
    <x v="14"/>
    <x v="2"/>
    <x v="1034"/>
  </r>
  <r>
    <x v="49"/>
    <x v="15"/>
    <x v="0"/>
    <x v="346"/>
  </r>
  <r>
    <x v="49"/>
    <x v="15"/>
    <x v="1"/>
    <x v="1"/>
  </r>
  <r>
    <x v="49"/>
    <x v="15"/>
    <x v="2"/>
    <x v="1230"/>
  </r>
  <r>
    <x v="49"/>
    <x v="16"/>
    <x v="0"/>
    <x v="353"/>
  </r>
  <r>
    <x v="49"/>
    <x v="16"/>
    <x v="1"/>
    <x v="1"/>
  </r>
  <r>
    <x v="49"/>
    <x v="16"/>
    <x v="2"/>
    <x v="102"/>
  </r>
  <r>
    <x v="49"/>
    <x v="17"/>
    <x v="0"/>
    <x v="103"/>
  </r>
  <r>
    <x v="49"/>
    <x v="17"/>
    <x v="1"/>
    <x v="1"/>
  </r>
  <r>
    <x v="49"/>
    <x v="17"/>
    <x v="2"/>
    <x v="713"/>
  </r>
  <r>
    <x v="49"/>
    <x v="18"/>
    <x v="0"/>
    <x v="728"/>
  </r>
  <r>
    <x v="49"/>
    <x v="18"/>
    <x v="1"/>
    <x v="1"/>
  </r>
  <r>
    <x v="49"/>
    <x v="18"/>
    <x v="2"/>
    <x v="1231"/>
  </r>
  <r>
    <x v="49"/>
    <x v="19"/>
    <x v="0"/>
    <x v="193"/>
  </r>
  <r>
    <x v="49"/>
    <x v="19"/>
    <x v="1"/>
    <x v="1"/>
  </r>
  <r>
    <x v="49"/>
    <x v="19"/>
    <x v="2"/>
    <x v="1232"/>
  </r>
  <r>
    <x v="49"/>
    <x v="20"/>
    <x v="0"/>
    <x v="343"/>
  </r>
  <r>
    <x v="49"/>
    <x v="20"/>
    <x v="1"/>
    <x v="1"/>
  </r>
  <r>
    <x v="49"/>
    <x v="20"/>
    <x v="2"/>
    <x v="1233"/>
  </r>
  <r>
    <x v="50"/>
    <x v="0"/>
    <x v="0"/>
    <x v="529"/>
  </r>
  <r>
    <x v="50"/>
    <x v="0"/>
    <x v="1"/>
    <x v="1"/>
  </r>
  <r>
    <x v="50"/>
    <x v="0"/>
    <x v="2"/>
    <x v="127"/>
  </r>
  <r>
    <x v="50"/>
    <x v="1"/>
    <x v="0"/>
    <x v="55"/>
  </r>
  <r>
    <x v="50"/>
    <x v="1"/>
    <x v="1"/>
    <x v="1"/>
  </r>
  <r>
    <x v="50"/>
    <x v="1"/>
    <x v="2"/>
    <x v="127"/>
  </r>
  <r>
    <x v="50"/>
    <x v="2"/>
    <x v="0"/>
    <x v="34"/>
  </r>
  <r>
    <x v="50"/>
    <x v="2"/>
    <x v="1"/>
    <x v="1"/>
  </r>
  <r>
    <x v="50"/>
    <x v="2"/>
    <x v="2"/>
    <x v="127"/>
  </r>
  <r>
    <x v="50"/>
    <x v="3"/>
    <x v="0"/>
    <x v="255"/>
  </r>
  <r>
    <x v="50"/>
    <x v="3"/>
    <x v="1"/>
    <x v="1"/>
  </r>
  <r>
    <x v="50"/>
    <x v="3"/>
    <x v="2"/>
    <x v="127"/>
  </r>
  <r>
    <x v="50"/>
    <x v="4"/>
    <x v="0"/>
    <x v="0"/>
  </r>
  <r>
    <x v="50"/>
    <x v="4"/>
    <x v="1"/>
    <x v="1"/>
  </r>
  <r>
    <x v="50"/>
    <x v="4"/>
    <x v="2"/>
    <x v="127"/>
  </r>
  <r>
    <x v="50"/>
    <x v="5"/>
    <x v="0"/>
    <x v="14"/>
  </r>
  <r>
    <x v="50"/>
    <x v="5"/>
    <x v="1"/>
    <x v="1"/>
  </r>
  <r>
    <x v="50"/>
    <x v="5"/>
    <x v="2"/>
    <x v="127"/>
  </r>
  <r>
    <x v="50"/>
    <x v="6"/>
    <x v="0"/>
    <x v="61"/>
  </r>
  <r>
    <x v="50"/>
    <x v="6"/>
    <x v="1"/>
    <x v="1"/>
  </r>
  <r>
    <x v="50"/>
    <x v="6"/>
    <x v="2"/>
    <x v="127"/>
  </r>
  <r>
    <x v="50"/>
    <x v="7"/>
    <x v="0"/>
    <x v="2"/>
  </r>
  <r>
    <x v="50"/>
    <x v="7"/>
    <x v="1"/>
    <x v="1"/>
  </r>
  <r>
    <x v="50"/>
    <x v="7"/>
    <x v="2"/>
    <x v="127"/>
  </r>
  <r>
    <x v="50"/>
    <x v="8"/>
    <x v="0"/>
    <x v="526"/>
  </r>
  <r>
    <x v="50"/>
    <x v="8"/>
    <x v="1"/>
    <x v="1"/>
  </r>
  <r>
    <x v="50"/>
    <x v="8"/>
    <x v="2"/>
    <x v="55"/>
  </r>
  <r>
    <x v="50"/>
    <x v="9"/>
    <x v="0"/>
    <x v="802"/>
  </r>
  <r>
    <x v="50"/>
    <x v="9"/>
    <x v="1"/>
    <x v="1"/>
  </r>
  <r>
    <x v="50"/>
    <x v="9"/>
    <x v="2"/>
    <x v="55"/>
  </r>
  <r>
    <x v="50"/>
    <x v="10"/>
    <x v="0"/>
    <x v="63"/>
  </r>
  <r>
    <x v="50"/>
    <x v="10"/>
    <x v="1"/>
    <x v="1"/>
  </r>
  <r>
    <x v="50"/>
    <x v="10"/>
    <x v="2"/>
    <x v="254"/>
  </r>
  <r>
    <x v="50"/>
    <x v="11"/>
    <x v="0"/>
    <x v="74"/>
  </r>
  <r>
    <x v="50"/>
    <x v="11"/>
    <x v="1"/>
    <x v="1"/>
  </r>
  <r>
    <x v="50"/>
    <x v="11"/>
    <x v="2"/>
    <x v="254"/>
  </r>
  <r>
    <x v="50"/>
    <x v="12"/>
    <x v="0"/>
    <x v="706"/>
  </r>
  <r>
    <x v="50"/>
    <x v="12"/>
    <x v="1"/>
    <x v="1"/>
  </r>
  <r>
    <x v="50"/>
    <x v="12"/>
    <x v="2"/>
    <x v="529"/>
  </r>
  <r>
    <x v="50"/>
    <x v="13"/>
    <x v="0"/>
    <x v="89"/>
  </r>
  <r>
    <x v="50"/>
    <x v="13"/>
    <x v="1"/>
    <x v="1"/>
  </r>
  <r>
    <x v="50"/>
    <x v="13"/>
    <x v="2"/>
    <x v="61"/>
  </r>
  <r>
    <x v="50"/>
    <x v="14"/>
    <x v="0"/>
    <x v="89"/>
  </r>
  <r>
    <x v="50"/>
    <x v="14"/>
    <x v="1"/>
    <x v="1"/>
  </r>
  <r>
    <x v="50"/>
    <x v="14"/>
    <x v="2"/>
    <x v="528"/>
  </r>
  <r>
    <x v="50"/>
    <x v="15"/>
    <x v="0"/>
    <x v="432"/>
  </r>
  <r>
    <x v="50"/>
    <x v="15"/>
    <x v="1"/>
    <x v="1"/>
  </r>
  <r>
    <x v="50"/>
    <x v="15"/>
    <x v="2"/>
    <x v="422"/>
  </r>
  <r>
    <x v="50"/>
    <x v="16"/>
    <x v="0"/>
    <x v="427"/>
  </r>
  <r>
    <x v="50"/>
    <x v="16"/>
    <x v="1"/>
    <x v="1"/>
  </r>
  <r>
    <x v="50"/>
    <x v="16"/>
    <x v="2"/>
    <x v="422"/>
  </r>
  <r>
    <x v="50"/>
    <x v="17"/>
    <x v="0"/>
    <x v="85"/>
  </r>
  <r>
    <x v="50"/>
    <x v="17"/>
    <x v="1"/>
    <x v="1"/>
  </r>
  <r>
    <x v="50"/>
    <x v="17"/>
    <x v="2"/>
    <x v="699"/>
  </r>
  <r>
    <x v="50"/>
    <x v="18"/>
    <x v="0"/>
    <x v="964"/>
  </r>
  <r>
    <x v="50"/>
    <x v="18"/>
    <x v="1"/>
    <x v="1"/>
  </r>
  <r>
    <x v="50"/>
    <x v="18"/>
    <x v="2"/>
    <x v="699"/>
  </r>
  <r>
    <x v="50"/>
    <x v="19"/>
    <x v="0"/>
    <x v="443"/>
  </r>
  <r>
    <x v="50"/>
    <x v="19"/>
    <x v="1"/>
    <x v="1"/>
  </r>
  <r>
    <x v="50"/>
    <x v="19"/>
    <x v="2"/>
    <x v="91"/>
  </r>
  <r>
    <x v="50"/>
    <x v="20"/>
    <x v="0"/>
    <x v="1234"/>
  </r>
  <r>
    <x v="50"/>
    <x v="20"/>
    <x v="1"/>
    <x v="1"/>
  </r>
  <r>
    <x v="50"/>
    <x v="20"/>
    <x v="2"/>
    <x v="803"/>
  </r>
  <r>
    <x v="51"/>
    <x v="0"/>
    <x v="0"/>
    <x v="11"/>
  </r>
  <r>
    <x v="51"/>
    <x v="0"/>
    <x v="1"/>
    <x v="1"/>
  </r>
  <r>
    <x v="51"/>
    <x v="0"/>
    <x v="2"/>
    <x v="1"/>
  </r>
  <r>
    <x v="51"/>
    <x v="1"/>
    <x v="0"/>
    <x v="21"/>
  </r>
  <r>
    <x v="51"/>
    <x v="1"/>
    <x v="1"/>
    <x v="1"/>
  </r>
  <r>
    <x v="51"/>
    <x v="1"/>
    <x v="2"/>
    <x v="1"/>
  </r>
  <r>
    <x v="51"/>
    <x v="2"/>
    <x v="0"/>
    <x v="124"/>
  </r>
  <r>
    <x v="51"/>
    <x v="2"/>
    <x v="1"/>
    <x v="1"/>
  </r>
  <r>
    <x v="51"/>
    <x v="2"/>
    <x v="2"/>
    <x v="1"/>
  </r>
  <r>
    <x v="51"/>
    <x v="3"/>
    <x v="0"/>
    <x v="59"/>
  </r>
  <r>
    <x v="51"/>
    <x v="3"/>
    <x v="1"/>
    <x v="1"/>
  </r>
  <r>
    <x v="51"/>
    <x v="3"/>
    <x v="2"/>
    <x v="1"/>
  </r>
  <r>
    <x v="51"/>
    <x v="4"/>
    <x v="0"/>
    <x v="125"/>
  </r>
  <r>
    <x v="51"/>
    <x v="4"/>
    <x v="1"/>
    <x v="1"/>
  </r>
  <r>
    <x v="51"/>
    <x v="4"/>
    <x v="2"/>
    <x v="1"/>
  </r>
  <r>
    <x v="51"/>
    <x v="5"/>
    <x v="0"/>
    <x v="125"/>
  </r>
  <r>
    <x v="51"/>
    <x v="5"/>
    <x v="1"/>
    <x v="1"/>
  </r>
  <r>
    <x v="51"/>
    <x v="5"/>
    <x v="2"/>
    <x v="1"/>
  </r>
  <r>
    <x v="51"/>
    <x v="6"/>
    <x v="0"/>
    <x v="61"/>
  </r>
  <r>
    <x v="51"/>
    <x v="6"/>
    <x v="1"/>
    <x v="1"/>
  </r>
  <r>
    <x v="51"/>
    <x v="6"/>
    <x v="2"/>
    <x v="1"/>
  </r>
  <r>
    <x v="51"/>
    <x v="7"/>
    <x v="0"/>
    <x v="125"/>
  </r>
  <r>
    <x v="51"/>
    <x v="7"/>
    <x v="1"/>
    <x v="1"/>
  </r>
  <r>
    <x v="51"/>
    <x v="7"/>
    <x v="2"/>
    <x v="1"/>
  </r>
  <r>
    <x v="51"/>
    <x v="8"/>
    <x v="0"/>
    <x v="125"/>
  </r>
  <r>
    <x v="51"/>
    <x v="8"/>
    <x v="1"/>
    <x v="1"/>
  </r>
  <r>
    <x v="51"/>
    <x v="8"/>
    <x v="2"/>
    <x v="1"/>
  </r>
  <r>
    <x v="51"/>
    <x v="9"/>
    <x v="0"/>
    <x v="67"/>
  </r>
  <r>
    <x v="51"/>
    <x v="9"/>
    <x v="1"/>
    <x v="1"/>
  </r>
  <r>
    <x v="51"/>
    <x v="9"/>
    <x v="2"/>
    <x v="1"/>
  </r>
  <r>
    <x v="51"/>
    <x v="10"/>
    <x v="0"/>
    <x v="459"/>
  </r>
  <r>
    <x v="51"/>
    <x v="10"/>
    <x v="1"/>
    <x v="1"/>
  </r>
  <r>
    <x v="51"/>
    <x v="10"/>
    <x v="2"/>
    <x v="1"/>
  </r>
  <r>
    <x v="51"/>
    <x v="11"/>
    <x v="0"/>
    <x v="69"/>
  </r>
  <r>
    <x v="51"/>
    <x v="11"/>
    <x v="1"/>
    <x v="1"/>
  </r>
  <r>
    <x v="51"/>
    <x v="11"/>
    <x v="2"/>
    <x v="1"/>
  </r>
  <r>
    <x v="51"/>
    <x v="12"/>
    <x v="0"/>
    <x v="2"/>
  </r>
  <r>
    <x v="51"/>
    <x v="12"/>
    <x v="1"/>
    <x v="1"/>
  </r>
  <r>
    <x v="51"/>
    <x v="12"/>
    <x v="2"/>
    <x v="1"/>
  </r>
  <r>
    <x v="51"/>
    <x v="13"/>
    <x v="0"/>
    <x v="126"/>
  </r>
  <r>
    <x v="51"/>
    <x v="13"/>
    <x v="1"/>
    <x v="1"/>
  </r>
  <r>
    <x v="51"/>
    <x v="13"/>
    <x v="2"/>
    <x v="1"/>
  </r>
  <r>
    <x v="51"/>
    <x v="14"/>
    <x v="0"/>
    <x v="126"/>
  </r>
  <r>
    <x v="51"/>
    <x v="14"/>
    <x v="1"/>
    <x v="1"/>
  </r>
  <r>
    <x v="51"/>
    <x v="14"/>
    <x v="2"/>
    <x v="1"/>
  </r>
  <r>
    <x v="51"/>
    <x v="15"/>
    <x v="0"/>
    <x v="8"/>
  </r>
  <r>
    <x v="51"/>
    <x v="15"/>
    <x v="1"/>
    <x v="1"/>
  </r>
  <r>
    <x v="51"/>
    <x v="15"/>
    <x v="2"/>
    <x v="1"/>
  </r>
  <r>
    <x v="51"/>
    <x v="16"/>
    <x v="0"/>
    <x v="9"/>
  </r>
  <r>
    <x v="51"/>
    <x v="16"/>
    <x v="1"/>
    <x v="1"/>
  </r>
  <r>
    <x v="51"/>
    <x v="16"/>
    <x v="2"/>
    <x v="1"/>
  </r>
  <r>
    <x v="51"/>
    <x v="17"/>
    <x v="0"/>
    <x v="463"/>
  </r>
  <r>
    <x v="51"/>
    <x v="17"/>
    <x v="1"/>
    <x v="1"/>
  </r>
  <r>
    <x v="51"/>
    <x v="17"/>
    <x v="2"/>
    <x v="127"/>
  </r>
  <r>
    <x v="51"/>
    <x v="18"/>
    <x v="0"/>
    <x v="703"/>
  </r>
  <r>
    <x v="51"/>
    <x v="18"/>
    <x v="1"/>
    <x v="1"/>
  </r>
  <r>
    <x v="51"/>
    <x v="18"/>
    <x v="2"/>
    <x v="127"/>
  </r>
  <r>
    <x v="51"/>
    <x v="19"/>
    <x v="0"/>
    <x v="1035"/>
  </r>
  <r>
    <x v="51"/>
    <x v="19"/>
    <x v="1"/>
    <x v="1"/>
  </r>
  <r>
    <x v="51"/>
    <x v="19"/>
    <x v="2"/>
    <x v="127"/>
  </r>
  <r>
    <x v="51"/>
    <x v="20"/>
    <x v="0"/>
    <x v="526"/>
  </r>
  <r>
    <x v="51"/>
    <x v="20"/>
    <x v="1"/>
    <x v="1"/>
  </r>
  <r>
    <x v="51"/>
    <x v="20"/>
    <x v="2"/>
    <x v="127"/>
  </r>
  <r>
    <x v="52"/>
    <x v="0"/>
    <x v="0"/>
    <x v="1235"/>
  </r>
  <r>
    <x v="52"/>
    <x v="0"/>
    <x v="1"/>
    <x v="1"/>
  </r>
  <r>
    <x v="52"/>
    <x v="0"/>
    <x v="2"/>
    <x v="127"/>
  </r>
  <r>
    <x v="52"/>
    <x v="1"/>
    <x v="0"/>
    <x v="51"/>
  </r>
  <r>
    <x v="52"/>
    <x v="1"/>
    <x v="1"/>
    <x v="1"/>
  </r>
  <r>
    <x v="52"/>
    <x v="1"/>
    <x v="2"/>
    <x v="128"/>
  </r>
  <r>
    <x v="52"/>
    <x v="2"/>
    <x v="0"/>
    <x v="1235"/>
  </r>
  <r>
    <x v="52"/>
    <x v="2"/>
    <x v="1"/>
    <x v="1"/>
  </r>
  <r>
    <x v="52"/>
    <x v="2"/>
    <x v="2"/>
    <x v="254"/>
  </r>
  <r>
    <x v="52"/>
    <x v="3"/>
    <x v="0"/>
    <x v="926"/>
  </r>
  <r>
    <x v="52"/>
    <x v="3"/>
    <x v="1"/>
    <x v="1"/>
  </r>
  <r>
    <x v="52"/>
    <x v="3"/>
    <x v="2"/>
    <x v="55"/>
  </r>
  <r>
    <x v="52"/>
    <x v="4"/>
    <x v="0"/>
    <x v="910"/>
  </r>
  <r>
    <x v="52"/>
    <x v="4"/>
    <x v="1"/>
    <x v="1"/>
  </r>
  <r>
    <x v="52"/>
    <x v="4"/>
    <x v="2"/>
    <x v="44"/>
  </r>
  <r>
    <x v="52"/>
    <x v="5"/>
    <x v="0"/>
    <x v="1236"/>
  </r>
  <r>
    <x v="52"/>
    <x v="5"/>
    <x v="1"/>
    <x v="1"/>
  </r>
  <r>
    <x v="52"/>
    <x v="5"/>
    <x v="2"/>
    <x v="255"/>
  </r>
  <r>
    <x v="52"/>
    <x v="6"/>
    <x v="0"/>
    <x v="566"/>
  </r>
  <r>
    <x v="52"/>
    <x v="6"/>
    <x v="1"/>
    <x v="1"/>
  </r>
  <r>
    <x v="52"/>
    <x v="6"/>
    <x v="2"/>
    <x v="5"/>
  </r>
  <r>
    <x v="52"/>
    <x v="7"/>
    <x v="0"/>
    <x v="1237"/>
  </r>
  <r>
    <x v="52"/>
    <x v="7"/>
    <x v="1"/>
    <x v="1"/>
  </r>
  <r>
    <x v="52"/>
    <x v="7"/>
    <x v="2"/>
    <x v="19"/>
  </r>
  <r>
    <x v="52"/>
    <x v="8"/>
    <x v="0"/>
    <x v="1238"/>
  </r>
  <r>
    <x v="52"/>
    <x v="8"/>
    <x v="1"/>
    <x v="1"/>
  </r>
  <r>
    <x v="52"/>
    <x v="8"/>
    <x v="2"/>
    <x v="11"/>
  </r>
  <r>
    <x v="52"/>
    <x v="9"/>
    <x v="0"/>
    <x v="959"/>
  </r>
  <r>
    <x v="52"/>
    <x v="9"/>
    <x v="1"/>
    <x v="1"/>
  </r>
  <r>
    <x v="52"/>
    <x v="9"/>
    <x v="2"/>
    <x v="15"/>
  </r>
  <r>
    <x v="52"/>
    <x v="10"/>
    <x v="0"/>
    <x v="1239"/>
  </r>
  <r>
    <x v="52"/>
    <x v="10"/>
    <x v="1"/>
    <x v="1"/>
  </r>
  <r>
    <x v="52"/>
    <x v="10"/>
    <x v="2"/>
    <x v="413"/>
  </r>
  <r>
    <x v="52"/>
    <x v="11"/>
    <x v="0"/>
    <x v="504"/>
  </r>
  <r>
    <x v="52"/>
    <x v="11"/>
    <x v="1"/>
    <x v="1"/>
  </r>
  <r>
    <x v="52"/>
    <x v="11"/>
    <x v="2"/>
    <x v="1240"/>
  </r>
  <r>
    <x v="52"/>
    <x v="12"/>
    <x v="0"/>
    <x v="1241"/>
  </r>
  <r>
    <x v="52"/>
    <x v="12"/>
    <x v="1"/>
    <x v="1"/>
  </r>
  <r>
    <x v="52"/>
    <x v="12"/>
    <x v="2"/>
    <x v="364"/>
  </r>
  <r>
    <x v="52"/>
    <x v="13"/>
    <x v="0"/>
    <x v="1242"/>
  </r>
  <r>
    <x v="52"/>
    <x v="13"/>
    <x v="1"/>
    <x v="1"/>
  </r>
  <r>
    <x v="52"/>
    <x v="13"/>
    <x v="2"/>
    <x v="90"/>
  </r>
  <r>
    <x v="52"/>
    <x v="14"/>
    <x v="0"/>
    <x v="970"/>
  </r>
  <r>
    <x v="52"/>
    <x v="14"/>
    <x v="1"/>
    <x v="1"/>
  </r>
  <r>
    <x v="52"/>
    <x v="14"/>
    <x v="2"/>
    <x v="206"/>
  </r>
  <r>
    <x v="52"/>
    <x v="15"/>
    <x v="0"/>
    <x v="1243"/>
  </r>
  <r>
    <x v="52"/>
    <x v="15"/>
    <x v="1"/>
    <x v="1"/>
  </r>
  <r>
    <x v="52"/>
    <x v="15"/>
    <x v="2"/>
    <x v="1244"/>
  </r>
  <r>
    <x v="52"/>
    <x v="16"/>
    <x v="0"/>
    <x v="1245"/>
  </r>
  <r>
    <x v="52"/>
    <x v="16"/>
    <x v="1"/>
    <x v="1"/>
  </r>
  <r>
    <x v="52"/>
    <x v="16"/>
    <x v="2"/>
    <x v="725"/>
  </r>
  <r>
    <x v="52"/>
    <x v="17"/>
    <x v="0"/>
    <x v="1246"/>
  </r>
  <r>
    <x v="52"/>
    <x v="17"/>
    <x v="1"/>
    <x v="1"/>
  </r>
  <r>
    <x v="52"/>
    <x v="17"/>
    <x v="2"/>
    <x v="1247"/>
  </r>
  <r>
    <x v="52"/>
    <x v="18"/>
    <x v="0"/>
    <x v="1238"/>
  </r>
  <r>
    <x v="52"/>
    <x v="18"/>
    <x v="1"/>
    <x v="1"/>
  </r>
  <r>
    <x v="52"/>
    <x v="18"/>
    <x v="2"/>
    <x v="196"/>
  </r>
  <r>
    <x v="52"/>
    <x v="19"/>
    <x v="0"/>
    <x v="1248"/>
  </r>
  <r>
    <x v="52"/>
    <x v="19"/>
    <x v="1"/>
    <x v="1"/>
  </r>
  <r>
    <x v="52"/>
    <x v="19"/>
    <x v="2"/>
    <x v="386"/>
  </r>
  <r>
    <x v="52"/>
    <x v="20"/>
    <x v="0"/>
    <x v="1249"/>
  </r>
  <r>
    <x v="52"/>
    <x v="20"/>
    <x v="1"/>
    <x v="1"/>
  </r>
  <r>
    <x v="52"/>
    <x v="20"/>
    <x v="2"/>
    <x v="1250"/>
  </r>
  <r>
    <x v="53"/>
    <x v="0"/>
    <x v="0"/>
    <x v="44"/>
  </r>
  <r>
    <x v="53"/>
    <x v="0"/>
    <x v="1"/>
    <x v="1"/>
  </r>
  <r>
    <x v="53"/>
    <x v="0"/>
    <x v="2"/>
    <x v="63"/>
  </r>
  <r>
    <x v="53"/>
    <x v="1"/>
    <x v="0"/>
    <x v="44"/>
  </r>
  <r>
    <x v="53"/>
    <x v="1"/>
    <x v="1"/>
    <x v="1"/>
  </r>
  <r>
    <x v="53"/>
    <x v="1"/>
    <x v="2"/>
    <x v="1251"/>
  </r>
  <r>
    <x v="53"/>
    <x v="2"/>
    <x v="0"/>
    <x v="44"/>
  </r>
  <r>
    <x v="53"/>
    <x v="2"/>
    <x v="1"/>
    <x v="1"/>
  </r>
  <r>
    <x v="53"/>
    <x v="2"/>
    <x v="2"/>
    <x v="10"/>
  </r>
  <r>
    <x v="53"/>
    <x v="3"/>
    <x v="0"/>
    <x v="44"/>
  </r>
  <r>
    <x v="53"/>
    <x v="3"/>
    <x v="1"/>
    <x v="1"/>
  </r>
  <r>
    <x v="53"/>
    <x v="3"/>
    <x v="2"/>
    <x v="4"/>
  </r>
  <r>
    <x v="53"/>
    <x v="4"/>
    <x v="0"/>
    <x v="44"/>
  </r>
  <r>
    <x v="53"/>
    <x v="4"/>
    <x v="1"/>
    <x v="1"/>
  </r>
  <r>
    <x v="53"/>
    <x v="4"/>
    <x v="2"/>
    <x v="422"/>
  </r>
  <r>
    <x v="53"/>
    <x v="5"/>
    <x v="0"/>
    <x v="44"/>
  </r>
  <r>
    <x v="53"/>
    <x v="5"/>
    <x v="1"/>
    <x v="1"/>
  </r>
  <r>
    <x v="53"/>
    <x v="5"/>
    <x v="2"/>
    <x v="15"/>
  </r>
  <r>
    <x v="53"/>
    <x v="6"/>
    <x v="0"/>
    <x v="44"/>
  </r>
  <r>
    <x v="53"/>
    <x v="6"/>
    <x v="1"/>
    <x v="1"/>
  </r>
  <r>
    <x v="53"/>
    <x v="6"/>
    <x v="2"/>
    <x v="15"/>
  </r>
  <r>
    <x v="53"/>
    <x v="7"/>
    <x v="0"/>
    <x v="44"/>
  </r>
  <r>
    <x v="53"/>
    <x v="7"/>
    <x v="1"/>
    <x v="1"/>
  </r>
  <r>
    <x v="53"/>
    <x v="7"/>
    <x v="2"/>
    <x v="1251"/>
  </r>
  <r>
    <x v="53"/>
    <x v="8"/>
    <x v="0"/>
    <x v="44"/>
  </r>
  <r>
    <x v="53"/>
    <x v="8"/>
    <x v="1"/>
    <x v="1"/>
  </r>
  <r>
    <x v="53"/>
    <x v="8"/>
    <x v="2"/>
    <x v="15"/>
  </r>
  <r>
    <x v="53"/>
    <x v="9"/>
    <x v="0"/>
    <x v="44"/>
  </r>
  <r>
    <x v="53"/>
    <x v="9"/>
    <x v="1"/>
    <x v="1"/>
  </r>
  <r>
    <x v="53"/>
    <x v="9"/>
    <x v="2"/>
    <x v="1251"/>
  </r>
  <r>
    <x v="53"/>
    <x v="10"/>
    <x v="0"/>
    <x v="44"/>
  </r>
  <r>
    <x v="53"/>
    <x v="10"/>
    <x v="1"/>
    <x v="1"/>
  </r>
  <r>
    <x v="53"/>
    <x v="10"/>
    <x v="2"/>
    <x v="86"/>
  </r>
  <r>
    <x v="53"/>
    <x v="11"/>
    <x v="0"/>
    <x v="254"/>
  </r>
  <r>
    <x v="53"/>
    <x v="11"/>
    <x v="1"/>
    <x v="1"/>
  </r>
  <r>
    <x v="53"/>
    <x v="11"/>
    <x v="2"/>
    <x v="30"/>
  </r>
  <r>
    <x v="53"/>
    <x v="12"/>
    <x v="0"/>
    <x v="445"/>
  </r>
  <r>
    <x v="53"/>
    <x v="12"/>
    <x v="1"/>
    <x v="1"/>
  </r>
  <r>
    <x v="53"/>
    <x v="12"/>
    <x v="2"/>
    <x v="1132"/>
  </r>
  <r>
    <x v="53"/>
    <x v="13"/>
    <x v="0"/>
    <x v="445"/>
  </r>
  <r>
    <x v="53"/>
    <x v="13"/>
    <x v="1"/>
    <x v="1"/>
  </r>
  <r>
    <x v="53"/>
    <x v="13"/>
    <x v="2"/>
    <x v="247"/>
  </r>
  <r>
    <x v="53"/>
    <x v="14"/>
    <x v="0"/>
    <x v="445"/>
  </r>
  <r>
    <x v="53"/>
    <x v="14"/>
    <x v="1"/>
    <x v="1"/>
  </r>
  <r>
    <x v="53"/>
    <x v="14"/>
    <x v="2"/>
    <x v="804"/>
  </r>
  <r>
    <x v="53"/>
    <x v="15"/>
    <x v="0"/>
    <x v="445"/>
  </r>
  <r>
    <x v="53"/>
    <x v="15"/>
    <x v="1"/>
    <x v="1"/>
  </r>
  <r>
    <x v="53"/>
    <x v="15"/>
    <x v="2"/>
    <x v="700"/>
  </r>
  <r>
    <x v="53"/>
    <x v="16"/>
    <x v="0"/>
    <x v="445"/>
  </r>
  <r>
    <x v="53"/>
    <x v="16"/>
    <x v="1"/>
    <x v="1"/>
  </r>
  <r>
    <x v="53"/>
    <x v="16"/>
    <x v="2"/>
    <x v="961"/>
  </r>
  <r>
    <x v="53"/>
    <x v="17"/>
    <x v="0"/>
    <x v="445"/>
  </r>
  <r>
    <x v="53"/>
    <x v="17"/>
    <x v="1"/>
    <x v="1"/>
  </r>
  <r>
    <x v="53"/>
    <x v="17"/>
    <x v="2"/>
    <x v="7"/>
  </r>
  <r>
    <x v="53"/>
    <x v="18"/>
    <x v="0"/>
    <x v="445"/>
  </r>
  <r>
    <x v="53"/>
    <x v="18"/>
    <x v="1"/>
    <x v="1"/>
  </r>
  <r>
    <x v="53"/>
    <x v="18"/>
    <x v="2"/>
    <x v="89"/>
  </r>
  <r>
    <x v="53"/>
    <x v="19"/>
    <x v="0"/>
    <x v="445"/>
  </r>
  <r>
    <x v="53"/>
    <x v="19"/>
    <x v="1"/>
    <x v="1"/>
  </r>
  <r>
    <x v="53"/>
    <x v="19"/>
    <x v="2"/>
    <x v="706"/>
  </r>
  <r>
    <x v="53"/>
    <x v="20"/>
    <x v="0"/>
    <x v="445"/>
  </r>
  <r>
    <x v="53"/>
    <x v="20"/>
    <x v="1"/>
    <x v="1"/>
  </r>
  <r>
    <x v="53"/>
    <x v="20"/>
    <x v="2"/>
    <x v="1132"/>
  </r>
  <r>
    <x v="54"/>
    <x v="0"/>
    <x v="0"/>
    <x v="44"/>
  </r>
  <r>
    <x v="54"/>
    <x v="0"/>
    <x v="1"/>
    <x v="1"/>
  </r>
  <r>
    <x v="54"/>
    <x v="0"/>
    <x v="2"/>
    <x v="101"/>
  </r>
  <r>
    <x v="54"/>
    <x v="1"/>
    <x v="0"/>
    <x v="44"/>
  </r>
  <r>
    <x v="54"/>
    <x v="1"/>
    <x v="1"/>
    <x v="1"/>
  </r>
  <r>
    <x v="54"/>
    <x v="1"/>
    <x v="2"/>
    <x v="203"/>
  </r>
  <r>
    <x v="54"/>
    <x v="2"/>
    <x v="0"/>
    <x v="44"/>
  </r>
  <r>
    <x v="54"/>
    <x v="2"/>
    <x v="1"/>
    <x v="1"/>
  </r>
  <r>
    <x v="54"/>
    <x v="2"/>
    <x v="2"/>
    <x v="1252"/>
  </r>
  <r>
    <x v="54"/>
    <x v="3"/>
    <x v="0"/>
    <x v="44"/>
  </r>
  <r>
    <x v="54"/>
    <x v="3"/>
    <x v="1"/>
    <x v="1"/>
  </r>
  <r>
    <x v="54"/>
    <x v="3"/>
    <x v="2"/>
    <x v="213"/>
  </r>
  <r>
    <x v="54"/>
    <x v="4"/>
    <x v="0"/>
    <x v="44"/>
  </r>
  <r>
    <x v="54"/>
    <x v="4"/>
    <x v="1"/>
    <x v="1"/>
  </r>
  <r>
    <x v="54"/>
    <x v="4"/>
    <x v="2"/>
    <x v="1253"/>
  </r>
  <r>
    <x v="54"/>
    <x v="5"/>
    <x v="0"/>
    <x v="44"/>
  </r>
  <r>
    <x v="54"/>
    <x v="5"/>
    <x v="1"/>
    <x v="1"/>
  </r>
  <r>
    <x v="54"/>
    <x v="5"/>
    <x v="2"/>
    <x v="1156"/>
  </r>
  <r>
    <x v="54"/>
    <x v="6"/>
    <x v="0"/>
    <x v="44"/>
  </r>
  <r>
    <x v="54"/>
    <x v="6"/>
    <x v="1"/>
    <x v="1"/>
  </r>
  <r>
    <x v="54"/>
    <x v="6"/>
    <x v="2"/>
    <x v="107"/>
  </r>
  <r>
    <x v="54"/>
    <x v="7"/>
    <x v="0"/>
    <x v="71"/>
  </r>
  <r>
    <x v="54"/>
    <x v="7"/>
    <x v="1"/>
    <x v="1"/>
  </r>
  <r>
    <x v="54"/>
    <x v="7"/>
    <x v="2"/>
    <x v="732"/>
  </r>
  <r>
    <x v="54"/>
    <x v="8"/>
    <x v="0"/>
    <x v="699"/>
  </r>
  <r>
    <x v="54"/>
    <x v="8"/>
    <x v="1"/>
    <x v="1"/>
  </r>
  <r>
    <x v="54"/>
    <x v="8"/>
    <x v="2"/>
    <x v="1254"/>
  </r>
  <r>
    <x v="54"/>
    <x v="9"/>
    <x v="0"/>
    <x v="703"/>
  </r>
  <r>
    <x v="54"/>
    <x v="9"/>
    <x v="1"/>
    <x v="1"/>
  </r>
  <r>
    <x v="54"/>
    <x v="9"/>
    <x v="2"/>
    <x v="1027"/>
  </r>
  <r>
    <x v="54"/>
    <x v="10"/>
    <x v="0"/>
    <x v="529"/>
  </r>
  <r>
    <x v="54"/>
    <x v="10"/>
    <x v="1"/>
    <x v="1"/>
  </r>
  <r>
    <x v="54"/>
    <x v="10"/>
    <x v="2"/>
    <x v="1255"/>
  </r>
  <r>
    <x v="54"/>
    <x v="11"/>
    <x v="0"/>
    <x v="37"/>
  </r>
  <r>
    <x v="54"/>
    <x v="11"/>
    <x v="1"/>
    <x v="1"/>
  </r>
  <r>
    <x v="54"/>
    <x v="11"/>
    <x v="2"/>
    <x v="1256"/>
  </r>
  <r>
    <x v="54"/>
    <x v="12"/>
    <x v="0"/>
    <x v="445"/>
  </r>
  <r>
    <x v="54"/>
    <x v="12"/>
    <x v="1"/>
    <x v="1"/>
  </r>
  <r>
    <x v="54"/>
    <x v="12"/>
    <x v="2"/>
    <x v="1257"/>
  </r>
  <r>
    <x v="54"/>
    <x v="13"/>
    <x v="0"/>
    <x v="254"/>
  </r>
  <r>
    <x v="54"/>
    <x v="13"/>
    <x v="1"/>
    <x v="1"/>
  </r>
  <r>
    <x v="54"/>
    <x v="13"/>
    <x v="2"/>
    <x v="1258"/>
  </r>
  <r>
    <x v="54"/>
    <x v="14"/>
    <x v="0"/>
    <x v="128"/>
  </r>
  <r>
    <x v="54"/>
    <x v="14"/>
    <x v="1"/>
    <x v="1"/>
  </r>
  <r>
    <x v="54"/>
    <x v="14"/>
    <x v="2"/>
    <x v="1259"/>
  </r>
  <r>
    <x v="54"/>
    <x v="15"/>
    <x v="0"/>
    <x v="128"/>
  </r>
  <r>
    <x v="54"/>
    <x v="15"/>
    <x v="1"/>
    <x v="1"/>
  </r>
  <r>
    <x v="54"/>
    <x v="15"/>
    <x v="2"/>
    <x v="1260"/>
  </r>
  <r>
    <x v="54"/>
    <x v="16"/>
    <x v="0"/>
    <x v="127"/>
  </r>
  <r>
    <x v="54"/>
    <x v="16"/>
    <x v="1"/>
    <x v="1"/>
  </r>
  <r>
    <x v="54"/>
    <x v="16"/>
    <x v="2"/>
    <x v="1261"/>
  </r>
  <r>
    <x v="54"/>
    <x v="17"/>
    <x v="0"/>
    <x v="127"/>
  </r>
  <r>
    <x v="54"/>
    <x v="17"/>
    <x v="1"/>
    <x v="1"/>
  </r>
  <r>
    <x v="54"/>
    <x v="17"/>
    <x v="2"/>
    <x v="1262"/>
  </r>
  <r>
    <x v="54"/>
    <x v="18"/>
    <x v="0"/>
    <x v="127"/>
  </r>
  <r>
    <x v="54"/>
    <x v="18"/>
    <x v="1"/>
    <x v="1"/>
  </r>
  <r>
    <x v="54"/>
    <x v="18"/>
    <x v="2"/>
    <x v="1263"/>
  </r>
  <r>
    <x v="54"/>
    <x v="19"/>
    <x v="0"/>
    <x v="127"/>
  </r>
  <r>
    <x v="54"/>
    <x v="19"/>
    <x v="1"/>
    <x v="1"/>
  </r>
  <r>
    <x v="54"/>
    <x v="19"/>
    <x v="2"/>
    <x v="1264"/>
  </r>
  <r>
    <x v="54"/>
    <x v="20"/>
    <x v="0"/>
    <x v="127"/>
  </r>
  <r>
    <x v="54"/>
    <x v="20"/>
    <x v="1"/>
    <x v="1"/>
  </r>
  <r>
    <x v="54"/>
    <x v="20"/>
    <x v="2"/>
    <x v="1264"/>
  </r>
  <r>
    <x v="55"/>
    <x v="0"/>
    <x v="0"/>
    <x v="17"/>
  </r>
  <r>
    <x v="55"/>
    <x v="0"/>
    <x v="1"/>
    <x v="1"/>
  </r>
  <r>
    <x v="55"/>
    <x v="0"/>
    <x v="2"/>
    <x v="699"/>
  </r>
  <r>
    <x v="55"/>
    <x v="1"/>
    <x v="0"/>
    <x v="71"/>
  </r>
  <r>
    <x v="55"/>
    <x v="1"/>
    <x v="1"/>
    <x v="1"/>
  </r>
  <r>
    <x v="55"/>
    <x v="1"/>
    <x v="2"/>
    <x v="4"/>
  </r>
  <r>
    <x v="55"/>
    <x v="2"/>
    <x v="0"/>
    <x v="122"/>
  </r>
  <r>
    <x v="55"/>
    <x v="2"/>
    <x v="1"/>
    <x v="1"/>
  </r>
  <r>
    <x v="55"/>
    <x v="2"/>
    <x v="2"/>
    <x v="4"/>
  </r>
  <r>
    <x v="55"/>
    <x v="3"/>
    <x v="0"/>
    <x v="2"/>
  </r>
  <r>
    <x v="55"/>
    <x v="3"/>
    <x v="1"/>
    <x v="1"/>
  </r>
  <r>
    <x v="55"/>
    <x v="3"/>
    <x v="2"/>
    <x v="526"/>
  </r>
  <r>
    <x v="55"/>
    <x v="4"/>
    <x v="0"/>
    <x v="2"/>
  </r>
  <r>
    <x v="55"/>
    <x v="4"/>
    <x v="1"/>
    <x v="1"/>
  </r>
  <r>
    <x v="55"/>
    <x v="4"/>
    <x v="2"/>
    <x v="699"/>
  </r>
  <r>
    <x v="55"/>
    <x v="5"/>
    <x v="0"/>
    <x v="698"/>
  </r>
  <r>
    <x v="55"/>
    <x v="5"/>
    <x v="1"/>
    <x v="1"/>
  </r>
  <r>
    <x v="55"/>
    <x v="5"/>
    <x v="2"/>
    <x v="703"/>
  </r>
  <r>
    <x v="55"/>
    <x v="6"/>
    <x v="0"/>
    <x v="527"/>
  </r>
  <r>
    <x v="55"/>
    <x v="6"/>
    <x v="1"/>
    <x v="1"/>
  </r>
  <r>
    <x v="55"/>
    <x v="6"/>
    <x v="2"/>
    <x v="91"/>
  </r>
  <r>
    <x v="55"/>
    <x v="7"/>
    <x v="0"/>
    <x v="125"/>
  </r>
  <r>
    <x v="55"/>
    <x v="7"/>
    <x v="1"/>
    <x v="1"/>
  </r>
  <r>
    <x v="55"/>
    <x v="7"/>
    <x v="2"/>
    <x v="18"/>
  </r>
  <r>
    <x v="55"/>
    <x v="8"/>
    <x v="0"/>
    <x v="59"/>
  </r>
  <r>
    <x v="55"/>
    <x v="8"/>
    <x v="1"/>
    <x v="1"/>
  </r>
  <r>
    <x v="55"/>
    <x v="8"/>
    <x v="2"/>
    <x v="74"/>
  </r>
  <r>
    <x v="55"/>
    <x v="9"/>
    <x v="0"/>
    <x v="67"/>
  </r>
  <r>
    <x v="55"/>
    <x v="9"/>
    <x v="1"/>
    <x v="1"/>
  </r>
  <r>
    <x v="55"/>
    <x v="9"/>
    <x v="2"/>
    <x v="86"/>
  </r>
  <r>
    <x v="55"/>
    <x v="10"/>
    <x v="0"/>
    <x v="525"/>
  </r>
  <r>
    <x v="55"/>
    <x v="10"/>
    <x v="1"/>
    <x v="1"/>
  </r>
  <r>
    <x v="55"/>
    <x v="10"/>
    <x v="2"/>
    <x v="63"/>
  </r>
  <r>
    <x v="55"/>
    <x v="11"/>
    <x v="0"/>
    <x v="69"/>
  </r>
  <r>
    <x v="55"/>
    <x v="11"/>
    <x v="1"/>
    <x v="1"/>
  </r>
  <r>
    <x v="55"/>
    <x v="11"/>
    <x v="2"/>
    <x v="6"/>
  </r>
  <r>
    <x v="55"/>
    <x v="12"/>
    <x v="0"/>
    <x v="124"/>
  </r>
  <r>
    <x v="55"/>
    <x v="12"/>
    <x v="1"/>
    <x v="1"/>
  </r>
  <r>
    <x v="55"/>
    <x v="12"/>
    <x v="2"/>
    <x v="74"/>
  </r>
  <r>
    <x v="55"/>
    <x v="13"/>
    <x v="0"/>
    <x v="125"/>
  </r>
  <r>
    <x v="55"/>
    <x v="13"/>
    <x v="1"/>
    <x v="1"/>
  </r>
  <r>
    <x v="55"/>
    <x v="13"/>
    <x v="2"/>
    <x v="804"/>
  </r>
  <r>
    <x v="55"/>
    <x v="14"/>
    <x v="0"/>
    <x v="528"/>
  </r>
  <r>
    <x v="55"/>
    <x v="14"/>
    <x v="1"/>
    <x v="1"/>
  </r>
  <r>
    <x v="55"/>
    <x v="14"/>
    <x v="2"/>
    <x v="93"/>
  </r>
  <r>
    <x v="55"/>
    <x v="15"/>
    <x v="0"/>
    <x v="1035"/>
  </r>
  <r>
    <x v="55"/>
    <x v="15"/>
    <x v="1"/>
    <x v="1"/>
  </r>
  <r>
    <x v="55"/>
    <x v="15"/>
    <x v="2"/>
    <x v="93"/>
  </r>
  <r>
    <x v="55"/>
    <x v="16"/>
    <x v="0"/>
    <x v="945"/>
  </r>
  <r>
    <x v="55"/>
    <x v="16"/>
    <x v="1"/>
    <x v="1"/>
  </r>
  <r>
    <x v="55"/>
    <x v="16"/>
    <x v="2"/>
    <x v="18"/>
  </r>
  <r>
    <x v="55"/>
    <x v="17"/>
    <x v="0"/>
    <x v="526"/>
  </r>
  <r>
    <x v="55"/>
    <x v="17"/>
    <x v="1"/>
    <x v="1"/>
  </r>
  <r>
    <x v="55"/>
    <x v="17"/>
    <x v="2"/>
    <x v="12"/>
  </r>
  <r>
    <x v="55"/>
    <x v="18"/>
    <x v="0"/>
    <x v="528"/>
  </r>
  <r>
    <x v="55"/>
    <x v="18"/>
    <x v="1"/>
    <x v="1"/>
  </r>
  <r>
    <x v="55"/>
    <x v="18"/>
    <x v="2"/>
    <x v="89"/>
  </r>
  <r>
    <x v="55"/>
    <x v="19"/>
    <x v="0"/>
    <x v="703"/>
  </r>
  <r>
    <x v="55"/>
    <x v="19"/>
    <x v="1"/>
    <x v="1"/>
  </r>
  <r>
    <x v="55"/>
    <x v="19"/>
    <x v="2"/>
    <x v="89"/>
  </r>
  <r>
    <x v="55"/>
    <x v="20"/>
    <x v="0"/>
    <x v="463"/>
  </r>
  <r>
    <x v="55"/>
    <x v="20"/>
    <x v="1"/>
    <x v="1"/>
  </r>
  <r>
    <x v="55"/>
    <x v="20"/>
    <x v="2"/>
    <x v="1132"/>
  </r>
  <r>
    <x v="56"/>
    <x v="0"/>
    <x v="0"/>
    <x v="1265"/>
  </r>
  <r>
    <x v="56"/>
    <x v="0"/>
    <x v="1"/>
    <x v="1266"/>
  </r>
  <r>
    <x v="56"/>
    <x v="0"/>
    <x v="2"/>
    <x v="1267"/>
  </r>
  <r>
    <x v="56"/>
    <x v="1"/>
    <x v="0"/>
    <x v="1268"/>
  </r>
  <r>
    <x v="56"/>
    <x v="1"/>
    <x v="1"/>
    <x v="1269"/>
  </r>
  <r>
    <x v="56"/>
    <x v="1"/>
    <x v="2"/>
    <x v="1270"/>
  </r>
  <r>
    <x v="56"/>
    <x v="2"/>
    <x v="0"/>
    <x v="1271"/>
  </r>
  <r>
    <x v="56"/>
    <x v="2"/>
    <x v="1"/>
    <x v="1272"/>
  </r>
  <r>
    <x v="56"/>
    <x v="2"/>
    <x v="2"/>
    <x v="350"/>
  </r>
  <r>
    <x v="56"/>
    <x v="3"/>
    <x v="0"/>
    <x v="1273"/>
  </r>
  <r>
    <x v="56"/>
    <x v="3"/>
    <x v="1"/>
    <x v="1274"/>
  </r>
  <r>
    <x v="56"/>
    <x v="3"/>
    <x v="2"/>
    <x v="1275"/>
  </r>
  <r>
    <x v="56"/>
    <x v="4"/>
    <x v="0"/>
    <x v="1276"/>
  </r>
  <r>
    <x v="56"/>
    <x v="4"/>
    <x v="1"/>
    <x v="1277"/>
  </r>
  <r>
    <x v="56"/>
    <x v="4"/>
    <x v="2"/>
    <x v="1278"/>
  </r>
  <r>
    <x v="56"/>
    <x v="5"/>
    <x v="0"/>
    <x v="1279"/>
  </r>
  <r>
    <x v="56"/>
    <x v="5"/>
    <x v="1"/>
    <x v="1280"/>
  </r>
  <r>
    <x v="56"/>
    <x v="5"/>
    <x v="2"/>
    <x v="524"/>
  </r>
  <r>
    <x v="56"/>
    <x v="6"/>
    <x v="0"/>
    <x v="1281"/>
  </r>
  <r>
    <x v="56"/>
    <x v="6"/>
    <x v="1"/>
    <x v="373"/>
  </r>
  <r>
    <x v="56"/>
    <x v="6"/>
    <x v="2"/>
    <x v="1282"/>
  </r>
  <r>
    <x v="56"/>
    <x v="7"/>
    <x v="0"/>
    <x v="1283"/>
  </r>
  <r>
    <x v="56"/>
    <x v="7"/>
    <x v="1"/>
    <x v="1284"/>
  </r>
  <r>
    <x v="56"/>
    <x v="7"/>
    <x v="2"/>
    <x v="1285"/>
  </r>
  <r>
    <x v="56"/>
    <x v="8"/>
    <x v="0"/>
    <x v="1286"/>
  </r>
  <r>
    <x v="56"/>
    <x v="8"/>
    <x v="1"/>
    <x v="1287"/>
  </r>
  <r>
    <x v="56"/>
    <x v="8"/>
    <x v="2"/>
    <x v="405"/>
  </r>
  <r>
    <x v="56"/>
    <x v="9"/>
    <x v="0"/>
    <x v="1060"/>
  </r>
  <r>
    <x v="56"/>
    <x v="9"/>
    <x v="1"/>
    <x v="447"/>
  </r>
  <r>
    <x v="56"/>
    <x v="9"/>
    <x v="2"/>
    <x v="1288"/>
  </r>
  <r>
    <x v="56"/>
    <x v="10"/>
    <x v="0"/>
    <x v="1289"/>
  </r>
  <r>
    <x v="56"/>
    <x v="10"/>
    <x v="1"/>
    <x v="1290"/>
  </r>
  <r>
    <x v="56"/>
    <x v="10"/>
    <x v="2"/>
    <x v="1291"/>
  </r>
  <r>
    <x v="56"/>
    <x v="11"/>
    <x v="0"/>
    <x v="1292"/>
  </r>
  <r>
    <x v="56"/>
    <x v="11"/>
    <x v="1"/>
    <x v="1293"/>
  </r>
  <r>
    <x v="56"/>
    <x v="11"/>
    <x v="2"/>
    <x v="1291"/>
  </r>
  <r>
    <x v="56"/>
    <x v="12"/>
    <x v="0"/>
    <x v="1294"/>
  </r>
  <r>
    <x v="56"/>
    <x v="12"/>
    <x v="1"/>
    <x v="1295"/>
  </r>
  <r>
    <x v="56"/>
    <x v="12"/>
    <x v="2"/>
    <x v="1296"/>
  </r>
  <r>
    <x v="56"/>
    <x v="13"/>
    <x v="0"/>
    <x v="687"/>
  </r>
  <r>
    <x v="56"/>
    <x v="13"/>
    <x v="1"/>
    <x v="308"/>
  </r>
  <r>
    <x v="56"/>
    <x v="13"/>
    <x v="2"/>
    <x v="1278"/>
  </r>
  <r>
    <x v="56"/>
    <x v="14"/>
    <x v="0"/>
    <x v="1297"/>
  </r>
  <r>
    <x v="56"/>
    <x v="14"/>
    <x v="1"/>
    <x v="1298"/>
  </r>
  <r>
    <x v="56"/>
    <x v="14"/>
    <x v="2"/>
    <x v="1299"/>
  </r>
  <r>
    <x v="56"/>
    <x v="15"/>
    <x v="0"/>
    <x v="1300"/>
  </r>
  <r>
    <x v="56"/>
    <x v="15"/>
    <x v="1"/>
    <x v="689"/>
  </r>
  <r>
    <x v="56"/>
    <x v="15"/>
    <x v="2"/>
    <x v="1301"/>
  </r>
  <r>
    <x v="56"/>
    <x v="16"/>
    <x v="0"/>
    <x v="1302"/>
  </r>
  <r>
    <x v="56"/>
    <x v="16"/>
    <x v="1"/>
    <x v="1303"/>
  </r>
  <r>
    <x v="56"/>
    <x v="16"/>
    <x v="2"/>
    <x v="1304"/>
  </r>
  <r>
    <x v="56"/>
    <x v="17"/>
    <x v="0"/>
    <x v="1305"/>
  </r>
  <r>
    <x v="56"/>
    <x v="17"/>
    <x v="1"/>
    <x v="1266"/>
  </r>
  <r>
    <x v="56"/>
    <x v="17"/>
    <x v="2"/>
    <x v="1306"/>
  </r>
  <r>
    <x v="56"/>
    <x v="18"/>
    <x v="0"/>
    <x v="1307"/>
  </r>
  <r>
    <x v="56"/>
    <x v="18"/>
    <x v="1"/>
    <x v="1308"/>
  </r>
  <r>
    <x v="56"/>
    <x v="18"/>
    <x v="2"/>
    <x v="1309"/>
  </r>
  <r>
    <x v="56"/>
    <x v="19"/>
    <x v="0"/>
    <x v="1310"/>
  </r>
  <r>
    <x v="56"/>
    <x v="19"/>
    <x v="1"/>
    <x v="1311"/>
  </r>
  <r>
    <x v="56"/>
    <x v="19"/>
    <x v="2"/>
    <x v="1312"/>
  </r>
  <r>
    <x v="56"/>
    <x v="20"/>
    <x v="0"/>
    <x v="1313"/>
  </r>
  <r>
    <x v="56"/>
    <x v="20"/>
    <x v="1"/>
    <x v="399"/>
  </r>
  <r>
    <x v="56"/>
    <x v="20"/>
    <x v="2"/>
    <x v="1314"/>
  </r>
  <r>
    <x v="57"/>
    <x v="0"/>
    <x v="0"/>
    <x v="1315"/>
  </r>
  <r>
    <x v="57"/>
    <x v="0"/>
    <x v="1"/>
    <x v="1316"/>
  </r>
  <r>
    <x v="57"/>
    <x v="0"/>
    <x v="2"/>
    <x v="1317"/>
  </r>
  <r>
    <x v="57"/>
    <x v="1"/>
    <x v="0"/>
    <x v="1318"/>
  </r>
  <r>
    <x v="57"/>
    <x v="1"/>
    <x v="1"/>
    <x v="1319"/>
  </r>
  <r>
    <x v="57"/>
    <x v="1"/>
    <x v="2"/>
    <x v="1320"/>
  </r>
  <r>
    <x v="57"/>
    <x v="2"/>
    <x v="0"/>
    <x v="1321"/>
  </r>
  <r>
    <x v="57"/>
    <x v="2"/>
    <x v="1"/>
    <x v="1322"/>
  </r>
  <r>
    <x v="57"/>
    <x v="2"/>
    <x v="2"/>
    <x v="1323"/>
  </r>
  <r>
    <x v="57"/>
    <x v="3"/>
    <x v="0"/>
    <x v="1324"/>
  </r>
  <r>
    <x v="57"/>
    <x v="3"/>
    <x v="1"/>
    <x v="1325"/>
  </r>
  <r>
    <x v="57"/>
    <x v="3"/>
    <x v="2"/>
    <x v="1326"/>
  </r>
  <r>
    <x v="57"/>
    <x v="4"/>
    <x v="0"/>
    <x v="1327"/>
  </r>
  <r>
    <x v="57"/>
    <x v="4"/>
    <x v="1"/>
    <x v="1328"/>
  </r>
  <r>
    <x v="57"/>
    <x v="4"/>
    <x v="2"/>
    <x v="1329"/>
  </r>
  <r>
    <x v="57"/>
    <x v="5"/>
    <x v="0"/>
    <x v="1330"/>
  </r>
  <r>
    <x v="57"/>
    <x v="5"/>
    <x v="1"/>
    <x v="1331"/>
  </r>
  <r>
    <x v="57"/>
    <x v="5"/>
    <x v="2"/>
    <x v="1332"/>
  </r>
  <r>
    <x v="57"/>
    <x v="6"/>
    <x v="0"/>
    <x v="1043"/>
  </r>
  <r>
    <x v="57"/>
    <x v="6"/>
    <x v="1"/>
    <x v="1333"/>
  </r>
  <r>
    <x v="57"/>
    <x v="6"/>
    <x v="2"/>
    <x v="1334"/>
  </r>
  <r>
    <x v="57"/>
    <x v="7"/>
    <x v="0"/>
    <x v="1056"/>
  </r>
  <r>
    <x v="57"/>
    <x v="7"/>
    <x v="1"/>
    <x v="1335"/>
  </r>
  <r>
    <x v="57"/>
    <x v="7"/>
    <x v="2"/>
    <x v="1336"/>
  </r>
  <r>
    <x v="57"/>
    <x v="8"/>
    <x v="0"/>
    <x v="1337"/>
  </r>
  <r>
    <x v="57"/>
    <x v="8"/>
    <x v="1"/>
    <x v="1338"/>
  </r>
  <r>
    <x v="57"/>
    <x v="8"/>
    <x v="2"/>
    <x v="1339"/>
  </r>
  <r>
    <x v="57"/>
    <x v="9"/>
    <x v="0"/>
    <x v="1340"/>
  </r>
  <r>
    <x v="57"/>
    <x v="9"/>
    <x v="1"/>
    <x v="1341"/>
  </r>
  <r>
    <x v="57"/>
    <x v="9"/>
    <x v="2"/>
    <x v="1342"/>
  </r>
  <r>
    <x v="57"/>
    <x v="10"/>
    <x v="0"/>
    <x v="1343"/>
  </r>
  <r>
    <x v="57"/>
    <x v="10"/>
    <x v="1"/>
    <x v="1344"/>
  </r>
  <r>
    <x v="57"/>
    <x v="10"/>
    <x v="2"/>
    <x v="1345"/>
  </r>
  <r>
    <x v="57"/>
    <x v="11"/>
    <x v="0"/>
    <x v="1346"/>
  </r>
  <r>
    <x v="57"/>
    <x v="11"/>
    <x v="1"/>
    <x v="1347"/>
  </r>
  <r>
    <x v="57"/>
    <x v="11"/>
    <x v="2"/>
    <x v="1348"/>
  </r>
  <r>
    <x v="57"/>
    <x v="12"/>
    <x v="0"/>
    <x v="1349"/>
  </r>
  <r>
    <x v="57"/>
    <x v="12"/>
    <x v="1"/>
    <x v="1350"/>
  </r>
  <r>
    <x v="57"/>
    <x v="12"/>
    <x v="2"/>
    <x v="1351"/>
  </r>
  <r>
    <x v="57"/>
    <x v="13"/>
    <x v="0"/>
    <x v="1352"/>
  </r>
  <r>
    <x v="57"/>
    <x v="13"/>
    <x v="1"/>
    <x v="1353"/>
  </r>
  <r>
    <x v="57"/>
    <x v="13"/>
    <x v="2"/>
    <x v="1354"/>
  </r>
  <r>
    <x v="57"/>
    <x v="14"/>
    <x v="0"/>
    <x v="1355"/>
  </r>
  <r>
    <x v="57"/>
    <x v="14"/>
    <x v="1"/>
    <x v="1356"/>
  </r>
  <r>
    <x v="57"/>
    <x v="14"/>
    <x v="2"/>
    <x v="1357"/>
  </r>
  <r>
    <x v="57"/>
    <x v="15"/>
    <x v="0"/>
    <x v="1358"/>
  </r>
  <r>
    <x v="57"/>
    <x v="15"/>
    <x v="1"/>
    <x v="1359"/>
  </r>
  <r>
    <x v="57"/>
    <x v="15"/>
    <x v="2"/>
    <x v="1360"/>
  </r>
  <r>
    <x v="57"/>
    <x v="16"/>
    <x v="0"/>
    <x v="1361"/>
  </r>
  <r>
    <x v="57"/>
    <x v="16"/>
    <x v="1"/>
    <x v="1362"/>
  </r>
  <r>
    <x v="57"/>
    <x v="16"/>
    <x v="2"/>
    <x v="1363"/>
  </r>
  <r>
    <x v="57"/>
    <x v="17"/>
    <x v="0"/>
    <x v="1364"/>
  </r>
  <r>
    <x v="57"/>
    <x v="17"/>
    <x v="1"/>
    <x v="1365"/>
  </r>
  <r>
    <x v="57"/>
    <x v="17"/>
    <x v="2"/>
    <x v="1366"/>
  </r>
  <r>
    <x v="57"/>
    <x v="18"/>
    <x v="0"/>
    <x v="1367"/>
  </r>
  <r>
    <x v="57"/>
    <x v="18"/>
    <x v="1"/>
    <x v="1368"/>
  </r>
  <r>
    <x v="57"/>
    <x v="18"/>
    <x v="2"/>
    <x v="1369"/>
  </r>
  <r>
    <x v="57"/>
    <x v="19"/>
    <x v="0"/>
    <x v="1370"/>
  </r>
  <r>
    <x v="57"/>
    <x v="19"/>
    <x v="1"/>
    <x v="1371"/>
  </r>
  <r>
    <x v="57"/>
    <x v="19"/>
    <x v="2"/>
    <x v="1372"/>
  </r>
  <r>
    <x v="57"/>
    <x v="20"/>
    <x v="0"/>
    <x v="1373"/>
  </r>
  <r>
    <x v="57"/>
    <x v="20"/>
    <x v="1"/>
    <x v="1374"/>
  </r>
  <r>
    <x v="57"/>
    <x v="20"/>
    <x v="2"/>
    <x v="1375"/>
  </r>
  <r>
    <x v="58"/>
    <x v="0"/>
    <x v="0"/>
    <x v="1035"/>
  </r>
  <r>
    <x v="58"/>
    <x v="0"/>
    <x v="1"/>
    <x v="1"/>
  </r>
  <r>
    <x v="58"/>
    <x v="0"/>
    <x v="2"/>
    <x v="1"/>
  </r>
  <r>
    <x v="59"/>
    <x v="0"/>
    <x v="0"/>
    <x v="704"/>
  </r>
  <r>
    <x v="59"/>
    <x v="0"/>
    <x v="1"/>
    <x v="1"/>
  </r>
  <r>
    <x v="59"/>
    <x v="0"/>
    <x v="2"/>
    <x v="442"/>
  </r>
  <r>
    <x v="59"/>
    <x v="1"/>
    <x v="0"/>
    <x v="704"/>
  </r>
  <r>
    <x v="59"/>
    <x v="1"/>
    <x v="1"/>
    <x v="1"/>
  </r>
  <r>
    <x v="59"/>
    <x v="1"/>
    <x v="2"/>
    <x v="253"/>
  </r>
  <r>
    <x v="59"/>
    <x v="2"/>
    <x v="0"/>
    <x v="700"/>
  </r>
  <r>
    <x v="59"/>
    <x v="2"/>
    <x v="1"/>
    <x v="1"/>
  </r>
  <r>
    <x v="59"/>
    <x v="2"/>
    <x v="2"/>
    <x v="964"/>
  </r>
  <r>
    <x v="59"/>
    <x v="3"/>
    <x v="0"/>
    <x v="1251"/>
  </r>
  <r>
    <x v="59"/>
    <x v="3"/>
    <x v="1"/>
    <x v="1"/>
  </r>
  <r>
    <x v="59"/>
    <x v="3"/>
    <x v="2"/>
    <x v="22"/>
  </r>
  <r>
    <x v="59"/>
    <x v="4"/>
    <x v="0"/>
    <x v="18"/>
  </r>
  <r>
    <x v="59"/>
    <x v="4"/>
    <x v="1"/>
    <x v="1"/>
  </r>
  <r>
    <x v="59"/>
    <x v="4"/>
    <x v="2"/>
    <x v="252"/>
  </r>
  <r>
    <x v="59"/>
    <x v="5"/>
    <x v="0"/>
    <x v="89"/>
  </r>
  <r>
    <x v="59"/>
    <x v="5"/>
    <x v="1"/>
    <x v="1"/>
  </r>
  <r>
    <x v="59"/>
    <x v="5"/>
    <x v="2"/>
    <x v="442"/>
  </r>
  <r>
    <x v="59"/>
    <x v="6"/>
    <x v="0"/>
    <x v="706"/>
  </r>
  <r>
    <x v="59"/>
    <x v="6"/>
    <x v="1"/>
    <x v="1"/>
  </r>
  <r>
    <x v="59"/>
    <x v="6"/>
    <x v="2"/>
    <x v="409"/>
  </r>
  <r>
    <x v="59"/>
    <x v="7"/>
    <x v="0"/>
    <x v="22"/>
  </r>
  <r>
    <x v="59"/>
    <x v="7"/>
    <x v="1"/>
    <x v="1"/>
  </r>
  <r>
    <x v="59"/>
    <x v="7"/>
    <x v="2"/>
    <x v="248"/>
  </r>
  <r>
    <x v="59"/>
    <x v="8"/>
    <x v="0"/>
    <x v="22"/>
  </r>
  <r>
    <x v="59"/>
    <x v="8"/>
    <x v="1"/>
    <x v="1"/>
  </r>
  <r>
    <x v="59"/>
    <x v="8"/>
    <x v="2"/>
    <x v="252"/>
  </r>
  <r>
    <x v="59"/>
    <x v="9"/>
    <x v="0"/>
    <x v="253"/>
  </r>
  <r>
    <x v="59"/>
    <x v="9"/>
    <x v="1"/>
    <x v="1"/>
  </r>
  <r>
    <x v="59"/>
    <x v="9"/>
    <x v="2"/>
    <x v="409"/>
  </r>
  <r>
    <x v="59"/>
    <x v="10"/>
    <x v="0"/>
    <x v="28"/>
  </r>
  <r>
    <x v="59"/>
    <x v="10"/>
    <x v="1"/>
    <x v="1"/>
  </r>
  <r>
    <x v="59"/>
    <x v="10"/>
    <x v="2"/>
    <x v="85"/>
  </r>
  <r>
    <x v="59"/>
    <x v="11"/>
    <x v="0"/>
    <x v="88"/>
  </r>
  <r>
    <x v="59"/>
    <x v="11"/>
    <x v="1"/>
    <x v="1"/>
  </r>
  <r>
    <x v="59"/>
    <x v="11"/>
    <x v="2"/>
    <x v="432"/>
  </r>
  <r>
    <x v="59"/>
    <x v="12"/>
    <x v="0"/>
    <x v="1240"/>
  </r>
  <r>
    <x v="59"/>
    <x v="12"/>
    <x v="1"/>
    <x v="1"/>
  </r>
  <r>
    <x v="59"/>
    <x v="12"/>
    <x v="2"/>
    <x v="85"/>
  </r>
  <r>
    <x v="59"/>
    <x v="13"/>
    <x v="0"/>
    <x v="27"/>
  </r>
  <r>
    <x v="59"/>
    <x v="13"/>
    <x v="1"/>
    <x v="1"/>
  </r>
  <r>
    <x v="59"/>
    <x v="13"/>
    <x v="2"/>
    <x v="427"/>
  </r>
  <r>
    <x v="59"/>
    <x v="14"/>
    <x v="0"/>
    <x v="88"/>
  </r>
  <r>
    <x v="59"/>
    <x v="14"/>
    <x v="1"/>
    <x v="1"/>
  </r>
  <r>
    <x v="59"/>
    <x v="14"/>
    <x v="2"/>
    <x v="248"/>
  </r>
  <r>
    <x v="59"/>
    <x v="15"/>
    <x v="0"/>
    <x v="415"/>
  </r>
  <r>
    <x v="59"/>
    <x v="15"/>
    <x v="1"/>
    <x v="1"/>
  </r>
  <r>
    <x v="59"/>
    <x v="15"/>
    <x v="2"/>
    <x v="427"/>
  </r>
  <r>
    <x v="59"/>
    <x v="16"/>
    <x v="0"/>
    <x v="419"/>
  </r>
  <r>
    <x v="59"/>
    <x v="16"/>
    <x v="1"/>
    <x v="1"/>
  </r>
  <r>
    <x v="59"/>
    <x v="16"/>
    <x v="2"/>
    <x v="97"/>
  </r>
  <r>
    <x v="59"/>
    <x v="17"/>
    <x v="0"/>
    <x v="194"/>
  </r>
  <r>
    <x v="59"/>
    <x v="17"/>
    <x v="1"/>
    <x v="1"/>
  </r>
  <r>
    <x v="59"/>
    <x v="17"/>
    <x v="2"/>
    <x v="409"/>
  </r>
  <r>
    <x v="59"/>
    <x v="18"/>
    <x v="0"/>
    <x v="707"/>
  </r>
  <r>
    <x v="59"/>
    <x v="18"/>
    <x v="1"/>
    <x v="1"/>
  </r>
  <r>
    <x v="59"/>
    <x v="18"/>
    <x v="2"/>
    <x v="964"/>
  </r>
  <r>
    <x v="59"/>
    <x v="19"/>
    <x v="0"/>
    <x v="194"/>
  </r>
  <r>
    <x v="59"/>
    <x v="19"/>
    <x v="1"/>
    <x v="1"/>
  </r>
  <r>
    <x v="59"/>
    <x v="19"/>
    <x v="2"/>
    <x v="87"/>
  </r>
  <r>
    <x v="59"/>
    <x v="20"/>
    <x v="0"/>
    <x v="1135"/>
  </r>
  <r>
    <x v="59"/>
    <x v="20"/>
    <x v="1"/>
    <x v="1"/>
  </r>
  <r>
    <x v="59"/>
    <x v="20"/>
    <x v="2"/>
    <x v="87"/>
  </r>
  <r>
    <x v="60"/>
    <x v="0"/>
    <x v="0"/>
    <x v="255"/>
  </r>
  <r>
    <x v="60"/>
    <x v="0"/>
    <x v="1"/>
    <x v="1"/>
  </r>
  <r>
    <x v="60"/>
    <x v="0"/>
    <x v="2"/>
    <x v="1"/>
  </r>
  <r>
    <x v="60"/>
    <x v="1"/>
    <x v="0"/>
    <x v="5"/>
  </r>
  <r>
    <x v="60"/>
    <x v="1"/>
    <x v="1"/>
    <x v="1"/>
  </r>
  <r>
    <x v="60"/>
    <x v="1"/>
    <x v="2"/>
    <x v="1"/>
  </r>
  <r>
    <x v="60"/>
    <x v="2"/>
    <x v="0"/>
    <x v="19"/>
  </r>
  <r>
    <x v="60"/>
    <x v="2"/>
    <x v="1"/>
    <x v="1"/>
  </r>
  <r>
    <x v="60"/>
    <x v="2"/>
    <x v="2"/>
    <x v="1"/>
  </r>
  <r>
    <x v="60"/>
    <x v="3"/>
    <x v="0"/>
    <x v="0"/>
  </r>
  <r>
    <x v="60"/>
    <x v="3"/>
    <x v="1"/>
    <x v="1"/>
  </r>
  <r>
    <x v="60"/>
    <x v="3"/>
    <x v="2"/>
    <x v="1"/>
  </r>
  <r>
    <x v="60"/>
    <x v="4"/>
    <x v="0"/>
    <x v="71"/>
  </r>
  <r>
    <x v="60"/>
    <x v="4"/>
    <x v="1"/>
    <x v="1"/>
  </r>
  <r>
    <x v="60"/>
    <x v="4"/>
    <x v="2"/>
    <x v="1"/>
  </r>
  <r>
    <x v="60"/>
    <x v="5"/>
    <x v="0"/>
    <x v="14"/>
  </r>
  <r>
    <x v="60"/>
    <x v="5"/>
    <x v="1"/>
    <x v="1"/>
  </r>
  <r>
    <x v="60"/>
    <x v="5"/>
    <x v="2"/>
    <x v="1"/>
  </r>
  <r>
    <x v="60"/>
    <x v="6"/>
    <x v="0"/>
    <x v="11"/>
  </r>
  <r>
    <x v="60"/>
    <x v="6"/>
    <x v="1"/>
    <x v="1"/>
  </r>
  <r>
    <x v="60"/>
    <x v="6"/>
    <x v="2"/>
    <x v="1"/>
  </r>
  <r>
    <x v="60"/>
    <x v="7"/>
    <x v="0"/>
    <x v="21"/>
  </r>
  <r>
    <x v="60"/>
    <x v="7"/>
    <x v="1"/>
    <x v="1"/>
  </r>
  <r>
    <x v="60"/>
    <x v="7"/>
    <x v="2"/>
    <x v="1"/>
  </r>
  <r>
    <x v="60"/>
    <x v="8"/>
    <x v="0"/>
    <x v="123"/>
  </r>
  <r>
    <x v="60"/>
    <x v="8"/>
    <x v="1"/>
    <x v="1"/>
  </r>
  <r>
    <x v="60"/>
    <x v="8"/>
    <x v="2"/>
    <x v="1"/>
  </r>
  <r>
    <x v="60"/>
    <x v="9"/>
    <x v="0"/>
    <x v="123"/>
  </r>
  <r>
    <x v="60"/>
    <x v="9"/>
    <x v="1"/>
    <x v="1"/>
  </r>
  <r>
    <x v="60"/>
    <x v="9"/>
    <x v="2"/>
    <x v="1"/>
  </r>
  <r>
    <x v="60"/>
    <x v="10"/>
    <x v="0"/>
    <x v="123"/>
  </r>
  <r>
    <x v="60"/>
    <x v="10"/>
    <x v="1"/>
    <x v="1"/>
  </r>
  <r>
    <x v="60"/>
    <x v="10"/>
    <x v="2"/>
    <x v="1"/>
  </r>
  <r>
    <x v="60"/>
    <x v="11"/>
    <x v="0"/>
    <x v="124"/>
  </r>
  <r>
    <x v="60"/>
    <x v="11"/>
    <x v="1"/>
    <x v="1"/>
  </r>
  <r>
    <x v="60"/>
    <x v="11"/>
    <x v="2"/>
    <x v="1"/>
  </r>
  <r>
    <x v="60"/>
    <x v="12"/>
    <x v="0"/>
    <x v="61"/>
  </r>
  <r>
    <x v="60"/>
    <x v="12"/>
    <x v="1"/>
    <x v="1"/>
  </r>
  <r>
    <x v="60"/>
    <x v="12"/>
    <x v="2"/>
    <x v="1"/>
  </r>
  <r>
    <x v="60"/>
    <x v="13"/>
    <x v="0"/>
    <x v="61"/>
  </r>
  <r>
    <x v="60"/>
    <x v="13"/>
    <x v="1"/>
    <x v="1"/>
  </r>
  <r>
    <x v="60"/>
    <x v="13"/>
    <x v="2"/>
    <x v="1"/>
  </r>
  <r>
    <x v="60"/>
    <x v="14"/>
    <x v="0"/>
    <x v="59"/>
  </r>
  <r>
    <x v="60"/>
    <x v="14"/>
    <x v="1"/>
    <x v="1"/>
  </r>
  <r>
    <x v="60"/>
    <x v="14"/>
    <x v="2"/>
    <x v="1"/>
  </r>
  <r>
    <x v="60"/>
    <x v="15"/>
    <x v="0"/>
    <x v="67"/>
  </r>
  <r>
    <x v="60"/>
    <x v="15"/>
    <x v="1"/>
    <x v="1"/>
  </r>
  <r>
    <x v="60"/>
    <x v="15"/>
    <x v="2"/>
    <x v="1"/>
  </r>
  <r>
    <x v="60"/>
    <x v="16"/>
    <x v="0"/>
    <x v="459"/>
  </r>
  <r>
    <x v="60"/>
    <x v="16"/>
    <x v="1"/>
    <x v="1"/>
  </r>
  <r>
    <x v="60"/>
    <x v="16"/>
    <x v="2"/>
    <x v="1"/>
  </r>
  <r>
    <x v="60"/>
    <x v="17"/>
    <x v="0"/>
    <x v="69"/>
  </r>
  <r>
    <x v="60"/>
    <x v="17"/>
    <x v="1"/>
    <x v="1"/>
  </r>
  <r>
    <x v="60"/>
    <x v="17"/>
    <x v="2"/>
    <x v="1"/>
  </r>
  <r>
    <x v="60"/>
    <x v="18"/>
    <x v="0"/>
    <x v="2"/>
  </r>
  <r>
    <x v="60"/>
    <x v="18"/>
    <x v="1"/>
    <x v="1"/>
  </r>
  <r>
    <x v="60"/>
    <x v="18"/>
    <x v="2"/>
    <x v="1"/>
  </r>
  <r>
    <x v="60"/>
    <x v="19"/>
    <x v="0"/>
    <x v="69"/>
  </r>
  <r>
    <x v="60"/>
    <x v="19"/>
    <x v="1"/>
    <x v="1"/>
  </r>
  <r>
    <x v="60"/>
    <x v="19"/>
    <x v="2"/>
    <x v="1"/>
  </r>
  <r>
    <x v="60"/>
    <x v="20"/>
    <x v="0"/>
    <x v="459"/>
  </r>
  <r>
    <x v="60"/>
    <x v="20"/>
    <x v="1"/>
    <x v="1"/>
  </r>
  <r>
    <x v="60"/>
    <x v="20"/>
    <x v="2"/>
    <x v="1"/>
  </r>
  <r>
    <x v="61"/>
    <x v="0"/>
    <x v="0"/>
    <x v="364"/>
  </r>
  <r>
    <x v="61"/>
    <x v="0"/>
    <x v="1"/>
    <x v="1"/>
  </r>
  <r>
    <x v="61"/>
    <x v="0"/>
    <x v="2"/>
    <x v="553"/>
  </r>
  <r>
    <x v="61"/>
    <x v="1"/>
    <x v="0"/>
    <x v="441"/>
  </r>
  <r>
    <x v="61"/>
    <x v="1"/>
    <x v="1"/>
    <x v="1"/>
  </r>
  <r>
    <x v="61"/>
    <x v="1"/>
    <x v="2"/>
    <x v="992"/>
  </r>
  <r>
    <x v="61"/>
    <x v="2"/>
    <x v="0"/>
    <x v="802"/>
  </r>
  <r>
    <x v="61"/>
    <x v="2"/>
    <x v="1"/>
    <x v="1"/>
  </r>
  <r>
    <x v="61"/>
    <x v="2"/>
    <x v="2"/>
    <x v="1376"/>
  </r>
  <r>
    <x v="61"/>
    <x v="3"/>
    <x v="0"/>
    <x v="18"/>
  </r>
  <r>
    <x v="61"/>
    <x v="3"/>
    <x v="1"/>
    <x v="1"/>
  </r>
  <r>
    <x v="61"/>
    <x v="3"/>
    <x v="2"/>
    <x v="1377"/>
  </r>
  <r>
    <x v="61"/>
    <x v="4"/>
    <x v="0"/>
    <x v="1378"/>
  </r>
  <r>
    <x v="61"/>
    <x v="4"/>
    <x v="1"/>
    <x v="1"/>
  </r>
  <r>
    <x v="61"/>
    <x v="4"/>
    <x v="2"/>
    <x v="130"/>
  </r>
  <r>
    <x v="61"/>
    <x v="5"/>
    <x v="0"/>
    <x v="28"/>
  </r>
  <r>
    <x v="61"/>
    <x v="5"/>
    <x v="1"/>
    <x v="1"/>
  </r>
  <r>
    <x v="61"/>
    <x v="5"/>
    <x v="2"/>
    <x v="1164"/>
  </r>
  <r>
    <x v="61"/>
    <x v="6"/>
    <x v="0"/>
    <x v="385"/>
  </r>
  <r>
    <x v="61"/>
    <x v="6"/>
    <x v="1"/>
    <x v="1"/>
  </r>
  <r>
    <x v="61"/>
    <x v="6"/>
    <x v="2"/>
    <x v="172"/>
  </r>
  <r>
    <x v="61"/>
    <x v="7"/>
    <x v="0"/>
    <x v="212"/>
  </r>
  <r>
    <x v="61"/>
    <x v="7"/>
    <x v="1"/>
    <x v="1"/>
  </r>
  <r>
    <x v="61"/>
    <x v="7"/>
    <x v="2"/>
    <x v="1379"/>
  </r>
  <r>
    <x v="61"/>
    <x v="8"/>
    <x v="0"/>
    <x v="417"/>
  </r>
  <r>
    <x v="61"/>
    <x v="8"/>
    <x v="1"/>
    <x v="1"/>
  </r>
  <r>
    <x v="61"/>
    <x v="8"/>
    <x v="2"/>
    <x v="1182"/>
  </r>
  <r>
    <x v="61"/>
    <x v="9"/>
    <x v="0"/>
    <x v="215"/>
  </r>
  <r>
    <x v="61"/>
    <x v="9"/>
    <x v="1"/>
    <x v="1"/>
  </r>
  <r>
    <x v="61"/>
    <x v="9"/>
    <x v="2"/>
    <x v="1130"/>
  </r>
  <r>
    <x v="61"/>
    <x v="10"/>
    <x v="0"/>
    <x v="89"/>
  </r>
  <r>
    <x v="61"/>
    <x v="10"/>
    <x v="1"/>
    <x v="1"/>
  </r>
  <r>
    <x v="61"/>
    <x v="10"/>
    <x v="2"/>
    <x v="564"/>
  </r>
  <r>
    <x v="61"/>
    <x v="11"/>
    <x v="0"/>
    <x v="226"/>
  </r>
  <r>
    <x v="61"/>
    <x v="11"/>
    <x v="1"/>
    <x v="1"/>
  </r>
  <r>
    <x v="61"/>
    <x v="11"/>
    <x v="2"/>
    <x v="1380"/>
  </r>
  <r>
    <x v="61"/>
    <x v="12"/>
    <x v="0"/>
    <x v="1381"/>
  </r>
  <r>
    <x v="61"/>
    <x v="12"/>
    <x v="1"/>
    <x v="1"/>
  </r>
  <r>
    <x v="61"/>
    <x v="12"/>
    <x v="2"/>
    <x v="148"/>
  </r>
  <r>
    <x v="61"/>
    <x v="13"/>
    <x v="0"/>
    <x v="1382"/>
  </r>
  <r>
    <x v="61"/>
    <x v="13"/>
    <x v="1"/>
    <x v="1"/>
  </r>
  <r>
    <x v="61"/>
    <x v="13"/>
    <x v="2"/>
    <x v="1383"/>
  </r>
  <r>
    <x v="61"/>
    <x v="14"/>
    <x v="0"/>
    <x v="1139"/>
  </r>
  <r>
    <x v="61"/>
    <x v="14"/>
    <x v="1"/>
    <x v="1"/>
  </r>
  <r>
    <x v="61"/>
    <x v="14"/>
    <x v="2"/>
    <x v="1384"/>
  </r>
  <r>
    <x v="61"/>
    <x v="15"/>
    <x v="0"/>
    <x v="1385"/>
  </r>
  <r>
    <x v="61"/>
    <x v="15"/>
    <x v="1"/>
    <x v="1"/>
  </r>
  <r>
    <x v="61"/>
    <x v="15"/>
    <x v="2"/>
    <x v="1386"/>
  </r>
  <r>
    <x v="61"/>
    <x v="16"/>
    <x v="0"/>
    <x v="387"/>
  </r>
  <r>
    <x v="61"/>
    <x v="16"/>
    <x v="1"/>
    <x v="1"/>
  </r>
  <r>
    <x v="61"/>
    <x v="16"/>
    <x v="2"/>
    <x v="1387"/>
  </r>
  <r>
    <x v="61"/>
    <x v="17"/>
    <x v="0"/>
    <x v="387"/>
  </r>
  <r>
    <x v="61"/>
    <x v="17"/>
    <x v="1"/>
    <x v="1"/>
  </r>
  <r>
    <x v="61"/>
    <x v="17"/>
    <x v="2"/>
    <x v="1388"/>
  </r>
  <r>
    <x v="61"/>
    <x v="18"/>
    <x v="0"/>
    <x v="196"/>
  </r>
  <r>
    <x v="61"/>
    <x v="18"/>
    <x v="1"/>
    <x v="1"/>
  </r>
  <r>
    <x v="61"/>
    <x v="18"/>
    <x v="2"/>
    <x v="919"/>
  </r>
  <r>
    <x v="61"/>
    <x v="19"/>
    <x v="0"/>
    <x v="1389"/>
  </r>
  <r>
    <x v="61"/>
    <x v="19"/>
    <x v="1"/>
    <x v="1"/>
  </r>
  <r>
    <x v="61"/>
    <x v="19"/>
    <x v="2"/>
    <x v="1390"/>
  </r>
  <r>
    <x v="61"/>
    <x v="20"/>
    <x v="0"/>
    <x v="1156"/>
  </r>
  <r>
    <x v="61"/>
    <x v="20"/>
    <x v="1"/>
    <x v="1"/>
  </r>
  <r>
    <x v="61"/>
    <x v="20"/>
    <x v="2"/>
    <x v="1391"/>
  </r>
  <r>
    <x v="62"/>
    <x v="0"/>
    <x v="0"/>
    <x v="1392"/>
  </r>
  <r>
    <x v="62"/>
    <x v="0"/>
    <x v="1"/>
    <x v="1393"/>
  </r>
  <r>
    <x v="62"/>
    <x v="0"/>
    <x v="2"/>
    <x v="1394"/>
  </r>
  <r>
    <x v="62"/>
    <x v="1"/>
    <x v="0"/>
    <x v="1395"/>
  </r>
  <r>
    <x v="62"/>
    <x v="1"/>
    <x v="1"/>
    <x v="1396"/>
  </r>
  <r>
    <x v="62"/>
    <x v="1"/>
    <x v="2"/>
    <x v="1397"/>
  </r>
  <r>
    <x v="62"/>
    <x v="2"/>
    <x v="0"/>
    <x v="1398"/>
  </r>
  <r>
    <x v="62"/>
    <x v="2"/>
    <x v="1"/>
    <x v="1399"/>
  </r>
  <r>
    <x v="62"/>
    <x v="2"/>
    <x v="2"/>
    <x v="1400"/>
  </r>
  <r>
    <x v="62"/>
    <x v="3"/>
    <x v="0"/>
    <x v="1401"/>
  </r>
  <r>
    <x v="62"/>
    <x v="3"/>
    <x v="1"/>
    <x v="1402"/>
  </r>
  <r>
    <x v="62"/>
    <x v="3"/>
    <x v="2"/>
    <x v="1403"/>
  </r>
  <r>
    <x v="62"/>
    <x v="4"/>
    <x v="0"/>
    <x v="1404"/>
  </r>
  <r>
    <x v="62"/>
    <x v="4"/>
    <x v="1"/>
    <x v="1405"/>
  </r>
  <r>
    <x v="62"/>
    <x v="4"/>
    <x v="2"/>
    <x v="1406"/>
  </r>
  <r>
    <x v="62"/>
    <x v="5"/>
    <x v="0"/>
    <x v="1407"/>
  </r>
  <r>
    <x v="62"/>
    <x v="5"/>
    <x v="1"/>
    <x v="1408"/>
  </r>
  <r>
    <x v="62"/>
    <x v="5"/>
    <x v="2"/>
    <x v="1409"/>
  </r>
  <r>
    <x v="62"/>
    <x v="6"/>
    <x v="0"/>
    <x v="1410"/>
  </r>
  <r>
    <x v="62"/>
    <x v="6"/>
    <x v="1"/>
    <x v="1411"/>
  </r>
  <r>
    <x v="62"/>
    <x v="6"/>
    <x v="2"/>
    <x v="1412"/>
  </r>
  <r>
    <x v="62"/>
    <x v="7"/>
    <x v="0"/>
    <x v="1413"/>
  </r>
  <r>
    <x v="62"/>
    <x v="7"/>
    <x v="1"/>
    <x v="1414"/>
  </r>
  <r>
    <x v="62"/>
    <x v="7"/>
    <x v="2"/>
    <x v="1415"/>
  </r>
  <r>
    <x v="62"/>
    <x v="8"/>
    <x v="0"/>
    <x v="1416"/>
  </r>
  <r>
    <x v="62"/>
    <x v="8"/>
    <x v="1"/>
    <x v="1417"/>
  </r>
  <r>
    <x v="62"/>
    <x v="8"/>
    <x v="2"/>
    <x v="1418"/>
  </r>
  <r>
    <x v="62"/>
    <x v="9"/>
    <x v="0"/>
    <x v="1419"/>
  </r>
  <r>
    <x v="62"/>
    <x v="9"/>
    <x v="1"/>
    <x v="1420"/>
  </r>
  <r>
    <x v="62"/>
    <x v="9"/>
    <x v="2"/>
    <x v="1421"/>
  </r>
  <r>
    <x v="62"/>
    <x v="10"/>
    <x v="0"/>
    <x v="1422"/>
  </r>
  <r>
    <x v="62"/>
    <x v="10"/>
    <x v="1"/>
    <x v="1423"/>
  </r>
  <r>
    <x v="62"/>
    <x v="10"/>
    <x v="2"/>
    <x v="1424"/>
  </r>
  <r>
    <x v="62"/>
    <x v="11"/>
    <x v="0"/>
    <x v="1425"/>
  </r>
  <r>
    <x v="62"/>
    <x v="11"/>
    <x v="1"/>
    <x v="1426"/>
  </r>
  <r>
    <x v="62"/>
    <x v="11"/>
    <x v="2"/>
    <x v="1427"/>
  </r>
  <r>
    <x v="62"/>
    <x v="12"/>
    <x v="0"/>
    <x v="1428"/>
  </r>
  <r>
    <x v="62"/>
    <x v="12"/>
    <x v="1"/>
    <x v="1429"/>
  </r>
  <r>
    <x v="62"/>
    <x v="12"/>
    <x v="2"/>
    <x v="1430"/>
  </r>
  <r>
    <x v="62"/>
    <x v="13"/>
    <x v="0"/>
    <x v="1431"/>
  </r>
  <r>
    <x v="62"/>
    <x v="13"/>
    <x v="1"/>
    <x v="1432"/>
  </r>
  <r>
    <x v="62"/>
    <x v="13"/>
    <x v="2"/>
    <x v="1433"/>
  </r>
  <r>
    <x v="62"/>
    <x v="14"/>
    <x v="0"/>
    <x v="1434"/>
  </r>
  <r>
    <x v="62"/>
    <x v="14"/>
    <x v="1"/>
    <x v="1435"/>
  </r>
  <r>
    <x v="62"/>
    <x v="14"/>
    <x v="2"/>
    <x v="1436"/>
  </r>
  <r>
    <x v="62"/>
    <x v="15"/>
    <x v="0"/>
    <x v="1437"/>
  </r>
  <r>
    <x v="62"/>
    <x v="15"/>
    <x v="1"/>
    <x v="1438"/>
  </r>
  <r>
    <x v="62"/>
    <x v="15"/>
    <x v="2"/>
    <x v="1439"/>
  </r>
  <r>
    <x v="62"/>
    <x v="16"/>
    <x v="0"/>
    <x v="1440"/>
  </r>
  <r>
    <x v="62"/>
    <x v="16"/>
    <x v="1"/>
    <x v="1441"/>
  </r>
  <r>
    <x v="62"/>
    <x v="16"/>
    <x v="2"/>
    <x v="1442"/>
  </r>
  <r>
    <x v="62"/>
    <x v="17"/>
    <x v="0"/>
    <x v="1443"/>
  </r>
  <r>
    <x v="62"/>
    <x v="17"/>
    <x v="1"/>
    <x v="1444"/>
  </r>
  <r>
    <x v="62"/>
    <x v="17"/>
    <x v="2"/>
    <x v="1445"/>
  </r>
  <r>
    <x v="62"/>
    <x v="18"/>
    <x v="0"/>
    <x v="1446"/>
  </r>
  <r>
    <x v="62"/>
    <x v="18"/>
    <x v="1"/>
    <x v="1447"/>
  </r>
  <r>
    <x v="62"/>
    <x v="18"/>
    <x v="2"/>
    <x v="1448"/>
  </r>
  <r>
    <x v="62"/>
    <x v="19"/>
    <x v="0"/>
    <x v="1449"/>
  </r>
  <r>
    <x v="62"/>
    <x v="19"/>
    <x v="1"/>
    <x v="1450"/>
  </r>
  <r>
    <x v="62"/>
    <x v="19"/>
    <x v="2"/>
    <x v="1451"/>
  </r>
  <r>
    <x v="62"/>
    <x v="20"/>
    <x v="0"/>
    <x v="1452"/>
  </r>
  <r>
    <x v="62"/>
    <x v="20"/>
    <x v="1"/>
    <x v="1453"/>
  </r>
  <r>
    <x v="62"/>
    <x v="20"/>
    <x v="2"/>
    <x v="1454"/>
  </r>
  <r>
    <x v="63"/>
    <x v="0"/>
    <x v="0"/>
    <x v="86"/>
  </r>
  <r>
    <x v="63"/>
    <x v="0"/>
    <x v="1"/>
    <x v="1"/>
  </r>
  <r>
    <x v="63"/>
    <x v="0"/>
    <x v="2"/>
    <x v="1455"/>
  </r>
  <r>
    <x v="63"/>
    <x v="1"/>
    <x v="0"/>
    <x v="1240"/>
  </r>
  <r>
    <x v="63"/>
    <x v="1"/>
    <x v="1"/>
    <x v="1"/>
  </r>
  <r>
    <x v="63"/>
    <x v="1"/>
    <x v="2"/>
    <x v="1455"/>
  </r>
  <r>
    <x v="63"/>
    <x v="2"/>
    <x v="0"/>
    <x v="387"/>
  </r>
  <r>
    <x v="63"/>
    <x v="2"/>
    <x v="1"/>
    <x v="1"/>
  </r>
  <r>
    <x v="63"/>
    <x v="2"/>
    <x v="2"/>
    <x v="541"/>
  </r>
  <r>
    <x v="63"/>
    <x v="3"/>
    <x v="0"/>
    <x v="1247"/>
  </r>
  <r>
    <x v="63"/>
    <x v="3"/>
    <x v="1"/>
    <x v="1"/>
  </r>
  <r>
    <x v="63"/>
    <x v="3"/>
    <x v="2"/>
    <x v="1456"/>
  </r>
  <r>
    <x v="63"/>
    <x v="4"/>
    <x v="0"/>
    <x v="12"/>
  </r>
  <r>
    <x v="63"/>
    <x v="4"/>
    <x v="1"/>
    <x v="1"/>
  </r>
  <r>
    <x v="63"/>
    <x v="4"/>
    <x v="2"/>
    <x v="109"/>
  </r>
  <r>
    <x v="63"/>
    <x v="5"/>
    <x v="0"/>
    <x v="429"/>
  </r>
  <r>
    <x v="63"/>
    <x v="5"/>
    <x v="1"/>
    <x v="1"/>
  </r>
  <r>
    <x v="63"/>
    <x v="5"/>
    <x v="2"/>
    <x v="1457"/>
  </r>
  <r>
    <x v="63"/>
    <x v="6"/>
    <x v="0"/>
    <x v="95"/>
  </r>
  <r>
    <x v="63"/>
    <x v="6"/>
    <x v="1"/>
    <x v="1"/>
  </r>
  <r>
    <x v="63"/>
    <x v="6"/>
    <x v="2"/>
    <x v="1457"/>
  </r>
  <r>
    <x v="63"/>
    <x v="7"/>
    <x v="0"/>
    <x v="100"/>
  </r>
  <r>
    <x v="63"/>
    <x v="7"/>
    <x v="1"/>
    <x v="1"/>
  </r>
  <r>
    <x v="63"/>
    <x v="7"/>
    <x v="2"/>
    <x v="1458"/>
  </r>
  <r>
    <x v="63"/>
    <x v="8"/>
    <x v="0"/>
    <x v="216"/>
  </r>
  <r>
    <x v="63"/>
    <x v="8"/>
    <x v="1"/>
    <x v="1"/>
  </r>
  <r>
    <x v="63"/>
    <x v="8"/>
    <x v="2"/>
    <x v="1459"/>
  </r>
  <r>
    <x v="63"/>
    <x v="9"/>
    <x v="0"/>
    <x v="201"/>
  </r>
  <r>
    <x v="63"/>
    <x v="9"/>
    <x v="1"/>
    <x v="1"/>
  </r>
  <r>
    <x v="63"/>
    <x v="9"/>
    <x v="2"/>
    <x v="1460"/>
  </r>
  <r>
    <x v="63"/>
    <x v="10"/>
    <x v="0"/>
    <x v="225"/>
  </r>
  <r>
    <x v="63"/>
    <x v="10"/>
    <x v="1"/>
    <x v="1"/>
  </r>
  <r>
    <x v="63"/>
    <x v="10"/>
    <x v="2"/>
    <x v="1461"/>
  </r>
  <r>
    <x v="63"/>
    <x v="11"/>
    <x v="0"/>
    <x v="1058"/>
  </r>
  <r>
    <x v="63"/>
    <x v="11"/>
    <x v="1"/>
    <x v="1"/>
  </r>
  <r>
    <x v="63"/>
    <x v="11"/>
    <x v="2"/>
    <x v="1257"/>
  </r>
  <r>
    <x v="63"/>
    <x v="12"/>
    <x v="0"/>
    <x v="1458"/>
  </r>
  <r>
    <x v="63"/>
    <x v="12"/>
    <x v="1"/>
    <x v="1"/>
  </r>
  <r>
    <x v="63"/>
    <x v="12"/>
    <x v="2"/>
    <x v="1462"/>
  </r>
  <r>
    <x v="63"/>
    <x v="13"/>
    <x v="0"/>
    <x v="1463"/>
  </r>
  <r>
    <x v="63"/>
    <x v="13"/>
    <x v="1"/>
    <x v="1"/>
  </r>
  <r>
    <x v="63"/>
    <x v="13"/>
    <x v="2"/>
    <x v="1464"/>
  </r>
  <r>
    <x v="63"/>
    <x v="14"/>
    <x v="0"/>
    <x v="1006"/>
  </r>
  <r>
    <x v="63"/>
    <x v="14"/>
    <x v="1"/>
    <x v="1"/>
  </r>
  <r>
    <x v="63"/>
    <x v="14"/>
    <x v="2"/>
    <x v="1465"/>
  </r>
  <r>
    <x v="63"/>
    <x v="15"/>
    <x v="0"/>
    <x v="738"/>
  </r>
  <r>
    <x v="63"/>
    <x v="15"/>
    <x v="1"/>
    <x v="1"/>
  </r>
  <r>
    <x v="63"/>
    <x v="15"/>
    <x v="2"/>
    <x v="1466"/>
  </r>
  <r>
    <x v="63"/>
    <x v="16"/>
    <x v="0"/>
    <x v="48"/>
  </r>
  <r>
    <x v="63"/>
    <x v="16"/>
    <x v="1"/>
    <x v="1"/>
  </r>
  <r>
    <x v="63"/>
    <x v="16"/>
    <x v="2"/>
    <x v="1467"/>
  </r>
  <r>
    <x v="63"/>
    <x v="17"/>
    <x v="0"/>
    <x v="1468"/>
  </r>
  <r>
    <x v="63"/>
    <x v="17"/>
    <x v="1"/>
    <x v="1"/>
  </r>
  <r>
    <x v="63"/>
    <x v="17"/>
    <x v="2"/>
    <x v="1469"/>
  </r>
  <r>
    <x v="63"/>
    <x v="18"/>
    <x v="0"/>
    <x v="1470"/>
  </r>
  <r>
    <x v="63"/>
    <x v="18"/>
    <x v="1"/>
    <x v="1"/>
  </r>
  <r>
    <x v="63"/>
    <x v="18"/>
    <x v="2"/>
    <x v="1471"/>
  </r>
  <r>
    <x v="63"/>
    <x v="19"/>
    <x v="0"/>
    <x v="1472"/>
  </r>
  <r>
    <x v="63"/>
    <x v="19"/>
    <x v="1"/>
    <x v="1"/>
  </r>
  <r>
    <x v="63"/>
    <x v="19"/>
    <x v="2"/>
    <x v="554"/>
  </r>
  <r>
    <x v="63"/>
    <x v="20"/>
    <x v="0"/>
    <x v="1473"/>
  </r>
  <r>
    <x v="63"/>
    <x v="20"/>
    <x v="1"/>
    <x v="1"/>
  </r>
  <r>
    <x v="63"/>
    <x v="20"/>
    <x v="2"/>
    <x v="1474"/>
  </r>
  <r>
    <x v="64"/>
    <x v="0"/>
    <x v="0"/>
    <x v="1475"/>
  </r>
  <r>
    <x v="64"/>
    <x v="0"/>
    <x v="1"/>
    <x v="1"/>
  </r>
  <r>
    <x v="64"/>
    <x v="0"/>
    <x v="2"/>
    <x v="1034"/>
  </r>
  <r>
    <x v="64"/>
    <x v="1"/>
    <x v="0"/>
    <x v="1476"/>
  </r>
  <r>
    <x v="64"/>
    <x v="1"/>
    <x v="1"/>
    <x v="1"/>
  </r>
  <r>
    <x v="64"/>
    <x v="1"/>
    <x v="2"/>
    <x v="1152"/>
  </r>
  <r>
    <x v="64"/>
    <x v="2"/>
    <x v="0"/>
    <x v="129"/>
  </r>
  <r>
    <x v="64"/>
    <x v="2"/>
    <x v="1"/>
    <x v="1"/>
  </r>
  <r>
    <x v="64"/>
    <x v="2"/>
    <x v="2"/>
    <x v="1477"/>
  </r>
  <r>
    <x v="64"/>
    <x v="3"/>
    <x v="0"/>
    <x v="1478"/>
  </r>
  <r>
    <x v="64"/>
    <x v="3"/>
    <x v="1"/>
    <x v="1"/>
  </r>
  <r>
    <x v="64"/>
    <x v="3"/>
    <x v="2"/>
    <x v="163"/>
  </r>
  <r>
    <x v="64"/>
    <x v="4"/>
    <x v="0"/>
    <x v="1479"/>
  </r>
  <r>
    <x v="64"/>
    <x v="4"/>
    <x v="1"/>
    <x v="1"/>
  </r>
  <r>
    <x v="64"/>
    <x v="4"/>
    <x v="2"/>
    <x v="1066"/>
  </r>
  <r>
    <x v="64"/>
    <x v="5"/>
    <x v="0"/>
    <x v="1480"/>
  </r>
  <r>
    <x v="64"/>
    <x v="5"/>
    <x v="1"/>
    <x v="1"/>
  </r>
  <r>
    <x v="64"/>
    <x v="5"/>
    <x v="2"/>
    <x v="1481"/>
  </r>
  <r>
    <x v="64"/>
    <x v="6"/>
    <x v="0"/>
    <x v="1482"/>
  </r>
  <r>
    <x v="64"/>
    <x v="6"/>
    <x v="1"/>
    <x v="1"/>
  </r>
  <r>
    <x v="64"/>
    <x v="6"/>
    <x v="2"/>
    <x v="1483"/>
  </r>
  <r>
    <x v="64"/>
    <x v="7"/>
    <x v="0"/>
    <x v="1484"/>
  </r>
  <r>
    <x v="64"/>
    <x v="7"/>
    <x v="1"/>
    <x v="1"/>
  </r>
  <r>
    <x v="64"/>
    <x v="7"/>
    <x v="2"/>
    <x v="1485"/>
  </r>
  <r>
    <x v="64"/>
    <x v="8"/>
    <x v="0"/>
    <x v="1486"/>
  </r>
  <r>
    <x v="64"/>
    <x v="8"/>
    <x v="1"/>
    <x v="1"/>
  </r>
  <r>
    <x v="64"/>
    <x v="8"/>
    <x v="2"/>
    <x v="1487"/>
  </r>
  <r>
    <x v="64"/>
    <x v="9"/>
    <x v="0"/>
    <x v="1488"/>
  </r>
  <r>
    <x v="64"/>
    <x v="9"/>
    <x v="1"/>
    <x v="1"/>
  </r>
  <r>
    <x v="64"/>
    <x v="9"/>
    <x v="2"/>
    <x v="1489"/>
  </r>
  <r>
    <x v="64"/>
    <x v="10"/>
    <x v="0"/>
    <x v="1490"/>
  </r>
  <r>
    <x v="64"/>
    <x v="10"/>
    <x v="1"/>
    <x v="1"/>
  </r>
  <r>
    <x v="64"/>
    <x v="10"/>
    <x v="2"/>
    <x v="1491"/>
  </r>
  <r>
    <x v="64"/>
    <x v="11"/>
    <x v="0"/>
    <x v="1492"/>
  </r>
  <r>
    <x v="64"/>
    <x v="11"/>
    <x v="1"/>
    <x v="1"/>
  </r>
  <r>
    <x v="64"/>
    <x v="11"/>
    <x v="2"/>
    <x v="1493"/>
  </r>
  <r>
    <x v="64"/>
    <x v="12"/>
    <x v="0"/>
    <x v="1494"/>
  </r>
  <r>
    <x v="64"/>
    <x v="12"/>
    <x v="1"/>
    <x v="1"/>
  </r>
  <r>
    <x v="64"/>
    <x v="12"/>
    <x v="2"/>
    <x v="917"/>
  </r>
  <r>
    <x v="64"/>
    <x v="13"/>
    <x v="0"/>
    <x v="1495"/>
  </r>
  <r>
    <x v="64"/>
    <x v="13"/>
    <x v="1"/>
    <x v="1"/>
  </r>
  <r>
    <x v="64"/>
    <x v="13"/>
    <x v="2"/>
    <x v="1496"/>
  </r>
  <r>
    <x v="64"/>
    <x v="14"/>
    <x v="0"/>
    <x v="1497"/>
  </r>
  <r>
    <x v="64"/>
    <x v="14"/>
    <x v="1"/>
    <x v="1"/>
  </r>
  <r>
    <x v="64"/>
    <x v="14"/>
    <x v="2"/>
    <x v="1498"/>
  </r>
  <r>
    <x v="64"/>
    <x v="15"/>
    <x v="0"/>
    <x v="1499"/>
  </r>
  <r>
    <x v="64"/>
    <x v="15"/>
    <x v="1"/>
    <x v="1"/>
  </r>
  <r>
    <x v="64"/>
    <x v="15"/>
    <x v="2"/>
    <x v="1500"/>
  </r>
  <r>
    <x v="64"/>
    <x v="16"/>
    <x v="0"/>
    <x v="1501"/>
  </r>
  <r>
    <x v="64"/>
    <x v="16"/>
    <x v="1"/>
    <x v="1"/>
  </r>
  <r>
    <x v="64"/>
    <x v="16"/>
    <x v="2"/>
    <x v="1502"/>
  </r>
  <r>
    <x v="64"/>
    <x v="17"/>
    <x v="0"/>
    <x v="1503"/>
  </r>
  <r>
    <x v="64"/>
    <x v="17"/>
    <x v="1"/>
    <x v="1"/>
  </r>
  <r>
    <x v="64"/>
    <x v="17"/>
    <x v="2"/>
    <x v="1504"/>
  </r>
  <r>
    <x v="64"/>
    <x v="18"/>
    <x v="0"/>
    <x v="1505"/>
  </r>
  <r>
    <x v="64"/>
    <x v="18"/>
    <x v="1"/>
    <x v="1"/>
  </r>
  <r>
    <x v="64"/>
    <x v="18"/>
    <x v="2"/>
    <x v="1506"/>
  </r>
  <r>
    <x v="64"/>
    <x v="19"/>
    <x v="0"/>
    <x v="1507"/>
  </r>
  <r>
    <x v="64"/>
    <x v="19"/>
    <x v="1"/>
    <x v="1"/>
  </r>
  <r>
    <x v="64"/>
    <x v="19"/>
    <x v="2"/>
    <x v="1508"/>
  </r>
  <r>
    <x v="64"/>
    <x v="20"/>
    <x v="0"/>
    <x v="1509"/>
  </r>
  <r>
    <x v="64"/>
    <x v="20"/>
    <x v="1"/>
    <x v="1"/>
  </r>
  <r>
    <x v="64"/>
    <x v="20"/>
    <x v="2"/>
    <x v="1510"/>
  </r>
  <r>
    <x v="65"/>
    <x v="0"/>
    <x v="0"/>
    <x v="5"/>
  </r>
  <r>
    <x v="65"/>
    <x v="0"/>
    <x v="1"/>
    <x v="1"/>
  </r>
  <r>
    <x v="65"/>
    <x v="0"/>
    <x v="2"/>
    <x v="1"/>
  </r>
  <r>
    <x v="65"/>
    <x v="1"/>
    <x v="0"/>
    <x v="19"/>
  </r>
  <r>
    <x v="65"/>
    <x v="1"/>
    <x v="1"/>
    <x v="1"/>
  </r>
  <r>
    <x v="65"/>
    <x v="1"/>
    <x v="2"/>
    <x v="1"/>
  </r>
  <r>
    <x v="65"/>
    <x v="2"/>
    <x v="0"/>
    <x v="24"/>
  </r>
  <r>
    <x v="65"/>
    <x v="2"/>
    <x v="1"/>
    <x v="1"/>
  </r>
  <r>
    <x v="65"/>
    <x v="2"/>
    <x v="2"/>
    <x v="1"/>
  </r>
  <r>
    <x v="65"/>
    <x v="3"/>
    <x v="0"/>
    <x v="0"/>
  </r>
  <r>
    <x v="65"/>
    <x v="3"/>
    <x v="1"/>
    <x v="1"/>
  </r>
  <r>
    <x v="65"/>
    <x v="3"/>
    <x v="2"/>
    <x v="1"/>
  </r>
  <r>
    <x v="65"/>
    <x v="4"/>
    <x v="0"/>
    <x v="24"/>
  </r>
  <r>
    <x v="65"/>
    <x v="4"/>
    <x v="1"/>
    <x v="1"/>
  </r>
  <r>
    <x v="65"/>
    <x v="4"/>
    <x v="2"/>
    <x v="1"/>
  </r>
  <r>
    <x v="65"/>
    <x v="5"/>
    <x v="0"/>
    <x v="24"/>
  </r>
  <r>
    <x v="65"/>
    <x v="5"/>
    <x v="1"/>
    <x v="1"/>
  </r>
  <r>
    <x v="65"/>
    <x v="5"/>
    <x v="2"/>
    <x v="1"/>
  </r>
  <r>
    <x v="65"/>
    <x v="6"/>
    <x v="0"/>
    <x v="71"/>
  </r>
  <r>
    <x v="65"/>
    <x v="6"/>
    <x v="1"/>
    <x v="1"/>
  </r>
  <r>
    <x v="65"/>
    <x v="6"/>
    <x v="2"/>
    <x v="1"/>
  </r>
  <r>
    <x v="65"/>
    <x v="7"/>
    <x v="0"/>
    <x v="17"/>
  </r>
  <r>
    <x v="65"/>
    <x v="7"/>
    <x v="1"/>
    <x v="1"/>
  </r>
  <r>
    <x v="65"/>
    <x v="7"/>
    <x v="2"/>
    <x v="1"/>
  </r>
  <r>
    <x v="65"/>
    <x v="8"/>
    <x v="0"/>
    <x v="14"/>
  </r>
  <r>
    <x v="65"/>
    <x v="8"/>
    <x v="1"/>
    <x v="1"/>
  </r>
  <r>
    <x v="65"/>
    <x v="8"/>
    <x v="2"/>
    <x v="1"/>
  </r>
  <r>
    <x v="65"/>
    <x v="9"/>
    <x v="0"/>
    <x v="11"/>
  </r>
  <r>
    <x v="65"/>
    <x v="9"/>
    <x v="1"/>
    <x v="1"/>
  </r>
  <r>
    <x v="65"/>
    <x v="9"/>
    <x v="2"/>
    <x v="1"/>
  </r>
  <r>
    <x v="65"/>
    <x v="10"/>
    <x v="0"/>
    <x v="11"/>
  </r>
  <r>
    <x v="65"/>
    <x v="10"/>
    <x v="1"/>
    <x v="1"/>
  </r>
  <r>
    <x v="65"/>
    <x v="10"/>
    <x v="2"/>
    <x v="1"/>
  </r>
  <r>
    <x v="65"/>
    <x v="11"/>
    <x v="0"/>
    <x v="11"/>
  </r>
  <r>
    <x v="65"/>
    <x v="11"/>
    <x v="1"/>
    <x v="1"/>
  </r>
  <r>
    <x v="65"/>
    <x v="11"/>
    <x v="2"/>
    <x v="1"/>
  </r>
  <r>
    <x v="65"/>
    <x v="12"/>
    <x v="0"/>
    <x v="14"/>
  </r>
  <r>
    <x v="65"/>
    <x v="12"/>
    <x v="1"/>
    <x v="1"/>
  </r>
  <r>
    <x v="65"/>
    <x v="12"/>
    <x v="2"/>
    <x v="1"/>
  </r>
  <r>
    <x v="65"/>
    <x v="13"/>
    <x v="0"/>
    <x v="14"/>
  </r>
  <r>
    <x v="65"/>
    <x v="13"/>
    <x v="1"/>
    <x v="1"/>
  </r>
  <r>
    <x v="65"/>
    <x v="13"/>
    <x v="2"/>
    <x v="1"/>
  </r>
  <r>
    <x v="65"/>
    <x v="14"/>
    <x v="0"/>
    <x v="14"/>
  </r>
  <r>
    <x v="65"/>
    <x v="14"/>
    <x v="1"/>
    <x v="1"/>
  </r>
  <r>
    <x v="65"/>
    <x v="14"/>
    <x v="2"/>
    <x v="1"/>
  </r>
  <r>
    <x v="65"/>
    <x v="15"/>
    <x v="0"/>
    <x v="14"/>
  </r>
  <r>
    <x v="65"/>
    <x v="15"/>
    <x v="1"/>
    <x v="1"/>
  </r>
  <r>
    <x v="65"/>
    <x v="15"/>
    <x v="2"/>
    <x v="1"/>
  </r>
  <r>
    <x v="65"/>
    <x v="16"/>
    <x v="0"/>
    <x v="11"/>
  </r>
  <r>
    <x v="65"/>
    <x v="16"/>
    <x v="1"/>
    <x v="1"/>
  </r>
  <r>
    <x v="65"/>
    <x v="16"/>
    <x v="2"/>
    <x v="1"/>
  </r>
  <r>
    <x v="65"/>
    <x v="17"/>
    <x v="0"/>
    <x v="122"/>
  </r>
  <r>
    <x v="65"/>
    <x v="17"/>
    <x v="1"/>
    <x v="1"/>
  </r>
  <r>
    <x v="65"/>
    <x v="17"/>
    <x v="2"/>
    <x v="1"/>
  </r>
  <r>
    <x v="65"/>
    <x v="18"/>
    <x v="0"/>
    <x v="122"/>
  </r>
  <r>
    <x v="65"/>
    <x v="18"/>
    <x v="1"/>
    <x v="1"/>
  </r>
  <r>
    <x v="65"/>
    <x v="18"/>
    <x v="2"/>
    <x v="1"/>
  </r>
  <r>
    <x v="65"/>
    <x v="19"/>
    <x v="0"/>
    <x v="122"/>
  </r>
  <r>
    <x v="65"/>
    <x v="19"/>
    <x v="1"/>
    <x v="1"/>
  </r>
  <r>
    <x v="65"/>
    <x v="19"/>
    <x v="2"/>
    <x v="1"/>
  </r>
  <r>
    <x v="65"/>
    <x v="20"/>
    <x v="0"/>
    <x v="11"/>
  </r>
  <r>
    <x v="65"/>
    <x v="20"/>
    <x v="1"/>
    <x v="1"/>
  </r>
  <r>
    <x v="65"/>
    <x v="20"/>
    <x v="2"/>
    <x v="1"/>
  </r>
  <r>
    <x v="66"/>
    <x v="0"/>
    <x v="0"/>
    <x v="583"/>
  </r>
  <r>
    <x v="66"/>
    <x v="0"/>
    <x v="1"/>
    <x v="1"/>
  </r>
  <r>
    <x v="66"/>
    <x v="0"/>
    <x v="2"/>
    <x v="222"/>
  </r>
  <r>
    <x v="66"/>
    <x v="1"/>
    <x v="0"/>
    <x v="1511"/>
  </r>
  <r>
    <x v="66"/>
    <x v="1"/>
    <x v="1"/>
    <x v="1"/>
  </r>
  <r>
    <x v="66"/>
    <x v="1"/>
    <x v="2"/>
    <x v="1512"/>
  </r>
  <r>
    <x v="66"/>
    <x v="2"/>
    <x v="0"/>
    <x v="1513"/>
  </r>
  <r>
    <x v="66"/>
    <x v="2"/>
    <x v="1"/>
    <x v="1"/>
  </r>
  <r>
    <x v="66"/>
    <x v="2"/>
    <x v="2"/>
    <x v="581"/>
  </r>
  <r>
    <x v="66"/>
    <x v="3"/>
    <x v="0"/>
    <x v="1157"/>
  </r>
  <r>
    <x v="66"/>
    <x v="3"/>
    <x v="1"/>
    <x v="1"/>
  </r>
  <r>
    <x v="66"/>
    <x v="3"/>
    <x v="2"/>
    <x v="1027"/>
  </r>
  <r>
    <x v="66"/>
    <x v="4"/>
    <x v="0"/>
    <x v="1514"/>
  </r>
  <r>
    <x v="66"/>
    <x v="4"/>
    <x v="1"/>
    <x v="1"/>
  </r>
  <r>
    <x v="66"/>
    <x v="4"/>
    <x v="2"/>
    <x v="736"/>
  </r>
  <r>
    <x v="66"/>
    <x v="5"/>
    <x v="0"/>
    <x v="1006"/>
  </r>
  <r>
    <x v="66"/>
    <x v="5"/>
    <x v="1"/>
    <x v="1"/>
  </r>
  <r>
    <x v="66"/>
    <x v="5"/>
    <x v="2"/>
    <x v="1515"/>
  </r>
  <r>
    <x v="66"/>
    <x v="6"/>
    <x v="0"/>
    <x v="102"/>
  </r>
  <r>
    <x v="66"/>
    <x v="6"/>
    <x v="1"/>
    <x v="1"/>
  </r>
  <r>
    <x v="66"/>
    <x v="6"/>
    <x v="2"/>
    <x v="1516"/>
  </r>
  <r>
    <x v="66"/>
    <x v="7"/>
    <x v="0"/>
    <x v="1517"/>
  </r>
  <r>
    <x v="66"/>
    <x v="7"/>
    <x v="1"/>
    <x v="1"/>
  </r>
  <r>
    <x v="66"/>
    <x v="7"/>
    <x v="2"/>
    <x v="1037"/>
  </r>
  <r>
    <x v="66"/>
    <x v="8"/>
    <x v="0"/>
    <x v="1518"/>
  </r>
  <r>
    <x v="66"/>
    <x v="8"/>
    <x v="1"/>
    <x v="1"/>
  </r>
  <r>
    <x v="66"/>
    <x v="8"/>
    <x v="2"/>
    <x v="1519"/>
  </r>
  <r>
    <x v="66"/>
    <x v="9"/>
    <x v="0"/>
    <x v="1520"/>
  </r>
  <r>
    <x v="66"/>
    <x v="9"/>
    <x v="1"/>
    <x v="1"/>
  </r>
  <r>
    <x v="66"/>
    <x v="9"/>
    <x v="2"/>
    <x v="1521"/>
  </r>
  <r>
    <x v="66"/>
    <x v="10"/>
    <x v="0"/>
    <x v="485"/>
  </r>
  <r>
    <x v="66"/>
    <x v="10"/>
    <x v="1"/>
    <x v="1"/>
  </r>
  <r>
    <x v="66"/>
    <x v="10"/>
    <x v="2"/>
    <x v="1522"/>
  </r>
  <r>
    <x v="66"/>
    <x v="11"/>
    <x v="0"/>
    <x v="1523"/>
  </r>
  <r>
    <x v="66"/>
    <x v="11"/>
    <x v="1"/>
    <x v="1"/>
  </r>
  <r>
    <x v="66"/>
    <x v="11"/>
    <x v="2"/>
    <x v="172"/>
  </r>
  <r>
    <x v="66"/>
    <x v="12"/>
    <x v="0"/>
    <x v="1524"/>
  </r>
  <r>
    <x v="66"/>
    <x v="12"/>
    <x v="1"/>
    <x v="1"/>
  </r>
  <r>
    <x v="66"/>
    <x v="12"/>
    <x v="2"/>
    <x v="551"/>
  </r>
  <r>
    <x v="66"/>
    <x v="13"/>
    <x v="0"/>
    <x v="1525"/>
  </r>
  <r>
    <x v="66"/>
    <x v="13"/>
    <x v="1"/>
    <x v="1"/>
  </r>
  <r>
    <x v="66"/>
    <x v="13"/>
    <x v="2"/>
    <x v="1127"/>
  </r>
  <r>
    <x v="66"/>
    <x v="14"/>
    <x v="0"/>
    <x v="715"/>
  </r>
  <r>
    <x v="66"/>
    <x v="14"/>
    <x v="1"/>
    <x v="1"/>
  </r>
  <r>
    <x v="66"/>
    <x v="14"/>
    <x v="2"/>
    <x v="978"/>
  </r>
  <r>
    <x v="66"/>
    <x v="15"/>
    <x v="0"/>
    <x v="1526"/>
  </r>
  <r>
    <x v="66"/>
    <x v="15"/>
    <x v="1"/>
    <x v="1"/>
  </r>
  <r>
    <x v="66"/>
    <x v="15"/>
    <x v="2"/>
    <x v="1527"/>
  </r>
  <r>
    <x v="66"/>
    <x v="16"/>
    <x v="0"/>
    <x v="1528"/>
  </r>
  <r>
    <x v="66"/>
    <x v="16"/>
    <x v="1"/>
    <x v="1"/>
  </r>
  <r>
    <x v="66"/>
    <x v="16"/>
    <x v="2"/>
    <x v="567"/>
  </r>
  <r>
    <x v="66"/>
    <x v="17"/>
    <x v="0"/>
    <x v="1529"/>
  </r>
  <r>
    <x v="66"/>
    <x v="17"/>
    <x v="1"/>
    <x v="1"/>
  </r>
  <r>
    <x v="66"/>
    <x v="17"/>
    <x v="2"/>
    <x v="963"/>
  </r>
  <r>
    <x v="66"/>
    <x v="18"/>
    <x v="0"/>
    <x v="1530"/>
  </r>
  <r>
    <x v="66"/>
    <x v="18"/>
    <x v="1"/>
    <x v="1"/>
  </r>
  <r>
    <x v="66"/>
    <x v="18"/>
    <x v="2"/>
    <x v="1531"/>
  </r>
  <r>
    <x v="66"/>
    <x v="19"/>
    <x v="0"/>
    <x v="1532"/>
  </r>
  <r>
    <x v="66"/>
    <x v="19"/>
    <x v="1"/>
    <x v="1"/>
  </r>
  <r>
    <x v="66"/>
    <x v="19"/>
    <x v="2"/>
    <x v="1470"/>
  </r>
  <r>
    <x v="66"/>
    <x v="20"/>
    <x v="0"/>
    <x v="1533"/>
  </r>
  <r>
    <x v="66"/>
    <x v="20"/>
    <x v="1"/>
    <x v="1"/>
  </r>
  <r>
    <x v="66"/>
    <x v="20"/>
    <x v="2"/>
    <x v="968"/>
  </r>
  <r>
    <x v="67"/>
    <x v="0"/>
    <x v="0"/>
    <x v="9"/>
  </r>
  <r>
    <x v="67"/>
    <x v="0"/>
    <x v="1"/>
    <x v="1"/>
  </r>
  <r>
    <x v="67"/>
    <x v="0"/>
    <x v="2"/>
    <x v="526"/>
  </r>
  <r>
    <x v="67"/>
    <x v="1"/>
    <x v="0"/>
    <x v="527"/>
  </r>
  <r>
    <x v="67"/>
    <x v="1"/>
    <x v="1"/>
    <x v="1"/>
  </r>
  <r>
    <x v="67"/>
    <x v="1"/>
    <x v="2"/>
    <x v="63"/>
  </r>
  <r>
    <x v="67"/>
    <x v="2"/>
    <x v="0"/>
    <x v="463"/>
  </r>
  <r>
    <x v="67"/>
    <x v="2"/>
    <x v="1"/>
    <x v="1"/>
  </r>
  <r>
    <x v="67"/>
    <x v="2"/>
    <x v="2"/>
    <x v="10"/>
  </r>
  <r>
    <x v="67"/>
    <x v="3"/>
    <x v="0"/>
    <x v="422"/>
  </r>
  <r>
    <x v="67"/>
    <x v="3"/>
    <x v="1"/>
    <x v="1"/>
  </r>
  <r>
    <x v="67"/>
    <x v="3"/>
    <x v="2"/>
    <x v="463"/>
  </r>
  <r>
    <x v="67"/>
    <x v="4"/>
    <x v="0"/>
    <x v="527"/>
  </r>
  <r>
    <x v="67"/>
    <x v="4"/>
    <x v="1"/>
    <x v="1"/>
  </r>
  <r>
    <x v="67"/>
    <x v="4"/>
    <x v="2"/>
    <x v="63"/>
  </r>
  <r>
    <x v="67"/>
    <x v="5"/>
    <x v="0"/>
    <x v="527"/>
  </r>
  <r>
    <x v="67"/>
    <x v="5"/>
    <x v="1"/>
    <x v="1"/>
  </r>
  <r>
    <x v="67"/>
    <x v="5"/>
    <x v="2"/>
    <x v="803"/>
  </r>
  <r>
    <x v="67"/>
    <x v="6"/>
    <x v="0"/>
    <x v="527"/>
  </r>
  <r>
    <x v="67"/>
    <x v="6"/>
    <x v="1"/>
    <x v="1"/>
  </r>
  <r>
    <x v="67"/>
    <x v="6"/>
    <x v="2"/>
    <x v="802"/>
  </r>
  <r>
    <x v="67"/>
    <x v="7"/>
    <x v="0"/>
    <x v="526"/>
  </r>
  <r>
    <x v="67"/>
    <x v="7"/>
    <x v="1"/>
    <x v="1"/>
  </r>
  <r>
    <x v="67"/>
    <x v="7"/>
    <x v="2"/>
    <x v="93"/>
  </r>
  <r>
    <x v="67"/>
    <x v="8"/>
    <x v="0"/>
    <x v="699"/>
  </r>
  <r>
    <x v="67"/>
    <x v="8"/>
    <x v="1"/>
    <x v="1"/>
  </r>
  <r>
    <x v="67"/>
    <x v="8"/>
    <x v="2"/>
    <x v="961"/>
  </r>
  <r>
    <x v="67"/>
    <x v="9"/>
    <x v="0"/>
    <x v="699"/>
  </r>
  <r>
    <x v="67"/>
    <x v="9"/>
    <x v="1"/>
    <x v="1"/>
  </r>
  <r>
    <x v="67"/>
    <x v="9"/>
    <x v="2"/>
    <x v="961"/>
  </r>
  <r>
    <x v="67"/>
    <x v="10"/>
    <x v="0"/>
    <x v="699"/>
  </r>
  <r>
    <x v="67"/>
    <x v="10"/>
    <x v="1"/>
    <x v="1"/>
  </r>
  <r>
    <x v="67"/>
    <x v="10"/>
    <x v="2"/>
    <x v="704"/>
  </r>
  <r>
    <x v="67"/>
    <x v="11"/>
    <x v="0"/>
    <x v="699"/>
  </r>
  <r>
    <x v="67"/>
    <x v="11"/>
    <x v="1"/>
    <x v="1"/>
  </r>
  <r>
    <x v="67"/>
    <x v="11"/>
    <x v="2"/>
    <x v="526"/>
  </r>
  <r>
    <x v="67"/>
    <x v="12"/>
    <x v="0"/>
    <x v="21"/>
  </r>
  <r>
    <x v="67"/>
    <x v="12"/>
    <x v="1"/>
    <x v="1"/>
  </r>
  <r>
    <x v="67"/>
    <x v="12"/>
    <x v="2"/>
    <x v="803"/>
  </r>
  <r>
    <x v="67"/>
    <x v="13"/>
    <x v="0"/>
    <x v="0"/>
  </r>
  <r>
    <x v="67"/>
    <x v="13"/>
    <x v="1"/>
    <x v="1"/>
  </r>
  <r>
    <x v="67"/>
    <x v="13"/>
    <x v="2"/>
    <x v="704"/>
  </r>
  <r>
    <x v="67"/>
    <x v="14"/>
    <x v="0"/>
    <x v="125"/>
  </r>
  <r>
    <x v="67"/>
    <x v="14"/>
    <x v="1"/>
    <x v="1"/>
  </r>
  <r>
    <x v="67"/>
    <x v="14"/>
    <x v="2"/>
    <x v="703"/>
  </r>
  <r>
    <x v="67"/>
    <x v="15"/>
    <x v="0"/>
    <x v="124"/>
  </r>
  <r>
    <x v="67"/>
    <x v="15"/>
    <x v="1"/>
    <x v="1"/>
  </r>
  <r>
    <x v="67"/>
    <x v="15"/>
    <x v="2"/>
    <x v="85"/>
  </r>
  <r>
    <x v="67"/>
    <x v="16"/>
    <x v="0"/>
    <x v="700"/>
  </r>
  <r>
    <x v="67"/>
    <x v="16"/>
    <x v="1"/>
    <x v="1"/>
  </r>
  <r>
    <x v="67"/>
    <x v="16"/>
    <x v="2"/>
    <x v="429"/>
  </r>
  <r>
    <x v="67"/>
    <x v="17"/>
    <x v="0"/>
    <x v="15"/>
  </r>
  <r>
    <x v="67"/>
    <x v="17"/>
    <x v="1"/>
    <x v="1"/>
  </r>
  <r>
    <x v="67"/>
    <x v="17"/>
    <x v="2"/>
    <x v="90"/>
  </r>
  <r>
    <x v="67"/>
    <x v="18"/>
    <x v="0"/>
    <x v="245"/>
  </r>
  <r>
    <x v="67"/>
    <x v="18"/>
    <x v="1"/>
    <x v="1"/>
  </r>
  <r>
    <x v="67"/>
    <x v="18"/>
    <x v="2"/>
    <x v="246"/>
  </r>
  <r>
    <x v="67"/>
    <x v="19"/>
    <x v="0"/>
    <x v="13"/>
  </r>
  <r>
    <x v="67"/>
    <x v="19"/>
    <x v="1"/>
    <x v="1"/>
  </r>
  <r>
    <x v="67"/>
    <x v="19"/>
    <x v="2"/>
    <x v="441"/>
  </r>
  <r>
    <x v="67"/>
    <x v="20"/>
    <x v="0"/>
    <x v="89"/>
  </r>
  <r>
    <x v="67"/>
    <x v="20"/>
    <x v="1"/>
    <x v="1"/>
  </r>
  <r>
    <x v="67"/>
    <x v="20"/>
    <x v="2"/>
    <x v="351"/>
  </r>
  <r>
    <x v="68"/>
    <x v="0"/>
    <x v="0"/>
    <x v="254"/>
  </r>
  <r>
    <x v="68"/>
    <x v="0"/>
    <x v="1"/>
    <x v="1"/>
  </r>
  <r>
    <x v="68"/>
    <x v="0"/>
    <x v="2"/>
    <x v="1"/>
  </r>
  <r>
    <x v="68"/>
    <x v="1"/>
    <x v="0"/>
    <x v="254"/>
  </r>
  <r>
    <x v="68"/>
    <x v="1"/>
    <x v="1"/>
    <x v="1"/>
  </r>
  <r>
    <x v="68"/>
    <x v="1"/>
    <x v="2"/>
    <x v="1"/>
  </r>
  <r>
    <x v="68"/>
    <x v="2"/>
    <x v="0"/>
    <x v="128"/>
  </r>
  <r>
    <x v="68"/>
    <x v="2"/>
    <x v="1"/>
    <x v="1"/>
  </r>
  <r>
    <x v="68"/>
    <x v="2"/>
    <x v="2"/>
    <x v="1"/>
  </r>
  <r>
    <x v="68"/>
    <x v="3"/>
    <x v="0"/>
    <x v="128"/>
  </r>
  <r>
    <x v="68"/>
    <x v="3"/>
    <x v="1"/>
    <x v="1"/>
  </r>
  <r>
    <x v="68"/>
    <x v="3"/>
    <x v="2"/>
    <x v="1"/>
  </r>
  <r>
    <x v="68"/>
    <x v="4"/>
    <x v="0"/>
    <x v="254"/>
  </r>
  <r>
    <x v="68"/>
    <x v="4"/>
    <x v="1"/>
    <x v="1"/>
  </r>
  <r>
    <x v="68"/>
    <x v="4"/>
    <x v="2"/>
    <x v="1"/>
  </r>
  <r>
    <x v="68"/>
    <x v="5"/>
    <x v="0"/>
    <x v="254"/>
  </r>
  <r>
    <x v="68"/>
    <x v="5"/>
    <x v="1"/>
    <x v="1"/>
  </r>
  <r>
    <x v="68"/>
    <x v="5"/>
    <x v="2"/>
    <x v="1"/>
  </r>
  <r>
    <x v="68"/>
    <x v="6"/>
    <x v="0"/>
    <x v="254"/>
  </r>
  <r>
    <x v="68"/>
    <x v="6"/>
    <x v="1"/>
    <x v="1"/>
  </r>
  <r>
    <x v="68"/>
    <x v="6"/>
    <x v="2"/>
    <x v="1"/>
  </r>
  <r>
    <x v="68"/>
    <x v="7"/>
    <x v="0"/>
    <x v="254"/>
  </r>
  <r>
    <x v="68"/>
    <x v="7"/>
    <x v="1"/>
    <x v="1"/>
  </r>
  <r>
    <x v="68"/>
    <x v="7"/>
    <x v="2"/>
    <x v="1"/>
  </r>
  <r>
    <x v="68"/>
    <x v="8"/>
    <x v="0"/>
    <x v="254"/>
  </r>
  <r>
    <x v="68"/>
    <x v="8"/>
    <x v="1"/>
    <x v="1"/>
  </r>
  <r>
    <x v="68"/>
    <x v="8"/>
    <x v="2"/>
    <x v="1"/>
  </r>
  <r>
    <x v="68"/>
    <x v="9"/>
    <x v="0"/>
    <x v="254"/>
  </r>
  <r>
    <x v="68"/>
    <x v="9"/>
    <x v="1"/>
    <x v="1"/>
  </r>
  <r>
    <x v="68"/>
    <x v="9"/>
    <x v="2"/>
    <x v="1"/>
  </r>
  <r>
    <x v="68"/>
    <x v="10"/>
    <x v="0"/>
    <x v="254"/>
  </r>
  <r>
    <x v="68"/>
    <x v="10"/>
    <x v="1"/>
    <x v="1"/>
  </r>
  <r>
    <x v="68"/>
    <x v="10"/>
    <x v="2"/>
    <x v="1"/>
  </r>
  <r>
    <x v="68"/>
    <x v="11"/>
    <x v="0"/>
    <x v="254"/>
  </r>
  <r>
    <x v="68"/>
    <x v="11"/>
    <x v="1"/>
    <x v="1"/>
  </r>
  <r>
    <x v="68"/>
    <x v="11"/>
    <x v="2"/>
    <x v="1"/>
  </r>
  <r>
    <x v="68"/>
    <x v="12"/>
    <x v="0"/>
    <x v="254"/>
  </r>
  <r>
    <x v="68"/>
    <x v="12"/>
    <x v="1"/>
    <x v="1"/>
  </r>
  <r>
    <x v="68"/>
    <x v="12"/>
    <x v="2"/>
    <x v="1"/>
  </r>
  <r>
    <x v="68"/>
    <x v="13"/>
    <x v="0"/>
    <x v="254"/>
  </r>
  <r>
    <x v="68"/>
    <x v="13"/>
    <x v="1"/>
    <x v="1"/>
  </r>
  <r>
    <x v="68"/>
    <x v="13"/>
    <x v="2"/>
    <x v="1"/>
  </r>
  <r>
    <x v="68"/>
    <x v="14"/>
    <x v="0"/>
    <x v="254"/>
  </r>
  <r>
    <x v="68"/>
    <x v="14"/>
    <x v="1"/>
    <x v="1"/>
  </r>
  <r>
    <x v="68"/>
    <x v="14"/>
    <x v="2"/>
    <x v="1"/>
  </r>
  <r>
    <x v="68"/>
    <x v="15"/>
    <x v="0"/>
    <x v="44"/>
  </r>
  <r>
    <x v="68"/>
    <x v="15"/>
    <x v="1"/>
    <x v="1"/>
  </r>
  <r>
    <x v="68"/>
    <x v="15"/>
    <x v="2"/>
    <x v="1"/>
  </r>
  <r>
    <x v="68"/>
    <x v="16"/>
    <x v="0"/>
    <x v="529"/>
  </r>
  <r>
    <x v="68"/>
    <x v="16"/>
    <x v="1"/>
    <x v="1"/>
  </r>
  <r>
    <x v="68"/>
    <x v="16"/>
    <x v="2"/>
    <x v="1"/>
  </r>
  <r>
    <x v="68"/>
    <x v="17"/>
    <x v="0"/>
    <x v="529"/>
  </r>
  <r>
    <x v="68"/>
    <x v="17"/>
    <x v="1"/>
    <x v="1"/>
  </r>
  <r>
    <x v="68"/>
    <x v="17"/>
    <x v="2"/>
    <x v="1"/>
  </r>
  <r>
    <x v="68"/>
    <x v="18"/>
    <x v="0"/>
    <x v="529"/>
  </r>
  <r>
    <x v="68"/>
    <x v="18"/>
    <x v="1"/>
    <x v="1"/>
  </r>
  <r>
    <x v="68"/>
    <x v="18"/>
    <x v="2"/>
    <x v="1"/>
  </r>
  <r>
    <x v="68"/>
    <x v="19"/>
    <x v="0"/>
    <x v="529"/>
  </r>
  <r>
    <x v="68"/>
    <x v="19"/>
    <x v="1"/>
    <x v="1"/>
  </r>
  <r>
    <x v="68"/>
    <x v="19"/>
    <x v="2"/>
    <x v="1"/>
  </r>
  <r>
    <x v="68"/>
    <x v="20"/>
    <x v="0"/>
    <x v="529"/>
  </r>
  <r>
    <x v="68"/>
    <x v="20"/>
    <x v="1"/>
    <x v="1"/>
  </r>
  <r>
    <x v="68"/>
    <x v="20"/>
    <x v="2"/>
    <x v="1"/>
  </r>
  <r>
    <x v="69"/>
    <x v="0"/>
    <x v="0"/>
    <x v="1378"/>
  </r>
  <r>
    <x v="69"/>
    <x v="0"/>
    <x v="1"/>
    <x v="1"/>
  </r>
  <r>
    <x v="69"/>
    <x v="0"/>
    <x v="2"/>
    <x v="44"/>
  </r>
  <r>
    <x v="69"/>
    <x v="1"/>
    <x v="0"/>
    <x v="251"/>
  </r>
  <r>
    <x v="69"/>
    <x v="1"/>
    <x v="1"/>
    <x v="1"/>
  </r>
  <r>
    <x v="69"/>
    <x v="1"/>
    <x v="2"/>
    <x v="44"/>
  </r>
  <r>
    <x v="69"/>
    <x v="2"/>
    <x v="0"/>
    <x v="251"/>
  </r>
  <r>
    <x v="69"/>
    <x v="2"/>
    <x v="1"/>
    <x v="1"/>
  </r>
  <r>
    <x v="69"/>
    <x v="2"/>
    <x v="2"/>
    <x v="44"/>
  </r>
  <r>
    <x v="69"/>
    <x v="3"/>
    <x v="0"/>
    <x v="247"/>
  </r>
  <r>
    <x v="69"/>
    <x v="3"/>
    <x v="1"/>
    <x v="1"/>
  </r>
  <r>
    <x v="69"/>
    <x v="3"/>
    <x v="2"/>
    <x v="55"/>
  </r>
  <r>
    <x v="69"/>
    <x v="4"/>
    <x v="0"/>
    <x v="442"/>
  </r>
  <r>
    <x v="69"/>
    <x v="4"/>
    <x v="1"/>
    <x v="1"/>
  </r>
  <r>
    <x v="69"/>
    <x v="4"/>
    <x v="2"/>
    <x v="44"/>
  </r>
  <r>
    <x v="69"/>
    <x v="5"/>
    <x v="0"/>
    <x v="18"/>
  </r>
  <r>
    <x v="69"/>
    <x v="5"/>
    <x v="1"/>
    <x v="1"/>
  </r>
  <r>
    <x v="69"/>
    <x v="5"/>
    <x v="2"/>
    <x v="55"/>
  </r>
  <r>
    <x v="69"/>
    <x v="6"/>
    <x v="0"/>
    <x v="74"/>
  </r>
  <r>
    <x v="69"/>
    <x v="6"/>
    <x v="1"/>
    <x v="1"/>
  </r>
  <r>
    <x v="69"/>
    <x v="6"/>
    <x v="2"/>
    <x v="55"/>
  </r>
  <r>
    <x v="69"/>
    <x v="7"/>
    <x v="0"/>
    <x v="805"/>
  </r>
  <r>
    <x v="69"/>
    <x v="7"/>
    <x v="1"/>
    <x v="1"/>
  </r>
  <r>
    <x v="69"/>
    <x v="7"/>
    <x v="2"/>
    <x v="55"/>
  </r>
  <r>
    <x v="69"/>
    <x v="8"/>
    <x v="0"/>
    <x v="705"/>
  </r>
  <r>
    <x v="69"/>
    <x v="8"/>
    <x v="1"/>
    <x v="1"/>
  </r>
  <r>
    <x v="69"/>
    <x v="8"/>
    <x v="2"/>
    <x v="55"/>
  </r>
  <r>
    <x v="69"/>
    <x v="9"/>
    <x v="0"/>
    <x v="804"/>
  </r>
  <r>
    <x v="69"/>
    <x v="9"/>
    <x v="1"/>
    <x v="1"/>
  </r>
  <r>
    <x v="69"/>
    <x v="9"/>
    <x v="2"/>
    <x v="255"/>
  </r>
  <r>
    <x v="69"/>
    <x v="10"/>
    <x v="0"/>
    <x v="245"/>
  </r>
  <r>
    <x v="69"/>
    <x v="10"/>
    <x v="1"/>
    <x v="1"/>
  </r>
  <r>
    <x v="69"/>
    <x v="10"/>
    <x v="2"/>
    <x v="5"/>
  </r>
  <r>
    <x v="69"/>
    <x v="11"/>
    <x v="0"/>
    <x v="247"/>
  </r>
  <r>
    <x v="69"/>
    <x v="11"/>
    <x v="1"/>
    <x v="1"/>
  </r>
  <r>
    <x v="69"/>
    <x v="11"/>
    <x v="2"/>
    <x v="19"/>
  </r>
  <r>
    <x v="69"/>
    <x v="12"/>
    <x v="0"/>
    <x v="249"/>
  </r>
  <r>
    <x v="69"/>
    <x v="12"/>
    <x v="1"/>
    <x v="1"/>
  </r>
  <r>
    <x v="69"/>
    <x v="12"/>
    <x v="2"/>
    <x v="19"/>
  </r>
  <r>
    <x v="69"/>
    <x v="13"/>
    <x v="0"/>
    <x v="251"/>
  </r>
  <r>
    <x v="69"/>
    <x v="13"/>
    <x v="1"/>
    <x v="1"/>
  </r>
  <r>
    <x v="69"/>
    <x v="13"/>
    <x v="2"/>
    <x v="19"/>
  </r>
  <r>
    <x v="69"/>
    <x v="14"/>
    <x v="0"/>
    <x v="251"/>
  </r>
  <r>
    <x v="69"/>
    <x v="14"/>
    <x v="1"/>
    <x v="1"/>
  </r>
  <r>
    <x v="69"/>
    <x v="14"/>
    <x v="2"/>
    <x v="24"/>
  </r>
  <r>
    <x v="69"/>
    <x v="15"/>
    <x v="0"/>
    <x v="252"/>
  </r>
  <r>
    <x v="69"/>
    <x v="15"/>
    <x v="1"/>
    <x v="1"/>
  </r>
  <r>
    <x v="69"/>
    <x v="15"/>
    <x v="2"/>
    <x v="0"/>
  </r>
  <r>
    <x v="69"/>
    <x v="16"/>
    <x v="0"/>
    <x v="443"/>
  </r>
  <r>
    <x v="69"/>
    <x v="16"/>
    <x v="1"/>
    <x v="1"/>
  </r>
  <r>
    <x v="69"/>
    <x v="16"/>
    <x v="2"/>
    <x v="24"/>
  </r>
  <r>
    <x v="69"/>
    <x v="17"/>
    <x v="0"/>
    <x v="425"/>
  </r>
  <r>
    <x v="69"/>
    <x v="17"/>
    <x v="1"/>
    <x v="1"/>
  </r>
  <r>
    <x v="69"/>
    <x v="17"/>
    <x v="2"/>
    <x v="24"/>
  </r>
  <r>
    <x v="69"/>
    <x v="18"/>
    <x v="0"/>
    <x v="23"/>
  </r>
  <r>
    <x v="69"/>
    <x v="18"/>
    <x v="1"/>
    <x v="1"/>
  </r>
  <r>
    <x v="69"/>
    <x v="18"/>
    <x v="2"/>
    <x v="0"/>
  </r>
  <r>
    <x v="69"/>
    <x v="19"/>
    <x v="0"/>
    <x v="26"/>
  </r>
  <r>
    <x v="69"/>
    <x v="19"/>
    <x v="1"/>
    <x v="1"/>
  </r>
  <r>
    <x v="69"/>
    <x v="19"/>
    <x v="2"/>
    <x v="0"/>
  </r>
  <r>
    <x v="69"/>
    <x v="20"/>
    <x v="0"/>
    <x v="87"/>
  </r>
  <r>
    <x v="69"/>
    <x v="20"/>
    <x v="1"/>
    <x v="1"/>
  </r>
  <r>
    <x v="69"/>
    <x v="20"/>
    <x v="2"/>
    <x v="24"/>
  </r>
  <r>
    <x v="70"/>
    <x v="0"/>
    <x v="0"/>
    <x v="61"/>
  </r>
  <r>
    <x v="70"/>
    <x v="0"/>
    <x v="1"/>
    <x v="1"/>
  </r>
  <r>
    <x v="70"/>
    <x v="0"/>
    <x v="2"/>
    <x v="67"/>
  </r>
  <r>
    <x v="70"/>
    <x v="1"/>
    <x v="0"/>
    <x v="459"/>
  </r>
  <r>
    <x v="70"/>
    <x v="1"/>
    <x v="1"/>
    <x v="1"/>
  </r>
  <r>
    <x v="70"/>
    <x v="1"/>
    <x v="2"/>
    <x v="67"/>
  </r>
  <r>
    <x v="70"/>
    <x v="2"/>
    <x v="0"/>
    <x v="125"/>
  </r>
  <r>
    <x v="70"/>
    <x v="2"/>
    <x v="1"/>
    <x v="1"/>
  </r>
  <r>
    <x v="70"/>
    <x v="2"/>
    <x v="2"/>
    <x v="59"/>
  </r>
  <r>
    <x v="70"/>
    <x v="3"/>
    <x v="0"/>
    <x v="59"/>
  </r>
  <r>
    <x v="70"/>
    <x v="3"/>
    <x v="1"/>
    <x v="1"/>
  </r>
  <r>
    <x v="70"/>
    <x v="3"/>
    <x v="2"/>
    <x v="61"/>
  </r>
  <r>
    <x v="70"/>
    <x v="4"/>
    <x v="0"/>
    <x v="125"/>
  </r>
  <r>
    <x v="70"/>
    <x v="4"/>
    <x v="1"/>
    <x v="1"/>
  </r>
  <r>
    <x v="70"/>
    <x v="4"/>
    <x v="2"/>
    <x v="59"/>
  </r>
  <r>
    <x v="70"/>
    <x v="5"/>
    <x v="0"/>
    <x v="125"/>
  </r>
  <r>
    <x v="70"/>
    <x v="5"/>
    <x v="1"/>
    <x v="1"/>
  </r>
  <r>
    <x v="70"/>
    <x v="5"/>
    <x v="2"/>
    <x v="59"/>
  </r>
  <r>
    <x v="70"/>
    <x v="6"/>
    <x v="0"/>
    <x v="67"/>
  </r>
  <r>
    <x v="70"/>
    <x v="6"/>
    <x v="1"/>
    <x v="1"/>
  </r>
  <r>
    <x v="70"/>
    <x v="6"/>
    <x v="2"/>
    <x v="125"/>
  </r>
  <r>
    <x v="70"/>
    <x v="7"/>
    <x v="0"/>
    <x v="69"/>
  </r>
  <r>
    <x v="70"/>
    <x v="7"/>
    <x v="1"/>
    <x v="1"/>
  </r>
  <r>
    <x v="70"/>
    <x v="7"/>
    <x v="2"/>
    <x v="24"/>
  </r>
  <r>
    <x v="70"/>
    <x v="8"/>
    <x v="0"/>
    <x v="459"/>
  </r>
  <r>
    <x v="70"/>
    <x v="8"/>
    <x v="1"/>
    <x v="1"/>
  </r>
  <r>
    <x v="70"/>
    <x v="8"/>
    <x v="2"/>
    <x v="17"/>
  </r>
  <r>
    <x v="70"/>
    <x v="9"/>
    <x v="0"/>
    <x v="704"/>
  </r>
  <r>
    <x v="70"/>
    <x v="9"/>
    <x v="1"/>
    <x v="1"/>
  </r>
  <r>
    <x v="70"/>
    <x v="9"/>
    <x v="2"/>
    <x v="11"/>
  </r>
  <r>
    <x v="70"/>
    <x v="10"/>
    <x v="0"/>
    <x v="527"/>
  </r>
  <r>
    <x v="70"/>
    <x v="10"/>
    <x v="1"/>
    <x v="1"/>
  </r>
  <r>
    <x v="70"/>
    <x v="10"/>
    <x v="2"/>
    <x v="71"/>
  </r>
  <r>
    <x v="70"/>
    <x v="11"/>
    <x v="0"/>
    <x v="93"/>
  </r>
  <r>
    <x v="70"/>
    <x v="11"/>
    <x v="1"/>
    <x v="1"/>
  </r>
  <r>
    <x v="70"/>
    <x v="11"/>
    <x v="2"/>
    <x v="29"/>
  </r>
  <r>
    <x v="70"/>
    <x v="12"/>
    <x v="0"/>
    <x v="432"/>
  </r>
  <r>
    <x v="70"/>
    <x v="12"/>
    <x v="1"/>
    <x v="1"/>
  </r>
  <r>
    <x v="70"/>
    <x v="12"/>
    <x v="2"/>
    <x v="21"/>
  </r>
  <r>
    <x v="70"/>
    <x v="13"/>
    <x v="0"/>
    <x v="250"/>
  </r>
  <r>
    <x v="70"/>
    <x v="13"/>
    <x v="1"/>
    <x v="1"/>
  </r>
  <r>
    <x v="70"/>
    <x v="13"/>
    <x v="2"/>
    <x v="19"/>
  </r>
  <r>
    <x v="70"/>
    <x v="14"/>
    <x v="0"/>
    <x v="22"/>
  </r>
  <r>
    <x v="70"/>
    <x v="14"/>
    <x v="1"/>
    <x v="1"/>
  </r>
  <r>
    <x v="70"/>
    <x v="14"/>
    <x v="2"/>
    <x v="3"/>
  </r>
  <r>
    <x v="70"/>
    <x v="15"/>
    <x v="0"/>
    <x v="85"/>
  </r>
  <r>
    <x v="70"/>
    <x v="15"/>
    <x v="1"/>
    <x v="1"/>
  </r>
  <r>
    <x v="70"/>
    <x v="15"/>
    <x v="2"/>
    <x v="529"/>
  </r>
  <r>
    <x v="70"/>
    <x v="16"/>
    <x v="0"/>
    <x v="443"/>
  </r>
  <r>
    <x v="70"/>
    <x v="16"/>
    <x v="1"/>
    <x v="1"/>
  </r>
  <r>
    <x v="70"/>
    <x v="16"/>
    <x v="2"/>
    <x v="37"/>
  </r>
  <r>
    <x v="70"/>
    <x v="17"/>
    <x v="0"/>
    <x v="253"/>
  </r>
  <r>
    <x v="70"/>
    <x v="17"/>
    <x v="1"/>
    <x v="1"/>
  </r>
  <r>
    <x v="70"/>
    <x v="17"/>
    <x v="2"/>
    <x v="5"/>
  </r>
  <r>
    <x v="70"/>
    <x v="18"/>
    <x v="0"/>
    <x v="442"/>
  </r>
  <r>
    <x v="70"/>
    <x v="18"/>
    <x v="1"/>
    <x v="1"/>
  </r>
  <r>
    <x v="70"/>
    <x v="18"/>
    <x v="2"/>
    <x v="11"/>
  </r>
  <r>
    <x v="70"/>
    <x v="19"/>
    <x v="0"/>
    <x v="251"/>
  </r>
  <r>
    <x v="70"/>
    <x v="19"/>
    <x v="1"/>
    <x v="1"/>
  </r>
  <r>
    <x v="70"/>
    <x v="19"/>
    <x v="2"/>
    <x v="71"/>
  </r>
  <r>
    <x v="70"/>
    <x v="20"/>
    <x v="0"/>
    <x v="249"/>
  </r>
  <r>
    <x v="70"/>
    <x v="20"/>
    <x v="1"/>
    <x v="1"/>
  </r>
  <r>
    <x v="70"/>
    <x v="20"/>
    <x v="2"/>
    <x v="255"/>
  </r>
  <r>
    <x v="71"/>
    <x v="0"/>
    <x v="0"/>
    <x v="1534"/>
  </r>
  <r>
    <x v="71"/>
    <x v="0"/>
    <x v="1"/>
    <x v="1"/>
  </r>
  <r>
    <x v="71"/>
    <x v="0"/>
    <x v="2"/>
    <x v="1385"/>
  </r>
  <r>
    <x v="71"/>
    <x v="1"/>
    <x v="0"/>
    <x v="1247"/>
  </r>
  <r>
    <x v="71"/>
    <x v="1"/>
    <x v="1"/>
    <x v="1"/>
  </r>
  <r>
    <x v="71"/>
    <x v="1"/>
    <x v="2"/>
    <x v="379"/>
  </r>
  <r>
    <x v="71"/>
    <x v="2"/>
    <x v="0"/>
    <x v="224"/>
  </r>
  <r>
    <x v="71"/>
    <x v="2"/>
    <x v="1"/>
    <x v="1"/>
  </r>
  <r>
    <x v="71"/>
    <x v="2"/>
    <x v="2"/>
    <x v="378"/>
  </r>
  <r>
    <x v="71"/>
    <x v="3"/>
    <x v="0"/>
    <x v="218"/>
  </r>
  <r>
    <x v="71"/>
    <x v="3"/>
    <x v="1"/>
    <x v="1"/>
  </r>
  <r>
    <x v="71"/>
    <x v="3"/>
    <x v="2"/>
    <x v="208"/>
  </r>
  <r>
    <x v="71"/>
    <x v="4"/>
    <x v="0"/>
    <x v="1535"/>
  </r>
  <r>
    <x v="71"/>
    <x v="4"/>
    <x v="1"/>
    <x v="1"/>
  </r>
  <r>
    <x v="71"/>
    <x v="4"/>
    <x v="2"/>
    <x v="99"/>
  </r>
  <r>
    <x v="71"/>
    <x v="5"/>
    <x v="0"/>
    <x v="33"/>
  </r>
  <r>
    <x v="71"/>
    <x v="5"/>
    <x v="1"/>
    <x v="1"/>
  </r>
  <r>
    <x v="71"/>
    <x v="5"/>
    <x v="2"/>
    <x v="244"/>
  </r>
  <r>
    <x v="71"/>
    <x v="6"/>
    <x v="0"/>
    <x v="33"/>
  </r>
  <r>
    <x v="71"/>
    <x v="6"/>
    <x v="1"/>
    <x v="1"/>
  </r>
  <r>
    <x v="71"/>
    <x v="6"/>
    <x v="2"/>
    <x v="1536"/>
  </r>
  <r>
    <x v="71"/>
    <x v="7"/>
    <x v="0"/>
    <x v="1537"/>
  </r>
  <r>
    <x v="71"/>
    <x v="7"/>
    <x v="1"/>
    <x v="1"/>
  </r>
  <r>
    <x v="71"/>
    <x v="7"/>
    <x v="2"/>
    <x v="346"/>
  </r>
  <r>
    <x v="71"/>
    <x v="8"/>
    <x v="0"/>
    <x v="1458"/>
  </r>
  <r>
    <x v="71"/>
    <x v="8"/>
    <x v="1"/>
    <x v="1"/>
  </r>
  <r>
    <x v="71"/>
    <x v="8"/>
    <x v="2"/>
    <x v="231"/>
  </r>
  <r>
    <x v="71"/>
    <x v="9"/>
    <x v="0"/>
    <x v="1254"/>
  </r>
  <r>
    <x v="71"/>
    <x v="9"/>
    <x v="1"/>
    <x v="1"/>
  </r>
  <r>
    <x v="71"/>
    <x v="9"/>
    <x v="2"/>
    <x v="711"/>
  </r>
  <r>
    <x v="71"/>
    <x v="10"/>
    <x v="0"/>
    <x v="1538"/>
  </r>
  <r>
    <x v="71"/>
    <x v="10"/>
    <x v="1"/>
    <x v="1"/>
  </r>
  <r>
    <x v="71"/>
    <x v="10"/>
    <x v="2"/>
    <x v="1539"/>
  </r>
  <r>
    <x v="71"/>
    <x v="11"/>
    <x v="0"/>
    <x v="1540"/>
  </r>
  <r>
    <x v="71"/>
    <x v="11"/>
    <x v="1"/>
    <x v="1"/>
  </r>
  <r>
    <x v="71"/>
    <x v="11"/>
    <x v="2"/>
    <x v="1541"/>
  </r>
  <r>
    <x v="71"/>
    <x v="12"/>
    <x v="0"/>
    <x v="713"/>
  </r>
  <r>
    <x v="71"/>
    <x v="12"/>
    <x v="1"/>
    <x v="1"/>
  </r>
  <r>
    <x v="71"/>
    <x v="12"/>
    <x v="2"/>
    <x v="1027"/>
  </r>
  <r>
    <x v="71"/>
    <x v="13"/>
    <x v="0"/>
    <x v="1232"/>
  </r>
  <r>
    <x v="71"/>
    <x v="13"/>
    <x v="1"/>
    <x v="1"/>
  </r>
  <r>
    <x v="71"/>
    <x v="13"/>
    <x v="2"/>
    <x v="1230"/>
  </r>
  <r>
    <x v="71"/>
    <x v="14"/>
    <x v="0"/>
    <x v="1542"/>
  </r>
  <r>
    <x v="71"/>
    <x v="14"/>
    <x v="1"/>
    <x v="1"/>
  </r>
  <r>
    <x v="71"/>
    <x v="14"/>
    <x v="2"/>
    <x v="1537"/>
  </r>
  <r>
    <x v="71"/>
    <x v="15"/>
    <x v="0"/>
    <x v="1543"/>
  </r>
  <r>
    <x v="71"/>
    <x v="15"/>
    <x v="1"/>
    <x v="1"/>
  </r>
  <r>
    <x v="71"/>
    <x v="15"/>
    <x v="2"/>
    <x v="1544"/>
  </r>
  <r>
    <x v="71"/>
    <x v="16"/>
    <x v="0"/>
    <x v="1545"/>
  </r>
  <r>
    <x v="71"/>
    <x v="16"/>
    <x v="1"/>
    <x v="1"/>
  </r>
  <r>
    <x v="71"/>
    <x v="16"/>
    <x v="2"/>
    <x v="1546"/>
  </r>
  <r>
    <x v="71"/>
    <x v="17"/>
    <x v="0"/>
    <x v="724"/>
  </r>
  <r>
    <x v="71"/>
    <x v="17"/>
    <x v="1"/>
    <x v="1"/>
  </r>
  <r>
    <x v="71"/>
    <x v="17"/>
    <x v="2"/>
    <x v="36"/>
  </r>
  <r>
    <x v="71"/>
    <x v="18"/>
    <x v="0"/>
    <x v="1547"/>
  </r>
  <r>
    <x v="71"/>
    <x v="18"/>
    <x v="1"/>
    <x v="1"/>
  </r>
  <r>
    <x v="71"/>
    <x v="18"/>
    <x v="2"/>
    <x v="1548"/>
  </r>
  <r>
    <x v="71"/>
    <x v="19"/>
    <x v="0"/>
    <x v="136"/>
  </r>
  <r>
    <x v="71"/>
    <x v="19"/>
    <x v="1"/>
    <x v="1"/>
  </r>
  <r>
    <x v="71"/>
    <x v="19"/>
    <x v="2"/>
    <x v="169"/>
  </r>
  <r>
    <x v="71"/>
    <x v="20"/>
    <x v="0"/>
    <x v="980"/>
  </r>
  <r>
    <x v="71"/>
    <x v="20"/>
    <x v="1"/>
    <x v="1"/>
  </r>
  <r>
    <x v="71"/>
    <x v="20"/>
    <x v="2"/>
    <x v="979"/>
  </r>
  <r>
    <x v="72"/>
    <x v="0"/>
    <x v="0"/>
    <x v="1549"/>
  </r>
  <r>
    <x v="72"/>
    <x v="0"/>
    <x v="1"/>
    <x v="1550"/>
  </r>
  <r>
    <x v="72"/>
    <x v="0"/>
    <x v="2"/>
    <x v="124"/>
  </r>
  <r>
    <x v="72"/>
    <x v="1"/>
    <x v="0"/>
    <x v="365"/>
  </r>
  <r>
    <x v="72"/>
    <x v="1"/>
    <x v="1"/>
    <x v="1551"/>
  </r>
  <r>
    <x v="72"/>
    <x v="1"/>
    <x v="2"/>
    <x v="59"/>
  </r>
  <r>
    <x v="72"/>
    <x v="2"/>
    <x v="0"/>
    <x v="1552"/>
  </r>
  <r>
    <x v="72"/>
    <x v="2"/>
    <x v="1"/>
    <x v="1553"/>
  </r>
  <r>
    <x v="72"/>
    <x v="2"/>
    <x v="2"/>
    <x v="123"/>
  </r>
  <r>
    <x v="72"/>
    <x v="3"/>
    <x v="0"/>
    <x v="1308"/>
  </r>
  <r>
    <x v="72"/>
    <x v="3"/>
    <x v="1"/>
    <x v="1554"/>
  </r>
  <r>
    <x v="72"/>
    <x v="3"/>
    <x v="2"/>
    <x v="8"/>
  </r>
  <r>
    <x v="72"/>
    <x v="4"/>
    <x v="0"/>
    <x v="1555"/>
  </r>
  <r>
    <x v="72"/>
    <x v="4"/>
    <x v="1"/>
    <x v="1556"/>
  </r>
  <r>
    <x v="72"/>
    <x v="4"/>
    <x v="2"/>
    <x v="409"/>
  </r>
  <r>
    <x v="72"/>
    <x v="5"/>
    <x v="0"/>
    <x v="1557"/>
  </r>
  <r>
    <x v="72"/>
    <x v="5"/>
    <x v="1"/>
    <x v="1558"/>
  </r>
  <r>
    <x v="72"/>
    <x v="5"/>
    <x v="2"/>
    <x v="372"/>
  </r>
  <r>
    <x v="72"/>
    <x v="6"/>
    <x v="0"/>
    <x v="1559"/>
  </r>
  <r>
    <x v="72"/>
    <x v="6"/>
    <x v="1"/>
    <x v="1560"/>
  </r>
  <r>
    <x v="72"/>
    <x v="6"/>
    <x v="2"/>
    <x v="726"/>
  </r>
  <r>
    <x v="72"/>
    <x v="7"/>
    <x v="0"/>
    <x v="1561"/>
  </r>
  <r>
    <x v="72"/>
    <x v="7"/>
    <x v="1"/>
    <x v="1562"/>
  </r>
  <r>
    <x v="72"/>
    <x v="7"/>
    <x v="2"/>
    <x v="384"/>
  </r>
  <r>
    <x v="72"/>
    <x v="8"/>
    <x v="0"/>
    <x v="1563"/>
  </r>
  <r>
    <x v="72"/>
    <x v="8"/>
    <x v="1"/>
    <x v="1017"/>
  </r>
  <r>
    <x v="72"/>
    <x v="8"/>
    <x v="2"/>
    <x v="210"/>
  </r>
  <r>
    <x v="72"/>
    <x v="9"/>
    <x v="0"/>
    <x v="1564"/>
  </r>
  <r>
    <x v="72"/>
    <x v="9"/>
    <x v="1"/>
    <x v="1565"/>
  </r>
  <r>
    <x v="72"/>
    <x v="9"/>
    <x v="2"/>
    <x v="1566"/>
  </r>
  <r>
    <x v="72"/>
    <x v="10"/>
    <x v="0"/>
    <x v="1567"/>
  </r>
  <r>
    <x v="72"/>
    <x v="10"/>
    <x v="1"/>
    <x v="1568"/>
  </r>
  <r>
    <x v="72"/>
    <x v="10"/>
    <x v="2"/>
    <x v="1523"/>
  </r>
  <r>
    <x v="72"/>
    <x v="11"/>
    <x v="0"/>
    <x v="1569"/>
  </r>
  <r>
    <x v="72"/>
    <x v="11"/>
    <x v="1"/>
    <x v="1570"/>
  </r>
  <r>
    <x v="72"/>
    <x v="11"/>
    <x v="2"/>
    <x v="1571"/>
  </r>
  <r>
    <x v="72"/>
    <x v="12"/>
    <x v="0"/>
    <x v="1572"/>
  </r>
  <r>
    <x v="72"/>
    <x v="12"/>
    <x v="1"/>
    <x v="1573"/>
  </r>
  <r>
    <x v="72"/>
    <x v="12"/>
    <x v="2"/>
    <x v="95"/>
  </r>
  <r>
    <x v="72"/>
    <x v="13"/>
    <x v="0"/>
    <x v="121"/>
  </r>
  <r>
    <x v="72"/>
    <x v="13"/>
    <x v="1"/>
    <x v="1574"/>
  </r>
  <r>
    <x v="72"/>
    <x v="13"/>
    <x v="2"/>
    <x v="734"/>
  </r>
  <r>
    <x v="72"/>
    <x v="14"/>
    <x v="0"/>
    <x v="1575"/>
  </r>
  <r>
    <x v="72"/>
    <x v="14"/>
    <x v="1"/>
    <x v="1576"/>
  </r>
  <r>
    <x v="72"/>
    <x v="14"/>
    <x v="2"/>
    <x v="1577"/>
  </r>
  <r>
    <x v="72"/>
    <x v="15"/>
    <x v="0"/>
    <x v="1578"/>
  </r>
  <r>
    <x v="72"/>
    <x v="15"/>
    <x v="1"/>
    <x v="1579"/>
  </r>
  <r>
    <x v="72"/>
    <x v="15"/>
    <x v="2"/>
    <x v="1580"/>
  </r>
  <r>
    <x v="72"/>
    <x v="16"/>
    <x v="0"/>
    <x v="1581"/>
  </r>
  <r>
    <x v="72"/>
    <x v="16"/>
    <x v="1"/>
    <x v="1582"/>
  </r>
  <r>
    <x v="72"/>
    <x v="16"/>
    <x v="2"/>
    <x v="1583"/>
  </r>
  <r>
    <x v="72"/>
    <x v="17"/>
    <x v="0"/>
    <x v="1584"/>
  </r>
  <r>
    <x v="72"/>
    <x v="17"/>
    <x v="1"/>
    <x v="1508"/>
  </r>
  <r>
    <x v="72"/>
    <x v="17"/>
    <x v="2"/>
    <x v="33"/>
  </r>
  <r>
    <x v="72"/>
    <x v="18"/>
    <x v="0"/>
    <x v="1113"/>
  </r>
  <r>
    <x v="72"/>
    <x v="18"/>
    <x v="1"/>
    <x v="1585"/>
  </r>
  <r>
    <x v="72"/>
    <x v="18"/>
    <x v="2"/>
    <x v="1004"/>
  </r>
  <r>
    <x v="72"/>
    <x v="19"/>
    <x v="0"/>
    <x v="1586"/>
  </r>
  <r>
    <x v="72"/>
    <x v="19"/>
    <x v="1"/>
    <x v="1587"/>
  </r>
  <r>
    <x v="72"/>
    <x v="19"/>
    <x v="2"/>
    <x v="1588"/>
  </r>
  <r>
    <x v="72"/>
    <x v="20"/>
    <x v="0"/>
    <x v="1586"/>
  </r>
  <r>
    <x v="72"/>
    <x v="20"/>
    <x v="1"/>
    <x v="1589"/>
  </r>
  <r>
    <x v="72"/>
    <x v="20"/>
    <x v="2"/>
    <x v="1590"/>
  </r>
  <r>
    <x v="73"/>
    <x v="0"/>
    <x v="0"/>
    <x v="1"/>
  </r>
  <r>
    <x v="73"/>
    <x v="0"/>
    <x v="1"/>
    <x v="1"/>
  </r>
  <r>
    <x v="73"/>
    <x v="0"/>
    <x v="2"/>
    <x v="1591"/>
  </r>
  <r>
    <x v="73"/>
    <x v="1"/>
    <x v="0"/>
    <x v="1"/>
  </r>
  <r>
    <x v="73"/>
    <x v="1"/>
    <x v="1"/>
    <x v="1"/>
  </r>
  <r>
    <x v="73"/>
    <x v="1"/>
    <x v="2"/>
    <x v="1592"/>
  </r>
  <r>
    <x v="73"/>
    <x v="2"/>
    <x v="0"/>
    <x v="127"/>
  </r>
  <r>
    <x v="73"/>
    <x v="2"/>
    <x v="1"/>
    <x v="1"/>
  </r>
  <r>
    <x v="73"/>
    <x v="2"/>
    <x v="2"/>
    <x v="1391"/>
  </r>
  <r>
    <x v="73"/>
    <x v="3"/>
    <x v="0"/>
    <x v="127"/>
  </r>
  <r>
    <x v="73"/>
    <x v="3"/>
    <x v="1"/>
    <x v="1"/>
  </r>
  <r>
    <x v="73"/>
    <x v="3"/>
    <x v="2"/>
    <x v="1593"/>
  </r>
  <r>
    <x v="73"/>
    <x v="4"/>
    <x v="0"/>
    <x v="127"/>
  </r>
  <r>
    <x v="73"/>
    <x v="4"/>
    <x v="1"/>
    <x v="1"/>
  </r>
  <r>
    <x v="73"/>
    <x v="4"/>
    <x v="2"/>
    <x v="1594"/>
  </r>
  <r>
    <x v="73"/>
    <x v="5"/>
    <x v="0"/>
    <x v="127"/>
  </r>
  <r>
    <x v="73"/>
    <x v="5"/>
    <x v="1"/>
    <x v="1"/>
  </r>
  <r>
    <x v="73"/>
    <x v="5"/>
    <x v="2"/>
    <x v="1595"/>
  </r>
  <r>
    <x v="73"/>
    <x v="6"/>
    <x v="0"/>
    <x v="127"/>
  </r>
  <r>
    <x v="73"/>
    <x v="6"/>
    <x v="1"/>
    <x v="1"/>
  </r>
  <r>
    <x v="73"/>
    <x v="6"/>
    <x v="2"/>
    <x v="1596"/>
  </r>
  <r>
    <x v="73"/>
    <x v="7"/>
    <x v="0"/>
    <x v="1"/>
  </r>
  <r>
    <x v="73"/>
    <x v="7"/>
    <x v="1"/>
    <x v="1"/>
  </r>
  <r>
    <x v="73"/>
    <x v="7"/>
    <x v="2"/>
    <x v="1597"/>
  </r>
  <r>
    <x v="73"/>
    <x v="8"/>
    <x v="0"/>
    <x v="1"/>
  </r>
  <r>
    <x v="73"/>
    <x v="8"/>
    <x v="1"/>
    <x v="1"/>
  </r>
  <r>
    <x v="73"/>
    <x v="8"/>
    <x v="2"/>
    <x v="1598"/>
  </r>
  <r>
    <x v="73"/>
    <x v="9"/>
    <x v="0"/>
    <x v="1"/>
  </r>
  <r>
    <x v="73"/>
    <x v="9"/>
    <x v="1"/>
    <x v="1"/>
  </r>
  <r>
    <x v="73"/>
    <x v="9"/>
    <x v="2"/>
    <x v="1599"/>
  </r>
  <r>
    <x v="73"/>
    <x v="10"/>
    <x v="0"/>
    <x v="1"/>
  </r>
  <r>
    <x v="73"/>
    <x v="10"/>
    <x v="1"/>
    <x v="1"/>
  </r>
  <r>
    <x v="73"/>
    <x v="10"/>
    <x v="2"/>
    <x v="845"/>
  </r>
  <r>
    <x v="73"/>
    <x v="11"/>
    <x v="0"/>
    <x v="1"/>
  </r>
  <r>
    <x v="73"/>
    <x v="11"/>
    <x v="1"/>
    <x v="1"/>
  </r>
  <r>
    <x v="73"/>
    <x v="11"/>
    <x v="2"/>
    <x v="1600"/>
  </r>
  <r>
    <x v="73"/>
    <x v="12"/>
    <x v="0"/>
    <x v="1"/>
  </r>
  <r>
    <x v="73"/>
    <x v="12"/>
    <x v="1"/>
    <x v="1"/>
  </r>
  <r>
    <x v="73"/>
    <x v="12"/>
    <x v="2"/>
    <x v="1601"/>
  </r>
  <r>
    <x v="73"/>
    <x v="13"/>
    <x v="0"/>
    <x v="1"/>
  </r>
  <r>
    <x v="73"/>
    <x v="13"/>
    <x v="1"/>
    <x v="1"/>
  </r>
  <r>
    <x v="73"/>
    <x v="13"/>
    <x v="2"/>
    <x v="1119"/>
  </r>
  <r>
    <x v="73"/>
    <x v="14"/>
    <x v="0"/>
    <x v="1"/>
  </r>
  <r>
    <x v="73"/>
    <x v="14"/>
    <x v="1"/>
    <x v="1"/>
  </r>
  <r>
    <x v="73"/>
    <x v="14"/>
    <x v="2"/>
    <x v="1602"/>
  </r>
  <r>
    <x v="73"/>
    <x v="15"/>
    <x v="0"/>
    <x v="1"/>
  </r>
  <r>
    <x v="73"/>
    <x v="15"/>
    <x v="1"/>
    <x v="1"/>
  </r>
  <r>
    <x v="73"/>
    <x v="15"/>
    <x v="2"/>
    <x v="1603"/>
  </r>
  <r>
    <x v="73"/>
    <x v="16"/>
    <x v="0"/>
    <x v="1"/>
  </r>
  <r>
    <x v="73"/>
    <x v="16"/>
    <x v="1"/>
    <x v="1"/>
  </r>
  <r>
    <x v="73"/>
    <x v="16"/>
    <x v="2"/>
    <x v="1604"/>
  </r>
  <r>
    <x v="73"/>
    <x v="17"/>
    <x v="0"/>
    <x v="1"/>
  </r>
  <r>
    <x v="73"/>
    <x v="17"/>
    <x v="1"/>
    <x v="1"/>
  </r>
  <r>
    <x v="73"/>
    <x v="17"/>
    <x v="2"/>
    <x v="1605"/>
  </r>
  <r>
    <x v="73"/>
    <x v="18"/>
    <x v="0"/>
    <x v="1"/>
  </r>
  <r>
    <x v="73"/>
    <x v="18"/>
    <x v="1"/>
    <x v="1"/>
  </r>
  <r>
    <x v="73"/>
    <x v="18"/>
    <x v="2"/>
    <x v="1606"/>
  </r>
  <r>
    <x v="73"/>
    <x v="19"/>
    <x v="0"/>
    <x v="1"/>
  </r>
  <r>
    <x v="73"/>
    <x v="19"/>
    <x v="1"/>
    <x v="1"/>
  </r>
  <r>
    <x v="73"/>
    <x v="19"/>
    <x v="2"/>
    <x v="316"/>
  </r>
  <r>
    <x v="73"/>
    <x v="20"/>
    <x v="0"/>
    <x v="1"/>
  </r>
  <r>
    <x v="73"/>
    <x v="20"/>
    <x v="1"/>
    <x v="1"/>
  </r>
  <r>
    <x v="73"/>
    <x v="20"/>
    <x v="2"/>
    <x v="1117"/>
  </r>
  <r>
    <x v="74"/>
    <x v="0"/>
    <x v="0"/>
    <x v="1607"/>
  </r>
  <r>
    <x v="74"/>
    <x v="0"/>
    <x v="1"/>
    <x v="667"/>
  </r>
  <r>
    <x v="74"/>
    <x v="0"/>
    <x v="2"/>
    <x v="1608"/>
  </r>
  <r>
    <x v="74"/>
    <x v="1"/>
    <x v="0"/>
    <x v="1609"/>
  </r>
  <r>
    <x v="74"/>
    <x v="1"/>
    <x v="1"/>
    <x v="1610"/>
  </r>
  <r>
    <x v="74"/>
    <x v="1"/>
    <x v="2"/>
    <x v="1611"/>
  </r>
  <r>
    <x v="74"/>
    <x v="2"/>
    <x v="0"/>
    <x v="1612"/>
  </r>
  <r>
    <x v="74"/>
    <x v="2"/>
    <x v="1"/>
    <x v="1613"/>
  </r>
  <r>
    <x v="74"/>
    <x v="2"/>
    <x v="2"/>
    <x v="1614"/>
  </r>
  <r>
    <x v="74"/>
    <x v="3"/>
    <x v="0"/>
    <x v="1615"/>
  </r>
  <r>
    <x v="74"/>
    <x v="3"/>
    <x v="1"/>
    <x v="1616"/>
  </r>
  <r>
    <x v="74"/>
    <x v="3"/>
    <x v="2"/>
    <x v="1617"/>
  </r>
  <r>
    <x v="74"/>
    <x v="4"/>
    <x v="0"/>
    <x v="1618"/>
  </r>
  <r>
    <x v="74"/>
    <x v="4"/>
    <x v="1"/>
    <x v="1619"/>
  </r>
  <r>
    <x v="74"/>
    <x v="4"/>
    <x v="2"/>
    <x v="1620"/>
  </r>
  <r>
    <x v="74"/>
    <x v="5"/>
    <x v="0"/>
    <x v="1621"/>
  </r>
  <r>
    <x v="74"/>
    <x v="5"/>
    <x v="1"/>
    <x v="1622"/>
  </r>
  <r>
    <x v="74"/>
    <x v="5"/>
    <x v="2"/>
    <x v="1623"/>
  </r>
  <r>
    <x v="74"/>
    <x v="6"/>
    <x v="0"/>
    <x v="1624"/>
  </r>
  <r>
    <x v="74"/>
    <x v="6"/>
    <x v="1"/>
    <x v="1625"/>
  </r>
  <r>
    <x v="74"/>
    <x v="6"/>
    <x v="2"/>
    <x v="1626"/>
  </r>
  <r>
    <x v="74"/>
    <x v="7"/>
    <x v="0"/>
    <x v="1627"/>
  </r>
  <r>
    <x v="74"/>
    <x v="7"/>
    <x v="1"/>
    <x v="1628"/>
  </r>
  <r>
    <x v="74"/>
    <x v="7"/>
    <x v="2"/>
    <x v="1629"/>
  </r>
  <r>
    <x v="74"/>
    <x v="8"/>
    <x v="0"/>
    <x v="1630"/>
  </r>
  <r>
    <x v="74"/>
    <x v="8"/>
    <x v="1"/>
    <x v="1631"/>
  </r>
  <r>
    <x v="74"/>
    <x v="8"/>
    <x v="2"/>
    <x v="1632"/>
  </r>
  <r>
    <x v="74"/>
    <x v="9"/>
    <x v="0"/>
    <x v="1633"/>
  </r>
  <r>
    <x v="74"/>
    <x v="9"/>
    <x v="1"/>
    <x v="655"/>
  </r>
  <r>
    <x v="74"/>
    <x v="9"/>
    <x v="2"/>
    <x v="1634"/>
  </r>
  <r>
    <x v="74"/>
    <x v="10"/>
    <x v="0"/>
    <x v="1635"/>
  </r>
  <r>
    <x v="74"/>
    <x v="10"/>
    <x v="1"/>
    <x v="1636"/>
  </r>
  <r>
    <x v="74"/>
    <x v="10"/>
    <x v="2"/>
    <x v="1637"/>
  </r>
  <r>
    <x v="74"/>
    <x v="11"/>
    <x v="0"/>
    <x v="1638"/>
  </r>
  <r>
    <x v="74"/>
    <x v="11"/>
    <x v="1"/>
    <x v="1639"/>
  </r>
  <r>
    <x v="74"/>
    <x v="11"/>
    <x v="2"/>
    <x v="1640"/>
  </r>
  <r>
    <x v="74"/>
    <x v="12"/>
    <x v="0"/>
    <x v="1641"/>
  </r>
  <r>
    <x v="74"/>
    <x v="12"/>
    <x v="1"/>
    <x v="1642"/>
  </r>
  <r>
    <x v="74"/>
    <x v="12"/>
    <x v="2"/>
    <x v="1643"/>
  </r>
  <r>
    <x v="74"/>
    <x v="13"/>
    <x v="0"/>
    <x v="1644"/>
  </r>
  <r>
    <x v="74"/>
    <x v="13"/>
    <x v="1"/>
    <x v="1645"/>
  </r>
  <r>
    <x v="74"/>
    <x v="13"/>
    <x v="2"/>
    <x v="1646"/>
  </r>
  <r>
    <x v="74"/>
    <x v="14"/>
    <x v="0"/>
    <x v="1647"/>
  </r>
  <r>
    <x v="74"/>
    <x v="14"/>
    <x v="1"/>
    <x v="1648"/>
  </r>
  <r>
    <x v="74"/>
    <x v="14"/>
    <x v="2"/>
    <x v="1649"/>
  </r>
  <r>
    <x v="74"/>
    <x v="15"/>
    <x v="0"/>
    <x v="1650"/>
  </r>
  <r>
    <x v="74"/>
    <x v="15"/>
    <x v="1"/>
    <x v="1651"/>
  </r>
  <r>
    <x v="74"/>
    <x v="15"/>
    <x v="2"/>
    <x v="1652"/>
  </r>
  <r>
    <x v="74"/>
    <x v="16"/>
    <x v="0"/>
    <x v="1653"/>
  </r>
  <r>
    <x v="74"/>
    <x v="16"/>
    <x v="1"/>
    <x v="1397"/>
  </r>
  <r>
    <x v="74"/>
    <x v="16"/>
    <x v="2"/>
    <x v="1654"/>
  </r>
  <r>
    <x v="74"/>
    <x v="17"/>
    <x v="0"/>
    <x v="1655"/>
  </r>
  <r>
    <x v="74"/>
    <x v="17"/>
    <x v="1"/>
    <x v="1656"/>
  </r>
  <r>
    <x v="74"/>
    <x v="17"/>
    <x v="2"/>
    <x v="1657"/>
  </r>
  <r>
    <x v="74"/>
    <x v="18"/>
    <x v="0"/>
    <x v="1658"/>
  </r>
  <r>
    <x v="74"/>
    <x v="18"/>
    <x v="1"/>
    <x v="1659"/>
  </r>
  <r>
    <x v="74"/>
    <x v="18"/>
    <x v="2"/>
    <x v="1660"/>
  </r>
  <r>
    <x v="74"/>
    <x v="19"/>
    <x v="0"/>
    <x v="1661"/>
  </r>
  <r>
    <x v="74"/>
    <x v="19"/>
    <x v="1"/>
    <x v="840"/>
  </r>
  <r>
    <x v="74"/>
    <x v="19"/>
    <x v="2"/>
    <x v="1662"/>
  </r>
  <r>
    <x v="74"/>
    <x v="20"/>
    <x v="0"/>
    <x v="1663"/>
  </r>
  <r>
    <x v="74"/>
    <x v="20"/>
    <x v="1"/>
    <x v="1664"/>
  </r>
  <r>
    <x v="74"/>
    <x v="20"/>
    <x v="2"/>
    <x v="1665"/>
  </r>
  <r>
    <x v="75"/>
    <x v="0"/>
    <x v="0"/>
    <x v="1666"/>
  </r>
  <r>
    <x v="75"/>
    <x v="0"/>
    <x v="2"/>
    <x v="1667"/>
  </r>
  <r>
    <x v="75"/>
    <x v="1"/>
    <x v="0"/>
    <x v="1668"/>
  </r>
  <r>
    <x v="75"/>
    <x v="1"/>
    <x v="2"/>
    <x v="1669"/>
  </r>
  <r>
    <x v="75"/>
    <x v="2"/>
    <x v="0"/>
    <x v="1670"/>
  </r>
  <r>
    <x v="75"/>
    <x v="2"/>
    <x v="2"/>
    <x v="1671"/>
  </r>
  <r>
    <x v="75"/>
    <x v="3"/>
    <x v="0"/>
    <x v="1672"/>
  </r>
  <r>
    <x v="75"/>
    <x v="3"/>
    <x v="2"/>
    <x v="1673"/>
  </r>
  <r>
    <x v="75"/>
    <x v="4"/>
    <x v="0"/>
    <x v="1674"/>
  </r>
  <r>
    <x v="75"/>
    <x v="4"/>
    <x v="2"/>
    <x v="1675"/>
  </r>
  <r>
    <x v="75"/>
    <x v="5"/>
    <x v="0"/>
    <x v="1676"/>
  </r>
  <r>
    <x v="75"/>
    <x v="5"/>
    <x v="2"/>
    <x v="1677"/>
  </r>
  <r>
    <x v="75"/>
    <x v="6"/>
    <x v="0"/>
    <x v="1678"/>
  </r>
  <r>
    <x v="75"/>
    <x v="6"/>
    <x v="2"/>
    <x v="1679"/>
  </r>
  <r>
    <x v="75"/>
    <x v="7"/>
    <x v="0"/>
    <x v="1680"/>
  </r>
  <r>
    <x v="75"/>
    <x v="7"/>
    <x v="2"/>
    <x v="1681"/>
  </r>
  <r>
    <x v="75"/>
    <x v="8"/>
    <x v="0"/>
    <x v="1682"/>
  </r>
  <r>
    <x v="75"/>
    <x v="8"/>
    <x v="2"/>
    <x v="1683"/>
  </r>
  <r>
    <x v="75"/>
    <x v="9"/>
    <x v="0"/>
    <x v="1684"/>
  </r>
  <r>
    <x v="75"/>
    <x v="9"/>
    <x v="2"/>
    <x v="1685"/>
  </r>
  <r>
    <x v="75"/>
    <x v="10"/>
    <x v="0"/>
    <x v="1686"/>
  </r>
  <r>
    <x v="75"/>
    <x v="10"/>
    <x v="2"/>
    <x v="188"/>
  </r>
  <r>
    <x v="75"/>
    <x v="11"/>
    <x v="0"/>
    <x v="1687"/>
  </r>
  <r>
    <x v="75"/>
    <x v="11"/>
    <x v="2"/>
    <x v="1688"/>
  </r>
  <r>
    <x v="75"/>
    <x v="12"/>
    <x v="0"/>
    <x v="1689"/>
  </r>
  <r>
    <x v="75"/>
    <x v="12"/>
    <x v="2"/>
    <x v="1690"/>
  </r>
  <r>
    <x v="75"/>
    <x v="13"/>
    <x v="0"/>
    <x v="1691"/>
  </r>
  <r>
    <x v="75"/>
    <x v="13"/>
    <x v="2"/>
    <x v="1692"/>
  </r>
  <r>
    <x v="75"/>
    <x v="14"/>
    <x v="0"/>
    <x v="1693"/>
  </r>
  <r>
    <x v="75"/>
    <x v="14"/>
    <x v="2"/>
    <x v="161"/>
  </r>
  <r>
    <x v="75"/>
    <x v="15"/>
    <x v="0"/>
    <x v="1694"/>
  </r>
  <r>
    <x v="75"/>
    <x v="15"/>
    <x v="2"/>
    <x v="1695"/>
  </r>
  <r>
    <x v="75"/>
    <x v="16"/>
    <x v="0"/>
    <x v="1696"/>
  </r>
  <r>
    <x v="75"/>
    <x v="16"/>
    <x v="2"/>
    <x v="1697"/>
  </r>
  <r>
    <x v="75"/>
    <x v="17"/>
    <x v="0"/>
    <x v="1698"/>
  </r>
  <r>
    <x v="75"/>
    <x v="17"/>
    <x v="2"/>
    <x v="313"/>
  </r>
  <r>
    <x v="75"/>
    <x v="18"/>
    <x v="0"/>
    <x v="1699"/>
  </r>
  <r>
    <x v="75"/>
    <x v="18"/>
    <x v="2"/>
    <x v="1700"/>
  </r>
  <r>
    <x v="75"/>
    <x v="19"/>
    <x v="0"/>
    <x v="1701"/>
  </r>
  <r>
    <x v="75"/>
    <x v="19"/>
    <x v="2"/>
    <x v="1702"/>
  </r>
  <r>
    <x v="75"/>
    <x v="20"/>
    <x v="0"/>
    <x v="1703"/>
  </r>
  <r>
    <x v="75"/>
    <x v="20"/>
    <x v="2"/>
    <x v="1488"/>
  </r>
  <r>
    <x v="76"/>
    <x v="0"/>
    <x v="0"/>
    <x v="1704"/>
  </r>
  <r>
    <x v="76"/>
    <x v="0"/>
    <x v="1"/>
    <x v="1"/>
  </r>
  <r>
    <x v="76"/>
    <x v="0"/>
    <x v="2"/>
    <x v="804"/>
  </r>
  <r>
    <x v="76"/>
    <x v="1"/>
    <x v="0"/>
    <x v="1705"/>
  </r>
  <r>
    <x v="76"/>
    <x v="1"/>
    <x v="1"/>
    <x v="1"/>
  </r>
  <r>
    <x v="76"/>
    <x v="1"/>
    <x v="2"/>
    <x v="804"/>
  </r>
  <r>
    <x v="76"/>
    <x v="2"/>
    <x v="0"/>
    <x v="1706"/>
  </r>
  <r>
    <x v="76"/>
    <x v="2"/>
    <x v="1"/>
    <x v="1"/>
  </r>
  <r>
    <x v="76"/>
    <x v="2"/>
    <x v="2"/>
    <x v="700"/>
  </r>
  <r>
    <x v="76"/>
    <x v="3"/>
    <x v="0"/>
    <x v="1707"/>
  </r>
  <r>
    <x v="76"/>
    <x v="3"/>
    <x v="1"/>
    <x v="1"/>
  </r>
  <r>
    <x v="76"/>
    <x v="3"/>
    <x v="2"/>
    <x v="1035"/>
  </r>
  <r>
    <x v="76"/>
    <x v="4"/>
    <x v="0"/>
    <x v="1708"/>
  </r>
  <r>
    <x v="76"/>
    <x v="4"/>
    <x v="1"/>
    <x v="1"/>
  </r>
  <r>
    <x v="76"/>
    <x v="4"/>
    <x v="2"/>
    <x v="803"/>
  </r>
  <r>
    <x v="76"/>
    <x v="5"/>
    <x v="0"/>
    <x v="1709"/>
  </r>
  <r>
    <x v="76"/>
    <x v="5"/>
    <x v="1"/>
    <x v="1"/>
  </r>
  <r>
    <x v="76"/>
    <x v="5"/>
    <x v="2"/>
    <x v="551"/>
  </r>
  <r>
    <x v="76"/>
    <x v="6"/>
    <x v="0"/>
    <x v="1710"/>
  </r>
  <r>
    <x v="76"/>
    <x v="6"/>
    <x v="1"/>
    <x v="1"/>
  </r>
  <r>
    <x v="76"/>
    <x v="6"/>
    <x v="2"/>
    <x v="1711"/>
  </r>
  <r>
    <x v="76"/>
    <x v="7"/>
    <x v="0"/>
    <x v="1712"/>
  </r>
  <r>
    <x v="76"/>
    <x v="7"/>
    <x v="1"/>
    <x v="1"/>
  </r>
  <r>
    <x v="76"/>
    <x v="7"/>
    <x v="2"/>
    <x v="1713"/>
  </r>
  <r>
    <x v="76"/>
    <x v="8"/>
    <x v="0"/>
    <x v="1714"/>
  </r>
  <r>
    <x v="76"/>
    <x v="8"/>
    <x v="1"/>
    <x v="1"/>
  </r>
  <r>
    <x v="76"/>
    <x v="8"/>
    <x v="2"/>
    <x v="1514"/>
  </r>
  <r>
    <x v="76"/>
    <x v="9"/>
    <x v="0"/>
    <x v="1715"/>
  </r>
  <r>
    <x v="76"/>
    <x v="9"/>
    <x v="1"/>
    <x v="1"/>
  </r>
  <r>
    <x v="76"/>
    <x v="9"/>
    <x v="2"/>
    <x v="222"/>
  </r>
  <r>
    <x v="76"/>
    <x v="10"/>
    <x v="0"/>
    <x v="1716"/>
  </r>
  <r>
    <x v="76"/>
    <x v="10"/>
    <x v="1"/>
    <x v="1"/>
  </r>
  <r>
    <x v="76"/>
    <x v="10"/>
    <x v="2"/>
    <x v="1526"/>
  </r>
  <r>
    <x v="76"/>
    <x v="11"/>
    <x v="0"/>
    <x v="1717"/>
  </r>
  <r>
    <x v="76"/>
    <x v="11"/>
    <x v="1"/>
    <x v="1"/>
  </r>
  <r>
    <x v="76"/>
    <x v="11"/>
    <x v="2"/>
    <x v="1718"/>
  </r>
  <r>
    <x v="76"/>
    <x v="12"/>
    <x v="0"/>
    <x v="1719"/>
  </r>
  <r>
    <x v="76"/>
    <x v="12"/>
    <x v="1"/>
    <x v="1"/>
  </r>
  <r>
    <x v="76"/>
    <x v="12"/>
    <x v="2"/>
    <x v="729"/>
  </r>
  <r>
    <x v="76"/>
    <x v="13"/>
    <x v="0"/>
    <x v="1720"/>
  </r>
  <r>
    <x v="76"/>
    <x v="13"/>
    <x v="1"/>
    <x v="1"/>
  </r>
  <r>
    <x v="76"/>
    <x v="13"/>
    <x v="2"/>
    <x v="1542"/>
  </r>
  <r>
    <x v="76"/>
    <x v="14"/>
    <x v="0"/>
    <x v="1721"/>
  </r>
  <r>
    <x v="76"/>
    <x v="14"/>
    <x v="1"/>
    <x v="1"/>
  </r>
  <r>
    <x v="76"/>
    <x v="14"/>
    <x v="2"/>
    <x v="485"/>
  </r>
  <r>
    <x v="76"/>
    <x v="15"/>
    <x v="0"/>
    <x v="1722"/>
  </r>
  <r>
    <x v="76"/>
    <x v="15"/>
    <x v="1"/>
    <x v="1"/>
  </r>
  <r>
    <x v="76"/>
    <x v="15"/>
    <x v="2"/>
    <x v="733"/>
  </r>
  <r>
    <x v="76"/>
    <x v="16"/>
    <x v="0"/>
    <x v="1723"/>
  </r>
  <r>
    <x v="76"/>
    <x v="16"/>
    <x v="1"/>
    <x v="1"/>
  </r>
  <r>
    <x v="76"/>
    <x v="16"/>
    <x v="2"/>
    <x v="1541"/>
  </r>
  <r>
    <x v="76"/>
    <x v="17"/>
    <x v="0"/>
    <x v="1724"/>
  </r>
  <r>
    <x v="76"/>
    <x v="17"/>
    <x v="1"/>
    <x v="1"/>
  </r>
  <r>
    <x v="76"/>
    <x v="17"/>
    <x v="2"/>
    <x v="355"/>
  </r>
  <r>
    <x v="76"/>
    <x v="18"/>
    <x v="0"/>
    <x v="1725"/>
  </r>
  <r>
    <x v="76"/>
    <x v="18"/>
    <x v="1"/>
    <x v="1"/>
  </r>
  <r>
    <x v="76"/>
    <x v="18"/>
    <x v="2"/>
    <x v="232"/>
  </r>
  <r>
    <x v="76"/>
    <x v="19"/>
    <x v="0"/>
    <x v="1726"/>
  </r>
  <r>
    <x v="76"/>
    <x v="19"/>
    <x v="1"/>
    <x v="1"/>
  </r>
  <r>
    <x v="76"/>
    <x v="19"/>
    <x v="2"/>
    <x v="1727"/>
  </r>
  <r>
    <x v="76"/>
    <x v="20"/>
    <x v="0"/>
    <x v="1728"/>
  </r>
  <r>
    <x v="76"/>
    <x v="20"/>
    <x v="1"/>
    <x v="1"/>
  </r>
  <r>
    <x v="76"/>
    <x v="20"/>
    <x v="2"/>
    <x v="1729"/>
  </r>
  <r>
    <x v="77"/>
    <x v="0"/>
    <x v="0"/>
    <x v="1730"/>
  </r>
  <r>
    <x v="77"/>
    <x v="0"/>
    <x v="1"/>
    <x v="1"/>
  </r>
  <r>
    <x v="77"/>
    <x v="0"/>
    <x v="2"/>
    <x v="1240"/>
  </r>
  <r>
    <x v="77"/>
    <x v="1"/>
    <x v="0"/>
    <x v="308"/>
  </r>
  <r>
    <x v="77"/>
    <x v="1"/>
    <x v="1"/>
    <x v="1"/>
  </r>
  <r>
    <x v="77"/>
    <x v="1"/>
    <x v="2"/>
    <x v="25"/>
  </r>
  <r>
    <x v="77"/>
    <x v="2"/>
    <x v="0"/>
    <x v="524"/>
  </r>
  <r>
    <x v="77"/>
    <x v="2"/>
    <x v="1"/>
    <x v="1"/>
  </r>
  <r>
    <x v="77"/>
    <x v="2"/>
    <x v="2"/>
    <x v="728"/>
  </r>
  <r>
    <x v="77"/>
    <x v="3"/>
    <x v="0"/>
    <x v="1731"/>
  </r>
  <r>
    <x v="77"/>
    <x v="3"/>
    <x v="1"/>
    <x v="1"/>
  </r>
  <r>
    <x v="77"/>
    <x v="3"/>
    <x v="2"/>
    <x v="439"/>
  </r>
  <r>
    <x v="77"/>
    <x v="4"/>
    <x v="0"/>
    <x v="1732"/>
  </r>
  <r>
    <x v="77"/>
    <x v="4"/>
    <x v="1"/>
    <x v="1"/>
  </r>
  <r>
    <x v="77"/>
    <x v="4"/>
    <x v="2"/>
    <x v="206"/>
  </r>
  <r>
    <x v="77"/>
    <x v="5"/>
    <x v="0"/>
    <x v="1733"/>
  </r>
  <r>
    <x v="77"/>
    <x v="5"/>
    <x v="1"/>
    <x v="1"/>
  </r>
  <r>
    <x v="77"/>
    <x v="5"/>
    <x v="2"/>
    <x v="372"/>
  </r>
  <r>
    <x v="77"/>
    <x v="6"/>
    <x v="0"/>
    <x v="1734"/>
  </r>
  <r>
    <x v="77"/>
    <x v="6"/>
    <x v="1"/>
    <x v="1"/>
  </r>
  <r>
    <x v="77"/>
    <x v="6"/>
    <x v="2"/>
    <x v="96"/>
  </r>
  <r>
    <x v="77"/>
    <x v="7"/>
    <x v="0"/>
    <x v="1735"/>
  </r>
  <r>
    <x v="77"/>
    <x v="7"/>
    <x v="1"/>
    <x v="1"/>
  </r>
  <r>
    <x v="77"/>
    <x v="7"/>
    <x v="2"/>
    <x v="709"/>
  </r>
  <r>
    <x v="77"/>
    <x v="8"/>
    <x v="0"/>
    <x v="1111"/>
  </r>
  <r>
    <x v="77"/>
    <x v="8"/>
    <x v="1"/>
    <x v="1"/>
  </r>
  <r>
    <x v="77"/>
    <x v="8"/>
    <x v="2"/>
    <x v="1540"/>
  </r>
  <r>
    <x v="77"/>
    <x v="9"/>
    <x v="0"/>
    <x v="1736"/>
  </r>
  <r>
    <x v="77"/>
    <x v="9"/>
    <x v="1"/>
    <x v="1"/>
  </r>
  <r>
    <x v="77"/>
    <x v="9"/>
    <x v="2"/>
    <x v="1228"/>
  </r>
  <r>
    <x v="77"/>
    <x v="10"/>
    <x v="0"/>
    <x v="1737"/>
  </r>
  <r>
    <x v="77"/>
    <x v="10"/>
    <x v="1"/>
    <x v="1"/>
  </r>
  <r>
    <x v="77"/>
    <x v="10"/>
    <x v="2"/>
    <x v="1061"/>
  </r>
  <r>
    <x v="77"/>
    <x v="11"/>
    <x v="0"/>
    <x v="1738"/>
  </r>
  <r>
    <x v="77"/>
    <x v="11"/>
    <x v="1"/>
    <x v="1"/>
  </r>
  <r>
    <x v="77"/>
    <x v="11"/>
    <x v="2"/>
    <x v="1739"/>
  </r>
  <r>
    <x v="77"/>
    <x v="12"/>
    <x v="0"/>
    <x v="1740"/>
  </r>
  <r>
    <x v="77"/>
    <x v="12"/>
    <x v="1"/>
    <x v="1"/>
  </r>
  <r>
    <x v="77"/>
    <x v="12"/>
    <x v="2"/>
    <x v="678"/>
  </r>
  <r>
    <x v="77"/>
    <x v="13"/>
    <x v="0"/>
    <x v="1741"/>
  </r>
  <r>
    <x v="77"/>
    <x v="13"/>
    <x v="1"/>
    <x v="1"/>
  </r>
  <r>
    <x v="77"/>
    <x v="13"/>
    <x v="2"/>
    <x v="1742"/>
  </r>
  <r>
    <x v="77"/>
    <x v="14"/>
    <x v="0"/>
    <x v="1743"/>
  </r>
  <r>
    <x v="77"/>
    <x v="14"/>
    <x v="1"/>
    <x v="1"/>
  </r>
  <r>
    <x v="77"/>
    <x v="14"/>
    <x v="2"/>
    <x v="1744"/>
  </r>
  <r>
    <x v="77"/>
    <x v="15"/>
    <x v="0"/>
    <x v="1745"/>
  </r>
  <r>
    <x v="77"/>
    <x v="15"/>
    <x v="1"/>
    <x v="1"/>
  </r>
  <r>
    <x v="77"/>
    <x v="15"/>
    <x v="2"/>
    <x v="1746"/>
  </r>
  <r>
    <x v="77"/>
    <x v="16"/>
    <x v="0"/>
    <x v="1747"/>
  </r>
  <r>
    <x v="77"/>
    <x v="16"/>
    <x v="1"/>
    <x v="1"/>
  </r>
  <r>
    <x v="77"/>
    <x v="16"/>
    <x v="2"/>
    <x v="1000"/>
  </r>
  <r>
    <x v="77"/>
    <x v="17"/>
    <x v="0"/>
    <x v="1748"/>
  </r>
  <r>
    <x v="77"/>
    <x v="17"/>
    <x v="1"/>
    <x v="1"/>
  </r>
  <r>
    <x v="77"/>
    <x v="17"/>
    <x v="2"/>
    <x v="967"/>
  </r>
  <r>
    <x v="77"/>
    <x v="18"/>
    <x v="0"/>
    <x v="1749"/>
  </r>
  <r>
    <x v="77"/>
    <x v="18"/>
    <x v="1"/>
    <x v="1"/>
  </r>
  <r>
    <x v="77"/>
    <x v="18"/>
    <x v="2"/>
    <x v="1750"/>
  </r>
  <r>
    <x v="77"/>
    <x v="19"/>
    <x v="0"/>
    <x v="1751"/>
  </r>
  <r>
    <x v="77"/>
    <x v="19"/>
    <x v="1"/>
    <x v="1"/>
  </r>
  <r>
    <x v="77"/>
    <x v="19"/>
    <x v="2"/>
    <x v="1752"/>
  </r>
  <r>
    <x v="77"/>
    <x v="20"/>
    <x v="0"/>
    <x v="1753"/>
  </r>
  <r>
    <x v="77"/>
    <x v="20"/>
    <x v="1"/>
    <x v="1"/>
  </r>
  <r>
    <x v="77"/>
    <x v="20"/>
    <x v="2"/>
    <x v="1560"/>
  </r>
  <r>
    <x v="78"/>
    <x v="0"/>
    <x v="0"/>
    <x v="1754"/>
  </r>
  <r>
    <x v="78"/>
    <x v="0"/>
    <x v="1"/>
    <x v="1"/>
  </r>
  <r>
    <x v="78"/>
    <x v="0"/>
    <x v="2"/>
    <x v="254"/>
  </r>
  <r>
    <x v="78"/>
    <x v="1"/>
    <x v="0"/>
    <x v="1755"/>
  </r>
  <r>
    <x v="78"/>
    <x v="1"/>
    <x v="1"/>
    <x v="1"/>
  </r>
  <r>
    <x v="78"/>
    <x v="1"/>
    <x v="2"/>
    <x v="128"/>
  </r>
  <r>
    <x v="78"/>
    <x v="2"/>
    <x v="0"/>
    <x v="1756"/>
  </r>
  <r>
    <x v="78"/>
    <x v="2"/>
    <x v="1"/>
    <x v="1"/>
  </r>
  <r>
    <x v="78"/>
    <x v="2"/>
    <x v="2"/>
    <x v="254"/>
  </r>
  <r>
    <x v="78"/>
    <x v="3"/>
    <x v="0"/>
    <x v="1757"/>
  </r>
  <r>
    <x v="78"/>
    <x v="3"/>
    <x v="1"/>
    <x v="1"/>
  </r>
  <r>
    <x v="78"/>
    <x v="3"/>
    <x v="2"/>
    <x v="445"/>
  </r>
  <r>
    <x v="78"/>
    <x v="4"/>
    <x v="0"/>
    <x v="1758"/>
  </r>
  <r>
    <x v="78"/>
    <x v="4"/>
    <x v="1"/>
    <x v="1"/>
  </r>
  <r>
    <x v="78"/>
    <x v="4"/>
    <x v="2"/>
    <x v="445"/>
  </r>
  <r>
    <x v="78"/>
    <x v="5"/>
    <x v="0"/>
    <x v="1759"/>
  </r>
  <r>
    <x v="78"/>
    <x v="5"/>
    <x v="1"/>
    <x v="1"/>
  </r>
  <r>
    <x v="78"/>
    <x v="5"/>
    <x v="2"/>
    <x v="445"/>
  </r>
  <r>
    <x v="78"/>
    <x v="6"/>
    <x v="0"/>
    <x v="1760"/>
  </r>
  <r>
    <x v="78"/>
    <x v="6"/>
    <x v="1"/>
    <x v="1"/>
  </r>
  <r>
    <x v="78"/>
    <x v="6"/>
    <x v="2"/>
    <x v="128"/>
  </r>
  <r>
    <x v="78"/>
    <x v="7"/>
    <x v="0"/>
    <x v="1761"/>
  </r>
  <r>
    <x v="78"/>
    <x v="7"/>
    <x v="1"/>
    <x v="1"/>
  </r>
  <r>
    <x v="78"/>
    <x v="7"/>
    <x v="2"/>
    <x v="254"/>
  </r>
  <r>
    <x v="78"/>
    <x v="8"/>
    <x v="0"/>
    <x v="1762"/>
  </r>
  <r>
    <x v="78"/>
    <x v="8"/>
    <x v="1"/>
    <x v="1"/>
  </r>
  <r>
    <x v="78"/>
    <x v="8"/>
    <x v="2"/>
    <x v="445"/>
  </r>
  <r>
    <x v="78"/>
    <x v="9"/>
    <x v="0"/>
    <x v="1763"/>
  </r>
  <r>
    <x v="78"/>
    <x v="9"/>
    <x v="1"/>
    <x v="1"/>
  </r>
  <r>
    <x v="78"/>
    <x v="9"/>
    <x v="2"/>
    <x v="37"/>
  </r>
  <r>
    <x v="78"/>
    <x v="10"/>
    <x v="0"/>
    <x v="1764"/>
  </r>
  <r>
    <x v="78"/>
    <x v="10"/>
    <x v="1"/>
    <x v="1"/>
  </r>
  <r>
    <x v="78"/>
    <x v="10"/>
    <x v="2"/>
    <x v="19"/>
  </r>
  <r>
    <x v="78"/>
    <x v="11"/>
    <x v="0"/>
    <x v="1765"/>
  </r>
  <r>
    <x v="78"/>
    <x v="11"/>
    <x v="1"/>
    <x v="1"/>
  </r>
  <r>
    <x v="78"/>
    <x v="11"/>
    <x v="2"/>
    <x v="59"/>
  </r>
  <r>
    <x v="78"/>
    <x v="12"/>
    <x v="0"/>
    <x v="1766"/>
  </r>
  <r>
    <x v="78"/>
    <x v="12"/>
    <x v="1"/>
    <x v="1"/>
  </r>
  <r>
    <x v="78"/>
    <x v="12"/>
    <x v="2"/>
    <x v="699"/>
  </r>
  <r>
    <x v="78"/>
    <x v="13"/>
    <x v="0"/>
    <x v="1767"/>
  </r>
  <r>
    <x v="78"/>
    <x v="13"/>
    <x v="1"/>
    <x v="1"/>
  </r>
  <r>
    <x v="78"/>
    <x v="13"/>
    <x v="2"/>
    <x v="86"/>
  </r>
  <r>
    <x v="78"/>
    <x v="14"/>
    <x v="0"/>
    <x v="1768"/>
  </r>
  <r>
    <x v="78"/>
    <x v="14"/>
    <x v="1"/>
    <x v="1"/>
  </r>
  <r>
    <x v="78"/>
    <x v="14"/>
    <x v="2"/>
    <x v="97"/>
  </r>
  <r>
    <x v="78"/>
    <x v="15"/>
    <x v="0"/>
    <x v="1769"/>
  </r>
  <r>
    <x v="78"/>
    <x v="15"/>
    <x v="1"/>
    <x v="1"/>
  </r>
  <r>
    <x v="78"/>
    <x v="15"/>
    <x v="2"/>
    <x v="194"/>
  </r>
  <r>
    <x v="78"/>
    <x v="16"/>
    <x v="0"/>
    <x v="1770"/>
  </r>
  <r>
    <x v="78"/>
    <x v="16"/>
    <x v="1"/>
    <x v="1"/>
  </r>
  <r>
    <x v="78"/>
    <x v="16"/>
    <x v="2"/>
    <x v="374"/>
  </r>
  <r>
    <x v="78"/>
    <x v="17"/>
    <x v="0"/>
    <x v="1771"/>
  </r>
  <r>
    <x v="78"/>
    <x v="17"/>
    <x v="1"/>
    <x v="1"/>
  </r>
  <r>
    <x v="78"/>
    <x v="17"/>
    <x v="2"/>
    <x v="370"/>
  </r>
  <r>
    <x v="78"/>
    <x v="18"/>
    <x v="0"/>
    <x v="1772"/>
  </r>
  <r>
    <x v="78"/>
    <x v="18"/>
    <x v="1"/>
    <x v="1"/>
  </r>
  <r>
    <x v="78"/>
    <x v="18"/>
    <x v="2"/>
    <x v="385"/>
  </r>
  <r>
    <x v="78"/>
    <x v="19"/>
    <x v="0"/>
    <x v="1773"/>
  </r>
  <r>
    <x v="78"/>
    <x v="19"/>
    <x v="1"/>
    <x v="1"/>
  </r>
  <r>
    <x v="78"/>
    <x v="19"/>
    <x v="2"/>
    <x v="1155"/>
  </r>
  <r>
    <x v="78"/>
    <x v="20"/>
    <x v="0"/>
    <x v="1774"/>
  </r>
  <r>
    <x v="78"/>
    <x v="20"/>
    <x v="1"/>
    <x v="1"/>
  </r>
  <r>
    <x v="78"/>
    <x v="20"/>
    <x v="2"/>
    <x v="1775"/>
  </r>
  <r>
    <x v="79"/>
    <x v="0"/>
    <x v="0"/>
    <x v="1776"/>
  </r>
  <r>
    <x v="79"/>
    <x v="0"/>
    <x v="1"/>
    <x v="1"/>
  </r>
  <r>
    <x v="79"/>
    <x v="0"/>
    <x v="2"/>
    <x v="1777"/>
  </r>
  <r>
    <x v="79"/>
    <x v="1"/>
    <x v="0"/>
    <x v="1778"/>
  </r>
  <r>
    <x v="79"/>
    <x v="1"/>
    <x v="1"/>
    <x v="1"/>
  </r>
  <r>
    <x v="79"/>
    <x v="1"/>
    <x v="2"/>
    <x v="1779"/>
  </r>
  <r>
    <x v="79"/>
    <x v="2"/>
    <x v="0"/>
    <x v="1780"/>
  </r>
  <r>
    <x v="79"/>
    <x v="2"/>
    <x v="1"/>
    <x v="1"/>
  </r>
  <r>
    <x v="79"/>
    <x v="2"/>
    <x v="2"/>
    <x v="1781"/>
  </r>
  <r>
    <x v="79"/>
    <x v="3"/>
    <x v="0"/>
    <x v="1782"/>
  </r>
  <r>
    <x v="79"/>
    <x v="3"/>
    <x v="1"/>
    <x v="1"/>
  </r>
  <r>
    <x v="79"/>
    <x v="3"/>
    <x v="2"/>
    <x v="1783"/>
  </r>
  <r>
    <x v="79"/>
    <x v="4"/>
    <x v="0"/>
    <x v="1784"/>
  </r>
  <r>
    <x v="79"/>
    <x v="4"/>
    <x v="1"/>
    <x v="1"/>
  </r>
  <r>
    <x v="79"/>
    <x v="4"/>
    <x v="2"/>
    <x v="1785"/>
  </r>
  <r>
    <x v="79"/>
    <x v="5"/>
    <x v="0"/>
    <x v="1786"/>
  </r>
  <r>
    <x v="79"/>
    <x v="5"/>
    <x v="1"/>
    <x v="1"/>
  </r>
  <r>
    <x v="79"/>
    <x v="5"/>
    <x v="2"/>
    <x v="1787"/>
  </r>
  <r>
    <x v="79"/>
    <x v="6"/>
    <x v="0"/>
    <x v="1788"/>
  </r>
  <r>
    <x v="79"/>
    <x v="6"/>
    <x v="1"/>
    <x v="1"/>
  </r>
  <r>
    <x v="79"/>
    <x v="6"/>
    <x v="2"/>
    <x v="1789"/>
  </r>
  <r>
    <x v="79"/>
    <x v="7"/>
    <x v="0"/>
    <x v="1790"/>
  </r>
  <r>
    <x v="79"/>
    <x v="7"/>
    <x v="1"/>
    <x v="1"/>
  </r>
  <r>
    <x v="79"/>
    <x v="7"/>
    <x v="2"/>
    <x v="1791"/>
  </r>
  <r>
    <x v="79"/>
    <x v="8"/>
    <x v="0"/>
    <x v="1792"/>
  </r>
  <r>
    <x v="79"/>
    <x v="8"/>
    <x v="1"/>
    <x v="1"/>
  </r>
  <r>
    <x v="79"/>
    <x v="8"/>
    <x v="2"/>
    <x v="1793"/>
  </r>
  <r>
    <x v="79"/>
    <x v="9"/>
    <x v="0"/>
    <x v="1794"/>
  </r>
  <r>
    <x v="79"/>
    <x v="9"/>
    <x v="1"/>
    <x v="1"/>
  </r>
  <r>
    <x v="79"/>
    <x v="9"/>
    <x v="2"/>
    <x v="1795"/>
  </r>
  <r>
    <x v="79"/>
    <x v="10"/>
    <x v="0"/>
    <x v="1796"/>
  </r>
  <r>
    <x v="79"/>
    <x v="10"/>
    <x v="1"/>
    <x v="1"/>
  </r>
  <r>
    <x v="79"/>
    <x v="10"/>
    <x v="2"/>
    <x v="1797"/>
  </r>
  <r>
    <x v="79"/>
    <x v="11"/>
    <x v="0"/>
    <x v="1798"/>
  </r>
  <r>
    <x v="79"/>
    <x v="11"/>
    <x v="1"/>
    <x v="1"/>
  </r>
  <r>
    <x v="79"/>
    <x v="11"/>
    <x v="2"/>
    <x v="1799"/>
  </r>
  <r>
    <x v="79"/>
    <x v="12"/>
    <x v="0"/>
    <x v="1800"/>
  </r>
  <r>
    <x v="79"/>
    <x v="12"/>
    <x v="1"/>
    <x v="1"/>
  </r>
  <r>
    <x v="79"/>
    <x v="12"/>
    <x v="2"/>
    <x v="1801"/>
  </r>
  <r>
    <x v="79"/>
    <x v="13"/>
    <x v="0"/>
    <x v="1802"/>
  </r>
  <r>
    <x v="79"/>
    <x v="13"/>
    <x v="1"/>
    <x v="1"/>
  </r>
  <r>
    <x v="79"/>
    <x v="13"/>
    <x v="2"/>
    <x v="623"/>
  </r>
  <r>
    <x v="79"/>
    <x v="14"/>
    <x v="0"/>
    <x v="1803"/>
  </r>
  <r>
    <x v="79"/>
    <x v="14"/>
    <x v="1"/>
    <x v="1"/>
  </r>
  <r>
    <x v="79"/>
    <x v="14"/>
    <x v="2"/>
    <x v="1804"/>
  </r>
  <r>
    <x v="79"/>
    <x v="15"/>
    <x v="0"/>
    <x v="1805"/>
  </r>
  <r>
    <x v="79"/>
    <x v="15"/>
    <x v="1"/>
    <x v="1"/>
  </r>
  <r>
    <x v="79"/>
    <x v="15"/>
    <x v="2"/>
    <x v="1806"/>
  </r>
  <r>
    <x v="79"/>
    <x v="16"/>
    <x v="0"/>
    <x v="1807"/>
  </r>
  <r>
    <x v="79"/>
    <x v="16"/>
    <x v="1"/>
    <x v="1"/>
  </r>
  <r>
    <x v="79"/>
    <x v="16"/>
    <x v="2"/>
    <x v="1808"/>
  </r>
  <r>
    <x v="79"/>
    <x v="17"/>
    <x v="0"/>
    <x v="1809"/>
  </r>
  <r>
    <x v="79"/>
    <x v="17"/>
    <x v="1"/>
    <x v="1"/>
  </r>
  <r>
    <x v="79"/>
    <x v="17"/>
    <x v="2"/>
    <x v="1810"/>
  </r>
  <r>
    <x v="79"/>
    <x v="18"/>
    <x v="0"/>
    <x v="1811"/>
  </r>
  <r>
    <x v="79"/>
    <x v="18"/>
    <x v="1"/>
    <x v="1"/>
  </r>
  <r>
    <x v="79"/>
    <x v="18"/>
    <x v="2"/>
    <x v="1812"/>
  </r>
  <r>
    <x v="79"/>
    <x v="19"/>
    <x v="0"/>
    <x v="1813"/>
  </r>
  <r>
    <x v="79"/>
    <x v="19"/>
    <x v="1"/>
    <x v="1"/>
  </r>
  <r>
    <x v="79"/>
    <x v="19"/>
    <x v="2"/>
    <x v="1814"/>
  </r>
  <r>
    <x v="79"/>
    <x v="20"/>
    <x v="0"/>
    <x v="1815"/>
  </r>
  <r>
    <x v="79"/>
    <x v="20"/>
    <x v="1"/>
    <x v="1"/>
  </r>
  <r>
    <x v="79"/>
    <x v="20"/>
    <x v="2"/>
    <x v="1816"/>
  </r>
  <r>
    <x v="80"/>
    <x v="0"/>
    <x v="0"/>
    <x v="672"/>
  </r>
  <r>
    <x v="80"/>
    <x v="0"/>
    <x v="1"/>
    <x v="1"/>
  </r>
  <r>
    <x v="80"/>
    <x v="0"/>
    <x v="2"/>
    <x v="802"/>
  </r>
  <r>
    <x v="80"/>
    <x v="1"/>
    <x v="0"/>
    <x v="979"/>
  </r>
  <r>
    <x v="80"/>
    <x v="1"/>
    <x v="1"/>
    <x v="1"/>
  </r>
  <r>
    <x v="80"/>
    <x v="1"/>
    <x v="2"/>
    <x v="526"/>
  </r>
  <r>
    <x v="80"/>
    <x v="2"/>
    <x v="0"/>
    <x v="1471"/>
  </r>
  <r>
    <x v="80"/>
    <x v="2"/>
    <x v="1"/>
    <x v="1"/>
  </r>
  <r>
    <x v="80"/>
    <x v="2"/>
    <x v="2"/>
    <x v="802"/>
  </r>
  <r>
    <x v="80"/>
    <x v="3"/>
    <x v="0"/>
    <x v="1817"/>
  </r>
  <r>
    <x v="80"/>
    <x v="3"/>
    <x v="1"/>
    <x v="1"/>
  </r>
  <r>
    <x v="80"/>
    <x v="3"/>
    <x v="2"/>
    <x v="4"/>
  </r>
  <r>
    <x v="80"/>
    <x v="4"/>
    <x v="0"/>
    <x v="1256"/>
  </r>
  <r>
    <x v="80"/>
    <x v="4"/>
    <x v="1"/>
    <x v="1"/>
  </r>
  <r>
    <x v="80"/>
    <x v="4"/>
    <x v="2"/>
    <x v="15"/>
  </r>
  <r>
    <x v="80"/>
    <x v="5"/>
    <x v="0"/>
    <x v="1818"/>
  </r>
  <r>
    <x v="80"/>
    <x v="5"/>
    <x v="1"/>
    <x v="1"/>
  </r>
  <r>
    <x v="80"/>
    <x v="5"/>
    <x v="2"/>
    <x v="10"/>
  </r>
  <r>
    <x v="80"/>
    <x v="6"/>
    <x v="0"/>
    <x v="1819"/>
  </r>
  <r>
    <x v="80"/>
    <x v="6"/>
    <x v="1"/>
    <x v="1"/>
  </r>
  <r>
    <x v="80"/>
    <x v="6"/>
    <x v="2"/>
    <x v="18"/>
  </r>
  <r>
    <x v="80"/>
    <x v="7"/>
    <x v="0"/>
    <x v="1162"/>
  </r>
  <r>
    <x v="80"/>
    <x v="7"/>
    <x v="1"/>
    <x v="1"/>
  </r>
  <r>
    <x v="80"/>
    <x v="7"/>
    <x v="2"/>
    <x v="961"/>
  </r>
  <r>
    <x v="80"/>
    <x v="8"/>
    <x v="0"/>
    <x v="1230"/>
  </r>
  <r>
    <x v="80"/>
    <x v="8"/>
    <x v="1"/>
    <x v="1"/>
  </r>
  <r>
    <x v="80"/>
    <x v="8"/>
    <x v="2"/>
    <x v="1035"/>
  </r>
  <r>
    <x v="80"/>
    <x v="9"/>
    <x v="0"/>
    <x v="1820"/>
  </r>
  <r>
    <x v="80"/>
    <x v="9"/>
    <x v="1"/>
    <x v="1"/>
  </r>
  <r>
    <x v="80"/>
    <x v="9"/>
    <x v="2"/>
    <x v="703"/>
  </r>
  <r>
    <x v="80"/>
    <x v="10"/>
    <x v="0"/>
    <x v="1027"/>
  </r>
  <r>
    <x v="80"/>
    <x v="10"/>
    <x v="1"/>
    <x v="1"/>
  </r>
  <r>
    <x v="80"/>
    <x v="10"/>
    <x v="2"/>
    <x v="526"/>
  </r>
  <r>
    <x v="80"/>
    <x v="11"/>
    <x v="0"/>
    <x v="1821"/>
  </r>
  <r>
    <x v="80"/>
    <x v="11"/>
    <x v="1"/>
    <x v="1"/>
  </r>
  <r>
    <x v="80"/>
    <x v="11"/>
    <x v="2"/>
    <x v="91"/>
  </r>
  <r>
    <x v="80"/>
    <x v="12"/>
    <x v="0"/>
    <x v="1822"/>
  </r>
  <r>
    <x v="80"/>
    <x v="12"/>
    <x v="1"/>
    <x v="1"/>
  </r>
  <r>
    <x v="80"/>
    <x v="12"/>
    <x v="2"/>
    <x v="422"/>
  </r>
  <r>
    <x v="80"/>
    <x v="13"/>
    <x v="0"/>
    <x v="998"/>
  </r>
  <r>
    <x v="80"/>
    <x v="13"/>
    <x v="1"/>
    <x v="1"/>
  </r>
  <r>
    <x v="80"/>
    <x v="13"/>
    <x v="2"/>
    <x v="1035"/>
  </r>
  <r>
    <x v="80"/>
    <x v="14"/>
    <x v="0"/>
    <x v="1514"/>
  </r>
  <r>
    <x v="80"/>
    <x v="14"/>
    <x v="1"/>
    <x v="1"/>
  </r>
  <r>
    <x v="80"/>
    <x v="14"/>
    <x v="2"/>
    <x v="802"/>
  </r>
  <r>
    <x v="80"/>
    <x v="15"/>
    <x v="0"/>
    <x v="1514"/>
  </r>
  <r>
    <x v="80"/>
    <x v="15"/>
    <x v="1"/>
    <x v="1"/>
  </r>
  <r>
    <x v="80"/>
    <x v="15"/>
    <x v="2"/>
    <x v="802"/>
  </r>
  <r>
    <x v="80"/>
    <x v="16"/>
    <x v="0"/>
    <x v="1525"/>
  </r>
  <r>
    <x v="80"/>
    <x v="16"/>
    <x v="1"/>
    <x v="1"/>
  </r>
  <r>
    <x v="80"/>
    <x v="16"/>
    <x v="2"/>
    <x v="4"/>
  </r>
  <r>
    <x v="80"/>
    <x v="17"/>
    <x v="0"/>
    <x v="998"/>
  </r>
  <r>
    <x v="80"/>
    <x v="17"/>
    <x v="1"/>
    <x v="1"/>
  </r>
  <r>
    <x v="80"/>
    <x v="17"/>
    <x v="2"/>
    <x v="18"/>
  </r>
  <r>
    <x v="80"/>
    <x v="18"/>
    <x v="0"/>
    <x v="33"/>
  </r>
  <r>
    <x v="80"/>
    <x v="18"/>
    <x v="1"/>
    <x v="1"/>
  </r>
  <r>
    <x v="80"/>
    <x v="18"/>
    <x v="2"/>
    <x v="958"/>
  </r>
  <r>
    <x v="80"/>
    <x v="19"/>
    <x v="0"/>
    <x v="1540"/>
  </r>
  <r>
    <x v="80"/>
    <x v="19"/>
    <x v="1"/>
    <x v="1"/>
  </r>
  <r>
    <x v="80"/>
    <x v="19"/>
    <x v="2"/>
    <x v="805"/>
  </r>
  <r>
    <x v="80"/>
    <x v="20"/>
    <x v="0"/>
    <x v="1823"/>
  </r>
  <r>
    <x v="80"/>
    <x v="20"/>
    <x v="1"/>
    <x v="1"/>
  </r>
  <r>
    <x v="80"/>
    <x v="20"/>
    <x v="2"/>
    <x v="12"/>
  </r>
  <r>
    <x v="81"/>
    <x v="0"/>
    <x v="0"/>
    <x v="1824"/>
  </r>
  <r>
    <x v="81"/>
    <x v="0"/>
    <x v="1"/>
    <x v="1825"/>
  </r>
  <r>
    <x v="81"/>
    <x v="0"/>
    <x v="2"/>
    <x v="1826"/>
  </r>
  <r>
    <x v="81"/>
    <x v="1"/>
    <x v="0"/>
    <x v="1827"/>
  </r>
  <r>
    <x v="81"/>
    <x v="1"/>
    <x v="1"/>
    <x v="1828"/>
  </r>
  <r>
    <x v="81"/>
    <x v="1"/>
    <x v="2"/>
    <x v="1829"/>
  </r>
  <r>
    <x v="81"/>
    <x v="2"/>
    <x v="0"/>
    <x v="1830"/>
  </r>
  <r>
    <x v="81"/>
    <x v="2"/>
    <x v="1"/>
    <x v="1831"/>
  </r>
  <r>
    <x v="81"/>
    <x v="2"/>
    <x v="2"/>
    <x v="1832"/>
  </r>
  <r>
    <x v="81"/>
    <x v="3"/>
    <x v="0"/>
    <x v="1833"/>
  </r>
  <r>
    <x v="81"/>
    <x v="3"/>
    <x v="1"/>
    <x v="1834"/>
  </r>
  <r>
    <x v="81"/>
    <x v="3"/>
    <x v="2"/>
    <x v="1835"/>
  </r>
  <r>
    <x v="81"/>
    <x v="4"/>
    <x v="0"/>
    <x v="1836"/>
  </r>
  <r>
    <x v="81"/>
    <x v="4"/>
    <x v="1"/>
    <x v="1837"/>
  </r>
  <r>
    <x v="81"/>
    <x v="4"/>
    <x v="2"/>
    <x v="1838"/>
  </r>
  <r>
    <x v="81"/>
    <x v="5"/>
    <x v="0"/>
    <x v="1839"/>
  </r>
  <r>
    <x v="81"/>
    <x v="5"/>
    <x v="1"/>
    <x v="1840"/>
  </r>
  <r>
    <x v="81"/>
    <x v="5"/>
    <x v="2"/>
    <x v="1841"/>
  </r>
  <r>
    <x v="81"/>
    <x v="6"/>
    <x v="0"/>
    <x v="1842"/>
  </r>
  <r>
    <x v="81"/>
    <x v="6"/>
    <x v="1"/>
    <x v="1843"/>
  </r>
  <r>
    <x v="81"/>
    <x v="6"/>
    <x v="2"/>
    <x v="1844"/>
  </r>
  <r>
    <x v="81"/>
    <x v="7"/>
    <x v="0"/>
    <x v="1845"/>
  </r>
  <r>
    <x v="81"/>
    <x v="7"/>
    <x v="1"/>
    <x v="1846"/>
  </r>
  <r>
    <x v="81"/>
    <x v="7"/>
    <x v="2"/>
    <x v="177"/>
  </r>
  <r>
    <x v="81"/>
    <x v="8"/>
    <x v="0"/>
    <x v="1847"/>
  </r>
  <r>
    <x v="81"/>
    <x v="8"/>
    <x v="1"/>
    <x v="1848"/>
  </r>
  <r>
    <x v="81"/>
    <x v="8"/>
    <x v="2"/>
    <x v="1849"/>
  </r>
  <r>
    <x v="81"/>
    <x v="9"/>
    <x v="0"/>
    <x v="1850"/>
  </r>
  <r>
    <x v="81"/>
    <x v="9"/>
    <x v="1"/>
    <x v="1851"/>
  </r>
  <r>
    <x v="81"/>
    <x v="9"/>
    <x v="2"/>
    <x v="1852"/>
  </r>
  <r>
    <x v="81"/>
    <x v="10"/>
    <x v="0"/>
    <x v="1853"/>
  </r>
  <r>
    <x v="81"/>
    <x v="10"/>
    <x v="1"/>
    <x v="1854"/>
  </r>
  <r>
    <x v="81"/>
    <x v="10"/>
    <x v="2"/>
    <x v="1855"/>
  </r>
  <r>
    <x v="81"/>
    <x v="11"/>
    <x v="0"/>
    <x v="1856"/>
  </r>
  <r>
    <x v="81"/>
    <x v="11"/>
    <x v="1"/>
    <x v="1857"/>
  </r>
  <r>
    <x v="81"/>
    <x v="11"/>
    <x v="2"/>
    <x v="1858"/>
  </r>
  <r>
    <x v="81"/>
    <x v="12"/>
    <x v="0"/>
    <x v="1859"/>
  </r>
  <r>
    <x v="81"/>
    <x v="12"/>
    <x v="1"/>
    <x v="1860"/>
  </r>
  <r>
    <x v="81"/>
    <x v="12"/>
    <x v="2"/>
    <x v="1861"/>
  </r>
  <r>
    <x v="81"/>
    <x v="13"/>
    <x v="0"/>
    <x v="1862"/>
  </r>
  <r>
    <x v="81"/>
    <x v="13"/>
    <x v="1"/>
    <x v="1863"/>
  </r>
  <r>
    <x v="81"/>
    <x v="13"/>
    <x v="2"/>
    <x v="1864"/>
  </r>
  <r>
    <x v="81"/>
    <x v="14"/>
    <x v="0"/>
    <x v="1865"/>
  </r>
  <r>
    <x v="81"/>
    <x v="14"/>
    <x v="1"/>
    <x v="1"/>
  </r>
  <r>
    <x v="81"/>
    <x v="14"/>
    <x v="2"/>
    <x v="1866"/>
  </r>
  <r>
    <x v="81"/>
    <x v="15"/>
    <x v="0"/>
    <x v="1867"/>
  </r>
  <r>
    <x v="81"/>
    <x v="15"/>
    <x v="1"/>
    <x v="107"/>
  </r>
  <r>
    <x v="81"/>
    <x v="15"/>
    <x v="2"/>
    <x v="1868"/>
  </r>
  <r>
    <x v="81"/>
    <x v="16"/>
    <x v="0"/>
    <x v="1869"/>
  </r>
  <r>
    <x v="81"/>
    <x v="16"/>
    <x v="1"/>
    <x v="1302"/>
  </r>
  <r>
    <x v="81"/>
    <x v="16"/>
    <x v="2"/>
    <x v="1870"/>
  </r>
  <r>
    <x v="81"/>
    <x v="17"/>
    <x v="0"/>
    <x v="1871"/>
  </r>
  <r>
    <x v="81"/>
    <x v="17"/>
    <x v="1"/>
    <x v="517"/>
  </r>
  <r>
    <x v="81"/>
    <x v="17"/>
    <x v="2"/>
    <x v="1872"/>
  </r>
  <r>
    <x v="81"/>
    <x v="18"/>
    <x v="0"/>
    <x v="1873"/>
  </r>
  <r>
    <x v="81"/>
    <x v="18"/>
    <x v="1"/>
    <x v="1874"/>
  </r>
  <r>
    <x v="81"/>
    <x v="18"/>
    <x v="2"/>
    <x v="1875"/>
  </r>
  <r>
    <x v="81"/>
    <x v="19"/>
    <x v="0"/>
    <x v="1876"/>
  </r>
  <r>
    <x v="81"/>
    <x v="19"/>
    <x v="1"/>
    <x v="1877"/>
  </r>
  <r>
    <x v="81"/>
    <x v="19"/>
    <x v="2"/>
    <x v="1878"/>
  </r>
  <r>
    <x v="81"/>
    <x v="20"/>
    <x v="0"/>
    <x v="1879"/>
  </r>
  <r>
    <x v="81"/>
    <x v="20"/>
    <x v="1"/>
    <x v="1880"/>
  </r>
  <r>
    <x v="81"/>
    <x v="20"/>
    <x v="2"/>
    <x v="1881"/>
  </r>
  <r>
    <x v="82"/>
    <x v="0"/>
    <x v="0"/>
    <x v="47"/>
  </r>
  <r>
    <x v="82"/>
    <x v="0"/>
    <x v="1"/>
    <x v="1"/>
  </r>
  <r>
    <x v="82"/>
    <x v="0"/>
    <x v="2"/>
    <x v="55"/>
  </r>
  <r>
    <x v="82"/>
    <x v="1"/>
    <x v="0"/>
    <x v="688"/>
  </r>
  <r>
    <x v="82"/>
    <x v="1"/>
    <x v="1"/>
    <x v="1"/>
  </r>
  <r>
    <x v="82"/>
    <x v="1"/>
    <x v="2"/>
    <x v="55"/>
  </r>
  <r>
    <x v="82"/>
    <x v="2"/>
    <x v="0"/>
    <x v="157"/>
  </r>
  <r>
    <x v="82"/>
    <x v="2"/>
    <x v="1"/>
    <x v="1"/>
  </r>
  <r>
    <x v="82"/>
    <x v="2"/>
    <x v="2"/>
    <x v="44"/>
  </r>
  <r>
    <x v="82"/>
    <x v="3"/>
    <x v="0"/>
    <x v="697"/>
  </r>
  <r>
    <x v="82"/>
    <x v="3"/>
    <x v="1"/>
    <x v="1"/>
  </r>
  <r>
    <x v="82"/>
    <x v="3"/>
    <x v="2"/>
    <x v="55"/>
  </r>
  <r>
    <x v="82"/>
    <x v="4"/>
    <x v="0"/>
    <x v="1386"/>
  </r>
  <r>
    <x v="82"/>
    <x v="4"/>
    <x v="1"/>
    <x v="1"/>
  </r>
  <r>
    <x v="82"/>
    <x v="4"/>
    <x v="2"/>
    <x v="44"/>
  </r>
  <r>
    <x v="82"/>
    <x v="5"/>
    <x v="0"/>
    <x v="968"/>
  </r>
  <r>
    <x v="82"/>
    <x v="5"/>
    <x v="1"/>
    <x v="1"/>
  </r>
  <r>
    <x v="82"/>
    <x v="5"/>
    <x v="2"/>
    <x v="37"/>
  </r>
  <r>
    <x v="82"/>
    <x v="6"/>
    <x v="0"/>
    <x v="1238"/>
  </r>
  <r>
    <x v="82"/>
    <x v="6"/>
    <x v="1"/>
    <x v="1"/>
  </r>
  <r>
    <x v="82"/>
    <x v="6"/>
    <x v="2"/>
    <x v="37"/>
  </r>
  <r>
    <x v="82"/>
    <x v="7"/>
    <x v="0"/>
    <x v="1882"/>
  </r>
  <r>
    <x v="82"/>
    <x v="7"/>
    <x v="1"/>
    <x v="1"/>
  </r>
  <r>
    <x v="82"/>
    <x v="7"/>
    <x v="2"/>
    <x v="3"/>
  </r>
  <r>
    <x v="82"/>
    <x v="8"/>
    <x v="0"/>
    <x v="1883"/>
  </r>
  <r>
    <x v="82"/>
    <x v="8"/>
    <x v="1"/>
    <x v="1"/>
  </r>
  <r>
    <x v="82"/>
    <x v="8"/>
    <x v="2"/>
    <x v="3"/>
  </r>
  <r>
    <x v="82"/>
    <x v="9"/>
    <x v="0"/>
    <x v="1146"/>
  </r>
  <r>
    <x v="82"/>
    <x v="9"/>
    <x v="1"/>
    <x v="1"/>
  </r>
  <r>
    <x v="82"/>
    <x v="9"/>
    <x v="2"/>
    <x v="529"/>
  </r>
  <r>
    <x v="82"/>
    <x v="10"/>
    <x v="0"/>
    <x v="1884"/>
  </r>
  <r>
    <x v="82"/>
    <x v="10"/>
    <x v="1"/>
    <x v="1"/>
  </r>
  <r>
    <x v="82"/>
    <x v="10"/>
    <x v="2"/>
    <x v="529"/>
  </r>
  <r>
    <x v="82"/>
    <x v="11"/>
    <x v="0"/>
    <x v="1185"/>
  </r>
  <r>
    <x v="82"/>
    <x v="11"/>
    <x v="1"/>
    <x v="1"/>
  </r>
  <r>
    <x v="82"/>
    <x v="11"/>
    <x v="2"/>
    <x v="37"/>
  </r>
  <r>
    <x v="82"/>
    <x v="12"/>
    <x v="0"/>
    <x v="1885"/>
  </r>
  <r>
    <x v="82"/>
    <x v="12"/>
    <x v="1"/>
    <x v="1"/>
  </r>
  <r>
    <x v="82"/>
    <x v="12"/>
    <x v="2"/>
    <x v="529"/>
  </r>
  <r>
    <x v="82"/>
    <x v="13"/>
    <x v="0"/>
    <x v="1886"/>
  </r>
  <r>
    <x v="82"/>
    <x v="13"/>
    <x v="1"/>
    <x v="1"/>
  </r>
  <r>
    <x v="82"/>
    <x v="13"/>
    <x v="2"/>
    <x v="37"/>
  </r>
  <r>
    <x v="82"/>
    <x v="14"/>
    <x v="0"/>
    <x v="1887"/>
  </r>
  <r>
    <x v="82"/>
    <x v="14"/>
    <x v="1"/>
    <x v="1"/>
  </r>
  <r>
    <x v="82"/>
    <x v="14"/>
    <x v="2"/>
    <x v="529"/>
  </r>
  <r>
    <x v="82"/>
    <x v="15"/>
    <x v="0"/>
    <x v="1625"/>
  </r>
  <r>
    <x v="82"/>
    <x v="15"/>
    <x v="1"/>
    <x v="1"/>
  </r>
  <r>
    <x v="82"/>
    <x v="15"/>
    <x v="2"/>
    <x v="459"/>
  </r>
  <r>
    <x v="82"/>
    <x v="16"/>
    <x v="0"/>
    <x v="1888"/>
  </r>
  <r>
    <x v="82"/>
    <x v="16"/>
    <x v="1"/>
    <x v="1"/>
  </r>
  <r>
    <x v="82"/>
    <x v="16"/>
    <x v="2"/>
    <x v="427"/>
  </r>
  <r>
    <x v="82"/>
    <x v="17"/>
    <x v="0"/>
    <x v="1889"/>
  </r>
  <r>
    <x v="82"/>
    <x v="17"/>
    <x v="1"/>
    <x v="1"/>
  </r>
  <r>
    <x v="82"/>
    <x v="17"/>
    <x v="2"/>
    <x v="197"/>
  </r>
  <r>
    <x v="82"/>
    <x v="18"/>
    <x v="0"/>
    <x v="1890"/>
  </r>
  <r>
    <x v="82"/>
    <x v="18"/>
    <x v="1"/>
    <x v="1"/>
  </r>
  <r>
    <x v="82"/>
    <x v="18"/>
    <x v="2"/>
    <x v="1891"/>
  </r>
  <r>
    <x v="82"/>
    <x v="19"/>
    <x v="0"/>
    <x v="298"/>
  </r>
  <r>
    <x v="82"/>
    <x v="19"/>
    <x v="1"/>
    <x v="1"/>
  </r>
  <r>
    <x v="82"/>
    <x v="19"/>
    <x v="2"/>
    <x v="1523"/>
  </r>
  <r>
    <x v="82"/>
    <x v="20"/>
    <x v="0"/>
    <x v="1892"/>
  </r>
  <r>
    <x v="82"/>
    <x v="20"/>
    <x v="1"/>
    <x v="1"/>
  </r>
  <r>
    <x v="82"/>
    <x v="20"/>
    <x v="2"/>
    <x v="1893"/>
  </r>
  <r>
    <x v="83"/>
    <x v="0"/>
    <x v="0"/>
    <x v="1894"/>
  </r>
  <r>
    <x v="83"/>
    <x v="0"/>
    <x v="2"/>
    <x v="536"/>
  </r>
  <r>
    <x v="83"/>
    <x v="1"/>
    <x v="0"/>
    <x v="1895"/>
  </r>
  <r>
    <x v="83"/>
    <x v="1"/>
    <x v="2"/>
    <x v="1896"/>
  </r>
  <r>
    <x v="83"/>
    <x v="2"/>
    <x v="0"/>
    <x v="1897"/>
  </r>
  <r>
    <x v="83"/>
    <x v="2"/>
    <x v="2"/>
    <x v="1898"/>
  </r>
  <r>
    <x v="83"/>
    <x v="3"/>
    <x v="0"/>
    <x v="1899"/>
  </r>
  <r>
    <x v="83"/>
    <x v="3"/>
    <x v="2"/>
    <x v="1900"/>
  </r>
  <r>
    <x v="83"/>
    <x v="4"/>
    <x v="0"/>
    <x v="1901"/>
  </r>
  <r>
    <x v="83"/>
    <x v="4"/>
    <x v="2"/>
    <x v="1902"/>
  </r>
  <r>
    <x v="83"/>
    <x v="5"/>
    <x v="0"/>
    <x v="1903"/>
  </r>
  <r>
    <x v="83"/>
    <x v="5"/>
    <x v="2"/>
    <x v="1746"/>
  </r>
  <r>
    <x v="83"/>
    <x v="6"/>
    <x v="0"/>
    <x v="1904"/>
  </r>
  <r>
    <x v="83"/>
    <x v="6"/>
    <x v="2"/>
    <x v="1905"/>
  </r>
  <r>
    <x v="83"/>
    <x v="7"/>
    <x v="0"/>
    <x v="1906"/>
  </r>
  <r>
    <x v="83"/>
    <x v="7"/>
    <x v="2"/>
    <x v="1464"/>
  </r>
  <r>
    <x v="83"/>
    <x v="8"/>
    <x v="0"/>
    <x v="1907"/>
  </r>
  <r>
    <x v="83"/>
    <x v="8"/>
    <x v="2"/>
    <x v="1908"/>
  </r>
  <r>
    <x v="83"/>
    <x v="9"/>
    <x v="0"/>
    <x v="1909"/>
  </r>
  <r>
    <x v="83"/>
    <x v="9"/>
    <x v="2"/>
    <x v="1910"/>
  </r>
  <r>
    <x v="83"/>
    <x v="10"/>
    <x v="0"/>
    <x v="1617"/>
  </r>
  <r>
    <x v="83"/>
    <x v="10"/>
    <x v="2"/>
    <x v="1911"/>
  </r>
  <r>
    <x v="83"/>
    <x v="11"/>
    <x v="0"/>
    <x v="1912"/>
  </r>
  <r>
    <x v="83"/>
    <x v="11"/>
    <x v="2"/>
    <x v="538"/>
  </r>
  <r>
    <x v="83"/>
    <x v="12"/>
    <x v="0"/>
    <x v="1913"/>
  </r>
  <r>
    <x v="83"/>
    <x v="12"/>
    <x v="2"/>
    <x v="1914"/>
  </r>
  <r>
    <x v="83"/>
    <x v="13"/>
    <x v="0"/>
    <x v="1915"/>
  </r>
  <r>
    <x v="83"/>
    <x v="13"/>
    <x v="2"/>
    <x v="537"/>
  </r>
  <r>
    <x v="83"/>
    <x v="14"/>
    <x v="0"/>
    <x v="1916"/>
  </r>
  <r>
    <x v="83"/>
    <x v="14"/>
    <x v="2"/>
    <x v="1917"/>
  </r>
  <r>
    <x v="83"/>
    <x v="15"/>
    <x v="0"/>
    <x v="1918"/>
  </r>
  <r>
    <x v="83"/>
    <x v="15"/>
    <x v="2"/>
    <x v="1259"/>
  </r>
  <r>
    <x v="83"/>
    <x v="16"/>
    <x v="0"/>
    <x v="1919"/>
  </r>
  <r>
    <x v="83"/>
    <x v="16"/>
    <x v="2"/>
    <x v="1141"/>
  </r>
  <r>
    <x v="83"/>
    <x v="17"/>
    <x v="0"/>
    <x v="1920"/>
  </r>
  <r>
    <x v="83"/>
    <x v="17"/>
    <x v="2"/>
    <x v="1921"/>
  </r>
  <r>
    <x v="83"/>
    <x v="18"/>
    <x v="0"/>
    <x v="1922"/>
  </r>
  <r>
    <x v="83"/>
    <x v="18"/>
    <x v="2"/>
    <x v="1923"/>
  </r>
  <r>
    <x v="83"/>
    <x v="19"/>
    <x v="0"/>
    <x v="1924"/>
  </r>
  <r>
    <x v="83"/>
    <x v="19"/>
    <x v="2"/>
    <x v="1925"/>
  </r>
  <r>
    <x v="83"/>
    <x v="20"/>
    <x v="0"/>
    <x v="1926"/>
  </r>
  <r>
    <x v="83"/>
    <x v="20"/>
    <x v="2"/>
    <x v="1927"/>
  </r>
  <r>
    <x v="84"/>
    <x v="0"/>
    <x v="0"/>
    <x v="1928"/>
  </r>
  <r>
    <x v="84"/>
    <x v="0"/>
    <x v="1"/>
    <x v="1"/>
  </r>
  <r>
    <x v="84"/>
    <x v="0"/>
    <x v="2"/>
    <x v="242"/>
  </r>
  <r>
    <x v="84"/>
    <x v="1"/>
    <x v="0"/>
    <x v="341"/>
  </r>
  <r>
    <x v="84"/>
    <x v="1"/>
    <x v="1"/>
    <x v="1"/>
  </r>
  <r>
    <x v="84"/>
    <x v="1"/>
    <x v="2"/>
    <x v="1929"/>
  </r>
  <r>
    <x v="84"/>
    <x v="2"/>
    <x v="0"/>
    <x v="429"/>
  </r>
  <r>
    <x v="84"/>
    <x v="2"/>
    <x v="1"/>
    <x v="1"/>
  </r>
  <r>
    <x v="84"/>
    <x v="2"/>
    <x v="2"/>
    <x v="1930"/>
  </r>
  <r>
    <x v="84"/>
    <x v="3"/>
    <x v="0"/>
    <x v="425"/>
  </r>
  <r>
    <x v="84"/>
    <x v="3"/>
    <x v="1"/>
    <x v="1"/>
  </r>
  <r>
    <x v="84"/>
    <x v="3"/>
    <x v="2"/>
    <x v="1159"/>
  </r>
  <r>
    <x v="84"/>
    <x v="4"/>
    <x v="0"/>
    <x v="1931"/>
  </r>
  <r>
    <x v="84"/>
    <x v="4"/>
    <x v="1"/>
    <x v="1"/>
  </r>
  <r>
    <x v="84"/>
    <x v="4"/>
    <x v="2"/>
    <x v="1932"/>
  </r>
  <r>
    <x v="84"/>
    <x v="5"/>
    <x v="0"/>
    <x v="374"/>
  </r>
  <r>
    <x v="84"/>
    <x v="5"/>
    <x v="1"/>
    <x v="1"/>
  </r>
  <r>
    <x v="84"/>
    <x v="5"/>
    <x v="2"/>
    <x v="1229"/>
  </r>
  <r>
    <x v="84"/>
    <x v="6"/>
    <x v="0"/>
    <x v="193"/>
  </r>
  <r>
    <x v="84"/>
    <x v="6"/>
    <x v="1"/>
    <x v="1"/>
  </r>
  <r>
    <x v="84"/>
    <x v="6"/>
    <x v="2"/>
    <x v="50"/>
  </r>
  <r>
    <x v="84"/>
    <x v="7"/>
    <x v="0"/>
    <x v="372"/>
  </r>
  <r>
    <x v="84"/>
    <x v="7"/>
    <x v="1"/>
    <x v="1"/>
  </r>
  <r>
    <x v="84"/>
    <x v="7"/>
    <x v="2"/>
    <x v="1030"/>
  </r>
  <r>
    <x v="84"/>
    <x v="8"/>
    <x v="0"/>
    <x v="1891"/>
  </r>
  <r>
    <x v="84"/>
    <x v="8"/>
    <x v="1"/>
    <x v="1"/>
  </r>
  <r>
    <x v="84"/>
    <x v="8"/>
    <x v="2"/>
    <x v="1229"/>
  </r>
  <r>
    <x v="84"/>
    <x v="9"/>
    <x v="0"/>
    <x v="348"/>
  </r>
  <r>
    <x v="84"/>
    <x v="9"/>
    <x v="1"/>
    <x v="1"/>
  </r>
  <r>
    <x v="84"/>
    <x v="9"/>
    <x v="2"/>
    <x v="1933"/>
  </r>
  <r>
    <x v="84"/>
    <x v="10"/>
    <x v="0"/>
    <x v="223"/>
  </r>
  <r>
    <x v="84"/>
    <x v="10"/>
    <x v="1"/>
    <x v="1"/>
  </r>
  <r>
    <x v="84"/>
    <x v="10"/>
    <x v="2"/>
    <x v="1934"/>
  </r>
  <r>
    <x v="84"/>
    <x v="11"/>
    <x v="0"/>
    <x v="1221"/>
  </r>
  <r>
    <x v="84"/>
    <x v="11"/>
    <x v="1"/>
    <x v="1"/>
  </r>
  <r>
    <x v="84"/>
    <x v="11"/>
    <x v="2"/>
    <x v="1032"/>
  </r>
  <r>
    <x v="84"/>
    <x v="12"/>
    <x v="0"/>
    <x v="242"/>
  </r>
  <r>
    <x v="84"/>
    <x v="12"/>
    <x v="1"/>
    <x v="1"/>
  </r>
  <r>
    <x v="84"/>
    <x v="12"/>
    <x v="2"/>
    <x v="1935"/>
  </r>
  <r>
    <x v="84"/>
    <x v="13"/>
    <x v="0"/>
    <x v="733"/>
  </r>
  <r>
    <x v="84"/>
    <x v="13"/>
    <x v="1"/>
    <x v="1"/>
  </r>
  <r>
    <x v="84"/>
    <x v="13"/>
    <x v="2"/>
    <x v="1548"/>
  </r>
  <r>
    <x v="84"/>
    <x v="14"/>
    <x v="0"/>
    <x v="1936"/>
  </r>
  <r>
    <x v="84"/>
    <x v="14"/>
    <x v="1"/>
    <x v="1"/>
  </r>
  <r>
    <x v="84"/>
    <x v="14"/>
    <x v="2"/>
    <x v="1376"/>
  </r>
  <r>
    <x v="84"/>
    <x v="15"/>
    <x v="0"/>
    <x v="199"/>
  </r>
  <r>
    <x v="84"/>
    <x v="15"/>
    <x v="1"/>
    <x v="1"/>
  </r>
  <r>
    <x v="84"/>
    <x v="15"/>
    <x v="2"/>
    <x v="1937"/>
  </r>
  <r>
    <x v="84"/>
    <x v="16"/>
    <x v="0"/>
    <x v="199"/>
  </r>
  <r>
    <x v="84"/>
    <x v="16"/>
    <x v="1"/>
    <x v="1"/>
  </r>
  <r>
    <x v="84"/>
    <x v="16"/>
    <x v="2"/>
    <x v="1938"/>
  </r>
  <r>
    <x v="84"/>
    <x v="17"/>
    <x v="0"/>
    <x v="105"/>
  </r>
  <r>
    <x v="84"/>
    <x v="17"/>
    <x v="1"/>
    <x v="1"/>
  </r>
  <r>
    <x v="84"/>
    <x v="17"/>
    <x v="2"/>
    <x v="1939"/>
  </r>
  <r>
    <x v="84"/>
    <x v="18"/>
    <x v="0"/>
    <x v="1144"/>
  </r>
  <r>
    <x v="84"/>
    <x v="18"/>
    <x v="1"/>
    <x v="1"/>
  </r>
  <r>
    <x v="84"/>
    <x v="18"/>
    <x v="2"/>
    <x v="1940"/>
  </r>
  <r>
    <x v="84"/>
    <x v="19"/>
    <x v="0"/>
    <x v="194"/>
  </r>
  <r>
    <x v="84"/>
    <x v="19"/>
    <x v="1"/>
    <x v="1"/>
  </r>
  <r>
    <x v="84"/>
    <x v="19"/>
    <x v="2"/>
    <x v="562"/>
  </r>
  <r>
    <x v="84"/>
    <x v="20"/>
    <x v="0"/>
    <x v="1234"/>
  </r>
  <r>
    <x v="84"/>
    <x v="20"/>
    <x v="1"/>
    <x v="1"/>
  </r>
  <r>
    <x v="84"/>
    <x v="20"/>
    <x v="2"/>
    <x v="1941"/>
  </r>
  <r>
    <x v="85"/>
    <x v="0"/>
    <x v="0"/>
    <x v="127"/>
  </r>
  <r>
    <x v="85"/>
    <x v="0"/>
    <x v="1"/>
    <x v="1"/>
  </r>
  <r>
    <x v="85"/>
    <x v="0"/>
    <x v="2"/>
    <x v="1"/>
  </r>
  <r>
    <x v="85"/>
    <x v="1"/>
    <x v="0"/>
    <x v="127"/>
  </r>
  <r>
    <x v="85"/>
    <x v="1"/>
    <x v="1"/>
    <x v="1"/>
  </r>
  <r>
    <x v="85"/>
    <x v="1"/>
    <x v="2"/>
    <x v="1"/>
  </r>
  <r>
    <x v="85"/>
    <x v="2"/>
    <x v="0"/>
    <x v="127"/>
  </r>
  <r>
    <x v="85"/>
    <x v="2"/>
    <x v="1"/>
    <x v="1"/>
  </r>
  <r>
    <x v="85"/>
    <x v="2"/>
    <x v="2"/>
    <x v="1"/>
  </r>
  <r>
    <x v="85"/>
    <x v="3"/>
    <x v="0"/>
    <x v="128"/>
  </r>
  <r>
    <x v="85"/>
    <x v="3"/>
    <x v="1"/>
    <x v="1"/>
  </r>
  <r>
    <x v="85"/>
    <x v="3"/>
    <x v="2"/>
    <x v="1"/>
  </r>
  <r>
    <x v="85"/>
    <x v="4"/>
    <x v="0"/>
    <x v="128"/>
  </r>
  <r>
    <x v="85"/>
    <x v="4"/>
    <x v="1"/>
    <x v="1"/>
  </r>
  <r>
    <x v="85"/>
    <x v="4"/>
    <x v="2"/>
    <x v="1"/>
  </r>
  <r>
    <x v="85"/>
    <x v="5"/>
    <x v="0"/>
    <x v="128"/>
  </r>
  <r>
    <x v="85"/>
    <x v="5"/>
    <x v="1"/>
    <x v="1"/>
  </r>
  <r>
    <x v="85"/>
    <x v="5"/>
    <x v="2"/>
    <x v="1"/>
  </r>
  <r>
    <x v="85"/>
    <x v="6"/>
    <x v="0"/>
    <x v="128"/>
  </r>
  <r>
    <x v="85"/>
    <x v="6"/>
    <x v="1"/>
    <x v="1"/>
  </r>
  <r>
    <x v="85"/>
    <x v="6"/>
    <x v="2"/>
    <x v="1"/>
  </r>
  <r>
    <x v="85"/>
    <x v="7"/>
    <x v="0"/>
    <x v="128"/>
  </r>
  <r>
    <x v="85"/>
    <x v="7"/>
    <x v="1"/>
    <x v="1"/>
  </r>
  <r>
    <x v="85"/>
    <x v="7"/>
    <x v="2"/>
    <x v="1"/>
  </r>
  <r>
    <x v="85"/>
    <x v="8"/>
    <x v="0"/>
    <x v="128"/>
  </r>
  <r>
    <x v="85"/>
    <x v="8"/>
    <x v="1"/>
    <x v="1"/>
  </r>
  <r>
    <x v="85"/>
    <x v="8"/>
    <x v="2"/>
    <x v="1"/>
  </r>
  <r>
    <x v="85"/>
    <x v="9"/>
    <x v="0"/>
    <x v="128"/>
  </r>
  <r>
    <x v="85"/>
    <x v="9"/>
    <x v="1"/>
    <x v="1"/>
  </r>
  <r>
    <x v="85"/>
    <x v="9"/>
    <x v="2"/>
    <x v="1"/>
  </r>
  <r>
    <x v="85"/>
    <x v="10"/>
    <x v="0"/>
    <x v="128"/>
  </r>
  <r>
    <x v="85"/>
    <x v="10"/>
    <x v="1"/>
    <x v="1"/>
  </r>
  <r>
    <x v="85"/>
    <x v="10"/>
    <x v="2"/>
    <x v="1"/>
  </r>
  <r>
    <x v="85"/>
    <x v="11"/>
    <x v="0"/>
    <x v="128"/>
  </r>
  <r>
    <x v="85"/>
    <x v="11"/>
    <x v="1"/>
    <x v="1"/>
  </r>
  <r>
    <x v="85"/>
    <x v="11"/>
    <x v="2"/>
    <x v="1"/>
  </r>
  <r>
    <x v="85"/>
    <x v="12"/>
    <x v="0"/>
    <x v="128"/>
  </r>
  <r>
    <x v="85"/>
    <x v="12"/>
    <x v="1"/>
    <x v="1"/>
  </r>
  <r>
    <x v="85"/>
    <x v="12"/>
    <x v="2"/>
    <x v="1"/>
  </r>
  <r>
    <x v="85"/>
    <x v="13"/>
    <x v="0"/>
    <x v="128"/>
  </r>
  <r>
    <x v="85"/>
    <x v="13"/>
    <x v="1"/>
    <x v="1"/>
  </r>
  <r>
    <x v="85"/>
    <x v="13"/>
    <x v="2"/>
    <x v="1"/>
  </r>
  <r>
    <x v="85"/>
    <x v="14"/>
    <x v="0"/>
    <x v="128"/>
  </r>
  <r>
    <x v="85"/>
    <x v="14"/>
    <x v="1"/>
    <x v="1"/>
  </r>
  <r>
    <x v="85"/>
    <x v="14"/>
    <x v="2"/>
    <x v="1"/>
  </r>
  <r>
    <x v="85"/>
    <x v="15"/>
    <x v="0"/>
    <x v="128"/>
  </r>
  <r>
    <x v="85"/>
    <x v="15"/>
    <x v="1"/>
    <x v="1"/>
  </r>
  <r>
    <x v="85"/>
    <x v="15"/>
    <x v="2"/>
    <x v="1"/>
  </r>
  <r>
    <x v="85"/>
    <x v="16"/>
    <x v="0"/>
    <x v="254"/>
  </r>
  <r>
    <x v="85"/>
    <x v="16"/>
    <x v="1"/>
    <x v="1"/>
  </r>
  <r>
    <x v="85"/>
    <x v="16"/>
    <x v="2"/>
    <x v="1"/>
  </r>
  <r>
    <x v="85"/>
    <x v="17"/>
    <x v="0"/>
    <x v="254"/>
  </r>
  <r>
    <x v="85"/>
    <x v="17"/>
    <x v="1"/>
    <x v="1"/>
  </r>
  <r>
    <x v="85"/>
    <x v="17"/>
    <x v="2"/>
    <x v="1"/>
  </r>
  <r>
    <x v="85"/>
    <x v="18"/>
    <x v="0"/>
    <x v="254"/>
  </r>
  <r>
    <x v="85"/>
    <x v="18"/>
    <x v="1"/>
    <x v="1"/>
  </r>
  <r>
    <x v="85"/>
    <x v="18"/>
    <x v="2"/>
    <x v="1"/>
  </r>
  <r>
    <x v="85"/>
    <x v="19"/>
    <x v="0"/>
    <x v="254"/>
  </r>
  <r>
    <x v="85"/>
    <x v="19"/>
    <x v="1"/>
    <x v="1"/>
  </r>
  <r>
    <x v="85"/>
    <x v="19"/>
    <x v="2"/>
    <x v="1"/>
  </r>
  <r>
    <x v="85"/>
    <x v="20"/>
    <x v="0"/>
    <x v="254"/>
  </r>
  <r>
    <x v="85"/>
    <x v="20"/>
    <x v="1"/>
    <x v="1"/>
  </r>
  <r>
    <x v="85"/>
    <x v="20"/>
    <x v="2"/>
    <x v="1"/>
  </r>
  <r>
    <x v="86"/>
    <x v="0"/>
    <x v="0"/>
    <x v="1942"/>
  </r>
  <r>
    <x v="86"/>
    <x v="0"/>
    <x v="1"/>
    <x v="1"/>
  </r>
  <r>
    <x v="86"/>
    <x v="0"/>
    <x v="2"/>
    <x v="1"/>
  </r>
  <r>
    <x v="86"/>
    <x v="1"/>
    <x v="0"/>
    <x v="1943"/>
  </r>
  <r>
    <x v="86"/>
    <x v="1"/>
    <x v="1"/>
    <x v="1"/>
  </r>
  <r>
    <x v="86"/>
    <x v="1"/>
    <x v="2"/>
    <x v="1"/>
  </r>
  <r>
    <x v="86"/>
    <x v="2"/>
    <x v="0"/>
    <x v="1944"/>
  </r>
  <r>
    <x v="86"/>
    <x v="2"/>
    <x v="1"/>
    <x v="1"/>
  </r>
  <r>
    <x v="86"/>
    <x v="2"/>
    <x v="2"/>
    <x v="1"/>
  </r>
  <r>
    <x v="86"/>
    <x v="3"/>
    <x v="0"/>
    <x v="1656"/>
  </r>
  <r>
    <x v="86"/>
    <x v="3"/>
    <x v="1"/>
    <x v="1"/>
  </r>
  <r>
    <x v="86"/>
    <x v="3"/>
    <x v="2"/>
    <x v="1"/>
  </r>
  <r>
    <x v="86"/>
    <x v="4"/>
    <x v="0"/>
    <x v="1945"/>
  </r>
  <r>
    <x v="86"/>
    <x v="4"/>
    <x v="1"/>
    <x v="1"/>
  </r>
  <r>
    <x v="86"/>
    <x v="4"/>
    <x v="2"/>
    <x v="1"/>
  </r>
  <r>
    <x v="86"/>
    <x v="5"/>
    <x v="0"/>
    <x v="1946"/>
  </r>
  <r>
    <x v="86"/>
    <x v="5"/>
    <x v="1"/>
    <x v="1"/>
  </r>
  <r>
    <x v="86"/>
    <x v="5"/>
    <x v="2"/>
    <x v="1"/>
  </r>
  <r>
    <x v="86"/>
    <x v="6"/>
    <x v="0"/>
    <x v="1947"/>
  </r>
  <r>
    <x v="86"/>
    <x v="6"/>
    <x v="1"/>
    <x v="1"/>
  </r>
  <r>
    <x v="86"/>
    <x v="6"/>
    <x v="2"/>
    <x v="1"/>
  </r>
  <r>
    <x v="86"/>
    <x v="7"/>
    <x v="0"/>
    <x v="1948"/>
  </r>
  <r>
    <x v="86"/>
    <x v="7"/>
    <x v="1"/>
    <x v="1"/>
  </r>
  <r>
    <x v="86"/>
    <x v="7"/>
    <x v="2"/>
    <x v="1"/>
  </r>
  <r>
    <x v="86"/>
    <x v="8"/>
    <x v="0"/>
    <x v="1949"/>
  </r>
  <r>
    <x v="86"/>
    <x v="8"/>
    <x v="1"/>
    <x v="1"/>
  </r>
  <r>
    <x v="86"/>
    <x v="8"/>
    <x v="2"/>
    <x v="1"/>
  </r>
  <r>
    <x v="86"/>
    <x v="9"/>
    <x v="0"/>
    <x v="1950"/>
  </r>
  <r>
    <x v="86"/>
    <x v="9"/>
    <x v="1"/>
    <x v="1"/>
  </r>
  <r>
    <x v="86"/>
    <x v="9"/>
    <x v="2"/>
    <x v="1"/>
  </r>
  <r>
    <x v="86"/>
    <x v="10"/>
    <x v="0"/>
    <x v="1951"/>
  </r>
  <r>
    <x v="86"/>
    <x v="10"/>
    <x v="1"/>
    <x v="1"/>
  </r>
  <r>
    <x v="86"/>
    <x v="10"/>
    <x v="2"/>
    <x v="1"/>
  </r>
  <r>
    <x v="86"/>
    <x v="11"/>
    <x v="0"/>
    <x v="1952"/>
  </r>
  <r>
    <x v="86"/>
    <x v="11"/>
    <x v="1"/>
    <x v="1"/>
  </r>
  <r>
    <x v="86"/>
    <x v="11"/>
    <x v="2"/>
    <x v="1"/>
  </r>
  <r>
    <x v="86"/>
    <x v="12"/>
    <x v="0"/>
    <x v="1953"/>
  </r>
  <r>
    <x v="86"/>
    <x v="12"/>
    <x v="1"/>
    <x v="1"/>
  </r>
  <r>
    <x v="86"/>
    <x v="12"/>
    <x v="2"/>
    <x v="1"/>
  </r>
  <r>
    <x v="86"/>
    <x v="13"/>
    <x v="0"/>
    <x v="1954"/>
  </r>
  <r>
    <x v="86"/>
    <x v="13"/>
    <x v="1"/>
    <x v="1"/>
  </r>
  <r>
    <x v="86"/>
    <x v="13"/>
    <x v="2"/>
    <x v="127"/>
  </r>
  <r>
    <x v="86"/>
    <x v="14"/>
    <x v="0"/>
    <x v="1955"/>
  </r>
  <r>
    <x v="86"/>
    <x v="14"/>
    <x v="1"/>
    <x v="1"/>
  </r>
  <r>
    <x v="86"/>
    <x v="14"/>
    <x v="2"/>
    <x v="127"/>
  </r>
  <r>
    <x v="86"/>
    <x v="15"/>
    <x v="0"/>
    <x v="1956"/>
  </r>
  <r>
    <x v="86"/>
    <x v="15"/>
    <x v="1"/>
    <x v="1"/>
  </r>
  <r>
    <x v="86"/>
    <x v="15"/>
    <x v="2"/>
    <x v="127"/>
  </r>
  <r>
    <x v="86"/>
    <x v="16"/>
    <x v="0"/>
    <x v="1957"/>
  </r>
  <r>
    <x v="86"/>
    <x v="16"/>
    <x v="1"/>
    <x v="1"/>
  </r>
  <r>
    <x v="86"/>
    <x v="16"/>
    <x v="2"/>
    <x v="128"/>
  </r>
  <r>
    <x v="86"/>
    <x v="17"/>
    <x v="0"/>
    <x v="1958"/>
  </r>
  <r>
    <x v="86"/>
    <x v="17"/>
    <x v="1"/>
    <x v="1"/>
  </r>
  <r>
    <x v="86"/>
    <x v="17"/>
    <x v="2"/>
    <x v="445"/>
  </r>
  <r>
    <x v="86"/>
    <x v="18"/>
    <x v="0"/>
    <x v="1959"/>
  </r>
  <r>
    <x v="86"/>
    <x v="18"/>
    <x v="1"/>
    <x v="1"/>
  </r>
  <r>
    <x v="86"/>
    <x v="18"/>
    <x v="2"/>
    <x v="44"/>
  </r>
  <r>
    <x v="86"/>
    <x v="19"/>
    <x v="0"/>
    <x v="1960"/>
  </r>
  <r>
    <x v="86"/>
    <x v="19"/>
    <x v="1"/>
    <x v="1"/>
  </r>
  <r>
    <x v="86"/>
    <x v="19"/>
    <x v="2"/>
    <x v="44"/>
  </r>
  <r>
    <x v="86"/>
    <x v="20"/>
    <x v="0"/>
    <x v="1961"/>
  </r>
  <r>
    <x v="86"/>
    <x v="20"/>
    <x v="1"/>
    <x v="1"/>
  </r>
  <r>
    <x v="86"/>
    <x v="20"/>
    <x v="2"/>
    <x v="55"/>
  </r>
  <r>
    <x v="87"/>
    <x v="0"/>
    <x v="0"/>
    <x v="708"/>
  </r>
  <r>
    <x v="87"/>
    <x v="0"/>
    <x v="1"/>
    <x v="1"/>
  </r>
  <r>
    <x v="87"/>
    <x v="0"/>
    <x v="2"/>
    <x v="1962"/>
  </r>
  <r>
    <x v="87"/>
    <x v="1"/>
    <x v="0"/>
    <x v="220"/>
  </r>
  <r>
    <x v="87"/>
    <x v="1"/>
    <x v="1"/>
    <x v="1"/>
  </r>
  <r>
    <x v="87"/>
    <x v="1"/>
    <x v="2"/>
    <x v="1963"/>
  </r>
  <r>
    <x v="87"/>
    <x v="2"/>
    <x v="0"/>
    <x v="708"/>
  </r>
  <r>
    <x v="87"/>
    <x v="2"/>
    <x v="1"/>
    <x v="1"/>
  </r>
  <r>
    <x v="87"/>
    <x v="2"/>
    <x v="2"/>
    <x v="1964"/>
  </r>
  <r>
    <x v="87"/>
    <x v="3"/>
    <x v="0"/>
    <x v="1965"/>
  </r>
  <r>
    <x v="87"/>
    <x v="3"/>
    <x v="1"/>
    <x v="1"/>
  </r>
  <r>
    <x v="87"/>
    <x v="3"/>
    <x v="2"/>
    <x v="1966"/>
  </r>
  <r>
    <x v="87"/>
    <x v="4"/>
    <x v="0"/>
    <x v="1223"/>
  </r>
  <r>
    <x v="87"/>
    <x v="4"/>
    <x v="1"/>
    <x v="1"/>
  </r>
  <r>
    <x v="87"/>
    <x v="4"/>
    <x v="2"/>
    <x v="1553"/>
  </r>
  <r>
    <x v="87"/>
    <x v="5"/>
    <x v="0"/>
    <x v="203"/>
  </r>
  <r>
    <x v="87"/>
    <x v="5"/>
    <x v="1"/>
    <x v="1"/>
  </r>
  <r>
    <x v="87"/>
    <x v="5"/>
    <x v="2"/>
    <x v="1967"/>
  </r>
  <r>
    <x v="87"/>
    <x v="6"/>
    <x v="0"/>
    <x v="380"/>
  </r>
  <r>
    <x v="87"/>
    <x v="6"/>
    <x v="1"/>
    <x v="1"/>
  </r>
  <r>
    <x v="87"/>
    <x v="6"/>
    <x v="2"/>
    <x v="1968"/>
  </r>
  <r>
    <x v="87"/>
    <x v="7"/>
    <x v="0"/>
    <x v="229"/>
  </r>
  <r>
    <x v="87"/>
    <x v="7"/>
    <x v="1"/>
    <x v="1"/>
  </r>
  <r>
    <x v="87"/>
    <x v="7"/>
    <x v="2"/>
    <x v="1969"/>
  </r>
  <r>
    <x v="87"/>
    <x v="8"/>
    <x v="0"/>
    <x v="377"/>
  </r>
  <r>
    <x v="87"/>
    <x v="8"/>
    <x v="1"/>
    <x v="1"/>
  </r>
  <r>
    <x v="87"/>
    <x v="8"/>
    <x v="2"/>
    <x v="1970"/>
  </r>
  <r>
    <x v="87"/>
    <x v="9"/>
    <x v="0"/>
    <x v="249"/>
  </r>
  <r>
    <x v="87"/>
    <x v="9"/>
    <x v="1"/>
    <x v="1"/>
  </r>
  <r>
    <x v="87"/>
    <x v="9"/>
    <x v="2"/>
    <x v="926"/>
  </r>
  <r>
    <x v="87"/>
    <x v="10"/>
    <x v="0"/>
    <x v="427"/>
  </r>
  <r>
    <x v="87"/>
    <x v="10"/>
    <x v="1"/>
    <x v="1"/>
  </r>
  <r>
    <x v="87"/>
    <x v="10"/>
    <x v="2"/>
    <x v="1971"/>
  </r>
  <r>
    <x v="87"/>
    <x v="11"/>
    <x v="0"/>
    <x v="97"/>
  </r>
  <r>
    <x v="87"/>
    <x v="11"/>
    <x v="1"/>
    <x v="1"/>
  </r>
  <r>
    <x v="87"/>
    <x v="11"/>
    <x v="2"/>
    <x v="1972"/>
  </r>
  <r>
    <x v="87"/>
    <x v="12"/>
    <x v="0"/>
    <x v="427"/>
  </r>
  <r>
    <x v="87"/>
    <x v="12"/>
    <x v="1"/>
    <x v="1"/>
  </r>
  <r>
    <x v="87"/>
    <x v="12"/>
    <x v="2"/>
    <x v="1973"/>
  </r>
  <r>
    <x v="87"/>
    <x v="13"/>
    <x v="0"/>
    <x v="250"/>
  </r>
  <r>
    <x v="87"/>
    <x v="13"/>
    <x v="1"/>
    <x v="1"/>
  </r>
  <r>
    <x v="87"/>
    <x v="13"/>
    <x v="2"/>
    <x v="1974"/>
  </r>
  <r>
    <x v="87"/>
    <x v="14"/>
    <x v="0"/>
    <x v="476"/>
  </r>
  <r>
    <x v="87"/>
    <x v="14"/>
    <x v="1"/>
    <x v="1"/>
  </r>
  <r>
    <x v="87"/>
    <x v="14"/>
    <x v="2"/>
    <x v="1975"/>
  </r>
  <r>
    <x v="87"/>
    <x v="15"/>
    <x v="0"/>
    <x v="208"/>
  </r>
  <r>
    <x v="87"/>
    <x v="15"/>
    <x v="1"/>
    <x v="1"/>
  </r>
  <r>
    <x v="87"/>
    <x v="15"/>
    <x v="2"/>
    <x v="1976"/>
  </r>
  <r>
    <x v="87"/>
    <x v="16"/>
    <x v="0"/>
    <x v="947"/>
  </r>
  <r>
    <x v="87"/>
    <x v="16"/>
    <x v="1"/>
    <x v="1"/>
  </r>
  <r>
    <x v="87"/>
    <x v="16"/>
    <x v="2"/>
    <x v="1134"/>
  </r>
  <r>
    <x v="87"/>
    <x v="17"/>
    <x v="0"/>
    <x v="90"/>
  </r>
  <r>
    <x v="87"/>
    <x v="17"/>
    <x v="1"/>
    <x v="1"/>
  </r>
  <r>
    <x v="87"/>
    <x v="17"/>
    <x v="2"/>
    <x v="1977"/>
  </r>
  <r>
    <x v="87"/>
    <x v="18"/>
    <x v="0"/>
    <x v="88"/>
  </r>
  <r>
    <x v="87"/>
    <x v="18"/>
    <x v="1"/>
    <x v="1"/>
  </r>
  <r>
    <x v="87"/>
    <x v="18"/>
    <x v="2"/>
    <x v="330"/>
  </r>
  <r>
    <x v="87"/>
    <x v="19"/>
    <x v="0"/>
    <x v="88"/>
  </r>
  <r>
    <x v="87"/>
    <x v="19"/>
    <x v="1"/>
    <x v="1"/>
  </r>
  <r>
    <x v="87"/>
    <x v="19"/>
    <x v="2"/>
    <x v="1978"/>
  </r>
  <r>
    <x v="87"/>
    <x v="20"/>
    <x v="0"/>
    <x v="1979"/>
  </r>
  <r>
    <x v="87"/>
    <x v="20"/>
    <x v="1"/>
    <x v="1"/>
  </r>
  <r>
    <x v="87"/>
    <x v="20"/>
    <x v="2"/>
    <x v="618"/>
  </r>
  <r>
    <x v="88"/>
    <x v="0"/>
    <x v="0"/>
    <x v="436"/>
  </r>
  <r>
    <x v="88"/>
    <x v="0"/>
    <x v="1"/>
    <x v="1"/>
  </r>
  <r>
    <x v="88"/>
    <x v="0"/>
    <x v="2"/>
    <x v="1156"/>
  </r>
  <r>
    <x v="88"/>
    <x v="1"/>
    <x v="0"/>
    <x v="1980"/>
  </r>
  <r>
    <x v="88"/>
    <x v="1"/>
    <x v="1"/>
    <x v="1"/>
  </r>
  <r>
    <x v="88"/>
    <x v="1"/>
    <x v="2"/>
    <x v="1511"/>
  </r>
  <r>
    <x v="88"/>
    <x v="2"/>
    <x v="0"/>
    <x v="726"/>
  </r>
  <r>
    <x v="88"/>
    <x v="2"/>
    <x v="1"/>
    <x v="1"/>
  </r>
  <r>
    <x v="88"/>
    <x v="2"/>
    <x v="2"/>
    <x v="1981"/>
  </r>
  <r>
    <x v="88"/>
    <x v="3"/>
    <x v="0"/>
    <x v="378"/>
  </r>
  <r>
    <x v="88"/>
    <x v="3"/>
    <x v="1"/>
    <x v="1"/>
  </r>
  <r>
    <x v="88"/>
    <x v="3"/>
    <x v="2"/>
    <x v="353"/>
  </r>
  <r>
    <x v="88"/>
    <x v="4"/>
    <x v="0"/>
    <x v="726"/>
  </r>
  <r>
    <x v="88"/>
    <x v="4"/>
    <x v="1"/>
    <x v="1"/>
  </r>
  <r>
    <x v="88"/>
    <x v="4"/>
    <x v="2"/>
    <x v="1982"/>
  </r>
  <r>
    <x v="88"/>
    <x v="5"/>
    <x v="0"/>
    <x v="479"/>
  </r>
  <r>
    <x v="88"/>
    <x v="5"/>
    <x v="1"/>
    <x v="1"/>
  </r>
  <r>
    <x v="88"/>
    <x v="5"/>
    <x v="2"/>
    <x v="1058"/>
  </r>
  <r>
    <x v="88"/>
    <x v="6"/>
    <x v="0"/>
    <x v="387"/>
  </r>
  <r>
    <x v="88"/>
    <x v="6"/>
    <x v="1"/>
    <x v="1"/>
  </r>
  <r>
    <x v="88"/>
    <x v="6"/>
    <x v="2"/>
    <x v="581"/>
  </r>
  <r>
    <x v="88"/>
    <x v="7"/>
    <x v="0"/>
    <x v="1965"/>
  </r>
  <r>
    <x v="88"/>
    <x v="7"/>
    <x v="1"/>
    <x v="1"/>
  </r>
  <r>
    <x v="88"/>
    <x v="7"/>
    <x v="2"/>
    <x v="1156"/>
  </r>
  <r>
    <x v="88"/>
    <x v="8"/>
    <x v="0"/>
    <x v="1983"/>
  </r>
  <r>
    <x v="88"/>
    <x v="8"/>
    <x v="1"/>
    <x v="1"/>
  </r>
  <r>
    <x v="88"/>
    <x v="8"/>
    <x v="2"/>
    <x v="1984"/>
  </r>
  <r>
    <x v="88"/>
    <x v="9"/>
    <x v="0"/>
    <x v="1252"/>
  </r>
  <r>
    <x v="88"/>
    <x v="9"/>
    <x v="1"/>
    <x v="1"/>
  </r>
  <r>
    <x v="88"/>
    <x v="9"/>
    <x v="2"/>
    <x v="1821"/>
  </r>
  <r>
    <x v="88"/>
    <x v="10"/>
    <x v="0"/>
    <x v="114"/>
  </r>
  <r>
    <x v="88"/>
    <x v="10"/>
    <x v="1"/>
    <x v="1"/>
  </r>
  <r>
    <x v="88"/>
    <x v="10"/>
    <x v="2"/>
    <x v="1820"/>
  </r>
  <r>
    <x v="88"/>
    <x v="11"/>
    <x v="0"/>
    <x v="1985"/>
  </r>
  <r>
    <x v="88"/>
    <x v="11"/>
    <x v="1"/>
    <x v="1"/>
  </r>
  <r>
    <x v="88"/>
    <x v="11"/>
    <x v="2"/>
    <x v="1929"/>
  </r>
  <r>
    <x v="88"/>
    <x v="12"/>
    <x v="0"/>
    <x v="1983"/>
  </r>
  <r>
    <x v="88"/>
    <x v="12"/>
    <x v="1"/>
    <x v="1"/>
  </r>
  <r>
    <x v="88"/>
    <x v="12"/>
    <x v="2"/>
    <x v="1159"/>
  </r>
  <r>
    <x v="88"/>
    <x v="13"/>
    <x v="0"/>
    <x v="1389"/>
  </r>
  <r>
    <x v="88"/>
    <x v="13"/>
    <x v="1"/>
    <x v="1"/>
  </r>
  <r>
    <x v="88"/>
    <x v="13"/>
    <x v="2"/>
    <x v="1986"/>
  </r>
  <r>
    <x v="88"/>
    <x v="14"/>
    <x v="0"/>
    <x v="353"/>
  </r>
  <r>
    <x v="88"/>
    <x v="14"/>
    <x v="1"/>
    <x v="1"/>
  </r>
  <r>
    <x v="88"/>
    <x v="14"/>
    <x v="2"/>
    <x v="1987"/>
  </r>
  <r>
    <x v="88"/>
    <x v="15"/>
    <x v="0"/>
    <x v="40"/>
  </r>
  <r>
    <x v="88"/>
    <x v="15"/>
    <x v="1"/>
    <x v="1"/>
  </r>
  <r>
    <x v="88"/>
    <x v="15"/>
    <x v="2"/>
    <x v="734"/>
  </r>
  <r>
    <x v="88"/>
    <x v="16"/>
    <x v="0"/>
    <x v="1152"/>
  </r>
  <r>
    <x v="88"/>
    <x v="16"/>
    <x v="1"/>
    <x v="1"/>
  </r>
  <r>
    <x v="88"/>
    <x v="16"/>
    <x v="2"/>
    <x v="33"/>
  </r>
  <r>
    <x v="88"/>
    <x v="17"/>
    <x v="0"/>
    <x v="1988"/>
  </r>
  <r>
    <x v="88"/>
    <x v="17"/>
    <x v="1"/>
    <x v="1"/>
  </r>
  <r>
    <x v="88"/>
    <x v="17"/>
    <x v="2"/>
    <x v="980"/>
  </r>
  <r>
    <x v="88"/>
    <x v="18"/>
    <x v="0"/>
    <x v="1989"/>
  </r>
  <r>
    <x v="88"/>
    <x v="18"/>
    <x v="1"/>
    <x v="1"/>
  </r>
  <r>
    <x v="88"/>
    <x v="18"/>
    <x v="2"/>
    <x v="488"/>
  </r>
  <r>
    <x v="88"/>
    <x v="19"/>
    <x v="0"/>
    <x v="1583"/>
  </r>
  <r>
    <x v="88"/>
    <x v="19"/>
    <x v="1"/>
    <x v="1"/>
  </r>
  <r>
    <x v="88"/>
    <x v="19"/>
    <x v="2"/>
    <x v="222"/>
  </r>
  <r>
    <x v="88"/>
    <x v="20"/>
    <x v="0"/>
    <x v="1223"/>
  </r>
  <r>
    <x v="88"/>
    <x v="20"/>
    <x v="1"/>
    <x v="1"/>
  </r>
  <r>
    <x v="88"/>
    <x v="20"/>
    <x v="2"/>
    <x v="1820"/>
  </r>
  <r>
    <x v="89"/>
    <x v="0"/>
    <x v="0"/>
    <x v="686"/>
  </r>
  <r>
    <x v="89"/>
    <x v="0"/>
    <x v="1"/>
    <x v="1"/>
  </r>
  <r>
    <x v="89"/>
    <x v="0"/>
    <x v="2"/>
    <x v="699"/>
  </r>
  <r>
    <x v="89"/>
    <x v="1"/>
    <x v="0"/>
    <x v="1990"/>
  </r>
  <r>
    <x v="89"/>
    <x v="1"/>
    <x v="1"/>
    <x v="1"/>
  </r>
  <r>
    <x v="89"/>
    <x v="1"/>
    <x v="2"/>
    <x v="8"/>
  </r>
  <r>
    <x v="89"/>
    <x v="2"/>
    <x v="0"/>
    <x v="1238"/>
  </r>
  <r>
    <x v="89"/>
    <x v="2"/>
    <x v="1"/>
    <x v="1"/>
  </r>
  <r>
    <x v="89"/>
    <x v="2"/>
    <x v="2"/>
    <x v="706"/>
  </r>
  <r>
    <x v="89"/>
    <x v="3"/>
    <x v="0"/>
    <x v="1991"/>
  </r>
  <r>
    <x v="89"/>
    <x v="3"/>
    <x v="1"/>
    <x v="1"/>
  </r>
  <r>
    <x v="89"/>
    <x v="3"/>
    <x v="2"/>
    <x v="217"/>
  </r>
  <r>
    <x v="89"/>
    <x v="4"/>
    <x v="0"/>
    <x v="1964"/>
  </r>
  <r>
    <x v="89"/>
    <x v="4"/>
    <x v="1"/>
    <x v="1"/>
  </r>
  <r>
    <x v="89"/>
    <x v="4"/>
    <x v="2"/>
    <x v="1992"/>
  </r>
  <r>
    <x v="89"/>
    <x v="5"/>
    <x v="0"/>
    <x v="1993"/>
  </r>
  <r>
    <x v="89"/>
    <x v="5"/>
    <x v="1"/>
    <x v="1"/>
  </r>
  <r>
    <x v="89"/>
    <x v="5"/>
    <x v="2"/>
    <x v="1994"/>
  </r>
  <r>
    <x v="89"/>
    <x v="6"/>
    <x v="0"/>
    <x v="1995"/>
  </r>
  <r>
    <x v="89"/>
    <x v="6"/>
    <x v="1"/>
    <x v="1"/>
  </r>
  <r>
    <x v="89"/>
    <x v="6"/>
    <x v="2"/>
    <x v="958"/>
  </r>
  <r>
    <x v="89"/>
    <x v="7"/>
    <x v="0"/>
    <x v="1996"/>
  </r>
  <r>
    <x v="89"/>
    <x v="7"/>
    <x v="1"/>
    <x v="1"/>
  </r>
  <r>
    <x v="89"/>
    <x v="7"/>
    <x v="2"/>
    <x v="86"/>
  </r>
  <r>
    <x v="89"/>
    <x v="8"/>
    <x v="0"/>
    <x v="1997"/>
  </r>
  <r>
    <x v="89"/>
    <x v="8"/>
    <x v="1"/>
    <x v="1"/>
  </r>
  <r>
    <x v="89"/>
    <x v="8"/>
    <x v="2"/>
    <x v="698"/>
  </r>
  <r>
    <x v="89"/>
    <x v="9"/>
    <x v="0"/>
    <x v="1998"/>
  </r>
  <r>
    <x v="89"/>
    <x v="9"/>
    <x v="1"/>
    <x v="1"/>
  </r>
  <r>
    <x v="89"/>
    <x v="9"/>
    <x v="2"/>
    <x v="74"/>
  </r>
  <r>
    <x v="89"/>
    <x v="10"/>
    <x v="0"/>
    <x v="1999"/>
  </r>
  <r>
    <x v="89"/>
    <x v="10"/>
    <x v="1"/>
    <x v="1"/>
  </r>
  <r>
    <x v="89"/>
    <x v="10"/>
    <x v="2"/>
    <x v="432"/>
  </r>
  <r>
    <x v="89"/>
    <x v="11"/>
    <x v="0"/>
    <x v="2000"/>
  </r>
  <r>
    <x v="89"/>
    <x v="11"/>
    <x v="1"/>
    <x v="1"/>
  </r>
  <r>
    <x v="89"/>
    <x v="11"/>
    <x v="2"/>
    <x v="442"/>
  </r>
  <r>
    <x v="89"/>
    <x v="12"/>
    <x v="0"/>
    <x v="1148"/>
  </r>
  <r>
    <x v="89"/>
    <x v="12"/>
    <x v="1"/>
    <x v="1"/>
  </r>
  <r>
    <x v="89"/>
    <x v="12"/>
    <x v="2"/>
    <x v="87"/>
  </r>
  <r>
    <x v="89"/>
    <x v="13"/>
    <x v="0"/>
    <x v="2001"/>
  </r>
  <r>
    <x v="89"/>
    <x v="13"/>
    <x v="1"/>
    <x v="1"/>
  </r>
  <r>
    <x v="89"/>
    <x v="13"/>
    <x v="2"/>
    <x v="434"/>
  </r>
  <r>
    <x v="89"/>
    <x v="14"/>
    <x v="0"/>
    <x v="2002"/>
  </r>
  <r>
    <x v="89"/>
    <x v="14"/>
    <x v="1"/>
    <x v="1"/>
  </r>
  <r>
    <x v="89"/>
    <x v="14"/>
    <x v="2"/>
    <x v="21"/>
  </r>
  <r>
    <x v="89"/>
    <x v="15"/>
    <x v="0"/>
    <x v="2003"/>
  </r>
  <r>
    <x v="89"/>
    <x v="15"/>
    <x v="1"/>
    <x v="1"/>
  </r>
  <r>
    <x v="89"/>
    <x v="15"/>
    <x v="2"/>
    <x v="700"/>
  </r>
  <r>
    <x v="89"/>
    <x v="16"/>
    <x v="0"/>
    <x v="2004"/>
  </r>
  <r>
    <x v="89"/>
    <x v="16"/>
    <x v="1"/>
    <x v="1"/>
  </r>
  <r>
    <x v="89"/>
    <x v="16"/>
    <x v="2"/>
    <x v="802"/>
  </r>
  <r>
    <x v="89"/>
    <x v="17"/>
    <x v="0"/>
    <x v="2005"/>
  </r>
  <r>
    <x v="89"/>
    <x v="17"/>
    <x v="1"/>
    <x v="1"/>
  </r>
  <r>
    <x v="89"/>
    <x v="17"/>
    <x v="2"/>
    <x v="961"/>
  </r>
  <r>
    <x v="89"/>
    <x v="18"/>
    <x v="0"/>
    <x v="2006"/>
  </r>
  <r>
    <x v="89"/>
    <x v="18"/>
    <x v="1"/>
    <x v="1"/>
  </r>
  <r>
    <x v="89"/>
    <x v="18"/>
    <x v="2"/>
    <x v="422"/>
  </r>
  <r>
    <x v="89"/>
    <x v="19"/>
    <x v="0"/>
    <x v="2007"/>
  </r>
  <r>
    <x v="89"/>
    <x v="19"/>
    <x v="1"/>
    <x v="1"/>
  </r>
  <r>
    <x v="89"/>
    <x v="19"/>
    <x v="2"/>
    <x v="415"/>
  </r>
  <r>
    <x v="89"/>
    <x v="20"/>
    <x v="0"/>
    <x v="2008"/>
  </r>
  <r>
    <x v="89"/>
    <x v="20"/>
    <x v="1"/>
    <x v="1"/>
  </r>
  <r>
    <x v="89"/>
    <x v="20"/>
    <x v="2"/>
    <x v="417"/>
  </r>
  <r>
    <x v="90"/>
    <x v="0"/>
    <x v="0"/>
    <x v="1"/>
  </r>
  <r>
    <x v="90"/>
    <x v="0"/>
    <x v="1"/>
    <x v="1"/>
  </r>
  <r>
    <x v="90"/>
    <x v="0"/>
    <x v="2"/>
    <x v="459"/>
  </r>
  <r>
    <x v="90"/>
    <x v="1"/>
    <x v="0"/>
    <x v="1"/>
  </r>
  <r>
    <x v="90"/>
    <x v="1"/>
    <x v="1"/>
    <x v="1"/>
  </r>
  <r>
    <x v="90"/>
    <x v="1"/>
    <x v="2"/>
    <x v="67"/>
  </r>
  <r>
    <x v="90"/>
    <x v="2"/>
    <x v="0"/>
    <x v="1"/>
  </r>
  <r>
    <x v="90"/>
    <x v="2"/>
    <x v="1"/>
    <x v="1"/>
  </r>
  <r>
    <x v="90"/>
    <x v="2"/>
    <x v="2"/>
    <x v="2"/>
  </r>
  <r>
    <x v="90"/>
    <x v="3"/>
    <x v="0"/>
    <x v="1"/>
  </r>
  <r>
    <x v="90"/>
    <x v="3"/>
    <x v="1"/>
    <x v="1"/>
  </r>
  <r>
    <x v="90"/>
    <x v="3"/>
    <x v="2"/>
    <x v="126"/>
  </r>
  <r>
    <x v="90"/>
    <x v="4"/>
    <x v="0"/>
    <x v="1"/>
  </r>
  <r>
    <x v="90"/>
    <x v="4"/>
    <x v="1"/>
    <x v="1"/>
  </r>
  <r>
    <x v="90"/>
    <x v="4"/>
    <x v="2"/>
    <x v="69"/>
  </r>
  <r>
    <x v="90"/>
    <x v="5"/>
    <x v="0"/>
    <x v="1"/>
  </r>
  <r>
    <x v="90"/>
    <x v="5"/>
    <x v="1"/>
    <x v="1"/>
  </r>
  <r>
    <x v="90"/>
    <x v="5"/>
    <x v="2"/>
    <x v="802"/>
  </r>
  <r>
    <x v="90"/>
    <x v="6"/>
    <x v="0"/>
    <x v="1"/>
  </r>
  <r>
    <x v="90"/>
    <x v="6"/>
    <x v="1"/>
    <x v="1"/>
  </r>
  <r>
    <x v="90"/>
    <x v="6"/>
    <x v="2"/>
    <x v="961"/>
  </r>
  <r>
    <x v="90"/>
    <x v="7"/>
    <x v="0"/>
    <x v="1"/>
  </r>
  <r>
    <x v="90"/>
    <x v="7"/>
    <x v="1"/>
    <x v="1"/>
  </r>
  <r>
    <x v="90"/>
    <x v="7"/>
    <x v="2"/>
    <x v="63"/>
  </r>
  <r>
    <x v="90"/>
    <x v="8"/>
    <x v="0"/>
    <x v="1"/>
  </r>
  <r>
    <x v="90"/>
    <x v="8"/>
    <x v="1"/>
    <x v="1"/>
  </r>
  <r>
    <x v="90"/>
    <x v="8"/>
    <x v="2"/>
    <x v="86"/>
  </r>
  <r>
    <x v="90"/>
    <x v="9"/>
    <x v="0"/>
    <x v="1"/>
  </r>
  <r>
    <x v="90"/>
    <x v="9"/>
    <x v="1"/>
    <x v="1"/>
  </r>
  <r>
    <x v="90"/>
    <x v="9"/>
    <x v="2"/>
    <x v="805"/>
  </r>
  <r>
    <x v="90"/>
    <x v="10"/>
    <x v="0"/>
    <x v="1"/>
  </r>
  <r>
    <x v="90"/>
    <x v="10"/>
    <x v="1"/>
    <x v="1"/>
  </r>
  <r>
    <x v="90"/>
    <x v="10"/>
    <x v="2"/>
    <x v="958"/>
  </r>
  <r>
    <x v="90"/>
    <x v="11"/>
    <x v="0"/>
    <x v="1"/>
  </r>
  <r>
    <x v="90"/>
    <x v="11"/>
    <x v="1"/>
    <x v="1"/>
  </r>
  <r>
    <x v="90"/>
    <x v="11"/>
    <x v="2"/>
    <x v="803"/>
  </r>
  <r>
    <x v="90"/>
    <x v="12"/>
    <x v="0"/>
    <x v="1"/>
  </r>
  <r>
    <x v="90"/>
    <x v="12"/>
    <x v="1"/>
    <x v="1"/>
  </r>
  <r>
    <x v="90"/>
    <x v="12"/>
    <x v="2"/>
    <x v="803"/>
  </r>
  <r>
    <x v="90"/>
    <x v="13"/>
    <x v="0"/>
    <x v="1"/>
  </r>
  <r>
    <x v="90"/>
    <x v="13"/>
    <x v="1"/>
    <x v="1"/>
  </r>
  <r>
    <x v="90"/>
    <x v="13"/>
    <x v="2"/>
    <x v="700"/>
  </r>
  <r>
    <x v="90"/>
    <x v="14"/>
    <x v="0"/>
    <x v="1"/>
  </r>
  <r>
    <x v="90"/>
    <x v="14"/>
    <x v="1"/>
    <x v="1"/>
  </r>
  <r>
    <x v="90"/>
    <x v="14"/>
    <x v="2"/>
    <x v="961"/>
  </r>
  <r>
    <x v="90"/>
    <x v="15"/>
    <x v="0"/>
    <x v="1"/>
  </r>
  <r>
    <x v="90"/>
    <x v="15"/>
    <x v="1"/>
    <x v="1"/>
  </r>
  <r>
    <x v="90"/>
    <x v="15"/>
    <x v="2"/>
    <x v="93"/>
  </r>
  <r>
    <x v="90"/>
    <x v="16"/>
    <x v="0"/>
    <x v="1"/>
  </r>
  <r>
    <x v="90"/>
    <x v="16"/>
    <x v="1"/>
    <x v="1"/>
  </r>
  <r>
    <x v="90"/>
    <x v="16"/>
    <x v="2"/>
    <x v="961"/>
  </r>
  <r>
    <x v="90"/>
    <x v="17"/>
    <x v="0"/>
    <x v="1"/>
  </r>
  <r>
    <x v="90"/>
    <x v="17"/>
    <x v="1"/>
    <x v="1"/>
  </r>
  <r>
    <x v="90"/>
    <x v="17"/>
    <x v="2"/>
    <x v="15"/>
  </r>
  <r>
    <x v="90"/>
    <x v="18"/>
    <x v="0"/>
    <x v="1"/>
  </r>
  <r>
    <x v="90"/>
    <x v="18"/>
    <x v="1"/>
    <x v="1"/>
  </r>
  <r>
    <x v="90"/>
    <x v="18"/>
    <x v="2"/>
    <x v="15"/>
  </r>
  <r>
    <x v="90"/>
    <x v="19"/>
    <x v="0"/>
    <x v="1"/>
  </r>
  <r>
    <x v="90"/>
    <x v="19"/>
    <x v="1"/>
    <x v="1"/>
  </r>
  <r>
    <x v="90"/>
    <x v="19"/>
    <x v="2"/>
    <x v="4"/>
  </r>
  <r>
    <x v="90"/>
    <x v="20"/>
    <x v="0"/>
    <x v="1"/>
  </r>
  <r>
    <x v="90"/>
    <x v="20"/>
    <x v="1"/>
    <x v="1"/>
  </r>
  <r>
    <x v="90"/>
    <x v="20"/>
    <x v="2"/>
    <x v="4"/>
  </r>
  <r>
    <x v="91"/>
    <x v="0"/>
    <x v="0"/>
    <x v="11"/>
  </r>
  <r>
    <x v="91"/>
    <x v="0"/>
    <x v="1"/>
    <x v="1"/>
  </r>
  <r>
    <x v="91"/>
    <x v="0"/>
    <x v="2"/>
    <x v="1"/>
  </r>
  <r>
    <x v="91"/>
    <x v="1"/>
    <x v="0"/>
    <x v="11"/>
  </r>
  <r>
    <x v="91"/>
    <x v="1"/>
    <x v="1"/>
    <x v="1"/>
  </r>
  <r>
    <x v="91"/>
    <x v="1"/>
    <x v="2"/>
    <x v="1"/>
  </r>
  <r>
    <x v="91"/>
    <x v="2"/>
    <x v="0"/>
    <x v="11"/>
  </r>
  <r>
    <x v="91"/>
    <x v="2"/>
    <x v="1"/>
    <x v="1"/>
  </r>
  <r>
    <x v="91"/>
    <x v="2"/>
    <x v="2"/>
    <x v="1"/>
  </r>
  <r>
    <x v="91"/>
    <x v="3"/>
    <x v="0"/>
    <x v="11"/>
  </r>
  <r>
    <x v="91"/>
    <x v="3"/>
    <x v="1"/>
    <x v="1"/>
  </r>
  <r>
    <x v="91"/>
    <x v="3"/>
    <x v="2"/>
    <x v="1"/>
  </r>
  <r>
    <x v="91"/>
    <x v="4"/>
    <x v="0"/>
    <x v="11"/>
  </r>
  <r>
    <x v="91"/>
    <x v="4"/>
    <x v="1"/>
    <x v="1"/>
  </r>
  <r>
    <x v="91"/>
    <x v="4"/>
    <x v="2"/>
    <x v="1"/>
  </r>
  <r>
    <x v="91"/>
    <x v="5"/>
    <x v="0"/>
    <x v="11"/>
  </r>
  <r>
    <x v="91"/>
    <x v="5"/>
    <x v="1"/>
    <x v="1"/>
  </r>
  <r>
    <x v="91"/>
    <x v="5"/>
    <x v="2"/>
    <x v="1"/>
  </r>
  <r>
    <x v="91"/>
    <x v="6"/>
    <x v="0"/>
    <x v="11"/>
  </r>
  <r>
    <x v="91"/>
    <x v="6"/>
    <x v="1"/>
    <x v="1"/>
  </r>
  <r>
    <x v="91"/>
    <x v="6"/>
    <x v="2"/>
    <x v="1"/>
  </r>
  <r>
    <x v="91"/>
    <x v="7"/>
    <x v="0"/>
    <x v="61"/>
  </r>
  <r>
    <x v="91"/>
    <x v="7"/>
    <x v="1"/>
    <x v="1"/>
  </r>
  <r>
    <x v="91"/>
    <x v="7"/>
    <x v="2"/>
    <x v="1"/>
  </r>
  <r>
    <x v="91"/>
    <x v="8"/>
    <x v="0"/>
    <x v="61"/>
  </r>
  <r>
    <x v="91"/>
    <x v="8"/>
    <x v="1"/>
    <x v="1"/>
  </r>
  <r>
    <x v="91"/>
    <x v="8"/>
    <x v="2"/>
    <x v="1"/>
  </r>
  <r>
    <x v="91"/>
    <x v="9"/>
    <x v="0"/>
    <x v="61"/>
  </r>
  <r>
    <x v="91"/>
    <x v="9"/>
    <x v="1"/>
    <x v="1"/>
  </r>
  <r>
    <x v="91"/>
    <x v="9"/>
    <x v="2"/>
    <x v="1"/>
  </r>
  <r>
    <x v="91"/>
    <x v="10"/>
    <x v="0"/>
    <x v="61"/>
  </r>
  <r>
    <x v="91"/>
    <x v="10"/>
    <x v="1"/>
    <x v="1"/>
  </r>
  <r>
    <x v="91"/>
    <x v="10"/>
    <x v="2"/>
    <x v="1"/>
  </r>
  <r>
    <x v="91"/>
    <x v="11"/>
    <x v="0"/>
    <x v="67"/>
  </r>
  <r>
    <x v="91"/>
    <x v="11"/>
    <x v="1"/>
    <x v="1"/>
  </r>
  <r>
    <x v="91"/>
    <x v="11"/>
    <x v="2"/>
    <x v="1"/>
  </r>
  <r>
    <x v="91"/>
    <x v="12"/>
    <x v="0"/>
    <x v="67"/>
  </r>
  <r>
    <x v="91"/>
    <x v="12"/>
    <x v="1"/>
    <x v="1"/>
  </r>
  <r>
    <x v="91"/>
    <x v="12"/>
    <x v="2"/>
    <x v="1"/>
  </r>
  <r>
    <x v="91"/>
    <x v="13"/>
    <x v="0"/>
    <x v="67"/>
  </r>
  <r>
    <x v="91"/>
    <x v="13"/>
    <x v="1"/>
    <x v="1"/>
  </r>
  <r>
    <x v="91"/>
    <x v="13"/>
    <x v="2"/>
    <x v="1"/>
  </r>
  <r>
    <x v="91"/>
    <x v="14"/>
    <x v="0"/>
    <x v="67"/>
  </r>
  <r>
    <x v="91"/>
    <x v="14"/>
    <x v="1"/>
    <x v="1"/>
  </r>
  <r>
    <x v="91"/>
    <x v="14"/>
    <x v="2"/>
    <x v="1"/>
  </r>
  <r>
    <x v="91"/>
    <x v="15"/>
    <x v="0"/>
    <x v="459"/>
  </r>
  <r>
    <x v="91"/>
    <x v="15"/>
    <x v="1"/>
    <x v="1"/>
  </r>
  <r>
    <x v="91"/>
    <x v="15"/>
    <x v="2"/>
    <x v="1"/>
  </r>
  <r>
    <x v="91"/>
    <x v="16"/>
    <x v="0"/>
    <x v="528"/>
  </r>
  <r>
    <x v="91"/>
    <x v="16"/>
    <x v="1"/>
    <x v="1"/>
  </r>
  <r>
    <x v="91"/>
    <x v="16"/>
    <x v="2"/>
    <x v="1"/>
  </r>
  <r>
    <x v="91"/>
    <x v="17"/>
    <x v="0"/>
    <x v="698"/>
  </r>
  <r>
    <x v="91"/>
    <x v="17"/>
    <x v="1"/>
    <x v="1"/>
  </r>
  <r>
    <x v="91"/>
    <x v="17"/>
    <x v="2"/>
    <x v="1"/>
  </r>
  <r>
    <x v="91"/>
    <x v="18"/>
    <x v="0"/>
    <x v="126"/>
  </r>
  <r>
    <x v="91"/>
    <x v="18"/>
    <x v="1"/>
    <x v="1"/>
  </r>
  <r>
    <x v="91"/>
    <x v="18"/>
    <x v="2"/>
    <x v="1"/>
  </r>
  <r>
    <x v="91"/>
    <x v="19"/>
    <x v="0"/>
    <x v="2"/>
  </r>
  <r>
    <x v="91"/>
    <x v="19"/>
    <x v="1"/>
    <x v="1"/>
  </r>
  <r>
    <x v="91"/>
    <x v="19"/>
    <x v="2"/>
    <x v="1"/>
  </r>
  <r>
    <x v="91"/>
    <x v="20"/>
    <x v="0"/>
    <x v="945"/>
  </r>
  <r>
    <x v="91"/>
    <x v="20"/>
    <x v="1"/>
    <x v="1"/>
  </r>
  <r>
    <x v="91"/>
    <x v="20"/>
    <x v="2"/>
    <x v="93"/>
  </r>
  <r>
    <x v="92"/>
    <x v="0"/>
    <x v="0"/>
    <x v="2009"/>
  </r>
  <r>
    <x v="92"/>
    <x v="0"/>
    <x v="1"/>
    <x v="1"/>
  </r>
  <r>
    <x v="92"/>
    <x v="0"/>
    <x v="2"/>
    <x v="1"/>
  </r>
  <r>
    <x v="92"/>
    <x v="1"/>
    <x v="0"/>
    <x v="2010"/>
  </r>
  <r>
    <x v="92"/>
    <x v="1"/>
    <x v="1"/>
    <x v="1"/>
  </r>
  <r>
    <x v="92"/>
    <x v="1"/>
    <x v="2"/>
    <x v="1"/>
  </r>
  <r>
    <x v="92"/>
    <x v="2"/>
    <x v="0"/>
    <x v="2011"/>
  </r>
  <r>
    <x v="92"/>
    <x v="2"/>
    <x v="1"/>
    <x v="1"/>
  </r>
  <r>
    <x v="92"/>
    <x v="2"/>
    <x v="2"/>
    <x v="1"/>
  </r>
  <r>
    <x v="92"/>
    <x v="3"/>
    <x v="0"/>
    <x v="2012"/>
  </r>
  <r>
    <x v="92"/>
    <x v="3"/>
    <x v="1"/>
    <x v="1"/>
  </r>
  <r>
    <x v="92"/>
    <x v="3"/>
    <x v="2"/>
    <x v="1"/>
  </r>
  <r>
    <x v="92"/>
    <x v="4"/>
    <x v="0"/>
    <x v="2013"/>
  </r>
  <r>
    <x v="92"/>
    <x v="4"/>
    <x v="1"/>
    <x v="1"/>
  </r>
  <r>
    <x v="92"/>
    <x v="4"/>
    <x v="2"/>
    <x v="1"/>
  </r>
  <r>
    <x v="92"/>
    <x v="5"/>
    <x v="0"/>
    <x v="2014"/>
  </r>
  <r>
    <x v="92"/>
    <x v="5"/>
    <x v="1"/>
    <x v="1"/>
  </r>
  <r>
    <x v="92"/>
    <x v="5"/>
    <x v="2"/>
    <x v="1"/>
  </r>
  <r>
    <x v="92"/>
    <x v="6"/>
    <x v="0"/>
    <x v="2015"/>
  </r>
  <r>
    <x v="92"/>
    <x v="6"/>
    <x v="1"/>
    <x v="1"/>
  </r>
  <r>
    <x v="92"/>
    <x v="6"/>
    <x v="2"/>
    <x v="1"/>
  </r>
  <r>
    <x v="92"/>
    <x v="7"/>
    <x v="0"/>
    <x v="2016"/>
  </r>
  <r>
    <x v="92"/>
    <x v="7"/>
    <x v="1"/>
    <x v="1"/>
  </r>
  <r>
    <x v="92"/>
    <x v="7"/>
    <x v="2"/>
    <x v="1"/>
  </r>
  <r>
    <x v="92"/>
    <x v="8"/>
    <x v="0"/>
    <x v="2017"/>
  </r>
  <r>
    <x v="92"/>
    <x v="8"/>
    <x v="1"/>
    <x v="1"/>
  </r>
  <r>
    <x v="92"/>
    <x v="8"/>
    <x v="2"/>
    <x v="1"/>
  </r>
  <r>
    <x v="92"/>
    <x v="9"/>
    <x v="0"/>
    <x v="2018"/>
  </r>
  <r>
    <x v="92"/>
    <x v="9"/>
    <x v="1"/>
    <x v="1"/>
  </r>
  <r>
    <x v="92"/>
    <x v="9"/>
    <x v="2"/>
    <x v="1"/>
  </r>
  <r>
    <x v="92"/>
    <x v="10"/>
    <x v="0"/>
    <x v="2019"/>
  </r>
  <r>
    <x v="92"/>
    <x v="10"/>
    <x v="1"/>
    <x v="1"/>
  </r>
  <r>
    <x v="92"/>
    <x v="10"/>
    <x v="2"/>
    <x v="127"/>
  </r>
  <r>
    <x v="92"/>
    <x v="11"/>
    <x v="0"/>
    <x v="2020"/>
  </r>
  <r>
    <x v="92"/>
    <x v="11"/>
    <x v="1"/>
    <x v="1"/>
  </r>
  <r>
    <x v="92"/>
    <x v="11"/>
    <x v="2"/>
    <x v="127"/>
  </r>
  <r>
    <x v="92"/>
    <x v="12"/>
    <x v="0"/>
    <x v="2021"/>
  </r>
  <r>
    <x v="92"/>
    <x v="12"/>
    <x v="1"/>
    <x v="1"/>
  </r>
  <r>
    <x v="92"/>
    <x v="12"/>
    <x v="2"/>
    <x v="127"/>
  </r>
  <r>
    <x v="92"/>
    <x v="13"/>
    <x v="0"/>
    <x v="2022"/>
  </r>
  <r>
    <x v="92"/>
    <x v="13"/>
    <x v="1"/>
    <x v="1"/>
  </r>
  <r>
    <x v="92"/>
    <x v="13"/>
    <x v="2"/>
    <x v="127"/>
  </r>
  <r>
    <x v="92"/>
    <x v="14"/>
    <x v="0"/>
    <x v="2023"/>
  </r>
  <r>
    <x v="92"/>
    <x v="14"/>
    <x v="1"/>
    <x v="1"/>
  </r>
  <r>
    <x v="92"/>
    <x v="14"/>
    <x v="2"/>
    <x v="127"/>
  </r>
  <r>
    <x v="92"/>
    <x v="15"/>
    <x v="0"/>
    <x v="2024"/>
  </r>
  <r>
    <x v="92"/>
    <x v="15"/>
    <x v="1"/>
    <x v="1"/>
  </r>
  <r>
    <x v="92"/>
    <x v="15"/>
    <x v="2"/>
    <x v="127"/>
  </r>
  <r>
    <x v="92"/>
    <x v="16"/>
    <x v="0"/>
    <x v="2025"/>
  </r>
  <r>
    <x v="92"/>
    <x v="16"/>
    <x v="1"/>
    <x v="1"/>
  </r>
  <r>
    <x v="92"/>
    <x v="16"/>
    <x v="2"/>
    <x v="127"/>
  </r>
  <r>
    <x v="92"/>
    <x v="17"/>
    <x v="0"/>
    <x v="2026"/>
  </r>
  <r>
    <x v="92"/>
    <x v="17"/>
    <x v="1"/>
    <x v="1"/>
  </r>
  <r>
    <x v="92"/>
    <x v="17"/>
    <x v="2"/>
    <x v="127"/>
  </r>
  <r>
    <x v="92"/>
    <x v="18"/>
    <x v="0"/>
    <x v="2027"/>
  </r>
  <r>
    <x v="92"/>
    <x v="18"/>
    <x v="1"/>
    <x v="1"/>
  </r>
  <r>
    <x v="92"/>
    <x v="18"/>
    <x v="2"/>
    <x v="127"/>
  </r>
  <r>
    <x v="92"/>
    <x v="19"/>
    <x v="0"/>
    <x v="2028"/>
  </r>
  <r>
    <x v="92"/>
    <x v="19"/>
    <x v="1"/>
    <x v="1"/>
  </r>
  <r>
    <x v="92"/>
    <x v="19"/>
    <x v="2"/>
    <x v="127"/>
  </r>
  <r>
    <x v="92"/>
    <x v="20"/>
    <x v="0"/>
    <x v="2029"/>
  </r>
  <r>
    <x v="92"/>
    <x v="20"/>
    <x v="1"/>
    <x v="1"/>
  </r>
  <r>
    <x v="92"/>
    <x v="20"/>
    <x v="2"/>
    <x v="127"/>
  </r>
  <r>
    <x v="93"/>
    <x v="0"/>
    <x v="0"/>
    <x v="213"/>
  </r>
  <r>
    <x v="93"/>
    <x v="0"/>
    <x v="1"/>
    <x v="2030"/>
  </r>
  <r>
    <x v="93"/>
    <x v="0"/>
    <x v="2"/>
    <x v="9"/>
  </r>
  <r>
    <x v="93"/>
    <x v="1"/>
    <x v="0"/>
    <x v="2031"/>
  </r>
  <r>
    <x v="93"/>
    <x v="1"/>
    <x v="1"/>
    <x v="1140"/>
  </r>
  <r>
    <x v="93"/>
    <x v="1"/>
    <x v="2"/>
    <x v="8"/>
  </r>
  <r>
    <x v="93"/>
    <x v="2"/>
    <x v="0"/>
    <x v="2032"/>
  </r>
  <r>
    <x v="93"/>
    <x v="2"/>
    <x v="1"/>
    <x v="2033"/>
  </r>
  <r>
    <x v="93"/>
    <x v="2"/>
    <x v="2"/>
    <x v="525"/>
  </r>
  <r>
    <x v="93"/>
    <x v="3"/>
    <x v="0"/>
    <x v="2034"/>
  </r>
  <r>
    <x v="93"/>
    <x v="3"/>
    <x v="1"/>
    <x v="2035"/>
  </r>
  <r>
    <x v="93"/>
    <x v="3"/>
    <x v="2"/>
    <x v="8"/>
  </r>
  <r>
    <x v="93"/>
    <x v="4"/>
    <x v="0"/>
    <x v="584"/>
  </r>
  <r>
    <x v="93"/>
    <x v="4"/>
    <x v="1"/>
    <x v="2036"/>
  </r>
  <r>
    <x v="93"/>
    <x v="4"/>
    <x v="2"/>
    <x v="1035"/>
  </r>
  <r>
    <x v="93"/>
    <x v="5"/>
    <x v="0"/>
    <x v="1058"/>
  </r>
  <r>
    <x v="93"/>
    <x v="5"/>
    <x v="1"/>
    <x v="1143"/>
  </r>
  <r>
    <x v="93"/>
    <x v="5"/>
    <x v="2"/>
    <x v="802"/>
  </r>
  <r>
    <x v="93"/>
    <x v="6"/>
    <x v="0"/>
    <x v="581"/>
  </r>
  <r>
    <x v="93"/>
    <x v="6"/>
    <x v="1"/>
    <x v="2037"/>
  </r>
  <r>
    <x v="93"/>
    <x v="6"/>
    <x v="2"/>
    <x v="1035"/>
  </r>
  <r>
    <x v="93"/>
    <x v="7"/>
    <x v="0"/>
    <x v="1156"/>
  </r>
  <r>
    <x v="93"/>
    <x v="7"/>
    <x v="1"/>
    <x v="2038"/>
  </r>
  <r>
    <x v="93"/>
    <x v="7"/>
    <x v="2"/>
    <x v="86"/>
  </r>
  <r>
    <x v="93"/>
    <x v="8"/>
    <x v="0"/>
    <x v="2031"/>
  </r>
  <r>
    <x v="93"/>
    <x v="8"/>
    <x v="1"/>
    <x v="2039"/>
  </r>
  <r>
    <x v="93"/>
    <x v="8"/>
    <x v="2"/>
    <x v="18"/>
  </r>
  <r>
    <x v="93"/>
    <x v="9"/>
    <x v="0"/>
    <x v="583"/>
  </r>
  <r>
    <x v="93"/>
    <x v="9"/>
    <x v="1"/>
    <x v="2040"/>
  </r>
  <r>
    <x v="93"/>
    <x v="9"/>
    <x v="2"/>
    <x v="30"/>
  </r>
  <r>
    <x v="93"/>
    <x v="10"/>
    <x v="0"/>
    <x v="1933"/>
  </r>
  <r>
    <x v="93"/>
    <x v="10"/>
    <x v="1"/>
    <x v="1"/>
  </r>
  <r>
    <x v="93"/>
    <x v="10"/>
    <x v="2"/>
    <x v="964"/>
  </r>
  <r>
    <x v="93"/>
    <x v="11"/>
    <x v="0"/>
    <x v="665"/>
  </r>
  <r>
    <x v="93"/>
    <x v="11"/>
    <x v="1"/>
    <x v="1"/>
  </r>
  <r>
    <x v="93"/>
    <x v="11"/>
    <x v="2"/>
    <x v="1992"/>
  </r>
  <r>
    <x v="93"/>
    <x v="12"/>
    <x v="0"/>
    <x v="1535"/>
  </r>
  <r>
    <x v="93"/>
    <x v="12"/>
    <x v="1"/>
    <x v="1"/>
  </r>
  <r>
    <x v="93"/>
    <x v="12"/>
    <x v="2"/>
    <x v="1240"/>
  </r>
  <r>
    <x v="93"/>
    <x v="13"/>
    <x v="0"/>
    <x v="2041"/>
  </r>
  <r>
    <x v="93"/>
    <x v="13"/>
    <x v="1"/>
    <x v="1"/>
  </r>
  <r>
    <x v="93"/>
    <x v="13"/>
    <x v="2"/>
    <x v="946"/>
  </r>
  <r>
    <x v="93"/>
    <x v="14"/>
    <x v="0"/>
    <x v="382"/>
  </r>
  <r>
    <x v="93"/>
    <x v="14"/>
    <x v="1"/>
    <x v="1"/>
  </r>
  <r>
    <x v="93"/>
    <x v="14"/>
    <x v="2"/>
    <x v="702"/>
  </r>
  <r>
    <x v="93"/>
    <x v="15"/>
    <x v="0"/>
    <x v="1381"/>
  </r>
  <r>
    <x v="93"/>
    <x v="15"/>
    <x v="1"/>
    <x v="1"/>
  </r>
  <r>
    <x v="93"/>
    <x v="15"/>
    <x v="2"/>
    <x v="1382"/>
  </r>
  <r>
    <x v="93"/>
    <x v="16"/>
    <x v="0"/>
    <x v="441"/>
  </r>
  <r>
    <x v="93"/>
    <x v="16"/>
    <x v="1"/>
    <x v="1"/>
  </r>
  <r>
    <x v="93"/>
    <x v="16"/>
    <x v="2"/>
    <x v="387"/>
  </r>
  <r>
    <x v="93"/>
    <x v="17"/>
    <x v="0"/>
    <x v="1378"/>
  </r>
  <r>
    <x v="93"/>
    <x v="17"/>
    <x v="1"/>
    <x v="1"/>
  </r>
  <r>
    <x v="93"/>
    <x v="17"/>
    <x v="2"/>
    <x v="192"/>
  </r>
  <r>
    <x v="93"/>
    <x v="18"/>
    <x v="0"/>
    <x v="63"/>
  </r>
  <r>
    <x v="93"/>
    <x v="18"/>
    <x v="1"/>
    <x v="1"/>
  </r>
  <r>
    <x v="93"/>
    <x v="18"/>
    <x v="2"/>
    <x v="94"/>
  </r>
  <r>
    <x v="93"/>
    <x v="19"/>
    <x v="0"/>
    <x v="706"/>
  </r>
  <r>
    <x v="93"/>
    <x v="19"/>
    <x v="1"/>
    <x v="1"/>
  </r>
  <r>
    <x v="93"/>
    <x v="19"/>
    <x v="2"/>
    <x v="96"/>
  </r>
  <r>
    <x v="93"/>
    <x v="20"/>
    <x v="0"/>
    <x v="201"/>
  </r>
  <r>
    <x v="93"/>
    <x v="20"/>
    <x v="1"/>
    <x v="1"/>
  </r>
  <r>
    <x v="93"/>
    <x v="20"/>
    <x v="2"/>
    <x v="231"/>
  </r>
  <r>
    <x v="94"/>
    <x v="0"/>
    <x v="0"/>
    <x v="124"/>
  </r>
  <r>
    <x v="94"/>
    <x v="0"/>
    <x v="1"/>
    <x v="1"/>
  </r>
  <r>
    <x v="94"/>
    <x v="0"/>
    <x v="2"/>
    <x v="0"/>
  </r>
  <r>
    <x v="94"/>
    <x v="1"/>
    <x v="0"/>
    <x v="1132"/>
  </r>
  <r>
    <x v="94"/>
    <x v="1"/>
    <x v="1"/>
    <x v="1"/>
  </r>
  <r>
    <x v="94"/>
    <x v="1"/>
    <x v="2"/>
    <x v="71"/>
  </r>
  <r>
    <x v="94"/>
    <x v="2"/>
    <x v="0"/>
    <x v="360"/>
  </r>
  <r>
    <x v="94"/>
    <x v="2"/>
    <x v="1"/>
    <x v="1"/>
  </r>
  <r>
    <x v="94"/>
    <x v="2"/>
    <x v="2"/>
    <x v="24"/>
  </r>
  <r>
    <x v="94"/>
    <x v="3"/>
    <x v="0"/>
    <x v="360"/>
  </r>
  <r>
    <x v="94"/>
    <x v="3"/>
    <x v="1"/>
    <x v="1"/>
  </r>
  <r>
    <x v="94"/>
    <x v="3"/>
    <x v="2"/>
    <x v="19"/>
  </r>
  <r>
    <x v="94"/>
    <x v="4"/>
    <x v="0"/>
    <x v="1538"/>
  </r>
  <r>
    <x v="94"/>
    <x v="4"/>
    <x v="1"/>
    <x v="1"/>
  </r>
  <r>
    <x v="94"/>
    <x v="4"/>
    <x v="2"/>
    <x v="14"/>
  </r>
  <r>
    <x v="94"/>
    <x v="5"/>
    <x v="0"/>
    <x v="656"/>
  </r>
  <r>
    <x v="94"/>
    <x v="5"/>
    <x v="1"/>
    <x v="1"/>
  </r>
  <r>
    <x v="94"/>
    <x v="5"/>
    <x v="2"/>
    <x v="122"/>
  </r>
  <r>
    <x v="94"/>
    <x v="6"/>
    <x v="0"/>
    <x v="736"/>
  </r>
  <r>
    <x v="94"/>
    <x v="6"/>
    <x v="1"/>
    <x v="1"/>
  </r>
  <r>
    <x v="94"/>
    <x v="6"/>
    <x v="2"/>
    <x v="61"/>
  </r>
  <r>
    <x v="94"/>
    <x v="7"/>
    <x v="0"/>
    <x v="116"/>
  </r>
  <r>
    <x v="94"/>
    <x v="7"/>
    <x v="1"/>
    <x v="1"/>
  </r>
  <r>
    <x v="94"/>
    <x v="7"/>
    <x v="2"/>
    <x v="59"/>
  </r>
  <r>
    <x v="94"/>
    <x v="8"/>
    <x v="0"/>
    <x v="346"/>
  </r>
  <r>
    <x v="94"/>
    <x v="8"/>
    <x v="1"/>
    <x v="1"/>
  </r>
  <r>
    <x v="94"/>
    <x v="8"/>
    <x v="2"/>
    <x v="67"/>
  </r>
  <r>
    <x v="94"/>
    <x v="9"/>
    <x v="0"/>
    <x v="665"/>
  </r>
  <r>
    <x v="94"/>
    <x v="9"/>
    <x v="1"/>
    <x v="1"/>
  </r>
  <r>
    <x v="94"/>
    <x v="9"/>
    <x v="2"/>
    <x v="125"/>
  </r>
  <r>
    <x v="94"/>
    <x v="10"/>
    <x v="0"/>
    <x v="1250"/>
  </r>
  <r>
    <x v="94"/>
    <x v="10"/>
    <x v="1"/>
    <x v="1"/>
  </r>
  <r>
    <x v="94"/>
    <x v="10"/>
    <x v="2"/>
    <x v="125"/>
  </r>
  <r>
    <x v="94"/>
    <x v="11"/>
    <x v="0"/>
    <x v="1221"/>
  </r>
  <r>
    <x v="94"/>
    <x v="11"/>
    <x v="1"/>
    <x v="1"/>
  </r>
  <r>
    <x v="94"/>
    <x v="11"/>
    <x v="2"/>
    <x v="124"/>
  </r>
  <r>
    <x v="94"/>
    <x v="12"/>
    <x v="0"/>
    <x v="2041"/>
  </r>
  <r>
    <x v="94"/>
    <x v="12"/>
    <x v="1"/>
    <x v="1"/>
  </r>
  <r>
    <x v="94"/>
    <x v="12"/>
    <x v="2"/>
    <x v="2"/>
  </r>
  <r>
    <x v="94"/>
    <x v="13"/>
    <x v="0"/>
    <x v="197"/>
  </r>
  <r>
    <x v="94"/>
    <x v="13"/>
    <x v="1"/>
    <x v="1"/>
  </r>
  <r>
    <x v="94"/>
    <x v="13"/>
    <x v="2"/>
    <x v="945"/>
  </r>
  <r>
    <x v="94"/>
    <x v="14"/>
    <x v="0"/>
    <x v="702"/>
  </r>
  <r>
    <x v="94"/>
    <x v="14"/>
    <x v="1"/>
    <x v="1"/>
  </r>
  <r>
    <x v="94"/>
    <x v="14"/>
    <x v="2"/>
    <x v="463"/>
  </r>
  <r>
    <x v="94"/>
    <x v="15"/>
    <x v="0"/>
    <x v="964"/>
  </r>
  <r>
    <x v="94"/>
    <x v="15"/>
    <x v="1"/>
    <x v="1"/>
  </r>
  <r>
    <x v="94"/>
    <x v="15"/>
    <x v="2"/>
    <x v="1035"/>
  </r>
  <r>
    <x v="94"/>
    <x v="16"/>
    <x v="0"/>
    <x v="8"/>
  </r>
  <r>
    <x v="94"/>
    <x v="16"/>
    <x v="1"/>
    <x v="1"/>
  </r>
  <r>
    <x v="94"/>
    <x v="16"/>
    <x v="2"/>
    <x v="802"/>
  </r>
  <r>
    <x v="94"/>
    <x v="17"/>
    <x v="0"/>
    <x v="69"/>
  </r>
  <r>
    <x v="94"/>
    <x v="17"/>
    <x v="1"/>
    <x v="1"/>
  </r>
  <r>
    <x v="94"/>
    <x v="17"/>
    <x v="2"/>
    <x v="18"/>
  </r>
  <r>
    <x v="94"/>
    <x v="18"/>
    <x v="0"/>
    <x v="67"/>
  </r>
  <r>
    <x v="94"/>
    <x v="18"/>
    <x v="1"/>
    <x v="1"/>
  </r>
  <r>
    <x v="94"/>
    <x v="18"/>
    <x v="2"/>
    <x v="30"/>
  </r>
  <r>
    <x v="94"/>
    <x v="19"/>
    <x v="0"/>
    <x v="125"/>
  </r>
  <r>
    <x v="94"/>
    <x v="19"/>
    <x v="1"/>
    <x v="1"/>
  </r>
  <r>
    <x v="94"/>
    <x v="19"/>
    <x v="2"/>
    <x v="442"/>
  </r>
  <r>
    <x v="94"/>
    <x v="20"/>
    <x v="0"/>
    <x v="61"/>
  </r>
  <r>
    <x v="94"/>
    <x v="20"/>
    <x v="1"/>
    <x v="1"/>
  </r>
  <r>
    <x v="94"/>
    <x v="20"/>
    <x v="2"/>
    <x v="28"/>
  </r>
  <r>
    <x v="95"/>
    <x v="0"/>
    <x v="0"/>
    <x v="124"/>
  </r>
  <r>
    <x v="95"/>
    <x v="0"/>
    <x v="1"/>
    <x v="1"/>
  </r>
  <r>
    <x v="95"/>
    <x v="0"/>
    <x v="2"/>
    <x v="15"/>
  </r>
  <r>
    <x v="95"/>
    <x v="1"/>
    <x v="0"/>
    <x v="945"/>
  </r>
  <r>
    <x v="95"/>
    <x v="1"/>
    <x v="1"/>
    <x v="1"/>
  </r>
  <r>
    <x v="95"/>
    <x v="1"/>
    <x v="2"/>
    <x v="93"/>
  </r>
  <r>
    <x v="95"/>
    <x v="2"/>
    <x v="0"/>
    <x v="8"/>
  </r>
  <r>
    <x v="95"/>
    <x v="2"/>
    <x v="1"/>
    <x v="1"/>
  </r>
  <r>
    <x v="95"/>
    <x v="2"/>
    <x v="2"/>
    <x v="15"/>
  </r>
  <r>
    <x v="95"/>
    <x v="3"/>
    <x v="0"/>
    <x v="527"/>
  </r>
  <r>
    <x v="95"/>
    <x v="3"/>
    <x v="1"/>
    <x v="1"/>
  </r>
  <r>
    <x v="95"/>
    <x v="3"/>
    <x v="2"/>
    <x v="18"/>
  </r>
  <r>
    <x v="95"/>
    <x v="4"/>
    <x v="0"/>
    <x v="422"/>
  </r>
  <r>
    <x v="95"/>
    <x v="4"/>
    <x v="1"/>
    <x v="1"/>
  </r>
  <r>
    <x v="95"/>
    <x v="4"/>
    <x v="2"/>
    <x v="7"/>
  </r>
  <r>
    <x v="95"/>
    <x v="5"/>
    <x v="0"/>
    <x v="422"/>
  </r>
  <r>
    <x v="95"/>
    <x v="5"/>
    <x v="1"/>
    <x v="1"/>
  </r>
  <r>
    <x v="95"/>
    <x v="5"/>
    <x v="2"/>
    <x v="12"/>
  </r>
  <r>
    <x v="95"/>
    <x v="6"/>
    <x v="0"/>
    <x v="4"/>
  </r>
  <r>
    <x v="95"/>
    <x v="6"/>
    <x v="1"/>
    <x v="1"/>
  </r>
  <r>
    <x v="95"/>
    <x v="6"/>
    <x v="2"/>
    <x v="7"/>
  </r>
  <r>
    <x v="95"/>
    <x v="7"/>
    <x v="0"/>
    <x v="422"/>
  </r>
  <r>
    <x v="95"/>
    <x v="7"/>
    <x v="1"/>
    <x v="1"/>
  </r>
  <r>
    <x v="95"/>
    <x v="7"/>
    <x v="2"/>
    <x v="89"/>
  </r>
  <r>
    <x v="95"/>
    <x v="8"/>
    <x v="0"/>
    <x v="15"/>
  </r>
  <r>
    <x v="95"/>
    <x v="8"/>
    <x v="1"/>
    <x v="1"/>
  </r>
  <r>
    <x v="95"/>
    <x v="8"/>
    <x v="2"/>
    <x v="958"/>
  </r>
  <r>
    <x v="95"/>
    <x v="9"/>
    <x v="0"/>
    <x v="4"/>
  </r>
  <r>
    <x v="95"/>
    <x v="9"/>
    <x v="1"/>
    <x v="1"/>
  </r>
  <r>
    <x v="95"/>
    <x v="9"/>
    <x v="2"/>
    <x v="245"/>
  </r>
  <r>
    <x v="95"/>
    <x v="10"/>
    <x v="0"/>
    <x v="74"/>
  </r>
  <r>
    <x v="95"/>
    <x v="10"/>
    <x v="1"/>
    <x v="1"/>
  </r>
  <r>
    <x v="95"/>
    <x v="10"/>
    <x v="2"/>
    <x v="1132"/>
  </r>
  <r>
    <x v="95"/>
    <x v="11"/>
    <x v="0"/>
    <x v="705"/>
  </r>
  <r>
    <x v="95"/>
    <x v="11"/>
    <x v="1"/>
    <x v="1"/>
  </r>
  <r>
    <x v="95"/>
    <x v="11"/>
    <x v="2"/>
    <x v="30"/>
  </r>
  <r>
    <x v="95"/>
    <x v="12"/>
    <x v="0"/>
    <x v="443"/>
  </r>
  <r>
    <x v="95"/>
    <x v="12"/>
    <x v="1"/>
    <x v="1"/>
  </r>
  <r>
    <x v="95"/>
    <x v="12"/>
    <x v="2"/>
    <x v="13"/>
  </r>
  <r>
    <x v="95"/>
    <x v="13"/>
    <x v="0"/>
    <x v="1994"/>
  </r>
  <r>
    <x v="95"/>
    <x v="13"/>
    <x v="1"/>
    <x v="1"/>
  </r>
  <r>
    <x v="95"/>
    <x v="13"/>
    <x v="2"/>
    <x v="249"/>
  </r>
  <r>
    <x v="95"/>
    <x v="14"/>
    <x v="0"/>
    <x v="215"/>
  </r>
  <r>
    <x v="95"/>
    <x v="14"/>
    <x v="1"/>
    <x v="1"/>
  </r>
  <r>
    <x v="95"/>
    <x v="14"/>
    <x v="2"/>
    <x v="22"/>
  </r>
  <r>
    <x v="95"/>
    <x v="15"/>
    <x v="0"/>
    <x v="1992"/>
  </r>
  <r>
    <x v="95"/>
    <x v="15"/>
    <x v="1"/>
    <x v="1"/>
  </r>
  <r>
    <x v="95"/>
    <x v="15"/>
    <x v="2"/>
    <x v="443"/>
  </r>
  <r>
    <x v="95"/>
    <x v="16"/>
    <x v="0"/>
    <x v="415"/>
  </r>
  <r>
    <x v="95"/>
    <x v="16"/>
    <x v="1"/>
    <x v="1"/>
  </r>
  <r>
    <x v="95"/>
    <x v="16"/>
    <x v="2"/>
    <x v="85"/>
  </r>
  <r>
    <x v="95"/>
    <x v="17"/>
    <x v="0"/>
    <x v="209"/>
  </r>
  <r>
    <x v="95"/>
    <x v="17"/>
    <x v="1"/>
    <x v="1"/>
  </r>
  <r>
    <x v="95"/>
    <x v="17"/>
    <x v="2"/>
    <x v="442"/>
  </r>
  <r>
    <x v="95"/>
    <x v="18"/>
    <x v="0"/>
    <x v="343"/>
  </r>
  <r>
    <x v="95"/>
    <x v="18"/>
    <x v="1"/>
    <x v="1"/>
  </r>
  <r>
    <x v="95"/>
    <x v="18"/>
    <x v="2"/>
    <x v="411"/>
  </r>
  <r>
    <x v="95"/>
    <x v="19"/>
    <x v="0"/>
    <x v="429"/>
  </r>
  <r>
    <x v="95"/>
    <x v="19"/>
    <x v="1"/>
    <x v="1"/>
  </r>
  <r>
    <x v="95"/>
    <x v="19"/>
    <x v="2"/>
    <x v="964"/>
  </r>
  <r>
    <x v="95"/>
    <x v="20"/>
    <x v="0"/>
    <x v="343"/>
  </r>
  <r>
    <x v="95"/>
    <x v="20"/>
    <x v="1"/>
    <x v="1"/>
  </r>
  <r>
    <x v="95"/>
    <x v="20"/>
    <x v="2"/>
    <x v="30"/>
  </r>
  <r>
    <x v="96"/>
    <x v="0"/>
    <x v="0"/>
    <x v="24"/>
  </r>
  <r>
    <x v="96"/>
    <x v="0"/>
    <x v="1"/>
    <x v="1"/>
  </r>
  <r>
    <x v="96"/>
    <x v="0"/>
    <x v="2"/>
    <x v="27"/>
  </r>
  <r>
    <x v="96"/>
    <x v="1"/>
    <x v="0"/>
    <x v="24"/>
  </r>
  <r>
    <x v="96"/>
    <x v="1"/>
    <x v="1"/>
    <x v="1"/>
  </r>
  <r>
    <x v="96"/>
    <x v="1"/>
    <x v="2"/>
    <x v="1992"/>
  </r>
  <r>
    <x v="96"/>
    <x v="2"/>
    <x v="0"/>
    <x v="0"/>
  </r>
  <r>
    <x v="96"/>
    <x v="2"/>
    <x v="1"/>
    <x v="1"/>
  </r>
  <r>
    <x v="96"/>
    <x v="2"/>
    <x v="2"/>
    <x v="948"/>
  </r>
  <r>
    <x v="96"/>
    <x v="3"/>
    <x v="0"/>
    <x v="29"/>
  </r>
  <r>
    <x v="96"/>
    <x v="3"/>
    <x v="1"/>
    <x v="1"/>
  </r>
  <r>
    <x v="96"/>
    <x v="3"/>
    <x v="2"/>
    <x v="90"/>
  </r>
  <r>
    <x v="96"/>
    <x v="4"/>
    <x v="0"/>
    <x v="24"/>
  </r>
  <r>
    <x v="96"/>
    <x v="4"/>
    <x v="1"/>
    <x v="1"/>
  </r>
  <r>
    <x v="96"/>
    <x v="4"/>
    <x v="2"/>
    <x v="2042"/>
  </r>
  <r>
    <x v="96"/>
    <x v="5"/>
    <x v="0"/>
    <x v="19"/>
  </r>
  <r>
    <x v="96"/>
    <x v="5"/>
    <x v="1"/>
    <x v="1"/>
  </r>
  <r>
    <x v="96"/>
    <x v="5"/>
    <x v="2"/>
    <x v="206"/>
  </r>
  <r>
    <x v="96"/>
    <x v="6"/>
    <x v="0"/>
    <x v="19"/>
  </r>
  <r>
    <x v="96"/>
    <x v="6"/>
    <x v="1"/>
    <x v="1"/>
  </r>
  <r>
    <x v="96"/>
    <x v="6"/>
    <x v="2"/>
    <x v="212"/>
  </r>
  <r>
    <x v="96"/>
    <x v="7"/>
    <x v="0"/>
    <x v="19"/>
  </r>
  <r>
    <x v="96"/>
    <x v="7"/>
    <x v="1"/>
    <x v="1"/>
  </r>
  <r>
    <x v="96"/>
    <x v="7"/>
    <x v="2"/>
    <x v="1931"/>
  </r>
  <r>
    <x v="96"/>
    <x v="8"/>
    <x v="0"/>
    <x v="255"/>
  </r>
  <r>
    <x v="96"/>
    <x v="8"/>
    <x v="1"/>
    <x v="1"/>
  </r>
  <r>
    <x v="96"/>
    <x v="8"/>
    <x v="2"/>
    <x v="367"/>
  </r>
  <r>
    <x v="96"/>
    <x v="9"/>
    <x v="0"/>
    <x v="5"/>
  </r>
  <r>
    <x v="96"/>
    <x v="9"/>
    <x v="1"/>
    <x v="1"/>
  </r>
  <r>
    <x v="96"/>
    <x v="9"/>
    <x v="2"/>
    <x v="2043"/>
  </r>
  <r>
    <x v="96"/>
    <x v="10"/>
    <x v="0"/>
    <x v="5"/>
  </r>
  <r>
    <x v="96"/>
    <x v="10"/>
    <x v="1"/>
    <x v="1"/>
  </r>
  <r>
    <x v="96"/>
    <x v="10"/>
    <x v="2"/>
    <x v="211"/>
  </r>
  <r>
    <x v="96"/>
    <x v="11"/>
    <x v="0"/>
    <x v="5"/>
  </r>
  <r>
    <x v="96"/>
    <x v="11"/>
    <x v="1"/>
    <x v="1"/>
  </r>
  <r>
    <x v="96"/>
    <x v="11"/>
    <x v="2"/>
    <x v="384"/>
  </r>
  <r>
    <x v="96"/>
    <x v="12"/>
    <x v="0"/>
    <x v="5"/>
  </r>
  <r>
    <x v="96"/>
    <x v="12"/>
    <x v="1"/>
    <x v="1"/>
  </r>
  <r>
    <x v="96"/>
    <x v="12"/>
    <x v="2"/>
    <x v="201"/>
  </r>
  <r>
    <x v="96"/>
    <x v="13"/>
    <x v="0"/>
    <x v="5"/>
  </r>
  <r>
    <x v="96"/>
    <x v="13"/>
    <x v="1"/>
    <x v="1"/>
  </r>
  <r>
    <x v="96"/>
    <x v="13"/>
    <x v="2"/>
    <x v="201"/>
  </r>
  <r>
    <x v="96"/>
    <x v="14"/>
    <x v="0"/>
    <x v="5"/>
  </r>
  <r>
    <x v="96"/>
    <x v="14"/>
    <x v="1"/>
    <x v="1"/>
  </r>
  <r>
    <x v="96"/>
    <x v="14"/>
    <x v="2"/>
    <x v="1223"/>
  </r>
  <r>
    <x v="96"/>
    <x v="15"/>
    <x v="0"/>
    <x v="5"/>
  </r>
  <r>
    <x v="96"/>
    <x v="15"/>
    <x v="1"/>
    <x v="1"/>
  </r>
  <r>
    <x v="96"/>
    <x v="15"/>
    <x v="2"/>
    <x v="1223"/>
  </r>
  <r>
    <x v="96"/>
    <x v="16"/>
    <x v="0"/>
    <x v="24"/>
  </r>
  <r>
    <x v="96"/>
    <x v="16"/>
    <x v="1"/>
    <x v="1"/>
  </r>
  <r>
    <x v="96"/>
    <x v="16"/>
    <x v="2"/>
    <x v="381"/>
  </r>
  <r>
    <x v="96"/>
    <x v="17"/>
    <x v="0"/>
    <x v="14"/>
  </r>
  <r>
    <x v="96"/>
    <x v="17"/>
    <x v="1"/>
    <x v="1"/>
  </r>
  <r>
    <x v="96"/>
    <x v="17"/>
    <x v="2"/>
    <x v="239"/>
  </r>
  <r>
    <x v="96"/>
    <x v="18"/>
    <x v="0"/>
    <x v="11"/>
  </r>
  <r>
    <x v="96"/>
    <x v="18"/>
    <x v="1"/>
    <x v="1"/>
  </r>
  <r>
    <x v="96"/>
    <x v="18"/>
    <x v="2"/>
    <x v="1980"/>
  </r>
  <r>
    <x v="96"/>
    <x v="19"/>
    <x v="0"/>
    <x v="11"/>
  </r>
  <r>
    <x v="96"/>
    <x v="19"/>
    <x v="1"/>
    <x v="1"/>
  </r>
  <r>
    <x v="96"/>
    <x v="19"/>
    <x v="2"/>
    <x v="479"/>
  </r>
  <r>
    <x v="96"/>
    <x v="20"/>
    <x v="0"/>
    <x v="122"/>
  </r>
  <r>
    <x v="96"/>
    <x v="20"/>
    <x v="1"/>
    <x v="1"/>
  </r>
  <r>
    <x v="96"/>
    <x v="20"/>
    <x v="2"/>
    <x v="479"/>
  </r>
  <r>
    <x v="97"/>
    <x v="0"/>
    <x v="0"/>
    <x v="2044"/>
  </r>
  <r>
    <x v="97"/>
    <x v="0"/>
    <x v="2"/>
    <x v="2045"/>
  </r>
  <r>
    <x v="97"/>
    <x v="1"/>
    <x v="0"/>
    <x v="2046"/>
  </r>
  <r>
    <x v="97"/>
    <x v="1"/>
    <x v="2"/>
    <x v="175"/>
  </r>
  <r>
    <x v="97"/>
    <x v="2"/>
    <x v="0"/>
    <x v="2047"/>
  </r>
  <r>
    <x v="97"/>
    <x v="2"/>
    <x v="2"/>
    <x v="1466"/>
  </r>
  <r>
    <x v="97"/>
    <x v="3"/>
    <x v="0"/>
    <x v="2048"/>
  </r>
  <r>
    <x v="97"/>
    <x v="3"/>
    <x v="2"/>
    <x v="1532"/>
  </r>
  <r>
    <x v="97"/>
    <x v="4"/>
    <x v="0"/>
    <x v="2049"/>
  </r>
  <r>
    <x v="97"/>
    <x v="4"/>
    <x v="2"/>
    <x v="2050"/>
  </r>
  <r>
    <x v="97"/>
    <x v="5"/>
    <x v="0"/>
    <x v="1438"/>
  </r>
  <r>
    <x v="97"/>
    <x v="5"/>
    <x v="2"/>
    <x v="2051"/>
  </r>
  <r>
    <x v="97"/>
    <x v="6"/>
    <x v="0"/>
    <x v="2052"/>
  </r>
  <r>
    <x v="97"/>
    <x v="6"/>
    <x v="2"/>
    <x v="989"/>
  </r>
  <r>
    <x v="97"/>
    <x v="7"/>
    <x v="0"/>
    <x v="2053"/>
  </r>
  <r>
    <x v="97"/>
    <x v="7"/>
    <x v="2"/>
    <x v="151"/>
  </r>
  <r>
    <x v="97"/>
    <x v="8"/>
    <x v="0"/>
    <x v="2054"/>
  </r>
  <r>
    <x v="97"/>
    <x v="8"/>
    <x v="2"/>
    <x v="1595"/>
  </r>
  <r>
    <x v="97"/>
    <x v="9"/>
    <x v="0"/>
    <x v="2055"/>
  </r>
  <r>
    <x v="97"/>
    <x v="9"/>
    <x v="2"/>
    <x v="2056"/>
  </r>
  <r>
    <x v="97"/>
    <x v="10"/>
    <x v="0"/>
    <x v="2057"/>
  </r>
  <r>
    <x v="97"/>
    <x v="10"/>
    <x v="2"/>
    <x v="2058"/>
  </r>
  <r>
    <x v="97"/>
    <x v="11"/>
    <x v="0"/>
    <x v="2059"/>
  </r>
  <r>
    <x v="97"/>
    <x v="11"/>
    <x v="2"/>
    <x v="566"/>
  </r>
  <r>
    <x v="97"/>
    <x v="12"/>
    <x v="0"/>
    <x v="2060"/>
  </r>
  <r>
    <x v="97"/>
    <x v="12"/>
    <x v="2"/>
    <x v="2061"/>
  </r>
  <r>
    <x v="97"/>
    <x v="13"/>
    <x v="0"/>
    <x v="2062"/>
  </r>
  <r>
    <x v="97"/>
    <x v="13"/>
    <x v="2"/>
    <x v="1193"/>
  </r>
  <r>
    <x v="97"/>
    <x v="14"/>
    <x v="0"/>
    <x v="2063"/>
  </r>
  <r>
    <x v="97"/>
    <x v="14"/>
    <x v="2"/>
    <x v="2064"/>
  </r>
  <r>
    <x v="97"/>
    <x v="15"/>
    <x v="0"/>
    <x v="2065"/>
  </r>
  <r>
    <x v="97"/>
    <x v="15"/>
    <x v="2"/>
    <x v="2066"/>
  </r>
  <r>
    <x v="97"/>
    <x v="16"/>
    <x v="0"/>
    <x v="2067"/>
  </r>
  <r>
    <x v="97"/>
    <x v="16"/>
    <x v="2"/>
    <x v="2068"/>
  </r>
  <r>
    <x v="97"/>
    <x v="17"/>
    <x v="0"/>
    <x v="2069"/>
  </r>
  <r>
    <x v="97"/>
    <x v="17"/>
    <x v="2"/>
    <x v="2070"/>
  </r>
  <r>
    <x v="97"/>
    <x v="18"/>
    <x v="0"/>
    <x v="2071"/>
  </r>
  <r>
    <x v="97"/>
    <x v="18"/>
    <x v="2"/>
    <x v="2072"/>
  </r>
  <r>
    <x v="97"/>
    <x v="19"/>
    <x v="0"/>
    <x v="2073"/>
  </r>
  <r>
    <x v="97"/>
    <x v="19"/>
    <x v="2"/>
    <x v="2074"/>
  </r>
  <r>
    <x v="97"/>
    <x v="20"/>
    <x v="0"/>
    <x v="2075"/>
  </r>
  <r>
    <x v="97"/>
    <x v="20"/>
    <x v="2"/>
    <x v="2076"/>
  </r>
  <r>
    <x v="98"/>
    <x v="0"/>
    <x v="0"/>
    <x v="34"/>
  </r>
  <r>
    <x v="98"/>
    <x v="0"/>
    <x v="1"/>
    <x v="1"/>
  </r>
  <r>
    <x v="98"/>
    <x v="0"/>
    <x v="2"/>
    <x v="1"/>
  </r>
  <r>
    <x v="98"/>
    <x v="1"/>
    <x v="0"/>
    <x v="255"/>
  </r>
  <r>
    <x v="98"/>
    <x v="1"/>
    <x v="1"/>
    <x v="1"/>
  </r>
  <r>
    <x v="98"/>
    <x v="1"/>
    <x v="2"/>
    <x v="1"/>
  </r>
  <r>
    <x v="98"/>
    <x v="2"/>
    <x v="0"/>
    <x v="29"/>
  </r>
  <r>
    <x v="98"/>
    <x v="2"/>
    <x v="1"/>
    <x v="1"/>
  </r>
  <r>
    <x v="98"/>
    <x v="2"/>
    <x v="2"/>
    <x v="1"/>
  </r>
  <r>
    <x v="98"/>
    <x v="3"/>
    <x v="0"/>
    <x v="5"/>
  </r>
  <r>
    <x v="98"/>
    <x v="3"/>
    <x v="1"/>
    <x v="1"/>
  </r>
  <r>
    <x v="98"/>
    <x v="3"/>
    <x v="2"/>
    <x v="1"/>
  </r>
  <r>
    <x v="98"/>
    <x v="4"/>
    <x v="0"/>
    <x v="24"/>
  </r>
  <r>
    <x v="98"/>
    <x v="4"/>
    <x v="1"/>
    <x v="1"/>
  </r>
  <r>
    <x v="98"/>
    <x v="4"/>
    <x v="2"/>
    <x v="1"/>
  </r>
  <r>
    <x v="98"/>
    <x v="5"/>
    <x v="0"/>
    <x v="71"/>
  </r>
  <r>
    <x v="98"/>
    <x v="5"/>
    <x v="1"/>
    <x v="1"/>
  </r>
  <r>
    <x v="98"/>
    <x v="5"/>
    <x v="2"/>
    <x v="1"/>
  </r>
  <r>
    <x v="98"/>
    <x v="6"/>
    <x v="0"/>
    <x v="11"/>
  </r>
  <r>
    <x v="98"/>
    <x v="6"/>
    <x v="1"/>
    <x v="1"/>
  </r>
  <r>
    <x v="98"/>
    <x v="6"/>
    <x v="2"/>
    <x v="1"/>
  </r>
  <r>
    <x v="98"/>
    <x v="7"/>
    <x v="0"/>
    <x v="123"/>
  </r>
  <r>
    <x v="98"/>
    <x v="7"/>
    <x v="1"/>
    <x v="1"/>
  </r>
  <r>
    <x v="98"/>
    <x v="7"/>
    <x v="2"/>
    <x v="1"/>
  </r>
  <r>
    <x v="98"/>
    <x v="8"/>
    <x v="0"/>
    <x v="59"/>
  </r>
  <r>
    <x v="98"/>
    <x v="8"/>
    <x v="1"/>
    <x v="1"/>
  </r>
  <r>
    <x v="98"/>
    <x v="8"/>
    <x v="2"/>
    <x v="1"/>
  </r>
  <r>
    <x v="98"/>
    <x v="9"/>
    <x v="0"/>
    <x v="67"/>
  </r>
  <r>
    <x v="98"/>
    <x v="9"/>
    <x v="1"/>
    <x v="1"/>
  </r>
  <r>
    <x v="98"/>
    <x v="9"/>
    <x v="2"/>
    <x v="1"/>
  </r>
  <r>
    <x v="98"/>
    <x v="10"/>
    <x v="0"/>
    <x v="9"/>
  </r>
  <r>
    <x v="98"/>
    <x v="10"/>
    <x v="1"/>
    <x v="1"/>
  </r>
  <r>
    <x v="98"/>
    <x v="10"/>
    <x v="2"/>
    <x v="1"/>
  </r>
  <r>
    <x v="98"/>
    <x v="11"/>
    <x v="0"/>
    <x v="945"/>
  </r>
  <r>
    <x v="98"/>
    <x v="11"/>
    <x v="1"/>
    <x v="1"/>
  </r>
  <r>
    <x v="98"/>
    <x v="11"/>
    <x v="2"/>
    <x v="1"/>
  </r>
  <r>
    <x v="98"/>
    <x v="12"/>
    <x v="0"/>
    <x v="527"/>
  </r>
  <r>
    <x v="98"/>
    <x v="12"/>
    <x v="1"/>
    <x v="1"/>
  </r>
  <r>
    <x v="98"/>
    <x v="12"/>
    <x v="2"/>
    <x v="1"/>
  </r>
  <r>
    <x v="98"/>
    <x v="13"/>
    <x v="0"/>
    <x v="463"/>
  </r>
  <r>
    <x v="98"/>
    <x v="13"/>
    <x v="1"/>
    <x v="1"/>
  </r>
  <r>
    <x v="98"/>
    <x v="13"/>
    <x v="2"/>
    <x v="1"/>
  </r>
  <r>
    <x v="98"/>
    <x v="14"/>
    <x v="0"/>
    <x v="4"/>
  </r>
  <r>
    <x v="98"/>
    <x v="14"/>
    <x v="1"/>
    <x v="1"/>
  </r>
  <r>
    <x v="98"/>
    <x v="14"/>
    <x v="2"/>
    <x v="127"/>
  </r>
  <r>
    <x v="98"/>
    <x v="15"/>
    <x v="0"/>
    <x v="6"/>
  </r>
  <r>
    <x v="98"/>
    <x v="15"/>
    <x v="1"/>
    <x v="1"/>
  </r>
  <r>
    <x v="98"/>
    <x v="15"/>
    <x v="2"/>
    <x v="127"/>
  </r>
  <r>
    <x v="98"/>
    <x v="16"/>
    <x v="0"/>
    <x v="18"/>
  </r>
  <r>
    <x v="98"/>
    <x v="16"/>
    <x v="1"/>
    <x v="1"/>
  </r>
  <r>
    <x v="98"/>
    <x v="16"/>
    <x v="2"/>
    <x v="127"/>
  </r>
  <r>
    <x v="98"/>
    <x v="17"/>
    <x v="0"/>
    <x v="18"/>
  </r>
  <r>
    <x v="98"/>
    <x v="17"/>
    <x v="1"/>
    <x v="1"/>
  </r>
  <r>
    <x v="98"/>
    <x v="17"/>
    <x v="2"/>
    <x v="128"/>
  </r>
  <r>
    <x v="98"/>
    <x v="18"/>
    <x v="0"/>
    <x v="804"/>
  </r>
  <r>
    <x v="98"/>
    <x v="18"/>
    <x v="1"/>
    <x v="1"/>
  </r>
  <r>
    <x v="98"/>
    <x v="18"/>
    <x v="2"/>
    <x v="254"/>
  </r>
  <r>
    <x v="98"/>
    <x v="19"/>
    <x v="0"/>
    <x v="804"/>
  </r>
  <r>
    <x v="98"/>
    <x v="19"/>
    <x v="1"/>
    <x v="1"/>
  </r>
  <r>
    <x v="98"/>
    <x v="19"/>
    <x v="2"/>
    <x v="254"/>
  </r>
  <r>
    <x v="98"/>
    <x v="20"/>
    <x v="0"/>
    <x v="1251"/>
  </r>
  <r>
    <x v="98"/>
    <x v="20"/>
    <x v="1"/>
    <x v="1"/>
  </r>
  <r>
    <x v="98"/>
    <x v="20"/>
    <x v="2"/>
    <x v="445"/>
  </r>
  <r>
    <x v="99"/>
    <x v="0"/>
    <x v="0"/>
    <x v="19"/>
  </r>
  <r>
    <x v="99"/>
    <x v="0"/>
    <x v="1"/>
    <x v="1"/>
  </r>
  <r>
    <x v="99"/>
    <x v="0"/>
    <x v="2"/>
    <x v="61"/>
  </r>
  <r>
    <x v="99"/>
    <x v="1"/>
    <x v="0"/>
    <x v="24"/>
  </r>
  <r>
    <x v="99"/>
    <x v="1"/>
    <x v="1"/>
    <x v="1"/>
  </r>
  <r>
    <x v="99"/>
    <x v="1"/>
    <x v="2"/>
    <x v="61"/>
  </r>
  <r>
    <x v="99"/>
    <x v="2"/>
    <x v="0"/>
    <x v="24"/>
  </r>
  <r>
    <x v="99"/>
    <x v="2"/>
    <x v="1"/>
    <x v="1"/>
  </r>
  <r>
    <x v="99"/>
    <x v="2"/>
    <x v="2"/>
    <x v="59"/>
  </r>
  <r>
    <x v="99"/>
    <x v="3"/>
    <x v="0"/>
    <x v="71"/>
  </r>
  <r>
    <x v="99"/>
    <x v="3"/>
    <x v="1"/>
    <x v="1"/>
  </r>
  <r>
    <x v="99"/>
    <x v="3"/>
    <x v="2"/>
    <x v="59"/>
  </r>
  <r>
    <x v="99"/>
    <x v="4"/>
    <x v="0"/>
    <x v="17"/>
  </r>
  <r>
    <x v="99"/>
    <x v="4"/>
    <x v="1"/>
    <x v="1"/>
  </r>
  <r>
    <x v="99"/>
    <x v="4"/>
    <x v="2"/>
    <x v="67"/>
  </r>
  <r>
    <x v="99"/>
    <x v="5"/>
    <x v="0"/>
    <x v="459"/>
  </r>
  <r>
    <x v="99"/>
    <x v="5"/>
    <x v="1"/>
    <x v="1"/>
  </r>
  <r>
    <x v="99"/>
    <x v="5"/>
    <x v="2"/>
    <x v="803"/>
  </r>
  <r>
    <x v="99"/>
    <x v="6"/>
    <x v="0"/>
    <x v="2"/>
  </r>
  <r>
    <x v="99"/>
    <x v="6"/>
    <x v="1"/>
    <x v="1"/>
  </r>
  <r>
    <x v="99"/>
    <x v="6"/>
    <x v="2"/>
    <x v="93"/>
  </r>
  <r>
    <x v="99"/>
    <x v="7"/>
    <x v="0"/>
    <x v="2"/>
  </r>
  <r>
    <x v="99"/>
    <x v="7"/>
    <x v="1"/>
    <x v="1"/>
  </r>
  <r>
    <x v="99"/>
    <x v="7"/>
    <x v="2"/>
    <x v="961"/>
  </r>
  <r>
    <x v="99"/>
    <x v="8"/>
    <x v="0"/>
    <x v="698"/>
  </r>
  <r>
    <x v="99"/>
    <x v="8"/>
    <x v="1"/>
    <x v="1"/>
  </r>
  <r>
    <x v="99"/>
    <x v="8"/>
    <x v="2"/>
    <x v="7"/>
  </r>
  <r>
    <x v="99"/>
    <x v="9"/>
    <x v="0"/>
    <x v="527"/>
  </r>
  <r>
    <x v="99"/>
    <x v="9"/>
    <x v="1"/>
    <x v="1"/>
  </r>
  <r>
    <x v="99"/>
    <x v="9"/>
    <x v="2"/>
    <x v="245"/>
  </r>
  <r>
    <x v="99"/>
    <x v="10"/>
    <x v="0"/>
    <x v="93"/>
  </r>
  <r>
    <x v="99"/>
    <x v="10"/>
    <x v="1"/>
    <x v="1"/>
  </r>
  <r>
    <x v="99"/>
    <x v="10"/>
    <x v="2"/>
    <x v="1240"/>
  </r>
  <r>
    <x v="99"/>
    <x v="11"/>
    <x v="0"/>
    <x v="705"/>
  </r>
  <r>
    <x v="99"/>
    <x v="11"/>
    <x v="1"/>
    <x v="1"/>
  </r>
  <r>
    <x v="99"/>
    <x v="11"/>
    <x v="2"/>
    <x v="722"/>
  </r>
  <r>
    <x v="99"/>
    <x v="12"/>
    <x v="0"/>
    <x v="22"/>
  </r>
  <r>
    <x v="99"/>
    <x v="12"/>
    <x v="1"/>
    <x v="1"/>
  </r>
  <r>
    <x v="99"/>
    <x v="12"/>
    <x v="2"/>
    <x v="1979"/>
  </r>
  <r>
    <x v="99"/>
    <x v="13"/>
    <x v="0"/>
    <x v="1994"/>
  </r>
  <r>
    <x v="99"/>
    <x v="13"/>
    <x v="1"/>
    <x v="1"/>
  </r>
  <r>
    <x v="99"/>
    <x v="13"/>
    <x v="2"/>
    <x v="722"/>
  </r>
  <r>
    <x v="99"/>
    <x v="14"/>
    <x v="0"/>
    <x v="251"/>
  </r>
  <r>
    <x v="99"/>
    <x v="14"/>
    <x v="1"/>
    <x v="1"/>
  </r>
  <r>
    <x v="99"/>
    <x v="14"/>
    <x v="2"/>
    <x v="702"/>
  </r>
  <r>
    <x v="99"/>
    <x v="15"/>
    <x v="0"/>
    <x v="413"/>
  </r>
  <r>
    <x v="99"/>
    <x v="15"/>
    <x v="1"/>
    <x v="1"/>
  </r>
  <r>
    <x v="99"/>
    <x v="15"/>
    <x v="2"/>
    <x v="434"/>
  </r>
  <r>
    <x v="99"/>
    <x v="16"/>
    <x v="0"/>
    <x v="950"/>
  </r>
  <r>
    <x v="99"/>
    <x v="16"/>
    <x v="1"/>
    <x v="1"/>
  </r>
  <r>
    <x v="99"/>
    <x v="16"/>
    <x v="2"/>
    <x v="367"/>
  </r>
  <r>
    <x v="99"/>
    <x v="17"/>
    <x v="0"/>
    <x v="101"/>
  </r>
  <r>
    <x v="99"/>
    <x v="17"/>
    <x v="1"/>
    <x v="1"/>
  </r>
  <r>
    <x v="99"/>
    <x v="17"/>
    <x v="2"/>
    <x v="650"/>
  </r>
  <r>
    <x v="99"/>
    <x v="18"/>
    <x v="0"/>
    <x v="229"/>
  </r>
  <r>
    <x v="99"/>
    <x v="18"/>
    <x v="1"/>
    <x v="1"/>
  </r>
  <r>
    <x v="99"/>
    <x v="18"/>
    <x v="2"/>
    <x v="1244"/>
  </r>
  <r>
    <x v="99"/>
    <x v="19"/>
    <x v="0"/>
    <x v="227"/>
  </r>
  <r>
    <x v="99"/>
    <x v="19"/>
    <x v="1"/>
    <x v="1"/>
  </r>
  <r>
    <x v="99"/>
    <x v="19"/>
    <x v="2"/>
    <x v="948"/>
  </r>
  <r>
    <x v="99"/>
    <x v="20"/>
    <x v="0"/>
    <x v="2077"/>
  </r>
  <r>
    <x v="99"/>
    <x v="20"/>
    <x v="1"/>
    <x v="1"/>
  </r>
  <r>
    <x v="99"/>
    <x v="20"/>
    <x v="2"/>
    <x v="2078"/>
  </r>
  <r>
    <x v="100"/>
    <x v="0"/>
    <x v="0"/>
    <x v="244"/>
  </r>
  <r>
    <x v="100"/>
    <x v="0"/>
    <x v="1"/>
    <x v="1"/>
  </r>
  <r>
    <x v="100"/>
    <x v="0"/>
    <x v="2"/>
    <x v="1"/>
  </r>
  <r>
    <x v="100"/>
    <x v="1"/>
    <x v="0"/>
    <x v="1965"/>
  </r>
  <r>
    <x v="100"/>
    <x v="1"/>
    <x v="1"/>
    <x v="1"/>
  </r>
  <r>
    <x v="100"/>
    <x v="1"/>
    <x v="2"/>
    <x v="1"/>
  </r>
  <r>
    <x v="100"/>
    <x v="2"/>
    <x v="0"/>
    <x v="381"/>
  </r>
  <r>
    <x v="100"/>
    <x v="2"/>
    <x v="1"/>
    <x v="1"/>
  </r>
  <r>
    <x v="100"/>
    <x v="2"/>
    <x v="2"/>
    <x v="1"/>
  </r>
  <r>
    <x v="100"/>
    <x v="3"/>
    <x v="0"/>
    <x v="1385"/>
  </r>
  <r>
    <x v="100"/>
    <x v="3"/>
    <x v="1"/>
    <x v="1"/>
  </r>
  <r>
    <x v="100"/>
    <x v="3"/>
    <x v="2"/>
    <x v="1"/>
  </r>
  <r>
    <x v="100"/>
    <x v="4"/>
    <x v="0"/>
    <x v="1891"/>
  </r>
  <r>
    <x v="100"/>
    <x v="4"/>
    <x v="1"/>
    <x v="1"/>
  </r>
  <r>
    <x v="100"/>
    <x v="4"/>
    <x v="2"/>
    <x v="1"/>
  </r>
  <r>
    <x v="100"/>
    <x v="5"/>
    <x v="0"/>
    <x v="1385"/>
  </r>
  <r>
    <x v="100"/>
    <x v="5"/>
    <x v="1"/>
    <x v="1"/>
  </r>
  <r>
    <x v="100"/>
    <x v="5"/>
    <x v="2"/>
    <x v="1"/>
  </r>
  <r>
    <x v="100"/>
    <x v="6"/>
    <x v="0"/>
    <x v="1536"/>
  </r>
  <r>
    <x v="100"/>
    <x v="6"/>
    <x v="1"/>
    <x v="1"/>
  </r>
  <r>
    <x v="100"/>
    <x v="6"/>
    <x v="2"/>
    <x v="1"/>
  </r>
  <r>
    <x v="100"/>
    <x v="7"/>
    <x v="0"/>
    <x v="224"/>
  </r>
  <r>
    <x v="100"/>
    <x v="7"/>
    <x v="1"/>
    <x v="1"/>
  </r>
  <r>
    <x v="100"/>
    <x v="7"/>
    <x v="2"/>
    <x v="1"/>
  </r>
  <r>
    <x v="100"/>
    <x v="8"/>
    <x v="0"/>
    <x v="240"/>
  </r>
  <r>
    <x v="100"/>
    <x v="8"/>
    <x v="1"/>
    <x v="1"/>
  </r>
  <r>
    <x v="100"/>
    <x v="8"/>
    <x v="2"/>
    <x v="1"/>
  </r>
  <r>
    <x v="100"/>
    <x v="9"/>
    <x v="0"/>
    <x v="226"/>
  </r>
  <r>
    <x v="100"/>
    <x v="9"/>
    <x v="1"/>
    <x v="1"/>
  </r>
  <r>
    <x v="100"/>
    <x v="9"/>
    <x v="2"/>
    <x v="1"/>
  </r>
  <r>
    <x v="100"/>
    <x v="10"/>
    <x v="0"/>
    <x v="482"/>
  </r>
  <r>
    <x v="100"/>
    <x v="10"/>
    <x v="1"/>
    <x v="1"/>
  </r>
  <r>
    <x v="100"/>
    <x v="10"/>
    <x v="2"/>
    <x v="1"/>
  </r>
  <r>
    <x v="100"/>
    <x v="11"/>
    <x v="0"/>
    <x v="226"/>
  </r>
  <r>
    <x v="100"/>
    <x v="11"/>
    <x v="1"/>
    <x v="1"/>
  </r>
  <r>
    <x v="100"/>
    <x v="11"/>
    <x v="2"/>
    <x v="1"/>
  </r>
  <r>
    <x v="100"/>
    <x v="12"/>
    <x v="0"/>
    <x v="213"/>
  </r>
  <r>
    <x v="100"/>
    <x v="12"/>
    <x v="1"/>
    <x v="1"/>
  </r>
  <r>
    <x v="100"/>
    <x v="12"/>
    <x v="2"/>
    <x v="254"/>
  </r>
  <r>
    <x v="100"/>
    <x v="13"/>
    <x v="0"/>
    <x v="1891"/>
  </r>
  <r>
    <x v="100"/>
    <x v="13"/>
    <x v="1"/>
    <x v="1"/>
  </r>
  <r>
    <x v="100"/>
    <x v="13"/>
    <x v="2"/>
    <x v="445"/>
  </r>
  <r>
    <x v="100"/>
    <x v="14"/>
    <x v="0"/>
    <x v="226"/>
  </r>
  <r>
    <x v="100"/>
    <x v="14"/>
    <x v="1"/>
    <x v="1"/>
  </r>
  <r>
    <x v="100"/>
    <x v="14"/>
    <x v="2"/>
    <x v="529"/>
  </r>
  <r>
    <x v="100"/>
    <x v="15"/>
    <x v="0"/>
    <x v="476"/>
  </r>
  <r>
    <x v="100"/>
    <x v="15"/>
    <x v="1"/>
    <x v="1"/>
  </r>
  <r>
    <x v="100"/>
    <x v="15"/>
    <x v="2"/>
    <x v="34"/>
  </r>
  <r>
    <x v="100"/>
    <x v="16"/>
    <x v="0"/>
    <x v="84"/>
  </r>
  <r>
    <x v="100"/>
    <x v="16"/>
    <x v="1"/>
    <x v="1"/>
  </r>
  <r>
    <x v="100"/>
    <x v="16"/>
    <x v="2"/>
    <x v="19"/>
  </r>
  <r>
    <x v="100"/>
    <x v="17"/>
    <x v="0"/>
    <x v="197"/>
  </r>
  <r>
    <x v="100"/>
    <x v="17"/>
    <x v="1"/>
    <x v="1"/>
  </r>
  <r>
    <x v="100"/>
    <x v="17"/>
    <x v="2"/>
    <x v="71"/>
  </r>
  <r>
    <x v="100"/>
    <x v="18"/>
    <x v="0"/>
    <x v="383"/>
  </r>
  <r>
    <x v="100"/>
    <x v="18"/>
    <x v="1"/>
    <x v="1"/>
  </r>
  <r>
    <x v="100"/>
    <x v="18"/>
    <x v="2"/>
    <x v="11"/>
  </r>
  <r>
    <x v="100"/>
    <x v="19"/>
    <x v="0"/>
    <x v="1247"/>
  </r>
  <r>
    <x v="100"/>
    <x v="19"/>
    <x v="1"/>
    <x v="1"/>
  </r>
  <r>
    <x v="100"/>
    <x v="19"/>
    <x v="2"/>
    <x v="122"/>
  </r>
  <r>
    <x v="100"/>
    <x v="20"/>
    <x v="0"/>
    <x v="239"/>
  </r>
  <r>
    <x v="100"/>
    <x v="20"/>
    <x v="1"/>
    <x v="1"/>
  </r>
  <r>
    <x v="100"/>
    <x v="20"/>
    <x v="2"/>
    <x v="61"/>
  </r>
  <r>
    <x v="101"/>
    <x v="0"/>
    <x v="0"/>
    <x v="11"/>
  </r>
  <r>
    <x v="101"/>
    <x v="0"/>
    <x v="1"/>
    <x v="1"/>
  </r>
  <r>
    <x v="101"/>
    <x v="0"/>
    <x v="2"/>
    <x v="254"/>
  </r>
  <r>
    <x v="101"/>
    <x v="1"/>
    <x v="0"/>
    <x v="124"/>
  </r>
  <r>
    <x v="101"/>
    <x v="1"/>
    <x v="1"/>
    <x v="1"/>
  </r>
  <r>
    <x v="101"/>
    <x v="1"/>
    <x v="2"/>
    <x v="254"/>
  </r>
  <r>
    <x v="101"/>
    <x v="2"/>
    <x v="0"/>
    <x v="422"/>
  </r>
  <r>
    <x v="101"/>
    <x v="2"/>
    <x v="1"/>
    <x v="1"/>
  </r>
  <r>
    <x v="101"/>
    <x v="2"/>
    <x v="2"/>
    <x v="254"/>
  </r>
  <r>
    <x v="101"/>
    <x v="3"/>
    <x v="0"/>
    <x v="1035"/>
  </r>
  <r>
    <x v="101"/>
    <x v="3"/>
    <x v="1"/>
    <x v="1"/>
  </r>
  <r>
    <x v="101"/>
    <x v="3"/>
    <x v="2"/>
    <x v="445"/>
  </r>
  <r>
    <x v="101"/>
    <x v="4"/>
    <x v="0"/>
    <x v="422"/>
  </r>
  <r>
    <x v="101"/>
    <x v="4"/>
    <x v="1"/>
    <x v="1"/>
  </r>
  <r>
    <x v="101"/>
    <x v="4"/>
    <x v="2"/>
    <x v="445"/>
  </r>
  <r>
    <x v="101"/>
    <x v="5"/>
    <x v="0"/>
    <x v="91"/>
  </r>
  <r>
    <x v="101"/>
    <x v="5"/>
    <x v="1"/>
    <x v="1"/>
  </r>
  <r>
    <x v="101"/>
    <x v="5"/>
    <x v="2"/>
    <x v="55"/>
  </r>
  <r>
    <x v="101"/>
    <x v="6"/>
    <x v="0"/>
    <x v="463"/>
  </r>
  <r>
    <x v="101"/>
    <x v="6"/>
    <x v="1"/>
    <x v="1"/>
  </r>
  <r>
    <x v="101"/>
    <x v="6"/>
    <x v="2"/>
    <x v="55"/>
  </r>
  <r>
    <x v="101"/>
    <x v="7"/>
    <x v="0"/>
    <x v="703"/>
  </r>
  <r>
    <x v="101"/>
    <x v="7"/>
    <x v="1"/>
    <x v="1"/>
  </r>
  <r>
    <x v="101"/>
    <x v="7"/>
    <x v="2"/>
    <x v="55"/>
  </r>
  <r>
    <x v="101"/>
    <x v="8"/>
    <x v="0"/>
    <x v="803"/>
  </r>
  <r>
    <x v="101"/>
    <x v="8"/>
    <x v="1"/>
    <x v="1"/>
  </r>
  <r>
    <x v="101"/>
    <x v="8"/>
    <x v="2"/>
    <x v="44"/>
  </r>
  <r>
    <x v="101"/>
    <x v="9"/>
    <x v="0"/>
    <x v="422"/>
  </r>
  <r>
    <x v="101"/>
    <x v="9"/>
    <x v="1"/>
    <x v="1"/>
  </r>
  <r>
    <x v="101"/>
    <x v="9"/>
    <x v="2"/>
    <x v="255"/>
  </r>
  <r>
    <x v="101"/>
    <x v="10"/>
    <x v="0"/>
    <x v="961"/>
  </r>
  <r>
    <x v="101"/>
    <x v="10"/>
    <x v="1"/>
    <x v="1"/>
  </r>
  <r>
    <x v="101"/>
    <x v="10"/>
    <x v="2"/>
    <x v="29"/>
  </r>
  <r>
    <x v="101"/>
    <x v="11"/>
    <x v="0"/>
    <x v="1132"/>
  </r>
  <r>
    <x v="101"/>
    <x v="11"/>
    <x v="1"/>
    <x v="1"/>
  </r>
  <r>
    <x v="101"/>
    <x v="11"/>
    <x v="2"/>
    <x v="5"/>
  </r>
  <r>
    <x v="101"/>
    <x v="12"/>
    <x v="0"/>
    <x v="247"/>
  </r>
  <r>
    <x v="101"/>
    <x v="12"/>
    <x v="1"/>
    <x v="1"/>
  </r>
  <r>
    <x v="101"/>
    <x v="12"/>
    <x v="2"/>
    <x v="19"/>
  </r>
  <r>
    <x v="101"/>
    <x v="13"/>
    <x v="0"/>
    <x v="245"/>
  </r>
  <r>
    <x v="101"/>
    <x v="13"/>
    <x v="1"/>
    <x v="1"/>
  </r>
  <r>
    <x v="101"/>
    <x v="13"/>
    <x v="2"/>
    <x v="122"/>
  </r>
  <r>
    <x v="101"/>
    <x v="14"/>
    <x v="0"/>
    <x v="246"/>
  </r>
  <r>
    <x v="101"/>
    <x v="14"/>
    <x v="1"/>
    <x v="1"/>
  </r>
  <r>
    <x v="101"/>
    <x v="14"/>
    <x v="2"/>
    <x v="21"/>
  </r>
  <r>
    <x v="101"/>
    <x v="15"/>
    <x v="0"/>
    <x v="1378"/>
  </r>
  <r>
    <x v="101"/>
    <x v="15"/>
    <x v="1"/>
    <x v="1"/>
  </r>
  <r>
    <x v="101"/>
    <x v="15"/>
    <x v="2"/>
    <x v="126"/>
  </r>
  <r>
    <x v="101"/>
    <x v="16"/>
    <x v="0"/>
    <x v="1234"/>
  </r>
  <r>
    <x v="101"/>
    <x v="16"/>
    <x v="1"/>
    <x v="1"/>
  </r>
  <r>
    <x v="101"/>
    <x v="16"/>
    <x v="2"/>
    <x v="459"/>
  </r>
  <r>
    <x v="101"/>
    <x v="17"/>
    <x v="0"/>
    <x v="1240"/>
  </r>
  <r>
    <x v="101"/>
    <x v="17"/>
    <x v="1"/>
    <x v="1"/>
  </r>
  <r>
    <x v="101"/>
    <x v="17"/>
    <x v="2"/>
    <x v="8"/>
  </r>
  <r>
    <x v="101"/>
    <x v="18"/>
    <x v="0"/>
    <x v="707"/>
  </r>
  <r>
    <x v="101"/>
    <x v="18"/>
    <x v="1"/>
    <x v="1"/>
  </r>
  <r>
    <x v="101"/>
    <x v="18"/>
    <x v="2"/>
    <x v="1035"/>
  </r>
  <r>
    <x v="101"/>
    <x v="19"/>
    <x v="0"/>
    <x v="2079"/>
  </r>
  <r>
    <x v="101"/>
    <x v="19"/>
    <x v="1"/>
    <x v="1"/>
  </r>
  <r>
    <x v="101"/>
    <x v="19"/>
    <x v="2"/>
    <x v="802"/>
  </r>
  <r>
    <x v="101"/>
    <x v="20"/>
    <x v="0"/>
    <x v="343"/>
  </r>
  <r>
    <x v="101"/>
    <x v="20"/>
    <x v="1"/>
    <x v="1"/>
  </r>
  <r>
    <x v="101"/>
    <x v="20"/>
    <x v="2"/>
    <x v="704"/>
  </r>
  <r>
    <x v="102"/>
    <x v="0"/>
    <x v="0"/>
    <x v="209"/>
  </r>
  <r>
    <x v="102"/>
    <x v="0"/>
    <x v="1"/>
    <x v="1"/>
  </r>
  <r>
    <x v="102"/>
    <x v="0"/>
    <x v="2"/>
    <x v="67"/>
  </r>
  <r>
    <x v="102"/>
    <x v="1"/>
    <x v="0"/>
    <x v="726"/>
  </r>
  <r>
    <x v="102"/>
    <x v="1"/>
    <x v="1"/>
    <x v="1"/>
  </r>
  <r>
    <x v="102"/>
    <x v="1"/>
    <x v="2"/>
    <x v="2"/>
  </r>
  <r>
    <x v="102"/>
    <x v="2"/>
    <x v="0"/>
    <x v="341"/>
  </r>
  <r>
    <x v="102"/>
    <x v="2"/>
    <x v="1"/>
    <x v="1"/>
  </r>
  <r>
    <x v="102"/>
    <x v="2"/>
    <x v="2"/>
    <x v="8"/>
  </r>
  <r>
    <x v="102"/>
    <x v="3"/>
    <x v="0"/>
    <x v="949"/>
  </r>
  <r>
    <x v="102"/>
    <x v="3"/>
    <x v="1"/>
    <x v="1"/>
  </r>
  <r>
    <x v="102"/>
    <x v="3"/>
    <x v="2"/>
    <x v="698"/>
  </r>
  <r>
    <x v="102"/>
    <x v="4"/>
    <x v="0"/>
    <x v="1382"/>
  </r>
  <r>
    <x v="102"/>
    <x v="4"/>
    <x v="1"/>
    <x v="1"/>
  </r>
  <r>
    <x v="102"/>
    <x v="4"/>
    <x v="2"/>
    <x v="698"/>
  </r>
  <r>
    <x v="102"/>
    <x v="5"/>
    <x v="0"/>
    <x v="341"/>
  </r>
  <r>
    <x v="102"/>
    <x v="5"/>
    <x v="1"/>
    <x v="1"/>
  </r>
  <r>
    <x v="102"/>
    <x v="5"/>
    <x v="2"/>
    <x v="74"/>
  </r>
  <r>
    <x v="102"/>
    <x v="6"/>
    <x v="0"/>
    <x v="372"/>
  </r>
  <r>
    <x v="102"/>
    <x v="6"/>
    <x v="1"/>
    <x v="1"/>
  </r>
  <r>
    <x v="102"/>
    <x v="6"/>
    <x v="2"/>
    <x v="525"/>
  </r>
  <r>
    <x v="102"/>
    <x v="7"/>
    <x v="0"/>
    <x v="229"/>
  </r>
  <r>
    <x v="102"/>
    <x v="7"/>
    <x v="1"/>
    <x v="1"/>
  </r>
  <r>
    <x v="102"/>
    <x v="7"/>
    <x v="2"/>
    <x v="525"/>
  </r>
  <r>
    <x v="102"/>
    <x v="8"/>
    <x v="0"/>
    <x v="1983"/>
  </r>
  <r>
    <x v="102"/>
    <x v="8"/>
    <x v="1"/>
    <x v="1"/>
  </r>
  <r>
    <x v="102"/>
    <x v="8"/>
    <x v="2"/>
    <x v="698"/>
  </r>
  <r>
    <x v="102"/>
    <x v="9"/>
    <x v="0"/>
    <x v="229"/>
  </r>
  <r>
    <x v="102"/>
    <x v="9"/>
    <x v="1"/>
    <x v="1"/>
  </r>
  <r>
    <x v="102"/>
    <x v="9"/>
    <x v="2"/>
    <x v="803"/>
  </r>
  <r>
    <x v="102"/>
    <x v="10"/>
    <x v="0"/>
    <x v="387"/>
  </r>
  <r>
    <x v="102"/>
    <x v="10"/>
    <x v="1"/>
    <x v="1"/>
  </r>
  <r>
    <x v="102"/>
    <x v="10"/>
    <x v="2"/>
    <x v="422"/>
  </r>
  <r>
    <x v="102"/>
    <x v="11"/>
    <x v="0"/>
    <x v="94"/>
  </r>
  <r>
    <x v="102"/>
    <x v="11"/>
    <x v="1"/>
    <x v="1"/>
  </r>
  <r>
    <x v="102"/>
    <x v="11"/>
    <x v="2"/>
    <x v="463"/>
  </r>
  <r>
    <x v="102"/>
    <x v="12"/>
    <x v="0"/>
    <x v="105"/>
  </r>
  <r>
    <x v="102"/>
    <x v="12"/>
    <x v="1"/>
    <x v="1"/>
  </r>
  <r>
    <x v="102"/>
    <x v="12"/>
    <x v="2"/>
    <x v="525"/>
  </r>
  <r>
    <x v="102"/>
    <x v="13"/>
    <x v="0"/>
    <x v="210"/>
  </r>
  <r>
    <x v="102"/>
    <x v="13"/>
    <x v="1"/>
    <x v="1"/>
  </r>
  <r>
    <x v="102"/>
    <x v="13"/>
    <x v="2"/>
    <x v="528"/>
  </r>
  <r>
    <x v="102"/>
    <x v="14"/>
    <x v="0"/>
    <x v="1225"/>
  </r>
  <r>
    <x v="102"/>
    <x v="14"/>
    <x v="1"/>
    <x v="1"/>
  </r>
  <r>
    <x v="102"/>
    <x v="14"/>
    <x v="2"/>
    <x v="703"/>
  </r>
  <r>
    <x v="102"/>
    <x v="15"/>
    <x v="0"/>
    <x v="2080"/>
  </r>
  <r>
    <x v="102"/>
    <x v="15"/>
    <x v="1"/>
    <x v="1"/>
  </r>
  <r>
    <x v="102"/>
    <x v="15"/>
    <x v="2"/>
    <x v="803"/>
  </r>
  <r>
    <x v="102"/>
    <x v="16"/>
    <x v="0"/>
    <x v="207"/>
  </r>
  <r>
    <x v="102"/>
    <x v="16"/>
    <x v="1"/>
    <x v="1"/>
  </r>
  <r>
    <x v="102"/>
    <x v="16"/>
    <x v="2"/>
    <x v="704"/>
  </r>
  <r>
    <x v="102"/>
    <x v="17"/>
    <x v="0"/>
    <x v="582"/>
  </r>
  <r>
    <x v="102"/>
    <x v="17"/>
    <x v="1"/>
    <x v="1"/>
  </r>
  <r>
    <x v="102"/>
    <x v="17"/>
    <x v="2"/>
    <x v="91"/>
  </r>
  <r>
    <x v="102"/>
    <x v="18"/>
    <x v="0"/>
    <x v="2041"/>
  </r>
  <r>
    <x v="102"/>
    <x v="18"/>
    <x v="1"/>
    <x v="1"/>
  </r>
  <r>
    <x v="102"/>
    <x v="18"/>
    <x v="2"/>
    <x v="961"/>
  </r>
  <r>
    <x v="102"/>
    <x v="19"/>
    <x v="0"/>
    <x v="204"/>
  </r>
  <r>
    <x v="102"/>
    <x v="19"/>
    <x v="1"/>
    <x v="1"/>
  </r>
  <r>
    <x v="102"/>
    <x v="19"/>
    <x v="2"/>
    <x v="10"/>
  </r>
  <r>
    <x v="102"/>
    <x v="20"/>
    <x v="0"/>
    <x v="226"/>
  </r>
  <r>
    <x v="102"/>
    <x v="20"/>
    <x v="1"/>
    <x v="1"/>
  </r>
  <r>
    <x v="102"/>
    <x v="20"/>
    <x v="2"/>
    <x v="1251"/>
  </r>
  <r>
    <x v="103"/>
    <x v="0"/>
    <x v="0"/>
    <x v="2081"/>
  </r>
  <r>
    <x v="103"/>
    <x v="0"/>
    <x v="1"/>
    <x v="1380"/>
  </r>
  <r>
    <x v="103"/>
    <x v="0"/>
    <x v="2"/>
    <x v="831"/>
  </r>
  <r>
    <x v="103"/>
    <x v="1"/>
    <x v="0"/>
    <x v="2082"/>
  </r>
  <r>
    <x v="103"/>
    <x v="1"/>
    <x v="1"/>
    <x v="2083"/>
  </r>
  <r>
    <x v="103"/>
    <x v="1"/>
    <x v="2"/>
    <x v="600"/>
  </r>
  <r>
    <x v="103"/>
    <x v="2"/>
    <x v="0"/>
    <x v="2084"/>
  </r>
  <r>
    <x v="103"/>
    <x v="2"/>
    <x v="1"/>
    <x v="1167"/>
  </r>
  <r>
    <x v="103"/>
    <x v="2"/>
    <x v="2"/>
    <x v="2085"/>
  </r>
  <r>
    <x v="103"/>
    <x v="3"/>
    <x v="0"/>
    <x v="2086"/>
  </r>
  <r>
    <x v="103"/>
    <x v="3"/>
    <x v="1"/>
    <x v="2087"/>
  </r>
  <r>
    <x v="103"/>
    <x v="3"/>
    <x v="2"/>
    <x v="2027"/>
  </r>
  <r>
    <x v="103"/>
    <x v="4"/>
    <x v="0"/>
    <x v="2088"/>
  </r>
  <r>
    <x v="103"/>
    <x v="4"/>
    <x v="1"/>
    <x v="2089"/>
  </r>
  <r>
    <x v="103"/>
    <x v="4"/>
    <x v="2"/>
    <x v="2090"/>
  </r>
  <r>
    <x v="103"/>
    <x v="5"/>
    <x v="0"/>
    <x v="2091"/>
  </r>
  <r>
    <x v="103"/>
    <x v="5"/>
    <x v="1"/>
    <x v="2092"/>
  </r>
  <r>
    <x v="103"/>
    <x v="5"/>
    <x v="2"/>
    <x v="1273"/>
  </r>
  <r>
    <x v="103"/>
    <x v="6"/>
    <x v="0"/>
    <x v="2093"/>
  </r>
  <r>
    <x v="103"/>
    <x v="6"/>
    <x v="1"/>
    <x v="2094"/>
  </r>
  <r>
    <x v="103"/>
    <x v="6"/>
    <x v="2"/>
    <x v="2095"/>
  </r>
  <r>
    <x v="103"/>
    <x v="7"/>
    <x v="0"/>
    <x v="2096"/>
  </r>
  <r>
    <x v="103"/>
    <x v="7"/>
    <x v="1"/>
    <x v="2097"/>
  </r>
  <r>
    <x v="103"/>
    <x v="7"/>
    <x v="2"/>
    <x v="2098"/>
  </r>
  <r>
    <x v="103"/>
    <x v="8"/>
    <x v="0"/>
    <x v="2099"/>
  </r>
  <r>
    <x v="103"/>
    <x v="8"/>
    <x v="1"/>
    <x v="556"/>
  </r>
  <r>
    <x v="103"/>
    <x v="8"/>
    <x v="2"/>
    <x v="2100"/>
  </r>
  <r>
    <x v="103"/>
    <x v="9"/>
    <x v="0"/>
    <x v="2101"/>
  </r>
  <r>
    <x v="103"/>
    <x v="9"/>
    <x v="1"/>
    <x v="926"/>
  </r>
  <r>
    <x v="103"/>
    <x v="9"/>
    <x v="2"/>
    <x v="2102"/>
  </r>
  <r>
    <x v="103"/>
    <x v="10"/>
    <x v="0"/>
    <x v="2103"/>
  </r>
  <r>
    <x v="103"/>
    <x v="10"/>
    <x v="1"/>
    <x v="2104"/>
  </r>
  <r>
    <x v="103"/>
    <x v="10"/>
    <x v="2"/>
    <x v="2105"/>
  </r>
  <r>
    <x v="103"/>
    <x v="11"/>
    <x v="0"/>
    <x v="2106"/>
  </r>
  <r>
    <x v="103"/>
    <x v="11"/>
    <x v="1"/>
    <x v="2107"/>
  </r>
  <r>
    <x v="103"/>
    <x v="11"/>
    <x v="2"/>
    <x v="2108"/>
  </r>
  <r>
    <x v="103"/>
    <x v="12"/>
    <x v="0"/>
    <x v="2109"/>
  </r>
  <r>
    <x v="103"/>
    <x v="12"/>
    <x v="1"/>
    <x v="1939"/>
  </r>
  <r>
    <x v="103"/>
    <x v="12"/>
    <x v="2"/>
    <x v="2110"/>
  </r>
  <r>
    <x v="103"/>
    <x v="13"/>
    <x v="0"/>
    <x v="2111"/>
  </r>
  <r>
    <x v="103"/>
    <x v="13"/>
    <x v="1"/>
    <x v="1134"/>
  </r>
  <r>
    <x v="103"/>
    <x v="13"/>
    <x v="2"/>
    <x v="2112"/>
  </r>
  <r>
    <x v="103"/>
    <x v="14"/>
    <x v="0"/>
    <x v="2113"/>
  </r>
  <r>
    <x v="103"/>
    <x v="14"/>
    <x v="1"/>
    <x v="993"/>
  </r>
  <r>
    <x v="103"/>
    <x v="14"/>
    <x v="2"/>
    <x v="2114"/>
  </r>
  <r>
    <x v="103"/>
    <x v="15"/>
    <x v="0"/>
    <x v="2115"/>
  </r>
  <r>
    <x v="103"/>
    <x v="15"/>
    <x v="1"/>
    <x v="972"/>
  </r>
  <r>
    <x v="103"/>
    <x v="15"/>
    <x v="2"/>
    <x v="2116"/>
  </r>
  <r>
    <x v="103"/>
    <x v="16"/>
    <x v="0"/>
    <x v="2117"/>
  </r>
  <r>
    <x v="103"/>
    <x v="16"/>
    <x v="1"/>
    <x v="2118"/>
  </r>
  <r>
    <x v="103"/>
    <x v="16"/>
    <x v="2"/>
    <x v="2119"/>
  </r>
  <r>
    <x v="103"/>
    <x v="17"/>
    <x v="0"/>
    <x v="2120"/>
  </r>
  <r>
    <x v="103"/>
    <x v="17"/>
    <x v="1"/>
    <x v="2121"/>
  </r>
  <r>
    <x v="103"/>
    <x v="17"/>
    <x v="2"/>
    <x v="2122"/>
  </r>
  <r>
    <x v="103"/>
    <x v="18"/>
    <x v="0"/>
    <x v="2123"/>
  </r>
  <r>
    <x v="103"/>
    <x v="18"/>
    <x v="1"/>
    <x v="2124"/>
  </r>
  <r>
    <x v="103"/>
    <x v="18"/>
    <x v="2"/>
    <x v="2125"/>
  </r>
  <r>
    <x v="103"/>
    <x v="19"/>
    <x v="0"/>
    <x v="2126"/>
  </r>
  <r>
    <x v="103"/>
    <x v="19"/>
    <x v="1"/>
    <x v="2127"/>
  </r>
  <r>
    <x v="103"/>
    <x v="19"/>
    <x v="2"/>
    <x v="2128"/>
  </r>
  <r>
    <x v="103"/>
    <x v="20"/>
    <x v="0"/>
    <x v="2129"/>
  </r>
  <r>
    <x v="103"/>
    <x v="20"/>
    <x v="1"/>
    <x v="2130"/>
  </r>
  <r>
    <x v="103"/>
    <x v="20"/>
    <x v="2"/>
    <x v="2131"/>
  </r>
  <r>
    <x v="104"/>
    <x v="0"/>
    <x v="0"/>
    <x v="1156"/>
  </r>
  <r>
    <x v="104"/>
    <x v="0"/>
    <x v="1"/>
    <x v="1"/>
  </r>
  <r>
    <x v="104"/>
    <x v="0"/>
    <x v="2"/>
    <x v="1"/>
  </r>
  <r>
    <x v="104"/>
    <x v="1"/>
    <x v="0"/>
    <x v="1566"/>
  </r>
  <r>
    <x v="104"/>
    <x v="1"/>
    <x v="1"/>
    <x v="1"/>
  </r>
  <r>
    <x v="104"/>
    <x v="1"/>
    <x v="2"/>
    <x v="1"/>
  </r>
  <r>
    <x v="104"/>
    <x v="2"/>
    <x v="0"/>
    <x v="114"/>
  </r>
  <r>
    <x v="104"/>
    <x v="2"/>
    <x v="1"/>
    <x v="1"/>
  </r>
  <r>
    <x v="104"/>
    <x v="2"/>
    <x v="2"/>
    <x v="1"/>
  </r>
  <r>
    <x v="104"/>
    <x v="3"/>
    <x v="0"/>
    <x v="1523"/>
  </r>
  <r>
    <x v="104"/>
    <x v="3"/>
    <x v="1"/>
    <x v="1"/>
  </r>
  <r>
    <x v="104"/>
    <x v="3"/>
    <x v="2"/>
    <x v="1"/>
  </r>
  <r>
    <x v="104"/>
    <x v="4"/>
    <x v="0"/>
    <x v="222"/>
  </r>
  <r>
    <x v="104"/>
    <x v="4"/>
    <x v="1"/>
    <x v="1"/>
  </r>
  <r>
    <x v="104"/>
    <x v="4"/>
    <x v="2"/>
    <x v="1"/>
  </r>
  <r>
    <x v="104"/>
    <x v="5"/>
    <x v="0"/>
    <x v="2132"/>
  </r>
  <r>
    <x v="104"/>
    <x v="5"/>
    <x v="1"/>
    <x v="1"/>
  </r>
  <r>
    <x v="104"/>
    <x v="5"/>
    <x v="2"/>
    <x v="1"/>
  </r>
  <r>
    <x v="104"/>
    <x v="6"/>
    <x v="0"/>
    <x v="1823"/>
  </r>
  <r>
    <x v="104"/>
    <x v="6"/>
    <x v="1"/>
    <x v="1"/>
  </r>
  <r>
    <x v="104"/>
    <x v="6"/>
    <x v="2"/>
    <x v="1"/>
  </r>
  <r>
    <x v="104"/>
    <x v="7"/>
    <x v="0"/>
    <x v="1540"/>
  </r>
  <r>
    <x v="104"/>
    <x v="7"/>
    <x v="1"/>
    <x v="1"/>
  </r>
  <r>
    <x v="104"/>
    <x v="7"/>
    <x v="2"/>
    <x v="1"/>
  </r>
  <r>
    <x v="104"/>
    <x v="8"/>
    <x v="0"/>
    <x v="2133"/>
  </r>
  <r>
    <x v="104"/>
    <x v="8"/>
    <x v="1"/>
    <x v="1"/>
  </r>
  <r>
    <x v="104"/>
    <x v="8"/>
    <x v="2"/>
    <x v="127"/>
  </r>
  <r>
    <x v="104"/>
    <x v="9"/>
    <x v="0"/>
    <x v="2134"/>
  </r>
  <r>
    <x v="104"/>
    <x v="9"/>
    <x v="1"/>
    <x v="1"/>
  </r>
  <r>
    <x v="104"/>
    <x v="9"/>
    <x v="2"/>
    <x v="127"/>
  </r>
  <r>
    <x v="104"/>
    <x v="10"/>
    <x v="0"/>
    <x v="2135"/>
  </r>
  <r>
    <x v="104"/>
    <x v="10"/>
    <x v="1"/>
    <x v="1"/>
  </r>
  <r>
    <x v="104"/>
    <x v="10"/>
    <x v="2"/>
    <x v="55"/>
  </r>
  <r>
    <x v="104"/>
    <x v="11"/>
    <x v="0"/>
    <x v="730"/>
  </r>
  <r>
    <x v="104"/>
    <x v="11"/>
    <x v="1"/>
    <x v="1"/>
  </r>
  <r>
    <x v="104"/>
    <x v="11"/>
    <x v="2"/>
    <x v="44"/>
  </r>
  <r>
    <x v="104"/>
    <x v="12"/>
    <x v="0"/>
    <x v="530"/>
  </r>
  <r>
    <x v="104"/>
    <x v="12"/>
    <x v="1"/>
    <x v="1"/>
  </r>
  <r>
    <x v="104"/>
    <x v="12"/>
    <x v="2"/>
    <x v="44"/>
  </r>
  <r>
    <x v="104"/>
    <x v="13"/>
    <x v="0"/>
    <x v="2136"/>
  </r>
  <r>
    <x v="104"/>
    <x v="13"/>
    <x v="1"/>
    <x v="1"/>
  </r>
  <r>
    <x v="104"/>
    <x v="13"/>
    <x v="2"/>
    <x v="29"/>
  </r>
  <r>
    <x v="104"/>
    <x v="14"/>
    <x v="0"/>
    <x v="2137"/>
  </r>
  <r>
    <x v="104"/>
    <x v="14"/>
    <x v="1"/>
    <x v="1"/>
  </r>
  <r>
    <x v="104"/>
    <x v="14"/>
    <x v="2"/>
    <x v="122"/>
  </r>
  <r>
    <x v="104"/>
    <x v="15"/>
    <x v="0"/>
    <x v="1233"/>
  </r>
  <r>
    <x v="104"/>
    <x v="15"/>
    <x v="1"/>
    <x v="1"/>
  </r>
  <r>
    <x v="104"/>
    <x v="15"/>
    <x v="2"/>
    <x v="21"/>
  </r>
  <r>
    <x v="104"/>
    <x v="16"/>
    <x v="0"/>
    <x v="1162"/>
  </r>
  <r>
    <x v="104"/>
    <x v="16"/>
    <x v="1"/>
    <x v="1"/>
  </r>
  <r>
    <x v="104"/>
    <x v="16"/>
    <x v="2"/>
    <x v="61"/>
  </r>
  <r>
    <x v="104"/>
    <x v="17"/>
    <x v="0"/>
    <x v="2138"/>
  </r>
  <r>
    <x v="104"/>
    <x v="17"/>
    <x v="1"/>
    <x v="1"/>
  </r>
  <r>
    <x v="104"/>
    <x v="17"/>
    <x v="2"/>
    <x v="61"/>
  </r>
  <r>
    <x v="104"/>
    <x v="18"/>
    <x v="0"/>
    <x v="2139"/>
  </r>
  <r>
    <x v="104"/>
    <x v="18"/>
    <x v="1"/>
    <x v="1"/>
  </r>
  <r>
    <x v="104"/>
    <x v="18"/>
    <x v="2"/>
    <x v="699"/>
  </r>
  <r>
    <x v="104"/>
    <x v="19"/>
    <x v="0"/>
    <x v="2140"/>
  </r>
  <r>
    <x v="104"/>
    <x v="19"/>
    <x v="1"/>
    <x v="1"/>
  </r>
  <r>
    <x v="104"/>
    <x v="19"/>
    <x v="2"/>
    <x v="805"/>
  </r>
  <r>
    <x v="104"/>
    <x v="20"/>
    <x v="0"/>
    <x v="1711"/>
  </r>
  <r>
    <x v="104"/>
    <x v="20"/>
    <x v="1"/>
    <x v="1"/>
  </r>
  <r>
    <x v="104"/>
    <x v="20"/>
    <x v="2"/>
    <x v="30"/>
  </r>
  <r>
    <x v="105"/>
    <x v="7"/>
    <x v="0"/>
    <x v="250"/>
  </r>
  <r>
    <x v="105"/>
    <x v="7"/>
    <x v="1"/>
    <x v="1"/>
  </r>
  <r>
    <x v="105"/>
    <x v="7"/>
    <x v="2"/>
    <x v="419"/>
  </r>
  <r>
    <x v="105"/>
    <x v="8"/>
    <x v="0"/>
    <x v="343"/>
  </r>
  <r>
    <x v="105"/>
    <x v="8"/>
    <x v="1"/>
    <x v="1"/>
  </r>
  <r>
    <x v="105"/>
    <x v="8"/>
    <x v="2"/>
    <x v="99"/>
  </r>
  <r>
    <x v="105"/>
    <x v="9"/>
    <x v="0"/>
    <x v="958"/>
  </r>
  <r>
    <x v="105"/>
    <x v="9"/>
    <x v="1"/>
    <x v="1"/>
  </r>
  <r>
    <x v="105"/>
    <x v="9"/>
    <x v="2"/>
    <x v="1988"/>
  </r>
  <r>
    <x v="105"/>
    <x v="10"/>
    <x v="0"/>
    <x v="434"/>
  </r>
  <r>
    <x v="105"/>
    <x v="10"/>
    <x v="1"/>
    <x v="1"/>
  </r>
  <r>
    <x v="105"/>
    <x v="10"/>
    <x v="2"/>
    <x v="2141"/>
  </r>
  <r>
    <x v="105"/>
    <x v="11"/>
    <x v="0"/>
    <x v="1931"/>
  </r>
  <r>
    <x v="105"/>
    <x v="11"/>
    <x v="1"/>
    <x v="1"/>
  </r>
  <r>
    <x v="105"/>
    <x v="11"/>
    <x v="2"/>
    <x v="476"/>
  </r>
  <r>
    <x v="105"/>
    <x v="12"/>
    <x v="0"/>
    <x v="1979"/>
  </r>
  <r>
    <x v="105"/>
    <x v="12"/>
    <x v="1"/>
    <x v="1"/>
  </r>
  <r>
    <x v="105"/>
    <x v="12"/>
    <x v="2"/>
    <x v="197"/>
  </r>
  <r>
    <x v="105"/>
    <x v="13"/>
    <x v="0"/>
    <x v="1980"/>
  </r>
  <r>
    <x v="105"/>
    <x v="13"/>
    <x v="1"/>
    <x v="1"/>
  </r>
  <r>
    <x v="105"/>
    <x v="13"/>
    <x v="2"/>
    <x v="204"/>
  </r>
  <r>
    <x v="105"/>
    <x v="14"/>
    <x v="0"/>
    <x v="212"/>
  </r>
  <r>
    <x v="105"/>
    <x v="14"/>
    <x v="1"/>
    <x v="1"/>
  </r>
  <r>
    <x v="105"/>
    <x v="14"/>
    <x v="2"/>
    <x v="205"/>
  </r>
  <r>
    <x v="105"/>
    <x v="15"/>
    <x v="0"/>
    <x v="702"/>
  </r>
  <r>
    <x v="105"/>
    <x v="15"/>
    <x v="1"/>
    <x v="1"/>
  </r>
  <r>
    <x v="105"/>
    <x v="15"/>
    <x v="2"/>
    <x v="726"/>
  </r>
  <r>
    <x v="105"/>
    <x v="16"/>
    <x v="0"/>
    <x v="1534"/>
  </r>
  <r>
    <x v="105"/>
    <x v="16"/>
    <x v="1"/>
    <x v="1"/>
  </r>
  <r>
    <x v="105"/>
    <x v="16"/>
    <x v="2"/>
    <x v="193"/>
  </r>
  <r>
    <x v="105"/>
    <x v="17"/>
    <x v="0"/>
    <x v="2079"/>
  </r>
  <r>
    <x v="105"/>
    <x v="17"/>
    <x v="1"/>
    <x v="1"/>
  </r>
  <r>
    <x v="105"/>
    <x v="17"/>
    <x v="2"/>
    <x v="415"/>
  </r>
  <r>
    <x v="105"/>
    <x v="18"/>
    <x v="0"/>
    <x v="103"/>
  </r>
  <r>
    <x v="105"/>
    <x v="18"/>
    <x v="1"/>
    <x v="1"/>
  </r>
  <r>
    <x v="105"/>
    <x v="18"/>
    <x v="2"/>
    <x v="219"/>
  </r>
  <r>
    <x v="105"/>
    <x v="19"/>
    <x v="0"/>
    <x v="479"/>
  </r>
  <r>
    <x v="105"/>
    <x v="19"/>
    <x v="1"/>
    <x v="1"/>
  </r>
  <r>
    <x v="105"/>
    <x v="19"/>
    <x v="2"/>
    <x v="380"/>
  </r>
  <r>
    <x v="105"/>
    <x v="20"/>
    <x v="0"/>
    <x v="367"/>
  </r>
  <r>
    <x v="105"/>
    <x v="20"/>
    <x v="1"/>
    <x v="1"/>
  </r>
  <r>
    <x v="105"/>
    <x v="20"/>
    <x v="2"/>
    <x v="383"/>
  </r>
  <r>
    <x v="106"/>
    <x v="0"/>
    <x v="0"/>
    <x v="1140"/>
  </r>
  <r>
    <x v="106"/>
    <x v="0"/>
    <x v="1"/>
    <x v="1"/>
  </r>
  <r>
    <x v="106"/>
    <x v="0"/>
    <x v="2"/>
    <x v="247"/>
  </r>
  <r>
    <x v="106"/>
    <x v="1"/>
    <x v="0"/>
    <x v="2142"/>
  </r>
  <r>
    <x v="106"/>
    <x v="1"/>
    <x v="1"/>
    <x v="1"/>
  </r>
  <r>
    <x v="106"/>
    <x v="1"/>
    <x v="2"/>
    <x v="2143"/>
  </r>
  <r>
    <x v="106"/>
    <x v="2"/>
    <x v="0"/>
    <x v="1551"/>
  </r>
  <r>
    <x v="106"/>
    <x v="2"/>
    <x v="1"/>
    <x v="1"/>
  </r>
  <r>
    <x v="106"/>
    <x v="2"/>
    <x v="2"/>
    <x v="25"/>
  </r>
  <r>
    <x v="106"/>
    <x v="3"/>
    <x v="0"/>
    <x v="1116"/>
  </r>
  <r>
    <x v="106"/>
    <x v="3"/>
    <x v="1"/>
    <x v="1"/>
  </r>
  <r>
    <x v="106"/>
    <x v="3"/>
    <x v="2"/>
    <x v="101"/>
  </r>
  <r>
    <x v="106"/>
    <x v="4"/>
    <x v="0"/>
    <x v="2144"/>
  </r>
  <r>
    <x v="106"/>
    <x v="4"/>
    <x v="1"/>
    <x v="1"/>
  </r>
  <r>
    <x v="106"/>
    <x v="4"/>
    <x v="2"/>
    <x v="370"/>
  </r>
  <r>
    <x v="106"/>
    <x v="5"/>
    <x v="0"/>
    <x v="1564"/>
  </r>
  <r>
    <x v="106"/>
    <x v="5"/>
    <x v="1"/>
    <x v="1"/>
  </r>
  <r>
    <x v="106"/>
    <x v="5"/>
    <x v="2"/>
    <x v="1240"/>
  </r>
  <r>
    <x v="106"/>
    <x v="6"/>
    <x v="0"/>
    <x v="1889"/>
  </r>
  <r>
    <x v="106"/>
    <x v="6"/>
    <x v="1"/>
    <x v="1"/>
  </r>
  <r>
    <x v="106"/>
    <x v="6"/>
    <x v="2"/>
    <x v="948"/>
  </r>
  <r>
    <x v="106"/>
    <x v="7"/>
    <x v="0"/>
    <x v="2145"/>
  </r>
  <r>
    <x v="106"/>
    <x v="7"/>
    <x v="1"/>
    <x v="1"/>
  </r>
  <r>
    <x v="106"/>
    <x v="7"/>
    <x v="2"/>
    <x v="1135"/>
  </r>
  <r>
    <x v="106"/>
    <x v="8"/>
    <x v="0"/>
    <x v="2146"/>
  </r>
  <r>
    <x v="106"/>
    <x v="8"/>
    <x v="1"/>
    <x v="1"/>
  </r>
  <r>
    <x v="106"/>
    <x v="8"/>
    <x v="2"/>
    <x v="376"/>
  </r>
  <r>
    <x v="106"/>
    <x v="9"/>
    <x v="0"/>
    <x v="2147"/>
  </r>
  <r>
    <x v="106"/>
    <x v="9"/>
    <x v="1"/>
    <x v="1"/>
  </r>
  <r>
    <x v="106"/>
    <x v="9"/>
    <x v="2"/>
    <x v="116"/>
  </r>
  <r>
    <x v="106"/>
    <x v="10"/>
    <x v="0"/>
    <x v="2148"/>
  </r>
  <r>
    <x v="106"/>
    <x v="10"/>
    <x v="1"/>
    <x v="1"/>
  </r>
  <r>
    <x v="106"/>
    <x v="10"/>
    <x v="2"/>
    <x v="1157"/>
  </r>
  <r>
    <x v="106"/>
    <x v="11"/>
    <x v="0"/>
    <x v="1272"/>
  </r>
  <r>
    <x v="106"/>
    <x v="11"/>
    <x v="1"/>
    <x v="1"/>
  </r>
  <r>
    <x v="106"/>
    <x v="11"/>
    <x v="2"/>
    <x v="2149"/>
  </r>
  <r>
    <x v="106"/>
    <x v="12"/>
    <x v="0"/>
    <x v="670"/>
  </r>
  <r>
    <x v="106"/>
    <x v="12"/>
    <x v="1"/>
    <x v="1"/>
  </r>
  <r>
    <x v="106"/>
    <x v="12"/>
    <x v="2"/>
    <x v="207"/>
  </r>
  <r>
    <x v="106"/>
    <x v="13"/>
    <x v="0"/>
    <x v="2150"/>
  </r>
  <r>
    <x v="106"/>
    <x v="13"/>
    <x v="1"/>
    <x v="1"/>
  </r>
  <r>
    <x v="106"/>
    <x v="13"/>
    <x v="2"/>
    <x v="724"/>
  </r>
  <r>
    <x v="106"/>
    <x v="14"/>
    <x v="0"/>
    <x v="2151"/>
  </r>
  <r>
    <x v="106"/>
    <x v="14"/>
    <x v="1"/>
    <x v="1"/>
  </r>
  <r>
    <x v="106"/>
    <x v="14"/>
    <x v="2"/>
    <x v="1537"/>
  </r>
  <r>
    <x v="106"/>
    <x v="15"/>
    <x v="0"/>
    <x v="2152"/>
  </r>
  <r>
    <x v="106"/>
    <x v="15"/>
    <x v="1"/>
    <x v="1"/>
  </r>
  <r>
    <x v="106"/>
    <x v="15"/>
    <x v="2"/>
    <x v="2153"/>
  </r>
  <r>
    <x v="106"/>
    <x v="16"/>
    <x v="0"/>
    <x v="2154"/>
  </r>
  <r>
    <x v="106"/>
    <x v="16"/>
    <x v="1"/>
    <x v="1"/>
  </r>
  <r>
    <x v="106"/>
    <x v="16"/>
    <x v="2"/>
    <x v="988"/>
  </r>
  <r>
    <x v="106"/>
    <x v="17"/>
    <x v="0"/>
    <x v="2155"/>
  </r>
  <r>
    <x v="106"/>
    <x v="17"/>
    <x v="1"/>
    <x v="1"/>
  </r>
  <r>
    <x v="106"/>
    <x v="17"/>
    <x v="2"/>
    <x v="1008"/>
  </r>
  <r>
    <x v="106"/>
    <x v="18"/>
    <x v="0"/>
    <x v="2156"/>
  </r>
  <r>
    <x v="106"/>
    <x v="18"/>
    <x v="1"/>
    <x v="1"/>
  </r>
  <r>
    <x v="106"/>
    <x v="18"/>
    <x v="2"/>
    <x v="2157"/>
  </r>
  <r>
    <x v="106"/>
    <x v="19"/>
    <x v="0"/>
    <x v="2158"/>
  </r>
  <r>
    <x v="106"/>
    <x v="19"/>
    <x v="1"/>
    <x v="1"/>
  </r>
  <r>
    <x v="106"/>
    <x v="19"/>
    <x v="2"/>
    <x v="2159"/>
  </r>
  <r>
    <x v="106"/>
    <x v="20"/>
    <x v="0"/>
    <x v="62"/>
  </r>
  <r>
    <x v="106"/>
    <x v="20"/>
    <x v="1"/>
    <x v="1"/>
  </r>
  <r>
    <x v="106"/>
    <x v="20"/>
    <x v="2"/>
    <x v="2160"/>
  </r>
  <r>
    <x v="107"/>
    <x v="0"/>
    <x v="0"/>
    <x v="254"/>
  </r>
  <r>
    <x v="107"/>
    <x v="0"/>
    <x v="1"/>
    <x v="1"/>
  </r>
  <r>
    <x v="107"/>
    <x v="0"/>
    <x v="2"/>
    <x v="1136"/>
  </r>
  <r>
    <x v="107"/>
    <x v="1"/>
    <x v="0"/>
    <x v="445"/>
  </r>
  <r>
    <x v="107"/>
    <x v="1"/>
    <x v="1"/>
    <x v="1"/>
  </r>
  <r>
    <x v="107"/>
    <x v="1"/>
    <x v="2"/>
    <x v="2161"/>
  </r>
  <r>
    <x v="107"/>
    <x v="2"/>
    <x v="0"/>
    <x v="445"/>
  </r>
  <r>
    <x v="107"/>
    <x v="2"/>
    <x v="1"/>
    <x v="1"/>
  </r>
  <r>
    <x v="107"/>
    <x v="2"/>
    <x v="2"/>
    <x v="2162"/>
  </r>
  <r>
    <x v="107"/>
    <x v="3"/>
    <x v="0"/>
    <x v="55"/>
  </r>
  <r>
    <x v="107"/>
    <x v="3"/>
    <x v="1"/>
    <x v="1"/>
  </r>
  <r>
    <x v="107"/>
    <x v="3"/>
    <x v="2"/>
    <x v="908"/>
  </r>
  <r>
    <x v="107"/>
    <x v="4"/>
    <x v="0"/>
    <x v="55"/>
  </r>
  <r>
    <x v="107"/>
    <x v="4"/>
    <x v="1"/>
    <x v="1"/>
  </r>
  <r>
    <x v="107"/>
    <x v="4"/>
    <x v="2"/>
    <x v="1169"/>
  </r>
  <r>
    <x v="107"/>
    <x v="5"/>
    <x v="0"/>
    <x v="445"/>
  </r>
  <r>
    <x v="107"/>
    <x v="5"/>
    <x v="1"/>
    <x v="1"/>
  </r>
  <r>
    <x v="107"/>
    <x v="5"/>
    <x v="2"/>
    <x v="2163"/>
  </r>
  <r>
    <x v="107"/>
    <x v="6"/>
    <x v="0"/>
    <x v="445"/>
  </r>
  <r>
    <x v="107"/>
    <x v="6"/>
    <x v="1"/>
    <x v="1"/>
  </r>
  <r>
    <x v="107"/>
    <x v="6"/>
    <x v="2"/>
    <x v="2164"/>
  </r>
  <r>
    <x v="107"/>
    <x v="7"/>
    <x v="0"/>
    <x v="445"/>
  </r>
  <r>
    <x v="107"/>
    <x v="7"/>
    <x v="1"/>
    <x v="1"/>
  </r>
  <r>
    <x v="107"/>
    <x v="7"/>
    <x v="2"/>
    <x v="2165"/>
  </r>
  <r>
    <x v="107"/>
    <x v="8"/>
    <x v="0"/>
    <x v="445"/>
  </r>
  <r>
    <x v="107"/>
    <x v="8"/>
    <x v="1"/>
    <x v="1"/>
  </r>
  <r>
    <x v="107"/>
    <x v="8"/>
    <x v="2"/>
    <x v="334"/>
  </r>
  <r>
    <x v="107"/>
    <x v="9"/>
    <x v="0"/>
    <x v="445"/>
  </r>
  <r>
    <x v="107"/>
    <x v="9"/>
    <x v="1"/>
    <x v="1"/>
  </r>
  <r>
    <x v="107"/>
    <x v="9"/>
    <x v="2"/>
    <x v="2166"/>
  </r>
  <r>
    <x v="107"/>
    <x v="10"/>
    <x v="0"/>
    <x v="55"/>
  </r>
  <r>
    <x v="107"/>
    <x v="10"/>
    <x v="1"/>
    <x v="1"/>
  </r>
  <r>
    <x v="107"/>
    <x v="10"/>
    <x v="2"/>
    <x v="2167"/>
  </r>
  <r>
    <x v="107"/>
    <x v="11"/>
    <x v="0"/>
    <x v="44"/>
  </r>
  <r>
    <x v="107"/>
    <x v="11"/>
    <x v="1"/>
    <x v="1"/>
  </r>
  <r>
    <x v="107"/>
    <x v="11"/>
    <x v="2"/>
    <x v="2168"/>
  </r>
  <r>
    <x v="107"/>
    <x v="12"/>
    <x v="0"/>
    <x v="44"/>
  </r>
  <r>
    <x v="107"/>
    <x v="12"/>
    <x v="1"/>
    <x v="1"/>
  </r>
  <r>
    <x v="107"/>
    <x v="12"/>
    <x v="2"/>
    <x v="2169"/>
  </r>
  <r>
    <x v="107"/>
    <x v="13"/>
    <x v="0"/>
    <x v="67"/>
  </r>
  <r>
    <x v="107"/>
    <x v="13"/>
    <x v="1"/>
    <x v="1"/>
  </r>
  <r>
    <x v="107"/>
    <x v="13"/>
    <x v="2"/>
    <x v="2170"/>
  </r>
  <r>
    <x v="107"/>
    <x v="14"/>
    <x v="0"/>
    <x v="1135"/>
  </r>
  <r>
    <x v="107"/>
    <x v="14"/>
    <x v="1"/>
    <x v="1"/>
  </r>
  <r>
    <x v="107"/>
    <x v="14"/>
    <x v="2"/>
    <x v="2171"/>
  </r>
  <r>
    <x v="107"/>
    <x v="15"/>
    <x v="0"/>
    <x v="1988"/>
  </r>
  <r>
    <x v="107"/>
    <x v="15"/>
    <x v="1"/>
    <x v="1"/>
  </r>
  <r>
    <x v="107"/>
    <x v="15"/>
    <x v="2"/>
    <x v="1569"/>
  </r>
  <r>
    <x v="107"/>
    <x v="16"/>
    <x v="0"/>
    <x v="1156"/>
  </r>
  <r>
    <x v="107"/>
    <x v="16"/>
    <x v="1"/>
    <x v="1"/>
  </r>
  <r>
    <x v="107"/>
    <x v="16"/>
    <x v="2"/>
    <x v="2144"/>
  </r>
  <r>
    <x v="107"/>
    <x v="17"/>
    <x v="0"/>
    <x v="230"/>
  </r>
  <r>
    <x v="107"/>
    <x v="17"/>
    <x v="1"/>
    <x v="1"/>
  </r>
  <r>
    <x v="107"/>
    <x v="17"/>
    <x v="2"/>
    <x v="2172"/>
  </r>
  <r>
    <x v="107"/>
    <x v="18"/>
    <x v="0"/>
    <x v="1152"/>
  </r>
  <r>
    <x v="107"/>
    <x v="18"/>
    <x v="1"/>
    <x v="1"/>
  </r>
  <r>
    <x v="107"/>
    <x v="18"/>
    <x v="2"/>
    <x v="2173"/>
  </r>
  <r>
    <x v="107"/>
    <x v="19"/>
    <x v="0"/>
    <x v="1930"/>
  </r>
  <r>
    <x v="107"/>
    <x v="19"/>
    <x v="1"/>
    <x v="1"/>
  </r>
  <r>
    <x v="107"/>
    <x v="19"/>
    <x v="2"/>
    <x v="2174"/>
  </r>
  <r>
    <x v="107"/>
    <x v="20"/>
    <x v="0"/>
    <x v="488"/>
  </r>
  <r>
    <x v="107"/>
    <x v="20"/>
    <x v="1"/>
    <x v="1"/>
  </r>
  <r>
    <x v="107"/>
    <x v="20"/>
    <x v="2"/>
    <x v="2175"/>
  </r>
  <r>
    <x v="108"/>
    <x v="0"/>
    <x v="0"/>
    <x v="1987"/>
  </r>
  <r>
    <x v="108"/>
    <x v="0"/>
    <x v="1"/>
    <x v="1"/>
  </r>
  <r>
    <x v="108"/>
    <x v="0"/>
    <x v="2"/>
    <x v="482"/>
  </r>
  <r>
    <x v="108"/>
    <x v="1"/>
    <x v="0"/>
    <x v="2041"/>
  </r>
  <r>
    <x v="108"/>
    <x v="1"/>
    <x v="1"/>
    <x v="1"/>
  </r>
  <r>
    <x v="108"/>
    <x v="1"/>
    <x v="2"/>
    <x v="381"/>
  </r>
  <r>
    <x v="108"/>
    <x v="2"/>
    <x v="0"/>
    <x v="243"/>
  </r>
  <r>
    <x v="108"/>
    <x v="2"/>
    <x v="1"/>
    <x v="1"/>
  </r>
  <r>
    <x v="108"/>
    <x v="2"/>
    <x v="2"/>
    <x v="2041"/>
  </r>
  <r>
    <x v="108"/>
    <x v="3"/>
    <x v="0"/>
    <x v="241"/>
  </r>
  <r>
    <x v="108"/>
    <x v="3"/>
    <x v="1"/>
    <x v="1"/>
  </r>
  <r>
    <x v="108"/>
    <x v="3"/>
    <x v="2"/>
    <x v="582"/>
  </r>
  <r>
    <x v="108"/>
    <x v="4"/>
    <x v="0"/>
    <x v="581"/>
  </r>
  <r>
    <x v="108"/>
    <x v="4"/>
    <x v="1"/>
    <x v="1"/>
  </r>
  <r>
    <x v="108"/>
    <x v="4"/>
    <x v="2"/>
    <x v="2031"/>
  </r>
  <r>
    <x v="108"/>
    <x v="5"/>
    <x v="0"/>
    <x v="2032"/>
  </r>
  <r>
    <x v="108"/>
    <x v="5"/>
    <x v="1"/>
    <x v="1"/>
  </r>
  <r>
    <x v="108"/>
    <x v="5"/>
    <x v="2"/>
    <x v="1577"/>
  </r>
  <r>
    <x v="108"/>
    <x v="6"/>
    <x v="0"/>
    <x v="96"/>
  </r>
  <r>
    <x v="108"/>
    <x v="6"/>
    <x v="1"/>
    <x v="1"/>
  </r>
  <r>
    <x v="108"/>
    <x v="6"/>
    <x v="2"/>
    <x v="488"/>
  </r>
  <r>
    <x v="108"/>
    <x v="7"/>
    <x v="0"/>
    <x v="2176"/>
  </r>
  <r>
    <x v="108"/>
    <x v="7"/>
    <x v="1"/>
    <x v="1"/>
  </r>
  <r>
    <x v="108"/>
    <x v="7"/>
    <x v="2"/>
    <x v="723"/>
  </r>
  <r>
    <x v="108"/>
    <x v="8"/>
    <x v="0"/>
    <x v="234"/>
  </r>
  <r>
    <x v="108"/>
    <x v="8"/>
    <x v="1"/>
    <x v="1"/>
  </r>
  <r>
    <x v="108"/>
    <x v="8"/>
    <x v="2"/>
    <x v="2177"/>
  </r>
  <r>
    <x v="108"/>
    <x v="9"/>
    <x v="0"/>
    <x v="364"/>
  </r>
  <r>
    <x v="108"/>
    <x v="9"/>
    <x v="1"/>
    <x v="1"/>
  </r>
  <r>
    <x v="108"/>
    <x v="9"/>
    <x v="2"/>
    <x v="1727"/>
  </r>
  <r>
    <x v="108"/>
    <x v="10"/>
    <x v="0"/>
    <x v="387"/>
  </r>
  <r>
    <x v="108"/>
    <x v="10"/>
    <x v="1"/>
    <x v="1"/>
  </r>
  <r>
    <x v="108"/>
    <x v="10"/>
    <x v="2"/>
    <x v="109"/>
  </r>
  <r>
    <x v="108"/>
    <x v="11"/>
    <x v="0"/>
    <x v="1928"/>
  </r>
  <r>
    <x v="108"/>
    <x v="11"/>
    <x v="1"/>
    <x v="1"/>
  </r>
  <r>
    <x v="108"/>
    <x v="11"/>
    <x v="2"/>
    <x v="982"/>
  </r>
  <r>
    <x v="108"/>
    <x v="12"/>
    <x v="0"/>
    <x v="348"/>
  </r>
  <r>
    <x v="108"/>
    <x v="12"/>
    <x v="1"/>
    <x v="1"/>
  </r>
  <r>
    <x v="108"/>
    <x v="12"/>
    <x v="2"/>
    <x v="2178"/>
  </r>
  <r>
    <x v="108"/>
    <x v="13"/>
    <x v="0"/>
    <x v="1538"/>
  </r>
  <r>
    <x v="108"/>
    <x v="13"/>
    <x v="1"/>
    <x v="1"/>
  </r>
  <r>
    <x v="108"/>
    <x v="13"/>
    <x v="2"/>
    <x v="2179"/>
  </r>
  <r>
    <x v="108"/>
    <x v="14"/>
    <x v="0"/>
    <x v="737"/>
  </r>
  <r>
    <x v="108"/>
    <x v="14"/>
    <x v="1"/>
    <x v="1"/>
  </r>
  <r>
    <x v="108"/>
    <x v="14"/>
    <x v="2"/>
    <x v="2179"/>
  </r>
  <r>
    <x v="108"/>
    <x v="15"/>
    <x v="0"/>
    <x v="2180"/>
  </r>
  <r>
    <x v="108"/>
    <x v="15"/>
    <x v="1"/>
    <x v="1"/>
  </r>
  <r>
    <x v="108"/>
    <x v="15"/>
    <x v="2"/>
    <x v="566"/>
  </r>
  <r>
    <x v="108"/>
    <x v="16"/>
    <x v="0"/>
    <x v="536"/>
  </r>
  <r>
    <x v="108"/>
    <x v="16"/>
    <x v="1"/>
    <x v="1"/>
  </r>
  <r>
    <x v="108"/>
    <x v="16"/>
    <x v="2"/>
    <x v="1970"/>
  </r>
  <r>
    <x v="108"/>
    <x v="17"/>
    <x v="0"/>
    <x v="2181"/>
  </r>
  <r>
    <x v="108"/>
    <x v="17"/>
    <x v="1"/>
    <x v="1"/>
  </r>
  <r>
    <x v="108"/>
    <x v="17"/>
    <x v="2"/>
    <x v="2182"/>
  </r>
  <r>
    <x v="108"/>
    <x v="18"/>
    <x v="0"/>
    <x v="1005"/>
  </r>
  <r>
    <x v="108"/>
    <x v="18"/>
    <x v="1"/>
    <x v="1"/>
  </r>
  <r>
    <x v="108"/>
    <x v="18"/>
    <x v="2"/>
    <x v="1969"/>
  </r>
  <r>
    <x v="108"/>
    <x v="19"/>
    <x v="0"/>
    <x v="2183"/>
  </r>
  <r>
    <x v="108"/>
    <x v="19"/>
    <x v="1"/>
    <x v="1"/>
  </r>
  <r>
    <x v="108"/>
    <x v="19"/>
    <x v="2"/>
    <x v="2184"/>
  </r>
  <r>
    <x v="108"/>
    <x v="20"/>
    <x v="0"/>
    <x v="2185"/>
  </r>
  <r>
    <x v="108"/>
    <x v="20"/>
    <x v="1"/>
    <x v="1"/>
  </r>
  <r>
    <x v="108"/>
    <x v="20"/>
    <x v="2"/>
    <x v="2186"/>
  </r>
  <r>
    <x v="109"/>
    <x v="0"/>
    <x v="0"/>
    <x v="445"/>
  </r>
  <r>
    <x v="109"/>
    <x v="0"/>
    <x v="1"/>
    <x v="1"/>
  </r>
  <r>
    <x v="109"/>
    <x v="0"/>
    <x v="2"/>
    <x v="1979"/>
  </r>
  <r>
    <x v="109"/>
    <x v="1"/>
    <x v="0"/>
    <x v="1"/>
  </r>
  <r>
    <x v="109"/>
    <x v="1"/>
    <x v="1"/>
    <x v="1"/>
  </r>
  <r>
    <x v="109"/>
    <x v="1"/>
    <x v="2"/>
    <x v="2079"/>
  </r>
  <r>
    <x v="109"/>
    <x v="2"/>
    <x v="0"/>
    <x v="1"/>
  </r>
  <r>
    <x v="109"/>
    <x v="2"/>
    <x v="1"/>
    <x v="1"/>
  </r>
  <r>
    <x v="109"/>
    <x v="2"/>
    <x v="2"/>
    <x v="1931"/>
  </r>
  <r>
    <x v="109"/>
    <x v="3"/>
    <x v="0"/>
    <x v="127"/>
  </r>
  <r>
    <x v="109"/>
    <x v="3"/>
    <x v="1"/>
    <x v="1"/>
  </r>
  <r>
    <x v="109"/>
    <x v="3"/>
    <x v="2"/>
    <x v="479"/>
  </r>
  <r>
    <x v="109"/>
    <x v="4"/>
    <x v="0"/>
    <x v="1"/>
  </r>
  <r>
    <x v="109"/>
    <x v="4"/>
    <x v="1"/>
    <x v="1"/>
  </r>
  <r>
    <x v="109"/>
    <x v="4"/>
    <x v="2"/>
    <x v="725"/>
  </r>
  <r>
    <x v="109"/>
    <x v="5"/>
    <x v="0"/>
    <x v="445"/>
  </r>
  <r>
    <x v="109"/>
    <x v="5"/>
    <x v="1"/>
    <x v="1"/>
  </r>
  <r>
    <x v="109"/>
    <x v="5"/>
    <x v="2"/>
    <x v="101"/>
  </r>
  <r>
    <x v="109"/>
    <x v="6"/>
    <x v="0"/>
    <x v="3"/>
  </r>
  <r>
    <x v="109"/>
    <x v="6"/>
    <x v="1"/>
    <x v="1"/>
  </r>
  <r>
    <x v="109"/>
    <x v="6"/>
    <x v="2"/>
    <x v="725"/>
  </r>
  <r>
    <x v="109"/>
    <x v="7"/>
    <x v="0"/>
    <x v="445"/>
  </r>
  <r>
    <x v="109"/>
    <x v="7"/>
    <x v="1"/>
    <x v="1"/>
  </r>
  <r>
    <x v="109"/>
    <x v="7"/>
    <x v="2"/>
    <x v="1244"/>
  </r>
  <r>
    <x v="109"/>
    <x v="8"/>
    <x v="0"/>
    <x v="71"/>
  </r>
  <r>
    <x v="109"/>
    <x v="8"/>
    <x v="1"/>
    <x v="1"/>
  </r>
  <r>
    <x v="109"/>
    <x v="8"/>
    <x v="2"/>
    <x v="197"/>
  </r>
  <r>
    <x v="109"/>
    <x v="9"/>
    <x v="0"/>
    <x v="529"/>
  </r>
  <r>
    <x v="109"/>
    <x v="9"/>
    <x v="1"/>
    <x v="1"/>
  </r>
  <r>
    <x v="109"/>
    <x v="9"/>
    <x v="2"/>
    <x v="206"/>
  </r>
  <r>
    <x v="109"/>
    <x v="10"/>
    <x v="0"/>
    <x v="55"/>
  </r>
  <r>
    <x v="109"/>
    <x v="10"/>
    <x v="1"/>
    <x v="1"/>
  </r>
  <r>
    <x v="109"/>
    <x v="10"/>
    <x v="2"/>
    <x v="194"/>
  </r>
  <r>
    <x v="109"/>
    <x v="11"/>
    <x v="0"/>
    <x v="254"/>
  </r>
  <r>
    <x v="109"/>
    <x v="11"/>
    <x v="1"/>
    <x v="1"/>
  </r>
  <r>
    <x v="109"/>
    <x v="11"/>
    <x v="2"/>
    <x v="209"/>
  </r>
  <r>
    <x v="109"/>
    <x v="12"/>
    <x v="0"/>
    <x v="254"/>
  </r>
  <r>
    <x v="109"/>
    <x v="12"/>
    <x v="1"/>
    <x v="1"/>
  </r>
  <r>
    <x v="109"/>
    <x v="12"/>
    <x v="2"/>
    <x v="1137"/>
  </r>
  <r>
    <x v="109"/>
    <x v="13"/>
    <x v="0"/>
    <x v="44"/>
  </r>
  <r>
    <x v="109"/>
    <x v="13"/>
    <x v="1"/>
    <x v="1"/>
  </r>
  <r>
    <x v="109"/>
    <x v="13"/>
    <x v="2"/>
    <x v="419"/>
  </r>
  <r>
    <x v="109"/>
    <x v="14"/>
    <x v="0"/>
    <x v="128"/>
  </r>
  <r>
    <x v="109"/>
    <x v="14"/>
    <x v="1"/>
    <x v="1"/>
  </r>
  <r>
    <x v="109"/>
    <x v="14"/>
    <x v="2"/>
    <x v="479"/>
  </r>
  <r>
    <x v="109"/>
    <x v="15"/>
    <x v="0"/>
    <x v="254"/>
  </r>
  <r>
    <x v="109"/>
    <x v="15"/>
    <x v="1"/>
    <x v="1"/>
  </r>
  <r>
    <x v="109"/>
    <x v="15"/>
    <x v="2"/>
    <x v="946"/>
  </r>
  <r>
    <x v="109"/>
    <x v="16"/>
    <x v="0"/>
    <x v="44"/>
  </r>
  <r>
    <x v="109"/>
    <x v="16"/>
    <x v="1"/>
    <x v="1"/>
  </r>
  <r>
    <x v="109"/>
    <x v="16"/>
    <x v="2"/>
    <x v="2187"/>
  </r>
  <r>
    <x v="109"/>
    <x v="17"/>
    <x v="0"/>
    <x v="44"/>
  </r>
  <r>
    <x v="109"/>
    <x v="17"/>
    <x v="1"/>
    <x v="1"/>
  </r>
  <r>
    <x v="109"/>
    <x v="17"/>
    <x v="2"/>
    <x v="1382"/>
  </r>
  <r>
    <x v="109"/>
    <x v="18"/>
    <x v="0"/>
    <x v="128"/>
  </r>
  <r>
    <x v="109"/>
    <x v="18"/>
    <x v="1"/>
    <x v="1"/>
  </r>
  <r>
    <x v="109"/>
    <x v="18"/>
    <x v="2"/>
    <x v="206"/>
  </r>
  <r>
    <x v="109"/>
    <x v="19"/>
    <x v="0"/>
    <x v="445"/>
  </r>
  <r>
    <x v="109"/>
    <x v="19"/>
    <x v="1"/>
    <x v="1"/>
  </r>
  <r>
    <x v="109"/>
    <x v="19"/>
    <x v="2"/>
    <x v="436"/>
  </r>
  <r>
    <x v="109"/>
    <x v="20"/>
    <x v="0"/>
    <x v="44"/>
  </r>
  <r>
    <x v="109"/>
    <x v="20"/>
    <x v="1"/>
    <x v="1"/>
  </r>
  <r>
    <x v="109"/>
    <x v="20"/>
    <x v="2"/>
    <x v="379"/>
  </r>
  <r>
    <x v="110"/>
    <x v="0"/>
    <x v="0"/>
    <x v="254"/>
  </r>
  <r>
    <x v="110"/>
    <x v="0"/>
    <x v="1"/>
    <x v="1"/>
  </r>
  <r>
    <x v="110"/>
    <x v="0"/>
    <x v="2"/>
    <x v="1"/>
  </r>
  <r>
    <x v="110"/>
    <x v="1"/>
    <x v="0"/>
    <x v="254"/>
  </r>
  <r>
    <x v="110"/>
    <x v="1"/>
    <x v="1"/>
    <x v="1"/>
  </r>
  <r>
    <x v="110"/>
    <x v="1"/>
    <x v="2"/>
    <x v="1"/>
  </r>
  <r>
    <x v="110"/>
    <x v="2"/>
    <x v="0"/>
    <x v="254"/>
  </r>
  <r>
    <x v="110"/>
    <x v="2"/>
    <x v="1"/>
    <x v="1"/>
  </r>
  <r>
    <x v="110"/>
    <x v="2"/>
    <x v="2"/>
    <x v="1"/>
  </r>
  <r>
    <x v="110"/>
    <x v="3"/>
    <x v="0"/>
    <x v="254"/>
  </r>
  <r>
    <x v="110"/>
    <x v="3"/>
    <x v="1"/>
    <x v="1"/>
  </r>
  <r>
    <x v="110"/>
    <x v="3"/>
    <x v="2"/>
    <x v="1"/>
  </r>
  <r>
    <x v="110"/>
    <x v="4"/>
    <x v="0"/>
    <x v="254"/>
  </r>
  <r>
    <x v="110"/>
    <x v="4"/>
    <x v="1"/>
    <x v="1"/>
  </r>
  <r>
    <x v="110"/>
    <x v="4"/>
    <x v="2"/>
    <x v="1"/>
  </r>
  <r>
    <x v="110"/>
    <x v="5"/>
    <x v="0"/>
    <x v="254"/>
  </r>
  <r>
    <x v="110"/>
    <x v="5"/>
    <x v="1"/>
    <x v="1"/>
  </r>
  <r>
    <x v="110"/>
    <x v="5"/>
    <x v="2"/>
    <x v="1"/>
  </r>
  <r>
    <x v="110"/>
    <x v="6"/>
    <x v="0"/>
    <x v="254"/>
  </r>
  <r>
    <x v="110"/>
    <x v="6"/>
    <x v="1"/>
    <x v="1"/>
  </r>
  <r>
    <x v="110"/>
    <x v="6"/>
    <x v="2"/>
    <x v="1"/>
  </r>
  <r>
    <x v="110"/>
    <x v="7"/>
    <x v="0"/>
    <x v="128"/>
  </r>
  <r>
    <x v="110"/>
    <x v="7"/>
    <x v="1"/>
    <x v="1"/>
  </r>
  <r>
    <x v="110"/>
    <x v="7"/>
    <x v="2"/>
    <x v="1"/>
  </r>
  <r>
    <x v="110"/>
    <x v="8"/>
    <x v="0"/>
    <x v="128"/>
  </r>
  <r>
    <x v="110"/>
    <x v="8"/>
    <x v="1"/>
    <x v="1"/>
  </r>
  <r>
    <x v="110"/>
    <x v="8"/>
    <x v="2"/>
    <x v="1"/>
  </r>
  <r>
    <x v="110"/>
    <x v="9"/>
    <x v="0"/>
    <x v="128"/>
  </r>
  <r>
    <x v="110"/>
    <x v="9"/>
    <x v="1"/>
    <x v="1"/>
  </r>
  <r>
    <x v="110"/>
    <x v="9"/>
    <x v="2"/>
    <x v="1"/>
  </r>
  <r>
    <x v="110"/>
    <x v="10"/>
    <x v="0"/>
    <x v="128"/>
  </r>
  <r>
    <x v="110"/>
    <x v="10"/>
    <x v="1"/>
    <x v="1"/>
  </r>
  <r>
    <x v="110"/>
    <x v="10"/>
    <x v="2"/>
    <x v="1"/>
  </r>
  <r>
    <x v="110"/>
    <x v="11"/>
    <x v="0"/>
    <x v="128"/>
  </r>
  <r>
    <x v="110"/>
    <x v="11"/>
    <x v="1"/>
    <x v="1"/>
  </r>
  <r>
    <x v="110"/>
    <x v="11"/>
    <x v="2"/>
    <x v="1"/>
  </r>
  <r>
    <x v="110"/>
    <x v="12"/>
    <x v="0"/>
    <x v="128"/>
  </r>
  <r>
    <x v="110"/>
    <x v="12"/>
    <x v="1"/>
    <x v="1"/>
  </r>
  <r>
    <x v="110"/>
    <x v="12"/>
    <x v="2"/>
    <x v="1"/>
  </r>
  <r>
    <x v="110"/>
    <x v="13"/>
    <x v="0"/>
    <x v="128"/>
  </r>
  <r>
    <x v="110"/>
    <x v="13"/>
    <x v="1"/>
    <x v="1"/>
  </r>
  <r>
    <x v="110"/>
    <x v="13"/>
    <x v="2"/>
    <x v="1"/>
  </r>
  <r>
    <x v="110"/>
    <x v="14"/>
    <x v="0"/>
    <x v="128"/>
  </r>
  <r>
    <x v="110"/>
    <x v="14"/>
    <x v="1"/>
    <x v="1"/>
  </r>
  <r>
    <x v="110"/>
    <x v="14"/>
    <x v="2"/>
    <x v="1"/>
  </r>
  <r>
    <x v="110"/>
    <x v="15"/>
    <x v="0"/>
    <x v="254"/>
  </r>
  <r>
    <x v="110"/>
    <x v="15"/>
    <x v="1"/>
    <x v="1"/>
  </r>
  <r>
    <x v="110"/>
    <x v="15"/>
    <x v="2"/>
    <x v="1"/>
  </r>
  <r>
    <x v="110"/>
    <x v="16"/>
    <x v="0"/>
    <x v="254"/>
  </r>
  <r>
    <x v="110"/>
    <x v="16"/>
    <x v="1"/>
    <x v="1"/>
  </r>
  <r>
    <x v="110"/>
    <x v="16"/>
    <x v="2"/>
    <x v="1"/>
  </r>
  <r>
    <x v="110"/>
    <x v="17"/>
    <x v="0"/>
    <x v="254"/>
  </r>
  <r>
    <x v="110"/>
    <x v="17"/>
    <x v="1"/>
    <x v="1"/>
  </r>
  <r>
    <x v="110"/>
    <x v="17"/>
    <x v="2"/>
    <x v="1"/>
  </r>
  <r>
    <x v="110"/>
    <x v="18"/>
    <x v="0"/>
    <x v="254"/>
  </r>
  <r>
    <x v="110"/>
    <x v="18"/>
    <x v="1"/>
    <x v="1"/>
  </r>
  <r>
    <x v="110"/>
    <x v="18"/>
    <x v="2"/>
    <x v="1"/>
  </r>
  <r>
    <x v="110"/>
    <x v="19"/>
    <x v="0"/>
    <x v="254"/>
  </r>
  <r>
    <x v="110"/>
    <x v="19"/>
    <x v="1"/>
    <x v="1"/>
  </r>
  <r>
    <x v="110"/>
    <x v="19"/>
    <x v="2"/>
    <x v="1"/>
  </r>
  <r>
    <x v="110"/>
    <x v="20"/>
    <x v="0"/>
    <x v="445"/>
  </r>
  <r>
    <x v="110"/>
    <x v="20"/>
    <x v="1"/>
    <x v="1"/>
  </r>
  <r>
    <x v="110"/>
    <x v="20"/>
    <x v="2"/>
    <x v="1"/>
  </r>
  <r>
    <x v="111"/>
    <x v="0"/>
    <x v="0"/>
    <x v="44"/>
  </r>
  <r>
    <x v="111"/>
    <x v="0"/>
    <x v="1"/>
    <x v="1"/>
  </r>
  <r>
    <x v="111"/>
    <x v="0"/>
    <x v="2"/>
    <x v="378"/>
  </r>
  <r>
    <x v="111"/>
    <x v="1"/>
    <x v="0"/>
    <x v="128"/>
  </r>
  <r>
    <x v="111"/>
    <x v="1"/>
    <x v="1"/>
    <x v="1"/>
  </r>
  <r>
    <x v="111"/>
    <x v="1"/>
    <x v="2"/>
    <x v="211"/>
  </r>
  <r>
    <x v="111"/>
    <x v="2"/>
    <x v="0"/>
    <x v="128"/>
  </r>
  <r>
    <x v="111"/>
    <x v="2"/>
    <x v="1"/>
    <x v="1"/>
  </r>
  <r>
    <x v="111"/>
    <x v="2"/>
    <x v="2"/>
    <x v="387"/>
  </r>
  <r>
    <x v="111"/>
    <x v="3"/>
    <x v="0"/>
    <x v="1"/>
  </r>
  <r>
    <x v="111"/>
    <x v="3"/>
    <x v="1"/>
    <x v="1"/>
  </r>
  <r>
    <x v="111"/>
    <x v="3"/>
    <x v="2"/>
    <x v="1385"/>
  </r>
  <r>
    <x v="111"/>
    <x v="4"/>
    <x v="0"/>
    <x v="127"/>
  </r>
  <r>
    <x v="111"/>
    <x v="4"/>
    <x v="1"/>
    <x v="1"/>
  </r>
  <r>
    <x v="111"/>
    <x v="4"/>
    <x v="2"/>
    <x v="1225"/>
  </r>
  <r>
    <x v="111"/>
    <x v="5"/>
    <x v="0"/>
    <x v="127"/>
  </r>
  <r>
    <x v="111"/>
    <x v="5"/>
    <x v="1"/>
    <x v="1"/>
  </r>
  <r>
    <x v="111"/>
    <x v="5"/>
    <x v="2"/>
    <x v="351"/>
  </r>
  <r>
    <x v="111"/>
    <x v="6"/>
    <x v="0"/>
    <x v="127"/>
  </r>
  <r>
    <x v="111"/>
    <x v="6"/>
    <x v="1"/>
    <x v="1"/>
  </r>
  <r>
    <x v="111"/>
    <x v="6"/>
    <x v="2"/>
    <x v="1571"/>
  </r>
  <r>
    <x v="111"/>
    <x v="7"/>
    <x v="0"/>
    <x v="127"/>
  </r>
  <r>
    <x v="111"/>
    <x v="7"/>
    <x v="1"/>
    <x v="1"/>
  </r>
  <r>
    <x v="111"/>
    <x v="7"/>
    <x v="2"/>
    <x v="2188"/>
  </r>
  <r>
    <x v="111"/>
    <x v="8"/>
    <x v="0"/>
    <x v="127"/>
  </r>
  <r>
    <x v="111"/>
    <x v="8"/>
    <x v="1"/>
    <x v="1"/>
  </r>
  <r>
    <x v="111"/>
    <x v="8"/>
    <x v="2"/>
    <x v="581"/>
  </r>
  <r>
    <x v="111"/>
    <x v="9"/>
    <x v="0"/>
    <x v="127"/>
  </r>
  <r>
    <x v="111"/>
    <x v="9"/>
    <x v="1"/>
    <x v="1"/>
  </r>
  <r>
    <x v="111"/>
    <x v="9"/>
    <x v="2"/>
    <x v="1929"/>
  </r>
  <r>
    <x v="111"/>
    <x v="10"/>
    <x v="0"/>
    <x v="1"/>
  </r>
  <r>
    <x v="111"/>
    <x v="10"/>
    <x v="1"/>
    <x v="1"/>
  </r>
  <r>
    <x v="111"/>
    <x v="10"/>
    <x v="2"/>
    <x v="1538"/>
  </r>
  <r>
    <x v="111"/>
    <x v="11"/>
    <x v="0"/>
    <x v="1"/>
  </r>
  <r>
    <x v="111"/>
    <x v="11"/>
    <x v="1"/>
    <x v="1"/>
  </r>
  <r>
    <x v="111"/>
    <x v="11"/>
    <x v="2"/>
    <x v="1822"/>
  </r>
  <r>
    <x v="111"/>
    <x v="12"/>
    <x v="0"/>
    <x v="128"/>
  </r>
  <r>
    <x v="111"/>
    <x v="12"/>
    <x v="1"/>
    <x v="1"/>
  </r>
  <r>
    <x v="111"/>
    <x v="12"/>
    <x v="2"/>
    <x v="1222"/>
  </r>
  <r>
    <x v="111"/>
    <x v="13"/>
    <x v="0"/>
    <x v="127"/>
  </r>
  <r>
    <x v="111"/>
    <x v="13"/>
    <x v="1"/>
    <x v="1"/>
  </r>
  <r>
    <x v="111"/>
    <x v="13"/>
    <x v="2"/>
    <x v="488"/>
  </r>
  <r>
    <x v="111"/>
    <x v="14"/>
    <x v="0"/>
    <x v="1"/>
  </r>
  <r>
    <x v="111"/>
    <x v="14"/>
    <x v="1"/>
    <x v="1"/>
  </r>
  <r>
    <x v="111"/>
    <x v="14"/>
    <x v="2"/>
    <x v="574"/>
  </r>
  <r>
    <x v="111"/>
    <x v="15"/>
    <x v="0"/>
    <x v="1"/>
  </r>
  <r>
    <x v="111"/>
    <x v="15"/>
    <x v="1"/>
    <x v="1"/>
  </r>
  <r>
    <x v="111"/>
    <x v="15"/>
    <x v="2"/>
    <x v="1514"/>
  </r>
  <r>
    <x v="111"/>
    <x v="16"/>
    <x v="0"/>
    <x v="1"/>
  </r>
  <r>
    <x v="111"/>
    <x v="16"/>
    <x v="1"/>
    <x v="1"/>
  </r>
  <r>
    <x v="111"/>
    <x v="16"/>
    <x v="2"/>
    <x v="662"/>
  </r>
  <r>
    <x v="111"/>
    <x v="17"/>
    <x v="0"/>
    <x v="1"/>
  </r>
  <r>
    <x v="111"/>
    <x v="17"/>
    <x v="1"/>
    <x v="1"/>
  </r>
  <r>
    <x v="111"/>
    <x v="17"/>
    <x v="2"/>
    <x v="1526"/>
  </r>
  <r>
    <x v="111"/>
    <x v="18"/>
    <x v="0"/>
    <x v="1"/>
  </r>
  <r>
    <x v="111"/>
    <x v="18"/>
    <x v="1"/>
    <x v="1"/>
  </r>
  <r>
    <x v="111"/>
    <x v="18"/>
    <x v="2"/>
    <x v="737"/>
  </r>
  <r>
    <x v="111"/>
    <x v="19"/>
    <x v="0"/>
    <x v="1"/>
  </r>
  <r>
    <x v="111"/>
    <x v="19"/>
    <x v="1"/>
    <x v="1"/>
  </r>
  <r>
    <x v="111"/>
    <x v="19"/>
    <x v="2"/>
    <x v="981"/>
  </r>
  <r>
    <x v="111"/>
    <x v="20"/>
    <x v="0"/>
    <x v="1"/>
  </r>
  <r>
    <x v="111"/>
    <x v="20"/>
    <x v="1"/>
    <x v="1"/>
  </r>
  <r>
    <x v="111"/>
    <x v="20"/>
    <x v="2"/>
    <x v="2189"/>
  </r>
  <r>
    <x v="112"/>
    <x v="0"/>
    <x v="0"/>
    <x v="2190"/>
  </r>
  <r>
    <x v="112"/>
    <x v="0"/>
    <x v="1"/>
    <x v="2134"/>
  </r>
  <r>
    <x v="112"/>
    <x v="0"/>
    <x v="2"/>
    <x v="1250"/>
  </r>
  <r>
    <x v="112"/>
    <x v="1"/>
    <x v="0"/>
    <x v="2191"/>
  </r>
  <r>
    <x v="112"/>
    <x v="1"/>
    <x v="1"/>
    <x v="104"/>
  </r>
  <r>
    <x v="112"/>
    <x v="1"/>
    <x v="2"/>
    <x v="1254"/>
  </r>
  <r>
    <x v="112"/>
    <x v="2"/>
    <x v="0"/>
    <x v="2192"/>
  </r>
  <r>
    <x v="112"/>
    <x v="2"/>
    <x v="1"/>
    <x v="1224"/>
  </r>
  <r>
    <x v="112"/>
    <x v="2"/>
    <x v="2"/>
    <x v="104"/>
  </r>
  <r>
    <x v="112"/>
    <x v="3"/>
    <x v="0"/>
    <x v="2193"/>
  </r>
  <r>
    <x v="112"/>
    <x v="3"/>
    <x v="1"/>
    <x v="2194"/>
  </r>
  <r>
    <x v="112"/>
    <x v="3"/>
    <x v="2"/>
    <x v="555"/>
  </r>
  <r>
    <x v="112"/>
    <x v="4"/>
    <x v="0"/>
    <x v="2195"/>
  </r>
  <r>
    <x v="112"/>
    <x v="4"/>
    <x v="1"/>
    <x v="2196"/>
  </r>
  <r>
    <x v="112"/>
    <x v="4"/>
    <x v="2"/>
    <x v="1729"/>
  </r>
  <r>
    <x v="112"/>
    <x v="5"/>
    <x v="0"/>
    <x v="2197"/>
  </r>
  <r>
    <x v="112"/>
    <x v="5"/>
    <x v="1"/>
    <x v="1932"/>
  </r>
  <r>
    <x v="112"/>
    <x v="5"/>
    <x v="2"/>
    <x v="1908"/>
  </r>
  <r>
    <x v="112"/>
    <x v="6"/>
    <x v="0"/>
    <x v="2198"/>
  </r>
  <r>
    <x v="112"/>
    <x v="6"/>
    <x v="1"/>
    <x v="1226"/>
  </r>
  <r>
    <x v="112"/>
    <x v="6"/>
    <x v="2"/>
    <x v="957"/>
  </r>
  <r>
    <x v="112"/>
    <x v="7"/>
    <x v="0"/>
    <x v="2199"/>
  </r>
  <r>
    <x v="112"/>
    <x v="7"/>
    <x v="1"/>
    <x v="112"/>
  </r>
  <r>
    <x v="112"/>
    <x v="7"/>
    <x v="2"/>
    <x v="157"/>
  </r>
  <r>
    <x v="112"/>
    <x v="8"/>
    <x v="0"/>
    <x v="2200"/>
  </r>
  <r>
    <x v="112"/>
    <x v="8"/>
    <x v="1"/>
    <x v="565"/>
  </r>
  <r>
    <x v="112"/>
    <x v="8"/>
    <x v="2"/>
    <x v="2201"/>
  </r>
  <r>
    <x v="112"/>
    <x v="9"/>
    <x v="0"/>
    <x v="2202"/>
  </r>
  <r>
    <x v="112"/>
    <x v="9"/>
    <x v="1"/>
    <x v="1039"/>
  </r>
  <r>
    <x v="112"/>
    <x v="9"/>
    <x v="2"/>
    <x v="1941"/>
  </r>
  <r>
    <x v="112"/>
    <x v="10"/>
    <x v="0"/>
    <x v="2203"/>
  </r>
  <r>
    <x v="112"/>
    <x v="10"/>
    <x v="1"/>
    <x v="1227"/>
  </r>
  <r>
    <x v="112"/>
    <x v="10"/>
    <x v="2"/>
    <x v="2204"/>
  </r>
  <r>
    <x v="112"/>
    <x v="11"/>
    <x v="0"/>
    <x v="2205"/>
  </r>
  <r>
    <x v="112"/>
    <x v="11"/>
    <x v="1"/>
    <x v="1034"/>
  </r>
  <r>
    <x v="112"/>
    <x v="11"/>
    <x v="2"/>
    <x v="2206"/>
  </r>
  <r>
    <x v="112"/>
    <x v="12"/>
    <x v="0"/>
    <x v="638"/>
  </r>
  <r>
    <x v="112"/>
    <x v="12"/>
    <x v="1"/>
    <x v="1224"/>
  </r>
  <r>
    <x v="112"/>
    <x v="12"/>
    <x v="2"/>
    <x v="2207"/>
  </r>
  <r>
    <x v="112"/>
    <x v="13"/>
    <x v="0"/>
    <x v="2208"/>
  </r>
  <r>
    <x v="112"/>
    <x v="13"/>
    <x v="1"/>
    <x v="1566"/>
  </r>
  <r>
    <x v="112"/>
    <x v="13"/>
    <x v="2"/>
    <x v="121"/>
  </r>
  <r>
    <x v="112"/>
    <x v="14"/>
    <x v="0"/>
    <x v="2209"/>
  </r>
  <r>
    <x v="112"/>
    <x v="14"/>
    <x v="1"/>
    <x v="45"/>
  </r>
  <r>
    <x v="112"/>
    <x v="14"/>
    <x v="2"/>
    <x v="607"/>
  </r>
  <r>
    <x v="112"/>
    <x v="15"/>
    <x v="0"/>
    <x v="2210"/>
  </r>
  <r>
    <x v="112"/>
    <x v="15"/>
    <x v="1"/>
    <x v="2211"/>
  </r>
  <r>
    <x v="112"/>
    <x v="15"/>
    <x v="2"/>
    <x v="2212"/>
  </r>
  <r>
    <x v="112"/>
    <x v="16"/>
    <x v="0"/>
    <x v="2213"/>
  </r>
  <r>
    <x v="112"/>
    <x v="16"/>
    <x v="1"/>
    <x v="555"/>
  </r>
  <r>
    <x v="112"/>
    <x v="16"/>
    <x v="2"/>
    <x v="2214"/>
  </r>
  <r>
    <x v="112"/>
    <x v="17"/>
    <x v="0"/>
    <x v="2215"/>
  </r>
  <r>
    <x v="112"/>
    <x v="17"/>
    <x v="1"/>
    <x v="1541"/>
  </r>
  <r>
    <x v="112"/>
    <x v="17"/>
    <x v="2"/>
    <x v="2216"/>
  </r>
  <r>
    <x v="112"/>
    <x v="18"/>
    <x v="0"/>
    <x v="2217"/>
  </r>
  <r>
    <x v="112"/>
    <x v="18"/>
    <x v="1"/>
    <x v="1222"/>
  </r>
  <r>
    <x v="112"/>
    <x v="18"/>
    <x v="2"/>
    <x v="2218"/>
  </r>
  <r>
    <x v="112"/>
    <x v="19"/>
    <x v="0"/>
    <x v="2219"/>
  </r>
  <r>
    <x v="112"/>
    <x v="19"/>
    <x v="1"/>
    <x v="1224"/>
  </r>
  <r>
    <x v="112"/>
    <x v="19"/>
    <x v="2"/>
    <x v="1308"/>
  </r>
  <r>
    <x v="112"/>
    <x v="20"/>
    <x v="0"/>
    <x v="2220"/>
  </r>
  <r>
    <x v="112"/>
    <x v="20"/>
    <x v="1"/>
    <x v="45"/>
  </r>
  <r>
    <x v="112"/>
    <x v="20"/>
    <x v="2"/>
    <x v="2221"/>
  </r>
  <r>
    <x v="113"/>
    <x v="0"/>
    <x v="0"/>
    <x v="415"/>
  </r>
  <r>
    <x v="113"/>
    <x v="0"/>
    <x v="1"/>
    <x v="1"/>
  </r>
  <r>
    <x v="113"/>
    <x v="0"/>
    <x v="2"/>
    <x v="91"/>
  </r>
  <r>
    <x v="113"/>
    <x v="1"/>
    <x v="0"/>
    <x v="434"/>
  </r>
  <r>
    <x v="113"/>
    <x v="1"/>
    <x v="1"/>
    <x v="1"/>
  </r>
  <r>
    <x v="113"/>
    <x v="1"/>
    <x v="2"/>
    <x v="698"/>
  </r>
  <r>
    <x v="113"/>
    <x v="2"/>
    <x v="0"/>
    <x v="2042"/>
  </r>
  <r>
    <x v="113"/>
    <x v="2"/>
    <x v="1"/>
    <x v="1"/>
  </r>
  <r>
    <x v="113"/>
    <x v="2"/>
    <x v="2"/>
    <x v="8"/>
  </r>
  <r>
    <x v="113"/>
    <x v="3"/>
    <x v="0"/>
    <x v="2042"/>
  </r>
  <r>
    <x v="113"/>
    <x v="3"/>
    <x v="1"/>
    <x v="1"/>
  </r>
  <r>
    <x v="113"/>
    <x v="3"/>
    <x v="2"/>
    <x v="126"/>
  </r>
  <r>
    <x v="113"/>
    <x v="4"/>
    <x v="0"/>
    <x v="707"/>
  </r>
  <r>
    <x v="113"/>
    <x v="4"/>
    <x v="1"/>
    <x v="1"/>
  </r>
  <r>
    <x v="113"/>
    <x v="4"/>
    <x v="2"/>
    <x v="8"/>
  </r>
  <r>
    <x v="113"/>
    <x v="5"/>
    <x v="0"/>
    <x v="199"/>
  </r>
  <r>
    <x v="113"/>
    <x v="5"/>
    <x v="1"/>
    <x v="1"/>
  </r>
  <r>
    <x v="113"/>
    <x v="5"/>
    <x v="2"/>
    <x v="945"/>
  </r>
  <r>
    <x v="113"/>
    <x v="6"/>
    <x v="0"/>
    <x v="1144"/>
  </r>
  <r>
    <x v="113"/>
    <x v="6"/>
    <x v="1"/>
    <x v="1"/>
  </r>
  <r>
    <x v="113"/>
    <x v="6"/>
    <x v="2"/>
    <x v="2"/>
  </r>
  <r>
    <x v="113"/>
    <x v="7"/>
    <x v="0"/>
    <x v="2187"/>
  </r>
  <r>
    <x v="113"/>
    <x v="7"/>
    <x v="1"/>
    <x v="1"/>
  </r>
  <r>
    <x v="113"/>
    <x v="7"/>
    <x v="2"/>
    <x v="1035"/>
  </r>
  <r>
    <x v="113"/>
    <x v="8"/>
    <x v="0"/>
    <x v="1534"/>
  </r>
  <r>
    <x v="113"/>
    <x v="8"/>
    <x v="1"/>
    <x v="1"/>
  </r>
  <r>
    <x v="113"/>
    <x v="8"/>
    <x v="2"/>
    <x v="704"/>
  </r>
  <r>
    <x v="113"/>
    <x v="9"/>
    <x v="0"/>
    <x v="209"/>
  </r>
  <r>
    <x v="113"/>
    <x v="9"/>
    <x v="1"/>
    <x v="1"/>
  </r>
  <r>
    <x v="113"/>
    <x v="9"/>
    <x v="2"/>
    <x v="1035"/>
  </r>
  <r>
    <x v="113"/>
    <x v="10"/>
    <x v="0"/>
    <x v="1142"/>
  </r>
  <r>
    <x v="113"/>
    <x v="10"/>
    <x v="1"/>
    <x v="1"/>
  </r>
  <r>
    <x v="113"/>
    <x v="10"/>
    <x v="2"/>
    <x v="2"/>
  </r>
  <r>
    <x v="113"/>
    <x v="11"/>
    <x v="0"/>
    <x v="92"/>
  </r>
  <r>
    <x v="113"/>
    <x v="11"/>
    <x v="1"/>
    <x v="1"/>
  </r>
  <r>
    <x v="113"/>
    <x v="11"/>
    <x v="2"/>
    <x v="703"/>
  </r>
  <r>
    <x v="113"/>
    <x v="12"/>
    <x v="0"/>
    <x v="202"/>
  </r>
  <r>
    <x v="113"/>
    <x v="12"/>
    <x v="1"/>
    <x v="1"/>
  </r>
  <r>
    <x v="113"/>
    <x v="12"/>
    <x v="2"/>
    <x v="802"/>
  </r>
  <r>
    <x v="113"/>
    <x v="13"/>
    <x v="0"/>
    <x v="372"/>
  </r>
  <r>
    <x v="113"/>
    <x v="13"/>
    <x v="1"/>
    <x v="1"/>
  </r>
  <r>
    <x v="113"/>
    <x v="13"/>
    <x v="2"/>
    <x v="700"/>
  </r>
  <r>
    <x v="113"/>
    <x v="14"/>
    <x v="0"/>
    <x v="204"/>
  </r>
  <r>
    <x v="113"/>
    <x v="14"/>
    <x v="1"/>
    <x v="1"/>
  </r>
  <r>
    <x v="113"/>
    <x v="14"/>
    <x v="2"/>
    <x v="525"/>
  </r>
  <r>
    <x v="113"/>
    <x v="15"/>
    <x v="0"/>
    <x v="353"/>
  </r>
  <r>
    <x v="113"/>
    <x v="15"/>
    <x v="1"/>
    <x v="1"/>
  </r>
  <r>
    <x v="113"/>
    <x v="15"/>
    <x v="2"/>
    <x v="526"/>
  </r>
  <r>
    <x v="113"/>
    <x v="16"/>
    <x v="0"/>
    <x v="1389"/>
  </r>
  <r>
    <x v="113"/>
    <x v="16"/>
    <x v="1"/>
    <x v="1"/>
  </r>
  <r>
    <x v="113"/>
    <x v="16"/>
    <x v="2"/>
    <x v="459"/>
  </r>
  <r>
    <x v="113"/>
    <x v="17"/>
    <x v="0"/>
    <x v="195"/>
  </r>
  <r>
    <x v="113"/>
    <x v="17"/>
    <x v="1"/>
    <x v="1"/>
  </r>
  <r>
    <x v="113"/>
    <x v="17"/>
    <x v="2"/>
    <x v="699"/>
  </r>
  <r>
    <x v="113"/>
    <x v="18"/>
    <x v="0"/>
    <x v="733"/>
  </r>
  <r>
    <x v="113"/>
    <x v="18"/>
    <x v="1"/>
    <x v="1"/>
  </r>
  <r>
    <x v="113"/>
    <x v="18"/>
    <x v="2"/>
    <x v="703"/>
  </r>
  <r>
    <x v="113"/>
    <x v="19"/>
    <x v="0"/>
    <x v="2031"/>
  </r>
  <r>
    <x v="113"/>
    <x v="19"/>
    <x v="1"/>
    <x v="1"/>
  </r>
  <r>
    <x v="113"/>
    <x v="19"/>
    <x v="2"/>
    <x v="15"/>
  </r>
  <r>
    <x v="113"/>
    <x v="20"/>
    <x v="0"/>
    <x v="348"/>
  </r>
  <r>
    <x v="113"/>
    <x v="20"/>
    <x v="1"/>
    <x v="1"/>
  </r>
  <r>
    <x v="113"/>
    <x v="20"/>
    <x v="2"/>
    <x v="703"/>
  </r>
  <r>
    <x v="114"/>
    <x v="0"/>
    <x v="0"/>
    <x v="2222"/>
  </r>
  <r>
    <x v="114"/>
    <x v="0"/>
    <x v="1"/>
    <x v="1"/>
  </r>
  <r>
    <x v="114"/>
    <x v="0"/>
    <x v="2"/>
    <x v="2223"/>
  </r>
  <r>
    <x v="114"/>
    <x v="1"/>
    <x v="0"/>
    <x v="2224"/>
  </r>
  <r>
    <x v="114"/>
    <x v="1"/>
    <x v="1"/>
    <x v="1"/>
  </r>
  <r>
    <x v="114"/>
    <x v="1"/>
    <x v="2"/>
    <x v="448"/>
  </r>
  <r>
    <x v="114"/>
    <x v="2"/>
    <x v="0"/>
    <x v="2225"/>
  </r>
  <r>
    <x v="114"/>
    <x v="2"/>
    <x v="1"/>
    <x v="1"/>
  </r>
  <r>
    <x v="114"/>
    <x v="2"/>
    <x v="2"/>
    <x v="2226"/>
  </r>
  <r>
    <x v="114"/>
    <x v="3"/>
    <x v="0"/>
    <x v="2227"/>
  </r>
  <r>
    <x v="114"/>
    <x v="3"/>
    <x v="1"/>
    <x v="1"/>
  </r>
  <r>
    <x v="114"/>
    <x v="3"/>
    <x v="2"/>
    <x v="514"/>
  </r>
  <r>
    <x v="114"/>
    <x v="4"/>
    <x v="0"/>
    <x v="1923"/>
  </r>
  <r>
    <x v="114"/>
    <x v="4"/>
    <x v="1"/>
    <x v="1"/>
  </r>
  <r>
    <x v="114"/>
    <x v="4"/>
    <x v="2"/>
    <x v="1509"/>
  </r>
  <r>
    <x v="114"/>
    <x v="5"/>
    <x v="0"/>
    <x v="408"/>
  </r>
  <r>
    <x v="114"/>
    <x v="5"/>
    <x v="1"/>
    <x v="1"/>
  </r>
  <r>
    <x v="114"/>
    <x v="5"/>
    <x v="2"/>
    <x v="2228"/>
  </r>
  <r>
    <x v="114"/>
    <x v="6"/>
    <x v="0"/>
    <x v="2229"/>
  </r>
  <r>
    <x v="114"/>
    <x v="6"/>
    <x v="1"/>
    <x v="1"/>
  </r>
  <r>
    <x v="114"/>
    <x v="6"/>
    <x v="2"/>
    <x v="2230"/>
  </r>
  <r>
    <x v="114"/>
    <x v="7"/>
    <x v="0"/>
    <x v="1553"/>
  </r>
  <r>
    <x v="114"/>
    <x v="7"/>
    <x v="1"/>
    <x v="1"/>
  </r>
  <r>
    <x v="114"/>
    <x v="7"/>
    <x v="2"/>
    <x v="2231"/>
  </r>
  <r>
    <x v="114"/>
    <x v="8"/>
    <x v="0"/>
    <x v="2232"/>
  </r>
  <r>
    <x v="114"/>
    <x v="8"/>
    <x v="1"/>
    <x v="1"/>
  </r>
  <r>
    <x v="114"/>
    <x v="8"/>
    <x v="2"/>
    <x v="2233"/>
  </r>
  <r>
    <x v="114"/>
    <x v="9"/>
    <x v="0"/>
    <x v="2234"/>
  </r>
  <r>
    <x v="114"/>
    <x v="9"/>
    <x v="1"/>
    <x v="1"/>
  </r>
  <r>
    <x v="114"/>
    <x v="9"/>
    <x v="2"/>
    <x v="2235"/>
  </r>
  <r>
    <x v="114"/>
    <x v="10"/>
    <x v="0"/>
    <x v="2182"/>
  </r>
  <r>
    <x v="114"/>
    <x v="10"/>
    <x v="1"/>
    <x v="1"/>
  </r>
  <r>
    <x v="114"/>
    <x v="10"/>
    <x v="2"/>
    <x v="2236"/>
  </r>
  <r>
    <x v="114"/>
    <x v="11"/>
    <x v="0"/>
    <x v="2237"/>
  </r>
  <r>
    <x v="114"/>
    <x v="11"/>
    <x v="1"/>
    <x v="1"/>
  </r>
  <r>
    <x v="114"/>
    <x v="11"/>
    <x v="2"/>
    <x v="1283"/>
  </r>
  <r>
    <x v="114"/>
    <x v="12"/>
    <x v="0"/>
    <x v="2161"/>
  </r>
  <r>
    <x v="114"/>
    <x v="12"/>
    <x v="1"/>
    <x v="1"/>
  </r>
  <r>
    <x v="114"/>
    <x v="12"/>
    <x v="2"/>
    <x v="2238"/>
  </r>
  <r>
    <x v="114"/>
    <x v="13"/>
    <x v="0"/>
    <x v="2239"/>
  </r>
  <r>
    <x v="114"/>
    <x v="13"/>
    <x v="1"/>
    <x v="1"/>
  </r>
  <r>
    <x v="114"/>
    <x v="13"/>
    <x v="2"/>
    <x v="2240"/>
  </r>
  <r>
    <x v="114"/>
    <x v="14"/>
    <x v="0"/>
    <x v="2241"/>
  </r>
  <r>
    <x v="114"/>
    <x v="14"/>
    <x v="1"/>
    <x v="1"/>
  </r>
  <r>
    <x v="114"/>
    <x v="14"/>
    <x v="2"/>
    <x v="2242"/>
  </r>
  <r>
    <x v="114"/>
    <x v="15"/>
    <x v="0"/>
    <x v="2030"/>
  </r>
  <r>
    <x v="114"/>
    <x v="15"/>
    <x v="1"/>
    <x v="1"/>
  </r>
  <r>
    <x v="114"/>
    <x v="15"/>
    <x v="2"/>
    <x v="2243"/>
  </r>
  <r>
    <x v="114"/>
    <x v="16"/>
    <x v="0"/>
    <x v="2244"/>
  </r>
  <r>
    <x v="114"/>
    <x v="16"/>
    <x v="1"/>
    <x v="1"/>
  </r>
  <r>
    <x v="114"/>
    <x v="16"/>
    <x v="2"/>
    <x v="2245"/>
  </r>
  <r>
    <x v="114"/>
    <x v="17"/>
    <x v="0"/>
    <x v="2246"/>
  </r>
  <r>
    <x v="114"/>
    <x v="17"/>
    <x v="1"/>
    <x v="1"/>
  </r>
  <r>
    <x v="114"/>
    <x v="17"/>
    <x v="2"/>
    <x v="2247"/>
  </r>
  <r>
    <x v="114"/>
    <x v="18"/>
    <x v="0"/>
    <x v="2248"/>
  </r>
  <r>
    <x v="114"/>
    <x v="18"/>
    <x v="1"/>
    <x v="1"/>
  </r>
  <r>
    <x v="114"/>
    <x v="18"/>
    <x v="2"/>
    <x v="2249"/>
  </r>
  <r>
    <x v="114"/>
    <x v="19"/>
    <x v="0"/>
    <x v="2250"/>
  </r>
  <r>
    <x v="114"/>
    <x v="19"/>
    <x v="1"/>
    <x v="1"/>
  </r>
  <r>
    <x v="114"/>
    <x v="19"/>
    <x v="2"/>
    <x v="2251"/>
  </r>
  <r>
    <x v="114"/>
    <x v="20"/>
    <x v="0"/>
    <x v="2030"/>
  </r>
  <r>
    <x v="114"/>
    <x v="20"/>
    <x v="1"/>
    <x v="1"/>
  </r>
  <r>
    <x v="114"/>
    <x v="20"/>
    <x v="2"/>
    <x v="2252"/>
  </r>
  <r>
    <x v="115"/>
    <x v="0"/>
    <x v="0"/>
    <x v="374"/>
  </r>
  <r>
    <x v="115"/>
    <x v="0"/>
    <x v="1"/>
    <x v="1"/>
  </r>
  <r>
    <x v="115"/>
    <x v="0"/>
    <x v="2"/>
    <x v="699"/>
  </r>
  <r>
    <x v="115"/>
    <x v="1"/>
    <x v="0"/>
    <x v="372"/>
  </r>
  <r>
    <x v="115"/>
    <x v="1"/>
    <x v="1"/>
    <x v="1"/>
  </r>
  <r>
    <x v="115"/>
    <x v="1"/>
    <x v="2"/>
    <x v="802"/>
  </r>
  <r>
    <x v="115"/>
    <x v="2"/>
    <x v="0"/>
    <x v="1252"/>
  </r>
  <r>
    <x v="115"/>
    <x v="2"/>
    <x v="1"/>
    <x v="1"/>
  </r>
  <r>
    <x v="115"/>
    <x v="2"/>
    <x v="2"/>
    <x v="958"/>
  </r>
  <r>
    <x v="115"/>
    <x v="3"/>
    <x v="0"/>
    <x v="214"/>
  </r>
  <r>
    <x v="115"/>
    <x v="3"/>
    <x v="1"/>
    <x v="1"/>
  </r>
  <r>
    <x v="115"/>
    <x v="3"/>
    <x v="2"/>
    <x v="1378"/>
  </r>
  <r>
    <x v="115"/>
    <x v="4"/>
    <x v="0"/>
    <x v="1936"/>
  </r>
  <r>
    <x v="115"/>
    <x v="4"/>
    <x v="1"/>
    <x v="1"/>
  </r>
  <r>
    <x v="115"/>
    <x v="4"/>
    <x v="2"/>
    <x v="444"/>
  </r>
  <r>
    <x v="115"/>
    <x v="5"/>
    <x v="0"/>
    <x v="200"/>
  </r>
  <r>
    <x v="115"/>
    <x v="5"/>
    <x v="1"/>
    <x v="1"/>
  </r>
  <r>
    <x v="115"/>
    <x v="5"/>
    <x v="2"/>
    <x v="1135"/>
  </r>
  <r>
    <x v="115"/>
    <x v="6"/>
    <x v="0"/>
    <x v="382"/>
  </r>
  <r>
    <x v="115"/>
    <x v="6"/>
    <x v="1"/>
    <x v="1"/>
  </r>
  <r>
    <x v="115"/>
    <x v="6"/>
    <x v="2"/>
    <x v="950"/>
  </r>
  <r>
    <x v="115"/>
    <x v="7"/>
    <x v="0"/>
    <x v="380"/>
  </r>
  <r>
    <x v="115"/>
    <x v="7"/>
    <x v="1"/>
    <x v="1"/>
  </r>
  <r>
    <x v="115"/>
    <x v="7"/>
    <x v="2"/>
    <x v="425"/>
  </r>
  <r>
    <x v="115"/>
    <x v="8"/>
    <x v="0"/>
    <x v="201"/>
  </r>
  <r>
    <x v="115"/>
    <x v="8"/>
    <x v="1"/>
    <x v="1"/>
  </r>
  <r>
    <x v="115"/>
    <x v="8"/>
    <x v="2"/>
    <x v="707"/>
  </r>
  <r>
    <x v="115"/>
    <x v="9"/>
    <x v="0"/>
    <x v="2176"/>
  </r>
  <r>
    <x v="115"/>
    <x v="9"/>
    <x v="1"/>
    <x v="1"/>
  </r>
  <r>
    <x v="115"/>
    <x v="9"/>
    <x v="2"/>
    <x v="2078"/>
  </r>
  <r>
    <x v="115"/>
    <x v="10"/>
    <x v="0"/>
    <x v="226"/>
  </r>
  <r>
    <x v="115"/>
    <x v="10"/>
    <x v="1"/>
    <x v="1"/>
  </r>
  <r>
    <x v="115"/>
    <x v="10"/>
    <x v="2"/>
    <x v="2042"/>
  </r>
  <r>
    <x v="115"/>
    <x v="11"/>
    <x v="0"/>
    <x v="210"/>
  </r>
  <r>
    <x v="115"/>
    <x v="11"/>
    <x v="1"/>
    <x v="1"/>
  </r>
  <r>
    <x v="115"/>
    <x v="11"/>
    <x v="2"/>
    <x v="441"/>
  </r>
  <r>
    <x v="115"/>
    <x v="12"/>
    <x v="0"/>
    <x v="1891"/>
  </r>
  <r>
    <x v="115"/>
    <x v="12"/>
    <x v="1"/>
    <x v="1"/>
  </r>
  <r>
    <x v="115"/>
    <x v="12"/>
    <x v="2"/>
    <x v="1936"/>
  </r>
  <r>
    <x v="115"/>
    <x v="13"/>
    <x v="0"/>
    <x v="196"/>
  </r>
  <r>
    <x v="115"/>
    <x v="13"/>
    <x v="1"/>
    <x v="1"/>
  </r>
  <r>
    <x v="115"/>
    <x v="13"/>
    <x v="2"/>
    <x v="381"/>
  </r>
  <r>
    <x v="115"/>
    <x v="14"/>
    <x v="0"/>
    <x v="1988"/>
  </r>
  <r>
    <x v="115"/>
    <x v="14"/>
    <x v="1"/>
    <x v="1"/>
  </r>
  <r>
    <x v="115"/>
    <x v="14"/>
    <x v="2"/>
    <x v="1042"/>
  </r>
  <r>
    <x v="115"/>
    <x v="15"/>
    <x v="0"/>
    <x v="94"/>
  </r>
  <r>
    <x v="115"/>
    <x v="15"/>
    <x v="1"/>
    <x v="1"/>
  </r>
  <r>
    <x v="115"/>
    <x v="15"/>
    <x v="2"/>
    <x v="1385"/>
  </r>
  <r>
    <x v="115"/>
    <x v="16"/>
    <x v="0"/>
    <x v="198"/>
  </r>
  <r>
    <x v="115"/>
    <x v="16"/>
    <x v="1"/>
    <x v="1"/>
  </r>
  <r>
    <x v="115"/>
    <x v="16"/>
    <x v="2"/>
    <x v="1225"/>
  </r>
  <r>
    <x v="115"/>
    <x v="17"/>
    <x v="0"/>
    <x v="1223"/>
  </r>
  <r>
    <x v="115"/>
    <x v="17"/>
    <x v="1"/>
    <x v="1"/>
  </r>
  <r>
    <x v="115"/>
    <x v="17"/>
    <x v="2"/>
    <x v="224"/>
  </r>
  <r>
    <x v="115"/>
    <x v="18"/>
    <x v="0"/>
    <x v="381"/>
  </r>
  <r>
    <x v="115"/>
    <x v="18"/>
    <x v="1"/>
    <x v="1"/>
  </r>
  <r>
    <x v="115"/>
    <x v="18"/>
    <x v="2"/>
    <x v="1981"/>
  </r>
  <r>
    <x v="115"/>
    <x v="19"/>
    <x v="0"/>
    <x v="226"/>
  </r>
  <r>
    <x v="115"/>
    <x v="19"/>
    <x v="1"/>
    <x v="1"/>
  </r>
  <r>
    <x v="115"/>
    <x v="19"/>
    <x v="2"/>
    <x v="240"/>
  </r>
  <r>
    <x v="115"/>
    <x v="20"/>
    <x v="0"/>
    <x v="216"/>
  </r>
  <r>
    <x v="115"/>
    <x v="20"/>
    <x v="1"/>
    <x v="1"/>
  </r>
  <r>
    <x v="115"/>
    <x v="20"/>
    <x v="2"/>
    <x v="207"/>
  </r>
  <r>
    <x v="116"/>
    <x v="0"/>
    <x v="0"/>
    <x v="17"/>
  </r>
  <r>
    <x v="116"/>
    <x v="0"/>
    <x v="1"/>
    <x v="1"/>
  </r>
  <r>
    <x v="116"/>
    <x v="0"/>
    <x v="2"/>
    <x v="1"/>
  </r>
  <r>
    <x v="116"/>
    <x v="1"/>
    <x v="0"/>
    <x v="0"/>
  </r>
  <r>
    <x v="116"/>
    <x v="1"/>
    <x v="1"/>
    <x v="1"/>
  </r>
  <r>
    <x v="116"/>
    <x v="1"/>
    <x v="2"/>
    <x v="1"/>
  </r>
  <r>
    <x v="116"/>
    <x v="2"/>
    <x v="0"/>
    <x v="71"/>
  </r>
  <r>
    <x v="116"/>
    <x v="2"/>
    <x v="1"/>
    <x v="1"/>
  </r>
  <r>
    <x v="116"/>
    <x v="2"/>
    <x v="2"/>
    <x v="1"/>
  </r>
  <r>
    <x v="116"/>
    <x v="3"/>
    <x v="0"/>
    <x v="17"/>
  </r>
  <r>
    <x v="116"/>
    <x v="3"/>
    <x v="1"/>
    <x v="1"/>
  </r>
  <r>
    <x v="116"/>
    <x v="3"/>
    <x v="2"/>
    <x v="1"/>
  </r>
  <r>
    <x v="116"/>
    <x v="4"/>
    <x v="0"/>
    <x v="14"/>
  </r>
  <r>
    <x v="116"/>
    <x v="4"/>
    <x v="1"/>
    <x v="1"/>
  </r>
  <r>
    <x v="116"/>
    <x v="4"/>
    <x v="2"/>
    <x v="1"/>
  </r>
  <r>
    <x v="116"/>
    <x v="5"/>
    <x v="0"/>
    <x v="21"/>
  </r>
  <r>
    <x v="116"/>
    <x v="5"/>
    <x v="1"/>
    <x v="1"/>
  </r>
  <r>
    <x v="116"/>
    <x v="5"/>
    <x v="2"/>
    <x v="1"/>
  </r>
  <r>
    <x v="116"/>
    <x v="6"/>
    <x v="0"/>
    <x v="122"/>
  </r>
  <r>
    <x v="116"/>
    <x v="6"/>
    <x v="1"/>
    <x v="1"/>
  </r>
  <r>
    <x v="116"/>
    <x v="6"/>
    <x v="2"/>
    <x v="1"/>
  </r>
  <r>
    <x v="116"/>
    <x v="7"/>
    <x v="0"/>
    <x v="122"/>
  </r>
  <r>
    <x v="116"/>
    <x v="7"/>
    <x v="1"/>
    <x v="1"/>
  </r>
  <r>
    <x v="116"/>
    <x v="7"/>
    <x v="2"/>
    <x v="1"/>
  </r>
  <r>
    <x v="116"/>
    <x v="8"/>
    <x v="0"/>
    <x v="122"/>
  </r>
  <r>
    <x v="116"/>
    <x v="8"/>
    <x v="1"/>
    <x v="1"/>
  </r>
  <r>
    <x v="116"/>
    <x v="8"/>
    <x v="2"/>
    <x v="1"/>
  </r>
  <r>
    <x v="116"/>
    <x v="9"/>
    <x v="0"/>
    <x v="124"/>
  </r>
  <r>
    <x v="116"/>
    <x v="9"/>
    <x v="1"/>
    <x v="1"/>
  </r>
  <r>
    <x v="116"/>
    <x v="9"/>
    <x v="2"/>
    <x v="1"/>
  </r>
  <r>
    <x v="116"/>
    <x v="10"/>
    <x v="0"/>
    <x v="125"/>
  </r>
  <r>
    <x v="116"/>
    <x v="10"/>
    <x v="1"/>
    <x v="1"/>
  </r>
  <r>
    <x v="116"/>
    <x v="10"/>
    <x v="2"/>
    <x v="1"/>
  </r>
  <r>
    <x v="116"/>
    <x v="11"/>
    <x v="0"/>
    <x v="126"/>
  </r>
  <r>
    <x v="116"/>
    <x v="11"/>
    <x v="1"/>
    <x v="1"/>
  </r>
  <r>
    <x v="116"/>
    <x v="11"/>
    <x v="2"/>
    <x v="1"/>
  </r>
  <r>
    <x v="116"/>
    <x v="12"/>
    <x v="0"/>
    <x v="528"/>
  </r>
  <r>
    <x v="116"/>
    <x v="12"/>
    <x v="1"/>
    <x v="1"/>
  </r>
  <r>
    <x v="116"/>
    <x v="12"/>
    <x v="2"/>
    <x v="127"/>
  </r>
  <r>
    <x v="116"/>
    <x v="13"/>
    <x v="0"/>
    <x v="526"/>
  </r>
  <r>
    <x v="116"/>
    <x v="13"/>
    <x v="1"/>
    <x v="1"/>
  </r>
  <r>
    <x v="116"/>
    <x v="13"/>
    <x v="2"/>
    <x v="127"/>
  </r>
  <r>
    <x v="116"/>
    <x v="14"/>
    <x v="0"/>
    <x v="526"/>
  </r>
  <r>
    <x v="116"/>
    <x v="14"/>
    <x v="1"/>
    <x v="1"/>
  </r>
  <r>
    <x v="116"/>
    <x v="14"/>
    <x v="2"/>
    <x v="127"/>
  </r>
  <r>
    <x v="116"/>
    <x v="15"/>
    <x v="0"/>
    <x v="4"/>
  </r>
  <r>
    <x v="116"/>
    <x v="15"/>
    <x v="1"/>
    <x v="1"/>
  </r>
  <r>
    <x v="116"/>
    <x v="15"/>
    <x v="2"/>
    <x v="127"/>
  </r>
  <r>
    <x v="116"/>
    <x v="16"/>
    <x v="0"/>
    <x v="803"/>
  </r>
  <r>
    <x v="116"/>
    <x v="16"/>
    <x v="1"/>
    <x v="1"/>
  </r>
  <r>
    <x v="116"/>
    <x v="16"/>
    <x v="2"/>
    <x v="127"/>
  </r>
  <r>
    <x v="116"/>
    <x v="17"/>
    <x v="0"/>
    <x v="961"/>
  </r>
  <r>
    <x v="116"/>
    <x v="17"/>
    <x v="1"/>
    <x v="1"/>
  </r>
  <r>
    <x v="116"/>
    <x v="17"/>
    <x v="2"/>
    <x v="127"/>
  </r>
  <r>
    <x v="116"/>
    <x v="18"/>
    <x v="0"/>
    <x v="803"/>
  </r>
  <r>
    <x v="116"/>
    <x v="18"/>
    <x v="1"/>
    <x v="1"/>
  </r>
  <r>
    <x v="116"/>
    <x v="18"/>
    <x v="2"/>
    <x v="55"/>
  </r>
  <r>
    <x v="116"/>
    <x v="19"/>
    <x v="0"/>
    <x v="6"/>
  </r>
  <r>
    <x v="116"/>
    <x v="19"/>
    <x v="1"/>
    <x v="1"/>
  </r>
  <r>
    <x v="116"/>
    <x v="19"/>
    <x v="2"/>
    <x v="55"/>
  </r>
  <r>
    <x v="116"/>
    <x v="20"/>
    <x v="0"/>
    <x v="528"/>
  </r>
  <r>
    <x v="116"/>
    <x v="20"/>
    <x v="1"/>
    <x v="1"/>
  </r>
  <r>
    <x v="116"/>
    <x v="20"/>
    <x v="2"/>
    <x v="55"/>
  </r>
  <r>
    <x v="117"/>
    <x v="0"/>
    <x v="0"/>
    <x v="2253"/>
  </r>
  <r>
    <x v="117"/>
    <x v="0"/>
    <x v="1"/>
    <x v="1"/>
  </r>
  <r>
    <x v="117"/>
    <x v="0"/>
    <x v="2"/>
    <x v="2254"/>
  </r>
  <r>
    <x v="117"/>
    <x v="1"/>
    <x v="0"/>
    <x v="2255"/>
  </r>
  <r>
    <x v="117"/>
    <x v="1"/>
    <x v="1"/>
    <x v="1"/>
  </r>
  <r>
    <x v="117"/>
    <x v="1"/>
    <x v="2"/>
    <x v="2256"/>
  </r>
  <r>
    <x v="117"/>
    <x v="2"/>
    <x v="0"/>
    <x v="1581"/>
  </r>
  <r>
    <x v="117"/>
    <x v="2"/>
    <x v="1"/>
    <x v="1"/>
  </r>
  <r>
    <x v="117"/>
    <x v="2"/>
    <x v="2"/>
    <x v="1489"/>
  </r>
  <r>
    <x v="117"/>
    <x v="3"/>
    <x v="0"/>
    <x v="2257"/>
  </r>
  <r>
    <x v="117"/>
    <x v="3"/>
    <x v="1"/>
    <x v="1"/>
  </r>
  <r>
    <x v="117"/>
    <x v="3"/>
    <x v="2"/>
    <x v="1474"/>
  </r>
  <r>
    <x v="117"/>
    <x v="4"/>
    <x v="0"/>
    <x v="1187"/>
  </r>
  <r>
    <x v="117"/>
    <x v="4"/>
    <x v="1"/>
    <x v="1"/>
  </r>
  <r>
    <x v="117"/>
    <x v="4"/>
    <x v="2"/>
    <x v="957"/>
  </r>
  <r>
    <x v="117"/>
    <x v="5"/>
    <x v="0"/>
    <x v="2258"/>
  </r>
  <r>
    <x v="117"/>
    <x v="5"/>
    <x v="1"/>
    <x v="1"/>
  </r>
  <r>
    <x v="117"/>
    <x v="5"/>
    <x v="2"/>
    <x v="49"/>
  </r>
  <r>
    <x v="117"/>
    <x v="6"/>
    <x v="0"/>
    <x v="1579"/>
  </r>
  <r>
    <x v="117"/>
    <x v="6"/>
    <x v="1"/>
    <x v="1"/>
  </r>
  <r>
    <x v="117"/>
    <x v="6"/>
    <x v="2"/>
    <x v="550"/>
  </r>
  <r>
    <x v="117"/>
    <x v="7"/>
    <x v="0"/>
    <x v="2259"/>
  </r>
  <r>
    <x v="117"/>
    <x v="7"/>
    <x v="1"/>
    <x v="1"/>
  </r>
  <r>
    <x v="117"/>
    <x v="7"/>
    <x v="2"/>
    <x v="1164"/>
  </r>
  <r>
    <x v="117"/>
    <x v="8"/>
    <x v="0"/>
    <x v="2260"/>
  </r>
  <r>
    <x v="117"/>
    <x v="8"/>
    <x v="1"/>
    <x v="1"/>
  </r>
  <r>
    <x v="117"/>
    <x v="8"/>
    <x v="2"/>
    <x v="1469"/>
  </r>
  <r>
    <x v="117"/>
    <x v="9"/>
    <x v="0"/>
    <x v="2261"/>
  </r>
  <r>
    <x v="117"/>
    <x v="9"/>
    <x v="1"/>
    <x v="1"/>
  </r>
  <r>
    <x v="117"/>
    <x v="9"/>
    <x v="2"/>
    <x v="120"/>
  </r>
  <r>
    <x v="117"/>
    <x v="10"/>
    <x v="0"/>
    <x v="2262"/>
  </r>
  <r>
    <x v="117"/>
    <x v="10"/>
    <x v="1"/>
    <x v="1"/>
  </r>
  <r>
    <x v="117"/>
    <x v="10"/>
    <x v="2"/>
    <x v="2189"/>
  </r>
  <r>
    <x v="117"/>
    <x v="11"/>
    <x v="0"/>
    <x v="2263"/>
  </r>
  <r>
    <x v="117"/>
    <x v="11"/>
    <x v="1"/>
    <x v="1"/>
  </r>
  <r>
    <x v="117"/>
    <x v="11"/>
    <x v="2"/>
    <x v="48"/>
  </r>
  <r>
    <x v="117"/>
    <x v="12"/>
    <x v="0"/>
    <x v="366"/>
  </r>
  <r>
    <x v="117"/>
    <x v="12"/>
    <x v="1"/>
    <x v="1"/>
  </r>
  <r>
    <x v="117"/>
    <x v="12"/>
    <x v="2"/>
    <x v="2264"/>
  </r>
  <r>
    <x v="117"/>
    <x v="13"/>
    <x v="0"/>
    <x v="2265"/>
  </r>
  <r>
    <x v="117"/>
    <x v="13"/>
    <x v="1"/>
    <x v="1"/>
  </r>
  <r>
    <x v="117"/>
    <x v="13"/>
    <x v="2"/>
    <x v="53"/>
  </r>
  <r>
    <x v="117"/>
    <x v="14"/>
    <x v="0"/>
    <x v="2266"/>
  </r>
  <r>
    <x v="117"/>
    <x v="14"/>
    <x v="1"/>
    <x v="1"/>
  </r>
  <r>
    <x v="117"/>
    <x v="14"/>
    <x v="2"/>
    <x v="1727"/>
  </r>
  <r>
    <x v="117"/>
    <x v="15"/>
    <x v="0"/>
    <x v="2267"/>
  </r>
  <r>
    <x v="117"/>
    <x v="15"/>
    <x v="1"/>
    <x v="1"/>
  </r>
  <r>
    <x v="117"/>
    <x v="15"/>
    <x v="2"/>
    <x v="2139"/>
  </r>
  <r>
    <x v="117"/>
    <x v="16"/>
    <x v="0"/>
    <x v="2268"/>
  </r>
  <r>
    <x v="117"/>
    <x v="16"/>
    <x v="1"/>
    <x v="1"/>
  </r>
  <r>
    <x v="117"/>
    <x v="16"/>
    <x v="2"/>
    <x v="2269"/>
  </r>
  <r>
    <x v="117"/>
    <x v="17"/>
    <x v="0"/>
    <x v="2270"/>
  </r>
  <r>
    <x v="117"/>
    <x v="17"/>
    <x v="1"/>
    <x v="1"/>
  </r>
  <r>
    <x v="117"/>
    <x v="17"/>
    <x v="2"/>
    <x v="2271"/>
  </r>
  <r>
    <x v="117"/>
    <x v="18"/>
    <x v="0"/>
    <x v="2272"/>
  </r>
  <r>
    <x v="117"/>
    <x v="18"/>
    <x v="1"/>
    <x v="1"/>
  </r>
  <r>
    <x v="117"/>
    <x v="18"/>
    <x v="2"/>
    <x v="2273"/>
  </r>
  <r>
    <x v="117"/>
    <x v="19"/>
    <x v="0"/>
    <x v="375"/>
  </r>
  <r>
    <x v="117"/>
    <x v="19"/>
    <x v="1"/>
    <x v="1"/>
  </r>
  <r>
    <x v="117"/>
    <x v="19"/>
    <x v="2"/>
    <x v="2274"/>
  </r>
  <r>
    <x v="117"/>
    <x v="20"/>
    <x v="0"/>
    <x v="2275"/>
  </r>
  <r>
    <x v="117"/>
    <x v="20"/>
    <x v="1"/>
    <x v="1"/>
  </r>
  <r>
    <x v="117"/>
    <x v="20"/>
    <x v="2"/>
    <x v="2276"/>
  </r>
  <r>
    <x v="118"/>
    <x v="0"/>
    <x v="0"/>
    <x v="2264"/>
  </r>
  <r>
    <x v="118"/>
    <x v="0"/>
    <x v="1"/>
    <x v="1"/>
  </r>
  <r>
    <x v="118"/>
    <x v="0"/>
    <x v="2"/>
    <x v="948"/>
  </r>
  <r>
    <x v="118"/>
    <x v="1"/>
    <x v="0"/>
    <x v="2277"/>
  </r>
  <r>
    <x v="118"/>
    <x v="1"/>
    <x v="1"/>
    <x v="1"/>
  </r>
  <r>
    <x v="118"/>
    <x v="1"/>
    <x v="2"/>
    <x v="7"/>
  </r>
  <r>
    <x v="118"/>
    <x v="2"/>
    <x v="0"/>
    <x v="995"/>
  </r>
  <r>
    <x v="118"/>
    <x v="2"/>
    <x v="1"/>
    <x v="1"/>
  </r>
  <r>
    <x v="118"/>
    <x v="2"/>
    <x v="2"/>
    <x v="246"/>
  </r>
  <r>
    <x v="118"/>
    <x v="3"/>
    <x v="0"/>
    <x v="738"/>
  </r>
  <r>
    <x v="118"/>
    <x v="3"/>
    <x v="1"/>
    <x v="1"/>
  </r>
  <r>
    <x v="118"/>
    <x v="3"/>
    <x v="2"/>
    <x v="1979"/>
  </r>
  <r>
    <x v="118"/>
    <x v="4"/>
    <x v="0"/>
    <x v="1032"/>
  </r>
  <r>
    <x v="118"/>
    <x v="4"/>
    <x v="1"/>
    <x v="1"/>
  </r>
  <r>
    <x v="118"/>
    <x v="4"/>
    <x v="2"/>
    <x v="197"/>
  </r>
  <r>
    <x v="118"/>
    <x v="5"/>
    <x v="0"/>
    <x v="494"/>
  </r>
  <r>
    <x v="118"/>
    <x v="5"/>
    <x v="1"/>
    <x v="1"/>
  </r>
  <r>
    <x v="118"/>
    <x v="5"/>
    <x v="2"/>
    <x v="726"/>
  </r>
  <r>
    <x v="118"/>
    <x v="6"/>
    <x v="0"/>
    <x v="738"/>
  </r>
  <r>
    <x v="118"/>
    <x v="6"/>
    <x v="1"/>
    <x v="1"/>
  </r>
  <r>
    <x v="118"/>
    <x v="6"/>
    <x v="2"/>
    <x v="650"/>
  </r>
  <r>
    <x v="118"/>
    <x v="7"/>
    <x v="0"/>
    <x v="992"/>
  </r>
  <r>
    <x v="118"/>
    <x v="7"/>
    <x v="1"/>
    <x v="1"/>
  </r>
  <r>
    <x v="118"/>
    <x v="7"/>
    <x v="2"/>
    <x v="87"/>
  </r>
  <r>
    <x v="118"/>
    <x v="8"/>
    <x v="0"/>
    <x v="1248"/>
  </r>
  <r>
    <x v="118"/>
    <x v="8"/>
    <x v="1"/>
    <x v="1"/>
  </r>
  <r>
    <x v="118"/>
    <x v="8"/>
    <x v="2"/>
    <x v="82"/>
  </r>
  <r>
    <x v="118"/>
    <x v="9"/>
    <x v="0"/>
    <x v="2278"/>
  </r>
  <r>
    <x v="118"/>
    <x v="9"/>
    <x v="1"/>
    <x v="1"/>
  </r>
  <r>
    <x v="118"/>
    <x v="9"/>
    <x v="2"/>
    <x v="434"/>
  </r>
  <r>
    <x v="118"/>
    <x v="10"/>
    <x v="0"/>
    <x v="2279"/>
  </r>
  <r>
    <x v="118"/>
    <x v="10"/>
    <x v="1"/>
    <x v="1"/>
  </r>
  <r>
    <x v="118"/>
    <x v="10"/>
    <x v="2"/>
    <x v="233"/>
  </r>
  <r>
    <x v="118"/>
    <x v="11"/>
    <x v="0"/>
    <x v="995"/>
  </r>
  <r>
    <x v="118"/>
    <x v="11"/>
    <x v="1"/>
    <x v="1"/>
  </r>
  <r>
    <x v="118"/>
    <x v="11"/>
    <x v="2"/>
    <x v="199"/>
  </r>
  <r>
    <x v="118"/>
    <x v="12"/>
    <x v="0"/>
    <x v="545"/>
  </r>
  <r>
    <x v="118"/>
    <x v="12"/>
    <x v="1"/>
    <x v="1"/>
  </r>
  <r>
    <x v="118"/>
    <x v="12"/>
    <x v="2"/>
    <x v="1994"/>
  </r>
  <r>
    <x v="118"/>
    <x v="13"/>
    <x v="0"/>
    <x v="1521"/>
  </r>
  <r>
    <x v="118"/>
    <x v="13"/>
    <x v="1"/>
    <x v="1"/>
  </r>
  <r>
    <x v="118"/>
    <x v="13"/>
    <x v="2"/>
    <x v="725"/>
  </r>
  <r>
    <x v="118"/>
    <x v="14"/>
    <x v="0"/>
    <x v="45"/>
  </r>
  <r>
    <x v="118"/>
    <x v="14"/>
    <x v="1"/>
    <x v="1"/>
  </r>
  <r>
    <x v="118"/>
    <x v="14"/>
    <x v="2"/>
    <x v="343"/>
  </r>
  <r>
    <x v="118"/>
    <x v="15"/>
    <x v="0"/>
    <x v="2280"/>
  </r>
  <r>
    <x v="118"/>
    <x v="15"/>
    <x v="1"/>
    <x v="1"/>
  </r>
  <r>
    <x v="118"/>
    <x v="15"/>
    <x v="2"/>
    <x v="242"/>
  </r>
  <r>
    <x v="118"/>
    <x v="16"/>
    <x v="0"/>
    <x v="1821"/>
  </r>
  <r>
    <x v="118"/>
    <x v="16"/>
    <x v="1"/>
    <x v="1"/>
  </r>
  <r>
    <x v="118"/>
    <x v="16"/>
    <x v="2"/>
    <x v="1988"/>
  </r>
  <r>
    <x v="118"/>
    <x v="17"/>
    <x v="0"/>
    <x v="1006"/>
  </r>
  <r>
    <x v="118"/>
    <x v="17"/>
    <x v="1"/>
    <x v="1"/>
  </r>
  <r>
    <x v="118"/>
    <x v="17"/>
    <x v="2"/>
    <x v="343"/>
  </r>
  <r>
    <x v="118"/>
    <x v="18"/>
    <x v="0"/>
    <x v="1930"/>
  </r>
  <r>
    <x v="118"/>
    <x v="18"/>
    <x v="1"/>
    <x v="1"/>
  </r>
  <r>
    <x v="118"/>
    <x v="18"/>
    <x v="2"/>
    <x v="201"/>
  </r>
  <r>
    <x v="118"/>
    <x v="19"/>
    <x v="0"/>
    <x v="2281"/>
  </r>
  <r>
    <x v="118"/>
    <x v="19"/>
    <x v="1"/>
    <x v="1"/>
  </r>
  <r>
    <x v="118"/>
    <x v="19"/>
    <x v="2"/>
    <x v="2042"/>
  </r>
  <r>
    <x v="118"/>
    <x v="20"/>
    <x v="0"/>
    <x v="1775"/>
  </r>
  <r>
    <x v="118"/>
    <x v="20"/>
    <x v="1"/>
    <x v="1"/>
  </r>
  <r>
    <x v="118"/>
    <x v="20"/>
    <x v="2"/>
    <x v="197"/>
  </r>
  <r>
    <x v="119"/>
    <x v="0"/>
    <x v="0"/>
    <x v="126"/>
  </r>
  <r>
    <x v="119"/>
    <x v="0"/>
    <x v="1"/>
    <x v="1"/>
  </r>
  <r>
    <x v="119"/>
    <x v="0"/>
    <x v="2"/>
    <x v="2282"/>
  </r>
  <r>
    <x v="119"/>
    <x v="1"/>
    <x v="0"/>
    <x v="703"/>
  </r>
  <r>
    <x v="119"/>
    <x v="1"/>
    <x v="1"/>
    <x v="1"/>
  </r>
  <r>
    <x v="119"/>
    <x v="1"/>
    <x v="2"/>
    <x v="2283"/>
  </r>
  <r>
    <x v="119"/>
    <x v="2"/>
    <x v="0"/>
    <x v="703"/>
  </r>
  <r>
    <x v="119"/>
    <x v="2"/>
    <x v="1"/>
    <x v="1"/>
  </r>
  <r>
    <x v="119"/>
    <x v="2"/>
    <x v="2"/>
    <x v="2284"/>
  </r>
  <r>
    <x v="119"/>
    <x v="3"/>
    <x v="0"/>
    <x v="6"/>
  </r>
  <r>
    <x v="119"/>
    <x v="3"/>
    <x v="1"/>
    <x v="1"/>
  </r>
  <r>
    <x v="119"/>
    <x v="3"/>
    <x v="2"/>
    <x v="2285"/>
  </r>
  <r>
    <x v="119"/>
    <x v="4"/>
    <x v="0"/>
    <x v="10"/>
  </r>
  <r>
    <x v="119"/>
    <x v="4"/>
    <x v="1"/>
    <x v="1"/>
  </r>
  <r>
    <x v="119"/>
    <x v="4"/>
    <x v="2"/>
    <x v="2286"/>
  </r>
  <r>
    <x v="119"/>
    <x v="5"/>
    <x v="0"/>
    <x v="86"/>
  </r>
  <r>
    <x v="119"/>
    <x v="5"/>
    <x v="1"/>
    <x v="1"/>
  </r>
  <r>
    <x v="119"/>
    <x v="5"/>
    <x v="2"/>
    <x v="2287"/>
  </r>
  <r>
    <x v="119"/>
    <x v="6"/>
    <x v="0"/>
    <x v="958"/>
  </r>
  <r>
    <x v="119"/>
    <x v="6"/>
    <x v="1"/>
    <x v="1"/>
  </r>
  <r>
    <x v="119"/>
    <x v="6"/>
    <x v="2"/>
    <x v="2288"/>
  </r>
  <r>
    <x v="119"/>
    <x v="7"/>
    <x v="0"/>
    <x v="23"/>
  </r>
  <r>
    <x v="119"/>
    <x v="7"/>
    <x v="1"/>
    <x v="1"/>
  </r>
  <r>
    <x v="119"/>
    <x v="7"/>
    <x v="2"/>
    <x v="2289"/>
  </r>
  <r>
    <x v="119"/>
    <x v="8"/>
    <x v="0"/>
    <x v="706"/>
  </r>
  <r>
    <x v="119"/>
    <x v="8"/>
    <x v="1"/>
    <x v="1"/>
  </r>
  <r>
    <x v="119"/>
    <x v="8"/>
    <x v="2"/>
    <x v="2290"/>
  </r>
  <r>
    <x v="119"/>
    <x v="9"/>
    <x v="0"/>
    <x v="1533"/>
  </r>
  <r>
    <x v="119"/>
    <x v="9"/>
    <x v="1"/>
    <x v="1"/>
  </r>
  <r>
    <x v="119"/>
    <x v="9"/>
    <x v="2"/>
    <x v="2291"/>
  </r>
  <r>
    <x v="119"/>
    <x v="10"/>
    <x v="0"/>
    <x v="35"/>
  </r>
  <r>
    <x v="119"/>
    <x v="10"/>
    <x v="1"/>
    <x v="1"/>
  </r>
  <r>
    <x v="119"/>
    <x v="10"/>
    <x v="2"/>
    <x v="2292"/>
  </r>
  <r>
    <x v="119"/>
    <x v="11"/>
    <x v="0"/>
    <x v="1006"/>
  </r>
  <r>
    <x v="119"/>
    <x v="11"/>
    <x v="1"/>
    <x v="1"/>
  </r>
  <r>
    <x v="119"/>
    <x v="11"/>
    <x v="2"/>
    <x v="2293"/>
  </r>
  <r>
    <x v="119"/>
    <x v="12"/>
    <x v="0"/>
    <x v="2294"/>
  </r>
  <r>
    <x v="119"/>
    <x v="12"/>
    <x v="1"/>
    <x v="1"/>
  </r>
  <r>
    <x v="119"/>
    <x v="12"/>
    <x v="2"/>
    <x v="2295"/>
  </r>
  <r>
    <x v="119"/>
    <x v="13"/>
    <x v="0"/>
    <x v="2034"/>
  </r>
  <r>
    <x v="119"/>
    <x v="13"/>
    <x v="1"/>
    <x v="1"/>
  </r>
  <r>
    <x v="119"/>
    <x v="13"/>
    <x v="2"/>
    <x v="2296"/>
  </r>
  <r>
    <x v="119"/>
    <x v="14"/>
    <x v="0"/>
    <x v="1512"/>
  </r>
  <r>
    <x v="119"/>
    <x v="14"/>
    <x v="1"/>
    <x v="1"/>
  </r>
  <r>
    <x v="119"/>
    <x v="14"/>
    <x v="2"/>
    <x v="2297"/>
  </r>
  <r>
    <x v="119"/>
    <x v="15"/>
    <x v="0"/>
    <x v="114"/>
  </r>
  <r>
    <x v="119"/>
    <x v="15"/>
    <x v="1"/>
    <x v="1"/>
  </r>
  <r>
    <x v="119"/>
    <x v="15"/>
    <x v="2"/>
    <x v="2298"/>
  </r>
  <r>
    <x v="119"/>
    <x v="16"/>
    <x v="0"/>
    <x v="1250"/>
  </r>
  <r>
    <x v="119"/>
    <x v="16"/>
    <x v="1"/>
    <x v="1"/>
  </r>
  <r>
    <x v="119"/>
    <x v="16"/>
    <x v="2"/>
    <x v="2299"/>
  </r>
  <r>
    <x v="119"/>
    <x v="17"/>
    <x v="0"/>
    <x v="116"/>
  </r>
  <r>
    <x v="119"/>
    <x v="17"/>
    <x v="1"/>
    <x v="1"/>
  </r>
  <r>
    <x v="119"/>
    <x v="17"/>
    <x v="2"/>
    <x v="2300"/>
  </r>
  <r>
    <x v="119"/>
    <x v="18"/>
    <x v="0"/>
    <x v="485"/>
  </r>
  <r>
    <x v="119"/>
    <x v="18"/>
    <x v="1"/>
    <x v="1"/>
  </r>
  <r>
    <x v="119"/>
    <x v="18"/>
    <x v="2"/>
    <x v="2301"/>
  </r>
  <r>
    <x v="119"/>
    <x v="19"/>
    <x v="0"/>
    <x v="40"/>
  </r>
  <r>
    <x v="119"/>
    <x v="19"/>
    <x v="1"/>
    <x v="1"/>
  </r>
  <r>
    <x v="119"/>
    <x v="19"/>
    <x v="2"/>
    <x v="2302"/>
  </r>
  <r>
    <x v="119"/>
    <x v="20"/>
    <x v="0"/>
    <x v="94"/>
  </r>
  <r>
    <x v="119"/>
    <x v="20"/>
    <x v="1"/>
    <x v="1"/>
  </r>
  <r>
    <x v="119"/>
    <x v="20"/>
    <x v="2"/>
    <x v="2303"/>
  </r>
  <r>
    <x v="120"/>
    <x v="0"/>
    <x v="0"/>
    <x v="2304"/>
  </r>
  <r>
    <x v="120"/>
    <x v="0"/>
    <x v="1"/>
    <x v="1"/>
  </r>
  <r>
    <x v="120"/>
    <x v="0"/>
    <x v="2"/>
    <x v="1"/>
  </r>
  <r>
    <x v="120"/>
    <x v="1"/>
    <x v="0"/>
    <x v="966"/>
  </r>
  <r>
    <x v="120"/>
    <x v="1"/>
    <x v="1"/>
    <x v="1"/>
  </r>
  <r>
    <x v="120"/>
    <x v="1"/>
    <x v="2"/>
    <x v="1"/>
  </r>
  <r>
    <x v="120"/>
    <x v="2"/>
    <x v="0"/>
    <x v="915"/>
  </r>
  <r>
    <x v="120"/>
    <x v="2"/>
    <x v="1"/>
    <x v="1"/>
  </r>
  <r>
    <x v="120"/>
    <x v="2"/>
    <x v="2"/>
    <x v="1"/>
  </r>
  <r>
    <x v="120"/>
    <x v="3"/>
    <x v="0"/>
    <x v="2237"/>
  </r>
  <r>
    <x v="120"/>
    <x v="3"/>
    <x v="1"/>
    <x v="1"/>
  </r>
  <r>
    <x v="120"/>
    <x v="3"/>
    <x v="2"/>
    <x v="1"/>
  </r>
  <r>
    <x v="120"/>
    <x v="4"/>
    <x v="0"/>
    <x v="2305"/>
  </r>
  <r>
    <x v="120"/>
    <x v="4"/>
    <x v="1"/>
    <x v="1"/>
  </r>
  <r>
    <x v="120"/>
    <x v="4"/>
    <x v="2"/>
    <x v="1"/>
  </r>
  <r>
    <x v="120"/>
    <x v="5"/>
    <x v="0"/>
    <x v="1597"/>
  </r>
  <r>
    <x v="120"/>
    <x v="5"/>
    <x v="1"/>
    <x v="1"/>
  </r>
  <r>
    <x v="120"/>
    <x v="5"/>
    <x v="2"/>
    <x v="1"/>
  </r>
  <r>
    <x v="120"/>
    <x v="6"/>
    <x v="0"/>
    <x v="1191"/>
  </r>
  <r>
    <x v="120"/>
    <x v="6"/>
    <x v="1"/>
    <x v="1"/>
  </r>
  <r>
    <x v="120"/>
    <x v="6"/>
    <x v="2"/>
    <x v="1"/>
  </r>
  <r>
    <x v="120"/>
    <x v="7"/>
    <x v="0"/>
    <x v="2124"/>
  </r>
  <r>
    <x v="120"/>
    <x v="7"/>
    <x v="1"/>
    <x v="1"/>
  </r>
  <r>
    <x v="120"/>
    <x v="7"/>
    <x v="2"/>
    <x v="1"/>
  </r>
  <r>
    <x v="120"/>
    <x v="8"/>
    <x v="0"/>
    <x v="2306"/>
  </r>
  <r>
    <x v="120"/>
    <x v="8"/>
    <x v="1"/>
    <x v="1"/>
  </r>
  <r>
    <x v="120"/>
    <x v="8"/>
    <x v="2"/>
    <x v="1"/>
  </r>
  <r>
    <x v="120"/>
    <x v="9"/>
    <x v="0"/>
    <x v="2307"/>
  </r>
  <r>
    <x v="120"/>
    <x v="9"/>
    <x v="1"/>
    <x v="1"/>
  </r>
  <r>
    <x v="120"/>
    <x v="9"/>
    <x v="2"/>
    <x v="1"/>
  </r>
  <r>
    <x v="120"/>
    <x v="10"/>
    <x v="0"/>
    <x v="2308"/>
  </r>
  <r>
    <x v="120"/>
    <x v="10"/>
    <x v="1"/>
    <x v="1"/>
  </r>
  <r>
    <x v="120"/>
    <x v="10"/>
    <x v="2"/>
    <x v="1"/>
  </r>
  <r>
    <x v="120"/>
    <x v="11"/>
    <x v="0"/>
    <x v="363"/>
  </r>
  <r>
    <x v="120"/>
    <x v="11"/>
    <x v="1"/>
    <x v="1"/>
  </r>
  <r>
    <x v="120"/>
    <x v="11"/>
    <x v="2"/>
    <x v="1"/>
  </r>
  <r>
    <x v="120"/>
    <x v="12"/>
    <x v="0"/>
    <x v="2309"/>
  </r>
  <r>
    <x v="120"/>
    <x v="12"/>
    <x v="1"/>
    <x v="1"/>
  </r>
  <r>
    <x v="120"/>
    <x v="12"/>
    <x v="2"/>
    <x v="1"/>
  </r>
  <r>
    <x v="120"/>
    <x v="13"/>
    <x v="0"/>
    <x v="2310"/>
  </r>
  <r>
    <x v="120"/>
    <x v="13"/>
    <x v="1"/>
    <x v="1"/>
  </r>
  <r>
    <x v="120"/>
    <x v="13"/>
    <x v="2"/>
    <x v="1"/>
  </r>
  <r>
    <x v="120"/>
    <x v="14"/>
    <x v="0"/>
    <x v="834"/>
  </r>
  <r>
    <x v="120"/>
    <x v="14"/>
    <x v="1"/>
    <x v="1"/>
  </r>
  <r>
    <x v="120"/>
    <x v="14"/>
    <x v="2"/>
    <x v="1"/>
  </r>
  <r>
    <x v="120"/>
    <x v="15"/>
    <x v="0"/>
    <x v="2311"/>
  </r>
  <r>
    <x v="120"/>
    <x v="15"/>
    <x v="1"/>
    <x v="1"/>
  </r>
  <r>
    <x v="120"/>
    <x v="15"/>
    <x v="2"/>
    <x v="1"/>
  </r>
  <r>
    <x v="120"/>
    <x v="16"/>
    <x v="0"/>
    <x v="2312"/>
  </r>
  <r>
    <x v="120"/>
    <x v="16"/>
    <x v="1"/>
    <x v="1"/>
  </r>
  <r>
    <x v="120"/>
    <x v="16"/>
    <x v="2"/>
    <x v="1"/>
  </r>
  <r>
    <x v="120"/>
    <x v="17"/>
    <x v="0"/>
    <x v="2313"/>
  </r>
  <r>
    <x v="120"/>
    <x v="17"/>
    <x v="1"/>
    <x v="1"/>
  </r>
  <r>
    <x v="120"/>
    <x v="17"/>
    <x v="2"/>
    <x v="128"/>
  </r>
  <r>
    <x v="120"/>
    <x v="18"/>
    <x v="0"/>
    <x v="2314"/>
  </r>
  <r>
    <x v="120"/>
    <x v="18"/>
    <x v="1"/>
    <x v="1"/>
  </r>
  <r>
    <x v="120"/>
    <x v="18"/>
    <x v="2"/>
    <x v="128"/>
  </r>
  <r>
    <x v="120"/>
    <x v="19"/>
    <x v="0"/>
    <x v="2315"/>
  </r>
  <r>
    <x v="120"/>
    <x v="19"/>
    <x v="1"/>
    <x v="1"/>
  </r>
  <r>
    <x v="120"/>
    <x v="19"/>
    <x v="2"/>
    <x v="128"/>
  </r>
  <r>
    <x v="120"/>
    <x v="20"/>
    <x v="0"/>
    <x v="2316"/>
  </r>
  <r>
    <x v="120"/>
    <x v="20"/>
    <x v="1"/>
    <x v="1"/>
  </r>
  <r>
    <x v="120"/>
    <x v="20"/>
    <x v="2"/>
    <x v="5"/>
  </r>
  <r>
    <x v="121"/>
    <x v="0"/>
    <x v="0"/>
    <x v="2317"/>
  </r>
  <r>
    <x v="121"/>
    <x v="0"/>
    <x v="1"/>
    <x v="528"/>
  </r>
  <r>
    <x v="121"/>
    <x v="0"/>
    <x v="2"/>
    <x v="2318"/>
  </r>
  <r>
    <x v="121"/>
    <x v="1"/>
    <x v="0"/>
    <x v="2319"/>
  </r>
  <r>
    <x v="121"/>
    <x v="1"/>
    <x v="1"/>
    <x v="203"/>
  </r>
  <r>
    <x v="121"/>
    <x v="1"/>
    <x v="2"/>
    <x v="2148"/>
  </r>
  <r>
    <x v="121"/>
    <x v="2"/>
    <x v="0"/>
    <x v="2320"/>
  </r>
  <r>
    <x v="121"/>
    <x v="2"/>
    <x v="1"/>
    <x v="362"/>
  </r>
  <r>
    <x v="121"/>
    <x v="2"/>
    <x v="2"/>
    <x v="2321"/>
  </r>
  <r>
    <x v="121"/>
    <x v="3"/>
    <x v="0"/>
    <x v="2322"/>
  </r>
  <r>
    <x v="121"/>
    <x v="3"/>
    <x v="1"/>
    <x v="208"/>
  </r>
  <r>
    <x v="121"/>
    <x v="3"/>
    <x v="2"/>
    <x v="2323"/>
  </r>
  <r>
    <x v="121"/>
    <x v="4"/>
    <x v="0"/>
    <x v="2324"/>
  </r>
  <r>
    <x v="121"/>
    <x v="4"/>
    <x v="1"/>
    <x v="380"/>
  </r>
  <r>
    <x v="121"/>
    <x v="4"/>
    <x v="2"/>
    <x v="1683"/>
  </r>
  <r>
    <x v="121"/>
    <x v="5"/>
    <x v="0"/>
    <x v="2325"/>
  </r>
  <r>
    <x v="121"/>
    <x v="5"/>
    <x v="1"/>
    <x v="237"/>
  </r>
  <r>
    <x v="121"/>
    <x v="5"/>
    <x v="2"/>
    <x v="2326"/>
  </r>
  <r>
    <x v="121"/>
    <x v="6"/>
    <x v="0"/>
    <x v="2327"/>
  </r>
  <r>
    <x v="121"/>
    <x v="6"/>
    <x v="1"/>
    <x v="243"/>
  </r>
  <r>
    <x v="121"/>
    <x v="6"/>
    <x v="2"/>
    <x v="2328"/>
  </r>
  <r>
    <x v="121"/>
    <x v="7"/>
    <x v="0"/>
    <x v="2329"/>
  </r>
  <r>
    <x v="121"/>
    <x v="7"/>
    <x v="1"/>
    <x v="240"/>
  </r>
  <r>
    <x v="121"/>
    <x v="7"/>
    <x v="2"/>
    <x v="2330"/>
  </r>
  <r>
    <x v="121"/>
    <x v="8"/>
    <x v="0"/>
    <x v="1954"/>
  </r>
  <r>
    <x v="121"/>
    <x v="8"/>
    <x v="1"/>
    <x v="1019"/>
  </r>
  <r>
    <x v="121"/>
    <x v="8"/>
    <x v="2"/>
    <x v="2331"/>
  </r>
  <r>
    <x v="121"/>
    <x v="9"/>
    <x v="0"/>
    <x v="2332"/>
  </r>
  <r>
    <x v="121"/>
    <x v="9"/>
    <x v="1"/>
    <x v="95"/>
  </r>
  <r>
    <x v="121"/>
    <x v="9"/>
    <x v="2"/>
    <x v="2333"/>
  </r>
  <r>
    <x v="121"/>
    <x v="10"/>
    <x v="0"/>
    <x v="2334"/>
  </r>
  <r>
    <x v="121"/>
    <x v="10"/>
    <x v="1"/>
    <x v="2335"/>
  </r>
  <r>
    <x v="121"/>
    <x v="10"/>
    <x v="2"/>
    <x v="1271"/>
  </r>
  <r>
    <x v="121"/>
    <x v="11"/>
    <x v="0"/>
    <x v="2336"/>
  </r>
  <r>
    <x v="121"/>
    <x v="11"/>
    <x v="1"/>
    <x v="1933"/>
  </r>
  <r>
    <x v="121"/>
    <x v="11"/>
    <x v="2"/>
    <x v="2337"/>
  </r>
  <r>
    <x v="121"/>
    <x v="12"/>
    <x v="0"/>
    <x v="865"/>
  </r>
  <r>
    <x v="121"/>
    <x v="12"/>
    <x v="1"/>
    <x v="2138"/>
  </r>
  <r>
    <x v="121"/>
    <x v="12"/>
    <x v="2"/>
    <x v="2338"/>
  </r>
  <r>
    <x v="121"/>
    <x v="13"/>
    <x v="0"/>
    <x v="2339"/>
  </r>
  <r>
    <x v="121"/>
    <x v="13"/>
    <x v="1"/>
    <x v="2340"/>
  </r>
  <r>
    <x v="121"/>
    <x v="13"/>
    <x v="2"/>
    <x v="2341"/>
  </r>
  <r>
    <x v="121"/>
    <x v="14"/>
    <x v="0"/>
    <x v="2342"/>
  </r>
  <r>
    <x v="121"/>
    <x v="14"/>
    <x v="1"/>
    <x v="1037"/>
  </r>
  <r>
    <x v="121"/>
    <x v="14"/>
    <x v="2"/>
    <x v="2343"/>
  </r>
  <r>
    <x v="121"/>
    <x v="15"/>
    <x v="0"/>
    <x v="2344"/>
  </r>
  <r>
    <x v="121"/>
    <x v="15"/>
    <x v="1"/>
    <x v="731"/>
  </r>
  <r>
    <x v="121"/>
    <x v="15"/>
    <x v="2"/>
    <x v="2345"/>
  </r>
  <r>
    <x v="121"/>
    <x v="16"/>
    <x v="0"/>
    <x v="2346"/>
  </r>
  <r>
    <x v="121"/>
    <x v="16"/>
    <x v="1"/>
    <x v="2347"/>
  </r>
  <r>
    <x v="121"/>
    <x v="16"/>
    <x v="2"/>
    <x v="2348"/>
  </r>
  <r>
    <x v="121"/>
    <x v="17"/>
    <x v="0"/>
    <x v="2349"/>
  </r>
  <r>
    <x v="121"/>
    <x v="17"/>
    <x v="1"/>
    <x v="2350"/>
  </r>
  <r>
    <x v="121"/>
    <x v="17"/>
    <x v="2"/>
    <x v="2351"/>
  </r>
  <r>
    <x v="121"/>
    <x v="18"/>
    <x v="0"/>
    <x v="2352"/>
  </r>
  <r>
    <x v="121"/>
    <x v="18"/>
    <x v="1"/>
    <x v="2353"/>
  </r>
  <r>
    <x v="121"/>
    <x v="18"/>
    <x v="2"/>
    <x v="2354"/>
  </r>
  <r>
    <x v="121"/>
    <x v="19"/>
    <x v="0"/>
    <x v="2355"/>
  </r>
  <r>
    <x v="121"/>
    <x v="19"/>
    <x v="1"/>
    <x v="1131"/>
  </r>
  <r>
    <x v="121"/>
    <x v="19"/>
    <x v="2"/>
    <x v="2356"/>
  </r>
  <r>
    <x v="121"/>
    <x v="20"/>
    <x v="0"/>
    <x v="2357"/>
  </r>
  <r>
    <x v="121"/>
    <x v="20"/>
    <x v="1"/>
    <x v="2358"/>
  </r>
  <r>
    <x v="121"/>
    <x v="20"/>
    <x v="2"/>
    <x v="2359"/>
  </r>
  <r>
    <x v="122"/>
    <x v="0"/>
    <x v="0"/>
    <x v="2079"/>
  </r>
  <r>
    <x v="122"/>
    <x v="0"/>
    <x v="1"/>
    <x v="1"/>
  </r>
  <r>
    <x v="122"/>
    <x v="0"/>
    <x v="2"/>
    <x v="1541"/>
  </r>
  <r>
    <x v="122"/>
    <x v="1"/>
    <x v="0"/>
    <x v="233"/>
  </r>
  <r>
    <x v="122"/>
    <x v="1"/>
    <x v="1"/>
    <x v="1"/>
  </r>
  <r>
    <x v="122"/>
    <x v="1"/>
    <x v="2"/>
    <x v="1253"/>
  </r>
  <r>
    <x v="122"/>
    <x v="2"/>
    <x v="0"/>
    <x v="205"/>
  </r>
  <r>
    <x v="122"/>
    <x v="2"/>
    <x v="1"/>
    <x v="1"/>
  </r>
  <r>
    <x v="122"/>
    <x v="2"/>
    <x v="2"/>
    <x v="1541"/>
  </r>
  <r>
    <x v="122"/>
    <x v="3"/>
    <x v="0"/>
    <x v="243"/>
  </r>
  <r>
    <x v="122"/>
    <x v="3"/>
    <x v="1"/>
    <x v="1"/>
  </r>
  <r>
    <x v="122"/>
    <x v="3"/>
    <x v="2"/>
    <x v="583"/>
  </r>
  <r>
    <x v="122"/>
    <x v="4"/>
    <x v="0"/>
    <x v="211"/>
  </r>
  <r>
    <x v="122"/>
    <x v="4"/>
    <x v="1"/>
    <x v="1"/>
  </r>
  <r>
    <x v="122"/>
    <x v="4"/>
    <x v="2"/>
    <x v="1004"/>
  </r>
  <r>
    <x v="122"/>
    <x v="5"/>
    <x v="0"/>
    <x v="382"/>
  </r>
  <r>
    <x v="122"/>
    <x v="5"/>
    <x v="1"/>
    <x v="1"/>
  </r>
  <r>
    <x v="122"/>
    <x v="5"/>
    <x v="2"/>
    <x v="1061"/>
  </r>
  <r>
    <x v="122"/>
    <x v="6"/>
    <x v="0"/>
    <x v="1042"/>
  </r>
  <r>
    <x v="122"/>
    <x v="6"/>
    <x v="1"/>
    <x v="1"/>
  </r>
  <r>
    <x v="122"/>
    <x v="6"/>
    <x v="2"/>
    <x v="1477"/>
  </r>
  <r>
    <x v="122"/>
    <x v="7"/>
    <x v="0"/>
    <x v="360"/>
  </r>
  <r>
    <x v="122"/>
    <x v="7"/>
    <x v="1"/>
    <x v="1"/>
  </r>
  <r>
    <x v="122"/>
    <x v="7"/>
    <x v="2"/>
    <x v="2360"/>
  </r>
  <r>
    <x v="122"/>
    <x v="8"/>
    <x v="0"/>
    <x v="219"/>
  </r>
  <r>
    <x v="122"/>
    <x v="8"/>
    <x v="1"/>
    <x v="1"/>
  </r>
  <r>
    <x v="122"/>
    <x v="8"/>
    <x v="2"/>
    <x v="1515"/>
  </r>
  <r>
    <x v="122"/>
    <x v="9"/>
    <x v="0"/>
    <x v="1156"/>
  </r>
  <r>
    <x v="122"/>
    <x v="9"/>
    <x v="1"/>
    <x v="1"/>
  </r>
  <r>
    <x v="122"/>
    <x v="9"/>
    <x v="2"/>
    <x v="1529"/>
  </r>
  <r>
    <x v="122"/>
    <x v="10"/>
    <x v="0"/>
    <x v="2294"/>
  </r>
  <r>
    <x v="122"/>
    <x v="10"/>
    <x v="1"/>
    <x v="1"/>
  </r>
  <r>
    <x v="122"/>
    <x v="10"/>
    <x v="2"/>
    <x v="112"/>
  </r>
  <r>
    <x v="122"/>
    <x v="11"/>
    <x v="0"/>
    <x v="1058"/>
  </r>
  <r>
    <x v="122"/>
    <x v="11"/>
    <x v="1"/>
    <x v="1"/>
  </r>
  <r>
    <x v="122"/>
    <x v="11"/>
    <x v="2"/>
    <x v="1034"/>
  </r>
  <r>
    <x v="122"/>
    <x v="12"/>
    <x v="0"/>
    <x v="1152"/>
  </r>
  <r>
    <x v="122"/>
    <x v="12"/>
    <x v="1"/>
    <x v="1"/>
  </r>
  <r>
    <x v="122"/>
    <x v="12"/>
    <x v="2"/>
    <x v="2361"/>
  </r>
  <r>
    <x v="122"/>
    <x v="13"/>
    <x v="0"/>
    <x v="1226"/>
  </r>
  <r>
    <x v="122"/>
    <x v="13"/>
    <x v="1"/>
    <x v="1"/>
  </r>
  <r>
    <x v="122"/>
    <x v="13"/>
    <x v="2"/>
    <x v="42"/>
  </r>
  <r>
    <x v="122"/>
    <x v="14"/>
    <x v="0"/>
    <x v="1577"/>
  </r>
  <r>
    <x v="122"/>
    <x v="14"/>
    <x v="1"/>
    <x v="1"/>
  </r>
  <r>
    <x v="122"/>
    <x v="14"/>
    <x v="2"/>
    <x v="544"/>
  </r>
  <r>
    <x v="122"/>
    <x v="15"/>
    <x v="0"/>
    <x v="2032"/>
  </r>
  <r>
    <x v="122"/>
    <x v="15"/>
    <x v="1"/>
    <x v="1"/>
  </r>
  <r>
    <x v="122"/>
    <x v="15"/>
    <x v="2"/>
    <x v="160"/>
  </r>
  <r>
    <x v="122"/>
    <x v="16"/>
    <x v="0"/>
    <x v="40"/>
  </r>
  <r>
    <x v="122"/>
    <x v="16"/>
    <x v="1"/>
    <x v="1"/>
  </r>
  <r>
    <x v="122"/>
    <x v="16"/>
    <x v="2"/>
    <x v="1069"/>
  </r>
  <r>
    <x v="122"/>
    <x v="17"/>
    <x v="0"/>
    <x v="348"/>
  </r>
  <r>
    <x v="122"/>
    <x v="17"/>
    <x v="1"/>
    <x v="1"/>
  </r>
  <r>
    <x v="122"/>
    <x v="17"/>
    <x v="2"/>
    <x v="955"/>
  </r>
  <r>
    <x v="122"/>
    <x v="18"/>
    <x v="0"/>
    <x v="239"/>
  </r>
  <r>
    <x v="122"/>
    <x v="18"/>
    <x v="1"/>
    <x v="1"/>
  </r>
  <r>
    <x v="122"/>
    <x v="18"/>
    <x v="2"/>
    <x v="2362"/>
  </r>
  <r>
    <x v="122"/>
    <x v="19"/>
    <x v="0"/>
    <x v="1232"/>
  </r>
  <r>
    <x v="122"/>
    <x v="19"/>
    <x v="1"/>
    <x v="1"/>
  </r>
  <r>
    <x v="122"/>
    <x v="19"/>
    <x v="2"/>
    <x v="2363"/>
  </r>
  <r>
    <x v="122"/>
    <x v="20"/>
    <x v="0"/>
    <x v="236"/>
  </r>
  <r>
    <x v="122"/>
    <x v="20"/>
    <x v="1"/>
    <x v="1"/>
  </r>
  <r>
    <x v="122"/>
    <x v="20"/>
    <x v="2"/>
    <x v="1007"/>
  </r>
  <r>
    <x v="123"/>
    <x v="0"/>
    <x v="0"/>
    <x v="439"/>
  </r>
  <r>
    <x v="123"/>
    <x v="0"/>
    <x v="1"/>
    <x v="1"/>
  </r>
  <r>
    <x v="123"/>
    <x v="0"/>
    <x v="2"/>
    <x v="28"/>
  </r>
  <r>
    <x v="123"/>
    <x v="1"/>
    <x v="0"/>
    <x v="725"/>
  </r>
  <r>
    <x v="123"/>
    <x v="1"/>
    <x v="1"/>
    <x v="1"/>
  </r>
  <r>
    <x v="123"/>
    <x v="1"/>
    <x v="2"/>
    <x v="23"/>
  </r>
  <r>
    <x v="123"/>
    <x v="2"/>
    <x v="0"/>
    <x v="2364"/>
  </r>
  <r>
    <x v="123"/>
    <x v="2"/>
    <x v="1"/>
    <x v="1"/>
  </r>
  <r>
    <x v="123"/>
    <x v="2"/>
    <x v="2"/>
    <x v="23"/>
  </r>
  <r>
    <x v="123"/>
    <x v="3"/>
    <x v="0"/>
    <x v="242"/>
  </r>
  <r>
    <x v="123"/>
    <x v="3"/>
    <x v="1"/>
    <x v="1"/>
  </r>
  <r>
    <x v="123"/>
    <x v="3"/>
    <x v="2"/>
    <x v="2143"/>
  </r>
  <r>
    <x v="123"/>
    <x v="4"/>
    <x v="0"/>
    <x v="386"/>
  </r>
  <r>
    <x v="123"/>
    <x v="4"/>
    <x v="1"/>
    <x v="1"/>
  </r>
  <r>
    <x v="123"/>
    <x v="4"/>
    <x v="2"/>
    <x v="1994"/>
  </r>
  <r>
    <x v="123"/>
    <x v="5"/>
    <x v="0"/>
    <x v="381"/>
  </r>
  <r>
    <x v="123"/>
    <x v="5"/>
    <x v="1"/>
    <x v="1"/>
  </r>
  <r>
    <x v="123"/>
    <x v="5"/>
    <x v="2"/>
    <x v="419"/>
  </r>
  <r>
    <x v="123"/>
    <x v="6"/>
    <x v="0"/>
    <x v="216"/>
  </r>
  <r>
    <x v="123"/>
    <x v="6"/>
    <x v="1"/>
    <x v="1"/>
  </r>
  <r>
    <x v="123"/>
    <x v="6"/>
    <x v="2"/>
    <x v="194"/>
  </r>
  <r>
    <x v="123"/>
    <x v="7"/>
    <x v="0"/>
    <x v="216"/>
  </r>
  <r>
    <x v="123"/>
    <x v="7"/>
    <x v="1"/>
    <x v="1"/>
  </r>
  <r>
    <x v="123"/>
    <x v="7"/>
    <x v="2"/>
    <x v="2042"/>
  </r>
  <r>
    <x v="123"/>
    <x v="8"/>
    <x v="0"/>
    <x v="1965"/>
  </r>
  <r>
    <x v="123"/>
    <x v="8"/>
    <x v="1"/>
    <x v="1"/>
  </r>
  <r>
    <x v="123"/>
    <x v="8"/>
    <x v="2"/>
    <x v="2042"/>
  </r>
  <r>
    <x v="123"/>
    <x v="9"/>
    <x v="0"/>
    <x v="242"/>
  </r>
  <r>
    <x v="123"/>
    <x v="9"/>
    <x v="1"/>
    <x v="1"/>
  </r>
  <r>
    <x v="123"/>
    <x v="9"/>
    <x v="2"/>
    <x v="436"/>
  </r>
  <r>
    <x v="123"/>
    <x v="10"/>
    <x v="0"/>
    <x v="1988"/>
  </r>
  <r>
    <x v="123"/>
    <x v="10"/>
    <x v="1"/>
    <x v="1"/>
  </r>
  <r>
    <x v="123"/>
    <x v="10"/>
    <x v="2"/>
    <x v="436"/>
  </r>
  <r>
    <x v="123"/>
    <x v="11"/>
    <x v="0"/>
    <x v="482"/>
  </r>
  <r>
    <x v="123"/>
    <x v="11"/>
    <x v="1"/>
    <x v="1"/>
  </r>
  <r>
    <x v="123"/>
    <x v="11"/>
    <x v="2"/>
    <x v="212"/>
  </r>
  <r>
    <x v="123"/>
    <x v="12"/>
    <x v="0"/>
    <x v="232"/>
  </r>
  <r>
    <x v="123"/>
    <x v="12"/>
    <x v="1"/>
    <x v="1"/>
  </r>
  <r>
    <x v="123"/>
    <x v="12"/>
    <x v="2"/>
    <x v="199"/>
  </r>
  <r>
    <x v="123"/>
    <x v="13"/>
    <x v="0"/>
    <x v="210"/>
  </r>
  <r>
    <x v="123"/>
    <x v="13"/>
    <x v="1"/>
    <x v="1"/>
  </r>
  <r>
    <x v="123"/>
    <x v="13"/>
    <x v="2"/>
    <x v="364"/>
  </r>
  <r>
    <x v="123"/>
    <x v="14"/>
    <x v="0"/>
    <x v="192"/>
  </r>
  <r>
    <x v="123"/>
    <x v="14"/>
    <x v="1"/>
    <x v="1"/>
  </r>
  <r>
    <x v="123"/>
    <x v="14"/>
    <x v="2"/>
    <x v="726"/>
  </r>
  <r>
    <x v="123"/>
    <x v="15"/>
    <x v="0"/>
    <x v="1389"/>
  </r>
  <r>
    <x v="123"/>
    <x v="15"/>
    <x v="1"/>
    <x v="1"/>
  </r>
  <r>
    <x v="123"/>
    <x v="15"/>
    <x v="2"/>
    <x v="197"/>
  </r>
  <r>
    <x v="123"/>
    <x v="16"/>
    <x v="0"/>
    <x v="581"/>
  </r>
  <r>
    <x v="123"/>
    <x v="16"/>
    <x v="1"/>
    <x v="1"/>
  </r>
  <r>
    <x v="123"/>
    <x v="16"/>
    <x v="2"/>
    <x v="197"/>
  </r>
  <r>
    <x v="123"/>
    <x v="17"/>
    <x v="0"/>
    <x v="114"/>
  </r>
  <r>
    <x v="123"/>
    <x v="17"/>
    <x v="1"/>
    <x v="1"/>
  </r>
  <r>
    <x v="123"/>
    <x v="17"/>
    <x v="2"/>
    <x v="434"/>
  </r>
  <r>
    <x v="123"/>
    <x v="18"/>
    <x v="0"/>
    <x v="1026"/>
  </r>
  <r>
    <x v="123"/>
    <x v="18"/>
    <x v="1"/>
    <x v="1"/>
  </r>
  <r>
    <x v="123"/>
    <x v="18"/>
    <x v="2"/>
    <x v="434"/>
  </r>
  <r>
    <x v="123"/>
    <x v="19"/>
    <x v="0"/>
    <x v="1577"/>
  </r>
  <r>
    <x v="123"/>
    <x v="19"/>
    <x v="1"/>
    <x v="1"/>
  </r>
  <r>
    <x v="123"/>
    <x v="19"/>
    <x v="2"/>
    <x v="419"/>
  </r>
  <r>
    <x v="123"/>
    <x v="20"/>
    <x v="0"/>
    <x v="1718"/>
  </r>
  <r>
    <x v="123"/>
    <x v="20"/>
    <x v="1"/>
    <x v="1"/>
  </r>
  <r>
    <x v="123"/>
    <x v="20"/>
    <x v="2"/>
    <x v="419"/>
  </r>
  <r>
    <x v="124"/>
    <x v="0"/>
    <x v="0"/>
    <x v="127"/>
  </r>
  <r>
    <x v="124"/>
    <x v="0"/>
    <x v="1"/>
    <x v="1"/>
  </r>
  <r>
    <x v="124"/>
    <x v="0"/>
    <x v="2"/>
    <x v="2365"/>
  </r>
  <r>
    <x v="124"/>
    <x v="1"/>
    <x v="0"/>
    <x v="127"/>
  </r>
  <r>
    <x v="124"/>
    <x v="1"/>
    <x v="1"/>
    <x v="1"/>
  </r>
  <r>
    <x v="124"/>
    <x v="1"/>
    <x v="2"/>
    <x v="2366"/>
  </r>
  <r>
    <x v="124"/>
    <x v="2"/>
    <x v="0"/>
    <x v="127"/>
  </r>
  <r>
    <x v="124"/>
    <x v="2"/>
    <x v="1"/>
    <x v="1"/>
  </r>
  <r>
    <x v="124"/>
    <x v="2"/>
    <x v="2"/>
    <x v="2367"/>
  </r>
  <r>
    <x v="124"/>
    <x v="3"/>
    <x v="0"/>
    <x v="128"/>
  </r>
  <r>
    <x v="124"/>
    <x v="3"/>
    <x v="1"/>
    <x v="1"/>
  </r>
  <r>
    <x v="124"/>
    <x v="3"/>
    <x v="2"/>
    <x v="2368"/>
  </r>
  <r>
    <x v="124"/>
    <x v="4"/>
    <x v="0"/>
    <x v="1"/>
  </r>
  <r>
    <x v="124"/>
    <x v="4"/>
    <x v="1"/>
    <x v="1"/>
  </r>
  <r>
    <x v="124"/>
    <x v="4"/>
    <x v="2"/>
    <x v="2369"/>
  </r>
  <r>
    <x v="124"/>
    <x v="5"/>
    <x v="0"/>
    <x v="1"/>
  </r>
  <r>
    <x v="124"/>
    <x v="5"/>
    <x v="1"/>
    <x v="1"/>
  </r>
  <r>
    <x v="124"/>
    <x v="5"/>
    <x v="2"/>
    <x v="2370"/>
  </r>
  <r>
    <x v="124"/>
    <x v="6"/>
    <x v="0"/>
    <x v="1"/>
  </r>
  <r>
    <x v="124"/>
    <x v="6"/>
    <x v="1"/>
    <x v="1"/>
  </r>
  <r>
    <x v="124"/>
    <x v="6"/>
    <x v="2"/>
    <x v="2371"/>
  </r>
  <r>
    <x v="124"/>
    <x v="7"/>
    <x v="0"/>
    <x v="1"/>
  </r>
  <r>
    <x v="124"/>
    <x v="7"/>
    <x v="1"/>
    <x v="1"/>
  </r>
  <r>
    <x v="124"/>
    <x v="7"/>
    <x v="2"/>
    <x v="2372"/>
  </r>
  <r>
    <x v="124"/>
    <x v="8"/>
    <x v="0"/>
    <x v="1"/>
  </r>
  <r>
    <x v="124"/>
    <x v="8"/>
    <x v="1"/>
    <x v="1"/>
  </r>
  <r>
    <x v="124"/>
    <x v="8"/>
    <x v="2"/>
    <x v="2373"/>
  </r>
  <r>
    <x v="124"/>
    <x v="9"/>
    <x v="0"/>
    <x v="1"/>
  </r>
  <r>
    <x v="124"/>
    <x v="9"/>
    <x v="1"/>
    <x v="1"/>
  </r>
  <r>
    <x v="124"/>
    <x v="9"/>
    <x v="2"/>
    <x v="2374"/>
  </r>
  <r>
    <x v="124"/>
    <x v="10"/>
    <x v="0"/>
    <x v="1"/>
  </r>
  <r>
    <x v="124"/>
    <x v="10"/>
    <x v="1"/>
    <x v="1"/>
  </r>
  <r>
    <x v="124"/>
    <x v="10"/>
    <x v="2"/>
    <x v="2375"/>
  </r>
  <r>
    <x v="124"/>
    <x v="11"/>
    <x v="0"/>
    <x v="1"/>
  </r>
  <r>
    <x v="124"/>
    <x v="11"/>
    <x v="1"/>
    <x v="1"/>
  </r>
  <r>
    <x v="124"/>
    <x v="11"/>
    <x v="2"/>
    <x v="2376"/>
  </r>
  <r>
    <x v="124"/>
    <x v="12"/>
    <x v="0"/>
    <x v="1"/>
  </r>
  <r>
    <x v="124"/>
    <x v="12"/>
    <x v="1"/>
    <x v="1"/>
  </r>
  <r>
    <x v="124"/>
    <x v="12"/>
    <x v="2"/>
    <x v="2377"/>
  </r>
  <r>
    <x v="124"/>
    <x v="13"/>
    <x v="0"/>
    <x v="445"/>
  </r>
  <r>
    <x v="124"/>
    <x v="13"/>
    <x v="1"/>
    <x v="1"/>
  </r>
  <r>
    <x v="124"/>
    <x v="13"/>
    <x v="2"/>
    <x v="2378"/>
  </r>
  <r>
    <x v="124"/>
    <x v="14"/>
    <x v="0"/>
    <x v="445"/>
  </r>
  <r>
    <x v="124"/>
    <x v="14"/>
    <x v="1"/>
    <x v="1"/>
  </r>
  <r>
    <x v="124"/>
    <x v="14"/>
    <x v="2"/>
    <x v="2379"/>
  </r>
  <r>
    <x v="124"/>
    <x v="15"/>
    <x v="0"/>
    <x v="445"/>
  </r>
  <r>
    <x v="124"/>
    <x v="15"/>
    <x v="1"/>
    <x v="1"/>
  </r>
  <r>
    <x v="124"/>
    <x v="15"/>
    <x v="2"/>
    <x v="2380"/>
  </r>
  <r>
    <x v="124"/>
    <x v="16"/>
    <x v="0"/>
    <x v="1"/>
  </r>
  <r>
    <x v="124"/>
    <x v="16"/>
    <x v="1"/>
    <x v="1"/>
  </r>
  <r>
    <x v="124"/>
    <x v="16"/>
    <x v="2"/>
    <x v="2381"/>
  </r>
  <r>
    <x v="124"/>
    <x v="17"/>
    <x v="0"/>
    <x v="1"/>
  </r>
  <r>
    <x v="124"/>
    <x v="17"/>
    <x v="1"/>
    <x v="1"/>
  </r>
  <r>
    <x v="124"/>
    <x v="17"/>
    <x v="2"/>
    <x v="2382"/>
  </r>
  <r>
    <x v="124"/>
    <x v="18"/>
    <x v="0"/>
    <x v="1"/>
  </r>
  <r>
    <x v="124"/>
    <x v="18"/>
    <x v="1"/>
    <x v="1"/>
  </r>
  <r>
    <x v="124"/>
    <x v="18"/>
    <x v="2"/>
    <x v="2383"/>
  </r>
  <r>
    <x v="124"/>
    <x v="19"/>
    <x v="0"/>
    <x v="37"/>
  </r>
  <r>
    <x v="124"/>
    <x v="19"/>
    <x v="1"/>
    <x v="1"/>
  </r>
  <r>
    <x v="124"/>
    <x v="19"/>
    <x v="2"/>
    <x v="2384"/>
  </r>
  <r>
    <x v="124"/>
    <x v="20"/>
    <x v="0"/>
    <x v="37"/>
  </r>
  <r>
    <x v="124"/>
    <x v="20"/>
    <x v="1"/>
    <x v="1"/>
  </r>
  <r>
    <x v="124"/>
    <x v="20"/>
    <x v="2"/>
    <x v="2385"/>
  </r>
  <r>
    <x v="125"/>
    <x v="0"/>
    <x v="0"/>
    <x v="1226"/>
  </r>
  <r>
    <x v="125"/>
    <x v="0"/>
    <x v="1"/>
    <x v="1"/>
  </r>
  <r>
    <x v="125"/>
    <x v="0"/>
    <x v="2"/>
    <x v="938"/>
  </r>
  <r>
    <x v="125"/>
    <x v="1"/>
    <x v="0"/>
    <x v="1152"/>
  </r>
  <r>
    <x v="125"/>
    <x v="1"/>
    <x v="1"/>
    <x v="1"/>
  </r>
  <r>
    <x v="125"/>
    <x v="1"/>
    <x v="2"/>
    <x v="2386"/>
  </r>
  <r>
    <x v="125"/>
    <x v="2"/>
    <x v="0"/>
    <x v="2387"/>
  </r>
  <r>
    <x v="125"/>
    <x v="2"/>
    <x v="1"/>
    <x v="1"/>
  </r>
  <r>
    <x v="125"/>
    <x v="2"/>
    <x v="2"/>
    <x v="2388"/>
  </r>
  <r>
    <x v="125"/>
    <x v="3"/>
    <x v="0"/>
    <x v="1029"/>
  </r>
  <r>
    <x v="125"/>
    <x v="3"/>
    <x v="1"/>
    <x v="1"/>
  </r>
  <r>
    <x v="125"/>
    <x v="3"/>
    <x v="2"/>
    <x v="2389"/>
  </r>
  <r>
    <x v="125"/>
    <x v="4"/>
    <x v="0"/>
    <x v="546"/>
  </r>
  <r>
    <x v="125"/>
    <x v="4"/>
    <x v="1"/>
    <x v="1"/>
  </r>
  <r>
    <x v="125"/>
    <x v="4"/>
    <x v="2"/>
    <x v="2390"/>
  </r>
  <r>
    <x v="125"/>
    <x v="5"/>
    <x v="0"/>
    <x v="2391"/>
  </r>
  <r>
    <x v="125"/>
    <x v="5"/>
    <x v="1"/>
    <x v="1"/>
  </r>
  <r>
    <x v="125"/>
    <x v="5"/>
    <x v="2"/>
    <x v="2392"/>
  </r>
  <r>
    <x v="125"/>
    <x v="6"/>
    <x v="0"/>
    <x v="954"/>
  </r>
  <r>
    <x v="125"/>
    <x v="6"/>
    <x v="1"/>
    <x v="1"/>
  </r>
  <r>
    <x v="125"/>
    <x v="6"/>
    <x v="2"/>
    <x v="2393"/>
  </r>
  <r>
    <x v="125"/>
    <x v="7"/>
    <x v="0"/>
    <x v="2394"/>
  </r>
  <r>
    <x v="125"/>
    <x v="7"/>
    <x v="1"/>
    <x v="1"/>
  </r>
  <r>
    <x v="125"/>
    <x v="7"/>
    <x v="2"/>
    <x v="2395"/>
  </r>
  <r>
    <x v="125"/>
    <x v="8"/>
    <x v="0"/>
    <x v="2396"/>
  </r>
  <r>
    <x v="125"/>
    <x v="8"/>
    <x v="1"/>
    <x v="1"/>
  </r>
  <r>
    <x v="125"/>
    <x v="8"/>
    <x v="2"/>
    <x v="2397"/>
  </r>
  <r>
    <x v="125"/>
    <x v="9"/>
    <x v="0"/>
    <x v="2257"/>
  </r>
  <r>
    <x v="125"/>
    <x v="9"/>
    <x v="1"/>
    <x v="1"/>
  </r>
  <r>
    <x v="125"/>
    <x v="9"/>
    <x v="2"/>
    <x v="2398"/>
  </r>
  <r>
    <x v="125"/>
    <x v="10"/>
    <x v="0"/>
    <x v="2399"/>
  </r>
  <r>
    <x v="125"/>
    <x v="10"/>
    <x v="1"/>
    <x v="1"/>
  </r>
  <r>
    <x v="125"/>
    <x v="10"/>
    <x v="2"/>
    <x v="2400"/>
  </r>
  <r>
    <x v="125"/>
    <x v="11"/>
    <x v="0"/>
    <x v="1576"/>
  </r>
  <r>
    <x v="125"/>
    <x v="11"/>
    <x v="1"/>
    <x v="1"/>
  </r>
  <r>
    <x v="125"/>
    <x v="11"/>
    <x v="2"/>
    <x v="2401"/>
  </r>
  <r>
    <x v="125"/>
    <x v="12"/>
    <x v="0"/>
    <x v="2402"/>
  </r>
  <r>
    <x v="125"/>
    <x v="12"/>
    <x v="1"/>
    <x v="1"/>
  </r>
  <r>
    <x v="125"/>
    <x v="12"/>
    <x v="2"/>
    <x v="2403"/>
  </r>
  <r>
    <x v="125"/>
    <x v="13"/>
    <x v="0"/>
    <x v="2404"/>
  </r>
  <r>
    <x v="125"/>
    <x v="13"/>
    <x v="1"/>
    <x v="1"/>
  </r>
  <r>
    <x v="125"/>
    <x v="13"/>
    <x v="2"/>
    <x v="1563"/>
  </r>
  <r>
    <x v="125"/>
    <x v="14"/>
    <x v="0"/>
    <x v="2405"/>
  </r>
  <r>
    <x v="125"/>
    <x v="14"/>
    <x v="1"/>
    <x v="1"/>
  </r>
  <r>
    <x v="125"/>
    <x v="14"/>
    <x v="2"/>
    <x v="2406"/>
  </r>
  <r>
    <x v="125"/>
    <x v="15"/>
    <x v="0"/>
    <x v="2407"/>
  </r>
  <r>
    <x v="125"/>
    <x v="15"/>
    <x v="1"/>
    <x v="1"/>
  </r>
  <r>
    <x v="125"/>
    <x v="15"/>
    <x v="2"/>
    <x v="2408"/>
  </r>
  <r>
    <x v="125"/>
    <x v="16"/>
    <x v="0"/>
    <x v="2409"/>
  </r>
  <r>
    <x v="125"/>
    <x v="16"/>
    <x v="1"/>
    <x v="1"/>
  </r>
  <r>
    <x v="125"/>
    <x v="16"/>
    <x v="2"/>
    <x v="2410"/>
  </r>
  <r>
    <x v="125"/>
    <x v="17"/>
    <x v="0"/>
    <x v="310"/>
  </r>
  <r>
    <x v="125"/>
    <x v="17"/>
    <x v="1"/>
    <x v="1"/>
  </r>
  <r>
    <x v="125"/>
    <x v="17"/>
    <x v="2"/>
    <x v="2411"/>
  </r>
  <r>
    <x v="125"/>
    <x v="18"/>
    <x v="0"/>
    <x v="2412"/>
  </r>
  <r>
    <x v="125"/>
    <x v="18"/>
    <x v="1"/>
    <x v="1"/>
  </r>
  <r>
    <x v="125"/>
    <x v="18"/>
    <x v="2"/>
    <x v="2413"/>
  </r>
  <r>
    <x v="125"/>
    <x v="19"/>
    <x v="0"/>
    <x v="2414"/>
  </r>
  <r>
    <x v="125"/>
    <x v="19"/>
    <x v="1"/>
    <x v="1"/>
  </r>
  <r>
    <x v="125"/>
    <x v="19"/>
    <x v="2"/>
    <x v="161"/>
  </r>
  <r>
    <x v="125"/>
    <x v="20"/>
    <x v="0"/>
    <x v="2415"/>
  </r>
  <r>
    <x v="125"/>
    <x v="20"/>
    <x v="1"/>
    <x v="1"/>
  </r>
  <r>
    <x v="125"/>
    <x v="20"/>
    <x v="2"/>
    <x v="2416"/>
  </r>
  <r>
    <x v="126"/>
    <x v="0"/>
    <x v="0"/>
    <x v="1681"/>
  </r>
  <r>
    <x v="126"/>
    <x v="0"/>
    <x v="1"/>
    <x v="1"/>
  </r>
  <r>
    <x v="126"/>
    <x v="0"/>
    <x v="2"/>
    <x v="2417"/>
  </r>
  <r>
    <x v="126"/>
    <x v="1"/>
    <x v="0"/>
    <x v="2418"/>
  </r>
  <r>
    <x v="126"/>
    <x v="1"/>
    <x v="1"/>
    <x v="1"/>
  </r>
  <r>
    <x v="126"/>
    <x v="1"/>
    <x v="2"/>
    <x v="2419"/>
  </r>
  <r>
    <x v="126"/>
    <x v="2"/>
    <x v="0"/>
    <x v="2420"/>
  </r>
  <r>
    <x v="126"/>
    <x v="2"/>
    <x v="1"/>
    <x v="1"/>
  </r>
  <r>
    <x v="126"/>
    <x v="2"/>
    <x v="2"/>
    <x v="2421"/>
  </r>
  <r>
    <x v="126"/>
    <x v="3"/>
    <x v="0"/>
    <x v="2422"/>
  </r>
  <r>
    <x v="126"/>
    <x v="3"/>
    <x v="1"/>
    <x v="1"/>
  </r>
  <r>
    <x v="126"/>
    <x v="3"/>
    <x v="2"/>
    <x v="1022"/>
  </r>
  <r>
    <x v="126"/>
    <x v="4"/>
    <x v="0"/>
    <x v="2423"/>
  </r>
  <r>
    <x v="126"/>
    <x v="4"/>
    <x v="1"/>
    <x v="1"/>
  </r>
  <r>
    <x v="126"/>
    <x v="4"/>
    <x v="2"/>
    <x v="300"/>
  </r>
  <r>
    <x v="126"/>
    <x v="5"/>
    <x v="0"/>
    <x v="2424"/>
  </r>
  <r>
    <x v="126"/>
    <x v="5"/>
    <x v="1"/>
    <x v="1"/>
  </r>
  <r>
    <x v="126"/>
    <x v="5"/>
    <x v="2"/>
    <x v="2425"/>
  </r>
  <r>
    <x v="126"/>
    <x v="6"/>
    <x v="0"/>
    <x v="2426"/>
  </r>
  <r>
    <x v="126"/>
    <x v="6"/>
    <x v="1"/>
    <x v="1"/>
  </r>
  <r>
    <x v="126"/>
    <x v="6"/>
    <x v="2"/>
    <x v="2427"/>
  </r>
  <r>
    <x v="126"/>
    <x v="7"/>
    <x v="0"/>
    <x v="2428"/>
  </r>
  <r>
    <x v="126"/>
    <x v="7"/>
    <x v="1"/>
    <x v="1"/>
  </r>
  <r>
    <x v="126"/>
    <x v="7"/>
    <x v="2"/>
    <x v="2404"/>
  </r>
  <r>
    <x v="126"/>
    <x v="8"/>
    <x v="0"/>
    <x v="2429"/>
  </r>
  <r>
    <x v="126"/>
    <x v="8"/>
    <x v="1"/>
    <x v="1"/>
  </r>
  <r>
    <x v="126"/>
    <x v="8"/>
    <x v="2"/>
    <x v="363"/>
  </r>
  <r>
    <x v="126"/>
    <x v="9"/>
    <x v="0"/>
    <x v="2430"/>
  </r>
  <r>
    <x v="126"/>
    <x v="9"/>
    <x v="1"/>
    <x v="1"/>
  </r>
  <r>
    <x v="126"/>
    <x v="9"/>
    <x v="2"/>
    <x v="2431"/>
  </r>
  <r>
    <x v="126"/>
    <x v="10"/>
    <x v="0"/>
    <x v="2432"/>
  </r>
  <r>
    <x v="126"/>
    <x v="10"/>
    <x v="1"/>
    <x v="1"/>
  </r>
  <r>
    <x v="126"/>
    <x v="10"/>
    <x v="2"/>
    <x v="2145"/>
  </r>
  <r>
    <x v="126"/>
    <x v="11"/>
    <x v="0"/>
    <x v="2433"/>
  </r>
  <r>
    <x v="126"/>
    <x v="11"/>
    <x v="1"/>
    <x v="1"/>
  </r>
  <r>
    <x v="126"/>
    <x v="11"/>
    <x v="2"/>
    <x v="2434"/>
  </r>
  <r>
    <x v="126"/>
    <x v="12"/>
    <x v="0"/>
    <x v="2435"/>
  </r>
  <r>
    <x v="126"/>
    <x v="12"/>
    <x v="1"/>
    <x v="1"/>
  </r>
  <r>
    <x v="126"/>
    <x v="12"/>
    <x v="2"/>
    <x v="1181"/>
  </r>
  <r>
    <x v="126"/>
    <x v="13"/>
    <x v="0"/>
    <x v="2436"/>
  </r>
  <r>
    <x v="126"/>
    <x v="13"/>
    <x v="1"/>
    <x v="1"/>
  </r>
  <r>
    <x v="126"/>
    <x v="13"/>
    <x v="2"/>
    <x v="2437"/>
  </r>
  <r>
    <x v="126"/>
    <x v="14"/>
    <x v="0"/>
    <x v="2438"/>
  </r>
  <r>
    <x v="126"/>
    <x v="14"/>
    <x v="1"/>
    <x v="1"/>
  </r>
  <r>
    <x v="126"/>
    <x v="14"/>
    <x v="2"/>
    <x v="2437"/>
  </r>
  <r>
    <x v="126"/>
    <x v="15"/>
    <x v="0"/>
    <x v="2439"/>
  </r>
  <r>
    <x v="126"/>
    <x v="15"/>
    <x v="1"/>
    <x v="1"/>
  </r>
  <r>
    <x v="126"/>
    <x v="15"/>
    <x v="2"/>
    <x v="2440"/>
  </r>
  <r>
    <x v="126"/>
    <x v="16"/>
    <x v="0"/>
    <x v="2441"/>
  </r>
  <r>
    <x v="126"/>
    <x v="16"/>
    <x v="1"/>
    <x v="1"/>
  </r>
  <r>
    <x v="126"/>
    <x v="16"/>
    <x v="2"/>
    <x v="2442"/>
  </r>
  <r>
    <x v="126"/>
    <x v="17"/>
    <x v="0"/>
    <x v="2443"/>
  </r>
  <r>
    <x v="126"/>
    <x v="17"/>
    <x v="1"/>
    <x v="1"/>
  </r>
  <r>
    <x v="126"/>
    <x v="17"/>
    <x v="2"/>
    <x v="2444"/>
  </r>
  <r>
    <x v="126"/>
    <x v="18"/>
    <x v="0"/>
    <x v="2445"/>
  </r>
  <r>
    <x v="126"/>
    <x v="18"/>
    <x v="1"/>
    <x v="1"/>
  </r>
  <r>
    <x v="126"/>
    <x v="18"/>
    <x v="2"/>
    <x v="2446"/>
  </r>
  <r>
    <x v="126"/>
    <x v="19"/>
    <x v="0"/>
    <x v="2447"/>
  </r>
  <r>
    <x v="126"/>
    <x v="19"/>
    <x v="1"/>
    <x v="1"/>
  </r>
  <r>
    <x v="126"/>
    <x v="19"/>
    <x v="2"/>
    <x v="2448"/>
  </r>
  <r>
    <x v="126"/>
    <x v="20"/>
    <x v="0"/>
    <x v="2449"/>
  </r>
  <r>
    <x v="126"/>
    <x v="20"/>
    <x v="1"/>
    <x v="1"/>
  </r>
  <r>
    <x v="126"/>
    <x v="20"/>
    <x v="2"/>
    <x v="2450"/>
  </r>
  <r>
    <x v="127"/>
    <x v="0"/>
    <x v="0"/>
    <x v="2451"/>
  </r>
  <r>
    <x v="127"/>
    <x v="0"/>
    <x v="1"/>
    <x v="1"/>
  </r>
  <r>
    <x v="127"/>
    <x v="0"/>
    <x v="2"/>
    <x v="235"/>
  </r>
  <r>
    <x v="127"/>
    <x v="1"/>
    <x v="0"/>
    <x v="2452"/>
  </r>
  <r>
    <x v="127"/>
    <x v="1"/>
    <x v="1"/>
    <x v="1"/>
  </r>
  <r>
    <x v="127"/>
    <x v="1"/>
    <x v="2"/>
    <x v="734"/>
  </r>
  <r>
    <x v="127"/>
    <x v="2"/>
    <x v="0"/>
    <x v="2453"/>
  </r>
  <r>
    <x v="127"/>
    <x v="2"/>
    <x v="1"/>
    <x v="1"/>
  </r>
  <r>
    <x v="127"/>
    <x v="2"/>
    <x v="2"/>
    <x v="2188"/>
  </r>
  <r>
    <x v="127"/>
    <x v="3"/>
    <x v="0"/>
    <x v="2454"/>
  </r>
  <r>
    <x v="127"/>
    <x v="3"/>
    <x v="1"/>
    <x v="1"/>
  </r>
  <r>
    <x v="127"/>
    <x v="3"/>
    <x v="2"/>
    <x v="219"/>
  </r>
  <r>
    <x v="127"/>
    <x v="4"/>
    <x v="0"/>
    <x v="2455"/>
  </r>
  <r>
    <x v="127"/>
    <x v="4"/>
    <x v="1"/>
    <x v="1"/>
  </r>
  <r>
    <x v="127"/>
    <x v="4"/>
    <x v="2"/>
    <x v="1982"/>
  </r>
  <r>
    <x v="127"/>
    <x v="5"/>
    <x v="0"/>
    <x v="2456"/>
  </r>
  <r>
    <x v="127"/>
    <x v="5"/>
    <x v="1"/>
    <x v="1"/>
  </r>
  <r>
    <x v="127"/>
    <x v="5"/>
    <x v="2"/>
    <x v="721"/>
  </r>
  <r>
    <x v="127"/>
    <x v="6"/>
    <x v="0"/>
    <x v="2457"/>
  </r>
  <r>
    <x v="127"/>
    <x v="6"/>
    <x v="1"/>
    <x v="1"/>
  </r>
  <r>
    <x v="127"/>
    <x v="6"/>
    <x v="2"/>
    <x v="2458"/>
  </r>
  <r>
    <x v="127"/>
    <x v="7"/>
    <x v="0"/>
    <x v="2459"/>
  </r>
  <r>
    <x v="127"/>
    <x v="7"/>
    <x v="1"/>
    <x v="1"/>
  </r>
  <r>
    <x v="127"/>
    <x v="7"/>
    <x v="2"/>
    <x v="1739"/>
  </r>
  <r>
    <x v="127"/>
    <x v="8"/>
    <x v="0"/>
    <x v="2460"/>
  </r>
  <r>
    <x v="127"/>
    <x v="8"/>
    <x v="1"/>
    <x v="1"/>
  </r>
  <r>
    <x v="127"/>
    <x v="8"/>
    <x v="2"/>
    <x v="2461"/>
  </r>
  <r>
    <x v="127"/>
    <x v="9"/>
    <x v="0"/>
    <x v="2462"/>
  </r>
  <r>
    <x v="127"/>
    <x v="9"/>
    <x v="1"/>
    <x v="1"/>
  </r>
  <r>
    <x v="127"/>
    <x v="9"/>
    <x v="2"/>
    <x v="2463"/>
  </r>
  <r>
    <x v="127"/>
    <x v="10"/>
    <x v="0"/>
    <x v="2464"/>
  </r>
  <r>
    <x v="127"/>
    <x v="10"/>
    <x v="1"/>
    <x v="1"/>
  </r>
  <r>
    <x v="127"/>
    <x v="10"/>
    <x v="2"/>
    <x v="2127"/>
  </r>
  <r>
    <x v="127"/>
    <x v="11"/>
    <x v="0"/>
    <x v="2465"/>
  </r>
  <r>
    <x v="127"/>
    <x v="11"/>
    <x v="1"/>
    <x v="1"/>
  </r>
  <r>
    <x v="127"/>
    <x v="11"/>
    <x v="2"/>
    <x v="2142"/>
  </r>
  <r>
    <x v="127"/>
    <x v="12"/>
    <x v="0"/>
    <x v="2466"/>
  </r>
  <r>
    <x v="127"/>
    <x v="12"/>
    <x v="1"/>
    <x v="1"/>
  </r>
  <r>
    <x v="127"/>
    <x v="12"/>
    <x v="2"/>
    <x v="2467"/>
  </r>
  <r>
    <x v="127"/>
    <x v="13"/>
    <x v="0"/>
    <x v="2468"/>
  </r>
  <r>
    <x v="127"/>
    <x v="13"/>
    <x v="1"/>
    <x v="1"/>
  </r>
  <r>
    <x v="127"/>
    <x v="13"/>
    <x v="2"/>
    <x v="2003"/>
  </r>
  <r>
    <x v="127"/>
    <x v="14"/>
    <x v="0"/>
    <x v="2469"/>
  </r>
  <r>
    <x v="127"/>
    <x v="14"/>
    <x v="1"/>
    <x v="1"/>
  </r>
  <r>
    <x v="127"/>
    <x v="14"/>
    <x v="2"/>
    <x v="2470"/>
  </r>
  <r>
    <x v="127"/>
    <x v="15"/>
    <x v="0"/>
    <x v="2471"/>
  </r>
  <r>
    <x v="127"/>
    <x v="15"/>
    <x v="1"/>
    <x v="1"/>
  </r>
  <r>
    <x v="127"/>
    <x v="15"/>
    <x v="2"/>
    <x v="2472"/>
  </r>
  <r>
    <x v="127"/>
    <x v="16"/>
    <x v="0"/>
    <x v="2473"/>
  </r>
  <r>
    <x v="127"/>
    <x v="16"/>
    <x v="1"/>
    <x v="1"/>
  </r>
  <r>
    <x v="127"/>
    <x v="16"/>
    <x v="2"/>
    <x v="2474"/>
  </r>
  <r>
    <x v="127"/>
    <x v="17"/>
    <x v="0"/>
    <x v="2475"/>
  </r>
  <r>
    <x v="127"/>
    <x v="17"/>
    <x v="1"/>
    <x v="1"/>
  </r>
  <r>
    <x v="127"/>
    <x v="17"/>
    <x v="2"/>
    <x v="2151"/>
  </r>
  <r>
    <x v="127"/>
    <x v="18"/>
    <x v="0"/>
    <x v="2476"/>
  </r>
  <r>
    <x v="127"/>
    <x v="18"/>
    <x v="1"/>
    <x v="1"/>
  </r>
  <r>
    <x v="127"/>
    <x v="18"/>
    <x v="2"/>
    <x v="310"/>
  </r>
  <r>
    <x v="127"/>
    <x v="19"/>
    <x v="0"/>
    <x v="2477"/>
  </r>
  <r>
    <x v="127"/>
    <x v="19"/>
    <x v="1"/>
    <x v="1"/>
  </r>
  <r>
    <x v="127"/>
    <x v="19"/>
    <x v="2"/>
    <x v="2478"/>
  </r>
  <r>
    <x v="127"/>
    <x v="20"/>
    <x v="0"/>
    <x v="2479"/>
  </r>
  <r>
    <x v="127"/>
    <x v="20"/>
    <x v="1"/>
    <x v="1"/>
  </r>
  <r>
    <x v="127"/>
    <x v="20"/>
    <x v="2"/>
    <x v="2480"/>
  </r>
  <r>
    <x v="128"/>
    <x v="0"/>
    <x v="0"/>
    <x v="2481"/>
  </r>
  <r>
    <x v="128"/>
    <x v="0"/>
    <x v="1"/>
    <x v="1"/>
  </r>
  <r>
    <x v="128"/>
    <x v="0"/>
    <x v="2"/>
    <x v="2482"/>
  </r>
  <r>
    <x v="128"/>
    <x v="1"/>
    <x v="0"/>
    <x v="1096"/>
  </r>
  <r>
    <x v="128"/>
    <x v="1"/>
    <x v="1"/>
    <x v="1"/>
  </r>
  <r>
    <x v="128"/>
    <x v="1"/>
    <x v="2"/>
    <x v="2259"/>
  </r>
  <r>
    <x v="128"/>
    <x v="2"/>
    <x v="0"/>
    <x v="2483"/>
  </r>
  <r>
    <x v="128"/>
    <x v="2"/>
    <x v="1"/>
    <x v="1"/>
  </r>
  <r>
    <x v="128"/>
    <x v="2"/>
    <x v="2"/>
    <x v="2484"/>
  </r>
  <r>
    <x v="128"/>
    <x v="3"/>
    <x v="0"/>
    <x v="2485"/>
  </r>
  <r>
    <x v="128"/>
    <x v="3"/>
    <x v="1"/>
    <x v="1"/>
  </r>
  <r>
    <x v="128"/>
    <x v="3"/>
    <x v="2"/>
    <x v="2486"/>
  </r>
  <r>
    <x v="128"/>
    <x v="4"/>
    <x v="0"/>
    <x v="497"/>
  </r>
  <r>
    <x v="128"/>
    <x v="4"/>
    <x v="1"/>
    <x v="1"/>
  </r>
  <r>
    <x v="128"/>
    <x v="4"/>
    <x v="2"/>
    <x v="1963"/>
  </r>
  <r>
    <x v="128"/>
    <x v="5"/>
    <x v="0"/>
    <x v="2487"/>
  </r>
  <r>
    <x v="128"/>
    <x v="5"/>
    <x v="1"/>
    <x v="1"/>
  </r>
  <r>
    <x v="128"/>
    <x v="5"/>
    <x v="2"/>
    <x v="1384"/>
  </r>
  <r>
    <x v="128"/>
    <x v="6"/>
    <x v="0"/>
    <x v="2488"/>
  </r>
  <r>
    <x v="128"/>
    <x v="6"/>
    <x v="1"/>
    <x v="1"/>
  </r>
  <r>
    <x v="128"/>
    <x v="6"/>
    <x v="2"/>
    <x v="1892"/>
  </r>
  <r>
    <x v="128"/>
    <x v="7"/>
    <x v="0"/>
    <x v="2235"/>
  </r>
  <r>
    <x v="128"/>
    <x v="7"/>
    <x v="1"/>
    <x v="1"/>
  </r>
  <r>
    <x v="128"/>
    <x v="7"/>
    <x v="2"/>
    <x v="2489"/>
  </r>
  <r>
    <x v="128"/>
    <x v="8"/>
    <x v="0"/>
    <x v="2411"/>
  </r>
  <r>
    <x v="128"/>
    <x v="8"/>
    <x v="1"/>
    <x v="1"/>
  </r>
  <r>
    <x v="128"/>
    <x v="8"/>
    <x v="2"/>
    <x v="664"/>
  </r>
  <r>
    <x v="128"/>
    <x v="9"/>
    <x v="0"/>
    <x v="2490"/>
  </r>
  <r>
    <x v="128"/>
    <x v="9"/>
    <x v="1"/>
    <x v="1"/>
  </r>
  <r>
    <x v="128"/>
    <x v="9"/>
    <x v="2"/>
    <x v="2491"/>
  </r>
  <r>
    <x v="128"/>
    <x v="10"/>
    <x v="0"/>
    <x v="2492"/>
  </r>
  <r>
    <x v="128"/>
    <x v="10"/>
    <x v="1"/>
    <x v="1"/>
  </r>
  <r>
    <x v="128"/>
    <x v="10"/>
    <x v="2"/>
    <x v="2493"/>
  </r>
  <r>
    <x v="128"/>
    <x v="11"/>
    <x v="0"/>
    <x v="405"/>
  </r>
  <r>
    <x v="128"/>
    <x v="11"/>
    <x v="1"/>
    <x v="1"/>
  </r>
  <r>
    <x v="128"/>
    <x v="11"/>
    <x v="2"/>
    <x v="2272"/>
  </r>
  <r>
    <x v="128"/>
    <x v="12"/>
    <x v="0"/>
    <x v="2494"/>
  </r>
  <r>
    <x v="128"/>
    <x v="12"/>
    <x v="1"/>
    <x v="1"/>
  </r>
  <r>
    <x v="128"/>
    <x v="12"/>
    <x v="2"/>
    <x v="2417"/>
  </r>
  <r>
    <x v="128"/>
    <x v="13"/>
    <x v="0"/>
    <x v="1181"/>
  </r>
  <r>
    <x v="128"/>
    <x v="13"/>
    <x v="1"/>
    <x v="1"/>
  </r>
  <r>
    <x v="128"/>
    <x v="13"/>
    <x v="2"/>
    <x v="2495"/>
  </r>
  <r>
    <x v="128"/>
    <x v="14"/>
    <x v="0"/>
    <x v="2427"/>
  </r>
  <r>
    <x v="128"/>
    <x v="14"/>
    <x v="1"/>
    <x v="1"/>
  </r>
  <r>
    <x v="128"/>
    <x v="14"/>
    <x v="2"/>
    <x v="2496"/>
  </r>
  <r>
    <x v="128"/>
    <x v="15"/>
    <x v="0"/>
    <x v="514"/>
  </r>
  <r>
    <x v="128"/>
    <x v="15"/>
    <x v="1"/>
    <x v="1"/>
  </r>
  <r>
    <x v="128"/>
    <x v="15"/>
    <x v="2"/>
    <x v="2497"/>
  </r>
  <r>
    <x v="128"/>
    <x v="16"/>
    <x v="0"/>
    <x v="2498"/>
  </r>
  <r>
    <x v="128"/>
    <x v="16"/>
    <x v="1"/>
    <x v="1"/>
  </r>
  <r>
    <x v="128"/>
    <x v="16"/>
    <x v="2"/>
    <x v="2236"/>
  </r>
  <r>
    <x v="128"/>
    <x v="17"/>
    <x v="0"/>
    <x v="2499"/>
  </r>
  <r>
    <x v="128"/>
    <x v="17"/>
    <x v="1"/>
    <x v="1"/>
  </r>
  <r>
    <x v="128"/>
    <x v="17"/>
    <x v="2"/>
    <x v="2500"/>
  </r>
  <r>
    <x v="128"/>
    <x v="18"/>
    <x v="0"/>
    <x v="2501"/>
  </r>
  <r>
    <x v="128"/>
    <x v="18"/>
    <x v="1"/>
    <x v="1"/>
  </r>
  <r>
    <x v="128"/>
    <x v="18"/>
    <x v="2"/>
    <x v="1704"/>
  </r>
  <r>
    <x v="128"/>
    <x v="19"/>
    <x v="0"/>
    <x v="1285"/>
  </r>
  <r>
    <x v="128"/>
    <x v="19"/>
    <x v="1"/>
    <x v="1"/>
  </r>
  <r>
    <x v="128"/>
    <x v="19"/>
    <x v="2"/>
    <x v="2502"/>
  </r>
  <r>
    <x v="128"/>
    <x v="20"/>
    <x v="0"/>
    <x v="2503"/>
  </r>
  <r>
    <x v="128"/>
    <x v="20"/>
    <x v="1"/>
    <x v="1"/>
  </r>
  <r>
    <x v="128"/>
    <x v="20"/>
    <x v="2"/>
    <x v="2504"/>
  </r>
  <r>
    <x v="129"/>
    <x v="0"/>
    <x v="0"/>
    <x v="366"/>
  </r>
  <r>
    <x v="129"/>
    <x v="0"/>
    <x v="1"/>
    <x v="1"/>
  </r>
  <r>
    <x v="129"/>
    <x v="0"/>
    <x v="2"/>
    <x v="24"/>
  </r>
  <r>
    <x v="129"/>
    <x v="1"/>
    <x v="0"/>
    <x v="2505"/>
  </r>
  <r>
    <x v="129"/>
    <x v="1"/>
    <x v="1"/>
    <x v="1"/>
  </r>
  <r>
    <x v="129"/>
    <x v="1"/>
    <x v="2"/>
    <x v="5"/>
  </r>
  <r>
    <x v="129"/>
    <x v="2"/>
    <x v="0"/>
    <x v="2406"/>
  </r>
  <r>
    <x v="129"/>
    <x v="2"/>
    <x v="1"/>
    <x v="1"/>
  </r>
  <r>
    <x v="129"/>
    <x v="2"/>
    <x v="2"/>
    <x v="255"/>
  </r>
  <r>
    <x v="129"/>
    <x v="3"/>
    <x v="0"/>
    <x v="1732"/>
  </r>
  <r>
    <x v="129"/>
    <x v="3"/>
    <x v="1"/>
    <x v="1"/>
  </r>
  <r>
    <x v="129"/>
    <x v="3"/>
    <x v="2"/>
    <x v="34"/>
  </r>
  <r>
    <x v="129"/>
    <x v="4"/>
    <x v="0"/>
    <x v="2506"/>
  </r>
  <r>
    <x v="129"/>
    <x v="4"/>
    <x v="1"/>
    <x v="1"/>
  </r>
  <r>
    <x v="129"/>
    <x v="4"/>
    <x v="2"/>
    <x v="19"/>
  </r>
  <r>
    <x v="129"/>
    <x v="5"/>
    <x v="0"/>
    <x v="2507"/>
  </r>
  <r>
    <x v="129"/>
    <x v="5"/>
    <x v="1"/>
    <x v="1"/>
  </r>
  <r>
    <x v="129"/>
    <x v="5"/>
    <x v="2"/>
    <x v="19"/>
  </r>
  <r>
    <x v="129"/>
    <x v="6"/>
    <x v="0"/>
    <x v="2508"/>
  </r>
  <r>
    <x v="129"/>
    <x v="6"/>
    <x v="1"/>
    <x v="1"/>
  </r>
  <r>
    <x v="129"/>
    <x v="6"/>
    <x v="2"/>
    <x v="19"/>
  </r>
  <r>
    <x v="129"/>
    <x v="7"/>
    <x v="0"/>
    <x v="2265"/>
  </r>
  <r>
    <x v="129"/>
    <x v="7"/>
    <x v="1"/>
    <x v="1"/>
  </r>
  <r>
    <x v="129"/>
    <x v="7"/>
    <x v="2"/>
    <x v="0"/>
  </r>
  <r>
    <x v="129"/>
    <x v="8"/>
    <x v="0"/>
    <x v="2509"/>
  </r>
  <r>
    <x v="129"/>
    <x v="8"/>
    <x v="1"/>
    <x v="1"/>
  </r>
  <r>
    <x v="129"/>
    <x v="8"/>
    <x v="2"/>
    <x v="0"/>
  </r>
  <r>
    <x v="129"/>
    <x v="9"/>
    <x v="0"/>
    <x v="2510"/>
  </r>
  <r>
    <x v="129"/>
    <x v="9"/>
    <x v="1"/>
    <x v="1"/>
  </r>
  <r>
    <x v="129"/>
    <x v="9"/>
    <x v="2"/>
    <x v="71"/>
  </r>
  <r>
    <x v="129"/>
    <x v="10"/>
    <x v="0"/>
    <x v="2511"/>
  </r>
  <r>
    <x v="129"/>
    <x v="10"/>
    <x v="1"/>
    <x v="1"/>
  </r>
  <r>
    <x v="129"/>
    <x v="10"/>
    <x v="2"/>
    <x v="0"/>
  </r>
  <r>
    <x v="129"/>
    <x v="11"/>
    <x v="0"/>
    <x v="808"/>
  </r>
  <r>
    <x v="129"/>
    <x v="11"/>
    <x v="1"/>
    <x v="1"/>
  </r>
  <r>
    <x v="129"/>
    <x v="11"/>
    <x v="2"/>
    <x v="24"/>
  </r>
  <r>
    <x v="129"/>
    <x v="12"/>
    <x v="0"/>
    <x v="2512"/>
  </r>
  <r>
    <x v="129"/>
    <x v="12"/>
    <x v="1"/>
    <x v="1"/>
  </r>
  <r>
    <x v="129"/>
    <x v="12"/>
    <x v="2"/>
    <x v="29"/>
  </r>
  <r>
    <x v="129"/>
    <x v="13"/>
    <x v="0"/>
    <x v="2513"/>
  </r>
  <r>
    <x v="129"/>
    <x v="13"/>
    <x v="1"/>
    <x v="1"/>
  </r>
  <r>
    <x v="129"/>
    <x v="13"/>
    <x v="2"/>
    <x v="459"/>
  </r>
  <r>
    <x v="129"/>
    <x v="14"/>
    <x v="0"/>
    <x v="2514"/>
  </r>
  <r>
    <x v="129"/>
    <x v="14"/>
    <x v="1"/>
    <x v="1"/>
  </r>
  <r>
    <x v="129"/>
    <x v="14"/>
    <x v="2"/>
    <x v="525"/>
  </r>
  <r>
    <x v="129"/>
    <x v="15"/>
    <x v="0"/>
    <x v="2515"/>
  </r>
  <r>
    <x v="129"/>
    <x v="15"/>
    <x v="1"/>
    <x v="1"/>
  </r>
  <r>
    <x v="129"/>
    <x v="15"/>
    <x v="2"/>
    <x v="528"/>
  </r>
  <r>
    <x v="129"/>
    <x v="16"/>
    <x v="0"/>
    <x v="2516"/>
  </r>
  <r>
    <x v="129"/>
    <x v="16"/>
    <x v="1"/>
    <x v="1"/>
  </r>
  <r>
    <x v="129"/>
    <x v="16"/>
    <x v="2"/>
    <x v="527"/>
  </r>
  <r>
    <x v="129"/>
    <x v="17"/>
    <x v="0"/>
    <x v="2517"/>
  </r>
  <r>
    <x v="129"/>
    <x v="17"/>
    <x v="1"/>
    <x v="1"/>
  </r>
  <r>
    <x v="129"/>
    <x v="17"/>
    <x v="2"/>
    <x v="698"/>
  </r>
  <r>
    <x v="129"/>
    <x v="18"/>
    <x v="0"/>
    <x v="2307"/>
  </r>
  <r>
    <x v="129"/>
    <x v="18"/>
    <x v="1"/>
    <x v="1"/>
  </r>
  <r>
    <x v="129"/>
    <x v="18"/>
    <x v="2"/>
    <x v="124"/>
  </r>
  <r>
    <x v="129"/>
    <x v="19"/>
    <x v="0"/>
    <x v="2166"/>
  </r>
  <r>
    <x v="129"/>
    <x v="19"/>
    <x v="1"/>
    <x v="1"/>
  </r>
  <r>
    <x v="129"/>
    <x v="19"/>
    <x v="2"/>
    <x v="802"/>
  </r>
  <r>
    <x v="129"/>
    <x v="20"/>
    <x v="0"/>
    <x v="2518"/>
  </r>
  <r>
    <x v="129"/>
    <x v="20"/>
    <x v="1"/>
    <x v="1"/>
  </r>
  <r>
    <x v="129"/>
    <x v="20"/>
    <x v="2"/>
    <x v="422"/>
  </r>
  <r>
    <x v="130"/>
    <x v="0"/>
    <x v="0"/>
    <x v="1243"/>
  </r>
  <r>
    <x v="130"/>
    <x v="0"/>
    <x v="1"/>
    <x v="1"/>
  </r>
  <r>
    <x v="130"/>
    <x v="0"/>
    <x v="2"/>
    <x v="1"/>
  </r>
  <r>
    <x v="130"/>
    <x v="1"/>
    <x v="0"/>
    <x v="2519"/>
  </r>
  <r>
    <x v="130"/>
    <x v="1"/>
    <x v="1"/>
    <x v="1"/>
  </r>
  <r>
    <x v="130"/>
    <x v="1"/>
    <x v="2"/>
    <x v="1"/>
  </r>
  <r>
    <x v="130"/>
    <x v="2"/>
    <x v="0"/>
    <x v="2520"/>
  </r>
  <r>
    <x v="130"/>
    <x v="2"/>
    <x v="1"/>
    <x v="1"/>
  </r>
  <r>
    <x v="130"/>
    <x v="2"/>
    <x v="2"/>
    <x v="1"/>
  </r>
  <r>
    <x v="130"/>
    <x v="3"/>
    <x v="0"/>
    <x v="2521"/>
  </r>
  <r>
    <x v="130"/>
    <x v="3"/>
    <x v="1"/>
    <x v="1"/>
  </r>
  <r>
    <x v="130"/>
    <x v="3"/>
    <x v="2"/>
    <x v="1"/>
  </r>
  <r>
    <x v="130"/>
    <x v="4"/>
    <x v="0"/>
    <x v="2522"/>
  </r>
  <r>
    <x v="130"/>
    <x v="4"/>
    <x v="1"/>
    <x v="1"/>
  </r>
  <r>
    <x v="130"/>
    <x v="4"/>
    <x v="2"/>
    <x v="1"/>
  </r>
  <r>
    <x v="130"/>
    <x v="5"/>
    <x v="0"/>
    <x v="2523"/>
  </r>
  <r>
    <x v="130"/>
    <x v="5"/>
    <x v="1"/>
    <x v="1"/>
  </r>
  <r>
    <x v="130"/>
    <x v="5"/>
    <x v="2"/>
    <x v="1"/>
  </r>
  <r>
    <x v="130"/>
    <x v="6"/>
    <x v="0"/>
    <x v="1589"/>
  </r>
  <r>
    <x v="130"/>
    <x v="6"/>
    <x v="1"/>
    <x v="1"/>
  </r>
  <r>
    <x v="130"/>
    <x v="6"/>
    <x v="2"/>
    <x v="1"/>
  </r>
  <r>
    <x v="130"/>
    <x v="7"/>
    <x v="0"/>
    <x v="2491"/>
  </r>
  <r>
    <x v="130"/>
    <x v="7"/>
    <x v="1"/>
    <x v="1"/>
  </r>
  <r>
    <x v="130"/>
    <x v="7"/>
    <x v="2"/>
    <x v="1"/>
  </r>
  <r>
    <x v="130"/>
    <x v="8"/>
    <x v="0"/>
    <x v="2524"/>
  </r>
  <r>
    <x v="130"/>
    <x v="8"/>
    <x v="1"/>
    <x v="1"/>
  </r>
  <r>
    <x v="130"/>
    <x v="8"/>
    <x v="2"/>
    <x v="1"/>
  </r>
  <r>
    <x v="130"/>
    <x v="9"/>
    <x v="0"/>
    <x v="1747"/>
  </r>
  <r>
    <x v="130"/>
    <x v="9"/>
    <x v="1"/>
    <x v="1"/>
  </r>
  <r>
    <x v="130"/>
    <x v="9"/>
    <x v="2"/>
    <x v="1"/>
  </r>
  <r>
    <x v="130"/>
    <x v="10"/>
    <x v="0"/>
    <x v="2525"/>
  </r>
  <r>
    <x v="130"/>
    <x v="10"/>
    <x v="1"/>
    <x v="1"/>
  </r>
  <r>
    <x v="130"/>
    <x v="10"/>
    <x v="2"/>
    <x v="1"/>
  </r>
  <r>
    <x v="130"/>
    <x v="11"/>
    <x v="0"/>
    <x v="585"/>
  </r>
  <r>
    <x v="130"/>
    <x v="11"/>
    <x v="1"/>
    <x v="1"/>
  </r>
  <r>
    <x v="130"/>
    <x v="11"/>
    <x v="2"/>
    <x v="127"/>
  </r>
  <r>
    <x v="130"/>
    <x v="12"/>
    <x v="0"/>
    <x v="2526"/>
  </r>
  <r>
    <x v="130"/>
    <x v="12"/>
    <x v="1"/>
    <x v="1"/>
  </r>
  <r>
    <x v="130"/>
    <x v="12"/>
    <x v="2"/>
    <x v="127"/>
  </r>
  <r>
    <x v="130"/>
    <x v="13"/>
    <x v="0"/>
    <x v="2527"/>
  </r>
  <r>
    <x v="130"/>
    <x v="13"/>
    <x v="1"/>
    <x v="1"/>
  </r>
  <r>
    <x v="130"/>
    <x v="13"/>
    <x v="2"/>
    <x v="127"/>
  </r>
  <r>
    <x v="130"/>
    <x v="14"/>
    <x v="0"/>
    <x v="2528"/>
  </r>
  <r>
    <x v="130"/>
    <x v="14"/>
    <x v="1"/>
    <x v="1"/>
  </r>
  <r>
    <x v="130"/>
    <x v="14"/>
    <x v="2"/>
    <x v="128"/>
  </r>
  <r>
    <x v="130"/>
    <x v="15"/>
    <x v="0"/>
    <x v="2529"/>
  </r>
  <r>
    <x v="130"/>
    <x v="15"/>
    <x v="1"/>
    <x v="1"/>
  </r>
  <r>
    <x v="130"/>
    <x v="15"/>
    <x v="2"/>
    <x v="254"/>
  </r>
  <r>
    <x v="130"/>
    <x v="16"/>
    <x v="0"/>
    <x v="2530"/>
  </r>
  <r>
    <x v="130"/>
    <x v="16"/>
    <x v="1"/>
    <x v="1"/>
  </r>
  <r>
    <x v="130"/>
    <x v="16"/>
    <x v="2"/>
    <x v="254"/>
  </r>
  <r>
    <x v="130"/>
    <x v="17"/>
    <x v="0"/>
    <x v="2531"/>
  </r>
  <r>
    <x v="130"/>
    <x v="17"/>
    <x v="1"/>
    <x v="1"/>
  </r>
  <r>
    <x v="130"/>
    <x v="17"/>
    <x v="2"/>
    <x v="254"/>
  </r>
  <r>
    <x v="130"/>
    <x v="18"/>
    <x v="0"/>
    <x v="840"/>
  </r>
  <r>
    <x v="130"/>
    <x v="18"/>
    <x v="1"/>
    <x v="1"/>
  </r>
  <r>
    <x v="130"/>
    <x v="18"/>
    <x v="2"/>
    <x v="128"/>
  </r>
  <r>
    <x v="130"/>
    <x v="19"/>
    <x v="0"/>
    <x v="2532"/>
  </r>
  <r>
    <x v="130"/>
    <x v="19"/>
    <x v="1"/>
    <x v="1"/>
  </r>
  <r>
    <x v="130"/>
    <x v="19"/>
    <x v="2"/>
    <x v="254"/>
  </r>
  <r>
    <x v="130"/>
    <x v="20"/>
    <x v="0"/>
    <x v="2533"/>
  </r>
  <r>
    <x v="130"/>
    <x v="20"/>
    <x v="1"/>
    <x v="1"/>
  </r>
  <r>
    <x v="130"/>
    <x v="20"/>
    <x v="2"/>
    <x v="128"/>
  </r>
  <r>
    <x v="131"/>
    <x v="0"/>
    <x v="0"/>
    <x v="2534"/>
  </r>
  <r>
    <x v="131"/>
    <x v="0"/>
    <x v="1"/>
    <x v="980"/>
  </r>
  <r>
    <x v="131"/>
    <x v="0"/>
    <x v="2"/>
    <x v="2214"/>
  </r>
  <r>
    <x v="131"/>
    <x v="1"/>
    <x v="0"/>
    <x v="1283"/>
  </r>
  <r>
    <x v="131"/>
    <x v="1"/>
    <x v="1"/>
    <x v="494"/>
  </r>
  <r>
    <x v="131"/>
    <x v="1"/>
    <x v="2"/>
    <x v="2535"/>
  </r>
  <r>
    <x v="131"/>
    <x v="2"/>
    <x v="0"/>
    <x v="2536"/>
  </r>
  <r>
    <x v="131"/>
    <x v="2"/>
    <x v="1"/>
    <x v="1532"/>
  </r>
  <r>
    <x v="131"/>
    <x v="2"/>
    <x v="2"/>
    <x v="1582"/>
  </r>
  <r>
    <x v="131"/>
    <x v="3"/>
    <x v="0"/>
    <x v="2537"/>
  </r>
  <r>
    <x v="131"/>
    <x v="3"/>
    <x v="1"/>
    <x v="1255"/>
  </r>
  <r>
    <x v="131"/>
    <x v="3"/>
    <x v="2"/>
    <x v="1191"/>
  </r>
  <r>
    <x v="131"/>
    <x v="4"/>
    <x v="0"/>
    <x v="523"/>
  </r>
  <r>
    <x v="131"/>
    <x v="4"/>
    <x v="1"/>
    <x v="2278"/>
  </r>
  <r>
    <x v="131"/>
    <x v="4"/>
    <x v="2"/>
    <x v="2538"/>
  </r>
  <r>
    <x v="131"/>
    <x v="5"/>
    <x v="0"/>
    <x v="2539"/>
  </r>
  <r>
    <x v="131"/>
    <x v="5"/>
    <x v="1"/>
    <x v="2278"/>
  </r>
  <r>
    <x v="131"/>
    <x v="5"/>
    <x v="2"/>
    <x v="651"/>
  </r>
  <r>
    <x v="131"/>
    <x v="6"/>
    <x v="0"/>
    <x v="2540"/>
  </r>
  <r>
    <x v="131"/>
    <x v="6"/>
    <x v="1"/>
    <x v="1742"/>
  </r>
  <r>
    <x v="131"/>
    <x v="6"/>
    <x v="2"/>
    <x v="2541"/>
  </r>
  <r>
    <x v="131"/>
    <x v="7"/>
    <x v="0"/>
    <x v="2542"/>
  </r>
  <r>
    <x v="131"/>
    <x v="7"/>
    <x v="1"/>
    <x v="2543"/>
  </r>
  <r>
    <x v="131"/>
    <x v="7"/>
    <x v="2"/>
    <x v="2544"/>
  </r>
  <r>
    <x v="131"/>
    <x v="8"/>
    <x v="0"/>
    <x v="2545"/>
  </r>
  <r>
    <x v="131"/>
    <x v="8"/>
    <x v="1"/>
    <x v="2546"/>
  </r>
  <r>
    <x v="131"/>
    <x v="8"/>
    <x v="2"/>
    <x v="2421"/>
  </r>
  <r>
    <x v="131"/>
    <x v="9"/>
    <x v="0"/>
    <x v="1096"/>
  </r>
  <r>
    <x v="131"/>
    <x v="9"/>
    <x v="1"/>
    <x v="2547"/>
  </r>
  <r>
    <x v="131"/>
    <x v="9"/>
    <x v="2"/>
    <x v="690"/>
  </r>
  <r>
    <x v="131"/>
    <x v="10"/>
    <x v="0"/>
    <x v="2548"/>
  </r>
  <r>
    <x v="131"/>
    <x v="10"/>
    <x v="1"/>
    <x v="2549"/>
  </r>
  <r>
    <x v="131"/>
    <x v="10"/>
    <x v="2"/>
    <x v="2550"/>
  </r>
  <r>
    <x v="131"/>
    <x v="11"/>
    <x v="0"/>
    <x v="2551"/>
  </r>
  <r>
    <x v="131"/>
    <x v="11"/>
    <x v="1"/>
    <x v="2547"/>
  </r>
  <r>
    <x v="131"/>
    <x v="11"/>
    <x v="2"/>
    <x v="2517"/>
  </r>
  <r>
    <x v="131"/>
    <x v="12"/>
    <x v="0"/>
    <x v="2158"/>
  </r>
  <r>
    <x v="131"/>
    <x v="12"/>
    <x v="1"/>
    <x v="2552"/>
  </r>
  <r>
    <x v="131"/>
    <x v="12"/>
    <x v="2"/>
    <x v="2553"/>
  </r>
  <r>
    <x v="131"/>
    <x v="13"/>
    <x v="0"/>
    <x v="2554"/>
  </r>
  <r>
    <x v="131"/>
    <x v="13"/>
    <x v="1"/>
    <x v="2549"/>
  </r>
  <r>
    <x v="131"/>
    <x v="13"/>
    <x v="2"/>
    <x v="2555"/>
  </r>
  <r>
    <x v="131"/>
    <x v="14"/>
    <x v="0"/>
    <x v="2556"/>
  </r>
  <r>
    <x v="131"/>
    <x v="14"/>
    <x v="1"/>
    <x v="573"/>
  </r>
  <r>
    <x v="131"/>
    <x v="14"/>
    <x v="2"/>
    <x v="2557"/>
  </r>
  <r>
    <x v="131"/>
    <x v="15"/>
    <x v="0"/>
    <x v="2558"/>
  </r>
  <r>
    <x v="131"/>
    <x v="15"/>
    <x v="1"/>
    <x v="1921"/>
  </r>
  <r>
    <x v="131"/>
    <x v="15"/>
    <x v="2"/>
    <x v="511"/>
  </r>
  <r>
    <x v="131"/>
    <x v="16"/>
    <x v="0"/>
    <x v="1050"/>
  </r>
  <r>
    <x v="131"/>
    <x v="16"/>
    <x v="1"/>
    <x v="2521"/>
  </r>
  <r>
    <x v="131"/>
    <x v="16"/>
    <x v="2"/>
    <x v="2559"/>
  </r>
  <r>
    <x v="131"/>
    <x v="17"/>
    <x v="0"/>
    <x v="2560"/>
  </r>
  <r>
    <x v="131"/>
    <x v="17"/>
    <x v="1"/>
    <x v="2561"/>
  </r>
  <r>
    <x v="131"/>
    <x v="17"/>
    <x v="2"/>
    <x v="1681"/>
  </r>
  <r>
    <x v="131"/>
    <x v="18"/>
    <x v="0"/>
    <x v="2562"/>
  </r>
  <r>
    <x v="131"/>
    <x v="18"/>
    <x v="1"/>
    <x v="1134"/>
  </r>
  <r>
    <x v="131"/>
    <x v="18"/>
    <x v="2"/>
    <x v="511"/>
  </r>
  <r>
    <x v="131"/>
    <x v="19"/>
    <x v="0"/>
    <x v="1280"/>
  </r>
  <r>
    <x v="131"/>
    <x v="19"/>
    <x v="1"/>
    <x v="2563"/>
  </r>
  <r>
    <x v="131"/>
    <x v="19"/>
    <x v="2"/>
    <x v="2564"/>
  </r>
  <r>
    <x v="131"/>
    <x v="20"/>
    <x v="0"/>
    <x v="2148"/>
  </r>
  <r>
    <x v="131"/>
    <x v="20"/>
    <x v="1"/>
    <x v="2552"/>
  </r>
  <r>
    <x v="131"/>
    <x v="20"/>
    <x v="2"/>
    <x v="2565"/>
  </r>
  <r>
    <x v="132"/>
    <x v="0"/>
    <x v="0"/>
    <x v="1"/>
  </r>
  <r>
    <x v="132"/>
    <x v="0"/>
    <x v="1"/>
    <x v="1"/>
  </r>
  <r>
    <x v="132"/>
    <x v="0"/>
    <x v="2"/>
    <x v="255"/>
  </r>
  <r>
    <x v="132"/>
    <x v="1"/>
    <x v="0"/>
    <x v="1"/>
  </r>
  <r>
    <x v="132"/>
    <x v="1"/>
    <x v="1"/>
    <x v="1"/>
  </r>
  <r>
    <x v="132"/>
    <x v="1"/>
    <x v="2"/>
    <x v="3"/>
  </r>
  <r>
    <x v="132"/>
    <x v="2"/>
    <x v="0"/>
    <x v="1"/>
  </r>
  <r>
    <x v="132"/>
    <x v="2"/>
    <x v="1"/>
    <x v="1"/>
  </r>
  <r>
    <x v="132"/>
    <x v="2"/>
    <x v="2"/>
    <x v="34"/>
  </r>
  <r>
    <x v="132"/>
    <x v="3"/>
    <x v="0"/>
    <x v="1"/>
  </r>
  <r>
    <x v="132"/>
    <x v="3"/>
    <x v="1"/>
    <x v="1"/>
  </r>
  <r>
    <x v="132"/>
    <x v="3"/>
    <x v="2"/>
    <x v="29"/>
  </r>
  <r>
    <x v="132"/>
    <x v="4"/>
    <x v="0"/>
    <x v="127"/>
  </r>
  <r>
    <x v="132"/>
    <x v="4"/>
    <x v="1"/>
    <x v="1"/>
  </r>
  <r>
    <x v="132"/>
    <x v="4"/>
    <x v="2"/>
    <x v="529"/>
  </r>
  <r>
    <x v="132"/>
    <x v="5"/>
    <x v="0"/>
    <x v="445"/>
  </r>
  <r>
    <x v="132"/>
    <x v="5"/>
    <x v="1"/>
    <x v="1"/>
  </r>
  <r>
    <x v="132"/>
    <x v="5"/>
    <x v="2"/>
    <x v="44"/>
  </r>
  <r>
    <x v="132"/>
    <x v="6"/>
    <x v="0"/>
    <x v="29"/>
  </r>
  <r>
    <x v="132"/>
    <x v="6"/>
    <x v="1"/>
    <x v="1"/>
  </r>
  <r>
    <x v="132"/>
    <x v="6"/>
    <x v="2"/>
    <x v="445"/>
  </r>
  <r>
    <x v="132"/>
    <x v="7"/>
    <x v="0"/>
    <x v="255"/>
  </r>
  <r>
    <x v="132"/>
    <x v="7"/>
    <x v="1"/>
    <x v="1"/>
  </r>
  <r>
    <x v="132"/>
    <x v="7"/>
    <x v="2"/>
    <x v="445"/>
  </r>
  <r>
    <x v="132"/>
    <x v="8"/>
    <x v="0"/>
    <x v="255"/>
  </r>
  <r>
    <x v="132"/>
    <x v="8"/>
    <x v="1"/>
    <x v="1"/>
  </r>
  <r>
    <x v="132"/>
    <x v="8"/>
    <x v="2"/>
    <x v="37"/>
  </r>
  <r>
    <x v="132"/>
    <x v="9"/>
    <x v="0"/>
    <x v="19"/>
  </r>
  <r>
    <x v="132"/>
    <x v="9"/>
    <x v="1"/>
    <x v="1"/>
  </r>
  <r>
    <x v="132"/>
    <x v="9"/>
    <x v="2"/>
    <x v="34"/>
  </r>
  <r>
    <x v="132"/>
    <x v="10"/>
    <x v="0"/>
    <x v="0"/>
  </r>
  <r>
    <x v="132"/>
    <x v="10"/>
    <x v="1"/>
    <x v="1"/>
  </r>
  <r>
    <x v="132"/>
    <x v="10"/>
    <x v="2"/>
    <x v="255"/>
  </r>
  <r>
    <x v="132"/>
    <x v="11"/>
    <x v="0"/>
    <x v="17"/>
  </r>
  <r>
    <x v="132"/>
    <x v="11"/>
    <x v="1"/>
    <x v="1"/>
  </r>
  <r>
    <x v="132"/>
    <x v="11"/>
    <x v="2"/>
    <x v="5"/>
  </r>
  <r>
    <x v="132"/>
    <x v="12"/>
    <x v="0"/>
    <x v="11"/>
  </r>
  <r>
    <x v="132"/>
    <x v="12"/>
    <x v="1"/>
    <x v="1"/>
  </r>
  <r>
    <x v="132"/>
    <x v="12"/>
    <x v="2"/>
    <x v="19"/>
  </r>
  <r>
    <x v="132"/>
    <x v="13"/>
    <x v="0"/>
    <x v="123"/>
  </r>
  <r>
    <x v="132"/>
    <x v="13"/>
    <x v="1"/>
    <x v="1"/>
  </r>
  <r>
    <x v="132"/>
    <x v="13"/>
    <x v="2"/>
    <x v="24"/>
  </r>
  <r>
    <x v="132"/>
    <x v="14"/>
    <x v="0"/>
    <x v="59"/>
  </r>
  <r>
    <x v="132"/>
    <x v="14"/>
    <x v="1"/>
    <x v="1"/>
  </r>
  <r>
    <x v="132"/>
    <x v="14"/>
    <x v="2"/>
    <x v="122"/>
  </r>
  <r>
    <x v="132"/>
    <x v="15"/>
    <x v="0"/>
    <x v="67"/>
  </r>
  <r>
    <x v="132"/>
    <x v="15"/>
    <x v="1"/>
    <x v="1"/>
  </r>
  <r>
    <x v="132"/>
    <x v="15"/>
    <x v="2"/>
    <x v="69"/>
  </r>
  <r>
    <x v="132"/>
    <x v="16"/>
    <x v="0"/>
    <x v="945"/>
  </r>
  <r>
    <x v="132"/>
    <x v="16"/>
    <x v="1"/>
    <x v="1"/>
  </r>
  <r>
    <x v="132"/>
    <x v="16"/>
    <x v="2"/>
    <x v="2"/>
  </r>
  <r>
    <x v="132"/>
    <x v="17"/>
    <x v="0"/>
    <x v="463"/>
  </r>
  <r>
    <x v="132"/>
    <x v="17"/>
    <x v="1"/>
    <x v="1"/>
  </r>
  <r>
    <x v="132"/>
    <x v="17"/>
    <x v="2"/>
    <x v="945"/>
  </r>
  <r>
    <x v="132"/>
    <x v="18"/>
    <x v="0"/>
    <x v="803"/>
  </r>
  <r>
    <x v="132"/>
    <x v="18"/>
    <x v="1"/>
    <x v="1"/>
  </r>
  <r>
    <x v="132"/>
    <x v="18"/>
    <x v="2"/>
    <x v="698"/>
  </r>
  <r>
    <x v="132"/>
    <x v="19"/>
    <x v="0"/>
    <x v="63"/>
  </r>
  <r>
    <x v="132"/>
    <x v="19"/>
    <x v="1"/>
    <x v="1"/>
  </r>
  <r>
    <x v="132"/>
    <x v="19"/>
    <x v="2"/>
    <x v="422"/>
  </r>
  <r>
    <x v="132"/>
    <x v="20"/>
    <x v="0"/>
    <x v="126"/>
  </r>
  <r>
    <x v="132"/>
    <x v="20"/>
    <x v="1"/>
    <x v="1"/>
  </r>
  <r>
    <x v="132"/>
    <x v="20"/>
    <x v="2"/>
    <x v="10"/>
  </r>
  <r>
    <x v="133"/>
    <x v="0"/>
    <x v="0"/>
    <x v="3"/>
  </r>
  <r>
    <x v="133"/>
    <x v="0"/>
    <x v="1"/>
    <x v="1"/>
  </r>
  <r>
    <x v="133"/>
    <x v="0"/>
    <x v="2"/>
    <x v="1"/>
  </r>
  <r>
    <x v="133"/>
    <x v="1"/>
    <x v="0"/>
    <x v="3"/>
  </r>
  <r>
    <x v="133"/>
    <x v="1"/>
    <x v="1"/>
    <x v="1"/>
  </r>
  <r>
    <x v="133"/>
    <x v="1"/>
    <x v="2"/>
    <x v="1"/>
  </r>
  <r>
    <x v="133"/>
    <x v="2"/>
    <x v="0"/>
    <x v="34"/>
  </r>
  <r>
    <x v="133"/>
    <x v="2"/>
    <x v="1"/>
    <x v="1"/>
  </r>
  <r>
    <x v="133"/>
    <x v="2"/>
    <x v="2"/>
    <x v="1"/>
  </r>
  <r>
    <x v="133"/>
    <x v="3"/>
    <x v="0"/>
    <x v="29"/>
  </r>
  <r>
    <x v="133"/>
    <x v="3"/>
    <x v="1"/>
    <x v="1"/>
  </r>
  <r>
    <x v="133"/>
    <x v="3"/>
    <x v="2"/>
    <x v="1"/>
  </r>
  <r>
    <x v="133"/>
    <x v="4"/>
    <x v="0"/>
    <x v="29"/>
  </r>
  <r>
    <x v="133"/>
    <x v="4"/>
    <x v="1"/>
    <x v="1"/>
  </r>
  <r>
    <x v="133"/>
    <x v="4"/>
    <x v="2"/>
    <x v="1"/>
  </r>
  <r>
    <x v="133"/>
    <x v="5"/>
    <x v="0"/>
    <x v="5"/>
  </r>
  <r>
    <x v="133"/>
    <x v="5"/>
    <x v="1"/>
    <x v="1"/>
  </r>
  <r>
    <x v="133"/>
    <x v="5"/>
    <x v="2"/>
    <x v="1"/>
  </r>
  <r>
    <x v="133"/>
    <x v="6"/>
    <x v="0"/>
    <x v="5"/>
  </r>
  <r>
    <x v="133"/>
    <x v="6"/>
    <x v="1"/>
    <x v="1"/>
  </r>
  <r>
    <x v="133"/>
    <x v="6"/>
    <x v="2"/>
    <x v="1"/>
  </r>
  <r>
    <x v="133"/>
    <x v="7"/>
    <x v="0"/>
    <x v="0"/>
  </r>
  <r>
    <x v="133"/>
    <x v="7"/>
    <x v="1"/>
    <x v="1"/>
  </r>
  <r>
    <x v="133"/>
    <x v="7"/>
    <x v="2"/>
    <x v="1"/>
  </r>
  <r>
    <x v="133"/>
    <x v="8"/>
    <x v="0"/>
    <x v="71"/>
  </r>
  <r>
    <x v="133"/>
    <x v="8"/>
    <x v="1"/>
    <x v="1"/>
  </r>
  <r>
    <x v="133"/>
    <x v="8"/>
    <x v="2"/>
    <x v="1"/>
  </r>
  <r>
    <x v="133"/>
    <x v="9"/>
    <x v="0"/>
    <x v="71"/>
  </r>
  <r>
    <x v="133"/>
    <x v="9"/>
    <x v="1"/>
    <x v="1"/>
  </r>
  <r>
    <x v="133"/>
    <x v="9"/>
    <x v="2"/>
    <x v="1"/>
  </r>
  <r>
    <x v="133"/>
    <x v="10"/>
    <x v="0"/>
    <x v="17"/>
  </r>
  <r>
    <x v="133"/>
    <x v="10"/>
    <x v="1"/>
    <x v="1"/>
  </r>
  <r>
    <x v="133"/>
    <x v="10"/>
    <x v="2"/>
    <x v="1"/>
  </r>
  <r>
    <x v="133"/>
    <x v="11"/>
    <x v="0"/>
    <x v="17"/>
  </r>
  <r>
    <x v="133"/>
    <x v="11"/>
    <x v="1"/>
    <x v="1"/>
  </r>
  <r>
    <x v="133"/>
    <x v="11"/>
    <x v="2"/>
    <x v="1"/>
  </r>
  <r>
    <x v="133"/>
    <x v="12"/>
    <x v="0"/>
    <x v="14"/>
  </r>
  <r>
    <x v="133"/>
    <x v="12"/>
    <x v="1"/>
    <x v="1"/>
  </r>
  <r>
    <x v="133"/>
    <x v="12"/>
    <x v="2"/>
    <x v="127"/>
  </r>
  <r>
    <x v="133"/>
    <x v="13"/>
    <x v="0"/>
    <x v="11"/>
  </r>
  <r>
    <x v="133"/>
    <x v="13"/>
    <x v="1"/>
    <x v="1"/>
  </r>
  <r>
    <x v="133"/>
    <x v="13"/>
    <x v="2"/>
    <x v="127"/>
  </r>
  <r>
    <x v="133"/>
    <x v="14"/>
    <x v="0"/>
    <x v="11"/>
  </r>
  <r>
    <x v="133"/>
    <x v="14"/>
    <x v="1"/>
    <x v="1"/>
  </r>
  <r>
    <x v="133"/>
    <x v="14"/>
    <x v="2"/>
    <x v="127"/>
  </r>
  <r>
    <x v="133"/>
    <x v="15"/>
    <x v="0"/>
    <x v="14"/>
  </r>
  <r>
    <x v="133"/>
    <x v="15"/>
    <x v="1"/>
    <x v="1"/>
  </r>
  <r>
    <x v="133"/>
    <x v="15"/>
    <x v="2"/>
    <x v="127"/>
  </r>
  <r>
    <x v="133"/>
    <x v="16"/>
    <x v="0"/>
    <x v="11"/>
  </r>
  <r>
    <x v="133"/>
    <x v="16"/>
    <x v="1"/>
    <x v="1"/>
  </r>
  <r>
    <x v="133"/>
    <x v="16"/>
    <x v="2"/>
    <x v="127"/>
  </r>
  <r>
    <x v="133"/>
    <x v="17"/>
    <x v="0"/>
    <x v="122"/>
  </r>
  <r>
    <x v="133"/>
    <x v="17"/>
    <x v="1"/>
    <x v="1"/>
  </r>
  <r>
    <x v="133"/>
    <x v="17"/>
    <x v="2"/>
    <x v="1"/>
  </r>
  <r>
    <x v="133"/>
    <x v="18"/>
    <x v="0"/>
    <x v="122"/>
  </r>
  <r>
    <x v="133"/>
    <x v="18"/>
    <x v="1"/>
    <x v="1"/>
  </r>
  <r>
    <x v="133"/>
    <x v="18"/>
    <x v="2"/>
    <x v="127"/>
  </r>
  <r>
    <x v="133"/>
    <x v="19"/>
    <x v="0"/>
    <x v="122"/>
  </r>
  <r>
    <x v="133"/>
    <x v="19"/>
    <x v="1"/>
    <x v="1"/>
  </r>
  <r>
    <x v="133"/>
    <x v="19"/>
    <x v="2"/>
    <x v="127"/>
  </r>
  <r>
    <x v="133"/>
    <x v="20"/>
    <x v="0"/>
    <x v="11"/>
  </r>
  <r>
    <x v="133"/>
    <x v="20"/>
    <x v="1"/>
    <x v="1"/>
  </r>
  <r>
    <x v="133"/>
    <x v="20"/>
    <x v="2"/>
    <x v="127"/>
  </r>
  <r>
    <x v="134"/>
    <x v="0"/>
    <x v="0"/>
    <x v="59"/>
  </r>
  <r>
    <x v="134"/>
    <x v="0"/>
    <x v="1"/>
    <x v="1"/>
  </r>
  <r>
    <x v="134"/>
    <x v="0"/>
    <x v="2"/>
    <x v="1"/>
  </r>
  <r>
    <x v="134"/>
    <x v="1"/>
    <x v="0"/>
    <x v="125"/>
  </r>
  <r>
    <x v="134"/>
    <x v="1"/>
    <x v="1"/>
    <x v="1"/>
  </r>
  <r>
    <x v="134"/>
    <x v="1"/>
    <x v="2"/>
    <x v="1"/>
  </r>
  <r>
    <x v="134"/>
    <x v="2"/>
    <x v="0"/>
    <x v="125"/>
  </r>
  <r>
    <x v="134"/>
    <x v="2"/>
    <x v="1"/>
    <x v="1"/>
  </r>
  <r>
    <x v="134"/>
    <x v="2"/>
    <x v="2"/>
    <x v="1"/>
  </r>
  <r>
    <x v="134"/>
    <x v="3"/>
    <x v="0"/>
    <x v="67"/>
  </r>
  <r>
    <x v="134"/>
    <x v="3"/>
    <x v="1"/>
    <x v="1"/>
  </r>
  <r>
    <x v="134"/>
    <x v="3"/>
    <x v="2"/>
    <x v="1"/>
  </r>
  <r>
    <x v="134"/>
    <x v="4"/>
    <x v="0"/>
    <x v="459"/>
  </r>
  <r>
    <x v="134"/>
    <x v="4"/>
    <x v="1"/>
    <x v="1"/>
  </r>
  <r>
    <x v="134"/>
    <x v="4"/>
    <x v="2"/>
    <x v="1"/>
  </r>
  <r>
    <x v="134"/>
    <x v="5"/>
    <x v="0"/>
    <x v="69"/>
  </r>
  <r>
    <x v="134"/>
    <x v="5"/>
    <x v="1"/>
    <x v="1"/>
  </r>
  <r>
    <x v="134"/>
    <x v="5"/>
    <x v="2"/>
    <x v="1"/>
  </r>
  <r>
    <x v="134"/>
    <x v="6"/>
    <x v="0"/>
    <x v="2"/>
  </r>
  <r>
    <x v="134"/>
    <x v="6"/>
    <x v="1"/>
    <x v="1"/>
  </r>
  <r>
    <x v="134"/>
    <x v="6"/>
    <x v="2"/>
    <x v="1"/>
  </r>
  <r>
    <x v="134"/>
    <x v="7"/>
    <x v="0"/>
    <x v="126"/>
  </r>
  <r>
    <x v="134"/>
    <x v="7"/>
    <x v="1"/>
    <x v="1"/>
  </r>
  <r>
    <x v="134"/>
    <x v="7"/>
    <x v="2"/>
    <x v="1"/>
  </r>
  <r>
    <x v="134"/>
    <x v="8"/>
    <x v="0"/>
    <x v="8"/>
  </r>
  <r>
    <x v="134"/>
    <x v="8"/>
    <x v="1"/>
    <x v="1"/>
  </r>
  <r>
    <x v="134"/>
    <x v="8"/>
    <x v="2"/>
    <x v="1"/>
  </r>
  <r>
    <x v="134"/>
    <x v="9"/>
    <x v="0"/>
    <x v="9"/>
  </r>
  <r>
    <x v="134"/>
    <x v="9"/>
    <x v="1"/>
    <x v="1"/>
  </r>
  <r>
    <x v="134"/>
    <x v="9"/>
    <x v="2"/>
    <x v="1"/>
  </r>
  <r>
    <x v="134"/>
    <x v="10"/>
    <x v="0"/>
    <x v="945"/>
  </r>
  <r>
    <x v="134"/>
    <x v="10"/>
    <x v="1"/>
    <x v="1"/>
  </r>
  <r>
    <x v="134"/>
    <x v="10"/>
    <x v="2"/>
    <x v="1"/>
  </r>
  <r>
    <x v="134"/>
    <x v="11"/>
    <x v="0"/>
    <x v="945"/>
  </r>
  <r>
    <x v="134"/>
    <x v="11"/>
    <x v="1"/>
    <x v="1"/>
  </r>
  <r>
    <x v="134"/>
    <x v="11"/>
    <x v="2"/>
    <x v="1"/>
  </r>
  <r>
    <x v="134"/>
    <x v="12"/>
    <x v="0"/>
    <x v="945"/>
  </r>
  <r>
    <x v="134"/>
    <x v="12"/>
    <x v="1"/>
    <x v="1"/>
  </r>
  <r>
    <x v="134"/>
    <x v="12"/>
    <x v="2"/>
    <x v="1"/>
  </r>
  <r>
    <x v="134"/>
    <x v="13"/>
    <x v="0"/>
    <x v="945"/>
  </r>
  <r>
    <x v="134"/>
    <x v="13"/>
    <x v="1"/>
    <x v="1"/>
  </r>
  <r>
    <x v="134"/>
    <x v="13"/>
    <x v="2"/>
    <x v="1"/>
  </r>
  <r>
    <x v="134"/>
    <x v="14"/>
    <x v="0"/>
    <x v="945"/>
  </r>
  <r>
    <x v="134"/>
    <x v="14"/>
    <x v="1"/>
    <x v="1"/>
  </r>
  <r>
    <x v="134"/>
    <x v="14"/>
    <x v="2"/>
    <x v="1"/>
  </r>
  <r>
    <x v="134"/>
    <x v="15"/>
    <x v="0"/>
    <x v="945"/>
  </r>
  <r>
    <x v="134"/>
    <x v="15"/>
    <x v="1"/>
    <x v="1"/>
  </r>
  <r>
    <x v="134"/>
    <x v="15"/>
    <x v="2"/>
    <x v="1"/>
  </r>
  <r>
    <x v="134"/>
    <x v="16"/>
    <x v="0"/>
    <x v="698"/>
  </r>
  <r>
    <x v="134"/>
    <x v="16"/>
    <x v="1"/>
    <x v="1"/>
  </r>
  <r>
    <x v="134"/>
    <x v="16"/>
    <x v="2"/>
    <x v="1"/>
  </r>
  <r>
    <x v="134"/>
    <x v="17"/>
    <x v="0"/>
    <x v="528"/>
  </r>
  <r>
    <x v="134"/>
    <x v="17"/>
    <x v="1"/>
    <x v="1"/>
  </r>
  <r>
    <x v="134"/>
    <x v="17"/>
    <x v="2"/>
    <x v="1"/>
  </r>
  <r>
    <x v="134"/>
    <x v="18"/>
    <x v="0"/>
    <x v="698"/>
  </r>
  <r>
    <x v="134"/>
    <x v="18"/>
    <x v="1"/>
    <x v="1"/>
  </r>
  <r>
    <x v="134"/>
    <x v="18"/>
    <x v="2"/>
    <x v="1"/>
  </r>
  <r>
    <x v="134"/>
    <x v="19"/>
    <x v="0"/>
    <x v="525"/>
  </r>
  <r>
    <x v="134"/>
    <x v="19"/>
    <x v="1"/>
    <x v="1"/>
  </r>
  <r>
    <x v="134"/>
    <x v="19"/>
    <x v="2"/>
    <x v="1"/>
  </r>
  <r>
    <x v="134"/>
    <x v="20"/>
    <x v="0"/>
    <x v="8"/>
  </r>
  <r>
    <x v="134"/>
    <x v="20"/>
    <x v="1"/>
    <x v="1"/>
  </r>
  <r>
    <x v="134"/>
    <x v="20"/>
    <x v="2"/>
    <x v="1"/>
  </r>
  <r>
    <x v="135"/>
    <x v="0"/>
    <x v="0"/>
    <x v="44"/>
  </r>
  <r>
    <x v="135"/>
    <x v="0"/>
    <x v="1"/>
    <x v="1"/>
  </r>
  <r>
    <x v="135"/>
    <x v="0"/>
    <x v="2"/>
    <x v="254"/>
  </r>
  <r>
    <x v="135"/>
    <x v="1"/>
    <x v="0"/>
    <x v="529"/>
  </r>
  <r>
    <x v="135"/>
    <x v="1"/>
    <x v="1"/>
    <x v="1"/>
  </r>
  <r>
    <x v="135"/>
    <x v="1"/>
    <x v="2"/>
    <x v="128"/>
  </r>
  <r>
    <x v="135"/>
    <x v="2"/>
    <x v="0"/>
    <x v="529"/>
  </r>
  <r>
    <x v="135"/>
    <x v="2"/>
    <x v="1"/>
    <x v="1"/>
  </r>
  <r>
    <x v="135"/>
    <x v="2"/>
    <x v="2"/>
    <x v="128"/>
  </r>
  <r>
    <x v="135"/>
    <x v="3"/>
    <x v="0"/>
    <x v="529"/>
  </r>
  <r>
    <x v="135"/>
    <x v="3"/>
    <x v="1"/>
    <x v="1"/>
  </r>
  <r>
    <x v="135"/>
    <x v="3"/>
    <x v="2"/>
    <x v="128"/>
  </r>
  <r>
    <x v="135"/>
    <x v="4"/>
    <x v="0"/>
    <x v="3"/>
  </r>
  <r>
    <x v="135"/>
    <x v="4"/>
    <x v="1"/>
    <x v="1"/>
  </r>
  <r>
    <x v="135"/>
    <x v="4"/>
    <x v="2"/>
    <x v="254"/>
  </r>
  <r>
    <x v="135"/>
    <x v="5"/>
    <x v="0"/>
    <x v="34"/>
  </r>
  <r>
    <x v="135"/>
    <x v="5"/>
    <x v="1"/>
    <x v="1"/>
  </r>
  <r>
    <x v="135"/>
    <x v="5"/>
    <x v="2"/>
    <x v="254"/>
  </r>
  <r>
    <x v="135"/>
    <x v="6"/>
    <x v="0"/>
    <x v="34"/>
  </r>
  <r>
    <x v="135"/>
    <x v="6"/>
    <x v="1"/>
    <x v="1"/>
  </r>
  <r>
    <x v="135"/>
    <x v="6"/>
    <x v="2"/>
    <x v="128"/>
  </r>
  <r>
    <x v="135"/>
    <x v="7"/>
    <x v="0"/>
    <x v="255"/>
  </r>
  <r>
    <x v="135"/>
    <x v="7"/>
    <x v="1"/>
    <x v="1"/>
  </r>
  <r>
    <x v="135"/>
    <x v="7"/>
    <x v="2"/>
    <x v="128"/>
  </r>
  <r>
    <x v="135"/>
    <x v="8"/>
    <x v="0"/>
    <x v="255"/>
  </r>
  <r>
    <x v="135"/>
    <x v="8"/>
    <x v="1"/>
    <x v="1"/>
  </r>
  <r>
    <x v="135"/>
    <x v="8"/>
    <x v="2"/>
    <x v="128"/>
  </r>
  <r>
    <x v="135"/>
    <x v="9"/>
    <x v="0"/>
    <x v="255"/>
  </r>
  <r>
    <x v="135"/>
    <x v="9"/>
    <x v="1"/>
    <x v="1"/>
  </r>
  <r>
    <x v="135"/>
    <x v="9"/>
    <x v="2"/>
    <x v="128"/>
  </r>
  <r>
    <x v="135"/>
    <x v="10"/>
    <x v="0"/>
    <x v="255"/>
  </r>
  <r>
    <x v="135"/>
    <x v="10"/>
    <x v="1"/>
    <x v="1"/>
  </r>
  <r>
    <x v="135"/>
    <x v="10"/>
    <x v="2"/>
    <x v="254"/>
  </r>
  <r>
    <x v="135"/>
    <x v="11"/>
    <x v="0"/>
    <x v="255"/>
  </r>
  <r>
    <x v="135"/>
    <x v="11"/>
    <x v="1"/>
    <x v="1"/>
  </r>
  <r>
    <x v="135"/>
    <x v="11"/>
    <x v="2"/>
    <x v="254"/>
  </r>
  <r>
    <x v="135"/>
    <x v="12"/>
    <x v="0"/>
    <x v="255"/>
  </r>
  <r>
    <x v="135"/>
    <x v="12"/>
    <x v="1"/>
    <x v="1"/>
  </r>
  <r>
    <x v="135"/>
    <x v="12"/>
    <x v="2"/>
    <x v="254"/>
  </r>
  <r>
    <x v="135"/>
    <x v="13"/>
    <x v="0"/>
    <x v="255"/>
  </r>
  <r>
    <x v="135"/>
    <x v="13"/>
    <x v="1"/>
    <x v="1"/>
  </r>
  <r>
    <x v="135"/>
    <x v="13"/>
    <x v="2"/>
    <x v="128"/>
  </r>
  <r>
    <x v="135"/>
    <x v="14"/>
    <x v="0"/>
    <x v="29"/>
  </r>
  <r>
    <x v="135"/>
    <x v="14"/>
    <x v="1"/>
    <x v="1"/>
  </r>
  <r>
    <x v="135"/>
    <x v="14"/>
    <x v="2"/>
    <x v="127"/>
  </r>
  <r>
    <x v="135"/>
    <x v="15"/>
    <x v="0"/>
    <x v="29"/>
  </r>
  <r>
    <x v="135"/>
    <x v="15"/>
    <x v="1"/>
    <x v="1"/>
  </r>
  <r>
    <x v="135"/>
    <x v="15"/>
    <x v="2"/>
    <x v="128"/>
  </r>
  <r>
    <x v="135"/>
    <x v="16"/>
    <x v="0"/>
    <x v="5"/>
  </r>
  <r>
    <x v="135"/>
    <x v="16"/>
    <x v="1"/>
    <x v="1"/>
  </r>
  <r>
    <x v="135"/>
    <x v="16"/>
    <x v="2"/>
    <x v="128"/>
  </r>
  <r>
    <x v="135"/>
    <x v="17"/>
    <x v="0"/>
    <x v="29"/>
  </r>
  <r>
    <x v="135"/>
    <x v="17"/>
    <x v="1"/>
    <x v="1"/>
  </r>
  <r>
    <x v="135"/>
    <x v="17"/>
    <x v="2"/>
    <x v="128"/>
  </r>
  <r>
    <x v="135"/>
    <x v="18"/>
    <x v="0"/>
    <x v="29"/>
  </r>
  <r>
    <x v="135"/>
    <x v="18"/>
    <x v="1"/>
    <x v="1"/>
  </r>
  <r>
    <x v="135"/>
    <x v="18"/>
    <x v="2"/>
    <x v="128"/>
  </r>
  <r>
    <x v="135"/>
    <x v="19"/>
    <x v="0"/>
    <x v="29"/>
  </r>
  <r>
    <x v="135"/>
    <x v="19"/>
    <x v="1"/>
    <x v="1"/>
  </r>
  <r>
    <x v="135"/>
    <x v="19"/>
    <x v="2"/>
    <x v="128"/>
  </r>
  <r>
    <x v="135"/>
    <x v="20"/>
    <x v="0"/>
    <x v="255"/>
  </r>
  <r>
    <x v="135"/>
    <x v="20"/>
    <x v="1"/>
    <x v="1"/>
  </r>
  <r>
    <x v="135"/>
    <x v="20"/>
    <x v="2"/>
    <x v="445"/>
  </r>
  <r>
    <x v="136"/>
    <x v="0"/>
    <x v="0"/>
    <x v="55"/>
  </r>
  <r>
    <x v="136"/>
    <x v="0"/>
    <x v="1"/>
    <x v="1"/>
  </r>
  <r>
    <x v="136"/>
    <x v="0"/>
    <x v="2"/>
    <x v="55"/>
  </r>
  <r>
    <x v="136"/>
    <x v="1"/>
    <x v="0"/>
    <x v="55"/>
  </r>
  <r>
    <x v="136"/>
    <x v="1"/>
    <x v="1"/>
    <x v="1"/>
  </r>
  <r>
    <x v="136"/>
    <x v="1"/>
    <x v="2"/>
    <x v="44"/>
  </r>
  <r>
    <x v="136"/>
    <x v="2"/>
    <x v="0"/>
    <x v="55"/>
  </r>
  <r>
    <x v="136"/>
    <x v="2"/>
    <x v="1"/>
    <x v="1"/>
  </r>
  <r>
    <x v="136"/>
    <x v="2"/>
    <x v="2"/>
    <x v="37"/>
  </r>
  <r>
    <x v="136"/>
    <x v="3"/>
    <x v="0"/>
    <x v="55"/>
  </r>
  <r>
    <x v="136"/>
    <x v="3"/>
    <x v="1"/>
    <x v="1"/>
  </r>
  <r>
    <x v="136"/>
    <x v="3"/>
    <x v="2"/>
    <x v="44"/>
  </r>
  <r>
    <x v="136"/>
    <x v="4"/>
    <x v="0"/>
    <x v="55"/>
  </r>
  <r>
    <x v="136"/>
    <x v="4"/>
    <x v="1"/>
    <x v="1"/>
  </r>
  <r>
    <x v="136"/>
    <x v="4"/>
    <x v="2"/>
    <x v="44"/>
  </r>
  <r>
    <x v="136"/>
    <x v="5"/>
    <x v="0"/>
    <x v="55"/>
  </r>
  <r>
    <x v="136"/>
    <x v="5"/>
    <x v="1"/>
    <x v="1"/>
  </r>
  <r>
    <x v="136"/>
    <x v="5"/>
    <x v="2"/>
    <x v="44"/>
  </r>
  <r>
    <x v="136"/>
    <x v="6"/>
    <x v="0"/>
    <x v="44"/>
  </r>
  <r>
    <x v="136"/>
    <x v="6"/>
    <x v="1"/>
    <x v="1"/>
  </r>
  <r>
    <x v="136"/>
    <x v="6"/>
    <x v="2"/>
    <x v="55"/>
  </r>
  <r>
    <x v="136"/>
    <x v="7"/>
    <x v="0"/>
    <x v="44"/>
  </r>
  <r>
    <x v="136"/>
    <x v="7"/>
    <x v="1"/>
    <x v="1"/>
  </r>
  <r>
    <x v="136"/>
    <x v="7"/>
    <x v="2"/>
    <x v="55"/>
  </r>
  <r>
    <x v="136"/>
    <x v="8"/>
    <x v="0"/>
    <x v="44"/>
  </r>
  <r>
    <x v="136"/>
    <x v="8"/>
    <x v="1"/>
    <x v="1"/>
  </r>
  <r>
    <x v="136"/>
    <x v="8"/>
    <x v="2"/>
    <x v="55"/>
  </r>
  <r>
    <x v="136"/>
    <x v="9"/>
    <x v="0"/>
    <x v="44"/>
  </r>
  <r>
    <x v="136"/>
    <x v="9"/>
    <x v="1"/>
    <x v="1"/>
  </r>
  <r>
    <x v="136"/>
    <x v="9"/>
    <x v="2"/>
    <x v="55"/>
  </r>
  <r>
    <x v="136"/>
    <x v="10"/>
    <x v="0"/>
    <x v="44"/>
  </r>
  <r>
    <x v="136"/>
    <x v="10"/>
    <x v="1"/>
    <x v="1"/>
  </r>
  <r>
    <x v="136"/>
    <x v="10"/>
    <x v="2"/>
    <x v="55"/>
  </r>
  <r>
    <x v="136"/>
    <x v="11"/>
    <x v="0"/>
    <x v="37"/>
  </r>
  <r>
    <x v="136"/>
    <x v="11"/>
    <x v="1"/>
    <x v="1"/>
  </r>
  <r>
    <x v="136"/>
    <x v="11"/>
    <x v="2"/>
    <x v="55"/>
  </r>
  <r>
    <x v="136"/>
    <x v="12"/>
    <x v="0"/>
    <x v="37"/>
  </r>
  <r>
    <x v="136"/>
    <x v="12"/>
    <x v="1"/>
    <x v="1"/>
  </r>
  <r>
    <x v="136"/>
    <x v="12"/>
    <x v="2"/>
    <x v="445"/>
  </r>
  <r>
    <x v="136"/>
    <x v="13"/>
    <x v="0"/>
    <x v="529"/>
  </r>
  <r>
    <x v="136"/>
    <x v="13"/>
    <x v="1"/>
    <x v="1"/>
  </r>
  <r>
    <x v="136"/>
    <x v="13"/>
    <x v="2"/>
    <x v="254"/>
  </r>
  <r>
    <x v="136"/>
    <x v="14"/>
    <x v="0"/>
    <x v="3"/>
  </r>
  <r>
    <x v="136"/>
    <x v="14"/>
    <x v="1"/>
    <x v="1"/>
  </r>
  <r>
    <x v="136"/>
    <x v="14"/>
    <x v="2"/>
    <x v="254"/>
  </r>
  <r>
    <x v="136"/>
    <x v="15"/>
    <x v="0"/>
    <x v="3"/>
  </r>
  <r>
    <x v="136"/>
    <x v="15"/>
    <x v="1"/>
    <x v="1"/>
  </r>
  <r>
    <x v="136"/>
    <x v="15"/>
    <x v="2"/>
    <x v="445"/>
  </r>
  <r>
    <x v="136"/>
    <x v="16"/>
    <x v="0"/>
    <x v="3"/>
  </r>
  <r>
    <x v="136"/>
    <x v="16"/>
    <x v="1"/>
    <x v="1"/>
  </r>
  <r>
    <x v="136"/>
    <x v="16"/>
    <x v="2"/>
    <x v="55"/>
  </r>
  <r>
    <x v="136"/>
    <x v="17"/>
    <x v="0"/>
    <x v="3"/>
  </r>
  <r>
    <x v="136"/>
    <x v="17"/>
    <x v="1"/>
    <x v="1"/>
  </r>
  <r>
    <x v="136"/>
    <x v="17"/>
    <x v="2"/>
    <x v="55"/>
  </r>
  <r>
    <x v="136"/>
    <x v="18"/>
    <x v="0"/>
    <x v="3"/>
  </r>
  <r>
    <x v="136"/>
    <x v="18"/>
    <x v="1"/>
    <x v="1"/>
  </r>
  <r>
    <x v="136"/>
    <x v="18"/>
    <x v="2"/>
    <x v="44"/>
  </r>
  <r>
    <x v="136"/>
    <x v="19"/>
    <x v="0"/>
    <x v="3"/>
  </r>
  <r>
    <x v="136"/>
    <x v="19"/>
    <x v="1"/>
    <x v="1"/>
  </r>
  <r>
    <x v="136"/>
    <x v="19"/>
    <x v="2"/>
    <x v="44"/>
  </r>
  <r>
    <x v="136"/>
    <x v="20"/>
    <x v="0"/>
    <x v="34"/>
  </r>
  <r>
    <x v="136"/>
    <x v="20"/>
    <x v="1"/>
    <x v="1"/>
  </r>
  <r>
    <x v="136"/>
    <x v="20"/>
    <x v="2"/>
    <x v="44"/>
  </r>
  <r>
    <x v="137"/>
    <x v="0"/>
    <x v="0"/>
    <x v="128"/>
  </r>
  <r>
    <x v="137"/>
    <x v="0"/>
    <x v="1"/>
    <x v="1"/>
  </r>
  <r>
    <x v="137"/>
    <x v="0"/>
    <x v="2"/>
    <x v="127"/>
  </r>
  <r>
    <x v="137"/>
    <x v="1"/>
    <x v="0"/>
    <x v="128"/>
  </r>
  <r>
    <x v="137"/>
    <x v="1"/>
    <x v="1"/>
    <x v="1"/>
  </r>
  <r>
    <x v="137"/>
    <x v="1"/>
    <x v="2"/>
    <x v="1"/>
  </r>
  <r>
    <x v="137"/>
    <x v="2"/>
    <x v="0"/>
    <x v="128"/>
  </r>
  <r>
    <x v="137"/>
    <x v="2"/>
    <x v="1"/>
    <x v="1"/>
  </r>
  <r>
    <x v="137"/>
    <x v="2"/>
    <x v="2"/>
    <x v="127"/>
  </r>
  <r>
    <x v="137"/>
    <x v="3"/>
    <x v="0"/>
    <x v="128"/>
  </r>
  <r>
    <x v="137"/>
    <x v="3"/>
    <x v="1"/>
    <x v="1"/>
  </r>
  <r>
    <x v="137"/>
    <x v="3"/>
    <x v="2"/>
    <x v="127"/>
  </r>
  <r>
    <x v="137"/>
    <x v="4"/>
    <x v="0"/>
    <x v="254"/>
  </r>
  <r>
    <x v="137"/>
    <x v="4"/>
    <x v="1"/>
    <x v="1"/>
  </r>
  <r>
    <x v="137"/>
    <x v="4"/>
    <x v="2"/>
    <x v="127"/>
  </r>
  <r>
    <x v="137"/>
    <x v="5"/>
    <x v="0"/>
    <x v="445"/>
  </r>
  <r>
    <x v="137"/>
    <x v="5"/>
    <x v="1"/>
    <x v="1"/>
  </r>
  <r>
    <x v="137"/>
    <x v="5"/>
    <x v="2"/>
    <x v="1"/>
  </r>
  <r>
    <x v="137"/>
    <x v="6"/>
    <x v="0"/>
    <x v="254"/>
  </r>
  <r>
    <x v="137"/>
    <x v="6"/>
    <x v="1"/>
    <x v="1"/>
  </r>
  <r>
    <x v="137"/>
    <x v="6"/>
    <x v="2"/>
    <x v="127"/>
  </r>
  <r>
    <x v="137"/>
    <x v="7"/>
    <x v="0"/>
    <x v="254"/>
  </r>
  <r>
    <x v="137"/>
    <x v="7"/>
    <x v="1"/>
    <x v="1"/>
  </r>
  <r>
    <x v="137"/>
    <x v="7"/>
    <x v="2"/>
    <x v="127"/>
  </r>
  <r>
    <x v="137"/>
    <x v="8"/>
    <x v="0"/>
    <x v="445"/>
  </r>
  <r>
    <x v="137"/>
    <x v="8"/>
    <x v="1"/>
    <x v="1"/>
  </r>
  <r>
    <x v="137"/>
    <x v="8"/>
    <x v="2"/>
    <x v="127"/>
  </r>
  <r>
    <x v="137"/>
    <x v="9"/>
    <x v="0"/>
    <x v="445"/>
  </r>
  <r>
    <x v="137"/>
    <x v="9"/>
    <x v="1"/>
    <x v="1"/>
  </r>
  <r>
    <x v="137"/>
    <x v="9"/>
    <x v="2"/>
    <x v="127"/>
  </r>
  <r>
    <x v="137"/>
    <x v="10"/>
    <x v="0"/>
    <x v="55"/>
  </r>
  <r>
    <x v="137"/>
    <x v="10"/>
    <x v="1"/>
    <x v="1"/>
  </r>
  <r>
    <x v="137"/>
    <x v="10"/>
    <x v="2"/>
    <x v="1"/>
  </r>
  <r>
    <x v="137"/>
    <x v="11"/>
    <x v="0"/>
    <x v="55"/>
  </r>
  <r>
    <x v="137"/>
    <x v="11"/>
    <x v="1"/>
    <x v="1"/>
  </r>
  <r>
    <x v="137"/>
    <x v="11"/>
    <x v="2"/>
    <x v="127"/>
  </r>
  <r>
    <x v="137"/>
    <x v="12"/>
    <x v="0"/>
    <x v="55"/>
  </r>
  <r>
    <x v="137"/>
    <x v="12"/>
    <x v="1"/>
    <x v="1"/>
  </r>
  <r>
    <x v="137"/>
    <x v="12"/>
    <x v="2"/>
    <x v="127"/>
  </r>
  <r>
    <x v="137"/>
    <x v="13"/>
    <x v="0"/>
    <x v="44"/>
  </r>
  <r>
    <x v="137"/>
    <x v="13"/>
    <x v="1"/>
    <x v="1"/>
  </r>
  <r>
    <x v="137"/>
    <x v="13"/>
    <x v="2"/>
    <x v="127"/>
  </r>
  <r>
    <x v="137"/>
    <x v="14"/>
    <x v="0"/>
    <x v="37"/>
  </r>
  <r>
    <x v="137"/>
    <x v="14"/>
    <x v="1"/>
    <x v="1"/>
  </r>
  <r>
    <x v="137"/>
    <x v="14"/>
    <x v="2"/>
    <x v="127"/>
  </r>
  <r>
    <x v="137"/>
    <x v="15"/>
    <x v="0"/>
    <x v="37"/>
  </r>
  <r>
    <x v="137"/>
    <x v="15"/>
    <x v="1"/>
    <x v="1"/>
  </r>
  <r>
    <x v="137"/>
    <x v="15"/>
    <x v="2"/>
    <x v="127"/>
  </r>
  <r>
    <x v="137"/>
    <x v="16"/>
    <x v="0"/>
    <x v="529"/>
  </r>
  <r>
    <x v="137"/>
    <x v="16"/>
    <x v="1"/>
    <x v="1"/>
  </r>
  <r>
    <x v="137"/>
    <x v="16"/>
    <x v="2"/>
    <x v="127"/>
  </r>
  <r>
    <x v="137"/>
    <x v="17"/>
    <x v="0"/>
    <x v="529"/>
  </r>
  <r>
    <x v="137"/>
    <x v="17"/>
    <x v="1"/>
    <x v="1"/>
  </r>
  <r>
    <x v="137"/>
    <x v="17"/>
    <x v="2"/>
    <x v="127"/>
  </r>
  <r>
    <x v="137"/>
    <x v="18"/>
    <x v="0"/>
    <x v="529"/>
  </r>
  <r>
    <x v="137"/>
    <x v="18"/>
    <x v="1"/>
    <x v="1"/>
  </r>
  <r>
    <x v="137"/>
    <x v="18"/>
    <x v="2"/>
    <x v="127"/>
  </r>
  <r>
    <x v="137"/>
    <x v="19"/>
    <x v="0"/>
    <x v="529"/>
  </r>
  <r>
    <x v="137"/>
    <x v="19"/>
    <x v="1"/>
    <x v="1"/>
  </r>
  <r>
    <x v="137"/>
    <x v="19"/>
    <x v="2"/>
    <x v="127"/>
  </r>
  <r>
    <x v="137"/>
    <x v="20"/>
    <x v="0"/>
    <x v="3"/>
  </r>
  <r>
    <x v="137"/>
    <x v="20"/>
    <x v="1"/>
    <x v="1"/>
  </r>
  <r>
    <x v="137"/>
    <x v="20"/>
    <x v="2"/>
    <x v="127"/>
  </r>
  <r>
    <x v="138"/>
    <x v="0"/>
    <x v="0"/>
    <x v="2566"/>
  </r>
  <r>
    <x v="138"/>
    <x v="0"/>
    <x v="2"/>
    <x v="1"/>
  </r>
  <r>
    <x v="138"/>
    <x v="1"/>
    <x v="0"/>
    <x v="2567"/>
  </r>
  <r>
    <x v="138"/>
    <x v="1"/>
    <x v="2"/>
    <x v="1"/>
  </r>
  <r>
    <x v="138"/>
    <x v="2"/>
    <x v="0"/>
    <x v="2568"/>
  </r>
  <r>
    <x v="138"/>
    <x v="2"/>
    <x v="2"/>
    <x v="1"/>
  </r>
  <r>
    <x v="138"/>
    <x v="3"/>
    <x v="0"/>
    <x v="2569"/>
  </r>
  <r>
    <x v="138"/>
    <x v="3"/>
    <x v="2"/>
    <x v="1"/>
  </r>
  <r>
    <x v="138"/>
    <x v="4"/>
    <x v="0"/>
    <x v="2570"/>
  </r>
  <r>
    <x v="138"/>
    <x v="4"/>
    <x v="2"/>
    <x v="1"/>
  </r>
  <r>
    <x v="138"/>
    <x v="5"/>
    <x v="0"/>
    <x v="2571"/>
  </r>
  <r>
    <x v="138"/>
    <x v="5"/>
    <x v="2"/>
    <x v="1"/>
  </r>
  <r>
    <x v="138"/>
    <x v="6"/>
    <x v="0"/>
    <x v="2572"/>
  </r>
  <r>
    <x v="138"/>
    <x v="6"/>
    <x v="2"/>
    <x v="1"/>
  </r>
  <r>
    <x v="138"/>
    <x v="7"/>
    <x v="0"/>
    <x v="2573"/>
  </r>
  <r>
    <x v="138"/>
    <x v="7"/>
    <x v="2"/>
    <x v="1"/>
  </r>
  <r>
    <x v="138"/>
    <x v="8"/>
    <x v="0"/>
    <x v="2574"/>
  </r>
  <r>
    <x v="138"/>
    <x v="8"/>
    <x v="2"/>
    <x v="1"/>
  </r>
  <r>
    <x v="138"/>
    <x v="9"/>
    <x v="0"/>
    <x v="2575"/>
  </r>
  <r>
    <x v="138"/>
    <x v="9"/>
    <x v="2"/>
    <x v="1"/>
  </r>
  <r>
    <x v="138"/>
    <x v="10"/>
    <x v="0"/>
    <x v="2576"/>
  </r>
  <r>
    <x v="138"/>
    <x v="10"/>
    <x v="2"/>
    <x v="1"/>
  </r>
  <r>
    <x v="138"/>
    <x v="11"/>
    <x v="0"/>
    <x v="2577"/>
  </r>
  <r>
    <x v="138"/>
    <x v="11"/>
    <x v="2"/>
    <x v="127"/>
  </r>
  <r>
    <x v="138"/>
    <x v="12"/>
    <x v="0"/>
    <x v="2578"/>
  </r>
  <r>
    <x v="138"/>
    <x v="12"/>
    <x v="2"/>
    <x v="254"/>
  </r>
  <r>
    <x v="138"/>
    <x v="13"/>
    <x v="0"/>
    <x v="2579"/>
  </r>
  <r>
    <x v="138"/>
    <x v="13"/>
    <x v="2"/>
    <x v="445"/>
  </r>
  <r>
    <x v="138"/>
    <x v="14"/>
    <x v="0"/>
    <x v="2580"/>
  </r>
  <r>
    <x v="138"/>
    <x v="14"/>
    <x v="2"/>
    <x v="55"/>
  </r>
  <r>
    <x v="138"/>
    <x v="15"/>
    <x v="0"/>
    <x v="2581"/>
  </r>
  <r>
    <x v="138"/>
    <x v="15"/>
    <x v="2"/>
    <x v="55"/>
  </r>
  <r>
    <x v="138"/>
    <x v="16"/>
    <x v="0"/>
    <x v="2582"/>
  </r>
  <r>
    <x v="138"/>
    <x v="16"/>
    <x v="2"/>
    <x v="55"/>
  </r>
  <r>
    <x v="138"/>
    <x v="17"/>
    <x v="0"/>
    <x v="2583"/>
  </r>
  <r>
    <x v="138"/>
    <x v="17"/>
    <x v="2"/>
    <x v="37"/>
  </r>
  <r>
    <x v="138"/>
    <x v="18"/>
    <x v="0"/>
    <x v="2584"/>
  </r>
  <r>
    <x v="138"/>
    <x v="18"/>
    <x v="2"/>
    <x v="0"/>
  </r>
  <r>
    <x v="138"/>
    <x v="19"/>
    <x v="0"/>
    <x v="2585"/>
  </r>
  <r>
    <x v="138"/>
    <x v="19"/>
    <x v="2"/>
    <x v="122"/>
  </r>
  <r>
    <x v="138"/>
    <x v="20"/>
    <x v="0"/>
    <x v="2586"/>
  </r>
  <r>
    <x v="138"/>
    <x v="20"/>
    <x v="2"/>
    <x v="122"/>
  </r>
  <r>
    <x v="139"/>
    <x v="0"/>
    <x v="0"/>
    <x v="206"/>
  </r>
  <r>
    <x v="139"/>
    <x v="0"/>
    <x v="1"/>
    <x v="1"/>
  </r>
  <r>
    <x v="139"/>
    <x v="0"/>
    <x v="2"/>
    <x v="55"/>
  </r>
  <r>
    <x v="139"/>
    <x v="1"/>
    <x v="0"/>
    <x v="378"/>
  </r>
  <r>
    <x v="139"/>
    <x v="1"/>
    <x v="1"/>
    <x v="1"/>
  </r>
  <r>
    <x v="139"/>
    <x v="1"/>
    <x v="2"/>
    <x v="55"/>
  </r>
  <r>
    <x v="139"/>
    <x v="2"/>
    <x v="0"/>
    <x v="103"/>
  </r>
  <r>
    <x v="139"/>
    <x v="2"/>
    <x v="1"/>
    <x v="1"/>
  </r>
  <r>
    <x v="139"/>
    <x v="2"/>
    <x v="2"/>
    <x v="124"/>
  </r>
  <r>
    <x v="139"/>
    <x v="3"/>
    <x v="0"/>
    <x v="341"/>
  </r>
  <r>
    <x v="139"/>
    <x v="3"/>
    <x v="1"/>
    <x v="1"/>
  </r>
  <r>
    <x v="139"/>
    <x v="3"/>
    <x v="2"/>
    <x v="528"/>
  </r>
  <r>
    <x v="139"/>
    <x v="4"/>
    <x v="0"/>
    <x v="650"/>
  </r>
  <r>
    <x v="139"/>
    <x v="4"/>
    <x v="1"/>
    <x v="1"/>
  </r>
  <r>
    <x v="139"/>
    <x v="4"/>
    <x v="2"/>
    <x v="9"/>
  </r>
  <r>
    <x v="139"/>
    <x v="5"/>
    <x v="0"/>
    <x v="1965"/>
  </r>
  <r>
    <x v="139"/>
    <x v="5"/>
    <x v="1"/>
    <x v="1"/>
  </r>
  <r>
    <x v="139"/>
    <x v="5"/>
    <x v="2"/>
    <x v="126"/>
  </r>
  <r>
    <x v="139"/>
    <x v="6"/>
    <x v="0"/>
    <x v="196"/>
  </r>
  <r>
    <x v="139"/>
    <x v="6"/>
    <x v="1"/>
    <x v="1"/>
  </r>
  <r>
    <x v="139"/>
    <x v="6"/>
    <x v="2"/>
    <x v="459"/>
  </r>
  <r>
    <x v="139"/>
    <x v="7"/>
    <x v="0"/>
    <x v="1891"/>
  </r>
  <r>
    <x v="139"/>
    <x v="7"/>
    <x v="1"/>
    <x v="1"/>
  </r>
  <r>
    <x v="139"/>
    <x v="7"/>
    <x v="2"/>
    <x v="124"/>
  </r>
  <r>
    <x v="139"/>
    <x v="8"/>
    <x v="0"/>
    <x v="240"/>
  </r>
  <r>
    <x v="139"/>
    <x v="8"/>
    <x v="1"/>
    <x v="1"/>
  </r>
  <r>
    <x v="139"/>
    <x v="8"/>
    <x v="2"/>
    <x v="67"/>
  </r>
  <r>
    <x v="139"/>
    <x v="9"/>
    <x v="0"/>
    <x v="220"/>
  </r>
  <r>
    <x v="139"/>
    <x v="9"/>
    <x v="1"/>
    <x v="1"/>
  </r>
  <r>
    <x v="139"/>
    <x v="9"/>
    <x v="2"/>
    <x v="459"/>
  </r>
  <r>
    <x v="139"/>
    <x v="10"/>
    <x v="0"/>
    <x v="207"/>
  </r>
  <r>
    <x v="139"/>
    <x v="10"/>
    <x v="1"/>
    <x v="1"/>
  </r>
  <r>
    <x v="139"/>
    <x v="10"/>
    <x v="2"/>
    <x v="463"/>
  </r>
  <r>
    <x v="139"/>
    <x v="11"/>
    <x v="0"/>
    <x v="96"/>
  </r>
  <r>
    <x v="139"/>
    <x v="11"/>
    <x v="1"/>
    <x v="1"/>
  </r>
  <r>
    <x v="139"/>
    <x v="11"/>
    <x v="2"/>
    <x v="527"/>
  </r>
  <r>
    <x v="139"/>
    <x v="12"/>
    <x v="0"/>
    <x v="1571"/>
  </r>
  <r>
    <x v="139"/>
    <x v="12"/>
    <x v="1"/>
    <x v="1"/>
  </r>
  <r>
    <x v="139"/>
    <x v="12"/>
    <x v="2"/>
    <x v="91"/>
  </r>
  <r>
    <x v="139"/>
    <x v="13"/>
    <x v="0"/>
    <x v="1511"/>
  </r>
  <r>
    <x v="139"/>
    <x v="13"/>
    <x v="1"/>
    <x v="1"/>
  </r>
  <r>
    <x v="139"/>
    <x v="13"/>
    <x v="2"/>
    <x v="422"/>
  </r>
  <r>
    <x v="139"/>
    <x v="14"/>
    <x v="0"/>
    <x v="718"/>
  </r>
  <r>
    <x v="139"/>
    <x v="14"/>
    <x v="1"/>
    <x v="1"/>
  </r>
  <r>
    <x v="139"/>
    <x v="14"/>
    <x v="2"/>
    <x v="803"/>
  </r>
  <r>
    <x v="139"/>
    <x v="15"/>
    <x v="0"/>
    <x v="1718"/>
  </r>
  <r>
    <x v="139"/>
    <x v="15"/>
    <x v="1"/>
    <x v="1"/>
  </r>
  <r>
    <x v="139"/>
    <x v="15"/>
    <x v="2"/>
    <x v="93"/>
  </r>
  <r>
    <x v="139"/>
    <x v="16"/>
    <x v="0"/>
    <x v="102"/>
  </r>
  <r>
    <x v="139"/>
    <x v="16"/>
    <x v="1"/>
    <x v="1"/>
  </r>
  <r>
    <x v="139"/>
    <x v="16"/>
    <x v="2"/>
    <x v="803"/>
  </r>
  <r>
    <x v="139"/>
    <x v="17"/>
    <x v="0"/>
    <x v="2133"/>
  </r>
  <r>
    <x v="139"/>
    <x v="17"/>
    <x v="1"/>
    <x v="1"/>
  </r>
  <r>
    <x v="139"/>
    <x v="17"/>
    <x v="2"/>
    <x v="86"/>
  </r>
  <r>
    <x v="139"/>
    <x v="18"/>
    <x v="0"/>
    <x v="1227"/>
  </r>
  <r>
    <x v="139"/>
    <x v="18"/>
    <x v="1"/>
    <x v="1"/>
  </r>
  <r>
    <x v="139"/>
    <x v="18"/>
    <x v="2"/>
    <x v="1132"/>
  </r>
  <r>
    <x v="139"/>
    <x v="19"/>
    <x v="0"/>
    <x v="2153"/>
  </r>
  <r>
    <x v="139"/>
    <x v="19"/>
    <x v="1"/>
    <x v="1"/>
  </r>
  <r>
    <x v="139"/>
    <x v="19"/>
    <x v="2"/>
    <x v="84"/>
  </r>
  <r>
    <x v="139"/>
    <x v="20"/>
    <x v="0"/>
    <x v="662"/>
  </r>
  <r>
    <x v="139"/>
    <x v="20"/>
    <x v="1"/>
    <x v="1"/>
  </r>
  <r>
    <x v="139"/>
    <x v="20"/>
    <x v="2"/>
    <x v="23"/>
  </r>
  <r>
    <x v="140"/>
    <x v="7"/>
    <x v="0"/>
    <x v="2587"/>
  </r>
  <r>
    <x v="140"/>
    <x v="7"/>
    <x v="1"/>
    <x v="1"/>
  </r>
  <r>
    <x v="140"/>
    <x v="7"/>
    <x v="2"/>
    <x v="2588"/>
  </r>
  <r>
    <x v="140"/>
    <x v="8"/>
    <x v="0"/>
    <x v="2589"/>
  </r>
  <r>
    <x v="140"/>
    <x v="8"/>
    <x v="1"/>
    <x v="1"/>
  </r>
  <r>
    <x v="140"/>
    <x v="8"/>
    <x v="2"/>
    <x v="2590"/>
  </r>
  <r>
    <x v="140"/>
    <x v="9"/>
    <x v="0"/>
    <x v="943"/>
  </r>
  <r>
    <x v="140"/>
    <x v="9"/>
    <x v="1"/>
    <x v="1"/>
  </r>
  <r>
    <x v="140"/>
    <x v="9"/>
    <x v="2"/>
    <x v="1575"/>
  </r>
  <r>
    <x v="140"/>
    <x v="10"/>
    <x v="0"/>
    <x v="2591"/>
  </r>
  <r>
    <x v="140"/>
    <x v="10"/>
    <x v="1"/>
    <x v="1"/>
  </r>
  <r>
    <x v="140"/>
    <x v="10"/>
    <x v="2"/>
    <x v="1597"/>
  </r>
  <r>
    <x v="140"/>
    <x v="11"/>
    <x v="0"/>
    <x v="2592"/>
  </r>
  <r>
    <x v="140"/>
    <x v="11"/>
    <x v="1"/>
    <x v="1"/>
  </r>
  <r>
    <x v="140"/>
    <x v="11"/>
    <x v="2"/>
    <x v="2593"/>
  </r>
  <r>
    <x v="140"/>
    <x v="12"/>
    <x v="0"/>
    <x v="2594"/>
  </r>
  <r>
    <x v="140"/>
    <x v="12"/>
    <x v="1"/>
    <x v="1"/>
  </r>
  <r>
    <x v="140"/>
    <x v="12"/>
    <x v="2"/>
    <x v="993"/>
  </r>
  <r>
    <x v="140"/>
    <x v="13"/>
    <x v="0"/>
    <x v="1107"/>
  </r>
  <r>
    <x v="140"/>
    <x v="13"/>
    <x v="1"/>
    <x v="1"/>
  </r>
  <r>
    <x v="140"/>
    <x v="13"/>
    <x v="2"/>
    <x v="2595"/>
  </r>
  <r>
    <x v="140"/>
    <x v="14"/>
    <x v="0"/>
    <x v="2596"/>
  </r>
  <r>
    <x v="140"/>
    <x v="14"/>
    <x v="1"/>
    <x v="1"/>
  </r>
  <r>
    <x v="140"/>
    <x v="14"/>
    <x v="2"/>
    <x v="2597"/>
  </r>
  <r>
    <x v="140"/>
    <x v="15"/>
    <x v="0"/>
    <x v="2598"/>
  </r>
  <r>
    <x v="140"/>
    <x v="15"/>
    <x v="1"/>
    <x v="1"/>
  </r>
  <r>
    <x v="140"/>
    <x v="15"/>
    <x v="2"/>
    <x v="926"/>
  </r>
  <r>
    <x v="140"/>
    <x v="16"/>
    <x v="0"/>
    <x v="517"/>
  </r>
  <r>
    <x v="140"/>
    <x v="16"/>
    <x v="1"/>
    <x v="1"/>
  </r>
  <r>
    <x v="140"/>
    <x v="16"/>
    <x v="2"/>
    <x v="2599"/>
  </r>
  <r>
    <x v="140"/>
    <x v="17"/>
    <x v="0"/>
    <x v="2600"/>
  </r>
  <r>
    <x v="140"/>
    <x v="17"/>
    <x v="1"/>
    <x v="1"/>
  </r>
  <r>
    <x v="140"/>
    <x v="17"/>
    <x v="2"/>
    <x v="2353"/>
  </r>
  <r>
    <x v="140"/>
    <x v="18"/>
    <x v="0"/>
    <x v="2601"/>
  </r>
  <r>
    <x v="140"/>
    <x v="18"/>
    <x v="1"/>
    <x v="1"/>
  </r>
  <r>
    <x v="140"/>
    <x v="18"/>
    <x v="2"/>
    <x v="2602"/>
  </r>
  <r>
    <x v="140"/>
    <x v="19"/>
    <x v="0"/>
    <x v="2603"/>
  </r>
  <r>
    <x v="140"/>
    <x v="19"/>
    <x v="1"/>
    <x v="1"/>
  </r>
  <r>
    <x v="140"/>
    <x v="19"/>
    <x v="2"/>
    <x v="501"/>
  </r>
  <r>
    <x v="140"/>
    <x v="20"/>
    <x v="0"/>
    <x v="2604"/>
  </r>
  <r>
    <x v="140"/>
    <x v="20"/>
    <x v="1"/>
    <x v="1"/>
  </r>
  <r>
    <x v="140"/>
    <x v="20"/>
    <x v="2"/>
    <x v="906"/>
  </r>
  <r>
    <x v="141"/>
    <x v="0"/>
    <x v="0"/>
    <x v="17"/>
  </r>
  <r>
    <x v="141"/>
    <x v="0"/>
    <x v="1"/>
    <x v="1"/>
  </r>
  <r>
    <x v="141"/>
    <x v="0"/>
    <x v="2"/>
    <x v="1"/>
  </r>
  <r>
    <x v="141"/>
    <x v="1"/>
    <x v="0"/>
    <x v="17"/>
  </r>
  <r>
    <x v="141"/>
    <x v="1"/>
    <x v="1"/>
    <x v="1"/>
  </r>
  <r>
    <x v="141"/>
    <x v="1"/>
    <x v="2"/>
    <x v="1"/>
  </r>
  <r>
    <x v="141"/>
    <x v="2"/>
    <x v="0"/>
    <x v="11"/>
  </r>
  <r>
    <x v="141"/>
    <x v="2"/>
    <x v="1"/>
    <x v="1"/>
  </r>
  <r>
    <x v="141"/>
    <x v="2"/>
    <x v="2"/>
    <x v="1"/>
  </r>
  <r>
    <x v="141"/>
    <x v="3"/>
    <x v="0"/>
    <x v="122"/>
  </r>
  <r>
    <x v="141"/>
    <x v="3"/>
    <x v="1"/>
    <x v="1"/>
  </r>
  <r>
    <x v="141"/>
    <x v="3"/>
    <x v="2"/>
    <x v="1"/>
  </r>
  <r>
    <x v="141"/>
    <x v="4"/>
    <x v="0"/>
    <x v="122"/>
  </r>
  <r>
    <x v="141"/>
    <x v="4"/>
    <x v="1"/>
    <x v="1"/>
  </r>
  <r>
    <x v="141"/>
    <x v="4"/>
    <x v="2"/>
    <x v="1"/>
  </r>
  <r>
    <x v="141"/>
    <x v="5"/>
    <x v="0"/>
    <x v="21"/>
  </r>
  <r>
    <x v="141"/>
    <x v="5"/>
    <x v="1"/>
    <x v="1"/>
  </r>
  <r>
    <x v="141"/>
    <x v="5"/>
    <x v="2"/>
    <x v="1"/>
  </r>
  <r>
    <x v="141"/>
    <x v="6"/>
    <x v="0"/>
    <x v="124"/>
  </r>
  <r>
    <x v="141"/>
    <x v="6"/>
    <x v="1"/>
    <x v="1"/>
  </r>
  <r>
    <x v="141"/>
    <x v="6"/>
    <x v="2"/>
    <x v="1"/>
  </r>
  <r>
    <x v="141"/>
    <x v="7"/>
    <x v="0"/>
    <x v="61"/>
  </r>
  <r>
    <x v="141"/>
    <x v="7"/>
    <x v="1"/>
    <x v="1"/>
  </r>
  <r>
    <x v="141"/>
    <x v="7"/>
    <x v="2"/>
    <x v="1"/>
  </r>
  <r>
    <x v="141"/>
    <x v="8"/>
    <x v="0"/>
    <x v="61"/>
  </r>
  <r>
    <x v="141"/>
    <x v="8"/>
    <x v="1"/>
    <x v="1"/>
  </r>
  <r>
    <x v="141"/>
    <x v="8"/>
    <x v="2"/>
    <x v="1"/>
  </r>
  <r>
    <x v="141"/>
    <x v="9"/>
    <x v="0"/>
    <x v="59"/>
  </r>
  <r>
    <x v="141"/>
    <x v="9"/>
    <x v="1"/>
    <x v="1"/>
  </r>
  <r>
    <x v="141"/>
    <x v="9"/>
    <x v="2"/>
    <x v="1"/>
  </r>
  <r>
    <x v="141"/>
    <x v="10"/>
    <x v="0"/>
    <x v="67"/>
  </r>
  <r>
    <x v="141"/>
    <x v="10"/>
    <x v="1"/>
    <x v="1"/>
  </r>
  <r>
    <x v="141"/>
    <x v="10"/>
    <x v="2"/>
    <x v="1"/>
  </r>
  <r>
    <x v="141"/>
    <x v="11"/>
    <x v="0"/>
    <x v="528"/>
  </r>
  <r>
    <x v="141"/>
    <x v="11"/>
    <x v="1"/>
    <x v="1"/>
  </r>
  <r>
    <x v="141"/>
    <x v="11"/>
    <x v="2"/>
    <x v="1"/>
  </r>
  <r>
    <x v="141"/>
    <x v="12"/>
    <x v="0"/>
    <x v="527"/>
  </r>
  <r>
    <x v="141"/>
    <x v="12"/>
    <x v="1"/>
    <x v="1"/>
  </r>
  <r>
    <x v="141"/>
    <x v="12"/>
    <x v="2"/>
    <x v="1"/>
  </r>
  <r>
    <x v="141"/>
    <x v="13"/>
    <x v="0"/>
    <x v="463"/>
  </r>
  <r>
    <x v="141"/>
    <x v="13"/>
    <x v="1"/>
    <x v="1"/>
  </r>
  <r>
    <x v="141"/>
    <x v="13"/>
    <x v="2"/>
    <x v="127"/>
  </r>
  <r>
    <x v="141"/>
    <x v="14"/>
    <x v="0"/>
    <x v="526"/>
  </r>
  <r>
    <x v="141"/>
    <x v="14"/>
    <x v="1"/>
    <x v="1"/>
  </r>
  <r>
    <x v="141"/>
    <x v="14"/>
    <x v="2"/>
    <x v="127"/>
  </r>
  <r>
    <x v="141"/>
    <x v="15"/>
    <x v="0"/>
    <x v="1035"/>
  </r>
  <r>
    <x v="141"/>
    <x v="15"/>
    <x v="1"/>
    <x v="1"/>
  </r>
  <r>
    <x v="141"/>
    <x v="15"/>
    <x v="2"/>
    <x v="127"/>
  </r>
  <r>
    <x v="141"/>
    <x v="16"/>
    <x v="0"/>
    <x v="802"/>
  </r>
  <r>
    <x v="141"/>
    <x v="16"/>
    <x v="1"/>
    <x v="1"/>
  </r>
  <r>
    <x v="141"/>
    <x v="16"/>
    <x v="2"/>
    <x v="127"/>
  </r>
  <r>
    <x v="141"/>
    <x v="17"/>
    <x v="0"/>
    <x v="422"/>
  </r>
  <r>
    <x v="141"/>
    <x v="17"/>
    <x v="1"/>
    <x v="1"/>
  </r>
  <r>
    <x v="141"/>
    <x v="17"/>
    <x v="2"/>
    <x v="127"/>
  </r>
  <r>
    <x v="141"/>
    <x v="18"/>
    <x v="0"/>
    <x v="704"/>
  </r>
  <r>
    <x v="141"/>
    <x v="18"/>
    <x v="1"/>
    <x v="1"/>
  </r>
  <r>
    <x v="141"/>
    <x v="18"/>
    <x v="2"/>
    <x v="127"/>
  </r>
  <r>
    <x v="141"/>
    <x v="19"/>
    <x v="0"/>
    <x v="803"/>
  </r>
  <r>
    <x v="141"/>
    <x v="19"/>
    <x v="1"/>
    <x v="1"/>
  </r>
  <r>
    <x v="141"/>
    <x v="19"/>
    <x v="2"/>
    <x v="445"/>
  </r>
  <r>
    <x v="141"/>
    <x v="20"/>
    <x v="0"/>
    <x v="93"/>
  </r>
  <r>
    <x v="141"/>
    <x v="20"/>
    <x v="1"/>
    <x v="1"/>
  </r>
  <r>
    <x v="141"/>
    <x v="20"/>
    <x v="2"/>
    <x v="37"/>
  </r>
  <r>
    <x v="142"/>
    <x v="0"/>
    <x v="0"/>
    <x v="37"/>
  </r>
  <r>
    <x v="142"/>
    <x v="0"/>
    <x v="1"/>
    <x v="1"/>
  </r>
  <r>
    <x v="142"/>
    <x v="0"/>
    <x v="2"/>
    <x v="127"/>
  </r>
  <r>
    <x v="142"/>
    <x v="1"/>
    <x v="0"/>
    <x v="29"/>
  </r>
  <r>
    <x v="142"/>
    <x v="1"/>
    <x v="1"/>
    <x v="1"/>
  </r>
  <r>
    <x v="142"/>
    <x v="1"/>
    <x v="2"/>
    <x v="127"/>
  </r>
  <r>
    <x v="142"/>
    <x v="2"/>
    <x v="0"/>
    <x v="5"/>
  </r>
  <r>
    <x v="142"/>
    <x v="2"/>
    <x v="1"/>
    <x v="1"/>
  </r>
  <r>
    <x v="142"/>
    <x v="2"/>
    <x v="2"/>
    <x v="128"/>
  </r>
  <r>
    <x v="142"/>
    <x v="3"/>
    <x v="0"/>
    <x v="29"/>
  </r>
  <r>
    <x v="142"/>
    <x v="3"/>
    <x v="1"/>
    <x v="1"/>
  </r>
  <r>
    <x v="142"/>
    <x v="3"/>
    <x v="2"/>
    <x v="128"/>
  </r>
  <r>
    <x v="142"/>
    <x v="4"/>
    <x v="0"/>
    <x v="34"/>
  </r>
  <r>
    <x v="142"/>
    <x v="4"/>
    <x v="1"/>
    <x v="1"/>
  </r>
  <r>
    <x v="142"/>
    <x v="4"/>
    <x v="2"/>
    <x v="128"/>
  </r>
  <r>
    <x v="142"/>
    <x v="5"/>
    <x v="0"/>
    <x v="44"/>
  </r>
  <r>
    <x v="142"/>
    <x v="5"/>
    <x v="1"/>
    <x v="1"/>
  </r>
  <r>
    <x v="142"/>
    <x v="5"/>
    <x v="2"/>
    <x v="128"/>
  </r>
  <r>
    <x v="142"/>
    <x v="6"/>
    <x v="0"/>
    <x v="445"/>
  </r>
  <r>
    <x v="142"/>
    <x v="6"/>
    <x v="1"/>
    <x v="1"/>
  </r>
  <r>
    <x v="142"/>
    <x v="6"/>
    <x v="2"/>
    <x v="1"/>
  </r>
  <r>
    <x v="142"/>
    <x v="7"/>
    <x v="0"/>
    <x v="445"/>
  </r>
  <r>
    <x v="142"/>
    <x v="7"/>
    <x v="1"/>
    <x v="1"/>
  </r>
  <r>
    <x v="142"/>
    <x v="7"/>
    <x v="2"/>
    <x v="128"/>
  </r>
  <r>
    <x v="142"/>
    <x v="8"/>
    <x v="0"/>
    <x v="445"/>
  </r>
  <r>
    <x v="142"/>
    <x v="8"/>
    <x v="1"/>
    <x v="1"/>
  </r>
  <r>
    <x v="142"/>
    <x v="8"/>
    <x v="2"/>
    <x v="128"/>
  </r>
  <r>
    <x v="142"/>
    <x v="9"/>
    <x v="0"/>
    <x v="445"/>
  </r>
  <r>
    <x v="142"/>
    <x v="9"/>
    <x v="1"/>
    <x v="1"/>
  </r>
  <r>
    <x v="142"/>
    <x v="9"/>
    <x v="2"/>
    <x v="128"/>
  </r>
  <r>
    <x v="142"/>
    <x v="10"/>
    <x v="0"/>
    <x v="445"/>
  </r>
  <r>
    <x v="142"/>
    <x v="10"/>
    <x v="1"/>
    <x v="1"/>
  </r>
  <r>
    <x v="142"/>
    <x v="10"/>
    <x v="2"/>
    <x v="29"/>
  </r>
  <r>
    <x v="142"/>
    <x v="11"/>
    <x v="0"/>
    <x v="128"/>
  </r>
  <r>
    <x v="142"/>
    <x v="11"/>
    <x v="1"/>
    <x v="1"/>
  </r>
  <r>
    <x v="142"/>
    <x v="11"/>
    <x v="2"/>
    <x v="24"/>
  </r>
  <r>
    <x v="142"/>
    <x v="12"/>
    <x v="0"/>
    <x v="44"/>
  </r>
  <r>
    <x v="142"/>
    <x v="12"/>
    <x v="1"/>
    <x v="1"/>
  </r>
  <r>
    <x v="142"/>
    <x v="12"/>
    <x v="2"/>
    <x v="29"/>
  </r>
  <r>
    <x v="142"/>
    <x v="13"/>
    <x v="0"/>
    <x v="55"/>
  </r>
  <r>
    <x v="142"/>
    <x v="13"/>
    <x v="1"/>
    <x v="1"/>
  </r>
  <r>
    <x v="142"/>
    <x v="13"/>
    <x v="2"/>
    <x v="34"/>
  </r>
  <r>
    <x v="142"/>
    <x v="14"/>
    <x v="0"/>
    <x v="445"/>
  </r>
  <r>
    <x v="142"/>
    <x v="14"/>
    <x v="1"/>
    <x v="1"/>
  </r>
  <r>
    <x v="142"/>
    <x v="14"/>
    <x v="2"/>
    <x v="24"/>
  </r>
  <r>
    <x v="142"/>
    <x v="15"/>
    <x v="0"/>
    <x v="55"/>
  </r>
  <r>
    <x v="142"/>
    <x v="15"/>
    <x v="1"/>
    <x v="1"/>
  </r>
  <r>
    <x v="142"/>
    <x v="15"/>
    <x v="2"/>
    <x v="19"/>
  </r>
  <r>
    <x v="142"/>
    <x v="16"/>
    <x v="0"/>
    <x v="44"/>
  </r>
  <r>
    <x v="142"/>
    <x v="16"/>
    <x v="1"/>
    <x v="1"/>
  </r>
  <r>
    <x v="142"/>
    <x v="16"/>
    <x v="2"/>
    <x v="0"/>
  </r>
  <r>
    <x v="142"/>
    <x v="17"/>
    <x v="0"/>
    <x v="44"/>
  </r>
  <r>
    <x v="142"/>
    <x v="17"/>
    <x v="1"/>
    <x v="1"/>
  </r>
  <r>
    <x v="142"/>
    <x v="17"/>
    <x v="2"/>
    <x v="71"/>
  </r>
  <r>
    <x v="142"/>
    <x v="18"/>
    <x v="0"/>
    <x v="44"/>
  </r>
  <r>
    <x v="142"/>
    <x v="18"/>
    <x v="1"/>
    <x v="1"/>
  </r>
  <r>
    <x v="142"/>
    <x v="18"/>
    <x v="2"/>
    <x v="11"/>
  </r>
  <r>
    <x v="142"/>
    <x v="19"/>
    <x v="0"/>
    <x v="128"/>
  </r>
  <r>
    <x v="142"/>
    <x v="19"/>
    <x v="1"/>
    <x v="1"/>
  </r>
  <r>
    <x v="142"/>
    <x v="19"/>
    <x v="2"/>
    <x v="14"/>
  </r>
  <r>
    <x v="142"/>
    <x v="20"/>
    <x v="0"/>
    <x v="128"/>
  </r>
  <r>
    <x v="142"/>
    <x v="20"/>
    <x v="1"/>
    <x v="1"/>
  </r>
  <r>
    <x v="142"/>
    <x v="20"/>
    <x v="2"/>
    <x v="14"/>
  </r>
  <r>
    <x v="143"/>
    <x v="0"/>
    <x v="0"/>
    <x v="2501"/>
  </r>
  <r>
    <x v="143"/>
    <x v="0"/>
    <x v="1"/>
    <x v="1"/>
  </r>
  <r>
    <x v="143"/>
    <x v="0"/>
    <x v="2"/>
    <x v="1"/>
  </r>
  <r>
    <x v="143"/>
    <x v="1"/>
    <x v="0"/>
    <x v="2605"/>
  </r>
  <r>
    <x v="143"/>
    <x v="1"/>
    <x v="1"/>
    <x v="1"/>
  </r>
  <r>
    <x v="143"/>
    <x v="1"/>
    <x v="2"/>
    <x v="1"/>
  </r>
  <r>
    <x v="143"/>
    <x v="2"/>
    <x v="0"/>
    <x v="2606"/>
  </r>
  <r>
    <x v="143"/>
    <x v="2"/>
    <x v="1"/>
    <x v="1"/>
  </r>
  <r>
    <x v="143"/>
    <x v="2"/>
    <x v="2"/>
    <x v="1"/>
  </r>
  <r>
    <x v="143"/>
    <x v="3"/>
    <x v="0"/>
    <x v="2316"/>
  </r>
  <r>
    <x v="143"/>
    <x v="3"/>
    <x v="1"/>
    <x v="1"/>
  </r>
  <r>
    <x v="143"/>
    <x v="3"/>
    <x v="2"/>
    <x v="1"/>
  </r>
  <r>
    <x v="143"/>
    <x v="4"/>
    <x v="0"/>
    <x v="2607"/>
  </r>
  <r>
    <x v="143"/>
    <x v="4"/>
    <x v="1"/>
    <x v="1"/>
  </r>
  <r>
    <x v="143"/>
    <x v="4"/>
    <x v="2"/>
    <x v="1"/>
  </r>
  <r>
    <x v="143"/>
    <x v="5"/>
    <x v="0"/>
    <x v="2608"/>
  </r>
  <r>
    <x v="143"/>
    <x v="5"/>
    <x v="1"/>
    <x v="1"/>
  </r>
  <r>
    <x v="143"/>
    <x v="5"/>
    <x v="2"/>
    <x v="1"/>
  </r>
  <r>
    <x v="143"/>
    <x v="6"/>
    <x v="0"/>
    <x v="2609"/>
  </r>
  <r>
    <x v="143"/>
    <x v="6"/>
    <x v="1"/>
    <x v="1"/>
  </r>
  <r>
    <x v="143"/>
    <x v="6"/>
    <x v="2"/>
    <x v="1"/>
  </r>
  <r>
    <x v="143"/>
    <x v="7"/>
    <x v="0"/>
    <x v="916"/>
  </r>
  <r>
    <x v="143"/>
    <x v="7"/>
    <x v="1"/>
    <x v="1"/>
  </r>
  <r>
    <x v="143"/>
    <x v="7"/>
    <x v="2"/>
    <x v="1"/>
  </r>
  <r>
    <x v="143"/>
    <x v="8"/>
    <x v="0"/>
    <x v="2610"/>
  </r>
  <r>
    <x v="143"/>
    <x v="8"/>
    <x v="1"/>
    <x v="1"/>
  </r>
  <r>
    <x v="143"/>
    <x v="8"/>
    <x v="2"/>
    <x v="1"/>
  </r>
  <r>
    <x v="143"/>
    <x v="9"/>
    <x v="0"/>
    <x v="2611"/>
  </r>
  <r>
    <x v="143"/>
    <x v="9"/>
    <x v="1"/>
    <x v="1"/>
  </r>
  <r>
    <x v="143"/>
    <x v="9"/>
    <x v="2"/>
    <x v="1"/>
  </r>
  <r>
    <x v="143"/>
    <x v="10"/>
    <x v="0"/>
    <x v="2612"/>
  </r>
  <r>
    <x v="143"/>
    <x v="10"/>
    <x v="1"/>
    <x v="1"/>
  </r>
  <r>
    <x v="143"/>
    <x v="10"/>
    <x v="2"/>
    <x v="1"/>
  </r>
  <r>
    <x v="143"/>
    <x v="11"/>
    <x v="0"/>
    <x v="2613"/>
  </r>
  <r>
    <x v="143"/>
    <x v="11"/>
    <x v="1"/>
    <x v="1"/>
  </r>
  <r>
    <x v="143"/>
    <x v="11"/>
    <x v="2"/>
    <x v="127"/>
  </r>
  <r>
    <x v="143"/>
    <x v="12"/>
    <x v="0"/>
    <x v="831"/>
  </r>
  <r>
    <x v="143"/>
    <x v="12"/>
    <x v="1"/>
    <x v="1"/>
  </r>
  <r>
    <x v="143"/>
    <x v="12"/>
    <x v="2"/>
    <x v="127"/>
  </r>
  <r>
    <x v="143"/>
    <x v="13"/>
    <x v="0"/>
    <x v="2614"/>
  </r>
  <r>
    <x v="143"/>
    <x v="13"/>
    <x v="1"/>
    <x v="1"/>
  </r>
  <r>
    <x v="143"/>
    <x v="13"/>
    <x v="2"/>
    <x v="0"/>
  </r>
  <r>
    <x v="143"/>
    <x v="14"/>
    <x v="0"/>
    <x v="2615"/>
  </r>
  <r>
    <x v="143"/>
    <x v="14"/>
    <x v="1"/>
    <x v="1"/>
  </r>
  <r>
    <x v="143"/>
    <x v="14"/>
    <x v="2"/>
    <x v="67"/>
  </r>
  <r>
    <x v="143"/>
    <x v="15"/>
    <x v="0"/>
    <x v="2616"/>
  </r>
  <r>
    <x v="143"/>
    <x v="15"/>
    <x v="1"/>
    <x v="1"/>
  </r>
  <r>
    <x v="143"/>
    <x v="15"/>
    <x v="2"/>
    <x v="526"/>
  </r>
  <r>
    <x v="143"/>
    <x v="16"/>
    <x v="0"/>
    <x v="2617"/>
  </r>
  <r>
    <x v="143"/>
    <x v="16"/>
    <x v="1"/>
    <x v="1"/>
  </r>
  <r>
    <x v="143"/>
    <x v="16"/>
    <x v="2"/>
    <x v="93"/>
  </r>
  <r>
    <x v="143"/>
    <x v="17"/>
    <x v="0"/>
    <x v="2618"/>
  </r>
  <r>
    <x v="143"/>
    <x v="17"/>
    <x v="1"/>
    <x v="1"/>
  </r>
  <r>
    <x v="143"/>
    <x v="17"/>
    <x v="2"/>
    <x v="63"/>
  </r>
  <r>
    <x v="143"/>
    <x v="18"/>
    <x v="0"/>
    <x v="2619"/>
  </r>
  <r>
    <x v="143"/>
    <x v="18"/>
    <x v="1"/>
    <x v="1"/>
  </r>
  <r>
    <x v="143"/>
    <x v="18"/>
    <x v="2"/>
    <x v="706"/>
  </r>
  <r>
    <x v="143"/>
    <x v="19"/>
    <x v="0"/>
    <x v="2620"/>
  </r>
  <r>
    <x v="143"/>
    <x v="19"/>
    <x v="1"/>
    <x v="1"/>
  </r>
  <r>
    <x v="143"/>
    <x v="19"/>
    <x v="2"/>
    <x v="16"/>
  </r>
  <r>
    <x v="143"/>
    <x v="20"/>
    <x v="0"/>
    <x v="2621"/>
  </r>
  <r>
    <x v="143"/>
    <x v="20"/>
    <x v="1"/>
    <x v="1"/>
  </r>
  <r>
    <x v="143"/>
    <x v="20"/>
    <x v="2"/>
    <x v="432"/>
  </r>
  <r>
    <x v="144"/>
    <x v="0"/>
    <x v="0"/>
    <x v="2394"/>
  </r>
  <r>
    <x v="144"/>
    <x v="0"/>
    <x v="1"/>
    <x v="2001"/>
  </r>
  <r>
    <x v="144"/>
    <x v="0"/>
    <x v="2"/>
    <x v="1516"/>
  </r>
  <r>
    <x v="144"/>
    <x v="1"/>
    <x v="0"/>
    <x v="2622"/>
  </r>
  <r>
    <x v="144"/>
    <x v="1"/>
    <x v="1"/>
    <x v="1887"/>
  </r>
  <r>
    <x v="144"/>
    <x v="1"/>
    <x v="2"/>
    <x v="1530"/>
  </r>
  <r>
    <x v="144"/>
    <x v="2"/>
    <x v="0"/>
    <x v="2623"/>
  </r>
  <r>
    <x v="144"/>
    <x v="2"/>
    <x v="1"/>
    <x v="1297"/>
  </r>
  <r>
    <x v="144"/>
    <x v="2"/>
    <x v="2"/>
    <x v="2361"/>
  </r>
  <r>
    <x v="144"/>
    <x v="3"/>
    <x v="0"/>
    <x v="1103"/>
  </r>
  <r>
    <x v="144"/>
    <x v="3"/>
    <x v="1"/>
    <x v="2624"/>
  </r>
  <r>
    <x v="144"/>
    <x v="3"/>
    <x v="2"/>
    <x v="1477"/>
  </r>
  <r>
    <x v="144"/>
    <x v="4"/>
    <x v="0"/>
    <x v="2353"/>
  </r>
  <r>
    <x v="144"/>
    <x v="4"/>
    <x v="1"/>
    <x v="2625"/>
  </r>
  <r>
    <x v="144"/>
    <x v="4"/>
    <x v="2"/>
    <x v="2626"/>
  </r>
  <r>
    <x v="144"/>
    <x v="5"/>
    <x v="0"/>
    <x v="1390"/>
  </r>
  <r>
    <x v="144"/>
    <x v="5"/>
    <x v="1"/>
    <x v="1622"/>
  </r>
  <r>
    <x v="144"/>
    <x v="5"/>
    <x v="2"/>
    <x v="46"/>
  </r>
  <r>
    <x v="144"/>
    <x v="6"/>
    <x v="0"/>
    <x v="2627"/>
  </r>
  <r>
    <x v="144"/>
    <x v="6"/>
    <x v="1"/>
    <x v="2628"/>
  </r>
  <r>
    <x v="144"/>
    <x v="6"/>
    <x v="2"/>
    <x v="974"/>
  </r>
  <r>
    <x v="144"/>
    <x v="7"/>
    <x v="0"/>
    <x v="2629"/>
  </r>
  <r>
    <x v="144"/>
    <x v="7"/>
    <x v="1"/>
    <x v="2630"/>
  </r>
  <r>
    <x v="144"/>
    <x v="7"/>
    <x v="2"/>
    <x v="2631"/>
  </r>
  <r>
    <x v="144"/>
    <x v="8"/>
    <x v="0"/>
    <x v="1908"/>
  </r>
  <r>
    <x v="144"/>
    <x v="8"/>
    <x v="1"/>
    <x v="2002"/>
  </r>
  <r>
    <x v="144"/>
    <x v="8"/>
    <x v="2"/>
    <x v="1036"/>
  </r>
  <r>
    <x v="144"/>
    <x v="9"/>
    <x v="0"/>
    <x v="47"/>
  </r>
  <r>
    <x v="144"/>
    <x v="9"/>
    <x v="1"/>
    <x v="2632"/>
  </r>
  <r>
    <x v="144"/>
    <x v="9"/>
    <x v="2"/>
    <x v="2633"/>
  </r>
  <r>
    <x v="144"/>
    <x v="10"/>
    <x v="0"/>
    <x v="2634"/>
  </r>
  <r>
    <x v="144"/>
    <x v="10"/>
    <x v="1"/>
    <x v="2000"/>
  </r>
  <r>
    <x v="144"/>
    <x v="10"/>
    <x v="2"/>
    <x v="994"/>
  </r>
  <r>
    <x v="144"/>
    <x v="11"/>
    <x v="0"/>
    <x v="987"/>
  </r>
  <r>
    <x v="144"/>
    <x v="11"/>
    <x v="1"/>
    <x v="410"/>
  </r>
  <r>
    <x v="144"/>
    <x v="11"/>
    <x v="2"/>
    <x v="712"/>
  </r>
  <r>
    <x v="144"/>
    <x v="12"/>
    <x v="0"/>
    <x v="2635"/>
  </r>
  <r>
    <x v="144"/>
    <x v="12"/>
    <x v="1"/>
    <x v="2636"/>
  </r>
  <r>
    <x v="144"/>
    <x v="12"/>
    <x v="2"/>
    <x v="1248"/>
  </r>
  <r>
    <x v="144"/>
    <x v="13"/>
    <x v="0"/>
    <x v="546"/>
  </r>
  <r>
    <x v="144"/>
    <x v="13"/>
    <x v="1"/>
    <x v="1892"/>
  </r>
  <r>
    <x v="144"/>
    <x v="13"/>
    <x v="2"/>
    <x v="546"/>
  </r>
  <r>
    <x v="144"/>
    <x v="14"/>
    <x v="0"/>
    <x v="1729"/>
  </r>
  <r>
    <x v="144"/>
    <x v="14"/>
    <x v="1"/>
    <x v="1213"/>
  </r>
  <r>
    <x v="144"/>
    <x v="14"/>
    <x v="2"/>
    <x v="2363"/>
  </r>
  <r>
    <x v="144"/>
    <x v="15"/>
    <x v="0"/>
    <x v="1727"/>
  </r>
  <r>
    <x v="144"/>
    <x v="15"/>
    <x v="1"/>
    <x v="2010"/>
  </r>
  <r>
    <x v="144"/>
    <x v="15"/>
    <x v="2"/>
    <x v="2637"/>
  </r>
  <r>
    <x v="144"/>
    <x v="16"/>
    <x v="0"/>
    <x v="111"/>
  </r>
  <r>
    <x v="144"/>
    <x v="16"/>
    <x v="1"/>
    <x v="923"/>
  </r>
  <r>
    <x v="144"/>
    <x v="16"/>
    <x v="2"/>
    <x v="2638"/>
  </r>
  <r>
    <x v="144"/>
    <x v="17"/>
    <x v="0"/>
    <x v="1469"/>
  </r>
  <r>
    <x v="144"/>
    <x v="17"/>
    <x v="1"/>
    <x v="2639"/>
  </r>
  <r>
    <x v="144"/>
    <x v="17"/>
    <x v="2"/>
    <x v="133"/>
  </r>
  <r>
    <x v="144"/>
    <x v="18"/>
    <x v="0"/>
    <x v="549"/>
  </r>
  <r>
    <x v="144"/>
    <x v="18"/>
    <x v="1"/>
    <x v="1116"/>
  </r>
  <r>
    <x v="144"/>
    <x v="18"/>
    <x v="2"/>
    <x v="1466"/>
  </r>
  <r>
    <x v="144"/>
    <x v="19"/>
    <x v="0"/>
    <x v="981"/>
  </r>
  <r>
    <x v="144"/>
    <x v="19"/>
    <x v="1"/>
    <x v="2640"/>
  </r>
  <r>
    <x v="144"/>
    <x v="19"/>
    <x v="2"/>
    <x v="986"/>
  </r>
  <r>
    <x v="144"/>
    <x v="20"/>
    <x v="0"/>
    <x v="2641"/>
  </r>
  <r>
    <x v="144"/>
    <x v="20"/>
    <x v="1"/>
    <x v="1201"/>
  </r>
  <r>
    <x v="144"/>
    <x v="20"/>
    <x v="2"/>
    <x v="154"/>
  </r>
  <r>
    <x v="145"/>
    <x v="0"/>
    <x v="0"/>
    <x v="39"/>
  </r>
  <r>
    <x v="145"/>
    <x v="0"/>
    <x v="1"/>
    <x v="1542"/>
  </r>
  <r>
    <x v="145"/>
    <x v="0"/>
    <x v="2"/>
    <x v="2133"/>
  </r>
  <r>
    <x v="145"/>
    <x v="1"/>
    <x v="0"/>
    <x v="2642"/>
  </r>
  <r>
    <x v="145"/>
    <x v="1"/>
    <x v="1"/>
    <x v="172"/>
  </r>
  <r>
    <x v="145"/>
    <x v="1"/>
    <x v="2"/>
    <x v="1456"/>
  </r>
  <r>
    <x v="145"/>
    <x v="2"/>
    <x v="0"/>
    <x v="2104"/>
  </r>
  <r>
    <x v="145"/>
    <x v="2"/>
    <x v="1"/>
    <x v="2643"/>
  </r>
  <r>
    <x v="145"/>
    <x v="2"/>
    <x v="2"/>
    <x v="358"/>
  </r>
  <r>
    <x v="145"/>
    <x v="3"/>
    <x v="0"/>
    <x v="2644"/>
  </r>
  <r>
    <x v="145"/>
    <x v="3"/>
    <x v="1"/>
    <x v="2645"/>
  </r>
  <r>
    <x v="145"/>
    <x v="3"/>
    <x v="2"/>
    <x v="1929"/>
  </r>
  <r>
    <x v="145"/>
    <x v="4"/>
    <x v="0"/>
    <x v="2646"/>
  </r>
  <r>
    <x v="145"/>
    <x v="4"/>
    <x v="1"/>
    <x v="980"/>
  </r>
  <r>
    <x v="145"/>
    <x v="4"/>
    <x v="2"/>
    <x v="730"/>
  </r>
  <r>
    <x v="145"/>
    <x v="5"/>
    <x v="0"/>
    <x v="2104"/>
  </r>
  <r>
    <x v="145"/>
    <x v="5"/>
    <x v="1"/>
    <x v="2140"/>
  </r>
  <r>
    <x v="145"/>
    <x v="5"/>
    <x v="2"/>
    <x v="1230"/>
  </r>
  <r>
    <x v="145"/>
    <x v="6"/>
    <x v="0"/>
    <x v="2256"/>
  </r>
  <r>
    <x v="145"/>
    <x v="6"/>
    <x v="1"/>
    <x v="2278"/>
  </r>
  <r>
    <x v="145"/>
    <x v="6"/>
    <x v="2"/>
    <x v="710"/>
  </r>
  <r>
    <x v="145"/>
    <x v="7"/>
    <x v="0"/>
    <x v="2647"/>
  </r>
  <r>
    <x v="145"/>
    <x v="7"/>
    <x v="1"/>
    <x v="2254"/>
  </r>
  <r>
    <x v="145"/>
    <x v="7"/>
    <x v="2"/>
    <x v="1524"/>
  </r>
  <r>
    <x v="145"/>
    <x v="8"/>
    <x v="0"/>
    <x v="2648"/>
  </r>
  <r>
    <x v="145"/>
    <x v="8"/>
    <x v="1"/>
    <x v="985"/>
  </r>
  <r>
    <x v="145"/>
    <x v="8"/>
    <x v="2"/>
    <x v="1006"/>
  </r>
  <r>
    <x v="145"/>
    <x v="9"/>
    <x v="0"/>
    <x v="1487"/>
  </r>
  <r>
    <x v="145"/>
    <x v="9"/>
    <x v="1"/>
    <x v="2277"/>
  </r>
  <r>
    <x v="145"/>
    <x v="9"/>
    <x v="2"/>
    <x v="580"/>
  </r>
  <r>
    <x v="145"/>
    <x v="10"/>
    <x v="0"/>
    <x v="979"/>
  </r>
  <r>
    <x v="145"/>
    <x v="10"/>
    <x v="1"/>
    <x v="2104"/>
  </r>
  <r>
    <x v="145"/>
    <x v="10"/>
    <x v="2"/>
    <x v="1033"/>
  </r>
  <r>
    <x v="145"/>
    <x v="11"/>
    <x v="0"/>
    <x v="2649"/>
  </r>
  <r>
    <x v="145"/>
    <x v="11"/>
    <x v="1"/>
    <x v="2641"/>
  </r>
  <r>
    <x v="145"/>
    <x v="11"/>
    <x v="2"/>
    <x v="719"/>
  </r>
  <r>
    <x v="145"/>
    <x v="12"/>
    <x v="0"/>
    <x v="2650"/>
  </r>
  <r>
    <x v="145"/>
    <x v="12"/>
    <x v="1"/>
    <x v="2643"/>
  </r>
  <r>
    <x v="145"/>
    <x v="12"/>
    <x v="2"/>
    <x v="731"/>
  </r>
  <r>
    <x v="145"/>
    <x v="13"/>
    <x v="0"/>
    <x v="136"/>
  </r>
  <r>
    <x v="145"/>
    <x v="13"/>
    <x v="1"/>
    <x v="1729"/>
  </r>
  <r>
    <x v="145"/>
    <x v="13"/>
    <x v="2"/>
    <x v="1543"/>
  </r>
  <r>
    <x v="145"/>
    <x v="14"/>
    <x v="0"/>
    <x v="1229"/>
  </r>
  <r>
    <x v="145"/>
    <x v="14"/>
    <x v="1"/>
    <x v="145"/>
  </r>
  <r>
    <x v="145"/>
    <x v="14"/>
    <x v="2"/>
    <x v="2051"/>
  </r>
  <r>
    <x v="145"/>
    <x v="15"/>
    <x v="0"/>
    <x v="2651"/>
  </r>
  <r>
    <x v="145"/>
    <x v="15"/>
    <x v="1"/>
    <x v="2652"/>
  </r>
  <r>
    <x v="145"/>
    <x v="15"/>
    <x v="2"/>
    <x v="729"/>
  </r>
  <r>
    <x v="145"/>
    <x v="16"/>
    <x v="0"/>
    <x v="494"/>
  </r>
  <r>
    <x v="145"/>
    <x v="16"/>
    <x v="1"/>
    <x v="2653"/>
  </r>
  <r>
    <x v="145"/>
    <x v="16"/>
    <x v="2"/>
    <x v="735"/>
  </r>
  <r>
    <x v="145"/>
    <x v="17"/>
    <x v="0"/>
    <x v="38"/>
  </r>
  <r>
    <x v="145"/>
    <x v="17"/>
    <x v="1"/>
    <x v="2654"/>
  </r>
  <r>
    <x v="145"/>
    <x v="17"/>
    <x v="2"/>
    <x v="1517"/>
  </r>
  <r>
    <x v="145"/>
    <x v="18"/>
    <x v="0"/>
    <x v="35"/>
  </r>
  <r>
    <x v="145"/>
    <x v="18"/>
    <x v="1"/>
    <x v="2655"/>
  </r>
  <r>
    <x v="145"/>
    <x v="18"/>
    <x v="2"/>
    <x v="545"/>
  </r>
  <r>
    <x v="145"/>
    <x v="19"/>
    <x v="0"/>
    <x v="1522"/>
  </r>
  <r>
    <x v="145"/>
    <x v="19"/>
    <x v="1"/>
    <x v="2649"/>
  </r>
  <r>
    <x v="145"/>
    <x v="19"/>
    <x v="2"/>
    <x v="542"/>
  </r>
  <r>
    <x v="145"/>
    <x v="20"/>
    <x v="0"/>
    <x v="2656"/>
  </r>
  <r>
    <x v="145"/>
    <x v="20"/>
    <x v="1"/>
    <x v="2657"/>
  </r>
  <r>
    <x v="145"/>
    <x v="20"/>
    <x v="2"/>
    <x v="1457"/>
  </r>
  <r>
    <x v="146"/>
    <x v="0"/>
    <x v="0"/>
    <x v="44"/>
  </r>
  <r>
    <x v="146"/>
    <x v="0"/>
    <x v="1"/>
    <x v="1"/>
  </r>
  <r>
    <x v="146"/>
    <x v="0"/>
    <x v="2"/>
    <x v="1"/>
  </r>
  <r>
    <x v="146"/>
    <x v="1"/>
    <x v="0"/>
    <x v="44"/>
  </r>
  <r>
    <x v="146"/>
    <x v="1"/>
    <x v="1"/>
    <x v="1"/>
  </r>
  <r>
    <x v="146"/>
    <x v="1"/>
    <x v="2"/>
    <x v="1"/>
  </r>
  <r>
    <x v="146"/>
    <x v="2"/>
    <x v="0"/>
    <x v="44"/>
  </r>
  <r>
    <x v="146"/>
    <x v="2"/>
    <x v="1"/>
    <x v="1"/>
  </r>
  <r>
    <x v="146"/>
    <x v="2"/>
    <x v="2"/>
    <x v="1"/>
  </r>
  <r>
    <x v="146"/>
    <x v="3"/>
    <x v="0"/>
    <x v="44"/>
  </r>
  <r>
    <x v="146"/>
    <x v="3"/>
    <x v="1"/>
    <x v="1"/>
  </r>
  <r>
    <x v="146"/>
    <x v="3"/>
    <x v="2"/>
    <x v="1"/>
  </r>
  <r>
    <x v="146"/>
    <x v="4"/>
    <x v="0"/>
    <x v="44"/>
  </r>
  <r>
    <x v="146"/>
    <x v="4"/>
    <x v="1"/>
    <x v="1"/>
  </r>
  <r>
    <x v="146"/>
    <x v="4"/>
    <x v="2"/>
    <x v="1"/>
  </r>
  <r>
    <x v="146"/>
    <x v="5"/>
    <x v="0"/>
    <x v="37"/>
  </r>
  <r>
    <x v="146"/>
    <x v="5"/>
    <x v="1"/>
    <x v="1"/>
  </r>
  <r>
    <x v="146"/>
    <x v="5"/>
    <x v="2"/>
    <x v="1"/>
  </r>
  <r>
    <x v="146"/>
    <x v="6"/>
    <x v="0"/>
    <x v="37"/>
  </r>
  <r>
    <x v="146"/>
    <x v="6"/>
    <x v="1"/>
    <x v="1"/>
  </r>
  <r>
    <x v="146"/>
    <x v="6"/>
    <x v="2"/>
    <x v="1"/>
  </r>
  <r>
    <x v="146"/>
    <x v="7"/>
    <x v="0"/>
    <x v="529"/>
  </r>
  <r>
    <x v="146"/>
    <x v="7"/>
    <x v="1"/>
    <x v="1"/>
  </r>
  <r>
    <x v="146"/>
    <x v="7"/>
    <x v="2"/>
    <x v="1"/>
  </r>
  <r>
    <x v="146"/>
    <x v="8"/>
    <x v="0"/>
    <x v="529"/>
  </r>
  <r>
    <x v="146"/>
    <x v="8"/>
    <x v="1"/>
    <x v="1"/>
  </r>
  <r>
    <x v="146"/>
    <x v="8"/>
    <x v="2"/>
    <x v="1"/>
  </r>
  <r>
    <x v="146"/>
    <x v="9"/>
    <x v="0"/>
    <x v="529"/>
  </r>
  <r>
    <x v="146"/>
    <x v="9"/>
    <x v="1"/>
    <x v="1"/>
  </r>
  <r>
    <x v="146"/>
    <x v="9"/>
    <x v="2"/>
    <x v="1"/>
  </r>
  <r>
    <x v="146"/>
    <x v="10"/>
    <x v="0"/>
    <x v="529"/>
  </r>
  <r>
    <x v="146"/>
    <x v="10"/>
    <x v="1"/>
    <x v="1"/>
  </r>
  <r>
    <x v="146"/>
    <x v="10"/>
    <x v="2"/>
    <x v="1"/>
  </r>
  <r>
    <x v="146"/>
    <x v="11"/>
    <x v="0"/>
    <x v="529"/>
  </r>
  <r>
    <x v="146"/>
    <x v="11"/>
    <x v="1"/>
    <x v="1"/>
  </r>
  <r>
    <x v="146"/>
    <x v="11"/>
    <x v="2"/>
    <x v="1"/>
  </r>
  <r>
    <x v="146"/>
    <x v="12"/>
    <x v="0"/>
    <x v="529"/>
  </r>
  <r>
    <x v="146"/>
    <x v="12"/>
    <x v="1"/>
    <x v="1"/>
  </r>
  <r>
    <x v="146"/>
    <x v="12"/>
    <x v="2"/>
    <x v="1"/>
  </r>
  <r>
    <x v="146"/>
    <x v="13"/>
    <x v="0"/>
    <x v="3"/>
  </r>
  <r>
    <x v="146"/>
    <x v="13"/>
    <x v="1"/>
    <x v="1"/>
  </r>
  <r>
    <x v="146"/>
    <x v="13"/>
    <x v="2"/>
    <x v="1"/>
  </r>
  <r>
    <x v="146"/>
    <x v="14"/>
    <x v="0"/>
    <x v="3"/>
  </r>
  <r>
    <x v="146"/>
    <x v="14"/>
    <x v="1"/>
    <x v="1"/>
  </r>
  <r>
    <x v="146"/>
    <x v="14"/>
    <x v="2"/>
    <x v="1"/>
  </r>
  <r>
    <x v="146"/>
    <x v="15"/>
    <x v="0"/>
    <x v="3"/>
  </r>
  <r>
    <x v="146"/>
    <x v="15"/>
    <x v="1"/>
    <x v="1"/>
  </r>
  <r>
    <x v="146"/>
    <x v="15"/>
    <x v="2"/>
    <x v="1"/>
  </r>
  <r>
    <x v="146"/>
    <x v="16"/>
    <x v="0"/>
    <x v="34"/>
  </r>
  <r>
    <x v="146"/>
    <x v="16"/>
    <x v="1"/>
    <x v="1"/>
  </r>
  <r>
    <x v="146"/>
    <x v="16"/>
    <x v="2"/>
    <x v="1"/>
  </r>
  <r>
    <x v="146"/>
    <x v="17"/>
    <x v="0"/>
    <x v="34"/>
  </r>
  <r>
    <x v="146"/>
    <x v="17"/>
    <x v="1"/>
    <x v="1"/>
  </r>
  <r>
    <x v="146"/>
    <x v="17"/>
    <x v="2"/>
    <x v="1"/>
  </r>
  <r>
    <x v="146"/>
    <x v="18"/>
    <x v="0"/>
    <x v="34"/>
  </r>
  <r>
    <x v="146"/>
    <x v="18"/>
    <x v="1"/>
    <x v="1"/>
  </r>
  <r>
    <x v="146"/>
    <x v="18"/>
    <x v="2"/>
    <x v="1"/>
  </r>
  <r>
    <x v="146"/>
    <x v="19"/>
    <x v="0"/>
    <x v="34"/>
  </r>
  <r>
    <x v="146"/>
    <x v="19"/>
    <x v="1"/>
    <x v="1"/>
  </r>
  <r>
    <x v="146"/>
    <x v="19"/>
    <x v="2"/>
    <x v="1"/>
  </r>
  <r>
    <x v="146"/>
    <x v="20"/>
    <x v="0"/>
    <x v="34"/>
  </r>
  <r>
    <x v="146"/>
    <x v="20"/>
    <x v="1"/>
    <x v="1"/>
  </r>
  <r>
    <x v="146"/>
    <x v="20"/>
    <x v="2"/>
    <x v="1"/>
  </r>
  <r>
    <x v="147"/>
    <x v="0"/>
    <x v="0"/>
    <x v="123"/>
  </r>
  <r>
    <x v="147"/>
    <x v="0"/>
    <x v="1"/>
    <x v="1"/>
  </r>
  <r>
    <x v="147"/>
    <x v="0"/>
    <x v="2"/>
    <x v="1"/>
  </r>
  <r>
    <x v="147"/>
    <x v="1"/>
    <x v="0"/>
    <x v="61"/>
  </r>
  <r>
    <x v="147"/>
    <x v="1"/>
    <x v="1"/>
    <x v="1"/>
  </r>
  <r>
    <x v="147"/>
    <x v="1"/>
    <x v="2"/>
    <x v="1"/>
  </r>
  <r>
    <x v="147"/>
    <x v="2"/>
    <x v="0"/>
    <x v="59"/>
  </r>
  <r>
    <x v="147"/>
    <x v="2"/>
    <x v="1"/>
    <x v="1"/>
  </r>
  <r>
    <x v="147"/>
    <x v="2"/>
    <x v="2"/>
    <x v="1"/>
  </r>
  <r>
    <x v="147"/>
    <x v="3"/>
    <x v="0"/>
    <x v="59"/>
  </r>
  <r>
    <x v="147"/>
    <x v="3"/>
    <x v="1"/>
    <x v="1"/>
  </r>
  <r>
    <x v="147"/>
    <x v="3"/>
    <x v="2"/>
    <x v="1"/>
  </r>
  <r>
    <x v="147"/>
    <x v="4"/>
    <x v="0"/>
    <x v="59"/>
  </r>
  <r>
    <x v="147"/>
    <x v="4"/>
    <x v="1"/>
    <x v="1"/>
  </r>
  <r>
    <x v="147"/>
    <x v="4"/>
    <x v="2"/>
    <x v="1"/>
  </r>
  <r>
    <x v="147"/>
    <x v="5"/>
    <x v="0"/>
    <x v="125"/>
  </r>
  <r>
    <x v="147"/>
    <x v="5"/>
    <x v="1"/>
    <x v="1"/>
  </r>
  <r>
    <x v="147"/>
    <x v="5"/>
    <x v="2"/>
    <x v="1"/>
  </r>
  <r>
    <x v="147"/>
    <x v="6"/>
    <x v="0"/>
    <x v="67"/>
  </r>
  <r>
    <x v="147"/>
    <x v="6"/>
    <x v="1"/>
    <x v="1"/>
  </r>
  <r>
    <x v="147"/>
    <x v="6"/>
    <x v="2"/>
    <x v="1"/>
  </r>
  <r>
    <x v="147"/>
    <x v="7"/>
    <x v="0"/>
    <x v="459"/>
  </r>
  <r>
    <x v="147"/>
    <x v="7"/>
    <x v="1"/>
    <x v="1"/>
  </r>
  <r>
    <x v="147"/>
    <x v="7"/>
    <x v="2"/>
    <x v="1"/>
  </r>
  <r>
    <x v="147"/>
    <x v="8"/>
    <x v="0"/>
    <x v="69"/>
  </r>
  <r>
    <x v="147"/>
    <x v="8"/>
    <x v="1"/>
    <x v="1"/>
  </r>
  <r>
    <x v="147"/>
    <x v="8"/>
    <x v="2"/>
    <x v="1"/>
  </r>
  <r>
    <x v="147"/>
    <x v="9"/>
    <x v="0"/>
    <x v="2"/>
  </r>
  <r>
    <x v="147"/>
    <x v="9"/>
    <x v="1"/>
    <x v="1"/>
  </r>
  <r>
    <x v="147"/>
    <x v="9"/>
    <x v="2"/>
    <x v="1"/>
  </r>
  <r>
    <x v="147"/>
    <x v="10"/>
    <x v="0"/>
    <x v="2"/>
  </r>
  <r>
    <x v="147"/>
    <x v="10"/>
    <x v="1"/>
    <x v="1"/>
  </r>
  <r>
    <x v="147"/>
    <x v="10"/>
    <x v="2"/>
    <x v="1"/>
  </r>
  <r>
    <x v="147"/>
    <x v="11"/>
    <x v="0"/>
    <x v="2"/>
  </r>
  <r>
    <x v="147"/>
    <x v="11"/>
    <x v="1"/>
    <x v="1"/>
  </r>
  <r>
    <x v="147"/>
    <x v="11"/>
    <x v="2"/>
    <x v="1"/>
  </r>
  <r>
    <x v="147"/>
    <x v="12"/>
    <x v="0"/>
    <x v="126"/>
  </r>
  <r>
    <x v="147"/>
    <x v="12"/>
    <x v="1"/>
    <x v="1"/>
  </r>
  <r>
    <x v="147"/>
    <x v="12"/>
    <x v="2"/>
    <x v="1"/>
  </r>
  <r>
    <x v="147"/>
    <x v="13"/>
    <x v="0"/>
    <x v="8"/>
  </r>
  <r>
    <x v="147"/>
    <x v="13"/>
    <x v="1"/>
    <x v="1"/>
  </r>
  <r>
    <x v="147"/>
    <x v="13"/>
    <x v="2"/>
    <x v="1"/>
  </r>
  <r>
    <x v="147"/>
    <x v="14"/>
    <x v="0"/>
    <x v="8"/>
  </r>
  <r>
    <x v="147"/>
    <x v="14"/>
    <x v="1"/>
    <x v="1"/>
  </r>
  <r>
    <x v="147"/>
    <x v="14"/>
    <x v="2"/>
    <x v="1"/>
  </r>
  <r>
    <x v="147"/>
    <x v="15"/>
    <x v="0"/>
    <x v="8"/>
  </r>
  <r>
    <x v="147"/>
    <x v="15"/>
    <x v="1"/>
    <x v="1"/>
  </r>
  <r>
    <x v="147"/>
    <x v="15"/>
    <x v="2"/>
    <x v="1"/>
  </r>
  <r>
    <x v="147"/>
    <x v="16"/>
    <x v="0"/>
    <x v="8"/>
  </r>
  <r>
    <x v="147"/>
    <x v="16"/>
    <x v="1"/>
    <x v="1"/>
  </r>
  <r>
    <x v="147"/>
    <x v="16"/>
    <x v="2"/>
    <x v="127"/>
  </r>
  <r>
    <x v="147"/>
    <x v="17"/>
    <x v="0"/>
    <x v="8"/>
  </r>
  <r>
    <x v="147"/>
    <x v="17"/>
    <x v="1"/>
    <x v="1"/>
  </r>
  <r>
    <x v="147"/>
    <x v="17"/>
    <x v="2"/>
    <x v="128"/>
  </r>
  <r>
    <x v="147"/>
    <x v="18"/>
    <x v="0"/>
    <x v="8"/>
  </r>
  <r>
    <x v="147"/>
    <x v="18"/>
    <x v="1"/>
    <x v="1"/>
  </r>
  <r>
    <x v="147"/>
    <x v="18"/>
    <x v="2"/>
    <x v="128"/>
  </r>
  <r>
    <x v="147"/>
    <x v="19"/>
    <x v="0"/>
    <x v="8"/>
  </r>
  <r>
    <x v="147"/>
    <x v="19"/>
    <x v="1"/>
    <x v="1"/>
  </r>
  <r>
    <x v="147"/>
    <x v="19"/>
    <x v="2"/>
    <x v="128"/>
  </r>
  <r>
    <x v="147"/>
    <x v="20"/>
    <x v="0"/>
    <x v="525"/>
  </r>
  <r>
    <x v="147"/>
    <x v="20"/>
    <x v="1"/>
    <x v="1"/>
  </r>
  <r>
    <x v="147"/>
    <x v="20"/>
    <x v="2"/>
    <x v="254"/>
  </r>
  <r>
    <x v="148"/>
    <x v="0"/>
    <x v="0"/>
    <x v="2658"/>
  </r>
  <r>
    <x v="148"/>
    <x v="0"/>
    <x v="1"/>
    <x v="2659"/>
  </r>
  <r>
    <x v="148"/>
    <x v="0"/>
    <x v="2"/>
    <x v="370"/>
  </r>
  <r>
    <x v="148"/>
    <x v="1"/>
    <x v="0"/>
    <x v="2660"/>
  </r>
  <r>
    <x v="148"/>
    <x v="1"/>
    <x v="1"/>
    <x v="2661"/>
  </r>
  <r>
    <x v="148"/>
    <x v="1"/>
    <x v="2"/>
    <x v="221"/>
  </r>
  <r>
    <x v="148"/>
    <x v="2"/>
    <x v="0"/>
    <x v="1439"/>
  </r>
  <r>
    <x v="148"/>
    <x v="2"/>
    <x v="1"/>
    <x v="2662"/>
  </r>
  <r>
    <x v="148"/>
    <x v="2"/>
    <x v="2"/>
    <x v="709"/>
  </r>
  <r>
    <x v="148"/>
    <x v="3"/>
    <x v="0"/>
    <x v="2663"/>
  </r>
  <r>
    <x v="148"/>
    <x v="3"/>
    <x v="1"/>
    <x v="1967"/>
  </r>
  <r>
    <x v="148"/>
    <x v="3"/>
    <x v="2"/>
    <x v="1135"/>
  </r>
  <r>
    <x v="148"/>
    <x v="4"/>
    <x v="0"/>
    <x v="2664"/>
  </r>
  <r>
    <x v="148"/>
    <x v="4"/>
    <x v="1"/>
    <x v="2665"/>
  </r>
  <r>
    <x v="148"/>
    <x v="4"/>
    <x v="2"/>
    <x v="701"/>
  </r>
  <r>
    <x v="148"/>
    <x v="5"/>
    <x v="0"/>
    <x v="2666"/>
  </r>
  <r>
    <x v="148"/>
    <x v="5"/>
    <x v="1"/>
    <x v="2667"/>
  </r>
  <r>
    <x v="148"/>
    <x v="5"/>
    <x v="2"/>
    <x v="205"/>
  </r>
  <r>
    <x v="148"/>
    <x v="6"/>
    <x v="0"/>
    <x v="2668"/>
  </r>
  <r>
    <x v="148"/>
    <x v="6"/>
    <x v="1"/>
    <x v="2237"/>
  </r>
  <r>
    <x v="148"/>
    <x v="6"/>
    <x v="2"/>
    <x v="2669"/>
  </r>
  <r>
    <x v="148"/>
    <x v="7"/>
    <x v="0"/>
    <x v="2670"/>
  </r>
  <r>
    <x v="148"/>
    <x v="7"/>
    <x v="1"/>
    <x v="2671"/>
  </r>
  <r>
    <x v="148"/>
    <x v="7"/>
    <x v="2"/>
    <x v="1534"/>
  </r>
  <r>
    <x v="148"/>
    <x v="8"/>
    <x v="0"/>
    <x v="2672"/>
  </r>
  <r>
    <x v="148"/>
    <x v="8"/>
    <x v="1"/>
    <x v="2673"/>
  </r>
  <r>
    <x v="148"/>
    <x v="8"/>
    <x v="2"/>
    <x v="947"/>
  </r>
  <r>
    <x v="148"/>
    <x v="9"/>
    <x v="0"/>
    <x v="2674"/>
  </r>
  <r>
    <x v="148"/>
    <x v="9"/>
    <x v="1"/>
    <x v="2675"/>
  </r>
  <r>
    <x v="148"/>
    <x v="9"/>
    <x v="2"/>
    <x v="1247"/>
  </r>
  <r>
    <x v="148"/>
    <x v="10"/>
    <x v="0"/>
    <x v="2676"/>
  </r>
  <r>
    <x v="148"/>
    <x v="10"/>
    <x v="1"/>
    <x v="2677"/>
  </r>
  <r>
    <x v="148"/>
    <x v="10"/>
    <x v="2"/>
    <x v="1253"/>
  </r>
  <r>
    <x v="148"/>
    <x v="11"/>
    <x v="0"/>
    <x v="2678"/>
  </r>
  <r>
    <x v="148"/>
    <x v="11"/>
    <x v="1"/>
    <x v="2679"/>
  </r>
  <r>
    <x v="148"/>
    <x v="11"/>
    <x v="2"/>
    <x v="351"/>
  </r>
  <r>
    <x v="148"/>
    <x v="12"/>
    <x v="0"/>
    <x v="2680"/>
  </r>
  <r>
    <x v="148"/>
    <x v="12"/>
    <x v="1"/>
    <x v="2681"/>
  </r>
  <r>
    <x v="148"/>
    <x v="12"/>
    <x v="2"/>
    <x v="947"/>
  </r>
  <r>
    <x v="148"/>
    <x v="13"/>
    <x v="0"/>
    <x v="2682"/>
  </r>
  <r>
    <x v="148"/>
    <x v="13"/>
    <x v="1"/>
    <x v="2683"/>
  </r>
  <r>
    <x v="148"/>
    <x v="13"/>
    <x v="2"/>
    <x v="367"/>
  </r>
  <r>
    <x v="148"/>
    <x v="14"/>
    <x v="0"/>
    <x v="2684"/>
  </r>
  <r>
    <x v="148"/>
    <x v="14"/>
    <x v="1"/>
    <x v="390"/>
  </r>
  <r>
    <x v="148"/>
    <x v="14"/>
    <x v="2"/>
    <x v="1524"/>
  </r>
  <r>
    <x v="148"/>
    <x v="15"/>
    <x v="0"/>
    <x v="2685"/>
  </r>
  <r>
    <x v="148"/>
    <x v="15"/>
    <x v="1"/>
    <x v="2686"/>
  </r>
  <r>
    <x v="148"/>
    <x v="15"/>
    <x v="2"/>
    <x v="2687"/>
  </r>
  <r>
    <x v="148"/>
    <x v="16"/>
    <x v="0"/>
    <x v="2688"/>
  </r>
  <r>
    <x v="148"/>
    <x v="16"/>
    <x v="1"/>
    <x v="2689"/>
  </r>
  <r>
    <x v="148"/>
    <x v="16"/>
    <x v="2"/>
    <x v="115"/>
  </r>
  <r>
    <x v="148"/>
    <x v="17"/>
    <x v="0"/>
    <x v="2690"/>
  </r>
  <r>
    <x v="148"/>
    <x v="17"/>
    <x v="1"/>
    <x v="2691"/>
  </r>
  <r>
    <x v="148"/>
    <x v="17"/>
    <x v="2"/>
    <x v="2692"/>
  </r>
  <r>
    <x v="148"/>
    <x v="18"/>
    <x v="0"/>
    <x v="2693"/>
  </r>
  <r>
    <x v="148"/>
    <x v="18"/>
    <x v="1"/>
    <x v="2694"/>
  </r>
  <r>
    <x v="148"/>
    <x v="18"/>
    <x v="2"/>
    <x v="613"/>
  </r>
  <r>
    <x v="148"/>
    <x v="19"/>
    <x v="0"/>
    <x v="2695"/>
  </r>
  <r>
    <x v="148"/>
    <x v="19"/>
    <x v="1"/>
    <x v="2696"/>
  </r>
  <r>
    <x v="148"/>
    <x v="19"/>
    <x v="2"/>
    <x v="2162"/>
  </r>
  <r>
    <x v="148"/>
    <x v="20"/>
    <x v="0"/>
    <x v="2697"/>
  </r>
  <r>
    <x v="148"/>
    <x v="20"/>
    <x v="1"/>
    <x v="2549"/>
  </r>
  <r>
    <x v="148"/>
    <x v="20"/>
    <x v="2"/>
    <x v="2698"/>
  </r>
  <r>
    <x v="149"/>
    <x v="13"/>
    <x v="0"/>
    <x v="699"/>
  </r>
  <r>
    <x v="149"/>
    <x v="13"/>
    <x v="1"/>
    <x v="1"/>
  </r>
  <r>
    <x v="149"/>
    <x v="13"/>
    <x v="2"/>
    <x v="1"/>
  </r>
  <r>
    <x v="149"/>
    <x v="14"/>
    <x v="0"/>
    <x v="802"/>
  </r>
  <r>
    <x v="149"/>
    <x v="14"/>
    <x v="1"/>
    <x v="1"/>
  </r>
  <r>
    <x v="149"/>
    <x v="14"/>
    <x v="2"/>
    <x v="1"/>
  </r>
  <r>
    <x v="149"/>
    <x v="15"/>
    <x v="0"/>
    <x v="15"/>
  </r>
  <r>
    <x v="149"/>
    <x v="15"/>
    <x v="1"/>
    <x v="1"/>
  </r>
  <r>
    <x v="149"/>
    <x v="15"/>
    <x v="2"/>
    <x v="1"/>
  </r>
  <r>
    <x v="149"/>
    <x v="16"/>
    <x v="0"/>
    <x v="803"/>
  </r>
  <r>
    <x v="149"/>
    <x v="16"/>
    <x v="1"/>
    <x v="1"/>
  </r>
  <r>
    <x v="149"/>
    <x v="16"/>
    <x v="2"/>
    <x v="1"/>
  </r>
  <r>
    <x v="149"/>
    <x v="17"/>
    <x v="0"/>
    <x v="700"/>
  </r>
  <r>
    <x v="149"/>
    <x v="17"/>
    <x v="1"/>
    <x v="1"/>
  </r>
  <r>
    <x v="149"/>
    <x v="17"/>
    <x v="2"/>
    <x v="1"/>
  </r>
  <r>
    <x v="149"/>
    <x v="18"/>
    <x v="0"/>
    <x v="63"/>
  </r>
  <r>
    <x v="149"/>
    <x v="18"/>
    <x v="1"/>
    <x v="1"/>
  </r>
  <r>
    <x v="149"/>
    <x v="18"/>
    <x v="2"/>
    <x v="127"/>
  </r>
  <r>
    <x v="149"/>
    <x v="19"/>
    <x v="0"/>
    <x v="63"/>
  </r>
  <r>
    <x v="149"/>
    <x v="19"/>
    <x v="1"/>
    <x v="1"/>
  </r>
  <r>
    <x v="149"/>
    <x v="19"/>
    <x v="2"/>
    <x v="127"/>
  </r>
  <r>
    <x v="149"/>
    <x v="20"/>
    <x v="0"/>
    <x v="93"/>
  </r>
  <r>
    <x v="149"/>
    <x v="20"/>
    <x v="1"/>
    <x v="1"/>
  </r>
  <r>
    <x v="149"/>
    <x v="20"/>
    <x v="2"/>
    <x v="127"/>
  </r>
  <r>
    <x v="150"/>
    <x v="0"/>
    <x v="0"/>
    <x v="2699"/>
  </r>
  <r>
    <x v="150"/>
    <x v="0"/>
    <x v="1"/>
    <x v="2700"/>
  </r>
  <r>
    <x v="150"/>
    <x v="0"/>
    <x v="2"/>
    <x v="2701"/>
  </r>
  <r>
    <x v="150"/>
    <x v="1"/>
    <x v="0"/>
    <x v="2702"/>
  </r>
  <r>
    <x v="150"/>
    <x v="1"/>
    <x v="1"/>
    <x v="2703"/>
  </r>
  <r>
    <x v="150"/>
    <x v="1"/>
    <x v="2"/>
    <x v="2704"/>
  </r>
  <r>
    <x v="150"/>
    <x v="2"/>
    <x v="0"/>
    <x v="2705"/>
  </r>
  <r>
    <x v="150"/>
    <x v="2"/>
    <x v="1"/>
    <x v="2706"/>
  </r>
  <r>
    <x v="150"/>
    <x v="2"/>
    <x v="2"/>
    <x v="2707"/>
  </r>
  <r>
    <x v="150"/>
    <x v="3"/>
    <x v="0"/>
    <x v="2708"/>
  </r>
  <r>
    <x v="150"/>
    <x v="3"/>
    <x v="1"/>
    <x v="2709"/>
  </r>
  <r>
    <x v="150"/>
    <x v="3"/>
    <x v="2"/>
    <x v="2710"/>
  </r>
  <r>
    <x v="150"/>
    <x v="4"/>
    <x v="0"/>
    <x v="2711"/>
  </r>
  <r>
    <x v="150"/>
    <x v="4"/>
    <x v="1"/>
    <x v="2712"/>
  </r>
  <r>
    <x v="150"/>
    <x v="4"/>
    <x v="2"/>
    <x v="2713"/>
  </r>
  <r>
    <x v="150"/>
    <x v="5"/>
    <x v="0"/>
    <x v="2714"/>
  </r>
  <r>
    <x v="150"/>
    <x v="5"/>
    <x v="1"/>
    <x v="2715"/>
  </r>
  <r>
    <x v="150"/>
    <x v="5"/>
    <x v="2"/>
    <x v="2716"/>
  </r>
  <r>
    <x v="150"/>
    <x v="6"/>
    <x v="0"/>
    <x v="2717"/>
  </r>
  <r>
    <x v="150"/>
    <x v="6"/>
    <x v="1"/>
    <x v="2718"/>
  </r>
  <r>
    <x v="150"/>
    <x v="6"/>
    <x v="2"/>
    <x v="2719"/>
  </r>
  <r>
    <x v="150"/>
    <x v="7"/>
    <x v="0"/>
    <x v="2720"/>
  </r>
  <r>
    <x v="150"/>
    <x v="7"/>
    <x v="1"/>
    <x v="2721"/>
  </r>
  <r>
    <x v="150"/>
    <x v="7"/>
    <x v="2"/>
    <x v="2722"/>
  </r>
  <r>
    <x v="150"/>
    <x v="8"/>
    <x v="0"/>
    <x v="2723"/>
  </r>
  <r>
    <x v="150"/>
    <x v="8"/>
    <x v="1"/>
    <x v="2724"/>
  </r>
  <r>
    <x v="150"/>
    <x v="8"/>
    <x v="2"/>
    <x v="2725"/>
  </r>
  <r>
    <x v="150"/>
    <x v="9"/>
    <x v="0"/>
    <x v="2726"/>
  </r>
  <r>
    <x v="150"/>
    <x v="9"/>
    <x v="1"/>
    <x v="2727"/>
  </r>
  <r>
    <x v="150"/>
    <x v="9"/>
    <x v="2"/>
    <x v="2728"/>
  </r>
  <r>
    <x v="150"/>
    <x v="10"/>
    <x v="0"/>
    <x v="2729"/>
  </r>
  <r>
    <x v="150"/>
    <x v="10"/>
    <x v="1"/>
    <x v="2730"/>
  </r>
  <r>
    <x v="150"/>
    <x v="10"/>
    <x v="2"/>
    <x v="2731"/>
  </r>
  <r>
    <x v="150"/>
    <x v="11"/>
    <x v="0"/>
    <x v="2464"/>
  </r>
  <r>
    <x v="150"/>
    <x v="11"/>
    <x v="1"/>
    <x v="2732"/>
  </r>
  <r>
    <x v="150"/>
    <x v="11"/>
    <x v="2"/>
    <x v="2733"/>
  </r>
  <r>
    <x v="150"/>
    <x v="12"/>
    <x v="0"/>
    <x v="2734"/>
  </r>
  <r>
    <x v="150"/>
    <x v="12"/>
    <x v="1"/>
    <x v="1326"/>
  </r>
  <r>
    <x v="150"/>
    <x v="12"/>
    <x v="2"/>
    <x v="2735"/>
  </r>
  <r>
    <x v="150"/>
    <x v="13"/>
    <x v="0"/>
    <x v="2736"/>
  </r>
  <r>
    <x v="150"/>
    <x v="13"/>
    <x v="1"/>
    <x v="2737"/>
  </r>
  <r>
    <x v="150"/>
    <x v="13"/>
    <x v="2"/>
    <x v="2738"/>
  </r>
  <r>
    <x v="150"/>
    <x v="14"/>
    <x v="0"/>
    <x v="2739"/>
  </r>
  <r>
    <x v="150"/>
    <x v="14"/>
    <x v="1"/>
    <x v="2740"/>
  </r>
  <r>
    <x v="150"/>
    <x v="14"/>
    <x v="2"/>
    <x v="2741"/>
  </r>
  <r>
    <x v="150"/>
    <x v="15"/>
    <x v="0"/>
    <x v="2742"/>
  </r>
  <r>
    <x v="150"/>
    <x v="15"/>
    <x v="1"/>
    <x v="2743"/>
  </r>
  <r>
    <x v="150"/>
    <x v="15"/>
    <x v="2"/>
    <x v="2744"/>
  </r>
  <r>
    <x v="150"/>
    <x v="16"/>
    <x v="0"/>
    <x v="2745"/>
  </r>
  <r>
    <x v="150"/>
    <x v="16"/>
    <x v="1"/>
    <x v="2746"/>
  </r>
  <r>
    <x v="150"/>
    <x v="16"/>
    <x v="2"/>
    <x v="2747"/>
  </r>
  <r>
    <x v="150"/>
    <x v="17"/>
    <x v="0"/>
    <x v="2748"/>
  </r>
  <r>
    <x v="150"/>
    <x v="17"/>
    <x v="1"/>
    <x v="2749"/>
  </r>
  <r>
    <x v="150"/>
    <x v="17"/>
    <x v="2"/>
    <x v="2750"/>
  </r>
  <r>
    <x v="150"/>
    <x v="18"/>
    <x v="0"/>
    <x v="2751"/>
  </r>
  <r>
    <x v="150"/>
    <x v="18"/>
    <x v="1"/>
    <x v="2752"/>
  </r>
  <r>
    <x v="150"/>
    <x v="18"/>
    <x v="2"/>
    <x v="2753"/>
  </r>
  <r>
    <x v="150"/>
    <x v="19"/>
    <x v="0"/>
    <x v="2754"/>
  </r>
  <r>
    <x v="150"/>
    <x v="19"/>
    <x v="1"/>
    <x v="2755"/>
  </r>
  <r>
    <x v="150"/>
    <x v="19"/>
    <x v="2"/>
    <x v="2756"/>
  </r>
  <r>
    <x v="150"/>
    <x v="20"/>
    <x v="0"/>
    <x v="2757"/>
  </r>
  <r>
    <x v="150"/>
    <x v="20"/>
    <x v="1"/>
    <x v="2722"/>
  </r>
  <r>
    <x v="150"/>
    <x v="20"/>
    <x v="2"/>
    <x v="2758"/>
  </r>
  <r>
    <x v="151"/>
    <x v="0"/>
    <x v="0"/>
    <x v="2669"/>
  </r>
  <r>
    <x v="151"/>
    <x v="0"/>
    <x v="1"/>
    <x v="1"/>
  </r>
  <r>
    <x v="151"/>
    <x v="0"/>
    <x v="2"/>
    <x v="238"/>
  </r>
  <r>
    <x v="151"/>
    <x v="1"/>
    <x v="0"/>
    <x v="717"/>
  </r>
  <r>
    <x v="151"/>
    <x v="1"/>
    <x v="1"/>
    <x v="1"/>
  </r>
  <r>
    <x v="151"/>
    <x v="1"/>
    <x v="2"/>
    <x v="228"/>
  </r>
  <r>
    <x v="151"/>
    <x v="2"/>
    <x v="0"/>
    <x v="1228"/>
  </r>
  <r>
    <x v="151"/>
    <x v="2"/>
    <x v="1"/>
    <x v="1"/>
  </r>
  <r>
    <x v="151"/>
    <x v="2"/>
    <x v="2"/>
    <x v="2759"/>
  </r>
  <r>
    <x v="151"/>
    <x v="3"/>
    <x v="0"/>
    <x v="1034"/>
  </r>
  <r>
    <x v="151"/>
    <x v="3"/>
    <x v="1"/>
    <x v="1"/>
  </r>
  <r>
    <x v="151"/>
    <x v="3"/>
    <x v="2"/>
    <x v="2760"/>
  </r>
  <r>
    <x v="151"/>
    <x v="4"/>
    <x v="0"/>
    <x v="586"/>
  </r>
  <r>
    <x v="151"/>
    <x v="4"/>
    <x v="1"/>
    <x v="1"/>
  </r>
  <r>
    <x v="151"/>
    <x v="4"/>
    <x v="2"/>
    <x v="1152"/>
  </r>
  <r>
    <x v="151"/>
    <x v="5"/>
    <x v="0"/>
    <x v="570"/>
  </r>
  <r>
    <x v="151"/>
    <x v="5"/>
    <x v="1"/>
    <x v="1"/>
  </r>
  <r>
    <x v="151"/>
    <x v="5"/>
    <x v="2"/>
    <x v="1823"/>
  </r>
  <r>
    <x v="151"/>
    <x v="6"/>
    <x v="0"/>
    <x v="31"/>
  </r>
  <r>
    <x v="151"/>
    <x v="6"/>
    <x v="1"/>
    <x v="1"/>
  </r>
  <r>
    <x v="151"/>
    <x v="6"/>
    <x v="2"/>
    <x v="1775"/>
  </r>
  <r>
    <x v="151"/>
    <x v="7"/>
    <x v="0"/>
    <x v="1097"/>
  </r>
  <r>
    <x v="151"/>
    <x v="7"/>
    <x v="1"/>
    <x v="1"/>
  </r>
  <r>
    <x v="151"/>
    <x v="7"/>
    <x v="2"/>
    <x v="713"/>
  </r>
  <r>
    <x v="151"/>
    <x v="8"/>
    <x v="0"/>
    <x v="980"/>
  </r>
  <r>
    <x v="151"/>
    <x v="8"/>
    <x v="1"/>
    <x v="1"/>
  </r>
  <r>
    <x v="151"/>
    <x v="8"/>
    <x v="2"/>
    <x v="2761"/>
  </r>
  <r>
    <x v="151"/>
    <x v="9"/>
    <x v="0"/>
    <x v="1469"/>
  </r>
  <r>
    <x v="151"/>
    <x v="9"/>
    <x v="1"/>
    <x v="1"/>
  </r>
  <r>
    <x v="151"/>
    <x v="9"/>
    <x v="2"/>
    <x v="713"/>
  </r>
  <r>
    <x v="151"/>
    <x v="10"/>
    <x v="0"/>
    <x v="1542"/>
  </r>
  <r>
    <x v="151"/>
    <x v="10"/>
    <x v="1"/>
    <x v="1"/>
  </r>
  <r>
    <x v="151"/>
    <x v="10"/>
    <x v="2"/>
    <x v="2650"/>
  </r>
  <r>
    <x v="151"/>
    <x v="11"/>
    <x v="0"/>
    <x v="2762"/>
  </r>
  <r>
    <x v="151"/>
    <x v="11"/>
    <x v="1"/>
    <x v="1"/>
  </r>
  <r>
    <x v="151"/>
    <x v="11"/>
    <x v="2"/>
    <x v="1526"/>
  </r>
  <r>
    <x v="151"/>
    <x v="12"/>
    <x v="0"/>
    <x v="2763"/>
  </r>
  <r>
    <x v="151"/>
    <x v="12"/>
    <x v="1"/>
    <x v="1"/>
  </r>
  <r>
    <x v="151"/>
    <x v="12"/>
    <x v="2"/>
    <x v="33"/>
  </r>
  <r>
    <x v="151"/>
    <x v="13"/>
    <x v="0"/>
    <x v="2764"/>
  </r>
  <r>
    <x v="151"/>
    <x v="13"/>
    <x v="1"/>
    <x v="1"/>
  </r>
  <r>
    <x v="151"/>
    <x v="13"/>
    <x v="2"/>
    <x v="2765"/>
  </r>
  <r>
    <x v="151"/>
    <x v="14"/>
    <x v="0"/>
    <x v="954"/>
  </r>
  <r>
    <x v="151"/>
    <x v="14"/>
    <x v="1"/>
    <x v="1"/>
  </r>
  <r>
    <x v="151"/>
    <x v="14"/>
    <x v="2"/>
    <x v="1031"/>
  </r>
  <r>
    <x v="151"/>
    <x v="15"/>
    <x v="0"/>
    <x v="2766"/>
  </r>
  <r>
    <x v="151"/>
    <x v="15"/>
    <x v="1"/>
    <x v="1"/>
  </r>
  <r>
    <x v="151"/>
    <x v="15"/>
    <x v="2"/>
    <x v="548"/>
  </r>
  <r>
    <x v="151"/>
    <x v="16"/>
    <x v="0"/>
    <x v="968"/>
  </r>
  <r>
    <x v="151"/>
    <x v="16"/>
    <x v="1"/>
    <x v="1"/>
  </r>
  <r>
    <x v="151"/>
    <x v="16"/>
    <x v="2"/>
    <x v="46"/>
  </r>
  <r>
    <x v="151"/>
    <x v="17"/>
    <x v="0"/>
    <x v="1110"/>
  </r>
  <r>
    <x v="151"/>
    <x v="17"/>
    <x v="1"/>
    <x v="1"/>
  </r>
  <r>
    <x v="151"/>
    <x v="17"/>
    <x v="2"/>
    <x v="1485"/>
  </r>
  <r>
    <x v="151"/>
    <x v="18"/>
    <x v="0"/>
    <x v="2767"/>
  </r>
  <r>
    <x v="151"/>
    <x v="18"/>
    <x v="1"/>
    <x v="1"/>
  </r>
  <r>
    <x v="151"/>
    <x v="18"/>
    <x v="2"/>
    <x v="688"/>
  </r>
  <r>
    <x v="151"/>
    <x v="19"/>
    <x v="0"/>
    <x v="2768"/>
  </r>
  <r>
    <x v="151"/>
    <x v="19"/>
    <x v="1"/>
    <x v="1"/>
  </r>
  <r>
    <x v="151"/>
    <x v="19"/>
    <x v="2"/>
    <x v="2139"/>
  </r>
  <r>
    <x v="151"/>
    <x v="20"/>
    <x v="0"/>
    <x v="2358"/>
  </r>
  <r>
    <x v="151"/>
    <x v="20"/>
    <x v="1"/>
    <x v="1"/>
  </r>
  <r>
    <x v="151"/>
    <x v="20"/>
    <x v="2"/>
    <x v="551"/>
  </r>
  <r>
    <x v="152"/>
    <x v="0"/>
    <x v="0"/>
    <x v="90"/>
  </r>
  <r>
    <x v="152"/>
    <x v="0"/>
    <x v="1"/>
    <x v="1"/>
  </r>
  <r>
    <x v="152"/>
    <x v="0"/>
    <x v="2"/>
    <x v="217"/>
  </r>
  <r>
    <x v="152"/>
    <x v="1"/>
    <x v="0"/>
    <x v="728"/>
  </r>
  <r>
    <x v="152"/>
    <x v="1"/>
    <x v="1"/>
    <x v="1"/>
  </r>
  <r>
    <x v="152"/>
    <x v="1"/>
    <x v="2"/>
    <x v="1931"/>
  </r>
  <r>
    <x v="152"/>
    <x v="2"/>
    <x v="0"/>
    <x v="725"/>
  </r>
  <r>
    <x v="152"/>
    <x v="2"/>
    <x v="1"/>
    <x v="1"/>
  </r>
  <r>
    <x v="152"/>
    <x v="2"/>
    <x v="2"/>
    <x v="479"/>
  </r>
  <r>
    <x v="152"/>
    <x v="3"/>
    <x v="0"/>
    <x v="216"/>
  </r>
  <r>
    <x v="152"/>
    <x v="3"/>
    <x v="1"/>
    <x v="1"/>
  </r>
  <r>
    <x v="152"/>
    <x v="3"/>
    <x v="2"/>
    <x v="701"/>
  </r>
  <r>
    <x v="152"/>
    <x v="4"/>
    <x v="0"/>
    <x v="94"/>
  </r>
  <r>
    <x v="152"/>
    <x v="4"/>
    <x v="1"/>
    <x v="1"/>
  </r>
  <r>
    <x v="152"/>
    <x v="4"/>
    <x v="2"/>
    <x v="707"/>
  </r>
  <r>
    <x v="152"/>
    <x v="5"/>
    <x v="0"/>
    <x v="1225"/>
  </r>
  <r>
    <x v="152"/>
    <x v="5"/>
    <x v="1"/>
    <x v="1"/>
  </r>
  <r>
    <x v="152"/>
    <x v="5"/>
    <x v="2"/>
    <x v="212"/>
  </r>
  <r>
    <x v="152"/>
    <x v="6"/>
    <x v="0"/>
    <x v="1155"/>
  </r>
  <r>
    <x v="152"/>
    <x v="6"/>
    <x v="1"/>
    <x v="1"/>
  </r>
  <r>
    <x v="152"/>
    <x v="6"/>
    <x v="2"/>
    <x v="1244"/>
  </r>
  <r>
    <x v="152"/>
    <x v="7"/>
    <x v="0"/>
    <x v="2669"/>
  </r>
  <r>
    <x v="152"/>
    <x v="7"/>
    <x v="1"/>
    <x v="1"/>
  </r>
  <r>
    <x v="152"/>
    <x v="7"/>
    <x v="2"/>
    <x v="947"/>
  </r>
  <r>
    <x v="152"/>
    <x v="8"/>
    <x v="0"/>
    <x v="41"/>
  </r>
  <r>
    <x v="152"/>
    <x v="8"/>
    <x v="1"/>
    <x v="1"/>
  </r>
  <r>
    <x v="152"/>
    <x v="8"/>
    <x v="2"/>
    <x v="101"/>
  </r>
  <r>
    <x v="152"/>
    <x v="9"/>
    <x v="0"/>
    <x v="711"/>
  </r>
  <r>
    <x v="152"/>
    <x v="9"/>
    <x v="1"/>
    <x v="1"/>
  </r>
  <r>
    <x v="152"/>
    <x v="9"/>
    <x v="2"/>
    <x v="1513"/>
  </r>
  <r>
    <x v="152"/>
    <x v="10"/>
    <x v="0"/>
    <x v="1534"/>
  </r>
  <r>
    <x v="152"/>
    <x v="10"/>
    <x v="1"/>
    <x v="1"/>
  </r>
  <r>
    <x v="152"/>
    <x v="10"/>
    <x v="2"/>
    <x v="2769"/>
  </r>
  <r>
    <x v="152"/>
    <x v="11"/>
    <x v="0"/>
    <x v="239"/>
  </r>
  <r>
    <x v="152"/>
    <x v="11"/>
    <x v="1"/>
    <x v="1"/>
  </r>
  <r>
    <x v="152"/>
    <x v="11"/>
    <x v="2"/>
    <x v="576"/>
  </r>
  <r>
    <x v="152"/>
    <x v="12"/>
    <x v="0"/>
    <x v="192"/>
  </r>
  <r>
    <x v="152"/>
    <x v="12"/>
    <x v="1"/>
    <x v="1"/>
  </r>
  <r>
    <x v="152"/>
    <x v="12"/>
    <x v="2"/>
    <x v="2770"/>
  </r>
  <r>
    <x v="152"/>
    <x v="13"/>
    <x v="0"/>
    <x v="200"/>
  </r>
  <r>
    <x v="152"/>
    <x v="13"/>
    <x v="1"/>
    <x v="1"/>
  </r>
  <r>
    <x v="152"/>
    <x v="13"/>
    <x v="2"/>
    <x v="1939"/>
  </r>
  <r>
    <x v="152"/>
    <x v="14"/>
    <x v="0"/>
    <x v="2771"/>
  </r>
  <r>
    <x v="152"/>
    <x v="14"/>
    <x v="1"/>
    <x v="1"/>
  </r>
  <r>
    <x v="152"/>
    <x v="14"/>
    <x v="2"/>
    <x v="1531"/>
  </r>
  <r>
    <x v="152"/>
    <x v="15"/>
    <x v="0"/>
    <x v="45"/>
  </r>
  <r>
    <x v="152"/>
    <x v="15"/>
    <x v="1"/>
    <x v="1"/>
  </r>
  <r>
    <x v="152"/>
    <x v="15"/>
    <x v="2"/>
    <x v="2089"/>
  </r>
  <r>
    <x v="152"/>
    <x v="16"/>
    <x v="0"/>
    <x v="2646"/>
  </r>
  <r>
    <x v="152"/>
    <x v="16"/>
    <x v="1"/>
    <x v="1"/>
  </r>
  <r>
    <x v="152"/>
    <x v="16"/>
    <x v="2"/>
    <x v="1235"/>
  </r>
  <r>
    <x v="152"/>
    <x v="17"/>
    <x v="0"/>
    <x v="494"/>
  </r>
  <r>
    <x v="152"/>
    <x v="17"/>
    <x v="1"/>
    <x v="1"/>
  </r>
  <r>
    <x v="152"/>
    <x v="17"/>
    <x v="2"/>
    <x v="1171"/>
  </r>
  <r>
    <x v="152"/>
    <x v="18"/>
    <x v="0"/>
    <x v="2649"/>
  </r>
  <r>
    <x v="152"/>
    <x v="18"/>
    <x v="1"/>
    <x v="1"/>
  </r>
  <r>
    <x v="152"/>
    <x v="18"/>
    <x v="2"/>
    <x v="1092"/>
  </r>
  <r>
    <x v="152"/>
    <x v="19"/>
    <x v="0"/>
    <x v="2772"/>
  </r>
  <r>
    <x v="152"/>
    <x v="19"/>
    <x v="1"/>
    <x v="1"/>
  </r>
  <r>
    <x v="152"/>
    <x v="19"/>
    <x v="2"/>
    <x v="2773"/>
  </r>
  <r>
    <x v="152"/>
    <x v="20"/>
    <x v="0"/>
    <x v="1713"/>
  </r>
  <r>
    <x v="152"/>
    <x v="20"/>
    <x v="1"/>
    <x v="1"/>
  </r>
  <r>
    <x v="152"/>
    <x v="20"/>
    <x v="2"/>
    <x v="2774"/>
  </r>
  <r>
    <x v="153"/>
    <x v="0"/>
    <x v="0"/>
    <x v="958"/>
  </r>
  <r>
    <x v="153"/>
    <x v="0"/>
    <x v="1"/>
    <x v="1"/>
  </r>
  <r>
    <x v="153"/>
    <x v="0"/>
    <x v="2"/>
    <x v="89"/>
  </r>
  <r>
    <x v="153"/>
    <x v="1"/>
    <x v="0"/>
    <x v="958"/>
  </r>
  <r>
    <x v="153"/>
    <x v="1"/>
    <x v="1"/>
    <x v="1"/>
  </r>
  <r>
    <x v="153"/>
    <x v="1"/>
    <x v="2"/>
    <x v="245"/>
  </r>
  <r>
    <x v="153"/>
    <x v="2"/>
    <x v="0"/>
    <x v="958"/>
  </r>
  <r>
    <x v="153"/>
    <x v="2"/>
    <x v="1"/>
    <x v="1"/>
  </r>
  <r>
    <x v="153"/>
    <x v="2"/>
    <x v="2"/>
    <x v="20"/>
  </r>
  <r>
    <x v="153"/>
    <x v="3"/>
    <x v="0"/>
    <x v="958"/>
  </r>
  <r>
    <x v="153"/>
    <x v="3"/>
    <x v="1"/>
    <x v="1"/>
  </r>
  <r>
    <x v="153"/>
    <x v="3"/>
    <x v="2"/>
    <x v="13"/>
  </r>
  <r>
    <x v="153"/>
    <x v="4"/>
    <x v="0"/>
    <x v="958"/>
  </r>
  <r>
    <x v="153"/>
    <x v="4"/>
    <x v="1"/>
    <x v="1"/>
  </r>
  <r>
    <x v="153"/>
    <x v="4"/>
    <x v="2"/>
    <x v="246"/>
  </r>
  <r>
    <x v="153"/>
    <x v="5"/>
    <x v="0"/>
    <x v="1132"/>
  </r>
  <r>
    <x v="153"/>
    <x v="5"/>
    <x v="1"/>
    <x v="1"/>
  </r>
  <r>
    <x v="153"/>
    <x v="5"/>
    <x v="2"/>
    <x v="1378"/>
  </r>
  <r>
    <x v="153"/>
    <x v="6"/>
    <x v="0"/>
    <x v="1132"/>
  </r>
  <r>
    <x v="153"/>
    <x v="6"/>
    <x v="1"/>
    <x v="1"/>
  </r>
  <r>
    <x v="153"/>
    <x v="6"/>
    <x v="2"/>
    <x v="250"/>
  </r>
  <r>
    <x v="153"/>
    <x v="7"/>
    <x v="0"/>
    <x v="1132"/>
  </r>
  <r>
    <x v="153"/>
    <x v="7"/>
    <x v="1"/>
    <x v="1"/>
  </r>
  <r>
    <x v="153"/>
    <x v="7"/>
    <x v="2"/>
    <x v="250"/>
  </r>
  <r>
    <x v="153"/>
    <x v="8"/>
    <x v="0"/>
    <x v="1132"/>
  </r>
  <r>
    <x v="153"/>
    <x v="8"/>
    <x v="1"/>
    <x v="1"/>
  </r>
  <r>
    <x v="153"/>
    <x v="8"/>
    <x v="2"/>
    <x v="250"/>
  </r>
  <r>
    <x v="153"/>
    <x v="9"/>
    <x v="0"/>
    <x v="1132"/>
  </r>
  <r>
    <x v="153"/>
    <x v="9"/>
    <x v="1"/>
    <x v="1"/>
  </r>
  <r>
    <x v="153"/>
    <x v="9"/>
    <x v="2"/>
    <x v="250"/>
  </r>
  <r>
    <x v="153"/>
    <x v="10"/>
    <x v="0"/>
    <x v="704"/>
  </r>
  <r>
    <x v="153"/>
    <x v="10"/>
    <x v="1"/>
    <x v="1"/>
  </r>
  <r>
    <x v="153"/>
    <x v="10"/>
    <x v="2"/>
    <x v="476"/>
  </r>
  <r>
    <x v="153"/>
    <x v="11"/>
    <x v="0"/>
    <x v="250"/>
  </r>
  <r>
    <x v="153"/>
    <x v="11"/>
    <x v="1"/>
    <x v="1"/>
  </r>
  <r>
    <x v="153"/>
    <x v="11"/>
    <x v="2"/>
    <x v="25"/>
  </r>
  <r>
    <x v="153"/>
    <x v="12"/>
    <x v="0"/>
    <x v="2143"/>
  </r>
  <r>
    <x v="153"/>
    <x v="12"/>
    <x v="1"/>
    <x v="1"/>
  </r>
  <r>
    <x v="153"/>
    <x v="12"/>
    <x v="2"/>
    <x v="1378"/>
  </r>
  <r>
    <x v="153"/>
    <x v="13"/>
    <x v="0"/>
    <x v="27"/>
  </r>
  <r>
    <x v="153"/>
    <x v="13"/>
    <x v="1"/>
    <x v="1"/>
  </r>
  <r>
    <x v="153"/>
    <x v="13"/>
    <x v="2"/>
    <x v="432"/>
  </r>
  <r>
    <x v="153"/>
    <x v="14"/>
    <x v="0"/>
    <x v="1979"/>
  </r>
  <r>
    <x v="153"/>
    <x v="14"/>
    <x v="1"/>
    <x v="1"/>
  </r>
  <r>
    <x v="153"/>
    <x v="14"/>
    <x v="2"/>
    <x v="63"/>
  </r>
  <r>
    <x v="153"/>
    <x v="15"/>
    <x v="0"/>
    <x v="1144"/>
  </r>
  <r>
    <x v="153"/>
    <x v="15"/>
    <x v="1"/>
    <x v="1"/>
  </r>
  <r>
    <x v="153"/>
    <x v="15"/>
    <x v="2"/>
    <x v="803"/>
  </r>
  <r>
    <x v="153"/>
    <x v="16"/>
    <x v="0"/>
    <x v="415"/>
  </r>
  <r>
    <x v="153"/>
    <x v="16"/>
    <x v="1"/>
    <x v="1"/>
  </r>
  <r>
    <x v="153"/>
    <x v="16"/>
    <x v="2"/>
    <x v="442"/>
  </r>
  <r>
    <x v="153"/>
    <x v="17"/>
    <x v="0"/>
    <x v="443"/>
  </r>
  <r>
    <x v="153"/>
    <x v="17"/>
    <x v="1"/>
    <x v="1"/>
  </r>
  <r>
    <x v="153"/>
    <x v="17"/>
    <x v="2"/>
    <x v="427"/>
  </r>
  <r>
    <x v="153"/>
    <x v="18"/>
    <x v="0"/>
    <x v="22"/>
  </r>
  <r>
    <x v="153"/>
    <x v="18"/>
    <x v="1"/>
    <x v="1"/>
  </r>
  <r>
    <x v="153"/>
    <x v="18"/>
    <x v="2"/>
    <x v="23"/>
  </r>
  <r>
    <x v="153"/>
    <x v="19"/>
    <x v="0"/>
    <x v="425"/>
  </r>
  <r>
    <x v="153"/>
    <x v="19"/>
    <x v="1"/>
    <x v="1"/>
  </r>
  <r>
    <x v="153"/>
    <x v="19"/>
    <x v="2"/>
    <x v="97"/>
  </r>
  <r>
    <x v="153"/>
    <x v="20"/>
    <x v="0"/>
    <x v="409"/>
  </r>
  <r>
    <x v="153"/>
    <x v="20"/>
    <x v="1"/>
    <x v="1"/>
  </r>
  <r>
    <x v="153"/>
    <x v="20"/>
    <x v="2"/>
    <x v="411"/>
  </r>
  <r>
    <x v="154"/>
    <x v="0"/>
    <x v="0"/>
    <x v="1545"/>
  </r>
  <r>
    <x v="154"/>
    <x v="0"/>
    <x v="1"/>
    <x v="1954"/>
  </r>
  <r>
    <x v="154"/>
    <x v="0"/>
    <x v="2"/>
    <x v="2775"/>
  </r>
  <r>
    <x v="154"/>
    <x v="1"/>
    <x v="0"/>
    <x v="1164"/>
  </r>
  <r>
    <x v="154"/>
    <x v="1"/>
    <x v="1"/>
    <x v="2776"/>
  </r>
  <r>
    <x v="154"/>
    <x v="1"/>
    <x v="2"/>
    <x v="2777"/>
  </r>
  <r>
    <x v="154"/>
    <x v="2"/>
    <x v="0"/>
    <x v="2778"/>
  </r>
  <r>
    <x v="154"/>
    <x v="2"/>
    <x v="1"/>
    <x v="2779"/>
  </r>
  <r>
    <x v="154"/>
    <x v="2"/>
    <x v="2"/>
    <x v="749"/>
  </r>
  <r>
    <x v="154"/>
    <x v="3"/>
    <x v="0"/>
    <x v="1990"/>
  </r>
  <r>
    <x v="154"/>
    <x v="3"/>
    <x v="1"/>
    <x v="2780"/>
  </r>
  <r>
    <x v="154"/>
    <x v="3"/>
    <x v="2"/>
    <x v="2781"/>
  </r>
  <r>
    <x v="154"/>
    <x v="4"/>
    <x v="0"/>
    <x v="2782"/>
  </r>
  <r>
    <x v="154"/>
    <x v="4"/>
    <x v="1"/>
    <x v="2783"/>
  </r>
  <r>
    <x v="154"/>
    <x v="4"/>
    <x v="2"/>
    <x v="2784"/>
  </r>
  <r>
    <x v="154"/>
    <x v="5"/>
    <x v="0"/>
    <x v="1542"/>
  </r>
  <r>
    <x v="154"/>
    <x v="5"/>
    <x v="1"/>
    <x v="2785"/>
  </r>
  <r>
    <x v="154"/>
    <x v="5"/>
    <x v="2"/>
    <x v="2786"/>
  </r>
  <r>
    <x v="154"/>
    <x v="6"/>
    <x v="0"/>
    <x v="109"/>
  </r>
  <r>
    <x v="154"/>
    <x v="6"/>
    <x v="1"/>
    <x v="2787"/>
  </r>
  <r>
    <x v="154"/>
    <x v="6"/>
    <x v="2"/>
    <x v="2788"/>
  </r>
  <r>
    <x v="154"/>
    <x v="7"/>
    <x v="0"/>
    <x v="491"/>
  </r>
  <r>
    <x v="154"/>
    <x v="7"/>
    <x v="1"/>
    <x v="2789"/>
  </r>
  <r>
    <x v="154"/>
    <x v="7"/>
    <x v="2"/>
    <x v="2790"/>
  </r>
  <r>
    <x v="154"/>
    <x v="8"/>
    <x v="0"/>
    <x v="2136"/>
  </r>
  <r>
    <x v="154"/>
    <x v="8"/>
    <x v="1"/>
    <x v="1904"/>
  </r>
  <r>
    <x v="154"/>
    <x v="8"/>
    <x v="2"/>
    <x v="2791"/>
  </r>
  <r>
    <x v="154"/>
    <x v="9"/>
    <x v="0"/>
    <x v="716"/>
  </r>
  <r>
    <x v="154"/>
    <x v="9"/>
    <x v="1"/>
    <x v="2792"/>
  </r>
  <r>
    <x v="154"/>
    <x v="9"/>
    <x v="2"/>
    <x v="2793"/>
  </r>
  <r>
    <x v="154"/>
    <x v="10"/>
    <x v="0"/>
    <x v="2794"/>
  </r>
  <r>
    <x v="154"/>
    <x v="10"/>
    <x v="1"/>
    <x v="2795"/>
  </r>
  <r>
    <x v="154"/>
    <x v="10"/>
    <x v="2"/>
    <x v="2796"/>
  </r>
  <r>
    <x v="154"/>
    <x v="11"/>
    <x v="0"/>
    <x v="2653"/>
  </r>
  <r>
    <x v="154"/>
    <x v="11"/>
    <x v="1"/>
    <x v="2797"/>
  </r>
  <r>
    <x v="154"/>
    <x v="11"/>
    <x v="2"/>
    <x v="2798"/>
  </r>
  <r>
    <x v="154"/>
    <x v="12"/>
    <x v="0"/>
    <x v="45"/>
  </r>
  <r>
    <x v="154"/>
    <x v="12"/>
    <x v="1"/>
    <x v="2799"/>
  </r>
  <r>
    <x v="154"/>
    <x v="12"/>
    <x v="2"/>
    <x v="2800"/>
  </r>
  <r>
    <x v="154"/>
    <x v="13"/>
    <x v="0"/>
    <x v="719"/>
  </r>
  <r>
    <x v="154"/>
    <x v="13"/>
    <x v="1"/>
    <x v="2801"/>
  </r>
  <r>
    <x v="154"/>
    <x v="13"/>
    <x v="2"/>
    <x v="2802"/>
  </r>
  <r>
    <x v="154"/>
    <x v="14"/>
    <x v="0"/>
    <x v="116"/>
  </r>
  <r>
    <x v="154"/>
    <x v="14"/>
    <x v="1"/>
    <x v="2803"/>
  </r>
  <r>
    <x v="154"/>
    <x v="14"/>
    <x v="2"/>
    <x v="2804"/>
  </r>
  <r>
    <x v="154"/>
    <x v="15"/>
    <x v="0"/>
    <x v="718"/>
  </r>
  <r>
    <x v="154"/>
    <x v="15"/>
    <x v="1"/>
    <x v="2805"/>
  </r>
  <r>
    <x v="154"/>
    <x v="15"/>
    <x v="2"/>
    <x v="2806"/>
  </r>
  <r>
    <x v="154"/>
    <x v="16"/>
    <x v="0"/>
    <x v="2387"/>
  </r>
  <r>
    <x v="154"/>
    <x v="16"/>
    <x v="1"/>
    <x v="2807"/>
  </r>
  <r>
    <x v="154"/>
    <x v="16"/>
    <x v="2"/>
    <x v="2808"/>
  </r>
  <r>
    <x v="154"/>
    <x v="17"/>
    <x v="0"/>
    <x v="1226"/>
  </r>
  <r>
    <x v="154"/>
    <x v="17"/>
    <x v="1"/>
    <x v="2809"/>
  </r>
  <r>
    <x v="154"/>
    <x v="17"/>
    <x v="2"/>
    <x v="2810"/>
  </r>
  <r>
    <x v="154"/>
    <x v="18"/>
    <x v="0"/>
    <x v="2387"/>
  </r>
  <r>
    <x v="154"/>
    <x v="18"/>
    <x v="1"/>
    <x v="2811"/>
  </r>
  <r>
    <x v="154"/>
    <x v="18"/>
    <x v="2"/>
    <x v="2812"/>
  </r>
  <r>
    <x v="154"/>
    <x v="19"/>
    <x v="0"/>
    <x v="1513"/>
  </r>
  <r>
    <x v="154"/>
    <x v="19"/>
    <x v="1"/>
    <x v="2813"/>
  </r>
  <r>
    <x v="154"/>
    <x v="19"/>
    <x v="2"/>
    <x v="2814"/>
  </r>
  <r>
    <x v="154"/>
    <x v="20"/>
    <x v="0"/>
    <x v="346"/>
  </r>
  <r>
    <x v="154"/>
    <x v="20"/>
    <x v="1"/>
    <x v="2815"/>
  </r>
  <r>
    <x v="154"/>
    <x v="20"/>
    <x v="2"/>
    <x v="2816"/>
  </r>
  <r>
    <x v="155"/>
    <x v="0"/>
    <x v="0"/>
    <x v="230"/>
  </r>
  <r>
    <x v="155"/>
    <x v="0"/>
    <x v="1"/>
    <x v="2817"/>
  </r>
  <r>
    <x v="155"/>
    <x v="0"/>
    <x v="2"/>
    <x v="2242"/>
  </r>
  <r>
    <x v="155"/>
    <x v="1"/>
    <x v="0"/>
    <x v="951"/>
  </r>
  <r>
    <x v="155"/>
    <x v="1"/>
    <x v="1"/>
    <x v="2818"/>
  </r>
  <r>
    <x v="155"/>
    <x v="1"/>
    <x v="2"/>
    <x v="2819"/>
  </r>
  <r>
    <x v="155"/>
    <x v="2"/>
    <x v="0"/>
    <x v="581"/>
  </r>
  <r>
    <x v="155"/>
    <x v="2"/>
    <x v="1"/>
    <x v="1048"/>
  </r>
  <r>
    <x v="155"/>
    <x v="2"/>
    <x v="2"/>
    <x v="2820"/>
  </r>
  <r>
    <x v="155"/>
    <x v="3"/>
    <x v="0"/>
    <x v="241"/>
  </r>
  <r>
    <x v="155"/>
    <x v="3"/>
    <x v="1"/>
    <x v="2821"/>
  </r>
  <r>
    <x v="155"/>
    <x v="3"/>
    <x v="2"/>
    <x v="2027"/>
  </r>
  <r>
    <x v="155"/>
    <x v="4"/>
    <x v="0"/>
    <x v="2822"/>
  </r>
  <r>
    <x v="155"/>
    <x v="4"/>
    <x v="1"/>
    <x v="2823"/>
  </r>
  <r>
    <x v="155"/>
    <x v="4"/>
    <x v="2"/>
    <x v="2824"/>
  </r>
  <r>
    <x v="155"/>
    <x v="5"/>
    <x v="0"/>
    <x v="1250"/>
  </r>
  <r>
    <x v="155"/>
    <x v="5"/>
    <x v="1"/>
    <x v="2825"/>
  </r>
  <r>
    <x v="155"/>
    <x v="5"/>
    <x v="2"/>
    <x v="2826"/>
  </r>
  <r>
    <x v="155"/>
    <x v="6"/>
    <x v="0"/>
    <x v="98"/>
  </r>
  <r>
    <x v="155"/>
    <x v="6"/>
    <x v="1"/>
    <x v="2827"/>
  </r>
  <r>
    <x v="155"/>
    <x v="6"/>
    <x v="2"/>
    <x v="2231"/>
  </r>
  <r>
    <x v="155"/>
    <x v="7"/>
    <x v="0"/>
    <x v="1985"/>
  </r>
  <r>
    <x v="155"/>
    <x v="7"/>
    <x v="1"/>
    <x v="2828"/>
  </r>
  <r>
    <x v="155"/>
    <x v="7"/>
    <x v="2"/>
    <x v="2829"/>
  </r>
  <r>
    <x v="155"/>
    <x v="8"/>
    <x v="0"/>
    <x v="2830"/>
  </r>
  <r>
    <x v="155"/>
    <x v="8"/>
    <x v="1"/>
    <x v="2831"/>
  </r>
  <r>
    <x v="155"/>
    <x v="8"/>
    <x v="2"/>
    <x v="2832"/>
  </r>
  <r>
    <x v="155"/>
    <x v="9"/>
    <x v="0"/>
    <x v="1512"/>
  </r>
  <r>
    <x v="155"/>
    <x v="9"/>
    <x v="1"/>
    <x v="2831"/>
  </r>
  <r>
    <x v="155"/>
    <x v="9"/>
    <x v="2"/>
    <x v="2422"/>
  </r>
  <r>
    <x v="155"/>
    <x v="10"/>
    <x v="0"/>
    <x v="2833"/>
  </r>
  <r>
    <x v="155"/>
    <x v="10"/>
    <x v="1"/>
    <x v="814"/>
  </r>
  <r>
    <x v="155"/>
    <x v="10"/>
    <x v="2"/>
    <x v="2606"/>
  </r>
  <r>
    <x v="155"/>
    <x v="11"/>
    <x v="0"/>
    <x v="1539"/>
  </r>
  <r>
    <x v="155"/>
    <x v="11"/>
    <x v="1"/>
    <x v="1735"/>
  </r>
  <r>
    <x v="155"/>
    <x v="11"/>
    <x v="2"/>
    <x v="2834"/>
  </r>
  <r>
    <x v="155"/>
    <x v="12"/>
    <x v="0"/>
    <x v="1222"/>
  </r>
  <r>
    <x v="155"/>
    <x v="12"/>
    <x v="1"/>
    <x v="2835"/>
  </r>
  <r>
    <x v="155"/>
    <x v="12"/>
    <x v="2"/>
    <x v="612"/>
  </r>
  <r>
    <x v="155"/>
    <x v="13"/>
    <x v="0"/>
    <x v="33"/>
  </r>
  <r>
    <x v="155"/>
    <x v="13"/>
    <x v="1"/>
    <x v="2836"/>
  </r>
  <r>
    <x v="155"/>
    <x v="13"/>
    <x v="2"/>
    <x v="2837"/>
  </r>
  <r>
    <x v="155"/>
    <x v="14"/>
    <x v="0"/>
    <x v="732"/>
  </r>
  <r>
    <x v="155"/>
    <x v="14"/>
    <x v="1"/>
    <x v="2827"/>
  </r>
  <r>
    <x v="155"/>
    <x v="14"/>
    <x v="2"/>
    <x v="2245"/>
  </r>
  <r>
    <x v="155"/>
    <x v="15"/>
    <x v="0"/>
    <x v="2838"/>
  </r>
  <r>
    <x v="155"/>
    <x v="15"/>
    <x v="1"/>
    <x v="2839"/>
  </r>
  <r>
    <x v="155"/>
    <x v="15"/>
    <x v="2"/>
    <x v="2840"/>
  </r>
  <r>
    <x v="155"/>
    <x v="16"/>
    <x v="0"/>
    <x v="2841"/>
  </r>
  <r>
    <x v="155"/>
    <x v="16"/>
    <x v="1"/>
    <x v="1745"/>
  </r>
  <r>
    <x v="155"/>
    <x v="16"/>
    <x v="2"/>
    <x v="2842"/>
  </r>
  <r>
    <x v="155"/>
    <x v="17"/>
    <x v="0"/>
    <x v="2360"/>
  </r>
  <r>
    <x v="155"/>
    <x v="17"/>
    <x v="1"/>
    <x v="2843"/>
  </r>
  <r>
    <x v="155"/>
    <x v="17"/>
    <x v="2"/>
    <x v="2844"/>
  </r>
  <r>
    <x v="155"/>
    <x v="18"/>
    <x v="0"/>
    <x v="2845"/>
  </r>
  <r>
    <x v="155"/>
    <x v="18"/>
    <x v="1"/>
    <x v="2846"/>
  </r>
  <r>
    <x v="155"/>
    <x v="18"/>
    <x v="2"/>
    <x v="2847"/>
  </r>
  <r>
    <x v="155"/>
    <x v="19"/>
    <x v="0"/>
    <x v="1477"/>
  </r>
  <r>
    <x v="155"/>
    <x v="19"/>
    <x v="1"/>
    <x v="2848"/>
  </r>
  <r>
    <x v="155"/>
    <x v="19"/>
    <x v="2"/>
    <x v="606"/>
  </r>
  <r>
    <x v="155"/>
    <x v="20"/>
    <x v="0"/>
    <x v="2280"/>
  </r>
  <r>
    <x v="155"/>
    <x v="20"/>
    <x v="1"/>
    <x v="1295"/>
  </r>
  <r>
    <x v="155"/>
    <x v="20"/>
    <x v="2"/>
    <x v="2849"/>
  </r>
  <r>
    <x v="156"/>
    <x v="0"/>
    <x v="0"/>
    <x v="122"/>
  </r>
  <r>
    <x v="156"/>
    <x v="0"/>
    <x v="1"/>
    <x v="1"/>
  </r>
  <r>
    <x v="156"/>
    <x v="0"/>
    <x v="2"/>
    <x v="338"/>
  </r>
  <r>
    <x v="156"/>
    <x v="1"/>
    <x v="0"/>
    <x v="71"/>
  </r>
  <r>
    <x v="156"/>
    <x v="1"/>
    <x v="1"/>
    <x v="1"/>
  </r>
  <r>
    <x v="156"/>
    <x v="1"/>
    <x v="2"/>
    <x v="1977"/>
  </r>
  <r>
    <x v="156"/>
    <x v="2"/>
    <x v="0"/>
    <x v="5"/>
  </r>
  <r>
    <x v="156"/>
    <x v="2"/>
    <x v="1"/>
    <x v="1"/>
  </r>
  <r>
    <x v="156"/>
    <x v="2"/>
    <x v="2"/>
    <x v="2169"/>
  </r>
  <r>
    <x v="156"/>
    <x v="3"/>
    <x v="0"/>
    <x v="0"/>
  </r>
  <r>
    <x v="156"/>
    <x v="3"/>
    <x v="1"/>
    <x v="1"/>
  </r>
  <r>
    <x v="156"/>
    <x v="3"/>
    <x v="2"/>
    <x v="2850"/>
  </r>
  <r>
    <x v="156"/>
    <x v="4"/>
    <x v="0"/>
    <x v="19"/>
  </r>
  <r>
    <x v="156"/>
    <x v="4"/>
    <x v="1"/>
    <x v="1"/>
  </r>
  <r>
    <x v="156"/>
    <x v="4"/>
    <x v="2"/>
    <x v="1199"/>
  </r>
  <r>
    <x v="156"/>
    <x v="5"/>
    <x v="0"/>
    <x v="29"/>
  </r>
  <r>
    <x v="156"/>
    <x v="5"/>
    <x v="1"/>
    <x v="1"/>
  </r>
  <r>
    <x v="156"/>
    <x v="5"/>
    <x v="2"/>
    <x v="2166"/>
  </r>
  <r>
    <x v="156"/>
    <x v="6"/>
    <x v="0"/>
    <x v="123"/>
  </r>
  <r>
    <x v="156"/>
    <x v="6"/>
    <x v="1"/>
    <x v="1"/>
  </r>
  <r>
    <x v="156"/>
    <x v="6"/>
    <x v="2"/>
    <x v="1151"/>
  </r>
  <r>
    <x v="156"/>
    <x v="7"/>
    <x v="0"/>
    <x v="528"/>
  </r>
  <r>
    <x v="156"/>
    <x v="7"/>
    <x v="1"/>
    <x v="1"/>
  </r>
  <r>
    <x v="156"/>
    <x v="7"/>
    <x v="2"/>
    <x v="2851"/>
  </r>
  <r>
    <x v="156"/>
    <x v="8"/>
    <x v="0"/>
    <x v="525"/>
  </r>
  <r>
    <x v="156"/>
    <x v="8"/>
    <x v="1"/>
    <x v="1"/>
  </r>
  <r>
    <x v="156"/>
    <x v="8"/>
    <x v="2"/>
    <x v="2852"/>
  </r>
  <r>
    <x v="156"/>
    <x v="9"/>
    <x v="0"/>
    <x v="21"/>
  </r>
  <r>
    <x v="156"/>
    <x v="9"/>
    <x v="1"/>
    <x v="1"/>
  </r>
  <r>
    <x v="156"/>
    <x v="9"/>
    <x v="2"/>
    <x v="2259"/>
  </r>
  <r>
    <x v="156"/>
    <x v="10"/>
    <x v="0"/>
    <x v="254"/>
  </r>
  <r>
    <x v="156"/>
    <x v="10"/>
    <x v="1"/>
    <x v="1"/>
  </r>
  <r>
    <x v="156"/>
    <x v="10"/>
    <x v="2"/>
    <x v="2853"/>
  </r>
  <r>
    <x v="156"/>
    <x v="11"/>
    <x v="0"/>
    <x v="445"/>
  </r>
  <r>
    <x v="156"/>
    <x v="11"/>
    <x v="1"/>
    <x v="1"/>
  </r>
  <r>
    <x v="156"/>
    <x v="11"/>
    <x v="2"/>
    <x v="2854"/>
  </r>
  <r>
    <x v="156"/>
    <x v="12"/>
    <x v="0"/>
    <x v="37"/>
  </r>
  <r>
    <x v="156"/>
    <x v="12"/>
    <x v="1"/>
    <x v="1"/>
  </r>
  <r>
    <x v="156"/>
    <x v="12"/>
    <x v="2"/>
    <x v="2855"/>
  </r>
  <r>
    <x v="156"/>
    <x v="13"/>
    <x v="0"/>
    <x v="445"/>
  </r>
  <r>
    <x v="156"/>
    <x v="13"/>
    <x v="1"/>
    <x v="1"/>
  </r>
  <r>
    <x v="156"/>
    <x v="13"/>
    <x v="2"/>
    <x v="2856"/>
  </r>
  <r>
    <x v="156"/>
    <x v="14"/>
    <x v="0"/>
    <x v="24"/>
  </r>
  <r>
    <x v="156"/>
    <x v="14"/>
    <x v="1"/>
    <x v="1"/>
  </r>
  <r>
    <x v="156"/>
    <x v="14"/>
    <x v="2"/>
    <x v="2857"/>
  </r>
  <r>
    <x v="156"/>
    <x v="15"/>
    <x v="0"/>
    <x v="24"/>
  </r>
  <r>
    <x v="156"/>
    <x v="15"/>
    <x v="1"/>
    <x v="1"/>
  </r>
  <r>
    <x v="156"/>
    <x v="15"/>
    <x v="2"/>
    <x v="2858"/>
  </r>
  <r>
    <x v="156"/>
    <x v="16"/>
    <x v="0"/>
    <x v="6"/>
  </r>
  <r>
    <x v="156"/>
    <x v="16"/>
    <x v="1"/>
    <x v="1"/>
  </r>
  <r>
    <x v="156"/>
    <x v="16"/>
    <x v="2"/>
    <x v="344"/>
  </r>
  <r>
    <x v="156"/>
    <x v="17"/>
    <x v="0"/>
    <x v="1234"/>
  </r>
  <r>
    <x v="156"/>
    <x v="17"/>
    <x v="1"/>
    <x v="1"/>
  </r>
  <r>
    <x v="156"/>
    <x v="17"/>
    <x v="2"/>
    <x v="2859"/>
  </r>
  <r>
    <x v="156"/>
    <x v="18"/>
    <x v="0"/>
    <x v="434"/>
  </r>
  <r>
    <x v="156"/>
    <x v="18"/>
    <x v="1"/>
    <x v="1"/>
  </r>
  <r>
    <x v="156"/>
    <x v="18"/>
    <x v="2"/>
    <x v="2860"/>
  </r>
  <r>
    <x v="156"/>
    <x v="19"/>
    <x v="0"/>
    <x v="212"/>
  </r>
  <r>
    <x v="156"/>
    <x v="19"/>
    <x v="1"/>
    <x v="1"/>
  </r>
  <r>
    <x v="156"/>
    <x v="19"/>
    <x v="2"/>
    <x v="2861"/>
  </r>
  <r>
    <x v="156"/>
    <x v="20"/>
    <x v="0"/>
    <x v="367"/>
  </r>
  <r>
    <x v="156"/>
    <x v="20"/>
    <x v="1"/>
    <x v="1"/>
  </r>
  <r>
    <x v="156"/>
    <x v="20"/>
    <x v="2"/>
    <x v="2862"/>
  </r>
  <r>
    <x v="157"/>
    <x v="0"/>
    <x v="0"/>
    <x v="2863"/>
  </r>
  <r>
    <x v="157"/>
    <x v="0"/>
    <x v="1"/>
    <x v="1"/>
  </r>
  <r>
    <x v="157"/>
    <x v="0"/>
    <x v="2"/>
    <x v="2766"/>
  </r>
  <r>
    <x v="157"/>
    <x v="1"/>
    <x v="0"/>
    <x v="2864"/>
  </r>
  <r>
    <x v="157"/>
    <x v="1"/>
    <x v="1"/>
    <x v="1"/>
  </r>
  <r>
    <x v="157"/>
    <x v="1"/>
    <x v="2"/>
    <x v="2865"/>
  </r>
  <r>
    <x v="157"/>
    <x v="2"/>
    <x v="0"/>
    <x v="2866"/>
  </r>
  <r>
    <x v="157"/>
    <x v="2"/>
    <x v="1"/>
    <x v="1"/>
  </r>
  <r>
    <x v="157"/>
    <x v="2"/>
    <x v="2"/>
    <x v="1072"/>
  </r>
  <r>
    <x v="157"/>
    <x v="3"/>
    <x v="0"/>
    <x v="2867"/>
  </r>
  <r>
    <x v="157"/>
    <x v="3"/>
    <x v="1"/>
    <x v="1"/>
  </r>
  <r>
    <x v="157"/>
    <x v="3"/>
    <x v="2"/>
    <x v="1002"/>
  </r>
  <r>
    <x v="157"/>
    <x v="4"/>
    <x v="0"/>
    <x v="2868"/>
  </r>
  <r>
    <x v="157"/>
    <x v="4"/>
    <x v="1"/>
    <x v="1"/>
  </r>
  <r>
    <x v="157"/>
    <x v="4"/>
    <x v="2"/>
    <x v="982"/>
  </r>
  <r>
    <x v="157"/>
    <x v="5"/>
    <x v="0"/>
    <x v="2869"/>
  </r>
  <r>
    <x v="157"/>
    <x v="5"/>
    <x v="1"/>
    <x v="1"/>
  </r>
  <r>
    <x v="157"/>
    <x v="5"/>
    <x v="2"/>
    <x v="2870"/>
  </r>
  <r>
    <x v="157"/>
    <x v="6"/>
    <x v="0"/>
    <x v="2871"/>
  </r>
  <r>
    <x v="157"/>
    <x v="6"/>
    <x v="1"/>
    <x v="1"/>
  </r>
  <r>
    <x v="157"/>
    <x v="6"/>
    <x v="2"/>
    <x v="1313"/>
  </r>
  <r>
    <x v="157"/>
    <x v="7"/>
    <x v="0"/>
    <x v="2872"/>
  </r>
  <r>
    <x v="157"/>
    <x v="7"/>
    <x v="1"/>
    <x v="1"/>
  </r>
  <r>
    <x v="157"/>
    <x v="7"/>
    <x v="2"/>
    <x v="1750"/>
  </r>
  <r>
    <x v="157"/>
    <x v="8"/>
    <x v="0"/>
    <x v="2873"/>
  </r>
  <r>
    <x v="157"/>
    <x v="8"/>
    <x v="1"/>
    <x v="1"/>
  </r>
  <r>
    <x v="157"/>
    <x v="8"/>
    <x v="2"/>
    <x v="540"/>
  </r>
  <r>
    <x v="157"/>
    <x v="9"/>
    <x v="0"/>
    <x v="2874"/>
  </r>
  <r>
    <x v="157"/>
    <x v="9"/>
    <x v="1"/>
    <x v="1"/>
  </r>
  <r>
    <x v="157"/>
    <x v="9"/>
    <x v="2"/>
    <x v="2875"/>
  </r>
  <r>
    <x v="157"/>
    <x v="10"/>
    <x v="0"/>
    <x v="2876"/>
  </r>
  <r>
    <x v="157"/>
    <x v="10"/>
    <x v="1"/>
    <x v="1"/>
  </r>
  <r>
    <x v="157"/>
    <x v="10"/>
    <x v="2"/>
    <x v="2877"/>
  </r>
  <r>
    <x v="157"/>
    <x v="11"/>
    <x v="0"/>
    <x v="2878"/>
  </r>
  <r>
    <x v="157"/>
    <x v="11"/>
    <x v="1"/>
    <x v="1"/>
  </r>
  <r>
    <x v="157"/>
    <x v="11"/>
    <x v="2"/>
    <x v="2879"/>
  </r>
  <r>
    <x v="157"/>
    <x v="12"/>
    <x v="0"/>
    <x v="2880"/>
  </r>
  <r>
    <x v="157"/>
    <x v="12"/>
    <x v="1"/>
    <x v="1"/>
  </r>
  <r>
    <x v="157"/>
    <x v="12"/>
    <x v="2"/>
    <x v="1197"/>
  </r>
  <r>
    <x v="157"/>
    <x v="13"/>
    <x v="0"/>
    <x v="2881"/>
  </r>
  <r>
    <x v="157"/>
    <x v="13"/>
    <x v="1"/>
    <x v="1"/>
  </r>
  <r>
    <x v="157"/>
    <x v="13"/>
    <x v="2"/>
    <x v="2882"/>
  </r>
  <r>
    <x v="157"/>
    <x v="14"/>
    <x v="0"/>
    <x v="2883"/>
  </r>
  <r>
    <x v="157"/>
    <x v="14"/>
    <x v="1"/>
    <x v="1"/>
  </r>
  <r>
    <x v="157"/>
    <x v="14"/>
    <x v="2"/>
    <x v="2884"/>
  </r>
  <r>
    <x v="157"/>
    <x v="15"/>
    <x v="0"/>
    <x v="2885"/>
  </r>
  <r>
    <x v="157"/>
    <x v="15"/>
    <x v="1"/>
    <x v="1"/>
  </r>
  <r>
    <x v="157"/>
    <x v="15"/>
    <x v="2"/>
    <x v="1146"/>
  </r>
  <r>
    <x v="157"/>
    <x v="16"/>
    <x v="0"/>
    <x v="2886"/>
  </r>
  <r>
    <x v="157"/>
    <x v="16"/>
    <x v="1"/>
    <x v="1"/>
  </r>
  <r>
    <x v="157"/>
    <x v="16"/>
    <x v="2"/>
    <x v="2887"/>
  </r>
  <r>
    <x v="157"/>
    <x v="17"/>
    <x v="0"/>
    <x v="2888"/>
  </r>
  <r>
    <x v="157"/>
    <x v="17"/>
    <x v="1"/>
    <x v="1"/>
  </r>
  <r>
    <x v="157"/>
    <x v="17"/>
    <x v="2"/>
    <x v="2889"/>
  </r>
  <r>
    <x v="157"/>
    <x v="18"/>
    <x v="0"/>
    <x v="2890"/>
  </r>
  <r>
    <x v="157"/>
    <x v="18"/>
    <x v="1"/>
    <x v="1"/>
  </r>
  <r>
    <x v="157"/>
    <x v="18"/>
    <x v="2"/>
    <x v="1292"/>
  </r>
  <r>
    <x v="157"/>
    <x v="19"/>
    <x v="0"/>
    <x v="2891"/>
  </r>
  <r>
    <x v="157"/>
    <x v="19"/>
    <x v="1"/>
    <x v="1"/>
  </r>
  <r>
    <x v="157"/>
    <x v="19"/>
    <x v="2"/>
    <x v="2892"/>
  </r>
  <r>
    <x v="157"/>
    <x v="20"/>
    <x v="0"/>
    <x v="2893"/>
  </r>
  <r>
    <x v="157"/>
    <x v="20"/>
    <x v="1"/>
    <x v="1"/>
  </r>
  <r>
    <x v="157"/>
    <x v="20"/>
    <x v="2"/>
    <x v="1053"/>
  </r>
  <r>
    <x v="158"/>
    <x v="0"/>
    <x v="0"/>
    <x v="37"/>
  </r>
  <r>
    <x v="158"/>
    <x v="0"/>
    <x v="1"/>
    <x v="1"/>
  </r>
  <r>
    <x v="158"/>
    <x v="0"/>
    <x v="2"/>
    <x v="34"/>
  </r>
  <r>
    <x v="158"/>
    <x v="1"/>
    <x v="0"/>
    <x v="37"/>
  </r>
  <r>
    <x v="158"/>
    <x v="1"/>
    <x v="1"/>
    <x v="1"/>
  </r>
  <r>
    <x v="158"/>
    <x v="1"/>
    <x v="2"/>
    <x v="55"/>
  </r>
  <r>
    <x v="158"/>
    <x v="2"/>
    <x v="0"/>
    <x v="44"/>
  </r>
  <r>
    <x v="158"/>
    <x v="2"/>
    <x v="1"/>
    <x v="1"/>
  </r>
  <r>
    <x v="158"/>
    <x v="2"/>
    <x v="2"/>
    <x v="3"/>
  </r>
  <r>
    <x v="158"/>
    <x v="3"/>
    <x v="0"/>
    <x v="55"/>
  </r>
  <r>
    <x v="158"/>
    <x v="3"/>
    <x v="1"/>
    <x v="1"/>
  </r>
  <r>
    <x v="158"/>
    <x v="3"/>
    <x v="2"/>
    <x v="29"/>
  </r>
  <r>
    <x v="158"/>
    <x v="4"/>
    <x v="0"/>
    <x v="34"/>
  </r>
  <r>
    <x v="158"/>
    <x v="4"/>
    <x v="1"/>
    <x v="1"/>
  </r>
  <r>
    <x v="158"/>
    <x v="4"/>
    <x v="2"/>
    <x v="529"/>
  </r>
  <r>
    <x v="158"/>
    <x v="5"/>
    <x v="0"/>
    <x v="255"/>
  </r>
  <r>
    <x v="158"/>
    <x v="5"/>
    <x v="1"/>
    <x v="1"/>
  </r>
  <r>
    <x v="158"/>
    <x v="5"/>
    <x v="2"/>
    <x v="37"/>
  </r>
  <r>
    <x v="158"/>
    <x v="6"/>
    <x v="0"/>
    <x v="29"/>
  </r>
  <r>
    <x v="158"/>
    <x v="6"/>
    <x v="1"/>
    <x v="1"/>
  </r>
  <r>
    <x v="158"/>
    <x v="6"/>
    <x v="2"/>
    <x v="3"/>
  </r>
  <r>
    <x v="158"/>
    <x v="7"/>
    <x v="0"/>
    <x v="3"/>
  </r>
  <r>
    <x v="158"/>
    <x v="7"/>
    <x v="1"/>
    <x v="1"/>
  </r>
  <r>
    <x v="158"/>
    <x v="7"/>
    <x v="2"/>
    <x v="3"/>
  </r>
  <r>
    <x v="158"/>
    <x v="8"/>
    <x v="0"/>
    <x v="254"/>
  </r>
  <r>
    <x v="158"/>
    <x v="8"/>
    <x v="1"/>
    <x v="1"/>
  </r>
  <r>
    <x v="158"/>
    <x v="8"/>
    <x v="2"/>
    <x v="3"/>
  </r>
  <r>
    <x v="158"/>
    <x v="9"/>
    <x v="0"/>
    <x v="254"/>
  </r>
  <r>
    <x v="158"/>
    <x v="9"/>
    <x v="1"/>
    <x v="1"/>
  </r>
  <r>
    <x v="158"/>
    <x v="9"/>
    <x v="2"/>
    <x v="255"/>
  </r>
  <r>
    <x v="158"/>
    <x v="10"/>
    <x v="0"/>
    <x v="529"/>
  </r>
  <r>
    <x v="158"/>
    <x v="10"/>
    <x v="1"/>
    <x v="1"/>
  </r>
  <r>
    <x v="158"/>
    <x v="10"/>
    <x v="2"/>
    <x v="3"/>
  </r>
  <r>
    <x v="158"/>
    <x v="11"/>
    <x v="0"/>
    <x v="128"/>
  </r>
  <r>
    <x v="158"/>
    <x v="11"/>
    <x v="1"/>
    <x v="1"/>
  </r>
  <r>
    <x v="158"/>
    <x v="11"/>
    <x v="2"/>
    <x v="34"/>
  </r>
  <r>
    <x v="158"/>
    <x v="12"/>
    <x v="0"/>
    <x v="128"/>
  </r>
  <r>
    <x v="158"/>
    <x v="12"/>
    <x v="1"/>
    <x v="1"/>
  </r>
  <r>
    <x v="158"/>
    <x v="12"/>
    <x v="2"/>
    <x v="3"/>
  </r>
  <r>
    <x v="158"/>
    <x v="13"/>
    <x v="0"/>
    <x v="44"/>
  </r>
  <r>
    <x v="158"/>
    <x v="13"/>
    <x v="1"/>
    <x v="1"/>
  </r>
  <r>
    <x v="158"/>
    <x v="13"/>
    <x v="2"/>
    <x v="445"/>
  </r>
  <r>
    <x v="158"/>
    <x v="14"/>
    <x v="0"/>
    <x v="529"/>
  </r>
  <r>
    <x v="158"/>
    <x v="14"/>
    <x v="1"/>
    <x v="1"/>
  </r>
  <r>
    <x v="158"/>
    <x v="14"/>
    <x v="2"/>
    <x v="29"/>
  </r>
  <r>
    <x v="158"/>
    <x v="15"/>
    <x v="0"/>
    <x v="2"/>
  </r>
  <r>
    <x v="158"/>
    <x v="15"/>
    <x v="1"/>
    <x v="1"/>
  </r>
  <r>
    <x v="158"/>
    <x v="15"/>
    <x v="2"/>
    <x v="44"/>
  </r>
  <r>
    <x v="158"/>
    <x v="16"/>
    <x v="0"/>
    <x v="123"/>
  </r>
  <r>
    <x v="158"/>
    <x v="16"/>
    <x v="1"/>
    <x v="1"/>
  </r>
  <r>
    <x v="158"/>
    <x v="16"/>
    <x v="2"/>
    <x v="11"/>
  </r>
  <r>
    <x v="158"/>
    <x v="17"/>
    <x v="0"/>
    <x v="6"/>
  </r>
  <r>
    <x v="158"/>
    <x v="17"/>
    <x v="1"/>
    <x v="1"/>
  </r>
  <r>
    <x v="158"/>
    <x v="17"/>
    <x v="2"/>
    <x v="122"/>
  </r>
  <r>
    <x v="158"/>
    <x v="18"/>
    <x v="0"/>
    <x v="945"/>
  </r>
  <r>
    <x v="158"/>
    <x v="18"/>
    <x v="1"/>
    <x v="1"/>
  </r>
  <r>
    <x v="158"/>
    <x v="18"/>
    <x v="2"/>
    <x v="122"/>
  </r>
  <r>
    <x v="158"/>
    <x v="19"/>
    <x v="0"/>
    <x v="91"/>
  </r>
  <r>
    <x v="158"/>
    <x v="19"/>
    <x v="1"/>
    <x v="1"/>
  </r>
  <r>
    <x v="158"/>
    <x v="19"/>
    <x v="2"/>
    <x v="61"/>
  </r>
  <r>
    <x v="158"/>
    <x v="20"/>
    <x v="0"/>
    <x v="1035"/>
  </r>
  <r>
    <x v="158"/>
    <x v="20"/>
    <x v="1"/>
    <x v="1"/>
  </r>
  <r>
    <x v="158"/>
    <x v="20"/>
    <x v="2"/>
    <x v="24"/>
  </r>
  <r>
    <x v="159"/>
    <x v="0"/>
    <x v="0"/>
    <x v="254"/>
  </r>
  <r>
    <x v="159"/>
    <x v="0"/>
    <x v="1"/>
    <x v="1"/>
  </r>
  <r>
    <x v="159"/>
    <x v="0"/>
    <x v="2"/>
    <x v="1"/>
  </r>
  <r>
    <x v="159"/>
    <x v="1"/>
    <x v="0"/>
    <x v="445"/>
  </r>
  <r>
    <x v="159"/>
    <x v="1"/>
    <x v="1"/>
    <x v="1"/>
  </r>
  <r>
    <x v="159"/>
    <x v="1"/>
    <x v="2"/>
    <x v="1"/>
  </r>
  <r>
    <x v="159"/>
    <x v="2"/>
    <x v="0"/>
    <x v="445"/>
  </r>
  <r>
    <x v="159"/>
    <x v="2"/>
    <x v="1"/>
    <x v="1"/>
  </r>
  <r>
    <x v="159"/>
    <x v="2"/>
    <x v="2"/>
    <x v="1"/>
  </r>
  <r>
    <x v="159"/>
    <x v="3"/>
    <x v="0"/>
    <x v="445"/>
  </r>
  <r>
    <x v="159"/>
    <x v="3"/>
    <x v="1"/>
    <x v="1"/>
  </r>
  <r>
    <x v="159"/>
    <x v="3"/>
    <x v="2"/>
    <x v="1"/>
  </r>
  <r>
    <x v="159"/>
    <x v="4"/>
    <x v="0"/>
    <x v="445"/>
  </r>
  <r>
    <x v="159"/>
    <x v="4"/>
    <x v="1"/>
    <x v="1"/>
  </r>
  <r>
    <x v="159"/>
    <x v="4"/>
    <x v="2"/>
    <x v="1"/>
  </r>
  <r>
    <x v="159"/>
    <x v="5"/>
    <x v="0"/>
    <x v="55"/>
  </r>
  <r>
    <x v="159"/>
    <x v="5"/>
    <x v="1"/>
    <x v="1"/>
  </r>
  <r>
    <x v="159"/>
    <x v="5"/>
    <x v="2"/>
    <x v="1"/>
  </r>
  <r>
    <x v="159"/>
    <x v="6"/>
    <x v="0"/>
    <x v="55"/>
  </r>
  <r>
    <x v="159"/>
    <x v="6"/>
    <x v="1"/>
    <x v="1"/>
  </r>
  <r>
    <x v="159"/>
    <x v="6"/>
    <x v="2"/>
    <x v="1"/>
  </r>
  <r>
    <x v="159"/>
    <x v="7"/>
    <x v="0"/>
    <x v="55"/>
  </r>
  <r>
    <x v="159"/>
    <x v="7"/>
    <x v="1"/>
    <x v="1"/>
  </r>
  <r>
    <x v="159"/>
    <x v="7"/>
    <x v="2"/>
    <x v="1"/>
  </r>
  <r>
    <x v="159"/>
    <x v="8"/>
    <x v="0"/>
    <x v="55"/>
  </r>
  <r>
    <x v="159"/>
    <x v="8"/>
    <x v="1"/>
    <x v="1"/>
  </r>
  <r>
    <x v="159"/>
    <x v="8"/>
    <x v="2"/>
    <x v="1"/>
  </r>
  <r>
    <x v="159"/>
    <x v="9"/>
    <x v="0"/>
    <x v="55"/>
  </r>
  <r>
    <x v="159"/>
    <x v="9"/>
    <x v="1"/>
    <x v="1"/>
  </r>
  <r>
    <x v="159"/>
    <x v="9"/>
    <x v="2"/>
    <x v="1"/>
  </r>
  <r>
    <x v="159"/>
    <x v="10"/>
    <x v="0"/>
    <x v="55"/>
  </r>
  <r>
    <x v="159"/>
    <x v="10"/>
    <x v="1"/>
    <x v="1"/>
  </r>
  <r>
    <x v="159"/>
    <x v="10"/>
    <x v="2"/>
    <x v="1"/>
  </r>
  <r>
    <x v="159"/>
    <x v="11"/>
    <x v="0"/>
    <x v="55"/>
  </r>
  <r>
    <x v="159"/>
    <x v="11"/>
    <x v="1"/>
    <x v="1"/>
  </r>
  <r>
    <x v="159"/>
    <x v="11"/>
    <x v="2"/>
    <x v="1"/>
  </r>
  <r>
    <x v="159"/>
    <x v="12"/>
    <x v="0"/>
    <x v="55"/>
  </r>
  <r>
    <x v="159"/>
    <x v="12"/>
    <x v="1"/>
    <x v="1"/>
  </r>
  <r>
    <x v="159"/>
    <x v="12"/>
    <x v="2"/>
    <x v="1"/>
  </r>
  <r>
    <x v="159"/>
    <x v="13"/>
    <x v="0"/>
    <x v="55"/>
  </r>
  <r>
    <x v="159"/>
    <x v="13"/>
    <x v="1"/>
    <x v="1"/>
  </r>
  <r>
    <x v="159"/>
    <x v="13"/>
    <x v="2"/>
    <x v="1"/>
  </r>
  <r>
    <x v="159"/>
    <x v="14"/>
    <x v="0"/>
    <x v="55"/>
  </r>
  <r>
    <x v="159"/>
    <x v="14"/>
    <x v="1"/>
    <x v="1"/>
  </r>
  <r>
    <x v="159"/>
    <x v="14"/>
    <x v="2"/>
    <x v="1"/>
  </r>
  <r>
    <x v="159"/>
    <x v="15"/>
    <x v="0"/>
    <x v="55"/>
  </r>
  <r>
    <x v="159"/>
    <x v="15"/>
    <x v="1"/>
    <x v="1"/>
  </r>
  <r>
    <x v="159"/>
    <x v="15"/>
    <x v="2"/>
    <x v="1"/>
  </r>
  <r>
    <x v="159"/>
    <x v="16"/>
    <x v="0"/>
    <x v="55"/>
  </r>
  <r>
    <x v="159"/>
    <x v="16"/>
    <x v="1"/>
    <x v="1"/>
  </r>
  <r>
    <x v="159"/>
    <x v="16"/>
    <x v="2"/>
    <x v="1"/>
  </r>
  <r>
    <x v="159"/>
    <x v="17"/>
    <x v="0"/>
    <x v="55"/>
  </r>
  <r>
    <x v="159"/>
    <x v="17"/>
    <x v="1"/>
    <x v="1"/>
  </r>
  <r>
    <x v="159"/>
    <x v="17"/>
    <x v="2"/>
    <x v="127"/>
  </r>
  <r>
    <x v="159"/>
    <x v="18"/>
    <x v="0"/>
    <x v="44"/>
  </r>
  <r>
    <x v="159"/>
    <x v="18"/>
    <x v="1"/>
    <x v="1"/>
  </r>
  <r>
    <x v="159"/>
    <x v="18"/>
    <x v="2"/>
    <x v="127"/>
  </r>
  <r>
    <x v="159"/>
    <x v="19"/>
    <x v="0"/>
    <x v="44"/>
  </r>
  <r>
    <x v="159"/>
    <x v="19"/>
    <x v="1"/>
    <x v="1"/>
  </r>
  <r>
    <x v="159"/>
    <x v="19"/>
    <x v="2"/>
    <x v="127"/>
  </r>
  <r>
    <x v="159"/>
    <x v="20"/>
    <x v="0"/>
    <x v="44"/>
  </r>
  <r>
    <x v="159"/>
    <x v="20"/>
    <x v="1"/>
    <x v="1"/>
  </r>
  <r>
    <x v="159"/>
    <x v="20"/>
    <x v="2"/>
    <x v="127"/>
  </r>
  <r>
    <x v="160"/>
    <x v="0"/>
    <x v="0"/>
    <x v="1543"/>
  </r>
  <r>
    <x v="160"/>
    <x v="0"/>
    <x v="1"/>
    <x v="1"/>
  </r>
  <r>
    <x v="160"/>
    <x v="0"/>
    <x v="2"/>
    <x v="254"/>
  </r>
  <r>
    <x v="160"/>
    <x v="1"/>
    <x v="0"/>
    <x v="2138"/>
  </r>
  <r>
    <x v="160"/>
    <x v="1"/>
    <x v="1"/>
    <x v="1"/>
  </r>
  <r>
    <x v="160"/>
    <x v="1"/>
    <x v="2"/>
    <x v="254"/>
  </r>
  <r>
    <x v="160"/>
    <x v="2"/>
    <x v="0"/>
    <x v="2138"/>
  </r>
  <r>
    <x v="160"/>
    <x v="2"/>
    <x v="1"/>
    <x v="1"/>
  </r>
  <r>
    <x v="160"/>
    <x v="2"/>
    <x v="2"/>
    <x v="254"/>
  </r>
  <r>
    <x v="160"/>
    <x v="3"/>
    <x v="0"/>
    <x v="2782"/>
  </r>
  <r>
    <x v="160"/>
    <x v="3"/>
    <x v="1"/>
    <x v="1"/>
  </r>
  <r>
    <x v="160"/>
    <x v="3"/>
    <x v="2"/>
    <x v="254"/>
  </r>
  <r>
    <x v="160"/>
    <x v="4"/>
    <x v="0"/>
    <x v="113"/>
  </r>
  <r>
    <x v="160"/>
    <x v="4"/>
    <x v="1"/>
    <x v="1"/>
  </r>
  <r>
    <x v="160"/>
    <x v="4"/>
    <x v="2"/>
    <x v="254"/>
  </r>
  <r>
    <x v="160"/>
    <x v="5"/>
    <x v="0"/>
    <x v="2051"/>
  </r>
  <r>
    <x v="160"/>
    <x v="5"/>
    <x v="1"/>
    <x v="1"/>
  </r>
  <r>
    <x v="160"/>
    <x v="5"/>
    <x v="2"/>
    <x v="445"/>
  </r>
  <r>
    <x v="160"/>
    <x v="6"/>
    <x v="0"/>
    <x v="1527"/>
  </r>
  <r>
    <x v="160"/>
    <x v="6"/>
    <x v="1"/>
    <x v="1"/>
  </r>
  <r>
    <x v="160"/>
    <x v="6"/>
    <x v="2"/>
    <x v="445"/>
  </r>
  <r>
    <x v="160"/>
    <x v="7"/>
    <x v="0"/>
    <x v="2894"/>
  </r>
  <r>
    <x v="160"/>
    <x v="7"/>
    <x v="1"/>
    <x v="1"/>
  </r>
  <r>
    <x v="160"/>
    <x v="7"/>
    <x v="2"/>
    <x v="254"/>
  </r>
  <r>
    <x v="160"/>
    <x v="8"/>
    <x v="0"/>
    <x v="533"/>
  </r>
  <r>
    <x v="160"/>
    <x v="8"/>
    <x v="1"/>
    <x v="1"/>
  </r>
  <r>
    <x v="160"/>
    <x v="8"/>
    <x v="2"/>
    <x v="1"/>
  </r>
  <r>
    <x v="160"/>
    <x v="9"/>
    <x v="0"/>
    <x v="2895"/>
  </r>
  <r>
    <x v="160"/>
    <x v="9"/>
    <x v="1"/>
    <x v="1"/>
  </r>
  <r>
    <x v="160"/>
    <x v="9"/>
    <x v="2"/>
    <x v="1"/>
  </r>
  <r>
    <x v="160"/>
    <x v="10"/>
    <x v="0"/>
    <x v="187"/>
  </r>
  <r>
    <x v="160"/>
    <x v="10"/>
    <x v="1"/>
    <x v="1"/>
  </r>
  <r>
    <x v="160"/>
    <x v="10"/>
    <x v="2"/>
    <x v="1"/>
  </r>
  <r>
    <x v="160"/>
    <x v="11"/>
    <x v="0"/>
    <x v="959"/>
  </r>
  <r>
    <x v="160"/>
    <x v="11"/>
    <x v="1"/>
    <x v="1"/>
  </r>
  <r>
    <x v="160"/>
    <x v="11"/>
    <x v="2"/>
    <x v="1"/>
  </r>
  <r>
    <x v="160"/>
    <x v="12"/>
    <x v="0"/>
    <x v="2877"/>
  </r>
  <r>
    <x v="160"/>
    <x v="12"/>
    <x v="1"/>
    <x v="1"/>
  </r>
  <r>
    <x v="160"/>
    <x v="12"/>
    <x v="2"/>
    <x v="1"/>
  </r>
  <r>
    <x v="160"/>
    <x v="13"/>
    <x v="0"/>
    <x v="2896"/>
  </r>
  <r>
    <x v="160"/>
    <x v="13"/>
    <x v="1"/>
    <x v="1"/>
  </r>
  <r>
    <x v="160"/>
    <x v="13"/>
    <x v="2"/>
    <x v="1"/>
  </r>
  <r>
    <x v="160"/>
    <x v="14"/>
    <x v="0"/>
    <x v="2897"/>
  </r>
  <r>
    <x v="160"/>
    <x v="14"/>
    <x v="1"/>
    <x v="1"/>
  </r>
  <r>
    <x v="160"/>
    <x v="14"/>
    <x v="2"/>
    <x v="1"/>
  </r>
  <r>
    <x v="160"/>
    <x v="15"/>
    <x v="0"/>
    <x v="1172"/>
  </r>
  <r>
    <x v="160"/>
    <x v="15"/>
    <x v="1"/>
    <x v="1"/>
  </r>
  <r>
    <x v="160"/>
    <x v="15"/>
    <x v="2"/>
    <x v="127"/>
  </r>
  <r>
    <x v="160"/>
    <x v="16"/>
    <x v="0"/>
    <x v="2897"/>
  </r>
  <r>
    <x v="160"/>
    <x v="16"/>
    <x v="1"/>
    <x v="1"/>
  </r>
  <r>
    <x v="160"/>
    <x v="16"/>
    <x v="2"/>
    <x v="127"/>
  </r>
  <r>
    <x v="160"/>
    <x v="17"/>
    <x v="0"/>
    <x v="963"/>
  </r>
  <r>
    <x v="160"/>
    <x v="17"/>
    <x v="1"/>
    <x v="1"/>
  </r>
  <r>
    <x v="160"/>
    <x v="17"/>
    <x v="2"/>
    <x v="127"/>
  </r>
  <r>
    <x v="160"/>
    <x v="18"/>
    <x v="0"/>
    <x v="2593"/>
  </r>
  <r>
    <x v="160"/>
    <x v="18"/>
    <x v="1"/>
    <x v="1"/>
  </r>
  <r>
    <x v="160"/>
    <x v="18"/>
    <x v="2"/>
    <x v="127"/>
  </r>
  <r>
    <x v="160"/>
    <x v="19"/>
    <x v="0"/>
    <x v="2898"/>
  </r>
  <r>
    <x v="160"/>
    <x v="19"/>
    <x v="1"/>
    <x v="1"/>
  </r>
  <r>
    <x v="160"/>
    <x v="19"/>
    <x v="2"/>
    <x v="127"/>
  </r>
  <r>
    <x v="160"/>
    <x v="20"/>
    <x v="0"/>
    <x v="2899"/>
  </r>
  <r>
    <x v="160"/>
    <x v="20"/>
    <x v="1"/>
    <x v="1"/>
  </r>
  <r>
    <x v="160"/>
    <x v="20"/>
    <x v="2"/>
    <x v="127"/>
  </r>
  <r>
    <x v="161"/>
    <x v="0"/>
    <x v="0"/>
    <x v="2900"/>
  </r>
  <r>
    <x v="161"/>
    <x v="0"/>
    <x v="1"/>
    <x v="1"/>
  </r>
  <r>
    <x v="161"/>
    <x v="0"/>
    <x v="2"/>
    <x v="529"/>
  </r>
  <r>
    <x v="161"/>
    <x v="1"/>
    <x v="0"/>
    <x v="1991"/>
  </r>
  <r>
    <x v="161"/>
    <x v="1"/>
    <x v="1"/>
    <x v="1"/>
  </r>
  <r>
    <x v="161"/>
    <x v="1"/>
    <x v="2"/>
    <x v="37"/>
  </r>
  <r>
    <x v="161"/>
    <x v="2"/>
    <x v="0"/>
    <x v="2901"/>
  </r>
  <r>
    <x v="161"/>
    <x v="2"/>
    <x v="1"/>
    <x v="1"/>
  </r>
  <r>
    <x v="161"/>
    <x v="2"/>
    <x v="2"/>
    <x v="3"/>
  </r>
  <r>
    <x v="161"/>
    <x v="3"/>
    <x v="0"/>
    <x v="2902"/>
  </r>
  <r>
    <x v="161"/>
    <x v="3"/>
    <x v="1"/>
    <x v="1"/>
  </r>
  <r>
    <x v="161"/>
    <x v="3"/>
    <x v="2"/>
    <x v="14"/>
  </r>
  <r>
    <x v="161"/>
    <x v="4"/>
    <x v="0"/>
    <x v="121"/>
  </r>
  <r>
    <x v="161"/>
    <x v="4"/>
    <x v="1"/>
    <x v="1"/>
  </r>
  <r>
    <x v="161"/>
    <x v="4"/>
    <x v="2"/>
    <x v="14"/>
  </r>
  <r>
    <x v="161"/>
    <x v="5"/>
    <x v="0"/>
    <x v="2903"/>
  </r>
  <r>
    <x v="161"/>
    <x v="5"/>
    <x v="1"/>
    <x v="1"/>
  </r>
  <r>
    <x v="161"/>
    <x v="5"/>
    <x v="2"/>
    <x v="17"/>
  </r>
  <r>
    <x v="161"/>
    <x v="6"/>
    <x v="0"/>
    <x v="2163"/>
  </r>
  <r>
    <x v="161"/>
    <x v="6"/>
    <x v="1"/>
    <x v="1"/>
  </r>
  <r>
    <x v="161"/>
    <x v="6"/>
    <x v="2"/>
    <x v="5"/>
  </r>
  <r>
    <x v="161"/>
    <x v="7"/>
    <x v="0"/>
    <x v="2698"/>
  </r>
  <r>
    <x v="161"/>
    <x v="7"/>
    <x v="1"/>
    <x v="1"/>
  </r>
  <r>
    <x v="161"/>
    <x v="7"/>
    <x v="2"/>
    <x v="3"/>
  </r>
  <r>
    <x v="161"/>
    <x v="8"/>
    <x v="0"/>
    <x v="2904"/>
  </r>
  <r>
    <x v="161"/>
    <x v="8"/>
    <x v="1"/>
    <x v="1"/>
  </r>
  <r>
    <x v="161"/>
    <x v="8"/>
    <x v="2"/>
    <x v="37"/>
  </r>
  <r>
    <x v="161"/>
    <x v="9"/>
    <x v="0"/>
    <x v="330"/>
  </r>
  <r>
    <x v="161"/>
    <x v="9"/>
    <x v="1"/>
    <x v="1"/>
  </r>
  <r>
    <x v="161"/>
    <x v="9"/>
    <x v="2"/>
    <x v="17"/>
  </r>
  <r>
    <x v="161"/>
    <x v="10"/>
    <x v="0"/>
    <x v="390"/>
  </r>
  <r>
    <x v="161"/>
    <x v="10"/>
    <x v="1"/>
    <x v="1"/>
  </r>
  <r>
    <x v="161"/>
    <x v="10"/>
    <x v="2"/>
    <x v="14"/>
  </r>
  <r>
    <x v="161"/>
    <x v="11"/>
    <x v="0"/>
    <x v="621"/>
  </r>
  <r>
    <x v="161"/>
    <x v="11"/>
    <x v="1"/>
    <x v="1"/>
  </r>
  <r>
    <x v="161"/>
    <x v="11"/>
    <x v="2"/>
    <x v="0"/>
  </r>
  <r>
    <x v="161"/>
    <x v="12"/>
    <x v="0"/>
    <x v="2011"/>
  </r>
  <r>
    <x v="161"/>
    <x v="12"/>
    <x v="1"/>
    <x v="1"/>
  </r>
  <r>
    <x v="161"/>
    <x v="12"/>
    <x v="2"/>
    <x v="126"/>
  </r>
  <r>
    <x v="161"/>
    <x v="13"/>
    <x v="0"/>
    <x v="2852"/>
  </r>
  <r>
    <x v="161"/>
    <x v="13"/>
    <x v="1"/>
    <x v="1"/>
  </r>
  <r>
    <x v="161"/>
    <x v="13"/>
    <x v="2"/>
    <x v="699"/>
  </r>
  <r>
    <x v="161"/>
    <x v="14"/>
    <x v="0"/>
    <x v="2905"/>
  </r>
  <r>
    <x v="161"/>
    <x v="14"/>
    <x v="1"/>
    <x v="1"/>
  </r>
  <r>
    <x v="161"/>
    <x v="14"/>
    <x v="2"/>
    <x v="10"/>
  </r>
  <r>
    <x v="161"/>
    <x v="15"/>
    <x v="0"/>
    <x v="2906"/>
  </r>
  <r>
    <x v="161"/>
    <x v="15"/>
    <x v="1"/>
    <x v="1"/>
  </r>
  <r>
    <x v="161"/>
    <x v="15"/>
    <x v="2"/>
    <x v="86"/>
  </r>
  <r>
    <x v="161"/>
    <x v="16"/>
    <x v="0"/>
    <x v="2624"/>
  </r>
  <r>
    <x v="161"/>
    <x v="16"/>
    <x v="1"/>
    <x v="1"/>
  </r>
  <r>
    <x v="161"/>
    <x v="16"/>
    <x v="2"/>
    <x v="7"/>
  </r>
  <r>
    <x v="161"/>
    <x v="17"/>
    <x v="0"/>
    <x v="2907"/>
  </r>
  <r>
    <x v="161"/>
    <x v="17"/>
    <x v="1"/>
    <x v="1"/>
  </r>
  <r>
    <x v="161"/>
    <x v="17"/>
    <x v="2"/>
    <x v="18"/>
  </r>
  <r>
    <x v="161"/>
    <x v="18"/>
    <x v="0"/>
    <x v="2908"/>
  </r>
  <r>
    <x v="161"/>
    <x v="18"/>
    <x v="1"/>
    <x v="1"/>
  </r>
  <r>
    <x v="161"/>
    <x v="18"/>
    <x v="2"/>
    <x v="12"/>
  </r>
  <r>
    <x v="161"/>
    <x v="19"/>
    <x v="0"/>
    <x v="2909"/>
  </r>
  <r>
    <x v="161"/>
    <x v="19"/>
    <x v="1"/>
    <x v="1"/>
  </r>
  <r>
    <x v="161"/>
    <x v="19"/>
    <x v="2"/>
    <x v="1378"/>
  </r>
  <r>
    <x v="161"/>
    <x v="20"/>
    <x v="0"/>
    <x v="2910"/>
  </r>
  <r>
    <x v="161"/>
    <x v="20"/>
    <x v="1"/>
    <x v="1"/>
  </r>
  <r>
    <x v="161"/>
    <x v="20"/>
    <x v="2"/>
    <x v="251"/>
  </r>
  <r>
    <x v="162"/>
    <x v="0"/>
    <x v="0"/>
    <x v="2911"/>
  </r>
  <r>
    <x v="162"/>
    <x v="0"/>
    <x v="1"/>
    <x v="1"/>
  </r>
  <r>
    <x v="162"/>
    <x v="0"/>
    <x v="2"/>
    <x v="2912"/>
  </r>
  <r>
    <x v="162"/>
    <x v="1"/>
    <x v="0"/>
    <x v="2913"/>
  </r>
  <r>
    <x v="162"/>
    <x v="1"/>
    <x v="1"/>
    <x v="1"/>
  </r>
  <r>
    <x v="162"/>
    <x v="1"/>
    <x v="2"/>
    <x v="2835"/>
  </r>
  <r>
    <x v="162"/>
    <x v="2"/>
    <x v="0"/>
    <x v="2914"/>
  </r>
  <r>
    <x v="162"/>
    <x v="2"/>
    <x v="1"/>
    <x v="1"/>
  </r>
  <r>
    <x v="162"/>
    <x v="2"/>
    <x v="2"/>
    <x v="2313"/>
  </r>
  <r>
    <x v="162"/>
    <x v="3"/>
    <x v="0"/>
    <x v="2915"/>
  </r>
  <r>
    <x v="162"/>
    <x v="3"/>
    <x v="1"/>
    <x v="1"/>
  </r>
  <r>
    <x v="162"/>
    <x v="3"/>
    <x v="2"/>
    <x v="2607"/>
  </r>
  <r>
    <x v="162"/>
    <x v="4"/>
    <x v="0"/>
    <x v="2916"/>
  </r>
  <r>
    <x v="162"/>
    <x v="4"/>
    <x v="1"/>
    <x v="1"/>
  </r>
  <r>
    <x v="162"/>
    <x v="4"/>
    <x v="2"/>
    <x v="2917"/>
  </r>
  <r>
    <x v="162"/>
    <x v="5"/>
    <x v="0"/>
    <x v="2918"/>
  </r>
  <r>
    <x v="162"/>
    <x v="5"/>
    <x v="1"/>
    <x v="1"/>
  </r>
  <r>
    <x v="162"/>
    <x v="5"/>
    <x v="2"/>
    <x v="2919"/>
  </r>
  <r>
    <x v="162"/>
    <x v="6"/>
    <x v="0"/>
    <x v="2920"/>
  </r>
  <r>
    <x v="162"/>
    <x v="6"/>
    <x v="1"/>
    <x v="1"/>
  </r>
  <r>
    <x v="162"/>
    <x v="6"/>
    <x v="2"/>
    <x v="2921"/>
  </r>
  <r>
    <x v="162"/>
    <x v="7"/>
    <x v="0"/>
    <x v="2922"/>
  </r>
  <r>
    <x v="162"/>
    <x v="7"/>
    <x v="1"/>
    <x v="1"/>
  </r>
  <r>
    <x v="162"/>
    <x v="7"/>
    <x v="2"/>
    <x v="2528"/>
  </r>
  <r>
    <x v="162"/>
    <x v="8"/>
    <x v="0"/>
    <x v="2923"/>
  </r>
  <r>
    <x v="162"/>
    <x v="8"/>
    <x v="1"/>
    <x v="1"/>
  </r>
  <r>
    <x v="162"/>
    <x v="8"/>
    <x v="2"/>
    <x v="2924"/>
  </r>
  <r>
    <x v="162"/>
    <x v="9"/>
    <x v="0"/>
    <x v="2925"/>
  </r>
  <r>
    <x v="162"/>
    <x v="9"/>
    <x v="1"/>
    <x v="1"/>
  </r>
  <r>
    <x v="162"/>
    <x v="9"/>
    <x v="2"/>
    <x v="2926"/>
  </r>
  <r>
    <x v="162"/>
    <x v="10"/>
    <x v="0"/>
    <x v="2927"/>
  </r>
  <r>
    <x v="162"/>
    <x v="10"/>
    <x v="1"/>
    <x v="1"/>
  </r>
  <r>
    <x v="162"/>
    <x v="10"/>
    <x v="2"/>
    <x v="2928"/>
  </r>
  <r>
    <x v="162"/>
    <x v="11"/>
    <x v="0"/>
    <x v="2929"/>
  </r>
  <r>
    <x v="162"/>
    <x v="11"/>
    <x v="1"/>
    <x v="1"/>
  </r>
  <r>
    <x v="162"/>
    <x v="11"/>
    <x v="2"/>
    <x v="2930"/>
  </r>
  <r>
    <x v="162"/>
    <x v="12"/>
    <x v="0"/>
    <x v="2931"/>
  </r>
  <r>
    <x v="162"/>
    <x v="12"/>
    <x v="1"/>
    <x v="1"/>
  </r>
  <r>
    <x v="162"/>
    <x v="12"/>
    <x v="2"/>
    <x v="2932"/>
  </r>
  <r>
    <x v="162"/>
    <x v="13"/>
    <x v="0"/>
    <x v="2933"/>
  </r>
  <r>
    <x v="162"/>
    <x v="13"/>
    <x v="1"/>
    <x v="1"/>
  </r>
  <r>
    <x v="162"/>
    <x v="13"/>
    <x v="2"/>
    <x v="2934"/>
  </r>
  <r>
    <x v="162"/>
    <x v="14"/>
    <x v="0"/>
    <x v="2935"/>
  </r>
  <r>
    <x v="162"/>
    <x v="14"/>
    <x v="1"/>
    <x v="1"/>
  </r>
  <r>
    <x v="162"/>
    <x v="14"/>
    <x v="2"/>
    <x v="2936"/>
  </r>
  <r>
    <x v="162"/>
    <x v="15"/>
    <x v="0"/>
    <x v="2937"/>
  </r>
  <r>
    <x v="162"/>
    <x v="15"/>
    <x v="1"/>
    <x v="1"/>
  </r>
  <r>
    <x v="162"/>
    <x v="15"/>
    <x v="2"/>
    <x v="2938"/>
  </r>
  <r>
    <x v="162"/>
    <x v="16"/>
    <x v="0"/>
    <x v="2939"/>
  </r>
  <r>
    <x v="162"/>
    <x v="16"/>
    <x v="1"/>
    <x v="1"/>
  </r>
  <r>
    <x v="162"/>
    <x v="16"/>
    <x v="2"/>
    <x v="2940"/>
  </r>
  <r>
    <x v="162"/>
    <x v="17"/>
    <x v="0"/>
    <x v="2941"/>
  </r>
  <r>
    <x v="162"/>
    <x v="17"/>
    <x v="1"/>
    <x v="1"/>
  </r>
  <r>
    <x v="162"/>
    <x v="17"/>
    <x v="2"/>
    <x v="2942"/>
  </r>
  <r>
    <x v="162"/>
    <x v="18"/>
    <x v="0"/>
    <x v="2943"/>
  </r>
  <r>
    <x v="162"/>
    <x v="18"/>
    <x v="1"/>
    <x v="1"/>
  </r>
  <r>
    <x v="162"/>
    <x v="18"/>
    <x v="2"/>
    <x v="2731"/>
  </r>
  <r>
    <x v="162"/>
    <x v="19"/>
    <x v="0"/>
    <x v="2944"/>
  </r>
  <r>
    <x v="162"/>
    <x v="19"/>
    <x v="1"/>
    <x v="1"/>
  </r>
  <r>
    <x v="162"/>
    <x v="19"/>
    <x v="2"/>
    <x v="2945"/>
  </r>
  <r>
    <x v="162"/>
    <x v="20"/>
    <x v="0"/>
    <x v="2946"/>
  </r>
  <r>
    <x v="162"/>
    <x v="20"/>
    <x v="1"/>
    <x v="1"/>
  </r>
  <r>
    <x v="162"/>
    <x v="20"/>
    <x v="2"/>
    <x v="2947"/>
  </r>
  <r>
    <x v="163"/>
    <x v="0"/>
    <x v="0"/>
    <x v="1387"/>
  </r>
  <r>
    <x v="163"/>
    <x v="0"/>
    <x v="1"/>
    <x v="1"/>
  </r>
  <r>
    <x v="163"/>
    <x v="0"/>
    <x v="2"/>
    <x v="1"/>
  </r>
  <r>
    <x v="163"/>
    <x v="1"/>
    <x v="0"/>
    <x v="2948"/>
  </r>
  <r>
    <x v="163"/>
    <x v="1"/>
    <x v="1"/>
    <x v="1"/>
  </r>
  <r>
    <x v="163"/>
    <x v="1"/>
    <x v="2"/>
    <x v="1"/>
  </r>
  <r>
    <x v="163"/>
    <x v="2"/>
    <x v="0"/>
    <x v="190"/>
  </r>
  <r>
    <x v="163"/>
    <x v="2"/>
    <x v="1"/>
    <x v="1"/>
  </r>
  <r>
    <x v="163"/>
    <x v="2"/>
    <x v="2"/>
    <x v="1"/>
  </r>
  <r>
    <x v="163"/>
    <x v="3"/>
    <x v="0"/>
    <x v="2949"/>
  </r>
  <r>
    <x v="163"/>
    <x v="3"/>
    <x v="1"/>
    <x v="1"/>
  </r>
  <r>
    <x v="163"/>
    <x v="3"/>
    <x v="2"/>
    <x v="1"/>
  </r>
  <r>
    <x v="163"/>
    <x v="4"/>
    <x v="0"/>
    <x v="2950"/>
  </r>
  <r>
    <x v="163"/>
    <x v="4"/>
    <x v="1"/>
    <x v="1"/>
  </r>
  <r>
    <x v="163"/>
    <x v="4"/>
    <x v="2"/>
    <x v="1"/>
  </r>
  <r>
    <x v="163"/>
    <x v="5"/>
    <x v="0"/>
    <x v="1242"/>
  </r>
  <r>
    <x v="163"/>
    <x v="5"/>
    <x v="1"/>
    <x v="1"/>
  </r>
  <r>
    <x v="163"/>
    <x v="5"/>
    <x v="2"/>
    <x v="1"/>
  </r>
  <r>
    <x v="163"/>
    <x v="6"/>
    <x v="0"/>
    <x v="2698"/>
  </r>
  <r>
    <x v="163"/>
    <x v="6"/>
    <x v="1"/>
    <x v="1"/>
  </r>
  <r>
    <x v="163"/>
    <x v="6"/>
    <x v="2"/>
    <x v="1"/>
  </r>
  <r>
    <x v="163"/>
    <x v="7"/>
    <x v="0"/>
    <x v="1999"/>
  </r>
  <r>
    <x v="163"/>
    <x v="7"/>
    <x v="1"/>
    <x v="1"/>
  </r>
  <r>
    <x v="163"/>
    <x v="7"/>
    <x v="2"/>
    <x v="1"/>
  </r>
  <r>
    <x v="163"/>
    <x v="8"/>
    <x v="0"/>
    <x v="1551"/>
  </r>
  <r>
    <x v="163"/>
    <x v="8"/>
    <x v="1"/>
    <x v="1"/>
  </r>
  <r>
    <x v="163"/>
    <x v="8"/>
    <x v="2"/>
    <x v="1"/>
  </r>
  <r>
    <x v="163"/>
    <x v="9"/>
    <x v="0"/>
    <x v="2951"/>
  </r>
  <r>
    <x v="163"/>
    <x v="9"/>
    <x v="1"/>
    <x v="1"/>
  </r>
  <r>
    <x v="163"/>
    <x v="9"/>
    <x v="2"/>
    <x v="1"/>
  </r>
  <r>
    <x v="163"/>
    <x v="10"/>
    <x v="0"/>
    <x v="2952"/>
  </r>
  <r>
    <x v="163"/>
    <x v="10"/>
    <x v="1"/>
    <x v="1"/>
  </r>
  <r>
    <x v="163"/>
    <x v="10"/>
    <x v="2"/>
    <x v="1"/>
  </r>
  <r>
    <x v="163"/>
    <x v="11"/>
    <x v="0"/>
    <x v="1572"/>
  </r>
  <r>
    <x v="163"/>
    <x v="11"/>
    <x v="1"/>
    <x v="1"/>
  </r>
  <r>
    <x v="163"/>
    <x v="11"/>
    <x v="2"/>
    <x v="1"/>
  </r>
  <r>
    <x v="163"/>
    <x v="12"/>
    <x v="0"/>
    <x v="2953"/>
  </r>
  <r>
    <x v="163"/>
    <x v="12"/>
    <x v="1"/>
    <x v="1"/>
  </r>
  <r>
    <x v="163"/>
    <x v="12"/>
    <x v="2"/>
    <x v="1"/>
  </r>
  <r>
    <x v="163"/>
    <x v="13"/>
    <x v="0"/>
    <x v="2954"/>
  </r>
  <r>
    <x v="163"/>
    <x v="13"/>
    <x v="1"/>
    <x v="1"/>
  </r>
  <r>
    <x v="163"/>
    <x v="13"/>
    <x v="2"/>
    <x v="1"/>
  </r>
  <r>
    <x v="163"/>
    <x v="14"/>
    <x v="0"/>
    <x v="2955"/>
  </r>
  <r>
    <x v="163"/>
    <x v="14"/>
    <x v="1"/>
    <x v="1"/>
  </r>
  <r>
    <x v="163"/>
    <x v="14"/>
    <x v="2"/>
    <x v="1"/>
  </r>
  <r>
    <x v="163"/>
    <x v="15"/>
    <x v="0"/>
    <x v="1679"/>
  </r>
  <r>
    <x v="163"/>
    <x v="15"/>
    <x v="1"/>
    <x v="1"/>
  </r>
  <r>
    <x v="163"/>
    <x v="15"/>
    <x v="2"/>
    <x v="1"/>
  </r>
  <r>
    <x v="163"/>
    <x v="16"/>
    <x v="0"/>
    <x v="1679"/>
  </r>
  <r>
    <x v="163"/>
    <x v="16"/>
    <x v="1"/>
    <x v="1"/>
  </r>
  <r>
    <x v="163"/>
    <x v="16"/>
    <x v="2"/>
    <x v="1"/>
  </r>
  <r>
    <x v="163"/>
    <x v="17"/>
    <x v="0"/>
    <x v="1679"/>
  </r>
  <r>
    <x v="163"/>
    <x v="17"/>
    <x v="1"/>
    <x v="1"/>
  </r>
  <r>
    <x v="163"/>
    <x v="17"/>
    <x v="2"/>
    <x v="1"/>
  </r>
  <r>
    <x v="163"/>
    <x v="18"/>
    <x v="0"/>
    <x v="1679"/>
  </r>
  <r>
    <x v="163"/>
    <x v="18"/>
    <x v="1"/>
    <x v="1"/>
  </r>
  <r>
    <x v="163"/>
    <x v="18"/>
    <x v="2"/>
    <x v="1"/>
  </r>
  <r>
    <x v="163"/>
    <x v="19"/>
    <x v="0"/>
    <x v="1679"/>
  </r>
  <r>
    <x v="163"/>
    <x v="19"/>
    <x v="1"/>
    <x v="1"/>
  </r>
  <r>
    <x v="163"/>
    <x v="19"/>
    <x v="2"/>
    <x v="1"/>
  </r>
  <r>
    <x v="163"/>
    <x v="20"/>
    <x v="0"/>
    <x v="2956"/>
  </r>
  <r>
    <x v="163"/>
    <x v="20"/>
    <x v="1"/>
    <x v="1"/>
  </r>
  <r>
    <x v="163"/>
    <x v="20"/>
    <x v="2"/>
    <x v="1"/>
  </r>
  <r>
    <x v="164"/>
    <x v="0"/>
    <x v="0"/>
    <x v="445"/>
  </r>
  <r>
    <x v="164"/>
    <x v="0"/>
    <x v="1"/>
    <x v="1"/>
  </r>
  <r>
    <x v="164"/>
    <x v="0"/>
    <x v="2"/>
    <x v="103"/>
  </r>
  <r>
    <x v="164"/>
    <x v="1"/>
    <x v="0"/>
    <x v="445"/>
  </r>
  <r>
    <x v="164"/>
    <x v="1"/>
    <x v="1"/>
    <x v="1"/>
  </r>
  <r>
    <x v="164"/>
    <x v="1"/>
    <x v="2"/>
    <x v="103"/>
  </r>
  <r>
    <x v="164"/>
    <x v="2"/>
    <x v="0"/>
    <x v="445"/>
  </r>
  <r>
    <x v="164"/>
    <x v="2"/>
    <x v="1"/>
    <x v="1"/>
  </r>
  <r>
    <x v="164"/>
    <x v="2"/>
    <x v="2"/>
    <x v="1936"/>
  </r>
  <r>
    <x v="164"/>
    <x v="3"/>
    <x v="0"/>
    <x v="55"/>
  </r>
  <r>
    <x v="164"/>
    <x v="3"/>
    <x v="1"/>
    <x v="1"/>
  </r>
  <r>
    <x v="164"/>
    <x v="3"/>
    <x v="2"/>
    <x v="205"/>
  </r>
  <r>
    <x v="164"/>
    <x v="4"/>
    <x v="0"/>
    <x v="55"/>
  </r>
  <r>
    <x v="164"/>
    <x v="4"/>
    <x v="1"/>
    <x v="1"/>
  </r>
  <r>
    <x v="164"/>
    <x v="4"/>
    <x v="2"/>
    <x v="379"/>
  </r>
  <r>
    <x v="164"/>
    <x v="5"/>
    <x v="0"/>
    <x v="255"/>
  </r>
  <r>
    <x v="164"/>
    <x v="5"/>
    <x v="1"/>
    <x v="1"/>
  </r>
  <r>
    <x v="164"/>
    <x v="5"/>
    <x v="2"/>
    <x v="193"/>
  </r>
  <r>
    <x v="164"/>
    <x v="6"/>
    <x v="0"/>
    <x v="463"/>
  </r>
  <r>
    <x v="164"/>
    <x v="6"/>
    <x v="1"/>
    <x v="1"/>
  </r>
  <r>
    <x v="164"/>
    <x v="6"/>
    <x v="2"/>
    <x v="948"/>
  </r>
  <r>
    <x v="164"/>
    <x v="7"/>
    <x v="0"/>
    <x v="6"/>
  </r>
  <r>
    <x v="164"/>
    <x v="7"/>
    <x v="1"/>
    <x v="1"/>
  </r>
  <r>
    <x v="164"/>
    <x v="7"/>
    <x v="2"/>
    <x v="2187"/>
  </r>
  <r>
    <x v="164"/>
    <x v="8"/>
    <x v="0"/>
    <x v="74"/>
  </r>
  <r>
    <x v="164"/>
    <x v="8"/>
    <x v="1"/>
    <x v="1"/>
  </r>
  <r>
    <x v="164"/>
    <x v="8"/>
    <x v="2"/>
    <x v="1142"/>
  </r>
  <r>
    <x v="164"/>
    <x v="9"/>
    <x v="0"/>
    <x v="22"/>
  </r>
  <r>
    <x v="164"/>
    <x v="9"/>
    <x v="1"/>
    <x v="1"/>
  </r>
  <r>
    <x v="164"/>
    <x v="9"/>
    <x v="2"/>
    <x v="702"/>
  </r>
  <r>
    <x v="164"/>
    <x v="10"/>
    <x v="0"/>
    <x v="429"/>
  </r>
  <r>
    <x v="164"/>
    <x v="10"/>
    <x v="1"/>
    <x v="1"/>
  </r>
  <r>
    <x v="164"/>
    <x v="10"/>
    <x v="2"/>
    <x v="725"/>
  </r>
  <r>
    <x v="164"/>
    <x v="11"/>
    <x v="0"/>
    <x v="23"/>
  </r>
  <r>
    <x v="164"/>
    <x v="11"/>
    <x v="1"/>
    <x v="1"/>
  </r>
  <r>
    <x v="164"/>
    <x v="11"/>
    <x v="2"/>
    <x v="949"/>
  </r>
  <r>
    <x v="164"/>
    <x v="12"/>
    <x v="0"/>
    <x v="528"/>
  </r>
  <r>
    <x v="164"/>
    <x v="12"/>
    <x v="1"/>
    <x v="1"/>
  </r>
  <r>
    <x v="164"/>
    <x v="12"/>
    <x v="2"/>
    <x v="2043"/>
  </r>
  <r>
    <x v="164"/>
    <x v="13"/>
    <x v="0"/>
    <x v="19"/>
  </r>
  <r>
    <x v="164"/>
    <x v="13"/>
    <x v="1"/>
    <x v="1"/>
  </r>
  <r>
    <x v="164"/>
    <x v="13"/>
    <x v="2"/>
    <x v="2041"/>
  </r>
  <r>
    <x v="164"/>
    <x v="14"/>
    <x v="0"/>
    <x v="459"/>
  </r>
  <r>
    <x v="164"/>
    <x v="14"/>
    <x v="1"/>
    <x v="1"/>
  </r>
  <r>
    <x v="164"/>
    <x v="14"/>
    <x v="2"/>
    <x v="582"/>
  </r>
  <r>
    <x v="164"/>
    <x v="15"/>
    <x v="0"/>
    <x v="459"/>
  </r>
  <r>
    <x v="164"/>
    <x v="15"/>
    <x v="1"/>
    <x v="1"/>
  </r>
  <r>
    <x v="164"/>
    <x v="15"/>
    <x v="2"/>
    <x v="733"/>
  </r>
  <r>
    <x v="164"/>
    <x v="16"/>
    <x v="0"/>
    <x v="459"/>
  </r>
  <r>
    <x v="164"/>
    <x v="16"/>
    <x v="1"/>
    <x v="1"/>
  </r>
  <r>
    <x v="164"/>
    <x v="16"/>
    <x v="2"/>
    <x v="33"/>
  </r>
  <r>
    <x v="164"/>
    <x v="17"/>
    <x v="0"/>
    <x v="59"/>
  </r>
  <r>
    <x v="164"/>
    <x v="17"/>
    <x v="1"/>
    <x v="1"/>
  </r>
  <r>
    <x v="164"/>
    <x v="17"/>
    <x v="2"/>
    <x v="1930"/>
  </r>
  <r>
    <x v="164"/>
    <x v="18"/>
    <x v="0"/>
    <x v="2"/>
  </r>
  <r>
    <x v="164"/>
    <x v="18"/>
    <x v="1"/>
    <x v="1"/>
  </r>
  <r>
    <x v="164"/>
    <x v="18"/>
    <x v="2"/>
    <x v="1932"/>
  </r>
  <r>
    <x v="164"/>
    <x v="19"/>
    <x v="0"/>
    <x v="3"/>
  </r>
  <r>
    <x v="164"/>
    <x v="19"/>
    <x v="1"/>
    <x v="1"/>
  </r>
  <r>
    <x v="164"/>
    <x v="19"/>
    <x v="2"/>
    <x v="2177"/>
  </r>
  <r>
    <x v="164"/>
    <x v="20"/>
    <x v="0"/>
    <x v="5"/>
  </r>
  <r>
    <x v="164"/>
    <x v="20"/>
    <x v="1"/>
    <x v="1"/>
  </r>
  <r>
    <x v="164"/>
    <x v="20"/>
    <x v="2"/>
    <x v="1893"/>
  </r>
  <r>
    <x v="165"/>
    <x v="0"/>
    <x v="0"/>
    <x v="1919"/>
  </r>
  <r>
    <x v="165"/>
    <x v="0"/>
    <x v="1"/>
    <x v="2957"/>
  </r>
  <r>
    <x v="165"/>
    <x v="0"/>
    <x v="2"/>
    <x v="2563"/>
  </r>
  <r>
    <x v="165"/>
    <x v="1"/>
    <x v="0"/>
    <x v="2958"/>
  </r>
  <r>
    <x v="165"/>
    <x v="1"/>
    <x v="1"/>
    <x v="2959"/>
  </r>
  <r>
    <x v="165"/>
    <x v="1"/>
    <x v="2"/>
    <x v="1242"/>
  </r>
  <r>
    <x v="165"/>
    <x v="2"/>
    <x v="0"/>
    <x v="2960"/>
  </r>
  <r>
    <x v="165"/>
    <x v="2"/>
    <x v="1"/>
    <x v="2961"/>
  </r>
  <r>
    <x v="165"/>
    <x v="2"/>
    <x v="2"/>
    <x v="2622"/>
  </r>
  <r>
    <x v="165"/>
    <x v="3"/>
    <x v="0"/>
    <x v="2962"/>
  </r>
  <r>
    <x v="165"/>
    <x v="3"/>
    <x v="1"/>
    <x v="2791"/>
  </r>
  <r>
    <x v="165"/>
    <x v="3"/>
    <x v="2"/>
    <x v="564"/>
  </r>
  <r>
    <x v="165"/>
    <x v="4"/>
    <x v="0"/>
    <x v="2963"/>
  </r>
  <r>
    <x v="165"/>
    <x v="4"/>
    <x v="1"/>
    <x v="2964"/>
  </r>
  <r>
    <x v="165"/>
    <x v="4"/>
    <x v="2"/>
    <x v="2965"/>
  </r>
  <r>
    <x v="165"/>
    <x v="5"/>
    <x v="0"/>
    <x v="2966"/>
  </r>
  <r>
    <x v="165"/>
    <x v="5"/>
    <x v="1"/>
    <x v="2967"/>
  </r>
  <r>
    <x v="165"/>
    <x v="5"/>
    <x v="2"/>
    <x v="2681"/>
  </r>
  <r>
    <x v="165"/>
    <x v="6"/>
    <x v="0"/>
    <x v="1194"/>
  </r>
  <r>
    <x v="165"/>
    <x v="6"/>
    <x v="1"/>
    <x v="2968"/>
  </r>
  <r>
    <x v="165"/>
    <x v="6"/>
    <x v="2"/>
    <x v="1883"/>
  </r>
  <r>
    <x v="165"/>
    <x v="7"/>
    <x v="0"/>
    <x v="2969"/>
  </r>
  <r>
    <x v="165"/>
    <x v="7"/>
    <x v="1"/>
    <x v="2970"/>
  </r>
  <r>
    <x v="165"/>
    <x v="7"/>
    <x v="2"/>
    <x v="2971"/>
  </r>
  <r>
    <x v="165"/>
    <x v="8"/>
    <x v="0"/>
    <x v="2972"/>
  </r>
  <r>
    <x v="165"/>
    <x v="8"/>
    <x v="1"/>
    <x v="2973"/>
  </r>
  <r>
    <x v="165"/>
    <x v="8"/>
    <x v="2"/>
    <x v="2974"/>
  </r>
  <r>
    <x v="165"/>
    <x v="9"/>
    <x v="0"/>
    <x v="2975"/>
  </r>
  <r>
    <x v="165"/>
    <x v="9"/>
    <x v="1"/>
    <x v="2976"/>
  </r>
  <r>
    <x v="165"/>
    <x v="9"/>
    <x v="2"/>
    <x v="2977"/>
  </r>
  <r>
    <x v="165"/>
    <x v="10"/>
    <x v="0"/>
    <x v="2978"/>
  </r>
  <r>
    <x v="165"/>
    <x v="10"/>
    <x v="1"/>
    <x v="2979"/>
  </r>
  <r>
    <x v="165"/>
    <x v="10"/>
    <x v="2"/>
    <x v="2980"/>
  </r>
  <r>
    <x v="165"/>
    <x v="11"/>
    <x v="0"/>
    <x v="2981"/>
  </r>
  <r>
    <x v="165"/>
    <x v="11"/>
    <x v="1"/>
    <x v="2982"/>
  </r>
  <r>
    <x v="165"/>
    <x v="11"/>
    <x v="2"/>
    <x v="2950"/>
  </r>
  <r>
    <x v="165"/>
    <x v="12"/>
    <x v="0"/>
    <x v="2983"/>
  </r>
  <r>
    <x v="165"/>
    <x v="12"/>
    <x v="1"/>
    <x v="2984"/>
  </r>
  <r>
    <x v="165"/>
    <x v="12"/>
    <x v="2"/>
    <x v="2546"/>
  </r>
  <r>
    <x v="165"/>
    <x v="13"/>
    <x v="0"/>
    <x v="1924"/>
  </r>
  <r>
    <x v="165"/>
    <x v="13"/>
    <x v="1"/>
    <x v="2985"/>
  </r>
  <r>
    <x v="165"/>
    <x v="13"/>
    <x v="2"/>
    <x v="2986"/>
  </r>
  <r>
    <x v="165"/>
    <x v="14"/>
    <x v="0"/>
    <x v="2987"/>
  </r>
  <r>
    <x v="165"/>
    <x v="14"/>
    <x v="1"/>
    <x v="2988"/>
  </r>
  <r>
    <x v="165"/>
    <x v="14"/>
    <x v="2"/>
    <x v="2989"/>
  </r>
  <r>
    <x v="165"/>
    <x v="15"/>
    <x v="0"/>
    <x v="2990"/>
  </r>
  <r>
    <x v="165"/>
    <x v="15"/>
    <x v="1"/>
    <x v="2991"/>
  </r>
  <r>
    <x v="165"/>
    <x v="15"/>
    <x v="2"/>
    <x v="954"/>
  </r>
  <r>
    <x v="165"/>
    <x v="16"/>
    <x v="0"/>
    <x v="2992"/>
  </r>
  <r>
    <x v="165"/>
    <x v="16"/>
    <x v="1"/>
    <x v="2993"/>
  </r>
  <r>
    <x v="165"/>
    <x v="16"/>
    <x v="2"/>
    <x v="1387"/>
  </r>
  <r>
    <x v="165"/>
    <x v="17"/>
    <x v="0"/>
    <x v="2994"/>
  </r>
  <r>
    <x v="165"/>
    <x v="17"/>
    <x v="1"/>
    <x v="2995"/>
  </r>
  <r>
    <x v="165"/>
    <x v="17"/>
    <x v="2"/>
    <x v="2127"/>
  </r>
  <r>
    <x v="165"/>
    <x v="18"/>
    <x v="0"/>
    <x v="2996"/>
  </r>
  <r>
    <x v="165"/>
    <x v="18"/>
    <x v="1"/>
    <x v="2997"/>
  </r>
  <r>
    <x v="165"/>
    <x v="18"/>
    <x v="2"/>
    <x v="388"/>
  </r>
  <r>
    <x v="165"/>
    <x v="19"/>
    <x v="0"/>
    <x v="2998"/>
  </r>
  <r>
    <x v="165"/>
    <x v="19"/>
    <x v="1"/>
    <x v="2999"/>
  </r>
  <r>
    <x v="165"/>
    <x v="19"/>
    <x v="2"/>
    <x v="3000"/>
  </r>
  <r>
    <x v="165"/>
    <x v="20"/>
    <x v="0"/>
    <x v="3001"/>
  </r>
  <r>
    <x v="165"/>
    <x v="20"/>
    <x v="1"/>
    <x v="3002"/>
  </r>
  <r>
    <x v="165"/>
    <x v="20"/>
    <x v="2"/>
    <x v="3003"/>
  </r>
  <r>
    <x v="166"/>
    <x v="0"/>
    <x v="0"/>
    <x v="3004"/>
  </r>
  <r>
    <x v="166"/>
    <x v="0"/>
    <x v="1"/>
    <x v="1"/>
  </r>
  <r>
    <x v="166"/>
    <x v="0"/>
    <x v="2"/>
    <x v="1"/>
  </r>
  <r>
    <x v="166"/>
    <x v="1"/>
    <x v="0"/>
    <x v="3005"/>
  </r>
  <r>
    <x v="166"/>
    <x v="1"/>
    <x v="1"/>
    <x v="1"/>
  </r>
  <r>
    <x v="166"/>
    <x v="1"/>
    <x v="2"/>
    <x v="1"/>
  </r>
  <r>
    <x v="166"/>
    <x v="2"/>
    <x v="0"/>
    <x v="3006"/>
  </r>
  <r>
    <x v="166"/>
    <x v="2"/>
    <x v="1"/>
    <x v="1"/>
  </r>
  <r>
    <x v="166"/>
    <x v="2"/>
    <x v="2"/>
    <x v="1"/>
  </r>
  <r>
    <x v="166"/>
    <x v="3"/>
    <x v="0"/>
    <x v="1318"/>
  </r>
  <r>
    <x v="166"/>
    <x v="3"/>
    <x v="1"/>
    <x v="1"/>
  </r>
  <r>
    <x v="166"/>
    <x v="3"/>
    <x v="2"/>
    <x v="1"/>
  </r>
  <r>
    <x v="166"/>
    <x v="4"/>
    <x v="0"/>
    <x v="1367"/>
  </r>
  <r>
    <x v="166"/>
    <x v="4"/>
    <x v="1"/>
    <x v="1"/>
  </r>
  <r>
    <x v="166"/>
    <x v="4"/>
    <x v="2"/>
    <x v="1"/>
  </r>
  <r>
    <x v="166"/>
    <x v="5"/>
    <x v="0"/>
    <x v="2376"/>
  </r>
  <r>
    <x v="166"/>
    <x v="5"/>
    <x v="1"/>
    <x v="1"/>
  </r>
  <r>
    <x v="166"/>
    <x v="5"/>
    <x v="2"/>
    <x v="1"/>
  </r>
  <r>
    <x v="166"/>
    <x v="6"/>
    <x v="0"/>
    <x v="3007"/>
  </r>
  <r>
    <x v="166"/>
    <x v="6"/>
    <x v="1"/>
    <x v="1"/>
  </r>
  <r>
    <x v="166"/>
    <x v="6"/>
    <x v="2"/>
    <x v="1"/>
  </r>
  <r>
    <x v="166"/>
    <x v="7"/>
    <x v="0"/>
    <x v="3008"/>
  </r>
  <r>
    <x v="166"/>
    <x v="7"/>
    <x v="1"/>
    <x v="1"/>
  </r>
  <r>
    <x v="166"/>
    <x v="7"/>
    <x v="2"/>
    <x v="1"/>
  </r>
  <r>
    <x v="166"/>
    <x v="8"/>
    <x v="0"/>
    <x v="3009"/>
  </r>
  <r>
    <x v="166"/>
    <x v="8"/>
    <x v="1"/>
    <x v="1"/>
  </r>
  <r>
    <x v="166"/>
    <x v="8"/>
    <x v="2"/>
    <x v="1"/>
  </r>
  <r>
    <x v="166"/>
    <x v="9"/>
    <x v="0"/>
    <x v="3010"/>
  </r>
  <r>
    <x v="166"/>
    <x v="9"/>
    <x v="1"/>
    <x v="1"/>
  </r>
  <r>
    <x v="166"/>
    <x v="9"/>
    <x v="2"/>
    <x v="127"/>
  </r>
  <r>
    <x v="166"/>
    <x v="10"/>
    <x v="0"/>
    <x v="3011"/>
  </r>
  <r>
    <x v="166"/>
    <x v="10"/>
    <x v="1"/>
    <x v="1"/>
  </r>
  <r>
    <x v="166"/>
    <x v="10"/>
    <x v="2"/>
    <x v="128"/>
  </r>
  <r>
    <x v="166"/>
    <x v="11"/>
    <x v="0"/>
    <x v="3012"/>
  </r>
  <r>
    <x v="166"/>
    <x v="11"/>
    <x v="1"/>
    <x v="1"/>
  </r>
  <r>
    <x v="166"/>
    <x v="11"/>
    <x v="2"/>
    <x v="254"/>
  </r>
  <r>
    <x v="166"/>
    <x v="12"/>
    <x v="0"/>
    <x v="3013"/>
  </r>
  <r>
    <x v="166"/>
    <x v="12"/>
    <x v="1"/>
    <x v="1"/>
  </r>
  <r>
    <x v="166"/>
    <x v="12"/>
    <x v="2"/>
    <x v="128"/>
  </r>
  <r>
    <x v="166"/>
    <x v="13"/>
    <x v="0"/>
    <x v="3014"/>
  </r>
  <r>
    <x v="166"/>
    <x v="13"/>
    <x v="1"/>
    <x v="1"/>
  </r>
  <r>
    <x v="166"/>
    <x v="13"/>
    <x v="2"/>
    <x v="529"/>
  </r>
  <r>
    <x v="166"/>
    <x v="14"/>
    <x v="0"/>
    <x v="3015"/>
  </r>
  <r>
    <x v="166"/>
    <x v="14"/>
    <x v="1"/>
    <x v="1"/>
  </r>
  <r>
    <x v="166"/>
    <x v="14"/>
    <x v="2"/>
    <x v="2"/>
  </r>
  <r>
    <x v="166"/>
    <x v="15"/>
    <x v="0"/>
    <x v="3016"/>
  </r>
  <r>
    <x v="166"/>
    <x v="15"/>
    <x v="1"/>
    <x v="1"/>
  </r>
  <r>
    <x v="166"/>
    <x v="15"/>
    <x v="2"/>
    <x v="2"/>
  </r>
  <r>
    <x v="166"/>
    <x v="16"/>
    <x v="0"/>
    <x v="3017"/>
  </r>
  <r>
    <x v="166"/>
    <x v="16"/>
    <x v="1"/>
    <x v="1"/>
  </r>
  <r>
    <x v="166"/>
    <x v="16"/>
    <x v="2"/>
    <x v="126"/>
  </r>
  <r>
    <x v="166"/>
    <x v="17"/>
    <x v="0"/>
    <x v="3018"/>
  </r>
  <r>
    <x v="166"/>
    <x v="17"/>
    <x v="1"/>
    <x v="1"/>
  </r>
  <r>
    <x v="166"/>
    <x v="17"/>
    <x v="2"/>
    <x v="13"/>
  </r>
  <r>
    <x v="166"/>
    <x v="18"/>
    <x v="0"/>
    <x v="3019"/>
  </r>
  <r>
    <x v="166"/>
    <x v="18"/>
    <x v="1"/>
    <x v="1"/>
  </r>
  <r>
    <x v="166"/>
    <x v="18"/>
    <x v="2"/>
    <x v="436"/>
  </r>
  <r>
    <x v="166"/>
    <x v="19"/>
    <x v="0"/>
    <x v="3020"/>
  </r>
  <r>
    <x v="166"/>
    <x v="19"/>
    <x v="1"/>
    <x v="1"/>
  </r>
  <r>
    <x v="166"/>
    <x v="19"/>
    <x v="2"/>
    <x v="1547"/>
  </r>
  <r>
    <x v="166"/>
    <x v="20"/>
    <x v="0"/>
    <x v="3021"/>
  </r>
  <r>
    <x v="166"/>
    <x v="20"/>
    <x v="1"/>
    <x v="1244"/>
  </r>
  <r>
    <x v="166"/>
    <x v="20"/>
    <x v="2"/>
    <x v="570"/>
  </r>
  <r>
    <x v="167"/>
    <x v="0"/>
    <x v="0"/>
    <x v="3022"/>
  </r>
  <r>
    <x v="167"/>
    <x v="0"/>
    <x v="1"/>
    <x v="3023"/>
  </r>
  <r>
    <x v="167"/>
    <x v="0"/>
    <x v="2"/>
    <x v="2087"/>
  </r>
  <r>
    <x v="167"/>
    <x v="1"/>
    <x v="0"/>
    <x v="3024"/>
  </r>
  <r>
    <x v="167"/>
    <x v="1"/>
    <x v="1"/>
    <x v="1194"/>
  </r>
  <r>
    <x v="167"/>
    <x v="1"/>
    <x v="2"/>
    <x v="2590"/>
  </r>
  <r>
    <x v="167"/>
    <x v="2"/>
    <x v="0"/>
    <x v="3025"/>
  </r>
  <r>
    <x v="167"/>
    <x v="2"/>
    <x v="1"/>
    <x v="3026"/>
  </r>
  <r>
    <x v="167"/>
    <x v="2"/>
    <x v="2"/>
    <x v="971"/>
  </r>
  <r>
    <x v="167"/>
    <x v="3"/>
    <x v="0"/>
    <x v="3027"/>
  </r>
  <r>
    <x v="167"/>
    <x v="3"/>
    <x v="1"/>
    <x v="3028"/>
  </r>
  <r>
    <x v="167"/>
    <x v="3"/>
    <x v="2"/>
    <x v="3029"/>
  </r>
  <r>
    <x v="167"/>
    <x v="4"/>
    <x v="0"/>
    <x v="3030"/>
  </r>
  <r>
    <x v="167"/>
    <x v="4"/>
    <x v="1"/>
    <x v="3031"/>
  </r>
  <r>
    <x v="167"/>
    <x v="4"/>
    <x v="2"/>
    <x v="2033"/>
  </r>
  <r>
    <x v="167"/>
    <x v="5"/>
    <x v="0"/>
    <x v="3032"/>
  </r>
  <r>
    <x v="167"/>
    <x v="5"/>
    <x v="1"/>
    <x v="3033"/>
  </r>
  <r>
    <x v="167"/>
    <x v="5"/>
    <x v="2"/>
    <x v="3034"/>
  </r>
  <r>
    <x v="167"/>
    <x v="6"/>
    <x v="0"/>
    <x v="3035"/>
  </r>
  <r>
    <x v="167"/>
    <x v="6"/>
    <x v="1"/>
    <x v="3036"/>
  </r>
  <r>
    <x v="167"/>
    <x v="6"/>
    <x v="2"/>
    <x v="2862"/>
  </r>
  <r>
    <x v="167"/>
    <x v="7"/>
    <x v="0"/>
    <x v="3037"/>
  </r>
  <r>
    <x v="167"/>
    <x v="7"/>
    <x v="1"/>
    <x v="3038"/>
  </r>
  <r>
    <x v="167"/>
    <x v="7"/>
    <x v="2"/>
    <x v="3039"/>
  </r>
  <r>
    <x v="167"/>
    <x v="8"/>
    <x v="0"/>
    <x v="3040"/>
  </r>
  <r>
    <x v="167"/>
    <x v="8"/>
    <x v="1"/>
    <x v="3041"/>
  </r>
  <r>
    <x v="167"/>
    <x v="8"/>
    <x v="2"/>
    <x v="2401"/>
  </r>
  <r>
    <x v="167"/>
    <x v="9"/>
    <x v="0"/>
    <x v="3042"/>
  </r>
  <r>
    <x v="167"/>
    <x v="9"/>
    <x v="1"/>
    <x v="3043"/>
  </r>
  <r>
    <x v="167"/>
    <x v="9"/>
    <x v="2"/>
    <x v="3044"/>
  </r>
  <r>
    <x v="167"/>
    <x v="10"/>
    <x v="0"/>
    <x v="3045"/>
  </r>
  <r>
    <x v="167"/>
    <x v="10"/>
    <x v="1"/>
    <x v="3046"/>
  </r>
  <r>
    <x v="167"/>
    <x v="10"/>
    <x v="2"/>
    <x v="3047"/>
  </r>
  <r>
    <x v="167"/>
    <x v="11"/>
    <x v="0"/>
    <x v="3048"/>
  </r>
  <r>
    <x v="167"/>
    <x v="11"/>
    <x v="1"/>
    <x v="3049"/>
  </r>
  <r>
    <x v="167"/>
    <x v="11"/>
    <x v="2"/>
    <x v="3050"/>
  </r>
  <r>
    <x v="167"/>
    <x v="12"/>
    <x v="0"/>
    <x v="3051"/>
  </r>
  <r>
    <x v="167"/>
    <x v="12"/>
    <x v="1"/>
    <x v="3052"/>
  </r>
  <r>
    <x v="167"/>
    <x v="12"/>
    <x v="2"/>
    <x v="3053"/>
  </r>
  <r>
    <x v="167"/>
    <x v="13"/>
    <x v="0"/>
    <x v="3054"/>
  </r>
  <r>
    <x v="167"/>
    <x v="13"/>
    <x v="1"/>
    <x v="3055"/>
  </r>
  <r>
    <x v="167"/>
    <x v="13"/>
    <x v="2"/>
    <x v="3056"/>
  </r>
  <r>
    <x v="167"/>
    <x v="14"/>
    <x v="0"/>
    <x v="3057"/>
  </r>
  <r>
    <x v="167"/>
    <x v="14"/>
    <x v="1"/>
    <x v="3058"/>
  </r>
  <r>
    <x v="167"/>
    <x v="14"/>
    <x v="2"/>
    <x v="3059"/>
  </r>
  <r>
    <x v="167"/>
    <x v="15"/>
    <x v="0"/>
    <x v="3060"/>
  </r>
  <r>
    <x v="167"/>
    <x v="15"/>
    <x v="1"/>
    <x v="3061"/>
  </r>
  <r>
    <x v="167"/>
    <x v="15"/>
    <x v="2"/>
    <x v="2346"/>
  </r>
  <r>
    <x v="167"/>
    <x v="16"/>
    <x v="0"/>
    <x v="3062"/>
  </r>
  <r>
    <x v="167"/>
    <x v="16"/>
    <x v="1"/>
    <x v="3063"/>
  </r>
  <r>
    <x v="167"/>
    <x v="16"/>
    <x v="2"/>
    <x v="3064"/>
  </r>
  <r>
    <x v="167"/>
    <x v="17"/>
    <x v="0"/>
    <x v="3065"/>
  </r>
  <r>
    <x v="167"/>
    <x v="17"/>
    <x v="1"/>
    <x v="3061"/>
  </r>
  <r>
    <x v="167"/>
    <x v="17"/>
    <x v="2"/>
    <x v="3066"/>
  </r>
  <r>
    <x v="167"/>
    <x v="18"/>
    <x v="0"/>
    <x v="3067"/>
  </r>
  <r>
    <x v="167"/>
    <x v="18"/>
    <x v="1"/>
    <x v="3068"/>
  </r>
  <r>
    <x v="167"/>
    <x v="18"/>
    <x v="2"/>
    <x v="3069"/>
  </r>
  <r>
    <x v="167"/>
    <x v="19"/>
    <x v="0"/>
    <x v="3070"/>
  </r>
  <r>
    <x v="167"/>
    <x v="19"/>
    <x v="1"/>
    <x v="3071"/>
  </r>
  <r>
    <x v="167"/>
    <x v="19"/>
    <x v="2"/>
    <x v="3072"/>
  </r>
  <r>
    <x v="167"/>
    <x v="20"/>
    <x v="0"/>
    <x v="3073"/>
  </r>
  <r>
    <x v="167"/>
    <x v="20"/>
    <x v="1"/>
    <x v="3074"/>
  </r>
  <r>
    <x v="167"/>
    <x v="20"/>
    <x v="2"/>
    <x v="3075"/>
  </r>
  <r>
    <x v="168"/>
    <x v="0"/>
    <x v="0"/>
    <x v="3076"/>
  </r>
  <r>
    <x v="168"/>
    <x v="0"/>
    <x v="1"/>
    <x v="3077"/>
  </r>
  <r>
    <x v="168"/>
    <x v="0"/>
    <x v="2"/>
    <x v="3078"/>
  </r>
  <r>
    <x v="168"/>
    <x v="1"/>
    <x v="0"/>
    <x v="3079"/>
  </r>
  <r>
    <x v="168"/>
    <x v="1"/>
    <x v="1"/>
    <x v="3080"/>
  </r>
  <r>
    <x v="168"/>
    <x v="1"/>
    <x v="2"/>
    <x v="3081"/>
  </r>
  <r>
    <x v="168"/>
    <x v="2"/>
    <x v="0"/>
    <x v="3082"/>
  </r>
  <r>
    <x v="168"/>
    <x v="2"/>
    <x v="1"/>
    <x v="3083"/>
  </r>
  <r>
    <x v="168"/>
    <x v="2"/>
    <x v="2"/>
    <x v="3084"/>
  </r>
  <r>
    <x v="168"/>
    <x v="3"/>
    <x v="0"/>
    <x v="3085"/>
  </r>
  <r>
    <x v="168"/>
    <x v="3"/>
    <x v="1"/>
    <x v="3086"/>
  </r>
  <r>
    <x v="168"/>
    <x v="3"/>
    <x v="2"/>
    <x v="3087"/>
  </r>
  <r>
    <x v="168"/>
    <x v="4"/>
    <x v="0"/>
    <x v="3088"/>
  </r>
  <r>
    <x v="168"/>
    <x v="4"/>
    <x v="1"/>
    <x v="3089"/>
  </r>
  <r>
    <x v="168"/>
    <x v="4"/>
    <x v="2"/>
    <x v="3090"/>
  </r>
  <r>
    <x v="168"/>
    <x v="5"/>
    <x v="0"/>
    <x v="3091"/>
  </r>
  <r>
    <x v="168"/>
    <x v="5"/>
    <x v="1"/>
    <x v="3092"/>
  </r>
  <r>
    <x v="168"/>
    <x v="5"/>
    <x v="2"/>
    <x v="3093"/>
  </r>
  <r>
    <x v="168"/>
    <x v="6"/>
    <x v="0"/>
    <x v="3094"/>
  </r>
  <r>
    <x v="168"/>
    <x v="6"/>
    <x v="1"/>
    <x v="3095"/>
  </r>
  <r>
    <x v="168"/>
    <x v="6"/>
    <x v="2"/>
    <x v="3096"/>
  </r>
  <r>
    <x v="168"/>
    <x v="7"/>
    <x v="0"/>
    <x v="3097"/>
  </r>
  <r>
    <x v="168"/>
    <x v="7"/>
    <x v="1"/>
    <x v="3098"/>
  </r>
  <r>
    <x v="168"/>
    <x v="7"/>
    <x v="2"/>
    <x v="3099"/>
  </r>
  <r>
    <x v="168"/>
    <x v="8"/>
    <x v="0"/>
    <x v="3100"/>
  </r>
  <r>
    <x v="168"/>
    <x v="8"/>
    <x v="1"/>
    <x v="3101"/>
  </r>
  <r>
    <x v="168"/>
    <x v="8"/>
    <x v="2"/>
    <x v="3102"/>
  </r>
  <r>
    <x v="168"/>
    <x v="9"/>
    <x v="0"/>
    <x v="3103"/>
  </r>
  <r>
    <x v="168"/>
    <x v="9"/>
    <x v="1"/>
    <x v="3104"/>
  </r>
  <r>
    <x v="168"/>
    <x v="9"/>
    <x v="2"/>
    <x v="3105"/>
  </r>
  <r>
    <x v="168"/>
    <x v="10"/>
    <x v="0"/>
    <x v="3106"/>
  </r>
  <r>
    <x v="168"/>
    <x v="10"/>
    <x v="1"/>
    <x v="3107"/>
  </r>
  <r>
    <x v="168"/>
    <x v="10"/>
    <x v="2"/>
    <x v="3108"/>
  </r>
  <r>
    <x v="168"/>
    <x v="11"/>
    <x v="0"/>
    <x v="3109"/>
  </r>
  <r>
    <x v="168"/>
    <x v="11"/>
    <x v="1"/>
    <x v="3110"/>
  </r>
  <r>
    <x v="168"/>
    <x v="11"/>
    <x v="2"/>
    <x v="3111"/>
  </r>
  <r>
    <x v="168"/>
    <x v="12"/>
    <x v="0"/>
    <x v="3112"/>
  </r>
  <r>
    <x v="168"/>
    <x v="12"/>
    <x v="1"/>
    <x v="3113"/>
  </r>
  <r>
    <x v="168"/>
    <x v="12"/>
    <x v="2"/>
    <x v="3114"/>
  </r>
  <r>
    <x v="168"/>
    <x v="13"/>
    <x v="0"/>
    <x v="3115"/>
  </r>
  <r>
    <x v="168"/>
    <x v="13"/>
    <x v="1"/>
    <x v="3116"/>
  </r>
  <r>
    <x v="168"/>
    <x v="13"/>
    <x v="2"/>
    <x v="3117"/>
  </r>
  <r>
    <x v="168"/>
    <x v="14"/>
    <x v="0"/>
    <x v="3118"/>
  </r>
  <r>
    <x v="168"/>
    <x v="14"/>
    <x v="1"/>
    <x v="3119"/>
  </r>
  <r>
    <x v="168"/>
    <x v="14"/>
    <x v="2"/>
    <x v="3120"/>
  </r>
  <r>
    <x v="168"/>
    <x v="15"/>
    <x v="0"/>
    <x v="3121"/>
  </r>
  <r>
    <x v="168"/>
    <x v="15"/>
    <x v="1"/>
    <x v="3122"/>
  </r>
  <r>
    <x v="168"/>
    <x v="15"/>
    <x v="2"/>
    <x v="3123"/>
  </r>
  <r>
    <x v="168"/>
    <x v="16"/>
    <x v="0"/>
    <x v="3124"/>
  </r>
  <r>
    <x v="168"/>
    <x v="16"/>
    <x v="1"/>
    <x v="3125"/>
  </r>
  <r>
    <x v="168"/>
    <x v="16"/>
    <x v="2"/>
    <x v="3126"/>
  </r>
  <r>
    <x v="168"/>
    <x v="17"/>
    <x v="0"/>
    <x v="3127"/>
  </r>
  <r>
    <x v="168"/>
    <x v="17"/>
    <x v="1"/>
    <x v="3128"/>
  </r>
  <r>
    <x v="168"/>
    <x v="17"/>
    <x v="2"/>
    <x v="3129"/>
  </r>
  <r>
    <x v="168"/>
    <x v="18"/>
    <x v="0"/>
    <x v="3130"/>
  </r>
  <r>
    <x v="168"/>
    <x v="18"/>
    <x v="1"/>
    <x v="3131"/>
  </r>
  <r>
    <x v="168"/>
    <x v="18"/>
    <x v="2"/>
    <x v="3132"/>
  </r>
  <r>
    <x v="168"/>
    <x v="19"/>
    <x v="0"/>
    <x v="3133"/>
  </r>
  <r>
    <x v="168"/>
    <x v="19"/>
    <x v="1"/>
    <x v="3134"/>
  </r>
  <r>
    <x v="168"/>
    <x v="19"/>
    <x v="2"/>
    <x v="3135"/>
  </r>
  <r>
    <x v="168"/>
    <x v="20"/>
    <x v="0"/>
    <x v="3136"/>
  </r>
  <r>
    <x v="168"/>
    <x v="20"/>
    <x v="1"/>
    <x v="3137"/>
  </r>
  <r>
    <x v="168"/>
    <x v="20"/>
    <x v="2"/>
    <x v="3138"/>
  </r>
  <r>
    <x v="169"/>
    <x v="0"/>
    <x v="0"/>
    <x v="803"/>
  </r>
  <r>
    <x v="169"/>
    <x v="0"/>
    <x v="1"/>
    <x v="1"/>
  </r>
  <r>
    <x v="169"/>
    <x v="0"/>
    <x v="2"/>
    <x v="552"/>
  </r>
  <r>
    <x v="169"/>
    <x v="1"/>
    <x v="0"/>
    <x v="44"/>
  </r>
  <r>
    <x v="169"/>
    <x v="1"/>
    <x v="1"/>
    <x v="1"/>
  </r>
  <r>
    <x v="169"/>
    <x v="1"/>
    <x v="2"/>
    <x v="3139"/>
  </r>
  <r>
    <x v="169"/>
    <x v="2"/>
    <x v="0"/>
    <x v="37"/>
  </r>
  <r>
    <x v="169"/>
    <x v="2"/>
    <x v="1"/>
    <x v="1"/>
  </r>
  <r>
    <x v="169"/>
    <x v="2"/>
    <x v="2"/>
    <x v="3140"/>
  </r>
  <r>
    <x v="169"/>
    <x v="3"/>
    <x v="0"/>
    <x v="529"/>
  </r>
  <r>
    <x v="169"/>
    <x v="3"/>
    <x v="1"/>
    <x v="1"/>
  </r>
  <r>
    <x v="169"/>
    <x v="3"/>
    <x v="2"/>
    <x v="2253"/>
  </r>
  <r>
    <x v="169"/>
    <x v="4"/>
    <x v="0"/>
    <x v="87"/>
  </r>
  <r>
    <x v="169"/>
    <x v="4"/>
    <x v="1"/>
    <x v="1"/>
  </r>
  <r>
    <x v="169"/>
    <x v="4"/>
    <x v="2"/>
    <x v="1545"/>
  </r>
  <r>
    <x v="169"/>
    <x v="5"/>
    <x v="0"/>
    <x v="85"/>
  </r>
  <r>
    <x v="169"/>
    <x v="5"/>
    <x v="1"/>
    <x v="1"/>
  </r>
  <r>
    <x v="169"/>
    <x v="5"/>
    <x v="2"/>
    <x v="3141"/>
  </r>
  <r>
    <x v="169"/>
    <x v="6"/>
    <x v="0"/>
    <x v="372"/>
  </r>
  <r>
    <x v="169"/>
    <x v="6"/>
    <x v="1"/>
    <x v="1"/>
  </r>
  <r>
    <x v="169"/>
    <x v="6"/>
    <x v="2"/>
    <x v="1540"/>
  </r>
  <r>
    <x v="169"/>
    <x v="7"/>
    <x v="0"/>
    <x v="28"/>
  </r>
  <r>
    <x v="169"/>
    <x v="7"/>
    <x v="1"/>
    <x v="1"/>
  </r>
  <r>
    <x v="169"/>
    <x v="7"/>
    <x v="2"/>
    <x v="498"/>
  </r>
  <r>
    <x v="169"/>
    <x v="8"/>
    <x v="0"/>
    <x v="1985"/>
  </r>
  <r>
    <x v="169"/>
    <x v="8"/>
    <x v="1"/>
    <x v="1"/>
  </r>
  <r>
    <x v="169"/>
    <x v="8"/>
    <x v="2"/>
    <x v="570"/>
  </r>
  <r>
    <x v="169"/>
    <x v="9"/>
    <x v="0"/>
    <x v="951"/>
  </r>
  <r>
    <x v="169"/>
    <x v="9"/>
    <x v="1"/>
    <x v="1"/>
  </r>
  <r>
    <x v="169"/>
    <x v="9"/>
    <x v="2"/>
    <x v="3142"/>
  </r>
  <r>
    <x v="169"/>
    <x v="10"/>
    <x v="0"/>
    <x v="202"/>
  </r>
  <r>
    <x v="169"/>
    <x v="10"/>
    <x v="1"/>
    <x v="1"/>
  </r>
  <r>
    <x v="169"/>
    <x v="10"/>
    <x v="2"/>
    <x v="3143"/>
  </r>
  <r>
    <x v="169"/>
    <x v="11"/>
    <x v="0"/>
    <x v="40"/>
  </r>
  <r>
    <x v="169"/>
    <x v="11"/>
    <x v="1"/>
    <x v="1"/>
  </r>
  <r>
    <x v="169"/>
    <x v="11"/>
    <x v="2"/>
    <x v="1591"/>
  </r>
  <r>
    <x v="169"/>
    <x v="12"/>
    <x v="0"/>
    <x v="721"/>
  </r>
  <r>
    <x v="169"/>
    <x v="12"/>
    <x v="1"/>
    <x v="1"/>
  </r>
  <r>
    <x v="169"/>
    <x v="12"/>
    <x v="2"/>
    <x v="2865"/>
  </r>
  <r>
    <x v="169"/>
    <x v="13"/>
    <x v="0"/>
    <x v="2077"/>
  </r>
  <r>
    <x v="169"/>
    <x v="13"/>
    <x v="1"/>
    <x v="1"/>
  </r>
  <r>
    <x v="169"/>
    <x v="13"/>
    <x v="2"/>
    <x v="1080"/>
  </r>
  <r>
    <x v="169"/>
    <x v="14"/>
    <x v="0"/>
    <x v="101"/>
  </r>
  <r>
    <x v="169"/>
    <x v="14"/>
    <x v="1"/>
    <x v="1"/>
  </r>
  <r>
    <x v="169"/>
    <x v="14"/>
    <x v="2"/>
    <x v="3144"/>
  </r>
  <r>
    <x v="169"/>
    <x v="15"/>
    <x v="0"/>
    <x v="1139"/>
  </r>
  <r>
    <x v="169"/>
    <x v="15"/>
    <x v="1"/>
    <x v="1"/>
  </r>
  <r>
    <x v="169"/>
    <x v="15"/>
    <x v="2"/>
    <x v="3145"/>
  </r>
  <r>
    <x v="169"/>
    <x v="16"/>
    <x v="0"/>
    <x v="2042"/>
  </r>
  <r>
    <x v="169"/>
    <x v="16"/>
    <x v="1"/>
    <x v="1"/>
  </r>
  <r>
    <x v="169"/>
    <x v="16"/>
    <x v="2"/>
    <x v="3146"/>
  </r>
  <r>
    <x v="169"/>
    <x v="17"/>
    <x v="0"/>
    <x v="436"/>
  </r>
  <r>
    <x v="169"/>
    <x v="17"/>
    <x v="1"/>
    <x v="1"/>
  </r>
  <r>
    <x v="169"/>
    <x v="17"/>
    <x v="2"/>
    <x v="1189"/>
  </r>
  <r>
    <x v="169"/>
    <x v="18"/>
    <x v="0"/>
    <x v="2079"/>
  </r>
  <r>
    <x v="169"/>
    <x v="18"/>
    <x v="1"/>
    <x v="1"/>
  </r>
  <r>
    <x v="169"/>
    <x v="18"/>
    <x v="2"/>
    <x v="3147"/>
  </r>
  <r>
    <x v="169"/>
    <x v="19"/>
    <x v="0"/>
    <x v="379"/>
  </r>
  <r>
    <x v="169"/>
    <x v="19"/>
    <x v="1"/>
    <x v="1"/>
  </r>
  <r>
    <x v="169"/>
    <x v="19"/>
    <x v="2"/>
    <x v="2172"/>
  </r>
  <r>
    <x v="169"/>
    <x v="20"/>
    <x v="0"/>
    <x v="1221"/>
  </r>
  <r>
    <x v="169"/>
    <x v="20"/>
    <x v="1"/>
    <x v="1"/>
  </r>
  <r>
    <x v="169"/>
    <x v="20"/>
    <x v="2"/>
    <x v="3148"/>
  </r>
  <r>
    <x v="170"/>
    <x v="0"/>
    <x v="0"/>
    <x v="3149"/>
  </r>
  <r>
    <x v="170"/>
    <x v="0"/>
    <x v="1"/>
    <x v="1"/>
  </r>
  <r>
    <x v="170"/>
    <x v="0"/>
    <x v="2"/>
    <x v="2649"/>
  </r>
  <r>
    <x v="170"/>
    <x v="1"/>
    <x v="0"/>
    <x v="1659"/>
  </r>
  <r>
    <x v="170"/>
    <x v="1"/>
    <x v="1"/>
    <x v="1"/>
  </r>
  <r>
    <x v="170"/>
    <x v="1"/>
    <x v="2"/>
    <x v="166"/>
  </r>
  <r>
    <x v="170"/>
    <x v="2"/>
    <x v="0"/>
    <x v="3150"/>
  </r>
  <r>
    <x v="170"/>
    <x v="2"/>
    <x v="1"/>
    <x v="1"/>
  </r>
  <r>
    <x v="170"/>
    <x v="2"/>
    <x v="2"/>
    <x v="2180"/>
  </r>
  <r>
    <x v="170"/>
    <x v="3"/>
    <x v="0"/>
    <x v="3151"/>
  </r>
  <r>
    <x v="170"/>
    <x v="3"/>
    <x v="1"/>
    <x v="1"/>
  </r>
  <r>
    <x v="170"/>
    <x v="3"/>
    <x v="2"/>
    <x v="3152"/>
  </r>
  <r>
    <x v="170"/>
    <x v="4"/>
    <x v="0"/>
    <x v="3153"/>
  </r>
  <r>
    <x v="170"/>
    <x v="4"/>
    <x v="1"/>
    <x v="1"/>
  </r>
  <r>
    <x v="170"/>
    <x v="4"/>
    <x v="2"/>
    <x v="3154"/>
  </r>
  <r>
    <x v="170"/>
    <x v="5"/>
    <x v="0"/>
    <x v="3155"/>
  </r>
  <r>
    <x v="170"/>
    <x v="5"/>
    <x v="1"/>
    <x v="1"/>
  </r>
  <r>
    <x v="170"/>
    <x v="5"/>
    <x v="2"/>
    <x v="3156"/>
  </r>
  <r>
    <x v="170"/>
    <x v="6"/>
    <x v="0"/>
    <x v="3157"/>
  </r>
  <r>
    <x v="170"/>
    <x v="6"/>
    <x v="1"/>
    <x v="1"/>
  </r>
  <r>
    <x v="170"/>
    <x v="6"/>
    <x v="2"/>
    <x v="1030"/>
  </r>
  <r>
    <x v="170"/>
    <x v="7"/>
    <x v="0"/>
    <x v="3158"/>
  </r>
  <r>
    <x v="170"/>
    <x v="7"/>
    <x v="1"/>
    <x v="1"/>
  </r>
  <r>
    <x v="170"/>
    <x v="7"/>
    <x v="2"/>
    <x v="1516"/>
  </r>
  <r>
    <x v="170"/>
    <x v="8"/>
    <x v="0"/>
    <x v="3159"/>
  </r>
  <r>
    <x v="170"/>
    <x v="8"/>
    <x v="1"/>
    <x v="1"/>
  </r>
  <r>
    <x v="170"/>
    <x v="8"/>
    <x v="2"/>
    <x v="1517"/>
  </r>
  <r>
    <x v="170"/>
    <x v="9"/>
    <x v="0"/>
    <x v="3160"/>
  </r>
  <r>
    <x v="170"/>
    <x v="9"/>
    <x v="1"/>
    <x v="1"/>
  </r>
  <r>
    <x v="170"/>
    <x v="9"/>
    <x v="2"/>
    <x v="3161"/>
  </r>
  <r>
    <x v="170"/>
    <x v="10"/>
    <x v="0"/>
    <x v="3162"/>
  </r>
  <r>
    <x v="170"/>
    <x v="10"/>
    <x v="1"/>
    <x v="1"/>
  </r>
  <r>
    <x v="170"/>
    <x v="10"/>
    <x v="2"/>
    <x v="2350"/>
  </r>
  <r>
    <x v="170"/>
    <x v="11"/>
    <x v="0"/>
    <x v="3163"/>
  </r>
  <r>
    <x v="170"/>
    <x v="11"/>
    <x v="1"/>
    <x v="1"/>
  </r>
  <r>
    <x v="170"/>
    <x v="11"/>
    <x v="2"/>
    <x v="2652"/>
  </r>
  <r>
    <x v="170"/>
    <x v="12"/>
    <x v="0"/>
    <x v="3164"/>
  </r>
  <r>
    <x v="170"/>
    <x v="12"/>
    <x v="1"/>
    <x v="1"/>
  </r>
  <r>
    <x v="170"/>
    <x v="12"/>
    <x v="2"/>
    <x v="3165"/>
  </r>
  <r>
    <x v="170"/>
    <x v="13"/>
    <x v="0"/>
    <x v="3166"/>
  </r>
  <r>
    <x v="170"/>
    <x v="13"/>
    <x v="1"/>
    <x v="1"/>
  </r>
  <r>
    <x v="170"/>
    <x v="13"/>
    <x v="2"/>
    <x v="2652"/>
  </r>
  <r>
    <x v="170"/>
    <x v="14"/>
    <x v="0"/>
    <x v="3167"/>
  </r>
  <r>
    <x v="170"/>
    <x v="14"/>
    <x v="1"/>
    <x v="1"/>
  </r>
  <r>
    <x v="170"/>
    <x v="14"/>
    <x v="2"/>
    <x v="113"/>
  </r>
  <r>
    <x v="170"/>
    <x v="15"/>
    <x v="0"/>
    <x v="3168"/>
  </r>
  <r>
    <x v="170"/>
    <x v="15"/>
    <x v="1"/>
    <x v="1"/>
  </r>
  <r>
    <x v="170"/>
    <x v="15"/>
    <x v="2"/>
    <x v="552"/>
  </r>
  <r>
    <x v="170"/>
    <x v="16"/>
    <x v="0"/>
    <x v="3169"/>
  </r>
  <r>
    <x v="170"/>
    <x v="16"/>
    <x v="1"/>
    <x v="1"/>
  </r>
  <r>
    <x v="170"/>
    <x v="16"/>
    <x v="2"/>
    <x v="3170"/>
  </r>
  <r>
    <x v="170"/>
    <x v="17"/>
    <x v="0"/>
    <x v="3171"/>
  </r>
  <r>
    <x v="170"/>
    <x v="17"/>
    <x v="1"/>
    <x v="1"/>
  </r>
  <r>
    <x v="170"/>
    <x v="17"/>
    <x v="2"/>
    <x v="1007"/>
  </r>
  <r>
    <x v="170"/>
    <x v="18"/>
    <x v="0"/>
    <x v="3172"/>
  </r>
  <r>
    <x v="170"/>
    <x v="18"/>
    <x v="1"/>
    <x v="1"/>
  </r>
  <r>
    <x v="170"/>
    <x v="18"/>
    <x v="2"/>
    <x v="979"/>
  </r>
  <r>
    <x v="170"/>
    <x v="19"/>
    <x v="0"/>
    <x v="3173"/>
  </r>
  <r>
    <x v="170"/>
    <x v="19"/>
    <x v="1"/>
    <x v="1"/>
  </r>
  <r>
    <x v="170"/>
    <x v="19"/>
    <x v="2"/>
    <x v="2762"/>
  </r>
  <r>
    <x v="170"/>
    <x v="20"/>
    <x v="0"/>
    <x v="3174"/>
  </r>
  <r>
    <x v="170"/>
    <x v="20"/>
    <x v="1"/>
    <x v="1"/>
  </r>
  <r>
    <x v="170"/>
    <x v="20"/>
    <x v="2"/>
    <x v="541"/>
  </r>
  <r>
    <x v="171"/>
    <x v="0"/>
    <x v="0"/>
    <x v="445"/>
  </r>
  <r>
    <x v="171"/>
    <x v="0"/>
    <x v="1"/>
    <x v="1"/>
  </r>
  <r>
    <x v="171"/>
    <x v="0"/>
    <x v="2"/>
    <x v="1"/>
  </r>
  <r>
    <x v="171"/>
    <x v="1"/>
    <x v="0"/>
    <x v="445"/>
  </r>
  <r>
    <x v="171"/>
    <x v="1"/>
    <x v="1"/>
    <x v="1"/>
  </r>
  <r>
    <x v="171"/>
    <x v="1"/>
    <x v="2"/>
    <x v="1"/>
  </r>
  <r>
    <x v="171"/>
    <x v="2"/>
    <x v="0"/>
    <x v="445"/>
  </r>
  <r>
    <x v="171"/>
    <x v="2"/>
    <x v="1"/>
    <x v="1"/>
  </r>
  <r>
    <x v="171"/>
    <x v="2"/>
    <x v="2"/>
    <x v="1"/>
  </r>
  <r>
    <x v="171"/>
    <x v="3"/>
    <x v="0"/>
    <x v="445"/>
  </r>
  <r>
    <x v="171"/>
    <x v="3"/>
    <x v="1"/>
    <x v="1"/>
  </r>
  <r>
    <x v="171"/>
    <x v="3"/>
    <x v="2"/>
    <x v="1"/>
  </r>
  <r>
    <x v="171"/>
    <x v="4"/>
    <x v="0"/>
    <x v="445"/>
  </r>
  <r>
    <x v="171"/>
    <x v="4"/>
    <x v="1"/>
    <x v="1"/>
  </r>
  <r>
    <x v="171"/>
    <x v="4"/>
    <x v="2"/>
    <x v="1"/>
  </r>
  <r>
    <x v="171"/>
    <x v="5"/>
    <x v="0"/>
    <x v="445"/>
  </r>
  <r>
    <x v="171"/>
    <x v="5"/>
    <x v="1"/>
    <x v="1"/>
  </r>
  <r>
    <x v="171"/>
    <x v="5"/>
    <x v="2"/>
    <x v="1"/>
  </r>
  <r>
    <x v="171"/>
    <x v="6"/>
    <x v="0"/>
    <x v="445"/>
  </r>
  <r>
    <x v="171"/>
    <x v="6"/>
    <x v="1"/>
    <x v="1"/>
  </r>
  <r>
    <x v="171"/>
    <x v="6"/>
    <x v="2"/>
    <x v="1"/>
  </r>
  <r>
    <x v="171"/>
    <x v="7"/>
    <x v="0"/>
    <x v="55"/>
  </r>
  <r>
    <x v="171"/>
    <x v="7"/>
    <x v="1"/>
    <x v="1"/>
  </r>
  <r>
    <x v="171"/>
    <x v="7"/>
    <x v="2"/>
    <x v="1"/>
  </r>
  <r>
    <x v="171"/>
    <x v="8"/>
    <x v="0"/>
    <x v="55"/>
  </r>
  <r>
    <x v="171"/>
    <x v="8"/>
    <x v="1"/>
    <x v="1"/>
  </r>
  <r>
    <x v="171"/>
    <x v="8"/>
    <x v="2"/>
    <x v="1"/>
  </r>
  <r>
    <x v="171"/>
    <x v="9"/>
    <x v="0"/>
    <x v="55"/>
  </r>
  <r>
    <x v="171"/>
    <x v="9"/>
    <x v="1"/>
    <x v="1"/>
  </r>
  <r>
    <x v="171"/>
    <x v="9"/>
    <x v="2"/>
    <x v="1"/>
  </r>
  <r>
    <x v="171"/>
    <x v="10"/>
    <x v="0"/>
    <x v="55"/>
  </r>
  <r>
    <x v="171"/>
    <x v="10"/>
    <x v="1"/>
    <x v="1"/>
  </r>
  <r>
    <x v="171"/>
    <x v="10"/>
    <x v="2"/>
    <x v="1"/>
  </r>
  <r>
    <x v="171"/>
    <x v="11"/>
    <x v="0"/>
    <x v="55"/>
  </r>
  <r>
    <x v="171"/>
    <x v="11"/>
    <x v="1"/>
    <x v="1"/>
  </r>
  <r>
    <x v="171"/>
    <x v="11"/>
    <x v="2"/>
    <x v="127"/>
  </r>
  <r>
    <x v="171"/>
    <x v="12"/>
    <x v="0"/>
    <x v="55"/>
  </r>
  <r>
    <x v="171"/>
    <x v="12"/>
    <x v="1"/>
    <x v="1"/>
  </r>
  <r>
    <x v="171"/>
    <x v="12"/>
    <x v="2"/>
    <x v="127"/>
  </r>
  <r>
    <x v="171"/>
    <x v="13"/>
    <x v="0"/>
    <x v="55"/>
  </r>
  <r>
    <x v="171"/>
    <x v="13"/>
    <x v="1"/>
    <x v="1"/>
  </r>
  <r>
    <x v="171"/>
    <x v="13"/>
    <x v="2"/>
    <x v="128"/>
  </r>
  <r>
    <x v="171"/>
    <x v="14"/>
    <x v="0"/>
    <x v="55"/>
  </r>
  <r>
    <x v="171"/>
    <x v="14"/>
    <x v="1"/>
    <x v="1"/>
  </r>
  <r>
    <x v="171"/>
    <x v="14"/>
    <x v="2"/>
    <x v="128"/>
  </r>
  <r>
    <x v="171"/>
    <x v="15"/>
    <x v="0"/>
    <x v="55"/>
  </r>
  <r>
    <x v="171"/>
    <x v="15"/>
    <x v="1"/>
    <x v="1"/>
  </r>
  <r>
    <x v="171"/>
    <x v="15"/>
    <x v="2"/>
    <x v="128"/>
  </r>
  <r>
    <x v="171"/>
    <x v="16"/>
    <x v="0"/>
    <x v="55"/>
  </r>
  <r>
    <x v="171"/>
    <x v="16"/>
    <x v="1"/>
    <x v="1"/>
  </r>
  <r>
    <x v="171"/>
    <x v="16"/>
    <x v="2"/>
    <x v="128"/>
  </r>
  <r>
    <x v="171"/>
    <x v="17"/>
    <x v="0"/>
    <x v="55"/>
  </r>
  <r>
    <x v="171"/>
    <x v="17"/>
    <x v="1"/>
    <x v="1"/>
  </r>
  <r>
    <x v="171"/>
    <x v="17"/>
    <x v="2"/>
    <x v="127"/>
  </r>
  <r>
    <x v="171"/>
    <x v="18"/>
    <x v="0"/>
    <x v="55"/>
  </r>
  <r>
    <x v="171"/>
    <x v="18"/>
    <x v="1"/>
    <x v="1"/>
  </r>
  <r>
    <x v="171"/>
    <x v="18"/>
    <x v="2"/>
    <x v="128"/>
  </r>
  <r>
    <x v="171"/>
    <x v="19"/>
    <x v="0"/>
    <x v="55"/>
  </r>
  <r>
    <x v="171"/>
    <x v="19"/>
    <x v="1"/>
    <x v="1"/>
  </r>
  <r>
    <x v="171"/>
    <x v="19"/>
    <x v="2"/>
    <x v="128"/>
  </r>
  <r>
    <x v="171"/>
    <x v="20"/>
    <x v="0"/>
    <x v="55"/>
  </r>
  <r>
    <x v="171"/>
    <x v="20"/>
    <x v="1"/>
    <x v="1"/>
  </r>
  <r>
    <x v="171"/>
    <x v="20"/>
    <x v="2"/>
    <x v="128"/>
  </r>
  <r>
    <x v="172"/>
    <x v="0"/>
    <x v="0"/>
    <x v="1984"/>
  </r>
  <r>
    <x v="172"/>
    <x v="0"/>
    <x v="1"/>
    <x v="1"/>
  </r>
  <r>
    <x v="172"/>
    <x v="0"/>
    <x v="2"/>
    <x v="1"/>
  </r>
  <r>
    <x v="172"/>
    <x v="1"/>
    <x v="0"/>
    <x v="1058"/>
  </r>
  <r>
    <x v="172"/>
    <x v="1"/>
    <x v="1"/>
    <x v="1"/>
  </r>
  <r>
    <x v="172"/>
    <x v="1"/>
    <x v="2"/>
    <x v="1"/>
  </r>
  <r>
    <x v="172"/>
    <x v="2"/>
    <x v="0"/>
    <x v="2845"/>
  </r>
  <r>
    <x v="172"/>
    <x v="2"/>
    <x v="1"/>
    <x v="1"/>
  </r>
  <r>
    <x v="172"/>
    <x v="2"/>
    <x v="2"/>
    <x v="1"/>
  </r>
  <r>
    <x v="172"/>
    <x v="3"/>
    <x v="0"/>
    <x v="721"/>
  </r>
  <r>
    <x v="172"/>
    <x v="3"/>
    <x v="1"/>
    <x v="1"/>
  </r>
  <r>
    <x v="172"/>
    <x v="3"/>
    <x v="2"/>
    <x v="1"/>
  </r>
  <r>
    <x v="172"/>
    <x v="4"/>
    <x v="0"/>
    <x v="1157"/>
  </r>
  <r>
    <x v="172"/>
    <x v="4"/>
    <x v="1"/>
    <x v="1"/>
  </r>
  <r>
    <x v="172"/>
    <x v="4"/>
    <x v="2"/>
    <x v="1"/>
  </r>
  <r>
    <x v="172"/>
    <x v="5"/>
    <x v="0"/>
    <x v="50"/>
  </r>
  <r>
    <x v="172"/>
    <x v="5"/>
    <x v="1"/>
    <x v="1"/>
  </r>
  <r>
    <x v="172"/>
    <x v="5"/>
    <x v="2"/>
    <x v="1"/>
  </r>
  <r>
    <x v="172"/>
    <x v="6"/>
    <x v="0"/>
    <x v="735"/>
  </r>
  <r>
    <x v="172"/>
    <x v="6"/>
    <x v="1"/>
    <x v="1"/>
  </r>
  <r>
    <x v="172"/>
    <x v="6"/>
    <x v="2"/>
    <x v="1"/>
  </r>
  <r>
    <x v="172"/>
    <x v="7"/>
    <x v="0"/>
    <x v="1469"/>
  </r>
  <r>
    <x v="172"/>
    <x v="7"/>
    <x v="1"/>
    <x v="1"/>
  </r>
  <r>
    <x v="172"/>
    <x v="7"/>
    <x v="2"/>
    <x v="1"/>
  </r>
  <r>
    <x v="172"/>
    <x v="8"/>
    <x v="0"/>
    <x v="2050"/>
  </r>
  <r>
    <x v="172"/>
    <x v="8"/>
    <x v="1"/>
    <x v="1"/>
  </r>
  <r>
    <x v="172"/>
    <x v="8"/>
    <x v="2"/>
    <x v="1"/>
  </r>
  <r>
    <x v="172"/>
    <x v="9"/>
    <x v="0"/>
    <x v="548"/>
  </r>
  <r>
    <x v="172"/>
    <x v="9"/>
    <x v="1"/>
    <x v="1"/>
  </r>
  <r>
    <x v="172"/>
    <x v="9"/>
    <x v="2"/>
    <x v="1"/>
  </r>
  <r>
    <x v="172"/>
    <x v="10"/>
    <x v="0"/>
    <x v="2391"/>
  </r>
  <r>
    <x v="172"/>
    <x v="10"/>
    <x v="1"/>
    <x v="1"/>
  </r>
  <r>
    <x v="172"/>
    <x v="10"/>
    <x v="2"/>
    <x v="1"/>
  </r>
  <r>
    <x v="172"/>
    <x v="11"/>
    <x v="0"/>
    <x v="2648"/>
  </r>
  <r>
    <x v="172"/>
    <x v="11"/>
    <x v="1"/>
    <x v="1"/>
  </r>
  <r>
    <x v="172"/>
    <x v="11"/>
    <x v="2"/>
    <x v="1"/>
  </r>
  <r>
    <x v="172"/>
    <x v="12"/>
    <x v="0"/>
    <x v="986"/>
  </r>
  <r>
    <x v="172"/>
    <x v="12"/>
    <x v="1"/>
    <x v="1"/>
  </r>
  <r>
    <x v="172"/>
    <x v="12"/>
    <x v="2"/>
    <x v="1"/>
  </r>
  <r>
    <x v="172"/>
    <x v="13"/>
    <x v="0"/>
    <x v="3175"/>
  </r>
  <r>
    <x v="172"/>
    <x v="13"/>
    <x v="1"/>
    <x v="1"/>
  </r>
  <r>
    <x v="172"/>
    <x v="13"/>
    <x v="2"/>
    <x v="1"/>
  </r>
  <r>
    <x v="172"/>
    <x v="14"/>
    <x v="0"/>
    <x v="2894"/>
  </r>
  <r>
    <x v="172"/>
    <x v="14"/>
    <x v="1"/>
    <x v="1"/>
  </r>
  <r>
    <x v="172"/>
    <x v="14"/>
    <x v="2"/>
    <x v="127"/>
  </r>
  <r>
    <x v="172"/>
    <x v="15"/>
    <x v="0"/>
    <x v="1466"/>
  </r>
  <r>
    <x v="172"/>
    <x v="15"/>
    <x v="1"/>
    <x v="1"/>
  </r>
  <r>
    <x v="172"/>
    <x v="15"/>
    <x v="2"/>
    <x v="29"/>
  </r>
  <r>
    <x v="172"/>
    <x v="16"/>
    <x v="0"/>
    <x v="1463"/>
  </r>
  <r>
    <x v="172"/>
    <x v="16"/>
    <x v="1"/>
    <x v="1"/>
  </r>
  <r>
    <x v="172"/>
    <x v="16"/>
    <x v="2"/>
    <x v="0"/>
  </r>
  <r>
    <x v="172"/>
    <x v="17"/>
    <x v="0"/>
    <x v="1525"/>
  </r>
  <r>
    <x v="172"/>
    <x v="17"/>
    <x v="1"/>
    <x v="1"/>
  </r>
  <r>
    <x v="172"/>
    <x v="17"/>
    <x v="2"/>
    <x v="14"/>
  </r>
  <r>
    <x v="172"/>
    <x v="18"/>
    <x v="0"/>
    <x v="1156"/>
  </r>
  <r>
    <x v="172"/>
    <x v="18"/>
    <x v="1"/>
    <x v="1"/>
  </r>
  <r>
    <x v="172"/>
    <x v="18"/>
    <x v="2"/>
    <x v="704"/>
  </r>
  <r>
    <x v="172"/>
    <x v="19"/>
    <x v="0"/>
    <x v="116"/>
  </r>
  <r>
    <x v="172"/>
    <x v="19"/>
    <x v="1"/>
    <x v="1"/>
  </r>
  <r>
    <x v="172"/>
    <x v="19"/>
    <x v="2"/>
    <x v="704"/>
  </r>
  <r>
    <x v="172"/>
    <x v="20"/>
    <x v="0"/>
    <x v="1051"/>
  </r>
  <r>
    <x v="172"/>
    <x v="20"/>
    <x v="1"/>
    <x v="1"/>
  </r>
  <r>
    <x v="172"/>
    <x v="20"/>
    <x v="2"/>
    <x v="803"/>
  </r>
  <r>
    <x v="173"/>
    <x v="0"/>
    <x v="0"/>
    <x v="37"/>
  </r>
  <r>
    <x v="173"/>
    <x v="0"/>
    <x v="1"/>
    <x v="1"/>
  </r>
  <r>
    <x v="173"/>
    <x v="0"/>
    <x v="2"/>
    <x v="115"/>
  </r>
  <r>
    <x v="173"/>
    <x v="1"/>
    <x v="0"/>
    <x v="37"/>
  </r>
  <r>
    <x v="173"/>
    <x v="1"/>
    <x v="1"/>
    <x v="1"/>
  </r>
  <r>
    <x v="173"/>
    <x v="1"/>
    <x v="2"/>
    <x v="3176"/>
  </r>
  <r>
    <x v="173"/>
    <x v="2"/>
    <x v="0"/>
    <x v="529"/>
  </r>
  <r>
    <x v="173"/>
    <x v="2"/>
    <x v="1"/>
    <x v="1"/>
  </r>
  <r>
    <x v="173"/>
    <x v="2"/>
    <x v="2"/>
    <x v="3177"/>
  </r>
  <r>
    <x v="173"/>
    <x v="3"/>
    <x v="0"/>
    <x v="529"/>
  </r>
  <r>
    <x v="173"/>
    <x v="3"/>
    <x v="1"/>
    <x v="1"/>
  </r>
  <r>
    <x v="173"/>
    <x v="3"/>
    <x v="2"/>
    <x v="3178"/>
  </r>
  <r>
    <x v="173"/>
    <x v="4"/>
    <x v="0"/>
    <x v="37"/>
  </r>
  <r>
    <x v="173"/>
    <x v="4"/>
    <x v="1"/>
    <x v="1"/>
  </r>
  <r>
    <x v="173"/>
    <x v="4"/>
    <x v="2"/>
    <x v="2627"/>
  </r>
  <r>
    <x v="173"/>
    <x v="5"/>
    <x v="0"/>
    <x v="529"/>
  </r>
  <r>
    <x v="173"/>
    <x v="5"/>
    <x v="1"/>
    <x v="1"/>
  </r>
  <r>
    <x v="173"/>
    <x v="5"/>
    <x v="2"/>
    <x v="3179"/>
  </r>
  <r>
    <x v="173"/>
    <x v="6"/>
    <x v="0"/>
    <x v="529"/>
  </r>
  <r>
    <x v="173"/>
    <x v="6"/>
    <x v="1"/>
    <x v="1"/>
  </r>
  <r>
    <x v="173"/>
    <x v="6"/>
    <x v="2"/>
    <x v="1136"/>
  </r>
  <r>
    <x v="173"/>
    <x v="7"/>
    <x v="0"/>
    <x v="44"/>
  </r>
  <r>
    <x v="173"/>
    <x v="7"/>
    <x v="1"/>
    <x v="1"/>
  </r>
  <r>
    <x v="173"/>
    <x v="7"/>
    <x v="2"/>
    <x v="3180"/>
  </r>
  <r>
    <x v="173"/>
    <x v="8"/>
    <x v="0"/>
    <x v="445"/>
  </r>
  <r>
    <x v="173"/>
    <x v="8"/>
    <x v="1"/>
    <x v="1"/>
  </r>
  <r>
    <x v="173"/>
    <x v="8"/>
    <x v="2"/>
    <x v="1259"/>
  </r>
  <r>
    <x v="173"/>
    <x v="9"/>
    <x v="0"/>
    <x v="55"/>
  </r>
  <r>
    <x v="173"/>
    <x v="9"/>
    <x v="1"/>
    <x v="1"/>
  </r>
  <r>
    <x v="173"/>
    <x v="9"/>
    <x v="2"/>
    <x v="3181"/>
  </r>
  <r>
    <x v="173"/>
    <x v="10"/>
    <x v="0"/>
    <x v="55"/>
  </r>
  <r>
    <x v="173"/>
    <x v="10"/>
    <x v="1"/>
    <x v="1"/>
  </r>
  <r>
    <x v="173"/>
    <x v="10"/>
    <x v="2"/>
    <x v="577"/>
  </r>
  <r>
    <x v="173"/>
    <x v="11"/>
    <x v="0"/>
    <x v="55"/>
  </r>
  <r>
    <x v="173"/>
    <x v="11"/>
    <x v="1"/>
    <x v="1"/>
  </r>
  <r>
    <x v="173"/>
    <x v="11"/>
    <x v="2"/>
    <x v="3182"/>
  </r>
  <r>
    <x v="173"/>
    <x v="12"/>
    <x v="0"/>
    <x v="44"/>
  </r>
  <r>
    <x v="173"/>
    <x v="12"/>
    <x v="1"/>
    <x v="1"/>
  </r>
  <r>
    <x v="173"/>
    <x v="12"/>
    <x v="2"/>
    <x v="3183"/>
  </r>
  <r>
    <x v="173"/>
    <x v="13"/>
    <x v="0"/>
    <x v="55"/>
  </r>
  <r>
    <x v="173"/>
    <x v="13"/>
    <x v="1"/>
    <x v="1"/>
  </r>
  <r>
    <x v="173"/>
    <x v="13"/>
    <x v="2"/>
    <x v="3184"/>
  </r>
  <r>
    <x v="173"/>
    <x v="14"/>
    <x v="0"/>
    <x v="525"/>
  </r>
  <r>
    <x v="173"/>
    <x v="14"/>
    <x v="1"/>
    <x v="1"/>
  </r>
  <r>
    <x v="173"/>
    <x v="14"/>
    <x v="2"/>
    <x v="3185"/>
  </r>
  <r>
    <x v="173"/>
    <x v="15"/>
    <x v="0"/>
    <x v="945"/>
  </r>
  <r>
    <x v="173"/>
    <x v="15"/>
    <x v="1"/>
    <x v="1"/>
  </r>
  <r>
    <x v="173"/>
    <x v="15"/>
    <x v="2"/>
    <x v="1974"/>
  </r>
  <r>
    <x v="173"/>
    <x v="16"/>
    <x v="0"/>
    <x v="805"/>
  </r>
  <r>
    <x v="173"/>
    <x v="16"/>
    <x v="1"/>
    <x v="1"/>
  </r>
  <r>
    <x v="173"/>
    <x v="16"/>
    <x v="2"/>
    <x v="2686"/>
  </r>
  <r>
    <x v="173"/>
    <x v="17"/>
    <x v="0"/>
    <x v="362"/>
  </r>
  <r>
    <x v="173"/>
    <x v="17"/>
    <x v="1"/>
    <x v="1"/>
  </r>
  <r>
    <x v="173"/>
    <x v="17"/>
    <x v="2"/>
    <x v="3186"/>
  </r>
  <r>
    <x v="173"/>
    <x v="18"/>
    <x v="0"/>
    <x v="1385"/>
  </r>
  <r>
    <x v="173"/>
    <x v="18"/>
    <x v="1"/>
    <x v="1"/>
  </r>
  <r>
    <x v="173"/>
    <x v="18"/>
    <x v="2"/>
    <x v="3187"/>
  </r>
  <r>
    <x v="173"/>
    <x v="19"/>
    <x v="0"/>
    <x v="381"/>
  </r>
  <r>
    <x v="173"/>
    <x v="19"/>
    <x v="1"/>
    <x v="1"/>
  </r>
  <r>
    <x v="173"/>
    <x v="19"/>
    <x v="2"/>
    <x v="2227"/>
  </r>
  <r>
    <x v="173"/>
    <x v="20"/>
    <x v="0"/>
    <x v="216"/>
  </r>
  <r>
    <x v="173"/>
    <x v="20"/>
    <x v="1"/>
    <x v="1"/>
  </r>
  <r>
    <x v="173"/>
    <x v="20"/>
    <x v="2"/>
    <x v="3188"/>
  </r>
  <r>
    <x v="174"/>
    <x v="0"/>
    <x v="0"/>
    <x v="2132"/>
  </r>
  <r>
    <x v="174"/>
    <x v="0"/>
    <x v="1"/>
    <x v="1"/>
  </r>
  <r>
    <x v="174"/>
    <x v="0"/>
    <x v="2"/>
    <x v="717"/>
  </r>
  <r>
    <x v="174"/>
    <x v="1"/>
    <x v="0"/>
    <x v="731"/>
  </r>
  <r>
    <x v="174"/>
    <x v="1"/>
    <x v="1"/>
    <x v="1"/>
  </r>
  <r>
    <x v="174"/>
    <x v="1"/>
    <x v="2"/>
    <x v="1583"/>
  </r>
  <r>
    <x v="174"/>
    <x v="2"/>
    <x v="0"/>
    <x v="1228"/>
  </r>
  <r>
    <x v="174"/>
    <x v="2"/>
    <x v="1"/>
    <x v="1"/>
  </r>
  <r>
    <x v="174"/>
    <x v="2"/>
    <x v="2"/>
    <x v="1034"/>
  </r>
  <r>
    <x v="174"/>
    <x v="3"/>
    <x v="0"/>
    <x v="225"/>
  </r>
  <r>
    <x v="174"/>
    <x v="3"/>
    <x v="1"/>
    <x v="1"/>
  </r>
  <r>
    <x v="174"/>
    <x v="3"/>
    <x v="2"/>
    <x v="1467"/>
  </r>
  <r>
    <x v="174"/>
    <x v="4"/>
    <x v="0"/>
    <x v="1525"/>
  </r>
  <r>
    <x v="174"/>
    <x v="4"/>
    <x v="1"/>
    <x v="1"/>
  </r>
  <r>
    <x v="174"/>
    <x v="4"/>
    <x v="2"/>
    <x v="2655"/>
  </r>
  <r>
    <x v="174"/>
    <x v="5"/>
    <x v="0"/>
    <x v="1933"/>
  </r>
  <r>
    <x v="174"/>
    <x v="5"/>
    <x v="1"/>
    <x v="1"/>
  </r>
  <r>
    <x v="174"/>
    <x v="5"/>
    <x v="2"/>
    <x v="42"/>
  </r>
  <r>
    <x v="174"/>
    <x v="6"/>
    <x v="0"/>
    <x v="2771"/>
  </r>
  <r>
    <x v="174"/>
    <x v="6"/>
    <x v="1"/>
    <x v="1"/>
  </r>
  <r>
    <x v="174"/>
    <x v="6"/>
    <x v="2"/>
    <x v="494"/>
  </r>
  <r>
    <x v="174"/>
    <x v="7"/>
    <x v="0"/>
    <x v="1247"/>
  </r>
  <r>
    <x v="174"/>
    <x v="7"/>
    <x v="1"/>
    <x v="1"/>
  </r>
  <r>
    <x v="174"/>
    <x v="7"/>
    <x v="2"/>
    <x v="992"/>
  </r>
  <r>
    <x v="174"/>
    <x v="8"/>
    <x v="0"/>
    <x v="1137"/>
  </r>
  <r>
    <x v="174"/>
    <x v="8"/>
    <x v="1"/>
    <x v="1"/>
  </r>
  <r>
    <x v="174"/>
    <x v="8"/>
    <x v="2"/>
    <x v="3189"/>
  </r>
  <r>
    <x v="174"/>
    <x v="9"/>
    <x v="0"/>
    <x v="377"/>
  </r>
  <r>
    <x v="174"/>
    <x v="9"/>
    <x v="1"/>
    <x v="1"/>
  </r>
  <r>
    <x v="174"/>
    <x v="9"/>
    <x v="2"/>
    <x v="2644"/>
  </r>
  <r>
    <x v="174"/>
    <x v="10"/>
    <x v="0"/>
    <x v="351"/>
  </r>
  <r>
    <x v="174"/>
    <x v="10"/>
    <x v="1"/>
    <x v="1"/>
  </r>
  <r>
    <x v="174"/>
    <x v="10"/>
    <x v="2"/>
    <x v="994"/>
  </r>
  <r>
    <x v="174"/>
    <x v="11"/>
    <x v="0"/>
    <x v="1823"/>
  </r>
  <r>
    <x v="174"/>
    <x v="11"/>
    <x v="1"/>
    <x v="1"/>
  </r>
  <r>
    <x v="174"/>
    <x v="11"/>
    <x v="2"/>
    <x v="1532"/>
  </r>
  <r>
    <x v="174"/>
    <x v="12"/>
    <x v="0"/>
    <x v="1583"/>
  </r>
  <r>
    <x v="174"/>
    <x v="12"/>
    <x v="1"/>
    <x v="1"/>
  </r>
  <r>
    <x v="174"/>
    <x v="12"/>
    <x v="2"/>
    <x v="1713"/>
  </r>
  <r>
    <x v="174"/>
    <x v="13"/>
    <x v="0"/>
    <x v="2133"/>
  </r>
  <r>
    <x v="174"/>
    <x v="13"/>
    <x v="1"/>
    <x v="1"/>
  </r>
  <r>
    <x v="174"/>
    <x v="13"/>
    <x v="2"/>
    <x v="738"/>
  </r>
  <r>
    <x v="174"/>
    <x v="14"/>
    <x v="0"/>
    <x v="1529"/>
  </r>
  <r>
    <x v="174"/>
    <x v="14"/>
    <x v="1"/>
    <x v="1"/>
  </r>
  <r>
    <x v="174"/>
    <x v="14"/>
    <x v="2"/>
    <x v="3189"/>
  </r>
  <r>
    <x v="174"/>
    <x v="15"/>
    <x v="0"/>
    <x v="2194"/>
  </r>
  <r>
    <x v="174"/>
    <x v="15"/>
    <x v="1"/>
    <x v="1"/>
  </r>
  <r>
    <x v="174"/>
    <x v="15"/>
    <x v="2"/>
    <x v="3190"/>
  </r>
  <r>
    <x v="174"/>
    <x v="16"/>
    <x v="0"/>
    <x v="998"/>
  </r>
  <r>
    <x v="174"/>
    <x v="16"/>
    <x v="1"/>
    <x v="1"/>
  </r>
  <r>
    <x v="174"/>
    <x v="16"/>
    <x v="2"/>
    <x v="2833"/>
  </r>
  <r>
    <x v="174"/>
    <x v="17"/>
    <x v="0"/>
    <x v="584"/>
  </r>
  <r>
    <x v="174"/>
    <x v="17"/>
    <x v="1"/>
    <x v="1"/>
  </r>
  <r>
    <x v="174"/>
    <x v="17"/>
    <x v="2"/>
    <x v="659"/>
  </r>
  <r>
    <x v="174"/>
    <x v="18"/>
    <x v="0"/>
    <x v="720"/>
  </r>
  <r>
    <x v="174"/>
    <x v="18"/>
    <x v="1"/>
    <x v="1"/>
  </r>
  <r>
    <x v="174"/>
    <x v="18"/>
    <x v="2"/>
    <x v="980"/>
  </r>
  <r>
    <x v="174"/>
    <x v="19"/>
    <x v="0"/>
    <x v="2387"/>
  </r>
  <r>
    <x v="174"/>
    <x v="19"/>
    <x v="1"/>
    <x v="1"/>
  </r>
  <r>
    <x v="174"/>
    <x v="19"/>
    <x v="2"/>
    <x v="1037"/>
  </r>
  <r>
    <x v="174"/>
    <x v="20"/>
    <x v="0"/>
    <x v="1541"/>
  </r>
  <r>
    <x v="174"/>
    <x v="20"/>
    <x v="1"/>
    <x v="1"/>
  </r>
  <r>
    <x v="174"/>
    <x v="20"/>
    <x v="2"/>
    <x v="7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703F74-0706-4FD2-8B46-1D25B2E13403}" name="PivotTable1"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7">
  <location ref="I8:J12" firstHeaderRow="1" firstDataRow="2" firstDataCol="1"/>
  <pivotFields count="4">
    <pivotField compact="0" outline="0" showAll="0" defaultSubtotal="0">
      <items count="1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s>
    </pivotField>
    <pivotField axis="axisCol" compact="0" outline="0" showAll="0" defaultSubtotal="0">
      <items count="21">
        <item h="1" x="0"/>
        <item h="1" x="1"/>
        <item h="1" x="2"/>
        <item h="1" x="3"/>
        <item h="1" x="4"/>
        <item h="1" x="5"/>
        <item h="1" x="6"/>
        <item h="1" x="7"/>
        <item h="1" x="8"/>
        <item h="1" x="9"/>
        <item h="1" x="10"/>
        <item h="1" x="11"/>
        <item h="1" x="12"/>
        <item h="1" x="13"/>
        <item h="1" x="14"/>
        <item h="1" x="15"/>
        <item h="1" x="16"/>
        <item h="1" x="17"/>
        <item h="1" x="18"/>
        <item x="19"/>
        <item h="1" x="20"/>
      </items>
    </pivotField>
    <pivotField axis="axisRow" compact="0" outline="0" showAll="0" defaultSubtotal="0">
      <items count="3">
        <item x="0"/>
        <item x="1"/>
        <item x="2"/>
      </items>
    </pivotField>
    <pivotField dataField="1" compact="0" outline="0" showAll="0" defaultSubtotal="0">
      <items count="3191">
        <item x="1"/>
        <item x="127"/>
        <item x="128"/>
        <item x="254"/>
        <item x="445"/>
        <item x="55"/>
        <item x="44"/>
        <item x="37"/>
        <item x="529"/>
        <item x="3"/>
        <item x="34"/>
        <item x="255"/>
        <item x="29"/>
        <item x="5"/>
        <item x="19"/>
        <item x="24"/>
        <item x="0"/>
        <item x="71"/>
        <item x="17"/>
        <item x="14"/>
        <item x="11"/>
        <item x="122"/>
        <item x="21"/>
        <item x="123"/>
        <item x="124"/>
        <item x="61"/>
        <item x="59"/>
        <item x="125"/>
        <item x="67"/>
        <item x="459"/>
        <item x="69"/>
        <item x="2"/>
        <item x="126"/>
        <item x="8"/>
        <item x="9"/>
        <item x="525"/>
        <item x="945"/>
        <item x="698"/>
        <item x="528"/>
        <item x="527"/>
        <item x="463"/>
        <item x="526"/>
        <item x="703"/>
        <item x="1035"/>
        <item x="699"/>
        <item x="91"/>
        <item x="802"/>
        <item x="422"/>
        <item x="704"/>
        <item x="803"/>
        <item x="4"/>
        <item x="700"/>
        <item x="961"/>
        <item x="93"/>
        <item x="15"/>
        <item x="63"/>
        <item x="6"/>
        <item x="1251"/>
        <item x="86"/>
        <item x="10"/>
        <item x="18"/>
        <item x="804"/>
        <item x="74"/>
        <item x="7"/>
        <item x="12"/>
        <item x="805"/>
        <item x="705"/>
        <item x="706"/>
        <item x="30"/>
        <item x="958"/>
        <item x="1132"/>
        <item x="89"/>
        <item x="84"/>
        <item x="245"/>
        <item x="20"/>
        <item x="13"/>
        <item x="246"/>
        <item x="247"/>
        <item x="16"/>
        <item x="248"/>
        <item x="442"/>
        <item x="249"/>
        <item x="1378"/>
        <item x="432"/>
        <item x="82"/>
        <item x="251"/>
        <item x="250"/>
        <item x="253"/>
        <item x="252"/>
        <item x="22"/>
        <item x="85"/>
        <item x="964"/>
        <item x="1234"/>
        <item x="427"/>
        <item x="409"/>
        <item x="443"/>
        <item x="97"/>
        <item x="28"/>
        <item x="411"/>
        <item x="425"/>
        <item x="23"/>
        <item x="87"/>
        <item x="444"/>
        <item x="25"/>
        <item x="1994"/>
        <item x="413"/>
        <item x="26"/>
        <item x="2143"/>
        <item x="215"/>
        <item x="27"/>
        <item x="429"/>
        <item x="1992"/>
        <item x="415"/>
        <item x="88"/>
        <item x="439"/>
        <item x="950"/>
        <item x="2078"/>
        <item x="948"/>
        <item x="1240"/>
        <item x="1135"/>
        <item x="476"/>
        <item x="417"/>
        <item x="376"/>
        <item x="90"/>
        <item x="722"/>
        <item x="194"/>
        <item x="707"/>
        <item x="434"/>
        <item x="419"/>
        <item x="343"/>
        <item x="1534"/>
        <item x="441"/>
        <item x="436"/>
        <item x="701"/>
        <item x="2042"/>
        <item x="217"/>
        <item x="2079"/>
        <item x="1979"/>
        <item x="728"/>
        <item x="206"/>
        <item x="209"/>
        <item x="2187"/>
        <item x="212"/>
        <item x="199"/>
        <item x="1980"/>
        <item x="1931"/>
        <item x="1144"/>
        <item x="364"/>
        <item x="197"/>
        <item x="726"/>
        <item x="479"/>
        <item x="702"/>
        <item x="341"/>
        <item x="946"/>
        <item x="99"/>
        <item x="103"/>
        <item x="1244"/>
        <item x="377"/>
        <item x="2043"/>
        <item x="725"/>
        <item x="1137"/>
        <item x="949"/>
        <item x="367"/>
        <item x="378"/>
        <item x="101"/>
        <item x="650"/>
        <item x="947"/>
        <item x="1936"/>
        <item x="1382"/>
        <item x="374"/>
        <item x="1142"/>
        <item x="202"/>
        <item x="92"/>
        <item x="1019"/>
        <item x="205"/>
        <item x="2364"/>
        <item x="383"/>
        <item x="214"/>
        <item x="370"/>
        <item x="362"/>
        <item x="208"/>
        <item x="200"/>
        <item x="211"/>
        <item x="193"/>
        <item x="385"/>
        <item x="1247"/>
        <item x="372"/>
        <item x="384"/>
        <item x="379"/>
        <item x="239"/>
        <item x="1139"/>
        <item x="244"/>
        <item x="380"/>
        <item x="1965"/>
        <item x="382"/>
        <item x="201"/>
        <item x="229"/>
        <item x="203"/>
        <item x="196"/>
        <item x="216"/>
        <item x="1252"/>
        <item x="1928"/>
        <item x="242"/>
        <item x="2077"/>
        <item x="381"/>
        <item x="1983"/>
        <item x="1988"/>
        <item x="1223"/>
        <item x="198"/>
        <item x="387"/>
        <item x="482"/>
        <item x="223"/>
        <item x="386"/>
        <item x="227"/>
        <item x="708"/>
        <item x="226"/>
        <item x="232"/>
        <item x="234"/>
        <item x="94"/>
        <item x="355"/>
        <item x="1891"/>
        <item x="2771"/>
        <item x="1385"/>
        <item x="219"/>
        <item x="1536"/>
        <item x="213"/>
        <item x="1042"/>
        <item x="105"/>
        <item x="224"/>
        <item x="240"/>
        <item x="1381"/>
        <item x="235"/>
        <item x="353"/>
        <item x="210"/>
        <item x="220"/>
        <item x="2080"/>
        <item x="1225"/>
        <item x="2176"/>
        <item x="1221"/>
        <item x="237"/>
        <item x="207"/>
        <item x="233"/>
        <item x="346"/>
        <item x="2041"/>
        <item x="221"/>
        <item x="96"/>
        <item x="1981"/>
        <item x="351"/>
        <item x="204"/>
        <item x="1253"/>
        <item x="582"/>
        <item x="192"/>
        <item x="218"/>
        <item x="243"/>
        <item x="2335"/>
        <item x="231"/>
        <item x="733"/>
        <item x="2031"/>
        <item x="195"/>
        <item x="230"/>
        <item x="95"/>
        <item x="360"/>
        <item x="2032"/>
        <item x="1389"/>
        <item x="2759"/>
        <item x="2149"/>
        <item x="236"/>
        <item x="1571"/>
        <item x="951"/>
        <item x="348"/>
        <item x="1051"/>
        <item x="2141"/>
        <item x="40"/>
        <item x="2188"/>
        <item x="734"/>
        <item x="581"/>
        <item x="1987"/>
        <item x="709"/>
        <item x="1156"/>
        <item x="1511"/>
        <item x="583"/>
        <item x="2034"/>
        <item x="241"/>
        <item x="952"/>
        <item x="665"/>
        <item x="1566"/>
        <item x="1155"/>
        <item x="2822"/>
        <item x="116"/>
        <item x="1152"/>
        <item x="2294"/>
        <item x="485"/>
        <item x="1250"/>
        <item x="225"/>
        <item x="114"/>
        <item x="1512"/>
        <item x="1985"/>
        <item x="1523"/>
        <item x="2830"/>
        <item x="584"/>
        <item x="100"/>
        <item x="711"/>
        <item x="1929"/>
        <item x="228"/>
        <item x="98"/>
        <item x="1249"/>
        <item x="1535"/>
        <item x="1026"/>
        <item x="656"/>
        <item x="718"/>
        <item x="1577"/>
        <item x="238"/>
        <item x="1538"/>
        <item x="222"/>
        <item x="1982"/>
        <item x="1984"/>
        <item x="1580"/>
        <item x="1989"/>
        <item x="107"/>
        <item x="1583"/>
        <item x="2760"/>
        <item x="2669"/>
        <item x="736"/>
        <item x="2132"/>
        <item x="1254"/>
        <item x="2833"/>
        <item x="2838"/>
        <item x="1539"/>
        <item x="1513"/>
        <item x="1718"/>
        <item x="732"/>
        <item x="1524"/>
        <item x="1518"/>
        <item x="1541"/>
        <item x="358"/>
        <item x="1058"/>
        <item x="1823"/>
        <item x="717"/>
        <item x="1514"/>
        <item x="1822"/>
        <item x="1226"/>
        <item x="33"/>
        <item x="488"/>
        <item x="998"/>
        <item x="1222"/>
        <item x="32"/>
        <item x="1986"/>
        <item x="2845"/>
        <item x="1027"/>
        <item x="1821"/>
        <item x="1230"/>
        <item x="1477"/>
        <item x="1540"/>
        <item x="1537"/>
        <item x="2280"/>
        <item x="1525"/>
        <item x="1820"/>
        <item x="1930"/>
        <item x="2387"/>
        <item x="2360"/>
        <item x="102"/>
        <item x="2841"/>
        <item x="710"/>
        <item x="1458"/>
        <item x="1061"/>
        <item x="720"/>
        <item x="106"/>
        <item x="41"/>
        <item x="1004"/>
        <item x="574"/>
        <item x="1028"/>
        <item x="1547"/>
        <item x="723"/>
        <item x="2196"/>
        <item x="715"/>
        <item x="1933"/>
        <item x="721"/>
        <item x="1775"/>
        <item x="1456"/>
        <item x="719"/>
        <item x="675"/>
        <item x="2133"/>
        <item x="1224"/>
        <item x="1529"/>
        <item x="2134"/>
        <item x="713"/>
        <item x="1231"/>
        <item x="555"/>
        <item x="1227"/>
        <item x="104"/>
        <item x="1515"/>
        <item x="1932"/>
        <item x="2135"/>
        <item x="2194"/>
        <item x="110"/>
        <item x="1520"/>
        <item x="1029"/>
        <item x="2211"/>
        <item x="45"/>
        <item x="1157"/>
        <item x="1159"/>
        <item x="1228"/>
        <item x="2626"/>
        <item x="1034"/>
        <item x="1232"/>
        <item x="2761"/>
        <item x="565"/>
        <item x="1229"/>
        <item x="724"/>
        <item x="112"/>
        <item x="730"/>
        <item x="727"/>
        <item x="662"/>
        <item x="2177"/>
        <item x="1039"/>
        <item x="1001"/>
        <item x="1544"/>
        <item x="2458"/>
        <item x="659"/>
        <item x="1006"/>
        <item x="1893"/>
        <item x="731"/>
        <item x="563"/>
        <item x="729"/>
        <item x="1463"/>
        <item x="118"/>
        <item x="2340"/>
        <item x="1533"/>
        <item x="491"/>
        <item x="1517"/>
        <item x="2153"/>
        <item x="547"/>
        <item x="530"/>
        <item x="50"/>
        <item x="120"/>
        <item x="1521"/>
        <item x="714"/>
        <item x="2764"/>
        <item x="2281"/>
        <item x="31"/>
        <item x="1036"/>
        <item x="1037"/>
        <item x="1485"/>
        <item x="2136"/>
        <item x="1516"/>
        <item x="716"/>
        <item x="1038"/>
        <item x="1030"/>
        <item x="1064"/>
        <item x="996"/>
        <item x="46"/>
        <item x="1008"/>
        <item x="1588"/>
        <item x="1526"/>
        <item x="108"/>
        <item x="988"/>
        <item x="1033"/>
        <item x="1542"/>
        <item x="1545"/>
        <item x="1546"/>
        <item x="2651"/>
        <item x="974"/>
        <item x="557"/>
        <item x="2279"/>
        <item x="2137"/>
        <item x="1031"/>
        <item x="1528"/>
        <item x="580"/>
        <item x="1255"/>
        <item x="2633"/>
        <item x="2631"/>
        <item x="586"/>
        <item x="39"/>
        <item x="2656"/>
        <item x="1233"/>
        <item x="737"/>
        <item x="712"/>
        <item x="541"/>
        <item x="1522"/>
        <item x="542"/>
        <item x="1519"/>
        <item x="735"/>
        <item x="1530"/>
        <item x="1162"/>
        <item x="1934"/>
        <item x="1543"/>
        <item x="35"/>
        <item x="543"/>
        <item x="52"/>
        <item x="1032"/>
        <item x="544"/>
        <item x="42"/>
        <item x="2645"/>
        <item x="545"/>
        <item x="109"/>
        <item x="678"/>
        <item x="172"/>
        <item x="2138"/>
        <item x="111"/>
        <item x="1729"/>
        <item x="53"/>
        <item x="38"/>
        <item x="995"/>
        <item x="1727"/>
        <item x="2642"/>
        <item x="738"/>
        <item x="3190"/>
        <item x="136"/>
        <item x="36"/>
        <item x="2361"/>
        <item x="1739"/>
        <item x="2347"/>
        <item x="494"/>
        <item x="980"/>
        <item x="1248"/>
        <item x="992"/>
        <item x="570"/>
        <item x="1532"/>
        <item x="1590"/>
        <item x="2643"/>
        <item x="2644"/>
        <item x="2278"/>
        <item x="1467"/>
        <item x="1097"/>
        <item x="1457"/>
        <item x="976"/>
        <item x="2646"/>
        <item x="572"/>
        <item x="1742"/>
        <item x="2264"/>
        <item x="2652"/>
        <item x="2104"/>
        <item x="1469"/>
        <item x="1713"/>
        <item x="2650"/>
        <item x="2254"/>
        <item x="2139"/>
        <item x="2653"/>
        <item x="169"/>
        <item x="2277"/>
        <item x="1487"/>
        <item x="672"/>
        <item x="181"/>
        <item x="2655"/>
        <item x="3189"/>
        <item x="553"/>
        <item x="1466"/>
        <item x="2649"/>
        <item x="2648"/>
        <item x="48"/>
        <item x="979"/>
        <item x="2256"/>
        <item x="990"/>
        <item x="2140"/>
        <item x="163"/>
        <item x="166"/>
        <item x="1066"/>
        <item x="549"/>
        <item x="551"/>
        <item x="994"/>
        <item x="2647"/>
        <item x="2772"/>
        <item x="130"/>
        <item x="983"/>
        <item x="113"/>
        <item x="2782"/>
        <item x="1711"/>
        <item x="2637"/>
        <item x="1935"/>
        <item x="1471"/>
        <item x="3142"/>
        <item x="2687"/>
        <item x="1548"/>
        <item x="2180"/>
        <item x="691"/>
        <item x="1459"/>
        <item x="2050"/>
        <item x="1164"/>
        <item x="559"/>
        <item x="2769"/>
        <item x="550"/>
        <item x="2641"/>
        <item x="1817"/>
        <item x="2363"/>
        <item x="1256"/>
        <item x="981"/>
        <item x="985"/>
        <item x="2654"/>
        <item x="578"/>
        <item x="2189"/>
        <item x="548"/>
        <item x="2657"/>
        <item x="546"/>
        <item x="145"/>
        <item x="2766"/>
        <item x="1744"/>
        <item x="1818"/>
        <item x="1481"/>
        <item x="3161"/>
        <item x="1819"/>
        <item x="1127"/>
        <item x="975"/>
        <item x="1377"/>
        <item x="2762"/>
        <item x="576"/>
        <item x="531"/>
        <item x="184"/>
        <item x="2157"/>
        <item x="133"/>
        <item x="1455"/>
        <item x="3165"/>
        <item x="2051"/>
        <item x="2461"/>
        <item x="2638"/>
        <item x="175"/>
        <item x="986"/>
        <item x="3141"/>
        <item x="1168"/>
        <item x="160"/>
        <item x="1376"/>
        <item x="1527"/>
        <item x="151"/>
        <item x="2244"/>
        <item x="535"/>
        <item x="1379"/>
        <item x="2865"/>
        <item x="953"/>
        <item x="1100"/>
        <item x="2770"/>
        <item x="1460"/>
        <item x="154"/>
        <item x="978"/>
        <item x="1910"/>
        <item x="47"/>
        <item x="2634"/>
        <item x="680"/>
        <item x="532"/>
        <item x="989"/>
        <item x="1461"/>
        <item x="534"/>
        <item x="552"/>
        <item x="2160"/>
        <item x="139"/>
        <item x="688"/>
        <item x="984"/>
        <item x="1163"/>
        <item x="1182"/>
        <item x="954"/>
        <item x="1160"/>
        <item x="1003"/>
        <item x="2248"/>
        <item x="2765"/>
        <item x="148"/>
        <item x="567"/>
        <item x="1468"/>
        <item x="977"/>
        <item x="2894"/>
        <item x="1069"/>
        <item x="3170"/>
        <item x="533"/>
        <item x="2635"/>
        <item x="2391"/>
        <item x="142"/>
        <item x="554"/>
        <item x="1166"/>
        <item x="1130"/>
        <item x="1165"/>
        <item x="2895"/>
        <item x="1474"/>
        <item x="683"/>
        <item x="1179"/>
        <item x="2870"/>
        <item x="2778"/>
        <item x="1158"/>
        <item x="1908"/>
        <item x="697"/>
        <item x="991"/>
        <item x="43"/>
        <item x="1161"/>
        <item x="1257"/>
        <item x="1000"/>
        <item x="536"/>
        <item x="3152"/>
        <item x="2045"/>
        <item x="2629"/>
        <item x="157"/>
        <item x="2159"/>
        <item x="1591"/>
        <item x="2058"/>
        <item x="982"/>
        <item x="1914"/>
        <item x="539"/>
        <item x="1483"/>
        <item x="115"/>
        <item x="49"/>
        <item x="2543"/>
        <item x="2271"/>
        <item x="537"/>
        <item x="2273"/>
        <item x="2276"/>
        <item x="1905"/>
        <item x="987"/>
        <item x="1380"/>
        <item x="178"/>
        <item x="3176"/>
        <item x="2250"/>
        <item x="1746"/>
        <item x="956"/>
        <item x="538"/>
        <item x="2763"/>
        <item x="955"/>
        <item x="2767"/>
        <item x="2178"/>
        <item x="561"/>
        <item x="1592"/>
        <item x="187"/>
        <item x="2246"/>
        <item x="3175"/>
        <item x="1462"/>
        <item x="1911"/>
        <item x="3177"/>
        <item x="957"/>
        <item x="1902"/>
        <item x="1072"/>
        <item x="1896"/>
        <item x="2350"/>
        <item x="2269"/>
        <item x="1493"/>
        <item x="1489"/>
        <item x="1464"/>
        <item x="3178"/>
        <item x="1383"/>
        <item x="2899"/>
        <item x="959"/>
        <item x="1384"/>
        <item x="1938"/>
        <item x="1917"/>
        <item x="2056"/>
        <item x="2083"/>
        <item x="1470"/>
        <item x="498"/>
        <item x="1465"/>
        <item x="1391"/>
        <item x="1007"/>
        <item x="1002"/>
        <item x="1386"/>
        <item x="2627"/>
        <item x="1939"/>
        <item x="2030"/>
        <item x="1593"/>
        <item x="1937"/>
        <item x="2253"/>
        <item x="51"/>
        <item x="2274"/>
        <item x="1235"/>
        <item x="2794"/>
        <item x="1594"/>
        <item x="560"/>
        <item x="2304"/>
        <item x="2877"/>
        <item x="1243"/>
        <item x="1595"/>
        <item x="1900"/>
        <item x="2898"/>
        <item x="1258"/>
        <item x="2037"/>
        <item x="2241"/>
        <item x="2593"/>
        <item x="960"/>
        <item x="2463"/>
        <item x="962"/>
        <item x="2089"/>
        <item x="2362"/>
        <item x="686"/>
        <item x="963"/>
        <item x="921"/>
        <item x="965"/>
        <item x="3179"/>
        <item x="2623"/>
        <item x="3156"/>
        <item x="2897"/>
        <item x="558"/>
        <item x="913"/>
        <item x="967"/>
        <item x="1898"/>
        <item x="3154"/>
        <item x="1390"/>
        <item x="2896"/>
        <item x="540"/>
        <item x="2255"/>
        <item x="2179"/>
        <item x="1172"/>
        <item x="968"/>
        <item x="1531"/>
        <item x="1131"/>
        <item x="2875"/>
        <item x="3139"/>
        <item x="966"/>
        <item x="1077"/>
        <item x="2181"/>
        <item x="601"/>
        <item x="1388"/>
        <item x="1124"/>
        <item x="1990"/>
        <item x="1387"/>
        <item x="1167"/>
        <item x="564"/>
        <item x="997"/>
        <item x="2353"/>
        <item x="993"/>
        <item x="3143"/>
        <item x="2519"/>
        <item x="556"/>
        <item x="1472"/>
        <item x="693"/>
        <item x="1083"/>
        <item x="1080"/>
        <item x="1089"/>
        <item x="3140"/>
        <item x="1259"/>
        <item x="2588"/>
        <item x="569"/>
        <item x="1103"/>
        <item x="2201"/>
        <item x="3180"/>
        <item x="2590"/>
        <item x="1170"/>
        <item x="1136"/>
        <item x="566"/>
        <item x="568"/>
        <item x="1086"/>
        <item x="2358"/>
        <item x="2622"/>
        <item x="2107"/>
        <item x="2394"/>
        <item x="915"/>
        <item x="2484"/>
        <item x="1171"/>
        <item x="1005"/>
        <item x="1940"/>
        <item x="1105"/>
        <item x="3181"/>
        <item x="1313"/>
        <item x="2038"/>
        <item x="1596"/>
        <item x="2900"/>
        <item x="2039"/>
        <item x="117"/>
        <item x="919"/>
        <item x="999"/>
        <item x="2097"/>
        <item x="2948"/>
        <item x="2087"/>
        <item x="1120"/>
        <item x="1970"/>
        <item x="2692"/>
        <item x="190"/>
        <item x="2237"/>
        <item x="1092"/>
        <item x="1236"/>
        <item x="1110"/>
        <item x="926"/>
        <item x="917"/>
        <item x="1138"/>
        <item x="2949"/>
        <item x="2989"/>
        <item x="2768"/>
        <item x="1750"/>
        <item x="906"/>
        <item x="2595"/>
        <item x="562"/>
        <item x="910"/>
        <item x="1995"/>
        <item x="2118"/>
        <item x="2520"/>
        <item x="1108"/>
        <item x="2092"/>
        <item x="2773"/>
        <item x="1143"/>
        <item x="577"/>
        <item x="1260"/>
        <item x="1238"/>
        <item x="1095"/>
        <item x="2094"/>
        <item x="1863"/>
        <item x="2971"/>
        <item x="1241"/>
        <item x="969"/>
        <item x="501"/>
        <item x="1491"/>
        <item x="1575"/>
        <item x="2239"/>
        <item x="2694"/>
        <item x="2121"/>
        <item x="1245"/>
        <item x="3029"/>
        <item x="1991"/>
        <item x="1964"/>
        <item x="2222"/>
        <item x="1993"/>
        <item x="2661"/>
        <item x="2061"/>
        <item x="1178"/>
        <item x="908"/>
        <item x="2774"/>
        <item x="1996"/>
        <item x="2305"/>
        <item x="579"/>
        <item x="1941"/>
        <item x="2040"/>
        <item x="2599"/>
        <item x="2130"/>
        <item x="2127"/>
        <item x="2602"/>
        <item x="1923"/>
        <item x="2184"/>
        <item x="2686"/>
        <item x="1133"/>
        <item x="1976"/>
        <item x="1971"/>
        <item x="1554"/>
        <item x="119"/>
        <item x="2597"/>
        <item x="2901"/>
        <item x="970"/>
        <item x="1925"/>
        <item x="971"/>
        <item x="3148"/>
        <item x="972"/>
        <item x="2204"/>
        <item x="2950"/>
        <item x="3144"/>
        <item x="2546"/>
        <item x="1578"/>
        <item x="2182"/>
        <item x="2563"/>
        <item x="2521"/>
        <item x="1246"/>
        <item x="2186"/>
        <item x="1177"/>
        <item x="1140"/>
        <item x="571"/>
        <item x="1134"/>
        <item x="2225"/>
        <item x="3182"/>
        <item x="1173"/>
        <item x="326"/>
        <item x="1175"/>
        <item x="2552"/>
        <item x="2902"/>
        <item x="2234"/>
        <item x="2561"/>
        <item x="973"/>
        <item x="2675"/>
        <item x="1169"/>
        <item x="598"/>
        <item x="2549"/>
        <item x="1921"/>
        <item x="607"/>
        <item x="573"/>
        <item x="3145"/>
        <item x="504"/>
        <item x="2161"/>
        <item x="2547"/>
        <item x="575"/>
        <item x="2965"/>
        <item x="1752"/>
        <item x="2974"/>
        <item x="2879"/>
        <item x="3000"/>
        <item x="1013"/>
        <item x="1597"/>
        <item x="1556"/>
        <item x="1239"/>
        <item x="1927"/>
        <item x="2257"/>
        <item x="1141"/>
        <item x="2662"/>
        <item x="1237"/>
        <item x="1242"/>
        <item x="1176"/>
        <item x="121"/>
        <item x="2977"/>
        <item x="1882"/>
        <item x="1122"/>
        <item x="1498"/>
        <item x="1997"/>
        <item x="507"/>
        <item x="613"/>
        <item x="2667"/>
        <item x="2185"/>
        <item x="3183"/>
        <item x="1963"/>
        <item x="2206"/>
        <item x="2882"/>
        <item x="1968"/>
        <item x="1998"/>
        <item x="2681"/>
        <item x="3146"/>
        <item x="1113"/>
        <item x="2522"/>
        <item x="1261"/>
        <item x="2207"/>
        <item x="1145"/>
        <item x="1581"/>
        <item x="1174"/>
        <item x="2162"/>
        <item x="2671"/>
        <item x="1969"/>
        <item x="2227"/>
        <item x="1310"/>
        <item x="3186"/>
        <item x="1967"/>
        <item x="2673"/>
        <item x="2183"/>
        <item x="2903"/>
        <item x="1473"/>
        <item x="2698"/>
        <item x="2482"/>
        <item x="2396"/>
        <item x="2677"/>
        <item x="1883"/>
        <item x="1189"/>
        <item x="2679"/>
        <item x="928"/>
        <item x="604"/>
        <item x="1974"/>
        <item x="2659"/>
        <item x="388"/>
        <item x="1193"/>
        <item x="1195"/>
        <item x="3188"/>
        <item x="1262"/>
        <item x="2142"/>
        <item x="3147"/>
        <item x="2163"/>
        <item x="1975"/>
        <item x="1305"/>
        <item x="3184"/>
        <item x="1586"/>
        <item x="610"/>
        <item x="1584"/>
        <item x="1191"/>
        <item x="2124"/>
        <item x="1146"/>
        <item x="1966"/>
        <item x="2980"/>
        <item x="595"/>
        <item x="1197"/>
        <item x="2904"/>
        <item x="1560"/>
        <item x="2224"/>
        <item x="2523"/>
        <item x="1962"/>
        <item x="1041"/>
        <item x="2696"/>
        <item x="2683"/>
        <item x="2884"/>
        <item x="2212"/>
        <item x="1185"/>
        <item x="1978"/>
        <item x="389"/>
        <item x="338"/>
        <item x="1263"/>
        <item x="1504"/>
        <item x="1884"/>
        <item x="1558"/>
        <item x="592"/>
        <item x="1147"/>
        <item x="2173"/>
        <item x="3187"/>
        <item x="630"/>
        <item x="408"/>
        <item x="1553"/>
        <item x="1014"/>
        <item x="1999"/>
        <item x="2229"/>
        <item x="1972"/>
        <item x="3185"/>
        <item x="1973"/>
        <item x="1977"/>
        <item x="2632"/>
        <item x="324"/>
        <item x="1009"/>
        <item x="1551"/>
        <item x="2033"/>
        <item x="2399"/>
        <item x="2172"/>
        <item x="330"/>
        <item x="1550"/>
        <item x="1118"/>
        <item x="1264"/>
        <item x="513"/>
        <item x="328"/>
        <item x="589"/>
        <item x="2665"/>
        <item x="2064"/>
        <item x="2261"/>
        <item x="357"/>
        <item x="1207"/>
        <item x="1496"/>
        <item x="1010"/>
        <item x="2232"/>
        <item x="510"/>
        <item x="627"/>
        <item x="2260"/>
        <item x="2170"/>
        <item x="1148"/>
        <item x="1205"/>
        <item x="2009"/>
        <item x="2000"/>
        <item x="1300"/>
        <item x="2164"/>
        <item x="1149"/>
        <item x="664"/>
        <item x="624"/>
        <item x="1012"/>
        <item x="1015"/>
        <item x="1562"/>
        <item x="1016"/>
        <item x="1011"/>
        <item x="1044"/>
        <item x="390"/>
        <item x="923"/>
        <item x="2214"/>
        <item x="639"/>
        <item x="618"/>
        <item x="1017"/>
        <item x="2258"/>
        <item x="1116"/>
        <item x="1500"/>
        <item x="636"/>
        <item x="1302"/>
        <item x="2306"/>
        <item x="1502"/>
        <item x="2535"/>
        <item x="2553"/>
        <item x="2066"/>
        <item x="633"/>
        <item x="334"/>
        <item x="1018"/>
        <item x="2169"/>
        <item x="2951"/>
        <item x="1307"/>
        <item x="2174"/>
        <item x="2639"/>
        <item x="2691"/>
        <item x="2036"/>
        <item x="2986"/>
        <item x="1860"/>
        <item x="2010"/>
        <item x="642"/>
        <item x="621"/>
        <item x="391"/>
        <item x="1187"/>
        <item x="2689"/>
        <item x="1631"/>
        <item x="671"/>
        <item x="669"/>
        <item x="2640"/>
        <item x="2630"/>
        <item x="1209"/>
        <item x="1574"/>
        <item x="685"/>
        <item x="410"/>
        <item x="1565"/>
        <item x="1201"/>
        <item x="1025"/>
        <item x="2035"/>
        <item x="2636"/>
        <item x="1213"/>
        <item x="1885"/>
        <item x="1215"/>
        <item x="690"/>
        <item x="356"/>
        <item x="1150"/>
        <item x="1211"/>
        <item x="1576"/>
        <item x="2952"/>
        <item x="1570"/>
        <item x="2144"/>
        <item x="1892"/>
        <item x="1585"/>
        <item x="2259"/>
        <item x="1568"/>
        <item x="667"/>
        <item x="677"/>
        <item x="1573"/>
        <item x="516"/>
        <item x="1579"/>
        <item x="2857"/>
        <item x="2175"/>
        <item x="1115"/>
        <item x="682"/>
        <item x="2165"/>
        <item x="925"/>
        <item x="2887"/>
        <item x="2544"/>
        <item x="2854"/>
        <item x="1582"/>
        <item x="1589"/>
        <item x="938"/>
        <item x="1508"/>
        <item x="695"/>
        <item x="340"/>
        <item x="1506"/>
        <item x="1886"/>
        <item x="2850"/>
        <item x="1199"/>
        <item x="1572"/>
        <item x="2489"/>
        <item x="336"/>
        <item x="2853"/>
        <item x="1587"/>
        <item x="674"/>
        <item x="2517"/>
        <item x="1598"/>
        <item x="332"/>
        <item x="2171"/>
        <item x="1020"/>
        <item x="298"/>
        <item x="344"/>
        <item x="2011"/>
        <item x="2001"/>
        <item x="2167"/>
        <item x="2538"/>
        <item x="1021"/>
        <item x="1151"/>
        <item x="1024"/>
        <item x="412"/>
        <item x="694"/>
        <item x="359"/>
        <item x="342"/>
        <item x="696"/>
        <item x="2852"/>
        <item x="2168"/>
        <item x="2518"/>
        <item x="2953"/>
        <item x="2002"/>
        <item x="1599"/>
        <item x="2402"/>
        <item x="2855"/>
        <item x="845"/>
        <item x="2307"/>
        <item x="2166"/>
        <item x="655"/>
        <item x="2858"/>
        <item x="1600"/>
        <item x="2467"/>
        <item x="1153"/>
        <item x="2856"/>
        <item x="1154"/>
        <item x="3034"/>
        <item x="2851"/>
        <item x="2859"/>
        <item x="2625"/>
        <item x="1890"/>
        <item x="2003"/>
        <item x="2147"/>
        <item x="1887"/>
        <item x="257"/>
        <item x="349"/>
        <item x="519"/>
        <item x="2421"/>
        <item x="2905"/>
        <item x="653"/>
        <item x="1601"/>
        <item x="1217"/>
        <item x="261"/>
        <item x="322"/>
        <item x="259"/>
        <item x="2216"/>
        <item x="414"/>
        <item x="2386"/>
        <item x="2390"/>
        <item x="2419"/>
        <item x="1510"/>
        <item x="3003"/>
        <item x="1023"/>
        <item x="1564"/>
        <item x="1888"/>
        <item x="1569"/>
        <item x="1625"/>
        <item x="1022"/>
        <item x="345"/>
        <item x="2486"/>
        <item x="1622"/>
        <item x="2954"/>
        <item x="347"/>
        <item x="2906"/>
        <item x="2318"/>
        <item x="1602"/>
        <item x="2012"/>
        <item x="2004"/>
        <item x="1628"/>
        <item x="2624"/>
        <item x="2388"/>
        <item x="1297"/>
        <item x="1119"/>
        <item x="2628"/>
        <item x="2392"/>
        <item x="1889"/>
        <item x="2862"/>
        <item x="1616"/>
        <item x="2145"/>
        <item x="1604"/>
        <item x="647"/>
        <item x="392"/>
        <item x="2860"/>
        <item x="354"/>
        <item x="2425"/>
        <item x="2008"/>
        <item x="2491"/>
        <item x="352"/>
        <item x="275"/>
        <item x="2541"/>
        <item x="1123"/>
        <item x="2146"/>
        <item x="2389"/>
        <item x="806"/>
        <item x="273"/>
        <item x="263"/>
        <item x="1753"/>
        <item x="1294"/>
        <item x="1603"/>
        <item x="2262"/>
        <item x="2907"/>
        <item x="1567"/>
        <item x="2308"/>
        <item x="658"/>
        <item x="2910"/>
        <item x="1046"/>
        <item x="1117"/>
        <item x="302"/>
        <item x="2404"/>
        <item x="300"/>
        <item x="1605"/>
        <item x="2908"/>
        <item x="1610"/>
        <item x="2218"/>
        <item x="1751"/>
        <item x="1121"/>
        <item x="2013"/>
        <item x="1275"/>
        <item x="2415"/>
        <item x="940"/>
        <item x="316"/>
        <item x="2397"/>
        <item x="2861"/>
        <item x="2955"/>
        <item x="2007"/>
        <item x="1613"/>
        <item x="2417"/>
        <item x="265"/>
        <item x="1743"/>
        <item x="1606"/>
        <item x="2395"/>
        <item x="521"/>
        <item x="661"/>
        <item x="2843"/>
        <item x="2005"/>
        <item x="2148"/>
        <item x="649"/>
        <item x="2006"/>
        <item x="807"/>
        <item x="1667"/>
        <item x="2393"/>
        <item x="3039"/>
        <item x="2398"/>
        <item x="2909"/>
        <item x="312"/>
        <item x="267"/>
        <item x="393"/>
        <item x="646"/>
        <item x="1673"/>
        <item x="350"/>
        <item x="2470"/>
        <item x="808"/>
        <item x="2263"/>
        <item x="361"/>
        <item x="2889"/>
        <item x="1741"/>
        <item x="314"/>
        <item x="2515"/>
        <item x="1557"/>
        <item x="2514"/>
        <item x="2434"/>
        <item x="2956"/>
        <item x="2400"/>
        <item x="2555"/>
        <item x="830"/>
        <item x="2437"/>
        <item x="2513"/>
        <item x="651"/>
        <item x="1745"/>
        <item x="2431"/>
        <item x="2550"/>
        <item x="2524"/>
        <item x="2427"/>
        <item x="2405"/>
        <item x="394"/>
        <item x="1180"/>
        <item x="2510"/>
        <item x="363"/>
        <item x="2516"/>
        <item x="828"/>
        <item x="1749"/>
        <item x="2511"/>
        <item x="1126"/>
        <item x="2509"/>
        <item x="1549"/>
        <item x="1220"/>
        <item x="1555"/>
        <item x="813"/>
        <item x="1559"/>
        <item x="271"/>
        <item x="1675"/>
        <item x="657"/>
        <item x="932"/>
        <item x="1671"/>
        <item x="692"/>
        <item x="826"/>
        <item x="1114"/>
        <item x="1181"/>
        <item x="2512"/>
        <item x="2068"/>
        <item x="277"/>
        <item x="369"/>
        <item x="1679"/>
        <item x="269"/>
        <item x="396"/>
        <item x="1619"/>
        <item x="2014"/>
        <item x="320"/>
        <item x="2407"/>
        <item x="2412"/>
        <item x="2503"/>
        <item x="654"/>
        <item x="395"/>
        <item x="1270"/>
        <item x="824"/>
        <item x="368"/>
        <item x="2440"/>
        <item x="310"/>
        <item x="366"/>
        <item x="2403"/>
        <item x="1288"/>
        <item x="930"/>
        <item x="1738"/>
        <item x="687"/>
        <item x="660"/>
        <item x="1748"/>
        <item x="1125"/>
        <item x="811"/>
        <item x="2401"/>
        <item x="1740"/>
        <item x="371"/>
        <item x="679"/>
        <item x="1552"/>
        <item x="2275"/>
        <item x="652"/>
        <item x="365"/>
        <item x="416"/>
        <item x="2839"/>
        <item x="2825"/>
        <item x="2265"/>
        <item x="2414"/>
        <item x="2505"/>
        <item x="1669"/>
        <item x="648"/>
        <item x="819"/>
        <item x="1272"/>
        <item x="306"/>
        <item x="2442"/>
        <item x="397"/>
        <item x="2596"/>
        <item x="1282"/>
        <item x="1266"/>
        <item x="1730"/>
        <item x="809"/>
        <item x="2500"/>
        <item x="2150"/>
        <item x="1677"/>
        <item x="2472"/>
        <item x="1747"/>
        <item x="1277"/>
        <item x="1274"/>
        <item x="1269"/>
        <item x="2448"/>
        <item x="1308"/>
        <item x="1290"/>
        <item x="2474"/>
        <item x="304"/>
        <item x="1563"/>
        <item x="398"/>
        <item x="373"/>
        <item x="318"/>
        <item x="1709"/>
        <item x="2321"/>
        <item x="1287"/>
        <item x="1295"/>
        <item x="2406"/>
        <item x="1128"/>
        <item x="1636"/>
        <item x="375"/>
        <item x="1293"/>
        <item x="1303"/>
        <item x="2450"/>
        <item x="689"/>
        <item x="2015"/>
        <item x="1280"/>
        <item x="399"/>
        <item x="810"/>
        <item x="2444"/>
        <item x="1267"/>
        <item x="668"/>
        <item x="1561"/>
        <item x="1284"/>
        <item x="1129"/>
        <item x="524"/>
        <item x="2309"/>
        <item x="447"/>
        <item x="1298"/>
        <item x="1279"/>
        <item x="308"/>
        <item x="681"/>
        <item x="2508"/>
        <item x="1731"/>
        <item x="2446"/>
        <item x="1733"/>
        <item x="821"/>
        <item x="1732"/>
        <item x="54"/>
        <item x="1736"/>
        <item x="1311"/>
        <item x="2268"/>
        <item x="2409"/>
        <item x="1265"/>
        <item x="2506"/>
        <item x="1082"/>
        <item x="2272"/>
        <item x="2151"/>
        <item x="418"/>
        <item x="1291"/>
        <item x="836"/>
        <item x="1681"/>
        <item x="1285"/>
        <item x="2835"/>
        <item x="400"/>
        <item x="2497"/>
        <item x="2846"/>
        <item x="2020"/>
        <item x="1737"/>
        <item x="446"/>
        <item x="684"/>
        <item x="2565"/>
        <item x="2564"/>
        <item x="1734"/>
        <item x="2016"/>
        <item x="2310"/>
        <item x="1053"/>
        <item x="2507"/>
        <item x="1183"/>
        <item x="448"/>
        <item x="2408"/>
        <item x="2836"/>
        <item x="56"/>
        <item x="670"/>
        <item x="449"/>
        <item x="936"/>
        <item x="505"/>
        <item x="2270"/>
        <item x="2152"/>
        <item x="2267"/>
        <item x="2817"/>
        <item x="850"/>
        <item x="814"/>
        <item x="3044"/>
        <item x="2266"/>
        <item x="2848"/>
        <item x="2492"/>
        <item x="663"/>
        <item x="815"/>
        <item x="832"/>
        <item x="676"/>
        <item x="2478"/>
        <item x="2818"/>
        <item x="2591"/>
        <item x="816"/>
        <item x="1735"/>
        <item x="2823"/>
        <item x="401"/>
        <item x="1278"/>
        <item x="2154"/>
        <item x="2601"/>
        <item x="1292"/>
        <item x="1712"/>
        <item x="666"/>
        <item x="1048"/>
        <item x="57"/>
        <item x="2410"/>
        <item x="1055"/>
        <item x="1710"/>
        <item x="509"/>
        <item x="2821"/>
        <item x="1057"/>
        <item x="3047"/>
        <item x="511"/>
        <item x="2494"/>
        <item x="1707"/>
        <item x="1286"/>
        <item x="2831"/>
        <item x="1299"/>
        <item x="1111"/>
        <item x="1050"/>
        <item x="1683"/>
        <item x="2603"/>
        <item x="2827"/>
        <item x="2556"/>
        <item x="1104"/>
        <item x="1112"/>
        <item x="2525"/>
        <item x="2828"/>
        <item x="2587"/>
        <item x="1109"/>
        <item x="1060"/>
        <item x="281"/>
        <item x="402"/>
        <item x="2554"/>
        <item x="1685"/>
        <item x="403"/>
        <item x="2498"/>
        <item x="1079"/>
        <item x="2155"/>
        <item x="2562"/>
        <item x="2594"/>
        <item x="514"/>
        <item x="2559"/>
        <item x="2604"/>
        <item x="2557"/>
        <item x="2600"/>
        <item x="943"/>
        <item x="1063"/>
        <item x="934"/>
        <item x="2589"/>
        <item x="279"/>
        <item x="502"/>
        <item x="834"/>
        <item x="2502"/>
        <item x="404"/>
        <item x="2598"/>
        <item x="2323"/>
        <item x="2223"/>
        <item x="58"/>
        <item x="508"/>
        <item x="2228"/>
        <item x="2156"/>
        <item x="2418"/>
        <item x="517"/>
        <item x="405"/>
        <item x="812"/>
        <item x="420"/>
        <item x="2070"/>
        <item x="2233"/>
        <item x="1065"/>
        <item x="2892"/>
        <item x="817"/>
        <item x="2226"/>
        <item x="2230"/>
        <item x="2558"/>
        <item x="2560"/>
        <item x="2480"/>
        <item x="1068"/>
        <item x="2072"/>
        <item x="1085"/>
        <item x="2493"/>
        <item x="455"/>
        <item x="421"/>
        <item x="2231"/>
        <item x="1296"/>
        <item x="518"/>
        <item x="2331"/>
        <item x="2548"/>
        <item x="2074"/>
        <item x="458"/>
        <item x="2485"/>
        <item x="2826"/>
        <item x="585"/>
        <item x="2017"/>
        <item x="131"/>
        <item x="2501"/>
        <item x="1107"/>
        <item x="2333"/>
        <item x="451"/>
        <item x="60"/>
        <item x="2018"/>
        <item x="2420"/>
        <item x="450"/>
        <item x="520"/>
        <item x="2592"/>
        <item x="2337"/>
        <item x="1704"/>
        <item x="2495"/>
        <item x="2025"/>
        <item x="2330"/>
        <item x="1705"/>
        <item x="673"/>
        <item x="452"/>
        <item x="453"/>
        <item x="407"/>
        <item x="1708"/>
        <item x="1088"/>
        <item x="1268"/>
        <item x="522"/>
        <item x="1094"/>
        <item x="2029"/>
        <item x="2504"/>
        <item x="457"/>
        <item x="1091"/>
        <item x="2834"/>
        <item x="1071"/>
        <item x="1076"/>
        <item x="1942"/>
        <item x="1304"/>
        <item x="1096"/>
        <item x="1688"/>
        <item x="2481"/>
        <item x="1301"/>
        <item x="2076"/>
        <item x="2019"/>
        <item x="1509"/>
        <item x="499"/>
        <item x="2235"/>
        <item x="2338"/>
        <item x="1074"/>
        <item x="2311"/>
        <item x="2411"/>
        <item x="1102"/>
        <item x="167"/>
        <item x="179"/>
        <item x="143"/>
        <item x="1690"/>
        <item x="2824"/>
        <item x="462"/>
        <item x="2912"/>
        <item x="152"/>
        <item x="2490"/>
        <item x="470"/>
        <item x="2026"/>
        <item x="155"/>
        <item x="2534"/>
        <item x="1706"/>
        <item x="1714"/>
        <item x="62"/>
        <item x="2238"/>
        <item x="406"/>
        <item x="1306"/>
        <item x="2326"/>
        <item x="2496"/>
        <item x="594"/>
        <item x="2028"/>
        <item x="909"/>
        <item x="464"/>
        <item x="461"/>
        <item x="2240"/>
        <item x="1098"/>
        <item x="1312"/>
        <item x="907"/>
        <item x="2605"/>
        <item x="2027"/>
        <item x="822"/>
        <item x="1309"/>
        <item x="2312"/>
        <item x="2021"/>
        <item x="1639"/>
        <item x="841"/>
        <item x="1943"/>
        <item x="2236"/>
        <item x="460"/>
        <item x="2158"/>
        <item x="2351"/>
        <item x="164"/>
        <item x="472"/>
        <item x="2820"/>
        <item x="1507"/>
        <item x="1099"/>
        <item x="497"/>
        <item x="2829"/>
        <item x="820"/>
        <item x="1271"/>
        <item x="2527"/>
        <item x="2328"/>
        <item x="456"/>
        <item x="2526"/>
        <item x="2221"/>
        <item x="454"/>
        <item x="489"/>
        <item x="2488"/>
        <item x="2536"/>
        <item x="839"/>
        <item x="64"/>
        <item x="2422"/>
        <item x="287"/>
        <item x="1642"/>
        <item x="2707"/>
        <item x="1283"/>
        <item x="2341"/>
        <item x="2413"/>
        <item x="1645"/>
        <item x="1289"/>
        <item x="182"/>
        <item x="2832"/>
        <item x="2844"/>
        <item x="483"/>
        <item x="591"/>
        <item x="2606"/>
        <item x="1695"/>
        <item x="2842"/>
        <item x="468"/>
        <item x="2539"/>
        <item x="818"/>
        <item x="506"/>
        <item x="2416"/>
        <item x="911"/>
        <item x="2551"/>
        <item x="2313"/>
        <item x="176"/>
        <item x="2242"/>
        <item x="843"/>
        <item x="477"/>
        <item x="2426"/>
        <item x="1944"/>
        <item x="283"/>
        <item x="2316"/>
        <item x="2847"/>
        <item x="173"/>
        <item x="140"/>
        <item x="480"/>
        <item x="161"/>
        <item x="2924"/>
        <item x="523"/>
        <item x="2343"/>
        <item x="2701"/>
        <item x="467"/>
        <item x="146"/>
        <item x="188"/>
        <item x="1648"/>
        <item x="158"/>
        <item x="65"/>
        <item x="2252"/>
        <item x="2423"/>
        <item x="486"/>
        <item x="2243"/>
        <item x="185"/>
        <item x="474"/>
        <item x="170"/>
        <item x="2499"/>
        <item x="588"/>
        <item x="3050"/>
        <item x="305"/>
        <item x="2024"/>
        <item x="2247"/>
        <item x="2314"/>
        <item x="2023"/>
        <item x="1394"/>
        <item x="1692"/>
        <item x="2607"/>
        <item x="2022"/>
        <item x="2348"/>
        <item x="2085"/>
        <item x="1355"/>
        <item x="3159"/>
        <item x="465"/>
        <item x="68"/>
        <item x="2483"/>
        <item x="1314"/>
        <item x="2424"/>
        <item x="2251"/>
        <item x="912"/>
        <item x="2315"/>
        <item x="137"/>
        <item x="285"/>
        <item x="2245"/>
        <item x="2249"/>
        <item x="612"/>
        <item x="2837"/>
        <item x="1106"/>
        <item x="2528"/>
        <item x="2545"/>
        <item x="2537"/>
        <item x="1281"/>
        <item x="823"/>
        <item x="2840"/>
        <item x="466"/>
        <item x="2345"/>
        <item x="2608"/>
        <item x="1499"/>
        <item x="492"/>
        <item x="134"/>
        <item x="191"/>
        <item x="1505"/>
        <item x="1276"/>
        <item x="1656"/>
        <item x="3004"/>
        <item x="66"/>
        <item x="606"/>
        <item x="423"/>
        <item x="2429"/>
        <item x="1397"/>
        <item x="2487"/>
        <item x="2542"/>
        <item x="2609"/>
        <item x="1101"/>
        <item x="3155"/>
        <item x="2926"/>
        <item x="1497"/>
        <item x="3160"/>
        <item x="2090"/>
        <item x="2428"/>
        <item x="1651"/>
        <item x="495"/>
        <item x="289"/>
        <item x="2819"/>
        <item x="3153"/>
        <item x="3149"/>
        <item x="149"/>
        <item x="2540"/>
        <item x="1945"/>
        <item x="1659"/>
        <item x="2430"/>
        <item x="2529"/>
        <item x="1719"/>
        <item x="3157"/>
        <item x="3151"/>
        <item x="603"/>
        <item x="1501"/>
        <item x="600"/>
        <item x="1697"/>
        <item x="307"/>
        <item x="916"/>
        <item x="135"/>
        <item x="1093"/>
        <item x="2919"/>
        <item x="1715"/>
        <item x="2530"/>
        <item x="914"/>
        <item x="3158"/>
        <item x="1754"/>
        <item x="597"/>
        <item x="2610"/>
        <item x="500"/>
        <item x="2611"/>
        <item x="2356"/>
        <item x="3150"/>
        <item x="3005"/>
        <item x="2102"/>
        <item x="311"/>
        <item x="424"/>
        <item x="291"/>
        <item x="2849"/>
        <item x="309"/>
        <item x="321"/>
        <item x="825"/>
        <item x="924"/>
        <item x="1946"/>
        <item x="3162"/>
        <item x="3053"/>
        <item x="1755"/>
        <item x="1503"/>
        <item x="1716"/>
        <item x="1880"/>
        <item x="303"/>
        <item x="2098"/>
        <item x="515"/>
        <item x="301"/>
        <item x="2716"/>
        <item x="1273"/>
        <item x="918"/>
        <item x="503"/>
        <item x="2354"/>
        <item x="2359"/>
        <item x="1756"/>
        <item x="1495"/>
        <item x="70"/>
        <item x="132"/>
        <item x="293"/>
        <item x="2531"/>
        <item x="2612"/>
        <item x="313"/>
        <item x="853"/>
        <item x="299"/>
        <item x="512"/>
        <item x="3164"/>
        <item x="2095"/>
        <item x="2613"/>
        <item x="842"/>
        <item x="838"/>
        <item x="3006"/>
        <item x="1894"/>
        <item x="1757"/>
        <item x="920"/>
        <item x="3163"/>
        <item x="833"/>
        <item x="1758"/>
        <item x="1400"/>
        <item x="831"/>
        <item x="2921"/>
        <item x="315"/>
        <item x="1664"/>
        <item x="2533"/>
        <item x="1358"/>
        <item x="2112"/>
        <item x="1947"/>
        <item x="2366"/>
        <item x="837"/>
        <item x="426"/>
        <item x="319"/>
        <item x="840"/>
        <item x="827"/>
        <item x="2317"/>
        <item x="1090"/>
        <item x="2614"/>
        <item x="1075"/>
        <item x="490"/>
        <item x="1759"/>
        <item x="1948"/>
        <item x="1073"/>
        <item x="3166"/>
        <item x="922"/>
        <item x="1078"/>
        <item x="2917"/>
        <item x="471"/>
        <item x="2385"/>
        <item x="1318"/>
        <item x="2432"/>
        <item x="484"/>
        <item x="1403"/>
        <item x="2615"/>
        <item x="3167"/>
        <item x="138"/>
        <item x="1490"/>
        <item x="1783"/>
        <item x="2532"/>
        <item x="317"/>
        <item x="2110"/>
        <item x="493"/>
        <item x="1895"/>
        <item x="478"/>
        <item x="2319"/>
        <item x="473"/>
        <item x="475"/>
        <item x="2616"/>
        <item x="1717"/>
        <item x="1760"/>
        <item x="1087"/>
        <item x="3168"/>
        <item x="929"/>
        <item x="329"/>
        <item x="481"/>
        <item x="72"/>
        <item x="2320"/>
        <item x="1791"/>
        <item x="2367"/>
        <item x="1084"/>
        <item x="1874"/>
        <item x="496"/>
        <item x="829"/>
        <item x="1702"/>
        <item x="933"/>
        <item x="1373"/>
        <item x="469"/>
        <item x="2322"/>
        <item x="1070"/>
        <item x="487"/>
        <item x="1781"/>
        <item x="1700"/>
        <item x="1787"/>
        <item x="1081"/>
        <item x="2617"/>
        <item x="1949"/>
        <item x="3169"/>
        <item x="927"/>
        <item x="428"/>
        <item x="2384"/>
        <item x="935"/>
        <item x="2433"/>
        <item x="835"/>
        <item x="2618"/>
        <item x="2815"/>
        <item x="1367"/>
        <item x="1475"/>
        <item x="2704"/>
        <item x="1897"/>
        <item x="937"/>
        <item x="3171"/>
        <item x="1062"/>
        <item x="2619"/>
        <item x="944"/>
        <item x="1950"/>
        <item x="2621"/>
        <item x="335"/>
        <item x="2713"/>
        <item x="1476"/>
        <item x="327"/>
        <item x="617"/>
        <item x="129"/>
        <item x="1720"/>
        <item x="856"/>
        <item x="931"/>
        <item x="325"/>
        <item x="1761"/>
        <item x="1315"/>
        <item x="1494"/>
        <item x="1789"/>
        <item x="2370"/>
        <item x="2108"/>
        <item x="3074"/>
        <item x="1777"/>
        <item x="3174"/>
        <item x="2620"/>
        <item x="1492"/>
        <item x="333"/>
        <item x="331"/>
        <item x="1067"/>
        <item x="2368"/>
        <item x="1340"/>
        <item x="323"/>
        <item x="2105"/>
        <item x="2369"/>
        <item x="430"/>
        <item x="2435"/>
        <item x="1478"/>
        <item x="2719"/>
        <item x="2792"/>
        <item x="2116"/>
        <item x="3041"/>
        <item x="1482"/>
        <item x="2936"/>
        <item x="1321"/>
        <item x="2727"/>
        <item x="2324"/>
        <item x="1479"/>
        <item x="1488"/>
        <item x="2365"/>
        <item x="2119"/>
        <item x="1059"/>
        <item x="1480"/>
        <item x="859"/>
        <item x="2372"/>
        <item x="3056"/>
        <item x="2100"/>
        <item x="2371"/>
        <item x="1762"/>
        <item x="1352"/>
        <item x="73"/>
        <item x="295"/>
        <item x="1370"/>
        <item x="2375"/>
        <item x="3172"/>
        <item x="3173"/>
        <item x="1951"/>
        <item x="1785"/>
        <item x="1952"/>
        <item x="1052"/>
        <item x="1054"/>
        <item x="1045"/>
        <item x="942"/>
        <item x="1779"/>
        <item x="2374"/>
        <item x="3001"/>
        <item x="337"/>
        <item x="1763"/>
        <item x="1049"/>
        <item x="431"/>
        <item x="2379"/>
        <item x="862"/>
        <item x="2373"/>
        <item x="1332"/>
        <item x="1047"/>
        <item x="2436"/>
        <item x="2721"/>
        <item x="1899"/>
        <item x="2380"/>
        <item x="339"/>
        <item x="1337"/>
        <item x="2325"/>
        <item x="2928"/>
        <item x="2710"/>
        <item x="2752"/>
        <item x="609"/>
        <item x="2122"/>
        <item x="75"/>
        <item x="3071"/>
        <item x="2805"/>
        <item x="1349"/>
        <item x="1361"/>
        <item x="1327"/>
        <item x="2737"/>
        <item x="1043"/>
        <item x="1040"/>
        <item x="2376"/>
        <item x="2438"/>
        <item x="1486"/>
        <item x="2743"/>
        <item x="2740"/>
        <item x="1954"/>
        <item x="141"/>
        <item x="1324"/>
        <item x="1953"/>
        <item x="2114"/>
        <item x="2715"/>
        <item x="1343"/>
        <item x="2732"/>
        <item x="2998"/>
        <item x="2795"/>
        <item x="2994"/>
        <item x="1406"/>
        <item x="2749"/>
        <item x="2930"/>
        <item x="1484"/>
        <item x="1793"/>
        <item x="1056"/>
        <item x="2722"/>
        <item x="2755"/>
        <item x="1764"/>
        <item x="2746"/>
        <item x="2781"/>
        <item x="2383"/>
        <item x="2125"/>
        <item x="1901"/>
        <item x="2329"/>
        <item x="2724"/>
        <item x="1346"/>
        <item x="2128"/>
        <item x="2327"/>
        <item x="2382"/>
        <item x="2334"/>
        <item x="1765"/>
        <item x="2377"/>
        <item x="2378"/>
        <item x="144"/>
        <item x="1768"/>
        <item x="1903"/>
        <item x="941"/>
        <item x="2718"/>
        <item x="76"/>
        <item x="2797"/>
        <item x="2332"/>
        <item x="1767"/>
        <item x="1184"/>
        <item x="2996"/>
        <item x="2439"/>
        <item x="1334"/>
        <item x="1721"/>
        <item x="615"/>
        <item x="1955"/>
        <item x="939"/>
        <item x="1326"/>
        <item x="2336"/>
        <item x="2709"/>
        <item x="2730"/>
        <item x="865"/>
        <item x="3046"/>
        <item x="2725"/>
        <item x="1722"/>
        <item x="2700"/>
        <item x="1329"/>
        <item x="1766"/>
        <item x="1323"/>
        <item x="3007"/>
        <item x="2044"/>
        <item x="1769"/>
        <item x="2706"/>
        <item x="3038"/>
        <item x="2807"/>
        <item x="2381"/>
        <item x="1330"/>
        <item x="1409"/>
        <item x="433"/>
        <item x="2712"/>
        <item x="2703"/>
        <item x="3058"/>
        <item x="1877"/>
        <item x="1904"/>
        <item x="297"/>
        <item x="2799"/>
        <item x="1186"/>
        <item x="1956"/>
        <item x="1336"/>
        <item x="1453"/>
        <item x="77"/>
        <item x="3059"/>
        <item x="2803"/>
        <item x="3068"/>
        <item x="1364"/>
        <item x="2932"/>
        <item x="1770"/>
        <item x="147"/>
        <item x="2809"/>
        <item x="1771"/>
        <item x="1957"/>
        <item x="1348"/>
        <item x="2813"/>
        <item x="78"/>
        <item x="2801"/>
        <item x="1961"/>
        <item x="2990"/>
        <item x="2789"/>
        <item x="2787"/>
        <item x="1772"/>
        <item x="2339"/>
        <item x="2780"/>
        <item x="435"/>
        <item x="1774"/>
        <item x="1317"/>
        <item x="2779"/>
        <item x="1342"/>
        <item x="2784"/>
        <item x="2342"/>
        <item x="1958"/>
        <item x="868"/>
        <item x="2441"/>
        <item x="1906"/>
        <item x="2811"/>
        <item x="1773"/>
        <item x="3049"/>
        <item x="3043"/>
        <item x="740"/>
        <item x="2131"/>
        <item x="2934"/>
        <item x="1795"/>
        <item x="1959"/>
        <item x="2046"/>
        <item x="871"/>
        <item x="3061"/>
        <item x="3052"/>
        <item x="1960"/>
        <item x="3055"/>
        <item x="79"/>
        <item x="2443"/>
        <item x="2788"/>
        <item x="749"/>
        <item x="2344"/>
        <item x="80"/>
        <item x="3063"/>
        <item x="746"/>
        <item x="1909"/>
        <item x="1188"/>
        <item x="83"/>
        <item x="1723"/>
        <item x="2776"/>
        <item x="1339"/>
        <item x="2785"/>
        <item x="1412"/>
        <item x="437"/>
        <item x="2992"/>
        <item x="1614"/>
        <item x="743"/>
        <item x="1907"/>
        <item x="150"/>
        <item x="156"/>
        <item x="3008"/>
        <item x="2728"/>
        <item x="440"/>
        <item x="1617"/>
        <item x="874"/>
        <item x="2047"/>
        <item x="1450"/>
        <item x="3036"/>
        <item x="81"/>
        <item x="1447"/>
        <item x="2445"/>
        <item x="1320"/>
        <item x="2959"/>
        <item x="1611"/>
        <item x="3002"/>
        <item x="1444"/>
        <item x="153"/>
        <item x="1345"/>
        <item x="1797"/>
        <item x="3009"/>
        <item x="620"/>
        <item x="1190"/>
        <item x="2048"/>
        <item x="2957"/>
        <item x="2790"/>
        <item x="2783"/>
        <item x="2961"/>
        <item x="438"/>
        <item x="1666"/>
        <item x="159"/>
        <item x="2975"/>
        <item x="1912"/>
        <item x="2449"/>
        <item x="2793"/>
        <item x="3031"/>
        <item x="1724"/>
        <item x="1608"/>
        <item x="1725"/>
        <item x="2993"/>
        <item x="644"/>
        <item x="2786"/>
        <item x="2791"/>
        <item x="3033"/>
        <item x="2796"/>
        <item x="1918"/>
        <item x="2190"/>
        <item x="2346"/>
        <item x="1919"/>
        <item x="2802"/>
        <item x="3010"/>
        <item x="2976"/>
        <item x="1799"/>
        <item x="1913"/>
        <item x="3064"/>
        <item x="2999"/>
        <item x="2775"/>
        <item x="2863"/>
        <item x="1192"/>
        <item x="2985"/>
        <item x="2963"/>
        <item x="2447"/>
        <item x="2777"/>
        <item x="2987"/>
        <item x="2938"/>
        <item x="1726"/>
        <item x="1668"/>
        <item x="2798"/>
        <item x="2997"/>
        <item x="162"/>
        <item x="2357"/>
        <item x="2958"/>
        <item x="1441"/>
        <item x="2966"/>
        <item x="1915"/>
        <item x="3023"/>
        <item x="767"/>
        <item x="1351"/>
        <item x="770"/>
        <item x="2995"/>
        <item x="2804"/>
        <item x="752"/>
        <item x="2960"/>
        <item x="2220"/>
        <item x="2191"/>
        <item x="2978"/>
        <item x="1916"/>
        <item x="2355"/>
        <item x="1728"/>
        <item x="2208"/>
        <item x="638"/>
        <item x="755"/>
        <item x="2735"/>
        <item x="2964"/>
        <item x="2198"/>
        <item x="877"/>
        <item x="2942"/>
        <item x="2209"/>
        <item x="2733"/>
        <item x="2991"/>
        <item x="2757"/>
        <item x="3026"/>
        <item x="2192"/>
        <item x="2750"/>
        <item x="2352"/>
        <item x="761"/>
        <item x="2197"/>
        <item x="773"/>
        <item x="764"/>
        <item x="3011"/>
        <item x="2988"/>
        <item x="2193"/>
        <item x="3028"/>
        <item x="2967"/>
        <item x="2864"/>
        <item x="2808"/>
        <item x="2979"/>
        <item x="2049"/>
        <item x="1415"/>
        <item x="776"/>
        <item x="2962"/>
        <item x="2973"/>
        <item x="1194"/>
        <item x="2984"/>
        <item x="2968"/>
        <item x="2940"/>
        <item x="2982"/>
        <item x="186"/>
        <item x="641"/>
        <item x="2972"/>
        <item x="2210"/>
        <item x="2349"/>
        <item x="2812"/>
        <item x="2217"/>
        <item x="1920"/>
        <item x="168"/>
        <item x="189"/>
        <item x="1438"/>
        <item x="1360"/>
        <item x="165"/>
        <item x="2195"/>
        <item x="1670"/>
        <item x="171"/>
        <item x="1801"/>
        <item x="758"/>
        <item x="2970"/>
        <item x="1366"/>
        <item x="800"/>
        <item x="632"/>
        <item x="2969"/>
        <item x="2911"/>
        <item x="3012"/>
        <item x="2199"/>
        <item x="2981"/>
        <item x="2866"/>
        <item x="2200"/>
        <item x="1357"/>
        <item x="2219"/>
        <item x="1418"/>
        <item x="2914"/>
        <item x="2215"/>
        <item x="794"/>
        <item x="2810"/>
        <item x="2213"/>
        <item x="1924"/>
        <item x="797"/>
        <item x="791"/>
        <item x="788"/>
        <item x="1421"/>
        <item x="785"/>
        <item x="1196"/>
        <item x="2052"/>
        <item x="1922"/>
        <item x="1926"/>
        <item x="2983"/>
        <item x="2744"/>
        <item x="1435"/>
        <item x="174"/>
        <item x="1432"/>
        <item x="2205"/>
        <item x="1672"/>
        <item x="779"/>
        <item x="2731"/>
        <item x="2913"/>
        <item x="2800"/>
        <item x="183"/>
        <item x="880"/>
        <item x="2202"/>
        <item x="3066"/>
        <item x="2814"/>
        <item x="1363"/>
        <item x="180"/>
        <item x="1354"/>
        <item x="1429"/>
        <item x="3013"/>
        <item x="1841"/>
        <item x="2867"/>
        <item x="1849"/>
        <item x="177"/>
        <item x="2756"/>
        <item x="1832"/>
        <item x="782"/>
        <item x="1829"/>
        <item x="2053"/>
        <item x="635"/>
        <item x="799"/>
        <item x="1852"/>
        <item x="2806"/>
        <item x="1198"/>
        <item x="3014"/>
        <item x="2916"/>
        <item x="1674"/>
        <item x="2753"/>
        <item x="1810"/>
        <item x="2203"/>
        <item x="2915"/>
        <item x="1826"/>
        <item x="2747"/>
        <item x="2054"/>
        <item x="1424"/>
        <item x="2285"/>
        <item x="2739"/>
        <item x="1623"/>
        <item x="2055"/>
        <item x="2745"/>
        <item x="1426"/>
        <item x="1808"/>
        <item x="1200"/>
        <item x="1806"/>
        <item x="1620"/>
        <item x="3015"/>
        <item x="2286"/>
        <item x="2868"/>
        <item x="3069"/>
        <item x="1676"/>
        <item x="2741"/>
        <item x="796"/>
        <item x="1861"/>
        <item x="2738"/>
        <item x="883"/>
        <item x="2754"/>
        <item x="623"/>
        <item x="1844"/>
        <item x="2816"/>
        <item x="2751"/>
        <item x="793"/>
        <item x="1372"/>
        <item x="2736"/>
        <item x="1369"/>
        <item x="790"/>
        <item x="2758"/>
        <item x="1855"/>
        <item x="1835"/>
        <item x="1812"/>
        <item x="1838"/>
        <item x="2869"/>
        <item x="1814"/>
        <item x="1858"/>
        <item x="1678"/>
        <item x="1816"/>
        <item x="2057"/>
        <item x="2059"/>
        <item x="1202"/>
        <item x="2292"/>
        <item x="2871"/>
        <item x="3016"/>
        <item x="3021"/>
        <item x="2702"/>
        <item x="2288"/>
        <item x="3072"/>
        <item x="1804"/>
        <item x="2283"/>
        <item x="1864"/>
        <item x="3017"/>
        <item x="2918"/>
        <item x="2293"/>
        <item x="2872"/>
        <item x="787"/>
        <item x="781"/>
        <item x="778"/>
        <item x="2742"/>
        <item x="2060"/>
        <item x="1427"/>
        <item x="1680"/>
        <item x="775"/>
        <item x="2699"/>
        <item x="3073"/>
        <item x="1375"/>
        <item x="784"/>
        <item x="3018"/>
        <item x="3020"/>
        <item x="2291"/>
        <item x="3019"/>
        <item x="2748"/>
        <item x="2873"/>
        <item x="1626"/>
        <item x="2062"/>
        <item x="2874"/>
        <item x="2947"/>
        <item x="629"/>
        <item x="2479"/>
        <item x="1682"/>
        <item x="2284"/>
        <item x="766"/>
        <item x="769"/>
        <item x="2296"/>
        <item x="2302"/>
        <item x="772"/>
        <item x="2920"/>
        <item x="3075"/>
        <item x="2945"/>
        <item x="2069"/>
        <item x="2063"/>
        <item x="886"/>
        <item x="1634"/>
        <item x="1420"/>
        <item x="2289"/>
        <item x="2065"/>
        <item x="2878"/>
        <item x="2067"/>
        <item x="1684"/>
        <item x="2287"/>
        <item x="1866"/>
        <item x="626"/>
        <item x="2477"/>
        <item x="2297"/>
        <item x="2729"/>
        <item x="2469"/>
        <item x="2566"/>
        <item x="2075"/>
        <item x="1632"/>
        <item x="2708"/>
        <item x="757"/>
        <item x="2453"/>
        <item x="2298"/>
        <item x="2290"/>
        <item x="1414"/>
        <item x="1423"/>
        <item x="2451"/>
        <item x="2452"/>
        <item x="763"/>
        <item x="2471"/>
        <item x="2876"/>
        <item x="1629"/>
        <item x="2081"/>
        <item x="2282"/>
        <item x="2071"/>
        <item x="2462"/>
        <item x="1204"/>
        <item x="1637"/>
        <item x="1686"/>
        <item x="1430"/>
        <item x="2301"/>
        <item x="2473"/>
        <item x="2295"/>
        <item x="2705"/>
        <item x="2880"/>
        <item x="2466"/>
        <item x="3070"/>
        <item x="2299"/>
        <item x="2734"/>
        <item x="2300"/>
        <item x="1203"/>
        <item x="2475"/>
        <item x="2567"/>
        <item x="2464"/>
        <item x="2468"/>
        <item x="2454"/>
        <item x="2476"/>
        <item x="2460"/>
        <item x="2881"/>
        <item x="1417"/>
        <item x="751"/>
        <item x="2455"/>
        <item x="2883"/>
        <item x="760"/>
        <item x="2073"/>
        <item x="2465"/>
        <item x="1206"/>
        <item x="754"/>
        <item x="2456"/>
        <item x="2303"/>
        <item x="1433"/>
        <item x="2459"/>
        <item x="2082"/>
        <item x="1857"/>
        <item x="2885"/>
        <item x="1208"/>
        <item x="2893"/>
        <item x="2568"/>
        <item x="2922"/>
        <item x="745"/>
        <item x="2927"/>
        <item x="3067"/>
        <item x="739"/>
        <item x="2457"/>
        <item x="2890"/>
        <item x="2925"/>
        <item x="1803"/>
        <item x="1868"/>
        <item x="748"/>
        <item x="1870"/>
        <item x="2084"/>
        <item x="2711"/>
        <item x="742"/>
        <item x="2086"/>
        <item x="1815"/>
        <item x="1687"/>
        <item x="2886"/>
        <item x="2888"/>
        <item x="1436"/>
        <item x="2891"/>
        <item x="1408"/>
        <item x="2923"/>
        <item x="2726"/>
        <item x="1399"/>
        <item x="1402"/>
        <item x="1643"/>
        <item x="3065"/>
        <item x="2569"/>
        <item x="1405"/>
        <item x="1411"/>
        <item x="1219"/>
        <item x="1393"/>
        <item x="2944"/>
        <item x="2933"/>
        <item x="1210"/>
        <item x="2929"/>
        <item x="1396"/>
        <item x="889"/>
        <item x="1805"/>
        <item x="1811"/>
        <item x="2570"/>
        <item x="1640"/>
        <item x="2088"/>
        <item x="1218"/>
        <item x="1212"/>
        <item x="2931"/>
        <item x="1802"/>
        <item x="1872"/>
        <item x="1813"/>
        <item x="2946"/>
        <item x="2937"/>
        <item x="1689"/>
        <item x="2091"/>
        <item x="1807"/>
        <item x="256"/>
        <item x="1214"/>
        <item x="3062"/>
        <item x="2658"/>
        <item x="1216"/>
        <item x="3060"/>
        <item x="2093"/>
        <item x="2717"/>
        <item x="2660"/>
        <item x="2939"/>
        <item x="1875"/>
        <item x="2099"/>
        <item x="2714"/>
        <item x="296"/>
        <item x="1646"/>
        <item x="2720"/>
        <item x="1439"/>
        <item x="1809"/>
        <item x="2723"/>
        <item x="1691"/>
        <item x="1442"/>
        <item x="2571"/>
        <item x="2096"/>
        <item x="1878"/>
        <item x="258"/>
        <item x="2101"/>
        <item x="262"/>
        <item x="282"/>
        <item x="266"/>
        <item x="2572"/>
        <item x="294"/>
        <item x="260"/>
        <item x="2697"/>
        <item x="286"/>
        <item x="268"/>
        <item x="2935"/>
        <item x="1649"/>
        <item x="1693"/>
        <item x="1652"/>
        <item x="264"/>
        <item x="2574"/>
        <item x="1800"/>
        <item x="2663"/>
        <item x="2573"/>
        <item x="284"/>
        <item x="1881"/>
        <item x="2943"/>
        <item x="280"/>
        <item x="3057"/>
        <item x="2103"/>
        <item x="292"/>
        <item x="288"/>
        <item x="1654"/>
        <item x="2695"/>
        <item x="270"/>
        <item x="290"/>
        <item x="2941"/>
        <item x="1694"/>
        <item x="272"/>
        <item x="276"/>
        <item x="2664"/>
        <item x="2690"/>
        <item x="2688"/>
        <item x="892"/>
        <item x="278"/>
        <item x="2693"/>
        <item x="2685"/>
        <item x="2666"/>
        <item x="1445"/>
        <item x="274"/>
        <item x="1778"/>
        <item x="1798"/>
        <item x="2575"/>
        <item x="1696"/>
        <item x="2674"/>
        <item x="1776"/>
        <item x="1794"/>
        <item x="2684"/>
        <item x="2106"/>
        <item x="1796"/>
        <item x="1448"/>
        <item x="1698"/>
        <item x="2668"/>
        <item x="2682"/>
        <item x="2113"/>
        <item x="846"/>
        <item x="2672"/>
        <item x="2680"/>
        <item x="2676"/>
        <item x="1834"/>
        <item x="1780"/>
        <item x="2678"/>
        <item x="2109"/>
        <item x="2111"/>
        <item x="3054"/>
        <item x="2670"/>
        <item x="2115"/>
        <item x="1657"/>
        <item x="1699"/>
        <item x="1782"/>
        <item x="1703"/>
        <item x="2117"/>
        <item x="2576"/>
        <item x="1451"/>
        <item x="1784"/>
        <item x="1848"/>
        <item x="2120"/>
        <item x="2129"/>
        <item x="1786"/>
        <item x="1701"/>
        <item x="895"/>
        <item x="2126"/>
        <item x="3051"/>
        <item x="2577"/>
        <item x="1452"/>
        <item x="1454"/>
        <item x="1792"/>
        <item x="1788"/>
        <item x="1790"/>
        <item x="2123"/>
        <item x="3048"/>
        <item x="1851"/>
        <item x="1660"/>
        <item x="1846"/>
        <item x="1837"/>
        <item x="2578"/>
        <item x="590"/>
        <item x="1854"/>
        <item x="3042"/>
        <item x="3022"/>
        <item x="3081"/>
        <item x="1831"/>
        <item x="1840"/>
        <item x="848"/>
        <item x="3024"/>
        <item x="2579"/>
        <item x="1449"/>
        <item x="3025"/>
        <item x="854"/>
        <item x="3045"/>
        <item x="851"/>
        <item x="1843"/>
        <item x="593"/>
        <item x="898"/>
        <item x="3027"/>
        <item x="3032"/>
        <item x="3030"/>
        <item x="3035"/>
        <item x="1662"/>
        <item x="1828"/>
        <item x="1825"/>
        <item x="587"/>
        <item x="3037"/>
        <item x="3040"/>
        <item x="2580"/>
        <item x="596"/>
        <item x="1665"/>
        <item x="599"/>
        <item x="1446"/>
        <item x="2584"/>
        <item x="2585"/>
        <item x="3084"/>
        <item x="2582"/>
        <item x="2586"/>
        <item x="2581"/>
        <item x="744"/>
        <item x="750"/>
        <item x="3090"/>
        <item x="602"/>
        <item x="753"/>
        <item x="3099"/>
        <item x="901"/>
        <item x="3087"/>
        <item x="3078"/>
        <item x="3093"/>
        <item x="1443"/>
        <item x="1374"/>
        <item x="2583"/>
        <item x="747"/>
        <item x="857"/>
        <item x="1419"/>
        <item x="605"/>
        <item x="1437"/>
        <item x="1434"/>
        <item x="759"/>
        <item x="741"/>
        <item x="904"/>
        <item x="771"/>
        <item x="1392"/>
        <item x="1440"/>
        <item x="756"/>
        <item x="1398"/>
        <item x="1395"/>
        <item x="1425"/>
        <item x="762"/>
        <item x="3102"/>
        <item x="1428"/>
        <item x="1422"/>
        <item x="768"/>
        <item x="3096"/>
        <item x="1431"/>
        <item x="765"/>
        <item x="1404"/>
        <item x="611"/>
        <item x="1407"/>
        <item x="608"/>
        <item x="1410"/>
        <item x="1416"/>
        <item x="1401"/>
        <item x="774"/>
        <item x="1365"/>
        <item x="777"/>
        <item x="1371"/>
        <item x="1413"/>
        <item x="1362"/>
        <item x="860"/>
        <item x="1341"/>
        <item x="614"/>
        <item x="783"/>
        <item x="1368"/>
        <item x="1316"/>
        <item x="3105"/>
        <item x="786"/>
        <item x="780"/>
        <item x="1319"/>
        <item x="798"/>
        <item x="1353"/>
        <item x="3108"/>
        <item x="1350"/>
        <item x="789"/>
        <item x="795"/>
        <item x="1344"/>
        <item x="631"/>
        <item x="801"/>
        <item x="628"/>
        <item x="792"/>
        <item x="616"/>
        <item x="1356"/>
        <item x="1322"/>
        <item x="625"/>
        <item x="1359"/>
        <item x="1338"/>
        <item x="1335"/>
        <item x="1325"/>
        <item x="1347"/>
        <item x="863"/>
        <item x="1328"/>
        <item x="1333"/>
        <item x="1331"/>
        <item x="622"/>
        <item x="619"/>
        <item x="634"/>
        <item x="637"/>
        <item x="1607"/>
        <item x="1609"/>
        <item x="3114"/>
        <item x="640"/>
        <item x="866"/>
        <item x="3111"/>
        <item x="643"/>
        <item x="1612"/>
        <item x="645"/>
        <item x="3117"/>
        <item x="1615"/>
        <item x="3120"/>
        <item x="3123"/>
        <item x="1827"/>
        <item x="1618"/>
        <item x="1824"/>
        <item x="1621"/>
        <item x="1624"/>
        <item x="1830"/>
        <item x="1850"/>
        <item x="1836"/>
        <item x="3126"/>
        <item x="1842"/>
        <item x="1833"/>
        <item x="1839"/>
        <item x="1627"/>
        <item x="1847"/>
        <item x="872"/>
        <item x="869"/>
        <item x="1630"/>
        <item x="1853"/>
        <item x="1845"/>
        <item x="3129"/>
        <item x="1879"/>
        <item x="1633"/>
        <item x="3132"/>
        <item x="1876"/>
        <item x="3077"/>
        <item x="3135"/>
        <item x="3086"/>
        <item x="3080"/>
        <item x="3113"/>
        <item x="1635"/>
        <item x="1856"/>
        <item x="3083"/>
        <item x="1873"/>
        <item x="3092"/>
        <item x="875"/>
        <item x="3095"/>
        <item x="3089"/>
        <item x="3116"/>
        <item x="3137"/>
        <item x="3110"/>
        <item x="878"/>
        <item x="3119"/>
        <item x="3122"/>
        <item x="3104"/>
        <item x="3128"/>
        <item x="3125"/>
        <item x="1871"/>
        <item x="3101"/>
        <item x="3098"/>
        <item x="3107"/>
        <item x="3131"/>
        <item x="3134"/>
        <item x="3138"/>
        <item x="1638"/>
        <item x="1869"/>
        <item x="1867"/>
        <item x="1865"/>
        <item x="1641"/>
        <item x="1862"/>
        <item x="1859"/>
        <item x="1644"/>
        <item x="881"/>
        <item x="1647"/>
        <item x="1650"/>
        <item x="884"/>
        <item x="844"/>
        <item x="1653"/>
        <item x="847"/>
        <item x="1655"/>
        <item x="1663"/>
        <item x="1661"/>
        <item x="1658"/>
        <item x="887"/>
        <item x="849"/>
        <item x="890"/>
        <item x="893"/>
        <item x="852"/>
        <item x="896"/>
        <item x="855"/>
        <item x="899"/>
        <item x="902"/>
        <item x="858"/>
        <item x="905"/>
        <item x="861"/>
        <item x="3136"/>
        <item x="3127"/>
        <item x="3133"/>
        <item x="3124"/>
        <item x="3130"/>
        <item x="3079"/>
        <item x="3076"/>
        <item x="864"/>
        <item x="3103"/>
        <item x="3082"/>
        <item x="3121"/>
        <item x="3115"/>
        <item x="3118"/>
        <item x="3085"/>
        <item x="867"/>
        <item x="3112"/>
        <item x="3109"/>
        <item x="3088"/>
        <item x="3094"/>
        <item x="3106"/>
        <item x="3091"/>
        <item x="3100"/>
        <item x="870"/>
        <item x="3097"/>
        <item x="873"/>
        <item x="876"/>
        <item x="879"/>
        <item x="882"/>
        <item x="888"/>
        <item x="885"/>
        <item x="891"/>
        <item x="894"/>
        <item x="897"/>
        <item x="900"/>
        <item x="903"/>
      </items>
    </pivotField>
  </pivotFields>
  <rowFields count="1">
    <field x="2"/>
  </rowFields>
  <rowItems count="3">
    <i>
      <x/>
    </i>
    <i>
      <x v="1"/>
    </i>
    <i>
      <x v="2"/>
    </i>
  </rowItems>
  <colFields count="1">
    <field x="1"/>
  </colFields>
  <colItems count="1">
    <i>
      <x v="19"/>
    </i>
  </colItems>
  <dataFields count="1">
    <dataField name="Sum of Value" fld="3" baseField="0" baseItem="0"/>
  </dataFields>
  <chartFormats count="11">
    <chartFormat chart="2" format="3" series="1">
      <pivotArea type="data" outline="0" fieldPosition="0">
        <references count="2">
          <reference field="1" count="1" selected="0">
            <x v="3"/>
          </reference>
          <reference field="2" count="1" selected="0">
            <x v="0"/>
          </reference>
        </references>
      </pivotArea>
    </chartFormat>
    <chartFormat chart="2" format="4" series="1">
      <pivotArea type="data" outline="0" fieldPosition="0">
        <references count="2">
          <reference field="1" count="1" selected="0">
            <x v="3"/>
          </reference>
          <reference field="2" count="1" selected="0">
            <x v="1"/>
          </reference>
        </references>
      </pivotArea>
    </chartFormat>
    <chartFormat chart="2" format="5" series="1">
      <pivotArea type="data" outline="0" fieldPosition="0">
        <references count="2">
          <reference field="1" count="1" selected="0">
            <x v="3"/>
          </reference>
          <reference field="2"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 count="1" selected="0">
            <x v="0"/>
          </reference>
        </references>
      </pivotArea>
    </chartFormat>
    <chartFormat chart="2" format="8">
      <pivotArea type="data" outline="0" fieldPosition="0">
        <references count="2">
          <reference field="4294967294" count="1" selected="0">
            <x v="0"/>
          </reference>
          <reference field="2" count="1" selected="0">
            <x v="1"/>
          </reference>
        </references>
      </pivotArea>
    </chartFormat>
    <chartFormat chart="2" format="9">
      <pivotArea type="data" outline="0" fieldPosition="0">
        <references count="2">
          <reference field="4294967294" count="1" selected="0">
            <x v="0"/>
          </reference>
          <reference field="2" count="1" selected="0">
            <x v="2"/>
          </reference>
        </references>
      </pivotArea>
    </chartFormat>
    <chartFormat chart="16" format="14" series="1">
      <pivotArea type="data" outline="0" fieldPosition="0">
        <references count="1">
          <reference field="4294967294" count="1" selected="0">
            <x v="0"/>
          </reference>
        </references>
      </pivotArea>
    </chartFormat>
    <chartFormat chart="16" format="15">
      <pivotArea type="data" outline="0" fieldPosition="0">
        <references count="2">
          <reference field="4294967294" count="1" selected="0">
            <x v="0"/>
          </reference>
          <reference field="2" count="1" selected="0">
            <x v="0"/>
          </reference>
        </references>
      </pivotArea>
    </chartFormat>
    <chartFormat chart="16" format="16">
      <pivotArea type="data" outline="0" fieldPosition="0">
        <references count="2">
          <reference field="4294967294" count="1" selected="0">
            <x v="0"/>
          </reference>
          <reference field="2" count="1" selected="0">
            <x v="1"/>
          </reference>
        </references>
      </pivotArea>
    </chartFormat>
    <chartFormat chart="16" format="17">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AA31BA-F043-4CF2-B796-C426D6B9141D}" name="PivotTable2"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8">
  <location ref="M8:P30" firstHeaderRow="1" firstDataRow="2" firstDataCol="1"/>
  <pivotFields count="4">
    <pivotField compact="0" outline="0" showAll="0" defaultSubtotal="0">
      <items count="1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s>
    </pivotField>
    <pivotField axis="axisRow" compact="0" outline="0" showAll="0" defaultSubtotal="0">
      <items count="21">
        <item x="0"/>
        <item x="1"/>
        <item x="2"/>
        <item x="3"/>
        <item x="4"/>
        <item x="5"/>
        <item x="6"/>
        <item x="7"/>
        <item x="8"/>
        <item x="9"/>
        <item x="10"/>
        <item x="11"/>
        <item x="12"/>
        <item x="13"/>
        <item x="14"/>
        <item x="15"/>
        <item x="16"/>
        <item x="17"/>
        <item x="18"/>
        <item x="19"/>
        <item x="20"/>
      </items>
    </pivotField>
    <pivotField axis="axisCol" compact="0" outline="0" showAll="0" defaultSubtotal="0">
      <items count="3">
        <item x="0"/>
        <item x="1"/>
        <item x="2"/>
      </items>
    </pivotField>
    <pivotField dataField="1" compact="0" outline="0" showAll="0" defaultSubtotal="0"/>
  </pivotFields>
  <rowFields count="1">
    <field x="1"/>
  </rowFields>
  <rowItems count="21">
    <i>
      <x/>
    </i>
    <i>
      <x v="1"/>
    </i>
    <i>
      <x v="2"/>
    </i>
    <i>
      <x v="3"/>
    </i>
    <i>
      <x v="4"/>
    </i>
    <i>
      <x v="5"/>
    </i>
    <i>
      <x v="6"/>
    </i>
    <i>
      <x v="7"/>
    </i>
    <i>
      <x v="8"/>
    </i>
    <i>
      <x v="9"/>
    </i>
    <i>
      <x v="10"/>
    </i>
    <i>
      <x v="11"/>
    </i>
    <i>
      <x v="12"/>
    </i>
    <i>
      <x v="13"/>
    </i>
    <i>
      <x v="14"/>
    </i>
    <i>
      <x v="15"/>
    </i>
    <i>
      <x v="16"/>
    </i>
    <i>
      <x v="17"/>
    </i>
    <i>
      <x v="18"/>
    </i>
    <i>
      <x v="19"/>
    </i>
    <i>
      <x v="20"/>
    </i>
  </rowItems>
  <colFields count="1">
    <field x="2"/>
  </colFields>
  <colItems count="3">
    <i>
      <x/>
    </i>
    <i>
      <x v="1"/>
    </i>
    <i>
      <x v="2"/>
    </i>
  </colItems>
  <dataFields count="1">
    <dataField name="Sum of Value" fld="3" baseField="0" baseItem="0"/>
  </dataFields>
  <chartFormats count="28">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5"/>
          </reference>
        </references>
      </pivotArea>
    </chartFormat>
    <chartFormat chart="1" format="6" series="1">
      <pivotArea type="data" outline="0" fieldPosition="0">
        <references count="2">
          <reference field="4294967294" count="1" selected="0">
            <x v="0"/>
          </reference>
          <reference field="1" count="1" selected="0">
            <x v="6"/>
          </reference>
        </references>
      </pivotArea>
    </chartFormat>
    <chartFormat chart="1" format="7" series="1">
      <pivotArea type="data" outline="0" fieldPosition="0">
        <references count="2">
          <reference field="4294967294" count="1" selected="0">
            <x v="0"/>
          </reference>
          <reference field="1" count="1" selected="0">
            <x v="7"/>
          </reference>
        </references>
      </pivotArea>
    </chartFormat>
    <chartFormat chart="1" format="8" series="1">
      <pivotArea type="data" outline="0" fieldPosition="0">
        <references count="2">
          <reference field="4294967294" count="1" selected="0">
            <x v="0"/>
          </reference>
          <reference field="1" count="1" selected="0">
            <x v="8"/>
          </reference>
        </references>
      </pivotArea>
    </chartFormat>
    <chartFormat chart="1" format="9" series="1">
      <pivotArea type="data" outline="0" fieldPosition="0">
        <references count="2">
          <reference field="4294967294" count="1" selected="0">
            <x v="0"/>
          </reference>
          <reference field="1" count="1" selected="0">
            <x v="9"/>
          </reference>
        </references>
      </pivotArea>
    </chartFormat>
    <chartFormat chart="1" format="10" series="1">
      <pivotArea type="data" outline="0" fieldPosition="0">
        <references count="2">
          <reference field="4294967294" count="1" selected="0">
            <x v="0"/>
          </reference>
          <reference field="1" count="1" selected="0">
            <x v="10"/>
          </reference>
        </references>
      </pivotArea>
    </chartFormat>
    <chartFormat chart="1" format="11" series="1">
      <pivotArea type="data" outline="0" fieldPosition="0">
        <references count="2">
          <reference field="4294967294" count="1" selected="0">
            <x v="0"/>
          </reference>
          <reference field="1" count="1" selected="0">
            <x v="11"/>
          </reference>
        </references>
      </pivotArea>
    </chartFormat>
    <chartFormat chart="1" format="12" series="1">
      <pivotArea type="data" outline="0" fieldPosition="0">
        <references count="2">
          <reference field="4294967294" count="1" selected="0">
            <x v="0"/>
          </reference>
          <reference field="1" count="1" selected="0">
            <x v="12"/>
          </reference>
        </references>
      </pivotArea>
    </chartFormat>
    <chartFormat chart="1" format="13" series="1">
      <pivotArea type="data" outline="0" fieldPosition="0">
        <references count="2">
          <reference field="4294967294" count="1" selected="0">
            <x v="0"/>
          </reference>
          <reference field="1" count="1" selected="0">
            <x v="13"/>
          </reference>
        </references>
      </pivotArea>
    </chartFormat>
    <chartFormat chart="1" format="14" series="1">
      <pivotArea type="data" outline="0" fieldPosition="0">
        <references count="2">
          <reference field="4294967294" count="1" selected="0">
            <x v="0"/>
          </reference>
          <reference field="1" count="1" selected="0">
            <x v="14"/>
          </reference>
        </references>
      </pivotArea>
    </chartFormat>
    <chartFormat chart="1" format="15" series="1">
      <pivotArea type="data" outline="0" fieldPosition="0">
        <references count="2">
          <reference field="4294967294" count="1" selected="0">
            <x v="0"/>
          </reference>
          <reference field="1" count="1" selected="0">
            <x v="15"/>
          </reference>
        </references>
      </pivotArea>
    </chartFormat>
    <chartFormat chart="1" format="16" series="1">
      <pivotArea type="data" outline="0" fieldPosition="0">
        <references count="2">
          <reference field="4294967294" count="1" selected="0">
            <x v="0"/>
          </reference>
          <reference field="1" count="1" selected="0">
            <x v="16"/>
          </reference>
        </references>
      </pivotArea>
    </chartFormat>
    <chartFormat chart="1" format="17" series="1">
      <pivotArea type="data" outline="0" fieldPosition="0">
        <references count="2">
          <reference field="4294967294" count="1" selected="0">
            <x v="0"/>
          </reference>
          <reference field="1" count="1" selected="0">
            <x v="17"/>
          </reference>
        </references>
      </pivotArea>
    </chartFormat>
    <chartFormat chart="1" format="18" series="1">
      <pivotArea type="data" outline="0" fieldPosition="0">
        <references count="2">
          <reference field="4294967294" count="1" selected="0">
            <x v="0"/>
          </reference>
          <reference field="1" count="1" selected="0">
            <x v="18"/>
          </reference>
        </references>
      </pivotArea>
    </chartFormat>
    <chartFormat chart="1" format="19" series="1">
      <pivotArea type="data" outline="0" fieldPosition="0">
        <references count="2">
          <reference field="4294967294" count="1" selected="0">
            <x v="0"/>
          </reference>
          <reference field="1" count="1" selected="0">
            <x v="19"/>
          </reference>
        </references>
      </pivotArea>
    </chartFormat>
    <chartFormat chart="1" format="20" series="1">
      <pivotArea type="data" outline="0" fieldPosition="0">
        <references count="2">
          <reference field="4294967294" count="1" selected="0">
            <x v="0"/>
          </reference>
          <reference field="1" count="1" selected="0">
            <x v="20"/>
          </reference>
        </references>
      </pivotArea>
    </chartFormat>
    <chartFormat chart="1" format="21" series="1">
      <pivotArea type="data" outline="0" fieldPosition="0">
        <references count="1">
          <reference field="4294967294" count="1" selected="0">
            <x v="0"/>
          </reference>
        </references>
      </pivotArea>
    </chartFormat>
    <chartFormat chart="1" format="22" series="1">
      <pivotArea type="data" outline="0" fieldPosition="0">
        <references count="2">
          <reference field="4294967294" count="1" selected="0">
            <x v="0"/>
          </reference>
          <reference field="2" count="1" selected="0">
            <x v="1"/>
          </reference>
        </references>
      </pivotArea>
    </chartFormat>
    <chartFormat chart="1" format="23" series="1">
      <pivotArea type="data" outline="0" fieldPosition="0">
        <references count="2">
          <reference field="4294967294" count="1" selected="0">
            <x v="0"/>
          </reference>
          <reference field="2" count="1" selected="0">
            <x v="2"/>
          </reference>
        </references>
      </pivotArea>
    </chartFormat>
    <chartFormat chart="1" format="24" series="1">
      <pivotArea type="data" outline="0" fieldPosition="0">
        <references count="2">
          <reference field="4294967294" count="1" selected="0">
            <x v="0"/>
          </reference>
          <reference field="2" count="1" selected="0">
            <x v="0"/>
          </reference>
        </references>
      </pivotArea>
    </chartFormat>
    <chartFormat chart="7" format="28" series="1">
      <pivotArea type="data" outline="0" fieldPosition="0">
        <references count="2">
          <reference field="4294967294" count="1" selected="0">
            <x v="0"/>
          </reference>
          <reference field="2" count="1" selected="0">
            <x v="0"/>
          </reference>
        </references>
      </pivotArea>
    </chartFormat>
    <chartFormat chart="7" format="29" series="1">
      <pivotArea type="data" outline="0" fieldPosition="0">
        <references count="2">
          <reference field="4294967294" count="1" selected="0">
            <x v="0"/>
          </reference>
          <reference field="2" count="1" selected="0">
            <x v="1"/>
          </reference>
        </references>
      </pivotArea>
    </chartFormat>
    <chartFormat chart="7" format="30"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E3F378-0981-49C4-BAE2-9A91D6A8E6BB}" name="PivotTable4"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3:B13" firstHeaderRow="1" firstDataRow="1" firstDataCol="1"/>
  <pivotFields count="4">
    <pivotField axis="axisRow" compact="0" outline="0" showAll="0" measureFilter="1" sortType="descending" defaultSubtotal="0">
      <items count="1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items count="3">
        <item h="1" x="2"/>
        <item x="1"/>
        <item x="0"/>
      </items>
    </pivotField>
    <pivotField dataField="1" compact="0" outline="0" showAll="0" defaultSubtotal="0"/>
  </pivotFields>
  <rowFields count="1">
    <field x="0"/>
  </rowFields>
  <rowItems count="10">
    <i>
      <x v="168"/>
    </i>
    <i>
      <x v="34"/>
    </i>
    <i>
      <x v="81"/>
    </i>
    <i>
      <x v="74"/>
    </i>
    <i>
      <x v="62"/>
    </i>
    <i>
      <x v="57"/>
    </i>
    <i>
      <x v="167"/>
    </i>
    <i>
      <x v="138"/>
    </i>
    <i>
      <x v="148"/>
    </i>
    <i>
      <x v="29"/>
    </i>
  </rowItems>
  <colItems count="1">
    <i/>
  </colItems>
  <dataFields count="1">
    <dataField name="Sum of Value" fld="3" baseField="0" baseItem="0"/>
  </dataFields>
  <chartFormats count="28">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0" count="1" selected="0">
            <x v="34"/>
          </reference>
        </references>
      </pivotArea>
    </chartFormat>
    <chartFormat chart="0" format="5">
      <pivotArea type="data" outline="0" fieldPosition="0">
        <references count="2">
          <reference field="4294967294" count="1" selected="0">
            <x v="0"/>
          </reference>
          <reference field="0" count="1" selected="0">
            <x v="168"/>
          </reference>
        </references>
      </pivotArea>
    </chartFormat>
    <chartFormat chart="0" format="6">
      <pivotArea type="data" outline="0" fieldPosition="0">
        <references count="2">
          <reference field="4294967294" count="1" selected="0">
            <x v="0"/>
          </reference>
          <reference field="0" count="1" selected="0">
            <x v="23"/>
          </reference>
        </references>
      </pivotArea>
    </chartFormat>
    <chartFormat chart="0" format="7">
      <pivotArea type="data" outline="0" fieldPosition="0">
        <references count="2">
          <reference field="4294967294" count="1" selected="0">
            <x v="0"/>
          </reference>
          <reference field="0" count="1" selected="0">
            <x v="29"/>
          </reference>
        </references>
      </pivotArea>
    </chartFormat>
    <chartFormat chart="0" format="8">
      <pivotArea type="data" outline="0" fieldPosition="0">
        <references count="2">
          <reference field="4294967294" count="1" selected="0">
            <x v="0"/>
          </reference>
          <reference field="0" count="1" selected="0">
            <x v="74"/>
          </reference>
        </references>
      </pivotArea>
    </chartFormat>
    <chartFormat chart="0" format="9">
      <pivotArea type="data" outline="0" fieldPosition="0">
        <references count="2">
          <reference field="4294967294" count="1" selected="0">
            <x v="0"/>
          </reference>
          <reference field="0" count="1" selected="0">
            <x v="119"/>
          </reference>
        </references>
      </pivotArea>
    </chartFormat>
    <chartFormat chart="0" format="10">
      <pivotArea type="data" outline="0" fieldPosition="0">
        <references count="2">
          <reference field="4294967294" count="1" selected="0">
            <x v="0"/>
          </reference>
          <reference field="0" count="1" selected="0">
            <x v="81"/>
          </reference>
        </references>
      </pivotArea>
    </chartFormat>
    <chartFormat chart="0" format="11">
      <pivotArea type="data" outline="0" fieldPosition="0">
        <references count="2">
          <reference field="4294967294" count="1" selected="0">
            <x v="0"/>
          </reference>
          <reference field="0" count="1" selected="0">
            <x v="62"/>
          </reference>
        </references>
      </pivotArea>
    </chartFormat>
    <chartFormat chart="0" format="12">
      <pivotArea type="data" outline="0" fieldPosition="0">
        <references count="2">
          <reference field="4294967294" count="1" selected="0">
            <x v="0"/>
          </reference>
          <reference field="0" count="1" selected="0">
            <x v="154"/>
          </reference>
        </references>
      </pivotArea>
    </chartFormat>
    <chartFormat chart="0" format="13">
      <pivotArea type="data" outline="0" fieldPosition="0">
        <references count="2">
          <reference field="4294967294" count="1" selected="0">
            <x v="0"/>
          </reference>
          <reference field="0" count="1" selected="0">
            <x v="57"/>
          </reference>
        </references>
      </pivotArea>
    </chartFormat>
    <chartFormat chart="5" format="25" series="1">
      <pivotArea type="data" outline="0" fieldPosition="0">
        <references count="1">
          <reference field="4294967294" count="1" selected="0">
            <x v="0"/>
          </reference>
        </references>
      </pivotArea>
    </chartFormat>
    <chartFormat chart="5" format="26">
      <pivotArea type="data" outline="0" fieldPosition="0">
        <references count="2">
          <reference field="4294967294" count="1" selected="0">
            <x v="0"/>
          </reference>
          <reference field="0" count="1" selected="0">
            <x v="34"/>
          </reference>
        </references>
      </pivotArea>
    </chartFormat>
    <chartFormat chart="5" format="27">
      <pivotArea type="data" outline="0" fieldPosition="0">
        <references count="2">
          <reference field="4294967294" count="1" selected="0">
            <x v="0"/>
          </reference>
          <reference field="0" count="1" selected="0">
            <x v="168"/>
          </reference>
        </references>
      </pivotArea>
    </chartFormat>
    <chartFormat chart="5" format="28">
      <pivotArea type="data" outline="0" fieldPosition="0">
        <references count="2">
          <reference field="4294967294" count="1" selected="0">
            <x v="0"/>
          </reference>
          <reference field="0" count="1" selected="0">
            <x v="23"/>
          </reference>
        </references>
      </pivotArea>
    </chartFormat>
    <chartFormat chart="5" format="29">
      <pivotArea type="data" outline="0" fieldPosition="0">
        <references count="2">
          <reference field="4294967294" count="1" selected="0">
            <x v="0"/>
          </reference>
          <reference field="0" count="1" selected="0">
            <x v="29"/>
          </reference>
        </references>
      </pivotArea>
    </chartFormat>
    <chartFormat chart="5" format="30">
      <pivotArea type="data" outline="0" fieldPosition="0">
        <references count="2">
          <reference field="4294967294" count="1" selected="0">
            <x v="0"/>
          </reference>
          <reference field="0" count="1" selected="0">
            <x v="74"/>
          </reference>
        </references>
      </pivotArea>
    </chartFormat>
    <chartFormat chart="5" format="31">
      <pivotArea type="data" outline="0" fieldPosition="0">
        <references count="2">
          <reference field="4294967294" count="1" selected="0">
            <x v="0"/>
          </reference>
          <reference field="0" count="1" selected="0">
            <x v="119"/>
          </reference>
        </references>
      </pivotArea>
    </chartFormat>
    <chartFormat chart="5" format="32">
      <pivotArea type="data" outline="0" fieldPosition="0">
        <references count="2">
          <reference field="4294967294" count="1" selected="0">
            <x v="0"/>
          </reference>
          <reference field="0" count="1" selected="0">
            <x v="81"/>
          </reference>
        </references>
      </pivotArea>
    </chartFormat>
    <chartFormat chart="5" format="33">
      <pivotArea type="data" outline="0" fieldPosition="0">
        <references count="2">
          <reference field="4294967294" count="1" selected="0">
            <x v="0"/>
          </reference>
          <reference field="0" count="1" selected="0">
            <x v="62"/>
          </reference>
        </references>
      </pivotArea>
    </chartFormat>
    <chartFormat chart="5" format="34">
      <pivotArea type="data" outline="0" fieldPosition="0">
        <references count="2">
          <reference field="4294967294" count="1" selected="0">
            <x v="0"/>
          </reference>
          <reference field="0" count="1" selected="0">
            <x v="154"/>
          </reference>
        </references>
      </pivotArea>
    </chartFormat>
    <chartFormat chart="5" format="35">
      <pivotArea type="data" outline="0" fieldPosition="0">
        <references count="2">
          <reference field="4294967294" count="1" selected="0">
            <x v="0"/>
          </reference>
          <reference field="0" count="1" selected="0">
            <x v="57"/>
          </reference>
        </references>
      </pivotArea>
    </chartFormat>
    <chartFormat chart="5" format="36">
      <pivotArea type="data" outline="0" fieldPosition="0">
        <references count="2">
          <reference field="4294967294" count="1" selected="0">
            <x v="0"/>
          </reference>
          <reference field="0" count="1" selected="0">
            <x v="167"/>
          </reference>
        </references>
      </pivotArea>
    </chartFormat>
    <chartFormat chart="5" format="37">
      <pivotArea type="data" outline="0" fieldPosition="0">
        <references count="2">
          <reference field="4294967294" count="1" selected="0">
            <x v="0"/>
          </reference>
          <reference field="0" count="1" selected="0">
            <x v="138"/>
          </reference>
        </references>
      </pivotArea>
    </chartFormat>
    <chartFormat chart="5" format="38">
      <pivotArea type="data" outline="0" fieldPosition="0">
        <references count="2">
          <reference field="4294967294" count="1" selected="0">
            <x v="0"/>
          </reference>
          <reference field="0" count="1" selected="0">
            <x v="148"/>
          </reference>
        </references>
      </pivotArea>
    </chartFormat>
    <chartFormat chart="0" format="14">
      <pivotArea type="data" outline="0" fieldPosition="0">
        <references count="2">
          <reference field="4294967294" count="1" selected="0">
            <x v="0"/>
          </reference>
          <reference field="0" count="1" selected="0">
            <x v="167"/>
          </reference>
        </references>
      </pivotArea>
    </chartFormat>
    <chartFormat chart="0" format="15">
      <pivotArea type="data" outline="0" fieldPosition="0">
        <references count="2">
          <reference field="4294967294" count="1" selected="0">
            <x v="0"/>
          </reference>
          <reference field="0" count="1" selected="0">
            <x v="138"/>
          </reference>
        </references>
      </pivotArea>
    </chartFormat>
    <chartFormat chart="0" format="16">
      <pivotArea type="data" outline="0" fieldPosition="0">
        <references count="2">
          <reference field="4294967294" count="1" selected="0">
            <x v="0"/>
          </reference>
          <reference field="0" count="1" selected="0">
            <x v="148"/>
          </reference>
        </references>
      </pivotArea>
    </chartFormat>
  </chartFormats>
  <pivotTableStyleInfo name="PivotStyleLight16" showRowHeaders="1" showColHeaders="1" showRowStripes="0" showColStripes="0" showLastColumn="1"/>
  <filters count="1">
    <filter fld="0"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3EBE12-FC3F-4938-8682-362BA2772DDC}" name="PivotTable1"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2">
  <location ref="A3:B13" firstHeaderRow="1" firstDataRow="1" firstDataCol="1"/>
  <pivotFields count="21">
    <pivotField axis="axisRow" compact="0" outline="0" showAll="0" measureFilter="1" sortType="descending" defaultSubtota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s>
      <autoSortScope>
        <pivotArea dataOnly="0" outline="0" fieldPosition="0">
          <references count="1">
            <reference field="4294967294" count="1" selected="0">
              <x v="0"/>
            </reference>
          </references>
        </pivotArea>
      </autoSortScope>
    </pivotField>
    <pivotField compact="0" outline="0" showAll="0" defaultSubtotal="0">
      <items count="21">
        <item x="0"/>
        <item x="1"/>
        <item x="2"/>
        <item x="3"/>
        <item x="4"/>
        <item x="5"/>
        <item x="6"/>
        <item x="7"/>
        <item x="8"/>
        <item x="9"/>
        <item x="10"/>
        <item x="11"/>
        <item x="12"/>
        <item x="13"/>
        <item x="14"/>
        <item x="15"/>
        <item x="16"/>
        <item x="17"/>
        <item x="18"/>
        <item x="19"/>
        <item x="2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numFmtId="2" outline="0" showAll="0" defaultSubtotal="0">
      <items count="3628">
        <item x="3396"/>
        <item x="675"/>
        <item x="676"/>
        <item x="678"/>
        <item x="677"/>
        <item x="674"/>
        <item x="679"/>
        <item x="673"/>
        <item x="680"/>
        <item x="681"/>
        <item x="672"/>
        <item x="682"/>
        <item x="551"/>
        <item x="555"/>
        <item x="554"/>
        <item x="549"/>
        <item x="552"/>
        <item x="550"/>
        <item x="683"/>
        <item x="561"/>
        <item x="560"/>
        <item x="556"/>
        <item x="548"/>
        <item x="4"/>
        <item x="558"/>
        <item x="664"/>
        <item x="562"/>
        <item x="2"/>
        <item x="3073"/>
        <item x="559"/>
        <item x="547"/>
        <item x="557"/>
        <item x="3072"/>
        <item x="3"/>
        <item x="3071"/>
        <item x="1"/>
        <item x="665"/>
        <item x="3070"/>
        <item x="553"/>
        <item x="563"/>
        <item x="5"/>
        <item x="3069"/>
        <item x="3067"/>
        <item x="3068"/>
        <item x="661"/>
        <item x="660"/>
        <item x="546"/>
        <item x="3066"/>
        <item x="2410"/>
        <item x="3065"/>
        <item x="2415"/>
        <item x="659"/>
        <item x="2411"/>
        <item x="3064"/>
        <item x="662"/>
        <item x="671"/>
        <item x="663"/>
        <item x="2752"/>
        <item x="3063"/>
        <item x="3062"/>
        <item x="2414"/>
        <item x="2751"/>
        <item x="2409"/>
        <item x="2416"/>
        <item x="688"/>
        <item x="1134"/>
        <item x="566"/>
        <item x="2753"/>
        <item x="564"/>
        <item x="3061"/>
        <item x="2412"/>
        <item x="666"/>
        <item x="2754"/>
        <item x="687"/>
        <item x="670"/>
        <item x="2750"/>
        <item x="668"/>
        <item x="669"/>
        <item x="684"/>
        <item x="0"/>
        <item x="3060"/>
        <item x="685"/>
        <item x="686"/>
        <item x="1136"/>
        <item x="6"/>
        <item x="1135"/>
        <item x="2417"/>
        <item x="667"/>
        <item x="3059"/>
        <item x="565"/>
        <item x="2413"/>
        <item x="3058"/>
        <item x="2749"/>
        <item x="1137"/>
        <item x="3057"/>
        <item x="2755"/>
        <item x="1138"/>
        <item x="3054"/>
        <item x="3056"/>
        <item x="2748"/>
        <item x="3053"/>
        <item x="654"/>
        <item x="3055"/>
        <item x="2418"/>
        <item x="2746"/>
        <item x="2747"/>
        <item x="658"/>
        <item x="2062"/>
        <item x="2756"/>
        <item x="656"/>
        <item x="2063"/>
        <item x="7"/>
        <item x="2745"/>
        <item x="657"/>
        <item x="525"/>
        <item x="655"/>
        <item x="2061"/>
        <item x="531"/>
        <item x="529"/>
        <item x="1139"/>
        <item x="692"/>
        <item x="653"/>
        <item x="2757"/>
        <item x="530"/>
        <item x="2064"/>
        <item x="2060"/>
        <item x="651"/>
        <item x="652"/>
        <item x="526"/>
        <item x="2953"/>
        <item x="2758"/>
        <item x="2059"/>
        <item x="527"/>
        <item x="1140"/>
        <item x="2957"/>
        <item x="2420"/>
        <item x="2759"/>
        <item x="2956"/>
        <item x="2948"/>
        <item x="2419"/>
        <item x="528"/>
        <item x="1977"/>
        <item x="2955"/>
        <item x="3399"/>
        <item x="1141"/>
        <item x="3398"/>
        <item x="2761"/>
        <item x="2065"/>
        <item x="3397"/>
        <item x="1142"/>
        <item x="3400"/>
        <item x="2426"/>
        <item x="1143"/>
        <item x="2760"/>
        <item x="2952"/>
        <item x="2429"/>
        <item x="689"/>
        <item x="1995"/>
        <item x="3401"/>
        <item x="2951"/>
        <item x="1984"/>
        <item x="690"/>
        <item x="2954"/>
        <item x="691"/>
        <item x="2958"/>
        <item x="2762"/>
        <item x="2427"/>
        <item x="2950"/>
        <item x="2425"/>
        <item x="3403"/>
        <item x="1144"/>
        <item x="2428"/>
        <item x="1985"/>
        <item x="2968"/>
        <item x="534"/>
        <item x="2949"/>
        <item x="2066"/>
        <item x="2763"/>
        <item x="3402"/>
        <item x="532"/>
        <item x="2765"/>
        <item x="1981"/>
        <item x="2016"/>
        <item x="2423"/>
        <item x="535"/>
        <item x="1986"/>
        <item x="2421"/>
        <item x="2967"/>
        <item x="1145"/>
        <item x="2424"/>
        <item x="1982"/>
        <item x="1980"/>
        <item x="1978"/>
        <item x="2764"/>
        <item x="533"/>
        <item x="1983"/>
        <item x="2015"/>
        <item x="2014"/>
        <item x="3404"/>
        <item x="1900"/>
        <item x="2003"/>
        <item x="2005"/>
        <item x="3406"/>
        <item x="1979"/>
        <item x="2422"/>
        <item x="1146"/>
        <item x="3405"/>
        <item x="1998"/>
        <item x="1976"/>
        <item x="536"/>
        <item x="2001"/>
        <item x="2959"/>
        <item x="2067"/>
        <item x="2002"/>
        <item x="2011"/>
        <item x="2966"/>
        <item x="3094"/>
        <item x="1079"/>
        <item x="2965"/>
        <item x="1999"/>
        <item x="3409"/>
        <item x="1993"/>
        <item x="1997"/>
        <item x="2012"/>
        <item x="3095"/>
        <item x="2013"/>
        <item x="1987"/>
        <item x="1975"/>
        <item x="2964"/>
        <item x="2963"/>
        <item x="2000"/>
        <item x="2304"/>
        <item x="1988"/>
        <item x="3407"/>
        <item x="2009"/>
        <item x="2010"/>
        <item x="1996"/>
        <item x="8"/>
        <item x="2004"/>
        <item x="2960"/>
        <item x="2008"/>
        <item x="3408"/>
        <item x="1992"/>
        <item x="1899"/>
        <item x="2305"/>
        <item x="2007"/>
        <item x="1147"/>
        <item x="1989"/>
        <item x="3098"/>
        <item x="2006"/>
        <item x="537"/>
        <item x="2306"/>
        <item x="1893"/>
        <item x="3410"/>
        <item x="1891"/>
        <item x="2311"/>
        <item x="1081"/>
        <item x="1082"/>
        <item x="1428"/>
        <item x="2308"/>
        <item x="2310"/>
        <item x="2307"/>
        <item x="1080"/>
        <item x="3099"/>
        <item x="1892"/>
        <item x="1990"/>
        <item x="539"/>
        <item x="2309"/>
        <item x="1994"/>
        <item x="1083"/>
        <item x="1991"/>
        <item x="2068"/>
        <item x="1084"/>
        <item x="2961"/>
        <item x="1148"/>
        <item x="3097"/>
        <item x="20"/>
        <item x="1427"/>
        <item x="3101"/>
        <item x="1894"/>
        <item x="3412"/>
        <item x="1086"/>
        <item x="3096"/>
        <item x="1087"/>
        <item x="1149"/>
        <item x="1085"/>
        <item x="2312"/>
        <item x="1426"/>
        <item x="1898"/>
        <item x="3411"/>
        <item x="1425"/>
        <item x="567"/>
        <item x="2962"/>
        <item x="3100"/>
        <item x="538"/>
        <item x="569"/>
        <item x="1895"/>
        <item x="2069"/>
        <item x="3413"/>
        <item x="3417"/>
        <item x="568"/>
        <item x="764"/>
        <item x="763"/>
        <item x="1088"/>
        <item x="541"/>
        <item x="3271"/>
        <item x="3276"/>
        <item x="1151"/>
        <item x="19"/>
        <item x="570"/>
        <item x="2070"/>
        <item x="3414"/>
        <item x="1410"/>
        <item x="1150"/>
        <item x="1409"/>
        <item x="1077"/>
        <item x="1408"/>
        <item x="3416"/>
        <item x="571"/>
        <item x="756"/>
        <item x="1078"/>
        <item x="2313"/>
        <item x="1897"/>
        <item x="1152"/>
        <item x="758"/>
        <item x="17"/>
        <item x="2072"/>
        <item x="2071"/>
        <item x="1904"/>
        <item x="757"/>
        <item x="540"/>
        <item x="1450"/>
        <item x="1901"/>
        <item x="3415"/>
        <item x="3272"/>
        <item x="1896"/>
        <item x="1154"/>
        <item x="16"/>
        <item x="3285"/>
        <item x="14"/>
        <item x="2314"/>
        <item x="1453"/>
        <item x="1089"/>
        <item x="1243"/>
        <item x="542"/>
        <item x="545"/>
        <item x="1240"/>
        <item x="1091"/>
        <item x="1245"/>
        <item x="1421"/>
        <item x="1420"/>
        <item x="1451"/>
        <item x="1419"/>
        <item x="1902"/>
        <item x="1416"/>
        <item x="1244"/>
        <item x="2073"/>
        <item x="1242"/>
        <item x="1260"/>
        <item x="1417"/>
        <item x="1418"/>
        <item x="1422"/>
        <item x="572"/>
        <item x="1414"/>
        <item x="1423"/>
        <item x="1413"/>
        <item x="1411"/>
        <item x="3270"/>
        <item x="1153"/>
        <item x="2315"/>
        <item x="1460"/>
        <item x="765"/>
        <item x="18"/>
        <item x="1412"/>
        <item x="1424"/>
        <item x="1246"/>
        <item x="1241"/>
        <item x="1387"/>
        <item x="3275"/>
        <item x="1247"/>
        <item x="1090"/>
        <item x="3277"/>
        <item x="1248"/>
        <item x="767"/>
        <item x="1415"/>
        <item x="544"/>
        <item x="543"/>
        <item x="2074"/>
        <item x="1461"/>
        <item x="1903"/>
        <item x="768"/>
        <item x="1452"/>
        <item x="2242"/>
        <item x="1253"/>
        <item x="2316"/>
        <item x="573"/>
        <item x="15"/>
        <item x="1259"/>
        <item x="9"/>
        <item x="1470"/>
        <item x="1258"/>
        <item x="2319"/>
        <item x="1249"/>
        <item x="378"/>
        <item x="770"/>
        <item x="1400"/>
        <item x="1390"/>
        <item x="3274"/>
        <item x="1401"/>
        <item x="1454"/>
        <item x="1257"/>
        <item x="1252"/>
        <item x="1459"/>
        <item x="1908"/>
        <item x="1256"/>
        <item x="1388"/>
        <item x="1455"/>
        <item x="1073"/>
        <item x="2317"/>
        <item x="1456"/>
        <item x="3273"/>
        <item x="1393"/>
        <item x="1255"/>
        <item x="1911"/>
        <item x="1392"/>
        <item x="759"/>
        <item x="1254"/>
        <item x="1389"/>
        <item x="771"/>
        <item x="1250"/>
        <item x="1462"/>
        <item x="1391"/>
        <item x="761"/>
        <item x="1395"/>
        <item x="273"/>
        <item x="1906"/>
        <item x="2241"/>
        <item x="1251"/>
        <item x="13"/>
        <item x="1394"/>
        <item x="1905"/>
        <item x="3287"/>
        <item x="766"/>
        <item x="1458"/>
        <item x="1463"/>
        <item x="1396"/>
        <item x="379"/>
        <item x="1457"/>
        <item x="1071"/>
        <item x="3278"/>
        <item x="3585"/>
        <item x="2318"/>
        <item x="1910"/>
        <item x="2243"/>
        <item x="760"/>
        <item x="574"/>
        <item x="1405"/>
        <item x="1909"/>
        <item x="769"/>
        <item x="1399"/>
        <item x="3286"/>
        <item x="1464"/>
        <item x="3284"/>
        <item x="2079"/>
        <item x="575"/>
        <item x="3290"/>
        <item x="1072"/>
        <item x="275"/>
        <item x="3583"/>
        <item x="1402"/>
        <item x="2075"/>
        <item x="1074"/>
        <item x="274"/>
        <item x="3144"/>
        <item x="10"/>
        <item x="1469"/>
        <item x="1907"/>
        <item x="772"/>
        <item x="762"/>
        <item x="1398"/>
        <item x="1076"/>
        <item x="1406"/>
        <item x="1397"/>
        <item x="380"/>
        <item x="276"/>
        <item x="1075"/>
        <item x="777"/>
        <item x="2078"/>
        <item x="2076"/>
        <item x="1870"/>
        <item x="2244"/>
        <item x="3145"/>
        <item x="2077"/>
        <item x="2439"/>
        <item x="1871"/>
        <item x="3288"/>
        <item x="1404"/>
        <item x="277"/>
        <item x="383"/>
        <item x="1465"/>
        <item x="2245"/>
        <item x="1403"/>
        <item x="1467"/>
        <item x="1872"/>
        <item x="3582"/>
        <item x="3289"/>
        <item x="779"/>
        <item x="1873"/>
        <item x="1466"/>
        <item x="1747"/>
        <item x="1874"/>
        <item x="12"/>
        <item x="1468"/>
        <item x="278"/>
        <item x="3283"/>
        <item x="1407"/>
        <item x="381"/>
        <item x="3282"/>
        <item x="1766"/>
        <item x="2250"/>
        <item x="1748"/>
        <item x="2251"/>
        <item x="382"/>
        <item x="576"/>
        <item x="2320"/>
        <item x="1746"/>
        <item x="3581"/>
        <item x="3146"/>
        <item x="11"/>
        <item x="279"/>
        <item x="1752"/>
        <item x="778"/>
        <item x="1749"/>
        <item x="3147"/>
        <item x="593"/>
        <item x="280"/>
        <item x="780"/>
        <item x="1745"/>
        <item x="590"/>
        <item x="3584"/>
        <item x="1744"/>
        <item x="773"/>
        <item x="781"/>
        <item x="2249"/>
        <item x="2252"/>
        <item x="1751"/>
        <item x="2440"/>
        <item x="281"/>
        <item x="591"/>
        <item x="589"/>
        <item x="1753"/>
        <item x="2247"/>
        <item x="1750"/>
        <item x="592"/>
        <item x="3148"/>
        <item x="1875"/>
        <item x="3281"/>
        <item x="1756"/>
        <item x="588"/>
        <item x="776"/>
        <item x="577"/>
        <item x="774"/>
        <item x="3550"/>
        <item x="601"/>
        <item x="594"/>
        <item x="2321"/>
        <item x="1757"/>
        <item x="1754"/>
        <item x="578"/>
        <item x="596"/>
        <item x="1755"/>
        <item x="1765"/>
        <item x="2246"/>
        <item x="1306"/>
        <item x="2220"/>
        <item x="595"/>
        <item x="2248"/>
        <item x="1310"/>
        <item x="1758"/>
        <item x="282"/>
        <item x="1876"/>
        <item x="384"/>
        <item x="2324"/>
        <item x="775"/>
        <item x="283"/>
        <item x="597"/>
        <item x="2323"/>
        <item x="607"/>
        <item x="3280"/>
        <item x="606"/>
        <item x="2437"/>
        <item x="2322"/>
        <item x="608"/>
        <item x="3549"/>
        <item x="605"/>
        <item x="3149"/>
        <item x="2253"/>
        <item x="579"/>
        <item x="604"/>
        <item x="1309"/>
        <item x="3548"/>
        <item x="1878"/>
        <item x="284"/>
        <item x="2430"/>
        <item x="3580"/>
        <item x="1305"/>
        <item x="2851"/>
        <item x="580"/>
        <item x="2101"/>
        <item x="600"/>
        <item x="3052"/>
        <item x="3279"/>
        <item x="598"/>
        <item x="603"/>
        <item x="391"/>
        <item x="1307"/>
        <item x="1308"/>
        <item x="1311"/>
        <item x="1764"/>
        <item x="386"/>
        <item x="2102"/>
        <item x="390"/>
        <item x="1759"/>
        <item x="385"/>
        <item x="599"/>
        <item x="1881"/>
        <item x="285"/>
        <item x="1761"/>
        <item x="392"/>
        <item x="602"/>
        <item x="1763"/>
        <item x="782"/>
        <item x="2436"/>
        <item x="1760"/>
        <item x="1767"/>
        <item x="63"/>
        <item x="3544"/>
        <item x="286"/>
        <item x="1877"/>
        <item x="1885"/>
        <item x="2103"/>
        <item x="1768"/>
        <item x="2223"/>
        <item x="3546"/>
        <item x="2431"/>
        <item x="68"/>
        <item x="1882"/>
        <item x="3051"/>
        <item x="581"/>
        <item x="2222"/>
        <item x="2850"/>
        <item x="2442"/>
        <item x="287"/>
        <item x="2254"/>
        <item x="1883"/>
        <item x="2432"/>
        <item x="1762"/>
        <item x="2224"/>
        <item x="2438"/>
        <item x="1879"/>
        <item x="2892"/>
        <item x="3150"/>
        <item x="387"/>
        <item x="2104"/>
        <item x="2221"/>
        <item x="2852"/>
        <item x="3049"/>
        <item x="389"/>
        <item x="1304"/>
        <item x="1884"/>
        <item x="64"/>
        <item x="393"/>
        <item x="2904"/>
        <item x="1890"/>
        <item x="2441"/>
        <item x="2433"/>
        <item x="2107"/>
        <item x="1769"/>
        <item x="3050"/>
        <item x="1303"/>
        <item x="2905"/>
        <item x="3151"/>
        <item x="1779"/>
        <item x="2434"/>
        <item x="2901"/>
        <item x="3048"/>
        <item x="1312"/>
        <item x="1778"/>
        <item x="1313"/>
        <item x="2902"/>
        <item x="1886"/>
        <item x="65"/>
        <item x="1777"/>
        <item x="3545"/>
        <item x="2105"/>
        <item x="2576"/>
        <item x="2898"/>
        <item x="1880"/>
        <item x="2895"/>
        <item x="1888"/>
        <item x="2893"/>
        <item x="2903"/>
        <item x="1889"/>
        <item x="2225"/>
        <item x="2256"/>
        <item x="1776"/>
        <item x="2106"/>
        <item x="2894"/>
        <item x="2853"/>
        <item x="783"/>
        <item x="2896"/>
        <item x="3152"/>
        <item x="2240"/>
        <item x="1780"/>
        <item x="1887"/>
        <item x="2435"/>
        <item x="3047"/>
        <item x="2897"/>
        <item x="2900"/>
        <item x="2899"/>
        <item x="2906"/>
        <item x="388"/>
        <item x="3547"/>
        <item x="66"/>
        <item x="582"/>
        <item x="2228"/>
        <item x="2108"/>
        <item x="2226"/>
        <item x="3156"/>
        <item x="3153"/>
        <item x="2230"/>
        <item x="2447"/>
        <item x="2255"/>
        <item x="3164"/>
        <item x="3158"/>
        <item x="797"/>
        <item x="1781"/>
        <item x="2238"/>
        <item x="3159"/>
        <item x="3157"/>
        <item x="289"/>
        <item x="397"/>
        <item x="1785"/>
        <item x="3557"/>
        <item x="3552"/>
        <item x="2908"/>
        <item x="1775"/>
        <item x="2229"/>
        <item x="288"/>
        <item x="2450"/>
        <item x="3560"/>
        <item x="2239"/>
        <item x="69"/>
        <item x="67"/>
        <item x="3032"/>
        <item x="3163"/>
        <item x="2448"/>
        <item x="3155"/>
        <item x="394"/>
        <item x="2854"/>
        <item x="2449"/>
        <item x="3559"/>
        <item x="1774"/>
        <item x="2446"/>
        <item x="290"/>
        <item x="2445"/>
        <item x="2257"/>
        <item x="3033"/>
        <item x="2909"/>
        <item x="2227"/>
        <item x="398"/>
        <item x="3551"/>
        <item x="2912"/>
        <item x="3034"/>
        <item x="395"/>
        <item x="2910"/>
        <item x="3046"/>
        <item x="2855"/>
        <item x="2443"/>
        <item x="3162"/>
        <item x="3556"/>
        <item x="2114"/>
        <item x="1051"/>
        <item x="2907"/>
        <item x="3035"/>
        <item x="2231"/>
        <item x="1784"/>
        <item x="2111"/>
        <item x="3154"/>
        <item x="1783"/>
        <item x="1314"/>
        <item x="291"/>
        <item x="1315"/>
        <item x="2856"/>
        <item x="1772"/>
        <item x="1782"/>
        <item x="3161"/>
        <item x="784"/>
        <item x="3561"/>
        <item x="1317"/>
        <item x="3627"/>
        <item x="2857"/>
        <item x="3160"/>
        <item x="2117"/>
        <item x="2110"/>
        <item x="3036"/>
        <item x="3037"/>
        <item x="1316"/>
        <item x="2232"/>
        <item x="3558"/>
        <item x="944"/>
        <item x="1770"/>
        <item x="2444"/>
        <item x="2112"/>
        <item x="70"/>
        <item x="293"/>
        <item x="2569"/>
        <item x="3038"/>
        <item x="3595"/>
        <item x="396"/>
        <item x="3553"/>
        <item x="2568"/>
        <item x="3127"/>
        <item x="2556"/>
        <item x="3124"/>
        <item x="2911"/>
        <item x="1320"/>
        <item x="3554"/>
        <item x="3596"/>
        <item x="3577"/>
        <item x="3045"/>
        <item x="2233"/>
        <item x="2109"/>
        <item x="3594"/>
        <item x="3593"/>
        <item x="3125"/>
        <item x="1319"/>
        <item x="2570"/>
        <item x="2858"/>
        <item x="583"/>
        <item x="3040"/>
        <item x="3602"/>
        <item x="1318"/>
        <item x="943"/>
        <item x="3039"/>
        <item x="3123"/>
        <item x="3126"/>
        <item x="3044"/>
        <item x="3041"/>
        <item x="2566"/>
        <item x="796"/>
        <item x="3042"/>
        <item x="1773"/>
        <item x="2113"/>
        <item x="292"/>
        <item x="2567"/>
        <item x="3043"/>
        <item x="935"/>
        <item x="3564"/>
        <item x="785"/>
        <item x="2859"/>
        <item x="1771"/>
        <item x="584"/>
        <item x="3586"/>
        <item x="2116"/>
        <item x="3605"/>
        <item x="2237"/>
        <item x="2234"/>
        <item x="2115"/>
        <item x="3587"/>
        <item x="3597"/>
        <item x="3626"/>
        <item x="3588"/>
        <item x="3590"/>
        <item x="3589"/>
        <item x="941"/>
        <item x="2557"/>
        <item x="2564"/>
        <item x="3592"/>
        <item x="2236"/>
        <item x="3624"/>
        <item x="3591"/>
        <item x="71"/>
        <item x="2558"/>
        <item x="2235"/>
        <item x="2860"/>
        <item x="2573"/>
        <item x="3606"/>
        <item x="2515"/>
        <item x="1321"/>
        <item x="3601"/>
        <item x="2864"/>
        <item x="3598"/>
        <item x="3555"/>
        <item x="2861"/>
        <item x="942"/>
        <item x="2514"/>
        <item x="3131"/>
        <item x="1322"/>
        <item x="3128"/>
        <item x="3132"/>
        <item x="2516"/>
        <item x="2868"/>
        <item x="2574"/>
        <item x="3563"/>
        <item x="2575"/>
        <item x="2571"/>
        <item x="2863"/>
        <item x="2388"/>
        <item x="2261"/>
        <item x="2260"/>
        <item x="3599"/>
        <item x="2865"/>
        <item x="3603"/>
        <item x="2258"/>
        <item x="2870"/>
        <item x="3623"/>
        <item x="3565"/>
        <item x="2862"/>
        <item x="2866"/>
        <item x="2867"/>
        <item x="3616"/>
        <item x="2565"/>
        <item x="2259"/>
        <item x="2572"/>
        <item x="3576"/>
        <item x="3567"/>
        <item x="3600"/>
        <item x="3615"/>
        <item x="2389"/>
        <item x="3129"/>
        <item x="3562"/>
        <item x="2390"/>
        <item x="2517"/>
        <item x="3130"/>
        <item x="81"/>
        <item x="3133"/>
        <item x="72"/>
        <item x="80"/>
        <item x="2559"/>
        <item x="3566"/>
        <item x="2562"/>
        <item x="2526"/>
        <item x="940"/>
        <item x="786"/>
        <item x="2561"/>
        <item x="2869"/>
        <item x="3625"/>
        <item x="1535"/>
        <item x="2625"/>
        <item x="1323"/>
        <item x="3604"/>
        <item x="3579"/>
        <item x="2391"/>
        <item x="1534"/>
        <item x="1536"/>
        <item x="83"/>
        <item x="933"/>
        <item x="2626"/>
        <item x="2563"/>
        <item x="73"/>
        <item x="2628"/>
        <item x="1537"/>
        <item x="2627"/>
        <item x="3617"/>
        <item x="74"/>
        <item x="2394"/>
        <item x="2629"/>
        <item x="795"/>
        <item x="2630"/>
        <item x="2392"/>
        <item x="75"/>
        <item x="3134"/>
        <item x="939"/>
        <item x="2393"/>
        <item x="2397"/>
        <item x="2518"/>
        <item x="2560"/>
        <item x="1471"/>
        <item x="2527"/>
        <item x="79"/>
        <item x="82"/>
        <item x="2631"/>
        <item x="585"/>
        <item x="2396"/>
        <item x="2395"/>
        <item x="2398"/>
        <item x="3568"/>
        <item x="2519"/>
        <item x="3135"/>
        <item x="2624"/>
        <item x="930"/>
        <item x="2621"/>
        <item x="2528"/>
        <item x="2525"/>
        <item x="3136"/>
        <item x="2622"/>
        <item x="2623"/>
        <item x="2620"/>
        <item x="936"/>
        <item x="931"/>
        <item x="3571"/>
        <item x="3578"/>
        <item x="2524"/>
        <item x="3569"/>
        <item x="2400"/>
        <item x="3292"/>
        <item x="1473"/>
        <item x="2520"/>
        <item x="1538"/>
        <item x="2399"/>
        <item x="937"/>
        <item x="3618"/>
        <item x="3622"/>
        <item x="2632"/>
        <item x="2529"/>
        <item x="2523"/>
        <item x="2121"/>
        <item x="1472"/>
        <item x="76"/>
        <item x="3572"/>
        <item x="3570"/>
        <item x="2522"/>
        <item x="587"/>
        <item x="2118"/>
        <item x="3621"/>
        <item x="934"/>
        <item x="2619"/>
        <item x="3573"/>
        <item x="2521"/>
        <item x="794"/>
        <item x="1539"/>
        <item x="1477"/>
        <item x="2401"/>
        <item x="2633"/>
        <item x="1376"/>
        <item x="1377"/>
        <item x="3137"/>
        <item x="3575"/>
        <item x="3614"/>
        <item x="3611"/>
        <item x="1370"/>
        <item x="1374"/>
        <item x="929"/>
        <item x="1366"/>
        <item x="586"/>
        <item x="2119"/>
        <item x="1368"/>
        <item x="3620"/>
        <item x="1371"/>
        <item x="1474"/>
        <item x="3619"/>
        <item x="2199"/>
        <item x="3293"/>
        <item x="1367"/>
        <item x="77"/>
        <item x="1540"/>
        <item x="2120"/>
        <item x="932"/>
        <item x="1375"/>
        <item x="3613"/>
        <item x="78"/>
        <item x="3612"/>
        <item x="2530"/>
        <item x="2402"/>
        <item x="938"/>
        <item x="1378"/>
        <item x="2407"/>
        <item x="1475"/>
        <item x="2408"/>
        <item x="1372"/>
        <item x="1476"/>
        <item x="3291"/>
        <item x="3574"/>
        <item x="2406"/>
        <item x="2534"/>
        <item x="2634"/>
        <item x="1480"/>
        <item x="2531"/>
        <item x="928"/>
        <item x="2405"/>
        <item x="1369"/>
        <item x="2200"/>
        <item x="3610"/>
        <item x="2202"/>
        <item x="2533"/>
        <item x="1482"/>
        <item x="1379"/>
        <item x="2532"/>
        <item x="1541"/>
        <item x="1481"/>
        <item x="2201"/>
        <item x="2404"/>
        <item x="1373"/>
        <item x="787"/>
        <item x="926"/>
        <item x="3138"/>
        <item x="2403"/>
        <item x="927"/>
        <item x="3609"/>
        <item x="1380"/>
        <item x="2639"/>
        <item x="925"/>
        <item x="3608"/>
        <item x="1542"/>
        <item x="2635"/>
        <item x="1484"/>
        <item x="3295"/>
        <item x="1479"/>
        <item x="3298"/>
        <item x="3302"/>
        <item x="1483"/>
        <item x="3304"/>
        <item x="3140"/>
        <item x="1050"/>
        <item x="924"/>
        <item x="3303"/>
        <item x="1478"/>
        <item x="3143"/>
        <item x="3141"/>
        <item x="3139"/>
        <item x="1543"/>
        <item x="3607"/>
        <item x="3296"/>
        <item x="1029"/>
        <item x="2203"/>
        <item x="3142"/>
        <item x="3301"/>
        <item x="1485"/>
        <item x="2636"/>
        <item x="1381"/>
        <item x="1128"/>
        <item x="1544"/>
        <item x="2637"/>
        <item x="1491"/>
        <item x="3294"/>
        <item x="2829"/>
        <item x="1126"/>
        <item x="3299"/>
        <item x="1127"/>
        <item x="1030"/>
        <item x="2638"/>
        <item x="3305"/>
        <item x="1123"/>
        <item x="1125"/>
        <item x="789"/>
        <item x="788"/>
        <item x="1031"/>
        <item x="2206"/>
        <item x="1124"/>
        <item x="1545"/>
        <item x="1487"/>
        <item x="1129"/>
        <item x="2204"/>
        <item x="2205"/>
        <item x="2601"/>
        <item x="2830"/>
        <item x="1382"/>
        <item x="3306"/>
        <item x="2599"/>
        <item x="1555"/>
        <item x="1486"/>
        <item x="1546"/>
        <item x="793"/>
        <item x="1488"/>
        <item x="1117"/>
        <item x="2600"/>
        <item x="3300"/>
        <item x="2208"/>
        <item x="1122"/>
        <item x="3297"/>
        <item x="1033"/>
        <item x="2598"/>
        <item x="1032"/>
        <item x="1130"/>
        <item x="1547"/>
        <item x="1133"/>
        <item x="2831"/>
        <item x="1118"/>
        <item x="2833"/>
        <item x="1490"/>
        <item x="2602"/>
        <item x="2832"/>
        <item x="1116"/>
        <item x="1121"/>
        <item x="2834"/>
        <item x="1119"/>
        <item x="2207"/>
        <item x="1034"/>
        <item x="1383"/>
        <item x="1386"/>
        <item x="3307"/>
        <item x="1556"/>
        <item x="1384"/>
        <item x="1132"/>
        <item x="1557"/>
        <item x="2603"/>
        <item x="1131"/>
        <item x="2604"/>
        <item x="792"/>
        <item x="2835"/>
        <item x="1385"/>
        <item x="1548"/>
        <item x="1120"/>
        <item x="1038"/>
        <item x="1489"/>
        <item x="1042"/>
        <item x="791"/>
        <item x="3309"/>
        <item x="1549"/>
        <item x="2209"/>
        <item x="1043"/>
        <item x="2842"/>
        <item x="1035"/>
        <item x="2843"/>
        <item x="1040"/>
        <item x="1114"/>
        <item x="1039"/>
        <item x="1113"/>
        <item x="1559"/>
        <item x="1041"/>
        <item x="1037"/>
        <item x="2808"/>
        <item x="1046"/>
        <item x="1550"/>
        <item x="1560"/>
        <item x="1115"/>
        <item x="1044"/>
        <item x="2836"/>
        <item x="1561"/>
        <item x="2210"/>
        <item x="1558"/>
        <item x="1045"/>
        <item x="2211"/>
        <item x="2841"/>
        <item x="1036"/>
        <item x="2605"/>
        <item x="1554"/>
        <item x="2837"/>
        <item x="2212"/>
        <item x="2213"/>
        <item x="1551"/>
        <item x="2215"/>
        <item x="2214"/>
        <item x="790"/>
        <item x="2839"/>
        <item x="2840"/>
        <item x="3311"/>
        <item x="2219"/>
        <item x="2838"/>
        <item x="1563"/>
        <item x="1562"/>
        <item x="2216"/>
        <item x="1552"/>
        <item x="1047"/>
        <item x="1564"/>
        <item x="1049"/>
        <item x="2217"/>
        <item x="1553"/>
        <item x="2606"/>
        <item x="1164"/>
        <item x="3308"/>
        <item x="2607"/>
        <item x="3310"/>
        <item x="2844"/>
        <item x="2262"/>
        <item x="1166"/>
        <item x="1167"/>
        <item x="1565"/>
        <item x="2809"/>
        <item x="1571"/>
        <item x="2847"/>
        <item x="2849"/>
        <item x="1568"/>
        <item x="377"/>
        <item x="1569"/>
        <item x="3239"/>
        <item x="1570"/>
        <item x="2218"/>
        <item x="1048"/>
        <item x="1435"/>
        <item x="2846"/>
        <item x="2845"/>
        <item x="1572"/>
        <item x="3237"/>
        <item x="3243"/>
        <item x="1238"/>
        <item x="1566"/>
        <item x="3245"/>
        <item x="3244"/>
        <item x="2264"/>
        <item x="3240"/>
        <item x="1168"/>
        <item x="3238"/>
        <item x="1054"/>
        <item x="1567"/>
        <item x="3242"/>
        <item x="3241"/>
        <item x="3344"/>
        <item x="2848"/>
        <item x="2608"/>
        <item x="2810"/>
        <item x="945"/>
        <item x="3246"/>
        <item x="2265"/>
        <item x="1575"/>
        <item x="2828"/>
        <item x="3248"/>
        <item x="947"/>
        <item x="737"/>
        <item x="738"/>
        <item x="1169"/>
        <item x="1163"/>
        <item x="2263"/>
        <item x="740"/>
        <item x="736"/>
        <item x="989"/>
        <item x="1008"/>
        <item x="2266"/>
        <item x="735"/>
        <item x="990"/>
        <item x="3342"/>
        <item x="1573"/>
        <item x="1157"/>
        <item x="1345"/>
        <item x="3247"/>
        <item x="1171"/>
        <item x="2811"/>
        <item x="1009"/>
        <item x="3343"/>
        <item x="739"/>
        <item x="1228"/>
        <item x="1434"/>
        <item x="1010"/>
        <item x="2268"/>
        <item x="988"/>
        <item x="1170"/>
        <item x="987"/>
        <item x="462"/>
        <item x="946"/>
        <item x="1346"/>
        <item x="2267"/>
        <item x="3345"/>
        <item x="2269"/>
        <item x="2039"/>
        <item x="970"/>
        <item x="2618"/>
        <item x="1239"/>
        <item x="2041"/>
        <item x="3236"/>
        <item x="991"/>
        <item x="2609"/>
        <item x="420"/>
        <item x="1574"/>
        <item x="3340"/>
        <item x="1011"/>
        <item x="476"/>
        <item x="1347"/>
        <item x="980"/>
        <item x="1227"/>
        <item x="463"/>
        <item x="466"/>
        <item x="2610"/>
        <item x="22"/>
        <item x="475"/>
        <item x="2827"/>
        <item x="1226"/>
        <item x="1349"/>
        <item x="1223"/>
        <item x="2270"/>
        <item x="975"/>
        <item x="1437"/>
        <item x="948"/>
        <item x="2271"/>
        <item x="1158"/>
        <item x="977"/>
        <item x="3346"/>
        <item x="2819"/>
        <item x="2611"/>
        <item x="1222"/>
        <item x="992"/>
        <item x="2821"/>
        <item x="1172"/>
        <item x="1237"/>
        <item x="1012"/>
        <item x="856"/>
        <item x="464"/>
        <item x="471"/>
        <item x="2272"/>
        <item x="482"/>
        <item x="1013"/>
        <item x="2612"/>
        <item x="465"/>
        <item x="2789"/>
        <item x="474"/>
        <item x="3235"/>
        <item x="974"/>
        <item x="472"/>
        <item x="128"/>
        <item x="1430"/>
        <item x="1365"/>
        <item x="361"/>
        <item x="972"/>
        <item x="365"/>
        <item x="368"/>
        <item x="467"/>
        <item x="846"/>
        <item x="1262"/>
        <item x="2282"/>
        <item x="1225"/>
        <item x="1348"/>
        <item x="1438"/>
        <item x="976"/>
        <item x="979"/>
        <item x="3333"/>
        <item x="860"/>
        <item x="1431"/>
        <item x="1224"/>
        <item x="2812"/>
        <item x="1219"/>
        <item x="741"/>
        <item x="21"/>
        <item x="1175"/>
        <item x="2273"/>
        <item x="847"/>
        <item x="1350"/>
        <item x="742"/>
        <item x="366"/>
        <item x="1433"/>
        <item x="971"/>
        <item x="973"/>
        <item x="2814"/>
        <item x="841"/>
        <item x="2822"/>
        <item x="369"/>
        <item x="2813"/>
        <item x="421"/>
        <item x="1230"/>
        <item x="969"/>
        <item x="1436"/>
        <item x="744"/>
        <item x="993"/>
        <item x="1429"/>
        <item x="1014"/>
        <item x="473"/>
        <item x="1028"/>
        <item x="842"/>
        <item x="2274"/>
        <item x="1165"/>
        <item x="2613"/>
        <item x="2787"/>
        <item x="845"/>
        <item x="1229"/>
        <item x="127"/>
        <item x="1221"/>
        <item x="2281"/>
        <item x="126"/>
        <item x="843"/>
        <item x="362"/>
        <item x="1432"/>
        <item x="3353"/>
        <item x="1351"/>
        <item x="2815"/>
        <item x="1155"/>
        <item x="2275"/>
        <item x="1173"/>
        <item x="743"/>
        <item x="714"/>
        <item x="2823"/>
        <item x="2816"/>
        <item x="981"/>
        <item x="857"/>
        <item x="844"/>
        <item x="2824"/>
        <item x="3228"/>
        <item x="2818"/>
        <item x="468"/>
        <item x="1174"/>
        <item x="994"/>
        <item x="371"/>
        <item x="1261"/>
        <item x="23"/>
        <item x="469"/>
        <item x="3336"/>
        <item x="481"/>
        <item x="745"/>
        <item x="1220"/>
        <item x="996"/>
        <item x="986"/>
        <item x="364"/>
        <item x="3347"/>
        <item x="28"/>
        <item x="1015"/>
        <item x="375"/>
        <item x="360"/>
        <item x="3337"/>
        <item x="978"/>
        <item x="1156"/>
        <item x="3349"/>
        <item x="983"/>
        <item x="480"/>
        <item x="2614"/>
        <item x="3339"/>
        <item x="3229"/>
        <item x="2615"/>
        <item x="859"/>
        <item x="3234"/>
        <item x="2043"/>
        <item x="470"/>
        <item x="1359"/>
        <item x="967"/>
        <item x="2280"/>
        <item x="3230"/>
        <item x="370"/>
        <item x="1264"/>
        <item x="1160"/>
        <item x="3335"/>
        <item x="2791"/>
        <item x="3348"/>
        <item x="1439"/>
        <item x="3341"/>
        <item x="2276"/>
        <item x="1235"/>
        <item x="2790"/>
        <item x="42"/>
        <item x="746"/>
        <item x="715"/>
        <item x="1352"/>
        <item x="951"/>
        <item x="422"/>
        <item x="2040"/>
        <item x="858"/>
        <item x="982"/>
        <item x="1722"/>
        <item x="950"/>
        <item x="2278"/>
        <item x="129"/>
        <item x="479"/>
        <item x="376"/>
        <item x="995"/>
        <item x="840"/>
        <item x="2616"/>
        <item x="2788"/>
        <item x="3334"/>
        <item x="1027"/>
        <item x="1016"/>
        <item x="2792"/>
        <item x="1023"/>
        <item x="2617"/>
        <item x="1360"/>
        <item x="43"/>
        <item x="2793"/>
        <item x="2279"/>
        <item x="3232"/>
        <item x="1354"/>
        <item x="3231"/>
        <item x="2826"/>
        <item x="1022"/>
        <item x="373"/>
        <item x="3233"/>
        <item x="2277"/>
        <item x="424"/>
        <item x="357"/>
        <item x="3350"/>
        <item x="359"/>
        <item x="1236"/>
        <item x="965"/>
        <item x="1162"/>
        <item x="755"/>
        <item x="968"/>
        <item x="1017"/>
        <item x="1265"/>
        <item x="966"/>
        <item x="1234"/>
        <item x="3352"/>
        <item x="2038"/>
        <item x="2796"/>
        <item x="1440"/>
        <item x="477"/>
        <item x="1361"/>
        <item x="44"/>
        <item x="1356"/>
        <item x="372"/>
        <item x="3351"/>
        <item x="2794"/>
        <item x="1018"/>
        <item x="750"/>
        <item x="3338"/>
        <item x="1024"/>
        <item x="1026"/>
        <item x="949"/>
        <item x="130"/>
        <item x="1357"/>
        <item x="1355"/>
        <item x="747"/>
        <item x="848"/>
        <item x="1353"/>
        <item x="997"/>
        <item x="363"/>
        <item x="1582"/>
        <item x="1021"/>
        <item x="1007"/>
        <item x="849"/>
        <item x="2800"/>
        <item x="2805"/>
        <item x="1827"/>
        <item x="2795"/>
        <item x="2801"/>
        <item x="1025"/>
        <item x="2802"/>
        <item x="2799"/>
        <item x="984"/>
        <item x="748"/>
        <item x="367"/>
        <item x="29"/>
        <item x="45"/>
        <item x="2797"/>
        <item x="1019"/>
        <item x="1267"/>
        <item x="1161"/>
        <item x="1583"/>
        <item x="2803"/>
        <item x="1826"/>
        <item x="2798"/>
        <item x="716"/>
        <item x="851"/>
        <item x="33"/>
        <item x="1364"/>
        <item x="2820"/>
        <item x="423"/>
        <item x="953"/>
        <item x="1856"/>
        <item x="1020"/>
        <item x="799"/>
        <item x="798"/>
        <item x="358"/>
        <item x="1363"/>
        <item x="1232"/>
        <item x="1581"/>
        <item x="24"/>
        <item x="46"/>
        <item x="1263"/>
        <item x="2042"/>
        <item x="998"/>
        <item x="954"/>
        <item x="1817"/>
        <item x="2825"/>
        <item x="1233"/>
        <item x="32"/>
        <item x="374"/>
        <item x="749"/>
        <item x="800"/>
        <item x="478"/>
        <item x="1362"/>
        <item x="27"/>
        <item x="801"/>
        <item x="1231"/>
        <item x="958"/>
        <item x="957"/>
        <item x="964"/>
        <item x="853"/>
        <item x="1812"/>
        <item x="1822"/>
        <item x="985"/>
        <item x="47"/>
        <item x="425"/>
        <item x="1823"/>
        <item x="1443"/>
        <item x="41"/>
        <item x="802"/>
        <item x="1813"/>
        <item x="1585"/>
        <item x="754"/>
        <item x="1442"/>
        <item x="999"/>
        <item x="1579"/>
        <item x="1720"/>
        <item x="1444"/>
        <item x="854"/>
        <item x="1721"/>
        <item x="962"/>
        <item x="1809"/>
        <item x="855"/>
        <item x="959"/>
        <item x="955"/>
        <item x="1070"/>
        <item x="753"/>
        <item x="1824"/>
        <item x="48"/>
        <item x="752"/>
        <item x="2804"/>
        <item x="1003"/>
        <item x="1000"/>
        <item x="803"/>
        <item x="1159"/>
        <item x="751"/>
        <item x="1816"/>
        <item x="956"/>
        <item x="818"/>
        <item x="1717"/>
        <item x="1815"/>
        <item x="1358"/>
        <item x="1441"/>
        <item x="30"/>
        <item x="852"/>
        <item x="26"/>
        <item x="1266"/>
        <item x="963"/>
        <item x="40"/>
        <item x="25"/>
        <item x="1002"/>
        <item x="960"/>
        <item x="811"/>
        <item x="1004"/>
        <item x="1716"/>
        <item x="810"/>
        <item x="1718"/>
        <item x="809"/>
        <item x="1580"/>
        <item x="812"/>
        <item x="807"/>
        <item x="49"/>
        <item x="804"/>
        <item x="3249"/>
        <item x="1825"/>
        <item x="1719"/>
        <item x="808"/>
        <item x="1810"/>
        <item x="1672"/>
        <item x="35"/>
        <item x="850"/>
        <item x="1001"/>
        <item x="36"/>
        <item x="1584"/>
        <item x="952"/>
        <item x="1811"/>
        <item x="2044"/>
        <item x="135"/>
        <item x="2045"/>
        <item x="1677"/>
        <item x="1670"/>
        <item x="131"/>
        <item x="132"/>
        <item x="3355"/>
        <item x="1587"/>
        <item x="1680"/>
        <item x="1005"/>
        <item x="813"/>
        <item x="961"/>
        <item x="1814"/>
        <item x="1006"/>
        <item x="1586"/>
        <item x="1818"/>
        <item x="806"/>
        <item x="52"/>
        <item x="50"/>
        <item x="805"/>
        <item x="717"/>
        <item x="1855"/>
        <item x="3250"/>
        <item x="814"/>
        <item x="1678"/>
        <item x="1703"/>
        <item x="1447"/>
        <item x="31"/>
        <item x="1710"/>
        <item x="1591"/>
        <item x="1446"/>
        <item x="2046"/>
        <item x="2048"/>
        <item x="1674"/>
        <item x="1820"/>
        <item x="1821"/>
        <item x="1588"/>
        <item x="2817"/>
        <item x="1445"/>
        <item x="1711"/>
        <item x="815"/>
        <item x="1671"/>
        <item x="1704"/>
        <item x="53"/>
        <item x="51"/>
        <item x="1673"/>
        <item x="1715"/>
        <item x="38"/>
        <item x="816"/>
        <item x="2807"/>
        <item x="2471"/>
        <item x="1590"/>
        <item x="2047"/>
        <item x="1712"/>
        <item x="1675"/>
        <item x="484"/>
        <item x="1596"/>
        <item x="817"/>
        <item x="485"/>
        <item x="3356"/>
        <item x="1578"/>
        <item x="2124"/>
        <item x="2049"/>
        <item x="1576"/>
        <item x="486"/>
        <item x="1669"/>
        <item x="448"/>
        <item x="1702"/>
        <item x="1713"/>
        <item x="446"/>
        <item x="3251"/>
        <item x="2122"/>
        <item x="1709"/>
        <item x="1268"/>
        <item x="2125"/>
        <item x="134"/>
        <item x="2465"/>
        <item x="1676"/>
        <item x="1808"/>
        <item x="1269"/>
        <item x="136"/>
        <item x="1589"/>
        <item x="3508"/>
        <item x="2123"/>
        <item x="34"/>
        <item x="483"/>
        <item x="1854"/>
        <item x="444"/>
        <item x="3354"/>
        <item x="1705"/>
        <item x="447"/>
        <item x="1857"/>
        <item x="2126"/>
        <item x="1819"/>
        <item x="487"/>
        <item x="3357"/>
        <item x="54"/>
        <item x="3506"/>
        <item x="133"/>
        <item x="1270"/>
        <item x="1218"/>
        <item x="2453"/>
        <item x="1592"/>
        <item x="1714"/>
        <item x="488"/>
        <item x="1449"/>
        <item x="1272"/>
        <item x="37"/>
        <item x="2469"/>
        <item x="2468"/>
        <item x="220"/>
        <item x="2466"/>
        <item x="489"/>
        <item x="1849"/>
        <item x="445"/>
        <item x="3252"/>
        <item x="141"/>
        <item x="55"/>
        <item x="2452"/>
        <item x="3504"/>
        <item x="137"/>
        <item x="1577"/>
        <item x="1807"/>
        <item x="3505"/>
        <item x="1448"/>
        <item x="718"/>
        <item x="142"/>
        <item x="1853"/>
        <item x="1706"/>
        <item x="219"/>
        <item x="1273"/>
        <item x="2464"/>
        <item x="3358"/>
        <item x="2127"/>
        <item x="2467"/>
        <item x="3359"/>
        <item x="1852"/>
        <item x="3502"/>
        <item x="39"/>
        <item x="1851"/>
        <item x="1708"/>
        <item x="1863"/>
        <item x="2470"/>
        <item x="1850"/>
        <item x="3507"/>
        <item x="490"/>
        <item x="1271"/>
        <item x="139"/>
        <item x="1594"/>
        <item x="62"/>
        <item x="212"/>
        <item x="492"/>
        <item x="2128"/>
        <item x="2460"/>
        <item x="138"/>
        <item x="2463"/>
        <item x="449"/>
        <item x="1593"/>
        <item x="56"/>
        <item x="144"/>
        <item x="2451"/>
        <item x="2053"/>
        <item x="1707"/>
        <item x="3253"/>
        <item x="59"/>
        <item x="140"/>
        <item x="2455"/>
        <item x="491"/>
        <item x="2806"/>
        <item x="2131"/>
        <item x="58"/>
        <item x="143"/>
        <item x="2459"/>
        <item x="442"/>
        <item x="211"/>
        <item x="2055"/>
        <item x="1679"/>
        <item x="443"/>
        <item x="2054"/>
        <item x="1595"/>
        <item x="2454"/>
        <item x="441"/>
        <item x="2129"/>
        <item x="3254"/>
        <item x="57"/>
        <item x="221"/>
        <item x="2456"/>
        <item x="1862"/>
        <item x="3255"/>
        <item x="1828"/>
        <item x="3509"/>
        <item x="2458"/>
        <item x="1859"/>
        <item x="1860"/>
        <item x="3543"/>
        <item x="1864"/>
        <item x="3360"/>
        <item x="2130"/>
        <item x="503"/>
        <item x="222"/>
        <item x="3503"/>
        <item x="2457"/>
        <item x="60"/>
        <item x="3257"/>
        <item x="213"/>
        <item x="223"/>
        <item x="2050"/>
        <item x="3168"/>
        <item x="719"/>
        <item x="210"/>
        <item x="224"/>
        <item x="3256"/>
        <item x="145"/>
        <item x="3542"/>
        <item x="493"/>
        <item x="2462"/>
        <item x="61"/>
        <item x="1274"/>
        <item x="2461"/>
        <item x="3258"/>
        <item x="3539"/>
        <item x="2163"/>
        <item x="2051"/>
        <item x="2132"/>
        <item x="3541"/>
        <item x="3362"/>
        <item x="3363"/>
        <item x="501"/>
        <item x="1660"/>
        <item x="1662"/>
        <item x="1858"/>
        <item x="499"/>
        <item x="500"/>
        <item x="227"/>
        <item x="494"/>
        <item x="3540"/>
        <item x="3361"/>
        <item x="502"/>
        <item x="1865"/>
        <item x="1661"/>
        <item x="1664"/>
        <item x="1668"/>
        <item x="3510"/>
        <item x="2133"/>
        <item x="2134"/>
        <item x="228"/>
        <item x="2144"/>
        <item x="218"/>
        <item x="3166"/>
        <item x="2168"/>
        <item x="2766"/>
        <item x="495"/>
        <item x="2146"/>
        <item x="217"/>
        <item x="2056"/>
        <item x="2145"/>
        <item x="1275"/>
        <item x="146"/>
        <item x="226"/>
        <item x="2135"/>
        <item x="498"/>
        <item x="1665"/>
        <item x="1663"/>
        <item x="3364"/>
        <item x="496"/>
        <item x="1829"/>
        <item x="107"/>
        <item x="1861"/>
        <item x="3259"/>
        <item x="2143"/>
        <item x="2058"/>
        <item x="2767"/>
        <item x="3538"/>
        <item x="2167"/>
        <item x="2169"/>
        <item x="225"/>
        <item x="3165"/>
        <item x="2165"/>
        <item x="497"/>
        <item x="229"/>
        <item x="720"/>
        <item x="2136"/>
        <item x="3522"/>
        <item x="1830"/>
        <item x="3260"/>
        <item x="1069"/>
        <item x="3511"/>
        <item x="1831"/>
        <item x="1867"/>
        <item x="2164"/>
        <item x="2147"/>
        <item x="426"/>
        <item x="230"/>
        <item x="3514"/>
        <item x="3513"/>
        <item x="2162"/>
        <item x="2198"/>
        <item x="214"/>
        <item x="3169"/>
        <item x="3172"/>
        <item x="1276"/>
        <item x="3170"/>
        <item x="3365"/>
        <item x="3536"/>
        <item x="2174"/>
        <item x="106"/>
        <item x="2137"/>
        <item x="1866"/>
        <item x="2161"/>
        <item x="2737"/>
        <item x="3512"/>
        <item x="3180"/>
        <item x="108"/>
        <item x="2158"/>
        <item x="1869"/>
        <item x="3535"/>
        <item x="450"/>
        <item x="1868"/>
        <item x="3167"/>
        <item x="2597"/>
        <item x="2166"/>
        <item x="3537"/>
        <item x="3367"/>
        <item x="2159"/>
        <item x="3533"/>
        <item x="2057"/>
        <item x="3515"/>
        <item x="2170"/>
        <item x="3532"/>
        <item x="2175"/>
        <item x="2160"/>
        <item x="1281"/>
        <item x="1068"/>
        <item x="3368"/>
        <item x="216"/>
        <item x="2157"/>
        <item x="2769"/>
        <item x="3262"/>
        <item x="3181"/>
        <item x="3261"/>
        <item x="2771"/>
        <item x="2768"/>
        <item x="105"/>
        <item x="2153"/>
        <item x="2172"/>
        <item x="2173"/>
        <item x="721"/>
        <item x="2138"/>
        <item x="3366"/>
        <item x="2744"/>
        <item x="1278"/>
        <item x="2738"/>
        <item x="2152"/>
        <item x="3516"/>
        <item x="3519"/>
        <item x="3531"/>
        <item x="2150"/>
        <item x="2156"/>
        <item x="1277"/>
        <item x="2148"/>
        <item x="2149"/>
        <item x="2724"/>
        <item x="2179"/>
        <item x="2739"/>
        <item x="3534"/>
        <item x="2142"/>
        <item x="109"/>
        <item x="215"/>
        <item x="3269"/>
        <item x="3263"/>
        <item x="125"/>
        <item x="2733"/>
        <item x="2740"/>
        <item x="2155"/>
        <item x="2171"/>
        <item x="1279"/>
        <item x="2154"/>
        <item x="2772"/>
        <item x="461"/>
        <item x="1666"/>
        <item x="2725"/>
        <item x="2736"/>
        <item x="3171"/>
        <item x="3520"/>
        <item x="722"/>
        <item x="3529"/>
        <item x="3517"/>
        <item x="2734"/>
        <item x="453"/>
        <item x="2151"/>
        <item x="2786"/>
        <item x="1280"/>
        <item x="2195"/>
        <item x="3264"/>
        <item x="2180"/>
        <item x="2178"/>
        <item x="2176"/>
        <item x="1066"/>
        <item x="2741"/>
        <item x="1667"/>
        <item x="452"/>
        <item x="3518"/>
        <item x="2743"/>
        <item x="455"/>
        <item x="2596"/>
        <item x="3265"/>
        <item x="3521"/>
        <item x="693"/>
        <item x="451"/>
        <item x="3179"/>
        <item x="1832"/>
        <item x="456"/>
        <item x="3369"/>
        <item x="694"/>
        <item x="1834"/>
        <item x="2735"/>
        <item x="2742"/>
        <item x="831"/>
        <item x="110"/>
        <item x="454"/>
        <item x="1842"/>
        <item x="3266"/>
        <item x="2770"/>
        <item x="723"/>
        <item x="3176"/>
        <item x="696"/>
        <item x="3185"/>
        <item x="2184"/>
        <item x="2726"/>
        <item x="2774"/>
        <item x="1947"/>
        <item x="2192"/>
        <item x="695"/>
        <item x="2197"/>
        <item x="2773"/>
        <item x="2177"/>
        <item x="2727"/>
        <item x="1837"/>
        <item x="2542"/>
        <item x="3530"/>
        <item x="460"/>
        <item x="124"/>
        <item x="1065"/>
        <item x="2139"/>
        <item x="3268"/>
        <item x="3370"/>
        <item x="3267"/>
        <item x="2775"/>
        <item x="3178"/>
        <item x="457"/>
        <item x="3438"/>
        <item x="2540"/>
        <item x="2776"/>
        <item x="1946"/>
        <item x="458"/>
        <item x="1943"/>
        <item x="114"/>
        <item x="1843"/>
        <item x="1833"/>
        <item x="2194"/>
        <item x="2193"/>
        <item x="111"/>
        <item x="2181"/>
        <item x="702"/>
        <item x="1835"/>
        <item x="3173"/>
        <item x="2303"/>
        <item x="2052"/>
        <item x="3528"/>
        <item x="819"/>
        <item x="3174"/>
        <item x="2190"/>
        <item x="2578"/>
        <item x="2187"/>
        <item x="3372"/>
        <item x="2538"/>
        <item x="1839"/>
        <item x="2539"/>
        <item x="1067"/>
        <item x="834"/>
        <item x="703"/>
        <item x="3374"/>
        <item x="2702"/>
        <item x="2728"/>
        <item x="3527"/>
        <item x="697"/>
        <item x="1836"/>
        <item x="115"/>
        <item x="1848"/>
        <item x="459"/>
        <item x="724"/>
        <item x="1948"/>
        <item x="2537"/>
        <item x="314"/>
        <item x="2779"/>
        <item x="3184"/>
        <item x="3437"/>
        <item x="2778"/>
        <item x="1933"/>
        <item x="3183"/>
        <item x="3182"/>
        <item x="830"/>
        <item x="112"/>
        <item x="2729"/>
        <item x="2731"/>
        <item x="2582"/>
        <item x="3371"/>
        <item x="1841"/>
        <item x="113"/>
        <item x="3526"/>
        <item x="2780"/>
        <item x="3435"/>
        <item x="2185"/>
        <item x="2777"/>
        <item x="2196"/>
        <item x="2579"/>
        <item x="3177"/>
        <item x="116"/>
        <item x="427"/>
        <item x="2140"/>
        <item x="2189"/>
        <item x="2591"/>
        <item x="2292"/>
        <item x="2732"/>
        <item x="3373"/>
        <item x="698"/>
        <item x="1944"/>
        <item x="2290"/>
        <item x="123"/>
        <item x="701"/>
        <item x="2592"/>
        <item x="1949"/>
        <item x="2536"/>
        <item x="832"/>
        <item x="2541"/>
        <item x="839"/>
        <item x="3433"/>
        <item x="2535"/>
        <item x="2781"/>
        <item x="2730"/>
        <item x="428"/>
        <item x="1840"/>
        <item x="700"/>
        <item x="1945"/>
        <item x="2302"/>
        <item x="2584"/>
        <item x="833"/>
        <item x="835"/>
        <item x="2587"/>
        <item x="2581"/>
        <item x="2586"/>
        <item x="704"/>
        <item x="432"/>
        <item x="2920"/>
        <item x="2182"/>
        <item x="117"/>
        <item x="122"/>
        <item x="1846"/>
        <item x="820"/>
        <item x="2583"/>
        <item x="1844"/>
        <item x="2291"/>
        <item x="836"/>
        <item x="2544"/>
        <item x="699"/>
        <item x="2294"/>
        <item x="2289"/>
        <item x="821"/>
        <item x="121"/>
        <item x="3436"/>
        <item x="2141"/>
        <item x="881"/>
        <item x="2191"/>
        <item x="119"/>
        <item x="2580"/>
        <item x="2585"/>
        <item x="713"/>
        <item x="429"/>
        <item x="2783"/>
        <item x="2782"/>
        <item x="120"/>
        <item x="725"/>
        <item x="2293"/>
        <item x="438"/>
        <item x="2595"/>
        <item x="308"/>
        <item x="118"/>
        <item x="707"/>
        <item x="708"/>
        <item x="838"/>
        <item x="2784"/>
        <item x="705"/>
        <item x="2785"/>
        <item x="434"/>
        <item x="2588"/>
        <item x="431"/>
        <item x="1847"/>
        <item x="3434"/>
        <item x="2594"/>
        <item x="2590"/>
        <item x="3093"/>
        <item x="837"/>
        <item x="706"/>
        <item x="1838"/>
        <item x="1950"/>
        <item x="2589"/>
        <item x="2295"/>
        <item x="311"/>
        <item x="2543"/>
        <item x="3524"/>
        <item x="822"/>
        <item x="726"/>
        <item x="709"/>
        <item x="875"/>
        <item x="3523"/>
        <item x="1505"/>
        <item x="3525"/>
        <item x="1506"/>
        <item x="1064"/>
        <item x="435"/>
        <item x="874"/>
        <item x="1723"/>
        <item x="2183"/>
        <item x="430"/>
        <item x="828"/>
        <item x="316"/>
        <item x="437"/>
        <item x="2577"/>
        <item x="3076"/>
        <item x="825"/>
        <item x="2300"/>
        <item x="710"/>
        <item x="2701"/>
        <item x="827"/>
        <item x="309"/>
        <item x="876"/>
        <item x="727"/>
        <item x="433"/>
        <item x="1951"/>
        <item x="826"/>
        <item x="824"/>
        <item x="436"/>
        <item x="2186"/>
        <item x="2593"/>
        <item x="3091"/>
        <item x="829"/>
        <item x="315"/>
        <item x="1952"/>
        <item x="823"/>
        <item x="712"/>
        <item x="1953"/>
        <item x="2546"/>
        <item x="2921"/>
        <item x="310"/>
        <item x="711"/>
        <item x="1845"/>
        <item x="728"/>
        <item x="312"/>
        <item x="2919"/>
        <item x="2918"/>
        <item x="730"/>
        <item x="313"/>
        <item x="2545"/>
        <item x="729"/>
        <item x="3075"/>
        <item x="3175"/>
        <item x="2673"/>
        <item x="2915"/>
        <item x="318"/>
        <item x="1504"/>
        <item x="317"/>
        <item x="2699"/>
        <item x="3074"/>
        <item x="3088"/>
        <item x="301"/>
        <item x="1507"/>
        <item x="3092"/>
        <item x="2698"/>
        <item x="1934"/>
        <item x="2922"/>
        <item x="2681"/>
        <item x="2700"/>
        <item x="2642"/>
        <item x="731"/>
        <item x="1508"/>
        <item x="3090"/>
        <item x="2641"/>
        <item x="3077"/>
        <item x="1055"/>
        <item x="2926"/>
        <item x="2916"/>
        <item x="3375"/>
        <item x="3089"/>
        <item x="295"/>
        <item x="294"/>
        <item x="2548"/>
        <item x="296"/>
        <item x="306"/>
        <item x="1344"/>
        <item x="2913"/>
        <item x="2696"/>
        <item x="2923"/>
        <item x="2914"/>
        <item x="2692"/>
        <item x="3087"/>
        <item x="2640"/>
        <item x="880"/>
        <item x="2549"/>
        <item x="2924"/>
        <item x="513"/>
        <item x="877"/>
        <item x="297"/>
        <item x="3086"/>
        <item x="2018"/>
        <item x="440"/>
        <item x="2925"/>
        <item x="298"/>
        <item x="2917"/>
        <item x="2188"/>
        <item x="879"/>
        <item x="2017"/>
        <item x="517"/>
        <item x="307"/>
        <item x="300"/>
        <item x="299"/>
        <item x="1063"/>
        <item x="3432"/>
        <item x="3085"/>
        <item x="2643"/>
        <item x="3079"/>
        <item x="2697"/>
        <item x="304"/>
        <item x="504"/>
        <item x="1939"/>
        <item x="878"/>
        <item x="2296"/>
        <item x="2644"/>
        <item x="1062"/>
        <item x="1503"/>
        <item x="2669"/>
        <item x="732"/>
        <item x="3377"/>
        <item x="2547"/>
        <item x="1724"/>
        <item x="2695"/>
        <item x="1501"/>
        <item x="3080"/>
        <item x="439"/>
        <item x="2019"/>
        <item x="2670"/>
        <item x="873"/>
        <item x="506"/>
        <item x="1509"/>
        <item x="1492"/>
        <item x="330"/>
        <item x="2672"/>
        <item x="3084"/>
        <item x="2645"/>
        <item x="1725"/>
        <item x="2555"/>
        <item x="1494"/>
        <item x="1935"/>
        <item x="508"/>
        <item x="1512"/>
        <item x="1510"/>
        <item x="1659"/>
        <item x="104"/>
        <item x="1938"/>
        <item x="1502"/>
        <item x="3383"/>
        <item x="514"/>
        <item x="2554"/>
        <item x="2674"/>
        <item x="303"/>
        <item x="2667"/>
        <item x="1923"/>
        <item x="505"/>
        <item x="524"/>
        <item x="85"/>
        <item x="1932"/>
        <item x="1928"/>
        <item x="305"/>
        <item x="2676"/>
        <item x="331"/>
        <item x="1495"/>
        <item x="2668"/>
        <item x="1511"/>
        <item x="1060"/>
        <item x="2301"/>
        <item x="2666"/>
        <item x="3083"/>
        <item x="1493"/>
        <item x="3078"/>
        <item x="733"/>
        <item x="1942"/>
        <item x="2663"/>
        <item x="2665"/>
        <item x="1338"/>
        <item x="2649"/>
        <item x="3082"/>
        <item x="2550"/>
        <item x="84"/>
        <item x="2680"/>
        <item x="507"/>
        <item x="2297"/>
        <item x="2661"/>
        <item x="319"/>
        <item x="516"/>
        <item x="2654"/>
        <item x="1340"/>
        <item x="2675"/>
        <item x="320"/>
        <item x="1496"/>
        <item x="332"/>
        <item x="518"/>
        <item x="2662"/>
        <item x="2693"/>
        <item x="2671"/>
        <item x="1339"/>
        <item x="2655"/>
        <item x="2020"/>
        <item x="3081"/>
        <item x="2647"/>
        <item x="1061"/>
        <item x="324"/>
        <item x="2664"/>
        <item x="2646"/>
        <item x="3427"/>
        <item x="1927"/>
        <item x="734"/>
        <item x="1653"/>
        <item x="2678"/>
        <item x="1500"/>
        <item x="923"/>
        <item x="520"/>
        <item x="2648"/>
        <item x="3480"/>
        <item x="1936"/>
        <item x="872"/>
        <item x="2652"/>
        <item x="2551"/>
        <item x="2660"/>
        <item x="2653"/>
        <item x="86"/>
        <item x="2298"/>
        <item x="1499"/>
        <item x="335"/>
        <item x="302"/>
        <item x="515"/>
        <item x="2679"/>
        <item x="1343"/>
        <item x="1940"/>
        <item x="523"/>
        <item x="322"/>
        <item x="512"/>
        <item x="1498"/>
        <item x="1937"/>
        <item x="1337"/>
        <item x="246"/>
        <item x="2656"/>
        <item x="1941"/>
        <item x="1654"/>
        <item x="1341"/>
        <item x="1726"/>
        <item x="871"/>
        <item x="2677"/>
        <item x="511"/>
        <item x="2650"/>
        <item x="509"/>
        <item x="3431"/>
        <item x="1655"/>
        <item x="2651"/>
        <item x="521"/>
        <item x="3122"/>
        <item x="328"/>
        <item x="329"/>
        <item x="1058"/>
        <item x="2021"/>
        <item x="1658"/>
        <item x="1342"/>
        <item x="323"/>
        <item x="1056"/>
        <item x="2694"/>
        <item x="1497"/>
        <item x="321"/>
        <item x="865"/>
        <item x="1656"/>
        <item x="863"/>
        <item x="1059"/>
        <item x="519"/>
        <item x="522"/>
        <item x="2659"/>
        <item x="1652"/>
        <item x="87"/>
        <item x="2691"/>
        <item x="1657"/>
        <item x="326"/>
        <item x="242"/>
        <item x="510"/>
        <item x="2288"/>
        <item x="2552"/>
        <item x="1929"/>
        <item x="3428"/>
        <item x="247"/>
        <item x="2553"/>
        <item x="2657"/>
        <item x="325"/>
        <item x="870"/>
        <item x="88"/>
        <item x="2287"/>
        <item x="2658"/>
        <item x="1930"/>
        <item x="333"/>
        <item x="862"/>
        <item x="89"/>
        <item x="245"/>
        <item x="3430"/>
        <item x="1727"/>
        <item x="2299"/>
        <item x="2023"/>
        <item x="1336"/>
        <item x="861"/>
        <item x="334"/>
        <item x="2026"/>
        <item x="864"/>
        <item x="1057"/>
        <item x="2022"/>
        <item x="101"/>
        <item x="3419"/>
        <item x="90"/>
        <item x="1651"/>
        <item x="3420"/>
        <item x="3429"/>
        <item x="1728"/>
        <item x="1931"/>
        <item x="3418"/>
        <item x="2027"/>
        <item x="2028"/>
        <item x="868"/>
        <item x="1638"/>
        <item x="867"/>
        <item x="95"/>
        <item x="3376"/>
        <item x="244"/>
        <item x="869"/>
        <item x="97"/>
        <item x="2690"/>
        <item x="3479"/>
        <item x="102"/>
        <item x="103"/>
        <item x="1648"/>
        <item x="94"/>
        <item x="410"/>
        <item x="922"/>
        <item x="96"/>
        <item x="3010"/>
        <item x="2024"/>
        <item x="1632"/>
        <item x="1650"/>
        <item x="251"/>
        <item x="98"/>
        <item x="91"/>
        <item x="3004"/>
        <item x="3421"/>
        <item x="3116"/>
        <item x="3422"/>
        <item x="327"/>
        <item x="92"/>
        <item x="2286"/>
        <item x="2025"/>
        <item x="3005"/>
        <item x="1335"/>
        <item x="866"/>
        <item x="3121"/>
        <item x="3478"/>
        <item x="1324"/>
        <item x="2682"/>
        <item x="99"/>
        <item x="3009"/>
        <item x="3426"/>
        <item x="1326"/>
        <item x="3117"/>
        <item x="1325"/>
        <item x="3115"/>
        <item x="3006"/>
        <item x="921"/>
        <item x="1649"/>
        <item x="100"/>
        <item x="3477"/>
        <item x="3118"/>
        <item x="3423"/>
        <item x="3476"/>
        <item x="1334"/>
        <item x="918"/>
        <item x="1633"/>
        <item x="3382"/>
        <item x="1634"/>
        <item x="1636"/>
        <item x="1919"/>
        <item x="1729"/>
        <item x="3119"/>
        <item x="1635"/>
        <item x="3474"/>
        <item x="240"/>
        <item x="1631"/>
        <item x="920"/>
        <item x="919"/>
        <item x="93"/>
        <item x="3424"/>
        <item x="3475"/>
        <item x="1732"/>
        <item x="3425"/>
        <item x="2689"/>
        <item x="3120"/>
        <item x="2029"/>
        <item x="1920"/>
        <item x="1637"/>
        <item x="3002"/>
        <item x="3008"/>
        <item x="917"/>
        <item x="243"/>
        <item x="1918"/>
        <item x="1627"/>
        <item x="241"/>
        <item x="915"/>
        <item x="1611"/>
        <item x="1617"/>
        <item x="1647"/>
        <item x="3114"/>
        <item x="2999"/>
        <item x="3227"/>
        <item x="3007"/>
        <item x="411"/>
        <item x="1328"/>
        <item x="1327"/>
        <item x="1333"/>
        <item x="2031"/>
        <item x="2032"/>
        <item x="3113"/>
        <item x="3111"/>
        <item x="234"/>
        <item x="3003"/>
        <item x="1610"/>
        <item x="1329"/>
        <item x="3026"/>
        <item x="412"/>
        <item x="2037"/>
        <item x="1738"/>
        <item x="3381"/>
        <item x="1624"/>
        <item x="2030"/>
        <item x="2688"/>
        <item x="3380"/>
        <item x="3379"/>
        <item x="1628"/>
        <item x="1629"/>
        <item x="1619"/>
        <item x="1623"/>
        <item x="1620"/>
        <item x="1641"/>
        <item x="3031"/>
        <item x="1646"/>
        <item x="3001"/>
        <item x="1609"/>
        <item x="3112"/>
        <item x="1625"/>
        <item x="1924"/>
        <item x="2683"/>
        <item x="1640"/>
        <item x="1639"/>
        <item x="1621"/>
        <item x="3473"/>
        <item x="1622"/>
        <item x="916"/>
        <item x="1733"/>
        <item x="248"/>
        <item x="3471"/>
        <item x="3378"/>
        <item x="1330"/>
        <item x="1926"/>
        <item x="1626"/>
        <item x="2034"/>
        <item x="1332"/>
        <item x="1618"/>
        <item x="2033"/>
        <item x="236"/>
        <item x="1630"/>
        <item x="1612"/>
        <item x="3472"/>
        <item x="2035"/>
        <item x="1642"/>
        <item x="1608"/>
        <item x="1052"/>
        <item x="1645"/>
        <item x="3224"/>
        <item x="3102"/>
        <item x="2285"/>
        <item x="2684"/>
        <item x="3223"/>
        <item x="3225"/>
        <item x="1644"/>
        <item x="1730"/>
        <item x="1331"/>
        <item x="2036"/>
        <item x="3030"/>
        <item x="1643"/>
        <item x="1701"/>
        <item x="1217"/>
        <item x="3000"/>
        <item x="1614"/>
        <item x="3027"/>
        <item x="1616"/>
        <item x="2938"/>
        <item x="914"/>
        <item x="2997"/>
        <item x="1613"/>
        <item x="3028"/>
        <item x="1615"/>
        <item x="2940"/>
        <item x="1925"/>
        <item x="1053"/>
        <item x="912"/>
        <item x="3104"/>
        <item x="3103"/>
        <item x="3024"/>
        <item x="3469"/>
        <item x="3110"/>
        <item x="3226"/>
        <item x="3029"/>
        <item x="1606"/>
        <item x="235"/>
        <item x="1916"/>
        <item x="399"/>
        <item x="1921"/>
        <item x="1915"/>
        <item x="2685"/>
        <item x="1731"/>
        <item x="1607"/>
        <item x="414"/>
        <item x="2998"/>
        <item x="3023"/>
        <item x="3470"/>
        <item x="2687"/>
        <item x="1917"/>
        <item x="1743"/>
        <item x="400"/>
        <item x="3011"/>
        <item x="250"/>
        <item x="1092"/>
        <item x="249"/>
        <item x="1739"/>
        <item x="2284"/>
        <item x="3025"/>
        <item x="2994"/>
        <item x="3014"/>
        <item x="3105"/>
        <item x="3222"/>
        <item x="2990"/>
        <item x="1922"/>
        <item x="3108"/>
        <item x="1913"/>
        <item x="2686"/>
        <item x="3022"/>
        <item x="3107"/>
        <item x="3109"/>
        <item x="1700"/>
        <item x="646"/>
        <item x="2993"/>
        <item x="1914"/>
        <item x="2996"/>
        <item x="644"/>
        <item x="913"/>
        <item x="402"/>
        <item x="1697"/>
        <item x="911"/>
        <item x="3106"/>
        <item x="3013"/>
        <item x="643"/>
        <item x="1912"/>
        <item x="1734"/>
        <item x="1302"/>
        <item x="401"/>
        <item x="3468"/>
        <item x="3012"/>
        <item x="1696"/>
        <item x="1093"/>
        <item x="1699"/>
        <item x="1094"/>
        <item x="2991"/>
        <item x="1698"/>
        <item x="908"/>
        <item x="3218"/>
        <item x="3221"/>
        <item x="650"/>
        <item x="902"/>
        <item x="2930"/>
        <item x="158"/>
        <item x="2995"/>
        <item x="3021"/>
        <item x="2992"/>
        <item x="1695"/>
        <item x="3018"/>
        <item x="3020"/>
        <item x="1216"/>
        <item x="645"/>
        <item x="403"/>
        <item x="1740"/>
        <item x="2347"/>
        <item x="1736"/>
        <item x="3016"/>
        <item x="648"/>
        <item x="3467"/>
        <item x="1214"/>
        <item x="3015"/>
        <item x="237"/>
        <item x="3017"/>
        <item x="2929"/>
        <item x="642"/>
        <item x="1735"/>
        <item x="1213"/>
        <item x="1694"/>
        <item x="1690"/>
        <item x="1741"/>
        <item x="1215"/>
        <item x="1742"/>
        <item x="1693"/>
        <item x="2939"/>
        <item x="167"/>
        <item x="910"/>
        <item x="408"/>
        <item x="2947"/>
        <item x="1692"/>
        <item x="1211"/>
        <item x="3219"/>
        <item x="1212"/>
        <item x="1737"/>
        <item x="1101"/>
        <item x="905"/>
        <item x="2283"/>
        <item x="3466"/>
        <item x="1605"/>
        <item x="898"/>
        <item x="2934"/>
        <item x="1112"/>
        <item x="904"/>
        <item x="903"/>
        <item x="3462"/>
        <item x="1301"/>
        <item x="404"/>
        <item x="3220"/>
        <item x="907"/>
        <item x="2941"/>
        <item x="1600"/>
        <item x="3384"/>
        <item x="3217"/>
        <item x="897"/>
        <item x="1601"/>
        <item x="3463"/>
        <item x="3464"/>
        <item x="3465"/>
        <item x="2348"/>
        <item x="209"/>
        <item x="1604"/>
        <item x="2346"/>
        <item x="3460"/>
        <item x="2945"/>
        <item x="1296"/>
        <item x="636"/>
        <item x="901"/>
        <item x="2937"/>
        <item x="1291"/>
        <item x="3461"/>
        <item x="1293"/>
        <item x="2350"/>
        <item x="3212"/>
        <item x="896"/>
        <item x="1602"/>
        <item x="1209"/>
        <item x="204"/>
        <item x="2942"/>
        <item x="2946"/>
        <item x="1300"/>
        <item x="1095"/>
        <item x="1603"/>
        <item x="1208"/>
        <item x="1210"/>
        <item x="1597"/>
        <item x="3019"/>
        <item x="1297"/>
        <item x="909"/>
        <item x="635"/>
        <item x="1691"/>
        <item x="1294"/>
        <item x="419"/>
        <item x="207"/>
        <item x="634"/>
        <item x="203"/>
        <item x="3214"/>
        <item x="640"/>
        <item x="882"/>
        <item x="2080"/>
        <item x="900"/>
        <item x="3216"/>
        <item x="647"/>
        <item x="1599"/>
        <item x="899"/>
        <item x="895"/>
        <item x="239"/>
        <item x="1298"/>
        <item x="205"/>
        <item x="413"/>
        <item x="1206"/>
        <item x="2927"/>
        <item x="1096"/>
        <item x="1299"/>
        <item x="3215"/>
        <item x="3213"/>
        <item x="200"/>
        <item x="1098"/>
        <item x="891"/>
        <item x="1111"/>
        <item x="906"/>
        <item x="639"/>
        <item x="1292"/>
        <item x="2493"/>
        <item x="1295"/>
        <item x="3385"/>
        <item x="2387"/>
        <item x="1689"/>
        <item x="206"/>
        <item x="641"/>
        <item x="883"/>
        <item x="2935"/>
        <item x="894"/>
        <item x="884"/>
        <item x="1097"/>
        <item x="2349"/>
        <item x="893"/>
        <item x="1598"/>
        <item x="3211"/>
        <item x="2352"/>
        <item x="1289"/>
        <item x="1207"/>
        <item x="3388"/>
        <item x="1688"/>
        <item x="208"/>
        <item x="1684"/>
        <item x="238"/>
        <item x="1290"/>
        <item x="202"/>
        <item x="1683"/>
        <item x="1682"/>
        <item x="198"/>
        <item x="1287"/>
        <item x="1687"/>
        <item x="189"/>
        <item x="3210"/>
        <item x="1685"/>
        <item x="1282"/>
        <item x="1686"/>
        <item x="892"/>
        <item x="3389"/>
        <item x="2082"/>
        <item x="201"/>
        <item x="1681"/>
        <item x="1284"/>
        <item x="1285"/>
        <item x="2351"/>
        <item x="1286"/>
        <item x="416"/>
        <item x="890"/>
        <item x="165"/>
        <item x="2355"/>
        <item x="147"/>
        <item x="196"/>
        <item x="2928"/>
        <item x="3209"/>
        <item x="1283"/>
        <item x="1205"/>
        <item x="163"/>
        <item x="2354"/>
        <item x="1288"/>
        <item x="1204"/>
        <item x="405"/>
        <item x="885"/>
        <item x="415"/>
        <item x="199"/>
        <item x="2943"/>
        <item x="191"/>
        <item x="160"/>
        <item x="148"/>
        <item x="190"/>
        <item x="633"/>
        <item x="197"/>
        <item x="2085"/>
        <item x="192"/>
        <item x="649"/>
        <item x="887"/>
        <item x="2353"/>
        <item x="161"/>
        <item x="418"/>
        <item x="231"/>
        <item x="889"/>
        <item x="2081"/>
        <item x="3207"/>
        <item x="1100"/>
        <item x="417"/>
        <item x="232"/>
        <item x="195"/>
        <item x="2936"/>
        <item x="166"/>
        <item x="193"/>
        <item x="409"/>
        <item x="1203"/>
        <item x="631"/>
        <item x="888"/>
        <item x="886"/>
        <item x="632"/>
        <item x="149"/>
        <item x="2086"/>
        <item x="164"/>
        <item x="3386"/>
        <item x="194"/>
        <item x="2944"/>
        <item x="162"/>
        <item x="2494"/>
        <item x="2497"/>
        <item x="2932"/>
        <item x="1202"/>
        <item x="233"/>
        <item x="1107"/>
        <item x="159"/>
        <item x="1199"/>
        <item x="638"/>
        <item x="630"/>
        <item x="637"/>
        <item x="1200"/>
        <item x="1201"/>
        <item x="1197"/>
        <item x="2386"/>
        <item x="1198"/>
        <item x="2376"/>
        <item x="157"/>
        <item x="2385"/>
        <item x="1108"/>
        <item x="2380"/>
        <item x="3208"/>
        <item x="2378"/>
        <item x="2379"/>
        <item x="2375"/>
        <item x="2377"/>
        <item x="2374"/>
        <item x="2933"/>
        <item x="2383"/>
        <item x="3392"/>
        <item x="2384"/>
        <item x="1102"/>
        <item x="2382"/>
        <item x="1103"/>
        <item x="1099"/>
        <item x="2357"/>
        <item x="2373"/>
        <item x="3387"/>
        <item x="2495"/>
        <item x="2372"/>
        <item x="2381"/>
        <item x="1104"/>
        <item x="407"/>
        <item x="2087"/>
        <item x="3391"/>
        <item x="1106"/>
        <item x="1196"/>
        <item x="2345"/>
        <item x="2356"/>
        <item x="2370"/>
        <item x="2496"/>
        <item x="150"/>
        <item x="2083"/>
        <item x="356"/>
        <item x="2358"/>
        <item x="2371"/>
        <item x="156"/>
        <item x="3390"/>
        <item x="2088"/>
        <item x="2931"/>
        <item x="3394"/>
        <item x="406"/>
        <item x="350"/>
        <item x="155"/>
        <item x="351"/>
        <item x="2368"/>
        <item x="151"/>
        <item x="1105"/>
        <item x="2344"/>
        <item x="1110"/>
        <item x="1195"/>
        <item x="2343"/>
        <item x="2084"/>
        <item x="3206"/>
        <item x="1193"/>
        <item x="2367"/>
        <item x="1109"/>
        <item x="2369"/>
        <item x="2093"/>
        <item x="3393"/>
        <item x="2094"/>
        <item x="2339"/>
        <item x="1191"/>
        <item x="1190"/>
        <item x="2359"/>
        <item x="1194"/>
        <item x="2340"/>
        <item x="1192"/>
        <item x="2341"/>
        <item x="2342"/>
        <item x="2089"/>
        <item x="3204"/>
        <item x="2498"/>
        <item x="188"/>
        <item x="153"/>
        <item x="2871"/>
        <item x="3202"/>
        <item x="348"/>
        <item x="354"/>
        <item x="3200"/>
        <item x="352"/>
        <item x="152"/>
        <item x="1189"/>
        <item x="1188"/>
        <item x="353"/>
        <item x="154"/>
        <item x="2338"/>
        <item x="3195"/>
        <item x="349"/>
        <item x="3205"/>
        <item x="2325"/>
        <item x="3199"/>
        <item x="3203"/>
        <item x="3201"/>
        <item x="1185"/>
        <item x="2092"/>
        <item x="2095"/>
        <item x="355"/>
        <item x="1974"/>
        <item x="2872"/>
        <item x="3197"/>
        <item x="1187"/>
        <item x="186"/>
        <item x="347"/>
        <item x="185"/>
        <item x="2327"/>
        <item x="2334"/>
        <item x="2337"/>
        <item x="2328"/>
        <item x="2326"/>
        <item x="2873"/>
        <item x="2500"/>
        <item x="187"/>
        <item x="345"/>
        <item x="184"/>
        <item x="2333"/>
        <item x="3196"/>
        <item x="2499"/>
        <item x="2331"/>
        <item x="182"/>
        <item x="2336"/>
        <item x="2329"/>
        <item x="183"/>
        <item x="181"/>
        <item x="2332"/>
        <item x="180"/>
        <item x="3395"/>
        <item x="2874"/>
        <item x="1181"/>
        <item x="2091"/>
        <item x="3198"/>
        <item x="169"/>
        <item x="2330"/>
        <item x="2360"/>
        <item x="178"/>
        <item x="168"/>
        <item x="3189"/>
        <item x="170"/>
        <item x="171"/>
        <item x="1186"/>
        <item x="1184"/>
        <item x="3194"/>
        <item x="1176"/>
        <item x="2361"/>
        <item x="2096"/>
        <item x="177"/>
        <item x="179"/>
        <item x="173"/>
        <item x="3192"/>
        <item x="346"/>
        <item x="2335"/>
        <item x="172"/>
        <item x="1177"/>
        <item x="338"/>
        <item x="3193"/>
        <item x="1178"/>
        <item x="2363"/>
        <item x="337"/>
        <item x="342"/>
        <item x="343"/>
        <item x="174"/>
        <item x="341"/>
        <item x="3188"/>
        <item x="2875"/>
        <item x="2100"/>
        <item x="3186"/>
        <item x="176"/>
        <item x="1183"/>
        <item x="175"/>
        <item x="344"/>
        <item x="336"/>
        <item x="2090"/>
        <item x="1970"/>
        <item x="1182"/>
        <item x="340"/>
        <item x="339"/>
        <item x="3501"/>
        <item x="3190"/>
        <item x="2878"/>
        <item x="2502"/>
        <item x="2362"/>
        <item x="2876"/>
        <item x="2366"/>
        <item x="1971"/>
        <item x="2877"/>
        <item x="3191"/>
        <item x="1180"/>
        <item x="1969"/>
        <item x="2501"/>
        <item x="1179"/>
        <item x="1973"/>
        <item x="1972"/>
        <item x="2509"/>
        <item x="3187"/>
        <item x="2097"/>
        <item x="2880"/>
        <item x="2879"/>
        <item x="2510"/>
        <item x="3498"/>
        <item x="3497"/>
        <item x="2098"/>
        <item x="2507"/>
        <item x="2513"/>
        <item x="2365"/>
        <item x="3493"/>
        <item x="3496"/>
        <item x="3500"/>
        <item x="1968"/>
        <item x="2364"/>
        <item x="2099"/>
        <item x="2505"/>
        <item x="2891"/>
        <item x="2508"/>
        <item x="3494"/>
        <item x="3499"/>
        <item x="3495"/>
        <item x="2504"/>
        <item x="2512"/>
        <item x="3490"/>
        <item x="2511"/>
        <item x="3492"/>
        <item x="2503"/>
        <item x="2890"/>
        <item x="2506"/>
        <item x="2881"/>
        <item x="3491"/>
        <item x="1967"/>
        <item x="2882"/>
        <item x="1954"/>
        <item x="3489"/>
        <item x="2884"/>
        <item x="2883"/>
        <item x="2889"/>
        <item x="3487"/>
        <item x="3312"/>
        <item x="3488"/>
        <item x="1955"/>
        <item x="1966"/>
        <item x="3484"/>
        <item x="3486"/>
        <item x="3482"/>
        <item x="1806"/>
        <item x="3483"/>
        <item x="2885"/>
        <item x="3485"/>
        <item x="2888"/>
        <item x="2886"/>
        <item x="3481"/>
        <item x="1965"/>
        <item x="1805"/>
        <item x="2887"/>
        <item x="1963"/>
        <item x="3313"/>
        <item x="2491"/>
        <item x="1956"/>
        <item x="1964"/>
        <item x="629"/>
        <item x="1957"/>
        <item x="1962"/>
        <item x="2482"/>
        <item x="2483"/>
        <item x="3314"/>
        <item x="2490"/>
        <item x="2485"/>
        <item x="2492"/>
        <item x="1961"/>
        <item x="2487"/>
        <item x="2475"/>
        <item x="2486"/>
        <item x="2489"/>
        <item x="2488"/>
        <item x="2476"/>
        <item x="1804"/>
        <item x="2972"/>
        <item x="1787"/>
        <item x="2481"/>
        <item x="628"/>
        <item x="3332"/>
        <item x="1960"/>
        <item x="2969"/>
        <item x="1803"/>
        <item x="1802"/>
        <item x="1786"/>
        <item x="627"/>
        <item x="2478"/>
        <item x="625"/>
        <item x="619"/>
        <item x="626"/>
        <item x="618"/>
        <item x="1788"/>
        <item x="2484"/>
        <item x="621"/>
        <item x="624"/>
        <item x="1959"/>
        <item x="1958"/>
        <item x="623"/>
        <item x="620"/>
        <item x="622"/>
        <item x="3449"/>
        <item x="1800"/>
        <item x="1801"/>
        <item x="610"/>
        <item x="3315"/>
        <item x="2971"/>
        <item x="3448"/>
        <item x="615"/>
        <item x="2473"/>
        <item x="1799"/>
        <item x="617"/>
        <item x="2479"/>
        <item x="612"/>
        <item x="614"/>
        <item x="1514"/>
        <item x="611"/>
        <item x="1513"/>
        <item x="613"/>
        <item x="2480"/>
        <item x="609"/>
        <item x="3450"/>
        <item x="616"/>
        <item x="2973"/>
        <item x="2474"/>
        <item x="1518"/>
        <item x="1516"/>
        <item x="2477"/>
        <item x="1515"/>
        <item x="2970"/>
        <item x="1798"/>
        <item x="1517"/>
        <item x="2974"/>
        <item x="3331"/>
        <item x="3451"/>
        <item x="1793"/>
        <item x="1795"/>
        <item x="3316"/>
        <item x="3459"/>
        <item x="1794"/>
        <item x="3453"/>
        <item x="1797"/>
        <item x="1789"/>
        <item x="2472"/>
        <item x="3452"/>
        <item x="1519"/>
        <item x="3330"/>
        <item x="2975"/>
        <item x="3457"/>
        <item x="1796"/>
        <item x="3328"/>
        <item x="3447"/>
        <item x="3317"/>
        <item x="3458"/>
        <item x="3456"/>
        <item x="1792"/>
        <item x="2976"/>
        <item x="3454"/>
        <item x="3446"/>
        <item x="2977"/>
        <item x="263"/>
        <item x="1790"/>
        <item x="3329"/>
        <item x="262"/>
        <item x="3455"/>
        <item x="270"/>
        <item x="269"/>
        <item x="268"/>
        <item x="1520"/>
        <item x="261"/>
        <item x="2978"/>
        <item x="2982"/>
        <item x="2983"/>
        <item x="264"/>
        <item x="1791"/>
        <item x="267"/>
        <item x="2981"/>
        <item x="2979"/>
        <item x="3445"/>
        <item x="2980"/>
        <item x="3327"/>
        <item x="266"/>
        <item x="2989"/>
        <item x="3321"/>
        <item x="260"/>
        <item x="271"/>
        <item x="2984"/>
        <item x="1533"/>
        <item x="3318"/>
        <item x="272"/>
        <item x="3320"/>
        <item x="3440"/>
        <item x="252"/>
        <item x="259"/>
        <item x="3326"/>
        <item x="3324"/>
        <item x="253"/>
        <item x="2988"/>
        <item x="3325"/>
        <item x="3319"/>
        <item x="256"/>
        <item x="265"/>
        <item x="3323"/>
        <item x="2985"/>
        <item x="3441"/>
        <item x="2987"/>
        <item x="3439"/>
        <item x="3444"/>
        <item x="2986"/>
        <item x="258"/>
        <item x="254"/>
        <item x="3442"/>
        <item x="3322"/>
        <item x="255"/>
        <item x="257"/>
        <item x="3443"/>
        <item x="1532"/>
        <item x="1524"/>
        <item x="1522"/>
        <item x="1523"/>
        <item x="1525"/>
        <item x="1521"/>
        <item x="2712"/>
        <item x="1527"/>
        <item x="1526"/>
        <item x="1529"/>
        <item x="2723"/>
        <item x="1528"/>
        <item x="1530"/>
        <item x="1531"/>
        <item x="2704"/>
        <item x="2713"/>
        <item x="2711"/>
        <item x="2705"/>
        <item x="2721"/>
        <item x="2720"/>
        <item x="2710"/>
        <item x="2703"/>
        <item x="2722"/>
        <item x="2714"/>
        <item x="2706"/>
        <item x="2719"/>
        <item x="2709"/>
        <item x="2715"/>
        <item x="2717"/>
        <item x="2716"/>
        <item x="2718"/>
        <item x="2707"/>
        <item x="270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0"/>
  </rowFields>
  <rowItems count="10">
    <i>
      <x v="130"/>
    </i>
    <i>
      <x v="73"/>
    </i>
    <i>
      <x v="12"/>
    </i>
    <i>
      <x v="143"/>
    </i>
    <i>
      <x v="167"/>
    </i>
    <i>
      <x v="160"/>
    </i>
    <i>
      <x v="86"/>
    </i>
    <i>
      <x v="29"/>
    </i>
    <i>
      <x v="119"/>
    </i>
    <i>
      <x v="94"/>
    </i>
  </rowItems>
  <colItems count="1">
    <i/>
  </colItems>
  <dataFields count="1">
    <dataField name="Energy consumption per capita (kWh/person)" fld="11" baseField="0" baseItem="0" numFmtId="2"/>
  </dataFields>
  <chartFormats count="2">
    <chartFormat chart="1" format="6" series="1">
      <pivotArea type="data" outline="0" fieldPosition="0">
        <references count="1">
          <reference field="4294967294" count="1" selected="0">
            <x v="0"/>
          </reference>
        </references>
      </pivotArea>
    </chartFormat>
    <chartFormat chart="21"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AE9C10-1B3A-41C5-B9DB-2B9BF254FE9C}" name="PivotTable2"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8">
  <location ref="A20:B30" firstHeaderRow="1" firstDataRow="1" firstDataCol="1"/>
  <pivotFields count="21">
    <pivotField axis="axisRow" compact="0" outline="0" showAll="0" measureFilter="1" sortType="ascending" defaultSubtota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s>
      <autoSortScope>
        <pivotArea dataOnly="0" outline="0" fieldPosition="0">
          <references count="1">
            <reference field="4294967294" count="1" selected="0">
              <x v="0"/>
            </reference>
          </references>
        </pivotArea>
      </autoSortScope>
    </pivotField>
    <pivotField compact="0" outline="0" showAll="0" defaultSubtotal="0">
      <items count="21">
        <item x="0"/>
        <item x="1"/>
        <item x="2"/>
        <item x="3"/>
        <item x="4"/>
        <item x="5"/>
        <item x="6"/>
        <item x="7"/>
        <item x="8"/>
        <item x="9"/>
        <item x="10"/>
        <item x="11"/>
        <item x="12"/>
        <item x="13"/>
        <item x="14"/>
        <item x="15"/>
        <item x="16"/>
        <item x="17"/>
        <item x="18"/>
        <item x="19"/>
        <item x="2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numFmtId="2" outline="0" showAll="0" defaultSubtotal="0">
      <items count="3628">
        <item x="3396"/>
        <item x="675"/>
        <item x="676"/>
        <item x="678"/>
        <item x="677"/>
        <item x="674"/>
        <item x="679"/>
        <item x="673"/>
        <item x="680"/>
        <item x="681"/>
        <item x="672"/>
        <item x="682"/>
        <item x="551"/>
        <item x="555"/>
        <item x="554"/>
        <item x="549"/>
        <item x="552"/>
        <item x="550"/>
        <item x="683"/>
        <item x="561"/>
        <item x="560"/>
        <item x="556"/>
        <item x="548"/>
        <item x="4"/>
        <item x="558"/>
        <item x="664"/>
        <item x="562"/>
        <item x="2"/>
        <item x="3073"/>
        <item x="559"/>
        <item x="547"/>
        <item x="557"/>
        <item x="3072"/>
        <item x="3"/>
        <item x="3071"/>
        <item x="1"/>
        <item x="665"/>
        <item x="3070"/>
        <item x="553"/>
        <item x="563"/>
        <item x="5"/>
        <item x="3069"/>
        <item x="3067"/>
        <item x="3068"/>
        <item x="661"/>
        <item x="660"/>
        <item x="546"/>
        <item x="3066"/>
        <item x="2410"/>
        <item x="3065"/>
        <item x="2415"/>
        <item x="659"/>
        <item x="2411"/>
        <item x="3064"/>
        <item x="662"/>
        <item x="671"/>
        <item x="663"/>
        <item x="2752"/>
        <item x="3063"/>
        <item x="3062"/>
        <item x="2414"/>
        <item x="2751"/>
        <item x="2409"/>
        <item x="2416"/>
        <item x="688"/>
        <item x="1134"/>
        <item x="566"/>
        <item x="2753"/>
        <item x="564"/>
        <item x="3061"/>
        <item x="2412"/>
        <item x="666"/>
        <item x="2754"/>
        <item x="687"/>
        <item x="670"/>
        <item x="2750"/>
        <item x="668"/>
        <item x="669"/>
        <item x="684"/>
        <item x="0"/>
        <item x="3060"/>
        <item x="685"/>
        <item x="686"/>
        <item x="1136"/>
        <item x="6"/>
        <item x="1135"/>
        <item x="2417"/>
        <item x="667"/>
        <item x="3059"/>
        <item x="565"/>
        <item x="2413"/>
        <item x="3058"/>
        <item x="2749"/>
        <item x="1137"/>
        <item x="3057"/>
        <item x="2755"/>
        <item x="1138"/>
        <item x="3054"/>
        <item x="3056"/>
        <item x="2748"/>
        <item x="3053"/>
        <item x="654"/>
        <item x="3055"/>
        <item x="2418"/>
        <item x="2746"/>
        <item x="2747"/>
        <item x="658"/>
        <item x="2062"/>
        <item x="2756"/>
        <item x="656"/>
        <item x="2063"/>
        <item x="7"/>
        <item x="2745"/>
        <item x="657"/>
        <item x="525"/>
        <item x="655"/>
        <item x="2061"/>
        <item x="531"/>
        <item x="529"/>
        <item x="1139"/>
        <item x="692"/>
        <item x="653"/>
        <item x="2757"/>
        <item x="530"/>
        <item x="2064"/>
        <item x="2060"/>
        <item x="651"/>
        <item x="652"/>
        <item x="526"/>
        <item x="2953"/>
        <item x="2758"/>
        <item x="2059"/>
        <item x="527"/>
        <item x="1140"/>
        <item x="2957"/>
        <item x="2420"/>
        <item x="2759"/>
        <item x="2956"/>
        <item x="2948"/>
        <item x="2419"/>
        <item x="528"/>
        <item x="1977"/>
        <item x="2955"/>
        <item x="3399"/>
        <item x="1141"/>
        <item x="3398"/>
        <item x="2761"/>
        <item x="2065"/>
        <item x="3397"/>
        <item x="1142"/>
        <item x="3400"/>
        <item x="2426"/>
        <item x="1143"/>
        <item x="2760"/>
        <item x="2952"/>
        <item x="2429"/>
        <item x="689"/>
        <item x="1995"/>
        <item x="3401"/>
        <item x="2951"/>
        <item x="1984"/>
        <item x="690"/>
        <item x="2954"/>
        <item x="691"/>
        <item x="2958"/>
        <item x="2762"/>
        <item x="2427"/>
        <item x="2950"/>
        <item x="2425"/>
        <item x="3403"/>
        <item x="1144"/>
        <item x="2428"/>
        <item x="1985"/>
        <item x="2968"/>
        <item x="534"/>
        <item x="2949"/>
        <item x="2066"/>
        <item x="2763"/>
        <item x="3402"/>
        <item x="532"/>
        <item x="2765"/>
        <item x="1981"/>
        <item x="2016"/>
        <item x="2423"/>
        <item x="535"/>
        <item x="1986"/>
        <item x="2421"/>
        <item x="2967"/>
        <item x="1145"/>
        <item x="2424"/>
        <item x="1982"/>
        <item x="1980"/>
        <item x="1978"/>
        <item x="2764"/>
        <item x="533"/>
        <item x="1983"/>
        <item x="2015"/>
        <item x="2014"/>
        <item x="3404"/>
        <item x="1900"/>
        <item x="2003"/>
        <item x="2005"/>
        <item x="3406"/>
        <item x="1979"/>
        <item x="2422"/>
        <item x="1146"/>
        <item x="3405"/>
        <item x="1998"/>
        <item x="1976"/>
        <item x="536"/>
        <item x="2001"/>
        <item x="2959"/>
        <item x="2067"/>
        <item x="2002"/>
        <item x="2011"/>
        <item x="2966"/>
        <item x="3094"/>
        <item x="1079"/>
        <item x="2965"/>
        <item x="1999"/>
        <item x="3409"/>
        <item x="1993"/>
        <item x="1997"/>
        <item x="2012"/>
        <item x="3095"/>
        <item x="2013"/>
        <item x="1987"/>
        <item x="1975"/>
        <item x="2964"/>
        <item x="2963"/>
        <item x="2000"/>
        <item x="2304"/>
        <item x="1988"/>
        <item x="3407"/>
        <item x="2009"/>
        <item x="2010"/>
        <item x="1996"/>
        <item x="8"/>
        <item x="2004"/>
        <item x="2960"/>
        <item x="2008"/>
        <item x="3408"/>
        <item x="1992"/>
        <item x="1899"/>
        <item x="2305"/>
        <item x="2007"/>
        <item x="1147"/>
        <item x="1989"/>
        <item x="3098"/>
        <item x="2006"/>
        <item x="537"/>
        <item x="2306"/>
        <item x="1893"/>
        <item x="3410"/>
        <item x="1891"/>
        <item x="2311"/>
        <item x="1081"/>
        <item x="1082"/>
        <item x="1428"/>
        <item x="2308"/>
        <item x="2310"/>
        <item x="2307"/>
        <item x="1080"/>
        <item x="3099"/>
        <item x="1892"/>
        <item x="1990"/>
        <item x="539"/>
        <item x="2309"/>
        <item x="1994"/>
        <item x="1083"/>
        <item x="1991"/>
        <item x="2068"/>
        <item x="1084"/>
        <item x="2961"/>
        <item x="1148"/>
        <item x="3097"/>
        <item x="20"/>
        <item x="1427"/>
        <item x="3101"/>
        <item x="1894"/>
        <item x="3412"/>
        <item x="1086"/>
        <item x="3096"/>
        <item x="1087"/>
        <item x="1149"/>
        <item x="1085"/>
        <item x="2312"/>
        <item x="1426"/>
        <item x="1898"/>
        <item x="3411"/>
        <item x="1425"/>
        <item x="567"/>
        <item x="2962"/>
        <item x="3100"/>
        <item x="538"/>
        <item x="569"/>
        <item x="1895"/>
        <item x="2069"/>
        <item x="3413"/>
        <item x="3417"/>
        <item x="568"/>
        <item x="764"/>
        <item x="763"/>
        <item x="1088"/>
        <item x="541"/>
        <item x="3271"/>
        <item x="3276"/>
        <item x="1151"/>
        <item x="19"/>
        <item x="570"/>
        <item x="2070"/>
        <item x="3414"/>
        <item x="1410"/>
        <item x="1150"/>
        <item x="1409"/>
        <item x="1077"/>
        <item x="1408"/>
        <item x="3416"/>
        <item x="571"/>
        <item x="756"/>
        <item x="1078"/>
        <item x="2313"/>
        <item x="1897"/>
        <item x="1152"/>
        <item x="758"/>
        <item x="17"/>
        <item x="2072"/>
        <item x="2071"/>
        <item x="1904"/>
        <item x="757"/>
        <item x="540"/>
        <item x="1450"/>
        <item x="1901"/>
        <item x="3415"/>
        <item x="3272"/>
        <item x="1896"/>
        <item x="1154"/>
        <item x="16"/>
        <item x="3285"/>
        <item x="14"/>
        <item x="2314"/>
        <item x="1453"/>
        <item x="1089"/>
        <item x="1243"/>
        <item x="542"/>
        <item x="545"/>
        <item x="1240"/>
        <item x="1091"/>
        <item x="1245"/>
        <item x="1421"/>
        <item x="1420"/>
        <item x="1451"/>
        <item x="1419"/>
        <item x="1902"/>
        <item x="1416"/>
        <item x="1244"/>
        <item x="2073"/>
        <item x="1242"/>
        <item x="1260"/>
        <item x="1417"/>
        <item x="1418"/>
        <item x="1422"/>
        <item x="572"/>
        <item x="1414"/>
        <item x="1423"/>
        <item x="1413"/>
        <item x="1411"/>
        <item x="3270"/>
        <item x="1153"/>
        <item x="2315"/>
        <item x="1460"/>
        <item x="765"/>
        <item x="18"/>
        <item x="1412"/>
        <item x="1424"/>
        <item x="1246"/>
        <item x="1241"/>
        <item x="1387"/>
        <item x="3275"/>
        <item x="1247"/>
        <item x="1090"/>
        <item x="3277"/>
        <item x="1248"/>
        <item x="767"/>
        <item x="1415"/>
        <item x="544"/>
        <item x="543"/>
        <item x="2074"/>
        <item x="1461"/>
        <item x="1903"/>
        <item x="768"/>
        <item x="1452"/>
        <item x="2242"/>
        <item x="1253"/>
        <item x="2316"/>
        <item x="573"/>
        <item x="15"/>
        <item x="1259"/>
        <item x="9"/>
        <item x="1470"/>
        <item x="1258"/>
        <item x="2319"/>
        <item x="1249"/>
        <item x="378"/>
        <item x="770"/>
        <item x="1400"/>
        <item x="1390"/>
        <item x="3274"/>
        <item x="1401"/>
        <item x="1454"/>
        <item x="1257"/>
        <item x="1252"/>
        <item x="1459"/>
        <item x="1908"/>
        <item x="1256"/>
        <item x="1388"/>
        <item x="1455"/>
        <item x="1073"/>
        <item x="2317"/>
        <item x="1456"/>
        <item x="3273"/>
        <item x="1393"/>
        <item x="1255"/>
        <item x="1911"/>
        <item x="1392"/>
        <item x="759"/>
        <item x="1254"/>
        <item x="1389"/>
        <item x="771"/>
        <item x="1250"/>
        <item x="1462"/>
        <item x="1391"/>
        <item x="761"/>
        <item x="1395"/>
        <item x="273"/>
        <item x="1906"/>
        <item x="2241"/>
        <item x="1251"/>
        <item x="13"/>
        <item x="1394"/>
        <item x="1905"/>
        <item x="3287"/>
        <item x="766"/>
        <item x="1458"/>
        <item x="1463"/>
        <item x="1396"/>
        <item x="379"/>
        <item x="1457"/>
        <item x="1071"/>
        <item x="3278"/>
        <item x="3585"/>
        <item x="2318"/>
        <item x="1910"/>
        <item x="2243"/>
        <item x="760"/>
        <item x="574"/>
        <item x="1405"/>
        <item x="1909"/>
        <item x="769"/>
        <item x="1399"/>
        <item x="3286"/>
        <item x="1464"/>
        <item x="3284"/>
        <item x="2079"/>
        <item x="575"/>
        <item x="3290"/>
        <item x="1072"/>
        <item x="275"/>
        <item x="3583"/>
        <item x="1402"/>
        <item x="2075"/>
        <item x="1074"/>
        <item x="274"/>
        <item x="3144"/>
        <item x="10"/>
        <item x="1469"/>
        <item x="1907"/>
        <item x="772"/>
        <item x="762"/>
        <item x="1398"/>
        <item x="1076"/>
        <item x="1406"/>
        <item x="1397"/>
        <item x="380"/>
        <item x="276"/>
        <item x="1075"/>
        <item x="777"/>
        <item x="2078"/>
        <item x="2076"/>
        <item x="1870"/>
        <item x="2244"/>
        <item x="3145"/>
        <item x="2077"/>
        <item x="2439"/>
        <item x="1871"/>
        <item x="3288"/>
        <item x="1404"/>
        <item x="277"/>
        <item x="383"/>
        <item x="1465"/>
        <item x="2245"/>
        <item x="1403"/>
        <item x="1467"/>
        <item x="1872"/>
        <item x="3582"/>
        <item x="3289"/>
        <item x="779"/>
        <item x="1873"/>
        <item x="1466"/>
        <item x="1747"/>
        <item x="1874"/>
        <item x="12"/>
        <item x="1468"/>
        <item x="278"/>
        <item x="3283"/>
        <item x="1407"/>
        <item x="381"/>
        <item x="3282"/>
        <item x="1766"/>
        <item x="2250"/>
        <item x="1748"/>
        <item x="2251"/>
        <item x="382"/>
        <item x="576"/>
        <item x="2320"/>
        <item x="1746"/>
        <item x="3581"/>
        <item x="3146"/>
        <item x="11"/>
        <item x="279"/>
        <item x="1752"/>
        <item x="778"/>
        <item x="1749"/>
        <item x="3147"/>
        <item x="593"/>
        <item x="280"/>
        <item x="780"/>
        <item x="1745"/>
        <item x="590"/>
        <item x="3584"/>
        <item x="1744"/>
        <item x="773"/>
        <item x="781"/>
        <item x="2249"/>
        <item x="2252"/>
        <item x="1751"/>
        <item x="2440"/>
        <item x="281"/>
        <item x="591"/>
        <item x="589"/>
        <item x="1753"/>
        <item x="2247"/>
        <item x="1750"/>
        <item x="592"/>
        <item x="3148"/>
        <item x="1875"/>
        <item x="3281"/>
        <item x="1756"/>
        <item x="588"/>
        <item x="776"/>
        <item x="577"/>
        <item x="774"/>
        <item x="3550"/>
        <item x="601"/>
        <item x="594"/>
        <item x="2321"/>
        <item x="1757"/>
        <item x="1754"/>
        <item x="578"/>
        <item x="596"/>
        <item x="1755"/>
        <item x="1765"/>
        <item x="2246"/>
        <item x="1306"/>
        <item x="2220"/>
        <item x="595"/>
        <item x="2248"/>
        <item x="1310"/>
        <item x="1758"/>
        <item x="282"/>
        <item x="1876"/>
        <item x="384"/>
        <item x="2324"/>
        <item x="775"/>
        <item x="283"/>
        <item x="597"/>
        <item x="2323"/>
        <item x="607"/>
        <item x="3280"/>
        <item x="606"/>
        <item x="2437"/>
        <item x="2322"/>
        <item x="608"/>
        <item x="3549"/>
        <item x="605"/>
        <item x="3149"/>
        <item x="2253"/>
        <item x="579"/>
        <item x="604"/>
        <item x="1309"/>
        <item x="3548"/>
        <item x="1878"/>
        <item x="284"/>
        <item x="2430"/>
        <item x="3580"/>
        <item x="1305"/>
        <item x="2851"/>
        <item x="580"/>
        <item x="2101"/>
        <item x="600"/>
        <item x="3052"/>
        <item x="3279"/>
        <item x="598"/>
        <item x="603"/>
        <item x="391"/>
        <item x="1307"/>
        <item x="1308"/>
        <item x="1311"/>
        <item x="1764"/>
        <item x="386"/>
        <item x="2102"/>
        <item x="390"/>
        <item x="1759"/>
        <item x="385"/>
        <item x="599"/>
        <item x="1881"/>
        <item x="285"/>
        <item x="1761"/>
        <item x="392"/>
        <item x="602"/>
        <item x="1763"/>
        <item x="782"/>
        <item x="2436"/>
        <item x="1760"/>
        <item x="1767"/>
        <item x="63"/>
        <item x="3544"/>
        <item x="286"/>
        <item x="1877"/>
        <item x="1885"/>
        <item x="2103"/>
        <item x="1768"/>
        <item x="2223"/>
        <item x="3546"/>
        <item x="2431"/>
        <item x="68"/>
        <item x="1882"/>
        <item x="3051"/>
        <item x="581"/>
        <item x="2222"/>
        <item x="2850"/>
        <item x="2442"/>
        <item x="287"/>
        <item x="2254"/>
        <item x="1883"/>
        <item x="2432"/>
        <item x="1762"/>
        <item x="2224"/>
        <item x="2438"/>
        <item x="1879"/>
        <item x="2892"/>
        <item x="3150"/>
        <item x="387"/>
        <item x="2104"/>
        <item x="2221"/>
        <item x="2852"/>
        <item x="3049"/>
        <item x="389"/>
        <item x="1304"/>
        <item x="1884"/>
        <item x="64"/>
        <item x="393"/>
        <item x="2904"/>
        <item x="1890"/>
        <item x="2441"/>
        <item x="2433"/>
        <item x="2107"/>
        <item x="1769"/>
        <item x="3050"/>
        <item x="1303"/>
        <item x="2905"/>
        <item x="3151"/>
        <item x="1779"/>
        <item x="2434"/>
        <item x="2901"/>
        <item x="3048"/>
        <item x="1312"/>
        <item x="1778"/>
        <item x="1313"/>
        <item x="2902"/>
        <item x="1886"/>
        <item x="65"/>
        <item x="1777"/>
        <item x="3545"/>
        <item x="2105"/>
        <item x="2576"/>
        <item x="2898"/>
        <item x="1880"/>
        <item x="2895"/>
        <item x="1888"/>
        <item x="2893"/>
        <item x="2903"/>
        <item x="1889"/>
        <item x="2225"/>
        <item x="2256"/>
        <item x="1776"/>
        <item x="2106"/>
        <item x="2894"/>
        <item x="2853"/>
        <item x="783"/>
        <item x="2896"/>
        <item x="3152"/>
        <item x="2240"/>
        <item x="1780"/>
        <item x="1887"/>
        <item x="2435"/>
        <item x="3047"/>
        <item x="2897"/>
        <item x="2900"/>
        <item x="2899"/>
        <item x="2906"/>
        <item x="388"/>
        <item x="3547"/>
        <item x="66"/>
        <item x="582"/>
        <item x="2228"/>
        <item x="2108"/>
        <item x="2226"/>
        <item x="3156"/>
        <item x="3153"/>
        <item x="2230"/>
        <item x="2447"/>
        <item x="2255"/>
        <item x="3164"/>
        <item x="3158"/>
        <item x="797"/>
        <item x="1781"/>
        <item x="2238"/>
        <item x="3159"/>
        <item x="3157"/>
        <item x="289"/>
        <item x="397"/>
        <item x="1785"/>
        <item x="3557"/>
        <item x="3552"/>
        <item x="2908"/>
        <item x="1775"/>
        <item x="2229"/>
        <item x="288"/>
        <item x="2450"/>
        <item x="3560"/>
        <item x="2239"/>
        <item x="69"/>
        <item x="67"/>
        <item x="3032"/>
        <item x="3163"/>
        <item x="2448"/>
        <item x="3155"/>
        <item x="394"/>
        <item x="2854"/>
        <item x="2449"/>
        <item x="3559"/>
        <item x="1774"/>
        <item x="2446"/>
        <item x="290"/>
        <item x="2445"/>
        <item x="2257"/>
        <item x="3033"/>
        <item x="2909"/>
        <item x="2227"/>
        <item x="398"/>
        <item x="3551"/>
        <item x="2912"/>
        <item x="3034"/>
        <item x="395"/>
        <item x="2910"/>
        <item x="3046"/>
        <item x="2855"/>
        <item x="2443"/>
        <item x="3162"/>
        <item x="3556"/>
        <item x="2114"/>
        <item x="1051"/>
        <item x="2907"/>
        <item x="3035"/>
        <item x="2231"/>
        <item x="1784"/>
        <item x="2111"/>
        <item x="3154"/>
        <item x="1783"/>
        <item x="1314"/>
        <item x="291"/>
        <item x="1315"/>
        <item x="2856"/>
        <item x="1772"/>
        <item x="1782"/>
        <item x="3161"/>
        <item x="784"/>
        <item x="3561"/>
        <item x="1317"/>
        <item x="3627"/>
        <item x="2857"/>
        <item x="3160"/>
        <item x="2117"/>
        <item x="2110"/>
        <item x="3036"/>
        <item x="3037"/>
        <item x="1316"/>
        <item x="2232"/>
        <item x="3558"/>
        <item x="944"/>
        <item x="1770"/>
        <item x="2444"/>
        <item x="2112"/>
        <item x="70"/>
        <item x="293"/>
        <item x="2569"/>
        <item x="3038"/>
        <item x="3595"/>
        <item x="396"/>
        <item x="3553"/>
        <item x="2568"/>
        <item x="3127"/>
        <item x="2556"/>
        <item x="3124"/>
        <item x="2911"/>
        <item x="1320"/>
        <item x="3554"/>
        <item x="3596"/>
        <item x="3577"/>
        <item x="3045"/>
        <item x="2233"/>
        <item x="2109"/>
        <item x="3594"/>
        <item x="3593"/>
        <item x="3125"/>
        <item x="1319"/>
        <item x="2570"/>
        <item x="2858"/>
        <item x="583"/>
        <item x="3040"/>
        <item x="3602"/>
        <item x="1318"/>
        <item x="943"/>
        <item x="3039"/>
        <item x="3123"/>
        <item x="3126"/>
        <item x="3044"/>
        <item x="3041"/>
        <item x="2566"/>
        <item x="796"/>
        <item x="3042"/>
        <item x="1773"/>
        <item x="2113"/>
        <item x="292"/>
        <item x="2567"/>
        <item x="3043"/>
        <item x="935"/>
        <item x="3564"/>
        <item x="785"/>
        <item x="2859"/>
        <item x="1771"/>
        <item x="584"/>
        <item x="3586"/>
        <item x="2116"/>
        <item x="3605"/>
        <item x="2237"/>
        <item x="2234"/>
        <item x="2115"/>
        <item x="3587"/>
        <item x="3597"/>
        <item x="3626"/>
        <item x="3588"/>
        <item x="3590"/>
        <item x="3589"/>
        <item x="941"/>
        <item x="2557"/>
        <item x="2564"/>
        <item x="3592"/>
        <item x="2236"/>
        <item x="3624"/>
        <item x="3591"/>
        <item x="71"/>
        <item x="2558"/>
        <item x="2235"/>
        <item x="2860"/>
        <item x="2573"/>
        <item x="3606"/>
        <item x="2515"/>
        <item x="1321"/>
        <item x="3601"/>
        <item x="2864"/>
        <item x="3598"/>
        <item x="3555"/>
        <item x="2861"/>
        <item x="942"/>
        <item x="2514"/>
        <item x="3131"/>
        <item x="1322"/>
        <item x="3128"/>
        <item x="3132"/>
        <item x="2516"/>
        <item x="2868"/>
        <item x="2574"/>
        <item x="3563"/>
        <item x="2575"/>
        <item x="2571"/>
        <item x="2863"/>
        <item x="2388"/>
        <item x="2261"/>
        <item x="2260"/>
        <item x="3599"/>
        <item x="2865"/>
        <item x="3603"/>
        <item x="2258"/>
        <item x="2870"/>
        <item x="3623"/>
        <item x="3565"/>
        <item x="2862"/>
        <item x="2866"/>
        <item x="2867"/>
        <item x="3616"/>
        <item x="2565"/>
        <item x="2259"/>
        <item x="2572"/>
        <item x="3576"/>
        <item x="3567"/>
        <item x="3600"/>
        <item x="3615"/>
        <item x="2389"/>
        <item x="3129"/>
        <item x="3562"/>
        <item x="2390"/>
        <item x="2517"/>
        <item x="3130"/>
        <item x="81"/>
        <item x="3133"/>
        <item x="72"/>
        <item x="80"/>
        <item x="2559"/>
        <item x="3566"/>
        <item x="2562"/>
        <item x="2526"/>
        <item x="940"/>
        <item x="786"/>
        <item x="2561"/>
        <item x="2869"/>
        <item x="3625"/>
        <item x="1535"/>
        <item x="2625"/>
        <item x="1323"/>
        <item x="3604"/>
        <item x="3579"/>
        <item x="2391"/>
        <item x="1534"/>
        <item x="1536"/>
        <item x="83"/>
        <item x="933"/>
        <item x="2626"/>
        <item x="2563"/>
        <item x="73"/>
        <item x="2628"/>
        <item x="1537"/>
        <item x="2627"/>
        <item x="3617"/>
        <item x="74"/>
        <item x="2394"/>
        <item x="2629"/>
        <item x="795"/>
        <item x="2630"/>
        <item x="2392"/>
        <item x="75"/>
        <item x="3134"/>
        <item x="939"/>
        <item x="2393"/>
        <item x="2397"/>
        <item x="2518"/>
        <item x="2560"/>
        <item x="1471"/>
        <item x="2527"/>
        <item x="79"/>
        <item x="82"/>
        <item x="2631"/>
        <item x="585"/>
        <item x="2396"/>
        <item x="2395"/>
        <item x="2398"/>
        <item x="3568"/>
        <item x="2519"/>
        <item x="3135"/>
        <item x="2624"/>
        <item x="930"/>
        <item x="2621"/>
        <item x="2528"/>
        <item x="2525"/>
        <item x="3136"/>
        <item x="2622"/>
        <item x="2623"/>
        <item x="2620"/>
        <item x="936"/>
        <item x="931"/>
        <item x="3571"/>
        <item x="3578"/>
        <item x="2524"/>
        <item x="3569"/>
        <item x="2400"/>
        <item x="3292"/>
        <item x="1473"/>
        <item x="2520"/>
        <item x="1538"/>
        <item x="2399"/>
        <item x="937"/>
        <item x="3618"/>
        <item x="3622"/>
        <item x="2632"/>
        <item x="2529"/>
        <item x="2523"/>
        <item x="2121"/>
        <item x="1472"/>
        <item x="76"/>
        <item x="3572"/>
        <item x="3570"/>
        <item x="2522"/>
        <item x="587"/>
        <item x="2118"/>
        <item x="3621"/>
        <item x="934"/>
        <item x="2619"/>
        <item x="3573"/>
        <item x="2521"/>
        <item x="794"/>
        <item x="1539"/>
        <item x="1477"/>
        <item x="2401"/>
        <item x="2633"/>
        <item x="1376"/>
        <item x="1377"/>
        <item x="3137"/>
        <item x="3575"/>
        <item x="3614"/>
        <item x="3611"/>
        <item x="1370"/>
        <item x="1374"/>
        <item x="929"/>
        <item x="1366"/>
        <item x="586"/>
        <item x="2119"/>
        <item x="1368"/>
        <item x="3620"/>
        <item x="1371"/>
        <item x="1474"/>
        <item x="3619"/>
        <item x="2199"/>
        <item x="3293"/>
        <item x="1367"/>
        <item x="77"/>
        <item x="1540"/>
        <item x="2120"/>
        <item x="932"/>
        <item x="1375"/>
        <item x="3613"/>
        <item x="78"/>
        <item x="3612"/>
        <item x="2530"/>
        <item x="2402"/>
        <item x="938"/>
        <item x="1378"/>
        <item x="2407"/>
        <item x="1475"/>
        <item x="2408"/>
        <item x="1372"/>
        <item x="1476"/>
        <item x="3291"/>
        <item x="3574"/>
        <item x="2406"/>
        <item x="2534"/>
        <item x="2634"/>
        <item x="1480"/>
        <item x="2531"/>
        <item x="928"/>
        <item x="2405"/>
        <item x="1369"/>
        <item x="2200"/>
        <item x="3610"/>
        <item x="2202"/>
        <item x="2533"/>
        <item x="1482"/>
        <item x="1379"/>
        <item x="2532"/>
        <item x="1541"/>
        <item x="1481"/>
        <item x="2201"/>
        <item x="2404"/>
        <item x="1373"/>
        <item x="787"/>
        <item x="926"/>
        <item x="3138"/>
        <item x="2403"/>
        <item x="927"/>
        <item x="3609"/>
        <item x="1380"/>
        <item x="2639"/>
        <item x="925"/>
        <item x="3608"/>
        <item x="1542"/>
        <item x="2635"/>
        <item x="1484"/>
        <item x="3295"/>
        <item x="1479"/>
        <item x="3298"/>
        <item x="3302"/>
        <item x="1483"/>
        <item x="3304"/>
        <item x="3140"/>
        <item x="1050"/>
        <item x="924"/>
        <item x="3303"/>
        <item x="1478"/>
        <item x="3143"/>
        <item x="3141"/>
        <item x="3139"/>
        <item x="1543"/>
        <item x="3607"/>
        <item x="3296"/>
        <item x="1029"/>
        <item x="2203"/>
        <item x="3142"/>
        <item x="3301"/>
        <item x="1485"/>
        <item x="2636"/>
        <item x="1381"/>
        <item x="1128"/>
        <item x="1544"/>
        <item x="2637"/>
        <item x="1491"/>
        <item x="3294"/>
        <item x="2829"/>
        <item x="1126"/>
        <item x="3299"/>
        <item x="1127"/>
        <item x="1030"/>
        <item x="2638"/>
        <item x="3305"/>
        <item x="1123"/>
        <item x="1125"/>
        <item x="789"/>
        <item x="788"/>
        <item x="1031"/>
        <item x="2206"/>
        <item x="1124"/>
        <item x="1545"/>
        <item x="1487"/>
        <item x="1129"/>
        <item x="2204"/>
        <item x="2205"/>
        <item x="2601"/>
        <item x="2830"/>
        <item x="1382"/>
        <item x="3306"/>
        <item x="2599"/>
        <item x="1555"/>
        <item x="1486"/>
        <item x="1546"/>
        <item x="793"/>
        <item x="1488"/>
        <item x="1117"/>
        <item x="2600"/>
        <item x="3300"/>
        <item x="2208"/>
        <item x="1122"/>
        <item x="3297"/>
        <item x="1033"/>
        <item x="2598"/>
        <item x="1032"/>
        <item x="1130"/>
        <item x="1547"/>
        <item x="1133"/>
        <item x="2831"/>
        <item x="1118"/>
        <item x="2833"/>
        <item x="1490"/>
        <item x="2602"/>
        <item x="2832"/>
        <item x="1116"/>
        <item x="1121"/>
        <item x="2834"/>
        <item x="1119"/>
        <item x="2207"/>
        <item x="1034"/>
        <item x="1383"/>
        <item x="1386"/>
        <item x="3307"/>
        <item x="1556"/>
        <item x="1384"/>
        <item x="1132"/>
        <item x="1557"/>
        <item x="2603"/>
        <item x="1131"/>
        <item x="2604"/>
        <item x="792"/>
        <item x="2835"/>
        <item x="1385"/>
        <item x="1548"/>
        <item x="1120"/>
        <item x="1038"/>
        <item x="1489"/>
        <item x="1042"/>
        <item x="791"/>
        <item x="3309"/>
        <item x="1549"/>
        <item x="2209"/>
        <item x="1043"/>
        <item x="2842"/>
        <item x="1035"/>
        <item x="2843"/>
        <item x="1040"/>
        <item x="1114"/>
        <item x="1039"/>
        <item x="1113"/>
        <item x="1559"/>
        <item x="1041"/>
        <item x="1037"/>
        <item x="2808"/>
        <item x="1046"/>
        <item x="1550"/>
        <item x="1560"/>
        <item x="1115"/>
        <item x="1044"/>
        <item x="2836"/>
        <item x="1561"/>
        <item x="2210"/>
        <item x="1558"/>
        <item x="1045"/>
        <item x="2211"/>
        <item x="2841"/>
        <item x="1036"/>
        <item x="2605"/>
        <item x="1554"/>
        <item x="2837"/>
        <item x="2212"/>
        <item x="2213"/>
        <item x="1551"/>
        <item x="2215"/>
        <item x="2214"/>
        <item x="790"/>
        <item x="2839"/>
        <item x="2840"/>
        <item x="3311"/>
        <item x="2219"/>
        <item x="2838"/>
        <item x="1563"/>
        <item x="1562"/>
        <item x="2216"/>
        <item x="1552"/>
        <item x="1047"/>
        <item x="1564"/>
        <item x="1049"/>
        <item x="2217"/>
        <item x="1553"/>
        <item x="2606"/>
        <item x="1164"/>
        <item x="3308"/>
        <item x="2607"/>
        <item x="3310"/>
        <item x="2844"/>
        <item x="2262"/>
        <item x="1166"/>
        <item x="1167"/>
        <item x="1565"/>
        <item x="2809"/>
        <item x="1571"/>
        <item x="2847"/>
        <item x="2849"/>
        <item x="1568"/>
        <item x="377"/>
        <item x="1569"/>
        <item x="3239"/>
        <item x="1570"/>
        <item x="2218"/>
        <item x="1048"/>
        <item x="1435"/>
        <item x="2846"/>
        <item x="2845"/>
        <item x="1572"/>
        <item x="3237"/>
        <item x="3243"/>
        <item x="1238"/>
        <item x="1566"/>
        <item x="3245"/>
        <item x="3244"/>
        <item x="2264"/>
        <item x="3240"/>
        <item x="1168"/>
        <item x="3238"/>
        <item x="1054"/>
        <item x="1567"/>
        <item x="3242"/>
        <item x="3241"/>
        <item x="3344"/>
        <item x="2848"/>
        <item x="2608"/>
        <item x="2810"/>
        <item x="945"/>
        <item x="3246"/>
        <item x="2265"/>
        <item x="1575"/>
        <item x="2828"/>
        <item x="3248"/>
        <item x="947"/>
        <item x="737"/>
        <item x="738"/>
        <item x="1169"/>
        <item x="1163"/>
        <item x="2263"/>
        <item x="740"/>
        <item x="736"/>
        <item x="989"/>
        <item x="1008"/>
        <item x="2266"/>
        <item x="735"/>
        <item x="990"/>
        <item x="3342"/>
        <item x="1573"/>
        <item x="1157"/>
        <item x="1345"/>
        <item x="3247"/>
        <item x="1171"/>
        <item x="2811"/>
        <item x="1009"/>
        <item x="3343"/>
        <item x="739"/>
        <item x="1228"/>
        <item x="1434"/>
        <item x="1010"/>
        <item x="2268"/>
        <item x="988"/>
        <item x="1170"/>
        <item x="987"/>
        <item x="462"/>
        <item x="946"/>
        <item x="1346"/>
        <item x="2267"/>
        <item x="3345"/>
        <item x="2269"/>
        <item x="2039"/>
        <item x="970"/>
        <item x="2618"/>
        <item x="1239"/>
        <item x="2041"/>
        <item x="3236"/>
        <item x="991"/>
        <item x="2609"/>
        <item x="420"/>
        <item x="1574"/>
        <item x="3340"/>
        <item x="1011"/>
        <item x="476"/>
        <item x="1347"/>
        <item x="980"/>
        <item x="1227"/>
        <item x="463"/>
        <item x="466"/>
        <item x="2610"/>
        <item x="22"/>
        <item x="475"/>
        <item x="2827"/>
        <item x="1226"/>
        <item x="1349"/>
        <item x="1223"/>
        <item x="2270"/>
        <item x="975"/>
        <item x="1437"/>
        <item x="948"/>
        <item x="2271"/>
        <item x="1158"/>
        <item x="977"/>
        <item x="3346"/>
        <item x="2819"/>
        <item x="2611"/>
        <item x="1222"/>
        <item x="992"/>
        <item x="2821"/>
        <item x="1172"/>
        <item x="1237"/>
        <item x="1012"/>
        <item x="856"/>
        <item x="464"/>
        <item x="471"/>
        <item x="2272"/>
        <item x="482"/>
        <item x="1013"/>
        <item x="2612"/>
        <item x="465"/>
        <item x="2789"/>
        <item x="474"/>
        <item x="3235"/>
        <item x="974"/>
        <item x="472"/>
        <item x="128"/>
        <item x="1430"/>
        <item x="1365"/>
        <item x="361"/>
        <item x="972"/>
        <item x="365"/>
        <item x="368"/>
        <item x="467"/>
        <item x="846"/>
        <item x="1262"/>
        <item x="2282"/>
        <item x="1225"/>
        <item x="1348"/>
        <item x="1438"/>
        <item x="976"/>
        <item x="979"/>
        <item x="3333"/>
        <item x="860"/>
        <item x="1431"/>
        <item x="1224"/>
        <item x="2812"/>
        <item x="1219"/>
        <item x="741"/>
        <item x="21"/>
        <item x="1175"/>
        <item x="2273"/>
        <item x="847"/>
        <item x="1350"/>
        <item x="742"/>
        <item x="366"/>
        <item x="1433"/>
        <item x="971"/>
        <item x="973"/>
        <item x="2814"/>
        <item x="841"/>
        <item x="2822"/>
        <item x="369"/>
        <item x="2813"/>
        <item x="421"/>
        <item x="1230"/>
        <item x="969"/>
        <item x="1436"/>
        <item x="744"/>
        <item x="993"/>
        <item x="1429"/>
        <item x="1014"/>
        <item x="473"/>
        <item x="1028"/>
        <item x="842"/>
        <item x="2274"/>
        <item x="1165"/>
        <item x="2613"/>
        <item x="2787"/>
        <item x="845"/>
        <item x="1229"/>
        <item x="127"/>
        <item x="1221"/>
        <item x="2281"/>
        <item x="126"/>
        <item x="843"/>
        <item x="362"/>
        <item x="1432"/>
        <item x="3353"/>
        <item x="1351"/>
        <item x="2815"/>
        <item x="1155"/>
        <item x="2275"/>
        <item x="1173"/>
        <item x="743"/>
        <item x="714"/>
        <item x="2823"/>
        <item x="2816"/>
        <item x="981"/>
        <item x="857"/>
        <item x="844"/>
        <item x="2824"/>
        <item x="3228"/>
        <item x="2818"/>
        <item x="468"/>
        <item x="1174"/>
        <item x="994"/>
        <item x="371"/>
        <item x="1261"/>
        <item x="23"/>
        <item x="469"/>
        <item x="3336"/>
        <item x="481"/>
        <item x="745"/>
        <item x="1220"/>
        <item x="996"/>
        <item x="986"/>
        <item x="364"/>
        <item x="3347"/>
        <item x="28"/>
        <item x="1015"/>
        <item x="375"/>
        <item x="360"/>
        <item x="3337"/>
        <item x="978"/>
        <item x="1156"/>
        <item x="3349"/>
        <item x="983"/>
        <item x="480"/>
        <item x="2614"/>
        <item x="3339"/>
        <item x="3229"/>
        <item x="2615"/>
        <item x="859"/>
        <item x="3234"/>
        <item x="2043"/>
        <item x="470"/>
        <item x="1359"/>
        <item x="967"/>
        <item x="2280"/>
        <item x="3230"/>
        <item x="370"/>
        <item x="1264"/>
        <item x="1160"/>
        <item x="3335"/>
        <item x="2791"/>
        <item x="3348"/>
        <item x="1439"/>
        <item x="3341"/>
        <item x="2276"/>
        <item x="1235"/>
        <item x="2790"/>
        <item x="42"/>
        <item x="746"/>
        <item x="715"/>
        <item x="1352"/>
        <item x="951"/>
        <item x="422"/>
        <item x="2040"/>
        <item x="858"/>
        <item x="982"/>
        <item x="1722"/>
        <item x="950"/>
        <item x="2278"/>
        <item x="129"/>
        <item x="479"/>
        <item x="376"/>
        <item x="995"/>
        <item x="840"/>
        <item x="2616"/>
        <item x="2788"/>
        <item x="3334"/>
        <item x="1027"/>
        <item x="1016"/>
        <item x="2792"/>
        <item x="1023"/>
        <item x="2617"/>
        <item x="1360"/>
        <item x="43"/>
        <item x="2793"/>
        <item x="2279"/>
        <item x="3232"/>
        <item x="1354"/>
        <item x="3231"/>
        <item x="2826"/>
        <item x="1022"/>
        <item x="373"/>
        <item x="3233"/>
        <item x="2277"/>
        <item x="424"/>
        <item x="357"/>
        <item x="3350"/>
        <item x="359"/>
        <item x="1236"/>
        <item x="965"/>
        <item x="1162"/>
        <item x="755"/>
        <item x="968"/>
        <item x="1017"/>
        <item x="1265"/>
        <item x="966"/>
        <item x="1234"/>
        <item x="3352"/>
        <item x="2038"/>
        <item x="2796"/>
        <item x="1440"/>
        <item x="477"/>
        <item x="1361"/>
        <item x="44"/>
        <item x="1356"/>
        <item x="372"/>
        <item x="3351"/>
        <item x="2794"/>
        <item x="1018"/>
        <item x="750"/>
        <item x="3338"/>
        <item x="1024"/>
        <item x="1026"/>
        <item x="949"/>
        <item x="130"/>
        <item x="1357"/>
        <item x="1355"/>
        <item x="747"/>
        <item x="848"/>
        <item x="1353"/>
        <item x="997"/>
        <item x="363"/>
        <item x="1582"/>
        <item x="1021"/>
        <item x="1007"/>
        <item x="849"/>
        <item x="2800"/>
        <item x="2805"/>
        <item x="1827"/>
        <item x="2795"/>
        <item x="2801"/>
        <item x="1025"/>
        <item x="2802"/>
        <item x="2799"/>
        <item x="984"/>
        <item x="748"/>
        <item x="367"/>
        <item x="29"/>
        <item x="45"/>
        <item x="2797"/>
        <item x="1019"/>
        <item x="1267"/>
        <item x="1161"/>
        <item x="1583"/>
        <item x="2803"/>
        <item x="1826"/>
        <item x="2798"/>
        <item x="716"/>
        <item x="851"/>
        <item x="33"/>
        <item x="1364"/>
        <item x="2820"/>
        <item x="423"/>
        <item x="953"/>
        <item x="1856"/>
        <item x="1020"/>
        <item x="799"/>
        <item x="798"/>
        <item x="358"/>
        <item x="1363"/>
        <item x="1232"/>
        <item x="1581"/>
        <item x="24"/>
        <item x="46"/>
        <item x="1263"/>
        <item x="2042"/>
        <item x="998"/>
        <item x="954"/>
        <item x="1817"/>
        <item x="2825"/>
        <item x="1233"/>
        <item x="32"/>
        <item x="374"/>
        <item x="749"/>
        <item x="800"/>
        <item x="478"/>
        <item x="1362"/>
        <item x="27"/>
        <item x="801"/>
        <item x="1231"/>
        <item x="958"/>
        <item x="957"/>
        <item x="964"/>
        <item x="853"/>
        <item x="1812"/>
        <item x="1822"/>
        <item x="985"/>
        <item x="47"/>
        <item x="425"/>
        <item x="1823"/>
        <item x="1443"/>
        <item x="41"/>
        <item x="802"/>
        <item x="1813"/>
        <item x="1585"/>
        <item x="754"/>
        <item x="1442"/>
        <item x="999"/>
        <item x="1579"/>
        <item x="1720"/>
        <item x="1444"/>
        <item x="854"/>
        <item x="1721"/>
        <item x="962"/>
        <item x="1809"/>
        <item x="855"/>
        <item x="959"/>
        <item x="955"/>
        <item x="1070"/>
        <item x="753"/>
        <item x="1824"/>
        <item x="48"/>
        <item x="752"/>
        <item x="2804"/>
        <item x="1003"/>
        <item x="1000"/>
        <item x="803"/>
        <item x="1159"/>
        <item x="751"/>
        <item x="1816"/>
        <item x="956"/>
        <item x="818"/>
        <item x="1717"/>
        <item x="1815"/>
        <item x="1358"/>
        <item x="1441"/>
        <item x="30"/>
        <item x="852"/>
        <item x="26"/>
        <item x="1266"/>
        <item x="963"/>
        <item x="40"/>
        <item x="25"/>
        <item x="1002"/>
        <item x="960"/>
        <item x="811"/>
        <item x="1004"/>
        <item x="1716"/>
        <item x="810"/>
        <item x="1718"/>
        <item x="809"/>
        <item x="1580"/>
        <item x="812"/>
        <item x="807"/>
        <item x="49"/>
        <item x="804"/>
        <item x="3249"/>
        <item x="1825"/>
        <item x="1719"/>
        <item x="808"/>
        <item x="1810"/>
        <item x="1672"/>
        <item x="35"/>
        <item x="850"/>
        <item x="1001"/>
        <item x="36"/>
        <item x="1584"/>
        <item x="952"/>
        <item x="1811"/>
        <item x="2044"/>
        <item x="135"/>
        <item x="2045"/>
        <item x="1677"/>
        <item x="1670"/>
        <item x="131"/>
        <item x="132"/>
        <item x="3355"/>
        <item x="1587"/>
        <item x="1680"/>
        <item x="1005"/>
        <item x="813"/>
        <item x="961"/>
        <item x="1814"/>
        <item x="1006"/>
        <item x="1586"/>
        <item x="1818"/>
        <item x="806"/>
        <item x="52"/>
        <item x="50"/>
        <item x="805"/>
        <item x="717"/>
        <item x="1855"/>
        <item x="3250"/>
        <item x="814"/>
        <item x="1678"/>
        <item x="1703"/>
        <item x="1447"/>
        <item x="31"/>
        <item x="1710"/>
        <item x="1591"/>
        <item x="1446"/>
        <item x="2046"/>
        <item x="2048"/>
        <item x="1674"/>
        <item x="1820"/>
        <item x="1821"/>
        <item x="1588"/>
        <item x="2817"/>
        <item x="1445"/>
        <item x="1711"/>
        <item x="815"/>
        <item x="1671"/>
        <item x="1704"/>
        <item x="53"/>
        <item x="51"/>
        <item x="1673"/>
        <item x="1715"/>
        <item x="38"/>
        <item x="816"/>
        <item x="2807"/>
        <item x="2471"/>
        <item x="1590"/>
        <item x="2047"/>
        <item x="1712"/>
        <item x="1675"/>
        <item x="484"/>
        <item x="1596"/>
        <item x="817"/>
        <item x="485"/>
        <item x="3356"/>
        <item x="1578"/>
        <item x="2124"/>
        <item x="2049"/>
        <item x="1576"/>
        <item x="486"/>
        <item x="1669"/>
        <item x="448"/>
        <item x="1702"/>
        <item x="1713"/>
        <item x="446"/>
        <item x="3251"/>
        <item x="2122"/>
        <item x="1709"/>
        <item x="1268"/>
        <item x="2125"/>
        <item x="134"/>
        <item x="2465"/>
        <item x="1676"/>
        <item x="1808"/>
        <item x="1269"/>
        <item x="136"/>
        <item x="1589"/>
        <item x="3508"/>
        <item x="2123"/>
        <item x="34"/>
        <item x="483"/>
        <item x="1854"/>
        <item x="444"/>
        <item x="3354"/>
        <item x="1705"/>
        <item x="447"/>
        <item x="1857"/>
        <item x="2126"/>
        <item x="1819"/>
        <item x="487"/>
        <item x="3357"/>
        <item x="54"/>
        <item x="3506"/>
        <item x="133"/>
        <item x="1270"/>
        <item x="1218"/>
        <item x="2453"/>
        <item x="1592"/>
        <item x="1714"/>
        <item x="488"/>
        <item x="1449"/>
        <item x="1272"/>
        <item x="37"/>
        <item x="2469"/>
        <item x="2468"/>
        <item x="220"/>
        <item x="2466"/>
        <item x="489"/>
        <item x="1849"/>
        <item x="445"/>
        <item x="3252"/>
        <item x="141"/>
        <item x="55"/>
        <item x="2452"/>
        <item x="3504"/>
        <item x="137"/>
        <item x="1577"/>
        <item x="1807"/>
        <item x="3505"/>
        <item x="1448"/>
        <item x="718"/>
        <item x="142"/>
        <item x="1853"/>
        <item x="1706"/>
        <item x="219"/>
        <item x="1273"/>
        <item x="2464"/>
        <item x="3358"/>
        <item x="2127"/>
        <item x="2467"/>
        <item x="3359"/>
        <item x="1852"/>
        <item x="3502"/>
        <item x="39"/>
        <item x="1851"/>
        <item x="1708"/>
        <item x="1863"/>
        <item x="2470"/>
        <item x="1850"/>
        <item x="3507"/>
        <item x="490"/>
        <item x="1271"/>
        <item x="139"/>
        <item x="1594"/>
        <item x="62"/>
        <item x="212"/>
        <item x="492"/>
        <item x="2128"/>
        <item x="2460"/>
        <item x="138"/>
        <item x="2463"/>
        <item x="449"/>
        <item x="1593"/>
        <item x="56"/>
        <item x="144"/>
        <item x="2451"/>
        <item x="2053"/>
        <item x="1707"/>
        <item x="3253"/>
        <item x="59"/>
        <item x="140"/>
        <item x="2455"/>
        <item x="491"/>
        <item x="2806"/>
        <item x="2131"/>
        <item x="58"/>
        <item x="143"/>
        <item x="2459"/>
        <item x="442"/>
        <item x="211"/>
        <item x="2055"/>
        <item x="1679"/>
        <item x="443"/>
        <item x="2054"/>
        <item x="1595"/>
        <item x="2454"/>
        <item x="441"/>
        <item x="2129"/>
        <item x="3254"/>
        <item x="57"/>
        <item x="221"/>
        <item x="2456"/>
        <item x="1862"/>
        <item x="3255"/>
        <item x="1828"/>
        <item x="3509"/>
        <item x="2458"/>
        <item x="1859"/>
        <item x="1860"/>
        <item x="3543"/>
        <item x="1864"/>
        <item x="3360"/>
        <item x="2130"/>
        <item x="503"/>
        <item x="222"/>
        <item x="3503"/>
        <item x="2457"/>
        <item x="60"/>
        <item x="3257"/>
        <item x="213"/>
        <item x="223"/>
        <item x="2050"/>
        <item x="3168"/>
        <item x="719"/>
        <item x="210"/>
        <item x="224"/>
        <item x="3256"/>
        <item x="145"/>
        <item x="3542"/>
        <item x="493"/>
        <item x="2462"/>
        <item x="61"/>
        <item x="1274"/>
        <item x="2461"/>
        <item x="3258"/>
        <item x="3539"/>
        <item x="2163"/>
        <item x="2051"/>
        <item x="2132"/>
        <item x="3541"/>
        <item x="3362"/>
        <item x="3363"/>
        <item x="501"/>
        <item x="1660"/>
        <item x="1662"/>
        <item x="1858"/>
        <item x="499"/>
        <item x="500"/>
        <item x="227"/>
        <item x="494"/>
        <item x="3540"/>
        <item x="3361"/>
        <item x="502"/>
        <item x="1865"/>
        <item x="1661"/>
        <item x="1664"/>
        <item x="1668"/>
        <item x="3510"/>
        <item x="2133"/>
        <item x="2134"/>
        <item x="228"/>
        <item x="2144"/>
        <item x="218"/>
        <item x="3166"/>
        <item x="2168"/>
        <item x="2766"/>
        <item x="495"/>
        <item x="2146"/>
        <item x="217"/>
        <item x="2056"/>
        <item x="2145"/>
        <item x="1275"/>
        <item x="146"/>
        <item x="226"/>
        <item x="2135"/>
        <item x="498"/>
        <item x="1665"/>
        <item x="1663"/>
        <item x="3364"/>
        <item x="496"/>
        <item x="1829"/>
        <item x="107"/>
        <item x="1861"/>
        <item x="3259"/>
        <item x="2143"/>
        <item x="2058"/>
        <item x="2767"/>
        <item x="3538"/>
        <item x="2167"/>
        <item x="2169"/>
        <item x="225"/>
        <item x="3165"/>
        <item x="2165"/>
        <item x="497"/>
        <item x="229"/>
        <item x="720"/>
        <item x="2136"/>
        <item x="3522"/>
        <item x="1830"/>
        <item x="3260"/>
        <item x="1069"/>
        <item x="3511"/>
        <item x="1831"/>
        <item x="1867"/>
        <item x="2164"/>
        <item x="2147"/>
        <item x="426"/>
        <item x="230"/>
        <item x="3514"/>
        <item x="3513"/>
        <item x="2162"/>
        <item x="2198"/>
        <item x="214"/>
        <item x="3169"/>
        <item x="3172"/>
        <item x="1276"/>
        <item x="3170"/>
        <item x="3365"/>
        <item x="3536"/>
        <item x="2174"/>
        <item x="106"/>
        <item x="2137"/>
        <item x="1866"/>
        <item x="2161"/>
        <item x="2737"/>
        <item x="3512"/>
        <item x="3180"/>
        <item x="108"/>
        <item x="2158"/>
        <item x="1869"/>
        <item x="3535"/>
        <item x="450"/>
        <item x="1868"/>
        <item x="3167"/>
        <item x="2597"/>
        <item x="2166"/>
        <item x="3537"/>
        <item x="3367"/>
        <item x="2159"/>
        <item x="3533"/>
        <item x="2057"/>
        <item x="3515"/>
        <item x="2170"/>
        <item x="3532"/>
        <item x="2175"/>
        <item x="2160"/>
        <item x="1281"/>
        <item x="1068"/>
        <item x="3368"/>
        <item x="216"/>
        <item x="2157"/>
        <item x="2769"/>
        <item x="3262"/>
        <item x="3181"/>
        <item x="3261"/>
        <item x="2771"/>
        <item x="2768"/>
        <item x="105"/>
        <item x="2153"/>
        <item x="2172"/>
        <item x="2173"/>
        <item x="721"/>
        <item x="2138"/>
        <item x="3366"/>
        <item x="2744"/>
        <item x="1278"/>
        <item x="2738"/>
        <item x="2152"/>
        <item x="3516"/>
        <item x="3519"/>
        <item x="3531"/>
        <item x="2150"/>
        <item x="2156"/>
        <item x="1277"/>
        <item x="2148"/>
        <item x="2149"/>
        <item x="2724"/>
        <item x="2179"/>
        <item x="2739"/>
        <item x="3534"/>
        <item x="2142"/>
        <item x="109"/>
        <item x="215"/>
        <item x="3269"/>
        <item x="3263"/>
        <item x="125"/>
        <item x="2733"/>
        <item x="2740"/>
        <item x="2155"/>
        <item x="2171"/>
        <item x="1279"/>
        <item x="2154"/>
        <item x="2772"/>
        <item x="461"/>
        <item x="1666"/>
        <item x="2725"/>
        <item x="2736"/>
        <item x="3171"/>
        <item x="3520"/>
        <item x="722"/>
        <item x="3529"/>
        <item x="3517"/>
        <item x="2734"/>
        <item x="453"/>
        <item x="2151"/>
        <item x="2786"/>
        <item x="1280"/>
        <item x="2195"/>
        <item x="3264"/>
        <item x="2180"/>
        <item x="2178"/>
        <item x="2176"/>
        <item x="1066"/>
        <item x="2741"/>
        <item x="1667"/>
        <item x="452"/>
        <item x="3518"/>
        <item x="2743"/>
        <item x="455"/>
        <item x="2596"/>
        <item x="3265"/>
        <item x="3521"/>
        <item x="693"/>
        <item x="451"/>
        <item x="3179"/>
        <item x="1832"/>
        <item x="456"/>
        <item x="3369"/>
        <item x="694"/>
        <item x="1834"/>
        <item x="2735"/>
        <item x="2742"/>
        <item x="831"/>
        <item x="110"/>
        <item x="454"/>
        <item x="1842"/>
        <item x="3266"/>
        <item x="2770"/>
        <item x="723"/>
        <item x="3176"/>
        <item x="696"/>
        <item x="3185"/>
        <item x="2184"/>
        <item x="2726"/>
        <item x="2774"/>
        <item x="1947"/>
        <item x="2192"/>
        <item x="695"/>
        <item x="2197"/>
        <item x="2773"/>
        <item x="2177"/>
        <item x="2727"/>
        <item x="1837"/>
        <item x="2542"/>
        <item x="3530"/>
        <item x="460"/>
        <item x="124"/>
        <item x="1065"/>
        <item x="2139"/>
        <item x="3268"/>
        <item x="3370"/>
        <item x="3267"/>
        <item x="2775"/>
        <item x="3178"/>
        <item x="457"/>
        <item x="3438"/>
        <item x="2540"/>
        <item x="2776"/>
        <item x="1946"/>
        <item x="458"/>
        <item x="1943"/>
        <item x="114"/>
        <item x="1843"/>
        <item x="1833"/>
        <item x="2194"/>
        <item x="2193"/>
        <item x="111"/>
        <item x="2181"/>
        <item x="702"/>
        <item x="1835"/>
        <item x="3173"/>
        <item x="2303"/>
        <item x="2052"/>
        <item x="3528"/>
        <item x="819"/>
        <item x="3174"/>
        <item x="2190"/>
        <item x="2578"/>
        <item x="2187"/>
        <item x="3372"/>
        <item x="2538"/>
        <item x="1839"/>
        <item x="2539"/>
        <item x="1067"/>
        <item x="834"/>
        <item x="703"/>
        <item x="3374"/>
        <item x="2702"/>
        <item x="2728"/>
        <item x="3527"/>
        <item x="697"/>
        <item x="1836"/>
        <item x="115"/>
        <item x="1848"/>
        <item x="459"/>
        <item x="724"/>
        <item x="1948"/>
        <item x="2537"/>
        <item x="314"/>
        <item x="2779"/>
        <item x="3184"/>
        <item x="3437"/>
        <item x="2778"/>
        <item x="1933"/>
        <item x="3183"/>
        <item x="3182"/>
        <item x="830"/>
        <item x="112"/>
        <item x="2729"/>
        <item x="2731"/>
        <item x="2582"/>
        <item x="3371"/>
        <item x="1841"/>
        <item x="113"/>
        <item x="3526"/>
        <item x="2780"/>
        <item x="3435"/>
        <item x="2185"/>
        <item x="2777"/>
        <item x="2196"/>
        <item x="2579"/>
        <item x="3177"/>
        <item x="116"/>
        <item x="427"/>
        <item x="2140"/>
        <item x="2189"/>
        <item x="2591"/>
        <item x="2292"/>
        <item x="2732"/>
        <item x="3373"/>
        <item x="698"/>
        <item x="1944"/>
        <item x="2290"/>
        <item x="123"/>
        <item x="701"/>
        <item x="2592"/>
        <item x="1949"/>
        <item x="2536"/>
        <item x="832"/>
        <item x="2541"/>
        <item x="839"/>
        <item x="3433"/>
        <item x="2535"/>
        <item x="2781"/>
        <item x="2730"/>
        <item x="428"/>
        <item x="1840"/>
        <item x="700"/>
        <item x="1945"/>
        <item x="2302"/>
        <item x="2584"/>
        <item x="833"/>
        <item x="835"/>
        <item x="2587"/>
        <item x="2581"/>
        <item x="2586"/>
        <item x="704"/>
        <item x="432"/>
        <item x="2920"/>
        <item x="2182"/>
        <item x="117"/>
        <item x="122"/>
        <item x="1846"/>
        <item x="820"/>
        <item x="2583"/>
        <item x="1844"/>
        <item x="2291"/>
        <item x="836"/>
        <item x="2544"/>
        <item x="699"/>
        <item x="2294"/>
        <item x="2289"/>
        <item x="821"/>
        <item x="121"/>
        <item x="3436"/>
        <item x="2141"/>
        <item x="881"/>
        <item x="2191"/>
        <item x="119"/>
        <item x="2580"/>
        <item x="2585"/>
        <item x="713"/>
        <item x="429"/>
        <item x="2783"/>
        <item x="2782"/>
        <item x="120"/>
        <item x="725"/>
        <item x="2293"/>
        <item x="438"/>
        <item x="2595"/>
        <item x="308"/>
        <item x="118"/>
        <item x="707"/>
        <item x="708"/>
        <item x="838"/>
        <item x="2784"/>
        <item x="705"/>
        <item x="2785"/>
        <item x="434"/>
        <item x="2588"/>
        <item x="431"/>
        <item x="1847"/>
        <item x="3434"/>
        <item x="2594"/>
        <item x="2590"/>
        <item x="3093"/>
        <item x="837"/>
        <item x="706"/>
        <item x="1838"/>
        <item x="1950"/>
        <item x="2589"/>
        <item x="2295"/>
        <item x="311"/>
        <item x="2543"/>
        <item x="3524"/>
        <item x="822"/>
        <item x="726"/>
        <item x="709"/>
        <item x="875"/>
        <item x="3523"/>
        <item x="1505"/>
        <item x="3525"/>
        <item x="1506"/>
        <item x="1064"/>
        <item x="435"/>
        <item x="874"/>
        <item x="1723"/>
        <item x="2183"/>
        <item x="430"/>
        <item x="828"/>
        <item x="316"/>
        <item x="437"/>
        <item x="2577"/>
        <item x="3076"/>
        <item x="825"/>
        <item x="2300"/>
        <item x="710"/>
        <item x="2701"/>
        <item x="827"/>
        <item x="309"/>
        <item x="876"/>
        <item x="727"/>
        <item x="433"/>
        <item x="1951"/>
        <item x="826"/>
        <item x="824"/>
        <item x="436"/>
        <item x="2186"/>
        <item x="2593"/>
        <item x="3091"/>
        <item x="829"/>
        <item x="315"/>
        <item x="1952"/>
        <item x="823"/>
        <item x="712"/>
        <item x="1953"/>
        <item x="2546"/>
        <item x="2921"/>
        <item x="310"/>
        <item x="711"/>
        <item x="1845"/>
        <item x="728"/>
        <item x="312"/>
        <item x="2919"/>
        <item x="2918"/>
        <item x="730"/>
        <item x="313"/>
        <item x="2545"/>
        <item x="729"/>
        <item x="3075"/>
        <item x="3175"/>
        <item x="2673"/>
        <item x="2915"/>
        <item x="318"/>
        <item x="1504"/>
        <item x="317"/>
        <item x="2699"/>
        <item x="3074"/>
        <item x="3088"/>
        <item x="301"/>
        <item x="1507"/>
        <item x="3092"/>
        <item x="2698"/>
        <item x="1934"/>
        <item x="2922"/>
        <item x="2681"/>
        <item x="2700"/>
        <item x="2642"/>
        <item x="731"/>
        <item x="1508"/>
        <item x="3090"/>
        <item x="2641"/>
        <item x="3077"/>
        <item x="1055"/>
        <item x="2926"/>
        <item x="2916"/>
        <item x="3375"/>
        <item x="3089"/>
        <item x="295"/>
        <item x="294"/>
        <item x="2548"/>
        <item x="296"/>
        <item x="306"/>
        <item x="1344"/>
        <item x="2913"/>
        <item x="2696"/>
        <item x="2923"/>
        <item x="2914"/>
        <item x="2692"/>
        <item x="3087"/>
        <item x="2640"/>
        <item x="880"/>
        <item x="2549"/>
        <item x="2924"/>
        <item x="513"/>
        <item x="877"/>
        <item x="297"/>
        <item x="3086"/>
        <item x="2018"/>
        <item x="440"/>
        <item x="2925"/>
        <item x="298"/>
        <item x="2917"/>
        <item x="2188"/>
        <item x="879"/>
        <item x="2017"/>
        <item x="517"/>
        <item x="307"/>
        <item x="300"/>
        <item x="299"/>
        <item x="1063"/>
        <item x="3432"/>
        <item x="3085"/>
        <item x="2643"/>
        <item x="3079"/>
        <item x="2697"/>
        <item x="304"/>
        <item x="504"/>
        <item x="1939"/>
        <item x="878"/>
        <item x="2296"/>
        <item x="2644"/>
        <item x="1062"/>
        <item x="1503"/>
        <item x="2669"/>
        <item x="732"/>
        <item x="3377"/>
        <item x="2547"/>
        <item x="1724"/>
        <item x="2695"/>
        <item x="1501"/>
        <item x="3080"/>
        <item x="439"/>
        <item x="2019"/>
        <item x="2670"/>
        <item x="873"/>
        <item x="506"/>
        <item x="1509"/>
        <item x="1492"/>
        <item x="330"/>
        <item x="2672"/>
        <item x="3084"/>
        <item x="2645"/>
        <item x="1725"/>
        <item x="2555"/>
        <item x="1494"/>
        <item x="1935"/>
        <item x="508"/>
        <item x="1512"/>
        <item x="1510"/>
        <item x="1659"/>
        <item x="104"/>
        <item x="1938"/>
        <item x="1502"/>
        <item x="3383"/>
        <item x="514"/>
        <item x="2554"/>
        <item x="2674"/>
        <item x="303"/>
        <item x="2667"/>
        <item x="1923"/>
        <item x="505"/>
        <item x="524"/>
        <item x="85"/>
        <item x="1932"/>
        <item x="1928"/>
        <item x="305"/>
        <item x="2676"/>
        <item x="331"/>
        <item x="1495"/>
        <item x="2668"/>
        <item x="1511"/>
        <item x="1060"/>
        <item x="2301"/>
        <item x="2666"/>
        <item x="3083"/>
        <item x="1493"/>
        <item x="3078"/>
        <item x="733"/>
        <item x="1942"/>
        <item x="2663"/>
        <item x="2665"/>
        <item x="1338"/>
        <item x="2649"/>
        <item x="3082"/>
        <item x="2550"/>
        <item x="84"/>
        <item x="2680"/>
        <item x="507"/>
        <item x="2297"/>
        <item x="2661"/>
        <item x="319"/>
        <item x="516"/>
        <item x="2654"/>
        <item x="1340"/>
        <item x="2675"/>
        <item x="320"/>
        <item x="1496"/>
        <item x="332"/>
        <item x="518"/>
        <item x="2662"/>
        <item x="2693"/>
        <item x="2671"/>
        <item x="1339"/>
        <item x="2655"/>
        <item x="2020"/>
        <item x="3081"/>
        <item x="2647"/>
        <item x="1061"/>
        <item x="324"/>
        <item x="2664"/>
        <item x="2646"/>
        <item x="3427"/>
        <item x="1927"/>
        <item x="734"/>
        <item x="1653"/>
        <item x="2678"/>
        <item x="1500"/>
        <item x="923"/>
        <item x="520"/>
        <item x="2648"/>
        <item x="3480"/>
        <item x="1936"/>
        <item x="872"/>
        <item x="2652"/>
        <item x="2551"/>
        <item x="2660"/>
        <item x="2653"/>
        <item x="86"/>
        <item x="2298"/>
        <item x="1499"/>
        <item x="335"/>
        <item x="302"/>
        <item x="515"/>
        <item x="2679"/>
        <item x="1343"/>
        <item x="1940"/>
        <item x="523"/>
        <item x="322"/>
        <item x="512"/>
        <item x="1498"/>
        <item x="1937"/>
        <item x="1337"/>
        <item x="246"/>
        <item x="2656"/>
        <item x="1941"/>
        <item x="1654"/>
        <item x="1341"/>
        <item x="1726"/>
        <item x="871"/>
        <item x="2677"/>
        <item x="511"/>
        <item x="2650"/>
        <item x="509"/>
        <item x="3431"/>
        <item x="1655"/>
        <item x="2651"/>
        <item x="521"/>
        <item x="3122"/>
        <item x="328"/>
        <item x="329"/>
        <item x="1058"/>
        <item x="2021"/>
        <item x="1658"/>
        <item x="1342"/>
        <item x="323"/>
        <item x="1056"/>
        <item x="2694"/>
        <item x="1497"/>
        <item x="321"/>
        <item x="865"/>
        <item x="1656"/>
        <item x="863"/>
        <item x="1059"/>
        <item x="519"/>
        <item x="522"/>
        <item x="2659"/>
        <item x="1652"/>
        <item x="87"/>
        <item x="2691"/>
        <item x="1657"/>
        <item x="326"/>
        <item x="242"/>
        <item x="510"/>
        <item x="2288"/>
        <item x="2552"/>
        <item x="1929"/>
        <item x="3428"/>
        <item x="247"/>
        <item x="2553"/>
        <item x="2657"/>
        <item x="325"/>
        <item x="870"/>
        <item x="88"/>
        <item x="2287"/>
        <item x="2658"/>
        <item x="1930"/>
        <item x="333"/>
        <item x="862"/>
        <item x="89"/>
        <item x="245"/>
        <item x="3430"/>
        <item x="1727"/>
        <item x="2299"/>
        <item x="2023"/>
        <item x="1336"/>
        <item x="861"/>
        <item x="334"/>
        <item x="2026"/>
        <item x="864"/>
        <item x="1057"/>
        <item x="2022"/>
        <item x="101"/>
        <item x="3419"/>
        <item x="90"/>
        <item x="1651"/>
        <item x="3420"/>
        <item x="3429"/>
        <item x="1728"/>
        <item x="1931"/>
        <item x="3418"/>
        <item x="2027"/>
        <item x="2028"/>
        <item x="868"/>
        <item x="1638"/>
        <item x="867"/>
        <item x="95"/>
        <item x="3376"/>
        <item x="244"/>
        <item x="869"/>
        <item x="97"/>
        <item x="2690"/>
        <item x="3479"/>
        <item x="102"/>
        <item x="103"/>
        <item x="1648"/>
        <item x="94"/>
        <item x="410"/>
        <item x="922"/>
        <item x="96"/>
        <item x="3010"/>
        <item x="2024"/>
        <item x="1632"/>
        <item x="1650"/>
        <item x="251"/>
        <item x="98"/>
        <item x="91"/>
        <item x="3004"/>
        <item x="3421"/>
        <item x="3116"/>
        <item x="3422"/>
        <item x="327"/>
        <item x="92"/>
        <item x="2286"/>
        <item x="2025"/>
        <item x="3005"/>
        <item x="1335"/>
        <item x="866"/>
        <item x="3121"/>
        <item x="3478"/>
        <item x="1324"/>
        <item x="2682"/>
        <item x="99"/>
        <item x="3009"/>
        <item x="3426"/>
        <item x="1326"/>
        <item x="3117"/>
        <item x="1325"/>
        <item x="3115"/>
        <item x="3006"/>
        <item x="921"/>
        <item x="1649"/>
        <item x="100"/>
        <item x="3477"/>
        <item x="3118"/>
        <item x="3423"/>
        <item x="3476"/>
        <item x="1334"/>
        <item x="918"/>
        <item x="1633"/>
        <item x="3382"/>
        <item x="1634"/>
        <item x="1636"/>
        <item x="1919"/>
        <item x="1729"/>
        <item x="3119"/>
        <item x="1635"/>
        <item x="3474"/>
        <item x="240"/>
        <item x="1631"/>
        <item x="920"/>
        <item x="919"/>
        <item x="93"/>
        <item x="3424"/>
        <item x="3475"/>
        <item x="1732"/>
        <item x="3425"/>
        <item x="2689"/>
        <item x="3120"/>
        <item x="2029"/>
        <item x="1920"/>
        <item x="1637"/>
        <item x="3002"/>
        <item x="3008"/>
        <item x="917"/>
        <item x="243"/>
        <item x="1918"/>
        <item x="1627"/>
        <item x="241"/>
        <item x="915"/>
        <item x="1611"/>
        <item x="1617"/>
        <item x="1647"/>
        <item x="3114"/>
        <item x="2999"/>
        <item x="3227"/>
        <item x="3007"/>
        <item x="411"/>
        <item x="1328"/>
        <item x="1327"/>
        <item x="1333"/>
        <item x="2031"/>
        <item x="2032"/>
        <item x="3113"/>
        <item x="3111"/>
        <item x="234"/>
        <item x="3003"/>
        <item x="1610"/>
        <item x="1329"/>
        <item x="3026"/>
        <item x="412"/>
        <item x="2037"/>
        <item x="1738"/>
        <item x="3381"/>
        <item x="1624"/>
        <item x="2030"/>
        <item x="2688"/>
        <item x="3380"/>
        <item x="3379"/>
        <item x="1628"/>
        <item x="1629"/>
        <item x="1619"/>
        <item x="1623"/>
        <item x="1620"/>
        <item x="1641"/>
        <item x="3031"/>
        <item x="1646"/>
        <item x="3001"/>
        <item x="1609"/>
        <item x="3112"/>
        <item x="1625"/>
        <item x="1924"/>
        <item x="2683"/>
        <item x="1640"/>
        <item x="1639"/>
        <item x="1621"/>
        <item x="3473"/>
        <item x="1622"/>
        <item x="916"/>
        <item x="1733"/>
        <item x="248"/>
        <item x="3471"/>
        <item x="3378"/>
        <item x="1330"/>
        <item x="1926"/>
        <item x="1626"/>
        <item x="2034"/>
        <item x="1332"/>
        <item x="1618"/>
        <item x="2033"/>
        <item x="236"/>
        <item x="1630"/>
        <item x="1612"/>
        <item x="3472"/>
        <item x="2035"/>
        <item x="1642"/>
        <item x="1608"/>
        <item x="1052"/>
        <item x="1645"/>
        <item x="3224"/>
        <item x="3102"/>
        <item x="2285"/>
        <item x="2684"/>
        <item x="3223"/>
        <item x="3225"/>
        <item x="1644"/>
        <item x="1730"/>
        <item x="1331"/>
        <item x="2036"/>
        <item x="3030"/>
        <item x="1643"/>
        <item x="1701"/>
        <item x="1217"/>
        <item x="3000"/>
        <item x="1614"/>
        <item x="3027"/>
        <item x="1616"/>
        <item x="2938"/>
        <item x="914"/>
        <item x="2997"/>
        <item x="1613"/>
        <item x="3028"/>
        <item x="1615"/>
        <item x="2940"/>
        <item x="1925"/>
        <item x="1053"/>
        <item x="912"/>
        <item x="3104"/>
        <item x="3103"/>
        <item x="3024"/>
        <item x="3469"/>
        <item x="3110"/>
        <item x="3226"/>
        <item x="3029"/>
        <item x="1606"/>
        <item x="235"/>
        <item x="1916"/>
        <item x="399"/>
        <item x="1921"/>
        <item x="1915"/>
        <item x="2685"/>
        <item x="1731"/>
        <item x="1607"/>
        <item x="414"/>
        <item x="2998"/>
        <item x="3023"/>
        <item x="3470"/>
        <item x="2687"/>
        <item x="1917"/>
        <item x="1743"/>
        <item x="400"/>
        <item x="3011"/>
        <item x="250"/>
        <item x="1092"/>
        <item x="249"/>
        <item x="1739"/>
        <item x="2284"/>
        <item x="3025"/>
        <item x="2994"/>
        <item x="3014"/>
        <item x="3105"/>
        <item x="3222"/>
        <item x="2990"/>
        <item x="1922"/>
        <item x="3108"/>
        <item x="1913"/>
        <item x="2686"/>
        <item x="3022"/>
        <item x="3107"/>
        <item x="3109"/>
        <item x="1700"/>
        <item x="646"/>
        <item x="2993"/>
        <item x="1914"/>
        <item x="2996"/>
        <item x="644"/>
        <item x="913"/>
        <item x="402"/>
        <item x="1697"/>
        <item x="911"/>
        <item x="3106"/>
        <item x="3013"/>
        <item x="643"/>
        <item x="1912"/>
        <item x="1734"/>
        <item x="1302"/>
        <item x="401"/>
        <item x="3468"/>
        <item x="3012"/>
        <item x="1696"/>
        <item x="1093"/>
        <item x="1699"/>
        <item x="1094"/>
        <item x="2991"/>
        <item x="1698"/>
        <item x="908"/>
        <item x="3218"/>
        <item x="3221"/>
        <item x="650"/>
        <item x="902"/>
        <item x="2930"/>
        <item x="158"/>
        <item x="2995"/>
        <item x="3021"/>
        <item x="2992"/>
        <item x="1695"/>
        <item x="3018"/>
        <item x="3020"/>
        <item x="1216"/>
        <item x="645"/>
        <item x="403"/>
        <item x="1740"/>
        <item x="2347"/>
        <item x="1736"/>
        <item x="3016"/>
        <item x="648"/>
        <item x="3467"/>
        <item x="1214"/>
        <item x="3015"/>
        <item x="237"/>
        <item x="3017"/>
        <item x="2929"/>
        <item x="642"/>
        <item x="1735"/>
        <item x="1213"/>
        <item x="1694"/>
        <item x="1690"/>
        <item x="1741"/>
        <item x="1215"/>
        <item x="1742"/>
        <item x="1693"/>
        <item x="2939"/>
        <item x="167"/>
        <item x="910"/>
        <item x="408"/>
        <item x="2947"/>
        <item x="1692"/>
        <item x="1211"/>
        <item x="3219"/>
        <item x="1212"/>
        <item x="1737"/>
        <item x="1101"/>
        <item x="905"/>
        <item x="2283"/>
        <item x="3466"/>
        <item x="1605"/>
        <item x="898"/>
        <item x="2934"/>
        <item x="1112"/>
        <item x="904"/>
        <item x="903"/>
        <item x="3462"/>
        <item x="1301"/>
        <item x="404"/>
        <item x="3220"/>
        <item x="907"/>
        <item x="2941"/>
        <item x="1600"/>
        <item x="3384"/>
        <item x="3217"/>
        <item x="897"/>
        <item x="1601"/>
        <item x="3463"/>
        <item x="3464"/>
        <item x="3465"/>
        <item x="2348"/>
        <item x="209"/>
        <item x="1604"/>
        <item x="2346"/>
        <item x="3460"/>
        <item x="2945"/>
        <item x="1296"/>
        <item x="636"/>
        <item x="901"/>
        <item x="2937"/>
        <item x="1291"/>
        <item x="3461"/>
        <item x="1293"/>
        <item x="2350"/>
        <item x="3212"/>
        <item x="896"/>
        <item x="1602"/>
        <item x="1209"/>
        <item x="204"/>
        <item x="2942"/>
        <item x="2946"/>
        <item x="1300"/>
        <item x="1095"/>
        <item x="1603"/>
        <item x="1208"/>
        <item x="1210"/>
        <item x="1597"/>
        <item x="3019"/>
        <item x="1297"/>
        <item x="909"/>
        <item x="635"/>
        <item x="1691"/>
        <item x="1294"/>
        <item x="419"/>
        <item x="207"/>
        <item x="634"/>
        <item x="203"/>
        <item x="3214"/>
        <item x="640"/>
        <item x="882"/>
        <item x="2080"/>
        <item x="900"/>
        <item x="3216"/>
        <item x="647"/>
        <item x="1599"/>
        <item x="899"/>
        <item x="895"/>
        <item x="239"/>
        <item x="1298"/>
        <item x="205"/>
        <item x="413"/>
        <item x="1206"/>
        <item x="2927"/>
        <item x="1096"/>
        <item x="1299"/>
        <item x="3215"/>
        <item x="3213"/>
        <item x="200"/>
        <item x="1098"/>
        <item x="891"/>
        <item x="1111"/>
        <item x="906"/>
        <item x="639"/>
        <item x="1292"/>
        <item x="2493"/>
        <item x="1295"/>
        <item x="3385"/>
        <item x="2387"/>
        <item x="1689"/>
        <item x="206"/>
        <item x="641"/>
        <item x="883"/>
        <item x="2935"/>
        <item x="894"/>
        <item x="884"/>
        <item x="1097"/>
        <item x="2349"/>
        <item x="893"/>
        <item x="1598"/>
        <item x="3211"/>
        <item x="2352"/>
        <item x="1289"/>
        <item x="1207"/>
        <item x="3388"/>
        <item x="1688"/>
        <item x="208"/>
        <item x="1684"/>
        <item x="238"/>
        <item x="1290"/>
        <item x="202"/>
        <item x="1683"/>
        <item x="1682"/>
        <item x="198"/>
        <item x="1287"/>
        <item x="1687"/>
        <item x="189"/>
        <item x="3210"/>
        <item x="1685"/>
        <item x="1282"/>
        <item x="1686"/>
        <item x="892"/>
        <item x="3389"/>
        <item x="2082"/>
        <item x="201"/>
        <item x="1681"/>
        <item x="1284"/>
        <item x="1285"/>
        <item x="2351"/>
        <item x="1286"/>
        <item x="416"/>
        <item x="890"/>
        <item x="165"/>
        <item x="2355"/>
        <item x="147"/>
        <item x="196"/>
        <item x="2928"/>
        <item x="3209"/>
        <item x="1283"/>
        <item x="1205"/>
        <item x="163"/>
        <item x="2354"/>
        <item x="1288"/>
        <item x="1204"/>
        <item x="405"/>
        <item x="885"/>
        <item x="415"/>
        <item x="199"/>
        <item x="2943"/>
        <item x="191"/>
        <item x="160"/>
        <item x="148"/>
        <item x="190"/>
        <item x="633"/>
        <item x="197"/>
        <item x="2085"/>
        <item x="192"/>
        <item x="649"/>
        <item x="887"/>
        <item x="2353"/>
        <item x="161"/>
        <item x="418"/>
        <item x="231"/>
        <item x="889"/>
        <item x="2081"/>
        <item x="3207"/>
        <item x="1100"/>
        <item x="417"/>
        <item x="232"/>
        <item x="195"/>
        <item x="2936"/>
        <item x="166"/>
        <item x="193"/>
        <item x="409"/>
        <item x="1203"/>
        <item x="631"/>
        <item x="888"/>
        <item x="886"/>
        <item x="632"/>
        <item x="149"/>
        <item x="2086"/>
        <item x="164"/>
        <item x="3386"/>
        <item x="194"/>
        <item x="2944"/>
        <item x="162"/>
        <item x="2494"/>
        <item x="2497"/>
        <item x="2932"/>
        <item x="1202"/>
        <item x="233"/>
        <item x="1107"/>
        <item x="159"/>
        <item x="1199"/>
        <item x="638"/>
        <item x="630"/>
        <item x="637"/>
        <item x="1200"/>
        <item x="1201"/>
        <item x="1197"/>
        <item x="2386"/>
        <item x="1198"/>
        <item x="2376"/>
        <item x="157"/>
        <item x="2385"/>
        <item x="1108"/>
        <item x="2380"/>
        <item x="3208"/>
        <item x="2378"/>
        <item x="2379"/>
        <item x="2375"/>
        <item x="2377"/>
        <item x="2374"/>
        <item x="2933"/>
        <item x="2383"/>
        <item x="3392"/>
        <item x="2384"/>
        <item x="1102"/>
        <item x="2382"/>
        <item x="1103"/>
        <item x="1099"/>
        <item x="2357"/>
        <item x="2373"/>
        <item x="3387"/>
        <item x="2495"/>
        <item x="2372"/>
        <item x="2381"/>
        <item x="1104"/>
        <item x="407"/>
        <item x="2087"/>
        <item x="3391"/>
        <item x="1106"/>
        <item x="1196"/>
        <item x="2345"/>
        <item x="2356"/>
        <item x="2370"/>
        <item x="2496"/>
        <item x="150"/>
        <item x="2083"/>
        <item x="356"/>
        <item x="2358"/>
        <item x="2371"/>
        <item x="156"/>
        <item x="3390"/>
        <item x="2088"/>
        <item x="2931"/>
        <item x="3394"/>
        <item x="406"/>
        <item x="350"/>
        <item x="155"/>
        <item x="351"/>
        <item x="2368"/>
        <item x="151"/>
        <item x="1105"/>
        <item x="2344"/>
        <item x="1110"/>
        <item x="1195"/>
        <item x="2343"/>
        <item x="2084"/>
        <item x="3206"/>
        <item x="1193"/>
        <item x="2367"/>
        <item x="1109"/>
        <item x="2369"/>
        <item x="2093"/>
        <item x="3393"/>
        <item x="2094"/>
        <item x="2339"/>
        <item x="1191"/>
        <item x="1190"/>
        <item x="2359"/>
        <item x="1194"/>
        <item x="2340"/>
        <item x="1192"/>
        <item x="2341"/>
        <item x="2342"/>
        <item x="2089"/>
        <item x="3204"/>
        <item x="2498"/>
        <item x="188"/>
        <item x="153"/>
        <item x="2871"/>
        <item x="3202"/>
        <item x="348"/>
        <item x="354"/>
        <item x="3200"/>
        <item x="352"/>
        <item x="152"/>
        <item x="1189"/>
        <item x="1188"/>
        <item x="353"/>
        <item x="154"/>
        <item x="2338"/>
        <item x="3195"/>
        <item x="349"/>
        <item x="3205"/>
        <item x="2325"/>
        <item x="3199"/>
        <item x="3203"/>
        <item x="3201"/>
        <item x="1185"/>
        <item x="2092"/>
        <item x="2095"/>
        <item x="355"/>
        <item x="1974"/>
        <item x="2872"/>
        <item x="3197"/>
        <item x="1187"/>
        <item x="186"/>
        <item x="347"/>
        <item x="185"/>
        <item x="2327"/>
        <item x="2334"/>
        <item x="2337"/>
        <item x="2328"/>
        <item x="2326"/>
        <item x="2873"/>
        <item x="2500"/>
        <item x="187"/>
        <item x="345"/>
        <item x="184"/>
        <item x="2333"/>
        <item x="3196"/>
        <item x="2499"/>
        <item x="2331"/>
        <item x="182"/>
        <item x="2336"/>
        <item x="2329"/>
        <item x="183"/>
        <item x="181"/>
        <item x="2332"/>
        <item x="180"/>
        <item x="3395"/>
        <item x="2874"/>
        <item x="1181"/>
        <item x="2091"/>
        <item x="3198"/>
        <item x="169"/>
        <item x="2330"/>
        <item x="2360"/>
        <item x="178"/>
        <item x="168"/>
        <item x="3189"/>
        <item x="170"/>
        <item x="171"/>
        <item x="1186"/>
        <item x="1184"/>
        <item x="3194"/>
        <item x="1176"/>
        <item x="2361"/>
        <item x="2096"/>
        <item x="177"/>
        <item x="179"/>
        <item x="173"/>
        <item x="3192"/>
        <item x="346"/>
        <item x="2335"/>
        <item x="172"/>
        <item x="1177"/>
        <item x="338"/>
        <item x="3193"/>
        <item x="1178"/>
        <item x="2363"/>
        <item x="337"/>
        <item x="342"/>
        <item x="343"/>
        <item x="174"/>
        <item x="341"/>
        <item x="3188"/>
        <item x="2875"/>
        <item x="2100"/>
        <item x="3186"/>
        <item x="176"/>
        <item x="1183"/>
        <item x="175"/>
        <item x="344"/>
        <item x="336"/>
        <item x="2090"/>
        <item x="1970"/>
        <item x="1182"/>
        <item x="340"/>
        <item x="339"/>
        <item x="3501"/>
        <item x="3190"/>
        <item x="2878"/>
        <item x="2502"/>
        <item x="2362"/>
        <item x="2876"/>
        <item x="2366"/>
        <item x="1971"/>
        <item x="2877"/>
        <item x="3191"/>
        <item x="1180"/>
        <item x="1969"/>
        <item x="2501"/>
        <item x="1179"/>
        <item x="1973"/>
        <item x="1972"/>
        <item x="2509"/>
        <item x="3187"/>
        <item x="2097"/>
        <item x="2880"/>
        <item x="2879"/>
        <item x="2510"/>
        <item x="3498"/>
        <item x="3497"/>
        <item x="2098"/>
        <item x="2507"/>
        <item x="2513"/>
        <item x="2365"/>
        <item x="3493"/>
        <item x="3496"/>
        <item x="3500"/>
        <item x="1968"/>
        <item x="2364"/>
        <item x="2099"/>
        <item x="2505"/>
        <item x="2891"/>
        <item x="2508"/>
        <item x="3494"/>
        <item x="3499"/>
        <item x="3495"/>
        <item x="2504"/>
        <item x="2512"/>
        <item x="3490"/>
        <item x="2511"/>
        <item x="3492"/>
        <item x="2503"/>
        <item x="2890"/>
        <item x="2506"/>
        <item x="2881"/>
        <item x="3491"/>
        <item x="1967"/>
        <item x="2882"/>
        <item x="1954"/>
        <item x="3489"/>
        <item x="2884"/>
        <item x="2883"/>
        <item x="2889"/>
        <item x="3487"/>
        <item x="3312"/>
        <item x="3488"/>
        <item x="1955"/>
        <item x="1966"/>
        <item x="3484"/>
        <item x="3486"/>
        <item x="3482"/>
        <item x="1806"/>
        <item x="3483"/>
        <item x="2885"/>
        <item x="3485"/>
        <item x="2888"/>
        <item x="2886"/>
        <item x="3481"/>
        <item x="1965"/>
        <item x="1805"/>
        <item x="2887"/>
        <item x="1963"/>
        <item x="3313"/>
        <item x="2491"/>
        <item x="1956"/>
        <item x="1964"/>
        <item x="629"/>
        <item x="1957"/>
        <item x="1962"/>
        <item x="2482"/>
        <item x="2483"/>
        <item x="3314"/>
        <item x="2490"/>
        <item x="2485"/>
        <item x="2492"/>
        <item x="1961"/>
        <item x="2487"/>
        <item x="2475"/>
        <item x="2486"/>
        <item x="2489"/>
        <item x="2488"/>
        <item x="2476"/>
        <item x="1804"/>
        <item x="2972"/>
        <item x="1787"/>
        <item x="2481"/>
        <item x="628"/>
        <item x="3332"/>
        <item x="1960"/>
        <item x="2969"/>
        <item x="1803"/>
        <item x="1802"/>
        <item x="1786"/>
        <item x="627"/>
        <item x="2478"/>
        <item x="625"/>
        <item x="619"/>
        <item x="626"/>
        <item x="618"/>
        <item x="1788"/>
        <item x="2484"/>
        <item x="621"/>
        <item x="624"/>
        <item x="1959"/>
        <item x="1958"/>
        <item x="623"/>
        <item x="620"/>
        <item x="622"/>
        <item x="3449"/>
        <item x="1800"/>
        <item x="1801"/>
        <item x="610"/>
        <item x="3315"/>
        <item x="2971"/>
        <item x="3448"/>
        <item x="615"/>
        <item x="2473"/>
        <item x="1799"/>
        <item x="617"/>
        <item x="2479"/>
        <item x="612"/>
        <item x="614"/>
        <item x="1514"/>
        <item x="611"/>
        <item x="1513"/>
        <item x="613"/>
        <item x="2480"/>
        <item x="609"/>
        <item x="3450"/>
        <item x="616"/>
        <item x="2973"/>
        <item x="2474"/>
        <item x="1518"/>
        <item x="1516"/>
        <item x="2477"/>
        <item x="1515"/>
        <item x="2970"/>
        <item x="1798"/>
        <item x="1517"/>
        <item x="2974"/>
        <item x="3331"/>
        <item x="3451"/>
        <item x="1793"/>
        <item x="1795"/>
        <item x="3316"/>
        <item x="3459"/>
        <item x="1794"/>
        <item x="3453"/>
        <item x="1797"/>
        <item x="1789"/>
        <item x="2472"/>
        <item x="3452"/>
        <item x="1519"/>
        <item x="3330"/>
        <item x="2975"/>
        <item x="3457"/>
        <item x="1796"/>
        <item x="3328"/>
        <item x="3447"/>
        <item x="3317"/>
        <item x="3458"/>
        <item x="3456"/>
        <item x="1792"/>
        <item x="2976"/>
        <item x="3454"/>
        <item x="3446"/>
        <item x="2977"/>
        <item x="263"/>
        <item x="1790"/>
        <item x="3329"/>
        <item x="262"/>
        <item x="3455"/>
        <item x="270"/>
        <item x="269"/>
        <item x="268"/>
        <item x="1520"/>
        <item x="261"/>
        <item x="2978"/>
        <item x="2982"/>
        <item x="2983"/>
        <item x="264"/>
        <item x="1791"/>
        <item x="267"/>
        <item x="2981"/>
        <item x="2979"/>
        <item x="3445"/>
        <item x="2980"/>
        <item x="3327"/>
        <item x="266"/>
        <item x="2989"/>
        <item x="3321"/>
        <item x="260"/>
        <item x="271"/>
        <item x="2984"/>
        <item x="1533"/>
        <item x="3318"/>
        <item x="272"/>
        <item x="3320"/>
        <item x="3440"/>
        <item x="252"/>
        <item x="259"/>
        <item x="3326"/>
        <item x="3324"/>
        <item x="253"/>
        <item x="2988"/>
        <item x="3325"/>
        <item x="3319"/>
        <item x="256"/>
        <item x="265"/>
        <item x="3323"/>
        <item x="2985"/>
        <item x="3441"/>
        <item x="2987"/>
        <item x="3439"/>
        <item x="3444"/>
        <item x="2986"/>
        <item x="258"/>
        <item x="254"/>
        <item x="3442"/>
        <item x="3322"/>
        <item x="255"/>
        <item x="257"/>
        <item x="3443"/>
        <item x="1532"/>
        <item x="1524"/>
        <item x="1522"/>
        <item x="1523"/>
        <item x="1525"/>
        <item x="1521"/>
        <item x="2712"/>
        <item x="1527"/>
        <item x="1526"/>
        <item x="1529"/>
        <item x="2723"/>
        <item x="1528"/>
        <item x="1530"/>
        <item x="1531"/>
        <item x="2704"/>
        <item x="2713"/>
        <item x="2711"/>
        <item x="2705"/>
        <item x="2721"/>
        <item x="2720"/>
        <item x="2710"/>
        <item x="2703"/>
        <item x="2722"/>
        <item x="2714"/>
        <item x="2706"/>
        <item x="2719"/>
        <item x="2709"/>
        <item x="2715"/>
        <item x="2717"/>
        <item x="2716"/>
        <item x="2718"/>
        <item x="2707"/>
        <item x="270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0"/>
  </rowFields>
  <rowItems count="10">
    <i>
      <x v="164"/>
    </i>
    <i>
      <x v="26"/>
    </i>
    <i>
      <x v="32"/>
    </i>
    <i>
      <x v="149"/>
    </i>
    <i>
      <x v="147"/>
    </i>
    <i>
      <x v="31"/>
    </i>
    <i>
      <x v="132"/>
    </i>
    <i>
      <x v="116"/>
    </i>
    <i>
      <x v="142"/>
    </i>
    <i>
      <x v="54"/>
    </i>
  </rowItems>
  <colItems count="1">
    <i/>
  </colItems>
  <dataFields count="1">
    <dataField name="Energy consumption per capita (kWh/person)" fld="11" baseField="0" baseItem="0" numFmtId="2"/>
  </dataFields>
  <chartFormats count="3">
    <chartFormat chart="1"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1B4B33-5B02-4065-BAA5-EB4569929E6A}" name="PivotTable2"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V180" firstHeaderRow="1" firstDataRow="2" firstDataCol="1"/>
  <pivotFields count="21">
    <pivotField axis="axisRow" compact="0" outline="0" showAll="0" defaultSubtota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s>
    </pivotField>
    <pivotField axis="axisCol" compact="0" outline="0" showAll="0" defaultSubtotal="0">
      <items count="21">
        <item x="0"/>
        <item x="1"/>
        <item x="2"/>
        <item x="3"/>
        <item x="4"/>
        <item x="5"/>
        <item x="6"/>
        <item x="7"/>
        <item x="8"/>
        <item x="9"/>
        <item x="10"/>
        <item x="11"/>
        <item x="12"/>
        <item x="13"/>
        <item x="14"/>
        <item x="15"/>
        <item x="16"/>
        <item x="17"/>
        <item x="18"/>
        <item x="19"/>
        <item x="20"/>
      </items>
    </pivotField>
    <pivotField dataField="1" compact="0" outline="0" showAll="0" defaultSubtotal="0">
      <items count="2041">
        <item x="1055"/>
        <item x="818"/>
        <item x="1073"/>
        <item x="0"/>
        <item x="1707"/>
        <item x="1074"/>
        <item x="257"/>
        <item x="819"/>
        <item x="263"/>
        <item x="258"/>
        <item x="1072"/>
        <item x="259"/>
        <item x="341"/>
        <item x="262"/>
        <item x="1056"/>
        <item x="260"/>
        <item x="345"/>
        <item x="342"/>
        <item x="1747"/>
        <item x="1129"/>
        <item x="261"/>
        <item x="343"/>
        <item x="820"/>
        <item x="1"/>
        <item x="1748"/>
        <item x="1076"/>
        <item x="1751"/>
        <item x="344"/>
        <item x="1054"/>
        <item x="1708"/>
        <item x="1688"/>
        <item x="1542"/>
        <item x="1749"/>
        <item x="825"/>
        <item x="264"/>
        <item x="265"/>
        <item x="346"/>
        <item x="1750"/>
        <item x="1125"/>
        <item x="1075"/>
        <item x="347"/>
        <item x="821"/>
        <item x="267"/>
        <item x="266"/>
        <item x="1057"/>
        <item x="348"/>
        <item x="1126"/>
        <item x="1278"/>
        <item x="321"/>
        <item x="349"/>
        <item x="1543"/>
        <item x="320"/>
        <item x="1277"/>
        <item x="268"/>
        <item x="1752"/>
        <item x="322"/>
        <item x="1127"/>
        <item x="350"/>
        <item x="351"/>
        <item x="1389"/>
        <item x="269"/>
        <item x="323"/>
        <item x="1128"/>
        <item x="1753"/>
        <item x="1058"/>
        <item x="270"/>
        <item x="271"/>
        <item x="324"/>
        <item x="1394"/>
        <item x="1754"/>
        <item x="1544"/>
        <item x="1922"/>
        <item x="1135"/>
        <item x="1689"/>
        <item x="1130"/>
        <item x="325"/>
        <item x="328"/>
        <item x="1467"/>
        <item x="1134"/>
        <item x="356"/>
        <item x="1668"/>
        <item x="1924"/>
        <item x="326"/>
        <item x="353"/>
        <item x="1131"/>
        <item x="823"/>
        <item x="1280"/>
        <item x="354"/>
        <item x="1132"/>
        <item x="327"/>
        <item x="1390"/>
        <item x="360"/>
        <item x="355"/>
        <item x="272"/>
        <item x="1279"/>
        <item x="1669"/>
        <item x="1923"/>
        <item x="1545"/>
        <item x="1133"/>
        <item x="1391"/>
        <item x="1927"/>
        <item x="352"/>
        <item x="1136"/>
        <item x="236"/>
        <item x="1077"/>
        <item x="329"/>
        <item x="357"/>
        <item x="824"/>
        <item x="274"/>
        <item x="1670"/>
        <item x="273"/>
        <item x="1392"/>
        <item x="1078"/>
        <item x="2"/>
        <item x="237"/>
        <item x="1173"/>
        <item x="1059"/>
        <item x="1060"/>
        <item x="1709"/>
        <item x="330"/>
        <item x="1393"/>
        <item x="1468"/>
        <item x="238"/>
        <item x="1930"/>
        <item x="1671"/>
        <item x="359"/>
        <item x="650"/>
        <item x="331"/>
        <item x="1690"/>
        <item x="1925"/>
        <item x="1281"/>
        <item x="1138"/>
        <item x="240"/>
        <item x="332"/>
        <item x="275"/>
        <item x="358"/>
        <item x="1139"/>
        <item x="361"/>
        <item x="1141"/>
        <item x="241"/>
        <item x="1395"/>
        <item x="1673"/>
        <item x="1546"/>
        <item x="276"/>
        <item x="239"/>
        <item x="1678"/>
        <item x="333"/>
        <item x="1926"/>
        <item x="242"/>
        <item x="277"/>
        <item x="1396"/>
        <item x="651"/>
        <item x="1137"/>
        <item x="1282"/>
        <item x="334"/>
        <item x="1676"/>
        <item x="243"/>
        <item x="1469"/>
        <item x="1674"/>
        <item x="1115"/>
        <item x="1710"/>
        <item x="1397"/>
        <item x="1284"/>
        <item x="244"/>
        <item x="245"/>
        <item x="649"/>
        <item x="1547"/>
        <item x="1105"/>
        <item x="335"/>
        <item x="1117"/>
        <item x="1675"/>
        <item x="1174"/>
        <item x="1283"/>
        <item x="246"/>
        <item x="1398"/>
        <item x="1691"/>
        <item x="826"/>
        <item x="1681"/>
        <item x="336"/>
        <item x="652"/>
        <item x="1285"/>
        <item x="1061"/>
        <item x="1933"/>
        <item x="654"/>
        <item x="1107"/>
        <item x="1679"/>
        <item x="337"/>
        <item x="339"/>
        <item x="254"/>
        <item x="1470"/>
        <item x="822"/>
        <item x="1677"/>
        <item x="1931"/>
        <item x="279"/>
        <item x="3"/>
        <item x="1175"/>
        <item x="1106"/>
        <item x="827"/>
        <item x="247"/>
        <item x="1928"/>
        <item x="338"/>
        <item x="1142"/>
        <item x="1711"/>
        <item x="1286"/>
        <item x="248"/>
        <item x="985"/>
        <item x="797"/>
        <item x="1079"/>
        <item x="1399"/>
        <item x="1550"/>
        <item x="653"/>
        <item x="1712"/>
        <item x="1109"/>
        <item x="249"/>
        <item x="1548"/>
        <item x="340"/>
        <item x="1400"/>
        <item x="1929"/>
        <item x="1062"/>
        <item x="1110"/>
        <item x="988"/>
        <item x="251"/>
        <item x="828"/>
        <item x="1692"/>
        <item x="798"/>
        <item x="1176"/>
        <item x="278"/>
        <item x="252"/>
        <item x="1111"/>
        <item x="2009"/>
        <item x="1471"/>
        <item x="1672"/>
        <item x="1840"/>
        <item x="1680"/>
        <item x="1063"/>
        <item x="986"/>
        <item x="829"/>
        <item x="253"/>
        <item x="1401"/>
        <item x="1112"/>
        <item x="1114"/>
        <item x="1549"/>
        <item x="1403"/>
        <item x="1080"/>
        <item x="799"/>
        <item x="1113"/>
        <item x="1140"/>
        <item x="1402"/>
        <item x="280"/>
        <item x="1197"/>
        <item x="1177"/>
        <item x="255"/>
        <item x="1935"/>
        <item x="655"/>
        <item x="1682"/>
        <item x="1116"/>
        <item x="1192"/>
        <item x="1287"/>
        <item x="987"/>
        <item x="256"/>
        <item x="1404"/>
        <item x="800"/>
        <item x="1472"/>
        <item x="250"/>
        <item x="1405"/>
        <item x="1693"/>
        <item x="281"/>
        <item x="1475"/>
        <item x="1683"/>
        <item x="1841"/>
        <item x="1551"/>
        <item x="1778"/>
        <item x="45"/>
        <item x="830"/>
        <item x="4"/>
        <item x="1713"/>
        <item x="2010"/>
        <item x="628"/>
        <item x="802"/>
        <item x="801"/>
        <item x="656"/>
        <item x="1108"/>
        <item x="1932"/>
        <item x="1934"/>
        <item x="283"/>
        <item x="1065"/>
        <item x="1695"/>
        <item x="1288"/>
        <item x="1842"/>
        <item x="1194"/>
        <item x="156"/>
        <item x="1178"/>
        <item x="157"/>
        <item x="657"/>
        <item x="2015"/>
        <item x="1969"/>
        <item x="1193"/>
        <item x="1118"/>
        <item x="1064"/>
        <item x="1289"/>
        <item x="1686"/>
        <item x="989"/>
        <item x="1714"/>
        <item x="803"/>
        <item x="1552"/>
        <item x="1195"/>
        <item x="1082"/>
        <item x="1120"/>
        <item x="831"/>
        <item x="660"/>
        <item x="1119"/>
        <item x="1083"/>
        <item x="1843"/>
        <item x="2011"/>
        <item x="1684"/>
        <item x="1179"/>
        <item x="158"/>
        <item x="1473"/>
        <item x="658"/>
        <item x="1970"/>
        <item x="1290"/>
        <item x="1180"/>
        <item x="804"/>
        <item x="1121"/>
        <item x="2012"/>
        <item x="1081"/>
        <item x="44"/>
        <item x="1196"/>
        <item x="1292"/>
        <item x="159"/>
        <item x="990"/>
        <item x="1349"/>
        <item x="200"/>
        <item x="1844"/>
        <item x="160"/>
        <item x="282"/>
        <item x="1715"/>
        <item x="805"/>
        <item x="5"/>
        <item x="659"/>
        <item x="1183"/>
        <item x="2013"/>
        <item x="1971"/>
        <item x="630"/>
        <item x="1474"/>
        <item x="832"/>
        <item x="1685"/>
        <item x="809"/>
        <item x="1687"/>
        <item x="161"/>
        <item x="1291"/>
        <item x="46"/>
        <item x="286"/>
        <item x="199"/>
        <item x="1975"/>
        <item x="991"/>
        <item x="2014"/>
        <item x="1845"/>
        <item x="806"/>
        <item x="1936"/>
        <item x="1066"/>
        <item x="629"/>
        <item x="1181"/>
        <item x="1198"/>
        <item x="201"/>
        <item x="663"/>
        <item x="47"/>
        <item x="1972"/>
        <item x="1084"/>
        <item x="713"/>
        <item x="162"/>
        <item x="807"/>
        <item x="163"/>
        <item x="1694"/>
        <item x="2016"/>
        <item x="992"/>
        <item x="48"/>
        <item x="833"/>
        <item x="631"/>
        <item x="1182"/>
        <item x="661"/>
        <item x="664"/>
        <item x="2017"/>
        <item x="164"/>
        <item x="1348"/>
        <item x="428"/>
        <item x="607"/>
        <item x="1771"/>
        <item x="808"/>
        <item x="1973"/>
        <item x="1553"/>
        <item x="1772"/>
        <item x="49"/>
        <item x="171"/>
        <item x="1293"/>
        <item x="1773"/>
        <item x="711"/>
        <item x="2018"/>
        <item x="165"/>
        <item x="1200"/>
        <item x="1774"/>
        <item x="429"/>
        <item x="1846"/>
        <item x="993"/>
        <item x="1775"/>
        <item x="608"/>
        <item x="715"/>
        <item x="1776"/>
        <item x="50"/>
        <item x="1294"/>
        <item x="662"/>
        <item x="6"/>
        <item x="1849"/>
        <item x="1777"/>
        <item x="834"/>
        <item x="430"/>
        <item x="1123"/>
        <item x="1974"/>
        <item x="288"/>
        <item x="1201"/>
        <item x="177"/>
        <item x="632"/>
        <item x="712"/>
        <item x="858"/>
        <item x="860"/>
        <item x="1067"/>
        <item x="1981"/>
        <item x="1847"/>
        <item x="810"/>
        <item x="431"/>
        <item x="58"/>
        <item x="609"/>
        <item x="1184"/>
        <item x="2035"/>
        <item x="284"/>
        <item x="1937"/>
        <item x="610"/>
        <item x="1476"/>
        <item x="432"/>
        <item x="1199"/>
        <item x="202"/>
        <item x="859"/>
        <item x="1978"/>
        <item x="835"/>
        <item x="811"/>
        <item x="813"/>
        <item x="1848"/>
        <item x="611"/>
        <item x="1976"/>
        <item x="2024"/>
        <item x="857"/>
        <item x="1124"/>
        <item x="433"/>
        <item x="53"/>
        <item x="863"/>
        <item x="1202"/>
        <item x="170"/>
        <item x="861"/>
        <item x="1185"/>
        <item x="2025"/>
        <item x="633"/>
        <item x="166"/>
        <item x="710"/>
        <item x="173"/>
        <item x="862"/>
        <item x="55"/>
        <item x="169"/>
        <item x="612"/>
        <item x="812"/>
        <item x="1696"/>
        <item x="1188"/>
        <item x="714"/>
        <item x="434"/>
        <item x="54"/>
        <item x="115"/>
        <item x="1068"/>
        <item x="1203"/>
        <item x="2026"/>
        <item x="634"/>
        <item x="1477"/>
        <item x="203"/>
        <item x="814"/>
        <item x="2019"/>
        <item x="864"/>
        <item x="2027"/>
        <item x="613"/>
        <item x="435"/>
        <item x="1350"/>
        <item x="1314"/>
        <item x="285"/>
        <item x="997"/>
        <item x="994"/>
        <item x="865"/>
        <item x="7"/>
        <item x="2028"/>
        <item x="1204"/>
        <item x="1977"/>
        <item x="1122"/>
        <item x="866"/>
        <item x="436"/>
        <item x="1642"/>
        <item x="614"/>
        <item x="167"/>
        <item x="1315"/>
        <item x="1554"/>
        <item x="867"/>
        <item x="172"/>
        <item x="437"/>
        <item x="56"/>
        <item x="1352"/>
        <item x="2029"/>
        <item x="51"/>
        <item x="204"/>
        <item x="1205"/>
        <item x="868"/>
        <item x="1186"/>
        <item x="1478"/>
        <item x="2030"/>
        <item x="1640"/>
        <item x="116"/>
        <item x="1316"/>
        <item x="869"/>
        <item x="615"/>
        <item x="995"/>
        <item x="1779"/>
        <item x="716"/>
        <item x="57"/>
        <item x="168"/>
        <item x="52"/>
        <item x="637"/>
        <item x="1697"/>
        <item x="870"/>
        <item x="1641"/>
        <item x="2032"/>
        <item x="1187"/>
        <item x="1206"/>
        <item x="1317"/>
        <item x="1851"/>
        <item x="616"/>
        <item x="174"/>
        <item x="1351"/>
        <item x="871"/>
        <item x="1207"/>
        <item x="1850"/>
        <item x="407"/>
        <item x="717"/>
        <item x="205"/>
        <item x="1318"/>
        <item x="438"/>
        <item x="635"/>
        <item x="1780"/>
        <item x="996"/>
        <item x="178"/>
        <item x="1479"/>
        <item x="617"/>
        <item x="2020"/>
        <item x="2021"/>
        <item x="175"/>
        <item x="1555"/>
        <item x="873"/>
        <item x="2034"/>
        <item x="118"/>
        <item x="117"/>
        <item x="439"/>
        <item x="1319"/>
        <item x="1852"/>
        <item x="872"/>
        <item x="299"/>
        <item x="180"/>
        <item x="740"/>
        <item x="1939"/>
        <item x="618"/>
        <item x="1208"/>
        <item x="718"/>
        <item x="176"/>
        <item x="1781"/>
        <item x="440"/>
        <item x="60"/>
        <item x="1295"/>
        <item x="1938"/>
        <item x="1979"/>
        <item x="206"/>
        <item x="1643"/>
        <item x="59"/>
        <item x="408"/>
        <item x="1940"/>
        <item x="816"/>
        <item x="1323"/>
        <item x="8"/>
        <item x="619"/>
        <item x="441"/>
        <item x="2036"/>
        <item x="1698"/>
        <item x="636"/>
        <item x="1320"/>
        <item x="10"/>
        <item x="1480"/>
        <item x="665"/>
        <item x="1296"/>
        <item x="2022"/>
        <item x="61"/>
        <item x="719"/>
        <item x="287"/>
        <item x="1406"/>
        <item x="11"/>
        <item x="1782"/>
        <item x="208"/>
        <item x="2031"/>
        <item x="442"/>
        <item x="620"/>
        <item x="735"/>
        <item x="874"/>
        <item x="1980"/>
        <item x="1407"/>
        <item x="179"/>
        <item x="2033"/>
        <item x="301"/>
        <item x="1321"/>
        <item x="2037"/>
        <item x="119"/>
        <item x="666"/>
        <item x="1209"/>
        <item x="443"/>
        <item x="207"/>
        <item x="1070"/>
        <item x="2023"/>
        <item x="1322"/>
        <item x="1408"/>
        <item x="1854"/>
        <item x="817"/>
        <item x="1699"/>
        <item x="409"/>
        <item x="621"/>
        <item x="736"/>
        <item x="1783"/>
        <item x="667"/>
        <item x="875"/>
        <item x="815"/>
        <item x="302"/>
        <item x="1297"/>
        <item x="62"/>
        <item x="444"/>
        <item x="638"/>
        <item x="2038"/>
        <item x="63"/>
        <item x="1853"/>
        <item x="1210"/>
        <item x="876"/>
        <item x="622"/>
        <item x="1353"/>
        <item x="1410"/>
        <item x="300"/>
        <item x="1298"/>
        <item x="121"/>
        <item x="445"/>
        <item x="1556"/>
        <item x="410"/>
        <item x="1324"/>
        <item x="720"/>
        <item x="9"/>
        <item x="1855"/>
        <item x="2039"/>
        <item x="737"/>
        <item x="1411"/>
        <item x="64"/>
        <item x="1784"/>
        <item x="877"/>
        <item x="1069"/>
        <item x="303"/>
        <item x="623"/>
        <item x="304"/>
        <item x="1299"/>
        <item x="1211"/>
        <item x="1071"/>
        <item x="1325"/>
        <item x="446"/>
        <item x="1412"/>
        <item x="1190"/>
        <item x="1416"/>
        <item x="668"/>
        <item x="306"/>
        <item x="721"/>
        <item x="738"/>
        <item x="1645"/>
        <item x="447"/>
        <item x="1300"/>
        <item x="624"/>
        <item x="1326"/>
        <item x="1304"/>
        <item x="1785"/>
        <item x="411"/>
        <item x="305"/>
        <item x="1982"/>
        <item x="1989"/>
        <item x="1725"/>
        <item x="1481"/>
        <item x="1301"/>
        <item x="448"/>
        <item x="1993"/>
        <item x="485"/>
        <item x="625"/>
        <item x="1726"/>
        <item x="722"/>
        <item x="1415"/>
        <item x="1644"/>
        <item x="1646"/>
        <item x="1856"/>
        <item x="1413"/>
        <item x="1414"/>
        <item x="1700"/>
        <item x="289"/>
        <item x="1990"/>
        <item x="120"/>
        <item x="307"/>
        <item x="1191"/>
        <item x="1302"/>
        <item x="1786"/>
        <item x="1724"/>
        <item x="739"/>
        <item x="1189"/>
        <item x="626"/>
        <item x="669"/>
        <item x="1722"/>
        <item x="1721"/>
        <item x="639"/>
        <item x="412"/>
        <item x="1354"/>
        <item x="1720"/>
        <item x="1991"/>
        <item x="1621"/>
        <item x="723"/>
        <item x="1719"/>
        <item x="1327"/>
        <item x="308"/>
        <item x="1303"/>
        <item x="1718"/>
        <item x="181"/>
        <item x="1717"/>
        <item x="1308"/>
        <item x="209"/>
        <item x="1723"/>
        <item x="1716"/>
        <item x="627"/>
        <item x="1409"/>
        <item x="1983"/>
        <item x="1857"/>
        <item x="2001"/>
        <item x="1787"/>
        <item x="1328"/>
        <item x="1622"/>
        <item x="1992"/>
        <item x="2040"/>
        <item x="309"/>
        <item x="1620"/>
        <item x="724"/>
        <item x="1355"/>
        <item x="998"/>
        <item x="1418"/>
        <item x="210"/>
        <item x="413"/>
        <item x="1647"/>
        <item x="1623"/>
        <item x="310"/>
        <item x="290"/>
        <item x="1788"/>
        <item x="1858"/>
        <item x="1329"/>
        <item x="1305"/>
        <item x="1419"/>
        <item x="640"/>
        <item x="1421"/>
        <item x="725"/>
        <item x="495"/>
        <item x="122"/>
        <item x="1624"/>
        <item x="1994"/>
        <item x="311"/>
        <item x="741"/>
        <item x="1701"/>
        <item x="1003"/>
        <item x="1306"/>
        <item x="1330"/>
        <item x="124"/>
        <item x="1789"/>
        <item x="1423"/>
        <item x="489"/>
        <item x="1309"/>
        <item x="1482"/>
        <item x="414"/>
        <item x="898"/>
        <item x="1995"/>
        <item x="1625"/>
        <item x="1417"/>
        <item x="999"/>
        <item x="211"/>
        <item x="292"/>
        <item x="492"/>
        <item x="493"/>
        <item x="491"/>
        <item x="490"/>
        <item x="727"/>
        <item x="494"/>
        <item x="312"/>
        <item x="488"/>
        <item x="1331"/>
        <item x="487"/>
        <item x="496"/>
        <item x="486"/>
        <item x="726"/>
        <item x="1307"/>
        <item x="1356"/>
        <item x="484"/>
        <item x="483"/>
        <item x="1422"/>
        <item x="747"/>
        <item x="497"/>
        <item x="313"/>
        <item x="1629"/>
        <item x="1004"/>
        <item x="742"/>
        <item x="1626"/>
        <item x="1648"/>
        <item x="1996"/>
        <item x="641"/>
        <item x="123"/>
        <item x="291"/>
        <item x="498"/>
        <item x="1984"/>
        <item x="1632"/>
        <item x="212"/>
        <item x="1627"/>
        <item x="415"/>
        <item x="1702"/>
        <item x="1997"/>
        <item x="314"/>
        <item x="499"/>
        <item x="1005"/>
        <item x="897"/>
        <item x="1628"/>
        <item x="1420"/>
        <item x="1998"/>
        <item x="125"/>
        <item x="1483"/>
        <item x="183"/>
        <item x="1357"/>
        <item x="182"/>
        <item x="315"/>
        <item x="213"/>
        <item x="500"/>
        <item x="728"/>
        <item x="416"/>
        <item x="1484"/>
        <item x="1006"/>
        <item x="743"/>
        <item x="501"/>
        <item x="1999"/>
        <item x="744"/>
        <item x="1649"/>
        <item x="316"/>
        <item x="502"/>
        <item x="1000"/>
        <item x="1630"/>
        <item x="127"/>
        <item x="1651"/>
        <item x="1986"/>
        <item x="503"/>
        <item x="2000"/>
        <item x="2006"/>
        <item x="729"/>
        <item x="214"/>
        <item x="317"/>
        <item x="1007"/>
        <item x="730"/>
        <item x="899"/>
        <item x="128"/>
        <item x="1631"/>
        <item x="1985"/>
        <item x="1703"/>
        <item x="879"/>
        <item x="1013"/>
        <item x="644"/>
        <item x="318"/>
        <item x="1756"/>
        <item x="643"/>
        <item x="900"/>
        <item x="746"/>
        <item x="215"/>
        <item x="1012"/>
        <item x="745"/>
        <item x="901"/>
        <item x="1650"/>
        <item x="1987"/>
        <item x="319"/>
        <item x="1633"/>
        <item x="293"/>
        <item x="642"/>
        <item x="880"/>
        <item x="586"/>
        <item x="592"/>
        <item x="593"/>
        <item x="591"/>
        <item x="590"/>
        <item x="587"/>
        <item x="594"/>
        <item x="589"/>
        <item x="588"/>
        <item x="595"/>
        <item x="598"/>
        <item x="599"/>
        <item x="600"/>
        <item x="1652"/>
        <item x="601"/>
        <item x="597"/>
        <item x="126"/>
        <item x="596"/>
        <item x="602"/>
        <item x="1704"/>
        <item x="1311"/>
        <item x="603"/>
        <item x="604"/>
        <item x="605"/>
        <item x="606"/>
        <item x="1102"/>
        <item x="881"/>
        <item x="1634"/>
        <item x="1359"/>
        <item x="1244"/>
        <item x="2003"/>
        <item x="1988"/>
        <item x="878"/>
        <item x="216"/>
        <item x="185"/>
        <item x="902"/>
        <item x="908"/>
        <item x="1010"/>
        <item x="903"/>
        <item x="217"/>
        <item x="13"/>
        <item x="1312"/>
        <item x="1358"/>
        <item x="1103"/>
        <item x="1009"/>
        <item x="2004"/>
        <item x="882"/>
        <item x="12"/>
        <item x="419"/>
        <item x="1635"/>
        <item x="1011"/>
        <item x="418"/>
        <item x="294"/>
        <item x="1262"/>
        <item x="1008"/>
        <item x="1001"/>
        <item x="1104"/>
        <item x="420"/>
        <item x="417"/>
        <item x="1705"/>
        <item x="1310"/>
        <item x="218"/>
        <item x="1728"/>
        <item x="1101"/>
        <item x="1755"/>
        <item x="1425"/>
        <item x="1426"/>
        <item x="1654"/>
        <item x="1313"/>
        <item x="1653"/>
        <item x="1427"/>
        <item x="1428"/>
        <item x="1429"/>
        <item x="1430"/>
        <item x="1431"/>
        <item x="1432"/>
        <item x="1433"/>
        <item x="1434"/>
        <item x="748"/>
        <item x="1435"/>
        <item x="1442"/>
        <item x="1436"/>
        <item x="1437"/>
        <item x="1637"/>
        <item x="1245"/>
        <item x="1438"/>
        <item x="904"/>
        <item x="1439"/>
        <item x="883"/>
        <item x="1263"/>
        <item x="1440"/>
        <item x="1002"/>
        <item x="15"/>
        <item x="186"/>
        <item x="1441"/>
        <item x="184"/>
        <item x="1100"/>
        <item x="219"/>
        <item x="1254"/>
        <item x="1502"/>
        <item x="421"/>
        <item x="1369"/>
        <item x="1727"/>
        <item x="1246"/>
        <item x="1501"/>
        <item x="2007"/>
        <item x="1368"/>
        <item x="1443"/>
        <item x="905"/>
        <item x="1264"/>
        <item x="187"/>
        <item x="776"/>
        <item x="1706"/>
        <item x="842"/>
        <item x="1099"/>
        <item x="645"/>
        <item x="884"/>
        <item x="690"/>
        <item x="777"/>
        <item x="2008"/>
        <item x="1373"/>
        <item x="1370"/>
        <item x="646"/>
        <item x="750"/>
        <item x="1444"/>
        <item x="1636"/>
        <item x="1504"/>
        <item x="1503"/>
        <item x="1371"/>
        <item x="836"/>
        <item x="422"/>
        <item x="1521"/>
        <item x="1247"/>
        <item x="1014"/>
        <item x="1265"/>
        <item x="129"/>
        <item x="1372"/>
        <item x="1360"/>
        <item x="1638"/>
        <item x="1757"/>
        <item x="906"/>
        <item x="1098"/>
        <item x="837"/>
        <item x="1445"/>
        <item x="2002"/>
        <item x="838"/>
        <item x="1505"/>
        <item x="1522"/>
        <item x="670"/>
        <item x="130"/>
        <item x="1374"/>
        <item x="839"/>
        <item x="907"/>
        <item x="885"/>
        <item x="1375"/>
        <item x="1639"/>
        <item x="1758"/>
        <item x="1524"/>
        <item x="1097"/>
        <item x="1015"/>
        <item x="1729"/>
        <item x="1523"/>
        <item x="840"/>
        <item x="647"/>
        <item x="423"/>
        <item x="671"/>
        <item x="1376"/>
        <item x="1249"/>
        <item x="691"/>
        <item x="1506"/>
        <item x="780"/>
        <item x="1361"/>
        <item x="841"/>
        <item x="845"/>
        <item x="692"/>
        <item x="1377"/>
        <item x="1759"/>
        <item x="1378"/>
        <item x="1266"/>
        <item x="886"/>
        <item x="1250"/>
        <item x="749"/>
        <item x="1096"/>
        <item x="781"/>
        <item x="1267"/>
        <item x="1253"/>
        <item x="779"/>
        <item x="843"/>
        <item x="693"/>
        <item x="778"/>
        <item x="1379"/>
        <item x="1730"/>
        <item x="1016"/>
        <item x="136"/>
        <item x="844"/>
        <item x="2005"/>
        <item x="694"/>
        <item x="751"/>
        <item x="424"/>
        <item x="1251"/>
        <item x="672"/>
        <item x="1380"/>
        <item x="648"/>
        <item x="1586"/>
        <item x="909"/>
        <item x="1525"/>
        <item x="1095"/>
        <item x="673"/>
        <item x="1507"/>
        <item x="1526"/>
        <item x="137"/>
        <item x="752"/>
        <item x="696"/>
        <item x="1733"/>
        <item x="783"/>
        <item x="1252"/>
        <item x="674"/>
        <item x="1732"/>
        <item x="1381"/>
        <item x="1731"/>
        <item x="504"/>
        <item x="887"/>
        <item x="138"/>
        <item x="296"/>
        <item x="1256"/>
        <item x="697"/>
        <item x="1446"/>
        <item x="1447"/>
        <item x="695"/>
        <item x="1094"/>
        <item x="188"/>
        <item x="1382"/>
        <item x="139"/>
        <item x="425"/>
        <item x="784"/>
        <item x="1735"/>
        <item x="1269"/>
        <item x="1508"/>
        <item x="910"/>
        <item x="1734"/>
        <item x="1527"/>
        <item x="698"/>
        <item x="1760"/>
        <item x="675"/>
        <item x="1824"/>
        <item x="888"/>
        <item x="1448"/>
        <item x="505"/>
        <item x="1587"/>
        <item x="1588"/>
        <item x="1363"/>
        <item x="1736"/>
        <item x="140"/>
        <item x="699"/>
        <item x="1761"/>
        <item x="1737"/>
        <item x="785"/>
        <item x="846"/>
        <item x="1383"/>
        <item x="1528"/>
        <item x="676"/>
        <item x="1093"/>
        <item x="1017"/>
        <item x="753"/>
        <item x="141"/>
        <item x="1738"/>
        <item x="889"/>
        <item x="1450"/>
        <item x="782"/>
        <item x="1270"/>
        <item x="1589"/>
        <item x="1159"/>
        <item x="911"/>
        <item x="1742"/>
        <item x="297"/>
        <item x="787"/>
        <item x="847"/>
        <item x="786"/>
        <item x="426"/>
        <item x="1529"/>
        <item x="1746"/>
        <item x="951"/>
        <item x="1743"/>
        <item x="1451"/>
        <item x="1255"/>
        <item x="568"/>
        <item x="1384"/>
        <item x="1509"/>
        <item x="1744"/>
        <item x="1362"/>
        <item x="507"/>
        <item x="1745"/>
        <item x="1590"/>
        <item x="921"/>
        <item x="1092"/>
        <item x="848"/>
        <item x="1452"/>
        <item x="143"/>
        <item x="1740"/>
        <item x="1739"/>
        <item x="1530"/>
        <item x="790"/>
        <item x="1271"/>
        <item x="1859"/>
        <item x="754"/>
        <item x="1453"/>
        <item x="1741"/>
        <item x="1385"/>
        <item x="144"/>
        <item x="849"/>
        <item x="755"/>
        <item x="678"/>
        <item x="1020"/>
        <item x="1248"/>
        <item x="508"/>
        <item x="917"/>
        <item x="706"/>
        <item x="1860"/>
        <item x="916"/>
        <item x="1591"/>
        <item x="756"/>
        <item x="298"/>
        <item x="1510"/>
        <item x="894"/>
        <item x="954"/>
        <item x="1454"/>
        <item x="953"/>
        <item x="757"/>
        <item x="788"/>
        <item x="427"/>
        <item x="1091"/>
        <item x="145"/>
        <item x="1456"/>
        <item x="850"/>
        <item x="571"/>
        <item x="703"/>
        <item x="1764"/>
        <item x="1861"/>
        <item x="758"/>
        <item x="569"/>
        <item x="1257"/>
        <item x="1532"/>
        <item x="1762"/>
        <item x="1386"/>
        <item x="679"/>
        <item x="890"/>
        <item x="1531"/>
        <item x="759"/>
        <item x="955"/>
        <item x="572"/>
        <item x="704"/>
        <item x="1455"/>
        <item x="190"/>
        <item x="1160"/>
        <item x="1533"/>
        <item x="573"/>
        <item x="509"/>
        <item x="570"/>
        <item x="1592"/>
        <item x="918"/>
        <item x="760"/>
        <item x="506"/>
        <item x="1862"/>
        <item x="952"/>
        <item x="1763"/>
        <item x="1449"/>
        <item x="1604"/>
        <item x="1365"/>
        <item x="919"/>
        <item x="761"/>
        <item x="789"/>
        <item x="131"/>
        <item x="851"/>
        <item x="1387"/>
        <item x="956"/>
        <item x="1021"/>
        <item x="1511"/>
        <item x="705"/>
        <item x="762"/>
        <item x="1161"/>
        <item x="1258"/>
        <item x="1863"/>
        <item x="1090"/>
        <item x="1605"/>
        <item x="891"/>
        <item x="521"/>
        <item x="1593"/>
        <item x="957"/>
        <item x="766"/>
        <item x="510"/>
        <item x="701"/>
        <item x="677"/>
        <item x="1388"/>
        <item x="764"/>
        <item x="1457"/>
        <item x="920"/>
        <item x="295"/>
        <item x="1535"/>
        <item x="1459"/>
        <item x="1864"/>
        <item x="852"/>
        <item x="524"/>
        <item x="574"/>
        <item x="912"/>
        <item x="1162"/>
        <item x="680"/>
        <item x="765"/>
        <item x="702"/>
        <item x="1606"/>
        <item x="1568"/>
        <item x="1485"/>
        <item x="700"/>
        <item x="14"/>
        <item x="958"/>
        <item x="1512"/>
        <item x="1534"/>
        <item x="523"/>
        <item x="1458"/>
        <item x="522"/>
        <item x="1259"/>
        <item x="707"/>
        <item x="1367"/>
        <item x="146"/>
        <item x="892"/>
        <item x="763"/>
        <item x="1607"/>
        <item x="767"/>
        <item x="1022"/>
        <item x="1163"/>
        <item x="527"/>
        <item x="526"/>
        <item x="681"/>
        <item x="511"/>
        <item x="1594"/>
        <item x="1765"/>
        <item x="1089"/>
        <item x="853"/>
        <item x="525"/>
        <item x="1569"/>
        <item x="768"/>
        <item x="1825"/>
        <item x="1865"/>
        <item x="791"/>
        <item x="1018"/>
        <item x="922"/>
        <item x="1364"/>
        <item x="708"/>
        <item x="1608"/>
        <item x="1570"/>
        <item x="769"/>
        <item x="512"/>
        <item x="1164"/>
        <item x="142"/>
        <item x="148"/>
        <item x="576"/>
        <item x="1796"/>
        <item x="960"/>
        <item x="1486"/>
        <item x="682"/>
        <item x="1826"/>
        <item x="577"/>
        <item x="1513"/>
        <item x="895"/>
        <item x="575"/>
        <item x="149"/>
        <item x="1800"/>
        <item x="854"/>
        <item x="1866"/>
        <item x="1876"/>
        <item x="770"/>
        <item x="1571"/>
        <item x="150"/>
        <item x="1460"/>
        <item x="1609"/>
        <item x="1595"/>
        <item x="191"/>
        <item x="189"/>
        <item x="709"/>
        <item x="578"/>
        <item x="893"/>
        <item x="104"/>
        <item x="1487"/>
        <item x="147"/>
        <item x="1827"/>
        <item x="153"/>
        <item x="771"/>
        <item x="683"/>
        <item x="1572"/>
        <item x="132"/>
        <item x="1165"/>
        <item x="792"/>
        <item x="855"/>
        <item x="1867"/>
        <item x="1088"/>
        <item x="1023"/>
        <item x="959"/>
        <item x="1536"/>
        <item x="913"/>
        <item x="1514"/>
        <item x="1869"/>
        <item x="772"/>
        <item x="69"/>
        <item x="1573"/>
        <item x="1461"/>
        <item x="773"/>
        <item x="1828"/>
        <item x="1260"/>
        <item x="856"/>
        <item x="1488"/>
        <item x="579"/>
        <item x="1766"/>
        <item x="1272"/>
        <item x="1868"/>
        <item x="1166"/>
        <item x="154"/>
        <item x="923"/>
        <item x="1574"/>
        <item x="1596"/>
        <item x="1019"/>
        <item x="1870"/>
        <item x="513"/>
        <item x="1611"/>
        <item x="1515"/>
        <item x="1829"/>
        <item x="1537"/>
        <item x="961"/>
        <item x="774"/>
        <item x="1462"/>
        <item x="896"/>
        <item x="1575"/>
        <item x="151"/>
        <item x="1489"/>
        <item x="793"/>
        <item x="105"/>
        <item x="1273"/>
        <item x="1558"/>
        <item x="924"/>
        <item x="1167"/>
        <item x="775"/>
        <item x="580"/>
        <item x="1087"/>
        <item x="1463"/>
        <item x="1576"/>
        <item x="538"/>
        <item x="684"/>
        <item x="1516"/>
        <item x="962"/>
        <item x="1366"/>
        <item x="539"/>
        <item x="1657"/>
        <item x="1597"/>
        <item x="925"/>
        <item x="514"/>
        <item x="152"/>
        <item x="1831"/>
        <item x="1517"/>
        <item x="1274"/>
        <item x="540"/>
        <item x="1804"/>
        <item x="1803"/>
        <item x="1767"/>
        <item x="1802"/>
        <item x="220"/>
        <item x="1658"/>
        <item x="1801"/>
        <item x="794"/>
        <item x="1538"/>
        <item x="1799"/>
        <item x="72"/>
        <item x="1905"/>
        <item x="1903"/>
        <item x="1798"/>
        <item x="1490"/>
        <item x="1797"/>
        <item x="1577"/>
        <item x="1518"/>
        <item x="1832"/>
        <item x="926"/>
        <item x="1904"/>
        <item x="542"/>
        <item x="1805"/>
        <item x="963"/>
        <item x="391"/>
        <item x="1464"/>
        <item x="1795"/>
        <item x="541"/>
        <item x="1871"/>
        <item x="1660"/>
        <item x="581"/>
        <item x="1794"/>
        <item x="582"/>
        <item x="392"/>
        <item x="685"/>
        <item x="1793"/>
        <item x="389"/>
        <item x="1906"/>
        <item x="1557"/>
        <item x="1792"/>
        <item x="1661"/>
        <item x="1578"/>
        <item x="393"/>
        <item x="1791"/>
        <item x="583"/>
        <item x="1907"/>
        <item x="1086"/>
        <item x="1598"/>
        <item x="1790"/>
        <item x="466"/>
        <item x="74"/>
        <item x="192"/>
        <item x="515"/>
        <item x="1519"/>
        <item x="1662"/>
        <item x="1908"/>
        <item x="1539"/>
        <item x="914"/>
        <item x="795"/>
        <item x="73"/>
        <item x="1872"/>
        <item x="395"/>
        <item x="1909"/>
        <item x="1559"/>
        <item x="1806"/>
        <item x="1465"/>
        <item x="543"/>
        <item x="1579"/>
        <item x="584"/>
        <item x="221"/>
        <item x="396"/>
        <item x="1560"/>
        <item x="398"/>
        <item x="1659"/>
        <item x="1911"/>
        <item x="1663"/>
        <item x="133"/>
        <item x="465"/>
        <item x="75"/>
        <item x="1561"/>
        <item x="544"/>
        <item x="1613"/>
        <item x="1610"/>
        <item x="1912"/>
        <item x="1580"/>
        <item x="76"/>
        <item x="1492"/>
        <item x="927"/>
        <item x="547"/>
        <item x="1268"/>
        <item x="1664"/>
        <item x="467"/>
        <item x="1562"/>
        <item x="686"/>
        <item x="17"/>
        <item x="1913"/>
        <item x="468"/>
        <item x="222"/>
        <item x="77"/>
        <item x="1614"/>
        <item x="1493"/>
        <item x="400"/>
        <item x="1807"/>
        <item x="1910"/>
        <item x="1466"/>
        <item x="964"/>
        <item x="1491"/>
        <item x="224"/>
        <item x="469"/>
        <item x="399"/>
        <item x="394"/>
        <item x="1563"/>
        <item x="397"/>
        <item x="545"/>
        <item x="1615"/>
        <item x="1665"/>
        <item x="1540"/>
        <item x="1599"/>
        <item x="78"/>
        <item x="1914"/>
        <item x="549"/>
        <item x="528"/>
        <item x="1494"/>
        <item x="516"/>
        <item x="934"/>
        <item x="470"/>
        <item x="1877"/>
        <item x="449"/>
        <item x="933"/>
        <item x="223"/>
        <item x="464"/>
        <item x="928"/>
        <item x="1873"/>
        <item x="376"/>
        <item x="401"/>
        <item x="1581"/>
        <item x="796"/>
        <item x="1564"/>
        <item x="935"/>
        <item x="471"/>
        <item x="79"/>
        <item x="225"/>
        <item x="155"/>
        <item x="363"/>
        <item x="1878"/>
        <item x="1230"/>
        <item x="1085"/>
        <item x="550"/>
        <item x="936"/>
        <item x="1275"/>
        <item x="546"/>
        <item x="472"/>
        <item x="1261"/>
        <item x="377"/>
        <item x="364"/>
        <item x="80"/>
        <item x="1276"/>
        <item x="915"/>
        <item x="1879"/>
        <item x="1565"/>
        <item x="937"/>
        <item x="558"/>
        <item x="585"/>
        <item x="473"/>
        <item x="1808"/>
        <item x="1232"/>
        <item x="1916"/>
        <item x="1616"/>
        <item x="1495"/>
        <item x="938"/>
        <item x="548"/>
        <item x="1880"/>
        <item x="1768"/>
        <item x="378"/>
        <item x="81"/>
        <item x="559"/>
        <item x="929"/>
        <item x="474"/>
        <item x="939"/>
        <item x="529"/>
        <item x="1566"/>
        <item x="226"/>
        <item x="366"/>
        <item x="965"/>
        <item x="930"/>
        <item x="940"/>
        <item x="1582"/>
        <item x="1915"/>
        <item x="1881"/>
        <item x="1943"/>
        <item x="65"/>
        <item x="16"/>
        <item x="1917"/>
        <item x="475"/>
        <item x="82"/>
        <item x="379"/>
        <item x="367"/>
        <item x="402"/>
        <item x="66"/>
        <item x="1944"/>
        <item x="403"/>
        <item x="1043"/>
        <item x="1809"/>
        <item x="1497"/>
        <item x="530"/>
        <item x="533"/>
        <item x="1945"/>
        <item x="1231"/>
        <item x="532"/>
        <item x="1612"/>
        <item x="561"/>
        <item x="1236"/>
        <item x="734"/>
        <item x="362"/>
        <item x="476"/>
        <item x="67"/>
        <item x="942"/>
        <item x="1946"/>
        <item x="380"/>
        <item x="91"/>
        <item x="1229"/>
        <item x="1918"/>
        <item x="551"/>
        <item x="68"/>
        <item x="1947"/>
        <item x="369"/>
        <item x="941"/>
        <item x="943"/>
        <item x="227"/>
        <item x="931"/>
        <item x="531"/>
        <item x="1666"/>
        <item x="1948"/>
        <item x="477"/>
        <item x="404"/>
        <item x="1238"/>
        <item x="1810"/>
        <item x="381"/>
        <item x="1496"/>
        <item x="1600"/>
        <item x="450"/>
        <item x="370"/>
        <item x="1583"/>
        <item x="944"/>
        <item x="517"/>
        <item x="1032"/>
        <item x="1874"/>
        <item x="534"/>
        <item x="1667"/>
        <item x="405"/>
        <item x="478"/>
        <item x="382"/>
        <item x="563"/>
        <item x="1811"/>
        <item x="390"/>
        <item x="535"/>
        <item x="70"/>
        <item x="966"/>
        <item x="196"/>
        <item x="1949"/>
        <item x="451"/>
        <item x="932"/>
        <item x="228"/>
        <item x="536"/>
        <item x="71"/>
        <item x="1233"/>
        <item x="230"/>
        <item x="1814"/>
        <item x="1815"/>
        <item x="107"/>
        <item x="1816"/>
        <item x="1813"/>
        <item x="1812"/>
        <item x="1817"/>
        <item x="479"/>
        <item x="1034"/>
        <item x="1950"/>
        <item x="452"/>
        <item x="554"/>
        <item x="383"/>
        <item x="1818"/>
        <item x="35"/>
        <item x="365"/>
        <item x="1951"/>
        <item x="560"/>
        <item x="83"/>
        <item x="553"/>
        <item x="32"/>
        <item x="557"/>
        <item x="30"/>
        <item x="1919"/>
        <item x="229"/>
        <item x="33"/>
        <item x="1819"/>
        <item x="945"/>
        <item x="29"/>
        <item x="564"/>
        <item x="1584"/>
        <item x="34"/>
        <item x="28"/>
        <item x="1029"/>
        <item x="90"/>
        <item x="106"/>
        <item x="27"/>
        <item x="1237"/>
        <item x="108"/>
        <item x="1033"/>
        <item x="1234"/>
        <item x="26"/>
        <item x="968"/>
        <item x="384"/>
        <item x="25"/>
        <item x="453"/>
        <item x="480"/>
        <item x="1219"/>
        <item x="1833"/>
        <item x="1820"/>
        <item x="24"/>
        <item x="23"/>
        <item x="552"/>
        <item x="969"/>
        <item x="1218"/>
        <item x="459"/>
        <item x="537"/>
        <item x="1499"/>
        <item x="36"/>
        <item x="1217"/>
        <item x="1498"/>
        <item x="1240"/>
        <item x="562"/>
        <item x="970"/>
        <item x="1216"/>
        <item x="454"/>
        <item x="1920"/>
        <item x="1617"/>
        <item x="109"/>
        <item x="37"/>
        <item x="556"/>
        <item x="1215"/>
        <item x="84"/>
        <item x="946"/>
        <item x="1541"/>
        <item x="972"/>
        <item x="1143"/>
        <item x="1835"/>
        <item x="1241"/>
        <item x="1235"/>
        <item x="1144"/>
        <item x="1875"/>
        <item x="1145"/>
        <item x="1214"/>
        <item x="1830"/>
        <item x="455"/>
        <item x="1242"/>
        <item x="1146"/>
        <item x="1147"/>
        <item x="1168"/>
        <item x="1148"/>
        <item x="1149"/>
        <item x="1952"/>
        <item x="1341"/>
        <item x="1340"/>
        <item x="1243"/>
        <item x="971"/>
        <item x="1150"/>
        <item x="1213"/>
        <item x="1339"/>
        <item x="38"/>
        <item x="95"/>
        <item x="93"/>
        <item x="92"/>
        <item x="96"/>
        <item x="1151"/>
        <item x="555"/>
        <item x="97"/>
        <item x="1821"/>
        <item x="385"/>
        <item x="1342"/>
        <item x="456"/>
        <item x="110"/>
        <item x="98"/>
        <item x="85"/>
        <item x="460"/>
        <item x="1044"/>
        <item x="481"/>
        <item x="1239"/>
        <item x="1338"/>
        <item x="457"/>
        <item x="1212"/>
        <item x="1343"/>
        <item x="1041"/>
        <item x="1169"/>
        <item x="1337"/>
        <item x="31"/>
        <item x="1520"/>
        <item x="1336"/>
        <item x="1040"/>
        <item x="231"/>
        <item x="1500"/>
        <item x="1039"/>
        <item x="1344"/>
        <item x="86"/>
        <item x="947"/>
        <item x="1038"/>
        <item x="39"/>
        <item x="1037"/>
        <item x="1834"/>
        <item x="1335"/>
        <item x="463"/>
        <item x="1224"/>
        <item x="967"/>
        <item x="368"/>
        <item x="687"/>
        <item x="1152"/>
        <item x="1223"/>
        <item x="1042"/>
        <item x="1334"/>
        <item x="1170"/>
        <item x="197"/>
        <item x="565"/>
        <item x="195"/>
        <item x="458"/>
        <item x="1333"/>
        <item x="101"/>
        <item x="1332"/>
        <item x="1836"/>
        <item x="1028"/>
        <item x="1227"/>
        <item x="566"/>
        <item x="1027"/>
        <item x="1837"/>
        <item x="1153"/>
        <item x="1171"/>
        <item x="1045"/>
        <item x="1225"/>
        <item x="1222"/>
        <item x="1049"/>
        <item x="1961"/>
        <item x="1048"/>
        <item x="42"/>
        <item x="1026"/>
        <item x="1585"/>
        <item x="461"/>
        <item x="1047"/>
        <item x="978"/>
        <item x="1031"/>
        <item x="232"/>
        <item x="482"/>
        <item x="111"/>
        <item x="372"/>
        <item x="1030"/>
        <item x="462"/>
        <item x="1769"/>
        <item x="1221"/>
        <item x="233"/>
        <item x="1025"/>
        <item x="1050"/>
        <item x="373"/>
        <item x="193"/>
        <item x="1956"/>
        <item x="371"/>
        <item x="1896"/>
        <item x="1895"/>
        <item x="374"/>
        <item x="948"/>
        <item x="1154"/>
        <item x="99"/>
        <item x="1894"/>
        <item x="1226"/>
        <item x="1024"/>
        <item x="1953"/>
        <item x="1618"/>
        <item x="87"/>
        <item x="100"/>
        <item x="1957"/>
        <item x="1822"/>
        <item x="40"/>
        <item x="1601"/>
        <item x="1892"/>
        <item x="979"/>
        <item x="234"/>
        <item x="1155"/>
        <item x="973"/>
        <item x="1954"/>
        <item x="1656"/>
        <item x="1228"/>
        <item x="1891"/>
        <item x="1958"/>
        <item x="112"/>
        <item x="1046"/>
        <item x="1921"/>
        <item x="1220"/>
        <item x="41"/>
        <item x="1890"/>
        <item x="103"/>
        <item x="974"/>
        <item x="1959"/>
        <item x="198"/>
        <item x="1172"/>
        <item x="1955"/>
        <item x="102"/>
        <item x="235"/>
        <item x="1345"/>
        <item x="375"/>
        <item x="688"/>
        <item x="1655"/>
        <item x="1889"/>
        <item x="1960"/>
        <item x="1051"/>
        <item x="1424"/>
        <item x="1888"/>
        <item x="518"/>
        <item x="975"/>
        <item x="406"/>
        <item x="1770"/>
        <item x="983"/>
        <item x="1962"/>
        <item x="1156"/>
        <item x="1823"/>
        <item x="984"/>
        <item x="94"/>
        <item x="1602"/>
        <item x="43"/>
        <item x="732"/>
        <item x="1963"/>
        <item x="980"/>
        <item x="731"/>
        <item x="1839"/>
        <item x="519"/>
        <item x="1893"/>
        <item x="1567"/>
        <item x="386"/>
        <item x="88"/>
        <item x="1838"/>
        <item x="567"/>
        <item x="1887"/>
        <item x="1964"/>
        <item x="113"/>
        <item x="1942"/>
        <item x="1346"/>
        <item x="949"/>
        <item x="1035"/>
        <item x="1897"/>
        <item x="1052"/>
        <item x="1886"/>
        <item x="1941"/>
        <item x="22"/>
        <item x="1898"/>
        <item x="976"/>
        <item x="19"/>
        <item x="1899"/>
        <item x="1965"/>
        <item x="981"/>
        <item x="1885"/>
        <item x="1347"/>
        <item x="733"/>
        <item x="1900"/>
        <item x="114"/>
        <item x="20"/>
        <item x="1157"/>
        <item x="977"/>
        <item x="982"/>
        <item x="1884"/>
        <item x="1966"/>
        <item x="387"/>
        <item x="194"/>
        <item x="1053"/>
        <item x="1603"/>
        <item x="21"/>
        <item x="135"/>
        <item x="1036"/>
        <item x="520"/>
        <item x="1883"/>
        <item x="89"/>
        <item x="1967"/>
        <item x="1901"/>
        <item x="950"/>
        <item x="1158"/>
        <item x="1619"/>
        <item x="1902"/>
        <item x="388"/>
        <item x="134"/>
        <item x="1882"/>
        <item x="1968"/>
        <item x="18"/>
        <item x="68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2"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0"/>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rowItems>
  <colFields count="1">
    <field x="1"/>
  </colFields>
  <colItems count="21">
    <i>
      <x/>
    </i>
    <i>
      <x v="1"/>
    </i>
    <i>
      <x v="2"/>
    </i>
    <i>
      <x v="3"/>
    </i>
    <i>
      <x v="4"/>
    </i>
    <i>
      <x v="5"/>
    </i>
    <i>
      <x v="6"/>
    </i>
    <i>
      <x v="7"/>
    </i>
    <i>
      <x v="8"/>
    </i>
    <i>
      <x v="9"/>
    </i>
    <i>
      <x v="10"/>
    </i>
    <i>
      <x v="11"/>
    </i>
    <i>
      <x v="12"/>
    </i>
    <i>
      <x v="13"/>
    </i>
    <i>
      <x v="14"/>
    </i>
    <i>
      <x v="15"/>
    </i>
    <i>
      <x v="16"/>
    </i>
    <i>
      <x v="17"/>
    </i>
    <i>
      <x v="18"/>
    </i>
    <i>
      <x v="19"/>
    </i>
    <i>
      <x v="20"/>
    </i>
  </colItems>
  <dataFields count="1">
    <dataField name="Sum of Access to electricity (% of population)" fld="2" showDataAs="percentDiff" baseField="1" baseItem="1048828" numFmtId="1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43F39F-27C3-4687-B1E0-6FA3682C083F}" name="PivotTable2"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V180" firstHeaderRow="1" firstDataRow="2" firstDataCol="1"/>
  <pivotFields count="21">
    <pivotField axis="axisRow" compact="0" outline="0" showAll="0" defaultSubtota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s>
    </pivotField>
    <pivotField axis="axisCol" compact="0" outline="0" showAll="0" defaultSubtotal="0">
      <items count="21">
        <item x="0"/>
        <item x="1"/>
        <item x="2"/>
        <item x="3"/>
        <item x="4"/>
        <item x="5"/>
        <item x="6"/>
        <item x="7"/>
        <item x="8"/>
        <item x="9"/>
        <item x="10"/>
        <item x="11"/>
        <item x="12"/>
        <item x="13"/>
        <item x="14"/>
        <item x="15"/>
        <item x="16"/>
        <item x="17"/>
        <item x="18"/>
        <item x="19"/>
        <item x="20"/>
      </items>
    </pivotField>
    <pivotField dataField="1" compact="0" outline="0" showAll="0" defaultSubtotal="0">
      <items count="2041">
        <item x="1055"/>
        <item x="818"/>
        <item x="1073"/>
        <item x="0"/>
        <item x="1707"/>
        <item x="1074"/>
        <item x="257"/>
        <item x="819"/>
        <item x="263"/>
        <item x="258"/>
        <item x="1072"/>
        <item x="259"/>
        <item x="341"/>
        <item x="262"/>
        <item x="1056"/>
        <item x="260"/>
        <item x="345"/>
        <item x="342"/>
        <item x="1747"/>
        <item x="1129"/>
        <item x="261"/>
        <item x="343"/>
        <item x="820"/>
        <item x="1"/>
        <item x="1748"/>
        <item x="1076"/>
        <item x="1751"/>
        <item x="344"/>
        <item x="1054"/>
        <item x="1708"/>
        <item x="1688"/>
        <item x="1542"/>
        <item x="1749"/>
        <item x="825"/>
        <item x="264"/>
        <item x="265"/>
        <item x="346"/>
        <item x="1750"/>
        <item x="1125"/>
        <item x="1075"/>
        <item x="347"/>
        <item x="821"/>
        <item x="267"/>
        <item x="266"/>
        <item x="1057"/>
        <item x="348"/>
        <item x="1126"/>
        <item x="1278"/>
        <item x="321"/>
        <item x="349"/>
        <item x="1543"/>
        <item x="320"/>
        <item x="1277"/>
        <item x="268"/>
        <item x="1752"/>
        <item x="322"/>
        <item x="1127"/>
        <item x="350"/>
        <item x="351"/>
        <item x="1389"/>
        <item x="269"/>
        <item x="323"/>
        <item x="1128"/>
        <item x="1753"/>
        <item x="1058"/>
        <item x="270"/>
        <item x="271"/>
        <item x="324"/>
        <item x="1394"/>
        <item x="1754"/>
        <item x="1544"/>
        <item x="1922"/>
        <item x="1135"/>
        <item x="1689"/>
        <item x="1130"/>
        <item x="325"/>
        <item x="328"/>
        <item x="1467"/>
        <item x="1134"/>
        <item x="356"/>
        <item x="1668"/>
        <item x="1924"/>
        <item x="326"/>
        <item x="353"/>
        <item x="1131"/>
        <item x="823"/>
        <item x="1280"/>
        <item x="354"/>
        <item x="1132"/>
        <item x="327"/>
        <item x="1390"/>
        <item x="360"/>
        <item x="355"/>
        <item x="272"/>
        <item x="1279"/>
        <item x="1669"/>
        <item x="1923"/>
        <item x="1545"/>
        <item x="1133"/>
        <item x="1391"/>
        <item x="1927"/>
        <item x="352"/>
        <item x="1136"/>
        <item x="236"/>
        <item x="1077"/>
        <item x="329"/>
        <item x="357"/>
        <item x="824"/>
        <item x="274"/>
        <item x="1670"/>
        <item x="273"/>
        <item x="1392"/>
        <item x="1078"/>
        <item x="2"/>
        <item x="237"/>
        <item x="1173"/>
        <item x="1059"/>
        <item x="1060"/>
        <item x="1709"/>
        <item x="330"/>
        <item x="1393"/>
        <item x="1468"/>
        <item x="238"/>
        <item x="1930"/>
        <item x="1671"/>
        <item x="359"/>
        <item x="650"/>
        <item x="331"/>
        <item x="1690"/>
        <item x="1925"/>
        <item x="1281"/>
        <item x="1138"/>
        <item x="240"/>
        <item x="332"/>
        <item x="275"/>
        <item x="358"/>
        <item x="1139"/>
        <item x="361"/>
        <item x="1141"/>
        <item x="241"/>
        <item x="1395"/>
        <item x="1673"/>
        <item x="1546"/>
        <item x="276"/>
        <item x="239"/>
        <item x="1678"/>
        <item x="333"/>
        <item x="1926"/>
        <item x="242"/>
        <item x="277"/>
        <item x="1396"/>
        <item x="651"/>
        <item x="1137"/>
        <item x="1282"/>
        <item x="334"/>
        <item x="1676"/>
        <item x="243"/>
        <item x="1469"/>
        <item x="1674"/>
        <item x="1115"/>
        <item x="1710"/>
        <item x="1397"/>
        <item x="1284"/>
        <item x="244"/>
        <item x="245"/>
        <item x="649"/>
        <item x="1547"/>
        <item x="1105"/>
        <item x="335"/>
        <item x="1117"/>
        <item x="1675"/>
        <item x="1174"/>
        <item x="1283"/>
        <item x="246"/>
        <item x="1398"/>
        <item x="1691"/>
        <item x="826"/>
        <item x="1681"/>
        <item x="336"/>
        <item x="652"/>
        <item x="1285"/>
        <item x="1061"/>
        <item x="1933"/>
        <item x="654"/>
        <item x="1107"/>
        <item x="1679"/>
        <item x="337"/>
        <item x="339"/>
        <item x="254"/>
        <item x="1470"/>
        <item x="822"/>
        <item x="1677"/>
        <item x="1931"/>
        <item x="279"/>
        <item x="3"/>
        <item x="1175"/>
        <item x="1106"/>
        <item x="827"/>
        <item x="247"/>
        <item x="1928"/>
        <item x="338"/>
        <item x="1142"/>
        <item x="1711"/>
        <item x="1286"/>
        <item x="248"/>
        <item x="985"/>
        <item x="797"/>
        <item x="1079"/>
        <item x="1399"/>
        <item x="1550"/>
        <item x="653"/>
        <item x="1712"/>
        <item x="1109"/>
        <item x="249"/>
        <item x="1548"/>
        <item x="340"/>
        <item x="1400"/>
        <item x="1929"/>
        <item x="1062"/>
        <item x="1110"/>
        <item x="988"/>
        <item x="251"/>
        <item x="828"/>
        <item x="1692"/>
        <item x="798"/>
        <item x="1176"/>
        <item x="278"/>
        <item x="252"/>
        <item x="1111"/>
        <item x="2009"/>
        <item x="1471"/>
        <item x="1672"/>
        <item x="1840"/>
        <item x="1680"/>
        <item x="1063"/>
        <item x="986"/>
        <item x="829"/>
        <item x="253"/>
        <item x="1401"/>
        <item x="1112"/>
        <item x="1114"/>
        <item x="1549"/>
        <item x="1403"/>
        <item x="1080"/>
        <item x="799"/>
        <item x="1113"/>
        <item x="1140"/>
        <item x="1402"/>
        <item x="280"/>
        <item x="1197"/>
        <item x="1177"/>
        <item x="255"/>
        <item x="1935"/>
        <item x="655"/>
        <item x="1682"/>
        <item x="1116"/>
        <item x="1192"/>
        <item x="1287"/>
        <item x="987"/>
        <item x="256"/>
        <item x="1404"/>
        <item x="800"/>
        <item x="1472"/>
        <item x="250"/>
        <item x="1405"/>
        <item x="1693"/>
        <item x="281"/>
        <item x="1475"/>
        <item x="1683"/>
        <item x="1841"/>
        <item x="1551"/>
        <item x="1778"/>
        <item x="45"/>
        <item x="830"/>
        <item x="4"/>
        <item x="1713"/>
        <item x="2010"/>
        <item x="628"/>
        <item x="802"/>
        <item x="801"/>
        <item x="656"/>
        <item x="1108"/>
        <item x="1932"/>
        <item x="1934"/>
        <item x="283"/>
        <item x="1065"/>
        <item x="1695"/>
        <item x="1288"/>
        <item x="1842"/>
        <item x="1194"/>
        <item x="156"/>
        <item x="1178"/>
        <item x="157"/>
        <item x="657"/>
        <item x="2015"/>
        <item x="1969"/>
        <item x="1193"/>
        <item x="1118"/>
        <item x="1064"/>
        <item x="1289"/>
        <item x="1686"/>
        <item x="989"/>
        <item x="1714"/>
        <item x="803"/>
        <item x="1552"/>
        <item x="1195"/>
        <item x="1082"/>
        <item x="1120"/>
        <item x="831"/>
        <item x="660"/>
        <item x="1119"/>
        <item x="1083"/>
        <item x="1843"/>
        <item x="2011"/>
        <item x="1684"/>
        <item x="1179"/>
        <item x="158"/>
        <item x="1473"/>
        <item x="658"/>
        <item x="1970"/>
        <item x="1290"/>
        <item x="1180"/>
        <item x="804"/>
        <item x="1121"/>
        <item x="2012"/>
        <item x="1081"/>
        <item x="44"/>
        <item x="1196"/>
        <item x="1292"/>
        <item x="159"/>
        <item x="990"/>
        <item x="1349"/>
        <item x="200"/>
        <item x="1844"/>
        <item x="160"/>
        <item x="282"/>
        <item x="1715"/>
        <item x="805"/>
        <item x="5"/>
        <item x="659"/>
        <item x="1183"/>
        <item x="2013"/>
        <item x="1971"/>
        <item x="630"/>
        <item x="1474"/>
        <item x="832"/>
        <item x="1685"/>
        <item x="809"/>
        <item x="1687"/>
        <item x="161"/>
        <item x="1291"/>
        <item x="46"/>
        <item x="286"/>
        <item x="199"/>
        <item x="1975"/>
        <item x="991"/>
        <item x="2014"/>
        <item x="1845"/>
        <item x="806"/>
        <item x="1936"/>
        <item x="1066"/>
        <item x="629"/>
        <item x="1181"/>
        <item x="1198"/>
        <item x="201"/>
        <item x="663"/>
        <item x="47"/>
        <item x="1972"/>
        <item x="1084"/>
        <item x="713"/>
        <item x="162"/>
        <item x="807"/>
        <item x="163"/>
        <item x="1694"/>
        <item x="2016"/>
        <item x="992"/>
        <item x="48"/>
        <item x="833"/>
        <item x="631"/>
        <item x="1182"/>
        <item x="661"/>
        <item x="664"/>
        <item x="2017"/>
        <item x="164"/>
        <item x="1348"/>
        <item x="428"/>
        <item x="607"/>
        <item x="1771"/>
        <item x="808"/>
        <item x="1973"/>
        <item x="1553"/>
        <item x="1772"/>
        <item x="49"/>
        <item x="171"/>
        <item x="1293"/>
        <item x="1773"/>
        <item x="711"/>
        <item x="2018"/>
        <item x="165"/>
        <item x="1200"/>
        <item x="1774"/>
        <item x="429"/>
        <item x="1846"/>
        <item x="993"/>
        <item x="1775"/>
        <item x="608"/>
        <item x="715"/>
        <item x="1776"/>
        <item x="50"/>
        <item x="1294"/>
        <item x="662"/>
        <item x="6"/>
        <item x="1849"/>
        <item x="1777"/>
        <item x="834"/>
        <item x="430"/>
        <item x="1123"/>
        <item x="1974"/>
        <item x="288"/>
        <item x="1201"/>
        <item x="177"/>
        <item x="632"/>
        <item x="712"/>
        <item x="858"/>
        <item x="860"/>
        <item x="1067"/>
        <item x="1981"/>
        <item x="1847"/>
        <item x="810"/>
        <item x="431"/>
        <item x="58"/>
        <item x="609"/>
        <item x="1184"/>
        <item x="2035"/>
        <item x="284"/>
        <item x="1937"/>
        <item x="610"/>
        <item x="1476"/>
        <item x="432"/>
        <item x="1199"/>
        <item x="202"/>
        <item x="859"/>
        <item x="1978"/>
        <item x="835"/>
        <item x="811"/>
        <item x="813"/>
        <item x="1848"/>
        <item x="611"/>
        <item x="1976"/>
        <item x="2024"/>
        <item x="857"/>
        <item x="1124"/>
        <item x="433"/>
        <item x="53"/>
        <item x="863"/>
        <item x="1202"/>
        <item x="170"/>
        <item x="861"/>
        <item x="1185"/>
        <item x="2025"/>
        <item x="633"/>
        <item x="166"/>
        <item x="710"/>
        <item x="173"/>
        <item x="862"/>
        <item x="55"/>
        <item x="169"/>
        <item x="612"/>
        <item x="812"/>
        <item x="1696"/>
        <item x="1188"/>
        <item x="714"/>
        <item x="434"/>
        <item x="54"/>
        <item x="115"/>
        <item x="1068"/>
        <item x="1203"/>
        <item x="2026"/>
        <item x="634"/>
        <item x="1477"/>
        <item x="203"/>
        <item x="814"/>
        <item x="2019"/>
        <item x="864"/>
        <item x="2027"/>
        <item x="613"/>
        <item x="435"/>
        <item x="1350"/>
        <item x="1314"/>
        <item x="285"/>
        <item x="997"/>
        <item x="994"/>
        <item x="865"/>
        <item x="7"/>
        <item x="2028"/>
        <item x="1204"/>
        <item x="1977"/>
        <item x="1122"/>
        <item x="866"/>
        <item x="436"/>
        <item x="1642"/>
        <item x="614"/>
        <item x="167"/>
        <item x="1315"/>
        <item x="1554"/>
        <item x="867"/>
        <item x="172"/>
        <item x="437"/>
        <item x="56"/>
        <item x="1352"/>
        <item x="2029"/>
        <item x="51"/>
        <item x="204"/>
        <item x="1205"/>
        <item x="868"/>
        <item x="1186"/>
        <item x="1478"/>
        <item x="2030"/>
        <item x="1640"/>
        <item x="116"/>
        <item x="1316"/>
        <item x="869"/>
        <item x="615"/>
        <item x="995"/>
        <item x="1779"/>
        <item x="716"/>
        <item x="57"/>
        <item x="168"/>
        <item x="52"/>
        <item x="637"/>
        <item x="1697"/>
        <item x="870"/>
        <item x="1641"/>
        <item x="2032"/>
        <item x="1187"/>
        <item x="1206"/>
        <item x="1317"/>
        <item x="1851"/>
        <item x="616"/>
        <item x="174"/>
        <item x="1351"/>
        <item x="871"/>
        <item x="1207"/>
        <item x="1850"/>
        <item x="407"/>
        <item x="717"/>
        <item x="205"/>
        <item x="1318"/>
        <item x="438"/>
        <item x="635"/>
        <item x="1780"/>
        <item x="996"/>
        <item x="178"/>
        <item x="1479"/>
        <item x="617"/>
        <item x="2020"/>
        <item x="2021"/>
        <item x="175"/>
        <item x="1555"/>
        <item x="873"/>
        <item x="2034"/>
        <item x="118"/>
        <item x="117"/>
        <item x="439"/>
        <item x="1319"/>
        <item x="1852"/>
        <item x="872"/>
        <item x="299"/>
        <item x="180"/>
        <item x="740"/>
        <item x="1939"/>
        <item x="618"/>
        <item x="1208"/>
        <item x="718"/>
        <item x="176"/>
        <item x="1781"/>
        <item x="440"/>
        <item x="60"/>
        <item x="1295"/>
        <item x="1938"/>
        <item x="1979"/>
        <item x="206"/>
        <item x="1643"/>
        <item x="59"/>
        <item x="408"/>
        <item x="1940"/>
        <item x="816"/>
        <item x="1323"/>
        <item x="8"/>
        <item x="619"/>
        <item x="441"/>
        <item x="2036"/>
        <item x="1698"/>
        <item x="636"/>
        <item x="1320"/>
        <item x="10"/>
        <item x="1480"/>
        <item x="665"/>
        <item x="1296"/>
        <item x="2022"/>
        <item x="61"/>
        <item x="719"/>
        <item x="287"/>
        <item x="1406"/>
        <item x="11"/>
        <item x="1782"/>
        <item x="208"/>
        <item x="2031"/>
        <item x="442"/>
        <item x="620"/>
        <item x="735"/>
        <item x="874"/>
        <item x="1980"/>
        <item x="1407"/>
        <item x="179"/>
        <item x="2033"/>
        <item x="301"/>
        <item x="1321"/>
        <item x="2037"/>
        <item x="119"/>
        <item x="666"/>
        <item x="1209"/>
        <item x="443"/>
        <item x="207"/>
        <item x="1070"/>
        <item x="2023"/>
        <item x="1322"/>
        <item x="1408"/>
        <item x="1854"/>
        <item x="817"/>
        <item x="1699"/>
        <item x="409"/>
        <item x="621"/>
        <item x="736"/>
        <item x="1783"/>
        <item x="667"/>
        <item x="875"/>
        <item x="815"/>
        <item x="302"/>
        <item x="1297"/>
        <item x="62"/>
        <item x="444"/>
        <item x="638"/>
        <item x="2038"/>
        <item x="63"/>
        <item x="1853"/>
        <item x="1210"/>
        <item x="876"/>
        <item x="622"/>
        <item x="1353"/>
        <item x="1410"/>
        <item x="300"/>
        <item x="1298"/>
        <item x="121"/>
        <item x="445"/>
        <item x="1556"/>
        <item x="410"/>
        <item x="1324"/>
        <item x="720"/>
        <item x="9"/>
        <item x="1855"/>
        <item x="2039"/>
        <item x="737"/>
        <item x="1411"/>
        <item x="64"/>
        <item x="1784"/>
        <item x="877"/>
        <item x="1069"/>
        <item x="303"/>
        <item x="623"/>
        <item x="304"/>
        <item x="1299"/>
        <item x="1211"/>
        <item x="1071"/>
        <item x="1325"/>
        <item x="446"/>
        <item x="1412"/>
        <item x="1190"/>
        <item x="1416"/>
        <item x="668"/>
        <item x="306"/>
        <item x="721"/>
        <item x="738"/>
        <item x="1645"/>
        <item x="447"/>
        <item x="1300"/>
        <item x="624"/>
        <item x="1326"/>
        <item x="1304"/>
        <item x="1785"/>
        <item x="411"/>
        <item x="305"/>
        <item x="1982"/>
        <item x="1989"/>
        <item x="1725"/>
        <item x="1481"/>
        <item x="1301"/>
        <item x="448"/>
        <item x="1993"/>
        <item x="485"/>
        <item x="625"/>
        <item x="1726"/>
        <item x="722"/>
        <item x="1415"/>
        <item x="1644"/>
        <item x="1646"/>
        <item x="1856"/>
        <item x="1413"/>
        <item x="1414"/>
        <item x="1700"/>
        <item x="289"/>
        <item x="1990"/>
        <item x="120"/>
        <item x="307"/>
        <item x="1191"/>
        <item x="1302"/>
        <item x="1786"/>
        <item x="1724"/>
        <item x="739"/>
        <item x="1189"/>
        <item x="626"/>
        <item x="669"/>
        <item x="1722"/>
        <item x="1721"/>
        <item x="639"/>
        <item x="412"/>
        <item x="1354"/>
        <item x="1720"/>
        <item x="1991"/>
        <item x="1621"/>
        <item x="723"/>
        <item x="1719"/>
        <item x="1327"/>
        <item x="308"/>
        <item x="1303"/>
        <item x="1718"/>
        <item x="181"/>
        <item x="1717"/>
        <item x="1308"/>
        <item x="209"/>
        <item x="1723"/>
        <item x="1716"/>
        <item x="627"/>
        <item x="1409"/>
        <item x="1983"/>
        <item x="1857"/>
        <item x="2001"/>
        <item x="1787"/>
        <item x="1328"/>
        <item x="1622"/>
        <item x="1992"/>
        <item x="2040"/>
        <item x="309"/>
        <item x="1620"/>
        <item x="724"/>
        <item x="1355"/>
        <item x="998"/>
        <item x="1418"/>
        <item x="210"/>
        <item x="413"/>
        <item x="1647"/>
        <item x="1623"/>
        <item x="310"/>
        <item x="290"/>
        <item x="1788"/>
        <item x="1858"/>
        <item x="1329"/>
        <item x="1305"/>
        <item x="1419"/>
        <item x="640"/>
        <item x="1421"/>
        <item x="725"/>
        <item x="495"/>
        <item x="122"/>
        <item x="1624"/>
        <item x="1994"/>
        <item x="311"/>
        <item x="741"/>
        <item x="1701"/>
        <item x="1003"/>
        <item x="1306"/>
        <item x="1330"/>
        <item x="124"/>
        <item x="1789"/>
        <item x="1423"/>
        <item x="489"/>
        <item x="1309"/>
        <item x="1482"/>
        <item x="414"/>
        <item x="898"/>
        <item x="1995"/>
        <item x="1625"/>
        <item x="1417"/>
        <item x="999"/>
        <item x="211"/>
        <item x="292"/>
        <item x="492"/>
        <item x="493"/>
        <item x="491"/>
        <item x="490"/>
        <item x="727"/>
        <item x="494"/>
        <item x="312"/>
        <item x="488"/>
        <item x="1331"/>
        <item x="487"/>
        <item x="496"/>
        <item x="486"/>
        <item x="726"/>
        <item x="1307"/>
        <item x="1356"/>
        <item x="484"/>
        <item x="483"/>
        <item x="1422"/>
        <item x="747"/>
        <item x="497"/>
        <item x="313"/>
        <item x="1629"/>
        <item x="1004"/>
        <item x="742"/>
        <item x="1626"/>
        <item x="1648"/>
        <item x="1996"/>
        <item x="641"/>
        <item x="123"/>
        <item x="291"/>
        <item x="498"/>
        <item x="1984"/>
        <item x="1632"/>
        <item x="212"/>
        <item x="1627"/>
        <item x="415"/>
        <item x="1702"/>
        <item x="1997"/>
        <item x="314"/>
        <item x="499"/>
        <item x="1005"/>
        <item x="897"/>
        <item x="1628"/>
        <item x="1420"/>
        <item x="1998"/>
        <item x="125"/>
        <item x="1483"/>
        <item x="183"/>
        <item x="1357"/>
        <item x="182"/>
        <item x="315"/>
        <item x="213"/>
        <item x="500"/>
        <item x="728"/>
        <item x="416"/>
        <item x="1484"/>
        <item x="1006"/>
        <item x="743"/>
        <item x="501"/>
        <item x="1999"/>
        <item x="744"/>
        <item x="1649"/>
        <item x="316"/>
        <item x="502"/>
        <item x="1000"/>
        <item x="1630"/>
        <item x="127"/>
        <item x="1651"/>
        <item x="1986"/>
        <item x="503"/>
        <item x="2000"/>
        <item x="2006"/>
        <item x="729"/>
        <item x="214"/>
        <item x="317"/>
        <item x="1007"/>
        <item x="730"/>
        <item x="899"/>
        <item x="128"/>
        <item x="1631"/>
        <item x="1985"/>
        <item x="1703"/>
        <item x="879"/>
        <item x="1013"/>
        <item x="644"/>
        <item x="318"/>
        <item x="1756"/>
        <item x="643"/>
        <item x="900"/>
        <item x="746"/>
        <item x="215"/>
        <item x="1012"/>
        <item x="745"/>
        <item x="901"/>
        <item x="1650"/>
        <item x="1987"/>
        <item x="319"/>
        <item x="1633"/>
        <item x="293"/>
        <item x="642"/>
        <item x="880"/>
        <item x="586"/>
        <item x="592"/>
        <item x="593"/>
        <item x="591"/>
        <item x="590"/>
        <item x="587"/>
        <item x="594"/>
        <item x="589"/>
        <item x="588"/>
        <item x="595"/>
        <item x="598"/>
        <item x="599"/>
        <item x="600"/>
        <item x="1652"/>
        <item x="601"/>
        <item x="597"/>
        <item x="126"/>
        <item x="596"/>
        <item x="602"/>
        <item x="1704"/>
        <item x="1311"/>
        <item x="603"/>
        <item x="604"/>
        <item x="605"/>
        <item x="606"/>
        <item x="1102"/>
        <item x="881"/>
        <item x="1634"/>
        <item x="1359"/>
        <item x="1244"/>
        <item x="2003"/>
        <item x="1988"/>
        <item x="878"/>
        <item x="216"/>
        <item x="185"/>
        <item x="902"/>
        <item x="908"/>
        <item x="1010"/>
        <item x="903"/>
        <item x="217"/>
        <item x="13"/>
        <item x="1312"/>
        <item x="1358"/>
        <item x="1103"/>
        <item x="1009"/>
        <item x="2004"/>
        <item x="882"/>
        <item x="12"/>
        <item x="419"/>
        <item x="1635"/>
        <item x="1011"/>
        <item x="418"/>
        <item x="294"/>
        <item x="1262"/>
        <item x="1008"/>
        <item x="1001"/>
        <item x="1104"/>
        <item x="420"/>
        <item x="417"/>
        <item x="1705"/>
        <item x="1310"/>
        <item x="218"/>
        <item x="1728"/>
        <item x="1101"/>
        <item x="1755"/>
        <item x="1425"/>
        <item x="1426"/>
        <item x="1654"/>
        <item x="1313"/>
        <item x="1653"/>
        <item x="1427"/>
        <item x="1428"/>
        <item x="1429"/>
        <item x="1430"/>
        <item x="1431"/>
        <item x="1432"/>
        <item x="1433"/>
        <item x="1434"/>
        <item x="748"/>
        <item x="1435"/>
        <item x="1442"/>
        <item x="1436"/>
        <item x="1437"/>
        <item x="1637"/>
        <item x="1245"/>
        <item x="1438"/>
        <item x="904"/>
        <item x="1439"/>
        <item x="883"/>
        <item x="1263"/>
        <item x="1440"/>
        <item x="1002"/>
        <item x="15"/>
        <item x="186"/>
        <item x="1441"/>
        <item x="184"/>
        <item x="1100"/>
        <item x="219"/>
        <item x="1254"/>
        <item x="1502"/>
        <item x="421"/>
        <item x="1369"/>
        <item x="1727"/>
        <item x="1246"/>
        <item x="1501"/>
        <item x="2007"/>
        <item x="1368"/>
        <item x="1443"/>
        <item x="905"/>
        <item x="1264"/>
        <item x="187"/>
        <item x="776"/>
        <item x="1706"/>
        <item x="842"/>
        <item x="1099"/>
        <item x="645"/>
        <item x="884"/>
        <item x="690"/>
        <item x="777"/>
        <item x="2008"/>
        <item x="1373"/>
        <item x="1370"/>
        <item x="646"/>
        <item x="750"/>
        <item x="1444"/>
        <item x="1636"/>
        <item x="1504"/>
        <item x="1503"/>
        <item x="1371"/>
        <item x="836"/>
        <item x="422"/>
        <item x="1521"/>
        <item x="1247"/>
        <item x="1014"/>
        <item x="1265"/>
        <item x="129"/>
        <item x="1372"/>
        <item x="1360"/>
        <item x="1638"/>
        <item x="1757"/>
        <item x="906"/>
        <item x="1098"/>
        <item x="837"/>
        <item x="1445"/>
        <item x="2002"/>
        <item x="838"/>
        <item x="1505"/>
        <item x="1522"/>
        <item x="670"/>
        <item x="130"/>
        <item x="1374"/>
        <item x="839"/>
        <item x="907"/>
        <item x="885"/>
        <item x="1375"/>
        <item x="1639"/>
        <item x="1758"/>
        <item x="1524"/>
        <item x="1097"/>
        <item x="1015"/>
        <item x="1729"/>
        <item x="1523"/>
        <item x="840"/>
        <item x="647"/>
        <item x="423"/>
        <item x="671"/>
        <item x="1376"/>
        <item x="1249"/>
        <item x="691"/>
        <item x="1506"/>
        <item x="780"/>
        <item x="1361"/>
        <item x="841"/>
        <item x="845"/>
        <item x="692"/>
        <item x="1377"/>
        <item x="1759"/>
        <item x="1378"/>
        <item x="1266"/>
        <item x="886"/>
        <item x="1250"/>
        <item x="749"/>
        <item x="1096"/>
        <item x="781"/>
        <item x="1267"/>
        <item x="1253"/>
        <item x="779"/>
        <item x="843"/>
        <item x="693"/>
        <item x="778"/>
        <item x="1379"/>
        <item x="1730"/>
        <item x="1016"/>
        <item x="136"/>
        <item x="844"/>
        <item x="2005"/>
        <item x="694"/>
        <item x="751"/>
        <item x="424"/>
        <item x="1251"/>
        <item x="672"/>
        <item x="1380"/>
        <item x="648"/>
        <item x="1586"/>
        <item x="909"/>
        <item x="1525"/>
        <item x="1095"/>
        <item x="673"/>
        <item x="1507"/>
        <item x="1526"/>
        <item x="137"/>
        <item x="752"/>
        <item x="696"/>
        <item x="1733"/>
        <item x="783"/>
        <item x="1252"/>
        <item x="674"/>
        <item x="1732"/>
        <item x="1381"/>
        <item x="1731"/>
        <item x="504"/>
        <item x="887"/>
        <item x="138"/>
        <item x="296"/>
        <item x="1256"/>
        <item x="697"/>
        <item x="1446"/>
        <item x="1447"/>
        <item x="695"/>
        <item x="1094"/>
        <item x="188"/>
        <item x="1382"/>
        <item x="139"/>
        <item x="425"/>
        <item x="784"/>
        <item x="1735"/>
        <item x="1269"/>
        <item x="1508"/>
        <item x="910"/>
        <item x="1734"/>
        <item x="1527"/>
        <item x="698"/>
        <item x="1760"/>
        <item x="675"/>
        <item x="1824"/>
        <item x="888"/>
        <item x="1448"/>
        <item x="505"/>
        <item x="1587"/>
        <item x="1588"/>
        <item x="1363"/>
        <item x="1736"/>
        <item x="140"/>
        <item x="699"/>
        <item x="1761"/>
        <item x="1737"/>
        <item x="785"/>
        <item x="846"/>
        <item x="1383"/>
        <item x="1528"/>
        <item x="676"/>
        <item x="1093"/>
        <item x="1017"/>
        <item x="753"/>
        <item x="141"/>
        <item x="1738"/>
        <item x="889"/>
        <item x="1450"/>
        <item x="782"/>
        <item x="1270"/>
        <item x="1589"/>
        <item x="1159"/>
        <item x="911"/>
        <item x="1742"/>
        <item x="297"/>
        <item x="787"/>
        <item x="847"/>
        <item x="786"/>
        <item x="426"/>
        <item x="1529"/>
        <item x="1746"/>
        <item x="951"/>
        <item x="1743"/>
        <item x="1451"/>
        <item x="1255"/>
        <item x="568"/>
        <item x="1384"/>
        <item x="1509"/>
        <item x="1744"/>
        <item x="1362"/>
        <item x="507"/>
        <item x="1745"/>
        <item x="1590"/>
        <item x="921"/>
        <item x="1092"/>
        <item x="848"/>
        <item x="1452"/>
        <item x="143"/>
        <item x="1740"/>
        <item x="1739"/>
        <item x="1530"/>
        <item x="790"/>
        <item x="1271"/>
        <item x="1859"/>
        <item x="754"/>
        <item x="1453"/>
        <item x="1741"/>
        <item x="1385"/>
        <item x="144"/>
        <item x="849"/>
        <item x="755"/>
        <item x="678"/>
        <item x="1020"/>
        <item x="1248"/>
        <item x="508"/>
        <item x="917"/>
        <item x="706"/>
        <item x="1860"/>
        <item x="916"/>
        <item x="1591"/>
        <item x="756"/>
        <item x="298"/>
        <item x="1510"/>
        <item x="894"/>
        <item x="954"/>
        <item x="1454"/>
        <item x="953"/>
        <item x="757"/>
        <item x="788"/>
        <item x="427"/>
        <item x="1091"/>
        <item x="145"/>
        <item x="1456"/>
        <item x="850"/>
        <item x="571"/>
        <item x="703"/>
        <item x="1764"/>
        <item x="1861"/>
        <item x="758"/>
        <item x="569"/>
        <item x="1257"/>
        <item x="1532"/>
        <item x="1762"/>
        <item x="1386"/>
        <item x="679"/>
        <item x="890"/>
        <item x="1531"/>
        <item x="759"/>
        <item x="955"/>
        <item x="572"/>
        <item x="704"/>
        <item x="1455"/>
        <item x="190"/>
        <item x="1160"/>
        <item x="1533"/>
        <item x="573"/>
        <item x="509"/>
        <item x="570"/>
        <item x="1592"/>
        <item x="918"/>
        <item x="760"/>
        <item x="506"/>
        <item x="1862"/>
        <item x="952"/>
        <item x="1763"/>
        <item x="1449"/>
        <item x="1604"/>
        <item x="1365"/>
        <item x="919"/>
        <item x="761"/>
        <item x="789"/>
        <item x="131"/>
        <item x="851"/>
        <item x="1387"/>
        <item x="956"/>
        <item x="1021"/>
        <item x="1511"/>
        <item x="705"/>
        <item x="762"/>
        <item x="1161"/>
        <item x="1258"/>
        <item x="1863"/>
        <item x="1090"/>
        <item x="1605"/>
        <item x="891"/>
        <item x="521"/>
        <item x="1593"/>
        <item x="957"/>
        <item x="766"/>
        <item x="510"/>
        <item x="701"/>
        <item x="677"/>
        <item x="1388"/>
        <item x="764"/>
        <item x="1457"/>
        <item x="920"/>
        <item x="295"/>
        <item x="1535"/>
        <item x="1459"/>
        <item x="1864"/>
        <item x="852"/>
        <item x="524"/>
        <item x="574"/>
        <item x="912"/>
        <item x="1162"/>
        <item x="680"/>
        <item x="765"/>
        <item x="702"/>
        <item x="1606"/>
        <item x="1568"/>
        <item x="1485"/>
        <item x="700"/>
        <item x="14"/>
        <item x="958"/>
        <item x="1512"/>
        <item x="1534"/>
        <item x="523"/>
        <item x="1458"/>
        <item x="522"/>
        <item x="1259"/>
        <item x="707"/>
        <item x="1367"/>
        <item x="146"/>
        <item x="892"/>
        <item x="763"/>
        <item x="1607"/>
        <item x="767"/>
        <item x="1022"/>
        <item x="1163"/>
        <item x="527"/>
        <item x="526"/>
        <item x="681"/>
        <item x="511"/>
        <item x="1594"/>
        <item x="1765"/>
        <item x="1089"/>
        <item x="853"/>
        <item x="525"/>
        <item x="1569"/>
        <item x="768"/>
        <item x="1825"/>
        <item x="1865"/>
        <item x="791"/>
        <item x="1018"/>
        <item x="922"/>
        <item x="1364"/>
        <item x="708"/>
        <item x="1608"/>
        <item x="1570"/>
        <item x="769"/>
        <item x="512"/>
        <item x="1164"/>
        <item x="142"/>
        <item x="148"/>
        <item x="576"/>
        <item x="1796"/>
        <item x="960"/>
        <item x="1486"/>
        <item x="682"/>
        <item x="1826"/>
        <item x="577"/>
        <item x="1513"/>
        <item x="895"/>
        <item x="575"/>
        <item x="149"/>
        <item x="1800"/>
        <item x="854"/>
        <item x="1866"/>
        <item x="1876"/>
        <item x="770"/>
        <item x="1571"/>
        <item x="150"/>
        <item x="1460"/>
        <item x="1609"/>
        <item x="1595"/>
        <item x="191"/>
        <item x="189"/>
        <item x="709"/>
        <item x="578"/>
        <item x="893"/>
        <item x="104"/>
        <item x="1487"/>
        <item x="147"/>
        <item x="1827"/>
        <item x="153"/>
        <item x="771"/>
        <item x="683"/>
        <item x="1572"/>
        <item x="132"/>
        <item x="1165"/>
        <item x="792"/>
        <item x="855"/>
        <item x="1867"/>
        <item x="1088"/>
        <item x="1023"/>
        <item x="959"/>
        <item x="1536"/>
        <item x="913"/>
        <item x="1514"/>
        <item x="1869"/>
        <item x="772"/>
        <item x="69"/>
        <item x="1573"/>
        <item x="1461"/>
        <item x="773"/>
        <item x="1828"/>
        <item x="1260"/>
        <item x="856"/>
        <item x="1488"/>
        <item x="579"/>
        <item x="1766"/>
        <item x="1272"/>
        <item x="1868"/>
        <item x="1166"/>
        <item x="154"/>
        <item x="923"/>
        <item x="1574"/>
        <item x="1596"/>
        <item x="1019"/>
        <item x="1870"/>
        <item x="513"/>
        <item x="1611"/>
        <item x="1515"/>
        <item x="1829"/>
        <item x="1537"/>
        <item x="961"/>
        <item x="774"/>
        <item x="1462"/>
        <item x="896"/>
        <item x="1575"/>
        <item x="151"/>
        <item x="1489"/>
        <item x="793"/>
        <item x="105"/>
        <item x="1273"/>
        <item x="1558"/>
        <item x="924"/>
        <item x="1167"/>
        <item x="775"/>
        <item x="580"/>
        <item x="1087"/>
        <item x="1463"/>
        <item x="1576"/>
        <item x="538"/>
        <item x="684"/>
        <item x="1516"/>
        <item x="962"/>
        <item x="1366"/>
        <item x="539"/>
        <item x="1657"/>
        <item x="1597"/>
        <item x="925"/>
        <item x="514"/>
        <item x="152"/>
        <item x="1831"/>
        <item x="1517"/>
        <item x="1274"/>
        <item x="540"/>
        <item x="1804"/>
        <item x="1803"/>
        <item x="1767"/>
        <item x="1802"/>
        <item x="220"/>
        <item x="1658"/>
        <item x="1801"/>
        <item x="794"/>
        <item x="1538"/>
        <item x="1799"/>
        <item x="72"/>
        <item x="1905"/>
        <item x="1903"/>
        <item x="1798"/>
        <item x="1490"/>
        <item x="1797"/>
        <item x="1577"/>
        <item x="1518"/>
        <item x="1832"/>
        <item x="926"/>
        <item x="1904"/>
        <item x="542"/>
        <item x="1805"/>
        <item x="963"/>
        <item x="391"/>
        <item x="1464"/>
        <item x="1795"/>
        <item x="541"/>
        <item x="1871"/>
        <item x="1660"/>
        <item x="581"/>
        <item x="1794"/>
        <item x="582"/>
        <item x="392"/>
        <item x="685"/>
        <item x="1793"/>
        <item x="389"/>
        <item x="1906"/>
        <item x="1557"/>
        <item x="1792"/>
        <item x="1661"/>
        <item x="1578"/>
        <item x="393"/>
        <item x="1791"/>
        <item x="583"/>
        <item x="1907"/>
        <item x="1086"/>
        <item x="1598"/>
        <item x="1790"/>
        <item x="466"/>
        <item x="74"/>
        <item x="192"/>
        <item x="515"/>
        <item x="1519"/>
        <item x="1662"/>
        <item x="1908"/>
        <item x="1539"/>
        <item x="914"/>
        <item x="795"/>
        <item x="73"/>
        <item x="1872"/>
        <item x="395"/>
        <item x="1909"/>
        <item x="1559"/>
        <item x="1806"/>
        <item x="1465"/>
        <item x="543"/>
        <item x="1579"/>
        <item x="584"/>
        <item x="221"/>
        <item x="396"/>
        <item x="1560"/>
        <item x="398"/>
        <item x="1659"/>
        <item x="1911"/>
        <item x="1663"/>
        <item x="133"/>
        <item x="465"/>
        <item x="75"/>
        <item x="1561"/>
        <item x="544"/>
        <item x="1613"/>
        <item x="1610"/>
        <item x="1912"/>
        <item x="1580"/>
        <item x="76"/>
        <item x="1492"/>
        <item x="927"/>
        <item x="547"/>
        <item x="1268"/>
        <item x="1664"/>
        <item x="467"/>
        <item x="1562"/>
        <item x="686"/>
        <item x="17"/>
        <item x="1913"/>
        <item x="468"/>
        <item x="222"/>
        <item x="77"/>
        <item x="1614"/>
        <item x="1493"/>
        <item x="400"/>
        <item x="1807"/>
        <item x="1910"/>
        <item x="1466"/>
        <item x="964"/>
        <item x="1491"/>
        <item x="224"/>
        <item x="469"/>
        <item x="399"/>
        <item x="394"/>
        <item x="1563"/>
        <item x="397"/>
        <item x="545"/>
        <item x="1615"/>
        <item x="1665"/>
        <item x="1540"/>
        <item x="1599"/>
        <item x="78"/>
        <item x="1914"/>
        <item x="549"/>
        <item x="528"/>
        <item x="1494"/>
        <item x="516"/>
        <item x="934"/>
        <item x="470"/>
        <item x="1877"/>
        <item x="449"/>
        <item x="933"/>
        <item x="223"/>
        <item x="464"/>
        <item x="928"/>
        <item x="1873"/>
        <item x="376"/>
        <item x="401"/>
        <item x="1581"/>
        <item x="796"/>
        <item x="1564"/>
        <item x="935"/>
        <item x="471"/>
        <item x="79"/>
        <item x="225"/>
        <item x="155"/>
        <item x="363"/>
        <item x="1878"/>
        <item x="1230"/>
        <item x="1085"/>
        <item x="550"/>
        <item x="936"/>
        <item x="1275"/>
        <item x="546"/>
        <item x="472"/>
        <item x="1261"/>
        <item x="377"/>
        <item x="364"/>
        <item x="80"/>
        <item x="1276"/>
        <item x="915"/>
        <item x="1879"/>
        <item x="1565"/>
        <item x="937"/>
        <item x="558"/>
        <item x="585"/>
        <item x="473"/>
        <item x="1808"/>
        <item x="1232"/>
        <item x="1916"/>
        <item x="1616"/>
        <item x="1495"/>
        <item x="938"/>
        <item x="548"/>
        <item x="1880"/>
        <item x="1768"/>
        <item x="378"/>
        <item x="81"/>
        <item x="559"/>
        <item x="929"/>
        <item x="474"/>
        <item x="939"/>
        <item x="529"/>
        <item x="1566"/>
        <item x="226"/>
        <item x="366"/>
        <item x="965"/>
        <item x="930"/>
        <item x="940"/>
        <item x="1582"/>
        <item x="1915"/>
        <item x="1881"/>
        <item x="1943"/>
        <item x="65"/>
        <item x="16"/>
        <item x="1917"/>
        <item x="475"/>
        <item x="82"/>
        <item x="379"/>
        <item x="367"/>
        <item x="402"/>
        <item x="66"/>
        <item x="1944"/>
        <item x="403"/>
        <item x="1043"/>
        <item x="1809"/>
        <item x="1497"/>
        <item x="530"/>
        <item x="533"/>
        <item x="1945"/>
        <item x="1231"/>
        <item x="532"/>
        <item x="1612"/>
        <item x="561"/>
        <item x="1236"/>
        <item x="734"/>
        <item x="362"/>
        <item x="476"/>
        <item x="67"/>
        <item x="942"/>
        <item x="1946"/>
        <item x="380"/>
        <item x="91"/>
        <item x="1229"/>
        <item x="1918"/>
        <item x="551"/>
        <item x="68"/>
        <item x="1947"/>
        <item x="369"/>
        <item x="941"/>
        <item x="943"/>
        <item x="227"/>
        <item x="931"/>
        <item x="531"/>
        <item x="1666"/>
        <item x="1948"/>
        <item x="477"/>
        <item x="404"/>
        <item x="1238"/>
        <item x="1810"/>
        <item x="381"/>
        <item x="1496"/>
        <item x="1600"/>
        <item x="450"/>
        <item x="370"/>
        <item x="1583"/>
        <item x="944"/>
        <item x="517"/>
        <item x="1032"/>
        <item x="1874"/>
        <item x="534"/>
        <item x="1667"/>
        <item x="405"/>
        <item x="478"/>
        <item x="382"/>
        <item x="563"/>
        <item x="1811"/>
        <item x="390"/>
        <item x="535"/>
        <item x="70"/>
        <item x="966"/>
        <item x="196"/>
        <item x="1949"/>
        <item x="451"/>
        <item x="932"/>
        <item x="228"/>
        <item x="536"/>
        <item x="71"/>
        <item x="1233"/>
        <item x="230"/>
        <item x="1814"/>
        <item x="1815"/>
        <item x="107"/>
        <item x="1816"/>
        <item x="1813"/>
        <item x="1812"/>
        <item x="1817"/>
        <item x="479"/>
        <item x="1034"/>
        <item x="1950"/>
        <item x="452"/>
        <item x="554"/>
        <item x="383"/>
        <item x="1818"/>
        <item x="35"/>
        <item x="365"/>
        <item x="1951"/>
        <item x="560"/>
        <item x="83"/>
        <item x="553"/>
        <item x="32"/>
        <item x="557"/>
        <item x="30"/>
        <item x="1919"/>
        <item x="229"/>
        <item x="33"/>
        <item x="1819"/>
        <item x="945"/>
        <item x="29"/>
        <item x="564"/>
        <item x="1584"/>
        <item x="34"/>
        <item x="28"/>
        <item x="1029"/>
        <item x="90"/>
        <item x="106"/>
        <item x="27"/>
        <item x="1237"/>
        <item x="108"/>
        <item x="1033"/>
        <item x="1234"/>
        <item x="26"/>
        <item x="968"/>
        <item x="384"/>
        <item x="25"/>
        <item x="453"/>
        <item x="480"/>
        <item x="1219"/>
        <item x="1833"/>
        <item x="1820"/>
        <item x="24"/>
        <item x="23"/>
        <item x="552"/>
        <item x="969"/>
        <item x="1218"/>
        <item x="459"/>
        <item x="537"/>
        <item x="1499"/>
        <item x="36"/>
        <item x="1217"/>
        <item x="1498"/>
        <item x="1240"/>
        <item x="562"/>
        <item x="970"/>
        <item x="1216"/>
        <item x="454"/>
        <item x="1920"/>
        <item x="1617"/>
        <item x="109"/>
        <item x="37"/>
        <item x="556"/>
        <item x="1215"/>
        <item x="84"/>
        <item x="946"/>
        <item x="1541"/>
        <item x="972"/>
        <item x="1143"/>
        <item x="1835"/>
        <item x="1241"/>
        <item x="1235"/>
        <item x="1144"/>
        <item x="1875"/>
        <item x="1145"/>
        <item x="1214"/>
        <item x="1830"/>
        <item x="455"/>
        <item x="1242"/>
        <item x="1146"/>
        <item x="1147"/>
        <item x="1168"/>
        <item x="1148"/>
        <item x="1149"/>
        <item x="1952"/>
        <item x="1341"/>
        <item x="1340"/>
        <item x="1243"/>
        <item x="971"/>
        <item x="1150"/>
        <item x="1213"/>
        <item x="1339"/>
        <item x="38"/>
        <item x="95"/>
        <item x="93"/>
        <item x="92"/>
        <item x="96"/>
        <item x="1151"/>
        <item x="555"/>
        <item x="97"/>
        <item x="1821"/>
        <item x="385"/>
        <item x="1342"/>
        <item x="456"/>
        <item x="110"/>
        <item x="98"/>
        <item x="85"/>
        <item x="460"/>
        <item x="1044"/>
        <item x="481"/>
        <item x="1239"/>
        <item x="1338"/>
        <item x="457"/>
        <item x="1212"/>
        <item x="1343"/>
        <item x="1041"/>
        <item x="1169"/>
        <item x="1337"/>
        <item x="31"/>
        <item x="1520"/>
        <item x="1336"/>
        <item x="1040"/>
        <item x="231"/>
        <item x="1500"/>
        <item x="1039"/>
        <item x="1344"/>
        <item x="86"/>
        <item x="947"/>
        <item x="1038"/>
        <item x="39"/>
        <item x="1037"/>
        <item x="1834"/>
        <item x="1335"/>
        <item x="463"/>
        <item x="1224"/>
        <item x="967"/>
        <item x="368"/>
        <item x="687"/>
        <item x="1152"/>
        <item x="1223"/>
        <item x="1042"/>
        <item x="1334"/>
        <item x="1170"/>
        <item x="197"/>
        <item x="565"/>
        <item x="195"/>
        <item x="458"/>
        <item x="1333"/>
        <item x="101"/>
        <item x="1332"/>
        <item x="1836"/>
        <item x="1028"/>
        <item x="1227"/>
        <item x="566"/>
        <item x="1027"/>
        <item x="1837"/>
        <item x="1153"/>
        <item x="1171"/>
        <item x="1045"/>
        <item x="1225"/>
        <item x="1222"/>
        <item x="1049"/>
        <item x="1961"/>
        <item x="1048"/>
        <item x="42"/>
        <item x="1026"/>
        <item x="1585"/>
        <item x="461"/>
        <item x="1047"/>
        <item x="978"/>
        <item x="1031"/>
        <item x="232"/>
        <item x="482"/>
        <item x="111"/>
        <item x="372"/>
        <item x="1030"/>
        <item x="462"/>
        <item x="1769"/>
        <item x="1221"/>
        <item x="233"/>
        <item x="1025"/>
        <item x="1050"/>
        <item x="373"/>
        <item x="193"/>
        <item x="1956"/>
        <item x="371"/>
        <item x="1896"/>
        <item x="1895"/>
        <item x="374"/>
        <item x="948"/>
        <item x="1154"/>
        <item x="99"/>
        <item x="1894"/>
        <item x="1226"/>
        <item x="1024"/>
        <item x="1953"/>
        <item x="1618"/>
        <item x="87"/>
        <item x="100"/>
        <item x="1957"/>
        <item x="1822"/>
        <item x="40"/>
        <item x="1601"/>
        <item x="1892"/>
        <item x="979"/>
        <item x="234"/>
        <item x="1155"/>
        <item x="973"/>
        <item x="1954"/>
        <item x="1656"/>
        <item x="1228"/>
        <item x="1891"/>
        <item x="1958"/>
        <item x="112"/>
        <item x="1046"/>
        <item x="1921"/>
        <item x="1220"/>
        <item x="41"/>
        <item x="1890"/>
        <item x="103"/>
        <item x="974"/>
        <item x="1959"/>
        <item x="198"/>
        <item x="1172"/>
        <item x="1955"/>
        <item x="102"/>
        <item x="235"/>
        <item x="1345"/>
        <item x="375"/>
        <item x="688"/>
        <item x="1655"/>
        <item x="1889"/>
        <item x="1960"/>
        <item x="1051"/>
        <item x="1424"/>
        <item x="1888"/>
        <item x="518"/>
        <item x="975"/>
        <item x="406"/>
        <item x="1770"/>
        <item x="983"/>
        <item x="1962"/>
        <item x="1156"/>
        <item x="1823"/>
        <item x="984"/>
        <item x="94"/>
        <item x="1602"/>
        <item x="43"/>
        <item x="732"/>
        <item x="1963"/>
        <item x="980"/>
        <item x="731"/>
        <item x="1839"/>
        <item x="519"/>
        <item x="1893"/>
        <item x="1567"/>
        <item x="386"/>
        <item x="88"/>
        <item x="1838"/>
        <item x="567"/>
        <item x="1887"/>
        <item x="1964"/>
        <item x="113"/>
        <item x="1942"/>
        <item x="1346"/>
        <item x="949"/>
        <item x="1035"/>
        <item x="1897"/>
        <item x="1052"/>
        <item x="1886"/>
        <item x="1941"/>
        <item x="22"/>
        <item x="1898"/>
        <item x="976"/>
        <item x="19"/>
        <item x="1899"/>
        <item x="1965"/>
        <item x="981"/>
        <item x="1885"/>
        <item x="1347"/>
        <item x="733"/>
        <item x="1900"/>
        <item x="114"/>
        <item x="20"/>
        <item x="1157"/>
        <item x="977"/>
        <item x="982"/>
        <item x="1884"/>
        <item x="1966"/>
        <item x="387"/>
        <item x="194"/>
        <item x="1053"/>
        <item x="1603"/>
        <item x="21"/>
        <item x="135"/>
        <item x="1036"/>
        <item x="520"/>
        <item x="1883"/>
        <item x="89"/>
        <item x="1967"/>
        <item x="1901"/>
        <item x="950"/>
        <item x="1158"/>
        <item x="1619"/>
        <item x="1902"/>
        <item x="388"/>
        <item x="134"/>
        <item x="1882"/>
        <item x="1968"/>
        <item x="18"/>
        <item x="68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2"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0"/>
  </rowFields>
  <rowItems count="1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rowItems>
  <colFields count="1">
    <field x="1"/>
  </colFields>
  <colItems count="21">
    <i>
      <x/>
    </i>
    <i>
      <x v="1"/>
    </i>
    <i>
      <x v="2"/>
    </i>
    <i>
      <x v="3"/>
    </i>
    <i>
      <x v="4"/>
    </i>
    <i>
      <x v="5"/>
    </i>
    <i>
      <x v="6"/>
    </i>
    <i>
      <x v="7"/>
    </i>
    <i>
      <x v="8"/>
    </i>
    <i>
      <x v="9"/>
    </i>
    <i>
      <x v="10"/>
    </i>
    <i>
      <x v="11"/>
    </i>
    <i>
      <x v="12"/>
    </i>
    <i>
      <x v="13"/>
    </i>
    <i>
      <x v="14"/>
    </i>
    <i>
      <x v="15"/>
    </i>
    <i>
      <x v="16"/>
    </i>
    <i>
      <x v="17"/>
    </i>
    <i>
      <x v="18"/>
    </i>
    <i>
      <x v="19"/>
    </i>
    <i>
      <x v="20"/>
    </i>
  </colItems>
  <dataFields count="1">
    <dataField name="Sum of Access to electricity (% of population)" fld="2" showDataAs="difference" baseField="1" baseItem="0" numFmtId="2"/>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320B824-75DB-4C7F-ABEA-BFB95E4445B1}" autoFormatId="16" applyNumberFormats="0" applyBorderFormats="0" applyFontFormats="0" applyPatternFormats="0" applyAlignmentFormats="0" applyWidthHeightFormats="0">
  <queryTableRefresh nextId="5">
    <queryTableFields count="4">
      <queryTableField id="1" name="Country" tableColumnId="1"/>
      <queryTableField id="2" name="Year" tableColumnId="2"/>
      <queryTableField id="3" name="Electricity source" tableColumnId="3"/>
      <queryTableField id="4" name="Valu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E8C1D71-AF78-4082-A333-F6AA1AA1C098}" sourceName="Country">
  <pivotTables>
    <pivotTable tabId="8" name="PivotTable1"/>
    <pivotTable tabId="8" name="PivotTable2"/>
  </pivotTables>
  <data>
    <tabular pivotCacheId="734918117">
      <items count="175">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s="1"/>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0C1D721-1BDA-43CA-83EA-B37A1131757E}" sourceName="Year">
  <pivotTables>
    <pivotTable tabId="8" name="PivotTable1"/>
  </pivotTables>
  <data>
    <tabular pivotCacheId="734918117">
      <items count="21">
        <i x="0"/>
        <i x="1"/>
        <i x="2"/>
        <i x="3"/>
        <i x="4"/>
        <i x="5"/>
        <i x="6"/>
        <i x="7"/>
        <i x="8"/>
        <i x="9"/>
        <i x="10"/>
        <i x="11"/>
        <i x="12"/>
        <i x="13"/>
        <i x="14"/>
        <i x="15"/>
        <i x="16"/>
        <i x="17"/>
        <i x="18"/>
        <i x="19" s="1"/>
        <i x="2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lectricity_source" xr10:uid="{17C29EF1-89B7-4335-8F2E-01565F62A3AF}" sourceName="Electricity source">
  <pivotTables>
    <pivotTable tabId="9" name="PivotTable4"/>
  </pivotTables>
  <data>
    <tabular pivotCacheId="734918117">
      <items count="3">
        <i x="0" s="1"/>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D201C78F-892A-47D7-A84D-476A8F287834}" cache="Slicer_Country" caption="Select country" startItem="72" style="SlicerStyleLight4" rowHeight="257175"/>
  <slicer name="Year 1" xr10:uid="{051354D6-FF32-44F7-9C4E-79AF83CEACC0}" cache="Slicer_Year" caption="Select year" startItem="18" style="SlicerStyleLight4" rowHeight="257175"/>
  <slicer name="Electricity source 1" xr10:uid="{442BEC40-E5DA-4784-899A-08F6962022DB}" cache="Slicer_Electricity_source" caption="Select electricity source" style="SlicerStyleLight4"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CB0B9C9-474F-4AAA-934C-3ECF755DEDD2}" cache="Slicer_Country" caption="Country" startItem="32" rowHeight="257175"/>
  <slicer name="Year" xr10:uid="{C488DA95-69FE-4CEE-AA2E-C51A968984D8}" cache="Slicer_Year" caption="Year" startItem="10"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lectricity source" xr10:uid="{94EBBDFD-1231-49E9-BABD-01A7BBA1F841}" cache="Slicer_Electricity_source" caption="Electricity source"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85E160-A53A-4706-9141-E6BB9566DC98}" name="Table2" displayName="Table2" ref="A1:U3650" totalsRowShown="0" headerRowDxfId="26">
  <autoFilter ref="A1:U3650" xr:uid="{DB85E160-A53A-4706-9141-E6BB9566DC98}"/>
  <tableColumns count="21">
    <tableColumn id="1" xr3:uid="{69A2A21F-6DE4-406E-8E62-70BF749335BD}" name="Country"/>
    <tableColumn id="2" xr3:uid="{8AE7433F-4237-4F38-A928-12507F6C4F07}" name="Year"/>
    <tableColumn id="3" xr3:uid="{E6A0C49A-DDB3-4C88-BD56-97752C6A4A84}" name="Access to electricity (% of population)" dataDxfId="25"/>
    <tableColumn id="4" xr3:uid="{AA3EADD9-BB97-4E6D-A8F5-776EF9C85A34}" name="Access to clean fuels for cooking" dataDxfId="24"/>
    <tableColumn id="5" xr3:uid="{7E7E9A20-EC9F-4DBC-A3BE-25CC29408874}" name="Renewable-electricity-generating-capacity-per-capita" dataDxfId="23"/>
    <tableColumn id="6" xr3:uid="{ED745136-7550-410B-8C34-43F8E02E7163}" name="Financial flows to developing countries (US $)" dataDxfId="22"/>
    <tableColumn id="7" xr3:uid="{463CB2EF-6E19-4B99-8E5D-D0277D5599AD}" name="Renewable energy share in the total final energy consumption (%)" dataDxfId="21"/>
    <tableColumn id="8" xr3:uid="{B459A545-92E5-4CC3-81D3-0C8D4D2B91FD}" name="Electricity from fossil fuels (TWh)" dataDxfId="20"/>
    <tableColumn id="9" xr3:uid="{42494C3C-5F50-4433-8C9A-8FF6642D5E7F}" name="Electricity from nuclear (TWh)" dataDxfId="19"/>
    <tableColumn id="10" xr3:uid="{C7303950-E73F-48C5-B5B5-171C2C24AA58}" name="Electricity from renewables (TWh)" dataDxfId="18"/>
    <tableColumn id="11" xr3:uid="{3AA8F538-6357-4191-8B7F-0A01B08F2CD2}" name="Low-carbon electricity (% electricity)" dataDxfId="17"/>
    <tableColumn id="12" xr3:uid="{10329295-80D7-4FFA-A9FF-EA4EB4C456EF}" name="Primary energy consumption per capita (kWh/person)" dataDxfId="16"/>
    <tableColumn id="13" xr3:uid="{2142CD32-6361-420A-956B-83E7A80771DA}" name="Energy intensity level of primary energy (MJ/$2017 PPP GDP)" dataDxfId="15"/>
    <tableColumn id="14" xr3:uid="{41A2461B-7DE9-4364-8A24-6317DEF5B6C9}" name="Value_co2_emissions_kt_by_country" dataDxfId="14"/>
    <tableColumn id="15" xr3:uid="{562B58AE-141B-4DF9-9451-0ED90C975E42}" name="Renewables (% equivalent primary energy)" dataDxfId="13"/>
    <tableColumn id="16" xr3:uid="{4FA6EA2B-5F8D-403B-88B8-80C04AD8CAF5}" name="gdp_growth" dataDxfId="12"/>
    <tableColumn id="17" xr3:uid="{1ACEB3DE-101C-410B-B7C5-8FB19374CFA2}" name="gdp_per_capita" dataDxfId="11"/>
    <tableColumn id="18" xr3:uid="{050A9AA2-02E9-4903-A562-FD32F66FC9C0}" name="Density\n(P/Km2)" dataDxfId="10"/>
    <tableColumn id="19" xr3:uid="{BAE56270-E22E-457A-91E1-33294CE1E5ED}" name="Land Area(Km2)" dataDxfId="9"/>
    <tableColumn id="20" xr3:uid="{3CFD8D4E-6739-4801-AA84-C8BE5A18AC05}" name="Latitude" dataDxfId="8"/>
    <tableColumn id="21" xr3:uid="{0C534DD5-CC23-426C-9022-A3EC20AB4024}" name="Longitude" dataDxfId="7"/>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5F0981-AF21-45BA-B80E-DCA5BB30BCEA}" name="Table2_1" displayName="Table2_1" ref="A1:D10780" tableType="queryTable" totalsRowShown="0">
  <autoFilter ref="A1:D10780" xr:uid="{3F5F0981-AF21-45BA-B80E-DCA5BB30BCEA}"/>
  <tableColumns count="4">
    <tableColumn id="1" xr3:uid="{EDB13E9C-066F-4CE2-A753-F257223C0CAA}" uniqueName="1" name="Country" queryTableFieldId="1" dataDxfId="4"/>
    <tableColumn id="2" xr3:uid="{D6D81C10-868A-484C-A877-2EE7F1392C5C}" uniqueName="2" name="Year" queryTableFieldId="2"/>
    <tableColumn id="3" xr3:uid="{083D9297-91E2-4416-8ACA-B16B31C5B610}" uniqueName="3" name="Electricity source" queryTableFieldId="3" dataDxfId="3"/>
    <tableColumn id="4" xr3:uid="{20BAECB4-5BE3-464A-9866-122B7AB2B298}" uniqueName="4" name="Value" queryTableFieldId="4"/>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97DBB7B-25ED-4BCE-9FE9-59B915CF5A30}" name="Table1" displayName="Table1" ref="X4:Y180" totalsRowShown="0">
  <autoFilter ref="X4:Y180" xr:uid="{F97DBB7B-25ED-4BCE-9FE9-59B915CF5A30}"/>
  <tableColumns count="2">
    <tableColumn id="1" xr3:uid="{854B7A20-55AB-4875-9731-C47BA5937DF1}" name="Biggest growth" dataDxfId="6">
      <calculatedColumnFormula>MAX(C5:V5)</calculatedColumnFormula>
    </tableColumn>
    <tableColumn id="2" xr3:uid="{B4F4B8EB-EA47-40E7-949B-1C0EC72C93B2}" name="Year">
      <calculatedColumnFormula array="1">_xlfn.XLOOKUP(X5,C5:V5,$C$4:$V$4,NULL,0,1)</calculatedColumnFormula>
    </tableColumn>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345CF04-5140-4B2F-837B-7F893B696874}" name="Table3" displayName="Table3" ref="AA4:AB180" totalsRowShown="0">
  <autoFilter ref="AA4:AB180" xr:uid="{5345CF04-5140-4B2F-837B-7F893B696874}"/>
  <tableColumns count="2">
    <tableColumn id="1" xr3:uid="{1A340D8D-3F07-4332-A4C0-6F33970503B6}" name="Biggest loss" dataDxfId="5">
      <calculatedColumnFormula>MIN(B5:V5)</calculatedColumnFormula>
    </tableColumn>
    <tableColumn id="2" xr3:uid="{5FAC7BAA-6F70-4BF6-8A3E-7CEEB1935633}" name="Year">
      <calculatedColumnFormula array="1">_xlfn.XLOOKUP(AA5,C5:V5,$C$4:$V$4,NULL,0,1)</calculatedColumnFormula>
    </tableColumn>
  </tableColumns>
  <tableStyleInfo name="TableStyleLight1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6A131AD-86E0-448F-85B7-02525736E19F}" name="Table6" displayName="Table6" ref="Y4:Z180" totalsRowShown="0" tableBorderDxfId="2">
  <autoFilter ref="Y4:Z180" xr:uid="{16A131AD-86E0-448F-85B7-02525736E19F}"/>
  <sortState xmlns:xlrd2="http://schemas.microsoft.com/office/spreadsheetml/2017/richdata2" ref="Y5:Z180">
    <sortCondition descending="1" ref="Z5:Z180"/>
  </sortState>
  <tableColumns count="2">
    <tableColumn id="1" xr3:uid="{6E5E0CCD-7A9E-4B5A-B0FF-0E42E90503F7}" name="Country" dataDxfId="1"/>
    <tableColumn id="2" xr3:uid="{C0ADCFA4-8FA3-4807-AE0D-553BB2113C06}" name="2020-200 difference"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ivotTable" Target="../pivotTables/pivotTable6.xm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E04D7-55E9-4E16-A0FC-6C25761E5850}">
  <dimension ref="A1:U3650"/>
  <sheetViews>
    <sheetView zoomScaleNormal="100" workbookViewId="0">
      <selection activeCell="H21" sqref="H21"/>
    </sheetView>
  </sheetViews>
  <sheetFormatPr defaultColWidth="15.7109375" defaultRowHeight="15" x14ac:dyDescent="0.25"/>
  <cols>
    <col min="3" max="20" width="15.7109375" style="1"/>
    <col min="21" max="21" width="12.7109375" style="1" customWidth="1"/>
  </cols>
  <sheetData>
    <row r="1" spans="1:21" x14ac:dyDescent="0.25">
      <c r="A1" t="s">
        <v>203</v>
      </c>
      <c r="B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x14ac:dyDescent="0.25">
      <c r="A2" t="s">
        <v>20</v>
      </c>
      <c r="B2">
        <v>2000</v>
      </c>
      <c r="C2" s="1">
        <v>1.613591</v>
      </c>
      <c r="D2" s="1">
        <v>6.2</v>
      </c>
      <c r="E2" s="1">
        <v>9.2200000000000006</v>
      </c>
      <c r="F2" s="1">
        <v>20000</v>
      </c>
      <c r="G2" s="1">
        <v>44.99</v>
      </c>
      <c r="H2" s="1">
        <v>0.16</v>
      </c>
      <c r="I2" s="1">
        <v>0</v>
      </c>
      <c r="J2" s="1">
        <v>0.31</v>
      </c>
      <c r="K2" s="1">
        <v>65.957440000000005</v>
      </c>
      <c r="L2" s="1">
        <v>302.59482000000003</v>
      </c>
      <c r="M2" s="1">
        <v>1.64</v>
      </c>
      <c r="N2" s="1">
        <v>760</v>
      </c>
      <c r="R2" s="1">
        <v>60</v>
      </c>
      <c r="S2" s="1">
        <v>652230</v>
      </c>
      <c r="T2" s="1">
        <v>33.939109999999999</v>
      </c>
      <c r="U2" s="1">
        <v>67.709952999999999</v>
      </c>
    </row>
    <row r="3" spans="1:21" x14ac:dyDescent="0.25">
      <c r="A3" t="s">
        <v>20</v>
      </c>
      <c r="B3">
        <v>2001</v>
      </c>
      <c r="C3" s="1">
        <v>4.0745740000000001</v>
      </c>
      <c r="D3" s="1">
        <v>7.2</v>
      </c>
      <c r="E3" s="1">
        <v>8.86</v>
      </c>
      <c r="F3" s="1">
        <v>130000</v>
      </c>
      <c r="G3" s="1">
        <v>45.6</v>
      </c>
      <c r="H3" s="1">
        <v>0.09</v>
      </c>
      <c r="I3" s="1">
        <v>0</v>
      </c>
      <c r="J3" s="1">
        <v>0.5</v>
      </c>
      <c r="K3" s="1">
        <v>84.745766000000003</v>
      </c>
      <c r="L3" s="1">
        <v>236.89185000000001</v>
      </c>
      <c r="M3" s="1">
        <v>1.74</v>
      </c>
      <c r="N3" s="1">
        <v>730</v>
      </c>
      <c r="R3" s="1">
        <v>60</v>
      </c>
      <c r="S3" s="1">
        <v>652230</v>
      </c>
      <c r="T3" s="1">
        <v>33.939109999999999</v>
      </c>
      <c r="U3" s="1">
        <v>67.709952999999999</v>
      </c>
    </row>
    <row r="4" spans="1:21" x14ac:dyDescent="0.25">
      <c r="A4" t="s">
        <v>20</v>
      </c>
      <c r="B4">
        <v>2002</v>
      </c>
      <c r="C4" s="1">
        <v>9.4091579999999997</v>
      </c>
      <c r="D4" s="1">
        <v>8.1999999999999993</v>
      </c>
      <c r="E4" s="1">
        <v>8.4700000000000006</v>
      </c>
      <c r="F4" s="1">
        <v>3950000</v>
      </c>
      <c r="G4" s="1">
        <v>37.83</v>
      </c>
      <c r="H4" s="1">
        <v>0.13</v>
      </c>
      <c r="I4" s="1">
        <v>0</v>
      </c>
      <c r="J4" s="1">
        <v>0.56000000000000005</v>
      </c>
      <c r="K4" s="1">
        <v>81.159424000000001</v>
      </c>
      <c r="L4" s="1">
        <v>210.86215000000001</v>
      </c>
      <c r="M4" s="1">
        <v>1.4</v>
      </c>
      <c r="N4" s="1">
        <v>1029.999971</v>
      </c>
      <c r="Q4" s="1">
        <v>179.42657919999999</v>
      </c>
      <c r="R4" s="1">
        <v>60</v>
      </c>
      <c r="S4" s="1">
        <v>652230</v>
      </c>
      <c r="T4" s="1">
        <v>33.939109999999999</v>
      </c>
      <c r="U4" s="1">
        <v>67.709952999999999</v>
      </c>
    </row>
    <row r="5" spans="1:21" x14ac:dyDescent="0.25">
      <c r="A5" t="s">
        <v>20</v>
      </c>
      <c r="B5">
        <v>2003</v>
      </c>
      <c r="C5" s="1">
        <v>14.738505999999999</v>
      </c>
      <c r="D5" s="1">
        <v>9.5</v>
      </c>
      <c r="E5" s="1">
        <v>8.09</v>
      </c>
      <c r="F5" s="1">
        <v>25970000</v>
      </c>
      <c r="G5" s="1">
        <v>36.659999999999997</v>
      </c>
      <c r="H5" s="1">
        <v>0.31</v>
      </c>
      <c r="I5" s="1">
        <v>0</v>
      </c>
      <c r="J5" s="1">
        <v>0.63</v>
      </c>
      <c r="K5" s="1">
        <v>67.021280000000004</v>
      </c>
      <c r="L5" s="1">
        <v>229.96822</v>
      </c>
      <c r="M5" s="1">
        <v>1.4</v>
      </c>
      <c r="N5" s="1">
        <v>1220.000029</v>
      </c>
      <c r="P5" s="1">
        <v>8.8322778129999993</v>
      </c>
      <c r="Q5" s="1">
        <v>190.68381429999999</v>
      </c>
      <c r="R5" s="1">
        <v>60</v>
      </c>
      <c r="S5" s="1">
        <v>652230</v>
      </c>
      <c r="T5" s="1">
        <v>33.939109999999999</v>
      </c>
      <c r="U5" s="1">
        <v>67.709952999999999</v>
      </c>
    </row>
    <row r="6" spans="1:21" x14ac:dyDescent="0.25">
      <c r="A6" t="s">
        <v>20</v>
      </c>
      <c r="B6">
        <v>2004</v>
      </c>
      <c r="C6" s="1">
        <v>20.064968</v>
      </c>
      <c r="D6" s="1">
        <v>10.9</v>
      </c>
      <c r="E6" s="1">
        <v>7.75</v>
      </c>
      <c r="G6" s="1">
        <v>44.24</v>
      </c>
      <c r="H6" s="1">
        <v>0.33</v>
      </c>
      <c r="I6" s="1">
        <v>0</v>
      </c>
      <c r="J6" s="1">
        <v>0.56000000000000005</v>
      </c>
      <c r="K6" s="1">
        <v>62.921349999999997</v>
      </c>
      <c r="L6" s="1">
        <v>204.23124999999999</v>
      </c>
      <c r="M6" s="1">
        <v>1.2</v>
      </c>
      <c r="N6" s="1">
        <v>1029.999971</v>
      </c>
      <c r="P6" s="1">
        <v>1.414117981</v>
      </c>
      <c r="Q6" s="1">
        <v>211.38207420000001</v>
      </c>
      <c r="R6" s="1">
        <v>60</v>
      </c>
      <c r="S6" s="1">
        <v>652230</v>
      </c>
      <c r="T6" s="1">
        <v>33.939109999999999</v>
      </c>
      <c r="U6" s="1">
        <v>67.709952999999999</v>
      </c>
    </row>
    <row r="7" spans="1:21" x14ac:dyDescent="0.25">
      <c r="A7" t="s">
        <v>20</v>
      </c>
      <c r="B7">
        <v>2005</v>
      </c>
      <c r="C7" s="1">
        <v>25.390893999999999</v>
      </c>
      <c r="D7" s="1">
        <v>12.2</v>
      </c>
      <c r="E7" s="1">
        <v>7.51</v>
      </c>
      <c r="F7" s="1">
        <v>9830000</v>
      </c>
      <c r="G7" s="1">
        <v>33.880000000000003</v>
      </c>
      <c r="H7" s="1">
        <v>0.34</v>
      </c>
      <c r="I7" s="1">
        <v>0</v>
      </c>
      <c r="J7" s="1">
        <v>0.59</v>
      </c>
      <c r="K7" s="1">
        <v>63.440857000000001</v>
      </c>
      <c r="L7" s="1">
        <v>252.06912</v>
      </c>
      <c r="M7" s="1">
        <v>1.41</v>
      </c>
      <c r="N7" s="1">
        <v>1549.9999519999999</v>
      </c>
      <c r="P7" s="1">
        <v>11.22971482</v>
      </c>
      <c r="Q7" s="1">
        <v>242.0313132</v>
      </c>
      <c r="R7" s="1">
        <v>60</v>
      </c>
      <c r="S7" s="1">
        <v>652230</v>
      </c>
      <c r="T7" s="1">
        <v>33.939109999999999</v>
      </c>
      <c r="U7" s="1">
        <v>67.709952999999999</v>
      </c>
    </row>
    <row r="8" spans="1:21" x14ac:dyDescent="0.25">
      <c r="A8" t="s">
        <v>20</v>
      </c>
      <c r="B8">
        <v>2006</v>
      </c>
      <c r="C8" s="1">
        <v>30.718689999999999</v>
      </c>
      <c r="D8" s="1">
        <v>13.85</v>
      </c>
      <c r="E8" s="1">
        <v>7.4</v>
      </c>
      <c r="F8" s="1">
        <v>10620000</v>
      </c>
      <c r="G8" s="1">
        <v>31.89</v>
      </c>
      <c r="H8" s="1">
        <v>0.2</v>
      </c>
      <c r="I8" s="1">
        <v>0</v>
      </c>
      <c r="J8" s="1">
        <v>0.64</v>
      </c>
      <c r="K8" s="1">
        <v>76.190475000000006</v>
      </c>
      <c r="L8" s="1">
        <v>304.42090000000002</v>
      </c>
      <c r="M8" s="1">
        <v>1.5</v>
      </c>
      <c r="N8" s="1">
        <v>1759.99999</v>
      </c>
      <c r="P8" s="1">
        <v>5.357403251</v>
      </c>
      <c r="Q8" s="1">
        <v>263.7336019</v>
      </c>
      <c r="R8" s="1">
        <v>60</v>
      </c>
      <c r="S8" s="1">
        <v>652230</v>
      </c>
      <c r="T8" s="1">
        <v>33.939109999999999</v>
      </c>
      <c r="U8" s="1">
        <v>67.709952999999999</v>
      </c>
    </row>
    <row r="9" spans="1:21" x14ac:dyDescent="0.25">
      <c r="A9" t="s">
        <v>20</v>
      </c>
      <c r="B9">
        <v>2007</v>
      </c>
      <c r="C9" s="1">
        <v>36.051009999999998</v>
      </c>
      <c r="D9" s="1">
        <v>15.3</v>
      </c>
      <c r="E9" s="1">
        <v>7.25</v>
      </c>
      <c r="F9" s="1">
        <v>15750000</v>
      </c>
      <c r="G9" s="1">
        <v>28.78</v>
      </c>
      <c r="H9" s="1">
        <v>0.2</v>
      </c>
      <c r="I9" s="1">
        <v>0</v>
      </c>
      <c r="J9" s="1">
        <v>0.75</v>
      </c>
      <c r="K9" s="1">
        <v>78.947370000000006</v>
      </c>
      <c r="L9" s="1">
        <v>354.2799</v>
      </c>
      <c r="M9" s="1">
        <v>1.53</v>
      </c>
      <c r="N9" s="1">
        <v>1769.9999809999999</v>
      </c>
      <c r="P9" s="1">
        <v>13.826319549999999</v>
      </c>
      <c r="Q9" s="1">
        <v>359.69315790000002</v>
      </c>
      <c r="R9" s="1">
        <v>60</v>
      </c>
      <c r="S9" s="1">
        <v>652230</v>
      </c>
      <c r="T9" s="1">
        <v>33.939109999999999</v>
      </c>
      <c r="U9" s="1">
        <v>67.709952999999999</v>
      </c>
    </row>
    <row r="10" spans="1:21" x14ac:dyDescent="0.25">
      <c r="A10" t="s">
        <v>20</v>
      </c>
      <c r="B10">
        <v>2008</v>
      </c>
      <c r="C10" s="1">
        <v>42.4</v>
      </c>
      <c r="D10" s="1">
        <v>16.7</v>
      </c>
      <c r="E10" s="1">
        <v>7.49</v>
      </c>
      <c r="F10" s="1">
        <v>16170000</v>
      </c>
      <c r="G10" s="1">
        <v>21.17</v>
      </c>
      <c r="H10" s="1">
        <v>0.19</v>
      </c>
      <c r="I10" s="1">
        <v>0</v>
      </c>
      <c r="J10" s="1">
        <v>0.54</v>
      </c>
      <c r="K10" s="1">
        <v>73.9726</v>
      </c>
      <c r="L10" s="1">
        <v>607.83349999999996</v>
      </c>
      <c r="M10" s="1">
        <v>1.94</v>
      </c>
      <c r="N10" s="1">
        <v>3559.9999429999998</v>
      </c>
      <c r="P10" s="1">
        <v>3.9249838220000002</v>
      </c>
      <c r="Q10" s="1">
        <v>364.66354200000001</v>
      </c>
      <c r="R10" s="1">
        <v>60</v>
      </c>
      <c r="S10" s="1">
        <v>652230</v>
      </c>
      <c r="T10" s="1">
        <v>33.939109999999999</v>
      </c>
      <c r="U10" s="1">
        <v>67.709952999999999</v>
      </c>
    </row>
    <row r="11" spans="1:21" x14ac:dyDescent="0.25">
      <c r="A11" t="s">
        <v>20</v>
      </c>
      <c r="B11">
        <v>2009</v>
      </c>
      <c r="C11" s="1">
        <v>46.740049999999997</v>
      </c>
      <c r="D11" s="1">
        <v>18.399999999999999</v>
      </c>
      <c r="E11" s="1">
        <v>7.5</v>
      </c>
      <c r="F11" s="1">
        <v>9960000</v>
      </c>
      <c r="G11" s="1">
        <v>16.53</v>
      </c>
      <c r="H11" s="1">
        <v>0.16</v>
      </c>
      <c r="I11" s="1">
        <v>0</v>
      </c>
      <c r="J11" s="1">
        <v>0.78</v>
      </c>
      <c r="K11" s="1">
        <v>82.978719999999996</v>
      </c>
      <c r="L11" s="1">
        <v>975.04816000000005</v>
      </c>
      <c r="M11" s="1">
        <v>2.25</v>
      </c>
      <c r="N11" s="1">
        <v>4880.0001140000004</v>
      </c>
      <c r="P11" s="1">
        <v>21.39052839</v>
      </c>
      <c r="Q11" s="1">
        <v>437.26874020000002</v>
      </c>
      <c r="R11" s="1">
        <v>60</v>
      </c>
      <c r="S11" s="1">
        <v>652230</v>
      </c>
      <c r="T11" s="1">
        <v>33.939109999999999</v>
      </c>
      <c r="U11" s="1">
        <v>67.709952999999999</v>
      </c>
    </row>
    <row r="12" spans="1:21" x14ac:dyDescent="0.25">
      <c r="A12" t="s">
        <v>20</v>
      </c>
      <c r="B12">
        <v>2010</v>
      </c>
      <c r="C12" s="1">
        <v>42.7</v>
      </c>
      <c r="D12" s="1">
        <v>20</v>
      </c>
      <c r="E12" s="1">
        <v>8.27</v>
      </c>
      <c r="F12" s="1">
        <v>36500000</v>
      </c>
      <c r="G12" s="1">
        <v>15.15</v>
      </c>
      <c r="H12" s="1">
        <v>0.19</v>
      </c>
      <c r="I12" s="1">
        <v>0</v>
      </c>
      <c r="J12" s="1">
        <v>0.75</v>
      </c>
      <c r="K12" s="1">
        <v>79.787229999999994</v>
      </c>
      <c r="L12" s="1">
        <v>1182.8920000000001</v>
      </c>
      <c r="M12" s="1">
        <v>2.46</v>
      </c>
      <c r="N12" s="1">
        <v>7110.0001339999999</v>
      </c>
      <c r="P12" s="1">
        <v>14.36244147</v>
      </c>
      <c r="Q12" s="1">
        <v>543.30652620000001</v>
      </c>
      <c r="R12" s="1">
        <v>60</v>
      </c>
      <c r="S12" s="1">
        <v>652230</v>
      </c>
      <c r="T12" s="1">
        <v>33.939109999999999</v>
      </c>
      <c r="U12" s="1">
        <v>67.709952999999999</v>
      </c>
    </row>
    <row r="13" spans="1:21" x14ac:dyDescent="0.25">
      <c r="A13" t="s">
        <v>20</v>
      </c>
      <c r="B13">
        <v>2011</v>
      </c>
      <c r="C13" s="1">
        <v>43.222020000000001</v>
      </c>
      <c r="D13" s="1">
        <v>21.8</v>
      </c>
      <c r="E13" s="1">
        <v>8.1300000000000008</v>
      </c>
      <c r="F13" s="1">
        <v>28690000</v>
      </c>
      <c r="G13" s="1">
        <v>12.61</v>
      </c>
      <c r="H13" s="1">
        <v>0.18</v>
      </c>
      <c r="I13" s="1">
        <v>0</v>
      </c>
      <c r="J13" s="1">
        <v>0.6</v>
      </c>
      <c r="K13" s="1">
        <v>76.923090000000002</v>
      </c>
      <c r="L13" s="1">
        <v>1436.1143</v>
      </c>
      <c r="M13" s="1">
        <v>3.23</v>
      </c>
      <c r="N13" s="1">
        <v>8930.0003049999996</v>
      </c>
      <c r="P13" s="1">
        <v>0.42635478500000001</v>
      </c>
      <c r="Q13" s="1">
        <v>591.19003020000002</v>
      </c>
      <c r="R13" s="1">
        <v>60</v>
      </c>
      <c r="S13" s="1">
        <v>652230</v>
      </c>
      <c r="T13" s="1">
        <v>33.939109999999999</v>
      </c>
      <c r="U13" s="1">
        <v>67.709952999999999</v>
      </c>
    </row>
    <row r="14" spans="1:21" x14ac:dyDescent="0.25">
      <c r="A14" t="s">
        <v>20</v>
      </c>
      <c r="B14">
        <v>2012</v>
      </c>
      <c r="C14" s="1">
        <v>69.099999999999994</v>
      </c>
      <c r="D14" s="1">
        <v>23</v>
      </c>
      <c r="E14" s="1">
        <v>9.2899999999999991</v>
      </c>
      <c r="F14" s="1">
        <v>62630000</v>
      </c>
      <c r="G14" s="1">
        <v>15.36</v>
      </c>
      <c r="H14" s="1">
        <v>0.14000000000000001</v>
      </c>
      <c r="I14" s="1">
        <v>0</v>
      </c>
      <c r="J14" s="1">
        <v>0.74</v>
      </c>
      <c r="K14" s="1">
        <v>84.090909999999994</v>
      </c>
      <c r="L14" s="1">
        <v>1324.1211000000001</v>
      </c>
      <c r="M14" s="1">
        <v>2.61</v>
      </c>
      <c r="N14" s="1">
        <v>8079.9999239999997</v>
      </c>
      <c r="P14" s="1">
        <v>12.752287089999999</v>
      </c>
      <c r="Q14" s="1">
        <v>638.84585159999995</v>
      </c>
      <c r="R14" s="1">
        <v>60</v>
      </c>
      <c r="S14" s="1">
        <v>652230</v>
      </c>
      <c r="T14" s="1">
        <v>33.939109999999999</v>
      </c>
      <c r="U14" s="1">
        <v>67.709952999999999</v>
      </c>
    </row>
    <row r="15" spans="1:21" x14ac:dyDescent="0.25">
      <c r="A15" t="s">
        <v>20</v>
      </c>
      <c r="B15">
        <v>2013</v>
      </c>
      <c r="C15" s="1">
        <v>68.290649999999999</v>
      </c>
      <c r="D15" s="1">
        <v>24.8</v>
      </c>
      <c r="E15" s="1">
        <v>9.1</v>
      </c>
      <c r="F15" s="1">
        <v>268460000</v>
      </c>
      <c r="G15" s="1">
        <v>16.86</v>
      </c>
      <c r="H15" s="1">
        <v>0.22</v>
      </c>
      <c r="I15" s="1">
        <v>0</v>
      </c>
      <c r="J15" s="1">
        <v>0.89</v>
      </c>
      <c r="K15" s="1">
        <v>80.180176000000003</v>
      </c>
      <c r="L15" s="1">
        <v>1060.7926</v>
      </c>
      <c r="M15" s="1">
        <v>2.46</v>
      </c>
      <c r="N15" s="1">
        <v>5989.9997709999998</v>
      </c>
      <c r="P15" s="1">
        <v>5.600744658</v>
      </c>
      <c r="Q15" s="1">
        <v>624.31545449999999</v>
      </c>
      <c r="R15" s="1">
        <v>60</v>
      </c>
      <c r="S15" s="1">
        <v>652230</v>
      </c>
      <c r="T15" s="1">
        <v>33.939109999999999</v>
      </c>
      <c r="U15" s="1">
        <v>67.709952999999999</v>
      </c>
    </row>
    <row r="16" spans="1:21" x14ac:dyDescent="0.25">
      <c r="A16" t="s">
        <v>20</v>
      </c>
      <c r="B16">
        <v>2014</v>
      </c>
      <c r="C16" s="1">
        <v>89.5</v>
      </c>
      <c r="D16" s="1">
        <v>26.1</v>
      </c>
      <c r="E16" s="1">
        <v>8.9499999999999993</v>
      </c>
      <c r="F16" s="1">
        <v>6940000</v>
      </c>
      <c r="G16" s="1">
        <v>18.93</v>
      </c>
      <c r="H16" s="1">
        <v>0.16</v>
      </c>
      <c r="I16" s="1">
        <v>0</v>
      </c>
      <c r="J16" s="1">
        <v>1</v>
      </c>
      <c r="K16" s="1">
        <v>86.206900000000005</v>
      </c>
      <c r="L16" s="1">
        <v>868.57619999999997</v>
      </c>
      <c r="M16" s="1">
        <v>2.25</v>
      </c>
      <c r="N16" s="1">
        <v>4880.0001140000004</v>
      </c>
      <c r="P16" s="1">
        <v>2.7245433640000001</v>
      </c>
      <c r="Q16" s="1">
        <v>614.22334239999998</v>
      </c>
      <c r="R16" s="1">
        <v>60</v>
      </c>
      <c r="S16" s="1">
        <v>652230</v>
      </c>
      <c r="T16" s="1">
        <v>33.939109999999999</v>
      </c>
      <c r="U16" s="1">
        <v>67.709952999999999</v>
      </c>
    </row>
    <row r="17" spans="1:21" x14ac:dyDescent="0.25">
      <c r="A17" t="s">
        <v>20</v>
      </c>
      <c r="B17">
        <v>2015</v>
      </c>
      <c r="C17" s="1">
        <v>71.5</v>
      </c>
      <c r="D17" s="1">
        <v>27.4</v>
      </c>
      <c r="E17" s="1">
        <v>8.7899999999999991</v>
      </c>
      <c r="F17" s="1">
        <v>4890000</v>
      </c>
      <c r="G17" s="1">
        <v>17.53</v>
      </c>
      <c r="H17" s="1">
        <v>0.15</v>
      </c>
      <c r="I17" s="1">
        <v>0</v>
      </c>
      <c r="J17" s="1">
        <v>1.03</v>
      </c>
      <c r="K17" s="1">
        <v>87.288139999999999</v>
      </c>
      <c r="L17" s="1">
        <v>970.08029999999997</v>
      </c>
      <c r="M17" s="1">
        <v>2.37</v>
      </c>
      <c r="N17" s="1">
        <v>5949.9998089999999</v>
      </c>
      <c r="P17" s="1">
        <v>1.45131466</v>
      </c>
      <c r="Q17" s="1">
        <v>556.00722089999999</v>
      </c>
      <c r="R17" s="1">
        <v>60</v>
      </c>
      <c r="S17" s="1">
        <v>652230</v>
      </c>
      <c r="T17" s="1">
        <v>33.939109999999999</v>
      </c>
      <c r="U17" s="1">
        <v>67.709952999999999</v>
      </c>
    </row>
    <row r="18" spans="1:21" x14ac:dyDescent="0.25">
      <c r="A18" t="s">
        <v>20</v>
      </c>
      <c r="B18">
        <v>2016</v>
      </c>
      <c r="C18" s="1">
        <v>97.7</v>
      </c>
      <c r="D18" s="1">
        <v>28.6</v>
      </c>
      <c r="E18" s="1">
        <v>9.8699999999999992</v>
      </c>
      <c r="F18" s="1">
        <v>860000</v>
      </c>
      <c r="G18" s="1">
        <v>19.920000000000002</v>
      </c>
      <c r="H18" s="1">
        <v>0.15</v>
      </c>
      <c r="I18" s="1">
        <v>0</v>
      </c>
      <c r="J18" s="1">
        <v>1.06</v>
      </c>
      <c r="K18" s="1">
        <v>87.603294000000005</v>
      </c>
      <c r="L18" s="1">
        <v>862.79114000000004</v>
      </c>
      <c r="M18" s="1">
        <v>2.2400000000000002</v>
      </c>
      <c r="N18" s="1">
        <v>5300.0001910000001</v>
      </c>
      <c r="P18" s="1">
        <v>2.2603142009999999</v>
      </c>
      <c r="Q18" s="1">
        <v>512.01277809999999</v>
      </c>
      <c r="R18" s="1">
        <v>60</v>
      </c>
      <c r="S18" s="1">
        <v>652230</v>
      </c>
      <c r="T18" s="1">
        <v>33.939109999999999</v>
      </c>
      <c r="U18" s="1">
        <v>67.709952999999999</v>
      </c>
    </row>
    <row r="19" spans="1:21" x14ac:dyDescent="0.25">
      <c r="A19" t="s">
        <v>20</v>
      </c>
      <c r="B19">
        <v>2017</v>
      </c>
      <c r="C19" s="1">
        <v>97.7</v>
      </c>
      <c r="D19" s="1">
        <v>29.7</v>
      </c>
      <c r="E19" s="1">
        <v>9.7899999999999991</v>
      </c>
      <c r="F19" s="1">
        <v>50330000</v>
      </c>
      <c r="G19" s="1">
        <v>19.21</v>
      </c>
      <c r="H19" s="1">
        <v>0.18</v>
      </c>
      <c r="I19" s="1">
        <v>0</v>
      </c>
      <c r="J19" s="1">
        <v>1.0900000000000001</v>
      </c>
      <c r="K19" s="1">
        <v>85.826774999999998</v>
      </c>
      <c r="L19" s="1">
        <v>829.31195000000002</v>
      </c>
      <c r="M19" s="1">
        <v>2.2999999999999998</v>
      </c>
      <c r="N19" s="1">
        <v>4780.0002100000002</v>
      </c>
      <c r="P19" s="1">
        <v>2.6470032020000001</v>
      </c>
      <c r="Q19" s="1">
        <v>516.6798622</v>
      </c>
      <c r="R19" s="1">
        <v>60</v>
      </c>
      <c r="S19" s="1">
        <v>652230</v>
      </c>
      <c r="T19" s="1">
        <v>33.939109999999999</v>
      </c>
      <c r="U19" s="1">
        <v>67.709952999999999</v>
      </c>
    </row>
    <row r="20" spans="1:21" x14ac:dyDescent="0.25">
      <c r="A20" t="s">
        <v>20</v>
      </c>
      <c r="B20">
        <v>2018</v>
      </c>
      <c r="C20" s="1">
        <v>96.616135</v>
      </c>
      <c r="D20" s="1">
        <v>30.9</v>
      </c>
      <c r="E20" s="1">
        <v>9.5500000000000007</v>
      </c>
      <c r="F20" s="1">
        <v>70100000</v>
      </c>
      <c r="G20" s="1">
        <v>17.96</v>
      </c>
      <c r="H20" s="1">
        <v>0.2</v>
      </c>
      <c r="I20" s="1">
        <v>0</v>
      </c>
      <c r="J20" s="1">
        <v>0.97</v>
      </c>
      <c r="K20" s="1">
        <v>82.90598</v>
      </c>
      <c r="L20" s="1">
        <v>924.25085000000001</v>
      </c>
      <c r="M20" s="1">
        <v>2.44</v>
      </c>
      <c r="N20" s="1">
        <v>6070.000172</v>
      </c>
      <c r="P20" s="1">
        <v>1.1892281280000001</v>
      </c>
      <c r="Q20" s="1">
        <v>485.66841870000002</v>
      </c>
      <c r="R20" s="1">
        <v>60</v>
      </c>
      <c r="S20" s="1">
        <v>652230</v>
      </c>
      <c r="T20" s="1">
        <v>33.939109999999999</v>
      </c>
      <c r="U20" s="1">
        <v>67.709952999999999</v>
      </c>
    </row>
    <row r="21" spans="1:21" x14ac:dyDescent="0.25">
      <c r="A21" t="s">
        <v>20</v>
      </c>
      <c r="B21">
        <v>2019</v>
      </c>
      <c r="C21" s="1">
        <v>97.7</v>
      </c>
      <c r="D21" s="1">
        <v>31.9</v>
      </c>
      <c r="E21" s="1">
        <v>9.58</v>
      </c>
      <c r="F21" s="1">
        <v>4620000</v>
      </c>
      <c r="G21" s="1">
        <v>18.510000000000002</v>
      </c>
      <c r="H21" s="1">
        <v>0.18</v>
      </c>
      <c r="I21" s="1">
        <v>0</v>
      </c>
      <c r="J21" s="1">
        <v>0.89</v>
      </c>
      <c r="K21" s="1">
        <v>83.177570000000003</v>
      </c>
      <c r="L21" s="1">
        <v>802.61255000000006</v>
      </c>
      <c r="M21" s="1">
        <v>2.41</v>
      </c>
      <c r="N21" s="1">
        <v>6079.9999239999997</v>
      </c>
      <c r="P21" s="1">
        <v>3.911603419</v>
      </c>
      <c r="Q21" s="1">
        <v>494.17934989999998</v>
      </c>
      <c r="R21" s="1">
        <v>60</v>
      </c>
      <c r="S21" s="1">
        <v>652230</v>
      </c>
      <c r="T21" s="1">
        <v>33.939109999999999</v>
      </c>
      <c r="U21" s="1">
        <v>67.709952999999999</v>
      </c>
    </row>
    <row r="22" spans="1:21" x14ac:dyDescent="0.25">
      <c r="A22" t="s">
        <v>20</v>
      </c>
      <c r="B22">
        <v>2020</v>
      </c>
      <c r="C22" s="1">
        <v>97.7</v>
      </c>
      <c r="D22" s="1">
        <v>33.200000000000003</v>
      </c>
      <c r="E22" s="1">
        <v>9.35</v>
      </c>
      <c r="H22" s="1">
        <v>0.12</v>
      </c>
      <c r="I22" s="1">
        <v>0</v>
      </c>
      <c r="J22" s="1">
        <v>0.68</v>
      </c>
      <c r="K22" s="1">
        <v>85</v>
      </c>
      <c r="L22" s="1">
        <v>702.88800000000003</v>
      </c>
      <c r="P22" s="1">
        <v>-2.3511006729999999</v>
      </c>
      <c r="Q22" s="1">
        <v>516.74787079999999</v>
      </c>
      <c r="R22" s="1">
        <v>60</v>
      </c>
      <c r="S22" s="1">
        <v>652230</v>
      </c>
      <c r="T22" s="1">
        <v>33.939109999999999</v>
      </c>
      <c r="U22" s="1">
        <v>67.709952999999999</v>
      </c>
    </row>
    <row r="23" spans="1:21" x14ac:dyDescent="0.25">
      <c r="A23" t="s">
        <v>21</v>
      </c>
      <c r="B23">
        <v>2000</v>
      </c>
      <c r="C23" s="1">
        <v>100</v>
      </c>
      <c r="D23" s="1">
        <v>38.200000000000003</v>
      </c>
      <c r="H23" s="1">
        <v>0.14000000000000001</v>
      </c>
      <c r="I23" s="1">
        <v>0</v>
      </c>
      <c r="J23" s="1">
        <v>4.55</v>
      </c>
      <c r="K23" s="1">
        <v>97.014930000000007</v>
      </c>
      <c r="L23" s="1">
        <v>9029.4375</v>
      </c>
      <c r="M23" s="1">
        <v>4.13</v>
      </c>
      <c r="N23" s="1">
        <v>3170</v>
      </c>
      <c r="P23" s="1">
        <v>6.9462165850000002</v>
      </c>
      <c r="Q23" s="1">
        <v>1126.68334</v>
      </c>
      <c r="R23" s="1">
        <v>105</v>
      </c>
      <c r="S23" s="1">
        <v>28748</v>
      </c>
      <c r="T23" s="1">
        <v>41.153331999999999</v>
      </c>
      <c r="U23" s="1">
        <v>20.168330999999998</v>
      </c>
    </row>
    <row r="24" spans="1:21" x14ac:dyDescent="0.25">
      <c r="A24" t="s">
        <v>21</v>
      </c>
      <c r="B24">
        <v>2001</v>
      </c>
      <c r="C24" s="1">
        <v>100</v>
      </c>
      <c r="D24" s="1">
        <v>40.5</v>
      </c>
      <c r="H24" s="1">
        <v>0.13</v>
      </c>
      <c r="I24" s="1">
        <v>0</v>
      </c>
      <c r="J24" s="1">
        <v>3.52</v>
      </c>
      <c r="K24" s="1">
        <v>96.438354000000004</v>
      </c>
      <c r="L24" s="1">
        <v>8635.5319999999992</v>
      </c>
      <c r="M24" s="1">
        <v>3.89</v>
      </c>
      <c r="N24" s="1">
        <v>3230</v>
      </c>
      <c r="P24" s="1">
        <v>8.2933126359999996</v>
      </c>
      <c r="Q24" s="1">
        <v>1281.6598260000001</v>
      </c>
      <c r="R24" s="1">
        <v>105</v>
      </c>
      <c r="S24" s="1">
        <v>28748</v>
      </c>
      <c r="T24" s="1">
        <v>41.153331999999999</v>
      </c>
      <c r="U24" s="1">
        <v>20.168330999999998</v>
      </c>
    </row>
    <row r="25" spans="1:21" x14ac:dyDescent="0.25">
      <c r="A25" t="s">
        <v>21</v>
      </c>
      <c r="B25">
        <v>2002</v>
      </c>
      <c r="C25" s="1">
        <v>100</v>
      </c>
      <c r="D25" s="1">
        <v>43.2</v>
      </c>
      <c r="H25" s="1">
        <v>0.16</v>
      </c>
      <c r="I25" s="1">
        <v>0</v>
      </c>
      <c r="J25" s="1">
        <v>3.48</v>
      </c>
      <c r="K25" s="1">
        <v>95.604389999999995</v>
      </c>
      <c r="L25" s="1">
        <v>9443.5550000000003</v>
      </c>
      <c r="M25" s="1">
        <v>4.0999999999999996</v>
      </c>
      <c r="N25" s="1">
        <v>3759.9999899999998</v>
      </c>
      <c r="P25" s="1">
        <v>4.5365241569999997</v>
      </c>
      <c r="Q25" s="1">
        <v>1425.124219</v>
      </c>
      <c r="R25" s="1">
        <v>105</v>
      </c>
      <c r="S25" s="1">
        <v>28748</v>
      </c>
      <c r="T25" s="1">
        <v>41.153331999999999</v>
      </c>
      <c r="U25" s="1">
        <v>20.168330999999998</v>
      </c>
    </row>
    <row r="26" spans="1:21" x14ac:dyDescent="0.25">
      <c r="A26" t="s">
        <v>21</v>
      </c>
      <c r="B26">
        <v>2003</v>
      </c>
      <c r="C26" s="1">
        <v>100</v>
      </c>
      <c r="D26" s="1">
        <v>46.4</v>
      </c>
      <c r="H26" s="1">
        <v>0.1</v>
      </c>
      <c r="I26" s="1">
        <v>0</v>
      </c>
      <c r="J26" s="1">
        <v>5.12</v>
      </c>
      <c r="K26" s="1">
        <v>98.084299999999999</v>
      </c>
      <c r="L26" s="1">
        <v>10756.611999999999</v>
      </c>
      <c r="M26" s="1">
        <v>3.8</v>
      </c>
      <c r="N26" s="1">
        <v>4070.000172</v>
      </c>
      <c r="P26" s="1">
        <v>5.528637464</v>
      </c>
      <c r="Q26" s="1">
        <v>1846.1201209999999</v>
      </c>
      <c r="R26" s="1">
        <v>105</v>
      </c>
      <c r="S26" s="1">
        <v>28748</v>
      </c>
      <c r="T26" s="1">
        <v>41.153331999999999</v>
      </c>
      <c r="U26" s="1">
        <v>20.168330999999998</v>
      </c>
    </row>
    <row r="27" spans="1:21" x14ac:dyDescent="0.25">
      <c r="A27" t="s">
        <v>21</v>
      </c>
      <c r="B27">
        <v>2004</v>
      </c>
      <c r="C27" s="1">
        <v>100</v>
      </c>
      <c r="D27" s="1">
        <v>49</v>
      </c>
      <c r="H27" s="1">
        <v>0.13</v>
      </c>
      <c r="I27" s="1">
        <v>0</v>
      </c>
      <c r="J27" s="1">
        <v>5.41</v>
      </c>
      <c r="K27" s="1">
        <v>97.65343</v>
      </c>
      <c r="L27" s="1">
        <v>11586.950999999999</v>
      </c>
      <c r="M27" s="1">
        <v>3.96</v>
      </c>
      <c r="N27" s="1">
        <v>4250</v>
      </c>
      <c r="P27" s="1">
        <v>5.51466791</v>
      </c>
      <c r="Q27" s="1">
        <v>2373.5812919999998</v>
      </c>
      <c r="R27" s="1">
        <v>105</v>
      </c>
      <c r="S27" s="1">
        <v>28748</v>
      </c>
      <c r="T27" s="1">
        <v>41.153331999999999</v>
      </c>
      <c r="U27" s="1">
        <v>20.168330999999998</v>
      </c>
    </row>
    <row r="28" spans="1:21" x14ac:dyDescent="0.25">
      <c r="A28" t="s">
        <v>21</v>
      </c>
      <c r="B28">
        <v>2005</v>
      </c>
      <c r="C28" s="1">
        <v>100</v>
      </c>
      <c r="D28" s="1">
        <v>51.9</v>
      </c>
      <c r="H28" s="1">
        <v>7.0000000000000007E-2</v>
      </c>
      <c r="I28" s="1">
        <v>0</v>
      </c>
      <c r="J28" s="1">
        <v>5.32</v>
      </c>
      <c r="K28" s="1">
        <v>98.701300000000003</v>
      </c>
      <c r="L28" s="1">
        <v>11545.616</v>
      </c>
      <c r="M28" s="1">
        <v>3.75</v>
      </c>
      <c r="N28" s="1">
        <v>4030.0002100000002</v>
      </c>
      <c r="P28" s="1">
        <v>5.526424241</v>
      </c>
      <c r="Q28" s="1">
        <v>2673.7865839999999</v>
      </c>
      <c r="R28" s="1">
        <v>105</v>
      </c>
      <c r="S28" s="1">
        <v>28748</v>
      </c>
      <c r="T28" s="1">
        <v>41.153331999999999</v>
      </c>
      <c r="U28" s="1">
        <v>20.168330999999998</v>
      </c>
    </row>
    <row r="29" spans="1:21" x14ac:dyDescent="0.25">
      <c r="A29" t="s">
        <v>21</v>
      </c>
      <c r="B29">
        <v>2006</v>
      </c>
      <c r="C29" s="1">
        <v>100</v>
      </c>
      <c r="D29" s="1">
        <v>54.8</v>
      </c>
      <c r="H29" s="1">
        <v>0.09</v>
      </c>
      <c r="I29" s="1">
        <v>0</v>
      </c>
      <c r="J29" s="1">
        <v>4.95</v>
      </c>
      <c r="K29" s="1">
        <v>98.214280000000002</v>
      </c>
      <c r="L29" s="1">
        <v>10976.727999999999</v>
      </c>
      <c r="M29" s="1">
        <v>3.46</v>
      </c>
      <c r="N29" s="1">
        <v>4010.0002290000002</v>
      </c>
      <c r="P29" s="1">
        <v>5.9026590380000004</v>
      </c>
      <c r="Q29" s="1">
        <v>2972.7429240000001</v>
      </c>
      <c r="R29" s="1">
        <v>105</v>
      </c>
      <c r="S29" s="1">
        <v>28748</v>
      </c>
      <c r="T29" s="1">
        <v>41.153331999999999</v>
      </c>
      <c r="U29" s="1">
        <v>20.168330999999998</v>
      </c>
    </row>
    <row r="30" spans="1:21" x14ac:dyDescent="0.25">
      <c r="A30" t="s">
        <v>21</v>
      </c>
      <c r="B30">
        <v>2007</v>
      </c>
      <c r="C30" s="1">
        <v>100</v>
      </c>
      <c r="D30" s="1">
        <v>58.1</v>
      </c>
      <c r="H30" s="1">
        <v>7.0000000000000007E-2</v>
      </c>
      <c r="I30" s="1">
        <v>0</v>
      </c>
      <c r="J30" s="1">
        <v>2.76</v>
      </c>
      <c r="K30" s="1">
        <v>97.526505</v>
      </c>
      <c r="L30" s="1">
        <v>9534.8739999999998</v>
      </c>
      <c r="M30" s="1">
        <v>3.12</v>
      </c>
      <c r="N30" s="1">
        <v>4139.9998660000001</v>
      </c>
      <c r="P30" s="1">
        <v>5.9832595230000001</v>
      </c>
      <c r="Q30" s="1">
        <v>3595.0380570000002</v>
      </c>
      <c r="R30" s="1">
        <v>105</v>
      </c>
      <c r="S30" s="1">
        <v>28748</v>
      </c>
      <c r="T30" s="1">
        <v>41.153331999999999</v>
      </c>
      <c r="U30" s="1">
        <v>20.168330999999998</v>
      </c>
    </row>
    <row r="31" spans="1:21" x14ac:dyDescent="0.25">
      <c r="A31" t="s">
        <v>21</v>
      </c>
      <c r="B31">
        <v>2008</v>
      </c>
      <c r="C31" s="1">
        <v>100</v>
      </c>
      <c r="D31" s="1">
        <v>60.8</v>
      </c>
      <c r="H31" s="1">
        <v>7.0000000000000007E-2</v>
      </c>
      <c r="I31" s="1">
        <v>0</v>
      </c>
      <c r="J31" s="1">
        <v>3.76</v>
      </c>
      <c r="K31" s="1">
        <v>98.172325000000001</v>
      </c>
      <c r="L31" s="1">
        <v>10499.328</v>
      </c>
      <c r="M31" s="1">
        <v>3.01</v>
      </c>
      <c r="N31" s="1">
        <v>4079.9999240000002</v>
      </c>
      <c r="P31" s="1">
        <v>7.5000414280000003</v>
      </c>
      <c r="Q31" s="1">
        <v>4370.539925</v>
      </c>
      <c r="R31" s="1">
        <v>105</v>
      </c>
      <c r="S31" s="1">
        <v>28748</v>
      </c>
      <c r="T31" s="1">
        <v>41.153331999999999</v>
      </c>
      <c r="U31" s="1">
        <v>20.168330999999998</v>
      </c>
    </row>
    <row r="32" spans="1:21" x14ac:dyDescent="0.25">
      <c r="A32" t="s">
        <v>21</v>
      </c>
      <c r="B32">
        <v>2009</v>
      </c>
      <c r="C32" s="1">
        <v>100</v>
      </c>
      <c r="D32" s="1">
        <v>63.6</v>
      </c>
      <c r="H32" s="1">
        <v>0</v>
      </c>
      <c r="I32" s="1">
        <v>0</v>
      </c>
      <c r="J32" s="1">
        <v>5.2</v>
      </c>
      <c r="K32" s="1">
        <v>100</v>
      </c>
      <c r="L32" s="1">
        <v>11524.428</v>
      </c>
      <c r="M32" s="1">
        <v>2.98</v>
      </c>
      <c r="N32" s="1">
        <v>4219.9997899999998</v>
      </c>
      <c r="P32" s="1">
        <v>3.3542893519999999</v>
      </c>
      <c r="Q32" s="1">
        <v>4114.1348989999997</v>
      </c>
      <c r="R32" s="1">
        <v>105</v>
      </c>
      <c r="S32" s="1">
        <v>28748</v>
      </c>
      <c r="T32" s="1">
        <v>41.153331999999999</v>
      </c>
      <c r="U32" s="1">
        <v>20.168330999999998</v>
      </c>
    </row>
    <row r="33" spans="1:21" x14ac:dyDescent="0.25">
      <c r="A33" t="s">
        <v>21</v>
      </c>
      <c r="B33">
        <v>2010</v>
      </c>
      <c r="C33" s="1">
        <v>100</v>
      </c>
      <c r="D33" s="1">
        <v>66.5</v>
      </c>
      <c r="H33" s="1">
        <v>0</v>
      </c>
      <c r="I33" s="1">
        <v>0</v>
      </c>
      <c r="J33" s="1">
        <v>7.49</v>
      </c>
      <c r="K33" s="1">
        <v>100</v>
      </c>
      <c r="L33" s="1">
        <v>12377.504000000001</v>
      </c>
      <c r="M33" s="1">
        <v>2.85</v>
      </c>
      <c r="N33" s="1">
        <v>4449.9998089999999</v>
      </c>
      <c r="P33" s="1">
        <v>3.70693815</v>
      </c>
      <c r="Q33" s="1">
        <v>4094.3483860000001</v>
      </c>
      <c r="R33" s="1">
        <v>105</v>
      </c>
      <c r="S33" s="1">
        <v>28748</v>
      </c>
      <c r="T33" s="1">
        <v>41.153331999999999</v>
      </c>
      <c r="U33" s="1">
        <v>20.168330999999998</v>
      </c>
    </row>
    <row r="34" spans="1:21" x14ac:dyDescent="0.25">
      <c r="A34" t="s">
        <v>21</v>
      </c>
      <c r="B34">
        <v>2011</v>
      </c>
      <c r="C34" s="1">
        <v>100</v>
      </c>
      <c r="D34" s="1">
        <v>68.900000000000006</v>
      </c>
      <c r="H34" s="1">
        <v>0.06</v>
      </c>
      <c r="I34" s="1">
        <v>0</v>
      </c>
      <c r="J34" s="1">
        <v>4.09</v>
      </c>
      <c r="K34" s="1">
        <v>98.554214000000002</v>
      </c>
      <c r="L34" s="1">
        <v>10854.648999999999</v>
      </c>
      <c r="M34" s="1">
        <v>2.91</v>
      </c>
      <c r="N34" s="1">
        <v>4849.9999049999997</v>
      </c>
      <c r="P34" s="1">
        <v>2.5454061449999998</v>
      </c>
      <c r="Q34" s="1">
        <v>4437.1426119999996</v>
      </c>
      <c r="R34" s="1">
        <v>105</v>
      </c>
      <c r="S34" s="1">
        <v>28748</v>
      </c>
      <c r="T34" s="1">
        <v>41.153331999999999</v>
      </c>
      <c r="U34" s="1">
        <v>20.168330999999998</v>
      </c>
    </row>
    <row r="35" spans="1:21" x14ac:dyDescent="0.25">
      <c r="A35" t="s">
        <v>21</v>
      </c>
      <c r="B35">
        <v>2012</v>
      </c>
      <c r="C35" s="1">
        <v>99.9</v>
      </c>
      <c r="D35" s="1">
        <v>71.3</v>
      </c>
      <c r="H35" s="1">
        <v>0</v>
      </c>
      <c r="I35" s="1">
        <v>0</v>
      </c>
      <c r="J35" s="1">
        <v>4.68</v>
      </c>
      <c r="K35" s="1">
        <v>100</v>
      </c>
      <c r="L35" s="1">
        <v>10652.808999999999</v>
      </c>
      <c r="M35" s="1">
        <v>2.57</v>
      </c>
      <c r="N35" s="1">
        <v>4360.0001339999999</v>
      </c>
      <c r="P35" s="1">
        <v>1.4172427999999999</v>
      </c>
      <c r="Q35" s="1">
        <v>4247.6300469999996</v>
      </c>
      <c r="R35" s="1">
        <v>105</v>
      </c>
      <c r="S35" s="1">
        <v>28748</v>
      </c>
      <c r="T35" s="1">
        <v>41.153331999999999</v>
      </c>
      <c r="U35" s="1">
        <v>20.168330999999998</v>
      </c>
    </row>
    <row r="36" spans="1:21" x14ac:dyDescent="0.25">
      <c r="A36" t="s">
        <v>21</v>
      </c>
      <c r="B36">
        <v>2013</v>
      </c>
      <c r="C36" s="1">
        <v>100</v>
      </c>
      <c r="D36" s="1">
        <v>73.150000000000006</v>
      </c>
      <c r="H36" s="1">
        <v>0</v>
      </c>
      <c r="I36" s="1">
        <v>0</v>
      </c>
      <c r="J36" s="1">
        <v>6.89</v>
      </c>
      <c r="K36" s="1">
        <v>100</v>
      </c>
      <c r="L36" s="1">
        <v>13392.773999999999</v>
      </c>
      <c r="M36" s="1">
        <v>2.96</v>
      </c>
      <c r="N36" s="1">
        <v>4440.0000570000002</v>
      </c>
      <c r="P36" s="1">
        <v>1.00201754</v>
      </c>
      <c r="Q36" s="1">
        <v>4413.0620049999998</v>
      </c>
      <c r="R36" s="1">
        <v>105</v>
      </c>
      <c r="S36" s="1">
        <v>28748</v>
      </c>
      <c r="T36" s="1">
        <v>41.153331999999999</v>
      </c>
      <c r="U36" s="1">
        <v>20.168330999999998</v>
      </c>
    </row>
    <row r="37" spans="1:21" x14ac:dyDescent="0.25">
      <c r="A37" t="s">
        <v>21</v>
      </c>
      <c r="B37">
        <v>2014</v>
      </c>
      <c r="C37" s="1">
        <v>99.95</v>
      </c>
      <c r="D37" s="1">
        <v>74.599999999999994</v>
      </c>
      <c r="H37" s="1">
        <v>0</v>
      </c>
      <c r="I37" s="1">
        <v>0</v>
      </c>
      <c r="J37" s="1">
        <v>4.68</v>
      </c>
      <c r="K37" s="1">
        <v>100</v>
      </c>
      <c r="L37" s="1">
        <v>11809.460999999999</v>
      </c>
      <c r="M37" s="1">
        <v>2.93</v>
      </c>
      <c r="N37" s="1">
        <v>4820.000172</v>
      </c>
      <c r="P37" s="1">
        <v>1.7744488549999999</v>
      </c>
      <c r="Q37" s="1">
        <v>4578.6332080000002</v>
      </c>
      <c r="R37" s="1">
        <v>105</v>
      </c>
      <c r="S37" s="1">
        <v>28748</v>
      </c>
      <c r="T37" s="1">
        <v>41.153331999999999</v>
      </c>
      <c r="U37" s="1">
        <v>20.168330999999998</v>
      </c>
    </row>
    <row r="38" spans="1:21" x14ac:dyDescent="0.25">
      <c r="A38" t="s">
        <v>21</v>
      </c>
      <c r="B38">
        <v>2015</v>
      </c>
      <c r="C38" s="1">
        <v>99.98</v>
      </c>
      <c r="D38" s="1">
        <v>76.2</v>
      </c>
      <c r="H38" s="1">
        <v>0</v>
      </c>
      <c r="I38" s="1">
        <v>0</v>
      </c>
      <c r="J38" s="1">
        <v>5.84</v>
      </c>
      <c r="K38" s="1">
        <v>100</v>
      </c>
      <c r="L38" s="1">
        <v>11824.314</v>
      </c>
      <c r="M38" s="1">
        <v>2.69</v>
      </c>
      <c r="N38" s="1">
        <v>4619.9998859999996</v>
      </c>
      <c r="P38" s="1">
        <v>2.2187263719999999</v>
      </c>
      <c r="Q38" s="1">
        <v>3952.8025379999999</v>
      </c>
      <c r="R38" s="1">
        <v>105</v>
      </c>
      <c r="S38" s="1">
        <v>28748</v>
      </c>
      <c r="T38" s="1">
        <v>41.153331999999999</v>
      </c>
      <c r="U38" s="1">
        <v>20.168330999999998</v>
      </c>
    </row>
    <row r="39" spans="1:21" x14ac:dyDescent="0.25">
      <c r="A39" t="s">
        <v>21</v>
      </c>
      <c r="B39">
        <v>2016</v>
      </c>
      <c r="C39" s="1">
        <v>99.89</v>
      </c>
      <c r="D39" s="1">
        <v>77.8</v>
      </c>
      <c r="H39" s="1">
        <v>0</v>
      </c>
      <c r="I39" s="1">
        <v>0</v>
      </c>
      <c r="J39" s="1">
        <v>7.7</v>
      </c>
      <c r="K39" s="1">
        <v>100</v>
      </c>
      <c r="L39" s="1">
        <v>13823.748</v>
      </c>
      <c r="M39" s="1">
        <v>2.68</v>
      </c>
      <c r="N39" s="1">
        <v>4480.0000190000001</v>
      </c>
      <c r="P39" s="1">
        <v>3.314980684</v>
      </c>
      <c r="Q39" s="1">
        <v>4124.0553900000004</v>
      </c>
      <c r="R39" s="1">
        <v>105</v>
      </c>
      <c r="S39" s="1">
        <v>28748</v>
      </c>
      <c r="T39" s="1">
        <v>41.153331999999999</v>
      </c>
      <c r="U39" s="1">
        <v>20.168330999999998</v>
      </c>
    </row>
    <row r="40" spans="1:21" x14ac:dyDescent="0.25">
      <c r="A40" t="s">
        <v>21</v>
      </c>
      <c r="B40">
        <v>2017</v>
      </c>
      <c r="C40" s="1">
        <v>99.89</v>
      </c>
      <c r="D40" s="1">
        <v>78.7</v>
      </c>
      <c r="H40" s="1">
        <v>0</v>
      </c>
      <c r="I40" s="1">
        <v>0</v>
      </c>
      <c r="J40" s="1">
        <v>4.4800000000000004</v>
      </c>
      <c r="K40" s="1">
        <v>100</v>
      </c>
      <c r="L40" s="1">
        <v>12802.36</v>
      </c>
      <c r="M40" s="1">
        <v>2.69</v>
      </c>
      <c r="N40" s="1">
        <v>5139.9998660000001</v>
      </c>
      <c r="P40" s="1">
        <v>3.8022274</v>
      </c>
      <c r="Q40" s="1">
        <v>4531.0193740000004</v>
      </c>
      <c r="R40" s="1">
        <v>105</v>
      </c>
      <c r="S40" s="1">
        <v>28748</v>
      </c>
      <c r="T40" s="1">
        <v>41.153331999999999</v>
      </c>
      <c r="U40" s="1">
        <v>20.168330999999998</v>
      </c>
    </row>
    <row r="41" spans="1:21" x14ac:dyDescent="0.25">
      <c r="A41" t="s">
        <v>21</v>
      </c>
      <c r="B41">
        <v>2018</v>
      </c>
      <c r="C41" s="1">
        <v>100</v>
      </c>
      <c r="D41" s="1">
        <v>79.8</v>
      </c>
      <c r="H41" s="1">
        <v>0</v>
      </c>
      <c r="I41" s="1">
        <v>0</v>
      </c>
      <c r="J41" s="1">
        <v>8.4700000000000006</v>
      </c>
      <c r="K41" s="1">
        <v>100</v>
      </c>
      <c r="L41" s="1">
        <v>14609.700999999999</v>
      </c>
      <c r="M41" s="1">
        <v>2.57</v>
      </c>
      <c r="N41" s="1">
        <v>5110.0001339999999</v>
      </c>
      <c r="P41" s="1">
        <v>4.0193596859999996</v>
      </c>
      <c r="Q41" s="1">
        <v>5287.6636939999999</v>
      </c>
      <c r="R41" s="1">
        <v>105</v>
      </c>
      <c r="S41" s="1">
        <v>28748</v>
      </c>
      <c r="T41" s="1">
        <v>41.153331999999999</v>
      </c>
      <c r="U41" s="1">
        <v>20.168330999999998</v>
      </c>
    </row>
    <row r="42" spans="1:21" x14ac:dyDescent="0.25">
      <c r="A42" t="s">
        <v>21</v>
      </c>
      <c r="B42">
        <v>2019</v>
      </c>
      <c r="C42" s="1">
        <v>100</v>
      </c>
      <c r="D42" s="1">
        <v>80.7</v>
      </c>
      <c r="H42" s="1">
        <v>0</v>
      </c>
      <c r="I42" s="1">
        <v>0</v>
      </c>
      <c r="J42" s="1">
        <v>5.17</v>
      </c>
      <c r="K42" s="1">
        <v>100</v>
      </c>
      <c r="L42" s="1">
        <v>11585.555</v>
      </c>
      <c r="M42" s="1">
        <v>2.5</v>
      </c>
      <c r="N42" s="1">
        <v>4829.9999239999997</v>
      </c>
      <c r="P42" s="1">
        <v>2.1134199819999999</v>
      </c>
      <c r="Q42" s="1">
        <v>5395.6595319999997</v>
      </c>
      <c r="R42" s="1">
        <v>105</v>
      </c>
      <c r="S42" s="1">
        <v>28748</v>
      </c>
      <c r="T42" s="1">
        <v>41.153331999999999</v>
      </c>
      <c r="U42" s="1">
        <v>20.168330999999998</v>
      </c>
    </row>
    <row r="43" spans="1:21" x14ac:dyDescent="0.25">
      <c r="A43" t="s">
        <v>21</v>
      </c>
      <c r="B43">
        <v>2020</v>
      </c>
      <c r="C43" s="1">
        <v>100</v>
      </c>
      <c r="D43" s="1">
        <v>81.3</v>
      </c>
      <c r="H43" s="1">
        <v>0</v>
      </c>
      <c r="I43" s="1">
        <v>0</v>
      </c>
      <c r="J43" s="1">
        <v>5.31</v>
      </c>
      <c r="K43" s="1">
        <v>100</v>
      </c>
      <c r="L43" s="1">
        <v>11158.003000000001</v>
      </c>
      <c r="P43" s="1">
        <v>-3.9553979269999999</v>
      </c>
      <c r="Q43" s="1">
        <v>5246.2923060000003</v>
      </c>
      <c r="R43" s="1">
        <v>105</v>
      </c>
      <c r="S43" s="1">
        <v>28748</v>
      </c>
      <c r="T43" s="1">
        <v>41.153331999999999</v>
      </c>
      <c r="U43" s="1">
        <v>20.168330999999998</v>
      </c>
    </row>
    <row r="44" spans="1:21" x14ac:dyDescent="0.25">
      <c r="A44" t="s">
        <v>22</v>
      </c>
      <c r="B44">
        <v>2000</v>
      </c>
      <c r="C44" s="1">
        <v>98.973100000000002</v>
      </c>
      <c r="D44" s="1">
        <v>97.1</v>
      </c>
      <c r="E44" s="1">
        <v>8.91</v>
      </c>
      <c r="G44" s="1">
        <v>0.43</v>
      </c>
      <c r="H44" s="1">
        <v>23.84</v>
      </c>
      <c r="I44" s="1">
        <v>0</v>
      </c>
      <c r="J44" s="1">
        <v>0.05</v>
      </c>
      <c r="K44" s="1">
        <v>0.20929259</v>
      </c>
      <c r="L44" s="1">
        <v>9746.5239999999994</v>
      </c>
      <c r="M44" s="1">
        <v>4.18</v>
      </c>
      <c r="N44" s="1">
        <v>80050</v>
      </c>
      <c r="O44" s="1">
        <v>5.3235482000000001E-2</v>
      </c>
      <c r="P44" s="1">
        <v>3.8</v>
      </c>
      <c r="Q44" s="1">
        <v>1765.0271459999999</v>
      </c>
      <c r="R44" s="1">
        <v>18</v>
      </c>
      <c r="S44" s="1">
        <v>2381741</v>
      </c>
      <c r="T44" s="1">
        <v>28.033885999999999</v>
      </c>
      <c r="U44" s="1">
        <v>1.659626</v>
      </c>
    </row>
    <row r="45" spans="1:21" x14ac:dyDescent="0.25">
      <c r="A45" t="s">
        <v>22</v>
      </c>
      <c r="B45">
        <v>2001</v>
      </c>
      <c r="C45" s="1">
        <v>98.96687</v>
      </c>
      <c r="D45" s="1">
        <v>97.3</v>
      </c>
      <c r="E45" s="1">
        <v>8.7899999999999991</v>
      </c>
      <c r="F45" s="1">
        <v>810000</v>
      </c>
      <c r="G45" s="1">
        <v>0.43</v>
      </c>
      <c r="H45" s="1">
        <v>24.96</v>
      </c>
      <c r="I45" s="1">
        <v>0</v>
      </c>
      <c r="J45" s="1">
        <v>7.0000000000000007E-2</v>
      </c>
      <c r="K45" s="1">
        <v>0.27966439999999998</v>
      </c>
      <c r="L45" s="1">
        <v>9961.64</v>
      </c>
      <c r="M45" s="1">
        <v>4.07</v>
      </c>
      <c r="N45" s="1">
        <v>78650</v>
      </c>
      <c r="O45" s="1">
        <v>6.5218486000000006E-2</v>
      </c>
      <c r="P45" s="1">
        <v>3</v>
      </c>
      <c r="Q45" s="1">
        <v>1740.6066539999999</v>
      </c>
      <c r="R45" s="1">
        <v>18</v>
      </c>
      <c r="S45" s="1">
        <v>2381741</v>
      </c>
      <c r="T45" s="1">
        <v>28.033885999999999</v>
      </c>
      <c r="U45" s="1">
        <v>1.659626</v>
      </c>
    </row>
    <row r="46" spans="1:21" x14ac:dyDescent="0.25">
      <c r="A46" t="s">
        <v>22</v>
      </c>
      <c r="B46">
        <v>2002</v>
      </c>
      <c r="C46" s="1">
        <v>98.953059999999994</v>
      </c>
      <c r="D46" s="1">
        <v>97.8</v>
      </c>
      <c r="E46" s="1">
        <v>8.68</v>
      </c>
      <c r="F46" s="1">
        <v>310000</v>
      </c>
      <c r="G46" s="1">
        <v>0.51</v>
      </c>
      <c r="H46" s="1">
        <v>25.94</v>
      </c>
      <c r="I46" s="1">
        <v>0</v>
      </c>
      <c r="J46" s="1">
        <v>0.06</v>
      </c>
      <c r="K46" s="1">
        <v>0.23076922999999999</v>
      </c>
      <c r="L46" s="1">
        <v>10180.35</v>
      </c>
      <c r="M46" s="1">
        <v>4.12</v>
      </c>
      <c r="N46" s="1">
        <v>82400.001529999994</v>
      </c>
      <c r="O46" s="1">
        <v>5.1676769999999997E-2</v>
      </c>
      <c r="P46" s="1">
        <v>5.6</v>
      </c>
      <c r="Q46" s="1">
        <v>1781.828908</v>
      </c>
      <c r="R46" s="1">
        <v>18</v>
      </c>
      <c r="S46" s="1">
        <v>2381741</v>
      </c>
      <c r="T46" s="1">
        <v>28.033885999999999</v>
      </c>
      <c r="U46" s="1">
        <v>1.659626</v>
      </c>
    </row>
    <row r="47" spans="1:21" x14ac:dyDescent="0.25">
      <c r="A47" t="s">
        <v>22</v>
      </c>
      <c r="B47">
        <v>2003</v>
      </c>
      <c r="C47" s="1">
        <v>98.934010000000001</v>
      </c>
      <c r="D47" s="1">
        <v>98</v>
      </c>
      <c r="E47" s="1">
        <v>8.57</v>
      </c>
      <c r="F47" s="1">
        <v>90000</v>
      </c>
      <c r="G47" s="1">
        <v>0.47</v>
      </c>
      <c r="H47" s="1">
        <v>27.54</v>
      </c>
      <c r="I47" s="1">
        <v>0</v>
      </c>
      <c r="J47" s="1">
        <v>0.26</v>
      </c>
      <c r="K47" s="1">
        <v>0.93525183000000001</v>
      </c>
      <c r="L47" s="1">
        <v>10510.460999999999</v>
      </c>
      <c r="M47" s="1">
        <v>4.08</v>
      </c>
      <c r="N47" s="1">
        <v>88190.002439999997</v>
      </c>
      <c r="O47" s="1">
        <v>0.228104</v>
      </c>
      <c r="P47" s="1">
        <v>7.2</v>
      </c>
      <c r="Q47" s="1">
        <v>2103.3812910000001</v>
      </c>
      <c r="R47" s="1">
        <v>18</v>
      </c>
      <c r="S47" s="1">
        <v>2381741</v>
      </c>
      <c r="T47" s="1">
        <v>28.033885999999999</v>
      </c>
      <c r="U47" s="1">
        <v>1.659626</v>
      </c>
    </row>
    <row r="48" spans="1:21" x14ac:dyDescent="0.25">
      <c r="A48" t="s">
        <v>22</v>
      </c>
      <c r="B48">
        <v>2004</v>
      </c>
      <c r="C48" s="1">
        <v>98.912080000000003</v>
      </c>
      <c r="D48" s="1">
        <v>98.2</v>
      </c>
      <c r="E48" s="1">
        <v>8.4600000000000009</v>
      </c>
      <c r="F48" s="1">
        <v>140000</v>
      </c>
      <c r="G48" s="1">
        <v>0.44</v>
      </c>
      <c r="H48" s="1">
        <v>29.14</v>
      </c>
      <c r="I48" s="1">
        <v>0</v>
      </c>
      <c r="J48" s="1">
        <v>0.25</v>
      </c>
      <c r="K48" s="1">
        <v>0.85062950000000004</v>
      </c>
      <c r="L48" s="1">
        <v>10759.022000000001</v>
      </c>
      <c r="M48" s="1">
        <v>3.96</v>
      </c>
      <c r="N48" s="1">
        <v>89489.997860000003</v>
      </c>
      <c r="O48" s="1">
        <v>0.2067869</v>
      </c>
      <c r="P48" s="1">
        <v>4.3</v>
      </c>
      <c r="Q48" s="1">
        <v>2610.185422</v>
      </c>
      <c r="R48" s="1">
        <v>18</v>
      </c>
      <c r="S48" s="1">
        <v>2381741</v>
      </c>
      <c r="T48" s="1">
        <v>28.033885999999999</v>
      </c>
      <c r="U48" s="1">
        <v>1.659626</v>
      </c>
    </row>
    <row r="49" spans="1:21" x14ac:dyDescent="0.25">
      <c r="A49" t="s">
        <v>22</v>
      </c>
      <c r="B49">
        <v>2005</v>
      </c>
      <c r="C49" s="1">
        <v>98.889610000000005</v>
      </c>
      <c r="D49" s="1">
        <v>98.5</v>
      </c>
      <c r="E49" s="1">
        <v>8.34</v>
      </c>
      <c r="F49" s="1">
        <v>160000</v>
      </c>
      <c r="G49" s="1">
        <v>0.57999999999999996</v>
      </c>
      <c r="H49" s="1">
        <v>31.36</v>
      </c>
      <c r="I49" s="1">
        <v>0</v>
      </c>
      <c r="J49" s="1">
        <v>0.55000000000000004</v>
      </c>
      <c r="K49" s="1">
        <v>1.7235976</v>
      </c>
      <c r="L49" s="1">
        <v>11113.723</v>
      </c>
      <c r="M49" s="1">
        <v>3.9</v>
      </c>
      <c r="N49" s="1">
        <v>94190.002439999997</v>
      </c>
      <c r="O49" s="1">
        <v>0.43411877999999998</v>
      </c>
      <c r="P49" s="1">
        <v>5.9</v>
      </c>
      <c r="Q49" s="1">
        <v>3113.0948830000002</v>
      </c>
      <c r="R49" s="1">
        <v>18</v>
      </c>
      <c r="S49" s="1">
        <v>2381741</v>
      </c>
      <c r="T49" s="1">
        <v>28.033885999999999</v>
      </c>
      <c r="U49" s="1">
        <v>1.659626</v>
      </c>
    </row>
    <row r="50" spans="1:21" x14ac:dyDescent="0.25">
      <c r="A50" t="s">
        <v>22</v>
      </c>
      <c r="B50">
        <v>2006</v>
      </c>
      <c r="C50" s="1">
        <v>98.869010000000003</v>
      </c>
      <c r="D50" s="1">
        <v>98.7</v>
      </c>
      <c r="E50" s="1">
        <v>7.42</v>
      </c>
      <c r="G50" s="1">
        <v>0.41</v>
      </c>
      <c r="H50" s="1">
        <v>32.9</v>
      </c>
      <c r="I50" s="1">
        <v>0</v>
      </c>
      <c r="J50" s="1">
        <v>0.22</v>
      </c>
      <c r="K50" s="1">
        <v>0.66425120000000004</v>
      </c>
      <c r="L50" s="1">
        <v>11341.98</v>
      </c>
      <c r="M50" s="1">
        <v>4.0999999999999996</v>
      </c>
      <c r="N50" s="1">
        <v>99809.997560000003</v>
      </c>
      <c r="O50" s="1">
        <v>0.16327195</v>
      </c>
      <c r="P50" s="1">
        <v>1.7</v>
      </c>
      <c r="Q50" s="1">
        <v>3478.7100019999998</v>
      </c>
      <c r="R50" s="1">
        <v>18</v>
      </c>
      <c r="S50" s="1">
        <v>2381741</v>
      </c>
      <c r="T50" s="1">
        <v>28.033885999999999</v>
      </c>
      <c r="U50" s="1">
        <v>1.659626</v>
      </c>
    </row>
    <row r="51" spans="1:21" x14ac:dyDescent="0.25">
      <c r="A51" t="s">
        <v>22</v>
      </c>
      <c r="B51">
        <v>2007</v>
      </c>
      <c r="C51" s="1">
        <v>98.852936</v>
      </c>
      <c r="D51" s="1">
        <v>98.8</v>
      </c>
      <c r="E51" s="1">
        <v>7.3</v>
      </c>
      <c r="G51" s="1">
        <v>0.41</v>
      </c>
      <c r="H51" s="1">
        <v>34.75</v>
      </c>
      <c r="I51" s="1">
        <v>0</v>
      </c>
      <c r="J51" s="1">
        <v>0.22</v>
      </c>
      <c r="K51" s="1">
        <v>0.62911063</v>
      </c>
      <c r="L51" s="1">
        <v>11759.700999999999</v>
      </c>
      <c r="M51" s="1">
        <v>4.21</v>
      </c>
      <c r="N51" s="1">
        <v>102750</v>
      </c>
      <c r="O51" s="1">
        <v>0.15990457</v>
      </c>
      <c r="P51" s="1">
        <v>3.4</v>
      </c>
      <c r="Q51" s="1">
        <v>3950.5129929999998</v>
      </c>
      <c r="R51" s="1">
        <v>18</v>
      </c>
      <c r="S51" s="1">
        <v>2381741</v>
      </c>
      <c r="T51" s="1">
        <v>28.033885999999999</v>
      </c>
      <c r="U51" s="1">
        <v>1.659626</v>
      </c>
    </row>
    <row r="52" spans="1:21" x14ac:dyDescent="0.25">
      <c r="A52" t="s">
        <v>22</v>
      </c>
      <c r="B52">
        <v>2008</v>
      </c>
      <c r="C52" s="1">
        <v>99.3</v>
      </c>
      <c r="D52" s="1">
        <v>99</v>
      </c>
      <c r="E52" s="1">
        <v>6.64</v>
      </c>
      <c r="G52" s="1">
        <v>0.3</v>
      </c>
      <c r="H52" s="1">
        <v>37.549999999999997</v>
      </c>
      <c r="I52" s="1">
        <v>0</v>
      </c>
      <c r="J52" s="1">
        <v>0.28000000000000003</v>
      </c>
      <c r="K52" s="1">
        <v>0.74015324999999998</v>
      </c>
      <c r="L52" s="1">
        <v>12252.297</v>
      </c>
      <c r="M52" s="1">
        <v>4.16</v>
      </c>
      <c r="N52" s="1">
        <v>107750</v>
      </c>
      <c r="O52" s="1">
        <v>0.18775430000000001</v>
      </c>
      <c r="P52" s="1">
        <v>2.4</v>
      </c>
      <c r="Q52" s="1">
        <v>4923.6316150000002</v>
      </c>
      <c r="R52" s="1">
        <v>18</v>
      </c>
      <c r="S52" s="1">
        <v>2381741</v>
      </c>
      <c r="T52" s="1">
        <v>28.033885999999999</v>
      </c>
      <c r="U52" s="1">
        <v>1.659626</v>
      </c>
    </row>
    <row r="53" spans="1:21" x14ac:dyDescent="0.25">
      <c r="A53" t="s">
        <v>22</v>
      </c>
      <c r="B53">
        <v>2009</v>
      </c>
      <c r="C53" s="1">
        <v>98.845184000000003</v>
      </c>
      <c r="D53" s="1">
        <v>99.1</v>
      </c>
      <c r="E53" s="1">
        <v>6.44</v>
      </c>
      <c r="F53" s="1">
        <v>2190000</v>
      </c>
      <c r="G53" s="1">
        <v>0.31</v>
      </c>
      <c r="H53" s="1">
        <v>35.909999999999997</v>
      </c>
      <c r="I53" s="1">
        <v>0</v>
      </c>
      <c r="J53" s="1">
        <v>0.3</v>
      </c>
      <c r="K53" s="1">
        <v>0.82850049999999997</v>
      </c>
      <c r="L53" s="1">
        <v>12753.12</v>
      </c>
      <c r="M53" s="1">
        <v>4.4800000000000004</v>
      </c>
      <c r="N53" s="1">
        <v>112169.9982</v>
      </c>
      <c r="O53" s="1">
        <v>0.21278548</v>
      </c>
      <c r="P53" s="1">
        <v>1.6</v>
      </c>
      <c r="Q53" s="1">
        <v>3883.2709</v>
      </c>
      <c r="R53" s="1">
        <v>18</v>
      </c>
      <c r="S53" s="1">
        <v>2381741</v>
      </c>
      <c r="T53" s="1">
        <v>28.033885999999999</v>
      </c>
      <c r="U53" s="1">
        <v>1.659626</v>
      </c>
    </row>
    <row r="54" spans="1:21" x14ac:dyDescent="0.25">
      <c r="A54" t="s">
        <v>22</v>
      </c>
      <c r="B54">
        <v>2010</v>
      </c>
      <c r="C54" s="1">
        <v>98.858930000000001</v>
      </c>
      <c r="D54" s="1">
        <v>99.2</v>
      </c>
      <c r="E54" s="1">
        <v>7.02</v>
      </c>
      <c r="F54" s="1">
        <v>400000</v>
      </c>
      <c r="G54" s="1">
        <v>0.26</v>
      </c>
      <c r="H54" s="1">
        <v>42.82</v>
      </c>
      <c r="I54" s="1">
        <v>0</v>
      </c>
      <c r="J54" s="1">
        <v>0.17</v>
      </c>
      <c r="K54" s="1">
        <v>0.39544079999999998</v>
      </c>
      <c r="L54" s="1">
        <v>12243.156000000001</v>
      </c>
      <c r="M54" s="1">
        <v>4.42</v>
      </c>
      <c r="N54" s="1">
        <v>114180.0003</v>
      </c>
      <c r="O54" s="1">
        <v>0.11513238000000001</v>
      </c>
      <c r="P54" s="1">
        <v>3.6</v>
      </c>
      <c r="Q54" s="1">
        <v>4480.7863180000004</v>
      </c>
      <c r="R54" s="1">
        <v>18</v>
      </c>
      <c r="S54" s="1">
        <v>2381741</v>
      </c>
      <c r="T54" s="1">
        <v>28.033885999999999</v>
      </c>
      <c r="U54" s="1">
        <v>1.659626</v>
      </c>
    </row>
    <row r="55" spans="1:21" x14ac:dyDescent="0.25">
      <c r="A55" t="s">
        <v>22</v>
      </c>
      <c r="B55">
        <v>2011</v>
      </c>
      <c r="C55" s="1">
        <v>98.888030000000001</v>
      </c>
      <c r="D55" s="1">
        <v>99.3</v>
      </c>
      <c r="E55" s="1">
        <v>6.89</v>
      </c>
      <c r="F55" s="1">
        <v>0</v>
      </c>
      <c r="G55" s="1">
        <v>0.18</v>
      </c>
      <c r="H55" s="1">
        <v>47.67</v>
      </c>
      <c r="I55" s="1">
        <v>0</v>
      </c>
      <c r="J55" s="1">
        <v>0.5</v>
      </c>
      <c r="K55" s="1">
        <v>1.0379905</v>
      </c>
      <c r="L55" s="1">
        <v>12710.540999999999</v>
      </c>
      <c r="M55" s="1">
        <v>4.47</v>
      </c>
      <c r="N55" s="1">
        <v>120790.0009</v>
      </c>
      <c r="O55" s="1">
        <v>0.23525989999999999</v>
      </c>
      <c r="P55" s="1">
        <v>2.9</v>
      </c>
      <c r="Q55" s="1">
        <v>5455.6794030000001</v>
      </c>
      <c r="R55" s="1">
        <v>18</v>
      </c>
      <c r="S55" s="1">
        <v>2381741</v>
      </c>
      <c r="T55" s="1">
        <v>28.033885999999999</v>
      </c>
      <c r="U55" s="1">
        <v>1.659626</v>
      </c>
    </row>
    <row r="56" spans="1:21" x14ac:dyDescent="0.25">
      <c r="A56" t="s">
        <v>22</v>
      </c>
      <c r="B56">
        <v>2012</v>
      </c>
      <c r="C56" s="1">
        <v>98.764660000000006</v>
      </c>
      <c r="D56" s="1">
        <v>99.4</v>
      </c>
      <c r="E56" s="1">
        <v>6.76</v>
      </c>
      <c r="F56" s="1">
        <v>940000</v>
      </c>
      <c r="G56" s="1">
        <v>0.18</v>
      </c>
      <c r="H56" s="1">
        <v>53.36</v>
      </c>
      <c r="I56" s="1">
        <v>0</v>
      </c>
      <c r="J56" s="1">
        <v>0.62</v>
      </c>
      <c r="K56" s="1">
        <v>1.1485734999999999</v>
      </c>
      <c r="L56" s="1">
        <v>13624.909</v>
      </c>
      <c r="M56" s="1">
        <v>4.72</v>
      </c>
      <c r="N56" s="1">
        <v>134929.9927</v>
      </c>
      <c r="O56" s="1">
        <v>0.22453195000000001</v>
      </c>
      <c r="P56" s="1">
        <v>3.4</v>
      </c>
      <c r="Q56" s="1">
        <v>5592.2201150000001</v>
      </c>
      <c r="R56" s="1">
        <v>18</v>
      </c>
      <c r="S56" s="1">
        <v>2381741</v>
      </c>
      <c r="T56" s="1">
        <v>28.033885999999999</v>
      </c>
      <c r="U56" s="1">
        <v>1.659626</v>
      </c>
    </row>
    <row r="57" spans="1:21" x14ac:dyDescent="0.25">
      <c r="A57" t="s">
        <v>22</v>
      </c>
      <c r="B57">
        <v>2013</v>
      </c>
      <c r="C57" s="1">
        <v>99.002205000000004</v>
      </c>
      <c r="D57" s="1">
        <v>99.4</v>
      </c>
      <c r="E57" s="1">
        <v>6.62</v>
      </c>
      <c r="F57" s="1">
        <v>940000</v>
      </c>
      <c r="G57" s="1">
        <v>0.13</v>
      </c>
      <c r="H57" s="1">
        <v>55.99</v>
      </c>
      <c r="I57" s="1">
        <v>0</v>
      </c>
      <c r="J57" s="1">
        <v>0.33</v>
      </c>
      <c r="K57" s="1">
        <v>0.5859375</v>
      </c>
      <c r="L57" s="1">
        <v>14130.735000000001</v>
      </c>
      <c r="M57" s="1">
        <v>4.76</v>
      </c>
      <c r="N57" s="1">
        <v>139020.0043</v>
      </c>
      <c r="O57" s="1">
        <v>6.4763195999999995E-2</v>
      </c>
      <c r="P57" s="1">
        <v>2.8</v>
      </c>
      <c r="Q57" s="1">
        <v>5499.5873309999997</v>
      </c>
      <c r="R57" s="1">
        <v>18</v>
      </c>
      <c r="S57" s="1">
        <v>2381741</v>
      </c>
      <c r="T57" s="1">
        <v>28.033885999999999</v>
      </c>
      <c r="U57" s="1">
        <v>1.659626</v>
      </c>
    </row>
    <row r="58" spans="1:21" x14ac:dyDescent="0.25">
      <c r="A58" t="s">
        <v>22</v>
      </c>
      <c r="B58">
        <v>2014</v>
      </c>
      <c r="C58" s="1">
        <v>99.087010000000006</v>
      </c>
      <c r="D58" s="1">
        <v>99.5</v>
      </c>
      <c r="E58" s="1">
        <v>6.78</v>
      </c>
      <c r="F58" s="1">
        <v>940000</v>
      </c>
      <c r="G58" s="1">
        <v>7.0000000000000007E-2</v>
      </c>
      <c r="H58" s="1">
        <v>60.15</v>
      </c>
      <c r="I58" s="1">
        <v>0</v>
      </c>
      <c r="J58" s="1">
        <v>0.25</v>
      </c>
      <c r="K58" s="1">
        <v>0.41390726</v>
      </c>
      <c r="L58" s="1">
        <v>15108.635</v>
      </c>
      <c r="M58" s="1">
        <v>5</v>
      </c>
      <c r="N58" s="1">
        <v>147740.0055</v>
      </c>
      <c r="O58" s="1">
        <v>0.117502466</v>
      </c>
      <c r="P58" s="1">
        <v>3.8</v>
      </c>
      <c r="Q58" s="1">
        <v>5493.0566950000002</v>
      </c>
      <c r="R58" s="1">
        <v>18</v>
      </c>
      <c r="S58" s="1">
        <v>2381741</v>
      </c>
      <c r="T58" s="1">
        <v>28.033885999999999</v>
      </c>
      <c r="U58" s="1">
        <v>1.659626</v>
      </c>
    </row>
    <row r="59" spans="1:21" x14ac:dyDescent="0.25">
      <c r="A59" t="s">
        <v>22</v>
      </c>
      <c r="B59">
        <v>2015</v>
      </c>
      <c r="C59" s="1">
        <v>99.186660000000003</v>
      </c>
      <c r="D59" s="1">
        <v>99.5</v>
      </c>
      <c r="E59" s="1">
        <v>7.85</v>
      </c>
      <c r="F59" s="1">
        <v>890000</v>
      </c>
      <c r="G59" s="1">
        <v>0.06</v>
      </c>
      <c r="H59" s="1">
        <v>64.459999999999994</v>
      </c>
      <c r="I59" s="1">
        <v>0</v>
      </c>
      <c r="J59" s="1">
        <v>0.22</v>
      </c>
      <c r="K59" s="1">
        <v>0.34013605000000002</v>
      </c>
      <c r="L59" s="1">
        <v>15616.311</v>
      </c>
      <c r="M59" s="1">
        <v>5.05</v>
      </c>
      <c r="N59" s="1">
        <v>156270.0043</v>
      </c>
      <c r="O59" s="1">
        <v>9.6813365999999998E-2</v>
      </c>
      <c r="P59" s="1">
        <v>3.7</v>
      </c>
      <c r="Q59" s="1">
        <v>4177.8895419999999</v>
      </c>
      <c r="R59" s="1">
        <v>18</v>
      </c>
      <c r="S59" s="1">
        <v>2381741</v>
      </c>
      <c r="T59" s="1">
        <v>28.033885999999999</v>
      </c>
      <c r="U59" s="1">
        <v>1.659626</v>
      </c>
    </row>
    <row r="60" spans="1:21" x14ac:dyDescent="0.25">
      <c r="A60" t="s">
        <v>22</v>
      </c>
      <c r="B60">
        <v>2016</v>
      </c>
      <c r="C60" s="1">
        <v>99.350250000000003</v>
      </c>
      <c r="D60" s="1">
        <v>99.6</v>
      </c>
      <c r="E60" s="1">
        <v>11.88</v>
      </c>
      <c r="F60" s="1">
        <v>160000</v>
      </c>
      <c r="G60" s="1">
        <v>0.08</v>
      </c>
      <c r="H60" s="1">
        <v>66.430000000000007</v>
      </c>
      <c r="I60" s="1">
        <v>0</v>
      </c>
      <c r="J60" s="1">
        <v>0.34</v>
      </c>
      <c r="K60" s="1">
        <v>0.50921077000000003</v>
      </c>
      <c r="L60" s="1">
        <v>15295.143</v>
      </c>
      <c r="M60" s="1">
        <v>4.8499999999999996</v>
      </c>
      <c r="N60" s="1">
        <v>154910.0037</v>
      </c>
      <c r="O60" s="1">
        <v>0.14580712000000001</v>
      </c>
      <c r="P60" s="1">
        <v>3.2</v>
      </c>
      <c r="Q60" s="1">
        <v>3946.4524470000001</v>
      </c>
      <c r="R60" s="1">
        <v>18</v>
      </c>
      <c r="S60" s="1">
        <v>2381741</v>
      </c>
      <c r="T60" s="1">
        <v>28.033885999999999</v>
      </c>
      <c r="U60" s="1">
        <v>1.659626</v>
      </c>
    </row>
    <row r="61" spans="1:21" x14ac:dyDescent="0.25">
      <c r="A61" t="s">
        <v>22</v>
      </c>
      <c r="B61">
        <v>2017</v>
      </c>
      <c r="C61" s="1">
        <v>99.635490000000004</v>
      </c>
      <c r="D61" s="1">
        <v>99.6</v>
      </c>
      <c r="E61" s="1">
        <v>16.02</v>
      </c>
      <c r="F61" s="1">
        <v>10000</v>
      </c>
      <c r="G61" s="1">
        <v>0.14000000000000001</v>
      </c>
      <c r="H61" s="1">
        <v>70.86</v>
      </c>
      <c r="I61" s="1">
        <v>0</v>
      </c>
      <c r="J61" s="1">
        <v>0.64</v>
      </c>
      <c r="K61" s="1">
        <v>0.89510489999999998</v>
      </c>
      <c r="L61" s="1">
        <v>15164</v>
      </c>
      <c r="M61" s="1">
        <v>4.93</v>
      </c>
      <c r="N61" s="1">
        <v>158339.9963</v>
      </c>
      <c r="O61" s="1">
        <v>0.24701829</v>
      </c>
      <c r="P61" s="1">
        <v>1.3</v>
      </c>
      <c r="Q61" s="1">
        <v>4109.6982170000001</v>
      </c>
      <c r="R61" s="1">
        <v>18</v>
      </c>
      <c r="S61" s="1">
        <v>2381741</v>
      </c>
      <c r="T61" s="1">
        <v>28.033885999999999</v>
      </c>
      <c r="U61" s="1">
        <v>1.659626</v>
      </c>
    </row>
    <row r="62" spans="1:21" x14ac:dyDescent="0.25">
      <c r="A62" t="s">
        <v>22</v>
      </c>
      <c r="B62">
        <v>2018</v>
      </c>
      <c r="C62" s="1">
        <v>99.697839999999999</v>
      </c>
      <c r="D62" s="1">
        <v>99.6</v>
      </c>
      <c r="E62" s="1">
        <v>16.25</v>
      </c>
      <c r="F62" s="1">
        <v>50000</v>
      </c>
      <c r="G62" s="1">
        <v>0.19</v>
      </c>
      <c r="H62" s="1">
        <v>71.319999999999993</v>
      </c>
      <c r="I62" s="1">
        <v>0</v>
      </c>
      <c r="J62" s="1">
        <v>0.78</v>
      </c>
      <c r="K62" s="1">
        <v>1.0818308999999999</v>
      </c>
      <c r="L62" s="1">
        <v>15971.084000000001</v>
      </c>
      <c r="M62" s="1">
        <v>5.19</v>
      </c>
      <c r="N62" s="1">
        <v>165539.9933</v>
      </c>
      <c r="O62" s="1">
        <v>0.28767927999999998</v>
      </c>
      <c r="P62" s="1">
        <v>1.1000000000000001</v>
      </c>
      <c r="Q62" s="1">
        <v>4142.0185579999998</v>
      </c>
      <c r="R62" s="1">
        <v>18</v>
      </c>
      <c r="S62" s="1">
        <v>2381741</v>
      </c>
      <c r="T62" s="1">
        <v>28.033885999999999</v>
      </c>
      <c r="U62" s="1">
        <v>1.659626</v>
      </c>
    </row>
    <row r="63" spans="1:21" x14ac:dyDescent="0.25">
      <c r="A63" t="s">
        <v>22</v>
      </c>
      <c r="B63">
        <v>2019</v>
      </c>
      <c r="C63" s="1">
        <v>99.5</v>
      </c>
      <c r="D63" s="1">
        <v>99.7</v>
      </c>
      <c r="E63" s="1">
        <v>15.93</v>
      </c>
      <c r="F63" s="1">
        <v>60000</v>
      </c>
      <c r="G63" s="1">
        <v>0.16</v>
      </c>
      <c r="H63" s="1">
        <v>75.849999999999994</v>
      </c>
      <c r="I63" s="1">
        <v>0</v>
      </c>
      <c r="J63" s="1">
        <v>0.84</v>
      </c>
      <c r="K63" s="1">
        <v>1.0953188</v>
      </c>
      <c r="L63" s="1">
        <v>16259.053</v>
      </c>
      <c r="M63" s="1">
        <v>5.32</v>
      </c>
      <c r="N63" s="1">
        <v>171250</v>
      </c>
      <c r="O63" s="1">
        <v>0.29474697</v>
      </c>
      <c r="P63" s="1">
        <v>1</v>
      </c>
      <c r="Q63" s="1">
        <v>3989.6682759999999</v>
      </c>
      <c r="R63" s="1">
        <v>18</v>
      </c>
      <c r="S63" s="1">
        <v>2381741</v>
      </c>
      <c r="T63" s="1">
        <v>28.033885999999999</v>
      </c>
      <c r="U63" s="1">
        <v>1.659626</v>
      </c>
    </row>
    <row r="64" spans="1:21" x14ac:dyDescent="0.25">
      <c r="A64" t="s">
        <v>22</v>
      </c>
      <c r="B64">
        <v>2020</v>
      </c>
      <c r="C64" s="1">
        <v>99.804130000000001</v>
      </c>
      <c r="D64" s="1">
        <v>99.7</v>
      </c>
      <c r="E64" s="1">
        <v>15.64</v>
      </c>
      <c r="H64" s="1">
        <v>72.010000000000005</v>
      </c>
      <c r="I64" s="1">
        <v>0</v>
      </c>
      <c r="J64" s="1">
        <v>0.72</v>
      </c>
      <c r="K64" s="1">
        <v>0.98996280000000003</v>
      </c>
      <c r="L64" s="1">
        <v>14933.807000000001</v>
      </c>
      <c r="O64" s="1">
        <v>0.29789943000000002</v>
      </c>
      <c r="P64" s="1">
        <v>-5.0999999999999996</v>
      </c>
      <c r="Q64" s="1">
        <v>3306.8582080000001</v>
      </c>
      <c r="R64" s="1">
        <v>18</v>
      </c>
      <c r="S64" s="1">
        <v>2381741</v>
      </c>
      <c r="T64" s="1">
        <v>28.033885999999999</v>
      </c>
      <c r="U64" s="1">
        <v>1.659626</v>
      </c>
    </row>
    <row r="65" spans="1:21" x14ac:dyDescent="0.25">
      <c r="A65" t="s">
        <v>23</v>
      </c>
      <c r="B65">
        <v>2000</v>
      </c>
      <c r="C65" s="1">
        <v>24.212744000000001</v>
      </c>
      <c r="D65" s="1">
        <v>41.1</v>
      </c>
      <c r="E65" s="1">
        <v>14.37</v>
      </c>
      <c r="G65" s="1">
        <v>73.44</v>
      </c>
      <c r="H65" s="1">
        <v>0.5</v>
      </c>
      <c r="I65" s="1">
        <v>0</v>
      </c>
      <c r="J65" s="1">
        <v>0.9</v>
      </c>
      <c r="K65" s="1">
        <v>64.285709999999995</v>
      </c>
      <c r="L65" s="1">
        <v>1979.2562</v>
      </c>
      <c r="M65" s="1">
        <v>3.68</v>
      </c>
      <c r="N65" s="1">
        <v>16200</v>
      </c>
      <c r="P65" s="1">
        <v>3.0546242339999998</v>
      </c>
      <c r="Q65" s="1">
        <v>556.83863169999995</v>
      </c>
      <c r="R65" s="1">
        <v>26</v>
      </c>
      <c r="S65" s="1">
        <v>1246700</v>
      </c>
      <c r="T65" s="1">
        <v>-11.202692000000001</v>
      </c>
      <c r="U65" s="1">
        <v>17.873887</v>
      </c>
    </row>
    <row r="66" spans="1:21" x14ac:dyDescent="0.25">
      <c r="A66" t="s">
        <v>23</v>
      </c>
      <c r="B66">
        <v>2001</v>
      </c>
      <c r="C66" s="1">
        <v>20</v>
      </c>
      <c r="D66" s="1">
        <v>41.7</v>
      </c>
      <c r="E66" s="1">
        <v>13.9</v>
      </c>
      <c r="G66" s="1">
        <v>72.34</v>
      </c>
      <c r="H66" s="1">
        <v>0.57999999999999996</v>
      </c>
      <c r="I66" s="1">
        <v>0</v>
      </c>
      <c r="J66" s="1">
        <v>1.01</v>
      </c>
      <c r="K66" s="1">
        <v>63.522010000000002</v>
      </c>
      <c r="L66" s="1">
        <v>2079.732</v>
      </c>
      <c r="M66" s="1">
        <v>3.65</v>
      </c>
      <c r="N66" s="1">
        <v>15960</v>
      </c>
      <c r="P66" s="1">
        <v>4.2059985559999999</v>
      </c>
      <c r="Q66" s="1">
        <v>527.33352850000006</v>
      </c>
      <c r="R66" s="1">
        <v>26</v>
      </c>
      <c r="S66" s="1">
        <v>1246700</v>
      </c>
      <c r="T66" s="1">
        <v>-11.202692000000001</v>
      </c>
      <c r="U66" s="1">
        <v>17.873887</v>
      </c>
    </row>
    <row r="67" spans="1:21" x14ac:dyDescent="0.25">
      <c r="A67" t="s">
        <v>23</v>
      </c>
      <c r="B67">
        <v>2002</v>
      </c>
      <c r="C67" s="1">
        <v>26.352118000000001</v>
      </c>
      <c r="D67" s="1">
        <v>41.7</v>
      </c>
      <c r="E67" s="1">
        <v>13.46</v>
      </c>
      <c r="G67" s="1">
        <v>70.42</v>
      </c>
      <c r="H67" s="1">
        <v>0.57999999999999996</v>
      </c>
      <c r="I67" s="1">
        <v>0</v>
      </c>
      <c r="J67" s="1">
        <v>1.1299999999999999</v>
      </c>
      <c r="K67" s="1">
        <v>66.081869999999995</v>
      </c>
      <c r="L67" s="1">
        <v>2143.5279999999998</v>
      </c>
      <c r="M67" s="1">
        <v>3.34</v>
      </c>
      <c r="N67" s="1">
        <v>15689.99958</v>
      </c>
      <c r="P67" s="1">
        <v>13.66568652</v>
      </c>
      <c r="Q67" s="1">
        <v>872.4944418</v>
      </c>
      <c r="R67" s="1">
        <v>26</v>
      </c>
      <c r="S67" s="1">
        <v>1246700</v>
      </c>
      <c r="T67" s="1">
        <v>-11.202692000000001</v>
      </c>
      <c r="U67" s="1">
        <v>17.873887</v>
      </c>
    </row>
    <row r="68" spans="1:21" x14ac:dyDescent="0.25">
      <c r="A68" t="s">
        <v>23</v>
      </c>
      <c r="B68">
        <v>2003</v>
      </c>
      <c r="C68" s="1">
        <v>27.412776999999998</v>
      </c>
      <c r="D68" s="1">
        <v>42</v>
      </c>
      <c r="E68" s="1">
        <v>13.01</v>
      </c>
      <c r="F68" s="1">
        <v>50000</v>
      </c>
      <c r="G68" s="1">
        <v>65.14</v>
      </c>
      <c r="H68" s="1">
        <v>0.71</v>
      </c>
      <c r="I68" s="1">
        <v>0</v>
      </c>
      <c r="J68" s="1">
        <v>1.23</v>
      </c>
      <c r="K68" s="1">
        <v>63.402059999999999</v>
      </c>
      <c r="L68" s="1">
        <v>2298.9023000000002</v>
      </c>
      <c r="M68" s="1">
        <v>3.49</v>
      </c>
      <c r="N68" s="1">
        <v>16760.000230000001</v>
      </c>
      <c r="P68" s="1">
        <v>2.9898500100000001</v>
      </c>
      <c r="Q68" s="1">
        <v>982.96100779999995</v>
      </c>
      <c r="R68" s="1">
        <v>26</v>
      </c>
      <c r="S68" s="1">
        <v>1246700</v>
      </c>
      <c r="T68" s="1">
        <v>-11.202692000000001</v>
      </c>
      <c r="U68" s="1">
        <v>17.873887</v>
      </c>
    </row>
    <row r="69" spans="1:21" x14ac:dyDescent="0.25">
      <c r="A69" t="s">
        <v>23</v>
      </c>
      <c r="B69">
        <v>2004</v>
      </c>
      <c r="C69" s="1">
        <v>28.470549999999999</v>
      </c>
      <c r="D69" s="1">
        <v>41.9</v>
      </c>
      <c r="E69" s="1">
        <v>26.44</v>
      </c>
      <c r="F69" s="1">
        <v>40000</v>
      </c>
      <c r="G69" s="1">
        <v>61.92</v>
      </c>
      <c r="H69" s="1">
        <v>0.45</v>
      </c>
      <c r="I69" s="1">
        <v>0</v>
      </c>
      <c r="J69" s="1">
        <v>1.73</v>
      </c>
      <c r="K69" s="1">
        <v>79.357795999999993</v>
      </c>
      <c r="L69" s="1">
        <v>2454.67</v>
      </c>
      <c r="M69" s="1">
        <v>3.17</v>
      </c>
      <c r="N69" s="1">
        <v>17450.000759999999</v>
      </c>
      <c r="P69" s="1">
        <v>10.95286177</v>
      </c>
      <c r="Q69" s="1">
        <v>1255.564513</v>
      </c>
      <c r="R69" s="1">
        <v>26</v>
      </c>
      <c r="S69" s="1">
        <v>1246700</v>
      </c>
      <c r="T69" s="1">
        <v>-11.202692000000001</v>
      </c>
      <c r="U69" s="1">
        <v>17.873887</v>
      </c>
    </row>
    <row r="70" spans="1:21" x14ac:dyDescent="0.25">
      <c r="A70" t="s">
        <v>23</v>
      </c>
      <c r="B70">
        <v>2005</v>
      </c>
      <c r="C70" s="1">
        <v>29.527785999999999</v>
      </c>
      <c r="D70" s="1">
        <v>42.6</v>
      </c>
      <c r="E70" s="1">
        <v>25.53</v>
      </c>
      <c r="G70" s="1">
        <v>68.38</v>
      </c>
      <c r="H70" s="1">
        <v>0.53</v>
      </c>
      <c r="I70" s="1">
        <v>0</v>
      </c>
      <c r="J70" s="1">
        <v>2.2000000000000002</v>
      </c>
      <c r="K70" s="1">
        <v>80.586079999999995</v>
      </c>
      <c r="L70" s="1">
        <v>2016.8516999999999</v>
      </c>
      <c r="M70" s="1">
        <v>2.6</v>
      </c>
      <c r="N70" s="1">
        <v>15810.00042</v>
      </c>
      <c r="P70" s="1">
        <v>15.028915319999999</v>
      </c>
      <c r="Q70" s="1">
        <v>1902.4221500000001</v>
      </c>
      <c r="R70" s="1">
        <v>26</v>
      </c>
      <c r="S70" s="1">
        <v>1246700</v>
      </c>
      <c r="T70" s="1">
        <v>-11.202692000000001</v>
      </c>
      <c r="U70" s="1">
        <v>17.873887</v>
      </c>
    </row>
    <row r="71" spans="1:21" x14ac:dyDescent="0.25">
      <c r="A71" t="s">
        <v>23</v>
      </c>
      <c r="B71">
        <v>2006</v>
      </c>
      <c r="C71" s="1">
        <v>30.586894999999998</v>
      </c>
      <c r="D71" s="1">
        <v>42.9</v>
      </c>
      <c r="E71" s="1">
        <v>24.63</v>
      </c>
      <c r="G71" s="1">
        <v>62.13</v>
      </c>
      <c r="H71" s="1">
        <v>0.6</v>
      </c>
      <c r="I71" s="1">
        <v>0</v>
      </c>
      <c r="J71" s="1">
        <v>2.64</v>
      </c>
      <c r="K71" s="1">
        <v>81.481480000000005</v>
      </c>
      <c r="L71" s="1">
        <v>2453.2467999999999</v>
      </c>
      <c r="M71" s="1">
        <v>2.62</v>
      </c>
      <c r="N71" s="1">
        <v>16559.999469999999</v>
      </c>
      <c r="P71" s="1">
        <v>11.54768318</v>
      </c>
      <c r="Q71" s="1">
        <v>2599.5659479999999</v>
      </c>
      <c r="R71" s="1">
        <v>26</v>
      </c>
      <c r="S71" s="1">
        <v>1246700</v>
      </c>
      <c r="T71" s="1">
        <v>-11.202692000000001</v>
      </c>
      <c r="U71" s="1">
        <v>17.873887</v>
      </c>
    </row>
    <row r="72" spans="1:21" x14ac:dyDescent="0.25">
      <c r="A72" t="s">
        <v>23</v>
      </c>
      <c r="B72">
        <v>2007</v>
      </c>
      <c r="C72" s="1">
        <v>37.5</v>
      </c>
      <c r="D72" s="1">
        <v>43.5</v>
      </c>
      <c r="E72" s="1">
        <v>36.270000000000003</v>
      </c>
      <c r="F72" s="1">
        <v>760000</v>
      </c>
      <c r="G72" s="1">
        <v>58.49</v>
      </c>
      <c r="H72" s="1">
        <v>0.68</v>
      </c>
      <c r="I72" s="1">
        <v>0</v>
      </c>
      <c r="J72" s="1">
        <v>2.4700000000000002</v>
      </c>
      <c r="K72" s="1">
        <v>78.412700000000001</v>
      </c>
      <c r="L72" s="1">
        <v>2719.0603000000001</v>
      </c>
      <c r="M72" s="1">
        <v>2.5</v>
      </c>
      <c r="N72" s="1">
        <v>16969.999309999999</v>
      </c>
      <c r="P72" s="1">
        <v>14.010018240000001</v>
      </c>
      <c r="Q72" s="1">
        <v>3121.9960850000002</v>
      </c>
      <c r="R72" s="1">
        <v>26</v>
      </c>
      <c r="S72" s="1">
        <v>1246700</v>
      </c>
      <c r="T72" s="1">
        <v>-11.202692000000001</v>
      </c>
      <c r="U72" s="1">
        <v>17.873887</v>
      </c>
    </row>
    <row r="73" spans="1:21" x14ac:dyDescent="0.25">
      <c r="A73" t="s">
        <v>23</v>
      </c>
      <c r="B73">
        <v>2008</v>
      </c>
      <c r="C73" s="1">
        <v>38.49</v>
      </c>
      <c r="D73" s="1">
        <v>43.6</v>
      </c>
      <c r="E73" s="1">
        <v>36.520000000000003</v>
      </c>
      <c r="G73" s="1">
        <v>54.88</v>
      </c>
      <c r="H73" s="1">
        <v>0.96</v>
      </c>
      <c r="I73" s="1">
        <v>0</v>
      </c>
      <c r="J73" s="1">
        <v>3.1</v>
      </c>
      <c r="K73" s="1">
        <v>76.354680000000002</v>
      </c>
      <c r="L73" s="1">
        <v>3072.0239999999999</v>
      </c>
      <c r="M73" s="1">
        <v>2.48</v>
      </c>
      <c r="N73" s="1">
        <v>19280.000690000001</v>
      </c>
      <c r="P73" s="1">
        <v>11.166138330000001</v>
      </c>
      <c r="Q73" s="1">
        <v>4080.9410339999999</v>
      </c>
      <c r="R73" s="1">
        <v>26</v>
      </c>
      <c r="S73" s="1">
        <v>1246700</v>
      </c>
      <c r="T73" s="1">
        <v>-11.202692000000001</v>
      </c>
      <c r="U73" s="1">
        <v>17.873887</v>
      </c>
    </row>
    <row r="74" spans="1:21" x14ac:dyDescent="0.25">
      <c r="A74" t="s">
        <v>23</v>
      </c>
      <c r="B74">
        <v>2009</v>
      </c>
      <c r="C74" s="1">
        <v>33.802190000000003</v>
      </c>
      <c r="D74" s="1">
        <v>43.8</v>
      </c>
      <c r="E74" s="1">
        <v>35.22</v>
      </c>
      <c r="G74" s="1">
        <v>52.41</v>
      </c>
      <c r="H74" s="1">
        <v>1.54</v>
      </c>
      <c r="I74" s="1">
        <v>0</v>
      </c>
      <c r="J74" s="1">
        <v>3.06</v>
      </c>
      <c r="K74" s="1">
        <v>66.521739999999994</v>
      </c>
      <c r="L74" s="1">
        <v>3368.8357000000001</v>
      </c>
      <c r="M74" s="1">
        <v>2.71</v>
      </c>
      <c r="N74" s="1">
        <v>21149.999619999999</v>
      </c>
      <c r="P74" s="1">
        <v>0.85871261499999996</v>
      </c>
      <c r="Q74" s="1">
        <v>3122.7815989999999</v>
      </c>
      <c r="R74" s="1">
        <v>26</v>
      </c>
      <c r="S74" s="1">
        <v>1246700</v>
      </c>
      <c r="T74" s="1">
        <v>-11.202692000000001</v>
      </c>
      <c r="U74" s="1">
        <v>17.873887</v>
      </c>
    </row>
    <row r="75" spans="1:21" x14ac:dyDescent="0.25">
      <c r="A75" t="s">
        <v>23</v>
      </c>
      <c r="B75">
        <v>2010</v>
      </c>
      <c r="C75" s="1">
        <v>34.895637999999998</v>
      </c>
      <c r="D75" s="1">
        <v>44.3</v>
      </c>
      <c r="E75" s="1">
        <v>34.020000000000003</v>
      </c>
      <c r="F75" s="1">
        <v>20000</v>
      </c>
      <c r="G75" s="1">
        <v>52.51</v>
      </c>
      <c r="H75" s="1">
        <v>1.64</v>
      </c>
      <c r="I75" s="1">
        <v>0</v>
      </c>
      <c r="J75" s="1">
        <v>3.68</v>
      </c>
      <c r="K75" s="1">
        <v>69.172929999999994</v>
      </c>
      <c r="L75" s="1">
        <v>3560.0942</v>
      </c>
      <c r="M75" s="1">
        <v>2.61</v>
      </c>
      <c r="N75" s="1">
        <v>22799.999240000001</v>
      </c>
      <c r="P75" s="1">
        <v>4.4039325429999998</v>
      </c>
      <c r="Q75" s="1">
        <v>3587.8836449999999</v>
      </c>
      <c r="R75" s="1">
        <v>26</v>
      </c>
      <c r="S75" s="1">
        <v>1246700</v>
      </c>
      <c r="T75" s="1">
        <v>-11.202692000000001</v>
      </c>
      <c r="U75" s="1">
        <v>17.873887</v>
      </c>
    </row>
    <row r="76" spans="1:21" x14ac:dyDescent="0.25">
      <c r="A76" t="s">
        <v>23</v>
      </c>
      <c r="B76">
        <v>2011</v>
      </c>
      <c r="C76" s="1">
        <v>34.6</v>
      </c>
      <c r="D76" s="1">
        <v>44.8</v>
      </c>
      <c r="E76" s="1">
        <v>32.83</v>
      </c>
      <c r="F76" s="1">
        <v>220000</v>
      </c>
      <c r="G76" s="1">
        <v>51.06</v>
      </c>
      <c r="H76" s="1">
        <v>1.55</v>
      </c>
      <c r="I76" s="1">
        <v>0</v>
      </c>
      <c r="J76" s="1">
        <v>3.98</v>
      </c>
      <c r="K76" s="1">
        <v>71.971059999999994</v>
      </c>
      <c r="L76" s="1">
        <v>3594.49</v>
      </c>
      <c r="M76" s="1">
        <v>2.62</v>
      </c>
      <c r="N76" s="1">
        <v>23870.000840000001</v>
      </c>
      <c r="P76" s="1">
        <v>3.4719763449999999</v>
      </c>
      <c r="Q76" s="1">
        <v>4615.4682190000003</v>
      </c>
      <c r="R76" s="1">
        <v>26</v>
      </c>
      <c r="S76" s="1">
        <v>1246700</v>
      </c>
      <c r="T76" s="1">
        <v>-11.202692000000001</v>
      </c>
      <c r="U76" s="1">
        <v>17.873887</v>
      </c>
    </row>
    <row r="77" spans="1:21" x14ac:dyDescent="0.25">
      <c r="A77" t="s">
        <v>23</v>
      </c>
      <c r="B77">
        <v>2012</v>
      </c>
      <c r="C77" s="1">
        <v>37.131320000000002</v>
      </c>
      <c r="D77" s="1">
        <v>45.2</v>
      </c>
      <c r="E77" s="1">
        <v>35.159999999999997</v>
      </c>
      <c r="F77" s="1">
        <v>10000</v>
      </c>
      <c r="G77" s="1">
        <v>49.47</v>
      </c>
      <c r="H77" s="1">
        <v>2.29</v>
      </c>
      <c r="I77" s="1">
        <v>0</v>
      </c>
      <c r="J77" s="1">
        <v>3.74</v>
      </c>
      <c r="K77" s="1">
        <v>62.023215999999998</v>
      </c>
      <c r="L77" s="1">
        <v>3615.5241999999998</v>
      </c>
      <c r="M77" s="1">
        <v>2.71</v>
      </c>
      <c r="N77" s="1">
        <v>23870.000840000001</v>
      </c>
      <c r="P77" s="1">
        <v>8.5421876430000001</v>
      </c>
      <c r="Q77" s="1">
        <v>5100.0970269999998</v>
      </c>
      <c r="R77" s="1">
        <v>26</v>
      </c>
      <c r="S77" s="1">
        <v>1246700</v>
      </c>
      <c r="T77" s="1">
        <v>-11.202692000000001</v>
      </c>
      <c r="U77" s="1">
        <v>17.873887</v>
      </c>
    </row>
    <row r="78" spans="1:21" x14ac:dyDescent="0.25">
      <c r="A78" t="s">
        <v>23</v>
      </c>
      <c r="B78">
        <v>2013</v>
      </c>
      <c r="C78" s="1">
        <v>38.278030000000001</v>
      </c>
      <c r="D78" s="1">
        <v>45.8</v>
      </c>
      <c r="E78" s="1">
        <v>37.049999999999997</v>
      </c>
      <c r="G78" s="1">
        <v>47.95</v>
      </c>
      <c r="H78" s="1">
        <v>3.24</v>
      </c>
      <c r="I78" s="1">
        <v>0</v>
      </c>
      <c r="J78" s="1">
        <v>4.7300000000000004</v>
      </c>
      <c r="K78" s="1">
        <v>59.347552999999998</v>
      </c>
      <c r="L78" s="1">
        <v>3897.9126000000001</v>
      </c>
      <c r="M78" s="1">
        <v>2.6</v>
      </c>
      <c r="N78" s="1">
        <v>26959.999080000001</v>
      </c>
      <c r="P78" s="1">
        <v>4.9545446460000004</v>
      </c>
      <c r="Q78" s="1">
        <v>5254.8811260000002</v>
      </c>
      <c r="R78" s="1">
        <v>26</v>
      </c>
      <c r="S78" s="1">
        <v>1246700</v>
      </c>
      <c r="T78" s="1">
        <v>-11.202692000000001</v>
      </c>
      <c r="U78" s="1">
        <v>17.873887</v>
      </c>
    </row>
    <row r="79" spans="1:21" x14ac:dyDescent="0.25">
      <c r="A79" t="s">
        <v>23</v>
      </c>
      <c r="B79">
        <v>2014</v>
      </c>
      <c r="C79" s="1">
        <v>32</v>
      </c>
      <c r="D79" s="1">
        <v>46.5</v>
      </c>
      <c r="E79" s="1">
        <v>38.31</v>
      </c>
      <c r="G79" s="1">
        <v>48.23</v>
      </c>
      <c r="H79" s="1">
        <v>3.98</v>
      </c>
      <c r="I79" s="1">
        <v>0</v>
      </c>
      <c r="J79" s="1">
        <v>5.24</v>
      </c>
      <c r="K79" s="1">
        <v>56.832970000000003</v>
      </c>
      <c r="L79" s="1">
        <v>4135.0474000000004</v>
      </c>
      <c r="M79" s="1">
        <v>3.28</v>
      </c>
      <c r="N79" s="1">
        <v>29629.999159999999</v>
      </c>
      <c r="P79" s="1">
        <v>4.8226275679999997</v>
      </c>
      <c r="Q79" s="1">
        <v>5408.4116999999997</v>
      </c>
      <c r="R79" s="1">
        <v>26</v>
      </c>
      <c r="S79" s="1">
        <v>1246700</v>
      </c>
      <c r="T79" s="1">
        <v>-11.202692000000001</v>
      </c>
      <c r="U79" s="1">
        <v>17.873887</v>
      </c>
    </row>
    <row r="80" spans="1:21" x14ac:dyDescent="0.25">
      <c r="A80" t="s">
        <v>23</v>
      </c>
      <c r="B80">
        <v>2015</v>
      </c>
      <c r="C80" s="1">
        <v>42</v>
      </c>
      <c r="D80" s="1">
        <v>47.2</v>
      </c>
      <c r="E80" s="1">
        <v>37.049999999999997</v>
      </c>
      <c r="F80" s="1">
        <v>10000</v>
      </c>
      <c r="G80" s="1">
        <v>47.84</v>
      </c>
      <c r="H80" s="1">
        <v>4.03</v>
      </c>
      <c r="I80" s="1">
        <v>0</v>
      </c>
      <c r="J80" s="1">
        <v>5.28</v>
      </c>
      <c r="K80" s="1">
        <v>56.713206999999997</v>
      </c>
      <c r="L80" s="1">
        <v>4159.5775999999996</v>
      </c>
      <c r="M80" s="1">
        <v>2.86</v>
      </c>
      <c r="N80" s="1">
        <v>31649.999619999999</v>
      </c>
      <c r="P80" s="1">
        <v>0.94357156099999995</v>
      </c>
      <c r="Q80" s="1">
        <v>4166.9798330000003</v>
      </c>
      <c r="R80" s="1">
        <v>26</v>
      </c>
      <c r="S80" s="1">
        <v>1246700</v>
      </c>
      <c r="T80" s="1">
        <v>-11.202692000000001</v>
      </c>
      <c r="U80" s="1">
        <v>17.873887</v>
      </c>
    </row>
    <row r="81" spans="1:21" x14ac:dyDescent="0.25">
      <c r="A81" t="s">
        <v>23</v>
      </c>
      <c r="B81">
        <v>2016</v>
      </c>
      <c r="C81" s="1">
        <v>41.813130000000001</v>
      </c>
      <c r="D81" s="1">
        <v>47.8</v>
      </c>
      <c r="E81" s="1">
        <v>61.19</v>
      </c>
      <c r="F81" s="1">
        <v>93960000</v>
      </c>
      <c r="G81" s="1">
        <v>49.03</v>
      </c>
      <c r="H81" s="1">
        <v>4.2</v>
      </c>
      <c r="I81" s="1">
        <v>0</v>
      </c>
      <c r="J81" s="1">
        <v>6.01</v>
      </c>
      <c r="K81" s="1">
        <v>58.863857000000003</v>
      </c>
      <c r="L81" s="1">
        <v>3661.5513000000001</v>
      </c>
      <c r="M81" s="1">
        <v>2.61</v>
      </c>
      <c r="N81" s="1">
        <v>29760.000230000001</v>
      </c>
      <c r="P81" s="1">
        <v>-2.5800496439999998</v>
      </c>
      <c r="Q81" s="1">
        <v>3506.073128</v>
      </c>
      <c r="R81" s="1">
        <v>26</v>
      </c>
      <c r="S81" s="1">
        <v>1246700</v>
      </c>
      <c r="T81" s="1">
        <v>-11.202692000000001</v>
      </c>
      <c r="U81" s="1">
        <v>17.873887</v>
      </c>
    </row>
    <row r="82" spans="1:21" x14ac:dyDescent="0.25">
      <c r="A82" t="s">
        <v>23</v>
      </c>
      <c r="B82">
        <v>2017</v>
      </c>
      <c r="C82" s="1">
        <v>43.013260000000002</v>
      </c>
      <c r="D82" s="1">
        <v>48.4</v>
      </c>
      <c r="E82" s="1">
        <v>82.43</v>
      </c>
      <c r="G82" s="1">
        <v>56.25</v>
      </c>
      <c r="H82" s="1">
        <v>2.99</v>
      </c>
      <c r="I82" s="1">
        <v>0</v>
      </c>
      <c r="J82" s="1">
        <v>7.69</v>
      </c>
      <c r="K82" s="1">
        <v>72.003746000000007</v>
      </c>
      <c r="L82" s="1">
        <v>3370.8962000000001</v>
      </c>
      <c r="M82" s="1">
        <v>2.5099999999999998</v>
      </c>
      <c r="N82" s="1">
        <v>24250</v>
      </c>
      <c r="P82" s="1">
        <v>-0.14721294100000001</v>
      </c>
      <c r="Q82" s="1">
        <v>4095.8100570000001</v>
      </c>
      <c r="R82" s="1">
        <v>26</v>
      </c>
      <c r="S82" s="1">
        <v>1246700</v>
      </c>
      <c r="T82" s="1">
        <v>-11.202692000000001</v>
      </c>
      <c r="U82" s="1">
        <v>17.873887</v>
      </c>
    </row>
    <row r="83" spans="1:21" x14ac:dyDescent="0.25">
      <c r="A83" t="s">
        <v>23</v>
      </c>
      <c r="B83">
        <v>2018</v>
      </c>
      <c r="C83" s="1">
        <v>45.29</v>
      </c>
      <c r="D83" s="1">
        <v>49.1</v>
      </c>
      <c r="E83" s="1">
        <v>101.45</v>
      </c>
      <c r="F83" s="1">
        <v>120000</v>
      </c>
      <c r="G83" s="1">
        <v>57.36</v>
      </c>
      <c r="H83" s="1">
        <v>2.93</v>
      </c>
      <c r="I83" s="1">
        <v>0</v>
      </c>
      <c r="J83" s="1">
        <v>9.9</v>
      </c>
      <c r="K83" s="1">
        <v>77.162895000000006</v>
      </c>
      <c r="L83" s="1">
        <v>3366.3933000000002</v>
      </c>
      <c r="M83" s="1">
        <v>2.95</v>
      </c>
      <c r="N83" s="1">
        <v>23959.999080000001</v>
      </c>
      <c r="P83" s="1">
        <v>-2.0036297269999999</v>
      </c>
      <c r="Q83" s="1">
        <v>3289.6439949999999</v>
      </c>
      <c r="R83" s="1">
        <v>26</v>
      </c>
      <c r="S83" s="1">
        <v>1246700</v>
      </c>
      <c r="T83" s="1">
        <v>-11.202692000000001</v>
      </c>
      <c r="U83" s="1">
        <v>17.873887</v>
      </c>
    </row>
    <row r="84" spans="1:21" x14ac:dyDescent="0.25">
      <c r="A84" t="s">
        <v>23</v>
      </c>
      <c r="B84">
        <v>2019</v>
      </c>
      <c r="C84" s="1">
        <v>45.642800000000001</v>
      </c>
      <c r="D84" s="1">
        <v>49.5</v>
      </c>
      <c r="E84" s="1">
        <v>108.71</v>
      </c>
      <c r="F84" s="1">
        <v>60000</v>
      </c>
      <c r="G84" s="1">
        <v>54.69</v>
      </c>
      <c r="H84" s="1">
        <v>4.38</v>
      </c>
      <c r="I84" s="1">
        <v>0</v>
      </c>
      <c r="J84" s="1">
        <v>11.02</v>
      </c>
      <c r="K84" s="1">
        <v>71.558440000000004</v>
      </c>
      <c r="L84" s="1">
        <v>3667.4238</v>
      </c>
      <c r="M84" s="1">
        <v>2.94</v>
      </c>
      <c r="N84" s="1">
        <v>25209.999080000001</v>
      </c>
      <c r="P84" s="1">
        <v>-0.62464431799999998</v>
      </c>
      <c r="Q84" s="1">
        <v>2809.626088</v>
      </c>
      <c r="R84" s="1">
        <v>26</v>
      </c>
      <c r="S84" s="1">
        <v>1246700</v>
      </c>
      <c r="T84" s="1">
        <v>-11.202692000000001</v>
      </c>
      <c r="U84" s="1">
        <v>17.873887</v>
      </c>
    </row>
    <row r="85" spans="1:21" x14ac:dyDescent="0.25">
      <c r="A85" t="s">
        <v>23</v>
      </c>
      <c r="B85">
        <v>2020</v>
      </c>
      <c r="C85" s="1">
        <v>46.890610000000002</v>
      </c>
      <c r="D85" s="1">
        <v>50.2</v>
      </c>
      <c r="E85" s="1">
        <v>115.43</v>
      </c>
      <c r="H85" s="1">
        <v>4.49</v>
      </c>
      <c r="I85" s="1">
        <v>0</v>
      </c>
      <c r="J85" s="1">
        <v>12.1</v>
      </c>
      <c r="K85" s="1">
        <v>72.935500000000005</v>
      </c>
      <c r="L85" s="1">
        <v>3527.16</v>
      </c>
      <c r="P85" s="1">
        <v>-5.3999873899999997</v>
      </c>
      <c r="Q85" s="1">
        <v>1776.166868</v>
      </c>
      <c r="R85" s="1">
        <v>26</v>
      </c>
      <c r="S85" s="1">
        <v>1246700</v>
      </c>
      <c r="T85" s="1">
        <v>-11.202692000000001</v>
      </c>
      <c r="U85" s="1">
        <v>17.873887</v>
      </c>
    </row>
    <row r="86" spans="1:21" x14ac:dyDescent="0.25">
      <c r="A86" t="s">
        <v>24</v>
      </c>
      <c r="B86">
        <v>2000</v>
      </c>
      <c r="C86" s="1">
        <v>97.689260000000004</v>
      </c>
      <c r="D86" s="1">
        <v>100</v>
      </c>
      <c r="E86" s="1">
        <v>0</v>
      </c>
      <c r="G86" s="1">
        <v>0</v>
      </c>
      <c r="H86" s="1">
        <v>0.14000000000000001</v>
      </c>
      <c r="I86" s="1">
        <v>0</v>
      </c>
      <c r="J86" s="1">
        <v>0</v>
      </c>
      <c r="K86" s="1">
        <v>0</v>
      </c>
      <c r="L86" s="1">
        <v>28457.223000000002</v>
      </c>
      <c r="M86" s="1">
        <v>3.13</v>
      </c>
      <c r="N86" s="1">
        <v>330</v>
      </c>
      <c r="P86" s="1">
        <v>6.2034312539999998</v>
      </c>
      <c r="Q86" s="1">
        <v>10872.292949999999</v>
      </c>
      <c r="R86" s="1">
        <v>223</v>
      </c>
      <c r="S86" s="1">
        <v>443</v>
      </c>
      <c r="T86" s="1">
        <v>17.060815999999999</v>
      </c>
      <c r="U86" s="1">
        <v>-61.796427999999999</v>
      </c>
    </row>
    <row r="87" spans="1:21" x14ac:dyDescent="0.25">
      <c r="A87" t="s">
        <v>24</v>
      </c>
      <c r="B87">
        <v>2001</v>
      </c>
      <c r="C87" s="1">
        <v>97.785255000000006</v>
      </c>
      <c r="D87" s="1">
        <v>100</v>
      </c>
      <c r="E87" s="1">
        <v>0</v>
      </c>
      <c r="G87" s="1">
        <v>0</v>
      </c>
      <c r="H87" s="1">
        <v>0.16</v>
      </c>
      <c r="I87" s="1">
        <v>0</v>
      </c>
      <c r="J87" s="1">
        <v>0</v>
      </c>
      <c r="K87" s="1">
        <v>0</v>
      </c>
      <c r="L87" s="1">
        <v>28025.29</v>
      </c>
      <c r="M87" s="1">
        <v>3.31</v>
      </c>
      <c r="N87" s="1">
        <v>350</v>
      </c>
      <c r="P87" s="1">
        <v>-4.5480034729999996</v>
      </c>
      <c r="Q87" s="1">
        <v>10367.31961</v>
      </c>
      <c r="R87" s="1">
        <v>223</v>
      </c>
      <c r="S87" s="1">
        <v>443</v>
      </c>
      <c r="T87" s="1">
        <v>17.060815999999999</v>
      </c>
      <c r="U87" s="1">
        <v>-61.796427999999999</v>
      </c>
    </row>
    <row r="88" spans="1:21" x14ac:dyDescent="0.25">
      <c r="A88" t="s">
        <v>24</v>
      </c>
      <c r="B88">
        <v>2002</v>
      </c>
      <c r="C88" s="1">
        <v>100</v>
      </c>
      <c r="D88" s="1">
        <v>100</v>
      </c>
      <c r="E88" s="1">
        <v>0</v>
      </c>
      <c r="G88" s="1">
        <v>0</v>
      </c>
      <c r="H88" s="1">
        <v>0.18</v>
      </c>
      <c r="I88" s="1">
        <v>0</v>
      </c>
      <c r="J88" s="1">
        <v>0</v>
      </c>
      <c r="K88" s="1">
        <v>0</v>
      </c>
      <c r="L88" s="1">
        <v>29660.344000000001</v>
      </c>
      <c r="M88" s="1">
        <v>3.59</v>
      </c>
      <c r="N88" s="1">
        <v>389.99998570000002</v>
      </c>
      <c r="P88" s="1">
        <v>1.0274419699999999</v>
      </c>
      <c r="Q88" s="1">
        <v>10401.050880000001</v>
      </c>
      <c r="R88" s="1">
        <v>223</v>
      </c>
      <c r="S88" s="1">
        <v>443</v>
      </c>
      <c r="T88" s="1">
        <v>17.060815999999999</v>
      </c>
      <c r="U88" s="1">
        <v>-61.796427999999999</v>
      </c>
    </row>
    <row r="89" spans="1:21" x14ac:dyDescent="0.25">
      <c r="A89" t="s">
        <v>24</v>
      </c>
      <c r="B89">
        <v>2003</v>
      </c>
      <c r="C89" s="1">
        <v>97.956824999999995</v>
      </c>
      <c r="D89" s="1">
        <v>100</v>
      </c>
      <c r="E89" s="1">
        <v>0</v>
      </c>
      <c r="G89" s="1">
        <v>0</v>
      </c>
      <c r="H89" s="1">
        <v>0.2</v>
      </c>
      <c r="I89" s="1">
        <v>0</v>
      </c>
      <c r="J89" s="1">
        <v>0</v>
      </c>
      <c r="K89" s="1">
        <v>0</v>
      </c>
      <c r="L89" s="1">
        <v>30824.252</v>
      </c>
      <c r="M89" s="1">
        <v>3.63</v>
      </c>
      <c r="N89" s="1">
        <v>409.99999639999999</v>
      </c>
      <c r="P89" s="1">
        <v>6.0765436880000001</v>
      </c>
      <c r="Q89" s="1">
        <v>10797.951059999999</v>
      </c>
      <c r="R89" s="1">
        <v>223</v>
      </c>
      <c r="S89" s="1">
        <v>443</v>
      </c>
      <c r="T89" s="1">
        <v>17.060815999999999</v>
      </c>
      <c r="U89" s="1">
        <v>-61.796427999999999</v>
      </c>
    </row>
    <row r="90" spans="1:21" x14ac:dyDescent="0.25">
      <c r="A90" t="s">
        <v>24</v>
      </c>
      <c r="B90">
        <v>2004</v>
      </c>
      <c r="C90" s="1">
        <v>98.037099999999995</v>
      </c>
      <c r="D90" s="1">
        <v>100</v>
      </c>
      <c r="E90" s="1">
        <v>0</v>
      </c>
      <c r="G90" s="1">
        <v>0</v>
      </c>
      <c r="H90" s="1">
        <v>0.21</v>
      </c>
      <c r="I90" s="1">
        <v>0</v>
      </c>
      <c r="J90" s="1">
        <v>0</v>
      </c>
      <c r="K90" s="1">
        <v>0</v>
      </c>
      <c r="L90" s="1">
        <v>31622.059000000001</v>
      </c>
      <c r="M90" s="1">
        <v>3.57</v>
      </c>
      <c r="N90" s="1">
        <v>400.00000599999998</v>
      </c>
      <c r="P90" s="1">
        <v>5.7670286119999998</v>
      </c>
      <c r="Q90" s="1">
        <v>11446.969139999999</v>
      </c>
      <c r="R90" s="1">
        <v>223</v>
      </c>
      <c r="S90" s="1">
        <v>443</v>
      </c>
      <c r="T90" s="1">
        <v>17.060815999999999</v>
      </c>
      <c r="U90" s="1">
        <v>-61.796427999999999</v>
      </c>
    </row>
    <row r="91" spans="1:21" x14ac:dyDescent="0.25">
      <c r="A91" t="s">
        <v>24</v>
      </c>
      <c r="B91">
        <v>2005</v>
      </c>
      <c r="C91" s="1">
        <v>92.2</v>
      </c>
      <c r="D91" s="1">
        <v>100</v>
      </c>
      <c r="E91" s="1">
        <v>0</v>
      </c>
      <c r="G91" s="1">
        <v>0</v>
      </c>
      <c r="H91" s="1">
        <v>0.23</v>
      </c>
      <c r="I91" s="1">
        <v>0</v>
      </c>
      <c r="J91" s="1">
        <v>0</v>
      </c>
      <c r="K91" s="1">
        <v>0</v>
      </c>
      <c r="L91" s="1">
        <v>31734.294999999998</v>
      </c>
      <c r="M91" s="1">
        <v>3.4</v>
      </c>
      <c r="N91" s="1">
        <v>409.99999639999999</v>
      </c>
      <c r="P91" s="1">
        <v>6.4738313160000001</v>
      </c>
      <c r="Q91" s="1">
        <v>12557.547850000001</v>
      </c>
      <c r="R91" s="1">
        <v>223</v>
      </c>
      <c r="S91" s="1">
        <v>443</v>
      </c>
      <c r="T91" s="1">
        <v>17.060815999999999</v>
      </c>
      <c r="U91" s="1">
        <v>-61.796427999999999</v>
      </c>
    </row>
    <row r="92" spans="1:21" x14ac:dyDescent="0.25">
      <c r="A92" t="s">
        <v>24</v>
      </c>
      <c r="B92">
        <v>2006</v>
      </c>
      <c r="C92" s="1">
        <v>100</v>
      </c>
      <c r="D92" s="1">
        <v>100</v>
      </c>
      <c r="E92" s="1">
        <v>0</v>
      </c>
      <c r="G92" s="1">
        <v>0</v>
      </c>
      <c r="H92" s="1">
        <v>0.24</v>
      </c>
      <c r="I92" s="1">
        <v>0</v>
      </c>
      <c r="J92" s="1">
        <v>0</v>
      </c>
      <c r="K92" s="1">
        <v>0</v>
      </c>
      <c r="L92" s="1">
        <v>32290.607</v>
      </c>
      <c r="M92" s="1">
        <v>3.12</v>
      </c>
      <c r="N92" s="1">
        <v>439.99999759999997</v>
      </c>
      <c r="P92" s="1">
        <v>12.708148530000001</v>
      </c>
      <c r="Q92" s="1">
        <v>13995.80442</v>
      </c>
      <c r="R92" s="1">
        <v>223</v>
      </c>
      <c r="S92" s="1">
        <v>443</v>
      </c>
      <c r="T92" s="1">
        <v>17.060815999999999</v>
      </c>
      <c r="U92" s="1">
        <v>-61.796427999999999</v>
      </c>
    </row>
    <row r="93" spans="1:21" x14ac:dyDescent="0.25">
      <c r="A93" t="s">
        <v>24</v>
      </c>
      <c r="B93">
        <v>2007</v>
      </c>
      <c r="C93" s="1">
        <v>100</v>
      </c>
      <c r="D93" s="1">
        <v>100</v>
      </c>
      <c r="E93" s="1">
        <v>0</v>
      </c>
      <c r="G93" s="1">
        <v>0</v>
      </c>
      <c r="H93" s="1">
        <v>0.26</v>
      </c>
      <c r="I93" s="1">
        <v>0</v>
      </c>
      <c r="J93" s="1">
        <v>0</v>
      </c>
      <c r="K93" s="1">
        <v>0</v>
      </c>
      <c r="L93" s="1">
        <v>33375.836000000003</v>
      </c>
      <c r="M93" s="1">
        <v>3.02</v>
      </c>
      <c r="N93" s="1">
        <v>460.00000829999999</v>
      </c>
      <c r="P93" s="1">
        <v>9.3153831629999999</v>
      </c>
      <c r="Q93" s="1">
        <v>15622.692870000001</v>
      </c>
      <c r="R93" s="1">
        <v>223</v>
      </c>
      <c r="S93" s="1">
        <v>443</v>
      </c>
      <c r="T93" s="1">
        <v>17.060815999999999</v>
      </c>
      <c r="U93" s="1">
        <v>-61.796427999999999</v>
      </c>
    </row>
    <row r="94" spans="1:21" x14ac:dyDescent="0.25">
      <c r="A94" t="s">
        <v>24</v>
      </c>
      <c r="B94">
        <v>2008</v>
      </c>
      <c r="C94" s="1">
        <v>100</v>
      </c>
      <c r="D94" s="1">
        <v>100</v>
      </c>
      <c r="E94" s="1">
        <v>0</v>
      </c>
      <c r="G94" s="1">
        <v>0</v>
      </c>
      <c r="H94" s="1">
        <v>0.27</v>
      </c>
      <c r="I94" s="1">
        <v>0</v>
      </c>
      <c r="J94" s="1">
        <v>0</v>
      </c>
      <c r="K94" s="1">
        <v>0</v>
      </c>
      <c r="L94" s="1">
        <v>33637.074000000001</v>
      </c>
      <c r="M94" s="1">
        <v>3.08</v>
      </c>
      <c r="N94" s="1">
        <v>479.99998929999998</v>
      </c>
      <c r="P94" s="1">
        <v>-1.4340652000000001E-2</v>
      </c>
      <c r="Q94" s="1">
        <v>16044.105799999999</v>
      </c>
      <c r="R94" s="1">
        <v>223</v>
      </c>
      <c r="S94" s="1">
        <v>443</v>
      </c>
      <c r="T94" s="1">
        <v>17.060815999999999</v>
      </c>
      <c r="U94" s="1">
        <v>-61.796427999999999</v>
      </c>
    </row>
    <row r="95" spans="1:21" x14ac:dyDescent="0.25">
      <c r="A95" t="s">
        <v>24</v>
      </c>
      <c r="B95">
        <v>2009</v>
      </c>
      <c r="C95" s="1">
        <v>98.481279999999998</v>
      </c>
      <c r="D95" s="1">
        <v>100</v>
      </c>
      <c r="E95" s="1">
        <v>1.1499999999999999</v>
      </c>
      <c r="G95" s="1">
        <v>0</v>
      </c>
      <c r="H95" s="1">
        <v>0.31</v>
      </c>
      <c r="I95" s="1">
        <v>0</v>
      </c>
      <c r="J95" s="1">
        <v>0</v>
      </c>
      <c r="K95" s="1">
        <v>0</v>
      </c>
      <c r="L95" s="1">
        <v>34709.18</v>
      </c>
      <c r="M95" s="1">
        <v>3.7</v>
      </c>
      <c r="N95" s="1">
        <v>1389.999986</v>
      </c>
      <c r="P95" s="1">
        <v>-11.96269725</v>
      </c>
      <c r="Q95" s="1">
        <v>14160.562</v>
      </c>
      <c r="R95" s="1">
        <v>223</v>
      </c>
      <c r="S95" s="1">
        <v>443</v>
      </c>
      <c r="T95" s="1">
        <v>17.060815999999999</v>
      </c>
      <c r="U95" s="1">
        <v>-61.796427999999999</v>
      </c>
    </row>
    <row r="96" spans="1:21" x14ac:dyDescent="0.25">
      <c r="A96" t="s">
        <v>24</v>
      </c>
      <c r="B96">
        <v>2010</v>
      </c>
      <c r="C96" s="1">
        <v>98.597239999999999</v>
      </c>
      <c r="D96" s="1">
        <v>100</v>
      </c>
      <c r="E96" s="1">
        <v>1.1399999999999999</v>
      </c>
      <c r="G96" s="1">
        <v>0</v>
      </c>
      <c r="H96" s="1">
        <v>0.32</v>
      </c>
      <c r="I96" s="1">
        <v>0</v>
      </c>
      <c r="J96" s="1">
        <v>0</v>
      </c>
      <c r="K96" s="1">
        <v>0</v>
      </c>
      <c r="L96" s="1">
        <v>33104.54</v>
      </c>
      <c r="M96" s="1">
        <v>4.05</v>
      </c>
      <c r="N96" s="1">
        <v>490.00000949999998</v>
      </c>
      <c r="P96" s="1">
        <v>-7.8405947439999997</v>
      </c>
      <c r="Q96" s="1">
        <v>13048.960580000001</v>
      </c>
      <c r="R96" s="1">
        <v>223</v>
      </c>
      <c r="S96" s="1">
        <v>443</v>
      </c>
      <c r="T96" s="1">
        <v>17.060815999999999</v>
      </c>
      <c r="U96" s="1">
        <v>-61.796427999999999</v>
      </c>
    </row>
    <row r="97" spans="1:21" x14ac:dyDescent="0.25">
      <c r="A97" t="s">
        <v>24</v>
      </c>
      <c r="B97">
        <v>2011</v>
      </c>
      <c r="C97" s="1">
        <v>94.552019999999999</v>
      </c>
      <c r="D97" s="1">
        <v>100</v>
      </c>
      <c r="E97" s="1">
        <v>3.36</v>
      </c>
      <c r="G97" s="1">
        <v>0.08</v>
      </c>
      <c r="H97" s="1">
        <v>0.32</v>
      </c>
      <c r="I97" s="1">
        <v>0</v>
      </c>
      <c r="J97" s="1">
        <v>0</v>
      </c>
      <c r="K97" s="1">
        <v>0</v>
      </c>
      <c r="L97" s="1">
        <v>32616.083999999999</v>
      </c>
      <c r="M97" s="1">
        <v>4.08</v>
      </c>
      <c r="N97" s="1">
        <v>540.0000215</v>
      </c>
      <c r="P97" s="1">
        <v>-1.958612628</v>
      </c>
      <c r="Q97" s="1">
        <v>12746.633470000001</v>
      </c>
      <c r="R97" s="1">
        <v>223</v>
      </c>
      <c r="S97" s="1">
        <v>443</v>
      </c>
      <c r="T97" s="1">
        <v>17.060815999999999</v>
      </c>
      <c r="U97" s="1">
        <v>-61.796427999999999</v>
      </c>
    </row>
    <row r="98" spans="1:21" x14ac:dyDescent="0.25">
      <c r="A98" t="s">
        <v>24</v>
      </c>
      <c r="B98">
        <v>2012</v>
      </c>
      <c r="C98" s="1">
        <v>100</v>
      </c>
      <c r="D98" s="1">
        <v>100</v>
      </c>
      <c r="E98" s="1">
        <v>3.32</v>
      </c>
      <c r="G98" s="1">
        <v>0.15</v>
      </c>
      <c r="H98" s="1">
        <v>0.31</v>
      </c>
      <c r="I98" s="1">
        <v>0</v>
      </c>
      <c r="J98" s="1">
        <v>0</v>
      </c>
      <c r="K98" s="1">
        <v>0</v>
      </c>
      <c r="L98" s="1">
        <v>33159.370000000003</v>
      </c>
      <c r="M98" s="1">
        <v>4.08</v>
      </c>
      <c r="N98" s="1">
        <v>699.9999881</v>
      </c>
      <c r="P98" s="1">
        <v>3.3728661999999998</v>
      </c>
      <c r="Q98" s="1">
        <v>13272.73494</v>
      </c>
      <c r="R98" s="1">
        <v>223</v>
      </c>
      <c r="S98" s="1">
        <v>443</v>
      </c>
      <c r="T98" s="1">
        <v>17.060815999999999</v>
      </c>
      <c r="U98" s="1">
        <v>-61.796427999999999</v>
      </c>
    </row>
    <row r="99" spans="1:21" x14ac:dyDescent="0.25">
      <c r="A99" t="s">
        <v>24</v>
      </c>
      <c r="B99">
        <v>2013</v>
      </c>
      <c r="C99" s="1">
        <v>100</v>
      </c>
      <c r="D99" s="1">
        <v>100</v>
      </c>
      <c r="E99" s="1">
        <v>4.37</v>
      </c>
      <c r="F99" s="1">
        <v>2580000</v>
      </c>
      <c r="G99" s="1">
        <v>0.15</v>
      </c>
      <c r="H99" s="1">
        <v>0.31</v>
      </c>
      <c r="I99" s="1">
        <v>0</v>
      </c>
      <c r="J99" s="1">
        <v>0</v>
      </c>
      <c r="K99" s="1">
        <v>0</v>
      </c>
      <c r="L99" s="1">
        <v>32853.875</v>
      </c>
      <c r="M99" s="1">
        <v>4.13</v>
      </c>
      <c r="N99" s="1">
        <v>469.99999880000001</v>
      </c>
      <c r="P99" s="1">
        <v>-0.60087639699999995</v>
      </c>
      <c r="Q99" s="1">
        <v>12910.590630000001</v>
      </c>
      <c r="R99" s="1">
        <v>223</v>
      </c>
      <c r="S99" s="1">
        <v>443</v>
      </c>
      <c r="T99" s="1">
        <v>17.060815999999999</v>
      </c>
      <c r="U99" s="1">
        <v>-61.796427999999999</v>
      </c>
    </row>
    <row r="100" spans="1:21" x14ac:dyDescent="0.25">
      <c r="A100" t="s">
        <v>24</v>
      </c>
      <c r="B100">
        <v>2014</v>
      </c>
      <c r="C100" s="1">
        <v>100</v>
      </c>
      <c r="D100" s="1">
        <v>100</v>
      </c>
      <c r="E100" s="1">
        <v>4.32</v>
      </c>
      <c r="G100" s="1">
        <v>0.14000000000000001</v>
      </c>
      <c r="H100" s="1">
        <v>0.32</v>
      </c>
      <c r="I100" s="1">
        <v>0</v>
      </c>
      <c r="J100" s="1">
        <v>0</v>
      </c>
      <c r="K100" s="1">
        <v>0</v>
      </c>
      <c r="L100" s="1">
        <v>33313</v>
      </c>
      <c r="M100" s="1">
        <v>4.01</v>
      </c>
      <c r="N100" s="1">
        <v>479.99998929999998</v>
      </c>
      <c r="P100" s="1">
        <v>3.7957276129999999</v>
      </c>
      <c r="Q100" s="1">
        <v>13501.58092</v>
      </c>
      <c r="R100" s="1">
        <v>223</v>
      </c>
      <c r="S100" s="1">
        <v>443</v>
      </c>
      <c r="T100" s="1">
        <v>17.060815999999999</v>
      </c>
      <c r="U100" s="1">
        <v>-61.796427999999999</v>
      </c>
    </row>
    <row r="101" spans="1:21" x14ac:dyDescent="0.25">
      <c r="A101" t="s">
        <v>24</v>
      </c>
      <c r="B101">
        <v>2015</v>
      </c>
      <c r="C101" s="1">
        <v>100</v>
      </c>
      <c r="D101" s="1">
        <v>100</v>
      </c>
      <c r="E101" s="1">
        <v>36.340000000000003</v>
      </c>
      <c r="F101" s="1">
        <v>6970000</v>
      </c>
      <c r="G101" s="1">
        <v>0.48</v>
      </c>
      <c r="H101" s="1">
        <v>0.32</v>
      </c>
      <c r="I101" s="1">
        <v>0</v>
      </c>
      <c r="J101" s="1">
        <v>0.01</v>
      </c>
      <c r="K101" s="1">
        <v>3.030303</v>
      </c>
      <c r="L101" s="1">
        <v>33830.76</v>
      </c>
      <c r="M101" s="1">
        <v>3.98</v>
      </c>
      <c r="N101" s="1">
        <v>490.00000949999998</v>
      </c>
      <c r="P101" s="1">
        <v>3.825293099</v>
      </c>
      <c r="Q101" s="1">
        <v>14285.32978</v>
      </c>
      <c r="R101" s="1">
        <v>223</v>
      </c>
      <c r="S101" s="1">
        <v>443</v>
      </c>
      <c r="T101" s="1">
        <v>17.060815999999999</v>
      </c>
      <c r="U101" s="1">
        <v>-61.796427999999999</v>
      </c>
    </row>
    <row r="102" spans="1:21" x14ac:dyDescent="0.25">
      <c r="A102" t="s">
        <v>24</v>
      </c>
      <c r="B102">
        <v>2016</v>
      </c>
      <c r="C102" s="1">
        <v>100</v>
      </c>
      <c r="D102" s="1">
        <v>100</v>
      </c>
      <c r="E102" s="1">
        <v>37.03</v>
      </c>
      <c r="G102" s="1">
        <v>0.6</v>
      </c>
      <c r="H102" s="1">
        <v>0.32</v>
      </c>
      <c r="I102" s="1">
        <v>0</v>
      </c>
      <c r="J102" s="1">
        <v>0</v>
      </c>
      <c r="K102" s="1">
        <v>0</v>
      </c>
      <c r="L102" s="1">
        <v>34089.410000000003</v>
      </c>
      <c r="M102" s="1">
        <v>3.85</v>
      </c>
      <c r="N102" s="1">
        <v>500</v>
      </c>
      <c r="P102" s="1">
        <v>5.4964592039999998</v>
      </c>
      <c r="Q102" s="1">
        <v>15198.742969999999</v>
      </c>
      <c r="R102" s="1">
        <v>223</v>
      </c>
      <c r="S102" s="1">
        <v>443</v>
      </c>
      <c r="T102" s="1">
        <v>17.060815999999999</v>
      </c>
      <c r="U102" s="1">
        <v>-61.796427999999999</v>
      </c>
    </row>
    <row r="103" spans="1:21" x14ac:dyDescent="0.25">
      <c r="A103" t="s">
        <v>24</v>
      </c>
      <c r="B103">
        <v>2017</v>
      </c>
      <c r="C103" s="1">
        <v>100</v>
      </c>
      <c r="D103" s="1">
        <v>100</v>
      </c>
      <c r="E103" s="1">
        <v>40.869999999999997</v>
      </c>
      <c r="F103" s="1">
        <v>19550000</v>
      </c>
      <c r="G103" s="1">
        <v>0.6</v>
      </c>
      <c r="H103" s="1">
        <v>0.32</v>
      </c>
      <c r="I103" s="1">
        <v>0</v>
      </c>
      <c r="J103" s="1">
        <v>0.01</v>
      </c>
      <c r="K103" s="1">
        <v>3.030303</v>
      </c>
      <c r="L103" s="1">
        <v>32233.041000000001</v>
      </c>
      <c r="M103" s="1">
        <v>3.73</v>
      </c>
      <c r="N103" s="1">
        <v>500</v>
      </c>
      <c r="P103" s="1">
        <v>3.1443232399999999</v>
      </c>
      <c r="Q103" s="1">
        <v>15383.5764</v>
      </c>
      <c r="R103" s="1">
        <v>223</v>
      </c>
      <c r="S103" s="1">
        <v>443</v>
      </c>
      <c r="T103" s="1">
        <v>17.060815999999999</v>
      </c>
      <c r="U103" s="1">
        <v>-61.796427999999999</v>
      </c>
    </row>
    <row r="104" spans="1:21" x14ac:dyDescent="0.25">
      <c r="A104" t="s">
        <v>24</v>
      </c>
      <c r="B104">
        <v>2018</v>
      </c>
      <c r="C104" s="1">
        <v>100</v>
      </c>
      <c r="D104" s="1">
        <v>100</v>
      </c>
      <c r="E104" s="1">
        <v>86.21</v>
      </c>
      <c r="G104" s="1">
        <v>0.9</v>
      </c>
      <c r="H104" s="1">
        <v>0.32</v>
      </c>
      <c r="I104" s="1">
        <v>0</v>
      </c>
      <c r="J104" s="1">
        <v>0.01</v>
      </c>
      <c r="K104" s="1">
        <v>3.030303</v>
      </c>
      <c r="L104" s="1">
        <v>33026.226999999999</v>
      </c>
      <c r="M104" s="1">
        <v>3.57</v>
      </c>
      <c r="N104" s="1">
        <v>509.99999050000002</v>
      </c>
      <c r="P104" s="1">
        <v>6.8836408169999999</v>
      </c>
      <c r="Q104" s="1">
        <v>16679.591659999998</v>
      </c>
      <c r="R104" s="1">
        <v>223</v>
      </c>
      <c r="S104" s="1">
        <v>443</v>
      </c>
      <c r="T104" s="1">
        <v>17.060815999999999</v>
      </c>
      <c r="U104" s="1">
        <v>-61.796427999999999</v>
      </c>
    </row>
    <row r="105" spans="1:21" x14ac:dyDescent="0.25">
      <c r="A105" t="s">
        <v>24</v>
      </c>
      <c r="B105">
        <v>2019</v>
      </c>
      <c r="C105" s="1">
        <v>100</v>
      </c>
      <c r="D105" s="1">
        <v>100</v>
      </c>
      <c r="E105" s="1">
        <v>85.47</v>
      </c>
      <c r="G105" s="1">
        <v>0.91</v>
      </c>
      <c r="H105" s="1">
        <v>0.33</v>
      </c>
      <c r="I105" s="1">
        <v>0</v>
      </c>
      <c r="J105" s="1">
        <v>0.01</v>
      </c>
      <c r="K105" s="1">
        <v>2.9411763999999998</v>
      </c>
      <c r="L105" s="1">
        <v>33027.516000000003</v>
      </c>
      <c r="M105" s="1">
        <v>3.45</v>
      </c>
      <c r="N105" s="1">
        <v>519.99998089999997</v>
      </c>
      <c r="P105" s="1">
        <v>4.8622361659999997</v>
      </c>
      <c r="Q105" s="1">
        <v>17376.649679999999</v>
      </c>
      <c r="R105" s="1">
        <v>223</v>
      </c>
      <c r="S105" s="1">
        <v>443</v>
      </c>
      <c r="T105" s="1">
        <v>17.060815999999999</v>
      </c>
      <c r="U105" s="1">
        <v>-61.796427999999999</v>
      </c>
    </row>
    <row r="106" spans="1:21" x14ac:dyDescent="0.25">
      <c r="A106" t="s">
        <v>24</v>
      </c>
      <c r="B106">
        <v>2020</v>
      </c>
      <c r="C106" s="1">
        <v>100</v>
      </c>
      <c r="D106" s="1">
        <v>100</v>
      </c>
      <c r="E106" s="1">
        <v>167.98</v>
      </c>
      <c r="H106" s="1">
        <v>0.31</v>
      </c>
      <c r="I106" s="1">
        <v>0</v>
      </c>
      <c r="J106" s="1">
        <v>0.02</v>
      </c>
      <c r="K106" s="1">
        <v>6.0606059999999999</v>
      </c>
      <c r="L106" s="1">
        <v>27785.226999999999</v>
      </c>
      <c r="P106" s="1">
        <v>-20.192370570000001</v>
      </c>
      <c r="Q106" s="1">
        <v>13992.744479999999</v>
      </c>
      <c r="R106" s="1">
        <v>223</v>
      </c>
      <c r="S106" s="1">
        <v>443</v>
      </c>
      <c r="T106" s="1">
        <v>17.060815999999999</v>
      </c>
      <c r="U106" s="1">
        <v>-61.796427999999999</v>
      </c>
    </row>
    <row r="107" spans="1:21" x14ac:dyDescent="0.25">
      <c r="A107" t="s">
        <v>25</v>
      </c>
      <c r="B107">
        <v>2000</v>
      </c>
      <c r="C107" s="1">
        <v>95.783289999999994</v>
      </c>
      <c r="D107" s="1">
        <v>95</v>
      </c>
      <c r="E107" s="1">
        <v>235.62</v>
      </c>
      <c r="G107" s="1">
        <v>9.85</v>
      </c>
      <c r="H107" s="1">
        <v>50.37</v>
      </c>
      <c r="I107" s="1">
        <v>5.99</v>
      </c>
      <c r="J107" s="1">
        <v>28.89</v>
      </c>
      <c r="K107" s="1">
        <v>40.914954999999999</v>
      </c>
      <c r="L107" s="1">
        <v>18849.810000000001</v>
      </c>
      <c r="M107" s="1">
        <v>3.69</v>
      </c>
      <c r="N107" s="1">
        <v>132270</v>
      </c>
      <c r="O107" s="1">
        <v>12.283858</v>
      </c>
      <c r="P107" s="1">
        <v>-0.78899893899999995</v>
      </c>
      <c r="Q107" s="1">
        <v>7708.099115</v>
      </c>
      <c r="R107" s="1">
        <v>17</v>
      </c>
      <c r="S107" s="1">
        <v>2780400</v>
      </c>
      <c r="T107" s="1">
        <v>-38.416097000000001</v>
      </c>
      <c r="U107" s="1">
        <v>-63.616672000000001</v>
      </c>
    </row>
    <row r="108" spans="1:21" x14ac:dyDescent="0.25">
      <c r="A108" t="s">
        <v>25</v>
      </c>
      <c r="B108">
        <v>2001</v>
      </c>
      <c r="C108" s="1">
        <v>95.511060000000001</v>
      </c>
      <c r="D108" s="1">
        <v>95.6</v>
      </c>
      <c r="E108" s="1">
        <v>234.09</v>
      </c>
      <c r="F108" s="1">
        <v>3890000</v>
      </c>
      <c r="G108" s="1">
        <v>11.51</v>
      </c>
      <c r="H108" s="1">
        <v>42.91</v>
      </c>
      <c r="I108" s="1">
        <v>6.54</v>
      </c>
      <c r="J108" s="1">
        <v>37.04</v>
      </c>
      <c r="K108" s="1">
        <v>50.387329999999999</v>
      </c>
      <c r="L108" s="1">
        <v>18210.12</v>
      </c>
      <c r="M108" s="1">
        <v>3.59</v>
      </c>
      <c r="N108" s="1">
        <v>125260</v>
      </c>
      <c r="O108" s="1">
        <v>15.937488</v>
      </c>
      <c r="P108" s="1">
        <v>-4.4088396830000001</v>
      </c>
      <c r="Q108" s="1">
        <v>7208.373114</v>
      </c>
      <c r="R108" s="1">
        <v>17</v>
      </c>
      <c r="S108" s="1">
        <v>2780400</v>
      </c>
      <c r="T108" s="1">
        <v>-38.416097000000001</v>
      </c>
      <c r="U108" s="1">
        <v>-63.616672000000001</v>
      </c>
    </row>
    <row r="109" spans="1:21" x14ac:dyDescent="0.25">
      <c r="A109" t="s">
        <v>25</v>
      </c>
      <c r="B109">
        <v>2002</v>
      </c>
      <c r="C109" s="1">
        <v>96.228870000000001</v>
      </c>
      <c r="D109" s="1">
        <v>96.1</v>
      </c>
      <c r="E109" s="1">
        <v>236.78</v>
      </c>
      <c r="G109" s="1">
        <v>11.62</v>
      </c>
      <c r="H109" s="1">
        <v>39.700000000000003</v>
      </c>
      <c r="I109" s="1">
        <v>5.39</v>
      </c>
      <c r="J109" s="1">
        <v>36.06</v>
      </c>
      <c r="K109" s="1">
        <v>51.078249999999997</v>
      </c>
      <c r="L109" s="1">
        <v>17275.256000000001</v>
      </c>
      <c r="M109" s="1">
        <v>3.99</v>
      </c>
      <c r="N109" s="1">
        <v>117470.0012</v>
      </c>
      <c r="O109" s="1">
        <v>16.249306000000001</v>
      </c>
      <c r="P109" s="1">
        <v>-10.89448483</v>
      </c>
      <c r="Q109" s="1">
        <v>2593.4045630000001</v>
      </c>
      <c r="R109" s="1">
        <v>17</v>
      </c>
      <c r="S109" s="1">
        <v>2780400</v>
      </c>
      <c r="T109" s="1">
        <v>-38.416097000000001</v>
      </c>
      <c r="U109" s="1">
        <v>-63.616672000000001</v>
      </c>
    </row>
    <row r="110" spans="1:21" x14ac:dyDescent="0.25">
      <c r="A110" t="s">
        <v>25</v>
      </c>
      <c r="B110">
        <v>2003</v>
      </c>
      <c r="C110" s="1">
        <v>96.442634999999996</v>
      </c>
      <c r="D110" s="1">
        <v>96.45</v>
      </c>
      <c r="E110" s="1">
        <v>234.82</v>
      </c>
      <c r="F110" s="1">
        <v>50000</v>
      </c>
      <c r="G110" s="1">
        <v>10.82</v>
      </c>
      <c r="H110" s="1">
        <v>46.73</v>
      </c>
      <c r="I110" s="1">
        <v>7.03</v>
      </c>
      <c r="J110" s="1">
        <v>34.380000000000003</v>
      </c>
      <c r="K110" s="1">
        <v>46.982075000000002</v>
      </c>
      <c r="L110" s="1">
        <v>18326.521000000001</v>
      </c>
      <c r="M110" s="1">
        <v>3.97</v>
      </c>
      <c r="N110" s="1">
        <v>127660.0037</v>
      </c>
      <c r="O110" s="1">
        <v>14.408258999999999</v>
      </c>
      <c r="P110" s="1">
        <v>8.8370407960000001</v>
      </c>
      <c r="Q110" s="1">
        <v>3349.8063000000002</v>
      </c>
      <c r="R110" s="1">
        <v>17</v>
      </c>
      <c r="S110" s="1">
        <v>2780400</v>
      </c>
      <c r="T110" s="1">
        <v>-38.416097000000001</v>
      </c>
      <c r="U110" s="1">
        <v>-63.616672000000001</v>
      </c>
    </row>
    <row r="111" spans="1:21" x14ac:dyDescent="0.25">
      <c r="A111" t="s">
        <v>25</v>
      </c>
      <c r="B111">
        <v>2004</v>
      </c>
      <c r="C111" s="1">
        <v>96.653499999999994</v>
      </c>
      <c r="D111" s="1">
        <v>97.2</v>
      </c>
      <c r="E111" s="1">
        <v>236.15</v>
      </c>
      <c r="F111" s="1">
        <v>40960000</v>
      </c>
      <c r="G111" s="1">
        <v>9.2899999999999991</v>
      </c>
      <c r="H111" s="1">
        <v>57.35</v>
      </c>
      <c r="I111" s="1">
        <v>7.31</v>
      </c>
      <c r="J111" s="1">
        <v>31.03</v>
      </c>
      <c r="K111" s="1">
        <v>40.066882999999997</v>
      </c>
      <c r="L111" s="1">
        <v>19261.456999999999</v>
      </c>
      <c r="M111" s="1">
        <v>4.04</v>
      </c>
      <c r="N111" s="1">
        <v>141380.0049</v>
      </c>
      <c r="O111" s="1">
        <v>12.185575500000001</v>
      </c>
      <c r="P111" s="1">
        <v>9.0295733009999992</v>
      </c>
      <c r="Q111" s="1">
        <v>4277.7215729999998</v>
      </c>
      <c r="R111" s="1">
        <v>17</v>
      </c>
      <c r="S111" s="1">
        <v>2780400</v>
      </c>
      <c r="T111" s="1">
        <v>-38.416097000000001</v>
      </c>
      <c r="U111" s="1">
        <v>-63.616672000000001</v>
      </c>
    </row>
    <row r="112" spans="1:21" x14ac:dyDescent="0.25">
      <c r="A112" t="s">
        <v>25</v>
      </c>
      <c r="B112">
        <v>2005</v>
      </c>
      <c r="C112" s="1">
        <v>96.863845999999995</v>
      </c>
      <c r="D112" s="1">
        <v>97.5</v>
      </c>
      <c r="E112" s="1">
        <v>234.67</v>
      </c>
      <c r="F112" s="1">
        <v>280000</v>
      </c>
      <c r="G112" s="1">
        <v>9.64</v>
      </c>
      <c r="H112" s="1">
        <v>59.89</v>
      </c>
      <c r="I112" s="1">
        <v>6.37</v>
      </c>
      <c r="J112" s="1">
        <v>34.6</v>
      </c>
      <c r="K112" s="1">
        <v>40.620663</v>
      </c>
      <c r="L112" s="1">
        <v>20232.844000000001</v>
      </c>
      <c r="M112" s="1">
        <v>3.68</v>
      </c>
      <c r="N112" s="1">
        <v>145990.0055</v>
      </c>
      <c r="O112" s="1">
        <v>12.788524000000001</v>
      </c>
      <c r="P112" s="1">
        <v>8.8516599199999995</v>
      </c>
      <c r="Q112" s="1">
        <v>5109.852245</v>
      </c>
      <c r="R112" s="1">
        <v>17</v>
      </c>
      <c r="S112" s="1">
        <v>2780400</v>
      </c>
      <c r="T112" s="1">
        <v>-38.416097000000001</v>
      </c>
      <c r="U112" s="1">
        <v>-63.616672000000001</v>
      </c>
    </row>
    <row r="113" spans="1:21" x14ac:dyDescent="0.25">
      <c r="A113" t="s">
        <v>25</v>
      </c>
      <c r="B113">
        <v>2006</v>
      </c>
      <c r="C113" s="1">
        <v>97.076059999999998</v>
      </c>
      <c r="D113" s="1">
        <v>98.1</v>
      </c>
      <c r="E113" s="1">
        <v>232.56</v>
      </c>
      <c r="F113" s="1">
        <v>440000</v>
      </c>
      <c r="G113" s="1">
        <v>9.18</v>
      </c>
      <c r="H113" s="1">
        <v>65.58</v>
      </c>
      <c r="I113" s="1">
        <v>7.15</v>
      </c>
      <c r="J113" s="1">
        <v>38.67</v>
      </c>
      <c r="K113" s="1">
        <v>41.131058000000003</v>
      </c>
      <c r="L113" s="1">
        <v>21038.723000000002</v>
      </c>
      <c r="M113" s="1">
        <v>3.58</v>
      </c>
      <c r="N113" s="1">
        <v>154899.9939</v>
      </c>
      <c r="O113" s="1">
        <v>13.449462</v>
      </c>
      <c r="P113" s="1">
        <v>8.0471515</v>
      </c>
      <c r="Q113" s="1">
        <v>5919.0123380000005</v>
      </c>
      <c r="R113" s="1">
        <v>17</v>
      </c>
      <c r="S113" s="1">
        <v>2780400</v>
      </c>
      <c r="T113" s="1">
        <v>-38.416097000000001</v>
      </c>
      <c r="U113" s="1">
        <v>-63.616672000000001</v>
      </c>
    </row>
    <row r="114" spans="1:21" x14ac:dyDescent="0.25">
      <c r="A114" t="s">
        <v>25</v>
      </c>
      <c r="B114">
        <v>2007</v>
      </c>
      <c r="C114" s="1">
        <v>97.292789999999997</v>
      </c>
      <c r="D114" s="1">
        <v>98.3</v>
      </c>
      <c r="E114" s="1">
        <v>236.6</v>
      </c>
      <c r="F114" s="1">
        <v>360000</v>
      </c>
      <c r="G114" s="1">
        <v>7.72</v>
      </c>
      <c r="H114" s="1">
        <v>72.95</v>
      </c>
      <c r="I114" s="1">
        <v>6.72</v>
      </c>
      <c r="J114" s="1">
        <v>31.18</v>
      </c>
      <c r="K114" s="1">
        <v>34.190350000000002</v>
      </c>
      <c r="L114" s="1">
        <v>21708.37</v>
      </c>
      <c r="M114" s="1">
        <v>3.44</v>
      </c>
      <c r="N114" s="1">
        <v>162809.9976</v>
      </c>
      <c r="O114" s="1">
        <v>10.599154</v>
      </c>
      <c r="P114" s="1">
        <v>9.0076508749999995</v>
      </c>
      <c r="Q114" s="1">
        <v>7245.4468569999999</v>
      </c>
      <c r="R114" s="1">
        <v>17</v>
      </c>
      <c r="S114" s="1">
        <v>2780400</v>
      </c>
      <c r="T114" s="1">
        <v>-38.416097000000001</v>
      </c>
      <c r="U114" s="1">
        <v>-63.616672000000001</v>
      </c>
    </row>
    <row r="115" spans="1:21" x14ac:dyDescent="0.25">
      <c r="A115" t="s">
        <v>25</v>
      </c>
      <c r="B115">
        <v>2008</v>
      </c>
      <c r="C115" s="1">
        <v>97.516754000000006</v>
      </c>
      <c r="D115" s="1">
        <v>98.6</v>
      </c>
      <c r="E115" s="1">
        <v>234.79</v>
      </c>
      <c r="F115" s="1">
        <v>22940000</v>
      </c>
      <c r="G115" s="1">
        <v>7.65</v>
      </c>
      <c r="H115" s="1">
        <v>76.62</v>
      </c>
      <c r="I115" s="1">
        <v>6.85</v>
      </c>
      <c r="J115" s="1">
        <v>31.28</v>
      </c>
      <c r="K115" s="1">
        <v>33.228760000000001</v>
      </c>
      <c r="L115" s="1">
        <v>21780.38</v>
      </c>
      <c r="M115" s="1">
        <v>3.42</v>
      </c>
      <c r="N115" s="1">
        <v>167229.9957</v>
      </c>
      <c r="O115" s="1">
        <v>10.437063999999999</v>
      </c>
      <c r="P115" s="1">
        <v>4.0572331029999997</v>
      </c>
      <c r="Q115" s="1">
        <v>9020.8733229999998</v>
      </c>
      <c r="R115" s="1">
        <v>17</v>
      </c>
      <c r="S115" s="1">
        <v>2780400</v>
      </c>
      <c r="T115" s="1">
        <v>-38.416097000000001</v>
      </c>
      <c r="U115" s="1">
        <v>-63.616672000000001</v>
      </c>
    </row>
    <row r="116" spans="1:21" x14ac:dyDescent="0.25">
      <c r="A116" t="s">
        <v>25</v>
      </c>
      <c r="B116">
        <v>2009</v>
      </c>
      <c r="C116" s="1">
        <v>97.750656000000006</v>
      </c>
      <c r="D116" s="1">
        <v>98.9</v>
      </c>
      <c r="E116" s="1">
        <v>241.83</v>
      </c>
      <c r="F116" s="1">
        <v>39080000</v>
      </c>
      <c r="G116" s="1">
        <v>8.59</v>
      </c>
      <c r="H116" s="1">
        <v>74.010000000000005</v>
      </c>
      <c r="I116" s="1">
        <v>7.59</v>
      </c>
      <c r="J116" s="1">
        <v>34.700000000000003</v>
      </c>
      <c r="K116" s="1">
        <v>36.362853999999999</v>
      </c>
      <c r="L116" s="1">
        <v>20954.271000000001</v>
      </c>
      <c r="M116" s="1">
        <v>3.35</v>
      </c>
      <c r="N116" s="1">
        <v>156570.0073</v>
      </c>
      <c r="O116" s="1">
        <v>11.783505999999999</v>
      </c>
      <c r="P116" s="1">
        <v>-5.9185250759999999</v>
      </c>
      <c r="Q116" s="1">
        <v>8225.1375829999997</v>
      </c>
      <c r="R116" s="1">
        <v>17</v>
      </c>
      <c r="S116" s="1">
        <v>2780400</v>
      </c>
      <c r="T116" s="1">
        <v>-38.416097000000001</v>
      </c>
      <c r="U116" s="1">
        <v>-63.616672000000001</v>
      </c>
    </row>
    <row r="117" spans="1:21" x14ac:dyDescent="0.25">
      <c r="A117" t="s">
        <v>25</v>
      </c>
      <c r="B117">
        <v>2010</v>
      </c>
      <c r="C117" s="1">
        <v>98.82</v>
      </c>
      <c r="D117" s="1">
        <v>99.1</v>
      </c>
      <c r="E117" s="1">
        <v>239.96</v>
      </c>
      <c r="F117" s="1">
        <v>1040000</v>
      </c>
      <c r="G117" s="1">
        <v>8.7899999999999991</v>
      </c>
      <c r="H117" s="1">
        <v>78.540000000000006</v>
      </c>
      <c r="I117" s="1">
        <v>6.69</v>
      </c>
      <c r="J117" s="1">
        <v>34.409999999999997</v>
      </c>
      <c r="K117" s="1">
        <v>34.353057999999997</v>
      </c>
      <c r="L117" s="1">
        <v>21507.703000000001</v>
      </c>
      <c r="M117" s="1">
        <v>3.26</v>
      </c>
      <c r="N117" s="1">
        <v>167220.0012</v>
      </c>
      <c r="O117" s="1">
        <v>11.661375</v>
      </c>
      <c r="P117" s="1">
        <v>10.12539816</v>
      </c>
      <c r="Q117" s="1">
        <v>10385.96443</v>
      </c>
      <c r="R117" s="1">
        <v>17</v>
      </c>
      <c r="S117" s="1">
        <v>2780400</v>
      </c>
      <c r="T117" s="1">
        <v>-38.416097000000001</v>
      </c>
      <c r="U117" s="1">
        <v>-63.616672000000001</v>
      </c>
    </row>
    <row r="118" spans="1:21" x14ac:dyDescent="0.25">
      <c r="A118" t="s">
        <v>25</v>
      </c>
      <c r="B118">
        <v>2011</v>
      </c>
      <c r="C118" s="1">
        <v>99.095349999999996</v>
      </c>
      <c r="D118" s="1">
        <v>99.3</v>
      </c>
      <c r="E118" s="1">
        <v>251.14</v>
      </c>
      <c r="F118" s="1">
        <v>69260000</v>
      </c>
      <c r="G118" s="1">
        <v>8.83</v>
      </c>
      <c r="H118" s="1">
        <v>84.43</v>
      </c>
      <c r="I118" s="1">
        <v>5.89</v>
      </c>
      <c r="J118" s="1">
        <v>32.43</v>
      </c>
      <c r="K118" s="1">
        <v>31.217922000000002</v>
      </c>
      <c r="L118" s="1">
        <v>21894.866999999998</v>
      </c>
      <c r="M118" s="1">
        <v>3.18</v>
      </c>
      <c r="N118" s="1">
        <v>176639.9994</v>
      </c>
      <c r="O118" s="1">
        <v>10.929448000000001</v>
      </c>
      <c r="P118" s="1">
        <v>6.0039516930000003</v>
      </c>
      <c r="Q118" s="1">
        <v>12848.8642</v>
      </c>
      <c r="R118" s="1">
        <v>17</v>
      </c>
      <c r="S118" s="1">
        <v>2780400</v>
      </c>
      <c r="T118" s="1">
        <v>-38.416097000000001</v>
      </c>
      <c r="U118" s="1">
        <v>-63.616672000000001</v>
      </c>
    </row>
    <row r="119" spans="1:21" x14ac:dyDescent="0.25">
      <c r="A119" t="s">
        <v>25</v>
      </c>
      <c r="B119">
        <v>2012</v>
      </c>
      <c r="C119" s="1">
        <v>99.229979999999998</v>
      </c>
      <c r="D119" s="1">
        <v>99.5</v>
      </c>
      <c r="E119" s="1">
        <v>252.14</v>
      </c>
      <c r="F119" s="1">
        <v>256070000</v>
      </c>
      <c r="G119" s="1">
        <v>8.61</v>
      </c>
      <c r="H119" s="1">
        <v>91.86</v>
      </c>
      <c r="I119" s="1">
        <v>5.9</v>
      </c>
      <c r="J119" s="1">
        <v>30.93</v>
      </c>
      <c r="K119" s="1">
        <v>28.619164000000001</v>
      </c>
      <c r="L119" s="1">
        <v>22494.715</v>
      </c>
      <c r="M119" s="1">
        <v>3.3</v>
      </c>
      <c r="N119" s="1">
        <v>177960.0067</v>
      </c>
      <c r="O119" s="1">
        <v>10.216426</v>
      </c>
      <c r="P119" s="1">
        <v>-1.0264204539999999</v>
      </c>
      <c r="Q119" s="1">
        <v>13082.66433</v>
      </c>
      <c r="R119" s="1">
        <v>17</v>
      </c>
      <c r="S119" s="1">
        <v>2780400</v>
      </c>
      <c r="T119" s="1">
        <v>-38.416097000000001</v>
      </c>
      <c r="U119" s="1">
        <v>-63.616672000000001</v>
      </c>
    </row>
    <row r="120" spans="1:21" x14ac:dyDescent="0.25">
      <c r="A120" t="s">
        <v>25</v>
      </c>
      <c r="B120">
        <v>2013</v>
      </c>
      <c r="C120" s="1">
        <v>99.342674000000002</v>
      </c>
      <c r="D120" s="1">
        <v>99.6</v>
      </c>
      <c r="E120" s="1">
        <v>250.97</v>
      </c>
      <c r="F120" s="1">
        <v>47820000</v>
      </c>
      <c r="G120" s="1">
        <v>8.91</v>
      </c>
      <c r="H120" s="1">
        <v>91.55</v>
      </c>
      <c r="I120" s="1">
        <v>5.73</v>
      </c>
      <c r="J120" s="1">
        <v>35.03</v>
      </c>
      <c r="K120" s="1">
        <v>30.806438</v>
      </c>
      <c r="L120" s="1">
        <v>23152.588</v>
      </c>
      <c r="M120" s="1">
        <v>3.31</v>
      </c>
      <c r="N120" s="1">
        <v>183250</v>
      </c>
      <c r="O120" s="1">
        <v>10.950079000000001</v>
      </c>
      <c r="P120" s="1">
        <v>2.4053237809999999</v>
      </c>
      <c r="Q120" s="1">
        <v>13080.254730000001</v>
      </c>
      <c r="R120" s="1">
        <v>17</v>
      </c>
      <c r="S120" s="1">
        <v>2780400</v>
      </c>
      <c r="T120" s="1">
        <v>-38.416097000000001</v>
      </c>
      <c r="U120" s="1">
        <v>-63.616672000000001</v>
      </c>
    </row>
    <row r="121" spans="1:21" x14ac:dyDescent="0.25">
      <c r="A121" t="s">
        <v>25</v>
      </c>
      <c r="B121">
        <v>2014</v>
      </c>
      <c r="C121" s="1">
        <v>100</v>
      </c>
      <c r="D121" s="1">
        <v>99.7</v>
      </c>
      <c r="E121" s="1">
        <v>248.74</v>
      </c>
      <c r="F121" s="1">
        <v>2472850000</v>
      </c>
      <c r="G121" s="1">
        <v>9.7899999999999991</v>
      </c>
      <c r="H121" s="1">
        <v>92.18</v>
      </c>
      <c r="I121" s="1">
        <v>5.26</v>
      </c>
      <c r="J121" s="1">
        <v>34.369999999999997</v>
      </c>
      <c r="K121" s="1">
        <v>30.066004</v>
      </c>
      <c r="L121" s="1">
        <v>22881.006000000001</v>
      </c>
      <c r="M121" s="1">
        <v>3.4</v>
      </c>
      <c r="N121" s="1">
        <v>179600.0061</v>
      </c>
      <c r="O121" s="1">
        <v>11.038978</v>
      </c>
      <c r="P121" s="1">
        <v>-2.5126153210000002</v>
      </c>
      <c r="Q121" s="1">
        <v>12334.79825</v>
      </c>
      <c r="R121" s="1">
        <v>17</v>
      </c>
      <c r="S121" s="1">
        <v>2780400</v>
      </c>
      <c r="T121" s="1">
        <v>-38.416097000000001</v>
      </c>
      <c r="U121" s="1">
        <v>-63.616672000000001</v>
      </c>
    </row>
    <row r="122" spans="1:21" x14ac:dyDescent="0.25">
      <c r="A122" t="s">
        <v>25</v>
      </c>
      <c r="B122">
        <v>2015</v>
      </c>
      <c r="C122" s="1">
        <v>99.625389999999996</v>
      </c>
      <c r="D122" s="1">
        <v>99.7</v>
      </c>
      <c r="E122" s="1">
        <v>247.37</v>
      </c>
      <c r="F122" s="1">
        <v>109830000</v>
      </c>
      <c r="G122" s="1">
        <v>9.4</v>
      </c>
      <c r="H122" s="1">
        <v>97.18</v>
      </c>
      <c r="I122" s="1">
        <v>6.64</v>
      </c>
      <c r="J122" s="1">
        <v>33.97</v>
      </c>
      <c r="K122" s="1">
        <v>29.472387000000001</v>
      </c>
      <c r="L122" s="1">
        <v>23046.873</v>
      </c>
      <c r="M122" s="1">
        <v>3.36</v>
      </c>
      <c r="N122" s="1">
        <v>185550.0031</v>
      </c>
      <c r="O122" s="1">
        <v>10.907397</v>
      </c>
      <c r="P122" s="1">
        <v>2.731159828</v>
      </c>
      <c r="Q122" s="1">
        <v>13789.06042</v>
      </c>
      <c r="R122" s="1">
        <v>17</v>
      </c>
      <c r="S122" s="1">
        <v>2780400</v>
      </c>
      <c r="T122" s="1">
        <v>-38.416097000000001</v>
      </c>
      <c r="U122" s="1">
        <v>-63.616672000000001</v>
      </c>
    </row>
    <row r="123" spans="1:21" x14ac:dyDescent="0.25">
      <c r="A123" t="s">
        <v>25</v>
      </c>
      <c r="B123">
        <v>2016</v>
      </c>
      <c r="C123" s="1">
        <v>99.849580000000003</v>
      </c>
      <c r="D123" s="1">
        <v>99.8</v>
      </c>
      <c r="E123" s="1">
        <v>245.23</v>
      </c>
      <c r="F123" s="1">
        <v>250160000</v>
      </c>
      <c r="G123" s="1">
        <v>9.3800000000000008</v>
      </c>
      <c r="H123" s="1">
        <v>100.8</v>
      </c>
      <c r="I123" s="1">
        <v>7.82</v>
      </c>
      <c r="J123" s="1">
        <v>31.02</v>
      </c>
      <c r="K123" s="1">
        <v>27.81438</v>
      </c>
      <c r="L123" s="1">
        <v>22726.455000000002</v>
      </c>
      <c r="M123" s="1">
        <v>3.41</v>
      </c>
      <c r="N123" s="1">
        <v>183160.0037</v>
      </c>
      <c r="O123" s="1">
        <v>10.167007</v>
      </c>
      <c r="P123" s="1">
        <v>-2.0803278440000001</v>
      </c>
      <c r="Q123" s="1">
        <v>12790.242469999999</v>
      </c>
      <c r="R123" s="1">
        <v>17</v>
      </c>
      <c r="S123" s="1">
        <v>2780400</v>
      </c>
      <c r="T123" s="1">
        <v>-38.416097000000001</v>
      </c>
      <c r="U123" s="1">
        <v>-63.616672000000001</v>
      </c>
    </row>
    <row r="124" spans="1:21" x14ac:dyDescent="0.25">
      <c r="A124" t="s">
        <v>25</v>
      </c>
      <c r="B124">
        <v>2017</v>
      </c>
      <c r="C124" s="1">
        <v>100</v>
      </c>
      <c r="D124" s="1">
        <v>99.8</v>
      </c>
      <c r="E124" s="1">
        <v>244.82</v>
      </c>
      <c r="F124" s="1">
        <v>503740000</v>
      </c>
      <c r="G124" s="1">
        <v>10.37</v>
      </c>
      <c r="H124" s="1">
        <v>99.4</v>
      </c>
      <c r="I124" s="1">
        <v>5.77</v>
      </c>
      <c r="J124" s="1">
        <v>33.4</v>
      </c>
      <c r="K124" s="1">
        <v>28.267298</v>
      </c>
      <c r="L124" s="1">
        <v>22503.817999999999</v>
      </c>
      <c r="M124" s="1">
        <v>3.32</v>
      </c>
      <c r="N124" s="1">
        <v>179320.0073</v>
      </c>
      <c r="O124" s="1">
        <v>10.964719000000001</v>
      </c>
      <c r="P124" s="1">
        <v>2.8185029780000002</v>
      </c>
      <c r="Q124" s="1">
        <v>14613.04182</v>
      </c>
      <c r="R124" s="1">
        <v>17</v>
      </c>
      <c r="S124" s="1">
        <v>2780400</v>
      </c>
      <c r="T124" s="1">
        <v>-38.416097000000001</v>
      </c>
      <c r="U124" s="1">
        <v>-63.616672000000001</v>
      </c>
    </row>
    <row r="125" spans="1:21" x14ac:dyDescent="0.25">
      <c r="A125" t="s">
        <v>25</v>
      </c>
      <c r="B125">
        <v>2018</v>
      </c>
      <c r="C125" s="1">
        <v>99.989580000000004</v>
      </c>
      <c r="D125" s="1">
        <v>99.8</v>
      </c>
      <c r="E125" s="1">
        <v>259.47000000000003</v>
      </c>
      <c r="F125" s="1">
        <v>492720000</v>
      </c>
      <c r="G125" s="1">
        <v>10.52</v>
      </c>
      <c r="H125" s="1">
        <v>98.31</v>
      </c>
      <c r="I125" s="1">
        <v>6.51</v>
      </c>
      <c r="J125" s="1">
        <v>34.97</v>
      </c>
      <c r="K125" s="1">
        <v>29.673082000000001</v>
      </c>
      <c r="L125" s="1">
        <v>22163.16</v>
      </c>
      <c r="M125" s="1">
        <v>3.31</v>
      </c>
      <c r="N125" s="1">
        <v>176899.9939</v>
      </c>
      <c r="O125" s="1">
        <v>11.397629999999999</v>
      </c>
      <c r="P125" s="1">
        <v>-2.617396463</v>
      </c>
      <c r="Q125" s="1">
        <v>11795.159390000001</v>
      </c>
      <c r="R125" s="1">
        <v>17</v>
      </c>
      <c r="S125" s="1">
        <v>2780400</v>
      </c>
      <c r="T125" s="1">
        <v>-38.416097000000001</v>
      </c>
      <c r="U125" s="1">
        <v>-63.616672000000001</v>
      </c>
    </row>
    <row r="126" spans="1:21" x14ac:dyDescent="0.25">
      <c r="A126" t="s">
        <v>25</v>
      </c>
      <c r="B126">
        <v>2019</v>
      </c>
      <c r="C126" s="1">
        <v>100</v>
      </c>
      <c r="D126" s="1">
        <v>99.9</v>
      </c>
      <c r="E126" s="1">
        <v>283.38</v>
      </c>
      <c r="F126" s="1">
        <v>474460000</v>
      </c>
      <c r="G126" s="1">
        <v>10.74</v>
      </c>
      <c r="H126" s="1">
        <v>90.56</v>
      </c>
      <c r="I126" s="1">
        <v>7.97</v>
      </c>
      <c r="J126" s="1">
        <v>34.630000000000003</v>
      </c>
      <c r="K126" s="1">
        <v>31.991589000000001</v>
      </c>
      <c r="L126" s="1">
        <v>20725.168000000001</v>
      </c>
      <c r="M126" s="1">
        <v>3.35</v>
      </c>
      <c r="N126" s="1">
        <v>168100.0061</v>
      </c>
      <c r="O126" s="1">
        <v>11.926772</v>
      </c>
      <c r="P126" s="1">
        <v>-2.025934237</v>
      </c>
      <c r="Q126" s="1">
        <v>10056.637940000001</v>
      </c>
      <c r="R126" s="1">
        <v>17</v>
      </c>
      <c r="S126" s="1">
        <v>2780400</v>
      </c>
      <c r="T126" s="1">
        <v>-38.416097000000001</v>
      </c>
      <c r="U126" s="1">
        <v>-63.616672000000001</v>
      </c>
    </row>
    <row r="127" spans="1:21" x14ac:dyDescent="0.25">
      <c r="A127" t="s">
        <v>25</v>
      </c>
      <c r="B127">
        <v>2020</v>
      </c>
      <c r="C127" s="1">
        <v>100</v>
      </c>
      <c r="D127" s="1">
        <v>99.9</v>
      </c>
      <c r="E127" s="1">
        <v>311.27999999999997</v>
      </c>
      <c r="H127" s="1">
        <v>91.58</v>
      </c>
      <c r="I127" s="1">
        <v>10.06</v>
      </c>
      <c r="J127" s="1">
        <v>37.049999999999997</v>
      </c>
      <c r="K127" s="1">
        <v>33.967841999999997</v>
      </c>
      <c r="L127" s="1">
        <v>19314.065999999999</v>
      </c>
      <c r="O127" s="1">
        <v>12.179417000000001</v>
      </c>
      <c r="P127" s="1">
        <v>-9.8952689639999996</v>
      </c>
      <c r="Q127" s="1">
        <v>8579.0177729999996</v>
      </c>
      <c r="R127" s="1">
        <v>17</v>
      </c>
      <c r="S127" s="1">
        <v>2780400</v>
      </c>
      <c r="T127" s="1">
        <v>-38.416097000000001</v>
      </c>
      <c r="U127" s="1">
        <v>-63.616672000000001</v>
      </c>
    </row>
    <row r="128" spans="1:21" x14ac:dyDescent="0.25">
      <c r="A128" t="s">
        <v>26</v>
      </c>
      <c r="B128">
        <v>2000</v>
      </c>
      <c r="C128" s="1">
        <v>98.9</v>
      </c>
      <c r="D128" s="1">
        <v>79.5</v>
      </c>
      <c r="E128" s="1">
        <v>333.66</v>
      </c>
      <c r="G128" s="1">
        <v>7.16</v>
      </c>
      <c r="H128" s="1">
        <v>2.5299999999999998</v>
      </c>
      <c r="I128" s="1">
        <v>1.84</v>
      </c>
      <c r="J128" s="1">
        <v>1.25</v>
      </c>
      <c r="K128" s="1">
        <v>54.982210000000002</v>
      </c>
      <c r="L128" s="1">
        <v>9270.4539999999997</v>
      </c>
      <c r="M128" s="1">
        <v>6.79</v>
      </c>
      <c r="N128" s="1">
        <v>3560</v>
      </c>
      <c r="P128" s="1">
        <v>5.9000000029999997</v>
      </c>
      <c r="Q128" s="1">
        <v>622.74092289999999</v>
      </c>
      <c r="R128" s="1">
        <v>104</v>
      </c>
      <c r="S128" s="1">
        <v>29743</v>
      </c>
      <c r="T128" s="1">
        <v>40.069099000000001</v>
      </c>
      <c r="U128" s="1">
        <v>45.038189000000003</v>
      </c>
    </row>
    <row r="129" spans="1:21" x14ac:dyDescent="0.25">
      <c r="A129" t="s">
        <v>26</v>
      </c>
      <c r="B129">
        <v>2001</v>
      </c>
      <c r="C129" s="1">
        <v>100</v>
      </c>
      <c r="D129" s="1">
        <v>82.2</v>
      </c>
      <c r="E129" s="1">
        <v>331.89</v>
      </c>
      <c r="F129" s="1">
        <v>7670000</v>
      </c>
      <c r="G129" s="1">
        <v>5.42</v>
      </c>
      <c r="H129" s="1">
        <v>2.62</v>
      </c>
      <c r="I129" s="1">
        <v>1.99</v>
      </c>
      <c r="J129" s="1">
        <v>0.96</v>
      </c>
      <c r="K129" s="1">
        <v>52.962296000000002</v>
      </c>
      <c r="L129" s="1">
        <v>9219.866</v>
      </c>
      <c r="M129" s="1">
        <v>6.17</v>
      </c>
      <c r="N129" s="1">
        <v>3600</v>
      </c>
      <c r="P129" s="1">
        <v>9.5999999989999996</v>
      </c>
      <c r="Q129" s="1">
        <v>694.42345539999997</v>
      </c>
      <c r="R129" s="1">
        <v>104</v>
      </c>
      <c r="S129" s="1">
        <v>29743</v>
      </c>
      <c r="T129" s="1">
        <v>40.069099000000001</v>
      </c>
      <c r="U129" s="1">
        <v>45.038189000000003</v>
      </c>
    </row>
    <row r="130" spans="1:21" x14ac:dyDescent="0.25">
      <c r="A130" t="s">
        <v>26</v>
      </c>
      <c r="B130">
        <v>2002</v>
      </c>
      <c r="C130" s="1">
        <v>98</v>
      </c>
      <c r="D130" s="1">
        <v>84.9</v>
      </c>
      <c r="E130" s="1">
        <v>384.15</v>
      </c>
      <c r="F130" s="1">
        <v>50000</v>
      </c>
      <c r="G130" s="1">
        <v>8.9</v>
      </c>
      <c r="H130" s="1">
        <v>1.48</v>
      </c>
      <c r="I130" s="1">
        <v>2.09</v>
      </c>
      <c r="J130" s="1">
        <v>1.64</v>
      </c>
      <c r="K130" s="1">
        <v>71.593090000000004</v>
      </c>
      <c r="L130" s="1">
        <v>8911.6080000000002</v>
      </c>
      <c r="M130" s="1">
        <v>5.0999999999999996</v>
      </c>
      <c r="N130" s="1">
        <v>3119.9998860000001</v>
      </c>
      <c r="P130" s="1">
        <v>13.2</v>
      </c>
      <c r="Q130" s="1">
        <v>783.24121500000001</v>
      </c>
      <c r="R130" s="1">
        <v>104</v>
      </c>
      <c r="S130" s="1">
        <v>29743</v>
      </c>
      <c r="T130" s="1">
        <v>40.069099000000001</v>
      </c>
      <c r="U130" s="1">
        <v>45.038189000000003</v>
      </c>
    </row>
    <row r="131" spans="1:21" x14ac:dyDescent="0.25">
      <c r="A131" t="s">
        <v>26</v>
      </c>
      <c r="B131">
        <v>2003</v>
      </c>
      <c r="C131" s="1">
        <v>99.190129999999996</v>
      </c>
      <c r="D131" s="1">
        <v>87.7</v>
      </c>
      <c r="E131" s="1">
        <v>387.62</v>
      </c>
      <c r="F131" s="1">
        <v>2780000</v>
      </c>
      <c r="G131" s="1">
        <v>9.81</v>
      </c>
      <c r="H131" s="1">
        <v>1.43</v>
      </c>
      <c r="I131" s="1">
        <v>1.82</v>
      </c>
      <c r="J131" s="1">
        <v>1.96</v>
      </c>
      <c r="K131" s="1">
        <v>72.552779999999998</v>
      </c>
      <c r="L131" s="1">
        <v>9866.0720000000001</v>
      </c>
      <c r="M131" s="1">
        <v>4.72</v>
      </c>
      <c r="N131" s="1">
        <v>3500</v>
      </c>
      <c r="P131" s="1">
        <v>14</v>
      </c>
      <c r="Q131" s="1">
        <v>930.12547270000005</v>
      </c>
      <c r="R131" s="1">
        <v>104</v>
      </c>
      <c r="S131" s="1">
        <v>29743</v>
      </c>
      <c r="T131" s="1">
        <v>40.069099000000001</v>
      </c>
      <c r="U131" s="1">
        <v>45.038189000000003</v>
      </c>
    </row>
    <row r="132" spans="1:21" x14ac:dyDescent="0.25">
      <c r="A132" t="s">
        <v>26</v>
      </c>
      <c r="B132">
        <v>2004</v>
      </c>
      <c r="C132" s="1">
        <v>99.189229999999995</v>
      </c>
      <c r="D132" s="1">
        <v>89.9</v>
      </c>
      <c r="E132" s="1">
        <v>341.15</v>
      </c>
      <c r="F132" s="1">
        <v>10320000</v>
      </c>
      <c r="G132" s="1">
        <v>8.7100000000000009</v>
      </c>
      <c r="H132" s="1">
        <v>1.72</v>
      </c>
      <c r="I132" s="1">
        <v>2.2000000000000002</v>
      </c>
      <c r="J132" s="1">
        <v>1.98</v>
      </c>
      <c r="K132" s="1">
        <v>70.847449999999995</v>
      </c>
      <c r="L132" s="1">
        <v>10294.191999999999</v>
      </c>
      <c r="M132" s="1">
        <v>4.5199999999999996</v>
      </c>
      <c r="N132" s="1">
        <v>3759.9999899999998</v>
      </c>
      <c r="P132" s="1">
        <v>10.5</v>
      </c>
      <c r="Q132" s="1">
        <v>1191.921006</v>
      </c>
      <c r="R132" s="1">
        <v>104</v>
      </c>
      <c r="S132" s="1">
        <v>29743</v>
      </c>
      <c r="T132" s="1">
        <v>40.069099000000001</v>
      </c>
      <c r="U132" s="1">
        <v>45.038189000000003</v>
      </c>
    </row>
    <row r="133" spans="1:21" x14ac:dyDescent="0.25">
      <c r="A133" t="s">
        <v>26</v>
      </c>
      <c r="B133">
        <v>2005</v>
      </c>
      <c r="C133" s="1">
        <v>99.8</v>
      </c>
      <c r="D133" s="1">
        <v>91.6</v>
      </c>
      <c r="E133" s="1">
        <v>345.27</v>
      </c>
      <c r="F133" s="1">
        <v>3060000</v>
      </c>
      <c r="G133" s="1">
        <v>6.49</v>
      </c>
      <c r="H133" s="1">
        <v>1.72</v>
      </c>
      <c r="I133" s="1">
        <v>2.5</v>
      </c>
      <c r="J133" s="1">
        <v>1.75</v>
      </c>
      <c r="K133" s="1">
        <v>71.189284999999998</v>
      </c>
      <c r="L133" s="1">
        <v>11997.367</v>
      </c>
      <c r="M133" s="1">
        <v>4.76</v>
      </c>
      <c r="N133" s="1">
        <v>4460.0000380000001</v>
      </c>
      <c r="P133" s="1">
        <v>13.9</v>
      </c>
      <c r="Q133" s="1">
        <v>1643.756889</v>
      </c>
      <c r="R133" s="1">
        <v>104</v>
      </c>
      <c r="S133" s="1">
        <v>29743</v>
      </c>
      <c r="T133" s="1">
        <v>40.069099000000001</v>
      </c>
      <c r="U133" s="1">
        <v>45.038189000000003</v>
      </c>
    </row>
    <row r="134" spans="1:21" x14ac:dyDescent="0.25">
      <c r="A134" t="s">
        <v>26</v>
      </c>
      <c r="B134">
        <v>2006</v>
      </c>
      <c r="C134" s="1">
        <v>99.188230000000004</v>
      </c>
      <c r="D134" s="1">
        <v>92.9</v>
      </c>
      <c r="E134" s="1">
        <v>357.82</v>
      </c>
      <c r="F134" s="1">
        <v>13470000</v>
      </c>
      <c r="G134" s="1">
        <v>7.65</v>
      </c>
      <c r="H134" s="1">
        <v>1.39</v>
      </c>
      <c r="I134" s="1">
        <v>2.42</v>
      </c>
      <c r="J134" s="1">
        <v>1.81</v>
      </c>
      <c r="K134" s="1">
        <v>75.266909999999996</v>
      </c>
      <c r="L134" s="1">
        <v>12061.231</v>
      </c>
      <c r="M134" s="1">
        <v>4.28</v>
      </c>
      <c r="N134" s="1">
        <v>4489.9997709999998</v>
      </c>
      <c r="P134" s="1">
        <v>13.2</v>
      </c>
      <c r="Q134" s="1">
        <v>2158.1480740000002</v>
      </c>
      <c r="R134" s="1">
        <v>104</v>
      </c>
      <c r="S134" s="1">
        <v>29743</v>
      </c>
      <c r="T134" s="1">
        <v>40.069099000000001</v>
      </c>
      <c r="U134" s="1">
        <v>45.038189000000003</v>
      </c>
    </row>
    <row r="135" spans="1:21" x14ac:dyDescent="0.25">
      <c r="A135" t="s">
        <v>26</v>
      </c>
      <c r="B135">
        <v>2007</v>
      </c>
      <c r="C135" s="1">
        <v>99.193184000000002</v>
      </c>
      <c r="D135" s="1">
        <v>94.2</v>
      </c>
      <c r="E135" s="1">
        <v>364.5</v>
      </c>
      <c r="F135" s="1">
        <v>1530000</v>
      </c>
      <c r="G135" s="1">
        <v>7.02</v>
      </c>
      <c r="H135" s="1">
        <v>1.4</v>
      </c>
      <c r="I135" s="1">
        <v>2.35</v>
      </c>
      <c r="J135" s="1">
        <v>1.83</v>
      </c>
      <c r="K135" s="1">
        <v>74.910390000000007</v>
      </c>
      <c r="L135" s="1">
        <v>13633.888000000001</v>
      </c>
      <c r="M135" s="1">
        <v>4.2</v>
      </c>
      <c r="N135" s="1">
        <v>5199.9998089999999</v>
      </c>
      <c r="P135" s="1">
        <v>13.7</v>
      </c>
      <c r="Q135" s="1">
        <v>3139.28071</v>
      </c>
      <c r="R135" s="1">
        <v>104</v>
      </c>
      <c r="S135" s="1">
        <v>29743</v>
      </c>
      <c r="T135" s="1">
        <v>40.069099000000001</v>
      </c>
      <c r="U135" s="1">
        <v>45.038189000000003</v>
      </c>
    </row>
    <row r="136" spans="1:21" x14ac:dyDescent="0.25">
      <c r="A136" t="s">
        <v>26</v>
      </c>
      <c r="B136">
        <v>2008</v>
      </c>
      <c r="C136" s="1">
        <v>99.205376000000001</v>
      </c>
      <c r="D136" s="1">
        <v>95</v>
      </c>
      <c r="E136" s="1">
        <v>372.59</v>
      </c>
      <c r="F136" s="1">
        <v>100000</v>
      </c>
      <c r="G136" s="1">
        <v>6.4</v>
      </c>
      <c r="H136" s="1">
        <v>1.42</v>
      </c>
      <c r="I136" s="1">
        <v>2.27</v>
      </c>
      <c r="J136" s="1">
        <v>1.78</v>
      </c>
      <c r="K136" s="1">
        <v>74.040229999999994</v>
      </c>
      <c r="L136" s="1">
        <v>13250.285</v>
      </c>
      <c r="M136" s="1">
        <v>4.13</v>
      </c>
      <c r="N136" s="1">
        <v>5690.0000570000002</v>
      </c>
      <c r="P136" s="1">
        <v>6.9</v>
      </c>
      <c r="Q136" s="1">
        <v>4010.8613810000002</v>
      </c>
      <c r="R136" s="1">
        <v>104</v>
      </c>
      <c r="S136" s="1">
        <v>29743</v>
      </c>
      <c r="T136" s="1">
        <v>40.069099000000001</v>
      </c>
      <c r="U136" s="1">
        <v>45.038189000000003</v>
      </c>
    </row>
    <row r="137" spans="1:21" x14ac:dyDescent="0.25">
      <c r="A137" t="s">
        <v>26</v>
      </c>
      <c r="B137">
        <v>2009</v>
      </c>
      <c r="C137" s="1">
        <v>99.227500000000006</v>
      </c>
      <c r="D137" s="1">
        <v>95.7</v>
      </c>
      <c r="E137" s="1">
        <v>380.13</v>
      </c>
      <c r="F137" s="1">
        <v>450000</v>
      </c>
      <c r="G137" s="1">
        <v>7.8</v>
      </c>
      <c r="H137" s="1">
        <v>1.08</v>
      </c>
      <c r="I137" s="1">
        <v>2.29</v>
      </c>
      <c r="J137" s="1">
        <v>2</v>
      </c>
      <c r="K137" s="1">
        <v>79.888270000000006</v>
      </c>
      <c r="L137" s="1">
        <v>11915.396000000001</v>
      </c>
      <c r="M137" s="1">
        <v>4.18</v>
      </c>
      <c r="N137" s="1">
        <v>4510.0002290000002</v>
      </c>
      <c r="P137" s="1">
        <v>-14.1</v>
      </c>
      <c r="Q137" s="1">
        <v>2994.340471</v>
      </c>
      <c r="R137" s="1">
        <v>104</v>
      </c>
      <c r="S137" s="1">
        <v>29743</v>
      </c>
      <c r="T137" s="1">
        <v>40.069099000000001</v>
      </c>
      <c r="U137" s="1">
        <v>45.038189000000003</v>
      </c>
    </row>
    <row r="138" spans="1:21" x14ac:dyDescent="0.25">
      <c r="A138" t="s">
        <v>26</v>
      </c>
      <c r="B138">
        <v>2010</v>
      </c>
      <c r="C138" s="1">
        <v>99.8</v>
      </c>
      <c r="D138" s="1">
        <v>96.4</v>
      </c>
      <c r="E138" s="1">
        <v>391.73</v>
      </c>
      <c r="F138" s="1">
        <v>92450000</v>
      </c>
      <c r="G138" s="1">
        <v>9.36</v>
      </c>
      <c r="H138" s="1">
        <v>1.35</v>
      </c>
      <c r="I138" s="1">
        <v>2.29</v>
      </c>
      <c r="J138" s="1">
        <v>2.54</v>
      </c>
      <c r="K138" s="1">
        <v>78.155339999999995</v>
      </c>
      <c r="L138" s="1">
        <v>13351.512000000001</v>
      </c>
      <c r="M138" s="1">
        <v>3.89</v>
      </c>
      <c r="N138" s="1">
        <v>4340.000153</v>
      </c>
      <c r="P138" s="1">
        <v>2.2000000000000002</v>
      </c>
      <c r="Q138" s="1">
        <v>3218.378299</v>
      </c>
      <c r="R138" s="1">
        <v>104</v>
      </c>
      <c r="S138" s="1">
        <v>29743</v>
      </c>
      <c r="T138" s="1">
        <v>40.069099000000001</v>
      </c>
      <c r="U138" s="1">
        <v>45.038189000000003</v>
      </c>
    </row>
    <row r="139" spans="1:21" x14ac:dyDescent="0.25">
      <c r="A139" t="s">
        <v>26</v>
      </c>
      <c r="B139">
        <v>2011</v>
      </c>
      <c r="C139" s="1">
        <v>99.605800000000002</v>
      </c>
      <c r="D139" s="1">
        <v>96.8</v>
      </c>
      <c r="E139" s="1">
        <v>400.57</v>
      </c>
      <c r="F139" s="1">
        <v>960000</v>
      </c>
      <c r="G139" s="1">
        <v>8.01</v>
      </c>
      <c r="H139" s="1">
        <v>2.25</v>
      </c>
      <c r="I139" s="1">
        <v>2.36</v>
      </c>
      <c r="J139" s="1">
        <v>2.46</v>
      </c>
      <c r="K139" s="1">
        <v>68.175389999999993</v>
      </c>
      <c r="L139" s="1">
        <v>14139.787</v>
      </c>
      <c r="M139" s="1">
        <v>4.0599999999999996</v>
      </c>
      <c r="N139" s="1">
        <v>4940.0000570000002</v>
      </c>
      <c r="P139" s="1">
        <v>4.6999999990000001</v>
      </c>
      <c r="Q139" s="1">
        <v>3525.807198</v>
      </c>
      <c r="R139" s="1">
        <v>104</v>
      </c>
      <c r="S139" s="1">
        <v>29743</v>
      </c>
      <c r="T139" s="1">
        <v>40.069099000000001</v>
      </c>
      <c r="U139" s="1">
        <v>45.038189000000003</v>
      </c>
    </row>
    <row r="140" spans="1:21" x14ac:dyDescent="0.25">
      <c r="A140" t="s">
        <v>26</v>
      </c>
      <c r="B140">
        <v>2012</v>
      </c>
      <c r="C140" s="1">
        <v>99.628969999999995</v>
      </c>
      <c r="D140" s="1">
        <v>97.2</v>
      </c>
      <c r="E140" s="1">
        <v>434.48</v>
      </c>
      <c r="F140" s="1">
        <v>74170000</v>
      </c>
      <c r="G140" s="1">
        <v>6.56</v>
      </c>
      <c r="H140" s="1">
        <v>3.19</v>
      </c>
      <c r="I140" s="1">
        <v>2.12</v>
      </c>
      <c r="J140" s="1">
        <v>2.2999999999999998</v>
      </c>
      <c r="K140" s="1">
        <v>58.081470000000003</v>
      </c>
      <c r="L140" s="1">
        <v>15057.879000000001</v>
      </c>
      <c r="M140" s="1">
        <v>4.1500000000000004</v>
      </c>
      <c r="N140" s="1">
        <v>5719.9997899999998</v>
      </c>
      <c r="P140" s="1">
        <v>7.2000000010000003</v>
      </c>
      <c r="Q140" s="1">
        <v>3681.8446909999998</v>
      </c>
      <c r="R140" s="1">
        <v>104</v>
      </c>
      <c r="S140" s="1">
        <v>29743</v>
      </c>
      <c r="T140" s="1">
        <v>40.069099000000001</v>
      </c>
      <c r="U140" s="1">
        <v>45.038189000000003</v>
      </c>
    </row>
    <row r="141" spans="1:21" x14ac:dyDescent="0.25">
      <c r="A141" t="s">
        <v>26</v>
      </c>
      <c r="B141">
        <v>2013</v>
      </c>
      <c r="C141" s="1">
        <v>99.42</v>
      </c>
      <c r="D141" s="1">
        <v>97.5</v>
      </c>
      <c r="E141" s="1">
        <v>445.76</v>
      </c>
      <c r="F141" s="1">
        <v>25910000</v>
      </c>
      <c r="G141" s="1">
        <v>6.77</v>
      </c>
      <c r="H141" s="1">
        <v>2.98</v>
      </c>
      <c r="I141" s="1">
        <v>2.17</v>
      </c>
      <c r="J141" s="1">
        <v>2.15</v>
      </c>
      <c r="K141" s="1">
        <v>59.178085000000003</v>
      </c>
      <c r="L141" s="1">
        <v>14838.981</v>
      </c>
      <c r="M141" s="1">
        <v>3.92</v>
      </c>
      <c r="N141" s="1">
        <v>5500</v>
      </c>
      <c r="P141" s="1">
        <v>3.3</v>
      </c>
      <c r="Q141" s="1">
        <v>3838.1738799999998</v>
      </c>
      <c r="R141" s="1">
        <v>104</v>
      </c>
      <c r="S141" s="1">
        <v>29743</v>
      </c>
      <c r="T141" s="1">
        <v>40.069099000000001</v>
      </c>
      <c r="U141" s="1">
        <v>45.038189000000003</v>
      </c>
    </row>
    <row r="142" spans="1:21" x14ac:dyDescent="0.25">
      <c r="A142" t="s">
        <v>26</v>
      </c>
      <c r="B142">
        <v>2014</v>
      </c>
      <c r="C142" s="1">
        <v>99.71</v>
      </c>
      <c r="D142" s="1">
        <v>97.6</v>
      </c>
      <c r="E142" s="1">
        <v>446.62</v>
      </c>
      <c r="F142" s="1">
        <v>9340000</v>
      </c>
      <c r="G142" s="1">
        <v>7.08</v>
      </c>
      <c r="H142" s="1">
        <v>3.09</v>
      </c>
      <c r="I142" s="1">
        <v>2.27</v>
      </c>
      <c r="J142" s="1">
        <v>1.97</v>
      </c>
      <c r="K142" s="1">
        <v>57.844470000000001</v>
      </c>
      <c r="L142" s="1">
        <v>15185.13</v>
      </c>
      <c r="M142" s="1">
        <v>4.1100000000000003</v>
      </c>
      <c r="N142" s="1">
        <v>5480.0000190000001</v>
      </c>
      <c r="P142" s="1">
        <v>3.6000000010000002</v>
      </c>
      <c r="Q142" s="1">
        <v>3986.231624</v>
      </c>
      <c r="R142" s="1">
        <v>104</v>
      </c>
      <c r="S142" s="1">
        <v>29743</v>
      </c>
      <c r="T142" s="1">
        <v>40.069099000000001</v>
      </c>
      <c r="U142" s="1">
        <v>45.038189000000003</v>
      </c>
    </row>
    <row r="143" spans="1:21" x14ac:dyDescent="0.25">
      <c r="A143" t="s">
        <v>26</v>
      </c>
      <c r="B143">
        <v>2015</v>
      </c>
      <c r="C143" s="1">
        <v>100</v>
      </c>
      <c r="D143" s="1">
        <v>97.8</v>
      </c>
      <c r="E143" s="1">
        <v>440.7</v>
      </c>
      <c r="F143" s="1">
        <v>23250000</v>
      </c>
      <c r="G143" s="1">
        <v>10.74</v>
      </c>
      <c r="H143" s="1">
        <v>2.63</v>
      </c>
      <c r="I143" s="1">
        <v>2.57</v>
      </c>
      <c r="J143" s="1">
        <v>2.1800000000000002</v>
      </c>
      <c r="K143" s="1">
        <v>64.363144000000005</v>
      </c>
      <c r="L143" s="1">
        <v>14124.947</v>
      </c>
      <c r="M143" s="1">
        <v>4.12</v>
      </c>
      <c r="N143" s="1">
        <v>5340.000153</v>
      </c>
      <c r="P143" s="1">
        <v>3.1999999990000001</v>
      </c>
      <c r="Q143" s="1">
        <v>3607.289299</v>
      </c>
      <c r="R143" s="1">
        <v>104</v>
      </c>
      <c r="S143" s="1">
        <v>29743</v>
      </c>
      <c r="T143" s="1">
        <v>40.069099000000001</v>
      </c>
      <c r="U143" s="1">
        <v>45.038189000000003</v>
      </c>
    </row>
    <row r="144" spans="1:21" x14ac:dyDescent="0.25">
      <c r="A144" t="s">
        <v>26</v>
      </c>
      <c r="B144">
        <v>2016</v>
      </c>
      <c r="C144" s="1">
        <v>99.8</v>
      </c>
      <c r="D144" s="1">
        <v>97.9</v>
      </c>
      <c r="E144" s="1">
        <v>448.05</v>
      </c>
      <c r="F144" s="1">
        <v>120440000</v>
      </c>
      <c r="G144" s="1">
        <v>13.15</v>
      </c>
      <c r="H144" s="1">
        <v>2.4300000000000002</v>
      </c>
      <c r="I144" s="1">
        <v>2.19</v>
      </c>
      <c r="J144" s="1">
        <v>2.33</v>
      </c>
      <c r="K144" s="1">
        <v>65.035970000000006</v>
      </c>
      <c r="L144" s="1">
        <v>14289.046</v>
      </c>
      <c r="M144" s="1">
        <v>3.93</v>
      </c>
      <c r="N144" s="1">
        <v>5070.000172</v>
      </c>
      <c r="P144" s="1">
        <v>0.2</v>
      </c>
      <c r="Q144" s="1">
        <v>3591.8280519999998</v>
      </c>
      <c r="R144" s="1">
        <v>104</v>
      </c>
      <c r="S144" s="1">
        <v>29743</v>
      </c>
      <c r="T144" s="1">
        <v>40.069099000000001</v>
      </c>
      <c r="U144" s="1">
        <v>45.038189000000003</v>
      </c>
    </row>
    <row r="145" spans="1:21" x14ac:dyDescent="0.25">
      <c r="A145" t="s">
        <v>26</v>
      </c>
      <c r="B145">
        <v>2017</v>
      </c>
      <c r="C145" s="1">
        <v>99.7</v>
      </c>
      <c r="D145" s="1">
        <v>98</v>
      </c>
      <c r="E145" s="1">
        <v>452.37</v>
      </c>
      <c r="F145" s="1">
        <v>1550000</v>
      </c>
      <c r="G145" s="1">
        <v>12.56</v>
      </c>
      <c r="H145" s="1">
        <v>2.7</v>
      </c>
      <c r="I145" s="1">
        <v>2.41</v>
      </c>
      <c r="J145" s="1">
        <v>2.25</v>
      </c>
      <c r="K145" s="1">
        <v>63.315215999999999</v>
      </c>
      <c r="L145" s="1">
        <v>15302.439</v>
      </c>
      <c r="M145" s="1">
        <v>3.86</v>
      </c>
      <c r="N145" s="1">
        <v>5369.9998859999996</v>
      </c>
      <c r="P145" s="1">
        <v>7.5000000020000002</v>
      </c>
      <c r="Q145" s="1">
        <v>3914.5278539999999</v>
      </c>
      <c r="R145" s="1">
        <v>104</v>
      </c>
      <c r="S145" s="1">
        <v>29743</v>
      </c>
      <c r="T145" s="1">
        <v>40.069099000000001</v>
      </c>
      <c r="U145" s="1">
        <v>45.038189000000003</v>
      </c>
    </row>
    <row r="146" spans="1:21" x14ac:dyDescent="0.25">
      <c r="A146" t="s">
        <v>26</v>
      </c>
      <c r="B146">
        <v>2018</v>
      </c>
      <c r="C146" s="1">
        <v>99.9</v>
      </c>
      <c r="D146" s="1">
        <v>98</v>
      </c>
      <c r="E146" s="1">
        <v>459.61</v>
      </c>
      <c r="F146" s="1">
        <v>27690000</v>
      </c>
      <c r="G146" s="1">
        <v>11.13</v>
      </c>
      <c r="H146" s="1">
        <v>3.17</v>
      </c>
      <c r="I146" s="1">
        <v>1.9</v>
      </c>
      <c r="J146" s="1">
        <v>2.31</v>
      </c>
      <c r="K146" s="1">
        <v>57.04607</v>
      </c>
      <c r="L146" s="1">
        <v>15133.982</v>
      </c>
      <c r="M146" s="1">
        <v>3.51</v>
      </c>
      <c r="N146" s="1">
        <v>5710.0000380000001</v>
      </c>
      <c r="P146" s="1">
        <v>5.2</v>
      </c>
      <c r="Q146" s="1">
        <v>4220.5403210000004</v>
      </c>
      <c r="R146" s="1">
        <v>104</v>
      </c>
      <c r="S146" s="1">
        <v>29743</v>
      </c>
      <c r="T146" s="1">
        <v>40.069099000000001</v>
      </c>
      <c r="U146" s="1">
        <v>45.038189000000003</v>
      </c>
    </row>
    <row r="147" spans="1:21" x14ac:dyDescent="0.25">
      <c r="A147" t="s">
        <v>26</v>
      </c>
      <c r="B147">
        <v>2019</v>
      </c>
      <c r="C147" s="1">
        <v>100</v>
      </c>
      <c r="D147" s="1">
        <v>98</v>
      </c>
      <c r="E147" s="1">
        <v>469.73</v>
      </c>
      <c r="F147" s="1">
        <v>72580000</v>
      </c>
      <c r="G147" s="1">
        <v>10.34</v>
      </c>
      <c r="H147" s="1">
        <v>2.86</v>
      </c>
      <c r="I147" s="1">
        <v>2.0299999999999998</v>
      </c>
      <c r="J147" s="1">
        <v>2.41</v>
      </c>
      <c r="K147" s="1">
        <v>60.821914999999997</v>
      </c>
      <c r="L147" s="1">
        <v>16179.096</v>
      </c>
      <c r="M147" s="1">
        <v>3.53</v>
      </c>
      <c r="N147" s="1">
        <v>6170.0000760000003</v>
      </c>
      <c r="P147" s="1">
        <v>7.5999999989999996</v>
      </c>
      <c r="Q147" s="1">
        <v>4604.6463240000003</v>
      </c>
      <c r="R147" s="1">
        <v>104</v>
      </c>
      <c r="S147" s="1">
        <v>29743</v>
      </c>
      <c r="T147" s="1">
        <v>40.069099000000001</v>
      </c>
      <c r="U147" s="1">
        <v>45.038189000000003</v>
      </c>
    </row>
    <row r="148" spans="1:21" x14ac:dyDescent="0.25">
      <c r="A148" t="s">
        <v>26</v>
      </c>
      <c r="B148">
        <v>2020</v>
      </c>
      <c r="C148" s="1">
        <v>100</v>
      </c>
      <c r="D148" s="1">
        <v>98.1</v>
      </c>
      <c r="E148" s="1">
        <v>484.04</v>
      </c>
      <c r="H148" s="1">
        <v>2.98</v>
      </c>
      <c r="I148" s="1">
        <v>2.5499999999999998</v>
      </c>
      <c r="J148" s="1">
        <v>1.92</v>
      </c>
      <c r="K148" s="1">
        <v>59.999996000000003</v>
      </c>
      <c r="L148" s="1">
        <v>17086.046999999999</v>
      </c>
      <c r="P148" s="1">
        <v>-7.4</v>
      </c>
      <c r="Q148" s="1">
        <v>4266.0180739999996</v>
      </c>
      <c r="R148" s="1">
        <v>104</v>
      </c>
      <c r="S148" s="1">
        <v>29743</v>
      </c>
      <c r="T148" s="1">
        <v>40.069099000000001</v>
      </c>
      <c r="U148" s="1">
        <v>45.038189000000003</v>
      </c>
    </row>
    <row r="149" spans="1:21" x14ac:dyDescent="0.25">
      <c r="A149" t="s">
        <v>27</v>
      </c>
      <c r="B149">
        <v>2000</v>
      </c>
      <c r="C149" s="1">
        <v>91.660399999999996</v>
      </c>
      <c r="E149" s="1">
        <v>0</v>
      </c>
      <c r="G149" s="1">
        <v>0.18</v>
      </c>
      <c r="H149" s="1">
        <v>0.73</v>
      </c>
      <c r="I149" s="1">
        <v>0</v>
      </c>
      <c r="J149" s="1">
        <v>0</v>
      </c>
      <c r="K149" s="1">
        <v>0</v>
      </c>
      <c r="L149" s="1">
        <v>49568.207000000002</v>
      </c>
      <c r="M149" s="1">
        <v>14.38</v>
      </c>
      <c r="N149" s="1">
        <v>2379.8829999999998</v>
      </c>
      <c r="P149" s="1">
        <v>7.6165881940000002</v>
      </c>
      <c r="Q149" s="1">
        <v>20617.750469999999</v>
      </c>
      <c r="R149" s="1">
        <v>590</v>
      </c>
      <c r="S149" s="1">
        <v>179</v>
      </c>
      <c r="T149" s="1">
        <v>12.52111</v>
      </c>
      <c r="U149" s="1">
        <v>-69.968329999999995</v>
      </c>
    </row>
    <row r="150" spans="1:21" x14ac:dyDescent="0.25">
      <c r="A150" t="s">
        <v>27</v>
      </c>
      <c r="B150">
        <v>2001</v>
      </c>
      <c r="C150" s="1">
        <v>100</v>
      </c>
      <c r="E150" s="1">
        <v>0</v>
      </c>
      <c r="G150" s="1">
        <v>0.18</v>
      </c>
      <c r="H150" s="1">
        <v>0.76</v>
      </c>
      <c r="I150" s="1">
        <v>0</v>
      </c>
      <c r="J150" s="1">
        <v>0</v>
      </c>
      <c r="K150" s="1">
        <v>0</v>
      </c>
      <c r="L150" s="1">
        <v>50392.612999999998</v>
      </c>
      <c r="M150" s="1">
        <v>14.94</v>
      </c>
      <c r="N150" s="1">
        <v>2409.2190000000001</v>
      </c>
      <c r="P150" s="1">
        <v>-2.9712567239999998</v>
      </c>
      <c r="Q150" s="1">
        <v>20670.367010000002</v>
      </c>
      <c r="R150" s="1">
        <v>590</v>
      </c>
      <c r="S150" s="1">
        <v>179</v>
      </c>
      <c r="T150" s="1">
        <v>12.52111</v>
      </c>
      <c r="U150" s="1">
        <v>-69.968329999999995</v>
      </c>
    </row>
    <row r="151" spans="1:21" x14ac:dyDescent="0.25">
      <c r="A151" t="s">
        <v>27</v>
      </c>
      <c r="B151">
        <v>2002</v>
      </c>
      <c r="C151" s="1">
        <v>100</v>
      </c>
      <c r="E151" s="1">
        <v>0</v>
      </c>
      <c r="G151" s="1">
        <v>0.18</v>
      </c>
      <c r="H151" s="1">
        <v>0.77</v>
      </c>
      <c r="I151" s="1">
        <v>0</v>
      </c>
      <c r="J151" s="1">
        <v>0</v>
      </c>
      <c r="K151" s="1">
        <v>0</v>
      </c>
      <c r="L151" s="1">
        <v>51469.32</v>
      </c>
      <c r="M151" s="1">
        <v>15.55</v>
      </c>
      <c r="N151" s="1">
        <v>2438.5549999999998</v>
      </c>
      <c r="P151" s="1">
        <v>-3.2736464110000001</v>
      </c>
      <c r="Q151" s="1">
        <v>20436.887129999999</v>
      </c>
      <c r="R151" s="1">
        <v>590</v>
      </c>
      <c r="S151" s="1">
        <v>179</v>
      </c>
      <c r="T151" s="1">
        <v>12.52111</v>
      </c>
      <c r="U151" s="1">
        <v>-69.968329999999995</v>
      </c>
    </row>
    <row r="152" spans="1:21" x14ac:dyDescent="0.25">
      <c r="A152" t="s">
        <v>27</v>
      </c>
      <c r="B152">
        <v>2003</v>
      </c>
      <c r="C152" s="1">
        <v>100</v>
      </c>
      <c r="E152" s="1">
        <v>0</v>
      </c>
      <c r="G152" s="1">
        <v>0.18</v>
      </c>
      <c r="H152" s="1">
        <v>0.79</v>
      </c>
      <c r="I152" s="1">
        <v>0</v>
      </c>
      <c r="J152" s="1">
        <v>0</v>
      </c>
      <c r="K152" s="1">
        <v>0</v>
      </c>
      <c r="L152" s="1">
        <v>56750.387000000002</v>
      </c>
      <c r="M152" s="1">
        <v>15.73</v>
      </c>
      <c r="N152" s="1">
        <v>2563.2330000000002</v>
      </c>
      <c r="P152" s="1">
        <v>1.9755472620000001</v>
      </c>
      <c r="Q152" s="1">
        <v>20833.976360000001</v>
      </c>
      <c r="R152" s="1">
        <v>590</v>
      </c>
      <c r="S152" s="1">
        <v>179</v>
      </c>
      <c r="T152" s="1">
        <v>12.52111</v>
      </c>
      <c r="U152" s="1">
        <v>-69.968329999999995</v>
      </c>
    </row>
    <row r="153" spans="1:21" x14ac:dyDescent="0.25">
      <c r="A153" t="s">
        <v>27</v>
      </c>
      <c r="B153">
        <v>2004</v>
      </c>
      <c r="C153" s="1">
        <v>100</v>
      </c>
      <c r="E153" s="1">
        <v>0</v>
      </c>
      <c r="G153" s="1">
        <v>0.19</v>
      </c>
      <c r="H153" s="1">
        <v>0.81</v>
      </c>
      <c r="I153" s="1">
        <v>0</v>
      </c>
      <c r="J153" s="1">
        <v>0</v>
      </c>
      <c r="K153" s="1">
        <v>0</v>
      </c>
      <c r="L153" s="1">
        <v>58649.285000000003</v>
      </c>
      <c r="M153" s="1">
        <v>14.76</v>
      </c>
      <c r="N153" s="1">
        <v>2618.2379999999998</v>
      </c>
      <c r="P153" s="1">
        <v>7.9115634659999996</v>
      </c>
      <c r="Q153" s="1">
        <v>22568.37499</v>
      </c>
      <c r="R153" s="1">
        <v>590</v>
      </c>
      <c r="S153" s="1">
        <v>179</v>
      </c>
      <c r="T153" s="1">
        <v>12.52111</v>
      </c>
      <c r="U153" s="1">
        <v>-69.968329999999995</v>
      </c>
    </row>
    <row r="154" spans="1:21" x14ac:dyDescent="0.25">
      <c r="A154" t="s">
        <v>27</v>
      </c>
      <c r="B154">
        <v>2005</v>
      </c>
      <c r="C154" s="1">
        <v>100</v>
      </c>
      <c r="E154" s="1">
        <v>0</v>
      </c>
      <c r="G154" s="1">
        <v>0.19</v>
      </c>
      <c r="H154" s="1">
        <v>0.86</v>
      </c>
      <c r="I154" s="1">
        <v>0</v>
      </c>
      <c r="J154" s="1">
        <v>0</v>
      </c>
      <c r="K154" s="1">
        <v>0</v>
      </c>
      <c r="L154" s="1">
        <v>62704.925999999999</v>
      </c>
      <c r="M154" s="1">
        <v>14.93</v>
      </c>
      <c r="N154" s="1">
        <v>2720.9140000000002</v>
      </c>
      <c r="P154" s="1">
        <v>1.2143493489999999</v>
      </c>
      <c r="Q154" s="1">
        <v>23300.738359999999</v>
      </c>
      <c r="R154" s="1">
        <v>590</v>
      </c>
      <c r="S154" s="1">
        <v>179</v>
      </c>
      <c r="T154" s="1">
        <v>12.52111</v>
      </c>
      <c r="U154" s="1">
        <v>-69.968329999999995</v>
      </c>
    </row>
    <row r="155" spans="1:21" x14ac:dyDescent="0.25">
      <c r="A155" t="s">
        <v>27</v>
      </c>
      <c r="B155">
        <v>2006</v>
      </c>
      <c r="C155" s="1">
        <v>100</v>
      </c>
      <c r="E155" s="1">
        <v>0</v>
      </c>
      <c r="G155" s="1">
        <v>0.19</v>
      </c>
      <c r="H155" s="1">
        <v>0.85</v>
      </c>
      <c r="I155" s="1">
        <v>0</v>
      </c>
      <c r="J155" s="1">
        <v>0</v>
      </c>
      <c r="K155" s="1">
        <v>0</v>
      </c>
      <c r="L155" s="1">
        <v>61848.480000000003</v>
      </c>
      <c r="M155" s="1">
        <v>14.77</v>
      </c>
      <c r="N155" s="1">
        <v>2717.2469999999998</v>
      </c>
      <c r="P155" s="1">
        <v>1.050607528</v>
      </c>
      <c r="Q155" s="1">
        <v>24046.22638</v>
      </c>
      <c r="R155" s="1">
        <v>590</v>
      </c>
      <c r="S155" s="1">
        <v>179</v>
      </c>
      <c r="T155" s="1">
        <v>12.52111</v>
      </c>
      <c r="U155" s="1">
        <v>-69.968329999999995</v>
      </c>
    </row>
    <row r="156" spans="1:21" x14ac:dyDescent="0.25">
      <c r="A156" t="s">
        <v>27</v>
      </c>
      <c r="B156">
        <v>2007</v>
      </c>
      <c r="C156" s="1">
        <v>100</v>
      </c>
      <c r="E156" s="1">
        <v>0</v>
      </c>
      <c r="G156" s="1">
        <v>0.19</v>
      </c>
      <c r="H156" s="1">
        <v>0.88</v>
      </c>
      <c r="I156" s="1">
        <v>0</v>
      </c>
      <c r="J156" s="1">
        <v>0</v>
      </c>
      <c r="K156" s="1">
        <v>0</v>
      </c>
      <c r="L156" s="1">
        <v>62959.137000000002</v>
      </c>
      <c r="M156" s="1">
        <v>14.94</v>
      </c>
      <c r="N156" s="1">
        <v>2823.59</v>
      </c>
      <c r="P156" s="1">
        <v>1.8002259709999999</v>
      </c>
      <c r="Q156" s="1">
        <v>25834.111779999999</v>
      </c>
      <c r="R156" s="1">
        <v>590</v>
      </c>
      <c r="S156" s="1">
        <v>179</v>
      </c>
      <c r="T156" s="1">
        <v>12.52111</v>
      </c>
      <c r="U156" s="1">
        <v>-69.968329999999995</v>
      </c>
    </row>
    <row r="157" spans="1:21" x14ac:dyDescent="0.25">
      <c r="A157" t="s">
        <v>27</v>
      </c>
      <c r="B157">
        <v>2008</v>
      </c>
      <c r="C157" s="1">
        <v>100</v>
      </c>
      <c r="E157" s="1">
        <v>0</v>
      </c>
      <c r="G157" s="1">
        <v>0.19</v>
      </c>
      <c r="H157" s="1">
        <v>0.86</v>
      </c>
      <c r="I157" s="1">
        <v>0</v>
      </c>
      <c r="J157" s="1">
        <v>0</v>
      </c>
      <c r="K157" s="1">
        <v>0</v>
      </c>
      <c r="L157" s="1">
        <v>58413.714999999997</v>
      </c>
      <c r="M157" s="1">
        <v>14.36</v>
      </c>
      <c r="N157" s="1">
        <v>2658.5749999999998</v>
      </c>
      <c r="P157" s="1">
        <v>-9.0708046000000001E-2</v>
      </c>
      <c r="Q157" s="1">
        <v>27083.634859999998</v>
      </c>
      <c r="R157" s="1">
        <v>590</v>
      </c>
      <c r="S157" s="1">
        <v>179</v>
      </c>
      <c r="T157" s="1">
        <v>12.52111</v>
      </c>
      <c r="U157" s="1">
        <v>-69.968329999999995</v>
      </c>
    </row>
    <row r="158" spans="1:21" x14ac:dyDescent="0.25">
      <c r="A158" t="s">
        <v>27</v>
      </c>
      <c r="B158">
        <v>2009</v>
      </c>
      <c r="C158" s="1">
        <v>100</v>
      </c>
      <c r="E158" s="1">
        <v>295.70999999999998</v>
      </c>
      <c r="G158" s="1">
        <v>0.3</v>
      </c>
      <c r="H158" s="1">
        <v>0.87</v>
      </c>
      <c r="I158" s="1">
        <v>0</v>
      </c>
      <c r="J158" s="1">
        <v>0.03</v>
      </c>
      <c r="K158" s="1">
        <v>3.3333335000000002</v>
      </c>
      <c r="L158" s="1">
        <v>57522.296999999999</v>
      </c>
      <c r="M158" s="1">
        <v>15.96</v>
      </c>
      <c r="N158" s="1">
        <v>2629.239</v>
      </c>
      <c r="P158" s="1">
        <v>-10.51974854</v>
      </c>
      <c r="Q158" s="1">
        <v>24631.182049999999</v>
      </c>
      <c r="R158" s="1">
        <v>590</v>
      </c>
      <c r="S158" s="1">
        <v>179</v>
      </c>
      <c r="T158" s="1">
        <v>12.52111</v>
      </c>
      <c r="U158" s="1">
        <v>-69.968329999999995</v>
      </c>
    </row>
    <row r="159" spans="1:21" x14ac:dyDescent="0.25">
      <c r="A159" t="s">
        <v>27</v>
      </c>
      <c r="B159">
        <v>2010</v>
      </c>
      <c r="C159" s="1">
        <v>93.356290000000001</v>
      </c>
      <c r="E159" s="1">
        <v>296.07</v>
      </c>
      <c r="G159" s="1">
        <v>5.46</v>
      </c>
      <c r="H159" s="1">
        <v>0.78</v>
      </c>
      <c r="I159" s="1">
        <v>0</v>
      </c>
      <c r="J159" s="1">
        <v>0.11</v>
      </c>
      <c r="K159" s="1">
        <v>12.35955</v>
      </c>
      <c r="L159" s="1">
        <v>53389.605000000003</v>
      </c>
      <c r="M159" s="1">
        <v>16.21</v>
      </c>
      <c r="N159" s="1">
        <v>2508.2280000000001</v>
      </c>
      <c r="P159" s="1">
        <v>-3.6850293870000002</v>
      </c>
      <c r="Q159" s="1">
        <v>23513.527699999999</v>
      </c>
      <c r="R159" s="1">
        <v>590</v>
      </c>
      <c r="S159" s="1">
        <v>179</v>
      </c>
      <c r="T159" s="1">
        <v>12.52111</v>
      </c>
      <c r="U159" s="1">
        <v>-69.968329999999995</v>
      </c>
    </row>
    <row r="160" spans="1:21" x14ac:dyDescent="0.25">
      <c r="A160" t="s">
        <v>27</v>
      </c>
      <c r="B160">
        <v>2011</v>
      </c>
      <c r="C160" s="1">
        <v>100</v>
      </c>
      <c r="E160" s="1">
        <v>296.91000000000003</v>
      </c>
      <c r="G160" s="1">
        <v>5.66</v>
      </c>
      <c r="H160" s="1">
        <v>0.77</v>
      </c>
      <c r="I160" s="1">
        <v>0</v>
      </c>
      <c r="J160" s="1">
        <v>0.11</v>
      </c>
      <c r="K160" s="1">
        <v>12.5</v>
      </c>
      <c r="L160" s="1">
        <v>42076.207000000002</v>
      </c>
      <c r="M160" s="1">
        <v>15.62</v>
      </c>
      <c r="N160" s="1">
        <v>2500.8939999999998</v>
      </c>
      <c r="P160" s="1">
        <v>3.4460547500000001</v>
      </c>
      <c r="Q160" s="1">
        <v>24985.013920000001</v>
      </c>
      <c r="R160" s="1">
        <v>590</v>
      </c>
      <c r="S160" s="1">
        <v>179</v>
      </c>
      <c r="T160" s="1">
        <v>12.52111</v>
      </c>
      <c r="U160" s="1">
        <v>-69.968329999999995</v>
      </c>
    </row>
    <row r="161" spans="1:21" x14ac:dyDescent="0.25">
      <c r="A161" t="s">
        <v>27</v>
      </c>
      <c r="B161">
        <v>2012</v>
      </c>
      <c r="C161" s="1">
        <v>100</v>
      </c>
      <c r="E161" s="1">
        <v>302.25</v>
      </c>
      <c r="G161" s="1">
        <v>6.86</v>
      </c>
      <c r="H161" s="1">
        <v>0.73</v>
      </c>
      <c r="I161" s="1">
        <v>0</v>
      </c>
      <c r="J161" s="1">
        <v>0.14000000000000001</v>
      </c>
      <c r="K161" s="1">
        <v>16.091953</v>
      </c>
      <c r="L161" s="1">
        <v>52292.04</v>
      </c>
      <c r="M161" s="1">
        <v>6.83</v>
      </c>
      <c r="N161" s="1">
        <v>1349.4559999999999</v>
      </c>
      <c r="P161" s="1">
        <v>-1.3698630140000001</v>
      </c>
      <c r="Q161" s="1">
        <v>24712.493259999999</v>
      </c>
      <c r="R161" s="1">
        <v>590</v>
      </c>
      <c r="S161" s="1">
        <v>179</v>
      </c>
      <c r="T161" s="1">
        <v>12.52111</v>
      </c>
      <c r="U161" s="1">
        <v>-69.968329999999995</v>
      </c>
    </row>
    <row r="162" spans="1:21" x14ac:dyDescent="0.25">
      <c r="A162" t="s">
        <v>27</v>
      </c>
      <c r="B162">
        <v>2013</v>
      </c>
      <c r="C162" s="1">
        <v>100</v>
      </c>
      <c r="E162" s="1">
        <v>306.3</v>
      </c>
      <c r="G162" s="1">
        <v>6.89</v>
      </c>
      <c r="H162" s="1">
        <v>0.74</v>
      </c>
      <c r="I162" s="1">
        <v>0</v>
      </c>
      <c r="J162" s="1">
        <v>0.15</v>
      </c>
      <c r="K162" s="1">
        <v>16.853933000000001</v>
      </c>
      <c r="L162" s="1">
        <v>50264.644999999997</v>
      </c>
      <c r="M162" s="1">
        <v>3.34</v>
      </c>
      <c r="N162" s="1">
        <v>861.745</v>
      </c>
      <c r="P162" s="1">
        <v>4.198232323</v>
      </c>
      <c r="Q162" s="1">
        <v>26441.61994</v>
      </c>
      <c r="R162" s="1">
        <v>590</v>
      </c>
      <c r="S162" s="1">
        <v>179</v>
      </c>
      <c r="T162" s="1">
        <v>12.52111</v>
      </c>
      <c r="U162" s="1">
        <v>-69.968329999999995</v>
      </c>
    </row>
    <row r="163" spans="1:21" x14ac:dyDescent="0.25">
      <c r="A163" t="s">
        <v>27</v>
      </c>
      <c r="B163">
        <v>2014</v>
      </c>
      <c r="C163" s="1">
        <v>100</v>
      </c>
      <c r="E163" s="1">
        <v>355.57</v>
      </c>
      <c r="G163" s="1">
        <v>6.93</v>
      </c>
      <c r="H163" s="1">
        <v>0.73</v>
      </c>
      <c r="I163" s="1">
        <v>0</v>
      </c>
      <c r="J163" s="1">
        <v>0.16</v>
      </c>
      <c r="K163" s="1">
        <v>17.977528</v>
      </c>
      <c r="L163" s="1">
        <v>50628.815999999999</v>
      </c>
      <c r="M163" s="1">
        <v>3.38</v>
      </c>
      <c r="N163" s="1">
        <v>872.74599999999998</v>
      </c>
      <c r="P163" s="1">
        <v>0.3</v>
      </c>
      <c r="Q163" s="1">
        <v>26893.01151</v>
      </c>
      <c r="R163" s="1">
        <v>590</v>
      </c>
      <c r="S163" s="1">
        <v>179</v>
      </c>
      <c r="T163" s="1">
        <v>12.52111</v>
      </c>
      <c r="U163" s="1">
        <v>-69.968329999999995</v>
      </c>
    </row>
    <row r="164" spans="1:21" x14ac:dyDescent="0.25">
      <c r="A164" t="s">
        <v>27</v>
      </c>
      <c r="B164">
        <v>2015</v>
      </c>
      <c r="C164" s="1">
        <v>100</v>
      </c>
      <c r="E164" s="1">
        <v>365.16</v>
      </c>
      <c r="G164" s="1">
        <v>6.73</v>
      </c>
      <c r="H164" s="1">
        <v>0.75</v>
      </c>
      <c r="I164" s="1">
        <v>0</v>
      </c>
      <c r="J164" s="1">
        <v>0.18</v>
      </c>
      <c r="K164" s="1">
        <v>19.354839999999999</v>
      </c>
      <c r="L164" s="1">
        <v>51778.612999999998</v>
      </c>
      <c r="M164" s="1">
        <v>3.28</v>
      </c>
      <c r="N164" s="1">
        <v>898.41499999999996</v>
      </c>
      <c r="P164" s="1">
        <v>5.7000008759999998</v>
      </c>
      <c r="Q164" s="1">
        <v>28396.90842</v>
      </c>
      <c r="R164" s="1">
        <v>590</v>
      </c>
      <c r="S164" s="1">
        <v>179</v>
      </c>
      <c r="T164" s="1">
        <v>12.52111</v>
      </c>
      <c r="U164" s="1">
        <v>-69.968329999999995</v>
      </c>
    </row>
    <row r="165" spans="1:21" x14ac:dyDescent="0.25">
      <c r="A165" t="s">
        <v>27</v>
      </c>
      <c r="B165">
        <v>2016</v>
      </c>
      <c r="C165" s="1">
        <v>100</v>
      </c>
      <c r="E165" s="1">
        <v>363.32</v>
      </c>
      <c r="G165" s="1">
        <v>6.99</v>
      </c>
      <c r="H165" s="1">
        <v>0.76</v>
      </c>
      <c r="I165" s="1">
        <v>0</v>
      </c>
      <c r="J165" s="1">
        <v>0.14000000000000001</v>
      </c>
      <c r="K165" s="1">
        <v>15.555555999999999</v>
      </c>
      <c r="L165" s="1">
        <v>50017.652000000002</v>
      </c>
      <c r="M165" s="1">
        <v>3.16</v>
      </c>
      <c r="N165" s="1">
        <v>883.74699999999996</v>
      </c>
      <c r="P165" s="1">
        <v>2.099999586</v>
      </c>
      <c r="Q165" s="1">
        <v>28452.170610000001</v>
      </c>
      <c r="R165" s="1">
        <v>590</v>
      </c>
      <c r="S165" s="1">
        <v>179</v>
      </c>
      <c r="T165" s="1">
        <v>12.52111</v>
      </c>
      <c r="U165" s="1">
        <v>-69.968329999999995</v>
      </c>
    </row>
    <row r="166" spans="1:21" x14ac:dyDescent="0.25">
      <c r="A166" t="s">
        <v>27</v>
      </c>
      <c r="B166">
        <v>2017</v>
      </c>
      <c r="C166" s="1">
        <v>100</v>
      </c>
      <c r="E166" s="1">
        <v>361.61</v>
      </c>
      <c r="G166" s="1">
        <v>6.7</v>
      </c>
      <c r="H166" s="1">
        <v>0.79</v>
      </c>
      <c r="I166" s="1">
        <v>0</v>
      </c>
      <c r="J166" s="1">
        <v>0.14000000000000001</v>
      </c>
      <c r="K166" s="1">
        <v>15.053763</v>
      </c>
      <c r="L166" s="1">
        <v>51509.81</v>
      </c>
      <c r="M166" s="1">
        <v>3.13</v>
      </c>
      <c r="P166" s="1">
        <v>1.999999104</v>
      </c>
      <c r="Q166" s="1">
        <v>29350.80502</v>
      </c>
      <c r="R166" s="1">
        <v>590</v>
      </c>
      <c r="S166" s="1">
        <v>179</v>
      </c>
      <c r="T166" s="1">
        <v>12.52111</v>
      </c>
      <c r="U166" s="1">
        <v>-69.968329999999995</v>
      </c>
    </row>
    <row r="167" spans="1:21" x14ac:dyDescent="0.25">
      <c r="A167" t="s">
        <v>27</v>
      </c>
      <c r="B167">
        <v>2018</v>
      </c>
      <c r="C167" s="1">
        <v>100</v>
      </c>
      <c r="E167" s="1">
        <v>359.96</v>
      </c>
      <c r="G167" s="1">
        <v>8.02</v>
      </c>
      <c r="H167" s="1">
        <v>0.76</v>
      </c>
      <c r="I167" s="1">
        <v>0</v>
      </c>
      <c r="J167" s="1">
        <v>0.15</v>
      </c>
      <c r="K167" s="1">
        <v>16.483516999999999</v>
      </c>
      <c r="L167" s="1">
        <v>49515.112999999998</v>
      </c>
      <c r="M167" s="1">
        <v>3.07</v>
      </c>
      <c r="Q167" s="1">
        <v>30253.27936</v>
      </c>
      <c r="R167" s="1">
        <v>590</v>
      </c>
      <c r="S167" s="1">
        <v>179</v>
      </c>
      <c r="T167" s="1">
        <v>12.52111</v>
      </c>
      <c r="U167" s="1">
        <v>-69.968329999999995</v>
      </c>
    </row>
    <row r="168" spans="1:21" x14ac:dyDescent="0.25">
      <c r="A168" t="s">
        <v>27</v>
      </c>
      <c r="B168">
        <v>2019</v>
      </c>
      <c r="C168" s="1">
        <v>100</v>
      </c>
      <c r="E168" s="1">
        <v>358.39</v>
      </c>
      <c r="G168" s="1">
        <v>7.48</v>
      </c>
      <c r="H168" s="1">
        <v>0.77</v>
      </c>
      <c r="I168" s="1">
        <v>0</v>
      </c>
      <c r="J168" s="1">
        <v>0.15</v>
      </c>
      <c r="K168" s="1">
        <v>16.304348000000001</v>
      </c>
      <c r="L168" s="1">
        <v>51107.843999999997</v>
      </c>
      <c r="M168" s="1">
        <v>3.2</v>
      </c>
      <c r="R168" s="1">
        <v>590</v>
      </c>
      <c r="S168" s="1">
        <v>179</v>
      </c>
      <c r="T168" s="1">
        <v>12.52111</v>
      </c>
      <c r="U168" s="1">
        <v>-69.968329999999995</v>
      </c>
    </row>
    <row r="169" spans="1:21" x14ac:dyDescent="0.25">
      <c r="A169" t="s">
        <v>27</v>
      </c>
      <c r="B169">
        <v>2020</v>
      </c>
      <c r="C169" s="1">
        <v>100</v>
      </c>
      <c r="E169" s="1">
        <v>356.86</v>
      </c>
      <c r="H169" s="1">
        <v>0.73</v>
      </c>
      <c r="I169" s="1">
        <v>0</v>
      </c>
      <c r="J169" s="1">
        <v>0.15</v>
      </c>
      <c r="K169" s="1">
        <v>17.045456000000001</v>
      </c>
      <c r="L169" s="1">
        <v>43496.94</v>
      </c>
      <c r="R169" s="1">
        <v>590</v>
      </c>
      <c r="S169" s="1">
        <v>179</v>
      </c>
      <c r="T169" s="1">
        <v>12.52111</v>
      </c>
      <c r="U169" s="1">
        <v>-69.968329999999995</v>
      </c>
    </row>
    <row r="170" spans="1:21" x14ac:dyDescent="0.25">
      <c r="A170" t="s">
        <v>28</v>
      </c>
      <c r="B170">
        <v>2000</v>
      </c>
      <c r="C170" s="1">
        <v>100</v>
      </c>
      <c r="D170" s="1">
        <v>100</v>
      </c>
      <c r="G170" s="1">
        <v>8.42</v>
      </c>
      <c r="H170" s="1">
        <v>181.05</v>
      </c>
      <c r="I170" s="1">
        <v>0</v>
      </c>
      <c r="J170" s="1">
        <v>17.11</v>
      </c>
      <c r="K170" s="1">
        <v>8.6344370000000001</v>
      </c>
      <c r="L170" s="1">
        <v>68632.960000000006</v>
      </c>
      <c r="M170" s="1">
        <v>6.16</v>
      </c>
      <c r="N170" s="1">
        <v>339450</v>
      </c>
      <c r="O170" s="1">
        <v>3.9888778</v>
      </c>
      <c r="P170" s="1">
        <v>3.9124277329999999</v>
      </c>
      <c r="Q170" s="1">
        <v>21697.708480000001</v>
      </c>
      <c r="R170" s="1">
        <v>3</v>
      </c>
      <c r="S170" s="1">
        <v>7741220</v>
      </c>
      <c r="T170" s="1">
        <v>-25.274398000000001</v>
      </c>
      <c r="U170" s="1">
        <v>133.775136</v>
      </c>
    </row>
    <row r="171" spans="1:21" x14ac:dyDescent="0.25">
      <c r="A171" t="s">
        <v>28</v>
      </c>
      <c r="B171">
        <v>2001</v>
      </c>
      <c r="C171" s="1">
        <v>100</v>
      </c>
      <c r="D171" s="1">
        <v>100</v>
      </c>
      <c r="G171" s="1">
        <v>8.3699999999999992</v>
      </c>
      <c r="H171" s="1">
        <v>194.33</v>
      </c>
      <c r="I171" s="1">
        <v>0</v>
      </c>
      <c r="J171" s="1">
        <v>17.399999999999999</v>
      </c>
      <c r="K171" s="1">
        <v>8.2180140000000002</v>
      </c>
      <c r="L171" s="1">
        <v>68338.28</v>
      </c>
      <c r="M171" s="1">
        <v>5.91</v>
      </c>
      <c r="N171" s="1">
        <v>345640</v>
      </c>
      <c r="O171" s="1">
        <v>3.870762</v>
      </c>
      <c r="P171" s="1">
        <v>2.0383007320000002</v>
      </c>
      <c r="Q171" s="1">
        <v>19527.32358</v>
      </c>
      <c r="R171" s="1">
        <v>3</v>
      </c>
      <c r="S171" s="1">
        <v>7741220</v>
      </c>
      <c r="T171" s="1">
        <v>-25.274398000000001</v>
      </c>
      <c r="U171" s="1">
        <v>133.775136</v>
      </c>
    </row>
    <row r="172" spans="1:21" x14ac:dyDescent="0.25">
      <c r="A172" t="s">
        <v>28</v>
      </c>
      <c r="B172">
        <v>2002</v>
      </c>
      <c r="C172" s="1">
        <v>100</v>
      </c>
      <c r="D172" s="1">
        <v>100</v>
      </c>
      <c r="G172" s="1">
        <v>8.74</v>
      </c>
      <c r="H172" s="1">
        <v>197.29</v>
      </c>
      <c r="I172" s="1">
        <v>0</v>
      </c>
      <c r="J172" s="1">
        <v>17.350000000000001</v>
      </c>
      <c r="K172" s="1">
        <v>8.0833025000000003</v>
      </c>
      <c r="L172" s="1">
        <v>68892.78</v>
      </c>
      <c r="M172" s="1">
        <v>5.89</v>
      </c>
      <c r="N172" s="1">
        <v>353369.9951</v>
      </c>
      <c r="O172" s="1">
        <v>3.9314504000000001</v>
      </c>
      <c r="P172" s="1">
        <v>4.014526654</v>
      </c>
      <c r="Q172" s="1">
        <v>20117.78889</v>
      </c>
      <c r="R172" s="1">
        <v>3</v>
      </c>
      <c r="S172" s="1">
        <v>7741220</v>
      </c>
      <c r="T172" s="1">
        <v>-25.274398000000001</v>
      </c>
      <c r="U172" s="1">
        <v>133.775136</v>
      </c>
    </row>
    <row r="173" spans="1:21" x14ac:dyDescent="0.25">
      <c r="A173" t="s">
        <v>28</v>
      </c>
      <c r="B173">
        <v>2003</v>
      </c>
      <c r="C173" s="1">
        <v>100</v>
      </c>
      <c r="D173" s="1">
        <v>100</v>
      </c>
      <c r="G173" s="1">
        <v>7.15</v>
      </c>
      <c r="H173" s="1">
        <v>195.13</v>
      </c>
      <c r="I173" s="1">
        <v>0</v>
      </c>
      <c r="J173" s="1">
        <v>18.5</v>
      </c>
      <c r="K173" s="1">
        <v>8.6598319999999998</v>
      </c>
      <c r="L173" s="1">
        <v>69082.789999999994</v>
      </c>
      <c r="M173" s="1">
        <v>5.78</v>
      </c>
      <c r="N173" s="1">
        <v>352579.9866</v>
      </c>
      <c r="O173" s="1">
        <v>4.0149689999999998</v>
      </c>
      <c r="P173" s="1">
        <v>3.1103251090000001</v>
      </c>
      <c r="Q173" s="1">
        <v>23492.405170000002</v>
      </c>
      <c r="R173" s="1">
        <v>3</v>
      </c>
      <c r="S173" s="1">
        <v>7741220</v>
      </c>
      <c r="T173" s="1">
        <v>-25.274398000000001</v>
      </c>
      <c r="U173" s="1">
        <v>133.775136</v>
      </c>
    </row>
    <row r="174" spans="1:21" x14ac:dyDescent="0.25">
      <c r="A174" t="s">
        <v>28</v>
      </c>
      <c r="B174">
        <v>2004</v>
      </c>
      <c r="C174" s="1">
        <v>100</v>
      </c>
      <c r="D174" s="1">
        <v>100</v>
      </c>
      <c r="G174" s="1">
        <v>6.68</v>
      </c>
      <c r="H174" s="1">
        <v>203.66</v>
      </c>
      <c r="I174" s="1">
        <v>0</v>
      </c>
      <c r="J174" s="1">
        <v>19.41</v>
      </c>
      <c r="K174" s="1">
        <v>8.7013040000000004</v>
      </c>
      <c r="L174" s="1">
        <v>70486.320000000007</v>
      </c>
      <c r="M174" s="1">
        <v>5.65</v>
      </c>
      <c r="N174" s="1">
        <v>365809.9976</v>
      </c>
      <c r="O174" s="1">
        <v>4.0365605000000002</v>
      </c>
      <c r="P174" s="1">
        <v>4.2054468869999999</v>
      </c>
      <c r="Q174" s="1">
        <v>30513.941739999998</v>
      </c>
      <c r="R174" s="1">
        <v>3</v>
      </c>
      <c r="S174" s="1">
        <v>7741220</v>
      </c>
      <c r="T174" s="1">
        <v>-25.274398000000001</v>
      </c>
      <c r="U174" s="1">
        <v>133.775136</v>
      </c>
    </row>
    <row r="175" spans="1:21" x14ac:dyDescent="0.25">
      <c r="A175" t="s">
        <v>28</v>
      </c>
      <c r="B175">
        <v>2005</v>
      </c>
      <c r="C175" s="1">
        <v>100</v>
      </c>
      <c r="D175" s="1">
        <v>100</v>
      </c>
      <c r="G175" s="1">
        <v>6.71</v>
      </c>
      <c r="H175" s="1">
        <v>195.95</v>
      </c>
      <c r="I175" s="1">
        <v>0</v>
      </c>
      <c r="J175" s="1">
        <v>19.75</v>
      </c>
      <c r="K175" s="1">
        <v>9.1562359999999998</v>
      </c>
      <c r="L175" s="1">
        <v>69917.164000000004</v>
      </c>
      <c r="M175" s="1">
        <v>5.52</v>
      </c>
      <c r="N175" s="1">
        <v>370089.9963</v>
      </c>
      <c r="O175" s="1">
        <v>4.3135532999999997</v>
      </c>
      <c r="P175" s="1">
        <v>3.1603383250000001</v>
      </c>
      <c r="Q175" s="1">
        <v>34080.999900000003</v>
      </c>
      <c r="R175" s="1">
        <v>3</v>
      </c>
      <c r="S175" s="1">
        <v>7741220</v>
      </c>
      <c r="T175" s="1">
        <v>-25.274398000000001</v>
      </c>
      <c r="U175" s="1">
        <v>133.775136</v>
      </c>
    </row>
    <row r="176" spans="1:21" x14ac:dyDescent="0.25">
      <c r="A176" t="s">
        <v>28</v>
      </c>
      <c r="B176">
        <v>2006</v>
      </c>
      <c r="C176" s="1">
        <v>100</v>
      </c>
      <c r="D176" s="1">
        <v>100</v>
      </c>
      <c r="G176" s="1">
        <v>6.85</v>
      </c>
      <c r="H176" s="1">
        <v>198.72</v>
      </c>
      <c r="I176" s="1">
        <v>0</v>
      </c>
      <c r="J176" s="1">
        <v>21.19</v>
      </c>
      <c r="K176" s="1">
        <v>9.6357599999999994</v>
      </c>
      <c r="L176" s="1">
        <v>71863.759999999995</v>
      </c>
      <c r="M176" s="1">
        <v>5.58</v>
      </c>
      <c r="N176" s="1">
        <v>375489.9902</v>
      </c>
      <c r="O176" s="1">
        <v>4.2334129999999996</v>
      </c>
      <c r="P176" s="1">
        <v>2.7268934460000001</v>
      </c>
      <c r="Q176" s="1">
        <v>36117.487979999998</v>
      </c>
      <c r="R176" s="1">
        <v>3</v>
      </c>
      <c r="S176" s="1">
        <v>7741220</v>
      </c>
      <c r="T176" s="1">
        <v>-25.274398000000001</v>
      </c>
      <c r="U176" s="1">
        <v>133.775136</v>
      </c>
    </row>
    <row r="177" spans="1:21" x14ac:dyDescent="0.25">
      <c r="A177" t="s">
        <v>28</v>
      </c>
      <c r="B177">
        <v>2007</v>
      </c>
      <c r="C177" s="1">
        <v>100</v>
      </c>
      <c r="D177" s="1">
        <v>100</v>
      </c>
      <c r="G177" s="1">
        <v>6.95</v>
      </c>
      <c r="H177" s="1">
        <v>208.59</v>
      </c>
      <c r="I177" s="1">
        <v>0</v>
      </c>
      <c r="J177" s="1">
        <v>20.93</v>
      </c>
      <c r="K177" s="1">
        <v>9.1190309999999997</v>
      </c>
      <c r="L177" s="1">
        <v>72304.695000000007</v>
      </c>
      <c r="M177" s="1">
        <v>5.52</v>
      </c>
      <c r="N177" s="1">
        <v>385750</v>
      </c>
      <c r="O177" s="1">
        <v>3.9767226999999998</v>
      </c>
      <c r="P177" s="1">
        <v>3.768487516</v>
      </c>
      <c r="Q177" s="1">
        <v>41001.142979999997</v>
      </c>
      <c r="R177" s="1">
        <v>3</v>
      </c>
      <c r="S177" s="1">
        <v>7741220</v>
      </c>
      <c r="T177" s="1">
        <v>-25.274398000000001</v>
      </c>
      <c r="U177" s="1">
        <v>133.775136</v>
      </c>
    </row>
    <row r="178" spans="1:21" x14ac:dyDescent="0.25">
      <c r="A178" t="s">
        <v>28</v>
      </c>
      <c r="B178">
        <v>2008</v>
      </c>
      <c r="C178" s="1">
        <v>100</v>
      </c>
      <c r="D178" s="1">
        <v>100</v>
      </c>
      <c r="G178" s="1">
        <v>6.79</v>
      </c>
      <c r="H178" s="1">
        <v>211.06</v>
      </c>
      <c r="I178" s="1">
        <v>0</v>
      </c>
      <c r="J178" s="1">
        <v>18.489999999999998</v>
      </c>
      <c r="K178" s="1">
        <v>8.0548900000000003</v>
      </c>
      <c r="L178" s="1">
        <v>72089.34</v>
      </c>
      <c r="M178" s="1">
        <v>5.53</v>
      </c>
      <c r="N178" s="1">
        <v>388940.0024</v>
      </c>
      <c r="O178" s="1">
        <v>3.6813264000000001</v>
      </c>
      <c r="P178" s="1">
        <v>3.577014878</v>
      </c>
      <c r="Q178" s="1">
        <v>49654.910600000003</v>
      </c>
      <c r="R178" s="1">
        <v>3</v>
      </c>
      <c r="S178" s="1">
        <v>7741220</v>
      </c>
      <c r="T178" s="1">
        <v>-25.274398000000001</v>
      </c>
      <c r="U178" s="1">
        <v>133.775136</v>
      </c>
    </row>
    <row r="179" spans="1:21" x14ac:dyDescent="0.25">
      <c r="A179" t="s">
        <v>28</v>
      </c>
      <c r="B179">
        <v>2009</v>
      </c>
      <c r="C179" s="1">
        <v>100</v>
      </c>
      <c r="D179" s="1">
        <v>100</v>
      </c>
      <c r="G179" s="1">
        <v>7.15</v>
      </c>
      <c r="H179" s="1">
        <v>216.42</v>
      </c>
      <c r="I179" s="1">
        <v>0</v>
      </c>
      <c r="J179" s="1">
        <v>18.32</v>
      </c>
      <c r="K179" s="1">
        <v>7.804379</v>
      </c>
      <c r="L179" s="1">
        <v>69689.84</v>
      </c>
      <c r="M179" s="1">
        <v>5.43</v>
      </c>
      <c r="N179" s="1">
        <v>395290.0085</v>
      </c>
      <c r="O179" s="1">
        <v>3.9202661999999999</v>
      </c>
      <c r="P179" s="1">
        <v>1.8668320700000001</v>
      </c>
      <c r="Q179" s="1">
        <v>42783.322569999997</v>
      </c>
      <c r="R179" s="1">
        <v>3</v>
      </c>
      <c r="S179" s="1">
        <v>7741220</v>
      </c>
      <c r="T179" s="1">
        <v>-25.274398000000001</v>
      </c>
      <c r="U179" s="1">
        <v>133.775136</v>
      </c>
    </row>
    <row r="180" spans="1:21" x14ac:dyDescent="0.25">
      <c r="A180" t="s">
        <v>28</v>
      </c>
      <c r="B180">
        <v>2010</v>
      </c>
      <c r="C180" s="1">
        <v>100</v>
      </c>
      <c r="D180" s="1">
        <v>100</v>
      </c>
      <c r="G180" s="1">
        <v>8.16</v>
      </c>
      <c r="H180" s="1">
        <v>212.5</v>
      </c>
      <c r="I180" s="1">
        <v>0</v>
      </c>
      <c r="J180" s="1">
        <v>21.13</v>
      </c>
      <c r="K180" s="1">
        <v>9.0442149999999994</v>
      </c>
      <c r="L180" s="1">
        <v>68523.875</v>
      </c>
      <c r="M180" s="1">
        <v>5.33</v>
      </c>
      <c r="N180" s="1">
        <v>387540.0085</v>
      </c>
      <c r="O180" s="1">
        <v>4.3128047</v>
      </c>
      <c r="P180" s="1">
        <v>2.1723370910000002</v>
      </c>
      <c r="Q180" s="1">
        <v>52087.972289999998</v>
      </c>
      <c r="R180" s="1">
        <v>3</v>
      </c>
      <c r="S180" s="1">
        <v>7741220</v>
      </c>
      <c r="T180" s="1">
        <v>-25.274398000000001</v>
      </c>
      <c r="U180" s="1">
        <v>133.775136</v>
      </c>
    </row>
    <row r="181" spans="1:21" x14ac:dyDescent="0.25">
      <c r="A181" t="s">
        <v>28</v>
      </c>
      <c r="B181">
        <v>2011</v>
      </c>
      <c r="C181" s="1">
        <v>100</v>
      </c>
      <c r="D181" s="1">
        <v>100</v>
      </c>
      <c r="G181" s="1">
        <v>8.32</v>
      </c>
      <c r="H181" s="1">
        <v>213.56</v>
      </c>
      <c r="I181" s="1">
        <v>0</v>
      </c>
      <c r="J181" s="1">
        <v>27.33</v>
      </c>
      <c r="K181" s="1">
        <v>11.3454275</v>
      </c>
      <c r="L181" s="1">
        <v>69714.19</v>
      </c>
      <c r="M181" s="1">
        <v>5.23</v>
      </c>
      <c r="N181" s="1">
        <v>386380.0049</v>
      </c>
      <c r="O181" s="1">
        <v>5.6989809999999999</v>
      </c>
      <c r="P181" s="1">
        <v>2.4697462940000001</v>
      </c>
      <c r="Q181" s="1">
        <v>62574.145700000001</v>
      </c>
      <c r="R181" s="1">
        <v>3</v>
      </c>
      <c r="S181" s="1">
        <v>7741220</v>
      </c>
      <c r="T181" s="1">
        <v>-25.274398000000001</v>
      </c>
      <c r="U181" s="1">
        <v>133.775136</v>
      </c>
    </row>
    <row r="182" spans="1:21" x14ac:dyDescent="0.25">
      <c r="A182" t="s">
        <v>28</v>
      </c>
      <c r="B182">
        <v>2012</v>
      </c>
      <c r="C182" s="1">
        <v>100</v>
      </c>
      <c r="D182" s="1">
        <v>100</v>
      </c>
      <c r="G182" s="1">
        <v>8.2899999999999991</v>
      </c>
      <c r="H182" s="1">
        <v>206.75</v>
      </c>
      <c r="I182" s="1">
        <v>0</v>
      </c>
      <c r="J182" s="1">
        <v>26.63</v>
      </c>
      <c r="K182" s="1">
        <v>11.410575</v>
      </c>
      <c r="L182" s="1">
        <v>67583.03</v>
      </c>
      <c r="M182" s="1">
        <v>4.9800000000000004</v>
      </c>
      <c r="N182" s="1">
        <v>386970.0012</v>
      </c>
      <c r="O182" s="1">
        <v>5.7002090000000001</v>
      </c>
      <c r="P182" s="1">
        <v>3.9173624629999999</v>
      </c>
      <c r="Q182" s="1">
        <v>68027.841709999993</v>
      </c>
      <c r="R182" s="1">
        <v>3</v>
      </c>
      <c r="S182" s="1">
        <v>7741220</v>
      </c>
      <c r="T182" s="1">
        <v>-25.274398000000001</v>
      </c>
      <c r="U182" s="1">
        <v>133.775136</v>
      </c>
    </row>
    <row r="183" spans="1:21" x14ac:dyDescent="0.25">
      <c r="A183" t="s">
        <v>28</v>
      </c>
      <c r="B183">
        <v>2013</v>
      </c>
      <c r="C183" s="1">
        <v>100</v>
      </c>
      <c r="D183" s="1">
        <v>100</v>
      </c>
      <c r="G183" s="1">
        <v>9.2100000000000009</v>
      </c>
      <c r="H183" s="1">
        <v>195.78</v>
      </c>
      <c r="I183" s="1">
        <v>0</v>
      </c>
      <c r="J183" s="1">
        <v>34.200000000000003</v>
      </c>
      <c r="K183" s="1">
        <v>14.870858</v>
      </c>
      <c r="L183" s="1">
        <v>67307.039999999994</v>
      </c>
      <c r="M183" s="1">
        <v>4.93</v>
      </c>
      <c r="N183" s="1">
        <v>380279.9988</v>
      </c>
      <c r="O183" s="1">
        <v>6.5258690000000001</v>
      </c>
      <c r="P183" s="1">
        <v>2.6002118809999999</v>
      </c>
      <c r="Q183" s="1">
        <v>68156.627919999999</v>
      </c>
      <c r="R183" s="1">
        <v>3</v>
      </c>
      <c r="S183" s="1">
        <v>7741220</v>
      </c>
      <c r="T183" s="1">
        <v>-25.274398000000001</v>
      </c>
      <c r="U183" s="1">
        <v>133.775136</v>
      </c>
    </row>
    <row r="184" spans="1:21" x14ac:dyDescent="0.25">
      <c r="A184" t="s">
        <v>28</v>
      </c>
      <c r="B184">
        <v>2014</v>
      </c>
      <c r="C184" s="1">
        <v>100</v>
      </c>
      <c r="D184" s="1">
        <v>100</v>
      </c>
      <c r="G184" s="1">
        <v>9.32</v>
      </c>
      <c r="H184" s="1">
        <v>205.46</v>
      </c>
      <c r="I184" s="1">
        <v>0</v>
      </c>
      <c r="J184" s="1">
        <v>36.15</v>
      </c>
      <c r="K184" s="1">
        <v>14.96213</v>
      </c>
      <c r="L184" s="1">
        <v>66744.195000000007</v>
      </c>
      <c r="M184" s="1">
        <v>4.78</v>
      </c>
      <c r="N184" s="1">
        <v>371630.0049</v>
      </c>
      <c r="O184" s="1">
        <v>5.9798229999999997</v>
      </c>
      <c r="P184" s="1">
        <v>2.5629315209999999</v>
      </c>
      <c r="Q184" s="1">
        <v>62511.690589999998</v>
      </c>
      <c r="R184" s="1">
        <v>3</v>
      </c>
      <c r="S184" s="1">
        <v>7741220</v>
      </c>
      <c r="T184" s="1">
        <v>-25.274398000000001</v>
      </c>
      <c r="U184" s="1">
        <v>133.775136</v>
      </c>
    </row>
    <row r="185" spans="1:21" x14ac:dyDescent="0.25">
      <c r="A185" t="s">
        <v>28</v>
      </c>
      <c r="B185">
        <v>2015</v>
      </c>
      <c r="C185" s="1">
        <v>100</v>
      </c>
      <c r="D185" s="1">
        <v>100</v>
      </c>
      <c r="G185" s="1">
        <v>9.31</v>
      </c>
      <c r="H185" s="1">
        <v>197.72</v>
      </c>
      <c r="I185" s="1">
        <v>0</v>
      </c>
      <c r="J185" s="1">
        <v>33.119999999999997</v>
      </c>
      <c r="K185" s="1">
        <v>14.3476</v>
      </c>
      <c r="L185" s="1">
        <v>67234.929999999993</v>
      </c>
      <c r="M185" s="1">
        <v>4.67</v>
      </c>
      <c r="N185" s="1">
        <v>377799.9878</v>
      </c>
      <c r="O185" s="1">
        <v>6.2900210000000003</v>
      </c>
      <c r="P185" s="1">
        <v>2.1722047529999999</v>
      </c>
      <c r="Q185" s="1">
        <v>56707.022080000002</v>
      </c>
      <c r="R185" s="1">
        <v>3</v>
      </c>
      <c r="S185" s="1">
        <v>7741220</v>
      </c>
      <c r="T185" s="1">
        <v>-25.274398000000001</v>
      </c>
      <c r="U185" s="1">
        <v>133.775136</v>
      </c>
    </row>
    <row r="186" spans="1:21" x14ac:dyDescent="0.25">
      <c r="A186" t="s">
        <v>28</v>
      </c>
      <c r="B186">
        <v>2016</v>
      </c>
      <c r="C186" s="1">
        <v>100</v>
      </c>
      <c r="D186" s="1">
        <v>100</v>
      </c>
      <c r="G186" s="1">
        <v>9.42</v>
      </c>
      <c r="H186" s="1">
        <v>207.66</v>
      </c>
      <c r="I186" s="1">
        <v>0</v>
      </c>
      <c r="J186" s="1">
        <v>38.409999999999997</v>
      </c>
      <c r="K186" s="1">
        <v>15.609379000000001</v>
      </c>
      <c r="L186" s="1">
        <v>66407.09</v>
      </c>
      <c r="M186" s="1">
        <v>4.54</v>
      </c>
      <c r="N186" s="1">
        <v>384989.9902</v>
      </c>
      <c r="O186" s="1">
        <v>7.1891756000000004</v>
      </c>
      <c r="P186" s="1">
        <v>2.7416430690000002</v>
      </c>
      <c r="Q186" s="1">
        <v>49881.763709999999</v>
      </c>
      <c r="R186" s="1">
        <v>3</v>
      </c>
      <c r="S186" s="1">
        <v>7741220</v>
      </c>
      <c r="T186" s="1">
        <v>-25.274398000000001</v>
      </c>
      <c r="U186" s="1">
        <v>133.775136</v>
      </c>
    </row>
    <row r="187" spans="1:21" x14ac:dyDescent="0.25">
      <c r="A187" t="s">
        <v>28</v>
      </c>
      <c r="B187">
        <v>2017</v>
      </c>
      <c r="C187" s="1">
        <v>100</v>
      </c>
      <c r="D187" s="1">
        <v>100</v>
      </c>
      <c r="G187" s="1">
        <v>9.69</v>
      </c>
      <c r="H187" s="1">
        <v>209.14</v>
      </c>
      <c r="I187" s="1">
        <v>0</v>
      </c>
      <c r="J187" s="1">
        <v>40.770000000000003</v>
      </c>
      <c r="K187" s="1">
        <v>16.313873000000001</v>
      </c>
      <c r="L187" s="1">
        <v>65146.315999999999</v>
      </c>
      <c r="M187" s="1">
        <v>4.49</v>
      </c>
      <c r="N187" s="1">
        <v>389160.0037</v>
      </c>
      <c r="O187" s="1">
        <v>6.750127</v>
      </c>
      <c r="P187" s="1">
        <v>2.2959269469999999</v>
      </c>
      <c r="Q187" s="1">
        <v>53934.250180000003</v>
      </c>
      <c r="R187" s="1">
        <v>3</v>
      </c>
      <c r="S187" s="1">
        <v>7741220</v>
      </c>
      <c r="T187" s="1">
        <v>-25.274398000000001</v>
      </c>
      <c r="U187" s="1">
        <v>133.775136</v>
      </c>
    </row>
    <row r="188" spans="1:21" x14ac:dyDescent="0.25">
      <c r="A188" t="s">
        <v>28</v>
      </c>
      <c r="B188">
        <v>2018</v>
      </c>
      <c r="C188" s="1">
        <v>100</v>
      </c>
      <c r="D188" s="1">
        <v>100</v>
      </c>
      <c r="G188" s="1">
        <v>9.67</v>
      </c>
      <c r="H188" s="1">
        <v>207.45</v>
      </c>
      <c r="I188" s="1">
        <v>0</v>
      </c>
      <c r="J188" s="1">
        <v>42.93</v>
      </c>
      <c r="K188" s="1">
        <v>17.145937</v>
      </c>
      <c r="L188" s="1">
        <v>65072.667999999998</v>
      </c>
      <c r="M188" s="1">
        <v>4.3899999999999997</v>
      </c>
      <c r="N188" s="1">
        <v>387070.0073</v>
      </c>
      <c r="O188" s="1">
        <v>8.3000609999999995</v>
      </c>
      <c r="P188" s="1">
        <v>2.8709724799999998</v>
      </c>
      <c r="Q188" s="1">
        <v>57180.779399999999</v>
      </c>
      <c r="R188" s="1">
        <v>3</v>
      </c>
      <c r="S188" s="1">
        <v>7741220</v>
      </c>
      <c r="T188" s="1">
        <v>-25.274398000000001</v>
      </c>
      <c r="U188" s="1">
        <v>133.775136</v>
      </c>
    </row>
    <row r="189" spans="1:21" x14ac:dyDescent="0.25">
      <c r="A189" t="s">
        <v>28</v>
      </c>
      <c r="B189">
        <v>2019</v>
      </c>
      <c r="C189" s="1">
        <v>100</v>
      </c>
      <c r="D189" s="1">
        <v>100</v>
      </c>
      <c r="G189" s="1">
        <v>10.130000000000001</v>
      </c>
      <c r="H189" s="1">
        <v>196.45</v>
      </c>
      <c r="I189" s="1">
        <v>0</v>
      </c>
      <c r="J189" s="1">
        <v>53.41</v>
      </c>
      <c r="K189" s="1">
        <v>21.375969999999999</v>
      </c>
      <c r="L189" s="1">
        <v>66263.539999999994</v>
      </c>
      <c r="M189" s="1">
        <v>4.3</v>
      </c>
      <c r="N189" s="1">
        <v>386529.9988</v>
      </c>
      <c r="O189" s="1">
        <v>8.8807220000000004</v>
      </c>
      <c r="P189" s="1">
        <v>2.113149425</v>
      </c>
      <c r="Q189" s="1">
        <v>54875.285960000001</v>
      </c>
      <c r="R189" s="1">
        <v>3</v>
      </c>
      <c r="S189" s="1">
        <v>7741220</v>
      </c>
      <c r="T189" s="1">
        <v>-25.274398000000001</v>
      </c>
      <c r="U189" s="1">
        <v>133.775136</v>
      </c>
    </row>
    <row r="190" spans="1:21" x14ac:dyDescent="0.25">
      <c r="A190" t="s">
        <v>28</v>
      </c>
      <c r="B190">
        <v>2020</v>
      </c>
      <c r="C190" s="1">
        <v>100</v>
      </c>
      <c r="D190" s="1">
        <v>100</v>
      </c>
      <c r="H190" s="1">
        <v>186.92</v>
      </c>
      <c r="I190" s="1">
        <v>0</v>
      </c>
      <c r="J190" s="1">
        <v>63.99</v>
      </c>
      <c r="K190" s="1">
        <v>25.503167999999999</v>
      </c>
      <c r="L190" s="1">
        <v>61826.21</v>
      </c>
      <c r="O190" s="1">
        <v>10.789811</v>
      </c>
      <c r="P190" s="1">
        <v>-3.8365589999999998E-3</v>
      </c>
      <c r="Q190" s="1">
        <v>51692.842750000003</v>
      </c>
      <c r="R190" s="1">
        <v>3</v>
      </c>
      <c r="S190" s="1">
        <v>7741220</v>
      </c>
      <c r="T190" s="1">
        <v>-25.274398000000001</v>
      </c>
      <c r="U190" s="1">
        <v>133.775136</v>
      </c>
    </row>
    <row r="191" spans="1:21" x14ac:dyDescent="0.25">
      <c r="A191" t="s">
        <v>29</v>
      </c>
      <c r="B191">
        <v>2000</v>
      </c>
      <c r="C191" s="1">
        <v>100</v>
      </c>
      <c r="D191" s="1">
        <v>100</v>
      </c>
      <c r="G191" s="1">
        <v>26.44</v>
      </c>
      <c r="H191" s="1">
        <v>16.41</v>
      </c>
      <c r="I191" s="1">
        <v>0</v>
      </c>
      <c r="J191" s="1">
        <v>43.44</v>
      </c>
      <c r="K191" s="1">
        <v>72.581460000000007</v>
      </c>
      <c r="L191" s="1">
        <v>48863.28</v>
      </c>
      <c r="M191" s="1">
        <v>3.22</v>
      </c>
      <c r="N191" s="1">
        <v>63530</v>
      </c>
      <c r="O191" s="1">
        <v>32.954258000000003</v>
      </c>
      <c r="P191" s="1">
        <v>3.3757221469999998</v>
      </c>
      <c r="Q191" s="1">
        <v>24564.458289999999</v>
      </c>
      <c r="R191" s="1">
        <v>109</v>
      </c>
      <c r="S191" s="1">
        <v>83871</v>
      </c>
      <c r="T191" s="1">
        <v>47.516230999999998</v>
      </c>
      <c r="U191" s="1">
        <v>14.550072</v>
      </c>
    </row>
    <row r="192" spans="1:21" x14ac:dyDescent="0.25">
      <c r="A192" t="s">
        <v>29</v>
      </c>
      <c r="B192">
        <v>2001</v>
      </c>
      <c r="C192" s="1">
        <v>100</v>
      </c>
      <c r="D192" s="1">
        <v>100</v>
      </c>
      <c r="G192" s="1">
        <v>25.53</v>
      </c>
      <c r="H192" s="1">
        <v>18.82</v>
      </c>
      <c r="I192" s="1">
        <v>0</v>
      </c>
      <c r="J192" s="1">
        <v>42.24</v>
      </c>
      <c r="K192" s="1">
        <v>69.177859999999995</v>
      </c>
      <c r="L192" s="1">
        <v>50421.105000000003</v>
      </c>
      <c r="M192" s="1">
        <v>3.36</v>
      </c>
      <c r="N192" s="1">
        <v>67910</v>
      </c>
      <c r="O192" s="1">
        <v>30.816513</v>
      </c>
      <c r="P192" s="1">
        <v>1.2671681889999999</v>
      </c>
      <c r="Q192" s="1">
        <v>24537.51426</v>
      </c>
      <c r="R192" s="1">
        <v>109</v>
      </c>
      <c r="S192" s="1">
        <v>83871</v>
      </c>
      <c r="T192" s="1">
        <v>47.516230999999998</v>
      </c>
      <c r="U192" s="1">
        <v>14.550072</v>
      </c>
    </row>
    <row r="193" spans="1:21" x14ac:dyDescent="0.25">
      <c r="A193" t="s">
        <v>29</v>
      </c>
      <c r="B193">
        <v>2002</v>
      </c>
      <c r="C193" s="1">
        <v>100</v>
      </c>
      <c r="D193" s="1">
        <v>100</v>
      </c>
      <c r="G193" s="1">
        <v>24.68</v>
      </c>
      <c r="H193" s="1">
        <v>18.79</v>
      </c>
      <c r="I193" s="1">
        <v>0</v>
      </c>
      <c r="J193" s="1">
        <v>41.9</v>
      </c>
      <c r="K193" s="1">
        <v>69.039379999999994</v>
      </c>
      <c r="L193" s="1">
        <v>50254.64</v>
      </c>
      <c r="M193" s="1">
        <v>3.33</v>
      </c>
      <c r="N193" s="1">
        <v>69370.00275</v>
      </c>
      <c r="O193" s="1">
        <v>30.325116999999999</v>
      </c>
      <c r="P193" s="1">
        <v>1.651553922</v>
      </c>
      <c r="Q193" s="1">
        <v>26401.745459999998</v>
      </c>
      <c r="R193" s="1">
        <v>109</v>
      </c>
      <c r="S193" s="1">
        <v>83871</v>
      </c>
      <c r="T193" s="1">
        <v>47.516230999999998</v>
      </c>
      <c r="U193" s="1">
        <v>14.550072</v>
      </c>
    </row>
    <row r="194" spans="1:21" x14ac:dyDescent="0.25">
      <c r="A194" t="s">
        <v>29</v>
      </c>
      <c r="B194">
        <v>2003</v>
      </c>
      <c r="C194" s="1">
        <v>100</v>
      </c>
      <c r="D194" s="1">
        <v>100</v>
      </c>
      <c r="G194" s="1">
        <v>22.56</v>
      </c>
      <c r="H194" s="1">
        <v>22.82</v>
      </c>
      <c r="I194" s="1">
        <v>0</v>
      </c>
      <c r="J194" s="1">
        <v>35.24</v>
      </c>
      <c r="K194" s="1">
        <v>60.695835000000002</v>
      </c>
      <c r="L194" s="1">
        <v>50523.203000000001</v>
      </c>
      <c r="M194" s="1">
        <v>3.48</v>
      </c>
      <c r="N194" s="1">
        <v>74459.999079999994</v>
      </c>
      <c r="O194" s="1">
        <v>25.140518</v>
      </c>
      <c r="P194" s="1">
        <v>0.94147092099999996</v>
      </c>
      <c r="Q194" s="1">
        <v>32222.897239999998</v>
      </c>
      <c r="R194" s="1">
        <v>109</v>
      </c>
      <c r="S194" s="1">
        <v>83871</v>
      </c>
      <c r="T194" s="1">
        <v>47.516230999999998</v>
      </c>
      <c r="U194" s="1">
        <v>14.550072</v>
      </c>
    </row>
    <row r="195" spans="1:21" x14ac:dyDescent="0.25">
      <c r="A195" t="s">
        <v>29</v>
      </c>
      <c r="B195">
        <v>2004</v>
      </c>
      <c r="C195" s="1">
        <v>100</v>
      </c>
      <c r="D195" s="1">
        <v>100</v>
      </c>
      <c r="G195" s="1">
        <v>23.17</v>
      </c>
      <c r="H195" s="1">
        <v>22.31</v>
      </c>
      <c r="I195" s="1">
        <v>0</v>
      </c>
      <c r="J195" s="1">
        <v>39.619999999999997</v>
      </c>
      <c r="K195" s="1">
        <v>63.975456000000001</v>
      </c>
      <c r="L195" s="1">
        <v>51139.311999999998</v>
      </c>
      <c r="M195" s="1">
        <v>3.44</v>
      </c>
      <c r="N195" s="1">
        <v>75800.003049999999</v>
      </c>
      <c r="O195" s="1">
        <v>27.633785</v>
      </c>
      <c r="P195" s="1">
        <v>2.7351202219999999</v>
      </c>
      <c r="Q195" s="1">
        <v>36821.52147</v>
      </c>
      <c r="R195" s="1">
        <v>109</v>
      </c>
      <c r="S195" s="1">
        <v>83871</v>
      </c>
      <c r="T195" s="1">
        <v>47.516230999999998</v>
      </c>
      <c r="U195" s="1">
        <v>14.550072</v>
      </c>
    </row>
    <row r="196" spans="1:21" x14ac:dyDescent="0.25">
      <c r="A196" t="s">
        <v>29</v>
      </c>
      <c r="B196">
        <v>2005</v>
      </c>
      <c r="C196" s="1">
        <v>100</v>
      </c>
      <c r="D196" s="1">
        <v>100</v>
      </c>
      <c r="G196" s="1">
        <v>24.41</v>
      </c>
      <c r="H196" s="1">
        <v>23.61</v>
      </c>
      <c r="I196" s="1">
        <v>0</v>
      </c>
      <c r="J196" s="1">
        <v>40.880000000000003</v>
      </c>
      <c r="K196" s="1">
        <v>63.389674999999997</v>
      </c>
      <c r="L196" s="1">
        <v>51714.720000000001</v>
      </c>
      <c r="M196" s="1">
        <v>3.47</v>
      </c>
      <c r="N196" s="1">
        <v>76239.997860000003</v>
      </c>
      <c r="O196" s="1">
        <v>27.947859999999999</v>
      </c>
      <c r="P196" s="1">
        <v>2.2440653250000002</v>
      </c>
      <c r="Q196" s="1">
        <v>38403.133880000001</v>
      </c>
      <c r="R196" s="1">
        <v>109</v>
      </c>
      <c r="S196" s="1">
        <v>83871</v>
      </c>
      <c r="T196" s="1">
        <v>47.516230999999998</v>
      </c>
      <c r="U196" s="1">
        <v>14.550072</v>
      </c>
    </row>
    <row r="197" spans="1:21" x14ac:dyDescent="0.25">
      <c r="A197" t="s">
        <v>29</v>
      </c>
      <c r="B197">
        <v>2006</v>
      </c>
      <c r="C197" s="1">
        <v>100</v>
      </c>
      <c r="D197" s="1">
        <v>100</v>
      </c>
      <c r="G197" s="1">
        <v>26.64</v>
      </c>
      <c r="H197" s="1">
        <v>21.62</v>
      </c>
      <c r="I197" s="1">
        <v>0</v>
      </c>
      <c r="J197" s="1">
        <v>40.659999999999997</v>
      </c>
      <c r="K197" s="1">
        <v>65.285804999999996</v>
      </c>
      <c r="L197" s="1">
        <v>50921.684000000001</v>
      </c>
      <c r="M197" s="1">
        <v>3.38</v>
      </c>
      <c r="N197" s="1">
        <v>74099.998470000006</v>
      </c>
      <c r="O197" s="1">
        <v>28.59121</v>
      </c>
      <c r="P197" s="1">
        <v>3.454041836</v>
      </c>
      <c r="Q197" s="1">
        <v>40635.281819999997</v>
      </c>
      <c r="R197" s="1">
        <v>109</v>
      </c>
      <c r="S197" s="1">
        <v>83871</v>
      </c>
      <c r="T197" s="1">
        <v>47.516230999999998</v>
      </c>
      <c r="U197" s="1">
        <v>14.550072</v>
      </c>
    </row>
    <row r="198" spans="1:21" x14ac:dyDescent="0.25">
      <c r="A198" t="s">
        <v>29</v>
      </c>
      <c r="B198">
        <v>2007</v>
      </c>
      <c r="C198" s="1">
        <v>100</v>
      </c>
      <c r="D198" s="1">
        <v>100</v>
      </c>
      <c r="G198" s="1">
        <v>28.99</v>
      </c>
      <c r="H198" s="1">
        <v>19.739999999999998</v>
      </c>
      <c r="I198" s="1">
        <v>0</v>
      </c>
      <c r="J198" s="1">
        <v>43.17</v>
      </c>
      <c r="K198" s="1">
        <v>68.621840000000006</v>
      </c>
      <c r="L198" s="1">
        <v>49669.195</v>
      </c>
      <c r="M198" s="1">
        <v>3.2</v>
      </c>
      <c r="N198" s="1">
        <v>71239.997860000003</v>
      </c>
      <c r="O198" s="1">
        <v>30.980609999999999</v>
      </c>
      <c r="P198" s="1">
        <v>3.7274153010000002</v>
      </c>
      <c r="Q198" s="1">
        <v>46855.77175</v>
      </c>
      <c r="R198" s="1">
        <v>109</v>
      </c>
      <c r="S198" s="1">
        <v>83871</v>
      </c>
      <c r="T198" s="1">
        <v>47.516230999999998</v>
      </c>
      <c r="U198" s="1">
        <v>14.550072</v>
      </c>
    </row>
    <row r="199" spans="1:21" x14ac:dyDescent="0.25">
      <c r="A199" t="s">
        <v>29</v>
      </c>
      <c r="B199">
        <v>2008</v>
      </c>
      <c r="C199" s="1">
        <v>100</v>
      </c>
      <c r="D199" s="1">
        <v>100</v>
      </c>
      <c r="G199" s="1">
        <v>29.68</v>
      </c>
      <c r="H199" s="1">
        <v>19.97</v>
      </c>
      <c r="I199" s="1">
        <v>0</v>
      </c>
      <c r="J199" s="1">
        <v>44.53</v>
      </c>
      <c r="K199" s="1">
        <v>69.038759999999996</v>
      </c>
      <c r="L199" s="1">
        <v>50475.008000000002</v>
      </c>
      <c r="M199" s="1">
        <v>3.18</v>
      </c>
      <c r="N199" s="1">
        <v>70730.003360000002</v>
      </c>
      <c r="O199" s="1">
        <v>31.345478</v>
      </c>
      <c r="P199" s="1">
        <v>1.460423676</v>
      </c>
      <c r="Q199" s="1">
        <v>51708.765749999999</v>
      </c>
      <c r="R199" s="1">
        <v>109</v>
      </c>
      <c r="S199" s="1">
        <v>83871</v>
      </c>
      <c r="T199" s="1">
        <v>47.516230999999998</v>
      </c>
      <c r="U199" s="1">
        <v>14.550072</v>
      </c>
    </row>
    <row r="200" spans="1:21" x14ac:dyDescent="0.25">
      <c r="A200" t="s">
        <v>29</v>
      </c>
      <c r="B200">
        <v>2009</v>
      </c>
      <c r="C200" s="1">
        <v>100</v>
      </c>
      <c r="D200" s="1">
        <v>100</v>
      </c>
      <c r="G200" s="1">
        <v>31.31</v>
      </c>
      <c r="H200" s="1">
        <v>19.12</v>
      </c>
      <c r="I200" s="1">
        <v>0</v>
      </c>
      <c r="J200" s="1">
        <v>47.18</v>
      </c>
      <c r="K200" s="1">
        <v>71.161384999999996</v>
      </c>
      <c r="L200" s="1">
        <v>48765.184000000001</v>
      </c>
      <c r="M200" s="1">
        <v>3.14</v>
      </c>
      <c r="N200" s="1">
        <v>64419.998169999999</v>
      </c>
      <c r="O200" s="1">
        <v>34.322513999999998</v>
      </c>
      <c r="P200" s="1">
        <v>-3.7645781779999998</v>
      </c>
      <c r="Q200" s="1">
        <v>47963.179400000001</v>
      </c>
      <c r="R200" s="1">
        <v>109</v>
      </c>
      <c r="S200" s="1">
        <v>83871</v>
      </c>
      <c r="T200" s="1">
        <v>47.516230999999998</v>
      </c>
      <c r="U200" s="1">
        <v>14.550072</v>
      </c>
    </row>
    <row r="201" spans="1:21" x14ac:dyDescent="0.25">
      <c r="A201" t="s">
        <v>29</v>
      </c>
      <c r="B201">
        <v>2010</v>
      </c>
      <c r="C201" s="1">
        <v>100</v>
      </c>
      <c r="D201" s="1">
        <v>100</v>
      </c>
      <c r="G201" s="1">
        <v>31.15</v>
      </c>
      <c r="H201" s="1">
        <v>22.92</v>
      </c>
      <c r="I201" s="1">
        <v>0</v>
      </c>
      <c r="J201" s="1">
        <v>44.99</v>
      </c>
      <c r="K201" s="1">
        <v>66.249440000000007</v>
      </c>
      <c r="L201" s="1">
        <v>50240.959999999999</v>
      </c>
      <c r="M201" s="1">
        <v>3.29</v>
      </c>
      <c r="N201" s="1">
        <v>69959.999079999994</v>
      </c>
      <c r="O201" s="1">
        <v>31.605642</v>
      </c>
      <c r="P201" s="1">
        <v>1.8370936769999999</v>
      </c>
      <c r="Q201" s="1">
        <v>46858.043270000002</v>
      </c>
      <c r="R201" s="1">
        <v>109</v>
      </c>
      <c r="S201" s="1">
        <v>83871</v>
      </c>
      <c r="T201" s="1">
        <v>47.516230999999998</v>
      </c>
      <c r="U201" s="1">
        <v>14.550072</v>
      </c>
    </row>
    <row r="202" spans="1:21" x14ac:dyDescent="0.25">
      <c r="A202" t="s">
        <v>29</v>
      </c>
      <c r="B202">
        <v>2011</v>
      </c>
      <c r="C202" s="1">
        <v>100</v>
      </c>
      <c r="D202" s="1">
        <v>100</v>
      </c>
      <c r="G202" s="1">
        <v>31.64</v>
      </c>
      <c r="H202" s="1">
        <v>21.35</v>
      </c>
      <c r="I202" s="1">
        <v>0</v>
      </c>
      <c r="J202" s="1">
        <v>40.909999999999997</v>
      </c>
      <c r="K202" s="1">
        <v>65.708320000000001</v>
      </c>
      <c r="L202" s="1">
        <v>47200.483999999997</v>
      </c>
      <c r="M202" s="1">
        <v>3.1</v>
      </c>
      <c r="N202" s="1">
        <v>68269.996639999998</v>
      </c>
      <c r="O202" s="1">
        <v>30.720794999999999</v>
      </c>
      <c r="P202" s="1">
        <v>2.9227972840000001</v>
      </c>
      <c r="Q202" s="1">
        <v>51374.958409999999</v>
      </c>
      <c r="R202" s="1">
        <v>109</v>
      </c>
      <c r="S202" s="1">
        <v>83871</v>
      </c>
      <c r="T202" s="1">
        <v>47.516230999999998</v>
      </c>
      <c r="U202" s="1">
        <v>14.550072</v>
      </c>
    </row>
    <row r="203" spans="1:21" x14ac:dyDescent="0.25">
      <c r="A203" t="s">
        <v>29</v>
      </c>
      <c r="B203">
        <v>2012</v>
      </c>
      <c r="C203" s="1">
        <v>100</v>
      </c>
      <c r="D203" s="1">
        <v>100</v>
      </c>
      <c r="G203" s="1">
        <v>34.380000000000003</v>
      </c>
      <c r="H203" s="1">
        <v>17.37</v>
      </c>
      <c r="I203" s="1">
        <v>0</v>
      </c>
      <c r="J203" s="1">
        <v>51.33</v>
      </c>
      <c r="K203" s="1">
        <v>74.716160000000002</v>
      </c>
      <c r="L203" s="1">
        <v>49174.593999999997</v>
      </c>
      <c r="M203" s="1">
        <v>3.07</v>
      </c>
      <c r="N203" s="1">
        <v>65110.000610000003</v>
      </c>
      <c r="O203" s="1">
        <v>35.929344</v>
      </c>
      <c r="P203" s="1">
        <v>0.68044557699999997</v>
      </c>
      <c r="Q203" s="1">
        <v>48567.695290000003</v>
      </c>
      <c r="R203" s="1">
        <v>109</v>
      </c>
      <c r="S203" s="1">
        <v>83871</v>
      </c>
      <c r="T203" s="1">
        <v>47.516230999999998</v>
      </c>
      <c r="U203" s="1">
        <v>14.550072</v>
      </c>
    </row>
    <row r="204" spans="1:21" x14ac:dyDescent="0.25">
      <c r="A204" t="s">
        <v>29</v>
      </c>
      <c r="B204">
        <v>2013</v>
      </c>
      <c r="C204" s="1">
        <v>100</v>
      </c>
      <c r="D204" s="1">
        <v>100</v>
      </c>
      <c r="G204" s="1">
        <v>34.590000000000003</v>
      </c>
      <c r="H204" s="1">
        <v>14.09</v>
      </c>
      <c r="I204" s="1">
        <v>0</v>
      </c>
      <c r="J204" s="1">
        <v>50.5</v>
      </c>
      <c r="K204" s="1">
        <v>78.185485999999997</v>
      </c>
      <c r="L204" s="1">
        <v>48493.574000000001</v>
      </c>
      <c r="M204" s="1">
        <v>3.1</v>
      </c>
      <c r="N204" s="1">
        <v>65750</v>
      </c>
      <c r="O204" s="1">
        <v>35.266674000000002</v>
      </c>
      <c r="P204" s="1">
        <v>2.5504711999999999E-2</v>
      </c>
      <c r="Q204" s="1">
        <v>50716.708709999999</v>
      </c>
      <c r="R204" s="1">
        <v>109</v>
      </c>
      <c r="S204" s="1">
        <v>83871</v>
      </c>
      <c r="T204" s="1">
        <v>47.516230999999998</v>
      </c>
      <c r="U204" s="1">
        <v>14.550072</v>
      </c>
    </row>
    <row r="205" spans="1:21" x14ac:dyDescent="0.25">
      <c r="A205" t="s">
        <v>29</v>
      </c>
      <c r="B205">
        <v>2014</v>
      </c>
      <c r="C205" s="1">
        <v>100</v>
      </c>
      <c r="D205" s="1">
        <v>100</v>
      </c>
      <c r="G205" s="1">
        <v>35.67</v>
      </c>
      <c r="H205" s="1">
        <v>11.42</v>
      </c>
      <c r="I205" s="1">
        <v>0</v>
      </c>
      <c r="J205" s="1">
        <v>50.2</v>
      </c>
      <c r="K205" s="1">
        <v>81.467060000000004</v>
      </c>
      <c r="L205" s="1">
        <v>46196.464999999997</v>
      </c>
      <c r="M205" s="1">
        <v>2.97</v>
      </c>
      <c r="N205" s="1">
        <v>62049.999239999997</v>
      </c>
      <c r="O205" s="1">
        <v>36.640296999999997</v>
      </c>
      <c r="P205" s="1">
        <v>0.66127284900000005</v>
      </c>
      <c r="Q205" s="1">
        <v>51717.495940000001</v>
      </c>
      <c r="R205" s="1">
        <v>109</v>
      </c>
      <c r="S205" s="1">
        <v>83871</v>
      </c>
      <c r="T205" s="1">
        <v>47.516230999999998</v>
      </c>
      <c r="U205" s="1">
        <v>14.550072</v>
      </c>
    </row>
    <row r="206" spans="1:21" x14ac:dyDescent="0.25">
      <c r="A206" t="s">
        <v>29</v>
      </c>
      <c r="B206">
        <v>2015</v>
      </c>
      <c r="C206" s="1">
        <v>100</v>
      </c>
      <c r="D206" s="1">
        <v>100</v>
      </c>
      <c r="G206" s="1">
        <v>34.82</v>
      </c>
      <c r="H206" s="1">
        <v>14.26</v>
      </c>
      <c r="I206" s="1">
        <v>0</v>
      </c>
      <c r="J206" s="1">
        <v>47.59</v>
      </c>
      <c r="K206" s="1">
        <v>76.944220000000001</v>
      </c>
      <c r="L206" s="1">
        <v>45686.785000000003</v>
      </c>
      <c r="M206" s="1">
        <v>3.01</v>
      </c>
      <c r="N206" s="1">
        <v>63240.001680000001</v>
      </c>
      <c r="O206" s="1">
        <v>34.964077000000003</v>
      </c>
      <c r="P206" s="1">
        <v>1.014501586</v>
      </c>
      <c r="Q206" s="1">
        <v>44178.047380000004</v>
      </c>
      <c r="R206" s="1">
        <v>109</v>
      </c>
      <c r="S206" s="1">
        <v>83871</v>
      </c>
      <c r="T206" s="1">
        <v>47.516230999999998</v>
      </c>
      <c r="U206" s="1">
        <v>14.550072</v>
      </c>
    </row>
    <row r="207" spans="1:21" x14ac:dyDescent="0.25">
      <c r="A207" t="s">
        <v>29</v>
      </c>
      <c r="B207">
        <v>2016</v>
      </c>
      <c r="C207" s="1">
        <v>100</v>
      </c>
      <c r="D207" s="1">
        <v>100</v>
      </c>
      <c r="G207" s="1">
        <v>34.64</v>
      </c>
      <c r="H207" s="1">
        <v>14.17</v>
      </c>
      <c r="I207" s="1">
        <v>0</v>
      </c>
      <c r="J207" s="1">
        <v>51.08</v>
      </c>
      <c r="K207" s="1">
        <v>78.283519999999996</v>
      </c>
      <c r="L207" s="1">
        <v>46698.785000000003</v>
      </c>
      <c r="M207" s="1">
        <v>2.98</v>
      </c>
      <c r="N207" s="1">
        <v>63680.000310000003</v>
      </c>
      <c r="O207" s="1">
        <v>35.651854999999998</v>
      </c>
      <c r="P207" s="1">
        <v>1.989437162</v>
      </c>
      <c r="Q207" s="1">
        <v>45276.831440000002</v>
      </c>
      <c r="R207" s="1">
        <v>109</v>
      </c>
      <c r="S207" s="1">
        <v>83871</v>
      </c>
      <c r="T207" s="1">
        <v>47.516230999999998</v>
      </c>
      <c r="U207" s="1">
        <v>14.550072</v>
      </c>
    </row>
    <row r="208" spans="1:21" x14ac:dyDescent="0.25">
      <c r="A208" t="s">
        <v>29</v>
      </c>
      <c r="B208">
        <v>2017</v>
      </c>
      <c r="C208" s="1">
        <v>100</v>
      </c>
      <c r="D208" s="1">
        <v>100</v>
      </c>
      <c r="G208" s="1">
        <v>33.979999999999997</v>
      </c>
      <c r="H208" s="1">
        <v>16.37</v>
      </c>
      <c r="I208" s="1">
        <v>0</v>
      </c>
      <c r="J208" s="1">
        <v>51.05</v>
      </c>
      <c r="K208" s="1">
        <v>75.719375999999997</v>
      </c>
      <c r="L208" s="1">
        <v>47423.046999999999</v>
      </c>
      <c r="M208" s="1">
        <v>2.97</v>
      </c>
      <c r="N208" s="1">
        <v>65860.000610000003</v>
      </c>
      <c r="O208" s="1">
        <v>34.502872000000004</v>
      </c>
      <c r="P208" s="1">
        <v>2.2585724329999999</v>
      </c>
      <c r="Q208" s="1">
        <v>47312.006229999999</v>
      </c>
      <c r="R208" s="1">
        <v>109</v>
      </c>
      <c r="S208" s="1">
        <v>83871</v>
      </c>
      <c r="T208" s="1">
        <v>47.516230999999998</v>
      </c>
      <c r="U208" s="1">
        <v>14.550072</v>
      </c>
    </row>
    <row r="209" spans="1:21" x14ac:dyDescent="0.25">
      <c r="A209" t="s">
        <v>29</v>
      </c>
      <c r="B209">
        <v>2018</v>
      </c>
      <c r="C209" s="1">
        <v>100</v>
      </c>
      <c r="D209" s="1">
        <v>100</v>
      </c>
      <c r="G209" s="1">
        <v>34.11</v>
      </c>
      <c r="H209" s="1">
        <v>14.98</v>
      </c>
      <c r="I209" s="1">
        <v>0</v>
      </c>
      <c r="J209" s="1">
        <v>50.06</v>
      </c>
      <c r="K209" s="1">
        <v>76.968019999999996</v>
      </c>
      <c r="L209" s="1">
        <v>46186.542999999998</v>
      </c>
      <c r="M209" s="1">
        <v>2.81</v>
      </c>
      <c r="N209" s="1">
        <v>63060.001369999998</v>
      </c>
      <c r="O209" s="1">
        <v>34.568928</v>
      </c>
      <c r="P209" s="1">
        <v>2.5015951190000001</v>
      </c>
      <c r="Q209" s="1">
        <v>51461.433219999999</v>
      </c>
      <c r="R209" s="1">
        <v>109</v>
      </c>
      <c r="S209" s="1">
        <v>83871</v>
      </c>
      <c r="T209" s="1">
        <v>47.516230999999998</v>
      </c>
      <c r="U209" s="1">
        <v>14.550072</v>
      </c>
    </row>
    <row r="210" spans="1:21" x14ac:dyDescent="0.25">
      <c r="A210" t="s">
        <v>29</v>
      </c>
      <c r="B210">
        <v>2019</v>
      </c>
      <c r="C210" s="1">
        <v>100</v>
      </c>
      <c r="D210" s="1">
        <v>100</v>
      </c>
      <c r="G210" s="1">
        <v>33.770000000000003</v>
      </c>
      <c r="H210" s="1">
        <v>16.22</v>
      </c>
      <c r="I210" s="1">
        <v>0</v>
      </c>
      <c r="J210" s="1">
        <v>54.64</v>
      </c>
      <c r="K210" s="1">
        <v>77.109795000000005</v>
      </c>
      <c r="L210" s="1">
        <v>48314.258000000002</v>
      </c>
      <c r="M210" s="1">
        <v>2.82</v>
      </c>
      <c r="N210" s="1">
        <v>64769.996639999998</v>
      </c>
      <c r="O210" s="1">
        <v>35.611378000000002</v>
      </c>
      <c r="P210" s="1">
        <v>1.4912108500000001</v>
      </c>
      <c r="Q210" s="1">
        <v>50114.401109999999</v>
      </c>
      <c r="R210" s="1">
        <v>109</v>
      </c>
      <c r="S210" s="1">
        <v>83871</v>
      </c>
      <c r="T210" s="1">
        <v>47.516230999999998</v>
      </c>
      <c r="U210" s="1">
        <v>14.550072</v>
      </c>
    </row>
    <row r="211" spans="1:21" x14ac:dyDescent="0.25">
      <c r="A211" t="s">
        <v>29</v>
      </c>
      <c r="B211">
        <v>2020</v>
      </c>
      <c r="C211" s="1">
        <v>100</v>
      </c>
      <c r="D211" s="1">
        <v>100</v>
      </c>
      <c r="H211" s="1">
        <v>13.77</v>
      </c>
      <c r="I211" s="1">
        <v>0</v>
      </c>
      <c r="J211" s="1">
        <v>55.42</v>
      </c>
      <c r="K211" s="1">
        <v>80.098274000000004</v>
      </c>
      <c r="L211" s="1">
        <v>45028.27</v>
      </c>
      <c r="O211" s="1">
        <v>38.260669999999998</v>
      </c>
      <c r="P211" s="1">
        <v>-6.734514076</v>
      </c>
      <c r="Q211" s="1">
        <v>48586.801319999999</v>
      </c>
      <c r="R211" s="1">
        <v>109</v>
      </c>
      <c r="S211" s="1">
        <v>83871</v>
      </c>
      <c r="T211" s="1">
        <v>47.516230999999998</v>
      </c>
      <c r="U211" s="1">
        <v>14.550072</v>
      </c>
    </row>
    <row r="212" spans="1:21" x14ac:dyDescent="0.25">
      <c r="A212" t="s">
        <v>30</v>
      </c>
      <c r="B212">
        <v>2000</v>
      </c>
      <c r="C212" s="1">
        <v>98.908225999999999</v>
      </c>
      <c r="D212" s="1">
        <v>70.3</v>
      </c>
      <c r="E212" s="1">
        <v>113.51</v>
      </c>
      <c r="F212" s="1">
        <v>4880000</v>
      </c>
      <c r="G212" s="1">
        <v>2.0699999999999998</v>
      </c>
      <c r="H212" s="1">
        <v>16.13</v>
      </c>
      <c r="I212" s="1">
        <v>0</v>
      </c>
      <c r="J212" s="1">
        <v>1.52</v>
      </c>
      <c r="K212" s="1">
        <v>8.6118980000000001</v>
      </c>
      <c r="L212" s="1">
        <v>16123.289000000001</v>
      </c>
      <c r="M212" s="1">
        <v>14.46</v>
      </c>
      <c r="N212" s="1">
        <v>27690</v>
      </c>
      <c r="O212" s="1">
        <v>3.4460139999999999</v>
      </c>
      <c r="P212" s="1">
        <v>11.099999499999999</v>
      </c>
      <c r="Q212" s="1">
        <v>655.11994519999996</v>
      </c>
      <c r="R212" s="1">
        <v>123</v>
      </c>
      <c r="S212" s="1">
        <v>86600</v>
      </c>
      <c r="T212" s="1">
        <v>40.143104999999998</v>
      </c>
      <c r="U212" s="1">
        <v>47.576926999999998</v>
      </c>
    </row>
    <row r="213" spans="1:21" x14ac:dyDescent="0.25">
      <c r="A213" t="s">
        <v>30</v>
      </c>
      <c r="B213">
        <v>2001</v>
      </c>
      <c r="C213" s="1">
        <v>98.621799999999993</v>
      </c>
      <c r="D213" s="1">
        <v>73.599999999999994</v>
      </c>
      <c r="E213" s="1">
        <v>113.82</v>
      </c>
      <c r="G213" s="1">
        <v>1.75</v>
      </c>
      <c r="H213" s="1">
        <v>16.61</v>
      </c>
      <c r="I213" s="1">
        <v>0</v>
      </c>
      <c r="J213" s="1">
        <v>1.29</v>
      </c>
      <c r="K213" s="1">
        <v>7.2067040000000002</v>
      </c>
      <c r="L213" s="1">
        <v>15361.87</v>
      </c>
      <c r="M213" s="1">
        <v>13.33</v>
      </c>
      <c r="N213" s="1">
        <v>26400</v>
      </c>
      <c r="O213" s="1">
        <v>3.0117816999999998</v>
      </c>
      <c r="P213" s="1">
        <v>9.9000001300000005</v>
      </c>
      <c r="Q213" s="1">
        <v>703.6838434</v>
      </c>
      <c r="R213" s="1">
        <v>123</v>
      </c>
      <c r="S213" s="1">
        <v>86600</v>
      </c>
      <c r="T213" s="1">
        <v>40.143104999999998</v>
      </c>
      <c r="U213" s="1">
        <v>47.576926999999998</v>
      </c>
    </row>
    <row r="214" spans="1:21" x14ac:dyDescent="0.25">
      <c r="A214" t="s">
        <v>30</v>
      </c>
      <c r="B214">
        <v>2002</v>
      </c>
      <c r="C214" s="1">
        <v>100</v>
      </c>
      <c r="D214" s="1">
        <v>76.8</v>
      </c>
      <c r="E214" s="1">
        <v>112.84</v>
      </c>
      <c r="G214" s="1">
        <v>2.35</v>
      </c>
      <c r="H214" s="1">
        <v>16.47</v>
      </c>
      <c r="I214" s="1">
        <v>0</v>
      </c>
      <c r="J214" s="1">
        <v>2</v>
      </c>
      <c r="K214" s="1">
        <v>10.828371000000001</v>
      </c>
      <c r="L214" s="1">
        <v>15003.191000000001</v>
      </c>
      <c r="M214" s="1">
        <v>12.31</v>
      </c>
      <c r="N214" s="1">
        <v>26180.000309999999</v>
      </c>
      <c r="O214" s="1">
        <v>4.7006664000000002</v>
      </c>
      <c r="P214" s="1">
        <v>9.4389163420000006</v>
      </c>
      <c r="Q214" s="1">
        <v>763.08063800000002</v>
      </c>
      <c r="R214" s="1">
        <v>123</v>
      </c>
      <c r="S214" s="1">
        <v>86600</v>
      </c>
      <c r="T214" s="1">
        <v>40.143104999999998</v>
      </c>
      <c r="U214" s="1">
        <v>47.576926999999998</v>
      </c>
    </row>
    <row r="215" spans="1:21" x14ac:dyDescent="0.25">
      <c r="A215" t="s">
        <v>30</v>
      </c>
      <c r="B215">
        <v>2003</v>
      </c>
      <c r="C215" s="1">
        <v>98.92747</v>
      </c>
      <c r="D215" s="1">
        <v>80.3</v>
      </c>
      <c r="E215" s="1">
        <v>116.01</v>
      </c>
      <c r="G215" s="1">
        <v>2.94</v>
      </c>
      <c r="H215" s="1">
        <v>17.690000000000001</v>
      </c>
      <c r="I215" s="1">
        <v>0</v>
      </c>
      <c r="J215" s="1">
        <v>2.44</v>
      </c>
      <c r="K215" s="1">
        <v>12.121212999999999</v>
      </c>
      <c r="L215" s="1">
        <v>16075.374</v>
      </c>
      <c r="M215" s="1">
        <v>11.74</v>
      </c>
      <c r="N215" s="1">
        <v>28569.999690000001</v>
      </c>
      <c r="O215" s="1">
        <v>5.2779026</v>
      </c>
      <c r="P215" s="1">
        <v>10.20830001</v>
      </c>
      <c r="Q215" s="1">
        <v>883.73397150000005</v>
      </c>
      <c r="R215" s="1">
        <v>123</v>
      </c>
      <c r="S215" s="1">
        <v>86600</v>
      </c>
      <c r="T215" s="1">
        <v>40.143104999999998</v>
      </c>
      <c r="U215" s="1">
        <v>47.576926999999998</v>
      </c>
    </row>
    <row r="216" spans="1:21" x14ac:dyDescent="0.25">
      <c r="A216" t="s">
        <v>30</v>
      </c>
      <c r="B216">
        <v>2004</v>
      </c>
      <c r="C216" s="1">
        <v>99.074799999999996</v>
      </c>
      <c r="D216" s="1">
        <v>82.9</v>
      </c>
      <c r="E216" s="1">
        <v>114.81</v>
      </c>
      <c r="G216" s="1">
        <v>3.07</v>
      </c>
      <c r="H216" s="1">
        <v>17.760000000000002</v>
      </c>
      <c r="I216" s="1">
        <v>0</v>
      </c>
      <c r="J216" s="1">
        <v>2.73</v>
      </c>
      <c r="K216" s="1">
        <v>13.323572</v>
      </c>
      <c r="L216" s="1">
        <v>17986.782999999999</v>
      </c>
      <c r="M216" s="1">
        <v>11.3</v>
      </c>
      <c r="N216" s="1">
        <v>28309.999469999999</v>
      </c>
      <c r="O216" s="1">
        <v>5.1585817</v>
      </c>
      <c r="P216" s="1">
        <v>9.2538013259999996</v>
      </c>
      <c r="Q216" s="1">
        <v>1045.0093790000001</v>
      </c>
      <c r="R216" s="1">
        <v>123</v>
      </c>
      <c r="S216" s="1">
        <v>86600</v>
      </c>
      <c r="T216" s="1">
        <v>40.143104999999998</v>
      </c>
      <c r="U216" s="1">
        <v>47.576926999999998</v>
      </c>
    </row>
    <row r="217" spans="1:21" x14ac:dyDescent="0.25">
      <c r="A217" t="s">
        <v>30</v>
      </c>
      <c r="B217">
        <v>2005</v>
      </c>
      <c r="C217" s="1">
        <v>99.221596000000005</v>
      </c>
      <c r="D217" s="1">
        <v>85.2</v>
      </c>
      <c r="E217" s="1">
        <v>113.6</v>
      </c>
      <c r="F217" s="1">
        <v>2230000</v>
      </c>
      <c r="G217" s="1">
        <v>3.36</v>
      </c>
      <c r="H217" s="1">
        <v>17.12</v>
      </c>
      <c r="I217" s="1">
        <v>0</v>
      </c>
      <c r="J217" s="1">
        <v>2.98</v>
      </c>
      <c r="K217" s="1">
        <v>14.825870500000001</v>
      </c>
      <c r="L217" s="1">
        <v>19273.648000000001</v>
      </c>
      <c r="M217" s="1">
        <v>9.2799999999999994</v>
      </c>
      <c r="N217" s="1">
        <v>30040.000919999999</v>
      </c>
      <c r="O217" s="1">
        <v>5.1650033000000004</v>
      </c>
      <c r="P217" s="1">
        <v>27.96153807</v>
      </c>
      <c r="Q217" s="1">
        <v>1578.40239</v>
      </c>
      <c r="R217" s="1">
        <v>123</v>
      </c>
      <c r="S217" s="1">
        <v>86600</v>
      </c>
      <c r="T217" s="1">
        <v>40.143104999999998</v>
      </c>
      <c r="U217" s="1">
        <v>47.576926999999998</v>
      </c>
    </row>
    <row r="218" spans="1:21" x14ac:dyDescent="0.25">
      <c r="A218" t="s">
        <v>30</v>
      </c>
      <c r="B218">
        <v>2006</v>
      </c>
      <c r="C218" s="1">
        <v>99.5</v>
      </c>
      <c r="D218" s="1">
        <v>87.4</v>
      </c>
      <c r="E218" s="1">
        <v>118.77</v>
      </c>
      <c r="F218" s="1">
        <v>480000</v>
      </c>
      <c r="G218" s="1">
        <v>2.86</v>
      </c>
      <c r="H218" s="1">
        <v>19.829999999999998</v>
      </c>
      <c r="I218" s="1">
        <v>0</v>
      </c>
      <c r="J218" s="1">
        <v>2.4900000000000002</v>
      </c>
      <c r="K218" s="1">
        <v>11.155913999999999</v>
      </c>
      <c r="L218" s="1">
        <v>18724.745999999999</v>
      </c>
      <c r="M218" s="1">
        <v>6.8</v>
      </c>
      <c r="N218" s="1">
        <v>30489.999769999999</v>
      </c>
      <c r="O218" s="1">
        <v>4.3662995999999996</v>
      </c>
      <c r="P218" s="1">
        <v>34.5</v>
      </c>
      <c r="Q218" s="1">
        <v>2473.081819</v>
      </c>
      <c r="R218" s="1">
        <v>123</v>
      </c>
      <c r="S218" s="1">
        <v>86600</v>
      </c>
      <c r="T218" s="1">
        <v>40.143104999999998</v>
      </c>
      <c r="U218" s="1">
        <v>47.576926999999998</v>
      </c>
    </row>
    <row r="219" spans="1:21" x14ac:dyDescent="0.25">
      <c r="A219" t="s">
        <v>30</v>
      </c>
      <c r="B219">
        <v>2007</v>
      </c>
      <c r="C219" s="1">
        <v>99.523449999999997</v>
      </c>
      <c r="D219" s="1">
        <v>89.4</v>
      </c>
      <c r="E219" s="1">
        <v>117.5</v>
      </c>
      <c r="G219" s="1">
        <v>3.78</v>
      </c>
      <c r="H219" s="1">
        <v>18.309999999999999</v>
      </c>
      <c r="I219" s="1">
        <v>0</v>
      </c>
      <c r="J219" s="1">
        <v>2.34</v>
      </c>
      <c r="K219" s="1">
        <v>11.331718</v>
      </c>
      <c r="L219" s="1">
        <v>17015.563999999998</v>
      </c>
      <c r="M219" s="1">
        <v>5.13</v>
      </c>
      <c r="N219" s="1">
        <v>27629.999159999999</v>
      </c>
      <c r="O219" s="1">
        <v>4.5029700000000004</v>
      </c>
      <c r="P219" s="1">
        <v>25</v>
      </c>
      <c r="Q219" s="1">
        <v>3851.4378689999999</v>
      </c>
      <c r="R219" s="1">
        <v>123</v>
      </c>
      <c r="S219" s="1">
        <v>86600</v>
      </c>
      <c r="T219" s="1">
        <v>40.143104999999998</v>
      </c>
      <c r="U219" s="1">
        <v>47.576926999999998</v>
      </c>
    </row>
    <row r="220" spans="1:21" x14ac:dyDescent="0.25">
      <c r="A220" t="s">
        <v>30</v>
      </c>
      <c r="B220">
        <v>2008</v>
      </c>
      <c r="C220" s="1">
        <v>99.683869999999999</v>
      </c>
      <c r="D220" s="1">
        <v>90.7</v>
      </c>
      <c r="E220" s="1">
        <v>116.2</v>
      </c>
      <c r="G220" s="1">
        <v>3.08</v>
      </c>
      <c r="H220" s="1">
        <v>18.239999999999998</v>
      </c>
      <c r="I220" s="1">
        <v>0</v>
      </c>
      <c r="J220" s="1">
        <v>2.21</v>
      </c>
      <c r="K220" s="1">
        <v>10.806846</v>
      </c>
      <c r="L220" s="1">
        <v>16933.111000000001</v>
      </c>
      <c r="M220" s="1">
        <v>5.15</v>
      </c>
      <c r="N220" s="1">
        <v>30450.000759999999</v>
      </c>
      <c r="O220" s="1">
        <v>4.1847567999999997</v>
      </c>
      <c r="P220" s="1">
        <v>10.75897816</v>
      </c>
      <c r="Q220" s="1">
        <v>5574.6038019999996</v>
      </c>
      <c r="R220" s="1">
        <v>123</v>
      </c>
      <c r="S220" s="1">
        <v>86600</v>
      </c>
      <c r="T220" s="1">
        <v>40.143104999999998</v>
      </c>
      <c r="U220" s="1">
        <v>47.576926999999998</v>
      </c>
    </row>
    <row r="221" spans="1:21" x14ac:dyDescent="0.25">
      <c r="A221" t="s">
        <v>30</v>
      </c>
      <c r="B221">
        <v>2009</v>
      </c>
      <c r="C221" s="1">
        <v>99.854225</v>
      </c>
      <c r="D221" s="1">
        <v>92.1</v>
      </c>
      <c r="E221" s="1">
        <v>110.83</v>
      </c>
      <c r="F221" s="1">
        <v>170000</v>
      </c>
      <c r="G221" s="1">
        <v>3.27</v>
      </c>
      <c r="H221" s="1">
        <v>15.57</v>
      </c>
      <c r="I221" s="1">
        <v>0</v>
      </c>
      <c r="J221" s="1">
        <v>2.29</v>
      </c>
      <c r="K221" s="1">
        <v>12.821948000000001</v>
      </c>
      <c r="L221" s="1">
        <v>14348.922</v>
      </c>
      <c r="M221" s="1">
        <v>4.21</v>
      </c>
      <c r="N221" s="1">
        <v>25500</v>
      </c>
      <c r="O221" s="1">
        <v>4.8711276000000003</v>
      </c>
      <c r="P221" s="1">
        <v>9.2963634729999995</v>
      </c>
      <c r="Q221" s="1">
        <v>4950.2947910000003</v>
      </c>
      <c r="R221" s="1">
        <v>123</v>
      </c>
      <c r="S221" s="1">
        <v>86600</v>
      </c>
      <c r="T221" s="1">
        <v>40.143104999999998</v>
      </c>
      <c r="U221" s="1">
        <v>47.576926999999998</v>
      </c>
    </row>
    <row r="222" spans="1:21" x14ac:dyDescent="0.25">
      <c r="A222" t="s">
        <v>30</v>
      </c>
      <c r="B222">
        <v>2010</v>
      </c>
      <c r="C222" s="1">
        <v>99.943793999999997</v>
      </c>
      <c r="D222" s="1">
        <v>93.1</v>
      </c>
      <c r="E222" s="1">
        <v>110.41</v>
      </c>
      <c r="F222" s="1">
        <v>187390000</v>
      </c>
      <c r="G222" s="1">
        <v>4.45</v>
      </c>
      <c r="H222" s="1">
        <v>14.34</v>
      </c>
      <c r="I222" s="1">
        <v>0</v>
      </c>
      <c r="J222" s="1">
        <v>3.41</v>
      </c>
      <c r="K222" s="1">
        <v>19.211266999999999</v>
      </c>
      <c r="L222" s="1">
        <v>13958.922</v>
      </c>
      <c r="M222" s="1">
        <v>3.82</v>
      </c>
      <c r="N222" s="1">
        <v>24309.999469999999</v>
      </c>
      <c r="O222" s="1">
        <v>7.3114319999999999</v>
      </c>
      <c r="P222" s="1">
        <v>5.0489445670000004</v>
      </c>
      <c r="Q222" s="1">
        <v>5843.5337680000002</v>
      </c>
      <c r="R222" s="1">
        <v>123</v>
      </c>
      <c r="S222" s="1">
        <v>86600</v>
      </c>
      <c r="T222" s="1">
        <v>40.143104999999998</v>
      </c>
      <c r="U222" s="1">
        <v>47.576926999999998</v>
      </c>
    </row>
    <row r="223" spans="1:21" x14ac:dyDescent="0.25">
      <c r="A223" t="s">
        <v>30</v>
      </c>
      <c r="B223">
        <v>2011</v>
      </c>
      <c r="C223" s="1">
        <v>99.9</v>
      </c>
      <c r="D223" s="1">
        <v>94</v>
      </c>
      <c r="E223" s="1">
        <v>109.22</v>
      </c>
      <c r="F223" s="1">
        <v>20000</v>
      </c>
      <c r="G223" s="1">
        <v>3.55</v>
      </c>
      <c r="H223" s="1">
        <v>16.57</v>
      </c>
      <c r="I223" s="1">
        <v>0</v>
      </c>
      <c r="J223" s="1">
        <v>2.65</v>
      </c>
      <c r="K223" s="1">
        <v>13.787722</v>
      </c>
      <c r="L223" s="1">
        <v>15663.72</v>
      </c>
      <c r="M223" s="1">
        <v>4.2</v>
      </c>
      <c r="N223" s="1">
        <v>27280.000690000001</v>
      </c>
      <c r="O223" s="1">
        <v>5.0779540000000001</v>
      </c>
      <c r="P223" s="1">
        <v>0.1</v>
      </c>
      <c r="Q223" s="1">
        <v>7189.691229</v>
      </c>
      <c r="R223" s="1">
        <v>123</v>
      </c>
      <c r="S223" s="1">
        <v>86600</v>
      </c>
      <c r="T223" s="1">
        <v>40.143104999999998</v>
      </c>
      <c r="U223" s="1">
        <v>47.576926999999998</v>
      </c>
    </row>
    <row r="224" spans="1:21" x14ac:dyDescent="0.25">
      <c r="A224" t="s">
        <v>30</v>
      </c>
      <c r="B224">
        <v>2012</v>
      </c>
      <c r="C224" s="1">
        <v>100</v>
      </c>
      <c r="D224" s="1">
        <v>94.7</v>
      </c>
      <c r="E224" s="1">
        <v>110.53</v>
      </c>
      <c r="G224" s="1">
        <v>2.84</v>
      </c>
      <c r="H224" s="1">
        <v>19.899999999999999</v>
      </c>
      <c r="I224" s="1">
        <v>0</v>
      </c>
      <c r="J224" s="1">
        <v>1.8</v>
      </c>
      <c r="K224" s="1">
        <v>8.2949300000000008</v>
      </c>
      <c r="L224" s="1">
        <v>15936.575999999999</v>
      </c>
      <c r="M224" s="1">
        <v>4.47</v>
      </c>
      <c r="N224" s="1">
        <v>30110.000609999999</v>
      </c>
      <c r="O224" s="1">
        <v>3.3373455999999999</v>
      </c>
      <c r="P224" s="1">
        <v>2.1652394300000002</v>
      </c>
      <c r="Q224" s="1">
        <v>7496.2946480000001</v>
      </c>
      <c r="R224" s="1">
        <v>123</v>
      </c>
      <c r="S224" s="1">
        <v>86600</v>
      </c>
      <c r="T224" s="1">
        <v>40.143104999999998</v>
      </c>
      <c r="U224" s="1">
        <v>47.576926999999998</v>
      </c>
    </row>
    <row r="225" spans="1:21" x14ac:dyDescent="0.25">
      <c r="A225" t="s">
        <v>30</v>
      </c>
      <c r="B225">
        <v>2013</v>
      </c>
      <c r="C225" s="1">
        <v>100</v>
      </c>
      <c r="D225" s="1">
        <v>95.2</v>
      </c>
      <c r="E225" s="1">
        <v>119.83</v>
      </c>
      <c r="G225" s="1">
        <v>2.52</v>
      </c>
      <c r="H225" s="1">
        <v>20.56</v>
      </c>
      <c r="I225" s="1">
        <v>0</v>
      </c>
      <c r="J225" s="1">
        <v>1.47</v>
      </c>
      <c r="K225" s="1">
        <v>6.6727189999999998</v>
      </c>
      <c r="L225" s="1">
        <v>16085.35</v>
      </c>
      <c r="M225" s="1">
        <v>4.28</v>
      </c>
      <c r="N225" s="1">
        <v>30940.000530000001</v>
      </c>
      <c r="O225" s="1">
        <v>2.7806928000000002</v>
      </c>
      <c r="P225" s="1">
        <v>5.8098009450000001</v>
      </c>
      <c r="Q225" s="1">
        <v>7875.7569530000001</v>
      </c>
      <c r="R225" s="1">
        <v>123</v>
      </c>
      <c r="S225" s="1">
        <v>86600</v>
      </c>
      <c r="T225" s="1">
        <v>40.143104999999998</v>
      </c>
      <c r="U225" s="1">
        <v>47.576926999999998</v>
      </c>
    </row>
    <row r="226" spans="1:21" x14ac:dyDescent="0.25">
      <c r="A226" t="s">
        <v>30</v>
      </c>
      <c r="B226">
        <v>2014</v>
      </c>
      <c r="C226" s="1">
        <v>100</v>
      </c>
      <c r="D226" s="1">
        <v>95.5</v>
      </c>
      <c r="E226" s="1">
        <v>117.84</v>
      </c>
      <c r="F226" s="1">
        <v>20000</v>
      </c>
      <c r="G226" s="1">
        <v>2.12</v>
      </c>
      <c r="H226" s="1">
        <v>22.03</v>
      </c>
      <c r="I226" s="1">
        <v>0</v>
      </c>
      <c r="J226" s="1">
        <v>1.29</v>
      </c>
      <c r="K226" s="1">
        <v>5.5317325999999998</v>
      </c>
      <c r="L226" s="1">
        <v>16145.47</v>
      </c>
      <c r="M226" s="1">
        <v>4.3</v>
      </c>
      <c r="N226" s="1">
        <v>32240.001680000001</v>
      </c>
      <c r="O226" s="1">
        <v>2.4336169999999999</v>
      </c>
      <c r="P226" s="1">
        <v>2.7505070300000001</v>
      </c>
      <c r="Q226" s="1">
        <v>7891.3131469999998</v>
      </c>
      <c r="R226" s="1">
        <v>123</v>
      </c>
      <c r="S226" s="1">
        <v>86600</v>
      </c>
      <c r="T226" s="1">
        <v>40.143104999999998</v>
      </c>
      <c r="U226" s="1">
        <v>47.576926999999998</v>
      </c>
    </row>
    <row r="227" spans="1:21" x14ac:dyDescent="0.25">
      <c r="A227" t="s">
        <v>30</v>
      </c>
      <c r="B227">
        <v>2015</v>
      </c>
      <c r="C227" s="1">
        <v>100</v>
      </c>
      <c r="D227" s="1">
        <v>95.9</v>
      </c>
      <c r="E227" s="1">
        <v>119.91</v>
      </c>
      <c r="F227" s="1">
        <v>77640000</v>
      </c>
      <c r="G227" s="1">
        <v>2.33</v>
      </c>
      <c r="H227" s="1">
        <v>21.66</v>
      </c>
      <c r="I227" s="1">
        <v>0</v>
      </c>
      <c r="J227" s="1">
        <v>1.62</v>
      </c>
      <c r="K227" s="1">
        <v>6.9587626</v>
      </c>
      <c r="L227" s="1">
        <v>17438.53</v>
      </c>
      <c r="M227" s="1">
        <v>4.26</v>
      </c>
      <c r="N227" s="1">
        <v>31770.000459999999</v>
      </c>
      <c r="O227" s="1">
        <v>2.7576879999999999</v>
      </c>
      <c r="P227" s="1">
        <v>1.093975846</v>
      </c>
      <c r="Q227" s="1">
        <v>5500.3103819999997</v>
      </c>
      <c r="R227" s="1">
        <v>123</v>
      </c>
      <c r="S227" s="1">
        <v>86600</v>
      </c>
      <c r="T227" s="1">
        <v>40.143104999999998</v>
      </c>
      <c r="U227" s="1">
        <v>47.576926999999998</v>
      </c>
    </row>
    <row r="228" spans="1:21" x14ac:dyDescent="0.25">
      <c r="A228" t="s">
        <v>30</v>
      </c>
      <c r="B228">
        <v>2016</v>
      </c>
      <c r="C228" s="1">
        <v>100</v>
      </c>
      <c r="D228" s="1">
        <v>96.2</v>
      </c>
      <c r="E228" s="1">
        <v>121.57</v>
      </c>
      <c r="F228" s="1">
        <v>10000</v>
      </c>
      <c r="G228" s="1">
        <v>1.94</v>
      </c>
      <c r="H228" s="1">
        <v>21.57</v>
      </c>
      <c r="I228" s="1">
        <v>0</v>
      </c>
      <c r="J228" s="1">
        <v>2</v>
      </c>
      <c r="K228" s="1">
        <v>8.4853629999999995</v>
      </c>
      <c r="L228" s="1">
        <v>17089.488000000001</v>
      </c>
      <c r="M228" s="1">
        <v>4.3499999999999996</v>
      </c>
      <c r="N228" s="1">
        <v>32240.001680000001</v>
      </c>
      <c r="O228" s="1">
        <v>3.3459080000000001</v>
      </c>
      <c r="P228" s="1">
        <v>-3.1</v>
      </c>
      <c r="Q228" s="1">
        <v>3880.7387309999999</v>
      </c>
      <c r="R228" s="1">
        <v>123</v>
      </c>
      <c r="S228" s="1">
        <v>86600</v>
      </c>
      <c r="T228" s="1">
        <v>40.143104999999998</v>
      </c>
      <c r="U228" s="1">
        <v>47.576926999999998</v>
      </c>
    </row>
    <row r="229" spans="1:21" x14ac:dyDescent="0.25">
      <c r="A229" t="s">
        <v>30</v>
      </c>
      <c r="B229">
        <v>2017</v>
      </c>
      <c r="C229" s="1">
        <v>100</v>
      </c>
      <c r="D229" s="1">
        <v>96.4</v>
      </c>
      <c r="E229" s="1">
        <v>121.23</v>
      </c>
      <c r="F229" s="1">
        <v>20000</v>
      </c>
      <c r="G229" s="1">
        <v>1.91</v>
      </c>
      <c r="H229" s="1">
        <v>21.17</v>
      </c>
      <c r="I229" s="1">
        <v>0</v>
      </c>
      <c r="J229" s="1">
        <v>1.79</v>
      </c>
      <c r="K229" s="1">
        <v>7.7961673999999999</v>
      </c>
      <c r="L229" s="1">
        <v>16612.636999999999</v>
      </c>
      <c r="M229" s="1">
        <v>4.37</v>
      </c>
      <c r="N229" s="1">
        <v>31959.999080000001</v>
      </c>
      <c r="O229" s="1">
        <v>3.0498044000000002</v>
      </c>
      <c r="P229" s="1">
        <v>0.2</v>
      </c>
      <c r="Q229" s="1">
        <v>4147.0897160000004</v>
      </c>
      <c r="R229" s="1">
        <v>123</v>
      </c>
      <c r="S229" s="1">
        <v>86600</v>
      </c>
      <c r="T229" s="1">
        <v>40.143104999999998</v>
      </c>
      <c r="U229" s="1">
        <v>47.576926999999998</v>
      </c>
    </row>
    <row r="230" spans="1:21" x14ac:dyDescent="0.25">
      <c r="A230" t="s">
        <v>30</v>
      </c>
      <c r="B230">
        <v>2018</v>
      </c>
      <c r="C230" s="1">
        <v>100</v>
      </c>
      <c r="D230" s="1">
        <v>96.6</v>
      </c>
      <c r="E230" s="1">
        <v>128.32</v>
      </c>
      <c r="G230" s="1">
        <v>1.93</v>
      </c>
      <c r="H230" s="1">
        <v>21.95</v>
      </c>
      <c r="I230" s="1">
        <v>0</v>
      </c>
      <c r="J230" s="1">
        <v>1.87</v>
      </c>
      <c r="K230" s="1">
        <v>7.8505459999999996</v>
      </c>
      <c r="L230" s="1">
        <v>16897.240000000002</v>
      </c>
      <c r="M230" s="1">
        <v>4.32</v>
      </c>
      <c r="N230" s="1">
        <v>32729.999540000001</v>
      </c>
      <c r="O230" s="1">
        <v>3.070157</v>
      </c>
      <c r="P230" s="1">
        <v>1.5</v>
      </c>
      <c r="Q230" s="1">
        <v>4739.8417099999997</v>
      </c>
      <c r="R230" s="1">
        <v>123</v>
      </c>
      <c r="S230" s="1">
        <v>86600</v>
      </c>
      <c r="T230" s="1">
        <v>40.143104999999998</v>
      </c>
      <c r="U230" s="1">
        <v>47.576926999999998</v>
      </c>
    </row>
    <row r="231" spans="1:21" x14ac:dyDescent="0.25">
      <c r="A231" t="s">
        <v>30</v>
      </c>
      <c r="B231">
        <v>2019</v>
      </c>
      <c r="C231" s="1">
        <v>100</v>
      </c>
      <c r="D231" s="1">
        <v>96.7</v>
      </c>
      <c r="E231" s="1">
        <v>128.51</v>
      </c>
      <c r="G231" s="1">
        <v>1.62</v>
      </c>
      <c r="H231" s="1">
        <v>22.91</v>
      </c>
      <c r="I231" s="1">
        <v>0</v>
      </c>
      <c r="J231" s="1">
        <v>1.69</v>
      </c>
      <c r="K231" s="1">
        <v>6.8699190000000003</v>
      </c>
      <c r="L231" s="1">
        <v>17546.780999999999</v>
      </c>
      <c r="M231" s="1">
        <v>4.6100000000000003</v>
      </c>
      <c r="N231" s="1">
        <v>35509.998319999999</v>
      </c>
      <c r="O231" s="1">
        <v>2.6745839999999999</v>
      </c>
      <c r="P231" s="1">
        <v>2.5</v>
      </c>
      <c r="Q231" s="1">
        <v>4805.7537179999999</v>
      </c>
      <c r="R231" s="1">
        <v>123</v>
      </c>
      <c r="S231" s="1">
        <v>86600</v>
      </c>
      <c r="T231" s="1">
        <v>40.143104999999998</v>
      </c>
      <c r="U231" s="1">
        <v>47.576926999999998</v>
      </c>
    </row>
    <row r="232" spans="1:21" x14ac:dyDescent="0.25">
      <c r="A232" t="s">
        <v>30</v>
      </c>
      <c r="B232">
        <v>2020</v>
      </c>
      <c r="C232" s="1">
        <v>100</v>
      </c>
      <c r="D232" s="1">
        <v>96.8</v>
      </c>
      <c r="E232" s="1">
        <v>127.35</v>
      </c>
      <c r="H232" s="1">
        <v>23.16</v>
      </c>
      <c r="I232" s="1">
        <v>0</v>
      </c>
      <c r="J232" s="1">
        <v>1.22</v>
      </c>
      <c r="K232" s="1">
        <v>5.0041017999999999</v>
      </c>
      <c r="L232" s="1">
        <v>17803.629000000001</v>
      </c>
      <c r="O232" s="1">
        <v>1.9758317000000001</v>
      </c>
      <c r="P232" s="1">
        <v>-4.3</v>
      </c>
      <c r="Q232" s="1">
        <v>4221.4074780000001</v>
      </c>
      <c r="R232" s="1">
        <v>123</v>
      </c>
      <c r="S232" s="1">
        <v>86600</v>
      </c>
      <c r="T232" s="1">
        <v>40.143104999999998</v>
      </c>
      <c r="U232" s="1">
        <v>47.576926999999998</v>
      </c>
    </row>
    <row r="233" spans="1:21" x14ac:dyDescent="0.25">
      <c r="A233" t="s">
        <v>31</v>
      </c>
      <c r="B233">
        <v>2000</v>
      </c>
      <c r="C233" s="1">
        <v>100</v>
      </c>
      <c r="D233" s="1">
        <v>100</v>
      </c>
      <c r="E233" s="1">
        <v>0</v>
      </c>
      <c r="G233" s="1">
        <v>0</v>
      </c>
      <c r="H233" s="1">
        <v>1.57</v>
      </c>
      <c r="I233" s="1">
        <v>0</v>
      </c>
      <c r="J233" s="1">
        <v>0</v>
      </c>
      <c r="K233" s="1">
        <v>0</v>
      </c>
      <c r="L233" s="1">
        <v>50650.19</v>
      </c>
      <c r="M233" s="1">
        <v>2.33</v>
      </c>
      <c r="R233" s="1">
        <v>41</v>
      </c>
      <c r="S233" s="1">
        <v>13878</v>
      </c>
      <c r="T233" s="1">
        <v>25.025884999999999</v>
      </c>
      <c r="U233" s="1">
        <v>-78.035888999999997</v>
      </c>
    </row>
    <row r="234" spans="1:21" x14ac:dyDescent="0.25">
      <c r="A234" t="s">
        <v>31</v>
      </c>
      <c r="B234">
        <v>2001</v>
      </c>
      <c r="C234" s="1">
        <v>100</v>
      </c>
      <c r="D234" s="1">
        <v>100</v>
      </c>
      <c r="E234" s="1">
        <v>0</v>
      </c>
      <c r="G234" s="1">
        <v>0.42</v>
      </c>
      <c r="H234" s="1">
        <v>1.63</v>
      </c>
      <c r="I234" s="1">
        <v>0</v>
      </c>
      <c r="J234" s="1">
        <v>0</v>
      </c>
      <c r="K234" s="1">
        <v>0</v>
      </c>
      <c r="L234" s="1">
        <v>50899.527000000002</v>
      </c>
      <c r="M234" s="1">
        <v>2.19</v>
      </c>
      <c r="R234" s="1">
        <v>41</v>
      </c>
      <c r="S234" s="1">
        <v>13878</v>
      </c>
      <c r="T234" s="1">
        <v>25.025884999999999</v>
      </c>
      <c r="U234" s="1">
        <v>-78.035888999999997</v>
      </c>
    </row>
    <row r="235" spans="1:21" x14ac:dyDescent="0.25">
      <c r="A235" t="s">
        <v>31</v>
      </c>
      <c r="B235">
        <v>2002</v>
      </c>
      <c r="C235" s="1">
        <v>100</v>
      </c>
      <c r="D235" s="1">
        <v>100</v>
      </c>
      <c r="E235" s="1">
        <v>0</v>
      </c>
      <c r="G235" s="1">
        <v>0.38</v>
      </c>
      <c r="H235" s="1">
        <v>1.72</v>
      </c>
      <c r="I235" s="1">
        <v>0</v>
      </c>
      <c r="J235" s="1">
        <v>0</v>
      </c>
      <c r="K235" s="1">
        <v>0</v>
      </c>
      <c r="L235" s="1">
        <v>52098.81</v>
      </c>
      <c r="M235" s="1">
        <v>2.23</v>
      </c>
      <c r="R235" s="1">
        <v>41</v>
      </c>
      <c r="S235" s="1">
        <v>13878</v>
      </c>
      <c r="T235" s="1">
        <v>25.025884999999999</v>
      </c>
      <c r="U235" s="1">
        <v>-78.035888999999997</v>
      </c>
    </row>
    <row r="236" spans="1:21" x14ac:dyDescent="0.25">
      <c r="A236" t="s">
        <v>31</v>
      </c>
      <c r="B236">
        <v>2003</v>
      </c>
      <c r="C236" s="1">
        <v>100</v>
      </c>
      <c r="D236" s="1">
        <v>100</v>
      </c>
      <c r="E236" s="1">
        <v>0</v>
      </c>
      <c r="G236" s="1">
        <v>1.54</v>
      </c>
      <c r="H236" s="1">
        <v>1.81</v>
      </c>
      <c r="I236" s="1">
        <v>0</v>
      </c>
      <c r="J236" s="1">
        <v>0</v>
      </c>
      <c r="K236" s="1">
        <v>0</v>
      </c>
      <c r="L236" s="1">
        <v>35908.116999999998</v>
      </c>
      <c r="M236" s="1">
        <v>2.3199999999999998</v>
      </c>
      <c r="R236" s="1">
        <v>41</v>
      </c>
      <c r="S236" s="1">
        <v>13878</v>
      </c>
      <c r="T236" s="1">
        <v>25.025884999999999</v>
      </c>
      <c r="U236" s="1">
        <v>-78.035888999999997</v>
      </c>
    </row>
    <row r="237" spans="1:21" x14ac:dyDescent="0.25">
      <c r="A237" t="s">
        <v>31</v>
      </c>
      <c r="B237">
        <v>2004</v>
      </c>
      <c r="C237" s="1">
        <v>100</v>
      </c>
      <c r="D237" s="1">
        <v>100</v>
      </c>
      <c r="E237" s="1">
        <v>0</v>
      </c>
      <c r="G237" s="1">
        <v>1.59</v>
      </c>
      <c r="H237" s="1">
        <v>1.79</v>
      </c>
      <c r="I237" s="1">
        <v>0</v>
      </c>
      <c r="J237" s="1">
        <v>0</v>
      </c>
      <c r="K237" s="1">
        <v>0</v>
      </c>
      <c r="L237" s="1">
        <v>39267.47</v>
      </c>
      <c r="M237" s="1">
        <v>2.27</v>
      </c>
      <c r="R237" s="1">
        <v>41</v>
      </c>
      <c r="S237" s="1">
        <v>13878</v>
      </c>
      <c r="T237" s="1">
        <v>25.025884999999999</v>
      </c>
      <c r="U237" s="1">
        <v>-78.035888999999997</v>
      </c>
    </row>
    <row r="238" spans="1:21" x14ac:dyDescent="0.25">
      <c r="A238" t="s">
        <v>31</v>
      </c>
      <c r="B238">
        <v>2005</v>
      </c>
      <c r="C238" s="1">
        <v>100</v>
      </c>
      <c r="D238" s="1">
        <v>100</v>
      </c>
      <c r="E238" s="1">
        <v>0</v>
      </c>
      <c r="G238" s="1">
        <v>1.71</v>
      </c>
      <c r="H238" s="1">
        <v>1.89</v>
      </c>
      <c r="I238" s="1">
        <v>0</v>
      </c>
      <c r="J238" s="1">
        <v>0</v>
      </c>
      <c r="K238" s="1">
        <v>0</v>
      </c>
      <c r="L238" s="1">
        <v>37244.637000000002</v>
      </c>
      <c r="M238" s="1">
        <v>2.1</v>
      </c>
      <c r="R238" s="1">
        <v>41</v>
      </c>
      <c r="S238" s="1">
        <v>13878</v>
      </c>
      <c r="T238" s="1">
        <v>25.025884999999999</v>
      </c>
      <c r="U238" s="1">
        <v>-78.035888999999997</v>
      </c>
    </row>
    <row r="239" spans="1:21" x14ac:dyDescent="0.25">
      <c r="A239" t="s">
        <v>31</v>
      </c>
      <c r="B239">
        <v>2006</v>
      </c>
      <c r="C239" s="1">
        <v>100</v>
      </c>
      <c r="D239" s="1">
        <v>100</v>
      </c>
      <c r="E239" s="1">
        <v>0</v>
      </c>
      <c r="G239" s="1">
        <v>2.0099999999999998</v>
      </c>
      <c r="H239" s="1">
        <v>1.93</v>
      </c>
      <c r="I239" s="1">
        <v>0</v>
      </c>
      <c r="J239" s="1">
        <v>0</v>
      </c>
      <c r="K239" s="1">
        <v>0</v>
      </c>
      <c r="L239" s="1">
        <v>42663.53</v>
      </c>
      <c r="M239" s="1">
        <v>2</v>
      </c>
      <c r="R239" s="1">
        <v>41</v>
      </c>
      <c r="S239" s="1">
        <v>13878</v>
      </c>
      <c r="T239" s="1">
        <v>25.025884999999999</v>
      </c>
      <c r="U239" s="1">
        <v>-78.035888999999997</v>
      </c>
    </row>
    <row r="240" spans="1:21" x14ac:dyDescent="0.25">
      <c r="A240" t="s">
        <v>31</v>
      </c>
      <c r="B240">
        <v>2007</v>
      </c>
      <c r="C240" s="1">
        <v>100</v>
      </c>
      <c r="D240" s="1">
        <v>100</v>
      </c>
      <c r="E240" s="1">
        <v>0.3</v>
      </c>
      <c r="G240" s="1">
        <v>3.54</v>
      </c>
      <c r="H240" s="1">
        <v>2.0499999999999998</v>
      </c>
      <c r="I240" s="1">
        <v>0</v>
      </c>
      <c r="J240" s="1">
        <v>0</v>
      </c>
      <c r="K240" s="1">
        <v>0</v>
      </c>
      <c r="L240" s="1">
        <v>48444.41</v>
      </c>
      <c r="M240" s="1">
        <v>2</v>
      </c>
      <c r="R240" s="1">
        <v>41</v>
      </c>
      <c r="S240" s="1">
        <v>13878</v>
      </c>
      <c r="T240" s="1">
        <v>25.025884999999999</v>
      </c>
      <c r="U240" s="1">
        <v>-78.035888999999997</v>
      </c>
    </row>
    <row r="241" spans="1:21" x14ac:dyDescent="0.25">
      <c r="A241" t="s">
        <v>31</v>
      </c>
      <c r="B241">
        <v>2008</v>
      </c>
      <c r="C241" s="1">
        <v>100</v>
      </c>
      <c r="D241" s="1">
        <v>100</v>
      </c>
      <c r="E241" s="1">
        <v>0.28999999999999998</v>
      </c>
      <c r="G241" s="1">
        <v>1.97</v>
      </c>
      <c r="H241" s="1">
        <v>2.0499999999999998</v>
      </c>
      <c r="I241" s="1">
        <v>0</v>
      </c>
      <c r="J241" s="1">
        <v>0</v>
      </c>
      <c r="K241" s="1">
        <v>0</v>
      </c>
      <c r="L241" s="1">
        <v>46670.273000000001</v>
      </c>
      <c r="M241" s="1">
        <v>2.08</v>
      </c>
      <c r="R241" s="1">
        <v>41</v>
      </c>
      <c r="S241" s="1">
        <v>13878</v>
      </c>
      <c r="T241" s="1">
        <v>25.025884999999999</v>
      </c>
      <c r="U241" s="1">
        <v>-78.035888999999997</v>
      </c>
    </row>
    <row r="242" spans="1:21" x14ac:dyDescent="0.25">
      <c r="A242" t="s">
        <v>31</v>
      </c>
      <c r="B242">
        <v>2009</v>
      </c>
      <c r="C242" s="1">
        <v>100</v>
      </c>
      <c r="D242" s="1">
        <v>100</v>
      </c>
      <c r="E242" s="1">
        <v>0.56999999999999995</v>
      </c>
      <c r="G242" s="1">
        <v>1.83</v>
      </c>
      <c r="H242" s="1">
        <v>1.95</v>
      </c>
      <c r="I242" s="1">
        <v>0</v>
      </c>
      <c r="J242" s="1">
        <v>0</v>
      </c>
      <c r="K242" s="1">
        <v>0</v>
      </c>
      <c r="L242" s="1">
        <v>34584.957000000002</v>
      </c>
      <c r="M242" s="1">
        <v>2.23</v>
      </c>
      <c r="R242" s="1">
        <v>41</v>
      </c>
      <c r="S242" s="1">
        <v>13878</v>
      </c>
      <c r="T242" s="1">
        <v>25.025884999999999</v>
      </c>
      <c r="U242" s="1">
        <v>-78.035888999999997</v>
      </c>
    </row>
    <row r="243" spans="1:21" x14ac:dyDescent="0.25">
      <c r="A243" t="s">
        <v>31</v>
      </c>
      <c r="B243">
        <v>2010</v>
      </c>
      <c r="C243" s="1">
        <v>100</v>
      </c>
      <c r="D243" s="1">
        <v>100</v>
      </c>
      <c r="E243" s="1">
        <v>0.85</v>
      </c>
      <c r="G243" s="1">
        <v>1.65</v>
      </c>
      <c r="H243" s="1">
        <v>1.89</v>
      </c>
      <c r="I243" s="1">
        <v>0</v>
      </c>
      <c r="J243" s="1">
        <v>0</v>
      </c>
      <c r="K243" s="1">
        <v>0</v>
      </c>
      <c r="L243" s="1">
        <v>35531.06</v>
      </c>
      <c r="M243" s="1">
        <v>2.14</v>
      </c>
      <c r="R243" s="1">
        <v>41</v>
      </c>
      <c r="S243" s="1">
        <v>13878</v>
      </c>
      <c r="T243" s="1">
        <v>25.025884999999999</v>
      </c>
      <c r="U243" s="1">
        <v>-78.035888999999997</v>
      </c>
    </row>
    <row r="244" spans="1:21" x14ac:dyDescent="0.25">
      <c r="A244" t="s">
        <v>31</v>
      </c>
      <c r="B244">
        <v>2011</v>
      </c>
      <c r="C244" s="1">
        <v>100</v>
      </c>
      <c r="D244" s="1">
        <v>100</v>
      </c>
      <c r="E244" s="1">
        <v>1.1399999999999999</v>
      </c>
      <c r="G244" s="1">
        <v>1.42</v>
      </c>
      <c r="H244" s="1">
        <v>1.93</v>
      </c>
      <c r="I244" s="1">
        <v>0</v>
      </c>
      <c r="J244" s="1">
        <v>0</v>
      </c>
      <c r="K244" s="1">
        <v>0</v>
      </c>
      <c r="L244" s="1">
        <v>30982.486000000001</v>
      </c>
      <c r="M244" s="1">
        <v>2.35</v>
      </c>
      <c r="R244" s="1">
        <v>41</v>
      </c>
      <c r="S244" s="1">
        <v>13878</v>
      </c>
      <c r="T244" s="1">
        <v>25.025884999999999</v>
      </c>
      <c r="U244" s="1">
        <v>-78.035888999999997</v>
      </c>
    </row>
    <row r="245" spans="1:21" x14ac:dyDescent="0.25">
      <c r="A245" t="s">
        <v>31</v>
      </c>
      <c r="B245">
        <v>2012</v>
      </c>
      <c r="C245" s="1">
        <v>100</v>
      </c>
      <c r="D245" s="1">
        <v>100</v>
      </c>
      <c r="E245" s="1">
        <v>1.71</v>
      </c>
      <c r="G245" s="1">
        <v>1.18</v>
      </c>
      <c r="H245" s="1">
        <v>1.79</v>
      </c>
      <c r="I245" s="1">
        <v>0</v>
      </c>
      <c r="J245" s="1">
        <v>0</v>
      </c>
      <c r="K245" s="1">
        <v>0</v>
      </c>
      <c r="L245" s="1">
        <v>35422.555</v>
      </c>
      <c r="M245" s="1">
        <v>2.5</v>
      </c>
      <c r="R245" s="1">
        <v>41</v>
      </c>
      <c r="S245" s="1">
        <v>13878</v>
      </c>
      <c r="T245" s="1">
        <v>25.025884999999999</v>
      </c>
      <c r="U245" s="1">
        <v>-78.035888999999997</v>
      </c>
    </row>
    <row r="246" spans="1:21" x14ac:dyDescent="0.25">
      <c r="A246" t="s">
        <v>31</v>
      </c>
      <c r="B246">
        <v>2013</v>
      </c>
      <c r="C246" s="1">
        <v>100</v>
      </c>
      <c r="D246" s="1">
        <v>100</v>
      </c>
      <c r="E246" s="1">
        <v>1.7</v>
      </c>
      <c r="G246" s="1">
        <v>0.96</v>
      </c>
      <c r="H246" s="1">
        <v>1.77</v>
      </c>
      <c r="I246" s="1">
        <v>0</v>
      </c>
      <c r="J246" s="1">
        <v>0</v>
      </c>
      <c r="K246" s="1">
        <v>0</v>
      </c>
      <c r="L246" s="1">
        <v>32656.572</v>
      </c>
      <c r="M246" s="1">
        <v>2.98</v>
      </c>
      <c r="R246" s="1">
        <v>41</v>
      </c>
      <c r="S246" s="1">
        <v>13878</v>
      </c>
      <c r="T246" s="1">
        <v>25.025884999999999</v>
      </c>
      <c r="U246" s="1">
        <v>-78.035888999999997</v>
      </c>
    </row>
    <row r="247" spans="1:21" x14ac:dyDescent="0.25">
      <c r="A247" t="s">
        <v>31</v>
      </c>
      <c r="B247">
        <v>2014</v>
      </c>
      <c r="C247" s="1">
        <v>100</v>
      </c>
      <c r="D247" s="1">
        <v>100</v>
      </c>
      <c r="E247" s="1">
        <v>3.44</v>
      </c>
      <c r="G247" s="1">
        <v>1.1399999999999999</v>
      </c>
      <c r="H247" s="1">
        <v>1.81</v>
      </c>
      <c r="I247" s="1">
        <v>0</v>
      </c>
      <c r="J247" s="1">
        <v>0</v>
      </c>
      <c r="K247" s="1">
        <v>0</v>
      </c>
      <c r="L247" s="1">
        <v>31772.065999999999</v>
      </c>
      <c r="M247" s="1">
        <v>2.65</v>
      </c>
      <c r="R247" s="1">
        <v>41</v>
      </c>
      <c r="S247" s="1">
        <v>13878</v>
      </c>
      <c r="T247" s="1">
        <v>25.025884999999999</v>
      </c>
      <c r="U247" s="1">
        <v>-78.035888999999997</v>
      </c>
    </row>
    <row r="248" spans="1:21" x14ac:dyDescent="0.25">
      <c r="A248" t="s">
        <v>31</v>
      </c>
      <c r="B248">
        <v>2015</v>
      </c>
      <c r="C248" s="1">
        <v>100</v>
      </c>
      <c r="D248" s="1">
        <v>100</v>
      </c>
      <c r="E248" s="1">
        <v>3.47</v>
      </c>
      <c r="G248" s="1">
        <v>1.54</v>
      </c>
      <c r="H248" s="1">
        <v>1.88</v>
      </c>
      <c r="I248" s="1">
        <v>0</v>
      </c>
      <c r="J248" s="1">
        <v>0</v>
      </c>
      <c r="K248" s="1">
        <v>0</v>
      </c>
      <c r="L248" s="1">
        <v>30096.48</v>
      </c>
      <c r="M248" s="1">
        <v>2.33</v>
      </c>
      <c r="R248" s="1">
        <v>41</v>
      </c>
      <c r="S248" s="1">
        <v>13878</v>
      </c>
      <c r="T248" s="1">
        <v>25.025884999999999</v>
      </c>
      <c r="U248" s="1">
        <v>-78.035888999999997</v>
      </c>
    </row>
    <row r="249" spans="1:21" x14ac:dyDescent="0.25">
      <c r="A249" t="s">
        <v>31</v>
      </c>
      <c r="B249">
        <v>2016</v>
      </c>
      <c r="C249" s="1">
        <v>100</v>
      </c>
      <c r="D249" s="1">
        <v>100</v>
      </c>
      <c r="E249" s="1">
        <v>3.84</v>
      </c>
      <c r="G249" s="1">
        <v>1.53</v>
      </c>
      <c r="H249" s="1">
        <v>1.85</v>
      </c>
      <c r="I249" s="1">
        <v>0</v>
      </c>
      <c r="J249" s="1">
        <v>0</v>
      </c>
      <c r="K249" s="1">
        <v>0</v>
      </c>
      <c r="L249" s="1">
        <v>31247.096000000001</v>
      </c>
      <c r="M249" s="1">
        <v>2.12</v>
      </c>
      <c r="R249" s="1">
        <v>41</v>
      </c>
      <c r="S249" s="1">
        <v>13878</v>
      </c>
      <c r="T249" s="1">
        <v>25.025884999999999</v>
      </c>
      <c r="U249" s="1">
        <v>-78.035888999999997</v>
      </c>
    </row>
    <row r="250" spans="1:21" x14ac:dyDescent="0.25">
      <c r="A250" t="s">
        <v>31</v>
      </c>
      <c r="B250">
        <v>2017</v>
      </c>
      <c r="C250" s="1">
        <v>100</v>
      </c>
      <c r="D250" s="1">
        <v>100</v>
      </c>
      <c r="E250" s="1">
        <v>3.66</v>
      </c>
      <c r="F250" s="1">
        <v>20000</v>
      </c>
      <c r="G250" s="1">
        <v>1.44</v>
      </c>
      <c r="H250" s="1">
        <v>1.87</v>
      </c>
      <c r="I250" s="1">
        <v>0</v>
      </c>
      <c r="J250" s="1">
        <v>0</v>
      </c>
      <c r="K250" s="1">
        <v>0</v>
      </c>
      <c r="L250" s="1">
        <v>36977.279999999999</v>
      </c>
      <c r="M250" s="1">
        <v>2.1800000000000002</v>
      </c>
      <c r="R250" s="1">
        <v>41</v>
      </c>
      <c r="S250" s="1">
        <v>13878</v>
      </c>
      <c r="T250" s="1">
        <v>25.025884999999999</v>
      </c>
      <c r="U250" s="1">
        <v>-78.035888999999997</v>
      </c>
    </row>
    <row r="251" spans="1:21" x14ac:dyDescent="0.25">
      <c r="A251" t="s">
        <v>31</v>
      </c>
      <c r="B251">
        <v>2018</v>
      </c>
      <c r="C251" s="1">
        <v>100</v>
      </c>
      <c r="D251" s="1">
        <v>100</v>
      </c>
      <c r="E251" s="1">
        <v>3.54</v>
      </c>
      <c r="F251" s="1">
        <v>110000</v>
      </c>
      <c r="G251" s="1">
        <v>1.02</v>
      </c>
      <c r="H251" s="1">
        <v>2.14</v>
      </c>
      <c r="I251" s="1">
        <v>0</v>
      </c>
      <c r="J251" s="1">
        <v>0</v>
      </c>
      <c r="K251" s="1">
        <v>0</v>
      </c>
      <c r="L251" s="1">
        <v>39876.79</v>
      </c>
      <c r="M251" s="1">
        <v>2.72</v>
      </c>
      <c r="R251" s="1">
        <v>41</v>
      </c>
      <c r="S251" s="1">
        <v>13878</v>
      </c>
      <c r="T251" s="1">
        <v>25.025884999999999</v>
      </c>
      <c r="U251" s="1">
        <v>-78.035888999999997</v>
      </c>
    </row>
    <row r="252" spans="1:21" x14ac:dyDescent="0.25">
      <c r="A252" t="s">
        <v>31</v>
      </c>
      <c r="B252">
        <v>2019</v>
      </c>
      <c r="C252" s="1">
        <v>100</v>
      </c>
      <c r="D252" s="1">
        <v>100</v>
      </c>
      <c r="E252" s="1">
        <v>5.88</v>
      </c>
      <c r="F252" s="1">
        <v>560000</v>
      </c>
      <c r="G252" s="1">
        <v>1.1399999999999999</v>
      </c>
      <c r="H252" s="1">
        <v>2.1</v>
      </c>
      <c r="I252" s="1">
        <v>0</v>
      </c>
      <c r="J252" s="1">
        <v>0</v>
      </c>
      <c r="K252" s="1">
        <v>0</v>
      </c>
      <c r="L252" s="1">
        <v>39636.065999999999</v>
      </c>
      <c r="M252" s="1">
        <v>2.5299999999999998</v>
      </c>
      <c r="R252" s="1">
        <v>41</v>
      </c>
      <c r="S252" s="1">
        <v>13878</v>
      </c>
      <c r="T252" s="1">
        <v>25.025884999999999</v>
      </c>
      <c r="U252" s="1">
        <v>-78.035888999999997</v>
      </c>
    </row>
    <row r="253" spans="1:21" x14ac:dyDescent="0.25">
      <c r="A253" t="s">
        <v>31</v>
      </c>
      <c r="B253">
        <v>2020</v>
      </c>
      <c r="C253" s="1">
        <v>100</v>
      </c>
      <c r="D253" s="1">
        <v>100</v>
      </c>
      <c r="E253" s="1">
        <v>5.68</v>
      </c>
      <c r="H253" s="1">
        <v>1.99</v>
      </c>
      <c r="I253" s="1">
        <v>0</v>
      </c>
      <c r="J253" s="1">
        <v>0</v>
      </c>
      <c r="K253" s="1">
        <v>0</v>
      </c>
      <c r="L253" s="1">
        <v>33301.769999999997</v>
      </c>
      <c r="R253" s="1">
        <v>41</v>
      </c>
      <c r="S253" s="1">
        <v>13878</v>
      </c>
      <c r="T253" s="1">
        <v>25.025884999999999</v>
      </c>
      <c r="U253" s="1">
        <v>-78.035888999999997</v>
      </c>
    </row>
    <row r="254" spans="1:21" x14ac:dyDescent="0.25">
      <c r="A254" t="s">
        <v>32</v>
      </c>
      <c r="B254">
        <v>2000</v>
      </c>
      <c r="C254" s="1">
        <v>100</v>
      </c>
      <c r="D254" s="1">
        <v>100</v>
      </c>
      <c r="E254" s="1">
        <v>0</v>
      </c>
      <c r="G254" s="1">
        <v>0</v>
      </c>
      <c r="H254" s="1">
        <v>13.02</v>
      </c>
      <c r="I254" s="1">
        <v>0</v>
      </c>
      <c r="J254" s="1">
        <v>0</v>
      </c>
      <c r="K254" s="1">
        <v>0</v>
      </c>
      <c r="L254" s="1">
        <v>157253.03</v>
      </c>
      <c r="M254" s="1">
        <v>10.43</v>
      </c>
      <c r="N254" s="1">
        <v>15880</v>
      </c>
      <c r="P254" s="1">
        <v>5.300070056</v>
      </c>
      <c r="Q254" s="1">
        <v>13636.41675</v>
      </c>
      <c r="R254" s="1" t="s">
        <v>33</v>
      </c>
      <c r="S254" s="1">
        <v>765</v>
      </c>
      <c r="T254" s="1">
        <v>26.066700000000001</v>
      </c>
      <c r="U254" s="1">
        <v>50.557699999999997</v>
      </c>
    </row>
    <row r="255" spans="1:21" x14ac:dyDescent="0.25">
      <c r="A255" t="s">
        <v>32</v>
      </c>
      <c r="B255">
        <v>2001</v>
      </c>
      <c r="C255" s="1">
        <v>100</v>
      </c>
      <c r="D255" s="1">
        <v>100</v>
      </c>
      <c r="E255" s="1">
        <v>0</v>
      </c>
      <c r="G255" s="1">
        <v>0</v>
      </c>
      <c r="H255" s="1">
        <v>13.74</v>
      </c>
      <c r="I255" s="1">
        <v>0</v>
      </c>
      <c r="J255" s="1">
        <v>0</v>
      </c>
      <c r="K255" s="1">
        <v>0</v>
      </c>
      <c r="L255" s="1">
        <v>158559.69</v>
      </c>
      <c r="M255" s="1">
        <v>10.41</v>
      </c>
      <c r="N255" s="1">
        <v>16390</v>
      </c>
      <c r="P255" s="1">
        <v>2.490948108</v>
      </c>
      <c r="Q255" s="1">
        <v>12868.17692</v>
      </c>
      <c r="R255" s="1" t="s">
        <v>33</v>
      </c>
      <c r="S255" s="1">
        <v>765</v>
      </c>
      <c r="T255" s="1">
        <v>26.066700000000001</v>
      </c>
      <c r="U255" s="1">
        <v>50.557699999999997</v>
      </c>
    </row>
    <row r="256" spans="1:21" x14ac:dyDescent="0.25">
      <c r="A256" t="s">
        <v>32</v>
      </c>
      <c r="B256">
        <v>2002</v>
      </c>
      <c r="C256" s="1">
        <v>100</v>
      </c>
      <c r="D256" s="1">
        <v>100</v>
      </c>
      <c r="E256" s="1">
        <v>0</v>
      </c>
      <c r="G256" s="1">
        <v>0</v>
      </c>
      <c r="H256" s="1">
        <v>14.34</v>
      </c>
      <c r="I256" s="1">
        <v>0</v>
      </c>
      <c r="J256" s="1">
        <v>0</v>
      </c>
      <c r="K256" s="1">
        <v>0</v>
      </c>
      <c r="L256" s="1">
        <v>165096.56</v>
      </c>
      <c r="M256" s="1">
        <v>10.45</v>
      </c>
      <c r="N256" s="1">
        <v>17219.999309999999</v>
      </c>
      <c r="P256" s="1">
        <v>3.3485506680000001</v>
      </c>
      <c r="Q256" s="1">
        <v>13049.909729999999</v>
      </c>
      <c r="R256" s="1" t="s">
        <v>33</v>
      </c>
      <c r="S256" s="1">
        <v>765</v>
      </c>
      <c r="T256" s="1">
        <v>26.066700000000001</v>
      </c>
      <c r="U256" s="1">
        <v>50.557699999999997</v>
      </c>
    </row>
    <row r="257" spans="1:21" x14ac:dyDescent="0.25">
      <c r="A257" t="s">
        <v>32</v>
      </c>
      <c r="B257">
        <v>2003</v>
      </c>
      <c r="C257" s="1">
        <v>100</v>
      </c>
      <c r="D257" s="1">
        <v>100</v>
      </c>
      <c r="E257" s="1">
        <v>0</v>
      </c>
      <c r="G257" s="1">
        <v>0</v>
      </c>
      <c r="H257" s="1">
        <v>14.76</v>
      </c>
      <c r="I257" s="1">
        <v>0</v>
      </c>
      <c r="J257" s="1">
        <v>0</v>
      </c>
      <c r="K257" s="1">
        <v>0</v>
      </c>
      <c r="L257" s="1">
        <v>165859.01999999999</v>
      </c>
      <c r="M257" s="1">
        <v>10.3</v>
      </c>
      <c r="N257" s="1">
        <v>17940.000530000001</v>
      </c>
      <c r="P257" s="1">
        <v>6.2964419789999999</v>
      </c>
      <c r="Q257" s="1">
        <v>14222.0368</v>
      </c>
      <c r="R257" s="1" t="s">
        <v>33</v>
      </c>
      <c r="S257" s="1">
        <v>765</v>
      </c>
      <c r="T257" s="1">
        <v>26.066700000000001</v>
      </c>
      <c r="U257" s="1">
        <v>50.557699999999997</v>
      </c>
    </row>
    <row r="258" spans="1:21" x14ac:dyDescent="0.25">
      <c r="A258" t="s">
        <v>32</v>
      </c>
      <c r="B258">
        <v>2004</v>
      </c>
      <c r="C258" s="1">
        <v>100</v>
      </c>
      <c r="D258" s="1">
        <v>100</v>
      </c>
      <c r="E258" s="1">
        <v>0</v>
      </c>
      <c r="G258" s="1">
        <v>0</v>
      </c>
      <c r="H258" s="1">
        <v>15.18</v>
      </c>
      <c r="I258" s="1">
        <v>0</v>
      </c>
      <c r="J258" s="1">
        <v>0</v>
      </c>
      <c r="K258" s="1">
        <v>0</v>
      </c>
      <c r="L258" s="1">
        <v>160432.51999999999</v>
      </c>
      <c r="M258" s="1">
        <v>9.83</v>
      </c>
      <c r="N258" s="1">
        <v>17930.000309999999</v>
      </c>
      <c r="P258" s="1">
        <v>6.9809605939999999</v>
      </c>
      <c r="Q258" s="1">
        <v>15846.505950000001</v>
      </c>
      <c r="R258" s="1" t="s">
        <v>33</v>
      </c>
      <c r="S258" s="1">
        <v>765</v>
      </c>
      <c r="T258" s="1">
        <v>26.066700000000001</v>
      </c>
      <c r="U258" s="1">
        <v>50.557699999999997</v>
      </c>
    </row>
    <row r="259" spans="1:21" x14ac:dyDescent="0.25">
      <c r="A259" t="s">
        <v>32</v>
      </c>
      <c r="B259">
        <v>2005</v>
      </c>
      <c r="C259" s="1">
        <v>100</v>
      </c>
      <c r="D259" s="1">
        <v>100</v>
      </c>
      <c r="E259" s="1">
        <v>0</v>
      </c>
      <c r="G259" s="1">
        <v>0</v>
      </c>
      <c r="H259" s="1">
        <v>18.2</v>
      </c>
      <c r="I259" s="1">
        <v>0</v>
      </c>
      <c r="J259" s="1">
        <v>0</v>
      </c>
      <c r="K259" s="1">
        <v>0</v>
      </c>
      <c r="L259" s="1">
        <v>166315.32999999999</v>
      </c>
      <c r="M259" s="1">
        <v>10.55</v>
      </c>
      <c r="N259" s="1">
        <v>20690.000530000001</v>
      </c>
      <c r="P259" s="1">
        <v>6.7689978709999998</v>
      </c>
      <c r="Q259" s="1">
        <v>17959.396830000002</v>
      </c>
      <c r="R259" s="1" t="s">
        <v>33</v>
      </c>
      <c r="S259" s="1">
        <v>765</v>
      </c>
      <c r="T259" s="1">
        <v>26.066700000000001</v>
      </c>
      <c r="U259" s="1">
        <v>50.557699999999997</v>
      </c>
    </row>
    <row r="260" spans="1:21" x14ac:dyDescent="0.25">
      <c r="A260" t="s">
        <v>32</v>
      </c>
      <c r="B260">
        <v>2006</v>
      </c>
      <c r="C260" s="1">
        <v>100</v>
      </c>
      <c r="D260" s="1">
        <v>100</v>
      </c>
      <c r="E260" s="1">
        <v>0</v>
      </c>
      <c r="G260" s="1">
        <v>0</v>
      </c>
      <c r="H260" s="1">
        <v>19.77</v>
      </c>
      <c r="I260" s="1">
        <v>0</v>
      </c>
      <c r="J260" s="1">
        <v>0</v>
      </c>
      <c r="K260" s="1">
        <v>0</v>
      </c>
      <c r="L260" s="1">
        <v>164833.39000000001</v>
      </c>
      <c r="M260" s="1">
        <v>10.36</v>
      </c>
      <c r="N260" s="1">
        <v>22489.999769999999</v>
      </c>
      <c r="P260" s="1">
        <v>6.467000122</v>
      </c>
      <c r="Q260" s="1">
        <v>19307.50894</v>
      </c>
      <c r="R260" s="1" t="s">
        <v>33</v>
      </c>
      <c r="S260" s="1">
        <v>765</v>
      </c>
      <c r="T260" s="1">
        <v>26.066700000000001</v>
      </c>
      <c r="U260" s="1">
        <v>50.557699999999997</v>
      </c>
    </row>
    <row r="261" spans="1:21" x14ac:dyDescent="0.25">
      <c r="A261" t="s">
        <v>32</v>
      </c>
      <c r="B261">
        <v>2007</v>
      </c>
      <c r="C261" s="1">
        <v>100</v>
      </c>
      <c r="D261" s="1">
        <v>100</v>
      </c>
      <c r="E261" s="1">
        <v>0</v>
      </c>
      <c r="G261" s="1">
        <v>0</v>
      </c>
      <c r="H261" s="1">
        <v>20.420000000000002</v>
      </c>
      <c r="I261" s="1">
        <v>0</v>
      </c>
      <c r="J261" s="1">
        <v>0</v>
      </c>
      <c r="K261" s="1">
        <v>0</v>
      </c>
      <c r="L261" s="1">
        <v>157924.5</v>
      </c>
      <c r="M261" s="1">
        <v>10.31</v>
      </c>
      <c r="N261" s="1">
        <v>23000</v>
      </c>
      <c r="P261" s="1">
        <v>8.293960448</v>
      </c>
      <c r="Q261" s="1">
        <v>20976.442289999999</v>
      </c>
      <c r="R261" s="1" t="s">
        <v>33</v>
      </c>
      <c r="S261" s="1">
        <v>765</v>
      </c>
      <c r="T261" s="1">
        <v>26.066700000000001</v>
      </c>
      <c r="U261" s="1">
        <v>50.557699999999997</v>
      </c>
    </row>
    <row r="262" spans="1:21" x14ac:dyDescent="0.25">
      <c r="A262" t="s">
        <v>32</v>
      </c>
      <c r="B262">
        <v>2008</v>
      </c>
      <c r="C262" s="1">
        <v>100</v>
      </c>
      <c r="D262" s="1">
        <v>100</v>
      </c>
      <c r="E262" s="1">
        <v>0.61</v>
      </c>
      <c r="G262" s="1">
        <v>0</v>
      </c>
      <c r="H262" s="1">
        <v>21.45</v>
      </c>
      <c r="I262" s="1">
        <v>0</v>
      </c>
      <c r="J262" s="1">
        <v>0</v>
      </c>
      <c r="K262" s="1">
        <v>0</v>
      </c>
      <c r="L262" s="1">
        <v>154979.23000000001</v>
      </c>
      <c r="M262" s="1">
        <v>10.35</v>
      </c>
      <c r="N262" s="1">
        <v>24760.000230000001</v>
      </c>
      <c r="P262" s="1">
        <v>6.2450107749999999</v>
      </c>
      <c r="Q262" s="1">
        <v>23066.450980000001</v>
      </c>
      <c r="R262" s="1" t="s">
        <v>33</v>
      </c>
      <c r="S262" s="1">
        <v>765</v>
      </c>
      <c r="T262" s="1">
        <v>26.066700000000001</v>
      </c>
      <c r="U262" s="1">
        <v>50.557699999999997</v>
      </c>
    </row>
    <row r="263" spans="1:21" x14ac:dyDescent="0.25">
      <c r="A263" t="s">
        <v>32</v>
      </c>
      <c r="B263">
        <v>2009</v>
      </c>
      <c r="C263" s="1">
        <v>100</v>
      </c>
      <c r="D263" s="1">
        <v>100</v>
      </c>
      <c r="E263" s="1">
        <v>0.56999999999999995</v>
      </c>
      <c r="G263" s="1">
        <v>0</v>
      </c>
      <c r="H263" s="1">
        <v>21.21</v>
      </c>
      <c r="I263" s="1">
        <v>0</v>
      </c>
      <c r="J263" s="1">
        <v>0</v>
      </c>
      <c r="K263" s="1">
        <v>0</v>
      </c>
      <c r="L263" s="1">
        <v>144448.34</v>
      </c>
      <c r="M263" s="1">
        <v>9.6999999999999993</v>
      </c>
      <c r="N263" s="1">
        <v>24719.999309999999</v>
      </c>
      <c r="P263" s="1">
        <v>2.5398859360000001</v>
      </c>
      <c r="Q263" s="1">
        <v>19355.921009999998</v>
      </c>
      <c r="R263" s="1" t="s">
        <v>33</v>
      </c>
      <c r="S263" s="1">
        <v>765</v>
      </c>
      <c r="T263" s="1">
        <v>26.066700000000001</v>
      </c>
      <c r="U263" s="1">
        <v>50.557699999999997</v>
      </c>
    </row>
    <row r="264" spans="1:21" x14ac:dyDescent="0.25">
      <c r="A264" t="s">
        <v>32</v>
      </c>
      <c r="B264">
        <v>2010</v>
      </c>
      <c r="C264" s="1">
        <v>100</v>
      </c>
      <c r="D264" s="1">
        <v>100</v>
      </c>
      <c r="E264" s="1">
        <v>0.55000000000000004</v>
      </c>
      <c r="G264" s="1">
        <v>0</v>
      </c>
      <c r="H264" s="1">
        <v>22.39</v>
      </c>
      <c r="I264" s="1">
        <v>0</v>
      </c>
      <c r="J264" s="1">
        <v>0</v>
      </c>
      <c r="K264" s="1">
        <v>0</v>
      </c>
      <c r="L264" s="1">
        <v>141914.1</v>
      </c>
      <c r="M264" s="1">
        <v>9.59</v>
      </c>
      <c r="N264" s="1">
        <v>25969.999309999999</v>
      </c>
      <c r="P264" s="1">
        <v>4.3342991729999998</v>
      </c>
      <c r="Q264" s="1">
        <v>20722.070489999998</v>
      </c>
      <c r="R264" s="1" t="s">
        <v>33</v>
      </c>
      <c r="S264" s="1">
        <v>765</v>
      </c>
      <c r="T264" s="1">
        <v>26.066700000000001</v>
      </c>
      <c r="U264" s="1">
        <v>50.557699999999997</v>
      </c>
    </row>
    <row r="265" spans="1:21" x14ac:dyDescent="0.25">
      <c r="A265" t="s">
        <v>32</v>
      </c>
      <c r="B265">
        <v>2011</v>
      </c>
      <c r="C265" s="1">
        <v>100</v>
      </c>
      <c r="D265" s="1">
        <v>100</v>
      </c>
      <c r="E265" s="1">
        <v>0.54</v>
      </c>
      <c r="G265" s="1">
        <v>0</v>
      </c>
      <c r="H265" s="1">
        <v>22.88</v>
      </c>
      <c r="I265" s="1">
        <v>0</v>
      </c>
      <c r="J265" s="1">
        <v>0</v>
      </c>
      <c r="K265" s="1">
        <v>0</v>
      </c>
      <c r="L265" s="1">
        <v>140596.47</v>
      </c>
      <c r="M265" s="1">
        <v>9.42</v>
      </c>
      <c r="N265" s="1">
        <v>26020.000459999999</v>
      </c>
      <c r="P265" s="1">
        <v>1.983515012</v>
      </c>
      <c r="Q265" s="1">
        <v>22514.202720000001</v>
      </c>
      <c r="R265" s="1" t="s">
        <v>33</v>
      </c>
      <c r="S265" s="1">
        <v>765</v>
      </c>
      <c r="T265" s="1">
        <v>26.066700000000001</v>
      </c>
      <c r="U265" s="1">
        <v>50.557699999999997</v>
      </c>
    </row>
    <row r="266" spans="1:21" x14ac:dyDescent="0.25">
      <c r="A266" t="s">
        <v>32</v>
      </c>
      <c r="B266">
        <v>2012</v>
      </c>
      <c r="C266" s="1">
        <v>100</v>
      </c>
      <c r="D266" s="1">
        <v>100</v>
      </c>
      <c r="E266" s="1">
        <v>0.92</v>
      </c>
      <c r="G266" s="1">
        <v>0</v>
      </c>
      <c r="H266" s="1">
        <v>23.29</v>
      </c>
      <c r="I266" s="1">
        <v>0</v>
      </c>
      <c r="J266" s="1">
        <v>0</v>
      </c>
      <c r="K266" s="1">
        <v>0</v>
      </c>
      <c r="L266" s="1">
        <v>149451.38</v>
      </c>
      <c r="M266" s="1">
        <v>8.64</v>
      </c>
      <c r="N266" s="1">
        <v>27170.000080000002</v>
      </c>
      <c r="P266" s="1">
        <v>3.7281084299999998</v>
      </c>
      <c r="Q266" s="1">
        <v>23654.369589999998</v>
      </c>
      <c r="R266" s="1" t="s">
        <v>33</v>
      </c>
      <c r="S266" s="1">
        <v>765</v>
      </c>
      <c r="T266" s="1">
        <v>26.066700000000001</v>
      </c>
      <c r="U266" s="1">
        <v>50.557699999999997</v>
      </c>
    </row>
    <row r="267" spans="1:21" x14ac:dyDescent="0.25">
      <c r="A267" t="s">
        <v>32</v>
      </c>
      <c r="B267">
        <v>2013</v>
      </c>
      <c r="C267" s="1">
        <v>100</v>
      </c>
      <c r="D267" s="1">
        <v>100</v>
      </c>
      <c r="E267" s="1">
        <v>0.9</v>
      </c>
      <c r="G267" s="1">
        <v>0</v>
      </c>
      <c r="H267" s="1">
        <v>24.36</v>
      </c>
      <c r="I267" s="1">
        <v>0</v>
      </c>
      <c r="J267" s="1">
        <v>0</v>
      </c>
      <c r="K267" s="1">
        <v>0</v>
      </c>
      <c r="L267" s="1">
        <v>161365.53</v>
      </c>
      <c r="M267" s="1">
        <v>9.5399999999999991</v>
      </c>
      <c r="N267" s="1">
        <v>28850.000380000001</v>
      </c>
      <c r="P267" s="1">
        <v>5.4168398099999999</v>
      </c>
      <c r="Q267" s="1">
        <v>24744.29696</v>
      </c>
      <c r="R267" s="1" t="s">
        <v>33</v>
      </c>
      <c r="S267" s="1">
        <v>765</v>
      </c>
      <c r="T267" s="1">
        <v>26.066700000000001</v>
      </c>
      <c r="U267" s="1">
        <v>50.557699999999997</v>
      </c>
    </row>
    <row r="268" spans="1:21" x14ac:dyDescent="0.25">
      <c r="A268" t="s">
        <v>32</v>
      </c>
      <c r="B268">
        <v>2014</v>
      </c>
      <c r="C268" s="1">
        <v>100</v>
      </c>
      <c r="D268" s="1">
        <v>100</v>
      </c>
      <c r="E268" s="1">
        <v>4.26</v>
      </c>
      <c r="G268" s="1">
        <v>0</v>
      </c>
      <c r="H268" s="1">
        <v>25.62</v>
      </c>
      <c r="I268" s="1">
        <v>0</v>
      </c>
      <c r="J268" s="1">
        <v>0.01</v>
      </c>
      <c r="K268" s="1">
        <v>3.9016780000000001E-2</v>
      </c>
      <c r="L268" s="1">
        <v>153929.60000000001</v>
      </c>
      <c r="M268" s="1">
        <v>8.77</v>
      </c>
      <c r="N268" s="1">
        <v>30280.000690000001</v>
      </c>
      <c r="P268" s="1">
        <v>4.3503908530000004</v>
      </c>
      <c r="Q268" s="1">
        <v>24989.437529999999</v>
      </c>
      <c r="R268" s="1" t="s">
        <v>33</v>
      </c>
      <c r="S268" s="1">
        <v>765</v>
      </c>
      <c r="T268" s="1">
        <v>26.066700000000001</v>
      </c>
      <c r="U268" s="1">
        <v>50.557699999999997</v>
      </c>
    </row>
    <row r="269" spans="1:21" x14ac:dyDescent="0.25">
      <c r="A269" t="s">
        <v>32</v>
      </c>
      <c r="B269">
        <v>2015</v>
      </c>
      <c r="C269" s="1">
        <v>100</v>
      </c>
      <c r="D269" s="1">
        <v>100</v>
      </c>
      <c r="E269" s="1">
        <v>4.1500000000000004</v>
      </c>
      <c r="G269" s="1">
        <v>0</v>
      </c>
      <c r="H269" s="1">
        <v>26.77</v>
      </c>
      <c r="I269" s="1">
        <v>0</v>
      </c>
      <c r="J269" s="1">
        <v>0.01</v>
      </c>
      <c r="K269" s="1">
        <v>3.7341297000000002E-2</v>
      </c>
      <c r="L269" s="1">
        <v>149472.79999999999</v>
      </c>
      <c r="M269" s="1">
        <v>9.0500000000000007</v>
      </c>
      <c r="N269" s="1">
        <v>30579.999919999998</v>
      </c>
      <c r="P269" s="1">
        <v>2.4853785579999998</v>
      </c>
      <c r="Q269" s="1">
        <v>22634.085650000001</v>
      </c>
      <c r="R269" s="1" t="s">
        <v>33</v>
      </c>
      <c r="S269" s="1">
        <v>765</v>
      </c>
      <c r="T269" s="1">
        <v>26.066700000000001</v>
      </c>
      <c r="U269" s="1">
        <v>50.557699999999997</v>
      </c>
    </row>
    <row r="270" spans="1:21" x14ac:dyDescent="0.25">
      <c r="A270" t="s">
        <v>32</v>
      </c>
      <c r="B270">
        <v>2016</v>
      </c>
      <c r="C270" s="1">
        <v>100</v>
      </c>
      <c r="D270" s="1">
        <v>100</v>
      </c>
      <c r="E270" s="1">
        <v>4.6900000000000004</v>
      </c>
      <c r="G270" s="1">
        <v>0</v>
      </c>
      <c r="H270" s="1">
        <v>26.8</v>
      </c>
      <c r="I270" s="1">
        <v>0</v>
      </c>
      <c r="J270" s="1">
        <v>0.01</v>
      </c>
      <c r="K270" s="1">
        <v>3.7299517999999997E-2</v>
      </c>
      <c r="L270" s="1">
        <v>144113.94</v>
      </c>
      <c r="M270" s="1">
        <v>8.6199999999999992</v>
      </c>
      <c r="N270" s="1">
        <v>30299.999240000001</v>
      </c>
      <c r="P270" s="1">
        <v>3.558128119</v>
      </c>
      <c r="Q270" s="1">
        <v>22608.452560000002</v>
      </c>
      <c r="R270" s="1" t="s">
        <v>33</v>
      </c>
      <c r="S270" s="1">
        <v>765</v>
      </c>
      <c r="T270" s="1">
        <v>26.066700000000001</v>
      </c>
      <c r="U270" s="1">
        <v>50.557699999999997</v>
      </c>
    </row>
    <row r="271" spans="1:21" x14ac:dyDescent="0.25">
      <c r="A271" t="s">
        <v>32</v>
      </c>
      <c r="B271">
        <v>2017</v>
      </c>
      <c r="C271" s="1">
        <v>100</v>
      </c>
      <c r="D271" s="1">
        <v>100</v>
      </c>
      <c r="E271" s="1">
        <v>4.4800000000000004</v>
      </c>
      <c r="G271" s="1">
        <v>0</v>
      </c>
      <c r="H271" s="1">
        <v>27.47</v>
      </c>
      <c r="I271" s="1">
        <v>0</v>
      </c>
      <c r="J271" s="1">
        <v>0.01</v>
      </c>
      <c r="K271" s="1">
        <v>3.6390103E-2</v>
      </c>
      <c r="L271" s="1">
        <v>143466.25</v>
      </c>
      <c r="M271" s="1">
        <v>8.33</v>
      </c>
      <c r="N271" s="1">
        <v>30520.000459999999</v>
      </c>
      <c r="P271" s="1">
        <v>4.2909497779999999</v>
      </c>
      <c r="Q271" s="1">
        <v>23742.93734</v>
      </c>
      <c r="R271" s="1" t="s">
        <v>33</v>
      </c>
      <c r="S271" s="1">
        <v>765</v>
      </c>
      <c r="T271" s="1">
        <v>26.066700000000001</v>
      </c>
      <c r="U271" s="1">
        <v>50.557699999999997</v>
      </c>
    </row>
    <row r="272" spans="1:21" x14ac:dyDescent="0.25">
      <c r="A272" t="s">
        <v>32</v>
      </c>
      <c r="B272">
        <v>2018</v>
      </c>
      <c r="C272" s="1">
        <v>100</v>
      </c>
      <c r="D272" s="1">
        <v>100</v>
      </c>
      <c r="E272" s="1">
        <v>4.4800000000000004</v>
      </c>
      <c r="G272" s="1">
        <v>0</v>
      </c>
      <c r="H272" s="1">
        <v>27.77</v>
      </c>
      <c r="I272" s="1">
        <v>0</v>
      </c>
      <c r="J272" s="1">
        <v>0.01</v>
      </c>
      <c r="K272" s="1">
        <v>3.5997120000000001E-2</v>
      </c>
      <c r="L272" s="1">
        <v>142291.5</v>
      </c>
      <c r="M272" s="1">
        <v>8.27</v>
      </c>
      <c r="N272" s="1">
        <v>30809.999469999999</v>
      </c>
      <c r="P272" s="1">
        <v>2.1367013469999998</v>
      </c>
      <c r="Q272" s="1">
        <v>24085.955989999999</v>
      </c>
      <c r="R272" s="1" t="s">
        <v>33</v>
      </c>
      <c r="S272" s="1">
        <v>765</v>
      </c>
      <c r="T272" s="1">
        <v>26.066700000000001</v>
      </c>
      <c r="U272" s="1">
        <v>50.557699999999997</v>
      </c>
    </row>
    <row r="273" spans="1:21" x14ac:dyDescent="0.25">
      <c r="A273" t="s">
        <v>32</v>
      </c>
      <c r="B273">
        <v>2019</v>
      </c>
      <c r="C273" s="1">
        <v>100</v>
      </c>
      <c r="D273" s="1">
        <v>100</v>
      </c>
      <c r="E273" s="1">
        <v>6.11</v>
      </c>
      <c r="G273" s="1">
        <v>0</v>
      </c>
      <c r="H273" s="1">
        <v>31.43</v>
      </c>
      <c r="I273" s="1">
        <v>0</v>
      </c>
      <c r="J273" s="1">
        <v>0.01</v>
      </c>
      <c r="K273" s="1">
        <v>3.1806613999999997E-2</v>
      </c>
      <c r="L273" s="1">
        <v>155398.47</v>
      </c>
      <c r="M273" s="1">
        <v>8.73</v>
      </c>
      <c r="N273" s="1">
        <v>33259.998319999999</v>
      </c>
      <c r="P273" s="1">
        <v>2.1413767840000002</v>
      </c>
      <c r="Q273" s="1">
        <v>23551.930090000002</v>
      </c>
      <c r="R273" s="1" t="s">
        <v>33</v>
      </c>
      <c r="S273" s="1">
        <v>765</v>
      </c>
      <c r="T273" s="1">
        <v>26.066700000000001</v>
      </c>
      <c r="U273" s="1">
        <v>50.557699999999997</v>
      </c>
    </row>
    <row r="274" spans="1:21" x14ac:dyDescent="0.25">
      <c r="A274" t="s">
        <v>32</v>
      </c>
      <c r="B274">
        <v>2020</v>
      </c>
      <c r="C274" s="1">
        <v>100</v>
      </c>
      <c r="D274" s="1">
        <v>100</v>
      </c>
      <c r="E274" s="1">
        <v>6.13</v>
      </c>
      <c r="H274" s="1">
        <v>29.85</v>
      </c>
      <c r="I274" s="1">
        <v>0</v>
      </c>
      <c r="J274" s="1">
        <v>0.01</v>
      </c>
      <c r="K274" s="1">
        <v>3.3489619999999998E-2</v>
      </c>
      <c r="L274" s="1">
        <v>156095.79999999999</v>
      </c>
      <c r="P274" s="1">
        <v>-5.0851802130000001</v>
      </c>
      <c r="Q274" s="1">
        <v>20409.952799999999</v>
      </c>
      <c r="R274" s="1" t="s">
        <v>33</v>
      </c>
      <c r="S274" s="1">
        <v>765</v>
      </c>
      <c r="T274" s="1">
        <v>26.066700000000001</v>
      </c>
      <c r="U274" s="1">
        <v>50.557699999999997</v>
      </c>
    </row>
    <row r="275" spans="1:21" x14ac:dyDescent="0.25">
      <c r="A275" t="s">
        <v>34</v>
      </c>
      <c r="B275">
        <v>2000</v>
      </c>
      <c r="C275" s="1">
        <v>32</v>
      </c>
      <c r="D275" s="1">
        <v>8.3000000000000007</v>
      </c>
      <c r="E275" s="1">
        <v>1.8</v>
      </c>
      <c r="F275" s="1">
        <v>3010000</v>
      </c>
      <c r="G275" s="1">
        <v>59.06</v>
      </c>
      <c r="H275" s="1">
        <v>13.93</v>
      </c>
      <c r="I275" s="1">
        <v>0</v>
      </c>
      <c r="J275" s="1">
        <v>0.94</v>
      </c>
      <c r="K275" s="1">
        <v>6.3214525999999998</v>
      </c>
      <c r="L275" s="1">
        <v>1053.6212</v>
      </c>
      <c r="M275" s="1">
        <v>3.14</v>
      </c>
      <c r="N275" s="1">
        <v>21650</v>
      </c>
      <c r="O275" s="1">
        <v>1.6270727</v>
      </c>
      <c r="P275" s="1">
        <v>5.2932947180000003</v>
      </c>
      <c r="Q275" s="1">
        <v>418.06894210000002</v>
      </c>
      <c r="R275" s="1" t="s">
        <v>35</v>
      </c>
      <c r="S275" s="1">
        <v>148460</v>
      </c>
      <c r="T275" s="1">
        <v>23.684994</v>
      </c>
      <c r="U275" s="1">
        <v>90.356330999999997</v>
      </c>
    </row>
    <row r="276" spans="1:21" x14ac:dyDescent="0.25">
      <c r="A276" t="s">
        <v>34</v>
      </c>
      <c r="B276">
        <v>2001</v>
      </c>
      <c r="C276" s="1">
        <v>35.032646</v>
      </c>
      <c r="D276" s="1">
        <v>8.3000000000000007</v>
      </c>
      <c r="E276" s="1">
        <v>1.77</v>
      </c>
      <c r="G276" s="1">
        <v>55.82</v>
      </c>
      <c r="H276" s="1">
        <v>15.41</v>
      </c>
      <c r="I276" s="1">
        <v>0</v>
      </c>
      <c r="J276" s="1">
        <v>0.98</v>
      </c>
      <c r="K276" s="1">
        <v>5.9792557000000004</v>
      </c>
      <c r="L276" s="1">
        <v>1181.6239</v>
      </c>
      <c r="M276" s="1">
        <v>3.27</v>
      </c>
      <c r="N276" s="1">
        <v>25780</v>
      </c>
      <c r="O276" s="1">
        <v>1.8750032000000001</v>
      </c>
      <c r="P276" s="1">
        <v>5.0772877760000004</v>
      </c>
      <c r="Q276" s="1">
        <v>415.03440430000001</v>
      </c>
      <c r="R276" s="1" t="s">
        <v>35</v>
      </c>
      <c r="S276" s="1">
        <v>148460</v>
      </c>
      <c r="T276" s="1">
        <v>23.684994</v>
      </c>
      <c r="U276" s="1">
        <v>90.356330999999997</v>
      </c>
    </row>
    <row r="277" spans="1:21" x14ac:dyDescent="0.25">
      <c r="A277" t="s">
        <v>34</v>
      </c>
      <c r="B277">
        <v>2002</v>
      </c>
      <c r="C277" s="1">
        <v>37.85107</v>
      </c>
      <c r="D277" s="1">
        <v>8.4</v>
      </c>
      <c r="E277" s="1">
        <v>1.74</v>
      </c>
      <c r="F277" s="1">
        <v>32180000</v>
      </c>
      <c r="G277" s="1">
        <v>54.33</v>
      </c>
      <c r="H277" s="1">
        <v>16.55</v>
      </c>
      <c r="I277" s="1">
        <v>0</v>
      </c>
      <c r="J277" s="1">
        <v>1.05</v>
      </c>
      <c r="K277" s="1">
        <v>5.9659085000000003</v>
      </c>
      <c r="L277" s="1">
        <v>1163.1385</v>
      </c>
      <c r="M277" s="1">
        <v>3.23</v>
      </c>
      <c r="N277" s="1">
        <v>27430.000309999999</v>
      </c>
      <c r="O277" s="1">
        <v>1.3622075</v>
      </c>
      <c r="P277" s="1">
        <v>3.8331239400000001</v>
      </c>
      <c r="Q277" s="1">
        <v>413.08028259999998</v>
      </c>
      <c r="R277" s="1" t="s">
        <v>35</v>
      </c>
      <c r="S277" s="1">
        <v>148460</v>
      </c>
      <c r="T277" s="1">
        <v>23.684994</v>
      </c>
      <c r="U277" s="1">
        <v>90.356330999999997</v>
      </c>
    </row>
    <row r="278" spans="1:21" x14ac:dyDescent="0.25">
      <c r="A278" t="s">
        <v>34</v>
      </c>
      <c r="B278">
        <v>2003</v>
      </c>
      <c r="C278" s="1">
        <v>40.664259999999999</v>
      </c>
      <c r="D278" s="1">
        <v>8.6</v>
      </c>
      <c r="E278" s="1">
        <v>1.71</v>
      </c>
      <c r="F278" s="1">
        <v>46690000</v>
      </c>
      <c r="G278" s="1">
        <v>52.62</v>
      </c>
      <c r="H278" s="1">
        <v>17.47</v>
      </c>
      <c r="I278" s="1">
        <v>0</v>
      </c>
      <c r="J278" s="1">
        <v>1.1200000000000001</v>
      </c>
      <c r="K278" s="1">
        <v>6.0247444999999997</v>
      </c>
      <c r="L278" s="1">
        <v>1208.1465000000001</v>
      </c>
      <c r="M278" s="1">
        <v>3.2</v>
      </c>
      <c r="N278" s="1">
        <v>28629.999159999999</v>
      </c>
      <c r="O278" s="1">
        <v>1.2784040999999999</v>
      </c>
      <c r="P278" s="1">
        <v>4.7395673990000002</v>
      </c>
      <c r="Q278" s="1">
        <v>446.31067569999999</v>
      </c>
      <c r="R278" s="1" t="s">
        <v>35</v>
      </c>
      <c r="S278" s="1">
        <v>148460</v>
      </c>
      <c r="T278" s="1">
        <v>23.684994</v>
      </c>
      <c r="U278" s="1">
        <v>90.356330999999997</v>
      </c>
    </row>
    <row r="279" spans="1:21" x14ac:dyDescent="0.25">
      <c r="A279" t="s">
        <v>34</v>
      </c>
      <c r="B279">
        <v>2004</v>
      </c>
      <c r="C279" s="1">
        <v>40.6</v>
      </c>
      <c r="D279" s="1">
        <v>8.9</v>
      </c>
      <c r="E279" s="1">
        <v>1.69</v>
      </c>
      <c r="F279" s="1">
        <v>17170000</v>
      </c>
      <c r="G279" s="1">
        <v>52.05</v>
      </c>
      <c r="H279" s="1">
        <v>22.05</v>
      </c>
      <c r="I279" s="1">
        <v>0</v>
      </c>
      <c r="J279" s="1">
        <v>1.21</v>
      </c>
      <c r="K279" s="1">
        <v>5.2020635999999998</v>
      </c>
      <c r="L279" s="1">
        <v>1261.4670000000001</v>
      </c>
      <c r="M279" s="1">
        <v>3.1</v>
      </c>
      <c r="N279" s="1">
        <v>30530.000690000001</v>
      </c>
      <c r="O279" s="1">
        <v>1.2296963999999999</v>
      </c>
      <c r="P279" s="1">
        <v>5.2395329100000003</v>
      </c>
      <c r="Q279" s="1">
        <v>475.29193020000002</v>
      </c>
      <c r="R279" s="1" t="s">
        <v>35</v>
      </c>
      <c r="S279" s="1">
        <v>148460</v>
      </c>
      <c r="T279" s="1">
        <v>23.684994</v>
      </c>
      <c r="U279" s="1">
        <v>90.356330999999997</v>
      </c>
    </row>
    <row r="280" spans="1:21" x14ac:dyDescent="0.25">
      <c r="A280" t="s">
        <v>34</v>
      </c>
      <c r="B280">
        <v>2005</v>
      </c>
      <c r="C280" s="1">
        <v>44.23</v>
      </c>
      <c r="D280" s="1">
        <v>9.1999999999999993</v>
      </c>
      <c r="E280" s="1">
        <v>1.67</v>
      </c>
      <c r="F280" s="1">
        <v>39380000</v>
      </c>
      <c r="G280" s="1">
        <v>50.66</v>
      </c>
      <c r="H280" s="1">
        <v>24.15</v>
      </c>
      <c r="I280" s="1">
        <v>0</v>
      </c>
      <c r="J280" s="1">
        <v>1.28</v>
      </c>
      <c r="K280" s="1">
        <v>5.0334250000000003</v>
      </c>
      <c r="L280" s="1">
        <v>1345.8510000000001</v>
      </c>
      <c r="M280" s="1">
        <v>3.05</v>
      </c>
      <c r="N280" s="1">
        <v>32709.999080000001</v>
      </c>
      <c r="O280" s="1">
        <v>1.1353458000000001</v>
      </c>
      <c r="P280" s="1">
        <v>6.5359449410000003</v>
      </c>
      <c r="Q280" s="1">
        <v>499.46194020000002</v>
      </c>
      <c r="R280" s="1" t="s">
        <v>35</v>
      </c>
      <c r="S280" s="1">
        <v>148460</v>
      </c>
      <c r="T280" s="1">
        <v>23.684994</v>
      </c>
      <c r="U280" s="1">
        <v>90.356330999999997</v>
      </c>
    </row>
    <row r="281" spans="1:21" x14ac:dyDescent="0.25">
      <c r="A281" t="s">
        <v>34</v>
      </c>
      <c r="B281">
        <v>2006</v>
      </c>
      <c r="C281" s="1">
        <v>50.525100000000002</v>
      </c>
      <c r="D281" s="1">
        <v>9.8000000000000007</v>
      </c>
      <c r="E281" s="1">
        <v>1.67</v>
      </c>
      <c r="F281" s="1">
        <v>20000</v>
      </c>
      <c r="G281" s="1">
        <v>48.69</v>
      </c>
      <c r="H281" s="1">
        <v>27.86</v>
      </c>
      <c r="I281" s="1">
        <v>0</v>
      </c>
      <c r="J281" s="1">
        <v>1.39</v>
      </c>
      <c r="K281" s="1">
        <v>4.7521367000000003</v>
      </c>
      <c r="L281" s="1">
        <v>1438.7639999999999</v>
      </c>
      <c r="M281" s="1">
        <v>3.05</v>
      </c>
      <c r="N281" s="1">
        <v>35900.001530000001</v>
      </c>
      <c r="O281" s="1">
        <v>1.0463095</v>
      </c>
      <c r="P281" s="1">
        <v>6.671904981</v>
      </c>
      <c r="Q281" s="1">
        <v>509.6401899</v>
      </c>
      <c r="R281" s="1" t="s">
        <v>35</v>
      </c>
      <c r="S281" s="1">
        <v>148460</v>
      </c>
      <c r="T281" s="1">
        <v>23.684994</v>
      </c>
      <c r="U281" s="1">
        <v>90.356330999999997</v>
      </c>
    </row>
    <row r="282" spans="1:21" x14ac:dyDescent="0.25">
      <c r="A282" t="s">
        <v>34</v>
      </c>
      <c r="B282">
        <v>2007</v>
      </c>
      <c r="C282" s="1">
        <v>46.5</v>
      </c>
      <c r="D282" s="1">
        <v>10.3</v>
      </c>
      <c r="E282" s="1">
        <v>1.66</v>
      </c>
      <c r="F282" s="1">
        <v>50500000</v>
      </c>
      <c r="G282" s="1">
        <v>47.19</v>
      </c>
      <c r="H282" s="1">
        <v>28.45</v>
      </c>
      <c r="I282" s="1">
        <v>0</v>
      </c>
      <c r="J282" s="1">
        <v>0.76</v>
      </c>
      <c r="K282" s="1">
        <v>2.6018488</v>
      </c>
      <c r="L282" s="1">
        <v>1458.1193000000001</v>
      </c>
      <c r="M282" s="1">
        <v>2.98</v>
      </c>
      <c r="N282" s="1">
        <v>37990.001680000001</v>
      </c>
      <c r="O282" s="1">
        <v>1.0207374</v>
      </c>
      <c r="P282" s="1">
        <v>7.0585993570000003</v>
      </c>
      <c r="Q282" s="1">
        <v>558.05184069999996</v>
      </c>
      <c r="R282" s="1" t="s">
        <v>35</v>
      </c>
      <c r="S282" s="1">
        <v>148460</v>
      </c>
      <c r="T282" s="1">
        <v>23.684994</v>
      </c>
      <c r="U282" s="1">
        <v>90.356330999999997</v>
      </c>
    </row>
    <row r="283" spans="1:21" x14ac:dyDescent="0.25">
      <c r="A283" t="s">
        <v>34</v>
      </c>
      <c r="B283">
        <v>2008</v>
      </c>
      <c r="C283" s="1">
        <v>54.735515999999997</v>
      </c>
      <c r="D283" s="1">
        <v>11</v>
      </c>
      <c r="E283" s="1">
        <v>1.68</v>
      </c>
      <c r="F283" s="1">
        <v>10000</v>
      </c>
      <c r="G283" s="1">
        <v>45.2</v>
      </c>
      <c r="H283" s="1">
        <v>31.36</v>
      </c>
      <c r="I283" s="1">
        <v>0</v>
      </c>
      <c r="J283" s="1">
        <v>0.96</v>
      </c>
      <c r="K283" s="1">
        <v>2.970297</v>
      </c>
      <c r="L283" s="1">
        <v>1528.5889999999999</v>
      </c>
      <c r="M283" s="1">
        <v>2.94</v>
      </c>
      <c r="N283" s="1">
        <v>41580.001830000001</v>
      </c>
      <c r="O283" s="1">
        <v>1.2218127999999999</v>
      </c>
      <c r="P283" s="1">
        <v>6.0137897589999998</v>
      </c>
      <c r="Q283" s="1">
        <v>634.98706970000001</v>
      </c>
      <c r="R283" s="1" t="s">
        <v>35</v>
      </c>
      <c r="S283" s="1">
        <v>148460</v>
      </c>
      <c r="T283" s="1">
        <v>23.684994</v>
      </c>
      <c r="U283" s="1">
        <v>90.356330999999997</v>
      </c>
    </row>
    <row r="284" spans="1:21" x14ac:dyDescent="0.25">
      <c r="A284" t="s">
        <v>34</v>
      </c>
      <c r="B284">
        <v>2009</v>
      </c>
      <c r="C284" s="1">
        <v>57.568848000000003</v>
      </c>
      <c r="D284" s="1">
        <v>11.8</v>
      </c>
      <c r="E284" s="1">
        <v>1.72</v>
      </c>
      <c r="F284" s="1">
        <v>26970000</v>
      </c>
      <c r="G284" s="1">
        <v>43.1</v>
      </c>
      <c r="H284" s="1">
        <v>34.6</v>
      </c>
      <c r="I284" s="1">
        <v>0</v>
      </c>
      <c r="J284" s="1">
        <v>0.47</v>
      </c>
      <c r="K284" s="1">
        <v>1.3401768000000001</v>
      </c>
      <c r="L284" s="1">
        <v>1660.9722999999999</v>
      </c>
      <c r="M284" s="1">
        <v>2.94</v>
      </c>
      <c r="N284" s="1">
        <v>44750</v>
      </c>
      <c r="O284" s="1">
        <v>0.51176010000000005</v>
      </c>
      <c r="P284" s="1">
        <v>5.0451247940000004</v>
      </c>
      <c r="Q284" s="1">
        <v>702.2644196</v>
      </c>
      <c r="R284" s="1" t="s">
        <v>35</v>
      </c>
      <c r="S284" s="1">
        <v>148460</v>
      </c>
      <c r="T284" s="1">
        <v>23.684994</v>
      </c>
      <c r="U284" s="1">
        <v>90.356330999999997</v>
      </c>
    </row>
    <row r="285" spans="1:21" x14ac:dyDescent="0.25">
      <c r="A285" t="s">
        <v>34</v>
      </c>
      <c r="B285">
        <v>2010</v>
      </c>
      <c r="C285" s="1">
        <v>55.26</v>
      </c>
      <c r="D285" s="1">
        <v>12.7</v>
      </c>
      <c r="E285" s="1">
        <v>1.8</v>
      </c>
      <c r="F285" s="1">
        <v>180000</v>
      </c>
      <c r="G285" s="1">
        <v>40.28</v>
      </c>
      <c r="H285" s="1">
        <v>37.65</v>
      </c>
      <c r="I285" s="1">
        <v>0</v>
      </c>
      <c r="J285" s="1">
        <v>0.84</v>
      </c>
      <c r="K285" s="1">
        <v>2.182385</v>
      </c>
      <c r="L285" s="1">
        <v>1685.9304</v>
      </c>
      <c r="M285" s="1">
        <v>2.93</v>
      </c>
      <c r="N285" s="1">
        <v>50580.001830000001</v>
      </c>
      <c r="O285" s="1">
        <v>0.86489320000000003</v>
      </c>
      <c r="P285" s="1">
        <v>5.5717881880000002</v>
      </c>
      <c r="Q285" s="1">
        <v>781.15357770000003</v>
      </c>
      <c r="R285" s="1" t="s">
        <v>35</v>
      </c>
      <c r="S285" s="1">
        <v>148460</v>
      </c>
      <c r="T285" s="1">
        <v>23.684994</v>
      </c>
      <c r="U285" s="1">
        <v>90.356330999999997</v>
      </c>
    </row>
    <row r="286" spans="1:21" x14ac:dyDescent="0.25">
      <c r="A286" t="s">
        <v>34</v>
      </c>
      <c r="B286">
        <v>2011</v>
      </c>
      <c r="C286" s="1">
        <v>59.6</v>
      </c>
      <c r="D286" s="1">
        <v>13.7</v>
      </c>
      <c r="E286" s="1">
        <v>1.79</v>
      </c>
      <c r="F286" s="1">
        <v>236740000</v>
      </c>
      <c r="G286" s="1">
        <v>38.409999999999997</v>
      </c>
      <c r="H286" s="1">
        <v>40.67</v>
      </c>
      <c r="I286" s="1">
        <v>0</v>
      </c>
      <c r="J286" s="1">
        <v>0.99</v>
      </c>
      <c r="K286" s="1">
        <v>2.3763801999999998</v>
      </c>
      <c r="L286" s="1">
        <v>1806.3943999999999</v>
      </c>
      <c r="M286" s="1">
        <v>2.85</v>
      </c>
      <c r="N286" s="1">
        <v>54419.998169999999</v>
      </c>
      <c r="O286" s="1">
        <v>0.95136946</v>
      </c>
      <c r="P286" s="1">
        <v>6.4643791229999996</v>
      </c>
      <c r="Q286" s="1">
        <v>861.76216220000003</v>
      </c>
      <c r="R286" s="1" t="s">
        <v>35</v>
      </c>
      <c r="S286" s="1">
        <v>148460</v>
      </c>
      <c r="T286" s="1">
        <v>23.684994</v>
      </c>
      <c r="U286" s="1">
        <v>90.356330999999997</v>
      </c>
    </row>
    <row r="287" spans="1:21" x14ac:dyDescent="0.25">
      <c r="A287" t="s">
        <v>34</v>
      </c>
      <c r="B287">
        <v>2012</v>
      </c>
      <c r="C287" s="1">
        <v>66.155569999999997</v>
      </c>
      <c r="D287" s="1">
        <v>14.7</v>
      </c>
      <c r="E287" s="1">
        <v>1.92</v>
      </c>
      <c r="F287" s="1">
        <v>149130000</v>
      </c>
      <c r="G287" s="1">
        <v>37.31</v>
      </c>
      <c r="H287" s="1">
        <v>44.91</v>
      </c>
      <c r="I287" s="1">
        <v>0</v>
      </c>
      <c r="J287" s="1">
        <v>0.93</v>
      </c>
      <c r="K287" s="1">
        <v>2.0287956999999999</v>
      </c>
      <c r="L287" s="1">
        <v>1938.1482000000001</v>
      </c>
      <c r="M287" s="1">
        <v>2.77</v>
      </c>
      <c r="N287" s="1">
        <v>57990.001680000001</v>
      </c>
      <c r="O287" s="1">
        <v>0.82564866999999997</v>
      </c>
      <c r="P287" s="1">
        <v>6.5214587809999998</v>
      </c>
      <c r="Q287" s="1">
        <v>883.1171296</v>
      </c>
      <c r="R287" s="1" t="s">
        <v>35</v>
      </c>
      <c r="S287" s="1">
        <v>148460</v>
      </c>
      <c r="T287" s="1">
        <v>23.684994</v>
      </c>
      <c r="U287" s="1">
        <v>90.356330999999997</v>
      </c>
    </row>
    <row r="288" spans="1:21" x14ac:dyDescent="0.25">
      <c r="A288" t="s">
        <v>34</v>
      </c>
      <c r="B288">
        <v>2013</v>
      </c>
      <c r="C288" s="1">
        <v>61.5</v>
      </c>
      <c r="D288" s="1">
        <v>15.8</v>
      </c>
      <c r="E288" s="1">
        <v>2.16</v>
      </c>
      <c r="F288" s="1">
        <v>112940000</v>
      </c>
      <c r="G288" s="1">
        <v>37.08</v>
      </c>
      <c r="H288" s="1">
        <v>48.94</v>
      </c>
      <c r="I288" s="1">
        <v>0</v>
      </c>
      <c r="J288" s="1">
        <v>1.1000000000000001</v>
      </c>
      <c r="K288" s="1">
        <v>2.1982415</v>
      </c>
      <c r="L288" s="1">
        <v>1991.1695999999999</v>
      </c>
      <c r="M288" s="1">
        <v>2.73</v>
      </c>
      <c r="N288" s="1">
        <v>60599.998469999999</v>
      </c>
      <c r="O288" s="1">
        <v>0.78850189999999998</v>
      </c>
      <c r="P288" s="1">
        <v>6.0136056580000004</v>
      </c>
      <c r="Q288" s="1">
        <v>981.8608514</v>
      </c>
      <c r="R288" s="1" t="s">
        <v>35</v>
      </c>
      <c r="S288" s="1">
        <v>148460</v>
      </c>
      <c r="T288" s="1">
        <v>23.684994</v>
      </c>
      <c r="U288" s="1">
        <v>90.356330999999997</v>
      </c>
    </row>
    <row r="289" spans="1:21" x14ac:dyDescent="0.25">
      <c r="A289" t="s">
        <v>34</v>
      </c>
      <c r="B289">
        <v>2014</v>
      </c>
      <c r="C289" s="1">
        <v>62.4</v>
      </c>
      <c r="D289" s="1">
        <v>17.100000000000001</v>
      </c>
      <c r="E289" s="1">
        <v>2.2999999999999998</v>
      </c>
      <c r="F289" s="1">
        <v>90490000</v>
      </c>
      <c r="G289" s="1">
        <v>35.32</v>
      </c>
      <c r="H289" s="1">
        <v>51.78</v>
      </c>
      <c r="I289" s="1">
        <v>0</v>
      </c>
      <c r="J289" s="1">
        <v>0.81</v>
      </c>
      <c r="K289" s="1">
        <v>1.5402168000000001</v>
      </c>
      <c r="L289" s="1">
        <v>2040.6984</v>
      </c>
      <c r="M289" s="1">
        <v>2.66</v>
      </c>
      <c r="N289" s="1">
        <v>63830.001830000001</v>
      </c>
      <c r="O289" s="1">
        <v>0.64616200000000001</v>
      </c>
      <c r="P289" s="1">
        <v>6.0610593589999997</v>
      </c>
      <c r="Q289" s="1">
        <v>1118.8738080000001</v>
      </c>
      <c r="R289" s="1" t="s">
        <v>35</v>
      </c>
      <c r="S289" s="1">
        <v>148460</v>
      </c>
      <c r="T289" s="1">
        <v>23.684994</v>
      </c>
      <c r="U289" s="1">
        <v>90.356330999999997</v>
      </c>
    </row>
    <row r="290" spans="1:21" x14ac:dyDescent="0.25">
      <c r="A290" t="s">
        <v>34</v>
      </c>
      <c r="B290">
        <v>2015</v>
      </c>
      <c r="C290" s="1">
        <v>74.903739999999999</v>
      </c>
      <c r="D290" s="1">
        <v>18.3</v>
      </c>
      <c r="E290" s="1">
        <v>2.4500000000000002</v>
      </c>
      <c r="F290" s="1">
        <v>7700000</v>
      </c>
      <c r="G290" s="1">
        <v>31.93</v>
      </c>
      <c r="H290" s="1">
        <v>54.76</v>
      </c>
      <c r="I290" s="1">
        <v>0</v>
      </c>
      <c r="J290" s="1">
        <v>0.83</v>
      </c>
      <c r="K290" s="1">
        <v>1.4930743</v>
      </c>
      <c r="L290" s="1">
        <v>2440.7685999999999</v>
      </c>
      <c r="M290" s="1">
        <v>2.69</v>
      </c>
      <c r="N290" s="1">
        <v>72190.002439999997</v>
      </c>
      <c r="O290" s="1">
        <v>0.81840855000000001</v>
      </c>
      <c r="P290" s="1">
        <v>6.552639879</v>
      </c>
      <c r="Q290" s="1">
        <v>1248.4533100000001</v>
      </c>
      <c r="R290" s="1" t="s">
        <v>35</v>
      </c>
      <c r="S290" s="1">
        <v>148460</v>
      </c>
      <c r="T290" s="1">
        <v>23.684994</v>
      </c>
      <c r="U290" s="1">
        <v>90.356330999999997</v>
      </c>
    </row>
    <row r="291" spans="1:21" x14ac:dyDescent="0.25">
      <c r="A291" t="s">
        <v>34</v>
      </c>
      <c r="B291">
        <v>2016</v>
      </c>
      <c r="C291" s="1">
        <v>75.92</v>
      </c>
      <c r="D291" s="1">
        <v>19.3</v>
      </c>
      <c r="E291" s="1">
        <v>2.52</v>
      </c>
      <c r="F291" s="1">
        <v>418430000</v>
      </c>
      <c r="G291" s="1">
        <v>30.49</v>
      </c>
      <c r="H291" s="1">
        <v>63.57</v>
      </c>
      <c r="I291" s="1">
        <v>0</v>
      </c>
      <c r="J291" s="1">
        <v>1.27</v>
      </c>
      <c r="K291" s="1">
        <v>1.9586676000000001</v>
      </c>
      <c r="L291" s="1">
        <v>2415.7280000000001</v>
      </c>
      <c r="M291" s="1">
        <v>2.61</v>
      </c>
      <c r="N291" s="1">
        <v>74379.99725</v>
      </c>
      <c r="O291" s="1">
        <v>0.80609750000000002</v>
      </c>
      <c r="P291" s="1">
        <v>7.1134782129999996</v>
      </c>
      <c r="Q291" s="1">
        <v>1401.564635</v>
      </c>
      <c r="R291" s="1" t="s">
        <v>35</v>
      </c>
      <c r="S291" s="1">
        <v>148460</v>
      </c>
      <c r="T291" s="1">
        <v>23.684994</v>
      </c>
      <c r="U291" s="1">
        <v>90.356330999999997</v>
      </c>
    </row>
    <row r="292" spans="1:21" x14ac:dyDescent="0.25">
      <c r="A292" t="s">
        <v>34</v>
      </c>
      <c r="B292">
        <v>2017</v>
      </c>
      <c r="C292" s="1">
        <v>88</v>
      </c>
      <c r="D292" s="1">
        <v>20.6</v>
      </c>
      <c r="E292" s="1">
        <v>2.65</v>
      </c>
      <c r="F292" s="1">
        <v>246620000</v>
      </c>
      <c r="G292" s="1">
        <v>28.36</v>
      </c>
      <c r="H292" s="1">
        <v>67.59</v>
      </c>
      <c r="I292" s="1">
        <v>0</v>
      </c>
      <c r="J292" s="1">
        <v>1.32</v>
      </c>
      <c r="K292" s="1">
        <v>1.9155419</v>
      </c>
      <c r="L292" s="1">
        <v>2494.1149999999998</v>
      </c>
      <c r="M292" s="1">
        <v>2.5</v>
      </c>
      <c r="N292" s="1">
        <v>79339.996339999998</v>
      </c>
      <c r="O292" s="1">
        <v>0.89464429999999995</v>
      </c>
      <c r="P292" s="1">
        <v>7.2841744229999996</v>
      </c>
      <c r="Q292" s="1">
        <v>1563.7678189999999</v>
      </c>
      <c r="R292" s="1" t="s">
        <v>35</v>
      </c>
      <c r="S292" s="1">
        <v>148460</v>
      </c>
      <c r="T292" s="1">
        <v>23.684994</v>
      </c>
      <c r="U292" s="1">
        <v>90.356330999999997</v>
      </c>
    </row>
    <row r="293" spans="1:21" x14ac:dyDescent="0.25">
      <c r="A293" t="s">
        <v>34</v>
      </c>
      <c r="B293">
        <v>2018</v>
      </c>
      <c r="C293" s="1">
        <v>91.8</v>
      </c>
      <c r="D293" s="1">
        <v>21.9</v>
      </c>
      <c r="E293" s="1">
        <v>2.72</v>
      </c>
      <c r="F293" s="1">
        <v>235500000</v>
      </c>
      <c r="G293" s="1">
        <v>26.88</v>
      </c>
      <c r="H293" s="1">
        <v>72.56</v>
      </c>
      <c r="I293" s="1">
        <v>0</v>
      </c>
      <c r="J293" s="1">
        <v>1.4</v>
      </c>
      <c r="K293" s="1">
        <v>1.8929151</v>
      </c>
      <c r="L293" s="1">
        <v>2630.0277999999998</v>
      </c>
      <c r="M293" s="1">
        <v>2.2999999999999998</v>
      </c>
      <c r="N293" s="1">
        <v>83449.996950000001</v>
      </c>
      <c r="O293" s="1">
        <v>0.74711749999999999</v>
      </c>
      <c r="P293" s="1">
        <v>7.86375358</v>
      </c>
      <c r="Q293" s="1">
        <v>1698.132081</v>
      </c>
      <c r="R293" s="1" t="s">
        <v>35</v>
      </c>
      <c r="S293" s="1">
        <v>148460</v>
      </c>
      <c r="T293" s="1">
        <v>23.684994</v>
      </c>
      <c r="U293" s="1">
        <v>90.356330999999997</v>
      </c>
    </row>
    <row r="294" spans="1:21" x14ac:dyDescent="0.25">
      <c r="A294" t="s">
        <v>34</v>
      </c>
      <c r="B294">
        <v>2019</v>
      </c>
      <c r="C294" s="1">
        <v>92.2</v>
      </c>
      <c r="D294" s="1">
        <v>23.4</v>
      </c>
      <c r="E294" s="1">
        <v>2.93</v>
      </c>
      <c r="F294" s="1">
        <v>137390000</v>
      </c>
      <c r="G294" s="1">
        <v>24.75</v>
      </c>
      <c r="H294" s="1">
        <v>78.37</v>
      </c>
      <c r="I294" s="1">
        <v>0</v>
      </c>
      <c r="J294" s="1">
        <v>1.1399999999999999</v>
      </c>
      <c r="K294" s="1">
        <v>1.4337819000000001</v>
      </c>
      <c r="L294" s="1">
        <v>2916.3175999999999</v>
      </c>
      <c r="M294" s="1">
        <v>2.36</v>
      </c>
      <c r="N294" s="1">
        <v>90739.997860000003</v>
      </c>
      <c r="O294" s="1">
        <v>0.67512870000000003</v>
      </c>
      <c r="P294" s="1">
        <v>8.1526841490000006</v>
      </c>
      <c r="Q294" s="1">
        <v>1855.740094</v>
      </c>
      <c r="R294" s="1" t="s">
        <v>35</v>
      </c>
      <c r="S294" s="1">
        <v>148460</v>
      </c>
      <c r="T294" s="1">
        <v>23.684994</v>
      </c>
      <c r="U294" s="1">
        <v>90.356330999999997</v>
      </c>
    </row>
    <row r="295" spans="1:21" x14ac:dyDescent="0.25">
      <c r="A295" t="s">
        <v>34</v>
      </c>
      <c r="B295">
        <v>2020</v>
      </c>
      <c r="C295" s="1">
        <v>96.2</v>
      </c>
      <c r="D295" s="1">
        <v>25</v>
      </c>
      <c r="E295" s="1">
        <v>3.12</v>
      </c>
      <c r="H295" s="1">
        <v>74.41</v>
      </c>
      <c r="I295" s="1">
        <v>0</v>
      </c>
      <c r="J295" s="1">
        <v>1.31</v>
      </c>
      <c r="K295" s="1">
        <v>1.7300580999999999</v>
      </c>
      <c r="L295" s="1">
        <v>2730.078</v>
      </c>
      <c r="O295" s="1">
        <v>0.65808180000000005</v>
      </c>
      <c r="P295" s="1">
        <v>3.5091358819999998</v>
      </c>
      <c r="Q295" s="1">
        <v>1961.6137490000001</v>
      </c>
      <c r="R295" s="1" t="s">
        <v>35</v>
      </c>
      <c r="S295" s="1">
        <v>148460</v>
      </c>
      <c r="T295" s="1">
        <v>23.684994</v>
      </c>
      <c r="U295" s="1">
        <v>90.356330999999997</v>
      </c>
    </row>
    <row r="296" spans="1:21" x14ac:dyDescent="0.25">
      <c r="A296" t="s">
        <v>36</v>
      </c>
      <c r="B296">
        <v>2000</v>
      </c>
      <c r="C296" s="1">
        <v>100</v>
      </c>
      <c r="D296" s="1">
        <v>100</v>
      </c>
      <c r="E296" s="1">
        <v>0</v>
      </c>
      <c r="G296" s="1">
        <v>14.32</v>
      </c>
      <c r="H296" s="1">
        <v>0.76</v>
      </c>
      <c r="I296" s="1">
        <v>0</v>
      </c>
      <c r="J296" s="1">
        <v>0</v>
      </c>
      <c r="K296" s="1">
        <v>0</v>
      </c>
      <c r="L296" s="1">
        <v>26318.063999999998</v>
      </c>
      <c r="M296" s="1">
        <v>3.83</v>
      </c>
      <c r="N296" s="1">
        <v>1240</v>
      </c>
      <c r="P296" s="1">
        <v>4.4471896229999999</v>
      </c>
      <c r="Q296" s="1">
        <v>11268.42006</v>
      </c>
      <c r="R296" s="1">
        <v>668</v>
      </c>
      <c r="S296" s="1">
        <v>430</v>
      </c>
      <c r="T296" s="1">
        <v>13.193887</v>
      </c>
      <c r="U296" s="1">
        <v>-59.543197999999997</v>
      </c>
    </row>
    <row r="297" spans="1:21" x14ac:dyDescent="0.25">
      <c r="A297" t="s">
        <v>36</v>
      </c>
      <c r="B297">
        <v>2001</v>
      </c>
      <c r="C297" s="1">
        <v>100</v>
      </c>
      <c r="D297" s="1">
        <v>100</v>
      </c>
      <c r="E297" s="1">
        <v>0.37</v>
      </c>
      <c r="G297" s="1">
        <v>12.56</v>
      </c>
      <c r="H297" s="1">
        <v>0.8</v>
      </c>
      <c r="I297" s="1">
        <v>0</v>
      </c>
      <c r="J297" s="1">
        <v>0</v>
      </c>
      <c r="K297" s="1">
        <v>0</v>
      </c>
      <c r="L297" s="1">
        <v>26262.208999999999</v>
      </c>
      <c r="M297" s="1">
        <v>4.01</v>
      </c>
      <c r="N297" s="1">
        <v>1310</v>
      </c>
      <c r="P297" s="1">
        <v>-2.3654642219999999</v>
      </c>
      <c r="Q297" s="1">
        <v>11209.421120000001</v>
      </c>
      <c r="R297" s="1">
        <v>668</v>
      </c>
      <c r="S297" s="1">
        <v>430</v>
      </c>
      <c r="T297" s="1">
        <v>13.193887</v>
      </c>
      <c r="U297" s="1">
        <v>-59.543197999999997</v>
      </c>
    </row>
    <row r="298" spans="1:21" x14ac:dyDescent="0.25">
      <c r="A298" t="s">
        <v>36</v>
      </c>
      <c r="B298">
        <v>2002</v>
      </c>
      <c r="C298" s="1">
        <v>100</v>
      </c>
      <c r="D298" s="1">
        <v>100</v>
      </c>
      <c r="E298" s="1">
        <v>0.37</v>
      </c>
      <c r="G298" s="1">
        <v>11.3</v>
      </c>
      <c r="H298" s="1">
        <v>0.83</v>
      </c>
      <c r="I298" s="1">
        <v>0</v>
      </c>
      <c r="J298" s="1">
        <v>0</v>
      </c>
      <c r="K298" s="1">
        <v>0</v>
      </c>
      <c r="L298" s="1">
        <v>26331.5</v>
      </c>
      <c r="M298" s="1">
        <v>3.91</v>
      </c>
      <c r="N298" s="1">
        <v>1370.0000050000001</v>
      </c>
      <c r="P298" s="1">
        <v>0.78740157499999996</v>
      </c>
      <c r="Q298" s="1">
        <v>11361.51677</v>
      </c>
      <c r="R298" s="1">
        <v>668</v>
      </c>
      <c r="S298" s="1">
        <v>430</v>
      </c>
      <c r="T298" s="1">
        <v>13.193887</v>
      </c>
      <c r="U298" s="1">
        <v>-59.543197999999997</v>
      </c>
    </row>
    <row r="299" spans="1:21" x14ac:dyDescent="0.25">
      <c r="A299" t="s">
        <v>36</v>
      </c>
      <c r="B299">
        <v>2003</v>
      </c>
      <c r="C299" s="1">
        <v>100</v>
      </c>
      <c r="D299" s="1">
        <v>100</v>
      </c>
      <c r="E299" s="1">
        <v>0.37</v>
      </c>
      <c r="G299" s="1">
        <v>9.9499999999999993</v>
      </c>
      <c r="H299" s="1">
        <v>0.87</v>
      </c>
      <c r="I299" s="1">
        <v>0</v>
      </c>
      <c r="J299" s="1">
        <v>0</v>
      </c>
      <c r="K299" s="1">
        <v>0</v>
      </c>
      <c r="L299" s="1">
        <v>26508.63</v>
      </c>
      <c r="M299" s="1">
        <v>3.92</v>
      </c>
      <c r="N299" s="1">
        <v>1379.9999949999999</v>
      </c>
      <c r="P299" s="1">
        <v>2.175480769</v>
      </c>
      <c r="Q299" s="1">
        <v>11699.37047</v>
      </c>
      <c r="R299" s="1">
        <v>668</v>
      </c>
      <c r="S299" s="1">
        <v>430</v>
      </c>
      <c r="T299" s="1">
        <v>13.193887</v>
      </c>
      <c r="U299" s="1">
        <v>-59.543197999999997</v>
      </c>
    </row>
    <row r="300" spans="1:21" x14ac:dyDescent="0.25">
      <c r="A300" t="s">
        <v>36</v>
      </c>
      <c r="B300">
        <v>2004</v>
      </c>
      <c r="C300" s="1">
        <v>99.996740000000003</v>
      </c>
      <c r="D300" s="1">
        <v>100</v>
      </c>
      <c r="E300" s="1">
        <v>0.36</v>
      </c>
      <c r="G300" s="1">
        <v>9.93</v>
      </c>
      <c r="H300" s="1">
        <v>0.9</v>
      </c>
      <c r="I300" s="1">
        <v>0</v>
      </c>
      <c r="J300" s="1">
        <v>0</v>
      </c>
      <c r="K300" s="1">
        <v>0</v>
      </c>
      <c r="L300" s="1">
        <v>26606.236000000001</v>
      </c>
      <c r="M300" s="1">
        <v>3.97</v>
      </c>
      <c r="N300" s="1">
        <v>1360.000014</v>
      </c>
      <c r="P300" s="1">
        <v>1.411598635</v>
      </c>
      <c r="Q300" s="1">
        <v>12512.57797</v>
      </c>
      <c r="R300" s="1">
        <v>668</v>
      </c>
      <c r="S300" s="1">
        <v>430</v>
      </c>
      <c r="T300" s="1">
        <v>13.193887</v>
      </c>
      <c r="U300" s="1">
        <v>-59.543197999999997</v>
      </c>
    </row>
    <row r="301" spans="1:21" x14ac:dyDescent="0.25">
      <c r="A301" t="s">
        <v>36</v>
      </c>
      <c r="B301">
        <v>2005</v>
      </c>
      <c r="C301" s="1">
        <v>99.980450000000005</v>
      </c>
      <c r="D301" s="1">
        <v>100</v>
      </c>
      <c r="E301" s="1">
        <v>0.72</v>
      </c>
      <c r="G301" s="1">
        <v>9.91</v>
      </c>
      <c r="H301" s="1">
        <v>0.95</v>
      </c>
      <c r="I301" s="1">
        <v>0</v>
      </c>
      <c r="J301" s="1">
        <v>0</v>
      </c>
      <c r="K301" s="1">
        <v>0</v>
      </c>
      <c r="L301" s="1">
        <v>26715.06</v>
      </c>
      <c r="M301" s="1">
        <v>3.97</v>
      </c>
      <c r="N301" s="1">
        <v>1419.999957</v>
      </c>
      <c r="P301" s="1">
        <v>3.9554576039999998</v>
      </c>
      <c r="Q301" s="1">
        <v>13822.741749999999</v>
      </c>
      <c r="R301" s="1">
        <v>668</v>
      </c>
      <c r="S301" s="1">
        <v>430</v>
      </c>
      <c r="T301" s="1">
        <v>13.193887</v>
      </c>
      <c r="U301" s="1">
        <v>-59.543197999999997</v>
      </c>
    </row>
    <row r="302" spans="1:21" x14ac:dyDescent="0.25">
      <c r="A302" t="s">
        <v>36</v>
      </c>
      <c r="B302">
        <v>2006</v>
      </c>
      <c r="C302" s="1">
        <v>100</v>
      </c>
      <c r="D302" s="1">
        <v>100</v>
      </c>
      <c r="E302" s="1">
        <v>0.72</v>
      </c>
      <c r="G302" s="1">
        <v>9.9</v>
      </c>
      <c r="H302" s="1">
        <v>0.98</v>
      </c>
      <c r="I302" s="1">
        <v>0</v>
      </c>
      <c r="J302" s="1">
        <v>0</v>
      </c>
      <c r="K302" s="1">
        <v>0</v>
      </c>
      <c r="L302" s="1">
        <v>26681.956999999999</v>
      </c>
      <c r="M302" s="1">
        <v>3.84</v>
      </c>
      <c r="N302" s="1">
        <v>1470.000029</v>
      </c>
      <c r="P302" s="1">
        <v>5.9027002900000003</v>
      </c>
      <c r="Q302" s="1">
        <v>15199.56753</v>
      </c>
      <c r="R302" s="1">
        <v>668</v>
      </c>
      <c r="S302" s="1">
        <v>430</v>
      </c>
      <c r="T302" s="1">
        <v>13.193887</v>
      </c>
      <c r="U302" s="1">
        <v>-59.543197999999997</v>
      </c>
    </row>
    <row r="303" spans="1:21" x14ac:dyDescent="0.25">
      <c r="A303" t="s">
        <v>36</v>
      </c>
      <c r="B303">
        <v>2007</v>
      </c>
      <c r="C303" s="1">
        <v>100</v>
      </c>
      <c r="D303" s="1">
        <v>100</v>
      </c>
      <c r="E303" s="1">
        <v>2.15</v>
      </c>
      <c r="G303" s="1">
        <v>9.7100000000000009</v>
      </c>
      <c r="H303" s="1">
        <v>1</v>
      </c>
      <c r="I303" s="1">
        <v>0</v>
      </c>
      <c r="J303" s="1">
        <v>0</v>
      </c>
      <c r="K303" s="1">
        <v>0</v>
      </c>
      <c r="L303" s="1">
        <v>25360.925999999999</v>
      </c>
      <c r="M303" s="1">
        <v>3.81</v>
      </c>
      <c r="N303" s="1">
        <v>1480.0000190000001</v>
      </c>
      <c r="P303" s="1">
        <v>2.2020861869999999</v>
      </c>
      <c r="Q303" s="1">
        <v>16770.661029999999</v>
      </c>
      <c r="R303" s="1">
        <v>668</v>
      </c>
      <c r="S303" s="1">
        <v>430</v>
      </c>
      <c r="T303" s="1">
        <v>13.193887</v>
      </c>
      <c r="U303" s="1">
        <v>-59.543197999999997</v>
      </c>
    </row>
    <row r="304" spans="1:21" x14ac:dyDescent="0.25">
      <c r="A304" t="s">
        <v>36</v>
      </c>
      <c r="B304">
        <v>2008</v>
      </c>
      <c r="C304" s="1">
        <v>100</v>
      </c>
      <c r="D304" s="1">
        <v>100</v>
      </c>
      <c r="E304" s="1">
        <v>2.14</v>
      </c>
      <c r="G304" s="1">
        <v>8.6300000000000008</v>
      </c>
      <c r="H304" s="1">
        <v>1.01</v>
      </c>
      <c r="I304" s="1">
        <v>0</v>
      </c>
      <c r="J304" s="1">
        <v>0</v>
      </c>
      <c r="K304" s="1">
        <v>0</v>
      </c>
      <c r="L304" s="1">
        <v>29773.458999999999</v>
      </c>
      <c r="M304" s="1">
        <v>4.5199999999999996</v>
      </c>
      <c r="N304" s="1">
        <v>1779.999971</v>
      </c>
      <c r="P304" s="1">
        <v>0.701030928</v>
      </c>
      <c r="Q304" s="1">
        <v>17092.582139999999</v>
      </c>
      <c r="R304" s="1">
        <v>668</v>
      </c>
      <c r="S304" s="1">
        <v>430</v>
      </c>
      <c r="T304" s="1">
        <v>13.193887</v>
      </c>
      <c r="U304" s="1">
        <v>-59.543197999999997</v>
      </c>
    </row>
    <row r="305" spans="1:21" x14ac:dyDescent="0.25">
      <c r="A305" t="s">
        <v>36</v>
      </c>
      <c r="B305">
        <v>2009</v>
      </c>
      <c r="C305" s="1">
        <v>100</v>
      </c>
      <c r="D305" s="1">
        <v>100</v>
      </c>
      <c r="E305" s="1">
        <v>2.85</v>
      </c>
      <c r="G305" s="1">
        <v>9.4</v>
      </c>
      <c r="H305" s="1">
        <v>1.02</v>
      </c>
      <c r="I305" s="1">
        <v>0</v>
      </c>
      <c r="J305" s="1">
        <v>0</v>
      </c>
      <c r="K305" s="1">
        <v>0</v>
      </c>
      <c r="L305" s="1">
        <v>27941.865000000002</v>
      </c>
      <c r="M305" s="1">
        <v>4.8099999999999996</v>
      </c>
      <c r="N305" s="1">
        <v>4619.9998859999996</v>
      </c>
      <c r="P305" s="1">
        <v>-5.0778050779999999</v>
      </c>
      <c r="Q305" s="1">
        <v>15885.410180000001</v>
      </c>
      <c r="R305" s="1">
        <v>668</v>
      </c>
      <c r="S305" s="1">
        <v>430</v>
      </c>
      <c r="T305" s="1">
        <v>13.193887</v>
      </c>
      <c r="U305" s="1">
        <v>-59.543197999999997</v>
      </c>
    </row>
    <row r="306" spans="1:21" x14ac:dyDescent="0.25">
      <c r="A306" t="s">
        <v>36</v>
      </c>
      <c r="B306">
        <v>2010</v>
      </c>
      <c r="C306" s="1">
        <v>100</v>
      </c>
      <c r="D306" s="1">
        <v>100</v>
      </c>
      <c r="E306" s="1">
        <v>3.54</v>
      </c>
      <c r="G306" s="1">
        <v>9.08</v>
      </c>
      <c r="H306" s="1">
        <v>0.97</v>
      </c>
      <c r="I306" s="1">
        <v>0</v>
      </c>
      <c r="J306" s="1">
        <v>0</v>
      </c>
      <c r="K306" s="1">
        <v>0</v>
      </c>
      <c r="L306" s="1">
        <v>26839.543000000001</v>
      </c>
      <c r="M306" s="1">
        <v>4.57</v>
      </c>
      <c r="N306" s="1">
        <v>1549.9999519999999</v>
      </c>
      <c r="P306" s="1">
        <v>-2.2864538400000001</v>
      </c>
      <c r="Q306" s="1">
        <v>16056.37098</v>
      </c>
      <c r="R306" s="1">
        <v>668</v>
      </c>
      <c r="S306" s="1">
        <v>430</v>
      </c>
      <c r="T306" s="1">
        <v>13.193887</v>
      </c>
      <c r="U306" s="1">
        <v>-59.543197999999997</v>
      </c>
    </row>
    <row r="307" spans="1:21" x14ac:dyDescent="0.25">
      <c r="A307" t="s">
        <v>36</v>
      </c>
      <c r="B307">
        <v>2011</v>
      </c>
      <c r="C307" s="1">
        <v>100</v>
      </c>
      <c r="D307" s="1">
        <v>100</v>
      </c>
      <c r="E307" s="1">
        <v>4.42</v>
      </c>
      <c r="G307" s="1">
        <v>4.66</v>
      </c>
      <c r="H307" s="1">
        <v>0.99</v>
      </c>
      <c r="I307" s="1">
        <v>0</v>
      </c>
      <c r="J307" s="1">
        <v>0</v>
      </c>
      <c r="K307" s="1">
        <v>0</v>
      </c>
      <c r="L307" s="1">
        <v>28088.296999999999</v>
      </c>
      <c r="M307" s="1">
        <v>4.6100000000000003</v>
      </c>
      <c r="N307" s="1">
        <v>1759.99999</v>
      </c>
      <c r="P307" s="1">
        <v>-0.67328918299999996</v>
      </c>
      <c r="Q307" s="1">
        <v>16458.353210000001</v>
      </c>
      <c r="R307" s="1">
        <v>668</v>
      </c>
      <c r="S307" s="1">
        <v>430</v>
      </c>
      <c r="T307" s="1">
        <v>13.193887</v>
      </c>
      <c r="U307" s="1">
        <v>-59.543197999999997</v>
      </c>
    </row>
    <row r="308" spans="1:21" x14ac:dyDescent="0.25">
      <c r="A308" t="s">
        <v>36</v>
      </c>
      <c r="B308">
        <v>2012</v>
      </c>
      <c r="C308" s="1">
        <v>100</v>
      </c>
      <c r="D308" s="1">
        <v>100</v>
      </c>
      <c r="E308" s="1">
        <v>5.29</v>
      </c>
      <c r="G308" s="1">
        <v>4.21</v>
      </c>
      <c r="H308" s="1">
        <v>1.06</v>
      </c>
      <c r="I308" s="1">
        <v>0</v>
      </c>
      <c r="J308" s="1">
        <v>0</v>
      </c>
      <c r="K308" s="1">
        <v>0</v>
      </c>
      <c r="L308" s="1">
        <v>26331.782999999999</v>
      </c>
      <c r="M308" s="1">
        <v>4.53</v>
      </c>
      <c r="N308" s="1">
        <v>2119.9998860000001</v>
      </c>
      <c r="P308" s="1">
        <v>-0.45560617799999997</v>
      </c>
      <c r="Q308" s="1">
        <v>16249.67395</v>
      </c>
      <c r="R308" s="1">
        <v>668</v>
      </c>
      <c r="S308" s="1">
        <v>430</v>
      </c>
      <c r="T308" s="1">
        <v>13.193887</v>
      </c>
      <c r="U308" s="1">
        <v>-59.543197999999997</v>
      </c>
    </row>
    <row r="309" spans="1:21" x14ac:dyDescent="0.25">
      <c r="A309" t="s">
        <v>36</v>
      </c>
      <c r="B309">
        <v>2013</v>
      </c>
      <c r="C309" s="1">
        <v>100</v>
      </c>
      <c r="D309" s="1">
        <v>100</v>
      </c>
      <c r="E309" s="1">
        <v>5.98</v>
      </c>
      <c r="G309" s="1">
        <v>3.51</v>
      </c>
      <c r="H309" s="1">
        <v>0.95</v>
      </c>
      <c r="I309" s="1">
        <v>0</v>
      </c>
      <c r="J309" s="1">
        <v>0</v>
      </c>
      <c r="K309" s="1">
        <v>0</v>
      </c>
      <c r="L309" s="1">
        <v>26676.488000000001</v>
      </c>
      <c r="M309" s="1">
        <v>4.51</v>
      </c>
      <c r="N309" s="1">
        <v>1440.000057</v>
      </c>
      <c r="P309" s="1">
        <v>-1.4065639649999999</v>
      </c>
      <c r="Q309" s="1">
        <v>16451.279310000002</v>
      </c>
      <c r="R309" s="1">
        <v>668</v>
      </c>
      <c r="S309" s="1">
        <v>430</v>
      </c>
      <c r="T309" s="1">
        <v>13.193887</v>
      </c>
      <c r="U309" s="1">
        <v>-59.543197999999997</v>
      </c>
    </row>
    <row r="310" spans="1:21" x14ac:dyDescent="0.25">
      <c r="A310" t="s">
        <v>36</v>
      </c>
      <c r="B310">
        <v>2014</v>
      </c>
      <c r="C310" s="1">
        <v>100</v>
      </c>
      <c r="D310" s="1">
        <v>100</v>
      </c>
      <c r="E310" s="1">
        <v>22.82</v>
      </c>
      <c r="G310" s="1">
        <v>3.44</v>
      </c>
      <c r="H310" s="1">
        <v>0.96</v>
      </c>
      <c r="I310" s="1">
        <v>0</v>
      </c>
      <c r="J310" s="1">
        <v>0.01</v>
      </c>
      <c r="K310" s="1">
        <v>1.0309277999999999</v>
      </c>
      <c r="L310" s="1">
        <v>23147.074000000001</v>
      </c>
      <c r="M310" s="1">
        <v>3.98</v>
      </c>
      <c r="N310" s="1">
        <v>1269.9999809999999</v>
      </c>
      <c r="P310" s="1">
        <v>-0.12454710099999999</v>
      </c>
      <c r="Q310" s="1">
        <v>16489.072240000001</v>
      </c>
      <c r="R310" s="1">
        <v>668</v>
      </c>
      <c r="S310" s="1">
        <v>430</v>
      </c>
      <c r="T310" s="1">
        <v>13.193887</v>
      </c>
      <c r="U310" s="1">
        <v>-59.543197999999997</v>
      </c>
    </row>
    <row r="311" spans="1:21" x14ac:dyDescent="0.25">
      <c r="A311" t="s">
        <v>36</v>
      </c>
      <c r="B311">
        <v>2015</v>
      </c>
      <c r="C311" s="1">
        <v>100</v>
      </c>
      <c r="D311" s="1">
        <v>100</v>
      </c>
      <c r="E311" s="1">
        <v>31.54</v>
      </c>
      <c r="F311" s="1">
        <v>80000</v>
      </c>
      <c r="G311" s="1">
        <v>3.16</v>
      </c>
      <c r="H311" s="1">
        <v>0.97</v>
      </c>
      <c r="I311" s="1">
        <v>0</v>
      </c>
      <c r="J311" s="1">
        <v>0.01</v>
      </c>
      <c r="K311" s="1">
        <v>1.0204082000000001</v>
      </c>
      <c r="L311" s="1">
        <v>24569.877</v>
      </c>
      <c r="M311" s="1">
        <v>3.87</v>
      </c>
      <c r="N311" s="1">
        <v>1269.9999809999999</v>
      </c>
      <c r="P311" s="1">
        <v>2.4487019609999998</v>
      </c>
      <c r="Q311" s="1">
        <v>16524.8995</v>
      </c>
      <c r="R311" s="1">
        <v>668</v>
      </c>
      <c r="S311" s="1">
        <v>430</v>
      </c>
      <c r="T311" s="1">
        <v>13.193887</v>
      </c>
      <c r="U311" s="1">
        <v>-59.543197999999997</v>
      </c>
    </row>
    <row r="312" spans="1:21" x14ac:dyDescent="0.25">
      <c r="A312" t="s">
        <v>36</v>
      </c>
      <c r="B312">
        <v>2016</v>
      </c>
      <c r="C312" s="1">
        <v>100</v>
      </c>
      <c r="D312" s="1">
        <v>100</v>
      </c>
      <c r="E312" s="1">
        <v>70.05</v>
      </c>
      <c r="F312" s="1">
        <v>8860000</v>
      </c>
      <c r="G312" s="1">
        <v>3.49</v>
      </c>
      <c r="H312" s="1">
        <v>0.98</v>
      </c>
      <c r="I312" s="1">
        <v>0</v>
      </c>
      <c r="J312" s="1">
        <v>0.02</v>
      </c>
      <c r="K312" s="1">
        <v>2</v>
      </c>
      <c r="L312" s="1">
        <v>25016.706999999999</v>
      </c>
      <c r="M312" s="1">
        <v>3.86</v>
      </c>
      <c r="N312" s="1">
        <v>1289.9999620000001</v>
      </c>
      <c r="P312" s="1">
        <v>2.4786986830000002</v>
      </c>
      <c r="Q312" s="1">
        <v>16900.048289999999</v>
      </c>
      <c r="R312" s="1">
        <v>668</v>
      </c>
      <c r="S312" s="1">
        <v>430</v>
      </c>
      <c r="T312" s="1">
        <v>13.193887</v>
      </c>
      <c r="U312" s="1">
        <v>-59.543197999999997</v>
      </c>
    </row>
    <row r="313" spans="1:21" x14ac:dyDescent="0.25">
      <c r="A313" t="s">
        <v>36</v>
      </c>
      <c r="B313">
        <v>2017</v>
      </c>
      <c r="C313" s="1">
        <v>100</v>
      </c>
      <c r="D313" s="1">
        <v>100</v>
      </c>
      <c r="E313" s="1">
        <v>73.44</v>
      </c>
      <c r="G313" s="1">
        <v>5.13</v>
      </c>
      <c r="H313" s="1">
        <v>0.98</v>
      </c>
      <c r="I313" s="1">
        <v>0</v>
      </c>
      <c r="J313" s="1">
        <v>0.03</v>
      </c>
      <c r="K313" s="1">
        <v>2.970297</v>
      </c>
      <c r="L313" s="1">
        <v>23670.776999999998</v>
      </c>
      <c r="M313" s="1">
        <v>3.55</v>
      </c>
      <c r="N313" s="1">
        <v>1179.9999479999999</v>
      </c>
      <c r="P313" s="1">
        <v>0.47511067899999998</v>
      </c>
      <c r="Q313" s="1">
        <v>17391.66891</v>
      </c>
      <c r="R313" s="1">
        <v>668</v>
      </c>
      <c r="S313" s="1">
        <v>430</v>
      </c>
      <c r="T313" s="1">
        <v>13.193887</v>
      </c>
      <c r="U313" s="1">
        <v>-59.543197999999997</v>
      </c>
    </row>
    <row r="314" spans="1:21" x14ac:dyDescent="0.25">
      <c r="A314" t="s">
        <v>36</v>
      </c>
      <c r="B314">
        <v>2018</v>
      </c>
      <c r="C314" s="1">
        <v>100</v>
      </c>
      <c r="D314" s="1">
        <v>100</v>
      </c>
      <c r="E314" s="1">
        <v>76.819999999999993</v>
      </c>
      <c r="F314" s="1">
        <v>50000</v>
      </c>
      <c r="G314" s="1">
        <v>5.79</v>
      </c>
      <c r="H314" s="1">
        <v>0.97</v>
      </c>
      <c r="I314" s="1">
        <v>0</v>
      </c>
      <c r="J314" s="1">
        <v>0.03</v>
      </c>
      <c r="K314" s="1">
        <v>3</v>
      </c>
      <c r="L314" s="1">
        <v>25095.537</v>
      </c>
      <c r="M314" s="1">
        <v>3.87</v>
      </c>
      <c r="N314" s="1">
        <v>1240.00001</v>
      </c>
      <c r="P314" s="1">
        <v>-0.58033315399999996</v>
      </c>
      <c r="Q314" s="1">
        <v>17745.255369999999</v>
      </c>
      <c r="R314" s="1">
        <v>668</v>
      </c>
      <c r="S314" s="1">
        <v>430</v>
      </c>
      <c r="T314" s="1">
        <v>13.193887</v>
      </c>
      <c r="U314" s="1">
        <v>-59.543197999999997</v>
      </c>
    </row>
    <row r="315" spans="1:21" x14ac:dyDescent="0.25">
      <c r="A315" t="s">
        <v>36</v>
      </c>
      <c r="B315">
        <v>2019</v>
      </c>
      <c r="C315" s="1">
        <v>100</v>
      </c>
      <c r="D315" s="1">
        <v>100</v>
      </c>
      <c r="E315" s="1">
        <v>122.01</v>
      </c>
      <c r="F315" s="1">
        <v>34100000</v>
      </c>
      <c r="G315" s="1">
        <v>4.3099999999999996</v>
      </c>
      <c r="H315" s="1">
        <v>0.98</v>
      </c>
      <c r="I315" s="1">
        <v>0</v>
      </c>
      <c r="J315" s="1">
        <v>0.04</v>
      </c>
      <c r="K315" s="1">
        <v>3.9215686000000001</v>
      </c>
      <c r="L315" s="1">
        <v>25172.026999999998</v>
      </c>
      <c r="M315" s="1">
        <v>3.54</v>
      </c>
      <c r="N315" s="1">
        <v>1250</v>
      </c>
      <c r="P315" s="1">
        <v>-9.6135552999999999E-2</v>
      </c>
      <c r="Q315" s="1">
        <v>18148.49785</v>
      </c>
      <c r="R315" s="1">
        <v>668</v>
      </c>
      <c r="S315" s="1">
        <v>430</v>
      </c>
      <c r="T315" s="1">
        <v>13.193887</v>
      </c>
      <c r="U315" s="1">
        <v>-59.543197999999997</v>
      </c>
    </row>
    <row r="316" spans="1:21" x14ac:dyDescent="0.25">
      <c r="A316" t="s">
        <v>36</v>
      </c>
      <c r="B316">
        <v>2020</v>
      </c>
      <c r="C316" s="1">
        <v>100</v>
      </c>
      <c r="D316" s="1">
        <v>100</v>
      </c>
      <c r="E316" s="1">
        <v>174.06</v>
      </c>
      <c r="H316" s="1">
        <v>0.93</v>
      </c>
      <c r="I316" s="1">
        <v>0</v>
      </c>
      <c r="J316" s="1">
        <v>7.0000000000000007E-2</v>
      </c>
      <c r="K316" s="1">
        <v>7</v>
      </c>
      <c r="L316" s="1">
        <v>21577.828000000001</v>
      </c>
      <c r="P316" s="1">
        <v>-18.979509700000001</v>
      </c>
      <c r="Q316" s="1">
        <v>15373.8547</v>
      </c>
      <c r="R316" s="1">
        <v>668</v>
      </c>
      <c r="S316" s="1">
        <v>430</v>
      </c>
      <c r="T316" s="1">
        <v>13.193887</v>
      </c>
      <c r="U316" s="1">
        <v>-59.543197999999997</v>
      </c>
    </row>
    <row r="317" spans="1:21" x14ac:dyDescent="0.25">
      <c r="A317" t="s">
        <v>37</v>
      </c>
      <c r="B317">
        <v>2000</v>
      </c>
      <c r="C317" s="1">
        <v>100</v>
      </c>
      <c r="D317" s="1">
        <v>94.7</v>
      </c>
      <c r="G317" s="1">
        <v>5.65</v>
      </c>
      <c r="H317" s="1">
        <v>24.51</v>
      </c>
      <c r="I317" s="1">
        <v>0</v>
      </c>
      <c r="J317" s="1">
        <v>0.03</v>
      </c>
      <c r="K317" s="1">
        <v>0.12224939</v>
      </c>
      <c r="L317" s="1">
        <v>24868.184000000001</v>
      </c>
      <c r="M317" s="1">
        <v>12.85</v>
      </c>
      <c r="N317" s="1">
        <v>52940</v>
      </c>
      <c r="O317" s="1">
        <v>3.1301862999999999E-2</v>
      </c>
      <c r="P317" s="1">
        <v>5.8000034400000002</v>
      </c>
      <c r="Q317" s="1">
        <v>1276.4939850000001</v>
      </c>
      <c r="R317" s="1">
        <v>47</v>
      </c>
      <c r="S317" s="1">
        <v>207600</v>
      </c>
      <c r="T317" s="1">
        <v>53.709806999999998</v>
      </c>
      <c r="U317" s="1">
        <v>27.953389000000001</v>
      </c>
    </row>
    <row r="318" spans="1:21" x14ac:dyDescent="0.25">
      <c r="A318" t="s">
        <v>37</v>
      </c>
      <c r="B318">
        <v>2001</v>
      </c>
      <c r="C318" s="1">
        <v>100</v>
      </c>
      <c r="D318" s="1">
        <v>95.2</v>
      </c>
      <c r="G318" s="1">
        <v>6.26</v>
      </c>
      <c r="H318" s="1">
        <v>23.53</v>
      </c>
      <c r="I318" s="1">
        <v>0</v>
      </c>
      <c r="J318" s="1">
        <v>0.03</v>
      </c>
      <c r="K318" s="1">
        <v>0.12733448</v>
      </c>
      <c r="L318" s="1">
        <v>24306.925999999999</v>
      </c>
      <c r="M318" s="1">
        <v>12.33</v>
      </c>
      <c r="N318" s="1">
        <v>51880</v>
      </c>
      <c r="O318" s="1">
        <v>3.5543463999999997E-2</v>
      </c>
      <c r="P318" s="1">
        <v>4.7253059940000002</v>
      </c>
      <c r="Q318" s="1">
        <v>1244.3731849999999</v>
      </c>
      <c r="R318" s="1">
        <v>47</v>
      </c>
      <c r="S318" s="1">
        <v>207600</v>
      </c>
      <c r="T318" s="1">
        <v>53.709806999999998</v>
      </c>
      <c r="U318" s="1">
        <v>27.953389000000001</v>
      </c>
    </row>
    <row r="319" spans="1:21" x14ac:dyDescent="0.25">
      <c r="A319" t="s">
        <v>37</v>
      </c>
      <c r="B319">
        <v>2002</v>
      </c>
      <c r="C319" s="1">
        <v>100</v>
      </c>
      <c r="D319" s="1">
        <v>95.8</v>
      </c>
      <c r="G319" s="1">
        <v>6.52</v>
      </c>
      <c r="H319" s="1">
        <v>24.84</v>
      </c>
      <c r="I319" s="1">
        <v>0</v>
      </c>
      <c r="J319" s="1">
        <v>0.03</v>
      </c>
      <c r="K319" s="1">
        <v>0.120627254</v>
      </c>
      <c r="L319" s="1">
        <v>25309.940999999999</v>
      </c>
      <c r="M319" s="1">
        <v>11.96</v>
      </c>
      <c r="N319" s="1">
        <v>51840.00015</v>
      </c>
      <c r="O319" s="1">
        <v>3.2997067999999997E-2</v>
      </c>
      <c r="P319" s="1">
        <v>5.0452674799999997</v>
      </c>
      <c r="Q319" s="1">
        <v>1479.3145830000001</v>
      </c>
      <c r="R319" s="1">
        <v>47</v>
      </c>
      <c r="S319" s="1">
        <v>207600</v>
      </c>
      <c r="T319" s="1">
        <v>53.709806999999998</v>
      </c>
      <c r="U319" s="1">
        <v>27.953389000000001</v>
      </c>
    </row>
    <row r="320" spans="1:21" x14ac:dyDescent="0.25">
      <c r="A320" t="s">
        <v>37</v>
      </c>
      <c r="B320">
        <v>2003</v>
      </c>
      <c r="C320" s="1">
        <v>100</v>
      </c>
      <c r="D320" s="1">
        <v>96.4</v>
      </c>
      <c r="G320" s="1">
        <v>6.25</v>
      </c>
      <c r="H320" s="1">
        <v>25</v>
      </c>
      <c r="I320" s="1">
        <v>0</v>
      </c>
      <c r="J320" s="1">
        <v>0.03</v>
      </c>
      <c r="K320" s="1">
        <v>0.11985617</v>
      </c>
      <c r="L320" s="1">
        <v>25292.013999999999</v>
      </c>
      <c r="M320" s="1">
        <v>11.5</v>
      </c>
      <c r="N320" s="1">
        <v>52700.000760000003</v>
      </c>
      <c r="O320" s="1">
        <v>3.1896286000000003E-2</v>
      </c>
      <c r="P320" s="1">
        <v>7.0431925590000004</v>
      </c>
      <c r="Q320" s="1">
        <v>1819.766059</v>
      </c>
      <c r="R320" s="1">
        <v>47</v>
      </c>
      <c r="S320" s="1">
        <v>207600</v>
      </c>
      <c r="T320" s="1">
        <v>53.709806999999998</v>
      </c>
      <c r="U320" s="1">
        <v>27.953389000000001</v>
      </c>
    </row>
    <row r="321" spans="1:21" x14ac:dyDescent="0.25">
      <c r="A321" t="s">
        <v>37</v>
      </c>
      <c r="B321">
        <v>2004</v>
      </c>
      <c r="C321" s="1">
        <v>100</v>
      </c>
      <c r="D321" s="1">
        <v>96.9</v>
      </c>
      <c r="G321" s="1">
        <v>6.27</v>
      </c>
      <c r="H321" s="1">
        <v>29.31</v>
      </c>
      <c r="I321" s="1">
        <v>0</v>
      </c>
      <c r="J321" s="1">
        <v>0.03</v>
      </c>
      <c r="K321" s="1">
        <v>0.10224949</v>
      </c>
      <c r="L321" s="1">
        <v>28508.880000000001</v>
      </c>
      <c r="M321" s="1">
        <v>10.66</v>
      </c>
      <c r="N321" s="1">
        <v>56040.000919999999</v>
      </c>
      <c r="O321" s="1">
        <v>3.4380137999999998E-2</v>
      </c>
      <c r="P321" s="1">
        <v>11.44974311</v>
      </c>
      <c r="Q321" s="1">
        <v>2378.623286</v>
      </c>
      <c r="R321" s="1">
        <v>47</v>
      </c>
      <c r="S321" s="1">
        <v>207600</v>
      </c>
      <c r="T321" s="1">
        <v>53.709806999999998</v>
      </c>
      <c r="U321" s="1">
        <v>27.953389000000001</v>
      </c>
    </row>
    <row r="322" spans="1:21" x14ac:dyDescent="0.25">
      <c r="A322" t="s">
        <v>37</v>
      </c>
      <c r="B322">
        <v>2005</v>
      </c>
      <c r="C322" s="1">
        <v>100</v>
      </c>
      <c r="D322" s="1">
        <v>97.1</v>
      </c>
      <c r="G322" s="1">
        <v>6.83</v>
      </c>
      <c r="H322" s="1">
        <v>29.07</v>
      </c>
      <c r="I322" s="1">
        <v>0</v>
      </c>
      <c r="J322" s="1">
        <v>0.04</v>
      </c>
      <c r="K322" s="1">
        <v>0.13740981999999999</v>
      </c>
      <c r="L322" s="1">
        <v>28600.458999999999</v>
      </c>
      <c r="M322" s="1">
        <v>9.74</v>
      </c>
      <c r="N322" s="1">
        <v>56779.998780000002</v>
      </c>
      <c r="O322" s="1">
        <v>3.7284452000000003E-2</v>
      </c>
      <c r="P322" s="1">
        <v>9.4000015240000003</v>
      </c>
      <c r="Q322" s="1">
        <v>3125.8105350000001</v>
      </c>
      <c r="R322" s="1">
        <v>47</v>
      </c>
      <c r="S322" s="1">
        <v>207600</v>
      </c>
      <c r="T322" s="1">
        <v>53.709806999999998</v>
      </c>
      <c r="U322" s="1">
        <v>27.953389000000001</v>
      </c>
    </row>
    <row r="323" spans="1:21" x14ac:dyDescent="0.25">
      <c r="A323" t="s">
        <v>37</v>
      </c>
      <c r="B323">
        <v>2006</v>
      </c>
      <c r="C323" s="1">
        <v>100</v>
      </c>
      <c r="D323" s="1">
        <v>97.5</v>
      </c>
      <c r="G323" s="1">
        <v>7.2</v>
      </c>
      <c r="H323" s="1">
        <v>29.79</v>
      </c>
      <c r="I323" s="1">
        <v>0</v>
      </c>
      <c r="J323" s="1">
        <v>0.06</v>
      </c>
      <c r="K323" s="1">
        <v>0.20100503</v>
      </c>
      <c r="L323" s="1">
        <v>30598.044999999998</v>
      </c>
      <c r="M323" s="1">
        <v>9.42</v>
      </c>
      <c r="N323" s="1">
        <v>59119.998930000002</v>
      </c>
      <c r="O323" s="1">
        <v>3.6012790000000003E-2</v>
      </c>
      <c r="P323" s="1">
        <v>9.9999948120000006</v>
      </c>
      <c r="Q323" s="1">
        <v>3847.4341239999999</v>
      </c>
      <c r="R323" s="1">
        <v>47</v>
      </c>
      <c r="S323" s="1">
        <v>207600</v>
      </c>
      <c r="T323" s="1">
        <v>53.709806999999998</v>
      </c>
      <c r="U323" s="1">
        <v>27.953389000000001</v>
      </c>
    </row>
    <row r="324" spans="1:21" x14ac:dyDescent="0.25">
      <c r="A324" t="s">
        <v>37</v>
      </c>
      <c r="B324">
        <v>2007</v>
      </c>
      <c r="C324" s="1">
        <v>100</v>
      </c>
      <c r="D324" s="1">
        <v>97.9</v>
      </c>
      <c r="G324" s="1">
        <v>7.28</v>
      </c>
      <c r="H324" s="1">
        <v>29.81</v>
      </c>
      <c r="I324" s="1">
        <v>0</v>
      </c>
      <c r="J324" s="1">
        <v>7.0000000000000007E-2</v>
      </c>
      <c r="K324" s="1">
        <v>0.23427042000000001</v>
      </c>
      <c r="L324" s="1">
        <v>29999.405999999999</v>
      </c>
      <c r="M324" s="1">
        <v>8.5</v>
      </c>
      <c r="N324" s="1">
        <v>57650.001530000001</v>
      </c>
      <c r="O324" s="1">
        <v>4.9696002000000003E-2</v>
      </c>
      <c r="P324" s="1">
        <v>8.6000065360000004</v>
      </c>
      <c r="Q324" s="1">
        <v>4735.6576080000004</v>
      </c>
      <c r="R324" s="1">
        <v>47</v>
      </c>
      <c r="S324" s="1">
        <v>207600</v>
      </c>
      <c r="T324" s="1">
        <v>53.709806999999998</v>
      </c>
      <c r="U324" s="1">
        <v>27.953389000000001</v>
      </c>
    </row>
    <row r="325" spans="1:21" x14ac:dyDescent="0.25">
      <c r="A325" t="s">
        <v>37</v>
      </c>
      <c r="B325">
        <v>2008</v>
      </c>
      <c r="C325" s="1">
        <v>100</v>
      </c>
      <c r="D325" s="1">
        <v>98.15</v>
      </c>
      <c r="G325" s="1">
        <v>7.08</v>
      </c>
      <c r="H325" s="1">
        <v>32.79</v>
      </c>
      <c r="I325" s="1">
        <v>0</v>
      </c>
      <c r="J325" s="1">
        <v>0.11</v>
      </c>
      <c r="K325" s="1">
        <v>0.33434649999999999</v>
      </c>
      <c r="L325" s="1">
        <v>30513.401999999998</v>
      </c>
      <c r="M325" s="1">
        <v>7.72</v>
      </c>
      <c r="N325" s="1">
        <v>60529.998780000002</v>
      </c>
      <c r="O325" s="1">
        <v>7.290584E-2</v>
      </c>
      <c r="P325" s="1">
        <v>10.199999439999999</v>
      </c>
      <c r="Q325" s="1">
        <v>6377.3697320000001</v>
      </c>
      <c r="R325" s="1">
        <v>47</v>
      </c>
      <c r="S325" s="1">
        <v>207600</v>
      </c>
      <c r="T325" s="1">
        <v>53.709806999999998</v>
      </c>
      <c r="U325" s="1">
        <v>27.953389000000001</v>
      </c>
    </row>
    <row r="326" spans="1:21" x14ac:dyDescent="0.25">
      <c r="A326" t="s">
        <v>37</v>
      </c>
      <c r="B326">
        <v>2009</v>
      </c>
      <c r="C326" s="1">
        <v>100</v>
      </c>
      <c r="D326" s="1">
        <v>98.5</v>
      </c>
      <c r="G326" s="1">
        <v>7.39</v>
      </c>
      <c r="H326" s="1">
        <v>28.38</v>
      </c>
      <c r="I326" s="1">
        <v>0</v>
      </c>
      <c r="J326" s="1">
        <v>0.1</v>
      </c>
      <c r="K326" s="1">
        <v>0.35112359999999998</v>
      </c>
      <c r="L326" s="1">
        <v>28957.873</v>
      </c>
      <c r="M326" s="1">
        <v>7.29</v>
      </c>
      <c r="N326" s="1">
        <v>57400.001530000001</v>
      </c>
      <c r="O326" s="1">
        <v>0.1132527</v>
      </c>
      <c r="P326" s="1">
        <v>0.19999531000000001</v>
      </c>
      <c r="Q326" s="1">
        <v>5352.5839120000001</v>
      </c>
      <c r="R326" s="1">
        <v>47</v>
      </c>
      <c r="S326" s="1">
        <v>207600</v>
      </c>
      <c r="T326" s="1">
        <v>53.709806999999998</v>
      </c>
      <c r="U326" s="1">
        <v>27.953389000000001</v>
      </c>
    </row>
    <row r="327" spans="1:21" x14ac:dyDescent="0.25">
      <c r="A327" t="s">
        <v>37</v>
      </c>
      <c r="B327">
        <v>2010</v>
      </c>
      <c r="C327" s="1">
        <v>100</v>
      </c>
      <c r="D327" s="1">
        <v>98.7</v>
      </c>
      <c r="G327" s="1">
        <v>7.3</v>
      </c>
      <c r="H327" s="1">
        <v>32.68</v>
      </c>
      <c r="I327" s="1">
        <v>0</v>
      </c>
      <c r="J327" s="1">
        <v>0.12</v>
      </c>
      <c r="K327" s="1">
        <v>0.36585367000000002</v>
      </c>
      <c r="L327" s="1">
        <v>31470.04</v>
      </c>
      <c r="M327" s="1">
        <v>7.01</v>
      </c>
      <c r="N327" s="1">
        <v>61669.998169999999</v>
      </c>
      <c r="O327" s="1">
        <v>0.12924849999999999</v>
      </c>
      <c r="P327" s="1">
        <v>7.7982668229999996</v>
      </c>
      <c r="Q327" s="1">
        <v>6033.6862389999997</v>
      </c>
      <c r="R327" s="1">
        <v>47</v>
      </c>
      <c r="S327" s="1">
        <v>207600</v>
      </c>
      <c r="T327" s="1">
        <v>53.709806999999998</v>
      </c>
      <c r="U327" s="1">
        <v>27.953389000000001</v>
      </c>
    </row>
    <row r="328" spans="1:21" x14ac:dyDescent="0.25">
      <c r="A328" t="s">
        <v>37</v>
      </c>
      <c r="B328">
        <v>2011</v>
      </c>
      <c r="C328" s="1">
        <v>100</v>
      </c>
      <c r="D328" s="1">
        <v>98.8</v>
      </c>
      <c r="G328" s="1">
        <v>7.52</v>
      </c>
      <c r="H328" s="1">
        <v>30.12</v>
      </c>
      <c r="I328" s="1">
        <v>0</v>
      </c>
      <c r="J328" s="1">
        <v>0.12</v>
      </c>
      <c r="K328" s="1">
        <v>0.39682539999999999</v>
      </c>
      <c r="L328" s="1">
        <v>30981.085999999999</v>
      </c>
      <c r="M328" s="1">
        <v>7.06</v>
      </c>
      <c r="N328" s="1">
        <v>58549.999239999997</v>
      </c>
      <c r="O328" s="1">
        <v>0.14303419000000001</v>
      </c>
      <c r="P328" s="1">
        <v>5.3787074500000003</v>
      </c>
      <c r="Q328" s="1">
        <v>6527.1738690000002</v>
      </c>
      <c r="R328" s="1">
        <v>47</v>
      </c>
      <c r="S328" s="1">
        <v>207600</v>
      </c>
      <c r="T328" s="1">
        <v>53.709806999999998</v>
      </c>
      <c r="U328" s="1">
        <v>27.953389000000001</v>
      </c>
    </row>
    <row r="329" spans="1:21" x14ac:dyDescent="0.25">
      <c r="A329" t="s">
        <v>37</v>
      </c>
      <c r="B329">
        <v>2012</v>
      </c>
      <c r="C329" s="1">
        <v>100</v>
      </c>
      <c r="D329" s="1">
        <v>99</v>
      </c>
      <c r="G329" s="1">
        <v>7.25</v>
      </c>
      <c r="H329" s="1">
        <v>28.78</v>
      </c>
      <c r="I329" s="1">
        <v>0</v>
      </c>
      <c r="J329" s="1">
        <v>0.16</v>
      </c>
      <c r="K329" s="1">
        <v>0.55286800000000003</v>
      </c>
      <c r="L329" s="1">
        <v>33557.434000000001</v>
      </c>
      <c r="M329" s="1">
        <v>7.24</v>
      </c>
      <c r="N329" s="1">
        <v>59939.998630000002</v>
      </c>
      <c r="O329" s="1">
        <v>0.15896933999999999</v>
      </c>
      <c r="P329" s="1">
        <v>1.687135536</v>
      </c>
      <c r="Q329" s="1">
        <v>6953.1325150000002</v>
      </c>
      <c r="R329" s="1">
        <v>47</v>
      </c>
      <c r="S329" s="1">
        <v>207600</v>
      </c>
      <c r="T329" s="1">
        <v>53.709806999999998</v>
      </c>
      <c r="U329" s="1">
        <v>27.953389000000001</v>
      </c>
    </row>
    <row r="330" spans="1:21" x14ac:dyDescent="0.25">
      <c r="A330" t="s">
        <v>37</v>
      </c>
      <c r="B330">
        <v>2013</v>
      </c>
      <c r="C330" s="1">
        <v>100</v>
      </c>
      <c r="D330" s="1">
        <v>99.1</v>
      </c>
      <c r="G330" s="1">
        <v>6.97</v>
      </c>
      <c r="H330" s="1">
        <v>29.31</v>
      </c>
      <c r="I330" s="1">
        <v>0</v>
      </c>
      <c r="J330" s="1">
        <v>0.28999999999999998</v>
      </c>
      <c r="K330" s="1">
        <v>0.97972970000000004</v>
      </c>
      <c r="L330" s="1">
        <v>30421.853999999999</v>
      </c>
      <c r="M330" s="1">
        <v>6.39</v>
      </c>
      <c r="N330" s="1">
        <v>59990.001680000001</v>
      </c>
      <c r="O330" s="1">
        <v>0.22412229</v>
      </c>
      <c r="P330" s="1">
        <v>1.0034708409999999</v>
      </c>
      <c r="Q330" s="1">
        <v>7998.125239</v>
      </c>
      <c r="R330" s="1">
        <v>47</v>
      </c>
      <c r="S330" s="1">
        <v>207600</v>
      </c>
      <c r="T330" s="1">
        <v>53.709806999999998</v>
      </c>
      <c r="U330" s="1">
        <v>27.953389000000001</v>
      </c>
    </row>
    <row r="331" spans="1:21" x14ac:dyDescent="0.25">
      <c r="A331" t="s">
        <v>37</v>
      </c>
      <c r="B331">
        <v>2014</v>
      </c>
      <c r="C331" s="1">
        <v>100</v>
      </c>
      <c r="D331" s="1">
        <v>99.2</v>
      </c>
      <c r="G331" s="1">
        <v>6.69</v>
      </c>
      <c r="H331" s="1">
        <v>32.36</v>
      </c>
      <c r="I331" s="1">
        <v>0</v>
      </c>
      <c r="J331" s="1">
        <v>0.27</v>
      </c>
      <c r="K331" s="1">
        <v>0.82745939999999996</v>
      </c>
      <c r="L331" s="1">
        <v>30426.228999999999</v>
      </c>
      <c r="M331" s="1">
        <v>6.4</v>
      </c>
      <c r="N331" s="1">
        <v>59500</v>
      </c>
      <c r="O331" s="1">
        <v>0.20674793</v>
      </c>
      <c r="P331" s="1">
        <v>1.726384854</v>
      </c>
      <c r="Q331" s="1">
        <v>8341.3996790000001</v>
      </c>
      <c r="R331" s="1">
        <v>47</v>
      </c>
      <c r="S331" s="1">
        <v>207600</v>
      </c>
      <c r="T331" s="1">
        <v>53.709806999999998</v>
      </c>
      <c r="U331" s="1">
        <v>27.953389000000001</v>
      </c>
    </row>
    <row r="332" spans="1:21" x14ac:dyDescent="0.25">
      <c r="A332" t="s">
        <v>37</v>
      </c>
      <c r="B332">
        <v>2015</v>
      </c>
      <c r="C332" s="1">
        <v>100</v>
      </c>
      <c r="D332" s="1">
        <v>99.3</v>
      </c>
      <c r="G332" s="1">
        <v>6.83</v>
      </c>
      <c r="H332" s="1">
        <v>31.73</v>
      </c>
      <c r="I332" s="1">
        <v>0</v>
      </c>
      <c r="J332" s="1">
        <v>0.28999999999999998</v>
      </c>
      <c r="K332" s="1">
        <v>0.90568393000000003</v>
      </c>
      <c r="L332" s="1">
        <v>27527.16</v>
      </c>
      <c r="M332" s="1">
        <v>6.07</v>
      </c>
      <c r="N332" s="1">
        <v>54819.999689999997</v>
      </c>
      <c r="O332" s="1">
        <v>0.27272682999999998</v>
      </c>
      <c r="P332" s="1">
        <v>-3.8295705579999999</v>
      </c>
      <c r="Q332" s="1">
        <v>5967.0522039999996</v>
      </c>
      <c r="R332" s="1">
        <v>47</v>
      </c>
      <c r="S332" s="1">
        <v>207600</v>
      </c>
      <c r="T332" s="1">
        <v>53.709806999999998</v>
      </c>
      <c r="U332" s="1">
        <v>27.953389000000001</v>
      </c>
    </row>
    <row r="333" spans="1:21" x14ac:dyDescent="0.25">
      <c r="A333" t="s">
        <v>37</v>
      </c>
      <c r="B333">
        <v>2016</v>
      </c>
      <c r="C333" s="1">
        <v>100</v>
      </c>
      <c r="D333" s="1">
        <v>99.4</v>
      </c>
      <c r="G333" s="1">
        <v>6.74</v>
      </c>
      <c r="H333" s="1">
        <v>31.15</v>
      </c>
      <c r="I333" s="1">
        <v>0</v>
      </c>
      <c r="J333" s="1">
        <v>0.4</v>
      </c>
      <c r="K333" s="1">
        <v>1.2678288</v>
      </c>
      <c r="L333" s="1">
        <v>28104.532999999999</v>
      </c>
      <c r="M333" s="1">
        <v>6.18</v>
      </c>
      <c r="N333" s="1">
        <v>55139.999389999997</v>
      </c>
      <c r="O333" s="1">
        <v>0.34643993000000001</v>
      </c>
      <c r="P333" s="1">
        <v>-2.5264464360000001</v>
      </c>
      <c r="Q333" s="1">
        <v>5039.6818860000003</v>
      </c>
      <c r="R333" s="1">
        <v>47</v>
      </c>
      <c r="S333" s="1">
        <v>207600</v>
      </c>
      <c r="T333" s="1">
        <v>53.709806999999998</v>
      </c>
      <c r="U333" s="1">
        <v>27.953389000000001</v>
      </c>
    </row>
    <row r="334" spans="1:21" x14ac:dyDescent="0.25">
      <c r="A334" t="s">
        <v>37</v>
      </c>
      <c r="B334">
        <v>2017</v>
      </c>
      <c r="C334" s="1">
        <v>100</v>
      </c>
      <c r="D334" s="1">
        <v>99.4</v>
      </c>
      <c r="G334" s="1">
        <v>7.29</v>
      </c>
      <c r="H334" s="1">
        <v>31.71</v>
      </c>
      <c r="I334" s="1">
        <v>0</v>
      </c>
      <c r="J334" s="1">
        <v>0.75</v>
      </c>
      <c r="K334" s="1">
        <v>2.3105361000000002</v>
      </c>
      <c r="L334" s="1">
        <v>28623.030999999999</v>
      </c>
      <c r="M334" s="1">
        <v>6.14</v>
      </c>
      <c r="N334" s="1">
        <v>56009.998319999999</v>
      </c>
      <c r="O334" s="1">
        <v>0.68876309999999996</v>
      </c>
      <c r="P334" s="1">
        <v>2.5321834999999999</v>
      </c>
      <c r="Q334" s="1">
        <v>5785.6706729999996</v>
      </c>
      <c r="R334" s="1">
        <v>47</v>
      </c>
      <c r="S334" s="1">
        <v>207600</v>
      </c>
      <c r="T334" s="1">
        <v>53.709806999999998</v>
      </c>
      <c r="U334" s="1">
        <v>27.953389000000001</v>
      </c>
    </row>
    <row r="335" spans="1:21" x14ac:dyDescent="0.25">
      <c r="A335" t="s">
        <v>37</v>
      </c>
      <c r="B335">
        <v>2018</v>
      </c>
      <c r="C335" s="1">
        <v>100</v>
      </c>
      <c r="D335" s="1">
        <v>99.5</v>
      </c>
      <c r="G335" s="1">
        <v>7.22</v>
      </c>
      <c r="H335" s="1">
        <v>35.85</v>
      </c>
      <c r="I335" s="1">
        <v>0</v>
      </c>
      <c r="J335" s="1">
        <v>0.81</v>
      </c>
      <c r="K335" s="1">
        <v>2.2094927000000002</v>
      </c>
      <c r="L335" s="1">
        <v>31689.998</v>
      </c>
      <c r="M335" s="1">
        <v>6.29</v>
      </c>
      <c r="N335" s="1">
        <v>58950.000760000003</v>
      </c>
      <c r="O335" s="1">
        <v>0.57909613999999998</v>
      </c>
      <c r="P335" s="1">
        <v>3.1491975939999999</v>
      </c>
      <c r="Q335" s="1">
        <v>6360.062473</v>
      </c>
      <c r="R335" s="1">
        <v>47</v>
      </c>
      <c r="S335" s="1">
        <v>207600</v>
      </c>
      <c r="T335" s="1">
        <v>53.709806999999998</v>
      </c>
      <c r="U335" s="1">
        <v>27.953389000000001</v>
      </c>
    </row>
    <row r="336" spans="1:21" x14ac:dyDescent="0.25">
      <c r="A336" t="s">
        <v>37</v>
      </c>
      <c r="B336">
        <v>2019</v>
      </c>
      <c r="C336" s="1">
        <v>100</v>
      </c>
      <c r="D336" s="1">
        <v>99.5</v>
      </c>
      <c r="G336" s="1">
        <v>7.83</v>
      </c>
      <c r="H336" s="1">
        <v>36.74</v>
      </c>
      <c r="I336" s="1">
        <v>0</v>
      </c>
      <c r="J336" s="1">
        <v>0.94</v>
      </c>
      <c r="K336" s="1">
        <v>2.4946920000000001</v>
      </c>
      <c r="L336" s="1">
        <v>31923.436000000002</v>
      </c>
      <c r="M336" s="1">
        <v>5.97</v>
      </c>
      <c r="N336" s="1">
        <v>57669.998169999999</v>
      </c>
      <c r="O336" s="1">
        <v>0.70776963000000004</v>
      </c>
      <c r="P336" s="1">
        <v>1.4</v>
      </c>
      <c r="Q336" s="1">
        <v>6837.7178260000001</v>
      </c>
      <c r="R336" s="1">
        <v>47</v>
      </c>
      <c r="S336" s="1">
        <v>207600</v>
      </c>
      <c r="T336" s="1">
        <v>53.709806999999998</v>
      </c>
      <c r="U336" s="1">
        <v>27.953389000000001</v>
      </c>
    </row>
    <row r="337" spans="1:21" x14ac:dyDescent="0.25">
      <c r="A337" t="s">
        <v>37</v>
      </c>
      <c r="B337">
        <v>2020</v>
      </c>
      <c r="C337" s="1">
        <v>100</v>
      </c>
      <c r="D337" s="1">
        <v>99.6</v>
      </c>
      <c r="H337" s="1">
        <v>34.590000000000003</v>
      </c>
      <c r="I337" s="1">
        <v>0.34</v>
      </c>
      <c r="J337" s="1">
        <v>1.27</v>
      </c>
      <c r="K337" s="1">
        <v>4.4475135999999997</v>
      </c>
      <c r="L337" s="1">
        <v>29768.562000000002</v>
      </c>
      <c r="O337" s="1">
        <v>0.98972450000000001</v>
      </c>
      <c r="P337" s="1">
        <v>-0.9</v>
      </c>
      <c r="Q337" s="1">
        <v>6424.1521759999996</v>
      </c>
      <c r="R337" s="1">
        <v>47</v>
      </c>
      <c r="S337" s="1">
        <v>207600</v>
      </c>
      <c r="T337" s="1">
        <v>53.709806999999998</v>
      </c>
      <c r="U337" s="1">
        <v>27.953389000000001</v>
      </c>
    </row>
    <row r="338" spans="1:21" x14ac:dyDescent="0.25">
      <c r="A338" t="s">
        <v>38</v>
      </c>
      <c r="B338">
        <v>2000</v>
      </c>
      <c r="C338" s="1">
        <v>100</v>
      </c>
      <c r="D338" s="1">
        <v>100</v>
      </c>
      <c r="G338" s="1">
        <v>1.44</v>
      </c>
      <c r="H338" s="1">
        <v>33.58</v>
      </c>
      <c r="I338" s="1">
        <v>48.16</v>
      </c>
      <c r="J338" s="1">
        <v>1.05</v>
      </c>
      <c r="K338" s="1">
        <v>59.439545000000003</v>
      </c>
      <c r="L338" s="1">
        <v>72420.41</v>
      </c>
      <c r="M338" s="1">
        <v>5.51</v>
      </c>
      <c r="N338" s="1">
        <v>117270</v>
      </c>
      <c r="O338" s="1">
        <v>0.43326904999999999</v>
      </c>
      <c r="P338" s="1">
        <v>3.7166793839999999</v>
      </c>
      <c r="Q338" s="1">
        <v>23041.534729999999</v>
      </c>
      <c r="R338" s="1">
        <v>383</v>
      </c>
      <c r="S338" s="1">
        <v>30528</v>
      </c>
      <c r="T338" s="1">
        <v>50.503886999999999</v>
      </c>
      <c r="U338" s="1">
        <v>4.4699359999999997</v>
      </c>
    </row>
    <row r="339" spans="1:21" x14ac:dyDescent="0.25">
      <c r="A339" t="s">
        <v>38</v>
      </c>
      <c r="B339">
        <v>2001</v>
      </c>
      <c r="C339" s="1">
        <v>100</v>
      </c>
      <c r="D339" s="1">
        <v>100</v>
      </c>
      <c r="G339" s="1">
        <v>1.58</v>
      </c>
      <c r="H339" s="1">
        <v>31.2</v>
      </c>
      <c r="I339" s="1">
        <v>46.35</v>
      </c>
      <c r="J339" s="1">
        <v>1.08</v>
      </c>
      <c r="K339" s="1">
        <v>60.320489999999999</v>
      </c>
      <c r="L339" s="1">
        <v>71475.5</v>
      </c>
      <c r="M339" s="1">
        <v>5.41</v>
      </c>
      <c r="N339" s="1">
        <v>118340</v>
      </c>
      <c r="O339" s="1">
        <v>0.44920527999999998</v>
      </c>
      <c r="P339" s="1">
        <v>1.099618888</v>
      </c>
      <c r="Q339" s="1">
        <v>22995.157520000001</v>
      </c>
      <c r="R339" s="1">
        <v>383</v>
      </c>
      <c r="S339" s="1">
        <v>30528</v>
      </c>
      <c r="T339" s="1">
        <v>50.503886999999999</v>
      </c>
      <c r="U339" s="1">
        <v>4.4699359999999997</v>
      </c>
    </row>
    <row r="340" spans="1:21" x14ac:dyDescent="0.25">
      <c r="A340" t="s">
        <v>38</v>
      </c>
      <c r="B340">
        <v>2002</v>
      </c>
      <c r="C340" s="1">
        <v>100</v>
      </c>
      <c r="D340" s="1">
        <v>100</v>
      </c>
      <c r="G340" s="1">
        <v>1.68</v>
      </c>
      <c r="H340" s="1">
        <v>32.44</v>
      </c>
      <c r="I340" s="1">
        <v>47.36</v>
      </c>
      <c r="J340" s="1">
        <v>1.1399999999999999</v>
      </c>
      <c r="K340" s="1">
        <v>59.920929999999998</v>
      </c>
      <c r="L340" s="1">
        <v>70828.990000000005</v>
      </c>
      <c r="M340" s="1">
        <v>5.15</v>
      </c>
      <c r="N340" s="1">
        <v>110849.9985</v>
      </c>
      <c r="O340" s="1">
        <v>0.47973493</v>
      </c>
      <c r="P340" s="1">
        <v>1.7068845850000001</v>
      </c>
      <c r="Q340" s="1">
        <v>24887.56133</v>
      </c>
      <c r="R340" s="1">
        <v>383</v>
      </c>
      <c r="S340" s="1">
        <v>30528</v>
      </c>
      <c r="T340" s="1">
        <v>50.503886999999999</v>
      </c>
      <c r="U340" s="1">
        <v>4.4699359999999997</v>
      </c>
    </row>
    <row r="341" spans="1:21" x14ac:dyDescent="0.25">
      <c r="A341" t="s">
        <v>38</v>
      </c>
      <c r="B341">
        <v>2003</v>
      </c>
      <c r="C341" s="1">
        <v>100</v>
      </c>
      <c r="D341" s="1">
        <v>100</v>
      </c>
      <c r="G341" s="1">
        <v>1.89</v>
      </c>
      <c r="H341" s="1">
        <v>34.99</v>
      </c>
      <c r="I341" s="1">
        <v>47.38</v>
      </c>
      <c r="J341" s="1">
        <v>1.2</v>
      </c>
      <c r="K341" s="1">
        <v>58.13091</v>
      </c>
      <c r="L341" s="1">
        <v>73221.56</v>
      </c>
      <c r="M341" s="1">
        <v>5.32</v>
      </c>
      <c r="N341" s="1">
        <v>115500</v>
      </c>
      <c r="O341" s="1">
        <v>0.48671453999999997</v>
      </c>
      <c r="P341" s="1">
        <v>1.0379825490000001</v>
      </c>
      <c r="Q341" s="1">
        <v>30587.668409999998</v>
      </c>
      <c r="R341" s="1">
        <v>383</v>
      </c>
      <c r="S341" s="1">
        <v>30528</v>
      </c>
      <c r="T341" s="1">
        <v>50.503886999999999</v>
      </c>
      <c r="U341" s="1">
        <v>4.4699359999999997</v>
      </c>
    </row>
    <row r="342" spans="1:21" x14ac:dyDescent="0.25">
      <c r="A342" t="s">
        <v>38</v>
      </c>
      <c r="B342">
        <v>2004</v>
      </c>
      <c r="C342" s="1">
        <v>100</v>
      </c>
      <c r="D342" s="1">
        <v>100</v>
      </c>
      <c r="G342" s="1">
        <v>2.02</v>
      </c>
      <c r="H342" s="1">
        <v>34.11</v>
      </c>
      <c r="I342" s="1">
        <v>47.31</v>
      </c>
      <c r="J342" s="1">
        <v>1.5</v>
      </c>
      <c r="K342" s="1">
        <v>58.863968</v>
      </c>
      <c r="L342" s="1">
        <v>73126.233999999997</v>
      </c>
      <c r="M342" s="1">
        <v>5.15</v>
      </c>
      <c r="N342" s="1">
        <v>114019.9966</v>
      </c>
      <c r="O342" s="1">
        <v>0.60629889999999997</v>
      </c>
      <c r="P342" s="1">
        <v>3.5712043429999998</v>
      </c>
      <c r="Q342" s="1">
        <v>35364.375330000003</v>
      </c>
      <c r="R342" s="1">
        <v>383</v>
      </c>
      <c r="S342" s="1">
        <v>30528</v>
      </c>
      <c r="T342" s="1">
        <v>50.503886999999999</v>
      </c>
      <c r="U342" s="1">
        <v>4.4699359999999997</v>
      </c>
    </row>
    <row r="343" spans="1:21" x14ac:dyDescent="0.25">
      <c r="A343" t="s">
        <v>38</v>
      </c>
      <c r="B343">
        <v>2005</v>
      </c>
      <c r="C343" s="1">
        <v>100</v>
      </c>
      <c r="D343" s="1">
        <v>100</v>
      </c>
      <c r="G343" s="1">
        <v>2.46</v>
      </c>
      <c r="H343" s="1">
        <v>34.39</v>
      </c>
      <c r="I343" s="1">
        <v>47.6</v>
      </c>
      <c r="J343" s="1">
        <v>2.11</v>
      </c>
      <c r="K343" s="1">
        <v>59.108204000000001</v>
      </c>
      <c r="L343" s="1">
        <v>71894.960000000006</v>
      </c>
      <c r="M343" s="1">
        <v>5.01</v>
      </c>
      <c r="N343" s="1">
        <v>110610.0006</v>
      </c>
      <c r="O343" s="1">
        <v>0.86668020000000001</v>
      </c>
      <c r="P343" s="1">
        <v>2.3217370540000002</v>
      </c>
      <c r="Q343" s="1">
        <v>36795.976880000002</v>
      </c>
      <c r="R343" s="1">
        <v>383</v>
      </c>
      <c r="S343" s="1">
        <v>30528</v>
      </c>
      <c r="T343" s="1">
        <v>50.503886999999999</v>
      </c>
      <c r="U343" s="1">
        <v>4.4699359999999997</v>
      </c>
    </row>
    <row r="344" spans="1:21" x14ac:dyDescent="0.25">
      <c r="A344" t="s">
        <v>38</v>
      </c>
      <c r="B344">
        <v>2006</v>
      </c>
      <c r="C344" s="1">
        <v>100</v>
      </c>
      <c r="D344" s="1">
        <v>100</v>
      </c>
      <c r="G344" s="1">
        <v>2.82</v>
      </c>
      <c r="H344" s="1">
        <v>33.46</v>
      </c>
      <c r="I344" s="1">
        <v>46.65</v>
      </c>
      <c r="J344" s="1">
        <v>2.96</v>
      </c>
      <c r="K344" s="1">
        <v>59.72072</v>
      </c>
      <c r="L344" s="1">
        <v>71647.289999999994</v>
      </c>
      <c r="M344" s="1">
        <v>4.82</v>
      </c>
      <c r="N344" s="1">
        <v>108650.0015</v>
      </c>
      <c r="O344" s="1">
        <v>1.2095450000000001</v>
      </c>
      <c r="P344" s="1">
        <v>2.5523499439999999</v>
      </c>
      <c r="Q344" s="1">
        <v>38672.70594</v>
      </c>
      <c r="R344" s="1">
        <v>383</v>
      </c>
      <c r="S344" s="1">
        <v>30528</v>
      </c>
      <c r="T344" s="1">
        <v>50.503886999999999</v>
      </c>
      <c r="U344" s="1">
        <v>4.4699359999999997</v>
      </c>
    </row>
    <row r="345" spans="1:21" x14ac:dyDescent="0.25">
      <c r="A345" t="s">
        <v>38</v>
      </c>
      <c r="B345">
        <v>2007</v>
      </c>
      <c r="C345" s="1">
        <v>100</v>
      </c>
      <c r="D345" s="1">
        <v>100</v>
      </c>
      <c r="G345" s="1">
        <v>3.34</v>
      </c>
      <c r="H345" s="1">
        <v>34.840000000000003</v>
      </c>
      <c r="I345" s="1">
        <v>48.23</v>
      </c>
      <c r="J345" s="1">
        <v>3.49</v>
      </c>
      <c r="K345" s="1">
        <v>59.750464999999998</v>
      </c>
      <c r="L345" s="1">
        <v>71662.34</v>
      </c>
      <c r="M345" s="1">
        <v>4.5599999999999996</v>
      </c>
      <c r="N345" s="1">
        <v>104589.9963</v>
      </c>
      <c r="O345" s="1">
        <v>1.415252</v>
      </c>
      <c r="P345" s="1">
        <v>3.676881136</v>
      </c>
      <c r="Q345" s="1">
        <v>44262.896000000001</v>
      </c>
      <c r="R345" s="1">
        <v>383</v>
      </c>
      <c r="S345" s="1">
        <v>30528</v>
      </c>
      <c r="T345" s="1">
        <v>50.503886999999999</v>
      </c>
      <c r="U345" s="1">
        <v>4.4699359999999997</v>
      </c>
    </row>
    <row r="346" spans="1:21" x14ac:dyDescent="0.25">
      <c r="A346" t="s">
        <v>38</v>
      </c>
      <c r="B346">
        <v>2008</v>
      </c>
      <c r="C346" s="1">
        <v>100</v>
      </c>
      <c r="D346" s="1">
        <v>100</v>
      </c>
      <c r="G346" s="1">
        <v>3.91</v>
      </c>
      <c r="H346" s="1">
        <v>32.82</v>
      </c>
      <c r="I346" s="1">
        <v>45.57</v>
      </c>
      <c r="J346" s="1">
        <v>4.42</v>
      </c>
      <c r="K346" s="1">
        <v>60.367106999999997</v>
      </c>
      <c r="L346" s="1">
        <v>72317.91</v>
      </c>
      <c r="M346" s="1">
        <v>4.68</v>
      </c>
      <c r="N346" s="1">
        <v>106930.0003</v>
      </c>
      <c r="O346" s="1">
        <v>1.7643936</v>
      </c>
      <c r="P346" s="1">
        <v>0.44692873500000002</v>
      </c>
      <c r="Q346" s="1">
        <v>48106.892919999998</v>
      </c>
      <c r="R346" s="1">
        <v>383</v>
      </c>
      <c r="S346" s="1">
        <v>30528</v>
      </c>
      <c r="T346" s="1">
        <v>50.503886999999999</v>
      </c>
      <c r="U346" s="1">
        <v>4.4699359999999997</v>
      </c>
    </row>
    <row r="347" spans="1:21" x14ac:dyDescent="0.25">
      <c r="A347" t="s">
        <v>38</v>
      </c>
      <c r="B347">
        <v>2009</v>
      </c>
      <c r="C347" s="1">
        <v>100</v>
      </c>
      <c r="D347" s="1">
        <v>100</v>
      </c>
      <c r="G347" s="1">
        <v>4.83</v>
      </c>
      <c r="H347" s="1">
        <v>37</v>
      </c>
      <c r="I347" s="1">
        <v>47.22</v>
      </c>
      <c r="J347" s="1">
        <v>5.45</v>
      </c>
      <c r="K347" s="1">
        <v>58.737594999999999</v>
      </c>
      <c r="L347" s="1">
        <v>66274</v>
      </c>
      <c r="M347" s="1">
        <v>4.58</v>
      </c>
      <c r="N347" s="1">
        <v>99669.998170000006</v>
      </c>
      <c r="O347" s="1">
        <v>2.5214348000000002</v>
      </c>
      <c r="P347" s="1">
        <v>-2.0207430620000002</v>
      </c>
      <c r="Q347" s="1">
        <v>44583.544809999999</v>
      </c>
      <c r="R347" s="1">
        <v>383</v>
      </c>
      <c r="S347" s="1">
        <v>30528</v>
      </c>
      <c r="T347" s="1">
        <v>50.503886999999999</v>
      </c>
      <c r="U347" s="1">
        <v>4.4699359999999997</v>
      </c>
    </row>
    <row r="348" spans="1:21" x14ac:dyDescent="0.25">
      <c r="A348" t="s">
        <v>38</v>
      </c>
      <c r="B348">
        <v>2010</v>
      </c>
      <c r="C348" s="1">
        <v>100</v>
      </c>
      <c r="D348" s="1">
        <v>100</v>
      </c>
      <c r="G348" s="1">
        <v>6.22</v>
      </c>
      <c r="H348" s="1">
        <v>38.39</v>
      </c>
      <c r="I348" s="1">
        <v>47.94</v>
      </c>
      <c r="J348" s="1">
        <v>6.54</v>
      </c>
      <c r="K348" s="1">
        <v>58.662643000000003</v>
      </c>
      <c r="L348" s="1">
        <v>70300.14</v>
      </c>
      <c r="M348" s="1">
        <v>4.8099999999999996</v>
      </c>
      <c r="N348" s="1">
        <v>106720.0012</v>
      </c>
      <c r="O348" s="1">
        <v>3.0995507</v>
      </c>
      <c r="P348" s="1">
        <v>2.8642927079999998</v>
      </c>
      <c r="Q348" s="1">
        <v>44141.878140000001</v>
      </c>
      <c r="R348" s="1">
        <v>383</v>
      </c>
      <c r="S348" s="1">
        <v>30528</v>
      </c>
      <c r="T348" s="1">
        <v>50.503886999999999</v>
      </c>
      <c r="U348" s="1">
        <v>4.4699359999999997</v>
      </c>
    </row>
    <row r="349" spans="1:21" x14ac:dyDescent="0.25">
      <c r="A349" t="s">
        <v>38</v>
      </c>
      <c r="B349">
        <v>2011</v>
      </c>
      <c r="C349" s="1">
        <v>100</v>
      </c>
      <c r="D349" s="1">
        <v>100</v>
      </c>
      <c r="G349" s="1">
        <v>6.66</v>
      </c>
      <c r="H349" s="1">
        <v>32.51</v>
      </c>
      <c r="I349" s="1">
        <v>48.23</v>
      </c>
      <c r="J349" s="1">
        <v>8.31</v>
      </c>
      <c r="K349" s="1">
        <v>63.492415999999999</v>
      </c>
      <c r="L349" s="1">
        <v>65134.080000000002</v>
      </c>
      <c r="M349" s="1">
        <v>4.4000000000000004</v>
      </c>
      <c r="N349" s="1">
        <v>96480.003360000002</v>
      </c>
      <c r="O349" s="1">
        <v>4.0459914000000001</v>
      </c>
      <c r="P349" s="1">
        <v>1.6945138989999999</v>
      </c>
      <c r="Q349" s="1">
        <v>47348.525020000001</v>
      </c>
      <c r="R349" s="1">
        <v>383</v>
      </c>
      <c r="S349" s="1">
        <v>30528</v>
      </c>
      <c r="T349" s="1">
        <v>50.503886999999999</v>
      </c>
      <c r="U349" s="1">
        <v>4.4699359999999997</v>
      </c>
    </row>
    <row r="350" spans="1:21" x14ac:dyDescent="0.25">
      <c r="A350" t="s">
        <v>38</v>
      </c>
      <c r="B350">
        <v>2012</v>
      </c>
      <c r="C350" s="1">
        <v>100</v>
      </c>
      <c r="D350" s="1">
        <v>100</v>
      </c>
      <c r="G350" s="1">
        <v>7.67</v>
      </c>
      <c r="H350" s="1">
        <v>30.62</v>
      </c>
      <c r="I350" s="1">
        <v>40.29</v>
      </c>
      <c r="J350" s="1">
        <v>10.51</v>
      </c>
      <c r="K350" s="1">
        <v>62.392532000000003</v>
      </c>
      <c r="L350" s="1">
        <v>62090.016000000003</v>
      </c>
      <c r="M350" s="1">
        <v>4.1900000000000004</v>
      </c>
      <c r="N350" s="1">
        <v>95269.996639999998</v>
      </c>
      <c r="O350" s="1">
        <v>5.0600750000000003</v>
      </c>
      <c r="P350" s="1">
        <v>0.739217283</v>
      </c>
      <c r="Q350" s="1">
        <v>44673.115879999998</v>
      </c>
      <c r="R350" s="1">
        <v>383</v>
      </c>
      <c r="S350" s="1">
        <v>30528</v>
      </c>
      <c r="T350" s="1">
        <v>50.503886999999999</v>
      </c>
      <c r="U350" s="1">
        <v>4.4699359999999997</v>
      </c>
    </row>
    <row r="351" spans="1:21" x14ac:dyDescent="0.25">
      <c r="A351" t="s">
        <v>38</v>
      </c>
      <c r="B351">
        <v>2013</v>
      </c>
      <c r="C351" s="1">
        <v>100</v>
      </c>
      <c r="D351" s="1">
        <v>100</v>
      </c>
      <c r="G351" s="1">
        <v>8.2200000000000006</v>
      </c>
      <c r="H351" s="1">
        <v>27.37</v>
      </c>
      <c r="I351" s="1">
        <v>42.64</v>
      </c>
      <c r="J351" s="1">
        <v>11.71</v>
      </c>
      <c r="K351" s="1">
        <v>66.507580000000004</v>
      </c>
      <c r="L351" s="1">
        <v>63218.38</v>
      </c>
      <c r="M351" s="1">
        <v>4.34</v>
      </c>
      <c r="N351" s="1">
        <v>96589.996339999998</v>
      </c>
      <c r="O351" s="1">
        <v>5.3826203000000001</v>
      </c>
      <c r="P351" s="1">
        <v>0.45924219300000002</v>
      </c>
      <c r="Q351" s="1">
        <v>46744.662539999998</v>
      </c>
      <c r="R351" s="1">
        <v>383</v>
      </c>
      <c r="S351" s="1">
        <v>30528</v>
      </c>
      <c r="T351" s="1">
        <v>50.503886999999999</v>
      </c>
      <c r="U351" s="1">
        <v>4.4699359999999997</v>
      </c>
    </row>
    <row r="352" spans="1:21" x14ac:dyDescent="0.25">
      <c r="A352" t="s">
        <v>38</v>
      </c>
      <c r="B352">
        <v>2014</v>
      </c>
      <c r="C352" s="1">
        <v>100</v>
      </c>
      <c r="D352" s="1">
        <v>100</v>
      </c>
      <c r="G352" s="1">
        <v>9.1300000000000008</v>
      </c>
      <c r="H352" s="1">
        <v>25.03</v>
      </c>
      <c r="I352" s="1">
        <v>33.700000000000003</v>
      </c>
      <c r="J352" s="1">
        <v>12.21</v>
      </c>
      <c r="K352" s="1">
        <v>64.716660000000005</v>
      </c>
      <c r="L352" s="1">
        <v>58234.559999999998</v>
      </c>
      <c r="M352" s="1">
        <v>4.03</v>
      </c>
      <c r="N352" s="1">
        <v>90139.999389999997</v>
      </c>
      <c r="O352" s="1">
        <v>6.0511730000000004</v>
      </c>
      <c r="P352" s="1">
        <v>1.578533143</v>
      </c>
      <c r="Q352" s="1">
        <v>47700.540359999999</v>
      </c>
      <c r="R352" s="1">
        <v>383</v>
      </c>
      <c r="S352" s="1">
        <v>30528</v>
      </c>
      <c r="T352" s="1">
        <v>50.503886999999999</v>
      </c>
      <c r="U352" s="1">
        <v>4.4699359999999997</v>
      </c>
    </row>
    <row r="353" spans="1:21" x14ac:dyDescent="0.25">
      <c r="A353" t="s">
        <v>38</v>
      </c>
      <c r="B353">
        <v>2015</v>
      </c>
      <c r="C353" s="1">
        <v>100</v>
      </c>
      <c r="D353" s="1">
        <v>100</v>
      </c>
      <c r="G353" s="1">
        <v>9.3699999999999992</v>
      </c>
      <c r="H353" s="1">
        <v>27.57</v>
      </c>
      <c r="I353" s="1">
        <v>26.1</v>
      </c>
      <c r="J353" s="1">
        <v>14.45</v>
      </c>
      <c r="K353" s="1">
        <v>59.527299999999997</v>
      </c>
      <c r="L353" s="1">
        <v>58448.152000000002</v>
      </c>
      <c r="M353" s="1">
        <v>3.94</v>
      </c>
      <c r="N353" s="1">
        <v>95129.99725</v>
      </c>
      <c r="O353" s="1">
        <v>6.6614164999999996</v>
      </c>
      <c r="P353" s="1">
        <v>2.041459009</v>
      </c>
      <c r="Q353" s="1">
        <v>40991.808140000001</v>
      </c>
      <c r="R353" s="1">
        <v>383</v>
      </c>
      <c r="S353" s="1">
        <v>30528</v>
      </c>
      <c r="T353" s="1">
        <v>50.503886999999999</v>
      </c>
      <c r="U353" s="1">
        <v>4.4699359999999997</v>
      </c>
    </row>
    <row r="354" spans="1:21" x14ac:dyDescent="0.25">
      <c r="A354" t="s">
        <v>38</v>
      </c>
      <c r="B354">
        <v>2016</v>
      </c>
      <c r="C354" s="1">
        <v>100</v>
      </c>
      <c r="D354" s="1">
        <v>100</v>
      </c>
      <c r="G354" s="1">
        <v>9.1999999999999993</v>
      </c>
      <c r="H354" s="1">
        <v>26.19</v>
      </c>
      <c r="I354" s="1">
        <v>43.52</v>
      </c>
      <c r="J354" s="1">
        <v>14.25</v>
      </c>
      <c r="K354" s="1">
        <v>68.806569999999994</v>
      </c>
      <c r="L354" s="1">
        <v>62694.065999999999</v>
      </c>
      <c r="M354" s="1">
        <v>4.12</v>
      </c>
      <c r="N354" s="1">
        <v>94220.001220000006</v>
      </c>
      <c r="O354" s="1">
        <v>6.3574539999999997</v>
      </c>
      <c r="P354" s="1">
        <v>1.2666864090000001</v>
      </c>
      <c r="Q354" s="1">
        <v>41984.103029999998</v>
      </c>
      <c r="R354" s="1">
        <v>383</v>
      </c>
      <c r="S354" s="1">
        <v>30528</v>
      </c>
      <c r="T354" s="1">
        <v>50.503886999999999</v>
      </c>
      <c r="U354" s="1">
        <v>4.4699359999999997</v>
      </c>
    </row>
    <row r="355" spans="1:21" x14ac:dyDescent="0.25">
      <c r="A355" t="s">
        <v>38</v>
      </c>
      <c r="B355">
        <v>2017</v>
      </c>
      <c r="C355" s="1">
        <v>100</v>
      </c>
      <c r="D355" s="1">
        <v>100</v>
      </c>
      <c r="G355" s="1">
        <v>9.64</v>
      </c>
      <c r="H355" s="1">
        <v>26.9</v>
      </c>
      <c r="I355" s="1">
        <v>42.23</v>
      </c>
      <c r="J355" s="1">
        <v>15.8</v>
      </c>
      <c r="K355" s="1">
        <v>68.326859999999996</v>
      </c>
      <c r="L355" s="1">
        <v>62897.13</v>
      </c>
      <c r="M355" s="1">
        <v>4.04</v>
      </c>
      <c r="N355" s="1">
        <v>92720.001220000006</v>
      </c>
      <c r="O355" s="1">
        <v>6.9106160000000001</v>
      </c>
      <c r="P355" s="1">
        <v>1.6195802779999999</v>
      </c>
      <c r="Q355" s="1">
        <v>44089.310089999999</v>
      </c>
      <c r="R355" s="1">
        <v>383</v>
      </c>
      <c r="S355" s="1">
        <v>30528</v>
      </c>
      <c r="T355" s="1">
        <v>50.503886999999999</v>
      </c>
      <c r="U355" s="1">
        <v>4.4699359999999997</v>
      </c>
    </row>
    <row r="356" spans="1:21" x14ac:dyDescent="0.25">
      <c r="A356" t="s">
        <v>38</v>
      </c>
      <c r="B356">
        <v>2018</v>
      </c>
      <c r="C356" s="1">
        <v>100</v>
      </c>
      <c r="D356" s="1">
        <v>100</v>
      </c>
      <c r="G356" s="1">
        <v>10.66</v>
      </c>
      <c r="H356" s="1">
        <v>27.75</v>
      </c>
      <c r="I356" s="1">
        <v>28.6</v>
      </c>
      <c r="J356" s="1">
        <v>17.170000000000002</v>
      </c>
      <c r="K356" s="1">
        <v>62.255172999999999</v>
      </c>
      <c r="L356" s="1">
        <v>62384.855000000003</v>
      </c>
      <c r="M356" s="1">
        <v>3.82</v>
      </c>
      <c r="N356" s="1">
        <v>93660.003660000002</v>
      </c>
      <c r="O356" s="1">
        <v>7.4151899999999999</v>
      </c>
      <c r="P356" s="1">
        <v>1.819203664</v>
      </c>
      <c r="Q356" s="1">
        <v>47519.553099999997</v>
      </c>
      <c r="R356" s="1">
        <v>383</v>
      </c>
      <c r="S356" s="1">
        <v>30528</v>
      </c>
      <c r="T356" s="1">
        <v>50.503886999999999</v>
      </c>
      <c r="U356" s="1">
        <v>4.4699359999999997</v>
      </c>
    </row>
    <row r="357" spans="1:21" x14ac:dyDescent="0.25">
      <c r="A357" t="s">
        <v>38</v>
      </c>
      <c r="B357">
        <v>2019</v>
      </c>
      <c r="C357" s="1">
        <v>100</v>
      </c>
      <c r="D357" s="1">
        <v>100</v>
      </c>
      <c r="G357" s="1">
        <v>10.210000000000001</v>
      </c>
      <c r="H357" s="1">
        <v>29.32</v>
      </c>
      <c r="I357" s="1">
        <v>43.52</v>
      </c>
      <c r="J357" s="1">
        <v>19.47</v>
      </c>
      <c r="K357" s="1">
        <v>68.237465</v>
      </c>
      <c r="L357" s="1">
        <v>64152.26</v>
      </c>
      <c r="M357" s="1">
        <v>3.87</v>
      </c>
      <c r="N357" s="1">
        <v>93010.002139999997</v>
      </c>
      <c r="O357" s="1">
        <v>7.9593819999999997</v>
      </c>
      <c r="P357" s="1">
        <v>2.1495596809999999</v>
      </c>
      <c r="Q357" s="1">
        <v>46591.491609999997</v>
      </c>
      <c r="R357" s="1">
        <v>383</v>
      </c>
      <c r="S357" s="1">
        <v>30528</v>
      </c>
      <c r="T357" s="1">
        <v>50.503886999999999</v>
      </c>
      <c r="U357" s="1">
        <v>4.4699359999999997</v>
      </c>
    </row>
    <row r="358" spans="1:21" x14ac:dyDescent="0.25">
      <c r="A358" t="s">
        <v>38</v>
      </c>
      <c r="B358">
        <v>2020</v>
      </c>
      <c r="C358" s="1">
        <v>100</v>
      </c>
      <c r="D358" s="1">
        <v>100</v>
      </c>
      <c r="H358" s="1">
        <v>30</v>
      </c>
      <c r="I358" s="1">
        <v>34.43</v>
      </c>
      <c r="J358" s="1">
        <v>23.46</v>
      </c>
      <c r="K358" s="1">
        <v>65.866425000000007</v>
      </c>
      <c r="L358" s="1">
        <v>57433.73</v>
      </c>
      <c r="O358" s="1">
        <v>10.637791</v>
      </c>
      <c r="P358" s="1">
        <v>-5.6596598699999996</v>
      </c>
      <c r="Q358" s="1">
        <v>45159.34822</v>
      </c>
      <c r="R358" s="1">
        <v>383</v>
      </c>
      <c r="S358" s="1">
        <v>30528</v>
      </c>
      <c r="T358" s="1">
        <v>50.503886999999999</v>
      </c>
      <c r="U358" s="1">
        <v>4.4699359999999997</v>
      </c>
    </row>
    <row r="359" spans="1:21" x14ac:dyDescent="0.25">
      <c r="A359" t="s">
        <v>39</v>
      </c>
      <c r="B359">
        <v>2000</v>
      </c>
      <c r="C359" s="1">
        <v>79</v>
      </c>
      <c r="D359" s="1">
        <v>79.900000000000006</v>
      </c>
      <c r="E359" s="1">
        <v>125.47</v>
      </c>
      <c r="G359" s="1">
        <v>34.549999999999997</v>
      </c>
      <c r="H359" s="1">
        <v>0.09</v>
      </c>
      <c r="I359" s="1">
        <v>0</v>
      </c>
      <c r="J359" s="1">
        <v>0.09</v>
      </c>
      <c r="K359" s="1">
        <v>49.999996000000003</v>
      </c>
      <c r="L359" s="1">
        <v>10038.552</v>
      </c>
      <c r="M359" s="1">
        <v>6.7</v>
      </c>
      <c r="N359" s="1">
        <v>450</v>
      </c>
      <c r="P359" s="1">
        <v>13.01957737</v>
      </c>
      <c r="Q359" s="1">
        <v>3364.4917310000001</v>
      </c>
      <c r="R359" s="1">
        <v>17</v>
      </c>
      <c r="S359" s="1">
        <v>22966</v>
      </c>
      <c r="T359" s="1">
        <v>17.189876999999999</v>
      </c>
      <c r="U359" s="1">
        <v>-88.497649999999993</v>
      </c>
    </row>
    <row r="360" spans="1:21" x14ac:dyDescent="0.25">
      <c r="A360" t="s">
        <v>39</v>
      </c>
      <c r="B360">
        <v>2001</v>
      </c>
      <c r="C360" s="1">
        <v>80.196960000000004</v>
      </c>
      <c r="D360" s="1">
        <v>80.599999999999994</v>
      </c>
      <c r="E360" s="1">
        <v>121.81</v>
      </c>
      <c r="G360" s="1">
        <v>29.61</v>
      </c>
      <c r="H360" s="1">
        <v>0.06</v>
      </c>
      <c r="I360" s="1">
        <v>0</v>
      </c>
      <c r="J360" s="1">
        <v>0.09</v>
      </c>
      <c r="K360" s="1">
        <v>59.999996000000003</v>
      </c>
      <c r="L360" s="1">
        <v>10707.64</v>
      </c>
      <c r="M360" s="1">
        <v>6.75</v>
      </c>
      <c r="N360" s="1">
        <v>530</v>
      </c>
      <c r="P360" s="1">
        <v>4.6816355959999996</v>
      </c>
      <c r="Q360" s="1">
        <v>3404.4205860000002</v>
      </c>
      <c r="R360" s="1">
        <v>17</v>
      </c>
      <c r="S360" s="1">
        <v>22966</v>
      </c>
      <c r="T360" s="1">
        <v>17.189876999999999</v>
      </c>
      <c r="U360" s="1">
        <v>-88.497649999999993</v>
      </c>
    </row>
    <row r="361" spans="1:21" x14ac:dyDescent="0.25">
      <c r="A361" t="s">
        <v>39</v>
      </c>
      <c r="B361">
        <v>2002</v>
      </c>
      <c r="C361" s="1">
        <v>81.029420000000002</v>
      </c>
      <c r="D361" s="1">
        <v>81.5</v>
      </c>
      <c r="E361" s="1">
        <v>118.55</v>
      </c>
      <c r="G361" s="1">
        <v>31.19</v>
      </c>
      <c r="H361" s="1">
        <v>0.06</v>
      </c>
      <c r="I361" s="1">
        <v>0</v>
      </c>
      <c r="J361" s="1">
        <v>0.09</v>
      </c>
      <c r="K361" s="1">
        <v>59.999996000000003</v>
      </c>
      <c r="L361" s="1">
        <v>10042.477000000001</v>
      </c>
      <c r="M361" s="1">
        <v>6.33</v>
      </c>
      <c r="N361" s="1">
        <v>519.99998089999997</v>
      </c>
      <c r="P361" s="1">
        <v>4.7324075639999998</v>
      </c>
      <c r="Q361" s="1">
        <v>3526.0815130000001</v>
      </c>
      <c r="R361" s="1">
        <v>17</v>
      </c>
      <c r="S361" s="1">
        <v>22966</v>
      </c>
      <c r="T361" s="1">
        <v>17.189876999999999</v>
      </c>
      <c r="U361" s="1">
        <v>-88.497649999999993</v>
      </c>
    </row>
    <row r="362" spans="1:21" x14ac:dyDescent="0.25">
      <c r="A362" t="s">
        <v>39</v>
      </c>
      <c r="B362">
        <v>2003</v>
      </c>
      <c r="C362" s="1">
        <v>81.856635999999995</v>
      </c>
      <c r="D362" s="1">
        <v>81.900000000000006</v>
      </c>
      <c r="E362" s="1">
        <v>115.65</v>
      </c>
      <c r="G362" s="1">
        <v>30.18</v>
      </c>
      <c r="H362" s="1">
        <v>0.11</v>
      </c>
      <c r="I362" s="1">
        <v>0</v>
      </c>
      <c r="J362" s="1">
        <v>0.06</v>
      </c>
      <c r="K362" s="1">
        <v>35.294117</v>
      </c>
      <c r="L362" s="1">
        <v>9553.4750000000004</v>
      </c>
      <c r="M362" s="1">
        <v>5.66</v>
      </c>
      <c r="N362" s="1">
        <v>509.99999050000002</v>
      </c>
      <c r="P362" s="1">
        <v>9.3336118399999997</v>
      </c>
      <c r="Q362" s="1">
        <v>3650.6064700000002</v>
      </c>
      <c r="R362" s="1">
        <v>17</v>
      </c>
      <c r="S362" s="1">
        <v>22966</v>
      </c>
      <c r="T362" s="1">
        <v>17.189876999999999</v>
      </c>
      <c r="U362" s="1">
        <v>-88.497649999999993</v>
      </c>
    </row>
    <row r="363" spans="1:21" x14ac:dyDescent="0.25">
      <c r="A363" t="s">
        <v>39</v>
      </c>
      <c r="B363">
        <v>2004</v>
      </c>
      <c r="C363" s="1">
        <v>82.680980000000005</v>
      </c>
      <c r="D363" s="1">
        <v>82.6</v>
      </c>
      <c r="E363" s="1">
        <v>112.81</v>
      </c>
      <c r="G363" s="1">
        <v>32.020000000000003</v>
      </c>
      <c r="H363" s="1">
        <v>0.1</v>
      </c>
      <c r="I363" s="1">
        <v>0</v>
      </c>
      <c r="J363" s="1">
        <v>0.06</v>
      </c>
      <c r="K363" s="1">
        <v>37.5</v>
      </c>
      <c r="L363" s="1">
        <v>8929.1455000000005</v>
      </c>
      <c r="M363" s="1">
        <v>5.39</v>
      </c>
      <c r="N363" s="1">
        <v>439.99999759999997</v>
      </c>
      <c r="P363" s="1">
        <v>4.7899411790000004</v>
      </c>
      <c r="Q363" s="1">
        <v>3802.26316</v>
      </c>
      <c r="R363" s="1">
        <v>17</v>
      </c>
      <c r="S363" s="1">
        <v>22966</v>
      </c>
      <c r="T363" s="1">
        <v>17.189876999999999</v>
      </c>
      <c r="U363" s="1">
        <v>-88.497649999999993</v>
      </c>
    </row>
    <row r="364" spans="1:21" x14ac:dyDescent="0.25">
      <c r="A364" t="s">
        <v>39</v>
      </c>
      <c r="B364">
        <v>2005</v>
      </c>
      <c r="C364" s="1">
        <v>83.504776000000007</v>
      </c>
      <c r="D364" s="1">
        <v>82.9</v>
      </c>
      <c r="E364" s="1">
        <v>134.99</v>
      </c>
      <c r="G364" s="1">
        <v>31.01</v>
      </c>
      <c r="H364" s="1">
        <v>0.1</v>
      </c>
      <c r="I364" s="1">
        <v>0</v>
      </c>
      <c r="J364" s="1">
        <v>7.0000000000000007E-2</v>
      </c>
      <c r="K364" s="1">
        <v>41.176470000000002</v>
      </c>
      <c r="L364" s="1">
        <v>9279.9449999999997</v>
      </c>
      <c r="M364" s="1">
        <v>5.21</v>
      </c>
      <c r="N364" s="1">
        <v>469.99999880000001</v>
      </c>
      <c r="P364" s="1">
        <v>1.940903652</v>
      </c>
      <c r="Q364" s="1">
        <v>3885.0340740000001</v>
      </c>
      <c r="R364" s="1">
        <v>17</v>
      </c>
      <c r="S364" s="1">
        <v>22966</v>
      </c>
      <c r="T364" s="1">
        <v>17.189876999999999</v>
      </c>
      <c r="U364" s="1">
        <v>-88.497649999999993</v>
      </c>
    </row>
    <row r="365" spans="1:21" x14ac:dyDescent="0.25">
      <c r="A365" t="s">
        <v>39</v>
      </c>
      <c r="B365">
        <v>2006</v>
      </c>
      <c r="C365" s="1">
        <v>90.988529999999997</v>
      </c>
      <c r="D365" s="1">
        <v>83.2</v>
      </c>
      <c r="E365" s="1">
        <v>142.84</v>
      </c>
      <c r="G365" s="1">
        <v>36.799999999999997</v>
      </c>
      <c r="H365" s="1">
        <v>0.05</v>
      </c>
      <c r="I365" s="1">
        <v>0</v>
      </c>
      <c r="J365" s="1">
        <v>0.18</v>
      </c>
      <c r="K365" s="1">
        <v>78.260869999999997</v>
      </c>
      <c r="L365" s="1">
        <v>10366.804</v>
      </c>
      <c r="M365" s="1">
        <v>5.45</v>
      </c>
      <c r="N365" s="1">
        <v>509.99999050000002</v>
      </c>
      <c r="P365" s="1">
        <v>4.8254804169999996</v>
      </c>
      <c r="Q365" s="1">
        <v>4155.3238849999998</v>
      </c>
      <c r="R365" s="1">
        <v>17</v>
      </c>
      <c r="S365" s="1">
        <v>22966</v>
      </c>
      <c r="T365" s="1">
        <v>17.189876999999999</v>
      </c>
      <c r="U365" s="1">
        <v>-88.497649999999993</v>
      </c>
    </row>
    <row r="366" spans="1:21" x14ac:dyDescent="0.25">
      <c r="A366" t="s">
        <v>39</v>
      </c>
      <c r="B366">
        <v>2007</v>
      </c>
      <c r="C366" s="1">
        <v>85.160640000000001</v>
      </c>
      <c r="D366" s="1">
        <v>83.3</v>
      </c>
      <c r="E366" s="1">
        <v>139.4</v>
      </c>
      <c r="G366" s="1">
        <v>32.31</v>
      </c>
      <c r="H366" s="1">
        <v>0.06</v>
      </c>
      <c r="I366" s="1">
        <v>0</v>
      </c>
      <c r="J366" s="1">
        <v>0.18</v>
      </c>
      <c r="K366" s="1">
        <v>75</v>
      </c>
      <c r="L366" s="1">
        <v>9503.8040000000001</v>
      </c>
      <c r="M366" s="1">
        <v>5.4</v>
      </c>
      <c r="N366" s="1">
        <v>529.99997140000005</v>
      </c>
      <c r="P366" s="1">
        <v>0.511014407</v>
      </c>
      <c r="Q366" s="1">
        <v>4252.3954039999999</v>
      </c>
      <c r="R366" s="1">
        <v>17</v>
      </c>
      <c r="S366" s="1">
        <v>22966</v>
      </c>
      <c r="T366" s="1">
        <v>17.189876999999999</v>
      </c>
      <c r="U366" s="1">
        <v>-88.497649999999993</v>
      </c>
    </row>
    <row r="367" spans="1:21" x14ac:dyDescent="0.25">
      <c r="A367" t="s">
        <v>39</v>
      </c>
      <c r="B367">
        <v>2008</v>
      </c>
      <c r="C367" s="1">
        <v>85.998059999999995</v>
      </c>
      <c r="D367" s="1">
        <v>83.5</v>
      </c>
      <c r="E367" s="1">
        <v>136.30000000000001</v>
      </c>
      <c r="G367" s="1">
        <v>34.06</v>
      </c>
      <c r="H367" s="1">
        <v>0.03</v>
      </c>
      <c r="I367" s="1">
        <v>0</v>
      </c>
      <c r="J367" s="1">
        <v>0.2</v>
      </c>
      <c r="K367" s="1">
        <v>86.956519999999998</v>
      </c>
      <c r="L367" s="1">
        <v>8935.5450000000001</v>
      </c>
      <c r="M367" s="1">
        <v>4.9000000000000004</v>
      </c>
      <c r="N367" s="1">
        <v>500</v>
      </c>
      <c r="P367" s="1">
        <v>3.4898052609999999</v>
      </c>
      <c r="Q367" s="1">
        <v>4404.3081979999997</v>
      </c>
      <c r="R367" s="1">
        <v>17</v>
      </c>
      <c r="S367" s="1">
        <v>22966</v>
      </c>
      <c r="T367" s="1">
        <v>17.189876999999999</v>
      </c>
      <c r="U367" s="1">
        <v>-88.497649999999993</v>
      </c>
    </row>
    <row r="368" spans="1:21" x14ac:dyDescent="0.25">
      <c r="A368" t="s">
        <v>39</v>
      </c>
      <c r="B368">
        <v>2009</v>
      </c>
      <c r="C368" s="1">
        <v>86.845429999999993</v>
      </c>
      <c r="D368" s="1">
        <v>83.4</v>
      </c>
      <c r="E368" s="1">
        <v>201.51</v>
      </c>
      <c r="F368" s="1">
        <v>4660000</v>
      </c>
      <c r="G368" s="1">
        <v>29.18</v>
      </c>
      <c r="H368" s="1">
        <v>0.05</v>
      </c>
      <c r="I368" s="1">
        <v>0</v>
      </c>
      <c r="J368" s="1">
        <v>0.2</v>
      </c>
      <c r="K368" s="1">
        <v>80</v>
      </c>
      <c r="L368" s="1">
        <v>9060.7569999999996</v>
      </c>
      <c r="M368" s="1">
        <v>5.32</v>
      </c>
      <c r="N368" s="1">
        <v>1460.0000379999999</v>
      </c>
      <c r="P368" s="1">
        <v>0.217460774</v>
      </c>
      <c r="Q368" s="1">
        <v>4186.5199979999998</v>
      </c>
      <c r="R368" s="1">
        <v>17</v>
      </c>
      <c r="S368" s="1">
        <v>22966</v>
      </c>
      <c r="T368" s="1">
        <v>17.189876999999999</v>
      </c>
      <c r="U368" s="1">
        <v>-88.497649999999993</v>
      </c>
    </row>
    <row r="369" spans="1:21" x14ac:dyDescent="0.25">
      <c r="A369" t="s">
        <v>39</v>
      </c>
      <c r="B369">
        <v>2010</v>
      </c>
      <c r="C369" s="1">
        <v>89.91722</v>
      </c>
      <c r="D369" s="1">
        <v>83.6</v>
      </c>
      <c r="E369" s="1">
        <v>196.87</v>
      </c>
      <c r="G369" s="1">
        <v>32.93</v>
      </c>
      <c r="H369" s="1">
        <v>0.18</v>
      </c>
      <c r="I369" s="1">
        <v>0</v>
      </c>
      <c r="J369" s="1">
        <v>0.31</v>
      </c>
      <c r="K369" s="1">
        <v>63.265304999999998</v>
      </c>
      <c r="L369" s="1">
        <v>10492.445</v>
      </c>
      <c r="M369" s="1">
        <v>5.44</v>
      </c>
      <c r="N369" s="1">
        <v>560.00000239999997</v>
      </c>
      <c r="P369" s="1">
        <v>3.0035272559999999</v>
      </c>
      <c r="Q369" s="1">
        <v>4270.7800850000003</v>
      </c>
      <c r="R369" s="1">
        <v>17</v>
      </c>
      <c r="S369" s="1">
        <v>22966</v>
      </c>
      <c r="T369" s="1">
        <v>17.189876999999999</v>
      </c>
      <c r="U369" s="1">
        <v>-88.497649999999993</v>
      </c>
    </row>
    <row r="370" spans="1:21" x14ac:dyDescent="0.25">
      <c r="A370" t="s">
        <v>39</v>
      </c>
      <c r="B370">
        <v>2011</v>
      </c>
      <c r="C370" s="1">
        <v>91.681730000000002</v>
      </c>
      <c r="D370" s="1">
        <v>83.4</v>
      </c>
      <c r="E370" s="1">
        <v>252.34</v>
      </c>
      <c r="G370" s="1">
        <v>44.36</v>
      </c>
      <c r="H370" s="1">
        <v>0.14000000000000001</v>
      </c>
      <c r="I370" s="1">
        <v>0</v>
      </c>
      <c r="J370" s="1">
        <v>0.28999999999999998</v>
      </c>
      <c r="K370" s="1">
        <v>67.441860000000005</v>
      </c>
      <c r="L370" s="1">
        <v>8946.3799999999992</v>
      </c>
      <c r="M370" s="1">
        <v>6.31</v>
      </c>
      <c r="N370" s="1">
        <v>670.00001669999995</v>
      </c>
      <c r="P370" s="1">
        <v>1.9182520139999999</v>
      </c>
      <c r="Q370" s="1">
        <v>4423.4968419999996</v>
      </c>
      <c r="R370" s="1">
        <v>17</v>
      </c>
      <c r="S370" s="1">
        <v>22966</v>
      </c>
      <c r="T370" s="1">
        <v>17.189876999999999</v>
      </c>
      <c r="U370" s="1">
        <v>-88.497649999999993</v>
      </c>
    </row>
    <row r="371" spans="1:21" x14ac:dyDescent="0.25">
      <c r="A371" t="s">
        <v>39</v>
      </c>
      <c r="B371">
        <v>2012</v>
      </c>
      <c r="C371" s="1">
        <v>90.995919999999998</v>
      </c>
      <c r="D371" s="1">
        <v>83.3</v>
      </c>
      <c r="E371" s="1">
        <v>249.69</v>
      </c>
      <c r="G371" s="1">
        <v>50.07</v>
      </c>
      <c r="H371" s="1">
        <v>0.2</v>
      </c>
      <c r="I371" s="1">
        <v>0</v>
      </c>
      <c r="J371" s="1">
        <v>0.27</v>
      </c>
      <c r="K371" s="1">
        <v>57.446809999999999</v>
      </c>
      <c r="L371" s="1">
        <v>9087.1319999999996</v>
      </c>
      <c r="M371" s="1">
        <v>5.45</v>
      </c>
      <c r="N371" s="1">
        <v>670.00001669999995</v>
      </c>
      <c r="P371" s="1">
        <v>2.4217631420000001</v>
      </c>
      <c r="Q371" s="1">
        <v>4505.6005930000001</v>
      </c>
      <c r="R371" s="1">
        <v>17</v>
      </c>
      <c r="S371" s="1">
        <v>22966</v>
      </c>
      <c r="T371" s="1">
        <v>17.189876999999999</v>
      </c>
      <c r="U371" s="1">
        <v>-88.497649999999993</v>
      </c>
    </row>
    <row r="372" spans="1:21" x14ac:dyDescent="0.25">
      <c r="A372" t="s">
        <v>39</v>
      </c>
      <c r="B372">
        <v>2013</v>
      </c>
      <c r="C372" s="1">
        <v>91.186104</v>
      </c>
      <c r="D372" s="1">
        <v>83.3</v>
      </c>
      <c r="E372" s="1">
        <v>244.22</v>
      </c>
      <c r="G372" s="1">
        <v>40.99</v>
      </c>
      <c r="H372" s="1">
        <v>0.15</v>
      </c>
      <c r="I372" s="1">
        <v>0</v>
      </c>
      <c r="J372" s="1">
        <v>0.3</v>
      </c>
      <c r="K372" s="1">
        <v>66.666669999999996</v>
      </c>
      <c r="L372" s="1">
        <v>9683.3040000000001</v>
      </c>
      <c r="M372" s="1">
        <v>5.03</v>
      </c>
      <c r="N372" s="1">
        <v>460.00000829999999</v>
      </c>
      <c r="P372" s="1">
        <v>1.2940847550000001</v>
      </c>
      <c r="Q372" s="1">
        <v>4568.6412280000004</v>
      </c>
      <c r="R372" s="1">
        <v>17</v>
      </c>
      <c r="S372" s="1">
        <v>22966</v>
      </c>
      <c r="T372" s="1">
        <v>17.189876999999999</v>
      </c>
      <c r="U372" s="1">
        <v>-88.497649999999993</v>
      </c>
    </row>
    <row r="373" spans="1:21" x14ac:dyDescent="0.25">
      <c r="A373" t="s">
        <v>39</v>
      </c>
      <c r="B373">
        <v>2014</v>
      </c>
      <c r="C373" s="1">
        <v>91.364260000000002</v>
      </c>
      <c r="D373" s="1">
        <v>83</v>
      </c>
      <c r="E373" s="1">
        <v>240.8</v>
      </c>
      <c r="G373" s="1">
        <v>37.47</v>
      </c>
      <c r="H373" s="1">
        <v>0.19</v>
      </c>
      <c r="I373" s="1">
        <v>0</v>
      </c>
      <c r="J373" s="1">
        <v>0.32</v>
      </c>
      <c r="K373" s="1">
        <v>62.745100000000001</v>
      </c>
      <c r="L373" s="1">
        <v>9421.4599999999991</v>
      </c>
      <c r="M373" s="1">
        <v>4.9000000000000004</v>
      </c>
      <c r="N373" s="1">
        <v>479.99998929999998</v>
      </c>
      <c r="P373" s="1">
        <v>4.0376956740000001</v>
      </c>
      <c r="Q373" s="1">
        <v>4718.4365809999999</v>
      </c>
      <c r="R373" s="1">
        <v>17</v>
      </c>
      <c r="S373" s="1">
        <v>22966</v>
      </c>
      <c r="T373" s="1">
        <v>17.189876999999999</v>
      </c>
      <c r="U373" s="1">
        <v>-88.497649999999993</v>
      </c>
    </row>
    <row r="374" spans="1:21" x14ac:dyDescent="0.25">
      <c r="A374" t="s">
        <v>39</v>
      </c>
      <c r="B374">
        <v>2015</v>
      </c>
      <c r="C374" s="1">
        <v>91.8</v>
      </c>
      <c r="D374" s="1">
        <v>82.9</v>
      </c>
      <c r="E374" s="1">
        <v>239.36</v>
      </c>
      <c r="F374" s="1">
        <v>20000</v>
      </c>
      <c r="G374" s="1">
        <v>30.34</v>
      </c>
      <c r="H374" s="1">
        <v>0.23</v>
      </c>
      <c r="I374" s="1">
        <v>0</v>
      </c>
      <c r="J374" s="1">
        <v>0.31</v>
      </c>
      <c r="K374" s="1">
        <v>57.407406000000002</v>
      </c>
      <c r="L374" s="1">
        <v>10197.744000000001</v>
      </c>
      <c r="M374" s="1">
        <v>5.84</v>
      </c>
      <c r="N374" s="1">
        <v>680.00000720000003</v>
      </c>
      <c r="P374" s="1">
        <v>2.637862422</v>
      </c>
      <c r="Q374" s="1">
        <v>4770.2326560000001</v>
      </c>
      <c r="R374" s="1">
        <v>17</v>
      </c>
      <c r="S374" s="1">
        <v>22966</v>
      </c>
      <c r="T374" s="1">
        <v>17.189876999999999</v>
      </c>
      <c r="U374" s="1">
        <v>-88.497649999999993</v>
      </c>
    </row>
    <row r="375" spans="1:21" x14ac:dyDescent="0.25">
      <c r="A375" t="s">
        <v>39</v>
      </c>
      <c r="B375">
        <v>2016</v>
      </c>
      <c r="C375" s="1">
        <v>93.222309999999993</v>
      </c>
      <c r="D375" s="1">
        <v>82.8</v>
      </c>
      <c r="E375" s="1">
        <v>277.93</v>
      </c>
      <c r="F375" s="1">
        <v>1690000</v>
      </c>
      <c r="G375" s="1">
        <v>33.380000000000003</v>
      </c>
      <c r="H375" s="1">
        <v>0.21</v>
      </c>
      <c r="I375" s="1">
        <v>0</v>
      </c>
      <c r="J375" s="1">
        <v>0.32</v>
      </c>
      <c r="K375" s="1">
        <v>60.377360000000003</v>
      </c>
      <c r="L375" s="1">
        <v>10002.819</v>
      </c>
      <c r="M375" s="1">
        <v>5.75</v>
      </c>
      <c r="N375" s="1">
        <v>649.99997619999999</v>
      </c>
      <c r="P375" s="1">
        <v>-3.3233631999999999E-2</v>
      </c>
      <c r="Q375" s="1">
        <v>4856.9732489999997</v>
      </c>
      <c r="R375" s="1">
        <v>17</v>
      </c>
      <c r="S375" s="1">
        <v>22966</v>
      </c>
      <c r="T375" s="1">
        <v>17.189876999999999</v>
      </c>
      <c r="U375" s="1">
        <v>-88.497649999999993</v>
      </c>
    </row>
    <row r="376" spans="1:21" x14ac:dyDescent="0.25">
      <c r="A376" t="s">
        <v>39</v>
      </c>
      <c r="B376">
        <v>2017</v>
      </c>
      <c r="C376" s="1">
        <v>94.189009999999996</v>
      </c>
      <c r="D376" s="1">
        <v>82.6</v>
      </c>
      <c r="E376" s="1">
        <v>293.77</v>
      </c>
      <c r="F376" s="1">
        <v>10000</v>
      </c>
      <c r="G376" s="1">
        <v>36.25</v>
      </c>
      <c r="H376" s="1">
        <v>0.35</v>
      </c>
      <c r="I376" s="1">
        <v>0</v>
      </c>
      <c r="J376" s="1">
        <v>0.41</v>
      </c>
      <c r="K376" s="1">
        <v>53.947369999999999</v>
      </c>
      <c r="L376" s="1">
        <v>10896.960999999999</v>
      </c>
      <c r="M376" s="1">
        <v>5.92</v>
      </c>
      <c r="N376" s="1">
        <v>639.99998570000002</v>
      </c>
      <c r="P376" s="1">
        <v>1.8136820330000001</v>
      </c>
      <c r="Q376" s="1">
        <v>4945.8576990000001</v>
      </c>
      <c r="R376" s="1">
        <v>17</v>
      </c>
      <c r="S376" s="1">
        <v>22966</v>
      </c>
      <c r="T376" s="1">
        <v>17.189876999999999</v>
      </c>
      <c r="U376" s="1">
        <v>-88.497649999999993</v>
      </c>
    </row>
    <row r="377" spans="1:21" x14ac:dyDescent="0.25">
      <c r="A377" t="s">
        <v>39</v>
      </c>
      <c r="B377">
        <v>2018</v>
      </c>
      <c r="C377" s="1">
        <v>91.72</v>
      </c>
      <c r="D377" s="1">
        <v>82.4</v>
      </c>
      <c r="E377" s="1">
        <v>288.91000000000003</v>
      </c>
      <c r="F377" s="1">
        <v>15950000</v>
      </c>
      <c r="G377" s="1">
        <v>34.64</v>
      </c>
      <c r="H377" s="1">
        <v>0.39</v>
      </c>
      <c r="I377" s="1">
        <v>0</v>
      </c>
      <c r="J377" s="1">
        <v>0.4</v>
      </c>
      <c r="K377" s="1">
        <v>50.632910000000003</v>
      </c>
      <c r="L377" s="1">
        <v>9546.0480000000007</v>
      </c>
      <c r="M377" s="1">
        <v>5.69</v>
      </c>
      <c r="N377" s="1">
        <v>629.99999519999994</v>
      </c>
      <c r="P377" s="1">
        <v>2.9060697310000001</v>
      </c>
      <c r="Q377" s="1">
        <v>5001.422157</v>
      </c>
      <c r="R377" s="1">
        <v>17</v>
      </c>
      <c r="S377" s="1">
        <v>22966</v>
      </c>
      <c r="T377" s="1">
        <v>17.189876999999999</v>
      </c>
      <c r="U377" s="1">
        <v>-88.497649999999993</v>
      </c>
    </row>
    <row r="378" spans="1:21" x14ac:dyDescent="0.25">
      <c r="A378" t="s">
        <v>39</v>
      </c>
      <c r="B378">
        <v>2019</v>
      </c>
      <c r="C378" s="1">
        <v>92.72</v>
      </c>
      <c r="D378" s="1">
        <v>82.1</v>
      </c>
      <c r="E378" s="1">
        <v>263.39999999999998</v>
      </c>
      <c r="F378" s="1">
        <v>260000</v>
      </c>
      <c r="G378" s="1">
        <v>29.09</v>
      </c>
      <c r="H378" s="1">
        <v>0.41</v>
      </c>
      <c r="I378" s="1">
        <v>0</v>
      </c>
      <c r="J378" s="1">
        <v>0.47</v>
      </c>
      <c r="K378" s="1">
        <v>53.409092000000001</v>
      </c>
      <c r="L378" s="1">
        <v>9883.7369999999992</v>
      </c>
      <c r="M378" s="1">
        <v>6.12</v>
      </c>
      <c r="N378" s="1">
        <v>639.99998570000002</v>
      </c>
      <c r="P378" s="1">
        <v>1.762797913</v>
      </c>
      <c r="Q378" s="1">
        <v>5078.8099439999996</v>
      </c>
      <c r="R378" s="1">
        <v>17</v>
      </c>
      <c r="S378" s="1">
        <v>22966</v>
      </c>
      <c r="T378" s="1">
        <v>17.189876999999999</v>
      </c>
      <c r="U378" s="1">
        <v>-88.497649999999993</v>
      </c>
    </row>
    <row r="379" spans="1:21" x14ac:dyDescent="0.25">
      <c r="A379" t="s">
        <v>39</v>
      </c>
      <c r="B379">
        <v>2020</v>
      </c>
      <c r="C379" s="1">
        <v>97.113335000000006</v>
      </c>
      <c r="D379" s="1">
        <v>82.1</v>
      </c>
      <c r="E379" s="1">
        <v>258.70999999999998</v>
      </c>
      <c r="H379" s="1">
        <v>0.38</v>
      </c>
      <c r="I379" s="1">
        <v>0</v>
      </c>
      <c r="J379" s="1">
        <v>0.24</v>
      </c>
      <c r="K379" s="1">
        <v>38.709679999999999</v>
      </c>
      <c r="L379" s="1">
        <v>7226.4336000000003</v>
      </c>
      <c r="P379" s="1">
        <v>-14.01053215</v>
      </c>
      <c r="Q379" s="1">
        <v>4115.1770079999997</v>
      </c>
      <c r="R379" s="1">
        <v>17</v>
      </c>
      <c r="S379" s="1">
        <v>22966</v>
      </c>
      <c r="T379" s="1">
        <v>17.189876999999999</v>
      </c>
      <c r="U379" s="1">
        <v>-88.497649999999993</v>
      </c>
    </row>
    <row r="380" spans="1:21" x14ac:dyDescent="0.25">
      <c r="A380" t="s">
        <v>40</v>
      </c>
      <c r="B380">
        <v>2000</v>
      </c>
      <c r="C380" s="1">
        <v>21.531084</v>
      </c>
      <c r="D380" s="1">
        <v>0.6</v>
      </c>
      <c r="E380" s="1">
        <v>7.0000000000000007E-2</v>
      </c>
      <c r="G380" s="1">
        <v>70.290000000000006</v>
      </c>
      <c r="H380" s="1">
        <v>0.08</v>
      </c>
      <c r="I380" s="1">
        <v>0</v>
      </c>
      <c r="J380" s="1">
        <v>0</v>
      </c>
      <c r="K380" s="1">
        <v>0</v>
      </c>
      <c r="L380" s="1">
        <v>980.96387000000004</v>
      </c>
      <c r="M380" s="1">
        <v>4.88</v>
      </c>
      <c r="N380" s="1">
        <v>1420</v>
      </c>
      <c r="P380" s="1">
        <v>5.8577142049999997</v>
      </c>
      <c r="Q380" s="1">
        <v>512.673902</v>
      </c>
      <c r="R380" s="1">
        <v>108</v>
      </c>
      <c r="S380" s="1">
        <v>112622</v>
      </c>
      <c r="T380" s="1">
        <v>9.3076899999999991</v>
      </c>
      <c r="U380" s="1">
        <v>2.3158340000000002</v>
      </c>
    </row>
    <row r="381" spans="1:21" x14ac:dyDescent="0.25">
      <c r="A381" t="s">
        <v>40</v>
      </c>
      <c r="B381">
        <v>2001</v>
      </c>
      <c r="C381" s="1">
        <v>21.9</v>
      </c>
      <c r="D381" s="1">
        <v>0.8</v>
      </c>
      <c r="E381" s="1">
        <v>7.0000000000000007E-2</v>
      </c>
      <c r="G381" s="1">
        <v>66.86</v>
      </c>
      <c r="H381" s="1">
        <v>0.06</v>
      </c>
      <c r="I381" s="1">
        <v>0</v>
      </c>
      <c r="J381" s="1">
        <v>0</v>
      </c>
      <c r="K381" s="1">
        <v>0</v>
      </c>
      <c r="L381" s="1">
        <v>1083.3461</v>
      </c>
      <c r="M381" s="1">
        <v>4.93</v>
      </c>
      <c r="N381" s="1">
        <v>1740</v>
      </c>
      <c r="P381" s="1">
        <v>5.3331357060000002</v>
      </c>
      <c r="Q381" s="1">
        <v>518.06747410000003</v>
      </c>
      <c r="R381" s="1">
        <v>108</v>
      </c>
      <c r="S381" s="1">
        <v>112622</v>
      </c>
      <c r="T381" s="1">
        <v>9.3076899999999991</v>
      </c>
      <c r="U381" s="1">
        <v>2.3158340000000002</v>
      </c>
    </row>
    <row r="382" spans="1:21" x14ac:dyDescent="0.25">
      <c r="A382" t="s">
        <v>40</v>
      </c>
      <c r="B382">
        <v>2002</v>
      </c>
      <c r="C382" s="1">
        <v>23.415928000000001</v>
      </c>
      <c r="D382" s="1">
        <v>1</v>
      </c>
      <c r="E382" s="1">
        <v>7.0000000000000007E-2</v>
      </c>
      <c r="F382" s="1">
        <v>90000</v>
      </c>
      <c r="G382" s="1">
        <v>64.040000000000006</v>
      </c>
      <c r="H382" s="1">
        <v>0.06</v>
      </c>
      <c r="I382" s="1">
        <v>0</v>
      </c>
      <c r="J382" s="1">
        <v>0</v>
      </c>
      <c r="K382" s="1">
        <v>0</v>
      </c>
      <c r="L382" s="1">
        <v>1204.5461</v>
      </c>
      <c r="M382" s="1">
        <v>5.05</v>
      </c>
      <c r="N382" s="1">
        <v>2180.0000669999999</v>
      </c>
      <c r="P382" s="1">
        <v>4.6430308709999997</v>
      </c>
      <c r="Q382" s="1">
        <v>574.92979820000005</v>
      </c>
      <c r="R382" s="1">
        <v>108</v>
      </c>
      <c r="S382" s="1">
        <v>112622</v>
      </c>
      <c r="T382" s="1">
        <v>9.3076899999999991</v>
      </c>
      <c r="U382" s="1">
        <v>2.3158340000000002</v>
      </c>
    </row>
    <row r="383" spans="1:21" x14ac:dyDescent="0.25">
      <c r="A383" t="s">
        <v>40</v>
      </c>
      <c r="B383">
        <v>2003</v>
      </c>
      <c r="C383" s="1">
        <v>24.349322999999998</v>
      </c>
      <c r="D383" s="1">
        <v>1.3</v>
      </c>
      <c r="E383" s="1">
        <v>7.0000000000000007E-2</v>
      </c>
      <c r="G383" s="1">
        <v>61.73</v>
      </c>
      <c r="H383" s="1">
        <v>7.0000000000000007E-2</v>
      </c>
      <c r="I383" s="1">
        <v>0</v>
      </c>
      <c r="J383" s="1">
        <v>0</v>
      </c>
      <c r="K383" s="1">
        <v>0</v>
      </c>
      <c r="L383" s="1">
        <v>1357.0038999999999</v>
      </c>
      <c r="M383" s="1">
        <v>5.15</v>
      </c>
      <c r="N383" s="1">
        <v>2440.0000570000002</v>
      </c>
      <c r="P383" s="1">
        <v>3.443576776</v>
      </c>
      <c r="Q383" s="1">
        <v>711.28495480000004</v>
      </c>
      <c r="R383" s="1">
        <v>108</v>
      </c>
      <c r="S383" s="1">
        <v>112622</v>
      </c>
      <c r="T383" s="1">
        <v>9.3076899999999991</v>
      </c>
      <c r="U383" s="1">
        <v>2.3158340000000002</v>
      </c>
    </row>
    <row r="384" spans="1:21" x14ac:dyDescent="0.25">
      <c r="A384" t="s">
        <v>40</v>
      </c>
      <c r="B384">
        <v>2004</v>
      </c>
      <c r="C384" s="1">
        <v>25.279833</v>
      </c>
      <c r="D384" s="1">
        <v>1.7</v>
      </c>
      <c r="E384" s="1">
        <v>0.06</v>
      </c>
      <c r="F384" s="1">
        <v>0</v>
      </c>
      <c r="G384" s="1">
        <v>60.69</v>
      </c>
      <c r="H384" s="1">
        <v>0.08</v>
      </c>
      <c r="I384" s="1">
        <v>0</v>
      </c>
      <c r="J384" s="1">
        <v>0</v>
      </c>
      <c r="K384" s="1">
        <v>0</v>
      </c>
      <c r="L384" s="1">
        <v>1388.154</v>
      </c>
      <c r="M384" s="1">
        <v>5.15</v>
      </c>
      <c r="N384" s="1">
        <v>2650.0000949999999</v>
      </c>
      <c r="P384" s="1">
        <v>4.4296845539999996</v>
      </c>
      <c r="Q384" s="1">
        <v>798.7443045</v>
      </c>
      <c r="R384" s="1">
        <v>108</v>
      </c>
      <c r="S384" s="1">
        <v>112622</v>
      </c>
      <c r="T384" s="1">
        <v>9.3076899999999991</v>
      </c>
      <c r="U384" s="1">
        <v>2.3158340000000002</v>
      </c>
    </row>
    <row r="385" spans="1:21" x14ac:dyDescent="0.25">
      <c r="A385" t="s">
        <v>40</v>
      </c>
      <c r="B385">
        <v>2005</v>
      </c>
      <c r="C385" s="1">
        <v>26.209804999999999</v>
      </c>
      <c r="D385" s="1">
        <v>2.1</v>
      </c>
      <c r="E385" s="1">
        <v>0.06</v>
      </c>
      <c r="G385" s="1">
        <v>59.2</v>
      </c>
      <c r="H385" s="1">
        <v>0.1</v>
      </c>
      <c r="I385" s="1">
        <v>0</v>
      </c>
      <c r="J385" s="1">
        <v>0</v>
      </c>
      <c r="K385" s="1">
        <v>0</v>
      </c>
      <c r="L385" s="1">
        <v>1262.3933999999999</v>
      </c>
      <c r="M385" s="1">
        <v>5.08</v>
      </c>
      <c r="N385" s="1">
        <v>2900.0000949999999</v>
      </c>
      <c r="P385" s="1">
        <v>1.7131645639999999</v>
      </c>
      <c r="Q385" s="1">
        <v>822.78514310000003</v>
      </c>
      <c r="R385" s="1">
        <v>108</v>
      </c>
      <c r="S385" s="1">
        <v>112622</v>
      </c>
      <c r="T385" s="1">
        <v>9.3076899999999991</v>
      </c>
      <c r="U385" s="1">
        <v>2.3158340000000002</v>
      </c>
    </row>
    <row r="386" spans="1:21" x14ac:dyDescent="0.25">
      <c r="A386" t="s">
        <v>40</v>
      </c>
      <c r="B386">
        <v>2006</v>
      </c>
      <c r="C386" s="1">
        <v>27.9</v>
      </c>
      <c r="D386" s="1">
        <v>2.5</v>
      </c>
      <c r="E386" s="1">
        <v>0.06</v>
      </c>
      <c r="F386" s="1">
        <v>8540000</v>
      </c>
      <c r="G386" s="1">
        <v>57.31</v>
      </c>
      <c r="H386" s="1">
        <v>0.14000000000000001</v>
      </c>
      <c r="I386" s="1">
        <v>0</v>
      </c>
      <c r="J386" s="1">
        <v>0</v>
      </c>
      <c r="K386" s="1">
        <v>0</v>
      </c>
      <c r="L386" s="1">
        <v>1672.0192</v>
      </c>
      <c r="M386" s="1">
        <v>5.76</v>
      </c>
      <c r="N386" s="1">
        <v>3470.0000289999998</v>
      </c>
      <c r="P386" s="1">
        <v>3.9437388279999999</v>
      </c>
      <c r="Q386" s="1">
        <v>856.05491659999996</v>
      </c>
      <c r="R386" s="1">
        <v>108</v>
      </c>
      <c r="S386" s="1">
        <v>112622</v>
      </c>
      <c r="T386" s="1">
        <v>9.3076899999999991</v>
      </c>
      <c r="U386" s="1">
        <v>2.3158340000000002</v>
      </c>
    </row>
    <row r="387" spans="1:21" x14ac:dyDescent="0.25">
      <c r="A387" t="s">
        <v>40</v>
      </c>
      <c r="B387">
        <v>2007</v>
      </c>
      <c r="C387" s="1">
        <v>28.078016000000002</v>
      </c>
      <c r="D387" s="1">
        <v>2.9</v>
      </c>
      <c r="E387" s="1">
        <v>0.06</v>
      </c>
      <c r="G387" s="1">
        <v>54.49</v>
      </c>
      <c r="H387" s="1">
        <v>0.2</v>
      </c>
      <c r="I387" s="1">
        <v>0</v>
      </c>
      <c r="J387" s="1">
        <v>0</v>
      </c>
      <c r="K387" s="1">
        <v>0</v>
      </c>
      <c r="L387" s="1">
        <v>1918.3821</v>
      </c>
      <c r="M387" s="1">
        <v>5.91</v>
      </c>
      <c r="N387" s="1">
        <v>4000</v>
      </c>
      <c r="P387" s="1">
        <v>5.9863493219999997</v>
      </c>
      <c r="Q387" s="1">
        <v>966.20361830000002</v>
      </c>
      <c r="R387" s="1">
        <v>108</v>
      </c>
      <c r="S387" s="1">
        <v>112622</v>
      </c>
      <c r="T387" s="1">
        <v>9.3076899999999991</v>
      </c>
      <c r="U387" s="1">
        <v>2.3158340000000002</v>
      </c>
    </row>
    <row r="388" spans="1:21" x14ac:dyDescent="0.25">
      <c r="A388" t="s">
        <v>40</v>
      </c>
      <c r="B388">
        <v>2008</v>
      </c>
      <c r="C388" s="1">
        <v>29.021614</v>
      </c>
      <c r="D388" s="1">
        <v>3.4</v>
      </c>
      <c r="E388" s="1">
        <v>0.06</v>
      </c>
      <c r="F388" s="1">
        <v>570000</v>
      </c>
      <c r="G388" s="1">
        <v>54.76</v>
      </c>
      <c r="H388" s="1">
        <v>0.21</v>
      </c>
      <c r="I388" s="1">
        <v>0</v>
      </c>
      <c r="J388" s="1">
        <v>0</v>
      </c>
      <c r="K388" s="1">
        <v>0</v>
      </c>
      <c r="L388" s="1">
        <v>1904.8895</v>
      </c>
      <c r="M388" s="1">
        <v>5.76</v>
      </c>
      <c r="N388" s="1">
        <v>4019.9999809999999</v>
      </c>
      <c r="P388" s="1">
        <v>4.8965770839999996</v>
      </c>
      <c r="Q388" s="1">
        <v>1125.426134</v>
      </c>
      <c r="R388" s="1">
        <v>108</v>
      </c>
      <c r="S388" s="1">
        <v>112622</v>
      </c>
      <c r="T388" s="1">
        <v>9.3076899999999991</v>
      </c>
      <c r="U388" s="1">
        <v>2.3158340000000002</v>
      </c>
    </row>
    <row r="389" spans="1:21" x14ac:dyDescent="0.25">
      <c r="A389" t="s">
        <v>40</v>
      </c>
      <c r="B389">
        <v>2009</v>
      </c>
      <c r="C389" s="1">
        <v>29.975151</v>
      </c>
      <c r="D389" s="1">
        <v>3.7</v>
      </c>
      <c r="E389" s="1">
        <v>0.06</v>
      </c>
      <c r="F389" s="1">
        <v>8850000</v>
      </c>
      <c r="G389" s="1">
        <v>52.83</v>
      </c>
      <c r="H389" s="1">
        <v>0.12</v>
      </c>
      <c r="I389" s="1">
        <v>0</v>
      </c>
      <c r="J389" s="1">
        <v>0</v>
      </c>
      <c r="K389" s="1">
        <v>0</v>
      </c>
      <c r="L389" s="1">
        <v>2054.2150000000001</v>
      </c>
      <c r="M389" s="1">
        <v>5.91</v>
      </c>
      <c r="N389" s="1">
        <v>4420.0000760000003</v>
      </c>
      <c r="P389" s="1">
        <v>2.3192921389999999</v>
      </c>
      <c r="Q389" s="1">
        <v>1088.757906</v>
      </c>
      <c r="R389" s="1">
        <v>108</v>
      </c>
      <c r="S389" s="1">
        <v>112622</v>
      </c>
      <c r="T389" s="1">
        <v>9.3076899999999991</v>
      </c>
      <c r="U389" s="1">
        <v>2.3158340000000002</v>
      </c>
    </row>
    <row r="390" spans="1:21" x14ac:dyDescent="0.25">
      <c r="A390" t="s">
        <v>40</v>
      </c>
      <c r="B390">
        <v>2010</v>
      </c>
      <c r="C390" s="1">
        <v>34.200000000000003</v>
      </c>
      <c r="D390" s="1">
        <v>4</v>
      </c>
      <c r="E390" s="1">
        <v>0.05</v>
      </c>
      <c r="F390" s="1">
        <v>170000</v>
      </c>
      <c r="G390" s="1">
        <v>47.19</v>
      </c>
      <c r="H390" s="1">
        <v>0.11</v>
      </c>
      <c r="I390" s="1">
        <v>0</v>
      </c>
      <c r="J390" s="1">
        <v>0</v>
      </c>
      <c r="K390" s="1">
        <v>0</v>
      </c>
      <c r="L390" s="1">
        <v>2287.7692999999999</v>
      </c>
      <c r="M390" s="1">
        <v>6</v>
      </c>
      <c r="N390" s="1">
        <v>4829.9999239999997</v>
      </c>
      <c r="P390" s="1">
        <v>2.1140647260000001</v>
      </c>
      <c r="Q390" s="1">
        <v>1036.5345150000001</v>
      </c>
      <c r="R390" s="1">
        <v>108</v>
      </c>
      <c r="S390" s="1">
        <v>112622</v>
      </c>
      <c r="T390" s="1">
        <v>9.3076899999999991</v>
      </c>
      <c r="U390" s="1">
        <v>2.3158340000000002</v>
      </c>
    </row>
    <row r="391" spans="1:21" x14ac:dyDescent="0.25">
      <c r="A391" t="s">
        <v>40</v>
      </c>
      <c r="B391">
        <v>2011</v>
      </c>
      <c r="C391" s="1">
        <v>36.9</v>
      </c>
      <c r="D391" s="1">
        <v>4.0999999999999996</v>
      </c>
      <c r="E391" s="1">
        <v>0.05</v>
      </c>
      <c r="F391" s="1">
        <v>370000</v>
      </c>
      <c r="G391" s="1">
        <v>48.7</v>
      </c>
      <c r="H391" s="1">
        <v>0.09</v>
      </c>
      <c r="I391" s="1">
        <v>0</v>
      </c>
      <c r="J391" s="1">
        <v>0</v>
      </c>
      <c r="K391" s="1">
        <v>0</v>
      </c>
      <c r="L391" s="1">
        <v>2071.1876999999999</v>
      </c>
      <c r="M391" s="1">
        <v>5.82</v>
      </c>
      <c r="N391" s="1">
        <v>4650.0000950000003</v>
      </c>
      <c r="P391" s="1">
        <v>2.963752919</v>
      </c>
      <c r="Q391" s="1">
        <v>1130.2732510000001</v>
      </c>
      <c r="R391" s="1">
        <v>108</v>
      </c>
      <c r="S391" s="1">
        <v>112622</v>
      </c>
      <c r="T391" s="1">
        <v>9.3076899999999991</v>
      </c>
      <c r="U391" s="1">
        <v>2.3158340000000002</v>
      </c>
    </row>
    <row r="392" spans="1:21" x14ac:dyDescent="0.25">
      <c r="A392" t="s">
        <v>40</v>
      </c>
      <c r="B392">
        <v>2012</v>
      </c>
      <c r="C392" s="1">
        <v>38.4</v>
      </c>
      <c r="D392" s="1">
        <v>4.3</v>
      </c>
      <c r="E392" s="1">
        <v>0.05</v>
      </c>
      <c r="F392" s="1">
        <v>70000</v>
      </c>
      <c r="G392" s="1">
        <v>50.33</v>
      </c>
      <c r="H392" s="1">
        <v>0.05</v>
      </c>
      <c r="I392" s="1">
        <v>0</v>
      </c>
      <c r="J392" s="1">
        <v>0</v>
      </c>
      <c r="K392" s="1">
        <v>0</v>
      </c>
      <c r="L392" s="1">
        <v>1909.2642000000001</v>
      </c>
      <c r="M392" s="1">
        <v>5.61</v>
      </c>
      <c r="N392" s="1">
        <v>4440.0000570000002</v>
      </c>
      <c r="P392" s="1">
        <v>4.8112233160000004</v>
      </c>
      <c r="Q392" s="1">
        <v>1145.1401049999999</v>
      </c>
      <c r="R392" s="1">
        <v>108</v>
      </c>
      <c r="S392" s="1">
        <v>112622</v>
      </c>
      <c r="T392" s="1">
        <v>9.3076899999999991</v>
      </c>
      <c r="U392" s="1">
        <v>2.3158340000000002</v>
      </c>
    </row>
    <row r="393" spans="1:21" x14ac:dyDescent="0.25">
      <c r="A393" t="s">
        <v>40</v>
      </c>
      <c r="B393">
        <v>2013</v>
      </c>
      <c r="C393" s="1">
        <v>34.691220000000001</v>
      </c>
      <c r="D393" s="1">
        <v>4.3</v>
      </c>
      <c r="E393" s="1">
        <v>0.05</v>
      </c>
      <c r="G393" s="1">
        <v>51.97</v>
      </c>
      <c r="H393" s="1">
        <v>0.09</v>
      </c>
      <c r="I393" s="1">
        <v>0</v>
      </c>
      <c r="J393" s="1">
        <v>0</v>
      </c>
      <c r="K393" s="1">
        <v>0</v>
      </c>
      <c r="L393" s="1">
        <v>1889.7343000000001</v>
      </c>
      <c r="M393" s="1">
        <v>5.71</v>
      </c>
      <c r="N393" s="1">
        <v>4679.999828</v>
      </c>
      <c r="P393" s="1">
        <v>7.1914337210000001</v>
      </c>
      <c r="Q393" s="1">
        <v>1251.2097670000001</v>
      </c>
      <c r="R393" s="1">
        <v>108</v>
      </c>
      <c r="S393" s="1">
        <v>112622</v>
      </c>
      <c r="T393" s="1">
        <v>9.3076899999999991</v>
      </c>
      <c r="U393" s="1">
        <v>2.3158340000000002</v>
      </c>
    </row>
    <row r="394" spans="1:21" x14ac:dyDescent="0.25">
      <c r="A394" t="s">
        <v>40</v>
      </c>
      <c r="B394">
        <v>2014</v>
      </c>
      <c r="C394" s="1">
        <v>34.1</v>
      </c>
      <c r="D394" s="1">
        <v>4.3</v>
      </c>
      <c r="E394" s="1">
        <v>7.0000000000000007E-2</v>
      </c>
      <c r="F394" s="1">
        <v>12880000</v>
      </c>
      <c r="G394" s="1">
        <v>51.05</v>
      </c>
      <c r="H394" s="1">
        <v>0.22</v>
      </c>
      <c r="I394" s="1">
        <v>0</v>
      </c>
      <c r="J394" s="1">
        <v>0</v>
      </c>
      <c r="K394" s="1">
        <v>0</v>
      </c>
      <c r="L394" s="1">
        <v>1940.2653</v>
      </c>
      <c r="M394" s="1">
        <v>5.54</v>
      </c>
      <c r="N394" s="1">
        <v>5190.0000570000002</v>
      </c>
      <c r="P394" s="1">
        <v>6.3576790980000002</v>
      </c>
      <c r="Q394" s="1">
        <v>1291.410185</v>
      </c>
      <c r="R394" s="1">
        <v>108</v>
      </c>
      <c r="S394" s="1">
        <v>112622</v>
      </c>
      <c r="T394" s="1">
        <v>9.3076899999999991</v>
      </c>
      <c r="U394" s="1">
        <v>2.3158340000000002</v>
      </c>
    </row>
    <row r="395" spans="1:21" x14ac:dyDescent="0.25">
      <c r="A395" t="s">
        <v>40</v>
      </c>
      <c r="B395">
        <v>2015</v>
      </c>
      <c r="C395" s="1">
        <v>29.62</v>
      </c>
      <c r="D395" s="1">
        <v>4.3</v>
      </c>
      <c r="E395" s="1">
        <v>0.16</v>
      </c>
      <c r="F395" s="1">
        <v>571900000</v>
      </c>
      <c r="G395" s="1">
        <v>49.94</v>
      </c>
      <c r="H395" s="1">
        <v>0.3</v>
      </c>
      <c r="I395" s="1">
        <v>0</v>
      </c>
      <c r="J395" s="1">
        <v>0</v>
      </c>
      <c r="K395" s="1">
        <v>0</v>
      </c>
      <c r="L395" s="1">
        <v>2083.4992999999999</v>
      </c>
      <c r="M395" s="1">
        <v>5.79</v>
      </c>
      <c r="N395" s="1">
        <v>5510.0002290000002</v>
      </c>
      <c r="P395" s="1">
        <v>1.7781510599999999</v>
      </c>
      <c r="Q395" s="1">
        <v>1076.7966980000001</v>
      </c>
      <c r="R395" s="1">
        <v>108</v>
      </c>
      <c r="S395" s="1">
        <v>112622</v>
      </c>
      <c r="T395" s="1">
        <v>9.3076899999999991</v>
      </c>
      <c r="U395" s="1">
        <v>2.3158340000000002</v>
      </c>
    </row>
    <row r="396" spans="1:21" x14ac:dyDescent="0.25">
      <c r="A396" t="s">
        <v>40</v>
      </c>
      <c r="B396">
        <v>2016</v>
      </c>
      <c r="C396" s="1">
        <v>37.095244999999998</v>
      </c>
      <c r="D396" s="1">
        <v>4.3</v>
      </c>
      <c r="E396" s="1">
        <v>0.31</v>
      </c>
      <c r="F396" s="1">
        <v>1280000</v>
      </c>
      <c r="G396" s="1">
        <v>45.42</v>
      </c>
      <c r="H396" s="1">
        <v>0.25</v>
      </c>
      <c r="I396" s="1">
        <v>0</v>
      </c>
      <c r="J396" s="1">
        <v>0</v>
      </c>
      <c r="K396" s="1">
        <v>0</v>
      </c>
      <c r="L396" s="1">
        <v>2467.0088000000001</v>
      </c>
      <c r="M396" s="1">
        <v>6.22</v>
      </c>
      <c r="N396" s="1">
        <v>6739.9997709999998</v>
      </c>
      <c r="P396" s="1">
        <v>3.3396734260000001</v>
      </c>
      <c r="Q396" s="1">
        <v>1087.287331</v>
      </c>
      <c r="R396" s="1">
        <v>108</v>
      </c>
      <c r="S396" s="1">
        <v>112622</v>
      </c>
      <c r="T396" s="1">
        <v>9.3076899999999991</v>
      </c>
      <c r="U396" s="1">
        <v>2.3158340000000002</v>
      </c>
    </row>
    <row r="397" spans="1:21" x14ac:dyDescent="0.25">
      <c r="A397" t="s">
        <v>40</v>
      </c>
      <c r="B397">
        <v>2017</v>
      </c>
      <c r="C397" s="1">
        <v>34.5</v>
      </c>
      <c r="D397" s="1">
        <v>4.2</v>
      </c>
      <c r="E397" s="1">
        <v>0.3</v>
      </c>
      <c r="F397" s="1">
        <v>257820000</v>
      </c>
      <c r="G397" s="1">
        <v>45.38</v>
      </c>
      <c r="H397" s="1">
        <v>0.31</v>
      </c>
      <c r="I397" s="1">
        <v>0</v>
      </c>
      <c r="J397" s="1">
        <v>0</v>
      </c>
      <c r="K397" s="1">
        <v>0</v>
      </c>
      <c r="L397" s="1">
        <v>2540.2249999999999</v>
      </c>
      <c r="M397" s="1">
        <v>6.11</v>
      </c>
      <c r="N397" s="1">
        <v>6869.9998859999996</v>
      </c>
      <c r="P397" s="1">
        <v>5.6715554690000003</v>
      </c>
      <c r="Q397" s="1">
        <v>1136.5938719999999</v>
      </c>
      <c r="R397" s="1">
        <v>108</v>
      </c>
      <c r="S397" s="1">
        <v>112622</v>
      </c>
      <c r="T397" s="1">
        <v>9.3076899999999991</v>
      </c>
      <c r="U397" s="1">
        <v>2.3158340000000002</v>
      </c>
    </row>
    <row r="398" spans="1:21" x14ac:dyDescent="0.25">
      <c r="A398" t="s">
        <v>40</v>
      </c>
      <c r="B398">
        <v>2018</v>
      </c>
      <c r="C398" s="1">
        <v>39.246918000000001</v>
      </c>
      <c r="D398" s="1">
        <v>4.2</v>
      </c>
      <c r="E398" s="1">
        <v>0.3</v>
      </c>
      <c r="F398" s="1">
        <v>1940000</v>
      </c>
      <c r="G398" s="1">
        <v>43.97</v>
      </c>
      <c r="H398" s="1">
        <v>0.19</v>
      </c>
      <c r="I398" s="1">
        <v>0</v>
      </c>
      <c r="J398" s="1">
        <v>0</v>
      </c>
      <c r="K398" s="1">
        <v>0</v>
      </c>
      <c r="L398" s="1">
        <v>2736.8002999999999</v>
      </c>
      <c r="M398" s="1">
        <v>6.05</v>
      </c>
      <c r="N398" s="1">
        <v>7420.0000760000003</v>
      </c>
      <c r="P398" s="1">
        <v>6.6972594609999998</v>
      </c>
      <c r="Q398" s="1">
        <v>1241.825298</v>
      </c>
      <c r="R398" s="1">
        <v>108</v>
      </c>
      <c r="S398" s="1">
        <v>112622</v>
      </c>
      <c r="T398" s="1">
        <v>9.3076899999999991</v>
      </c>
      <c r="U398" s="1">
        <v>2.3158340000000002</v>
      </c>
    </row>
    <row r="399" spans="1:21" x14ac:dyDescent="0.25">
      <c r="A399" t="s">
        <v>40</v>
      </c>
      <c r="B399">
        <v>2019</v>
      </c>
      <c r="C399" s="1">
        <v>40.328690000000002</v>
      </c>
      <c r="D399" s="1">
        <v>4</v>
      </c>
      <c r="E399" s="1">
        <v>0.28999999999999998</v>
      </c>
      <c r="F399" s="1">
        <v>40000</v>
      </c>
      <c r="G399" s="1">
        <v>46.47</v>
      </c>
      <c r="H399" s="1">
        <v>0.19</v>
      </c>
      <c r="I399" s="1">
        <v>0</v>
      </c>
      <c r="J399" s="1">
        <v>0.01</v>
      </c>
      <c r="K399" s="1">
        <v>5</v>
      </c>
      <c r="L399" s="1">
        <v>2416.1619999999998</v>
      </c>
      <c r="M399" s="1">
        <v>5.69</v>
      </c>
      <c r="N399" s="1">
        <v>7300.0001910000001</v>
      </c>
      <c r="P399" s="1">
        <v>6.8656873359999997</v>
      </c>
      <c r="Q399" s="1">
        <v>1219.515506</v>
      </c>
      <c r="R399" s="1">
        <v>108</v>
      </c>
      <c r="S399" s="1">
        <v>112622</v>
      </c>
      <c r="T399" s="1">
        <v>9.3076899999999991</v>
      </c>
      <c r="U399" s="1">
        <v>2.3158340000000002</v>
      </c>
    </row>
    <row r="400" spans="1:21" x14ac:dyDescent="0.25">
      <c r="A400" t="s">
        <v>40</v>
      </c>
      <c r="B400">
        <v>2020</v>
      </c>
      <c r="C400" s="1">
        <v>41.410957000000003</v>
      </c>
      <c r="D400" s="1">
        <v>4</v>
      </c>
      <c r="E400" s="1">
        <v>0.28000000000000003</v>
      </c>
      <c r="H400" s="1">
        <v>0.22</v>
      </c>
      <c r="I400" s="1">
        <v>0</v>
      </c>
      <c r="J400" s="1">
        <v>0.01</v>
      </c>
      <c r="K400" s="1">
        <v>4.3478260000000004</v>
      </c>
      <c r="L400" s="1">
        <v>2518.6210000000001</v>
      </c>
      <c r="P400" s="1">
        <v>3.8487923999999998</v>
      </c>
      <c r="Q400" s="1">
        <v>1291.040972</v>
      </c>
      <c r="R400" s="1">
        <v>108</v>
      </c>
      <c r="S400" s="1">
        <v>112622</v>
      </c>
      <c r="T400" s="1">
        <v>9.3076899999999991</v>
      </c>
      <c r="U400" s="1">
        <v>2.3158340000000002</v>
      </c>
    </row>
    <row r="401" spans="1:21" x14ac:dyDescent="0.25">
      <c r="A401" t="s">
        <v>41</v>
      </c>
      <c r="B401">
        <v>2000</v>
      </c>
      <c r="C401" s="1">
        <v>100</v>
      </c>
      <c r="G401" s="1">
        <v>0.46</v>
      </c>
      <c r="H401" s="1">
        <v>0</v>
      </c>
      <c r="I401" s="1">
        <v>0</v>
      </c>
      <c r="J401" s="1">
        <v>0</v>
      </c>
      <c r="L401" s="1">
        <v>39297.879999999997</v>
      </c>
      <c r="M401" s="1">
        <v>1.52</v>
      </c>
      <c r="N401" s="1">
        <v>517.04700000000003</v>
      </c>
      <c r="P401" s="1">
        <v>9.3171564109999991</v>
      </c>
      <c r="Q401" s="1">
        <v>56284.16865</v>
      </c>
      <c r="R401" s="1">
        <v>1281</v>
      </c>
      <c r="S401" s="1">
        <v>54</v>
      </c>
      <c r="T401" s="1">
        <v>32.299506999999998</v>
      </c>
      <c r="U401" s="1">
        <v>-64.790336999999994</v>
      </c>
    </row>
    <row r="402" spans="1:21" x14ac:dyDescent="0.25">
      <c r="A402" t="s">
        <v>41</v>
      </c>
      <c r="B402">
        <v>2001</v>
      </c>
      <c r="C402" s="1">
        <v>100</v>
      </c>
      <c r="G402" s="1">
        <v>0.54</v>
      </c>
      <c r="H402" s="1">
        <v>0</v>
      </c>
      <c r="I402" s="1">
        <v>0</v>
      </c>
      <c r="J402" s="1">
        <v>0</v>
      </c>
      <c r="L402" s="1">
        <v>39604.938000000002</v>
      </c>
      <c r="M402" s="1">
        <v>1.45</v>
      </c>
      <c r="N402" s="1">
        <v>528.048</v>
      </c>
      <c r="P402" s="1">
        <v>7.222435538</v>
      </c>
      <c r="Q402" s="1">
        <v>58883.959430000003</v>
      </c>
      <c r="R402" s="1">
        <v>1281</v>
      </c>
      <c r="S402" s="1">
        <v>54</v>
      </c>
      <c r="T402" s="1">
        <v>32.299506999999998</v>
      </c>
      <c r="U402" s="1">
        <v>-64.790336999999994</v>
      </c>
    </row>
    <row r="403" spans="1:21" x14ac:dyDescent="0.25">
      <c r="A403" t="s">
        <v>41</v>
      </c>
      <c r="B403">
        <v>2002</v>
      </c>
      <c r="C403" s="1">
        <v>100</v>
      </c>
      <c r="G403" s="1">
        <v>0.51</v>
      </c>
      <c r="H403" s="1">
        <v>0</v>
      </c>
      <c r="I403" s="1">
        <v>0</v>
      </c>
      <c r="J403" s="1">
        <v>0</v>
      </c>
      <c r="L403" s="1">
        <v>41429.879999999997</v>
      </c>
      <c r="M403" s="1">
        <v>1.54</v>
      </c>
      <c r="N403" s="1">
        <v>557.38400000000001</v>
      </c>
      <c r="P403" s="1">
        <v>-1.4777905979999999</v>
      </c>
      <c r="Q403" s="1">
        <v>62583.100200000001</v>
      </c>
      <c r="R403" s="1">
        <v>1281</v>
      </c>
      <c r="S403" s="1">
        <v>54</v>
      </c>
      <c r="T403" s="1">
        <v>32.299506999999998</v>
      </c>
      <c r="U403" s="1">
        <v>-64.790336999999994</v>
      </c>
    </row>
    <row r="404" spans="1:21" x14ac:dyDescent="0.25">
      <c r="A404" t="s">
        <v>41</v>
      </c>
      <c r="B404">
        <v>2003</v>
      </c>
      <c r="C404" s="1">
        <v>100</v>
      </c>
      <c r="G404" s="1">
        <v>0.51</v>
      </c>
      <c r="H404" s="1">
        <v>0</v>
      </c>
      <c r="I404" s="1">
        <v>0</v>
      </c>
      <c r="J404" s="1">
        <v>0</v>
      </c>
      <c r="L404" s="1">
        <v>41114.773000000001</v>
      </c>
      <c r="M404" s="1">
        <v>1.5</v>
      </c>
      <c r="N404" s="1">
        <v>561.05100000000004</v>
      </c>
      <c r="P404" s="1">
        <v>3.4107066769999999</v>
      </c>
      <c r="Q404" s="1">
        <v>66111.725229999996</v>
      </c>
      <c r="R404" s="1">
        <v>1281</v>
      </c>
      <c r="S404" s="1">
        <v>54</v>
      </c>
      <c r="T404" s="1">
        <v>32.299506999999998</v>
      </c>
      <c r="U404" s="1">
        <v>-64.790336999999994</v>
      </c>
    </row>
    <row r="405" spans="1:21" x14ac:dyDescent="0.25">
      <c r="A405" t="s">
        <v>41</v>
      </c>
      <c r="B405">
        <v>2004</v>
      </c>
      <c r="C405" s="1">
        <v>100</v>
      </c>
      <c r="G405" s="1">
        <v>0.52</v>
      </c>
      <c r="H405" s="1">
        <v>0</v>
      </c>
      <c r="I405" s="1">
        <v>0</v>
      </c>
      <c r="J405" s="1">
        <v>0</v>
      </c>
      <c r="L405" s="1">
        <v>42390.04</v>
      </c>
      <c r="M405" s="1">
        <v>1.51</v>
      </c>
      <c r="N405" s="1">
        <v>583.053</v>
      </c>
      <c r="P405" s="1">
        <v>2.321267223</v>
      </c>
      <c r="Q405" s="1">
        <v>70359.319109999997</v>
      </c>
      <c r="R405" s="1">
        <v>1281</v>
      </c>
      <c r="S405" s="1">
        <v>54</v>
      </c>
      <c r="T405" s="1">
        <v>32.299506999999998</v>
      </c>
      <c r="U405" s="1">
        <v>-64.790336999999994</v>
      </c>
    </row>
    <row r="406" spans="1:21" x14ac:dyDescent="0.25">
      <c r="A406" t="s">
        <v>41</v>
      </c>
      <c r="B406">
        <v>2005</v>
      </c>
      <c r="C406" s="1">
        <v>100</v>
      </c>
      <c r="G406" s="1">
        <v>0.49</v>
      </c>
      <c r="H406" s="1">
        <v>0</v>
      </c>
      <c r="I406" s="1">
        <v>0</v>
      </c>
      <c r="J406" s="1">
        <v>0</v>
      </c>
      <c r="L406" s="1">
        <v>44480.98</v>
      </c>
      <c r="M406" s="1">
        <v>1.48</v>
      </c>
      <c r="N406" s="1">
        <v>583.053</v>
      </c>
      <c r="P406" s="1">
        <v>1.674206114</v>
      </c>
      <c r="Q406" s="1">
        <v>75882.033859999996</v>
      </c>
      <c r="R406" s="1">
        <v>1281</v>
      </c>
      <c r="S406" s="1">
        <v>54</v>
      </c>
      <c r="T406" s="1">
        <v>32.299506999999998</v>
      </c>
      <c r="U406" s="1">
        <v>-64.790336999999994</v>
      </c>
    </row>
    <row r="407" spans="1:21" x14ac:dyDescent="0.25">
      <c r="A407" t="s">
        <v>41</v>
      </c>
      <c r="B407">
        <v>2006</v>
      </c>
      <c r="C407" s="1">
        <v>100</v>
      </c>
      <c r="G407" s="1">
        <v>0.44</v>
      </c>
      <c r="H407" s="1">
        <v>0</v>
      </c>
      <c r="I407" s="1">
        <v>0</v>
      </c>
      <c r="J407" s="1">
        <v>0</v>
      </c>
      <c r="L407" s="1">
        <v>50145.137000000002</v>
      </c>
      <c r="M407" s="1">
        <v>1.56</v>
      </c>
      <c r="N407" s="1">
        <v>652.726</v>
      </c>
      <c r="P407" s="1">
        <v>5.5438663799999999</v>
      </c>
      <c r="Q407" s="1">
        <v>95221.858869999996</v>
      </c>
      <c r="R407" s="1">
        <v>1281</v>
      </c>
      <c r="S407" s="1">
        <v>54</v>
      </c>
      <c r="T407" s="1">
        <v>32.299506999999998</v>
      </c>
      <c r="U407" s="1">
        <v>-64.790336999999994</v>
      </c>
    </row>
    <row r="408" spans="1:21" x14ac:dyDescent="0.25">
      <c r="A408" t="s">
        <v>41</v>
      </c>
      <c r="B408">
        <v>2007</v>
      </c>
      <c r="C408" s="1">
        <v>100</v>
      </c>
      <c r="G408" s="1">
        <v>0.5</v>
      </c>
      <c r="H408" s="1">
        <v>0</v>
      </c>
      <c r="I408" s="1">
        <v>0</v>
      </c>
      <c r="J408" s="1">
        <v>0</v>
      </c>
      <c r="L408" s="1">
        <v>58163.745999999999</v>
      </c>
      <c r="M408" s="1">
        <v>1.67</v>
      </c>
      <c r="N408" s="1">
        <v>729.73299999999995</v>
      </c>
      <c r="P408" s="1">
        <v>3.3451397090000001</v>
      </c>
      <c r="Q408" s="1">
        <v>104287.3875</v>
      </c>
      <c r="R408" s="1">
        <v>1281</v>
      </c>
      <c r="S408" s="1">
        <v>54</v>
      </c>
      <c r="T408" s="1">
        <v>32.299506999999998</v>
      </c>
      <c r="U408" s="1">
        <v>-64.790336999999994</v>
      </c>
    </row>
    <row r="409" spans="1:21" x14ac:dyDescent="0.25">
      <c r="A409" t="s">
        <v>41</v>
      </c>
      <c r="B409">
        <v>2008</v>
      </c>
      <c r="C409" s="1">
        <v>100</v>
      </c>
      <c r="G409" s="1">
        <v>0.46</v>
      </c>
      <c r="H409" s="1">
        <v>0</v>
      </c>
      <c r="I409" s="1">
        <v>0</v>
      </c>
      <c r="J409" s="1">
        <v>0</v>
      </c>
      <c r="L409" s="1">
        <v>55556.035000000003</v>
      </c>
      <c r="M409" s="1">
        <v>1.51</v>
      </c>
      <c r="N409" s="1">
        <v>649.05899999999997</v>
      </c>
      <c r="P409" s="1">
        <v>-1.865955826</v>
      </c>
      <c r="Q409" s="1">
        <v>106935.4863</v>
      </c>
      <c r="R409" s="1">
        <v>1281</v>
      </c>
      <c r="S409" s="1">
        <v>54</v>
      </c>
      <c r="T409" s="1">
        <v>32.299506999999998</v>
      </c>
      <c r="U409" s="1">
        <v>-64.790336999999994</v>
      </c>
    </row>
    <row r="410" spans="1:21" x14ac:dyDescent="0.25">
      <c r="A410" t="s">
        <v>41</v>
      </c>
      <c r="B410">
        <v>2009</v>
      </c>
      <c r="C410" s="1">
        <v>100</v>
      </c>
      <c r="G410" s="1">
        <v>0.43</v>
      </c>
      <c r="H410" s="1">
        <v>0</v>
      </c>
      <c r="I410" s="1">
        <v>0</v>
      </c>
      <c r="J410" s="1">
        <v>0</v>
      </c>
      <c r="L410" s="1">
        <v>43647.02</v>
      </c>
      <c r="M410" s="1">
        <v>1.21</v>
      </c>
      <c r="N410" s="1">
        <v>476.71</v>
      </c>
      <c r="P410" s="1">
        <v>-5.6266977110000003</v>
      </c>
      <c r="Q410" s="1">
        <v>101407.764</v>
      </c>
      <c r="R410" s="1">
        <v>1281</v>
      </c>
      <c r="S410" s="1">
        <v>54</v>
      </c>
      <c r="T410" s="1">
        <v>32.299506999999998</v>
      </c>
      <c r="U410" s="1">
        <v>-64.790336999999994</v>
      </c>
    </row>
    <row r="411" spans="1:21" x14ac:dyDescent="0.25">
      <c r="A411" t="s">
        <v>41</v>
      </c>
      <c r="B411">
        <v>2010</v>
      </c>
      <c r="C411" s="1">
        <v>100</v>
      </c>
      <c r="G411" s="1">
        <v>0.43</v>
      </c>
      <c r="H411" s="1">
        <v>0</v>
      </c>
      <c r="I411" s="1">
        <v>0</v>
      </c>
      <c r="J411" s="1">
        <v>0</v>
      </c>
      <c r="L411" s="1">
        <v>51318.156000000003</v>
      </c>
      <c r="M411" s="1">
        <v>1.54</v>
      </c>
      <c r="N411" s="1">
        <v>608.72199999999998</v>
      </c>
      <c r="P411" s="1">
        <v>-2.5028782889999999</v>
      </c>
      <c r="Q411" s="1">
        <v>101875.2841</v>
      </c>
      <c r="R411" s="1">
        <v>1281</v>
      </c>
      <c r="S411" s="1">
        <v>54</v>
      </c>
      <c r="T411" s="1">
        <v>32.299506999999998</v>
      </c>
      <c r="U411" s="1">
        <v>-64.790336999999994</v>
      </c>
    </row>
    <row r="412" spans="1:21" x14ac:dyDescent="0.25">
      <c r="A412" t="s">
        <v>41</v>
      </c>
      <c r="B412">
        <v>2011</v>
      </c>
      <c r="C412" s="1">
        <v>100</v>
      </c>
      <c r="G412" s="1">
        <v>0.42</v>
      </c>
      <c r="H412" s="1">
        <v>0</v>
      </c>
      <c r="I412" s="1">
        <v>0</v>
      </c>
      <c r="J412" s="1">
        <v>0</v>
      </c>
      <c r="L412" s="1">
        <v>33119.836000000003</v>
      </c>
      <c r="M412" s="1">
        <v>1.2</v>
      </c>
      <c r="N412" s="1">
        <v>443.70699999999999</v>
      </c>
      <c r="P412" s="1">
        <v>-3.7427443170000001</v>
      </c>
      <c r="Q412" s="1">
        <v>97774.162070000006</v>
      </c>
      <c r="R412" s="1">
        <v>1281</v>
      </c>
      <c r="S412" s="1">
        <v>54</v>
      </c>
      <c r="T412" s="1">
        <v>32.299506999999998</v>
      </c>
      <c r="U412" s="1">
        <v>-64.790336999999994</v>
      </c>
    </row>
    <row r="413" spans="1:21" x14ac:dyDescent="0.25">
      <c r="A413" t="s">
        <v>41</v>
      </c>
      <c r="B413">
        <v>2012</v>
      </c>
      <c r="C413" s="1">
        <v>100</v>
      </c>
      <c r="G413" s="1">
        <v>0.44</v>
      </c>
      <c r="H413" s="1">
        <v>0</v>
      </c>
      <c r="I413" s="1">
        <v>0</v>
      </c>
      <c r="J413" s="1">
        <v>0</v>
      </c>
      <c r="L413" s="1">
        <v>35803.332000000002</v>
      </c>
      <c r="M413" s="1">
        <v>1.08</v>
      </c>
      <c r="N413" s="1">
        <v>366.7</v>
      </c>
      <c r="P413" s="1">
        <v>-5.3052991069999997</v>
      </c>
      <c r="Q413" s="1">
        <v>98431.865179999993</v>
      </c>
      <c r="R413" s="1">
        <v>1281</v>
      </c>
      <c r="S413" s="1">
        <v>54</v>
      </c>
      <c r="T413" s="1">
        <v>32.299506999999998</v>
      </c>
      <c r="U413" s="1">
        <v>-64.790336999999994</v>
      </c>
    </row>
    <row r="414" spans="1:21" x14ac:dyDescent="0.25">
      <c r="A414" t="s">
        <v>41</v>
      </c>
      <c r="B414">
        <v>2013</v>
      </c>
      <c r="C414" s="1">
        <v>100</v>
      </c>
      <c r="G414" s="1">
        <v>1.47</v>
      </c>
      <c r="H414" s="1">
        <v>0</v>
      </c>
      <c r="I414" s="1">
        <v>0</v>
      </c>
      <c r="J414" s="1">
        <v>0</v>
      </c>
      <c r="L414" s="1">
        <v>35994.32</v>
      </c>
      <c r="M414" s="1">
        <v>1.52</v>
      </c>
      <c r="N414" s="1">
        <v>509.71300000000002</v>
      </c>
      <c r="P414" s="1">
        <v>-0.27970854499999998</v>
      </c>
      <c r="Q414" s="1">
        <v>99471.638900000005</v>
      </c>
      <c r="R414" s="1">
        <v>1281</v>
      </c>
      <c r="S414" s="1">
        <v>54</v>
      </c>
      <c r="T414" s="1">
        <v>32.299506999999998</v>
      </c>
      <c r="U414" s="1">
        <v>-64.790336999999994</v>
      </c>
    </row>
    <row r="415" spans="1:21" x14ac:dyDescent="0.25">
      <c r="A415" t="s">
        <v>41</v>
      </c>
      <c r="B415">
        <v>2014</v>
      </c>
      <c r="C415" s="1">
        <v>100</v>
      </c>
      <c r="G415" s="1">
        <v>0.43</v>
      </c>
      <c r="H415" s="1">
        <v>0</v>
      </c>
      <c r="I415" s="1">
        <v>0</v>
      </c>
      <c r="J415" s="1">
        <v>0</v>
      </c>
      <c r="L415" s="1">
        <v>46727.741999999998</v>
      </c>
      <c r="M415" s="1">
        <v>1.95</v>
      </c>
      <c r="N415" s="1">
        <v>649.05899999999997</v>
      </c>
      <c r="P415" s="1">
        <v>-3.701067594</v>
      </c>
      <c r="Q415" s="1">
        <v>98467.683990000005</v>
      </c>
      <c r="R415" s="1">
        <v>1281</v>
      </c>
      <c r="S415" s="1">
        <v>54</v>
      </c>
      <c r="T415" s="1">
        <v>32.299506999999998</v>
      </c>
      <c r="U415" s="1">
        <v>-64.790336999999994</v>
      </c>
    </row>
    <row r="416" spans="1:21" x14ac:dyDescent="0.25">
      <c r="A416" t="s">
        <v>41</v>
      </c>
      <c r="B416">
        <v>2015</v>
      </c>
      <c r="C416" s="1">
        <v>100</v>
      </c>
      <c r="G416" s="1">
        <v>0.55000000000000004</v>
      </c>
      <c r="H416" s="1">
        <v>0</v>
      </c>
      <c r="I416" s="1">
        <v>0</v>
      </c>
      <c r="J416" s="1">
        <v>0</v>
      </c>
      <c r="L416" s="1">
        <v>39425.17</v>
      </c>
      <c r="M416" s="1">
        <v>1.59</v>
      </c>
      <c r="N416" s="1">
        <v>557.38400000000001</v>
      </c>
      <c r="P416" s="1">
        <v>0.77552969999999999</v>
      </c>
      <c r="Q416" s="1">
        <v>102005.6256</v>
      </c>
      <c r="R416" s="1">
        <v>1281</v>
      </c>
      <c r="S416" s="1">
        <v>54</v>
      </c>
      <c r="T416" s="1">
        <v>32.299506999999998</v>
      </c>
      <c r="U416" s="1">
        <v>-64.790336999999994</v>
      </c>
    </row>
    <row r="417" spans="1:21" x14ac:dyDescent="0.25">
      <c r="A417" t="s">
        <v>41</v>
      </c>
      <c r="B417">
        <v>2016</v>
      </c>
      <c r="C417" s="1">
        <v>100</v>
      </c>
      <c r="G417" s="1">
        <v>1.0900000000000001</v>
      </c>
      <c r="H417" s="1">
        <v>0</v>
      </c>
      <c r="I417" s="1">
        <v>0</v>
      </c>
      <c r="J417" s="1">
        <v>0</v>
      </c>
      <c r="L417" s="1">
        <v>50238.902000000002</v>
      </c>
      <c r="M417" s="1">
        <v>1.83</v>
      </c>
      <c r="N417" s="1">
        <v>612.38900000000001</v>
      </c>
      <c r="P417" s="1">
        <v>-0.65720630400000002</v>
      </c>
      <c r="Q417" s="1">
        <v>106885.87850000001</v>
      </c>
      <c r="R417" s="1">
        <v>1281</v>
      </c>
      <c r="S417" s="1">
        <v>54</v>
      </c>
      <c r="T417" s="1">
        <v>32.299506999999998</v>
      </c>
      <c r="U417" s="1">
        <v>-64.790336999999994</v>
      </c>
    </row>
    <row r="418" spans="1:21" x14ac:dyDescent="0.25">
      <c r="A418" t="s">
        <v>41</v>
      </c>
      <c r="B418">
        <v>2017</v>
      </c>
      <c r="C418" s="1">
        <v>100</v>
      </c>
      <c r="G418" s="1">
        <v>0.64</v>
      </c>
      <c r="H418" s="1">
        <v>0</v>
      </c>
      <c r="I418" s="1">
        <v>0</v>
      </c>
      <c r="J418" s="1">
        <v>0</v>
      </c>
      <c r="L418" s="1">
        <v>49395.46</v>
      </c>
      <c r="M418" s="1">
        <v>1.77</v>
      </c>
      <c r="P418" s="1">
        <v>3.6114198370000001</v>
      </c>
      <c r="Q418" s="1">
        <v>111820.5815</v>
      </c>
      <c r="R418" s="1">
        <v>1281</v>
      </c>
      <c r="S418" s="1">
        <v>54</v>
      </c>
      <c r="T418" s="1">
        <v>32.299506999999998</v>
      </c>
      <c r="U418" s="1">
        <v>-64.790336999999994</v>
      </c>
    </row>
    <row r="419" spans="1:21" x14ac:dyDescent="0.25">
      <c r="A419" t="s">
        <v>41</v>
      </c>
      <c r="B419">
        <v>2018</v>
      </c>
      <c r="C419" s="1">
        <v>100</v>
      </c>
      <c r="G419" s="1">
        <v>0.67</v>
      </c>
      <c r="H419" s="1">
        <v>0</v>
      </c>
      <c r="I419" s="1">
        <v>0</v>
      </c>
      <c r="J419" s="1">
        <v>0</v>
      </c>
      <c r="L419" s="1">
        <v>50863.38</v>
      </c>
      <c r="M419" s="1">
        <v>1.97</v>
      </c>
      <c r="P419" s="1">
        <v>-0.4328013</v>
      </c>
      <c r="Q419" s="1">
        <v>113023.1856</v>
      </c>
      <c r="R419" s="1">
        <v>1281</v>
      </c>
      <c r="S419" s="1">
        <v>54</v>
      </c>
      <c r="T419" s="1">
        <v>32.299506999999998</v>
      </c>
      <c r="U419" s="1">
        <v>-64.790336999999994</v>
      </c>
    </row>
    <row r="420" spans="1:21" x14ac:dyDescent="0.25">
      <c r="A420" t="s">
        <v>41</v>
      </c>
      <c r="B420">
        <v>2019</v>
      </c>
      <c r="C420" s="1">
        <v>100</v>
      </c>
      <c r="G420" s="1">
        <v>0.84</v>
      </c>
      <c r="H420" s="1">
        <v>0</v>
      </c>
      <c r="I420" s="1">
        <v>0</v>
      </c>
      <c r="J420" s="1">
        <v>0</v>
      </c>
      <c r="L420" s="1">
        <v>50639.292999999998</v>
      </c>
      <c r="M420" s="1">
        <v>1.65</v>
      </c>
      <c r="P420" s="1">
        <v>0.45988994300000002</v>
      </c>
      <c r="Q420" s="1">
        <v>117098.4463</v>
      </c>
      <c r="R420" s="1">
        <v>1281</v>
      </c>
      <c r="S420" s="1">
        <v>54</v>
      </c>
      <c r="T420" s="1">
        <v>32.299506999999998</v>
      </c>
      <c r="U420" s="1">
        <v>-64.790336999999994</v>
      </c>
    </row>
    <row r="421" spans="1:21" x14ac:dyDescent="0.25">
      <c r="A421" t="s">
        <v>41</v>
      </c>
      <c r="B421">
        <v>2020</v>
      </c>
      <c r="C421" s="1">
        <v>100</v>
      </c>
      <c r="H421" s="1">
        <v>0</v>
      </c>
      <c r="I421" s="1">
        <v>0</v>
      </c>
      <c r="J421" s="1">
        <v>0</v>
      </c>
      <c r="L421" s="1">
        <v>46161.586000000003</v>
      </c>
      <c r="P421" s="1">
        <v>-6.3440802459999999</v>
      </c>
      <c r="Q421" s="1">
        <v>107079.4798</v>
      </c>
      <c r="R421" s="1">
        <v>1281</v>
      </c>
      <c r="S421" s="1">
        <v>54</v>
      </c>
      <c r="T421" s="1">
        <v>32.299506999999998</v>
      </c>
      <c r="U421" s="1">
        <v>-64.790336999999994</v>
      </c>
    </row>
    <row r="422" spans="1:21" x14ac:dyDescent="0.25">
      <c r="A422" t="s">
        <v>42</v>
      </c>
      <c r="B422">
        <v>2000</v>
      </c>
      <c r="C422" s="1">
        <v>31.15</v>
      </c>
      <c r="D422" s="1">
        <v>27.8</v>
      </c>
      <c r="E422" s="1">
        <v>582.64</v>
      </c>
      <c r="F422" s="1">
        <v>4890000</v>
      </c>
      <c r="G422" s="1">
        <v>91.4</v>
      </c>
      <c r="H422" s="1">
        <v>0</v>
      </c>
      <c r="I422" s="1">
        <v>0</v>
      </c>
      <c r="J422" s="1">
        <v>1.79</v>
      </c>
      <c r="K422" s="1">
        <v>100</v>
      </c>
      <c r="L422" s="1">
        <v>8469.0519999999997</v>
      </c>
      <c r="M422" s="1">
        <v>18.420000000000002</v>
      </c>
      <c r="N422" s="1">
        <v>210</v>
      </c>
      <c r="P422" s="1">
        <v>3.3550682850000002</v>
      </c>
      <c r="Q422" s="1">
        <v>718.19633699999997</v>
      </c>
      <c r="R422" s="1">
        <v>20</v>
      </c>
      <c r="S422" s="1">
        <v>38394</v>
      </c>
      <c r="T422" s="1">
        <v>27.514161999999999</v>
      </c>
      <c r="U422" s="1">
        <v>90.433600999999996</v>
      </c>
    </row>
    <row r="423" spans="1:21" x14ac:dyDescent="0.25">
      <c r="A423" t="s">
        <v>42</v>
      </c>
      <c r="B423">
        <v>2001</v>
      </c>
      <c r="C423" s="1">
        <v>40.04513</v>
      </c>
      <c r="D423" s="1">
        <v>30.9</v>
      </c>
      <c r="E423" s="1">
        <v>595.48</v>
      </c>
      <c r="F423" s="1">
        <v>2490000</v>
      </c>
      <c r="G423" s="1">
        <v>91.75</v>
      </c>
      <c r="H423" s="1">
        <v>0</v>
      </c>
      <c r="I423" s="1">
        <v>0</v>
      </c>
      <c r="J423" s="1">
        <v>1.92</v>
      </c>
      <c r="K423" s="1">
        <v>100</v>
      </c>
      <c r="L423" s="1">
        <v>9100.7510000000002</v>
      </c>
      <c r="M423" s="1">
        <v>17.29</v>
      </c>
      <c r="N423" s="1">
        <v>230</v>
      </c>
      <c r="P423" s="1">
        <v>8.348954483</v>
      </c>
      <c r="Q423" s="1">
        <v>764.43280819999995</v>
      </c>
      <c r="R423" s="1">
        <v>20</v>
      </c>
      <c r="S423" s="1">
        <v>38394</v>
      </c>
      <c r="T423" s="1">
        <v>27.514161999999999</v>
      </c>
      <c r="U423" s="1">
        <v>90.433600999999996</v>
      </c>
    </row>
    <row r="424" spans="1:21" x14ac:dyDescent="0.25">
      <c r="A424" t="s">
        <v>42</v>
      </c>
      <c r="B424">
        <v>2002</v>
      </c>
      <c r="C424" s="1">
        <v>43.978878000000002</v>
      </c>
      <c r="D424" s="1">
        <v>34.799999999999997</v>
      </c>
      <c r="E424" s="1">
        <v>671.45</v>
      </c>
      <c r="F424" s="1">
        <v>25880000</v>
      </c>
      <c r="G424" s="1">
        <v>91.2</v>
      </c>
      <c r="H424" s="1">
        <v>0</v>
      </c>
      <c r="I424" s="1">
        <v>0</v>
      </c>
      <c r="J424" s="1">
        <v>2.1800000000000002</v>
      </c>
      <c r="K424" s="1">
        <v>100</v>
      </c>
      <c r="L424" s="1">
        <v>9810.1029999999992</v>
      </c>
      <c r="M424" s="1">
        <v>15.99</v>
      </c>
      <c r="N424" s="1">
        <v>239.99999460000001</v>
      </c>
      <c r="P424" s="1">
        <v>10.99228184</v>
      </c>
      <c r="Q424" s="1">
        <v>845.50067209999997</v>
      </c>
      <c r="R424" s="1">
        <v>20</v>
      </c>
      <c r="S424" s="1">
        <v>38394</v>
      </c>
      <c r="T424" s="1">
        <v>27.514161999999999</v>
      </c>
      <c r="U424" s="1">
        <v>90.433600999999996</v>
      </c>
    </row>
    <row r="425" spans="1:21" x14ac:dyDescent="0.25">
      <c r="A425" t="s">
        <v>42</v>
      </c>
      <c r="B425">
        <v>2003</v>
      </c>
      <c r="C425" s="1">
        <v>41.1</v>
      </c>
      <c r="D425" s="1">
        <v>38.799999999999997</v>
      </c>
      <c r="E425" s="1">
        <v>682.71</v>
      </c>
      <c r="G425" s="1">
        <v>91.92</v>
      </c>
      <c r="H425" s="1">
        <v>0</v>
      </c>
      <c r="I425" s="1">
        <v>0</v>
      </c>
      <c r="J425" s="1">
        <v>2.5</v>
      </c>
      <c r="K425" s="1">
        <v>100</v>
      </c>
      <c r="L425" s="1">
        <v>10658.221</v>
      </c>
      <c r="M425" s="1">
        <v>14.96</v>
      </c>
      <c r="N425" s="1">
        <v>259.99999050000002</v>
      </c>
      <c r="P425" s="1">
        <v>7.8233023609999996</v>
      </c>
      <c r="Q425" s="1">
        <v>962.09537130000001</v>
      </c>
      <c r="R425" s="1">
        <v>20</v>
      </c>
      <c r="S425" s="1">
        <v>38394</v>
      </c>
      <c r="T425" s="1">
        <v>27.514161999999999</v>
      </c>
      <c r="U425" s="1">
        <v>90.433600999999996</v>
      </c>
    </row>
    <row r="426" spans="1:21" x14ac:dyDescent="0.25">
      <c r="A426" t="s">
        <v>42</v>
      </c>
      <c r="B426">
        <v>2004</v>
      </c>
      <c r="C426" s="1">
        <v>51.833010000000002</v>
      </c>
      <c r="D426" s="1">
        <v>42.7</v>
      </c>
      <c r="E426" s="1">
        <v>670.98</v>
      </c>
      <c r="G426" s="1">
        <v>93.46</v>
      </c>
      <c r="H426" s="1">
        <v>0</v>
      </c>
      <c r="I426" s="1">
        <v>0</v>
      </c>
      <c r="J426" s="1">
        <v>2.33</v>
      </c>
      <c r="K426" s="1">
        <v>100</v>
      </c>
      <c r="L426" s="1">
        <v>10014.694</v>
      </c>
      <c r="M426" s="1">
        <v>14.15</v>
      </c>
      <c r="N426" s="1">
        <v>289.99999170000001</v>
      </c>
      <c r="P426" s="1">
        <v>6.0087422359999998</v>
      </c>
      <c r="Q426" s="1">
        <v>1068.4318109999999</v>
      </c>
      <c r="R426" s="1">
        <v>20</v>
      </c>
      <c r="S426" s="1">
        <v>38394</v>
      </c>
      <c r="T426" s="1">
        <v>27.514161999999999</v>
      </c>
      <c r="U426" s="1">
        <v>90.433600999999996</v>
      </c>
    </row>
    <row r="427" spans="1:21" x14ac:dyDescent="0.25">
      <c r="A427" t="s">
        <v>42</v>
      </c>
      <c r="B427">
        <v>2005</v>
      </c>
      <c r="C427" s="1">
        <v>59.808112999999999</v>
      </c>
      <c r="D427" s="1">
        <v>47.3</v>
      </c>
      <c r="E427" s="1">
        <v>722.57</v>
      </c>
      <c r="F427" s="1">
        <v>1320000</v>
      </c>
      <c r="G427" s="1">
        <v>91.67</v>
      </c>
      <c r="H427" s="1">
        <v>0</v>
      </c>
      <c r="I427" s="1">
        <v>0</v>
      </c>
      <c r="J427" s="1">
        <v>2.62</v>
      </c>
      <c r="K427" s="1">
        <v>100.00001</v>
      </c>
      <c r="L427" s="1">
        <v>11119.834000000001</v>
      </c>
      <c r="M427" s="1">
        <v>13.61</v>
      </c>
      <c r="N427" s="1">
        <v>319.99999279999997</v>
      </c>
      <c r="P427" s="1">
        <v>7.2872493519999999</v>
      </c>
      <c r="Q427" s="1">
        <v>1228.432356</v>
      </c>
      <c r="R427" s="1">
        <v>20</v>
      </c>
      <c r="S427" s="1">
        <v>38394</v>
      </c>
      <c r="T427" s="1">
        <v>27.514161999999999</v>
      </c>
      <c r="U427" s="1">
        <v>90.433600999999996</v>
      </c>
    </row>
    <row r="428" spans="1:21" x14ac:dyDescent="0.25">
      <c r="A428" t="s">
        <v>42</v>
      </c>
      <c r="B428">
        <v>2006</v>
      </c>
      <c r="C428" s="1">
        <v>59.685054999999998</v>
      </c>
      <c r="D428" s="1">
        <v>51.1</v>
      </c>
      <c r="E428" s="1">
        <v>712.42</v>
      </c>
      <c r="F428" s="1">
        <v>120000</v>
      </c>
      <c r="G428" s="1">
        <v>91.92</v>
      </c>
      <c r="H428" s="1">
        <v>0</v>
      </c>
      <c r="I428" s="1">
        <v>0</v>
      </c>
      <c r="J428" s="1">
        <v>4.47</v>
      </c>
      <c r="K428" s="1">
        <v>100</v>
      </c>
      <c r="L428" s="1">
        <v>17746.78</v>
      </c>
      <c r="M428" s="1">
        <v>12.99</v>
      </c>
      <c r="N428" s="1">
        <v>319.99999279999997</v>
      </c>
      <c r="P428" s="1">
        <v>6.9997380949999997</v>
      </c>
      <c r="Q428" s="1">
        <v>1330.9774440000001</v>
      </c>
      <c r="R428" s="1">
        <v>20</v>
      </c>
      <c r="S428" s="1">
        <v>38394</v>
      </c>
      <c r="T428" s="1">
        <v>27.514161999999999</v>
      </c>
      <c r="U428" s="1">
        <v>90.433600999999996</v>
      </c>
    </row>
    <row r="429" spans="1:21" x14ac:dyDescent="0.25">
      <c r="A429" t="s">
        <v>42</v>
      </c>
      <c r="B429">
        <v>2007</v>
      </c>
      <c r="C429" s="1">
        <v>71.8</v>
      </c>
      <c r="D429" s="1">
        <v>54.65</v>
      </c>
      <c r="E429" s="1">
        <v>2238.69</v>
      </c>
      <c r="F429" s="1">
        <v>840000</v>
      </c>
      <c r="G429" s="1">
        <v>92.07</v>
      </c>
      <c r="H429" s="1">
        <v>0</v>
      </c>
      <c r="I429" s="1">
        <v>0</v>
      </c>
      <c r="J429" s="1">
        <v>6.49</v>
      </c>
      <c r="K429" s="1">
        <v>100</v>
      </c>
      <c r="L429" s="1">
        <v>21903.543000000001</v>
      </c>
      <c r="M429" s="1">
        <v>11.3</v>
      </c>
      <c r="N429" s="1">
        <v>319.99999279999997</v>
      </c>
      <c r="P429" s="1">
        <v>18.360854060000001</v>
      </c>
      <c r="Q429" s="1">
        <v>1757.1904959999999</v>
      </c>
      <c r="R429" s="1">
        <v>20</v>
      </c>
      <c r="S429" s="1">
        <v>38394</v>
      </c>
      <c r="T429" s="1">
        <v>27.514161999999999</v>
      </c>
      <c r="U429" s="1">
        <v>90.433600999999996</v>
      </c>
    </row>
    <row r="430" spans="1:21" x14ac:dyDescent="0.25">
      <c r="A430" t="s">
        <v>42</v>
      </c>
      <c r="B430">
        <v>2008</v>
      </c>
      <c r="C430" s="1">
        <v>67.555250000000001</v>
      </c>
      <c r="D430" s="1">
        <v>57.8</v>
      </c>
      <c r="E430" s="1">
        <v>2216.23</v>
      </c>
      <c r="F430" s="1">
        <v>4250000</v>
      </c>
      <c r="G430" s="1">
        <v>91.81</v>
      </c>
      <c r="H430" s="1">
        <v>0</v>
      </c>
      <c r="I430" s="1">
        <v>0</v>
      </c>
      <c r="J430" s="1">
        <v>6.89</v>
      </c>
      <c r="K430" s="1">
        <v>100</v>
      </c>
      <c r="L430" s="1">
        <v>22370.271000000001</v>
      </c>
      <c r="M430" s="1">
        <v>11.12</v>
      </c>
      <c r="N430" s="1">
        <v>300.0000119</v>
      </c>
      <c r="P430" s="1">
        <v>4.7994606119999998</v>
      </c>
      <c r="Q430" s="1">
        <v>1828.154677</v>
      </c>
      <c r="R430" s="1">
        <v>20</v>
      </c>
      <c r="S430" s="1">
        <v>38394</v>
      </c>
      <c r="T430" s="1">
        <v>27.514161999999999</v>
      </c>
      <c r="U430" s="1">
        <v>90.433600999999996</v>
      </c>
    </row>
    <row r="431" spans="1:21" x14ac:dyDescent="0.25">
      <c r="A431" t="s">
        <v>42</v>
      </c>
      <c r="B431">
        <v>2009</v>
      </c>
      <c r="C431" s="1">
        <v>71.503900000000002</v>
      </c>
      <c r="D431" s="1">
        <v>61.2</v>
      </c>
      <c r="E431" s="1">
        <v>2194.1799999999998</v>
      </c>
      <c r="F431" s="1">
        <v>82980000</v>
      </c>
      <c r="G431" s="1">
        <v>92.38</v>
      </c>
      <c r="H431" s="1">
        <v>0</v>
      </c>
      <c r="I431" s="1">
        <v>0</v>
      </c>
      <c r="J431" s="1">
        <v>6.93</v>
      </c>
      <c r="K431" s="1">
        <v>100</v>
      </c>
      <c r="L431" s="1">
        <v>22935.088</v>
      </c>
      <c r="M431" s="1">
        <v>10.69</v>
      </c>
      <c r="N431" s="1">
        <v>319.99999279999997</v>
      </c>
      <c r="P431" s="1">
        <v>6.7483337480000003</v>
      </c>
      <c r="Q431" s="1">
        <v>1819.19731</v>
      </c>
      <c r="R431" s="1">
        <v>20</v>
      </c>
      <c r="S431" s="1">
        <v>38394</v>
      </c>
      <c r="T431" s="1">
        <v>27.514161999999999</v>
      </c>
      <c r="U431" s="1">
        <v>90.433600999999996</v>
      </c>
    </row>
    <row r="432" spans="1:21" x14ac:dyDescent="0.25">
      <c r="A432" t="s">
        <v>42</v>
      </c>
      <c r="B432">
        <v>2010</v>
      </c>
      <c r="C432" s="1">
        <v>73.282910000000001</v>
      </c>
      <c r="D432" s="1">
        <v>63.9</v>
      </c>
      <c r="E432" s="1">
        <v>2171.2199999999998</v>
      </c>
      <c r="F432" s="1">
        <v>22890000</v>
      </c>
      <c r="G432" s="1">
        <v>90.8</v>
      </c>
      <c r="H432" s="1">
        <v>0</v>
      </c>
      <c r="I432" s="1">
        <v>0</v>
      </c>
      <c r="J432" s="1">
        <v>7.26</v>
      </c>
      <c r="K432" s="1">
        <v>100</v>
      </c>
      <c r="L432" s="1">
        <v>24284.153999999999</v>
      </c>
      <c r="M432" s="1">
        <v>10.11</v>
      </c>
      <c r="N432" s="1">
        <v>400.00000599999998</v>
      </c>
      <c r="P432" s="1">
        <v>11.945895999999999</v>
      </c>
      <c r="Q432" s="1">
        <v>2258.1864350000001</v>
      </c>
      <c r="R432" s="1">
        <v>20</v>
      </c>
      <c r="S432" s="1">
        <v>38394</v>
      </c>
      <c r="T432" s="1">
        <v>27.514161999999999</v>
      </c>
      <c r="U432" s="1">
        <v>90.433600999999996</v>
      </c>
    </row>
    <row r="433" spans="1:21" x14ac:dyDescent="0.25">
      <c r="A433" t="s">
        <v>42</v>
      </c>
      <c r="B433">
        <v>2011</v>
      </c>
      <c r="C433" s="1">
        <v>81.767089999999996</v>
      </c>
      <c r="D433" s="1">
        <v>66.7</v>
      </c>
      <c r="E433" s="1">
        <v>2146.8000000000002</v>
      </c>
      <c r="F433" s="1">
        <v>90000</v>
      </c>
      <c r="G433" s="1">
        <v>89.01</v>
      </c>
      <c r="H433" s="1">
        <v>0</v>
      </c>
      <c r="I433" s="1">
        <v>0</v>
      </c>
      <c r="J433" s="1">
        <v>6.97</v>
      </c>
      <c r="K433" s="1">
        <v>100</v>
      </c>
      <c r="L433" s="1">
        <v>23369.613000000001</v>
      </c>
      <c r="M433" s="1">
        <v>9.4700000000000006</v>
      </c>
      <c r="N433" s="1">
        <v>589.99997380000002</v>
      </c>
      <c r="P433" s="1">
        <v>7.9826170410000001</v>
      </c>
      <c r="Q433" s="1">
        <v>2563.2612239999999</v>
      </c>
      <c r="R433" s="1">
        <v>20</v>
      </c>
      <c r="S433" s="1">
        <v>38394</v>
      </c>
      <c r="T433" s="1">
        <v>27.514161999999999</v>
      </c>
      <c r="U433" s="1">
        <v>90.433600999999996</v>
      </c>
    </row>
    <row r="434" spans="1:21" x14ac:dyDescent="0.25">
      <c r="A434" t="s">
        <v>42</v>
      </c>
      <c r="B434">
        <v>2012</v>
      </c>
      <c r="C434" s="1">
        <v>91.5</v>
      </c>
      <c r="D434" s="1">
        <v>68.900000000000006</v>
      </c>
      <c r="E434" s="1">
        <v>2121.4499999999998</v>
      </c>
      <c r="F434" s="1">
        <v>3510000</v>
      </c>
      <c r="G434" s="1">
        <v>87.32</v>
      </c>
      <c r="H434" s="1">
        <v>0</v>
      </c>
      <c r="I434" s="1">
        <v>0</v>
      </c>
      <c r="J434" s="1">
        <v>6.74</v>
      </c>
      <c r="K434" s="1">
        <v>100</v>
      </c>
      <c r="L434" s="1">
        <v>22460.116999999998</v>
      </c>
      <c r="M434" s="1">
        <v>9.51</v>
      </c>
      <c r="N434" s="1">
        <v>639.99998570000002</v>
      </c>
      <c r="P434" s="1">
        <v>5.1184008580000002</v>
      </c>
      <c r="Q434" s="1">
        <v>2538.9495189999998</v>
      </c>
      <c r="R434" s="1">
        <v>20</v>
      </c>
      <c r="S434" s="1">
        <v>38394</v>
      </c>
      <c r="T434" s="1">
        <v>27.514161999999999</v>
      </c>
      <c r="U434" s="1">
        <v>90.433600999999996</v>
      </c>
    </row>
    <row r="435" spans="1:21" x14ac:dyDescent="0.25">
      <c r="A435" t="s">
        <v>42</v>
      </c>
      <c r="B435">
        <v>2013</v>
      </c>
      <c r="C435" s="1">
        <v>87.451139999999995</v>
      </c>
      <c r="D435" s="1">
        <v>71.2</v>
      </c>
      <c r="E435" s="1">
        <v>2095.61</v>
      </c>
      <c r="F435" s="1">
        <v>36930000</v>
      </c>
      <c r="G435" s="1">
        <v>86.7</v>
      </c>
      <c r="H435" s="1">
        <v>0</v>
      </c>
      <c r="I435" s="1">
        <v>0</v>
      </c>
      <c r="J435" s="1">
        <v>7.53</v>
      </c>
      <c r="K435" s="1">
        <v>100</v>
      </c>
      <c r="L435" s="1">
        <v>24615.076000000001</v>
      </c>
      <c r="M435" s="1">
        <v>9.41</v>
      </c>
      <c r="N435" s="1">
        <v>670.00001669999995</v>
      </c>
      <c r="P435" s="1">
        <v>2.1199726330000002</v>
      </c>
      <c r="Q435" s="1">
        <v>2472.724753</v>
      </c>
      <c r="R435" s="1">
        <v>20</v>
      </c>
      <c r="S435" s="1">
        <v>38394</v>
      </c>
      <c r="T435" s="1">
        <v>27.514161999999999</v>
      </c>
      <c r="U435" s="1">
        <v>90.433600999999996</v>
      </c>
    </row>
    <row r="436" spans="1:21" x14ac:dyDescent="0.25">
      <c r="A436" t="s">
        <v>42</v>
      </c>
      <c r="B436">
        <v>2014</v>
      </c>
      <c r="C436" s="1">
        <v>91.483509999999995</v>
      </c>
      <c r="D436" s="1">
        <v>72.900000000000006</v>
      </c>
      <c r="E436" s="1">
        <v>2069.91</v>
      </c>
      <c r="F436" s="1">
        <v>1990000</v>
      </c>
      <c r="G436" s="1">
        <v>86.54</v>
      </c>
      <c r="H436" s="1">
        <v>0</v>
      </c>
      <c r="I436" s="1">
        <v>0</v>
      </c>
      <c r="J436" s="1">
        <v>7.15</v>
      </c>
      <c r="K436" s="1">
        <v>100</v>
      </c>
      <c r="L436" s="1">
        <v>23328.47</v>
      </c>
      <c r="M436" s="1">
        <v>9.32</v>
      </c>
      <c r="N436" s="1">
        <v>699.9999881</v>
      </c>
      <c r="P436" s="1">
        <v>5.77649568</v>
      </c>
      <c r="Q436" s="1">
        <v>2652.2256539999998</v>
      </c>
      <c r="R436" s="1">
        <v>20</v>
      </c>
      <c r="S436" s="1">
        <v>38394</v>
      </c>
      <c r="T436" s="1">
        <v>27.514161999999999</v>
      </c>
      <c r="U436" s="1">
        <v>90.433600999999996</v>
      </c>
    </row>
    <row r="437" spans="1:21" x14ac:dyDescent="0.25">
      <c r="A437" t="s">
        <v>42</v>
      </c>
      <c r="B437">
        <v>2015</v>
      </c>
      <c r="C437" s="1">
        <v>95.530715999999998</v>
      </c>
      <c r="D437" s="1">
        <v>75</v>
      </c>
      <c r="E437" s="1">
        <v>2218.7199999999998</v>
      </c>
      <c r="F437" s="1">
        <v>126110000</v>
      </c>
      <c r="G437" s="1">
        <v>86.68</v>
      </c>
      <c r="H437" s="1">
        <v>0</v>
      </c>
      <c r="I437" s="1">
        <v>0</v>
      </c>
      <c r="J437" s="1">
        <v>7.73</v>
      </c>
      <c r="K437" s="1">
        <v>100</v>
      </c>
      <c r="L437" s="1">
        <v>24203.82</v>
      </c>
      <c r="M437" s="1">
        <v>8.6999999999999993</v>
      </c>
      <c r="N437" s="1">
        <v>769.99998089999997</v>
      </c>
      <c r="P437" s="1">
        <v>6.6422321049999997</v>
      </c>
      <c r="Q437" s="1">
        <v>2752.6301720000001</v>
      </c>
      <c r="R437" s="1">
        <v>20</v>
      </c>
      <c r="S437" s="1">
        <v>38394</v>
      </c>
      <c r="T437" s="1">
        <v>27.514161999999999</v>
      </c>
      <c r="U437" s="1">
        <v>90.433600999999996</v>
      </c>
    </row>
    <row r="438" spans="1:21" x14ac:dyDescent="0.25">
      <c r="A438" t="s">
        <v>42</v>
      </c>
      <c r="B438">
        <v>2016</v>
      </c>
      <c r="C438" s="1">
        <v>99.589789999999994</v>
      </c>
      <c r="D438" s="1">
        <v>76</v>
      </c>
      <c r="E438" s="1">
        <v>2192.15</v>
      </c>
      <c r="F438" s="1">
        <v>50000</v>
      </c>
      <c r="G438" s="1">
        <v>85.02</v>
      </c>
      <c r="H438" s="1">
        <v>0</v>
      </c>
      <c r="I438" s="1">
        <v>0</v>
      </c>
      <c r="J438" s="1">
        <v>7.88</v>
      </c>
      <c r="K438" s="1">
        <v>100</v>
      </c>
      <c r="L438" s="1">
        <v>24692.543000000001</v>
      </c>
      <c r="M438" s="1">
        <v>8.3000000000000007</v>
      </c>
      <c r="N438" s="1">
        <v>930.00000720000003</v>
      </c>
      <c r="P438" s="1">
        <v>8.1270335379999992</v>
      </c>
      <c r="Q438" s="1">
        <v>2930.5749230000001</v>
      </c>
      <c r="R438" s="1">
        <v>20</v>
      </c>
      <c r="S438" s="1">
        <v>38394</v>
      </c>
      <c r="T438" s="1">
        <v>27.514161999999999</v>
      </c>
      <c r="U438" s="1">
        <v>90.433600999999996</v>
      </c>
    </row>
    <row r="439" spans="1:21" x14ac:dyDescent="0.25">
      <c r="A439" t="s">
        <v>42</v>
      </c>
      <c r="B439">
        <v>2017</v>
      </c>
      <c r="C439" s="1">
        <v>97.7</v>
      </c>
      <c r="D439" s="1">
        <v>77.400000000000006</v>
      </c>
      <c r="E439" s="1">
        <v>2166.11</v>
      </c>
      <c r="F439" s="1">
        <v>20000</v>
      </c>
      <c r="G439" s="1">
        <v>83.63</v>
      </c>
      <c r="H439" s="1">
        <v>0</v>
      </c>
      <c r="I439" s="1">
        <v>0</v>
      </c>
      <c r="J439" s="1">
        <v>7.65</v>
      </c>
      <c r="K439" s="1">
        <v>100</v>
      </c>
      <c r="L439" s="1">
        <v>24327.346000000001</v>
      </c>
      <c r="M439" s="1">
        <v>8.06</v>
      </c>
      <c r="N439" s="1">
        <v>970.00002859999995</v>
      </c>
      <c r="P439" s="1">
        <v>4.6518346749999999</v>
      </c>
      <c r="Q439" s="1">
        <v>3286.5967439999999</v>
      </c>
      <c r="R439" s="1">
        <v>20</v>
      </c>
      <c r="S439" s="1">
        <v>38394</v>
      </c>
      <c r="T439" s="1">
        <v>27.514161999999999</v>
      </c>
      <c r="U439" s="1">
        <v>90.433600999999996</v>
      </c>
    </row>
    <row r="440" spans="1:21" x14ac:dyDescent="0.25">
      <c r="A440" t="s">
        <v>42</v>
      </c>
      <c r="B440">
        <v>2018</v>
      </c>
      <c r="C440" s="1">
        <v>99.974365000000006</v>
      </c>
      <c r="D440" s="1">
        <v>78.3</v>
      </c>
      <c r="E440" s="1">
        <v>2141.06</v>
      </c>
      <c r="F440" s="1">
        <v>110000</v>
      </c>
      <c r="G440" s="1">
        <v>82.22</v>
      </c>
      <c r="H440" s="1">
        <v>0</v>
      </c>
      <c r="I440" s="1">
        <v>0</v>
      </c>
      <c r="J440" s="1">
        <v>6.89</v>
      </c>
      <c r="K440" s="1">
        <v>100</v>
      </c>
      <c r="L440" s="1">
        <v>23138.41</v>
      </c>
      <c r="M440" s="1">
        <v>8.2200000000000006</v>
      </c>
      <c r="N440" s="1">
        <v>1049.9999519999999</v>
      </c>
      <c r="P440" s="1">
        <v>3.055129837</v>
      </c>
      <c r="Q440" s="1">
        <v>3243.477437</v>
      </c>
      <c r="R440" s="1">
        <v>20</v>
      </c>
      <c r="S440" s="1">
        <v>38394</v>
      </c>
      <c r="T440" s="1">
        <v>27.514161999999999</v>
      </c>
      <c r="U440" s="1">
        <v>90.433600999999996</v>
      </c>
    </row>
    <row r="441" spans="1:21" x14ac:dyDescent="0.25">
      <c r="A441" t="s">
        <v>42</v>
      </c>
      <c r="B441">
        <v>2019</v>
      </c>
      <c r="C441" s="1">
        <v>100</v>
      </c>
      <c r="D441" s="1">
        <v>79.400000000000006</v>
      </c>
      <c r="E441" s="1">
        <v>3060.19</v>
      </c>
      <c r="F441" s="1">
        <v>700000</v>
      </c>
      <c r="G441" s="1">
        <v>82.27</v>
      </c>
      <c r="H441" s="1">
        <v>0</v>
      </c>
      <c r="I441" s="1">
        <v>0</v>
      </c>
      <c r="J441" s="1">
        <v>8.9499999999999993</v>
      </c>
      <c r="K441" s="1">
        <v>100</v>
      </c>
      <c r="L441" s="1">
        <v>27251.601999999999</v>
      </c>
      <c r="M441" s="1">
        <v>7.91</v>
      </c>
      <c r="N441" s="1">
        <v>1049.9999519999999</v>
      </c>
      <c r="P441" s="1">
        <v>5.7551699950000001</v>
      </c>
      <c r="Q441" s="1">
        <v>3322.8633289999998</v>
      </c>
      <c r="R441" s="1">
        <v>20</v>
      </c>
      <c r="S441" s="1">
        <v>38394</v>
      </c>
      <c r="T441" s="1">
        <v>27.514161999999999</v>
      </c>
      <c r="U441" s="1">
        <v>90.433600999999996</v>
      </c>
    </row>
    <row r="442" spans="1:21" x14ac:dyDescent="0.25">
      <c r="A442" t="s">
        <v>42</v>
      </c>
      <c r="B442">
        <v>2020</v>
      </c>
      <c r="C442" s="1">
        <v>100</v>
      </c>
      <c r="D442" s="1">
        <v>80.2</v>
      </c>
      <c r="E442" s="1">
        <v>3026.4</v>
      </c>
      <c r="H442" s="1">
        <v>0</v>
      </c>
      <c r="I442" s="1">
        <v>0</v>
      </c>
      <c r="J442" s="1">
        <v>8.9499999999999993</v>
      </c>
      <c r="K442" s="1">
        <v>100</v>
      </c>
      <c r="L442" s="1">
        <v>26593.059000000001</v>
      </c>
      <c r="P442" s="1">
        <v>-10.07634112</v>
      </c>
      <c r="Q442" s="1">
        <v>3000.7793270000002</v>
      </c>
      <c r="R442" s="1">
        <v>20</v>
      </c>
      <c r="S442" s="1">
        <v>38394</v>
      </c>
      <c r="T442" s="1">
        <v>27.514161999999999</v>
      </c>
      <c r="U442" s="1">
        <v>90.433600999999996</v>
      </c>
    </row>
    <row r="443" spans="1:21" x14ac:dyDescent="0.25">
      <c r="A443" t="s">
        <v>43</v>
      </c>
      <c r="B443">
        <v>2000</v>
      </c>
      <c r="C443" s="1">
        <v>100</v>
      </c>
      <c r="D443" s="1">
        <v>52.1</v>
      </c>
      <c r="G443" s="1">
        <v>19.350000000000001</v>
      </c>
      <c r="H443" s="1">
        <v>5.01</v>
      </c>
      <c r="I443" s="1">
        <v>0</v>
      </c>
      <c r="J443" s="1">
        <v>5.04</v>
      </c>
      <c r="K443" s="1">
        <v>50.149253999999999</v>
      </c>
      <c r="L443" s="1">
        <v>15474.596</v>
      </c>
      <c r="M443" s="1">
        <v>6.82</v>
      </c>
      <c r="N443" s="1">
        <v>13960</v>
      </c>
      <c r="P443" s="1">
        <v>12.76546946</v>
      </c>
      <c r="Q443" s="1">
        <v>1484.176056</v>
      </c>
      <c r="R443" s="1">
        <v>64</v>
      </c>
      <c r="S443" s="1">
        <v>51197</v>
      </c>
      <c r="T443" s="1">
        <v>43.915886</v>
      </c>
      <c r="U443" s="1">
        <v>17.679075999999998</v>
      </c>
    </row>
    <row r="444" spans="1:21" x14ac:dyDescent="0.25">
      <c r="A444" t="s">
        <v>43</v>
      </c>
      <c r="B444">
        <v>2001</v>
      </c>
      <c r="C444" s="1">
        <v>99.4</v>
      </c>
      <c r="D444" s="1">
        <v>51.45</v>
      </c>
      <c r="G444" s="1">
        <v>20.27</v>
      </c>
      <c r="H444" s="1">
        <v>5.13</v>
      </c>
      <c r="I444" s="1">
        <v>0</v>
      </c>
      <c r="J444" s="1">
        <v>5.13</v>
      </c>
      <c r="K444" s="1">
        <v>50</v>
      </c>
      <c r="L444" s="1">
        <v>15337.629000000001</v>
      </c>
      <c r="M444" s="1">
        <v>6.31</v>
      </c>
      <c r="N444" s="1">
        <v>13760</v>
      </c>
      <c r="P444" s="1">
        <v>2.4233131719999998</v>
      </c>
      <c r="Q444" s="1">
        <v>1544.602075</v>
      </c>
      <c r="R444" s="1">
        <v>64</v>
      </c>
      <c r="S444" s="1">
        <v>51197</v>
      </c>
      <c r="T444" s="1">
        <v>43.915886</v>
      </c>
      <c r="U444" s="1">
        <v>17.679075999999998</v>
      </c>
    </row>
    <row r="445" spans="1:21" x14ac:dyDescent="0.25">
      <c r="A445" t="s">
        <v>43</v>
      </c>
      <c r="B445">
        <v>2002</v>
      </c>
      <c r="C445" s="1">
        <v>98.5</v>
      </c>
      <c r="D445" s="1">
        <v>50.9</v>
      </c>
      <c r="G445" s="1">
        <v>21.21</v>
      </c>
      <c r="H445" s="1">
        <v>5.19</v>
      </c>
      <c r="I445" s="1">
        <v>0</v>
      </c>
      <c r="J445" s="1">
        <v>5.22</v>
      </c>
      <c r="K445" s="1">
        <v>50.144092999999998</v>
      </c>
      <c r="L445" s="1">
        <v>15402.803</v>
      </c>
      <c r="M445" s="1">
        <v>6.29</v>
      </c>
      <c r="N445" s="1">
        <v>14560.00042</v>
      </c>
      <c r="P445" s="1">
        <v>5.0274442070000003</v>
      </c>
      <c r="Q445" s="1">
        <v>1789.8576909999999</v>
      </c>
      <c r="R445" s="1">
        <v>64</v>
      </c>
      <c r="S445" s="1">
        <v>51197</v>
      </c>
      <c r="T445" s="1">
        <v>43.915886</v>
      </c>
      <c r="U445" s="1">
        <v>17.679075999999998</v>
      </c>
    </row>
    <row r="446" spans="1:21" x14ac:dyDescent="0.25">
      <c r="A446" t="s">
        <v>43</v>
      </c>
      <c r="B446">
        <v>2003</v>
      </c>
      <c r="C446" s="1">
        <v>100</v>
      </c>
      <c r="D446" s="1">
        <v>50.8</v>
      </c>
      <c r="G446" s="1">
        <v>20.14</v>
      </c>
      <c r="H446" s="1">
        <v>6.36</v>
      </c>
      <c r="I446" s="1">
        <v>0</v>
      </c>
      <c r="J446" s="1">
        <v>4.46</v>
      </c>
      <c r="K446" s="1">
        <v>41.219963</v>
      </c>
      <c r="L446" s="1">
        <v>13485.733</v>
      </c>
      <c r="M446" s="1">
        <v>6.04</v>
      </c>
      <c r="N446" s="1">
        <v>14869.999889999999</v>
      </c>
      <c r="P446" s="1">
        <v>3.8671387949999998</v>
      </c>
      <c r="Q446" s="1">
        <v>2258.9464520000001</v>
      </c>
      <c r="R446" s="1">
        <v>64</v>
      </c>
      <c r="S446" s="1">
        <v>51197</v>
      </c>
      <c r="T446" s="1">
        <v>43.915886</v>
      </c>
      <c r="U446" s="1">
        <v>17.679075999999998</v>
      </c>
    </row>
    <row r="447" spans="1:21" x14ac:dyDescent="0.25">
      <c r="A447" t="s">
        <v>43</v>
      </c>
      <c r="B447">
        <v>2004</v>
      </c>
      <c r="C447" s="1">
        <v>100</v>
      </c>
      <c r="D447" s="1">
        <v>49.3</v>
      </c>
      <c r="G447" s="1">
        <v>20.100000000000001</v>
      </c>
      <c r="H447" s="1">
        <v>6.34</v>
      </c>
      <c r="I447" s="1">
        <v>0</v>
      </c>
      <c r="J447" s="1">
        <v>5.92</v>
      </c>
      <c r="K447" s="1">
        <v>48.287112999999998</v>
      </c>
      <c r="L447" s="1">
        <v>14065.254000000001</v>
      </c>
      <c r="M447" s="1">
        <v>6.22</v>
      </c>
      <c r="N447" s="1">
        <v>15569.999690000001</v>
      </c>
      <c r="P447" s="1">
        <v>6.3252661689999998</v>
      </c>
      <c r="Q447" s="1">
        <v>2698.4671800000001</v>
      </c>
      <c r="R447" s="1">
        <v>64</v>
      </c>
      <c r="S447" s="1">
        <v>51197</v>
      </c>
      <c r="T447" s="1">
        <v>43.915886</v>
      </c>
      <c r="U447" s="1">
        <v>17.679075999999998</v>
      </c>
    </row>
    <row r="448" spans="1:21" x14ac:dyDescent="0.25">
      <c r="A448" t="s">
        <v>43</v>
      </c>
      <c r="B448">
        <v>2005</v>
      </c>
      <c r="C448" s="1">
        <v>100</v>
      </c>
      <c r="D448" s="1">
        <v>48.9</v>
      </c>
      <c r="G448" s="1">
        <v>19.73</v>
      </c>
      <c r="H448" s="1">
        <v>6.21</v>
      </c>
      <c r="I448" s="1">
        <v>0</v>
      </c>
      <c r="J448" s="1">
        <v>5.94</v>
      </c>
      <c r="K448" s="1">
        <v>48.888890000000004</v>
      </c>
      <c r="L448" s="1">
        <v>13151.445</v>
      </c>
      <c r="M448" s="1">
        <v>5.99</v>
      </c>
      <c r="N448" s="1">
        <v>16229.999540000001</v>
      </c>
      <c r="P448" s="1">
        <v>3.8971779899999999</v>
      </c>
      <c r="Q448" s="1">
        <v>2980.6012679999999</v>
      </c>
      <c r="R448" s="1">
        <v>64</v>
      </c>
      <c r="S448" s="1">
        <v>51197</v>
      </c>
      <c r="T448" s="1">
        <v>43.915886</v>
      </c>
      <c r="U448" s="1">
        <v>17.679075999999998</v>
      </c>
    </row>
    <row r="449" spans="1:21" x14ac:dyDescent="0.25">
      <c r="A449" t="s">
        <v>43</v>
      </c>
      <c r="B449">
        <v>2006</v>
      </c>
      <c r="C449" s="1">
        <v>99.387276</v>
      </c>
      <c r="D449" s="1">
        <v>47.9</v>
      </c>
      <c r="G449" s="1">
        <v>18.12</v>
      </c>
      <c r="H449" s="1">
        <v>7</v>
      </c>
      <c r="I449" s="1">
        <v>0</v>
      </c>
      <c r="J449" s="1">
        <v>5.8</v>
      </c>
      <c r="K449" s="1">
        <v>45.3125</v>
      </c>
      <c r="L449" s="1">
        <v>13561.985000000001</v>
      </c>
      <c r="M449" s="1">
        <v>5.98</v>
      </c>
      <c r="N449" s="1">
        <v>17909.99985</v>
      </c>
      <c r="P449" s="1">
        <v>5.4140035710000003</v>
      </c>
      <c r="Q449" s="1">
        <v>3416.5123760000001</v>
      </c>
      <c r="R449" s="1">
        <v>64</v>
      </c>
      <c r="S449" s="1">
        <v>51197</v>
      </c>
      <c r="T449" s="1">
        <v>43.915886</v>
      </c>
      <c r="U449" s="1">
        <v>17.679075999999998</v>
      </c>
    </row>
    <row r="450" spans="1:21" x14ac:dyDescent="0.25">
      <c r="A450" t="s">
        <v>43</v>
      </c>
      <c r="B450">
        <v>2007</v>
      </c>
      <c r="C450" s="1">
        <v>99.7</v>
      </c>
      <c r="D450" s="1">
        <v>47.1</v>
      </c>
      <c r="G450" s="1">
        <v>14.84</v>
      </c>
      <c r="H450" s="1">
        <v>7.32</v>
      </c>
      <c r="I450" s="1">
        <v>0</v>
      </c>
      <c r="J450" s="1">
        <v>3.96</v>
      </c>
      <c r="K450" s="1">
        <v>35.106383999999998</v>
      </c>
      <c r="L450" s="1">
        <v>13117.111999999999</v>
      </c>
      <c r="M450" s="1">
        <v>5.65</v>
      </c>
      <c r="N450" s="1">
        <v>18889.999390000001</v>
      </c>
      <c r="P450" s="1">
        <v>5.8571263419999999</v>
      </c>
      <c r="Q450" s="1">
        <v>4193.3680109999996</v>
      </c>
      <c r="R450" s="1">
        <v>64</v>
      </c>
      <c r="S450" s="1">
        <v>51197</v>
      </c>
      <c r="T450" s="1">
        <v>43.915886</v>
      </c>
      <c r="U450" s="1">
        <v>17.679075999999998</v>
      </c>
    </row>
    <row r="451" spans="1:21" x14ac:dyDescent="0.25">
      <c r="A451" t="s">
        <v>43</v>
      </c>
      <c r="B451">
        <v>2008</v>
      </c>
      <c r="C451" s="1">
        <v>100</v>
      </c>
      <c r="D451" s="1">
        <v>46.7</v>
      </c>
      <c r="G451" s="1">
        <v>14.28</v>
      </c>
      <c r="H451" s="1">
        <v>9.36</v>
      </c>
      <c r="I451" s="1">
        <v>0</v>
      </c>
      <c r="J451" s="1">
        <v>4.82</v>
      </c>
      <c r="K451" s="1">
        <v>33.991540000000001</v>
      </c>
      <c r="L451" s="1">
        <v>15073.022000000001</v>
      </c>
      <c r="M451" s="1">
        <v>6.02</v>
      </c>
      <c r="N451" s="1">
        <v>20760.000230000001</v>
      </c>
      <c r="P451" s="1">
        <v>5.4438310349999997</v>
      </c>
      <c r="Q451" s="1">
        <v>5090.9458340000001</v>
      </c>
      <c r="R451" s="1">
        <v>64</v>
      </c>
      <c r="S451" s="1">
        <v>51197</v>
      </c>
      <c r="T451" s="1">
        <v>43.915886</v>
      </c>
      <c r="U451" s="1">
        <v>17.679075999999998</v>
      </c>
    </row>
    <row r="452" spans="1:21" x14ac:dyDescent="0.25">
      <c r="A452" t="s">
        <v>43</v>
      </c>
      <c r="B452">
        <v>2009</v>
      </c>
      <c r="C452" s="1">
        <v>100</v>
      </c>
      <c r="D452" s="1">
        <v>45.8</v>
      </c>
      <c r="G452" s="1">
        <v>17.43</v>
      </c>
      <c r="H452" s="1">
        <v>8.86</v>
      </c>
      <c r="I452" s="1">
        <v>0</v>
      </c>
      <c r="J452" s="1">
        <v>6.18</v>
      </c>
      <c r="K452" s="1">
        <v>41.090426999999998</v>
      </c>
      <c r="L452" s="1">
        <v>18430.324000000001</v>
      </c>
      <c r="M452" s="1">
        <v>6.48</v>
      </c>
      <c r="N452" s="1">
        <v>20590.00015</v>
      </c>
      <c r="P452" s="1">
        <v>-3.0044559300000002</v>
      </c>
      <c r="Q452" s="1">
        <v>4714.6937459999999</v>
      </c>
      <c r="R452" s="1">
        <v>64</v>
      </c>
      <c r="S452" s="1">
        <v>51197</v>
      </c>
      <c r="T452" s="1">
        <v>43.915886</v>
      </c>
      <c r="U452" s="1">
        <v>17.679075999999998</v>
      </c>
    </row>
    <row r="453" spans="1:21" x14ac:dyDescent="0.25">
      <c r="A453" t="s">
        <v>43</v>
      </c>
      <c r="B453">
        <v>2010</v>
      </c>
      <c r="C453" s="1">
        <v>100</v>
      </c>
      <c r="D453" s="1">
        <v>45</v>
      </c>
      <c r="G453" s="1">
        <v>19.57</v>
      </c>
      <c r="H453" s="1">
        <v>8.5500000000000007</v>
      </c>
      <c r="I453" s="1">
        <v>0</v>
      </c>
      <c r="J453" s="1">
        <v>7.95</v>
      </c>
      <c r="K453" s="1">
        <v>48.181820000000002</v>
      </c>
      <c r="L453" s="1">
        <v>20074.405999999999</v>
      </c>
      <c r="M453" s="1">
        <v>6.7</v>
      </c>
      <c r="N453" s="1">
        <v>20840.00015</v>
      </c>
      <c r="P453" s="1">
        <v>0.86566926</v>
      </c>
      <c r="Q453" s="1">
        <v>4635.5101949999998</v>
      </c>
      <c r="R453" s="1">
        <v>64</v>
      </c>
      <c r="S453" s="1">
        <v>51197</v>
      </c>
      <c r="T453" s="1">
        <v>43.915886</v>
      </c>
      <c r="U453" s="1">
        <v>17.679075999999998</v>
      </c>
    </row>
    <row r="454" spans="1:21" x14ac:dyDescent="0.25">
      <c r="A454" t="s">
        <v>43</v>
      </c>
      <c r="B454">
        <v>2011</v>
      </c>
      <c r="C454" s="1">
        <v>99.705780000000004</v>
      </c>
      <c r="D454" s="1">
        <v>44.7</v>
      </c>
      <c r="G454" s="1">
        <v>14.16</v>
      </c>
      <c r="H454" s="1">
        <v>10.24</v>
      </c>
      <c r="I454" s="1">
        <v>0</v>
      </c>
      <c r="J454" s="1">
        <v>4.34</v>
      </c>
      <c r="K454" s="1">
        <v>29.766804</v>
      </c>
      <c r="L454" s="1">
        <v>19803.189999999999</v>
      </c>
      <c r="M454" s="1">
        <v>7.31</v>
      </c>
      <c r="N454" s="1">
        <v>23739.999769999999</v>
      </c>
      <c r="P454" s="1">
        <v>0.95951124700000001</v>
      </c>
      <c r="Q454" s="1">
        <v>5092.5547230000002</v>
      </c>
      <c r="R454" s="1">
        <v>64</v>
      </c>
      <c r="S454" s="1">
        <v>51197</v>
      </c>
      <c r="T454" s="1">
        <v>43.915886</v>
      </c>
      <c r="U454" s="1">
        <v>17.679075999999998</v>
      </c>
    </row>
    <row r="455" spans="1:21" x14ac:dyDescent="0.25">
      <c r="A455" t="s">
        <v>43</v>
      </c>
      <c r="B455">
        <v>2012</v>
      </c>
      <c r="C455" s="1">
        <v>100</v>
      </c>
      <c r="D455" s="1">
        <v>44.2</v>
      </c>
      <c r="G455" s="1">
        <v>15.28</v>
      </c>
      <c r="H455" s="1">
        <v>9.27</v>
      </c>
      <c r="I455" s="1">
        <v>0</v>
      </c>
      <c r="J455" s="1">
        <v>4.17</v>
      </c>
      <c r="K455" s="1">
        <v>31.026786999999999</v>
      </c>
      <c r="L455" s="1">
        <v>19624.715</v>
      </c>
      <c r="M455" s="1">
        <v>6.9</v>
      </c>
      <c r="N455" s="1">
        <v>21959.999080000001</v>
      </c>
      <c r="P455" s="1">
        <v>-0.82183647400000004</v>
      </c>
      <c r="Q455" s="1">
        <v>4777.066914</v>
      </c>
      <c r="R455" s="1">
        <v>64</v>
      </c>
      <c r="S455" s="1">
        <v>51197</v>
      </c>
      <c r="T455" s="1">
        <v>43.915886</v>
      </c>
      <c r="U455" s="1">
        <v>17.679075999999998</v>
      </c>
    </row>
    <row r="456" spans="1:21" x14ac:dyDescent="0.25">
      <c r="A456" t="s">
        <v>43</v>
      </c>
      <c r="B456">
        <v>2013</v>
      </c>
      <c r="C456" s="1">
        <v>99.5</v>
      </c>
      <c r="D456" s="1">
        <v>44.2</v>
      </c>
      <c r="G456" s="1">
        <v>19.48</v>
      </c>
      <c r="H456" s="1">
        <v>9.6</v>
      </c>
      <c r="I456" s="1">
        <v>0</v>
      </c>
      <c r="J456" s="1">
        <v>7.16</v>
      </c>
      <c r="K456" s="1">
        <v>42.720764000000003</v>
      </c>
      <c r="L456" s="1">
        <v>20242.201000000001</v>
      </c>
      <c r="M456" s="1">
        <v>6.51</v>
      </c>
      <c r="N456" s="1">
        <v>21850.000380000001</v>
      </c>
      <c r="P456" s="1">
        <v>2.3498566630000002</v>
      </c>
      <c r="Q456" s="1">
        <v>5129.6635340000003</v>
      </c>
      <c r="R456" s="1">
        <v>64</v>
      </c>
      <c r="S456" s="1">
        <v>51197</v>
      </c>
      <c r="T456" s="1">
        <v>43.915886</v>
      </c>
      <c r="U456" s="1">
        <v>17.679075999999998</v>
      </c>
    </row>
    <row r="457" spans="1:21" x14ac:dyDescent="0.25">
      <c r="A457" t="s">
        <v>43</v>
      </c>
      <c r="B457">
        <v>2014</v>
      </c>
      <c r="C457" s="1">
        <v>100</v>
      </c>
      <c r="D457" s="1">
        <v>44.05</v>
      </c>
      <c r="G457" s="1">
        <v>23.68</v>
      </c>
      <c r="H457" s="1">
        <v>9.61</v>
      </c>
      <c r="I457" s="1">
        <v>0</v>
      </c>
      <c r="J457" s="1">
        <v>5.89</v>
      </c>
      <c r="K457" s="1">
        <v>38</v>
      </c>
      <c r="L457" s="1">
        <v>19855.675999999999</v>
      </c>
      <c r="M457" s="1">
        <v>5.98</v>
      </c>
      <c r="N457" s="1">
        <v>19489.999769999999</v>
      </c>
      <c r="P457" s="1">
        <v>1.153851092</v>
      </c>
      <c r="Q457" s="1">
        <v>5330.3550750000004</v>
      </c>
      <c r="R457" s="1">
        <v>64</v>
      </c>
      <c r="S457" s="1">
        <v>51197</v>
      </c>
      <c r="T457" s="1">
        <v>43.915886</v>
      </c>
      <c r="U457" s="1">
        <v>17.679075999999998</v>
      </c>
    </row>
    <row r="458" spans="1:21" x14ac:dyDescent="0.25">
      <c r="A458" t="s">
        <v>43</v>
      </c>
      <c r="B458">
        <v>2015</v>
      </c>
      <c r="C458" s="1">
        <v>99.7</v>
      </c>
      <c r="D458" s="1">
        <v>43.9</v>
      </c>
      <c r="G458" s="1">
        <v>25.28</v>
      </c>
      <c r="H458" s="1">
        <v>9.4700000000000006</v>
      </c>
      <c r="I458" s="1">
        <v>0</v>
      </c>
      <c r="J458" s="1">
        <v>5.5</v>
      </c>
      <c r="K458" s="1">
        <v>36.740147</v>
      </c>
      <c r="L458" s="1">
        <v>20149.87</v>
      </c>
      <c r="M458" s="1">
        <v>5.97</v>
      </c>
      <c r="N458" s="1">
        <v>19620.000840000001</v>
      </c>
      <c r="P458" s="1">
        <v>3.0891641519999999</v>
      </c>
      <c r="Q458" s="1">
        <v>4729.6899590000003</v>
      </c>
      <c r="R458" s="1">
        <v>64</v>
      </c>
      <c r="S458" s="1">
        <v>51197</v>
      </c>
      <c r="T458" s="1">
        <v>43.915886</v>
      </c>
      <c r="U458" s="1">
        <v>17.679075999999998</v>
      </c>
    </row>
    <row r="459" spans="1:21" x14ac:dyDescent="0.25">
      <c r="A459" t="s">
        <v>43</v>
      </c>
      <c r="B459">
        <v>2016</v>
      </c>
      <c r="C459" s="1">
        <v>100</v>
      </c>
      <c r="D459" s="1">
        <v>45.2</v>
      </c>
      <c r="G459" s="1">
        <v>23.03</v>
      </c>
      <c r="H459" s="1">
        <v>11.37</v>
      </c>
      <c r="I459" s="1">
        <v>0</v>
      </c>
      <c r="J459" s="1">
        <v>5.62</v>
      </c>
      <c r="K459" s="1">
        <v>33.078279999999999</v>
      </c>
      <c r="L459" s="1">
        <v>20852.678</v>
      </c>
      <c r="M459" s="1">
        <v>6.33</v>
      </c>
      <c r="N459" s="1">
        <v>22340.00015</v>
      </c>
      <c r="P459" s="1">
        <v>3.1498069160000002</v>
      </c>
      <c r="Q459" s="1">
        <v>4994.9715509999996</v>
      </c>
      <c r="R459" s="1">
        <v>64</v>
      </c>
      <c r="S459" s="1">
        <v>51197</v>
      </c>
      <c r="T459" s="1">
        <v>43.915886</v>
      </c>
      <c r="U459" s="1">
        <v>17.679075999999998</v>
      </c>
    </row>
    <row r="460" spans="1:21" x14ac:dyDescent="0.25">
      <c r="A460" t="s">
        <v>43</v>
      </c>
      <c r="B460">
        <v>2017</v>
      </c>
      <c r="C460" s="1">
        <v>100</v>
      </c>
      <c r="D460" s="1">
        <v>43.6</v>
      </c>
      <c r="G460" s="1">
        <v>18.52</v>
      </c>
      <c r="H460" s="1">
        <v>11.68</v>
      </c>
      <c r="I460" s="1">
        <v>0</v>
      </c>
      <c r="J460" s="1">
        <v>3.78</v>
      </c>
      <c r="K460" s="1">
        <v>24.450192999999999</v>
      </c>
      <c r="L460" s="1">
        <v>20939.965</v>
      </c>
      <c r="M460" s="1">
        <v>6.12</v>
      </c>
      <c r="N460" s="1">
        <v>22680.000309999999</v>
      </c>
      <c r="P460" s="1">
        <v>3.1714348750000001</v>
      </c>
      <c r="Q460" s="1">
        <v>5394.2689440000004</v>
      </c>
      <c r="R460" s="1">
        <v>64</v>
      </c>
      <c r="S460" s="1">
        <v>51197</v>
      </c>
      <c r="T460" s="1">
        <v>43.915886</v>
      </c>
      <c r="U460" s="1">
        <v>17.679075999999998</v>
      </c>
    </row>
    <row r="461" spans="1:21" x14ac:dyDescent="0.25">
      <c r="A461" t="s">
        <v>43</v>
      </c>
      <c r="B461">
        <v>2018</v>
      </c>
      <c r="C461" s="1">
        <v>100</v>
      </c>
      <c r="D461" s="1">
        <v>44.7</v>
      </c>
      <c r="G461" s="1">
        <v>35.4</v>
      </c>
      <c r="H461" s="1">
        <v>11.76</v>
      </c>
      <c r="I461" s="1">
        <v>0</v>
      </c>
      <c r="J461" s="1">
        <v>6.48</v>
      </c>
      <c r="K461" s="1">
        <v>35.526318000000003</v>
      </c>
      <c r="L461" s="1">
        <v>21542.351999999999</v>
      </c>
      <c r="M461" s="1">
        <v>6.54</v>
      </c>
      <c r="N461" s="1">
        <v>22600.000380000001</v>
      </c>
      <c r="P461" s="1">
        <v>3.740071092</v>
      </c>
      <c r="Q461" s="1">
        <v>6070.3490810000003</v>
      </c>
      <c r="R461" s="1">
        <v>64</v>
      </c>
      <c r="S461" s="1">
        <v>51197</v>
      </c>
      <c r="T461" s="1">
        <v>43.915886</v>
      </c>
      <c r="U461" s="1">
        <v>17.679075999999998</v>
      </c>
    </row>
    <row r="462" spans="1:21" x14ac:dyDescent="0.25">
      <c r="A462" t="s">
        <v>43</v>
      </c>
      <c r="B462">
        <v>2019</v>
      </c>
      <c r="C462" s="1">
        <v>100</v>
      </c>
      <c r="D462" s="1">
        <v>45</v>
      </c>
      <c r="G462" s="1">
        <v>37.020000000000003</v>
      </c>
      <c r="H462" s="1">
        <v>10.36</v>
      </c>
      <c r="I462" s="1">
        <v>0</v>
      </c>
      <c r="J462" s="1">
        <v>6.31</v>
      </c>
      <c r="K462" s="1">
        <v>37.852429999999998</v>
      </c>
      <c r="L462" s="1">
        <v>20694.338</v>
      </c>
      <c r="M462" s="1">
        <v>6.14</v>
      </c>
      <c r="N462" s="1">
        <v>21069.999690000001</v>
      </c>
      <c r="P462" s="1">
        <v>2.831002603</v>
      </c>
      <c r="Q462" s="1">
        <v>6119.7623450000001</v>
      </c>
      <c r="R462" s="1">
        <v>64</v>
      </c>
      <c r="S462" s="1">
        <v>51197</v>
      </c>
      <c r="T462" s="1">
        <v>43.915886</v>
      </c>
      <c r="U462" s="1">
        <v>17.679075999999998</v>
      </c>
    </row>
    <row r="463" spans="1:21" x14ac:dyDescent="0.25">
      <c r="A463" t="s">
        <v>43</v>
      </c>
      <c r="B463">
        <v>2020</v>
      </c>
      <c r="C463" s="1">
        <v>100</v>
      </c>
      <c r="D463" s="1">
        <v>45.2</v>
      </c>
      <c r="H463" s="1">
        <v>10.82</v>
      </c>
      <c r="I463" s="1">
        <v>0</v>
      </c>
      <c r="J463" s="1">
        <v>4.9000000000000004</v>
      </c>
      <c r="K463" s="1">
        <v>31.170483000000001</v>
      </c>
      <c r="L463" s="1">
        <v>19464.835999999999</v>
      </c>
      <c r="P463" s="1">
        <v>-3.1969501340000002</v>
      </c>
      <c r="Q463" s="1">
        <v>6079.7382850000004</v>
      </c>
      <c r="R463" s="1">
        <v>64</v>
      </c>
      <c r="S463" s="1">
        <v>51197</v>
      </c>
      <c r="T463" s="1">
        <v>43.915886</v>
      </c>
      <c r="U463" s="1">
        <v>17.679075999999998</v>
      </c>
    </row>
    <row r="464" spans="1:21" x14ac:dyDescent="0.25">
      <c r="A464" t="s">
        <v>44</v>
      </c>
      <c r="B464">
        <v>2000</v>
      </c>
      <c r="C464" s="1">
        <v>26.40898</v>
      </c>
      <c r="D464" s="1">
        <v>44.4</v>
      </c>
      <c r="E464" s="1">
        <v>0</v>
      </c>
      <c r="F464" s="1">
        <v>30000</v>
      </c>
      <c r="G464" s="1">
        <v>38.46</v>
      </c>
      <c r="H464" s="1">
        <v>0.89</v>
      </c>
      <c r="I464" s="1">
        <v>0</v>
      </c>
      <c r="J464" s="1">
        <v>0</v>
      </c>
      <c r="K464" s="1">
        <v>0</v>
      </c>
      <c r="L464" s="1">
        <v>8308.6610000000001</v>
      </c>
      <c r="M464" s="1">
        <v>4</v>
      </c>
      <c r="N464" s="1">
        <v>4030</v>
      </c>
      <c r="P464" s="1">
        <v>1.987695854</v>
      </c>
      <c r="Q464" s="1">
        <v>3522.310821</v>
      </c>
      <c r="R464" s="1">
        <v>4</v>
      </c>
      <c r="S464" s="1">
        <v>581730</v>
      </c>
      <c r="T464" s="1">
        <v>-22.328474</v>
      </c>
      <c r="U464" s="1">
        <v>24.684866</v>
      </c>
    </row>
    <row r="465" spans="1:21" x14ac:dyDescent="0.25">
      <c r="A465" t="s">
        <v>44</v>
      </c>
      <c r="B465">
        <v>2001</v>
      </c>
      <c r="C465" s="1">
        <v>24.8</v>
      </c>
      <c r="D465" s="1">
        <v>46.3</v>
      </c>
      <c r="E465" s="1">
        <v>0</v>
      </c>
      <c r="G465" s="1">
        <v>37.51</v>
      </c>
      <c r="H465" s="1">
        <v>0.95</v>
      </c>
      <c r="I465" s="1">
        <v>0</v>
      </c>
      <c r="J465" s="1">
        <v>0</v>
      </c>
      <c r="K465" s="1">
        <v>0</v>
      </c>
      <c r="L465" s="1">
        <v>8561.0990000000002</v>
      </c>
      <c r="M465" s="1">
        <v>4.04</v>
      </c>
      <c r="N465" s="1">
        <v>3870</v>
      </c>
      <c r="P465" s="1">
        <v>0.25057386700000001</v>
      </c>
      <c r="Q465" s="1">
        <v>3278.016079</v>
      </c>
      <c r="R465" s="1">
        <v>4</v>
      </c>
      <c r="S465" s="1">
        <v>581730</v>
      </c>
      <c r="T465" s="1">
        <v>-22.328474</v>
      </c>
      <c r="U465" s="1">
        <v>24.684866</v>
      </c>
    </row>
    <row r="466" spans="1:21" x14ac:dyDescent="0.25">
      <c r="A466" t="s">
        <v>44</v>
      </c>
      <c r="B466">
        <v>2002</v>
      </c>
      <c r="C466" s="1">
        <v>27</v>
      </c>
      <c r="D466" s="1">
        <v>47.8</v>
      </c>
      <c r="E466" s="1">
        <v>0</v>
      </c>
      <c r="G466" s="1">
        <v>36.130000000000003</v>
      </c>
      <c r="H466" s="1">
        <v>0.84</v>
      </c>
      <c r="I466" s="1">
        <v>0</v>
      </c>
      <c r="J466" s="1">
        <v>0</v>
      </c>
      <c r="K466" s="1">
        <v>0</v>
      </c>
      <c r="L466" s="1">
        <v>8817.6489999999994</v>
      </c>
      <c r="M466" s="1">
        <v>3.86</v>
      </c>
      <c r="N466" s="1">
        <v>4030.0002100000002</v>
      </c>
      <c r="P466" s="1">
        <v>6.0695308680000002</v>
      </c>
      <c r="Q466" s="1">
        <v>3190.6248110000001</v>
      </c>
      <c r="R466" s="1">
        <v>4</v>
      </c>
      <c r="S466" s="1">
        <v>581730</v>
      </c>
      <c r="T466" s="1">
        <v>-22.328474</v>
      </c>
      <c r="U466" s="1">
        <v>24.684866</v>
      </c>
    </row>
    <row r="467" spans="1:21" x14ac:dyDescent="0.25">
      <c r="A467" t="s">
        <v>44</v>
      </c>
      <c r="B467">
        <v>2003</v>
      </c>
      <c r="C467" s="1">
        <v>33.083106999999998</v>
      </c>
      <c r="D467" s="1">
        <v>49.5</v>
      </c>
      <c r="E467" s="1">
        <v>0</v>
      </c>
      <c r="G467" s="1">
        <v>36.21</v>
      </c>
      <c r="H467" s="1">
        <v>0.68</v>
      </c>
      <c r="I467" s="1">
        <v>0</v>
      </c>
      <c r="J467" s="1">
        <v>0</v>
      </c>
      <c r="K467" s="1">
        <v>0</v>
      </c>
      <c r="L467" s="1">
        <v>8856.5229999999992</v>
      </c>
      <c r="M467" s="1">
        <v>3.68</v>
      </c>
      <c r="N467" s="1">
        <v>3920.0000759999998</v>
      </c>
      <c r="P467" s="1">
        <v>4.6258947920000004</v>
      </c>
      <c r="Q467" s="1">
        <v>4330.9723690000001</v>
      </c>
      <c r="R467" s="1">
        <v>4</v>
      </c>
      <c r="S467" s="1">
        <v>581730</v>
      </c>
      <c r="T467" s="1">
        <v>-22.328474</v>
      </c>
      <c r="U467" s="1">
        <v>24.684866</v>
      </c>
    </row>
    <row r="468" spans="1:21" x14ac:dyDescent="0.25">
      <c r="A468" t="s">
        <v>44</v>
      </c>
      <c r="B468">
        <v>2004</v>
      </c>
      <c r="C468" s="1">
        <v>35.298912000000001</v>
      </c>
      <c r="D468" s="1">
        <v>51.1</v>
      </c>
      <c r="E468" s="1">
        <v>0</v>
      </c>
      <c r="F468" s="1">
        <v>40000</v>
      </c>
      <c r="G468" s="1">
        <v>34.340000000000003</v>
      </c>
      <c r="H468" s="1">
        <v>0.74</v>
      </c>
      <c r="I468" s="1">
        <v>0</v>
      </c>
      <c r="J468" s="1">
        <v>0</v>
      </c>
      <c r="K468" s="1">
        <v>0</v>
      </c>
      <c r="L468" s="1">
        <v>8571.5</v>
      </c>
      <c r="M468" s="1">
        <v>3.69</v>
      </c>
      <c r="N468" s="1">
        <v>3970.0000289999998</v>
      </c>
      <c r="P468" s="1">
        <v>2.7058217369999999</v>
      </c>
      <c r="Q468" s="1">
        <v>5073.5204080000003</v>
      </c>
      <c r="R468" s="1">
        <v>4</v>
      </c>
      <c r="S468" s="1">
        <v>581730</v>
      </c>
      <c r="T468" s="1">
        <v>-22.328474</v>
      </c>
      <c r="U468" s="1">
        <v>24.684866</v>
      </c>
    </row>
    <row r="469" spans="1:21" x14ac:dyDescent="0.25">
      <c r="A469" t="s">
        <v>44</v>
      </c>
      <c r="B469">
        <v>2005</v>
      </c>
      <c r="C469" s="1">
        <v>37.514180000000003</v>
      </c>
      <c r="D469" s="1">
        <v>52.6</v>
      </c>
      <c r="E469" s="1">
        <v>0</v>
      </c>
      <c r="F469" s="1">
        <v>20000</v>
      </c>
      <c r="G469" s="1">
        <v>33</v>
      </c>
      <c r="H469" s="1">
        <v>0.81</v>
      </c>
      <c r="I469" s="1">
        <v>0</v>
      </c>
      <c r="J469" s="1">
        <v>0</v>
      </c>
      <c r="K469" s="1">
        <v>0</v>
      </c>
      <c r="L469" s="1">
        <v>8948.1039999999994</v>
      </c>
      <c r="M469" s="1">
        <v>3.64</v>
      </c>
      <c r="N469" s="1">
        <v>4280.0002100000002</v>
      </c>
      <c r="P469" s="1">
        <v>4.5566456569999998</v>
      </c>
      <c r="Q469" s="1">
        <v>5513.3310629999996</v>
      </c>
      <c r="R469" s="1">
        <v>4</v>
      </c>
      <c r="S469" s="1">
        <v>581730</v>
      </c>
      <c r="T469" s="1">
        <v>-22.328474</v>
      </c>
      <c r="U469" s="1">
        <v>24.684866</v>
      </c>
    </row>
    <row r="470" spans="1:21" x14ac:dyDescent="0.25">
      <c r="A470" t="s">
        <v>44</v>
      </c>
      <c r="B470">
        <v>2006</v>
      </c>
      <c r="C470" s="1">
        <v>39.731319999999997</v>
      </c>
      <c r="D470" s="1">
        <v>53.7</v>
      </c>
      <c r="E470" s="1">
        <v>0</v>
      </c>
      <c r="F470" s="1">
        <v>60000</v>
      </c>
      <c r="G470" s="1">
        <v>31.4</v>
      </c>
      <c r="H470" s="1">
        <v>0.75</v>
      </c>
      <c r="I470" s="1">
        <v>0</v>
      </c>
      <c r="J470" s="1">
        <v>0</v>
      </c>
      <c r="K470" s="1">
        <v>0</v>
      </c>
      <c r="L470" s="1">
        <v>9380.9480000000003</v>
      </c>
      <c r="M470" s="1">
        <v>3.47</v>
      </c>
      <c r="N470" s="1">
        <v>4090.000153</v>
      </c>
      <c r="P470" s="1">
        <v>8.363871069</v>
      </c>
      <c r="Q470" s="1">
        <v>5521.9906080000001</v>
      </c>
      <c r="R470" s="1">
        <v>4</v>
      </c>
      <c r="S470" s="1">
        <v>581730</v>
      </c>
      <c r="T470" s="1">
        <v>-22.328474</v>
      </c>
      <c r="U470" s="1">
        <v>24.684866</v>
      </c>
    </row>
    <row r="471" spans="1:21" x14ac:dyDescent="0.25">
      <c r="A471" t="s">
        <v>44</v>
      </c>
      <c r="B471">
        <v>2007</v>
      </c>
      <c r="C471" s="1">
        <v>41.952979999999997</v>
      </c>
      <c r="D471" s="1">
        <v>55.1</v>
      </c>
      <c r="E471" s="1">
        <v>0</v>
      </c>
      <c r="F471" s="1">
        <v>10000</v>
      </c>
      <c r="G471" s="1">
        <v>29.03</v>
      </c>
      <c r="H471" s="1">
        <v>0.57999999999999996</v>
      </c>
      <c r="I471" s="1">
        <v>0</v>
      </c>
      <c r="J471" s="1">
        <v>0</v>
      </c>
      <c r="K471" s="1">
        <v>0</v>
      </c>
      <c r="L471" s="1">
        <v>9445.0730000000003</v>
      </c>
      <c r="M471" s="1">
        <v>3.28</v>
      </c>
      <c r="N471" s="1">
        <v>4320.000172</v>
      </c>
      <c r="P471" s="1">
        <v>8.2767637930000006</v>
      </c>
      <c r="Q471" s="1">
        <v>5832.7370520000004</v>
      </c>
      <c r="R471" s="1">
        <v>4</v>
      </c>
      <c r="S471" s="1">
        <v>581730</v>
      </c>
      <c r="T471" s="1">
        <v>-22.328474</v>
      </c>
      <c r="U471" s="1">
        <v>24.684866</v>
      </c>
    </row>
    <row r="472" spans="1:21" x14ac:dyDescent="0.25">
      <c r="A472" t="s">
        <v>44</v>
      </c>
      <c r="B472">
        <v>2008</v>
      </c>
      <c r="C472" s="1">
        <v>44.5</v>
      </c>
      <c r="D472" s="1">
        <v>56.4</v>
      </c>
      <c r="E472" s="1">
        <v>0</v>
      </c>
      <c r="G472" s="1">
        <v>27.86</v>
      </c>
      <c r="H472" s="1">
        <v>0.55000000000000004</v>
      </c>
      <c r="I472" s="1">
        <v>0</v>
      </c>
      <c r="J472" s="1">
        <v>0</v>
      </c>
      <c r="K472" s="1">
        <v>0</v>
      </c>
      <c r="L472" s="1">
        <v>9627.6530000000002</v>
      </c>
      <c r="M472" s="1">
        <v>3.24</v>
      </c>
      <c r="N472" s="1">
        <v>4389.9998660000001</v>
      </c>
      <c r="P472" s="1">
        <v>6.2454373629999997</v>
      </c>
      <c r="Q472" s="1">
        <v>5713.5439310000002</v>
      </c>
      <c r="R472" s="1">
        <v>4</v>
      </c>
      <c r="S472" s="1">
        <v>581730</v>
      </c>
      <c r="T472" s="1">
        <v>-22.328474</v>
      </c>
      <c r="U472" s="1">
        <v>24.684866</v>
      </c>
    </row>
    <row r="473" spans="1:21" x14ac:dyDescent="0.25">
      <c r="A473" t="s">
        <v>44</v>
      </c>
      <c r="B473">
        <v>2009</v>
      </c>
      <c r="C473" s="1">
        <v>43.36</v>
      </c>
      <c r="D473" s="1">
        <v>57.6</v>
      </c>
      <c r="E473" s="1">
        <v>0.01</v>
      </c>
      <c r="F473" s="1">
        <v>6740000</v>
      </c>
      <c r="G473" s="1">
        <v>28.29</v>
      </c>
      <c r="H473" s="1">
        <v>0.41</v>
      </c>
      <c r="I473" s="1">
        <v>0</v>
      </c>
      <c r="J473" s="1">
        <v>0</v>
      </c>
      <c r="K473" s="1">
        <v>0</v>
      </c>
      <c r="L473" s="1">
        <v>8820.0205000000005</v>
      </c>
      <c r="M473" s="1">
        <v>3.25</v>
      </c>
      <c r="N473" s="1">
        <v>4190.0000570000002</v>
      </c>
      <c r="P473" s="1">
        <v>-7.6523102029999999</v>
      </c>
      <c r="Q473" s="1">
        <v>5255.7765330000002</v>
      </c>
      <c r="R473" s="1">
        <v>4</v>
      </c>
      <c r="S473" s="1">
        <v>581730</v>
      </c>
      <c r="T473" s="1">
        <v>-22.328474</v>
      </c>
      <c r="U473" s="1">
        <v>24.684866</v>
      </c>
    </row>
    <row r="474" spans="1:21" x14ac:dyDescent="0.25">
      <c r="A474" t="s">
        <v>44</v>
      </c>
      <c r="B474">
        <v>2010</v>
      </c>
      <c r="C474" s="1">
        <v>52.017780000000002</v>
      </c>
      <c r="D474" s="1">
        <v>58.5</v>
      </c>
      <c r="E474" s="1">
        <v>7.0000000000000007E-2</v>
      </c>
      <c r="F474" s="1">
        <v>10260000</v>
      </c>
      <c r="G474" s="1">
        <v>29.41</v>
      </c>
      <c r="H474" s="1">
        <v>0.5</v>
      </c>
      <c r="I474" s="1">
        <v>0</v>
      </c>
      <c r="J474" s="1">
        <v>0</v>
      </c>
      <c r="K474" s="1">
        <v>0</v>
      </c>
      <c r="L474" s="1">
        <v>8901.2669999999998</v>
      </c>
      <c r="M474" s="1">
        <v>3.25</v>
      </c>
      <c r="N474" s="1">
        <v>3369.9998860000001</v>
      </c>
      <c r="P474" s="1">
        <v>8.5636307919999997</v>
      </c>
      <c r="Q474" s="1">
        <v>6434.8124850000004</v>
      </c>
      <c r="R474" s="1">
        <v>4</v>
      </c>
      <c r="S474" s="1">
        <v>581730</v>
      </c>
      <c r="T474" s="1">
        <v>-22.328474</v>
      </c>
      <c r="U474" s="1">
        <v>24.684866</v>
      </c>
    </row>
    <row r="475" spans="1:21" x14ac:dyDescent="0.25">
      <c r="A475" t="s">
        <v>44</v>
      </c>
      <c r="B475">
        <v>2011</v>
      </c>
      <c r="C475" s="1">
        <v>53.24</v>
      </c>
      <c r="D475" s="1">
        <v>59.6</v>
      </c>
      <c r="E475" s="1">
        <v>0.08</v>
      </c>
      <c r="F475" s="1">
        <v>80000</v>
      </c>
      <c r="G475" s="1">
        <v>28.41</v>
      </c>
      <c r="H475" s="1">
        <v>0.45</v>
      </c>
      <c r="I475" s="1">
        <v>0</v>
      </c>
      <c r="J475" s="1">
        <v>0</v>
      </c>
      <c r="K475" s="1">
        <v>0</v>
      </c>
      <c r="L475" s="1">
        <v>9151.2549999999992</v>
      </c>
      <c r="M475" s="1">
        <v>2.91</v>
      </c>
      <c r="N475" s="1">
        <v>3880.0001139999999</v>
      </c>
      <c r="P475" s="1">
        <v>6.0483614550000002</v>
      </c>
      <c r="Q475" s="1">
        <v>7617.3100409999997</v>
      </c>
      <c r="R475" s="1">
        <v>4</v>
      </c>
      <c r="S475" s="1">
        <v>581730</v>
      </c>
      <c r="T475" s="1">
        <v>-22.328474</v>
      </c>
      <c r="U475" s="1">
        <v>24.684866</v>
      </c>
    </row>
    <row r="476" spans="1:21" x14ac:dyDescent="0.25">
      <c r="A476" t="s">
        <v>44</v>
      </c>
      <c r="B476">
        <v>2012</v>
      </c>
      <c r="C476" s="1">
        <v>56.018813999999999</v>
      </c>
      <c r="D476" s="1">
        <v>60.2</v>
      </c>
      <c r="E476" s="1">
        <v>0.79</v>
      </c>
      <c r="F476" s="1">
        <v>460000</v>
      </c>
      <c r="G476" s="1">
        <v>27.55</v>
      </c>
      <c r="H476" s="1">
        <v>0.33</v>
      </c>
      <c r="I476" s="1">
        <v>0</v>
      </c>
      <c r="J476" s="1">
        <v>0</v>
      </c>
      <c r="K476" s="1">
        <v>0</v>
      </c>
      <c r="L476" s="1">
        <v>8872.1990000000005</v>
      </c>
      <c r="M476" s="1">
        <v>3.14</v>
      </c>
      <c r="N476" s="1">
        <v>3410.000086</v>
      </c>
      <c r="P476" s="1">
        <v>4.456144471</v>
      </c>
      <c r="Q476" s="1">
        <v>7050.573472</v>
      </c>
      <c r="R476" s="1">
        <v>4</v>
      </c>
      <c r="S476" s="1">
        <v>581730</v>
      </c>
      <c r="T476" s="1">
        <v>-22.328474</v>
      </c>
      <c r="U476" s="1">
        <v>24.684866</v>
      </c>
    </row>
    <row r="477" spans="1:21" x14ac:dyDescent="0.25">
      <c r="A477" t="s">
        <v>44</v>
      </c>
      <c r="B477">
        <v>2013</v>
      </c>
      <c r="C477" s="1">
        <v>57.99192</v>
      </c>
      <c r="D477" s="1">
        <v>60.8</v>
      </c>
      <c r="E477" s="1">
        <v>0.83</v>
      </c>
      <c r="G477" s="1">
        <v>26.36</v>
      </c>
      <c r="H477" s="1">
        <v>0.86</v>
      </c>
      <c r="I477" s="1">
        <v>0</v>
      </c>
      <c r="J477" s="1">
        <v>0</v>
      </c>
      <c r="K477" s="1">
        <v>0</v>
      </c>
      <c r="L477" s="1">
        <v>8641.0810000000001</v>
      </c>
      <c r="M477" s="1">
        <v>2.97</v>
      </c>
      <c r="N477" s="1">
        <v>5420.0000760000003</v>
      </c>
      <c r="P477" s="1">
        <v>11.343396970000001</v>
      </c>
      <c r="Q477" s="1">
        <v>7224.9127369999997</v>
      </c>
      <c r="R477" s="1">
        <v>4</v>
      </c>
      <c r="S477" s="1">
        <v>581730</v>
      </c>
      <c r="T477" s="1">
        <v>-22.328474</v>
      </c>
      <c r="U477" s="1">
        <v>24.684866</v>
      </c>
    </row>
    <row r="478" spans="1:21" x14ac:dyDescent="0.25">
      <c r="A478" t="s">
        <v>44</v>
      </c>
      <c r="B478">
        <v>2014</v>
      </c>
      <c r="C478" s="1">
        <v>59.952995000000001</v>
      </c>
      <c r="D478" s="1">
        <v>61.3</v>
      </c>
      <c r="E478" s="1">
        <v>0.89</v>
      </c>
      <c r="F478" s="1">
        <v>2550000</v>
      </c>
      <c r="G478" s="1">
        <v>25.38</v>
      </c>
      <c r="H478" s="1">
        <v>2.17</v>
      </c>
      <c r="I478" s="1">
        <v>0</v>
      </c>
      <c r="J478" s="1">
        <v>0</v>
      </c>
      <c r="K478" s="1">
        <v>0</v>
      </c>
      <c r="L478" s="1">
        <v>8513.3950000000004</v>
      </c>
      <c r="M478" s="1">
        <v>3.11</v>
      </c>
      <c r="N478" s="1">
        <v>6989.9997709999998</v>
      </c>
      <c r="P478" s="1">
        <v>4.149262255</v>
      </c>
      <c r="Q478" s="1">
        <v>7495.2208659999997</v>
      </c>
      <c r="R478" s="1">
        <v>4</v>
      </c>
      <c r="S478" s="1">
        <v>581730</v>
      </c>
      <c r="T478" s="1">
        <v>-22.328474</v>
      </c>
      <c r="U478" s="1">
        <v>24.684866</v>
      </c>
    </row>
    <row r="479" spans="1:21" x14ac:dyDescent="0.25">
      <c r="A479" t="s">
        <v>44</v>
      </c>
      <c r="B479">
        <v>2015</v>
      </c>
      <c r="C479" s="1">
        <v>62.13</v>
      </c>
      <c r="D479" s="1">
        <v>61.7</v>
      </c>
      <c r="E479" s="1">
        <v>1.01</v>
      </c>
      <c r="G479" s="1">
        <v>25.58</v>
      </c>
      <c r="H479" s="1">
        <v>2.79</v>
      </c>
      <c r="I479" s="1">
        <v>0</v>
      </c>
      <c r="J479" s="1">
        <v>0</v>
      </c>
      <c r="K479" s="1">
        <v>0</v>
      </c>
      <c r="L479" s="1">
        <v>10171.934999999999</v>
      </c>
      <c r="M479" s="1">
        <v>3.15</v>
      </c>
      <c r="N479" s="1">
        <v>6949.9998089999999</v>
      </c>
      <c r="P479" s="1">
        <v>-5.7176825569999998</v>
      </c>
      <c r="Q479" s="1">
        <v>6402.910183</v>
      </c>
      <c r="R479" s="1">
        <v>4</v>
      </c>
      <c r="S479" s="1">
        <v>581730</v>
      </c>
      <c r="T479" s="1">
        <v>-22.328474</v>
      </c>
      <c r="U479" s="1">
        <v>24.684866</v>
      </c>
    </row>
    <row r="480" spans="1:21" x14ac:dyDescent="0.25">
      <c r="A480" t="s">
        <v>44</v>
      </c>
      <c r="B480">
        <v>2016</v>
      </c>
      <c r="C480" s="1">
        <v>64.175060000000002</v>
      </c>
      <c r="D480" s="1">
        <v>62.4</v>
      </c>
      <c r="E480" s="1">
        <v>1.52</v>
      </c>
      <c r="F480" s="1">
        <v>10000</v>
      </c>
      <c r="G480" s="1">
        <v>26.13</v>
      </c>
      <c r="H480" s="1">
        <v>2.52</v>
      </c>
      <c r="I480" s="1">
        <v>0</v>
      </c>
      <c r="J480" s="1">
        <v>0</v>
      </c>
      <c r="K480" s="1">
        <v>0</v>
      </c>
      <c r="L480" s="1">
        <v>10964.355</v>
      </c>
      <c r="M480" s="1">
        <v>2.89</v>
      </c>
      <c r="N480" s="1">
        <v>6630.0001140000004</v>
      </c>
      <c r="P480" s="1">
        <v>7.0368969510000001</v>
      </c>
      <c r="Q480" s="1">
        <v>6982.9174919999996</v>
      </c>
      <c r="R480" s="1">
        <v>4</v>
      </c>
      <c r="S480" s="1">
        <v>581730</v>
      </c>
      <c r="T480" s="1">
        <v>-22.328474</v>
      </c>
      <c r="U480" s="1">
        <v>24.684866</v>
      </c>
    </row>
    <row r="481" spans="1:21" x14ac:dyDescent="0.25">
      <c r="A481" t="s">
        <v>44</v>
      </c>
      <c r="B481">
        <v>2017</v>
      </c>
      <c r="C481" s="1">
        <v>67.400000000000006</v>
      </c>
      <c r="D481" s="1">
        <v>63</v>
      </c>
      <c r="E481" s="1">
        <v>1.54</v>
      </c>
      <c r="F481" s="1">
        <v>20000</v>
      </c>
      <c r="G481" s="1">
        <v>26.12</v>
      </c>
      <c r="H481" s="1">
        <v>2.84</v>
      </c>
      <c r="I481" s="1">
        <v>0</v>
      </c>
      <c r="J481" s="1">
        <v>0</v>
      </c>
      <c r="K481" s="1">
        <v>0</v>
      </c>
      <c r="L481" s="1">
        <v>9879.7569999999996</v>
      </c>
      <c r="M481" s="1">
        <v>2.98</v>
      </c>
      <c r="N481" s="1">
        <v>7329.9999239999997</v>
      </c>
      <c r="P481" s="1">
        <v>4.0034497399999998</v>
      </c>
      <c r="Q481" s="1">
        <v>7296.0921420000004</v>
      </c>
      <c r="R481" s="1">
        <v>4</v>
      </c>
      <c r="S481" s="1">
        <v>581730</v>
      </c>
      <c r="T481" s="1">
        <v>-22.328474</v>
      </c>
      <c r="U481" s="1">
        <v>24.684866</v>
      </c>
    </row>
    <row r="482" spans="1:21" x14ac:dyDescent="0.25">
      <c r="A482" t="s">
        <v>44</v>
      </c>
      <c r="B482">
        <v>2018</v>
      </c>
      <c r="C482" s="1">
        <v>68.229259999999996</v>
      </c>
      <c r="D482" s="1">
        <v>63.8</v>
      </c>
      <c r="E482" s="1">
        <v>1.74</v>
      </c>
      <c r="F482" s="1">
        <v>10000</v>
      </c>
      <c r="G482" s="1">
        <v>25.76</v>
      </c>
      <c r="H482" s="1">
        <v>2.96</v>
      </c>
      <c r="I482" s="1">
        <v>0</v>
      </c>
      <c r="J482" s="1">
        <v>0.01</v>
      </c>
      <c r="K482" s="1">
        <v>0.33670032</v>
      </c>
      <c r="L482" s="1">
        <v>9597.1839999999993</v>
      </c>
      <c r="M482" s="1">
        <v>2.76</v>
      </c>
      <c r="N482" s="1">
        <v>7309.9999429999998</v>
      </c>
      <c r="P482" s="1">
        <v>3.98039539</v>
      </c>
      <c r="Q482" s="1">
        <v>7503.8785879999996</v>
      </c>
      <c r="R482" s="1">
        <v>4</v>
      </c>
      <c r="S482" s="1">
        <v>581730</v>
      </c>
      <c r="T482" s="1">
        <v>-22.328474</v>
      </c>
      <c r="U482" s="1">
        <v>24.684866</v>
      </c>
    </row>
    <row r="483" spans="1:21" x14ac:dyDescent="0.25">
      <c r="A483" t="s">
        <v>44</v>
      </c>
      <c r="B483">
        <v>2019</v>
      </c>
      <c r="C483" s="1">
        <v>69.959739999999996</v>
      </c>
      <c r="D483" s="1">
        <v>63.9</v>
      </c>
      <c r="E483" s="1">
        <v>2.65</v>
      </c>
      <c r="G483" s="1">
        <v>25.57</v>
      </c>
      <c r="H483" s="1">
        <v>3.05</v>
      </c>
      <c r="I483" s="1">
        <v>0</v>
      </c>
      <c r="J483" s="1">
        <v>0.01</v>
      </c>
      <c r="K483" s="1">
        <v>0.32679740000000002</v>
      </c>
      <c r="L483" s="1">
        <v>9467.9840000000004</v>
      </c>
      <c r="M483" s="1">
        <v>2.69</v>
      </c>
      <c r="N483" s="1">
        <v>7250</v>
      </c>
      <c r="P483" s="1">
        <v>2.9927376350000001</v>
      </c>
      <c r="Q483" s="1">
        <v>7203.0642209999996</v>
      </c>
      <c r="R483" s="1">
        <v>4</v>
      </c>
      <c r="S483" s="1">
        <v>581730</v>
      </c>
      <c r="T483" s="1">
        <v>-22.328474</v>
      </c>
      <c r="U483" s="1">
        <v>24.684866</v>
      </c>
    </row>
    <row r="484" spans="1:21" x14ac:dyDescent="0.25">
      <c r="A484" t="s">
        <v>44</v>
      </c>
      <c r="B484">
        <v>2020</v>
      </c>
      <c r="C484" s="1">
        <v>71.994759999999999</v>
      </c>
      <c r="D484" s="1">
        <v>64.7</v>
      </c>
      <c r="E484" s="1">
        <v>2.61</v>
      </c>
      <c r="H484" s="1">
        <v>2.0499999999999998</v>
      </c>
      <c r="I484" s="1">
        <v>0</v>
      </c>
      <c r="J484" s="1">
        <v>0.01</v>
      </c>
      <c r="K484" s="1">
        <v>0.48543691999999999</v>
      </c>
      <c r="L484" s="1">
        <v>8843.107</v>
      </c>
      <c r="P484" s="1">
        <v>-8.4928935110000001</v>
      </c>
      <c r="Q484" s="1">
        <v>6404.8999320000003</v>
      </c>
      <c r="R484" s="1">
        <v>4</v>
      </c>
      <c r="S484" s="1">
        <v>581730</v>
      </c>
      <c r="T484" s="1">
        <v>-22.328474</v>
      </c>
      <c r="U484" s="1">
        <v>24.684866</v>
      </c>
    </row>
    <row r="485" spans="1:21" x14ac:dyDescent="0.25">
      <c r="A485" t="s">
        <v>45</v>
      </c>
      <c r="B485">
        <v>2000</v>
      </c>
      <c r="C485" s="1">
        <v>94.391716000000002</v>
      </c>
      <c r="D485" s="1">
        <v>89</v>
      </c>
      <c r="E485" s="1">
        <v>364.68</v>
      </c>
      <c r="F485" s="1">
        <v>126500000</v>
      </c>
      <c r="G485" s="1">
        <v>42.66</v>
      </c>
      <c r="H485" s="1">
        <v>28.87</v>
      </c>
      <c r="I485" s="1">
        <v>4.9400000000000004</v>
      </c>
      <c r="J485" s="1">
        <v>308.77</v>
      </c>
      <c r="K485" s="1">
        <v>91.572779999999995</v>
      </c>
      <c r="L485" s="1">
        <v>13400.32</v>
      </c>
      <c r="M485" s="1">
        <v>3.88</v>
      </c>
      <c r="N485" s="1">
        <v>313670</v>
      </c>
      <c r="O485" s="1">
        <v>43.288432999999998</v>
      </c>
      <c r="P485" s="1">
        <v>4.3879494440000002</v>
      </c>
      <c r="Q485" s="1">
        <v>3749.910848</v>
      </c>
      <c r="R485" s="1">
        <v>25</v>
      </c>
      <c r="S485" s="1">
        <v>8515770</v>
      </c>
      <c r="T485" s="1">
        <v>-14.235004</v>
      </c>
      <c r="U485" s="1">
        <v>-51.925280000000001</v>
      </c>
    </row>
    <row r="486" spans="1:21" x14ac:dyDescent="0.25">
      <c r="A486" t="s">
        <v>45</v>
      </c>
      <c r="B486">
        <v>2001</v>
      </c>
      <c r="C486" s="1">
        <v>96.016525000000001</v>
      </c>
      <c r="D486" s="1">
        <v>89.7</v>
      </c>
      <c r="E486" s="1">
        <v>367.36</v>
      </c>
      <c r="F486" s="1">
        <v>5290000</v>
      </c>
      <c r="G486" s="1">
        <v>41.33</v>
      </c>
      <c r="H486" s="1">
        <v>35.19</v>
      </c>
      <c r="I486" s="1">
        <v>14.27</v>
      </c>
      <c r="J486" s="1">
        <v>273.70999999999998</v>
      </c>
      <c r="K486" s="1">
        <v>89.111000000000004</v>
      </c>
      <c r="L486" s="1">
        <v>12893.828</v>
      </c>
      <c r="M486" s="1">
        <v>3.9</v>
      </c>
      <c r="N486" s="1">
        <v>319380</v>
      </c>
      <c r="O486" s="1">
        <v>39.111620000000002</v>
      </c>
      <c r="P486" s="1">
        <v>1.3898964039999999</v>
      </c>
      <c r="Q486" s="1">
        <v>3160.2493450000002</v>
      </c>
      <c r="R486" s="1">
        <v>25</v>
      </c>
      <c r="S486" s="1">
        <v>8515770</v>
      </c>
      <c r="T486" s="1">
        <v>-14.235004</v>
      </c>
      <c r="U486" s="1">
        <v>-51.925280000000001</v>
      </c>
    </row>
    <row r="487" spans="1:21" x14ac:dyDescent="0.25">
      <c r="A487" t="s">
        <v>45</v>
      </c>
      <c r="B487">
        <v>2002</v>
      </c>
      <c r="C487" s="1">
        <v>96.652990000000003</v>
      </c>
      <c r="D487" s="1">
        <v>90.1</v>
      </c>
      <c r="E487" s="1">
        <v>374.1</v>
      </c>
      <c r="F487" s="1">
        <v>33350000</v>
      </c>
      <c r="G487" s="1">
        <v>42.85</v>
      </c>
      <c r="H487" s="1">
        <v>33.5</v>
      </c>
      <c r="I487" s="1">
        <v>13.84</v>
      </c>
      <c r="J487" s="1">
        <v>292.95</v>
      </c>
      <c r="K487" s="1">
        <v>90.155460000000005</v>
      </c>
      <c r="L487" s="1">
        <v>13021.790999999999</v>
      </c>
      <c r="M487" s="1">
        <v>3.89</v>
      </c>
      <c r="N487" s="1">
        <v>317760.0098</v>
      </c>
      <c r="O487" s="1">
        <v>40.756653</v>
      </c>
      <c r="P487" s="1">
        <v>3.0534618569999998</v>
      </c>
      <c r="Q487" s="1">
        <v>2839.491501</v>
      </c>
      <c r="R487" s="1">
        <v>25</v>
      </c>
      <c r="S487" s="1">
        <v>8515770</v>
      </c>
      <c r="T487" s="1">
        <v>-14.235004</v>
      </c>
      <c r="U487" s="1">
        <v>-51.925280000000001</v>
      </c>
    </row>
    <row r="488" spans="1:21" x14ac:dyDescent="0.25">
      <c r="A488" t="s">
        <v>45</v>
      </c>
      <c r="B488">
        <v>2003</v>
      </c>
      <c r="C488" s="1">
        <v>96.980095000000006</v>
      </c>
      <c r="D488" s="1">
        <v>90.6</v>
      </c>
      <c r="E488" s="1">
        <v>387.32</v>
      </c>
      <c r="F488" s="1">
        <v>7530000</v>
      </c>
      <c r="G488" s="1">
        <v>45.11</v>
      </c>
      <c r="H488" s="1">
        <v>31.62</v>
      </c>
      <c r="I488" s="1">
        <v>13.4</v>
      </c>
      <c r="J488" s="1">
        <v>313.88</v>
      </c>
      <c r="K488" s="1">
        <v>91.189750000000004</v>
      </c>
      <c r="L488" s="1">
        <v>13111.923000000001</v>
      </c>
      <c r="M488" s="1">
        <v>3.91</v>
      </c>
      <c r="N488" s="1">
        <v>310809.9976</v>
      </c>
      <c r="O488" s="1">
        <v>42.284126000000001</v>
      </c>
      <c r="P488" s="1">
        <v>1.140828999</v>
      </c>
      <c r="Q488" s="1">
        <v>3070.4364190000001</v>
      </c>
      <c r="R488" s="1">
        <v>25</v>
      </c>
      <c r="S488" s="1">
        <v>8515770</v>
      </c>
      <c r="T488" s="1">
        <v>-14.235004</v>
      </c>
      <c r="U488" s="1">
        <v>-51.925280000000001</v>
      </c>
    </row>
    <row r="489" spans="1:21" x14ac:dyDescent="0.25">
      <c r="A489" t="s">
        <v>45</v>
      </c>
      <c r="B489">
        <v>2004</v>
      </c>
      <c r="C489" s="1">
        <v>96.765110000000007</v>
      </c>
      <c r="D489" s="1">
        <v>91.1</v>
      </c>
      <c r="E489" s="1">
        <v>392.57</v>
      </c>
      <c r="F489" s="1">
        <v>1140000</v>
      </c>
      <c r="G489" s="1">
        <v>45.18</v>
      </c>
      <c r="H489" s="1">
        <v>40.14</v>
      </c>
      <c r="I489" s="1">
        <v>11.6</v>
      </c>
      <c r="J489" s="1">
        <v>329.43</v>
      </c>
      <c r="K489" s="1">
        <v>89.469260000000006</v>
      </c>
      <c r="L489" s="1">
        <v>13593.7</v>
      </c>
      <c r="M489" s="1">
        <v>3.9</v>
      </c>
      <c r="N489" s="1">
        <v>328519.989</v>
      </c>
      <c r="O489" s="1">
        <v>42.286155999999998</v>
      </c>
      <c r="P489" s="1">
        <v>5.7599646370000004</v>
      </c>
      <c r="Q489" s="1">
        <v>3637.3138899999999</v>
      </c>
      <c r="R489" s="1">
        <v>25</v>
      </c>
      <c r="S489" s="1">
        <v>8515770</v>
      </c>
      <c r="T489" s="1">
        <v>-14.235004</v>
      </c>
      <c r="U489" s="1">
        <v>-51.925280000000001</v>
      </c>
    </row>
    <row r="490" spans="1:21" x14ac:dyDescent="0.25">
      <c r="A490" t="s">
        <v>45</v>
      </c>
      <c r="B490">
        <v>2005</v>
      </c>
      <c r="C490" s="1">
        <v>97.093509999999995</v>
      </c>
      <c r="D490" s="1">
        <v>91.6</v>
      </c>
      <c r="E490" s="1">
        <v>399.88</v>
      </c>
      <c r="F490" s="1">
        <v>11720000</v>
      </c>
      <c r="G490" s="1">
        <v>46.13</v>
      </c>
      <c r="H490" s="1">
        <v>39.56</v>
      </c>
      <c r="I490" s="1">
        <v>9.1999999999999993</v>
      </c>
      <c r="J490" s="1">
        <v>346.96</v>
      </c>
      <c r="K490" s="1">
        <v>90.003029999999995</v>
      </c>
      <c r="L490" s="1">
        <v>13792.465</v>
      </c>
      <c r="M490" s="1">
        <v>3.88</v>
      </c>
      <c r="N490" s="1">
        <v>331690.0024</v>
      </c>
      <c r="O490" s="1">
        <v>43.145699999999998</v>
      </c>
      <c r="P490" s="1">
        <v>3.202132062</v>
      </c>
      <c r="Q490" s="1">
        <v>4790.4565659999998</v>
      </c>
      <c r="R490" s="1">
        <v>25</v>
      </c>
      <c r="S490" s="1">
        <v>8515770</v>
      </c>
      <c r="T490" s="1">
        <v>-14.235004</v>
      </c>
      <c r="U490" s="1">
        <v>-51.925280000000001</v>
      </c>
    </row>
    <row r="491" spans="1:21" x14ac:dyDescent="0.25">
      <c r="A491" t="s">
        <v>45</v>
      </c>
      <c r="B491">
        <v>2006</v>
      </c>
      <c r="C491" s="1">
        <v>97.594314999999995</v>
      </c>
      <c r="D491" s="1">
        <v>92.1</v>
      </c>
      <c r="E491" s="1">
        <v>412.49</v>
      </c>
      <c r="F491" s="1">
        <v>1220000</v>
      </c>
      <c r="G491" s="1">
        <v>46.67</v>
      </c>
      <c r="H491" s="1">
        <v>39.4</v>
      </c>
      <c r="I491" s="1">
        <v>12.98</v>
      </c>
      <c r="J491" s="1">
        <v>359.55</v>
      </c>
      <c r="K491" s="1">
        <v>90.435270000000003</v>
      </c>
      <c r="L491" s="1">
        <v>14020.683000000001</v>
      </c>
      <c r="M491" s="1">
        <v>3.86</v>
      </c>
      <c r="N491" s="1">
        <v>335619.9951</v>
      </c>
      <c r="O491" s="1">
        <v>43.045963</v>
      </c>
      <c r="P491" s="1">
        <v>3.9619887089999999</v>
      </c>
      <c r="Q491" s="1">
        <v>5886.3915219999999</v>
      </c>
      <c r="R491" s="1">
        <v>25</v>
      </c>
      <c r="S491" s="1">
        <v>8515770</v>
      </c>
      <c r="T491" s="1">
        <v>-14.235004</v>
      </c>
      <c r="U491" s="1">
        <v>-51.925280000000001</v>
      </c>
    </row>
    <row r="492" spans="1:21" x14ac:dyDescent="0.25">
      <c r="A492" t="s">
        <v>45</v>
      </c>
      <c r="B492">
        <v>2007</v>
      </c>
      <c r="C492" s="1">
        <v>98.125380000000007</v>
      </c>
      <c r="D492" s="1">
        <v>92.6</v>
      </c>
      <c r="E492" s="1">
        <v>427.18</v>
      </c>
      <c r="F492" s="1">
        <v>910000</v>
      </c>
      <c r="G492" s="1">
        <v>47.19</v>
      </c>
      <c r="H492" s="1">
        <v>37.64</v>
      </c>
      <c r="I492" s="1">
        <v>11.65</v>
      </c>
      <c r="J492" s="1">
        <v>387.88</v>
      </c>
      <c r="K492" s="1">
        <v>91.390075999999993</v>
      </c>
      <c r="L492" s="1">
        <v>14770.351000000001</v>
      </c>
      <c r="M492" s="1">
        <v>3.84</v>
      </c>
      <c r="N492" s="1">
        <v>352559.9976</v>
      </c>
      <c r="O492" s="1">
        <v>44.380226</v>
      </c>
      <c r="P492" s="1">
        <v>6.0698706070000004</v>
      </c>
      <c r="Q492" s="1">
        <v>7348.1879630000003</v>
      </c>
      <c r="R492" s="1">
        <v>25</v>
      </c>
      <c r="S492" s="1">
        <v>8515770</v>
      </c>
      <c r="T492" s="1">
        <v>-14.235004</v>
      </c>
      <c r="U492" s="1">
        <v>-51.925280000000001</v>
      </c>
    </row>
    <row r="493" spans="1:21" x14ac:dyDescent="0.25">
      <c r="A493" t="s">
        <v>45</v>
      </c>
      <c r="B493">
        <v>2008</v>
      </c>
      <c r="C493" s="1">
        <v>98.526629999999997</v>
      </c>
      <c r="D493" s="1">
        <v>93.1</v>
      </c>
      <c r="E493" s="1">
        <v>432.21</v>
      </c>
      <c r="F493" s="1">
        <v>19530000</v>
      </c>
      <c r="G493" s="1">
        <v>47.04</v>
      </c>
      <c r="H493" s="1">
        <v>55.87</v>
      </c>
      <c r="I493" s="1">
        <v>13.21</v>
      </c>
      <c r="J493" s="1">
        <v>385.61</v>
      </c>
      <c r="K493" s="1">
        <v>87.712509999999995</v>
      </c>
      <c r="L493" s="1">
        <v>15255.087</v>
      </c>
      <c r="M493" s="1">
        <v>3.86</v>
      </c>
      <c r="N493" s="1">
        <v>373630.0049</v>
      </c>
      <c r="O493" s="1">
        <v>43.366776000000002</v>
      </c>
      <c r="P493" s="1">
        <v>5.0941954479999998</v>
      </c>
      <c r="Q493" s="1">
        <v>8831.1836430000003</v>
      </c>
      <c r="R493" s="1">
        <v>25</v>
      </c>
      <c r="S493" s="1">
        <v>8515770</v>
      </c>
      <c r="T493" s="1">
        <v>-14.235004</v>
      </c>
      <c r="U493" s="1">
        <v>-51.925280000000001</v>
      </c>
    </row>
    <row r="494" spans="1:21" x14ac:dyDescent="0.25">
      <c r="A494" t="s">
        <v>45</v>
      </c>
      <c r="B494">
        <v>2009</v>
      </c>
      <c r="C494" s="1">
        <v>98.856939999999994</v>
      </c>
      <c r="D494" s="1">
        <v>93.6</v>
      </c>
      <c r="E494" s="1">
        <v>438.04</v>
      </c>
      <c r="F494" s="1">
        <v>174490000</v>
      </c>
      <c r="G494" s="1">
        <v>48.92</v>
      </c>
      <c r="H494" s="1">
        <v>36.32</v>
      </c>
      <c r="I494" s="1">
        <v>12.22</v>
      </c>
      <c r="J494" s="1">
        <v>410.13</v>
      </c>
      <c r="K494" s="1">
        <v>92.081450000000004</v>
      </c>
      <c r="L494" s="1">
        <v>15004.24</v>
      </c>
      <c r="M494" s="1">
        <v>3.74</v>
      </c>
      <c r="N494" s="1">
        <v>350000</v>
      </c>
      <c r="O494" s="1">
        <v>46.30883</v>
      </c>
      <c r="P494" s="1">
        <v>-0.12581200300000001</v>
      </c>
      <c r="Q494" s="1">
        <v>8597.7943350000005</v>
      </c>
      <c r="R494" s="1">
        <v>25</v>
      </c>
      <c r="S494" s="1">
        <v>8515770</v>
      </c>
      <c r="T494" s="1">
        <v>-14.235004</v>
      </c>
      <c r="U494" s="1">
        <v>-51.925280000000001</v>
      </c>
    </row>
    <row r="495" spans="1:21" x14ac:dyDescent="0.25">
      <c r="A495" t="s">
        <v>45</v>
      </c>
      <c r="B495">
        <v>2010</v>
      </c>
      <c r="C495" s="1">
        <v>98.6</v>
      </c>
      <c r="D495" s="1">
        <v>94</v>
      </c>
      <c r="E495" s="1">
        <v>457.6</v>
      </c>
      <c r="F495" s="1">
        <v>135380000</v>
      </c>
      <c r="G495" s="1">
        <v>46.81</v>
      </c>
      <c r="H495" s="1">
        <v>61.02</v>
      </c>
      <c r="I495" s="1">
        <v>13.77</v>
      </c>
      <c r="J495" s="1">
        <v>435.99</v>
      </c>
      <c r="K495" s="1">
        <v>88.053566000000004</v>
      </c>
      <c r="L495" s="1">
        <v>16220.931</v>
      </c>
      <c r="M495" s="1">
        <v>3.85</v>
      </c>
      <c r="N495" s="1">
        <v>397929.9927</v>
      </c>
      <c r="O495" s="1">
        <v>44.246535999999999</v>
      </c>
      <c r="P495" s="1">
        <v>7.5282258180000001</v>
      </c>
      <c r="Q495" s="1">
        <v>11286.071540000001</v>
      </c>
      <c r="R495" s="1">
        <v>25</v>
      </c>
      <c r="S495" s="1">
        <v>8515770</v>
      </c>
      <c r="T495" s="1">
        <v>-14.235004</v>
      </c>
      <c r="U495" s="1">
        <v>-51.925280000000001</v>
      </c>
    </row>
    <row r="496" spans="1:21" x14ac:dyDescent="0.25">
      <c r="A496" t="s">
        <v>45</v>
      </c>
      <c r="B496">
        <v>2011</v>
      </c>
      <c r="C496" s="1">
        <v>99.328689999999995</v>
      </c>
      <c r="D496" s="1">
        <v>94.3</v>
      </c>
      <c r="E496" s="1">
        <v>470.43</v>
      </c>
      <c r="F496" s="1">
        <v>187660000</v>
      </c>
      <c r="G496" s="1">
        <v>45.26</v>
      </c>
      <c r="H496" s="1">
        <v>50.27</v>
      </c>
      <c r="I496" s="1">
        <v>14.8</v>
      </c>
      <c r="J496" s="1">
        <v>462.32</v>
      </c>
      <c r="K496" s="1">
        <v>90.468154999999996</v>
      </c>
      <c r="L496" s="1">
        <v>16629.84</v>
      </c>
      <c r="M496" s="1">
        <v>3.75</v>
      </c>
      <c r="N496" s="1">
        <v>418309.9976</v>
      </c>
      <c r="O496" s="1">
        <v>43.910060000000001</v>
      </c>
      <c r="P496" s="1">
        <v>3.9744230790000001</v>
      </c>
      <c r="Q496" s="1">
        <v>13245.38737</v>
      </c>
      <c r="R496" s="1">
        <v>25</v>
      </c>
      <c r="S496" s="1">
        <v>8515770</v>
      </c>
      <c r="T496" s="1">
        <v>-14.235004</v>
      </c>
      <c r="U496" s="1">
        <v>-51.925280000000001</v>
      </c>
    </row>
    <row r="497" spans="1:21" x14ac:dyDescent="0.25">
      <c r="A497" t="s">
        <v>45</v>
      </c>
      <c r="B497">
        <v>2012</v>
      </c>
      <c r="C497" s="1">
        <v>99.519490000000005</v>
      </c>
      <c r="D497" s="1">
        <v>94.7</v>
      </c>
      <c r="E497" s="1">
        <v>482.3</v>
      </c>
      <c r="F497" s="1">
        <v>228480000</v>
      </c>
      <c r="G497" s="1">
        <v>43.49</v>
      </c>
      <c r="H497" s="1">
        <v>77.209999999999994</v>
      </c>
      <c r="I497" s="1">
        <v>15.17</v>
      </c>
      <c r="J497" s="1">
        <v>454.78</v>
      </c>
      <c r="K497" s="1">
        <v>85.888959999999997</v>
      </c>
      <c r="L497" s="1">
        <v>16963.493999999999</v>
      </c>
      <c r="M497" s="1">
        <v>3.82</v>
      </c>
      <c r="N497" s="1">
        <v>454230.011</v>
      </c>
      <c r="O497" s="1">
        <v>42.066369999999999</v>
      </c>
      <c r="P497" s="1">
        <v>1.9211759850000001</v>
      </c>
      <c r="Q497" s="1">
        <v>12370.223249999999</v>
      </c>
      <c r="R497" s="1">
        <v>25</v>
      </c>
      <c r="S497" s="1">
        <v>8515770</v>
      </c>
      <c r="T497" s="1">
        <v>-14.235004</v>
      </c>
      <c r="U497" s="1">
        <v>-51.925280000000001</v>
      </c>
    </row>
    <row r="498" spans="1:21" x14ac:dyDescent="0.25">
      <c r="A498" t="s">
        <v>45</v>
      </c>
      <c r="B498">
        <v>2013</v>
      </c>
      <c r="C498" s="1">
        <v>99.575149999999994</v>
      </c>
      <c r="D498" s="1">
        <v>95</v>
      </c>
      <c r="E498" s="1">
        <v>496.6</v>
      </c>
      <c r="F498" s="1">
        <v>93260000</v>
      </c>
      <c r="G498" s="1">
        <v>42.32</v>
      </c>
      <c r="H498" s="1">
        <v>112</v>
      </c>
      <c r="I498" s="1">
        <v>14.65</v>
      </c>
      <c r="J498" s="1">
        <v>436.84</v>
      </c>
      <c r="K498" s="1">
        <v>80.123869999999997</v>
      </c>
      <c r="L498" s="1">
        <v>17221.439999999999</v>
      </c>
      <c r="M498" s="1">
        <v>3.88</v>
      </c>
      <c r="N498" s="1">
        <v>486839.9963</v>
      </c>
      <c r="O498" s="1">
        <v>39.836596999999998</v>
      </c>
      <c r="P498" s="1">
        <v>3.0048226699999998</v>
      </c>
      <c r="Q498" s="1">
        <v>12300.386710000001</v>
      </c>
      <c r="R498" s="1">
        <v>25</v>
      </c>
      <c r="S498" s="1">
        <v>8515770</v>
      </c>
      <c r="T498" s="1">
        <v>-14.235004</v>
      </c>
      <c r="U498" s="1">
        <v>-51.925280000000001</v>
      </c>
    </row>
    <row r="499" spans="1:21" x14ac:dyDescent="0.25">
      <c r="A499" t="s">
        <v>45</v>
      </c>
      <c r="B499">
        <v>2014</v>
      </c>
      <c r="C499" s="1">
        <v>99.650245999999996</v>
      </c>
      <c r="D499" s="1">
        <v>95.2</v>
      </c>
      <c r="E499" s="1">
        <v>524.97</v>
      </c>
      <c r="F499" s="1">
        <v>489030000</v>
      </c>
      <c r="G499" s="1">
        <v>41.71</v>
      </c>
      <c r="H499" s="1">
        <v>136.58000000000001</v>
      </c>
      <c r="I499" s="1">
        <v>14.46</v>
      </c>
      <c r="J499" s="1">
        <v>430.82</v>
      </c>
      <c r="K499" s="1">
        <v>76.527000000000001</v>
      </c>
      <c r="L499" s="1">
        <v>17519.043000000001</v>
      </c>
      <c r="M499" s="1">
        <v>3.98</v>
      </c>
      <c r="N499" s="1">
        <v>511619.9951</v>
      </c>
      <c r="O499" s="1">
        <v>38.852744999999999</v>
      </c>
      <c r="P499" s="1">
        <v>0.50395573999999999</v>
      </c>
      <c r="Q499" s="1">
        <v>12112.83496</v>
      </c>
      <c r="R499" s="1">
        <v>25</v>
      </c>
      <c r="S499" s="1">
        <v>8515770</v>
      </c>
      <c r="T499" s="1">
        <v>-14.235004</v>
      </c>
      <c r="U499" s="1">
        <v>-51.925280000000001</v>
      </c>
    </row>
    <row r="500" spans="1:21" x14ac:dyDescent="0.25">
      <c r="A500" t="s">
        <v>45</v>
      </c>
      <c r="B500">
        <v>2015</v>
      </c>
      <c r="C500" s="1">
        <v>99.710899999999995</v>
      </c>
      <c r="D500" s="1">
        <v>95.4</v>
      </c>
      <c r="E500" s="1">
        <v>550.89</v>
      </c>
      <c r="F500" s="1">
        <v>2300000</v>
      </c>
      <c r="G500" s="1">
        <v>43.62</v>
      </c>
      <c r="H500" s="1">
        <v>128.85</v>
      </c>
      <c r="I500" s="1">
        <v>13.91</v>
      </c>
      <c r="J500" s="1">
        <v>428.81</v>
      </c>
      <c r="K500" s="1">
        <v>77.456824999999995</v>
      </c>
      <c r="L500" s="1">
        <v>17140.150000000001</v>
      </c>
      <c r="M500" s="1">
        <v>4.05</v>
      </c>
      <c r="N500" s="1">
        <v>485339.9963</v>
      </c>
      <c r="O500" s="1">
        <v>40.603523000000003</v>
      </c>
      <c r="P500" s="1">
        <v>-3.5457633930000001</v>
      </c>
      <c r="Q500" s="1">
        <v>8813.9898059999996</v>
      </c>
      <c r="R500" s="1">
        <v>25</v>
      </c>
      <c r="S500" s="1">
        <v>8515770</v>
      </c>
      <c r="T500" s="1">
        <v>-14.235004</v>
      </c>
      <c r="U500" s="1">
        <v>-51.925280000000001</v>
      </c>
    </row>
    <row r="501" spans="1:21" x14ac:dyDescent="0.25">
      <c r="A501" t="s">
        <v>45</v>
      </c>
      <c r="B501">
        <v>2016</v>
      </c>
      <c r="C501" s="1">
        <v>99.7</v>
      </c>
      <c r="D501" s="1">
        <v>95.7</v>
      </c>
      <c r="E501" s="1">
        <v>588.73</v>
      </c>
      <c r="F501" s="1">
        <v>161960000</v>
      </c>
      <c r="G501" s="1">
        <v>45.46</v>
      </c>
      <c r="H501" s="1">
        <v>93.06</v>
      </c>
      <c r="I501" s="1">
        <v>14.97</v>
      </c>
      <c r="J501" s="1">
        <v>463.37</v>
      </c>
      <c r="K501" s="1">
        <v>83.713684000000001</v>
      </c>
      <c r="L501" s="1">
        <v>16591.763999999999</v>
      </c>
      <c r="M501" s="1">
        <v>4.03</v>
      </c>
      <c r="N501" s="1">
        <v>447079.9866</v>
      </c>
      <c r="O501" s="1">
        <v>43.538699999999999</v>
      </c>
      <c r="P501" s="1">
        <v>-3.275916906</v>
      </c>
      <c r="Q501" s="1">
        <v>8710.0632900000001</v>
      </c>
      <c r="R501" s="1">
        <v>25</v>
      </c>
      <c r="S501" s="1">
        <v>8515770</v>
      </c>
      <c r="T501" s="1">
        <v>-14.235004</v>
      </c>
      <c r="U501" s="1">
        <v>-51.925280000000001</v>
      </c>
    </row>
    <row r="502" spans="1:21" x14ac:dyDescent="0.25">
      <c r="A502" t="s">
        <v>45</v>
      </c>
      <c r="B502">
        <v>2017</v>
      </c>
      <c r="C502" s="1">
        <v>99.8</v>
      </c>
      <c r="D502" s="1">
        <v>95.7</v>
      </c>
      <c r="E502" s="1">
        <v>617.89</v>
      </c>
      <c r="F502" s="1">
        <v>521620000</v>
      </c>
      <c r="G502" s="1">
        <v>45.33</v>
      </c>
      <c r="H502" s="1">
        <v>101.9</v>
      </c>
      <c r="I502" s="1">
        <v>14.86</v>
      </c>
      <c r="J502" s="1">
        <v>464.4</v>
      </c>
      <c r="K502" s="1">
        <v>82.466099999999997</v>
      </c>
      <c r="L502" s="1">
        <v>16608.686000000002</v>
      </c>
      <c r="M502" s="1">
        <v>4.05</v>
      </c>
      <c r="N502" s="1">
        <v>456489.9902</v>
      </c>
      <c r="O502" s="1">
        <v>43.280678000000002</v>
      </c>
      <c r="P502" s="1">
        <v>1.3228690540000001</v>
      </c>
      <c r="Q502" s="1">
        <v>9928.6758969999992</v>
      </c>
      <c r="R502" s="1">
        <v>25</v>
      </c>
      <c r="S502" s="1">
        <v>8515770</v>
      </c>
      <c r="T502" s="1">
        <v>-14.235004</v>
      </c>
      <c r="U502" s="1">
        <v>-51.925280000000001</v>
      </c>
    </row>
    <row r="503" spans="1:21" x14ac:dyDescent="0.25">
      <c r="A503" t="s">
        <v>45</v>
      </c>
      <c r="B503">
        <v>2018</v>
      </c>
      <c r="C503" s="1">
        <v>99.7</v>
      </c>
      <c r="D503" s="1">
        <v>95.8</v>
      </c>
      <c r="E503" s="1">
        <v>652.03</v>
      </c>
      <c r="F503" s="1">
        <v>256430000</v>
      </c>
      <c r="G503" s="1">
        <v>46.95</v>
      </c>
      <c r="H503" s="1">
        <v>86.69</v>
      </c>
      <c r="I503" s="1">
        <v>14.79</v>
      </c>
      <c r="J503" s="1">
        <v>492.66</v>
      </c>
      <c r="K503" s="1">
        <v>85.409164000000004</v>
      </c>
      <c r="L503" s="1">
        <v>16539.11</v>
      </c>
      <c r="M503" s="1">
        <v>3.93</v>
      </c>
      <c r="N503" s="1">
        <v>433989.9902</v>
      </c>
      <c r="O503" s="1">
        <v>46.080497999999999</v>
      </c>
      <c r="P503" s="1">
        <v>1.7836667610000001</v>
      </c>
      <c r="Q503" s="1">
        <v>9151.3817319999998</v>
      </c>
      <c r="R503" s="1">
        <v>25</v>
      </c>
      <c r="S503" s="1">
        <v>8515770</v>
      </c>
      <c r="T503" s="1">
        <v>-14.235004</v>
      </c>
      <c r="U503" s="1">
        <v>-51.925280000000001</v>
      </c>
    </row>
    <row r="504" spans="1:21" x14ac:dyDescent="0.25">
      <c r="A504" t="s">
        <v>45</v>
      </c>
      <c r="B504">
        <v>2019</v>
      </c>
      <c r="C504" s="1">
        <v>99.8</v>
      </c>
      <c r="D504" s="1">
        <v>95.8</v>
      </c>
      <c r="E504" s="1">
        <v>684.92</v>
      </c>
      <c r="F504" s="1">
        <v>50980000</v>
      </c>
      <c r="G504" s="1">
        <v>47.57</v>
      </c>
      <c r="H504" s="1">
        <v>90.91</v>
      </c>
      <c r="I504" s="1">
        <v>15.16</v>
      </c>
      <c r="J504" s="1">
        <v>512.59</v>
      </c>
      <c r="K504" s="1">
        <v>85.305340000000001</v>
      </c>
      <c r="L504" s="1">
        <v>16681.945</v>
      </c>
      <c r="M504" s="1">
        <v>3.93</v>
      </c>
      <c r="N504" s="1">
        <v>434299.9878</v>
      </c>
      <c r="O504" s="1">
        <v>47.304844000000003</v>
      </c>
      <c r="P504" s="1">
        <v>1.411152985</v>
      </c>
      <c r="Q504" s="1">
        <v>8897.5529659999993</v>
      </c>
      <c r="R504" s="1">
        <v>25</v>
      </c>
      <c r="S504" s="1">
        <v>8515770</v>
      </c>
      <c r="T504" s="1">
        <v>-14.235004</v>
      </c>
      <c r="U504" s="1">
        <v>-51.925280000000001</v>
      </c>
    </row>
    <row r="505" spans="1:21" x14ac:dyDescent="0.25">
      <c r="A505" t="s">
        <v>45</v>
      </c>
      <c r="B505">
        <v>2020</v>
      </c>
      <c r="C505" s="1">
        <v>100</v>
      </c>
      <c r="D505" s="1">
        <v>95.9</v>
      </c>
      <c r="E505" s="1">
        <v>705.9</v>
      </c>
      <c r="H505" s="1">
        <v>81.150000000000006</v>
      </c>
      <c r="I505" s="1">
        <v>13.21</v>
      </c>
      <c r="J505" s="1">
        <v>520.01</v>
      </c>
      <c r="K505" s="1">
        <v>86.791340000000005</v>
      </c>
      <c r="L505" s="1">
        <v>15921.326999999999</v>
      </c>
      <c r="O505" s="1">
        <v>49.471879999999999</v>
      </c>
      <c r="P505" s="1">
        <v>-4.0590482730000002</v>
      </c>
      <c r="Q505" s="1">
        <v>6796.8445419999998</v>
      </c>
      <c r="R505" s="1">
        <v>25</v>
      </c>
      <c r="S505" s="1">
        <v>8515770</v>
      </c>
      <c r="T505" s="1">
        <v>-14.235004</v>
      </c>
      <c r="U505" s="1">
        <v>-51.925280000000001</v>
      </c>
    </row>
    <row r="506" spans="1:21" x14ac:dyDescent="0.25">
      <c r="A506" t="s">
        <v>46</v>
      </c>
      <c r="B506">
        <v>2000</v>
      </c>
      <c r="C506" s="1">
        <v>100</v>
      </c>
      <c r="G506" s="1">
        <v>7.97</v>
      </c>
      <c r="H506" s="1">
        <v>19.79</v>
      </c>
      <c r="I506" s="1">
        <v>18.18</v>
      </c>
      <c r="J506" s="1">
        <v>2.63</v>
      </c>
      <c r="K506" s="1">
        <v>51.256160000000001</v>
      </c>
      <c r="L506" s="1">
        <v>26859.671999999999</v>
      </c>
      <c r="M506" s="1">
        <v>9.34</v>
      </c>
      <c r="N506" s="1">
        <v>43420</v>
      </c>
      <c r="O506" s="1">
        <v>3.6347754000000001</v>
      </c>
      <c r="P506" s="1">
        <v>4.587225342</v>
      </c>
      <c r="Q506" s="1">
        <v>1621.2429609999999</v>
      </c>
      <c r="R506" s="1">
        <v>64</v>
      </c>
      <c r="S506" s="1">
        <v>110879</v>
      </c>
      <c r="T506" s="1">
        <v>42.733882999999999</v>
      </c>
      <c r="U506" s="1">
        <v>25.48583</v>
      </c>
    </row>
    <row r="507" spans="1:21" x14ac:dyDescent="0.25">
      <c r="A507" t="s">
        <v>46</v>
      </c>
      <c r="B507">
        <v>2001</v>
      </c>
      <c r="C507" s="1">
        <v>100</v>
      </c>
      <c r="G507" s="1">
        <v>7.24</v>
      </c>
      <c r="H507" s="1">
        <v>22.25</v>
      </c>
      <c r="I507" s="1">
        <v>19.55</v>
      </c>
      <c r="J507" s="1">
        <v>1.65</v>
      </c>
      <c r="K507" s="1">
        <v>48.791713999999999</v>
      </c>
      <c r="L507" s="1">
        <v>27980.560000000001</v>
      </c>
      <c r="M507" s="1">
        <v>9.3800000000000008</v>
      </c>
      <c r="N507" s="1">
        <v>46190</v>
      </c>
      <c r="O507" s="1">
        <v>2.2708168</v>
      </c>
      <c r="P507" s="1">
        <v>3.8237036639999999</v>
      </c>
      <c r="Q507" s="1">
        <v>1770.913534</v>
      </c>
      <c r="R507" s="1">
        <v>64</v>
      </c>
      <c r="S507" s="1">
        <v>110879</v>
      </c>
      <c r="T507" s="1">
        <v>42.733882999999999</v>
      </c>
      <c r="U507" s="1">
        <v>25.48583</v>
      </c>
    </row>
    <row r="508" spans="1:21" x14ac:dyDescent="0.25">
      <c r="A508" t="s">
        <v>46</v>
      </c>
      <c r="B508">
        <v>2002</v>
      </c>
      <c r="C508" s="1">
        <v>100</v>
      </c>
      <c r="G508" s="1">
        <v>8.6999999999999993</v>
      </c>
      <c r="H508" s="1">
        <v>19.75</v>
      </c>
      <c r="I508" s="1">
        <v>20.22</v>
      </c>
      <c r="J508" s="1">
        <v>2.12</v>
      </c>
      <c r="K508" s="1">
        <v>53.076740000000001</v>
      </c>
      <c r="L508" s="1">
        <v>27344.377</v>
      </c>
      <c r="M508" s="1">
        <v>8.6300000000000008</v>
      </c>
      <c r="N508" s="1">
        <v>43599.998469999999</v>
      </c>
      <c r="O508" s="1">
        <v>2.9185118999999999</v>
      </c>
      <c r="P508" s="1">
        <v>5.8719302779999998</v>
      </c>
      <c r="Q508" s="1">
        <v>2092.9576940000002</v>
      </c>
      <c r="R508" s="1">
        <v>64</v>
      </c>
      <c r="S508" s="1">
        <v>110879</v>
      </c>
      <c r="T508" s="1">
        <v>42.733882999999999</v>
      </c>
      <c r="U508" s="1">
        <v>25.48583</v>
      </c>
    </row>
    <row r="509" spans="1:21" x14ac:dyDescent="0.25">
      <c r="A509" t="s">
        <v>46</v>
      </c>
      <c r="B509">
        <v>2003</v>
      </c>
      <c r="C509" s="1">
        <v>100</v>
      </c>
      <c r="G509" s="1">
        <v>9.16</v>
      </c>
      <c r="H509" s="1">
        <v>22.02</v>
      </c>
      <c r="I509" s="1">
        <v>17.28</v>
      </c>
      <c r="J509" s="1">
        <v>2.99</v>
      </c>
      <c r="K509" s="1">
        <v>47.930950000000003</v>
      </c>
      <c r="L509" s="1">
        <v>28474.164000000001</v>
      </c>
      <c r="M509" s="1">
        <v>8.41</v>
      </c>
      <c r="N509" s="1">
        <v>47930.000310000003</v>
      </c>
      <c r="O509" s="1">
        <v>3.8597226</v>
      </c>
      <c r="P509" s="1">
        <v>5.2371542780000002</v>
      </c>
      <c r="Q509" s="1">
        <v>2719.497656</v>
      </c>
      <c r="R509" s="1">
        <v>64</v>
      </c>
      <c r="S509" s="1">
        <v>110879</v>
      </c>
      <c r="T509" s="1">
        <v>42.733882999999999</v>
      </c>
      <c r="U509" s="1">
        <v>25.48583</v>
      </c>
    </row>
    <row r="510" spans="1:21" x14ac:dyDescent="0.25">
      <c r="A510" t="s">
        <v>46</v>
      </c>
      <c r="B510">
        <v>2004</v>
      </c>
      <c r="C510" s="1">
        <v>100</v>
      </c>
      <c r="G510" s="1">
        <v>9.5500000000000007</v>
      </c>
      <c r="H510" s="1">
        <v>21.44</v>
      </c>
      <c r="I510" s="1">
        <v>16.82</v>
      </c>
      <c r="J510" s="1">
        <v>3.14</v>
      </c>
      <c r="K510" s="1">
        <v>48.212555000000002</v>
      </c>
      <c r="L510" s="1">
        <v>27716.521000000001</v>
      </c>
      <c r="M510" s="1">
        <v>7.68</v>
      </c>
      <c r="N510" s="1">
        <v>47270.000460000003</v>
      </c>
      <c r="O510" s="1">
        <v>4.1440219999999997</v>
      </c>
      <c r="P510" s="1">
        <v>6.5104263790000001</v>
      </c>
      <c r="Q510" s="1">
        <v>3389.7070490000001</v>
      </c>
      <c r="R510" s="1">
        <v>64</v>
      </c>
      <c r="S510" s="1">
        <v>110879</v>
      </c>
      <c r="T510" s="1">
        <v>42.733882999999999</v>
      </c>
      <c r="U510" s="1">
        <v>25.48583</v>
      </c>
    </row>
    <row r="511" spans="1:21" x14ac:dyDescent="0.25">
      <c r="A511" t="s">
        <v>46</v>
      </c>
      <c r="B511">
        <v>2005</v>
      </c>
      <c r="C511" s="1">
        <v>100</v>
      </c>
      <c r="G511" s="1">
        <v>9.83</v>
      </c>
      <c r="H511" s="1">
        <v>20.98</v>
      </c>
      <c r="I511" s="1">
        <v>18.649999999999999</v>
      </c>
      <c r="J511" s="1">
        <v>4.3</v>
      </c>
      <c r="K511" s="1">
        <v>52.242203000000003</v>
      </c>
      <c r="L511" s="1">
        <v>30223.08</v>
      </c>
      <c r="M511" s="1">
        <v>7.58</v>
      </c>
      <c r="N511" s="1">
        <v>47990.001680000001</v>
      </c>
      <c r="O511" s="1">
        <v>5.2129979999999998</v>
      </c>
      <c r="P511" s="1">
        <v>7.0563475259999997</v>
      </c>
      <c r="Q511" s="1">
        <v>3899.9076380000001</v>
      </c>
      <c r="R511" s="1">
        <v>64</v>
      </c>
      <c r="S511" s="1">
        <v>110879</v>
      </c>
      <c r="T511" s="1">
        <v>42.733882999999999</v>
      </c>
      <c r="U511" s="1">
        <v>25.48583</v>
      </c>
    </row>
    <row r="512" spans="1:21" x14ac:dyDescent="0.25">
      <c r="A512" t="s">
        <v>46</v>
      </c>
      <c r="B512">
        <v>2006</v>
      </c>
      <c r="C512" s="1">
        <v>100</v>
      </c>
      <c r="G512" s="1">
        <v>9.9600000000000009</v>
      </c>
      <c r="H512" s="1">
        <v>21.76</v>
      </c>
      <c r="I512" s="1">
        <v>19.489999999999998</v>
      </c>
      <c r="J512" s="1">
        <v>4.2300000000000004</v>
      </c>
      <c r="K512" s="1">
        <v>52.154792999999998</v>
      </c>
      <c r="L512" s="1">
        <v>31003.192999999999</v>
      </c>
      <c r="M512" s="1">
        <v>7.31</v>
      </c>
      <c r="N512" s="1">
        <v>48950.000760000003</v>
      </c>
      <c r="O512" s="1">
        <v>4.9844249999999999</v>
      </c>
      <c r="P512" s="1">
        <v>6.8025893819999999</v>
      </c>
      <c r="Q512" s="1">
        <v>4523.0508330000002</v>
      </c>
      <c r="R512" s="1">
        <v>64</v>
      </c>
      <c r="S512" s="1">
        <v>110879</v>
      </c>
      <c r="T512" s="1">
        <v>42.733882999999999</v>
      </c>
      <c r="U512" s="1">
        <v>25.48583</v>
      </c>
    </row>
    <row r="513" spans="1:21" x14ac:dyDescent="0.25">
      <c r="A513" t="s">
        <v>46</v>
      </c>
      <c r="B513">
        <v>2007</v>
      </c>
      <c r="C513" s="1">
        <v>100</v>
      </c>
      <c r="G513" s="1">
        <v>8.85</v>
      </c>
      <c r="H513" s="1">
        <v>25.38</v>
      </c>
      <c r="I513" s="1">
        <v>14.64</v>
      </c>
      <c r="J513" s="1">
        <v>2.88</v>
      </c>
      <c r="K513" s="1">
        <v>40.83916</v>
      </c>
      <c r="L513" s="1">
        <v>30154.662</v>
      </c>
      <c r="M513" s="1">
        <v>6.73</v>
      </c>
      <c r="N513" s="1">
        <v>52599.998469999999</v>
      </c>
      <c r="O513" s="1">
        <v>3.5105206999999998</v>
      </c>
      <c r="P513" s="1">
        <v>6.591380837</v>
      </c>
      <c r="Q513" s="1">
        <v>5885.1043479999998</v>
      </c>
      <c r="R513" s="1">
        <v>64</v>
      </c>
      <c r="S513" s="1">
        <v>110879</v>
      </c>
      <c r="T513" s="1">
        <v>42.733882999999999</v>
      </c>
      <c r="U513" s="1">
        <v>25.48583</v>
      </c>
    </row>
    <row r="514" spans="1:21" x14ac:dyDescent="0.25">
      <c r="A514" t="s">
        <v>46</v>
      </c>
      <c r="B514">
        <v>2008</v>
      </c>
      <c r="C514" s="1">
        <v>100</v>
      </c>
      <c r="G514" s="1">
        <v>9.94</v>
      </c>
      <c r="H514" s="1">
        <v>25.86</v>
      </c>
      <c r="I514" s="1">
        <v>15.77</v>
      </c>
      <c r="J514" s="1">
        <v>2.93</v>
      </c>
      <c r="K514" s="1">
        <v>41.965890000000002</v>
      </c>
      <c r="L514" s="1">
        <v>30008.596000000001</v>
      </c>
      <c r="M514" s="1">
        <v>6.26</v>
      </c>
      <c r="N514" s="1">
        <v>50040.000919999999</v>
      </c>
      <c r="O514" s="1">
        <v>3.5983686000000001</v>
      </c>
      <c r="P514" s="1">
        <v>6.1160179640000001</v>
      </c>
      <c r="Q514" s="1">
        <v>7265.7354969999997</v>
      </c>
      <c r="R514" s="1">
        <v>64</v>
      </c>
      <c r="S514" s="1">
        <v>110879</v>
      </c>
      <c r="T514" s="1">
        <v>42.733882999999999</v>
      </c>
      <c r="U514" s="1">
        <v>25.48583</v>
      </c>
    </row>
    <row r="515" spans="1:21" x14ac:dyDescent="0.25">
      <c r="A515" t="s">
        <v>46</v>
      </c>
      <c r="B515">
        <v>2009</v>
      </c>
      <c r="C515" s="1">
        <v>100</v>
      </c>
      <c r="G515" s="1">
        <v>11.62</v>
      </c>
      <c r="H515" s="1">
        <v>23.39</v>
      </c>
      <c r="I515" s="1">
        <v>15.26</v>
      </c>
      <c r="J515" s="1">
        <v>3.68</v>
      </c>
      <c r="K515" s="1">
        <v>44.743679999999998</v>
      </c>
      <c r="L515" s="1">
        <v>26486.120999999999</v>
      </c>
      <c r="M515" s="1">
        <v>5.68</v>
      </c>
      <c r="N515" s="1">
        <v>42909.99985</v>
      </c>
      <c r="O515" s="1">
        <v>5.1272130000000002</v>
      </c>
      <c r="P515" s="1">
        <v>-3.2718542789999998</v>
      </c>
      <c r="Q515" s="1">
        <v>6988.2333250000001</v>
      </c>
      <c r="R515" s="1">
        <v>64</v>
      </c>
      <c r="S515" s="1">
        <v>110879</v>
      </c>
      <c r="T515" s="1">
        <v>42.733882999999999</v>
      </c>
      <c r="U515" s="1">
        <v>25.48583</v>
      </c>
    </row>
    <row r="516" spans="1:21" x14ac:dyDescent="0.25">
      <c r="A516" t="s">
        <v>46</v>
      </c>
      <c r="B516">
        <v>2010</v>
      </c>
      <c r="C516" s="1">
        <v>100</v>
      </c>
      <c r="G516" s="1">
        <v>14.27</v>
      </c>
      <c r="H516" s="1">
        <v>24.97</v>
      </c>
      <c r="I516" s="1">
        <v>15.25</v>
      </c>
      <c r="J516" s="1">
        <v>5.76</v>
      </c>
      <c r="K516" s="1">
        <v>45.693779999999997</v>
      </c>
      <c r="L516" s="1">
        <v>27862.668000000001</v>
      </c>
      <c r="M516" s="1">
        <v>5.75</v>
      </c>
      <c r="N516" s="1">
        <v>44740.001680000001</v>
      </c>
      <c r="O516" s="1">
        <v>7.6160959999999998</v>
      </c>
      <c r="P516" s="1">
        <v>1.541801443</v>
      </c>
      <c r="Q516" s="1">
        <v>6853.0028540000003</v>
      </c>
      <c r="R516" s="1">
        <v>64</v>
      </c>
      <c r="S516" s="1">
        <v>110879</v>
      </c>
      <c r="T516" s="1">
        <v>42.733882999999999</v>
      </c>
      <c r="U516" s="1">
        <v>25.48583</v>
      </c>
    </row>
    <row r="517" spans="1:21" x14ac:dyDescent="0.25">
      <c r="A517" t="s">
        <v>46</v>
      </c>
      <c r="B517">
        <v>2011</v>
      </c>
      <c r="C517" s="1">
        <v>100</v>
      </c>
      <c r="G517" s="1">
        <v>13.22</v>
      </c>
      <c r="H517" s="1">
        <v>29.75</v>
      </c>
      <c r="I517" s="1">
        <v>16.309999999999999</v>
      </c>
      <c r="J517" s="1">
        <v>3.89</v>
      </c>
      <c r="K517" s="1">
        <v>40.440440000000002</v>
      </c>
      <c r="L517" s="1">
        <v>29793.07</v>
      </c>
      <c r="M517" s="1">
        <v>6.04</v>
      </c>
      <c r="N517" s="1">
        <v>49639.999389999997</v>
      </c>
      <c r="O517" s="1">
        <v>4.8499664999999998</v>
      </c>
      <c r="P517" s="1">
        <v>2.1012057500000001</v>
      </c>
      <c r="Q517" s="1">
        <v>7849.1652830000003</v>
      </c>
      <c r="R517" s="1">
        <v>64</v>
      </c>
      <c r="S517" s="1">
        <v>110879</v>
      </c>
      <c r="T517" s="1">
        <v>42.733882999999999</v>
      </c>
      <c r="U517" s="1">
        <v>25.48583</v>
      </c>
    </row>
    <row r="518" spans="1:21" x14ac:dyDescent="0.25">
      <c r="A518" t="s">
        <v>46</v>
      </c>
      <c r="B518">
        <v>2012</v>
      </c>
      <c r="C518" s="1">
        <v>100</v>
      </c>
      <c r="G518" s="1">
        <v>15.63</v>
      </c>
      <c r="H518" s="1">
        <v>25.45</v>
      </c>
      <c r="I518" s="1">
        <v>15.78</v>
      </c>
      <c r="J518" s="1">
        <v>5.25</v>
      </c>
      <c r="K518" s="1">
        <v>45.245266000000001</v>
      </c>
      <c r="L518" s="1">
        <v>28532.125</v>
      </c>
      <c r="M518" s="1">
        <v>5.76</v>
      </c>
      <c r="N518" s="1">
        <v>45020.000460000003</v>
      </c>
      <c r="O518" s="1">
        <v>6.869961</v>
      </c>
      <c r="P518" s="1">
        <v>0.75493038599999995</v>
      </c>
      <c r="Q518" s="1">
        <v>7432.4787660000002</v>
      </c>
      <c r="R518" s="1">
        <v>64</v>
      </c>
      <c r="S518" s="1">
        <v>110879</v>
      </c>
      <c r="T518" s="1">
        <v>42.733882999999999</v>
      </c>
      <c r="U518" s="1">
        <v>25.48583</v>
      </c>
    </row>
    <row r="519" spans="1:21" x14ac:dyDescent="0.25">
      <c r="A519" t="s">
        <v>46</v>
      </c>
      <c r="B519">
        <v>2013</v>
      </c>
      <c r="C519" s="1">
        <v>100</v>
      </c>
      <c r="G519" s="1">
        <v>18.239999999999998</v>
      </c>
      <c r="H519" s="1">
        <v>21.96</v>
      </c>
      <c r="I519" s="1">
        <v>14.17</v>
      </c>
      <c r="J519" s="1">
        <v>6.91</v>
      </c>
      <c r="K519" s="1">
        <v>48.977694999999997</v>
      </c>
      <c r="L519" s="1">
        <v>26659.101999999999</v>
      </c>
      <c r="M519" s="1">
        <v>5.31</v>
      </c>
      <c r="N519" s="1">
        <v>39659.99985</v>
      </c>
      <c r="O519" s="1">
        <v>9.5929190000000002</v>
      </c>
      <c r="P519" s="1">
        <v>-0.56049396600000001</v>
      </c>
      <c r="Q519" s="1">
        <v>7681.93462</v>
      </c>
      <c r="R519" s="1">
        <v>64</v>
      </c>
      <c r="S519" s="1">
        <v>110879</v>
      </c>
      <c r="T519" s="1">
        <v>42.733882999999999</v>
      </c>
      <c r="U519" s="1">
        <v>25.48583</v>
      </c>
    </row>
    <row r="520" spans="1:21" x14ac:dyDescent="0.25">
      <c r="A520" t="s">
        <v>46</v>
      </c>
      <c r="B520">
        <v>2014</v>
      </c>
      <c r="C520" s="1">
        <v>100</v>
      </c>
      <c r="G520" s="1">
        <v>17.149999999999999</v>
      </c>
      <c r="H520" s="1">
        <v>23.66</v>
      </c>
      <c r="I520" s="1">
        <v>15.87</v>
      </c>
      <c r="J520" s="1">
        <v>7.39</v>
      </c>
      <c r="K520" s="1">
        <v>49.573746</v>
      </c>
      <c r="L520" s="1">
        <v>28695.912</v>
      </c>
      <c r="M520" s="1">
        <v>5.47</v>
      </c>
      <c r="N520" s="1">
        <v>42049.999239999997</v>
      </c>
      <c r="O520" s="1">
        <v>9.5437980000000007</v>
      </c>
      <c r="P520" s="1">
        <v>0.96686903199999996</v>
      </c>
      <c r="Q520" s="1">
        <v>7901.7858759999999</v>
      </c>
      <c r="R520" s="1">
        <v>64</v>
      </c>
      <c r="S520" s="1">
        <v>110879</v>
      </c>
      <c r="T520" s="1">
        <v>42.733882999999999</v>
      </c>
      <c r="U520" s="1">
        <v>25.48583</v>
      </c>
    </row>
    <row r="521" spans="1:21" x14ac:dyDescent="0.25">
      <c r="A521" t="s">
        <v>46</v>
      </c>
      <c r="B521">
        <v>2015</v>
      </c>
      <c r="C521" s="1">
        <v>100</v>
      </c>
      <c r="G521" s="1">
        <v>17.850000000000001</v>
      </c>
      <c r="H521" s="1">
        <v>24.57</v>
      </c>
      <c r="I521" s="1">
        <v>15.38</v>
      </c>
      <c r="J521" s="1">
        <v>8.75</v>
      </c>
      <c r="K521" s="1">
        <v>49.548251999999998</v>
      </c>
      <c r="L521" s="1">
        <v>30739.168000000001</v>
      </c>
      <c r="M521" s="1">
        <v>5.48</v>
      </c>
      <c r="N521" s="1">
        <v>44560.001369999998</v>
      </c>
      <c r="O521" s="1">
        <v>10.595034</v>
      </c>
      <c r="P521" s="1">
        <v>3.4280549140000001</v>
      </c>
      <c r="Q521" s="1">
        <v>7074.6810230000001</v>
      </c>
      <c r="R521" s="1">
        <v>64</v>
      </c>
      <c r="S521" s="1">
        <v>110879</v>
      </c>
      <c r="T521" s="1">
        <v>42.733882999999999</v>
      </c>
      <c r="U521" s="1">
        <v>25.48583</v>
      </c>
    </row>
    <row r="522" spans="1:21" x14ac:dyDescent="0.25">
      <c r="A522" t="s">
        <v>46</v>
      </c>
      <c r="B522">
        <v>2016</v>
      </c>
      <c r="C522" s="1">
        <v>100</v>
      </c>
      <c r="G522" s="1">
        <v>17.71</v>
      </c>
      <c r="H522" s="1">
        <v>21.74</v>
      </c>
      <c r="I522" s="1">
        <v>15.78</v>
      </c>
      <c r="J522" s="1">
        <v>7.04</v>
      </c>
      <c r="K522" s="1">
        <v>51.211849999999998</v>
      </c>
      <c r="L522" s="1">
        <v>29411.8</v>
      </c>
      <c r="M522" s="1">
        <v>5.15</v>
      </c>
      <c r="N522" s="1">
        <v>41590.00015</v>
      </c>
      <c r="O522" s="1">
        <v>9.0498905000000001</v>
      </c>
      <c r="P522" s="1">
        <v>3.0398252760000002</v>
      </c>
      <c r="Q522" s="1">
        <v>7569.4788150000004</v>
      </c>
      <c r="R522" s="1">
        <v>64</v>
      </c>
      <c r="S522" s="1">
        <v>110879</v>
      </c>
      <c r="T522" s="1">
        <v>42.733882999999999</v>
      </c>
      <c r="U522" s="1">
        <v>25.48583</v>
      </c>
    </row>
    <row r="523" spans="1:21" x14ac:dyDescent="0.25">
      <c r="A523" t="s">
        <v>46</v>
      </c>
      <c r="B523">
        <v>2017</v>
      </c>
      <c r="C523" s="1">
        <v>100</v>
      </c>
      <c r="G523" s="1">
        <v>17.12</v>
      </c>
      <c r="H523" s="1">
        <v>23.25</v>
      </c>
      <c r="I523" s="1">
        <v>15.55</v>
      </c>
      <c r="J523" s="1">
        <v>6.13</v>
      </c>
      <c r="K523" s="1">
        <v>48.252839999999999</v>
      </c>
      <c r="L523" s="1">
        <v>30376.138999999999</v>
      </c>
      <c r="M523" s="1">
        <v>5.14</v>
      </c>
      <c r="N523" s="1">
        <v>43880.001069999998</v>
      </c>
      <c r="O523" s="1">
        <v>7.6196210000000004</v>
      </c>
      <c r="P523" s="1">
        <v>2.7621709600000002</v>
      </c>
      <c r="Q523" s="1">
        <v>8366.2932209999999</v>
      </c>
      <c r="R523" s="1">
        <v>64</v>
      </c>
      <c r="S523" s="1">
        <v>110879</v>
      </c>
      <c r="T523" s="1">
        <v>42.733882999999999</v>
      </c>
      <c r="U523" s="1">
        <v>25.48583</v>
      </c>
    </row>
    <row r="524" spans="1:21" x14ac:dyDescent="0.25">
      <c r="A524" t="s">
        <v>46</v>
      </c>
      <c r="B524">
        <v>2018</v>
      </c>
      <c r="C524" s="1">
        <v>100</v>
      </c>
      <c r="G524" s="1">
        <v>19.600000000000001</v>
      </c>
      <c r="H524" s="1">
        <v>21.03</v>
      </c>
      <c r="I524" s="1">
        <v>16.13</v>
      </c>
      <c r="J524" s="1">
        <v>9.3800000000000008</v>
      </c>
      <c r="K524" s="1">
        <v>54.813065000000002</v>
      </c>
      <c r="L524" s="1">
        <v>30743.955000000002</v>
      </c>
      <c r="M524" s="1">
        <v>4.9800000000000004</v>
      </c>
      <c r="N524" s="1">
        <v>40900.001530000001</v>
      </c>
      <c r="O524" s="1">
        <v>11.799092999999999</v>
      </c>
      <c r="P524" s="1">
        <v>2.684576131</v>
      </c>
      <c r="Q524" s="1">
        <v>9446.7007720000001</v>
      </c>
      <c r="R524" s="1">
        <v>64</v>
      </c>
      <c r="S524" s="1">
        <v>110879</v>
      </c>
      <c r="T524" s="1">
        <v>42.733882999999999</v>
      </c>
      <c r="U524" s="1">
        <v>25.48583</v>
      </c>
    </row>
    <row r="525" spans="1:21" x14ac:dyDescent="0.25">
      <c r="A525" t="s">
        <v>46</v>
      </c>
      <c r="B525">
        <v>2019</v>
      </c>
      <c r="C525" s="1">
        <v>100</v>
      </c>
      <c r="G525" s="1">
        <v>19.34</v>
      </c>
      <c r="H525" s="1">
        <v>19.75</v>
      </c>
      <c r="I525" s="1">
        <v>16.559999999999999</v>
      </c>
      <c r="J525" s="1">
        <v>7.49</v>
      </c>
      <c r="K525" s="1">
        <v>54.908676</v>
      </c>
      <c r="L525" s="1">
        <v>29996.026999999998</v>
      </c>
      <c r="M525" s="1">
        <v>4.74</v>
      </c>
      <c r="N525" s="1">
        <v>39139.999389999997</v>
      </c>
      <c r="O525" s="1">
        <v>9.948385</v>
      </c>
      <c r="P525" s="1">
        <v>4.0375920819999997</v>
      </c>
      <c r="Q525" s="1">
        <v>9879.2685330000004</v>
      </c>
      <c r="R525" s="1">
        <v>64</v>
      </c>
      <c r="S525" s="1">
        <v>110879</v>
      </c>
      <c r="T525" s="1">
        <v>42.733882999999999</v>
      </c>
      <c r="U525" s="1">
        <v>25.48583</v>
      </c>
    </row>
    <row r="526" spans="1:21" x14ac:dyDescent="0.25">
      <c r="A526" t="s">
        <v>46</v>
      </c>
      <c r="B526">
        <v>2020</v>
      </c>
      <c r="C526" s="1">
        <v>99.7</v>
      </c>
      <c r="H526" s="1">
        <v>16.12</v>
      </c>
      <c r="I526" s="1">
        <v>16.63</v>
      </c>
      <c r="J526" s="1">
        <v>7.47</v>
      </c>
      <c r="K526" s="1">
        <v>59.920437</v>
      </c>
      <c r="L526" s="1">
        <v>27993.87</v>
      </c>
      <c r="O526" s="1">
        <v>10.692997</v>
      </c>
      <c r="P526" s="1">
        <v>-4.3871498339999997</v>
      </c>
      <c r="Q526" s="1">
        <v>10079.203380000001</v>
      </c>
      <c r="R526" s="1">
        <v>64</v>
      </c>
      <c r="S526" s="1">
        <v>110879</v>
      </c>
      <c r="T526" s="1">
        <v>42.733882999999999</v>
      </c>
      <c r="U526" s="1">
        <v>25.48583</v>
      </c>
    </row>
    <row r="527" spans="1:21" x14ac:dyDescent="0.25">
      <c r="A527" t="s">
        <v>47</v>
      </c>
      <c r="B527">
        <v>2000</v>
      </c>
      <c r="C527" s="1">
        <v>9.0750200000000003</v>
      </c>
      <c r="D527" s="1">
        <v>2.7</v>
      </c>
      <c r="E527" s="1">
        <v>2.8</v>
      </c>
      <c r="F527" s="1">
        <v>120000</v>
      </c>
      <c r="G527" s="1">
        <v>85.41</v>
      </c>
      <c r="H527" s="1">
        <v>0.22</v>
      </c>
      <c r="I527" s="1">
        <v>0</v>
      </c>
      <c r="J527" s="1">
        <v>0.1</v>
      </c>
      <c r="K527" s="1">
        <v>31.25</v>
      </c>
      <c r="L527" s="1">
        <v>358.42392000000001</v>
      </c>
      <c r="M527" s="1">
        <v>5.49</v>
      </c>
      <c r="N527" s="1">
        <v>940</v>
      </c>
      <c r="P527" s="1">
        <v>1.8884738889999999</v>
      </c>
      <c r="Q527" s="1">
        <v>255.7186873</v>
      </c>
      <c r="R527" s="1">
        <v>76</v>
      </c>
      <c r="S527" s="1">
        <v>274200</v>
      </c>
      <c r="T527" s="1">
        <v>12.238333000000001</v>
      </c>
      <c r="U527" s="1">
        <v>-1.561593</v>
      </c>
    </row>
    <row r="528" spans="1:21" x14ac:dyDescent="0.25">
      <c r="A528" t="s">
        <v>47</v>
      </c>
      <c r="B528">
        <v>2001</v>
      </c>
      <c r="C528" s="1">
        <v>9.5213520000000003</v>
      </c>
      <c r="D528" s="1">
        <v>2.9</v>
      </c>
      <c r="E528" s="1">
        <v>2.72</v>
      </c>
      <c r="F528" s="1">
        <v>15360000</v>
      </c>
      <c r="G528" s="1">
        <v>83.68</v>
      </c>
      <c r="H528" s="1">
        <v>0.27</v>
      </c>
      <c r="I528" s="1">
        <v>0</v>
      </c>
      <c r="J528" s="1">
        <v>0.05</v>
      </c>
      <c r="K528" s="1">
        <v>15.625</v>
      </c>
      <c r="L528" s="1">
        <v>386.41492</v>
      </c>
      <c r="M528" s="1">
        <v>5.15</v>
      </c>
      <c r="N528" s="1">
        <v>970</v>
      </c>
      <c r="P528" s="1">
        <v>6.6134057449999997</v>
      </c>
      <c r="Q528" s="1">
        <v>267.09759960000002</v>
      </c>
      <c r="R528" s="1">
        <v>76</v>
      </c>
      <c r="S528" s="1">
        <v>274200</v>
      </c>
      <c r="T528" s="1">
        <v>12.238333000000001</v>
      </c>
      <c r="U528" s="1">
        <v>-1.561593</v>
      </c>
    </row>
    <row r="529" spans="1:21" x14ac:dyDescent="0.25">
      <c r="A529" t="s">
        <v>47</v>
      </c>
      <c r="B529">
        <v>2002</v>
      </c>
      <c r="C529" s="1">
        <v>9.9600989999999996</v>
      </c>
      <c r="D529" s="1">
        <v>3.1</v>
      </c>
      <c r="E529" s="1">
        <v>2.64</v>
      </c>
      <c r="F529" s="1">
        <v>20000</v>
      </c>
      <c r="G529" s="1">
        <v>79.34</v>
      </c>
      <c r="H529" s="1">
        <v>0.3</v>
      </c>
      <c r="I529" s="1">
        <v>0</v>
      </c>
      <c r="J529" s="1">
        <v>0.06</v>
      </c>
      <c r="K529" s="1">
        <v>16.666665999999999</v>
      </c>
      <c r="L529" s="1">
        <v>392.56389999999999</v>
      </c>
      <c r="M529" s="1">
        <v>4.21</v>
      </c>
      <c r="N529" s="1">
        <v>959.9999785</v>
      </c>
      <c r="P529" s="1">
        <v>4.3529638300000002</v>
      </c>
      <c r="Q529" s="1">
        <v>294.66538850000001</v>
      </c>
      <c r="R529" s="1">
        <v>76</v>
      </c>
      <c r="S529" s="1">
        <v>274200</v>
      </c>
      <c r="T529" s="1">
        <v>12.238333000000001</v>
      </c>
      <c r="U529" s="1">
        <v>-1.561593</v>
      </c>
    </row>
    <row r="530" spans="1:21" x14ac:dyDescent="0.25">
      <c r="A530" t="s">
        <v>47</v>
      </c>
      <c r="B530">
        <v>2003</v>
      </c>
      <c r="C530" s="1">
        <v>11.4</v>
      </c>
      <c r="D530" s="1">
        <v>3.4</v>
      </c>
      <c r="E530" s="1">
        <v>2.58</v>
      </c>
      <c r="G530" s="1">
        <v>79.08</v>
      </c>
      <c r="H530" s="1">
        <v>0.35</v>
      </c>
      <c r="I530" s="1">
        <v>0</v>
      </c>
      <c r="J530" s="1">
        <v>0.1</v>
      </c>
      <c r="K530" s="1">
        <v>22.222223</v>
      </c>
      <c r="L530" s="1">
        <v>421.1035</v>
      </c>
      <c r="M530" s="1">
        <v>4.03</v>
      </c>
      <c r="N530" s="1">
        <v>1039.9999620000001</v>
      </c>
      <c r="P530" s="1">
        <v>7.802493889</v>
      </c>
      <c r="Q530" s="1">
        <v>374.62735800000002</v>
      </c>
      <c r="R530" s="1">
        <v>76</v>
      </c>
      <c r="S530" s="1">
        <v>274200</v>
      </c>
      <c r="T530" s="1">
        <v>12.238333000000001</v>
      </c>
      <c r="U530" s="1">
        <v>-1.561593</v>
      </c>
    </row>
    <row r="531" spans="1:21" x14ac:dyDescent="0.25">
      <c r="A531" t="s">
        <v>47</v>
      </c>
      <c r="B531">
        <v>2004</v>
      </c>
      <c r="C531" s="1">
        <v>10.824239</v>
      </c>
      <c r="D531" s="1">
        <v>3.7</v>
      </c>
      <c r="E531" s="1">
        <v>2.54</v>
      </c>
      <c r="F531" s="1">
        <v>5260000</v>
      </c>
      <c r="G531" s="1">
        <v>83.53</v>
      </c>
      <c r="H531" s="1">
        <v>0.37</v>
      </c>
      <c r="I531" s="1">
        <v>0</v>
      </c>
      <c r="J531" s="1">
        <v>0.1</v>
      </c>
      <c r="K531" s="1">
        <v>21.276596000000001</v>
      </c>
      <c r="L531" s="1">
        <v>367.58755000000002</v>
      </c>
      <c r="M531" s="1">
        <v>4.8</v>
      </c>
      <c r="N531" s="1">
        <v>1059.999943</v>
      </c>
      <c r="P531" s="1">
        <v>4.4784521369999997</v>
      </c>
      <c r="Q531" s="1">
        <v>418.37666030000003</v>
      </c>
      <c r="R531" s="1">
        <v>76</v>
      </c>
      <c r="S531" s="1">
        <v>274200</v>
      </c>
      <c r="T531" s="1">
        <v>12.238333000000001</v>
      </c>
      <c r="U531" s="1">
        <v>-1.561593</v>
      </c>
    </row>
    <row r="532" spans="1:21" x14ac:dyDescent="0.25">
      <c r="A532" t="s">
        <v>47</v>
      </c>
      <c r="B532">
        <v>2005</v>
      </c>
      <c r="C532" s="1">
        <v>11.254327999999999</v>
      </c>
      <c r="D532" s="1">
        <v>3.9</v>
      </c>
      <c r="E532" s="1">
        <v>2.4700000000000002</v>
      </c>
      <c r="F532" s="1">
        <v>15860000</v>
      </c>
      <c r="G532" s="1">
        <v>86.54</v>
      </c>
      <c r="H532" s="1">
        <v>0.39</v>
      </c>
      <c r="I532" s="1">
        <v>0</v>
      </c>
      <c r="J532" s="1">
        <v>0.1</v>
      </c>
      <c r="K532" s="1">
        <v>20.408162999999998</v>
      </c>
      <c r="L532" s="1">
        <v>378.25853999999998</v>
      </c>
      <c r="M532" s="1">
        <v>5.55</v>
      </c>
      <c r="N532" s="1">
        <v>1059.999943</v>
      </c>
      <c r="P532" s="1">
        <v>8.6618732279999993</v>
      </c>
      <c r="Q532" s="1">
        <v>457.9334308</v>
      </c>
      <c r="R532" s="1">
        <v>76</v>
      </c>
      <c r="S532" s="1">
        <v>274200</v>
      </c>
      <c r="T532" s="1">
        <v>12.238333000000001</v>
      </c>
      <c r="U532" s="1">
        <v>-1.561593</v>
      </c>
    </row>
    <row r="533" spans="1:21" x14ac:dyDescent="0.25">
      <c r="A533" t="s">
        <v>47</v>
      </c>
      <c r="B533">
        <v>2006</v>
      </c>
      <c r="C533" s="1">
        <v>11.68629</v>
      </c>
      <c r="D533" s="1">
        <v>4.4000000000000004</v>
      </c>
      <c r="E533" s="1">
        <v>2.4</v>
      </c>
      <c r="G533" s="1">
        <v>84.62</v>
      </c>
      <c r="H533" s="1">
        <v>0.44</v>
      </c>
      <c r="I533" s="1">
        <v>0</v>
      </c>
      <c r="J533" s="1">
        <v>0.08</v>
      </c>
      <c r="K533" s="1">
        <v>15.384615999999999</v>
      </c>
      <c r="L533" s="1">
        <v>361.50506999999999</v>
      </c>
      <c r="M533" s="1">
        <v>5.6</v>
      </c>
      <c r="N533" s="1">
        <v>1240.00001</v>
      </c>
      <c r="P533" s="1">
        <v>6.253164688</v>
      </c>
      <c r="Q533" s="1">
        <v>473.44986820000003</v>
      </c>
      <c r="R533" s="1">
        <v>76</v>
      </c>
      <c r="S533" s="1">
        <v>274200</v>
      </c>
      <c r="T533" s="1">
        <v>12.238333000000001</v>
      </c>
      <c r="U533" s="1">
        <v>-1.561593</v>
      </c>
    </row>
    <row r="534" spans="1:21" x14ac:dyDescent="0.25">
      <c r="A534" t="s">
        <v>47</v>
      </c>
      <c r="B534">
        <v>2007</v>
      </c>
      <c r="C534" s="1">
        <v>12.122773</v>
      </c>
      <c r="D534" s="1">
        <v>4.5999999999999996</v>
      </c>
      <c r="E534" s="1">
        <v>2.36</v>
      </c>
      <c r="F534" s="1">
        <v>3560000</v>
      </c>
      <c r="G534" s="1">
        <v>82.43</v>
      </c>
      <c r="H534" s="1">
        <v>0.47</v>
      </c>
      <c r="I534" s="1">
        <v>0</v>
      </c>
      <c r="J534" s="1">
        <v>0.11</v>
      </c>
      <c r="K534" s="1">
        <v>18.965516999999998</v>
      </c>
      <c r="L534" s="1">
        <v>496.80993999999998</v>
      </c>
      <c r="M534" s="1">
        <v>5.72</v>
      </c>
      <c r="N534" s="1">
        <v>1409.999967</v>
      </c>
      <c r="P534" s="1">
        <v>4.1113790180000001</v>
      </c>
      <c r="Q534" s="1">
        <v>535.06227950000005</v>
      </c>
      <c r="R534" s="1">
        <v>76</v>
      </c>
      <c r="S534" s="1">
        <v>274200</v>
      </c>
      <c r="T534" s="1">
        <v>12.238333000000001</v>
      </c>
      <c r="U534" s="1">
        <v>-1.561593</v>
      </c>
    </row>
    <row r="535" spans="1:21" x14ac:dyDescent="0.25">
      <c r="A535" t="s">
        <v>47</v>
      </c>
      <c r="B535">
        <v>2008</v>
      </c>
      <c r="C535" s="1">
        <v>12.566488</v>
      </c>
      <c r="D535" s="1">
        <v>5.0999999999999996</v>
      </c>
      <c r="E535" s="1">
        <v>2.34</v>
      </c>
      <c r="F535" s="1">
        <v>8000000</v>
      </c>
      <c r="G535" s="1">
        <v>82.94</v>
      </c>
      <c r="H535" s="1">
        <v>0.45</v>
      </c>
      <c r="I535" s="1">
        <v>0</v>
      </c>
      <c r="J535" s="1">
        <v>0.13</v>
      </c>
      <c r="K535" s="1">
        <v>22.413793999999999</v>
      </c>
      <c r="L535" s="1">
        <v>526.81719999999996</v>
      </c>
      <c r="M535" s="1">
        <v>5.72</v>
      </c>
      <c r="N535" s="1">
        <v>1700.0000480000001</v>
      </c>
      <c r="P535" s="1">
        <v>5.7999917410000004</v>
      </c>
      <c r="Q535" s="1">
        <v>643.40458100000001</v>
      </c>
      <c r="R535" s="1">
        <v>76</v>
      </c>
      <c r="S535" s="1">
        <v>274200</v>
      </c>
      <c r="T535" s="1">
        <v>12.238333000000001</v>
      </c>
      <c r="U535" s="1">
        <v>-1.561593</v>
      </c>
    </row>
    <row r="536" spans="1:21" x14ac:dyDescent="0.25">
      <c r="A536" t="s">
        <v>47</v>
      </c>
      <c r="B536">
        <v>2009</v>
      </c>
      <c r="C536" s="1">
        <v>12.63</v>
      </c>
      <c r="D536" s="1">
        <v>5.4</v>
      </c>
      <c r="E536" s="1">
        <v>2.31</v>
      </c>
      <c r="F536" s="1">
        <v>710000</v>
      </c>
      <c r="G536" s="1">
        <v>83.6</v>
      </c>
      <c r="H536" s="1">
        <v>0.53</v>
      </c>
      <c r="I536" s="1">
        <v>0</v>
      </c>
      <c r="J536" s="1">
        <v>0.13</v>
      </c>
      <c r="K536" s="1">
        <v>19.696967999999998</v>
      </c>
      <c r="L536" s="1">
        <v>480.64004999999997</v>
      </c>
      <c r="M536" s="1">
        <v>5.66</v>
      </c>
      <c r="N536" s="1">
        <v>1730.0000190000001</v>
      </c>
      <c r="P536" s="1">
        <v>2.9619508589999999</v>
      </c>
      <c r="Q536" s="1">
        <v>624.17516450000005</v>
      </c>
      <c r="R536" s="1">
        <v>76</v>
      </c>
      <c r="S536" s="1">
        <v>274200</v>
      </c>
      <c r="T536" s="1">
        <v>12.238333000000001</v>
      </c>
      <c r="U536" s="1">
        <v>-1.561593</v>
      </c>
    </row>
    <row r="537" spans="1:21" x14ac:dyDescent="0.25">
      <c r="A537" t="s">
        <v>47</v>
      </c>
      <c r="B537">
        <v>2010</v>
      </c>
      <c r="C537" s="1">
        <v>13.1</v>
      </c>
      <c r="D537" s="1">
        <v>5.8</v>
      </c>
      <c r="E537" s="1">
        <v>2.2799999999999998</v>
      </c>
      <c r="F537" s="1">
        <v>1350000</v>
      </c>
      <c r="G537" s="1">
        <v>81.45</v>
      </c>
      <c r="H537" s="1">
        <v>0.51</v>
      </c>
      <c r="I537" s="1">
        <v>0</v>
      </c>
      <c r="J537" s="1">
        <v>0.13</v>
      </c>
      <c r="K537" s="1">
        <v>20.3125</v>
      </c>
      <c r="L537" s="1">
        <v>509.41</v>
      </c>
      <c r="M537" s="1">
        <v>5.42</v>
      </c>
      <c r="N537" s="1">
        <v>2289.9999619999999</v>
      </c>
      <c r="P537" s="1">
        <v>8.4462815770000006</v>
      </c>
      <c r="Q537" s="1">
        <v>647.83609550000006</v>
      </c>
      <c r="R537" s="1">
        <v>76</v>
      </c>
      <c r="S537" s="1">
        <v>274200</v>
      </c>
      <c r="T537" s="1">
        <v>12.238333000000001</v>
      </c>
      <c r="U537" s="1">
        <v>-1.561593</v>
      </c>
    </row>
    <row r="538" spans="1:21" x14ac:dyDescent="0.25">
      <c r="A538" t="s">
        <v>47</v>
      </c>
      <c r="B538">
        <v>2011</v>
      </c>
      <c r="C538" s="1">
        <v>14.808414000000001</v>
      </c>
      <c r="D538" s="1">
        <v>6.3</v>
      </c>
      <c r="E538" s="1">
        <v>2.35</v>
      </c>
      <c r="F538" s="1">
        <v>30000</v>
      </c>
      <c r="G538" s="1">
        <v>80.569999999999993</v>
      </c>
      <c r="H538" s="1">
        <v>0.6</v>
      </c>
      <c r="I538" s="1">
        <v>0</v>
      </c>
      <c r="J538" s="1">
        <v>0.09</v>
      </c>
      <c r="K538" s="1">
        <v>13.043478</v>
      </c>
      <c r="L538" s="1">
        <v>563.34609999999998</v>
      </c>
      <c r="M538" s="1">
        <v>5.2</v>
      </c>
      <c r="N538" s="1">
        <v>2460.0000380000001</v>
      </c>
      <c r="P538" s="1">
        <v>6.6225626130000004</v>
      </c>
      <c r="Q538" s="1">
        <v>751.17277039999999</v>
      </c>
      <c r="R538" s="1">
        <v>76</v>
      </c>
      <c r="S538" s="1">
        <v>274200</v>
      </c>
      <c r="T538" s="1">
        <v>12.238333000000001</v>
      </c>
      <c r="U538" s="1">
        <v>-1.561593</v>
      </c>
    </row>
    <row r="539" spans="1:21" x14ac:dyDescent="0.25">
      <c r="A539" t="s">
        <v>47</v>
      </c>
      <c r="B539">
        <v>2012</v>
      </c>
      <c r="C539" s="1">
        <v>15.117993999999999</v>
      </c>
      <c r="D539" s="1">
        <v>6.7</v>
      </c>
      <c r="E539" s="1">
        <v>2.2799999999999998</v>
      </c>
      <c r="F539" s="1">
        <v>1480000</v>
      </c>
      <c r="G539" s="1">
        <v>77.180000000000007</v>
      </c>
      <c r="H539" s="1">
        <v>0.76</v>
      </c>
      <c r="I539" s="1">
        <v>0</v>
      </c>
      <c r="J539" s="1">
        <v>0.11</v>
      </c>
      <c r="K539" s="1">
        <v>12.643678</v>
      </c>
      <c r="L539" s="1">
        <v>644.37476000000004</v>
      </c>
      <c r="M539" s="1">
        <v>5.15</v>
      </c>
      <c r="N539" s="1">
        <v>2940.0000570000002</v>
      </c>
      <c r="P539" s="1">
        <v>6.4526723800000001</v>
      </c>
      <c r="Q539" s="1">
        <v>758.00042699999995</v>
      </c>
      <c r="R539" s="1">
        <v>76</v>
      </c>
      <c r="S539" s="1">
        <v>274200</v>
      </c>
      <c r="T539" s="1">
        <v>12.238333000000001</v>
      </c>
      <c r="U539" s="1">
        <v>-1.561593</v>
      </c>
    </row>
    <row r="540" spans="1:21" x14ac:dyDescent="0.25">
      <c r="A540" t="s">
        <v>47</v>
      </c>
      <c r="B540">
        <v>2013</v>
      </c>
      <c r="C540" s="1">
        <v>15.405642500000001</v>
      </c>
      <c r="D540" s="1">
        <v>7.1</v>
      </c>
      <c r="E540" s="1">
        <v>2.25</v>
      </c>
      <c r="F540" s="1">
        <v>32460000</v>
      </c>
      <c r="G540" s="1">
        <v>75.430000000000007</v>
      </c>
      <c r="H540" s="1">
        <v>0.87</v>
      </c>
      <c r="I540" s="1">
        <v>0</v>
      </c>
      <c r="J540" s="1">
        <v>0.12</v>
      </c>
      <c r="K540" s="1">
        <v>12.121212</v>
      </c>
      <c r="L540" s="1">
        <v>749.67834000000005</v>
      </c>
      <c r="M540" s="1">
        <v>5.04</v>
      </c>
      <c r="N540" s="1">
        <v>3130.0001139999999</v>
      </c>
      <c r="P540" s="1">
        <v>5.7925848450000004</v>
      </c>
      <c r="Q540" s="1">
        <v>787.46943829999998</v>
      </c>
      <c r="R540" s="1">
        <v>76</v>
      </c>
      <c r="S540" s="1">
        <v>274200</v>
      </c>
      <c r="T540" s="1">
        <v>12.238333000000001</v>
      </c>
      <c r="U540" s="1">
        <v>-1.561593</v>
      </c>
    </row>
    <row r="541" spans="1:21" x14ac:dyDescent="0.25">
      <c r="A541" t="s">
        <v>47</v>
      </c>
      <c r="B541">
        <v>2014</v>
      </c>
      <c r="C541" s="1">
        <v>19.2</v>
      </c>
      <c r="D541" s="1">
        <v>7.6</v>
      </c>
      <c r="E541" s="1">
        <v>2.23</v>
      </c>
      <c r="F541" s="1">
        <v>38410000</v>
      </c>
      <c r="G541" s="1">
        <v>75.239999999999995</v>
      </c>
      <c r="H541" s="1">
        <v>1.02</v>
      </c>
      <c r="I541" s="1">
        <v>0</v>
      </c>
      <c r="J541" s="1">
        <v>0.1</v>
      </c>
      <c r="K541" s="1">
        <v>8.9285720000000008</v>
      </c>
      <c r="L541" s="1">
        <v>677.64610000000005</v>
      </c>
      <c r="M541" s="1">
        <v>4.91</v>
      </c>
      <c r="N541" s="1">
        <v>3180.0000669999999</v>
      </c>
      <c r="P541" s="1">
        <v>4.3268456149999999</v>
      </c>
      <c r="Q541" s="1">
        <v>792.84623739999995</v>
      </c>
      <c r="R541" s="1">
        <v>76</v>
      </c>
      <c r="S541" s="1">
        <v>274200</v>
      </c>
      <c r="T541" s="1">
        <v>12.238333000000001</v>
      </c>
      <c r="U541" s="1">
        <v>-1.561593</v>
      </c>
    </row>
    <row r="542" spans="1:21" x14ac:dyDescent="0.25">
      <c r="A542" t="s">
        <v>47</v>
      </c>
      <c r="B542">
        <v>2015</v>
      </c>
      <c r="C542" s="1">
        <v>16.076975000000001</v>
      </c>
      <c r="D542" s="1">
        <v>8.1</v>
      </c>
      <c r="E542" s="1">
        <v>2.2599999999999998</v>
      </c>
      <c r="F542" s="1">
        <v>180000</v>
      </c>
      <c r="G542" s="1">
        <v>72.709999999999994</v>
      </c>
      <c r="H542" s="1">
        <v>1.33</v>
      </c>
      <c r="I542" s="1">
        <v>0</v>
      </c>
      <c r="J542" s="1">
        <v>0.1</v>
      </c>
      <c r="K542" s="1">
        <v>6.9930070000000004</v>
      </c>
      <c r="L542" s="1">
        <v>836.02980000000002</v>
      </c>
      <c r="M542" s="1">
        <v>4.9400000000000004</v>
      </c>
      <c r="N542" s="1">
        <v>3700.0000479999999</v>
      </c>
      <c r="P542" s="1">
        <v>3.9212287940000001</v>
      </c>
      <c r="Q542" s="1">
        <v>653.32726809999997</v>
      </c>
      <c r="R542" s="1">
        <v>76</v>
      </c>
      <c r="S542" s="1">
        <v>274200</v>
      </c>
      <c r="T542" s="1">
        <v>12.238333000000001</v>
      </c>
      <c r="U542" s="1">
        <v>-1.561593</v>
      </c>
    </row>
    <row r="543" spans="1:21" x14ac:dyDescent="0.25">
      <c r="A543" t="s">
        <v>47</v>
      </c>
      <c r="B543">
        <v>2016</v>
      </c>
      <c r="C543" s="1">
        <v>16.641055999999999</v>
      </c>
      <c r="D543" s="1">
        <v>8.6999999999999993</v>
      </c>
      <c r="E543" s="1">
        <v>2.2999999999999998</v>
      </c>
      <c r="F543" s="1">
        <v>29290000</v>
      </c>
      <c r="G543" s="1">
        <v>72.27</v>
      </c>
      <c r="H543" s="1">
        <v>1.39</v>
      </c>
      <c r="I543" s="1">
        <v>0</v>
      </c>
      <c r="J543" s="1">
        <v>0.16</v>
      </c>
      <c r="K543" s="1">
        <v>10.322581</v>
      </c>
      <c r="L543" s="1">
        <v>780.07709999999997</v>
      </c>
      <c r="M543" s="1">
        <v>4.76</v>
      </c>
      <c r="N543" s="1">
        <v>3700.0000479999999</v>
      </c>
      <c r="P543" s="1">
        <v>5.9579767080000003</v>
      </c>
      <c r="Q543" s="1">
        <v>688.25069629999996</v>
      </c>
      <c r="R543" s="1">
        <v>76</v>
      </c>
      <c r="S543" s="1">
        <v>274200</v>
      </c>
      <c r="T543" s="1">
        <v>12.238333000000001</v>
      </c>
      <c r="U543" s="1">
        <v>-1.561593</v>
      </c>
    </row>
    <row r="544" spans="1:21" x14ac:dyDescent="0.25">
      <c r="A544" t="s">
        <v>47</v>
      </c>
      <c r="B544">
        <v>2017</v>
      </c>
      <c r="C544" s="1">
        <v>17.214043</v>
      </c>
      <c r="D544" s="1">
        <v>9</v>
      </c>
      <c r="E544" s="1">
        <v>4.1500000000000004</v>
      </c>
      <c r="F544" s="1">
        <v>20820000</v>
      </c>
      <c r="G544" s="1">
        <v>69.08</v>
      </c>
      <c r="H544" s="1">
        <v>1.48</v>
      </c>
      <c r="I544" s="1">
        <v>0</v>
      </c>
      <c r="J544" s="1">
        <v>0.16</v>
      </c>
      <c r="K544" s="1">
        <v>9.7560979999999997</v>
      </c>
      <c r="L544" s="1">
        <v>878.57794000000001</v>
      </c>
      <c r="M544" s="1">
        <v>4.72</v>
      </c>
      <c r="N544" s="1">
        <v>4269.9999809999999</v>
      </c>
      <c r="P544" s="1">
        <v>6.2034894109999996</v>
      </c>
      <c r="Q544" s="1">
        <v>734.99626799999999</v>
      </c>
      <c r="R544" s="1">
        <v>76</v>
      </c>
      <c r="S544" s="1">
        <v>274200</v>
      </c>
      <c r="T544" s="1">
        <v>12.238333000000001</v>
      </c>
      <c r="U544" s="1">
        <v>-1.561593</v>
      </c>
    </row>
    <row r="545" spans="1:21" x14ac:dyDescent="0.25">
      <c r="A545" t="s">
        <v>47</v>
      </c>
      <c r="B545">
        <v>2018</v>
      </c>
      <c r="C545" s="1">
        <v>14.4</v>
      </c>
      <c r="D545" s="1">
        <v>9.5</v>
      </c>
      <c r="E545" s="1">
        <v>4.8</v>
      </c>
      <c r="F545" s="1">
        <v>35120000</v>
      </c>
      <c r="G545" s="1">
        <v>66.97</v>
      </c>
      <c r="H545" s="1">
        <v>1.42</v>
      </c>
      <c r="I545" s="1">
        <v>0</v>
      </c>
      <c r="J545" s="1">
        <v>0.23</v>
      </c>
      <c r="K545" s="1">
        <v>13.939394</v>
      </c>
      <c r="L545" s="1">
        <v>950.38710000000003</v>
      </c>
      <c r="M545" s="1">
        <v>4.5999999999999996</v>
      </c>
      <c r="N545" s="1">
        <v>4670.0000760000003</v>
      </c>
      <c r="P545" s="1">
        <v>6.604569068</v>
      </c>
      <c r="Q545" s="1">
        <v>804.50053779999996</v>
      </c>
      <c r="R545" s="1">
        <v>76</v>
      </c>
      <c r="S545" s="1">
        <v>274200</v>
      </c>
      <c r="T545" s="1">
        <v>12.238333000000001</v>
      </c>
      <c r="U545" s="1">
        <v>-1.561593</v>
      </c>
    </row>
    <row r="546" spans="1:21" x14ac:dyDescent="0.25">
      <c r="A546" t="s">
        <v>47</v>
      </c>
      <c r="B546">
        <v>2019</v>
      </c>
      <c r="C546" s="1">
        <v>18.374855</v>
      </c>
      <c r="D546" s="1">
        <v>10.1</v>
      </c>
      <c r="E546" s="1">
        <v>4.8099999999999996</v>
      </c>
      <c r="F546" s="1">
        <v>45840000</v>
      </c>
      <c r="G546" s="1">
        <v>64.849999999999994</v>
      </c>
      <c r="H546" s="1">
        <v>1.51</v>
      </c>
      <c r="I546" s="1">
        <v>0</v>
      </c>
      <c r="J546" s="1">
        <v>0.21</v>
      </c>
      <c r="K546" s="1">
        <v>12.209301999999999</v>
      </c>
      <c r="L546" s="1">
        <v>946.95734000000004</v>
      </c>
      <c r="M546" s="1">
        <v>4.49</v>
      </c>
      <c r="N546" s="1">
        <v>5000</v>
      </c>
      <c r="P546" s="1">
        <v>5.6881151489999997</v>
      </c>
      <c r="Q546" s="1">
        <v>796.11520680000001</v>
      </c>
      <c r="R546" s="1">
        <v>76</v>
      </c>
      <c r="S546" s="1">
        <v>274200</v>
      </c>
      <c r="T546" s="1">
        <v>12.238333000000001</v>
      </c>
      <c r="U546" s="1">
        <v>-1.561593</v>
      </c>
    </row>
    <row r="547" spans="1:21" x14ac:dyDescent="0.25">
      <c r="A547" t="s">
        <v>47</v>
      </c>
      <c r="B547">
        <v>2020</v>
      </c>
      <c r="C547" s="1">
        <v>18.957239999999999</v>
      </c>
      <c r="D547" s="1">
        <v>10.6</v>
      </c>
      <c r="E547" s="1">
        <v>4.68</v>
      </c>
      <c r="H547" s="1">
        <v>1.43</v>
      </c>
      <c r="I547" s="1">
        <v>0</v>
      </c>
      <c r="J547" s="1">
        <v>0.21</v>
      </c>
      <c r="K547" s="1">
        <v>12.804878</v>
      </c>
      <c r="L547" s="1">
        <v>878.98149999999998</v>
      </c>
      <c r="P547" s="1">
        <v>1.9303248900000001</v>
      </c>
      <c r="Q547" s="1">
        <v>857.93272969999998</v>
      </c>
      <c r="R547" s="1">
        <v>76</v>
      </c>
      <c r="S547" s="1">
        <v>274200</v>
      </c>
      <c r="T547" s="1">
        <v>12.238333000000001</v>
      </c>
      <c r="U547" s="1">
        <v>-1.561593</v>
      </c>
    </row>
    <row r="548" spans="1:21" x14ac:dyDescent="0.25">
      <c r="A548" t="s">
        <v>48</v>
      </c>
      <c r="B548">
        <v>2000</v>
      </c>
      <c r="C548" s="1">
        <v>2.4632367999999998</v>
      </c>
      <c r="D548" s="1">
        <v>0.3</v>
      </c>
      <c r="E548" s="1">
        <v>8.51</v>
      </c>
      <c r="G548" s="1">
        <v>93.23</v>
      </c>
      <c r="H548" s="1">
        <v>0</v>
      </c>
      <c r="I548" s="1">
        <v>0</v>
      </c>
      <c r="J548" s="1">
        <v>0.1</v>
      </c>
      <c r="K548" s="1">
        <v>100</v>
      </c>
      <c r="L548" s="1">
        <v>261.95846999999998</v>
      </c>
      <c r="M548" s="1">
        <v>10.37</v>
      </c>
      <c r="N548" s="1">
        <v>260</v>
      </c>
      <c r="P548" s="1">
        <v>-0.85686405799999998</v>
      </c>
      <c r="Q548" s="1">
        <v>136.4639708</v>
      </c>
      <c r="R548" s="1">
        <v>463</v>
      </c>
      <c r="S548" s="1">
        <v>27830</v>
      </c>
      <c r="T548" s="1">
        <v>-3.3730560000000001</v>
      </c>
      <c r="U548" s="1">
        <v>29.918886000000001</v>
      </c>
    </row>
    <row r="549" spans="1:21" x14ac:dyDescent="0.25">
      <c r="A549" t="s">
        <v>48</v>
      </c>
      <c r="B549">
        <v>2001</v>
      </c>
      <c r="C549" s="1">
        <v>2.7974199999999998</v>
      </c>
      <c r="D549" s="1">
        <v>0.3</v>
      </c>
      <c r="E549" s="1">
        <v>8.31</v>
      </c>
      <c r="G549" s="1">
        <v>94.84</v>
      </c>
      <c r="H549" s="1">
        <v>0</v>
      </c>
      <c r="I549" s="1">
        <v>0</v>
      </c>
      <c r="J549" s="1">
        <v>0.11</v>
      </c>
      <c r="K549" s="1">
        <v>100</v>
      </c>
      <c r="L549" s="1">
        <v>217.60869</v>
      </c>
      <c r="M549" s="1">
        <v>10.52</v>
      </c>
      <c r="N549" s="1">
        <v>200</v>
      </c>
      <c r="P549" s="1">
        <v>2.0558071080000002</v>
      </c>
      <c r="Q549" s="1">
        <v>134.36342690000001</v>
      </c>
      <c r="R549" s="1">
        <v>463</v>
      </c>
      <c r="S549" s="1">
        <v>27830</v>
      </c>
      <c r="T549" s="1">
        <v>-3.3730560000000001</v>
      </c>
      <c r="U549" s="1">
        <v>29.918886000000001</v>
      </c>
    </row>
    <row r="550" spans="1:21" x14ac:dyDescent="0.25">
      <c r="A550" t="s">
        <v>48</v>
      </c>
      <c r="B550">
        <v>2002</v>
      </c>
      <c r="C550" s="1">
        <v>3.1240184000000002</v>
      </c>
      <c r="D550" s="1">
        <v>0.3</v>
      </c>
      <c r="E550" s="1">
        <v>8.09</v>
      </c>
      <c r="G550" s="1">
        <v>94.65</v>
      </c>
      <c r="H550" s="1">
        <v>0</v>
      </c>
      <c r="I550" s="1">
        <v>0</v>
      </c>
      <c r="J550" s="1">
        <v>0.13</v>
      </c>
      <c r="K550" s="1">
        <v>100</v>
      </c>
      <c r="L550" s="1">
        <v>200.19261</v>
      </c>
      <c r="M550" s="1">
        <v>10.07</v>
      </c>
      <c r="N550" s="1">
        <v>209.99999339999999</v>
      </c>
      <c r="P550" s="1">
        <v>4.4465194119999998</v>
      </c>
      <c r="Q550" s="1">
        <v>123.1175361</v>
      </c>
      <c r="R550" s="1">
        <v>463</v>
      </c>
      <c r="S550" s="1">
        <v>27830</v>
      </c>
      <c r="T550" s="1">
        <v>-3.3730560000000001</v>
      </c>
      <c r="U550" s="1">
        <v>29.918886000000001</v>
      </c>
    </row>
    <row r="551" spans="1:21" x14ac:dyDescent="0.25">
      <c r="A551" t="s">
        <v>48</v>
      </c>
      <c r="B551">
        <v>2003</v>
      </c>
      <c r="C551" s="1">
        <v>3.4453816000000002</v>
      </c>
      <c r="D551" s="1">
        <v>0.3</v>
      </c>
      <c r="E551" s="1">
        <v>7.85</v>
      </c>
      <c r="G551" s="1">
        <v>95.76</v>
      </c>
      <c r="H551" s="1">
        <v>0</v>
      </c>
      <c r="I551" s="1">
        <v>0</v>
      </c>
      <c r="J551" s="1">
        <v>0.1</v>
      </c>
      <c r="K551" s="1">
        <v>100</v>
      </c>
      <c r="L551" s="1">
        <v>157.22882000000001</v>
      </c>
      <c r="M551" s="1">
        <v>10.050000000000001</v>
      </c>
      <c r="N551" s="1">
        <v>159.99999639999999</v>
      </c>
      <c r="P551" s="1">
        <v>-1.2237279599999999</v>
      </c>
      <c r="Q551" s="1">
        <v>113.5672513</v>
      </c>
      <c r="R551" s="1">
        <v>463</v>
      </c>
      <c r="S551" s="1">
        <v>27830</v>
      </c>
      <c r="T551" s="1">
        <v>-3.3730560000000001</v>
      </c>
      <c r="U551" s="1">
        <v>29.918886000000001</v>
      </c>
    </row>
    <row r="552" spans="1:21" x14ac:dyDescent="0.25">
      <c r="A552" t="s">
        <v>48</v>
      </c>
      <c r="B552">
        <v>2004</v>
      </c>
      <c r="C552" s="1">
        <v>3.7638587999999999</v>
      </c>
      <c r="D552" s="1">
        <v>0.3</v>
      </c>
      <c r="E552" s="1">
        <v>7.61</v>
      </c>
      <c r="G552" s="1">
        <v>96.04</v>
      </c>
      <c r="H552" s="1">
        <v>0</v>
      </c>
      <c r="I552" s="1">
        <v>0</v>
      </c>
      <c r="J552" s="1">
        <v>0.09</v>
      </c>
      <c r="K552" s="1">
        <v>99.999989999999997</v>
      </c>
      <c r="L552" s="1">
        <v>174.65432999999999</v>
      </c>
      <c r="M552" s="1">
        <v>9.66</v>
      </c>
      <c r="N552" s="1">
        <v>150.00000600000001</v>
      </c>
      <c r="P552" s="1">
        <v>4.8336577680000001</v>
      </c>
      <c r="Q552" s="1">
        <v>128.33670280000001</v>
      </c>
      <c r="R552" s="1">
        <v>463</v>
      </c>
      <c r="S552" s="1">
        <v>27830</v>
      </c>
      <c r="T552" s="1">
        <v>-3.3730560000000001</v>
      </c>
      <c r="U552" s="1">
        <v>29.918886000000001</v>
      </c>
    </row>
    <row r="553" spans="1:21" x14ac:dyDescent="0.25">
      <c r="A553" t="s">
        <v>48</v>
      </c>
      <c r="B553">
        <v>2005</v>
      </c>
      <c r="C553" s="1">
        <v>3.2073170000000002</v>
      </c>
      <c r="D553" s="1">
        <v>0.3</v>
      </c>
      <c r="E553" s="1">
        <v>7.38</v>
      </c>
      <c r="G553" s="1">
        <v>96.01</v>
      </c>
      <c r="H553" s="1">
        <v>0</v>
      </c>
      <c r="I553" s="1">
        <v>0</v>
      </c>
      <c r="J553" s="1">
        <v>0.09</v>
      </c>
      <c r="K553" s="1">
        <v>99.999989999999997</v>
      </c>
      <c r="L553" s="1">
        <v>145.98683</v>
      </c>
      <c r="M553" s="1">
        <v>9.48</v>
      </c>
      <c r="N553" s="1">
        <v>150.00000600000001</v>
      </c>
      <c r="P553" s="1">
        <v>0.90000000099999999</v>
      </c>
      <c r="Q553" s="1">
        <v>151.68156629999999</v>
      </c>
      <c r="R553" s="1">
        <v>463</v>
      </c>
      <c r="S553" s="1">
        <v>27830</v>
      </c>
      <c r="T553" s="1">
        <v>-3.3730560000000001</v>
      </c>
      <c r="U553" s="1">
        <v>29.918886000000001</v>
      </c>
    </row>
    <row r="554" spans="1:21" x14ac:dyDescent="0.25">
      <c r="A554" t="s">
        <v>48</v>
      </c>
      <c r="B554">
        <v>2006</v>
      </c>
      <c r="C554" s="1">
        <v>2.66</v>
      </c>
      <c r="D554" s="1">
        <v>0.3</v>
      </c>
      <c r="E554" s="1">
        <v>7.16</v>
      </c>
      <c r="G554" s="1">
        <v>95.31</v>
      </c>
      <c r="H554" s="1">
        <v>0</v>
      </c>
      <c r="I554" s="1">
        <v>0</v>
      </c>
      <c r="J554" s="1">
        <v>0.09</v>
      </c>
      <c r="K554" s="1">
        <v>99.999989999999997</v>
      </c>
      <c r="L554" s="1">
        <v>163.21136000000001</v>
      </c>
      <c r="M554" s="1">
        <v>9.0500000000000007</v>
      </c>
      <c r="N554" s="1">
        <v>180.0000072</v>
      </c>
      <c r="P554" s="1">
        <v>5.4138071449999998</v>
      </c>
      <c r="Q554" s="1">
        <v>167.3764625</v>
      </c>
      <c r="R554" s="1">
        <v>463</v>
      </c>
      <c r="S554" s="1">
        <v>27830</v>
      </c>
      <c r="T554" s="1">
        <v>-3.3730560000000001</v>
      </c>
      <c r="U554" s="1">
        <v>29.918886000000001</v>
      </c>
    </row>
    <row r="555" spans="1:21" x14ac:dyDescent="0.25">
      <c r="A555" t="s">
        <v>48</v>
      </c>
      <c r="B555">
        <v>2007</v>
      </c>
      <c r="C555" s="1">
        <v>4.7259463999999998</v>
      </c>
      <c r="D555" s="1">
        <v>0.3</v>
      </c>
      <c r="E555" s="1">
        <v>6.94</v>
      </c>
      <c r="G555" s="1">
        <v>95.29</v>
      </c>
      <c r="H555" s="1">
        <v>0</v>
      </c>
      <c r="I555" s="1">
        <v>0</v>
      </c>
      <c r="J555" s="1">
        <v>0.12</v>
      </c>
      <c r="K555" s="1">
        <v>100</v>
      </c>
      <c r="L555" s="1">
        <v>246.2004</v>
      </c>
      <c r="M555" s="1">
        <v>8.83</v>
      </c>
      <c r="N555" s="1">
        <v>180.0000072</v>
      </c>
      <c r="P555" s="1">
        <v>3.45195249</v>
      </c>
      <c r="Q555" s="1">
        <v>172.4955966</v>
      </c>
      <c r="R555" s="1">
        <v>463</v>
      </c>
      <c r="S555" s="1">
        <v>27830</v>
      </c>
      <c r="T555" s="1">
        <v>-3.3730560000000001</v>
      </c>
      <c r="U555" s="1">
        <v>29.918886000000001</v>
      </c>
    </row>
    <row r="556" spans="1:21" x14ac:dyDescent="0.25">
      <c r="A556" t="s">
        <v>48</v>
      </c>
      <c r="B556">
        <v>2008</v>
      </c>
      <c r="C556" s="1">
        <v>4.8</v>
      </c>
      <c r="D556" s="1">
        <v>0.3</v>
      </c>
      <c r="E556" s="1">
        <v>6.73</v>
      </c>
      <c r="F556" s="1">
        <v>10000</v>
      </c>
      <c r="G556" s="1">
        <v>95.15</v>
      </c>
      <c r="H556" s="1">
        <v>0</v>
      </c>
      <c r="I556" s="1">
        <v>0</v>
      </c>
      <c r="J556" s="1">
        <v>0.11</v>
      </c>
      <c r="K556" s="1">
        <v>100</v>
      </c>
      <c r="L556" s="1">
        <v>155.42688000000001</v>
      </c>
      <c r="M556" s="1">
        <v>8.4499999999999993</v>
      </c>
      <c r="N556" s="1">
        <v>180.0000072</v>
      </c>
      <c r="P556" s="1">
        <v>4.8617129950000004</v>
      </c>
      <c r="Q556" s="1">
        <v>198.3528517</v>
      </c>
      <c r="R556" s="1">
        <v>463</v>
      </c>
      <c r="S556" s="1">
        <v>27830</v>
      </c>
      <c r="T556" s="1">
        <v>-3.3730560000000001</v>
      </c>
      <c r="U556" s="1">
        <v>29.918886000000001</v>
      </c>
    </row>
    <row r="557" spans="1:21" x14ac:dyDescent="0.25">
      <c r="A557" t="s">
        <v>48</v>
      </c>
      <c r="B557">
        <v>2009</v>
      </c>
      <c r="C557" s="1">
        <v>5.3990169999999997</v>
      </c>
      <c r="D557" s="1">
        <v>0.3</v>
      </c>
      <c r="E557" s="1">
        <v>6.51</v>
      </c>
      <c r="F557" s="1">
        <v>90000</v>
      </c>
      <c r="G557" s="1">
        <v>95.18</v>
      </c>
      <c r="H557" s="1">
        <v>0</v>
      </c>
      <c r="I557" s="1">
        <v>0</v>
      </c>
      <c r="J557" s="1">
        <v>0.12</v>
      </c>
      <c r="K557" s="1">
        <v>100</v>
      </c>
      <c r="L557" s="1">
        <v>149.19578999999999</v>
      </c>
      <c r="M557" s="1">
        <v>8.0299999999999994</v>
      </c>
      <c r="N557" s="1">
        <v>180.0000072</v>
      </c>
      <c r="P557" s="1">
        <v>3.812746937</v>
      </c>
      <c r="Q557" s="1">
        <v>212.13705719999999</v>
      </c>
      <c r="R557" s="1">
        <v>463</v>
      </c>
      <c r="S557" s="1">
        <v>27830</v>
      </c>
      <c r="T557" s="1">
        <v>-3.3730560000000001</v>
      </c>
      <c r="U557" s="1">
        <v>29.918886000000001</v>
      </c>
    </row>
    <row r="558" spans="1:21" x14ac:dyDescent="0.25">
      <c r="A558" t="s">
        <v>48</v>
      </c>
      <c r="B558">
        <v>2010</v>
      </c>
      <c r="C558" s="1">
        <v>5.3</v>
      </c>
      <c r="D558" s="1">
        <v>0.3</v>
      </c>
      <c r="E558" s="1">
        <v>6.32</v>
      </c>
      <c r="F558" s="1">
        <v>13350000</v>
      </c>
      <c r="G558" s="1">
        <v>92.57</v>
      </c>
      <c r="H558" s="1">
        <v>0</v>
      </c>
      <c r="I558" s="1">
        <v>0</v>
      </c>
      <c r="J558" s="1">
        <v>0.14000000000000001</v>
      </c>
      <c r="K558" s="1">
        <v>100</v>
      </c>
      <c r="L558" s="1">
        <v>199.67646999999999</v>
      </c>
      <c r="M558" s="1">
        <v>7.93</v>
      </c>
      <c r="N558" s="1">
        <v>300.0000119</v>
      </c>
      <c r="P558" s="1">
        <v>5.1241633029999996</v>
      </c>
      <c r="Q558" s="1">
        <v>234.23553889999999</v>
      </c>
      <c r="R558" s="1">
        <v>463</v>
      </c>
      <c r="S558" s="1">
        <v>27830</v>
      </c>
      <c r="T558" s="1">
        <v>-3.3730560000000001</v>
      </c>
      <c r="U558" s="1">
        <v>29.918886000000001</v>
      </c>
    </row>
    <row r="559" spans="1:21" x14ac:dyDescent="0.25">
      <c r="A559" t="s">
        <v>48</v>
      </c>
      <c r="B559">
        <v>2011</v>
      </c>
      <c r="C559" s="1">
        <v>6.1226839999999996</v>
      </c>
      <c r="D559" s="1">
        <v>0.2</v>
      </c>
      <c r="E559" s="1">
        <v>6.2</v>
      </c>
      <c r="F559" s="1">
        <v>10000</v>
      </c>
      <c r="G559" s="1">
        <v>91.65</v>
      </c>
      <c r="H559" s="1">
        <v>0.01</v>
      </c>
      <c r="I559" s="1">
        <v>0</v>
      </c>
      <c r="J559" s="1">
        <v>0.13</v>
      </c>
      <c r="K559" s="1">
        <v>92.857140000000001</v>
      </c>
      <c r="L559" s="1">
        <v>226.62114</v>
      </c>
      <c r="M559" s="1">
        <v>7.77</v>
      </c>
      <c r="N559" s="1">
        <v>360.00001429999998</v>
      </c>
      <c r="P559" s="1">
        <v>4.032602496</v>
      </c>
      <c r="Q559" s="1">
        <v>249.5779794</v>
      </c>
      <c r="R559" s="1">
        <v>463</v>
      </c>
      <c r="S559" s="1">
        <v>27830</v>
      </c>
      <c r="T559" s="1">
        <v>-3.3730560000000001</v>
      </c>
      <c r="U559" s="1">
        <v>29.918886000000001</v>
      </c>
    </row>
    <row r="560" spans="1:21" x14ac:dyDescent="0.25">
      <c r="A560" t="s">
        <v>48</v>
      </c>
      <c r="B560">
        <v>2012</v>
      </c>
      <c r="C560" s="1">
        <v>6.5</v>
      </c>
      <c r="D560" s="1">
        <v>0.2</v>
      </c>
      <c r="E560" s="1">
        <v>6.09</v>
      </c>
      <c r="F560" s="1">
        <v>6200000</v>
      </c>
      <c r="G560" s="1">
        <v>91.45</v>
      </c>
      <c r="H560" s="1">
        <v>0.01</v>
      </c>
      <c r="I560" s="1">
        <v>0</v>
      </c>
      <c r="J560" s="1">
        <v>0.14000000000000001</v>
      </c>
      <c r="K560" s="1">
        <v>93.333330000000004</v>
      </c>
      <c r="L560" s="1">
        <v>205.98768999999999</v>
      </c>
      <c r="M560" s="1">
        <v>7.41</v>
      </c>
      <c r="N560" s="1">
        <v>370.0000048</v>
      </c>
      <c r="P560" s="1">
        <v>4.4467082219999998</v>
      </c>
      <c r="Q560" s="1">
        <v>252.35887070000001</v>
      </c>
      <c r="R560" s="1">
        <v>463</v>
      </c>
      <c r="S560" s="1">
        <v>27830</v>
      </c>
      <c r="T560" s="1">
        <v>-3.3730560000000001</v>
      </c>
      <c r="U560" s="1">
        <v>29.918886000000001</v>
      </c>
    </row>
    <row r="561" spans="1:21" x14ac:dyDescent="0.25">
      <c r="A561" t="s">
        <v>48</v>
      </c>
      <c r="B561">
        <v>2013</v>
      </c>
      <c r="C561" s="1">
        <v>6.9</v>
      </c>
      <c r="D561" s="1">
        <v>0.2</v>
      </c>
      <c r="E561" s="1">
        <v>6.01</v>
      </c>
      <c r="F561" s="1">
        <v>96640000</v>
      </c>
      <c r="G561" s="1">
        <v>91.08</v>
      </c>
      <c r="H561" s="1">
        <v>0.03</v>
      </c>
      <c r="I561" s="1">
        <v>0</v>
      </c>
      <c r="J561" s="1">
        <v>0.15</v>
      </c>
      <c r="K561" s="1">
        <v>83.333336000000003</v>
      </c>
      <c r="L561" s="1">
        <v>216.88063</v>
      </c>
      <c r="M561" s="1">
        <v>7.42</v>
      </c>
      <c r="N561" s="1">
        <v>389.99998570000002</v>
      </c>
      <c r="P561" s="1">
        <v>4.9241952610000004</v>
      </c>
      <c r="Q561" s="1">
        <v>256.97565259999999</v>
      </c>
      <c r="R561" s="1">
        <v>463</v>
      </c>
      <c r="S561" s="1">
        <v>27830</v>
      </c>
      <c r="T561" s="1">
        <v>-3.3730560000000001</v>
      </c>
      <c r="U561" s="1">
        <v>29.918886000000001</v>
      </c>
    </row>
    <row r="562" spans="1:21" x14ac:dyDescent="0.25">
      <c r="A562" t="s">
        <v>48</v>
      </c>
      <c r="B562">
        <v>2014</v>
      </c>
      <c r="C562" s="1">
        <v>7</v>
      </c>
      <c r="D562" s="1">
        <v>0.2</v>
      </c>
      <c r="E562" s="1">
        <v>5.85</v>
      </c>
      <c r="F562" s="1">
        <v>140890000</v>
      </c>
      <c r="G562" s="1">
        <v>91.28</v>
      </c>
      <c r="H562" s="1">
        <v>0.04</v>
      </c>
      <c r="I562" s="1">
        <v>0</v>
      </c>
      <c r="J562" s="1">
        <v>0.15</v>
      </c>
      <c r="K562" s="1">
        <v>78.947370000000006</v>
      </c>
      <c r="L562" s="1">
        <v>196.12764000000001</v>
      </c>
      <c r="M562" s="1">
        <v>7.08</v>
      </c>
      <c r="N562" s="1">
        <v>379.9999952</v>
      </c>
      <c r="P562" s="1">
        <v>4.2406516439999997</v>
      </c>
      <c r="Q562" s="1">
        <v>274.85783620000001</v>
      </c>
      <c r="R562" s="1">
        <v>463</v>
      </c>
      <c r="S562" s="1">
        <v>27830</v>
      </c>
      <c r="T562" s="1">
        <v>-3.3730560000000001</v>
      </c>
      <c r="U562" s="1">
        <v>29.918886000000001</v>
      </c>
    </row>
    <row r="563" spans="1:21" x14ac:dyDescent="0.25">
      <c r="A563" t="s">
        <v>48</v>
      </c>
      <c r="B563">
        <v>2015</v>
      </c>
      <c r="C563" s="1">
        <v>8.4276520000000001</v>
      </c>
      <c r="D563" s="1">
        <v>0.2</v>
      </c>
      <c r="E563" s="1">
        <v>5.69</v>
      </c>
      <c r="F563" s="1">
        <v>2490000</v>
      </c>
      <c r="G563" s="1">
        <v>91.15</v>
      </c>
      <c r="H563" s="1">
        <v>0.03</v>
      </c>
      <c r="I563" s="1">
        <v>0</v>
      </c>
      <c r="J563" s="1">
        <v>0.15</v>
      </c>
      <c r="K563" s="1">
        <v>83.333336000000003</v>
      </c>
      <c r="L563" s="1">
        <v>193.7544</v>
      </c>
      <c r="M563" s="1">
        <v>7.38</v>
      </c>
      <c r="N563" s="1">
        <v>400.00000599999998</v>
      </c>
      <c r="P563" s="1">
        <v>-3.9000030859999999</v>
      </c>
      <c r="Q563" s="1">
        <v>305.54965249999998</v>
      </c>
      <c r="R563" s="1">
        <v>463</v>
      </c>
      <c r="S563" s="1">
        <v>27830</v>
      </c>
      <c r="T563" s="1">
        <v>-3.3730560000000001</v>
      </c>
      <c r="U563" s="1">
        <v>29.918886000000001</v>
      </c>
    </row>
    <row r="564" spans="1:21" x14ac:dyDescent="0.25">
      <c r="A564" t="s">
        <v>48</v>
      </c>
      <c r="B564">
        <v>2016</v>
      </c>
      <c r="C564" s="1">
        <v>9.3484099999999994</v>
      </c>
      <c r="D564" s="1">
        <v>0.2</v>
      </c>
      <c r="E564" s="1">
        <v>5.61</v>
      </c>
      <c r="F564" s="1">
        <v>50000</v>
      </c>
      <c r="G564" s="1">
        <v>89.52</v>
      </c>
      <c r="H564" s="1">
        <v>0.03</v>
      </c>
      <c r="I564" s="1">
        <v>0</v>
      </c>
      <c r="J564" s="1">
        <v>0.16</v>
      </c>
      <c r="K564" s="1">
        <v>84.210526000000002</v>
      </c>
      <c r="L564" s="1">
        <v>208.42975999999999</v>
      </c>
      <c r="M564" s="1">
        <v>7.56</v>
      </c>
      <c r="N564" s="1">
        <v>439.99999759999997</v>
      </c>
      <c r="P564" s="1">
        <v>-0.60002000099999997</v>
      </c>
      <c r="Q564" s="1">
        <v>260.56522080000002</v>
      </c>
      <c r="R564" s="1">
        <v>463</v>
      </c>
      <c r="S564" s="1">
        <v>27830</v>
      </c>
      <c r="T564" s="1">
        <v>-3.3730560000000001</v>
      </c>
      <c r="U564" s="1">
        <v>29.918886000000001</v>
      </c>
    </row>
    <row r="565" spans="1:21" x14ac:dyDescent="0.25">
      <c r="A565" t="s">
        <v>48</v>
      </c>
      <c r="B565">
        <v>2017</v>
      </c>
      <c r="C565" s="1">
        <v>9.3000000000000007</v>
      </c>
      <c r="D565" s="1">
        <v>0.2</v>
      </c>
      <c r="E565" s="1">
        <v>5.3</v>
      </c>
      <c r="F565" s="1">
        <v>16940000</v>
      </c>
      <c r="G565" s="1">
        <v>88.12</v>
      </c>
      <c r="H565" s="1">
        <v>0.08</v>
      </c>
      <c r="I565" s="1">
        <v>0</v>
      </c>
      <c r="J565" s="1">
        <v>0.21</v>
      </c>
      <c r="K565" s="1">
        <v>72.413794999999993</v>
      </c>
      <c r="L565" s="1">
        <v>246.89966999999999</v>
      </c>
      <c r="M565" s="1">
        <v>7.62</v>
      </c>
      <c r="N565" s="1">
        <v>529.99997140000005</v>
      </c>
      <c r="P565" s="1">
        <v>0.50000999899999998</v>
      </c>
      <c r="Q565" s="1">
        <v>253.8263541</v>
      </c>
      <c r="R565" s="1">
        <v>463</v>
      </c>
      <c r="S565" s="1">
        <v>27830</v>
      </c>
      <c r="T565" s="1">
        <v>-3.3730560000000001</v>
      </c>
      <c r="U565" s="1">
        <v>29.918886000000001</v>
      </c>
    </row>
    <row r="566" spans="1:21" x14ac:dyDescent="0.25">
      <c r="A566" t="s">
        <v>48</v>
      </c>
      <c r="B566">
        <v>2018</v>
      </c>
      <c r="C566" s="1">
        <v>10.884909</v>
      </c>
      <c r="D566" s="1">
        <v>0.2</v>
      </c>
      <c r="E566" s="1">
        <v>5.14</v>
      </c>
      <c r="F566" s="1">
        <v>20360000</v>
      </c>
      <c r="G566" s="1">
        <v>85.58</v>
      </c>
      <c r="H566" s="1">
        <v>0.1</v>
      </c>
      <c r="I566" s="1">
        <v>0</v>
      </c>
      <c r="J566" s="1">
        <v>0.17</v>
      </c>
      <c r="K566" s="1">
        <v>62.962960000000002</v>
      </c>
      <c r="L566" s="1">
        <v>290.76859999999999</v>
      </c>
      <c r="M566" s="1">
        <v>7.71</v>
      </c>
      <c r="N566" s="1">
        <v>689.99999760000003</v>
      </c>
      <c r="P566" s="1">
        <v>1.609933082</v>
      </c>
      <c r="Q566" s="1">
        <v>238.783467</v>
      </c>
      <c r="R566" s="1">
        <v>463</v>
      </c>
      <c r="S566" s="1">
        <v>27830</v>
      </c>
      <c r="T566" s="1">
        <v>-3.3730560000000001</v>
      </c>
      <c r="U566" s="1">
        <v>29.918886000000001</v>
      </c>
    </row>
    <row r="567" spans="1:21" x14ac:dyDescent="0.25">
      <c r="A567" t="s">
        <v>48</v>
      </c>
      <c r="B567">
        <v>2019</v>
      </c>
      <c r="C567" s="1">
        <v>11.356528000000001</v>
      </c>
      <c r="D567" s="1">
        <v>0.2</v>
      </c>
      <c r="E567" s="1">
        <v>4.9800000000000004</v>
      </c>
      <c r="F567" s="1">
        <v>89840000</v>
      </c>
      <c r="G567" s="1">
        <v>84.77</v>
      </c>
      <c r="H567" s="1">
        <v>0.12</v>
      </c>
      <c r="I567" s="1">
        <v>0</v>
      </c>
      <c r="J567" s="1">
        <v>0.24</v>
      </c>
      <c r="K567" s="1">
        <v>66.666663999999997</v>
      </c>
      <c r="L567" s="1">
        <v>309.34055000000001</v>
      </c>
      <c r="M567" s="1">
        <v>7.62</v>
      </c>
      <c r="N567" s="1">
        <v>720.00002859999995</v>
      </c>
      <c r="P567" s="1">
        <v>1.8424766770000001</v>
      </c>
      <c r="Q567" s="1">
        <v>228.2135892</v>
      </c>
      <c r="R567" s="1">
        <v>463</v>
      </c>
      <c r="S567" s="1">
        <v>27830</v>
      </c>
      <c r="T567" s="1">
        <v>-3.3730560000000001</v>
      </c>
      <c r="U567" s="1">
        <v>29.918886000000001</v>
      </c>
    </row>
    <row r="568" spans="1:21" x14ac:dyDescent="0.25">
      <c r="A568" t="s">
        <v>48</v>
      </c>
      <c r="B568">
        <v>2020</v>
      </c>
      <c r="C568" s="1">
        <v>11.735556000000001</v>
      </c>
      <c r="D568" s="1">
        <v>0.2</v>
      </c>
      <c r="E568" s="1">
        <v>4.83</v>
      </c>
      <c r="H568" s="1">
        <v>0.11</v>
      </c>
      <c r="I568" s="1">
        <v>0</v>
      </c>
      <c r="J568" s="1">
        <v>0.24</v>
      </c>
      <c r="K568" s="1">
        <v>68.571430000000007</v>
      </c>
      <c r="L568" s="1">
        <v>289.06625000000003</v>
      </c>
      <c r="P568" s="1">
        <v>0.297577119</v>
      </c>
      <c r="Q568" s="1">
        <v>238.9907259</v>
      </c>
      <c r="R568" s="1">
        <v>463</v>
      </c>
      <c r="S568" s="1">
        <v>27830</v>
      </c>
      <c r="T568" s="1">
        <v>-3.3730560000000001</v>
      </c>
      <c r="U568" s="1">
        <v>29.918886000000001</v>
      </c>
    </row>
    <row r="569" spans="1:21" x14ac:dyDescent="0.25">
      <c r="A569" t="s">
        <v>49</v>
      </c>
      <c r="B569">
        <v>2000</v>
      </c>
      <c r="C569" s="1">
        <v>16.600000000000001</v>
      </c>
      <c r="D569" s="1">
        <v>3.6</v>
      </c>
      <c r="E569" s="1">
        <v>0.83</v>
      </c>
      <c r="G569" s="1">
        <v>81.58</v>
      </c>
      <c r="H569" s="1">
        <v>0.42</v>
      </c>
      <c r="I569" s="1">
        <v>0</v>
      </c>
      <c r="J569" s="1">
        <v>0.05</v>
      </c>
      <c r="K569" s="1">
        <v>10.638298000000001</v>
      </c>
      <c r="L569" s="1">
        <v>739.45550000000003</v>
      </c>
      <c r="M569" s="1">
        <v>7.91</v>
      </c>
      <c r="N569" s="1">
        <v>1960</v>
      </c>
      <c r="P569" s="1">
        <v>9.9935803219999997</v>
      </c>
      <c r="Q569" s="1">
        <v>300.61367899999999</v>
      </c>
      <c r="R569" s="1">
        <v>95</v>
      </c>
      <c r="S569" s="1">
        <v>181035</v>
      </c>
      <c r="T569" s="1">
        <v>12.565678999999999</v>
      </c>
      <c r="U569" s="1">
        <v>104.99096299999999</v>
      </c>
    </row>
    <row r="570" spans="1:21" x14ac:dyDescent="0.25">
      <c r="A570" t="s">
        <v>49</v>
      </c>
      <c r="B570">
        <v>2001</v>
      </c>
      <c r="C570" s="1">
        <v>14.624777999999999</v>
      </c>
      <c r="D570" s="1">
        <v>4.0999999999999996</v>
      </c>
      <c r="E570" s="1">
        <v>0.82</v>
      </c>
      <c r="G570" s="1">
        <v>80.510000000000005</v>
      </c>
      <c r="H570" s="1">
        <v>0.48</v>
      </c>
      <c r="I570" s="1">
        <v>0</v>
      </c>
      <c r="J570" s="1">
        <v>0.03</v>
      </c>
      <c r="K570" s="1">
        <v>5.8823530000000002</v>
      </c>
      <c r="L570" s="1">
        <v>769.40970000000004</v>
      </c>
      <c r="M570" s="1">
        <v>7.51</v>
      </c>
      <c r="N570" s="1">
        <v>2150</v>
      </c>
      <c r="P570" s="1">
        <v>8.1483860979999996</v>
      </c>
      <c r="Q570" s="1">
        <v>321.1502236</v>
      </c>
      <c r="R570" s="1">
        <v>95</v>
      </c>
      <c r="S570" s="1">
        <v>181035</v>
      </c>
      <c r="T570" s="1">
        <v>12.565678999999999</v>
      </c>
      <c r="U570" s="1">
        <v>104.99096299999999</v>
      </c>
    </row>
    <row r="571" spans="1:21" x14ac:dyDescent="0.25">
      <c r="A571" t="s">
        <v>49</v>
      </c>
      <c r="B571">
        <v>2002</v>
      </c>
      <c r="C571" s="1">
        <v>18.187100000000001</v>
      </c>
      <c r="D571" s="1">
        <v>4.7</v>
      </c>
      <c r="E571" s="1">
        <v>0.97</v>
      </c>
      <c r="G571" s="1">
        <v>80.97</v>
      </c>
      <c r="H571" s="1">
        <v>0.66</v>
      </c>
      <c r="I571" s="1">
        <v>0</v>
      </c>
      <c r="J571" s="1">
        <v>0.03</v>
      </c>
      <c r="K571" s="1">
        <v>4.3478260000000004</v>
      </c>
      <c r="L571" s="1">
        <v>754.14469999999994</v>
      </c>
      <c r="M571" s="1">
        <v>7.05</v>
      </c>
      <c r="N571" s="1">
        <v>2210.0000380000001</v>
      </c>
      <c r="P571" s="1">
        <v>6.578939503</v>
      </c>
      <c r="Q571" s="1">
        <v>338.98747730000002</v>
      </c>
      <c r="R571" s="1">
        <v>95</v>
      </c>
      <c r="S571" s="1">
        <v>181035</v>
      </c>
      <c r="T571" s="1">
        <v>12.565678999999999</v>
      </c>
      <c r="U571" s="1">
        <v>104.99096299999999</v>
      </c>
    </row>
    <row r="572" spans="1:21" x14ac:dyDescent="0.25">
      <c r="A572" t="s">
        <v>49</v>
      </c>
      <c r="B572">
        <v>2003</v>
      </c>
      <c r="C572" s="1">
        <v>19.3</v>
      </c>
      <c r="D572" s="1">
        <v>5.3</v>
      </c>
      <c r="E572" s="1">
        <v>0.96</v>
      </c>
      <c r="F572" s="1">
        <v>4630000</v>
      </c>
      <c r="G572" s="1">
        <v>79.92</v>
      </c>
      <c r="H572" s="1">
        <v>0.67</v>
      </c>
      <c r="I572" s="1">
        <v>0</v>
      </c>
      <c r="J572" s="1">
        <v>0.04</v>
      </c>
      <c r="K572" s="1">
        <v>5.6338030000000003</v>
      </c>
      <c r="L572" s="1">
        <v>803.81635000000006</v>
      </c>
      <c r="M572" s="1">
        <v>6.69</v>
      </c>
      <c r="N572" s="1">
        <v>2380.0001139999999</v>
      </c>
      <c r="P572" s="1">
        <v>8.5058955570000006</v>
      </c>
      <c r="Q572" s="1">
        <v>362.3354822</v>
      </c>
      <c r="R572" s="1">
        <v>95</v>
      </c>
      <c r="S572" s="1">
        <v>181035</v>
      </c>
      <c r="T572" s="1">
        <v>12.565678999999999</v>
      </c>
      <c r="U572" s="1">
        <v>104.99096299999999</v>
      </c>
    </row>
    <row r="573" spans="1:21" x14ac:dyDescent="0.25">
      <c r="A573" t="s">
        <v>49</v>
      </c>
      <c r="B573">
        <v>2004</v>
      </c>
      <c r="C573" s="1">
        <v>25.298383999999999</v>
      </c>
      <c r="D573" s="1">
        <v>5.9</v>
      </c>
      <c r="E573" s="1">
        <v>1.02</v>
      </c>
      <c r="F573" s="1">
        <v>409150000</v>
      </c>
      <c r="G573" s="1">
        <v>80.69</v>
      </c>
      <c r="H573" s="1">
        <v>0.73</v>
      </c>
      <c r="I573" s="1">
        <v>0</v>
      </c>
      <c r="J573" s="1">
        <v>0.03</v>
      </c>
      <c r="K573" s="1">
        <v>3.9473684000000002</v>
      </c>
      <c r="L573" s="1">
        <v>813.56444999999997</v>
      </c>
      <c r="M573" s="1">
        <v>6.23</v>
      </c>
      <c r="N573" s="1">
        <v>2380.0001139999999</v>
      </c>
      <c r="P573" s="1">
        <v>10.34052878</v>
      </c>
      <c r="Q573" s="1">
        <v>408.51363880000002</v>
      </c>
      <c r="R573" s="1">
        <v>95</v>
      </c>
      <c r="S573" s="1">
        <v>181035</v>
      </c>
      <c r="T573" s="1">
        <v>12.565678999999999</v>
      </c>
      <c r="U573" s="1">
        <v>104.99096299999999</v>
      </c>
    </row>
    <row r="574" spans="1:21" x14ac:dyDescent="0.25">
      <c r="A574" t="s">
        <v>49</v>
      </c>
      <c r="B574">
        <v>2005</v>
      </c>
      <c r="C574" s="1">
        <v>20.5</v>
      </c>
      <c r="D574" s="1">
        <v>6.7</v>
      </c>
      <c r="E574" s="1">
        <v>1.02</v>
      </c>
      <c r="F574" s="1">
        <v>1250000</v>
      </c>
      <c r="G574" s="1">
        <v>79.239999999999995</v>
      </c>
      <c r="H574" s="1">
        <v>0.86</v>
      </c>
      <c r="I574" s="1">
        <v>0</v>
      </c>
      <c r="J574" s="1">
        <v>0.04</v>
      </c>
      <c r="K574" s="1">
        <v>4.4444447</v>
      </c>
      <c r="L574" s="1">
        <v>909.82135000000005</v>
      </c>
      <c r="M574" s="1">
        <v>5.73</v>
      </c>
      <c r="N574" s="1">
        <v>2660.000086</v>
      </c>
      <c r="P574" s="1">
        <v>13.25008691</v>
      </c>
      <c r="Q574" s="1">
        <v>474.11119209999998</v>
      </c>
      <c r="R574" s="1">
        <v>95</v>
      </c>
      <c r="S574" s="1">
        <v>181035</v>
      </c>
      <c r="T574" s="1">
        <v>12.565678999999999</v>
      </c>
      <c r="U574" s="1">
        <v>104.99096299999999</v>
      </c>
    </row>
    <row r="575" spans="1:21" x14ac:dyDescent="0.25">
      <c r="A575" t="s">
        <v>49</v>
      </c>
      <c r="B575">
        <v>2006</v>
      </c>
      <c r="C575" s="1">
        <v>32.407580000000003</v>
      </c>
      <c r="D575" s="1">
        <v>7.6</v>
      </c>
      <c r="E575" s="1">
        <v>1.35</v>
      </c>
      <c r="F575" s="1">
        <v>10300000</v>
      </c>
      <c r="G575" s="1">
        <v>78.010000000000005</v>
      </c>
      <c r="H575" s="1">
        <v>0.98</v>
      </c>
      <c r="I575" s="1">
        <v>0</v>
      </c>
      <c r="J575" s="1">
        <v>0.13</v>
      </c>
      <c r="K575" s="1">
        <v>11.711712</v>
      </c>
      <c r="L575" s="1">
        <v>967.99585000000002</v>
      </c>
      <c r="M575" s="1">
        <v>5.31</v>
      </c>
      <c r="N575" s="1">
        <v>2960.0000380000001</v>
      </c>
      <c r="P575" s="1">
        <v>10.771083669999999</v>
      </c>
      <c r="Q575" s="1">
        <v>539.7503289</v>
      </c>
      <c r="R575" s="1">
        <v>95</v>
      </c>
      <c r="S575" s="1">
        <v>181035</v>
      </c>
      <c r="T575" s="1">
        <v>12.565678999999999</v>
      </c>
      <c r="U575" s="1">
        <v>104.99096299999999</v>
      </c>
    </row>
    <row r="576" spans="1:21" x14ac:dyDescent="0.25">
      <c r="A576" t="s">
        <v>49</v>
      </c>
      <c r="B576">
        <v>2007</v>
      </c>
      <c r="C576" s="1">
        <v>35.967635999999999</v>
      </c>
      <c r="D576" s="1">
        <v>8.4</v>
      </c>
      <c r="E576" s="1">
        <v>1.4</v>
      </c>
      <c r="G576" s="1">
        <v>74.790000000000006</v>
      </c>
      <c r="H576" s="1">
        <v>1.25</v>
      </c>
      <c r="I576" s="1">
        <v>0</v>
      </c>
      <c r="J576" s="1">
        <v>0.16</v>
      </c>
      <c r="K576" s="1">
        <v>11.347518000000001</v>
      </c>
      <c r="L576" s="1">
        <v>1116.1547</v>
      </c>
      <c r="M576" s="1">
        <v>5.03</v>
      </c>
      <c r="N576" s="1">
        <v>3660.000086</v>
      </c>
      <c r="P576" s="1">
        <v>10.21257391</v>
      </c>
      <c r="Q576" s="1">
        <v>631.52525760000003</v>
      </c>
      <c r="R576" s="1">
        <v>95</v>
      </c>
      <c r="S576" s="1">
        <v>181035</v>
      </c>
      <c r="T576" s="1">
        <v>12.565678999999999</v>
      </c>
      <c r="U576" s="1">
        <v>104.99096299999999</v>
      </c>
    </row>
    <row r="577" spans="1:21" x14ac:dyDescent="0.25">
      <c r="A577" t="s">
        <v>49</v>
      </c>
      <c r="B577">
        <v>2008</v>
      </c>
      <c r="C577" s="1">
        <v>26.4</v>
      </c>
      <c r="D577" s="1">
        <v>9.4</v>
      </c>
      <c r="E577" s="1">
        <v>1.47</v>
      </c>
      <c r="F577" s="1">
        <v>65900000</v>
      </c>
      <c r="G577" s="1">
        <v>74.13</v>
      </c>
      <c r="H577" s="1">
        <v>1.23</v>
      </c>
      <c r="I577" s="1">
        <v>0</v>
      </c>
      <c r="J577" s="1">
        <v>0.16</v>
      </c>
      <c r="K577" s="1">
        <v>11.510792</v>
      </c>
      <c r="L577" s="1">
        <v>1152.201</v>
      </c>
      <c r="M577" s="1">
        <v>4.76</v>
      </c>
      <c r="N577" s="1">
        <v>4059.9999429999998</v>
      </c>
      <c r="P577" s="1">
        <v>6.6915774749999999</v>
      </c>
      <c r="Q577" s="1">
        <v>745.60912699999994</v>
      </c>
      <c r="R577" s="1">
        <v>95</v>
      </c>
      <c r="S577" s="1">
        <v>181035</v>
      </c>
      <c r="T577" s="1">
        <v>12.565678999999999</v>
      </c>
      <c r="U577" s="1">
        <v>104.99096299999999</v>
      </c>
    </row>
    <row r="578" spans="1:21" x14ac:dyDescent="0.25">
      <c r="A578" t="s">
        <v>49</v>
      </c>
      <c r="B578">
        <v>2009</v>
      </c>
      <c r="C578" s="1">
        <v>43.112152000000002</v>
      </c>
      <c r="D578" s="1">
        <v>10.5</v>
      </c>
      <c r="E578" s="1">
        <v>1.53</v>
      </c>
      <c r="F578" s="1">
        <v>3840000</v>
      </c>
      <c r="G578" s="1">
        <v>68.040000000000006</v>
      </c>
      <c r="H578" s="1">
        <v>1.02</v>
      </c>
      <c r="I578" s="1">
        <v>0</v>
      </c>
      <c r="J578" s="1">
        <v>0.15</v>
      </c>
      <c r="K578" s="1">
        <v>12.820513999999999</v>
      </c>
      <c r="L578" s="1">
        <v>1399.9335000000001</v>
      </c>
      <c r="M578" s="1">
        <v>5.07</v>
      </c>
      <c r="N578" s="1">
        <v>4750</v>
      </c>
      <c r="P578" s="1">
        <v>8.6696959000000004E-2</v>
      </c>
      <c r="Q578" s="1">
        <v>738.05473119999999</v>
      </c>
      <c r="R578" s="1">
        <v>95</v>
      </c>
      <c r="S578" s="1">
        <v>181035</v>
      </c>
      <c r="T578" s="1">
        <v>12.565678999999999</v>
      </c>
      <c r="U578" s="1">
        <v>104.99096299999999</v>
      </c>
    </row>
    <row r="579" spans="1:21" x14ac:dyDescent="0.25">
      <c r="A579" t="s">
        <v>49</v>
      </c>
      <c r="B579">
        <v>2010</v>
      </c>
      <c r="C579" s="1">
        <v>31.1</v>
      </c>
      <c r="D579" s="1">
        <v>11.7</v>
      </c>
      <c r="E579" s="1">
        <v>1.51</v>
      </c>
      <c r="F579" s="1">
        <v>680450000</v>
      </c>
      <c r="G579" s="1">
        <v>64.819999999999993</v>
      </c>
      <c r="H579" s="1">
        <v>0.81</v>
      </c>
      <c r="I579" s="1">
        <v>0</v>
      </c>
      <c r="J579" s="1">
        <v>0.12</v>
      </c>
      <c r="K579" s="1">
        <v>12.903226</v>
      </c>
      <c r="L579" s="1">
        <v>1591.3198</v>
      </c>
      <c r="M579" s="1">
        <v>5.05</v>
      </c>
      <c r="N579" s="1">
        <v>5139.9998660000001</v>
      </c>
      <c r="P579" s="1">
        <v>5.9630785749999999</v>
      </c>
      <c r="Q579" s="1">
        <v>785.50266710000005</v>
      </c>
      <c r="R579" s="1">
        <v>95</v>
      </c>
      <c r="S579" s="1">
        <v>181035</v>
      </c>
      <c r="T579" s="1">
        <v>12.565678999999999</v>
      </c>
      <c r="U579" s="1">
        <v>104.99096299999999</v>
      </c>
    </row>
    <row r="580" spans="1:21" x14ac:dyDescent="0.25">
      <c r="A580" t="s">
        <v>49</v>
      </c>
      <c r="B580">
        <v>2011</v>
      </c>
      <c r="C580" s="1">
        <v>50.307262000000001</v>
      </c>
      <c r="D580" s="1">
        <v>13.1</v>
      </c>
      <c r="E580" s="1">
        <v>14.97</v>
      </c>
      <c r="F580" s="1">
        <v>1120000</v>
      </c>
      <c r="G580" s="1">
        <v>63.99</v>
      </c>
      <c r="H580" s="1">
        <v>0.81</v>
      </c>
      <c r="I580" s="1">
        <v>0</v>
      </c>
      <c r="J580" s="1">
        <v>0.18</v>
      </c>
      <c r="K580" s="1">
        <v>18.181818</v>
      </c>
      <c r="L580" s="1">
        <v>1623.9176</v>
      </c>
      <c r="M580" s="1">
        <v>4.8099999999999996</v>
      </c>
      <c r="N580" s="1">
        <v>5360.0001339999999</v>
      </c>
      <c r="P580" s="1">
        <v>7.0695699459999997</v>
      </c>
      <c r="Q580" s="1">
        <v>882.27561400000002</v>
      </c>
      <c r="R580" s="1">
        <v>95</v>
      </c>
      <c r="S580" s="1">
        <v>181035</v>
      </c>
      <c r="T580" s="1">
        <v>12.565678999999999</v>
      </c>
      <c r="U580" s="1">
        <v>104.99096299999999</v>
      </c>
    </row>
    <row r="581" spans="1:21" x14ac:dyDescent="0.25">
      <c r="A581" t="s">
        <v>49</v>
      </c>
      <c r="B581">
        <v>2012</v>
      </c>
      <c r="C581" s="1">
        <v>53.930565000000001</v>
      </c>
      <c r="D581" s="1">
        <v>14.5</v>
      </c>
      <c r="E581" s="1">
        <v>17.850000000000001</v>
      </c>
      <c r="F581" s="1">
        <v>720000</v>
      </c>
      <c r="G581" s="1">
        <v>64.36</v>
      </c>
      <c r="H581" s="1">
        <v>0.51</v>
      </c>
      <c r="I581" s="1">
        <v>0</v>
      </c>
      <c r="J581" s="1">
        <v>0.86</v>
      </c>
      <c r="K581" s="1">
        <v>62.773724000000001</v>
      </c>
      <c r="L581" s="1">
        <v>1783.7217000000001</v>
      </c>
      <c r="M581" s="1">
        <v>4.68</v>
      </c>
      <c r="N581" s="1">
        <v>5670.0000760000003</v>
      </c>
      <c r="P581" s="1">
        <v>7.313345505</v>
      </c>
      <c r="Q581" s="1">
        <v>950.88034600000003</v>
      </c>
      <c r="R581" s="1">
        <v>95</v>
      </c>
      <c r="S581" s="1">
        <v>181035</v>
      </c>
      <c r="T581" s="1">
        <v>12.565678999999999</v>
      </c>
      <c r="U581" s="1">
        <v>104.99096299999999</v>
      </c>
    </row>
    <row r="582" spans="1:21" x14ac:dyDescent="0.25">
      <c r="A582" t="s">
        <v>49</v>
      </c>
      <c r="B582">
        <v>2013</v>
      </c>
      <c r="C582" s="1">
        <v>57.573695999999998</v>
      </c>
      <c r="D582" s="1">
        <v>16.2</v>
      </c>
      <c r="E582" s="1">
        <v>47.59</v>
      </c>
      <c r="F582" s="1">
        <v>425110000</v>
      </c>
      <c r="G582" s="1">
        <v>64.97</v>
      </c>
      <c r="H582" s="1">
        <v>0.47</v>
      </c>
      <c r="I582" s="1">
        <v>0</v>
      </c>
      <c r="J582" s="1">
        <v>1.26</v>
      </c>
      <c r="K582" s="1">
        <v>72.832369999999997</v>
      </c>
      <c r="L582" s="1">
        <v>1866.1188999999999</v>
      </c>
      <c r="M582" s="1">
        <v>4.47</v>
      </c>
      <c r="N582" s="1">
        <v>5739.9997709999998</v>
      </c>
      <c r="P582" s="1">
        <v>7.3566651490000003</v>
      </c>
      <c r="Q582" s="1">
        <v>1013.420536</v>
      </c>
      <c r="R582" s="1">
        <v>95</v>
      </c>
      <c r="S582" s="1">
        <v>181035</v>
      </c>
      <c r="T582" s="1">
        <v>12.565678999999999</v>
      </c>
      <c r="U582" s="1">
        <v>104.99096299999999</v>
      </c>
    </row>
    <row r="583" spans="1:21" x14ac:dyDescent="0.25">
      <c r="A583" t="s">
        <v>49</v>
      </c>
      <c r="B583">
        <v>2014</v>
      </c>
      <c r="C583" s="1">
        <v>56.1</v>
      </c>
      <c r="D583" s="1">
        <v>18</v>
      </c>
      <c r="E583" s="1">
        <v>63.67</v>
      </c>
      <c r="F583" s="1">
        <v>420000</v>
      </c>
      <c r="G583" s="1">
        <v>63.7</v>
      </c>
      <c r="H583" s="1">
        <v>1.03</v>
      </c>
      <c r="I583" s="1">
        <v>0</v>
      </c>
      <c r="J583" s="1">
        <v>1.96</v>
      </c>
      <c r="K583" s="1">
        <v>65.551839999999999</v>
      </c>
      <c r="L583" s="1">
        <v>2031.7474</v>
      </c>
      <c r="M583" s="1">
        <v>4.5</v>
      </c>
      <c r="N583" s="1">
        <v>6949.9998089999999</v>
      </c>
      <c r="P583" s="1">
        <v>7.1425711009999997</v>
      </c>
      <c r="Q583" s="1">
        <v>1093.4959759999999</v>
      </c>
      <c r="R583" s="1">
        <v>95</v>
      </c>
      <c r="S583" s="1">
        <v>181035</v>
      </c>
      <c r="T583" s="1">
        <v>12.565678999999999</v>
      </c>
      <c r="U583" s="1">
        <v>104.99096299999999</v>
      </c>
    </row>
    <row r="584" spans="1:21" x14ac:dyDescent="0.25">
      <c r="A584" t="s">
        <v>49</v>
      </c>
      <c r="B584">
        <v>2015</v>
      </c>
      <c r="C584" s="1">
        <v>64.910420000000002</v>
      </c>
      <c r="D584" s="1">
        <v>20.3</v>
      </c>
      <c r="E584" s="1">
        <v>62.79</v>
      </c>
      <c r="F584" s="1">
        <v>8150000</v>
      </c>
      <c r="G584" s="1">
        <v>60.63</v>
      </c>
      <c r="H584" s="1">
        <v>2.1</v>
      </c>
      <c r="I584" s="1">
        <v>0</v>
      </c>
      <c r="J584" s="1">
        <v>2.16</v>
      </c>
      <c r="K584" s="1">
        <v>50.704227000000003</v>
      </c>
      <c r="L584" s="1">
        <v>2299.2489999999998</v>
      </c>
      <c r="M584" s="1">
        <v>4.58</v>
      </c>
      <c r="N584" s="1">
        <v>8430.0003049999996</v>
      </c>
      <c r="P584" s="1">
        <v>6.9657978150000002</v>
      </c>
      <c r="Q584" s="1">
        <v>1162.9049950000001</v>
      </c>
      <c r="R584" s="1">
        <v>95</v>
      </c>
      <c r="S584" s="1">
        <v>181035</v>
      </c>
      <c r="T584" s="1">
        <v>12.565678999999999</v>
      </c>
      <c r="U584" s="1">
        <v>104.99096299999999</v>
      </c>
    </row>
    <row r="585" spans="1:21" x14ac:dyDescent="0.25">
      <c r="A585" t="s">
        <v>49</v>
      </c>
      <c r="B585">
        <v>2016</v>
      </c>
      <c r="C585" s="1">
        <v>69.544309999999996</v>
      </c>
      <c r="D585" s="1">
        <v>22.7</v>
      </c>
      <c r="E585" s="1">
        <v>62.07</v>
      </c>
      <c r="F585" s="1">
        <v>156640000</v>
      </c>
      <c r="G585" s="1">
        <v>58.01</v>
      </c>
      <c r="H585" s="1">
        <v>2.62</v>
      </c>
      <c r="I585" s="1">
        <v>0</v>
      </c>
      <c r="J585" s="1">
        <v>2.81</v>
      </c>
      <c r="K585" s="1">
        <v>51.749541999999998</v>
      </c>
      <c r="L585" s="1">
        <v>2828.7440000000001</v>
      </c>
      <c r="M585" s="1">
        <v>4.74</v>
      </c>
      <c r="N585" s="1">
        <v>11069.999690000001</v>
      </c>
      <c r="P585" s="1">
        <v>6.9333139729999997</v>
      </c>
      <c r="Q585" s="1">
        <v>1269.5914990000001</v>
      </c>
      <c r="R585" s="1">
        <v>95</v>
      </c>
      <c r="S585" s="1">
        <v>181035</v>
      </c>
      <c r="T585" s="1">
        <v>12.565678999999999</v>
      </c>
      <c r="U585" s="1">
        <v>104.99096299999999</v>
      </c>
    </row>
    <row r="586" spans="1:21" x14ac:dyDescent="0.25">
      <c r="A586" t="s">
        <v>49</v>
      </c>
      <c r="B586">
        <v>2017</v>
      </c>
      <c r="C586" s="1">
        <v>89.07</v>
      </c>
      <c r="D586" s="1">
        <v>25.5</v>
      </c>
      <c r="E586" s="1">
        <v>66.17</v>
      </c>
      <c r="F586" s="1">
        <v>3750000</v>
      </c>
      <c r="G586" s="1">
        <v>56.25</v>
      </c>
      <c r="H586" s="1">
        <v>3.7</v>
      </c>
      <c r="I586" s="1">
        <v>0</v>
      </c>
      <c r="J586" s="1">
        <v>3.07</v>
      </c>
      <c r="K586" s="1">
        <v>45.347119999999997</v>
      </c>
      <c r="L586" s="1">
        <v>2950.2995999999998</v>
      </c>
      <c r="M586" s="1">
        <v>4.59</v>
      </c>
      <c r="N586" s="1">
        <v>12689.99958</v>
      </c>
      <c r="P586" s="1">
        <v>6.9969036989999998</v>
      </c>
      <c r="Q586" s="1">
        <v>1385.2600660000001</v>
      </c>
      <c r="R586" s="1">
        <v>95</v>
      </c>
      <c r="S586" s="1">
        <v>181035</v>
      </c>
      <c r="T586" s="1">
        <v>12.565678999999999</v>
      </c>
      <c r="U586" s="1">
        <v>104.99096299999999</v>
      </c>
    </row>
    <row r="587" spans="1:21" x14ac:dyDescent="0.25">
      <c r="A587" t="s">
        <v>49</v>
      </c>
      <c r="B587">
        <v>2018</v>
      </c>
      <c r="C587" s="1">
        <v>81.075649999999996</v>
      </c>
      <c r="D587" s="1">
        <v>28.9</v>
      </c>
      <c r="E587" s="1">
        <v>86.74</v>
      </c>
      <c r="F587" s="1">
        <v>15750000</v>
      </c>
      <c r="G587" s="1">
        <v>56.38</v>
      </c>
      <c r="H587" s="1">
        <v>2.96</v>
      </c>
      <c r="I587" s="1">
        <v>0</v>
      </c>
      <c r="J587" s="1">
        <v>5</v>
      </c>
      <c r="K587" s="1">
        <v>62.814070000000001</v>
      </c>
      <c r="L587" s="1">
        <v>3674.9281999999998</v>
      </c>
      <c r="M587" s="1">
        <v>4.6100000000000003</v>
      </c>
      <c r="N587" s="1">
        <v>14579.99992</v>
      </c>
      <c r="P587" s="1">
        <v>7.4691692070000002</v>
      </c>
      <c r="Q587" s="1">
        <v>1512.1269890000001</v>
      </c>
      <c r="R587" s="1">
        <v>95</v>
      </c>
      <c r="S587" s="1">
        <v>181035</v>
      </c>
      <c r="T587" s="1">
        <v>12.565678999999999</v>
      </c>
      <c r="U587" s="1">
        <v>104.99096299999999</v>
      </c>
    </row>
    <row r="588" spans="1:21" x14ac:dyDescent="0.25">
      <c r="A588" t="s">
        <v>49</v>
      </c>
      <c r="B588">
        <v>2019</v>
      </c>
      <c r="C588" s="1">
        <v>84</v>
      </c>
      <c r="D588" s="1">
        <v>32.6</v>
      </c>
      <c r="E588" s="1">
        <v>91.27</v>
      </c>
      <c r="F588" s="1">
        <v>360000</v>
      </c>
      <c r="G588" s="1">
        <v>53.36</v>
      </c>
      <c r="H588" s="1">
        <v>3.94</v>
      </c>
      <c r="I588" s="1">
        <v>0</v>
      </c>
      <c r="J588" s="1">
        <v>4.51</v>
      </c>
      <c r="K588" s="1">
        <v>53.372787000000002</v>
      </c>
      <c r="L588" s="1">
        <v>4069.4607000000001</v>
      </c>
      <c r="M588" s="1">
        <v>4.68</v>
      </c>
      <c r="N588" s="1">
        <v>16180.000309999999</v>
      </c>
      <c r="P588" s="1">
        <v>7.0541069319999998</v>
      </c>
      <c r="Q588" s="1">
        <v>1643.1213889999999</v>
      </c>
      <c r="R588" s="1">
        <v>95</v>
      </c>
      <c r="S588" s="1">
        <v>181035</v>
      </c>
      <c r="T588" s="1">
        <v>12.565678999999999</v>
      </c>
      <c r="U588" s="1">
        <v>104.99096299999999</v>
      </c>
    </row>
    <row r="589" spans="1:21" x14ac:dyDescent="0.25">
      <c r="A589" t="s">
        <v>49</v>
      </c>
      <c r="B589">
        <v>2020</v>
      </c>
      <c r="C589" s="1">
        <v>86.4</v>
      </c>
      <c r="D589" s="1">
        <v>36.799999999999997</v>
      </c>
      <c r="E589" s="1">
        <v>95.03</v>
      </c>
      <c r="H589" s="1">
        <v>3.83</v>
      </c>
      <c r="I589" s="1">
        <v>0</v>
      </c>
      <c r="J589" s="1">
        <v>4.62</v>
      </c>
      <c r="K589" s="1">
        <v>54.674557</v>
      </c>
      <c r="L589" s="1">
        <v>3918.6374999999998</v>
      </c>
      <c r="P589" s="1">
        <v>-3.1475890980000001</v>
      </c>
      <c r="Q589" s="1">
        <v>1543.6692579999999</v>
      </c>
      <c r="R589" s="1">
        <v>95</v>
      </c>
      <c r="S589" s="1">
        <v>181035</v>
      </c>
      <c r="T589" s="1">
        <v>12.565678999999999</v>
      </c>
      <c r="U589" s="1">
        <v>104.99096299999999</v>
      </c>
    </row>
    <row r="590" spans="1:21" x14ac:dyDescent="0.25">
      <c r="A590" t="s">
        <v>50</v>
      </c>
      <c r="B590">
        <v>2000</v>
      </c>
      <c r="C590" s="1">
        <v>41</v>
      </c>
      <c r="D590" s="1">
        <v>9.8000000000000007</v>
      </c>
      <c r="E590" s="1">
        <v>46.37</v>
      </c>
      <c r="G590" s="1">
        <v>84.59</v>
      </c>
      <c r="H590" s="1">
        <v>0.04</v>
      </c>
      <c r="I590" s="1">
        <v>0</v>
      </c>
      <c r="J590" s="1">
        <v>3.41</v>
      </c>
      <c r="K590" s="1">
        <v>98.840575999999999</v>
      </c>
      <c r="L590" s="1">
        <v>1575.576</v>
      </c>
      <c r="M590" s="1">
        <v>6.23</v>
      </c>
      <c r="N590" s="1">
        <v>5210</v>
      </c>
      <c r="P590" s="1">
        <v>3.832417795</v>
      </c>
      <c r="Q590" s="1">
        <v>681.10204299999998</v>
      </c>
      <c r="R590" s="1">
        <v>56</v>
      </c>
      <c r="S590" s="1">
        <v>475440</v>
      </c>
      <c r="T590" s="1">
        <v>7.3697220000000003</v>
      </c>
      <c r="U590" s="1">
        <v>12.354722000000001</v>
      </c>
    </row>
    <row r="591" spans="1:21" x14ac:dyDescent="0.25">
      <c r="A591" t="s">
        <v>50</v>
      </c>
      <c r="B591">
        <v>2001</v>
      </c>
      <c r="C591" s="1">
        <v>46.2</v>
      </c>
      <c r="D591" s="1">
        <v>10.7</v>
      </c>
      <c r="E591" s="1">
        <v>45.16</v>
      </c>
      <c r="G591" s="1">
        <v>85.3</v>
      </c>
      <c r="H591" s="1">
        <v>0.06</v>
      </c>
      <c r="I591" s="1">
        <v>0</v>
      </c>
      <c r="J591" s="1">
        <v>3.44</v>
      </c>
      <c r="K591" s="1">
        <v>98.285709999999995</v>
      </c>
      <c r="L591" s="1">
        <v>1529.8099</v>
      </c>
      <c r="M591" s="1">
        <v>6.04</v>
      </c>
      <c r="N591" s="1">
        <v>5160</v>
      </c>
      <c r="P591" s="1">
        <v>4.3242611919999998</v>
      </c>
      <c r="Q591" s="1">
        <v>687.6481344</v>
      </c>
      <c r="R591" s="1">
        <v>56</v>
      </c>
      <c r="S591" s="1">
        <v>475440</v>
      </c>
      <c r="T591" s="1">
        <v>7.3697220000000003</v>
      </c>
      <c r="U591" s="1">
        <v>12.354722000000001</v>
      </c>
    </row>
    <row r="592" spans="1:21" x14ac:dyDescent="0.25">
      <c r="A592" t="s">
        <v>50</v>
      </c>
      <c r="B592">
        <v>2002</v>
      </c>
      <c r="C592" s="1">
        <v>44.040399999999998</v>
      </c>
      <c r="D592" s="1">
        <v>11.7</v>
      </c>
      <c r="E592" s="1">
        <v>43.97</v>
      </c>
      <c r="F592" s="1">
        <v>10000</v>
      </c>
      <c r="G592" s="1">
        <v>85.26</v>
      </c>
      <c r="H592" s="1">
        <v>0.11</v>
      </c>
      <c r="I592" s="1">
        <v>0</v>
      </c>
      <c r="J592" s="1">
        <v>3.15</v>
      </c>
      <c r="K592" s="1">
        <v>96.625770000000003</v>
      </c>
      <c r="L592" s="1">
        <v>1467.4718</v>
      </c>
      <c r="M592" s="1">
        <v>6.1</v>
      </c>
      <c r="N592" s="1">
        <v>5130.0001140000004</v>
      </c>
      <c r="P592" s="1">
        <v>4.4770268289999997</v>
      </c>
      <c r="Q592" s="1">
        <v>759.11185139999998</v>
      </c>
      <c r="R592" s="1">
        <v>56</v>
      </c>
      <c r="S592" s="1">
        <v>475440</v>
      </c>
      <c r="T592" s="1">
        <v>7.3697220000000003</v>
      </c>
      <c r="U592" s="1">
        <v>12.354722000000001</v>
      </c>
    </row>
    <row r="593" spans="1:21" x14ac:dyDescent="0.25">
      <c r="A593" t="s">
        <v>50</v>
      </c>
      <c r="B593">
        <v>2003</v>
      </c>
      <c r="C593" s="1">
        <v>45.123013</v>
      </c>
      <c r="D593" s="1">
        <v>12.7</v>
      </c>
      <c r="E593" s="1">
        <v>42.82</v>
      </c>
      <c r="F593" s="1">
        <v>10000</v>
      </c>
      <c r="G593" s="1">
        <v>85.3</v>
      </c>
      <c r="H593" s="1">
        <v>0.15</v>
      </c>
      <c r="I593" s="1">
        <v>0</v>
      </c>
      <c r="J593" s="1">
        <v>3.49</v>
      </c>
      <c r="K593" s="1">
        <v>95.87912</v>
      </c>
      <c r="L593" s="1">
        <v>1529.6642999999999</v>
      </c>
      <c r="M593" s="1">
        <v>6.07</v>
      </c>
      <c r="N593" s="1">
        <v>5210.0000380000001</v>
      </c>
      <c r="P593" s="1">
        <v>5.4531536909999998</v>
      </c>
      <c r="Q593" s="1">
        <v>950.56486370000005</v>
      </c>
      <c r="R593" s="1">
        <v>56</v>
      </c>
      <c r="S593" s="1">
        <v>475440</v>
      </c>
      <c r="T593" s="1">
        <v>7.3697220000000003</v>
      </c>
      <c r="U593" s="1">
        <v>12.354722000000001</v>
      </c>
    </row>
    <row r="594" spans="1:21" x14ac:dyDescent="0.25">
      <c r="A594" t="s">
        <v>50</v>
      </c>
      <c r="B594">
        <v>2004</v>
      </c>
      <c r="C594" s="1">
        <v>47.1</v>
      </c>
      <c r="D594" s="1">
        <v>13.7</v>
      </c>
      <c r="E594" s="1">
        <v>41.68</v>
      </c>
      <c r="F594" s="1">
        <v>20000</v>
      </c>
      <c r="G594" s="1">
        <v>85.53</v>
      </c>
      <c r="H594" s="1">
        <v>0.18</v>
      </c>
      <c r="I594" s="1">
        <v>0</v>
      </c>
      <c r="J594" s="1">
        <v>3.88</v>
      </c>
      <c r="K594" s="1">
        <v>95.566505000000006</v>
      </c>
      <c r="L594" s="1">
        <v>1551.4</v>
      </c>
      <c r="M594" s="1">
        <v>5.86</v>
      </c>
      <c r="N594" s="1">
        <v>5119.9998859999996</v>
      </c>
      <c r="P594" s="1">
        <v>7.0488628230000003</v>
      </c>
      <c r="Q594" s="1">
        <v>1090.7853319999999</v>
      </c>
      <c r="R594" s="1">
        <v>56</v>
      </c>
      <c r="S594" s="1">
        <v>475440</v>
      </c>
      <c r="T594" s="1">
        <v>7.3697220000000003</v>
      </c>
      <c r="U594" s="1">
        <v>12.354722000000001</v>
      </c>
    </row>
    <row r="595" spans="1:21" x14ac:dyDescent="0.25">
      <c r="A595" t="s">
        <v>50</v>
      </c>
      <c r="B595">
        <v>2005</v>
      </c>
      <c r="C595" s="1">
        <v>47.281933000000002</v>
      </c>
      <c r="D595" s="1">
        <v>14.7</v>
      </c>
      <c r="E595" s="1">
        <v>40.57</v>
      </c>
      <c r="G595" s="1">
        <v>86.31</v>
      </c>
      <c r="H595" s="1">
        <v>0.22</v>
      </c>
      <c r="I595" s="1">
        <v>0</v>
      </c>
      <c r="J595" s="1">
        <v>3.73</v>
      </c>
      <c r="K595" s="1">
        <v>94.43038</v>
      </c>
      <c r="L595" s="1">
        <v>1456.8976</v>
      </c>
      <c r="M595" s="1">
        <v>5.79</v>
      </c>
      <c r="N595" s="1">
        <v>5019.9999809999999</v>
      </c>
      <c r="P595" s="1">
        <v>2.2282702059999999</v>
      </c>
      <c r="Q595" s="1">
        <v>1100.1749259999999</v>
      </c>
      <c r="R595" s="1">
        <v>56</v>
      </c>
      <c r="S595" s="1">
        <v>475440</v>
      </c>
      <c r="T595" s="1">
        <v>7.3697220000000003</v>
      </c>
      <c r="U595" s="1">
        <v>12.354722000000001</v>
      </c>
    </row>
    <row r="596" spans="1:21" x14ac:dyDescent="0.25">
      <c r="A596" t="s">
        <v>50</v>
      </c>
      <c r="B596">
        <v>2006</v>
      </c>
      <c r="C596" s="1">
        <v>49</v>
      </c>
      <c r="D596" s="1">
        <v>15.9</v>
      </c>
      <c r="E596" s="1">
        <v>39.479999999999997</v>
      </c>
      <c r="F596" s="1">
        <v>11080000</v>
      </c>
      <c r="G596" s="1">
        <v>85.51</v>
      </c>
      <c r="H596" s="1">
        <v>0.54</v>
      </c>
      <c r="I596" s="1">
        <v>0</v>
      </c>
      <c r="J596" s="1">
        <v>3.85</v>
      </c>
      <c r="K596" s="1">
        <v>87.69932</v>
      </c>
      <c r="L596" s="1">
        <v>1606.5827999999999</v>
      </c>
      <c r="M596" s="1">
        <v>5.17</v>
      </c>
      <c r="N596" s="1">
        <v>5090.000153</v>
      </c>
      <c r="P596" s="1">
        <v>3.8095832729999999</v>
      </c>
      <c r="Q596" s="1">
        <v>1147.4366</v>
      </c>
      <c r="R596" s="1">
        <v>56</v>
      </c>
      <c r="S596" s="1">
        <v>475440</v>
      </c>
      <c r="T596" s="1">
        <v>7.3697220000000003</v>
      </c>
      <c r="U596" s="1">
        <v>12.354722000000001</v>
      </c>
    </row>
    <row r="597" spans="1:21" x14ac:dyDescent="0.25">
      <c r="A597" t="s">
        <v>50</v>
      </c>
      <c r="B597">
        <v>2007</v>
      </c>
      <c r="C597" s="1">
        <v>48.2</v>
      </c>
      <c r="D597" s="1">
        <v>16.8</v>
      </c>
      <c r="E597" s="1">
        <v>38.409999999999997</v>
      </c>
      <c r="G597" s="1">
        <v>80.819999999999993</v>
      </c>
      <c r="H597" s="1">
        <v>1.24</v>
      </c>
      <c r="I597" s="1">
        <v>0</v>
      </c>
      <c r="J597" s="1">
        <v>3.81</v>
      </c>
      <c r="K597" s="1">
        <v>75.445539999999994</v>
      </c>
      <c r="L597" s="1">
        <v>1647.3815999999999</v>
      </c>
      <c r="M597" s="1">
        <v>4.6500000000000004</v>
      </c>
      <c r="N597" s="1">
        <v>6130.0001140000004</v>
      </c>
      <c r="P597" s="1">
        <v>4.3275890129999999</v>
      </c>
      <c r="Q597" s="1">
        <v>1277.516807</v>
      </c>
      <c r="R597" s="1">
        <v>56</v>
      </c>
      <c r="S597" s="1">
        <v>475440</v>
      </c>
      <c r="T597" s="1">
        <v>7.3697220000000003</v>
      </c>
      <c r="U597" s="1">
        <v>12.354722000000001</v>
      </c>
    </row>
    <row r="598" spans="1:21" x14ac:dyDescent="0.25">
      <c r="A598" t="s">
        <v>50</v>
      </c>
      <c r="B598">
        <v>2008</v>
      </c>
      <c r="C598" s="1">
        <v>50.541397000000003</v>
      </c>
      <c r="D598" s="1">
        <v>17.7</v>
      </c>
      <c r="E598" s="1">
        <v>37.369999999999997</v>
      </c>
      <c r="F598" s="1">
        <v>490000</v>
      </c>
      <c r="G598" s="1">
        <v>80.819999999999993</v>
      </c>
      <c r="H598" s="1">
        <v>1.29</v>
      </c>
      <c r="I598" s="1">
        <v>0</v>
      </c>
      <c r="J598" s="1">
        <v>4.1900000000000004</v>
      </c>
      <c r="K598" s="1">
        <v>76.459854000000007</v>
      </c>
      <c r="L598" s="1">
        <v>1625.4770000000001</v>
      </c>
      <c r="M598" s="1">
        <v>4.53</v>
      </c>
      <c r="N598" s="1">
        <v>6389.9998660000001</v>
      </c>
      <c r="P598" s="1">
        <v>2.8476778889999999</v>
      </c>
      <c r="Q598" s="1">
        <v>1439.547804</v>
      </c>
      <c r="R598" s="1">
        <v>56</v>
      </c>
      <c r="S598" s="1">
        <v>475440</v>
      </c>
      <c r="T598" s="1">
        <v>7.3697220000000003</v>
      </c>
      <c r="U598" s="1">
        <v>12.354722000000001</v>
      </c>
    </row>
    <row r="599" spans="1:21" x14ac:dyDescent="0.25">
      <c r="A599" t="s">
        <v>50</v>
      </c>
      <c r="B599">
        <v>2009</v>
      </c>
      <c r="C599" s="1">
        <v>51.644154</v>
      </c>
      <c r="D599" s="1">
        <v>18.55</v>
      </c>
      <c r="E599" s="1">
        <v>36.369999999999997</v>
      </c>
      <c r="F599" s="1">
        <v>150000</v>
      </c>
      <c r="G599" s="1">
        <v>79.25</v>
      </c>
      <c r="H599" s="1">
        <v>1.59</v>
      </c>
      <c r="I599" s="1">
        <v>0</v>
      </c>
      <c r="J599" s="1">
        <v>3.98</v>
      </c>
      <c r="K599" s="1">
        <v>71.454216000000002</v>
      </c>
      <c r="L599" s="1">
        <v>1695.7526</v>
      </c>
      <c r="M599" s="1">
        <v>4.8</v>
      </c>
      <c r="N599" s="1">
        <v>7030.0002100000002</v>
      </c>
      <c r="P599" s="1">
        <v>2.5792517749999999</v>
      </c>
      <c r="Q599" s="1">
        <v>1411.4745720000001</v>
      </c>
      <c r="R599" s="1">
        <v>56</v>
      </c>
      <c r="S599" s="1">
        <v>475440</v>
      </c>
      <c r="T599" s="1">
        <v>7.3697220000000003</v>
      </c>
      <c r="U599" s="1">
        <v>12.354722000000001</v>
      </c>
    </row>
    <row r="600" spans="1:21" x14ac:dyDescent="0.25">
      <c r="A600" t="s">
        <v>50</v>
      </c>
      <c r="B600">
        <v>2010</v>
      </c>
      <c r="C600" s="1">
        <v>52.759556000000003</v>
      </c>
      <c r="D600" s="1">
        <v>19.399999999999999</v>
      </c>
      <c r="E600" s="1">
        <v>35.61</v>
      </c>
      <c r="F600" s="1">
        <v>53960000</v>
      </c>
      <c r="G600" s="1">
        <v>78.760000000000005</v>
      </c>
      <c r="H600" s="1">
        <v>1.49</v>
      </c>
      <c r="I600" s="1">
        <v>0</v>
      </c>
      <c r="J600" s="1">
        <v>4.22</v>
      </c>
      <c r="K600" s="1">
        <v>73.905426000000006</v>
      </c>
      <c r="L600" s="1">
        <v>1886.1507999999999</v>
      </c>
      <c r="M600" s="1">
        <v>4.68</v>
      </c>
      <c r="N600" s="1">
        <v>7010.0002290000002</v>
      </c>
      <c r="P600" s="1">
        <v>2.8990247240000002</v>
      </c>
      <c r="Q600" s="1">
        <v>1352.302275</v>
      </c>
      <c r="R600" s="1">
        <v>56</v>
      </c>
      <c r="S600" s="1">
        <v>475440</v>
      </c>
      <c r="T600" s="1">
        <v>7.3697220000000003</v>
      </c>
      <c r="U600" s="1">
        <v>12.354722000000001</v>
      </c>
    </row>
    <row r="601" spans="1:21" x14ac:dyDescent="0.25">
      <c r="A601" t="s">
        <v>50</v>
      </c>
      <c r="B601">
        <v>2011</v>
      </c>
      <c r="C601" s="1">
        <v>53.7</v>
      </c>
      <c r="D601" s="1">
        <v>20</v>
      </c>
      <c r="E601" s="1">
        <v>34.96</v>
      </c>
      <c r="F601" s="1">
        <v>40000</v>
      </c>
      <c r="G601" s="1">
        <v>78.61</v>
      </c>
      <c r="H601" s="1">
        <v>1.38</v>
      </c>
      <c r="I601" s="1">
        <v>0</v>
      </c>
      <c r="J601" s="1">
        <v>4.3499999999999996</v>
      </c>
      <c r="K601" s="1">
        <v>75.916229999999999</v>
      </c>
      <c r="L601" s="1">
        <v>1931.2103</v>
      </c>
      <c r="M601" s="1">
        <v>4.71</v>
      </c>
      <c r="N601" s="1">
        <v>6809.9999429999998</v>
      </c>
      <c r="P601" s="1">
        <v>3.379211288</v>
      </c>
      <c r="Q601" s="1">
        <v>1465.145788</v>
      </c>
      <c r="R601" s="1">
        <v>56</v>
      </c>
      <c r="S601" s="1">
        <v>475440</v>
      </c>
      <c r="T601" s="1">
        <v>7.3697220000000003</v>
      </c>
      <c r="U601" s="1">
        <v>12.354722000000001</v>
      </c>
    </row>
    <row r="602" spans="1:21" x14ac:dyDescent="0.25">
      <c r="A602" t="s">
        <v>50</v>
      </c>
      <c r="B602">
        <v>2012</v>
      </c>
      <c r="C602" s="1">
        <v>55.039154000000003</v>
      </c>
      <c r="D602" s="1">
        <v>20.8</v>
      </c>
      <c r="E602" s="1">
        <v>34.04</v>
      </c>
      <c r="F602" s="1">
        <v>724590000</v>
      </c>
      <c r="G602" s="1">
        <v>78.53</v>
      </c>
      <c r="H602" s="1">
        <v>1.0900000000000001</v>
      </c>
      <c r="I602" s="1">
        <v>0</v>
      </c>
      <c r="J602" s="1">
        <v>4.21</v>
      </c>
      <c r="K602" s="1">
        <v>79.433959999999999</v>
      </c>
      <c r="L602" s="1">
        <v>1873.3829000000001</v>
      </c>
      <c r="M602" s="1">
        <v>4.7</v>
      </c>
      <c r="N602" s="1">
        <v>6880.0001140000004</v>
      </c>
      <c r="P602" s="1">
        <v>4.6259787189999999</v>
      </c>
      <c r="Q602" s="1">
        <v>1403.522915</v>
      </c>
      <c r="R602" s="1">
        <v>56</v>
      </c>
      <c r="S602" s="1">
        <v>475440</v>
      </c>
      <c r="T602" s="1">
        <v>7.3697220000000003</v>
      </c>
      <c r="U602" s="1">
        <v>12.354722000000001</v>
      </c>
    </row>
    <row r="603" spans="1:21" x14ac:dyDescent="0.25">
      <c r="A603" t="s">
        <v>50</v>
      </c>
      <c r="B603">
        <v>2013</v>
      </c>
      <c r="C603" s="1">
        <v>56.207813000000002</v>
      </c>
      <c r="D603" s="1">
        <v>21.4</v>
      </c>
      <c r="E603" s="1">
        <v>33.340000000000003</v>
      </c>
      <c r="F603" s="1">
        <v>20000</v>
      </c>
      <c r="G603" s="1">
        <v>77.599999999999994</v>
      </c>
      <c r="H603" s="1">
        <v>1.82</v>
      </c>
      <c r="I603" s="1">
        <v>0</v>
      </c>
      <c r="J603" s="1">
        <v>4.33</v>
      </c>
      <c r="K603" s="1">
        <v>70.406499999999994</v>
      </c>
      <c r="L603" s="1">
        <v>1600.2953</v>
      </c>
      <c r="M603" s="1">
        <v>4.67</v>
      </c>
      <c r="N603" s="1">
        <v>7550.0001910000001</v>
      </c>
      <c r="P603" s="1">
        <v>4.9955291590000002</v>
      </c>
      <c r="Q603" s="1">
        <v>1527.7512569999999</v>
      </c>
      <c r="R603" s="1">
        <v>56</v>
      </c>
      <c r="S603" s="1">
        <v>475440</v>
      </c>
      <c r="T603" s="1">
        <v>7.3697220000000003</v>
      </c>
      <c r="U603" s="1">
        <v>12.354722000000001</v>
      </c>
    </row>
    <row r="604" spans="1:21" x14ac:dyDescent="0.25">
      <c r="A604" t="s">
        <v>50</v>
      </c>
      <c r="B604">
        <v>2014</v>
      </c>
      <c r="C604" s="1">
        <v>56.8</v>
      </c>
      <c r="D604" s="1">
        <v>21.7</v>
      </c>
      <c r="E604" s="1">
        <v>32.54</v>
      </c>
      <c r="F604" s="1">
        <v>11230000</v>
      </c>
      <c r="G604" s="1">
        <v>76.790000000000006</v>
      </c>
      <c r="H604" s="1">
        <v>2.33</v>
      </c>
      <c r="I604" s="1">
        <v>0</v>
      </c>
      <c r="J604" s="1">
        <v>4.34</v>
      </c>
      <c r="K604" s="1">
        <v>65.06747</v>
      </c>
      <c r="L604" s="1">
        <v>1941.5419999999999</v>
      </c>
      <c r="M604" s="1">
        <v>4.78</v>
      </c>
      <c r="N604" s="1">
        <v>8250</v>
      </c>
      <c r="P604" s="1">
        <v>5.7198181440000004</v>
      </c>
      <c r="Q604" s="1">
        <v>1604.214035</v>
      </c>
      <c r="R604" s="1">
        <v>56</v>
      </c>
      <c r="S604" s="1">
        <v>475440</v>
      </c>
      <c r="T604" s="1">
        <v>7.3697220000000003</v>
      </c>
      <c r="U604" s="1">
        <v>12.354722000000001</v>
      </c>
    </row>
    <row r="605" spans="1:21" x14ac:dyDescent="0.25">
      <c r="A605" t="s">
        <v>50</v>
      </c>
      <c r="B605">
        <v>2015</v>
      </c>
      <c r="C605" s="1">
        <v>58.595592000000003</v>
      </c>
      <c r="D605" s="1">
        <v>22</v>
      </c>
      <c r="E605" s="1">
        <v>31.76</v>
      </c>
      <c r="F605" s="1">
        <v>2060000</v>
      </c>
      <c r="G605" s="1">
        <v>78.06</v>
      </c>
      <c r="H605" s="1">
        <v>3.37</v>
      </c>
      <c r="I605" s="1">
        <v>0</v>
      </c>
      <c r="J605" s="1">
        <v>4.33</v>
      </c>
      <c r="K605" s="1">
        <v>56.23377</v>
      </c>
      <c r="L605" s="1">
        <v>1888.3931</v>
      </c>
      <c r="M605" s="1">
        <v>4.7699999999999996</v>
      </c>
      <c r="N605" s="1">
        <v>8460.0000380000001</v>
      </c>
      <c r="P605" s="1">
        <v>5.6669529909999996</v>
      </c>
      <c r="Q605" s="1">
        <v>1382.5097900000001</v>
      </c>
      <c r="R605" s="1">
        <v>56</v>
      </c>
      <c r="S605" s="1">
        <v>475440</v>
      </c>
      <c r="T605" s="1">
        <v>7.3697220000000003</v>
      </c>
      <c r="U605" s="1">
        <v>12.354722000000001</v>
      </c>
    </row>
    <row r="606" spans="1:21" x14ac:dyDescent="0.25">
      <c r="A606" t="s">
        <v>50</v>
      </c>
      <c r="B606">
        <v>2016</v>
      </c>
      <c r="C606" s="1">
        <v>59.808776999999999</v>
      </c>
      <c r="D606" s="1">
        <v>22.2</v>
      </c>
      <c r="E606" s="1">
        <v>30.99</v>
      </c>
      <c r="F606" s="1">
        <v>77450000</v>
      </c>
      <c r="G606" s="1">
        <v>78.78</v>
      </c>
      <c r="H606" s="1">
        <v>2.58</v>
      </c>
      <c r="I606" s="1">
        <v>0</v>
      </c>
      <c r="J606" s="1">
        <v>4.34</v>
      </c>
      <c r="K606" s="1">
        <v>62.716763</v>
      </c>
      <c r="L606" s="1">
        <v>1785.7306000000001</v>
      </c>
      <c r="M606" s="1">
        <v>4.6500000000000004</v>
      </c>
      <c r="N606" s="1">
        <v>9079.9999239999997</v>
      </c>
      <c r="P606" s="1">
        <v>4.5357942360000001</v>
      </c>
      <c r="Q606" s="1">
        <v>1413.2559570000001</v>
      </c>
      <c r="R606" s="1">
        <v>56</v>
      </c>
      <c r="S606" s="1">
        <v>475440</v>
      </c>
      <c r="T606" s="1">
        <v>7.3697220000000003</v>
      </c>
      <c r="U606" s="1">
        <v>12.354722000000001</v>
      </c>
    </row>
    <row r="607" spans="1:21" x14ac:dyDescent="0.25">
      <c r="A607" t="s">
        <v>50</v>
      </c>
      <c r="B607">
        <v>2017</v>
      </c>
      <c r="C607" s="1">
        <v>61.030864999999999</v>
      </c>
      <c r="D607" s="1">
        <v>22.2</v>
      </c>
      <c r="E607" s="1">
        <v>30.28</v>
      </c>
      <c r="F607" s="1">
        <v>171120000</v>
      </c>
      <c r="G607" s="1">
        <v>79.17</v>
      </c>
      <c r="H607" s="1">
        <v>2.78</v>
      </c>
      <c r="I607" s="1">
        <v>0</v>
      </c>
      <c r="J607" s="1">
        <v>5.0599999999999996</v>
      </c>
      <c r="K607" s="1">
        <v>64.540819999999997</v>
      </c>
      <c r="L607" s="1">
        <v>1763.4426000000001</v>
      </c>
      <c r="M607" s="1">
        <v>4.53</v>
      </c>
      <c r="N607" s="1">
        <v>9170.0000760000003</v>
      </c>
      <c r="P607" s="1">
        <v>3.5411765489999998</v>
      </c>
      <c r="Q607" s="1">
        <v>1469.4475</v>
      </c>
      <c r="R607" s="1">
        <v>56</v>
      </c>
      <c r="S607" s="1">
        <v>475440</v>
      </c>
      <c r="T607" s="1">
        <v>7.3697220000000003</v>
      </c>
      <c r="U607" s="1">
        <v>12.354722000000001</v>
      </c>
    </row>
    <row r="608" spans="1:21" x14ac:dyDescent="0.25">
      <c r="A608" t="s">
        <v>50</v>
      </c>
      <c r="B608">
        <v>2018</v>
      </c>
      <c r="C608" s="1">
        <v>62.2</v>
      </c>
      <c r="D608" s="1">
        <v>22.1</v>
      </c>
      <c r="E608" s="1">
        <v>29.6</v>
      </c>
      <c r="F608" s="1">
        <v>934680000</v>
      </c>
      <c r="G608" s="1">
        <v>79.25</v>
      </c>
      <c r="H608" s="1">
        <v>3.29</v>
      </c>
      <c r="I608" s="1">
        <v>0</v>
      </c>
      <c r="J608" s="1">
        <v>4.99</v>
      </c>
      <c r="K608" s="1">
        <v>60.265697000000003</v>
      </c>
      <c r="L608" s="1">
        <v>1746.7548999999999</v>
      </c>
      <c r="M608" s="1">
        <v>4.43</v>
      </c>
      <c r="N608" s="1">
        <v>9590.0001530000009</v>
      </c>
      <c r="P608" s="1">
        <v>3.9555142399999998</v>
      </c>
      <c r="Q608" s="1">
        <v>1585.240534</v>
      </c>
      <c r="R608" s="1">
        <v>56</v>
      </c>
      <c r="S608" s="1">
        <v>475440</v>
      </c>
      <c r="T608" s="1">
        <v>7.3697220000000003</v>
      </c>
      <c r="U608" s="1">
        <v>12.354722000000001</v>
      </c>
    </row>
    <row r="609" spans="1:21" x14ac:dyDescent="0.25">
      <c r="A609" t="s">
        <v>50</v>
      </c>
      <c r="B609">
        <v>2019</v>
      </c>
      <c r="C609" s="1">
        <v>63.489879999999999</v>
      </c>
      <c r="D609" s="1">
        <v>22.2</v>
      </c>
      <c r="E609" s="1">
        <v>30.59</v>
      </c>
      <c r="F609" s="1">
        <v>7360000</v>
      </c>
      <c r="G609" s="1">
        <v>79.41</v>
      </c>
      <c r="H609" s="1">
        <v>2.99</v>
      </c>
      <c r="I609" s="1">
        <v>0</v>
      </c>
      <c r="J609" s="1">
        <v>5.36</v>
      </c>
      <c r="K609" s="1">
        <v>64.191609999999997</v>
      </c>
      <c r="L609" s="1">
        <v>1720.2493999999999</v>
      </c>
      <c r="M609" s="1">
        <v>4.33</v>
      </c>
      <c r="N609" s="1">
        <v>9430.0003049999996</v>
      </c>
      <c r="P609" s="1">
        <v>3.4750599790000001</v>
      </c>
      <c r="Q609" s="1">
        <v>1533.0956880000001</v>
      </c>
      <c r="R609" s="1">
        <v>56</v>
      </c>
      <c r="S609" s="1">
        <v>475440</v>
      </c>
      <c r="T609" s="1">
        <v>7.3697220000000003</v>
      </c>
      <c r="U609" s="1">
        <v>12.354722000000001</v>
      </c>
    </row>
    <row r="610" spans="1:21" x14ac:dyDescent="0.25">
      <c r="A610" t="s">
        <v>50</v>
      </c>
      <c r="B610">
        <v>2020</v>
      </c>
      <c r="C610" s="1">
        <v>64.721369999999993</v>
      </c>
      <c r="D610" s="1">
        <v>21.9</v>
      </c>
      <c r="E610" s="1">
        <v>29.82</v>
      </c>
      <c r="H610" s="1">
        <v>2.84</v>
      </c>
      <c r="I610" s="1">
        <v>0</v>
      </c>
      <c r="J610" s="1">
        <v>5.45</v>
      </c>
      <c r="K610" s="1">
        <v>65.741860000000003</v>
      </c>
      <c r="L610" s="1">
        <v>1758.1206</v>
      </c>
      <c r="P610" s="1">
        <v>0.49191474200000002</v>
      </c>
      <c r="Q610" s="1">
        <v>1537.130218</v>
      </c>
      <c r="R610" s="1">
        <v>56</v>
      </c>
      <c r="S610" s="1">
        <v>475440</v>
      </c>
      <c r="T610" s="1">
        <v>7.3697220000000003</v>
      </c>
      <c r="U610" s="1">
        <v>12.354722000000001</v>
      </c>
    </row>
    <row r="611" spans="1:21" x14ac:dyDescent="0.25">
      <c r="A611" t="s">
        <v>51</v>
      </c>
      <c r="B611">
        <v>2000</v>
      </c>
      <c r="C611" s="1">
        <v>100</v>
      </c>
      <c r="D611" s="1">
        <v>100</v>
      </c>
      <c r="G611" s="1">
        <v>22.04</v>
      </c>
      <c r="H611" s="1">
        <v>155.56</v>
      </c>
      <c r="I611" s="1">
        <v>69.16</v>
      </c>
      <c r="J611" s="1">
        <v>363.7</v>
      </c>
      <c r="K611" s="1">
        <v>73.563100000000006</v>
      </c>
      <c r="L611" s="1">
        <v>118875.336</v>
      </c>
      <c r="M611" s="1">
        <v>9.31</v>
      </c>
      <c r="N611" s="1">
        <v>514220</v>
      </c>
      <c r="O611" s="1">
        <v>29.767817000000001</v>
      </c>
      <c r="P611" s="1">
        <v>4.917762744</v>
      </c>
      <c r="Q611" s="1">
        <v>24271.002059999999</v>
      </c>
      <c r="R611" s="1">
        <v>4</v>
      </c>
      <c r="S611" s="1">
        <v>9984670</v>
      </c>
      <c r="T611" s="1">
        <v>56.130366000000002</v>
      </c>
      <c r="U611" s="1">
        <v>-106.346771</v>
      </c>
    </row>
    <row r="612" spans="1:21" x14ac:dyDescent="0.25">
      <c r="A612" t="s">
        <v>51</v>
      </c>
      <c r="B612">
        <v>2001</v>
      </c>
      <c r="C612" s="1">
        <v>100</v>
      </c>
      <c r="D612" s="1">
        <v>100</v>
      </c>
      <c r="G612" s="1">
        <v>21.53</v>
      </c>
      <c r="H612" s="1">
        <v>159.93</v>
      </c>
      <c r="I612" s="1">
        <v>72.86</v>
      </c>
      <c r="J612" s="1">
        <v>339.58</v>
      </c>
      <c r="K612" s="1">
        <v>72.058279999999996</v>
      </c>
      <c r="L612" s="1">
        <v>115218.68</v>
      </c>
      <c r="M612" s="1">
        <v>9.0399999999999991</v>
      </c>
      <c r="N612" s="1">
        <v>506620</v>
      </c>
      <c r="O612" s="1">
        <v>28.201409999999999</v>
      </c>
      <c r="P612" s="1">
        <v>1.4055275890000001</v>
      </c>
      <c r="Q612" s="1">
        <v>23822.060119999998</v>
      </c>
      <c r="R612" s="1">
        <v>4</v>
      </c>
      <c r="S612" s="1">
        <v>9984670</v>
      </c>
      <c r="T612" s="1">
        <v>56.130366000000002</v>
      </c>
      <c r="U612" s="1">
        <v>-106.346771</v>
      </c>
    </row>
    <row r="613" spans="1:21" x14ac:dyDescent="0.25">
      <c r="A613" t="s">
        <v>51</v>
      </c>
      <c r="B613">
        <v>2002</v>
      </c>
      <c r="C613" s="1">
        <v>100</v>
      </c>
      <c r="D613" s="1">
        <v>100</v>
      </c>
      <c r="G613" s="1">
        <v>21.77</v>
      </c>
      <c r="H613" s="1">
        <v>155.12</v>
      </c>
      <c r="I613" s="1">
        <v>71.75</v>
      </c>
      <c r="J613" s="1">
        <v>357.06</v>
      </c>
      <c r="K613" s="1">
        <v>73.435169999999999</v>
      </c>
      <c r="L613" s="1">
        <v>117915.38</v>
      </c>
      <c r="M613" s="1">
        <v>8.77</v>
      </c>
      <c r="N613" s="1">
        <v>524349.97560000001</v>
      </c>
      <c r="O613" s="1">
        <v>28.546555999999999</v>
      </c>
      <c r="P613" s="1">
        <v>3.4221461710000001</v>
      </c>
      <c r="Q613" s="1">
        <v>24255.33858</v>
      </c>
      <c r="R613" s="1">
        <v>4</v>
      </c>
      <c r="S613" s="1">
        <v>9984670</v>
      </c>
      <c r="T613" s="1">
        <v>56.130366000000002</v>
      </c>
      <c r="U613" s="1">
        <v>-106.346771</v>
      </c>
    </row>
    <row r="614" spans="1:21" x14ac:dyDescent="0.25">
      <c r="A614" t="s">
        <v>51</v>
      </c>
      <c r="B614">
        <v>2003</v>
      </c>
      <c r="C614" s="1">
        <v>100</v>
      </c>
      <c r="D614" s="1">
        <v>100</v>
      </c>
      <c r="G614" s="1">
        <v>21.18</v>
      </c>
      <c r="H614" s="1">
        <v>157.35</v>
      </c>
      <c r="I614" s="1">
        <v>71.150000000000006</v>
      </c>
      <c r="J614" s="1">
        <v>343.88</v>
      </c>
      <c r="K614" s="1">
        <v>72.509519999999995</v>
      </c>
      <c r="L614" s="1">
        <v>117365.12</v>
      </c>
      <c r="M614" s="1">
        <v>8.89</v>
      </c>
      <c r="N614" s="1">
        <v>544539.978</v>
      </c>
      <c r="O614" s="1">
        <v>27.180014</v>
      </c>
      <c r="P614" s="1">
        <v>3.8110901529999999</v>
      </c>
      <c r="Q614" s="1">
        <v>28300.463100000001</v>
      </c>
      <c r="R614" s="1">
        <v>4</v>
      </c>
      <c r="S614" s="1">
        <v>9984670</v>
      </c>
      <c r="T614" s="1">
        <v>56.130366000000002</v>
      </c>
      <c r="U614" s="1">
        <v>-106.346771</v>
      </c>
    </row>
    <row r="615" spans="1:21" x14ac:dyDescent="0.25">
      <c r="A615" t="s">
        <v>51</v>
      </c>
      <c r="B615">
        <v>2004</v>
      </c>
      <c r="C615" s="1">
        <v>100</v>
      </c>
      <c r="D615" s="1">
        <v>100</v>
      </c>
      <c r="G615" s="1">
        <v>21.58</v>
      </c>
      <c r="H615" s="1">
        <v>148.86000000000001</v>
      </c>
      <c r="I615" s="1">
        <v>85.87</v>
      </c>
      <c r="J615" s="1">
        <v>347.68</v>
      </c>
      <c r="K615" s="1">
        <v>74.440690000000004</v>
      </c>
      <c r="L615" s="1">
        <v>118078.05</v>
      </c>
      <c r="M615" s="1">
        <v>8.77</v>
      </c>
      <c r="N615" s="1">
        <v>536419.98289999994</v>
      </c>
      <c r="O615" s="1">
        <v>26.827922999999998</v>
      </c>
      <c r="P615" s="1">
        <v>3.9140287819999999</v>
      </c>
      <c r="Q615" s="1">
        <v>32143.681410000001</v>
      </c>
      <c r="R615" s="1">
        <v>4</v>
      </c>
      <c r="S615" s="1">
        <v>9984670</v>
      </c>
      <c r="T615" s="1">
        <v>56.130366000000002</v>
      </c>
      <c r="U615" s="1">
        <v>-106.346771</v>
      </c>
    </row>
    <row r="616" spans="1:21" x14ac:dyDescent="0.25">
      <c r="A616" t="s">
        <v>51</v>
      </c>
      <c r="B616">
        <v>2005</v>
      </c>
      <c r="C616" s="1">
        <v>100</v>
      </c>
      <c r="D616" s="1">
        <v>100</v>
      </c>
      <c r="G616" s="1">
        <v>21.99</v>
      </c>
      <c r="H616" s="1">
        <v>150.78</v>
      </c>
      <c r="I616" s="1">
        <v>86.83</v>
      </c>
      <c r="J616" s="1">
        <v>368.86</v>
      </c>
      <c r="K616" s="1">
        <v>75.138099999999994</v>
      </c>
      <c r="L616" s="1">
        <v>117744.77</v>
      </c>
      <c r="M616" s="1">
        <v>8.4600000000000009</v>
      </c>
      <c r="N616" s="1">
        <v>549030.02930000005</v>
      </c>
      <c r="O616" s="1">
        <v>28.265476</v>
      </c>
      <c r="P616" s="1">
        <v>4.9958608690000004</v>
      </c>
      <c r="Q616" s="1">
        <v>36382.507919999996</v>
      </c>
      <c r="R616" s="1">
        <v>4</v>
      </c>
      <c r="S616" s="1">
        <v>9984670</v>
      </c>
      <c r="T616" s="1">
        <v>56.130366000000002</v>
      </c>
      <c r="U616" s="1">
        <v>-106.346771</v>
      </c>
    </row>
    <row r="617" spans="1:21" x14ac:dyDescent="0.25">
      <c r="A617" t="s">
        <v>51</v>
      </c>
      <c r="B617">
        <v>2006</v>
      </c>
      <c r="C617" s="1">
        <v>100</v>
      </c>
      <c r="D617" s="1">
        <v>100</v>
      </c>
      <c r="G617" s="1">
        <v>21.92</v>
      </c>
      <c r="H617" s="1">
        <v>139.71</v>
      </c>
      <c r="I617" s="1">
        <v>92.44</v>
      </c>
      <c r="J617" s="1">
        <v>360.48</v>
      </c>
      <c r="K617" s="1">
        <v>76.425420000000003</v>
      </c>
      <c r="L617" s="1">
        <v>115946.31</v>
      </c>
      <c r="M617" s="1">
        <v>8.25</v>
      </c>
      <c r="N617" s="1">
        <v>540530.02930000005</v>
      </c>
      <c r="O617" s="1">
        <v>27.616468000000001</v>
      </c>
      <c r="P617" s="1">
        <v>4.165817627</v>
      </c>
      <c r="Q617" s="1">
        <v>40504.060729999997</v>
      </c>
      <c r="R617" s="1">
        <v>4</v>
      </c>
      <c r="S617" s="1">
        <v>9984670</v>
      </c>
      <c r="T617" s="1">
        <v>56.130366000000002</v>
      </c>
      <c r="U617" s="1">
        <v>-106.346771</v>
      </c>
    </row>
    <row r="618" spans="1:21" x14ac:dyDescent="0.25">
      <c r="A618" t="s">
        <v>51</v>
      </c>
      <c r="B618">
        <v>2007</v>
      </c>
      <c r="C618" s="1">
        <v>100</v>
      </c>
      <c r="D618" s="1">
        <v>100</v>
      </c>
      <c r="G618" s="1">
        <v>21.84</v>
      </c>
      <c r="H618" s="1">
        <v>149.36000000000001</v>
      </c>
      <c r="I618" s="1">
        <v>88.19</v>
      </c>
      <c r="J618" s="1">
        <v>375.42</v>
      </c>
      <c r="K618" s="1">
        <v>75.633390000000006</v>
      </c>
      <c r="L618" s="1">
        <v>119158.6</v>
      </c>
      <c r="M618" s="1">
        <v>7.71</v>
      </c>
      <c r="N618" s="1">
        <v>571630.00490000006</v>
      </c>
      <c r="O618" s="1">
        <v>27.694315</v>
      </c>
      <c r="P618" s="1">
        <v>6.8686088569999999</v>
      </c>
      <c r="Q618" s="1">
        <v>44659.895140000001</v>
      </c>
      <c r="R618" s="1">
        <v>4</v>
      </c>
      <c r="S618" s="1">
        <v>9984670</v>
      </c>
      <c r="T618" s="1">
        <v>56.130366000000002</v>
      </c>
      <c r="U618" s="1">
        <v>-106.346771</v>
      </c>
    </row>
    <row r="619" spans="1:21" x14ac:dyDescent="0.25">
      <c r="A619" t="s">
        <v>51</v>
      </c>
      <c r="B619">
        <v>2008</v>
      </c>
      <c r="C619" s="1">
        <v>100</v>
      </c>
      <c r="D619" s="1">
        <v>100</v>
      </c>
      <c r="G619" s="1">
        <v>21.91</v>
      </c>
      <c r="H619" s="1">
        <v>141.33000000000001</v>
      </c>
      <c r="I619" s="1">
        <v>88.3</v>
      </c>
      <c r="J619" s="1">
        <v>385.21</v>
      </c>
      <c r="K619" s="1">
        <v>77.013530000000003</v>
      </c>
      <c r="L619" s="1">
        <v>116479.15</v>
      </c>
      <c r="M619" s="1">
        <v>7.44</v>
      </c>
      <c r="N619" s="1">
        <v>550469.97069999995</v>
      </c>
      <c r="O619" s="1">
        <v>28.590091999999999</v>
      </c>
      <c r="P619" s="1">
        <v>1.007622695</v>
      </c>
      <c r="Q619" s="1">
        <v>46710.505579999997</v>
      </c>
      <c r="R619" s="1">
        <v>4</v>
      </c>
      <c r="S619" s="1">
        <v>9984670</v>
      </c>
      <c r="T619" s="1">
        <v>56.130366000000002</v>
      </c>
      <c r="U619" s="1">
        <v>-106.346771</v>
      </c>
    </row>
    <row r="620" spans="1:21" x14ac:dyDescent="0.25">
      <c r="A620" t="s">
        <v>51</v>
      </c>
      <c r="B620">
        <v>2009</v>
      </c>
      <c r="C620" s="1">
        <v>100</v>
      </c>
      <c r="D620" s="1">
        <v>100</v>
      </c>
      <c r="G620" s="1">
        <v>22.5</v>
      </c>
      <c r="H620" s="1">
        <v>129.76</v>
      </c>
      <c r="I620" s="1">
        <v>85.13</v>
      </c>
      <c r="J620" s="1">
        <v>380.24</v>
      </c>
      <c r="K620" s="1">
        <v>78.196359999999999</v>
      </c>
      <c r="L620" s="1">
        <v>110665.80499999999</v>
      </c>
      <c r="M620" s="1">
        <v>7.37</v>
      </c>
      <c r="N620" s="1">
        <v>521320.0073</v>
      </c>
      <c r="O620" s="1">
        <v>29.20945</v>
      </c>
      <c r="P620" s="1">
        <v>-2.9284001669999999</v>
      </c>
      <c r="Q620" s="1">
        <v>40876.310149999998</v>
      </c>
      <c r="R620" s="1">
        <v>4</v>
      </c>
      <c r="S620" s="1">
        <v>9984670</v>
      </c>
      <c r="T620" s="1">
        <v>56.130366000000002</v>
      </c>
      <c r="U620" s="1">
        <v>-106.346771</v>
      </c>
    </row>
    <row r="621" spans="1:21" x14ac:dyDescent="0.25">
      <c r="A621" t="s">
        <v>51</v>
      </c>
      <c r="B621">
        <v>2010</v>
      </c>
      <c r="C621" s="1">
        <v>100</v>
      </c>
      <c r="D621" s="1">
        <v>100</v>
      </c>
      <c r="G621" s="1">
        <v>21.88</v>
      </c>
      <c r="H621" s="1">
        <v>130.08000000000001</v>
      </c>
      <c r="I621" s="1">
        <v>85.53</v>
      </c>
      <c r="J621" s="1">
        <v>366.21</v>
      </c>
      <c r="K621" s="1">
        <v>77.642570000000006</v>
      </c>
      <c r="L621" s="1">
        <v>110485.93</v>
      </c>
      <c r="M621" s="1">
        <v>7.16</v>
      </c>
      <c r="N621" s="1">
        <v>537010.0098</v>
      </c>
      <c r="O621" s="1">
        <v>27.789688000000002</v>
      </c>
      <c r="P621" s="1">
        <v>3.08949462</v>
      </c>
      <c r="Q621" s="1">
        <v>47562.083429999999</v>
      </c>
      <c r="R621" s="1">
        <v>4</v>
      </c>
      <c r="S621" s="1">
        <v>9984670</v>
      </c>
      <c r="T621" s="1">
        <v>56.130366000000002</v>
      </c>
      <c r="U621" s="1">
        <v>-106.346771</v>
      </c>
    </row>
    <row r="622" spans="1:21" x14ac:dyDescent="0.25">
      <c r="A622" t="s">
        <v>51</v>
      </c>
      <c r="B622">
        <v>2011</v>
      </c>
      <c r="C622" s="1">
        <v>100</v>
      </c>
      <c r="D622" s="1">
        <v>100</v>
      </c>
      <c r="G622" s="1">
        <v>21.84</v>
      </c>
      <c r="H622" s="1">
        <v>131.30000000000001</v>
      </c>
      <c r="I622" s="1">
        <v>88.29</v>
      </c>
      <c r="J622" s="1">
        <v>391.95</v>
      </c>
      <c r="K622" s="1">
        <v>78.529619999999994</v>
      </c>
      <c r="L622" s="1">
        <v>113449.32</v>
      </c>
      <c r="M622" s="1">
        <v>7.09</v>
      </c>
      <c r="N622" s="1">
        <v>549289.978</v>
      </c>
      <c r="O622" s="1">
        <v>28.626370000000001</v>
      </c>
      <c r="P622" s="1">
        <v>3.1468813720000002</v>
      </c>
      <c r="Q622" s="1">
        <v>52223.696109999997</v>
      </c>
      <c r="R622" s="1">
        <v>4</v>
      </c>
      <c r="S622" s="1">
        <v>9984670</v>
      </c>
      <c r="T622" s="1">
        <v>56.130366000000002</v>
      </c>
      <c r="U622" s="1">
        <v>-106.346771</v>
      </c>
    </row>
    <row r="623" spans="1:21" x14ac:dyDescent="0.25">
      <c r="A623" t="s">
        <v>51</v>
      </c>
      <c r="B623">
        <v>2012</v>
      </c>
      <c r="C623" s="1">
        <v>100</v>
      </c>
      <c r="D623" s="1">
        <v>100</v>
      </c>
      <c r="G623" s="1">
        <v>22.17</v>
      </c>
      <c r="H623" s="1">
        <v>124.2</v>
      </c>
      <c r="I623" s="1">
        <v>89.49</v>
      </c>
      <c r="J623" s="1">
        <v>398.58</v>
      </c>
      <c r="K623" s="1">
        <v>79.714830000000006</v>
      </c>
      <c r="L623" s="1">
        <v>112586.7</v>
      </c>
      <c r="M623" s="1">
        <v>7.03</v>
      </c>
      <c r="N623" s="1">
        <v>546210.022</v>
      </c>
      <c r="O623" s="1">
        <v>28.976913</v>
      </c>
      <c r="P623" s="1">
        <v>1.7622225490000001</v>
      </c>
      <c r="Q623" s="1">
        <v>52669.089959999998</v>
      </c>
      <c r="R623" s="1">
        <v>4</v>
      </c>
      <c r="S623" s="1">
        <v>9984670</v>
      </c>
      <c r="T623" s="1">
        <v>56.130366000000002</v>
      </c>
      <c r="U623" s="1">
        <v>-106.346771</v>
      </c>
    </row>
    <row r="624" spans="1:21" x14ac:dyDescent="0.25">
      <c r="A624" t="s">
        <v>51</v>
      </c>
      <c r="B624">
        <v>2013</v>
      </c>
      <c r="C624" s="1">
        <v>100</v>
      </c>
      <c r="D624" s="1">
        <v>100</v>
      </c>
      <c r="G624" s="1">
        <v>22.44</v>
      </c>
      <c r="H624" s="1">
        <v>122.87</v>
      </c>
      <c r="I624" s="1">
        <v>97.58</v>
      </c>
      <c r="J624" s="1">
        <v>417.28</v>
      </c>
      <c r="K624" s="1">
        <v>80.733230000000006</v>
      </c>
      <c r="L624" s="1">
        <v>114051.086</v>
      </c>
      <c r="M624" s="1">
        <v>7.01</v>
      </c>
      <c r="N624" s="1">
        <v>555659.97309999994</v>
      </c>
      <c r="O624" s="1">
        <v>28.941828000000001</v>
      </c>
      <c r="P624" s="1">
        <v>2.329122506</v>
      </c>
      <c r="Q624" s="1">
        <v>52635.174959999997</v>
      </c>
      <c r="R624" s="1">
        <v>4</v>
      </c>
      <c r="S624" s="1">
        <v>9984670</v>
      </c>
      <c r="T624" s="1">
        <v>56.130366000000002</v>
      </c>
      <c r="U624" s="1">
        <v>-106.346771</v>
      </c>
    </row>
    <row r="625" spans="1:21" x14ac:dyDescent="0.25">
      <c r="A625" t="s">
        <v>51</v>
      </c>
      <c r="B625">
        <v>2014</v>
      </c>
      <c r="C625" s="1">
        <v>100</v>
      </c>
      <c r="D625" s="1">
        <v>100</v>
      </c>
      <c r="G625" s="1">
        <v>22.49</v>
      </c>
      <c r="H625" s="1">
        <v>122.75</v>
      </c>
      <c r="I625" s="1">
        <v>101.21</v>
      </c>
      <c r="J625" s="1">
        <v>412.13</v>
      </c>
      <c r="K625" s="1">
        <v>80.702415000000002</v>
      </c>
      <c r="L625" s="1">
        <v>113198.414</v>
      </c>
      <c r="M625" s="1">
        <v>6.99</v>
      </c>
      <c r="N625" s="1">
        <v>561679.99269999994</v>
      </c>
      <c r="O625" s="1">
        <v>28.147760000000002</v>
      </c>
      <c r="P625" s="1">
        <v>2.8700360749999998</v>
      </c>
      <c r="Q625" s="1">
        <v>50955.998319999999</v>
      </c>
      <c r="R625" s="1">
        <v>4</v>
      </c>
      <c r="S625" s="1">
        <v>9984670</v>
      </c>
      <c r="T625" s="1">
        <v>56.130366000000002</v>
      </c>
      <c r="U625" s="1">
        <v>-106.346771</v>
      </c>
    </row>
    <row r="626" spans="1:21" x14ac:dyDescent="0.25">
      <c r="A626" t="s">
        <v>51</v>
      </c>
      <c r="B626">
        <v>2015</v>
      </c>
      <c r="C626" s="1">
        <v>100</v>
      </c>
      <c r="D626" s="1">
        <v>100</v>
      </c>
      <c r="G626" s="1">
        <v>22.69</v>
      </c>
      <c r="H626" s="1">
        <v>125.7</v>
      </c>
      <c r="I626" s="1">
        <v>96.05</v>
      </c>
      <c r="J626" s="1">
        <v>417.2</v>
      </c>
      <c r="K626" s="1">
        <v>80.327095</v>
      </c>
      <c r="L626" s="1">
        <v>112891.76</v>
      </c>
      <c r="M626" s="1">
        <v>6.91</v>
      </c>
      <c r="N626" s="1">
        <v>558700.0122</v>
      </c>
      <c r="O626" s="1">
        <v>28.764147000000001</v>
      </c>
      <c r="P626" s="1">
        <v>0.65917686399999997</v>
      </c>
      <c r="Q626" s="1">
        <v>43596.135540000003</v>
      </c>
      <c r="R626" s="1">
        <v>4</v>
      </c>
      <c r="S626" s="1">
        <v>9984670</v>
      </c>
      <c r="T626" s="1">
        <v>56.130366000000002</v>
      </c>
      <c r="U626" s="1">
        <v>-106.346771</v>
      </c>
    </row>
    <row r="627" spans="1:21" x14ac:dyDescent="0.25">
      <c r="A627" t="s">
        <v>51</v>
      </c>
      <c r="B627">
        <v>2016</v>
      </c>
      <c r="C627" s="1">
        <v>100</v>
      </c>
      <c r="D627" s="1">
        <v>100</v>
      </c>
      <c r="G627" s="1">
        <v>22.05</v>
      </c>
      <c r="H627" s="1">
        <v>122.35</v>
      </c>
      <c r="I627" s="1">
        <v>95.69</v>
      </c>
      <c r="J627" s="1">
        <v>426.84</v>
      </c>
      <c r="K627" s="1">
        <v>81.027479999999997</v>
      </c>
      <c r="L627" s="1">
        <v>110180.79</v>
      </c>
      <c r="M627" s="1">
        <v>7.1</v>
      </c>
      <c r="N627" s="1">
        <v>556830.01710000006</v>
      </c>
      <c r="O627" s="1">
        <v>29.6526</v>
      </c>
      <c r="P627" s="1">
        <v>1.001394414</v>
      </c>
      <c r="Q627" s="1">
        <v>42315.603710000003</v>
      </c>
      <c r="R627" s="1">
        <v>4</v>
      </c>
      <c r="S627" s="1">
        <v>9984670</v>
      </c>
      <c r="T627" s="1">
        <v>56.130366000000002</v>
      </c>
      <c r="U627" s="1">
        <v>-106.346771</v>
      </c>
    </row>
    <row r="628" spans="1:21" x14ac:dyDescent="0.25">
      <c r="A628" t="s">
        <v>51</v>
      </c>
      <c r="B628">
        <v>2017</v>
      </c>
      <c r="C628" s="1">
        <v>100</v>
      </c>
      <c r="D628" s="1">
        <v>100</v>
      </c>
      <c r="G628" s="1">
        <v>22.47</v>
      </c>
      <c r="H628" s="1">
        <v>113.7</v>
      </c>
      <c r="I628" s="1">
        <v>95.57</v>
      </c>
      <c r="J628" s="1">
        <v>435.43</v>
      </c>
      <c r="K628" s="1">
        <v>82.363889999999998</v>
      </c>
      <c r="L628" s="1">
        <v>110509.586</v>
      </c>
      <c r="M628" s="1">
        <v>7.17</v>
      </c>
      <c r="N628" s="1">
        <v>568080.01710000006</v>
      </c>
      <c r="O628" s="1">
        <v>29.673639999999999</v>
      </c>
      <c r="P628" s="1">
        <v>3.0398802250000001</v>
      </c>
      <c r="Q628" s="1">
        <v>45129.356440000003</v>
      </c>
      <c r="R628" s="1">
        <v>4</v>
      </c>
      <c r="S628" s="1">
        <v>9984670</v>
      </c>
      <c r="T628" s="1">
        <v>56.130366000000002</v>
      </c>
      <c r="U628" s="1">
        <v>-106.346771</v>
      </c>
    </row>
    <row r="629" spans="1:21" x14ac:dyDescent="0.25">
      <c r="A629" t="s">
        <v>51</v>
      </c>
      <c r="B629">
        <v>2018</v>
      </c>
      <c r="C629" s="1">
        <v>100</v>
      </c>
      <c r="D629" s="1">
        <v>100</v>
      </c>
      <c r="G629" s="1">
        <v>21.99</v>
      </c>
      <c r="H629" s="1">
        <v>112.47</v>
      </c>
      <c r="I629" s="1">
        <v>95.03</v>
      </c>
      <c r="J629" s="1">
        <v>428.39</v>
      </c>
      <c r="K629" s="1">
        <v>82.312970000000007</v>
      </c>
      <c r="L629" s="1">
        <v>110059.28</v>
      </c>
      <c r="M629" s="1">
        <v>7.1</v>
      </c>
      <c r="N629" s="1">
        <v>580090.02690000006</v>
      </c>
      <c r="O629" s="1">
        <v>28.814518</v>
      </c>
      <c r="P629" s="1">
        <v>2.777040554</v>
      </c>
      <c r="Q629" s="1">
        <v>46548.520360000002</v>
      </c>
      <c r="R629" s="1">
        <v>4</v>
      </c>
      <c r="S629" s="1">
        <v>9984670</v>
      </c>
      <c r="T629" s="1">
        <v>56.130366000000002</v>
      </c>
      <c r="U629" s="1">
        <v>-106.346771</v>
      </c>
    </row>
    <row r="630" spans="1:21" x14ac:dyDescent="0.25">
      <c r="A630" t="s">
        <v>51</v>
      </c>
      <c r="B630">
        <v>2019</v>
      </c>
      <c r="C630" s="1">
        <v>100</v>
      </c>
      <c r="D630" s="1">
        <v>100</v>
      </c>
      <c r="G630" s="1">
        <v>22.11</v>
      </c>
      <c r="H630" s="1">
        <v>110.65</v>
      </c>
      <c r="I630" s="1">
        <v>95.47</v>
      </c>
      <c r="J630" s="1">
        <v>421.8</v>
      </c>
      <c r="K630" s="1">
        <v>82.378333999999995</v>
      </c>
      <c r="L630" s="1">
        <v>107980.76</v>
      </c>
      <c r="M630" s="1">
        <v>6.94</v>
      </c>
      <c r="N630" s="1">
        <v>580210.022</v>
      </c>
      <c r="O630" s="1">
        <v>28.586376000000001</v>
      </c>
      <c r="P630" s="1">
        <v>1.879592028</v>
      </c>
      <c r="Q630" s="1">
        <v>46338.340960000001</v>
      </c>
      <c r="R630" s="1">
        <v>4</v>
      </c>
      <c r="S630" s="1">
        <v>9984670</v>
      </c>
      <c r="T630" s="1">
        <v>56.130366000000002</v>
      </c>
      <c r="U630" s="1">
        <v>-106.346771</v>
      </c>
    </row>
    <row r="631" spans="1:21" x14ac:dyDescent="0.25">
      <c r="A631" t="s">
        <v>51</v>
      </c>
      <c r="B631">
        <v>2020</v>
      </c>
      <c r="C631" s="1">
        <v>100</v>
      </c>
      <c r="D631" s="1">
        <v>100</v>
      </c>
      <c r="H631" s="1">
        <v>102.19</v>
      </c>
      <c r="I631" s="1">
        <v>92.65</v>
      </c>
      <c r="J631" s="1">
        <v>429.24</v>
      </c>
      <c r="K631" s="1">
        <v>83.625495999999998</v>
      </c>
      <c r="L631" s="1">
        <v>100497.28</v>
      </c>
      <c r="O631" s="1">
        <v>30.542149999999999</v>
      </c>
      <c r="P631" s="1">
        <v>-5.2330243029999997</v>
      </c>
      <c r="Q631" s="1">
        <v>43294.648159999997</v>
      </c>
      <c r="R631" s="1">
        <v>4</v>
      </c>
      <c r="S631" s="1">
        <v>9984670</v>
      </c>
      <c r="T631" s="1">
        <v>56.130366000000002</v>
      </c>
      <c r="U631" s="1">
        <v>-106.346771</v>
      </c>
    </row>
    <row r="632" spans="1:21" x14ac:dyDescent="0.25">
      <c r="A632" t="s">
        <v>52</v>
      </c>
      <c r="B632">
        <v>2000</v>
      </c>
      <c r="C632" s="1">
        <v>100</v>
      </c>
      <c r="E632" s="1">
        <v>0</v>
      </c>
      <c r="G632" s="1">
        <v>0</v>
      </c>
      <c r="H632" s="1">
        <v>0.4</v>
      </c>
      <c r="I632" s="1">
        <v>0</v>
      </c>
      <c r="J632" s="1">
        <v>0</v>
      </c>
      <c r="K632" s="1">
        <v>0</v>
      </c>
      <c r="L632" s="1">
        <v>52485.707000000002</v>
      </c>
      <c r="M632" s="1">
        <v>1.91</v>
      </c>
      <c r="N632" s="1">
        <v>465.709</v>
      </c>
      <c r="R632" s="1">
        <v>274</v>
      </c>
      <c r="S632" s="1">
        <v>264</v>
      </c>
      <c r="T632" s="1">
        <v>19.329899999999999</v>
      </c>
      <c r="U632" s="1">
        <v>81.252399999999994</v>
      </c>
    </row>
    <row r="633" spans="1:21" x14ac:dyDescent="0.25">
      <c r="A633" t="s">
        <v>52</v>
      </c>
      <c r="B633">
        <v>2001</v>
      </c>
      <c r="C633" s="1">
        <v>100</v>
      </c>
      <c r="E633" s="1">
        <v>0</v>
      </c>
      <c r="G633" s="1">
        <v>0</v>
      </c>
      <c r="H633" s="1">
        <v>0.42</v>
      </c>
      <c r="I633" s="1">
        <v>0</v>
      </c>
      <c r="J633" s="1">
        <v>0</v>
      </c>
      <c r="K633" s="1">
        <v>0</v>
      </c>
      <c r="L633" s="1">
        <v>51350.027000000002</v>
      </c>
      <c r="M633" s="1">
        <v>1.91</v>
      </c>
      <c r="N633" s="1">
        <v>465.709</v>
      </c>
      <c r="R633" s="1">
        <v>274</v>
      </c>
      <c r="S633" s="1">
        <v>264</v>
      </c>
      <c r="T633" s="1">
        <v>19.329899999999999</v>
      </c>
      <c r="U633" s="1">
        <v>81.252399999999994</v>
      </c>
    </row>
    <row r="634" spans="1:21" x14ac:dyDescent="0.25">
      <c r="A634" t="s">
        <v>52</v>
      </c>
      <c r="B634">
        <v>2002</v>
      </c>
      <c r="C634" s="1">
        <v>100</v>
      </c>
      <c r="E634" s="1">
        <v>0</v>
      </c>
      <c r="G634" s="1">
        <v>0</v>
      </c>
      <c r="H634" s="1">
        <v>0.45</v>
      </c>
      <c r="I634" s="1">
        <v>0</v>
      </c>
      <c r="J634" s="1">
        <v>0</v>
      </c>
      <c r="K634" s="1">
        <v>0</v>
      </c>
      <c r="L634" s="1">
        <v>51466.68</v>
      </c>
      <c r="M634" s="1">
        <v>1.96</v>
      </c>
      <c r="N634" s="1">
        <v>484.04399999999998</v>
      </c>
      <c r="R634" s="1">
        <v>274</v>
      </c>
      <c r="S634" s="1">
        <v>264</v>
      </c>
      <c r="T634" s="1">
        <v>19.329899999999999</v>
      </c>
      <c r="U634" s="1">
        <v>81.252399999999994</v>
      </c>
    </row>
    <row r="635" spans="1:21" x14ac:dyDescent="0.25">
      <c r="A635" t="s">
        <v>52</v>
      </c>
      <c r="B635">
        <v>2003</v>
      </c>
      <c r="C635" s="1">
        <v>100</v>
      </c>
      <c r="E635" s="1">
        <v>0</v>
      </c>
      <c r="G635" s="1">
        <v>0</v>
      </c>
      <c r="H635" s="1">
        <v>0.46</v>
      </c>
      <c r="I635" s="1">
        <v>0</v>
      </c>
      <c r="J635" s="1">
        <v>0</v>
      </c>
      <c r="K635" s="1">
        <v>0</v>
      </c>
      <c r="L635" s="1">
        <v>50467.51</v>
      </c>
      <c r="M635" s="1">
        <v>1.93</v>
      </c>
      <c r="N635" s="1">
        <v>484.04399999999998</v>
      </c>
      <c r="R635" s="1">
        <v>274</v>
      </c>
      <c r="S635" s="1">
        <v>264</v>
      </c>
      <c r="T635" s="1">
        <v>19.329899999999999</v>
      </c>
      <c r="U635" s="1">
        <v>81.252399999999994</v>
      </c>
    </row>
    <row r="636" spans="1:21" x14ac:dyDescent="0.25">
      <c r="A636" t="s">
        <v>52</v>
      </c>
      <c r="B636">
        <v>2004</v>
      </c>
      <c r="C636" s="1">
        <v>100</v>
      </c>
      <c r="E636" s="1">
        <v>0</v>
      </c>
      <c r="G636" s="1">
        <v>0</v>
      </c>
      <c r="H636" s="1">
        <v>0.49</v>
      </c>
      <c r="I636" s="1">
        <v>0</v>
      </c>
      <c r="J636" s="1">
        <v>0</v>
      </c>
      <c r="K636" s="1">
        <v>0</v>
      </c>
      <c r="L636" s="1">
        <v>46195.98</v>
      </c>
      <c r="M636" s="1">
        <v>1.8</v>
      </c>
      <c r="N636" s="1">
        <v>462.04199999999997</v>
      </c>
      <c r="R636" s="1">
        <v>274</v>
      </c>
      <c r="S636" s="1">
        <v>264</v>
      </c>
      <c r="T636" s="1">
        <v>19.329899999999999</v>
      </c>
      <c r="U636" s="1">
        <v>81.252399999999994</v>
      </c>
    </row>
    <row r="637" spans="1:21" x14ac:dyDescent="0.25">
      <c r="A637" t="s">
        <v>52</v>
      </c>
      <c r="B637">
        <v>2005</v>
      </c>
      <c r="C637" s="1">
        <v>100</v>
      </c>
      <c r="E637" s="1">
        <v>0</v>
      </c>
      <c r="G637" s="1">
        <v>0</v>
      </c>
      <c r="H637" s="1">
        <v>0.39</v>
      </c>
      <c r="I637" s="1">
        <v>0</v>
      </c>
      <c r="J637" s="1">
        <v>0</v>
      </c>
      <c r="K637" s="1">
        <v>0</v>
      </c>
      <c r="L637" s="1">
        <v>46092.508000000002</v>
      </c>
      <c r="M637" s="1">
        <v>1.75</v>
      </c>
      <c r="N637" s="1">
        <v>473.04300000000001</v>
      </c>
      <c r="R637" s="1">
        <v>274</v>
      </c>
      <c r="S637" s="1">
        <v>264</v>
      </c>
      <c r="T637" s="1">
        <v>19.329899999999999</v>
      </c>
      <c r="U637" s="1">
        <v>81.252399999999994</v>
      </c>
    </row>
    <row r="638" spans="1:21" x14ac:dyDescent="0.25">
      <c r="A638" t="s">
        <v>52</v>
      </c>
      <c r="B638">
        <v>2006</v>
      </c>
      <c r="C638" s="1">
        <v>100</v>
      </c>
      <c r="E638" s="1">
        <v>0</v>
      </c>
      <c r="G638" s="1">
        <v>0</v>
      </c>
      <c r="H638" s="1">
        <v>0.49</v>
      </c>
      <c r="I638" s="1">
        <v>0</v>
      </c>
      <c r="J638" s="1">
        <v>0</v>
      </c>
      <c r="K638" s="1">
        <v>0</v>
      </c>
      <c r="L638" s="1">
        <v>45344.523000000001</v>
      </c>
      <c r="M638" s="1">
        <v>1.69</v>
      </c>
      <c r="N638" s="1">
        <v>484.04399999999998</v>
      </c>
      <c r="Q638" s="1">
        <v>82801.542660000006</v>
      </c>
      <c r="R638" s="1">
        <v>274</v>
      </c>
      <c r="S638" s="1">
        <v>264</v>
      </c>
      <c r="T638" s="1">
        <v>19.329899999999999</v>
      </c>
      <c r="U638" s="1">
        <v>81.252399999999994</v>
      </c>
    </row>
    <row r="639" spans="1:21" x14ac:dyDescent="0.25">
      <c r="A639" t="s">
        <v>52</v>
      </c>
      <c r="B639">
        <v>2007</v>
      </c>
      <c r="C639" s="1">
        <v>100</v>
      </c>
      <c r="E639" s="1">
        <v>0</v>
      </c>
      <c r="G639" s="1">
        <v>0</v>
      </c>
      <c r="H639" s="1">
        <v>0.55000000000000004</v>
      </c>
      <c r="I639" s="1">
        <v>0</v>
      </c>
      <c r="J639" s="1">
        <v>0</v>
      </c>
      <c r="K639" s="1">
        <v>0</v>
      </c>
      <c r="L639" s="1">
        <v>52593.046999999999</v>
      </c>
      <c r="M639" s="1">
        <v>1.97</v>
      </c>
      <c r="N639" s="1">
        <v>572.05200000000002</v>
      </c>
      <c r="P639" s="1">
        <v>3.1626252269999999</v>
      </c>
      <c r="Q639" s="1">
        <v>85433.030939999997</v>
      </c>
      <c r="R639" s="1">
        <v>274</v>
      </c>
      <c r="S639" s="1">
        <v>264</v>
      </c>
      <c r="T639" s="1">
        <v>19.329899999999999</v>
      </c>
      <c r="U639" s="1">
        <v>81.252399999999994</v>
      </c>
    </row>
    <row r="640" spans="1:21" x14ac:dyDescent="0.25">
      <c r="A640" t="s">
        <v>52</v>
      </c>
      <c r="B640">
        <v>2008</v>
      </c>
      <c r="C640" s="1">
        <v>100</v>
      </c>
      <c r="E640" s="1">
        <v>0</v>
      </c>
      <c r="G640" s="1">
        <v>0</v>
      </c>
      <c r="H640" s="1">
        <v>0.57999999999999996</v>
      </c>
      <c r="I640" s="1">
        <v>0</v>
      </c>
      <c r="J640" s="1">
        <v>0</v>
      </c>
      <c r="K640" s="1">
        <v>0</v>
      </c>
      <c r="L640" s="1">
        <v>52451.508000000002</v>
      </c>
      <c r="M640" s="1">
        <v>2.0099999999999998</v>
      </c>
      <c r="N640" s="1">
        <v>583.053</v>
      </c>
      <c r="P640" s="1">
        <v>-0.357401201</v>
      </c>
      <c r="Q640" s="1">
        <v>85188.337039999999</v>
      </c>
      <c r="R640" s="1">
        <v>274</v>
      </c>
      <c r="S640" s="1">
        <v>264</v>
      </c>
      <c r="T640" s="1">
        <v>19.329899999999999</v>
      </c>
      <c r="U640" s="1">
        <v>81.252399999999994</v>
      </c>
    </row>
    <row r="641" spans="1:21" x14ac:dyDescent="0.25">
      <c r="A641" t="s">
        <v>52</v>
      </c>
      <c r="B641">
        <v>2009</v>
      </c>
      <c r="C641" s="1">
        <v>100</v>
      </c>
      <c r="E641" s="1">
        <v>0</v>
      </c>
      <c r="G641" s="1">
        <v>0.01</v>
      </c>
      <c r="H641" s="1">
        <v>0.6</v>
      </c>
      <c r="I641" s="1">
        <v>0</v>
      </c>
      <c r="J641" s="1">
        <v>0</v>
      </c>
      <c r="K641" s="1">
        <v>0</v>
      </c>
      <c r="L641" s="1">
        <v>47302.73</v>
      </c>
      <c r="M641" s="1">
        <v>2.0499999999999998</v>
      </c>
      <c r="N641" s="1">
        <v>557.38400000000001</v>
      </c>
      <c r="P641" s="1">
        <v>-7.2004824469999997</v>
      </c>
      <c r="Q641" s="1">
        <v>77400.421440000006</v>
      </c>
      <c r="R641" s="1">
        <v>274</v>
      </c>
      <c r="S641" s="1">
        <v>264</v>
      </c>
      <c r="T641" s="1">
        <v>19.329899999999999</v>
      </c>
      <c r="U641" s="1">
        <v>81.252399999999994</v>
      </c>
    </row>
    <row r="642" spans="1:21" x14ac:dyDescent="0.25">
      <c r="A642" t="s">
        <v>52</v>
      </c>
      <c r="B642">
        <v>2010</v>
      </c>
      <c r="C642" s="1">
        <v>100</v>
      </c>
      <c r="E642" s="1">
        <v>0</v>
      </c>
      <c r="G642" s="1">
        <v>0.01</v>
      </c>
      <c r="H642" s="1">
        <v>0.59</v>
      </c>
      <c r="I642" s="1">
        <v>0</v>
      </c>
      <c r="J642" s="1">
        <v>0</v>
      </c>
      <c r="K642" s="1">
        <v>0</v>
      </c>
      <c r="L642" s="1">
        <v>46226.355000000003</v>
      </c>
      <c r="M642" s="1">
        <v>2.11</v>
      </c>
      <c r="N642" s="1">
        <v>557.38400000000001</v>
      </c>
      <c r="P642" s="1">
        <v>-2.7156352620000002</v>
      </c>
      <c r="Q642" s="1">
        <v>73351.756770000007</v>
      </c>
      <c r="R642" s="1">
        <v>274</v>
      </c>
      <c r="S642" s="1">
        <v>264</v>
      </c>
      <c r="T642" s="1">
        <v>19.329899999999999</v>
      </c>
      <c r="U642" s="1">
        <v>81.252399999999994</v>
      </c>
    </row>
    <row r="643" spans="1:21" x14ac:dyDescent="0.25">
      <c r="A643" t="s">
        <v>52</v>
      </c>
      <c r="B643">
        <v>2011</v>
      </c>
      <c r="C643" s="1">
        <v>100</v>
      </c>
      <c r="E643" s="1">
        <v>0</v>
      </c>
      <c r="G643" s="1">
        <v>0.02</v>
      </c>
      <c r="H643" s="1">
        <v>0.59</v>
      </c>
      <c r="I643" s="1">
        <v>0</v>
      </c>
      <c r="J643" s="1">
        <v>0</v>
      </c>
      <c r="K643" s="1">
        <v>0</v>
      </c>
      <c r="L643" s="1">
        <v>47423.245999999999</v>
      </c>
      <c r="M643" s="1">
        <v>2.2000000000000002</v>
      </c>
      <c r="N643" s="1">
        <v>586.72</v>
      </c>
      <c r="P643" s="1">
        <v>1.169062198</v>
      </c>
      <c r="Q643" s="1">
        <v>72329.661330000003</v>
      </c>
      <c r="R643" s="1">
        <v>274</v>
      </c>
      <c r="S643" s="1">
        <v>264</v>
      </c>
      <c r="T643" s="1">
        <v>19.329899999999999</v>
      </c>
      <c r="U643" s="1">
        <v>81.252399999999994</v>
      </c>
    </row>
    <row r="644" spans="1:21" x14ac:dyDescent="0.25">
      <c r="A644" t="s">
        <v>52</v>
      </c>
      <c r="B644">
        <v>2012</v>
      </c>
      <c r="C644" s="1">
        <v>100</v>
      </c>
      <c r="E644" s="1">
        <v>0</v>
      </c>
      <c r="G644" s="1">
        <v>0.01</v>
      </c>
      <c r="H644" s="1">
        <v>0.59</v>
      </c>
      <c r="I644" s="1">
        <v>0</v>
      </c>
      <c r="J644" s="1">
        <v>0</v>
      </c>
      <c r="K644" s="1">
        <v>0</v>
      </c>
      <c r="L644" s="1">
        <v>42757.976999999999</v>
      </c>
      <c r="M644" s="1">
        <v>2</v>
      </c>
      <c r="N644" s="1">
        <v>535.38199999999995</v>
      </c>
      <c r="P644" s="1">
        <v>1.2297536570000001</v>
      </c>
      <c r="Q644" s="1">
        <v>72777.148490000007</v>
      </c>
      <c r="R644" s="1">
        <v>274</v>
      </c>
      <c r="S644" s="1">
        <v>264</v>
      </c>
      <c r="T644" s="1">
        <v>19.329899999999999</v>
      </c>
      <c r="U644" s="1">
        <v>81.252399999999994</v>
      </c>
    </row>
    <row r="645" spans="1:21" x14ac:dyDescent="0.25">
      <c r="A645" t="s">
        <v>52</v>
      </c>
      <c r="B645">
        <v>2013</v>
      </c>
      <c r="C645" s="1">
        <v>100</v>
      </c>
      <c r="E645" s="1">
        <v>0</v>
      </c>
      <c r="G645" s="1">
        <v>0.01</v>
      </c>
      <c r="H645" s="1">
        <v>0.6</v>
      </c>
      <c r="I645" s="1">
        <v>0</v>
      </c>
      <c r="J645" s="1">
        <v>0</v>
      </c>
      <c r="K645" s="1">
        <v>0</v>
      </c>
      <c r="L645" s="1">
        <v>41230.707000000002</v>
      </c>
      <c r="M645" s="1">
        <v>1.95</v>
      </c>
      <c r="N645" s="1">
        <v>535.38199999999995</v>
      </c>
      <c r="P645" s="1">
        <v>1.2793310200000001</v>
      </c>
      <c r="Q645" s="1">
        <v>73514.668680000002</v>
      </c>
      <c r="R645" s="1">
        <v>274</v>
      </c>
      <c r="S645" s="1">
        <v>264</v>
      </c>
      <c r="T645" s="1">
        <v>19.329899999999999</v>
      </c>
      <c r="U645" s="1">
        <v>81.252399999999994</v>
      </c>
    </row>
    <row r="646" spans="1:21" x14ac:dyDescent="0.25">
      <c r="A646" t="s">
        <v>52</v>
      </c>
      <c r="B646">
        <v>2014</v>
      </c>
      <c r="C646" s="1">
        <v>100</v>
      </c>
      <c r="E646" s="1">
        <v>0</v>
      </c>
      <c r="G646" s="1">
        <v>0.01</v>
      </c>
      <c r="H646" s="1">
        <v>0.61</v>
      </c>
      <c r="I646" s="1">
        <v>0</v>
      </c>
      <c r="J646" s="1">
        <v>0</v>
      </c>
      <c r="K646" s="1">
        <v>0</v>
      </c>
      <c r="L646" s="1">
        <v>40977.292999999998</v>
      </c>
      <c r="M646" s="1">
        <v>1.94</v>
      </c>
      <c r="N646" s="1">
        <v>546.38300000000004</v>
      </c>
      <c r="P646" s="1">
        <v>2.6545279850000001</v>
      </c>
      <c r="Q646" s="1">
        <v>74990.433220000006</v>
      </c>
      <c r="R646" s="1">
        <v>274</v>
      </c>
      <c r="S646" s="1">
        <v>264</v>
      </c>
      <c r="T646" s="1">
        <v>19.329899999999999</v>
      </c>
      <c r="U646" s="1">
        <v>81.252399999999994</v>
      </c>
    </row>
    <row r="647" spans="1:21" x14ac:dyDescent="0.25">
      <c r="A647" t="s">
        <v>52</v>
      </c>
      <c r="B647">
        <v>2015</v>
      </c>
      <c r="C647" s="1">
        <v>100</v>
      </c>
      <c r="E647" s="1">
        <v>0</v>
      </c>
      <c r="G647" s="1">
        <v>0.01</v>
      </c>
      <c r="H647" s="1">
        <v>0.62</v>
      </c>
      <c r="I647" s="1">
        <v>0</v>
      </c>
      <c r="J647" s="1">
        <v>0</v>
      </c>
      <c r="K647" s="1">
        <v>0</v>
      </c>
      <c r="L647" s="1">
        <v>42380.68</v>
      </c>
      <c r="M647" s="1">
        <v>1.93</v>
      </c>
      <c r="N647" s="1">
        <v>557.38400000000001</v>
      </c>
      <c r="P647" s="1">
        <v>2.833122226</v>
      </c>
      <c r="Q647" s="1">
        <v>76284.193929999994</v>
      </c>
      <c r="R647" s="1">
        <v>274</v>
      </c>
      <c r="S647" s="1">
        <v>264</v>
      </c>
      <c r="T647" s="1">
        <v>19.329899999999999</v>
      </c>
      <c r="U647" s="1">
        <v>81.252399999999994</v>
      </c>
    </row>
    <row r="648" spans="1:21" x14ac:dyDescent="0.25">
      <c r="A648" t="s">
        <v>52</v>
      </c>
      <c r="B648">
        <v>2016</v>
      </c>
      <c r="C648" s="1">
        <v>100</v>
      </c>
      <c r="E648" s="1">
        <v>44.02</v>
      </c>
      <c r="G648" s="1">
        <v>0.01</v>
      </c>
      <c r="H648" s="1">
        <v>0.65</v>
      </c>
      <c r="I648" s="1">
        <v>0</v>
      </c>
      <c r="J648" s="1">
        <v>0</v>
      </c>
      <c r="K648" s="1">
        <v>0</v>
      </c>
      <c r="L648" s="1">
        <v>40911.792999999998</v>
      </c>
      <c r="M648" s="1">
        <v>1.84</v>
      </c>
      <c r="N648" s="1">
        <v>546.38300000000004</v>
      </c>
      <c r="P648" s="1">
        <v>3.2399768880000002</v>
      </c>
      <c r="Q648" s="1">
        <v>78471.628729999997</v>
      </c>
      <c r="R648" s="1">
        <v>274</v>
      </c>
      <c r="S648" s="1">
        <v>264</v>
      </c>
      <c r="T648" s="1">
        <v>19.329899999999999</v>
      </c>
      <c r="U648" s="1">
        <v>81.252399999999994</v>
      </c>
    </row>
    <row r="649" spans="1:21" x14ac:dyDescent="0.25">
      <c r="A649" t="s">
        <v>52</v>
      </c>
      <c r="B649">
        <v>2017</v>
      </c>
      <c r="C649" s="1">
        <v>100</v>
      </c>
      <c r="E649" s="1">
        <v>138.30000000000001</v>
      </c>
      <c r="G649" s="1">
        <v>0.01</v>
      </c>
      <c r="H649" s="1">
        <v>0.65</v>
      </c>
      <c r="I649" s="1">
        <v>0</v>
      </c>
      <c r="J649" s="1">
        <v>0.01</v>
      </c>
      <c r="K649" s="1">
        <v>1.5151515</v>
      </c>
      <c r="L649" s="1">
        <v>46465.98</v>
      </c>
      <c r="M649" s="1">
        <v>1.87</v>
      </c>
      <c r="P649" s="1">
        <v>3.184043376</v>
      </c>
      <c r="Q649" s="1">
        <v>81513.163020000007</v>
      </c>
      <c r="R649" s="1">
        <v>274</v>
      </c>
      <c r="S649" s="1">
        <v>264</v>
      </c>
      <c r="T649" s="1">
        <v>19.329899999999999</v>
      </c>
      <c r="U649" s="1">
        <v>81.252399999999994</v>
      </c>
    </row>
    <row r="650" spans="1:21" x14ac:dyDescent="0.25">
      <c r="A650" t="s">
        <v>52</v>
      </c>
      <c r="B650">
        <v>2018</v>
      </c>
      <c r="C650" s="1">
        <v>100</v>
      </c>
      <c r="E650" s="1">
        <v>154.54</v>
      </c>
      <c r="G650" s="1">
        <v>0.01</v>
      </c>
      <c r="H650" s="1">
        <v>0.64</v>
      </c>
      <c r="I650" s="1">
        <v>0</v>
      </c>
      <c r="J650" s="1">
        <v>0.01</v>
      </c>
      <c r="K650" s="1">
        <v>1.5384616</v>
      </c>
      <c r="L650" s="1">
        <v>42507.163999999997</v>
      </c>
      <c r="M650" s="1">
        <v>1.9</v>
      </c>
      <c r="P650" s="1">
        <v>4.1943409100000002</v>
      </c>
      <c r="Q650" s="1">
        <v>86059.739220000003</v>
      </c>
      <c r="R650" s="1">
        <v>274</v>
      </c>
      <c r="S650" s="1">
        <v>264</v>
      </c>
      <c r="T650" s="1">
        <v>19.329899999999999</v>
      </c>
      <c r="U650" s="1">
        <v>81.252399999999994</v>
      </c>
    </row>
    <row r="651" spans="1:21" x14ac:dyDescent="0.25">
      <c r="A651" t="s">
        <v>52</v>
      </c>
      <c r="B651">
        <v>2019</v>
      </c>
      <c r="C651" s="1">
        <v>100</v>
      </c>
      <c r="E651" s="1">
        <v>170.81</v>
      </c>
      <c r="G651" s="1">
        <v>0</v>
      </c>
      <c r="H651" s="1">
        <v>0.68</v>
      </c>
      <c r="I651" s="1">
        <v>0</v>
      </c>
      <c r="J651" s="1">
        <v>0.02</v>
      </c>
      <c r="K651" s="1">
        <v>2.8571430000000002</v>
      </c>
      <c r="L651" s="1">
        <v>50531.71</v>
      </c>
      <c r="M651" s="1">
        <v>2.06</v>
      </c>
      <c r="P651" s="1">
        <v>3.8171004040000001</v>
      </c>
      <c r="Q651" s="1">
        <v>91392.642590000003</v>
      </c>
      <c r="R651" s="1">
        <v>274</v>
      </c>
      <c r="S651" s="1">
        <v>264</v>
      </c>
      <c r="T651" s="1">
        <v>19.329899999999999</v>
      </c>
      <c r="U651" s="1">
        <v>81.252399999999994</v>
      </c>
    </row>
    <row r="652" spans="1:21" x14ac:dyDescent="0.25">
      <c r="A652" t="s">
        <v>52</v>
      </c>
      <c r="B652">
        <v>2020</v>
      </c>
      <c r="C652" s="1">
        <v>100</v>
      </c>
      <c r="E652" s="1">
        <v>193.81</v>
      </c>
      <c r="H652" s="1">
        <v>0.67</v>
      </c>
      <c r="I652" s="1">
        <v>0</v>
      </c>
      <c r="J652" s="1">
        <v>0.02</v>
      </c>
      <c r="K652" s="1">
        <v>2.8985506999999999</v>
      </c>
      <c r="L652" s="1">
        <v>41981.38</v>
      </c>
      <c r="P652" s="1">
        <v>-6.7302874279999996</v>
      </c>
      <c r="Q652" s="1">
        <v>85082.526859999998</v>
      </c>
      <c r="R652" s="1">
        <v>274</v>
      </c>
      <c r="S652" s="1">
        <v>264</v>
      </c>
      <c r="T652" s="1">
        <v>19.329899999999999</v>
      </c>
      <c r="U652" s="1">
        <v>81.252399999999994</v>
      </c>
    </row>
    <row r="653" spans="1:21" x14ac:dyDescent="0.25">
      <c r="A653" t="s">
        <v>53</v>
      </c>
      <c r="B653">
        <v>2000</v>
      </c>
      <c r="C653" s="1">
        <v>6</v>
      </c>
      <c r="D653" s="1">
        <v>0.6</v>
      </c>
      <c r="E653" s="1">
        <v>5.18</v>
      </c>
      <c r="G653" s="1">
        <v>88.9</v>
      </c>
      <c r="H653" s="1">
        <v>0.02</v>
      </c>
      <c r="I653" s="1">
        <v>0</v>
      </c>
      <c r="J653" s="1">
        <v>0.08</v>
      </c>
      <c r="K653" s="1">
        <v>80</v>
      </c>
      <c r="L653" s="1">
        <v>384.72043000000002</v>
      </c>
      <c r="M653" s="1">
        <v>7.73</v>
      </c>
      <c r="N653" s="1">
        <v>240</v>
      </c>
      <c r="P653" s="1">
        <v>-2.4894324399999999</v>
      </c>
      <c r="Q653" s="1">
        <v>251.2072914</v>
      </c>
      <c r="R653" s="1">
        <v>8</v>
      </c>
      <c r="S653" s="1">
        <v>622984</v>
      </c>
      <c r="T653" s="1">
        <v>6.6111110000000002</v>
      </c>
      <c r="U653" s="1">
        <v>20.939444000000002</v>
      </c>
    </row>
    <row r="654" spans="1:21" x14ac:dyDescent="0.25">
      <c r="A654" t="s">
        <v>53</v>
      </c>
      <c r="B654">
        <v>2001</v>
      </c>
      <c r="C654" s="1">
        <v>5.7360519999999999</v>
      </c>
      <c r="D654" s="1">
        <v>0.6</v>
      </c>
      <c r="E654" s="1">
        <v>5.0599999999999996</v>
      </c>
      <c r="G654" s="1">
        <v>88.92</v>
      </c>
      <c r="H654" s="1">
        <v>0.02</v>
      </c>
      <c r="I654" s="1">
        <v>0</v>
      </c>
      <c r="J654" s="1">
        <v>0.08</v>
      </c>
      <c r="K654" s="1">
        <v>80</v>
      </c>
      <c r="L654" s="1">
        <v>386.34530000000001</v>
      </c>
      <c r="M654" s="1">
        <v>7.55</v>
      </c>
      <c r="N654" s="1">
        <v>250</v>
      </c>
      <c r="P654" s="1">
        <v>4.4647390260000002</v>
      </c>
      <c r="Q654" s="1">
        <v>250.35714590000001</v>
      </c>
      <c r="R654" s="1">
        <v>8</v>
      </c>
      <c r="S654" s="1">
        <v>622984</v>
      </c>
      <c r="T654" s="1">
        <v>6.6111110000000002</v>
      </c>
      <c r="U654" s="1">
        <v>20.939444000000002</v>
      </c>
    </row>
    <row r="655" spans="1:21" x14ac:dyDescent="0.25">
      <c r="A655" t="s">
        <v>53</v>
      </c>
      <c r="B655">
        <v>2002</v>
      </c>
      <c r="C655" s="1">
        <v>6.177054</v>
      </c>
      <c r="D655" s="1">
        <v>0.6</v>
      </c>
      <c r="E655" s="1">
        <v>4.96</v>
      </c>
      <c r="G655" s="1">
        <v>89.22</v>
      </c>
      <c r="H655" s="1">
        <v>0.02</v>
      </c>
      <c r="I655" s="1">
        <v>0</v>
      </c>
      <c r="J655" s="1">
        <v>0.08</v>
      </c>
      <c r="K655" s="1">
        <v>80</v>
      </c>
      <c r="L655" s="1">
        <v>373.5856</v>
      </c>
      <c r="M655" s="1">
        <v>7.38</v>
      </c>
      <c r="N655" s="1">
        <v>250</v>
      </c>
      <c r="P655" s="1">
        <v>3.6165421919999998</v>
      </c>
      <c r="Q655" s="1">
        <v>260.74545869999997</v>
      </c>
      <c r="R655" s="1">
        <v>8</v>
      </c>
      <c r="S655" s="1">
        <v>622984</v>
      </c>
      <c r="T655" s="1">
        <v>6.6111110000000002</v>
      </c>
      <c r="U655" s="1">
        <v>20.939444000000002</v>
      </c>
    </row>
    <row r="656" spans="1:21" x14ac:dyDescent="0.25">
      <c r="A656" t="s">
        <v>53</v>
      </c>
      <c r="B656">
        <v>2003</v>
      </c>
      <c r="C656" s="1">
        <v>6.6128200000000001</v>
      </c>
      <c r="D656" s="1">
        <v>0.6</v>
      </c>
      <c r="E656" s="1">
        <v>4.8600000000000003</v>
      </c>
      <c r="G656" s="1">
        <v>90.25</v>
      </c>
      <c r="H656" s="1">
        <v>0.02</v>
      </c>
      <c r="I656" s="1">
        <v>0</v>
      </c>
      <c r="J656" s="1">
        <v>0.08</v>
      </c>
      <c r="K656" s="1">
        <v>80</v>
      </c>
      <c r="L656" s="1">
        <v>342.82562000000001</v>
      </c>
      <c r="M656" s="1">
        <v>7.93</v>
      </c>
      <c r="N656" s="1">
        <v>230.00000420000001</v>
      </c>
      <c r="P656" s="1">
        <v>-5.397485219</v>
      </c>
      <c r="Q656" s="1">
        <v>293.66154899999998</v>
      </c>
      <c r="R656" s="1">
        <v>8</v>
      </c>
      <c r="S656" s="1">
        <v>622984</v>
      </c>
      <c r="T656" s="1">
        <v>6.6111110000000002</v>
      </c>
      <c r="U656" s="1">
        <v>20.939444000000002</v>
      </c>
    </row>
    <row r="657" spans="1:21" x14ac:dyDescent="0.25">
      <c r="A657" t="s">
        <v>53</v>
      </c>
      <c r="B657">
        <v>2004</v>
      </c>
      <c r="C657" s="1">
        <v>7.0457006</v>
      </c>
      <c r="D657" s="1">
        <v>0.5</v>
      </c>
      <c r="E657" s="1">
        <v>4.76</v>
      </c>
      <c r="G657" s="1">
        <v>90.64</v>
      </c>
      <c r="H657" s="1">
        <v>0.03</v>
      </c>
      <c r="I657" s="1">
        <v>0</v>
      </c>
      <c r="J657" s="1">
        <v>0.12</v>
      </c>
      <c r="K657" s="1">
        <v>80</v>
      </c>
      <c r="L657" s="1">
        <v>359.33325000000002</v>
      </c>
      <c r="M657" s="1">
        <v>7.65</v>
      </c>
      <c r="N657" s="1">
        <v>230.00000420000001</v>
      </c>
      <c r="P657" s="1">
        <v>5.9948842280000001</v>
      </c>
      <c r="Q657" s="1">
        <v>320.7368123</v>
      </c>
      <c r="R657" s="1">
        <v>8</v>
      </c>
      <c r="S657" s="1">
        <v>622984</v>
      </c>
      <c r="T657" s="1">
        <v>6.6111110000000002</v>
      </c>
      <c r="U657" s="1">
        <v>20.939444000000002</v>
      </c>
    </row>
    <row r="658" spans="1:21" x14ac:dyDescent="0.25">
      <c r="A658" t="s">
        <v>53</v>
      </c>
      <c r="B658">
        <v>2005</v>
      </c>
      <c r="C658" s="1">
        <v>7.4780445000000002</v>
      </c>
      <c r="D658" s="1">
        <v>0.5</v>
      </c>
      <c r="E658" s="1">
        <v>4.6900000000000004</v>
      </c>
      <c r="G658" s="1">
        <v>90.96</v>
      </c>
      <c r="H658" s="1">
        <v>0.03</v>
      </c>
      <c r="I658" s="1">
        <v>0</v>
      </c>
      <c r="J658" s="1">
        <v>0.13</v>
      </c>
      <c r="K658" s="1">
        <v>81.25</v>
      </c>
      <c r="L658" s="1">
        <v>352.10989999999998</v>
      </c>
      <c r="M658" s="1">
        <v>7.74</v>
      </c>
      <c r="N658" s="1">
        <v>219.99999879999999</v>
      </c>
      <c r="P658" s="1">
        <v>0.90821051500000005</v>
      </c>
      <c r="Q658" s="1">
        <v>331.1630882</v>
      </c>
      <c r="R658" s="1">
        <v>8</v>
      </c>
      <c r="S658" s="1">
        <v>622984</v>
      </c>
      <c r="T658" s="1">
        <v>6.6111110000000002</v>
      </c>
      <c r="U658" s="1">
        <v>20.939444000000002</v>
      </c>
    </row>
    <row r="659" spans="1:21" x14ac:dyDescent="0.25">
      <c r="A659" t="s">
        <v>53</v>
      </c>
      <c r="B659">
        <v>2006</v>
      </c>
      <c r="C659" s="1">
        <v>7.8051690000000002</v>
      </c>
      <c r="D659" s="1">
        <v>0.6</v>
      </c>
      <c r="E659" s="1">
        <v>4.5999999999999996</v>
      </c>
      <c r="F659" s="1">
        <v>0</v>
      </c>
      <c r="G659" s="1">
        <v>90.8</v>
      </c>
      <c r="H659" s="1">
        <v>0.03</v>
      </c>
      <c r="I659" s="1">
        <v>0</v>
      </c>
      <c r="J659" s="1">
        <v>0.14000000000000001</v>
      </c>
      <c r="K659" s="1">
        <v>82.352940000000004</v>
      </c>
      <c r="L659" s="1">
        <v>358.04586999999998</v>
      </c>
      <c r="M659" s="1">
        <v>7.59</v>
      </c>
      <c r="N659" s="1">
        <v>230.00000420000001</v>
      </c>
      <c r="P659" s="1">
        <v>4.7710854300000003</v>
      </c>
      <c r="Q659" s="1">
        <v>354.67086330000001</v>
      </c>
      <c r="R659" s="1">
        <v>8</v>
      </c>
      <c r="S659" s="1">
        <v>622984</v>
      </c>
      <c r="T659" s="1">
        <v>6.6111110000000002</v>
      </c>
      <c r="U659" s="1">
        <v>20.939444000000002</v>
      </c>
    </row>
    <row r="660" spans="1:21" x14ac:dyDescent="0.25">
      <c r="A660" t="s">
        <v>53</v>
      </c>
      <c r="B660">
        <v>2007</v>
      </c>
      <c r="C660" s="1">
        <v>8.3509980000000006</v>
      </c>
      <c r="D660" s="1">
        <v>0.6</v>
      </c>
      <c r="E660" s="1">
        <v>4.51</v>
      </c>
      <c r="G660" s="1">
        <v>90.88</v>
      </c>
      <c r="H660" s="1">
        <v>0.02</v>
      </c>
      <c r="I660" s="1">
        <v>0</v>
      </c>
      <c r="J660" s="1">
        <v>0.14000000000000001</v>
      </c>
      <c r="K660" s="1">
        <v>87.5</v>
      </c>
      <c r="L660" s="1">
        <v>349.30214999999998</v>
      </c>
      <c r="M660" s="1">
        <v>7.47</v>
      </c>
      <c r="N660" s="1">
        <v>239.99999460000001</v>
      </c>
      <c r="P660" s="1">
        <v>4.6075348549999999</v>
      </c>
      <c r="Q660" s="1">
        <v>404.37454289999999</v>
      </c>
      <c r="R660" s="1">
        <v>8</v>
      </c>
      <c r="S660" s="1">
        <v>622984</v>
      </c>
      <c r="T660" s="1">
        <v>6.6111110000000002</v>
      </c>
      <c r="U660" s="1">
        <v>20.939444000000002</v>
      </c>
    </row>
    <row r="661" spans="1:21" x14ac:dyDescent="0.25">
      <c r="A661" t="s">
        <v>53</v>
      </c>
      <c r="B661">
        <v>2008</v>
      </c>
      <c r="C661" s="1">
        <v>7.48</v>
      </c>
      <c r="D661" s="1">
        <v>0.6</v>
      </c>
      <c r="E661" s="1">
        <v>4.43</v>
      </c>
      <c r="G661" s="1">
        <v>93.64</v>
      </c>
      <c r="H661" s="1">
        <v>0.02</v>
      </c>
      <c r="I661" s="1">
        <v>0</v>
      </c>
      <c r="J661" s="1">
        <v>0.14000000000000001</v>
      </c>
      <c r="K661" s="1">
        <v>87.5</v>
      </c>
      <c r="L661" s="1">
        <v>276.59942999999998</v>
      </c>
      <c r="M661" s="1">
        <v>7.33</v>
      </c>
      <c r="N661" s="1">
        <v>170.00000180000001</v>
      </c>
      <c r="P661" s="1">
        <v>2.0541309619999999</v>
      </c>
      <c r="Q661" s="1">
        <v>464.56120470000002</v>
      </c>
      <c r="R661" s="1">
        <v>8</v>
      </c>
      <c r="S661" s="1">
        <v>622984</v>
      </c>
      <c r="T661" s="1">
        <v>6.6111110000000002</v>
      </c>
      <c r="U661" s="1">
        <v>20.939444000000002</v>
      </c>
    </row>
    <row r="662" spans="1:21" x14ac:dyDescent="0.25">
      <c r="A662" t="s">
        <v>53</v>
      </c>
      <c r="B662">
        <v>2009</v>
      </c>
      <c r="C662" s="1">
        <v>9.2528749999999995</v>
      </c>
      <c r="D662" s="1">
        <v>0.6</v>
      </c>
      <c r="E662" s="1">
        <v>4.37</v>
      </c>
      <c r="F662" s="1">
        <v>4190000</v>
      </c>
      <c r="G662" s="1">
        <v>93.91</v>
      </c>
      <c r="H662" s="1">
        <v>0.02</v>
      </c>
      <c r="I662" s="1">
        <v>0</v>
      </c>
      <c r="J662" s="1">
        <v>0.14000000000000001</v>
      </c>
      <c r="K662" s="1">
        <v>87.5</v>
      </c>
      <c r="L662" s="1">
        <v>260.59473000000003</v>
      </c>
      <c r="M662" s="1">
        <v>6.89</v>
      </c>
      <c r="N662" s="1">
        <v>170.00000180000001</v>
      </c>
      <c r="P662" s="1">
        <v>8.5872604260000003</v>
      </c>
      <c r="Q662" s="1">
        <v>474.70562749999999</v>
      </c>
      <c r="R662" s="1">
        <v>8</v>
      </c>
      <c r="S662" s="1">
        <v>622984</v>
      </c>
      <c r="T662" s="1">
        <v>6.6111110000000002</v>
      </c>
      <c r="U662" s="1">
        <v>20.939444000000002</v>
      </c>
    </row>
    <row r="663" spans="1:21" x14ac:dyDescent="0.25">
      <c r="A663" t="s">
        <v>53</v>
      </c>
      <c r="B663">
        <v>2010</v>
      </c>
      <c r="C663" s="1">
        <v>9.8000000000000007</v>
      </c>
      <c r="D663" s="1">
        <v>0.5</v>
      </c>
      <c r="E663" s="1">
        <v>4.32</v>
      </c>
      <c r="G663" s="1">
        <v>93.84</v>
      </c>
      <c r="H663" s="1">
        <v>0.03</v>
      </c>
      <c r="I663" s="1">
        <v>0</v>
      </c>
      <c r="J663" s="1">
        <v>0.13</v>
      </c>
      <c r="K663" s="1">
        <v>81.25</v>
      </c>
      <c r="L663" s="1">
        <v>260.01819999999998</v>
      </c>
      <c r="M663" s="1">
        <v>6.76</v>
      </c>
      <c r="N663" s="1">
        <v>170.00000180000001</v>
      </c>
      <c r="P663" s="1">
        <v>4.6308184319999999</v>
      </c>
      <c r="Q663" s="1">
        <v>488.42173580000002</v>
      </c>
      <c r="R663" s="1">
        <v>8</v>
      </c>
      <c r="S663" s="1">
        <v>622984</v>
      </c>
      <c r="T663" s="1">
        <v>6.6111110000000002</v>
      </c>
      <c r="U663" s="1">
        <v>20.939444000000002</v>
      </c>
    </row>
    <row r="664" spans="1:21" x14ac:dyDescent="0.25">
      <c r="A664" t="s">
        <v>53</v>
      </c>
      <c r="B664">
        <v>2011</v>
      </c>
      <c r="C664" s="1">
        <v>10.246648</v>
      </c>
      <c r="D664" s="1">
        <v>0.5</v>
      </c>
      <c r="E664" s="1">
        <v>4.3099999999999996</v>
      </c>
      <c r="F664" s="1">
        <v>32850000</v>
      </c>
      <c r="G664" s="1">
        <v>93.33</v>
      </c>
      <c r="H664" s="1">
        <v>0.03</v>
      </c>
      <c r="I664" s="1">
        <v>0</v>
      </c>
      <c r="J664" s="1">
        <v>0.15</v>
      </c>
      <c r="K664" s="1">
        <v>83.333336000000003</v>
      </c>
      <c r="L664" s="1">
        <v>279.48138</v>
      </c>
      <c r="M664" s="1">
        <v>6.68</v>
      </c>
      <c r="N664" s="1">
        <v>189.9999976</v>
      </c>
      <c r="P664" s="1">
        <v>4.1946153370000001</v>
      </c>
      <c r="Q664" s="1">
        <v>551.74972190000005</v>
      </c>
      <c r="R664" s="1">
        <v>8</v>
      </c>
      <c r="S664" s="1">
        <v>622984</v>
      </c>
      <c r="T664" s="1">
        <v>6.6111110000000002</v>
      </c>
      <c r="U664" s="1">
        <v>20.939444000000002</v>
      </c>
    </row>
    <row r="665" spans="1:21" x14ac:dyDescent="0.25">
      <c r="A665" t="s">
        <v>53</v>
      </c>
      <c r="B665">
        <v>2012</v>
      </c>
      <c r="C665" s="1">
        <v>10.868861000000001</v>
      </c>
      <c r="D665" s="1">
        <v>0.6</v>
      </c>
      <c r="E665" s="1">
        <v>4.32</v>
      </c>
      <c r="G665" s="1">
        <v>93.07</v>
      </c>
      <c r="H665" s="1">
        <v>0.03</v>
      </c>
      <c r="I665" s="1">
        <v>0</v>
      </c>
      <c r="J665" s="1">
        <v>0.15</v>
      </c>
      <c r="K665" s="1">
        <v>83.333336000000003</v>
      </c>
      <c r="L665" s="1">
        <v>282.51350000000002</v>
      </c>
      <c r="M665" s="1">
        <v>6.25</v>
      </c>
      <c r="N665" s="1">
        <v>200.00000299999999</v>
      </c>
      <c r="P665" s="1">
        <v>5.0537612540000003</v>
      </c>
      <c r="Q665" s="1">
        <v>565.80120710000006</v>
      </c>
      <c r="R665" s="1">
        <v>8</v>
      </c>
      <c r="S665" s="1">
        <v>622984</v>
      </c>
      <c r="T665" s="1">
        <v>6.6111110000000002</v>
      </c>
      <c r="U665" s="1">
        <v>20.939444000000002</v>
      </c>
    </row>
    <row r="666" spans="1:21" x14ac:dyDescent="0.25">
      <c r="A666" t="s">
        <v>53</v>
      </c>
      <c r="B666">
        <v>2013</v>
      </c>
      <c r="C666" s="1">
        <v>11.469141</v>
      </c>
      <c r="D666" s="1">
        <v>0.6</v>
      </c>
      <c r="E666" s="1">
        <v>4.3</v>
      </c>
      <c r="G666" s="1">
        <v>95.08</v>
      </c>
      <c r="H666" s="1">
        <v>0</v>
      </c>
      <c r="I666" s="1">
        <v>0</v>
      </c>
      <c r="J666" s="1">
        <v>0.14000000000000001</v>
      </c>
      <c r="K666" s="1">
        <v>100</v>
      </c>
      <c r="L666" s="1">
        <v>206.79347000000001</v>
      </c>
      <c r="M666" s="1">
        <v>9.3000000000000007</v>
      </c>
      <c r="N666" s="1">
        <v>119.9999973</v>
      </c>
      <c r="P666" s="1">
        <v>-36.391977099999998</v>
      </c>
      <c r="Q666" s="1">
        <v>380.29791110000002</v>
      </c>
      <c r="R666" s="1">
        <v>8</v>
      </c>
      <c r="S666" s="1">
        <v>622984</v>
      </c>
      <c r="T666" s="1">
        <v>6.6111110000000002</v>
      </c>
      <c r="U666" s="1">
        <v>20.939444000000002</v>
      </c>
    </row>
    <row r="667" spans="1:21" x14ac:dyDescent="0.25">
      <c r="A667" t="s">
        <v>53</v>
      </c>
      <c r="B667">
        <v>2014</v>
      </c>
      <c r="C667" s="1">
        <v>12.057397</v>
      </c>
      <c r="D667" s="1">
        <v>0.6</v>
      </c>
      <c r="E667" s="1">
        <v>4.29</v>
      </c>
      <c r="F667" s="1">
        <v>0</v>
      </c>
      <c r="G667" s="1">
        <v>94.82</v>
      </c>
      <c r="H667" s="1">
        <v>0</v>
      </c>
      <c r="I667" s="1">
        <v>0</v>
      </c>
      <c r="J667" s="1">
        <v>0.17</v>
      </c>
      <c r="K667" s="1">
        <v>100</v>
      </c>
      <c r="L667" s="1">
        <v>238.23832999999999</v>
      </c>
      <c r="M667" s="1">
        <v>9.5500000000000007</v>
      </c>
      <c r="N667" s="1">
        <v>129.9999952</v>
      </c>
      <c r="P667" s="1">
        <v>8.1070514999999996E-2</v>
      </c>
      <c r="Q667" s="1">
        <v>424.44913170000001</v>
      </c>
      <c r="R667" s="1">
        <v>8</v>
      </c>
      <c r="S667" s="1">
        <v>622984</v>
      </c>
      <c r="T667" s="1">
        <v>6.6111110000000002</v>
      </c>
      <c r="U667" s="1">
        <v>20.939444000000002</v>
      </c>
    </row>
    <row r="668" spans="1:21" x14ac:dyDescent="0.25">
      <c r="A668" t="s">
        <v>53</v>
      </c>
      <c r="B668">
        <v>2015</v>
      </c>
      <c r="C668" s="1">
        <v>12.727029999999999</v>
      </c>
      <c r="D668" s="1">
        <v>0.6</v>
      </c>
      <c r="E668" s="1">
        <v>4.26</v>
      </c>
      <c r="F668" s="1">
        <v>670000</v>
      </c>
      <c r="G668" s="1">
        <v>92.86</v>
      </c>
      <c r="H668" s="1">
        <v>0</v>
      </c>
      <c r="I668" s="1">
        <v>0</v>
      </c>
      <c r="J668" s="1">
        <v>0.17</v>
      </c>
      <c r="K668" s="1">
        <v>100</v>
      </c>
      <c r="L668" s="1">
        <v>297.00418000000002</v>
      </c>
      <c r="M668" s="1">
        <v>9.4</v>
      </c>
      <c r="N668" s="1">
        <v>189.9999976</v>
      </c>
      <c r="P668" s="1">
        <v>4.3371210299999996</v>
      </c>
      <c r="Q668" s="1">
        <v>377.42291770000003</v>
      </c>
      <c r="R668" s="1">
        <v>8</v>
      </c>
      <c r="S668" s="1">
        <v>622984</v>
      </c>
      <c r="T668" s="1">
        <v>6.6111110000000002</v>
      </c>
      <c r="U668" s="1">
        <v>20.939444000000002</v>
      </c>
    </row>
    <row r="669" spans="1:21" x14ac:dyDescent="0.25">
      <c r="A669" t="s">
        <v>53</v>
      </c>
      <c r="B669">
        <v>2016</v>
      </c>
      <c r="C669" s="1">
        <v>13.533816</v>
      </c>
      <c r="D669" s="1">
        <v>0.7</v>
      </c>
      <c r="E669" s="1">
        <v>4.22</v>
      </c>
      <c r="F669" s="1">
        <v>0</v>
      </c>
      <c r="G669" s="1">
        <v>92.11</v>
      </c>
      <c r="H669" s="1">
        <v>0</v>
      </c>
      <c r="I669" s="1">
        <v>0</v>
      </c>
      <c r="J669" s="1">
        <v>0.17</v>
      </c>
      <c r="K669" s="1">
        <v>100</v>
      </c>
      <c r="L669" s="1">
        <v>307.30529999999999</v>
      </c>
      <c r="M669" s="1">
        <v>9.1199999999999992</v>
      </c>
      <c r="N669" s="1">
        <v>209.99999339999999</v>
      </c>
      <c r="P669" s="1">
        <v>4.7503168410000001</v>
      </c>
      <c r="Q669" s="1">
        <v>402.19164510000002</v>
      </c>
      <c r="R669" s="1">
        <v>8</v>
      </c>
      <c r="S669" s="1">
        <v>622984</v>
      </c>
      <c r="T669" s="1">
        <v>6.6111110000000002</v>
      </c>
      <c r="U669" s="1">
        <v>20.939444000000002</v>
      </c>
    </row>
    <row r="670" spans="1:21" x14ac:dyDescent="0.25">
      <c r="A670" t="s">
        <v>53</v>
      </c>
      <c r="B670">
        <v>2017</v>
      </c>
      <c r="C670" s="1">
        <v>14.299541</v>
      </c>
      <c r="D670" s="1">
        <v>0.7</v>
      </c>
      <c r="E670" s="1">
        <v>4.17</v>
      </c>
      <c r="F670" s="1">
        <v>30000</v>
      </c>
      <c r="G670" s="1">
        <v>91.58</v>
      </c>
      <c r="H670" s="1">
        <v>0</v>
      </c>
      <c r="I670" s="1">
        <v>0</v>
      </c>
      <c r="J670" s="1">
        <v>0.15</v>
      </c>
      <c r="K670" s="1">
        <v>100</v>
      </c>
      <c r="L670" s="1">
        <v>301.66687000000002</v>
      </c>
      <c r="M670" s="1">
        <v>8.8000000000000007</v>
      </c>
      <c r="N670" s="1">
        <v>219.99999879999999</v>
      </c>
      <c r="P670" s="1">
        <v>4.5272782129999998</v>
      </c>
      <c r="Q670" s="1">
        <v>450.9006579</v>
      </c>
      <c r="R670" s="1">
        <v>8</v>
      </c>
      <c r="S670" s="1">
        <v>622984</v>
      </c>
      <c r="T670" s="1">
        <v>6.6111110000000002</v>
      </c>
      <c r="U670" s="1">
        <v>20.939444000000002</v>
      </c>
    </row>
    <row r="671" spans="1:21" x14ac:dyDescent="0.25">
      <c r="A671" t="s">
        <v>53</v>
      </c>
      <c r="B671">
        <v>2018</v>
      </c>
      <c r="C671" s="1">
        <v>14.842376</v>
      </c>
      <c r="D671" s="1">
        <v>0.7</v>
      </c>
      <c r="E671" s="1">
        <v>4.0999999999999996</v>
      </c>
      <c r="F671" s="1">
        <v>3730000</v>
      </c>
      <c r="G671" s="1">
        <v>91.42</v>
      </c>
      <c r="H671" s="1">
        <v>0</v>
      </c>
      <c r="I671" s="1">
        <v>0</v>
      </c>
      <c r="J671" s="1">
        <v>0.15</v>
      </c>
      <c r="K671" s="1">
        <v>100</v>
      </c>
      <c r="L671" s="1">
        <v>302.45891999999998</v>
      </c>
      <c r="M671" s="1">
        <v>8.56</v>
      </c>
      <c r="N671" s="1">
        <v>230.00000420000001</v>
      </c>
      <c r="P671" s="1">
        <v>3.7894435930000001</v>
      </c>
      <c r="Q671" s="1">
        <v>475.9538139</v>
      </c>
      <c r="R671" s="1">
        <v>8</v>
      </c>
      <c r="S671" s="1">
        <v>622984</v>
      </c>
      <c r="T671" s="1">
        <v>6.6111110000000002</v>
      </c>
      <c r="U671" s="1">
        <v>20.939444000000002</v>
      </c>
    </row>
    <row r="672" spans="1:21" x14ac:dyDescent="0.25">
      <c r="A672" t="s">
        <v>53</v>
      </c>
      <c r="B672">
        <v>2019</v>
      </c>
      <c r="C672" s="1">
        <v>14.3</v>
      </c>
      <c r="D672" s="1">
        <v>0.7</v>
      </c>
      <c r="E672" s="1">
        <v>4.04</v>
      </c>
      <c r="F672" s="1">
        <v>50050000</v>
      </c>
      <c r="G672" s="1">
        <v>91.26</v>
      </c>
      <c r="H672" s="1">
        <v>0</v>
      </c>
      <c r="I672" s="1">
        <v>0</v>
      </c>
      <c r="J672" s="1">
        <v>0.15</v>
      </c>
      <c r="K672" s="1">
        <v>100</v>
      </c>
      <c r="L672" s="1">
        <v>299.18007999999998</v>
      </c>
      <c r="M672" s="1">
        <v>8.39</v>
      </c>
      <c r="N672" s="1">
        <v>239.99999460000001</v>
      </c>
      <c r="P672" s="1">
        <v>3</v>
      </c>
      <c r="Q672" s="1">
        <v>467.9080323</v>
      </c>
      <c r="R672" s="1">
        <v>8</v>
      </c>
      <c r="S672" s="1">
        <v>622984</v>
      </c>
      <c r="T672" s="1">
        <v>6.6111110000000002</v>
      </c>
      <c r="U672" s="1">
        <v>20.939444000000002</v>
      </c>
    </row>
    <row r="673" spans="1:21" x14ac:dyDescent="0.25">
      <c r="A673" t="s">
        <v>53</v>
      </c>
      <c r="B673">
        <v>2020</v>
      </c>
      <c r="C673" s="1">
        <v>15.465083999999999</v>
      </c>
      <c r="D673" s="1">
        <v>0.8</v>
      </c>
      <c r="E673" s="1">
        <v>3.97</v>
      </c>
      <c r="H673" s="1">
        <v>0</v>
      </c>
      <c r="I673" s="1">
        <v>0</v>
      </c>
      <c r="J673" s="1">
        <v>0.15</v>
      </c>
      <c r="K673" s="1">
        <v>100</v>
      </c>
      <c r="L673" s="1">
        <v>280.73853000000003</v>
      </c>
      <c r="P673" s="1">
        <v>0.82901000300000005</v>
      </c>
      <c r="Q673" s="1">
        <v>492.79587120000002</v>
      </c>
      <c r="R673" s="1">
        <v>8</v>
      </c>
      <c r="S673" s="1">
        <v>622984</v>
      </c>
      <c r="T673" s="1">
        <v>6.6111110000000002</v>
      </c>
      <c r="U673" s="1">
        <v>20.939444000000002</v>
      </c>
    </row>
    <row r="674" spans="1:21" x14ac:dyDescent="0.25">
      <c r="A674" t="s">
        <v>54</v>
      </c>
      <c r="B674">
        <v>2000</v>
      </c>
      <c r="C674" s="1">
        <v>3.1798812999999999</v>
      </c>
      <c r="D674" s="1">
        <v>3</v>
      </c>
      <c r="E674" s="1">
        <v>0.24</v>
      </c>
      <c r="G674" s="1">
        <v>88.7</v>
      </c>
      <c r="H674" s="1">
        <v>0.08</v>
      </c>
      <c r="I674" s="1">
        <v>0</v>
      </c>
      <c r="J674" s="1">
        <v>0.01</v>
      </c>
      <c r="K674" s="1">
        <v>11.111110999999999</v>
      </c>
      <c r="L674" s="1">
        <v>124.966064</v>
      </c>
      <c r="M674" s="1">
        <v>8.2100000000000009</v>
      </c>
      <c r="N674" s="1">
        <v>290</v>
      </c>
      <c r="P674" s="1">
        <v>-0.87968102500000001</v>
      </c>
      <c r="Q674" s="1">
        <v>166.17570889999999</v>
      </c>
      <c r="R674" s="1">
        <v>13</v>
      </c>
      <c r="S674" s="1">
        <v>1284000</v>
      </c>
      <c r="T674" s="1">
        <v>15.454166000000001</v>
      </c>
      <c r="U674" s="1">
        <v>18.732206999999999</v>
      </c>
    </row>
    <row r="675" spans="1:21" x14ac:dyDescent="0.25">
      <c r="A675" t="s">
        <v>54</v>
      </c>
      <c r="B675">
        <v>2001</v>
      </c>
      <c r="C675" s="1">
        <v>3.5271143999999999</v>
      </c>
      <c r="D675" s="1">
        <v>2.8</v>
      </c>
      <c r="E675" s="1">
        <v>0.23</v>
      </c>
      <c r="F675" s="1">
        <v>5880000</v>
      </c>
      <c r="G675" s="1">
        <v>88.6</v>
      </c>
      <c r="H675" s="1">
        <v>0.09</v>
      </c>
      <c r="I675" s="1">
        <v>0</v>
      </c>
      <c r="J675" s="1">
        <v>0.01</v>
      </c>
      <c r="K675" s="1">
        <v>10</v>
      </c>
      <c r="L675" s="1">
        <v>116.015</v>
      </c>
      <c r="M675" s="1">
        <v>7.51</v>
      </c>
      <c r="N675" s="1">
        <v>340</v>
      </c>
      <c r="P675" s="1">
        <v>11.658134649999999</v>
      </c>
      <c r="Q675" s="1">
        <v>197.1460821</v>
      </c>
      <c r="R675" s="1">
        <v>13</v>
      </c>
      <c r="S675" s="1">
        <v>1284000</v>
      </c>
      <c r="T675" s="1">
        <v>15.454166000000001</v>
      </c>
      <c r="U675" s="1">
        <v>18.732206999999999</v>
      </c>
    </row>
    <row r="676" spans="1:21" x14ac:dyDescent="0.25">
      <c r="A676" t="s">
        <v>54</v>
      </c>
      <c r="B676">
        <v>2002</v>
      </c>
      <c r="C676" s="1">
        <v>3.8667628999999999</v>
      </c>
      <c r="D676" s="1">
        <v>2.5</v>
      </c>
      <c r="E676" s="1">
        <v>0.22</v>
      </c>
      <c r="G676" s="1">
        <v>88.53</v>
      </c>
      <c r="H676" s="1">
        <v>0.09</v>
      </c>
      <c r="I676" s="1">
        <v>0</v>
      </c>
      <c r="J676" s="1">
        <v>0.01</v>
      </c>
      <c r="K676" s="1">
        <v>10</v>
      </c>
      <c r="L676" s="1">
        <v>110.641914</v>
      </c>
      <c r="M676" s="1">
        <v>7.05</v>
      </c>
      <c r="N676" s="1">
        <v>400.00000599999998</v>
      </c>
      <c r="P676" s="1">
        <v>8.4912098189999998</v>
      </c>
      <c r="Q676" s="1">
        <v>221.41653690000001</v>
      </c>
      <c r="R676" s="1">
        <v>13</v>
      </c>
      <c r="S676" s="1">
        <v>1284000</v>
      </c>
      <c r="T676" s="1">
        <v>15.454166000000001</v>
      </c>
      <c r="U676" s="1">
        <v>18.732206999999999</v>
      </c>
    </row>
    <row r="677" spans="1:21" x14ac:dyDescent="0.25">
      <c r="A677" t="s">
        <v>54</v>
      </c>
      <c r="B677">
        <v>2003</v>
      </c>
      <c r="C677" s="1">
        <v>4.2011760000000002</v>
      </c>
      <c r="D677" s="1">
        <v>2.5</v>
      </c>
      <c r="E677" s="1">
        <v>0.21</v>
      </c>
      <c r="G677" s="1">
        <v>83.91</v>
      </c>
      <c r="H677" s="1">
        <v>0.1</v>
      </c>
      <c r="I677" s="1">
        <v>0</v>
      </c>
      <c r="J677" s="1">
        <v>0.01</v>
      </c>
      <c r="K677" s="1">
        <v>9.0909089999999999</v>
      </c>
      <c r="L677" s="1">
        <v>105.11011999999999</v>
      </c>
      <c r="M677" s="1">
        <v>6.56</v>
      </c>
      <c r="N677" s="1">
        <v>449.9999881</v>
      </c>
      <c r="P677" s="1">
        <v>14.721667010000001</v>
      </c>
      <c r="Q677" s="1">
        <v>292.60088020000001</v>
      </c>
      <c r="R677" s="1">
        <v>13</v>
      </c>
      <c r="S677" s="1">
        <v>1284000</v>
      </c>
      <c r="T677" s="1">
        <v>15.454166000000001</v>
      </c>
      <c r="U677" s="1">
        <v>18.732206999999999</v>
      </c>
    </row>
    <row r="678" spans="1:21" x14ac:dyDescent="0.25">
      <c r="A678" t="s">
        <v>54</v>
      </c>
      <c r="B678">
        <v>2004</v>
      </c>
      <c r="C678" s="1">
        <v>3.5</v>
      </c>
      <c r="D678" s="1">
        <v>2.4500000000000002</v>
      </c>
      <c r="E678" s="1">
        <v>0.2</v>
      </c>
      <c r="G678" s="1">
        <v>84</v>
      </c>
      <c r="H678" s="1">
        <v>0.11</v>
      </c>
      <c r="I678" s="1">
        <v>0</v>
      </c>
      <c r="J678" s="1">
        <v>0.01</v>
      </c>
      <c r="K678" s="1">
        <v>8.3333340000000007</v>
      </c>
      <c r="L678" s="1">
        <v>105.9355</v>
      </c>
      <c r="M678" s="1">
        <v>5</v>
      </c>
      <c r="N678" s="1">
        <v>449.9999881</v>
      </c>
      <c r="P678" s="1">
        <v>33.629371849999998</v>
      </c>
      <c r="Q678" s="1">
        <v>454.33636519999999</v>
      </c>
      <c r="R678" s="1">
        <v>13</v>
      </c>
      <c r="S678" s="1">
        <v>1284000</v>
      </c>
      <c r="T678" s="1">
        <v>15.454166000000001</v>
      </c>
      <c r="U678" s="1">
        <v>18.732206999999999</v>
      </c>
    </row>
    <row r="679" spans="1:21" x14ac:dyDescent="0.25">
      <c r="A679" t="s">
        <v>54</v>
      </c>
      <c r="B679">
        <v>2005</v>
      </c>
      <c r="C679" s="1">
        <v>4.8636936999999998</v>
      </c>
      <c r="D679" s="1">
        <v>2.4</v>
      </c>
      <c r="E679" s="1">
        <v>0.2</v>
      </c>
      <c r="G679" s="1">
        <v>83.82</v>
      </c>
      <c r="H679" s="1">
        <v>0.11</v>
      </c>
      <c r="I679" s="1">
        <v>0</v>
      </c>
      <c r="J679" s="1">
        <v>0.01</v>
      </c>
      <c r="K679" s="1">
        <v>8.3333340000000007</v>
      </c>
      <c r="L679" s="1">
        <v>109.55552</v>
      </c>
      <c r="M679" s="1">
        <v>4.3499999999999996</v>
      </c>
      <c r="N679" s="1">
        <v>479.99998929999998</v>
      </c>
      <c r="P679" s="1">
        <v>17.332533739999999</v>
      </c>
      <c r="Q679" s="1">
        <v>658.56697299999996</v>
      </c>
      <c r="R679" s="1">
        <v>13</v>
      </c>
      <c r="S679" s="1">
        <v>1284000</v>
      </c>
      <c r="T679" s="1">
        <v>15.454166000000001</v>
      </c>
      <c r="U679" s="1">
        <v>18.732206999999999</v>
      </c>
    </row>
    <row r="680" spans="1:21" x14ac:dyDescent="0.25">
      <c r="A680" t="s">
        <v>54</v>
      </c>
      <c r="B680">
        <v>2006</v>
      </c>
      <c r="C680" s="1">
        <v>5.1965566000000001</v>
      </c>
      <c r="D680" s="1">
        <v>2.4</v>
      </c>
      <c r="E680" s="1">
        <v>0.19</v>
      </c>
      <c r="G680" s="1">
        <v>83.74</v>
      </c>
      <c r="H680" s="1">
        <v>0.12</v>
      </c>
      <c r="I680" s="1">
        <v>0</v>
      </c>
      <c r="J680" s="1">
        <v>0.01</v>
      </c>
      <c r="K680" s="1">
        <v>7.6923079999999997</v>
      </c>
      <c r="L680" s="1">
        <v>107.34139999999999</v>
      </c>
      <c r="M680" s="1">
        <v>4.4000000000000004</v>
      </c>
      <c r="N680" s="1">
        <v>509.99999050000002</v>
      </c>
      <c r="P680" s="1">
        <v>0.64826201400000005</v>
      </c>
      <c r="Q680" s="1">
        <v>710.39639869999996</v>
      </c>
      <c r="R680" s="1">
        <v>13</v>
      </c>
      <c r="S680" s="1">
        <v>1284000</v>
      </c>
      <c r="T680" s="1">
        <v>15.454166000000001</v>
      </c>
      <c r="U680" s="1">
        <v>18.732206999999999</v>
      </c>
    </row>
    <row r="681" spans="1:21" x14ac:dyDescent="0.25">
      <c r="A681" t="s">
        <v>54</v>
      </c>
      <c r="B681">
        <v>2007</v>
      </c>
      <c r="C681" s="1">
        <v>5.5339410000000004</v>
      </c>
      <c r="D681" s="1">
        <v>2.2999999999999998</v>
      </c>
      <c r="E681" s="1">
        <v>0.19</v>
      </c>
      <c r="F681" s="1">
        <v>25860000</v>
      </c>
      <c r="G681" s="1">
        <v>82.8</v>
      </c>
      <c r="H681" s="1">
        <v>0.12</v>
      </c>
      <c r="I681" s="1">
        <v>0</v>
      </c>
      <c r="J681" s="1">
        <v>0</v>
      </c>
      <c r="K681" s="1">
        <v>0</v>
      </c>
      <c r="L681" s="1">
        <v>114.51404599999999</v>
      </c>
      <c r="M681" s="1">
        <v>4.38</v>
      </c>
      <c r="N681" s="1">
        <v>500</v>
      </c>
      <c r="P681" s="1">
        <v>3.2714995789999999</v>
      </c>
      <c r="Q681" s="1">
        <v>799.60374200000001</v>
      </c>
      <c r="R681" s="1">
        <v>13</v>
      </c>
      <c r="S681" s="1">
        <v>1284000</v>
      </c>
      <c r="T681" s="1">
        <v>15.454166000000001</v>
      </c>
      <c r="U681" s="1">
        <v>18.732206999999999</v>
      </c>
    </row>
    <row r="682" spans="1:21" x14ac:dyDescent="0.25">
      <c r="A682" t="s">
        <v>54</v>
      </c>
      <c r="B682">
        <v>2008</v>
      </c>
      <c r="C682" s="1">
        <v>5.8785562999999996</v>
      </c>
      <c r="D682" s="1">
        <v>2.2999999999999998</v>
      </c>
      <c r="E682" s="1">
        <v>0.18</v>
      </c>
      <c r="G682" s="1">
        <v>80.63</v>
      </c>
      <c r="H682" s="1">
        <v>0.14000000000000001</v>
      </c>
      <c r="I682" s="1">
        <v>0</v>
      </c>
      <c r="J682" s="1">
        <v>0</v>
      </c>
      <c r="K682" s="1">
        <v>0</v>
      </c>
      <c r="L682" s="1">
        <v>116.01666</v>
      </c>
      <c r="M682" s="1">
        <v>4.43</v>
      </c>
      <c r="N682" s="1">
        <v>540.0000215</v>
      </c>
      <c r="P682" s="1">
        <v>3.0526915319999999</v>
      </c>
      <c r="Q682" s="1">
        <v>929.38275190000002</v>
      </c>
      <c r="R682" s="1">
        <v>13</v>
      </c>
      <c r="S682" s="1">
        <v>1284000</v>
      </c>
      <c r="T682" s="1">
        <v>15.454166000000001</v>
      </c>
      <c r="U682" s="1">
        <v>18.732206999999999</v>
      </c>
    </row>
    <row r="683" spans="1:21" x14ac:dyDescent="0.25">
      <c r="A683" t="s">
        <v>54</v>
      </c>
      <c r="B683">
        <v>2009</v>
      </c>
      <c r="C683" s="1">
        <v>6.2331114000000003</v>
      </c>
      <c r="D683" s="1">
        <v>2.5</v>
      </c>
      <c r="E683" s="1">
        <v>0.17</v>
      </c>
      <c r="G683" s="1">
        <v>79.78</v>
      </c>
      <c r="H683" s="1">
        <v>0.17</v>
      </c>
      <c r="I683" s="1">
        <v>0</v>
      </c>
      <c r="J683" s="1">
        <v>0.01</v>
      </c>
      <c r="K683" s="1">
        <v>5.5555553</v>
      </c>
      <c r="L683" s="1">
        <v>122.113625</v>
      </c>
      <c r="M683" s="1">
        <v>4.37</v>
      </c>
      <c r="N683" s="1">
        <v>790.0000215</v>
      </c>
      <c r="P683" s="1">
        <v>4.2176955520000003</v>
      </c>
      <c r="Q683" s="1">
        <v>803.68638840000006</v>
      </c>
      <c r="R683" s="1">
        <v>13</v>
      </c>
      <c r="S683" s="1">
        <v>1284000</v>
      </c>
      <c r="T683" s="1">
        <v>15.454166000000001</v>
      </c>
      <c r="U683" s="1">
        <v>18.732206999999999</v>
      </c>
    </row>
    <row r="684" spans="1:21" x14ac:dyDescent="0.25">
      <c r="A684" t="s">
        <v>54</v>
      </c>
      <c r="B684">
        <v>2010</v>
      </c>
      <c r="C684" s="1">
        <v>6.4</v>
      </c>
      <c r="D684" s="1">
        <v>2.6</v>
      </c>
      <c r="E684" s="1">
        <v>0.17</v>
      </c>
      <c r="G684" s="1">
        <v>79.010000000000005</v>
      </c>
      <c r="H684" s="1">
        <v>0.18</v>
      </c>
      <c r="I684" s="1">
        <v>0</v>
      </c>
      <c r="J684" s="1">
        <v>0.01</v>
      </c>
      <c r="K684" s="1">
        <v>5.2631579999999998</v>
      </c>
      <c r="L684" s="1">
        <v>130.90942000000001</v>
      </c>
      <c r="M684" s="1">
        <v>3.95</v>
      </c>
      <c r="N684" s="1">
        <v>1240.00001</v>
      </c>
      <c r="P684" s="1">
        <v>13.550100860000001</v>
      </c>
      <c r="Q684" s="1">
        <v>892.56886970000005</v>
      </c>
      <c r="R684" s="1">
        <v>13</v>
      </c>
      <c r="S684" s="1">
        <v>1284000</v>
      </c>
      <c r="T684" s="1">
        <v>15.454166000000001</v>
      </c>
      <c r="U684" s="1">
        <v>18.732206999999999</v>
      </c>
    </row>
    <row r="685" spans="1:21" x14ac:dyDescent="0.25">
      <c r="A685" t="s">
        <v>54</v>
      </c>
      <c r="B685">
        <v>2011</v>
      </c>
      <c r="C685" s="1">
        <v>8.98</v>
      </c>
      <c r="D685" s="1">
        <v>2.8</v>
      </c>
      <c r="E685" s="1">
        <v>0.16</v>
      </c>
      <c r="F685" s="1">
        <v>0</v>
      </c>
      <c r="G685" s="1">
        <v>82.37</v>
      </c>
      <c r="H685" s="1">
        <v>0.18</v>
      </c>
      <c r="I685" s="1">
        <v>0</v>
      </c>
      <c r="J685" s="1">
        <v>0.01</v>
      </c>
      <c r="K685" s="1">
        <v>5.2631579999999998</v>
      </c>
      <c r="L685" s="1">
        <v>180.93430000000001</v>
      </c>
      <c r="M685" s="1">
        <v>4.08</v>
      </c>
      <c r="N685" s="1">
        <v>1100.0000239999999</v>
      </c>
      <c r="P685" s="1">
        <v>8.2869797999999995E-2</v>
      </c>
      <c r="Q685" s="1">
        <v>984.73613049999994</v>
      </c>
      <c r="R685" s="1">
        <v>13</v>
      </c>
      <c r="S685" s="1">
        <v>1284000</v>
      </c>
      <c r="T685" s="1">
        <v>15.454166000000001</v>
      </c>
      <c r="U685" s="1">
        <v>18.732206999999999</v>
      </c>
    </row>
    <row r="686" spans="1:21" x14ac:dyDescent="0.25">
      <c r="A686" t="s">
        <v>54</v>
      </c>
      <c r="B686">
        <v>2012</v>
      </c>
      <c r="C686" s="1">
        <v>7.8354059999999999</v>
      </c>
      <c r="D686" s="1">
        <v>2.9</v>
      </c>
      <c r="E686" s="1">
        <v>0.16</v>
      </c>
      <c r="G686" s="1">
        <v>79.73</v>
      </c>
      <c r="H686" s="1">
        <v>0.23</v>
      </c>
      <c r="I686" s="1">
        <v>0</v>
      </c>
      <c r="J686" s="1">
        <v>0</v>
      </c>
      <c r="K686" s="1">
        <v>0</v>
      </c>
      <c r="L686" s="1">
        <v>302.57126</v>
      </c>
      <c r="M686" s="1">
        <v>3.62</v>
      </c>
      <c r="N686" s="1">
        <v>1860.000014</v>
      </c>
      <c r="P686" s="1">
        <v>8.8825760720000009</v>
      </c>
      <c r="Q686" s="1">
        <v>967.35294880000004</v>
      </c>
      <c r="R686" s="1">
        <v>13</v>
      </c>
      <c r="S686" s="1">
        <v>1284000</v>
      </c>
      <c r="T686" s="1">
        <v>15.454166000000001</v>
      </c>
      <c r="U686" s="1">
        <v>18.732206999999999</v>
      </c>
    </row>
    <row r="687" spans="1:21" x14ac:dyDescent="0.25">
      <c r="A687" t="s">
        <v>54</v>
      </c>
      <c r="B687">
        <v>2013</v>
      </c>
      <c r="C687" s="1">
        <v>8.1265579999999993</v>
      </c>
      <c r="D687" s="1">
        <v>3.3</v>
      </c>
      <c r="E687" s="1">
        <v>0.16</v>
      </c>
      <c r="F687" s="1">
        <v>30000</v>
      </c>
      <c r="G687" s="1">
        <v>76.45</v>
      </c>
      <c r="H687" s="1">
        <v>0.26</v>
      </c>
      <c r="I687" s="1">
        <v>0</v>
      </c>
      <c r="J687" s="1">
        <v>0</v>
      </c>
      <c r="K687" s="1">
        <v>0</v>
      </c>
      <c r="L687" s="1">
        <v>302.86110000000002</v>
      </c>
      <c r="M687" s="1">
        <v>3.55</v>
      </c>
      <c r="N687" s="1">
        <v>2190.0000570000002</v>
      </c>
      <c r="P687" s="1">
        <v>5.7000013630000002</v>
      </c>
      <c r="Q687" s="1">
        <v>979.8117426</v>
      </c>
      <c r="R687" s="1">
        <v>13</v>
      </c>
      <c r="S687" s="1">
        <v>1284000</v>
      </c>
      <c r="T687" s="1">
        <v>15.454166000000001</v>
      </c>
      <c r="U687" s="1">
        <v>18.732206999999999</v>
      </c>
    </row>
    <row r="688" spans="1:21" x14ac:dyDescent="0.25">
      <c r="A688" t="s">
        <v>54</v>
      </c>
      <c r="B688">
        <v>2014</v>
      </c>
      <c r="C688" s="1">
        <v>8.4056850000000001</v>
      </c>
      <c r="D688" s="1">
        <v>3.7</v>
      </c>
      <c r="E688" s="1">
        <v>0.15</v>
      </c>
      <c r="F688" s="1">
        <v>20000</v>
      </c>
      <c r="G688" s="1">
        <v>76.86</v>
      </c>
      <c r="H688" s="1">
        <v>0.27</v>
      </c>
      <c r="I688" s="1">
        <v>0</v>
      </c>
      <c r="J688" s="1">
        <v>0</v>
      </c>
      <c r="K688" s="1">
        <v>0</v>
      </c>
      <c r="L688" s="1">
        <v>303.73856000000001</v>
      </c>
      <c r="M688" s="1">
        <v>3.53</v>
      </c>
      <c r="N688" s="1">
        <v>2259.9999899999998</v>
      </c>
      <c r="P688" s="1">
        <v>6.8999850450000002</v>
      </c>
      <c r="Q688" s="1">
        <v>1020.287979</v>
      </c>
      <c r="R688" s="1">
        <v>13</v>
      </c>
      <c r="S688" s="1">
        <v>1284000</v>
      </c>
      <c r="T688" s="1">
        <v>15.454166000000001</v>
      </c>
      <c r="U688" s="1">
        <v>18.732206999999999</v>
      </c>
    </row>
    <row r="689" spans="1:21" x14ac:dyDescent="0.25">
      <c r="A689" t="s">
        <v>54</v>
      </c>
      <c r="B689">
        <v>2015</v>
      </c>
      <c r="C689" s="1">
        <v>7.7</v>
      </c>
      <c r="D689" s="1">
        <v>4.0999999999999996</v>
      </c>
      <c r="E689" s="1">
        <v>0.15</v>
      </c>
      <c r="F689" s="1">
        <v>20000</v>
      </c>
      <c r="G689" s="1">
        <v>77.349999999999994</v>
      </c>
      <c r="H689" s="1">
        <v>0.28000000000000003</v>
      </c>
      <c r="I689" s="1">
        <v>0</v>
      </c>
      <c r="J689" s="1">
        <v>0</v>
      </c>
      <c r="K689" s="1">
        <v>0</v>
      </c>
      <c r="L689" s="1">
        <v>298.34582999999998</v>
      </c>
      <c r="M689" s="1">
        <v>3.31</v>
      </c>
      <c r="N689" s="1">
        <v>2390.0001050000001</v>
      </c>
      <c r="P689" s="1">
        <v>2.7676756849999999</v>
      </c>
      <c r="Q689" s="1">
        <v>776.01975230000005</v>
      </c>
      <c r="R689" s="1">
        <v>13</v>
      </c>
      <c r="S689" s="1">
        <v>1284000</v>
      </c>
      <c r="T689" s="1">
        <v>15.454166000000001</v>
      </c>
      <c r="U689" s="1">
        <v>18.732206999999999</v>
      </c>
    </row>
    <row r="690" spans="1:21" x14ac:dyDescent="0.25">
      <c r="A690" t="s">
        <v>54</v>
      </c>
      <c r="B690">
        <v>2016</v>
      </c>
      <c r="C690" s="1">
        <v>9.2638470000000002</v>
      </c>
      <c r="D690" s="1">
        <v>4.5999999999999996</v>
      </c>
      <c r="E690" s="1">
        <v>0.22</v>
      </c>
      <c r="F690" s="1">
        <v>41330000</v>
      </c>
      <c r="G690" s="1">
        <v>77.77</v>
      </c>
      <c r="H690" s="1">
        <v>0.28000000000000003</v>
      </c>
      <c r="I690" s="1">
        <v>0</v>
      </c>
      <c r="J690" s="1">
        <v>0.01</v>
      </c>
      <c r="K690" s="1">
        <v>3.4482759999999999</v>
      </c>
      <c r="L690" s="1">
        <v>286.59064000000001</v>
      </c>
      <c r="M690" s="1">
        <v>3.72</v>
      </c>
      <c r="N690" s="1">
        <v>2210.0000380000001</v>
      </c>
      <c r="P690" s="1">
        <v>-6.2555270849999998</v>
      </c>
      <c r="Q690" s="1">
        <v>693.44976740000004</v>
      </c>
      <c r="R690" s="1">
        <v>13</v>
      </c>
      <c r="S690" s="1">
        <v>1284000</v>
      </c>
      <c r="T690" s="1">
        <v>15.454166000000001</v>
      </c>
      <c r="U690" s="1">
        <v>18.732206999999999</v>
      </c>
    </row>
    <row r="691" spans="1:21" x14ac:dyDescent="0.25">
      <c r="A691" t="s">
        <v>54</v>
      </c>
      <c r="B691">
        <v>2017</v>
      </c>
      <c r="C691" s="1">
        <v>10.9</v>
      </c>
      <c r="D691" s="1">
        <v>5.0999999999999996</v>
      </c>
      <c r="E691" s="1">
        <v>0.22</v>
      </c>
      <c r="F691" s="1">
        <v>10000</v>
      </c>
      <c r="G691" s="1">
        <v>78.27</v>
      </c>
      <c r="H691" s="1">
        <v>0.28999999999999998</v>
      </c>
      <c r="I691" s="1">
        <v>0</v>
      </c>
      <c r="J691" s="1">
        <v>0.01</v>
      </c>
      <c r="K691" s="1">
        <v>3.3333333000000001</v>
      </c>
      <c r="L691" s="1">
        <v>446.25546000000003</v>
      </c>
      <c r="M691" s="1">
        <v>3.87</v>
      </c>
      <c r="N691" s="1">
        <v>2150.0000949999999</v>
      </c>
      <c r="P691" s="1">
        <v>-2.9886959860000002</v>
      </c>
      <c r="Q691" s="1">
        <v>665.94888490000005</v>
      </c>
      <c r="R691" s="1">
        <v>13</v>
      </c>
      <c r="S691" s="1">
        <v>1284000</v>
      </c>
      <c r="T691" s="1">
        <v>15.454166000000001</v>
      </c>
      <c r="U691" s="1">
        <v>18.732206999999999</v>
      </c>
    </row>
    <row r="692" spans="1:21" x14ac:dyDescent="0.25">
      <c r="A692" t="s">
        <v>54</v>
      </c>
      <c r="B692">
        <v>2018</v>
      </c>
      <c r="C692" s="1">
        <v>10.114039999999999</v>
      </c>
      <c r="D692" s="1">
        <v>5.5</v>
      </c>
      <c r="E692" s="1">
        <v>0.21</v>
      </c>
      <c r="G692" s="1">
        <v>77.7</v>
      </c>
      <c r="H692" s="1">
        <v>0.28999999999999998</v>
      </c>
      <c r="I692" s="1">
        <v>0</v>
      </c>
      <c r="J692" s="1">
        <v>0.01</v>
      </c>
      <c r="K692" s="1">
        <v>3.3333333000000001</v>
      </c>
      <c r="L692" s="1">
        <v>457.11847</v>
      </c>
      <c r="M692" s="1">
        <v>3.85</v>
      </c>
      <c r="N692" s="1">
        <v>2190.0000570000002</v>
      </c>
      <c r="P692" s="1">
        <v>2.3740378</v>
      </c>
      <c r="Q692" s="1">
        <v>726.15100710000002</v>
      </c>
      <c r="R692" s="1">
        <v>13</v>
      </c>
      <c r="S692" s="1">
        <v>1284000</v>
      </c>
      <c r="T692" s="1">
        <v>15.454166000000001</v>
      </c>
      <c r="U692" s="1">
        <v>18.732206999999999</v>
      </c>
    </row>
    <row r="693" spans="1:21" x14ac:dyDescent="0.25">
      <c r="A693" t="s">
        <v>54</v>
      </c>
      <c r="B693">
        <v>2019</v>
      </c>
      <c r="C693" s="1">
        <v>8.4</v>
      </c>
      <c r="D693" s="1">
        <v>6.1</v>
      </c>
      <c r="E693" s="1">
        <v>0.21</v>
      </c>
      <c r="G693" s="1">
        <v>77.790000000000006</v>
      </c>
      <c r="H693" s="1">
        <v>0.3</v>
      </c>
      <c r="I693" s="1">
        <v>0</v>
      </c>
      <c r="J693" s="1">
        <v>0.01</v>
      </c>
      <c r="K693" s="1">
        <v>3.2258065</v>
      </c>
      <c r="L693" s="1">
        <v>458.18085000000002</v>
      </c>
      <c r="M693" s="1">
        <v>3.77</v>
      </c>
      <c r="N693" s="1">
        <v>2250</v>
      </c>
      <c r="P693" s="1">
        <v>3.2471819169999998</v>
      </c>
      <c r="Q693" s="1">
        <v>709.54004320000001</v>
      </c>
      <c r="R693" s="1">
        <v>13</v>
      </c>
      <c r="S693" s="1">
        <v>1284000</v>
      </c>
      <c r="T693" s="1">
        <v>15.454166000000001</v>
      </c>
      <c r="U693" s="1">
        <v>18.732206999999999</v>
      </c>
    </row>
    <row r="694" spans="1:21" x14ac:dyDescent="0.25">
      <c r="A694" t="s">
        <v>54</v>
      </c>
      <c r="B694">
        <v>2020</v>
      </c>
      <c r="C694" s="1">
        <v>11.080117</v>
      </c>
      <c r="D694" s="1">
        <v>6.8</v>
      </c>
      <c r="E694" s="1">
        <v>0.2</v>
      </c>
      <c r="H694" s="1">
        <v>0.28000000000000003</v>
      </c>
      <c r="I694" s="1">
        <v>0</v>
      </c>
      <c r="J694" s="1">
        <v>0.01</v>
      </c>
      <c r="K694" s="1">
        <v>3.4482759999999999</v>
      </c>
      <c r="L694" s="1">
        <v>372.51089999999999</v>
      </c>
      <c r="P694" s="1">
        <v>-0.94730488499999999</v>
      </c>
      <c r="Q694" s="1">
        <v>659.27004499999998</v>
      </c>
      <c r="R694" s="1">
        <v>13</v>
      </c>
      <c r="S694" s="1">
        <v>1284000</v>
      </c>
      <c r="T694" s="1">
        <v>15.454166000000001</v>
      </c>
      <c r="U694" s="1">
        <v>18.732206999999999</v>
      </c>
    </row>
    <row r="695" spans="1:21" x14ac:dyDescent="0.25">
      <c r="A695" t="s">
        <v>55</v>
      </c>
      <c r="B695">
        <v>2000</v>
      </c>
      <c r="C695" s="1">
        <v>97.938689999999994</v>
      </c>
      <c r="D695" s="1">
        <v>100</v>
      </c>
      <c r="E695" s="1">
        <v>290.18</v>
      </c>
      <c r="F695" s="1">
        <v>460000</v>
      </c>
      <c r="G695" s="1">
        <v>31.36</v>
      </c>
      <c r="H695" s="1">
        <v>20.420000000000002</v>
      </c>
      <c r="J695" s="1">
        <v>18.48</v>
      </c>
      <c r="K695" s="1">
        <v>47.506424000000003</v>
      </c>
      <c r="L695" s="1">
        <v>20023.134999999998</v>
      </c>
      <c r="M695" s="1">
        <v>4.3899999999999997</v>
      </c>
      <c r="N695" s="1">
        <v>50420</v>
      </c>
      <c r="O695" s="1">
        <v>19.573402000000002</v>
      </c>
      <c r="P695" s="1">
        <v>5.3269384190000002</v>
      </c>
      <c r="Q695" s="1">
        <v>5074.9026160000003</v>
      </c>
      <c r="R695" s="1">
        <v>26</v>
      </c>
      <c r="S695" s="1">
        <v>756096</v>
      </c>
      <c r="T695" s="1">
        <v>-35.675147000000003</v>
      </c>
      <c r="U695" s="1">
        <v>-71.542968999999999</v>
      </c>
    </row>
    <row r="696" spans="1:21" x14ac:dyDescent="0.25">
      <c r="A696" t="s">
        <v>55</v>
      </c>
      <c r="B696">
        <v>2001</v>
      </c>
      <c r="C696" s="1">
        <v>97.115809999999996</v>
      </c>
      <c r="D696" s="1">
        <v>100</v>
      </c>
      <c r="E696" s="1">
        <v>286.86</v>
      </c>
      <c r="F696" s="1">
        <v>150000</v>
      </c>
      <c r="G696" s="1">
        <v>32.15</v>
      </c>
      <c r="H696" s="1">
        <v>19.59</v>
      </c>
      <c r="J696" s="1">
        <v>21.03</v>
      </c>
      <c r="K696" s="1">
        <v>51.772525999999999</v>
      </c>
      <c r="L696" s="1">
        <v>20184.580000000002</v>
      </c>
      <c r="M696" s="1">
        <v>4.17</v>
      </c>
      <c r="N696" s="1">
        <v>48430</v>
      </c>
      <c r="O696" s="1">
        <v>22.047360000000001</v>
      </c>
      <c r="P696" s="1">
        <v>3.303047313</v>
      </c>
      <c r="Q696" s="1">
        <v>4574.5947159999996</v>
      </c>
      <c r="R696" s="1">
        <v>26</v>
      </c>
      <c r="S696" s="1">
        <v>756096</v>
      </c>
      <c r="T696" s="1">
        <v>-35.675147000000003</v>
      </c>
      <c r="U696" s="1">
        <v>-71.542968999999999</v>
      </c>
    </row>
    <row r="697" spans="1:21" x14ac:dyDescent="0.25">
      <c r="A697" t="s">
        <v>55</v>
      </c>
      <c r="B697">
        <v>2002</v>
      </c>
      <c r="C697" s="1">
        <v>97.283680000000004</v>
      </c>
      <c r="D697" s="1">
        <v>100</v>
      </c>
      <c r="E697" s="1">
        <v>285.57</v>
      </c>
      <c r="F697" s="1">
        <v>30000</v>
      </c>
      <c r="G697" s="1">
        <v>33.07</v>
      </c>
      <c r="H697" s="1">
        <v>19.87</v>
      </c>
      <c r="J697" s="1">
        <v>22.5</v>
      </c>
      <c r="K697" s="1">
        <v>53.103610000000003</v>
      </c>
      <c r="L697" s="1">
        <v>20441.285</v>
      </c>
      <c r="M697" s="1">
        <v>4.1900000000000004</v>
      </c>
      <c r="N697" s="1">
        <v>49119.998930000002</v>
      </c>
      <c r="O697" s="1">
        <v>22.617270000000001</v>
      </c>
      <c r="P697" s="1">
        <v>3.1069705320000001</v>
      </c>
      <c r="Q697" s="1">
        <v>4446.2493709999999</v>
      </c>
      <c r="R697" s="1">
        <v>26</v>
      </c>
      <c r="S697" s="1">
        <v>756096</v>
      </c>
      <c r="T697" s="1">
        <v>-35.675147000000003</v>
      </c>
      <c r="U697" s="1">
        <v>-71.542968999999999</v>
      </c>
    </row>
    <row r="698" spans="1:21" x14ac:dyDescent="0.25">
      <c r="A698" t="s">
        <v>55</v>
      </c>
      <c r="B698">
        <v>2003</v>
      </c>
      <c r="C698" s="1">
        <v>98.782325999999998</v>
      </c>
      <c r="D698" s="1">
        <v>100</v>
      </c>
      <c r="E698" s="1">
        <v>283.29000000000002</v>
      </c>
      <c r="F698" s="1">
        <v>70000</v>
      </c>
      <c r="G698" s="1">
        <v>31.62</v>
      </c>
      <c r="H698" s="1">
        <v>23.3</v>
      </c>
      <c r="J698" s="1">
        <v>21.84</v>
      </c>
      <c r="K698" s="1">
        <v>48.382809999999999</v>
      </c>
      <c r="L698" s="1">
        <v>20334.662</v>
      </c>
      <c r="M698" s="1">
        <v>4.07</v>
      </c>
      <c r="N698" s="1">
        <v>50200.000760000003</v>
      </c>
      <c r="O698" s="1">
        <v>22.010808999999998</v>
      </c>
      <c r="P698" s="1">
        <v>4.0910476850000004</v>
      </c>
      <c r="Q698" s="1">
        <v>4772.5637230000002</v>
      </c>
      <c r="R698" s="1">
        <v>26</v>
      </c>
      <c r="S698" s="1">
        <v>756096</v>
      </c>
      <c r="T698" s="1">
        <v>-35.675147000000003</v>
      </c>
      <c r="U698" s="1">
        <v>-71.542968999999999</v>
      </c>
    </row>
    <row r="699" spans="1:21" x14ac:dyDescent="0.25">
      <c r="A699" t="s">
        <v>55</v>
      </c>
      <c r="B699">
        <v>2004</v>
      </c>
      <c r="C699" s="1">
        <v>97.606089999999995</v>
      </c>
      <c r="D699" s="1">
        <v>100</v>
      </c>
      <c r="E699" s="1">
        <v>327.57</v>
      </c>
      <c r="F699" s="1">
        <v>2790000</v>
      </c>
      <c r="G699" s="1">
        <v>31.44</v>
      </c>
      <c r="H699" s="1">
        <v>27.79</v>
      </c>
      <c r="J699" s="1">
        <v>20.87</v>
      </c>
      <c r="K699" s="1">
        <v>42.88944</v>
      </c>
      <c r="L699" s="1">
        <v>21494.553</v>
      </c>
      <c r="M699" s="1">
        <v>4.04</v>
      </c>
      <c r="N699" s="1">
        <v>54970.001219999998</v>
      </c>
      <c r="O699" s="1">
        <v>19.768446000000001</v>
      </c>
      <c r="P699" s="1">
        <v>7.2095397090000004</v>
      </c>
      <c r="Q699" s="1">
        <v>6194.8527199999999</v>
      </c>
      <c r="R699" s="1">
        <v>26</v>
      </c>
      <c r="S699" s="1">
        <v>756096</v>
      </c>
      <c r="T699" s="1">
        <v>-35.675147000000003</v>
      </c>
      <c r="U699" s="1">
        <v>-71.542968999999999</v>
      </c>
    </row>
    <row r="700" spans="1:21" x14ac:dyDescent="0.25">
      <c r="A700" t="s">
        <v>55</v>
      </c>
      <c r="B700">
        <v>2005</v>
      </c>
      <c r="C700" s="1">
        <v>97.765309999999999</v>
      </c>
      <c r="D700" s="1">
        <v>100</v>
      </c>
      <c r="E700" s="1">
        <v>325.16000000000003</v>
      </c>
      <c r="F700" s="1">
        <v>50460000</v>
      </c>
      <c r="G700" s="1">
        <v>32.26</v>
      </c>
      <c r="H700" s="1">
        <v>25.2</v>
      </c>
      <c r="J700" s="1">
        <v>25.42</v>
      </c>
      <c r="K700" s="1">
        <v>50.217308000000003</v>
      </c>
      <c r="L700" s="1">
        <v>22090.879000000001</v>
      </c>
      <c r="M700" s="1">
        <v>3.94</v>
      </c>
      <c r="N700" s="1">
        <v>55970.001219999998</v>
      </c>
      <c r="O700" s="1">
        <v>22.415243</v>
      </c>
      <c r="P700" s="1">
        <v>5.7428304890000001</v>
      </c>
      <c r="Q700" s="1">
        <v>7598.5288769999997</v>
      </c>
      <c r="R700" s="1">
        <v>26</v>
      </c>
      <c r="S700" s="1">
        <v>756096</v>
      </c>
      <c r="T700" s="1">
        <v>-35.675147000000003</v>
      </c>
      <c r="U700" s="1">
        <v>-71.542968999999999</v>
      </c>
    </row>
    <row r="701" spans="1:21" x14ac:dyDescent="0.25">
      <c r="A701" t="s">
        <v>55</v>
      </c>
      <c r="B701">
        <v>2006</v>
      </c>
      <c r="C701" s="1">
        <v>99.368110000000001</v>
      </c>
      <c r="D701" s="1">
        <v>100</v>
      </c>
      <c r="E701" s="1">
        <v>322.11</v>
      </c>
      <c r="F701" s="1">
        <v>110000</v>
      </c>
      <c r="G701" s="1">
        <v>32.909999999999997</v>
      </c>
      <c r="H701" s="1">
        <v>25.54</v>
      </c>
      <c r="J701" s="1">
        <v>28.03</v>
      </c>
      <c r="K701" s="1">
        <v>52.324061999999998</v>
      </c>
      <c r="L701" s="1">
        <v>22631.893</v>
      </c>
      <c r="M701" s="1">
        <v>3.86</v>
      </c>
      <c r="N701" s="1">
        <v>57150.001530000001</v>
      </c>
      <c r="O701" s="1">
        <v>22.566658</v>
      </c>
      <c r="P701" s="1">
        <v>6.3171763429999999</v>
      </c>
      <c r="Q701" s="1">
        <v>9464.5485069999995</v>
      </c>
      <c r="R701" s="1">
        <v>26</v>
      </c>
      <c r="S701" s="1">
        <v>756096</v>
      </c>
      <c r="T701" s="1">
        <v>-35.675147000000003</v>
      </c>
      <c r="U701" s="1">
        <v>-71.542968999999999</v>
      </c>
    </row>
    <row r="702" spans="1:21" x14ac:dyDescent="0.25">
      <c r="A702" t="s">
        <v>55</v>
      </c>
      <c r="B702">
        <v>2007</v>
      </c>
      <c r="C702" s="1">
        <v>98.092020000000005</v>
      </c>
      <c r="D702" s="1">
        <v>100</v>
      </c>
      <c r="E702" s="1">
        <v>327.89</v>
      </c>
      <c r="F702" s="1">
        <v>93230000</v>
      </c>
      <c r="G702" s="1">
        <v>30.46</v>
      </c>
      <c r="H702" s="1">
        <v>33.69</v>
      </c>
      <c r="J702" s="1">
        <v>22.29</v>
      </c>
      <c r="K702" s="1">
        <v>39.817790000000002</v>
      </c>
      <c r="L702" s="1">
        <v>22387.78</v>
      </c>
      <c r="M702" s="1">
        <v>3.81</v>
      </c>
      <c r="N702" s="1">
        <v>64569.999689999997</v>
      </c>
      <c r="O702" s="1">
        <v>18.706136999999998</v>
      </c>
      <c r="P702" s="1">
        <v>4.9053245040000002</v>
      </c>
      <c r="Q702" s="1">
        <v>10502.350710000001</v>
      </c>
      <c r="R702" s="1">
        <v>26</v>
      </c>
      <c r="S702" s="1">
        <v>756096</v>
      </c>
      <c r="T702" s="1">
        <v>-35.675147000000003</v>
      </c>
      <c r="U702" s="1">
        <v>-71.542968999999999</v>
      </c>
    </row>
    <row r="703" spans="1:21" x14ac:dyDescent="0.25">
      <c r="A703" t="s">
        <v>55</v>
      </c>
      <c r="B703">
        <v>2008</v>
      </c>
      <c r="C703" s="1">
        <v>98.264870000000002</v>
      </c>
      <c r="D703" s="1">
        <v>100</v>
      </c>
      <c r="E703" s="1">
        <v>331.26</v>
      </c>
      <c r="F703" s="1">
        <v>65320000</v>
      </c>
      <c r="G703" s="1">
        <v>30.83</v>
      </c>
      <c r="H703" s="1">
        <v>32.590000000000003</v>
      </c>
      <c r="J703" s="1">
        <v>23.78</v>
      </c>
      <c r="K703" s="1">
        <v>42.185561999999997</v>
      </c>
      <c r="L703" s="1">
        <v>22165.26</v>
      </c>
      <c r="M703" s="1">
        <v>3.65</v>
      </c>
      <c r="N703" s="1">
        <v>67989.997860000003</v>
      </c>
      <c r="O703" s="1">
        <v>20.915376999999999</v>
      </c>
      <c r="P703" s="1">
        <v>3.5295305529999998</v>
      </c>
      <c r="Q703" s="1">
        <v>10751.481599999999</v>
      </c>
      <c r="R703" s="1">
        <v>26</v>
      </c>
      <c r="S703" s="1">
        <v>756096</v>
      </c>
      <c r="T703" s="1">
        <v>-35.675147000000003</v>
      </c>
      <c r="U703" s="1">
        <v>-71.542968999999999</v>
      </c>
    </row>
    <row r="704" spans="1:21" x14ac:dyDescent="0.25">
      <c r="A704" t="s">
        <v>55</v>
      </c>
      <c r="B704">
        <v>2009</v>
      </c>
      <c r="C704" s="1">
        <v>99.59366</v>
      </c>
      <c r="D704" s="1">
        <v>100</v>
      </c>
      <c r="E704" s="1">
        <v>361.58</v>
      </c>
      <c r="F704" s="1">
        <v>56220000</v>
      </c>
      <c r="G704" s="1">
        <v>31.53</v>
      </c>
      <c r="H704" s="1">
        <v>32.119999999999997</v>
      </c>
      <c r="J704" s="1">
        <v>24.57</v>
      </c>
      <c r="K704" s="1">
        <v>43.340977000000002</v>
      </c>
      <c r="L704" s="1">
        <v>21051.678</v>
      </c>
      <c r="M704" s="1">
        <v>3.61</v>
      </c>
      <c r="N704" s="1">
        <v>65449.996950000001</v>
      </c>
      <c r="O704" s="1">
        <v>21.777431</v>
      </c>
      <c r="P704" s="1">
        <v>-1.564239443</v>
      </c>
      <c r="Q704" s="1">
        <v>10208.90797</v>
      </c>
      <c r="R704" s="1">
        <v>26</v>
      </c>
      <c r="S704" s="1">
        <v>756096</v>
      </c>
      <c r="T704" s="1">
        <v>-35.675147000000003</v>
      </c>
      <c r="U704" s="1">
        <v>-71.542968999999999</v>
      </c>
    </row>
    <row r="705" spans="1:21" x14ac:dyDescent="0.25">
      <c r="A705" t="s">
        <v>55</v>
      </c>
      <c r="B705">
        <v>2010</v>
      </c>
      <c r="C705" s="1">
        <v>99.538390000000007</v>
      </c>
      <c r="D705" s="1">
        <v>100</v>
      </c>
      <c r="E705" s="1">
        <v>360.95</v>
      </c>
      <c r="F705" s="1">
        <v>3200000</v>
      </c>
      <c r="G705" s="1">
        <v>27.04</v>
      </c>
      <c r="H705" s="1">
        <v>36.71</v>
      </c>
      <c r="J705" s="1">
        <v>21.55</v>
      </c>
      <c r="K705" s="1">
        <v>36.989359999999998</v>
      </c>
      <c r="L705" s="1">
        <v>21403.439999999999</v>
      </c>
      <c r="M705" s="1">
        <v>3.56</v>
      </c>
      <c r="N705" s="1">
        <v>69750</v>
      </c>
      <c r="O705" s="1">
        <v>19.264341000000002</v>
      </c>
      <c r="P705" s="1">
        <v>5.8441772959999998</v>
      </c>
      <c r="Q705" s="1">
        <v>12808.038339999999</v>
      </c>
      <c r="R705" s="1">
        <v>26</v>
      </c>
      <c r="S705" s="1">
        <v>756096</v>
      </c>
      <c r="T705" s="1">
        <v>-35.675147000000003</v>
      </c>
      <c r="U705" s="1">
        <v>-71.542968999999999</v>
      </c>
    </row>
    <row r="706" spans="1:21" x14ac:dyDescent="0.25">
      <c r="A706" t="s">
        <v>55</v>
      </c>
      <c r="B706">
        <v>2011</v>
      </c>
      <c r="C706" s="1">
        <v>99.588195999999996</v>
      </c>
      <c r="D706" s="1">
        <v>100</v>
      </c>
      <c r="E706" s="1">
        <v>388.65</v>
      </c>
      <c r="F706" s="1">
        <v>68530000</v>
      </c>
      <c r="G706" s="1">
        <v>28.79</v>
      </c>
      <c r="H706" s="1">
        <v>41</v>
      </c>
      <c r="J706" s="1">
        <v>21.04</v>
      </c>
      <c r="K706" s="1">
        <v>33.913604999999997</v>
      </c>
      <c r="L706" s="1">
        <v>22459.62</v>
      </c>
      <c r="M706" s="1">
        <v>3.66</v>
      </c>
      <c r="N706" s="1">
        <v>76470.001220000006</v>
      </c>
      <c r="O706" s="1">
        <v>17.502324999999999</v>
      </c>
      <c r="P706" s="1">
        <v>6.1109188290000001</v>
      </c>
      <c r="Q706" s="1">
        <v>14637.23344</v>
      </c>
      <c r="R706" s="1">
        <v>26</v>
      </c>
      <c r="S706" s="1">
        <v>756096</v>
      </c>
      <c r="T706" s="1">
        <v>-35.675147000000003</v>
      </c>
      <c r="U706" s="1">
        <v>-71.542968999999999</v>
      </c>
    </row>
    <row r="707" spans="1:21" x14ac:dyDescent="0.25">
      <c r="A707" t="s">
        <v>55</v>
      </c>
      <c r="B707">
        <v>2012</v>
      </c>
      <c r="C707" s="1">
        <v>100</v>
      </c>
      <c r="D707" s="1">
        <v>100</v>
      </c>
      <c r="E707" s="1">
        <v>405.49</v>
      </c>
      <c r="F707" s="1">
        <v>1003530000</v>
      </c>
      <c r="G707" s="1">
        <v>30.31</v>
      </c>
      <c r="H707" s="1">
        <v>45.17</v>
      </c>
      <c r="J707" s="1">
        <v>20.59</v>
      </c>
      <c r="K707" s="1">
        <v>31.310825000000001</v>
      </c>
      <c r="L707" s="1">
        <v>23224.074000000001</v>
      </c>
      <c r="M707" s="1">
        <v>3.84</v>
      </c>
      <c r="N707" s="1">
        <v>78410.003660000002</v>
      </c>
      <c r="O707" s="1">
        <v>18.095960000000002</v>
      </c>
      <c r="P707" s="1">
        <v>5.3186280000000004</v>
      </c>
      <c r="Q707" s="1">
        <v>15351.54074</v>
      </c>
      <c r="R707" s="1">
        <v>26</v>
      </c>
      <c r="S707" s="1">
        <v>756096</v>
      </c>
      <c r="T707" s="1">
        <v>-35.675147000000003</v>
      </c>
      <c r="U707" s="1">
        <v>-71.542968999999999</v>
      </c>
    </row>
    <row r="708" spans="1:21" x14ac:dyDescent="0.25">
      <c r="A708" t="s">
        <v>55</v>
      </c>
      <c r="B708">
        <v>2013</v>
      </c>
      <c r="C708" s="1">
        <v>99.6</v>
      </c>
      <c r="D708" s="1">
        <v>100</v>
      </c>
      <c r="E708" s="1">
        <v>436.94</v>
      </c>
      <c r="F708" s="1">
        <v>1352650000</v>
      </c>
      <c r="G708" s="1">
        <v>30.23</v>
      </c>
      <c r="H708" s="1">
        <v>48</v>
      </c>
      <c r="J708" s="1">
        <v>20.170000000000002</v>
      </c>
      <c r="K708" s="1">
        <v>29.587795</v>
      </c>
      <c r="L708" s="1">
        <v>23629.986000000001</v>
      </c>
      <c r="M708" s="1">
        <v>3.82</v>
      </c>
      <c r="N708" s="1">
        <v>83000</v>
      </c>
      <c r="O708" s="1">
        <v>18.432414999999999</v>
      </c>
      <c r="P708" s="1">
        <v>4.0450042980000003</v>
      </c>
      <c r="Q708" s="1">
        <v>15842.93648</v>
      </c>
      <c r="R708" s="1">
        <v>26</v>
      </c>
      <c r="S708" s="1">
        <v>756096</v>
      </c>
      <c r="T708" s="1">
        <v>-35.675147000000003</v>
      </c>
      <c r="U708" s="1">
        <v>-71.542968999999999</v>
      </c>
    </row>
    <row r="709" spans="1:21" x14ac:dyDescent="0.25">
      <c r="A709" t="s">
        <v>55</v>
      </c>
      <c r="B709">
        <v>2014</v>
      </c>
      <c r="C709" s="1">
        <v>100</v>
      </c>
      <c r="D709" s="1">
        <v>100</v>
      </c>
      <c r="E709" s="1">
        <v>468.99</v>
      </c>
      <c r="F709" s="1">
        <v>1263800000</v>
      </c>
      <c r="G709" s="1">
        <v>26.95</v>
      </c>
      <c r="H709" s="1">
        <v>44.51</v>
      </c>
      <c r="J709" s="1">
        <v>25.44</v>
      </c>
      <c r="K709" s="1">
        <v>36.368834999999997</v>
      </c>
      <c r="L709" s="1">
        <v>23154.375</v>
      </c>
      <c r="M709" s="1">
        <v>3.39</v>
      </c>
      <c r="N709" s="1">
        <v>76559.997560000003</v>
      </c>
      <c r="O709" s="1">
        <v>20.193162999999998</v>
      </c>
      <c r="P709" s="1">
        <v>1.7667397840000001</v>
      </c>
      <c r="Q709" s="1">
        <v>14670.98891</v>
      </c>
      <c r="R709" s="1">
        <v>26</v>
      </c>
      <c r="S709" s="1">
        <v>756096</v>
      </c>
      <c r="T709" s="1">
        <v>-35.675147000000003</v>
      </c>
      <c r="U709" s="1">
        <v>-71.542968999999999</v>
      </c>
    </row>
    <row r="710" spans="1:21" x14ac:dyDescent="0.25">
      <c r="A710" t="s">
        <v>55</v>
      </c>
      <c r="B710">
        <v>2015</v>
      </c>
      <c r="C710" s="1">
        <v>99.714839999999995</v>
      </c>
      <c r="D710" s="1">
        <v>100</v>
      </c>
      <c r="E710" s="1">
        <v>470.34</v>
      </c>
      <c r="F710" s="1">
        <v>113310000</v>
      </c>
      <c r="G710" s="1">
        <v>25.07</v>
      </c>
      <c r="H710" s="1">
        <v>44.37</v>
      </c>
      <c r="J710" s="1">
        <v>27.38</v>
      </c>
      <c r="K710" s="1">
        <v>38.16028</v>
      </c>
      <c r="L710" s="1">
        <v>23180.021000000001</v>
      </c>
      <c r="M710" s="1">
        <v>3.39</v>
      </c>
      <c r="N710" s="1">
        <v>82230.003360000002</v>
      </c>
      <c r="O710" s="1">
        <v>21.427672999999999</v>
      </c>
      <c r="P710" s="1">
        <v>2.303767036</v>
      </c>
      <c r="Q710" s="1">
        <v>13574.169239999999</v>
      </c>
      <c r="R710" s="1">
        <v>26</v>
      </c>
      <c r="S710" s="1">
        <v>756096</v>
      </c>
      <c r="T710" s="1">
        <v>-35.675147000000003</v>
      </c>
      <c r="U710" s="1">
        <v>-71.542968999999999</v>
      </c>
    </row>
    <row r="711" spans="1:21" x14ac:dyDescent="0.25">
      <c r="A711" t="s">
        <v>55</v>
      </c>
      <c r="B711">
        <v>2016</v>
      </c>
      <c r="C711" s="1">
        <v>100</v>
      </c>
      <c r="D711" s="1">
        <v>100</v>
      </c>
      <c r="E711" s="1">
        <v>510.67</v>
      </c>
      <c r="F711" s="1">
        <v>300130000</v>
      </c>
      <c r="G711" s="1">
        <v>24.55</v>
      </c>
      <c r="H711" s="1">
        <v>49.09</v>
      </c>
      <c r="J711" s="1">
        <v>24.27</v>
      </c>
      <c r="K711" s="1">
        <v>33.083424000000001</v>
      </c>
      <c r="L711" s="1">
        <v>23993.93</v>
      </c>
      <c r="M711" s="1">
        <v>3.54</v>
      </c>
      <c r="N711" s="1">
        <v>86489.997860000003</v>
      </c>
      <c r="O711" s="1">
        <v>19.706334999999999</v>
      </c>
      <c r="P711" s="1">
        <v>1.711089289</v>
      </c>
      <c r="Q711" s="1">
        <v>13753.59215</v>
      </c>
      <c r="R711" s="1">
        <v>26</v>
      </c>
      <c r="S711" s="1">
        <v>756096</v>
      </c>
      <c r="T711" s="1">
        <v>-35.675147000000003</v>
      </c>
      <c r="U711" s="1">
        <v>-71.542968999999999</v>
      </c>
    </row>
    <row r="712" spans="1:21" x14ac:dyDescent="0.25">
      <c r="A712" t="s">
        <v>55</v>
      </c>
      <c r="B712">
        <v>2017</v>
      </c>
      <c r="C712" s="1">
        <v>99.7</v>
      </c>
      <c r="D712" s="1">
        <v>100</v>
      </c>
      <c r="E712" s="1">
        <v>557.03</v>
      </c>
      <c r="F712" s="1">
        <v>209270000</v>
      </c>
      <c r="G712" s="1">
        <v>24.11</v>
      </c>
      <c r="H712" s="1">
        <v>44.9</v>
      </c>
      <c r="J712" s="1">
        <v>29.32</v>
      </c>
      <c r="K712" s="1">
        <v>39.504176999999999</v>
      </c>
      <c r="L712" s="1">
        <v>24517.238000000001</v>
      </c>
      <c r="M712" s="1">
        <v>3.55</v>
      </c>
      <c r="N712" s="1">
        <v>87069.999689999997</v>
      </c>
      <c r="O712" s="1">
        <v>22.405031000000001</v>
      </c>
      <c r="P712" s="1">
        <v>1.1845447069999999</v>
      </c>
      <c r="Q712" s="1">
        <v>14998.817059999999</v>
      </c>
      <c r="R712" s="1">
        <v>26</v>
      </c>
      <c r="S712" s="1">
        <v>756096</v>
      </c>
      <c r="T712" s="1">
        <v>-35.675147000000003</v>
      </c>
      <c r="U712" s="1">
        <v>-71.542968999999999</v>
      </c>
    </row>
    <row r="713" spans="1:21" x14ac:dyDescent="0.25">
      <c r="A713" t="s">
        <v>55</v>
      </c>
      <c r="B713">
        <v>2018</v>
      </c>
      <c r="C713" s="1">
        <v>100</v>
      </c>
      <c r="D713" s="1">
        <v>100</v>
      </c>
      <c r="E713" s="1">
        <v>584.91999999999996</v>
      </c>
      <c r="G713" s="1">
        <v>25.46</v>
      </c>
      <c r="H713" s="1">
        <v>43.85</v>
      </c>
      <c r="J713" s="1">
        <v>32.89</v>
      </c>
      <c r="K713" s="1">
        <v>42.859005000000003</v>
      </c>
      <c r="L713" s="1">
        <v>25039.64</v>
      </c>
      <c r="M713" s="1">
        <v>3.49</v>
      </c>
      <c r="N713" s="1">
        <v>86610.000610000003</v>
      </c>
      <c r="O713" s="1">
        <v>24.343295999999999</v>
      </c>
      <c r="P713" s="1">
        <v>3.7138591769999998</v>
      </c>
      <c r="Q713" s="1">
        <v>15888.14436</v>
      </c>
      <c r="R713" s="1">
        <v>26</v>
      </c>
      <c r="S713" s="1">
        <v>756096</v>
      </c>
      <c r="T713" s="1">
        <v>-35.675147000000003</v>
      </c>
      <c r="U713" s="1">
        <v>-71.542968999999999</v>
      </c>
    </row>
    <row r="714" spans="1:21" x14ac:dyDescent="0.25">
      <c r="A714" t="s">
        <v>55</v>
      </c>
      <c r="B714">
        <v>2019</v>
      </c>
      <c r="C714" s="1">
        <v>100</v>
      </c>
      <c r="D714" s="1">
        <v>100</v>
      </c>
      <c r="E714" s="1">
        <v>606.69000000000005</v>
      </c>
      <c r="G714" s="1">
        <v>25.26</v>
      </c>
      <c r="H714" s="1">
        <v>45.16</v>
      </c>
      <c r="J714" s="1">
        <v>32.229999999999997</v>
      </c>
      <c r="K714" s="1">
        <v>41.646210000000004</v>
      </c>
      <c r="L714" s="1">
        <v>24894.513999999999</v>
      </c>
      <c r="M714" s="1">
        <v>3.66</v>
      </c>
      <c r="N714" s="1">
        <v>91370.00275</v>
      </c>
      <c r="O714" s="1">
        <v>24.144995000000002</v>
      </c>
      <c r="P714" s="1">
        <v>0.94200530699999996</v>
      </c>
      <c r="Q714" s="1">
        <v>14741.714400000001</v>
      </c>
      <c r="R714" s="1">
        <v>26</v>
      </c>
      <c r="S714" s="1">
        <v>756096</v>
      </c>
      <c r="T714" s="1">
        <v>-35.675147000000003</v>
      </c>
      <c r="U714" s="1">
        <v>-71.542968999999999</v>
      </c>
    </row>
    <row r="715" spans="1:21" x14ac:dyDescent="0.25">
      <c r="A715" t="s">
        <v>55</v>
      </c>
      <c r="B715">
        <v>2020</v>
      </c>
      <c r="C715" s="1">
        <v>100</v>
      </c>
      <c r="D715" s="1">
        <v>100</v>
      </c>
      <c r="E715" s="1">
        <v>669.29</v>
      </c>
      <c r="H715" s="1">
        <v>43.69</v>
      </c>
      <c r="J715" s="1">
        <v>34.06</v>
      </c>
      <c r="K715" s="1">
        <v>43.807076000000002</v>
      </c>
      <c r="L715" s="1">
        <v>22925.925999999999</v>
      </c>
      <c r="O715" s="1">
        <v>26.557531000000001</v>
      </c>
      <c r="P715" s="1">
        <v>-5.7715016690000001</v>
      </c>
      <c r="Q715" s="1">
        <v>13231.70421</v>
      </c>
      <c r="R715" s="1">
        <v>26</v>
      </c>
      <c r="S715" s="1">
        <v>756096</v>
      </c>
      <c r="T715" s="1">
        <v>-35.675147000000003</v>
      </c>
      <c r="U715" s="1">
        <v>-71.542968999999999</v>
      </c>
    </row>
    <row r="716" spans="1:21" x14ac:dyDescent="0.25">
      <c r="A716" t="s">
        <v>56</v>
      </c>
      <c r="B716">
        <v>2000</v>
      </c>
      <c r="C716" s="1">
        <v>97.021799999999999</v>
      </c>
      <c r="D716" s="1">
        <v>42</v>
      </c>
      <c r="E716" s="1">
        <v>58.78</v>
      </c>
      <c r="F716" s="1">
        <v>243620000</v>
      </c>
      <c r="G716" s="1">
        <v>29.63</v>
      </c>
      <c r="H716" s="1">
        <v>1113.3</v>
      </c>
      <c r="I716" s="1">
        <v>16.739999999999998</v>
      </c>
      <c r="J716" s="1">
        <v>225.56</v>
      </c>
      <c r="K716" s="1">
        <v>17.874003999999999</v>
      </c>
      <c r="L716" s="1">
        <v>9334.9359999999997</v>
      </c>
      <c r="M716" s="1">
        <v>10.85</v>
      </c>
      <c r="N716" s="1">
        <v>3346530</v>
      </c>
      <c r="O716" s="1">
        <v>5.6569250000000002</v>
      </c>
      <c r="P716" s="1">
        <v>8.4900934059999997</v>
      </c>
      <c r="Q716" s="1">
        <v>959.37248360000001</v>
      </c>
      <c r="R716" s="1">
        <v>153</v>
      </c>
      <c r="S716" s="1">
        <v>9596960</v>
      </c>
      <c r="T716" s="1">
        <v>35.861660000000001</v>
      </c>
      <c r="U716" s="1">
        <v>104.195397</v>
      </c>
    </row>
    <row r="717" spans="1:21" x14ac:dyDescent="0.25">
      <c r="A717" t="s">
        <v>56</v>
      </c>
      <c r="B717">
        <v>2001</v>
      </c>
      <c r="C717" s="1">
        <v>97.272790000000001</v>
      </c>
      <c r="D717" s="1">
        <v>42.3</v>
      </c>
      <c r="E717" s="1">
        <v>61.01</v>
      </c>
      <c r="F717" s="1">
        <v>325050000</v>
      </c>
      <c r="G717" s="1">
        <v>28.36</v>
      </c>
      <c r="H717" s="1">
        <v>1182.5899999999999</v>
      </c>
      <c r="I717" s="1">
        <v>17.47</v>
      </c>
      <c r="J717" s="1">
        <v>280.73</v>
      </c>
      <c r="K717" s="1">
        <v>20.137899999999998</v>
      </c>
      <c r="L717" s="1">
        <v>9797.8119999999999</v>
      </c>
      <c r="M717" s="1">
        <v>10.36</v>
      </c>
      <c r="N717" s="1">
        <v>3529080</v>
      </c>
      <c r="O717" s="1">
        <v>6.6186239999999996</v>
      </c>
      <c r="P717" s="1">
        <v>8.3357334779999999</v>
      </c>
      <c r="Q717" s="1">
        <v>1053.1082429999999</v>
      </c>
      <c r="R717" s="1">
        <v>153</v>
      </c>
      <c r="S717" s="1">
        <v>9596960</v>
      </c>
      <c r="T717" s="1">
        <v>35.861660000000001</v>
      </c>
      <c r="U717" s="1">
        <v>104.195397</v>
      </c>
    </row>
    <row r="718" spans="1:21" x14ac:dyDescent="0.25">
      <c r="A718" t="s">
        <v>56</v>
      </c>
      <c r="B718">
        <v>2002</v>
      </c>
      <c r="C718" s="1">
        <v>97.516204999999999</v>
      </c>
      <c r="D718" s="1">
        <v>43.1</v>
      </c>
      <c r="E718" s="1">
        <v>63.68</v>
      </c>
      <c r="F718" s="1">
        <v>218270000</v>
      </c>
      <c r="G718" s="1">
        <v>27</v>
      </c>
      <c r="H718" s="1">
        <v>1337.46</v>
      </c>
      <c r="I718" s="1">
        <v>25.13</v>
      </c>
      <c r="J718" s="1">
        <v>291.41000000000003</v>
      </c>
      <c r="K718" s="1">
        <v>19.137848000000002</v>
      </c>
      <c r="L718" s="1">
        <v>10602.087</v>
      </c>
      <c r="M718" s="1">
        <v>10.119999999999999</v>
      </c>
      <c r="N718" s="1">
        <v>3810060.0589999999</v>
      </c>
      <c r="O718" s="1">
        <v>6.2804884999999997</v>
      </c>
      <c r="P718" s="1">
        <v>9.1336307899999998</v>
      </c>
      <c r="Q718" s="1">
        <v>1148.50829</v>
      </c>
      <c r="R718" s="1">
        <v>153</v>
      </c>
      <c r="S718" s="1">
        <v>9596960</v>
      </c>
      <c r="T718" s="1">
        <v>35.861660000000001</v>
      </c>
      <c r="U718" s="1">
        <v>104.195397</v>
      </c>
    </row>
    <row r="719" spans="1:21" x14ac:dyDescent="0.25">
      <c r="A719" t="s">
        <v>56</v>
      </c>
      <c r="B719">
        <v>2003</v>
      </c>
      <c r="C719" s="1">
        <v>97.754379999999998</v>
      </c>
      <c r="D719" s="1">
        <v>43.4</v>
      </c>
      <c r="E719" s="1">
        <v>70.239999999999995</v>
      </c>
      <c r="F719" s="1">
        <v>22510000</v>
      </c>
      <c r="G719" s="1">
        <v>23.86</v>
      </c>
      <c r="H719" s="1">
        <v>1579.96</v>
      </c>
      <c r="I719" s="1">
        <v>43.34</v>
      </c>
      <c r="J719" s="1">
        <v>287.27999999999997</v>
      </c>
      <c r="K719" s="1">
        <v>17.304693</v>
      </c>
      <c r="L719" s="1">
        <v>12273.32</v>
      </c>
      <c r="M719" s="1">
        <v>10.48</v>
      </c>
      <c r="N719" s="1">
        <v>4415910.1560000004</v>
      </c>
      <c r="O719" s="1">
        <v>5.3011093000000002</v>
      </c>
      <c r="P719" s="1">
        <v>10.03803048</v>
      </c>
      <c r="Q719" s="1">
        <v>1288.6432520000001</v>
      </c>
      <c r="R719" s="1">
        <v>153</v>
      </c>
      <c r="S719" s="1">
        <v>9596960</v>
      </c>
      <c r="T719" s="1">
        <v>35.861660000000001</v>
      </c>
      <c r="U719" s="1">
        <v>104.195397</v>
      </c>
    </row>
    <row r="720" spans="1:21" x14ac:dyDescent="0.25">
      <c r="A720" t="s">
        <v>56</v>
      </c>
      <c r="B720">
        <v>2004</v>
      </c>
      <c r="C720" s="1">
        <v>97.989670000000004</v>
      </c>
      <c r="D720" s="1">
        <v>44.9</v>
      </c>
      <c r="E720" s="1">
        <v>77.849999999999994</v>
      </c>
      <c r="F720" s="1">
        <v>32680000</v>
      </c>
      <c r="G720" s="1">
        <v>20.170000000000002</v>
      </c>
      <c r="H720" s="1">
        <v>1795.41</v>
      </c>
      <c r="I720" s="1">
        <v>50.47</v>
      </c>
      <c r="J720" s="1">
        <v>357.43</v>
      </c>
      <c r="K720" s="1">
        <v>18.513055999999999</v>
      </c>
      <c r="L720" s="1">
        <v>14272.745000000001</v>
      </c>
      <c r="M720" s="1">
        <v>10.83</v>
      </c>
      <c r="N720" s="1">
        <v>5124819.824</v>
      </c>
      <c r="O720" s="1">
        <v>5.6009399999999996</v>
      </c>
      <c r="P720" s="1">
        <v>10.11362138</v>
      </c>
      <c r="Q720" s="1">
        <v>1508.6680980000001</v>
      </c>
      <c r="R720" s="1">
        <v>153</v>
      </c>
      <c r="S720" s="1">
        <v>9596960</v>
      </c>
      <c r="T720" s="1">
        <v>35.861660000000001</v>
      </c>
      <c r="U720" s="1">
        <v>104.195397</v>
      </c>
    </row>
    <row r="721" spans="1:21" x14ac:dyDescent="0.25">
      <c r="A721" t="s">
        <v>56</v>
      </c>
      <c r="B721">
        <v>2005</v>
      </c>
      <c r="C721" s="1">
        <v>98.224429999999998</v>
      </c>
      <c r="D721" s="1">
        <v>46.3</v>
      </c>
      <c r="E721" s="1">
        <v>86.43</v>
      </c>
      <c r="F721" s="1">
        <v>155060000</v>
      </c>
      <c r="G721" s="1">
        <v>17.440000000000001</v>
      </c>
      <c r="H721" s="1">
        <v>2042.8</v>
      </c>
      <c r="I721" s="1">
        <v>53.09</v>
      </c>
      <c r="J721" s="1">
        <v>404.37</v>
      </c>
      <c r="K721" s="1">
        <v>18.296496999999999</v>
      </c>
      <c r="L721" s="1">
        <v>16114.157999999999</v>
      </c>
      <c r="M721" s="1">
        <v>10.72</v>
      </c>
      <c r="N721" s="1">
        <v>5824629.8830000004</v>
      </c>
      <c r="O721" s="1">
        <v>5.554481</v>
      </c>
      <c r="P721" s="1">
        <v>11.39459181</v>
      </c>
      <c r="Q721" s="1">
        <v>1753.417829</v>
      </c>
      <c r="R721" s="1">
        <v>153</v>
      </c>
      <c r="S721" s="1">
        <v>9596960</v>
      </c>
      <c r="T721" s="1">
        <v>35.861660000000001</v>
      </c>
      <c r="U721" s="1">
        <v>104.195397</v>
      </c>
    </row>
    <row r="722" spans="1:21" x14ac:dyDescent="0.25">
      <c r="A722" t="s">
        <v>56</v>
      </c>
      <c r="B722">
        <v>2006</v>
      </c>
      <c r="C722" s="1">
        <v>98.46105</v>
      </c>
      <c r="D722" s="1">
        <v>47.7</v>
      </c>
      <c r="E722" s="1">
        <v>96.27</v>
      </c>
      <c r="F722" s="1">
        <v>127720000</v>
      </c>
      <c r="G722" s="1">
        <v>16.39</v>
      </c>
      <c r="H722" s="1">
        <v>2364.16</v>
      </c>
      <c r="I722" s="1">
        <v>54.84</v>
      </c>
      <c r="J722" s="1">
        <v>446.72</v>
      </c>
      <c r="K722" s="1">
        <v>17.50206</v>
      </c>
      <c r="L722" s="1">
        <v>17552.815999999999</v>
      </c>
      <c r="M722" s="1">
        <v>10.41</v>
      </c>
      <c r="N722" s="1">
        <v>6437470.2149999999</v>
      </c>
      <c r="O722" s="1">
        <v>5.5779823999999998</v>
      </c>
      <c r="P722" s="1">
        <v>12.72095567</v>
      </c>
      <c r="Q722" s="1">
        <v>2099.2294350000002</v>
      </c>
      <c r="R722" s="1">
        <v>153</v>
      </c>
      <c r="S722" s="1">
        <v>9596960</v>
      </c>
      <c r="T722" s="1">
        <v>35.861660000000001</v>
      </c>
      <c r="U722" s="1">
        <v>104.195397</v>
      </c>
    </row>
    <row r="723" spans="1:21" x14ac:dyDescent="0.25">
      <c r="A723" t="s">
        <v>56</v>
      </c>
      <c r="B723">
        <v>2007</v>
      </c>
      <c r="C723" s="1">
        <v>98.702200000000005</v>
      </c>
      <c r="D723" s="1">
        <v>49.4</v>
      </c>
      <c r="E723" s="1">
        <v>109</v>
      </c>
      <c r="F723" s="1">
        <v>24770000</v>
      </c>
      <c r="G723" s="1">
        <v>14.88</v>
      </c>
      <c r="H723" s="1">
        <v>2718.7</v>
      </c>
      <c r="I723" s="1">
        <v>62.13</v>
      </c>
      <c r="J723" s="1">
        <v>500.71</v>
      </c>
      <c r="K723" s="1">
        <v>17.151705</v>
      </c>
      <c r="L723" s="1">
        <v>18955.008000000002</v>
      </c>
      <c r="M723" s="1">
        <v>9.81</v>
      </c>
      <c r="N723" s="1">
        <v>6993180.176</v>
      </c>
      <c r="O723" s="1">
        <v>5.7185350000000001</v>
      </c>
      <c r="P723" s="1">
        <v>14.23086093</v>
      </c>
      <c r="Q723" s="1">
        <v>2693.9700630000002</v>
      </c>
      <c r="R723" s="1">
        <v>153</v>
      </c>
      <c r="S723" s="1">
        <v>9596960</v>
      </c>
      <c r="T723" s="1">
        <v>35.861660000000001</v>
      </c>
      <c r="U723" s="1">
        <v>104.195397</v>
      </c>
    </row>
    <row r="724" spans="1:21" x14ac:dyDescent="0.25">
      <c r="A724" t="s">
        <v>56</v>
      </c>
      <c r="B724">
        <v>2008</v>
      </c>
      <c r="C724" s="1">
        <v>98.950580000000002</v>
      </c>
      <c r="D724" s="1">
        <v>51.1</v>
      </c>
      <c r="E724" s="1">
        <v>128.80000000000001</v>
      </c>
      <c r="F724" s="1">
        <v>142770000</v>
      </c>
      <c r="G724" s="1">
        <v>14.14</v>
      </c>
      <c r="H724" s="1">
        <v>2762.29</v>
      </c>
      <c r="I724" s="1">
        <v>68.39</v>
      </c>
      <c r="J724" s="1">
        <v>665.08</v>
      </c>
      <c r="K724" s="1">
        <v>20.981703</v>
      </c>
      <c r="L724" s="1">
        <v>19560.7</v>
      </c>
      <c r="M724" s="1">
        <v>9.18</v>
      </c>
      <c r="N724" s="1">
        <v>7199600.0980000002</v>
      </c>
      <c r="O724" s="1">
        <v>7.2686669999999998</v>
      </c>
      <c r="P724" s="1">
        <v>9.6506789200000007</v>
      </c>
      <c r="Q724" s="1">
        <v>3468.3046020000002</v>
      </c>
      <c r="R724" s="1">
        <v>153</v>
      </c>
      <c r="S724" s="1">
        <v>9596960</v>
      </c>
      <c r="T724" s="1">
        <v>35.861660000000001</v>
      </c>
      <c r="U724" s="1">
        <v>104.195397</v>
      </c>
    </row>
    <row r="725" spans="1:21" x14ac:dyDescent="0.25">
      <c r="A725" t="s">
        <v>56</v>
      </c>
      <c r="B725">
        <v>2009</v>
      </c>
      <c r="C725" s="1">
        <v>99.2089</v>
      </c>
      <c r="D725" s="1">
        <v>53.5</v>
      </c>
      <c r="E725" s="1">
        <v>150.78</v>
      </c>
      <c r="F725" s="1">
        <v>58540000</v>
      </c>
      <c r="G725" s="1">
        <v>13.43</v>
      </c>
      <c r="H725" s="1">
        <v>2980.2</v>
      </c>
      <c r="I725" s="1">
        <v>70.05</v>
      </c>
      <c r="J725" s="1">
        <v>664.39</v>
      </c>
      <c r="K725" s="1">
        <v>19.7715</v>
      </c>
      <c r="L725" s="1">
        <v>20281.067999999999</v>
      </c>
      <c r="M725" s="1">
        <v>8.9499999999999993</v>
      </c>
      <c r="N725" s="1">
        <v>7719069.824</v>
      </c>
      <c r="O725" s="1">
        <v>6.9355316</v>
      </c>
      <c r="P725" s="1">
        <v>9.3987256319999997</v>
      </c>
      <c r="Q725" s="1">
        <v>3832.2364320000001</v>
      </c>
      <c r="R725" s="1">
        <v>153</v>
      </c>
      <c r="S725" s="1">
        <v>9596960</v>
      </c>
      <c r="T725" s="1">
        <v>35.861660000000001</v>
      </c>
      <c r="U725" s="1">
        <v>104.195397</v>
      </c>
    </row>
    <row r="726" spans="1:21" x14ac:dyDescent="0.25">
      <c r="A726" t="s">
        <v>56</v>
      </c>
      <c r="B726">
        <v>2010</v>
      </c>
      <c r="C726" s="1">
        <v>99.7</v>
      </c>
      <c r="D726" s="1">
        <v>55.6</v>
      </c>
      <c r="E726" s="1">
        <v>170.41</v>
      </c>
      <c r="F726" s="1">
        <v>131240000</v>
      </c>
      <c r="G726" s="1">
        <v>12.26</v>
      </c>
      <c r="H726" s="1">
        <v>3326.19</v>
      </c>
      <c r="I726" s="1">
        <v>74.739999999999995</v>
      </c>
      <c r="J726" s="1">
        <v>786.38</v>
      </c>
      <c r="K726" s="1">
        <v>20.564993000000001</v>
      </c>
      <c r="L726" s="1">
        <v>21551.546999999999</v>
      </c>
      <c r="M726" s="1">
        <v>8.93</v>
      </c>
      <c r="N726" s="1">
        <v>8474919.9220000003</v>
      </c>
      <c r="O726" s="1">
        <v>7.6159980000000003</v>
      </c>
      <c r="P726" s="1">
        <v>10.635871059999999</v>
      </c>
      <c r="Q726" s="1">
        <v>4550.4531079999997</v>
      </c>
      <c r="R726" s="1">
        <v>153</v>
      </c>
      <c r="S726" s="1">
        <v>9596960</v>
      </c>
      <c r="T726" s="1">
        <v>35.861660000000001</v>
      </c>
      <c r="U726" s="1">
        <v>104.195397</v>
      </c>
    </row>
    <row r="727" spans="1:21" x14ac:dyDescent="0.25">
      <c r="A727" t="s">
        <v>56</v>
      </c>
      <c r="B727">
        <v>2011</v>
      </c>
      <c r="C727" s="1">
        <v>99.848724000000004</v>
      </c>
      <c r="D727" s="1">
        <v>58</v>
      </c>
      <c r="E727" s="1">
        <v>194.62</v>
      </c>
      <c r="F727" s="1">
        <v>43040000</v>
      </c>
      <c r="G727" s="1">
        <v>11.34</v>
      </c>
      <c r="H727" s="1">
        <v>3811.77</v>
      </c>
      <c r="I727" s="1">
        <v>87.2</v>
      </c>
      <c r="J727" s="1">
        <v>792.38</v>
      </c>
      <c r="K727" s="1">
        <v>18.748974</v>
      </c>
      <c r="L727" s="1">
        <v>23090.884999999998</v>
      </c>
      <c r="M727" s="1">
        <v>8.75</v>
      </c>
      <c r="N727" s="1">
        <v>9282549.8049999997</v>
      </c>
      <c r="O727" s="1">
        <v>7.0842039999999997</v>
      </c>
      <c r="P727" s="1">
        <v>9.5508321790000004</v>
      </c>
      <c r="Q727" s="1">
        <v>5614.3521350000001</v>
      </c>
      <c r="R727" s="1">
        <v>153</v>
      </c>
      <c r="S727" s="1">
        <v>9596960</v>
      </c>
      <c r="T727" s="1">
        <v>35.861660000000001</v>
      </c>
      <c r="U727" s="1">
        <v>104.195397</v>
      </c>
    </row>
    <row r="728" spans="1:21" x14ac:dyDescent="0.25">
      <c r="A728" t="s">
        <v>56</v>
      </c>
      <c r="B728">
        <v>2012</v>
      </c>
      <c r="C728" s="1">
        <v>99.961929999999995</v>
      </c>
      <c r="D728" s="1">
        <v>60.7</v>
      </c>
      <c r="E728" s="1">
        <v>218.25</v>
      </c>
      <c r="F728" s="1">
        <v>100650000</v>
      </c>
      <c r="G728" s="1">
        <v>11.53</v>
      </c>
      <c r="H728" s="1">
        <v>3869.38</v>
      </c>
      <c r="I728" s="1">
        <v>98.32</v>
      </c>
      <c r="J728" s="1">
        <v>999.56</v>
      </c>
      <c r="K728" s="1">
        <v>22.102326999999999</v>
      </c>
      <c r="L728" s="1">
        <v>23873.234</v>
      </c>
      <c r="M728" s="1">
        <v>8.41</v>
      </c>
      <c r="N728" s="1">
        <v>9541870.1170000006</v>
      </c>
      <c r="O728" s="1">
        <v>8.5225969999999993</v>
      </c>
      <c r="P728" s="1">
        <v>7.8637364490000001</v>
      </c>
      <c r="Q728" s="1">
        <v>6300.6151179999997</v>
      </c>
      <c r="R728" s="1">
        <v>153</v>
      </c>
      <c r="S728" s="1">
        <v>9596960</v>
      </c>
      <c r="T728" s="1">
        <v>35.861660000000001</v>
      </c>
      <c r="U728" s="1">
        <v>104.195397</v>
      </c>
    </row>
    <row r="729" spans="1:21" x14ac:dyDescent="0.25">
      <c r="A729" t="s">
        <v>56</v>
      </c>
      <c r="B729">
        <v>2013</v>
      </c>
      <c r="C729" s="1">
        <v>99.996444999999994</v>
      </c>
      <c r="D729" s="1">
        <v>63.2</v>
      </c>
      <c r="E729" s="1">
        <v>258.3</v>
      </c>
      <c r="F729" s="1">
        <v>301710000</v>
      </c>
      <c r="G729" s="1">
        <v>11.45</v>
      </c>
      <c r="H729" s="1">
        <v>4203.7700000000004</v>
      </c>
      <c r="I729" s="1">
        <v>111.5</v>
      </c>
      <c r="J729" s="1">
        <v>1093.3699999999999</v>
      </c>
      <c r="K729" s="1">
        <v>22.276764</v>
      </c>
      <c r="L729" s="1">
        <v>24600.36</v>
      </c>
      <c r="M729" s="1">
        <v>8.0500000000000007</v>
      </c>
      <c r="N729" s="1">
        <v>9984570.3129999992</v>
      </c>
      <c r="O729" s="1">
        <v>8.9594210000000007</v>
      </c>
      <c r="P729" s="1">
        <v>7.7661500979999998</v>
      </c>
      <c r="Q729" s="1">
        <v>7020.3384850000002</v>
      </c>
      <c r="R729" s="1">
        <v>153</v>
      </c>
      <c r="S729" s="1">
        <v>9596960</v>
      </c>
      <c r="T729" s="1">
        <v>35.861660000000001</v>
      </c>
      <c r="U729" s="1">
        <v>104.195397</v>
      </c>
    </row>
    <row r="730" spans="1:21" x14ac:dyDescent="0.25">
      <c r="A730" t="s">
        <v>56</v>
      </c>
      <c r="B730">
        <v>2014</v>
      </c>
      <c r="C730" s="1">
        <v>100</v>
      </c>
      <c r="D730" s="1">
        <v>66</v>
      </c>
      <c r="E730" s="1">
        <v>296.29000000000002</v>
      </c>
      <c r="F730" s="1">
        <v>229420000</v>
      </c>
      <c r="G730" s="1">
        <v>11.94</v>
      </c>
      <c r="H730" s="1">
        <v>4345.8599999999997</v>
      </c>
      <c r="I730" s="1">
        <v>133.22</v>
      </c>
      <c r="J730" s="1">
        <v>1289.23</v>
      </c>
      <c r="K730" s="1">
        <v>24.659735000000001</v>
      </c>
      <c r="L730" s="1">
        <v>25072.023000000001</v>
      </c>
      <c r="M730" s="1">
        <v>7.69</v>
      </c>
      <c r="N730" s="1">
        <v>10006669.92</v>
      </c>
      <c r="O730" s="1">
        <v>10.197329999999999</v>
      </c>
      <c r="P730" s="1">
        <v>7.425763656</v>
      </c>
      <c r="Q730" s="1">
        <v>7636.1166009999997</v>
      </c>
      <c r="R730" s="1">
        <v>153</v>
      </c>
      <c r="S730" s="1">
        <v>9596960</v>
      </c>
      <c r="T730" s="1">
        <v>35.861660000000001</v>
      </c>
      <c r="U730" s="1">
        <v>104.195397</v>
      </c>
    </row>
    <row r="731" spans="1:21" x14ac:dyDescent="0.25">
      <c r="A731" t="s">
        <v>56</v>
      </c>
      <c r="B731">
        <v>2015</v>
      </c>
      <c r="C731" s="1">
        <v>100</v>
      </c>
      <c r="D731" s="1">
        <v>68.400000000000006</v>
      </c>
      <c r="E731" s="1">
        <v>340.55</v>
      </c>
      <c r="F731" s="1">
        <v>92000000</v>
      </c>
      <c r="G731" s="1">
        <v>12.18</v>
      </c>
      <c r="H731" s="1">
        <v>4222.76</v>
      </c>
      <c r="I731" s="1">
        <v>171.38</v>
      </c>
      <c r="J731" s="1">
        <v>1393.66</v>
      </c>
      <c r="K731" s="1">
        <v>27.040327000000001</v>
      </c>
      <c r="L731" s="1">
        <v>25209.49</v>
      </c>
      <c r="M731" s="1">
        <v>7.21</v>
      </c>
      <c r="N731" s="1">
        <v>9861099.6089999992</v>
      </c>
      <c r="O731" s="1">
        <v>10.787497999999999</v>
      </c>
      <c r="P731" s="1">
        <v>7.0413288789999999</v>
      </c>
      <c r="Q731" s="1">
        <v>8016.4314350000004</v>
      </c>
      <c r="R731" s="1">
        <v>153</v>
      </c>
      <c r="S731" s="1">
        <v>9596960</v>
      </c>
      <c r="T731" s="1">
        <v>35.861660000000001</v>
      </c>
      <c r="U731" s="1">
        <v>104.195397</v>
      </c>
    </row>
    <row r="732" spans="1:21" x14ac:dyDescent="0.25">
      <c r="A732" t="s">
        <v>56</v>
      </c>
      <c r="B732">
        <v>2016</v>
      </c>
      <c r="C732" s="1">
        <v>100</v>
      </c>
      <c r="D732" s="1">
        <v>70.599999999999994</v>
      </c>
      <c r="E732" s="1">
        <v>382.59</v>
      </c>
      <c r="F732" s="1">
        <v>1245180000</v>
      </c>
      <c r="G732" s="1">
        <v>12.56</v>
      </c>
      <c r="H732" s="1">
        <v>4355</v>
      </c>
      <c r="I732" s="1">
        <v>213.18</v>
      </c>
      <c r="J732" s="1">
        <v>1522.79</v>
      </c>
      <c r="K732" s="1">
        <v>28.500713000000001</v>
      </c>
      <c r="L732" s="1">
        <v>25164.803</v>
      </c>
      <c r="M732" s="1">
        <v>6.71</v>
      </c>
      <c r="N732" s="1">
        <v>9874660.1559999995</v>
      </c>
      <c r="O732" s="1">
        <v>11.530946999999999</v>
      </c>
      <c r="P732" s="1">
        <v>6.8487622049999999</v>
      </c>
      <c r="Q732" s="1">
        <v>8094.3633669999999</v>
      </c>
      <c r="R732" s="1">
        <v>153</v>
      </c>
      <c r="S732" s="1">
        <v>9596960</v>
      </c>
      <c r="T732" s="1">
        <v>35.861660000000001</v>
      </c>
      <c r="U732" s="1">
        <v>104.195397</v>
      </c>
    </row>
    <row r="733" spans="1:21" x14ac:dyDescent="0.25">
      <c r="A733" t="s">
        <v>56</v>
      </c>
      <c r="B733">
        <v>2017</v>
      </c>
      <c r="C733" s="1">
        <v>100</v>
      </c>
      <c r="D733" s="1">
        <v>73.2</v>
      </c>
      <c r="E733" s="1">
        <v>436.9</v>
      </c>
      <c r="F733" s="1">
        <v>372490000</v>
      </c>
      <c r="G733" s="1">
        <v>13.13</v>
      </c>
      <c r="H733" s="1">
        <v>4643.1000000000004</v>
      </c>
      <c r="I733" s="1">
        <v>248.1</v>
      </c>
      <c r="J733" s="1">
        <v>1667.06</v>
      </c>
      <c r="K733" s="1">
        <v>29.202259999999999</v>
      </c>
      <c r="L733" s="1">
        <v>25987.611000000001</v>
      </c>
      <c r="M733" s="1">
        <v>6.51</v>
      </c>
      <c r="N733" s="1">
        <v>10096009.77</v>
      </c>
      <c r="O733" s="1">
        <v>12.138821</v>
      </c>
      <c r="P733" s="1">
        <v>6.9472007930000004</v>
      </c>
      <c r="Q733" s="1">
        <v>8816.9869049999998</v>
      </c>
      <c r="R733" s="1">
        <v>153</v>
      </c>
      <c r="S733" s="1">
        <v>9596960</v>
      </c>
      <c r="T733" s="1">
        <v>35.861660000000001</v>
      </c>
      <c r="U733" s="1">
        <v>104.195397</v>
      </c>
    </row>
    <row r="734" spans="1:21" x14ac:dyDescent="0.25">
      <c r="A734" t="s">
        <v>56</v>
      </c>
      <c r="B734">
        <v>2018</v>
      </c>
      <c r="C734" s="1">
        <v>100</v>
      </c>
      <c r="D734" s="1">
        <v>75.599999999999994</v>
      </c>
      <c r="E734" s="1">
        <v>487.16</v>
      </c>
      <c r="F734" s="1">
        <v>318260000</v>
      </c>
      <c r="G734" s="1">
        <v>13.71</v>
      </c>
      <c r="H734" s="1">
        <v>4990.28</v>
      </c>
      <c r="I734" s="1">
        <v>295</v>
      </c>
      <c r="J734" s="1">
        <v>1835.32</v>
      </c>
      <c r="K734" s="1">
        <v>29.917704000000001</v>
      </c>
      <c r="L734" s="1">
        <v>27109.42</v>
      </c>
      <c r="M734" s="1">
        <v>6.39</v>
      </c>
      <c r="N734" s="1">
        <v>10502929.689999999</v>
      </c>
      <c r="O734" s="1">
        <v>12.807392999999999</v>
      </c>
      <c r="P734" s="1">
        <v>6.7497738319999998</v>
      </c>
      <c r="Q734" s="1">
        <v>9905.3420040000001</v>
      </c>
      <c r="R734" s="1">
        <v>153</v>
      </c>
      <c r="S734" s="1">
        <v>9596960</v>
      </c>
      <c r="T734" s="1">
        <v>35.861660000000001</v>
      </c>
      <c r="U734" s="1">
        <v>104.195397</v>
      </c>
    </row>
    <row r="735" spans="1:21" x14ac:dyDescent="0.25">
      <c r="A735" t="s">
        <v>56</v>
      </c>
      <c r="B735">
        <v>2019</v>
      </c>
      <c r="C735" s="1">
        <v>100</v>
      </c>
      <c r="D735" s="1">
        <v>77.599999999999994</v>
      </c>
      <c r="E735" s="1">
        <v>529.28</v>
      </c>
      <c r="F735" s="1">
        <v>201540000</v>
      </c>
      <c r="G735" s="1">
        <v>14.45</v>
      </c>
      <c r="H735" s="1">
        <v>5098.22</v>
      </c>
      <c r="I735" s="1">
        <v>348.7</v>
      </c>
      <c r="J735" s="1">
        <v>2014.57</v>
      </c>
      <c r="K735" s="1">
        <v>31.672895</v>
      </c>
      <c r="L735" s="1">
        <v>28277.445</v>
      </c>
      <c r="M735" s="1">
        <v>6.31</v>
      </c>
      <c r="N735" s="1">
        <v>10707219.73</v>
      </c>
      <c r="O735" s="1">
        <v>13.51596</v>
      </c>
      <c r="P735" s="1">
        <v>5.9497142329999999</v>
      </c>
      <c r="Q735" s="1">
        <v>10143.838170000001</v>
      </c>
      <c r="R735" s="1">
        <v>153</v>
      </c>
      <c r="S735" s="1">
        <v>9596960</v>
      </c>
      <c r="T735" s="1">
        <v>35.861660000000001</v>
      </c>
      <c r="U735" s="1">
        <v>104.195397</v>
      </c>
    </row>
    <row r="736" spans="1:21" x14ac:dyDescent="0.25">
      <c r="A736" t="s">
        <v>56</v>
      </c>
      <c r="B736">
        <v>2020</v>
      </c>
      <c r="C736" s="1">
        <v>100</v>
      </c>
      <c r="D736" s="1">
        <v>79.400000000000006</v>
      </c>
      <c r="E736" s="1">
        <v>621.74</v>
      </c>
      <c r="H736" s="1">
        <v>5184.13</v>
      </c>
      <c r="I736" s="1">
        <v>366.2</v>
      </c>
      <c r="J736" s="1">
        <v>2184.94</v>
      </c>
      <c r="K736" s="1">
        <v>32.980618</v>
      </c>
      <c r="L736" s="1">
        <v>29133.936000000002</v>
      </c>
      <c r="O736" s="1">
        <v>14.242872</v>
      </c>
      <c r="P736" s="1">
        <v>2.3475135730000001</v>
      </c>
      <c r="Q736" s="1">
        <v>10434.77519</v>
      </c>
      <c r="R736" s="1">
        <v>153</v>
      </c>
      <c r="S736" s="1">
        <v>9596960</v>
      </c>
      <c r="T736" s="1">
        <v>35.861660000000001</v>
      </c>
      <c r="U736" s="1">
        <v>104.195397</v>
      </c>
    </row>
    <row r="737" spans="1:21" x14ac:dyDescent="0.25">
      <c r="A737" t="s">
        <v>57</v>
      </c>
      <c r="B737">
        <v>2000</v>
      </c>
      <c r="C737" s="1">
        <v>95.2</v>
      </c>
      <c r="D737" s="1">
        <v>78.099999999999994</v>
      </c>
      <c r="E737" s="1">
        <v>210.84</v>
      </c>
      <c r="G737" s="1">
        <v>28.03</v>
      </c>
      <c r="H737" s="1">
        <v>10.210000000000001</v>
      </c>
      <c r="I737" s="1">
        <v>0</v>
      </c>
      <c r="J737" s="1">
        <v>31.98</v>
      </c>
      <c r="K737" s="1">
        <v>75.799959999999999</v>
      </c>
      <c r="L737" s="1">
        <v>8011.8125</v>
      </c>
      <c r="M737" s="1">
        <v>3</v>
      </c>
      <c r="N737" s="1">
        <v>58340</v>
      </c>
      <c r="O737" s="1">
        <v>29.556066999999999</v>
      </c>
      <c r="P737" s="1">
        <v>2.9248614829999999</v>
      </c>
      <c r="Q737" s="1">
        <v>2520.4810889999999</v>
      </c>
      <c r="R737" s="1">
        <v>46</v>
      </c>
      <c r="S737" s="1">
        <v>1138910</v>
      </c>
      <c r="T737" s="1">
        <v>4.5708679999999999</v>
      </c>
      <c r="U737" s="1">
        <v>-74.297332999999995</v>
      </c>
    </row>
    <row r="738" spans="1:21" x14ac:dyDescent="0.25">
      <c r="A738" t="s">
        <v>57</v>
      </c>
      <c r="B738">
        <v>2001</v>
      </c>
      <c r="C738" s="1">
        <v>98.47</v>
      </c>
      <c r="D738" s="1">
        <v>78.900000000000006</v>
      </c>
      <c r="E738" s="1">
        <v>217.68</v>
      </c>
      <c r="G738" s="1">
        <v>27.24</v>
      </c>
      <c r="H738" s="1">
        <v>10.78</v>
      </c>
      <c r="I738" s="1">
        <v>0</v>
      </c>
      <c r="J738" s="1">
        <v>31.69</v>
      </c>
      <c r="K738" s="1">
        <v>74.617379999999997</v>
      </c>
      <c r="L738" s="1">
        <v>7953.8549999999996</v>
      </c>
      <c r="M738" s="1">
        <v>2.95</v>
      </c>
      <c r="N738" s="1">
        <v>58940</v>
      </c>
      <c r="O738" s="1">
        <v>30.604485</v>
      </c>
      <c r="P738" s="1">
        <v>1.6778983080000001</v>
      </c>
      <c r="Q738" s="1">
        <v>2439.682456</v>
      </c>
      <c r="R738" s="1">
        <v>46</v>
      </c>
      <c r="S738" s="1">
        <v>1138910</v>
      </c>
      <c r="T738" s="1">
        <v>4.5708679999999999</v>
      </c>
      <c r="U738" s="1">
        <v>-74.297332999999995</v>
      </c>
    </row>
    <row r="739" spans="1:21" x14ac:dyDescent="0.25">
      <c r="A739" t="s">
        <v>57</v>
      </c>
      <c r="B739">
        <v>2002</v>
      </c>
      <c r="C739" s="1">
        <v>94.905500000000004</v>
      </c>
      <c r="D739" s="1">
        <v>79.7</v>
      </c>
      <c r="E739" s="1">
        <v>223.19</v>
      </c>
      <c r="F739" s="1">
        <v>90000</v>
      </c>
      <c r="G739" s="1">
        <v>28.8</v>
      </c>
      <c r="H739" s="1">
        <v>10.25</v>
      </c>
      <c r="I739" s="1">
        <v>0</v>
      </c>
      <c r="J739" s="1">
        <v>33.83</v>
      </c>
      <c r="K739" s="1">
        <v>76.746825999999999</v>
      </c>
      <c r="L739" s="1">
        <v>7834.4709999999995</v>
      </c>
      <c r="M739" s="1">
        <v>2.83</v>
      </c>
      <c r="N739" s="1">
        <v>56770.000460000003</v>
      </c>
      <c r="O739" s="1">
        <v>32.692554000000001</v>
      </c>
      <c r="P739" s="1">
        <v>2.5039804659999998</v>
      </c>
      <c r="Q739" s="1">
        <v>2396.6271270000002</v>
      </c>
      <c r="R739" s="1">
        <v>46</v>
      </c>
      <c r="S739" s="1">
        <v>1138910</v>
      </c>
      <c r="T739" s="1">
        <v>4.5708679999999999</v>
      </c>
      <c r="U739" s="1">
        <v>-74.297332999999995</v>
      </c>
    </row>
    <row r="740" spans="1:21" x14ac:dyDescent="0.25">
      <c r="A740" t="s">
        <v>57</v>
      </c>
      <c r="B740">
        <v>2003</v>
      </c>
      <c r="C740" s="1">
        <v>95.129350000000002</v>
      </c>
      <c r="D740" s="1">
        <v>80.7</v>
      </c>
      <c r="E740" s="1">
        <v>215.58</v>
      </c>
      <c r="F740" s="1">
        <v>10000</v>
      </c>
      <c r="G740" s="1">
        <v>30.7</v>
      </c>
      <c r="H740" s="1">
        <v>9.6</v>
      </c>
      <c r="I740" s="1">
        <v>0</v>
      </c>
      <c r="J740" s="1">
        <v>36</v>
      </c>
      <c r="K740" s="1">
        <v>78.947370000000006</v>
      </c>
      <c r="L740" s="1">
        <v>7863.652</v>
      </c>
      <c r="M740" s="1">
        <v>2.78</v>
      </c>
      <c r="N740" s="1">
        <v>56110.000610000003</v>
      </c>
      <c r="O740" s="1">
        <v>33.389133000000001</v>
      </c>
      <c r="P740" s="1">
        <v>3.918271904</v>
      </c>
      <c r="Q740" s="1">
        <v>2281.401762</v>
      </c>
      <c r="R740" s="1">
        <v>46</v>
      </c>
      <c r="S740" s="1">
        <v>1138910</v>
      </c>
      <c r="T740" s="1">
        <v>4.5708679999999999</v>
      </c>
      <c r="U740" s="1">
        <v>-74.297332999999995</v>
      </c>
    </row>
    <row r="741" spans="1:21" x14ac:dyDescent="0.25">
      <c r="A741" t="s">
        <v>57</v>
      </c>
      <c r="B741">
        <v>2004</v>
      </c>
      <c r="C741" s="1">
        <v>95.350309999999993</v>
      </c>
      <c r="D741" s="1">
        <v>81.5</v>
      </c>
      <c r="E741" s="1">
        <v>214.54</v>
      </c>
      <c r="G741" s="1">
        <v>29.18</v>
      </c>
      <c r="H741" s="1">
        <v>8.8699999999999992</v>
      </c>
      <c r="I741" s="1">
        <v>0</v>
      </c>
      <c r="J741" s="1">
        <v>39.909999999999997</v>
      </c>
      <c r="K741" s="1">
        <v>81.816320000000005</v>
      </c>
      <c r="L741" s="1">
        <v>8152.3344999999999</v>
      </c>
      <c r="M741" s="1">
        <v>2.66</v>
      </c>
      <c r="N741" s="1">
        <v>56110.000610000003</v>
      </c>
      <c r="O741" s="1">
        <v>34.505454999999998</v>
      </c>
      <c r="P741" s="1">
        <v>5.3330220669999999</v>
      </c>
      <c r="Q741" s="1">
        <v>2782.6231849999999</v>
      </c>
      <c r="R741" s="1">
        <v>46</v>
      </c>
      <c r="S741" s="1">
        <v>1138910</v>
      </c>
      <c r="T741" s="1">
        <v>4.5708679999999999</v>
      </c>
      <c r="U741" s="1">
        <v>-74.297332999999995</v>
      </c>
    </row>
    <row r="742" spans="1:21" x14ac:dyDescent="0.25">
      <c r="A742" t="s">
        <v>57</v>
      </c>
      <c r="B742">
        <v>2005</v>
      </c>
      <c r="C742" s="1">
        <v>96.8</v>
      </c>
      <c r="D742" s="1">
        <v>82.4</v>
      </c>
      <c r="E742" s="1">
        <v>211.95</v>
      </c>
      <c r="F742" s="1">
        <v>223460000</v>
      </c>
      <c r="G742" s="1">
        <v>29.08</v>
      </c>
      <c r="H742" s="1">
        <v>9.7100000000000009</v>
      </c>
      <c r="I742" s="1">
        <v>0</v>
      </c>
      <c r="J742" s="1">
        <v>39.64</v>
      </c>
      <c r="K742" s="1">
        <v>80.324219999999997</v>
      </c>
      <c r="L742" s="1">
        <v>7917.9070000000002</v>
      </c>
      <c r="M742" s="1">
        <v>2.65</v>
      </c>
      <c r="N742" s="1">
        <v>57639.999389999997</v>
      </c>
      <c r="O742" s="1">
        <v>35.053530000000002</v>
      </c>
      <c r="P742" s="1">
        <v>4.8287611080000001</v>
      </c>
      <c r="Q742" s="1">
        <v>3414.465158</v>
      </c>
      <c r="R742" s="1">
        <v>46</v>
      </c>
      <c r="S742" s="1">
        <v>1138910</v>
      </c>
      <c r="T742" s="1">
        <v>4.5708679999999999</v>
      </c>
      <c r="U742" s="1">
        <v>-74.297332999999995</v>
      </c>
    </row>
    <row r="743" spans="1:21" x14ac:dyDescent="0.25">
      <c r="A743" t="s">
        <v>57</v>
      </c>
      <c r="B743">
        <v>2006</v>
      </c>
      <c r="C743" s="1">
        <v>95.793030000000002</v>
      </c>
      <c r="D743" s="1">
        <v>83</v>
      </c>
      <c r="E743" s="1">
        <v>209.72</v>
      </c>
      <c r="F743" s="1">
        <v>1940000</v>
      </c>
      <c r="G743" s="1">
        <v>29.69</v>
      </c>
      <c r="H743" s="1">
        <v>10.130000000000001</v>
      </c>
      <c r="I743" s="1">
        <v>0</v>
      </c>
      <c r="J743" s="1">
        <v>42.6</v>
      </c>
      <c r="K743" s="1">
        <v>80.788925000000006</v>
      </c>
      <c r="L743" s="1">
        <v>9024.0930000000008</v>
      </c>
      <c r="M743" s="1">
        <v>2.62</v>
      </c>
      <c r="N743" s="1">
        <v>57689.998630000002</v>
      </c>
      <c r="O743" s="1">
        <v>34.142719999999997</v>
      </c>
      <c r="P743" s="1">
        <v>6.7168686979999999</v>
      </c>
      <c r="Q743" s="1">
        <v>3741.0928370000001</v>
      </c>
      <c r="R743" s="1">
        <v>46</v>
      </c>
      <c r="S743" s="1">
        <v>1138910</v>
      </c>
      <c r="T743" s="1">
        <v>4.5708679999999999</v>
      </c>
      <c r="U743" s="1">
        <v>-74.297332999999995</v>
      </c>
    </row>
    <row r="744" spans="1:21" x14ac:dyDescent="0.25">
      <c r="A744" t="s">
        <v>57</v>
      </c>
      <c r="B744">
        <v>2007</v>
      </c>
      <c r="C744" s="1">
        <v>96.019844000000006</v>
      </c>
      <c r="D744" s="1">
        <v>83.8</v>
      </c>
      <c r="E744" s="1">
        <v>208.15</v>
      </c>
      <c r="F744" s="1">
        <v>790000</v>
      </c>
      <c r="G744" s="1">
        <v>30.42</v>
      </c>
      <c r="H744" s="1">
        <v>9.93</v>
      </c>
      <c r="I744" s="1">
        <v>0</v>
      </c>
      <c r="J744" s="1">
        <v>44.27</v>
      </c>
      <c r="K744" s="1">
        <v>81.678960000000004</v>
      </c>
      <c r="L744" s="1">
        <v>9058.0020000000004</v>
      </c>
      <c r="M744" s="1">
        <v>2.44</v>
      </c>
      <c r="N744" s="1">
        <v>59180.000310000003</v>
      </c>
      <c r="O744" s="1">
        <v>35.182761999999997</v>
      </c>
      <c r="P744" s="1">
        <v>6.7381946910000003</v>
      </c>
      <c r="Q744" s="1">
        <v>4714.0730549999998</v>
      </c>
      <c r="R744" s="1">
        <v>46</v>
      </c>
      <c r="S744" s="1">
        <v>1138910</v>
      </c>
      <c r="T744" s="1">
        <v>4.5708679999999999</v>
      </c>
      <c r="U744" s="1">
        <v>-74.297332999999995</v>
      </c>
    </row>
    <row r="745" spans="1:21" x14ac:dyDescent="0.25">
      <c r="A745" t="s">
        <v>57</v>
      </c>
      <c r="B745">
        <v>2008</v>
      </c>
      <c r="C745" s="1">
        <v>96.806759999999997</v>
      </c>
      <c r="D745" s="1">
        <v>84.6</v>
      </c>
      <c r="E745" s="1">
        <v>205.86</v>
      </c>
      <c r="F745" s="1">
        <v>15930000</v>
      </c>
      <c r="G745" s="1">
        <v>29.97</v>
      </c>
      <c r="H745" s="1">
        <v>8.77</v>
      </c>
      <c r="I745" s="1">
        <v>0</v>
      </c>
      <c r="J745" s="1">
        <v>46.19</v>
      </c>
      <c r="K745" s="1">
        <v>84.042940000000002</v>
      </c>
      <c r="L745" s="1">
        <v>9322.7669999999998</v>
      </c>
      <c r="M745" s="1">
        <v>2.48</v>
      </c>
      <c r="N745" s="1">
        <v>59779.998780000002</v>
      </c>
      <c r="O745" s="1">
        <v>33.941409999999998</v>
      </c>
      <c r="P745" s="1">
        <v>3.2834461859999999</v>
      </c>
      <c r="Q745" s="1">
        <v>5472.5365300000003</v>
      </c>
      <c r="R745" s="1">
        <v>46</v>
      </c>
      <c r="S745" s="1">
        <v>1138910</v>
      </c>
      <c r="T745" s="1">
        <v>4.5708679999999999</v>
      </c>
      <c r="U745" s="1">
        <v>-74.297332999999995</v>
      </c>
    </row>
    <row r="746" spans="1:21" x14ac:dyDescent="0.25">
      <c r="A746" t="s">
        <v>57</v>
      </c>
      <c r="B746">
        <v>2009</v>
      </c>
      <c r="C746" s="1">
        <v>96.057230000000004</v>
      </c>
      <c r="D746" s="1">
        <v>85.4</v>
      </c>
      <c r="E746" s="1">
        <v>204.03</v>
      </c>
      <c r="F746" s="1">
        <v>10000</v>
      </c>
      <c r="G746" s="1">
        <v>30.91</v>
      </c>
      <c r="H746" s="1">
        <v>14.77</v>
      </c>
      <c r="I746" s="1">
        <v>0</v>
      </c>
      <c r="J746" s="1">
        <v>41.08</v>
      </c>
      <c r="K746" s="1">
        <v>73.554169999999999</v>
      </c>
      <c r="L746" s="1">
        <v>9111.8610000000008</v>
      </c>
      <c r="M746" s="1">
        <v>2.5499999999999998</v>
      </c>
      <c r="N746" s="1">
        <v>62009.998319999999</v>
      </c>
      <c r="O746" s="1">
        <v>31.377745000000001</v>
      </c>
      <c r="P746" s="1">
        <v>1.1396486450000001</v>
      </c>
      <c r="Q746" s="1">
        <v>5193.2414580000004</v>
      </c>
      <c r="R746" s="1">
        <v>46</v>
      </c>
      <c r="S746" s="1">
        <v>1138910</v>
      </c>
      <c r="T746" s="1">
        <v>4.5708679999999999</v>
      </c>
      <c r="U746" s="1">
        <v>-74.297332999999995</v>
      </c>
    </row>
    <row r="747" spans="1:21" x14ac:dyDescent="0.25">
      <c r="A747" t="s">
        <v>57</v>
      </c>
      <c r="B747">
        <v>2010</v>
      </c>
      <c r="C747" s="1">
        <v>96.788994000000002</v>
      </c>
      <c r="D747" s="1">
        <v>86.3</v>
      </c>
      <c r="E747" s="1">
        <v>208.97</v>
      </c>
      <c r="F747" s="1">
        <v>3470000</v>
      </c>
      <c r="G747" s="1">
        <v>29.75</v>
      </c>
      <c r="H747" s="1">
        <v>15.96</v>
      </c>
      <c r="I747" s="1">
        <v>0</v>
      </c>
      <c r="J747" s="1">
        <v>40.659999999999997</v>
      </c>
      <c r="K747" s="1">
        <v>71.812079999999995</v>
      </c>
      <c r="L747" s="1">
        <v>9474.2960000000003</v>
      </c>
      <c r="M747" s="1">
        <v>2.4</v>
      </c>
      <c r="N747" s="1">
        <v>63560.001369999998</v>
      </c>
      <c r="O747" s="1">
        <v>30.092037000000001</v>
      </c>
      <c r="P747" s="1">
        <v>4.4946589709999998</v>
      </c>
      <c r="Q747" s="1">
        <v>6336.7094740000002</v>
      </c>
      <c r="R747" s="1">
        <v>46</v>
      </c>
      <c r="S747" s="1">
        <v>1138910</v>
      </c>
      <c r="T747" s="1">
        <v>4.5708679999999999</v>
      </c>
      <c r="U747" s="1">
        <v>-74.297332999999995</v>
      </c>
    </row>
    <row r="748" spans="1:21" x14ac:dyDescent="0.25">
      <c r="A748" t="s">
        <v>57</v>
      </c>
      <c r="B748">
        <v>2011</v>
      </c>
      <c r="C748" s="1">
        <v>96.693600000000004</v>
      </c>
      <c r="D748" s="1">
        <v>87</v>
      </c>
      <c r="E748" s="1">
        <v>217.2</v>
      </c>
      <c r="F748" s="1">
        <v>780000</v>
      </c>
      <c r="G748" s="1">
        <v>28.91</v>
      </c>
      <c r="H748" s="1">
        <v>10.11</v>
      </c>
      <c r="I748" s="1">
        <v>0</v>
      </c>
      <c r="J748" s="1">
        <v>48.81</v>
      </c>
      <c r="K748" s="1">
        <v>82.841139999999996</v>
      </c>
      <c r="L748" s="1">
        <v>9794.9110000000001</v>
      </c>
      <c r="M748" s="1">
        <v>2.2999999999999998</v>
      </c>
      <c r="N748" s="1">
        <v>69099.998470000006</v>
      </c>
      <c r="O748" s="1">
        <v>34.515675000000002</v>
      </c>
      <c r="P748" s="1">
        <v>6.9478919819999998</v>
      </c>
      <c r="Q748" s="1">
        <v>7335.1669339999999</v>
      </c>
      <c r="R748" s="1">
        <v>46</v>
      </c>
      <c r="S748" s="1">
        <v>1138910</v>
      </c>
      <c r="T748" s="1">
        <v>4.5708679999999999</v>
      </c>
      <c r="U748" s="1">
        <v>-74.297332999999995</v>
      </c>
    </row>
    <row r="749" spans="1:21" x14ac:dyDescent="0.25">
      <c r="A749" t="s">
        <v>57</v>
      </c>
      <c r="B749">
        <v>2012</v>
      </c>
      <c r="C749" s="1">
        <v>97.032169999999994</v>
      </c>
      <c r="D749" s="1">
        <v>87.6</v>
      </c>
      <c r="E749" s="1">
        <v>216.6</v>
      </c>
      <c r="F749" s="1">
        <v>1840000</v>
      </c>
      <c r="G749" s="1">
        <v>28.9</v>
      </c>
      <c r="H749" s="1">
        <v>12.96</v>
      </c>
      <c r="I749" s="1">
        <v>0</v>
      </c>
      <c r="J749" s="1">
        <v>47.58</v>
      </c>
      <c r="K749" s="1">
        <v>78.592669999999998</v>
      </c>
      <c r="L749" s="1">
        <v>10308.172</v>
      </c>
      <c r="M749" s="1">
        <v>2.14</v>
      </c>
      <c r="N749" s="1">
        <v>69699.996950000001</v>
      </c>
      <c r="O749" s="1">
        <v>31.746134000000001</v>
      </c>
      <c r="P749" s="1">
        <v>3.9126357669999998</v>
      </c>
      <c r="Q749" s="1">
        <v>8050.2553719999996</v>
      </c>
      <c r="R749" s="1">
        <v>46</v>
      </c>
      <c r="S749" s="1">
        <v>1138910</v>
      </c>
      <c r="T749" s="1">
        <v>4.5708679999999999</v>
      </c>
      <c r="U749" s="1">
        <v>-74.297332999999995</v>
      </c>
    </row>
    <row r="750" spans="1:21" x14ac:dyDescent="0.25">
      <c r="A750" t="s">
        <v>57</v>
      </c>
      <c r="B750">
        <v>2013</v>
      </c>
      <c r="C750" s="1">
        <v>97.779420000000002</v>
      </c>
      <c r="D750" s="1">
        <v>88.45</v>
      </c>
      <c r="E750" s="1">
        <v>216.82</v>
      </c>
      <c r="F750" s="1">
        <v>310000</v>
      </c>
      <c r="G750" s="1">
        <v>32.29</v>
      </c>
      <c r="H750" s="1">
        <v>21.71</v>
      </c>
      <c r="I750" s="1">
        <v>0</v>
      </c>
      <c r="J750" s="1">
        <v>50.48</v>
      </c>
      <c r="K750" s="1">
        <v>69.926580000000001</v>
      </c>
      <c r="L750" s="1">
        <v>10490.081</v>
      </c>
      <c r="M750" s="1">
        <v>2.66</v>
      </c>
      <c r="N750" s="1">
        <v>76860.000610000003</v>
      </c>
      <c r="O750" s="1">
        <v>29.385107000000001</v>
      </c>
      <c r="P750" s="1">
        <v>5.1339935199999998</v>
      </c>
      <c r="Q750" s="1">
        <v>8218.3478439999999</v>
      </c>
      <c r="R750" s="1">
        <v>46</v>
      </c>
      <c r="S750" s="1">
        <v>1138910</v>
      </c>
      <c r="T750" s="1">
        <v>4.5708679999999999</v>
      </c>
      <c r="U750" s="1">
        <v>-74.297332999999995</v>
      </c>
    </row>
    <row r="751" spans="1:21" x14ac:dyDescent="0.25">
      <c r="A751" t="s">
        <v>57</v>
      </c>
      <c r="B751">
        <v>2014</v>
      </c>
      <c r="C751" s="1">
        <v>97.790940000000006</v>
      </c>
      <c r="D751" s="1">
        <v>89.1</v>
      </c>
      <c r="E751" s="1">
        <v>237.49</v>
      </c>
      <c r="F751" s="1">
        <v>55290000</v>
      </c>
      <c r="G751" s="1">
        <v>32.380000000000003</v>
      </c>
      <c r="H751" s="1">
        <v>20.99</v>
      </c>
      <c r="I751" s="1">
        <v>0</v>
      </c>
      <c r="J751" s="1">
        <v>48.06</v>
      </c>
      <c r="K751" s="1">
        <v>69.601740000000007</v>
      </c>
      <c r="L751" s="1">
        <v>10938.481</v>
      </c>
      <c r="M751" s="1">
        <v>2.58</v>
      </c>
      <c r="N751" s="1">
        <v>79199.996950000001</v>
      </c>
      <c r="O751" s="1">
        <v>28.364685000000001</v>
      </c>
      <c r="P751" s="1">
        <v>4.4990300010000004</v>
      </c>
      <c r="Q751" s="1">
        <v>8114.3439209999997</v>
      </c>
      <c r="R751" s="1">
        <v>46</v>
      </c>
      <c r="S751" s="1">
        <v>1138910</v>
      </c>
      <c r="T751" s="1">
        <v>4.5708679999999999</v>
      </c>
      <c r="U751" s="1">
        <v>-74.297332999999995</v>
      </c>
    </row>
    <row r="752" spans="1:21" x14ac:dyDescent="0.25">
      <c r="A752" t="s">
        <v>57</v>
      </c>
      <c r="B752">
        <v>2015</v>
      </c>
      <c r="C752" s="1">
        <v>98.186899999999994</v>
      </c>
      <c r="D752" s="1">
        <v>89.75</v>
      </c>
      <c r="E752" s="1">
        <v>247.42</v>
      </c>
      <c r="F752" s="1">
        <v>23220000</v>
      </c>
      <c r="G752" s="1">
        <v>31.6</v>
      </c>
      <c r="H752" s="1">
        <v>27.22</v>
      </c>
      <c r="I752" s="1">
        <v>0</v>
      </c>
      <c r="J752" s="1">
        <v>49</v>
      </c>
      <c r="K752" s="1">
        <v>64.287589999999994</v>
      </c>
      <c r="L752" s="1">
        <v>10259.040000000001</v>
      </c>
      <c r="M752" s="1">
        <v>2.5299999999999998</v>
      </c>
      <c r="N752" s="1">
        <v>80230.003360000002</v>
      </c>
      <c r="O752" s="1">
        <v>28.021618</v>
      </c>
      <c r="P752" s="1">
        <v>2.9559013749999998</v>
      </c>
      <c r="Q752" s="1">
        <v>6175.8760300000004</v>
      </c>
      <c r="R752" s="1">
        <v>46</v>
      </c>
      <c r="S752" s="1">
        <v>1138910</v>
      </c>
      <c r="T752" s="1">
        <v>4.5708679999999999</v>
      </c>
      <c r="U752" s="1">
        <v>-74.297332999999995</v>
      </c>
    </row>
    <row r="753" spans="1:21" x14ac:dyDescent="0.25">
      <c r="A753" t="s">
        <v>57</v>
      </c>
      <c r="B753">
        <v>2016</v>
      </c>
      <c r="C753" s="1">
        <v>98.4</v>
      </c>
      <c r="D753" s="1">
        <v>90.7</v>
      </c>
      <c r="E753" s="1">
        <v>246.63</v>
      </c>
      <c r="F753" s="1">
        <v>1454760000</v>
      </c>
      <c r="G753" s="1">
        <v>30.74</v>
      </c>
      <c r="H753" s="1">
        <v>25.02</v>
      </c>
      <c r="I753" s="1">
        <v>0</v>
      </c>
      <c r="J753" s="1">
        <v>49.54</v>
      </c>
      <c r="K753" s="1">
        <v>66.44314</v>
      </c>
      <c r="L753" s="1">
        <v>11435.303</v>
      </c>
      <c r="M753" s="1">
        <v>2.58</v>
      </c>
      <c r="N753" s="1">
        <v>82680.000310000003</v>
      </c>
      <c r="O753" s="1">
        <v>27.708812999999999</v>
      </c>
      <c r="P753" s="1">
        <v>2.0873825020000001</v>
      </c>
      <c r="Q753" s="1">
        <v>5870.7779570000002</v>
      </c>
      <c r="R753" s="1">
        <v>46</v>
      </c>
      <c r="S753" s="1">
        <v>1138910</v>
      </c>
      <c r="T753" s="1">
        <v>4.5708679999999999</v>
      </c>
      <c r="U753" s="1">
        <v>-74.297332999999995</v>
      </c>
    </row>
    <row r="754" spans="1:21" x14ac:dyDescent="0.25">
      <c r="A754" t="s">
        <v>57</v>
      </c>
      <c r="B754">
        <v>2017</v>
      </c>
      <c r="C754" s="1">
        <v>98.5</v>
      </c>
      <c r="D754" s="1">
        <v>91.2</v>
      </c>
      <c r="E754" s="1">
        <v>246.81</v>
      </c>
      <c r="F754" s="1">
        <v>184770000</v>
      </c>
      <c r="G754" s="1">
        <v>32.53</v>
      </c>
      <c r="H754" s="1">
        <v>16.07</v>
      </c>
      <c r="I754" s="1">
        <v>0</v>
      </c>
      <c r="J754" s="1">
        <v>61.39</v>
      </c>
      <c r="K754" s="1">
        <v>79.253810000000001</v>
      </c>
      <c r="L754" s="1">
        <v>11368.834000000001</v>
      </c>
      <c r="M754" s="1">
        <v>2.44</v>
      </c>
      <c r="N754" s="1">
        <v>74989.997860000003</v>
      </c>
      <c r="O754" s="1">
        <v>32.829059999999998</v>
      </c>
      <c r="P754" s="1">
        <v>1.359360868</v>
      </c>
      <c r="Q754" s="1">
        <v>6376.7067159999997</v>
      </c>
      <c r="R754" s="1">
        <v>46</v>
      </c>
      <c r="S754" s="1">
        <v>1138910</v>
      </c>
      <c r="T754" s="1">
        <v>4.5708679999999999</v>
      </c>
      <c r="U754" s="1">
        <v>-74.297332999999995</v>
      </c>
    </row>
    <row r="755" spans="1:21" x14ac:dyDescent="0.25">
      <c r="A755" t="s">
        <v>57</v>
      </c>
      <c r="B755">
        <v>2018</v>
      </c>
      <c r="C755" s="1">
        <v>98.5</v>
      </c>
      <c r="D755" s="1">
        <v>92</v>
      </c>
      <c r="E755" s="1">
        <v>247.06</v>
      </c>
      <c r="F755" s="1">
        <v>144250000</v>
      </c>
      <c r="G755" s="1">
        <v>30.72</v>
      </c>
      <c r="H755" s="1">
        <v>19.11</v>
      </c>
      <c r="I755" s="1">
        <v>0</v>
      </c>
      <c r="J755" s="1">
        <v>60.08</v>
      </c>
      <c r="K755" s="1">
        <v>75.868163999999993</v>
      </c>
      <c r="L755" s="1">
        <v>11332.246999999999</v>
      </c>
      <c r="M755" s="1">
        <v>2.29</v>
      </c>
      <c r="N755" s="1">
        <v>78589.996339999998</v>
      </c>
      <c r="O755" s="1">
        <v>31.999549999999999</v>
      </c>
      <c r="P755" s="1">
        <v>2.5643242829999999</v>
      </c>
      <c r="Q755" s="1">
        <v>6729.5833320000002</v>
      </c>
      <c r="R755" s="1">
        <v>46</v>
      </c>
      <c r="S755" s="1">
        <v>1138910</v>
      </c>
      <c r="T755" s="1">
        <v>4.5708679999999999</v>
      </c>
      <c r="U755" s="1">
        <v>-74.297332999999995</v>
      </c>
    </row>
    <row r="756" spans="1:21" x14ac:dyDescent="0.25">
      <c r="A756" t="s">
        <v>57</v>
      </c>
      <c r="B756">
        <v>2019</v>
      </c>
      <c r="C756" s="1">
        <v>99.755920000000003</v>
      </c>
      <c r="D756" s="1">
        <v>92.5</v>
      </c>
      <c r="E756" s="1">
        <v>245.49</v>
      </c>
      <c r="F756" s="1">
        <v>152510000</v>
      </c>
      <c r="G756" s="1">
        <v>30.72</v>
      </c>
      <c r="H756" s="1">
        <v>23.84</v>
      </c>
      <c r="I756" s="1">
        <v>0</v>
      </c>
      <c r="J756" s="1">
        <v>54.31</v>
      </c>
      <c r="K756" s="1">
        <v>69.494560000000007</v>
      </c>
      <c r="L756" s="1">
        <v>11221.787</v>
      </c>
      <c r="M756" s="1">
        <v>2.5099999999999998</v>
      </c>
      <c r="N756" s="1">
        <v>81040.000920000006</v>
      </c>
      <c r="O756" s="1">
        <v>29.890343000000001</v>
      </c>
      <c r="P756" s="1">
        <v>3.2811168049999999</v>
      </c>
      <c r="Q756" s="1">
        <v>6424.9794920000004</v>
      </c>
      <c r="R756" s="1">
        <v>46</v>
      </c>
      <c r="S756" s="1">
        <v>1138910</v>
      </c>
      <c r="T756" s="1">
        <v>4.5708679999999999</v>
      </c>
      <c r="U756" s="1">
        <v>-74.297332999999995</v>
      </c>
    </row>
    <row r="757" spans="1:21" x14ac:dyDescent="0.25">
      <c r="A757" t="s">
        <v>57</v>
      </c>
      <c r="B757">
        <v>2020</v>
      </c>
      <c r="C757" s="1">
        <v>100</v>
      </c>
      <c r="D757" s="1">
        <v>93.2</v>
      </c>
      <c r="E757" s="1">
        <v>266.33</v>
      </c>
      <c r="H757" s="1">
        <v>27.17</v>
      </c>
      <c r="I757" s="1">
        <v>0</v>
      </c>
      <c r="J757" s="1">
        <v>49.97</v>
      </c>
      <c r="K757" s="1">
        <v>64.778329999999997</v>
      </c>
      <c r="L757" s="1">
        <v>10064.388999999999</v>
      </c>
      <c r="O757" s="1">
        <v>30.772787000000001</v>
      </c>
      <c r="P757" s="1">
        <v>-6.7957581070000002</v>
      </c>
      <c r="Q757" s="1">
        <v>5334.5560420000002</v>
      </c>
      <c r="R757" s="1">
        <v>46</v>
      </c>
      <c r="S757" s="1">
        <v>1138910</v>
      </c>
      <c r="T757" s="1">
        <v>4.5708679999999999</v>
      </c>
      <c r="U757" s="1">
        <v>-74.297332999999995</v>
      </c>
    </row>
    <row r="758" spans="1:21" x14ac:dyDescent="0.25">
      <c r="A758" t="s">
        <v>58</v>
      </c>
      <c r="B758">
        <v>2000</v>
      </c>
      <c r="C758" s="1">
        <v>39.715355000000002</v>
      </c>
      <c r="D758" s="1">
        <v>0.6</v>
      </c>
      <c r="E758" s="1">
        <v>0</v>
      </c>
      <c r="G758" s="1">
        <v>69.87</v>
      </c>
      <c r="H758" s="1">
        <v>0.02</v>
      </c>
      <c r="I758" s="1">
        <v>0</v>
      </c>
      <c r="J758" s="1">
        <v>0</v>
      </c>
      <c r="K758" s="1">
        <v>0</v>
      </c>
      <c r="L758" s="1">
        <v>816.70209999999997</v>
      </c>
      <c r="M758" s="1">
        <v>2.66</v>
      </c>
      <c r="N758" s="1">
        <v>100</v>
      </c>
      <c r="P758" s="1">
        <v>10.847878619999999</v>
      </c>
      <c r="Q758" s="1">
        <v>647.42581180000002</v>
      </c>
      <c r="R758" s="1">
        <v>467</v>
      </c>
      <c r="S758" s="1">
        <v>2235</v>
      </c>
      <c r="T758" s="1">
        <v>-11.6455</v>
      </c>
      <c r="U758" s="1">
        <v>43.333300000000001</v>
      </c>
    </row>
    <row r="759" spans="1:21" x14ac:dyDescent="0.25">
      <c r="A759" t="s">
        <v>58</v>
      </c>
      <c r="B759">
        <v>2001</v>
      </c>
      <c r="C759" s="1">
        <v>42.018664999999999</v>
      </c>
      <c r="D759" s="1">
        <v>0.7</v>
      </c>
      <c r="E759" s="1">
        <v>0</v>
      </c>
      <c r="G759" s="1">
        <v>69.510000000000005</v>
      </c>
      <c r="H759" s="1">
        <v>0.03</v>
      </c>
      <c r="I759" s="1">
        <v>0</v>
      </c>
      <c r="J759" s="1">
        <v>0</v>
      </c>
      <c r="K759" s="1">
        <v>0</v>
      </c>
      <c r="L759" s="1">
        <v>835.32465000000002</v>
      </c>
      <c r="M759" s="1">
        <v>2.68</v>
      </c>
      <c r="N759" s="1">
        <v>110</v>
      </c>
      <c r="P759" s="1">
        <v>2.3329071020000001</v>
      </c>
      <c r="Q759" s="1">
        <v>680.90557279999996</v>
      </c>
      <c r="R759" s="1">
        <v>467</v>
      </c>
      <c r="S759" s="1">
        <v>2235</v>
      </c>
      <c r="T759" s="1">
        <v>-11.6455</v>
      </c>
      <c r="U759" s="1">
        <v>43.333300000000001</v>
      </c>
    </row>
    <row r="760" spans="1:21" x14ac:dyDescent="0.25">
      <c r="A760" t="s">
        <v>58</v>
      </c>
      <c r="B760">
        <v>2002</v>
      </c>
      <c r="C760" s="1">
        <v>44.8</v>
      </c>
      <c r="D760" s="1">
        <v>0.8</v>
      </c>
      <c r="E760" s="1">
        <v>1.07</v>
      </c>
      <c r="G760" s="1">
        <v>70.31</v>
      </c>
      <c r="H760" s="1">
        <v>0.03</v>
      </c>
      <c r="I760" s="1">
        <v>0</v>
      </c>
      <c r="J760" s="1">
        <v>0</v>
      </c>
      <c r="K760" s="1">
        <v>0</v>
      </c>
      <c r="L760" s="1">
        <v>823.61162999999999</v>
      </c>
      <c r="M760" s="1">
        <v>2.65</v>
      </c>
      <c r="N760" s="1">
        <v>109.99999939999999</v>
      </c>
      <c r="P760" s="1">
        <v>2.3249448610000001</v>
      </c>
      <c r="Q760" s="1">
        <v>747.98886249999998</v>
      </c>
      <c r="R760" s="1">
        <v>467</v>
      </c>
      <c r="S760" s="1">
        <v>2235</v>
      </c>
      <c r="T760" s="1">
        <v>-11.6455</v>
      </c>
      <c r="U760" s="1">
        <v>43.333300000000001</v>
      </c>
    </row>
    <row r="761" spans="1:21" x14ac:dyDescent="0.25">
      <c r="A761" t="s">
        <v>58</v>
      </c>
      <c r="B761">
        <v>2003</v>
      </c>
      <c r="C761" s="1">
        <v>46.604880000000001</v>
      </c>
      <c r="D761" s="1">
        <v>1</v>
      </c>
      <c r="E761" s="1">
        <v>1.05</v>
      </c>
      <c r="G761" s="1">
        <v>64.39</v>
      </c>
      <c r="H761" s="1">
        <v>0.03</v>
      </c>
      <c r="I761" s="1">
        <v>0</v>
      </c>
      <c r="J761" s="1">
        <v>0</v>
      </c>
      <c r="K761" s="1">
        <v>0</v>
      </c>
      <c r="L761" s="1">
        <v>1032.1368</v>
      </c>
      <c r="M761" s="1">
        <v>2.88</v>
      </c>
      <c r="N761" s="1">
        <v>140.00000059999999</v>
      </c>
      <c r="P761" s="1">
        <v>2.103871636</v>
      </c>
      <c r="Q761" s="1">
        <v>937.71089629999994</v>
      </c>
      <c r="R761" s="1">
        <v>467</v>
      </c>
      <c r="S761" s="1">
        <v>2235</v>
      </c>
      <c r="T761" s="1">
        <v>-11.6455</v>
      </c>
      <c r="U761" s="1">
        <v>43.333300000000001</v>
      </c>
    </row>
    <row r="762" spans="1:21" x14ac:dyDescent="0.25">
      <c r="A762" t="s">
        <v>58</v>
      </c>
      <c r="B762">
        <v>2004</v>
      </c>
      <c r="C762" s="1">
        <v>48.892487000000003</v>
      </c>
      <c r="D762" s="1">
        <v>1.2</v>
      </c>
      <c r="E762" s="1">
        <v>2.42</v>
      </c>
      <c r="G762" s="1">
        <v>63.52</v>
      </c>
      <c r="H762" s="1">
        <v>0.04</v>
      </c>
      <c r="I762" s="1">
        <v>0</v>
      </c>
      <c r="J762" s="1">
        <v>0</v>
      </c>
      <c r="K762" s="1">
        <v>0</v>
      </c>
      <c r="L762" s="1">
        <v>1111.6261999999999</v>
      </c>
      <c r="M762" s="1">
        <v>2.97</v>
      </c>
      <c r="N762" s="1">
        <v>150.00000600000001</v>
      </c>
      <c r="P762" s="1">
        <v>1.9196598069999999</v>
      </c>
      <c r="Q762" s="1">
        <v>1061.075548</v>
      </c>
      <c r="R762" s="1">
        <v>467</v>
      </c>
      <c r="S762" s="1">
        <v>2235</v>
      </c>
      <c r="T762" s="1">
        <v>-11.6455</v>
      </c>
      <c r="U762" s="1">
        <v>43.333300000000001</v>
      </c>
    </row>
    <row r="763" spans="1:21" x14ac:dyDescent="0.25">
      <c r="A763" t="s">
        <v>58</v>
      </c>
      <c r="B763">
        <v>2005</v>
      </c>
      <c r="C763" s="1">
        <v>51.179554000000003</v>
      </c>
      <c r="D763" s="1">
        <v>1.4</v>
      </c>
      <c r="E763" s="1">
        <v>2.37</v>
      </c>
      <c r="G763" s="1">
        <v>65.739999999999995</v>
      </c>
      <c r="H763" s="1">
        <v>0.04</v>
      </c>
      <c r="I763" s="1">
        <v>0</v>
      </c>
      <c r="J763" s="1">
        <v>0</v>
      </c>
      <c r="K763" s="1">
        <v>0</v>
      </c>
      <c r="L763" s="1">
        <v>1046.9846</v>
      </c>
      <c r="M763" s="1">
        <v>2.87</v>
      </c>
      <c r="N763" s="1">
        <v>150.00000600000001</v>
      </c>
      <c r="P763" s="1">
        <v>2.8375478699999999</v>
      </c>
      <c r="Q763" s="1">
        <v>1069.0294260000001</v>
      </c>
      <c r="R763" s="1">
        <v>467</v>
      </c>
      <c r="S763" s="1">
        <v>2235</v>
      </c>
      <c r="T763" s="1">
        <v>-11.6455</v>
      </c>
      <c r="U763" s="1">
        <v>43.333300000000001</v>
      </c>
    </row>
    <row r="764" spans="1:21" x14ac:dyDescent="0.25">
      <c r="A764" t="s">
        <v>58</v>
      </c>
      <c r="B764">
        <v>2006</v>
      </c>
      <c r="C764" s="1">
        <v>53.468494</v>
      </c>
      <c r="D764" s="1">
        <v>1.7</v>
      </c>
      <c r="E764" s="1">
        <v>2.31</v>
      </c>
      <c r="G764" s="1">
        <v>61.81</v>
      </c>
      <c r="H764" s="1">
        <v>0.04</v>
      </c>
      <c r="I764" s="1">
        <v>0</v>
      </c>
      <c r="J764" s="1">
        <v>0</v>
      </c>
      <c r="K764" s="1">
        <v>0</v>
      </c>
      <c r="L764" s="1">
        <v>1194.3715</v>
      </c>
      <c r="M764" s="1">
        <v>3.02</v>
      </c>
      <c r="N764" s="1">
        <v>170.00000180000001</v>
      </c>
      <c r="P764" s="1">
        <v>2.646955476</v>
      </c>
      <c r="Q764" s="1">
        <v>1114.945281</v>
      </c>
      <c r="R764" s="1">
        <v>467</v>
      </c>
      <c r="S764" s="1">
        <v>2235</v>
      </c>
      <c r="T764" s="1">
        <v>-11.6455</v>
      </c>
      <c r="U764" s="1">
        <v>43.333300000000001</v>
      </c>
    </row>
    <row r="765" spans="1:21" x14ac:dyDescent="0.25">
      <c r="A765" t="s">
        <v>58</v>
      </c>
      <c r="B765">
        <v>2007</v>
      </c>
      <c r="C765" s="1">
        <v>55.761955</v>
      </c>
      <c r="D765" s="1">
        <v>2</v>
      </c>
      <c r="E765" s="1">
        <v>2.2599999999999998</v>
      </c>
      <c r="G765" s="1">
        <v>74.36</v>
      </c>
      <c r="H765" s="1">
        <v>0.04</v>
      </c>
      <c r="I765" s="1">
        <v>0</v>
      </c>
      <c r="J765" s="1">
        <v>0</v>
      </c>
      <c r="K765" s="1">
        <v>0</v>
      </c>
      <c r="L765" s="1">
        <v>773.59</v>
      </c>
      <c r="M765" s="1">
        <v>2.57</v>
      </c>
      <c r="N765" s="1">
        <v>109.99999939999999</v>
      </c>
      <c r="P765" s="1">
        <v>0.80004234900000004</v>
      </c>
      <c r="Q765" s="1">
        <v>1240.0925279999999</v>
      </c>
      <c r="R765" s="1">
        <v>467</v>
      </c>
      <c r="S765" s="1">
        <v>2235</v>
      </c>
      <c r="T765" s="1">
        <v>-11.6455</v>
      </c>
      <c r="U765" s="1">
        <v>43.333300000000001</v>
      </c>
    </row>
    <row r="766" spans="1:21" x14ac:dyDescent="0.25">
      <c r="A766" t="s">
        <v>58</v>
      </c>
      <c r="B766">
        <v>2008</v>
      </c>
      <c r="C766" s="1">
        <v>58.062649999999998</v>
      </c>
      <c r="D766" s="1">
        <v>2.4</v>
      </c>
      <c r="E766" s="1">
        <v>2.2000000000000002</v>
      </c>
      <c r="G766" s="1">
        <v>73.44</v>
      </c>
      <c r="H766" s="1">
        <v>0.04</v>
      </c>
      <c r="I766" s="1">
        <v>0</v>
      </c>
      <c r="J766" s="1">
        <v>0</v>
      </c>
      <c r="K766" s="1">
        <v>0</v>
      </c>
      <c r="L766" s="1">
        <v>772.85850000000005</v>
      </c>
      <c r="M766" s="1">
        <v>2.5099999999999998</v>
      </c>
      <c r="N766" s="1">
        <v>109.99999939999999</v>
      </c>
      <c r="P766" s="1">
        <v>3.9999719909999998</v>
      </c>
      <c r="Q766" s="1">
        <v>1393.216032</v>
      </c>
      <c r="R766" s="1">
        <v>467</v>
      </c>
      <c r="S766" s="1">
        <v>2235</v>
      </c>
      <c r="T766" s="1">
        <v>-11.6455</v>
      </c>
      <c r="U766" s="1">
        <v>43.333300000000001</v>
      </c>
    </row>
    <row r="767" spans="1:21" x14ac:dyDescent="0.25">
      <c r="A767" t="s">
        <v>58</v>
      </c>
      <c r="B767">
        <v>2009</v>
      </c>
      <c r="C767" s="1">
        <v>60.373283000000001</v>
      </c>
      <c r="D767" s="1">
        <v>2.8</v>
      </c>
      <c r="E767" s="1">
        <v>2.15</v>
      </c>
      <c r="G767" s="1">
        <v>68.53</v>
      </c>
      <c r="H767" s="1">
        <v>0.04</v>
      </c>
      <c r="I767" s="1">
        <v>0</v>
      </c>
      <c r="J767" s="1">
        <v>0</v>
      </c>
      <c r="K767" s="1">
        <v>0</v>
      </c>
      <c r="L767" s="1">
        <v>923.48040000000003</v>
      </c>
      <c r="M767" s="1">
        <v>2.65</v>
      </c>
      <c r="N767" s="1">
        <v>140.00000059999999</v>
      </c>
      <c r="P767" s="1">
        <v>3.2001131119999999</v>
      </c>
      <c r="Q767" s="1">
        <v>1344.7304059999999</v>
      </c>
      <c r="R767" s="1">
        <v>467</v>
      </c>
      <c r="S767" s="1">
        <v>2235</v>
      </c>
      <c r="T767" s="1">
        <v>-11.6455</v>
      </c>
      <c r="U767" s="1">
        <v>43.333300000000001</v>
      </c>
    </row>
    <row r="768" spans="1:21" x14ac:dyDescent="0.25">
      <c r="A768" t="s">
        <v>58</v>
      </c>
      <c r="B768">
        <v>2010</v>
      </c>
      <c r="C768" s="1">
        <v>69.80771</v>
      </c>
      <c r="D768" s="1">
        <v>3.2</v>
      </c>
      <c r="E768" s="1">
        <v>2.1</v>
      </c>
      <c r="G768" s="1">
        <v>66.39</v>
      </c>
      <c r="H768" s="1">
        <v>0.04</v>
      </c>
      <c r="I768" s="1">
        <v>0</v>
      </c>
      <c r="J768" s="1">
        <v>0</v>
      </c>
      <c r="K768" s="1">
        <v>0</v>
      </c>
      <c r="L768" s="1">
        <v>1074.1965</v>
      </c>
      <c r="M768" s="1">
        <v>2.78</v>
      </c>
      <c r="N768" s="1">
        <v>170.00000180000001</v>
      </c>
      <c r="P768" s="1">
        <v>3.7999334550000001</v>
      </c>
      <c r="Q768" s="1">
        <v>1316.491213</v>
      </c>
      <c r="R768" s="1">
        <v>467</v>
      </c>
      <c r="S768" s="1">
        <v>2235</v>
      </c>
      <c r="T768" s="1">
        <v>-11.6455</v>
      </c>
      <c r="U768" s="1">
        <v>43.333300000000001</v>
      </c>
    </row>
    <row r="769" spans="1:21" x14ac:dyDescent="0.25">
      <c r="A769" t="s">
        <v>58</v>
      </c>
      <c r="B769">
        <v>2011</v>
      </c>
      <c r="C769" s="1">
        <v>69.425803999999999</v>
      </c>
      <c r="D769" s="1">
        <v>3.7</v>
      </c>
      <c r="E769" s="1">
        <v>2.0499999999999998</v>
      </c>
      <c r="G769" s="1">
        <v>69.349999999999994</v>
      </c>
      <c r="H769" s="1">
        <v>0.05</v>
      </c>
      <c r="I769" s="1">
        <v>0</v>
      </c>
      <c r="J769" s="1">
        <v>0</v>
      </c>
      <c r="K769" s="1">
        <v>0</v>
      </c>
      <c r="L769" s="1">
        <v>944.77610000000004</v>
      </c>
      <c r="M769" s="1">
        <v>2.58</v>
      </c>
      <c r="N769" s="1">
        <v>150.00000600000001</v>
      </c>
      <c r="P769" s="1">
        <v>4.0998469550000003</v>
      </c>
      <c r="Q769" s="1">
        <v>1447.945144</v>
      </c>
      <c r="R769" s="1">
        <v>467</v>
      </c>
      <c r="S769" s="1">
        <v>2235</v>
      </c>
      <c r="T769" s="1">
        <v>-11.6455</v>
      </c>
      <c r="U769" s="1">
        <v>43.333300000000001</v>
      </c>
    </row>
    <row r="770" spans="1:21" x14ac:dyDescent="0.25">
      <c r="A770" t="s">
        <v>58</v>
      </c>
      <c r="B770">
        <v>2012</v>
      </c>
      <c r="C770" s="1">
        <v>69.3</v>
      </c>
      <c r="D770" s="1">
        <v>4.2</v>
      </c>
      <c r="E770" s="1">
        <v>2</v>
      </c>
      <c r="F770" s="1">
        <v>310000</v>
      </c>
      <c r="G770" s="1">
        <v>67.849999999999994</v>
      </c>
      <c r="H770" s="1">
        <v>0.05</v>
      </c>
      <c r="I770" s="1">
        <v>0</v>
      </c>
      <c r="J770" s="1">
        <v>0</v>
      </c>
      <c r="K770" s="1">
        <v>0</v>
      </c>
      <c r="L770" s="1">
        <v>961.38009999999997</v>
      </c>
      <c r="M770" s="1">
        <v>2.59</v>
      </c>
      <c r="N770" s="1">
        <v>159.99999639999999</v>
      </c>
      <c r="P770" s="1">
        <v>3.2002729030000001</v>
      </c>
      <c r="Q770" s="1">
        <v>1403.3602519999999</v>
      </c>
      <c r="R770" s="1">
        <v>467</v>
      </c>
      <c r="S770" s="1">
        <v>2235</v>
      </c>
      <c r="T770" s="1">
        <v>-11.6455</v>
      </c>
      <c r="U770" s="1">
        <v>43.333300000000001</v>
      </c>
    </row>
    <row r="771" spans="1:21" x14ac:dyDescent="0.25">
      <c r="A771" t="s">
        <v>58</v>
      </c>
      <c r="B771">
        <v>2013</v>
      </c>
      <c r="C771" s="1">
        <v>69.768450000000001</v>
      </c>
      <c r="D771" s="1">
        <v>4.8</v>
      </c>
      <c r="E771" s="1">
        <v>1.95</v>
      </c>
      <c r="F771" s="1">
        <v>20000</v>
      </c>
      <c r="G771" s="1">
        <v>62.51</v>
      </c>
      <c r="H771" s="1">
        <v>0.05</v>
      </c>
      <c r="I771" s="1">
        <v>0</v>
      </c>
      <c r="J771" s="1">
        <v>0</v>
      </c>
      <c r="K771" s="1">
        <v>0</v>
      </c>
      <c r="L771" s="1">
        <v>1122.8318999999999</v>
      </c>
      <c r="M771" s="1">
        <v>2.72</v>
      </c>
      <c r="N771" s="1">
        <v>189.9999976</v>
      </c>
      <c r="P771" s="1">
        <v>4.4998742150000002</v>
      </c>
      <c r="Q771" s="1">
        <v>1505.3372919999999</v>
      </c>
      <c r="R771" s="1">
        <v>467</v>
      </c>
      <c r="S771" s="1">
        <v>2235</v>
      </c>
      <c r="T771" s="1">
        <v>-11.6455</v>
      </c>
      <c r="U771" s="1">
        <v>43.333300000000001</v>
      </c>
    </row>
    <row r="772" spans="1:21" x14ac:dyDescent="0.25">
      <c r="A772" t="s">
        <v>58</v>
      </c>
      <c r="B772">
        <v>2014</v>
      </c>
      <c r="C772" s="1">
        <v>72.162796</v>
      </c>
      <c r="D772" s="1">
        <v>5.3</v>
      </c>
      <c r="E772" s="1">
        <v>1.91</v>
      </c>
      <c r="F772" s="1">
        <v>120000</v>
      </c>
      <c r="G772" s="1">
        <v>66.02</v>
      </c>
      <c r="H772" s="1">
        <v>0.05</v>
      </c>
      <c r="I772" s="1">
        <v>0</v>
      </c>
      <c r="J772" s="1">
        <v>0</v>
      </c>
      <c r="K772" s="1">
        <v>0</v>
      </c>
      <c r="L772" s="1">
        <v>981.59100000000001</v>
      </c>
      <c r="M772" s="1">
        <v>2.57</v>
      </c>
      <c r="N772" s="1">
        <v>170.00000180000001</v>
      </c>
      <c r="P772" s="1">
        <v>2.1000064379999999</v>
      </c>
      <c r="Q772" s="1">
        <v>1513.830379</v>
      </c>
      <c r="R772" s="1">
        <v>467</v>
      </c>
      <c r="S772" s="1">
        <v>2235</v>
      </c>
      <c r="T772" s="1">
        <v>-11.6455</v>
      </c>
      <c r="U772" s="1">
        <v>43.333300000000001</v>
      </c>
    </row>
    <row r="773" spans="1:21" x14ac:dyDescent="0.25">
      <c r="A773" t="s">
        <v>58</v>
      </c>
      <c r="B773">
        <v>2015</v>
      </c>
      <c r="C773" s="1">
        <v>74.571979999999996</v>
      </c>
      <c r="D773" s="1">
        <v>5.7</v>
      </c>
      <c r="E773" s="1">
        <v>1.86</v>
      </c>
      <c r="F773" s="1">
        <v>970000</v>
      </c>
      <c r="G773" s="1">
        <v>64.17</v>
      </c>
      <c r="H773" s="1">
        <v>0.05</v>
      </c>
      <c r="I773" s="1">
        <v>0</v>
      </c>
      <c r="J773" s="1">
        <v>0</v>
      </c>
      <c r="K773" s="1">
        <v>0</v>
      </c>
      <c r="L773" s="1">
        <v>1036.3783000000001</v>
      </c>
      <c r="M773" s="1">
        <v>2.66</v>
      </c>
      <c r="N773" s="1">
        <v>189.9999976</v>
      </c>
      <c r="P773" s="1">
        <v>1.116140583</v>
      </c>
      <c r="Q773" s="1">
        <v>1242.5856080000001</v>
      </c>
      <c r="R773" s="1">
        <v>467</v>
      </c>
      <c r="S773" s="1">
        <v>2235</v>
      </c>
      <c r="T773" s="1">
        <v>-11.6455</v>
      </c>
      <c r="U773" s="1">
        <v>43.333300000000001</v>
      </c>
    </row>
    <row r="774" spans="1:21" x14ac:dyDescent="0.25">
      <c r="A774" t="s">
        <v>58</v>
      </c>
      <c r="B774">
        <v>2016</v>
      </c>
      <c r="C774" s="1">
        <v>76.993039999999993</v>
      </c>
      <c r="D774" s="1">
        <v>6.3</v>
      </c>
      <c r="E774" s="1">
        <v>1.82</v>
      </c>
      <c r="F774" s="1">
        <v>10000</v>
      </c>
      <c r="G774" s="1">
        <v>60.5</v>
      </c>
      <c r="H774" s="1">
        <v>0.05</v>
      </c>
      <c r="I774" s="1">
        <v>0</v>
      </c>
      <c r="J774" s="1">
        <v>0</v>
      </c>
      <c r="K774" s="1">
        <v>0</v>
      </c>
      <c r="L774" s="1">
        <v>1189.0542</v>
      </c>
      <c r="M774" s="1">
        <v>2.79</v>
      </c>
      <c r="N774" s="1">
        <v>219.99999879999999</v>
      </c>
      <c r="P774" s="1">
        <v>3.3206800250000001</v>
      </c>
      <c r="Q774" s="1">
        <v>1273.0509520000001</v>
      </c>
      <c r="R774" s="1">
        <v>467</v>
      </c>
      <c r="S774" s="1">
        <v>2235</v>
      </c>
      <c r="T774" s="1">
        <v>-11.6455</v>
      </c>
      <c r="U774" s="1">
        <v>43.333300000000001</v>
      </c>
    </row>
    <row r="775" spans="1:21" x14ac:dyDescent="0.25">
      <c r="A775" t="s">
        <v>58</v>
      </c>
      <c r="B775">
        <v>2017</v>
      </c>
      <c r="C775" s="1">
        <v>79.423004000000006</v>
      </c>
      <c r="D775" s="1">
        <v>6.8</v>
      </c>
      <c r="E775" s="1">
        <v>1.78</v>
      </c>
      <c r="F775" s="1">
        <v>11180000</v>
      </c>
      <c r="G775" s="1">
        <v>56.42</v>
      </c>
      <c r="H775" s="1">
        <v>0.09</v>
      </c>
      <c r="I775" s="1">
        <v>0</v>
      </c>
      <c r="J775" s="1">
        <v>0</v>
      </c>
      <c r="K775" s="1">
        <v>0</v>
      </c>
      <c r="L775" s="1">
        <v>1492.4838</v>
      </c>
      <c r="M775" s="1">
        <v>3.06</v>
      </c>
      <c r="N775" s="1">
        <v>280.00000119999999</v>
      </c>
      <c r="P775" s="1">
        <v>3.815702113</v>
      </c>
      <c r="Q775" s="1">
        <v>1323.8148430000001</v>
      </c>
      <c r="R775" s="1">
        <v>467</v>
      </c>
      <c r="S775" s="1">
        <v>2235</v>
      </c>
      <c r="T775" s="1">
        <v>-11.6455</v>
      </c>
      <c r="U775" s="1">
        <v>43.333300000000001</v>
      </c>
    </row>
    <row r="776" spans="1:21" x14ac:dyDescent="0.25">
      <c r="A776" t="s">
        <v>58</v>
      </c>
      <c r="B776">
        <v>2018</v>
      </c>
      <c r="C776" s="1">
        <v>81.858909999999995</v>
      </c>
      <c r="D776" s="1">
        <v>7.3</v>
      </c>
      <c r="E776" s="1">
        <v>1.74</v>
      </c>
      <c r="G776" s="1">
        <v>55.01</v>
      </c>
      <c r="H776" s="1">
        <v>0.09</v>
      </c>
      <c r="I776" s="1">
        <v>0</v>
      </c>
      <c r="J776" s="1">
        <v>0</v>
      </c>
      <c r="K776" s="1">
        <v>0</v>
      </c>
      <c r="L776" s="1">
        <v>1593.2855999999999</v>
      </c>
      <c r="M776" s="1">
        <v>3.12</v>
      </c>
      <c r="N776" s="1">
        <v>300.0000119</v>
      </c>
      <c r="P776" s="1">
        <v>3.6425250189999998</v>
      </c>
      <c r="Q776" s="1">
        <v>1428.290463</v>
      </c>
      <c r="R776" s="1">
        <v>467</v>
      </c>
      <c r="S776" s="1">
        <v>2235</v>
      </c>
      <c r="T776" s="1">
        <v>-11.6455</v>
      </c>
      <c r="U776" s="1">
        <v>43.333300000000001</v>
      </c>
    </row>
    <row r="777" spans="1:21" x14ac:dyDescent="0.25">
      <c r="A777" t="s">
        <v>58</v>
      </c>
      <c r="B777">
        <v>2019</v>
      </c>
      <c r="C777" s="1">
        <v>84.297775000000001</v>
      </c>
      <c r="D777" s="1">
        <v>7.8</v>
      </c>
      <c r="E777" s="1">
        <v>1.7</v>
      </c>
      <c r="G777" s="1">
        <v>53.43</v>
      </c>
      <c r="H777" s="1">
        <v>0.1</v>
      </c>
      <c r="I777" s="1">
        <v>0</v>
      </c>
      <c r="J777" s="1">
        <v>0</v>
      </c>
      <c r="K777" s="1">
        <v>0</v>
      </c>
      <c r="L777" s="1">
        <v>1685.7295999999999</v>
      </c>
      <c r="M777" s="1">
        <v>3.19</v>
      </c>
      <c r="N777" s="1">
        <v>319.99999279999997</v>
      </c>
      <c r="P777" s="1">
        <v>1.7553282800000001</v>
      </c>
      <c r="Q777" s="1">
        <v>1401.542312</v>
      </c>
      <c r="R777" s="1">
        <v>467</v>
      </c>
      <c r="S777" s="1">
        <v>2235</v>
      </c>
      <c r="T777" s="1">
        <v>-11.6455</v>
      </c>
      <c r="U777" s="1">
        <v>43.333300000000001</v>
      </c>
    </row>
    <row r="778" spans="1:21" x14ac:dyDescent="0.25">
      <c r="A778" t="s">
        <v>58</v>
      </c>
      <c r="B778">
        <v>2020</v>
      </c>
      <c r="C778" s="1">
        <v>86.737139999999997</v>
      </c>
      <c r="D778" s="1">
        <v>8.4</v>
      </c>
      <c r="E778" s="1">
        <v>1.66</v>
      </c>
      <c r="H778" s="1">
        <v>0.13</v>
      </c>
      <c r="I778" s="1">
        <v>0</v>
      </c>
      <c r="J778" s="1">
        <v>0</v>
      </c>
      <c r="K778" s="1">
        <v>0</v>
      </c>
      <c r="L778" s="1">
        <v>1578.0628999999999</v>
      </c>
      <c r="P778" s="1">
        <v>-0.128835488</v>
      </c>
      <c r="Q778" s="1">
        <v>1420.6617470000001</v>
      </c>
      <c r="R778" s="1">
        <v>467</v>
      </c>
      <c r="S778" s="1">
        <v>2235</v>
      </c>
      <c r="T778" s="1">
        <v>-11.6455</v>
      </c>
      <c r="U778" s="1">
        <v>43.333300000000001</v>
      </c>
    </row>
    <row r="779" spans="1:21" x14ac:dyDescent="0.25">
      <c r="A779" t="s">
        <v>59</v>
      </c>
      <c r="B779">
        <v>2000</v>
      </c>
      <c r="C779" s="1">
        <v>29.090015000000001</v>
      </c>
      <c r="D779" s="1">
        <v>9.3000000000000007</v>
      </c>
      <c r="E779" s="1">
        <v>27.56</v>
      </c>
      <c r="F779" s="1">
        <v>150000</v>
      </c>
      <c r="G779" s="1">
        <v>64.86</v>
      </c>
      <c r="H779" s="1">
        <v>0</v>
      </c>
      <c r="I779" s="1">
        <v>0</v>
      </c>
      <c r="J779" s="1">
        <v>0.28999999999999998</v>
      </c>
      <c r="K779" s="1">
        <v>100</v>
      </c>
      <c r="L779" s="1">
        <v>1227.4918</v>
      </c>
      <c r="M779" s="1">
        <v>2.16</v>
      </c>
      <c r="R779" s="1">
        <v>18</v>
      </c>
      <c r="S779" s="1">
        <v>2345409</v>
      </c>
      <c r="T779" s="1">
        <v>-4.1128</v>
      </c>
      <c r="U779" s="1">
        <v>13.728899999999999</v>
      </c>
    </row>
    <row r="780" spans="1:21" x14ac:dyDescent="0.25">
      <c r="A780" t="s">
        <v>59</v>
      </c>
      <c r="B780">
        <v>2001</v>
      </c>
      <c r="C780" s="1">
        <v>30.063590999999999</v>
      </c>
      <c r="D780" s="1">
        <v>9.6</v>
      </c>
      <c r="E780" s="1">
        <v>26.79</v>
      </c>
      <c r="G780" s="1">
        <v>61.18</v>
      </c>
      <c r="H780" s="1">
        <v>0</v>
      </c>
      <c r="I780" s="1">
        <v>0</v>
      </c>
      <c r="J780" s="1">
        <v>0.33</v>
      </c>
      <c r="K780" s="1">
        <v>99.999989999999997</v>
      </c>
      <c r="L780" s="1">
        <v>1451.1962000000001</v>
      </c>
      <c r="M780" s="1">
        <v>2.33</v>
      </c>
      <c r="R780" s="1">
        <v>18</v>
      </c>
      <c r="S780" s="1">
        <v>2345409</v>
      </c>
      <c r="T780" s="1">
        <v>-4.1128</v>
      </c>
      <c r="U780" s="1">
        <v>13.728899999999999</v>
      </c>
    </row>
    <row r="781" spans="1:21" x14ac:dyDescent="0.25">
      <c r="A781" t="s">
        <v>59</v>
      </c>
      <c r="B781">
        <v>2002</v>
      </c>
      <c r="C781" s="1">
        <v>31.029582999999999</v>
      </c>
      <c r="D781" s="1">
        <v>9.9</v>
      </c>
      <c r="E781" s="1">
        <v>26.04</v>
      </c>
      <c r="G781" s="1">
        <v>68.53</v>
      </c>
      <c r="H781" s="1">
        <v>0</v>
      </c>
      <c r="I781" s="1">
        <v>0</v>
      </c>
      <c r="J781" s="1">
        <v>0.39</v>
      </c>
      <c r="K781" s="1">
        <v>100</v>
      </c>
      <c r="L781" s="1">
        <v>1311.9222</v>
      </c>
      <c r="M781" s="1">
        <v>2.25</v>
      </c>
      <c r="R781" s="1">
        <v>18</v>
      </c>
      <c r="S781" s="1">
        <v>2345409</v>
      </c>
      <c r="T781" s="1">
        <v>-4.1128</v>
      </c>
      <c r="U781" s="1">
        <v>13.728899999999999</v>
      </c>
    </row>
    <row r="782" spans="1:21" x14ac:dyDescent="0.25">
      <c r="A782" t="s">
        <v>59</v>
      </c>
      <c r="B782">
        <v>2003</v>
      </c>
      <c r="C782" s="1">
        <v>31.990337</v>
      </c>
      <c r="D782" s="1">
        <v>10.5</v>
      </c>
      <c r="E782" s="1">
        <v>25.3</v>
      </c>
      <c r="F782" s="1">
        <v>515910000</v>
      </c>
      <c r="G782" s="1">
        <v>61.99</v>
      </c>
      <c r="H782" s="1">
        <v>0.04</v>
      </c>
      <c r="I782" s="1">
        <v>0</v>
      </c>
      <c r="J782" s="1">
        <v>0.36</v>
      </c>
      <c r="K782" s="1">
        <v>90</v>
      </c>
      <c r="L782" s="1">
        <v>1459.1665</v>
      </c>
      <c r="M782" s="1">
        <v>2.63</v>
      </c>
      <c r="R782" s="1">
        <v>18</v>
      </c>
      <c r="S782" s="1">
        <v>2345409</v>
      </c>
      <c r="T782" s="1">
        <v>-4.1128</v>
      </c>
      <c r="U782" s="1">
        <v>13.728899999999999</v>
      </c>
    </row>
    <row r="783" spans="1:21" x14ac:dyDescent="0.25">
      <c r="A783" t="s">
        <v>59</v>
      </c>
      <c r="B783">
        <v>2004</v>
      </c>
      <c r="C783" s="1">
        <v>32.948208000000001</v>
      </c>
      <c r="D783" s="1">
        <v>11.1</v>
      </c>
      <c r="E783" s="1">
        <v>24.56</v>
      </c>
      <c r="G783" s="1">
        <v>63.03</v>
      </c>
      <c r="H783" s="1">
        <v>0.04</v>
      </c>
      <c r="I783" s="1">
        <v>0</v>
      </c>
      <c r="J783" s="1">
        <v>0.35</v>
      </c>
      <c r="K783" s="1">
        <v>89.743589999999998</v>
      </c>
      <c r="L783" s="1">
        <v>1496.1375</v>
      </c>
      <c r="M783" s="1">
        <v>2.71</v>
      </c>
      <c r="R783" s="1">
        <v>18</v>
      </c>
      <c r="S783" s="1">
        <v>2345409</v>
      </c>
      <c r="T783" s="1">
        <v>-4.1128</v>
      </c>
      <c r="U783" s="1">
        <v>13.728899999999999</v>
      </c>
    </row>
    <row r="784" spans="1:21" x14ac:dyDescent="0.25">
      <c r="A784" t="s">
        <v>59</v>
      </c>
      <c r="B784">
        <v>2005</v>
      </c>
      <c r="C784" s="1">
        <v>33.799999999999997</v>
      </c>
      <c r="D784" s="1">
        <v>11.6</v>
      </c>
      <c r="E784" s="1">
        <v>23.79</v>
      </c>
      <c r="G784" s="1">
        <v>63.11</v>
      </c>
      <c r="H784" s="1">
        <v>0.05</v>
      </c>
      <c r="I784" s="1">
        <v>0</v>
      </c>
      <c r="J784" s="1">
        <v>0.37</v>
      </c>
      <c r="K784" s="1">
        <v>88.095240000000004</v>
      </c>
      <c r="L784" s="1">
        <v>1950.9672</v>
      </c>
      <c r="M784" s="1">
        <v>2.71</v>
      </c>
      <c r="R784" s="1">
        <v>18</v>
      </c>
      <c r="S784" s="1">
        <v>2345409</v>
      </c>
      <c r="T784" s="1">
        <v>-4.1128</v>
      </c>
      <c r="U784" s="1">
        <v>13.728899999999999</v>
      </c>
    </row>
    <row r="785" spans="1:21" x14ac:dyDescent="0.25">
      <c r="A785" t="s">
        <v>59</v>
      </c>
      <c r="B785">
        <v>2006</v>
      </c>
      <c r="C785" s="1">
        <v>34.864745999999997</v>
      </c>
      <c r="D785" s="1">
        <v>12.6</v>
      </c>
      <c r="E785" s="1">
        <v>23.02</v>
      </c>
      <c r="G785" s="1">
        <v>69.42</v>
      </c>
      <c r="H785" s="1">
        <v>0.05</v>
      </c>
      <c r="I785" s="1">
        <v>0</v>
      </c>
      <c r="J785" s="1">
        <v>0.39</v>
      </c>
      <c r="K785" s="1">
        <v>88.636369999999999</v>
      </c>
      <c r="L785" s="1">
        <v>2240.8157000000001</v>
      </c>
      <c r="M785" s="1">
        <v>3.27</v>
      </c>
      <c r="R785" s="1">
        <v>18</v>
      </c>
      <c r="S785" s="1">
        <v>2345409</v>
      </c>
      <c r="T785" s="1">
        <v>-4.1128</v>
      </c>
      <c r="U785" s="1">
        <v>13.728899999999999</v>
      </c>
    </row>
    <row r="786" spans="1:21" x14ac:dyDescent="0.25">
      <c r="A786" t="s">
        <v>59</v>
      </c>
      <c r="B786">
        <v>2007</v>
      </c>
      <c r="C786" s="1">
        <v>35.828471999999998</v>
      </c>
      <c r="D786" s="1">
        <v>13.4</v>
      </c>
      <c r="E786" s="1">
        <v>22.24</v>
      </c>
      <c r="G786" s="1">
        <v>60.34</v>
      </c>
      <c r="H786" s="1">
        <v>0.06</v>
      </c>
      <c r="I786" s="1">
        <v>0</v>
      </c>
      <c r="J786" s="1">
        <v>0.34</v>
      </c>
      <c r="K786" s="1">
        <v>85</v>
      </c>
      <c r="L786" s="1">
        <v>2657.6837999999998</v>
      </c>
      <c r="M786" s="1">
        <v>3.11</v>
      </c>
      <c r="R786" s="1">
        <v>18</v>
      </c>
      <c r="S786" s="1">
        <v>2345409</v>
      </c>
      <c r="T786" s="1">
        <v>-4.1128</v>
      </c>
      <c r="U786" s="1">
        <v>13.728899999999999</v>
      </c>
    </row>
    <row r="787" spans="1:21" x14ac:dyDescent="0.25">
      <c r="A787" t="s">
        <v>59</v>
      </c>
      <c r="B787">
        <v>2008</v>
      </c>
      <c r="C787" s="1">
        <v>36.799430000000001</v>
      </c>
      <c r="D787" s="1">
        <v>14.5</v>
      </c>
      <c r="E787" s="1">
        <v>21.49</v>
      </c>
      <c r="G787" s="1">
        <v>56.86</v>
      </c>
      <c r="H787" s="1">
        <v>0.09</v>
      </c>
      <c r="I787" s="1">
        <v>0</v>
      </c>
      <c r="J787" s="1">
        <v>0.39</v>
      </c>
      <c r="K787" s="1">
        <v>81.25</v>
      </c>
      <c r="L787" s="1">
        <v>2926.5041999999999</v>
      </c>
      <c r="M787" s="1">
        <v>3.13</v>
      </c>
      <c r="R787" s="1">
        <v>18</v>
      </c>
      <c r="S787" s="1">
        <v>2345409</v>
      </c>
      <c r="T787" s="1">
        <v>-4.1128</v>
      </c>
      <c r="U787" s="1">
        <v>13.728899999999999</v>
      </c>
    </row>
    <row r="788" spans="1:21" x14ac:dyDescent="0.25">
      <c r="A788" t="s">
        <v>59</v>
      </c>
      <c r="B788">
        <v>2009</v>
      </c>
      <c r="C788" s="1">
        <v>37.1</v>
      </c>
      <c r="D788" s="1">
        <v>15.8</v>
      </c>
      <c r="E788" s="1">
        <v>20.79</v>
      </c>
      <c r="G788" s="1">
        <v>56.03</v>
      </c>
      <c r="H788" s="1">
        <v>0.16</v>
      </c>
      <c r="I788" s="1">
        <v>0</v>
      </c>
      <c r="J788" s="1">
        <v>0.36</v>
      </c>
      <c r="K788" s="1">
        <v>69.230773999999997</v>
      </c>
      <c r="L788" s="1">
        <v>3411.8980000000001</v>
      </c>
      <c r="M788" s="1">
        <v>3.21</v>
      </c>
      <c r="R788" s="1">
        <v>18</v>
      </c>
      <c r="S788" s="1">
        <v>2345409</v>
      </c>
      <c r="T788" s="1">
        <v>-4.1128</v>
      </c>
      <c r="U788" s="1">
        <v>13.728899999999999</v>
      </c>
    </row>
    <row r="789" spans="1:21" x14ac:dyDescent="0.25">
      <c r="A789" t="s">
        <v>59</v>
      </c>
      <c r="B789">
        <v>2010</v>
      </c>
      <c r="C789" s="1">
        <v>39.788620000000002</v>
      </c>
      <c r="D789" s="1">
        <v>17</v>
      </c>
      <c r="E789" s="1">
        <v>20.170000000000002</v>
      </c>
      <c r="G789" s="1">
        <v>54.8</v>
      </c>
      <c r="H789" s="1">
        <v>0.32</v>
      </c>
      <c r="I789" s="1">
        <v>0</v>
      </c>
      <c r="J789" s="1">
        <v>0.44</v>
      </c>
      <c r="K789" s="1">
        <v>57.894736999999999</v>
      </c>
      <c r="L789" s="1">
        <v>4460.0190000000002</v>
      </c>
      <c r="M789" s="1">
        <v>3.18</v>
      </c>
      <c r="R789" s="1">
        <v>18</v>
      </c>
      <c r="S789" s="1">
        <v>2345409</v>
      </c>
      <c r="T789" s="1">
        <v>-4.1128</v>
      </c>
      <c r="U789" s="1">
        <v>13.728899999999999</v>
      </c>
    </row>
    <row r="790" spans="1:21" x14ac:dyDescent="0.25">
      <c r="A790" t="s">
        <v>59</v>
      </c>
      <c r="B790">
        <v>2011</v>
      </c>
      <c r="C790" s="1">
        <v>40.721690000000002</v>
      </c>
      <c r="D790" s="1">
        <v>18.5</v>
      </c>
      <c r="E790" s="1">
        <v>19.63</v>
      </c>
      <c r="G790" s="1">
        <v>64.62</v>
      </c>
      <c r="H790" s="1">
        <v>0.45</v>
      </c>
      <c r="I790" s="1">
        <v>0</v>
      </c>
      <c r="J790" s="1">
        <v>0.79</v>
      </c>
      <c r="K790" s="1">
        <v>63.709679999999999</v>
      </c>
      <c r="L790" s="1">
        <v>5186.7569999999996</v>
      </c>
      <c r="M790" s="1">
        <v>4.1399999999999997</v>
      </c>
      <c r="R790" s="1">
        <v>18</v>
      </c>
      <c r="S790" s="1">
        <v>2345409</v>
      </c>
      <c r="T790" s="1">
        <v>-4.1128</v>
      </c>
      <c r="U790" s="1">
        <v>13.728899999999999</v>
      </c>
    </row>
    <row r="791" spans="1:21" x14ac:dyDescent="0.25">
      <c r="A791" t="s">
        <v>59</v>
      </c>
      <c r="B791">
        <v>2012</v>
      </c>
      <c r="C791" s="1">
        <v>41.6</v>
      </c>
      <c r="D791" s="1">
        <v>20.05</v>
      </c>
      <c r="E791" s="1">
        <v>45.74</v>
      </c>
      <c r="F791" s="1">
        <v>114860000</v>
      </c>
      <c r="G791" s="1">
        <v>65.3</v>
      </c>
      <c r="H791" s="1">
        <v>0.64</v>
      </c>
      <c r="I791" s="1">
        <v>0</v>
      </c>
      <c r="J791" s="1">
        <v>1</v>
      </c>
      <c r="K791" s="1">
        <v>60.975610000000003</v>
      </c>
      <c r="L791" s="1">
        <v>5174.5054</v>
      </c>
      <c r="M791" s="1">
        <v>4.3099999999999996</v>
      </c>
      <c r="R791" s="1">
        <v>18</v>
      </c>
      <c r="S791" s="1">
        <v>2345409</v>
      </c>
      <c r="T791" s="1">
        <v>-4.1128</v>
      </c>
      <c r="U791" s="1">
        <v>13.728899999999999</v>
      </c>
    </row>
    <row r="792" spans="1:21" x14ac:dyDescent="0.25">
      <c r="A792" t="s">
        <v>59</v>
      </c>
      <c r="B792">
        <v>2013</v>
      </c>
      <c r="C792" s="1">
        <v>42.543971999999997</v>
      </c>
      <c r="D792" s="1">
        <v>21.8</v>
      </c>
      <c r="E792" s="1">
        <v>44.65</v>
      </c>
      <c r="F792" s="1">
        <v>1880000</v>
      </c>
      <c r="G792" s="1">
        <v>62.47</v>
      </c>
      <c r="H792" s="1">
        <v>0.67</v>
      </c>
      <c r="I792" s="1">
        <v>0</v>
      </c>
      <c r="J792" s="1">
        <v>0.98</v>
      </c>
      <c r="K792" s="1">
        <v>59.393940000000001</v>
      </c>
      <c r="L792" s="1">
        <v>6385.8984</v>
      </c>
      <c r="M792" s="1">
        <v>4.57</v>
      </c>
      <c r="R792" s="1">
        <v>18</v>
      </c>
      <c r="S792" s="1">
        <v>2345409</v>
      </c>
      <c r="T792" s="1">
        <v>-4.1128</v>
      </c>
      <c r="U792" s="1">
        <v>13.728899999999999</v>
      </c>
    </row>
    <row r="793" spans="1:21" x14ac:dyDescent="0.25">
      <c r="A793" t="s">
        <v>59</v>
      </c>
      <c r="B793">
        <v>2014</v>
      </c>
      <c r="C793" s="1">
        <v>43.432119999999998</v>
      </c>
      <c r="D793" s="1">
        <v>23.5</v>
      </c>
      <c r="E793" s="1">
        <v>43.63</v>
      </c>
      <c r="F793" s="1">
        <v>0</v>
      </c>
      <c r="G793" s="1">
        <v>62.23</v>
      </c>
      <c r="H793" s="1">
        <v>0.72</v>
      </c>
      <c r="I793" s="1">
        <v>0</v>
      </c>
      <c r="J793" s="1">
        <v>0.96</v>
      </c>
      <c r="K793" s="1">
        <v>57.142859999999999</v>
      </c>
      <c r="L793" s="1">
        <v>5931.7676000000001</v>
      </c>
      <c r="M793" s="1">
        <v>4.24</v>
      </c>
      <c r="R793" s="1">
        <v>18</v>
      </c>
      <c r="S793" s="1">
        <v>2345409</v>
      </c>
      <c r="T793" s="1">
        <v>-4.1128</v>
      </c>
      <c r="U793" s="1">
        <v>13.728899999999999</v>
      </c>
    </row>
    <row r="794" spans="1:21" x14ac:dyDescent="0.25">
      <c r="A794" t="s">
        <v>59</v>
      </c>
      <c r="B794">
        <v>2015</v>
      </c>
      <c r="C794" s="1">
        <v>44.401649999999997</v>
      </c>
      <c r="D794" s="1">
        <v>25.4</v>
      </c>
      <c r="E794" s="1">
        <v>42.56</v>
      </c>
      <c r="G794" s="1">
        <v>64.150000000000006</v>
      </c>
      <c r="H794" s="1">
        <v>1.53</v>
      </c>
      <c r="I794" s="1">
        <v>0</v>
      </c>
      <c r="J794" s="1">
        <v>1.1399999999999999</v>
      </c>
      <c r="K794" s="1">
        <v>42.696629999999999</v>
      </c>
      <c r="L794" s="1">
        <v>5841.0559999999996</v>
      </c>
      <c r="M794" s="1">
        <v>4.62</v>
      </c>
      <c r="R794" s="1">
        <v>18</v>
      </c>
      <c r="S794" s="1">
        <v>2345409</v>
      </c>
      <c r="T794" s="1">
        <v>-4.1128</v>
      </c>
      <c r="U794" s="1">
        <v>13.728899999999999</v>
      </c>
    </row>
    <row r="795" spans="1:21" x14ac:dyDescent="0.25">
      <c r="A795" t="s">
        <v>59</v>
      </c>
      <c r="B795">
        <v>2016</v>
      </c>
      <c r="C795" s="1">
        <v>45.508327000000001</v>
      </c>
      <c r="D795" s="1">
        <v>27.4</v>
      </c>
      <c r="E795" s="1">
        <v>42.79</v>
      </c>
      <c r="F795" s="1">
        <v>90000</v>
      </c>
      <c r="G795" s="1">
        <v>67.61</v>
      </c>
      <c r="H795" s="1">
        <v>1.66</v>
      </c>
      <c r="I795" s="1">
        <v>0</v>
      </c>
      <c r="J795" s="1">
        <v>1.17</v>
      </c>
      <c r="K795" s="1">
        <v>41.342753999999999</v>
      </c>
      <c r="L795" s="1">
        <v>5449.973</v>
      </c>
      <c r="M795" s="1">
        <v>5.39</v>
      </c>
      <c r="R795" s="1">
        <v>18</v>
      </c>
      <c r="S795" s="1">
        <v>2345409</v>
      </c>
      <c r="T795" s="1">
        <v>-4.1128</v>
      </c>
      <c r="U795" s="1">
        <v>13.728899999999999</v>
      </c>
    </row>
    <row r="796" spans="1:21" x14ac:dyDescent="0.25">
      <c r="A796" t="s">
        <v>59</v>
      </c>
      <c r="B796">
        <v>2017</v>
      </c>
      <c r="C796" s="1">
        <v>46.573948000000001</v>
      </c>
      <c r="D796" s="1">
        <v>29.5</v>
      </c>
      <c r="E796" s="1">
        <v>44.35</v>
      </c>
      <c r="G796" s="1">
        <v>69.73</v>
      </c>
      <c r="H796" s="1">
        <v>1.61</v>
      </c>
      <c r="I796" s="1">
        <v>0</v>
      </c>
      <c r="J796" s="1">
        <v>1.24</v>
      </c>
      <c r="K796" s="1">
        <v>43.508774000000003</v>
      </c>
      <c r="L796" s="1">
        <v>3985.2053000000001</v>
      </c>
      <c r="M796" s="1">
        <v>5.64</v>
      </c>
      <c r="R796" s="1">
        <v>18</v>
      </c>
      <c r="S796" s="1">
        <v>2345409</v>
      </c>
      <c r="T796" s="1">
        <v>-4.1128</v>
      </c>
      <c r="U796" s="1">
        <v>13.728899999999999</v>
      </c>
    </row>
    <row r="797" spans="1:21" x14ac:dyDescent="0.25">
      <c r="A797" t="s">
        <v>59</v>
      </c>
      <c r="B797">
        <v>2018</v>
      </c>
      <c r="C797" s="1">
        <v>47.416676000000002</v>
      </c>
      <c r="D797" s="1">
        <v>31.05</v>
      </c>
      <c r="E797" s="1">
        <v>43.25</v>
      </c>
      <c r="F797" s="1">
        <v>20630000</v>
      </c>
      <c r="G797" s="1">
        <v>69.34</v>
      </c>
      <c r="H797" s="1">
        <v>1.82</v>
      </c>
      <c r="I797" s="1">
        <v>0</v>
      </c>
      <c r="J797" s="1">
        <v>1.1499999999999999</v>
      </c>
      <c r="K797" s="1">
        <v>38.72054</v>
      </c>
      <c r="L797" s="1">
        <v>3605.2743999999998</v>
      </c>
      <c r="M797" s="1">
        <v>6.12</v>
      </c>
      <c r="R797" s="1">
        <v>18</v>
      </c>
      <c r="S797" s="1">
        <v>2345409</v>
      </c>
      <c r="T797" s="1">
        <v>-4.1128</v>
      </c>
      <c r="U797" s="1">
        <v>13.728899999999999</v>
      </c>
    </row>
    <row r="798" spans="1:21" x14ac:dyDescent="0.25">
      <c r="A798" t="s">
        <v>59</v>
      </c>
      <c r="B798">
        <v>2019</v>
      </c>
      <c r="C798" s="1">
        <v>48.407474999999998</v>
      </c>
      <c r="D798" s="1">
        <v>32.6</v>
      </c>
      <c r="E798" s="1">
        <v>42.16</v>
      </c>
      <c r="F798" s="1">
        <v>90000</v>
      </c>
      <c r="G798" s="1">
        <v>68.67</v>
      </c>
      <c r="H798" s="1">
        <v>2.72</v>
      </c>
      <c r="I798" s="1">
        <v>0</v>
      </c>
      <c r="J798" s="1">
        <v>0.94</v>
      </c>
      <c r="K798" s="1">
        <v>25.683060000000001</v>
      </c>
      <c r="L798" s="1">
        <v>2873.82</v>
      </c>
      <c r="M798" s="1">
        <v>6.55</v>
      </c>
      <c r="R798" s="1">
        <v>18</v>
      </c>
      <c r="S798" s="1">
        <v>2345409</v>
      </c>
      <c r="T798" s="1">
        <v>-4.1128</v>
      </c>
      <c r="U798" s="1">
        <v>13.728899999999999</v>
      </c>
    </row>
    <row r="799" spans="1:21" x14ac:dyDescent="0.25">
      <c r="A799" t="s">
        <v>59</v>
      </c>
      <c r="B799">
        <v>2020</v>
      </c>
      <c r="C799" s="1">
        <v>49.517099999999999</v>
      </c>
      <c r="D799" s="1">
        <v>34.9</v>
      </c>
      <c r="E799" s="1">
        <v>41.1</v>
      </c>
      <c r="H799" s="1">
        <v>2.87</v>
      </c>
      <c r="I799" s="1">
        <v>0</v>
      </c>
      <c r="J799" s="1">
        <v>0.96</v>
      </c>
      <c r="K799" s="1">
        <v>25.065275</v>
      </c>
      <c r="L799" s="1">
        <v>2379.556</v>
      </c>
      <c r="R799" s="1">
        <v>18</v>
      </c>
      <c r="S799" s="1">
        <v>2345409</v>
      </c>
      <c r="T799" s="1">
        <v>-4.1128</v>
      </c>
      <c r="U799" s="1">
        <v>13.728899999999999</v>
      </c>
    </row>
    <row r="800" spans="1:21" x14ac:dyDescent="0.25">
      <c r="A800" t="s">
        <v>60</v>
      </c>
      <c r="B800">
        <v>2000</v>
      </c>
      <c r="C800" s="1">
        <v>96.94</v>
      </c>
      <c r="D800" s="1">
        <v>89</v>
      </c>
      <c r="E800" s="1">
        <v>359.7</v>
      </c>
      <c r="F800" s="1">
        <v>100000</v>
      </c>
      <c r="G800" s="1">
        <v>32.950000000000003</v>
      </c>
      <c r="H800" s="1">
        <v>7.0000000000000007E-2</v>
      </c>
      <c r="I800" s="1">
        <v>0</v>
      </c>
      <c r="J800" s="1">
        <v>6.78</v>
      </c>
      <c r="K800" s="1">
        <v>98.978099999999998</v>
      </c>
      <c r="L800" s="1">
        <v>10699.308999999999</v>
      </c>
      <c r="M800" s="1">
        <v>2.41</v>
      </c>
      <c r="N800" s="1">
        <v>4950</v>
      </c>
      <c r="P800" s="1">
        <v>3.8687180880000001</v>
      </c>
      <c r="Q800" s="1">
        <v>3789.0538860000001</v>
      </c>
      <c r="R800" s="1">
        <v>100</v>
      </c>
      <c r="S800" s="1">
        <v>51100</v>
      </c>
      <c r="T800" s="1">
        <v>9.7489170000000005</v>
      </c>
      <c r="U800" s="1">
        <v>-83.753428</v>
      </c>
    </row>
    <row r="801" spans="1:21" x14ac:dyDescent="0.25">
      <c r="A801" t="s">
        <v>60</v>
      </c>
      <c r="B801">
        <v>2001</v>
      </c>
      <c r="C801" s="1">
        <v>98.249780000000001</v>
      </c>
      <c r="D801" s="1">
        <v>89.4</v>
      </c>
      <c r="E801" s="1">
        <v>358.3</v>
      </c>
      <c r="F801" s="1">
        <v>140120000</v>
      </c>
      <c r="G801" s="1">
        <v>32.11</v>
      </c>
      <c r="H801" s="1">
        <v>0.11</v>
      </c>
      <c r="I801" s="1">
        <v>0</v>
      </c>
      <c r="J801" s="1">
        <v>6.78</v>
      </c>
      <c r="K801" s="1">
        <v>98.403490000000005</v>
      </c>
      <c r="L801" s="1">
        <v>10693.142</v>
      </c>
      <c r="M801" s="1">
        <v>2.34</v>
      </c>
      <c r="N801" s="1">
        <v>5420</v>
      </c>
      <c r="P801" s="1">
        <v>3.491169872</v>
      </c>
      <c r="Q801" s="1">
        <v>3960.3077029999999</v>
      </c>
      <c r="R801" s="1">
        <v>100</v>
      </c>
      <c r="S801" s="1">
        <v>51100</v>
      </c>
      <c r="T801" s="1">
        <v>9.7489170000000005</v>
      </c>
      <c r="U801" s="1">
        <v>-83.753428</v>
      </c>
    </row>
    <row r="802" spans="1:21" x14ac:dyDescent="0.25">
      <c r="A802" t="s">
        <v>60</v>
      </c>
      <c r="B802">
        <v>2002</v>
      </c>
      <c r="C802" s="1">
        <v>98.509186</v>
      </c>
      <c r="D802" s="1">
        <v>89.8</v>
      </c>
      <c r="E802" s="1">
        <v>363.6</v>
      </c>
      <c r="G802" s="1">
        <v>32.54</v>
      </c>
      <c r="H802" s="1">
        <v>0.16</v>
      </c>
      <c r="I802" s="1">
        <v>0</v>
      </c>
      <c r="J802" s="1">
        <v>7.26</v>
      </c>
      <c r="K802" s="1">
        <v>97.843665999999999</v>
      </c>
      <c r="L802" s="1">
        <v>10944.455</v>
      </c>
      <c r="M802" s="1">
        <v>2.39</v>
      </c>
      <c r="N802" s="1">
        <v>5519.9999809999999</v>
      </c>
      <c r="P802" s="1">
        <v>3.4168763900000001</v>
      </c>
      <c r="Q802" s="1">
        <v>4042.7056859999998</v>
      </c>
      <c r="R802" s="1">
        <v>100</v>
      </c>
      <c r="S802" s="1">
        <v>51100</v>
      </c>
      <c r="T802" s="1">
        <v>9.7489170000000005</v>
      </c>
      <c r="U802" s="1">
        <v>-83.753428</v>
      </c>
    </row>
    <row r="803" spans="1:21" x14ac:dyDescent="0.25">
      <c r="A803" t="s">
        <v>60</v>
      </c>
      <c r="B803">
        <v>2003</v>
      </c>
      <c r="C803" s="1">
        <v>98.695899999999995</v>
      </c>
      <c r="D803" s="1">
        <v>90.1</v>
      </c>
      <c r="E803" s="1">
        <v>371.05</v>
      </c>
      <c r="F803" s="1">
        <v>16200000</v>
      </c>
      <c r="G803" s="1">
        <v>33.299999999999997</v>
      </c>
      <c r="H803" s="1">
        <v>0.19</v>
      </c>
      <c r="I803" s="1">
        <v>0</v>
      </c>
      <c r="J803" s="1">
        <v>7.1</v>
      </c>
      <c r="K803" s="1">
        <v>97.393690000000007</v>
      </c>
      <c r="L803" s="1">
        <v>10991.341</v>
      </c>
      <c r="M803" s="1">
        <v>2.44</v>
      </c>
      <c r="N803" s="1">
        <v>5800.0001910000001</v>
      </c>
      <c r="P803" s="1">
        <v>4.317179866</v>
      </c>
      <c r="Q803" s="1">
        <v>4147.8243689999999</v>
      </c>
      <c r="R803" s="1">
        <v>100</v>
      </c>
      <c r="S803" s="1">
        <v>51100</v>
      </c>
      <c r="T803" s="1">
        <v>9.7489170000000005</v>
      </c>
      <c r="U803" s="1">
        <v>-83.753428</v>
      </c>
    </row>
    <row r="804" spans="1:21" x14ac:dyDescent="0.25">
      <c r="A804" t="s">
        <v>60</v>
      </c>
      <c r="B804">
        <v>2004</v>
      </c>
      <c r="C804" s="1">
        <v>98.95478</v>
      </c>
      <c r="D804" s="1">
        <v>90.4</v>
      </c>
      <c r="E804" s="1">
        <v>371.03</v>
      </c>
      <c r="F804" s="1">
        <v>90000</v>
      </c>
      <c r="G804" s="1">
        <v>39.159999999999997</v>
      </c>
      <c r="H804" s="1">
        <v>7.0000000000000007E-2</v>
      </c>
      <c r="I804" s="1">
        <v>0</v>
      </c>
      <c r="J804" s="1">
        <v>7.9</v>
      </c>
      <c r="K804" s="1">
        <v>99.121709999999993</v>
      </c>
      <c r="L804" s="1">
        <v>11161.785</v>
      </c>
      <c r="M804" s="1">
        <v>2.78</v>
      </c>
      <c r="N804" s="1">
        <v>5940.0000570000002</v>
      </c>
      <c r="P804" s="1">
        <v>4.4245995970000003</v>
      </c>
      <c r="Q804" s="1">
        <v>4404.7118840000003</v>
      </c>
      <c r="R804" s="1">
        <v>100</v>
      </c>
      <c r="S804" s="1">
        <v>51100</v>
      </c>
      <c r="T804" s="1">
        <v>9.7489170000000005</v>
      </c>
      <c r="U804" s="1">
        <v>-83.753428</v>
      </c>
    </row>
    <row r="805" spans="1:21" x14ac:dyDescent="0.25">
      <c r="A805" t="s">
        <v>60</v>
      </c>
      <c r="B805">
        <v>2005</v>
      </c>
      <c r="C805" s="1">
        <v>99.053055000000001</v>
      </c>
      <c r="D805" s="1">
        <v>90.7</v>
      </c>
      <c r="E805" s="1">
        <v>365.92</v>
      </c>
      <c r="F805" s="1">
        <v>100000</v>
      </c>
      <c r="G805" s="1">
        <v>41.73</v>
      </c>
      <c r="H805" s="1">
        <v>0.28000000000000003</v>
      </c>
      <c r="I805" s="1">
        <v>0</v>
      </c>
      <c r="J805" s="1">
        <v>7.87</v>
      </c>
      <c r="K805" s="1">
        <v>96.564419999999998</v>
      </c>
      <c r="L805" s="1">
        <v>11431.701999999999</v>
      </c>
      <c r="M805" s="1">
        <v>2.67</v>
      </c>
      <c r="N805" s="1">
        <v>6269.9999809999999</v>
      </c>
      <c r="P805" s="1">
        <v>3.9766663680000001</v>
      </c>
      <c r="Q805" s="1">
        <v>4676.3793660000001</v>
      </c>
      <c r="R805" s="1">
        <v>100</v>
      </c>
      <c r="S805" s="1">
        <v>51100</v>
      </c>
      <c r="T805" s="1">
        <v>9.7489170000000005</v>
      </c>
      <c r="U805" s="1">
        <v>-83.753428</v>
      </c>
    </row>
    <row r="806" spans="1:21" x14ac:dyDescent="0.25">
      <c r="A806" t="s">
        <v>60</v>
      </c>
      <c r="B806">
        <v>2006</v>
      </c>
      <c r="C806" s="1">
        <v>99.14752</v>
      </c>
      <c r="D806" s="1">
        <v>91.2</v>
      </c>
      <c r="E806" s="1">
        <v>385.85</v>
      </c>
      <c r="F806" s="1">
        <v>80000</v>
      </c>
      <c r="G806" s="1">
        <v>42.4</v>
      </c>
      <c r="H806" s="1">
        <v>0.53</v>
      </c>
      <c r="I806" s="1">
        <v>0</v>
      </c>
      <c r="J806" s="1">
        <v>8.0500000000000007</v>
      </c>
      <c r="K806" s="1">
        <v>93.822845000000001</v>
      </c>
      <c r="L806" s="1">
        <v>11759.994000000001</v>
      </c>
      <c r="M806" s="1">
        <v>2.71</v>
      </c>
      <c r="N806" s="1">
        <v>6559.9999429999998</v>
      </c>
      <c r="P806" s="1">
        <v>7.3266954320000002</v>
      </c>
      <c r="Q806" s="1">
        <v>5227.4659519999996</v>
      </c>
      <c r="R806" s="1">
        <v>100</v>
      </c>
      <c r="S806" s="1">
        <v>51100</v>
      </c>
      <c r="T806" s="1">
        <v>9.7489170000000005</v>
      </c>
      <c r="U806" s="1">
        <v>-83.753428</v>
      </c>
    </row>
    <row r="807" spans="1:21" x14ac:dyDescent="0.25">
      <c r="A807" t="s">
        <v>60</v>
      </c>
      <c r="B807">
        <v>2007</v>
      </c>
      <c r="C807" s="1">
        <v>99.217995000000002</v>
      </c>
      <c r="D807" s="1">
        <v>91.3</v>
      </c>
      <c r="E807" s="1">
        <v>424.39</v>
      </c>
      <c r="F807" s="1">
        <v>700000</v>
      </c>
      <c r="G807" s="1">
        <v>41.19</v>
      </c>
      <c r="H807" s="1">
        <v>0.69</v>
      </c>
      <c r="I807" s="1">
        <v>0</v>
      </c>
      <c r="J807" s="1">
        <v>8.24</v>
      </c>
      <c r="K807" s="1">
        <v>92.273229999999998</v>
      </c>
      <c r="L807" s="1">
        <v>12253.691999999999</v>
      </c>
      <c r="M807" s="1">
        <v>2.64</v>
      </c>
      <c r="N807" s="1">
        <v>7599.9999049999997</v>
      </c>
      <c r="P807" s="1">
        <v>8.2151319829999991</v>
      </c>
      <c r="Q807" s="1">
        <v>6103.7419170000003</v>
      </c>
      <c r="R807" s="1">
        <v>100</v>
      </c>
      <c r="S807" s="1">
        <v>51100</v>
      </c>
      <c r="T807" s="1">
        <v>9.7489170000000005</v>
      </c>
      <c r="U807" s="1">
        <v>-83.753428</v>
      </c>
    </row>
    <row r="808" spans="1:21" x14ac:dyDescent="0.25">
      <c r="A808" t="s">
        <v>60</v>
      </c>
      <c r="B808">
        <v>2008</v>
      </c>
      <c r="C808" s="1">
        <v>99.263940000000005</v>
      </c>
      <c r="D808" s="1">
        <v>91.8</v>
      </c>
      <c r="E808" s="1">
        <v>422.92</v>
      </c>
      <c r="F808" s="1">
        <v>90000</v>
      </c>
      <c r="G808" s="1">
        <v>40.700000000000003</v>
      </c>
      <c r="H808" s="1">
        <v>0.68</v>
      </c>
      <c r="I808" s="1">
        <v>0</v>
      </c>
      <c r="J808" s="1">
        <v>8.68</v>
      </c>
      <c r="K808" s="1">
        <v>92.735050000000001</v>
      </c>
      <c r="L808" s="1">
        <v>12241.504000000001</v>
      </c>
      <c r="M808" s="1">
        <v>2.54</v>
      </c>
      <c r="N808" s="1">
        <v>7519.9999809999999</v>
      </c>
      <c r="P808" s="1">
        <v>4.7381748779999997</v>
      </c>
      <c r="Q808" s="1">
        <v>6901.3883059999998</v>
      </c>
      <c r="R808" s="1">
        <v>100</v>
      </c>
      <c r="S808" s="1">
        <v>51100</v>
      </c>
      <c r="T808" s="1">
        <v>9.7489170000000005</v>
      </c>
      <c r="U808" s="1">
        <v>-83.753428</v>
      </c>
    </row>
    <row r="809" spans="1:21" x14ac:dyDescent="0.25">
      <c r="A809" t="s">
        <v>60</v>
      </c>
      <c r="B809">
        <v>2009</v>
      </c>
      <c r="C809" s="1">
        <v>99.409805000000006</v>
      </c>
      <c r="D809" s="1">
        <v>92.1</v>
      </c>
      <c r="E809" s="1">
        <v>437.93</v>
      </c>
      <c r="F809" s="1">
        <v>10000</v>
      </c>
      <c r="G809" s="1">
        <v>40.72</v>
      </c>
      <c r="H809" s="1">
        <v>0.52</v>
      </c>
      <c r="I809" s="1">
        <v>0</v>
      </c>
      <c r="J809" s="1">
        <v>8.6999999999999993</v>
      </c>
      <c r="K809" s="1">
        <v>94.360084999999998</v>
      </c>
      <c r="L809" s="1">
        <v>11747.936</v>
      </c>
      <c r="M809" s="1">
        <v>2.58</v>
      </c>
      <c r="N809" s="1">
        <v>7199.9998089999999</v>
      </c>
      <c r="P809" s="1">
        <v>-0.87345594299999996</v>
      </c>
      <c r="Q809" s="1">
        <v>6801.0367349999997</v>
      </c>
      <c r="R809" s="1">
        <v>100</v>
      </c>
      <c r="S809" s="1">
        <v>51100</v>
      </c>
      <c r="T809" s="1">
        <v>9.7489170000000005</v>
      </c>
      <c r="U809" s="1">
        <v>-83.753428</v>
      </c>
    </row>
    <row r="810" spans="1:21" x14ac:dyDescent="0.25">
      <c r="A810" t="s">
        <v>60</v>
      </c>
      <c r="B810">
        <v>2010</v>
      </c>
      <c r="C810" s="1">
        <v>98.995734999999996</v>
      </c>
      <c r="D810" s="1">
        <v>92.4</v>
      </c>
      <c r="E810" s="1">
        <v>429.94</v>
      </c>
      <c r="F810" s="1">
        <v>7640000</v>
      </c>
      <c r="G810" s="1">
        <v>40.39</v>
      </c>
      <c r="H810" s="1">
        <v>0.71</v>
      </c>
      <c r="I810" s="1">
        <v>0</v>
      </c>
      <c r="J810" s="1">
        <v>8.76</v>
      </c>
      <c r="K810" s="1">
        <v>92.50264</v>
      </c>
      <c r="L810" s="1">
        <v>11786.666999999999</v>
      </c>
      <c r="M810" s="1">
        <v>2.4700000000000002</v>
      </c>
      <c r="N810" s="1">
        <v>7110.0001339999999</v>
      </c>
      <c r="P810" s="1">
        <v>5.3603435260000003</v>
      </c>
      <c r="Q810" s="1">
        <v>8227.1274940000003</v>
      </c>
      <c r="R810" s="1">
        <v>100</v>
      </c>
      <c r="S810" s="1">
        <v>51100</v>
      </c>
      <c r="T810" s="1">
        <v>9.7489170000000005</v>
      </c>
      <c r="U810" s="1">
        <v>-83.753428</v>
      </c>
    </row>
    <row r="811" spans="1:21" x14ac:dyDescent="0.25">
      <c r="A811" t="s">
        <v>60</v>
      </c>
      <c r="B811">
        <v>2011</v>
      </c>
      <c r="C811" s="1">
        <v>99.232346000000007</v>
      </c>
      <c r="D811" s="1">
        <v>92.9</v>
      </c>
      <c r="E811" s="1">
        <v>440.67</v>
      </c>
      <c r="F811" s="1">
        <v>1670000</v>
      </c>
      <c r="G811" s="1">
        <v>38.020000000000003</v>
      </c>
      <c r="H811" s="1">
        <v>0.91</v>
      </c>
      <c r="I811" s="1">
        <v>0</v>
      </c>
      <c r="J811" s="1">
        <v>8.7899999999999991</v>
      </c>
      <c r="K811" s="1">
        <v>90.618560000000002</v>
      </c>
      <c r="L811" s="1">
        <v>11703.091</v>
      </c>
      <c r="M811" s="1">
        <v>2.38</v>
      </c>
      <c r="N811" s="1">
        <v>7429.999828</v>
      </c>
      <c r="P811" s="1">
        <v>4.4031592399999999</v>
      </c>
      <c r="Q811" s="1">
        <v>9229.8345169999993</v>
      </c>
      <c r="R811" s="1">
        <v>100</v>
      </c>
      <c r="S811" s="1">
        <v>51100</v>
      </c>
      <c r="T811" s="1">
        <v>9.7489170000000005</v>
      </c>
      <c r="U811" s="1">
        <v>-83.753428</v>
      </c>
    </row>
    <row r="812" spans="1:21" x14ac:dyDescent="0.25">
      <c r="A812" t="s">
        <v>60</v>
      </c>
      <c r="B812">
        <v>2012</v>
      </c>
      <c r="C812" s="1">
        <v>99.503296000000006</v>
      </c>
      <c r="D812" s="1">
        <v>93.1</v>
      </c>
      <c r="E812" s="1">
        <v>459.33</v>
      </c>
      <c r="F812" s="1">
        <v>333910000</v>
      </c>
      <c r="G812" s="1">
        <v>38.06</v>
      </c>
      <c r="H812" s="1">
        <v>0.9</v>
      </c>
      <c r="I812" s="1">
        <v>0</v>
      </c>
      <c r="J812" s="1">
        <v>9.15</v>
      </c>
      <c r="K812" s="1">
        <v>91.04477</v>
      </c>
      <c r="L812" s="1">
        <v>11673.353999999999</v>
      </c>
      <c r="M812" s="1">
        <v>2.36</v>
      </c>
      <c r="N812" s="1">
        <v>7449.9998089999999</v>
      </c>
      <c r="P812" s="1">
        <v>4.8825923690000002</v>
      </c>
      <c r="Q812" s="1">
        <v>10075.00462</v>
      </c>
      <c r="R812" s="1">
        <v>100</v>
      </c>
      <c r="S812" s="1">
        <v>51100</v>
      </c>
      <c r="T812" s="1">
        <v>9.7489170000000005</v>
      </c>
      <c r="U812" s="1">
        <v>-83.753428</v>
      </c>
    </row>
    <row r="813" spans="1:21" x14ac:dyDescent="0.25">
      <c r="A813" t="s">
        <v>60</v>
      </c>
      <c r="B813">
        <v>2013</v>
      </c>
      <c r="C813" s="1">
        <v>99.563514999999995</v>
      </c>
      <c r="D813" s="1">
        <v>93.6</v>
      </c>
      <c r="E813" s="1">
        <v>458.39</v>
      </c>
      <c r="F813" s="1">
        <v>122760000</v>
      </c>
      <c r="G813" s="1">
        <v>37.799999999999997</v>
      </c>
      <c r="H813" s="1">
        <v>1.23</v>
      </c>
      <c r="I813" s="1">
        <v>0</v>
      </c>
      <c r="J813" s="1">
        <v>8.8800000000000008</v>
      </c>
      <c r="K813" s="1">
        <v>87.833830000000006</v>
      </c>
      <c r="L813" s="1">
        <v>11618.478999999999</v>
      </c>
      <c r="M813" s="1">
        <v>2.42</v>
      </c>
      <c r="N813" s="1">
        <v>7780.0002100000002</v>
      </c>
      <c r="P813" s="1">
        <v>2.4947661079999999</v>
      </c>
      <c r="Q813" s="1">
        <v>10744.09102</v>
      </c>
      <c r="R813" s="1">
        <v>100</v>
      </c>
      <c r="S813" s="1">
        <v>51100</v>
      </c>
      <c r="T813" s="1">
        <v>9.7489170000000005</v>
      </c>
      <c r="U813" s="1">
        <v>-83.753428</v>
      </c>
    </row>
    <row r="814" spans="1:21" x14ac:dyDescent="0.25">
      <c r="A814" t="s">
        <v>60</v>
      </c>
      <c r="B814">
        <v>2014</v>
      </c>
      <c r="C814" s="1">
        <v>99.359290000000001</v>
      </c>
      <c r="D814" s="1">
        <v>94</v>
      </c>
      <c r="E814" s="1">
        <v>468.18</v>
      </c>
      <c r="F814" s="1">
        <v>161780000</v>
      </c>
      <c r="G814" s="1">
        <v>37.619999999999997</v>
      </c>
      <c r="H814" s="1">
        <v>1.1000000000000001</v>
      </c>
      <c r="I814" s="1">
        <v>0</v>
      </c>
      <c r="J814" s="1">
        <v>9.01</v>
      </c>
      <c r="K814" s="1">
        <v>89.119690000000006</v>
      </c>
      <c r="L814" s="1">
        <v>11726.931</v>
      </c>
      <c r="M814" s="1">
        <v>2.37</v>
      </c>
      <c r="N814" s="1">
        <v>7829.9999239999997</v>
      </c>
      <c r="P814" s="1">
        <v>3.5421098780000002</v>
      </c>
      <c r="Q814" s="1">
        <v>10847.169669999999</v>
      </c>
      <c r="R814" s="1">
        <v>100</v>
      </c>
      <c r="S814" s="1">
        <v>51100</v>
      </c>
      <c r="T814" s="1">
        <v>9.7489170000000005</v>
      </c>
      <c r="U814" s="1">
        <v>-83.753428</v>
      </c>
    </row>
    <row r="815" spans="1:21" x14ac:dyDescent="0.25">
      <c r="A815" t="s">
        <v>60</v>
      </c>
      <c r="B815">
        <v>2015</v>
      </c>
      <c r="C815" s="1">
        <v>99.409805000000006</v>
      </c>
      <c r="D815" s="1">
        <v>94.3</v>
      </c>
      <c r="E815" s="1">
        <v>486.68</v>
      </c>
      <c r="F815" s="1">
        <v>596370000</v>
      </c>
      <c r="G815" s="1">
        <v>38.33</v>
      </c>
      <c r="H815" s="1">
        <v>0.26</v>
      </c>
      <c r="I815" s="1">
        <v>0</v>
      </c>
      <c r="J815" s="1">
        <v>10.5</v>
      </c>
      <c r="K815" s="1">
        <v>97.583640000000003</v>
      </c>
      <c r="L815" s="1">
        <v>12110.349</v>
      </c>
      <c r="M815" s="1">
        <v>2.23</v>
      </c>
      <c r="N815" s="1">
        <v>7539.9999619999999</v>
      </c>
      <c r="P815" s="1">
        <v>3.6520809679999999</v>
      </c>
      <c r="Q815" s="1">
        <v>11642.778050000001</v>
      </c>
      <c r="R815" s="1">
        <v>100</v>
      </c>
      <c r="S815" s="1">
        <v>51100</v>
      </c>
      <c r="T815" s="1">
        <v>9.7489170000000005</v>
      </c>
      <c r="U815" s="1">
        <v>-83.753428</v>
      </c>
    </row>
    <row r="816" spans="1:21" x14ac:dyDescent="0.25">
      <c r="A816" t="s">
        <v>60</v>
      </c>
      <c r="B816">
        <v>2016</v>
      </c>
      <c r="C816" s="1">
        <v>99.5</v>
      </c>
      <c r="D816" s="1">
        <v>94.6</v>
      </c>
      <c r="E816" s="1">
        <v>590.73</v>
      </c>
      <c r="F816" s="1">
        <v>173040000</v>
      </c>
      <c r="G816" s="1">
        <v>36.81</v>
      </c>
      <c r="H816" s="1">
        <v>0.35</v>
      </c>
      <c r="I816" s="1">
        <v>0</v>
      </c>
      <c r="J816" s="1">
        <v>10.5</v>
      </c>
      <c r="K816" s="1">
        <v>96.774190000000004</v>
      </c>
      <c r="L816" s="1">
        <v>12301.995999999999</v>
      </c>
      <c r="M816" s="1">
        <v>2.2000000000000002</v>
      </c>
      <c r="N816" s="1">
        <v>8079.9999239999997</v>
      </c>
      <c r="P816" s="1">
        <v>4.204323252</v>
      </c>
      <c r="Q816" s="1">
        <v>12011.222750000001</v>
      </c>
      <c r="R816" s="1">
        <v>100</v>
      </c>
      <c r="S816" s="1">
        <v>51100</v>
      </c>
      <c r="T816" s="1">
        <v>9.7489170000000005</v>
      </c>
      <c r="U816" s="1">
        <v>-83.753428</v>
      </c>
    </row>
    <row r="817" spans="1:21" x14ac:dyDescent="0.25">
      <c r="A817" t="s">
        <v>60</v>
      </c>
      <c r="B817">
        <v>2017</v>
      </c>
      <c r="C817" s="1">
        <v>99.6</v>
      </c>
      <c r="D817" s="1">
        <v>94.9</v>
      </c>
      <c r="E817" s="1">
        <v>608.09</v>
      </c>
      <c r="F817" s="1">
        <v>251880000</v>
      </c>
      <c r="G817" s="1">
        <v>36.200000000000003</v>
      </c>
      <c r="H817" s="1">
        <v>0.21</v>
      </c>
      <c r="I817" s="1">
        <v>0</v>
      </c>
      <c r="J817" s="1">
        <v>11.06</v>
      </c>
      <c r="K817" s="1">
        <v>98.13664</v>
      </c>
      <c r="L817" s="1">
        <v>12649.782999999999</v>
      </c>
      <c r="M817" s="1">
        <v>2.09</v>
      </c>
      <c r="N817" s="1">
        <v>8260.0002289999993</v>
      </c>
      <c r="P817" s="1">
        <v>4.1576989629999996</v>
      </c>
      <c r="Q817" s="1">
        <v>12225.574490000001</v>
      </c>
      <c r="R817" s="1">
        <v>100</v>
      </c>
      <c r="S817" s="1">
        <v>51100</v>
      </c>
      <c r="T817" s="1">
        <v>9.7489170000000005</v>
      </c>
      <c r="U817" s="1">
        <v>-83.753428</v>
      </c>
    </row>
    <row r="818" spans="1:21" x14ac:dyDescent="0.25">
      <c r="A818" t="s">
        <v>60</v>
      </c>
      <c r="B818">
        <v>2018</v>
      </c>
      <c r="C818" s="1">
        <v>99.7</v>
      </c>
      <c r="D818" s="1">
        <v>95.3</v>
      </c>
      <c r="E818" s="1">
        <v>615.07000000000005</v>
      </c>
      <c r="F818" s="1">
        <v>27800000</v>
      </c>
      <c r="G818" s="1">
        <v>35.700000000000003</v>
      </c>
      <c r="H818" s="1">
        <v>0.31</v>
      </c>
      <c r="I818" s="1">
        <v>0</v>
      </c>
      <c r="J818" s="1">
        <v>11.13</v>
      </c>
      <c r="K818" s="1">
        <v>97.290215000000003</v>
      </c>
      <c r="L818" s="1">
        <v>12802.763999999999</v>
      </c>
      <c r="M818" s="1">
        <v>1.98</v>
      </c>
      <c r="N818" s="1">
        <v>8369.9998859999996</v>
      </c>
      <c r="P818" s="1">
        <v>2.6159044040000001</v>
      </c>
      <c r="Q818" s="1">
        <v>12485.4239</v>
      </c>
      <c r="R818" s="1">
        <v>100</v>
      </c>
      <c r="S818" s="1">
        <v>51100</v>
      </c>
      <c r="T818" s="1">
        <v>9.7489170000000005</v>
      </c>
      <c r="U818" s="1">
        <v>-83.753428</v>
      </c>
    </row>
    <row r="819" spans="1:21" x14ac:dyDescent="0.25">
      <c r="A819" t="s">
        <v>60</v>
      </c>
      <c r="B819">
        <v>2019</v>
      </c>
      <c r="C819" s="1">
        <v>99.71</v>
      </c>
      <c r="D819" s="1">
        <v>95.6</v>
      </c>
      <c r="E819" s="1">
        <v>622.84</v>
      </c>
      <c r="F819" s="1">
        <v>680000</v>
      </c>
      <c r="G819" s="1">
        <v>35.76</v>
      </c>
      <c r="H819" s="1">
        <v>0.25</v>
      </c>
      <c r="I819" s="1">
        <v>0</v>
      </c>
      <c r="J819" s="1">
        <v>11.18</v>
      </c>
      <c r="K819" s="1">
        <v>97.81277</v>
      </c>
      <c r="L819" s="1">
        <v>13012.45</v>
      </c>
      <c r="M819" s="1">
        <v>2.11</v>
      </c>
      <c r="N819" s="1">
        <v>8239.9997710000007</v>
      </c>
      <c r="P819" s="1">
        <v>2.2563150790000002</v>
      </c>
      <c r="Q819" s="1">
        <v>12693.827960000001</v>
      </c>
      <c r="R819" s="1">
        <v>100</v>
      </c>
      <c r="S819" s="1">
        <v>51100</v>
      </c>
      <c r="T819" s="1">
        <v>9.7489170000000005</v>
      </c>
      <c r="U819" s="1">
        <v>-83.753428</v>
      </c>
    </row>
    <row r="820" spans="1:21" x14ac:dyDescent="0.25">
      <c r="A820" t="s">
        <v>60</v>
      </c>
      <c r="B820">
        <v>2020</v>
      </c>
      <c r="C820" s="1">
        <v>99.9</v>
      </c>
      <c r="D820" s="1">
        <v>95.7</v>
      </c>
      <c r="E820" s="1">
        <v>613.34</v>
      </c>
      <c r="H820" s="1">
        <v>0.19</v>
      </c>
      <c r="I820" s="1">
        <v>0</v>
      </c>
      <c r="J820" s="1">
        <v>11.55</v>
      </c>
      <c r="K820" s="1">
        <v>98.381609999999995</v>
      </c>
      <c r="L820" s="1">
        <v>11486.324000000001</v>
      </c>
      <c r="P820" s="1">
        <v>-4.0636765349999999</v>
      </c>
      <c r="Q820" s="1">
        <v>12140.854149999999</v>
      </c>
      <c r="R820" s="1">
        <v>100</v>
      </c>
      <c r="S820" s="1">
        <v>51100</v>
      </c>
      <c r="T820" s="1">
        <v>9.7489170000000005</v>
      </c>
      <c r="U820" s="1">
        <v>-83.753428</v>
      </c>
    </row>
    <row r="821" spans="1:21" x14ac:dyDescent="0.25">
      <c r="A821" t="s">
        <v>61</v>
      </c>
      <c r="B821">
        <v>2000</v>
      </c>
      <c r="C821" s="1">
        <v>100</v>
      </c>
      <c r="D821" s="1">
        <v>100</v>
      </c>
      <c r="G821" s="1">
        <v>26.76</v>
      </c>
      <c r="H821" s="1">
        <v>4.8099999999999996</v>
      </c>
      <c r="I821" s="1">
        <v>0</v>
      </c>
      <c r="J821" s="1">
        <v>6.45</v>
      </c>
      <c r="K821" s="1">
        <v>57.282412999999998</v>
      </c>
      <c r="L821" s="1">
        <v>21227.025000000001</v>
      </c>
      <c r="M821" s="1">
        <v>4.32</v>
      </c>
      <c r="N821" s="1">
        <v>18040</v>
      </c>
      <c r="O821" s="1">
        <v>19.766573000000001</v>
      </c>
      <c r="P821" s="1">
        <v>2.8955005059999999</v>
      </c>
      <c r="Q821" s="1">
        <v>4887.7137160000002</v>
      </c>
      <c r="R821" s="1">
        <v>73</v>
      </c>
      <c r="S821" s="1">
        <v>56594</v>
      </c>
      <c r="T821" s="1">
        <v>45.1</v>
      </c>
      <c r="U821" s="1">
        <v>15.2</v>
      </c>
    </row>
    <row r="822" spans="1:21" x14ac:dyDescent="0.25">
      <c r="A822" t="s">
        <v>61</v>
      </c>
      <c r="B822">
        <v>2001</v>
      </c>
      <c r="C822" s="1">
        <v>100</v>
      </c>
      <c r="D822" s="1">
        <v>100</v>
      </c>
      <c r="G822" s="1">
        <v>26.92</v>
      </c>
      <c r="H822" s="1">
        <v>5.59</v>
      </c>
      <c r="I822" s="1">
        <v>0</v>
      </c>
      <c r="J822" s="1">
        <v>7.18</v>
      </c>
      <c r="K822" s="1">
        <v>56.225524999999998</v>
      </c>
      <c r="L822" s="1">
        <v>22525.261999999999</v>
      </c>
      <c r="M822" s="1">
        <v>4.3600000000000003</v>
      </c>
      <c r="N822" s="1">
        <v>19200</v>
      </c>
      <c r="O822" s="1">
        <v>20.780860000000001</v>
      </c>
      <c r="P822" s="1">
        <v>3.0324982650000001</v>
      </c>
      <c r="Q822" s="1">
        <v>5412.9251359999998</v>
      </c>
      <c r="R822" s="1">
        <v>73</v>
      </c>
      <c r="S822" s="1">
        <v>56594</v>
      </c>
      <c r="T822" s="1">
        <v>45.1</v>
      </c>
      <c r="U822" s="1">
        <v>15.2</v>
      </c>
    </row>
    <row r="823" spans="1:21" x14ac:dyDescent="0.25">
      <c r="A823" t="s">
        <v>61</v>
      </c>
      <c r="B823">
        <v>2002</v>
      </c>
      <c r="C823" s="1">
        <v>100</v>
      </c>
      <c r="D823" s="1">
        <v>100</v>
      </c>
      <c r="G823" s="1">
        <v>24.61</v>
      </c>
      <c r="H823" s="1">
        <v>6.86</v>
      </c>
      <c r="I823" s="1">
        <v>0</v>
      </c>
      <c r="J823" s="1">
        <v>5.85</v>
      </c>
      <c r="K823" s="1">
        <v>46.02675</v>
      </c>
      <c r="L823" s="1">
        <v>22668.963</v>
      </c>
      <c r="M823" s="1">
        <v>4.24</v>
      </c>
      <c r="N823" s="1">
        <v>20280.000690000001</v>
      </c>
      <c r="O823" s="1">
        <v>16.805689999999998</v>
      </c>
      <c r="P823" s="1">
        <v>5.7220742009999999</v>
      </c>
      <c r="Q823" s="1">
        <v>6293.2252989999997</v>
      </c>
      <c r="R823" s="1">
        <v>73</v>
      </c>
      <c r="S823" s="1">
        <v>56594</v>
      </c>
      <c r="T823" s="1">
        <v>45.1</v>
      </c>
      <c r="U823" s="1">
        <v>15.2</v>
      </c>
    </row>
    <row r="824" spans="1:21" x14ac:dyDescent="0.25">
      <c r="A824" t="s">
        <v>61</v>
      </c>
      <c r="B824">
        <v>2003</v>
      </c>
      <c r="C824" s="1">
        <v>100</v>
      </c>
      <c r="D824" s="1">
        <v>100</v>
      </c>
      <c r="G824" s="1">
        <v>24.82</v>
      </c>
      <c r="H824" s="1">
        <v>7.73</v>
      </c>
      <c r="I824" s="1">
        <v>0</v>
      </c>
      <c r="J824" s="1">
        <v>5.46</v>
      </c>
      <c r="K824" s="1">
        <v>41.394996999999996</v>
      </c>
      <c r="L824" s="1">
        <v>23832.379000000001</v>
      </c>
      <c r="M824" s="1">
        <v>4.3</v>
      </c>
      <c r="N824" s="1">
        <v>21610.000609999999</v>
      </c>
      <c r="O824" s="1">
        <v>14.887934</v>
      </c>
      <c r="P824" s="1">
        <v>5.5259467280000001</v>
      </c>
      <c r="Q824" s="1">
        <v>8129.7945840000002</v>
      </c>
      <c r="R824" s="1">
        <v>73</v>
      </c>
      <c r="S824" s="1">
        <v>56594</v>
      </c>
      <c r="T824" s="1">
        <v>45.1</v>
      </c>
      <c r="U824" s="1">
        <v>15.2</v>
      </c>
    </row>
    <row r="825" spans="1:21" x14ac:dyDescent="0.25">
      <c r="A825" t="s">
        <v>61</v>
      </c>
      <c r="B825">
        <v>2004</v>
      </c>
      <c r="C825" s="1">
        <v>100</v>
      </c>
      <c r="D825" s="1">
        <v>100</v>
      </c>
      <c r="G825" s="1">
        <v>26.56</v>
      </c>
      <c r="H825" s="1">
        <v>6.26</v>
      </c>
      <c r="I825" s="1">
        <v>0</v>
      </c>
      <c r="J825" s="1">
        <v>7.63</v>
      </c>
      <c r="K825" s="1">
        <v>54.931601999999998</v>
      </c>
      <c r="L825" s="1">
        <v>24877.861000000001</v>
      </c>
      <c r="M825" s="1">
        <v>4.13</v>
      </c>
      <c r="N825" s="1">
        <v>21100.000380000001</v>
      </c>
      <c r="O825" s="1">
        <v>19.899082</v>
      </c>
      <c r="P825" s="1">
        <v>4.1493368080000002</v>
      </c>
      <c r="Q825" s="1">
        <v>9747.4407709999996</v>
      </c>
      <c r="R825" s="1">
        <v>73</v>
      </c>
      <c r="S825" s="1">
        <v>56594</v>
      </c>
      <c r="T825" s="1">
        <v>45.1</v>
      </c>
      <c r="U825" s="1">
        <v>15.2</v>
      </c>
    </row>
    <row r="826" spans="1:21" x14ac:dyDescent="0.25">
      <c r="A826" t="s">
        <v>61</v>
      </c>
      <c r="B826">
        <v>2005</v>
      </c>
      <c r="C826" s="1">
        <v>100</v>
      </c>
      <c r="D826" s="1">
        <v>100</v>
      </c>
      <c r="G826" s="1">
        <v>26.82</v>
      </c>
      <c r="H826" s="1">
        <v>6</v>
      </c>
      <c r="I826" s="1">
        <v>0</v>
      </c>
      <c r="J826" s="1">
        <v>7.06</v>
      </c>
      <c r="K826" s="1">
        <v>54.058190000000003</v>
      </c>
      <c r="L826" s="1">
        <v>24671.021000000001</v>
      </c>
      <c r="M826" s="1">
        <v>4.0199999999999996</v>
      </c>
      <c r="N826" s="1">
        <v>21450.000759999999</v>
      </c>
      <c r="O826" s="1">
        <v>18.502132</v>
      </c>
      <c r="P826" s="1">
        <v>4.3124011859999998</v>
      </c>
      <c r="Q826" s="1">
        <v>10621.507460000001</v>
      </c>
      <c r="R826" s="1">
        <v>73</v>
      </c>
      <c r="S826" s="1">
        <v>56594</v>
      </c>
      <c r="T826" s="1">
        <v>45.1</v>
      </c>
      <c r="U826" s="1">
        <v>15.2</v>
      </c>
    </row>
    <row r="827" spans="1:21" x14ac:dyDescent="0.25">
      <c r="A827" t="s">
        <v>61</v>
      </c>
      <c r="B827">
        <v>2006</v>
      </c>
      <c r="C827" s="1">
        <v>100</v>
      </c>
      <c r="D827" s="1">
        <v>100</v>
      </c>
      <c r="G827" s="1">
        <v>25.51</v>
      </c>
      <c r="H827" s="1">
        <v>6.27</v>
      </c>
      <c r="I827" s="1">
        <v>0</v>
      </c>
      <c r="J827" s="1">
        <v>6.65</v>
      </c>
      <c r="K827" s="1">
        <v>51.470590000000001</v>
      </c>
      <c r="L827" s="1">
        <v>24436.511999999999</v>
      </c>
      <c r="M827" s="1">
        <v>3.81</v>
      </c>
      <c r="N827" s="1">
        <v>21610.000609999999</v>
      </c>
      <c r="O827" s="1">
        <v>17.524090000000001</v>
      </c>
      <c r="P827" s="1">
        <v>4.9383565310000002</v>
      </c>
      <c r="Q827" s="1">
        <v>11797.474469999999</v>
      </c>
      <c r="R827" s="1">
        <v>73</v>
      </c>
      <c r="S827" s="1">
        <v>56594</v>
      </c>
      <c r="T827" s="1">
        <v>45.1</v>
      </c>
      <c r="U827" s="1">
        <v>15.2</v>
      </c>
    </row>
    <row r="828" spans="1:21" x14ac:dyDescent="0.25">
      <c r="A828" t="s">
        <v>61</v>
      </c>
      <c r="B828">
        <v>2007</v>
      </c>
      <c r="C828" s="1">
        <v>100</v>
      </c>
      <c r="D828" s="1">
        <v>100</v>
      </c>
      <c r="G828" s="1">
        <v>22.66</v>
      </c>
      <c r="H828" s="1">
        <v>7.8</v>
      </c>
      <c r="I828" s="1">
        <v>0</v>
      </c>
      <c r="J828" s="1">
        <v>4.74</v>
      </c>
      <c r="K828" s="1">
        <v>37.799039999999998</v>
      </c>
      <c r="L828" s="1">
        <v>24617.822</v>
      </c>
      <c r="M828" s="1">
        <v>3.77</v>
      </c>
      <c r="N828" s="1">
        <v>22879.999159999999</v>
      </c>
      <c r="O828" s="1">
        <v>12.365527</v>
      </c>
      <c r="P828" s="1">
        <v>4.9128114719999996</v>
      </c>
      <c r="Q828" s="1">
        <v>14046.31681</v>
      </c>
      <c r="R828" s="1">
        <v>73</v>
      </c>
      <c r="S828" s="1">
        <v>56594</v>
      </c>
      <c r="T828" s="1">
        <v>45.1</v>
      </c>
      <c r="U828" s="1">
        <v>15.2</v>
      </c>
    </row>
    <row r="829" spans="1:21" x14ac:dyDescent="0.25">
      <c r="A829" t="s">
        <v>61</v>
      </c>
      <c r="B829">
        <v>2008</v>
      </c>
      <c r="C829" s="1">
        <v>100</v>
      </c>
      <c r="D829" s="1">
        <v>100</v>
      </c>
      <c r="G829" s="1">
        <v>24.14</v>
      </c>
      <c r="H829" s="1">
        <v>6.94</v>
      </c>
      <c r="I829" s="1">
        <v>0</v>
      </c>
      <c r="J829" s="1">
        <v>5.84</v>
      </c>
      <c r="K829" s="1">
        <v>45.696399999999997</v>
      </c>
      <c r="L829" s="1">
        <v>24549.995999999999</v>
      </c>
      <c r="M829" s="1">
        <v>3.6</v>
      </c>
      <c r="N829" s="1">
        <v>21729.999540000001</v>
      </c>
      <c r="O829" s="1">
        <v>15.226480499999999</v>
      </c>
      <c r="P829" s="1">
        <v>1.8954435519999999</v>
      </c>
      <c r="Q829" s="1">
        <v>16416.586810000001</v>
      </c>
      <c r="R829" s="1">
        <v>73</v>
      </c>
      <c r="S829" s="1">
        <v>56594</v>
      </c>
      <c r="T829" s="1">
        <v>45.1</v>
      </c>
      <c r="U829" s="1">
        <v>15.2</v>
      </c>
    </row>
    <row r="830" spans="1:21" x14ac:dyDescent="0.25">
      <c r="A830" t="s">
        <v>61</v>
      </c>
      <c r="B830">
        <v>2009</v>
      </c>
      <c r="C830" s="1">
        <v>100</v>
      </c>
      <c r="D830" s="1">
        <v>100</v>
      </c>
      <c r="G830" s="1">
        <v>27.16</v>
      </c>
      <c r="H830" s="1">
        <v>5.87</v>
      </c>
      <c r="I830" s="1">
        <v>0</v>
      </c>
      <c r="J830" s="1">
        <v>7.48</v>
      </c>
      <c r="K830" s="1">
        <v>56.029960000000003</v>
      </c>
      <c r="L830" s="1">
        <v>24300.623</v>
      </c>
      <c r="M830" s="1">
        <v>3.75</v>
      </c>
      <c r="N830" s="1">
        <v>20309.999469999999</v>
      </c>
      <c r="O830" s="1">
        <v>19.643877</v>
      </c>
      <c r="P830" s="1">
        <v>-7.2816995469999997</v>
      </c>
      <c r="Q830" s="1">
        <v>14653.04355</v>
      </c>
      <c r="R830" s="1">
        <v>73</v>
      </c>
      <c r="S830" s="1">
        <v>56594</v>
      </c>
      <c r="T830" s="1">
        <v>45.1</v>
      </c>
      <c r="U830" s="1">
        <v>15.2</v>
      </c>
    </row>
    <row r="831" spans="1:21" x14ac:dyDescent="0.25">
      <c r="A831" t="s">
        <v>61</v>
      </c>
      <c r="B831">
        <v>2010</v>
      </c>
      <c r="C831" s="1">
        <v>100</v>
      </c>
      <c r="D831" s="1">
        <v>100</v>
      </c>
      <c r="G831" s="1">
        <v>29.75</v>
      </c>
      <c r="H831" s="1">
        <v>5.49</v>
      </c>
      <c r="I831" s="1">
        <v>0</v>
      </c>
      <c r="J831" s="1">
        <v>9.3000000000000007</v>
      </c>
      <c r="K831" s="1">
        <v>62.880324999999999</v>
      </c>
      <c r="L831" s="1">
        <v>24781.907999999999</v>
      </c>
      <c r="M831" s="1">
        <v>3.76</v>
      </c>
      <c r="N831" s="1">
        <v>19459.999080000001</v>
      </c>
      <c r="O831" s="1">
        <v>23.850373999999999</v>
      </c>
      <c r="P831" s="1">
        <v>-1.250700462</v>
      </c>
      <c r="Q831" s="1">
        <v>14067.52312</v>
      </c>
      <c r="R831" s="1">
        <v>73</v>
      </c>
      <c r="S831" s="1">
        <v>56594</v>
      </c>
      <c r="T831" s="1">
        <v>45.1</v>
      </c>
      <c r="U831" s="1">
        <v>15.2</v>
      </c>
    </row>
    <row r="832" spans="1:21" x14ac:dyDescent="0.25">
      <c r="A832" t="s">
        <v>61</v>
      </c>
      <c r="B832">
        <v>2011</v>
      </c>
      <c r="C832" s="1">
        <v>100</v>
      </c>
      <c r="D832" s="1">
        <v>100</v>
      </c>
      <c r="G832" s="1">
        <v>27.16</v>
      </c>
      <c r="H832" s="1">
        <v>5.95</v>
      </c>
      <c r="I832" s="1">
        <v>0</v>
      </c>
      <c r="J832" s="1">
        <v>5.28</v>
      </c>
      <c r="K832" s="1">
        <v>47.016922000000001</v>
      </c>
      <c r="L832" s="1">
        <v>21703.076000000001</v>
      </c>
      <c r="M832" s="1">
        <v>3.68</v>
      </c>
      <c r="N832" s="1">
        <v>19030.000690000001</v>
      </c>
      <c r="O832" s="1">
        <v>15.472614</v>
      </c>
      <c r="P832" s="1">
        <v>-8.5243549000000002E-2</v>
      </c>
      <c r="Q832" s="1">
        <v>14757.180340000001</v>
      </c>
      <c r="R832" s="1">
        <v>73</v>
      </c>
      <c r="S832" s="1">
        <v>56594</v>
      </c>
      <c r="T832" s="1">
        <v>45.1</v>
      </c>
      <c r="U832" s="1">
        <v>15.2</v>
      </c>
    </row>
    <row r="833" spans="1:21" x14ac:dyDescent="0.25">
      <c r="A833" t="s">
        <v>61</v>
      </c>
      <c r="B833">
        <v>2012</v>
      </c>
      <c r="C833" s="1">
        <v>100</v>
      </c>
      <c r="D833" s="1">
        <v>100</v>
      </c>
      <c r="G833" s="1">
        <v>29.4</v>
      </c>
      <c r="H833" s="1">
        <v>5.33</v>
      </c>
      <c r="I833" s="1">
        <v>0</v>
      </c>
      <c r="J833" s="1">
        <v>5.26</v>
      </c>
      <c r="K833" s="1">
        <v>49.669499999999999</v>
      </c>
      <c r="L833" s="1">
        <v>20222.29</v>
      </c>
      <c r="M833" s="1">
        <v>3.55</v>
      </c>
      <c r="N833" s="1">
        <v>17409.99985</v>
      </c>
      <c r="O833" s="1">
        <v>16.519665</v>
      </c>
      <c r="P833" s="1">
        <v>-2.2757066460000002</v>
      </c>
      <c r="Q833" s="1">
        <v>13401.65662</v>
      </c>
      <c r="R833" s="1">
        <v>73</v>
      </c>
      <c r="S833" s="1">
        <v>56594</v>
      </c>
      <c r="T833" s="1">
        <v>45.1</v>
      </c>
      <c r="U833" s="1">
        <v>15.2</v>
      </c>
    </row>
    <row r="834" spans="1:21" x14ac:dyDescent="0.25">
      <c r="A834" t="s">
        <v>61</v>
      </c>
      <c r="B834">
        <v>2013</v>
      </c>
      <c r="C834" s="1">
        <v>100</v>
      </c>
      <c r="D834" s="1">
        <v>100</v>
      </c>
      <c r="G834" s="1">
        <v>32.82</v>
      </c>
      <c r="H834" s="1">
        <v>4.67</v>
      </c>
      <c r="I834" s="1">
        <v>0</v>
      </c>
      <c r="J834" s="1">
        <v>9.2799999999999994</v>
      </c>
      <c r="K834" s="1">
        <v>66.523300000000006</v>
      </c>
      <c r="L834" s="1">
        <v>22296.646000000001</v>
      </c>
      <c r="M834" s="1">
        <v>3.49</v>
      </c>
      <c r="N834" s="1">
        <v>17010.000230000001</v>
      </c>
      <c r="O834" s="1">
        <v>26.373660999999998</v>
      </c>
      <c r="P834" s="1">
        <v>-0.36311737199999999</v>
      </c>
      <c r="Q834" s="1">
        <v>13837.73164</v>
      </c>
      <c r="R834" s="1">
        <v>73</v>
      </c>
      <c r="S834" s="1">
        <v>56594</v>
      </c>
      <c r="T834" s="1">
        <v>45.1</v>
      </c>
      <c r="U834" s="1">
        <v>15.2</v>
      </c>
    </row>
    <row r="835" spans="1:21" x14ac:dyDescent="0.25">
      <c r="A835" t="s">
        <v>61</v>
      </c>
      <c r="B835">
        <v>2014</v>
      </c>
      <c r="C835" s="1">
        <v>100</v>
      </c>
      <c r="D835" s="1">
        <v>100</v>
      </c>
      <c r="G835" s="1">
        <v>33.6</v>
      </c>
      <c r="H835" s="1">
        <v>3.5</v>
      </c>
      <c r="I835" s="1">
        <v>0</v>
      </c>
      <c r="J835" s="1">
        <v>9.94</v>
      </c>
      <c r="K835" s="1">
        <v>73.958330000000004</v>
      </c>
      <c r="L835" s="1">
        <v>22411.171999999999</v>
      </c>
      <c r="M835" s="1">
        <v>3.33</v>
      </c>
      <c r="N835" s="1">
        <v>16239.99977</v>
      </c>
      <c r="O835" s="1">
        <v>28.121476999999999</v>
      </c>
      <c r="P835" s="1">
        <v>-0.34594704799999998</v>
      </c>
      <c r="Q835" s="1">
        <v>13762.372859999999</v>
      </c>
      <c r="R835" s="1">
        <v>73</v>
      </c>
      <c r="S835" s="1">
        <v>56594</v>
      </c>
      <c r="T835" s="1">
        <v>45.1</v>
      </c>
      <c r="U835" s="1">
        <v>15.2</v>
      </c>
    </row>
    <row r="836" spans="1:21" x14ac:dyDescent="0.25">
      <c r="A836" t="s">
        <v>61</v>
      </c>
      <c r="B836">
        <v>2015</v>
      </c>
      <c r="C836" s="1">
        <v>100</v>
      </c>
      <c r="D836" s="1">
        <v>100</v>
      </c>
      <c r="G836" s="1">
        <v>33.090000000000003</v>
      </c>
      <c r="H836" s="1">
        <v>3.73</v>
      </c>
      <c r="I836" s="1">
        <v>0</v>
      </c>
      <c r="J836" s="1">
        <v>7.52</v>
      </c>
      <c r="K836" s="1">
        <v>66.844443999999996</v>
      </c>
      <c r="L836" s="1">
        <v>21392.175999999999</v>
      </c>
      <c r="M836" s="1">
        <v>3.4</v>
      </c>
      <c r="N836" s="1">
        <v>16600.000380000001</v>
      </c>
      <c r="O836" s="1">
        <v>22.36495</v>
      </c>
      <c r="P836" s="1">
        <v>2.5256884199999998</v>
      </c>
      <c r="Q836" s="1">
        <v>11933.37738</v>
      </c>
      <c r="R836" s="1">
        <v>73</v>
      </c>
      <c r="S836" s="1">
        <v>56594</v>
      </c>
      <c r="T836" s="1">
        <v>45.1</v>
      </c>
      <c r="U836" s="1">
        <v>15.2</v>
      </c>
    </row>
    <row r="837" spans="1:21" x14ac:dyDescent="0.25">
      <c r="A837" t="s">
        <v>61</v>
      </c>
      <c r="B837">
        <v>2016</v>
      </c>
      <c r="C837" s="1">
        <v>100</v>
      </c>
      <c r="D837" s="1">
        <v>100</v>
      </c>
      <c r="G837" s="1">
        <v>31.83</v>
      </c>
      <c r="H837" s="1">
        <v>4.26</v>
      </c>
      <c r="I837" s="1">
        <v>0</v>
      </c>
      <c r="J837" s="1">
        <v>8.36</v>
      </c>
      <c r="K837" s="1">
        <v>66.244050000000001</v>
      </c>
      <c r="L837" s="1">
        <v>22428.080000000002</v>
      </c>
      <c r="M837" s="1">
        <v>3.31</v>
      </c>
      <c r="N837" s="1">
        <v>16879.999159999999</v>
      </c>
      <c r="O837" s="1">
        <v>23.870218000000001</v>
      </c>
      <c r="P837" s="1">
        <v>3.5324322320000001</v>
      </c>
      <c r="Q837" s="1">
        <v>12527.73986</v>
      </c>
      <c r="R837" s="1">
        <v>73</v>
      </c>
      <c r="S837" s="1">
        <v>56594</v>
      </c>
      <c r="T837" s="1">
        <v>45.1</v>
      </c>
      <c r="U837" s="1">
        <v>15.2</v>
      </c>
    </row>
    <row r="838" spans="1:21" x14ac:dyDescent="0.25">
      <c r="A838" t="s">
        <v>61</v>
      </c>
      <c r="B838">
        <v>2017</v>
      </c>
      <c r="C838" s="1">
        <v>100</v>
      </c>
      <c r="D838" s="1">
        <v>100</v>
      </c>
      <c r="G838" s="1">
        <v>29.79</v>
      </c>
      <c r="H838" s="1">
        <v>4.67</v>
      </c>
      <c r="I838" s="1">
        <v>0</v>
      </c>
      <c r="J838" s="1">
        <v>7.12</v>
      </c>
      <c r="K838" s="1">
        <v>60.390160000000002</v>
      </c>
      <c r="L838" s="1">
        <v>22608.02</v>
      </c>
      <c r="M838" s="1">
        <v>3.31</v>
      </c>
      <c r="N838" s="1">
        <v>17409.99985</v>
      </c>
      <c r="O838" s="1">
        <v>20.273584</v>
      </c>
      <c r="P838" s="1">
        <v>3.4140922599999999</v>
      </c>
      <c r="Q838" s="1">
        <v>13629.28959</v>
      </c>
      <c r="R838" s="1">
        <v>73</v>
      </c>
      <c r="S838" s="1">
        <v>56594</v>
      </c>
      <c r="T838" s="1">
        <v>45.1</v>
      </c>
      <c r="U838" s="1">
        <v>15.2</v>
      </c>
    </row>
    <row r="839" spans="1:21" x14ac:dyDescent="0.25">
      <c r="A839" t="s">
        <v>61</v>
      </c>
      <c r="B839">
        <v>2018</v>
      </c>
      <c r="C839" s="1">
        <v>100</v>
      </c>
      <c r="D839" s="1">
        <v>100</v>
      </c>
      <c r="G839" s="1">
        <v>32.83</v>
      </c>
      <c r="H839" s="1">
        <v>3.77</v>
      </c>
      <c r="I839" s="1">
        <v>0</v>
      </c>
      <c r="J839" s="1">
        <v>9.7799999999999994</v>
      </c>
      <c r="K839" s="1">
        <v>72.177124000000006</v>
      </c>
      <c r="L839" s="1">
        <v>23593.491999999998</v>
      </c>
      <c r="M839" s="1">
        <v>3.13</v>
      </c>
      <c r="N839" s="1">
        <v>16430.000309999999</v>
      </c>
      <c r="O839" s="1">
        <v>26.73535</v>
      </c>
      <c r="P839" s="1">
        <v>2.9000095990000001</v>
      </c>
      <c r="Q839" s="1">
        <v>15227.560100000001</v>
      </c>
      <c r="R839" s="1">
        <v>73</v>
      </c>
      <c r="S839" s="1">
        <v>56594</v>
      </c>
      <c r="T839" s="1">
        <v>45.1</v>
      </c>
      <c r="U839" s="1">
        <v>15.2</v>
      </c>
    </row>
    <row r="840" spans="1:21" x14ac:dyDescent="0.25">
      <c r="A840" t="s">
        <v>61</v>
      </c>
      <c r="B840">
        <v>2019</v>
      </c>
      <c r="C840" s="1">
        <v>100</v>
      </c>
      <c r="D840" s="1">
        <v>100</v>
      </c>
      <c r="G840" s="1">
        <v>31.6</v>
      </c>
      <c r="H840" s="1">
        <v>4.3099999999999996</v>
      </c>
      <c r="I840" s="1">
        <v>0</v>
      </c>
      <c r="J840" s="1">
        <v>8.35</v>
      </c>
      <c r="K840" s="1">
        <v>65.955770000000001</v>
      </c>
      <c r="L840" s="1">
        <v>23200.728999999999</v>
      </c>
      <c r="M840" s="1">
        <v>3.07</v>
      </c>
      <c r="N840" s="1">
        <v>16520.000459999999</v>
      </c>
      <c r="O840" s="1">
        <v>23.463097000000001</v>
      </c>
      <c r="P840" s="1">
        <v>3.4819456029999998</v>
      </c>
      <c r="Q840" s="1">
        <v>15311.766900000001</v>
      </c>
      <c r="R840" s="1">
        <v>73</v>
      </c>
      <c r="S840" s="1">
        <v>56594</v>
      </c>
      <c r="T840" s="1">
        <v>45.1</v>
      </c>
      <c r="U840" s="1">
        <v>15.2</v>
      </c>
    </row>
    <row r="841" spans="1:21" x14ac:dyDescent="0.25">
      <c r="A841" t="s">
        <v>61</v>
      </c>
      <c r="B841">
        <v>2020</v>
      </c>
      <c r="C841" s="1">
        <v>100</v>
      </c>
      <c r="D841" s="1">
        <v>100</v>
      </c>
      <c r="H841" s="1">
        <v>4.6900000000000004</v>
      </c>
      <c r="I841" s="1">
        <v>0</v>
      </c>
      <c r="J841" s="1">
        <v>8.5500000000000007</v>
      </c>
      <c r="K841" s="1">
        <v>64.577039999999997</v>
      </c>
      <c r="L841" s="1">
        <v>22304.447</v>
      </c>
      <c r="O841" s="1">
        <v>25.170088</v>
      </c>
      <c r="P841" s="1">
        <v>-8.0997612520000004</v>
      </c>
      <c r="Q841" s="1">
        <v>14134.162679999999</v>
      </c>
      <c r="R841" s="1">
        <v>73</v>
      </c>
      <c r="S841" s="1">
        <v>56594</v>
      </c>
      <c r="T841" s="1">
        <v>45.1</v>
      </c>
      <c r="U841" s="1">
        <v>15.2</v>
      </c>
    </row>
    <row r="842" spans="1:21" x14ac:dyDescent="0.25">
      <c r="A842" t="s">
        <v>62</v>
      </c>
      <c r="B842">
        <v>2000</v>
      </c>
      <c r="C842" s="1">
        <v>97</v>
      </c>
      <c r="D842" s="1">
        <v>71.400000000000006</v>
      </c>
      <c r="E842" s="1">
        <v>5.2</v>
      </c>
      <c r="F842" s="1">
        <v>790000</v>
      </c>
      <c r="G842" s="1">
        <v>34.43</v>
      </c>
      <c r="H842" s="1">
        <v>14.1</v>
      </c>
      <c r="I842" s="1">
        <v>0</v>
      </c>
      <c r="J842" s="1">
        <v>0.09</v>
      </c>
      <c r="K842" s="1">
        <v>0.63424950000000002</v>
      </c>
      <c r="L842" s="1">
        <v>9883.9930000000004</v>
      </c>
      <c r="M842" s="1">
        <v>3.46</v>
      </c>
      <c r="N842" s="1">
        <v>28350</v>
      </c>
      <c r="P842" s="1">
        <v>5.9147601740000004</v>
      </c>
      <c r="Q842" s="1">
        <v>2747.1003030000002</v>
      </c>
      <c r="R842" s="1">
        <v>106</v>
      </c>
      <c r="S842" s="1">
        <v>110860</v>
      </c>
      <c r="T842" s="1">
        <v>21.521757000000001</v>
      </c>
      <c r="U842" s="1">
        <v>-77.781166999999996</v>
      </c>
    </row>
    <row r="843" spans="1:21" x14ac:dyDescent="0.25">
      <c r="A843" t="s">
        <v>62</v>
      </c>
      <c r="B843">
        <v>2001</v>
      </c>
      <c r="C843" s="1">
        <v>96.226259999999996</v>
      </c>
      <c r="D843" s="1">
        <v>74.5</v>
      </c>
      <c r="E843" s="1">
        <v>5.18</v>
      </c>
      <c r="F843" s="1">
        <v>4590000</v>
      </c>
      <c r="G843" s="1">
        <v>34.049999999999997</v>
      </c>
      <c r="H843" s="1">
        <v>14.37</v>
      </c>
      <c r="I843" s="1">
        <v>0</v>
      </c>
      <c r="J843" s="1">
        <v>7.0000000000000007E-2</v>
      </c>
      <c r="K843" s="1">
        <v>0.48476455000000002</v>
      </c>
      <c r="L843" s="1">
        <v>9075.2440000000006</v>
      </c>
      <c r="M843" s="1">
        <v>3.28</v>
      </c>
      <c r="N843" s="1">
        <v>27470</v>
      </c>
      <c r="P843" s="1">
        <v>3.1850299039999999</v>
      </c>
      <c r="Q843" s="1">
        <v>2837.7357299999999</v>
      </c>
      <c r="R843" s="1">
        <v>106</v>
      </c>
      <c r="S843" s="1">
        <v>110860</v>
      </c>
      <c r="T843" s="1">
        <v>21.521757000000001</v>
      </c>
      <c r="U843" s="1">
        <v>-77.781166999999996</v>
      </c>
    </row>
    <row r="844" spans="1:21" x14ac:dyDescent="0.25">
      <c r="A844" t="s">
        <v>62</v>
      </c>
      <c r="B844">
        <v>2002</v>
      </c>
      <c r="C844" s="1">
        <v>95.5</v>
      </c>
      <c r="D844" s="1">
        <v>77.2</v>
      </c>
      <c r="E844" s="1">
        <v>5.16</v>
      </c>
      <c r="F844" s="1">
        <v>1710000</v>
      </c>
      <c r="G844" s="1">
        <v>34.799999999999997</v>
      </c>
      <c r="H844" s="1">
        <v>14.71</v>
      </c>
      <c r="I844" s="1">
        <v>0</v>
      </c>
      <c r="J844" s="1">
        <v>0.1</v>
      </c>
      <c r="K844" s="1">
        <v>0.67521940000000003</v>
      </c>
      <c r="L844" s="1">
        <v>9158.4030000000002</v>
      </c>
      <c r="M844" s="1">
        <v>3.01</v>
      </c>
      <c r="N844" s="1">
        <v>26420.000080000002</v>
      </c>
      <c r="P844" s="1">
        <v>1.424821261</v>
      </c>
      <c r="Q844" s="1">
        <v>2999.241763</v>
      </c>
      <c r="R844" s="1">
        <v>106</v>
      </c>
      <c r="S844" s="1">
        <v>110860</v>
      </c>
      <c r="T844" s="1">
        <v>21.521757000000001</v>
      </c>
      <c r="U844" s="1">
        <v>-77.781166999999996</v>
      </c>
    </row>
    <row r="845" spans="1:21" x14ac:dyDescent="0.25">
      <c r="A845" t="s">
        <v>62</v>
      </c>
      <c r="B845">
        <v>2003</v>
      </c>
      <c r="C845" s="1">
        <v>96.513030000000001</v>
      </c>
      <c r="D845" s="1">
        <v>79.8</v>
      </c>
      <c r="E845" s="1">
        <v>5.15</v>
      </c>
      <c r="F845" s="1">
        <v>360000</v>
      </c>
      <c r="G845" s="1">
        <v>33.56</v>
      </c>
      <c r="H845" s="1">
        <v>14.79</v>
      </c>
      <c r="I845" s="1">
        <v>0</v>
      </c>
      <c r="J845" s="1">
        <v>0.13</v>
      </c>
      <c r="K845" s="1">
        <v>0.87131369999999997</v>
      </c>
      <c r="L845" s="1">
        <v>9271.9380000000001</v>
      </c>
      <c r="M845" s="1">
        <v>2.89</v>
      </c>
      <c r="N845" s="1">
        <v>25629.999159999999</v>
      </c>
      <c r="P845" s="1">
        <v>3.792740223</v>
      </c>
      <c r="Q845" s="1">
        <v>3197.1331850000001</v>
      </c>
      <c r="R845" s="1">
        <v>106</v>
      </c>
      <c r="S845" s="1">
        <v>110860</v>
      </c>
      <c r="T845" s="1">
        <v>21.521757000000001</v>
      </c>
      <c r="U845" s="1">
        <v>-77.781166999999996</v>
      </c>
    </row>
    <row r="846" spans="1:21" x14ac:dyDescent="0.25">
      <c r="A846" t="s">
        <v>62</v>
      </c>
      <c r="B846">
        <v>2004</v>
      </c>
      <c r="C846" s="1">
        <v>96.650909999999996</v>
      </c>
      <c r="D846" s="1">
        <v>81.8</v>
      </c>
      <c r="E846" s="1">
        <v>5.24</v>
      </c>
      <c r="F846" s="1">
        <v>910000</v>
      </c>
      <c r="G846" s="1">
        <v>33.770000000000003</v>
      </c>
      <c r="H846" s="1">
        <v>14.66</v>
      </c>
      <c r="I846" s="1">
        <v>0</v>
      </c>
      <c r="J846" s="1">
        <v>0.09</v>
      </c>
      <c r="K846" s="1">
        <v>0.61016950000000003</v>
      </c>
      <c r="L846" s="1">
        <v>9365.9840000000004</v>
      </c>
      <c r="M846" s="1">
        <v>2.67</v>
      </c>
      <c r="N846" s="1">
        <v>25360.000609999999</v>
      </c>
      <c r="P846" s="1">
        <v>5.7705380699999997</v>
      </c>
      <c r="Q846" s="1">
        <v>3395.7108429999998</v>
      </c>
      <c r="R846" s="1">
        <v>106</v>
      </c>
      <c r="S846" s="1">
        <v>110860</v>
      </c>
      <c r="T846" s="1">
        <v>21.521757000000001</v>
      </c>
      <c r="U846" s="1">
        <v>-77.781166999999996</v>
      </c>
    </row>
    <row r="847" spans="1:21" x14ac:dyDescent="0.25">
      <c r="A847" t="s">
        <v>62</v>
      </c>
      <c r="B847">
        <v>2005</v>
      </c>
      <c r="C847" s="1">
        <v>96.788250000000005</v>
      </c>
      <c r="D847" s="1">
        <v>83.8</v>
      </c>
      <c r="E847" s="1">
        <v>64.599999999999994</v>
      </c>
      <c r="F847" s="1">
        <v>410000</v>
      </c>
      <c r="G847" s="1">
        <v>26.31</v>
      </c>
      <c r="H847" s="1">
        <v>11.88</v>
      </c>
      <c r="I847" s="1">
        <v>0</v>
      </c>
      <c r="J847" s="1">
        <v>2.57</v>
      </c>
      <c r="K847" s="1">
        <v>17.785467000000001</v>
      </c>
      <c r="L847" s="1">
        <v>9199.1460000000006</v>
      </c>
      <c r="M847" s="1">
        <v>2.27</v>
      </c>
      <c r="N847" s="1">
        <v>26319.999690000001</v>
      </c>
      <c r="P847" s="1">
        <v>11.201656420000001</v>
      </c>
      <c r="Q847" s="1">
        <v>3786.66345</v>
      </c>
      <c r="R847" s="1">
        <v>106</v>
      </c>
      <c r="S847" s="1">
        <v>110860</v>
      </c>
      <c r="T847" s="1">
        <v>21.521757000000001</v>
      </c>
      <c r="U847" s="1">
        <v>-77.781166999999996</v>
      </c>
    </row>
    <row r="848" spans="1:21" x14ac:dyDescent="0.25">
      <c r="A848" t="s">
        <v>62</v>
      </c>
      <c r="B848">
        <v>2006</v>
      </c>
      <c r="C848" s="1">
        <v>96.927475000000001</v>
      </c>
      <c r="D848" s="1">
        <v>85.4</v>
      </c>
      <c r="E848" s="1">
        <v>43.99</v>
      </c>
      <c r="F848" s="1">
        <v>390000</v>
      </c>
      <c r="G848" s="1">
        <v>21.96</v>
      </c>
      <c r="H848" s="1">
        <v>13.96</v>
      </c>
      <c r="I848" s="1">
        <v>0</v>
      </c>
      <c r="J848" s="1">
        <v>1.54</v>
      </c>
      <c r="K848" s="1">
        <v>9.9354840000000006</v>
      </c>
      <c r="L848" s="1">
        <v>8954.7389999999996</v>
      </c>
      <c r="M848" s="1">
        <v>2.02</v>
      </c>
      <c r="N848" s="1">
        <v>26780.000690000001</v>
      </c>
      <c r="P848" s="1">
        <v>12.06586311</v>
      </c>
      <c r="Q848" s="1">
        <v>4683.5690670000004</v>
      </c>
      <c r="R848" s="1">
        <v>106</v>
      </c>
      <c r="S848" s="1">
        <v>110860</v>
      </c>
      <c r="T848" s="1">
        <v>21.521757000000001</v>
      </c>
      <c r="U848" s="1">
        <v>-77.781166999999996</v>
      </c>
    </row>
    <row r="849" spans="1:21" x14ac:dyDescent="0.25">
      <c r="A849" t="s">
        <v>62</v>
      </c>
      <c r="B849">
        <v>2007</v>
      </c>
      <c r="C849" s="1">
        <v>97.071209999999994</v>
      </c>
      <c r="D849" s="1">
        <v>87</v>
      </c>
      <c r="E849" s="1">
        <v>52.35</v>
      </c>
      <c r="F849" s="1">
        <v>10000</v>
      </c>
      <c r="G849" s="1">
        <v>18.59</v>
      </c>
      <c r="H849" s="1">
        <v>14.67</v>
      </c>
      <c r="I849" s="1">
        <v>0</v>
      </c>
      <c r="J849" s="1">
        <v>1.93</v>
      </c>
      <c r="K849" s="1">
        <v>11.626505999999999</v>
      </c>
      <c r="L849" s="1">
        <v>9036.6139999999996</v>
      </c>
      <c r="M849" s="1">
        <v>1.79</v>
      </c>
      <c r="N849" s="1">
        <v>27680.000309999999</v>
      </c>
      <c r="P849" s="1">
        <v>7.2621369659999999</v>
      </c>
      <c r="Q849" s="1">
        <v>5208.7183880000002</v>
      </c>
      <c r="R849" s="1">
        <v>106</v>
      </c>
      <c r="S849" s="1">
        <v>110860</v>
      </c>
      <c r="T849" s="1">
        <v>21.521757000000001</v>
      </c>
      <c r="U849" s="1">
        <v>-77.781166999999996</v>
      </c>
    </row>
    <row r="850" spans="1:21" x14ac:dyDescent="0.25">
      <c r="A850" t="s">
        <v>62</v>
      </c>
      <c r="B850">
        <v>2008</v>
      </c>
      <c r="C850" s="1">
        <v>97.222179999999994</v>
      </c>
      <c r="D850" s="1">
        <v>88.1</v>
      </c>
      <c r="E850" s="1">
        <v>54.58</v>
      </c>
      <c r="F850" s="1">
        <v>50000</v>
      </c>
      <c r="G850" s="1">
        <v>18.73</v>
      </c>
      <c r="H850" s="1">
        <v>14.7</v>
      </c>
      <c r="I850" s="1">
        <v>0</v>
      </c>
      <c r="J850" s="1">
        <v>1.97</v>
      </c>
      <c r="K850" s="1">
        <v>11.817636500000001</v>
      </c>
      <c r="L850" s="1">
        <v>10330.99</v>
      </c>
      <c r="M850" s="1">
        <v>1.83</v>
      </c>
      <c r="N850" s="1">
        <v>26750</v>
      </c>
      <c r="P850" s="1">
        <v>4.1168280419999999</v>
      </c>
      <c r="Q850" s="1">
        <v>5411.2694920000004</v>
      </c>
      <c r="R850" s="1">
        <v>106</v>
      </c>
      <c r="S850" s="1">
        <v>110860</v>
      </c>
      <c r="T850" s="1">
        <v>21.521757000000001</v>
      </c>
      <c r="U850" s="1">
        <v>-77.781166999999996</v>
      </c>
    </row>
    <row r="851" spans="1:21" x14ac:dyDescent="0.25">
      <c r="A851" t="s">
        <v>62</v>
      </c>
      <c r="B851">
        <v>2009</v>
      </c>
      <c r="C851" s="1">
        <v>97.383094999999997</v>
      </c>
      <c r="D851" s="1">
        <v>89.1</v>
      </c>
      <c r="E851" s="1">
        <v>54.48</v>
      </c>
      <c r="F851" s="1">
        <v>910000</v>
      </c>
      <c r="G851" s="1">
        <v>18.97</v>
      </c>
      <c r="H851" s="1">
        <v>14.82</v>
      </c>
      <c r="I851" s="1">
        <v>0</v>
      </c>
      <c r="J851" s="1">
        <v>1.89</v>
      </c>
      <c r="K851" s="1">
        <v>11.310593000000001</v>
      </c>
      <c r="L851" s="1">
        <v>10402.473</v>
      </c>
      <c r="M851" s="1">
        <v>1.75</v>
      </c>
      <c r="N851" s="1">
        <v>26979.999540000001</v>
      </c>
      <c r="P851" s="1">
        <v>1.451305431</v>
      </c>
      <c r="Q851" s="1">
        <v>5529.6693750000004</v>
      </c>
      <c r="R851" s="1">
        <v>106</v>
      </c>
      <c r="S851" s="1">
        <v>110860</v>
      </c>
      <c r="T851" s="1">
        <v>21.521757000000001</v>
      </c>
      <c r="U851" s="1">
        <v>-77.781166999999996</v>
      </c>
    </row>
    <row r="852" spans="1:21" x14ac:dyDescent="0.25">
      <c r="A852" t="s">
        <v>62</v>
      </c>
      <c r="B852">
        <v>2010</v>
      </c>
      <c r="C852" s="1">
        <v>97.556650000000005</v>
      </c>
      <c r="D852" s="1">
        <v>90.2</v>
      </c>
      <c r="E852" s="1">
        <v>55.07</v>
      </c>
      <c r="F852" s="1">
        <v>4160000</v>
      </c>
      <c r="G852" s="1">
        <v>15.61</v>
      </c>
      <c r="H852" s="1">
        <v>14.66</v>
      </c>
      <c r="I852" s="1">
        <v>0</v>
      </c>
      <c r="J852" s="1">
        <v>1.73</v>
      </c>
      <c r="K852" s="1">
        <v>10.555217000000001</v>
      </c>
      <c r="L852" s="1">
        <v>11812.895</v>
      </c>
      <c r="M852" s="1">
        <v>1.85</v>
      </c>
      <c r="N852" s="1">
        <v>28110.000609999999</v>
      </c>
      <c r="P852" s="1">
        <v>2.3903522970000002</v>
      </c>
      <c r="Q852" s="1">
        <v>5730.3542639999996</v>
      </c>
      <c r="R852" s="1">
        <v>106</v>
      </c>
      <c r="S852" s="1">
        <v>110860</v>
      </c>
      <c r="T852" s="1">
        <v>21.521757000000001</v>
      </c>
      <c r="U852" s="1">
        <v>-77.781166999999996</v>
      </c>
    </row>
    <row r="853" spans="1:21" x14ac:dyDescent="0.25">
      <c r="A853" t="s">
        <v>62</v>
      </c>
      <c r="B853">
        <v>2011</v>
      </c>
      <c r="C853" s="1">
        <v>97.745570000000001</v>
      </c>
      <c r="D853" s="1">
        <v>91</v>
      </c>
      <c r="E853" s="1">
        <v>55.23</v>
      </c>
      <c r="F853" s="1">
        <v>1310000</v>
      </c>
      <c r="G853" s="1">
        <v>19.2</v>
      </c>
      <c r="H853" s="1">
        <v>14.99</v>
      </c>
      <c r="I853" s="1">
        <v>0</v>
      </c>
      <c r="J853" s="1">
        <v>1.74</v>
      </c>
      <c r="K853" s="1">
        <v>10.400478</v>
      </c>
      <c r="L853" s="1">
        <v>10603.101000000001</v>
      </c>
      <c r="M853" s="1">
        <v>1.74</v>
      </c>
      <c r="N853" s="1">
        <v>27590.00015</v>
      </c>
      <c r="P853" s="1">
        <v>2.8023008360000001</v>
      </c>
      <c r="Q853" s="1">
        <v>6139.7187830000003</v>
      </c>
      <c r="R853" s="1">
        <v>106</v>
      </c>
      <c r="S853" s="1">
        <v>110860</v>
      </c>
      <c r="T853" s="1">
        <v>21.521757000000001</v>
      </c>
      <c r="U853" s="1">
        <v>-77.781166999999996</v>
      </c>
    </row>
    <row r="854" spans="1:21" x14ac:dyDescent="0.25">
      <c r="A854" t="s">
        <v>62</v>
      </c>
      <c r="B854">
        <v>2012</v>
      </c>
      <c r="C854" s="1">
        <v>97.952550000000002</v>
      </c>
      <c r="D854" s="1">
        <v>91.5</v>
      </c>
      <c r="E854" s="1">
        <v>52.75</v>
      </c>
      <c r="F854" s="1">
        <v>420000</v>
      </c>
      <c r="G854" s="1">
        <v>19.38</v>
      </c>
      <c r="H854" s="1">
        <v>15.55</v>
      </c>
      <c r="I854" s="1">
        <v>0</v>
      </c>
      <c r="J854" s="1">
        <v>1.82</v>
      </c>
      <c r="K854" s="1">
        <v>10.477835000000001</v>
      </c>
      <c r="L854" s="1">
        <v>11529.463</v>
      </c>
      <c r="M854" s="1">
        <v>1.73</v>
      </c>
      <c r="N854" s="1">
        <v>28690.000530000001</v>
      </c>
      <c r="P854" s="1">
        <v>3.0149002889999998</v>
      </c>
      <c r="Q854" s="1">
        <v>6497.3147639999997</v>
      </c>
      <c r="R854" s="1">
        <v>106</v>
      </c>
      <c r="S854" s="1">
        <v>110860</v>
      </c>
      <c r="T854" s="1">
        <v>21.521757000000001</v>
      </c>
      <c r="U854" s="1">
        <v>-77.781166999999996</v>
      </c>
    </row>
    <row r="855" spans="1:21" x14ac:dyDescent="0.25">
      <c r="A855" t="s">
        <v>62</v>
      </c>
      <c r="B855">
        <v>2013</v>
      </c>
      <c r="C855" s="1">
        <v>98.179370000000006</v>
      </c>
      <c r="D855" s="1">
        <v>92</v>
      </c>
      <c r="E855" s="1">
        <v>49.2</v>
      </c>
      <c r="F855" s="1">
        <v>3100000</v>
      </c>
      <c r="G855" s="1">
        <v>18.239999999999998</v>
      </c>
      <c r="H855" s="1">
        <v>16.399999999999999</v>
      </c>
      <c r="I855" s="1">
        <v>0</v>
      </c>
      <c r="J855" s="1">
        <v>1.77</v>
      </c>
      <c r="K855" s="1">
        <v>9.7413319999999999</v>
      </c>
      <c r="L855" s="1">
        <v>11073.984</v>
      </c>
      <c r="M855" s="1">
        <v>1.6</v>
      </c>
      <c r="N855" s="1">
        <v>28870.000840000001</v>
      </c>
      <c r="P855" s="1">
        <v>2.7476025630000001</v>
      </c>
      <c r="Q855" s="1">
        <v>6837.7116800000003</v>
      </c>
      <c r="R855" s="1">
        <v>106</v>
      </c>
      <c r="S855" s="1">
        <v>110860</v>
      </c>
      <c r="T855" s="1">
        <v>21.521757000000001</v>
      </c>
      <c r="U855" s="1">
        <v>-77.781166999999996</v>
      </c>
    </row>
    <row r="856" spans="1:21" x14ac:dyDescent="0.25">
      <c r="A856" t="s">
        <v>62</v>
      </c>
      <c r="B856">
        <v>2014</v>
      </c>
      <c r="C856" s="1">
        <v>98.423990000000003</v>
      </c>
      <c r="D856" s="1">
        <v>92.7</v>
      </c>
      <c r="E856" s="1">
        <v>52.67</v>
      </c>
      <c r="F856" s="1">
        <v>40000</v>
      </c>
      <c r="G856" s="1">
        <v>23.16</v>
      </c>
      <c r="H856" s="1">
        <v>16.52</v>
      </c>
      <c r="I856" s="1">
        <v>0</v>
      </c>
      <c r="J856" s="1">
        <v>1.8</v>
      </c>
      <c r="K856" s="1">
        <v>9.8253280000000007</v>
      </c>
      <c r="L856" s="1">
        <v>11257.335999999999</v>
      </c>
      <c r="M856" s="1">
        <v>1.61</v>
      </c>
      <c r="N856" s="1">
        <v>26690.000530000001</v>
      </c>
      <c r="P856" s="1">
        <v>1.047576632</v>
      </c>
      <c r="Q856" s="1">
        <v>7133.3376790000002</v>
      </c>
      <c r="R856" s="1">
        <v>106</v>
      </c>
      <c r="S856" s="1">
        <v>110860</v>
      </c>
      <c r="T856" s="1">
        <v>21.521757000000001</v>
      </c>
      <c r="U856" s="1">
        <v>-77.781166999999996</v>
      </c>
    </row>
    <row r="857" spans="1:21" x14ac:dyDescent="0.25">
      <c r="A857" t="s">
        <v>62</v>
      </c>
      <c r="B857">
        <v>2015</v>
      </c>
      <c r="C857" s="1">
        <v>98.683459999999997</v>
      </c>
      <c r="D857" s="1">
        <v>92.65</v>
      </c>
      <c r="E857" s="1">
        <v>55.52</v>
      </c>
      <c r="F857" s="1">
        <v>77320000</v>
      </c>
      <c r="G857" s="1">
        <v>21.15</v>
      </c>
      <c r="H857" s="1">
        <v>17.37</v>
      </c>
      <c r="I857" s="1">
        <v>0</v>
      </c>
      <c r="J857" s="1">
        <v>1.85</v>
      </c>
      <c r="K857" s="1">
        <v>9.6253910000000005</v>
      </c>
      <c r="L857" s="1">
        <v>11280.011</v>
      </c>
      <c r="M857" s="1">
        <v>1.57</v>
      </c>
      <c r="N857" s="1">
        <v>29209.999080000001</v>
      </c>
      <c r="P857" s="1">
        <v>4.4381419590000002</v>
      </c>
      <c r="Q857" s="1">
        <v>7694.0146370000002</v>
      </c>
      <c r="R857" s="1">
        <v>106</v>
      </c>
      <c r="S857" s="1">
        <v>110860</v>
      </c>
      <c r="T857" s="1">
        <v>21.521757000000001</v>
      </c>
      <c r="U857" s="1">
        <v>-77.781166999999996</v>
      </c>
    </row>
    <row r="858" spans="1:21" x14ac:dyDescent="0.25">
      <c r="A858" t="s">
        <v>62</v>
      </c>
      <c r="B858">
        <v>2016</v>
      </c>
      <c r="C858" s="1">
        <v>98.954790000000003</v>
      </c>
      <c r="D858" s="1">
        <v>93.2</v>
      </c>
      <c r="E858" s="1">
        <v>53.82</v>
      </c>
      <c r="F858" s="1">
        <v>31010000</v>
      </c>
      <c r="G858" s="1">
        <v>19.2</v>
      </c>
      <c r="H858" s="1">
        <v>17.64</v>
      </c>
      <c r="I858" s="1">
        <v>0</v>
      </c>
      <c r="J858" s="1">
        <v>1.74</v>
      </c>
      <c r="K858" s="1">
        <v>8.9783290000000004</v>
      </c>
      <c r="L858" s="1">
        <v>8800.2999999999993</v>
      </c>
      <c r="M858" s="1">
        <v>1.54</v>
      </c>
      <c r="N858" s="1">
        <v>27170.000080000002</v>
      </c>
      <c r="P858" s="1">
        <v>0.513761468</v>
      </c>
      <c r="Q858" s="1">
        <v>8060.7965979999999</v>
      </c>
      <c r="R858" s="1">
        <v>106</v>
      </c>
      <c r="S858" s="1">
        <v>110860</v>
      </c>
      <c r="T858" s="1">
        <v>21.521757000000001</v>
      </c>
      <c r="U858" s="1">
        <v>-77.781166999999996</v>
      </c>
    </row>
    <row r="859" spans="1:21" x14ac:dyDescent="0.25">
      <c r="A859" t="s">
        <v>62</v>
      </c>
      <c r="B859">
        <v>2017</v>
      </c>
      <c r="C859" s="1">
        <v>99.235029999999995</v>
      </c>
      <c r="D859" s="1">
        <v>93.4</v>
      </c>
      <c r="E859" s="1">
        <v>59.57</v>
      </c>
      <c r="F859" s="1">
        <v>110970000</v>
      </c>
      <c r="G859" s="1">
        <v>22</v>
      </c>
      <c r="H859" s="1">
        <v>17.57</v>
      </c>
      <c r="I859" s="1">
        <v>0</v>
      </c>
      <c r="J859" s="1">
        <v>1.82</v>
      </c>
      <c r="K859" s="1">
        <v>9.3862819999999996</v>
      </c>
      <c r="L859" s="1">
        <v>9358.2790000000005</v>
      </c>
      <c r="M859" s="1">
        <v>1.45</v>
      </c>
      <c r="N859" s="1">
        <v>26239.999769999999</v>
      </c>
      <c r="P859" s="1">
        <v>1.8090543990000001</v>
      </c>
      <c r="Q859" s="1">
        <v>8541.2136859999991</v>
      </c>
      <c r="R859" s="1">
        <v>106</v>
      </c>
      <c r="S859" s="1">
        <v>110860</v>
      </c>
      <c r="T859" s="1">
        <v>21.521757000000001</v>
      </c>
      <c r="U859" s="1">
        <v>-77.781166999999996</v>
      </c>
    </row>
    <row r="860" spans="1:21" x14ac:dyDescent="0.25">
      <c r="A860" t="s">
        <v>62</v>
      </c>
      <c r="B860">
        <v>2018</v>
      </c>
      <c r="C860" s="1">
        <v>99.521209999999996</v>
      </c>
      <c r="D860" s="1">
        <v>93.5</v>
      </c>
      <c r="E860" s="1">
        <v>66.87</v>
      </c>
      <c r="F860" s="1">
        <v>7200000</v>
      </c>
      <c r="G860" s="1">
        <v>24.11</v>
      </c>
      <c r="H860" s="1">
        <v>17.64</v>
      </c>
      <c r="I860" s="1">
        <v>0</v>
      </c>
      <c r="J860" s="1">
        <v>2</v>
      </c>
      <c r="K860" s="1">
        <v>10.183299999999999</v>
      </c>
      <c r="L860" s="1">
        <v>9819.1569999999992</v>
      </c>
      <c r="M860" s="1">
        <v>1.37</v>
      </c>
      <c r="N860" s="1">
        <v>26709.999080000001</v>
      </c>
      <c r="P860" s="1">
        <v>2.2484803929999999</v>
      </c>
      <c r="Q860" s="1">
        <v>8824.1940080000004</v>
      </c>
      <c r="R860" s="1">
        <v>106</v>
      </c>
      <c r="S860" s="1">
        <v>110860</v>
      </c>
      <c r="T860" s="1">
        <v>21.521757000000001</v>
      </c>
      <c r="U860" s="1">
        <v>-77.781166999999996</v>
      </c>
    </row>
    <row r="861" spans="1:21" x14ac:dyDescent="0.25">
      <c r="A861" t="s">
        <v>62</v>
      </c>
      <c r="B861">
        <v>2019</v>
      </c>
      <c r="C861" s="1">
        <v>99.8</v>
      </c>
      <c r="D861" s="1">
        <v>93.6</v>
      </c>
      <c r="E861" s="1">
        <v>95.74</v>
      </c>
      <c r="F861" s="1">
        <v>5670000</v>
      </c>
      <c r="G861" s="1">
        <v>21.54</v>
      </c>
      <c r="H861" s="1">
        <v>16.54</v>
      </c>
      <c r="I861" s="1">
        <v>0</v>
      </c>
      <c r="J861" s="1">
        <v>2.99</v>
      </c>
      <c r="K861" s="1">
        <v>15.309779000000001</v>
      </c>
      <c r="L861" s="1">
        <v>9606.2129999999997</v>
      </c>
      <c r="M861" s="1">
        <v>1.27</v>
      </c>
      <c r="N861" s="1">
        <v>25909.99985</v>
      </c>
      <c r="P861" s="1">
        <v>-0.164839982</v>
      </c>
      <c r="Q861" s="1">
        <v>9125.8786789999995</v>
      </c>
      <c r="R861" s="1">
        <v>106</v>
      </c>
      <c r="S861" s="1">
        <v>110860</v>
      </c>
      <c r="T861" s="1">
        <v>21.521757000000001</v>
      </c>
      <c r="U861" s="1">
        <v>-77.781166999999996</v>
      </c>
    </row>
    <row r="862" spans="1:21" x14ac:dyDescent="0.25">
      <c r="A862" t="s">
        <v>62</v>
      </c>
      <c r="B862">
        <v>2020</v>
      </c>
      <c r="C862" s="1">
        <v>100</v>
      </c>
      <c r="D862" s="1">
        <v>93.8</v>
      </c>
      <c r="E862" s="1">
        <v>105.79</v>
      </c>
      <c r="H862" s="1">
        <v>15.47</v>
      </c>
      <c r="I862" s="1">
        <v>0</v>
      </c>
      <c r="J862" s="1">
        <v>3.13</v>
      </c>
      <c r="K862" s="1">
        <v>16.827957000000001</v>
      </c>
      <c r="L862" s="1">
        <v>9007.1810000000005</v>
      </c>
      <c r="P862" s="1">
        <v>-10.94834097</v>
      </c>
      <c r="Q862" s="1">
        <v>9477.8528729999998</v>
      </c>
      <c r="R862" s="1">
        <v>106</v>
      </c>
      <c r="S862" s="1">
        <v>110860</v>
      </c>
      <c r="T862" s="1">
        <v>21.521757000000001</v>
      </c>
      <c r="U862" s="1">
        <v>-77.781166999999996</v>
      </c>
    </row>
    <row r="863" spans="1:21" x14ac:dyDescent="0.25">
      <c r="A863" t="s">
        <v>63</v>
      </c>
      <c r="B863">
        <v>2000</v>
      </c>
      <c r="C863" s="1">
        <v>100</v>
      </c>
      <c r="D863" s="1">
        <v>100</v>
      </c>
      <c r="G863" s="1">
        <v>3.08</v>
      </c>
      <c r="H863" s="1">
        <v>3.37</v>
      </c>
      <c r="I863" s="1">
        <v>0</v>
      </c>
      <c r="J863" s="1">
        <v>0</v>
      </c>
      <c r="K863" s="1">
        <v>0</v>
      </c>
      <c r="L863" s="1">
        <v>31912.982</v>
      </c>
      <c r="M863" s="1">
        <v>3.92</v>
      </c>
      <c r="N863" s="1">
        <v>7130</v>
      </c>
      <c r="O863" s="1">
        <v>0</v>
      </c>
      <c r="P863" s="1">
        <v>5.965310315</v>
      </c>
      <c r="Q863" s="1">
        <v>14388.34806</v>
      </c>
      <c r="R863" s="1">
        <v>131</v>
      </c>
      <c r="S863" s="1">
        <v>9251</v>
      </c>
      <c r="T863" s="1">
        <v>35.126412999999999</v>
      </c>
      <c r="U863" s="1">
        <v>33.429859</v>
      </c>
    </row>
    <row r="864" spans="1:21" x14ac:dyDescent="0.25">
      <c r="A864" t="s">
        <v>63</v>
      </c>
      <c r="B864">
        <v>2001</v>
      </c>
      <c r="C864" s="1">
        <v>100</v>
      </c>
      <c r="D864" s="1">
        <v>100</v>
      </c>
      <c r="G864" s="1">
        <v>3.03</v>
      </c>
      <c r="H864" s="1">
        <v>3.55</v>
      </c>
      <c r="I864" s="1">
        <v>0</v>
      </c>
      <c r="J864" s="1">
        <v>0</v>
      </c>
      <c r="K864" s="1">
        <v>0</v>
      </c>
      <c r="L864" s="1">
        <v>31725.171999999999</v>
      </c>
      <c r="M864" s="1">
        <v>3.73</v>
      </c>
      <c r="N864" s="1">
        <v>6990</v>
      </c>
      <c r="O864" s="1">
        <v>0</v>
      </c>
      <c r="P864" s="1">
        <v>3.952560541</v>
      </c>
      <c r="Q864" s="1">
        <v>14821.446819999999</v>
      </c>
      <c r="R864" s="1">
        <v>131</v>
      </c>
      <c r="S864" s="1">
        <v>9251</v>
      </c>
      <c r="T864" s="1">
        <v>35.126412999999999</v>
      </c>
      <c r="U864" s="1">
        <v>33.429859</v>
      </c>
    </row>
    <row r="865" spans="1:21" x14ac:dyDescent="0.25">
      <c r="A865" t="s">
        <v>63</v>
      </c>
      <c r="B865">
        <v>2002</v>
      </c>
      <c r="C865" s="1">
        <v>100</v>
      </c>
      <c r="D865" s="1">
        <v>100</v>
      </c>
      <c r="G865" s="1">
        <v>3.16</v>
      </c>
      <c r="H865" s="1">
        <v>3.79</v>
      </c>
      <c r="I865" s="1">
        <v>0</v>
      </c>
      <c r="J865" s="1">
        <v>0</v>
      </c>
      <c r="K865" s="1">
        <v>0</v>
      </c>
      <c r="L865" s="1">
        <v>30732.92</v>
      </c>
      <c r="M865" s="1">
        <v>3.65</v>
      </c>
      <c r="N865" s="1">
        <v>7170.0000760000003</v>
      </c>
      <c r="O865" s="1">
        <v>0</v>
      </c>
      <c r="P865" s="1">
        <v>3.7229564989999999</v>
      </c>
      <c r="Q865" s="1">
        <v>16093.214610000001</v>
      </c>
      <c r="R865" s="1">
        <v>131</v>
      </c>
      <c r="S865" s="1">
        <v>9251</v>
      </c>
      <c r="T865" s="1">
        <v>35.126412999999999</v>
      </c>
      <c r="U865" s="1">
        <v>33.429859</v>
      </c>
    </row>
    <row r="866" spans="1:21" x14ac:dyDescent="0.25">
      <c r="A866" t="s">
        <v>63</v>
      </c>
      <c r="B866">
        <v>2003</v>
      </c>
      <c r="C866" s="1">
        <v>100</v>
      </c>
      <c r="D866" s="1">
        <v>100</v>
      </c>
      <c r="G866" s="1">
        <v>3.24</v>
      </c>
      <c r="H866" s="1">
        <v>4.05</v>
      </c>
      <c r="I866" s="1">
        <v>0</v>
      </c>
      <c r="J866" s="1">
        <v>0</v>
      </c>
      <c r="K866" s="1">
        <v>0</v>
      </c>
      <c r="L866" s="1">
        <v>32076.912</v>
      </c>
      <c r="M866" s="1">
        <v>3.87</v>
      </c>
      <c r="N866" s="1">
        <v>7829.9999239999997</v>
      </c>
      <c r="O866" s="1">
        <v>0</v>
      </c>
      <c r="P866" s="1">
        <v>2.6232861230000002</v>
      </c>
      <c r="Q866" s="1">
        <v>20252.238979999998</v>
      </c>
      <c r="R866" s="1">
        <v>131</v>
      </c>
      <c r="S866" s="1">
        <v>9251</v>
      </c>
      <c r="T866" s="1">
        <v>35.126412999999999</v>
      </c>
      <c r="U866" s="1">
        <v>33.429859</v>
      </c>
    </row>
    <row r="867" spans="1:21" x14ac:dyDescent="0.25">
      <c r="A867" t="s">
        <v>63</v>
      </c>
      <c r="B867">
        <v>2004</v>
      </c>
      <c r="C867" s="1">
        <v>100</v>
      </c>
      <c r="D867" s="1">
        <v>100</v>
      </c>
      <c r="G867" s="1">
        <v>3.29</v>
      </c>
      <c r="H867" s="1">
        <v>4.2</v>
      </c>
      <c r="I867" s="1">
        <v>0</v>
      </c>
      <c r="J867" s="1">
        <v>0</v>
      </c>
      <c r="K867" s="1">
        <v>0</v>
      </c>
      <c r="L867" s="1">
        <v>30655.473000000002</v>
      </c>
      <c r="M867" s="1">
        <v>3.46</v>
      </c>
      <c r="N867" s="1">
        <v>7780.0002100000002</v>
      </c>
      <c r="O867" s="1">
        <v>6.9648219999999999E-3</v>
      </c>
      <c r="P867" s="1">
        <v>5.026343926</v>
      </c>
      <c r="Q867" s="1">
        <v>23792.621360000001</v>
      </c>
      <c r="R867" s="1">
        <v>131</v>
      </c>
      <c r="S867" s="1">
        <v>9251</v>
      </c>
      <c r="T867" s="1">
        <v>35.126412999999999</v>
      </c>
      <c r="U867" s="1">
        <v>33.429859</v>
      </c>
    </row>
    <row r="868" spans="1:21" x14ac:dyDescent="0.25">
      <c r="A868" t="s">
        <v>63</v>
      </c>
      <c r="B868">
        <v>2005</v>
      </c>
      <c r="C868" s="1">
        <v>100</v>
      </c>
      <c r="D868" s="1">
        <v>100</v>
      </c>
      <c r="G868" s="1">
        <v>3.34</v>
      </c>
      <c r="H868" s="1">
        <v>4.38</v>
      </c>
      <c r="I868" s="1">
        <v>0</v>
      </c>
      <c r="J868" s="1">
        <v>0</v>
      </c>
      <c r="K868" s="1">
        <v>0</v>
      </c>
      <c r="L868" s="1">
        <v>33741.972999999998</v>
      </c>
      <c r="M868" s="1">
        <v>3.36</v>
      </c>
      <c r="N868" s="1">
        <v>7900.0000950000003</v>
      </c>
      <c r="O868" s="1">
        <v>7.5332999999999997E-3</v>
      </c>
      <c r="P868" s="1">
        <v>4.8530038380000002</v>
      </c>
      <c r="Q868" s="1">
        <v>24959.259170000001</v>
      </c>
      <c r="R868" s="1">
        <v>131</v>
      </c>
      <c r="S868" s="1">
        <v>9251</v>
      </c>
      <c r="T868" s="1">
        <v>35.126412999999999</v>
      </c>
      <c r="U868" s="1">
        <v>33.429859</v>
      </c>
    </row>
    <row r="869" spans="1:21" x14ac:dyDescent="0.25">
      <c r="A869" t="s">
        <v>63</v>
      </c>
      <c r="B869">
        <v>2006</v>
      </c>
      <c r="C869" s="1">
        <v>100</v>
      </c>
      <c r="D869" s="1">
        <v>100</v>
      </c>
      <c r="G869" s="1">
        <v>3.5</v>
      </c>
      <c r="H869" s="1">
        <v>4.6500000000000004</v>
      </c>
      <c r="I869" s="1">
        <v>0</v>
      </c>
      <c r="J869" s="1">
        <v>0</v>
      </c>
      <c r="K869" s="1">
        <v>0</v>
      </c>
      <c r="L869" s="1">
        <v>32604.190999999999</v>
      </c>
      <c r="M869" s="1">
        <v>3.34</v>
      </c>
      <c r="N869" s="1">
        <v>8000</v>
      </c>
      <c r="O869" s="1">
        <v>1.2689397E-2</v>
      </c>
      <c r="P869" s="1">
        <v>4.7138286660000004</v>
      </c>
      <c r="Q869" s="1">
        <v>26729.323400000001</v>
      </c>
      <c r="R869" s="1">
        <v>131</v>
      </c>
      <c r="S869" s="1">
        <v>9251</v>
      </c>
      <c r="T869" s="1">
        <v>35.126412999999999</v>
      </c>
      <c r="U869" s="1">
        <v>33.429859</v>
      </c>
    </row>
    <row r="870" spans="1:21" x14ac:dyDescent="0.25">
      <c r="A870" t="s">
        <v>63</v>
      </c>
      <c r="B870">
        <v>2007</v>
      </c>
      <c r="C870" s="1">
        <v>100</v>
      </c>
      <c r="D870" s="1">
        <v>100</v>
      </c>
      <c r="G870" s="1">
        <v>4.33</v>
      </c>
      <c r="H870" s="1">
        <v>4.87</v>
      </c>
      <c r="I870" s="1">
        <v>0</v>
      </c>
      <c r="J870" s="1">
        <v>0</v>
      </c>
      <c r="K870" s="1">
        <v>0</v>
      </c>
      <c r="L870" s="1">
        <v>32579.771000000001</v>
      </c>
      <c r="M870" s="1">
        <v>3.35</v>
      </c>
      <c r="N870" s="1">
        <v>8310.0004200000003</v>
      </c>
      <c r="O870" s="1">
        <v>2.963039E-2</v>
      </c>
      <c r="P870" s="1">
        <v>5.0980684529999998</v>
      </c>
      <c r="Q870" s="1">
        <v>31244.926220000001</v>
      </c>
      <c r="R870" s="1">
        <v>131</v>
      </c>
      <c r="S870" s="1">
        <v>9251</v>
      </c>
      <c r="T870" s="1">
        <v>35.126412999999999</v>
      </c>
      <c r="U870" s="1">
        <v>33.429859</v>
      </c>
    </row>
    <row r="871" spans="1:21" x14ac:dyDescent="0.25">
      <c r="A871" t="s">
        <v>63</v>
      </c>
      <c r="B871">
        <v>2008</v>
      </c>
      <c r="C871" s="1">
        <v>100</v>
      </c>
      <c r="D871" s="1">
        <v>100</v>
      </c>
      <c r="G871" s="1">
        <v>5.47</v>
      </c>
      <c r="H871" s="1">
        <v>5.0599999999999996</v>
      </c>
      <c r="I871" s="1">
        <v>0</v>
      </c>
      <c r="J871" s="1">
        <v>0.01</v>
      </c>
      <c r="K871" s="1">
        <v>0.19723864999999999</v>
      </c>
      <c r="L871" s="1">
        <v>32822.43</v>
      </c>
      <c r="M871" s="1">
        <v>3.44</v>
      </c>
      <c r="N871" s="1">
        <v>8489.9997710000007</v>
      </c>
      <c r="O871" s="1">
        <v>0.13309905999999999</v>
      </c>
      <c r="P871" s="1">
        <v>3.6468119909999999</v>
      </c>
      <c r="Q871" s="1">
        <v>35397.363680000002</v>
      </c>
      <c r="R871" s="1">
        <v>131</v>
      </c>
      <c r="S871" s="1">
        <v>9251</v>
      </c>
      <c r="T871" s="1">
        <v>35.126412999999999</v>
      </c>
      <c r="U871" s="1">
        <v>33.429859</v>
      </c>
    </row>
    <row r="872" spans="1:21" x14ac:dyDescent="0.25">
      <c r="A872" t="s">
        <v>63</v>
      </c>
      <c r="B872">
        <v>2009</v>
      </c>
      <c r="C872" s="1">
        <v>100</v>
      </c>
      <c r="D872" s="1">
        <v>100</v>
      </c>
      <c r="G872" s="1">
        <v>6.31</v>
      </c>
      <c r="H872" s="1">
        <v>5.18</v>
      </c>
      <c r="I872" s="1">
        <v>0</v>
      </c>
      <c r="J872" s="1">
        <v>0.03</v>
      </c>
      <c r="K872" s="1">
        <v>0.57581574000000002</v>
      </c>
      <c r="L872" s="1">
        <v>31506.953000000001</v>
      </c>
      <c r="M872" s="1">
        <v>3.44</v>
      </c>
      <c r="N872" s="1">
        <v>8279.9997330000006</v>
      </c>
      <c r="O872" s="1">
        <v>0.28097295999999999</v>
      </c>
      <c r="P872" s="1">
        <v>-2.0152623589999998</v>
      </c>
      <c r="Q872" s="1">
        <v>32109.24251</v>
      </c>
      <c r="R872" s="1">
        <v>131</v>
      </c>
      <c r="S872" s="1">
        <v>9251</v>
      </c>
      <c r="T872" s="1">
        <v>35.126412999999999</v>
      </c>
      <c r="U872" s="1">
        <v>33.429859</v>
      </c>
    </row>
    <row r="873" spans="1:21" x14ac:dyDescent="0.25">
      <c r="A873" t="s">
        <v>63</v>
      </c>
      <c r="B873">
        <v>2010</v>
      </c>
      <c r="C873" s="1">
        <v>100</v>
      </c>
      <c r="D873" s="1">
        <v>100</v>
      </c>
      <c r="G873" s="1">
        <v>6.55</v>
      </c>
      <c r="H873" s="1">
        <v>5.25</v>
      </c>
      <c r="I873" s="1">
        <v>0</v>
      </c>
      <c r="J873" s="1">
        <v>0.08</v>
      </c>
      <c r="K873" s="1">
        <v>1.5009380000000001</v>
      </c>
      <c r="L873" s="1">
        <v>30146.273000000001</v>
      </c>
      <c r="M873" s="1">
        <v>3.25</v>
      </c>
      <c r="N873" s="1">
        <v>7900.0000950000003</v>
      </c>
      <c r="O873" s="1">
        <v>0.63773409999999997</v>
      </c>
      <c r="P873" s="1">
        <v>2.014695707</v>
      </c>
      <c r="Q873" s="1">
        <v>31023.638330000002</v>
      </c>
      <c r="R873" s="1">
        <v>131</v>
      </c>
      <c r="S873" s="1">
        <v>9251</v>
      </c>
      <c r="T873" s="1">
        <v>35.126412999999999</v>
      </c>
      <c r="U873" s="1">
        <v>33.429859</v>
      </c>
    </row>
    <row r="874" spans="1:21" x14ac:dyDescent="0.25">
      <c r="A874" t="s">
        <v>63</v>
      </c>
      <c r="B874">
        <v>2011</v>
      </c>
      <c r="C874" s="1">
        <v>100</v>
      </c>
      <c r="D874" s="1">
        <v>100</v>
      </c>
      <c r="G874" s="1">
        <v>7.66</v>
      </c>
      <c r="H874" s="1">
        <v>4.75</v>
      </c>
      <c r="I874" s="1">
        <v>0</v>
      </c>
      <c r="J874" s="1">
        <v>0.17</v>
      </c>
      <c r="K874" s="1">
        <v>3.4552846000000002</v>
      </c>
      <c r="L874" s="1">
        <v>29451.955000000002</v>
      </c>
      <c r="M874" s="1">
        <v>3.15</v>
      </c>
      <c r="N874" s="1">
        <v>7630.0001140000004</v>
      </c>
      <c r="O874" s="1">
        <v>1.5228558999999999</v>
      </c>
      <c r="P874" s="1">
        <v>0.40143794100000002</v>
      </c>
      <c r="Q874" s="1">
        <v>32396.385740000002</v>
      </c>
      <c r="R874" s="1">
        <v>131</v>
      </c>
      <c r="S874" s="1">
        <v>9251</v>
      </c>
      <c r="T874" s="1">
        <v>35.126412999999999</v>
      </c>
      <c r="U874" s="1">
        <v>33.429859</v>
      </c>
    </row>
    <row r="875" spans="1:21" x14ac:dyDescent="0.25">
      <c r="A875" t="s">
        <v>63</v>
      </c>
      <c r="B875">
        <v>2012</v>
      </c>
      <c r="C875" s="1">
        <v>100</v>
      </c>
      <c r="D875" s="1">
        <v>100</v>
      </c>
      <c r="G875" s="1">
        <v>8.69</v>
      </c>
      <c r="H875" s="1">
        <v>4.46</v>
      </c>
      <c r="I875" s="1">
        <v>0</v>
      </c>
      <c r="J875" s="1">
        <v>0.26</v>
      </c>
      <c r="K875" s="1">
        <v>5.5084749999999998</v>
      </c>
      <c r="L875" s="1">
        <v>27326.793000000001</v>
      </c>
      <c r="M875" s="1">
        <v>3.06</v>
      </c>
      <c r="N875" s="1">
        <v>7099.9999049999997</v>
      </c>
      <c r="O875" s="1">
        <v>2.3008752000000001</v>
      </c>
      <c r="P875" s="1">
        <v>-3.4468220860000001</v>
      </c>
      <c r="Q875" s="1">
        <v>28912.156940000001</v>
      </c>
      <c r="R875" s="1">
        <v>131</v>
      </c>
      <c r="S875" s="1">
        <v>9251</v>
      </c>
      <c r="T875" s="1">
        <v>35.126412999999999</v>
      </c>
      <c r="U875" s="1">
        <v>33.429859</v>
      </c>
    </row>
    <row r="876" spans="1:21" x14ac:dyDescent="0.25">
      <c r="A876" t="s">
        <v>63</v>
      </c>
      <c r="B876">
        <v>2013</v>
      </c>
      <c r="C876" s="1">
        <v>100</v>
      </c>
      <c r="D876" s="1">
        <v>100</v>
      </c>
      <c r="G876" s="1">
        <v>9.83</v>
      </c>
      <c r="H876" s="1">
        <v>3.96</v>
      </c>
      <c r="I876" s="1">
        <v>0</v>
      </c>
      <c r="J876" s="1">
        <v>0.33</v>
      </c>
      <c r="K876" s="1">
        <v>7.6923079999999997</v>
      </c>
      <c r="L876" s="1">
        <v>24232.331999999999</v>
      </c>
      <c r="M876" s="1">
        <v>2.83</v>
      </c>
      <c r="N876" s="1">
        <v>6429.999828</v>
      </c>
      <c r="O876" s="1">
        <v>3.2324405</v>
      </c>
      <c r="P876" s="1">
        <v>-6.553078255</v>
      </c>
      <c r="Q876" s="1">
        <v>27729.1927</v>
      </c>
      <c r="R876" s="1">
        <v>131</v>
      </c>
      <c r="S876" s="1">
        <v>9251</v>
      </c>
      <c r="T876" s="1">
        <v>35.126412999999999</v>
      </c>
      <c r="U876" s="1">
        <v>33.429859</v>
      </c>
    </row>
    <row r="877" spans="1:21" x14ac:dyDescent="0.25">
      <c r="A877" t="s">
        <v>63</v>
      </c>
      <c r="B877">
        <v>2014</v>
      </c>
      <c r="C877" s="1">
        <v>100</v>
      </c>
      <c r="D877" s="1">
        <v>100</v>
      </c>
      <c r="G877" s="1">
        <v>9.59</v>
      </c>
      <c r="H877" s="1">
        <v>4.03</v>
      </c>
      <c r="I877" s="1">
        <v>0</v>
      </c>
      <c r="J877" s="1">
        <v>0.31</v>
      </c>
      <c r="K877" s="1">
        <v>7.1428570000000002</v>
      </c>
      <c r="L877" s="1">
        <v>24039.48</v>
      </c>
      <c r="M877" s="1">
        <v>2.95</v>
      </c>
      <c r="N877" s="1">
        <v>6809.9999429999998</v>
      </c>
      <c r="O877" s="1">
        <v>3.1309735999999999</v>
      </c>
      <c r="P877" s="1">
        <v>-1.829309109</v>
      </c>
      <c r="Q877" s="1">
        <v>27163.332969999999</v>
      </c>
      <c r="R877" s="1">
        <v>131</v>
      </c>
      <c r="S877" s="1">
        <v>9251</v>
      </c>
      <c r="T877" s="1">
        <v>35.126412999999999</v>
      </c>
      <c r="U877" s="1">
        <v>33.429859</v>
      </c>
    </row>
    <row r="878" spans="1:21" x14ac:dyDescent="0.25">
      <c r="A878" t="s">
        <v>63</v>
      </c>
      <c r="B878">
        <v>2015</v>
      </c>
      <c r="C878" s="1">
        <v>100</v>
      </c>
      <c r="D878" s="1">
        <v>100</v>
      </c>
      <c r="G878" s="1">
        <v>10.51</v>
      </c>
      <c r="H878" s="1">
        <v>4.1399999999999997</v>
      </c>
      <c r="I878" s="1">
        <v>0</v>
      </c>
      <c r="J878" s="1">
        <v>0.4</v>
      </c>
      <c r="K878" s="1">
        <v>8.8105729999999998</v>
      </c>
      <c r="L878" s="1">
        <v>24580.83</v>
      </c>
      <c r="M878" s="1">
        <v>2.93</v>
      </c>
      <c r="N878" s="1">
        <v>6849.9999049999997</v>
      </c>
      <c r="O878" s="1">
        <v>3.776322</v>
      </c>
      <c r="P878" s="1">
        <v>3.3830797119999998</v>
      </c>
      <c r="Q878" s="1">
        <v>23408.33668</v>
      </c>
      <c r="R878" s="1">
        <v>131</v>
      </c>
      <c r="S878" s="1">
        <v>9251</v>
      </c>
      <c r="T878" s="1">
        <v>35.126412999999999</v>
      </c>
      <c r="U878" s="1">
        <v>33.429859</v>
      </c>
    </row>
    <row r="879" spans="1:21" x14ac:dyDescent="0.25">
      <c r="A879" t="s">
        <v>63</v>
      </c>
      <c r="B879">
        <v>2016</v>
      </c>
      <c r="C879" s="1">
        <v>100</v>
      </c>
      <c r="D879" s="1">
        <v>100</v>
      </c>
      <c r="G879" s="1">
        <v>10.36</v>
      </c>
      <c r="H879" s="1">
        <v>4.46</v>
      </c>
      <c r="I879" s="1">
        <v>0</v>
      </c>
      <c r="J879" s="1">
        <v>0.43</v>
      </c>
      <c r="K879" s="1">
        <v>8.7934560000000008</v>
      </c>
      <c r="L879" s="1">
        <v>26494.055</v>
      </c>
      <c r="M879" s="1">
        <v>2.94</v>
      </c>
      <c r="N879" s="1">
        <v>7219.9997899999998</v>
      </c>
      <c r="O879" s="1">
        <v>3.6664777000000002</v>
      </c>
      <c r="P879" s="1">
        <v>6.4545544660000003</v>
      </c>
      <c r="Q879" s="1">
        <v>24605.920829999999</v>
      </c>
      <c r="R879" s="1">
        <v>131</v>
      </c>
      <c r="S879" s="1">
        <v>9251</v>
      </c>
      <c r="T879" s="1">
        <v>35.126412999999999</v>
      </c>
      <c r="U879" s="1">
        <v>33.429859</v>
      </c>
    </row>
    <row r="880" spans="1:21" x14ac:dyDescent="0.25">
      <c r="A880" t="s">
        <v>63</v>
      </c>
      <c r="B880">
        <v>2017</v>
      </c>
      <c r="C880" s="1">
        <v>100</v>
      </c>
      <c r="D880" s="1">
        <v>100</v>
      </c>
      <c r="G880" s="1">
        <v>11.03</v>
      </c>
      <c r="H880" s="1">
        <v>4.57</v>
      </c>
      <c r="I880" s="1">
        <v>0</v>
      </c>
      <c r="J880" s="1">
        <v>0.43</v>
      </c>
      <c r="K880" s="1">
        <v>8.6</v>
      </c>
      <c r="L880" s="1">
        <v>26971.416000000001</v>
      </c>
      <c r="M880" s="1">
        <v>2.88</v>
      </c>
      <c r="N880" s="1">
        <v>7360.0001339999999</v>
      </c>
      <c r="O880" s="1">
        <v>3.6376648</v>
      </c>
      <c r="P880" s="1">
        <v>5.8525403550000004</v>
      </c>
      <c r="Q880" s="1">
        <v>26608.875090000001</v>
      </c>
      <c r="R880" s="1">
        <v>131</v>
      </c>
      <c r="S880" s="1">
        <v>9251</v>
      </c>
      <c r="T880" s="1">
        <v>35.126412999999999</v>
      </c>
      <c r="U880" s="1">
        <v>33.429859</v>
      </c>
    </row>
    <row r="881" spans="1:21" x14ac:dyDescent="0.25">
      <c r="A881" t="s">
        <v>63</v>
      </c>
      <c r="B881">
        <v>2018</v>
      </c>
      <c r="C881" s="1">
        <v>100</v>
      </c>
      <c r="D881" s="1">
        <v>100</v>
      </c>
      <c r="G881" s="1">
        <v>12.11</v>
      </c>
      <c r="H881" s="1">
        <v>4.58</v>
      </c>
      <c r="I881" s="1">
        <v>0</v>
      </c>
      <c r="J881" s="1">
        <v>0.48</v>
      </c>
      <c r="K881" s="1">
        <v>9.4861660000000008</v>
      </c>
      <c r="L881" s="1">
        <v>26633.77</v>
      </c>
      <c r="M881" s="1">
        <v>2.74</v>
      </c>
      <c r="N881" s="1">
        <v>7199.9998089999999</v>
      </c>
      <c r="O881" s="1">
        <v>3.8665202000000001</v>
      </c>
      <c r="P881" s="1">
        <v>5.692841724</v>
      </c>
      <c r="Q881" s="1">
        <v>29334.110929999999</v>
      </c>
      <c r="R881" s="1">
        <v>131</v>
      </c>
      <c r="S881" s="1">
        <v>9251</v>
      </c>
      <c r="T881" s="1">
        <v>35.126412999999999</v>
      </c>
      <c r="U881" s="1">
        <v>33.429859</v>
      </c>
    </row>
    <row r="882" spans="1:21" x14ac:dyDescent="0.25">
      <c r="A882" t="s">
        <v>63</v>
      </c>
      <c r="B882">
        <v>2019</v>
      </c>
      <c r="C882" s="1">
        <v>100</v>
      </c>
      <c r="D882" s="1">
        <v>100</v>
      </c>
      <c r="G882" s="1">
        <v>12.05</v>
      </c>
      <c r="H882" s="1">
        <v>4.63</v>
      </c>
      <c r="I882" s="1">
        <v>0</v>
      </c>
      <c r="J882" s="1">
        <v>0.52</v>
      </c>
      <c r="K882" s="1">
        <v>10.097087</v>
      </c>
      <c r="L882" s="1">
        <v>26442.418000000001</v>
      </c>
      <c r="M882" s="1">
        <v>2.67</v>
      </c>
      <c r="N882" s="1">
        <v>7190.0000570000002</v>
      </c>
      <c r="O882" s="1">
        <v>4.2749753000000004</v>
      </c>
      <c r="P882" s="1">
        <v>5.2831873959999998</v>
      </c>
      <c r="Q882" s="1">
        <v>29206.076720000001</v>
      </c>
      <c r="R882" s="1">
        <v>131</v>
      </c>
      <c r="S882" s="1">
        <v>9251</v>
      </c>
      <c r="T882" s="1">
        <v>35.126412999999999</v>
      </c>
      <c r="U882" s="1">
        <v>33.429859</v>
      </c>
    </row>
    <row r="883" spans="1:21" x14ac:dyDescent="0.25">
      <c r="A883" t="s">
        <v>63</v>
      </c>
      <c r="B883">
        <v>2020</v>
      </c>
      <c r="C883" s="1">
        <v>100</v>
      </c>
      <c r="D883" s="1">
        <v>100</v>
      </c>
      <c r="H883" s="1">
        <v>4.25</v>
      </c>
      <c r="I883" s="1">
        <v>0</v>
      </c>
      <c r="J883" s="1">
        <v>0.6</v>
      </c>
      <c r="K883" s="1">
        <v>12.371135000000001</v>
      </c>
      <c r="L883" s="1">
        <v>22852.851999999999</v>
      </c>
      <c r="O883" s="1">
        <v>5.6619809999999999</v>
      </c>
      <c r="P883" s="1">
        <v>-5.2289880999999996</v>
      </c>
      <c r="Q883" s="1">
        <v>27527.845310000001</v>
      </c>
      <c r="R883" s="1">
        <v>131</v>
      </c>
      <c r="S883" s="1">
        <v>9251</v>
      </c>
      <c r="T883" s="1">
        <v>35.126412999999999</v>
      </c>
      <c r="U883" s="1">
        <v>33.429859</v>
      </c>
    </row>
    <row r="884" spans="1:21" x14ac:dyDescent="0.25">
      <c r="A884" t="s">
        <v>64</v>
      </c>
      <c r="B884">
        <v>2000</v>
      </c>
      <c r="C884" s="1">
        <v>100</v>
      </c>
      <c r="D884" s="1">
        <v>100</v>
      </c>
      <c r="G884" s="1">
        <v>5.94</v>
      </c>
      <c r="H884" s="1">
        <v>57.03</v>
      </c>
      <c r="I884" s="1">
        <v>13.59</v>
      </c>
      <c r="J884" s="1">
        <v>2.2799999999999998</v>
      </c>
      <c r="K884" s="1">
        <v>21.769546999999999</v>
      </c>
      <c r="L884" s="1">
        <v>46362.195</v>
      </c>
      <c r="M884" s="1">
        <v>6.74</v>
      </c>
      <c r="N884" s="1">
        <v>123170</v>
      </c>
      <c r="O884" s="1">
        <v>1.4434271000000001</v>
      </c>
      <c r="R884" s="1">
        <v>136</v>
      </c>
      <c r="S884" s="1">
        <v>78871</v>
      </c>
      <c r="T884" s="1">
        <v>49.817492000000001</v>
      </c>
      <c r="U884" s="1">
        <v>15.472962000000001</v>
      </c>
    </row>
    <row r="885" spans="1:21" x14ac:dyDescent="0.25">
      <c r="A885" t="s">
        <v>64</v>
      </c>
      <c r="B885">
        <v>2001</v>
      </c>
      <c r="C885" s="1">
        <v>100</v>
      </c>
      <c r="D885" s="1">
        <v>100</v>
      </c>
      <c r="G885" s="1">
        <v>6.29</v>
      </c>
      <c r="H885" s="1">
        <v>56.9</v>
      </c>
      <c r="I885" s="1">
        <v>14.75</v>
      </c>
      <c r="J885" s="1">
        <v>2.57</v>
      </c>
      <c r="K885" s="1">
        <v>23.336027000000001</v>
      </c>
      <c r="L885" s="1">
        <v>47434.9</v>
      </c>
      <c r="M885" s="1">
        <v>6.71</v>
      </c>
      <c r="N885" s="1">
        <v>122720</v>
      </c>
      <c r="O885" s="1">
        <v>1.5818000000000001</v>
      </c>
      <c r="R885" s="1">
        <v>136</v>
      </c>
      <c r="S885" s="1">
        <v>78871</v>
      </c>
      <c r="T885" s="1">
        <v>49.817492000000001</v>
      </c>
      <c r="U885" s="1">
        <v>15.472962000000001</v>
      </c>
    </row>
    <row r="886" spans="1:21" x14ac:dyDescent="0.25">
      <c r="A886" t="s">
        <v>64</v>
      </c>
      <c r="B886">
        <v>2002</v>
      </c>
      <c r="C886" s="1">
        <v>100</v>
      </c>
      <c r="D886" s="1">
        <v>100</v>
      </c>
      <c r="G886" s="1">
        <v>7.28</v>
      </c>
      <c r="H886" s="1">
        <v>54.27</v>
      </c>
      <c r="I886" s="1">
        <v>18.739999999999998</v>
      </c>
      <c r="J886" s="1">
        <v>2.99</v>
      </c>
      <c r="K886" s="1">
        <v>28.592106000000001</v>
      </c>
      <c r="L886" s="1">
        <v>47543.315999999999</v>
      </c>
      <c r="M886" s="1">
        <v>6.69</v>
      </c>
      <c r="N886" s="1">
        <v>118529.9988</v>
      </c>
      <c r="O886" s="1">
        <v>1.8193735</v>
      </c>
      <c r="R886" s="1">
        <v>136</v>
      </c>
      <c r="S886" s="1">
        <v>78871</v>
      </c>
      <c r="T886" s="1">
        <v>49.817492000000001</v>
      </c>
      <c r="U886" s="1">
        <v>15.472962000000001</v>
      </c>
    </row>
    <row r="887" spans="1:21" x14ac:dyDescent="0.25">
      <c r="A887" t="s">
        <v>64</v>
      </c>
      <c r="B887">
        <v>2003</v>
      </c>
      <c r="C887" s="1">
        <v>100</v>
      </c>
      <c r="D887" s="1">
        <v>100</v>
      </c>
      <c r="G887" s="1">
        <v>6.72</v>
      </c>
      <c r="H887" s="1">
        <v>55.05</v>
      </c>
      <c r="I887" s="1">
        <v>25.87</v>
      </c>
      <c r="J887" s="1">
        <v>1.87</v>
      </c>
      <c r="K887" s="1">
        <v>33.506461999999999</v>
      </c>
      <c r="L887" s="1">
        <v>50209.616999999998</v>
      </c>
      <c r="M887" s="1">
        <v>6.74</v>
      </c>
      <c r="N887" s="1">
        <v>122769.9966</v>
      </c>
      <c r="O887" s="1">
        <v>1.0856817999999999</v>
      </c>
      <c r="R887" s="1">
        <v>136</v>
      </c>
      <c r="S887" s="1">
        <v>78871</v>
      </c>
      <c r="T887" s="1">
        <v>49.817492000000001</v>
      </c>
      <c r="U887" s="1">
        <v>15.472962000000001</v>
      </c>
    </row>
    <row r="888" spans="1:21" x14ac:dyDescent="0.25">
      <c r="A888" t="s">
        <v>64</v>
      </c>
      <c r="B888">
        <v>2004</v>
      </c>
      <c r="C888" s="1">
        <v>100</v>
      </c>
      <c r="D888" s="1">
        <v>100</v>
      </c>
      <c r="G888" s="1">
        <v>7.13</v>
      </c>
      <c r="H888" s="1">
        <v>54.72</v>
      </c>
      <c r="I888" s="1">
        <v>26.33</v>
      </c>
      <c r="J888" s="1">
        <v>2.74</v>
      </c>
      <c r="K888" s="1">
        <v>34.69388</v>
      </c>
      <c r="L888" s="1">
        <v>51439.855000000003</v>
      </c>
      <c r="M888" s="1">
        <v>6.58</v>
      </c>
      <c r="N888" s="1">
        <v>123440.0024</v>
      </c>
      <c r="O888" s="1">
        <v>1.4602341999999999</v>
      </c>
      <c r="R888" s="1">
        <v>136</v>
      </c>
      <c r="S888" s="1">
        <v>78871</v>
      </c>
      <c r="T888" s="1">
        <v>49.817492000000001</v>
      </c>
      <c r="U888" s="1">
        <v>15.472962000000001</v>
      </c>
    </row>
    <row r="889" spans="1:21" x14ac:dyDescent="0.25">
      <c r="A889" t="s">
        <v>64</v>
      </c>
      <c r="B889">
        <v>2005</v>
      </c>
      <c r="C889" s="1">
        <v>100</v>
      </c>
      <c r="D889" s="1">
        <v>100</v>
      </c>
      <c r="G889" s="1">
        <v>7.53</v>
      </c>
      <c r="H889" s="1">
        <v>54.07</v>
      </c>
      <c r="I889" s="1">
        <v>24.73</v>
      </c>
      <c r="J889" s="1">
        <v>3.13</v>
      </c>
      <c r="K889" s="1">
        <v>34.004640000000002</v>
      </c>
      <c r="L889" s="1">
        <v>50547.258000000002</v>
      </c>
      <c r="M889" s="1">
        <v>6.11</v>
      </c>
      <c r="N889" s="1">
        <v>119989.9979</v>
      </c>
      <c r="O889" s="1">
        <v>1.7223583</v>
      </c>
      <c r="R889" s="1">
        <v>136</v>
      </c>
      <c r="S889" s="1">
        <v>78871</v>
      </c>
      <c r="T889" s="1">
        <v>49.817492000000001</v>
      </c>
      <c r="U889" s="1">
        <v>15.472962000000001</v>
      </c>
    </row>
    <row r="890" spans="1:21" x14ac:dyDescent="0.25">
      <c r="A890" t="s">
        <v>64</v>
      </c>
      <c r="B890">
        <v>2006</v>
      </c>
      <c r="C890" s="1">
        <v>100</v>
      </c>
      <c r="D890" s="1">
        <v>100</v>
      </c>
      <c r="G890" s="1">
        <v>7.88</v>
      </c>
      <c r="H890" s="1">
        <v>54.09</v>
      </c>
      <c r="I890" s="1">
        <v>26.05</v>
      </c>
      <c r="J890" s="1">
        <v>3.52</v>
      </c>
      <c r="K890" s="1">
        <v>35.345444000000001</v>
      </c>
      <c r="L890" s="1">
        <v>51379.383000000002</v>
      </c>
      <c r="M890" s="1">
        <v>5.85</v>
      </c>
      <c r="N890" s="1">
        <v>120599.9985</v>
      </c>
      <c r="O890" s="1">
        <v>1.9475973</v>
      </c>
      <c r="R890" s="1">
        <v>136</v>
      </c>
      <c r="S890" s="1">
        <v>78871</v>
      </c>
      <c r="T890" s="1">
        <v>49.817492000000001</v>
      </c>
      <c r="U890" s="1">
        <v>15.472962000000001</v>
      </c>
    </row>
    <row r="891" spans="1:21" x14ac:dyDescent="0.25">
      <c r="A891" t="s">
        <v>64</v>
      </c>
      <c r="B891">
        <v>2007</v>
      </c>
      <c r="C891" s="1">
        <v>100</v>
      </c>
      <c r="D891" s="1">
        <v>100</v>
      </c>
      <c r="G891" s="1">
        <v>8.32</v>
      </c>
      <c r="H891" s="1">
        <v>58.18</v>
      </c>
      <c r="I891" s="1">
        <v>26.17</v>
      </c>
      <c r="J891" s="1">
        <v>3.42</v>
      </c>
      <c r="K891" s="1">
        <v>33.713115999999999</v>
      </c>
      <c r="L891" s="1">
        <v>50659.105000000003</v>
      </c>
      <c r="M891" s="1">
        <v>5.53</v>
      </c>
      <c r="N891" s="1">
        <v>123620.0027</v>
      </c>
      <c r="O891" s="1">
        <v>1.9150995</v>
      </c>
      <c r="R891" s="1">
        <v>136</v>
      </c>
      <c r="S891" s="1">
        <v>78871</v>
      </c>
      <c r="T891" s="1">
        <v>49.817492000000001</v>
      </c>
      <c r="U891" s="1">
        <v>15.472962000000001</v>
      </c>
    </row>
    <row r="892" spans="1:21" x14ac:dyDescent="0.25">
      <c r="A892" t="s">
        <v>64</v>
      </c>
      <c r="B892">
        <v>2008</v>
      </c>
      <c r="C892" s="1">
        <v>100</v>
      </c>
      <c r="D892" s="1">
        <v>100</v>
      </c>
      <c r="G892" s="1">
        <v>8.99</v>
      </c>
      <c r="H892" s="1">
        <v>53.01</v>
      </c>
      <c r="I892" s="1">
        <v>26.55</v>
      </c>
      <c r="J892" s="1">
        <v>3.72</v>
      </c>
      <c r="K892" s="1">
        <v>36.347262999999998</v>
      </c>
      <c r="L892" s="1">
        <v>49488.311999999998</v>
      </c>
      <c r="M892" s="1">
        <v>5.28</v>
      </c>
      <c r="N892" s="1">
        <v>118309.9976</v>
      </c>
      <c r="O892" s="1">
        <v>2.1536171</v>
      </c>
      <c r="R892" s="1">
        <v>136</v>
      </c>
      <c r="S892" s="1">
        <v>78871</v>
      </c>
      <c r="T892" s="1">
        <v>49.817492000000001</v>
      </c>
      <c r="U892" s="1">
        <v>15.472962000000001</v>
      </c>
    </row>
    <row r="893" spans="1:21" x14ac:dyDescent="0.25">
      <c r="A893" t="s">
        <v>64</v>
      </c>
      <c r="B893">
        <v>2009</v>
      </c>
      <c r="C893" s="1">
        <v>100</v>
      </c>
      <c r="D893" s="1">
        <v>100</v>
      </c>
      <c r="G893" s="1">
        <v>10.25</v>
      </c>
      <c r="H893" s="1">
        <v>49.77</v>
      </c>
      <c r="I893" s="1">
        <v>27.21</v>
      </c>
      <c r="J893" s="1">
        <v>4.66</v>
      </c>
      <c r="K893" s="1">
        <v>39.037235000000003</v>
      </c>
      <c r="L893" s="1">
        <v>47287.843999999997</v>
      </c>
      <c r="M893" s="1">
        <v>5.21</v>
      </c>
      <c r="N893" s="1">
        <v>111169.9982</v>
      </c>
      <c r="O893" s="1">
        <v>2.7962986999999999</v>
      </c>
      <c r="R893" s="1">
        <v>136</v>
      </c>
      <c r="S893" s="1">
        <v>78871</v>
      </c>
      <c r="T893" s="1">
        <v>49.817492000000001</v>
      </c>
      <c r="U893" s="1">
        <v>15.472962000000001</v>
      </c>
    </row>
    <row r="894" spans="1:21" x14ac:dyDescent="0.25">
      <c r="A894" t="s">
        <v>64</v>
      </c>
      <c r="B894">
        <v>2010</v>
      </c>
      <c r="C894" s="1">
        <v>100</v>
      </c>
      <c r="D894" s="1">
        <v>100</v>
      </c>
      <c r="G894" s="1">
        <v>10.95</v>
      </c>
      <c r="H894" s="1">
        <v>51.33</v>
      </c>
      <c r="I894" s="1">
        <v>28</v>
      </c>
      <c r="J894" s="1">
        <v>5.91</v>
      </c>
      <c r="K894" s="1">
        <v>39.781790000000001</v>
      </c>
      <c r="L894" s="1">
        <v>49083.73</v>
      </c>
      <c r="M894" s="1">
        <v>5.39</v>
      </c>
      <c r="N894" s="1">
        <v>112250</v>
      </c>
      <c r="O894" s="1">
        <v>3.3554666000000002</v>
      </c>
      <c r="R894" s="1">
        <v>136</v>
      </c>
      <c r="S894" s="1">
        <v>78871</v>
      </c>
      <c r="T894" s="1">
        <v>49.817492000000001</v>
      </c>
      <c r="U894" s="1">
        <v>15.472962000000001</v>
      </c>
    </row>
    <row r="895" spans="1:21" x14ac:dyDescent="0.25">
      <c r="A895" t="s">
        <v>64</v>
      </c>
      <c r="B895">
        <v>2011</v>
      </c>
      <c r="C895" s="1">
        <v>100</v>
      </c>
      <c r="D895" s="1">
        <v>100</v>
      </c>
      <c r="G895" s="1">
        <v>12.16</v>
      </c>
      <c r="H895" s="1">
        <v>51.15</v>
      </c>
      <c r="I895" s="1">
        <v>28.28</v>
      </c>
      <c r="J895" s="1">
        <v>7.24</v>
      </c>
      <c r="K895" s="1">
        <v>40.983040000000003</v>
      </c>
      <c r="L895" s="1">
        <v>47823.707000000002</v>
      </c>
      <c r="M895" s="1">
        <v>5.0999999999999996</v>
      </c>
      <c r="N895" s="1">
        <v>109169.9982</v>
      </c>
      <c r="O895" s="1">
        <v>4.2726810000000004</v>
      </c>
      <c r="R895" s="1">
        <v>136</v>
      </c>
      <c r="S895" s="1">
        <v>78871</v>
      </c>
      <c r="T895" s="1">
        <v>49.817492000000001</v>
      </c>
      <c r="U895" s="1">
        <v>15.472962000000001</v>
      </c>
    </row>
    <row r="896" spans="1:21" x14ac:dyDescent="0.25">
      <c r="A896" t="s">
        <v>64</v>
      </c>
      <c r="B896">
        <v>2012</v>
      </c>
      <c r="C896" s="1">
        <v>100</v>
      </c>
      <c r="D896" s="1">
        <v>100</v>
      </c>
      <c r="G896" s="1">
        <v>12.8</v>
      </c>
      <c r="H896" s="1">
        <v>48.22</v>
      </c>
      <c r="I896" s="1">
        <v>30.32</v>
      </c>
      <c r="J896" s="1">
        <v>8.07</v>
      </c>
      <c r="K896" s="1">
        <v>44.325133999999998</v>
      </c>
      <c r="L896" s="1">
        <v>47515.48</v>
      </c>
      <c r="M896" s="1">
        <v>5.1100000000000003</v>
      </c>
      <c r="N896" s="1">
        <v>106069.9997</v>
      </c>
      <c r="O896" s="1">
        <v>4.7926609999999998</v>
      </c>
      <c r="R896" s="1">
        <v>136</v>
      </c>
      <c r="S896" s="1">
        <v>78871</v>
      </c>
      <c r="T896" s="1">
        <v>49.817492000000001</v>
      </c>
      <c r="U896" s="1">
        <v>15.472962000000001</v>
      </c>
    </row>
    <row r="897" spans="1:21" x14ac:dyDescent="0.25">
      <c r="A897" t="s">
        <v>64</v>
      </c>
      <c r="B897">
        <v>2013</v>
      </c>
      <c r="C897" s="1">
        <v>100</v>
      </c>
      <c r="D897" s="1">
        <v>100</v>
      </c>
      <c r="G897" s="1">
        <v>13.95</v>
      </c>
      <c r="H897" s="1">
        <v>45.89</v>
      </c>
      <c r="I897" s="1">
        <v>30.75</v>
      </c>
      <c r="J897" s="1">
        <v>9.3000000000000007</v>
      </c>
      <c r="K897" s="1">
        <v>46.60228</v>
      </c>
      <c r="L897" s="1">
        <v>46623.125</v>
      </c>
      <c r="M897" s="1">
        <v>5.1100000000000003</v>
      </c>
      <c r="N897" s="1">
        <v>101150.0015</v>
      </c>
      <c r="O897" s="1">
        <v>5.6041293000000003</v>
      </c>
      <c r="R897" s="1">
        <v>136</v>
      </c>
      <c r="S897" s="1">
        <v>78871</v>
      </c>
      <c r="T897" s="1">
        <v>49.817492000000001</v>
      </c>
      <c r="U897" s="1">
        <v>15.472962000000001</v>
      </c>
    </row>
    <row r="898" spans="1:21" x14ac:dyDescent="0.25">
      <c r="A898" t="s">
        <v>64</v>
      </c>
      <c r="B898">
        <v>2014</v>
      </c>
      <c r="C898" s="1">
        <v>100</v>
      </c>
      <c r="D898" s="1">
        <v>100</v>
      </c>
      <c r="G898" s="1">
        <v>14.85</v>
      </c>
      <c r="H898" s="1">
        <v>45.51</v>
      </c>
      <c r="I898" s="1">
        <v>30.33</v>
      </c>
      <c r="J898" s="1">
        <v>9.17</v>
      </c>
      <c r="K898" s="1">
        <v>46.465122000000001</v>
      </c>
      <c r="L898" s="1">
        <v>45633.582000000002</v>
      </c>
      <c r="M898" s="1">
        <v>4.8499999999999996</v>
      </c>
      <c r="N898" s="1">
        <v>97510.002139999997</v>
      </c>
      <c r="O898" s="1">
        <v>5.6454360000000001</v>
      </c>
      <c r="R898" s="1">
        <v>136</v>
      </c>
      <c r="S898" s="1">
        <v>78871</v>
      </c>
      <c r="T898" s="1">
        <v>49.817492000000001</v>
      </c>
      <c r="U898" s="1">
        <v>15.472962000000001</v>
      </c>
    </row>
    <row r="899" spans="1:21" x14ac:dyDescent="0.25">
      <c r="A899" t="s">
        <v>64</v>
      </c>
      <c r="B899">
        <v>2015</v>
      </c>
      <c r="C899" s="1">
        <v>100</v>
      </c>
      <c r="D899" s="1">
        <v>100</v>
      </c>
      <c r="G899" s="1">
        <v>14.84</v>
      </c>
      <c r="H899" s="1">
        <v>46.27</v>
      </c>
      <c r="I899" s="1">
        <v>26.84</v>
      </c>
      <c r="J899" s="1">
        <v>9.41</v>
      </c>
      <c r="K899" s="1">
        <v>43.928744999999999</v>
      </c>
      <c r="L899" s="1">
        <v>44728.675999999999</v>
      </c>
      <c r="M899" s="1">
        <v>4.6100000000000003</v>
      </c>
      <c r="N899" s="1">
        <v>99139.999389999997</v>
      </c>
      <c r="O899" s="1">
        <v>5.8991933000000003</v>
      </c>
      <c r="R899" s="1">
        <v>136</v>
      </c>
      <c r="S899" s="1">
        <v>78871</v>
      </c>
      <c r="T899" s="1">
        <v>49.817492000000001</v>
      </c>
      <c r="U899" s="1">
        <v>15.472962000000001</v>
      </c>
    </row>
    <row r="900" spans="1:21" x14ac:dyDescent="0.25">
      <c r="A900" t="s">
        <v>64</v>
      </c>
      <c r="B900">
        <v>2016</v>
      </c>
      <c r="C900" s="1">
        <v>100</v>
      </c>
      <c r="D900" s="1">
        <v>100</v>
      </c>
      <c r="G900" s="1">
        <v>14.77</v>
      </c>
      <c r="H900" s="1">
        <v>48.52</v>
      </c>
      <c r="I900" s="1">
        <v>24.1</v>
      </c>
      <c r="J900" s="1">
        <v>9.39</v>
      </c>
      <c r="K900" s="1">
        <v>40.836486999999998</v>
      </c>
      <c r="L900" s="1">
        <v>44110.195</v>
      </c>
      <c r="M900" s="1">
        <v>4.4400000000000004</v>
      </c>
      <c r="N900" s="1">
        <v>101730.0034</v>
      </c>
      <c r="O900" s="1">
        <v>5.9457700000000004</v>
      </c>
      <c r="R900" s="1">
        <v>136</v>
      </c>
      <c r="S900" s="1">
        <v>78871</v>
      </c>
      <c r="T900" s="1">
        <v>49.817492000000001</v>
      </c>
      <c r="U900" s="1">
        <v>15.472962000000001</v>
      </c>
    </row>
    <row r="901" spans="1:21" x14ac:dyDescent="0.25">
      <c r="A901" t="s">
        <v>64</v>
      </c>
      <c r="B901">
        <v>2017</v>
      </c>
      <c r="C901" s="1">
        <v>100</v>
      </c>
      <c r="D901" s="1">
        <v>100</v>
      </c>
      <c r="G901" s="1">
        <v>14.46</v>
      </c>
      <c r="H901" s="1">
        <v>47.81</v>
      </c>
      <c r="I901" s="1">
        <v>28.34</v>
      </c>
      <c r="J901" s="1">
        <v>9.6300000000000008</v>
      </c>
      <c r="K901" s="1">
        <v>44.264397000000002</v>
      </c>
      <c r="L901" s="1">
        <v>46583.093999999997</v>
      </c>
      <c r="M901" s="1">
        <v>4.41</v>
      </c>
      <c r="N901" s="1">
        <v>101830.0018</v>
      </c>
      <c r="O901" s="1">
        <v>5.8155720000000004</v>
      </c>
      <c r="R901" s="1">
        <v>136</v>
      </c>
      <c r="S901" s="1">
        <v>78871</v>
      </c>
      <c r="T901" s="1">
        <v>49.817492000000001</v>
      </c>
      <c r="U901" s="1">
        <v>15.472962000000001</v>
      </c>
    </row>
    <row r="902" spans="1:21" x14ac:dyDescent="0.25">
      <c r="A902" t="s">
        <v>64</v>
      </c>
      <c r="B902">
        <v>2018</v>
      </c>
      <c r="C902" s="1">
        <v>100</v>
      </c>
      <c r="D902" s="1">
        <v>100</v>
      </c>
      <c r="G902" s="1">
        <v>14.72</v>
      </c>
      <c r="H902" s="1">
        <v>47.51</v>
      </c>
      <c r="I902" s="1">
        <v>29.92</v>
      </c>
      <c r="J902" s="1">
        <v>9.43</v>
      </c>
      <c r="K902" s="1">
        <v>45.302784000000003</v>
      </c>
      <c r="L902" s="1">
        <v>46420.684000000001</v>
      </c>
      <c r="M902" s="1">
        <v>4.28</v>
      </c>
      <c r="N902" s="1">
        <v>100900.0015</v>
      </c>
      <c r="O902" s="1">
        <v>5.6855096999999999</v>
      </c>
      <c r="R902" s="1">
        <v>136</v>
      </c>
      <c r="S902" s="1">
        <v>78871</v>
      </c>
      <c r="T902" s="1">
        <v>49.817492000000001</v>
      </c>
      <c r="U902" s="1">
        <v>15.472962000000001</v>
      </c>
    </row>
    <row r="903" spans="1:21" x14ac:dyDescent="0.25">
      <c r="A903" t="s">
        <v>64</v>
      </c>
      <c r="B903">
        <v>2019</v>
      </c>
      <c r="C903" s="1">
        <v>100</v>
      </c>
      <c r="D903" s="1">
        <v>100</v>
      </c>
      <c r="G903" s="1">
        <v>15.85</v>
      </c>
      <c r="H903" s="1">
        <v>45.44</v>
      </c>
      <c r="I903" s="1">
        <v>30.25</v>
      </c>
      <c r="J903" s="1">
        <v>10.08</v>
      </c>
      <c r="K903" s="1">
        <v>47.021107000000001</v>
      </c>
      <c r="L903" s="1">
        <v>45355.285000000003</v>
      </c>
      <c r="M903" s="1">
        <v>4.12</v>
      </c>
      <c r="N903" s="1">
        <v>96290.000920000006</v>
      </c>
      <c r="O903" s="1">
        <v>6.1152123999999999</v>
      </c>
      <c r="R903" s="1">
        <v>136</v>
      </c>
      <c r="S903" s="1">
        <v>78871</v>
      </c>
      <c r="T903" s="1">
        <v>49.817492000000001</v>
      </c>
      <c r="U903" s="1">
        <v>15.472962000000001</v>
      </c>
    </row>
    <row r="904" spans="1:21" x14ac:dyDescent="0.25">
      <c r="A904" t="s">
        <v>64</v>
      </c>
      <c r="B904">
        <v>2020</v>
      </c>
      <c r="C904" s="1">
        <v>100</v>
      </c>
      <c r="D904" s="1">
        <v>100</v>
      </c>
      <c r="H904" s="1">
        <v>39.72</v>
      </c>
      <c r="I904" s="1">
        <v>30.04</v>
      </c>
      <c r="J904" s="1">
        <v>10.39</v>
      </c>
      <c r="K904" s="1">
        <v>50.442917000000001</v>
      </c>
      <c r="L904" s="1">
        <v>42025.31</v>
      </c>
      <c r="O904" s="1">
        <v>6.6910489999999996</v>
      </c>
      <c r="R904" s="1">
        <v>136</v>
      </c>
      <c r="S904" s="1">
        <v>78871</v>
      </c>
      <c r="T904" s="1">
        <v>49.817492000000001</v>
      </c>
      <c r="U904" s="1">
        <v>15.472962000000001</v>
      </c>
    </row>
    <row r="905" spans="1:21" x14ac:dyDescent="0.25">
      <c r="A905" t="s">
        <v>65</v>
      </c>
      <c r="B905">
        <v>2000</v>
      </c>
      <c r="C905" s="1">
        <v>100</v>
      </c>
      <c r="D905" s="1">
        <v>100</v>
      </c>
      <c r="G905" s="1">
        <v>10.73</v>
      </c>
      <c r="H905" s="1">
        <v>30.43</v>
      </c>
      <c r="I905" s="1">
        <v>0</v>
      </c>
      <c r="J905" s="1">
        <v>5.57</v>
      </c>
      <c r="K905" s="1">
        <v>15.472222</v>
      </c>
      <c r="L905" s="1">
        <v>44286.535000000003</v>
      </c>
      <c r="M905" s="1">
        <v>2.99</v>
      </c>
      <c r="N905" s="1">
        <v>52600</v>
      </c>
      <c r="O905" s="1">
        <v>7.0956745000000003</v>
      </c>
      <c r="P905" s="1">
        <v>3.7468625950000001</v>
      </c>
      <c r="Q905" s="1">
        <v>30743.54768</v>
      </c>
      <c r="R905" s="1">
        <v>137</v>
      </c>
      <c r="S905" s="1">
        <v>43094</v>
      </c>
      <c r="T905" s="1">
        <v>56.263919999999999</v>
      </c>
      <c r="U905" s="1">
        <v>9.5017849999999999</v>
      </c>
    </row>
    <row r="906" spans="1:21" x14ac:dyDescent="0.25">
      <c r="A906" t="s">
        <v>65</v>
      </c>
      <c r="B906">
        <v>2001</v>
      </c>
      <c r="C906" s="1">
        <v>100</v>
      </c>
      <c r="D906" s="1">
        <v>100</v>
      </c>
      <c r="G906" s="1">
        <v>11.12</v>
      </c>
      <c r="H906" s="1">
        <v>31.87</v>
      </c>
      <c r="I906" s="1">
        <v>0</v>
      </c>
      <c r="J906" s="1">
        <v>5.85</v>
      </c>
      <c r="K906" s="1">
        <v>15.509012999999999</v>
      </c>
      <c r="L906" s="1">
        <v>44250.59</v>
      </c>
      <c r="M906" s="1">
        <v>3.06</v>
      </c>
      <c r="N906" s="1">
        <v>54250</v>
      </c>
      <c r="O906" s="1">
        <v>7.4025154000000004</v>
      </c>
      <c r="P906" s="1">
        <v>0.82315299799999997</v>
      </c>
      <c r="Q906" s="1">
        <v>30751.654350000001</v>
      </c>
      <c r="R906" s="1">
        <v>137</v>
      </c>
      <c r="S906" s="1">
        <v>43094</v>
      </c>
      <c r="T906" s="1">
        <v>56.263919999999999</v>
      </c>
      <c r="U906" s="1">
        <v>9.5017849999999999</v>
      </c>
    </row>
    <row r="907" spans="1:21" x14ac:dyDescent="0.25">
      <c r="A907" t="s">
        <v>65</v>
      </c>
      <c r="B907">
        <v>2002</v>
      </c>
      <c r="C907" s="1">
        <v>100</v>
      </c>
      <c r="D907" s="1">
        <v>100</v>
      </c>
      <c r="G907" s="1">
        <v>11.86</v>
      </c>
      <c r="H907" s="1">
        <v>32.49</v>
      </c>
      <c r="I907" s="1">
        <v>0</v>
      </c>
      <c r="J907" s="1">
        <v>6.79</v>
      </c>
      <c r="K907" s="1">
        <v>17.286152000000001</v>
      </c>
      <c r="L907" s="1">
        <v>44017.222999999998</v>
      </c>
      <c r="M907" s="1">
        <v>3.01</v>
      </c>
      <c r="N907" s="1">
        <v>53840.00015</v>
      </c>
      <c r="O907" s="1">
        <v>8.586957</v>
      </c>
      <c r="P907" s="1">
        <v>0.46634557100000001</v>
      </c>
      <c r="Q907" s="1">
        <v>33228.69354</v>
      </c>
      <c r="R907" s="1">
        <v>137</v>
      </c>
      <c r="S907" s="1">
        <v>43094</v>
      </c>
      <c r="T907" s="1">
        <v>56.263919999999999</v>
      </c>
      <c r="U907" s="1">
        <v>9.5017849999999999</v>
      </c>
    </row>
    <row r="908" spans="1:21" x14ac:dyDescent="0.25">
      <c r="A908" t="s">
        <v>65</v>
      </c>
      <c r="B908">
        <v>2003</v>
      </c>
      <c r="C908" s="1">
        <v>100</v>
      </c>
      <c r="D908" s="1">
        <v>100</v>
      </c>
      <c r="G908" s="1">
        <v>12.72</v>
      </c>
      <c r="H908" s="1">
        <v>38.090000000000003</v>
      </c>
      <c r="I908" s="1">
        <v>0</v>
      </c>
      <c r="J908" s="1">
        <v>8.07</v>
      </c>
      <c r="K908" s="1">
        <v>17.482669999999999</v>
      </c>
      <c r="L908" s="1">
        <v>47297.21</v>
      </c>
      <c r="M908" s="1">
        <v>3.17</v>
      </c>
      <c r="N908" s="1">
        <v>59229.999539999997</v>
      </c>
      <c r="O908" s="1">
        <v>9.4628010000000007</v>
      </c>
      <c r="P908" s="1">
        <v>0.390058556</v>
      </c>
      <c r="Q908" s="1">
        <v>40458.777399999999</v>
      </c>
      <c r="R908" s="1">
        <v>137</v>
      </c>
      <c r="S908" s="1">
        <v>43094</v>
      </c>
      <c r="T908" s="1">
        <v>56.263919999999999</v>
      </c>
      <c r="U908" s="1">
        <v>9.5017849999999999</v>
      </c>
    </row>
    <row r="909" spans="1:21" x14ac:dyDescent="0.25">
      <c r="A909" t="s">
        <v>65</v>
      </c>
      <c r="B909">
        <v>2004</v>
      </c>
      <c r="C909" s="1">
        <v>100</v>
      </c>
      <c r="D909" s="1">
        <v>100</v>
      </c>
      <c r="G909" s="1">
        <v>14.44</v>
      </c>
      <c r="H909" s="1">
        <v>30.9</v>
      </c>
      <c r="I909" s="1">
        <v>0</v>
      </c>
      <c r="J909" s="1">
        <v>9.52</v>
      </c>
      <c r="K909" s="1">
        <v>23.552700000000002</v>
      </c>
      <c r="L909" s="1">
        <v>44621.56</v>
      </c>
      <c r="M909" s="1">
        <v>2.99</v>
      </c>
      <c r="N909" s="1">
        <v>53729.999539999997</v>
      </c>
      <c r="O909" s="1">
        <v>11.729120999999999</v>
      </c>
      <c r="P909" s="1">
        <v>2.668219267</v>
      </c>
      <c r="Q909" s="1">
        <v>46511.598330000001</v>
      </c>
      <c r="R909" s="1">
        <v>137</v>
      </c>
      <c r="S909" s="1">
        <v>43094</v>
      </c>
      <c r="T909" s="1">
        <v>56.263919999999999</v>
      </c>
      <c r="U909" s="1">
        <v>9.5017849999999999</v>
      </c>
    </row>
    <row r="910" spans="1:21" x14ac:dyDescent="0.25">
      <c r="A910" t="s">
        <v>65</v>
      </c>
      <c r="B910">
        <v>2005</v>
      </c>
      <c r="C910" s="1">
        <v>100</v>
      </c>
      <c r="D910" s="1">
        <v>100</v>
      </c>
      <c r="G910" s="1">
        <v>16.12</v>
      </c>
      <c r="H910" s="1">
        <v>26.43</v>
      </c>
      <c r="I910" s="1">
        <v>0</v>
      </c>
      <c r="J910" s="1">
        <v>9.8000000000000007</v>
      </c>
      <c r="K910" s="1">
        <v>27.049406000000001</v>
      </c>
      <c r="L910" s="1">
        <v>41866.43</v>
      </c>
      <c r="M910" s="1">
        <v>2.83</v>
      </c>
      <c r="N910" s="1">
        <v>50200.000760000003</v>
      </c>
      <c r="O910" s="1">
        <v>12.488842999999999</v>
      </c>
      <c r="P910" s="1">
        <v>2.3366413079999999</v>
      </c>
      <c r="Q910" s="1">
        <v>48799.825599999996</v>
      </c>
      <c r="R910" s="1">
        <v>137</v>
      </c>
      <c r="S910" s="1">
        <v>43094</v>
      </c>
      <c r="T910" s="1">
        <v>56.263919999999999</v>
      </c>
      <c r="U910" s="1">
        <v>9.5017849999999999</v>
      </c>
    </row>
    <row r="911" spans="1:21" x14ac:dyDescent="0.25">
      <c r="A911" t="s">
        <v>65</v>
      </c>
      <c r="B911">
        <v>2006</v>
      </c>
      <c r="C911" s="1">
        <v>100</v>
      </c>
      <c r="D911" s="1">
        <v>100</v>
      </c>
      <c r="G911" s="1">
        <v>15.26</v>
      </c>
      <c r="H911" s="1">
        <v>36.409999999999997</v>
      </c>
      <c r="I911" s="1">
        <v>0</v>
      </c>
      <c r="J911" s="1">
        <v>9.1999999999999993</v>
      </c>
      <c r="K911" s="1">
        <v>20.171015000000001</v>
      </c>
      <c r="L911" s="1">
        <v>46091.766000000003</v>
      </c>
      <c r="M911" s="1">
        <v>2.93</v>
      </c>
      <c r="N911" s="1">
        <v>58130.001069999998</v>
      </c>
      <c r="O911" s="1">
        <v>10.61084</v>
      </c>
      <c r="P911" s="1">
        <v>3.913007978</v>
      </c>
      <c r="Q911" s="1">
        <v>52026.999510000001</v>
      </c>
      <c r="R911" s="1">
        <v>137</v>
      </c>
      <c r="S911" s="1">
        <v>43094</v>
      </c>
      <c r="T911" s="1">
        <v>56.263919999999999</v>
      </c>
      <c r="U911" s="1">
        <v>9.5017849999999999</v>
      </c>
    </row>
    <row r="912" spans="1:21" x14ac:dyDescent="0.25">
      <c r="A912" t="s">
        <v>65</v>
      </c>
      <c r="B912">
        <v>2007</v>
      </c>
      <c r="C912" s="1">
        <v>100</v>
      </c>
      <c r="D912" s="1">
        <v>100</v>
      </c>
      <c r="G912" s="1">
        <v>17.690000000000001</v>
      </c>
      <c r="H912" s="1">
        <v>29.01</v>
      </c>
      <c r="I912" s="1">
        <v>0</v>
      </c>
      <c r="J912" s="1">
        <v>10.3</v>
      </c>
      <c r="K912" s="1">
        <v>26.201982000000001</v>
      </c>
      <c r="L912" s="1">
        <v>43548.508000000002</v>
      </c>
      <c r="M912" s="1">
        <v>2.83</v>
      </c>
      <c r="N912" s="1">
        <v>53409.99985</v>
      </c>
      <c r="O912" s="1">
        <v>12.42254</v>
      </c>
      <c r="P912" s="1">
        <v>0.90923892799999995</v>
      </c>
      <c r="Q912" s="1">
        <v>58487.054969999997</v>
      </c>
      <c r="R912" s="1">
        <v>137</v>
      </c>
      <c r="S912" s="1">
        <v>43094</v>
      </c>
      <c r="T912" s="1">
        <v>56.263919999999999</v>
      </c>
      <c r="U912" s="1">
        <v>9.5017849999999999</v>
      </c>
    </row>
    <row r="913" spans="1:21" x14ac:dyDescent="0.25">
      <c r="A913" t="s">
        <v>65</v>
      </c>
      <c r="B913">
        <v>2008</v>
      </c>
      <c r="C913" s="1">
        <v>100</v>
      </c>
      <c r="D913" s="1">
        <v>100</v>
      </c>
      <c r="G913" s="1">
        <v>18.54</v>
      </c>
      <c r="H913" s="1">
        <v>26.52</v>
      </c>
      <c r="I913" s="1">
        <v>0</v>
      </c>
      <c r="J913" s="1">
        <v>10.1</v>
      </c>
      <c r="K913" s="1">
        <v>27.580559000000001</v>
      </c>
      <c r="L913" s="1">
        <v>41183.277000000002</v>
      </c>
      <c r="M913" s="1">
        <v>2.78</v>
      </c>
      <c r="N913" s="1">
        <v>50130.001069999998</v>
      </c>
      <c r="O913" s="1">
        <v>12.605600000000001</v>
      </c>
      <c r="P913" s="1">
        <v>-0.51201674500000005</v>
      </c>
      <c r="Q913" s="1">
        <v>64322.063499999997</v>
      </c>
      <c r="R913" s="1">
        <v>137</v>
      </c>
      <c r="S913" s="1">
        <v>43094</v>
      </c>
      <c r="T913" s="1">
        <v>56.263919999999999</v>
      </c>
      <c r="U913" s="1">
        <v>9.5017849999999999</v>
      </c>
    </row>
    <row r="914" spans="1:21" x14ac:dyDescent="0.25">
      <c r="A914" t="s">
        <v>65</v>
      </c>
      <c r="B914">
        <v>2009</v>
      </c>
      <c r="C914" s="1">
        <v>100</v>
      </c>
      <c r="D914" s="1">
        <v>100</v>
      </c>
      <c r="G914" s="1">
        <v>19.329999999999998</v>
      </c>
      <c r="H914" s="1">
        <v>26.32</v>
      </c>
      <c r="I914" s="1">
        <v>0</v>
      </c>
      <c r="J914" s="1">
        <v>10.06</v>
      </c>
      <c r="K914" s="1">
        <v>27.652557000000002</v>
      </c>
      <c r="L914" s="1">
        <v>38827.245999999999</v>
      </c>
      <c r="M914" s="1">
        <v>2.78</v>
      </c>
      <c r="N914" s="1">
        <v>47930.000310000003</v>
      </c>
      <c r="O914" s="1">
        <v>13.32837</v>
      </c>
      <c r="P914" s="1">
        <v>-4.9065477299999998</v>
      </c>
      <c r="Q914" s="1">
        <v>58163.276879999998</v>
      </c>
      <c r="R914" s="1">
        <v>137</v>
      </c>
      <c r="S914" s="1">
        <v>43094</v>
      </c>
      <c r="T914" s="1">
        <v>56.263919999999999</v>
      </c>
      <c r="U914" s="1">
        <v>9.5017849999999999</v>
      </c>
    </row>
    <row r="915" spans="1:21" x14ac:dyDescent="0.25">
      <c r="A915" t="s">
        <v>65</v>
      </c>
      <c r="B915">
        <v>2010</v>
      </c>
      <c r="C915" s="1">
        <v>100</v>
      </c>
      <c r="D915" s="1">
        <v>100</v>
      </c>
      <c r="G915" s="1">
        <v>21.2</v>
      </c>
      <c r="H915" s="1">
        <v>26.44</v>
      </c>
      <c r="I915" s="1">
        <v>0</v>
      </c>
      <c r="J915" s="1">
        <v>12.43</v>
      </c>
      <c r="K915" s="1">
        <v>31.978390000000001</v>
      </c>
      <c r="L915" s="1">
        <v>41063.633000000002</v>
      </c>
      <c r="M915" s="1">
        <v>2.89</v>
      </c>
      <c r="N915" s="1">
        <v>48119.998930000002</v>
      </c>
      <c r="O915" s="1">
        <v>15.651073999999999</v>
      </c>
      <c r="P915" s="1">
        <v>1.870991147</v>
      </c>
      <c r="Q915" s="1">
        <v>58041.398439999997</v>
      </c>
      <c r="R915" s="1">
        <v>137</v>
      </c>
      <c r="S915" s="1">
        <v>43094</v>
      </c>
      <c r="T915" s="1">
        <v>56.263919999999999</v>
      </c>
      <c r="U915" s="1">
        <v>9.5017849999999999</v>
      </c>
    </row>
    <row r="916" spans="1:21" x14ac:dyDescent="0.25">
      <c r="A916" t="s">
        <v>65</v>
      </c>
      <c r="B916">
        <v>2011</v>
      </c>
      <c r="C916" s="1">
        <v>100</v>
      </c>
      <c r="D916" s="1">
        <v>100</v>
      </c>
      <c r="G916" s="1">
        <v>23.83</v>
      </c>
      <c r="H916" s="1">
        <v>21.05</v>
      </c>
      <c r="I916" s="1">
        <v>0</v>
      </c>
      <c r="J916" s="1">
        <v>14.17</v>
      </c>
      <c r="K916" s="1">
        <v>40.232821999999999</v>
      </c>
      <c r="L916" s="1">
        <v>38406.093999999997</v>
      </c>
      <c r="M916" s="1">
        <v>2.64</v>
      </c>
      <c r="N916" s="1">
        <v>43099.998469999999</v>
      </c>
      <c r="O916" s="1">
        <v>18.64669</v>
      </c>
      <c r="P916" s="1">
        <v>1.3367777670000001</v>
      </c>
      <c r="Q916" s="1">
        <v>61753.647129999998</v>
      </c>
      <c r="R916" s="1">
        <v>137</v>
      </c>
      <c r="S916" s="1">
        <v>43094</v>
      </c>
      <c r="T916" s="1">
        <v>56.263919999999999</v>
      </c>
      <c r="U916" s="1">
        <v>9.5017849999999999</v>
      </c>
    </row>
    <row r="917" spans="1:21" x14ac:dyDescent="0.25">
      <c r="A917" t="s">
        <v>65</v>
      </c>
      <c r="B917">
        <v>2012</v>
      </c>
      <c r="C917" s="1">
        <v>100</v>
      </c>
      <c r="D917" s="1">
        <v>100</v>
      </c>
      <c r="G917" s="1">
        <v>26.93</v>
      </c>
      <c r="H917" s="1">
        <v>15.86</v>
      </c>
      <c r="I917" s="1">
        <v>0</v>
      </c>
      <c r="J917" s="1">
        <v>14.84</v>
      </c>
      <c r="K917" s="1">
        <v>48.338760000000001</v>
      </c>
      <c r="L917" s="1">
        <v>35563.972999999998</v>
      </c>
      <c r="M917" s="1">
        <v>2.5299999999999998</v>
      </c>
      <c r="N917" s="1">
        <v>38220.001219999998</v>
      </c>
      <c r="O917" s="1">
        <v>20.934052000000001</v>
      </c>
      <c r="P917" s="1">
        <v>0.22649979200000001</v>
      </c>
      <c r="Q917" s="1">
        <v>58507.508049999997</v>
      </c>
      <c r="R917" s="1">
        <v>137</v>
      </c>
      <c r="S917" s="1">
        <v>43094</v>
      </c>
      <c r="T917" s="1">
        <v>56.263919999999999</v>
      </c>
      <c r="U917" s="1">
        <v>9.5017849999999999</v>
      </c>
    </row>
    <row r="918" spans="1:21" x14ac:dyDescent="0.25">
      <c r="A918" t="s">
        <v>65</v>
      </c>
      <c r="B918">
        <v>2013</v>
      </c>
      <c r="C918" s="1">
        <v>100</v>
      </c>
      <c r="D918" s="1">
        <v>100</v>
      </c>
      <c r="G918" s="1">
        <v>27.05</v>
      </c>
      <c r="H918" s="1">
        <v>18.78</v>
      </c>
      <c r="I918" s="1">
        <v>0</v>
      </c>
      <c r="J918" s="1">
        <v>15.96</v>
      </c>
      <c r="K918" s="1">
        <v>45.941276999999999</v>
      </c>
      <c r="L918" s="1">
        <v>36936.71</v>
      </c>
      <c r="M918" s="1">
        <v>2.5</v>
      </c>
      <c r="N918" s="1">
        <v>39959.999080000001</v>
      </c>
      <c r="O918" s="1">
        <v>21.378274999999999</v>
      </c>
      <c r="P918" s="1">
        <v>0.93334097199999999</v>
      </c>
      <c r="Q918" s="1">
        <v>61191.193700000003</v>
      </c>
      <c r="R918" s="1">
        <v>137</v>
      </c>
      <c r="S918" s="1">
        <v>43094</v>
      </c>
      <c r="T918" s="1">
        <v>56.263919999999999</v>
      </c>
      <c r="U918" s="1">
        <v>9.5017849999999999</v>
      </c>
    </row>
    <row r="919" spans="1:21" x14ac:dyDescent="0.25">
      <c r="A919" t="s">
        <v>65</v>
      </c>
      <c r="B919">
        <v>2014</v>
      </c>
      <c r="C919" s="1">
        <v>100</v>
      </c>
      <c r="D919" s="1">
        <v>100</v>
      </c>
      <c r="G919" s="1">
        <v>30.18</v>
      </c>
      <c r="H919" s="1">
        <v>14.2</v>
      </c>
      <c r="I919" s="1">
        <v>0</v>
      </c>
      <c r="J919" s="1">
        <v>17.989999999999998</v>
      </c>
      <c r="K919" s="1">
        <v>55.886924999999998</v>
      </c>
      <c r="L919" s="1">
        <v>35394.480000000003</v>
      </c>
      <c r="M919" s="1">
        <v>2.3199999999999998</v>
      </c>
      <c r="N919" s="1">
        <v>35819.999689999997</v>
      </c>
      <c r="O919" s="1">
        <v>24.633704999999999</v>
      </c>
      <c r="P919" s="1">
        <v>1.6193938109999999</v>
      </c>
      <c r="Q919" s="1">
        <v>62548.984729999996</v>
      </c>
      <c r="R919" s="1">
        <v>137</v>
      </c>
      <c r="S919" s="1">
        <v>43094</v>
      </c>
      <c r="T919" s="1">
        <v>56.263919999999999</v>
      </c>
      <c r="U919" s="1">
        <v>9.5017849999999999</v>
      </c>
    </row>
    <row r="920" spans="1:21" x14ac:dyDescent="0.25">
      <c r="A920" t="s">
        <v>65</v>
      </c>
      <c r="B920">
        <v>2015</v>
      </c>
      <c r="C920" s="1">
        <v>100</v>
      </c>
      <c r="D920" s="1">
        <v>100</v>
      </c>
      <c r="G920" s="1">
        <v>32.89</v>
      </c>
      <c r="H920" s="1">
        <v>10</v>
      </c>
      <c r="I920" s="1">
        <v>0</v>
      </c>
      <c r="J920" s="1">
        <v>18.93</v>
      </c>
      <c r="K920" s="1">
        <v>65.433809999999994</v>
      </c>
      <c r="L920" s="1">
        <v>34312.847999999998</v>
      </c>
      <c r="M920" s="1">
        <v>2.27</v>
      </c>
      <c r="N920" s="1">
        <v>33700.000760000003</v>
      </c>
      <c r="O920" s="1">
        <v>26.659948</v>
      </c>
      <c r="P920" s="1">
        <v>2.3425911080000001</v>
      </c>
      <c r="Q920" s="1">
        <v>53254.856370000001</v>
      </c>
      <c r="R920" s="1">
        <v>137</v>
      </c>
      <c r="S920" s="1">
        <v>43094</v>
      </c>
      <c r="T920" s="1">
        <v>56.263919999999999</v>
      </c>
      <c r="U920" s="1">
        <v>9.5017849999999999</v>
      </c>
    </row>
    <row r="921" spans="1:21" x14ac:dyDescent="0.25">
      <c r="A921" t="s">
        <v>65</v>
      </c>
      <c r="B921">
        <v>2016</v>
      </c>
      <c r="C921" s="1">
        <v>100</v>
      </c>
      <c r="D921" s="1">
        <v>100</v>
      </c>
      <c r="G921" s="1">
        <v>32.17</v>
      </c>
      <c r="H921" s="1">
        <v>12.16</v>
      </c>
      <c r="I921" s="1">
        <v>0</v>
      </c>
      <c r="J921" s="1">
        <v>18.39</v>
      </c>
      <c r="K921" s="1">
        <v>60.196399999999997</v>
      </c>
      <c r="L921" s="1">
        <v>34666.89</v>
      </c>
      <c r="M921" s="1">
        <v>2.25</v>
      </c>
      <c r="N921" s="1">
        <v>35319.999689999997</v>
      </c>
      <c r="O921" s="1">
        <v>25.713480000000001</v>
      </c>
      <c r="P921" s="1">
        <v>3.2459569849999999</v>
      </c>
      <c r="Q921" s="1">
        <v>54663.998370000001</v>
      </c>
      <c r="R921" s="1">
        <v>137</v>
      </c>
      <c r="S921" s="1">
        <v>43094</v>
      </c>
      <c r="T921" s="1">
        <v>56.263919999999999</v>
      </c>
      <c r="U921" s="1">
        <v>9.5017849999999999</v>
      </c>
    </row>
    <row r="922" spans="1:21" x14ac:dyDescent="0.25">
      <c r="A922" t="s">
        <v>65</v>
      </c>
      <c r="B922">
        <v>2017</v>
      </c>
      <c r="C922" s="1">
        <v>100</v>
      </c>
      <c r="D922" s="1">
        <v>100</v>
      </c>
      <c r="G922" s="1">
        <v>35.200000000000003</v>
      </c>
      <c r="H922" s="1">
        <v>9.23</v>
      </c>
      <c r="I922" s="1">
        <v>0</v>
      </c>
      <c r="J922" s="1">
        <v>21.8</v>
      </c>
      <c r="K922" s="1">
        <v>70.254589999999993</v>
      </c>
      <c r="L922" s="1">
        <v>34656.133000000002</v>
      </c>
      <c r="M922" s="1">
        <v>2.19</v>
      </c>
      <c r="N922" s="1">
        <v>33130.001069999998</v>
      </c>
      <c r="O922" s="1">
        <v>30.301117000000001</v>
      </c>
      <c r="P922" s="1">
        <v>2.8217363409999998</v>
      </c>
      <c r="Q922" s="1">
        <v>57610.098180000001</v>
      </c>
      <c r="R922" s="1">
        <v>137</v>
      </c>
      <c r="S922" s="1">
        <v>43094</v>
      </c>
      <c r="T922" s="1">
        <v>56.263919999999999</v>
      </c>
      <c r="U922" s="1">
        <v>9.5017849999999999</v>
      </c>
    </row>
    <row r="923" spans="1:21" x14ac:dyDescent="0.25">
      <c r="A923" t="s">
        <v>65</v>
      </c>
      <c r="B923">
        <v>2018</v>
      </c>
      <c r="C923" s="1">
        <v>100</v>
      </c>
      <c r="D923" s="1">
        <v>100</v>
      </c>
      <c r="G923" s="1">
        <v>34.67</v>
      </c>
      <c r="H923" s="1">
        <v>9.61</v>
      </c>
      <c r="I923" s="1">
        <v>0</v>
      </c>
      <c r="J923" s="1">
        <v>20.75</v>
      </c>
      <c r="K923" s="1">
        <v>68.346503999999996</v>
      </c>
      <c r="L923" s="1">
        <v>34042.258000000002</v>
      </c>
      <c r="M923" s="1">
        <v>2.14</v>
      </c>
      <c r="N923" s="1">
        <v>33130.001069999998</v>
      </c>
      <c r="O923" s="1">
        <v>29.154387</v>
      </c>
      <c r="P923" s="1">
        <v>1.989537315</v>
      </c>
      <c r="Q923" s="1">
        <v>61591.928870000003</v>
      </c>
      <c r="R923" s="1">
        <v>137</v>
      </c>
      <c r="S923" s="1">
        <v>43094</v>
      </c>
      <c r="T923" s="1">
        <v>56.263919999999999</v>
      </c>
      <c r="U923" s="1">
        <v>9.5017849999999999</v>
      </c>
    </row>
    <row r="924" spans="1:21" x14ac:dyDescent="0.25">
      <c r="A924" t="s">
        <v>65</v>
      </c>
      <c r="B924">
        <v>2019</v>
      </c>
      <c r="C924" s="1">
        <v>100</v>
      </c>
      <c r="D924" s="1">
        <v>100</v>
      </c>
      <c r="G924" s="1">
        <v>37.520000000000003</v>
      </c>
      <c r="H924" s="1">
        <v>6.44</v>
      </c>
      <c r="I924" s="1">
        <v>0</v>
      </c>
      <c r="J924" s="1">
        <v>23.07</v>
      </c>
      <c r="K924" s="1">
        <v>78.17689</v>
      </c>
      <c r="L924" s="1">
        <v>33139.277000000002</v>
      </c>
      <c r="M924" s="1">
        <v>2</v>
      </c>
      <c r="N924" s="1">
        <v>29700.000759999999</v>
      </c>
      <c r="O924" s="1">
        <v>32.795659999999998</v>
      </c>
      <c r="P924" s="1">
        <v>2.1146642080000002</v>
      </c>
      <c r="Q924" s="1">
        <v>59775.735099999998</v>
      </c>
      <c r="R924" s="1">
        <v>137</v>
      </c>
      <c r="S924" s="1">
        <v>43094</v>
      </c>
      <c r="T924" s="1">
        <v>56.263919999999999</v>
      </c>
      <c r="U924" s="1">
        <v>9.5017849999999999</v>
      </c>
    </row>
    <row r="925" spans="1:21" x14ac:dyDescent="0.25">
      <c r="A925" t="s">
        <v>65</v>
      </c>
      <c r="B925">
        <v>2020</v>
      </c>
      <c r="C925" s="1">
        <v>100</v>
      </c>
      <c r="D925" s="1">
        <v>100</v>
      </c>
      <c r="H925" s="1">
        <v>5.28</v>
      </c>
      <c r="I925" s="1">
        <v>0</v>
      </c>
      <c r="J925" s="1">
        <v>23.45</v>
      </c>
      <c r="K925" s="1">
        <v>81.622</v>
      </c>
      <c r="L925" s="1">
        <v>29380.421999999999</v>
      </c>
      <c r="O925" s="1">
        <v>37.272452999999999</v>
      </c>
      <c r="P925" s="1">
        <v>-2.0621249590000001</v>
      </c>
      <c r="Q925" s="1">
        <v>61063.316429999999</v>
      </c>
      <c r="R925" s="1">
        <v>137</v>
      </c>
      <c r="S925" s="1">
        <v>43094</v>
      </c>
      <c r="T925" s="1">
        <v>56.263919999999999</v>
      </c>
      <c r="U925" s="1">
        <v>9.5017849999999999</v>
      </c>
    </row>
    <row r="926" spans="1:21" x14ac:dyDescent="0.25">
      <c r="A926" t="s">
        <v>66</v>
      </c>
      <c r="B926">
        <v>2000</v>
      </c>
      <c r="C926" s="1">
        <v>56.379950000000001</v>
      </c>
      <c r="D926" s="1">
        <v>4</v>
      </c>
      <c r="E926" s="1">
        <v>0</v>
      </c>
      <c r="G926" s="1">
        <v>31.44</v>
      </c>
      <c r="H926" s="1">
        <v>0.18</v>
      </c>
      <c r="I926" s="1">
        <v>0</v>
      </c>
      <c r="J926" s="1">
        <v>0</v>
      </c>
      <c r="K926" s="1">
        <v>0</v>
      </c>
      <c r="L926" s="1">
        <v>4762.17</v>
      </c>
      <c r="M926" s="1">
        <v>6.03</v>
      </c>
      <c r="N926" s="1">
        <v>370</v>
      </c>
      <c r="Q926" s="1">
        <v>768.18357030000004</v>
      </c>
      <c r="R926" s="1">
        <v>43</v>
      </c>
      <c r="S926" s="1">
        <v>23200</v>
      </c>
      <c r="T926" s="1">
        <v>11.825138000000001</v>
      </c>
      <c r="U926" s="1">
        <v>42.590274999999998</v>
      </c>
    </row>
    <row r="927" spans="1:21" x14ac:dyDescent="0.25">
      <c r="A927" t="s">
        <v>66</v>
      </c>
      <c r="B927">
        <v>2001</v>
      </c>
      <c r="C927" s="1">
        <v>56.365143000000003</v>
      </c>
      <c r="D927" s="1">
        <v>4.0999999999999996</v>
      </c>
      <c r="E927" s="1">
        <v>0</v>
      </c>
      <c r="G927" s="1">
        <v>31.68</v>
      </c>
      <c r="H927" s="1">
        <v>0.18</v>
      </c>
      <c r="I927" s="1">
        <v>0</v>
      </c>
      <c r="J927" s="1">
        <v>0</v>
      </c>
      <c r="K927" s="1">
        <v>0</v>
      </c>
      <c r="L927" s="1">
        <v>4599.1319999999996</v>
      </c>
      <c r="M927" s="1">
        <v>5.95</v>
      </c>
      <c r="N927" s="1">
        <v>380</v>
      </c>
      <c r="Q927" s="1">
        <v>780.90396129999999</v>
      </c>
      <c r="R927" s="1">
        <v>43</v>
      </c>
      <c r="S927" s="1">
        <v>23200</v>
      </c>
      <c r="T927" s="1">
        <v>11.825138000000001</v>
      </c>
      <c r="U927" s="1">
        <v>42.590274999999998</v>
      </c>
    </row>
    <row r="928" spans="1:21" x14ac:dyDescent="0.25">
      <c r="A928" t="s">
        <v>66</v>
      </c>
      <c r="B928">
        <v>2002</v>
      </c>
      <c r="C928" s="1">
        <v>49.7</v>
      </c>
      <c r="D928" s="1">
        <v>4.2</v>
      </c>
      <c r="E928" s="1">
        <v>0</v>
      </c>
      <c r="G928" s="1">
        <v>32.44</v>
      </c>
      <c r="H928" s="1">
        <v>0.19</v>
      </c>
      <c r="I928" s="1">
        <v>0</v>
      </c>
      <c r="J928" s="1">
        <v>0</v>
      </c>
      <c r="K928" s="1">
        <v>0</v>
      </c>
      <c r="L928" s="1">
        <v>4474.3869999999997</v>
      </c>
      <c r="M928" s="1">
        <v>6.1</v>
      </c>
      <c r="N928" s="1">
        <v>400.00000599999998</v>
      </c>
      <c r="Q928" s="1">
        <v>791.3841807</v>
      </c>
      <c r="R928" s="1">
        <v>43</v>
      </c>
      <c r="S928" s="1">
        <v>23200</v>
      </c>
      <c r="T928" s="1">
        <v>11.825138000000001</v>
      </c>
      <c r="U928" s="1">
        <v>42.590274999999998</v>
      </c>
    </row>
    <row r="929" spans="1:21" x14ac:dyDescent="0.25">
      <c r="A929" t="s">
        <v>66</v>
      </c>
      <c r="B929">
        <v>2003</v>
      </c>
      <c r="C929" s="1">
        <v>56.315117000000001</v>
      </c>
      <c r="D929" s="1">
        <v>4.3</v>
      </c>
      <c r="E929" s="1">
        <v>0</v>
      </c>
      <c r="G929" s="1">
        <v>32.880000000000003</v>
      </c>
      <c r="H929" s="1">
        <v>0.19</v>
      </c>
      <c r="I929" s="1">
        <v>0</v>
      </c>
      <c r="J929" s="1">
        <v>0</v>
      </c>
      <c r="K929" s="1">
        <v>0</v>
      </c>
      <c r="L929" s="1">
        <v>4541.9603999999999</v>
      </c>
      <c r="M929" s="1">
        <v>6.13</v>
      </c>
      <c r="N929" s="1">
        <v>409.99999639999999</v>
      </c>
      <c r="Q929" s="1">
        <v>818.86878569999999</v>
      </c>
      <c r="R929" s="1">
        <v>43</v>
      </c>
      <c r="S929" s="1">
        <v>23200</v>
      </c>
      <c r="T929" s="1">
        <v>11.825138000000001</v>
      </c>
      <c r="U929" s="1">
        <v>42.590274999999998</v>
      </c>
    </row>
    <row r="930" spans="1:21" x14ac:dyDescent="0.25">
      <c r="A930" t="s">
        <v>66</v>
      </c>
      <c r="B930">
        <v>2004</v>
      </c>
      <c r="C930" s="1">
        <v>56.284599999999998</v>
      </c>
      <c r="D930" s="1">
        <v>4.5</v>
      </c>
      <c r="E930" s="1">
        <v>0</v>
      </c>
      <c r="G930" s="1">
        <v>33.619999999999997</v>
      </c>
      <c r="H930" s="1">
        <v>0.2</v>
      </c>
      <c r="I930" s="1">
        <v>0</v>
      </c>
      <c r="J930" s="1">
        <v>0</v>
      </c>
      <c r="K930" s="1">
        <v>0</v>
      </c>
      <c r="L930" s="1">
        <v>4353.0415000000003</v>
      </c>
      <c r="M930" s="1">
        <v>5.83</v>
      </c>
      <c r="N930" s="1">
        <v>400.00000599999998</v>
      </c>
      <c r="Q930" s="1">
        <v>863.23608739999997</v>
      </c>
      <c r="R930" s="1">
        <v>43</v>
      </c>
      <c r="S930" s="1">
        <v>23200</v>
      </c>
      <c r="T930" s="1">
        <v>11.825138000000001</v>
      </c>
      <c r="U930" s="1">
        <v>42.590274999999998</v>
      </c>
    </row>
    <row r="931" spans="1:21" x14ac:dyDescent="0.25">
      <c r="A931" t="s">
        <v>66</v>
      </c>
      <c r="B931">
        <v>2005</v>
      </c>
      <c r="C931" s="1">
        <v>56.253548000000002</v>
      </c>
      <c r="D931" s="1">
        <v>4.8</v>
      </c>
      <c r="E931" s="1">
        <v>0</v>
      </c>
      <c r="F931" s="1">
        <v>5940000</v>
      </c>
      <c r="G931" s="1">
        <v>33.090000000000003</v>
      </c>
      <c r="H931" s="1">
        <v>0.24</v>
      </c>
      <c r="I931" s="1">
        <v>0</v>
      </c>
      <c r="J931" s="1">
        <v>0</v>
      </c>
      <c r="K931" s="1">
        <v>0</v>
      </c>
      <c r="L931" s="1">
        <v>4054.5565999999999</v>
      </c>
      <c r="M931" s="1">
        <v>5.74</v>
      </c>
      <c r="N931" s="1">
        <v>430.00000720000003</v>
      </c>
      <c r="Q931" s="1">
        <v>904.73667950000004</v>
      </c>
      <c r="R931" s="1">
        <v>43</v>
      </c>
      <c r="S931" s="1">
        <v>23200</v>
      </c>
      <c r="T931" s="1">
        <v>11.825138000000001</v>
      </c>
      <c r="U931" s="1">
        <v>42.590274999999998</v>
      </c>
    </row>
    <row r="932" spans="1:21" x14ac:dyDescent="0.25">
      <c r="A932" t="s">
        <v>66</v>
      </c>
      <c r="B932">
        <v>2006</v>
      </c>
      <c r="C932" s="1">
        <v>55.5</v>
      </c>
      <c r="D932" s="1">
        <v>5</v>
      </c>
      <c r="E932" s="1">
        <v>0</v>
      </c>
      <c r="G932" s="1">
        <v>33.01</v>
      </c>
      <c r="H932" s="1">
        <v>0.26</v>
      </c>
      <c r="I932" s="1">
        <v>0</v>
      </c>
      <c r="J932" s="1">
        <v>0</v>
      </c>
      <c r="K932" s="1">
        <v>0</v>
      </c>
      <c r="L932" s="1">
        <v>3716.9540000000002</v>
      </c>
      <c r="M932" s="1">
        <v>5.0999999999999996</v>
      </c>
      <c r="N932" s="1">
        <v>430.00000720000003</v>
      </c>
      <c r="Q932" s="1">
        <v>967.67958380000005</v>
      </c>
      <c r="R932" s="1">
        <v>43</v>
      </c>
      <c r="S932" s="1">
        <v>23200</v>
      </c>
      <c r="T932" s="1">
        <v>11.825138000000001</v>
      </c>
      <c r="U932" s="1">
        <v>42.590274999999998</v>
      </c>
    </row>
    <row r="933" spans="1:21" x14ac:dyDescent="0.25">
      <c r="A933" t="s">
        <v>66</v>
      </c>
      <c r="B933">
        <v>2007</v>
      </c>
      <c r="C933" s="1">
        <v>56.199706999999997</v>
      </c>
      <c r="D933" s="1">
        <v>5.3</v>
      </c>
      <c r="E933" s="1">
        <v>0</v>
      </c>
      <c r="G933" s="1">
        <v>32.520000000000003</v>
      </c>
      <c r="H933" s="1">
        <v>0.3</v>
      </c>
      <c r="I933" s="1">
        <v>0</v>
      </c>
      <c r="J933" s="1">
        <v>0</v>
      </c>
      <c r="K933" s="1">
        <v>0</v>
      </c>
      <c r="L933" s="1">
        <v>3787.3546999999999</v>
      </c>
      <c r="M933" s="1">
        <v>5.2</v>
      </c>
      <c r="N933" s="1">
        <v>469.99999880000001</v>
      </c>
      <c r="Q933" s="1">
        <v>1052.7191170000001</v>
      </c>
      <c r="R933" s="1">
        <v>43</v>
      </c>
      <c r="S933" s="1">
        <v>23200</v>
      </c>
      <c r="T933" s="1">
        <v>11.825138000000001</v>
      </c>
      <c r="U933" s="1">
        <v>42.590274999999998</v>
      </c>
    </row>
    <row r="934" spans="1:21" x14ac:dyDescent="0.25">
      <c r="A934" t="s">
        <v>66</v>
      </c>
      <c r="B934">
        <v>2008</v>
      </c>
      <c r="C934" s="1">
        <v>56.182277999999997</v>
      </c>
      <c r="D934" s="1">
        <v>5.7</v>
      </c>
      <c r="E934" s="1">
        <v>0</v>
      </c>
      <c r="G934" s="1">
        <v>33.14</v>
      </c>
      <c r="H934" s="1">
        <v>0.32</v>
      </c>
      <c r="I934" s="1">
        <v>0</v>
      </c>
      <c r="J934" s="1">
        <v>0</v>
      </c>
      <c r="K934" s="1">
        <v>0</v>
      </c>
      <c r="L934" s="1">
        <v>4150.3563999999997</v>
      </c>
      <c r="M934" s="1">
        <v>5.26</v>
      </c>
      <c r="N934" s="1">
        <v>469.99999880000001</v>
      </c>
      <c r="Q934" s="1">
        <v>1223.852363</v>
      </c>
      <c r="R934" s="1">
        <v>43</v>
      </c>
      <c r="S934" s="1">
        <v>23200</v>
      </c>
      <c r="T934" s="1">
        <v>11.825138000000001</v>
      </c>
      <c r="U934" s="1">
        <v>42.590274999999998</v>
      </c>
    </row>
    <row r="935" spans="1:21" x14ac:dyDescent="0.25">
      <c r="A935" t="s">
        <v>66</v>
      </c>
      <c r="B935">
        <v>2009</v>
      </c>
      <c r="C935" s="1">
        <v>56.174790000000002</v>
      </c>
      <c r="D935" s="1">
        <v>6.1</v>
      </c>
      <c r="E935" s="1">
        <v>0</v>
      </c>
      <c r="F935" s="1">
        <v>5580000</v>
      </c>
      <c r="G935" s="1">
        <v>34</v>
      </c>
      <c r="H935" s="1">
        <v>0.33</v>
      </c>
      <c r="I935" s="1">
        <v>0</v>
      </c>
      <c r="J935" s="1">
        <v>0</v>
      </c>
      <c r="K935" s="1">
        <v>0</v>
      </c>
      <c r="L935" s="1">
        <v>3531.1523000000002</v>
      </c>
      <c r="M935" s="1">
        <v>4.5199999999999996</v>
      </c>
      <c r="N935" s="1">
        <v>469.99999880000001</v>
      </c>
      <c r="Q935" s="1">
        <v>1267.3173939999999</v>
      </c>
      <c r="R935" s="1">
        <v>43</v>
      </c>
      <c r="S935" s="1">
        <v>23200</v>
      </c>
      <c r="T935" s="1">
        <v>11.825138000000001</v>
      </c>
      <c r="U935" s="1">
        <v>42.590274999999998</v>
      </c>
    </row>
    <row r="936" spans="1:21" x14ac:dyDescent="0.25">
      <c r="A936" t="s">
        <v>66</v>
      </c>
      <c r="B936">
        <v>2010</v>
      </c>
      <c r="C936" s="1">
        <v>56.179949999999998</v>
      </c>
      <c r="D936" s="1">
        <v>6.5</v>
      </c>
      <c r="E936" s="1">
        <v>0</v>
      </c>
      <c r="F936" s="1">
        <v>12430000</v>
      </c>
      <c r="G936" s="1">
        <v>32.54</v>
      </c>
      <c r="H936" s="1">
        <v>0.36</v>
      </c>
      <c r="I936" s="1">
        <v>0</v>
      </c>
      <c r="J936" s="1">
        <v>0</v>
      </c>
      <c r="K936" s="1">
        <v>0</v>
      </c>
      <c r="L936" s="1">
        <v>3942.1558</v>
      </c>
      <c r="M936" s="1">
        <v>4.3600000000000003</v>
      </c>
      <c r="N936" s="1">
        <v>519.99998089999997</v>
      </c>
      <c r="Q936" s="1">
        <v>1343.2751249999999</v>
      </c>
      <c r="R936" s="1">
        <v>43</v>
      </c>
      <c r="S936" s="1">
        <v>23200</v>
      </c>
      <c r="T936" s="1">
        <v>11.825138000000001</v>
      </c>
      <c r="U936" s="1">
        <v>42.590274999999998</v>
      </c>
    </row>
    <row r="937" spans="1:21" x14ac:dyDescent="0.25">
      <c r="A937" t="s">
        <v>66</v>
      </c>
      <c r="B937">
        <v>2011</v>
      </c>
      <c r="C937" s="1">
        <v>56.200470000000003</v>
      </c>
      <c r="D937" s="1">
        <v>6.8</v>
      </c>
      <c r="E937" s="1">
        <v>0</v>
      </c>
      <c r="F937" s="1">
        <v>10000</v>
      </c>
      <c r="G937" s="1">
        <v>33.93</v>
      </c>
      <c r="H937" s="1">
        <v>0.36</v>
      </c>
      <c r="I937" s="1">
        <v>0</v>
      </c>
      <c r="J937" s="1">
        <v>0</v>
      </c>
      <c r="K937" s="1">
        <v>0</v>
      </c>
      <c r="L937" s="1">
        <v>2921.8823000000002</v>
      </c>
      <c r="M937" s="1">
        <v>3.63</v>
      </c>
      <c r="N937" s="1">
        <v>479.99998929999998</v>
      </c>
      <c r="Q937" s="1">
        <v>1451.5480809999999</v>
      </c>
      <c r="R937" s="1">
        <v>43</v>
      </c>
      <c r="S937" s="1">
        <v>23200</v>
      </c>
      <c r="T937" s="1">
        <v>11.825138000000001</v>
      </c>
      <c r="U937" s="1">
        <v>42.590274999999998</v>
      </c>
    </row>
    <row r="938" spans="1:21" x14ac:dyDescent="0.25">
      <c r="A938" t="s">
        <v>66</v>
      </c>
      <c r="B938">
        <v>2012</v>
      </c>
      <c r="C938" s="1">
        <v>54.6</v>
      </c>
      <c r="D938" s="1">
        <v>7.2</v>
      </c>
      <c r="E938" s="1">
        <v>0.35</v>
      </c>
      <c r="F938" s="1">
        <v>9480000</v>
      </c>
      <c r="G938" s="1">
        <v>32.479999999999997</v>
      </c>
      <c r="H938" s="1">
        <v>0.37</v>
      </c>
      <c r="I938" s="1">
        <v>0</v>
      </c>
      <c r="J938" s="1">
        <v>0</v>
      </c>
      <c r="K938" s="1">
        <v>0</v>
      </c>
      <c r="L938" s="1">
        <v>3784.8132000000001</v>
      </c>
      <c r="M938" s="1">
        <v>3.3</v>
      </c>
      <c r="N938" s="1">
        <v>500</v>
      </c>
      <c r="Q938" s="1">
        <v>1559.2406510000001</v>
      </c>
      <c r="R938" s="1">
        <v>43</v>
      </c>
      <c r="S938" s="1">
        <v>23200</v>
      </c>
      <c r="T938" s="1">
        <v>11.825138000000001</v>
      </c>
      <c r="U938" s="1">
        <v>42.590274999999998</v>
      </c>
    </row>
    <row r="939" spans="1:21" x14ac:dyDescent="0.25">
      <c r="A939" t="s">
        <v>66</v>
      </c>
      <c r="B939">
        <v>2013</v>
      </c>
      <c r="C939" s="1">
        <v>56.297474000000001</v>
      </c>
      <c r="D939" s="1">
        <v>7.8</v>
      </c>
      <c r="E939" s="1">
        <v>0.34</v>
      </c>
      <c r="F939" s="1">
        <v>8230000</v>
      </c>
      <c r="G939" s="1">
        <v>34.04</v>
      </c>
      <c r="H939" s="1">
        <v>0.41</v>
      </c>
      <c r="I939" s="1">
        <v>0</v>
      </c>
      <c r="J939" s="1">
        <v>0</v>
      </c>
      <c r="K939" s="1">
        <v>0</v>
      </c>
      <c r="L939" s="1">
        <v>3836.7073</v>
      </c>
      <c r="M939" s="1">
        <v>2.98</v>
      </c>
      <c r="N939" s="1">
        <v>560.00000239999997</v>
      </c>
      <c r="Q939" s="1">
        <v>2312.7209480000001</v>
      </c>
      <c r="R939" s="1">
        <v>43</v>
      </c>
      <c r="S939" s="1">
        <v>23200</v>
      </c>
      <c r="T939" s="1">
        <v>11.825138000000001</v>
      </c>
      <c r="U939" s="1">
        <v>42.590274999999998</v>
      </c>
    </row>
    <row r="940" spans="1:21" x14ac:dyDescent="0.25">
      <c r="A940" t="s">
        <v>66</v>
      </c>
      <c r="B940">
        <v>2014</v>
      </c>
      <c r="C940" s="1">
        <v>56.618839999999999</v>
      </c>
      <c r="D940" s="1">
        <v>8.1</v>
      </c>
      <c r="E940" s="1">
        <v>0.33</v>
      </c>
      <c r="F940" s="1">
        <v>3140000</v>
      </c>
      <c r="G940" s="1">
        <v>30.82</v>
      </c>
      <c r="H940" s="1">
        <v>0.09</v>
      </c>
      <c r="I940" s="1">
        <v>0</v>
      </c>
      <c r="J940" s="1">
        <v>0</v>
      </c>
      <c r="K940" s="1">
        <v>0</v>
      </c>
      <c r="L940" s="1">
        <v>4183.9719999999998</v>
      </c>
      <c r="M940" s="1">
        <v>2.4900000000000002</v>
      </c>
      <c r="N940" s="1">
        <v>400.00000599999998</v>
      </c>
      <c r="P940" s="1">
        <v>7.0615432419999999</v>
      </c>
      <c r="Q940" s="1">
        <v>2464.2949050000002</v>
      </c>
      <c r="R940" s="1">
        <v>43</v>
      </c>
      <c r="S940" s="1">
        <v>23200</v>
      </c>
      <c r="T940" s="1">
        <v>11.825138000000001</v>
      </c>
      <c r="U940" s="1">
        <v>42.590274999999998</v>
      </c>
    </row>
    <row r="941" spans="1:21" x14ac:dyDescent="0.25">
      <c r="A941" t="s">
        <v>66</v>
      </c>
      <c r="B941">
        <v>2015</v>
      </c>
      <c r="C941" s="1">
        <v>57.578564</v>
      </c>
      <c r="D941" s="1">
        <v>8.4</v>
      </c>
      <c r="E941" s="1">
        <v>0.33</v>
      </c>
      <c r="F941" s="1">
        <v>940000</v>
      </c>
      <c r="G941" s="1">
        <v>28.18</v>
      </c>
      <c r="H941" s="1">
        <v>0.17</v>
      </c>
      <c r="I941" s="1">
        <v>0</v>
      </c>
      <c r="J941" s="1">
        <v>0</v>
      </c>
      <c r="K941" s="1">
        <v>0</v>
      </c>
      <c r="L941" s="1">
        <v>3626.9648000000002</v>
      </c>
      <c r="M941" s="1">
        <v>2.42</v>
      </c>
      <c r="N941" s="1">
        <v>460.00000829999999</v>
      </c>
      <c r="P941" s="1">
        <v>7.6960855759999998</v>
      </c>
      <c r="Q941" s="1">
        <v>2658.9492449999998</v>
      </c>
      <c r="R941" s="1">
        <v>43</v>
      </c>
      <c r="S941" s="1">
        <v>23200</v>
      </c>
      <c r="T941" s="1">
        <v>11.825138000000001</v>
      </c>
      <c r="U941" s="1">
        <v>42.590274999999998</v>
      </c>
    </row>
    <row r="942" spans="1:21" x14ac:dyDescent="0.25">
      <c r="A942" t="s">
        <v>66</v>
      </c>
      <c r="B942">
        <v>2016</v>
      </c>
      <c r="C942" s="1">
        <v>58.675446000000001</v>
      </c>
      <c r="D942" s="1">
        <v>8.75</v>
      </c>
      <c r="E942" s="1">
        <v>0.39</v>
      </c>
      <c r="F942" s="1">
        <v>1290000</v>
      </c>
      <c r="G942" s="1">
        <v>24.91</v>
      </c>
      <c r="H942" s="1">
        <v>0.08</v>
      </c>
      <c r="I942" s="1">
        <v>0</v>
      </c>
      <c r="J942" s="1">
        <v>0</v>
      </c>
      <c r="K942" s="1">
        <v>0</v>
      </c>
      <c r="L942" s="1">
        <v>3409.7094999999999</v>
      </c>
      <c r="M942" s="1">
        <v>2.23</v>
      </c>
      <c r="N942" s="1">
        <v>419.99998690000001</v>
      </c>
      <c r="P942" s="1">
        <v>6.6526503720000001</v>
      </c>
      <c r="Q942" s="1">
        <v>2802.1662040000001</v>
      </c>
      <c r="R942" s="1">
        <v>43</v>
      </c>
      <c r="S942" s="1">
        <v>23200</v>
      </c>
      <c r="T942" s="1">
        <v>11.825138000000001</v>
      </c>
      <c r="U942" s="1">
        <v>42.590274999999998</v>
      </c>
    </row>
    <row r="943" spans="1:21" x14ac:dyDescent="0.25">
      <c r="A943" t="s">
        <v>66</v>
      </c>
      <c r="B943">
        <v>2017</v>
      </c>
      <c r="C943" s="1">
        <v>60.2</v>
      </c>
      <c r="D943" s="1">
        <v>9</v>
      </c>
      <c r="E943" s="1">
        <v>0.38</v>
      </c>
      <c r="F943" s="1">
        <v>1730000</v>
      </c>
      <c r="G943" s="1">
        <v>24.13</v>
      </c>
      <c r="H943" s="1">
        <v>0.06</v>
      </c>
      <c r="I943" s="1">
        <v>0</v>
      </c>
      <c r="J943" s="1">
        <v>0</v>
      </c>
      <c r="K943" s="1">
        <v>0</v>
      </c>
      <c r="L943" s="1">
        <v>3036.1372000000001</v>
      </c>
      <c r="M943" s="1">
        <v>2.17</v>
      </c>
      <c r="N943" s="1">
        <v>419.99998690000001</v>
      </c>
      <c r="P943" s="1">
        <v>5.4030998429999997</v>
      </c>
      <c r="Q943" s="1">
        <v>2914.358197</v>
      </c>
      <c r="R943" s="1">
        <v>43</v>
      </c>
      <c r="S943" s="1">
        <v>23200</v>
      </c>
      <c r="T943" s="1">
        <v>11.825138000000001</v>
      </c>
      <c r="U943" s="1">
        <v>42.590274999999998</v>
      </c>
    </row>
    <row r="944" spans="1:21" x14ac:dyDescent="0.25">
      <c r="A944" t="s">
        <v>66</v>
      </c>
      <c r="B944">
        <v>2018</v>
      </c>
      <c r="C944" s="1">
        <v>60.564185999999999</v>
      </c>
      <c r="D944" s="1">
        <v>9.3000000000000007</v>
      </c>
      <c r="E944" s="1">
        <v>0.38</v>
      </c>
      <c r="F944" s="1">
        <v>30470000</v>
      </c>
      <c r="G944" s="1">
        <v>27.84</v>
      </c>
      <c r="H944" s="1">
        <v>0.05</v>
      </c>
      <c r="I944" s="1">
        <v>0</v>
      </c>
      <c r="J944" s="1">
        <v>0</v>
      </c>
      <c r="K944" s="1">
        <v>0</v>
      </c>
      <c r="L944" s="1">
        <v>3133.4805000000001</v>
      </c>
      <c r="M944" s="1">
        <v>2.02</v>
      </c>
      <c r="N944" s="1">
        <v>400.00000599999998</v>
      </c>
      <c r="P944" s="1">
        <v>8.4076626660000002</v>
      </c>
      <c r="Q944" s="1">
        <v>3141.861711</v>
      </c>
      <c r="R944" s="1">
        <v>43</v>
      </c>
      <c r="S944" s="1">
        <v>23200</v>
      </c>
      <c r="T944" s="1">
        <v>11.825138000000001</v>
      </c>
      <c r="U944" s="1">
        <v>42.590274999999998</v>
      </c>
    </row>
    <row r="945" spans="1:21" x14ac:dyDescent="0.25">
      <c r="A945" t="s">
        <v>66</v>
      </c>
      <c r="B945">
        <v>2019</v>
      </c>
      <c r="C945" s="1">
        <v>61.211930000000002</v>
      </c>
      <c r="D945" s="1">
        <v>9.5</v>
      </c>
      <c r="E945" s="1">
        <v>0.37</v>
      </c>
      <c r="F945" s="1">
        <v>26860000</v>
      </c>
      <c r="G945" s="1">
        <v>27.92</v>
      </c>
      <c r="H945" s="1">
        <v>0.06</v>
      </c>
      <c r="I945" s="1">
        <v>0</v>
      </c>
      <c r="J945" s="1">
        <v>0</v>
      </c>
      <c r="K945" s="1">
        <v>0</v>
      </c>
      <c r="L945" s="1">
        <v>2848.7865999999999</v>
      </c>
      <c r="M945" s="1">
        <v>1.89</v>
      </c>
      <c r="N945" s="1">
        <v>419.99998690000001</v>
      </c>
      <c r="P945" s="1">
        <v>7.7704972569999997</v>
      </c>
      <c r="Q945" s="1">
        <v>3414.9161779999999</v>
      </c>
      <c r="R945" s="1">
        <v>43</v>
      </c>
      <c r="S945" s="1">
        <v>23200</v>
      </c>
      <c r="T945" s="1">
        <v>11.825138000000001</v>
      </c>
      <c r="U945" s="1">
        <v>42.590274999999998</v>
      </c>
    </row>
    <row r="946" spans="1:21" x14ac:dyDescent="0.25">
      <c r="A946" t="s">
        <v>66</v>
      </c>
      <c r="B946">
        <v>2020</v>
      </c>
      <c r="C946" s="1">
        <v>61.767082000000002</v>
      </c>
      <c r="D946" s="1">
        <v>9.65</v>
      </c>
      <c r="E946" s="1">
        <v>0.37</v>
      </c>
      <c r="H946" s="1">
        <v>0.05</v>
      </c>
      <c r="I946" s="1">
        <v>0</v>
      </c>
      <c r="J946" s="1">
        <v>0</v>
      </c>
      <c r="K946" s="1">
        <v>0</v>
      </c>
      <c r="L946" s="1">
        <v>2701.7908000000002</v>
      </c>
      <c r="P946" s="1">
        <v>0.5</v>
      </c>
      <c r="Q946" s="1">
        <v>3425.4841759999999</v>
      </c>
      <c r="R946" s="1">
        <v>43</v>
      </c>
      <c r="S946" s="1">
        <v>23200</v>
      </c>
      <c r="T946" s="1">
        <v>11.825138000000001</v>
      </c>
      <c r="U946" s="1">
        <v>42.590274999999998</v>
      </c>
    </row>
    <row r="947" spans="1:21" x14ac:dyDescent="0.25">
      <c r="A947" t="s">
        <v>67</v>
      </c>
      <c r="B947">
        <v>2000</v>
      </c>
      <c r="C947" s="1">
        <v>80.951809999999995</v>
      </c>
      <c r="D947" s="1">
        <v>81</v>
      </c>
      <c r="E947" s="1">
        <v>110.27</v>
      </c>
      <c r="G947" s="1">
        <v>11.06</v>
      </c>
      <c r="H947" s="1">
        <v>0.04</v>
      </c>
      <c r="I947" s="1">
        <v>0</v>
      </c>
      <c r="J947" s="1">
        <v>0.03</v>
      </c>
      <c r="K947" s="1">
        <v>42.857143000000001</v>
      </c>
      <c r="L947" s="1">
        <v>7741.9916999999996</v>
      </c>
      <c r="M947" s="1">
        <v>2.46</v>
      </c>
      <c r="N947" s="1">
        <v>130</v>
      </c>
      <c r="P947" s="1">
        <v>2.3402193210000002</v>
      </c>
      <c r="Q947" s="1">
        <v>4787.8014409999996</v>
      </c>
      <c r="R947" s="1">
        <v>96</v>
      </c>
      <c r="S947" s="1">
        <v>751</v>
      </c>
      <c r="T947" s="1">
        <v>15.414999</v>
      </c>
      <c r="U947" s="1">
        <v>-61.370975999999999</v>
      </c>
    </row>
    <row r="948" spans="1:21" x14ac:dyDescent="0.25">
      <c r="A948" t="s">
        <v>67</v>
      </c>
      <c r="B948">
        <v>2001</v>
      </c>
      <c r="C948" s="1">
        <v>82.279210000000006</v>
      </c>
      <c r="D948" s="1">
        <v>82</v>
      </c>
      <c r="E948" s="1">
        <v>110.23</v>
      </c>
      <c r="G948" s="1">
        <v>9.41</v>
      </c>
      <c r="H948" s="1">
        <v>0.05</v>
      </c>
      <c r="I948" s="1">
        <v>0</v>
      </c>
      <c r="J948" s="1">
        <v>0.03</v>
      </c>
      <c r="K948" s="1">
        <v>37.5</v>
      </c>
      <c r="L948" s="1">
        <v>8312.1579999999994</v>
      </c>
      <c r="M948" s="1">
        <v>2.63</v>
      </c>
      <c r="N948" s="1">
        <v>150</v>
      </c>
      <c r="P948" s="1">
        <v>-6.3844730000000002E-2</v>
      </c>
      <c r="Q948" s="1">
        <v>4883.0030239999996</v>
      </c>
      <c r="R948" s="1">
        <v>96</v>
      </c>
      <c r="S948" s="1">
        <v>751</v>
      </c>
      <c r="T948" s="1">
        <v>15.414999</v>
      </c>
      <c r="U948" s="1">
        <v>-61.370975999999999</v>
      </c>
    </row>
    <row r="949" spans="1:21" x14ac:dyDescent="0.25">
      <c r="A949" t="s">
        <v>67</v>
      </c>
      <c r="B949">
        <v>2002</v>
      </c>
      <c r="C949" s="1">
        <v>87.7</v>
      </c>
      <c r="D949" s="1">
        <v>82.8</v>
      </c>
      <c r="E949" s="1">
        <v>110.11</v>
      </c>
      <c r="G949" s="1">
        <v>13.6</v>
      </c>
      <c r="H949" s="1">
        <v>0.04</v>
      </c>
      <c r="I949" s="1">
        <v>0</v>
      </c>
      <c r="J949" s="1">
        <v>0.03</v>
      </c>
      <c r="K949" s="1">
        <v>42.857143000000001</v>
      </c>
      <c r="L949" s="1">
        <v>7820.6606000000002</v>
      </c>
      <c r="M949" s="1">
        <v>2.54</v>
      </c>
      <c r="N949" s="1">
        <v>119.9999973</v>
      </c>
      <c r="P949" s="1">
        <v>-2.8279988930000002</v>
      </c>
      <c r="Q949" s="1">
        <v>4770.8518940000004</v>
      </c>
      <c r="R949" s="1">
        <v>96</v>
      </c>
      <c r="S949" s="1">
        <v>751</v>
      </c>
      <c r="T949" s="1">
        <v>15.414999</v>
      </c>
      <c r="U949" s="1">
        <v>-61.370975999999999</v>
      </c>
    </row>
    <row r="950" spans="1:21" x14ac:dyDescent="0.25">
      <c r="A950" t="s">
        <v>67</v>
      </c>
      <c r="B950">
        <v>2003</v>
      </c>
      <c r="C950" s="1">
        <v>84.913619999999995</v>
      </c>
      <c r="D950" s="1">
        <v>83.6</v>
      </c>
      <c r="E950" s="1">
        <v>109.7</v>
      </c>
      <c r="G950" s="1">
        <v>10.56</v>
      </c>
      <c r="H950" s="1">
        <v>0.05</v>
      </c>
      <c r="I950" s="1">
        <v>0</v>
      </c>
      <c r="J950" s="1">
        <v>0.03</v>
      </c>
      <c r="K950" s="1">
        <v>37.5</v>
      </c>
      <c r="L950" s="1">
        <v>8702.4230000000007</v>
      </c>
      <c r="M950" s="1">
        <v>2.67</v>
      </c>
      <c r="N950" s="1">
        <v>140.00000059999999</v>
      </c>
      <c r="P950" s="1">
        <v>6.3531371219999997</v>
      </c>
      <c r="Q950" s="1">
        <v>4897.3083669999996</v>
      </c>
      <c r="R950" s="1">
        <v>96</v>
      </c>
      <c r="S950" s="1">
        <v>751</v>
      </c>
      <c r="T950" s="1">
        <v>15.414999</v>
      </c>
      <c r="U950" s="1">
        <v>-61.370975999999999</v>
      </c>
    </row>
    <row r="951" spans="1:21" x14ac:dyDescent="0.25">
      <c r="A951" t="s">
        <v>67</v>
      </c>
      <c r="B951">
        <v>2004</v>
      </c>
      <c r="C951" s="1">
        <v>86.225309999999993</v>
      </c>
      <c r="D951" s="1">
        <v>84</v>
      </c>
      <c r="E951" s="1">
        <v>109.39</v>
      </c>
      <c r="G951" s="1">
        <v>11.56</v>
      </c>
      <c r="H951" s="1">
        <v>0.04</v>
      </c>
      <c r="I951" s="1">
        <v>0</v>
      </c>
      <c r="J951" s="1">
        <v>0.03</v>
      </c>
      <c r="K951" s="1">
        <v>42.857143000000001</v>
      </c>
      <c r="L951" s="1">
        <v>10289.641</v>
      </c>
      <c r="M951" s="1">
        <v>3.06</v>
      </c>
      <c r="N951" s="1">
        <v>159.99999639999999</v>
      </c>
      <c r="P951" s="1">
        <v>3.0506902949999999</v>
      </c>
      <c r="Q951" s="1">
        <v>5216.8724339999999</v>
      </c>
      <c r="R951" s="1">
        <v>96</v>
      </c>
      <c r="S951" s="1">
        <v>751</v>
      </c>
      <c r="T951" s="1">
        <v>15.414999</v>
      </c>
      <c r="U951" s="1">
        <v>-61.370975999999999</v>
      </c>
    </row>
    <row r="952" spans="1:21" x14ac:dyDescent="0.25">
      <c r="A952" t="s">
        <v>67</v>
      </c>
      <c r="B952">
        <v>2005</v>
      </c>
      <c r="C952" s="1">
        <v>87.536475999999993</v>
      </c>
      <c r="D952" s="1">
        <v>85</v>
      </c>
      <c r="E952" s="1">
        <v>109.1</v>
      </c>
      <c r="G952" s="1">
        <v>10.8</v>
      </c>
      <c r="H952" s="1">
        <v>0.05</v>
      </c>
      <c r="I952" s="1">
        <v>0</v>
      </c>
      <c r="J952" s="1">
        <v>0.03</v>
      </c>
      <c r="K952" s="1">
        <v>37.5</v>
      </c>
      <c r="L952" s="1">
        <v>9846.5869999999995</v>
      </c>
      <c r="M952" s="1">
        <v>3.02</v>
      </c>
      <c r="N952" s="1">
        <v>159.99999639999999</v>
      </c>
      <c r="P952" s="1">
        <v>0.655862269</v>
      </c>
      <c r="Q952" s="1">
        <v>5160.8891409999997</v>
      </c>
      <c r="R952" s="1">
        <v>96</v>
      </c>
      <c r="S952" s="1">
        <v>751</v>
      </c>
      <c r="T952" s="1">
        <v>15.414999</v>
      </c>
      <c r="U952" s="1">
        <v>-61.370975999999999</v>
      </c>
    </row>
    <row r="953" spans="1:21" x14ac:dyDescent="0.25">
      <c r="A953" t="s">
        <v>67</v>
      </c>
      <c r="B953">
        <v>2006</v>
      </c>
      <c r="C953" s="1">
        <v>88.849509999999995</v>
      </c>
      <c r="D953" s="1">
        <v>85.5</v>
      </c>
      <c r="E953" s="1">
        <v>109.17</v>
      </c>
      <c r="G953" s="1">
        <v>9.8800000000000008</v>
      </c>
      <c r="H953" s="1">
        <v>0.05</v>
      </c>
      <c r="I953" s="1">
        <v>0</v>
      </c>
      <c r="J953" s="1">
        <v>0.03</v>
      </c>
      <c r="K953" s="1">
        <v>37.5</v>
      </c>
      <c r="L953" s="1">
        <v>9808.0205000000005</v>
      </c>
      <c r="M953" s="1">
        <v>2.88</v>
      </c>
      <c r="N953" s="1">
        <v>170.00000180000001</v>
      </c>
      <c r="P953" s="1">
        <v>4.6594554859999997</v>
      </c>
      <c r="Q953" s="1">
        <v>5518.4232000000002</v>
      </c>
      <c r="R953" s="1">
        <v>96</v>
      </c>
      <c r="S953" s="1">
        <v>751</v>
      </c>
      <c r="T953" s="1">
        <v>15.414999</v>
      </c>
      <c r="U953" s="1">
        <v>-61.370975999999999</v>
      </c>
    </row>
    <row r="954" spans="1:21" x14ac:dyDescent="0.25">
      <c r="A954" t="s">
        <v>67</v>
      </c>
      <c r="B954">
        <v>2007</v>
      </c>
      <c r="C954" s="1">
        <v>90.167060000000006</v>
      </c>
      <c r="D954" s="1">
        <v>86.3</v>
      </c>
      <c r="E954" s="1">
        <v>109.89</v>
      </c>
      <c r="G954" s="1">
        <v>8.68</v>
      </c>
      <c r="H954" s="1">
        <v>0.06</v>
      </c>
      <c r="I954" s="1">
        <v>0</v>
      </c>
      <c r="J954" s="1">
        <v>0.02</v>
      </c>
      <c r="K954" s="1">
        <v>25</v>
      </c>
      <c r="L954" s="1">
        <v>11844.854499999999</v>
      </c>
      <c r="M954" s="1">
        <v>3.39</v>
      </c>
      <c r="N954" s="1">
        <v>180.0000072</v>
      </c>
      <c r="P954" s="1">
        <v>6.3529724390000002</v>
      </c>
      <c r="Q954" s="1">
        <v>5951.863413</v>
      </c>
      <c r="R954" s="1">
        <v>96</v>
      </c>
      <c r="S954" s="1">
        <v>751</v>
      </c>
      <c r="T954" s="1">
        <v>15.414999</v>
      </c>
      <c r="U954" s="1">
        <v>-61.370975999999999</v>
      </c>
    </row>
    <row r="955" spans="1:21" x14ac:dyDescent="0.25">
      <c r="A955" t="s">
        <v>67</v>
      </c>
      <c r="B955">
        <v>2008</v>
      </c>
      <c r="C955" s="1">
        <v>90.9</v>
      </c>
      <c r="D955" s="1">
        <v>87</v>
      </c>
      <c r="E955" s="1">
        <v>70.17</v>
      </c>
      <c r="G955" s="1">
        <v>8.4499999999999993</v>
      </c>
      <c r="H955" s="1">
        <v>0.06</v>
      </c>
      <c r="I955" s="1">
        <v>0</v>
      </c>
      <c r="J955" s="1">
        <v>0.02</v>
      </c>
      <c r="K955" s="1">
        <v>25</v>
      </c>
      <c r="L955" s="1">
        <v>10663.4375</v>
      </c>
      <c r="M955" s="1">
        <v>2.82</v>
      </c>
      <c r="N955" s="1">
        <v>180.0000072</v>
      </c>
      <c r="P955" s="1">
        <v>7.1210579860000003</v>
      </c>
      <c r="Q955" s="1">
        <v>6468.944767</v>
      </c>
      <c r="R955" s="1">
        <v>96</v>
      </c>
      <c r="S955" s="1">
        <v>751</v>
      </c>
      <c r="T955" s="1">
        <v>15.414999</v>
      </c>
      <c r="U955" s="1">
        <v>-61.370975999999999</v>
      </c>
    </row>
    <row r="956" spans="1:21" x14ac:dyDescent="0.25">
      <c r="A956" t="s">
        <v>67</v>
      </c>
      <c r="B956">
        <v>2009</v>
      </c>
      <c r="C956" s="1">
        <v>92.826570000000004</v>
      </c>
      <c r="D956" s="1">
        <v>87.4</v>
      </c>
      <c r="E956" s="1">
        <v>70.290000000000006</v>
      </c>
      <c r="G956" s="1">
        <v>9.23</v>
      </c>
      <c r="H956" s="1">
        <v>0.06</v>
      </c>
      <c r="I956" s="1">
        <v>0</v>
      </c>
      <c r="J956" s="1">
        <v>0.02</v>
      </c>
      <c r="K956" s="1">
        <v>25</v>
      </c>
      <c r="L956" s="1">
        <v>10826.458000000001</v>
      </c>
      <c r="M956" s="1">
        <v>2.83</v>
      </c>
      <c r="N956" s="1">
        <v>500</v>
      </c>
      <c r="P956" s="1">
        <v>-1.169590643</v>
      </c>
      <c r="Q956" s="1">
        <v>6903.1458060000004</v>
      </c>
      <c r="R956" s="1">
        <v>96</v>
      </c>
      <c r="S956" s="1">
        <v>751</v>
      </c>
      <c r="T956" s="1">
        <v>15.414999</v>
      </c>
      <c r="U956" s="1">
        <v>-61.370975999999999</v>
      </c>
    </row>
    <row r="957" spans="1:21" x14ac:dyDescent="0.25">
      <c r="A957" t="s">
        <v>67</v>
      </c>
      <c r="B957">
        <v>2010</v>
      </c>
      <c r="C957" s="1">
        <v>94.173940000000002</v>
      </c>
      <c r="D957" s="1">
        <v>87.8</v>
      </c>
      <c r="E957" s="1">
        <v>99.04</v>
      </c>
      <c r="G957" s="1">
        <v>10.28</v>
      </c>
      <c r="H957" s="1">
        <v>7.0000000000000007E-2</v>
      </c>
      <c r="I957" s="1">
        <v>0</v>
      </c>
      <c r="J957" s="1">
        <v>0.02</v>
      </c>
      <c r="K957" s="1">
        <v>22.222221000000001</v>
      </c>
      <c r="L957" s="1">
        <v>11327.723</v>
      </c>
      <c r="M957" s="1">
        <v>2.99</v>
      </c>
      <c r="N957" s="1">
        <v>180.0000072</v>
      </c>
      <c r="P957" s="1">
        <v>0.67263439999999997</v>
      </c>
      <c r="Q957" s="1">
        <v>6967.364955</v>
      </c>
      <c r="R957" s="1">
        <v>96</v>
      </c>
      <c r="S957" s="1">
        <v>751</v>
      </c>
      <c r="T957" s="1">
        <v>15.414999</v>
      </c>
      <c r="U957" s="1">
        <v>-61.370975999999999</v>
      </c>
    </row>
    <row r="958" spans="1:21" x14ac:dyDescent="0.25">
      <c r="A958" t="s">
        <v>67</v>
      </c>
      <c r="B958">
        <v>2011</v>
      </c>
      <c r="C958" s="1">
        <v>95.536674000000005</v>
      </c>
      <c r="D958" s="1">
        <v>88.3</v>
      </c>
      <c r="E958" s="1">
        <v>99</v>
      </c>
      <c r="G958" s="1">
        <v>13.8</v>
      </c>
      <c r="H958" s="1">
        <v>0.06</v>
      </c>
      <c r="I958" s="1">
        <v>0</v>
      </c>
      <c r="J958" s="1">
        <v>0.04</v>
      </c>
      <c r="K958" s="1">
        <v>40</v>
      </c>
      <c r="L958" s="1">
        <v>11478.59</v>
      </c>
      <c r="M958" s="1">
        <v>2.77</v>
      </c>
      <c r="N958" s="1">
        <v>180.0000072</v>
      </c>
      <c r="P958" s="1">
        <v>-0.223550688</v>
      </c>
      <c r="Q958" s="1">
        <v>7065.4603719999996</v>
      </c>
      <c r="R958" s="1">
        <v>96</v>
      </c>
      <c r="S958" s="1">
        <v>751</v>
      </c>
      <c r="T958" s="1">
        <v>15.414999</v>
      </c>
      <c r="U958" s="1">
        <v>-61.370975999999999</v>
      </c>
    </row>
    <row r="959" spans="1:21" x14ac:dyDescent="0.25">
      <c r="A959" t="s">
        <v>67</v>
      </c>
      <c r="B959">
        <v>2012</v>
      </c>
      <c r="C959" s="1">
        <v>96.917479999999998</v>
      </c>
      <c r="D959" s="1">
        <v>88.4</v>
      </c>
      <c r="E959" s="1">
        <v>99.08</v>
      </c>
      <c r="G959" s="1">
        <v>11.33</v>
      </c>
      <c r="H959" s="1">
        <v>7.0000000000000007E-2</v>
      </c>
      <c r="I959" s="1">
        <v>0</v>
      </c>
      <c r="J959" s="1">
        <v>0.03</v>
      </c>
      <c r="K959" s="1">
        <v>30</v>
      </c>
      <c r="L959" s="1">
        <v>11020.953</v>
      </c>
      <c r="M959" s="1">
        <v>2.99</v>
      </c>
      <c r="N959" s="1">
        <v>250</v>
      </c>
      <c r="P959" s="1">
        <v>-1.0590002430000001</v>
      </c>
      <c r="Q959" s="1">
        <v>6849.4559330000002</v>
      </c>
      <c r="R959" s="1">
        <v>96</v>
      </c>
      <c r="S959" s="1">
        <v>751</v>
      </c>
      <c r="T959" s="1">
        <v>15.414999</v>
      </c>
      <c r="U959" s="1">
        <v>-61.370975999999999</v>
      </c>
    </row>
    <row r="960" spans="1:21" x14ac:dyDescent="0.25">
      <c r="A960" t="s">
        <v>67</v>
      </c>
      <c r="B960">
        <v>2013</v>
      </c>
      <c r="C960" s="1">
        <v>98.318110000000004</v>
      </c>
      <c r="D960" s="1">
        <v>88.7</v>
      </c>
      <c r="E960" s="1">
        <v>98.99</v>
      </c>
      <c r="F960" s="1">
        <v>7640000</v>
      </c>
      <c r="G960" s="1">
        <v>11.57</v>
      </c>
      <c r="H960" s="1">
        <v>0.06</v>
      </c>
      <c r="I960" s="1">
        <v>0</v>
      </c>
      <c r="J960" s="1">
        <v>0.04</v>
      </c>
      <c r="K960" s="1">
        <v>40</v>
      </c>
      <c r="L960" s="1">
        <v>11020.252</v>
      </c>
      <c r="M960" s="1">
        <v>3.07</v>
      </c>
      <c r="N960" s="1">
        <v>170.00000180000001</v>
      </c>
      <c r="P960" s="1">
        <v>-0.99994063099999997</v>
      </c>
      <c r="Q960" s="1">
        <v>7016.3800709999996</v>
      </c>
      <c r="R960" s="1">
        <v>96</v>
      </c>
      <c r="S960" s="1">
        <v>751</v>
      </c>
      <c r="T960" s="1">
        <v>15.414999</v>
      </c>
      <c r="U960" s="1">
        <v>-61.370975999999999</v>
      </c>
    </row>
    <row r="961" spans="1:21" x14ac:dyDescent="0.25">
      <c r="A961" t="s">
        <v>67</v>
      </c>
      <c r="B961">
        <v>2014</v>
      </c>
      <c r="C961" s="1">
        <v>99.736549999999994</v>
      </c>
      <c r="D961" s="1">
        <v>88.9</v>
      </c>
      <c r="E961" s="1">
        <v>98.89</v>
      </c>
      <c r="F961" s="1">
        <v>1700000</v>
      </c>
      <c r="G961" s="1">
        <v>9.9700000000000006</v>
      </c>
      <c r="H961" s="1">
        <v>7.0000000000000007E-2</v>
      </c>
      <c r="I961" s="1">
        <v>0</v>
      </c>
      <c r="J961" s="1">
        <v>0.03</v>
      </c>
      <c r="K961" s="1">
        <v>30</v>
      </c>
      <c r="L961" s="1">
        <v>11281.383</v>
      </c>
      <c r="M961" s="1">
        <v>3.05</v>
      </c>
      <c r="N961" s="1">
        <v>180.0000072</v>
      </c>
      <c r="P961" s="1">
        <v>4.4479473650000001</v>
      </c>
      <c r="Q961" s="1">
        <v>7317.4861430000001</v>
      </c>
      <c r="R961" s="1">
        <v>96</v>
      </c>
      <c r="S961" s="1">
        <v>751</v>
      </c>
      <c r="T961" s="1">
        <v>15.414999</v>
      </c>
      <c r="U961" s="1">
        <v>-61.370975999999999</v>
      </c>
    </row>
    <row r="962" spans="1:21" x14ac:dyDescent="0.25">
      <c r="A962" t="s">
        <v>67</v>
      </c>
      <c r="B962">
        <v>2015</v>
      </c>
      <c r="C962" s="1">
        <v>99.82902</v>
      </c>
      <c r="D962" s="1">
        <v>89.3</v>
      </c>
      <c r="E962" s="1">
        <v>98.77</v>
      </c>
      <c r="G962" s="1">
        <v>8.8000000000000007</v>
      </c>
      <c r="H962" s="1">
        <v>0.08</v>
      </c>
      <c r="I962" s="1">
        <v>0</v>
      </c>
      <c r="J962" s="1">
        <v>0.02</v>
      </c>
      <c r="K962" s="1">
        <v>20</v>
      </c>
      <c r="L962" s="1">
        <v>11610.773999999999</v>
      </c>
      <c r="M962" s="1">
        <v>3.12</v>
      </c>
      <c r="N962" s="1">
        <v>180.0000072</v>
      </c>
      <c r="P962" s="1">
        <v>-2.6911089239999999</v>
      </c>
      <c r="Q962" s="1">
        <v>7597.2888940000003</v>
      </c>
      <c r="R962" s="1">
        <v>96</v>
      </c>
      <c r="S962" s="1">
        <v>751</v>
      </c>
      <c r="T962" s="1">
        <v>15.414999</v>
      </c>
      <c r="U962" s="1">
        <v>-61.370975999999999</v>
      </c>
    </row>
    <row r="963" spans="1:21" x14ac:dyDescent="0.25">
      <c r="A963" t="s">
        <v>67</v>
      </c>
      <c r="B963">
        <v>2016</v>
      </c>
      <c r="C963" s="1">
        <v>99.983536000000001</v>
      </c>
      <c r="D963" s="1">
        <v>89.3</v>
      </c>
      <c r="E963" s="1">
        <v>104.2</v>
      </c>
      <c r="G963" s="1">
        <v>10.88</v>
      </c>
      <c r="H963" s="1">
        <v>7.0000000000000007E-2</v>
      </c>
      <c r="I963" s="1">
        <v>0</v>
      </c>
      <c r="J963" s="1">
        <v>0.04</v>
      </c>
      <c r="K963" s="1">
        <v>36.363636</v>
      </c>
      <c r="L963" s="1">
        <v>12128.221</v>
      </c>
      <c r="M963" s="1">
        <v>3.12</v>
      </c>
      <c r="N963" s="1">
        <v>180.0000072</v>
      </c>
      <c r="P963" s="1">
        <v>2.5564949129999999</v>
      </c>
      <c r="Q963" s="1">
        <v>8080.9686229999998</v>
      </c>
      <c r="R963" s="1">
        <v>96</v>
      </c>
      <c r="S963" s="1">
        <v>751</v>
      </c>
      <c r="T963" s="1">
        <v>15.414999</v>
      </c>
      <c r="U963" s="1">
        <v>-61.370975999999999</v>
      </c>
    </row>
    <row r="964" spans="1:21" x14ac:dyDescent="0.25">
      <c r="A964" t="s">
        <v>67</v>
      </c>
      <c r="B964">
        <v>2017</v>
      </c>
      <c r="C964" s="1">
        <v>100</v>
      </c>
      <c r="D964" s="1">
        <v>89.3</v>
      </c>
      <c r="E964" s="1">
        <v>103.97</v>
      </c>
      <c r="F964" s="1">
        <v>13270000</v>
      </c>
      <c r="G964" s="1">
        <v>9.84</v>
      </c>
      <c r="H964" s="1">
        <v>0.05</v>
      </c>
      <c r="I964" s="1">
        <v>0</v>
      </c>
      <c r="J964" s="1">
        <v>0.03</v>
      </c>
      <c r="K964" s="1">
        <v>37.5</v>
      </c>
      <c r="L964" s="1">
        <v>11274.687</v>
      </c>
      <c r="M964" s="1">
        <v>3.02</v>
      </c>
      <c r="N964" s="1">
        <v>170.00000180000001</v>
      </c>
      <c r="P964" s="1">
        <v>-6.79942797</v>
      </c>
      <c r="Q964" s="1">
        <v>7274.5177309999999</v>
      </c>
      <c r="R964" s="1">
        <v>96</v>
      </c>
      <c r="S964" s="1">
        <v>751</v>
      </c>
      <c r="T964" s="1">
        <v>15.414999</v>
      </c>
      <c r="U964" s="1">
        <v>-61.370975999999999</v>
      </c>
    </row>
    <row r="965" spans="1:21" x14ac:dyDescent="0.25">
      <c r="A965" t="s">
        <v>67</v>
      </c>
      <c r="B965">
        <v>2018</v>
      </c>
      <c r="C965" s="1">
        <v>100</v>
      </c>
      <c r="D965" s="1">
        <v>89.1</v>
      </c>
      <c r="E965" s="1">
        <v>99.33</v>
      </c>
      <c r="F965" s="1">
        <v>1640000</v>
      </c>
      <c r="G965" s="1">
        <v>8.3000000000000007</v>
      </c>
      <c r="H965" s="1">
        <v>0.04</v>
      </c>
      <c r="I965" s="1">
        <v>0</v>
      </c>
      <c r="J965" s="1">
        <v>0.02</v>
      </c>
      <c r="K965" s="1">
        <v>33.333336000000003</v>
      </c>
      <c r="L965" s="1">
        <v>11557.898999999999</v>
      </c>
      <c r="M965" s="1">
        <v>2.94</v>
      </c>
      <c r="N965" s="1">
        <v>170.00000180000001</v>
      </c>
      <c r="P965" s="1">
        <v>2.2143052409999999</v>
      </c>
      <c r="Q965" s="1">
        <v>7687.4629629999999</v>
      </c>
      <c r="R965" s="1">
        <v>96</v>
      </c>
      <c r="S965" s="1">
        <v>751</v>
      </c>
      <c r="T965" s="1">
        <v>15.414999</v>
      </c>
      <c r="U965" s="1">
        <v>-61.370975999999999</v>
      </c>
    </row>
    <row r="966" spans="1:21" x14ac:dyDescent="0.25">
      <c r="A966" t="s">
        <v>67</v>
      </c>
      <c r="B966">
        <v>2019</v>
      </c>
      <c r="C966" s="1">
        <v>100</v>
      </c>
      <c r="D966" s="1">
        <v>89.3</v>
      </c>
      <c r="E966" s="1">
        <v>99.08</v>
      </c>
      <c r="F966" s="1">
        <v>8940000</v>
      </c>
      <c r="G966" s="1">
        <v>8.0500000000000007</v>
      </c>
      <c r="H966" s="1">
        <v>7.0000000000000007E-2</v>
      </c>
      <c r="I966" s="1">
        <v>0</v>
      </c>
      <c r="J966" s="1">
        <v>0.02</v>
      </c>
      <c r="K966" s="1">
        <v>22.222221000000001</v>
      </c>
      <c r="L966" s="1">
        <v>11049.87</v>
      </c>
      <c r="M966" s="1">
        <v>2.97</v>
      </c>
      <c r="N966" s="1">
        <v>170.00000180000001</v>
      </c>
      <c r="P966" s="1">
        <v>7.5713915969999999</v>
      </c>
      <c r="Q966" s="1">
        <v>8516.2800389999993</v>
      </c>
      <c r="R966" s="1">
        <v>96</v>
      </c>
      <c r="S966" s="1">
        <v>751</v>
      </c>
      <c r="T966" s="1">
        <v>15.414999</v>
      </c>
      <c r="U966" s="1">
        <v>-61.370975999999999</v>
      </c>
    </row>
    <row r="967" spans="1:21" x14ac:dyDescent="0.25">
      <c r="A967" t="s">
        <v>67</v>
      </c>
      <c r="B967">
        <v>2020</v>
      </c>
      <c r="C967" s="1">
        <v>100</v>
      </c>
      <c r="D967" s="1">
        <v>88.9</v>
      </c>
      <c r="E967" s="1">
        <v>98.83</v>
      </c>
      <c r="H967" s="1">
        <v>0.12</v>
      </c>
      <c r="I967" s="1">
        <v>0</v>
      </c>
      <c r="J967" s="1">
        <v>0.04</v>
      </c>
      <c r="K967" s="1">
        <v>25</v>
      </c>
      <c r="L967" s="1">
        <v>10056.245999999999</v>
      </c>
      <c r="P967" s="1">
        <v>-16.60491154</v>
      </c>
      <c r="Q967" s="1">
        <v>7003.8590210000002</v>
      </c>
      <c r="R967" s="1">
        <v>96</v>
      </c>
      <c r="S967" s="1">
        <v>751</v>
      </c>
      <c r="T967" s="1">
        <v>15.414999</v>
      </c>
      <c r="U967" s="1">
        <v>-61.370975999999999</v>
      </c>
    </row>
    <row r="968" spans="1:21" x14ac:dyDescent="0.25">
      <c r="A968" t="s">
        <v>68</v>
      </c>
      <c r="B968">
        <v>2000</v>
      </c>
      <c r="C968" s="1">
        <v>88.764930000000007</v>
      </c>
      <c r="D968" s="1">
        <v>84.1</v>
      </c>
      <c r="E968" s="1">
        <v>53.73</v>
      </c>
      <c r="F968" s="1">
        <v>11100000</v>
      </c>
      <c r="G968" s="1">
        <v>19.11</v>
      </c>
      <c r="H968" s="1">
        <v>7.34</v>
      </c>
      <c r="I968" s="1">
        <v>0</v>
      </c>
      <c r="J968" s="1">
        <v>0.75</v>
      </c>
      <c r="K968" s="1">
        <v>9.2707040000000003</v>
      </c>
      <c r="L968" s="1">
        <v>10094.044</v>
      </c>
      <c r="M968" s="1">
        <v>3.9</v>
      </c>
      <c r="N968" s="1">
        <v>18670</v>
      </c>
      <c r="P968" s="1">
        <v>4.6617622799999996</v>
      </c>
      <c r="Q968" s="1">
        <v>2869.1781390000001</v>
      </c>
      <c r="R968" s="1">
        <v>225</v>
      </c>
      <c r="S968" s="1">
        <v>48670</v>
      </c>
      <c r="T968" s="1">
        <v>18.735693000000001</v>
      </c>
      <c r="U968" s="1">
        <v>-70.162650999999997</v>
      </c>
    </row>
    <row r="969" spans="1:21" x14ac:dyDescent="0.25">
      <c r="A969" t="s">
        <v>68</v>
      </c>
      <c r="B969">
        <v>2001</v>
      </c>
      <c r="C969" s="1">
        <v>89.791359999999997</v>
      </c>
      <c r="D969" s="1">
        <v>84.7</v>
      </c>
      <c r="E969" s="1">
        <v>54.11</v>
      </c>
      <c r="F969" s="1">
        <v>4170000</v>
      </c>
      <c r="G969" s="1">
        <v>18.89</v>
      </c>
      <c r="H969" s="1">
        <v>9.07</v>
      </c>
      <c r="I969" s="1">
        <v>0</v>
      </c>
      <c r="J969" s="1">
        <v>0.7</v>
      </c>
      <c r="K969" s="1">
        <v>7.1647897</v>
      </c>
      <c r="L969" s="1">
        <v>9667.4</v>
      </c>
      <c r="M969" s="1">
        <v>3.7</v>
      </c>
      <c r="N969" s="1">
        <v>18980</v>
      </c>
      <c r="P969" s="1">
        <v>2.4595163680000001</v>
      </c>
      <c r="Q969" s="1">
        <v>2977.43451</v>
      </c>
      <c r="R969" s="1">
        <v>225</v>
      </c>
      <c r="S969" s="1">
        <v>48670</v>
      </c>
      <c r="T969" s="1">
        <v>18.735693000000001</v>
      </c>
      <c r="U969" s="1">
        <v>-70.162650999999997</v>
      </c>
    </row>
    <row r="970" spans="1:21" x14ac:dyDescent="0.25">
      <c r="A970" t="s">
        <v>68</v>
      </c>
      <c r="B970">
        <v>2002</v>
      </c>
      <c r="C970" s="1">
        <v>89.74982</v>
      </c>
      <c r="D970" s="1">
        <v>85.5</v>
      </c>
      <c r="E970" s="1">
        <v>53.33</v>
      </c>
      <c r="F970" s="1">
        <v>670000</v>
      </c>
      <c r="G970" s="1">
        <v>17.940000000000001</v>
      </c>
      <c r="H970" s="1">
        <v>10.98</v>
      </c>
      <c r="I970" s="1">
        <v>0</v>
      </c>
      <c r="J970" s="1">
        <v>0.87</v>
      </c>
      <c r="K970" s="1">
        <v>7.3417719999999997</v>
      </c>
      <c r="L970" s="1">
        <v>10064.789000000001</v>
      </c>
      <c r="M970" s="1">
        <v>3.87</v>
      </c>
      <c r="N970" s="1">
        <v>20879.999159999999</v>
      </c>
      <c r="P970" s="1">
        <v>4.4951034029999999</v>
      </c>
      <c r="Q970" s="1">
        <v>3110.3254470000002</v>
      </c>
      <c r="R970" s="1">
        <v>225</v>
      </c>
      <c r="S970" s="1">
        <v>48670</v>
      </c>
      <c r="T970" s="1">
        <v>18.735693000000001</v>
      </c>
      <c r="U970" s="1">
        <v>-70.162650999999997</v>
      </c>
    </row>
    <row r="971" spans="1:21" x14ac:dyDescent="0.25">
      <c r="A971" t="s">
        <v>68</v>
      </c>
      <c r="B971">
        <v>2003</v>
      </c>
      <c r="C971" s="1">
        <v>89.173805000000002</v>
      </c>
      <c r="D971" s="1">
        <v>86.05</v>
      </c>
      <c r="E971" s="1">
        <v>52.62</v>
      </c>
      <c r="G971" s="1">
        <v>18.940000000000001</v>
      </c>
      <c r="H971" s="1">
        <v>11.38</v>
      </c>
      <c r="I971" s="1">
        <v>0</v>
      </c>
      <c r="J971" s="1">
        <v>1.19</v>
      </c>
      <c r="K971" s="1">
        <v>9.4669860000000003</v>
      </c>
      <c r="L971" s="1">
        <v>9104.6419999999998</v>
      </c>
      <c r="M971" s="1">
        <v>3.53</v>
      </c>
      <c r="N971" s="1">
        <v>18729.999540000001</v>
      </c>
      <c r="P971" s="1">
        <v>-1.3457061850000001</v>
      </c>
      <c r="Q971" s="1">
        <v>2418.350422</v>
      </c>
      <c r="R971" s="1">
        <v>225</v>
      </c>
      <c r="S971" s="1">
        <v>48670</v>
      </c>
      <c r="T971" s="1">
        <v>18.735693000000001</v>
      </c>
      <c r="U971" s="1">
        <v>-70.162650999999997</v>
      </c>
    </row>
    <row r="972" spans="1:21" x14ac:dyDescent="0.25">
      <c r="A972" t="s">
        <v>68</v>
      </c>
      <c r="B972">
        <v>2004</v>
      </c>
      <c r="C972" s="1">
        <v>90.316569999999999</v>
      </c>
      <c r="D972" s="1">
        <v>86.4</v>
      </c>
      <c r="E972" s="1">
        <v>51.89</v>
      </c>
      <c r="F972" s="1">
        <v>460000</v>
      </c>
      <c r="G972" s="1">
        <v>20.67</v>
      </c>
      <c r="H972" s="1">
        <v>9.58</v>
      </c>
      <c r="I972" s="1">
        <v>0</v>
      </c>
      <c r="J972" s="1">
        <v>1.6</v>
      </c>
      <c r="K972" s="1">
        <v>14.31127</v>
      </c>
      <c r="L972" s="1">
        <v>8357.8955000000005</v>
      </c>
      <c r="M972" s="1">
        <v>3.34</v>
      </c>
      <c r="N972" s="1">
        <v>17280.000690000001</v>
      </c>
      <c r="P972" s="1">
        <v>2.5701342789999999</v>
      </c>
      <c r="Q972" s="1">
        <v>2487.3290609999999</v>
      </c>
      <c r="R972" s="1">
        <v>225</v>
      </c>
      <c r="S972" s="1">
        <v>48670</v>
      </c>
      <c r="T972" s="1">
        <v>18.735693000000001</v>
      </c>
      <c r="U972" s="1">
        <v>-70.162650999999997</v>
      </c>
    </row>
    <row r="973" spans="1:21" x14ac:dyDescent="0.25">
      <c r="A973" t="s">
        <v>68</v>
      </c>
      <c r="B973">
        <v>2005</v>
      </c>
      <c r="C973" s="1">
        <v>90.141229999999993</v>
      </c>
      <c r="D973" s="1">
        <v>86.7</v>
      </c>
      <c r="E973" s="1">
        <v>51.21</v>
      </c>
      <c r="F973" s="1">
        <v>6260000</v>
      </c>
      <c r="G973" s="1">
        <v>19.440000000000001</v>
      </c>
      <c r="H973" s="1">
        <v>10.14</v>
      </c>
      <c r="I973" s="1">
        <v>0</v>
      </c>
      <c r="J973" s="1">
        <v>1.91</v>
      </c>
      <c r="K973" s="1">
        <v>15.850622</v>
      </c>
      <c r="L973" s="1">
        <v>9065.0879999999997</v>
      </c>
      <c r="M973" s="1">
        <v>3.19</v>
      </c>
      <c r="N973" s="1">
        <v>18690.000530000001</v>
      </c>
      <c r="P973" s="1">
        <v>9.4282369470000003</v>
      </c>
      <c r="Q973" s="1">
        <v>3932.7844070000001</v>
      </c>
      <c r="R973" s="1">
        <v>225</v>
      </c>
      <c r="S973" s="1">
        <v>48670</v>
      </c>
      <c r="T973" s="1">
        <v>18.735693000000001</v>
      </c>
      <c r="U973" s="1">
        <v>-70.162650999999997</v>
      </c>
    </row>
    <row r="974" spans="1:21" x14ac:dyDescent="0.25">
      <c r="A974" t="s">
        <v>68</v>
      </c>
      <c r="B974">
        <v>2006</v>
      </c>
      <c r="C974" s="1">
        <v>90.11815</v>
      </c>
      <c r="D974" s="1">
        <v>87</v>
      </c>
      <c r="E974" s="1">
        <v>50.64</v>
      </c>
      <c r="F974" s="1">
        <v>530000</v>
      </c>
      <c r="G974" s="1">
        <v>17.98</v>
      </c>
      <c r="H974" s="1">
        <v>11.36</v>
      </c>
      <c r="I974" s="1">
        <v>0</v>
      </c>
      <c r="J974" s="1">
        <v>1.75</v>
      </c>
      <c r="K974" s="1">
        <v>13.348589</v>
      </c>
      <c r="L974" s="1">
        <v>8931.6010000000006</v>
      </c>
      <c r="M974" s="1">
        <v>3.03</v>
      </c>
      <c r="N974" s="1">
        <v>20370.000840000001</v>
      </c>
      <c r="P974" s="1">
        <v>9.1743554060000001</v>
      </c>
      <c r="Q974" s="1">
        <v>4109.0335910000003</v>
      </c>
      <c r="R974" s="1">
        <v>225</v>
      </c>
      <c r="S974" s="1">
        <v>48670</v>
      </c>
      <c r="T974" s="1">
        <v>18.735693000000001</v>
      </c>
      <c r="U974" s="1">
        <v>-70.162650999999997</v>
      </c>
    </row>
    <row r="975" spans="1:21" x14ac:dyDescent="0.25">
      <c r="A975" t="s">
        <v>68</v>
      </c>
      <c r="B975">
        <v>2007</v>
      </c>
      <c r="C975" s="1">
        <v>96.876339999999999</v>
      </c>
      <c r="D975" s="1">
        <v>87.1</v>
      </c>
      <c r="E975" s="1">
        <v>50</v>
      </c>
      <c r="F975" s="1">
        <v>370000</v>
      </c>
      <c r="G975" s="1">
        <v>17.89</v>
      </c>
      <c r="H975" s="1">
        <v>11.98</v>
      </c>
      <c r="I975" s="1">
        <v>0</v>
      </c>
      <c r="J975" s="1">
        <v>1.7</v>
      </c>
      <c r="K975" s="1">
        <v>12.4269</v>
      </c>
      <c r="L975" s="1">
        <v>9066.1980000000003</v>
      </c>
      <c r="M975" s="1">
        <v>2.93</v>
      </c>
      <c r="N975" s="1">
        <v>20629.999159999999</v>
      </c>
      <c r="P975" s="1">
        <v>7.4159517150000003</v>
      </c>
      <c r="Q975" s="1">
        <v>4707.7950520000004</v>
      </c>
      <c r="R975" s="1">
        <v>225</v>
      </c>
      <c r="S975" s="1">
        <v>48670</v>
      </c>
      <c r="T975" s="1">
        <v>18.735693000000001</v>
      </c>
      <c r="U975" s="1">
        <v>-70.162650999999997</v>
      </c>
    </row>
    <row r="976" spans="1:21" x14ac:dyDescent="0.25">
      <c r="A976" t="s">
        <v>68</v>
      </c>
      <c r="B976">
        <v>2008</v>
      </c>
      <c r="C976" s="1">
        <v>97.576194999999998</v>
      </c>
      <c r="D976" s="1">
        <v>87.3</v>
      </c>
      <c r="E976" s="1">
        <v>49.72</v>
      </c>
      <c r="F976" s="1">
        <v>150000</v>
      </c>
      <c r="G976" s="1">
        <v>17.68</v>
      </c>
      <c r="H976" s="1">
        <v>10.34</v>
      </c>
      <c r="I976" s="1">
        <v>0</v>
      </c>
      <c r="J976" s="1">
        <v>1.38</v>
      </c>
      <c r="K976" s="1">
        <v>11.774744</v>
      </c>
      <c r="L976" s="1">
        <v>8900.0789999999997</v>
      </c>
      <c r="M976" s="1">
        <v>2.73</v>
      </c>
      <c r="N976" s="1">
        <v>20579.999919999998</v>
      </c>
      <c r="P976" s="1">
        <v>3.2095042619999998</v>
      </c>
      <c r="Q976" s="1">
        <v>5087.9832130000004</v>
      </c>
      <c r="R976" s="1">
        <v>225</v>
      </c>
      <c r="S976" s="1">
        <v>48670</v>
      </c>
      <c r="T976" s="1">
        <v>18.735693000000001</v>
      </c>
      <c r="U976" s="1">
        <v>-70.162650999999997</v>
      </c>
    </row>
    <row r="977" spans="1:21" x14ac:dyDescent="0.25">
      <c r="A977" t="s">
        <v>68</v>
      </c>
      <c r="B977">
        <v>2009</v>
      </c>
      <c r="C977" s="1">
        <v>97.857759999999999</v>
      </c>
      <c r="D977" s="1">
        <v>87.4</v>
      </c>
      <c r="E977" s="1">
        <v>54.86</v>
      </c>
      <c r="F977" s="1">
        <v>310000</v>
      </c>
      <c r="G977" s="1">
        <v>17.34</v>
      </c>
      <c r="H977" s="1">
        <v>10.130000000000001</v>
      </c>
      <c r="I977" s="1">
        <v>0</v>
      </c>
      <c r="J977" s="1">
        <v>1.46</v>
      </c>
      <c r="K977" s="1">
        <v>12.597066</v>
      </c>
      <c r="L977" s="1">
        <v>8679.0130000000008</v>
      </c>
      <c r="M977" s="1">
        <v>2.64</v>
      </c>
      <c r="N977" s="1">
        <v>19659.99985</v>
      </c>
      <c r="P977" s="1">
        <v>0.94615516799999999</v>
      </c>
      <c r="Q977" s="1">
        <v>5039.4031219999997</v>
      </c>
      <c r="R977" s="1">
        <v>225</v>
      </c>
      <c r="S977" s="1">
        <v>48670</v>
      </c>
      <c r="T977" s="1">
        <v>18.735693000000001</v>
      </c>
      <c r="U977" s="1">
        <v>-70.162650999999997</v>
      </c>
    </row>
    <row r="978" spans="1:21" x14ac:dyDescent="0.25">
      <c r="A978" t="s">
        <v>68</v>
      </c>
      <c r="B978">
        <v>2010</v>
      </c>
      <c r="C978" s="1">
        <v>98.145420000000001</v>
      </c>
      <c r="D978" s="1">
        <v>87.6</v>
      </c>
      <c r="E978" s="1">
        <v>55.59</v>
      </c>
      <c r="F978" s="1">
        <v>180000</v>
      </c>
      <c r="G978" s="1">
        <v>16.91</v>
      </c>
      <c r="H978" s="1">
        <v>12.5</v>
      </c>
      <c r="I978" s="1">
        <v>0</v>
      </c>
      <c r="J978" s="1">
        <v>1.48</v>
      </c>
      <c r="K978" s="1">
        <v>10.586553</v>
      </c>
      <c r="L978" s="1">
        <v>8981.36</v>
      </c>
      <c r="M978" s="1">
        <v>2.57</v>
      </c>
      <c r="N978" s="1">
        <v>20680.000309999999</v>
      </c>
      <c r="P978" s="1">
        <v>8.3396510599999996</v>
      </c>
      <c r="Q978" s="1">
        <v>5555.392014</v>
      </c>
      <c r="R978" s="1">
        <v>225</v>
      </c>
      <c r="S978" s="1">
        <v>48670</v>
      </c>
      <c r="T978" s="1">
        <v>18.735693000000001</v>
      </c>
      <c r="U978" s="1">
        <v>-70.162650999999997</v>
      </c>
    </row>
    <row r="979" spans="1:21" x14ac:dyDescent="0.25">
      <c r="A979" t="s">
        <v>68</v>
      </c>
      <c r="B979">
        <v>2011</v>
      </c>
      <c r="C979" s="1">
        <v>97.898870000000002</v>
      </c>
      <c r="D979" s="1">
        <v>87.8</v>
      </c>
      <c r="E979" s="1">
        <v>58.34</v>
      </c>
      <c r="F979" s="1">
        <v>240000</v>
      </c>
      <c r="G979" s="1">
        <v>16.75</v>
      </c>
      <c r="H979" s="1">
        <v>13.33</v>
      </c>
      <c r="I979" s="1">
        <v>0</v>
      </c>
      <c r="J979" s="1">
        <v>1.59</v>
      </c>
      <c r="K979" s="1">
        <v>10.656836500000001</v>
      </c>
      <c r="L979" s="1">
        <v>8723.768</v>
      </c>
      <c r="M979" s="1">
        <v>2.54</v>
      </c>
      <c r="N979" s="1">
        <v>20909.99985</v>
      </c>
      <c r="P979" s="1">
        <v>3.1334230029999999</v>
      </c>
      <c r="Q979" s="1">
        <v>5913.426649</v>
      </c>
      <c r="R979" s="1">
        <v>225</v>
      </c>
      <c r="S979" s="1">
        <v>48670</v>
      </c>
      <c r="T979" s="1">
        <v>18.735693000000001</v>
      </c>
      <c r="U979" s="1">
        <v>-70.162650999999997</v>
      </c>
    </row>
    <row r="980" spans="1:21" x14ac:dyDescent="0.25">
      <c r="A980" t="s">
        <v>68</v>
      </c>
      <c r="B980">
        <v>2012</v>
      </c>
      <c r="C980" s="1">
        <v>97.867050000000006</v>
      </c>
      <c r="D980" s="1">
        <v>87.9</v>
      </c>
      <c r="E980" s="1">
        <v>72.12</v>
      </c>
      <c r="F980" s="1">
        <v>1390000</v>
      </c>
      <c r="G980" s="1">
        <v>16.48</v>
      </c>
      <c r="H980" s="1">
        <v>13.86</v>
      </c>
      <c r="I980" s="1">
        <v>0</v>
      </c>
      <c r="J980" s="1">
        <v>1.93</v>
      </c>
      <c r="K980" s="1">
        <v>12.222925999999999</v>
      </c>
      <c r="L980" s="1">
        <v>9560.2559999999994</v>
      </c>
      <c r="M980" s="1">
        <v>2.54</v>
      </c>
      <c r="N980" s="1">
        <v>21680.000309999999</v>
      </c>
      <c r="P980" s="1">
        <v>2.7173678969999999</v>
      </c>
      <c r="Q980" s="1">
        <v>6110.3665760000004</v>
      </c>
      <c r="R980" s="1">
        <v>225</v>
      </c>
      <c r="S980" s="1">
        <v>48670</v>
      </c>
      <c r="T980" s="1">
        <v>18.735693000000001</v>
      </c>
      <c r="U980" s="1">
        <v>-70.162650999999997</v>
      </c>
    </row>
    <row r="981" spans="1:21" x14ac:dyDescent="0.25">
      <c r="A981" t="s">
        <v>68</v>
      </c>
      <c r="B981">
        <v>2013</v>
      </c>
      <c r="C981" s="1">
        <v>98.385859999999994</v>
      </c>
      <c r="D981" s="1">
        <v>88.2</v>
      </c>
      <c r="E981" s="1">
        <v>72.06</v>
      </c>
      <c r="F981" s="1">
        <v>20000</v>
      </c>
      <c r="G981" s="1">
        <v>16.55</v>
      </c>
      <c r="H981" s="1">
        <v>14.54</v>
      </c>
      <c r="I981" s="1">
        <v>0</v>
      </c>
      <c r="J981" s="1">
        <v>2.19</v>
      </c>
      <c r="K981" s="1">
        <v>13.090258</v>
      </c>
      <c r="L981" s="1">
        <v>9002.1669999999995</v>
      </c>
      <c r="M981" s="1">
        <v>2.36</v>
      </c>
      <c r="N981" s="1">
        <v>21290.000919999999</v>
      </c>
      <c r="P981" s="1">
        <v>4.8752050929999999</v>
      </c>
      <c r="Q981" s="1">
        <v>6238.1323670000002</v>
      </c>
      <c r="R981" s="1">
        <v>225</v>
      </c>
      <c r="S981" s="1">
        <v>48670</v>
      </c>
      <c r="T981" s="1">
        <v>18.735693000000001</v>
      </c>
      <c r="U981" s="1">
        <v>-70.162650999999997</v>
      </c>
    </row>
    <row r="982" spans="1:21" x14ac:dyDescent="0.25">
      <c r="A982" t="s">
        <v>68</v>
      </c>
      <c r="B982">
        <v>2014</v>
      </c>
      <c r="C982" s="1">
        <v>98.470979999999997</v>
      </c>
      <c r="D982" s="1">
        <v>88.5</v>
      </c>
      <c r="E982" s="1">
        <v>72.209999999999994</v>
      </c>
      <c r="F982" s="1">
        <v>450000</v>
      </c>
      <c r="G982" s="1">
        <v>17.28</v>
      </c>
      <c r="H982" s="1">
        <v>14.63</v>
      </c>
      <c r="I982" s="1">
        <v>0</v>
      </c>
      <c r="J982" s="1">
        <v>1.64</v>
      </c>
      <c r="K982" s="1">
        <v>10.079902000000001</v>
      </c>
      <c r="L982" s="1">
        <v>8537.9619999999995</v>
      </c>
      <c r="M982" s="1">
        <v>2.19</v>
      </c>
      <c r="N982" s="1">
        <v>21450.000759999999</v>
      </c>
      <c r="P982" s="1">
        <v>7.0504636899999999</v>
      </c>
      <c r="Q982" s="1">
        <v>6608.8255010000003</v>
      </c>
      <c r="R982" s="1">
        <v>225</v>
      </c>
      <c r="S982" s="1">
        <v>48670</v>
      </c>
      <c r="T982" s="1">
        <v>18.735693000000001</v>
      </c>
      <c r="U982" s="1">
        <v>-70.162650999999997</v>
      </c>
    </row>
    <row r="983" spans="1:21" x14ac:dyDescent="0.25">
      <c r="A983" t="s">
        <v>68</v>
      </c>
      <c r="B983">
        <v>2015</v>
      </c>
      <c r="C983" s="1">
        <v>98.560360000000003</v>
      </c>
      <c r="D983" s="1">
        <v>89</v>
      </c>
      <c r="E983" s="1">
        <v>72.48</v>
      </c>
      <c r="F983" s="1">
        <v>70000</v>
      </c>
      <c r="G983" s="1">
        <v>14.88</v>
      </c>
      <c r="H983" s="1">
        <v>15.59</v>
      </c>
      <c r="I983" s="1">
        <v>0</v>
      </c>
      <c r="J983" s="1">
        <v>1.32</v>
      </c>
      <c r="K983" s="1">
        <v>7.8060320000000001</v>
      </c>
      <c r="L983" s="1">
        <v>9354.6419999999998</v>
      </c>
      <c r="M983" s="1">
        <v>2.21</v>
      </c>
      <c r="N983" s="1">
        <v>23590.00015</v>
      </c>
      <c r="P983" s="1">
        <v>6.9270187720000003</v>
      </c>
      <c r="Q983" s="1">
        <v>6921.5205939999996</v>
      </c>
      <c r="R983" s="1">
        <v>225</v>
      </c>
      <c r="S983" s="1">
        <v>48670</v>
      </c>
      <c r="T983" s="1">
        <v>18.735693000000001</v>
      </c>
      <c r="U983" s="1">
        <v>-70.162650999999997</v>
      </c>
    </row>
    <row r="984" spans="1:21" x14ac:dyDescent="0.25">
      <c r="A984" t="s">
        <v>68</v>
      </c>
      <c r="B984">
        <v>2016</v>
      </c>
      <c r="C984" s="1">
        <v>98.9</v>
      </c>
      <c r="D984" s="1">
        <v>89.5</v>
      </c>
      <c r="E984" s="1">
        <v>83.72</v>
      </c>
      <c r="F984" s="1">
        <v>81910000</v>
      </c>
      <c r="G984" s="1">
        <v>15.31</v>
      </c>
      <c r="H984" s="1">
        <v>16.53</v>
      </c>
      <c r="I984" s="1">
        <v>0</v>
      </c>
      <c r="J984" s="1">
        <v>2.14</v>
      </c>
      <c r="K984" s="1">
        <v>11.462239</v>
      </c>
      <c r="L984" s="1">
        <v>9835.1229999999996</v>
      </c>
      <c r="M984" s="1">
        <v>2.21</v>
      </c>
      <c r="N984" s="1">
        <v>24590.00015</v>
      </c>
      <c r="P984" s="1">
        <v>6.6592002629999998</v>
      </c>
      <c r="Q984" s="1">
        <v>7280.8836099999999</v>
      </c>
      <c r="R984" s="1">
        <v>225</v>
      </c>
      <c r="S984" s="1">
        <v>48670</v>
      </c>
      <c r="T984" s="1">
        <v>18.735693000000001</v>
      </c>
      <c r="U984" s="1">
        <v>-70.162650999999997</v>
      </c>
    </row>
    <row r="985" spans="1:21" x14ac:dyDescent="0.25">
      <c r="A985" t="s">
        <v>68</v>
      </c>
      <c r="B985">
        <v>2017</v>
      </c>
      <c r="C985" s="1">
        <v>100</v>
      </c>
      <c r="D985" s="1">
        <v>90</v>
      </c>
      <c r="E985" s="1">
        <v>85.9</v>
      </c>
      <c r="F985" s="1">
        <v>82190000</v>
      </c>
      <c r="G985" s="1">
        <v>16.87</v>
      </c>
      <c r="H985" s="1">
        <v>16.07</v>
      </c>
      <c r="I985" s="1">
        <v>0</v>
      </c>
      <c r="J985" s="1">
        <v>2.94</v>
      </c>
      <c r="K985" s="1">
        <v>15.465545000000001</v>
      </c>
      <c r="L985" s="1">
        <v>9591.366</v>
      </c>
      <c r="M985" s="1">
        <v>2.09</v>
      </c>
      <c r="N985" s="1">
        <v>23549.999240000001</v>
      </c>
      <c r="P985" s="1">
        <v>4.6667046770000002</v>
      </c>
      <c r="Q985" s="1">
        <v>7609.3532750000004</v>
      </c>
      <c r="R985" s="1">
        <v>225</v>
      </c>
      <c r="S985" s="1">
        <v>48670</v>
      </c>
      <c r="T985" s="1">
        <v>18.735693000000001</v>
      </c>
      <c r="U985" s="1">
        <v>-70.162650999999997</v>
      </c>
    </row>
    <row r="986" spans="1:21" x14ac:dyDescent="0.25">
      <c r="A986" t="s">
        <v>68</v>
      </c>
      <c r="B986">
        <v>2018</v>
      </c>
      <c r="C986" s="1">
        <v>98.9</v>
      </c>
      <c r="D986" s="1">
        <v>90.4</v>
      </c>
      <c r="E986" s="1">
        <v>98.92</v>
      </c>
      <c r="F986" s="1">
        <v>380000</v>
      </c>
      <c r="G986" s="1">
        <v>15.95</v>
      </c>
      <c r="H986" s="1">
        <v>16.89</v>
      </c>
      <c r="I986" s="1">
        <v>0</v>
      </c>
      <c r="J986" s="1">
        <v>2.74</v>
      </c>
      <c r="K986" s="1">
        <v>13.958228</v>
      </c>
      <c r="L986" s="1">
        <v>10487.733</v>
      </c>
      <c r="M986" s="1">
        <v>2.06</v>
      </c>
      <c r="N986" s="1">
        <v>25309.999469999999</v>
      </c>
      <c r="P986" s="1">
        <v>6.9825275849999997</v>
      </c>
      <c r="Q986" s="1">
        <v>8050.6440759999996</v>
      </c>
      <c r="R986" s="1">
        <v>225</v>
      </c>
      <c r="S986" s="1">
        <v>48670</v>
      </c>
      <c r="T986" s="1">
        <v>18.735693000000001</v>
      </c>
      <c r="U986" s="1">
        <v>-70.162650999999997</v>
      </c>
    </row>
    <row r="987" spans="1:21" x14ac:dyDescent="0.25">
      <c r="A987" t="s">
        <v>68</v>
      </c>
      <c r="B987">
        <v>2019</v>
      </c>
      <c r="C987" s="1">
        <v>99</v>
      </c>
      <c r="D987" s="1">
        <v>90.9</v>
      </c>
      <c r="E987" s="1">
        <v>114.65</v>
      </c>
      <c r="F987" s="1">
        <v>42670000</v>
      </c>
      <c r="G987" s="1">
        <v>13.98</v>
      </c>
      <c r="H987" s="1">
        <v>16.91</v>
      </c>
      <c r="I987" s="1">
        <v>0</v>
      </c>
      <c r="J987" s="1">
        <v>2.36</v>
      </c>
      <c r="K987" s="1">
        <v>12.247014999999999</v>
      </c>
      <c r="L987" s="1">
        <v>11098.332</v>
      </c>
      <c r="M987" s="1">
        <v>2.08</v>
      </c>
      <c r="N987" s="1">
        <v>27229.999540000001</v>
      </c>
      <c r="P987" s="1">
        <v>5.0521680199999999</v>
      </c>
      <c r="Q987" s="1">
        <v>8282.1171310000009</v>
      </c>
      <c r="R987" s="1">
        <v>225</v>
      </c>
      <c r="S987" s="1">
        <v>48670</v>
      </c>
      <c r="T987" s="1">
        <v>18.735693000000001</v>
      </c>
      <c r="U987" s="1">
        <v>-70.162650999999997</v>
      </c>
    </row>
    <row r="988" spans="1:21" x14ac:dyDescent="0.25">
      <c r="A988" t="s">
        <v>68</v>
      </c>
      <c r="B988">
        <v>2020</v>
      </c>
      <c r="C988" s="1">
        <v>100</v>
      </c>
      <c r="D988" s="1">
        <v>91.5</v>
      </c>
      <c r="E988" s="1">
        <v>120.72</v>
      </c>
      <c r="H988" s="1">
        <v>13.74</v>
      </c>
      <c r="I988" s="1">
        <v>0</v>
      </c>
      <c r="J988" s="1">
        <v>2.9</v>
      </c>
      <c r="K988" s="1">
        <v>17.427885</v>
      </c>
      <c r="L988" s="1">
        <v>9496.6679999999997</v>
      </c>
      <c r="P988" s="1">
        <v>-6.7202393730000001</v>
      </c>
      <c r="Q988" s="1">
        <v>7268.1969099999997</v>
      </c>
      <c r="R988" s="1">
        <v>225</v>
      </c>
      <c r="S988" s="1">
        <v>48670</v>
      </c>
      <c r="T988" s="1">
        <v>18.735693000000001</v>
      </c>
      <c r="U988" s="1">
        <v>-70.162650999999997</v>
      </c>
    </row>
    <row r="989" spans="1:21" x14ac:dyDescent="0.25">
      <c r="A989" t="s">
        <v>69</v>
      </c>
      <c r="B989">
        <v>2000</v>
      </c>
      <c r="C989" s="1">
        <v>93.732259999999997</v>
      </c>
      <c r="D989" s="1">
        <v>87.8</v>
      </c>
      <c r="E989" s="1">
        <v>135.21</v>
      </c>
      <c r="F989" s="1">
        <v>2220000</v>
      </c>
      <c r="G989" s="1">
        <v>19.43</v>
      </c>
      <c r="H989" s="1">
        <v>2.82</v>
      </c>
      <c r="I989" s="1">
        <v>0</v>
      </c>
      <c r="J989" s="1">
        <v>7.53</v>
      </c>
      <c r="K989" s="1">
        <v>72.753624000000002</v>
      </c>
      <c r="L989" s="1">
        <v>8246.84</v>
      </c>
      <c r="M989" s="1">
        <v>3.27</v>
      </c>
      <c r="N989" s="1">
        <v>22050</v>
      </c>
      <c r="O989" s="1">
        <v>21.613928000000001</v>
      </c>
      <c r="P989" s="1">
        <v>1.0918015640000001</v>
      </c>
      <c r="Q989" s="1">
        <v>1445.2793240000001</v>
      </c>
      <c r="R989" s="1">
        <v>71</v>
      </c>
      <c r="S989" s="1">
        <v>283561</v>
      </c>
      <c r="T989" s="1">
        <v>-1.8312390000000001</v>
      </c>
      <c r="U989" s="1">
        <v>-78.183406000000005</v>
      </c>
    </row>
    <row r="990" spans="1:21" x14ac:dyDescent="0.25">
      <c r="A990" t="s">
        <v>69</v>
      </c>
      <c r="B990">
        <v>2001</v>
      </c>
      <c r="C990" s="1">
        <v>94.024619999999999</v>
      </c>
      <c r="D990" s="1">
        <v>88.75</v>
      </c>
      <c r="E990" s="1">
        <v>134.56</v>
      </c>
      <c r="F990" s="1">
        <v>2140000</v>
      </c>
      <c r="G990" s="1">
        <v>17.05</v>
      </c>
      <c r="H990" s="1">
        <v>3.74</v>
      </c>
      <c r="I990" s="1">
        <v>0</v>
      </c>
      <c r="J990" s="1">
        <v>7</v>
      </c>
      <c r="K990" s="1">
        <v>65.176910000000007</v>
      </c>
      <c r="L990" s="1">
        <v>8211.6509999999998</v>
      </c>
      <c r="M990" s="1">
        <v>3.35</v>
      </c>
      <c r="N990" s="1">
        <v>24250</v>
      </c>
      <c r="O990" s="1">
        <v>19.692354000000002</v>
      </c>
      <c r="P990" s="1">
        <v>4.0156299000000004</v>
      </c>
      <c r="Q990" s="1">
        <v>1894.6161959999999</v>
      </c>
      <c r="R990" s="1">
        <v>71</v>
      </c>
      <c r="S990" s="1">
        <v>283561</v>
      </c>
      <c r="T990" s="1">
        <v>-1.8312390000000001</v>
      </c>
      <c r="U990" s="1">
        <v>-78.183406000000005</v>
      </c>
    </row>
    <row r="991" spans="1:21" x14ac:dyDescent="0.25">
      <c r="A991" t="s">
        <v>69</v>
      </c>
      <c r="B991">
        <v>2002</v>
      </c>
      <c r="C991" s="1">
        <v>94.309389999999993</v>
      </c>
      <c r="D991" s="1">
        <v>89.8</v>
      </c>
      <c r="E991" s="1">
        <v>132.83000000000001</v>
      </c>
      <c r="F991" s="1">
        <v>830000</v>
      </c>
      <c r="G991" s="1">
        <v>17.100000000000001</v>
      </c>
      <c r="H991" s="1">
        <v>4.0999999999999996</v>
      </c>
      <c r="I991" s="1">
        <v>0</v>
      </c>
      <c r="J991" s="1">
        <v>7.45</v>
      </c>
      <c r="K991" s="1">
        <v>64.502170000000007</v>
      </c>
      <c r="L991" s="1">
        <v>7965.1454999999996</v>
      </c>
      <c r="M991" s="1">
        <v>3.48</v>
      </c>
      <c r="N991" s="1">
        <v>24170.000080000002</v>
      </c>
      <c r="O991" s="1">
        <v>21.095179000000002</v>
      </c>
      <c r="P991" s="1">
        <v>4.0967766589999997</v>
      </c>
      <c r="Q991" s="1">
        <v>2172.1018770000001</v>
      </c>
      <c r="R991" s="1">
        <v>71</v>
      </c>
      <c r="S991" s="1">
        <v>283561</v>
      </c>
      <c r="T991" s="1">
        <v>-1.8312390000000001</v>
      </c>
      <c r="U991" s="1">
        <v>-78.183406000000005</v>
      </c>
    </row>
    <row r="992" spans="1:21" x14ac:dyDescent="0.25">
      <c r="A992" t="s">
        <v>69</v>
      </c>
      <c r="B992">
        <v>2003</v>
      </c>
      <c r="C992" s="1">
        <v>94.973044999999999</v>
      </c>
      <c r="D992" s="1">
        <v>90.6</v>
      </c>
      <c r="E992" s="1">
        <v>130.59</v>
      </c>
      <c r="F992" s="1">
        <v>360000</v>
      </c>
      <c r="G992" s="1">
        <v>16.55</v>
      </c>
      <c r="H992" s="1">
        <v>4.1100000000000003</v>
      </c>
      <c r="I992" s="1">
        <v>0</v>
      </c>
      <c r="J992" s="1">
        <v>7.11</v>
      </c>
      <c r="K992" s="1">
        <v>63.368983999999998</v>
      </c>
      <c r="L992" s="1">
        <v>8014.88</v>
      </c>
      <c r="M992" s="1">
        <v>3.73</v>
      </c>
      <c r="N992" s="1">
        <v>24659.99985</v>
      </c>
      <c r="O992" s="1">
        <v>19.533442999999998</v>
      </c>
      <c r="P992" s="1">
        <v>2.7228773369999999</v>
      </c>
      <c r="Q992" s="1">
        <v>2425.851842</v>
      </c>
      <c r="R992" s="1">
        <v>71</v>
      </c>
      <c r="S992" s="1">
        <v>283561</v>
      </c>
      <c r="T992" s="1">
        <v>-1.8312390000000001</v>
      </c>
      <c r="U992" s="1">
        <v>-78.183406000000005</v>
      </c>
    </row>
    <row r="993" spans="1:21" x14ac:dyDescent="0.25">
      <c r="A993" t="s">
        <v>69</v>
      </c>
      <c r="B993">
        <v>2004</v>
      </c>
      <c r="C993" s="1">
        <v>94.865570000000005</v>
      </c>
      <c r="D993" s="1">
        <v>91.1</v>
      </c>
      <c r="E993" s="1">
        <v>130.97999999999999</v>
      </c>
      <c r="F993" s="1">
        <v>310000</v>
      </c>
      <c r="G993" s="1">
        <v>16.73</v>
      </c>
      <c r="H993" s="1">
        <v>5.59</v>
      </c>
      <c r="I993" s="1">
        <v>0</v>
      </c>
      <c r="J993" s="1">
        <v>7.5</v>
      </c>
      <c r="K993" s="1">
        <v>57.295647000000002</v>
      </c>
      <c r="L993" s="1">
        <v>8426.991</v>
      </c>
      <c r="M993" s="1">
        <v>3.54</v>
      </c>
      <c r="N993" s="1">
        <v>26180.000309999999</v>
      </c>
      <c r="O993" s="1">
        <v>18.734905000000001</v>
      </c>
      <c r="P993" s="1">
        <v>8.2110209170000008</v>
      </c>
      <c r="Q993" s="1">
        <v>2691.277685</v>
      </c>
      <c r="R993" s="1">
        <v>71</v>
      </c>
      <c r="S993" s="1">
        <v>283561</v>
      </c>
      <c r="T993" s="1">
        <v>-1.8312390000000001</v>
      </c>
      <c r="U993" s="1">
        <v>-78.183406000000005</v>
      </c>
    </row>
    <row r="994" spans="1:21" x14ac:dyDescent="0.25">
      <c r="A994" t="s">
        <v>69</v>
      </c>
      <c r="B994">
        <v>2005</v>
      </c>
      <c r="C994" s="1">
        <v>95.832650000000001</v>
      </c>
      <c r="D994" s="1">
        <v>91.7</v>
      </c>
      <c r="E994" s="1">
        <v>132.24</v>
      </c>
      <c r="F994" s="1">
        <v>8400000</v>
      </c>
      <c r="G994" s="1">
        <v>16.16</v>
      </c>
      <c r="H994" s="1">
        <v>5.09</v>
      </c>
      <c r="I994" s="1">
        <v>0</v>
      </c>
      <c r="J994" s="1">
        <v>7.07</v>
      </c>
      <c r="K994" s="1">
        <v>58.141449999999999</v>
      </c>
      <c r="L994" s="1">
        <v>8767.223</v>
      </c>
      <c r="M994" s="1">
        <v>3.65</v>
      </c>
      <c r="N994" s="1">
        <v>28219.999309999999</v>
      </c>
      <c r="O994" s="1">
        <v>16.596605</v>
      </c>
      <c r="P994" s="1">
        <v>5.2913082669999998</v>
      </c>
      <c r="Q994" s="1">
        <v>3002.1386040000002</v>
      </c>
      <c r="R994" s="1">
        <v>71</v>
      </c>
      <c r="S994" s="1">
        <v>283561</v>
      </c>
      <c r="T994" s="1">
        <v>-1.8312390000000001</v>
      </c>
      <c r="U994" s="1">
        <v>-78.183406000000005</v>
      </c>
    </row>
    <row r="995" spans="1:21" x14ac:dyDescent="0.25">
      <c r="A995" t="s">
        <v>69</v>
      </c>
      <c r="B995">
        <v>2006</v>
      </c>
      <c r="C995" s="1">
        <v>96.315259999999995</v>
      </c>
      <c r="D995" s="1">
        <v>92.3</v>
      </c>
      <c r="E995" s="1">
        <v>133.33000000000001</v>
      </c>
      <c r="F995" s="1">
        <v>10000</v>
      </c>
      <c r="G995" s="1">
        <v>14.19</v>
      </c>
      <c r="H995" s="1">
        <v>6.17</v>
      </c>
      <c r="I995" s="1">
        <v>0</v>
      </c>
      <c r="J995" s="1">
        <v>7.35</v>
      </c>
      <c r="K995" s="1">
        <v>54.363903000000001</v>
      </c>
      <c r="L995" s="1">
        <v>9114.5040000000008</v>
      </c>
      <c r="M995" s="1">
        <v>3.43</v>
      </c>
      <c r="N995" s="1">
        <v>30129.999159999999</v>
      </c>
      <c r="O995" s="1">
        <v>16.251609999999999</v>
      </c>
      <c r="P995" s="1">
        <v>4.4035264339999998</v>
      </c>
      <c r="Q995" s="1">
        <v>3328.8841560000001</v>
      </c>
      <c r="R995" s="1">
        <v>71</v>
      </c>
      <c r="S995" s="1">
        <v>283561</v>
      </c>
      <c r="T995" s="1">
        <v>-1.8312390000000001</v>
      </c>
      <c r="U995" s="1">
        <v>-78.183406000000005</v>
      </c>
    </row>
    <row r="996" spans="1:21" x14ac:dyDescent="0.25">
      <c r="A996" t="s">
        <v>69</v>
      </c>
      <c r="B996">
        <v>2007</v>
      </c>
      <c r="C996" s="1">
        <v>96.812613999999996</v>
      </c>
      <c r="D996" s="1">
        <v>92.7</v>
      </c>
      <c r="E996" s="1">
        <v>149.22</v>
      </c>
      <c r="G996" s="1">
        <v>15.88</v>
      </c>
      <c r="H996" s="1">
        <v>7.33</v>
      </c>
      <c r="I996" s="1">
        <v>0</v>
      </c>
      <c r="J996" s="1">
        <v>9.26</v>
      </c>
      <c r="K996" s="1">
        <v>55.816757000000003</v>
      </c>
      <c r="L996" s="1">
        <v>9420.0169999999998</v>
      </c>
      <c r="M996" s="1">
        <v>3.69</v>
      </c>
      <c r="N996" s="1">
        <v>30639.999390000001</v>
      </c>
      <c r="O996" s="1">
        <v>19.557272000000001</v>
      </c>
      <c r="P996" s="1">
        <v>2.1900639719999999</v>
      </c>
      <c r="Q996" s="1">
        <v>3567.8371860000002</v>
      </c>
      <c r="R996" s="1">
        <v>71</v>
      </c>
      <c r="S996" s="1">
        <v>283561</v>
      </c>
      <c r="T996" s="1">
        <v>-1.8312390000000001</v>
      </c>
      <c r="U996" s="1">
        <v>-78.183406000000005</v>
      </c>
    </row>
    <row r="997" spans="1:21" x14ac:dyDescent="0.25">
      <c r="A997" t="s">
        <v>69</v>
      </c>
      <c r="B997">
        <v>2008</v>
      </c>
      <c r="C997" s="1">
        <v>97.206569999999999</v>
      </c>
      <c r="D997" s="1">
        <v>93.05</v>
      </c>
      <c r="E997" s="1">
        <v>148.97999999999999</v>
      </c>
      <c r="F997" s="1">
        <v>2770000</v>
      </c>
      <c r="G997" s="1">
        <v>15.32</v>
      </c>
      <c r="H997" s="1">
        <v>6.68</v>
      </c>
      <c r="I997" s="1">
        <v>0</v>
      </c>
      <c r="J997" s="1">
        <v>11.58</v>
      </c>
      <c r="K997" s="1">
        <v>63.417304999999999</v>
      </c>
      <c r="L997" s="1">
        <v>9883.9120000000003</v>
      </c>
      <c r="M997" s="1">
        <v>3.07</v>
      </c>
      <c r="N997" s="1">
        <v>31690.000530000001</v>
      </c>
      <c r="O997" s="1">
        <v>22.617521</v>
      </c>
      <c r="P997" s="1">
        <v>6.3571305999999996</v>
      </c>
      <c r="Q997" s="1">
        <v>4249.0189700000001</v>
      </c>
      <c r="R997" s="1">
        <v>71</v>
      </c>
      <c r="S997" s="1">
        <v>283561</v>
      </c>
      <c r="T997" s="1">
        <v>-1.8312390000000001</v>
      </c>
      <c r="U997" s="1">
        <v>-78.183406000000005</v>
      </c>
    </row>
    <row r="998" spans="1:21" x14ac:dyDescent="0.25">
      <c r="A998" t="s">
        <v>69</v>
      </c>
      <c r="B998">
        <v>2009</v>
      </c>
      <c r="C998" s="1">
        <v>96.470860000000002</v>
      </c>
      <c r="D998" s="1">
        <v>93.3</v>
      </c>
      <c r="E998" s="1">
        <v>146.77000000000001</v>
      </c>
      <c r="F998" s="1">
        <v>1270000</v>
      </c>
      <c r="G998" s="1">
        <v>12.87</v>
      </c>
      <c r="H998" s="1">
        <v>8.36</v>
      </c>
      <c r="I998" s="1">
        <v>0</v>
      </c>
      <c r="J998" s="1">
        <v>9.57</v>
      </c>
      <c r="K998" s="1">
        <v>53.374232999999997</v>
      </c>
      <c r="L998" s="1">
        <v>9482.9639999999999</v>
      </c>
      <c r="M998" s="1">
        <v>3.39</v>
      </c>
      <c r="N998" s="1">
        <v>34500</v>
      </c>
      <c r="O998" s="1">
        <v>18.929243</v>
      </c>
      <c r="P998" s="1">
        <v>0.56649159199999999</v>
      </c>
      <c r="Q998" s="1">
        <v>4231.6192350000001</v>
      </c>
      <c r="R998" s="1">
        <v>71</v>
      </c>
      <c r="S998" s="1">
        <v>283561</v>
      </c>
      <c r="T998" s="1">
        <v>-1.8312390000000001</v>
      </c>
      <c r="U998" s="1">
        <v>-78.183406000000005</v>
      </c>
    </row>
    <row r="999" spans="1:21" x14ac:dyDescent="0.25">
      <c r="A999" t="s">
        <v>69</v>
      </c>
      <c r="B999">
        <v>2010</v>
      </c>
      <c r="C999" s="1">
        <v>97.462140000000005</v>
      </c>
      <c r="D999" s="1">
        <v>93.6</v>
      </c>
      <c r="E999" s="1">
        <v>156.29</v>
      </c>
      <c r="F999" s="1">
        <v>2811680000</v>
      </c>
      <c r="G999" s="1">
        <v>11.79</v>
      </c>
      <c r="H999" s="1">
        <v>9.77</v>
      </c>
      <c r="I999" s="1">
        <v>0</v>
      </c>
      <c r="J999" s="1">
        <v>9</v>
      </c>
      <c r="K999" s="1">
        <v>47.948853</v>
      </c>
      <c r="L999" s="1">
        <v>10353.473</v>
      </c>
      <c r="M999" s="1">
        <v>3.47</v>
      </c>
      <c r="N999" s="1">
        <v>37250</v>
      </c>
      <c r="O999" s="1">
        <v>15.936484999999999</v>
      </c>
      <c r="P999" s="1">
        <v>3.5252986690000001</v>
      </c>
      <c r="Q999" s="1">
        <v>4633.5912840000001</v>
      </c>
      <c r="R999" s="1">
        <v>71</v>
      </c>
      <c r="S999" s="1">
        <v>283561</v>
      </c>
      <c r="T999" s="1">
        <v>-1.8312390000000001</v>
      </c>
      <c r="U999" s="1">
        <v>-78.183406000000005</v>
      </c>
    </row>
    <row r="1000" spans="1:21" x14ac:dyDescent="0.25">
      <c r="A1000" t="s">
        <v>69</v>
      </c>
      <c r="B1000">
        <v>2011</v>
      </c>
      <c r="C1000" s="1">
        <v>96.872696000000005</v>
      </c>
      <c r="D1000" s="1">
        <v>93.9</v>
      </c>
      <c r="E1000" s="1">
        <v>153.38</v>
      </c>
      <c r="F1000" s="1">
        <v>394900000</v>
      </c>
      <c r="G1000" s="1">
        <v>13.15</v>
      </c>
      <c r="H1000" s="1">
        <v>8.4700000000000006</v>
      </c>
      <c r="I1000" s="1">
        <v>0</v>
      </c>
      <c r="J1000" s="1">
        <v>11.41</v>
      </c>
      <c r="K1000" s="1">
        <v>57.394367000000003</v>
      </c>
      <c r="L1000" s="1">
        <v>10805.037</v>
      </c>
      <c r="M1000" s="1">
        <v>3.38</v>
      </c>
      <c r="N1000" s="1">
        <v>37099.998469999999</v>
      </c>
      <c r="O1000" s="1">
        <v>19.198841000000002</v>
      </c>
      <c r="P1000" s="1">
        <v>7.868140919</v>
      </c>
      <c r="Q1000" s="1">
        <v>5200.5551079999996</v>
      </c>
      <c r="R1000" s="1">
        <v>71</v>
      </c>
      <c r="S1000" s="1">
        <v>283561</v>
      </c>
      <c r="T1000" s="1">
        <v>-1.8312390000000001</v>
      </c>
      <c r="U1000" s="1">
        <v>-78.183406000000005</v>
      </c>
    </row>
    <row r="1001" spans="1:21" x14ac:dyDescent="0.25">
      <c r="A1001" t="s">
        <v>69</v>
      </c>
      <c r="B1001">
        <v>2012</v>
      </c>
      <c r="C1001" s="1">
        <v>97.194929999999999</v>
      </c>
      <c r="D1001" s="1">
        <v>94</v>
      </c>
      <c r="E1001" s="1">
        <v>153.01</v>
      </c>
      <c r="F1001" s="1">
        <v>26490000</v>
      </c>
      <c r="G1001" s="1">
        <v>13.2</v>
      </c>
      <c r="H1001" s="1">
        <v>9.57</v>
      </c>
      <c r="I1001" s="1">
        <v>0</v>
      </c>
      <c r="J1001" s="1">
        <v>12.54</v>
      </c>
      <c r="K1001" s="1">
        <v>56.716414999999998</v>
      </c>
      <c r="L1001" s="1">
        <v>11233.191999999999</v>
      </c>
      <c r="M1001" s="1">
        <v>3.17</v>
      </c>
      <c r="N1001" s="1">
        <v>37090.00015</v>
      </c>
      <c r="O1001" s="1">
        <v>19.840085999999999</v>
      </c>
      <c r="P1001" s="1">
        <v>5.6419620669999997</v>
      </c>
      <c r="Q1001" s="1">
        <v>5682.0461079999995</v>
      </c>
      <c r="R1001" s="1">
        <v>71</v>
      </c>
      <c r="S1001" s="1">
        <v>283561</v>
      </c>
      <c r="T1001" s="1">
        <v>-1.8312390000000001</v>
      </c>
      <c r="U1001" s="1">
        <v>-78.183406000000005</v>
      </c>
    </row>
    <row r="1002" spans="1:21" x14ac:dyDescent="0.25">
      <c r="A1002" t="s">
        <v>69</v>
      </c>
      <c r="B1002">
        <v>2013</v>
      </c>
      <c r="C1002" s="1">
        <v>98.034676000000005</v>
      </c>
      <c r="D1002" s="1">
        <v>94.1</v>
      </c>
      <c r="E1002" s="1">
        <v>152.03</v>
      </c>
      <c r="F1002" s="1">
        <v>331000000</v>
      </c>
      <c r="G1002" s="1">
        <v>11.85</v>
      </c>
      <c r="H1002" s="1">
        <v>10.98</v>
      </c>
      <c r="I1002" s="1">
        <v>0</v>
      </c>
      <c r="J1002" s="1">
        <v>11.46</v>
      </c>
      <c r="K1002" s="1">
        <v>51.069519999999997</v>
      </c>
      <c r="L1002" s="1">
        <v>11416.986999999999</v>
      </c>
      <c r="M1002" s="1">
        <v>3.21</v>
      </c>
      <c r="N1002" s="1">
        <v>39700.000760000003</v>
      </c>
      <c r="O1002" s="1">
        <v>17.377462000000001</v>
      </c>
      <c r="P1002" s="1">
        <v>4.946511267</v>
      </c>
      <c r="Q1002" s="1">
        <v>6056.3312130000004</v>
      </c>
      <c r="R1002" s="1">
        <v>71</v>
      </c>
      <c r="S1002" s="1">
        <v>283561</v>
      </c>
      <c r="T1002" s="1">
        <v>-1.8312390000000001</v>
      </c>
      <c r="U1002" s="1">
        <v>-78.183406000000005</v>
      </c>
    </row>
    <row r="1003" spans="1:21" x14ac:dyDescent="0.25">
      <c r="A1003" t="s">
        <v>69</v>
      </c>
      <c r="B1003">
        <v>2014</v>
      </c>
      <c r="C1003" s="1">
        <v>98.976070000000007</v>
      </c>
      <c r="D1003" s="1">
        <v>94.3</v>
      </c>
      <c r="E1003" s="1">
        <v>152.96</v>
      </c>
      <c r="F1003" s="1">
        <v>509020000</v>
      </c>
      <c r="G1003" s="1">
        <v>12.18</v>
      </c>
      <c r="H1003" s="1">
        <v>11.36</v>
      </c>
      <c r="I1003" s="1">
        <v>0</v>
      </c>
      <c r="J1003" s="1">
        <v>12.09</v>
      </c>
      <c r="K1003" s="1">
        <v>51.556502999999999</v>
      </c>
      <c r="L1003" s="1">
        <v>11816.218999999999</v>
      </c>
      <c r="M1003" s="1">
        <v>3.38</v>
      </c>
      <c r="N1003" s="1">
        <v>41799.999239999997</v>
      </c>
      <c r="O1003" s="1">
        <v>17.276142</v>
      </c>
      <c r="P1003" s="1">
        <v>3.788868549</v>
      </c>
      <c r="Q1003" s="1">
        <v>6377.0939289999997</v>
      </c>
      <c r="R1003" s="1">
        <v>71</v>
      </c>
      <c r="S1003" s="1">
        <v>283561</v>
      </c>
      <c r="T1003" s="1">
        <v>-1.8312390000000001</v>
      </c>
      <c r="U1003" s="1">
        <v>-78.183406000000005</v>
      </c>
    </row>
    <row r="1004" spans="1:21" x14ac:dyDescent="0.25">
      <c r="A1004" t="s">
        <v>69</v>
      </c>
      <c r="B1004">
        <v>2015</v>
      </c>
      <c r="C1004" s="1">
        <v>98.825879999999998</v>
      </c>
      <c r="D1004" s="1">
        <v>94.4</v>
      </c>
      <c r="E1004" s="1">
        <v>160.29</v>
      </c>
      <c r="F1004" s="1">
        <v>31740000</v>
      </c>
      <c r="G1004" s="1">
        <v>13.07</v>
      </c>
      <c r="H1004" s="1">
        <v>11.34</v>
      </c>
      <c r="I1004" s="1">
        <v>0</v>
      </c>
      <c r="J1004" s="1">
        <v>13.74</v>
      </c>
      <c r="K1004" s="1">
        <v>54.784689999999998</v>
      </c>
      <c r="L1004" s="1">
        <v>11610.723</v>
      </c>
      <c r="M1004" s="1">
        <v>3.26</v>
      </c>
      <c r="N1004" s="1">
        <v>41520.000460000003</v>
      </c>
      <c r="O1004" s="1">
        <v>19.640232000000001</v>
      </c>
      <c r="P1004" s="1">
        <v>9.8872608000000001E-2</v>
      </c>
      <c r="Q1004" s="1">
        <v>6124.4908869999999</v>
      </c>
      <c r="R1004" s="1">
        <v>71</v>
      </c>
      <c r="S1004" s="1">
        <v>283561</v>
      </c>
      <c r="T1004" s="1">
        <v>-1.8312390000000001</v>
      </c>
      <c r="U1004" s="1">
        <v>-78.183406000000005</v>
      </c>
    </row>
    <row r="1005" spans="1:21" x14ac:dyDescent="0.25">
      <c r="A1005" t="s">
        <v>69</v>
      </c>
      <c r="B1005">
        <v>2016</v>
      </c>
      <c r="C1005" s="1">
        <v>98.7</v>
      </c>
      <c r="D1005" s="1">
        <v>94.4</v>
      </c>
      <c r="E1005" s="1">
        <v>281.35000000000002</v>
      </c>
      <c r="F1005" s="1">
        <v>134670000</v>
      </c>
      <c r="G1005" s="1">
        <v>14.75</v>
      </c>
      <c r="H1005" s="1">
        <v>10.77</v>
      </c>
      <c r="I1005" s="1">
        <v>0</v>
      </c>
      <c r="J1005" s="1">
        <v>16.37</v>
      </c>
      <c r="K1005" s="1">
        <v>60.316882999999997</v>
      </c>
      <c r="L1005" s="1">
        <v>11399.546</v>
      </c>
      <c r="M1005" s="1">
        <v>3.16</v>
      </c>
      <c r="N1005" s="1">
        <v>39810.001369999998</v>
      </c>
      <c r="O1005" s="1">
        <v>23.628025000000001</v>
      </c>
      <c r="P1005" s="1">
        <v>-1.226383985</v>
      </c>
      <c r="Q1005" s="1">
        <v>6060.0929619999997</v>
      </c>
      <c r="R1005" s="1">
        <v>71</v>
      </c>
      <c r="S1005" s="1">
        <v>283561</v>
      </c>
      <c r="T1005" s="1">
        <v>-1.8312390000000001</v>
      </c>
      <c r="U1005" s="1">
        <v>-78.183406000000005</v>
      </c>
    </row>
    <row r="1006" spans="1:21" x14ac:dyDescent="0.25">
      <c r="A1006" t="s">
        <v>69</v>
      </c>
      <c r="B1006">
        <v>2017</v>
      </c>
      <c r="C1006" s="1">
        <v>99.2</v>
      </c>
      <c r="D1006" s="1">
        <v>94.4</v>
      </c>
      <c r="E1006" s="1">
        <v>280.86</v>
      </c>
      <c r="F1006" s="1">
        <v>36680000</v>
      </c>
      <c r="G1006" s="1">
        <v>17.05</v>
      </c>
      <c r="H1006" s="1">
        <v>7.4</v>
      </c>
      <c r="I1006" s="1">
        <v>0</v>
      </c>
      <c r="J1006" s="1">
        <v>20.440000000000001</v>
      </c>
      <c r="K1006" s="1">
        <v>73.419539999999998</v>
      </c>
      <c r="L1006" s="1">
        <v>11658.197</v>
      </c>
      <c r="M1006" s="1">
        <v>3.18</v>
      </c>
      <c r="N1006" s="1">
        <v>38549.999239999997</v>
      </c>
      <c r="O1006" s="1">
        <v>28.335857000000001</v>
      </c>
      <c r="P1006" s="1">
        <v>2.3683865260000001</v>
      </c>
      <c r="Q1006" s="1">
        <v>6213.5031269999999</v>
      </c>
      <c r="R1006" s="1">
        <v>71</v>
      </c>
      <c r="S1006" s="1">
        <v>283561</v>
      </c>
      <c r="T1006" s="1">
        <v>-1.8312390000000001</v>
      </c>
      <c r="U1006" s="1">
        <v>-78.183406000000005</v>
      </c>
    </row>
    <row r="1007" spans="1:21" x14ac:dyDescent="0.25">
      <c r="A1007" t="s">
        <v>69</v>
      </c>
      <c r="B1007">
        <v>2018</v>
      </c>
      <c r="C1007" s="1">
        <v>98.7</v>
      </c>
      <c r="D1007" s="1">
        <v>94.5</v>
      </c>
      <c r="E1007" s="1">
        <v>308.23</v>
      </c>
      <c r="F1007" s="1">
        <v>890000</v>
      </c>
      <c r="G1007" s="1">
        <v>16.329999999999998</v>
      </c>
      <c r="H1007" s="1">
        <v>7.97</v>
      </c>
      <c r="I1007" s="1">
        <v>0</v>
      </c>
      <c r="J1007" s="1">
        <v>21.06</v>
      </c>
      <c r="K1007" s="1">
        <v>72.545640000000006</v>
      </c>
      <c r="L1007" s="1">
        <v>12100.159</v>
      </c>
      <c r="M1007" s="1">
        <v>3.1</v>
      </c>
      <c r="N1007" s="1">
        <v>40139.999389999997</v>
      </c>
      <c r="O1007" s="1">
        <v>27.386934</v>
      </c>
      <c r="P1007" s="1">
        <v>1.2892919329999999</v>
      </c>
      <c r="Q1007" s="1">
        <v>6295.9346619999997</v>
      </c>
      <c r="R1007" s="1">
        <v>71</v>
      </c>
      <c r="S1007" s="1">
        <v>283561</v>
      </c>
      <c r="T1007" s="1">
        <v>-1.8312390000000001</v>
      </c>
      <c r="U1007" s="1">
        <v>-78.183406000000005</v>
      </c>
    </row>
    <row r="1008" spans="1:21" x14ac:dyDescent="0.25">
      <c r="A1008" t="s">
        <v>69</v>
      </c>
      <c r="B1008">
        <v>2019</v>
      </c>
      <c r="C1008" s="1">
        <v>99.09</v>
      </c>
      <c r="D1008" s="1">
        <v>94.45</v>
      </c>
      <c r="E1008" s="1">
        <v>303.72000000000003</v>
      </c>
      <c r="F1008" s="1">
        <v>60120000</v>
      </c>
      <c r="G1008" s="1">
        <v>17.73</v>
      </c>
      <c r="H1008" s="1">
        <v>7.09</v>
      </c>
      <c r="I1008" s="1">
        <v>0</v>
      </c>
      <c r="J1008" s="1">
        <v>25.2</v>
      </c>
      <c r="K1008" s="1">
        <v>78.042730000000006</v>
      </c>
      <c r="L1008" s="1">
        <v>12160.402</v>
      </c>
      <c r="M1008" s="1">
        <v>3.26</v>
      </c>
      <c r="N1008" s="1">
        <v>39290.000919999999</v>
      </c>
      <c r="O1008" s="1">
        <v>31.769020000000001</v>
      </c>
      <c r="P1008" s="1">
        <v>1.2105103000000001E-2</v>
      </c>
      <c r="Q1008" s="1">
        <v>6222.5246530000004</v>
      </c>
      <c r="R1008" s="1">
        <v>71</v>
      </c>
      <c r="S1008" s="1">
        <v>283561</v>
      </c>
      <c r="T1008" s="1">
        <v>-1.8312390000000001</v>
      </c>
      <c r="U1008" s="1">
        <v>-78.183406000000005</v>
      </c>
    </row>
    <row r="1009" spans="1:21" x14ac:dyDescent="0.25">
      <c r="A1009" t="s">
        <v>69</v>
      </c>
      <c r="B1009">
        <v>2020</v>
      </c>
      <c r="C1009" s="1">
        <v>98.85</v>
      </c>
      <c r="D1009" s="1">
        <v>94.3</v>
      </c>
      <c r="E1009" s="1">
        <v>300.29000000000002</v>
      </c>
      <c r="H1009" s="1">
        <v>6.45</v>
      </c>
      <c r="I1009" s="1">
        <v>0</v>
      </c>
      <c r="J1009" s="1">
        <v>24.83</v>
      </c>
      <c r="K1009" s="1">
        <v>79.37979</v>
      </c>
      <c r="L1009" s="1">
        <v>10374.727000000001</v>
      </c>
      <c r="O1009" s="1">
        <v>36.035774000000004</v>
      </c>
      <c r="P1009" s="1">
        <v>-7.7501233770000004</v>
      </c>
      <c r="Q1009" s="1">
        <v>5600.389615</v>
      </c>
      <c r="R1009" s="1">
        <v>71</v>
      </c>
      <c r="S1009" s="1">
        <v>283561</v>
      </c>
      <c r="T1009" s="1">
        <v>-1.8312390000000001</v>
      </c>
      <c r="U1009" s="1">
        <v>-78.183406000000005</v>
      </c>
    </row>
    <row r="1010" spans="1:21" x14ac:dyDescent="0.25">
      <c r="A1010" t="s">
        <v>70</v>
      </c>
      <c r="B1010">
        <v>2000</v>
      </c>
      <c r="C1010" s="1">
        <v>97.7</v>
      </c>
      <c r="D1010" s="1">
        <v>83.5</v>
      </c>
      <c r="E1010" s="1">
        <v>42.53</v>
      </c>
      <c r="F1010" s="1">
        <v>10780000</v>
      </c>
      <c r="G1010" s="1">
        <v>8.26</v>
      </c>
      <c r="H1010" s="1">
        <v>60.77</v>
      </c>
      <c r="I1010" s="1">
        <v>0</v>
      </c>
      <c r="J1010" s="1">
        <v>13.7</v>
      </c>
      <c r="K1010" s="1">
        <v>18.39667</v>
      </c>
      <c r="L1010" s="1">
        <v>7965.8477000000003</v>
      </c>
      <c r="M1010" s="1">
        <v>3.27</v>
      </c>
      <c r="O1010" s="1">
        <v>7.4160680000000001</v>
      </c>
      <c r="R1010" s="1">
        <v>103</v>
      </c>
      <c r="S1010" s="1">
        <v>1001450</v>
      </c>
      <c r="T1010" s="1">
        <v>26.820553</v>
      </c>
      <c r="U1010" s="1">
        <v>30.802498</v>
      </c>
    </row>
    <row r="1011" spans="1:21" x14ac:dyDescent="0.25">
      <c r="A1011" t="s">
        <v>70</v>
      </c>
      <c r="B1011">
        <v>2001</v>
      </c>
      <c r="C1011" s="1">
        <v>97.344080000000005</v>
      </c>
      <c r="D1011" s="1">
        <v>86.7</v>
      </c>
      <c r="E1011" s="1">
        <v>41.73</v>
      </c>
      <c r="F1011" s="1">
        <v>31600000</v>
      </c>
      <c r="G1011" s="1">
        <v>7.82</v>
      </c>
      <c r="H1011" s="1">
        <v>64.17</v>
      </c>
      <c r="I1011" s="1">
        <v>0</v>
      </c>
      <c r="J1011" s="1">
        <v>15.2</v>
      </c>
      <c r="K1011" s="1">
        <v>19.150811999999998</v>
      </c>
      <c r="L1011" s="1">
        <v>8143.8459999999995</v>
      </c>
      <c r="M1011" s="1">
        <v>3.59</v>
      </c>
      <c r="O1011" s="1">
        <v>7.2259089999999997</v>
      </c>
      <c r="R1011" s="1">
        <v>103</v>
      </c>
      <c r="S1011" s="1">
        <v>1001450</v>
      </c>
      <c r="T1011" s="1">
        <v>26.820553</v>
      </c>
      <c r="U1011" s="1">
        <v>30.802498</v>
      </c>
    </row>
    <row r="1012" spans="1:21" x14ac:dyDescent="0.25">
      <c r="A1012" t="s">
        <v>70</v>
      </c>
      <c r="B1012">
        <v>2002</v>
      </c>
      <c r="C1012" s="1">
        <v>97.536180000000002</v>
      </c>
      <c r="D1012" s="1">
        <v>89.4</v>
      </c>
      <c r="E1012" s="1">
        <v>40.950000000000003</v>
      </c>
      <c r="F1012" s="1">
        <v>530000</v>
      </c>
      <c r="G1012" s="1">
        <v>7.35</v>
      </c>
      <c r="H1012" s="1">
        <v>71.88</v>
      </c>
      <c r="I1012" s="1">
        <v>0</v>
      </c>
      <c r="J1012" s="1">
        <v>12.93</v>
      </c>
      <c r="K1012" s="1">
        <v>15.245844</v>
      </c>
      <c r="L1012" s="1">
        <v>8202.89</v>
      </c>
      <c r="M1012" s="1">
        <v>3.59</v>
      </c>
      <c r="O1012" s="1">
        <v>6.795776</v>
      </c>
      <c r="R1012" s="1">
        <v>103</v>
      </c>
      <c r="S1012" s="1">
        <v>1001450</v>
      </c>
      <c r="T1012" s="1">
        <v>26.820553</v>
      </c>
      <c r="U1012" s="1">
        <v>30.802498</v>
      </c>
    </row>
    <row r="1013" spans="1:21" x14ac:dyDescent="0.25">
      <c r="A1013" t="s">
        <v>70</v>
      </c>
      <c r="B1013">
        <v>2003</v>
      </c>
      <c r="C1013" s="1">
        <v>98.8</v>
      </c>
      <c r="D1013" s="1">
        <v>92</v>
      </c>
      <c r="E1013" s="1">
        <v>40.21</v>
      </c>
      <c r="F1013" s="1">
        <v>209660000</v>
      </c>
      <c r="G1013" s="1">
        <v>7.45</v>
      </c>
      <c r="H1013" s="1">
        <v>77.22</v>
      </c>
      <c r="I1013" s="1">
        <v>0</v>
      </c>
      <c r="J1013" s="1">
        <v>13.26</v>
      </c>
      <c r="K1013" s="1">
        <v>14.655170999999999</v>
      </c>
      <c r="L1013" s="1">
        <v>8503.9930000000004</v>
      </c>
      <c r="M1013" s="1">
        <v>3.62</v>
      </c>
      <c r="O1013" s="1">
        <v>5.9376980000000001</v>
      </c>
      <c r="R1013" s="1">
        <v>103</v>
      </c>
      <c r="S1013" s="1">
        <v>1001450</v>
      </c>
      <c r="T1013" s="1">
        <v>26.820553</v>
      </c>
      <c r="U1013" s="1">
        <v>30.802498</v>
      </c>
    </row>
    <row r="1014" spans="1:21" x14ac:dyDescent="0.25">
      <c r="A1014" t="s">
        <v>70</v>
      </c>
      <c r="B1014">
        <v>2004</v>
      </c>
      <c r="C1014" s="1">
        <v>97.907030000000006</v>
      </c>
      <c r="D1014" s="1">
        <v>93.85</v>
      </c>
      <c r="E1014" s="1">
        <v>40.51</v>
      </c>
      <c r="F1014" s="1">
        <v>47570000</v>
      </c>
      <c r="G1014" s="1">
        <v>7.57</v>
      </c>
      <c r="H1014" s="1">
        <v>83.17</v>
      </c>
      <c r="I1014" s="1">
        <v>0</v>
      </c>
      <c r="J1014" s="1">
        <v>13.04</v>
      </c>
      <c r="K1014" s="1">
        <v>13.553685</v>
      </c>
      <c r="L1014" s="1">
        <v>8798.1489999999994</v>
      </c>
      <c r="M1014" s="1">
        <v>3.79</v>
      </c>
      <c r="O1014" s="1">
        <v>5.6346439999999998</v>
      </c>
      <c r="R1014" s="1">
        <v>103</v>
      </c>
      <c r="S1014" s="1">
        <v>1001450</v>
      </c>
      <c r="T1014" s="1">
        <v>26.820553</v>
      </c>
      <c r="U1014" s="1">
        <v>30.802498</v>
      </c>
    </row>
    <row r="1015" spans="1:21" x14ac:dyDescent="0.25">
      <c r="A1015" t="s">
        <v>70</v>
      </c>
      <c r="B1015">
        <v>2005</v>
      </c>
      <c r="C1015" s="1">
        <v>99.4</v>
      </c>
      <c r="D1015" s="1">
        <v>95.5</v>
      </c>
      <c r="E1015" s="1">
        <v>39.78</v>
      </c>
      <c r="F1015" s="1">
        <v>102760000</v>
      </c>
      <c r="G1015" s="1">
        <v>6.48</v>
      </c>
      <c r="H1015" s="1">
        <v>90.09</v>
      </c>
      <c r="I1015" s="1">
        <v>0</v>
      </c>
      <c r="J1015" s="1">
        <v>13.07</v>
      </c>
      <c r="K1015" s="1">
        <v>12.669639</v>
      </c>
      <c r="L1015" s="1">
        <v>8844.9429999999993</v>
      </c>
      <c r="M1015" s="1">
        <v>4.17</v>
      </c>
      <c r="O1015" s="1">
        <v>5.3857059999999999</v>
      </c>
      <c r="R1015" s="1">
        <v>103</v>
      </c>
      <c r="S1015" s="1">
        <v>1001450</v>
      </c>
      <c r="T1015" s="1">
        <v>26.820553</v>
      </c>
      <c r="U1015" s="1">
        <v>30.802498</v>
      </c>
    </row>
    <row r="1016" spans="1:21" x14ac:dyDescent="0.25">
      <c r="A1016" t="s">
        <v>70</v>
      </c>
      <c r="B1016">
        <v>2006</v>
      </c>
      <c r="C1016" s="1">
        <v>99.04</v>
      </c>
      <c r="D1016" s="1">
        <v>96.7</v>
      </c>
      <c r="E1016" s="1">
        <v>40.19</v>
      </c>
      <c r="F1016" s="1">
        <v>500000</v>
      </c>
      <c r="G1016" s="1">
        <v>6.22</v>
      </c>
      <c r="H1016" s="1">
        <v>96.08</v>
      </c>
      <c r="I1016" s="1">
        <v>0</v>
      </c>
      <c r="J1016" s="1">
        <v>13.42</v>
      </c>
      <c r="K1016" s="1">
        <v>12.255708</v>
      </c>
      <c r="L1016" s="1">
        <v>9136.1450000000004</v>
      </c>
      <c r="M1016" s="1">
        <v>4.12</v>
      </c>
      <c r="O1016" s="1">
        <v>5.1723137000000001</v>
      </c>
      <c r="R1016" s="1">
        <v>103</v>
      </c>
      <c r="S1016" s="1">
        <v>1001450</v>
      </c>
      <c r="T1016" s="1">
        <v>26.820553</v>
      </c>
      <c r="U1016" s="1">
        <v>30.802498</v>
      </c>
    </row>
    <row r="1017" spans="1:21" x14ac:dyDescent="0.25">
      <c r="A1017" t="s">
        <v>70</v>
      </c>
      <c r="B1017">
        <v>2007</v>
      </c>
      <c r="C1017" s="1">
        <v>98.465630000000004</v>
      </c>
      <c r="D1017" s="1">
        <v>97.6</v>
      </c>
      <c r="E1017" s="1">
        <v>40.51</v>
      </c>
      <c r="F1017" s="1">
        <v>97280000</v>
      </c>
      <c r="G1017" s="1">
        <v>6.05</v>
      </c>
      <c r="H1017" s="1">
        <v>102.6</v>
      </c>
      <c r="I1017" s="1">
        <v>0</v>
      </c>
      <c r="J1017" s="1">
        <v>16.18</v>
      </c>
      <c r="K1017" s="1">
        <v>13.621822</v>
      </c>
      <c r="L1017" s="1">
        <v>9542.5830000000005</v>
      </c>
      <c r="M1017" s="1">
        <v>4.1100000000000003</v>
      </c>
      <c r="O1017" s="1">
        <v>5.3631554000000001</v>
      </c>
      <c r="R1017" s="1">
        <v>103</v>
      </c>
      <c r="S1017" s="1">
        <v>1001450</v>
      </c>
      <c r="T1017" s="1">
        <v>26.820553</v>
      </c>
      <c r="U1017" s="1">
        <v>30.802498</v>
      </c>
    </row>
    <row r="1018" spans="1:21" x14ac:dyDescent="0.25">
      <c r="A1018" t="s">
        <v>70</v>
      </c>
      <c r="B1018">
        <v>2008</v>
      </c>
      <c r="C1018" s="1">
        <v>99.8</v>
      </c>
      <c r="D1018" s="1">
        <v>98.2</v>
      </c>
      <c r="E1018" s="1">
        <v>40.97</v>
      </c>
      <c r="F1018" s="1">
        <v>85760000</v>
      </c>
      <c r="G1018" s="1">
        <v>6.17</v>
      </c>
      <c r="H1018" s="1">
        <v>108.85</v>
      </c>
      <c r="I1018" s="1">
        <v>0</v>
      </c>
      <c r="J1018" s="1">
        <v>15.44</v>
      </c>
      <c r="K1018" s="1">
        <v>12.422560000000001</v>
      </c>
      <c r="L1018" s="1">
        <v>9921.1669999999995</v>
      </c>
      <c r="M1018" s="1">
        <v>3.97</v>
      </c>
      <c r="O1018" s="1">
        <v>5.414237</v>
      </c>
      <c r="R1018" s="1">
        <v>103</v>
      </c>
      <c r="S1018" s="1">
        <v>1001450</v>
      </c>
      <c r="T1018" s="1">
        <v>26.820553</v>
      </c>
      <c r="U1018" s="1">
        <v>30.802498</v>
      </c>
    </row>
    <row r="1019" spans="1:21" x14ac:dyDescent="0.25">
      <c r="A1019" t="s">
        <v>70</v>
      </c>
      <c r="B1019">
        <v>2009</v>
      </c>
      <c r="C1019" s="1">
        <v>98.869709999999998</v>
      </c>
      <c r="D1019" s="1">
        <v>98.8</v>
      </c>
      <c r="E1019" s="1">
        <v>40.78</v>
      </c>
      <c r="F1019" s="1">
        <v>257900000</v>
      </c>
      <c r="G1019" s="1">
        <v>5.9</v>
      </c>
      <c r="H1019" s="1">
        <v>117.81</v>
      </c>
      <c r="I1019" s="1">
        <v>0</v>
      </c>
      <c r="J1019" s="1">
        <v>13.86</v>
      </c>
      <c r="K1019" s="1">
        <v>10.526316</v>
      </c>
      <c r="L1019" s="1">
        <v>10077.901</v>
      </c>
      <c r="M1019" s="1">
        <v>3.88</v>
      </c>
      <c r="O1019" s="1">
        <v>4.8005950000000004</v>
      </c>
      <c r="R1019" s="1">
        <v>103</v>
      </c>
      <c r="S1019" s="1">
        <v>1001450</v>
      </c>
      <c r="T1019" s="1">
        <v>26.820553</v>
      </c>
      <c r="U1019" s="1">
        <v>30.802498</v>
      </c>
    </row>
    <row r="1020" spans="1:21" x14ac:dyDescent="0.25">
      <c r="A1020" t="s">
        <v>70</v>
      </c>
      <c r="B1020">
        <v>2010</v>
      </c>
      <c r="C1020" s="1">
        <v>99.394553999999999</v>
      </c>
      <c r="D1020" s="1">
        <v>99.1</v>
      </c>
      <c r="E1020" s="1">
        <v>41.53</v>
      </c>
      <c r="F1020" s="1">
        <v>1025120000</v>
      </c>
      <c r="G1020" s="1">
        <v>5.57</v>
      </c>
      <c r="H1020" s="1">
        <v>145.66</v>
      </c>
      <c r="I1020" s="1">
        <v>0</v>
      </c>
      <c r="J1020" s="1">
        <v>14.63</v>
      </c>
      <c r="K1020" s="1">
        <v>9.1272079999999995</v>
      </c>
      <c r="L1020" s="1">
        <v>10258.876</v>
      </c>
      <c r="M1020" s="1">
        <v>3.66</v>
      </c>
      <c r="O1020" s="1">
        <v>4.4617190000000004</v>
      </c>
      <c r="R1020" s="1">
        <v>103</v>
      </c>
      <c r="S1020" s="1">
        <v>1001450</v>
      </c>
      <c r="T1020" s="1">
        <v>26.820553</v>
      </c>
      <c r="U1020" s="1">
        <v>30.802498</v>
      </c>
    </row>
    <row r="1021" spans="1:21" x14ac:dyDescent="0.25">
      <c r="A1021" t="s">
        <v>70</v>
      </c>
      <c r="B1021">
        <v>2011</v>
      </c>
      <c r="C1021" s="1">
        <v>99.452160000000006</v>
      </c>
      <c r="D1021" s="1">
        <v>99.4</v>
      </c>
      <c r="E1021" s="1">
        <v>40.9</v>
      </c>
      <c r="F1021" s="1">
        <v>118940000</v>
      </c>
      <c r="G1021" s="1">
        <v>5.53</v>
      </c>
      <c r="H1021" s="1">
        <v>142.53</v>
      </c>
      <c r="I1021" s="1">
        <v>0</v>
      </c>
      <c r="J1021" s="1">
        <v>14.55</v>
      </c>
      <c r="K1021" s="1">
        <v>9.2627950000000006</v>
      </c>
      <c r="L1021" s="1">
        <v>10516.575999999999</v>
      </c>
      <c r="M1021" s="1">
        <v>3.77</v>
      </c>
      <c r="O1021" s="1">
        <v>4.3315444000000003</v>
      </c>
      <c r="R1021" s="1">
        <v>103</v>
      </c>
      <c r="S1021" s="1">
        <v>1001450</v>
      </c>
      <c r="T1021" s="1">
        <v>26.820553</v>
      </c>
      <c r="U1021" s="1">
        <v>30.802498</v>
      </c>
    </row>
    <row r="1022" spans="1:21" x14ac:dyDescent="0.25">
      <c r="A1022" t="s">
        <v>70</v>
      </c>
      <c r="B1022">
        <v>2012</v>
      </c>
      <c r="C1022" s="1">
        <v>99.7</v>
      </c>
      <c r="D1022" s="1">
        <v>99.55</v>
      </c>
      <c r="E1022" s="1">
        <v>40</v>
      </c>
      <c r="F1022" s="1">
        <v>14920000</v>
      </c>
      <c r="G1022" s="1">
        <v>5.5</v>
      </c>
      <c r="H1022" s="1">
        <v>150.04</v>
      </c>
      <c r="I1022" s="1">
        <v>0</v>
      </c>
      <c r="J1022" s="1">
        <v>14.35</v>
      </c>
      <c r="K1022" s="1">
        <v>8.729241</v>
      </c>
      <c r="L1022" s="1">
        <v>10688.419</v>
      </c>
      <c r="M1022" s="1">
        <v>3.8</v>
      </c>
      <c r="O1022" s="1">
        <v>4.1802897000000003</v>
      </c>
      <c r="R1022" s="1">
        <v>103</v>
      </c>
      <c r="S1022" s="1">
        <v>1001450</v>
      </c>
      <c r="T1022" s="1">
        <v>26.820553</v>
      </c>
      <c r="U1022" s="1">
        <v>30.802498</v>
      </c>
    </row>
    <row r="1023" spans="1:21" x14ac:dyDescent="0.25">
      <c r="A1023" t="s">
        <v>70</v>
      </c>
      <c r="B1023">
        <v>2013</v>
      </c>
      <c r="C1023" s="1">
        <v>99.850390000000004</v>
      </c>
      <c r="D1023" s="1">
        <v>99.7</v>
      </c>
      <c r="E1023" s="1">
        <v>39.1</v>
      </c>
      <c r="F1023" s="1">
        <v>159850000</v>
      </c>
      <c r="G1023" s="1">
        <v>5.49</v>
      </c>
      <c r="H1023" s="1">
        <v>153.57</v>
      </c>
      <c r="I1023" s="1">
        <v>0</v>
      </c>
      <c r="J1023" s="1">
        <v>14.66</v>
      </c>
      <c r="K1023" s="1">
        <v>8.7142599999999995</v>
      </c>
      <c r="L1023" s="1">
        <v>10368.022000000001</v>
      </c>
      <c r="M1023" s="1">
        <v>3.62</v>
      </c>
      <c r="O1023" s="1">
        <v>4.1771846000000004</v>
      </c>
      <c r="R1023" s="1">
        <v>103</v>
      </c>
      <c r="S1023" s="1">
        <v>1001450</v>
      </c>
      <c r="T1023" s="1">
        <v>26.820553</v>
      </c>
      <c r="U1023" s="1">
        <v>30.802498</v>
      </c>
    </row>
    <row r="1024" spans="1:21" x14ac:dyDescent="0.25">
      <c r="A1024" t="s">
        <v>70</v>
      </c>
      <c r="B1024">
        <v>2014</v>
      </c>
      <c r="C1024" s="1">
        <v>99.8</v>
      </c>
      <c r="D1024" s="1">
        <v>99.8</v>
      </c>
      <c r="E1024" s="1">
        <v>38.229999999999997</v>
      </c>
      <c r="F1024" s="1">
        <v>80000</v>
      </c>
      <c r="G1024" s="1">
        <v>5.59</v>
      </c>
      <c r="H1024" s="1">
        <v>159.93</v>
      </c>
      <c r="I1024" s="1">
        <v>0</v>
      </c>
      <c r="J1024" s="1">
        <v>15.36</v>
      </c>
      <c r="K1024" s="1">
        <v>8.7626220000000004</v>
      </c>
      <c r="L1024" s="1">
        <v>9999.6180000000004</v>
      </c>
      <c r="M1024" s="1">
        <v>3.63</v>
      </c>
      <c r="O1024" s="1">
        <v>4.1816525000000002</v>
      </c>
      <c r="R1024" s="1">
        <v>103</v>
      </c>
      <c r="S1024" s="1">
        <v>1001450</v>
      </c>
      <c r="T1024" s="1">
        <v>26.820553</v>
      </c>
      <c r="U1024" s="1">
        <v>30.802498</v>
      </c>
    </row>
    <row r="1025" spans="1:21" x14ac:dyDescent="0.25">
      <c r="A1025" t="s">
        <v>70</v>
      </c>
      <c r="B1025">
        <v>2015</v>
      </c>
      <c r="C1025" s="1">
        <v>99.3</v>
      </c>
      <c r="D1025" s="1">
        <v>99.8</v>
      </c>
      <c r="E1025" s="1">
        <v>39.67</v>
      </c>
      <c r="F1025" s="1">
        <v>239160000</v>
      </c>
      <c r="G1025" s="1">
        <v>5.45</v>
      </c>
      <c r="H1025" s="1">
        <v>170.68</v>
      </c>
      <c r="I1025" s="1">
        <v>0</v>
      </c>
      <c r="J1025" s="1">
        <v>15.64</v>
      </c>
      <c r="K1025" s="1">
        <v>8.3941599999999994</v>
      </c>
      <c r="L1025" s="1">
        <v>9943.5400000000009</v>
      </c>
      <c r="M1025" s="1">
        <v>3.46</v>
      </c>
      <c r="O1025" s="1">
        <v>4.3288529999999996</v>
      </c>
      <c r="R1025" s="1">
        <v>103</v>
      </c>
      <c r="S1025" s="1">
        <v>1001450</v>
      </c>
      <c r="T1025" s="1">
        <v>26.820553</v>
      </c>
      <c r="U1025" s="1">
        <v>30.802498</v>
      </c>
    </row>
    <row r="1026" spans="1:21" x14ac:dyDescent="0.25">
      <c r="A1026" t="s">
        <v>70</v>
      </c>
      <c r="B1026">
        <v>2016</v>
      </c>
      <c r="C1026" s="1">
        <v>100</v>
      </c>
      <c r="D1026" s="1">
        <v>99.8</v>
      </c>
      <c r="E1026" s="1">
        <v>38.97</v>
      </c>
      <c r="F1026" s="1">
        <v>312350000</v>
      </c>
      <c r="G1026" s="1">
        <v>5.31</v>
      </c>
      <c r="H1026" s="1">
        <v>174.07</v>
      </c>
      <c r="I1026" s="1">
        <v>0</v>
      </c>
      <c r="J1026" s="1">
        <v>15.5</v>
      </c>
      <c r="K1026" s="1">
        <v>8.176399</v>
      </c>
      <c r="L1026" s="1">
        <v>10278.023999999999</v>
      </c>
      <c r="M1026" s="1">
        <v>3.64</v>
      </c>
      <c r="O1026" s="1">
        <v>4.1314679999999999</v>
      </c>
      <c r="R1026" s="1">
        <v>103</v>
      </c>
      <c r="S1026" s="1">
        <v>1001450</v>
      </c>
      <c r="T1026" s="1">
        <v>26.820553</v>
      </c>
      <c r="U1026" s="1">
        <v>30.802498</v>
      </c>
    </row>
    <row r="1027" spans="1:21" x14ac:dyDescent="0.25">
      <c r="A1027" t="s">
        <v>70</v>
      </c>
      <c r="B1027">
        <v>2017</v>
      </c>
      <c r="C1027" s="1">
        <v>100</v>
      </c>
      <c r="D1027" s="1">
        <v>99.9</v>
      </c>
      <c r="E1027" s="1">
        <v>39.42</v>
      </c>
      <c r="F1027" s="1">
        <v>2070240000</v>
      </c>
      <c r="G1027" s="1">
        <v>5.0999999999999996</v>
      </c>
      <c r="H1027" s="1">
        <v>181.31</v>
      </c>
      <c r="I1027" s="1">
        <v>0</v>
      </c>
      <c r="J1027" s="1">
        <v>15.53</v>
      </c>
      <c r="K1027" s="1">
        <v>7.8896565000000001</v>
      </c>
      <c r="L1027" s="1">
        <v>10471.645500000001</v>
      </c>
      <c r="M1027" s="1">
        <v>3.67</v>
      </c>
      <c r="O1027" s="1">
        <v>3.8699905999999999</v>
      </c>
      <c r="R1027" s="1">
        <v>103</v>
      </c>
      <c r="S1027" s="1">
        <v>1001450</v>
      </c>
      <c r="T1027" s="1">
        <v>26.820553</v>
      </c>
      <c r="U1027" s="1">
        <v>30.802498</v>
      </c>
    </row>
    <row r="1028" spans="1:21" x14ac:dyDescent="0.25">
      <c r="A1028" t="s">
        <v>70</v>
      </c>
      <c r="B1028">
        <v>2018</v>
      </c>
      <c r="C1028" s="1">
        <v>100</v>
      </c>
      <c r="D1028" s="1">
        <v>99.9</v>
      </c>
      <c r="E1028" s="1">
        <v>48.71</v>
      </c>
      <c r="F1028" s="1">
        <v>124930000</v>
      </c>
      <c r="G1028" s="1">
        <v>5.23</v>
      </c>
      <c r="H1028" s="1">
        <v>182.31</v>
      </c>
      <c r="I1028" s="1">
        <v>0</v>
      </c>
      <c r="J1028" s="1">
        <v>17.309999999999999</v>
      </c>
      <c r="K1028" s="1">
        <v>8.6714760000000002</v>
      </c>
      <c r="L1028" s="1">
        <v>10286.718999999999</v>
      </c>
      <c r="M1028" s="1">
        <v>3.59</v>
      </c>
      <c r="O1028" s="1">
        <v>4.0554056000000003</v>
      </c>
      <c r="R1028" s="1">
        <v>103</v>
      </c>
      <c r="S1028" s="1">
        <v>1001450</v>
      </c>
      <c r="T1028" s="1">
        <v>26.820553</v>
      </c>
      <c r="U1028" s="1">
        <v>30.802498</v>
      </c>
    </row>
    <row r="1029" spans="1:21" x14ac:dyDescent="0.25">
      <c r="A1029" t="s">
        <v>70</v>
      </c>
      <c r="B1029">
        <v>2019</v>
      </c>
      <c r="C1029" s="1">
        <v>100</v>
      </c>
      <c r="D1029" s="1">
        <v>99.9</v>
      </c>
      <c r="E1029" s="1">
        <v>59.16</v>
      </c>
      <c r="F1029" s="1">
        <v>340400000</v>
      </c>
      <c r="G1029" s="1">
        <v>5.3</v>
      </c>
      <c r="H1029" s="1">
        <v>173.86</v>
      </c>
      <c r="I1029" s="1">
        <v>0</v>
      </c>
      <c r="J1029" s="1">
        <v>20.75</v>
      </c>
      <c r="K1029" s="1">
        <v>10.662350999999999</v>
      </c>
      <c r="L1029" s="1">
        <v>9919.5439999999999</v>
      </c>
      <c r="M1029" s="1">
        <v>3.41</v>
      </c>
      <c r="O1029" s="1">
        <v>5.1698975999999996</v>
      </c>
      <c r="R1029" s="1">
        <v>103</v>
      </c>
      <c r="S1029" s="1">
        <v>1001450</v>
      </c>
      <c r="T1029" s="1">
        <v>26.820553</v>
      </c>
      <c r="U1029" s="1">
        <v>30.802498</v>
      </c>
    </row>
    <row r="1030" spans="1:21" x14ac:dyDescent="0.25">
      <c r="A1030" t="s">
        <v>70</v>
      </c>
      <c r="B1030">
        <v>2020</v>
      </c>
      <c r="C1030" s="1">
        <v>100</v>
      </c>
      <c r="D1030" s="1">
        <v>99.9</v>
      </c>
      <c r="E1030" s="1">
        <v>58.35</v>
      </c>
      <c r="H1030" s="1">
        <v>168.46</v>
      </c>
      <c r="I1030" s="1">
        <v>0</v>
      </c>
      <c r="J1030" s="1">
        <v>20.83</v>
      </c>
      <c r="K1030" s="1">
        <v>11.004279</v>
      </c>
      <c r="L1030" s="1">
        <v>9153.9889999999996</v>
      </c>
      <c r="O1030" s="1">
        <v>6.5646240000000002</v>
      </c>
      <c r="R1030" s="1">
        <v>103</v>
      </c>
      <c r="S1030" s="1">
        <v>1001450</v>
      </c>
      <c r="T1030" s="1">
        <v>26.820553</v>
      </c>
      <c r="U1030" s="1">
        <v>30.802498</v>
      </c>
    </row>
    <row r="1031" spans="1:21" x14ac:dyDescent="0.25">
      <c r="A1031" t="s">
        <v>71</v>
      </c>
      <c r="B1031">
        <v>2000</v>
      </c>
      <c r="C1031" s="1">
        <v>84.51925</v>
      </c>
      <c r="D1031" s="1">
        <v>57.9</v>
      </c>
      <c r="E1031" s="1">
        <v>97.82</v>
      </c>
      <c r="G1031" s="1">
        <v>33.51</v>
      </c>
      <c r="H1031" s="1">
        <v>1.7</v>
      </c>
      <c r="I1031" s="1">
        <v>0</v>
      </c>
      <c r="J1031" s="1">
        <v>2.0299999999999998</v>
      </c>
      <c r="K1031" s="1">
        <v>54.423589999999997</v>
      </c>
      <c r="L1031" s="1">
        <v>4934.59</v>
      </c>
      <c r="M1031" s="1">
        <v>3.47</v>
      </c>
      <c r="N1031" s="1">
        <v>5630</v>
      </c>
      <c r="P1031" s="1">
        <v>1.1279069770000001</v>
      </c>
      <c r="Q1031" s="1">
        <v>2001.540049</v>
      </c>
      <c r="R1031" s="1">
        <v>313</v>
      </c>
      <c r="S1031" s="1">
        <v>21041</v>
      </c>
      <c r="T1031" s="1">
        <v>13.794185000000001</v>
      </c>
      <c r="U1031" s="1">
        <v>-88.896529999999998</v>
      </c>
    </row>
    <row r="1032" spans="1:21" x14ac:dyDescent="0.25">
      <c r="A1032" t="s">
        <v>71</v>
      </c>
      <c r="B1032">
        <v>2001</v>
      </c>
      <c r="C1032" s="1">
        <v>87.063829999999996</v>
      </c>
      <c r="D1032" s="1">
        <v>59.95</v>
      </c>
      <c r="E1032" s="1">
        <v>107.65</v>
      </c>
      <c r="G1032" s="1">
        <v>33.11</v>
      </c>
      <c r="H1032" s="1">
        <v>1.46</v>
      </c>
      <c r="I1032" s="1">
        <v>0</v>
      </c>
      <c r="J1032" s="1">
        <v>2.33</v>
      </c>
      <c r="K1032" s="1">
        <v>61.477573</v>
      </c>
      <c r="L1032" s="1">
        <v>5098.6440000000002</v>
      </c>
      <c r="M1032" s="1">
        <v>3.65</v>
      </c>
      <c r="N1032" s="1">
        <v>5870</v>
      </c>
      <c r="P1032" s="1">
        <v>0.87961365999999996</v>
      </c>
      <c r="Q1032" s="1">
        <v>2072.3015909999999</v>
      </c>
      <c r="R1032" s="1">
        <v>313</v>
      </c>
      <c r="S1032" s="1">
        <v>21041</v>
      </c>
      <c r="T1032" s="1">
        <v>13.794185000000001</v>
      </c>
      <c r="U1032" s="1">
        <v>-88.896529999999998</v>
      </c>
    </row>
    <row r="1033" spans="1:21" x14ac:dyDescent="0.25">
      <c r="A1033" t="s">
        <v>71</v>
      </c>
      <c r="B1033">
        <v>2002</v>
      </c>
      <c r="C1033" s="1">
        <v>87.549059999999997</v>
      </c>
      <c r="D1033" s="1">
        <v>62</v>
      </c>
      <c r="E1033" s="1">
        <v>110.29</v>
      </c>
      <c r="G1033" s="1">
        <v>34.020000000000003</v>
      </c>
      <c r="H1033" s="1">
        <v>1.57</v>
      </c>
      <c r="I1033" s="1">
        <v>0</v>
      </c>
      <c r="J1033" s="1">
        <v>2.4</v>
      </c>
      <c r="K1033" s="1">
        <v>60.453403000000002</v>
      </c>
      <c r="L1033" s="1">
        <v>5202.2905000000001</v>
      </c>
      <c r="M1033" s="1">
        <v>3.69</v>
      </c>
      <c r="N1033" s="1">
        <v>5940.0000570000002</v>
      </c>
      <c r="P1033" s="1">
        <v>1.572918448</v>
      </c>
      <c r="Q1033" s="1">
        <v>2124.1018199999999</v>
      </c>
      <c r="R1033" s="1">
        <v>313</v>
      </c>
      <c r="S1033" s="1">
        <v>21041</v>
      </c>
      <c r="T1033" s="1">
        <v>13.794185000000001</v>
      </c>
      <c r="U1033" s="1">
        <v>-88.896529999999998</v>
      </c>
    </row>
    <row r="1034" spans="1:21" x14ac:dyDescent="0.25">
      <c r="A1034" t="s">
        <v>71</v>
      </c>
      <c r="B1034">
        <v>2003</v>
      </c>
      <c r="C1034" s="1">
        <v>86.961150000000004</v>
      </c>
      <c r="D1034" s="1">
        <v>63.9</v>
      </c>
      <c r="E1034" s="1">
        <v>117.44</v>
      </c>
      <c r="G1034" s="1">
        <v>33.85</v>
      </c>
      <c r="H1034" s="1">
        <v>1.46</v>
      </c>
      <c r="I1034" s="1">
        <v>0</v>
      </c>
      <c r="J1034" s="1">
        <v>2.81</v>
      </c>
      <c r="K1034" s="1">
        <v>65.807959999999994</v>
      </c>
      <c r="L1034" s="1">
        <v>5536.21</v>
      </c>
      <c r="M1034" s="1">
        <v>3.9</v>
      </c>
      <c r="N1034" s="1">
        <v>6510.0002290000002</v>
      </c>
      <c r="P1034" s="1">
        <v>1.5653930309999999</v>
      </c>
      <c r="Q1034" s="1">
        <v>2209.497245</v>
      </c>
      <c r="R1034" s="1">
        <v>313</v>
      </c>
      <c r="S1034" s="1">
        <v>21041</v>
      </c>
      <c r="T1034" s="1">
        <v>13.794185000000001</v>
      </c>
      <c r="U1034" s="1">
        <v>-88.896529999999998</v>
      </c>
    </row>
    <row r="1035" spans="1:21" x14ac:dyDescent="0.25">
      <c r="A1035" t="s">
        <v>71</v>
      </c>
      <c r="B1035">
        <v>2004</v>
      </c>
      <c r="C1035" s="1">
        <v>87.357050000000001</v>
      </c>
      <c r="D1035" s="1">
        <v>65.8</v>
      </c>
      <c r="E1035" s="1">
        <v>114.54</v>
      </c>
      <c r="F1035" s="1">
        <v>1300000</v>
      </c>
      <c r="G1035" s="1">
        <v>33.33</v>
      </c>
      <c r="H1035" s="1">
        <v>1.61</v>
      </c>
      <c r="I1035" s="1">
        <v>0</v>
      </c>
      <c r="J1035" s="1">
        <v>2.73</v>
      </c>
      <c r="K1035" s="1">
        <v>62.903224999999999</v>
      </c>
      <c r="L1035" s="1">
        <v>5513.2592999999997</v>
      </c>
      <c r="M1035" s="1">
        <v>3.9</v>
      </c>
      <c r="N1035" s="1">
        <v>6679.999828</v>
      </c>
      <c r="P1035" s="1">
        <v>0.88940448599999999</v>
      </c>
      <c r="Q1035" s="1">
        <v>2278.4303300000001</v>
      </c>
      <c r="R1035" s="1">
        <v>313</v>
      </c>
      <c r="S1035" s="1">
        <v>21041</v>
      </c>
      <c r="T1035" s="1">
        <v>13.794185000000001</v>
      </c>
      <c r="U1035" s="1">
        <v>-88.896529999999998</v>
      </c>
    </row>
    <row r="1036" spans="1:21" x14ac:dyDescent="0.25">
      <c r="A1036" t="s">
        <v>71</v>
      </c>
      <c r="B1036">
        <v>2005</v>
      </c>
      <c r="C1036" s="1">
        <v>87.525840000000002</v>
      </c>
      <c r="D1036" s="1">
        <v>67.7</v>
      </c>
      <c r="E1036" s="1">
        <v>118.97</v>
      </c>
      <c r="G1036" s="1">
        <v>34.08</v>
      </c>
      <c r="H1036" s="1">
        <v>1.64</v>
      </c>
      <c r="I1036" s="1">
        <v>0</v>
      </c>
      <c r="J1036" s="1">
        <v>3.07</v>
      </c>
      <c r="K1036" s="1">
        <v>65.180465999999996</v>
      </c>
      <c r="L1036" s="1">
        <v>5701.8530000000001</v>
      </c>
      <c r="M1036" s="1">
        <v>3.89</v>
      </c>
      <c r="N1036" s="1">
        <v>6840.000153</v>
      </c>
      <c r="P1036" s="1">
        <v>2.7103980729999999</v>
      </c>
      <c r="Q1036" s="1">
        <v>2428.5688789999999</v>
      </c>
      <c r="R1036" s="1">
        <v>313</v>
      </c>
      <c r="S1036" s="1">
        <v>21041</v>
      </c>
      <c r="T1036" s="1">
        <v>13.794185000000001</v>
      </c>
      <c r="U1036" s="1">
        <v>-88.896529999999998</v>
      </c>
    </row>
    <row r="1037" spans="1:21" x14ac:dyDescent="0.25">
      <c r="A1037" t="s">
        <v>71</v>
      </c>
      <c r="B1037">
        <v>2006</v>
      </c>
      <c r="C1037" s="1">
        <v>89.20147</v>
      </c>
      <c r="D1037" s="1">
        <v>69.400000000000006</v>
      </c>
      <c r="E1037" s="1">
        <v>120.36</v>
      </c>
      <c r="F1037" s="1">
        <v>0</v>
      </c>
      <c r="G1037" s="1">
        <v>34.76</v>
      </c>
      <c r="H1037" s="1">
        <v>2.11</v>
      </c>
      <c r="I1037" s="1">
        <v>0</v>
      </c>
      <c r="J1037" s="1">
        <v>3.49</v>
      </c>
      <c r="K1037" s="1">
        <v>62.321429999999999</v>
      </c>
      <c r="L1037" s="1">
        <v>6029.8819999999996</v>
      </c>
      <c r="M1037" s="1">
        <v>3.98</v>
      </c>
      <c r="N1037" s="1">
        <v>7239.9997709999998</v>
      </c>
      <c r="P1037" s="1">
        <v>4.3448128800000001</v>
      </c>
      <c r="Q1037" s="1">
        <v>2631.8227390000002</v>
      </c>
      <c r="R1037" s="1">
        <v>313</v>
      </c>
      <c r="S1037" s="1">
        <v>21041</v>
      </c>
      <c r="T1037" s="1">
        <v>13.794185000000001</v>
      </c>
      <c r="U1037" s="1">
        <v>-88.896529999999998</v>
      </c>
    </row>
    <row r="1038" spans="1:21" x14ac:dyDescent="0.25">
      <c r="A1038" t="s">
        <v>71</v>
      </c>
      <c r="B1038">
        <v>2007</v>
      </c>
      <c r="C1038" s="1">
        <v>91.109560000000002</v>
      </c>
      <c r="D1038" s="1">
        <v>71.400000000000006</v>
      </c>
      <c r="E1038" s="1">
        <v>131.44999999999999</v>
      </c>
      <c r="F1038" s="1">
        <v>250000</v>
      </c>
      <c r="G1038" s="1">
        <v>28.24</v>
      </c>
      <c r="H1038" s="1">
        <v>2.21</v>
      </c>
      <c r="I1038" s="1">
        <v>0</v>
      </c>
      <c r="J1038" s="1">
        <v>3.51</v>
      </c>
      <c r="K1038" s="1">
        <v>61.363639999999997</v>
      </c>
      <c r="L1038" s="1">
        <v>6277.0609999999997</v>
      </c>
      <c r="M1038" s="1">
        <v>3.95</v>
      </c>
      <c r="N1038" s="1">
        <v>7630.0001140000004</v>
      </c>
      <c r="P1038" s="1">
        <v>1.859704695</v>
      </c>
      <c r="Q1038" s="1">
        <v>2786.1577739999998</v>
      </c>
      <c r="R1038" s="1">
        <v>313</v>
      </c>
      <c r="S1038" s="1">
        <v>21041</v>
      </c>
      <c r="T1038" s="1">
        <v>13.794185000000001</v>
      </c>
      <c r="U1038" s="1">
        <v>-88.896529999999998</v>
      </c>
    </row>
    <row r="1039" spans="1:21" x14ac:dyDescent="0.25">
      <c r="A1039" t="s">
        <v>71</v>
      </c>
      <c r="B1039">
        <v>2008</v>
      </c>
      <c r="C1039" s="1">
        <v>91.000230000000002</v>
      </c>
      <c r="D1039" s="1">
        <v>73.099999999999994</v>
      </c>
      <c r="E1039" s="1">
        <v>130.41</v>
      </c>
      <c r="F1039" s="1">
        <v>20000</v>
      </c>
      <c r="G1039" s="1">
        <v>31.5</v>
      </c>
      <c r="H1039" s="1">
        <v>2.08</v>
      </c>
      <c r="I1039" s="1">
        <v>0</v>
      </c>
      <c r="J1039" s="1">
        <v>3.91</v>
      </c>
      <c r="K1039" s="1">
        <v>65.275459999999995</v>
      </c>
      <c r="L1039" s="1">
        <v>6136.0747000000001</v>
      </c>
      <c r="M1039" s="1">
        <v>3.91</v>
      </c>
      <c r="N1039" s="1">
        <v>6909.999847</v>
      </c>
      <c r="P1039" s="1">
        <v>2.1266991019999999</v>
      </c>
      <c r="Q1039" s="1">
        <v>2933.3942400000001</v>
      </c>
      <c r="R1039" s="1">
        <v>313</v>
      </c>
      <c r="S1039" s="1">
        <v>21041</v>
      </c>
      <c r="T1039" s="1">
        <v>13.794185000000001</v>
      </c>
      <c r="U1039" s="1">
        <v>-88.896529999999998</v>
      </c>
    </row>
    <row r="1040" spans="1:21" x14ac:dyDescent="0.25">
      <c r="A1040" t="s">
        <v>71</v>
      </c>
      <c r="B1040">
        <v>2009</v>
      </c>
      <c r="C1040" s="1">
        <v>91.084019999999995</v>
      </c>
      <c r="D1040" s="1">
        <v>75.099999999999994</v>
      </c>
      <c r="E1040" s="1">
        <v>133.03</v>
      </c>
      <c r="F1040" s="1">
        <v>100000</v>
      </c>
      <c r="G1040" s="1">
        <v>32.200000000000003</v>
      </c>
      <c r="H1040" s="1">
        <v>2.38</v>
      </c>
      <c r="I1040" s="1">
        <v>0</v>
      </c>
      <c r="J1040" s="1">
        <v>3.47</v>
      </c>
      <c r="K1040" s="1">
        <v>59.316240000000001</v>
      </c>
      <c r="L1040" s="1">
        <v>5893.16</v>
      </c>
      <c r="M1040" s="1">
        <v>3.93</v>
      </c>
      <c r="N1040" s="1">
        <v>6679.999828</v>
      </c>
      <c r="P1040" s="1">
        <v>-2.087323805</v>
      </c>
      <c r="Q1040" s="1">
        <v>2858.4833440000002</v>
      </c>
      <c r="R1040" s="1">
        <v>313</v>
      </c>
      <c r="S1040" s="1">
        <v>21041</v>
      </c>
      <c r="T1040" s="1">
        <v>13.794185000000001</v>
      </c>
      <c r="U1040" s="1">
        <v>-88.896529999999998</v>
      </c>
    </row>
    <row r="1041" spans="1:21" x14ac:dyDescent="0.25">
      <c r="A1041" t="s">
        <v>71</v>
      </c>
      <c r="B1041">
        <v>2010</v>
      </c>
      <c r="C1041" s="1">
        <v>91.580240000000003</v>
      </c>
      <c r="D1041" s="1">
        <v>76.8</v>
      </c>
      <c r="E1041" s="1">
        <v>132.59</v>
      </c>
      <c r="F1041" s="1">
        <v>90000</v>
      </c>
      <c r="G1041" s="1">
        <v>32.619999999999997</v>
      </c>
      <c r="H1041" s="1">
        <v>2</v>
      </c>
      <c r="I1041" s="1">
        <v>0</v>
      </c>
      <c r="J1041" s="1">
        <v>3.97</v>
      </c>
      <c r="K1041" s="1">
        <v>66.499170000000007</v>
      </c>
      <c r="L1041" s="1">
        <v>6082.8459999999995</v>
      </c>
      <c r="M1041" s="1">
        <v>3.91</v>
      </c>
      <c r="N1041" s="1">
        <v>6539.9999619999999</v>
      </c>
      <c r="P1041" s="1">
        <v>2.1067415729999999</v>
      </c>
      <c r="Q1041" s="1">
        <v>2983.2288060000001</v>
      </c>
      <c r="R1041" s="1">
        <v>313</v>
      </c>
      <c r="S1041" s="1">
        <v>21041</v>
      </c>
      <c r="T1041" s="1">
        <v>13.794185000000001</v>
      </c>
      <c r="U1041" s="1">
        <v>-88.896529999999998</v>
      </c>
    </row>
    <row r="1042" spans="1:21" x14ac:dyDescent="0.25">
      <c r="A1042" t="s">
        <v>71</v>
      </c>
      <c r="B1042">
        <v>2011</v>
      </c>
      <c r="C1042" s="1">
        <v>92.574684000000005</v>
      </c>
      <c r="D1042" s="1">
        <v>78.7</v>
      </c>
      <c r="E1042" s="1">
        <v>143.66</v>
      </c>
      <c r="F1042" s="1">
        <v>960000</v>
      </c>
      <c r="G1042" s="1">
        <v>29.52</v>
      </c>
      <c r="H1042" s="1">
        <v>1.97</v>
      </c>
      <c r="I1042" s="1">
        <v>0</v>
      </c>
      <c r="J1042" s="1">
        <v>4.12</v>
      </c>
      <c r="K1042" s="1">
        <v>67.651886000000005</v>
      </c>
      <c r="L1042" s="1">
        <v>6068.4242999999997</v>
      </c>
      <c r="M1042" s="1">
        <v>3.75</v>
      </c>
      <c r="N1042" s="1">
        <v>6780.0002100000002</v>
      </c>
      <c r="P1042" s="1">
        <v>3.8170563959999999</v>
      </c>
      <c r="Q1042" s="1">
        <v>3266.0109779999998</v>
      </c>
      <c r="R1042" s="1">
        <v>313</v>
      </c>
      <c r="S1042" s="1">
        <v>21041</v>
      </c>
      <c r="T1042" s="1">
        <v>13.794185000000001</v>
      </c>
      <c r="U1042" s="1">
        <v>-88.896529999999998</v>
      </c>
    </row>
    <row r="1043" spans="1:21" x14ac:dyDescent="0.25">
      <c r="A1043" t="s">
        <v>71</v>
      </c>
      <c r="B1043">
        <v>2012</v>
      </c>
      <c r="C1043" s="1">
        <v>93.680570000000003</v>
      </c>
      <c r="D1043" s="1">
        <v>80.3</v>
      </c>
      <c r="E1043" s="1">
        <v>152.24</v>
      </c>
      <c r="F1043" s="1">
        <v>1440000</v>
      </c>
      <c r="G1043" s="1">
        <v>30.27</v>
      </c>
      <c r="H1043" s="1">
        <v>2.08</v>
      </c>
      <c r="I1043" s="1">
        <v>0</v>
      </c>
      <c r="J1043" s="1">
        <v>4.18</v>
      </c>
      <c r="K1043" s="1">
        <v>66.773155000000003</v>
      </c>
      <c r="L1043" s="1">
        <v>6096.5063</v>
      </c>
      <c r="M1043" s="1">
        <v>3.71</v>
      </c>
      <c r="N1043" s="1">
        <v>6769.9999809999999</v>
      </c>
      <c r="P1043" s="1">
        <v>2.8155018219999999</v>
      </c>
      <c r="Q1043" s="1">
        <v>3428.4093320000002</v>
      </c>
      <c r="R1043" s="1">
        <v>313</v>
      </c>
      <c r="S1043" s="1">
        <v>21041</v>
      </c>
      <c r="T1043" s="1">
        <v>13.794185000000001</v>
      </c>
      <c r="U1043" s="1">
        <v>-88.896529999999998</v>
      </c>
    </row>
    <row r="1044" spans="1:21" x14ac:dyDescent="0.25">
      <c r="A1044" t="s">
        <v>71</v>
      </c>
      <c r="B1044">
        <v>2013</v>
      </c>
      <c r="C1044" s="1">
        <v>95.043105999999995</v>
      </c>
      <c r="D1044" s="1">
        <v>82.1</v>
      </c>
      <c r="E1044" s="1">
        <v>155.46</v>
      </c>
      <c r="F1044" s="1">
        <v>54180000</v>
      </c>
      <c r="G1044" s="1">
        <v>27.54</v>
      </c>
      <c r="H1044" s="1">
        <v>2.15</v>
      </c>
      <c r="I1044" s="1">
        <v>0</v>
      </c>
      <c r="J1044" s="1">
        <v>4.12</v>
      </c>
      <c r="K1044" s="1">
        <v>65.709729999999993</v>
      </c>
      <c r="L1044" s="1">
        <v>5903.0893999999998</v>
      </c>
      <c r="M1044" s="1">
        <v>3.43</v>
      </c>
      <c r="N1044" s="1">
        <v>6460.0000380000001</v>
      </c>
      <c r="P1044" s="1">
        <v>2.2321428569999999</v>
      </c>
      <c r="Q1044" s="1">
        <v>3509.5265359999999</v>
      </c>
      <c r="R1044" s="1">
        <v>313</v>
      </c>
      <c r="S1044" s="1">
        <v>21041</v>
      </c>
      <c r="T1044" s="1">
        <v>13.794185000000001</v>
      </c>
      <c r="U1044" s="1">
        <v>-88.896529999999998</v>
      </c>
    </row>
    <row r="1045" spans="1:21" x14ac:dyDescent="0.25">
      <c r="A1045" t="s">
        <v>71</v>
      </c>
      <c r="B1045">
        <v>2014</v>
      </c>
      <c r="C1045" s="1">
        <v>95.125420000000005</v>
      </c>
      <c r="D1045" s="1">
        <v>84</v>
      </c>
      <c r="E1045" s="1">
        <v>160.38999999999999</v>
      </c>
      <c r="F1045" s="1">
        <v>10000</v>
      </c>
      <c r="G1045" s="1">
        <v>23.95</v>
      </c>
      <c r="H1045" s="1">
        <v>2.1</v>
      </c>
      <c r="I1045" s="1">
        <v>0</v>
      </c>
      <c r="J1045" s="1">
        <v>4.1399999999999997</v>
      </c>
      <c r="K1045" s="1">
        <v>66.346149999999994</v>
      </c>
      <c r="L1045" s="1">
        <v>6015.0190000000002</v>
      </c>
      <c r="M1045" s="1">
        <v>3.33</v>
      </c>
      <c r="N1045" s="1">
        <v>6590.000153</v>
      </c>
      <c r="P1045" s="1">
        <v>1.7107099450000001</v>
      </c>
      <c r="Q1045" s="1">
        <v>3589.0428849999998</v>
      </c>
      <c r="R1045" s="1">
        <v>313</v>
      </c>
      <c r="S1045" s="1">
        <v>21041</v>
      </c>
      <c r="T1045" s="1">
        <v>13.794185000000001</v>
      </c>
      <c r="U1045" s="1">
        <v>-88.896529999999998</v>
      </c>
    </row>
    <row r="1046" spans="1:21" x14ac:dyDescent="0.25">
      <c r="A1046" t="s">
        <v>71</v>
      </c>
      <c r="B1046">
        <v>2015</v>
      </c>
      <c r="C1046" s="1">
        <v>95.4</v>
      </c>
      <c r="D1046" s="1">
        <v>85.5</v>
      </c>
      <c r="E1046" s="1">
        <v>146.12</v>
      </c>
      <c r="F1046" s="1">
        <v>150500000</v>
      </c>
      <c r="G1046" s="1">
        <v>21.03</v>
      </c>
      <c r="H1046" s="1">
        <v>2.44</v>
      </c>
      <c r="I1046" s="1">
        <v>0</v>
      </c>
      <c r="J1046" s="1">
        <v>3.57</v>
      </c>
      <c r="K1046" s="1">
        <v>59.400996999999997</v>
      </c>
      <c r="L1046" s="1">
        <v>6200.1719999999996</v>
      </c>
      <c r="M1046" s="1">
        <v>3.39</v>
      </c>
      <c r="N1046" s="1">
        <v>7000</v>
      </c>
      <c r="P1046" s="1">
        <v>2.3989731330000001</v>
      </c>
      <c r="Q1046" s="1">
        <v>3705.5797040000002</v>
      </c>
      <c r="R1046" s="1">
        <v>313</v>
      </c>
      <c r="S1046" s="1">
        <v>21041</v>
      </c>
      <c r="T1046" s="1">
        <v>13.794185000000001</v>
      </c>
      <c r="U1046" s="1">
        <v>-88.896529999999998</v>
      </c>
    </row>
    <row r="1047" spans="1:21" x14ac:dyDescent="0.25">
      <c r="A1047" t="s">
        <v>71</v>
      </c>
      <c r="B1047">
        <v>2016</v>
      </c>
      <c r="C1047" s="1">
        <v>96</v>
      </c>
      <c r="D1047" s="1">
        <v>86.9</v>
      </c>
      <c r="E1047" s="1">
        <v>154.53</v>
      </c>
      <c r="F1047" s="1">
        <v>67690000</v>
      </c>
      <c r="G1047" s="1">
        <v>20.71</v>
      </c>
      <c r="H1047" s="1">
        <v>2.34</v>
      </c>
      <c r="I1047" s="1">
        <v>0</v>
      </c>
      <c r="J1047" s="1">
        <v>3.68</v>
      </c>
      <c r="K1047" s="1">
        <v>61.129570000000001</v>
      </c>
      <c r="L1047" s="1">
        <v>6231.5946999999996</v>
      </c>
      <c r="M1047" s="1">
        <v>3.38</v>
      </c>
      <c r="N1047" s="1">
        <v>7170.0000760000003</v>
      </c>
      <c r="P1047" s="1">
        <v>2.5459260860000001</v>
      </c>
      <c r="Q1047" s="1">
        <v>3805.9956860000002</v>
      </c>
      <c r="R1047" s="1">
        <v>313</v>
      </c>
      <c r="S1047" s="1">
        <v>21041</v>
      </c>
      <c r="T1047" s="1">
        <v>13.794185000000001</v>
      </c>
      <c r="U1047" s="1">
        <v>-88.896529999999998</v>
      </c>
    </row>
    <row r="1048" spans="1:21" x14ac:dyDescent="0.25">
      <c r="A1048" t="s">
        <v>71</v>
      </c>
      <c r="B1048">
        <v>2017</v>
      </c>
      <c r="C1048" s="1">
        <v>96.8</v>
      </c>
      <c r="D1048" s="1">
        <v>88.2</v>
      </c>
      <c r="E1048" s="1">
        <v>182.96</v>
      </c>
      <c r="F1048" s="1">
        <v>222340000</v>
      </c>
      <c r="G1048" s="1">
        <v>24.99</v>
      </c>
      <c r="H1048" s="1">
        <v>1.55</v>
      </c>
      <c r="I1048" s="1">
        <v>0</v>
      </c>
      <c r="J1048" s="1">
        <v>3.94</v>
      </c>
      <c r="K1048" s="1">
        <v>71.766850000000005</v>
      </c>
      <c r="L1048" s="1">
        <v>6173.1143000000002</v>
      </c>
      <c r="M1048" s="1">
        <v>3.25</v>
      </c>
      <c r="N1048" s="1">
        <v>6380.0001140000004</v>
      </c>
      <c r="P1048" s="1">
        <v>2.2466700390000001</v>
      </c>
      <c r="Q1048" s="1">
        <v>3910.2544029999999</v>
      </c>
      <c r="R1048" s="1">
        <v>313</v>
      </c>
      <c r="S1048" s="1">
        <v>21041</v>
      </c>
      <c r="T1048" s="1">
        <v>13.794185000000001</v>
      </c>
      <c r="U1048" s="1">
        <v>-88.896529999999998</v>
      </c>
    </row>
    <row r="1049" spans="1:21" x14ac:dyDescent="0.25">
      <c r="A1049" t="s">
        <v>71</v>
      </c>
      <c r="B1049">
        <v>2018</v>
      </c>
      <c r="C1049" s="1">
        <v>97</v>
      </c>
      <c r="D1049" s="1">
        <v>89.4</v>
      </c>
      <c r="E1049" s="1">
        <v>199.49</v>
      </c>
      <c r="F1049" s="1">
        <v>31910000</v>
      </c>
      <c r="G1049" s="1">
        <v>23.21</v>
      </c>
      <c r="H1049" s="1">
        <v>1.38</v>
      </c>
      <c r="I1049" s="1">
        <v>0</v>
      </c>
      <c r="J1049" s="1">
        <v>3.95</v>
      </c>
      <c r="K1049" s="1">
        <v>74.108819999999994</v>
      </c>
      <c r="L1049" s="1">
        <v>6645.6760000000004</v>
      </c>
      <c r="M1049" s="1">
        <v>3.27</v>
      </c>
      <c r="N1049" s="1">
        <v>6809.9999429999998</v>
      </c>
      <c r="P1049" s="1">
        <v>2.4322875869999998</v>
      </c>
      <c r="Q1049" s="1">
        <v>4052.6247750000002</v>
      </c>
      <c r="R1049" s="1">
        <v>313</v>
      </c>
      <c r="S1049" s="1">
        <v>21041</v>
      </c>
      <c r="T1049" s="1">
        <v>13.794185000000001</v>
      </c>
      <c r="U1049" s="1">
        <v>-88.896529999999998</v>
      </c>
    </row>
    <row r="1050" spans="1:21" x14ac:dyDescent="0.25">
      <c r="A1050" t="s">
        <v>71</v>
      </c>
      <c r="B1050">
        <v>2019</v>
      </c>
      <c r="C1050" s="1">
        <v>97.36</v>
      </c>
      <c r="D1050" s="1">
        <v>90.75</v>
      </c>
      <c r="E1050" s="1">
        <v>230.3</v>
      </c>
      <c r="F1050" s="1">
        <v>1180000</v>
      </c>
      <c r="G1050" s="1">
        <v>19.39</v>
      </c>
      <c r="H1050" s="1">
        <v>1.84</v>
      </c>
      <c r="I1050" s="1">
        <v>0</v>
      </c>
      <c r="J1050" s="1">
        <v>4.1500000000000004</v>
      </c>
      <c r="K1050" s="1">
        <v>69.282139999999998</v>
      </c>
      <c r="L1050" s="1">
        <v>7271.5204999999996</v>
      </c>
      <c r="M1050" s="1">
        <v>3.37</v>
      </c>
      <c r="N1050" s="1">
        <v>7800.0001910000001</v>
      </c>
      <c r="P1050" s="1">
        <v>2.3825813980000001</v>
      </c>
      <c r="Q1050" s="1">
        <v>4167.730939</v>
      </c>
      <c r="R1050" s="1">
        <v>313</v>
      </c>
      <c r="S1050" s="1">
        <v>21041</v>
      </c>
      <c r="T1050" s="1">
        <v>13.794185000000001</v>
      </c>
      <c r="U1050" s="1">
        <v>-88.896529999999998</v>
      </c>
    </row>
    <row r="1051" spans="1:21" x14ac:dyDescent="0.25">
      <c r="A1051" t="s">
        <v>71</v>
      </c>
      <c r="B1051">
        <v>2020</v>
      </c>
      <c r="C1051" s="1">
        <v>100</v>
      </c>
      <c r="D1051" s="1">
        <v>91.8</v>
      </c>
      <c r="E1051" s="1">
        <v>232.16</v>
      </c>
      <c r="H1051" s="1">
        <v>1.29</v>
      </c>
      <c r="I1051" s="1">
        <v>0</v>
      </c>
      <c r="J1051" s="1">
        <v>4.97</v>
      </c>
      <c r="K1051" s="1">
        <v>79.392970000000005</v>
      </c>
      <c r="L1051" s="1">
        <v>6715.6080000000002</v>
      </c>
      <c r="P1051" s="1">
        <v>-8.5813121579999994</v>
      </c>
      <c r="Q1051" s="1">
        <v>3798.6365209999999</v>
      </c>
      <c r="R1051" s="1">
        <v>313</v>
      </c>
      <c r="S1051" s="1">
        <v>21041</v>
      </c>
      <c r="T1051" s="1">
        <v>13.794185000000001</v>
      </c>
      <c r="U1051" s="1">
        <v>-88.896529999999998</v>
      </c>
    </row>
    <row r="1052" spans="1:21" x14ac:dyDescent="0.25">
      <c r="A1052" t="s">
        <v>72</v>
      </c>
      <c r="B1052">
        <v>2000</v>
      </c>
      <c r="C1052" s="1">
        <v>65.559560000000005</v>
      </c>
      <c r="D1052" s="1">
        <v>19</v>
      </c>
      <c r="E1052" s="1">
        <v>9.24</v>
      </c>
      <c r="G1052" s="1">
        <v>45.85</v>
      </c>
      <c r="H1052" s="1">
        <v>0.08</v>
      </c>
      <c r="I1052" s="1">
        <v>0</v>
      </c>
      <c r="J1052" s="1">
        <v>0.01</v>
      </c>
      <c r="K1052" s="1">
        <v>11.111110999999999</v>
      </c>
      <c r="L1052" s="1">
        <v>4751.2704999999996</v>
      </c>
      <c r="M1052" s="1">
        <v>1.57</v>
      </c>
      <c r="N1052" s="1">
        <v>2220</v>
      </c>
      <c r="P1052" s="1">
        <v>18.21377996</v>
      </c>
      <c r="Q1052" s="1">
        <v>1725.5575839999999</v>
      </c>
      <c r="R1052" s="1">
        <v>50</v>
      </c>
      <c r="S1052" s="1">
        <v>28051</v>
      </c>
      <c r="T1052" s="1">
        <v>1.650801</v>
      </c>
      <c r="U1052" s="1">
        <v>10.267894999999999</v>
      </c>
    </row>
    <row r="1053" spans="1:21" x14ac:dyDescent="0.25">
      <c r="A1053" t="s">
        <v>72</v>
      </c>
      <c r="B1053">
        <v>2001</v>
      </c>
      <c r="C1053" s="1">
        <v>65.571190000000001</v>
      </c>
      <c r="D1053" s="1">
        <v>19.5</v>
      </c>
      <c r="E1053" s="1">
        <v>8.8699999999999992</v>
      </c>
      <c r="F1053" s="1">
        <v>180000</v>
      </c>
      <c r="G1053" s="1">
        <v>46.12</v>
      </c>
      <c r="H1053" s="1">
        <v>0.05</v>
      </c>
      <c r="I1053" s="1">
        <v>0</v>
      </c>
      <c r="J1053" s="1">
        <v>0.01</v>
      </c>
      <c r="K1053" s="1">
        <v>16.666668000000001</v>
      </c>
      <c r="L1053" s="1">
        <v>2574.4720000000002</v>
      </c>
      <c r="M1053" s="1">
        <v>1.03</v>
      </c>
      <c r="N1053" s="1">
        <v>3400</v>
      </c>
      <c r="P1053" s="1">
        <v>63.379875429999998</v>
      </c>
      <c r="Q1053" s="1">
        <v>2313.1659370000002</v>
      </c>
      <c r="R1053" s="1">
        <v>50</v>
      </c>
      <c r="S1053" s="1">
        <v>28051</v>
      </c>
      <c r="T1053" s="1">
        <v>1.650801</v>
      </c>
      <c r="U1053" s="1">
        <v>10.267894999999999</v>
      </c>
    </row>
    <row r="1054" spans="1:21" x14ac:dyDescent="0.25">
      <c r="A1054" t="s">
        <v>72</v>
      </c>
      <c r="B1054">
        <v>2002</v>
      </c>
      <c r="C1054" s="1">
        <v>65.575230000000005</v>
      </c>
      <c r="D1054" s="1">
        <v>19.399999999999999</v>
      </c>
      <c r="E1054" s="1">
        <v>8.51</v>
      </c>
      <c r="F1054" s="1">
        <v>170000</v>
      </c>
      <c r="G1054" s="1">
        <v>31.31</v>
      </c>
      <c r="H1054" s="1">
        <v>0.1</v>
      </c>
      <c r="I1054" s="1">
        <v>0</v>
      </c>
      <c r="J1054" s="1">
        <v>0.01</v>
      </c>
      <c r="K1054" s="1">
        <v>9.0909089999999999</v>
      </c>
      <c r="L1054" s="1">
        <v>37471.24</v>
      </c>
      <c r="M1054" s="1">
        <v>1.25</v>
      </c>
      <c r="N1054" s="1">
        <v>4630.0001140000004</v>
      </c>
      <c r="P1054" s="1">
        <v>19.462834040000001</v>
      </c>
      <c r="Q1054" s="1">
        <v>2744.1914830000001</v>
      </c>
      <c r="R1054" s="1">
        <v>50</v>
      </c>
      <c r="S1054" s="1">
        <v>28051</v>
      </c>
      <c r="T1054" s="1">
        <v>1.650801</v>
      </c>
      <c r="U1054" s="1">
        <v>10.267894999999999</v>
      </c>
    </row>
    <row r="1055" spans="1:21" x14ac:dyDescent="0.25">
      <c r="A1055" t="s">
        <v>72</v>
      </c>
      <c r="B1055">
        <v>2003</v>
      </c>
      <c r="C1055" s="1">
        <v>65.574039999999997</v>
      </c>
      <c r="D1055" s="1">
        <v>19.600000000000001</v>
      </c>
      <c r="E1055" s="1">
        <v>8.15</v>
      </c>
      <c r="F1055" s="1">
        <v>40000</v>
      </c>
      <c r="G1055" s="1">
        <v>29.49</v>
      </c>
      <c r="H1055" s="1">
        <v>0.11</v>
      </c>
      <c r="I1055" s="1">
        <v>0</v>
      </c>
      <c r="J1055" s="1">
        <v>0.01</v>
      </c>
      <c r="K1055" s="1">
        <v>8.3333340000000007</v>
      </c>
      <c r="L1055" s="1">
        <v>38771.440000000002</v>
      </c>
      <c r="M1055" s="1">
        <v>1.26</v>
      </c>
      <c r="N1055" s="1">
        <v>5010.0002290000002</v>
      </c>
      <c r="P1055" s="1">
        <v>13.955250319999999</v>
      </c>
      <c r="Q1055" s="1">
        <v>3618.544476</v>
      </c>
      <c r="R1055" s="1">
        <v>50</v>
      </c>
      <c r="S1055" s="1">
        <v>28051</v>
      </c>
      <c r="T1055" s="1">
        <v>1.650801</v>
      </c>
      <c r="U1055" s="1">
        <v>10.267894999999999</v>
      </c>
    </row>
    <row r="1056" spans="1:21" x14ac:dyDescent="0.25">
      <c r="A1056" t="s">
        <v>72</v>
      </c>
      <c r="B1056">
        <v>2004</v>
      </c>
      <c r="C1056" s="1">
        <v>65.569969999999998</v>
      </c>
      <c r="D1056" s="1">
        <v>20.100000000000001</v>
      </c>
      <c r="E1056" s="1">
        <v>7.81</v>
      </c>
      <c r="G1056" s="1">
        <v>7.2</v>
      </c>
      <c r="H1056" s="1">
        <v>0.16</v>
      </c>
      <c r="I1056" s="1">
        <v>0</v>
      </c>
      <c r="J1056" s="1">
        <v>0.01</v>
      </c>
      <c r="K1056" s="1">
        <v>5.8823530000000002</v>
      </c>
      <c r="L1056" s="1">
        <v>7523.6549999999997</v>
      </c>
      <c r="M1056" s="1">
        <v>3.16</v>
      </c>
      <c r="N1056" s="1">
        <v>6199.9998089999999</v>
      </c>
      <c r="P1056" s="1">
        <v>37.998726859999998</v>
      </c>
      <c r="Q1056" s="1">
        <v>6152.1312379999999</v>
      </c>
      <c r="R1056" s="1">
        <v>50</v>
      </c>
      <c r="S1056" s="1">
        <v>28051</v>
      </c>
      <c r="T1056" s="1">
        <v>1.650801</v>
      </c>
      <c r="U1056" s="1">
        <v>10.267894999999999</v>
      </c>
    </row>
    <row r="1057" spans="1:21" x14ac:dyDescent="0.25">
      <c r="A1057" t="s">
        <v>72</v>
      </c>
      <c r="B1057">
        <v>2005</v>
      </c>
      <c r="C1057" s="1">
        <v>65.565349999999995</v>
      </c>
      <c r="D1057" s="1">
        <v>20.8</v>
      </c>
      <c r="E1057" s="1">
        <v>7.47</v>
      </c>
      <c r="G1057" s="1">
        <v>7.1</v>
      </c>
      <c r="H1057" s="1">
        <v>0.19</v>
      </c>
      <c r="I1057" s="1">
        <v>0</v>
      </c>
      <c r="J1057" s="1">
        <v>0.01</v>
      </c>
      <c r="K1057" s="1">
        <v>5</v>
      </c>
      <c r="L1057" s="1">
        <v>26154.956999999999</v>
      </c>
      <c r="M1057" s="1">
        <v>2.7</v>
      </c>
      <c r="N1057" s="1">
        <v>8319.9996950000004</v>
      </c>
      <c r="P1057" s="1">
        <v>16.74870061</v>
      </c>
      <c r="Q1057" s="1">
        <v>10963.40638</v>
      </c>
      <c r="R1057" s="1">
        <v>50</v>
      </c>
      <c r="S1057" s="1">
        <v>28051</v>
      </c>
      <c r="T1057" s="1">
        <v>1.650801</v>
      </c>
      <c r="U1057" s="1">
        <v>10.267894999999999</v>
      </c>
    </row>
    <row r="1058" spans="1:21" x14ac:dyDescent="0.25">
      <c r="A1058" t="s">
        <v>72</v>
      </c>
      <c r="B1058">
        <v>2006</v>
      </c>
      <c r="C1058" s="1">
        <v>65.562613999999996</v>
      </c>
      <c r="D1058" s="1">
        <v>21.3</v>
      </c>
      <c r="E1058" s="1">
        <v>7.14</v>
      </c>
      <c r="F1058" s="1">
        <v>464620000</v>
      </c>
      <c r="G1058" s="1">
        <v>6.99</v>
      </c>
      <c r="H1058" s="1">
        <v>0.25</v>
      </c>
      <c r="I1058" s="1">
        <v>0</v>
      </c>
      <c r="J1058" s="1">
        <v>0.01</v>
      </c>
      <c r="K1058" s="1">
        <v>3.8461539999999999</v>
      </c>
      <c r="L1058" s="1">
        <v>30517.991999999998</v>
      </c>
      <c r="M1058" s="1">
        <v>2.57</v>
      </c>
      <c r="N1058" s="1">
        <v>9369.9998859999996</v>
      </c>
      <c r="P1058" s="1">
        <v>7.7049176069999996</v>
      </c>
      <c r="Q1058" s="1">
        <v>12857.36882</v>
      </c>
      <c r="R1058" s="1">
        <v>50</v>
      </c>
      <c r="S1058" s="1">
        <v>28051</v>
      </c>
      <c r="T1058" s="1">
        <v>1.650801</v>
      </c>
      <c r="U1058" s="1">
        <v>10.267894999999999</v>
      </c>
    </row>
    <row r="1059" spans="1:21" x14ac:dyDescent="0.25">
      <c r="A1059" t="s">
        <v>72</v>
      </c>
      <c r="B1059">
        <v>2007</v>
      </c>
      <c r="C1059" s="1">
        <v>65.564390000000003</v>
      </c>
      <c r="D1059" s="1">
        <v>21.7</v>
      </c>
      <c r="E1059" s="1">
        <v>6.82</v>
      </c>
      <c r="G1059" s="1">
        <v>8.49</v>
      </c>
      <c r="H1059" s="1">
        <v>0.31</v>
      </c>
      <c r="I1059" s="1">
        <v>0</v>
      </c>
      <c r="J1059" s="1">
        <v>0.01</v>
      </c>
      <c r="K1059" s="1">
        <v>3.125</v>
      </c>
      <c r="L1059" s="1">
        <v>32212.723000000002</v>
      </c>
      <c r="M1059" s="1">
        <v>1.9</v>
      </c>
      <c r="N1059" s="1">
        <v>8539.9999619999999</v>
      </c>
      <c r="P1059" s="1">
        <v>15.28211392</v>
      </c>
      <c r="Q1059" s="1">
        <v>15908.411190000001</v>
      </c>
      <c r="R1059" s="1">
        <v>50</v>
      </c>
      <c r="S1059" s="1">
        <v>28051</v>
      </c>
      <c r="T1059" s="1">
        <v>1.650801</v>
      </c>
      <c r="U1059" s="1">
        <v>10.267894999999999</v>
      </c>
    </row>
    <row r="1060" spans="1:21" x14ac:dyDescent="0.25">
      <c r="A1060" t="s">
        <v>72</v>
      </c>
      <c r="B1060">
        <v>2008</v>
      </c>
      <c r="C1060" s="1">
        <v>65.573409999999996</v>
      </c>
      <c r="D1060" s="1">
        <v>22.1</v>
      </c>
      <c r="E1060" s="1">
        <v>6.51</v>
      </c>
      <c r="G1060" s="1">
        <v>7.23</v>
      </c>
      <c r="H1060" s="1">
        <v>0.41</v>
      </c>
      <c r="I1060" s="1">
        <v>0</v>
      </c>
      <c r="J1060" s="1">
        <v>0.05</v>
      </c>
      <c r="K1060" s="1">
        <v>10.869565</v>
      </c>
      <c r="L1060" s="1">
        <v>30431.822</v>
      </c>
      <c r="M1060" s="1">
        <v>1.82</v>
      </c>
      <c r="N1060" s="1">
        <v>9779.9997330000006</v>
      </c>
      <c r="P1060" s="1">
        <v>17.799109130000001</v>
      </c>
      <c r="Q1060" s="1">
        <v>22942.610100000002</v>
      </c>
      <c r="R1060" s="1">
        <v>50</v>
      </c>
      <c r="S1060" s="1">
        <v>28051</v>
      </c>
      <c r="T1060" s="1">
        <v>1.650801</v>
      </c>
      <c r="U1060" s="1">
        <v>10.267894999999999</v>
      </c>
    </row>
    <row r="1061" spans="1:21" x14ac:dyDescent="0.25">
      <c r="A1061" t="s">
        <v>72</v>
      </c>
      <c r="B1061">
        <v>2009</v>
      </c>
      <c r="C1061" s="1">
        <v>65.592359999999999</v>
      </c>
      <c r="D1061" s="1">
        <v>22.5</v>
      </c>
      <c r="E1061" s="1">
        <v>6.21</v>
      </c>
      <c r="G1061" s="1">
        <v>9.24</v>
      </c>
      <c r="H1061" s="1">
        <v>0.46</v>
      </c>
      <c r="I1061" s="1">
        <v>0</v>
      </c>
      <c r="J1061" s="1">
        <v>0.05</v>
      </c>
      <c r="K1061" s="1">
        <v>9.803922</v>
      </c>
      <c r="L1061" s="1">
        <v>30738.886999999999</v>
      </c>
      <c r="M1061" s="1">
        <v>1.44</v>
      </c>
      <c r="N1061" s="1">
        <v>9710.0000380000001</v>
      </c>
      <c r="P1061" s="1">
        <v>1.3433562880000001</v>
      </c>
      <c r="Q1061" s="1">
        <v>16668.1217</v>
      </c>
      <c r="R1061" s="1">
        <v>50</v>
      </c>
      <c r="S1061" s="1">
        <v>28051</v>
      </c>
      <c r="T1061" s="1">
        <v>1.650801</v>
      </c>
      <c r="U1061" s="1">
        <v>10.267894999999999</v>
      </c>
    </row>
    <row r="1062" spans="1:21" x14ac:dyDescent="0.25">
      <c r="A1062" t="s">
        <v>72</v>
      </c>
      <c r="B1062">
        <v>2010</v>
      </c>
      <c r="C1062" s="1">
        <v>66.157264999999995</v>
      </c>
      <c r="D1062" s="1">
        <v>22.7</v>
      </c>
      <c r="E1062" s="1">
        <v>5.93</v>
      </c>
      <c r="G1062" s="1">
        <v>5.74</v>
      </c>
      <c r="H1062" s="1">
        <v>0.55000000000000004</v>
      </c>
      <c r="I1062" s="1">
        <v>0</v>
      </c>
      <c r="J1062" s="1">
        <v>0.03</v>
      </c>
      <c r="K1062" s="1">
        <v>5.1724139999999998</v>
      </c>
      <c r="L1062" s="1">
        <v>28152.884999999998</v>
      </c>
      <c r="M1062" s="1">
        <v>2.36</v>
      </c>
      <c r="N1062" s="1">
        <v>9949.9998090000008</v>
      </c>
      <c r="P1062" s="1">
        <v>-8.9241758890000007</v>
      </c>
      <c r="Q1062" s="1">
        <v>17288.8426</v>
      </c>
      <c r="R1062" s="1">
        <v>50</v>
      </c>
      <c r="S1062" s="1">
        <v>28051</v>
      </c>
      <c r="T1062" s="1">
        <v>1.650801</v>
      </c>
      <c r="U1062" s="1">
        <v>10.267894999999999</v>
      </c>
    </row>
    <row r="1063" spans="1:21" x14ac:dyDescent="0.25">
      <c r="A1063" t="s">
        <v>72</v>
      </c>
      <c r="B1063">
        <v>2011</v>
      </c>
      <c r="C1063" s="1">
        <v>66.099999999999994</v>
      </c>
      <c r="D1063" s="1">
        <v>23.35</v>
      </c>
      <c r="E1063" s="1">
        <v>5.68</v>
      </c>
      <c r="G1063" s="1">
        <v>5.58</v>
      </c>
      <c r="H1063" s="1">
        <v>0.62</v>
      </c>
      <c r="I1063" s="1">
        <v>0</v>
      </c>
      <c r="J1063" s="1">
        <v>0.03</v>
      </c>
      <c r="K1063" s="1">
        <v>4.6153845999999996</v>
      </c>
      <c r="L1063" s="1">
        <v>28943.423999999999</v>
      </c>
      <c r="M1063" s="1">
        <v>2.2799999999999998</v>
      </c>
      <c r="N1063" s="1">
        <v>9989.9997710000007</v>
      </c>
      <c r="P1063" s="1">
        <v>6.5239236299999996</v>
      </c>
      <c r="Q1063" s="1">
        <v>21641.693899999998</v>
      </c>
      <c r="R1063" s="1">
        <v>50</v>
      </c>
      <c r="S1063" s="1">
        <v>28051</v>
      </c>
      <c r="T1063" s="1">
        <v>1.650801</v>
      </c>
      <c r="U1063" s="1">
        <v>10.267894999999999</v>
      </c>
    </row>
    <row r="1064" spans="1:21" x14ac:dyDescent="0.25">
      <c r="A1064" t="s">
        <v>72</v>
      </c>
      <c r="B1064">
        <v>2012</v>
      </c>
      <c r="C1064" s="1">
        <v>65.735950000000003</v>
      </c>
      <c r="D1064" s="1">
        <v>24</v>
      </c>
      <c r="E1064" s="1">
        <v>121.8</v>
      </c>
      <c r="G1064" s="1">
        <v>4.42</v>
      </c>
      <c r="H1064" s="1">
        <v>0.67</v>
      </c>
      <c r="I1064" s="1">
        <v>0</v>
      </c>
      <c r="J1064" s="1">
        <v>0.08</v>
      </c>
      <c r="K1064" s="1">
        <v>10.666667</v>
      </c>
      <c r="L1064" s="1">
        <v>26990.076000000001</v>
      </c>
      <c r="M1064" s="1">
        <v>2.71</v>
      </c>
      <c r="N1064" s="1">
        <v>9819.9996950000004</v>
      </c>
      <c r="P1064" s="1">
        <v>8.312871844</v>
      </c>
      <c r="Q1064" s="1">
        <v>21711.151590000001</v>
      </c>
      <c r="R1064" s="1">
        <v>50</v>
      </c>
      <c r="S1064" s="1">
        <v>28051</v>
      </c>
      <c r="T1064" s="1">
        <v>1.650801</v>
      </c>
      <c r="U1064" s="1">
        <v>10.267894999999999</v>
      </c>
    </row>
    <row r="1065" spans="1:21" x14ac:dyDescent="0.25">
      <c r="A1065" t="s">
        <v>72</v>
      </c>
      <c r="B1065">
        <v>2013</v>
      </c>
      <c r="C1065" s="1">
        <v>65.820809999999994</v>
      </c>
      <c r="D1065" s="1">
        <v>23.6</v>
      </c>
      <c r="E1065" s="1">
        <v>116.68</v>
      </c>
      <c r="F1065" s="1">
        <v>3420000</v>
      </c>
      <c r="G1065" s="1">
        <v>3.68</v>
      </c>
      <c r="H1065" s="1">
        <v>0.71</v>
      </c>
      <c r="I1065" s="1">
        <v>0</v>
      </c>
      <c r="J1065" s="1">
        <v>0.25</v>
      </c>
      <c r="K1065" s="1">
        <v>26.041668000000001</v>
      </c>
      <c r="L1065" s="1">
        <v>26720.798999999999</v>
      </c>
      <c r="M1065" s="1">
        <v>3.48</v>
      </c>
      <c r="N1065" s="1">
        <v>9180.0003049999996</v>
      </c>
      <c r="P1065" s="1">
        <v>-4.1331985009999999</v>
      </c>
      <c r="Q1065" s="1">
        <v>20390.737270000001</v>
      </c>
      <c r="R1065" s="1">
        <v>50</v>
      </c>
      <c r="S1065" s="1">
        <v>28051</v>
      </c>
      <c r="T1065" s="1">
        <v>1.650801</v>
      </c>
      <c r="U1065" s="1">
        <v>10.267894999999999</v>
      </c>
    </row>
    <row r="1066" spans="1:21" x14ac:dyDescent="0.25">
      <c r="A1066" t="s">
        <v>72</v>
      </c>
      <c r="B1066">
        <v>2014</v>
      </c>
      <c r="C1066" s="1">
        <v>65.923469999999995</v>
      </c>
      <c r="D1066" s="1">
        <v>23.9</v>
      </c>
      <c r="E1066" s="1">
        <v>111.92</v>
      </c>
      <c r="G1066" s="1">
        <v>4.2</v>
      </c>
      <c r="H1066" s="1">
        <v>0.71</v>
      </c>
      <c r="I1066" s="1">
        <v>0</v>
      </c>
      <c r="J1066" s="1">
        <v>0.38</v>
      </c>
      <c r="K1066" s="1">
        <v>34.862385000000003</v>
      </c>
      <c r="L1066" s="1">
        <v>24158.016</v>
      </c>
      <c r="M1066" s="1">
        <v>3.22</v>
      </c>
      <c r="N1066" s="1">
        <v>7909.999847</v>
      </c>
      <c r="P1066" s="1">
        <v>0.415066302</v>
      </c>
      <c r="Q1066" s="1">
        <v>19394.08066</v>
      </c>
      <c r="R1066" s="1">
        <v>50</v>
      </c>
      <c r="S1066" s="1">
        <v>28051</v>
      </c>
      <c r="T1066" s="1">
        <v>1.650801</v>
      </c>
      <c r="U1066" s="1">
        <v>10.267894999999999</v>
      </c>
    </row>
    <row r="1067" spans="1:21" x14ac:dyDescent="0.25">
      <c r="A1067" t="s">
        <v>72</v>
      </c>
      <c r="B1067">
        <v>2015</v>
      </c>
      <c r="C1067" s="1">
        <v>66.040980000000005</v>
      </c>
      <c r="D1067" s="1">
        <v>24</v>
      </c>
      <c r="E1067" s="1">
        <v>107.48</v>
      </c>
      <c r="F1067" s="1">
        <v>20000</v>
      </c>
      <c r="G1067" s="1">
        <v>4.5599999999999996</v>
      </c>
      <c r="H1067" s="1">
        <v>0.83</v>
      </c>
      <c r="I1067" s="1">
        <v>0</v>
      </c>
      <c r="J1067" s="1">
        <v>0.47</v>
      </c>
      <c r="K1067" s="1">
        <v>36.153846999999999</v>
      </c>
      <c r="L1067" s="1">
        <v>20745.453000000001</v>
      </c>
      <c r="M1067" s="1">
        <v>3.27</v>
      </c>
      <c r="N1067" s="1">
        <v>6570.000172</v>
      </c>
      <c r="P1067" s="1">
        <v>-9.1100411490000006</v>
      </c>
      <c r="Q1067" s="1">
        <v>11283.39805</v>
      </c>
      <c r="R1067" s="1">
        <v>50</v>
      </c>
      <c r="S1067" s="1">
        <v>28051</v>
      </c>
      <c r="T1067" s="1">
        <v>1.650801</v>
      </c>
      <c r="U1067" s="1">
        <v>10.267894999999999</v>
      </c>
    </row>
    <row r="1068" spans="1:21" x14ac:dyDescent="0.25">
      <c r="A1068" t="s">
        <v>72</v>
      </c>
      <c r="B1068">
        <v>2016</v>
      </c>
      <c r="C1068" s="1">
        <v>66.170360000000002</v>
      </c>
      <c r="D1068" s="1">
        <v>23.9</v>
      </c>
      <c r="E1068" s="1">
        <v>103.36</v>
      </c>
      <c r="G1068" s="1">
        <v>3.95</v>
      </c>
      <c r="H1068" s="1">
        <v>0.93</v>
      </c>
      <c r="I1068" s="1">
        <v>0</v>
      </c>
      <c r="J1068" s="1">
        <v>0.47</v>
      </c>
      <c r="K1068" s="1">
        <v>33.571429999999999</v>
      </c>
      <c r="L1068" s="1">
        <v>19728.445</v>
      </c>
      <c r="M1068" s="1">
        <v>4.05</v>
      </c>
      <c r="N1068" s="1">
        <v>6659.999847</v>
      </c>
      <c r="P1068" s="1">
        <v>-8.8164172319999992</v>
      </c>
      <c r="Q1068" s="1">
        <v>9250.3164930000003</v>
      </c>
      <c r="R1068" s="1">
        <v>50</v>
      </c>
      <c r="S1068" s="1">
        <v>28051</v>
      </c>
      <c r="T1068" s="1">
        <v>1.650801</v>
      </c>
      <c r="U1068" s="1">
        <v>10.267894999999999</v>
      </c>
    </row>
    <row r="1069" spans="1:21" x14ac:dyDescent="0.25">
      <c r="A1069" t="s">
        <v>72</v>
      </c>
      <c r="B1069">
        <v>2017</v>
      </c>
      <c r="C1069" s="1">
        <v>66.308639999999997</v>
      </c>
      <c r="D1069" s="1">
        <v>24.2</v>
      </c>
      <c r="E1069" s="1">
        <v>99.52</v>
      </c>
      <c r="G1069" s="1">
        <v>3.54</v>
      </c>
      <c r="H1069" s="1">
        <v>0.9</v>
      </c>
      <c r="I1069" s="1">
        <v>0</v>
      </c>
      <c r="J1069" s="1">
        <v>0.44</v>
      </c>
      <c r="K1069" s="1">
        <v>32.835819999999998</v>
      </c>
      <c r="L1069" s="1">
        <v>21365.682000000001</v>
      </c>
      <c r="M1069" s="1">
        <v>4.7</v>
      </c>
      <c r="N1069" s="1">
        <v>5800.0001910000001</v>
      </c>
      <c r="P1069" s="1">
        <v>-5.667502957</v>
      </c>
      <c r="Q1069" s="1">
        <v>9667.8578010000001</v>
      </c>
      <c r="R1069" s="1">
        <v>50</v>
      </c>
      <c r="S1069" s="1">
        <v>28051</v>
      </c>
      <c r="T1069" s="1">
        <v>1.650801</v>
      </c>
      <c r="U1069" s="1">
        <v>10.267894999999999</v>
      </c>
    </row>
    <row r="1070" spans="1:21" x14ac:dyDescent="0.25">
      <c r="A1070" t="s">
        <v>72</v>
      </c>
      <c r="B1070">
        <v>2018</v>
      </c>
      <c r="C1070" s="1">
        <v>66.452860000000001</v>
      </c>
      <c r="D1070" s="1">
        <v>24.1</v>
      </c>
      <c r="E1070" s="1">
        <v>97.13</v>
      </c>
      <c r="G1070" s="1">
        <v>4.91</v>
      </c>
      <c r="H1070" s="1">
        <v>0.91</v>
      </c>
      <c r="I1070" s="1">
        <v>0</v>
      </c>
      <c r="J1070" s="1">
        <v>0.44</v>
      </c>
      <c r="K1070" s="1">
        <v>32.592590000000001</v>
      </c>
      <c r="L1070" s="1">
        <v>18711.833999999999</v>
      </c>
      <c r="M1070" s="1">
        <v>3.72</v>
      </c>
      <c r="N1070" s="1">
        <v>6429.999828</v>
      </c>
      <c r="P1070" s="1">
        <v>-6.2365509819999998</v>
      </c>
      <c r="Q1070" s="1">
        <v>10005.61679</v>
      </c>
      <c r="R1070" s="1">
        <v>50</v>
      </c>
      <c r="S1070" s="1">
        <v>28051</v>
      </c>
      <c r="T1070" s="1">
        <v>1.650801</v>
      </c>
      <c r="U1070" s="1">
        <v>10.267894999999999</v>
      </c>
    </row>
    <row r="1071" spans="1:21" x14ac:dyDescent="0.25">
      <c r="A1071" t="s">
        <v>72</v>
      </c>
      <c r="B1071">
        <v>2019</v>
      </c>
      <c r="C1071" s="1">
        <v>66.600043999999997</v>
      </c>
      <c r="D1071" s="1">
        <v>24</v>
      </c>
      <c r="E1071" s="1">
        <v>93.76</v>
      </c>
      <c r="G1071" s="1">
        <v>6.58</v>
      </c>
      <c r="H1071" s="1">
        <v>0.95</v>
      </c>
      <c r="I1071" s="1">
        <v>0</v>
      </c>
      <c r="J1071" s="1">
        <v>0.45</v>
      </c>
      <c r="K1071" s="1">
        <v>32.142856999999999</v>
      </c>
      <c r="L1071" s="1">
        <v>17644.692999999999</v>
      </c>
      <c r="M1071" s="1">
        <v>3.01</v>
      </c>
      <c r="N1071" s="1">
        <v>5349.9999049999997</v>
      </c>
      <c r="P1071" s="1">
        <v>-5.9789369050000003</v>
      </c>
      <c r="Q1071" s="1">
        <v>8419.9333360000001</v>
      </c>
      <c r="R1071" s="1">
        <v>50</v>
      </c>
      <c r="S1071" s="1">
        <v>28051</v>
      </c>
      <c r="T1071" s="1">
        <v>1.650801</v>
      </c>
      <c r="U1071" s="1">
        <v>10.267894999999999</v>
      </c>
    </row>
    <row r="1072" spans="1:21" x14ac:dyDescent="0.25">
      <c r="A1072" t="s">
        <v>72</v>
      </c>
      <c r="B1072">
        <v>2020</v>
      </c>
      <c r="C1072" s="1">
        <v>66.747730000000004</v>
      </c>
      <c r="D1072" s="1">
        <v>24.5</v>
      </c>
      <c r="E1072" s="1">
        <v>90.68</v>
      </c>
      <c r="H1072" s="1">
        <v>0.92</v>
      </c>
      <c r="I1072" s="1">
        <v>0</v>
      </c>
      <c r="J1072" s="1">
        <v>0.49</v>
      </c>
      <c r="K1072" s="1">
        <v>34.751773999999997</v>
      </c>
      <c r="L1072" s="1">
        <v>11328.123</v>
      </c>
      <c r="P1072" s="1">
        <v>-4.893356474</v>
      </c>
      <c r="Q1072" s="1">
        <v>7143.2387049999998</v>
      </c>
      <c r="R1072" s="1">
        <v>50</v>
      </c>
      <c r="S1072" s="1">
        <v>28051</v>
      </c>
      <c r="T1072" s="1">
        <v>1.650801</v>
      </c>
      <c r="U1072" s="1">
        <v>10.267894999999999</v>
      </c>
    </row>
    <row r="1073" spans="1:21" x14ac:dyDescent="0.25">
      <c r="A1073" t="s">
        <v>73</v>
      </c>
      <c r="B1073">
        <v>2000</v>
      </c>
      <c r="C1073" s="1">
        <v>29.25451</v>
      </c>
      <c r="D1073" s="1">
        <v>3.5</v>
      </c>
      <c r="E1073" s="1">
        <v>0</v>
      </c>
      <c r="G1073" s="1">
        <v>76.62</v>
      </c>
      <c r="H1073" s="1">
        <v>0.2</v>
      </c>
      <c r="I1073" s="1">
        <v>0</v>
      </c>
      <c r="J1073" s="1">
        <v>0</v>
      </c>
      <c r="K1073" s="1">
        <v>0</v>
      </c>
      <c r="L1073" s="1">
        <v>1086.2354</v>
      </c>
      <c r="M1073" s="1">
        <v>5.2023726000000003</v>
      </c>
      <c r="N1073" s="1">
        <v>640</v>
      </c>
      <c r="P1073" s="1">
        <v>-3.1419859030000001</v>
      </c>
      <c r="Q1073" s="1">
        <v>308.13418680000001</v>
      </c>
      <c r="R1073" s="1">
        <v>35</v>
      </c>
      <c r="S1073" s="1">
        <v>117600</v>
      </c>
      <c r="T1073" s="1">
        <v>15.179384000000001</v>
      </c>
      <c r="U1073" s="1">
        <v>39.782333999999999</v>
      </c>
    </row>
    <row r="1074" spans="1:21" x14ac:dyDescent="0.25">
      <c r="A1074" t="s">
        <v>73</v>
      </c>
      <c r="B1074">
        <v>2001</v>
      </c>
      <c r="C1074" s="1">
        <v>30.352561999999999</v>
      </c>
      <c r="D1074" s="1">
        <v>3.9</v>
      </c>
      <c r="E1074" s="1">
        <v>0</v>
      </c>
      <c r="G1074" s="1">
        <v>74.680000000000007</v>
      </c>
      <c r="H1074" s="1">
        <v>0.22</v>
      </c>
      <c r="I1074" s="1">
        <v>0</v>
      </c>
      <c r="J1074" s="1">
        <v>0</v>
      </c>
      <c r="K1074" s="1">
        <v>0</v>
      </c>
      <c r="L1074" s="1">
        <v>1156.5769</v>
      </c>
      <c r="M1074" s="1">
        <v>5.0121975000000001</v>
      </c>
      <c r="N1074" s="1">
        <v>700</v>
      </c>
      <c r="P1074" s="1">
        <v>8.7554355279999996</v>
      </c>
      <c r="Q1074" s="1">
        <v>316.82395339999999</v>
      </c>
      <c r="R1074" s="1">
        <v>35</v>
      </c>
      <c r="S1074" s="1">
        <v>117600</v>
      </c>
      <c r="T1074" s="1">
        <v>15.179384000000001</v>
      </c>
      <c r="U1074" s="1">
        <v>39.782333999999999</v>
      </c>
    </row>
    <row r="1075" spans="1:21" x14ac:dyDescent="0.25">
      <c r="A1075" t="s">
        <v>73</v>
      </c>
      <c r="B1075">
        <v>2002</v>
      </c>
      <c r="C1075" s="1">
        <v>32.200000000000003</v>
      </c>
      <c r="D1075" s="1">
        <v>4.4000000000000004</v>
      </c>
      <c r="E1075" s="1">
        <v>0</v>
      </c>
      <c r="G1075" s="1">
        <v>74.67</v>
      </c>
      <c r="H1075" s="1">
        <v>0.24</v>
      </c>
      <c r="I1075" s="1">
        <v>0</v>
      </c>
      <c r="J1075" s="1">
        <v>0</v>
      </c>
      <c r="K1075" s="1">
        <v>0</v>
      </c>
      <c r="L1075" s="1">
        <v>1019.1684</v>
      </c>
      <c r="M1075" s="1">
        <v>4.9098889999999997</v>
      </c>
      <c r="N1075" s="1">
        <v>680.00000720000003</v>
      </c>
      <c r="P1075" s="1">
        <v>3.0054291919999998</v>
      </c>
      <c r="Q1075" s="1">
        <v>293.95567240000003</v>
      </c>
      <c r="R1075" s="1">
        <v>35</v>
      </c>
      <c r="S1075" s="1">
        <v>117600</v>
      </c>
      <c r="T1075" s="1">
        <v>15.179384000000001</v>
      </c>
      <c r="U1075" s="1">
        <v>39.782333999999999</v>
      </c>
    </row>
    <row r="1076" spans="1:21" x14ac:dyDescent="0.25">
      <c r="A1076" t="s">
        <v>73</v>
      </c>
      <c r="B1076">
        <v>2003</v>
      </c>
      <c r="C1076" s="1">
        <v>32.528260000000003</v>
      </c>
      <c r="D1076" s="1">
        <v>4.9000000000000004</v>
      </c>
      <c r="E1076" s="1">
        <v>0</v>
      </c>
      <c r="G1076" s="1">
        <v>74.89</v>
      </c>
      <c r="H1076" s="1">
        <v>0.26</v>
      </c>
      <c r="I1076" s="1">
        <v>0</v>
      </c>
      <c r="J1076" s="1">
        <v>0</v>
      </c>
      <c r="K1076" s="1">
        <v>0</v>
      </c>
      <c r="L1076" s="1">
        <v>1172.7673</v>
      </c>
      <c r="M1076" s="1">
        <v>5.4014144000000002</v>
      </c>
      <c r="N1076" s="1">
        <v>689.99999760000003</v>
      </c>
      <c r="P1076" s="1">
        <v>-2.655515925</v>
      </c>
      <c r="Q1076" s="1">
        <v>334.58557150000001</v>
      </c>
      <c r="R1076" s="1">
        <v>35</v>
      </c>
      <c r="S1076" s="1">
        <v>117600</v>
      </c>
      <c r="T1076" s="1">
        <v>15.179384000000001</v>
      </c>
      <c r="U1076" s="1">
        <v>39.782333999999999</v>
      </c>
    </row>
    <row r="1077" spans="1:21" x14ac:dyDescent="0.25">
      <c r="A1077" t="s">
        <v>73</v>
      </c>
      <c r="B1077">
        <v>2004</v>
      </c>
      <c r="C1077" s="1">
        <v>33.610602999999998</v>
      </c>
      <c r="D1077" s="1">
        <v>5.4</v>
      </c>
      <c r="E1077" s="1">
        <v>0</v>
      </c>
      <c r="G1077" s="1">
        <v>69.91</v>
      </c>
      <c r="H1077" s="1">
        <v>0.27</v>
      </c>
      <c r="I1077" s="1">
        <v>0</v>
      </c>
      <c r="J1077" s="1">
        <v>0</v>
      </c>
      <c r="K1077" s="1">
        <v>0</v>
      </c>
      <c r="L1077" s="1">
        <v>1226.452</v>
      </c>
      <c r="M1077" s="1">
        <v>4.9394093000000003</v>
      </c>
      <c r="N1077" s="1">
        <v>680.00000720000003</v>
      </c>
      <c r="P1077" s="1">
        <v>1.451735566</v>
      </c>
      <c r="Q1077" s="1">
        <v>407.76907699999998</v>
      </c>
      <c r="R1077" s="1">
        <v>35</v>
      </c>
      <c r="S1077" s="1">
        <v>117600</v>
      </c>
      <c r="T1077" s="1">
        <v>15.179384000000001</v>
      </c>
      <c r="U1077" s="1">
        <v>39.782333999999999</v>
      </c>
    </row>
    <row r="1078" spans="1:21" x14ac:dyDescent="0.25">
      <c r="A1078" t="s">
        <v>73</v>
      </c>
      <c r="B1078">
        <v>2005</v>
      </c>
      <c r="C1078" s="1">
        <v>34.692410000000002</v>
      </c>
      <c r="D1078" s="1">
        <v>5.8</v>
      </c>
      <c r="E1078" s="1">
        <v>0</v>
      </c>
      <c r="G1078" s="1">
        <v>74.650000000000006</v>
      </c>
      <c r="H1078" s="1">
        <v>0.27</v>
      </c>
      <c r="I1078" s="1">
        <v>0</v>
      </c>
      <c r="J1078" s="1">
        <v>0</v>
      </c>
      <c r="K1078" s="1">
        <v>0</v>
      </c>
      <c r="L1078" s="1">
        <v>1197.5035</v>
      </c>
      <c r="M1078" s="1">
        <v>4.9345207000000002</v>
      </c>
      <c r="N1078" s="1">
        <v>600.00002380000001</v>
      </c>
      <c r="P1078" s="1">
        <v>2.5744495509999998</v>
      </c>
      <c r="Q1078" s="1">
        <v>388.59594750000002</v>
      </c>
      <c r="R1078" s="1">
        <v>35</v>
      </c>
      <c r="S1078" s="1">
        <v>117600</v>
      </c>
      <c r="T1078" s="1">
        <v>15.179384000000001</v>
      </c>
      <c r="U1078" s="1">
        <v>39.782333999999999</v>
      </c>
    </row>
    <row r="1079" spans="1:21" x14ac:dyDescent="0.25">
      <c r="A1079" t="s">
        <v>73</v>
      </c>
      <c r="B1079">
        <v>2006</v>
      </c>
      <c r="C1079" s="1">
        <v>35.776093000000003</v>
      </c>
      <c r="D1079" s="1">
        <v>6.4</v>
      </c>
      <c r="E1079" s="1">
        <v>0</v>
      </c>
      <c r="G1079" s="1">
        <v>78.34</v>
      </c>
      <c r="H1079" s="1">
        <v>0.25</v>
      </c>
      <c r="I1079" s="1">
        <v>0</v>
      </c>
      <c r="J1079" s="1">
        <v>0</v>
      </c>
      <c r="K1079" s="1">
        <v>0</v>
      </c>
      <c r="L1079" s="1">
        <v>809.80237</v>
      </c>
      <c r="M1079" s="1">
        <v>4.5394249999999996</v>
      </c>
      <c r="N1079" s="1">
        <v>519.99998089999997</v>
      </c>
      <c r="P1079" s="1">
        <v>-0.96921711099999996</v>
      </c>
      <c r="Q1079" s="1">
        <v>415.03603049999998</v>
      </c>
      <c r="R1079" s="1">
        <v>35</v>
      </c>
      <c r="S1079" s="1">
        <v>117600</v>
      </c>
      <c r="T1079" s="1">
        <v>15.179384000000001</v>
      </c>
      <c r="U1079" s="1">
        <v>39.782333999999999</v>
      </c>
    </row>
    <row r="1080" spans="1:21" x14ac:dyDescent="0.25">
      <c r="A1080" t="s">
        <v>73</v>
      </c>
      <c r="B1080">
        <v>2007</v>
      </c>
      <c r="C1080" s="1">
        <v>36.864291999999999</v>
      </c>
      <c r="D1080" s="1">
        <v>6.8</v>
      </c>
      <c r="E1080" s="1">
        <v>0.28000000000000003</v>
      </c>
      <c r="F1080" s="1">
        <v>510000</v>
      </c>
      <c r="G1080" s="1">
        <v>79.8</v>
      </c>
      <c r="H1080" s="1">
        <v>0.27</v>
      </c>
      <c r="I1080" s="1">
        <v>0</v>
      </c>
      <c r="J1080" s="1">
        <v>0</v>
      </c>
      <c r="K1080" s="1">
        <v>0</v>
      </c>
      <c r="L1080" s="1">
        <v>818.4819</v>
      </c>
      <c r="M1080" s="1">
        <v>4.6222405000000002</v>
      </c>
      <c r="N1080" s="1">
        <v>509.99999050000002</v>
      </c>
      <c r="P1080" s="1">
        <v>1.426822211</v>
      </c>
      <c r="Q1080" s="1">
        <v>439.83210339999999</v>
      </c>
      <c r="R1080" s="1">
        <v>35</v>
      </c>
      <c r="S1080" s="1">
        <v>117600</v>
      </c>
      <c r="T1080" s="1">
        <v>15.179384000000001</v>
      </c>
      <c r="U1080" s="1">
        <v>39.782333999999999</v>
      </c>
    </row>
    <row r="1081" spans="1:21" x14ac:dyDescent="0.25">
      <c r="A1081" t="s">
        <v>73</v>
      </c>
      <c r="B1081">
        <v>2008</v>
      </c>
      <c r="C1081" s="1">
        <v>37.959724000000001</v>
      </c>
      <c r="D1081" s="1">
        <v>7.4</v>
      </c>
      <c r="E1081" s="1">
        <v>0.27</v>
      </c>
      <c r="F1081" s="1">
        <v>70000</v>
      </c>
      <c r="G1081" s="1">
        <v>81.72</v>
      </c>
      <c r="H1081" s="1">
        <v>0.27</v>
      </c>
      <c r="I1081" s="1">
        <v>0</v>
      </c>
      <c r="J1081" s="1">
        <v>0</v>
      </c>
      <c r="K1081" s="1">
        <v>0</v>
      </c>
      <c r="L1081" s="1">
        <v>569.351</v>
      </c>
      <c r="M1081" s="1">
        <v>4.8200602999999997</v>
      </c>
      <c r="N1081" s="1">
        <v>449.9999881</v>
      </c>
      <c r="P1081" s="1">
        <v>-9.7830300179999998</v>
      </c>
      <c r="Q1081" s="1">
        <v>450.6323989</v>
      </c>
      <c r="R1081" s="1">
        <v>35</v>
      </c>
      <c r="S1081" s="1">
        <v>117600</v>
      </c>
      <c r="T1081" s="1">
        <v>15.179384000000001</v>
      </c>
      <c r="U1081" s="1">
        <v>39.782333999999999</v>
      </c>
    </row>
    <row r="1082" spans="1:21" x14ac:dyDescent="0.25">
      <c r="A1082" t="s">
        <v>73</v>
      </c>
      <c r="B1082">
        <v>2009</v>
      </c>
      <c r="C1082" s="1">
        <v>39.065097999999999</v>
      </c>
      <c r="D1082" s="1">
        <v>7.7</v>
      </c>
      <c r="E1082" s="1">
        <v>0.26</v>
      </c>
      <c r="F1082" s="1">
        <v>30000</v>
      </c>
      <c r="G1082" s="1">
        <v>81.63</v>
      </c>
      <c r="H1082" s="1">
        <v>0.28000000000000003</v>
      </c>
      <c r="I1082" s="1">
        <v>0</v>
      </c>
      <c r="J1082" s="1">
        <v>0</v>
      </c>
      <c r="K1082" s="1">
        <v>0</v>
      </c>
      <c r="L1082" s="1">
        <v>670.50432999999998</v>
      </c>
      <c r="M1082" s="1">
        <v>4.9659696000000002</v>
      </c>
      <c r="N1082" s="1">
        <v>469.99999880000001</v>
      </c>
      <c r="P1082" s="1">
        <v>3.8765015279999999</v>
      </c>
      <c r="Q1082" s="1">
        <v>595.10998719999998</v>
      </c>
      <c r="R1082" s="1">
        <v>35</v>
      </c>
      <c r="S1082" s="1">
        <v>117600</v>
      </c>
      <c r="T1082" s="1">
        <v>15.179384000000001</v>
      </c>
      <c r="U1082" s="1">
        <v>39.782333999999999</v>
      </c>
    </row>
    <row r="1083" spans="1:21" x14ac:dyDescent="0.25">
      <c r="A1083" t="s">
        <v>73</v>
      </c>
      <c r="B1083">
        <v>2010</v>
      </c>
      <c r="C1083" s="1">
        <v>40.183120000000002</v>
      </c>
      <c r="D1083" s="1">
        <v>8</v>
      </c>
      <c r="E1083" s="1">
        <v>0.26</v>
      </c>
      <c r="F1083" s="1">
        <v>50000</v>
      </c>
      <c r="G1083" s="1">
        <v>81.069999999999993</v>
      </c>
      <c r="H1083" s="1">
        <v>0.28999999999999998</v>
      </c>
      <c r="I1083" s="1">
        <v>0</v>
      </c>
      <c r="J1083" s="1">
        <v>0</v>
      </c>
      <c r="K1083" s="1">
        <v>0</v>
      </c>
      <c r="L1083" s="1">
        <v>654.88982999999996</v>
      </c>
      <c r="M1083" s="1">
        <v>4.9872589999999999</v>
      </c>
      <c r="N1083" s="1">
        <v>500</v>
      </c>
      <c r="P1083" s="1">
        <v>2.1941903489999999</v>
      </c>
      <c r="Q1083" s="1">
        <v>501.35531700000001</v>
      </c>
      <c r="R1083" s="1">
        <v>35</v>
      </c>
      <c r="S1083" s="1">
        <v>117600</v>
      </c>
      <c r="T1083" s="1">
        <v>15.179384000000001</v>
      </c>
      <c r="U1083" s="1">
        <v>39.782333999999999</v>
      </c>
    </row>
    <row r="1084" spans="1:21" x14ac:dyDescent="0.25">
      <c r="A1084" t="s">
        <v>73</v>
      </c>
      <c r="B1084">
        <v>2011</v>
      </c>
      <c r="C1084" s="1">
        <v>41.316499999999998</v>
      </c>
      <c r="D1084" s="1">
        <v>8.3000000000000007</v>
      </c>
      <c r="E1084" s="1">
        <v>0.26</v>
      </c>
      <c r="F1084" s="1">
        <v>250000</v>
      </c>
      <c r="G1084" s="1">
        <v>79.709999999999994</v>
      </c>
      <c r="H1084" s="1">
        <v>0.3</v>
      </c>
      <c r="I1084" s="1">
        <v>0</v>
      </c>
      <c r="J1084" s="1">
        <v>0</v>
      </c>
      <c r="K1084" s="1">
        <v>0</v>
      </c>
      <c r="L1084" s="1">
        <v>655.35320000000002</v>
      </c>
      <c r="M1084" s="1">
        <v>4.7054049999999998</v>
      </c>
      <c r="N1084" s="1">
        <v>569.99999279999997</v>
      </c>
      <c r="P1084" s="1">
        <v>8.6798001009999997</v>
      </c>
      <c r="Q1084" s="1">
        <v>642.50825880000002</v>
      </c>
      <c r="R1084" s="1">
        <v>35</v>
      </c>
      <c r="S1084" s="1">
        <v>117600</v>
      </c>
      <c r="T1084" s="1">
        <v>15.179384000000001</v>
      </c>
      <c r="U1084" s="1">
        <v>39.782333999999999</v>
      </c>
    </row>
    <row r="1085" spans="1:21" x14ac:dyDescent="0.25">
      <c r="A1085" t="s">
        <v>73</v>
      </c>
      <c r="B1085">
        <v>2012</v>
      </c>
      <c r="C1085" s="1">
        <v>42.467950000000002</v>
      </c>
      <c r="D1085" s="1">
        <v>8.6</v>
      </c>
      <c r="E1085" s="1">
        <v>0.26</v>
      </c>
      <c r="G1085" s="1">
        <v>78.14</v>
      </c>
      <c r="H1085" s="1">
        <v>0.31</v>
      </c>
      <c r="I1085" s="1">
        <v>0</v>
      </c>
      <c r="J1085" s="1">
        <v>0</v>
      </c>
      <c r="K1085" s="1">
        <v>0</v>
      </c>
      <c r="L1085" s="1">
        <v>686.76116999999999</v>
      </c>
      <c r="M1085" s="1">
        <v>4.8085545999999999</v>
      </c>
      <c r="N1085" s="1">
        <v>620.00000480000006</v>
      </c>
      <c r="R1085" s="1">
        <v>35</v>
      </c>
      <c r="S1085" s="1">
        <v>117600</v>
      </c>
      <c r="T1085" s="1">
        <v>15.179384000000001</v>
      </c>
      <c r="U1085" s="1">
        <v>39.782333999999999</v>
      </c>
    </row>
    <row r="1086" spans="1:21" x14ac:dyDescent="0.25">
      <c r="A1086" t="s">
        <v>73</v>
      </c>
      <c r="B1086">
        <v>2013</v>
      </c>
      <c r="C1086" s="1">
        <v>43.639229999999998</v>
      </c>
      <c r="D1086" s="1">
        <v>8.9</v>
      </c>
      <c r="E1086" s="1">
        <v>0.26</v>
      </c>
      <c r="G1086" s="1">
        <v>78.14</v>
      </c>
      <c r="H1086" s="1">
        <v>0.32</v>
      </c>
      <c r="I1086" s="1">
        <v>0</v>
      </c>
      <c r="J1086" s="1">
        <v>0</v>
      </c>
      <c r="K1086" s="1">
        <v>0</v>
      </c>
      <c r="L1086" s="1">
        <v>691.8338</v>
      </c>
      <c r="M1086" s="1">
        <v>4.8689039999999997</v>
      </c>
      <c r="N1086" s="1">
        <v>639.99998570000002</v>
      </c>
      <c r="R1086" s="1">
        <v>35</v>
      </c>
      <c r="S1086" s="1">
        <v>117600</v>
      </c>
      <c r="T1086" s="1">
        <v>15.179384000000001</v>
      </c>
      <c r="U1086" s="1">
        <v>39.782333999999999</v>
      </c>
    </row>
    <row r="1087" spans="1:21" x14ac:dyDescent="0.25">
      <c r="A1087" t="s">
        <v>73</v>
      </c>
      <c r="B1087">
        <v>2014</v>
      </c>
      <c r="C1087" s="1">
        <v>44.828311999999997</v>
      </c>
      <c r="D1087" s="1">
        <v>8.9</v>
      </c>
      <c r="E1087" s="1">
        <v>2.62</v>
      </c>
      <c r="G1087" s="1">
        <v>77.8</v>
      </c>
      <c r="H1087" s="1">
        <v>0.32</v>
      </c>
      <c r="I1087" s="1">
        <v>0</v>
      </c>
      <c r="J1087" s="1">
        <v>0</v>
      </c>
      <c r="K1087" s="1">
        <v>0</v>
      </c>
      <c r="L1087" s="1">
        <v>716.54089999999997</v>
      </c>
      <c r="M1087" s="1">
        <v>4.7413970000000001</v>
      </c>
      <c r="N1087" s="1">
        <v>649.99997619999999</v>
      </c>
      <c r="R1087" s="1">
        <v>35</v>
      </c>
      <c r="S1087" s="1">
        <v>117600</v>
      </c>
      <c r="T1087" s="1">
        <v>15.179384000000001</v>
      </c>
      <c r="U1087" s="1">
        <v>39.782333999999999</v>
      </c>
    </row>
    <row r="1088" spans="1:21" x14ac:dyDescent="0.25">
      <c r="A1088" t="s">
        <v>73</v>
      </c>
      <c r="B1088">
        <v>2015</v>
      </c>
      <c r="C1088" s="1">
        <v>46.032240000000002</v>
      </c>
      <c r="D1088" s="1">
        <v>9</v>
      </c>
      <c r="E1088" s="1">
        <v>2.6</v>
      </c>
      <c r="F1088" s="1">
        <v>113190000</v>
      </c>
      <c r="G1088" s="1">
        <v>77.56</v>
      </c>
      <c r="H1088" s="1">
        <v>0.33</v>
      </c>
      <c r="I1088" s="1">
        <v>0</v>
      </c>
      <c r="J1088" s="1">
        <v>0</v>
      </c>
      <c r="K1088" s="1">
        <v>0</v>
      </c>
      <c r="L1088" s="1">
        <v>707.84283000000005</v>
      </c>
      <c r="M1088" s="1">
        <v>4.8289723000000002</v>
      </c>
      <c r="N1088" s="1">
        <v>649.99997619999999</v>
      </c>
      <c r="R1088" s="1">
        <v>35</v>
      </c>
      <c r="S1088" s="1">
        <v>117600</v>
      </c>
      <c r="T1088" s="1">
        <v>15.179384000000001</v>
      </c>
      <c r="U1088" s="1">
        <v>39.782333999999999</v>
      </c>
    </row>
    <row r="1089" spans="1:21" x14ac:dyDescent="0.25">
      <c r="A1089" t="s">
        <v>73</v>
      </c>
      <c r="B1089">
        <v>2016</v>
      </c>
      <c r="C1089" s="1">
        <v>47.248040000000003</v>
      </c>
      <c r="D1089" s="1">
        <v>9</v>
      </c>
      <c r="E1089" s="1">
        <v>2.68</v>
      </c>
      <c r="G1089" s="1">
        <v>77.31</v>
      </c>
      <c r="H1089" s="1">
        <v>0.34</v>
      </c>
      <c r="I1089" s="1">
        <v>0</v>
      </c>
      <c r="J1089" s="1">
        <v>0</v>
      </c>
      <c r="K1089" s="1">
        <v>0</v>
      </c>
      <c r="L1089" s="1">
        <v>715.03435999999999</v>
      </c>
      <c r="N1089" s="1">
        <v>660.00002619999998</v>
      </c>
      <c r="R1089" s="1">
        <v>35</v>
      </c>
      <c r="S1089" s="1">
        <v>117600</v>
      </c>
      <c r="T1089" s="1">
        <v>15.179384000000001</v>
      </c>
      <c r="U1089" s="1">
        <v>39.782333999999999</v>
      </c>
    </row>
    <row r="1090" spans="1:21" x14ac:dyDescent="0.25">
      <c r="A1090" t="s">
        <v>73</v>
      </c>
      <c r="B1090">
        <v>2017</v>
      </c>
      <c r="C1090" s="1">
        <v>48.472743999999999</v>
      </c>
      <c r="D1090" s="1">
        <v>9.1999999999999993</v>
      </c>
      <c r="E1090" s="1">
        <v>3.23</v>
      </c>
      <c r="G1090" s="1">
        <v>75.37</v>
      </c>
      <c r="H1090" s="1">
        <v>0.4</v>
      </c>
      <c r="I1090" s="1">
        <v>0</v>
      </c>
      <c r="J1090" s="1">
        <v>0.01</v>
      </c>
      <c r="K1090" s="1">
        <v>2.4390244000000001</v>
      </c>
      <c r="L1090" s="1">
        <v>778.28643999999997</v>
      </c>
      <c r="N1090" s="1">
        <v>720.00002859999995</v>
      </c>
      <c r="R1090" s="1">
        <v>35</v>
      </c>
      <c r="S1090" s="1">
        <v>117600</v>
      </c>
      <c r="T1090" s="1">
        <v>15.179384000000001</v>
      </c>
      <c r="U1090" s="1">
        <v>39.782333999999999</v>
      </c>
    </row>
    <row r="1091" spans="1:21" x14ac:dyDescent="0.25">
      <c r="A1091" t="s">
        <v>73</v>
      </c>
      <c r="B1091">
        <v>2018</v>
      </c>
      <c r="C1091" s="1">
        <v>49.703384</v>
      </c>
      <c r="D1091" s="1">
        <v>9.1</v>
      </c>
      <c r="E1091" s="1">
        <v>5.37</v>
      </c>
      <c r="F1091" s="1">
        <v>30000</v>
      </c>
      <c r="G1091" s="1">
        <v>74.03</v>
      </c>
      <c r="H1091" s="1">
        <v>0.42</v>
      </c>
      <c r="I1091" s="1">
        <v>0</v>
      </c>
      <c r="J1091" s="1">
        <v>0.01</v>
      </c>
      <c r="K1091" s="1">
        <v>2.3255813000000001</v>
      </c>
      <c r="L1091" s="1">
        <v>876.14869999999996</v>
      </c>
      <c r="N1091" s="1">
        <v>850.00002380000001</v>
      </c>
      <c r="R1091" s="1">
        <v>35</v>
      </c>
      <c r="S1091" s="1">
        <v>117600</v>
      </c>
      <c r="T1091" s="1">
        <v>15.179384000000001</v>
      </c>
      <c r="U1091" s="1">
        <v>39.782333999999999</v>
      </c>
    </row>
    <row r="1092" spans="1:21" x14ac:dyDescent="0.25">
      <c r="A1092" t="s">
        <v>73</v>
      </c>
      <c r="B1092">
        <v>2019</v>
      </c>
      <c r="C1092" s="1">
        <v>50.936993000000001</v>
      </c>
      <c r="D1092" s="1">
        <v>9.1999999999999993</v>
      </c>
      <c r="E1092" s="1">
        <v>5.94</v>
      </c>
      <c r="G1092" s="1">
        <v>73.67</v>
      </c>
      <c r="H1092" s="1">
        <v>0.43</v>
      </c>
      <c r="I1092" s="1">
        <v>0</v>
      </c>
      <c r="J1092" s="1">
        <v>0.01</v>
      </c>
      <c r="K1092" s="1">
        <v>2.2727273000000001</v>
      </c>
      <c r="L1092" s="1">
        <v>936.47850000000005</v>
      </c>
      <c r="N1092" s="1">
        <v>879.99999519999994</v>
      </c>
      <c r="R1092" s="1">
        <v>35</v>
      </c>
      <c r="S1092" s="1">
        <v>117600</v>
      </c>
      <c r="T1092" s="1">
        <v>15.179384000000001</v>
      </c>
      <c r="U1092" s="1">
        <v>39.782333999999999</v>
      </c>
    </row>
    <row r="1093" spans="1:21" x14ac:dyDescent="0.25">
      <c r="A1093" t="s">
        <v>73</v>
      </c>
      <c r="B1093">
        <v>2020</v>
      </c>
      <c r="C1093" s="1">
        <v>52.171097000000003</v>
      </c>
      <c r="D1093" s="1">
        <v>9.3000000000000007</v>
      </c>
      <c r="E1093" s="1">
        <v>6.49</v>
      </c>
      <c r="H1093" s="1">
        <v>0.41</v>
      </c>
      <c r="I1093" s="1">
        <v>0</v>
      </c>
      <c r="J1093" s="1">
        <v>0.01</v>
      </c>
      <c r="K1093" s="1">
        <v>2.3809524</v>
      </c>
      <c r="L1093" s="1">
        <v>881.58749999999998</v>
      </c>
      <c r="R1093" s="1">
        <v>35</v>
      </c>
      <c r="S1093" s="1">
        <v>117600</v>
      </c>
      <c r="T1093" s="1">
        <v>15.179384000000001</v>
      </c>
      <c r="U1093" s="1">
        <v>39.782333999999999</v>
      </c>
    </row>
    <row r="1094" spans="1:21" x14ac:dyDescent="0.25">
      <c r="A1094" t="s">
        <v>74</v>
      </c>
      <c r="B1094">
        <v>2000</v>
      </c>
      <c r="C1094" s="1">
        <v>100</v>
      </c>
      <c r="D1094" s="1">
        <v>100</v>
      </c>
      <c r="G1094" s="1">
        <v>19.829999999999998</v>
      </c>
      <c r="H1094" s="1">
        <v>8.5</v>
      </c>
      <c r="I1094" s="1">
        <v>0</v>
      </c>
      <c r="J1094" s="1">
        <v>0.01</v>
      </c>
      <c r="K1094" s="1">
        <v>0.11750881000000001</v>
      </c>
      <c r="L1094" s="1">
        <v>39722.04</v>
      </c>
      <c r="M1094" s="1">
        <v>7.95</v>
      </c>
      <c r="N1094" s="1">
        <v>14920</v>
      </c>
      <c r="O1094" s="1">
        <v>0.10166839</v>
      </c>
      <c r="P1094" s="1">
        <v>10.08763444</v>
      </c>
      <c r="Q1094" s="1">
        <v>4070.6090239999999</v>
      </c>
      <c r="R1094" s="1">
        <v>31</v>
      </c>
      <c r="S1094" s="1">
        <v>45228</v>
      </c>
      <c r="T1094" s="1">
        <v>58.595272000000001</v>
      </c>
      <c r="U1094" s="1">
        <v>25.013607</v>
      </c>
    </row>
    <row r="1095" spans="1:21" x14ac:dyDescent="0.25">
      <c r="A1095" t="s">
        <v>74</v>
      </c>
      <c r="B1095">
        <v>2001</v>
      </c>
      <c r="C1095" s="1">
        <v>100</v>
      </c>
      <c r="D1095" s="1">
        <v>100</v>
      </c>
      <c r="G1095" s="1">
        <v>18.93</v>
      </c>
      <c r="H1095" s="1">
        <v>8.4700000000000006</v>
      </c>
      <c r="I1095" s="1">
        <v>0</v>
      </c>
      <c r="J1095" s="1">
        <v>0.02</v>
      </c>
      <c r="K1095" s="1">
        <v>0.23557127</v>
      </c>
      <c r="L1095" s="1">
        <v>41673.483999999997</v>
      </c>
      <c r="M1095" s="1">
        <v>7.83</v>
      </c>
      <c r="N1095" s="1">
        <v>15380</v>
      </c>
      <c r="O1095" s="1">
        <v>9.6303559999999996E-2</v>
      </c>
      <c r="P1095" s="1">
        <v>6.0036742509999996</v>
      </c>
      <c r="Q1095" s="1">
        <v>4505.8583319999998</v>
      </c>
      <c r="R1095" s="1">
        <v>31</v>
      </c>
      <c r="S1095" s="1">
        <v>45228</v>
      </c>
      <c r="T1095" s="1">
        <v>58.595272000000001</v>
      </c>
      <c r="U1095" s="1">
        <v>25.013607</v>
      </c>
    </row>
    <row r="1096" spans="1:21" x14ac:dyDescent="0.25">
      <c r="A1096" t="s">
        <v>74</v>
      </c>
      <c r="B1096">
        <v>2002</v>
      </c>
      <c r="C1096" s="1">
        <v>100</v>
      </c>
      <c r="D1096" s="1">
        <v>100</v>
      </c>
      <c r="G1096" s="1">
        <v>19.41</v>
      </c>
      <c r="H1096" s="1">
        <v>8.5</v>
      </c>
      <c r="I1096" s="1">
        <v>0</v>
      </c>
      <c r="J1096" s="1">
        <v>0.03</v>
      </c>
      <c r="K1096" s="1">
        <v>0.35169990000000001</v>
      </c>
      <c r="L1096" s="1">
        <v>41766.36</v>
      </c>
      <c r="M1096" s="1">
        <v>7.01</v>
      </c>
      <c r="N1096" s="1">
        <v>14949.999809999999</v>
      </c>
      <c r="O1096" s="1">
        <v>0.18708262000000001</v>
      </c>
      <c r="P1096" s="1">
        <v>6.7713679300000003</v>
      </c>
      <c r="Q1096" s="1">
        <v>5341.6289470000002</v>
      </c>
      <c r="R1096" s="1">
        <v>31</v>
      </c>
      <c r="S1096" s="1">
        <v>45228</v>
      </c>
      <c r="T1096" s="1">
        <v>58.595272000000001</v>
      </c>
      <c r="U1096" s="1">
        <v>25.013607</v>
      </c>
    </row>
    <row r="1097" spans="1:21" x14ac:dyDescent="0.25">
      <c r="A1097" t="s">
        <v>74</v>
      </c>
      <c r="B1097">
        <v>2003</v>
      </c>
      <c r="C1097" s="1">
        <v>100</v>
      </c>
      <c r="D1097" s="1">
        <v>100</v>
      </c>
      <c r="G1097" s="1">
        <v>19.82</v>
      </c>
      <c r="H1097" s="1">
        <v>10.11</v>
      </c>
      <c r="I1097" s="1">
        <v>0</v>
      </c>
      <c r="J1097" s="1">
        <v>0.05</v>
      </c>
      <c r="K1097" s="1">
        <v>0.49212600000000001</v>
      </c>
      <c r="L1097" s="1">
        <v>45834.83</v>
      </c>
      <c r="M1097" s="1">
        <v>7.21</v>
      </c>
      <c r="N1097" s="1">
        <v>16940.000530000001</v>
      </c>
      <c r="O1097" s="1">
        <v>0.22028497999999999</v>
      </c>
      <c r="P1097" s="1">
        <v>7.6002651849999996</v>
      </c>
      <c r="Q1097" s="1">
        <v>7203.5230380000003</v>
      </c>
      <c r="R1097" s="1">
        <v>31</v>
      </c>
      <c r="S1097" s="1">
        <v>45228</v>
      </c>
      <c r="T1097" s="1">
        <v>58.595272000000001</v>
      </c>
      <c r="U1097" s="1">
        <v>25.013607</v>
      </c>
    </row>
    <row r="1098" spans="1:21" x14ac:dyDescent="0.25">
      <c r="A1098" t="s">
        <v>74</v>
      </c>
      <c r="B1098">
        <v>2004</v>
      </c>
      <c r="C1098" s="1">
        <v>100</v>
      </c>
      <c r="D1098" s="1">
        <v>100</v>
      </c>
      <c r="G1098" s="1">
        <v>19.97</v>
      </c>
      <c r="H1098" s="1">
        <v>10.25</v>
      </c>
      <c r="I1098" s="1">
        <v>0</v>
      </c>
      <c r="J1098" s="1">
        <v>0.06</v>
      </c>
      <c r="K1098" s="1">
        <v>0.58195925000000004</v>
      </c>
      <c r="L1098" s="1">
        <v>47047.777000000002</v>
      </c>
      <c r="M1098" s="1">
        <v>6.88</v>
      </c>
      <c r="N1098" s="1">
        <v>17020.000459999999</v>
      </c>
      <c r="O1098" s="1">
        <v>0.28742737000000002</v>
      </c>
      <c r="P1098" s="1">
        <v>6.8040077710000002</v>
      </c>
      <c r="Q1098" s="1">
        <v>8914.1035570000004</v>
      </c>
      <c r="R1098" s="1">
        <v>31</v>
      </c>
      <c r="S1098" s="1">
        <v>45228</v>
      </c>
      <c r="T1098" s="1">
        <v>58.595272000000001</v>
      </c>
      <c r="U1098" s="1">
        <v>25.013607</v>
      </c>
    </row>
    <row r="1099" spans="1:21" x14ac:dyDescent="0.25">
      <c r="A1099" t="s">
        <v>74</v>
      </c>
      <c r="B1099">
        <v>2005</v>
      </c>
      <c r="C1099" s="1">
        <v>100</v>
      </c>
      <c r="D1099" s="1">
        <v>100</v>
      </c>
      <c r="G1099" s="1">
        <v>18.850000000000001</v>
      </c>
      <c r="H1099" s="1">
        <v>10.09</v>
      </c>
      <c r="I1099" s="1">
        <v>0</v>
      </c>
      <c r="J1099" s="1">
        <v>0.11</v>
      </c>
      <c r="K1099" s="1">
        <v>1.0784313999999999</v>
      </c>
      <c r="L1099" s="1">
        <v>47588.28</v>
      </c>
      <c r="M1099" s="1">
        <v>6.18</v>
      </c>
      <c r="N1099" s="1">
        <v>17229.999540000001</v>
      </c>
      <c r="O1099" s="1">
        <v>0.50052390000000002</v>
      </c>
      <c r="P1099" s="1">
        <v>9.5264269719999994</v>
      </c>
      <c r="Q1099" s="1">
        <v>10412.64431</v>
      </c>
      <c r="R1099" s="1">
        <v>31</v>
      </c>
      <c r="S1099" s="1">
        <v>45228</v>
      </c>
      <c r="T1099" s="1">
        <v>58.595272000000001</v>
      </c>
      <c r="U1099" s="1">
        <v>25.013607</v>
      </c>
    </row>
    <row r="1100" spans="1:21" x14ac:dyDescent="0.25">
      <c r="A1100" t="s">
        <v>74</v>
      </c>
      <c r="B1100">
        <v>2006</v>
      </c>
      <c r="C1100" s="1">
        <v>100</v>
      </c>
      <c r="D1100" s="1">
        <v>100</v>
      </c>
      <c r="G1100" s="1">
        <v>17.18</v>
      </c>
      <c r="H1100" s="1">
        <v>9.6</v>
      </c>
      <c r="I1100" s="1">
        <v>0</v>
      </c>
      <c r="J1100" s="1">
        <v>0.13</v>
      </c>
      <c r="K1100" s="1">
        <v>1.3360741</v>
      </c>
      <c r="L1100" s="1">
        <v>47286.48</v>
      </c>
      <c r="M1100" s="1">
        <v>5.49</v>
      </c>
      <c r="N1100" s="1">
        <v>15979.999540000001</v>
      </c>
      <c r="O1100" s="1">
        <v>0.59395134000000005</v>
      </c>
      <c r="P1100" s="1">
        <v>9.7655833699999999</v>
      </c>
      <c r="Q1100" s="1">
        <v>12639.40007</v>
      </c>
      <c r="R1100" s="1">
        <v>31</v>
      </c>
      <c r="S1100" s="1">
        <v>45228</v>
      </c>
      <c r="T1100" s="1">
        <v>58.595272000000001</v>
      </c>
      <c r="U1100" s="1">
        <v>25.013607</v>
      </c>
    </row>
    <row r="1101" spans="1:21" x14ac:dyDescent="0.25">
      <c r="A1101" t="s">
        <v>74</v>
      </c>
      <c r="B1101">
        <v>2007</v>
      </c>
      <c r="C1101" s="1">
        <v>100</v>
      </c>
      <c r="D1101" s="1">
        <v>100</v>
      </c>
      <c r="G1101" s="1">
        <v>18.559999999999999</v>
      </c>
      <c r="H1101" s="1">
        <v>12.04</v>
      </c>
      <c r="I1101" s="1">
        <v>0</v>
      </c>
      <c r="J1101" s="1">
        <v>0.14000000000000001</v>
      </c>
      <c r="K1101" s="1">
        <v>1.1494253000000001</v>
      </c>
      <c r="L1101" s="1">
        <v>55017.597999999998</v>
      </c>
      <c r="M1101" s="1">
        <v>5.71</v>
      </c>
      <c r="N1101" s="1">
        <v>19979.999540000001</v>
      </c>
      <c r="O1101" s="1">
        <v>0.5890301</v>
      </c>
      <c r="P1101" s="1">
        <v>7.5791405200000002</v>
      </c>
      <c r="Q1101" s="1">
        <v>16744.584449999998</v>
      </c>
      <c r="R1101" s="1">
        <v>31</v>
      </c>
      <c r="S1101" s="1">
        <v>45228</v>
      </c>
      <c r="T1101" s="1">
        <v>58.595272000000001</v>
      </c>
      <c r="U1101" s="1">
        <v>25.013607</v>
      </c>
    </row>
    <row r="1102" spans="1:21" x14ac:dyDescent="0.25">
      <c r="A1102" t="s">
        <v>74</v>
      </c>
      <c r="B1102">
        <v>2008</v>
      </c>
      <c r="C1102" s="1">
        <v>100</v>
      </c>
      <c r="D1102" s="1">
        <v>100</v>
      </c>
      <c r="G1102" s="1">
        <v>20.29</v>
      </c>
      <c r="H1102" s="1">
        <v>10.38</v>
      </c>
      <c r="I1102" s="1">
        <v>0</v>
      </c>
      <c r="J1102" s="1">
        <v>0.2</v>
      </c>
      <c r="K1102" s="1">
        <v>1.8903592</v>
      </c>
      <c r="L1102" s="1">
        <v>50750.434000000001</v>
      </c>
      <c r="M1102" s="1">
        <v>5.81</v>
      </c>
      <c r="N1102" s="1">
        <v>18399.999619999999</v>
      </c>
      <c r="O1102" s="1">
        <v>0.84552629999999995</v>
      </c>
      <c r="P1102" s="1">
        <v>-5.1320009579999999</v>
      </c>
      <c r="Q1102" s="1">
        <v>18204.966479999999</v>
      </c>
      <c r="R1102" s="1">
        <v>31</v>
      </c>
      <c r="S1102" s="1">
        <v>45228</v>
      </c>
      <c r="T1102" s="1">
        <v>58.595272000000001</v>
      </c>
      <c r="U1102" s="1">
        <v>25.013607</v>
      </c>
    </row>
    <row r="1103" spans="1:21" x14ac:dyDescent="0.25">
      <c r="A1103" t="s">
        <v>74</v>
      </c>
      <c r="B1103">
        <v>2009</v>
      </c>
      <c r="C1103" s="1">
        <v>100</v>
      </c>
      <c r="D1103" s="1">
        <v>100</v>
      </c>
      <c r="G1103" s="1">
        <v>24.13</v>
      </c>
      <c r="H1103" s="1">
        <v>8.24</v>
      </c>
      <c r="I1103" s="1">
        <v>0</v>
      </c>
      <c r="J1103" s="1">
        <v>0.54</v>
      </c>
      <c r="K1103" s="1">
        <v>6.1503424999999998</v>
      </c>
      <c r="L1103" s="1">
        <v>43997.599999999999</v>
      </c>
      <c r="M1103" s="1">
        <v>6.02</v>
      </c>
      <c r="N1103" s="1">
        <v>15050.000190000001</v>
      </c>
      <c r="O1103" s="1">
        <v>2.7872162</v>
      </c>
      <c r="P1103" s="1">
        <v>-14.62905503</v>
      </c>
      <c r="Q1103" s="1">
        <v>14711.735269999999</v>
      </c>
      <c r="R1103" s="1">
        <v>31</v>
      </c>
      <c r="S1103" s="1">
        <v>45228</v>
      </c>
      <c r="T1103" s="1">
        <v>58.595272000000001</v>
      </c>
      <c r="U1103" s="1">
        <v>25.013607</v>
      </c>
    </row>
    <row r="1104" spans="1:21" x14ac:dyDescent="0.25">
      <c r="A1104" t="s">
        <v>74</v>
      </c>
      <c r="B1104">
        <v>2010</v>
      </c>
      <c r="C1104" s="1">
        <v>100</v>
      </c>
      <c r="D1104" s="1">
        <v>100</v>
      </c>
      <c r="G1104" s="1">
        <v>25.35</v>
      </c>
      <c r="H1104" s="1">
        <v>11.92</v>
      </c>
      <c r="I1104" s="1">
        <v>0</v>
      </c>
      <c r="J1104" s="1">
        <v>1.05</v>
      </c>
      <c r="K1104" s="1">
        <v>8.0956050000000008</v>
      </c>
      <c r="L1104" s="1">
        <v>54935.6</v>
      </c>
      <c r="M1104" s="1">
        <v>6.77</v>
      </c>
      <c r="N1104" s="1">
        <v>19000</v>
      </c>
      <c r="O1104" s="1">
        <v>4.3919715999999998</v>
      </c>
      <c r="P1104" s="1">
        <v>2.4442651180000001</v>
      </c>
      <c r="Q1104" s="1">
        <v>14663.044610000001</v>
      </c>
      <c r="R1104" s="1">
        <v>31</v>
      </c>
      <c r="S1104" s="1">
        <v>45228</v>
      </c>
      <c r="T1104" s="1">
        <v>58.595272000000001</v>
      </c>
      <c r="U1104" s="1">
        <v>25.013607</v>
      </c>
    </row>
    <row r="1105" spans="1:21" x14ac:dyDescent="0.25">
      <c r="A1105" t="s">
        <v>74</v>
      </c>
      <c r="B1105">
        <v>2011</v>
      </c>
      <c r="C1105" s="1">
        <v>100</v>
      </c>
      <c r="D1105" s="1">
        <v>100</v>
      </c>
      <c r="G1105" s="1">
        <v>24.98</v>
      </c>
      <c r="H1105" s="1">
        <v>11.71</v>
      </c>
      <c r="I1105" s="1">
        <v>0</v>
      </c>
      <c r="J1105" s="1">
        <v>1.18</v>
      </c>
      <c r="K1105" s="1">
        <v>9.1543829999999993</v>
      </c>
      <c r="L1105" s="1">
        <v>54965.695</v>
      </c>
      <c r="M1105" s="1">
        <v>6.3</v>
      </c>
      <c r="N1105" s="1">
        <v>18170.000080000002</v>
      </c>
      <c r="O1105" s="1">
        <v>4.9312315</v>
      </c>
      <c r="P1105" s="1">
        <v>7.2630845810000002</v>
      </c>
      <c r="Q1105" s="1">
        <v>17464.92008</v>
      </c>
      <c r="R1105" s="1">
        <v>31</v>
      </c>
      <c r="S1105" s="1">
        <v>45228</v>
      </c>
      <c r="T1105" s="1">
        <v>58.595272000000001</v>
      </c>
      <c r="U1105" s="1">
        <v>25.013607</v>
      </c>
    </row>
    <row r="1106" spans="1:21" x14ac:dyDescent="0.25">
      <c r="A1106" t="s">
        <v>74</v>
      </c>
      <c r="B1106">
        <v>2012</v>
      </c>
      <c r="C1106" s="1">
        <v>100</v>
      </c>
      <c r="D1106" s="1">
        <v>100</v>
      </c>
      <c r="G1106" s="1">
        <v>24.88</v>
      </c>
      <c r="H1106" s="1">
        <v>10.49</v>
      </c>
      <c r="I1106" s="1">
        <v>0</v>
      </c>
      <c r="J1106" s="1">
        <v>1.47</v>
      </c>
      <c r="K1106" s="1">
        <v>12.29097</v>
      </c>
      <c r="L1106" s="1">
        <v>55555.875</v>
      </c>
      <c r="M1106" s="1">
        <v>6</v>
      </c>
      <c r="N1106" s="1">
        <v>16889.999390000001</v>
      </c>
      <c r="O1106" s="1">
        <v>6.1257634000000003</v>
      </c>
      <c r="P1106" s="1">
        <v>3.2282004940000002</v>
      </c>
      <c r="Q1106" s="1">
        <v>17404.200799999999</v>
      </c>
      <c r="R1106" s="1">
        <v>31</v>
      </c>
      <c r="S1106" s="1">
        <v>45228</v>
      </c>
      <c r="T1106" s="1">
        <v>58.595272000000001</v>
      </c>
      <c r="U1106" s="1">
        <v>25.013607</v>
      </c>
    </row>
    <row r="1107" spans="1:21" x14ac:dyDescent="0.25">
      <c r="A1107" t="s">
        <v>74</v>
      </c>
      <c r="B1107">
        <v>2013</v>
      </c>
      <c r="C1107" s="1">
        <v>100</v>
      </c>
      <c r="D1107" s="1">
        <v>100</v>
      </c>
      <c r="G1107" s="1">
        <v>24.43</v>
      </c>
      <c r="H1107" s="1">
        <v>12.05</v>
      </c>
      <c r="I1107" s="1">
        <v>0</v>
      </c>
      <c r="J1107" s="1">
        <v>1.23</v>
      </c>
      <c r="K1107" s="1">
        <v>9.2620489999999993</v>
      </c>
      <c r="L1107" s="1">
        <v>58773.523000000001</v>
      </c>
      <c r="M1107" s="1">
        <v>6.54</v>
      </c>
      <c r="N1107" s="1">
        <v>19319.999690000001</v>
      </c>
      <c r="O1107" s="1">
        <v>4.7120137</v>
      </c>
      <c r="P1107" s="1">
        <v>1.4584286360000001</v>
      </c>
      <c r="Q1107" s="1">
        <v>19050.585920000001</v>
      </c>
      <c r="R1107" s="1">
        <v>31</v>
      </c>
      <c r="S1107" s="1">
        <v>45228</v>
      </c>
      <c r="T1107" s="1">
        <v>58.595272000000001</v>
      </c>
      <c r="U1107" s="1">
        <v>25.013607</v>
      </c>
    </row>
    <row r="1108" spans="1:21" x14ac:dyDescent="0.25">
      <c r="A1108" t="s">
        <v>74</v>
      </c>
      <c r="B1108">
        <v>2014</v>
      </c>
      <c r="C1108" s="1">
        <v>100</v>
      </c>
      <c r="D1108" s="1">
        <v>100</v>
      </c>
      <c r="G1108" s="1">
        <v>25.3</v>
      </c>
      <c r="H1108" s="1">
        <v>11.06</v>
      </c>
      <c r="I1108" s="1">
        <v>0</v>
      </c>
      <c r="J1108" s="1">
        <v>1.39</v>
      </c>
      <c r="K1108" s="1">
        <v>11.164659</v>
      </c>
      <c r="L1108" s="1">
        <v>56413.82</v>
      </c>
      <c r="M1108" s="1">
        <v>6.02</v>
      </c>
      <c r="N1108" s="1">
        <v>17940.000530000001</v>
      </c>
      <c r="O1108" s="1">
        <v>5.5141263</v>
      </c>
      <c r="P1108" s="1">
        <v>3.0113665869999999</v>
      </c>
      <c r="Q1108" s="1">
        <v>20234.117419999999</v>
      </c>
      <c r="R1108" s="1">
        <v>31</v>
      </c>
      <c r="S1108" s="1">
        <v>45228</v>
      </c>
      <c r="T1108" s="1">
        <v>58.595272000000001</v>
      </c>
      <c r="U1108" s="1">
        <v>25.013607</v>
      </c>
    </row>
    <row r="1109" spans="1:21" x14ac:dyDescent="0.25">
      <c r="A1109" t="s">
        <v>74</v>
      </c>
      <c r="B1109">
        <v>2015</v>
      </c>
      <c r="C1109" s="1">
        <v>100</v>
      </c>
      <c r="D1109" s="1">
        <v>100</v>
      </c>
      <c r="G1109" s="1">
        <v>28.16</v>
      </c>
      <c r="H1109" s="1">
        <v>8.59</v>
      </c>
      <c r="I1109" s="1">
        <v>0</v>
      </c>
      <c r="J1109" s="1">
        <v>1.56</v>
      </c>
      <c r="K1109" s="1">
        <v>15.369459000000001</v>
      </c>
      <c r="L1109" s="1">
        <v>52196.046999999999</v>
      </c>
      <c r="M1109" s="1">
        <v>5.59</v>
      </c>
      <c r="N1109" s="1">
        <v>15539.999959999999</v>
      </c>
      <c r="O1109" s="1">
        <v>6.5789819999999999</v>
      </c>
      <c r="P1109" s="1">
        <v>1.8530200459999999</v>
      </c>
      <c r="Q1109" s="1">
        <v>17395.04062</v>
      </c>
      <c r="R1109" s="1">
        <v>31</v>
      </c>
      <c r="S1109" s="1">
        <v>45228</v>
      </c>
      <c r="T1109" s="1">
        <v>58.595272000000001</v>
      </c>
      <c r="U1109" s="1">
        <v>25.013607</v>
      </c>
    </row>
    <row r="1110" spans="1:21" x14ac:dyDescent="0.25">
      <c r="A1110" t="s">
        <v>74</v>
      </c>
      <c r="B1110">
        <v>2016</v>
      </c>
      <c r="C1110" s="1">
        <v>100</v>
      </c>
      <c r="D1110" s="1">
        <v>100</v>
      </c>
      <c r="G1110" s="1">
        <v>27.24</v>
      </c>
      <c r="H1110" s="1">
        <v>10.58</v>
      </c>
      <c r="I1110" s="1">
        <v>0</v>
      </c>
      <c r="J1110" s="1">
        <v>1.59</v>
      </c>
      <c r="K1110" s="1">
        <v>13.064914</v>
      </c>
      <c r="L1110" s="1">
        <v>53774.245999999999</v>
      </c>
      <c r="M1110" s="1">
        <v>5.94</v>
      </c>
      <c r="N1110" s="1">
        <v>15989.99977</v>
      </c>
      <c r="O1110" s="1">
        <v>6.4272419999999997</v>
      </c>
      <c r="P1110" s="1">
        <v>3.1555648139999999</v>
      </c>
      <c r="Q1110" s="1">
        <v>18282.92339</v>
      </c>
      <c r="R1110" s="1">
        <v>31</v>
      </c>
      <c r="S1110" s="1">
        <v>45228</v>
      </c>
      <c r="T1110" s="1">
        <v>58.595272000000001</v>
      </c>
      <c r="U1110" s="1">
        <v>25.013607</v>
      </c>
    </row>
    <row r="1111" spans="1:21" x14ac:dyDescent="0.25">
      <c r="A1111" t="s">
        <v>74</v>
      </c>
      <c r="B1111">
        <v>2017</v>
      </c>
      <c r="C1111" s="1">
        <v>100</v>
      </c>
      <c r="D1111" s="1">
        <v>100</v>
      </c>
      <c r="G1111" s="1">
        <v>27.53</v>
      </c>
      <c r="H1111" s="1">
        <v>11.3</v>
      </c>
      <c r="I1111" s="1">
        <v>0</v>
      </c>
      <c r="J1111" s="1">
        <v>1.86</v>
      </c>
      <c r="K1111" s="1">
        <v>14.1337385</v>
      </c>
      <c r="L1111" s="1">
        <v>59568.55</v>
      </c>
      <c r="M1111" s="1">
        <v>5.36</v>
      </c>
      <c r="N1111" s="1">
        <v>16709.999080000001</v>
      </c>
      <c r="O1111" s="1">
        <v>6.8303320000000003</v>
      </c>
      <c r="P1111" s="1">
        <v>5.7920446749999996</v>
      </c>
      <c r="Q1111" s="1">
        <v>20387.283149999999</v>
      </c>
      <c r="R1111" s="1">
        <v>31</v>
      </c>
      <c r="S1111" s="1">
        <v>45228</v>
      </c>
      <c r="T1111" s="1">
        <v>58.595272000000001</v>
      </c>
      <c r="U1111" s="1">
        <v>25.013607</v>
      </c>
    </row>
    <row r="1112" spans="1:21" x14ac:dyDescent="0.25">
      <c r="A1112" t="s">
        <v>74</v>
      </c>
      <c r="B1112">
        <v>2018</v>
      </c>
      <c r="C1112" s="1">
        <v>100</v>
      </c>
      <c r="D1112" s="1">
        <v>100</v>
      </c>
      <c r="G1112" s="1">
        <v>28.59</v>
      </c>
      <c r="H1112" s="1">
        <v>10.38</v>
      </c>
      <c r="I1112" s="1">
        <v>0</v>
      </c>
      <c r="J1112" s="1">
        <v>1.99</v>
      </c>
      <c r="K1112" s="1">
        <v>16.087309000000001</v>
      </c>
      <c r="L1112" s="1">
        <v>58899.945</v>
      </c>
      <c r="M1112" s="1">
        <v>5.54</v>
      </c>
      <c r="N1112" s="1">
        <v>15319.999690000001</v>
      </c>
      <c r="O1112" s="1">
        <v>7.5072830000000002</v>
      </c>
      <c r="P1112" s="1">
        <v>4.1338197980000002</v>
      </c>
      <c r="Q1112" s="1">
        <v>23052.30126</v>
      </c>
      <c r="R1112" s="1">
        <v>31</v>
      </c>
      <c r="S1112" s="1">
        <v>45228</v>
      </c>
      <c r="T1112" s="1">
        <v>58.595272000000001</v>
      </c>
      <c r="U1112" s="1">
        <v>25.013607</v>
      </c>
    </row>
    <row r="1113" spans="1:21" x14ac:dyDescent="0.25">
      <c r="A1113" t="s">
        <v>74</v>
      </c>
      <c r="B1113">
        <v>2019</v>
      </c>
      <c r="C1113" s="1">
        <v>100</v>
      </c>
      <c r="D1113" s="1">
        <v>100</v>
      </c>
      <c r="G1113" s="1">
        <v>31.29</v>
      </c>
      <c r="H1113" s="1">
        <v>5.47</v>
      </c>
      <c r="I1113" s="1">
        <v>0</v>
      </c>
      <c r="J1113" s="1">
        <v>2.14</v>
      </c>
      <c r="K1113" s="1">
        <v>28.120895000000001</v>
      </c>
      <c r="L1113" s="1">
        <v>47295.336000000003</v>
      </c>
      <c r="M1113" s="1">
        <v>4.49</v>
      </c>
      <c r="N1113" s="1">
        <v>10180.000309999999</v>
      </c>
      <c r="O1113" s="1">
        <v>9.9129900000000006</v>
      </c>
      <c r="P1113" s="1">
        <v>4.0963426439999999</v>
      </c>
      <c r="Q1113" s="1">
        <v>23397.120009999999</v>
      </c>
      <c r="R1113" s="1">
        <v>31</v>
      </c>
      <c r="S1113" s="1">
        <v>45228</v>
      </c>
      <c r="T1113" s="1">
        <v>58.595272000000001</v>
      </c>
      <c r="U1113" s="1">
        <v>25.013607</v>
      </c>
    </row>
    <row r="1114" spans="1:21" x14ac:dyDescent="0.25">
      <c r="A1114" t="s">
        <v>74</v>
      </c>
      <c r="B1114">
        <v>2020</v>
      </c>
      <c r="C1114" s="1">
        <v>100</v>
      </c>
      <c r="D1114" s="1">
        <v>100</v>
      </c>
      <c r="H1114" s="1">
        <v>3.11</v>
      </c>
      <c r="I1114" s="1">
        <v>0</v>
      </c>
      <c r="J1114" s="1">
        <v>2.97</v>
      </c>
      <c r="K1114" s="1">
        <v>48.848686000000001</v>
      </c>
      <c r="L1114" s="1">
        <v>44218.28</v>
      </c>
      <c r="O1114" s="1">
        <v>14.138368</v>
      </c>
      <c r="P1114" s="1">
        <v>-2.9510693130000001</v>
      </c>
      <c r="Q1114" s="1">
        <v>23027.026999999998</v>
      </c>
      <c r="R1114" s="1">
        <v>31</v>
      </c>
      <c r="S1114" s="1">
        <v>45228</v>
      </c>
      <c r="T1114" s="1">
        <v>58.595272000000001</v>
      </c>
      <c r="U1114" s="1">
        <v>25.013607</v>
      </c>
    </row>
    <row r="1115" spans="1:21" x14ac:dyDescent="0.25">
      <c r="A1115" t="s">
        <v>75</v>
      </c>
      <c r="B1115">
        <v>2000</v>
      </c>
      <c r="C1115" s="1">
        <v>20.195762999999999</v>
      </c>
      <c r="D1115" s="1">
        <v>24.3</v>
      </c>
      <c r="E1115" s="1">
        <v>103.24</v>
      </c>
      <c r="G1115" s="1">
        <v>59.39</v>
      </c>
      <c r="H1115" s="1">
        <v>0.06</v>
      </c>
      <c r="I1115" s="1">
        <v>0</v>
      </c>
      <c r="J1115" s="1">
        <v>0.55000000000000004</v>
      </c>
      <c r="K1115" s="1">
        <v>90.163929999999993</v>
      </c>
      <c r="L1115" s="1">
        <v>6083.9030000000002</v>
      </c>
      <c r="M1115" s="1">
        <v>6.23</v>
      </c>
      <c r="N1115" s="1">
        <v>690</v>
      </c>
      <c r="P1115" s="1">
        <v>1.76017376</v>
      </c>
      <c r="Q1115" s="1">
        <v>1728.7104979999999</v>
      </c>
      <c r="R1115" s="1">
        <v>67</v>
      </c>
      <c r="S1115" s="1">
        <v>17364</v>
      </c>
      <c r="T1115" s="1">
        <v>-26.522503</v>
      </c>
      <c r="U1115" s="1">
        <v>31.465865999999998</v>
      </c>
    </row>
    <row r="1116" spans="1:21" x14ac:dyDescent="0.25">
      <c r="A1116" t="s">
        <v>75</v>
      </c>
      <c r="B1116">
        <v>2001</v>
      </c>
      <c r="C1116" s="1">
        <v>26.9</v>
      </c>
      <c r="D1116" s="1">
        <v>25.4</v>
      </c>
      <c r="E1116" s="1">
        <v>102.41</v>
      </c>
      <c r="G1116" s="1">
        <v>61.24</v>
      </c>
      <c r="H1116" s="1">
        <v>0.06</v>
      </c>
      <c r="I1116" s="1">
        <v>0</v>
      </c>
      <c r="J1116" s="1">
        <v>0.56999999999999995</v>
      </c>
      <c r="K1116" s="1">
        <v>90.476190000000003</v>
      </c>
      <c r="L1116" s="1">
        <v>6071.866</v>
      </c>
      <c r="M1116" s="1">
        <v>5.98</v>
      </c>
      <c r="N1116" s="1">
        <v>610</v>
      </c>
      <c r="P1116" s="1">
        <v>1.0547649059999999</v>
      </c>
      <c r="Q1116" s="1">
        <v>1521.7690749999999</v>
      </c>
      <c r="R1116" s="1">
        <v>67</v>
      </c>
      <c r="S1116" s="1">
        <v>17364</v>
      </c>
      <c r="T1116" s="1">
        <v>-26.522503</v>
      </c>
      <c r="U1116" s="1">
        <v>31.465865999999998</v>
      </c>
    </row>
    <row r="1117" spans="1:21" x14ac:dyDescent="0.25">
      <c r="A1117" t="s">
        <v>75</v>
      </c>
      <c r="B1117">
        <v>2002</v>
      </c>
      <c r="C1117" s="1">
        <v>25.808669999999999</v>
      </c>
      <c r="D1117" s="1">
        <v>26.4</v>
      </c>
      <c r="E1117" s="1">
        <v>101.86</v>
      </c>
      <c r="G1117" s="1">
        <v>63.65</v>
      </c>
      <c r="H1117" s="1">
        <v>0.06</v>
      </c>
      <c r="I1117" s="1">
        <v>0</v>
      </c>
      <c r="J1117" s="1">
        <v>0.59</v>
      </c>
      <c r="K1117" s="1">
        <v>90.769226000000003</v>
      </c>
      <c r="L1117" s="1">
        <v>6199.8135000000002</v>
      </c>
      <c r="M1117" s="1">
        <v>5.89</v>
      </c>
      <c r="N1117" s="1">
        <v>620.00000480000006</v>
      </c>
      <c r="P1117" s="1">
        <v>4.3800990879999997</v>
      </c>
      <c r="Q1117" s="1">
        <v>1405.4487059999999</v>
      </c>
      <c r="R1117" s="1">
        <v>67</v>
      </c>
      <c r="S1117" s="1">
        <v>17364</v>
      </c>
      <c r="T1117" s="1">
        <v>-26.522503</v>
      </c>
      <c r="U1117" s="1">
        <v>31.465865999999998</v>
      </c>
    </row>
    <row r="1118" spans="1:21" x14ac:dyDescent="0.25">
      <c r="A1118" t="s">
        <v>75</v>
      </c>
      <c r="B1118">
        <v>2003</v>
      </c>
      <c r="C1118" s="1">
        <v>28.606096000000001</v>
      </c>
      <c r="D1118" s="1">
        <v>27.8</v>
      </c>
      <c r="E1118" s="1">
        <v>101.5</v>
      </c>
      <c r="F1118" s="1">
        <v>9820000</v>
      </c>
      <c r="G1118" s="1">
        <v>65.59</v>
      </c>
      <c r="H1118" s="1">
        <v>0.06</v>
      </c>
      <c r="I1118" s="1">
        <v>0</v>
      </c>
      <c r="J1118" s="1">
        <v>0.5</v>
      </c>
      <c r="K1118" s="1">
        <v>89.285709999999995</v>
      </c>
      <c r="L1118" s="1">
        <v>5659.0590000000002</v>
      </c>
      <c r="M1118" s="1">
        <v>5.66</v>
      </c>
      <c r="N1118" s="1">
        <v>629.99999519999994</v>
      </c>
      <c r="P1118" s="1">
        <v>3.880213586</v>
      </c>
      <c r="Q1118" s="1">
        <v>2148.6324749999999</v>
      </c>
      <c r="R1118" s="1">
        <v>67</v>
      </c>
      <c r="S1118" s="1">
        <v>17364</v>
      </c>
      <c r="T1118" s="1">
        <v>-26.522503</v>
      </c>
      <c r="U1118" s="1">
        <v>31.465865999999998</v>
      </c>
    </row>
    <row r="1119" spans="1:21" x14ac:dyDescent="0.25">
      <c r="A1119" t="s">
        <v>75</v>
      </c>
      <c r="B1119">
        <v>2004</v>
      </c>
      <c r="C1119" s="1">
        <v>31.400637</v>
      </c>
      <c r="D1119" s="1">
        <v>29.3</v>
      </c>
      <c r="E1119" s="1">
        <v>101.19</v>
      </c>
      <c r="G1119" s="1">
        <v>65.64</v>
      </c>
      <c r="H1119" s="1">
        <v>0.06</v>
      </c>
      <c r="I1119" s="1">
        <v>0</v>
      </c>
      <c r="J1119" s="1">
        <v>0.47</v>
      </c>
      <c r="K1119" s="1">
        <v>88.679249999999996</v>
      </c>
      <c r="L1119" s="1">
        <v>5462.625</v>
      </c>
      <c r="M1119" s="1">
        <v>5.45</v>
      </c>
      <c r="N1119" s="1">
        <v>629.99999519999994</v>
      </c>
      <c r="P1119" s="1">
        <v>3.6239142260000001</v>
      </c>
      <c r="Q1119" s="1">
        <v>2699.1307419999998</v>
      </c>
      <c r="R1119" s="1">
        <v>67</v>
      </c>
      <c r="S1119" s="1">
        <v>17364</v>
      </c>
      <c r="T1119" s="1">
        <v>-26.522503</v>
      </c>
      <c r="U1119" s="1">
        <v>31.465865999999998</v>
      </c>
    </row>
    <row r="1120" spans="1:21" x14ac:dyDescent="0.25">
      <c r="A1120" t="s">
        <v>75</v>
      </c>
      <c r="B1120">
        <v>2005</v>
      </c>
      <c r="C1120" s="1">
        <v>34.19464</v>
      </c>
      <c r="D1120" s="1">
        <v>30.1</v>
      </c>
      <c r="E1120" s="1">
        <v>100.83</v>
      </c>
      <c r="G1120" s="1">
        <v>66.56</v>
      </c>
      <c r="H1120" s="1">
        <v>0.06</v>
      </c>
      <c r="I1120" s="1">
        <v>0</v>
      </c>
      <c r="J1120" s="1">
        <v>0.54</v>
      </c>
      <c r="K1120" s="1">
        <v>90</v>
      </c>
      <c r="L1120" s="1">
        <v>5620.2163</v>
      </c>
      <c r="M1120" s="1">
        <v>5.32</v>
      </c>
      <c r="N1120" s="1">
        <v>660.00002619999998</v>
      </c>
      <c r="P1120" s="1">
        <v>5.9987765499999997</v>
      </c>
      <c r="Q1120" s="1">
        <v>3083.8381410000002</v>
      </c>
      <c r="R1120" s="1">
        <v>67</v>
      </c>
      <c r="S1120" s="1">
        <v>17364</v>
      </c>
      <c r="T1120" s="1">
        <v>-26.522503</v>
      </c>
      <c r="U1120" s="1">
        <v>31.465865999999998</v>
      </c>
    </row>
    <row r="1121" spans="1:21" x14ac:dyDescent="0.25">
      <c r="A1121" t="s">
        <v>75</v>
      </c>
      <c r="B1121">
        <v>2006</v>
      </c>
      <c r="C1121" s="1">
        <v>35.200000000000003</v>
      </c>
      <c r="D1121" s="1">
        <v>31.8</v>
      </c>
      <c r="E1121" s="1">
        <v>100.33</v>
      </c>
      <c r="G1121" s="1">
        <v>71.42</v>
      </c>
      <c r="H1121" s="1">
        <v>0.06</v>
      </c>
      <c r="I1121" s="1">
        <v>0</v>
      </c>
      <c r="J1121" s="1">
        <v>0.54</v>
      </c>
      <c r="K1121" s="1">
        <v>90</v>
      </c>
      <c r="L1121" s="1">
        <v>5687.3140000000003</v>
      </c>
      <c r="M1121" s="1">
        <v>5.76</v>
      </c>
      <c r="N1121" s="1">
        <v>649.99997619999999</v>
      </c>
      <c r="P1121" s="1">
        <v>5.9921668380000002</v>
      </c>
      <c r="Q1121" s="1">
        <v>3176.6911679999998</v>
      </c>
      <c r="R1121" s="1">
        <v>67</v>
      </c>
      <c r="S1121" s="1">
        <v>17364</v>
      </c>
      <c r="T1121" s="1">
        <v>-26.522503</v>
      </c>
      <c r="U1121" s="1">
        <v>31.465865999999998</v>
      </c>
    </row>
    <row r="1122" spans="1:21" x14ac:dyDescent="0.25">
      <c r="A1122" t="s">
        <v>75</v>
      </c>
      <c r="B1122">
        <v>2007</v>
      </c>
      <c r="C1122" s="1">
        <v>39.790913000000003</v>
      </c>
      <c r="D1122" s="1">
        <v>33.700000000000003</v>
      </c>
      <c r="E1122" s="1">
        <v>99.76</v>
      </c>
      <c r="G1122" s="1">
        <v>71.349999999999994</v>
      </c>
      <c r="H1122" s="1">
        <v>0.06</v>
      </c>
      <c r="I1122" s="1">
        <v>0</v>
      </c>
      <c r="J1122" s="1">
        <v>0.56999999999999995</v>
      </c>
      <c r="K1122" s="1">
        <v>90.476190000000003</v>
      </c>
      <c r="L1122" s="1">
        <v>5892.16</v>
      </c>
      <c r="M1122" s="1">
        <v>5.64</v>
      </c>
      <c r="N1122" s="1">
        <v>660.00002619999998</v>
      </c>
      <c r="P1122" s="1">
        <v>4.4353755770000003</v>
      </c>
      <c r="Q1122" s="1">
        <v>3327.4451340000001</v>
      </c>
      <c r="R1122" s="1">
        <v>67</v>
      </c>
      <c r="S1122" s="1">
        <v>17364</v>
      </c>
      <c r="T1122" s="1">
        <v>-26.522503</v>
      </c>
      <c r="U1122" s="1">
        <v>31.465865999999998</v>
      </c>
    </row>
    <row r="1123" spans="1:21" x14ac:dyDescent="0.25">
      <c r="A1123" t="s">
        <v>75</v>
      </c>
      <c r="B1123">
        <v>2008</v>
      </c>
      <c r="C1123" s="1">
        <v>42.59854</v>
      </c>
      <c r="D1123" s="1">
        <v>35.299999999999997</v>
      </c>
      <c r="E1123" s="1">
        <v>117.95</v>
      </c>
      <c r="G1123" s="1">
        <v>72.680000000000007</v>
      </c>
      <c r="H1123" s="1">
        <v>0.06</v>
      </c>
      <c r="I1123" s="1">
        <v>0</v>
      </c>
      <c r="J1123" s="1">
        <v>0.54</v>
      </c>
      <c r="K1123" s="1">
        <v>90</v>
      </c>
      <c r="L1123" s="1">
        <v>5664.2330000000002</v>
      </c>
      <c r="M1123" s="1">
        <v>5.61</v>
      </c>
      <c r="N1123" s="1">
        <v>629.99999519999994</v>
      </c>
      <c r="P1123" s="1">
        <v>0.82166391400000005</v>
      </c>
      <c r="Q1123" s="1">
        <v>3137.3872660000002</v>
      </c>
      <c r="R1123" s="1">
        <v>67</v>
      </c>
      <c r="S1123" s="1">
        <v>17364</v>
      </c>
      <c r="T1123" s="1">
        <v>-26.522503</v>
      </c>
      <c r="U1123" s="1">
        <v>31.465865999999998</v>
      </c>
    </row>
    <row r="1124" spans="1:21" x14ac:dyDescent="0.25">
      <c r="A1124" t="s">
        <v>75</v>
      </c>
      <c r="B1124">
        <v>2009</v>
      </c>
      <c r="C1124" s="1">
        <v>38.6</v>
      </c>
      <c r="D1124" s="1">
        <v>37.1</v>
      </c>
      <c r="E1124" s="1">
        <v>117.14</v>
      </c>
      <c r="G1124" s="1">
        <v>70.83</v>
      </c>
      <c r="H1124" s="1">
        <v>0.06</v>
      </c>
      <c r="I1124" s="1">
        <v>0</v>
      </c>
      <c r="J1124" s="1">
        <v>0.56999999999999995</v>
      </c>
      <c r="K1124" s="1">
        <v>90.476190000000003</v>
      </c>
      <c r="L1124" s="1">
        <v>5503.0060000000003</v>
      </c>
      <c r="M1124" s="1">
        <v>5.52</v>
      </c>
      <c r="N1124" s="1">
        <v>699.9999881</v>
      </c>
      <c r="P1124" s="1">
        <v>1.5650488520000001</v>
      </c>
      <c r="Q1124" s="1">
        <v>3385.8588460000001</v>
      </c>
      <c r="R1124" s="1">
        <v>67</v>
      </c>
      <c r="S1124" s="1">
        <v>17364</v>
      </c>
      <c r="T1124" s="1">
        <v>-26.522503</v>
      </c>
      <c r="U1124" s="1">
        <v>31.465865999999998</v>
      </c>
    </row>
    <row r="1125" spans="1:21" x14ac:dyDescent="0.25">
      <c r="A1125" t="s">
        <v>75</v>
      </c>
      <c r="B1125">
        <v>2010</v>
      </c>
      <c r="C1125" s="1">
        <v>45.552337999999999</v>
      </c>
      <c r="D1125" s="1">
        <v>39.1</v>
      </c>
      <c r="E1125" s="1">
        <v>116.65</v>
      </c>
      <c r="G1125" s="1">
        <v>72.39</v>
      </c>
      <c r="H1125" s="1">
        <v>0.06</v>
      </c>
      <c r="I1125" s="1">
        <v>0</v>
      </c>
      <c r="J1125" s="1">
        <v>0.57999999999999996</v>
      </c>
      <c r="K1125" s="1">
        <v>90.625</v>
      </c>
      <c r="L1125" s="1">
        <v>5146.9579999999996</v>
      </c>
      <c r="M1125" s="1">
        <v>5.22</v>
      </c>
      <c r="N1125" s="1">
        <v>649.99997619999999</v>
      </c>
      <c r="P1125" s="1">
        <v>3.793754968</v>
      </c>
      <c r="Q1125" s="1">
        <v>4168.4894029999996</v>
      </c>
      <c r="R1125" s="1">
        <v>67</v>
      </c>
      <c r="S1125" s="1">
        <v>17364</v>
      </c>
      <c r="T1125" s="1">
        <v>-26.522503</v>
      </c>
      <c r="U1125" s="1">
        <v>31.465865999999998</v>
      </c>
    </row>
    <row r="1126" spans="1:21" x14ac:dyDescent="0.25">
      <c r="A1126" t="s">
        <v>75</v>
      </c>
      <c r="B1126">
        <v>2011</v>
      </c>
      <c r="C1126" s="1">
        <v>51.148006000000002</v>
      </c>
      <c r="D1126" s="1">
        <v>41</v>
      </c>
      <c r="E1126" s="1">
        <v>173.35</v>
      </c>
      <c r="G1126" s="1">
        <v>72.52</v>
      </c>
      <c r="H1126" s="1">
        <v>0.03</v>
      </c>
      <c r="I1126" s="1">
        <v>0</v>
      </c>
      <c r="J1126" s="1">
        <v>0.68</v>
      </c>
      <c r="K1126" s="1">
        <v>95.774649999999994</v>
      </c>
      <c r="L1126" s="1">
        <v>5236.0625</v>
      </c>
      <c r="M1126" s="1">
        <v>5.18</v>
      </c>
      <c r="N1126" s="1">
        <v>660.00002619999998</v>
      </c>
      <c r="P1126" s="1">
        <v>2.2472297609999998</v>
      </c>
      <c r="Q1126" s="1">
        <v>4496.6133609999997</v>
      </c>
      <c r="R1126" s="1">
        <v>67</v>
      </c>
      <c r="S1126" s="1">
        <v>17364</v>
      </c>
      <c r="T1126" s="1">
        <v>-26.522503</v>
      </c>
      <c r="U1126" s="1">
        <v>31.465865999999998</v>
      </c>
    </row>
    <row r="1127" spans="1:21" x14ac:dyDescent="0.25">
      <c r="A1127" t="s">
        <v>75</v>
      </c>
      <c r="B1127">
        <v>2012</v>
      </c>
      <c r="C1127" s="1">
        <v>54.366225999999997</v>
      </c>
      <c r="D1127" s="1">
        <v>42.7</v>
      </c>
      <c r="E1127" s="1">
        <v>172.21</v>
      </c>
      <c r="G1127" s="1">
        <v>71.41</v>
      </c>
      <c r="H1127" s="1">
        <v>0.04</v>
      </c>
      <c r="I1127" s="1">
        <v>0</v>
      </c>
      <c r="J1127" s="1">
        <v>0.7</v>
      </c>
      <c r="K1127" s="1">
        <v>94.5946</v>
      </c>
      <c r="L1127" s="1">
        <v>5162.8530000000001</v>
      </c>
      <c r="M1127" s="1">
        <v>5.08</v>
      </c>
      <c r="N1127" s="1">
        <v>680.00000720000003</v>
      </c>
      <c r="P1127" s="1">
        <v>5.396630697</v>
      </c>
      <c r="Q1127" s="1">
        <v>4527.5650390000001</v>
      </c>
      <c r="R1127" s="1">
        <v>67</v>
      </c>
      <c r="S1127" s="1">
        <v>17364</v>
      </c>
      <c r="T1127" s="1">
        <v>-26.522503</v>
      </c>
      <c r="U1127" s="1">
        <v>31.465865999999998</v>
      </c>
    </row>
    <row r="1128" spans="1:21" x14ac:dyDescent="0.25">
      <c r="A1128" t="s">
        <v>75</v>
      </c>
      <c r="B1128">
        <v>2013</v>
      </c>
      <c r="C1128" s="1">
        <v>57.562514999999998</v>
      </c>
      <c r="D1128" s="1">
        <v>44.2</v>
      </c>
      <c r="E1128" s="1">
        <v>171.03</v>
      </c>
      <c r="G1128" s="1">
        <v>69.7</v>
      </c>
      <c r="H1128" s="1">
        <v>0.04</v>
      </c>
      <c r="I1128" s="1">
        <v>0</v>
      </c>
      <c r="J1128" s="1">
        <v>0.77</v>
      </c>
      <c r="K1128" s="1">
        <v>95.061729999999997</v>
      </c>
      <c r="L1128" s="1">
        <v>5053.2617</v>
      </c>
      <c r="M1128" s="1">
        <v>5.39</v>
      </c>
      <c r="N1128" s="1">
        <v>750</v>
      </c>
      <c r="P1128" s="1">
        <v>3.8612137980000001</v>
      </c>
      <c r="Q1128" s="1">
        <v>4230.1712660000003</v>
      </c>
      <c r="R1128" s="1">
        <v>67</v>
      </c>
      <c r="S1128" s="1">
        <v>17364</v>
      </c>
      <c r="T1128" s="1">
        <v>-26.522503</v>
      </c>
      <c r="U1128" s="1">
        <v>31.465865999999998</v>
      </c>
    </row>
    <row r="1129" spans="1:21" x14ac:dyDescent="0.25">
      <c r="A1129" t="s">
        <v>75</v>
      </c>
      <c r="B1129">
        <v>2014</v>
      </c>
      <c r="C1129" s="1">
        <v>65</v>
      </c>
      <c r="D1129" s="1">
        <v>46.3</v>
      </c>
      <c r="E1129" s="1">
        <v>154.25</v>
      </c>
      <c r="G1129" s="1">
        <v>71.67</v>
      </c>
      <c r="H1129" s="1">
        <v>0.04</v>
      </c>
      <c r="I1129" s="1">
        <v>0</v>
      </c>
      <c r="J1129" s="1">
        <v>0.61</v>
      </c>
      <c r="K1129" s="1">
        <v>93.846159999999998</v>
      </c>
      <c r="L1129" s="1">
        <v>5096.1387000000004</v>
      </c>
      <c r="M1129" s="1">
        <v>4.74</v>
      </c>
      <c r="N1129" s="1">
        <v>750</v>
      </c>
      <c r="P1129" s="1">
        <v>0.92323054699999996</v>
      </c>
      <c r="Q1129" s="1">
        <v>4039.159341</v>
      </c>
      <c r="R1129" s="1">
        <v>67</v>
      </c>
      <c r="S1129" s="1">
        <v>17364</v>
      </c>
      <c r="T1129" s="1">
        <v>-26.522503</v>
      </c>
      <c r="U1129" s="1">
        <v>31.465865999999998</v>
      </c>
    </row>
    <row r="1130" spans="1:21" x14ac:dyDescent="0.25">
      <c r="A1130" t="s">
        <v>75</v>
      </c>
      <c r="B1130">
        <v>2015</v>
      </c>
      <c r="C1130" s="1">
        <v>64.012410000000003</v>
      </c>
      <c r="D1130" s="1">
        <v>47.6</v>
      </c>
      <c r="E1130" s="1">
        <v>153.01</v>
      </c>
      <c r="F1130" s="1">
        <v>1040000</v>
      </c>
      <c r="G1130" s="1">
        <v>71.680000000000007</v>
      </c>
      <c r="H1130" s="1">
        <v>0.04</v>
      </c>
      <c r="I1130" s="1">
        <v>0</v>
      </c>
      <c r="J1130" s="1">
        <v>0.51</v>
      </c>
      <c r="K1130" s="1">
        <v>92.727270000000004</v>
      </c>
      <c r="L1130" s="1">
        <v>5016.5043999999998</v>
      </c>
      <c r="M1130" s="1">
        <v>4.99</v>
      </c>
      <c r="N1130" s="1">
        <v>769.99998089999997</v>
      </c>
      <c r="P1130" s="1">
        <v>2.2274806749999998</v>
      </c>
      <c r="Q1130" s="1">
        <v>3680.3494730000002</v>
      </c>
      <c r="R1130" s="1">
        <v>67</v>
      </c>
      <c r="S1130" s="1">
        <v>17364</v>
      </c>
      <c r="T1130" s="1">
        <v>-26.522503</v>
      </c>
      <c r="U1130" s="1">
        <v>31.465865999999998</v>
      </c>
    </row>
    <row r="1131" spans="1:21" x14ac:dyDescent="0.25">
      <c r="A1131" t="s">
        <v>75</v>
      </c>
      <c r="B1131">
        <v>2016</v>
      </c>
      <c r="C1131" s="1">
        <v>63.43</v>
      </c>
      <c r="D1131" s="1">
        <v>49.2</v>
      </c>
      <c r="E1131" s="1">
        <v>151.72999999999999</v>
      </c>
      <c r="G1131" s="1">
        <v>69.61</v>
      </c>
      <c r="H1131" s="1">
        <v>0.04</v>
      </c>
      <c r="I1131" s="1">
        <v>0</v>
      </c>
      <c r="J1131" s="1">
        <v>0.52</v>
      </c>
      <c r="K1131" s="1">
        <v>92.857140000000001</v>
      </c>
      <c r="L1131" s="1">
        <v>5267.826</v>
      </c>
      <c r="M1131" s="1">
        <v>5.28</v>
      </c>
      <c r="N1131" s="1">
        <v>839.99997380000002</v>
      </c>
      <c r="P1131" s="1">
        <v>1.062610193</v>
      </c>
      <c r="Q1131" s="1">
        <v>3425.5319570000001</v>
      </c>
      <c r="R1131" s="1">
        <v>67</v>
      </c>
      <c r="S1131" s="1">
        <v>17364</v>
      </c>
      <c r="T1131" s="1">
        <v>-26.522503</v>
      </c>
      <c r="U1131" s="1">
        <v>31.465865999999998</v>
      </c>
    </row>
    <row r="1132" spans="1:21" x14ac:dyDescent="0.25">
      <c r="A1132" t="s">
        <v>75</v>
      </c>
      <c r="B1132">
        <v>2017</v>
      </c>
      <c r="C1132" s="1">
        <v>73.5</v>
      </c>
      <c r="D1132" s="1">
        <v>50.6</v>
      </c>
      <c r="E1132" s="1">
        <v>150.27000000000001</v>
      </c>
      <c r="G1132" s="1">
        <v>65.540000000000006</v>
      </c>
      <c r="H1132" s="1">
        <v>0.04</v>
      </c>
      <c r="I1132" s="1">
        <v>0</v>
      </c>
      <c r="J1132" s="1">
        <v>0.63</v>
      </c>
      <c r="K1132" s="1">
        <v>94.029849999999996</v>
      </c>
      <c r="L1132" s="1">
        <v>5553.8486000000003</v>
      </c>
      <c r="M1132" s="1">
        <v>4.4400000000000004</v>
      </c>
      <c r="N1132" s="1">
        <v>889.99998570000002</v>
      </c>
      <c r="P1132" s="1">
        <v>2.0265781559999998</v>
      </c>
      <c r="Q1132" s="1">
        <v>3914.4184839999998</v>
      </c>
      <c r="R1132" s="1">
        <v>67</v>
      </c>
      <c r="S1132" s="1">
        <v>17364</v>
      </c>
      <c r="T1132" s="1">
        <v>-26.522503</v>
      </c>
      <c r="U1132" s="1">
        <v>31.465865999999998</v>
      </c>
    </row>
    <row r="1133" spans="1:21" x14ac:dyDescent="0.25">
      <c r="A1133" t="s">
        <v>75</v>
      </c>
      <c r="B1133">
        <v>2018</v>
      </c>
      <c r="C1133" s="1">
        <v>73.915779999999998</v>
      </c>
      <c r="D1133" s="1">
        <v>52.4</v>
      </c>
      <c r="E1133" s="1">
        <v>148.76</v>
      </c>
      <c r="G1133" s="1">
        <v>66.069999999999993</v>
      </c>
      <c r="H1133" s="1">
        <v>0.04</v>
      </c>
      <c r="I1133" s="1">
        <v>0</v>
      </c>
      <c r="J1133" s="1">
        <v>0.71</v>
      </c>
      <c r="K1133" s="1">
        <v>94.666663999999997</v>
      </c>
      <c r="L1133" s="1">
        <v>5823.5766999999996</v>
      </c>
      <c r="M1133" s="1">
        <v>4.5</v>
      </c>
      <c r="N1133" s="1">
        <v>910.00002619999998</v>
      </c>
      <c r="P1133" s="1">
        <v>2.371610521</v>
      </c>
      <c r="Q1133" s="1">
        <v>4105.8936830000002</v>
      </c>
      <c r="R1133" s="1">
        <v>67</v>
      </c>
      <c r="S1133" s="1">
        <v>17364</v>
      </c>
      <c r="T1133" s="1">
        <v>-26.522503</v>
      </c>
      <c r="U1133" s="1">
        <v>31.465865999999998</v>
      </c>
    </row>
    <row r="1134" spans="1:21" x14ac:dyDescent="0.25">
      <c r="A1134" t="s">
        <v>75</v>
      </c>
      <c r="B1134">
        <v>2019</v>
      </c>
      <c r="C1134" s="1">
        <v>76.869439999999997</v>
      </c>
      <c r="D1134" s="1">
        <v>53.8</v>
      </c>
      <c r="E1134" s="1">
        <v>147.22</v>
      </c>
      <c r="G1134" s="1">
        <v>65.95</v>
      </c>
      <c r="H1134" s="1">
        <v>0.04</v>
      </c>
      <c r="I1134" s="1">
        <v>0</v>
      </c>
      <c r="J1134" s="1">
        <v>0.67</v>
      </c>
      <c r="K1134" s="1">
        <v>94.366200000000006</v>
      </c>
      <c r="L1134" s="1">
        <v>5780.2520000000004</v>
      </c>
      <c r="M1134" s="1">
        <v>4.67</v>
      </c>
      <c r="N1134" s="1">
        <v>959.9999785</v>
      </c>
      <c r="P1134" s="1">
        <v>2.61303529</v>
      </c>
      <c r="Q1134" s="1">
        <v>3915.6434669999999</v>
      </c>
      <c r="R1134" s="1">
        <v>67</v>
      </c>
      <c r="S1134" s="1">
        <v>17364</v>
      </c>
      <c r="T1134" s="1">
        <v>-26.522503</v>
      </c>
      <c r="U1134" s="1">
        <v>31.465865999999998</v>
      </c>
    </row>
    <row r="1135" spans="1:21" x14ac:dyDescent="0.25">
      <c r="A1135" t="s">
        <v>75</v>
      </c>
      <c r="B1135">
        <v>2020</v>
      </c>
      <c r="C1135" s="1">
        <v>79.730500000000006</v>
      </c>
      <c r="D1135" s="1">
        <v>55.4</v>
      </c>
      <c r="E1135" s="1">
        <v>145.69999999999999</v>
      </c>
      <c r="H1135" s="1">
        <v>0.04</v>
      </c>
      <c r="I1135" s="1">
        <v>0</v>
      </c>
      <c r="J1135" s="1">
        <v>0.7</v>
      </c>
      <c r="K1135" s="1">
        <v>94.5946</v>
      </c>
      <c r="L1135" s="1">
        <v>5614.8905999999997</v>
      </c>
      <c r="P1135" s="1">
        <v>-1.85052471</v>
      </c>
      <c r="Q1135" s="1">
        <v>3424.2822120000001</v>
      </c>
      <c r="R1135" s="1">
        <v>67</v>
      </c>
      <c r="S1135" s="1">
        <v>17364</v>
      </c>
      <c r="T1135" s="1">
        <v>-26.522503</v>
      </c>
      <c r="U1135" s="1">
        <v>31.465865999999998</v>
      </c>
    </row>
    <row r="1136" spans="1:21" x14ac:dyDescent="0.25">
      <c r="A1136" t="s">
        <v>76</v>
      </c>
      <c r="B1136">
        <v>2000</v>
      </c>
      <c r="C1136" s="1">
        <v>12.7</v>
      </c>
      <c r="D1136" s="1">
        <v>0.9</v>
      </c>
      <c r="E1136" s="1">
        <v>6.12</v>
      </c>
      <c r="F1136" s="1">
        <v>1500000</v>
      </c>
      <c r="G1136" s="1">
        <v>95.55</v>
      </c>
      <c r="H1136" s="1">
        <v>0.06</v>
      </c>
      <c r="I1136" s="1">
        <v>0</v>
      </c>
      <c r="J1136" s="1">
        <v>1.64</v>
      </c>
      <c r="K1136" s="1">
        <v>96.470590000000001</v>
      </c>
      <c r="L1136" s="1">
        <v>287.99124</v>
      </c>
      <c r="M1136" s="1">
        <v>21.38</v>
      </c>
      <c r="N1136" s="1">
        <v>3560</v>
      </c>
      <c r="P1136" s="1">
        <v>6.0732174800000003</v>
      </c>
      <c r="Q1136" s="1">
        <v>124.46079090000001</v>
      </c>
      <c r="R1136" s="1">
        <v>115</v>
      </c>
      <c r="S1136" s="1">
        <v>1104300</v>
      </c>
      <c r="T1136" s="1">
        <v>9.1449999999999996</v>
      </c>
      <c r="U1136" s="1">
        <v>40.489673000000003</v>
      </c>
    </row>
    <row r="1137" spans="1:21" x14ac:dyDescent="0.25">
      <c r="A1137" t="s">
        <v>76</v>
      </c>
      <c r="B1137">
        <v>2001</v>
      </c>
      <c r="C1137" s="1">
        <v>10.162490999999999</v>
      </c>
      <c r="D1137" s="1">
        <v>0.9</v>
      </c>
      <c r="E1137" s="1">
        <v>7.01</v>
      </c>
      <c r="F1137" s="1">
        <v>790000</v>
      </c>
      <c r="G1137" s="1">
        <v>94.6</v>
      </c>
      <c r="H1137" s="1">
        <v>0.06</v>
      </c>
      <c r="I1137" s="1">
        <v>0</v>
      </c>
      <c r="J1137" s="1">
        <v>1.98</v>
      </c>
      <c r="K1137" s="1">
        <v>97.058819999999997</v>
      </c>
      <c r="L1137" s="1">
        <v>304.54669999999999</v>
      </c>
      <c r="M1137" s="1">
        <v>20.52</v>
      </c>
      <c r="N1137" s="1">
        <v>4400</v>
      </c>
      <c r="P1137" s="1">
        <v>8.3013063210000002</v>
      </c>
      <c r="Q1137" s="1">
        <v>120.7657837</v>
      </c>
      <c r="R1137" s="1">
        <v>115</v>
      </c>
      <c r="S1137" s="1">
        <v>1104300</v>
      </c>
      <c r="T1137" s="1">
        <v>9.1449999999999996</v>
      </c>
      <c r="U1137" s="1">
        <v>40.489673000000003</v>
      </c>
    </row>
    <row r="1138" spans="1:21" x14ac:dyDescent="0.25">
      <c r="A1138" t="s">
        <v>76</v>
      </c>
      <c r="B1138">
        <v>2002</v>
      </c>
      <c r="C1138" s="1">
        <v>11.854834</v>
      </c>
      <c r="D1138" s="1">
        <v>1</v>
      </c>
      <c r="E1138" s="1">
        <v>6.81</v>
      </c>
      <c r="F1138" s="1">
        <v>205460000</v>
      </c>
      <c r="G1138" s="1">
        <v>94.53</v>
      </c>
      <c r="H1138" s="1">
        <v>0.06</v>
      </c>
      <c r="I1138" s="1">
        <v>0</v>
      </c>
      <c r="J1138" s="1">
        <v>2.0099999999999998</v>
      </c>
      <c r="K1138" s="1">
        <v>97.101455999999999</v>
      </c>
      <c r="L1138" s="1">
        <v>303.84665000000001</v>
      </c>
      <c r="M1138" s="1">
        <v>20.82</v>
      </c>
      <c r="N1138" s="1">
        <v>4570.000172</v>
      </c>
      <c r="P1138" s="1">
        <v>1.5147257059999999</v>
      </c>
      <c r="Q1138" s="1">
        <v>111.9272251</v>
      </c>
      <c r="R1138" s="1">
        <v>115</v>
      </c>
      <c r="S1138" s="1">
        <v>1104300</v>
      </c>
      <c r="T1138" s="1">
        <v>9.1449999999999996</v>
      </c>
      <c r="U1138" s="1">
        <v>40.489673000000003</v>
      </c>
    </row>
    <row r="1139" spans="1:21" x14ac:dyDescent="0.25">
      <c r="A1139" t="s">
        <v>76</v>
      </c>
      <c r="B1139">
        <v>2003</v>
      </c>
      <c r="C1139" s="1">
        <v>13.541941</v>
      </c>
      <c r="D1139" s="1">
        <v>1</v>
      </c>
      <c r="E1139" s="1">
        <v>7.09</v>
      </c>
      <c r="F1139" s="1">
        <v>7790000</v>
      </c>
      <c r="G1139" s="1">
        <v>94.23</v>
      </c>
      <c r="H1139" s="1">
        <v>0.06</v>
      </c>
      <c r="I1139" s="1">
        <v>0</v>
      </c>
      <c r="J1139" s="1">
        <v>2.27</v>
      </c>
      <c r="K1139" s="1">
        <v>97.424899999999994</v>
      </c>
      <c r="L1139" s="1">
        <v>319.22073</v>
      </c>
      <c r="M1139" s="1">
        <v>21.97</v>
      </c>
      <c r="N1139" s="1">
        <v>5019.9999809999999</v>
      </c>
      <c r="P1139" s="1">
        <v>-2.1613597219999998</v>
      </c>
      <c r="Q1139" s="1">
        <v>119.490396</v>
      </c>
      <c r="R1139" s="1">
        <v>115</v>
      </c>
      <c r="S1139" s="1">
        <v>1104300</v>
      </c>
      <c r="T1139" s="1">
        <v>9.1449999999999996</v>
      </c>
      <c r="U1139" s="1">
        <v>40.489673000000003</v>
      </c>
    </row>
    <row r="1140" spans="1:21" x14ac:dyDescent="0.25">
      <c r="A1140" t="s">
        <v>76</v>
      </c>
      <c r="B1140">
        <v>2004</v>
      </c>
      <c r="C1140" s="1">
        <v>15.226162</v>
      </c>
      <c r="D1140" s="1">
        <v>1.1000000000000001</v>
      </c>
      <c r="E1140" s="1">
        <v>9.7200000000000006</v>
      </c>
      <c r="F1140" s="1">
        <v>640000</v>
      </c>
      <c r="G1140" s="1">
        <v>94.13</v>
      </c>
      <c r="H1140" s="1">
        <v>0.06</v>
      </c>
      <c r="I1140" s="1">
        <v>0</v>
      </c>
      <c r="J1140" s="1">
        <v>2.5099999999999998</v>
      </c>
      <c r="K1140" s="1">
        <v>97.665374999999997</v>
      </c>
      <c r="L1140" s="1">
        <v>331.65744000000001</v>
      </c>
      <c r="M1140" s="1">
        <v>19.93</v>
      </c>
      <c r="N1140" s="1">
        <v>5329.9999239999997</v>
      </c>
      <c r="P1140" s="1">
        <v>13.57260314</v>
      </c>
      <c r="Q1140" s="1">
        <v>136.46625</v>
      </c>
      <c r="R1140" s="1">
        <v>115</v>
      </c>
      <c r="S1140" s="1">
        <v>1104300</v>
      </c>
      <c r="T1140" s="1">
        <v>9.1449999999999996</v>
      </c>
      <c r="U1140" s="1">
        <v>40.489673000000003</v>
      </c>
    </row>
    <row r="1141" spans="1:21" x14ac:dyDescent="0.25">
      <c r="A1141" t="s">
        <v>76</v>
      </c>
      <c r="B1141">
        <v>2005</v>
      </c>
      <c r="C1141" s="1">
        <v>14</v>
      </c>
      <c r="D1141" s="1">
        <v>1.1000000000000001</v>
      </c>
      <c r="E1141" s="1">
        <v>9.4499999999999993</v>
      </c>
      <c r="F1141" s="1">
        <v>364870000</v>
      </c>
      <c r="G1141" s="1">
        <v>94.73</v>
      </c>
      <c r="H1141" s="1">
        <v>0.06</v>
      </c>
      <c r="I1141" s="1">
        <v>0</v>
      </c>
      <c r="J1141" s="1">
        <v>2.82</v>
      </c>
      <c r="K1141" s="1">
        <v>97.916663999999997</v>
      </c>
      <c r="L1141" s="1">
        <v>370.18849999999998</v>
      </c>
      <c r="M1141" s="1">
        <v>18.239999999999998</v>
      </c>
      <c r="N1141" s="1">
        <v>5050.0001910000001</v>
      </c>
      <c r="P1141" s="1">
        <v>11.81876595</v>
      </c>
      <c r="Q1141" s="1">
        <v>162.43272859999999</v>
      </c>
      <c r="R1141" s="1">
        <v>115</v>
      </c>
      <c r="S1141" s="1">
        <v>1104300</v>
      </c>
      <c r="T1141" s="1">
        <v>9.1449999999999996</v>
      </c>
      <c r="U1141" s="1">
        <v>40.489673000000003</v>
      </c>
    </row>
    <row r="1142" spans="1:21" x14ac:dyDescent="0.25">
      <c r="A1142" t="s">
        <v>76</v>
      </c>
      <c r="B1142">
        <v>2006</v>
      </c>
      <c r="C1142" s="1">
        <v>18.595403999999998</v>
      </c>
      <c r="D1142" s="1">
        <v>1.3</v>
      </c>
      <c r="E1142" s="1">
        <v>9.19</v>
      </c>
      <c r="F1142" s="1">
        <v>420000</v>
      </c>
      <c r="G1142" s="1">
        <v>94.54</v>
      </c>
      <c r="H1142" s="1">
        <v>0.06</v>
      </c>
      <c r="I1142" s="1">
        <v>0</v>
      </c>
      <c r="J1142" s="1">
        <v>3.24</v>
      </c>
      <c r="K1142" s="1">
        <v>98.181815999999998</v>
      </c>
      <c r="L1142" s="1">
        <v>394.91356999999999</v>
      </c>
      <c r="M1142" s="1">
        <v>16.97</v>
      </c>
      <c r="N1142" s="1">
        <v>5400.0000950000003</v>
      </c>
      <c r="P1142" s="1">
        <v>10.83472707</v>
      </c>
      <c r="Q1142" s="1">
        <v>194.6874329</v>
      </c>
      <c r="R1142" s="1">
        <v>115</v>
      </c>
      <c r="S1142" s="1">
        <v>1104300</v>
      </c>
      <c r="T1142" s="1">
        <v>9.1449999999999996</v>
      </c>
      <c r="U1142" s="1">
        <v>40.489673000000003</v>
      </c>
    </row>
    <row r="1143" spans="1:21" x14ac:dyDescent="0.25">
      <c r="A1143" t="s">
        <v>76</v>
      </c>
      <c r="B1143">
        <v>2007</v>
      </c>
      <c r="C1143" s="1">
        <v>20.28548</v>
      </c>
      <c r="D1143" s="1">
        <v>1.4</v>
      </c>
      <c r="E1143" s="1">
        <v>8.94</v>
      </c>
      <c r="F1143" s="1">
        <v>204140000</v>
      </c>
      <c r="G1143" s="1">
        <v>94.16</v>
      </c>
      <c r="H1143" s="1">
        <v>0.17</v>
      </c>
      <c r="I1143" s="1">
        <v>0</v>
      </c>
      <c r="J1143" s="1">
        <v>3.37</v>
      </c>
      <c r="K1143" s="1">
        <v>95.197739999999996</v>
      </c>
      <c r="L1143" s="1">
        <v>424.85315000000003</v>
      </c>
      <c r="M1143" s="1">
        <v>15.73</v>
      </c>
      <c r="N1143" s="1">
        <v>5960.0000380000001</v>
      </c>
      <c r="P1143" s="1">
        <v>11.456167000000001</v>
      </c>
      <c r="Q1143" s="1">
        <v>244.28605229999999</v>
      </c>
      <c r="R1143" s="1">
        <v>115</v>
      </c>
      <c r="S1143" s="1">
        <v>1104300</v>
      </c>
      <c r="T1143" s="1">
        <v>9.1449999999999996</v>
      </c>
      <c r="U1143" s="1">
        <v>40.489673000000003</v>
      </c>
    </row>
    <row r="1144" spans="1:21" x14ac:dyDescent="0.25">
      <c r="A1144" t="s">
        <v>76</v>
      </c>
      <c r="B1144">
        <v>2008</v>
      </c>
      <c r="C1144" s="1">
        <v>21.982790000000001</v>
      </c>
      <c r="D1144" s="1">
        <v>1.6</v>
      </c>
      <c r="E1144" s="1">
        <v>8.6999999999999993</v>
      </c>
      <c r="F1144" s="1">
        <v>320000</v>
      </c>
      <c r="G1144" s="1">
        <v>94.09</v>
      </c>
      <c r="H1144" s="1">
        <v>0.44</v>
      </c>
      <c r="I1144" s="1">
        <v>0</v>
      </c>
      <c r="J1144" s="1">
        <v>3.31</v>
      </c>
      <c r="K1144" s="1">
        <v>88.266670000000005</v>
      </c>
      <c r="L1144" s="1">
        <v>432.32028000000003</v>
      </c>
      <c r="M1144" s="1">
        <v>14.65</v>
      </c>
      <c r="N1144" s="1">
        <v>6489.9997709999998</v>
      </c>
      <c r="P1144" s="1">
        <v>10.78852169</v>
      </c>
      <c r="Q1144" s="1">
        <v>326.43682280000002</v>
      </c>
      <c r="R1144" s="1">
        <v>115</v>
      </c>
      <c r="S1144" s="1">
        <v>1104300</v>
      </c>
      <c r="T1144" s="1">
        <v>9.1449999999999996</v>
      </c>
      <c r="U1144" s="1">
        <v>40.489673000000003</v>
      </c>
    </row>
    <row r="1145" spans="1:21" x14ac:dyDescent="0.25">
      <c r="A1145" t="s">
        <v>76</v>
      </c>
      <c r="B1145">
        <v>2009</v>
      </c>
      <c r="C1145" s="1">
        <v>23.690038999999999</v>
      </c>
      <c r="D1145" s="1">
        <v>1.9</v>
      </c>
      <c r="E1145" s="1">
        <v>16.91</v>
      </c>
      <c r="F1145" s="1">
        <v>4284370000</v>
      </c>
      <c r="G1145" s="1">
        <v>94.18</v>
      </c>
      <c r="H1145" s="1">
        <v>0.42</v>
      </c>
      <c r="I1145" s="1">
        <v>0</v>
      </c>
      <c r="J1145" s="1">
        <v>3.55</v>
      </c>
      <c r="K1145" s="1">
        <v>89.420653999999999</v>
      </c>
      <c r="L1145" s="1">
        <v>434.64044000000001</v>
      </c>
      <c r="M1145" s="1">
        <v>13.85</v>
      </c>
      <c r="N1145" s="1">
        <v>6530.0002100000002</v>
      </c>
      <c r="P1145" s="1">
        <v>8.802553198</v>
      </c>
      <c r="Q1145" s="1">
        <v>380.5690032</v>
      </c>
      <c r="R1145" s="1">
        <v>115</v>
      </c>
      <c r="S1145" s="1">
        <v>1104300</v>
      </c>
      <c r="T1145" s="1">
        <v>9.1449999999999996</v>
      </c>
      <c r="U1145" s="1">
        <v>40.489673000000003</v>
      </c>
    </row>
    <row r="1146" spans="1:21" x14ac:dyDescent="0.25">
      <c r="A1146" t="s">
        <v>76</v>
      </c>
      <c r="B1146">
        <v>2010</v>
      </c>
      <c r="C1146" s="1">
        <v>25.409936999999999</v>
      </c>
      <c r="D1146" s="1">
        <v>2.1</v>
      </c>
      <c r="E1146" s="1">
        <v>21.7</v>
      </c>
      <c r="F1146" s="1">
        <v>92370000</v>
      </c>
      <c r="G1146" s="1">
        <v>94.11</v>
      </c>
      <c r="H1146" s="1">
        <v>0.08</v>
      </c>
      <c r="I1146" s="1">
        <v>0</v>
      </c>
      <c r="J1146" s="1">
        <v>4.91</v>
      </c>
      <c r="K1146" s="1">
        <v>98.396799999999999</v>
      </c>
      <c r="L1146" s="1">
        <v>468.26211999999998</v>
      </c>
      <c r="M1146" s="1">
        <v>12.65</v>
      </c>
      <c r="N1146" s="1">
        <v>6469.9997899999998</v>
      </c>
      <c r="P1146" s="1">
        <v>12.55053835</v>
      </c>
      <c r="Q1146" s="1">
        <v>341.55412269999999</v>
      </c>
      <c r="R1146" s="1">
        <v>115</v>
      </c>
      <c r="S1146" s="1">
        <v>1104300</v>
      </c>
      <c r="T1146" s="1">
        <v>9.1449999999999996</v>
      </c>
      <c r="U1146" s="1">
        <v>40.489673000000003</v>
      </c>
    </row>
    <row r="1147" spans="1:21" x14ac:dyDescent="0.25">
      <c r="A1147" t="s">
        <v>76</v>
      </c>
      <c r="B1147">
        <v>2011</v>
      </c>
      <c r="C1147" s="1">
        <v>23</v>
      </c>
      <c r="D1147" s="1">
        <v>2.5</v>
      </c>
      <c r="E1147" s="1">
        <v>23.08</v>
      </c>
      <c r="F1147" s="1">
        <v>109570000</v>
      </c>
      <c r="G1147" s="1">
        <v>93.56</v>
      </c>
      <c r="H1147" s="1">
        <v>7.0000000000000007E-2</v>
      </c>
      <c r="I1147" s="1">
        <v>0</v>
      </c>
      <c r="J1147" s="1">
        <v>6.25</v>
      </c>
      <c r="K1147" s="1">
        <v>98.892399999999995</v>
      </c>
      <c r="L1147" s="1">
        <v>514.24505999999997</v>
      </c>
      <c r="M1147" s="1">
        <v>11.8</v>
      </c>
      <c r="N1147" s="1">
        <v>7539.9999619999999</v>
      </c>
      <c r="P1147" s="1">
        <v>11.178296230000001</v>
      </c>
      <c r="Q1147" s="1">
        <v>354.4795719</v>
      </c>
      <c r="R1147" s="1">
        <v>115</v>
      </c>
      <c r="S1147" s="1">
        <v>1104300</v>
      </c>
      <c r="T1147" s="1">
        <v>9.1449999999999996</v>
      </c>
      <c r="U1147" s="1">
        <v>40.489673000000003</v>
      </c>
    </row>
    <row r="1148" spans="1:21" x14ac:dyDescent="0.25">
      <c r="A1148" t="s">
        <v>76</v>
      </c>
      <c r="B1148">
        <v>2012</v>
      </c>
      <c r="C1148" s="1">
        <v>28.898520000000001</v>
      </c>
      <c r="D1148" s="1">
        <v>2.9</v>
      </c>
      <c r="E1148" s="1">
        <v>22.44</v>
      </c>
      <c r="F1148" s="1">
        <v>54000000</v>
      </c>
      <c r="G1148" s="1">
        <v>93.3</v>
      </c>
      <c r="H1148" s="1">
        <v>0.04</v>
      </c>
      <c r="I1148" s="1">
        <v>0</v>
      </c>
      <c r="J1148" s="1">
        <v>7.51</v>
      </c>
      <c r="K1148" s="1">
        <v>99.470200000000006</v>
      </c>
      <c r="L1148" s="1">
        <v>557.10350000000005</v>
      </c>
      <c r="M1148" s="1">
        <v>11.19</v>
      </c>
      <c r="N1148" s="1">
        <v>8479.9995419999996</v>
      </c>
      <c r="P1148" s="1">
        <v>8.6478116329999999</v>
      </c>
      <c r="Q1148" s="1">
        <v>467.07787180000003</v>
      </c>
      <c r="R1148" s="1">
        <v>115</v>
      </c>
      <c r="S1148" s="1">
        <v>1104300</v>
      </c>
      <c r="T1148" s="1">
        <v>9.1449999999999996</v>
      </c>
      <c r="U1148" s="1">
        <v>40.489673000000003</v>
      </c>
    </row>
    <row r="1149" spans="1:21" x14ac:dyDescent="0.25">
      <c r="A1149" t="s">
        <v>76</v>
      </c>
      <c r="B1149">
        <v>2013</v>
      </c>
      <c r="C1149" s="1">
        <v>30.671672999999998</v>
      </c>
      <c r="D1149" s="1">
        <v>3.2</v>
      </c>
      <c r="E1149" s="1">
        <v>23.32</v>
      </c>
      <c r="F1149" s="1">
        <v>292840000</v>
      </c>
      <c r="G1149" s="1">
        <v>92.49</v>
      </c>
      <c r="H1149" s="1">
        <v>0.03</v>
      </c>
      <c r="I1149" s="1">
        <v>0</v>
      </c>
      <c r="J1149" s="1">
        <v>8.64</v>
      </c>
      <c r="K1149" s="1">
        <v>99.653983999999994</v>
      </c>
      <c r="L1149" s="1">
        <v>632.63324</v>
      </c>
      <c r="M1149" s="1">
        <v>10.51</v>
      </c>
      <c r="N1149" s="1">
        <v>10079.99992</v>
      </c>
      <c r="P1149" s="1">
        <v>10.58227005</v>
      </c>
      <c r="Q1149" s="1">
        <v>499.53153020000002</v>
      </c>
      <c r="R1149" s="1">
        <v>115</v>
      </c>
      <c r="S1149" s="1">
        <v>1104300</v>
      </c>
      <c r="T1149" s="1">
        <v>9.1449999999999996</v>
      </c>
      <c r="U1149" s="1">
        <v>40.489673000000003</v>
      </c>
    </row>
    <row r="1150" spans="1:21" x14ac:dyDescent="0.25">
      <c r="A1150" t="s">
        <v>76</v>
      </c>
      <c r="B1150">
        <v>2014</v>
      </c>
      <c r="C1150" s="1">
        <v>27.2</v>
      </c>
      <c r="D1150" s="1">
        <v>3.7</v>
      </c>
      <c r="E1150" s="1">
        <v>22.73</v>
      </c>
      <c r="F1150" s="1">
        <v>655350000</v>
      </c>
      <c r="G1150" s="1">
        <v>91.25</v>
      </c>
      <c r="H1150" s="1">
        <v>0.02</v>
      </c>
      <c r="I1150" s="1">
        <v>0</v>
      </c>
      <c r="J1150" s="1">
        <v>9.4499999999999993</v>
      </c>
      <c r="K1150" s="1">
        <v>99.788799999999995</v>
      </c>
      <c r="L1150" s="1">
        <v>697.62919999999997</v>
      </c>
      <c r="M1150" s="1">
        <v>9.94</v>
      </c>
      <c r="N1150" s="1">
        <v>12340.00015</v>
      </c>
      <c r="P1150" s="1">
        <v>10.25749296</v>
      </c>
      <c r="Q1150" s="1">
        <v>566.92640289999997</v>
      </c>
      <c r="R1150" s="1">
        <v>115</v>
      </c>
      <c r="S1150" s="1">
        <v>1104300</v>
      </c>
      <c r="T1150" s="1">
        <v>9.1449999999999996</v>
      </c>
      <c r="U1150" s="1">
        <v>40.489673000000003</v>
      </c>
    </row>
    <row r="1151" spans="1:21" x14ac:dyDescent="0.25">
      <c r="A1151" t="s">
        <v>76</v>
      </c>
      <c r="B1151">
        <v>2015</v>
      </c>
      <c r="C1151" s="1">
        <v>29</v>
      </c>
      <c r="D1151" s="1">
        <v>4.3</v>
      </c>
      <c r="E1151" s="1">
        <v>25.97</v>
      </c>
      <c r="F1151" s="1">
        <v>300680000</v>
      </c>
      <c r="G1151" s="1">
        <v>91.56</v>
      </c>
      <c r="H1151" s="1">
        <v>0.02</v>
      </c>
      <c r="I1151" s="1">
        <v>0</v>
      </c>
      <c r="J1151" s="1">
        <v>10.37</v>
      </c>
      <c r="K1151" s="1">
        <v>99.807500000000005</v>
      </c>
      <c r="L1151" s="1">
        <v>715.42474000000004</v>
      </c>
      <c r="M1151" s="1">
        <v>9.2100000000000009</v>
      </c>
      <c r="N1151" s="1">
        <v>12890.000340000001</v>
      </c>
      <c r="P1151" s="1">
        <v>10.392463019999999</v>
      </c>
      <c r="Q1151" s="1">
        <v>640.54192309999996</v>
      </c>
      <c r="R1151" s="1">
        <v>115</v>
      </c>
      <c r="S1151" s="1">
        <v>1104300</v>
      </c>
      <c r="T1151" s="1">
        <v>9.1449999999999996</v>
      </c>
      <c r="U1151" s="1">
        <v>40.489673000000003</v>
      </c>
    </row>
    <row r="1152" spans="1:21" x14ac:dyDescent="0.25">
      <c r="A1152" t="s">
        <v>76</v>
      </c>
      <c r="B1152">
        <v>2016</v>
      </c>
      <c r="C1152" s="1">
        <v>42.9</v>
      </c>
      <c r="D1152" s="1">
        <v>4.9000000000000004</v>
      </c>
      <c r="E1152" s="1">
        <v>25.57</v>
      </c>
      <c r="F1152" s="1">
        <v>54100000</v>
      </c>
      <c r="G1152" s="1">
        <v>90.49</v>
      </c>
      <c r="H1152" s="1">
        <v>0.01</v>
      </c>
      <c r="I1152" s="1">
        <v>0</v>
      </c>
      <c r="J1152" s="1">
        <v>12.46</v>
      </c>
      <c r="K1152" s="1">
        <v>99.919809999999998</v>
      </c>
      <c r="L1152" s="1">
        <v>807.23979999999995</v>
      </c>
      <c r="M1152" s="1">
        <v>8.7200000000000006</v>
      </c>
      <c r="N1152" s="1">
        <v>14970.00027</v>
      </c>
      <c r="P1152" s="1">
        <v>9.4334826580000009</v>
      </c>
      <c r="Q1152" s="1">
        <v>717.12486980000006</v>
      </c>
      <c r="R1152" s="1">
        <v>115</v>
      </c>
      <c r="S1152" s="1">
        <v>1104300</v>
      </c>
      <c r="T1152" s="1">
        <v>9.1449999999999996</v>
      </c>
      <c r="U1152" s="1">
        <v>40.489673000000003</v>
      </c>
    </row>
    <row r="1153" spans="1:21" x14ac:dyDescent="0.25">
      <c r="A1153" t="s">
        <v>76</v>
      </c>
      <c r="B1153">
        <v>2017</v>
      </c>
      <c r="C1153" s="1">
        <v>44.3</v>
      </c>
      <c r="D1153" s="1">
        <v>5.45</v>
      </c>
      <c r="E1153" s="1">
        <v>41.03</v>
      </c>
      <c r="F1153" s="1">
        <v>361270000</v>
      </c>
      <c r="G1153" s="1">
        <v>90.22</v>
      </c>
      <c r="H1153" s="1">
        <v>0.01</v>
      </c>
      <c r="I1153" s="1">
        <v>0</v>
      </c>
      <c r="J1153" s="1">
        <v>13.12</v>
      </c>
      <c r="K1153" s="1">
        <v>99.923835999999994</v>
      </c>
      <c r="L1153" s="1">
        <v>794.97722999999996</v>
      </c>
      <c r="M1153" s="1">
        <v>8.1999999999999993</v>
      </c>
      <c r="N1153" s="1">
        <v>15819.999690000001</v>
      </c>
      <c r="P1153" s="1">
        <v>9.5641896430000006</v>
      </c>
      <c r="Q1153" s="1">
        <v>768.52301539999996</v>
      </c>
      <c r="R1153" s="1">
        <v>115</v>
      </c>
      <c r="S1153" s="1">
        <v>1104300</v>
      </c>
      <c r="T1153" s="1">
        <v>9.1449999999999996</v>
      </c>
      <c r="U1153" s="1">
        <v>40.489673000000003</v>
      </c>
    </row>
    <row r="1154" spans="1:21" x14ac:dyDescent="0.25">
      <c r="A1154" t="s">
        <v>76</v>
      </c>
      <c r="B1154">
        <v>2018</v>
      </c>
      <c r="C1154" s="1">
        <v>44.940600000000003</v>
      </c>
      <c r="D1154" s="1">
        <v>6.2</v>
      </c>
      <c r="E1154" s="1">
        <v>40.75</v>
      </c>
      <c r="F1154" s="1">
        <v>33800000</v>
      </c>
      <c r="G1154" s="1">
        <v>89.42</v>
      </c>
      <c r="H1154" s="1">
        <v>0.01</v>
      </c>
      <c r="I1154" s="1">
        <v>0</v>
      </c>
      <c r="J1154" s="1">
        <v>13.78</v>
      </c>
      <c r="K1154" s="1">
        <v>99.927480000000003</v>
      </c>
      <c r="L1154" s="1">
        <v>823.58339999999998</v>
      </c>
      <c r="M1154" s="1">
        <v>7.88</v>
      </c>
      <c r="N1154" s="1">
        <v>17239.999769999999</v>
      </c>
      <c r="P1154" s="1">
        <v>6.8161477970000002</v>
      </c>
      <c r="Q1154" s="1">
        <v>771.52486629999999</v>
      </c>
      <c r="R1154" s="1">
        <v>115</v>
      </c>
      <c r="S1154" s="1">
        <v>1104300</v>
      </c>
      <c r="T1154" s="1">
        <v>9.1449999999999996</v>
      </c>
      <c r="U1154" s="1">
        <v>40.489673000000003</v>
      </c>
    </row>
    <row r="1155" spans="1:21" x14ac:dyDescent="0.25">
      <c r="A1155" t="s">
        <v>76</v>
      </c>
      <c r="B1155">
        <v>2019</v>
      </c>
      <c r="C1155" s="1">
        <v>48.063589999999998</v>
      </c>
      <c r="D1155" s="1">
        <v>7</v>
      </c>
      <c r="E1155" s="1">
        <v>39.71</v>
      </c>
      <c r="F1155" s="1">
        <v>56700000</v>
      </c>
      <c r="G1155" s="1">
        <v>88.92</v>
      </c>
      <c r="H1155" s="1">
        <v>0.01</v>
      </c>
      <c r="I1155" s="1">
        <v>0</v>
      </c>
      <c r="J1155" s="1">
        <v>14.22</v>
      </c>
      <c r="K1155" s="1">
        <v>99.929726000000002</v>
      </c>
      <c r="L1155" s="1">
        <v>921.99114999999995</v>
      </c>
      <c r="M1155" s="1">
        <v>7.53</v>
      </c>
      <c r="N1155" s="1">
        <v>18360.000609999999</v>
      </c>
      <c r="P1155" s="1">
        <v>8.3640856990000003</v>
      </c>
      <c r="Q1155" s="1">
        <v>855.76088519999996</v>
      </c>
      <c r="R1155" s="1">
        <v>115</v>
      </c>
      <c r="S1155" s="1">
        <v>1104300</v>
      </c>
      <c r="T1155" s="1">
        <v>9.1449999999999996</v>
      </c>
      <c r="U1155" s="1">
        <v>40.489673000000003</v>
      </c>
    </row>
    <row r="1156" spans="1:21" x14ac:dyDescent="0.25">
      <c r="A1156" t="s">
        <v>76</v>
      </c>
      <c r="B1156">
        <v>2020</v>
      </c>
      <c r="C1156" s="1">
        <v>51.093983000000001</v>
      </c>
      <c r="D1156" s="1">
        <v>7.8</v>
      </c>
      <c r="E1156" s="1">
        <v>40.99</v>
      </c>
      <c r="H1156" s="1">
        <v>0.01</v>
      </c>
      <c r="I1156" s="1">
        <v>0</v>
      </c>
      <c r="J1156" s="1">
        <v>14.22</v>
      </c>
      <c r="K1156" s="1">
        <v>99.929726000000002</v>
      </c>
      <c r="L1156" s="1">
        <v>860.09990000000005</v>
      </c>
      <c r="P1156" s="1">
        <v>6.0566177919999999</v>
      </c>
      <c r="Q1156" s="1">
        <v>936.34046109999997</v>
      </c>
      <c r="R1156" s="1">
        <v>115</v>
      </c>
      <c r="S1156" s="1">
        <v>1104300</v>
      </c>
      <c r="T1156" s="1">
        <v>9.1449999999999996</v>
      </c>
      <c r="U1156" s="1">
        <v>40.489673000000003</v>
      </c>
    </row>
    <row r="1157" spans="1:21" x14ac:dyDescent="0.25">
      <c r="A1157" t="s">
        <v>77</v>
      </c>
      <c r="B1157">
        <v>2000</v>
      </c>
      <c r="C1157" s="1">
        <v>75.724919999999997</v>
      </c>
      <c r="D1157" s="1">
        <v>28.2</v>
      </c>
      <c r="E1157" s="1">
        <v>133.85</v>
      </c>
      <c r="G1157" s="1">
        <v>50.06</v>
      </c>
      <c r="H1157" s="1">
        <v>0.18</v>
      </c>
      <c r="I1157" s="1">
        <v>0</v>
      </c>
      <c r="J1157" s="1">
        <v>0.44</v>
      </c>
      <c r="K1157" s="1">
        <v>70.967740000000006</v>
      </c>
      <c r="L1157" s="1">
        <v>9308.9560000000001</v>
      </c>
      <c r="M1157" s="1">
        <v>2.75</v>
      </c>
      <c r="N1157" s="1">
        <v>810</v>
      </c>
      <c r="P1157" s="1">
        <v>-1.6999984159999999</v>
      </c>
      <c r="Q1157" s="1">
        <v>2069.3174549999999</v>
      </c>
      <c r="R1157" s="1">
        <v>49</v>
      </c>
      <c r="S1157" s="1">
        <v>18274</v>
      </c>
      <c r="T1157" s="1">
        <v>-17.713370999999999</v>
      </c>
      <c r="U1157" s="1">
        <v>178.065032</v>
      </c>
    </row>
    <row r="1158" spans="1:21" x14ac:dyDescent="0.25">
      <c r="A1158" t="s">
        <v>77</v>
      </c>
      <c r="B1158">
        <v>2001</v>
      </c>
      <c r="C1158" s="1">
        <v>77.000680000000003</v>
      </c>
      <c r="D1158" s="1">
        <v>28.15</v>
      </c>
      <c r="E1158" s="1">
        <v>133.41999999999999</v>
      </c>
      <c r="G1158" s="1">
        <v>40.44</v>
      </c>
      <c r="H1158" s="1">
        <v>0.17</v>
      </c>
      <c r="I1158" s="1">
        <v>0</v>
      </c>
      <c r="J1158" s="1">
        <v>0.5</v>
      </c>
      <c r="K1158" s="1">
        <v>74.626859999999994</v>
      </c>
      <c r="L1158" s="1">
        <v>9574.9950000000008</v>
      </c>
      <c r="M1158" s="1">
        <v>2.97</v>
      </c>
      <c r="N1158" s="1">
        <v>1040</v>
      </c>
      <c r="P1158" s="1">
        <v>2.0000001470000002</v>
      </c>
      <c r="Q1158" s="1">
        <v>2030.246351</v>
      </c>
      <c r="R1158" s="1">
        <v>49</v>
      </c>
      <c r="S1158" s="1">
        <v>18274</v>
      </c>
      <c r="T1158" s="1">
        <v>-17.713370999999999</v>
      </c>
      <c r="U1158" s="1">
        <v>178.065032</v>
      </c>
    </row>
    <row r="1159" spans="1:21" x14ac:dyDescent="0.25">
      <c r="A1159" t="s">
        <v>77</v>
      </c>
      <c r="B1159">
        <v>2002</v>
      </c>
      <c r="C1159" s="1">
        <v>79.63</v>
      </c>
      <c r="D1159" s="1">
        <v>28.2</v>
      </c>
      <c r="E1159" s="1">
        <v>133.24</v>
      </c>
      <c r="G1159" s="1">
        <v>48.98</v>
      </c>
      <c r="H1159" s="1">
        <v>0.21</v>
      </c>
      <c r="I1159" s="1">
        <v>0</v>
      </c>
      <c r="J1159" s="1">
        <v>0.5</v>
      </c>
      <c r="K1159" s="1">
        <v>70.422539999999998</v>
      </c>
      <c r="L1159" s="1">
        <v>8027.7280000000001</v>
      </c>
      <c r="M1159" s="1">
        <v>2.69</v>
      </c>
      <c r="N1159" s="1">
        <v>879.99999519999994</v>
      </c>
      <c r="P1159" s="1">
        <v>3.1999991140000001</v>
      </c>
      <c r="Q1159" s="1">
        <v>2248.714191</v>
      </c>
      <c r="R1159" s="1">
        <v>49</v>
      </c>
      <c r="S1159" s="1">
        <v>18274</v>
      </c>
      <c r="T1159" s="1">
        <v>-17.713370999999999</v>
      </c>
      <c r="U1159" s="1">
        <v>178.065032</v>
      </c>
    </row>
    <row r="1160" spans="1:21" x14ac:dyDescent="0.25">
      <c r="A1160" t="s">
        <v>77</v>
      </c>
      <c r="B1160">
        <v>2003</v>
      </c>
      <c r="C1160" s="1">
        <v>80</v>
      </c>
      <c r="D1160" s="1">
        <v>28.3</v>
      </c>
      <c r="E1160" s="1">
        <v>133.15</v>
      </c>
      <c r="G1160" s="1">
        <v>40.83</v>
      </c>
      <c r="H1160" s="1">
        <v>0.31</v>
      </c>
      <c r="I1160" s="1">
        <v>0</v>
      </c>
      <c r="J1160" s="1">
        <v>0.41</v>
      </c>
      <c r="K1160" s="1">
        <v>56.944443</v>
      </c>
      <c r="L1160" s="1">
        <v>8717.3979999999992</v>
      </c>
      <c r="M1160" s="1">
        <v>2.79</v>
      </c>
      <c r="N1160" s="1">
        <v>1049.9999519999999</v>
      </c>
      <c r="P1160" s="1">
        <v>0.99999934499999998</v>
      </c>
      <c r="Q1160" s="1">
        <v>2818.91392</v>
      </c>
      <c r="R1160" s="1">
        <v>49</v>
      </c>
      <c r="S1160" s="1">
        <v>18274</v>
      </c>
      <c r="T1160" s="1">
        <v>-17.713370999999999</v>
      </c>
      <c r="U1160" s="1">
        <v>178.065032</v>
      </c>
    </row>
    <row r="1161" spans="1:21" x14ac:dyDescent="0.25">
      <c r="A1161" t="s">
        <v>77</v>
      </c>
      <c r="B1161">
        <v>2004</v>
      </c>
      <c r="C1161" s="1">
        <v>80.791839999999993</v>
      </c>
      <c r="D1161" s="1">
        <v>28.5</v>
      </c>
      <c r="E1161" s="1">
        <v>140.77000000000001</v>
      </c>
      <c r="F1161" s="1">
        <v>310000</v>
      </c>
      <c r="G1161" s="1">
        <v>35.72</v>
      </c>
      <c r="H1161" s="1">
        <v>0.31</v>
      </c>
      <c r="I1161" s="1">
        <v>0</v>
      </c>
      <c r="J1161" s="1">
        <v>0.44</v>
      </c>
      <c r="K1161" s="1">
        <v>58.666668000000001</v>
      </c>
      <c r="L1161" s="1">
        <v>11433.929</v>
      </c>
      <c r="M1161" s="1">
        <v>3.27</v>
      </c>
      <c r="N1161" s="1">
        <v>1470.000029</v>
      </c>
      <c r="P1161" s="1">
        <v>5.2999997050000003</v>
      </c>
      <c r="Q1161" s="1">
        <v>3311.1598949999998</v>
      </c>
      <c r="R1161" s="1">
        <v>49</v>
      </c>
      <c r="S1161" s="1">
        <v>18274</v>
      </c>
      <c r="T1161" s="1">
        <v>-17.713370999999999</v>
      </c>
      <c r="U1161" s="1">
        <v>178.065032</v>
      </c>
    </row>
    <row r="1162" spans="1:21" x14ac:dyDescent="0.25">
      <c r="A1162" t="s">
        <v>77</v>
      </c>
      <c r="B1162">
        <v>2005</v>
      </c>
      <c r="C1162" s="1">
        <v>82.051349999999999</v>
      </c>
      <c r="D1162" s="1">
        <v>28.7</v>
      </c>
      <c r="E1162" s="1">
        <v>140.22</v>
      </c>
      <c r="F1162" s="1">
        <v>260000</v>
      </c>
      <c r="G1162" s="1">
        <v>40.020000000000003</v>
      </c>
      <c r="H1162" s="1">
        <v>0.37</v>
      </c>
      <c r="I1162" s="1">
        <v>0</v>
      </c>
      <c r="J1162" s="1">
        <v>0.42</v>
      </c>
      <c r="K1162" s="1">
        <v>53.164555</v>
      </c>
      <c r="L1162" s="1">
        <v>9695.1020000000008</v>
      </c>
      <c r="M1162" s="1">
        <v>2.72</v>
      </c>
      <c r="N1162" s="1">
        <v>1289.9999620000001</v>
      </c>
      <c r="P1162" s="1">
        <v>0.70000040200000002</v>
      </c>
      <c r="Q1162" s="1">
        <v>3627.6328560000002</v>
      </c>
      <c r="R1162" s="1">
        <v>49</v>
      </c>
      <c r="S1162" s="1">
        <v>18274</v>
      </c>
      <c r="T1162" s="1">
        <v>-17.713370999999999</v>
      </c>
      <c r="U1162" s="1">
        <v>178.065032</v>
      </c>
    </row>
    <row r="1163" spans="1:21" x14ac:dyDescent="0.25">
      <c r="A1163" t="s">
        <v>77</v>
      </c>
      <c r="B1163">
        <v>2006</v>
      </c>
      <c r="C1163" s="1">
        <v>83.312740000000005</v>
      </c>
      <c r="D1163" s="1">
        <v>29.2</v>
      </c>
      <c r="E1163" s="1">
        <v>153.81</v>
      </c>
      <c r="G1163" s="1">
        <v>39.07</v>
      </c>
      <c r="H1163" s="1">
        <v>0.39</v>
      </c>
      <c r="I1163" s="1">
        <v>0</v>
      </c>
      <c r="J1163" s="1">
        <v>0.45</v>
      </c>
      <c r="K1163" s="1">
        <v>53.571429999999999</v>
      </c>
      <c r="L1163" s="1">
        <v>10524.99</v>
      </c>
      <c r="M1163" s="1">
        <v>2.91</v>
      </c>
      <c r="N1163" s="1">
        <v>1379.9999949999999</v>
      </c>
      <c r="P1163" s="1">
        <v>1.8524838720000001</v>
      </c>
      <c r="Q1163" s="1">
        <v>3715.9326569999998</v>
      </c>
      <c r="R1163" s="1">
        <v>49</v>
      </c>
      <c r="S1163" s="1">
        <v>18274</v>
      </c>
      <c r="T1163" s="1">
        <v>-17.713370999999999</v>
      </c>
      <c r="U1163" s="1">
        <v>178.065032</v>
      </c>
    </row>
    <row r="1164" spans="1:21" x14ac:dyDescent="0.25">
      <c r="A1164" t="s">
        <v>77</v>
      </c>
      <c r="B1164">
        <v>2007</v>
      </c>
      <c r="C1164" s="1">
        <v>88.9</v>
      </c>
      <c r="D1164" s="1">
        <v>29.6</v>
      </c>
      <c r="E1164" s="1">
        <v>164.45</v>
      </c>
      <c r="F1164" s="1">
        <v>50000</v>
      </c>
      <c r="G1164" s="1">
        <v>36.04</v>
      </c>
      <c r="H1164" s="1">
        <v>0.27</v>
      </c>
      <c r="I1164" s="1">
        <v>0</v>
      </c>
      <c r="J1164" s="1">
        <v>0.6</v>
      </c>
      <c r="K1164" s="1">
        <v>68.965519999999998</v>
      </c>
      <c r="L1164" s="1">
        <v>10062.741</v>
      </c>
      <c r="M1164" s="1">
        <v>2.7</v>
      </c>
      <c r="N1164" s="1">
        <v>1259.99999</v>
      </c>
      <c r="P1164" s="1">
        <v>-0.85065431000000002</v>
      </c>
      <c r="Q1164" s="1">
        <v>4040.1521189999999</v>
      </c>
      <c r="R1164" s="1">
        <v>49</v>
      </c>
      <c r="S1164" s="1">
        <v>18274</v>
      </c>
      <c r="T1164" s="1">
        <v>-17.713370999999999</v>
      </c>
      <c r="U1164" s="1">
        <v>178.065032</v>
      </c>
    </row>
    <row r="1165" spans="1:21" x14ac:dyDescent="0.25">
      <c r="A1165" t="s">
        <v>77</v>
      </c>
      <c r="B1165">
        <v>2008</v>
      </c>
      <c r="C1165" s="1">
        <v>86.16</v>
      </c>
      <c r="D1165" s="1">
        <v>30.2</v>
      </c>
      <c r="E1165" s="1">
        <v>173.35</v>
      </c>
      <c r="G1165" s="1">
        <v>40.89</v>
      </c>
      <c r="H1165" s="1">
        <v>0.26</v>
      </c>
      <c r="I1165" s="1">
        <v>0</v>
      </c>
      <c r="J1165" s="1">
        <v>0.62</v>
      </c>
      <c r="K1165" s="1">
        <v>70.454543999999999</v>
      </c>
      <c r="L1165" s="1">
        <v>7890.7285000000002</v>
      </c>
      <c r="M1165" s="1">
        <v>2.15</v>
      </c>
      <c r="N1165" s="1">
        <v>970.00002859999995</v>
      </c>
      <c r="P1165" s="1">
        <v>1.03279422</v>
      </c>
      <c r="Q1165" s="1">
        <v>4167.6949350000004</v>
      </c>
      <c r="R1165" s="1">
        <v>49</v>
      </c>
      <c r="S1165" s="1">
        <v>18274</v>
      </c>
      <c r="T1165" s="1">
        <v>-17.713370999999999</v>
      </c>
      <c r="U1165" s="1">
        <v>178.065032</v>
      </c>
    </row>
    <row r="1166" spans="1:21" x14ac:dyDescent="0.25">
      <c r="A1166" t="s">
        <v>77</v>
      </c>
      <c r="B1166">
        <v>2009</v>
      </c>
      <c r="C1166" s="1">
        <v>87.134865000000005</v>
      </c>
      <c r="D1166" s="1">
        <v>31</v>
      </c>
      <c r="E1166" s="1">
        <v>171.69</v>
      </c>
      <c r="F1166" s="1">
        <v>96070000</v>
      </c>
      <c r="G1166" s="1">
        <v>40.090000000000003</v>
      </c>
      <c r="H1166" s="1">
        <v>0.28000000000000003</v>
      </c>
      <c r="I1166" s="1">
        <v>0</v>
      </c>
      <c r="J1166" s="1">
        <v>0.57999999999999996</v>
      </c>
      <c r="K1166" s="1">
        <v>67.441860000000005</v>
      </c>
      <c r="L1166" s="1">
        <v>6803.4795000000004</v>
      </c>
      <c r="M1166" s="1">
        <v>1.93</v>
      </c>
      <c r="N1166" s="1">
        <v>970.00002859999995</v>
      </c>
      <c r="P1166" s="1">
        <v>-1.3860377079999999</v>
      </c>
      <c r="Q1166" s="1">
        <v>3362.8204949999999</v>
      </c>
      <c r="R1166" s="1">
        <v>49</v>
      </c>
      <c r="S1166" s="1">
        <v>18274</v>
      </c>
      <c r="T1166" s="1">
        <v>-17.713370999999999</v>
      </c>
      <c r="U1166" s="1">
        <v>178.065032</v>
      </c>
    </row>
    <row r="1167" spans="1:21" x14ac:dyDescent="0.25">
      <c r="A1167" t="s">
        <v>77</v>
      </c>
      <c r="B1167">
        <v>2010</v>
      </c>
      <c r="C1167" s="1">
        <v>89.248580000000004</v>
      </c>
      <c r="D1167" s="1">
        <v>31.9</v>
      </c>
      <c r="E1167" s="1">
        <v>170.56</v>
      </c>
      <c r="G1167" s="1">
        <v>26.49</v>
      </c>
      <c r="H1167" s="1">
        <v>0.35</v>
      </c>
      <c r="I1167" s="1">
        <v>0</v>
      </c>
      <c r="J1167" s="1">
        <v>0.55000000000000004</v>
      </c>
      <c r="K1167" s="1">
        <v>61.111114999999998</v>
      </c>
      <c r="L1167" s="1">
        <v>9167.4940000000006</v>
      </c>
      <c r="M1167" s="1">
        <v>2.29</v>
      </c>
      <c r="N1167" s="1">
        <v>1159.999967</v>
      </c>
      <c r="P1167" s="1">
        <v>2.9546724219999998</v>
      </c>
      <c r="Q1167" s="1">
        <v>3652.5359330000001</v>
      </c>
      <c r="R1167" s="1">
        <v>49</v>
      </c>
      <c r="S1167" s="1">
        <v>18274</v>
      </c>
      <c r="T1167" s="1">
        <v>-17.713370999999999</v>
      </c>
      <c r="U1167" s="1">
        <v>178.065032</v>
      </c>
    </row>
    <row r="1168" spans="1:21" x14ac:dyDescent="0.25">
      <c r="A1168" t="s">
        <v>77</v>
      </c>
      <c r="B1168">
        <v>2011</v>
      </c>
      <c r="C1168" s="1">
        <v>90.146125999999995</v>
      </c>
      <c r="D1168" s="1">
        <v>33.200000000000003</v>
      </c>
      <c r="E1168" s="1">
        <v>169.88</v>
      </c>
      <c r="F1168" s="1">
        <v>10000</v>
      </c>
      <c r="G1168" s="1">
        <v>31.15</v>
      </c>
      <c r="H1168" s="1">
        <v>0.3</v>
      </c>
      <c r="I1168" s="1">
        <v>0</v>
      </c>
      <c r="J1168" s="1">
        <v>0.56000000000000005</v>
      </c>
      <c r="K1168" s="1">
        <v>65.116280000000003</v>
      </c>
      <c r="L1168" s="1">
        <v>7085.0757000000003</v>
      </c>
      <c r="M1168" s="1">
        <v>2.23</v>
      </c>
      <c r="N1168" s="1">
        <v>1110.000014</v>
      </c>
      <c r="P1168" s="1">
        <v>2.7051430289999998</v>
      </c>
      <c r="Q1168" s="1">
        <v>4371.4473850000004</v>
      </c>
      <c r="R1168" s="1">
        <v>49</v>
      </c>
      <c r="S1168" s="1">
        <v>18274</v>
      </c>
      <c r="T1168" s="1">
        <v>-17.713370999999999</v>
      </c>
      <c r="U1168" s="1">
        <v>178.065032</v>
      </c>
    </row>
    <row r="1169" spans="1:21" x14ac:dyDescent="0.25">
      <c r="A1169" t="s">
        <v>77</v>
      </c>
      <c r="B1169">
        <v>2012</v>
      </c>
      <c r="C1169" s="1">
        <v>91.070830000000001</v>
      </c>
      <c r="D1169" s="1">
        <v>34.5</v>
      </c>
      <c r="E1169" s="1">
        <v>221.18</v>
      </c>
      <c r="F1169" s="1">
        <v>110000</v>
      </c>
      <c r="G1169" s="1">
        <v>31.73</v>
      </c>
      <c r="H1169" s="1">
        <v>0.24</v>
      </c>
      <c r="I1169" s="1">
        <v>0</v>
      </c>
      <c r="J1169" s="1">
        <v>0.62</v>
      </c>
      <c r="K1169" s="1">
        <v>72.093024999999997</v>
      </c>
      <c r="L1169" s="1">
        <v>7121.2934999999998</v>
      </c>
      <c r="M1169" s="1">
        <v>2.11</v>
      </c>
      <c r="N1169" s="1">
        <v>1029.999971</v>
      </c>
      <c r="P1169" s="1">
        <v>1.411314382</v>
      </c>
      <c r="Q1169" s="1">
        <v>4591.5770149999998</v>
      </c>
      <c r="R1169" s="1">
        <v>49</v>
      </c>
      <c r="S1169" s="1">
        <v>18274</v>
      </c>
      <c r="T1169" s="1">
        <v>-17.713370999999999</v>
      </c>
      <c r="U1169" s="1">
        <v>178.065032</v>
      </c>
    </row>
    <row r="1170" spans="1:21" x14ac:dyDescent="0.25">
      <c r="A1170" t="s">
        <v>77</v>
      </c>
      <c r="B1170">
        <v>2013</v>
      </c>
      <c r="C1170" s="1">
        <v>91.75</v>
      </c>
      <c r="D1170" s="1">
        <v>36.6</v>
      </c>
      <c r="E1170" s="1">
        <v>220.53</v>
      </c>
      <c r="F1170" s="1">
        <v>4710000</v>
      </c>
      <c r="G1170" s="1">
        <v>32.81</v>
      </c>
      <c r="H1170" s="1">
        <v>0.27</v>
      </c>
      <c r="I1170" s="1">
        <v>0</v>
      </c>
      <c r="J1170" s="1">
        <v>0.61</v>
      </c>
      <c r="K1170" s="1">
        <v>69.318184000000002</v>
      </c>
      <c r="L1170" s="1">
        <v>7502.866</v>
      </c>
      <c r="M1170" s="1">
        <v>2.19</v>
      </c>
      <c r="N1170" s="1">
        <v>1129.9999949999999</v>
      </c>
      <c r="P1170" s="1">
        <v>4.7342194900000001</v>
      </c>
      <c r="Q1170" s="1">
        <v>4840.7272700000003</v>
      </c>
      <c r="R1170" s="1">
        <v>49</v>
      </c>
      <c r="S1170" s="1">
        <v>18274</v>
      </c>
      <c r="T1170" s="1">
        <v>-17.713370999999999</v>
      </c>
      <c r="U1170" s="1">
        <v>178.065032</v>
      </c>
    </row>
    <row r="1171" spans="1:21" x14ac:dyDescent="0.25">
      <c r="A1171" t="s">
        <v>77</v>
      </c>
      <c r="B1171">
        <v>2014</v>
      </c>
      <c r="C1171" s="1">
        <v>93.786606000000006</v>
      </c>
      <c r="D1171" s="1">
        <v>38.1</v>
      </c>
      <c r="E1171" s="1">
        <v>220.93</v>
      </c>
      <c r="F1171" s="1">
        <v>6670000</v>
      </c>
      <c r="G1171" s="1">
        <v>33.17</v>
      </c>
      <c r="H1171" s="1">
        <v>0.38</v>
      </c>
      <c r="I1171" s="1">
        <v>0</v>
      </c>
      <c r="J1171" s="1">
        <v>0.53</v>
      </c>
      <c r="K1171" s="1">
        <v>58.241753000000003</v>
      </c>
      <c r="L1171" s="1">
        <v>7886.4252999999999</v>
      </c>
      <c r="M1171" s="1">
        <v>2.33</v>
      </c>
      <c r="N1171" s="1">
        <v>1289.9999620000001</v>
      </c>
      <c r="P1171" s="1">
        <v>5.6035148870000002</v>
      </c>
      <c r="Q1171" s="1">
        <v>5605.6091479999995</v>
      </c>
      <c r="R1171" s="1">
        <v>49</v>
      </c>
      <c r="S1171" s="1">
        <v>18274</v>
      </c>
      <c r="T1171" s="1">
        <v>-17.713370999999999</v>
      </c>
      <c r="U1171" s="1">
        <v>178.065032</v>
      </c>
    </row>
    <row r="1172" spans="1:21" x14ac:dyDescent="0.25">
      <c r="A1172" t="s">
        <v>77</v>
      </c>
      <c r="B1172">
        <v>2015</v>
      </c>
      <c r="C1172" s="1">
        <v>95.168239999999997</v>
      </c>
      <c r="D1172" s="1">
        <v>40.299999999999997</v>
      </c>
      <c r="E1172" s="1">
        <v>222.02</v>
      </c>
      <c r="F1172" s="1">
        <v>1700000</v>
      </c>
      <c r="G1172" s="1">
        <v>32.74</v>
      </c>
      <c r="H1172" s="1">
        <v>0.43</v>
      </c>
      <c r="I1172" s="1">
        <v>0</v>
      </c>
      <c r="J1172" s="1">
        <v>0.53</v>
      </c>
      <c r="K1172" s="1">
        <v>55.208331999999999</v>
      </c>
      <c r="L1172" s="1">
        <v>8231.7430000000004</v>
      </c>
      <c r="M1172" s="1">
        <v>2.2999999999999998</v>
      </c>
      <c r="N1172" s="1">
        <v>1379.9999949999999</v>
      </c>
      <c r="P1172" s="1">
        <v>4.5011993920000002</v>
      </c>
      <c r="Q1172" s="1">
        <v>5390.714207</v>
      </c>
      <c r="R1172" s="1">
        <v>49</v>
      </c>
      <c r="S1172" s="1">
        <v>18274</v>
      </c>
      <c r="T1172" s="1">
        <v>-17.713370999999999</v>
      </c>
      <c r="U1172" s="1">
        <v>178.065032</v>
      </c>
    </row>
    <row r="1173" spans="1:21" x14ac:dyDescent="0.25">
      <c r="A1173" t="s">
        <v>77</v>
      </c>
      <c r="B1173">
        <v>2016</v>
      </c>
      <c r="C1173" s="1">
        <v>96.561745000000002</v>
      </c>
      <c r="D1173" s="1">
        <v>42.4</v>
      </c>
      <c r="E1173" s="1">
        <v>223.35</v>
      </c>
      <c r="F1173" s="1">
        <v>180000</v>
      </c>
      <c r="G1173" s="1">
        <v>27.68</v>
      </c>
      <c r="H1173" s="1">
        <v>0.36</v>
      </c>
      <c r="I1173" s="1">
        <v>0</v>
      </c>
      <c r="J1173" s="1">
        <v>0.6</v>
      </c>
      <c r="K1173" s="1">
        <v>62.500003999999997</v>
      </c>
      <c r="L1173" s="1">
        <v>8094.5083000000004</v>
      </c>
      <c r="M1173" s="1">
        <v>2.0099999999999998</v>
      </c>
      <c r="N1173" s="1">
        <v>1519.9999809999999</v>
      </c>
      <c r="P1173" s="1">
        <v>2.4456520080000002</v>
      </c>
      <c r="Q1173" s="1">
        <v>5651.2727210000003</v>
      </c>
      <c r="R1173" s="1">
        <v>49</v>
      </c>
      <c r="S1173" s="1">
        <v>18274</v>
      </c>
      <c r="T1173" s="1">
        <v>-17.713370999999999</v>
      </c>
      <c r="U1173" s="1">
        <v>178.065032</v>
      </c>
    </row>
    <row r="1174" spans="1:21" x14ac:dyDescent="0.25">
      <c r="A1174" t="s">
        <v>77</v>
      </c>
      <c r="B1174">
        <v>2017</v>
      </c>
      <c r="C1174" s="1">
        <v>96</v>
      </c>
      <c r="D1174" s="1">
        <v>44.6</v>
      </c>
      <c r="E1174" s="1">
        <v>238.59</v>
      </c>
      <c r="F1174" s="1">
        <v>50000</v>
      </c>
      <c r="G1174" s="1">
        <v>28.55</v>
      </c>
      <c r="H1174" s="1">
        <v>0.41</v>
      </c>
      <c r="I1174" s="1">
        <v>0</v>
      </c>
      <c r="J1174" s="1">
        <v>0.64</v>
      </c>
      <c r="K1174" s="1">
        <v>60.952385</v>
      </c>
      <c r="L1174" s="1">
        <v>8787.3089999999993</v>
      </c>
      <c r="M1174" s="1">
        <v>2.15</v>
      </c>
      <c r="N1174" s="1">
        <v>1649.9999760000001</v>
      </c>
      <c r="P1174" s="1">
        <v>5.3533649370000003</v>
      </c>
      <c r="Q1174" s="1">
        <v>6101.0238900000004</v>
      </c>
      <c r="R1174" s="1">
        <v>49</v>
      </c>
      <c r="S1174" s="1">
        <v>18274</v>
      </c>
      <c r="T1174" s="1">
        <v>-17.713370999999999</v>
      </c>
      <c r="U1174" s="1">
        <v>178.065032</v>
      </c>
    </row>
    <row r="1175" spans="1:21" x14ac:dyDescent="0.25">
      <c r="A1175" t="s">
        <v>77</v>
      </c>
      <c r="B1175">
        <v>2018</v>
      </c>
      <c r="C1175" s="1">
        <v>99.372505000000004</v>
      </c>
      <c r="D1175" s="1">
        <v>46.7</v>
      </c>
      <c r="E1175" s="1">
        <v>239.61</v>
      </c>
      <c r="F1175" s="1">
        <v>5620000</v>
      </c>
      <c r="G1175" s="1">
        <v>25.8</v>
      </c>
      <c r="H1175" s="1">
        <v>0.38</v>
      </c>
      <c r="I1175" s="1">
        <v>0</v>
      </c>
      <c r="J1175" s="1">
        <v>0.71</v>
      </c>
      <c r="K1175" s="1">
        <v>65.137609999999995</v>
      </c>
      <c r="L1175" s="1">
        <v>9316.5889999999999</v>
      </c>
      <c r="M1175" s="1">
        <v>2.12</v>
      </c>
      <c r="N1175" s="1">
        <v>1629.9999949999999</v>
      </c>
      <c r="P1175" s="1">
        <v>3.8123509699999998</v>
      </c>
      <c r="Q1175" s="1">
        <v>6317.4137199999996</v>
      </c>
      <c r="R1175" s="1">
        <v>49</v>
      </c>
      <c r="S1175" s="1">
        <v>18274</v>
      </c>
      <c r="T1175" s="1">
        <v>-17.713370999999999</v>
      </c>
      <c r="U1175" s="1">
        <v>178.065032</v>
      </c>
    </row>
    <row r="1176" spans="1:21" x14ac:dyDescent="0.25">
      <c r="A1176" t="s">
        <v>77</v>
      </c>
      <c r="B1176">
        <v>2019</v>
      </c>
      <c r="C1176" s="1">
        <v>99.715879999999999</v>
      </c>
      <c r="D1176" s="1">
        <v>49.4</v>
      </c>
      <c r="E1176" s="1">
        <v>237.93</v>
      </c>
      <c r="F1176" s="1">
        <v>110000</v>
      </c>
      <c r="G1176" s="1">
        <v>26.48</v>
      </c>
      <c r="H1176" s="1">
        <v>0.42</v>
      </c>
      <c r="I1176" s="1">
        <v>0</v>
      </c>
      <c r="J1176" s="1">
        <v>0.71</v>
      </c>
      <c r="K1176" s="1">
        <v>62.831859999999999</v>
      </c>
      <c r="L1176" s="1">
        <v>9417.6319999999996</v>
      </c>
      <c r="M1176" s="1">
        <v>2.15</v>
      </c>
      <c r="N1176" s="1">
        <v>1629.9999949999999</v>
      </c>
      <c r="P1176" s="1">
        <v>-0.44556304400000002</v>
      </c>
      <c r="Q1176" s="1">
        <v>6175.8906530000004</v>
      </c>
      <c r="R1176" s="1">
        <v>49</v>
      </c>
      <c r="S1176" s="1">
        <v>18274</v>
      </c>
      <c r="T1176" s="1">
        <v>-17.713370999999999</v>
      </c>
      <c r="U1176" s="1">
        <v>178.065032</v>
      </c>
    </row>
    <row r="1177" spans="1:21" x14ac:dyDescent="0.25">
      <c r="A1177" t="s">
        <v>77</v>
      </c>
      <c r="B1177">
        <v>2020</v>
      </c>
      <c r="C1177" s="1">
        <v>100</v>
      </c>
      <c r="D1177" s="1">
        <v>51.4</v>
      </c>
      <c r="E1177" s="1">
        <v>236.38</v>
      </c>
      <c r="H1177" s="1">
        <v>0.4</v>
      </c>
      <c r="I1177" s="1">
        <v>0</v>
      </c>
      <c r="J1177" s="1">
        <v>0.7</v>
      </c>
      <c r="K1177" s="1">
        <v>63.636364</v>
      </c>
      <c r="L1177" s="1">
        <v>9030.6059999999998</v>
      </c>
      <c r="P1177" s="1">
        <v>-15.711803979999999</v>
      </c>
      <c r="Q1177" s="1">
        <v>5057.6319130000002</v>
      </c>
      <c r="R1177" s="1">
        <v>49</v>
      </c>
      <c r="S1177" s="1">
        <v>18274</v>
      </c>
      <c r="T1177" s="1">
        <v>-17.713370999999999</v>
      </c>
      <c r="U1177" s="1">
        <v>178.065032</v>
      </c>
    </row>
    <row r="1178" spans="1:21" x14ac:dyDescent="0.25">
      <c r="A1178" t="s">
        <v>78</v>
      </c>
      <c r="B1178">
        <v>2000</v>
      </c>
      <c r="C1178" s="1">
        <v>100</v>
      </c>
      <c r="D1178" s="1">
        <v>100</v>
      </c>
      <c r="G1178" s="1">
        <v>31.68</v>
      </c>
      <c r="H1178" s="1">
        <v>23.93</v>
      </c>
      <c r="I1178" s="1">
        <v>22.48</v>
      </c>
      <c r="J1178" s="1">
        <v>23.38</v>
      </c>
      <c r="K1178" s="1">
        <v>65.711420000000004</v>
      </c>
      <c r="L1178" s="1">
        <v>69377</v>
      </c>
      <c r="M1178" s="1">
        <v>6.57</v>
      </c>
      <c r="N1178" s="1">
        <v>55100</v>
      </c>
      <c r="O1178" s="1">
        <v>19.702832999999998</v>
      </c>
      <c r="P1178" s="1">
        <v>5.7733624580000003</v>
      </c>
      <c r="Q1178" s="1">
        <v>24285.466820000001</v>
      </c>
      <c r="R1178" s="1">
        <v>18</v>
      </c>
      <c r="S1178" s="1">
        <v>338145</v>
      </c>
      <c r="T1178" s="1">
        <v>61.924109999999999</v>
      </c>
      <c r="U1178" s="1">
        <v>25.748151</v>
      </c>
    </row>
    <row r="1179" spans="1:21" x14ac:dyDescent="0.25">
      <c r="A1179" t="s">
        <v>78</v>
      </c>
      <c r="B1179">
        <v>2001</v>
      </c>
      <c r="C1179" s="1">
        <v>100</v>
      </c>
      <c r="D1179" s="1">
        <v>100</v>
      </c>
      <c r="G1179" s="1">
        <v>29.25</v>
      </c>
      <c r="H1179" s="1">
        <v>29.98</v>
      </c>
      <c r="I1179" s="1">
        <v>22.77</v>
      </c>
      <c r="J1179" s="1">
        <v>21.54</v>
      </c>
      <c r="K1179" s="1">
        <v>59.644634000000003</v>
      </c>
      <c r="L1179" s="1">
        <v>70719.58</v>
      </c>
      <c r="M1179" s="1">
        <v>6.57</v>
      </c>
      <c r="N1179" s="1">
        <v>61090</v>
      </c>
      <c r="O1179" s="1">
        <v>17.716715000000001</v>
      </c>
      <c r="P1179" s="1">
        <v>2.6100191239999999</v>
      </c>
      <c r="Q1179" s="1">
        <v>24946.189190000001</v>
      </c>
      <c r="R1179" s="1">
        <v>18</v>
      </c>
      <c r="S1179" s="1">
        <v>338145</v>
      </c>
      <c r="T1179" s="1">
        <v>61.924109999999999</v>
      </c>
      <c r="U1179" s="1">
        <v>25.748151</v>
      </c>
    </row>
    <row r="1180" spans="1:21" x14ac:dyDescent="0.25">
      <c r="A1180" t="s">
        <v>78</v>
      </c>
      <c r="B1180">
        <v>2002</v>
      </c>
      <c r="C1180" s="1">
        <v>100</v>
      </c>
      <c r="D1180" s="1">
        <v>100</v>
      </c>
      <c r="G1180" s="1">
        <v>29.52</v>
      </c>
      <c r="H1180" s="1">
        <v>32.6</v>
      </c>
      <c r="I1180" s="1">
        <v>22.3</v>
      </c>
      <c r="J1180" s="1">
        <v>19.829999999999998</v>
      </c>
      <c r="K1180" s="1">
        <v>56.376286</v>
      </c>
      <c r="L1180" s="1">
        <v>70908.92</v>
      </c>
      <c r="M1180" s="1">
        <v>6.79</v>
      </c>
      <c r="N1180" s="1">
        <v>63439.998630000002</v>
      </c>
      <c r="O1180" s="1">
        <v>16.264904000000001</v>
      </c>
      <c r="P1180" s="1">
        <v>1.707148962</v>
      </c>
      <c r="Q1180" s="1">
        <v>26869.674900000002</v>
      </c>
      <c r="R1180" s="1">
        <v>18</v>
      </c>
      <c r="S1180" s="1">
        <v>338145</v>
      </c>
      <c r="T1180" s="1">
        <v>61.924109999999999</v>
      </c>
      <c r="U1180" s="1">
        <v>25.748151</v>
      </c>
    </row>
    <row r="1181" spans="1:21" x14ac:dyDescent="0.25">
      <c r="A1181" t="s">
        <v>78</v>
      </c>
      <c r="B1181">
        <v>2003</v>
      </c>
      <c r="C1181" s="1">
        <v>100</v>
      </c>
      <c r="D1181" s="1">
        <v>100</v>
      </c>
      <c r="G1181" s="1">
        <v>28.35</v>
      </c>
      <c r="H1181" s="1">
        <v>42.29</v>
      </c>
      <c r="I1181" s="1">
        <v>22.73</v>
      </c>
      <c r="J1181" s="1">
        <v>19.059999999999999</v>
      </c>
      <c r="K1181" s="1">
        <v>49.702663000000001</v>
      </c>
      <c r="L1181" s="1">
        <v>75758.37</v>
      </c>
      <c r="M1181" s="1">
        <v>7.02</v>
      </c>
      <c r="N1181" s="1">
        <v>71709.999079999994</v>
      </c>
      <c r="O1181" s="1">
        <v>14.593681</v>
      </c>
      <c r="P1181" s="1">
        <v>2.0037842029999999</v>
      </c>
      <c r="Q1181" s="1">
        <v>32855.13263</v>
      </c>
      <c r="R1181" s="1">
        <v>18</v>
      </c>
      <c r="S1181" s="1">
        <v>338145</v>
      </c>
      <c r="T1181" s="1">
        <v>61.924109999999999</v>
      </c>
      <c r="U1181" s="1">
        <v>25.748151</v>
      </c>
    </row>
    <row r="1182" spans="1:21" x14ac:dyDescent="0.25">
      <c r="A1182" t="s">
        <v>78</v>
      </c>
      <c r="B1182">
        <v>2004</v>
      </c>
      <c r="C1182" s="1">
        <v>100</v>
      </c>
      <c r="D1182" s="1">
        <v>100</v>
      </c>
      <c r="G1182" s="1">
        <v>31.1</v>
      </c>
      <c r="H1182" s="1">
        <v>37.25</v>
      </c>
      <c r="I1182" s="1">
        <v>22.72</v>
      </c>
      <c r="J1182" s="1">
        <v>25.63</v>
      </c>
      <c r="K1182" s="1">
        <v>56.483646</v>
      </c>
      <c r="L1182" s="1">
        <v>75218.67</v>
      </c>
      <c r="M1182" s="1">
        <v>6.83</v>
      </c>
      <c r="N1182" s="1">
        <v>67680.000310000003</v>
      </c>
      <c r="O1182" s="1">
        <v>19.509205000000001</v>
      </c>
      <c r="P1182" s="1">
        <v>3.9920912899999998</v>
      </c>
      <c r="Q1182" s="1">
        <v>37702.845379999999</v>
      </c>
      <c r="R1182" s="1">
        <v>18</v>
      </c>
      <c r="S1182" s="1">
        <v>338145</v>
      </c>
      <c r="T1182" s="1">
        <v>61.924109999999999</v>
      </c>
      <c r="U1182" s="1">
        <v>25.748151</v>
      </c>
    </row>
    <row r="1183" spans="1:21" x14ac:dyDescent="0.25">
      <c r="A1183" t="s">
        <v>78</v>
      </c>
      <c r="B1183">
        <v>2005</v>
      </c>
      <c r="C1183" s="1">
        <v>100</v>
      </c>
      <c r="D1183" s="1">
        <v>100</v>
      </c>
      <c r="G1183" s="1">
        <v>31.52</v>
      </c>
      <c r="H1183" s="1">
        <v>23.6</v>
      </c>
      <c r="I1183" s="1">
        <v>23.27</v>
      </c>
      <c r="J1183" s="1">
        <v>23.46</v>
      </c>
      <c r="K1183" s="1">
        <v>66.443910000000002</v>
      </c>
      <c r="L1183" s="1">
        <v>68155.33</v>
      </c>
      <c r="M1183" s="1">
        <v>6.13</v>
      </c>
      <c r="N1183" s="1">
        <v>55459.999080000001</v>
      </c>
      <c r="O1183" s="1">
        <v>19.463719999999999</v>
      </c>
      <c r="P1183" s="1">
        <v>2.779850556</v>
      </c>
      <c r="Q1183" s="1">
        <v>39040.28888</v>
      </c>
      <c r="R1183" s="1">
        <v>18</v>
      </c>
      <c r="S1183" s="1">
        <v>338145</v>
      </c>
      <c r="T1183" s="1">
        <v>61.924109999999999</v>
      </c>
      <c r="U1183" s="1">
        <v>25.748151</v>
      </c>
    </row>
    <row r="1184" spans="1:21" x14ac:dyDescent="0.25">
      <c r="A1184" t="s">
        <v>78</v>
      </c>
      <c r="B1184">
        <v>2006</v>
      </c>
      <c r="C1184" s="1">
        <v>100</v>
      </c>
      <c r="D1184" s="1">
        <v>100</v>
      </c>
      <c r="G1184" s="1">
        <v>31.25</v>
      </c>
      <c r="H1184" s="1">
        <v>36.68</v>
      </c>
      <c r="I1184" s="1">
        <v>22.91</v>
      </c>
      <c r="J1184" s="1">
        <v>22.46</v>
      </c>
      <c r="K1184" s="1">
        <v>55.295549999999999</v>
      </c>
      <c r="L1184" s="1">
        <v>72824.554999999993</v>
      </c>
      <c r="M1184" s="1">
        <v>6.41</v>
      </c>
      <c r="N1184" s="1">
        <v>67019.996639999998</v>
      </c>
      <c r="O1184" s="1">
        <v>17.534887000000001</v>
      </c>
      <c r="P1184" s="1">
        <v>4.0274096579999998</v>
      </c>
      <c r="Q1184" s="1">
        <v>41188.093699999998</v>
      </c>
      <c r="R1184" s="1">
        <v>18</v>
      </c>
      <c r="S1184" s="1">
        <v>338145</v>
      </c>
      <c r="T1184" s="1">
        <v>61.924109999999999</v>
      </c>
      <c r="U1184" s="1">
        <v>25.748151</v>
      </c>
    </row>
    <row r="1185" spans="1:21" x14ac:dyDescent="0.25">
      <c r="A1185" t="s">
        <v>78</v>
      </c>
      <c r="B1185">
        <v>2007</v>
      </c>
      <c r="C1185" s="1">
        <v>100</v>
      </c>
      <c r="D1185" s="1">
        <v>100</v>
      </c>
      <c r="G1185" s="1">
        <v>31.8</v>
      </c>
      <c r="H1185" s="1">
        <v>33.18</v>
      </c>
      <c r="I1185" s="1">
        <v>23.42</v>
      </c>
      <c r="J1185" s="1">
        <v>24.32</v>
      </c>
      <c r="K1185" s="1">
        <v>58.996540000000003</v>
      </c>
      <c r="L1185" s="1">
        <v>72265.94</v>
      </c>
      <c r="M1185" s="1">
        <v>6</v>
      </c>
      <c r="N1185" s="1">
        <v>65099.998469999999</v>
      </c>
      <c r="O1185" s="1">
        <v>18.869097</v>
      </c>
      <c r="P1185" s="1">
        <v>5.2993365069999996</v>
      </c>
      <c r="Q1185" s="1">
        <v>48414.845090000003</v>
      </c>
      <c r="R1185" s="1">
        <v>18</v>
      </c>
      <c r="S1185" s="1">
        <v>338145</v>
      </c>
      <c r="T1185" s="1">
        <v>61.924109999999999</v>
      </c>
      <c r="U1185" s="1">
        <v>25.748151</v>
      </c>
    </row>
    <row r="1186" spans="1:21" x14ac:dyDescent="0.25">
      <c r="A1186" t="s">
        <v>78</v>
      </c>
      <c r="B1186">
        <v>2008</v>
      </c>
      <c r="C1186" s="1">
        <v>100</v>
      </c>
      <c r="D1186" s="1">
        <v>100</v>
      </c>
      <c r="G1186" s="1">
        <v>34.61</v>
      </c>
      <c r="H1186" s="1">
        <v>26.25</v>
      </c>
      <c r="I1186" s="1">
        <v>22.96</v>
      </c>
      <c r="J1186" s="1">
        <v>27.77</v>
      </c>
      <c r="K1186" s="1">
        <v>65.900229999999993</v>
      </c>
      <c r="L1186" s="1">
        <v>69352.664000000004</v>
      </c>
      <c r="M1186" s="1">
        <v>5.71</v>
      </c>
      <c r="N1186" s="1">
        <v>56659.99985</v>
      </c>
      <c r="O1186" s="1">
        <v>22.427766999999999</v>
      </c>
      <c r="P1186" s="1">
        <v>0.78399506100000005</v>
      </c>
      <c r="Q1186" s="1">
        <v>53554.038919999999</v>
      </c>
      <c r="R1186" s="1">
        <v>18</v>
      </c>
      <c r="S1186" s="1">
        <v>338145</v>
      </c>
      <c r="T1186" s="1">
        <v>61.924109999999999</v>
      </c>
      <c r="U1186" s="1">
        <v>25.748151</v>
      </c>
    </row>
    <row r="1187" spans="1:21" x14ac:dyDescent="0.25">
      <c r="A1187" t="s">
        <v>78</v>
      </c>
      <c r="B1187">
        <v>2009</v>
      </c>
      <c r="C1187" s="1">
        <v>100</v>
      </c>
      <c r="D1187" s="1">
        <v>100</v>
      </c>
      <c r="G1187" s="1">
        <v>32.46</v>
      </c>
      <c r="H1187" s="1">
        <v>26.55</v>
      </c>
      <c r="I1187" s="1">
        <v>23.53</v>
      </c>
      <c r="J1187" s="1">
        <v>21.7</v>
      </c>
      <c r="K1187" s="1">
        <v>63.011982000000003</v>
      </c>
      <c r="L1187" s="1">
        <v>63925.77</v>
      </c>
      <c r="M1187" s="1">
        <v>5.86</v>
      </c>
      <c r="N1187" s="1">
        <v>54180.000310000003</v>
      </c>
      <c r="O1187" s="1">
        <v>19.18046</v>
      </c>
      <c r="P1187" s="1">
        <v>-8.0744474319999995</v>
      </c>
      <c r="Q1187" s="1">
        <v>47293.992830000003</v>
      </c>
      <c r="R1187" s="1">
        <v>18</v>
      </c>
      <c r="S1187" s="1">
        <v>338145</v>
      </c>
      <c r="T1187" s="1">
        <v>61.924109999999999</v>
      </c>
      <c r="U1187" s="1">
        <v>25.748151</v>
      </c>
    </row>
    <row r="1188" spans="1:21" x14ac:dyDescent="0.25">
      <c r="A1188" t="s">
        <v>78</v>
      </c>
      <c r="B1188">
        <v>2010</v>
      </c>
      <c r="C1188" s="1">
        <v>100</v>
      </c>
      <c r="D1188" s="1">
        <v>100</v>
      </c>
      <c r="G1188" s="1">
        <v>33.43</v>
      </c>
      <c r="H1188" s="1">
        <v>33.36</v>
      </c>
      <c r="I1188" s="1">
        <v>22.8</v>
      </c>
      <c r="J1188" s="1">
        <v>24.18</v>
      </c>
      <c r="K1188" s="1">
        <v>58.476480000000002</v>
      </c>
      <c r="L1188" s="1">
        <v>69228.28</v>
      </c>
      <c r="M1188" s="1">
        <v>6.22</v>
      </c>
      <c r="N1188" s="1">
        <v>62529.998780000002</v>
      </c>
      <c r="O1188" s="1">
        <v>19.647141999999999</v>
      </c>
      <c r="P1188" s="1">
        <v>3.1859586539999998</v>
      </c>
      <c r="Q1188" s="1">
        <v>46459.973250000003</v>
      </c>
      <c r="R1188" s="1">
        <v>18</v>
      </c>
      <c r="S1188" s="1">
        <v>338145</v>
      </c>
      <c r="T1188" s="1">
        <v>61.924109999999999</v>
      </c>
      <c r="U1188" s="1">
        <v>25.748151</v>
      </c>
    </row>
    <row r="1189" spans="1:21" x14ac:dyDescent="0.25">
      <c r="A1189" t="s">
        <v>78</v>
      </c>
      <c r="B1189">
        <v>2011</v>
      </c>
      <c r="C1189" s="1">
        <v>100</v>
      </c>
      <c r="D1189" s="1">
        <v>100</v>
      </c>
      <c r="G1189" s="1">
        <v>35.14</v>
      </c>
      <c r="H1189" s="1">
        <v>25.84</v>
      </c>
      <c r="I1189" s="1">
        <v>23.19</v>
      </c>
      <c r="J1189" s="1">
        <v>24.18</v>
      </c>
      <c r="K1189" s="1">
        <v>64.704279999999997</v>
      </c>
      <c r="L1189" s="1">
        <v>64942.777000000002</v>
      </c>
      <c r="M1189" s="1">
        <v>5.83</v>
      </c>
      <c r="N1189" s="1">
        <v>55119.998930000002</v>
      </c>
      <c r="O1189" s="1">
        <v>20.955501999999999</v>
      </c>
      <c r="P1189" s="1">
        <v>2.5476648380000002</v>
      </c>
      <c r="Q1189" s="1">
        <v>51081.997669999997</v>
      </c>
      <c r="R1189" s="1">
        <v>18</v>
      </c>
      <c r="S1189" s="1">
        <v>338145</v>
      </c>
      <c r="T1189" s="1">
        <v>61.924109999999999</v>
      </c>
      <c r="U1189" s="1">
        <v>25.748151</v>
      </c>
    </row>
    <row r="1190" spans="1:21" x14ac:dyDescent="0.25">
      <c r="A1190" t="s">
        <v>78</v>
      </c>
      <c r="B1190">
        <v>2012</v>
      </c>
      <c r="C1190" s="1">
        <v>100</v>
      </c>
      <c r="D1190" s="1">
        <v>100</v>
      </c>
      <c r="G1190" s="1">
        <v>38.72</v>
      </c>
      <c r="H1190" s="1">
        <v>18.54</v>
      </c>
      <c r="I1190" s="1">
        <v>22.99</v>
      </c>
      <c r="J1190" s="1">
        <v>28.56</v>
      </c>
      <c r="K1190" s="1">
        <v>73.548299999999998</v>
      </c>
      <c r="L1190" s="1">
        <v>62886.45</v>
      </c>
      <c r="M1190" s="1">
        <v>5.71</v>
      </c>
      <c r="N1190" s="1">
        <v>49409.99985</v>
      </c>
      <c r="O1190" s="1">
        <v>24.975452000000001</v>
      </c>
      <c r="P1190" s="1">
        <v>-1.3975457280000001</v>
      </c>
      <c r="Q1190" s="1">
        <v>47710.790220000003</v>
      </c>
      <c r="R1190" s="1">
        <v>18</v>
      </c>
      <c r="S1190" s="1">
        <v>338145</v>
      </c>
      <c r="T1190" s="1">
        <v>61.924109999999999</v>
      </c>
      <c r="U1190" s="1">
        <v>25.748151</v>
      </c>
    </row>
    <row r="1191" spans="1:21" x14ac:dyDescent="0.25">
      <c r="A1191" t="s">
        <v>78</v>
      </c>
      <c r="B1191">
        <v>2013</v>
      </c>
      <c r="C1191" s="1">
        <v>100</v>
      </c>
      <c r="D1191" s="1">
        <v>100</v>
      </c>
      <c r="G1191" s="1">
        <v>38.520000000000003</v>
      </c>
      <c r="H1191" s="1">
        <v>21.74</v>
      </c>
      <c r="I1191" s="1">
        <v>23.61</v>
      </c>
      <c r="J1191" s="1">
        <v>25.63</v>
      </c>
      <c r="K1191" s="1">
        <v>69.371650000000002</v>
      </c>
      <c r="L1191" s="1">
        <v>62843.995999999999</v>
      </c>
      <c r="M1191" s="1">
        <v>5.67</v>
      </c>
      <c r="N1191" s="1">
        <v>50189.998630000002</v>
      </c>
      <c r="O1191" s="1">
        <v>22.647864999999999</v>
      </c>
      <c r="P1191" s="1">
        <v>-0.901696316</v>
      </c>
      <c r="Q1191" s="1">
        <v>49878.043239999999</v>
      </c>
      <c r="R1191" s="1">
        <v>18</v>
      </c>
      <c r="S1191" s="1">
        <v>338145</v>
      </c>
      <c r="T1191" s="1">
        <v>61.924109999999999</v>
      </c>
      <c r="U1191" s="1">
        <v>25.748151</v>
      </c>
    </row>
    <row r="1192" spans="1:21" x14ac:dyDescent="0.25">
      <c r="A1192" t="s">
        <v>78</v>
      </c>
      <c r="B1192">
        <v>2014</v>
      </c>
      <c r="C1192" s="1">
        <v>100</v>
      </c>
      <c r="D1192" s="1">
        <v>100</v>
      </c>
      <c r="G1192" s="1">
        <v>41.25</v>
      </c>
      <c r="H1192" s="1">
        <v>17.95</v>
      </c>
      <c r="I1192" s="1">
        <v>23.58</v>
      </c>
      <c r="J1192" s="1">
        <v>26.28</v>
      </c>
      <c r="K1192" s="1">
        <v>73.528983999999994</v>
      </c>
      <c r="L1192" s="1">
        <v>60391.24</v>
      </c>
      <c r="M1192" s="1">
        <v>5.81</v>
      </c>
      <c r="N1192" s="1">
        <v>46159.99985</v>
      </c>
      <c r="O1192" s="1">
        <v>24.728232999999999</v>
      </c>
      <c r="P1192" s="1">
        <v>-0.36490815700000001</v>
      </c>
      <c r="Q1192" s="1">
        <v>50260.299859999999</v>
      </c>
      <c r="R1192" s="1">
        <v>18</v>
      </c>
      <c r="S1192" s="1">
        <v>338145</v>
      </c>
      <c r="T1192" s="1">
        <v>61.924109999999999</v>
      </c>
      <c r="U1192" s="1">
        <v>25.748151</v>
      </c>
    </row>
    <row r="1193" spans="1:21" x14ac:dyDescent="0.25">
      <c r="A1193" t="s">
        <v>78</v>
      </c>
      <c r="B1193">
        <v>2015</v>
      </c>
      <c r="C1193" s="1">
        <v>100</v>
      </c>
      <c r="D1193" s="1">
        <v>100</v>
      </c>
      <c r="G1193" s="1">
        <v>43.23</v>
      </c>
      <c r="H1193" s="1">
        <v>14.58</v>
      </c>
      <c r="I1193" s="1">
        <v>23.25</v>
      </c>
      <c r="J1193" s="1">
        <v>30.53</v>
      </c>
      <c r="K1193" s="1">
        <v>78.67174</v>
      </c>
      <c r="L1193" s="1">
        <v>60022.976999999999</v>
      </c>
      <c r="M1193" s="1">
        <v>5.5</v>
      </c>
      <c r="N1193" s="1">
        <v>42819.999689999997</v>
      </c>
      <c r="O1193" s="1">
        <v>28.137722</v>
      </c>
      <c r="P1193" s="1">
        <v>0.543659212</v>
      </c>
      <c r="Q1193" s="1">
        <v>42784.698360000002</v>
      </c>
      <c r="R1193" s="1">
        <v>18</v>
      </c>
      <c r="S1193" s="1">
        <v>338145</v>
      </c>
      <c r="T1193" s="1">
        <v>61.924109999999999</v>
      </c>
      <c r="U1193" s="1">
        <v>25.748151</v>
      </c>
    </row>
    <row r="1194" spans="1:21" x14ac:dyDescent="0.25">
      <c r="A1194" t="s">
        <v>78</v>
      </c>
      <c r="B1194">
        <v>2016</v>
      </c>
      <c r="C1194" s="1">
        <v>100</v>
      </c>
      <c r="D1194" s="1">
        <v>100</v>
      </c>
      <c r="G1194" s="1">
        <v>42.4</v>
      </c>
      <c r="H1194" s="1">
        <v>14.87</v>
      </c>
      <c r="I1194" s="1">
        <v>23.2</v>
      </c>
      <c r="J1194" s="1">
        <v>30.41</v>
      </c>
      <c r="K1194" s="1">
        <v>78.285629999999998</v>
      </c>
      <c r="L1194" s="1">
        <v>60795.296999999999</v>
      </c>
      <c r="M1194" s="1">
        <v>5.55</v>
      </c>
      <c r="N1194" s="1">
        <v>45700.000760000003</v>
      </c>
      <c r="O1194" s="1">
        <v>26.58672</v>
      </c>
      <c r="P1194" s="1">
        <v>2.8114577669999998</v>
      </c>
      <c r="Q1194" s="1">
        <v>43784.283960000001</v>
      </c>
      <c r="R1194" s="1">
        <v>18</v>
      </c>
      <c r="S1194" s="1">
        <v>338145</v>
      </c>
      <c r="T1194" s="1">
        <v>61.924109999999999</v>
      </c>
      <c r="U1194" s="1">
        <v>25.748151</v>
      </c>
    </row>
    <row r="1195" spans="1:21" x14ac:dyDescent="0.25">
      <c r="A1195" t="s">
        <v>78</v>
      </c>
      <c r="B1195">
        <v>2017</v>
      </c>
      <c r="C1195" s="1">
        <v>100</v>
      </c>
      <c r="D1195" s="1">
        <v>100</v>
      </c>
      <c r="G1195" s="1">
        <v>44.48</v>
      </c>
      <c r="H1195" s="1">
        <v>13.17</v>
      </c>
      <c r="I1195" s="1">
        <v>22.48</v>
      </c>
      <c r="J1195" s="1">
        <v>31.48</v>
      </c>
      <c r="K1195" s="1">
        <v>80.381354999999999</v>
      </c>
      <c r="L1195" s="1">
        <v>59405.815999999999</v>
      </c>
      <c r="M1195" s="1">
        <v>5.34</v>
      </c>
      <c r="N1195" s="1">
        <v>43020.000460000003</v>
      </c>
      <c r="O1195" s="1">
        <v>28.707514</v>
      </c>
      <c r="P1195" s="1">
        <v>3.1924096300000002</v>
      </c>
      <c r="Q1195" s="1">
        <v>46297.496350000001</v>
      </c>
      <c r="R1195" s="1">
        <v>18</v>
      </c>
      <c r="S1195" s="1">
        <v>338145</v>
      </c>
      <c r="T1195" s="1">
        <v>61.924109999999999</v>
      </c>
      <c r="U1195" s="1">
        <v>25.748151</v>
      </c>
    </row>
    <row r="1196" spans="1:21" x14ac:dyDescent="0.25">
      <c r="A1196" t="s">
        <v>78</v>
      </c>
      <c r="B1196">
        <v>2018</v>
      </c>
      <c r="C1196" s="1">
        <v>100</v>
      </c>
      <c r="D1196" s="1">
        <v>100</v>
      </c>
      <c r="G1196" s="1">
        <v>44.17</v>
      </c>
      <c r="H1196" s="1">
        <v>15.05</v>
      </c>
      <c r="I1196" s="1">
        <v>22.79</v>
      </c>
      <c r="J1196" s="1">
        <v>32.14</v>
      </c>
      <c r="K1196" s="1">
        <v>78.493849999999995</v>
      </c>
      <c r="L1196" s="1">
        <v>60528.163999999997</v>
      </c>
      <c r="M1196" s="1">
        <v>5.37</v>
      </c>
      <c r="N1196" s="1">
        <v>44580.001830000001</v>
      </c>
      <c r="O1196" s="1">
        <v>28.641553999999999</v>
      </c>
      <c r="P1196" s="1">
        <v>1.141947509</v>
      </c>
      <c r="Q1196" s="1">
        <v>49964.499909999999</v>
      </c>
      <c r="R1196" s="1">
        <v>18</v>
      </c>
      <c r="S1196" s="1">
        <v>338145</v>
      </c>
      <c r="T1196" s="1">
        <v>61.924109999999999</v>
      </c>
      <c r="U1196" s="1">
        <v>25.748151</v>
      </c>
    </row>
    <row r="1197" spans="1:21" x14ac:dyDescent="0.25">
      <c r="A1197" t="s">
        <v>78</v>
      </c>
      <c r="B1197">
        <v>2019</v>
      </c>
      <c r="C1197" s="1">
        <v>100</v>
      </c>
      <c r="D1197" s="1">
        <v>100</v>
      </c>
      <c r="G1197" s="1">
        <v>45.76</v>
      </c>
      <c r="H1197" s="1">
        <v>12.63</v>
      </c>
      <c r="I1197" s="1">
        <v>23.87</v>
      </c>
      <c r="J1197" s="1">
        <v>31.88</v>
      </c>
      <c r="K1197" s="1">
        <v>81.529690000000002</v>
      </c>
      <c r="L1197" s="1">
        <v>59219.417999999998</v>
      </c>
      <c r="M1197" s="1">
        <v>5.19</v>
      </c>
      <c r="N1197" s="1">
        <v>40709.999080000001</v>
      </c>
      <c r="O1197" s="1">
        <v>29.214561</v>
      </c>
      <c r="P1197" s="1">
        <v>1.220754143</v>
      </c>
      <c r="Q1197" s="1">
        <v>48628.641759999999</v>
      </c>
      <c r="R1197" s="1">
        <v>18</v>
      </c>
      <c r="S1197" s="1">
        <v>338145</v>
      </c>
      <c r="T1197" s="1">
        <v>61.924109999999999</v>
      </c>
      <c r="U1197" s="1">
        <v>25.748151</v>
      </c>
    </row>
    <row r="1198" spans="1:21" x14ac:dyDescent="0.25">
      <c r="A1198" t="s">
        <v>78</v>
      </c>
      <c r="B1198">
        <v>2020</v>
      </c>
      <c r="C1198" s="1">
        <v>100</v>
      </c>
      <c r="D1198" s="1">
        <v>100</v>
      </c>
      <c r="H1198" s="1">
        <v>9.82</v>
      </c>
      <c r="I1198" s="1">
        <v>23.29</v>
      </c>
      <c r="J1198" s="1">
        <v>35.93</v>
      </c>
      <c r="K1198" s="1">
        <v>85.776359999999997</v>
      </c>
      <c r="L1198" s="1">
        <v>56636.78</v>
      </c>
      <c r="O1198" s="1">
        <v>33.168509999999998</v>
      </c>
      <c r="P1198" s="1">
        <v>-2.800135891</v>
      </c>
      <c r="Q1198" s="1">
        <v>48744.988129999998</v>
      </c>
      <c r="R1198" s="1">
        <v>18</v>
      </c>
      <c r="S1198" s="1">
        <v>338145</v>
      </c>
      <c r="T1198" s="1">
        <v>61.924109999999999</v>
      </c>
      <c r="U1198" s="1">
        <v>25.748151</v>
      </c>
    </row>
    <row r="1199" spans="1:21" x14ac:dyDescent="0.25">
      <c r="A1199" t="s">
        <v>79</v>
      </c>
      <c r="B1199">
        <v>2000</v>
      </c>
      <c r="C1199" s="1">
        <v>100</v>
      </c>
      <c r="D1199" s="1">
        <v>100</v>
      </c>
      <c r="G1199" s="1">
        <v>9.32</v>
      </c>
      <c r="H1199" s="1">
        <v>50.61</v>
      </c>
      <c r="I1199" s="1">
        <v>415.16</v>
      </c>
      <c r="J1199" s="1">
        <v>67.83</v>
      </c>
      <c r="K1199" s="1">
        <v>90.515370000000004</v>
      </c>
      <c r="L1199" s="1">
        <v>52966.593999999997</v>
      </c>
      <c r="M1199" s="1">
        <v>4.3600000000000003</v>
      </c>
      <c r="N1199" s="1">
        <v>373120</v>
      </c>
      <c r="O1199" s="1">
        <v>6.7445607000000001</v>
      </c>
      <c r="P1199" s="1">
        <v>3.923669227</v>
      </c>
      <c r="Q1199" s="1">
        <v>22364.02939</v>
      </c>
      <c r="R1199" s="1">
        <v>119</v>
      </c>
      <c r="S1199" s="1">
        <v>643801</v>
      </c>
      <c r="T1199" s="1">
        <v>46.227637999999999</v>
      </c>
      <c r="U1199" s="1">
        <v>2.213749</v>
      </c>
    </row>
    <row r="1200" spans="1:21" x14ac:dyDescent="0.25">
      <c r="A1200" t="s">
        <v>79</v>
      </c>
      <c r="B1200">
        <v>2001</v>
      </c>
      <c r="C1200" s="1">
        <v>100</v>
      </c>
      <c r="D1200" s="1">
        <v>100</v>
      </c>
      <c r="G1200" s="1">
        <v>9.4600000000000009</v>
      </c>
      <c r="H1200" s="1">
        <v>46.48</v>
      </c>
      <c r="I1200" s="1">
        <v>421.08</v>
      </c>
      <c r="J1200" s="1">
        <v>76.09</v>
      </c>
      <c r="K1200" s="1">
        <v>91.450379999999996</v>
      </c>
      <c r="L1200" s="1">
        <v>53298.86</v>
      </c>
      <c r="M1200" s="1">
        <v>4.42</v>
      </c>
      <c r="N1200" s="1">
        <v>376730</v>
      </c>
      <c r="O1200" s="1">
        <v>7.405367</v>
      </c>
      <c r="P1200" s="1">
        <v>1.9837214190000001</v>
      </c>
      <c r="Q1200" s="1">
        <v>22433.554980000001</v>
      </c>
      <c r="R1200" s="1">
        <v>119</v>
      </c>
      <c r="S1200" s="1">
        <v>643801</v>
      </c>
      <c r="T1200" s="1">
        <v>46.227637999999999</v>
      </c>
      <c r="U1200" s="1">
        <v>2.213749</v>
      </c>
    </row>
    <row r="1201" spans="1:21" x14ac:dyDescent="0.25">
      <c r="A1201" t="s">
        <v>79</v>
      </c>
      <c r="B1201">
        <v>2002</v>
      </c>
      <c r="C1201" s="1">
        <v>100</v>
      </c>
      <c r="D1201" s="1">
        <v>100</v>
      </c>
      <c r="G1201" s="1">
        <v>8.73</v>
      </c>
      <c r="H1201" s="1">
        <v>52.67</v>
      </c>
      <c r="I1201" s="1">
        <v>436.76</v>
      </c>
      <c r="J1201" s="1">
        <v>62.69</v>
      </c>
      <c r="K1201" s="1">
        <v>90.460409999999996</v>
      </c>
      <c r="L1201" s="1">
        <v>52433.27</v>
      </c>
      <c r="M1201" s="1">
        <v>4.38</v>
      </c>
      <c r="N1201" s="1">
        <v>371019.989</v>
      </c>
      <c r="O1201" s="1">
        <v>6.1756209999999996</v>
      </c>
      <c r="P1201" s="1">
        <v>1.135531482</v>
      </c>
      <c r="Q1201" s="1">
        <v>24177.33556</v>
      </c>
      <c r="R1201" s="1">
        <v>119</v>
      </c>
      <c r="S1201" s="1">
        <v>643801</v>
      </c>
      <c r="T1201" s="1">
        <v>46.227637999999999</v>
      </c>
      <c r="U1201" s="1">
        <v>2.213749</v>
      </c>
    </row>
    <row r="1202" spans="1:21" x14ac:dyDescent="0.25">
      <c r="A1202" t="s">
        <v>79</v>
      </c>
      <c r="B1202">
        <v>2003</v>
      </c>
      <c r="C1202" s="1">
        <v>100</v>
      </c>
      <c r="D1202" s="1">
        <v>100</v>
      </c>
      <c r="G1202" s="1">
        <v>8.91</v>
      </c>
      <c r="H1202" s="1">
        <v>57.38</v>
      </c>
      <c r="I1202" s="1">
        <v>441.07</v>
      </c>
      <c r="J1202" s="1">
        <v>61.47</v>
      </c>
      <c r="K1202" s="1">
        <v>89.752110000000002</v>
      </c>
      <c r="L1202" s="1">
        <v>52657.883000000002</v>
      </c>
      <c r="M1202" s="1">
        <v>4.45</v>
      </c>
      <c r="N1202" s="1">
        <v>376709.9915</v>
      </c>
      <c r="O1202" s="1">
        <v>5.9621820000000003</v>
      </c>
      <c r="P1202" s="1">
        <v>0.82316075700000002</v>
      </c>
      <c r="Q1202" s="1">
        <v>29568.388800000001</v>
      </c>
      <c r="R1202" s="1">
        <v>119</v>
      </c>
      <c r="S1202" s="1">
        <v>643801</v>
      </c>
      <c r="T1202" s="1">
        <v>46.227637999999999</v>
      </c>
      <c r="U1202" s="1">
        <v>2.213749</v>
      </c>
    </row>
    <row r="1203" spans="1:21" x14ac:dyDescent="0.25">
      <c r="A1203" t="s">
        <v>79</v>
      </c>
      <c r="B1203">
        <v>2004</v>
      </c>
      <c r="C1203" s="1">
        <v>100</v>
      </c>
      <c r="D1203" s="1">
        <v>100</v>
      </c>
      <c r="G1203" s="1">
        <v>8.9499999999999993</v>
      </c>
      <c r="H1203" s="1">
        <v>56.53</v>
      </c>
      <c r="I1203" s="1">
        <v>448.24</v>
      </c>
      <c r="J1203" s="1">
        <v>62.42</v>
      </c>
      <c r="K1203" s="1">
        <v>90.033325000000005</v>
      </c>
      <c r="L1203" s="1">
        <v>52754.13</v>
      </c>
      <c r="M1203" s="1">
        <v>4.3899999999999997</v>
      </c>
      <c r="N1203" s="1">
        <v>377790.0085</v>
      </c>
      <c r="O1203" s="1">
        <v>5.9703150000000003</v>
      </c>
      <c r="P1203" s="1">
        <v>2.8297529290000001</v>
      </c>
      <c r="Q1203" s="1">
        <v>33741.261919999997</v>
      </c>
      <c r="R1203" s="1">
        <v>119</v>
      </c>
      <c r="S1203" s="1">
        <v>643801</v>
      </c>
      <c r="T1203" s="1">
        <v>46.227637999999999</v>
      </c>
      <c r="U1203" s="1">
        <v>2.213749</v>
      </c>
    </row>
    <row r="1204" spans="1:21" x14ac:dyDescent="0.25">
      <c r="A1204" t="s">
        <v>79</v>
      </c>
      <c r="B1204">
        <v>2005</v>
      </c>
      <c r="C1204" s="1">
        <v>100</v>
      </c>
      <c r="D1204" s="1">
        <v>100</v>
      </c>
      <c r="G1204" s="1">
        <v>8.66</v>
      </c>
      <c r="H1204" s="1">
        <v>63.35</v>
      </c>
      <c r="I1204" s="1">
        <v>451.53</v>
      </c>
      <c r="J1204" s="1">
        <v>54.98</v>
      </c>
      <c r="K1204" s="1">
        <v>88.883240000000001</v>
      </c>
      <c r="L1204" s="1">
        <v>52097.116999999998</v>
      </c>
      <c r="M1204" s="1">
        <v>4.34</v>
      </c>
      <c r="N1204" s="1">
        <v>380660.0037</v>
      </c>
      <c r="O1204" s="1">
        <v>5.3653339999999998</v>
      </c>
      <c r="P1204" s="1">
        <v>1.66321998</v>
      </c>
      <c r="Q1204" s="1">
        <v>34760.185019999997</v>
      </c>
      <c r="R1204" s="1">
        <v>119</v>
      </c>
      <c r="S1204" s="1">
        <v>643801</v>
      </c>
      <c r="T1204" s="1">
        <v>46.227637999999999</v>
      </c>
      <c r="U1204" s="1">
        <v>2.213749</v>
      </c>
    </row>
    <row r="1205" spans="1:21" x14ac:dyDescent="0.25">
      <c r="A1205" t="s">
        <v>79</v>
      </c>
      <c r="B1205">
        <v>2006</v>
      </c>
      <c r="C1205" s="1">
        <v>100</v>
      </c>
      <c r="D1205" s="1">
        <v>100</v>
      </c>
      <c r="G1205" s="1">
        <v>8.52</v>
      </c>
      <c r="H1205" s="1">
        <v>56.9</v>
      </c>
      <c r="I1205" s="1">
        <v>450.19</v>
      </c>
      <c r="J1205" s="1">
        <v>60.91</v>
      </c>
      <c r="K1205" s="1">
        <v>89.982389999999995</v>
      </c>
      <c r="L1205" s="1">
        <v>51332.476999999999</v>
      </c>
      <c r="M1205" s="1">
        <v>4.17</v>
      </c>
      <c r="N1205" s="1">
        <v>371549.9878</v>
      </c>
      <c r="O1205" s="1">
        <v>5.9697319999999996</v>
      </c>
      <c r="P1205" s="1">
        <v>2.4493236010000001</v>
      </c>
      <c r="Q1205" s="1">
        <v>36443.62631</v>
      </c>
      <c r="R1205" s="1">
        <v>119</v>
      </c>
      <c r="S1205" s="1">
        <v>643801</v>
      </c>
      <c r="T1205" s="1">
        <v>46.227637999999999</v>
      </c>
      <c r="U1205" s="1">
        <v>2.213749</v>
      </c>
    </row>
    <row r="1206" spans="1:21" x14ac:dyDescent="0.25">
      <c r="A1206" t="s">
        <v>79</v>
      </c>
      <c r="B1206">
        <v>2007</v>
      </c>
      <c r="C1206" s="1">
        <v>100</v>
      </c>
      <c r="D1206" s="1">
        <v>100</v>
      </c>
      <c r="G1206" s="1">
        <v>9.4600000000000009</v>
      </c>
      <c r="H1206" s="1">
        <v>58.18</v>
      </c>
      <c r="I1206" s="1">
        <v>439.73</v>
      </c>
      <c r="J1206" s="1">
        <v>64.3</v>
      </c>
      <c r="K1206" s="1">
        <v>89.65155</v>
      </c>
      <c r="L1206" s="1">
        <v>50095.92</v>
      </c>
      <c r="M1206" s="1">
        <v>4.0199999999999996</v>
      </c>
      <c r="N1206" s="1">
        <v>362829.9866</v>
      </c>
      <c r="O1206" s="1">
        <v>6.6387134000000003</v>
      </c>
      <c r="P1206" s="1">
        <v>2.4247362429999999</v>
      </c>
      <c r="Q1206" s="1">
        <v>41508.432690000001</v>
      </c>
      <c r="R1206" s="1">
        <v>119</v>
      </c>
      <c r="S1206" s="1">
        <v>643801</v>
      </c>
      <c r="T1206" s="1">
        <v>46.227637999999999</v>
      </c>
      <c r="U1206" s="1">
        <v>2.213749</v>
      </c>
    </row>
    <row r="1207" spans="1:21" x14ac:dyDescent="0.25">
      <c r="A1207" t="s">
        <v>79</v>
      </c>
      <c r="B1207">
        <v>2008</v>
      </c>
      <c r="C1207" s="1">
        <v>100</v>
      </c>
      <c r="D1207" s="1">
        <v>100</v>
      </c>
      <c r="G1207" s="1">
        <v>10.6</v>
      </c>
      <c r="H1207" s="1">
        <v>55.57</v>
      </c>
      <c r="I1207" s="1">
        <v>439.45</v>
      </c>
      <c r="J1207" s="1">
        <v>72.33</v>
      </c>
      <c r="K1207" s="1">
        <v>90.205344999999994</v>
      </c>
      <c r="L1207" s="1">
        <v>49932.983999999997</v>
      </c>
      <c r="M1207" s="1">
        <v>4.03</v>
      </c>
      <c r="N1207" s="1">
        <v>357989.9902</v>
      </c>
      <c r="O1207" s="1">
        <v>7.6322675000000002</v>
      </c>
      <c r="P1207" s="1">
        <v>0.25494596000000003</v>
      </c>
      <c r="Q1207" s="1">
        <v>45334.117960000003</v>
      </c>
      <c r="R1207" s="1">
        <v>119</v>
      </c>
      <c r="S1207" s="1">
        <v>643801</v>
      </c>
      <c r="T1207" s="1">
        <v>46.227637999999999</v>
      </c>
      <c r="U1207" s="1">
        <v>2.213749</v>
      </c>
    </row>
    <row r="1208" spans="1:21" x14ac:dyDescent="0.25">
      <c r="A1208" t="s">
        <v>79</v>
      </c>
      <c r="B1208">
        <v>2009</v>
      </c>
      <c r="C1208" s="1">
        <v>100</v>
      </c>
      <c r="D1208" s="1">
        <v>100</v>
      </c>
      <c r="G1208" s="1">
        <v>11.32</v>
      </c>
      <c r="H1208" s="1">
        <v>51.32</v>
      </c>
      <c r="I1208" s="1">
        <v>409.74</v>
      </c>
      <c r="J1208" s="1">
        <v>68.150000000000006</v>
      </c>
      <c r="K1208" s="1">
        <v>90.302520000000001</v>
      </c>
      <c r="L1208" s="1">
        <v>46864.53</v>
      </c>
      <c r="M1208" s="1">
        <v>3.97</v>
      </c>
      <c r="N1208" s="1">
        <v>343730.011</v>
      </c>
      <c r="O1208" s="1">
        <v>7.7064500000000002</v>
      </c>
      <c r="P1208" s="1">
        <v>-2.8733138280000001</v>
      </c>
      <c r="Q1208" s="1">
        <v>41575.42196</v>
      </c>
      <c r="R1208" s="1">
        <v>119</v>
      </c>
      <c r="S1208" s="1">
        <v>643801</v>
      </c>
      <c r="T1208" s="1">
        <v>46.227637999999999</v>
      </c>
      <c r="U1208" s="1">
        <v>2.213749</v>
      </c>
    </row>
    <row r="1209" spans="1:21" x14ac:dyDescent="0.25">
      <c r="A1209" t="s">
        <v>79</v>
      </c>
      <c r="B1209">
        <v>2010</v>
      </c>
      <c r="C1209" s="1">
        <v>100</v>
      </c>
      <c r="D1209" s="1">
        <v>100</v>
      </c>
      <c r="G1209" s="1">
        <v>11.99</v>
      </c>
      <c r="H1209" s="1">
        <v>57.63</v>
      </c>
      <c r="I1209" s="1">
        <v>428.52</v>
      </c>
      <c r="J1209" s="1">
        <v>76.680000000000007</v>
      </c>
      <c r="K1209" s="1">
        <v>89.760670000000005</v>
      </c>
      <c r="L1209" s="1">
        <v>48006.33</v>
      </c>
      <c r="M1209" s="1">
        <v>4.0199999999999996</v>
      </c>
      <c r="N1209" s="1">
        <v>347779.9988</v>
      </c>
      <c r="O1209" s="1">
        <v>8.2202920000000006</v>
      </c>
      <c r="P1209" s="1">
        <v>1.9494376229999999</v>
      </c>
      <c r="Q1209" s="1">
        <v>40638.335249999996</v>
      </c>
      <c r="R1209" s="1">
        <v>119</v>
      </c>
      <c r="S1209" s="1">
        <v>643801</v>
      </c>
      <c r="T1209" s="1">
        <v>46.227637999999999</v>
      </c>
      <c r="U1209" s="1">
        <v>2.213749</v>
      </c>
    </row>
    <row r="1210" spans="1:21" x14ac:dyDescent="0.25">
      <c r="A1210" t="s">
        <v>79</v>
      </c>
      <c r="B1210">
        <v>2011</v>
      </c>
      <c r="C1210" s="1">
        <v>100</v>
      </c>
      <c r="D1210" s="1">
        <v>100</v>
      </c>
      <c r="G1210" s="1">
        <v>10.66</v>
      </c>
      <c r="H1210" s="1">
        <v>58.99</v>
      </c>
      <c r="I1210" s="1">
        <v>442.39</v>
      </c>
      <c r="J1210" s="1">
        <v>66.02</v>
      </c>
      <c r="K1210" s="1">
        <v>89.603449999999995</v>
      </c>
      <c r="L1210" s="1">
        <v>45914.77</v>
      </c>
      <c r="M1210" s="1">
        <v>3.85</v>
      </c>
      <c r="N1210" s="1">
        <v>335140.01459999999</v>
      </c>
      <c r="O1210" s="1">
        <v>7.1855180000000001</v>
      </c>
      <c r="P1210" s="1">
        <v>2.1927006329999998</v>
      </c>
      <c r="Q1210" s="1">
        <v>43790.726020000002</v>
      </c>
      <c r="R1210" s="1">
        <v>119</v>
      </c>
      <c r="S1210" s="1">
        <v>643801</v>
      </c>
      <c r="T1210" s="1">
        <v>46.227637999999999</v>
      </c>
      <c r="U1210" s="1">
        <v>2.213749</v>
      </c>
    </row>
    <row r="1211" spans="1:21" x14ac:dyDescent="0.25">
      <c r="A1211" t="s">
        <v>79</v>
      </c>
      <c r="B1211">
        <v>2012</v>
      </c>
      <c r="C1211" s="1">
        <v>100</v>
      </c>
      <c r="D1211" s="1">
        <v>100</v>
      </c>
      <c r="G1211" s="1">
        <v>12.34</v>
      </c>
      <c r="H1211" s="1">
        <v>56.42</v>
      </c>
      <c r="I1211" s="1">
        <v>425.41</v>
      </c>
      <c r="J1211" s="1">
        <v>85.25</v>
      </c>
      <c r="K1211" s="1">
        <v>90.050780000000003</v>
      </c>
      <c r="L1211" s="1">
        <v>45681.15</v>
      </c>
      <c r="M1211" s="1">
        <v>3.84</v>
      </c>
      <c r="N1211" s="1">
        <v>338420.0134</v>
      </c>
      <c r="O1211" s="1">
        <v>9.1373630000000006</v>
      </c>
      <c r="P1211" s="1">
        <v>0.31313475099999999</v>
      </c>
      <c r="Q1211" s="1">
        <v>40874.700389999998</v>
      </c>
      <c r="R1211" s="1">
        <v>119</v>
      </c>
      <c r="S1211" s="1">
        <v>643801</v>
      </c>
      <c r="T1211" s="1">
        <v>46.227637999999999</v>
      </c>
      <c r="U1211" s="1">
        <v>2.213749</v>
      </c>
    </row>
    <row r="1212" spans="1:21" x14ac:dyDescent="0.25">
      <c r="A1212" t="s">
        <v>79</v>
      </c>
      <c r="B1212">
        <v>2013</v>
      </c>
      <c r="C1212" s="1">
        <v>100</v>
      </c>
      <c r="D1212" s="1">
        <v>100</v>
      </c>
      <c r="G1212" s="1">
        <v>13.42</v>
      </c>
      <c r="H1212" s="1">
        <v>53.35</v>
      </c>
      <c r="I1212" s="1">
        <v>423.68</v>
      </c>
      <c r="J1212" s="1">
        <v>99.42</v>
      </c>
      <c r="K1212" s="1">
        <v>90.745069999999998</v>
      </c>
      <c r="L1212" s="1">
        <v>45921.207000000002</v>
      </c>
      <c r="M1212" s="1">
        <v>3.83</v>
      </c>
      <c r="N1212" s="1">
        <v>338559.9976</v>
      </c>
      <c r="O1212" s="1">
        <v>10.4594345</v>
      </c>
      <c r="P1212" s="1">
        <v>0.57632667500000001</v>
      </c>
      <c r="Q1212" s="1">
        <v>42592.935389999999</v>
      </c>
      <c r="R1212" s="1">
        <v>119</v>
      </c>
      <c r="S1212" s="1">
        <v>643801</v>
      </c>
      <c r="T1212" s="1">
        <v>46.227637999999999</v>
      </c>
      <c r="U1212" s="1">
        <v>2.213749</v>
      </c>
    </row>
    <row r="1213" spans="1:21" x14ac:dyDescent="0.25">
      <c r="A1213" t="s">
        <v>79</v>
      </c>
      <c r="B1213">
        <v>2014</v>
      </c>
      <c r="C1213" s="1">
        <v>100</v>
      </c>
      <c r="D1213" s="1">
        <v>100</v>
      </c>
      <c r="G1213" s="1">
        <v>13.2</v>
      </c>
      <c r="H1213" s="1">
        <v>35.68</v>
      </c>
      <c r="I1213" s="1">
        <v>436.48</v>
      </c>
      <c r="J1213" s="1">
        <v>94.03</v>
      </c>
      <c r="K1213" s="1">
        <v>93.698229999999995</v>
      </c>
      <c r="L1213" s="1">
        <v>43808.913999999997</v>
      </c>
      <c r="M1213" s="1">
        <v>3.65</v>
      </c>
      <c r="N1213" s="1">
        <v>306100.0061</v>
      </c>
      <c r="O1213" s="1">
        <v>10.459279</v>
      </c>
      <c r="P1213" s="1">
        <v>0.95618305199999998</v>
      </c>
      <c r="Q1213" s="1">
        <v>43011.263099999996</v>
      </c>
      <c r="R1213" s="1">
        <v>119</v>
      </c>
      <c r="S1213" s="1">
        <v>643801</v>
      </c>
      <c r="T1213" s="1">
        <v>46.227637999999999</v>
      </c>
      <c r="U1213" s="1">
        <v>2.213749</v>
      </c>
    </row>
    <row r="1214" spans="1:21" x14ac:dyDescent="0.25">
      <c r="A1214" t="s">
        <v>79</v>
      </c>
      <c r="B1214">
        <v>2015</v>
      </c>
      <c r="C1214" s="1">
        <v>100</v>
      </c>
      <c r="D1214" s="1">
        <v>100</v>
      </c>
      <c r="G1214" s="1">
        <v>13.34</v>
      </c>
      <c r="H1214" s="1">
        <v>44.65</v>
      </c>
      <c r="I1214" s="1">
        <v>437.43</v>
      </c>
      <c r="J1214" s="1">
        <v>91.84</v>
      </c>
      <c r="K1214" s="1">
        <v>92.220169999999996</v>
      </c>
      <c r="L1214" s="1">
        <v>43929.527000000002</v>
      </c>
      <c r="M1214" s="1">
        <v>3.66</v>
      </c>
      <c r="N1214" s="1">
        <v>311299.9878</v>
      </c>
      <c r="O1214" s="1">
        <v>10.147399</v>
      </c>
      <c r="P1214" s="1">
        <v>1.1129123409999999</v>
      </c>
      <c r="Q1214" s="1">
        <v>36638.184930000003</v>
      </c>
      <c r="R1214" s="1">
        <v>119</v>
      </c>
      <c r="S1214" s="1">
        <v>643801</v>
      </c>
      <c r="T1214" s="1">
        <v>46.227637999999999</v>
      </c>
      <c r="U1214" s="1">
        <v>2.213749</v>
      </c>
    </row>
    <row r="1215" spans="1:21" x14ac:dyDescent="0.25">
      <c r="A1215" t="s">
        <v>79</v>
      </c>
      <c r="B1215">
        <v>2016</v>
      </c>
      <c r="C1215" s="1">
        <v>100</v>
      </c>
      <c r="D1215" s="1">
        <v>100</v>
      </c>
      <c r="G1215" s="1">
        <v>14.24</v>
      </c>
      <c r="H1215" s="1">
        <v>56.45</v>
      </c>
      <c r="I1215" s="1">
        <v>403.2</v>
      </c>
      <c r="J1215" s="1">
        <v>99</v>
      </c>
      <c r="K1215" s="1">
        <v>89.89528</v>
      </c>
      <c r="L1215" s="1">
        <v>43053.95</v>
      </c>
      <c r="M1215" s="1">
        <v>3.56</v>
      </c>
      <c r="N1215" s="1">
        <v>313920.0134</v>
      </c>
      <c r="O1215" s="1">
        <v>10.975246</v>
      </c>
      <c r="P1215" s="1">
        <v>1.0954644039999999</v>
      </c>
      <c r="Q1215" s="1">
        <v>37037.374190000002</v>
      </c>
      <c r="R1215" s="1">
        <v>119</v>
      </c>
      <c r="S1215" s="1">
        <v>643801</v>
      </c>
      <c r="T1215" s="1">
        <v>46.227637999999999</v>
      </c>
      <c r="U1215" s="1">
        <v>2.213749</v>
      </c>
    </row>
    <row r="1216" spans="1:21" x14ac:dyDescent="0.25">
      <c r="A1216" t="s">
        <v>79</v>
      </c>
      <c r="B1216">
        <v>2017</v>
      </c>
      <c r="C1216" s="1">
        <v>100</v>
      </c>
      <c r="D1216" s="1">
        <v>100</v>
      </c>
      <c r="G1216" s="1">
        <v>14.12</v>
      </c>
      <c r="H1216" s="1">
        <v>65.09</v>
      </c>
      <c r="I1216" s="1">
        <v>398.36</v>
      </c>
      <c r="J1216" s="1">
        <v>92.63</v>
      </c>
      <c r="K1216" s="1">
        <v>88.294846000000007</v>
      </c>
      <c r="L1216" s="1">
        <v>42633.387000000002</v>
      </c>
      <c r="M1216" s="1">
        <v>3.47</v>
      </c>
      <c r="N1216" s="1">
        <v>317829.9866</v>
      </c>
      <c r="O1216" s="1">
        <v>10.437264000000001</v>
      </c>
      <c r="P1216" s="1">
        <v>2.291419994</v>
      </c>
      <c r="Q1216" s="1">
        <v>38685.25849</v>
      </c>
      <c r="R1216" s="1">
        <v>119</v>
      </c>
      <c r="S1216" s="1">
        <v>643801</v>
      </c>
      <c r="T1216" s="1">
        <v>46.227637999999999</v>
      </c>
      <c r="U1216" s="1">
        <v>2.213749</v>
      </c>
    </row>
    <row r="1217" spans="1:21" x14ac:dyDescent="0.25">
      <c r="A1217" t="s">
        <v>79</v>
      </c>
      <c r="B1217">
        <v>2018</v>
      </c>
      <c r="C1217" s="1">
        <v>100</v>
      </c>
      <c r="D1217" s="1">
        <v>100</v>
      </c>
      <c r="G1217" s="1">
        <v>15.21</v>
      </c>
      <c r="H1217" s="1">
        <v>49.27</v>
      </c>
      <c r="I1217" s="1">
        <v>412.94</v>
      </c>
      <c r="J1217" s="1">
        <v>113.62</v>
      </c>
      <c r="K1217" s="1">
        <v>91.443650000000005</v>
      </c>
      <c r="L1217" s="1">
        <v>43334.203000000001</v>
      </c>
      <c r="M1217" s="1">
        <v>3.4</v>
      </c>
      <c r="N1217" s="1">
        <v>307049.9878</v>
      </c>
      <c r="O1217" s="1">
        <v>12.132495</v>
      </c>
      <c r="P1217" s="1">
        <v>1.865066071</v>
      </c>
      <c r="Q1217" s="1">
        <v>41572.485009999997</v>
      </c>
      <c r="R1217" s="1">
        <v>119</v>
      </c>
      <c r="S1217" s="1">
        <v>643801</v>
      </c>
      <c r="T1217" s="1">
        <v>46.227637999999999</v>
      </c>
      <c r="U1217" s="1">
        <v>2.213749</v>
      </c>
    </row>
    <row r="1218" spans="1:21" x14ac:dyDescent="0.25">
      <c r="A1218" t="s">
        <v>79</v>
      </c>
      <c r="B1218">
        <v>2019</v>
      </c>
      <c r="C1218" s="1">
        <v>100</v>
      </c>
      <c r="D1218" s="1">
        <v>100</v>
      </c>
      <c r="G1218" s="1">
        <v>15.53</v>
      </c>
      <c r="H1218" s="1">
        <v>53.5</v>
      </c>
      <c r="I1218" s="1">
        <v>399.01</v>
      </c>
      <c r="J1218" s="1">
        <v>113.21</v>
      </c>
      <c r="K1218" s="1">
        <v>90.543019999999999</v>
      </c>
      <c r="L1218" s="1">
        <v>42326.785000000003</v>
      </c>
      <c r="M1218" s="1">
        <v>3.29</v>
      </c>
      <c r="N1218" s="1">
        <v>300519.989</v>
      </c>
      <c r="O1218" s="1">
        <v>12.384905</v>
      </c>
      <c r="P1218" s="1">
        <v>1.842971814</v>
      </c>
      <c r="Q1218" s="1">
        <v>40578.644289999997</v>
      </c>
      <c r="R1218" s="1">
        <v>119</v>
      </c>
      <c r="S1218" s="1">
        <v>643801</v>
      </c>
      <c r="T1218" s="1">
        <v>46.227637999999999</v>
      </c>
      <c r="U1218" s="1">
        <v>2.213749</v>
      </c>
    </row>
    <row r="1219" spans="1:21" x14ac:dyDescent="0.25">
      <c r="A1219" t="s">
        <v>79</v>
      </c>
      <c r="B1219">
        <v>2020</v>
      </c>
      <c r="C1219" s="1">
        <v>100</v>
      </c>
      <c r="D1219" s="1">
        <v>100</v>
      </c>
      <c r="H1219" s="1">
        <v>48.14</v>
      </c>
      <c r="I1219" s="1">
        <v>353.83</v>
      </c>
      <c r="J1219" s="1">
        <v>125.28</v>
      </c>
      <c r="K1219" s="1">
        <v>90.869606000000005</v>
      </c>
      <c r="L1219" s="1">
        <v>38063.406000000003</v>
      </c>
      <c r="O1219" s="1">
        <v>14.788747000000001</v>
      </c>
      <c r="P1219" s="1">
        <v>-7.8552560370000002</v>
      </c>
      <c r="Q1219" s="1">
        <v>39030.360370000002</v>
      </c>
      <c r="R1219" s="1">
        <v>119</v>
      </c>
      <c r="S1219" s="1">
        <v>643801</v>
      </c>
      <c r="T1219" s="1">
        <v>46.227637999999999</v>
      </c>
      <c r="U1219" s="1">
        <v>2.213749</v>
      </c>
    </row>
    <row r="1220" spans="1:21" x14ac:dyDescent="0.25">
      <c r="A1220" t="s">
        <v>80</v>
      </c>
      <c r="B1220">
        <v>2000</v>
      </c>
      <c r="E1220" s="1">
        <v>702.29</v>
      </c>
      <c r="G1220" s="1">
        <v>23.84</v>
      </c>
      <c r="H1220" s="1">
        <v>0.43</v>
      </c>
      <c r="I1220" s="1">
        <v>0</v>
      </c>
      <c r="J1220" s="1">
        <v>0</v>
      </c>
      <c r="K1220" s="1">
        <v>0</v>
      </c>
      <c r="L1220" s="1">
        <v>13692.394</v>
      </c>
    </row>
    <row r="1221" spans="1:21" x14ac:dyDescent="0.25">
      <c r="A1221" t="s">
        <v>81</v>
      </c>
      <c r="B1221">
        <v>2000</v>
      </c>
      <c r="C1221" s="1">
        <v>73.599999999999994</v>
      </c>
      <c r="D1221" s="1">
        <v>64.599999999999994</v>
      </c>
      <c r="E1221" s="1">
        <v>138.56</v>
      </c>
      <c r="G1221" s="1">
        <v>72.78</v>
      </c>
      <c r="H1221" s="1">
        <v>0.48</v>
      </c>
      <c r="I1221" s="1">
        <v>0</v>
      </c>
      <c r="J1221" s="1">
        <v>0.8</v>
      </c>
      <c r="K1221" s="1">
        <v>62.5</v>
      </c>
      <c r="L1221" s="1">
        <v>9016.4529999999995</v>
      </c>
      <c r="M1221" s="1">
        <v>3.03</v>
      </c>
      <c r="N1221" s="1">
        <v>6080</v>
      </c>
      <c r="P1221" s="1">
        <v>-1.882966398</v>
      </c>
      <c r="Q1221" s="1">
        <v>4135.9923799999997</v>
      </c>
      <c r="R1221" s="1">
        <v>9</v>
      </c>
      <c r="S1221" s="1">
        <v>267667</v>
      </c>
      <c r="T1221" s="1">
        <v>-0.80368899999999999</v>
      </c>
      <c r="U1221" s="1">
        <v>11.609444</v>
      </c>
    </row>
    <row r="1222" spans="1:21" x14ac:dyDescent="0.25">
      <c r="A1222" t="s">
        <v>81</v>
      </c>
      <c r="B1222">
        <v>2001</v>
      </c>
      <c r="C1222" s="1">
        <v>77.140799999999999</v>
      </c>
      <c r="D1222" s="1">
        <v>66.5</v>
      </c>
      <c r="E1222" s="1">
        <v>135.29</v>
      </c>
      <c r="G1222" s="1">
        <v>72.42</v>
      </c>
      <c r="H1222" s="1">
        <v>0.48</v>
      </c>
      <c r="I1222" s="1">
        <v>0</v>
      </c>
      <c r="J1222" s="1">
        <v>0.87</v>
      </c>
      <c r="K1222" s="1">
        <v>64.44444</v>
      </c>
      <c r="L1222" s="1">
        <v>9478.8559999999998</v>
      </c>
      <c r="M1222" s="1">
        <v>3.18</v>
      </c>
      <c r="N1222" s="1">
        <v>6230</v>
      </c>
      <c r="P1222" s="1">
        <v>2.1352334220000002</v>
      </c>
      <c r="Q1222" s="1">
        <v>3993.031336</v>
      </c>
      <c r="R1222" s="1">
        <v>9</v>
      </c>
      <c r="S1222" s="1">
        <v>267667</v>
      </c>
      <c r="T1222" s="1">
        <v>-0.80368899999999999</v>
      </c>
      <c r="U1222" s="1">
        <v>11.609444</v>
      </c>
    </row>
    <row r="1223" spans="1:21" x14ac:dyDescent="0.25">
      <c r="A1223" t="s">
        <v>81</v>
      </c>
      <c r="B1223">
        <v>2002</v>
      </c>
      <c r="C1223" s="1">
        <v>77.842439999999996</v>
      </c>
      <c r="D1223" s="1">
        <v>68</v>
      </c>
      <c r="E1223" s="1">
        <v>132.19</v>
      </c>
      <c r="G1223" s="1">
        <v>79.819999999999993</v>
      </c>
      <c r="H1223" s="1">
        <v>0.51</v>
      </c>
      <c r="I1223" s="1">
        <v>0</v>
      </c>
      <c r="J1223" s="1">
        <v>0.91</v>
      </c>
      <c r="K1223" s="1">
        <v>64.084509999999995</v>
      </c>
      <c r="L1223" s="1">
        <v>9233.1929999999993</v>
      </c>
      <c r="M1223" s="1">
        <v>3.85</v>
      </c>
      <c r="N1223" s="1">
        <v>5960.0000380000001</v>
      </c>
      <c r="P1223" s="1">
        <v>-0.249033169</v>
      </c>
      <c r="Q1223" s="1">
        <v>4141.4343660000004</v>
      </c>
      <c r="R1223" s="1">
        <v>9</v>
      </c>
      <c r="S1223" s="1">
        <v>267667</v>
      </c>
      <c r="T1223" s="1">
        <v>-0.80368899999999999</v>
      </c>
      <c r="U1223" s="1">
        <v>11.609444</v>
      </c>
    </row>
    <row r="1224" spans="1:21" x14ac:dyDescent="0.25">
      <c r="A1224" t="s">
        <v>81</v>
      </c>
      <c r="B1224">
        <v>2003</v>
      </c>
      <c r="C1224" s="1">
        <v>78.538839999999993</v>
      </c>
      <c r="D1224" s="1">
        <v>69.599999999999994</v>
      </c>
      <c r="E1224" s="1">
        <v>129.02000000000001</v>
      </c>
      <c r="G1224" s="1">
        <v>83.63</v>
      </c>
      <c r="H1224" s="1">
        <v>0.56999999999999995</v>
      </c>
      <c r="I1224" s="1">
        <v>0</v>
      </c>
      <c r="J1224" s="1">
        <v>0.89</v>
      </c>
      <c r="K1224" s="1">
        <v>60.958903999999997</v>
      </c>
      <c r="L1224" s="1">
        <v>8742.1875</v>
      </c>
      <c r="M1224" s="1">
        <v>4.43</v>
      </c>
      <c r="N1224" s="1">
        <v>6440.0000570000002</v>
      </c>
      <c r="P1224" s="1">
        <v>2.2473300119999999</v>
      </c>
      <c r="Q1224" s="1">
        <v>4933.4621699999998</v>
      </c>
      <c r="R1224" s="1">
        <v>9</v>
      </c>
      <c r="S1224" s="1">
        <v>267667</v>
      </c>
      <c r="T1224" s="1">
        <v>-0.80368899999999999</v>
      </c>
      <c r="U1224" s="1">
        <v>11.609444</v>
      </c>
    </row>
    <row r="1225" spans="1:21" x14ac:dyDescent="0.25">
      <c r="A1225" t="s">
        <v>81</v>
      </c>
      <c r="B1225">
        <v>2004</v>
      </c>
      <c r="C1225" s="1">
        <v>79.232349999999997</v>
      </c>
      <c r="D1225" s="1">
        <v>71.099999999999994</v>
      </c>
      <c r="E1225" s="1">
        <v>125.79</v>
      </c>
      <c r="G1225" s="1">
        <v>85.78</v>
      </c>
      <c r="H1225" s="1">
        <v>0.6</v>
      </c>
      <c r="I1225" s="1">
        <v>0</v>
      </c>
      <c r="J1225" s="1">
        <v>0.88</v>
      </c>
      <c r="K1225" s="1">
        <v>59.459457</v>
      </c>
      <c r="L1225" s="1">
        <v>8665.52</v>
      </c>
      <c r="M1225" s="1">
        <v>5.0999999999999996</v>
      </c>
      <c r="N1225" s="1">
        <v>6090.000153</v>
      </c>
      <c r="P1225" s="1">
        <v>0.68954305800000004</v>
      </c>
      <c r="Q1225" s="1">
        <v>5739.6132040000002</v>
      </c>
      <c r="R1225" s="1">
        <v>9</v>
      </c>
      <c r="S1225" s="1">
        <v>267667</v>
      </c>
      <c r="T1225" s="1">
        <v>-0.80368899999999999</v>
      </c>
      <c r="U1225" s="1">
        <v>11.609444</v>
      </c>
    </row>
    <row r="1226" spans="1:21" x14ac:dyDescent="0.25">
      <c r="A1226" t="s">
        <v>81</v>
      </c>
      <c r="B1226">
        <v>2005</v>
      </c>
      <c r="C1226" s="1">
        <v>81.599999999999994</v>
      </c>
      <c r="D1226" s="1">
        <v>72.7</v>
      </c>
      <c r="E1226" s="1">
        <v>122.47</v>
      </c>
      <c r="G1226" s="1">
        <v>85.25</v>
      </c>
      <c r="H1226" s="1">
        <v>0.71</v>
      </c>
      <c r="I1226" s="1">
        <v>0</v>
      </c>
      <c r="J1226" s="1">
        <v>0.8</v>
      </c>
      <c r="K1226" s="1">
        <v>52.980133000000002</v>
      </c>
      <c r="L1226" s="1">
        <v>9015.1409999999996</v>
      </c>
      <c r="M1226" s="1">
        <v>5.8</v>
      </c>
      <c r="N1226" s="1">
        <v>6059.9999429999998</v>
      </c>
      <c r="P1226" s="1">
        <v>2.6762033330000001</v>
      </c>
      <c r="Q1226" s="1">
        <v>6891.3619200000003</v>
      </c>
      <c r="R1226" s="1">
        <v>9</v>
      </c>
      <c r="S1226" s="1">
        <v>267667</v>
      </c>
      <c r="T1226" s="1">
        <v>-0.80368899999999999</v>
      </c>
      <c r="U1226" s="1">
        <v>11.609444</v>
      </c>
    </row>
    <row r="1227" spans="1:21" x14ac:dyDescent="0.25">
      <c r="A1227" t="s">
        <v>81</v>
      </c>
      <c r="B1227">
        <v>2006</v>
      </c>
      <c r="C1227" s="1">
        <v>80.620180000000005</v>
      </c>
      <c r="D1227" s="1">
        <v>74.45</v>
      </c>
      <c r="E1227" s="1">
        <v>119.15</v>
      </c>
      <c r="G1227" s="1">
        <v>86.16</v>
      </c>
      <c r="H1227" s="1">
        <v>0.67</v>
      </c>
      <c r="I1227" s="1">
        <v>0</v>
      </c>
      <c r="J1227" s="1">
        <v>0.94</v>
      </c>
      <c r="K1227" s="1">
        <v>58.385094000000002</v>
      </c>
      <c r="L1227" s="1">
        <v>8974.7160000000003</v>
      </c>
      <c r="M1227" s="1">
        <v>6.71</v>
      </c>
      <c r="N1227" s="1">
        <v>5440.0000570000002</v>
      </c>
      <c r="P1227" s="1">
        <v>-2.8065783560000002</v>
      </c>
      <c r="Q1227" s="1">
        <v>7221.3698770000001</v>
      </c>
      <c r="R1227" s="1">
        <v>9</v>
      </c>
      <c r="S1227" s="1">
        <v>267667</v>
      </c>
      <c r="T1227" s="1">
        <v>-0.80368899999999999</v>
      </c>
      <c r="U1227" s="1">
        <v>11.609444</v>
      </c>
    </row>
    <row r="1228" spans="1:21" x14ac:dyDescent="0.25">
      <c r="A1228" t="s">
        <v>81</v>
      </c>
      <c r="B1228">
        <v>2007</v>
      </c>
      <c r="C1228" s="1">
        <v>81.319550000000007</v>
      </c>
      <c r="D1228" s="1">
        <v>75.900000000000006</v>
      </c>
      <c r="E1228" s="1">
        <v>115.72</v>
      </c>
      <c r="G1228" s="1">
        <v>87.35</v>
      </c>
      <c r="H1228" s="1">
        <v>0.89</v>
      </c>
      <c r="I1228" s="1">
        <v>0</v>
      </c>
      <c r="J1228" s="1">
        <v>0.79</v>
      </c>
      <c r="K1228" s="1">
        <v>47.023809999999997</v>
      </c>
      <c r="L1228" s="1">
        <v>8646.7340000000004</v>
      </c>
      <c r="M1228" s="1">
        <v>6.98</v>
      </c>
      <c r="N1228" s="1">
        <v>4940.0000570000002</v>
      </c>
      <c r="P1228" s="1">
        <v>6.0081080250000003</v>
      </c>
      <c r="Q1228" s="1">
        <v>8458.3091789999999</v>
      </c>
      <c r="R1228" s="1">
        <v>9</v>
      </c>
      <c r="S1228" s="1">
        <v>267667</v>
      </c>
      <c r="T1228" s="1">
        <v>-0.80368899999999999</v>
      </c>
      <c r="U1228" s="1">
        <v>11.609444</v>
      </c>
    </row>
    <row r="1229" spans="1:21" x14ac:dyDescent="0.25">
      <c r="A1229" t="s">
        <v>81</v>
      </c>
      <c r="B1229">
        <v>2008</v>
      </c>
      <c r="C1229" s="1">
        <v>82.026150000000001</v>
      </c>
      <c r="D1229" s="1">
        <v>77.7</v>
      </c>
      <c r="E1229" s="1">
        <v>112.35</v>
      </c>
      <c r="F1229" s="1">
        <v>407070000</v>
      </c>
      <c r="G1229" s="1">
        <v>87.32</v>
      </c>
      <c r="H1229" s="1">
        <v>0.89</v>
      </c>
      <c r="I1229" s="1">
        <v>0</v>
      </c>
      <c r="J1229" s="1">
        <v>0.88</v>
      </c>
      <c r="K1229" s="1">
        <v>49.717514000000001</v>
      </c>
      <c r="L1229" s="1">
        <v>8547.8410000000003</v>
      </c>
      <c r="M1229" s="1">
        <v>7.94</v>
      </c>
      <c r="N1229" s="1">
        <v>5269.9999809999999</v>
      </c>
      <c r="P1229" s="1">
        <v>-3.3084306489999999</v>
      </c>
      <c r="Q1229" s="1">
        <v>10254.17196</v>
      </c>
      <c r="R1229" s="1">
        <v>9</v>
      </c>
      <c r="S1229" s="1">
        <v>267667</v>
      </c>
      <c r="T1229" s="1">
        <v>-0.80368899999999999</v>
      </c>
      <c r="U1229" s="1">
        <v>11.609444</v>
      </c>
    </row>
    <row r="1230" spans="1:21" x14ac:dyDescent="0.25">
      <c r="A1230" t="s">
        <v>81</v>
      </c>
      <c r="B1230">
        <v>2009</v>
      </c>
      <c r="C1230" s="1">
        <v>82.742699999999999</v>
      </c>
      <c r="D1230" s="1">
        <v>79</v>
      </c>
      <c r="E1230" s="1">
        <v>109.37</v>
      </c>
      <c r="G1230" s="1">
        <v>88</v>
      </c>
      <c r="H1230" s="1">
        <v>0.87</v>
      </c>
      <c r="I1230" s="1">
        <v>0</v>
      </c>
      <c r="J1230" s="1">
        <v>0.94</v>
      </c>
      <c r="K1230" s="1">
        <v>51.933703999999999</v>
      </c>
      <c r="L1230" s="1">
        <v>8182.4560000000001</v>
      </c>
      <c r="M1230" s="1">
        <v>8.68</v>
      </c>
      <c r="N1230" s="1">
        <v>5199.9998089999999</v>
      </c>
      <c r="P1230" s="1">
        <v>0.13033111999999999</v>
      </c>
      <c r="Q1230" s="1">
        <v>7721.0189529999998</v>
      </c>
      <c r="R1230" s="1">
        <v>9</v>
      </c>
      <c r="S1230" s="1">
        <v>267667</v>
      </c>
      <c r="T1230" s="1">
        <v>-0.80368899999999999</v>
      </c>
      <c r="U1230" s="1">
        <v>11.609444</v>
      </c>
    </row>
    <row r="1231" spans="1:21" x14ac:dyDescent="0.25">
      <c r="A1231" t="s">
        <v>81</v>
      </c>
      <c r="B1231">
        <v>2010</v>
      </c>
      <c r="C1231" s="1">
        <v>89.46172</v>
      </c>
      <c r="D1231" s="1">
        <v>80.400000000000006</v>
      </c>
      <c r="E1231" s="1">
        <v>105.66</v>
      </c>
      <c r="F1231" s="1">
        <v>6240000</v>
      </c>
      <c r="G1231" s="1">
        <v>85.86</v>
      </c>
      <c r="H1231" s="1">
        <v>0.97</v>
      </c>
      <c r="I1231" s="1">
        <v>0</v>
      </c>
      <c r="J1231" s="1">
        <v>0.9</v>
      </c>
      <c r="K1231" s="1">
        <v>48.128340000000001</v>
      </c>
      <c r="L1231" s="1">
        <v>9214.65</v>
      </c>
      <c r="M1231" s="1">
        <v>9.09</v>
      </c>
      <c r="N1231" s="1">
        <v>5760.0002290000002</v>
      </c>
      <c r="P1231" s="1">
        <v>7.0898873150000004</v>
      </c>
      <c r="Q1231" s="1">
        <v>8849.3226080000004</v>
      </c>
      <c r="R1231" s="1">
        <v>9</v>
      </c>
      <c r="S1231" s="1">
        <v>267667</v>
      </c>
      <c r="T1231" s="1">
        <v>-0.80368899999999999</v>
      </c>
      <c r="U1231" s="1">
        <v>11.609444</v>
      </c>
    </row>
    <row r="1232" spans="1:21" x14ac:dyDescent="0.25">
      <c r="A1232" t="s">
        <v>81</v>
      </c>
      <c r="B1232">
        <v>2011</v>
      </c>
      <c r="C1232" s="1">
        <v>88.859566000000001</v>
      </c>
      <c r="D1232" s="1">
        <v>81.599999999999994</v>
      </c>
      <c r="E1232" s="1">
        <v>101.86</v>
      </c>
      <c r="G1232" s="1">
        <v>79.709999999999994</v>
      </c>
      <c r="H1232" s="1">
        <v>1.1299999999999999</v>
      </c>
      <c r="I1232" s="1">
        <v>0</v>
      </c>
      <c r="J1232" s="1">
        <v>0.83</v>
      </c>
      <c r="K1232" s="1">
        <v>42.346939999999996</v>
      </c>
      <c r="L1232" s="1">
        <v>9102.2980000000007</v>
      </c>
      <c r="M1232" s="1">
        <v>6.83</v>
      </c>
      <c r="N1232" s="1">
        <v>5780.0002100000002</v>
      </c>
      <c r="P1232" s="1">
        <v>7.0917533429999997</v>
      </c>
      <c r="Q1232" s="1">
        <v>10809.684950000001</v>
      </c>
      <c r="R1232" s="1">
        <v>9</v>
      </c>
      <c r="S1232" s="1">
        <v>267667</v>
      </c>
      <c r="T1232" s="1">
        <v>-0.80368899999999999</v>
      </c>
      <c r="U1232" s="1">
        <v>11.609444</v>
      </c>
    </row>
    <row r="1233" spans="1:21" x14ac:dyDescent="0.25">
      <c r="A1233" t="s">
        <v>81</v>
      </c>
      <c r="B1233">
        <v>2012</v>
      </c>
      <c r="C1233" s="1">
        <v>89.3</v>
      </c>
      <c r="D1233" s="1">
        <v>82.65</v>
      </c>
      <c r="E1233" s="1">
        <v>98.07</v>
      </c>
      <c r="G1233" s="1">
        <v>75.489999999999995</v>
      </c>
      <c r="H1233" s="1">
        <v>1.18</v>
      </c>
      <c r="I1233" s="1">
        <v>0</v>
      </c>
      <c r="J1233" s="1">
        <v>0.9</v>
      </c>
      <c r="K1233" s="1">
        <v>43.269233999999997</v>
      </c>
      <c r="L1233" s="1">
        <v>11006.093999999999</v>
      </c>
      <c r="M1233" s="1">
        <v>5.73</v>
      </c>
      <c r="N1233" s="1">
        <v>5599.9999049999997</v>
      </c>
      <c r="P1233" s="1">
        <v>5.2510769179999999</v>
      </c>
      <c r="Q1233" s="1">
        <v>9813.5057469999992</v>
      </c>
      <c r="R1233" s="1">
        <v>9</v>
      </c>
      <c r="S1233" s="1">
        <v>267667</v>
      </c>
      <c r="T1233" s="1">
        <v>-0.80368899999999999</v>
      </c>
      <c r="U1233" s="1">
        <v>11.609444</v>
      </c>
    </row>
    <row r="1234" spans="1:21" x14ac:dyDescent="0.25">
      <c r="A1234" t="s">
        <v>81</v>
      </c>
      <c r="B1234">
        <v>2013</v>
      </c>
      <c r="C1234" s="1">
        <v>86.4</v>
      </c>
      <c r="D1234" s="1">
        <v>83.6</v>
      </c>
      <c r="E1234" s="1">
        <v>182.49</v>
      </c>
      <c r="F1234" s="1">
        <v>20000</v>
      </c>
      <c r="G1234" s="1">
        <v>82.19</v>
      </c>
      <c r="H1234" s="1">
        <v>1.0900000000000001</v>
      </c>
      <c r="I1234" s="1">
        <v>0</v>
      </c>
      <c r="J1234" s="1">
        <v>0.93</v>
      </c>
      <c r="K1234" s="1">
        <v>46.039603999999997</v>
      </c>
      <c r="L1234" s="1">
        <v>10740.267</v>
      </c>
      <c r="M1234" s="1">
        <v>7.97</v>
      </c>
      <c r="N1234" s="1">
        <v>5789.9999619999999</v>
      </c>
      <c r="P1234" s="1">
        <v>5.6386990030000002</v>
      </c>
      <c r="Q1234" s="1">
        <v>9683.5816200000008</v>
      </c>
      <c r="R1234" s="1">
        <v>9</v>
      </c>
      <c r="S1234" s="1">
        <v>267667</v>
      </c>
      <c r="T1234" s="1">
        <v>-0.80368899999999999</v>
      </c>
      <c r="U1234" s="1">
        <v>11.609444</v>
      </c>
    </row>
    <row r="1235" spans="1:21" x14ac:dyDescent="0.25">
      <c r="A1235" t="s">
        <v>81</v>
      </c>
      <c r="B1235">
        <v>2014</v>
      </c>
      <c r="C1235" s="1">
        <v>86.964309999999998</v>
      </c>
      <c r="D1235" s="1">
        <v>84.65</v>
      </c>
      <c r="E1235" s="1">
        <v>176.03</v>
      </c>
      <c r="F1235" s="1">
        <v>10000</v>
      </c>
      <c r="G1235" s="1">
        <v>81.3</v>
      </c>
      <c r="H1235" s="1">
        <v>1.1299999999999999</v>
      </c>
      <c r="I1235" s="1">
        <v>0</v>
      </c>
      <c r="J1235" s="1">
        <v>0.79</v>
      </c>
      <c r="K1235" s="1">
        <v>41.145836000000003</v>
      </c>
      <c r="L1235" s="1">
        <v>10845.483</v>
      </c>
      <c r="M1235" s="1">
        <v>7.42</v>
      </c>
      <c r="N1235" s="1">
        <v>5960.0000380000001</v>
      </c>
      <c r="P1235" s="1">
        <v>4.3149644409999999</v>
      </c>
      <c r="Q1235" s="1">
        <v>9663.4241099999999</v>
      </c>
      <c r="R1235" s="1">
        <v>9</v>
      </c>
      <c r="S1235" s="1">
        <v>267667</v>
      </c>
      <c r="T1235" s="1">
        <v>-0.80368899999999999</v>
      </c>
      <c r="U1235" s="1">
        <v>11.609444</v>
      </c>
    </row>
    <row r="1236" spans="1:21" x14ac:dyDescent="0.25">
      <c r="A1236" t="s">
        <v>81</v>
      </c>
      <c r="B1236">
        <v>2015</v>
      </c>
      <c r="C1236" s="1">
        <v>87.376859999999994</v>
      </c>
      <c r="D1236" s="1">
        <v>85.6</v>
      </c>
      <c r="E1236" s="1">
        <v>170.87</v>
      </c>
      <c r="F1236" s="1">
        <v>13090000</v>
      </c>
      <c r="G1236" s="1">
        <v>81.95</v>
      </c>
      <c r="H1236" s="1">
        <v>1.1200000000000001</v>
      </c>
      <c r="I1236" s="1">
        <v>0</v>
      </c>
      <c r="J1236" s="1">
        <v>0.93</v>
      </c>
      <c r="K1236" s="1">
        <v>45.365856000000001</v>
      </c>
      <c r="L1236" s="1">
        <v>10108.493</v>
      </c>
      <c r="M1236" s="1">
        <v>7.22</v>
      </c>
      <c r="N1236" s="1">
        <v>6119.9998859999996</v>
      </c>
      <c r="P1236" s="1">
        <v>3.8788993949999999</v>
      </c>
      <c r="Q1236" s="1">
        <v>7384.7007039999999</v>
      </c>
      <c r="R1236" s="1">
        <v>9</v>
      </c>
      <c r="S1236" s="1">
        <v>267667</v>
      </c>
      <c r="T1236" s="1">
        <v>-0.80368899999999999</v>
      </c>
      <c r="U1236" s="1">
        <v>11.609444</v>
      </c>
    </row>
    <row r="1237" spans="1:21" x14ac:dyDescent="0.25">
      <c r="A1237" t="s">
        <v>81</v>
      </c>
      <c r="B1237">
        <v>2016</v>
      </c>
      <c r="C1237" s="1">
        <v>88.203829999999996</v>
      </c>
      <c r="D1237" s="1">
        <v>86.2</v>
      </c>
      <c r="E1237" s="1">
        <v>165.79</v>
      </c>
      <c r="F1237" s="1">
        <v>40720000</v>
      </c>
      <c r="G1237" s="1">
        <v>80.77</v>
      </c>
      <c r="H1237" s="1">
        <v>1.28</v>
      </c>
      <c r="I1237" s="1">
        <v>0</v>
      </c>
      <c r="J1237" s="1">
        <v>0.96</v>
      </c>
      <c r="K1237" s="1">
        <v>42.857143000000001</v>
      </c>
      <c r="L1237" s="1">
        <v>9740.6990000000005</v>
      </c>
      <c r="M1237" s="1">
        <v>7.11</v>
      </c>
      <c r="N1237" s="1">
        <v>6420.0000760000003</v>
      </c>
      <c r="P1237" s="1">
        <v>2.0914422080000001</v>
      </c>
      <c r="Q1237" s="1">
        <v>6984.4197119999999</v>
      </c>
      <c r="R1237" s="1">
        <v>9</v>
      </c>
      <c r="S1237" s="1">
        <v>267667</v>
      </c>
      <c r="T1237" s="1">
        <v>-0.80368899999999999</v>
      </c>
      <c r="U1237" s="1">
        <v>11.609444</v>
      </c>
    </row>
    <row r="1238" spans="1:21" x14ac:dyDescent="0.25">
      <c r="A1238" t="s">
        <v>81</v>
      </c>
      <c r="B1238">
        <v>2017</v>
      </c>
      <c r="C1238" s="1">
        <v>86.27</v>
      </c>
      <c r="D1238" s="1">
        <v>86.8</v>
      </c>
      <c r="E1238" s="1">
        <v>161.22</v>
      </c>
      <c r="F1238" s="1">
        <v>120000</v>
      </c>
      <c r="G1238" s="1">
        <v>90.1</v>
      </c>
      <c r="H1238" s="1">
        <v>1.25</v>
      </c>
      <c r="I1238" s="1">
        <v>0</v>
      </c>
      <c r="J1238" s="1">
        <v>0.94</v>
      </c>
      <c r="K1238" s="1">
        <v>42.922375000000002</v>
      </c>
      <c r="L1238" s="1">
        <v>10052.395500000001</v>
      </c>
      <c r="M1238" s="1">
        <v>6.75</v>
      </c>
      <c r="N1238" s="1">
        <v>5329.9999239999997</v>
      </c>
      <c r="P1238" s="1">
        <v>0.47264203100000002</v>
      </c>
      <c r="Q1238" s="1">
        <v>7230.4349119999997</v>
      </c>
      <c r="R1238" s="1">
        <v>9</v>
      </c>
      <c r="S1238" s="1">
        <v>267667</v>
      </c>
      <c r="T1238" s="1">
        <v>-0.80368899999999999</v>
      </c>
      <c r="U1238" s="1">
        <v>11.609444</v>
      </c>
    </row>
    <row r="1239" spans="1:21" x14ac:dyDescent="0.25">
      <c r="A1239" t="s">
        <v>81</v>
      </c>
      <c r="B1239">
        <v>2018</v>
      </c>
      <c r="C1239" s="1">
        <v>89.881516000000005</v>
      </c>
      <c r="D1239" s="1">
        <v>87.4</v>
      </c>
      <c r="E1239" s="1">
        <v>157.08000000000001</v>
      </c>
      <c r="F1239" s="1">
        <v>20000</v>
      </c>
      <c r="G1239" s="1">
        <v>90.13</v>
      </c>
      <c r="H1239" s="1">
        <v>1.26</v>
      </c>
      <c r="I1239" s="1">
        <v>0</v>
      </c>
      <c r="J1239" s="1">
        <v>0.91</v>
      </c>
      <c r="K1239" s="1">
        <v>41.935482</v>
      </c>
      <c r="L1239" s="1">
        <v>8795.3240000000005</v>
      </c>
      <c r="M1239" s="1">
        <v>6.64</v>
      </c>
      <c r="N1239" s="1">
        <v>5119.9998859999996</v>
      </c>
      <c r="P1239" s="1">
        <v>0.83791658099999999</v>
      </c>
      <c r="Q1239" s="1">
        <v>7959.007267</v>
      </c>
      <c r="R1239" s="1">
        <v>9</v>
      </c>
      <c r="S1239" s="1">
        <v>267667</v>
      </c>
      <c r="T1239" s="1">
        <v>-0.80368899999999999</v>
      </c>
      <c r="U1239" s="1">
        <v>11.609444</v>
      </c>
    </row>
    <row r="1240" spans="1:21" x14ac:dyDescent="0.25">
      <c r="A1240" t="s">
        <v>81</v>
      </c>
      <c r="B1240">
        <v>2019</v>
      </c>
      <c r="C1240" s="1">
        <v>90.726294999999993</v>
      </c>
      <c r="D1240" s="1">
        <v>87.8</v>
      </c>
      <c r="E1240" s="1">
        <v>153.22</v>
      </c>
      <c r="G1240" s="1">
        <v>89.88</v>
      </c>
      <c r="H1240" s="1">
        <v>1.25</v>
      </c>
      <c r="I1240" s="1">
        <v>0</v>
      </c>
      <c r="J1240" s="1">
        <v>1.01</v>
      </c>
      <c r="K1240" s="1">
        <v>44.690266000000001</v>
      </c>
      <c r="L1240" s="1">
        <v>7427.6616000000004</v>
      </c>
      <c r="M1240" s="1">
        <v>5.99</v>
      </c>
      <c r="N1240" s="1">
        <v>5250</v>
      </c>
      <c r="P1240" s="1">
        <v>3.9208087950000001</v>
      </c>
      <c r="Q1240" s="1">
        <v>7766.9965540000003</v>
      </c>
      <c r="R1240" s="1">
        <v>9</v>
      </c>
      <c r="S1240" s="1">
        <v>267667</v>
      </c>
      <c r="T1240" s="1">
        <v>-0.80368899999999999</v>
      </c>
      <c r="U1240" s="1">
        <v>11.609444</v>
      </c>
    </row>
    <row r="1241" spans="1:21" x14ac:dyDescent="0.25">
      <c r="A1241" t="s">
        <v>81</v>
      </c>
      <c r="B1241">
        <v>2020</v>
      </c>
      <c r="C1241" s="1">
        <v>91.571560000000005</v>
      </c>
      <c r="D1241" s="1">
        <v>88.1</v>
      </c>
      <c r="E1241" s="1">
        <v>149.56</v>
      </c>
      <c r="H1241" s="1">
        <v>1.19</v>
      </c>
      <c r="I1241" s="1">
        <v>0</v>
      </c>
      <c r="J1241" s="1">
        <v>1.01</v>
      </c>
      <c r="K1241" s="1">
        <v>45.909089999999999</v>
      </c>
      <c r="L1241" s="1">
        <v>8367.0679999999993</v>
      </c>
      <c r="P1241" s="1">
        <v>-1.83776093</v>
      </c>
      <c r="Q1241" s="1">
        <v>6881.7151919999997</v>
      </c>
      <c r="R1241" s="1">
        <v>9</v>
      </c>
      <c r="S1241" s="1">
        <v>267667</v>
      </c>
      <c r="T1241" s="1">
        <v>-0.80368899999999999</v>
      </c>
      <c r="U1241" s="1">
        <v>11.609444</v>
      </c>
    </row>
    <row r="1242" spans="1:21" x14ac:dyDescent="0.25">
      <c r="A1242" t="s">
        <v>82</v>
      </c>
      <c r="B1242">
        <v>2000</v>
      </c>
      <c r="C1242" s="1">
        <v>34.299999999999997</v>
      </c>
      <c r="D1242" s="1">
        <v>3.7</v>
      </c>
      <c r="E1242" s="1">
        <v>0</v>
      </c>
      <c r="G1242" s="1">
        <v>62.86</v>
      </c>
      <c r="H1242" s="1">
        <v>0.11</v>
      </c>
      <c r="I1242" s="1">
        <v>0</v>
      </c>
      <c r="J1242" s="1">
        <v>0</v>
      </c>
      <c r="K1242" s="1">
        <v>0</v>
      </c>
      <c r="L1242" s="1">
        <v>880.39733999999999</v>
      </c>
      <c r="M1242" s="1">
        <v>3.13</v>
      </c>
      <c r="R1242" s="1">
        <v>239</v>
      </c>
      <c r="S1242" s="1">
        <v>11300</v>
      </c>
      <c r="T1242" s="1">
        <v>13.466666</v>
      </c>
      <c r="U1242" s="1">
        <v>-16.566666659999999</v>
      </c>
    </row>
    <row r="1243" spans="1:21" x14ac:dyDescent="0.25">
      <c r="A1243" t="s">
        <v>82</v>
      </c>
      <c r="B1243">
        <v>2001</v>
      </c>
      <c r="C1243" s="1">
        <v>29.87002</v>
      </c>
      <c r="D1243" s="1">
        <v>3.7</v>
      </c>
      <c r="E1243" s="1">
        <v>0.01</v>
      </c>
      <c r="G1243" s="1">
        <v>59.61</v>
      </c>
      <c r="H1243" s="1">
        <v>0.13</v>
      </c>
      <c r="I1243" s="1">
        <v>0</v>
      </c>
      <c r="J1243" s="1">
        <v>0</v>
      </c>
      <c r="K1243" s="1">
        <v>0</v>
      </c>
      <c r="L1243" s="1">
        <v>931.84937000000002</v>
      </c>
      <c r="M1243" s="1">
        <v>3.1</v>
      </c>
      <c r="R1243" s="1">
        <v>239</v>
      </c>
      <c r="S1243" s="1">
        <v>11300</v>
      </c>
      <c r="T1243" s="1">
        <v>13.466666</v>
      </c>
      <c r="U1243" s="1">
        <v>-16.566666659999999</v>
      </c>
    </row>
    <row r="1244" spans="1:21" x14ac:dyDescent="0.25">
      <c r="A1244" t="s">
        <v>82</v>
      </c>
      <c r="B1244">
        <v>2002</v>
      </c>
      <c r="C1244" s="1">
        <v>31.517565000000001</v>
      </c>
      <c r="D1244" s="1">
        <v>3.8</v>
      </c>
      <c r="E1244" s="1">
        <v>0.05</v>
      </c>
      <c r="F1244" s="1">
        <v>10000</v>
      </c>
      <c r="G1244" s="1">
        <v>60.97</v>
      </c>
      <c r="H1244" s="1">
        <v>0.14000000000000001</v>
      </c>
      <c r="I1244" s="1">
        <v>0</v>
      </c>
      <c r="J1244" s="1">
        <v>0</v>
      </c>
      <c r="K1244" s="1">
        <v>0</v>
      </c>
      <c r="L1244" s="1">
        <v>901.83420000000001</v>
      </c>
      <c r="M1244" s="1">
        <v>3.23</v>
      </c>
      <c r="R1244" s="1">
        <v>239</v>
      </c>
      <c r="S1244" s="1">
        <v>11300</v>
      </c>
      <c r="T1244" s="1">
        <v>13.466666</v>
      </c>
      <c r="U1244" s="1">
        <v>-16.566666659999999</v>
      </c>
    </row>
    <row r="1245" spans="1:21" x14ac:dyDescent="0.25">
      <c r="A1245" t="s">
        <v>82</v>
      </c>
      <c r="B1245">
        <v>2003</v>
      </c>
      <c r="C1245" s="1">
        <v>27.8</v>
      </c>
      <c r="D1245" s="1">
        <v>3.7</v>
      </c>
      <c r="E1245" s="1">
        <v>0.14000000000000001</v>
      </c>
      <c r="G1245" s="1">
        <v>62.41</v>
      </c>
      <c r="H1245" s="1">
        <v>0.16</v>
      </c>
      <c r="I1245" s="1">
        <v>0</v>
      </c>
      <c r="J1245" s="1">
        <v>0</v>
      </c>
      <c r="K1245" s="1">
        <v>0</v>
      </c>
      <c r="L1245" s="1">
        <v>876.48059999999998</v>
      </c>
      <c r="M1245" s="1">
        <v>3.05</v>
      </c>
      <c r="R1245" s="1">
        <v>239</v>
      </c>
      <c r="S1245" s="1">
        <v>11300</v>
      </c>
      <c r="T1245" s="1">
        <v>13.466666</v>
      </c>
      <c r="U1245" s="1">
        <v>-16.566666659999999</v>
      </c>
    </row>
    <row r="1246" spans="1:21" x14ac:dyDescent="0.25">
      <c r="A1246" t="s">
        <v>82</v>
      </c>
      <c r="B1246">
        <v>2004</v>
      </c>
      <c r="C1246" s="1">
        <v>34.799300000000002</v>
      </c>
      <c r="D1246" s="1">
        <v>3.6</v>
      </c>
      <c r="E1246" s="1">
        <v>0.26</v>
      </c>
      <c r="G1246" s="1">
        <v>61.25</v>
      </c>
      <c r="H1246" s="1">
        <v>0.17</v>
      </c>
      <c r="I1246" s="1">
        <v>0</v>
      </c>
      <c r="J1246" s="1">
        <v>0</v>
      </c>
      <c r="K1246" s="1">
        <v>0</v>
      </c>
      <c r="L1246" s="1">
        <v>898.55993999999998</v>
      </c>
      <c r="M1246" s="1">
        <v>2.94</v>
      </c>
      <c r="R1246" s="1">
        <v>239</v>
      </c>
      <c r="S1246" s="1">
        <v>11300</v>
      </c>
      <c r="T1246" s="1">
        <v>13.466666</v>
      </c>
      <c r="U1246" s="1">
        <v>-16.566666659999999</v>
      </c>
    </row>
    <row r="1247" spans="1:21" x14ac:dyDescent="0.25">
      <c r="A1247" t="s">
        <v>82</v>
      </c>
      <c r="B1247">
        <v>2005</v>
      </c>
      <c r="C1247" s="1">
        <v>30.456268000000001</v>
      </c>
      <c r="D1247" s="1">
        <v>3.4</v>
      </c>
      <c r="E1247" s="1">
        <v>0.42</v>
      </c>
      <c r="G1247" s="1">
        <v>61.71</v>
      </c>
      <c r="H1247" s="1">
        <v>0.19</v>
      </c>
      <c r="I1247" s="1">
        <v>0</v>
      </c>
      <c r="J1247" s="1">
        <v>0</v>
      </c>
      <c r="K1247" s="1">
        <v>0</v>
      </c>
      <c r="L1247" s="1">
        <v>881.66327000000001</v>
      </c>
      <c r="M1247" s="1">
        <v>3.05</v>
      </c>
      <c r="R1247" s="1">
        <v>239</v>
      </c>
      <c r="S1247" s="1">
        <v>11300</v>
      </c>
      <c r="T1247" s="1">
        <v>13.466666</v>
      </c>
      <c r="U1247" s="1">
        <v>-16.566666659999999</v>
      </c>
    </row>
    <row r="1248" spans="1:21" x14ac:dyDescent="0.25">
      <c r="A1248" t="s">
        <v>82</v>
      </c>
      <c r="B1248">
        <v>2006</v>
      </c>
      <c r="C1248" s="1">
        <v>38.078944999999997</v>
      </c>
      <c r="D1248" s="1">
        <v>3.3</v>
      </c>
      <c r="E1248" s="1">
        <v>0.46</v>
      </c>
      <c r="G1248" s="1">
        <v>60.21</v>
      </c>
      <c r="H1248" s="1">
        <v>0.2</v>
      </c>
      <c r="I1248" s="1">
        <v>0</v>
      </c>
      <c r="J1248" s="1">
        <v>0</v>
      </c>
      <c r="K1248" s="1">
        <v>0</v>
      </c>
      <c r="L1248" s="1">
        <v>929.5181</v>
      </c>
      <c r="M1248" s="1">
        <v>3.2</v>
      </c>
      <c r="R1248" s="1">
        <v>239</v>
      </c>
      <c r="S1248" s="1">
        <v>11300</v>
      </c>
      <c r="T1248" s="1">
        <v>13.466666</v>
      </c>
      <c r="U1248" s="1">
        <v>-16.566666659999999</v>
      </c>
    </row>
    <row r="1249" spans="1:21" x14ac:dyDescent="0.25">
      <c r="A1249" t="s">
        <v>82</v>
      </c>
      <c r="B1249">
        <v>2007</v>
      </c>
      <c r="C1249" s="1">
        <v>39.724227999999997</v>
      </c>
      <c r="D1249" s="1">
        <v>3.1</v>
      </c>
      <c r="E1249" s="1">
        <v>0.71</v>
      </c>
      <c r="G1249" s="1">
        <v>57.27</v>
      </c>
      <c r="H1249" s="1">
        <v>0.22</v>
      </c>
      <c r="I1249" s="1">
        <v>0</v>
      </c>
      <c r="J1249" s="1">
        <v>0</v>
      </c>
      <c r="K1249" s="1">
        <v>0</v>
      </c>
      <c r="L1249" s="1">
        <v>934.91290000000004</v>
      </c>
      <c r="M1249" s="1">
        <v>3.22</v>
      </c>
      <c r="R1249" s="1">
        <v>239</v>
      </c>
      <c r="S1249" s="1">
        <v>11300</v>
      </c>
      <c r="T1249" s="1">
        <v>13.466666</v>
      </c>
      <c r="U1249" s="1">
        <v>-16.566666659999999</v>
      </c>
    </row>
    <row r="1250" spans="1:21" x14ac:dyDescent="0.25">
      <c r="A1250" t="s">
        <v>82</v>
      </c>
      <c r="B1250">
        <v>2008</v>
      </c>
      <c r="C1250" s="1">
        <v>41.376739999999998</v>
      </c>
      <c r="D1250" s="1">
        <v>3</v>
      </c>
      <c r="E1250" s="1">
        <v>0.83</v>
      </c>
      <c r="G1250" s="1">
        <v>56.28</v>
      </c>
      <c r="H1250" s="1">
        <v>0.23</v>
      </c>
      <c r="I1250" s="1">
        <v>0</v>
      </c>
      <c r="J1250" s="1">
        <v>0</v>
      </c>
      <c r="K1250" s="1">
        <v>0</v>
      </c>
      <c r="L1250" s="1">
        <v>941.51689999999996</v>
      </c>
      <c r="M1250" s="1">
        <v>3.09</v>
      </c>
      <c r="R1250" s="1">
        <v>239</v>
      </c>
      <c r="S1250" s="1">
        <v>11300</v>
      </c>
      <c r="T1250" s="1">
        <v>13.466666</v>
      </c>
      <c r="U1250" s="1">
        <v>-16.566666659999999</v>
      </c>
    </row>
    <row r="1251" spans="1:21" x14ac:dyDescent="0.25">
      <c r="A1251" t="s">
        <v>82</v>
      </c>
      <c r="B1251">
        <v>2009</v>
      </c>
      <c r="C1251" s="1">
        <v>43.039192</v>
      </c>
      <c r="D1251" s="1">
        <v>2.8</v>
      </c>
      <c r="E1251" s="1">
        <v>1.02</v>
      </c>
      <c r="G1251" s="1">
        <v>53.91</v>
      </c>
      <c r="H1251" s="1">
        <v>0.23</v>
      </c>
      <c r="I1251" s="1">
        <v>0</v>
      </c>
      <c r="J1251" s="1">
        <v>0</v>
      </c>
      <c r="K1251" s="1">
        <v>0</v>
      </c>
      <c r="L1251" s="1">
        <v>980.54083000000003</v>
      </c>
      <c r="M1251" s="1">
        <v>3.09</v>
      </c>
      <c r="R1251" s="1">
        <v>239</v>
      </c>
      <c r="S1251" s="1">
        <v>11300</v>
      </c>
      <c r="T1251" s="1">
        <v>13.466666</v>
      </c>
      <c r="U1251" s="1">
        <v>-16.566666659999999</v>
      </c>
    </row>
    <row r="1252" spans="1:21" x14ac:dyDescent="0.25">
      <c r="A1252" t="s">
        <v>82</v>
      </c>
      <c r="B1252">
        <v>2010</v>
      </c>
      <c r="C1252" s="1">
        <v>46.655276999999998</v>
      </c>
      <c r="D1252" s="1">
        <v>2.7</v>
      </c>
      <c r="E1252" s="1">
        <v>1.08</v>
      </c>
      <c r="G1252" s="1">
        <v>56.6</v>
      </c>
      <c r="H1252" s="1">
        <v>0.23</v>
      </c>
      <c r="I1252" s="1">
        <v>0</v>
      </c>
      <c r="J1252" s="1">
        <v>0</v>
      </c>
      <c r="K1252" s="1">
        <v>0</v>
      </c>
      <c r="L1252" s="1">
        <v>1036.8581999999999</v>
      </c>
      <c r="M1252" s="1">
        <v>2.92</v>
      </c>
      <c r="R1252" s="1">
        <v>239</v>
      </c>
      <c r="S1252" s="1">
        <v>11300</v>
      </c>
      <c r="T1252" s="1">
        <v>13.466666</v>
      </c>
      <c r="U1252" s="1">
        <v>-16.566666659999999</v>
      </c>
    </row>
    <row r="1253" spans="1:21" x14ac:dyDescent="0.25">
      <c r="A1253" t="s">
        <v>82</v>
      </c>
      <c r="B1253">
        <v>2011</v>
      </c>
      <c r="C1253" s="1">
        <v>48.247086000000003</v>
      </c>
      <c r="D1253" s="1">
        <v>2.4</v>
      </c>
      <c r="E1253" s="1">
        <v>1.0900000000000001</v>
      </c>
      <c r="F1253" s="1">
        <v>10000</v>
      </c>
      <c r="G1253" s="1">
        <v>56.24</v>
      </c>
      <c r="H1253" s="1">
        <v>0.24</v>
      </c>
      <c r="I1253" s="1">
        <v>0</v>
      </c>
      <c r="J1253" s="1">
        <v>0</v>
      </c>
      <c r="K1253" s="1">
        <v>0</v>
      </c>
      <c r="L1253" s="1">
        <v>1056.7408</v>
      </c>
      <c r="M1253" s="1">
        <v>3.24</v>
      </c>
      <c r="R1253" s="1">
        <v>239</v>
      </c>
      <c r="S1253" s="1">
        <v>11300</v>
      </c>
      <c r="T1253" s="1">
        <v>13.466666</v>
      </c>
      <c r="U1253" s="1">
        <v>-16.566666659999999</v>
      </c>
    </row>
    <row r="1254" spans="1:21" x14ac:dyDescent="0.25">
      <c r="A1254" t="s">
        <v>82</v>
      </c>
      <c r="B1254">
        <v>2012</v>
      </c>
      <c r="C1254" s="1">
        <v>49.827930000000002</v>
      </c>
      <c r="D1254" s="1">
        <v>2.2999999999999998</v>
      </c>
      <c r="E1254" s="1">
        <v>1.6</v>
      </c>
      <c r="G1254" s="1">
        <v>56.95</v>
      </c>
      <c r="H1254" s="1">
        <v>0.25</v>
      </c>
      <c r="I1254" s="1">
        <v>0</v>
      </c>
      <c r="J1254" s="1">
        <v>0</v>
      </c>
      <c r="K1254" s="1">
        <v>0</v>
      </c>
      <c r="L1254" s="1">
        <v>998.79663000000005</v>
      </c>
      <c r="M1254" s="1">
        <v>3.13</v>
      </c>
      <c r="R1254" s="1">
        <v>239</v>
      </c>
      <c r="S1254" s="1">
        <v>11300</v>
      </c>
      <c r="T1254" s="1">
        <v>13.466666</v>
      </c>
      <c r="U1254" s="1">
        <v>-16.566666659999999</v>
      </c>
    </row>
    <row r="1255" spans="1:21" x14ac:dyDescent="0.25">
      <c r="A1255" t="s">
        <v>82</v>
      </c>
      <c r="B1255">
        <v>2013</v>
      </c>
      <c r="C1255" s="1">
        <v>51.5</v>
      </c>
      <c r="D1255" s="1">
        <v>2.2000000000000002</v>
      </c>
      <c r="E1255" s="1">
        <v>1.57</v>
      </c>
      <c r="G1255" s="1">
        <v>59.33</v>
      </c>
      <c r="H1255" s="1">
        <v>0.25</v>
      </c>
      <c r="I1255" s="1">
        <v>0</v>
      </c>
      <c r="J1255" s="1">
        <v>0</v>
      </c>
      <c r="K1255" s="1">
        <v>0</v>
      </c>
      <c r="L1255" s="1">
        <v>964.19213999999999</v>
      </c>
      <c r="M1255" s="1">
        <v>3.01</v>
      </c>
      <c r="R1255" s="1">
        <v>239</v>
      </c>
      <c r="S1255" s="1">
        <v>11300</v>
      </c>
      <c r="T1255" s="1">
        <v>13.466666</v>
      </c>
      <c r="U1255" s="1">
        <v>-16.566666659999999</v>
      </c>
    </row>
    <row r="1256" spans="1:21" x14ac:dyDescent="0.25">
      <c r="A1256" t="s">
        <v>82</v>
      </c>
      <c r="B1256">
        <v>2014</v>
      </c>
      <c r="C1256" s="1">
        <v>52.933726999999998</v>
      </c>
      <c r="D1256" s="1">
        <v>2.1</v>
      </c>
      <c r="E1256" s="1">
        <v>1.64</v>
      </c>
      <c r="G1256" s="1">
        <v>53.17</v>
      </c>
      <c r="H1256" s="1">
        <v>0.26</v>
      </c>
      <c r="I1256" s="1">
        <v>0</v>
      </c>
      <c r="J1256" s="1">
        <v>0</v>
      </c>
      <c r="K1256" s="1">
        <v>0</v>
      </c>
      <c r="L1256" s="1">
        <v>1034.7433000000001</v>
      </c>
      <c r="M1256" s="1">
        <v>3.34</v>
      </c>
      <c r="R1256" s="1">
        <v>239</v>
      </c>
      <c r="S1256" s="1">
        <v>11300</v>
      </c>
      <c r="T1256" s="1">
        <v>13.466666</v>
      </c>
      <c r="U1256" s="1">
        <v>-16.566666659999999</v>
      </c>
    </row>
    <row r="1257" spans="1:21" x14ac:dyDescent="0.25">
      <c r="A1257" t="s">
        <v>82</v>
      </c>
      <c r="B1257">
        <v>2015</v>
      </c>
      <c r="C1257" s="1">
        <v>54.561990000000002</v>
      </c>
      <c r="D1257" s="1">
        <v>2</v>
      </c>
      <c r="E1257" s="1">
        <v>1.62</v>
      </c>
      <c r="G1257" s="1">
        <v>48.95</v>
      </c>
      <c r="H1257" s="1">
        <v>0.28000000000000003</v>
      </c>
      <c r="I1257" s="1">
        <v>0</v>
      </c>
      <c r="J1257" s="1">
        <v>0</v>
      </c>
      <c r="K1257" s="1">
        <v>0</v>
      </c>
      <c r="L1257" s="1">
        <v>1028.8588</v>
      </c>
      <c r="M1257" s="1">
        <v>3.48</v>
      </c>
      <c r="R1257" s="1">
        <v>239</v>
      </c>
      <c r="S1257" s="1">
        <v>11300</v>
      </c>
      <c r="T1257" s="1">
        <v>13.466666</v>
      </c>
      <c r="U1257" s="1">
        <v>-16.566666659999999</v>
      </c>
    </row>
    <row r="1258" spans="1:21" x14ac:dyDescent="0.25">
      <c r="A1258" t="s">
        <v>82</v>
      </c>
      <c r="B1258">
        <v>2016</v>
      </c>
      <c r="C1258" s="1">
        <v>56.327407999999998</v>
      </c>
      <c r="D1258" s="1">
        <v>1.9</v>
      </c>
      <c r="E1258" s="1">
        <v>1.58</v>
      </c>
      <c r="G1258" s="1">
        <v>48.62</v>
      </c>
      <c r="H1258" s="1">
        <v>0.28999999999999998</v>
      </c>
      <c r="I1258" s="1">
        <v>0</v>
      </c>
      <c r="J1258" s="1">
        <v>0</v>
      </c>
      <c r="K1258" s="1">
        <v>0</v>
      </c>
      <c r="L1258" s="1">
        <v>1008.46924</v>
      </c>
      <c r="M1258" s="1">
        <v>3.45</v>
      </c>
      <c r="R1258" s="1">
        <v>239</v>
      </c>
      <c r="S1258" s="1">
        <v>11300</v>
      </c>
      <c r="T1258" s="1">
        <v>13.466666</v>
      </c>
      <c r="U1258" s="1">
        <v>-16.566666659999999</v>
      </c>
    </row>
    <row r="1259" spans="1:21" x14ac:dyDescent="0.25">
      <c r="A1259" t="s">
        <v>82</v>
      </c>
      <c r="B1259">
        <v>2017</v>
      </c>
      <c r="C1259" s="1">
        <v>56.2</v>
      </c>
      <c r="D1259" s="1">
        <v>1.9</v>
      </c>
      <c r="E1259" s="1">
        <v>1.53</v>
      </c>
      <c r="F1259" s="1">
        <v>25390000</v>
      </c>
      <c r="G1259" s="1">
        <v>48.02</v>
      </c>
      <c r="H1259" s="1">
        <v>0.3</v>
      </c>
      <c r="I1259" s="1">
        <v>0</v>
      </c>
      <c r="J1259" s="1">
        <v>0</v>
      </c>
      <c r="K1259" s="1">
        <v>0</v>
      </c>
      <c r="L1259" s="1">
        <v>998.23009999999999</v>
      </c>
      <c r="M1259" s="1">
        <v>3.29</v>
      </c>
      <c r="R1259" s="1">
        <v>239</v>
      </c>
      <c r="S1259" s="1">
        <v>11300</v>
      </c>
      <c r="T1259" s="1">
        <v>13.466666</v>
      </c>
      <c r="U1259" s="1">
        <v>-16.566666659999999</v>
      </c>
    </row>
    <row r="1260" spans="1:21" x14ac:dyDescent="0.25">
      <c r="A1260" t="s">
        <v>82</v>
      </c>
      <c r="B1260">
        <v>2018</v>
      </c>
      <c r="C1260" s="1">
        <v>60.3</v>
      </c>
      <c r="D1260" s="1">
        <v>1.8</v>
      </c>
      <c r="E1260" s="1">
        <v>1.49</v>
      </c>
      <c r="F1260" s="1">
        <v>64770000</v>
      </c>
      <c r="G1260" s="1">
        <v>49.01</v>
      </c>
      <c r="H1260" s="1">
        <v>0.31</v>
      </c>
      <c r="I1260" s="1">
        <v>0</v>
      </c>
      <c r="J1260" s="1">
        <v>0</v>
      </c>
      <c r="K1260" s="1">
        <v>0</v>
      </c>
      <c r="L1260" s="1">
        <v>978.74630000000002</v>
      </c>
      <c r="M1260" s="1">
        <v>3.08</v>
      </c>
      <c r="R1260" s="1">
        <v>239</v>
      </c>
      <c r="S1260" s="1">
        <v>11300</v>
      </c>
      <c r="T1260" s="1">
        <v>13.466666</v>
      </c>
      <c r="U1260" s="1">
        <v>-16.566666659999999</v>
      </c>
    </row>
    <row r="1261" spans="1:21" x14ac:dyDescent="0.25">
      <c r="A1261" t="s">
        <v>82</v>
      </c>
      <c r="B1261">
        <v>2019</v>
      </c>
      <c r="C1261" s="1">
        <v>62.1</v>
      </c>
      <c r="D1261" s="1">
        <v>1.8</v>
      </c>
      <c r="E1261" s="1">
        <v>1.45</v>
      </c>
      <c r="F1261" s="1">
        <v>11870000</v>
      </c>
      <c r="G1261" s="1">
        <v>49.24</v>
      </c>
      <c r="H1261" s="1">
        <v>0.3</v>
      </c>
      <c r="I1261" s="1">
        <v>0</v>
      </c>
      <c r="J1261" s="1">
        <v>0</v>
      </c>
      <c r="K1261" s="1">
        <v>0</v>
      </c>
      <c r="L1261" s="1">
        <v>972.66790000000003</v>
      </c>
      <c r="M1261" s="1">
        <v>2.97</v>
      </c>
      <c r="R1261" s="1">
        <v>239</v>
      </c>
      <c r="S1261" s="1">
        <v>11300</v>
      </c>
      <c r="T1261" s="1">
        <v>13.466666</v>
      </c>
      <c r="U1261" s="1">
        <v>-16.566666659999999</v>
      </c>
    </row>
    <row r="1262" spans="1:21" x14ac:dyDescent="0.25">
      <c r="A1262" t="s">
        <v>82</v>
      </c>
      <c r="B1262">
        <v>2020</v>
      </c>
      <c r="C1262" s="1">
        <v>62.273066999999998</v>
      </c>
      <c r="D1262" s="1">
        <v>1.7</v>
      </c>
      <c r="E1262" s="1">
        <v>1.4</v>
      </c>
      <c r="H1262" s="1">
        <v>0.28999999999999998</v>
      </c>
      <c r="I1262" s="1">
        <v>0</v>
      </c>
      <c r="J1262" s="1">
        <v>0</v>
      </c>
      <c r="K1262" s="1">
        <v>0</v>
      </c>
      <c r="L1262" s="1">
        <v>905.34559999999999</v>
      </c>
      <c r="R1262" s="1">
        <v>239</v>
      </c>
      <c r="S1262" s="1">
        <v>11300</v>
      </c>
      <c r="T1262" s="1">
        <v>13.466666</v>
      </c>
      <c r="U1262" s="1">
        <v>-16.566666659999999</v>
      </c>
    </row>
    <row r="1263" spans="1:21" x14ac:dyDescent="0.25">
      <c r="A1263" t="s">
        <v>83</v>
      </c>
      <c r="B1263">
        <v>2000</v>
      </c>
      <c r="C1263" s="1">
        <v>99.811809999999994</v>
      </c>
      <c r="D1263" s="1">
        <v>48.1</v>
      </c>
      <c r="E1263" s="1">
        <v>587.03</v>
      </c>
      <c r="G1263" s="1">
        <v>47.25</v>
      </c>
      <c r="H1263" s="1">
        <v>1.47</v>
      </c>
      <c r="I1263" s="1">
        <v>0</v>
      </c>
      <c r="J1263" s="1">
        <v>5.8</v>
      </c>
      <c r="K1263" s="1">
        <v>79.779915000000003</v>
      </c>
      <c r="L1263" s="1">
        <v>9423.7039999999997</v>
      </c>
      <c r="M1263" s="1">
        <v>5.99</v>
      </c>
      <c r="N1263" s="1">
        <v>4770</v>
      </c>
      <c r="P1263" s="1">
        <v>1.8383410659999999</v>
      </c>
      <c r="Q1263" s="1">
        <v>749.90853500000003</v>
      </c>
      <c r="R1263" s="1">
        <v>57</v>
      </c>
      <c r="S1263" s="1">
        <v>69700</v>
      </c>
      <c r="T1263" s="1">
        <v>42.315407</v>
      </c>
      <c r="U1263" s="1">
        <v>43.356892000000002</v>
      </c>
    </row>
    <row r="1264" spans="1:21" x14ac:dyDescent="0.25">
      <c r="A1264" t="s">
        <v>83</v>
      </c>
      <c r="B1264">
        <v>2001</v>
      </c>
      <c r="C1264" s="1">
        <v>99.805329999999998</v>
      </c>
      <c r="D1264" s="1">
        <v>49.1</v>
      </c>
      <c r="E1264" s="1">
        <v>595.94000000000005</v>
      </c>
      <c r="F1264" s="1">
        <v>18260000</v>
      </c>
      <c r="G1264" s="1">
        <v>53.15</v>
      </c>
      <c r="H1264" s="1">
        <v>1.31</v>
      </c>
      <c r="I1264" s="1">
        <v>0</v>
      </c>
      <c r="J1264" s="1">
        <v>5.49</v>
      </c>
      <c r="K1264" s="1">
        <v>80.735290000000006</v>
      </c>
      <c r="L1264" s="1">
        <v>8959.5720000000001</v>
      </c>
      <c r="M1264" s="1">
        <v>5.12</v>
      </c>
      <c r="N1264" s="1">
        <v>3520</v>
      </c>
      <c r="P1264" s="1">
        <v>4.8054532730000004</v>
      </c>
      <c r="Q1264" s="1">
        <v>801.99041390000002</v>
      </c>
      <c r="R1264" s="1">
        <v>57</v>
      </c>
      <c r="S1264" s="1">
        <v>69700</v>
      </c>
      <c r="T1264" s="1">
        <v>42.315407</v>
      </c>
      <c r="U1264" s="1">
        <v>43.356892000000002</v>
      </c>
    </row>
    <row r="1265" spans="1:21" x14ac:dyDescent="0.25">
      <c r="A1265" t="s">
        <v>83</v>
      </c>
      <c r="B1265">
        <v>2002</v>
      </c>
      <c r="C1265" s="1">
        <v>99.9</v>
      </c>
      <c r="D1265" s="1">
        <v>49.6</v>
      </c>
      <c r="E1265" s="1">
        <v>601.30999999999995</v>
      </c>
      <c r="G1265" s="1">
        <v>56.76</v>
      </c>
      <c r="H1265" s="1">
        <v>0.46</v>
      </c>
      <c r="I1265" s="1">
        <v>0</v>
      </c>
      <c r="J1265" s="1">
        <v>6.7</v>
      </c>
      <c r="K1265" s="1">
        <v>93.575423999999998</v>
      </c>
      <c r="L1265" s="1">
        <v>10776.442999999999</v>
      </c>
      <c r="M1265" s="1">
        <v>4.8</v>
      </c>
      <c r="N1265" s="1">
        <v>2960.0000380000001</v>
      </c>
      <c r="P1265" s="1">
        <v>5.473836801</v>
      </c>
      <c r="Q1265" s="1">
        <v>853.51645370000006</v>
      </c>
      <c r="R1265" s="1">
        <v>57</v>
      </c>
      <c r="S1265" s="1">
        <v>69700</v>
      </c>
      <c r="T1265" s="1">
        <v>42.315407</v>
      </c>
      <c r="U1265" s="1">
        <v>43.356892000000002</v>
      </c>
    </row>
    <row r="1266" spans="1:21" x14ac:dyDescent="0.25">
      <c r="A1266" t="s">
        <v>83</v>
      </c>
      <c r="B1266">
        <v>2003</v>
      </c>
      <c r="C1266" s="1">
        <v>100</v>
      </c>
      <c r="D1266" s="1">
        <v>51.1</v>
      </c>
      <c r="E1266" s="1">
        <v>604.1</v>
      </c>
      <c r="F1266" s="1">
        <v>1860000</v>
      </c>
      <c r="G1266" s="1">
        <v>55.33</v>
      </c>
      <c r="H1266" s="1">
        <v>0.6</v>
      </c>
      <c r="I1266" s="1">
        <v>0</v>
      </c>
      <c r="J1266" s="1">
        <v>6.46</v>
      </c>
      <c r="K1266" s="1">
        <v>91.501419999999996</v>
      </c>
      <c r="L1266" s="1">
        <v>9694.8490000000002</v>
      </c>
      <c r="M1266" s="1">
        <v>4.5999999999999996</v>
      </c>
      <c r="N1266" s="1">
        <v>3160.000086</v>
      </c>
      <c r="P1266" s="1">
        <v>11.05872319</v>
      </c>
      <c r="Q1266" s="1">
        <v>1010.00798</v>
      </c>
      <c r="R1266" s="1">
        <v>57</v>
      </c>
      <c r="S1266" s="1">
        <v>69700</v>
      </c>
      <c r="T1266" s="1">
        <v>42.315407</v>
      </c>
      <c r="U1266" s="1">
        <v>43.356892000000002</v>
      </c>
    </row>
    <row r="1267" spans="1:21" x14ac:dyDescent="0.25">
      <c r="A1267" t="s">
        <v>83</v>
      </c>
      <c r="B1267">
        <v>2004</v>
      </c>
      <c r="C1267" s="1">
        <v>99.93</v>
      </c>
      <c r="D1267" s="1">
        <v>52.7</v>
      </c>
      <c r="E1267" s="1">
        <v>605.98</v>
      </c>
      <c r="F1267" s="1">
        <v>3440000</v>
      </c>
      <c r="G1267" s="1">
        <v>54.53</v>
      </c>
      <c r="H1267" s="1">
        <v>0.82</v>
      </c>
      <c r="I1267" s="1">
        <v>0</v>
      </c>
      <c r="J1267" s="1">
        <v>5.99</v>
      </c>
      <c r="K1267" s="1">
        <v>87.958884999999995</v>
      </c>
      <c r="L1267" s="1">
        <v>10085.432000000001</v>
      </c>
      <c r="M1267" s="1">
        <v>4.47</v>
      </c>
      <c r="N1267" s="1">
        <v>3369.9998860000001</v>
      </c>
      <c r="P1267" s="1">
        <v>5.7944963459999999</v>
      </c>
      <c r="Q1267" s="1">
        <v>1305.0474859999999</v>
      </c>
      <c r="R1267" s="1">
        <v>57</v>
      </c>
      <c r="S1267" s="1">
        <v>69700</v>
      </c>
      <c r="T1267" s="1">
        <v>42.315407</v>
      </c>
      <c r="U1267" s="1">
        <v>43.356892000000002</v>
      </c>
    </row>
    <row r="1268" spans="1:21" x14ac:dyDescent="0.25">
      <c r="A1268" t="s">
        <v>83</v>
      </c>
      <c r="B1268">
        <v>2005</v>
      </c>
      <c r="C1268" s="1">
        <v>97.935050000000004</v>
      </c>
      <c r="D1268" s="1">
        <v>54.2</v>
      </c>
      <c r="E1268" s="1">
        <v>608.23</v>
      </c>
      <c r="F1268" s="1">
        <v>9570000</v>
      </c>
      <c r="G1268" s="1">
        <v>41.48</v>
      </c>
      <c r="H1268" s="1">
        <v>0.97</v>
      </c>
      <c r="I1268" s="1">
        <v>0</v>
      </c>
      <c r="J1268" s="1">
        <v>6.17</v>
      </c>
      <c r="K1268" s="1">
        <v>86.414565999999994</v>
      </c>
      <c r="L1268" s="1">
        <v>11553.322</v>
      </c>
      <c r="M1268" s="1">
        <v>4.17</v>
      </c>
      <c r="N1268" s="1">
        <v>4239.9997709999998</v>
      </c>
      <c r="P1268" s="1">
        <v>9.5895740620000005</v>
      </c>
      <c r="Q1268" s="1">
        <v>1642.7609379999999</v>
      </c>
      <c r="R1268" s="1">
        <v>57</v>
      </c>
      <c r="S1268" s="1">
        <v>69700</v>
      </c>
      <c r="T1268" s="1">
        <v>42.315407</v>
      </c>
      <c r="U1268" s="1">
        <v>43.356892000000002</v>
      </c>
    </row>
    <row r="1269" spans="1:21" x14ac:dyDescent="0.25">
      <c r="A1269" t="s">
        <v>83</v>
      </c>
      <c r="B1269">
        <v>2006</v>
      </c>
      <c r="C1269" s="1">
        <v>100</v>
      </c>
      <c r="D1269" s="1">
        <v>56.35</v>
      </c>
      <c r="E1269" s="1">
        <v>616.91999999999996</v>
      </c>
      <c r="F1269" s="1">
        <v>2580000</v>
      </c>
      <c r="G1269" s="1">
        <v>37.22</v>
      </c>
      <c r="H1269" s="1">
        <v>1.85</v>
      </c>
      <c r="I1269" s="1">
        <v>0</v>
      </c>
      <c r="J1269" s="1">
        <v>5.26</v>
      </c>
      <c r="K1269" s="1">
        <v>73.980310000000003</v>
      </c>
      <c r="L1269" s="1">
        <v>10517.187</v>
      </c>
      <c r="M1269" s="1">
        <v>4.0599999999999996</v>
      </c>
      <c r="N1269" s="1">
        <v>4699.9998089999999</v>
      </c>
      <c r="P1269" s="1">
        <v>9.4197706480000001</v>
      </c>
      <c r="Q1269" s="1">
        <v>1996.057129</v>
      </c>
      <c r="R1269" s="1">
        <v>57</v>
      </c>
      <c r="S1269" s="1">
        <v>69700</v>
      </c>
      <c r="T1269" s="1">
        <v>42.315407</v>
      </c>
      <c r="U1269" s="1">
        <v>43.356892000000002</v>
      </c>
    </row>
    <row r="1270" spans="1:21" x14ac:dyDescent="0.25">
      <c r="A1270" t="s">
        <v>83</v>
      </c>
      <c r="B1270">
        <v>2007</v>
      </c>
      <c r="C1270" s="1">
        <v>100</v>
      </c>
      <c r="D1270" s="1">
        <v>58.3</v>
      </c>
      <c r="E1270" s="1">
        <v>648.92999999999995</v>
      </c>
      <c r="G1270" s="1">
        <v>36.22</v>
      </c>
      <c r="H1270" s="1">
        <v>1.42</v>
      </c>
      <c r="I1270" s="1">
        <v>0</v>
      </c>
      <c r="J1270" s="1">
        <v>6.75</v>
      </c>
      <c r="K1270" s="1">
        <v>82.619339999999994</v>
      </c>
      <c r="L1270" s="1">
        <v>13246.12</v>
      </c>
      <c r="M1270" s="1">
        <v>3.98</v>
      </c>
      <c r="N1270" s="1">
        <v>5630.0001140000004</v>
      </c>
      <c r="P1270" s="1">
        <v>12.57895343</v>
      </c>
      <c r="Q1270" s="1">
        <v>2635.3538819999999</v>
      </c>
      <c r="R1270" s="1">
        <v>57</v>
      </c>
      <c r="S1270" s="1">
        <v>69700</v>
      </c>
      <c r="T1270" s="1">
        <v>42.315407</v>
      </c>
      <c r="U1270" s="1">
        <v>43.356892000000002</v>
      </c>
    </row>
    <row r="1271" spans="1:21" x14ac:dyDescent="0.25">
      <c r="A1271" t="s">
        <v>83</v>
      </c>
      <c r="B1271">
        <v>2008</v>
      </c>
      <c r="C1271" s="1">
        <v>100</v>
      </c>
      <c r="D1271" s="1">
        <v>60.8</v>
      </c>
      <c r="E1271" s="1">
        <v>654.96</v>
      </c>
      <c r="G1271" s="1">
        <v>36.299999999999997</v>
      </c>
      <c r="H1271" s="1">
        <v>1.21</v>
      </c>
      <c r="I1271" s="1">
        <v>0</v>
      </c>
      <c r="J1271" s="1">
        <v>7.09</v>
      </c>
      <c r="K1271" s="1">
        <v>85.421683999999999</v>
      </c>
      <c r="L1271" s="1">
        <v>13342.63</v>
      </c>
      <c r="M1271" s="1">
        <v>3.49</v>
      </c>
      <c r="N1271" s="1">
        <v>4840.000153</v>
      </c>
      <c r="P1271" s="1">
        <v>2.4185716589999999</v>
      </c>
      <c r="Q1271" s="1">
        <v>3324.7358789999998</v>
      </c>
      <c r="R1271" s="1">
        <v>57</v>
      </c>
      <c r="S1271" s="1">
        <v>69700</v>
      </c>
      <c r="T1271" s="1">
        <v>42.315407</v>
      </c>
      <c r="U1271" s="1">
        <v>43.356892000000002</v>
      </c>
    </row>
    <row r="1272" spans="1:21" x14ac:dyDescent="0.25">
      <c r="A1272" t="s">
        <v>83</v>
      </c>
      <c r="B1272">
        <v>2009</v>
      </c>
      <c r="C1272" s="1">
        <v>100</v>
      </c>
      <c r="D1272" s="1">
        <v>63</v>
      </c>
      <c r="E1272" s="1">
        <v>659.83</v>
      </c>
      <c r="F1272" s="1">
        <v>1020000</v>
      </c>
      <c r="G1272" s="1">
        <v>36.72</v>
      </c>
      <c r="H1272" s="1">
        <v>1.08</v>
      </c>
      <c r="I1272" s="1">
        <v>0</v>
      </c>
      <c r="J1272" s="1">
        <v>7.34</v>
      </c>
      <c r="K1272" s="1">
        <v>87.173389999999998</v>
      </c>
      <c r="L1272" s="1">
        <v>13652.776</v>
      </c>
      <c r="M1272" s="1">
        <v>3.74</v>
      </c>
      <c r="N1272" s="1">
        <v>5619.9998859999996</v>
      </c>
      <c r="P1272" s="1">
        <v>-3.6505136309999999</v>
      </c>
      <c r="Q1272" s="1">
        <v>2822.66743</v>
      </c>
      <c r="R1272" s="1">
        <v>57</v>
      </c>
      <c r="S1272" s="1">
        <v>69700</v>
      </c>
      <c r="T1272" s="1">
        <v>42.315407</v>
      </c>
      <c r="U1272" s="1">
        <v>43.356892000000002</v>
      </c>
    </row>
    <row r="1273" spans="1:21" x14ac:dyDescent="0.25">
      <c r="A1273" t="s">
        <v>83</v>
      </c>
      <c r="B1273">
        <v>2010</v>
      </c>
      <c r="C1273" s="1">
        <v>100</v>
      </c>
      <c r="D1273" s="1">
        <v>65.599999999999994</v>
      </c>
      <c r="E1273" s="1">
        <v>659.27</v>
      </c>
      <c r="F1273" s="1">
        <v>8380000</v>
      </c>
      <c r="G1273" s="1">
        <v>39.15</v>
      </c>
      <c r="H1273" s="1">
        <v>0.71</v>
      </c>
      <c r="I1273" s="1">
        <v>0</v>
      </c>
      <c r="J1273" s="1">
        <v>9.27</v>
      </c>
      <c r="K1273" s="1">
        <v>92.885779999999997</v>
      </c>
      <c r="L1273" s="1">
        <v>14789.647000000001</v>
      </c>
      <c r="M1273" s="1">
        <v>3.55</v>
      </c>
      <c r="N1273" s="1">
        <v>5320.000172</v>
      </c>
      <c r="P1273" s="1">
        <v>6.2494877679999998</v>
      </c>
      <c r="Q1273" s="1">
        <v>3233.2959430000001</v>
      </c>
      <c r="R1273" s="1">
        <v>57</v>
      </c>
      <c r="S1273" s="1">
        <v>69700</v>
      </c>
      <c r="T1273" s="1">
        <v>42.315407</v>
      </c>
      <c r="U1273" s="1">
        <v>43.356892000000002</v>
      </c>
    </row>
    <row r="1274" spans="1:21" x14ac:dyDescent="0.25">
      <c r="A1274" t="s">
        <v>83</v>
      </c>
      <c r="B1274">
        <v>2011</v>
      </c>
      <c r="C1274" s="1">
        <v>100</v>
      </c>
      <c r="D1274" s="1">
        <v>68.7</v>
      </c>
      <c r="E1274" s="1">
        <v>662.44</v>
      </c>
      <c r="F1274" s="1">
        <v>139210000</v>
      </c>
      <c r="G1274" s="1">
        <v>31.53</v>
      </c>
      <c r="H1274" s="1">
        <v>2.17</v>
      </c>
      <c r="I1274" s="1">
        <v>0</v>
      </c>
      <c r="J1274" s="1">
        <v>7.81</v>
      </c>
      <c r="K1274" s="1">
        <v>78.256516000000005</v>
      </c>
      <c r="L1274" s="1">
        <v>13820.906999999999</v>
      </c>
      <c r="M1274" s="1">
        <v>3.75</v>
      </c>
      <c r="N1274" s="1">
        <v>6519.9999809999999</v>
      </c>
      <c r="P1274" s="1">
        <v>7.399999867</v>
      </c>
      <c r="Q1274" s="1">
        <v>4021.7433059999998</v>
      </c>
      <c r="R1274" s="1">
        <v>57</v>
      </c>
      <c r="S1274" s="1">
        <v>69700</v>
      </c>
      <c r="T1274" s="1">
        <v>42.315407</v>
      </c>
      <c r="U1274" s="1">
        <v>43.356892000000002</v>
      </c>
    </row>
    <row r="1275" spans="1:21" x14ac:dyDescent="0.25">
      <c r="A1275" t="s">
        <v>83</v>
      </c>
      <c r="B1275">
        <v>2012</v>
      </c>
      <c r="C1275" s="1">
        <v>100</v>
      </c>
      <c r="D1275" s="1">
        <v>71.7</v>
      </c>
      <c r="E1275" s="1">
        <v>666.78</v>
      </c>
      <c r="F1275" s="1">
        <v>37150000</v>
      </c>
      <c r="G1275" s="1">
        <v>28.69</v>
      </c>
      <c r="H1275" s="1">
        <v>2.3199999999999998</v>
      </c>
      <c r="I1275" s="1">
        <v>0</v>
      </c>
      <c r="J1275" s="1">
        <v>7.15</v>
      </c>
      <c r="K1275" s="1">
        <v>75.501580000000004</v>
      </c>
      <c r="L1275" s="1">
        <v>14376.835999999999</v>
      </c>
      <c r="M1275" s="1">
        <v>3.68</v>
      </c>
      <c r="N1275" s="1">
        <v>7190.0000570000002</v>
      </c>
      <c r="P1275" s="1">
        <v>6.3690083059999996</v>
      </c>
      <c r="Q1275" s="1">
        <v>4421.8182420000003</v>
      </c>
      <c r="R1275" s="1">
        <v>57</v>
      </c>
      <c r="S1275" s="1">
        <v>69700</v>
      </c>
      <c r="T1275" s="1">
        <v>42.315407</v>
      </c>
      <c r="U1275" s="1">
        <v>43.356892000000002</v>
      </c>
    </row>
    <row r="1276" spans="1:21" x14ac:dyDescent="0.25">
      <c r="A1276" t="s">
        <v>83</v>
      </c>
      <c r="B1276">
        <v>2013</v>
      </c>
      <c r="C1276" s="1">
        <v>100</v>
      </c>
      <c r="D1276" s="1">
        <v>74.099999999999994</v>
      </c>
      <c r="E1276" s="1">
        <v>675.23</v>
      </c>
      <c r="F1276" s="1">
        <v>9820000</v>
      </c>
      <c r="G1276" s="1">
        <v>33.159999999999997</v>
      </c>
      <c r="H1276" s="1">
        <v>1.68</v>
      </c>
      <c r="I1276" s="1">
        <v>0</v>
      </c>
      <c r="J1276" s="1">
        <v>8.19</v>
      </c>
      <c r="K1276" s="1">
        <v>82.978719999999996</v>
      </c>
      <c r="L1276" s="1">
        <v>16267.887000000001</v>
      </c>
      <c r="M1276" s="1">
        <v>3.99</v>
      </c>
      <c r="N1276" s="1">
        <v>7840.000153</v>
      </c>
      <c r="P1276" s="1">
        <v>3.6213053519999998</v>
      </c>
      <c r="Q1276" s="1">
        <v>4623.7457249999998</v>
      </c>
      <c r="R1276" s="1">
        <v>57</v>
      </c>
      <c r="S1276" s="1">
        <v>69700</v>
      </c>
      <c r="T1276" s="1">
        <v>42.315407</v>
      </c>
      <c r="U1276" s="1">
        <v>43.356892000000002</v>
      </c>
    </row>
    <row r="1277" spans="1:21" x14ac:dyDescent="0.25">
      <c r="A1277" t="s">
        <v>83</v>
      </c>
      <c r="B1277">
        <v>2014</v>
      </c>
      <c r="C1277" s="1">
        <v>100</v>
      </c>
      <c r="D1277" s="1">
        <v>77</v>
      </c>
      <c r="E1277" s="1">
        <v>711.64</v>
      </c>
      <c r="F1277" s="1">
        <v>195990000</v>
      </c>
      <c r="G1277" s="1">
        <v>31.34</v>
      </c>
      <c r="H1277" s="1">
        <v>1.91</v>
      </c>
      <c r="I1277" s="1">
        <v>0</v>
      </c>
      <c r="J1277" s="1">
        <v>8.25</v>
      </c>
      <c r="K1277" s="1">
        <v>81.200789999999998</v>
      </c>
      <c r="L1277" s="1">
        <v>17044.346000000001</v>
      </c>
      <c r="M1277" s="1">
        <v>4.08</v>
      </c>
      <c r="N1277" s="1">
        <v>8470.0002669999994</v>
      </c>
      <c r="P1277" s="1">
        <v>4.4319248230000001</v>
      </c>
      <c r="Q1277" s="1">
        <v>4739.1883379999999</v>
      </c>
      <c r="R1277" s="1">
        <v>57</v>
      </c>
      <c r="S1277" s="1">
        <v>69700</v>
      </c>
      <c r="T1277" s="1">
        <v>42.315407</v>
      </c>
      <c r="U1277" s="1">
        <v>43.356892000000002</v>
      </c>
    </row>
    <row r="1278" spans="1:21" x14ac:dyDescent="0.25">
      <c r="A1278" t="s">
        <v>83</v>
      </c>
      <c r="B1278">
        <v>2015</v>
      </c>
      <c r="C1278" s="1">
        <v>100</v>
      </c>
      <c r="D1278" s="1">
        <v>79.3</v>
      </c>
      <c r="E1278" s="1">
        <v>714.92</v>
      </c>
      <c r="F1278" s="1">
        <v>6770000</v>
      </c>
      <c r="G1278" s="1">
        <v>28.15</v>
      </c>
      <c r="H1278" s="1">
        <v>2.2400000000000002</v>
      </c>
      <c r="I1278" s="1">
        <v>0</v>
      </c>
      <c r="J1278" s="1">
        <v>8.3699999999999992</v>
      </c>
      <c r="K1278" s="1">
        <v>78.88785</v>
      </c>
      <c r="L1278" s="1">
        <v>18088.293000000001</v>
      </c>
      <c r="M1278" s="1">
        <v>4.18</v>
      </c>
      <c r="N1278" s="1">
        <v>9199.9998090000008</v>
      </c>
      <c r="P1278" s="1">
        <v>3.0222073800000002</v>
      </c>
      <c r="Q1278" s="1">
        <v>4014.1859439999998</v>
      </c>
      <c r="R1278" s="1">
        <v>57</v>
      </c>
      <c r="S1278" s="1">
        <v>69700</v>
      </c>
      <c r="T1278" s="1">
        <v>42.315407</v>
      </c>
      <c r="U1278" s="1">
        <v>43.356892000000002</v>
      </c>
    </row>
    <row r="1279" spans="1:21" x14ac:dyDescent="0.25">
      <c r="A1279" t="s">
        <v>83</v>
      </c>
      <c r="B1279">
        <v>2016</v>
      </c>
      <c r="C1279" s="1">
        <v>100</v>
      </c>
      <c r="D1279" s="1">
        <v>81.650000000000006</v>
      </c>
      <c r="E1279" s="1">
        <v>731.32</v>
      </c>
      <c r="F1279" s="1">
        <v>90510000</v>
      </c>
      <c r="G1279" s="1">
        <v>27.64</v>
      </c>
      <c r="H1279" s="1">
        <v>2.1</v>
      </c>
      <c r="I1279" s="1">
        <v>0</v>
      </c>
      <c r="J1279" s="1">
        <v>9.25</v>
      </c>
      <c r="K1279" s="1">
        <v>81.497794999999996</v>
      </c>
      <c r="L1279" s="1">
        <v>19119.282999999999</v>
      </c>
      <c r="M1279" s="1">
        <v>4.2</v>
      </c>
      <c r="N1279" s="1">
        <v>9649.9996190000002</v>
      </c>
      <c r="P1279" s="1">
        <v>2.9064387800000002</v>
      </c>
      <c r="Q1279" s="1">
        <v>4062.1698879999999</v>
      </c>
      <c r="R1279" s="1">
        <v>57</v>
      </c>
      <c r="S1279" s="1">
        <v>69700</v>
      </c>
      <c r="T1279" s="1">
        <v>42.315407</v>
      </c>
      <c r="U1279" s="1">
        <v>43.356892000000002</v>
      </c>
    </row>
    <row r="1280" spans="1:21" x14ac:dyDescent="0.25">
      <c r="A1280" t="s">
        <v>83</v>
      </c>
      <c r="B1280">
        <v>2017</v>
      </c>
      <c r="C1280" s="1">
        <v>100</v>
      </c>
      <c r="D1280" s="1">
        <v>84</v>
      </c>
      <c r="E1280" s="1">
        <v>792.98</v>
      </c>
      <c r="F1280" s="1">
        <v>30000000</v>
      </c>
      <c r="G1280" s="1">
        <v>28.03</v>
      </c>
      <c r="H1280" s="1">
        <v>2.1</v>
      </c>
      <c r="I1280" s="1">
        <v>0</v>
      </c>
      <c r="J1280" s="1">
        <v>9.2100000000000009</v>
      </c>
      <c r="K1280" s="1">
        <v>81.432360000000003</v>
      </c>
      <c r="L1280" s="1">
        <v>19005.780999999999</v>
      </c>
      <c r="M1280" s="1">
        <v>4.04</v>
      </c>
      <c r="N1280" s="1">
        <v>9729.9995419999996</v>
      </c>
      <c r="P1280" s="1">
        <v>4.8426032250000004</v>
      </c>
      <c r="Q1280" s="1">
        <v>4357.0009360000004</v>
      </c>
      <c r="R1280" s="1">
        <v>57</v>
      </c>
      <c r="S1280" s="1">
        <v>69700</v>
      </c>
      <c r="T1280" s="1">
        <v>42.315407</v>
      </c>
      <c r="U1280" s="1">
        <v>43.356892000000002</v>
      </c>
    </row>
    <row r="1281" spans="1:21" x14ac:dyDescent="0.25">
      <c r="A1281" t="s">
        <v>83</v>
      </c>
      <c r="B1281">
        <v>2018</v>
      </c>
      <c r="C1281" s="1">
        <v>99.9</v>
      </c>
      <c r="D1281" s="1">
        <v>85.8</v>
      </c>
      <c r="E1281" s="1">
        <v>821.49</v>
      </c>
      <c r="F1281" s="1">
        <v>46330000</v>
      </c>
      <c r="G1281" s="1">
        <v>27.94</v>
      </c>
      <c r="H1281" s="1">
        <v>1.99</v>
      </c>
      <c r="I1281" s="1">
        <v>0</v>
      </c>
      <c r="J1281" s="1">
        <v>9.93</v>
      </c>
      <c r="K1281" s="1">
        <v>83.305369999999996</v>
      </c>
      <c r="L1281" s="1">
        <v>19383.401999999998</v>
      </c>
      <c r="M1281" s="1">
        <v>3.82</v>
      </c>
      <c r="N1281" s="1">
        <v>9569.9996950000004</v>
      </c>
      <c r="P1281" s="1">
        <v>4.8429198849999997</v>
      </c>
      <c r="Q1281" s="1">
        <v>4722.7877829999998</v>
      </c>
      <c r="R1281" s="1">
        <v>57</v>
      </c>
      <c r="S1281" s="1">
        <v>69700</v>
      </c>
      <c r="T1281" s="1">
        <v>42.315407</v>
      </c>
      <c r="U1281" s="1">
        <v>43.356892000000002</v>
      </c>
    </row>
    <row r="1282" spans="1:21" x14ac:dyDescent="0.25">
      <c r="A1282" t="s">
        <v>83</v>
      </c>
      <c r="B1282">
        <v>2019</v>
      </c>
      <c r="C1282" s="1">
        <v>100</v>
      </c>
      <c r="D1282" s="1">
        <v>87.7</v>
      </c>
      <c r="E1282" s="1">
        <v>916.8</v>
      </c>
      <c r="F1282" s="1">
        <v>23940000</v>
      </c>
      <c r="G1282" s="1">
        <v>25.22</v>
      </c>
      <c r="H1282" s="1">
        <v>2.67</v>
      </c>
      <c r="I1282" s="1">
        <v>0</v>
      </c>
      <c r="J1282" s="1">
        <v>8.93</v>
      </c>
      <c r="K1282" s="1">
        <v>76.982759999999999</v>
      </c>
      <c r="L1282" s="1">
        <v>19659.346000000001</v>
      </c>
      <c r="M1282" s="1">
        <v>3.83</v>
      </c>
      <c r="N1282" s="1">
        <v>10109.999659999999</v>
      </c>
      <c r="P1282" s="1">
        <v>4.9823504749999996</v>
      </c>
      <c r="Q1282" s="1">
        <v>4697.9836519999999</v>
      </c>
      <c r="R1282" s="1">
        <v>57</v>
      </c>
      <c r="S1282" s="1">
        <v>69700</v>
      </c>
      <c r="T1282" s="1">
        <v>42.315407</v>
      </c>
      <c r="U1282" s="1">
        <v>43.356892000000002</v>
      </c>
    </row>
    <row r="1283" spans="1:21" x14ac:dyDescent="0.25">
      <c r="A1283" t="s">
        <v>83</v>
      </c>
      <c r="B1283">
        <v>2020</v>
      </c>
      <c r="C1283" s="1">
        <v>100</v>
      </c>
      <c r="D1283" s="1">
        <v>89.1</v>
      </c>
      <c r="E1283" s="1">
        <v>962.41</v>
      </c>
      <c r="H1283" s="1">
        <v>2.82</v>
      </c>
      <c r="I1283" s="1">
        <v>0</v>
      </c>
      <c r="J1283" s="1">
        <v>8.34</v>
      </c>
      <c r="K1283" s="1">
        <v>74.731185999999994</v>
      </c>
      <c r="L1283" s="1">
        <v>18696.849999999999</v>
      </c>
      <c r="P1283" s="1">
        <v>-6.760439817</v>
      </c>
      <c r="Q1283" s="1">
        <v>4266.6907950000004</v>
      </c>
      <c r="R1283" s="1">
        <v>57</v>
      </c>
      <c r="S1283" s="1">
        <v>69700</v>
      </c>
      <c r="T1283" s="1">
        <v>42.315407</v>
      </c>
      <c r="U1283" s="1">
        <v>43.356892000000002</v>
      </c>
    </row>
    <row r="1284" spans="1:21" x14ac:dyDescent="0.25">
      <c r="A1284" t="s">
        <v>84</v>
      </c>
      <c r="B1284">
        <v>2000</v>
      </c>
      <c r="C1284" s="1">
        <v>100</v>
      </c>
      <c r="D1284" s="1">
        <v>100</v>
      </c>
      <c r="G1284" s="1">
        <v>3.7</v>
      </c>
      <c r="H1284" s="1">
        <v>367.22</v>
      </c>
      <c r="I1284" s="1">
        <v>169.61</v>
      </c>
      <c r="J1284" s="1">
        <v>35.47</v>
      </c>
      <c r="K1284" s="1">
        <v>35.834353999999998</v>
      </c>
      <c r="L1284" s="1">
        <v>48903.7</v>
      </c>
      <c r="M1284" s="1">
        <v>4</v>
      </c>
      <c r="N1284" s="1">
        <v>830280</v>
      </c>
      <c r="O1284" s="1">
        <v>2.8871117000000002</v>
      </c>
      <c r="P1284" s="1">
        <v>2.9125029640000002</v>
      </c>
      <c r="Q1284" s="1">
        <v>23635.929220000002</v>
      </c>
      <c r="R1284" s="1">
        <v>240</v>
      </c>
      <c r="S1284" s="1">
        <v>357022</v>
      </c>
      <c r="T1284" s="1">
        <v>51.165691000000002</v>
      </c>
      <c r="U1284" s="1">
        <v>10.451525999999999</v>
      </c>
    </row>
    <row r="1285" spans="1:21" x14ac:dyDescent="0.25">
      <c r="A1285" t="s">
        <v>84</v>
      </c>
      <c r="B1285">
        <v>2001</v>
      </c>
      <c r="C1285" s="1">
        <v>100</v>
      </c>
      <c r="D1285" s="1">
        <v>100</v>
      </c>
      <c r="G1285" s="1">
        <v>3.9</v>
      </c>
      <c r="H1285" s="1">
        <v>372.69</v>
      </c>
      <c r="I1285" s="1">
        <v>171.3</v>
      </c>
      <c r="J1285" s="1">
        <v>37.9</v>
      </c>
      <c r="K1285" s="1">
        <v>35.951813000000001</v>
      </c>
      <c r="L1285" s="1">
        <v>49841.387000000002</v>
      </c>
      <c r="M1285" s="1">
        <v>4.05</v>
      </c>
      <c r="N1285" s="1">
        <v>847680</v>
      </c>
      <c r="O1285" s="1">
        <v>2.9411676</v>
      </c>
      <c r="P1285" s="1">
        <v>1.681468481</v>
      </c>
      <c r="Q1285" s="1">
        <v>23607.882860000002</v>
      </c>
      <c r="R1285" s="1">
        <v>240</v>
      </c>
      <c r="S1285" s="1">
        <v>357022</v>
      </c>
      <c r="T1285" s="1">
        <v>51.165691000000002</v>
      </c>
      <c r="U1285" s="1">
        <v>10.451525999999999</v>
      </c>
    </row>
    <row r="1286" spans="1:21" x14ac:dyDescent="0.25">
      <c r="A1286" t="s">
        <v>84</v>
      </c>
      <c r="B1286">
        <v>2002</v>
      </c>
      <c r="C1286" s="1">
        <v>100</v>
      </c>
      <c r="D1286" s="1">
        <v>100</v>
      </c>
      <c r="G1286" s="1">
        <v>4.41</v>
      </c>
      <c r="H1286" s="1">
        <v>372.64</v>
      </c>
      <c r="I1286" s="1">
        <v>164.84</v>
      </c>
      <c r="J1286" s="1">
        <v>44.48</v>
      </c>
      <c r="K1286" s="1">
        <v>35.968105000000001</v>
      </c>
      <c r="L1286" s="1">
        <v>49257.79</v>
      </c>
      <c r="M1286" s="1">
        <v>3.97</v>
      </c>
      <c r="N1286" s="1">
        <v>833380.00490000006</v>
      </c>
      <c r="O1286" s="1">
        <v>3.5386320000000002</v>
      </c>
      <c r="P1286" s="1">
        <v>-0.19797383499999999</v>
      </c>
      <c r="Q1286" s="1">
        <v>25077.729080000001</v>
      </c>
      <c r="R1286" s="1">
        <v>240</v>
      </c>
      <c r="S1286" s="1">
        <v>357022</v>
      </c>
      <c r="T1286" s="1">
        <v>51.165691000000002</v>
      </c>
      <c r="U1286" s="1">
        <v>10.451525999999999</v>
      </c>
    </row>
    <row r="1287" spans="1:21" x14ac:dyDescent="0.25">
      <c r="A1287" t="s">
        <v>84</v>
      </c>
      <c r="B1287">
        <v>2003</v>
      </c>
      <c r="C1287" s="1">
        <v>100</v>
      </c>
      <c r="D1287" s="1">
        <v>100</v>
      </c>
      <c r="G1287" s="1">
        <v>5.44</v>
      </c>
      <c r="H1287" s="1">
        <v>390.81</v>
      </c>
      <c r="I1287" s="1">
        <v>165.06</v>
      </c>
      <c r="J1287" s="1">
        <v>46.67</v>
      </c>
      <c r="K1287" s="1">
        <v>35.139575999999998</v>
      </c>
      <c r="L1287" s="1">
        <v>49300.902000000002</v>
      </c>
      <c r="M1287" s="1">
        <v>3.99</v>
      </c>
      <c r="N1287" s="1">
        <v>836789.978</v>
      </c>
      <c r="O1287" s="1">
        <v>3.6419896999999999</v>
      </c>
      <c r="P1287" s="1">
        <v>-0.70011668599999999</v>
      </c>
      <c r="Q1287" s="1">
        <v>30243.576529999998</v>
      </c>
      <c r="R1287" s="1">
        <v>240</v>
      </c>
      <c r="S1287" s="1">
        <v>357022</v>
      </c>
      <c r="T1287" s="1">
        <v>51.165691000000002</v>
      </c>
      <c r="U1287" s="1">
        <v>10.451525999999999</v>
      </c>
    </row>
    <row r="1288" spans="1:21" x14ac:dyDescent="0.25">
      <c r="A1288" t="s">
        <v>84</v>
      </c>
      <c r="B1288">
        <v>2004</v>
      </c>
      <c r="C1288" s="1">
        <v>100</v>
      </c>
      <c r="D1288" s="1">
        <v>100</v>
      </c>
      <c r="G1288" s="1">
        <v>6.34</v>
      </c>
      <c r="H1288" s="1">
        <v>385.24</v>
      </c>
      <c r="I1288" s="1">
        <v>167.07</v>
      </c>
      <c r="J1288" s="1">
        <v>57.97</v>
      </c>
      <c r="K1288" s="1">
        <v>36.874873999999998</v>
      </c>
      <c r="L1288" s="1">
        <v>49342.406000000003</v>
      </c>
      <c r="M1288" s="1">
        <v>3.97</v>
      </c>
      <c r="N1288" s="1">
        <v>821070.00730000006</v>
      </c>
      <c r="O1288" s="1">
        <v>4.5165977000000002</v>
      </c>
      <c r="P1288" s="1">
        <v>1.175088132</v>
      </c>
      <c r="Q1288" s="1">
        <v>34044.053630000002</v>
      </c>
      <c r="R1288" s="1">
        <v>240</v>
      </c>
      <c r="S1288" s="1">
        <v>357022</v>
      </c>
      <c r="T1288" s="1">
        <v>51.165691000000002</v>
      </c>
      <c r="U1288" s="1">
        <v>10.451525999999999</v>
      </c>
    </row>
    <row r="1289" spans="1:21" x14ac:dyDescent="0.25">
      <c r="A1289" t="s">
        <v>84</v>
      </c>
      <c r="B1289">
        <v>2005</v>
      </c>
      <c r="C1289" s="1">
        <v>100</v>
      </c>
      <c r="D1289" s="1">
        <v>100</v>
      </c>
      <c r="G1289" s="1">
        <v>7.28</v>
      </c>
      <c r="H1289" s="1">
        <v>386.96</v>
      </c>
      <c r="I1289" s="1">
        <v>163.05000000000001</v>
      </c>
      <c r="J1289" s="1">
        <v>63.4</v>
      </c>
      <c r="K1289" s="1">
        <v>36.916584</v>
      </c>
      <c r="L1289" s="1">
        <v>48793.565999999999</v>
      </c>
      <c r="M1289" s="1">
        <v>3.92</v>
      </c>
      <c r="N1289" s="1">
        <v>802380.00490000006</v>
      </c>
      <c r="O1289" s="1">
        <v>5.2084193000000001</v>
      </c>
      <c r="P1289" s="1">
        <v>0.73170716400000002</v>
      </c>
      <c r="Q1289" s="1">
        <v>34507.36881</v>
      </c>
      <c r="R1289" s="1">
        <v>240</v>
      </c>
      <c r="S1289" s="1">
        <v>357022</v>
      </c>
      <c r="T1289" s="1">
        <v>51.165691000000002</v>
      </c>
      <c r="U1289" s="1">
        <v>10.451525999999999</v>
      </c>
    </row>
    <row r="1290" spans="1:21" x14ac:dyDescent="0.25">
      <c r="A1290" t="s">
        <v>84</v>
      </c>
      <c r="B1290">
        <v>2006</v>
      </c>
      <c r="C1290" s="1">
        <v>100</v>
      </c>
      <c r="D1290" s="1">
        <v>100</v>
      </c>
      <c r="G1290" s="1">
        <v>8.59</v>
      </c>
      <c r="H1290" s="1">
        <v>390.03</v>
      </c>
      <c r="I1290" s="1">
        <v>167.27</v>
      </c>
      <c r="J1290" s="1">
        <v>72.510000000000005</v>
      </c>
      <c r="K1290" s="1">
        <v>38.071800000000003</v>
      </c>
      <c r="L1290" s="1">
        <v>50043.03</v>
      </c>
      <c r="M1290" s="1">
        <v>3.89</v>
      </c>
      <c r="N1290" s="1">
        <v>814409.97309999994</v>
      </c>
      <c r="O1290" s="1">
        <v>6.0263046999999998</v>
      </c>
      <c r="P1290" s="1">
        <v>3.8164419129999998</v>
      </c>
      <c r="Q1290" s="1">
        <v>36323.447740000003</v>
      </c>
      <c r="R1290" s="1">
        <v>240</v>
      </c>
      <c r="S1290" s="1">
        <v>357022</v>
      </c>
      <c r="T1290" s="1">
        <v>51.165691000000002</v>
      </c>
      <c r="U1290" s="1">
        <v>10.451525999999999</v>
      </c>
    </row>
    <row r="1291" spans="1:21" x14ac:dyDescent="0.25">
      <c r="A1291" t="s">
        <v>84</v>
      </c>
      <c r="B1291">
        <v>2007</v>
      </c>
      <c r="C1291" s="1">
        <v>100</v>
      </c>
      <c r="D1291" s="1">
        <v>100</v>
      </c>
      <c r="G1291" s="1">
        <v>10.47</v>
      </c>
      <c r="H1291" s="1">
        <v>402.4</v>
      </c>
      <c r="I1291" s="1">
        <v>140.53</v>
      </c>
      <c r="J1291" s="1">
        <v>89.38</v>
      </c>
      <c r="K1291" s="1">
        <v>36.360329999999998</v>
      </c>
      <c r="L1291" s="1">
        <v>47958.13</v>
      </c>
      <c r="M1291" s="1">
        <v>3.58</v>
      </c>
      <c r="N1291" s="1">
        <v>783799.9878</v>
      </c>
      <c r="O1291" s="1">
        <v>7.6538333999999999</v>
      </c>
      <c r="P1291" s="1">
        <v>2.9764551309999998</v>
      </c>
      <c r="Q1291" s="1">
        <v>41587.212899999999</v>
      </c>
      <c r="R1291" s="1">
        <v>240</v>
      </c>
      <c r="S1291" s="1">
        <v>357022</v>
      </c>
      <c r="T1291" s="1">
        <v>51.165691000000002</v>
      </c>
      <c r="U1291" s="1">
        <v>10.451525999999999</v>
      </c>
    </row>
    <row r="1292" spans="1:21" x14ac:dyDescent="0.25">
      <c r="A1292" t="s">
        <v>84</v>
      </c>
      <c r="B1292">
        <v>2008</v>
      </c>
      <c r="C1292" s="1">
        <v>100</v>
      </c>
      <c r="D1292" s="1">
        <v>100</v>
      </c>
      <c r="G1292" s="1">
        <v>10.25</v>
      </c>
      <c r="H1292" s="1">
        <v>390.43</v>
      </c>
      <c r="I1292" s="1">
        <v>148.49</v>
      </c>
      <c r="J1292" s="1">
        <v>94.28</v>
      </c>
      <c r="K1292" s="1">
        <v>38.340176</v>
      </c>
      <c r="L1292" s="1">
        <v>48445.983999999997</v>
      </c>
      <c r="M1292" s="1">
        <v>3.59</v>
      </c>
      <c r="N1292" s="1">
        <v>789690.0024</v>
      </c>
      <c r="O1292" s="1">
        <v>7.8176284000000003</v>
      </c>
      <c r="P1292" s="1">
        <v>0.95987913400000002</v>
      </c>
      <c r="Q1292" s="1">
        <v>45427.151680000003</v>
      </c>
      <c r="R1292" s="1">
        <v>240</v>
      </c>
      <c r="S1292" s="1">
        <v>357022</v>
      </c>
      <c r="T1292" s="1">
        <v>51.165691000000002</v>
      </c>
      <c r="U1292" s="1">
        <v>10.451525999999999</v>
      </c>
    </row>
    <row r="1293" spans="1:21" x14ac:dyDescent="0.25">
      <c r="A1293" t="s">
        <v>84</v>
      </c>
      <c r="B1293">
        <v>2009</v>
      </c>
      <c r="C1293" s="1">
        <v>100</v>
      </c>
      <c r="D1293" s="1">
        <v>100</v>
      </c>
      <c r="G1293" s="1">
        <v>10.72</v>
      </c>
      <c r="H1293" s="1">
        <v>358.07</v>
      </c>
      <c r="I1293" s="1">
        <v>134.93</v>
      </c>
      <c r="J1293" s="1">
        <v>95.94</v>
      </c>
      <c r="K1293" s="1">
        <v>39.200935000000001</v>
      </c>
      <c r="L1293" s="1">
        <v>45436.277000000002</v>
      </c>
      <c r="M1293" s="1">
        <v>3.56</v>
      </c>
      <c r="N1293" s="1">
        <v>734809.9976</v>
      </c>
      <c r="O1293" s="1">
        <v>8.4542800000000007</v>
      </c>
      <c r="P1293" s="1">
        <v>-5.6938363360000004</v>
      </c>
      <c r="Q1293" s="1">
        <v>41485.90165</v>
      </c>
      <c r="R1293" s="1">
        <v>240</v>
      </c>
      <c r="S1293" s="1">
        <v>357022</v>
      </c>
      <c r="T1293" s="1">
        <v>51.165691000000002</v>
      </c>
      <c r="U1293" s="1">
        <v>10.451525999999999</v>
      </c>
    </row>
    <row r="1294" spans="1:21" x14ac:dyDescent="0.25">
      <c r="A1294" t="s">
        <v>84</v>
      </c>
      <c r="B1294">
        <v>2010</v>
      </c>
      <c r="C1294" s="1">
        <v>100</v>
      </c>
      <c r="D1294" s="1">
        <v>100</v>
      </c>
      <c r="G1294" s="1">
        <v>11.61</v>
      </c>
      <c r="H1294" s="1">
        <v>378.9</v>
      </c>
      <c r="I1294" s="1">
        <v>140.56</v>
      </c>
      <c r="J1294" s="1">
        <v>105.18</v>
      </c>
      <c r="K1294" s="1">
        <v>39.341059999999999</v>
      </c>
      <c r="L1294" s="1">
        <v>47305.82</v>
      </c>
      <c r="M1294" s="1">
        <v>3.6</v>
      </c>
      <c r="N1294" s="1">
        <v>773070.00730000006</v>
      </c>
      <c r="O1294" s="1">
        <v>8.7924690000000005</v>
      </c>
      <c r="P1294" s="1">
        <v>4.1798824989999996</v>
      </c>
      <c r="Q1294" s="1">
        <v>41531.934200000003</v>
      </c>
      <c r="R1294" s="1">
        <v>240</v>
      </c>
      <c r="S1294" s="1">
        <v>357022</v>
      </c>
      <c r="T1294" s="1">
        <v>51.165691000000002</v>
      </c>
      <c r="U1294" s="1">
        <v>10.451525999999999</v>
      </c>
    </row>
    <row r="1295" spans="1:21" x14ac:dyDescent="0.25">
      <c r="A1295" t="s">
        <v>84</v>
      </c>
      <c r="B1295">
        <v>2011</v>
      </c>
      <c r="C1295" s="1">
        <v>100</v>
      </c>
      <c r="D1295" s="1">
        <v>100</v>
      </c>
      <c r="G1295" s="1">
        <v>12.54</v>
      </c>
      <c r="H1295" s="1">
        <v>373.16</v>
      </c>
      <c r="I1295" s="1">
        <v>107.97</v>
      </c>
      <c r="J1295" s="1">
        <v>124.04</v>
      </c>
      <c r="K1295" s="1">
        <v>38.337989999999998</v>
      </c>
      <c r="L1295" s="1">
        <v>45571.504000000001</v>
      </c>
      <c r="M1295" s="1">
        <v>3.28</v>
      </c>
      <c r="N1295" s="1">
        <v>746479.98049999995</v>
      </c>
      <c r="O1295" s="1">
        <v>10.566965</v>
      </c>
      <c r="P1295" s="1">
        <v>3.9251927050000002</v>
      </c>
      <c r="Q1295" s="1">
        <v>46644.776030000001</v>
      </c>
      <c r="R1295" s="1">
        <v>240</v>
      </c>
      <c r="S1295" s="1">
        <v>357022</v>
      </c>
      <c r="T1295" s="1">
        <v>51.165691000000002</v>
      </c>
      <c r="U1295" s="1">
        <v>10.451525999999999</v>
      </c>
    </row>
    <row r="1296" spans="1:21" x14ac:dyDescent="0.25">
      <c r="A1296" t="s">
        <v>84</v>
      </c>
      <c r="B1296">
        <v>2012</v>
      </c>
      <c r="C1296" s="1">
        <v>100</v>
      </c>
      <c r="D1296" s="1">
        <v>100</v>
      </c>
      <c r="G1296" s="1">
        <v>13.64</v>
      </c>
      <c r="H1296" s="1">
        <v>377.89</v>
      </c>
      <c r="I1296" s="1">
        <v>99.46</v>
      </c>
      <c r="J1296" s="1">
        <v>143.04</v>
      </c>
      <c r="K1296" s="1">
        <v>39.088313999999997</v>
      </c>
      <c r="L1296" s="1">
        <v>46132.67</v>
      </c>
      <c r="M1296" s="1">
        <v>3.29</v>
      </c>
      <c r="N1296" s="1">
        <v>760130.00490000006</v>
      </c>
      <c r="O1296" s="1">
        <v>11.899699</v>
      </c>
      <c r="P1296" s="1">
        <v>0.41849759399999997</v>
      </c>
      <c r="Q1296" s="1">
        <v>43858.363060000003</v>
      </c>
      <c r="R1296" s="1">
        <v>240</v>
      </c>
      <c r="S1296" s="1">
        <v>357022</v>
      </c>
      <c r="T1296" s="1">
        <v>51.165691000000002</v>
      </c>
      <c r="U1296" s="1">
        <v>10.451525999999999</v>
      </c>
    </row>
    <row r="1297" spans="1:21" x14ac:dyDescent="0.25">
      <c r="A1297" t="s">
        <v>84</v>
      </c>
      <c r="B1297">
        <v>2013</v>
      </c>
      <c r="C1297" s="1">
        <v>100</v>
      </c>
      <c r="D1297" s="1">
        <v>100</v>
      </c>
      <c r="G1297" s="1">
        <v>13.63</v>
      </c>
      <c r="H1297" s="1">
        <v>381.52</v>
      </c>
      <c r="I1297" s="1">
        <v>97.29</v>
      </c>
      <c r="J1297" s="1">
        <v>152.34</v>
      </c>
      <c r="K1297" s="1">
        <v>39.551609999999997</v>
      </c>
      <c r="L1297" s="1">
        <v>47361.546999999999</v>
      </c>
      <c r="M1297" s="1">
        <v>3.35</v>
      </c>
      <c r="N1297" s="1">
        <v>776150.02439999999</v>
      </c>
      <c r="O1297" s="1">
        <v>12.063335</v>
      </c>
      <c r="P1297" s="1">
        <v>0.43759130299999999</v>
      </c>
      <c r="Q1297" s="1">
        <v>46285.764069999997</v>
      </c>
      <c r="R1297" s="1">
        <v>240</v>
      </c>
      <c r="S1297" s="1">
        <v>357022</v>
      </c>
      <c r="T1297" s="1">
        <v>51.165691000000002</v>
      </c>
      <c r="U1297" s="1">
        <v>10.451525999999999</v>
      </c>
    </row>
    <row r="1298" spans="1:21" x14ac:dyDescent="0.25">
      <c r="A1298" t="s">
        <v>84</v>
      </c>
      <c r="B1298">
        <v>2014</v>
      </c>
      <c r="C1298" s="1">
        <v>100</v>
      </c>
      <c r="D1298" s="1">
        <v>100</v>
      </c>
      <c r="G1298" s="1">
        <v>14.02</v>
      </c>
      <c r="H1298" s="1">
        <v>360.28</v>
      </c>
      <c r="I1298" s="1">
        <v>97.13</v>
      </c>
      <c r="J1298" s="1">
        <v>162.54</v>
      </c>
      <c r="K1298" s="1">
        <v>41.885640000000002</v>
      </c>
      <c r="L1298" s="1">
        <v>45327.561999999998</v>
      </c>
      <c r="M1298" s="1">
        <v>3.13</v>
      </c>
      <c r="N1298" s="1">
        <v>736010.0098</v>
      </c>
      <c r="O1298" s="1">
        <v>13.278847000000001</v>
      </c>
      <c r="P1298" s="1">
        <v>2.2095434310000002</v>
      </c>
      <c r="Q1298" s="1">
        <v>47959.993269999999</v>
      </c>
      <c r="R1298" s="1">
        <v>240</v>
      </c>
      <c r="S1298" s="1">
        <v>357022</v>
      </c>
      <c r="T1298" s="1">
        <v>51.165691000000002</v>
      </c>
      <c r="U1298" s="1">
        <v>10.451525999999999</v>
      </c>
    </row>
    <row r="1299" spans="1:21" x14ac:dyDescent="0.25">
      <c r="A1299" t="s">
        <v>84</v>
      </c>
      <c r="B1299">
        <v>2015</v>
      </c>
      <c r="C1299" s="1">
        <v>100</v>
      </c>
      <c r="D1299" s="1">
        <v>100</v>
      </c>
      <c r="G1299" s="1">
        <v>14.55</v>
      </c>
      <c r="H1299" s="1">
        <v>359.99</v>
      </c>
      <c r="I1299" s="1">
        <v>91.79</v>
      </c>
      <c r="J1299" s="1">
        <v>188.79</v>
      </c>
      <c r="K1299" s="1">
        <v>43.801609999999997</v>
      </c>
      <c r="L1299" s="1">
        <v>46066.887000000002</v>
      </c>
      <c r="M1299" s="1">
        <v>3.1</v>
      </c>
      <c r="N1299" s="1">
        <v>742309.9976</v>
      </c>
      <c r="O1299" s="1">
        <v>14.823544</v>
      </c>
      <c r="P1299" s="1">
        <v>1.4919315280000001</v>
      </c>
      <c r="Q1299" s="1">
        <v>41086.729670000001</v>
      </c>
      <c r="R1299" s="1">
        <v>240</v>
      </c>
      <c r="S1299" s="1">
        <v>357022</v>
      </c>
      <c r="T1299" s="1">
        <v>51.165691000000002</v>
      </c>
      <c r="U1299" s="1">
        <v>10.451525999999999</v>
      </c>
    </row>
    <row r="1300" spans="1:21" x14ac:dyDescent="0.25">
      <c r="A1300" t="s">
        <v>84</v>
      </c>
      <c r="B1300">
        <v>2016</v>
      </c>
      <c r="C1300" s="1">
        <v>100</v>
      </c>
      <c r="D1300" s="1">
        <v>100</v>
      </c>
      <c r="G1300" s="1">
        <v>14.24</v>
      </c>
      <c r="H1300" s="1">
        <v>368.67</v>
      </c>
      <c r="I1300" s="1">
        <v>84.63</v>
      </c>
      <c r="J1300" s="1">
        <v>189.67</v>
      </c>
      <c r="K1300" s="1">
        <v>42.6614</v>
      </c>
      <c r="L1300" s="1">
        <v>46675.777000000002</v>
      </c>
      <c r="M1300" s="1">
        <v>3.04</v>
      </c>
      <c r="N1300" s="1">
        <v>747150.02439999999</v>
      </c>
      <c r="O1300" s="1">
        <v>14.607312</v>
      </c>
      <c r="P1300" s="1">
        <v>2.2299998680000002</v>
      </c>
      <c r="Q1300" s="1">
        <v>42107.517269999997</v>
      </c>
      <c r="R1300" s="1">
        <v>240</v>
      </c>
      <c r="S1300" s="1">
        <v>357022</v>
      </c>
      <c r="T1300" s="1">
        <v>51.165691000000002</v>
      </c>
      <c r="U1300" s="1">
        <v>10.451525999999999</v>
      </c>
    </row>
    <row r="1301" spans="1:21" x14ac:dyDescent="0.25">
      <c r="A1301" t="s">
        <v>84</v>
      </c>
      <c r="B1301">
        <v>2017</v>
      </c>
      <c r="C1301" s="1">
        <v>100</v>
      </c>
      <c r="D1301" s="1">
        <v>100</v>
      </c>
      <c r="G1301" s="1">
        <v>15.22</v>
      </c>
      <c r="H1301" s="1">
        <v>353.37</v>
      </c>
      <c r="I1301" s="1">
        <v>76.319999999999993</v>
      </c>
      <c r="J1301" s="1">
        <v>216.32</v>
      </c>
      <c r="K1301" s="1">
        <v>45.299610000000001</v>
      </c>
      <c r="L1301" s="1">
        <v>47112.9</v>
      </c>
      <c r="M1301" s="1">
        <v>2.98</v>
      </c>
      <c r="N1301" s="1">
        <v>732200.0122</v>
      </c>
      <c r="O1301" s="1">
        <v>16.196213</v>
      </c>
      <c r="P1301" s="1">
        <v>2.6802311140000001</v>
      </c>
      <c r="Q1301" s="1">
        <v>44542.2952</v>
      </c>
      <c r="R1301" s="1">
        <v>240</v>
      </c>
      <c r="S1301" s="1">
        <v>357022</v>
      </c>
      <c r="T1301" s="1">
        <v>51.165691000000002</v>
      </c>
      <c r="U1301" s="1">
        <v>10.451525999999999</v>
      </c>
    </row>
    <row r="1302" spans="1:21" x14ac:dyDescent="0.25">
      <c r="A1302" t="s">
        <v>84</v>
      </c>
      <c r="B1302">
        <v>2018</v>
      </c>
      <c r="C1302" s="1">
        <v>100</v>
      </c>
      <c r="D1302" s="1">
        <v>100</v>
      </c>
      <c r="G1302" s="1">
        <v>16.12</v>
      </c>
      <c r="H1302" s="1">
        <v>334.65</v>
      </c>
      <c r="I1302" s="1">
        <v>76</v>
      </c>
      <c r="J1302" s="1">
        <v>222.07</v>
      </c>
      <c r="K1302" s="1">
        <v>47.109305999999997</v>
      </c>
      <c r="L1302" s="1">
        <v>45781.406000000003</v>
      </c>
      <c r="M1302" s="1">
        <v>2.87</v>
      </c>
      <c r="N1302" s="1">
        <v>707700.0122</v>
      </c>
      <c r="O1302" s="1">
        <v>17.084951</v>
      </c>
      <c r="P1302" s="1">
        <v>1.086024514</v>
      </c>
      <c r="Q1302" s="1">
        <v>47950.180809999998</v>
      </c>
      <c r="R1302" s="1">
        <v>240</v>
      </c>
      <c r="S1302" s="1">
        <v>357022</v>
      </c>
      <c r="T1302" s="1">
        <v>51.165691000000002</v>
      </c>
      <c r="U1302" s="1">
        <v>10.451525999999999</v>
      </c>
    </row>
    <row r="1303" spans="1:21" x14ac:dyDescent="0.25">
      <c r="A1303" t="s">
        <v>84</v>
      </c>
      <c r="B1303">
        <v>2019</v>
      </c>
      <c r="C1303" s="1">
        <v>100</v>
      </c>
      <c r="D1303" s="1">
        <v>100</v>
      </c>
      <c r="G1303" s="1">
        <v>17.170000000000002</v>
      </c>
      <c r="H1303" s="1">
        <v>284.08999999999997</v>
      </c>
      <c r="I1303" s="1">
        <v>75.069999999999993</v>
      </c>
      <c r="J1303" s="1">
        <v>240.33</v>
      </c>
      <c r="K1303" s="1">
        <v>52.611384999999999</v>
      </c>
      <c r="L1303" s="1">
        <v>44467.745999999999</v>
      </c>
      <c r="M1303" s="1">
        <v>2.76</v>
      </c>
      <c r="N1303" s="1">
        <v>657400.02439999999</v>
      </c>
      <c r="O1303" s="1">
        <v>18.768305000000002</v>
      </c>
      <c r="P1303" s="1">
        <v>1.0555082469999999</v>
      </c>
      <c r="Q1303" s="1">
        <v>46794.899290000001</v>
      </c>
      <c r="R1303" s="1">
        <v>240</v>
      </c>
      <c r="S1303" s="1">
        <v>357022</v>
      </c>
      <c r="T1303" s="1">
        <v>51.165691000000002</v>
      </c>
      <c r="U1303" s="1">
        <v>10.451525999999999</v>
      </c>
    </row>
    <row r="1304" spans="1:21" x14ac:dyDescent="0.25">
      <c r="A1304" t="s">
        <v>84</v>
      </c>
      <c r="B1304">
        <v>2020</v>
      </c>
      <c r="C1304" s="1">
        <v>100</v>
      </c>
      <c r="D1304" s="1">
        <v>100</v>
      </c>
      <c r="H1304" s="1">
        <v>251.4</v>
      </c>
      <c r="I1304" s="1">
        <v>64.38</v>
      </c>
      <c r="J1304" s="1">
        <v>251.48</v>
      </c>
      <c r="K1304" s="1">
        <v>55.681694</v>
      </c>
      <c r="L1304" s="1">
        <v>41377.68</v>
      </c>
      <c r="O1304" s="1">
        <v>21.122827999999998</v>
      </c>
      <c r="P1304" s="1">
        <v>-4.5696167169999997</v>
      </c>
      <c r="Q1304" s="1">
        <v>46208.429470000003</v>
      </c>
      <c r="R1304" s="1">
        <v>240</v>
      </c>
      <c r="S1304" s="1">
        <v>357022</v>
      </c>
      <c r="T1304" s="1">
        <v>51.165691000000002</v>
      </c>
      <c r="U1304" s="1">
        <v>10.451525999999999</v>
      </c>
    </row>
    <row r="1305" spans="1:21" x14ac:dyDescent="0.25">
      <c r="A1305" t="s">
        <v>85</v>
      </c>
      <c r="B1305">
        <v>2000</v>
      </c>
      <c r="C1305" s="1">
        <v>43.7</v>
      </c>
      <c r="D1305" s="1">
        <v>6.2</v>
      </c>
      <c r="E1305" s="1">
        <v>61.51</v>
      </c>
      <c r="F1305" s="1">
        <v>4160000</v>
      </c>
      <c r="G1305" s="1">
        <v>71.62</v>
      </c>
      <c r="H1305" s="1">
        <v>0.57999999999999996</v>
      </c>
      <c r="I1305" s="1">
        <v>0</v>
      </c>
      <c r="J1305" s="1">
        <v>6.55</v>
      </c>
      <c r="K1305" s="1">
        <v>91.865359999999995</v>
      </c>
      <c r="L1305" s="1">
        <v>2116.77</v>
      </c>
      <c r="M1305" s="1">
        <v>5.0199999999999996</v>
      </c>
      <c r="N1305" s="1">
        <v>5740</v>
      </c>
      <c r="P1305" s="1">
        <v>3.7000000819999999</v>
      </c>
      <c r="Q1305" s="1">
        <v>258.47103989999999</v>
      </c>
      <c r="R1305" s="1">
        <v>137</v>
      </c>
      <c r="S1305" s="1">
        <v>238533</v>
      </c>
      <c r="T1305" s="1">
        <v>7.9465269999999997</v>
      </c>
      <c r="U1305" s="1">
        <v>-1.0231939999999999</v>
      </c>
    </row>
    <row r="1306" spans="1:21" x14ac:dyDescent="0.25">
      <c r="A1306" t="s">
        <v>85</v>
      </c>
      <c r="B1306">
        <v>2001</v>
      </c>
      <c r="C1306" s="1">
        <v>44.837513000000001</v>
      </c>
      <c r="D1306" s="1">
        <v>6.6</v>
      </c>
      <c r="E1306" s="1">
        <v>60.02</v>
      </c>
      <c r="F1306" s="1">
        <v>1020000</v>
      </c>
      <c r="G1306" s="1">
        <v>69.319999999999993</v>
      </c>
      <c r="H1306" s="1">
        <v>1.18</v>
      </c>
      <c r="I1306" s="1">
        <v>0</v>
      </c>
      <c r="J1306" s="1">
        <v>6.55</v>
      </c>
      <c r="K1306" s="1">
        <v>84.734800000000007</v>
      </c>
      <c r="L1306" s="1">
        <v>2073.1176999999998</v>
      </c>
      <c r="M1306" s="1">
        <v>4.82</v>
      </c>
      <c r="N1306" s="1">
        <v>6210</v>
      </c>
      <c r="P1306" s="1">
        <v>4.0000001279999999</v>
      </c>
      <c r="Q1306" s="1">
        <v>269.01498479999998</v>
      </c>
      <c r="R1306" s="1">
        <v>137</v>
      </c>
      <c r="S1306" s="1">
        <v>238533</v>
      </c>
      <c r="T1306" s="1">
        <v>7.9465269999999997</v>
      </c>
      <c r="U1306" s="1">
        <v>-1.0231939999999999</v>
      </c>
    </row>
    <row r="1307" spans="1:21" x14ac:dyDescent="0.25">
      <c r="A1307" t="s">
        <v>85</v>
      </c>
      <c r="B1307">
        <v>2002</v>
      </c>
      <c r="C1307" s="1">
        <v>46.858069999999998</v>
      </c>
      <c r="D1307" s="1">
        <v>7.2</v>
      </c>
      <c r="E1307" s="1">
        <v>58.57</v>
      </c>
      <c r="F1307" s="1">
        <v>20000</v>
      </c>
      <c r="G1307" s="1">
        <v>65.680000000000007</v>
      </c>
      <c r="H1307" s="1">
        <v>2.1</v>
      </c>
      <c r="I1307" s="1">
        <v>0</v>
      </c>
      <c r="J1307" s="1">
        <v>5.01</v>
      </c>
      <c r="K1307" s="1">
        <v>70.464134000000001</v>
      </c>
      <c r="L1307" s="1">
        <v>1846.1882000000001</v>
      </c>
      <c r="M1307" s="1">
        <v>4.6100000000000003</v>
      </c>
      <c r="N1307" s="1">
        <v>7429.999828</v>
      </c>
      <c r="P1307" s="1">
        <v>4.4999995589999999</v>
      </c>
      <c r="Q1307" s="1">
        <v>304.56463600000001</v>
      </c>
      <c r="R1307" s="1">
        <v>137</v>
      </c>
      <c r="S1307" s="1">
        <v>238533</v>
      </c>
      <c r="T1307" s="1">
        <v>7.9465269999999997</v>
      </c>
      <c r="U1307" s="1">
        <v>-1.0231939999999999</v>
      </c>
    </row>
    <row r="1308" spans="1:21" x14ac:dyDescent="0.25">
      <c r="A1308" t="s">
        <v>85</v>
      </c>
      <c r="B1308">
        <v>2003</v>
      </c>
      <c r="C1308" s="1">
        <v>48.3</v>
      </c>
      <c r="D1308" s="1">
        <v>7.9</v>
      </c>
      <c r="E1308" s="1">
        <v>57.15</v>
      </c>
      <c r="F1308" s="1">
        <v>340000</v>
      </c>
      <c r="G1308" s="1">
        <v>64.47</v>
      </c>
      <c r="H1308" s="1">
        <v>1.86</v>
      </c>
      <c r="I1308" s="1">
        <v>0</v>
      </c>
      <c r="J1308" s="1">
        <v>3.87</v>
      </c>
      <c r="K1308" s="1">
        <v>67.539270000000002</v>
      </c>
      <c r="L1308" s="1">
        <v>1645.2809</v>
      </c>
      <c r="M1308" s="1">
        <v>4.16</v>
      </c>
      <c r="N1308" s="1">
        <v>7139.9998660000001</v>
      </c>
      <c r="P1308" s="1">
        <v>5.2000001329999996</v>
      </c>
      <c r="Q1308" s="1">
        <v>367.82136209999999</v>
      </c>
      <c r="R1308" s="1">
        <v>137</v>
      </c>
      <c r="S1308" s="1">
        <v>238533</v>
      </c>
      <c r="T1308" s="1">
        <v>7.9465269999999997</v>
      </c>
      <c r="U1308" s="1">
        <v>-1.0231939999999999</v>
      </c>
    </row>
    <row r="1309" spans="1:21" x14ac:dyDescent="0.25">
      <c r="A1309" t="s">
        <v>85</v>
      </c>
      <c r="B1309">
        <v>2004</v>
      </c>
      <c r="C1309" s="1">
        <v>50.885829999999999</v>
      </c>
      <c r="D1309" s="1">
        <v>8.5</v>
      </c>
      <c r="E1309" s="1">
        <v>55.74</v>
      </c>
      <c r="F1309" s="1">
        <v>250000</v>
      </c>
      <c r="G1309" s="1">
        <v>62.38</v>
      </c>
      <c r="H1309" s="1">
        <v>0.64</v>
      </c>
      <c r="I1309" s="1">
        <v>0</v>
      </c>
      <c r="J1309" s="1">
        <v>5.24</v>
      </c>
      <c r="K1309" s="1">
        <v>89.115650000000002</v>
      </c>
      <c r="L1309" s="1">
        <v>1892.3693000000001</v>
      </c>
      <c r="M1309" s="1">
        <v>3.88</v>
      </c>
      <c r="N1309" s="1">
        <v>6679.999828</v>
      </c>
      <c r="P1309" s="1">
        <v>5.5999999909999998</v>
      </c>
      <c r="Q1309" s="1">
        <v>417.50806669999997</v>
      </c>
      <c r="R1309" s="1">
        <v>137</v>
      </c>
      <c r="S1309" s="1">
        <v>238533</v>
      </c>
      <c r="T1309" s="1">
        <v>7.9465269999999997</v>
      </c>
      <c r="U1309" s="1">
        <v>-1.0231939999999999</v>
      </c>
    </row>
    <row r="1310" spans="1:21" x14ac:dyDescent="0.25">
      <c r="A1310" t="s">
        <v>85</v>
      </c>
      <c r="B1310">
        <v>2005</v>
      </c>
      <c r="C1310" s="1">
        <v>41.25</v>
      </c>
      <c r="D1310" s="1">
        <v>9.5</v>
      </c>
      <c r="E1310" s="1">
        <v>54.36</v>
      </c>
      <c r="F1310" s="1">
        <v>350000</v>
      </c>
      <c r="G1310" s="1">
        <v>61.43</v>
      </c>
      <c r="H1310" s="1">
        <v>1.1000000000000001</v>
      </c>
      <c r="I1310" s="1">
        <v>0</v>
      </c>
      <c r="J1310" s="1">
        <v>5.58</v>
      </c>
      <c r="K1310" s="1">
        <v>83.532936000000007</v>
      </c>
      <c r="L1310" s="1">
        <v>1893.7173</v>
      </c>
      <c r="M1310" s="1">
        <v>3.64</v>
      </c>
      <c r="N1310" s="1">
        <v>7039.9999619999999</v>
      </c>
      <c r="P1310" s="1">
        <v>5.9000038190000001</v>
      </c>
      <c r="Q1310" s="1">
        <v>492.5440562</v>
      </c>
      <c r="R1310" s="1">
        <v>137</v>
      </c>
      <c r="S1310" s="1">
        <v>238533</v>
      </c>
      <c r="T1310" s="1">
        <v>7.9465269999999997</v>
      </c>
      <c r="U1310" s="1">
        <v>-1.0231939999999999</v>
      </c>
    </row>
    <row r="1311" spans="1:21" x14ac:dyDescent="0.25">
      <c r="A1311" t="s">
        <v>85</v>
      </c>
      <c r="B1311">
        <v>2006</v>
      </c>
      <c r="C1311" s="1">
        <v>55.093449999999997</v>
      </c>
      <c r="D1311" s="1">
        <v>10.5</v>
      </c>
      <c r="E1311" s="1">
        <v>52.91</v>
      </c>
      <c r="F1311" s="1">
        <v>27040000</v>
      </c>
      <c r="G1311" s="1">
        <v>58.56</v>
      </c>
      <c r="H1311" s="1">
        <v>2.64</v>
      </c>
      <c r="I1311" s="1">
        <v>0</v>
      </c>
      <c r="J1311" s="1">
        <v>5.58</v>
      </c>
      <c r="K1311" s="1">
        <v>67.883210000000005</v>
      </c>
      <c r="L1311" s="1">
        <v>1794.2774999999999</v>
      </c>
      <c r="M1311" s="1">
        <v>3.69</v>
      </c>
      <c r="N1311" s="1">
        <v>8510.0002289999993</v>
      </c>
      <c r="P1311" s="1">
        <v>6.399912606</v>
      </c>
      <c r="Q1311" s="1">
        <v>913.39384930000006</v>
      </c>
      <c r="R1311" s="1">
        <v>137</v>
      </c>
      <c r="S1311" s="1">
        <v>238533</v>
      </c>
      <c r="T1311" s="1">
        <v>7.9465269999999997</v>
      </c>
      <c r="U1311" s="1">
        <v>-1.0231939999999999</v>
      </c>
    </row>
    <row r="1312" spans="1:21" x14ac:dyDescent="0.25">
      <c r="A1312" t="s">
        <v>85</v>
      </c>
      <c r="B1312">
        <v>2007</v>
      </c>
      <c r="C1312" s="1">
        <v>56.929794000000001</v>
      </c>
      <c r="D1312" s="1">
        <v>11.8</v>
      </c>
      <c r="E1312" s="1">
        <v>51.56</v>
      </c>
      <c r="F1312" s="1">
        <v>922210000</v>
      </c>
      <c r="G1312" s="1">
        <v>54.53</v>
      </c>
      <c r="H1312" s="1">
        <v>3.06</v>
      </c>
      <c r="I1312" s="1">
        <v>0</v>
      </c>
      <c r="J1312" s="1">
        <v>3.71</v>
      </c>
      <c r="K1312" s="1">
        <v>54.80059</v>
      </c>
      <c r="L1312" s="1">
        <v>1649.7665999999999</v>
      </c>
      <c r="M1312" s="1">
        <v>3.48</v>
      </c>
      <c r="N1312" s="1">
        <v>9119.9998859999996</v>
      </c>
      <c r="P1312" s="1">
        <v>4.3468191039999997</v>
      </c>
      <c r="Q1312" s="1">
        <v>1081.166318</v>
      </c>
      <c r="R1312" s="1">
        <v>137</v>
      </c>
      <c r="S1312" s="1">
        <v>238533</v>
      </c>
      <c r="T1312" s="1">
        <v>7.9465269999999997</v>
      </c>
      <c r="U1312" s="1">
        <v>-1.0231939999999999</v>
      </c>
    </row>
    <row r="1313" spans="1:21" x14ac:dyDescent="0.25">
      <c r="A1313" t="s">
        <v>85</v>
      </c>
      <c r="B1313">
        <v>2008</v>
      </c>
      <c r="C1313" s="1">
        <v>60.5</v>
      </c>
      <c r="D1313" s="1">
        <v>13</v>
      </c>
      <c r="E1313" s="1">
        <v>50.36</v>
      </c>
      <c r="F1313" s="1">
        <v>7780000</v>
      </c>
      <c r="G1313" s="1">
        <v>57.34</v>
      </c>
      <c r="H1313" s="1">
        <v>2</v>
      </c>
      <c r="I1313" s="1">
        <v>0</v>
      </c>
      <c r="J1313" s="1">
        <v>6.14</v>
      </c>
      <c r="K1313" s="1">
        <v>75.429969999999997</v>
      </c>
      <c r="L1313" s="1">
        <v>1899.8279</v>
      </c>
      <c r="M1313" s="1">
        <v>3.42</v>
      </c>
      <c r="N1313" s="1">
        <v>8659.9998469999991</v>
      </c>
      <c r="P1313" s="1">
        <v>9.149798938</v>
      </c>
      <c r="Q1313" s="1">
        <v>1217.064435</v>
      </c>
      <c r="R1313" s="1">
        <v>137</v>
      </c>
      <c r="S1313" s="1">
        <v>238533</v>
      </c>
      <c r="T1313" s="1">
        <v>7.9465269999999997</v>
      </c>
      <c r="U1313" s="1">
        <v>-1.0231939999999999</v>
      </c>
    </row>
    <row r="1314" spans="1:21" x14ac:dyDescent="0.25">
      <c r="A1314" t="s">
        <v>85</v>
      </c>
      <c r="B1314">
        <v>2009</v>
      </c>
      <c r="C1314" s="1">
        <v>60.990780000000001</v>
      </c>
      <c r="D1314" s="1">
        <v>14.5</v>
      </c>
      <c r="E1314" s="1">
        <v>49.1</v>
      </c>
      <c r="F1314" s="1">
        <v>620000</v>
      </c>
      <c r="G1314" s="1">
        <v>51.9</v>
      </c>
      <c r="H1314" s="1">
        <v>1.96</v>
      </c>
      <c r="I1314" s="1">
        <v>0</v>
      </c>
      <c r="J1314" s="1">
        <v>6.82</v>
      </c>
      <c r="K1314" s="1">
        <v>77.676540000000003</v>
      </c>
      <c r="L1314" s="1">
        <v>2130.4485</v>
      </c>
      <c r="M1314" s="1">
        <v>3.34</v>
      </c>
      <c r="N1314" s="1">
        <v>10010.00023</v>
      </c>
      <c r="P1314" s="1">
        <v>4.8444870519999998</v>
      </c>
      <c r="Q1314" s="1">
        <v>1077.6620579999999</v>
      </c>
      <c r="R1314" s="1">
        <v>137</v>
      </c>
      <c r="S1314" s="1">
        <v>238533</v>
      </c>
      <c r="T1314" s="1">
        <v>7.9465269999999997</v>
      </c>
      <c r="U1314" s="1">
        <v>-1.0231939999999999</v>
      </c>
    </row>
    <row r="1315" spans="1:21" x14ac:dyDescent="0.25">
      <c r="A1315" t="s">
        <v>85</v>
      </c>
      <c r="B1315">
        <v>2010</v>
      </c>
      <c r="C1315" s="1">
        <v>64.2</v>
      </c>
      <c r="D1315" s="1">
        <v>16</v>
      </c>
      <c r="E1315" s="1">
        <v>47.89</v>
      </c>
      <c r="F1315" s="1">
        <v>24730000</v>
      </c>
      <c r="G1315" s="1">
        <v>51.91</v>
      </c>
      <c r="H1315" s="1">
        <v>2.98</v>
      </c>
      <c r="I1315" s="1">
        <v>0</v>
      </c>
      <c r="J1315" s="1">
        <v>6.95</v>
      </c>
      <c r="K1315" s="1">
        <v>69.989930000000001</v>
      </c>
      <c r="L1315" s="1">
        <v>2141.837</v>
      </c>
      <c r="M1315" s="1">
        <v>3.42</v>
      </c>
      <c r="N1315" s="1">
        <v>11189.99958</v>
      </c>
      <c r="P1315" s="1">
        <v>7.8997119409999996</v>
      </c>
      <c r="Q1315" s="1">
        <v>1299.3452119999999</v>
      </c>
      <c r="R1315" s="1">
        <v>137</v>
      </c>
      <c r="S1315" s="1">
        <v>238533</v>
      </c>
      <c r="T1315" s="1">
        <v>7.9465269999999997</v>
      </c>
      <c r="U1315" s="1">
        <v>-1.0231939999999999</v>
      </c>
    </row>
    <row r="1316" spans="1:21" x14ac:dyDescent="0.25">
      <c r="A1316" t="s">
        <v>85</v>
      </c>
      <c r="B1316">
        <v>2011</v>
      </c>
      <c r="C1316" s="1">
        <v>64.062560000000005</v>
      </c>
      <c r="D1316" s="1">
        <v>17.3</v>
      </c>
      <c r="E1316" s="1">
        <v>46.75</v>
      </c>
      <c r="F1316" s="1">
        <v>1370000</v>
      </c>
      <c r="G1316" s="1">
        <v>50.09</v>
      </c>
      <c r="H1316" s="1">
        <v>3.42</v>
      </c>
      <c r="I1316" s="1">
        <v>0</v>
      </c>
      <c r="J1316" s="1">
        <v>7.51</v>
      </c>
      <c r="K1316" s="1">
        <v>68.709969999999998</v>
      </c>
      <c r="L1316" s="1">
        <v>2627.7833999999998</v>
      </c>
      <c r="M1316" s="1">
        <v>3.15</v>
      </c>
      <c r="N1316" s="1">
        <v>11750</v>
      </c>
      <c r="P1316" s="1">
        <v>14.047123579999999</v>
      </c>
      <c r="Q1316" s="1">
        <v>1549.4627190000001</v>
      </c>
      <c r="R1316" s="1">
        <v>137</v>
      </c>
      <c r="S1316" s="1">
        <v>238533</v>
      </c>
      <c r="T1316" s="1">
        <v>7.9465269999999997</v>
      </c>
      <c r="U1316" s="1">
        <v>-1.0231939999999999</v>
      </c>
    </row>
    <row r="1317" spans="1:21" x14ac:dyDescent="0.25">
      <c r="A1317" t="s">
        <v>85</v>
      </c>
      <c r="B1317">
        <v>2012</v>
      </c>
      <c r="C1317" s="1">
        <v>56.51</v>
      </c>
      <c r="D1317" s="1">
        <v>18.7</v>
      </c>
      <c r="E1317" s="1">
        <v>45.65</v>
      </c>
      <c r="F1317" s="1">
        <v>800000</v>
      </c>
      <c r="G1317" s="1">
        <v>46.5</v>
      </c>
      <c r="H1317" s="1">
        <v>3.71</v>
      </c>
      <c r="I1317" s="1">
        <v>0</v>
      </c>
      <c r="J1317" s="1">
        <v>8.01</v>
      </c>
      <c r="K1317" s="1">
        <v>68.344710000000006</v>
      </c>
      <c r="L1317" s="1">
        <v>2631.0419999999999</v>
      </c>
      <c r="M1317" s="1">
        <v>3.21</v>
      </c>
      <c r="N1317" s="1">
        <v>14609.999659999999</v>
      </c>
      <c r="P1317" s="1">
        <v>9.2927894060000007</v>
      </c>
      <c r="Q1317" s="1">
        <v>1587.5609320000001</v>
      </c>
      <c r="R1317" s="1">
        <v>137</v>
      </c>
      <c r="S1317" s="1">
        <v>238533</v>
      </c>
      <c r="T1317" s="1">
        <v>7.9465269999999997</v>
      </c>
      <c r="U1317" s="1">
        <v>-1.0231939999999999</v>
      </c>
    </row>
    <row r="1318" spans="1:21" x14ac:dyDescent="0.25">
      <c r="A1318" t="s">
        <v>85</v>
      </c>
      <c r="B1318">
        <v>2013</v>
      </c>
      <c r="C1318" s="1">
        <v>70.7</v>
      </c>
      <c r="D1318" s="1">
        <v>19.600000000000001</v>
      </c>
      <c r="E1318" s="1">
        <v>59.77</v>
      </c>
      <c r="F1318" s="1">
        <v>2370000</v>
      </c>
      <c r="G1318" s="1">
        <v>46.19</v>
      </c>
      <c r="H1318" s="1">
        <v>4.3600000000000003</v>
      </c>
      <c r="I1318" s="1">
        <v>0</v>
      </c>
      <c r="J1318" s="1">
        <v>8.17</v>
      </c>
      <c r="K1318" s="1">
        <v>65.203513999999998</v>
      </c>
      <c r="L1318" s="1">
        <v>2698.5383000000002</v>
      </c>
      <c r="M1318" s="1">
        <v>3.01</v>
      </c>
      <c r="N1318" s="1">
        <v>15630.000110000001</v>
      </c>
      <c r="P1318" s="1">
        <v>7.3125250169999996</v>
      </c>
      <c r="Q1318" s="1">
        <v>2361.0903239999998</v>
      </c>
      <c r="R1318" s="1">
        <v>137</v>
      </c>
      <c r="S1318" s="1">
        <v>238533</v>
      </c>
      <c r="T1318" s="1">
        <v>7.9465269999999997</v>
      </c>
      <c r="U1318" s="1">
        <v>-1.0231939999999999</v>
      </c>
    </row>
    <row r="1319" spans="1:21" x14ac:dyDescent="0.25">
      <c r="A1319" t="s">
        <v>85</v>
      </c>
      <c r="B1319">
        <v>2014</v>
      </c>
      <c r="C1319" s="1">
        <v>78.3</v>
      </c>
      <c r="D1319" s="1">
        <v>20.5</v>
      </c>
      <c r="E1319" s="1">
        <v>58.55</v>
      </c>
      <c r="F1319" s="1">
        <v>7190000</v>
      </c>
      <c r="G1319" s="1">
        <v>47.69</v>
      </c>
      <c r="H1319" s="1">
        <v>4.3099999999999996</v>
      </c>
      <c r="I1319" s="1">
        <v>0</v>
      </c>
      <c r="J1319" s="1">
        <v>8.32</v>
      </c>
      <c r="K1319" s="1">
        <v>65.874899999999997</v>
      </c>
      <c r="L1319" s="1">
        <v>2673.1282000000001</v>
      </c>
      <c r="M1319" s="1">
        <v>2.97</v>
      </c>
      <c r="N1319" s="1">
        <v>15090.00015</v>
      </c>
      <c r="P1319" s="1">
        <v>2.8562401629999998</v>
      </c>
      <c r="Q1319" s="1">
        <v>2012.2642470000001</v>
      </c>
      <c r="R1319" s="1">
        <v>137</v>
      </c>
      <c r="S1319" s="1">
        <v>238533</v>
      </c>
      <c r="T1319" s="1">
        <v>7.9465269999999997</v>
      </c>
      <c r="U1319" s="1">
        <v>-1.0231939999999999</v>
      </c>
    </row>
    <row r="1320" spans="1:21" x14ac:dyDescent="0.25">
      <c r="A1320" t="s">
        <v>85</v>
      </c>
      <c r="B1320">
        <v>2015</v>
      </c>
      <c r="C1320" s="1">
        <v>74.07884</v>
      </c>
      <c r="D1320" s="1">
        <v>21.1</v>
      </c>
      <c r="E1320" s="1">
        <v>58.31</v>
      </c>
      <c r="F1320" s="1">
        <v>6660000</v>
      </c>
      <c r="G1320" s="1">
        <v>44.02</v>
      </c>
      <c r="H1320" s="1">
        <v>5.36</v>
      </c>
      <c r="I1320" s="1">
        <v>0</v>
      </c>
      <c r="J1320" s="1">
        <v>5.81</v>
      </c>
      <c r="K1320" s="1">
        <v>52.014324000000002</v>
      </c>
      <c r="L1320" s="1">
        <v>2847.0212000000001</v>
      </c>
      <c r="M1320" s="1">
        <v>3.03</v>
      </c>
      <c r="N1320" s="1">
        <v>15779.99973</v>
      </c>
      <c r="P1320" s="1">
        <v>2.120759338</v>
      </c>
      <c r="Q1320" s="1">
        <v>1774.0747710000001</v>
      </c>
      <c r="R1320" s="1">
        <v>137</v>
      </c>
      <c r="S1320" s="1">
        <v>238533</v>
      </c>
      <c r="T1320" s="1">
        <v>7.9465269999999997</v>
      </c>
      <c r="U1320" s="1">
        <v>-1.0231939999999999</v>
      </c>
    </row>
    <row r="1321" spans="1:21" x14ac:dyDescent="0.25">
      <c r="A1321" t="s">
        <v>85</v>
      </c>
      <c r="B1321">
        <v>2016</v>
      </c>
      <c r="C1321" s="1">
        <v>79.3</v>
      </c>
      <c r="D1321" s="1">
        <v>21.8</v>
      </c>
      <c r="E1321" s="1">
        <v>57.24</v>
      </c>
      <c r="F1321" s="1">
        <v>505230000</v>
      </c>
      <c r="G1321" s="1">
        <v>45.22</v>
      </c>
      <c r="H1321" s="1">
        <v>5.84</v>
      </c>
      <c r="I1321" s="1">
        <v>0</v>
      </c>
      <c r="J1321" s="1">
        <v>5.56</v>
      </c>
      <c r="K1321" s="1">
        <v>48.771929999999998</v>
      </c>
      <c r="L1321" s="1">
        <v>2814.9978000000001</v>
      </c>
      <c r="M1321" s="1">
        <v>2.96</v>
      </c>
      <c r="N1321" s="1">
        <v>16069.999690000001</v>
      </c>
      <c r="P1321" s="1">
        <v>3.3734657499999998</v>
      </c>
      <c r="Q1321" s="1">
        <v>1971.9569349999999</v>
      </c>
      <c r="R1321" s="1">
        <v>137</v>
      </c>
      <c r="S1321" s="1">
        <v>238533</v>
      </c>
      <c r="T1321" s="1">
        <v>7.9465269999999997</v>
      </c>
      <c r="U1321" s="1">
        <v>-1.0231939999999999</v>
      </c>
    </row>
    <row r="1322" spans="1:21" x14ac:dyDescent="0.25">
      <c r="A1322" t="s">
        <v>85</v>
      </c>
      <c r="B1322">
        <v>2017</v>
      </c>
      <c r="C1322" s="1">
        <v>79</v>
      </c>
      <c r="D1322" s="1">
        <v>21.9</v>
      </c>
      <c r="E1322" s="1">
        <v>56.3</v>
      </c>
      <c r="F1322" s="1">
        <v>7910000</v>
      </c>
      <c r="G1322" s="1">
        <v>44.43</v>
      </c>
      <c r="H1322" s="1">
        <v>7.17</v>
      </c>
      <c r="I1322" s="1">
        <v>0</v>
      </c>
      <c r="J1322" s="1">
        <v>5.67</v>
      </c>
      <c r="K1322" s="1">
        <v>44.158880000000003</v>
      </c>
      <c r="L1322" s="1">
        <v>2757.9564999999998</v>
      </c>
      <c r="M1322" s="1">
        <v>2.75</v>
      </c>
      <c r="N1322" s="1">
        <v>17010.000230000001</v>
      </c>
      <c r="P1322" s="1">
        <v>8.1288948810000008</v>
      </c>
      <c r="Q1322" s="1">
        <v>2074.2907329999998</v>
      </c>
      <c r="R1322" s="1">
        <v>137</v>
      </c>
      <c r="S1322" s="1">
        <v>238533</v>
      </c>
      <c r="T1322" s="1">
        <v>7.9465269999999997</v>
      </c>
      <c r="U1322" s="1">
        <v>-1.0231939999999999</v>
      </c>
    </row>
    <row r="1323" spans="1:21" x14ac:dyDescent="0.25">
      <c r="A1323" t="s">
        <v>85</v>
      </c>
      <c r="B1323">
        <v>2018</v>
      </c>
      <c r="C1323" s="1">
        <v>80.400000000000006</v>
      </c>
      <c r="D1323" s="1">
        <v>22.2</v>
      </c>
      <c r="E1323" s="1">
        <v>56.21</v>
      </c>
      <c r="F1323" s="1">
        <v>28360000</v>
      </c>
      <c r="G1323" s="1">
        <v>41.48</v>
      </c>
      <c r="H1323" s="1">
        <v>8.3000000000000007</v>
      </c>
      <c r="I1323" s="1">
        <v>0</v>
      </c>
      <c r="J1323" s="1">
        <v>6.07</v>
      </c>
      <c r="K1323" s="1">
        <v>42.240780000000001</v>
      </c>
      <c r="L1323" s="1">
        <v>3112.2910000000002</v>
      </c>
      <c r="M1323" s="1">
        <v>2.92</v>
      </c>
      <c r="N1323" s="1">
        <v>18680.000309999999</v>
      </c>
      <c r="P1323" s="1">
        <v>6.2000776809999998</v>
      </c>
      <c r="Q1323" s="1">
        <v>2260.8605670000002</v>
      </c>
      <c r="R1323" s="1">
        <v>137</v>
      </c>
      <c r="S1323" s="1">
        <v>238533</v>
      </c>
      <c r="T1323" s="1">
        <v>7.9465269999999997</v>
      </c>
      <c r="U1323" s="1">
        <v>-1.0231939999999999</v>
      </c>
    </row>
    <row r="1324" spans="1:21" x14ac:dyDescent="0.25">
      <c r="A1324" t="s">
        <v>85</v>
      </c>
      <c r="B1324">
        <v>2019</v>
      </c>
      <c r="C1324" s="1">
        <v>83.5</v>
      </c>
      <c r="D1324" s="1">
        <v>22.4</v>
      </c>
      <c r="E1324" s="1">
        <v>55.23</v>
      </c>
      <c r="F1324" s="1">
        <v>3360000</v>
      </c>
      <c r="G1324" s="1">
        <v>41.8</v>
      </c>
      <c r="H1324" s="1">
        <v>9.3699999999999992</v>
      </c>
      <c r="I1324" s="1">
        <v>0</v>
      </c>
      <c r="J1324" s="1">
        <v>7.32</v>
      </c>
      <c r="K1324" s="1">
        <v>43.858597000000003</v>
      </c>
      <c r="L1324" s="1">
        <v>3135.5949999999998</v>
      </c>
      <c r="M1324" s="1">
        <v>2.85</v>
      </c>
      <c r="N1324" s="1">
        <v>20040.000919999999</v>
      </c>
      <c r="P1324" s="1">
        <v>6.5077747940000004</v>
      </c>
      <c r="Q1324" s="1">
        <v>2246.6255780000001</v>
      </c>
      <c r="R1324" s="1">
        <v>137</v>
      </c>
      <c r="S1324" s="1">
        <v>238533</v>
      </c>
      <c r="T1324" s="1">
        <v>7.9465269999999997</v>
      </c>
      <c r="U1324" s="1">
        <v>-1.0231939999999999</v>
      </c>
    </row>
    <row r="1325" spans="1:21" x14ac:dyDescent="0.25">
      <c r="A1325" t="s">
        <v>85</v>
      </c>
      <c r="B1325">
        <v>2020</v>
      </c>
      <c r="C1325" s="1">
        <v>85.873549999999994</v>
      </c>
      <c r="D1325" s="1">
        <v>22.2</v>
      </c>
      <c r="E1325" s="1">
        <v>54.28</v>
      </c>
      <c r="H1325" s="1">
        <v>12.82</v>
      </c>
      <c r="I1325" s="1">
        <v>0</v>
      </c>
      <c r="J1325" s="1">
        <v>7.38</v>
      </c>
      <c r="K1325" s="1">
        <v>36.534652999999999</v>
      </c>
      <c r="L1325" s="1">
        <v>3484.1567</v>
      </c>
      <c r="P1325" s="1">
        <v>0.41444345799999999</v>
      </c>
      <c r="Q1325" s="1">
        <v>2205.529016</v>
      </c>
      <c r="R1325" s="1">
        <v>137</v>
      </c>
      <c r="S1325" s="1">
        <v>238533</v>
      </c>
      <c r="T1325" s="1">
        <v>7.9465269999999997</v>
      </c>
      <c r="U1325" s="1">
        <v>-1.0231939999999999</v>
      </c>
    </row>
    <row r="1326" spans="1:21" x14ac:dyDescent="0.25">
      <c r="A1326" t="s">
        <v>86</v>
      </c>
      <c r="B1326">
        <v>2000</v>
      </c>
      <c r="C1326" s="1">
        <v>100</v>
      </c>
      <c r="D1326" s="1">
        <v>100</v>
      </c>
      <c r="G1326" s="1">
        <v>7.82</v>
      </c>
      <c r="H1326" s="1">
        <v>49.28</v>
      </c>
      <c r="I1326" s="1">
        <v>0</v>
      </c>
      <c r="J1326" s="1">
        <v>4.1399999999999997</v>
      </c>
      <c r="K1326" s="1">
        <v>7.7499064999999998</v>
      </c>
      <c r="L1326" s="1">
        <v>33796.730000000003</v>
      </c>
      <c r="M1326" s="1">
        <v>3.6</v>
      </c>
      <c r="N1326" s="1">
        <v>94460</v>
      </c>
      <c r="O1326" s="1">
        <v>3.2847325999999999</v>
      </c>
      <c r="P1326" s="1">
        <v>3.919770905</v>
      </c>
      <c r="Q1326" s="1">
        <v>12042.95371</v>
      </c>
      <c r="R1326" s="1">
        <v>81</v>
      </c>
      <c r="S1326" s="1">
        <v>131957</v>
      </c>
      <c r="T1326" s="1">
        <v>39.074207999999999</v>
      </c>
      <c r="U1326" s="1">
        <v>21.824311999999999</v>
      </c>
    </row>
    <row r="1327" spans="1:21" x14ac:dyDescent="0.25">
      <c r="A1327" t="s">
        <v>86</v>
      </c>
      <c r="B1327">
        <v>2001</v>
      </c>
      <c r="C1327" s="1">
        <v>100</v>
      </c>
      <c r="D1327" s="1">
        <v>100</v>
      </c>
      <c r="G1327" s="1">
        <v>7.11</v>
      </c>
      <c r="H1327" s="1">
        <v>50.14</v>
      </c>
      <c r="I1327" s="1">
        <v>0</v>
      </c>
      <c r="J1327" s="1">
        <v>2.94</v>
      </c>
      <c r="K1327" s="1">
        <v>5.5388092999999996</v>
      </c>
      <c r="L1327" s="1">
        <v>33961.258000000002</v>
      </c>
      <c r="M1327" s="1">
        <v>3.58</v>
      </c>
      <c r="N1327" s="1">
        <v>96610</v>
      </c>
      <c r="O1327" s="1">
        <v>2.2960410000000002</v>
      </c>
      <c r="P1327" s="1">
        <v>4.1316119689999997</v>
      </c>
      <c r="Q1327" s="1">
        <v>12538.17887</v>
      </c>
      <c r="R1327" s="1">
        <v>81</v>
      </c>
      <c r="S1327" s="1">
        <v>131957</v>
      </c>
      <c r="T1327" s="1">
        <v>39.074207999999999</v>
      </c>
      <c r="U1327" s="1">
        <v>21.824311999999999</v>
      </c>
    </row>
    <row r="1328" spans="1:21" x14ac:dyDescent="0.25">
      <c r="A1328" t="s">
        <v>86</v>
      </c>
      <c r="B1328">
        <v>2002</v>
      </c>
      <c r="C1328" s="1">
        <v>100</v>
      </c>
      <c r="D1328" s="1">
        <v>100</v>
      </c>
      <c r="G1328" s="1">
        <v>7.33</v>
      </c>
      <c r="H1328" s="1">
        <v>50.37</v>
      </c>
      <c r="I1328" s="1">
        <v>0</v>
      </c>
      <c r="J1328" s="1">
        <v>3.58</v>
      </c>
      <c r="K1328" s="1">
        <v>6.6357736999999997</v>
      </c>
      <c r="L1328" s="1">
        <v>33917.586000000003</v>
      </c>
      <c r="M1328" s="1">
        <v>3.48</v>
      </c>
      <c r="N1328" s="1">
        <v>96599.998470000006</v>
      </c>
      <c r="O1328" s="1">
        <v>2.7831921999999998</v>
      </c>
      <c r="P1328" s="1">
        <v>3.922872114</v>
      </c>
      <c r="Q1328" s="1">
        <v>14110.31337</v>
      </c>
      <c r="R1328" s="1">
        <v>81</v>
      </c>
      <c r="S1328" s="1">
        <v>131957</v>
      </c>
      <c r="T1328" s="1">
        <v>39.074207999999999</v>
      </c>
      <c r="U1328" s="1">
        <v>21.824311999999999</v>
      </c>
    </row>
    <row r="1329" spans="1:21" x14ac:dyDescent="0.25">
      <c r="A1329" t="s">
        <v>86</v>
      </c>
      <c r="B1329">
        <v>2003</v>
      </c>
      <c r="C1329" s="1">
        <v>100</v>
      </c>
      <c r="D1329" s="1">
        <v>100</v>
      </c>
      <c r="G1329" s="1">
        <v>7.6</v>
      </c>
      <c r="H1329" s="1">
        <v>52.01</v>
      </c>
      <c r="I1329" s="1">
        <v>0</v>
      </c>
      <c r="J1329" s="1">
        <v>5.89</v>
      </c>
      <c r="K1329" s="1">
        <v>10.172711</v>
      </c>
      <c r="L1329" s="1">
        <v>35850.453000000001</v>
      </c>
      <c r="M1329" s="1">
        <v>3.39</v>
      </c>
      <c r="N1329" s="1">
        <v>100220.0012</v>
      </c>
      <c r="O1329" s="1">
        <v>4.2976419999999997</v>
      </c>
      <c r="P1329" s="1">
        <v>5.7945307760000002</v>
      </c>
      <c r="Q1329" s="1">
        <v>18477.57836</v>
      </c>
      <c r="R1329" s="1">
        <v>81</v>
      </c>
      <c r="S1329" s="1">
        <v>131957</v>
      </c>
      <c r="T1329" s="1">
        <v>39.074207999999999</v>
      </c>
      <c r="U1329" s="1">
        <v>21.824311999999999</v>
      </c>
    </row>
    <row r="1330" spans="1:21" x14ac:dyDescent="0.25">
      <c r="A1330" t="s">
        <v>86</v>
      </c>
      <c r="B1330">
        <v>2004</v>
      </c>
      <c r="C1330" s="1">
        <v>100</v>
      </c>
      <c r="D1330" s="1">
        <v>100</v>
      </c>
      <c r="G1330" s="1">
        <v>7.85</v>
      </c>
      <c r="H1330" s="1">
        <v>52.89</v>
      </c>
      <c r="I1330" s="1">
        <v>0</v>
      </c>
      <c r="J1330" s="1">
        <v>5.91</v>
      </c>
      <c r="K1330" s="1">
        <v>10.051021</v>
      </c>
      <c r="L1330" s="1">
        <v>35828.086000000003</v>
      </c>
      <c r="M1330" s="1">
        <v>3.29</v>
      </c>
      <c r="N1330" s="1">
        <v>99839.996339999998</v>
      </c>
      <c r="O1330" s="1">
        <v>4.291226</v>
      </c>
      <c r="P1330" s="1">
        <v>5.0609929019999997</v>
      </c>
      <c r="Q1330" s="1">
        <v>21955.104139999999</v>
      </c>
      <c r="R1330" s="1">
        <v>81</v>
      </c>
      <c r="S1330" s="1">
        <v>131957</v>
      </c>
      <c r="T1330" s="1">
        <v>39.074207999999999</v>
      </c>
      <c r="U1330" s="1">
        <v>21.824311999999999</v>
      </c>
    </row>
    <row r="1331" spans="1:21" x14ac:dyDescent="0.25">
      <c r="A1331" t="s">
        <v>86</v>
      </c>
      <c r="B1331">
        <v>2005</v>
      </c>
      <c r="C1331" s="1">
        <v>100</v>
      </c>
      <c r="D1331" s="1">
        <v>100</v>
      </c>
      <c r="G1331" s="1">
        <v>8.01</v>
      </c>
      <c r="H1331" s="1">
        <v>53.02</v>
      </c>
      <c r="I1331" s="1">
        <v>0</v>
      </c>
      <c r="J1331" s="1">
        <v>6.41</v>
      </c>
      <c r="K1331" s="1">
        <v>10.785798</v>
      </c>
      <c r="L1331" s="1">
        <v>35956.983999999997</v>
      </c>
      <c r="M1331" s="1">
        <v>3.33</v>
      </c>
      <c r="N1331" s="1">
        <v>101949.9969</v>
      </c>
      <c r="O1331" s="1">
        <v>4.6003255999999997</v>
      </c>
      <c r="P1331" s="1">
        <v>0.59914188000000002</v>
      </c>
      <c r="Q1331" s="1">
        <v>22551.735769999999</v>
      </c>
      <c r="R1331" s="1">
        <v>81</v>
      </c>
      <c r="S1331" s="1">
        <v>131957</v>
      </c>
      <c r="T1331" s="1">
        <v>39.074207999999999</v>
      </c>
      <c r="U1331" s="1">
        <v>21.824311999999999</v>
      </c>
    </row>
    <row r="1332" spans="1:21" x14ac:dyDescent="0.25">
      <c r="A1332" t="s">
        <v>86</v>
      </c>
      <c r="B1332">
        <v>2006</v>
      </c>
      <c r="C1332" s="1">
        <v>100</v>
      </c>
      <c r="D1332" s="1">
        <v>100</v>
      </c>
      <c r="G1332" s="1">
        <v>8.51</v>
      </c>
      <c r="H1332" s="1">
        <v>52.5</v>
      </c>
      <c r="I1332" s="1">
        <v>0</v>
      </c>
      <c r="J1332" s="1">
        <v>7.67</v>
      </c>
      <c r="K1332" s="1">
        <v>12.747216</v>
      </c>
      <c r="L1332" s="1">
        <v>37034.241999999998</v>
      </c>
      <c r="M1332" s="1">
        <v>3.15</v>
      </c>
      <c r="N1332" s="1">
        <v>100699.9969</v>
      </c>
      <c r="O1332" s="1">
        <v>5.3219500000000002</v>
      </c>
      <c r="P1332" s="1">
        <v>5.6524337080000002</v>
      </c>
      <c r="Q1332" s="1">
        <v>24801.157780000001</v>
      </c>
      <c r="R1332" s="1">
        <v>81</v>
      </c>
      <c r="S1332" s="1">
        <v>131957</v>
      </c>
      <c r="T1332" s="1">
        <v>39.074207999999999</v>
      </c>
      <c r="U1332" s="1">
        <v>21.824311999999999</v>
      </c>
    </row>
    <row r="1333" spans="1:21" x14ac:dyDescent="0.25">
      <c r="A1333" t="s">
        <v>86</v>
      </c>
      <c r="B1333">
        <v>2007</v>
      </c>
      <c r="C1333" s="1">
        <v>100</v>
      </c>
      <c r="D1333" s="1">
        <v>100</v>
      </c>
      <c r="G1333" s="1">
        <v>8.0500000000000007</v>
      </c>
      <c r="H1333" s="1">
        <v>58.12</v>
      </c>
      <c r="I1333" s="1">
        <v>0</v>
      </c>
      <c r="J1333" s="1">
        <v>4.59</v>
      </c>
      <c r="K1333" s="1">
        <v>7.319407</v>
      </c>
      <c r="L1333" s="1">
        <v>37808.296999999999</v>
      </c>
      <c r="M1333" s="1">
        <v>3.04</v>
      </c>
      <c r="N1333" s="1">
        <v>104309.9976</v>
      </c>
      <c r="O1333" s="1">
        <v>3.1136857999999998</v>
      </c>
      <c r="P1333" s="1">
        <v>3.273746933</v>
      </c>
      <c r="Q1333" s="1">
        <v>28827.326389999998</v>
      </c>
      <c r="R1333" s="1">
        <v>81</v>
      </c>
      <c r="S1333" s="1">
        <v>131957</v>
      </c>
      <c r="T1333" s="1">
        <v>39.074207999999999</v>
      </c>
      <c r="U1333" s="1">
        <v>21.824311999999999</v>
      </c>
    </row>
    <row r="1334" spans="1:21" x14ac:dyDescent="0.25">
      <c r="A1334" t="s">
        <v>86</v>
      </c>
      <c r="B1334">
        <v>2008</v>
      </c>
      <c r="C1334" s="1">
        <v>100</v>
      </c>
      <c r="D1334" s="1">
        <v>100</v>
      </c>
      <c r="G1334" s="1">
        <v>8.32</v>
      </c>
      <c r="H1334" s="1">
        <v>57.17</v>
      </c>
      <c r="I1334" s="1">
        <v>0</v>
      </c>
      <c r="J1334" s="1">
        <v>5.75</v>
      </c>
      <c r="K1334" s="1">
        <v>9.1385889999999996</v>
      </c>
      <c r="L1334" s="1">
        <v>37168.061999999998</v>
      </c>
      <c r="M1334" s="1">
        <v>3.07</v>
      </c>
      <c r="N1334" s="1">
        <v>100410.0037</v>
      </c>
      <c r="O1334" s="1">
        <v>3.9871401999999998</v>
      </c>
      <c r="P1334" s="1">
        <v>-0.33517255800000001</v>
      </c>
      <c r="Q1334" s="1">
        <v>31997.282019999999</v>
      </c>
      <c r="R1334" s="1">
        <v>81</v>
      </c>
      <c r="S1334" s="1">
        <v>131957</v>
      </c>
      <c r="T1334" s="1">
        <v>39.074207999999999</v>
      </c>
      <c r="U1334" s="1">
        <v>21.824311999999999</v>
      </c>
    </row>
    <row r="1335" spans="1:21" x14ac:dyDescent="0.25">
      <c r="A1335" t="s">
        <v>86</v>
      </c>
      <c r="B1335">
        <v>2009</v>
      </c>
      <c r="C1335" s="1">
        <v>100</v>
      </c>
      <c r="D1335" s="1">
        <v>100</v>
      </c>
      <c r="G1335" s="1">
        <v>9.19</v>
      </c>
      <c r="H1335" s="1">
        <v>52.91</v>
      </c>
      <c r="I1335" s="1">
        <v>0</v>
      </c>
      <c r="J1335" s="1">
        <v>8.16</v>
      </c>
      <c r="K1335" s="1">
        <v>13.361715999999999</v>
      </c>
      <c r="L1335" s="1">
        <v>35855.25</v>
      </c>
      <c r="M1335" s="1">
        <v>3.11</v>
      </c>
      <c r="N1335" s="1">
        <v>94739.997860000003</v>
      </c>
      <c r="O1335" s="1">
        <v>5.8433247000000001</v>
      </c>
      <c r="P1335" s="1">
        <v>-4.3007334579999998</v>
      </c>
      <c r="Q1335" s="1">
        <v>29710.970229999999</v>
      </c>
      <c r="R1335" s="1">
        <v>81</v>
      </c>
      <c r="S1335" s="1">
        <v>131957</v>
      </c>
      <c r="T1335" s="1">
        <v>39.074207999999999</v>
      </c>
      <c r="U1335" s="1">
        <v>21.824311999999999</v>
      </c>
    </row>
    <row r="1336" spans="1:21" x14ac:dyDescent="0.25">
      <c r="A1336" t="s">
        <v>86</v>
      </c>
      <c r="B1336">
        <v>2010</v>
      </c>
      <c r="C1336" s="1">
        <v>100</v>
      </c>
      <c r="D1336" s="1">
        <v>100</v>
      </c>
      <c r="G1336" s="1">
        <v>11.37</v>
      </c>
      <c r="H1336" s="1">
        <v>46.85</v>
      </c>
      <c r="I1336" s="1">
        <v>0</v>
      </c>
      <c r="J1336" s="1">
        <v>10.53</v>
      </c>
      <c r="K1336" s="1">
        <v>18.351341000000001</v>
      </c>
      <c r="L1336" s="1">
        <v>34298.055</v>
      </c>
      <c r="M1336" s="1">
        <v>3.09</v>
      </c>
      <c r="N1336" s="1">
        <v>87580.001829999994</v>
      </c>
      <c r="O1336" s="1">
        <v>7.8245930000000001</v>
      </c>
      <c r="P1336" s="1">
        <v>-5.4786274319999997</v>
      </c>
      <c r="Q1336" s="1">
        <v>26690.60742</v>
      </c>
      <c r="R1336" s="1">
        <v>81</v>
      </c>
      <c r="S1336" s="1">
        <v>131957</v>
      </c>
      <c r="T1336" s="1">
        <v>39.074207999999999</v>
      </c>
      <c r="U1336" s="1">
        <v>21.824311999999999</v>
      </c>
    </row>
    <row r="1337" spans="1:21" x14ac:dyDescent="0.25">
      <c r="A1337" t="s">
        <v>86</v>
      </c>
      <c r="B1337">
        <v>2011</v>
      </c>
      <c r="C1337" s="1">
        <v>100</v>
      </c>
      <c r="D1337" s="1">
        <v>100</v>
      </c>
      <c r="G1337" s="1">
        <v>11.38</v>
      </c>
      <c r="H1337" s="1">
        <v>51.04</v>
      </c>
      <c r="I1337" s="1">
        <v>0</v>
      </c>
      <c r="J1337" s="1">
        <v>8.15</v>
      </c>
      <c r="K1337" s="1">
        <v>13.7692175</v>
      </c>
      <c r="L1337" s="1">
        <v>33738.633000000002</v>
      </c>
      <c r="M1337" s="1">
        <v>3.33</v>
      </c>
      <c r="N1337" s="1">
        <v>84550.003049999999</v>
      </c>
      <c r="O1337" s="1">
        <v>6.1592339999999997</v>
      </c>
      <c r="P1337" s="1">
        <v>-10.14931483</v>
      </c>
      <c r="Q1337" s="1">
        <v>25450.53412</v>
      </c>
      <c r="R1337" s="1">
        <v>81</v>
      </c>
      <c r="S1337" s="1">
        <v>131957</v>
      </c>
      <c r="T1337" s="1">
        <v>39.074207999999999</v>
      </c>
      <c r="U1337" s="1">
        <v>21.824311999999999</v>
      </c>
    </row>
    <row r="1338" spans="1:21" x14ac:dyDescent="0.25">
      <c r="A1338" t="s">
        <v>86</v>
      </c>
      <c r="B1338">
        <v>2012</v>
      </c>
      <c r="C1338" s="1">
        <v>100</v>
      </c>
      <c r="D1338" s="1">
        <v>100</v>
      </c>
      <c r="G1338" s="1">
        <v>14.17</v>
      </c>
      <c r="H1338" s="1">
        <v>50.62</v>
      </c>
      <c r="I1338" s="1">
        <v>0</v>
      </c>
      <c r="J1338" s="1">
        <v>10.130000000000001</v>
      </c>
      <c r="K1338" s="1">
        <v>16.674896</v>
      </c>
      <c r="L1338" s="1">
        <v>31860.057000000001</v>
      </c>
      <c r="M1338" s="1">
        <v>3.55</v>
      </c>
      <c r="N1338" s="1">
        <v>80089.996339999998</v>
      </c>
      <c r="O1338" s="1">
        <v>8.1028939999999992</v>
      </c>
      <c r="P1338" s="1">
        <v>-7.0866967860000001</v>
      </c>
      <c r="Q1338" s="1">
        <v>21914.25173</v>
      </c>
      <c r="R1338" s="1">
        <v>81</v>
      </c>
      <c r="S1338" s="1">
        <v>131957</v>
      </c>
      <c r="T1338" s="1">
        <v>39.074207999999999</v>
      </c>
      <c r="U1338" s="1">
        <v>21.824311999999999</v>
      </c>
    </row>
    <row r="1339" spans="1:21" x14ac:dyDescent="0.25">
      <c r="A1339" t="s">
        <v>86</v>
      </c>
      <c r="B1339">
        <v>2013</v>
      </c>
      <c r="C1339" s="1">
        <v>100</v>
      </c>
      <c r="D1339" s="1">
        <v>100</v>
      </c>
      <c r="G1339" s="1">
        <v>16.61</v>
      </c>
      <c r="H1339" s="1">
        <v>42.76</v>
      </c>
      <c r="I1339" s="1">
        <v>0</v>
      </c>
      <c r="J1339" s="1">
        <v>14.36</v>
      </c>
      <c r="K1339" s="1">
        <v>25.140056999999999</v>
      </c>
      <c r="L1339" s="1">
        <v>30079.553</v>
      </c>
      <c r="M1339" s="1">
        <v>3.21</v>
      </c>
      <c r="N1339" s="1">
        <v>72480.003360000002</v>
      </c>
      <c r="O1339" s="1">
        <v>12.095451000000001</v>
      </c>
      <c r="P1339" s="1">
        <v>-2.5159972220000002</v>
      </c>
      <c r="Q1339" s="1">
        <v>21781.59535</v>
      </c>
      <c r="R1339" s="1">
        <v>81</v>
      </c>
      <c r="S1339" s="1">
        <v>131957</v>
      </c>
      <c r="T1339" s="1">
        <v>39.074207999999999</v>
      </c>
      <c r="U1339" s="1">
        <v>21.824311999999999</v>
      </c>
    </row>
    <row r="1340" spans="1:21" x14ac:dyDescent="0.25">
      <c r="A1340" t="s">
        <v>86</v>
      </c>
      <c r="B1340">
        <v>2014</v>
      </c>
      <c r="C1340" s="1">
        <v>100</v>
      </c>
      <c r="D1340" s="1">
        <v>100</v>
      </c>
      <c r="G1340" s="1">
        <v>16.41</v>
      </c>
      <c r="H1340" s="1">
        <v>38.17</v>
      </c>
      <c r="I1340" s="1">
        <v>0</v>
      </c>
      <c r="J1340" s="1">
        <v>12.18</v>
      </c>
      <c r="K1340" s="1">
        <v>24.190666</v>
      </c>
      <c r="L1340" s="1">
        <v>28344.934000000001</v>
      </c>
      <c r="M1340" s="1">
        <v>3.16</v>
      </c>
      <c r="N1340" s="1">
        <v>69550.003049999999</v>
      </c>
      <c r="O1340" s="1">
        <v>10.859847</v>
      </c>
      <c r="P1340" s="1">
        <v>0.47569594700000001</v>
      </c>
      <c r="Q1340" s="1">
        <v>21587.957549999999</v>
      </c>
      <c r="R1340" s="1">
        <v>81</v>
      </c>
      <c r="S1340" s="1">
        <v>131957</v>
      </c>
      <c r="T1340" s="1">
        <v>39.074207999999999</v>
      </c>
      <c r="U1340" s="1">
        <v>21.824311999999999</v>
      </c>
    </row>
    <row r="1341" spans="1:21" x14ac:dyDescent="0.25">
      <c r="A1341" t="s">
        <v>86</v>
      </c>
      <c r="B1341">
        <v>2015</v>
      </c>
      <c r="C1341" s="1">
        <v>100</v>
      </c>
      <c r="D1341" s="1">
        <v>100</v>
      </c>
      <c r="G1341" s="1">
        <v>17.47</v>
      </c>
      <c r="H1341" s="1">
        <v>36.979999999999997</v>
      </c>
      <c r="I1341" s="1">
        <v>0</v>
      </c>
      <c r="J1341" s="1">
        <v>14.85</v>
      </c>
      <c r="K1341" s="1">
        <v>28.65136</v>
      </c>
      <c r="L1341" s="1">
        <v>28845.504000000001</v>
      </c>
      <c r="M1341" s="1">
        <v>3.18</v>
      </c>
      <c r="N1341" s="1">
        <v>68010.002139999997</v>
      </c>
      <c r="O1341" s="1">
        <v>13.008345</v>
      </c>
      <c r="P1341" s="1">
        <v>-0.19608763000000001</v>
      </c>
      <c r="Q1341" s="1">
        <v>18076.606759999999</v>
      </c>
      <c r="R1341" s="1">
        <v>81</v>
      </c>
      <c r="S1341" s="1">
        <v>131957</v>
      </c>
      <c r="T1341" s="1">
        <v>39.074207999999999</v>
      </c>
      <c r="U1341" s="1">
        <v>21.824311999999999</v>
      </c>
    </row>
    <row r="1342" spans="1:21" x14ac:dyDescent="0.25">
      <c r="A1342" t="s">
        <v>86</v>
      </c>
      <c r="B1342">
        <v>2016</v>
      </c>
      <c r="C1342" s="1">
        <v>100</v>
      </c>
      <c r="D1342" s="1">
        <v>100</v>
      </c>
      <c r="G1342" s="1">
        <v>16.41</v>
      </c>
      <c r="H1342" s="1">
        <v>39.520000000000003</v>
      </c>
      <c r="I1342" s="1">
        <v>0</v>
      </c>
      <c r="J1342" s="1">
        <v>14.89</v>
      </c>
      <c r="K1342" s="1">
        <v>27.366292999999999</v>
      </c>
      <c r="L1342" s="1">
        <v>28556.062000000002</v>
      </c>
      <c r="M1342" s="1">
        <v>3.13</v>
      </c>
      <c r="N1342" s="1">
        <v>66849.998470000006</v>
      </c>
      <c r="O1342" s="1">
        <v>13.225244999999999</v>
      </c>
      <c r="P1342" s="1">
        <v>-0.48717329399999998</v>
      </c>
      <c r="Q1342" s="1">
        <v>17911.79938</v>
      </c>
      <c r="R1342" s="1">
        <v>81</v>
      </c>
      <c r="S1342" s="1">
        <v>131957</v>
      </c>
      <c r="T1342" s="1">
        <v>39.074207999999999</v>
      </c>
      <c r="U1342" s="1">
        <v>21.824311999999999</v>
      </c>
    </row>
    <row r="1343" spans="1:21" x14ac:dyDescent="0.25">
      <c r="A1343" t="s">
        <v>86</v>
      </c>
      <c r="B1343">
        <v>2017</v>
      </c>
      <c r="C1343" s="1">
        <v>100</v>
      </c>
      <c r="D1343" s="1">
        <v>100</v>
      </c>
      <c r="G1343" s="1">
        <v>16.38</v>
      </c>
      <c r="H1343" s="1">
        <v>41.38</v>
      </c>
      <c r="I1343" s="1">
        <v>0</v>
      </c>
      <c r="J1343" s="1">
        <v>13.8</v>
      </c>
      <c r="K1343" s="1">
        <v>25.009062</v>
      </c>
      <c r="L1343" s="1">
        <v>30131.884999999998</v>
      </c>
      <c r="M1343" s="1">
        <v>3.14</v>
      </c>
      <c r="N1343" s="1">
        <v>66800.003049999999</v>
      </c>
      <c r="O1343" s="1">
        <v>14.015644999999999</v>
      </c>
      <c r="P1343" s="1">
        <v>1.09214912</v>
      </c>
      <c r="Q1343" s="1">
        <v>18536.190719999999</v>
      </c>
      <c r="R1343" s="1">
        <v>81</v>
      </c>
      <c r="S1343" s="1">
        <v>131957</v>
      </c>
      <c r="T1343" s="1">
        <v>39.074207999999999</v>
      </c>
      <c r="U1343" s="1">
        <v>21.824311999999999</v>
      </c>
    </row>
    <row r="1344" spans="1:21" x14ac:dyDescent="0.25">
      <c r="A1344" t="s">
        <v>86</v>
      </c>
      <c r="B1344">
        <v>2018</v>
      </c>
      <c r="C1344" s="1">
        <v>100</v>
      </c>
      <c r="D1344" s="1">
        <v>100</v>
      </c>
      <c r="G1344" s="1">
        <v>17.86</v>
      </c>
      <c r="H1344" s="1">
        <v>37.11</v>
      </c>
      <c r="I1344" s="1">
        <v>0</v>
      </c>
      <c r="J1344" s="1">
        <v>16.14</v>
      </c>
      <c r="K1344" s="1">
        <v>30.309857999999998</v>
      </c>
      <c r="L1344" s="1">
        <v>30475.123</v>
      </c>
      <c r="M1344" s="1">
        <v>3</v>
      </c>
      <c r="N1344" s="1">
        <v>65019.996639999998</v>
      </c>
      <c r="O1344" s="1">
        <v>13.455227000000001</v>
      </c>
      <c r="P1344" s="1">
        <v>1.668428636</v>
      </c>
      <c r="Q1344" s="1">
        <v>19747.34258</v>
      </c>
      <c r="R1344" s="1">
        <v>81</v>
      </c>
      <c r="S1344" s="1">
        <v>131957</v>
      </c>
      <c r="T1344" s="1">
        <v>39.074207999999999</v>
      </c>
      <c r="U1344" s="1">
        <v>21.824311999999999</v>
      </c>
    </row>
    <row r="1345" spans="1:21" x14ac:dyDescent="0.25">
      <c r="A1345" t="s">
        <v>86</v>
      </c>
      <c r="B1345">
        <v>2019</v>
      </c>
      <c r="C1345" s="1">
        <v>100</v>
      </c>
      <c r="D1345" s="1">
        <v>100</v>
      </c>
      <c r="G1345" s="1">
        <v>18.510000000000002</v>
      </c>
      <c r="H1345" s="1">
        <v>32.479999999999997</v>
      </c>
      <c r="I1345" s="1">
        <v>0</v>
      </c>
      <c r="J1345" s="1">
        <v>16.100000000000001</v>
      </c>
      <c r="K1345" s="1">
        <v>33.141210000000001</v>
      </c>
      <c r="L1345" s="1">
        <v>29966.309000000001</v>
      </c>
      <c r="M1345" s="1">
        <v>2.9</v>
      </c>
      <c r="N1345" s="1">
        <v>60000</v>
      </c>
      <c r="O1345" s="1">
        <v>13.694194</v>
      </c>
      <c r="P1345" s="1">
        <v>1.8035952559999999</v>
      </c>
      <c r="Q1345" s="1">
        <v>19133.75776</v>
      </c>
      <c r="R1345" s="1">
        <v>81</v>
      </c>
      <c r="S1345" s="1">
        <v>131957</v>
      </c>
      <c r="T1345" s="1">
        <v>39.074207999999999</v>
      </c>
      <c r="U1345" s="1">
        <v>21.824311999999999</v>
      </c>
    </row>
    <row r="1346" spans="1:21" x14ac:dyDescent="0.25">
      <c r="A1346" t="s">
        <v>86</v>
      </c>
      <c r="B1346">
        <v>2020</v>
      </c>
      <c r="C1346" s="1">
        <v>100</v>
      </c>
      <c r="D1346" s="1">
        <v>100</v>
      </c>
      <c r="H1346" s="1">
        <v>30.61</v>
      </c>
      <c r="I1346" s="1">
        <v>0</v>
      </c>
      <c r="J1346" s="1">
        <v>17.55</v>
      </c>
      <c r="K1346" s="1">
        <v>36.441029999999998</v>
      </c>
      <c r="L1346" s="1">
        <v>26343.523000000001</v>
      </c>
      <c r="O1346" s="1">
        <v>16.707697</v>
      </c>
      <c r="P1346" s="1">
        <v>-9.0191290849999994</v>
      </c>
      <c r="Q1346" s="1">
        <v>17622.541000000001</v>
      </c>
      <c r="R1346" s="1">
        <v>81</v>
      </c>
      <c r="S1346" s="1">
        <v>131957</v>
      </c>
      <c r="T1346" s="1">
        <v>39.074207999999999</v>
      </c>
      <c r="U1346" s="1">
        <v>21.824311999999999</v>
      </c>
    </row>
    <row r="1347" spans="1:21" x14ac:dyDescent="0.25">
      <c r="A1347" t="s">
        <v>87</v>
      </c>
      <c r="B1347">
        <v>2000</v>
      </c>
      <c r="C1347" s="1">
        <v>86.042230000000004</v>
      </c>
      <c r="D1347" s="1">
        <v>92.4</v>
      </c>
      <c r="E1347" s="1">
        <v>0</v>
      </c>
      <c r="G1347" s="1">
        <v>10.5</v>
      </c>
      <c r="H1347" s="1">
        <v>0.13</v>
      </c>
      <c r="I1347" s="1">
        <v>0</v>
      </c>
      <c r="J1347" s="1">
        <v>0</v>
      </c>
      <c r="K1347" s="1">
        <v>0</v>
      </c>
      <c r="L1347" s="1">
        <v>8030.9449999999997</v>
      </c>
      <c r="M1347" s="1">
        <v>2.4500000000000002</v>
      </c>
      <c r="N1347" s="1">
        <v>210</v>
      </c>
      <c r="P1347" s="1">
        <v>4.8879521370000001</v>
      </c>
      <c r="Q1347" s="1">
        <v>5056.9772590000002</v>
      </c>
      <c r="R1347" s="1">
        <v>331</v>
      </c>
      <c r="S1347" s="1">
        <v>349</v>
      </c>
      <c r="T1347" s="1">
        <v>12.1165</v>
      </c>
      <c r="U1347" s="1">
        <v>-61.679000000000002</v>
      </c>
    </row>
    <row r="1348" spans="1:21" x14ac:dyDescent="0.25">
      <c r="A1348" t="s">
        <v>87</v>
      </c>
      <c r="B1348">
        <v>2001</v>
      </c>
      <c r="C1348" s="1">
        <v>86.371660000000006</v>
      </c>
      <c r="D1348" s="1">
        <v>92.8</v>
      </c>
      <c r="E1348" s="1">
        <v>0</v>
      </c>
      <c r="G1348" s="1">
        <v>10.42</v>
      </c>
      <c r="H1348" s="1">
        <v>0.14000000000000001</v>
      </c>
      <c r="I1348" s="1">
        <v>0</v>
      </c>
      <c r="J1348" s="1">
        <v>0</v>
      </c>
      <c r="K1348" s="1">
        <v>0</v>
      </c>
      <c r="L1348" s="1">
        <v>8319.6190000000006</v>
      </c>
      <c r="M1348" s="1">
        <v>2.56</v>
      </c>
      <c r="N1348" s="1">
        <v>230</v>
      </c>
      <c r="P1348" s="1">
        <v>-2.0239000410000001</v>
      </c>
      <c r="Q1348" s="1">
        <v>5041.0122350000001</v>
      </c>
      <c r="R1348" s="1">
        <v>331</v>
      </c>
      <c r="S1348" s="1">
        <v>349</v>
      </c>
      <c r="T1348" s="1">
        <v>12.1165</v>
      </c>
      <c r="U1348" s="1">
        <v>-61.679000000000002</v>
      </c>
    </row>
    <row r="1349" spans="1:21" x14ac:dyDescent="0.25">
      <c r="A1349" t="s">
        <v>87</v>
      </c>
      <c r="B1349">
        <v>2002</v>
      </c>
      <c r="C1349" s="1">
        <v>86.693510000000003</v>
      </c>
      <c r="D1349" s="1">
        <v>92.8</v>
      </c>
      <c r="E1349" s="1">
        <v>0</v>
      </c>
      <c r="G1349" s="1">
        <v>10.46</v>
      </c>
      <c r="H1349" s="1">
        <v>0.15</v>
      </c>
      <c r="I1349" s="1">
        <v>0</v>
      </c>
      <c r="J1349" s="1">
        <v>0</v>
      </c>
      <c r="K1349" s="1">
        <v>0</v>
      </c>
      <c r="L1349" s="1">
        <v>8525.0370000000003</v>
      </c>
      <c r="M1349" s="1">
        <v>2.58</v>
      </c>
      <c r="N1349" s="1">
        <v>239.99999460000001</v>
      </c>
      <c r="P1349" s="1">
        <v>3.43732353</v>
      </c>
      <c r="Q1349" s="1">
        <v>5213.7956489999997</v>
      </c>
      <c r="R1349" s="1">
        <v>331</v>
      </c>
      <c r="S1349" s="1">
        <v>349</v>
      </c>
      <c r="T1349" s="1">
        <v>12.1165</v>
      </c>
      <c r="U1349" s="1">
        <v>-61.679000000000002</v>
      </c>
    </row>
    <row r="1350" spans="1:21" x14ac:dyDescent="0.25">
      <c r="A1350" t="s">
        <v>87</v>
      </c>
      <c r="B1350">
        <v>2003</v>
      </c>
      <c r="C1350" s="1">
        <v>87.010124000000005</v>
      </c>
      <c r="D1350" s="1">
        <v>93.1</v>
      </c>
      <c r="E1350" s="1">
        <v>0</v>
      </c>
      <c r="F1350" s="1">
        <v>460000</v>
      </c>
      <c r="G1350" s="1">
        <v>10.44</v>
      </c>
      <c r="H1350" s="1">
        <v>0.16</v>
      </c>
      <c r="I1350" s="1">
        <v>0</v>
      </c>
      <c r="J1350" s="1">
        <v>0</v>
      </c>
      <c r="K1350" s="1">
        <v>0</v>
      </c>
      <c r="L1350" s="1">
        <v>8976.2180000000008</v>
      </c>
      <c r="M1350" s="1">
        <v>2.5</v>
      </c>
      <c r="N1350" s="1">
        <v>250</v>
      </c>
      <c r="P1350" s="1">
        <v>9.4639734309999994</v>
      </c>
      <c r="Q1350" s="1">
        <v>5682.7053779999997</v>
      </c>
      <c r="R1350" s="1">
        <v>331</v>
      </c>
      <c r="S1350" s="1">
        <v>349</v>
      </c>
      <c r="T1350" s="1">
        <v>12.1165</v>
      </c>
      <c r="U1350" s="1">
        <v>-61.679000000000002</v>
      </c>
    </row>
    <row r="1351" spans="1:21" x14ac:dyDescent="0.25">
      <c r="A1351" t="s">
        <v>87</v>
      </c>
      <c r="B1351">
        <v>2004</v>
      </c>
      <c r="C1351" s="1">
        <v>87.323845000000006</v>
      </c>
      <c r="D1351" s="1">
        <v>93.1</v>
      </c>
      <c r="E1351" s="1">
        <v>0</v>
      </c>
      <c r="G1351" s="1">
        <v>10.56</v>
      </c>
      <c r="H1351" s="1">
        <v>0.15</v>
      </c>
      <c r="I1351" s="1">
        <v>0</v>
      </c>
      <c r="J1351" s="1">
        <v>0</v>
      </c>
      <c r="K1351" s="1">
        <v>0</v>
      </c>
      <c r="L1351" s="1">
        <v>8654.6640000000007</v>
      </c>
      <c r="M1351" s="1">
        <v>2.4500000000000002</v>
      </c>
      <c r="N1351" s="1">
        <v>230.00000420000001</v>
      </c>
      <c r="P1351" s="1">
        <v>-0.64745031600000003</v>
      </c>
      <c r="Q1351" s="1">
        <v>5741.6536580000002</v>
      </c>
      <c r="R1351" s="1">
        <v>331</v>
      </c>
      <c r="S1351" s="1">
        <v>349</v>
      </c>
      <c r="T1351" s="1">
        <v>12.1165</v>
      </c>
      <c r="U1351" s="1">
        <v>-61.679000000000002</v>
      </c>
    </row>
    <row r="1352" spans="1:21" x14ac:dyDescent="0.25">
      <c r="A1352" t="s">
        <v>87</v>
      </c>
      <c r="B1352">
        <v>2005</v>
      </c>
      <c r="C1352" s="1">
        <v>87.637039999999999</v>
      </c>
      <c r="D1352" s="1">
        <v>93.2</v>
      </c>
      <c r="E1352" s="1">
        <v>0</v>
      </c>
      <c r="G1352" s="1">
        <v>10.57</v>
      </c>
      <c r="H1352" s="1">
        <v>0.15</v>
      </c>
      <c r="I1352" s="1">
        <v>0</v>
      </c>
      <c r="J1352" s="1">
        <v>0</v>
      </c>
      <c r="K1352" s="1">
        <v>0</v>
      </c>
      <c r="L1352" s="1">
        <v>9039.732</v>
      </c>
      <c r="M1352" s="1">
        <v>2.27</v>
      </c>
      <c r="N1352" s="1">
        <v>250</v>
      </c>
      <c r="P1352" s="1">
        <v>13.27618833</v>
      </c>
      <c r="Q1352" s="1">
        <v>6645.985549</v>
      </c>
      <c r="R1352" s="1">
        <v>331</v>
      </c>
      <c r="S1352" s="1">
        <v>349</v>
      </c>
      <c r="T1352" s="1">
        <v>12.1165</v>
      </c>
      <c r="U1352" s="1">
        <v>-61.679000000000002</v>
      </c>
    </row>
    <row r="1353" spans="1:21" x14ac:dyDescent="0.25">
      <c r="A1353" t="s">
        <v>87</v>
      </c>
      <c r="B1353">
        <v>2006</v>
      </c>
      <c r="C1353" s="1">
        <v>87.952100000000002</v>
      </c>
      <c r="D1353" s="1">
        <v>93.3</v>
      </c>
      <c r="E1353" s="1">
        <v>0</v>
      </c>
      <c r="G1353" s="1">
        <v>10.36</v>
      </c>
      <c r="H1353" s="1">
        <v>0.17</v>
      </c>
      <c r="I1353" s="1">
        <v>0</v>
      </c>
      <c r="J1353" s="1">
        <v>0</v>
      </c>
      <c r="K1353" s="1">
        <v>0</v>
      </c>
      <c r="L1353" s="1">
        <v>9290.9290000000001</v>
      </c>
      <c r="M1353" s="1">
        <v>2.4500000000000002</v>
      </c>
      <c r="N1353" s="1">
        <v>259.99999050000002</v>
      </c>
      <c r="P1353" s="1">
        <v>-3.995328244</v>
      </c>
      <c r="Q1353" s="1">
        <v>6658.2235860000001</v>
      </c>
      <c r="R1353" s="1">
        <v>331</v>
      </c>
      <c r="S1353" s="1">
        <v>349</v>
      </c>
      <c r="T1353" s="1">
        <v>12.1165</v>
      </c>
      <c r="U1353" s="1">
        <v>-61.679000000000002</v>
      </c>
    </row>
    <row r="1354" spans="1:21" x14ac:dyDescent="0.25">
      <c r="A1354" t="s">
        <v>87</v>
      </c>
      <c r="B1354">
        <v>2007</v>
      </c>
      <c r="C1354" s="1">
        <v>88.271680000000003</v>
      </c>
      <c r="D1354" s="1">
        <v>93.2</v>
      </c>
      <c r="E1354" s="1">
        <v>0</v>
      </c>
      <c r="G1354" s="1">
        <v>9.9</v>
      </c>
      <c r="H1354" s="1">
        <v>0.18</v>
      </c>
      <c r="I1354" s="1">
        <v>0</v>
      </c>
      <c r="J1354" s="1">
        <v>0</v>
      </c>
      <c r="K1354" s="1">
        <v>0</v>
      </c>
      <c r="L1354" s="1">
        <v>9798.6759999999995</v>
      </c>
      <c r="M1354" s="1">
        <v>2.44</v>
      </c>
      <c r="N1354" s="1">
        <v>280.00000119999999</v>
      </c>
      <c r="P1354" s="1">
        <v>6.1234509470000003</v>
      </c>
      <c r="Q1354" s="1">
        <v>7212.9868189999997</v>
      </c>
      <c r="R1354" s="1">
        <v>331</v>
      </c>
      <c r="S1354" s="1">
        <v>349</v>
      </c>
      <c r="T1354" s="1">
        <v>12.1165</v>
      </c>
      <c r="U1354" s="1">
        <v>-61.679000000000002</v>
      </c>
    </row>
    <row r="1355" spans="1:21" x14ac:dyDescent="0.25">
      <c r="A1355" t="s">
        <v>87</v>
      </c>
      <c r="B1355">
        <v>2008</v>
      </c>
      <c r="C1355" s="1">
        <v>90</v>
      </c>
      <c r="D1355" s="1">
        <v>93.2</v>
      </c>
      <c r="E1355" s="1">
        <v>1.41</v>
      </c>
      <c r="G1355" s="1">
        <v>10.69</v>
      </c>
      <c r="H1355" s="1">
        <v>0.19</v>
      </c>
      <c r="I1355" s="1">
        <v>0</v>
      </c>
      <c r="J1355" s="1">
        <v>0</v>
      </c>
      <c r="K1355" s="1">
        <v>0</v>
      </c>
      <c r="L1355" s="1">
        <v>10349.056</v>
      </c>
      <c r="M1355" s="1">
        <v>2.52</v>
      </c>
      <c r="N1355" s="1">
        <v>289.99999170000001</v>
      </c>
      <c r="P1355" s="1">
        <v>0.94754262499999997</v>
      </c>
      <c r="Q1355" s="1">
        <v>7832.3490810000003</v>
      </c>
      <c r="R1355" s="1">
        <v>331</v>
      </c>
      <c r="S1355" s="1">
        <v>349</v>
      </c>
      <c r="T1355" s="1">
        <v>12.1165</v>
      </c>
      <c r="U1355" s="1">
        <v>-61.679000000000002</v>
      </c>
    </row>
    <row r="1356" spans="1:21" x14ac:dyDescent="0.25">
      <c r="A1356" t="s">
        <v>87</v>
      </c>
      <c r="B1356">
        <v>2009</v>
      </c>
      <c r="C1356" s="1">
        <v>88.93526</v>
      </c>
      <c r="D1356" s="1">
        <v>92.9</v>
      </c>
      <c r="E1356" s="1">
        <v>1.82</v>
      </c>
      <c r="G1356" s="1">
        <v>10.47</v>
      </c>
      <c r="H1356" s="1">
        <v>0.2</v>
      </c>
      <c r="I1356" s="1">
        <v>0</v>
      </c>
      <c r="J1356" s="1">
        <v>0</v>
      </c>
      <c r="K1356" s="1">
        <v>0</v>
      </c>
      <c r="L1356" s="1">
        <v>9980.4794999999995</v>
      </c>
      <c r="M1356" s="1">
        <v>2.7</v>
      </c>
      <c r="N1356" s="1">
        <v>810.00000239999997</v>
      </c>
      <c r="P1356" s="1">
        <v>-6.6132813480000001</v>
      </c>
      <c r="Q1356" s="1">
        <v>7290.834938</v>
      </c>
      <c r="R1356" s="1">
        <v>331</v>
      </c>
      <c r="S1356" s="1">
        <v>349</v>
      </c>
      <c r="T1356" s="1">
        <v>12.1165</v>
      </c>
      <c r="U1356" s="1">
        <v>-61.679000000000002</v>
      </c>
    </row>
    <row r="1357" spans="1:21" x14ac:dyDescent="0.25">
      <c r="A1357" t="s">
        <v>87</v>
      </c>
      <c r="B1357">
        <v>2010</v>
      </c>
      <c r="C1357" s="1">
        <v>89.284660000000002</v>
      </c>
      <c r="D1357" s="1">
        <v>92.7</v>
      </c>
      <c r="E1357" s="1">
        <v>2.44</v>
      </c>
      <c r="G1357" s="1">
        <v>10.53</v>
      </c>
      <c r="H1357" s="1">
        <v>0.2</v>
      </c>
      <c r="I1357" s="1">
        <v>0</v>
      </c>
      <c r="J1357" s="1">
        <v>0</v>
      </c>
      <c r="K1357" s="1">
        <v>0</v>
      </c>
      <c r="L1357" s="1">
        <v>10297.715</v>
      </c>
      <c r="M1357" s="1">
        <v>2.82</v>
      </c>
      <c r="N1357" s="1">
        <v>289.99999170000001</v>
      </c>
      <c r="P1357" s="1">
        <v>-0.51126275399999999</v>
      </c>
      <c r="Q1357" s="1">
        <v>7258.166561</v>
      </c>
      <c r="R1357" s="1">
        <v>331</v>
      </c>
      <c r="S1357" s="1">
        <v>349</v>
      </c>
      <c r="T1357" s="1">
        <v>12.1165</v>
      </c>
      <c r="U1357" s="1">
        <v>-61.679000000000002</v>
      </c>
    </row>
    <row r="1358" spans="1:21" x14ac:dyDescent="0.25">
      <c r="A1358" t="s">
        <v>87</v>
      </c>
      <c r="B1358">
        <v>2011</v>
      </c>
      <c r="C1358" s="1">
        <v>88.8</v>
      </c>
      <c r="D1358" s="1">
        <v>92.6</v>
      </c>
      <c r="E1358" s="1">
        <v>3.28</v>
      </c>
      <c r="F1358" s="1">
        <v>3090000</v>
      </c>
      <c r="G1358" s="1">
        <v>11.27</v>
      </c>
      <c r="H1358" s="1">
        <v>0.2</v>
      </c>
      <c r="I1358" s="1">
        <v>0</v>
      </c>
      <c r="J1358" s="1">
        <v>0</v>
      </c>
      <c r="K1358" s="1">
        <v>0</v>
      </c>
      <c r="L1358" s="1">
        <v>10196.200999999999</v>
      </c>
      <c r="M1358" s="1">
        <v>2.69</v>
      </c>
      <c r="N1358" s="1">
        <v>310.00000240000003</v>
      </c>
      <c r="P1358" s="1">
        <v>0.764976824</v>
      </c>
      <c r="Q1358" s="1">
        <v>7291.7416700000003</v>
      </c>
      <c r="R1358" s="1">
        <v>331</v>
      </c>
      <c r="S1358" s="1">
        <v>349</v>
      </c>
      <c r="T1358" s="1">
        <v>12.1165</v>
      </c>
      <c r="U1358" s="1">
        <v>-61.679000000000002</v>
      </c>
    </row>
    <row r="1359" spans="1:21" x14ac:dyDescent="0.25">
      <c r="A1359" t="s">
        <v>87</v>
      </c>
      <c r="B1359">
        <v>2012</v>
      </c>
      <c r="C1359" s="1">
        <v>90.032250000000005</v>
      </c>
      <c r="D1359" s="1">
        <v>92.2</v>
      </c>
      <c r="E1359" s="1">
        <v>3.65</v>
      </c>
      <c r="G1359" s="1">
        <v>11.38</v>
      </c>
      <c r="H1359" s="1">
        <v>0.19</v>
      </c>
      <c r="I1359" s="1">
        <v>0</v>
      </c>
      <c r="J1359" s="1">
        <v>0</v>
      </c>
      <c r="K1359" s="1">
        <v>0</v>
      </c>
      <c r="L1359" s="1">
        <v>10296.617</v>
      </c>
      <c r="M1359" s="1">
        <v>2.89</v>
      </c>
      <c r="N1359" s="1">
        <v>409.99999639999999</v>
      </c>
      <c r="P1359" s="1">
        <v>-1.155143735</v>
      </c>
      <c r="Q1359" s="1">
        <v>7444.0890749999999</v>
      </c>
      <c r="R1359" s="1">
        <v>331</v>
      </c>
      <c r="S1359" s="1">
        <v>349</v>
      </c>
      <c r="T1359" s="1">
        <v>12.1165</v>
      </c>
      <c r="U1359" s="1">
        <v>-61.679000000000002</v>
      </c>
    </row>
    <row r="1360" spans="1:21" x14ac:dyDescent="0.25">
      <c r="A1360" t="s">
        <v>87</v>
      </c>
      <c r="B1360">
        <v>2013</v>
      </c>
      <c r="C1360" s="1">
        <v>90.434905999999998</v>
      </c>
      <c r="D1360" s="1">
        <v>91.7</v>
      </c>
      <c r="E1360" s="1">
        <v>5.5</v>
      </c>
      <c r="G1360" s="1">
        <v>10.92</v>
      </c>
      <c r="H1360" s="1">
        <v>0.19</v>
      </c>
      <c r="I1360" s="1">
        <v>0</v>
      </c>
      <c r="J1360" s="1">
        <v>0</v>
      </c>
      <c r="K1360" s="1">
        <v>0</v>
      </c>
      <c r="L1360" s="1">
        <v>11516.319</v>
      </c>
      <c r="M1360" s="1">
        <v>3.18</v>
      </c>
      <c r="N1360" s="1">
        <v>319.99999279999997</v>
      </c>
      <c r="P1360" s="1">
        <v>2.3514187729999998</v>
      </c>
      <c r="Q1360" s="1">
        <v>7789.6323549999997</v>
      </c>
      <c r="R1360" s="1">
        <v>331</v>
      </c>
      <c r="S1360" s="1">
        <v>349</v>
      </c>
      <c r="T1360" s="1">
        <v>12.1165</v>
      </c>
      <c r="U1360" s="1">
        <v>-61.679000000000002</v>
      </c>
    </row>
    <row r="1361" spans="1:21" x14ac:dyDescent="0.25">
      <c r="A1361" t="s">
        <v>87</v>
      </c>
      <c r="B1361">
        <v>2014</v>
      </c>
      <c r="C1361" s="1">
        <v>90.855379999999997</v>
      </c>
      <c r="D1361" s="1">
        <v>91.5</v>
      </c>
      <c r="E1361" s="1">
        <v>7.14</v>
      </c>
      <c r="F1361" s="1">
        <v>110000</v>
      </c>
      <c r="G1361" s="1">
        <v>11.26</v>
      </c>
      <c r="H1361" s="1">
        <v>0.19</v>
      </c>
      <c r="I1361" s="1">
        <v>0</v>
      </c>
      <c r="J1361" s="1">
        <v>0</v>
      </c>
      <c r="K1361" s="1">
        <v>0</v>
      </c>
      <c r="L1361" s="1">
        <v>9650.67</v>
      </c>
      <c r="M1361" s="1">
        <v>2.36</v>
      </c>
      <c r="N1361" s="1">
        <v>250</v>
      </c>
      <c r="P1361" s="1">
        <v>7.3440765219999999</v>
      </c>
      <c r="Q1361" s="1">
        <v>8370.0404720000006</v>
      </c>
      <c r="R1361" s="1">
        <v>331</v>
      </c>
      <c r="S1361" s="1">
        <v>349</v>
      </c>
      <c r="T1361" s="1">
        <v>12.1165</v>
      </c>
      <c r="U1361" s="1">
        <v>-61.679000000000002</v>
      </c>
    </row>
    <row r="1362" spans="1:21" x14ac:dyDescent="0.25">
      <c r="A1362" t="s">
        <v>87</v>
      </c>
      <c r="B1362">
        <v>2015</v>
      </c>
      <c r="C1362" s="1">
        <v>91.290689999999998</v>
      </c>
      <c r="D1362" s="1">
        <v>91.2</v>
      </c>
      <c r="E1362" s="1">
        <v>10.06</v>
      </c>
      <c r="F1362" s="1">
        <v>1740000</v>
      </c>
      <c r="G1362" s="1">
        <v>11.07</v>
      </c>
      <c r="H1362" s="1">
        <v>0.19</v>
      </c>
      <c r="I1362" s="1">
        <v>0</v>
      </c>
      <c r="J1362" s="1">
        <v>0</v>
      </c>
      <c r="K1362" s="1">
        <v>0</v>
      </c>
      <c r="L1362" s="1">
        <v>9958.8780000000006</v>
      </c>
      <c r="M1362" s="1">
        <v>2.44</v>
      </c>
      <c r="N1362" s="1">
        <v>270.00001070000002</v>
      </c>
      <c r="P1362" s="1">
        <v>6.4431437330000003</v>
      </c>
      <c r="Q1362" s="1">
        <v>9096.5386519999993</v>
      </c>
      <c r="R1362" s="1">
        <v>331</v>
      </c>
      <c r="S1362" s="1">
        <v>349</v>
      </c>
      <c r="T1362" s="1">
        <v>12.1165</v>
      </c>
      <c r="U1362" s="1">
        <v>-61.679000000000002</v>
      </c>
    </row>
    <row r="1363" spans="1:21" x14ac:dyDescent="0.25">
      <c r="A1363" t="s">
        <v>87</v>
      </c>
      <c r="B1363">
        <v>2016</v>
      </c>
      <c r="C1363" s="1">
        <v>91.737870000000001</v>
      </c>
      <c r="D1363" s="1">
        <v>90.85</v>
      </c>
      <c r="E1363" s="1">
        <v>20.55</v>
      </c>
      <c r="G1363" s="1">
        <v>11.4</v>
      </c>
      <c r="H1363" s="1">
        <v>0.2</v>
      </c>
      <c r="I1363" s="1">
        <v>0</v>
      </c>
      <c r="J1363" s="1">
        <v>0</v>
      </c>
      <c r="K1363" s="1">
        <v>0</v>
      </c>
      <c r="L1363" s="1">
        <v>10175.044</v>
      </c>
      <c r="M1363" s="1">
        <v>2.4</v>
      </c>
      <c r="N1363" s="1">
        <v>280.00000119999999</v>
      </c>
      <c r="P1363" s="1">
        <v>3.739651388</v>
      </c>
      <c r="Q1363" s="1">
        <v>9628.2591690000008</v>
      </c>
      <c r="R1363" s="1">
        <v>331</v>
      </c>
      <c r="S1363" s="1">
        <v>349</v>
      </c>
      <c r="T1363" s="1">
        <v>12.1165</v>
      </c>
      <c r="U1363" s="1">
        <v>-61.679000000000002</v>
      </c>
    </row>
    <row r="1364" spans="1:21" x14ac:dyDescent="0.25">
      <c r="A1364" t="s">
        <v>87</v>
      </c>
      <c r="B1364">
        <v>2017</v>
      </c>
      <c r="C1364" s="1">
        <v>92.193954000000005</v>
      </c>
      <c r="D1364" s="1">
        <v>90.25</v>
      </c>
      <c r="E1364" s="1">
        <v>21.31</v>
      </c>
      <c r="F1364" s="1">
        <v>720000</v>
      </c>
      <c r="G1364" s="1">
        <v>11.48</v>
      </c>
      <c r="H1364" s="1">
        <v>0.21</v>
      </c>
      <c r="I1364" s="1">
        <v>0</v>
      </c>
      <c r="J1364" s="1">
        <v>0</v>
      </c>
      <c r="K1364" s="1">
        <v>0</v>
      </c>
      <c r="L1364" s="1">
        <v>10974.273999999999</v>
      </c>
      <c r="M1364" s="1">
        <v>2.38</v>
      </c>
      <c r="N1364" s="1">
        <v>289.99999170000001</v>
      </c>
      <c r="P1364" s="1">
        <v>4.4386756690000002</v>
      </c>
      <c r="Q1364" s="1">
        <v>10152.83281</v>
      </c>
      <c r="R1364" s="1">
        <v>331</v>
      </c>
      <c r="S1364" s="1">
        <v>349</v>
      </c>
      <c r="T1364" s="1">
        <v>12.1165</v>
      </c>
      <c r="U1364" s="1">
        <v>-61.679000000000002</v>
      </c>
    </row>
    <row r="1365" spans="1:21" x14ac:dyDescent="0.25">
      <c r="A1365" t="s">
        <v>87</v>
      </c>
      <c r="B1365">
        <v>2018</v>
      </c>
      <c r="C1365" s="1">
        <v>92.3</v>
      </c>
      <c r="D1365" s="1">
        <v>89.9</v>
      </c>
      <c r="E1365" s="1">
        <v>24.54</v>
      </c>
      <c r="G1365" s="1">
        <v>10.69</v>
      </c>
      <c r="H1365" s="1">
        <v>0.21</v>
      </c>
      <c r="I1365" s="1">
        <v>0</v>
      </c>
      <c r="J1365" s="1">
        <v>0</v>
      </c>
      <c r="K1365" s="1">
        <v>0</v>
      </c>
      <c r="L1365" s="1">
        <v>10724.041999999999</v>
      </c>
      <c r="M1365" s="1">
        <v>2.54</v>
      </c>
      <c r="N1365" s="1">
        <v>319.99999279999997</v>
      </c>
      <c r="P1365" s="1">
        <v>4.2994053919999997</v>
      </c>
      <c r="Q1365" s="1">
        <v>10466.88221</v>
      </c>
      <c r="R1365" s="1">
        <v>331</v>
      </c>
      <c r="S1365" s="1">
        <v>349</v>
      </c>
      <c r="T1365" s="1">
        <v>12.1165</v>
      </c>
      <c r="U1365" s="1">
        <v>-61.679000000000002</v>
      </c>
    </row>
    <row r="1366" spans="1:21" x14ac:dyDescent="0.25">
      <c r="A1366" t="s">
        <v>87</v>
      </c>
      <c r="B1366">
        <v>2019</v>
      </c>
      <c r="C1366" s="1">
        <v>93.120964000000001</v>
      </c>
      <c r="D1366" s="1">
        <v>89.6</v>
      </c>
      <c r="E1366" s="1">
        <v>29.95</v>
      </c>
      <c r="G1366" s="1">
        <v>10.37</v>
      </c>
      <c r="H1366" s="1">
        <v>0.21</v>
      </c>
      <c r="I1366" s="1">
        <v>0</v>
      </c>
      <c r="J1366" s="1">
        <v>0</v>
      </c>
      <c r="K1366" s="1">
        <v>0</v>
      </c>
      <c r="L1366" s="1">
        <v>10655.754000000001</v>
      </c>
      <c r="M1366" s="1">
        <v>2.68</v>
      </c>
      <c r="N1366" s="1">
        <v>330.00001309999999</v>
      </c>
      <c r="P1366" s="1">
        <v>0.73558270000000003</v>
      </c>
      <c r="Q1366" s="1">
        <v>10827.435289999999</v>
      </c>
      <c r="R1366" s="1">
        <v>331</v>
      </c>
      <c r="S1366" s="1">
        <v>349</v>
      </c>
      <c r="T1366" s="1">
        <v>12.1165</v>
      </c>
      <c r="U1366" s="1">
        <v>-61.679000000000002</v>
      </c>
    </row>
    <row r="1367" spans="1:21" x14ac:dyDescent="0.25">
      <c r="A1367" t="s">
        <v>87</v>
      </c>
      <c r="B1367">
        <v>2020</v>
      </c>
      <c r="C1367" s="1">
        <v>93.586449999999999</v>
      </c>
      <c r="D1367" s="1">
        <v>89.1</v>
      </c>
      <c r="E1367" s="1">
        <v>29.81</v>
      </c>
      <c r="H1367" s="1">
        <v>0.2</v>
      </c>
      <c r="I1367" s="1">
        <v>0</v>
      </c>
      <c r="J1367" s="1">
        <v>0</v>
      </c>
      <c r="K1367" s="1">
        <v>0</v>
      </c>
      <c r="L1367" s="1">
        <v>8918.3770000000004</v>
      </c>
      <c r="P1367" s="1">
        <v>-13.707730679999999</v>
      </c>
      <c r="Q1367" s="1">
        <v>9261.5518759999995</v>
      </c>
      <c r="R1367" s="1">
        <v>331</v>
      </c>
      <c r="S1367" s="1">
        <v>349</v>
      </c>
      <c r="T1367" s="1">
        <v>12.1165</v>
      </c>
      <c r="U1367" s="1">
        <v>-61.679000000000002</v>
      </c>
    </row>
    <row r="1368" spans="1:21" x14ac:dyDescent="0.25">
      <c r="A1368" t="s">
        <v>88</v>
      </c>
      <c r="B1368">
        <v>2000</v>
      </c>
      <c r="C1368" s="1">
        <v>73.318209999999993</v>
      </c>
      <c r="D1368" s="1">
        <v>40.549999999999997</v>
      </c>
      <c r="E1368" s="1">
        <v>62.27</v>
      </c>
      <c r="G1368" s="1">
        <v>62.75</v>
      </c>
      <c r="H1368" s="1">
        <v>2.84</v>
      </c>
      <c r="I1368" s="1">
        <v>0</v>
      </c>
      <c r="J1368" s="1">
        <v>3.19</v>
      </c>
      <c r="K1368" s="1">
        <v>52.902152999999998</v>
      </c>
      <c r="L1368" s="1">
        <v>4058.5439999999999</v>
      </c>
      <c r="M1368" s="1">
        <v>4</v>
      </c>
      <c r="N1368" s="1">
        <v>9420</v>
      </c>
      <c r="P1368" s="1">
        <v>3.608868717</v>
      </c>
      <c r="Q1368" s="1">
        <v>1664.2989580000001</v>
      </c>
      <c r="R1368" s="1">
        <v>167</v>
      </c>
      <c r="S1368" s="1">
        <v>108889</v>
      </c>
      <c r="T1368" s="1">
        <v>15.783471</v>
      </c>
      <c r="U1368" s="1">
        <v>-90.230759000000006</v>
      </c>
    </row>
    <row r="1369" spans="1:21" x14ac:dyDescent="0.25">
      <c r="A1369" t="s">
        <v>88</v>
      </c>
      <c r="B1369">
        <v>2001</v>
      </c>
      <c r="C1369" s="1">
        <v>73.732730000000004</v>
      </c>
      <c r="D1369" s="1">
        <v>39.700000000000003</v>
      </c>
      <c r="E1369" s="1">
        <v>63.35</v>
      </c>
      <c r="G1369" s="1">
        <v>61.35</v>
      </c>
      <c r="H1369" s="1">
        <v>2.83</v>
      </c>
      <c r="I1369" s="1">
        <v>0</v>
      </c>
      <c r="J1369" s="1">
        <v>3</v>
      </c>
      <c r="K1369" s="1">
        <v>51.457977</v>
      </c>
      <c r="L1369" s="1">
        <v>4133.9459999999999</v>
      </c>
      <c r="M1369" s="1">
        <v>4.01</v>
      </c>
      <c r="N1369" s="1">
        <v>9810</v>
      </c>
      <c r="P1369" s="1">
        <v>2.3325748659999999</v>
      </c>
      <c r="Q1369" s="1">
        <v>1550.3603660000001</v>
      </c>
      <c r="R1369" s="1">
        <v>167</v>
      </c>
      <c r="S1369" s="1">
        <v>108889</v>
      </c>
      <c r="T1369" s="1">
        <v>15.783471</v>
      </c>
      <c r="U1369" s="1">
        <v>-90.230759000000006</v>
      </c>
    </row>
    <row r="1370" spans="1:21" x14ac:dyDescent="0.25">
      <c r="A1370" t="s">
        <v>88</v>
      </c>
      <c r="B1370">
        <v>2002</v>
      </c>
      <c r="C1370" s="1">
        <v>78.667839999999998</v>
      </c>
      <c r="D1370" s="1">
        <v>39</v>
      </c>
      <c r="E1370" s="1">
        <v>63.21</v>
      </c>
      <c r="G1370" s="1">
        <v>63.84</v>
      </c>
      <c r="H1370" s="1">
        <v>3.35</v>
      </c>
      <c r="I1370" s="1">
        <v>0</v>
      </c>
      <c r="J1370" s="1">
        <v>2.79</v>
      </c>
      <c r="K1370" s="1">
        <v>45.43974</v>
      </c>
      <c r="L1370" s="1">
        <v>4082.9360000000001</v>
      </c>
      <c r="M1370" s="1">
        <v>4.43</v>
      </c>
      <c r="N1370" s="1">
        <v>10470.00027</v>
      </c>
      <c r="P1370" s="1">
        <v>3.8392870860000001</v>
      </c>
      <c r="Q1370" s="1">
        <v>1682.9945009999999</v>
      </c>
      <c r="R1370" s="1">
        <v>167</v>
      </c>
      <c r="S1370" s="1">
        <v>108889</v>
      </c>
      <c r="T1370" s="1">
        <v>15.783471</v>
      </c>
      <c r="U1370" s="1">
        <v>-90.230759000000006</v>
      </c>
    </row>
    <row r="1371" spans="1:21" x14ac:dyDescent="0.25">
      <c r="A1371" t="s">
        <v>88</v>
      </c>
      <c r="B1371">
        <v>2003</v>
      </c>
      <c r="C1371" s="1">
        <v>78.512209999999996</v>
      </c>
      <c r="D1371" s="1">
        <v>38.200000000000003</v>
      </c>
      <c r="E1371" s="1">
        <v>63.81</v>
      </c>
      <c r="G1371" s="1">
        <v>64.37</v>
      </c>
      <c r="H1371" s="1">
        <v>4.0999999999999996</v>
      </c>
      <c r="I1371" s="1">
        <v>0</v>
      </c>
      <c r="J1371" s="1">
        <v>3.55</v>
      </c>
      <c r="K1371" s="1">
        <v>46.405228000000001</v>
      </c>
      <c r="L1371" s="1">
        <v>4382.7969999999996</v>
      </c>
      <c r="M1371" s="1">
        <v>4.4000000000000004</v>
      </c>
      <c r="N1371" s="1">
        <v>10539.999959999999</v>
      </c>
      <c r="P1371" s="1">
        <v>2.5603776680000001</v>
      </c>
      <c r="Q1371" s="1">
        <v>1737.879287</v>
      </c>
      <c r="R1371" s="1">
        <v>167</v>
      </c>
      <c r="S1371" s="1">
        <v>108889</v>
      </c>
      <c r="T1371" s="1">
        <v>15.783471</v>
      </c>
      <c r="U1371" s="1">
        <v>-90.230759000000006</v>
      </c>
    </row>
    <row r="1372" spans="1:21" x14ac:dyDescent="0.25">
      <c r="A1372" t="s">
        <v>88</v>
      </c>
      <c r="B1372">
        <v>2004</v>
      </c>
      <c r="C1372" s="1">
        <v>77.22824</v>
      </c>
      <c r="D1372" s="1">
        <v>37.6</v>
      </c>
      <c r="E1372" s="1">
        <v>66.66</v>
      </c>
      <c r="G1372" s="1">
        <v>66.17</v>
      </c>
      <c r="H1372" s="1">
        <v>3.45</v>
      </c>
      <c r="I1372" s="1">
        <v>0</v>
      </c>
      <c r="J1372" s="1">
        <v>3.29</v>
      </c>
      <c r="K1372" s="1">
        <v>48.813057000000001</v>
      </c>
      <c r="L1372" s="1">
        <v>4045.2959999999998</v>
      </c>
      <c r="M1372" s="1">
        <v>4.4000000000000004</v>
      </c>
      <c r="N1372" s="1">
        <v>10750</v>
      </c>
      <c r="P1372" s="1">
        <v>3.137916836</v>
      </c>
      <c r="Q1372" s="1">
        <v>1859.0983630000001</v>
      </c>
      <c r="R1372" s="1">
        <v>167</v>
      </c>
      <c r="S1372" s="1">
        <v>108889</v>
      </c>
      <c r="T1372" s="1">
        <v>15.783471</v>
      </c>
      <c r="U1372" s="1">
        <v>-90.230759000000006</v>
      </c>
    </row>
    <row r="1373" spans="1:21" x14ac:dyDescent="0.25">
      <c r="A1373" t="s">
        <v>88</v>
      </c>
      <c r="B1373">
        <v>2005</v>
      </c>
      <c r="C1373" s="1">
        <v>78.389206000000001</v>
      </c>
      <c r="D1373" s="1">
        <v>37.450000000000003</v>
      </c>
      <c r="E1373" s="1">
        <v>73.95</v>
      </c>
      <c r="F1373" s="1">
        <v>40000</v>
      </c>
      <c r="G1373" s="1">
        <v>65.319999999999993</v>
      </c>
      <c r="H1373" s="1">
        <v>4.3099999999999996</v>
      </c>
      <c r="I1373" s="1">
        <v>0</v>
      </c>
      <c r="J1373" s="1">
        <v>3.99</v>
      </c>
      <c r="K1373" s="1">
        <v>48.072290000000002</v>
      </c>
      <c r="L1373" s="1">
        <v>4087.143</v>
      </c>
      <c r="M1373" s="1">
        <v>4.3600000000000003</v>
      </c>
      <c r="N1373" s="1">
        <v>11529.99973</v>
      </c>
      <c r="P1373" s="1">
        <v>3.2760269260000001</v>
      </c>
      <c r="Q1373" s="1">
        <v>2068.500129</v>
      </c>
      <c r="R1373" s="1">
        <v>167</v>
      </c>
      <c r="S1373" s="1">
        <v>108889</v>
      </c>
      <c r="T1373" s="1">
        <v>15.783471</v>
      </c>
      <c r="U1373" s="1">
        <v>-90.230759000000006</v>
      </c>
    </row>
    <row r="1374" spans="1:21" x14ac:dyDescent="0.25">
      <c r="A1374" t="s">
        <v>88</v>
      </c>
      <c r="B1374">
        <v>2006</v>
      </c>
      <c r="C1374" s="1">
        <v>83.730994999999993</v>
      </c>
      <c r="D1374" s="1">
        <v>37.299999999999997</v>
      </c>
      <c r="E1374" s="1">
        <v>82.38</v>
      </c>
      <c r="F1374" s="1">
        <v>0</v>
      </c>
      <c r="G1374" s="1">
        <v>64.81</v>
      </c>
      <c r="H1374" s="1">
        <v>3.68</v>
      </c>
      <c r="I1374" s="1">
        <v>0</v>
      </c>
      <c r="J1374" s="1">
        <v>4.6100000000000003</v>
      </c>
      <c r="K1374" s="1">
        <v>55.609169999999999</v>
      </c>
      <c r="L1374" s="1">
        <v>4242.915</v>
      </c>
      <c r="M1374" s="1">
        <v>4.17</v>
      </c>
      <c r="N1374" s="1">
        <v>11520.000459999999</v>
      </c>
      <c r="P1374" s="1">
        <v>5.3513977869999998</v>
      </c>
      <c r="Q1374" s="1">
        <v>2251.0879629999999</v>
      </c>
      <c r="R1374" s="1">
        <v>167</v>
      </c>
      <c r="S1374" s="1">
        <v>108889</v>
      </c>
      <c r="T1374" s="1">
        <v>15.783471</v>
      </c>
      <c r="U1374" s="1">
        <v>-90.230759000000006</v>
      </c>
    </row>
    <row r="1375" spans="1:21" x14ac:dyDescent="0.25">
      <c r="A1375" t="s">
        <v>88</v>
      </c>
      <c r="B1375">
        <v>2007</v>
      </c>
      <c r="C1375" s="1">
        <v>80.719406000000006</v>
      </c>
      <c r="D1375" s="1">
        <v>37.1</v>
      </c>
      <c r="E1375" s="1">
        <v>82.97</v>
      </c>
      <c r="G1375" s="1">
        <v>63.36</v>
      </c>
      <c r="H1375" s="1">
        <v>4.4400000000000004</v>
      </c>
      <c r="I1375" s="1">
        <v>0</v>
      </c>
      <c r="J1375" s="1">
        <v>4.58</v>
      </c>
      <c r="K1375" s="1">
        <v>50.776049999999998</v>
      </c>
      <c r="L1375" s="1">
        <v>4454.0240000000003</v>
      </c>
      <c r="M1375" s="1">
        <v>4.2</v>
      </c>
      <c r="N1375" s="1">
        <v>12409.99985</v>
      </c>
      <c r="P1375" s="1">
        <v>6.33771869</v>
      </c>
      <c r="Q1375" s="1">
        <v>2490.749127</v>
      </c>
      <c r="R1375" s="1">
        <v>167</v>
      </c>
      <c r="S1375" s="1">
        <v>108889</v>
      </c>
      <c r="T1375" s="1">
        <v>15.783471</v>
      </c>
      <c r="U1375" s="1">
        <v>-90.230759000000006</v>
      </c>
    </row>
    <row r="1376" spans="1:21" x14ac:dyDescent="0.25">
      <c r="A1376" t="s">
        <v>88</v>
      </c>
      <c r="B1376">
        <v>2008</v>
      </c>
      <c r="C1376" s="1">
        <v>81.894000000000005</v>
      </c>
      <c r="D1376" s="1">
        <v>37.1</v>
      </c>
      <c r="E1376" s="1">
        <v>84.38</v>
      </c>
      <c r="F1376" s="1">
        <v>60000</v>
      </c>
      <c r="G1376" s="1">
        <v>66.59</v>
      </c>
      <c r="H1376" s="1">
        <v>3.39</v>
      </c>
      <c r="I1376" s="1">
        <v>0</v>
      </c>
      <c r="J1376" s="1">
        <v>5.05</v>
      </c>
      <c r="K1376" s="1">
        <v>59.834130000000002</v>
      </c>
      <c r="L1376" s="1">
        <v>4052.9337999999998</v>
      </c>
      <c r="M1376" s="1">
        <v>3.96</v>
      </c>
      <c r="N1376" s="1">
        <v>11239.99977</v>
      </c>
      <c r="P1376" s="1">
        <v>3.2935240000000001</v>
      </c>
      <c r="Q1376" s="1">
        <v>2802.4619619999999</v>
      </c>
      <c r="R1376" s="1">
        <v>167</v>
      </c>
      <c r="S1376" s="1">
        <v>108889</v>
      </c>
      <c r="T1376" s="1">
        <v>15.783471</v>
      </c>
      <c r="U1376" s="1">
        <v>-90.230759000000006</v>
      </c>
    </row>
    <row r="1377" spans="1:21" x14ac:dyDescent="0.25">
      <c r="A1377" t="s">
        <v>88</v>
      </c>
      <c r="B1377">
        <v>2009</v>
      </c>
      <c r="C1377" s="1">
        <v>83.078530000000001</v>
      </c>
      <c r="D1377" s="1">
        <v>37.4</v>
      </c>
      <c r="E1377" s="1">
        <v>84.25</v>
      </c>
      <c r="F1377" s="1">
        <v>20000</v>
      </c>
      <c r="G1377" s="1">
        <v>65.349999999999994</v>
      </c>
      <c r="H1377" s="1">
        <v>4.04</v>
      </c>
      <c r="I1377" s="1">
        <v>0</v>
      </c>
      <c r="J1377" s="1">
        <v>4.5</v>
      </c>
      <c r="K1377" s="1">
        <v>52.693207000000001</v>
      </c>
      <c r="L1377" s="1">
        <v>4154.5219999999999</v>
      </c>
      <c r="M1377" s="1">
        <v>4.22</v>
      </c>
      <c r="N1377" s="1">
        <v>11850.000379999999</v>
      </c>
      <c r="P1377" s="1">
        <v>0.47689810700000002</v>
      </c>
      <c r="Q1377" s="1">
        <v>2651.8171229999998</v>
      </c>
      <c r="R1377" s="1">
        <v>167</v>
      </c>
      <c r="S1377" s="1">
        <v>108889</v>
      </c>
      <c r="T1377" s="1">
        <v>15.783471</v>
      </c>
      <c r="U1377" s="1">
        <v>-90.230759000000006</v>
      </c>
    </row>
    <row r="1378" spans="1:21" x14ac:dyDescent="0.25">
      <c r="A1378" t="s">
        <v>88</v>
      </c>
      <c r="B1378">
        <v>2010</v>
      </c>
      <c r="C1378" s="1">
        <v>84.275710000000004</v>
      </c>
      <c r="D1378" s="1">
        <v>38.1</v>
      </c>
      <c r="E1378" s="1">
        <v>89.61</v>
      </c>
      <c r="F1378" s="1">
        <v>9610000</v>
      </c>
      <c r="G1378" s="1">
        <v>67.17</v>
      </c>
      <c r="H1378" s="1">
        <v>2.96</v>
      </c>
      <c r="I1378" s="1">
        <v>0</v>
      </c>
      <c r="J1378" s="1">
        <v>5.03</v>
      </c>
      <c r="K1378" s="1">
        <v>62.953696999999998</v>
      </c>
      <c r="L1378" s="1">
        <v>4004.3474000000001</v>
      </c>
      <c r="M1378" s="1">
        <v>4.1399999999999997</v>
      </c>
      <c r="N1378" s="1">
        <v>11439.99958</v>
      </c>
      <c r="P1378" s="1">
        <v>2.8841754279999998</v>
      </c>
      <c r="Q1378" s="1">
        <v>2852.5473270000002</v>
      </c>
      <c r="R1378" s="1">
        <v>167</v>
      </c>
      <c r="S1378" s="1">
        <v>108889</v>
      </c>
      <c r="T1378" s="1">
        <v>15.783471</v>
      </c>
      <c r="U1378" s="1">
        <v>-90.230759000000006</v>
      </c>
    </row>
    <row r="1379" spans="1:21" x14ac:dyDescent="0.25">
      <c r="A1379" t="s">
        <v>88</v>
      </c>
      <c r="B1379">
        <v>2011</v>
      </c>
      <c r="C1379" s="1">
        <v>84.026409999999998</v>
      </c>
      <c r="D1379" s="1">
        <v>38.4</v>
      </c>
      <c r="E1379" s="1">
        <v>89.69</v>
      </c>
      <c r="F1379" s="1">
        <v>4330000</v>
      </c>
      <c r="G1379" s="1">
        <v>67.19</v>
      </c>
      <c r="H1379" s="1">
        <v>3.02</v>
      </c>
      <c r="I1379" s="1">
        <v>0</v>
      </c>
      <c r="J1379" s="1">
        <v>5.26</v>
      </c>
      <c r="K1379" s="1">
        <v>63.526572999999999</v>
      </c>
      <c r="L1379" s="1">
        <v>4004.556</v>
      </c>
      <c r="M1379" s="1">
        <v>4.0599999999999996</v>
      </c>
      <c r="N1379" s="1">
        <v>11739.99977</v>
      </c>
      <c r="P1379" s="1">
        <v>4.1639068830000001</v>
      </c>
      <c r="Q1379" s="1">
        <v>3228.0457409999999</v>
      </c>
      <c r="R1379" s="1">
        <v>167</v>
      </c>
      <c r="S1379" s="1">
        <v>108889</v>
      </c>
      <c r="T1379" s="1">
        <v>15.783471</v>
      </c>
      <c r="U1379" s="1">
        <v>-90.230759000000006</v>
      </c>
    </row>
    <row r="1380" spans="1:21" x14ac:dyDescent="0.25">
      <c r="A1380" t="s">
        <v>88</v>
      </c>
      <c r="B1380">
        <v>2012</v>
      </c>
      <c r="C1380" s="1">
        <v>86.718860000000006</v>
      </c>
      <c r="D1380" s="1">
        <v>39.200000000000003</v>
      </c>
      <c r="E1380" s="1">
        <v>99.19</v>
      </c>
      <c r="F1380" s="1">
        <v>8420000</v>
      </c>
      <c r="G1380" s="1">
        <v>67.45</v>
      </c>
      <c r="H1380" s="1">
        <v>3.38</v>
      </c>
      <c r="I1380" s="1">
        <v>0</v>
      </c>
      <c r="J1380" s="1">
        <v>5.94</v>
      </c>
      <c r="K1380" s="1">
        <v>63.733905999999998</v>
      </c>
      <c r="L1380" s="1">
        <v>4204.2529999999997</v>
      </c>
      <c r="M1380" s="1">
        <v>4.13</v>
      </c>
      <c r="N1380" s="1">
        <v>12149.999620000001</v>
      </c>
      <c r="P1380" s="1">
        <v>2.9747085680000001</v>
      </c>
      <c r="Q1380" s="1">
        <v>3355.0369190000001</v>
      </c>
      <c r="R1380" s="1">
        <v>167</v>
      </c>
      <c r="S1380" s="1">
        <v>108889</v>
      </c>
      <c r="T1380" s="1">
        <v>15.783471</v>
      </c>
      <c r="U1380" s="1">
        <v>-90.230759000000006</v>
      </c>
    </row>
    <row r="1381" spans="1:21" x14ac:dyDescent="0.25">
      <c r="A1381" t="s">
        <v>88</v>
      </c>
      <c r="B1381">
        <v>2013</v>
      </c>
      <c r="C1381" s="1">
        <v>87.969290000000001</v>
      </c>
      <c r="D1381" s="1">
        <v>40.200000000000003</v>
      </c>
      <c r="E1381" s="1">
        <v>105.57</v>
      </c>
      <c r="F1381" s="1">
        <v>17640000</v>
      </c>
      <c r="G1381" s="1">
        <v>67.290000000000006</v>
      </c>
      <c r="H1381" s="1">
        <v>3.63</v>
      </c>
      <c r="I1381" s="1">
        <v>0</v>
      </c>
      <c r="J1381" s="1">
        <v>6.44</v>
      </c>
      <c r="K1381" s="1">
        <v>63.952334999999998</v>
      </c>
      <c r="L1381" s="1">
        <v>4409.6170000000002</v>
      </c>
      <c r="M1381" s="1">
        <v>4.09</v>
      </c>
      <c r="N1381" s="1">
        <v>13000</v>
      </c>
      <c r="P1381" s="1">
        <v>3.6948191989999999</v>
      </c>
      <c r="Q1381" s="1">
        <v>3522.7737059999999</v>
      </c>
      <c r="R1381" s="1">
        <v>167</v>
      </c>
      <c r="S1381" s="1">
        <v>108889</v>
      </c>
      <c r="T1381" s="1">
        <v>15.783471</v>
      </c>
      <c r="U1381" s="1">
        <v>-90.230759000000006</v>
      </c>
    </row>
    <row r="1382" spans="1:21" x14ac:dyDescent="0.25">
      <c r="A1382" t="s">
        <v>88</v>
      </c>
      <c r="B1382">
        <v>2014</v>
      </c>
      <c r="C1382" s="1">
        <v>85.494370000000004</v>
      </c>
      <c r="D1382" s="1">
        <v>41.6</v>
      </c>
      <c r="E1382" s="1">
        <v>111.46</v>
      </c>
      <c r="F1382" s="1">
        <v>630000</v>
      </c>
      <c r="G1382" s="1">
        <v>66.36</v>
      </c>
      <c r="H1382" s="1">
        <v>3.83</v>
      </c>
      <c r="I1382" s="1">
        <v>0</v>
      </c>
      <c r="J1382" s="1">
        <v>6.86</v>
      </c>
      <c r="K1382" s="1">
        <v>64.172129999999996</v>
      </c>
      <c r="L1382" s="1">
        <v>4562.1045000000004</v>
      </c>
      <c r="M1382" s="1">
        <v>4.08</v>
      </c>
      <c r="N1382" s="1">
        <v>13949.999809999999</v>
      </c>
      <c r="P1382" s="1">
        <v>4.4439775829999997</v>
      </c>
      <c r="Q1382" s="1">
        <v>3779.6423359999999</v>
      </c>
      <c r="R1382" s="1">
        <v>167</v>
      </c>
      <c r="S1382" s="1">
        <v>108889</v>
      </c>
      <c r="T1382" s="1">
        <v>15.783471</v>
      </c>
      <c r="U1382" s="1">
        <v>-90.230759000000006</v>
      </c>
    </row>
    <row r="1383" spans="1:21" x14ac:dyDescent="0.25">
      <c r="A1383" t="s">
        <v>88</v>
      </c>
      <c r="B1383">
        <v>2015</v>
      </c>
      <c r="C1383" s="1">
        <v>90.520619999999994</v>
      </c>
      <c r="D1383" s="1">
        <v>42.7</v>
      </c>
      <c r="E1383" s="1">
        <v>134.03</v>
      </c>
      <c r="F1383" s="1">
        <v>20000</v>
      </c>
      <c r="G1383" s="1">
        <v>63.4</v>
      </c>
      <c r="H1383" s="1">
        <v>4.72</v>
      </c>
      <c r="I1383" s="1">
        <v>0</v>
      </c>
      <c r="J1383" s="1">
        <v>6.71</v>
      </c>
      <c r="K1383" s="1">
        <v>58.705162000000001</v>
      </c>
      <c r="L1383" s="1">
        <v>5002.62</v>
      </c>
      <c r="M1383" s="1">
        <v>4.16</v>
      </c>
      <c r="N1383" s="1">
        <v>16340.00015</v>
      </c>
      <c r="P1383" s="1">
        <v>4.0921708160000003</v>
      </c>
      <c r="Q1383" s="1">
        <v>3994.6369129999998</v>
      </c>
      <c r="R1383" s="1">
        <v>167</v>
      </c>
      <c r="S1383" s="1">
        <v>108889</v>
      </c>
      <c r="T1383" s="1">
        <v>15.783471</v>
      </c>
      <c r="U1383" s="1">
        <v>-90.230759000000006</v>
      </c>
    </row>
    <row r="1384" spans="1:21" x14ac:dyDescent="0.25">
      <c r="A1384" t="s">
        <v>88</v>
      </c>
      <c r="B1384">
        <v>2016</v>
      </c>
      <c r="C1384" s="1">
        <v>91.815579999999997</v>
      </c>
      <c r="D1384" s="1">
        <v>44.3</v>
      </c>
      <c r="E1384" s="1">
        <v>160.83000000000001</v>
      </c>
      <c r="F1384" s="1">
        <v>13190000</v>
      </c>
      <c r="G1384" s="1">
        <v>63.34</v>
      </c>
      <c r="H1384" s="1">
        <v>4.88</v>
      </c>
      <c r="I1384" s="1">
        <v>0</v>
      </c>
      <c r="J1384" s="1">
        <v>7.16</v>
      </c>
      <c r="K1384" s="1">
        <v>59.468437000000002</v>
      </c>
      <c r="L1384" s="1">
        <v>5357.6980000000003</v>
      </c>
      <c r="M1384" s="1">
        <v>4.37</v>
      </c>
      <c r="N1384" s="1">
        <v>17489.999769999999</v>
      </c>
      <c r="P1384" s="1">
        <v>2.677802555</v>
      </c>
      <c r="Q1384" s="1">
        <v>4173.3016660000003</v>
      </c>
      <c r="R1384" s="1">
        <v>167</v>
      </c>
      <c r="S1384" s="1">
        <v>108889</v>
      </c>
      <c r="T1384" s="1">
        <v>15.783471</v>
      </c>
      <c r="U1384" s="1">
        <v>-90.230759000000006</v>
      </c>
    </row>
    <row r="1385" spans="1:21" x14ac:dyDescent="0.25">
      <c r="A1385" t="s">
        <v>88</v>
      </c>
      <c r="B1385">
        <v>2017</v>
      </c>
      <c r="C1385" s="1">
        <v>93.3</v>
      </c>
      <c r="D1385" s="1">
        <v>45.7</v>
      </c>
      <c r="E1385" s="1">
        <v>162.75</v>
      </c>
      <c r="F1385" s="1">
        <v>860000</v>
      </c>
      <c r="G1385" s="1">
        <v>65.09</v>
      </c>
      <c r="H1385" s="1">
        <v>3.92</v>
      </c>
      <c r="I1385" s="1">
        <v>0</v>
      </c>
      <c r="J1385" s="1">
        <v>8.76</v>
      </c>
      <c r="K1385" s="1">
        <v>69.085175000000007</v>
      </c>
      <c r="L1385" s="1">
        <v>5708.0923000000003</v>
      </c>
      <c r="M1385" s="1">
        <v>4.24</v>
      </c>
      <c r="N1385" s="1">
        <v>16569.999690000001</v>
      </c>
      <c r="P1385" s="1">
        <v>3.0798514909999999</v>
      </c>
      <c r="Q1385" s="1">
        <v>4454.0481499999996</v>
      </c>
      <c r="R1385" s="1">
        <v>167</v>
      </c>
      <c r="S1385" s="1">
        <v>108889</v>
      </c>
      <c r="T1385" s="1">
        <v>15.783471</v>
      </c>
      <c r="U1385" s="1">
        <v>-90.230759000000006</v>
      </c>
    </row>
    <row r="1386" spans="1:21" x14ac:dyDescent="0.25">
      <c r="A1386" t="s">
        <v>88</v>
      </c>
      <c r="B1386">
        <v>2018</v>
      </c>
      <c r="C1386" s="1">
        <v>94.429239999999993</v>
      </c>
      <c r="D1386" s="1">
        <v>46.95</v>
      </c>
      <c r="E1386" s="1">
        <v>165.96</v>
      </c>
      <c r="F1386" s="1">
        <v>11450000</v>
      </c>
      <c r="G1386" s="1">
        <v>64.12</v>
      </c>
      <c r="H1386" s="1">
        <v>5.08</v>
      </c>
      <c r="I1386" s="1">
        <v>0</v>
      </c>
      <c r="J1386" s="1">
        <v>9.0399999999999991</v>
      </c>
      <c r="K1386" s="1">
        <v>64.022670000000005</v>
      </c>
      <c r="L1386" s="1">
        <v>5774.4165000000003</v>
      </c>
      <c r="M1386" s="1">
        <v>4.25</v>
      </c>
      <c r="N1386" s="1">
        <v>18319.999690000001</v>
      </c>
      <c r="P1386" s="1">
        <v>3.3220979970000002</v>
      </c>
      <c r="Q1386" s="1">
        <v>4478.4246460000004</v>
      </c>
      <c r="R1386" s="1">
        <v>167</v>
      </c>
      <c r="S1386" s="1">
        <v>108889</v>
      </c>
      <c r="T1386" s="1">
        <v>15.783471</v>
      </c>
      <c r="U1386" s="1">
        <v>-90.230759000000006</v>
      </c>
    </row>
    <row r="1387" spans="1:21" x14ac:dyDescent="0.25">
      <c r="A1387" t="s">
        <v>88</v>
      </c>
      <c r="B1387">
        <v>2019</v>
      </c>
      <c r="C1387" s="1">
        <v>95.742003999999994</v>
      </c>
      <c r="D1387" s="1">
        <v>48.6</v>
      </c>
      <c r="E1387" s="1">
        <v>163.26</v>
      </c>
      <c r="F1387" s="1">
        <v>56590000</v>
      </c>
      <c r="G1387" s="1">
        <v>62.92</v>
      </c>
      <c r="H1387" s="1">
        <v>5.51</v>
      </c>
      <c r="I1387" s="1">
        <v>0</v>
      </c>
      <c r="J1387" s="1">
        <v>8.3000000000000007</v>
      </c>
      <c r="K1387" s="1">
        <v>60.101376000000002</v>
      </c>
      <c r="L1387" s="1">
        <v>5851.7349999999997</v>
      </c>
      <c r="M1387" s="1">
        <v>4.24</v>
      </c>
      <c r="N1387" s="1">
        <v>19309.999469999999</v>
      </c>
      <c r="P1387" s="1">
        <v>3.8668565749999999</v>
      </c>
      <c r="Q1387" s="1">
        <v>4638.634943</v>
      </c>
      <c r="R1387" s="1">
        <v>167</v>
      </c>
      <c r="S1387" s="1">
        <v>108889</v>
      </c>
      <c r="T1387" s="1">
        <v>15.783471</v>
      </c>
      <c r="U1387" s="1">
        <v>-90.230759000000006</v>
      </c>
    </row>
    <row r="1388" spans="1:21" x14ac:dyDescent="0.25">
      <c r="A1388" t="s">
        <v>88</v>
      </c>
      <c r="B1388">
        <v>2020</v>
      </c>
      <c r="C1388" s="1">
        <v>97.055269999999993</v>
      </c>
      <c r="D1388" s="1">
        <v>50.1</v>
      </c>
      <c r="E1388" s="1">
        <v>160.21</v>
      </c>
      <c r="H1388" s="1">
        <v>4.41</v>
      </c>
      <c r="I1388" s="1">
        <v>0</v>
      </c>
      <c r="J1388" s="1">
        <v>9.01</v>
      </c>
      <c r="K1388" s="1">
        <v>67.138596000000007</v>
      </c>
      <c r="L1388" s="1">
        <v>5734.4775</v>
      </c>
      <c r="P1388" s="1">
        <v>-1.519328029</v>
      </c>
      <c r="Q1388" s="1">
        <v>4603.3396169999996</v>
      </c>
      <c r="R1388" s="1">
        <v>167</v>
      </c>
      <c r="S1388" s="1">
        <v>108889</v>
      </c>
      <c r="T1388" s="1">
        <v>15.783471</v>
      </c>
      <c r="U1388" s="1">
        <v>-90.230759000000006</v>
      </c>
    </row>
    <row r="1389" spans="1:21" x14ac:dyDescent="0.25">
      <c r="A1389" t="s">
        <v>89</v>
      </c>
      <c r="B1389">
        <v>2000</v>
      </c>
      <c r="C1389" s="1">
        <v>15.146257</v>
      </c>
      <c r="D1389" s="1">
        <v>0.7</v>
      </c>
      <c r="E1389" s="1">
        <v>15.56</v>
      </c>
      <c r="F1389" s="1">
        <v>220000</v>
      </c>
      <c r="G1389" s="1">
        <v>85.52</v>
      </c>
      <c r="H1389" s="1">
        <v>0.34</v>
      </c>
      <c r="I1389" s="1">
        <v>0</v>
      </c>
      <c r="J1389" s="1">
        <v>0.41</v>
      </c>
      <c r="K1389" s="1">
        <v>54.666668000000001</v>
      </c>
      <c r="L1389" s="1">
        <v>933.22344999999996</v>
      </c>
      <c r="M1389" s="1">
        <v>9.11</v>
      </c>
      <c r="N1389" s="1">
        <v>1490</v>
      </c>
      <c r="P1389" s="1">
        <v>2.5030605619999999</v>
      </c>
      <c r="Q1389" s="1">
        <v>363.48227930000002</v>
      </c>
      <c r="R1389" s="1">
        <v>53</v>
      </c>
      <c r="S1389" s="1">
        <v>245857</v>
      </c>
      <c r="T1389" s="1">
        <v>9.9455869999999997</v>
      </c>
      <c r="U1389" s="1">
        <v>-9.6966450000000002</v>
      </c>
    </row>
    <row r="1390" spans="1:21" x14ac:dyDescent="0.25">
      <c r="A1390" t="s">
        <v>89</v>
      </c>
      <c r="B1390">
        <v>2001</v>
      </c>
      <c r="C1390" s="1">
        <v>16.432383999999999</v>
      </c>
      <c r="D1390" s="1">
        <v>0.7</v>
      </c>
      <c r="E1390" s="1">
        <v>15.23</v>
      </c>
      <c r="F1390" s="1">
        <v>560000</v>
      </c>
      <c r="G1390" s="1">
        <v>84.84</v>
      </c>
      <c r="H1390" s="1">
        <v>0.39</v>
      </c>
      <c r="I1390" s="1">
        <v>0</v>
      </c>
      <c r="J1390" s="1">
        <v>0.55000000000000004</v>
      </c>
      <c r="K1390" s="1">
        <v>58.510640000000002</v>
      </c>
      <c r="L1390" s="1">
        <v>1009.3095</v>
      </c>
      <c r="M1390" s="1">
        <v>8.9</v>
      </c>
      <c r="N1390" s="1">
        <v>1570</v>
      </c>
      <c r="P1390" s="1">
        <v>3.6583464710000002</v>
      </c>
      <c r="Q1390" s="1">
        <v>336.15402069999999</v>
      </c>
      <c r="R1390" s="1">
        <v>53</v>
      </c>
      <c r="S1390" s="1">
        <v>245857</v>
      </c>
      <c r="T1390" s="1">
        <v>9.9455869999999997</v>
      </c>
      <c r="U1390" s="1">
        <v>-9.6966450000000002</v>
      </c>
    </row>
    <row r="1391" spans="1:21" x14ac:dyDescent="0.25">
      <c r="A1391" t="s">
        <v>89</v>
      </c>
      <c r="B1391">
        <v>2002</v>
      </c>
      <c r="C1391" s="1">
        <v>17.710926000000001</v>
      </c>
      <c r="D1391" s="1">
        <v>0.7</v>
      </c>
      <c r="E1391" s="1">
        <v>14.93</v>
      </c>
      <c r="F1391" s="1">
        <v>4910000</v>
      </c>
      <c r="G1391" s="1">
        <v>84.27</v>
      </c>
      <c r="H1391" s="1">
        <v>0.4</v>
      </c>
      <c r="I1391" s="1">
        <v>0</v>
      </c>
      <c r="J1391" s="1">
        <v>0.59</v>
      </c>
      <c r="K1391" s="1">
        <v>59.595954999999996</v>
      </c>
      <c r="L1391" s="1">
        <v>1035.3723</v>
      </c>
      <c r="M1391" s="1">
        <v>8.5500000000000007</v>
      </c>
      <c r="N1391" s="1">
        <v>1629.9999949999999</v>
      </c>
      <c r="P1391" s="1">
        <v>5.1646094659999999</v>
      </c>
      <c r="Q1391" s="1">
        <v>343.60263120000002</v>
      </c>
      <c r="R1391" s="1">
        <v>53</v>
      </c>
      <c r="S1391" s="1">
        <v>245857</v>
      </c>
      <c r="T1391" s="1">
        <v>9.9455869999999997</v>
      </c>
      <c r="U1391" s="1">
        <v>-9.6966450000000002</v>
      </c>
    </row>
    <row r="1392" spans="1:21" x14ac:dyDescent="0.25">
      <c r="A1392" t="s">
        <v>89</v>
      </c>
      <c r="B1392">
        <v>2003</v>
      </c>
      <c r="C1392" s="1">
        <v>18.984231999999999</v>
      </c>
      <c r="D1392" s="1">
        <v>0.7</v>
      </c>
      <c r="E1392" s="1">
        <v>14.65</v>
      </c>
      <c r="G1392" s="1">
        <v>83.47</v>
      </c>
      <c r="H1392" s="1">
        <v>0.47</v>
      </c>
      <c r="I1392" s="1">
        <v>0</v>
      </c>
      <c r="J1392" s="1">
        <v>0.4</v>
      </c>
      <c r="K1392" s="1">
        <v>45.977012999999999</v>
      </c>
      <c r="L1392" s="1">
        <v>983.64319999999998</v>
      </c>
      <c r="M1392" s="1">
        <v>8.5</v>
      </c>
      <c r="N1392" s="1">
        <v>1700.0000480000001</v>
      </c>
      <c r="P1392" s="1">
        <v>1.24860126</v>
      </c>
      <c r="Q1392" s="1">
        <v>393.73968989999997</v>
      </c>
      <c r="R1392" s="1">
        <v>53</v>
      </c>
      <c r="S1392" s="1">
        <v>245857</v>
      </c>
      <c r="T1392" s="1">
        <v>9.9455869999999997</v>
      </c>
      <c r="U1392" s="1">
        <v>-9.6966450000000002</v>
      </c>
    </row>
    <row r="1393" spans="1:21" x14ac:dyDescent="0.25">
      <c r="A1393" t="s">
        <v>89</v>
      </c>
      <c r="B1393">
        <v>2004</v>
      </c>
      <c r="C1393" s="1">
        <v>20.254652</v>
      </c>
      <c r="D1393" s="1">
        <v>0.7</v>
      </c>
      <c r="E1393" s="1">
        <v>14.36</v>
      </c>
      <c r="G1393" s="1">
        <v>83.19</v>
      </c>
      <c r="H1393" s="1">
        <v>0.39</v>
      </c>
      <c r="I1393" s="1">
        <v>0</v>
      </c>
      <c r="J1393" s="1">
        <v>0.55000000000000004</v>
      </c>
      <c r="K1393" s="1">
        <v>58.510640000000002</v>
      </c>
      <c r="L1393" s="1">
        <v>1041.2670000000001</v>
      </c>
      <c r="M1393" s="1">
        <v>8.43</v>
      </c>
      <c r="N1393" s="1">
        <v>1769.9999809999999</v>
      </c>
      <c r="P1393" s="1">
        <v>2.3401173129999999</v>
      </c>
      <c r="Q1393" s="1">
        <v>407.30097590000003</v>
      </c>
      <c r="R1393" s="1">
        <v>53</v>
      </c>
      <c r="S1393" s="1">
        <v>245857</v>
      </c>
      <c r="T1393" s="1">
        <v>9.9455869999999997</v>
      </c>
      <c r="U1393" s="1">
        <v>-9.6966450000000002</v>
      </c>
    </row>
    <row r="1394" spans="1:21" x14ac:dyDescent="0.25">
      <c r="A1394" t="s">
        <v>89</v>
      </c>
      <c r="B1394">
        <v>2005</v>
      </c>
      <c r="C1394" s="1">
        <v>20.2</v>
      </c>
      <c r="D1394" s="1">
        <v>0.7</v>
      </c>
      <c r="E1394" s="1">
        <v>14.07</v>
      </c>
      <c r="G1394" s="1">
        <v>81.56</v>
      </c>
      <c r="H1394" s="1">
        <v>0.39</v>
      </c>
      <c r="I1394" s="1">
        <v>0</v>
      </c>
      <c r="J1394" s="1">
        <v>0.49</v>
      </c>
      <c r="K1394" s="1">
        <v>55.681820000000002</v>
      </c>
      <c r="L1394" s="1">
        <v>1031.7405000000001</v>
      </c>
      <c r="M1394" s="1">
        <v>8.25</v>
      </c>
      <c r="N1394" s="1">
        <v>1830.000043</v>
      </c>
      <c r="P1394" s="1">
        <v>2.997272562</v>
      </c>
      <c r="Q1394" s="1">
        <v>322.41554000000002</v>
      </c>
      <c r="R1394" s="1">
        <v>53</v>
      </c>
      <c r="S1394" s="1">
        <v>245857</v>
      </c>
      <c r="T1394" s="1">
        <v>9.9455869999999997</v>
      </c>
      <c r="U1394" s="1">
        <v>-9.6966450000000002</v>
      </c>
    </row>
    <row r="1395" spans="1:21" x14ac:dyDescent="0.25">
      <c r="A1395" t="s">
        <v>89</v>
      </c>
      <c r="B1395">
        <v>2006</v>
      </c>
      <c r="C1395" s="1">
        <v>22.796291</v>
      </c>
      <c r="D1395" s="1">
        <v>0.7</v>
      </c>
      <c r="E1395" s="1">
        <v>13.78</v>
      </c>
      <c r="F1395" s="1">
        <v>2490000</v>
      </c>
      <c r="G1395" s="1">
        <v>81.06</v>
      </c>
      <c r="H1395" s="1">
        <v>0.39</v>
      </c>
      <c r="I1395" s="1">
        <v>0</v>
      </c>
      <c r="J1395" s="1">
        <v>0.46</v>
      </c>
      <c r="K1395" s="1">
        <v>54.117645000000003</v>
      </c>
      <c r="L1395" s="1">
        <v>1027.6909000000001</v>
      </c>
      <c r="M1395" s="1">
        <v>8.23</v>
      </c>
      <c r="N1395" s="1">
        <v>1899.9999760000001</v>
      </c>
      <c r="P1395" s="1">
        <v>1.189613767</v>
      </c>
      <c r="Q1395" s="1">
        <v>453.40371329999999</v>
      </c>
      <c r="R1395" s="1">
        <v>53</v>
      </c>
      <c r="S1395" s="1">
        <v>245857</v>
      </c>
      <c r="T1395" s="1">
        <v>9.9455869999999997</v>
      </c>
      <c r="U1395" s="1">
        <v>-9.6966450000000002</v>
      </c>
    </row>
    <row r="1396" spans="1:21" x14ac:dyDescent="0.25">
      <c r="A1396" t="s">
        <v>89</v>
      </c>
      <c r="B1396">
        <v>2007</v>
      </c>
      <c r="C1396" s="1">
        <v>24.072569000000001</v>
      </c>
      <c r="D1396" s="1">
        <v>0.7</v>
      </c>
      <c r="E1396" s="1">
        <v>13.47</v>
      </c>
      <c r="F1396" s="1">
        <v>500000</v>
      </c>
      <c r="G1396" s="1">
        <v>80.36</v>
      </c>
      <c r="H1396" s="1">
        <v>0.41</v>
      </c>
      <c r="I1396" s="1">
        <v>0</v>
      </c>
      <c r="J1396" s="1">
        <v>0.53</v>
      </c>
      <c r="K1396" s="1">
        <v>56.382976999999997</v>
      </c>
      <c r="L1396" s="1">
        <v>1066.2617</v>
      </c>
      <c r="M1396" s="1">
        <v>7.81</v>
      </c>
      <c r="N1396" s="1">
        <v>1980.0000190000001</v>
      </c>
      <c r="P1396" s="1">
        <v>6.8174732279999999</v>
      </c>
      <c r="Q1396" s="1">
        <v>659.992931</v>
      </c>
      <c r="R1396" s="1">
        <v>53</v>
      </c>
      <c r="S1396" s="1">
        <v>245857</v>
      </c>
      <c r="T1396" s="1">
        <v>9.9455869999999997</v>
      </c>
      <c r="U1396" s="1">
        <v>-9.6966450000000002</v>
      </c>
    </row>
    <row r="1397" spans="1:21" x14ac:dyDescent="0.25">
      <c r="A1397" t="s">
        <v>89</v>
      </c>
      <c r="B1397">
        <v>2008</v>
      </c>
      <c r="C1397" s="1">
        <v>25.356076999999999</v>
      </c>
      <c r="D1397" s="1">
        <v>0.7</v>
      </c>
      <c r="E1397" s="1">
        <v>13.17</v>
      </c>
      <c r="F1397" s="1">
        <v>10000</v>
      </c>
      <c r="G1397" s="1">
        <v>80.150000000000006</v>
      </c>
      <c r="H1397" s="1">
        <v>0.44</v>
      </c>
      <c r="I1397" s="1">
        <v>0</v>
      </c>
      <c r="J1397" s="1">
        <v>0.52</v>
      </c>
      <c r="K1397" s="1">
        <v>54.166668000000001</v>
      </c>
      <c r="L1397" s="1">
        <v>1051.0521000000001</v>
      </c>
      <c r="M1397" s="1">
        <v>7.54</v>
      </c>
      <c r="N1397" s="1">
        <v>2009.99999</v>
      </c>
      <c r="P1397" s="1">
        <v>4.1330092729999999</v>
      </c>
      <c r="Q1397" s="1">
        <v>715.09652670000003</v>
      </c>
      <c r="R1397" s="1">
        <v>53</v>
      </c>
      <c r="S1397" s="1">
        <v>245857</v>
      </c>
      <c r="T1397" s="1">
        <v>9.9455869999999997</v>
      </c>
      <c r="U1397" s="1">
        <v>-9.6966450000000002</v>
      </c>
    </row>
    <row r="1398" spans="1:21" x14ac:dyDescent="0.25">
      <c r="A1398" t="s">
        <v>89</v>
      </c>
      <c r="B1398">
        <v>2009</v>
      </c>
      <c r="C1398" s="1">
        <v>26.649526999999999</v>
      </c>
      <c r="D1398" s="1">
        <v>0.7</v>
      </c>
      <c r="E1398" s="1">
        <v>12.93</v>
      </c>
      <c r="G1398" s="1">
        <v>79.25</v>
      </c>
      <c r="H1398" s="1">
        <v>0.44</v>
      </c>
      <c r="I1398" s="1">
        <v>0</v>
      </c>
      <c r="J1398" s="1">
        <v>0.52</v>
      </c>
      <c r="K1398" s="1">
        <v>54.166668000000001</v>
      </c>
      <c r="L1398" s="1">
        <v>1076.7029</v>
      </c>
      <c r="M1398" s="1">
        <v>7.75</v>
      </c>
      <c r="N1398" s="1">
        <v>2119.9998860000001</v>
      </c>
      <c r="P1398" s="1">
        <v>-1.1226414849999999</v>
      </c>
      <c r="Q1398" s="1">
        <v>674.08548259999998</v>
      </c>
      <c r="R1398" s="1">
        <v>53</v>
      </c>
      <c r="S1398" s="1">
        <v>245857</v>
      </c>
      <c r="T1398" s="1">
        <v>9.9455869999999997</v>
      </c>
      <c r="U1398" s="1">
        <v>-9.6966450000000002</v>
      </c>
    </row>
    <row r="1399" spans="1:21" x14ac:dyDescent="0.25">
      <c r="A1399" t="s">
        <v>89</v>
      </c>
      <c r="B1399">
        <v>2010</v>
      </c>
      <c r="C1399" s="1">
        <v>27.955624</v>
      </c>
      <c r="D1399" s="1">
        <v>0.7</v>
      </c>
      <c r="E1399" s="1">
        <v>12.64</v>
      </c>
      <c r="G1399" s="1">
        <v>75.709999999999994</v>
      </c>
      <c r="H1399" s="1">
        <v>0.44</v>
      </c>
      <c r="I1399" s="1">
        <v>0</v>
      </c>
      <c r="J1399" s="1">
        <v>0.48</v>
      </c>
      <c r="K1399" s="1">
        <v>52.173912000000001</v>
      </c>
      <c r="L1399" s="1">
        <v>1202.3784000000001</v>
      </c>
      <c r="M1399" s="1">
        <v>7.71</v>
      </c>
      <c r="N1399" s="1">
        <v>2500</v>
      </c>
      <c r="P1399" s="1">
        <v>4.8133628670000004</v>
      </c>
      <c r="Q1399" s="1">
        <v>672.42493039999999</v>
      </c>
      <c r="R1399" s="1">
        <v>53</v>
      </c>
      <c r="S1399" s="1">
        <v>245857</v>
      </c>
      <c r="T1399" s="1">
        <v>9.9455869999999997</v>
      </c>
      <c r="U1399" s="1">
        <v>-9.6966450000000002</v>
      </c>
    </row>
    <row r="1400" spans="1:21" x14ac:dyDescent="0.25">
      <c r="A1400" t="s">
        <v>89</v>
      </c>
      <c r="B1400">
        <v>2011</v>
      </c>
      <c r="C1400" s="1">
        <v>29.277080000000002</v>
      </c>
      <c r="D1400" s="1">
        <v>0.8</v>
      </c>
      <c r="E1400" s="1">
        <v>12.36</v>
      </c>
      <c r="F1400" s="1">
        <v>366800000</v>
      </c>
      <c r="G1400" s="1">
        <v>74.75</v>
      </c>
      <c r="H1400" s="1">
        <v>0.44</v>
      </c>
      <c r="I1400" s="1">
        <v>0</v>
      </c>
      <c r="J1400" s="1">
        <v>0.41</v>
      </c>
      <c r="K1400" s="1">
        <v>48.235294000000003</v>
      </c>
      <c r="L1400" s="1">
        <v>1194.9142999999999</v>
      </c>
      <c r="M1400" s="1">
        <v>7.39</v>
      </c>
      <c r="N1400" s="1">
        <v>2619.9998860000001</v>
      </c>
      <c r="P1400" s="1">
        <v>5.6121081750000004</v>
      </c>
      <c r="Q1400" s="1">
        <v>651.1361134</v>
      </c>
      <c r="R1400" s="1">
        <v>53</v>
      </c>
      <c r="S1400" s="1">
        <v>245857</v>
      </c>
      <c r="T1400" s="1">
        <v>9.9455869999999997</v>
      </c>
      <c r="U1400" s="1">
        <v>-9.6966450000000002</v>
      </c>
    </row>
    <row r="1401" spans="1:21" x14ac:dyDescent="0.25">
      <c r="A1401" t="s">
        <v>89</v>
      </c>
      <c r="B1401">
        <v>2012</v>
      </c>
      <c r="C1401" s="1">
        <v>26.2</v>
      </c>
      <c r="D1401" s="1">
        <v>0.8</v>
      </c>
      <c r="E1401" s="1">
        <v>12.1</v>
      </c>
      <c r="F1401" s="1">
        <v>6000000</v>
      </c>
      <c r="G1401" s="1">
        <v>76.36</v>
      </c>
      <c r="H1401" s="1">
        <v>0.22</v>
      </c>
      <c r="I1401" s="1">
        <v>0</v>
      </c>
      <c r="J1401" s="1">
        <v>0.49</v>
      </c>
      <c r="K1401" s="1">
        <v>69.014083999999997</v>
      </c>
      <c r="L1401" s="1">
        <v>1131.1559</v>
      </c>
      <c r="M1401" s="1">
        <v>6.93</v>
      </c>
      <c r="N1401" s="1">
        <v>2480.0000190000001</v>
      </c>
      <c r="P1401" s="1">
        <v>5.9152888839999997</v>
      </c>
      <c r="Q1401" s="1">
        <v>717.0505359</v>
      </c>
      <c r="R1401" s="1">
        <v>53</v>
      </c>
      <c r="S1401" s="1">
        <v>245857</v>
      </c>
      <c r="T1401" s="1">
        <v>9.9455869999999997</v>
      </c>
      <c r="U1401" s="1">
        <v>-9.6966450000000002</v>
      </c>
    </row>
    <row r="1402" spans="1:21" x14ac:dyDescent="0.25">
      <c r="A1402" t="s">
        <v>89</v>
      </c>
      <c r="B1402">
        <v>2013</v>
      </c>
      <c r="C1402" s="1">
        <v>31.975957999999999</v>
      </c>
      <c r="D1402" s="1">
        <v>0.8</v>
      </c>
      <c r="E1402" s="1">
        <v>12.08</v>
      </c>
      <c r="G1402" s="1">
        <v>78.53</v>
      </c>
      <c r="H1402" s="1">
        <v>0.16</v>
      </c>
      <c r="I1402" s="1">
        <v>0</v>
      </c>
      <c r="J1402" s="1">
        <v>0.48</v>
      </c>
      <c r="K1402" s="1">
        <v>75</v>
      </c>
      <c r="L1402" s="1">
        <v>982.06682999999998</v>
      </c>
      <c r="M1402" s="1">
        <v>6.49</v>
      </c>
      <c r="N1402" s="1">
        <v>2180.0000669999999</v>
      </c>
      <c r="P1402" s="1">
        <v>3.9456838049999998</v>
      </c>
      <c r="Q1402" s="1">
        <v>769.00316669999995</v>
      </c>
      <c r="R1402" s="1">
        <v>53</v>
      </c>
      <c r="S1402" s="1">
        <v>245857</v>
      </c>
      <c r="T1402" s="1">
        <v>9.9455869999999997</v>
      </c>
      <c r="U1402" s="1">
        <v>-9.6966450000000002</v>
      </c>
    </row>
    <row r="1403" spans="1:21" x14ac:dyDescent="0.25">
      <c r="A1403" t="s">
        <v>89</v>
      </c>
      <c r="B1403">
        <v>2014</v>
      </c>
      <c r="C1403" s="1">
        <v>33.353119999999997</v>
      </c>
      <c r="D1403" s="1">
        <v>0.9</v>
      </c>
      <c r="E1403" s="1">
        <v>11.8</v>
      </c>
      <c r="F1403" s="1">
        <v>60000</v>
      </c>
      <c r="G1403" s="1">
        <v>78.569999999999993</v>
      </c>
      <c r="H1403" s="1">
        <v>0.27</v>
      </c>
      <c r="I1403" s="1">
        <v>0</v>
      </c>
      <c r="J1403" s="1">
        <v>0.42</v>
      </c>
      <c r="K1403" s="1">
        <v>60.869563999999997</v>
      </c>
      <c r="L1403" s="1">
        <v>990.09142999999995</v>
      </c>
      <c r="M1403" s="1">
        <v>6.35</v>
      </c>
      <c r="N1403" s="1">
        <v>2240.0000100000002</v>
      </c>
      <c r="P1403" s="1">
        <v>3.6965418429999999</v>
      </c>
      <c r="Q1403" s="1">
        <v>787.23856439999997</v>
      </c>
      <c r="R1403" s="1">
        <v>53</v>
      </c>
      <c r="S1403" s="1">
        <v>245857</v>
      </c>
      <c r="T1403" s="1">
        <v>9.9455869999999997</v>
      </c>
      <c r="U1403" s="1">
        <v>-9.6966450000000002</v>
      </c>
    </row>
    <row r="1404" spans="1:21" x14ac:dyDescent="0.25">
      <c r="A1404" t="s">
        <v>89</v>
      </c>
      <c r="B1404">
        <v>2015</v>
      </c>
      <c r="C1404" s="1">
        <v>34.74512</v>
      </c>
      <c r="D1404" s="1">
        <v>1</v>
      </c>
      <c r="E1404" s="1">
        <v>33.369999999999997</v>
      </c>
      <c r="F1404" s="1">
        <v>1190000</v>
      </c>
      <c r="G1404" s="1">
        <v>76.23</v>
      </c>
      <c r="H1404" s="1">
        <v>0.24</v>
      </c>
      <c r="I1404" s="1">
        <v>0</v>
      </c>
      <c r="J1404" s="1">
        <v>0.9</v>
      </c>
      <c r="K1404" s="1">
        <v>78.947370000000006</v>
      </c>
      <c r="L1404" s="1">
        <v>1171.2322999999999</v>
      </c>
      <c r="M1404" s="1">
        <v>6.37</v>
      </c>
      <c r="N1404" s="1">
        <v>2539.9999619999999</v>
      </c>
      <c r="P1404" s="1">
        <v>3.8259216669999998</v>
      </c>
      <c r="Q1404" s="1">
        <v>769.25547540000002</v>
      </c>
      <c r="R1404" s="1">
        <v>53</v>
      </c>
      <c r="S1404" s="1">
        <v>245857</v>
      </c>
      <c r="T1404" s="1">
        <v>9.9455869999999997</v>
      </c>
      <c r="U1404" s="1">
        <v>-9.6966450000000002</v>
      </c>
    </row>
    <row r="1405" spans="1:21" x14ac:dyDescent="0.25">
      <c r="A1405" t="s">
        <v>89</v>
      </c>
      <c r="B1405">
        <v>2016</v>
      </c>
      <c r="C1405" s="1">
        <v>33.5</v>
      </c>
      <c r="D1405" s="1">
        <v>1.1000000000000001</v>
      </c>
      <c r="E1405" s="1">
        <v>32.5</v>
      </c>
      <c r="F1405" s="1">
        <v>140760000</v>
      </c>
      <c r="G1405" s="1">
        <v>75.290000000000006</v>
      </c>
      <c r="H1405" s="1">
        <v>0.51</v>
      </c>
      <c r="I1405" s="1">
        <v>0</v>
      </c>
      <c r="J1405" s="1">
        <v>1.1000000000000001</v>
      </c>
      <c r="K1405" s="1">
        <v>68.322980000000001</v>
      </c>
      <c r="L1405" s="1">
        <v>1285.7498000000001</v>
      </c>
      <c r="M1405" s="1">
        <v>5.91</v>
      </c>
      <c r="N1405" s="1">
        <v>2819.9999330000001</v>
      </c>
      <c r="P1405" s="1">
        <v>10.82062144</v>
      </c>
      <c r="Q1405" s="1">
        <v>732.29151190000005</v>
      </c>
      <c r="R1405" s="1">
        <v>53</v>
      </c>
      <c r="S1405" s="1">
        <v>245857</v>
      </c>
      <c r="T1405" s="1">
        <v>9.9455869999999997</v>
      </c>
      <c r="U1405" s="1">
        <v>-9.6966450000000002</v>
      </c>
    </row>
    <row r="1406" spans="1:21" x14ac:dyDescent="0.25">
      <c r="A1406" t="s">
        <v>89</v>
      </c>
      <c r="B1406">
        <v>2017</v>
      </c>
      <c r="C1406" s="1">
        <v>35.4</v>
      </c>
      <c r="D1406" s="1">
        <v>1.2</v>
      </c>
      <c r="E1406" s="1">
        <v>31.62</v>
      </c>
      <c r="F1406" s="1">
        <v>130000</v>
      </c>
      <c r="G1406" s="1">
        <v>71.959999999999994</v>
      </c>
      <c r="H1406" s="1">
        <v>0.54</v>
      </c>
      <c r="I1406" s="1">
        <v>0</v>
      </c>
      <c r="J1406" s="1">
        <v>1.23</v>
      </c>
      <c r="K1406" s="1">
        <v>69.491519999999994</v>
      </c>
      <c r="L1406" s="1">
        <v>1261.2085</v>
      </c>
      <c r="M1406" s="1">
        <v>5.66</v>
      </c>
      <c r="N1406" s="1">
        <v>3339.999914</v>
      </c>
      <c r="P1406" s="1">
        <v>10.30000049</v>
      </c>
      <c r="Q1406" s="1">
        <v>855.57527059999995</v>
      </c>
      <c r="R1406" s="1">
        <v>53</v>
      </c>
      <c r="S1406" s="1">
        <v>245857</v>
      </c>
      <c r="T1406" s="1">
        <v>9.9455869999999997</v>
      </c>
      <c r="U1406" s="1">
        <v>-9.6966450000000002</v>
      </c>
    </row>
    <row r="1407" spans="1:21" x14ac:dyDescent="0.25">
      <c r="A1407" t="s">
        <v>89</v>
      </c>
      <c r="B1407">
        <v>2018</v>
      </c>
      <c r="C1407" s="1">
        <v>45</v>
      </c>
      <c r="D1407" s="1">
        <v>1.4</v>
      </c>
      <c r="E1407" s="1">
        <v>30.74</v>
      </c>
      <c r="F1407" s="1">
        <v>1139600000</v>
      </c>
      <c r="G1407" s="1">
        <v>69.88</v>
      </c>
      <c r="H1407" s="1">
        <v>0.73</v>
      </c>
      <c r="I1407" s="1">
        <v>0</v>
      </c>
      <c r="J1407" s="1">
        <v>0.76</v>
      </c>
      <c r="K1407" s="1">
        <v>51.006709999999998</v>
      </c>
      <c r="L1407" s="1">
        <v>1122.0997</v>
      </c>
      <c r="M1407" s="1">
        <v>5.51</v>
      </c>
      <c r="N1407" s="1">
        <v>3750</v>
      </c>
      <c r="P1407" s="1">
        <v>6.3584919270000002</v>
      </c>
      <c r="Q1407" s="1">
        <v>955.11128110000004</v>
      </c>
      <c r="R1407" s="1">
        <v>53</v>
      </c>
      <c r="S1407" s="1">
        <v>245857</v>
      </c>
      <c r="T1407" s="1">
        <v>9.9455869999999997</v>
      </c>
      <c r="U1407" s="1">
        <v>-9.6966450000000002</v>
      </c>
    </row>
    <row r="1408" spans="1:21" x14ac:dyDescent="0.25">
      <c r="A1408" t="s">
        <v>89</v>
      </c>
      <c r="B1408">
        <v>2019</v>
      </c>
      <c r="C1408" s="1">
        <v>42.2</v>
      </c>
      <c r="D1408" s="1">
        <v>1.6</v>
      </c>
      <c r="E1408" s="1">
        <v>29.88</v>
      </c>
      <c r="F1408" s="1">
        <v>819800000</v>
      </c>
      <c r="G1408" s="1">
        <v>65.44</v>
      </c>
      <c r="H1408" s="1">
        <v>0.75</v>
      </c>
      <c r="I1408" s="1">
        <v>0</v>
      </c>
      <c r="J1408" s="1">
        <v>1.31</v>
      </c>
      <c r="K1408" s="1">
        <v>63.592236</v>
      </c>
      <c r="L1408" s="1">
        <v>1201.7898</v>
      </c>
      <c r="M1408" s="1">
        <v>5.57</v>
      </c>
      <c r="N1408" s="1">
        <v>3950.0000479999999</v>
      </c>
      <c r="P1408" s="1">
        <v>5.6461755680000003</v>
      </c>
      <c r="Q1408" s="1">
        <v>1058.143368</v>
      </c>
      <c r="R1408" s="1">
        <v>53</v>
      </c>
      <c r="S1408" s="1">
        <v>245857</v>
      </c>
      <c r="T1408" s="1">
        <v>9.9455869999999997</v>
      </c>
      <c r="U1408" s="1">
        <v>-9.6966450000000002</v>
      </c>
    </row>
    <row r="1409" spans="1:21" x14ac:dyDescent="0.25">
      <c r="A1409" t="s">
        <v>89</v>
      </c>
      <c r="B1409">
        <v>2020</v>
      </c>
      <c r="C1409" s="1">
        <v>44.668680000000002</v>
      </c>
      <c r="D1409" s="1">
        <v>1.9</v>
      </c>
      <c r="E1409" s="1">
        <v>29.06</v>
      </c>
      <c r="H1409" s="1">
        <v>0.71</v>
      </c>
      <c r="I1409" s="1">
        <v>0</v>
      </c>
      <c r="J1409" s="1">
        <v>2.4900000000000002</v>
      </c>
      <c r="K1409" s="1">
        <v>77.8125</v>
      </c>
      <c r="L1409" s="1">
        <v>1356.6587999999999</v>
      </c>
      <c r="P1409" s="1">
        <v>6.9885599709999999</v>
      </c>
      <c r="Q1409" s="1">
        <v>1194.037865</v>
      </c>
      <c r="R1409" s="1">
        <v>53</v>
      </c>
      <c r="S1409" s="1">
        <v>245857</v>
      </c>
      <c r="T1409" s="1">
        <v>9.9455869999999997</v>
      </c>
      <c r="U1409" s="1">
        <v>-9.6966450000000002</v>
      </c>
    </row>
    <row r="1410" spans="1:21" x14ac:dyDescent="0.25">
      <c r="A1410" t="s">
        <v>90</v>
      </c>
      <c r="B1410">
        <v>2000</v>
      </c>
      <c r="D1410" s="1">
        <v>1.4</v>
      </c>
      <c r="E1410" s="1">
        <v>0</v>
      </c>
      <c r="G1410" s="1">
        <v>91.24</v>
      </c>
      <c r="H1410" s="1">
        <v>0.03</v>
      </c>
      <c r="I1410" s="1">
        <v>0</v>
      </c>
      <c r="J1410" s="1">
        <v>0</v>
      </c>
      <c r="K1410" s="1">
        <v>0</v>
      </c>
      <c r="L1410" s="1">
        <v>809.85490000000004</v>
      </c>
      <c r="M1410" s="1">
        <v>11.19</v>
      </c>
      <c r="N1410" s="1">
        <v>150</v>
      </c>
      <c r="P1410" s="1">
        <v>5.4269873669999997</v>
      </c>
      <c r="Q1410" s="1">
        <v>308.91031839999999</v>
      </c>
      <c r="R1410" s="1">
        <v>70</v>
      </c>
      <c r="S1410" s="1">
        <v>36125</v>
      </c>
      <c r="T1410" s="1">
        <v>11.803749</v>
      </c>
      <c r="U1410" s="1">
        <v>-15.180413</v>
      </c>
    </row>
    <row r="1411" spans="1:21" x14ac:dyDescent="0.25">
      <c r="A1411" t="s">
        <v>90</v>
      </c>
      <c r="B1411">
        <v>2001</v>
      </c>
      <c r="D1411" s="1">
        <v>1.3</v>
      </c>
      <c r="E1411" s="1">
        <v>0</v>
      </c>
      <c r="F1411" s="1">
        <v>3340000</v>
      </c>
      <c r="G1411" s="1">
        <v>91.21</v>
      </c>
      <c r="H1411" s="1">
        <v>0.03</v>
      </c>
      <c r="I1411" s="1">
        <v>0</v>
      </c>
      <c r="J1411" s="1">
        <v>0</v>
      </c>
      <c r="K1411" s="1">
        <v>0</v>
      </c>
      <c r="L1411" s="1">
        <v>807.33745999999996</v>
      </c>
      <c r="M1411" s="1">
        <v>11.13</v>
      </c>
      <c r="N1411" s="1">
        <v>150</v>
      </c>
      <c r="P1411" s="1">
        <v>2.1889068150000002</v>
      </c>
      <c r="Q1411" s="1">
        <v>319.95744939999997</v>
      </c>
      <c r="R1411" s="1">
        <v>70</v>
      </c>
      <c r="S1411" s="1">
        <v>36125</v>
      </c>
      <c r="T1411" s="1">
        <v>11.803749</v>
      </c>
      <c r="U1411" s="1">
        <v>-15.180413</v>
      </c>
    </row>
    <row r="1412" spans="1:21" x14ac:dyDescent="0.25">
      <c r="A1412" t="s">
        <v>90</v>
      </c>
      <c r="B1412">
        <v>2002</v>
      </c>
      <c r="C1412" s="1">
        <v>1.2537057</v>
      </c>
      <c r="D1412" s="1">
        <v>1.3</v>
      </c>
      <c r="E1412" s="1">
        <v>0</v>
      </c>
      <c r="F1412" s="1">
        <v>4560000</v>
      </c>
      <c r="G1412" s="1">
        <v>91.04</v>
      </c>
      <c r="H1412" s="1">
        <v>0.02</v>
      </c>
      <c r="I1412" s="1">
        <v>0</v>
      </c>
      <c r="J1412" s="1">
        <v>0</v>
      </c>
      <c r="K1412" s="1">
        <v>0</v>
      </c>
      <c r="L1412" s="1">
        <v>806.62469999999996</v>
      </c>
      <c r="M1412" s="1">
        <v>11.43</v>
      </c>
      <c r="N1412" s="1">
        <v>150.00000600000001</v>
      </c>
      <c r="P1412" s="1">
        <v>-0.985177525</v>
      </c>
      <c r="Q1412" s="1">
        <v>333.05857930000002</v>
      </c>
      <c r="R1412" s="1">
        <v>70</v>
      </c>
      <c r="S1412" s="1">
        <v>36125</v>
      </c>
      <c r="T1412" s="1">
        <v>11.803749</v>
      </c>
      <c r="U1412" s="1">
        <v>-15.180413</v>
      </c>
    </row>
    <row r="1413" spans="1:21" x14ac:dyDescent="0.25">
      <c r="A1413" t="s">
        <v>90</v>
      </c>
      <c r="B1413">
        <v>2003</v>
      </c>
      <c r="C1413" s="1">
        <v>2.5914624000000002</v>
      </c>
      <c r="D1413" s="1">
        <v>1.2</v>
      </c>
      <c r="E1413" s="1">
        <v>0</v>
      </c>
      <c r="G1413" s="1">
        <v>89.05</v>
      </c>
      <c r="H1413" s="1">
        <v>0.02</v>
      </c>
      <c r="I1413" s="1">
        <v>0</v>
      </c>
      <c r="J1413" s="1">
        <v>0</v>
      </c>
      <c r="K1413" s="1">
        <v>0</v>
      </c>
      <c r="L1413" s="1">
        <v>916.40905999999995</v>
      </c>
      <c r="M1413" s="1">
        <v>11.79</v>
      </c>
      <c r="N1413" s="1">
        <v>189.9999976</v>
      </c>
      <c r="P1413" s="1">
        <v>0.56851017599999998</v>
      </c>
      <c r="Q1413" s="1">
        <v>372.05619489999998</v>
      </c>
      <c r="R1413" s="1">
        <v>70</v>
      </c>
      <c r="S1413" s="1">
        <v>36125</v>
      </c>
      <c r="T1413" s="1">
        <v>11.803749</v>
      </c>
      <c r="U1413" s="1">
        <v>-15.180413</v>
      </c>
    </row>
    <row r="1414" spans="1:21" x14ac:dyDescent="0.25">
      <c r="A1414" t="s">
        <v>90</v>
      </c>
      <c r="B1414">
        <v>2004</v>
      </c>
      <c r="C1414" s="1">
        <v>3.9263327000000001</v>
      </c>
      <c r="D1414" s="1">
        <v>1.2</v>
      </c>
      <c r="E1414" s="1">
        <v>0</v>
      </c>
      <c r="F1414" s="1">
        <v>160000</v>
      </c>
      <c r="G1414" s="1">
        <v>88.55</v>
      </c>
      <c r="H1414" s="1">
        <v>0.03</v>
      </c>
      <c r="I1414" s="1">
        <v>0</v>
      </c>
      <c r="J1414" s="1">
        <v>0</v>
      </c>
      <c r="K1414" s="1">
        <v>0</v>
      </c>
      <c r="L1414" s="1">
        <v>926.11926000000005</v>
      </c>
      <c r="M1414" s="1">
        <v>11.7</v>
      </c>
      <c r="N1414" s="1">
        <v>200.00000299999999</v>
      </c>
      <c r="P1414" s="1">
        <v>2.76140199</v>
      </c>
      <c r="Q1414" s="1">
        <v>405.07511840000001</v>
      </c>
      <c r="R1414" s="1">
        <v>70</v>
      </c>
      <c r="S1414" s="1">
        <v>36125</v>
      </c>
      <c r="T1414" s="1">
        <v>11.803749</v>
      </c>
      <c r="U1414" s="1">
        <v>-15.180413</v>
      </c>
    </row>
    <row r="1415" spans="1:21" x14ac:dyDescent="0.25">
      <c r="A1415" t="s">
        <v>90</v>
      </c>
      <c r="B1415">
        <v>2005</v>
      </c>
      <c r="C1415" s="1">
        <v>5.2606663999999999</v>
      </c>
      <c r="D1415" s="1">
        <v>1.2</v>
      </c>
      <c r="E1415" s="1">
        <v>0</v>
      </c>
      <c r="G1415" s="1">
        <v>88.53</v>
      </c>
      <c r="H1415" s="1">
        <v>0.03</v>
      </c>
      <c r="I1415" s="1">
        <v>0</v>
      </c>
      <c r="J1415" s="1">
        <v>0</v>
      </c>
      <c r="K1415" s="1">
        <v>0</v>
      </c>
      <c r="L1415" s="1">
        <v>915.81470000000002</v>
      </c>
      <c r="M1415" s="1">
        <v>11.39</v>
      </c>
      <c r="N1415" s="1">
        <v>209.99999339999999</v>
      </c>
      <c r="P1415" s="1">
        <v>4.2660989310000001</v>
      </c>
      <c r="Q1415" s="1">
        <v>436.47522020000002</v>
      </c>
      <c r="R1415" s="1">
        <v>70</v>
      </c>
      <c r="S1415" s="1">
        <v>36125</v>
      </c>
      <c r="T1415" s="1">
        <v>11.803749</v>
      </c>
      <c r="U1415" s="1">
        <v>-15.180413</v>
      </c>
    </row>
    <row r="1416" spans="1:21" x14ac:dyDescent="0.25">
      <c r="A1416" t="s">
        <v>90</v>
      </c>
      <c r="B1416">
        <v>2006</v>
      </c>
      <c r="C1416" s="1">
        <v>14.536199999999999</v>
      </c>
      <c r="D1416" s="1">
        <v>1.2</v>
      </c>
      <c r="E1416" s="1">
        <v>0</v>
      </c>
      <c r="G1416" s="1">
        <v>88.29</v>
      </c>
      <c r="H1416" s="1">
        <v>0.03</v>
      </c>
      <c r="I1416" s="1">
        <v>0</v>
      </c>
      <c r="J1416" s="1">
        <v>0</v>
      </c>
      <c r="K1416" s="1">
        <v>0</v>
      </c>
      <c r="L1416" s="1">
        <v>913.91819999999996</v>
      </c>
      <c r="M1416" s="1">
        <v>11.32</v>
      </c>
      <c r="N1416" s="1">
        <v>219.99999879999999</v>
      </c>
      <c r="P1416" s="1">
        <v>2.3093579979999999</v>
      </c>
      <c r="Q1416" s="1">
        <v>430.00394030000001</v>
      </c>
      <c r="R1416" s="1">
        <v>70</v>
      </c>
      <c r="S1416" s="1">
        <v>36125</v>
      </c>
      <c r="T1416" s="1">
        <v>11.803749</v>
      </c>
      <c r="U1416" s="1">
        <v>-15.180413</v>
      </c>
    </row>
    <row r="1417" spans="1:21" x14ac:dyDescent="0.25">
      <c r="A1417" t="s">
        <v>90</v>
      </c>
      <c r="B1417">
        <v>2007</v>
      </c>
      <c r="C1417" s="1">
        <v>7.9376005999999997</v>
      </c>
      <c r="D1417" s="1">
        <v>1.1000000000000001</v>
      </c>
      <c r="E1417" s="1">
        <v>0</v>
      </c>
      <c r="G1417" s="1">
        <v>87.9</v>
      </c>
      <c r="H1417" s="1">
        <v>0.03</v>
      </c>
      <c r="I1417" s="1">
        <v>0</v>
      </c>
      <c r="J1417" s="1">
        <v>0</v>
      </c>
      <c r="K1417" s="1">
        <v>0</v>
      </c>
      <c r="L1417" s="1">
        <v>946.61170000000004</v>
      </c>
      <c r="M1417" s="1">
        <v>11.2</v>
      </c>
      <c r="N1417" s="1">
        <v>230.00000420000001</v>
      </c>
      <c r="P1417" s="1">
        <v>3.2629554559999998</v>
      </c>
      <c r="Q1417" s="1">
        <v>493.72199319999999</v>
      </c>
      <c r="R1417" s="1">
        <v>70</v>
      </c>
      <c r="S1417" s="1">
        <v>36125</v>
      </c>
      <c r="T1417" s="1">
        <v>11.803749</v>
      </c>
      <c r="U1417" s="1">
        <v>-15.180413</v>
      </c>
    </row>
    <row r="1418" spans="1:21" x14ac:dyDescent="0.25">
      <c r="A1418" t="s">
        <v>90</v>
      </c>
      <c r="B1418">
        <v>2008</v>
      </c>
      <c r="C1418" s="1">
        <v>9.2855600000000003</v>
      </c>
      <c r="D1418" s="1">
        <v>1.1000000000000001</v>
      </c>
      <c r="E1418" s="1">
        <v>0</v>
      </c>
      <c r="G1418" s="1">
        <v>88.42</v>
      </c>
      <c r="H1418" s="1">
        <v>0.03</v>
      </c>
      <c r="I1418" s="1">
        <v>0</v>
      </c>
      <c r="J1418" s="1">
        <v>0</v>
      </c>
      <c r="K1418" s="1">
        <v>0</v>
      </c>
      <c r="L1418" s="1">
        <v>898.46825999999999</v>
      </c>
      <c r="M1418" s="1">
        <v>10.95</v>
      </c>
      <c r="N1418" s="1">
        <v>219.99999879999999</v>
      </c>
      <c r="P1418" s="1">
        <v>3.2035673070000001</v>
      </c>
      <c r="Q1418" s="1">
        <v>599.99523720000002</v>
      </c>
      <c r="R1418" s="1">
        <v>70</v>
      </c>
      <c r="S1418" s="1">
        <v>36125</v>
      </c>
      <c r="T1418" s="1">
        <v>11.803749</v>
      </c>
      <c r="U1418" s="1">
        <v>-15.180413</v>
      </c>
    </row>
    <row r="1419" spans="1:21" x14ac:dyDescent="0.25">
      <c r="A1419" t="s">
        <v>90</v>
      </c>
      <c r="B1419">
        <v>2009</v>
      </c>
      <c r="C1419" s="1">
        <v>4.7</v>
      </c>
      <c r="D1419" s="1">
        <v>1.1000000000000001</v>
      </c>
      <c r="E1419" s="1">
        <v>0</v>
      </c>
      <c r="F1419" s="1">
        <v>30000</v>
      </c>
      <c r="G1419" s="1">
        <v>87.89</v>
      </c>
      <c r="H1419" s="1">
        <v>0.03</v>
      </c>
      <c r="I1419" s="1">
        <v>0</v>
      </c>
      <c r="J1419" s="1">
        <v>0</v>
      </c>
      <c r="K1419" s="1">
        <v>0</v>
      </c>
      <c r="L1419" s="1">
        <v>907.22979999999995</v>
      </c>
      <c r="M1419" s="1">
        <v>10.8</v>
      </c>
      <c r="N1419" s="1">
        <v>230.00000420000001</v>
      </c>
      <c r="P1419" s="1">
        <v>3.3689749579999999</v>
      </c>
      <c r="Q1419" s="1">
        <v>559.41457089999994</v>
      </c>
      <c r="R1419" s="1">
        <v>70</v>
      </c>
      <c r="S1419" s="1">
        <v>36125</v>
      </c>
      <c r="T1419" s="1">
        <v>11.803749</v>
      </c>
      <c r="U1419" s="1">
        <v>-15.180413</v>
      </c>
    </row>
    <row r="1420" spans="1:21" x14ac:dyDescent="0.25">
      <c r="A1420" t="s">
        <v>90</v>
      </c>
      <c r="B1420">
        <v>2010</v>
      </c>
      <c r="C1420" s="1">
        <v>6</v>
      </c>
      <c r="D1420" s="1">
        <v>1.1000000000000001</v>
      </c>
      <c r="E1420" s="1">
        <v>0</v>
      </c>
      <c r="F1420" s="1">
        <v>20000</v>
      </c>
      <c r="G1420" s="1">
        <v>87.81</v>
      </c>
      <c r="H1420" s="1">
        <v>0.03</v>
      </c>
      <c r="I1420" s="1">
        <v>0</v>
      </c>
      <c r="J1420" s="1">
        <v>0</v>
      </c>
      <c r="K1420" s="1">
        <v>0</v>
      </c>
      <c r="L1420" s="1">
        <v>907.23599999999999</v>
      </c>
      <c r="M1420" s="1">
        <v>10.49</v>
      </c>
      <c r="N1420" s="1">
        <v>239.99999460000001</v>
      </c>
      <c r="P1420" s="1">
        <v>4.6109708999999999</v>
      </c>
      <c r="Q1420" s="1">
        <v>558.17466809999996</v>
      </c>
      <c r="R1420" s="1">
        <v>70</v>
      </c>
      <c r="S1420" s="1">
        <v>36125</v>
      </c>
      <c r="T1420" s="1">
        <v>11.803749</v>
      </c>
      <c r="U1420" s="1">
        <v>-15.180413</v>
      </c>
    </row>
    <row r="1421" spans="1:21" x14ac:dyDescent="0.25">
      <c r="A1421" t="s">
        <v>90</v>
      </c>
      <c r="B1421">
        <v>2011</v>
      </c>
      <c r="C1421" s="1">
        <v>13.399912</v>
      </c>
      <c r="D1421" s="1">
        <v>1.1000000000000001</v>
      </c>
      <c r="E1421" s="1">
        <v>0</v>
      </c>
      <c r="F1421" s="1">
        <v>220000</v>
      </c>
      <c r="G1421" s="1">
        <v>87.87</v>
      </c>
      <c r="H1421" s="1">
        <v>0.03</v>
      </c>
      <c r="I1421" s="1">
        <v>0</v>
      </c>
      <c r="J1421" s="1">
        <v>0</v>
      </c>
      <c r="K1421" s="1">
        <v>0</v>
      </c>
      <c r="L1421" s="1">
        <v>896.62316999999996</v>
      </c>
      <c r="M1421" s="1">
        <v>9.84</v>
      </c>
      <c r="N1421" s="1">
        <v>239.99999460000001</v>
      </c>
      <c r="P1421" s="1">
        <v>8.0847797339999996</v>
      </c>
      <c r="Q1421" s="1">
        <v>703.66056730000003</v>
      </c>
      <c r="R1421" s="1">
        <v>70</v>
      </c>
      <c r="S1421" s="1">
        <v>36125</v>
      </c>
      <c r="T1421" s="1">
        <v>11.803749</v>
      </c>
      <c r="U1421" s="1">
        <v>-15.180413</v>
      </c>
    </row>
    <row r="1422" spans="1:21" x14ac:dyDescent="0.25">
      <c r="A1422" t="s">
        <v>90</v>
      </c>
      <c r="B1422">
        <v>2012</v>
      </c>
      <c r="C1422" s="1">
        <v>14.803884999999999</v>
      </c>
      <c r="D1422" s="1">
        <v>1.1000000000000001</v>
      </c>
      <c r="E1422" s="1">
        <v>0</v>
      </c>
      <c r="F1422" s="1">
        <v>100000</v>
      </c>
      <c r="G1422" s="1">
        <v>87.81</v>
      </c>
      <c r="H1422" s="1">
        <v>0.03</v>
      </c>
      <c r="I1422" s="1">
        <v>0</v>
      </c>
      <c r="J1422" s="1">
        <v>0</v>
      </c>
      <c r="K1422" s="1">
        <v>0</v>
      </c>
      <c r="L1422" s="1">
        <v>890.10126000000002</v>
      </c>
      <c r="M1422" s="1">
        <v>10.14</v>
      </c>
      <c r="N1422" s="1">
        <v>250</v>
      </c>
      <c r="P1422" s="1">
        <v>-1.7126830120000001</v>
      </c>
      <c r="Q1422" s="1">
        <v>616.37566400000003</v>
      </c>
      <c r="R1422" s="1">
        <v>70</v>
      </c>
      <c r="S1422" s="1">
        <v>36125</v>
      </c>
      <c r="T1422" s="1">
        <v>11.803749</v>
      </c>
      <c r="U1422" s="1">
        <v>-15.180413</v>
      </c>
    </row>
    <row r="1423" spans="1:21" x14ac:dyDescent="0.25">
      <c r="A1423" t="s">
        <v>90</v>
      </c>
      <c r="B1423">
        <v>2013</v>
      </c>
      <c r="C1423" s="1">
        <v>16.227689999999999</v>
      </c>
      <c r="D1423" s="1">
        <v>1.1000000000000001</v>
      </c>
      <c r="E1423" s="1">
        <v>0</v>
      </c>
      <c r="F1423" s="1">
        <v>190000</v>
      </c>
      <c r="G1423" s="1">
        <v>87.71</v>
      </c>
      <c r="H1423" s="1">
        <v>0.03</v>
      </c>
      <c r="I1423" s="1">
        <v>0</v>
      </c>
      <c r="J1423" s="1">
        <v>0</v>
      </c>
      <c r="K1423" s="1">
        <v>0</v>
      </c>
      <c r="L1423" s="1">
        <v>886.97313999999994</v>
      </c>
      <c r="M1423" s="1">
        <v>9.9499999999999993</v>
      </c>
      <c r="N1423" s="1">
        <v>250</v>
      </c>
      <c r="P1423" s="1">
        <v>3.2559042649999999</v>
      </c>
      <c r="Q1423" s="1">
        <v>634.66203910000002</v>
      </c>
      <c r="R1423" s="1">
        <v>70</v>
      </c>
      <c r="S1423" s="1">
        <v>36125</v>
      </c>
      <c r="T1423" s="1">
        <v>11.803749</v>
      </c>
      <c r="U1423" s="1">
        <v>-15.180413</v>
      </c>
    </row>
    <row r="1424" spans="1:21" x14ac:dyDescent="0.25">
      <c r="A1424" t="s">
        <v>90</v>
      </c>
      <c r="B1424">
        <v>2014</v>
      </c>
      <c r="C1424" s="1">
        <v>17.2</v>
      </c>
      <c r="D1424" s="1">
        <v>1.1000000000000001</v>
      </c>
      <c r="E1424" s="1">
        <v>0</v>
      </c>
      <c r="F1424" s="1">
        <v>200000</v>
      </c>
      <c r="G1424" s="1">
        <v>87.28</v>
      </c>
      <c r="H1424" s="1">
        <v>0.03</v>
      </c>
      <c r="I1424" s="1">
        <v>0</v>
      </c>
      <c r="J1424" s="1">
        <v>0</v>
      </c>
      <c r="K1424" s="1">
        <v>0</v>
      </c>
      <c r="L1424" s="1">
        <v>907.57749999999999</v>
      </c>
      <c r="M1424" s="1">
        <v>10.07</v>
      </c>
      <c r="N1424" s="1">
        <v>270.00001070000002</v>
      </c>
      <c r="P1424" s="1">
        <v>0.96456075100000005</v>
      </c>
      <c r="Q1424" s="1">
        <v>623.31309139999996</v>
      </c>
      <c r="R1424" s="1">
        <v>70</v>
      </c>
      <c r="S1424" s="1">
        <v>36125</v>
      </c>
      <c r="T1424" s="1">
        <v>11.803749</v>
      </c>
      <c r="U1424" s="1">
        <v>-15.180413</v>
      </c>
    </row>
    <row r="1425" spans="1:21" x14ac:dyDescent="0.25">
      <c r="A1425" t="s">
        <v>90</v>
      </c>
      <c r="B1425">
        <v>2015</v>
      </c>
      <c r="C1425" s="1">
        <v>20.053153999999999</v>
      </c>
      <c r="D1425" s="1">
        <v>1.1000000000000001</v>
      </c>
      <c r="E1425" s="1">
        <v>0.18</v>
      </c>
      <c r="G1425" s="1">
        <v>87.15</v>
      </c>
      <c r="H1425" s="1">
        <v>0.06</v>
      </c>
      <c r="I1425" s="1">
        <v>0</v>
      </c>
      <c r="J1425" s="1">
        <v>0</v>
      </c>
      <c r="K1425" s="1">
        <v>0</v>
      </c>
      <c r="L1425" s="1">
        <v>914.87689999999998</v>
      </c>
      <c r="M1425" s="1">
        <v>9.69</v>
      </c>
      <c r="N1425" s="1">
        <v>280.00000119999999</v>
      </c>
      <c r="P1425" s="1">
        <v>6.134082941</v>
      </c>
      <c r="Q1425" s="1">
        <v>603.3993815</v>
      </c>
      <c r="R1425" s="1">
        <v>70</v>
      </c>
      <c r="S1425" s="1">
        <v>36125</v>
      </c>
      <c r="T1425" s="1">
        <v>11.803749</v>
      </c>
      <c r="U1425" s="1">
        <v>-15.180413</v>
      </c>
    </row>
    <row r="1426" spans="1:21" x14ac:dyDescent="0.25">
      <c r="A1426" t="s">
        <v>90</v>
      </c>
      <c r="B1426">
        <v>2016</v>
      </c>
      <c r="C1426" s="1">
        <v>22.968792000000001</v>
      </c>
      <c r="D1426" s="1">
        <v>1.1000000000000001</v>
      </c>
      <c r="E1426" s="1">
        <v>0.17</v>
      </c>
      <c r="F1426" s="1">
        <v>410000</v>
      </c>
      <c r="G1426" s="1">
        <v>86.73</v>
      </c>
      <c r="H1426" s="1">
        <v>0.08</v>
      </c>
      <c r="I1426" s="1">
        <v>0</v>
      </c>
      <c r="J1426" s="1">
        <v>0</v>
      </c>
      <c r="K1426" s="1">
        <v>0</v>
      </c>
      <c r="L1426" s="1">
        <v>928.79552999999999</v>
      </c>
      <c r="M1426" s="1">
        <v>9.33</v>
      </c>
      <c r="N1426" s="1">
        <v>310.00000240000003</v>
      </c>
      <c r="P1426" s="1">
        <v>6.2628056379999997</v>
      </c>
      <c r="Q1426" s="1">
        <v>661.45783870000002</v>
      </c>
      <c r="R1426" s="1">
        <v>70</v>
      </c>
      <c r="S1426" s="1">
        <v>36125</v>
      </c>
      <c r="T1426" s="1">
        <v>11.803749</v>
      </c>
      <c r="U1426" s="1">
        <v>-15.180413</v>
      </c>
    </row>
    <row r="1427" spans="1:21" x14ac:dyDescent="0.25">
      <c r="A1427" t="s">
        <v>90</v>
      </c>
      <c r="B1427">
        <v>2017</v>
      </c>
      <c r="C1427" s="1">
        <v>26</v>
      </c>
      <c r="D1427" s="1">
        <v>1.1000000000000001</v>
      </c>
      <c r="E1427" s="1">
        <v>0.17</v>
      </c>
      <c r="F1427" s="1">
        <v>3370000</v>
      </c>
      <c r="G1427" s="1">
        <v>86.8</v>
      </c>
      <c r="H1427" s="1">
        <v>0.08</v>
      </c>
      <c r="I1427" s="1">
        <v>0</v>
      </c>
      <c r="J1427" s="1">
        <v>0</v>
      </c>
      <c r="K1427" s="1">
        <v>0</v>
      </c>
      <c r="L1427" s="1">
        <v>733.63170000000002</v>
      </c>
      <c r="M1427" s="1">
        <v>8.91</v>
      </c>
      <c r="N1427" s="1">
        <v>310.00000240000003</v>
      </c>
      <c r="P1427" s="1">
        <v>5.9191766259999996</v>
      </c>
      <c r="Q1427" s="1">
        <v>738.54994490000001</v>
      </c>
      <c r="R1427" s="1">
        <v>70</v>
      </c>
      <c r="S1427" s="1">
        <v>36125</v>
      </c>
      <c r="T1427" s="1">
        <v>11.803749</v>
      </c>
      <c r="U1427" s="1">
        <v>-15.180413</v>
      </c>
    </row>
    <row r="1428" spans="1:21" x14ac:dyDescent="0.25">
      <c r="A1428" t="s">
        <v>90</v>
      </c>
      <c r="B1428">
        <v>2018</v>
      </c>
      <c r="C1428" s="1">
        <v>28.495056000000002</v>
      </c>
      <c r="D1428" s="1">
        <v>1.2</v>
      </c>
      <c r="E1428" s="1">
        <v>0.62</v>
      </c>
      <c r="F1428" s="1">
        <v>4510000</v>
      </c>
      <c r="G1428" s="1">
        <v>86.59</v>
      </c>
      <c r="H1428" s="1">
        <v>0.08</v>
      </c>
      <c r="I1428" s="1">
        <v>0</v>
      </c>
      <c r="J1428" s="1">
        <v>0</v>
      </c>
      <c r="K1428" s="1">
        <v>0</v>
      </c>
      <c r="L1428" s="1">
        <v>719.80989999999997</v>
      </c>
      <c r="M1428" s="1">
        <v>8.93</v>
      </c>
      <c r="N1428" s="1">
        <v>319.99999279999997</v>
      </c>
      <c r="P1428" s="1">
        <v>1.283736703</v>
      </c>
      <c r="Q1428" s="1">
        <v>802.76738509999996</v>
      </c>
      <c r="R1428" s="1">
        <v>70</v>
      </c>
      <c r="S1428" s="1">
        <v>36125</v>
      </c>
      <c r="T1428" s="1">
        <v>11.803749</v>
      </c>
      <c r="U1428" s="1">
        <v>-15.180413</v>
      </c>
    </row>
    <row r="1429" spans="1:21" x14ac:dyDescent="0.25">
      <c r="A1429" t="s">
        <v>90</v>
      </c>
      <c r="B1429">
        <v>2019</v>
      </c>
      <c r="C1429" s="1">
        <v>30.961556999999999</v>
      </c>
      <c r="D1429" s="1">
        <v>1</v>
      </c>
      <c r="E1429" s="1">
        <v>0.61</v>
      </c>
      <c r="F1429" s="1">
        <v>230000</v>
      </c>
      <c r="G1429" s="1">
        <v>86.24</v>
      </c>
      <c r="H1429" s="1">
        <v>0.08</v>
      </c>
      <c r="I1429" s="1">
        <v>0</v>
      </c>
      <c r="J1429" s="1">
        <v>0</v>
      </c>
      <c r="K1429" s="1">
        <v>0</v>
      </c>
      <c r="L1429" s="1">
        <v>703.12729999999999</v>
      </c>
      <c r="M1429" s="1">
        <v>8.59</v>
      </c>
      <c r="N1429" s="1">
        <v>330.00001309999999</v>
      </c>
      <c r="P1429" s="1">
        <v>4.4999999920000002</v>
      </c>
      <c r="Q1429" s="1">
        <v>749.45374700000002</v>
      </c>
      <c r="R1429" s="1">
        <v>70</v>
      </c>
      <c r="S1429" s="1">
        <v>36125</v>
      </c>
      <c r="T1429" s="1">
        <v>11.803749</v>
      </c>
      <c r="U1429" s="1">
        <v>-15.180413</v>
      </c>
    </row>
    <row r="1430" spans="1:21" x14ac:dyDescent="0.25">
      <c r="A1430" t="s">
        <v>90</v>
      </c>
      <c r="B1430">
        <v>2020</v>
      </c>
      <c r="C1430" s="1">
        <v>33.335470000000001</v>
      </c>
      <c r="D1430" s="1">
        <v>1.1000000000000001</v>
      </c>
      <c r="E1430" s="1">
        <v>0.59</v>
      </c>
      <c r="H1430" s="1">
        <v>0.08</v>
      </c>
      <c r="I1430" s="1">
        <v>0</v>
      </c>
      <c r="J1430" s="1">
        <v>0</v>
      </c>
      <c r="K1430" s="1">
        <v>0</v>
      </c>
      <c r="L1430" s="1">
        <v>656.34249999999997</v>
      </c>
      <c r="P1430" s="1">
        <v>-2.3999999989999998</v>
      </c>
      <c r="Q1430" s="1">
        <v>727.52017169999999</v>
      </c>
      <c r="R1430" s="1">
        <v>70</v>
      </c>
      <c r="S1430" s="1">
        <v>36125</v>
      </c>
      <c r="T1430" s="1">
        <v>11.803749</v>
      </c>
      <c r="U1430" s="1">
        <v>-15.180413</v>
      </c>
    </row>
    <row r="1431" spans="1:21" x14ac:dyDescent="0.25">
      <c r="A1431" t="s">
        <v>91</v>
      </c>
      <c r="B1431">
        <v>2000</v>
      </c>
      <c r="C1431" s="1">
        <v>74.51728</v>
      </c>
      <c r="D1431" s="1">
        <v>35.6</v>
      </c>
      <c r="E1431" s="1">
        <v>29.4</v>
      </c>
      <c r="G1431" s="1">
        <v>29.75</v>
      </c>
      <c r="H1431" s="1">
        <v>0.82</v>
      </c>
      <c r="I1431" s="1">
        <v>0</v>
      </c>
      <c r="J1431" s="1">
        <v>0.06</v>
      </c>
      <c r="K1431" s="1">
        <v>6.8181820000000002</v>
      </c>
      <c r="L1431" s="1">
        <v>9131.1779999999999</v>
      </c>
      <c r="M1431" s="1">
        <v>5.78</v>
      </c>
      <c r="N1431" s="1">
        <v>1660</v>
      </c>
      <c r="P1431" s="1">
        <v>-1.363803903</v>
      </c>
      <c r="Q1431" s="1">
        <v>954.40031810000005</v>
      </c>
      <c r="R1431" s="1">
        <v>4</v>
      </c>
      <c r="S1431" s="1">
        <v>214969</v>
      </c>
      <c r="T1431" s="1">
        <v>4.8604159999999998</v>
      </c>
      <c r="U1431" s="1">
        <v>-58.93018</v>
      </c>
    </row>
    <row r="1432" spans="1:21" x14ac:dyDescent="0.25">
      <c r="A1432" t="s">
        <v>91</v>
      </c>
      <c r="B1432">
        <v>2001</v>
      </c>
      <c r="C1432" s="1">
        <v>75.100740000000002</v>
      </c>
      <c r="D1432" s="1">
        <v>37.700000000000003</v>
      </c>
      <c r="E1432" s="1">
        <v>29.67</v>
      </c>
      <c r="F1432" s="1">
        <v>5030000</v>
      </c>
      <c r="G1432" s="1">
        <v>30.41</v>
      </c>
      <c r="H1432" s="1">
        <v>0.85</v>
      </c>
      <c r="I1432" s="1">
        <v>0</v>
      </c>
      <c r="J1432" s="1">
        <v>0.06</v>
      </c>
      <c r="K1432" s="1">
        <v>6.5934059999999999</v>
      </c>
      <c r="L1432" s="1">
        <v>8915.7360000000008</v>
      </c>
      <c r="M1432" s="1">
        <v>5.69</v>
      </c>
      <c r="N1432" s="1">
        <v>1640</v>
      </c>
      <c r="P1432" s="1">
        <v>2.2795216589999998</v>
      </c>
      <c r="Q1432" s="1">
        <v>955.66538060000005</v>
      </c>
      <c r="R1432" s="1">
        <v>4</v>
      </c>
      <c r="S1432" s="1">
        <v>214969</v>
      </c>
      <c r="T1432" s="1">
        <v>4.8604159999999998</v>
      </c>
      <c r="U1432" s="1">
        <v>-58.93018</v>
      </c>
    </row>
    <row r="1433" spans="1:21" x14ac:dyDescent="0.25">
      <c r="A1433" t="s">
        <v>91</v>
      </c>
      <c r="B1433">
        <v>2002</v>
      </c>
      <c r="C1433" s="1">
        <v>75.676609999999997</v>
      </c>
      <c r="D1433" s="1">
        <v>39.9</v>
      </c>
      <c r="E1433" s="1">
        <v>29.89</v>
      </c>
      <c r="G1433" s="1">
        <v>33.729999999999997</v>
      </c>
      <c r="H1433" s="1">
        <v>0.85</v>
      </c>
      <c r="I1433" s="1">
        <v>0</v>
      </c>
      <c r="J1433" s="1">
        <v>0.06</v>
      </c>
      <c r="K1433" s="1">
        <v>6.5934059999999999</v>
      </c>
      <c r="L1433" s="1">
        <v>9012.3649999999998</v>
      </c>
      <c r="M1433" s="1">
        <v>5.78</v>
      </c>
      <c r="N1433" s="1">
        <v>1620.0000050000001</v>
      </c>
      <c r="P1433" s="1">
        <v>1.132626962</v>
      </c>
      <c r="Q1433" s="1">
        <v>974.94919330000005</v>
      </c>
      <c r="R1433" s="1">
        <v>4</v>
      </c>
      <c r="S1433" s="1">
        <v>214969</v>
      </c>
      <c r="T1433" s="1">
        <v>4.8604159999999998</v>
      </c>
      <c r="U1433" s="1">
        <v>-58.93018</v>
      </c>
    </row>
    <row r="1434" spans="1:21" x14ac:dyDescent="0.25">
      <c r="A1434" t="s">
        <v>91</v>
      </c>
      <c r="B1434">
        <v>2003</v>
      </c>
      <c r="C1434" s="1">
        <v>76.247249999999994</v>
      </c>
      <c r="D1434" s="1">
        <v>42.4</v>
      </c>
      <c r="E1434" s="1">
        <v>30.09</v>
      </c>
      <c r="G1434" s="1">
        <v>34.1</v>
      </c>
      <c r="H1434" s="1">
        <v>0.77</v>
      </c>
      <c r="I1434" s="1">
        <v>0</v>
      </c>
      <c r="J1434" s="1">
        <v>0.05</v>
      </c>
      <c r="K1434" s="1">
        <v>6.0975609999999998</v>
      </c>
      <c r="L1434" s="1">
        <v>9282.5439999999999</v>
      </c>
      <c r="M1434" s="1">
        <v>6.06</v>
      </c>
      <c r="N1434" s="1">
        <v>1620.0000050000001</v>
      </c>
      <c r="P1434" s="1">
        <v>-0.63222538800000005</v>
      </c>
      <c r="Q1434" s="1">
        <v>997.21137290000001</v>
      </c>
      <c r="R1434" s="1">
        <v>4</v>
      </c>
      <c r="S1434" s="1">
        <v>214969</v>
      </c>
      <c r="T1434" s="1">
        <v>4.8604159999999998</v>
      </c>
      <c r="U1434" s="1">
        <v>-58.93018</v>
      </c>
    </row>
    <row r="1435" spans="1:21" x14ac:dyDescent="0.25">
      <c r="A1435" t="s">
        <v>91</v>
      </c>
      <c r="B1435">
        <v>2004</v>
      </c>
      <c r="C1435" s="1">
        <v>76.815010000000001</v>
      </c>
      <c r="D1435" s="1">
        <v>45</v>
      </c>
      <c r="E1435" s="1">
        <v>29.61</v>
      </c>
      <c r="G1435" s="1">
        <v>35.049999999999997</v>
      </c>
      <c r="H1435" s="1">
        <v>0.8</v>
      </c>
      <c r="I1435" s="1">
        <v>0</v>
      </c>
      <c r="J1435" s="1">
        <v>0.06</v>
      </c>
      <c r="K1435" s="1">
        <v>6.9767440000000001</v>
      </c>
      <c r="L1435" s="1">
        <v>9064.2880000000005</v>
      </c>
      <c r="M1435" s="1">
        <v>6.25</v>
      </c>
      <c r="N1435" s="1">
        <v>1669.999957</v>
      </c>
      <c r="P1435" s="1">
        <v>1.5633521100000001</v>
      </c>
      <c r="Q1435" s="1">
        <v>1056.423886</v>
      </c>
      <c r="R1435" s="1">
        <v>4</v>
      </c>
      <c r="S1435" s="1">
        <v>214969</v>
      </c>
      <c r="T1435" s="1">
        <v>4.8604159999999998</v>
      </c>
      <c r="U1435" s="1">
        <v>-58.93018</v>
      </c>
    </row>
    <row r="1436" spans="1:21" x14ac:dyDescent="0.25">
      <c r="A1436" t="s">
        <v>91</v>
      </c>
      <c r="B1436">
        <v>2005</v>
      </c>
      <c r="C1436" s="1">
        <v>77.5</v>
      </c>
      <c r="D1436" s="1">
        <v>47.6</v>
      </c>
      <c r="E1436" s="1">
        <v>29.8</v>
      </c>
      <c r="F1436" s="1">
        <v>30000</v>
      </c>
      <c r="G1436" s="1">
        <v>34.130000000000003</v>
      </c>
      <c r="H1436" s="1">
        <v>0.6</v>
      </c>
      <c r="I1436" s="1">
        <v>0</v>
      </c>
      <c r="J1436" s="1">
        <v>0.05</v>
      </c>
      <c r="K1436" s="1">
        <v>7.6923079999999997</v>
      </c>
      <c r="L1436" s="1">
        <v>8189.165</v>
      </c>
      <c r="M1436" s="1">
        <v>5.36</v>
      </c>
      <c r="N1436" s="1">
        <v>1480.0000190000001</v>
      </c>
      <c r="P1436" s="1">
        <v>-1.950957595</v>
      </c>
      <c r="Q1436" s="1">
        <v>1105.5068249999999</v>
      </c>
      <c r="R1436" s="1">
        <v>4</v>
      </c>
      <c r="S1436" s="1">
        <v>214969</v>
      </c>
      <c r="T1436" s="1">
        <v>4.8604159999999998</v>
      </c>
      <c r="U1436" s="1">
        <v>-58.93018</v>
      </c>
    </row>
    <row r="1437" spans="1:21" x14ac:dyDescent="0.25">
      <c r="A1437" t="s">
        <v>91</v>
      </c>
      <c r="B1437">
        <v>2006</v>
      </c>
      <c r="C1437" s="1">
        <v>73.382589999999993</v>
      </c>
      <c r="D1437" s="1">
        <v>50.3</v>
      </c>
      <c r="E1437" s="1">
        <v>30.01</v>
      </c>
      <c r="G1437" s="1">
        <v>36.28</v>
      </c>
      <c r="H1437" s="1">
        <v>0.62</v>
      </c>
      <c r="I1437" s="1">
        <v>0</v>
      </c>
      <c r="J1437" s="1">
        <v>0.05</v>
      </c>
      <c r="K1437" s="1">
        <v>7.4626865000000002</v>
      </c>
      <c r="L1437" s="1">
        <v>7341.6763000000001</v>
      </c>
      <c r="M1437" s="1">
        <v>4.88</v>
      </c>
      <c r="N1437" s="1">
        <v>1330.000043</v>
      </c>
      <c r="P1437" s="1">
        <v>5.1296093479999998</v>
      </c>
      <c r="Q1437" s="1">
        <v>3188.6731599999998</v>
      </c>
      <c r="R1437" s="1">
        <v>4</v>
      </c>
      <c r="S1437" s="1">
        <v>214969</v>
      </c>
      <c r="T1437" s="1">
        <v>4.8604159999999998</v>
      </c>
      <c r="U1437" s="1">
        <v>-58.93018</v>
      </c>
    </row>
    <row r="1438" spans="1:21" x14ac:dyDescent="0.25">
      <c r="A1438" t="s">
        <v>91</v>
      </c>
      <c r="B1438">
        <v>2007</v>
      </c>
      <c r="C1438" s="1">
        <v>78.524924999999996</v>
      </c>
      <c r="D1438" s="1">
        <v>53</v>
      </c>
      <c r="E1438" s="1">
        <v>30.21</v>
      </c>
      <c r="G1438" s="1">
        <v>32.630000000000003</v>
      </c>
      <c r="H1438" s="1">
        <v>0.65</v>
      </c>
      <c r="I1438" s="1">
        <v>0</v>
      </c>
      <c r="J1438" s="1">
        <v>0.05</v>
      </c>
      <c r="K1438" s="1">
        <v>7.1428570000000002</v>
      </c>
      <c r="L1438" s="1">
        <v>9106.5130000000008</v>
      </c>
      <c r="M1438" s="1">
        <v>5.0999999999999996</v>
      </c>
      <c r="N1438" s="1">
        <v>1610.000014</v>
      </c>
      <c r="P1438" s="1">
        <v>7.1912362410000004</v>
      </c>
      <c r="Q1438" s="1">
        <v>3658.4799670000002</v>
      </c>
      <c r="R1438" s="1">
        <v>4</v>
      </c>
      <c r="S1438" s="1">
        <v>214969</v>
      </c>
      <c r="T1438" s="1">
        <v>4.8604159999999998</v>
      </c>
      <c r="U1438" s="1">
        <v>-58.93018</v>
      </c>
    </row>
    <row r="1439" spans="1:21" x14ac:dyDescent="0.25">
      <c r="A1439" t="s">
        <v>91</v>
      </c>
      <c r="B1439">
        <v>2008</v>
      </c>
      <c r="C1439" s="1">
        <v>79.105770000000007</v>
      </c>
      <c r="D1439" s="1">
        <v>55.8</v>
      </c>
      <c r="E1439" s="1">
        <v>30.46</v>
      </c>
      <c r="G1439" s="1">
        <v>32.03</v>
      </c>
      <c r="H1439" s="1">
        <v>0.66</v>
      </c>
      <c r="I1439" s="1">
        <v>0</v>
      </c>
      <c r="J1439" s="1">
        <v>0.05</v>
      </c>
      <c r="K1439" s="1">
        <v>7.0422539999999998</v>
      </c>
      <c r="L1439" s="1">
        <v>8685.3009999999995</v>
      </c>
      <c r="M1439" s="1">
        <v>4.78</v>
      </c>
      <c r="N1439" s="1">
        <v>1600.0000239999999</v>
      </c>
      <c r="P1439" s="1">
        <v>1.6060016749999999</v>
      </c>
      <c r="Q1439" s="1">
        <v>4050.7862369999998</v>
      </c>
      <c r="R1439" s="1">
        <v>4</v>
      </c>
      <c r="S1439" s="1">
        <v>214969</v>
      </c>
      <c r="T1439" s="1">
        <v>4.8604159999999998</v>
      </c>
      <c r="U1439" s="1">
        <v>-58.93018</v>
      </c>
    </row>
    <row r="1440" spans="1:21" x14ac:dyDescent="0.25">
      <c r="A1440" t="s">
        <v>91</v>
      </c>
      <c r="B1440">
        <v>2009</v>
      </c>
      <c r="C1440" s="1">
        <v>77.599999999999994</v>
      </c>
      <c r="D1440" s="1">
        <v>58.5</v>
      </c>
      <c r="E1440" s="1">
        <v>70.790000000000006</v>
      </c>
      <c r="G1440" s="1">
        <v>31.09</v>
      </c>
      <c r="H1440" s="1">
        <v>0.61</v>
      </c>
      <c r="I1440" s="1">
        <v>0</v>
      </c>
      <c r="J1440" s="1">
        <v>0.11</v>
      </c>
      <c r="K1440" s="1">
        <v>15.277777</v>
      </c>
      <c r="L1440" s="1">
        <v>8978.9375</v>
      </c>
      <c r="M1440" s="1">
        <v>4.97</v>
      </c>
      <c r="N1440" s="1">
        <v>1629.9999949999999</v>
      </c>
      <c r="P1440" s="1">
        <v>3.876525381</v>
      </c>
      <c r="Q1440" s="1">
        <v>4233.7661429999998</v>
      </c>
      <c r="R1440" s="1">
        <v>4</v>
      </c>
      <c r="S1440" s="1">
        <v>214969</v>
      </c>
      <c r="T1440" s="1">
        <v>4.8604159999999998</v>
      </c>
      <c r="U1440" s="1">
        <v>-58.93018</v>
      </c>
    </row>
    <row r="1441" spans="1:21" x14ac:dyDescent="0.25">
      <c r="A1441" t="s">
        <v>91</v>
      </c>
      <c r="B1441">
        <v>2010</v>
      </c>
      <c r="C1441" s="1">
        <v>83.091629999999995</v>
      </c>
      <c r="D1441" s="1">
        <v>61</v>
      </c>
      <c r="E1441" s="1">
        <v>70.94</v>
      </c>
      <c r="F1441" s="1">
        <v>1190000</v>
      </c>
      <c r="G1441" s="1">
        <v>30.29</v>
      </c>
      <c r="H1441" s="1">
        <v>0.73</v>
      </c>
      <c r="I1441" s="1">
        <v>0</v>
      </c>
      <c r="J1441" s="1">
        <v>0.13</v>
      </c>
      <c r="K1441" s="1">
        <v>15.116279</v>
      </c>
      <c r="L1441" s="1">
        <v>9713.2294999999995</v>
      </c>
      <c r="M1441" s="1">
        <v>4.6900000000000004</v>
      </c>
      <c r="N1441" s="1">
        <v>1759.99999</v>
      </c>
      <c r="P1441" s="1">
        <v>3.778200183</v>
      </c>
      <c r="Q1441" s="1">
        <v>4580.698762</v>
      </c>
      <c r="R1441" s="1">
        <v>4</v>
      </c>
      <c r="S1441" s="1">
        <v>214969</v>
      </c>
      <c r="T1441" s="1">
        <v>4.8604159999999998</v>
      </c>
      <c r="U1441" s="1">
        <v>-58.93018</v>
      </c>
    </row>
    <row r="1442" spans="1:21" x14ac:dyDescent="0.25">
      <c r="A1442" t="s">
        <v>91</v>
      </c>
      <c r="B1442">
        <v>2011</v>
      </c>
      <c r="C1442" s="1">
        <v>84.084540000000004</v>
      </c>
      <c r="D1442" s="1">
        <v>63.7</v>
      </c>
      <c r="E1442" s="1">
        <v>71.91</v>
      </c>
      <c r="G1442" s="1">
        <v>32.57</v>
      </c>
      <c r="H1442" s="1">
        <v>0.77</v>
      </c>
      <c r="I1442" s="1">
        <v>0</v>
      </c>
      <c r="J1442" s="1">
        <v>0.14000000000000001</v>
      </c>
      <c r="K1442" s="1">
        <v>15.384615</v>
      </c>
      <c r="L1442" s="1">
        <v>10153.406999999999</v>
      </c>
      <c r="M1442" s="1">
        <v>4.8</v>
      </c>
      <c r="N1442" s="1">
        <v>1830.000043</v>
      </c>
      <c r="P1442" s="1">
        <v>5.3393781310000001</v>
      </c>
      <c r="Q1442" s="1">
        <v>4908.5664479999996</v>
      </c>
      <c r="R1442" s="1">
        <v>4</v>
      </c>
      <c r="S1442" s="1">
        <v>214969</v>
      </c>
      <c r="T1442" s="1">
        <v>4.8604159999999998</v>
      </c>
      <c r="U1442" s="1">
        <v>-58.93018</v>
      </c>
    </row>
    <row r="1443" spans="1:21" x14ac:dyDescent="0.25">
      <c r="A1443" t="s">
        <v>91</v>
      </c>
      <c r="B1443">
        <v>2012</v>
      </c>
      <c r="C1443" s="1">
        <v>85.066479999999999</v>
      </c>
      <c r="D1443" s="1">
        <v>66.2</v>
      </c>
      <c r="E1443" s="1">
        <v>71.87</v>
      </c>
      <c r="F1443" s="1">
        <v>90000</v>
      </c>
      <c r="G1443" s="1">
        <v>28.41</v>
      </c>
      <c r="H1443" s="1">
        <v>0.81</v>
      </c>
      <c r="I1443" s="1">
        <v>0</v>
      </c>
      <c r="J1443" s="1">
        <v>0.14000000000000001</v>
      </c>
      <c r="K1443" s="1">
        <v>14.736841999999999</v>
      </c>
      <c r="L1443" s="1">
        <v>11516.412</v>
      </c>
      <c r="M1443" s="1">
        <v>4.3600000000000003</v>
      </c>
      <c r="N1443" s="1">
        <v>2000</v>
      </c>
      <c r="P1443" s="1">
        <v>5.3836234689999998</v>
      </c>
      <c r="Q1443" s="1">
        <v>5378.8108780000002</v>
      </c>
      <c r="R1443" s="1">
        <v>4</v>
      </c>
      <c r="S1443" s="1">
        <v>214969</v>
      </c>
      <c r="T1443" s="1">
        <v>4.8604159999999998</v>
      </c>
      <c r="U1443" s="1">
        <v>-58.93018</v>
      </c>
    </row>
    <row r="1444" spans="1:21" x14ac:dyDescent="0.25">
      <c r="A1444" t="s">
        <v>91</v>
      </c>
      <c r="B1444">
        <v>2013</v>
      </c>
      <c r="C1444" s="1">
        <v>86.026489999999995</v>
      </c>
      <c r="D1444" s="1">
        <v>68.599999999999994</v>
      </c>
      <c r="E1444" s="1">
        <v>71.81</v>
      </c>
      <c r="F1444" s="1">
        <v>20000</v>
      </c>
      <c r="G1444" s="1">
        <v>26.27</v>
      </c>
      <c r="H1444" s="1">
        <v>0.85</v>
      </c>
      <c r="I1444" s="1">
        <v>0</v>
      </c>
      <c r="J1444" s="1">
        <v>0.14000000000000001</v>
      </c>
      <c r="K1444" s="1">
        <v>14.141413999999999</v>
      </c>
      <c r="L1444" s="1">
        <v>11227.718000000001</v>
      </c>
      <c r="M1444" s="1">
        <v>3.99</v>
      </c>
      <c r="N1444" s="1">
        <v>1980.0000190000001</v>
      </c>
      <c r="P1444" s="1">
        <v>3.6535047679999999</v>
      </c>
      <c r="Q1444" s="1">
        <v>5489.1407259999996</v>
      </c>
      <c r="R1444" s="1">
        <v>4</v>
      </c>
      <c r="S1444" s="1">
        <v>214969</v>
      </c>
      <c r="T1444" s="1">
        <v>4.8604159999999998</v>
      </c>
      <c r="U1444" s="1">
        <v>-58.93018</v>
      </c>
    </row>
    <row r="1445" spans="1:21" x14ac:dyDescent="0.25">
      <c r="A1445" t="s">
        <v>91</v>
      </c>
      <c r="B1445">
        <v>2014</v>
      </c>
      <c r="C1445" s="1">
        <v>86.9</v>
      </c>
      <c r="D1445" s="1">
        <v>70.900000000000006</v>
      </c>
      <c r="E1445" s="1">
        <v>71.69</v>
      </c>
      <c r="F1445" s="1">
        <v>20000</v>
      </c>
      <c r="G1445" s="1">
        <v>24.02</v>
      </c>
      <c r="H1445" s="1">
        <v>0.85</v>
      </c>
      <c r="I1445" s="1">
        <v>0</v>
      </c>
      <c r="J1445" s="1">
        <v>0.15</v>
      </c>
      <c r="K1445" s="1">
        <v>15.000000999999999</v>
      </c>
      <c r="L1445" s="1">
        <v>11144.22</v>
      </c>
      <c r="M1445" s="1">
        <v>4.01</v>
      </c>
      <c r="N1445" s="1">
        <v>2059.9999429999998</v>
      </c>
      <c r="P1445" s="1">
        <v>1.6860277319999999</v>
      </c>
      <c r="Q1445" s="1">
        <v>5407.1473660000001</v>
      </c>
      <c r="R1445" s="1">
        <v>4</v>
      </c>
      <c r="S1445" s="1">
        <v>214969</v>
      </c>
      <c r="T1445" s="1">
        <v>4.8604159999999998</v>
      </c>
      <c r="U1445" s="1">
        <v>-58.93018</v>
      </c>
    </row>
    <row r="1446" spans="1:21" x14ac:dyDescent="0.25">
      <c r="A1446" t="s">
        <v>91</v>
      </c>
      <c r="B1446">
        <v>2015</v>
      </c>
      <c r="C1446" s="1">
        <v>88.003839999999997</v>
      </c>
      <c r="D1446" s="1">
        <v>72.8</v>
      </c>
      <c r="E1446" s="1">
        <v>71.97</v>
      </c>
      <c r="F1446" s="1">
        <v>2850000</v>
      </c>
      <c r="G1446" s="1">
        <v>24.95</v>
      </c>
      <c r="H1446" s="1">
        <v>0.88</v>
      </c>
      <c r="I1446" s="1">
        <v>0</v>
      </c>
      <c r="J1446" s="1">
        <v>0.16</v>
      </c>
      <c r="K1446" s="1">
        <v>15.384615999999999</v>
      </c>
      <c r="L1446" s="1">
        <v>11248.948</v>
      </c>
      <c r="M1446" s="1">
        <v>4</v>
      </c>
      <c r="N1446" s="1">
        <v>2079.9999240000002</v>
      </c>
      <c r="P1446" s="1">
        <v>0.68752120999999999</v>
      </c>
      <c r="Q1446" s="1">
        <v>5576.8258519999999</v>
      </c>
      <c r="R1446" s="1">
        <v>4</v>
      </c>
      <c r="S1446" s="1">
        <v>214969</v>
      </c>
      <c r="T1446" s="1">
        <v>4.8604159999999998</v>
      </c>
      <c r="U1446" s="1">
        <v>-58.93018</v>
      </c>
    </row>
    <row r="1447" spans="1:21" x14ac:dyDescent="0.25">
      <c r="A1447" t="s">
        <v>91</v>
      </c>
      <c r="B1447">
        <v>2016</v>
      </c>
      <c r="C1447" s="1">
        <v>89.170360000000002</v>
      </c>
      <c r="D1447" s="1">
        <v>74.7</v>
      </c>
      <c r="E1447" s="1">
        <v>59.81</v>
      </c>
      <c r="G1447" s="1">
        <v>21.41</v>
      </c>
      <c r="H1447" s="1">
        <v>0.95</v>
      </c>
      <c r="I1447" s="1">
        <v>0</v>
      </c>
      <c r="J1447" s="1">
        <v>0.15</v>
      </c>
      <c r="K1447" s="1">
        <v>13.636364</v>
      </c>
      <c r="L1447" s="1">
        <v>12634.438</v>
      </c>
      <c r="M1447" s="1">
        <v>4.1399999999999997</v>
      </c>
      <c r="N1447" s="1">
        <v>2480.0000190000001</v>
      </c>
      <c r="P1447" s="1">
        <v>3.8079188369999999</v>
      </c>
      <c r="Q1447" s="1">
        <v>5811.3979239999999</v>
      </c>
      <c r="R1447" s="1">
        <v>4</v>
      </c>
      <c r="S1447" s="1">
        <v>214969</v>
      </c>
      <c r="T1447" s="1">
        <v>4.8604159999999998</v>
      </c>
      <c r="U1447" s="1">
        <v>-58.93018</v>
      </c>
    </row>
    <row r="1448" spans="1:21" x14ac:dyDescent="0.25">
      <c r="A1448" t="s">
        <v>91</v>
      </c>
      <c r="B1448">
        <v>2017</v>
      </c>
      <c r="C1448" s="1">
        <v>90.295815000000005</v>
      </c>
      <c r="D1448" s="1">
        <v>76.2</v>
      </c>
      <c r="E1448" s="1">
        <v>61.44</v>
      </c>
      <c r="G1448" s="1">
        <v>22.18</v>
      </c>
      <c r="H1448" s="1">
        <v>0.99</v>
      </c>
      <c r="I1448" s="1">
        <v>0</v>
      </c>
      <c r="J1448" s="1">
        <v>0.15</v>
      </c>
      <c r="K1448" s="1">
        <v>13.157895999999999</v>
      </c>
      <c r="L1448" s="1">
        <v>12459.088</v>
      </c>
      <c r="M1448" s="1">
        <v>3.95</v>
      </c>
      <c r="N1448" s="1">
        <v>2470.0000289999998</v>
      </c>
      <c r="P1448" s="1">
        <v>3.734374061</v>
      </c>
      <c r="Q1448" s="1">
        <v>6124.9536699999999</v>
      </c>
      <c r="R1448" s="1">
        <v>4</v>
      </c>
      <c r="S1448" s="1">
        <v>214969</v>
      </c>
      <c r="T1448" s="1">
        <v>4.8604159999999998</v>
      </c>
      <c r="U1448" s="1">
        <v>-58.93018</v>
      </c>
    </row>
    <row r="1449" spans="1:21" x14ac:dyDescent="0.25">
      <c r="A1449" t="s">
        <v>91</v>
      </c>
      <c r="B1449">
        <v>2018</v>
      </c>
      <c r="C1449" s="1">
        <v>91.19838</v>
      </c>
      <c r="D1449" s="1">
        <v>77.900000000000006</v>
      </c>
      <c r="E1449" s="1">
        <v>65.61</v>
      </c>
      <c r="F1449" s="1">
        <v>30810000</v>
      </c>
      <c r="G1449" s="1">
        <v>16.809999999999999</v>
      </c>
      <c r="H1449" s="1">
        <v>1</v>
      </c>
      <c r="I1449" s="1">
        <v>0</v>
      </c>
      <c r="J1449" s="1">
        <v>0.16</v>
      </c>
      <c r="K1449" s="1">
        <v>13.793104</v>
      </c>
      <c r="L1449" s="1">
        <v>12371.177</v>
      </c>
      <c r="M1449" s="1">
        <v>3.86</v>
      </c>
      <c r="N1449" s="1">
        <v>2589.999914</v>
      </c>
      <c r="P1449" s="1">
        <v>4.4410135889999998</v>
      </c>
      <c r="Q1449" s="1">
        <v>6145.8192769999996</v>
      </c>
      <c r="R1449" s="1">
        <v>4</v>
      </c>
      <c r="S1449" s="1">
        <v>214969</v>
      </c>
      <c r="T1449" s="1">
        <v>4.8604159999999998</v>
      </c>
      <c r="U1449" s="1">
        <v>-58.93018</v>
      </c>
    </row>
    <row r="1450" spans="1:21" x14ac:dyDescent="0.25">
      <c r="A1450" t="s">
        <v>91</v>
      </c>
      <c r="B1450">
        <v>2019</v>
      </c>
      <c r="C1450" s="1">
        <v>91.915760000000006</v>
      </c>
      <c r="D1450" s="1">
        <v>79.5</v>
      </c>
      <c r="E1450" s="1">
        <v>67.930000000000007</v>
      </c>
      <c r="F1450" s="1">
        <v>14630000</v>
      </c>
      <c r="G1450" s="1">
        <v>11.35</v>
      </c>
      <c r="H1450" s="1">
        <v>1.06</v>
      </c>
      <c r="I1450" s="1">
        <v>0</v>
      </c>
      <c r="J1450" s="1">
        <v>0.16</v>
      </c>
      <c r="K1450" s="1">
        <v>13.114754</v>
      </c>
      <c r="L1450" s="1">
        <v>14184.611999999999</v>
      </c>
      <c r="M1450" s="1">
        <v>3.98</v>
      </c>
      <c r="N1450" s="1">
        <v>2849.9999050000001</v>
      </c>
      <c r="P1450" s="1">
        <v>5.3526274259999997</v>
      </c>
      <c r="Q1450" s="1">
        <v>6609.5112799999997</v>
      </c>
      <c r="R1450" s="1">
        <v>4</v>
      </c>
      <c r="S1450" s="1">
        <v>214969</v>
      </c>
      <c r="T1450" s="1">
        <v>4.8604159999999998</v>
      </c>
      <c r="U1450" s="1">
        <v>-58.93018</v>
      </c>
    </row>
    <row r="1451" spans="1:21" x14ac:dyDescent="0.25">
      <c r="A1451" t="s">
        <v>91</v>
      </c>
      <c r="B1451">
        <v>2020</v>
      </c>
      <c r="C1451" s="1">
        <v>92.540539999999993</v>
      </c>
      <c r="D1451" s="1">
        <v>80.599999999999994</v>
      </c>
      <c r="E1451" s="1">
        <v>67.599999999999994</v>
      </c>
      <c r="H1451" s="1">
        <v>1.01</v>
      </c>
      <c r="I1451" s="1">
        <v>0</v>
      </c>
      <c r="J1451" s="1">
        <v>0.15</v>
      </c>
      <c r="K1451" s="1">
        <v>12.931036000000001</v>
      </c>
      <c r="L1451" s="1">
        <v>13816.492</v>
      </c>
      <c r="P1451" s="1">
        <v>43.479555939999997</v>
      </c>
      <c r="Q1451" s="1">
        <v>6955.9392170000001</v>
      </c>
      <c r="R1451" s="1">
        <v>4</v>
      </c>
      <c r="S1451" s="1">
        <v>214969</v>
      </c>
      <c r="T1451" s="1">
        <v>4.8604159999999998</v>
      </c>
      <c r="U1451" s="1">
        <v>-58.93018</v>
      </c>
    </row>
    <row r="1452" spans="1:21" x14ac:dyDescent="0.25">
      <c r="A1452" t="s">
        <v>92</v>
      </c>
      <c r="B1452">
        <v>2000</v>
      </c>
      <c r="C1452" s="1">
        <v>33.700000000000003</v>
      </c>
      <c r="D1452" s="1">
        <v>2.6</v>
      </c>
      <c r="E1452" s="1">
        <v>6.65</v>
      </c>
      <c r="F1452" s="1">
        <v>840000</v>
      </c>
      <c r="G1452" s="1">
        <v>80.849999999999994</v>
      </c>
      <c r="H1452" s="1">
        <v>0.25</v>
      </c>
      <c r="I1452" s="1">
        <v>0</v>
      </c>
      <c r="J1452" s="1">
        <v>0.28000000000000003</v>
      </c>
      <c r="K1452" s="1">
        <v>52.830193000000001</v>
      </c>
      <c r="L1452" s="1">
        <v>836.08040000000005</v>
      </c>
      <c r="M1452" s="1">
        <v>5.63</v>
      </c>
      <c r="N1452" s="1">
        <v>1470</v>
      </c>
      <c r="P1452" s="1">
        <v>0.87005925299999998</v>
      </c>
      <c r="Q1452" s="1">
        <v>805.02563250000003</v>
      </c>
      <c r="R1452" s="1">
        <v>414</v>
      </c>
      <c r="S1452" s="1">
        <v>27750</v>
      </c>
      <c r="T1452" s="1">
        <v>18.971187</v>
      </c>
      <c r="U1452" s="1">
        <v>-72.285214999999994</v>
      </c>
    </row>
    <row r="1453" spans="1:21" x14ac:dyDescent="0.25">
      <c r="A1453" t="s">
        <v>92</v>
      </c>
      <c r="B1453">
        <v>2001</v>
      </c>
      <c r="C1453" s="1">
        <v>31.542380999999999</v>
      </c>
      <c r="D1453" s="1">
        <v>2.7</v>
      </c>
      <c r="E1453" s="1">
        <v>6.54</v>
      </c>
      <c r="G1453" s="1">
        <v>80.88</v>
      </c>
      <c r="H1453" s="1">
        <v>0.28999999999999998</v>
      </c>
      <c r="I1453" s="1">
        <v>0</v>
      </c>
      <c r="J1453" s="1">
        <v>0.28000000000000003</v>
      </c>
      <c r="K1453" s="1">
        <v>49.122807000000002</v>
      </c>
      <c r="L1453" s="1">
        <v>893.39099999999996</v>
      </c>
      <c r="M1453" s="1">
        <v>5.55</v>
      </c>
      <c r="N1453" s="1">
        <v>1600</v>
      </c>
      <c r="P1453" s="1">
        <v>-0.34274788299999998</v>
      </c>
      <c r="Q1453" s="1">
        <v>735.52111790000004</v>
      </c>
      <c r="R1453" s="1">
        <v>414</v>
      </c>
      <c r="S1453" s="1">
        <v>27750</v>
      </c>
      <c r="T1453" s="1">
        <v>18.971187</v>
      </c>
      <c r="U1453" s="1">
        <v>-72.285214999999994</v>
      </c>
    </row>
    <row r="1454" spans="1:21" x14ac:dyDescent="0.25">
      <c r="A1454" t="s">
        <v>92</v>
      </c>
      <c r="B1454">
        <v>2002</v>
      </c>
      <c r="C1454" s="1">
        <v>33.152473000000001</v>
      </c>
      <c r="D1454" s="1">
        <v>2.9</v>
      </c>
      <c r="E1454" s="1">
        <v>6.43</v>
      </c>
      <c r="G1454" s="1">
        <v>79.08</v>
      </c>
      <c r="H1454" s="1">
        <v>0.27</v>
      </c>
      <c r="I1454" s="1">
        <v>0</v>
      </c>
      <c r="J1454" s="1">
        <v>0.26</v>
      </c>
      <c r="K1454" s="1">
        <v>49.056606000000002</v>
      </c>
      <c r="L1454" s="1">
        <v>961.6241</v>
      </c>
      <c r="M1454" s="1">
        <v>5.7</v>
      </c>
      <c r="N1454" s="1">
        <v>1830.000043</v>
      </c>
      <c r="P1454" s="1">
        <v>1.051820135</v>
      </c>
      <c r="Q1454" s="1">
        <v>692.03016290000005</v>
      </c>
      <c r="R1454" s="1">
        <v>414</v>
      </c>
      <c r="S1454" s="1">
        <v>27750</v>
      </c>
      <c r="T1454" s="1">
        <v>18.971187</v>
      </c>
      <c r="U1454" s="1">
        <v>-72.285214999999994</v>
      </c>
    </row>
    <row r="1455" spans="1:21" x14ac:dyDescent="0.25">
      <c r="A1455" t="s">
        <v>92</v>
      </c>
      <c r="B1455">
        <v>2003</v>
      </c>
      <c r="C1455" s="1">
        <v>31.6</v>
      </c>
      <c r="D1455" s="1">
        <v>3</v>
      </c>
      <c r="E1455" s="1">
        <v>6.32</v>
      </c>
      <c r="G1455" s="1">
        <v>79.02</v>
      </c>
      <c r="H1455" s="1">
        <v>0.26</v>
      </c>
      <c r="I1455" s="1">
        <v>0</v>
      </c>
      <c r="J1455" s="1">
        <v>0.25</v>
      </c>
      <c r="K1455" s="1">
        <v>49.019607999999998</v>
      </c>
      <c r="L1455" s="1">
        <v>874.44619999999998</v>
      </c>
      <c r="M1455" s="1">
        <v>5.54</v>
      </c>
      <c r="N1455" s="1">
        <v>1809.999943</v>
      </c>
      <c r="P1455" s="1">
        <v>3.4807797319999998</v>
      </c>
      <c r="Q1455" s="1">
        <v>542.33359610000002</v>
      </c>
      <c r="R1455" s="1">
        <v>414</v>
      </c>
      <c r="S1455" s="1">
        <v>27750</v>
      </c>
      <c r="T1455" s="1">
        <v>18.971187</v>
      </c>
      <c r="U1455" s="1">
        <v>-72.285214999999994</v>
      </c>
    </row>
    <row r="1456" spans="1:21" x14ac:dyDescent="0.25">
      <c r="A1456" t="s">
        <v>92</v>
      </c>
      <c r="B1456">
        <v>2004</v>
      </c>
      <c r="C1456" s="1">
        <v>34.110813</v>
      </c>
      <c r="D1456" s="1">
        <v>3.05</v>
      </c>
      <c r="E1456" s="1">
        <v>6.22</v>
      </c>
      <c r="G1456" s="1">
        <v>81.11</v>
      </c>
      <c r="H1456" s="1">
        <v>0.27</v>
      </c>
      <c r="I1456" s="1">
        <v>0</v>
      </c>
      <c r="J1456" s="1">
        <v>0.26</v>
      </c>
      <c r="K1456" s="1">
        <v>49.056606000000002</v>
      </c>
      <c r="L1456" s="1">
        <v>990.22144000000003</v>
      </c>
      <c r="M1456" s="1">
        <v>5.72</v>
      </c>
      <c r="N1456" s="1">
        <v>1669.999957</v>
      </c>
      <c r="P1456" s="1">
        <v>-1.31785676</v>
      </c>
      <c r="Q1456" s="1">
        <v>667.2825464</v>
      </c>
      <c r="R1456" s="1">
        <v>414</v>
      </c>
      <c r="S1456" s="1">
        <v>27750</v>
      </c>
      <c r="T1456" s="1">
        <v>18.971187</v>
      </c>
      <c r="U1456" s="1">
        <v>-72.285214999999994</v>
      </c>
    </row>
    <row r="1457" spans="1:21" x14ac:dyDescent="0.25">
      <c r="A1457" t="s">
        <v>92</v>
      </c>
      <c r="B1457">
        <v>2005</v>
      </c>
      <c r="C1457" s="1">
        <v>34.588005000000003</v>
      </c>
      <c r="D1457" s="1">
        <v>3.1</v>
      </c>
      <c r="E1457" s="1">
        <v>6.12</v>
      </c>
      <c r="F1457" s="1">
        <v>320000</v>
      </c>
      <c r="G1457" s="1">
        <v>81.11</v>
      </c>
      <c r="H1457" s="1">
        <v>0.27</v>
      </c>
      <c r="I1457" s="1">
        <v>0</v>
      </c>
      <c r="J1457" s="1">
        <v>0.26</v>
      </c>
      <c r="K1457" s="1">
        <v>49.056606000000002</v>
      </c>
      <c r="L1457" s="1">
        <v>1015.81964</v>
      </c>
      <c r="M1457" s="1">
        <v>5.7</v>
      </c>
      <c r="N1457" s="1">
        <v>1700.0000480000001</v>
      </c>
      <c r="P1457" s="1">
        <v>3.0721733769999999</v>
      </c>
      <c r="Q1457" s="1">
        <v>781.27665779999995</v>
      </c>
      <c r="R1457" s="1">
        <v>414</v>
      </c>
      <c r="S1457" s="1">
        <v>27750</v>
      </c>
      <c r="T1457" s="1">
        <v>18.971187</v>
      </c>
      <c r="U1457" s="1">
        <v>-72.285214999999994</v>
      </c>
    </row>
    <row r="1458" spans="1:21" x14ac:dyDescent="0.25">
      <c r="A1458" t="s">
        <v>92</v>
      </c>
      <c r="B1458">
        <v>2006</v>
      </c>
      <c r="C1458" s="1">
        <v>33.9</v>
      </c>
      <c r="D1458" s="1">
        <v>3.3</v>
      </c>
      <c r="E1458" s="1">
        <v>6.02</v>
      </c>
      <c r="G1458" s="1">
        <v>81.37</v>
      </c>
      <c r="H1458" s="1">
        <v>0.28000000000000003</v>
      </c>
      <c r="I1458" s="1">
        <v>0</v>
      </c>
      <c r="J1458" s="1">
        <v>0.27</v>
      </c>
      <c r="K1458" s="1">
        <v>49.090910000000001</v>
      </c>
      <c r="L1458" s="1">
        <v>1022.4895</v>
      </c>
      <c r="M1458" s="1">
        <v>5.77</v>
      </c>
      <c r="N1458" s="1">
        <v>1720.000029</v>
      </c>
      <c r="P1458" s="1">
        <v>1.768750603</v>
      </c>
      <c r="Q1458" s="1">
        <v>804.52451189999999</v>
      </c>
      <c r="R1458" s="1">
        <v>414</v>
      </c>
      <c r="S1458" s="1">
        <v>27750</v>
      </c>
      <c r="T1458" s="1">
        <v>18.971187</v>
      </c>
      <c r="U1458" s="1">
        <v>-72.285214999999994</v>
      </c>
    </row>
    <row r="1459" spans="1:21" x14ac:dyDescent="0.25">
      <c r="A1459" t="s">
        <v>92</v>
      </c>
      <c r="B1459">
        <v>2007</v>
      </c>
      <c r="C1459" s="1">
        <v>35.550649999999997</v>
      </c>
      <c r="D1459" s="1">
        <v>3.4</v>
      </c>
      <c r="E1459" s="1">
        <v>5.93</v>
      </c>
      <c r="G1459" s="1">
        <v>79.260000000000005</v>
      </c>
      <c r="H1459" s="1">
        <v>0.3</v>
      </c>
      <c r="I1459" s="1">
        <v>0</v>
      </c>
      <c r="J1459" s="1">
        <v>0.15</v>
      </c>
      <c r="K1459" s="1">
        <v>33.333336000000003</v>
      </c>
      <c r="L1459" s="1">
        <v>1084.6621</v>
      </c>
      <c r="M1459" s="1">
        <v>5.59</v>
      </c>
      <c r="N1459" s="1">
        <v>2049.9999520000001</v>
      </c>
      <c r="P1459" s="1">
        <v>4.7065299400000002</v>
      </c>
      <c r="Q1459" s="1">
        <v>1002.8884870000001</v>
      </c>
      <c r="R1459" s="1">
        <v>414</v>
      </c>
      <c r="S1459" s="1">
        <v>27750</v>
      </c>
      <c r="T1459" s="1">
        <v>18.971187</v>
      </c>
      <c r="U1459" s="1">
        <v>-72.285214999999994</v>
      </c>
    </row>
    <row r="1460" spans="1:21" x14ac:dyDescent="0.25">
      <c r="A1460" t="s">
        <v>92</v>
      </c>
      <c r="B1460">
        <v>2008</v>
      </c>
      <c r="C1460" s="1">
        <v>36.041466</v>
      </c>
      <c r="D1460" s="1">
        <v>3.4</v>
      </c>
      <c r="E1460" s="1">
        <v>5.84</v>
      </c>
      <c r="F1460" s="1">
        <v>0</v>
      </c>
      <c r="G1460" s="1">
        <v>79.64</v>
      </c>
      <c r="H1460" s="1">
        <v>0.28999999999999998</v>
      </c>
      <c r="I1460" s="1">
        <v>0</v>
      </c>
      <c r="J1460" s="1">
        <v>0.18</v>
      </c>
      <c r="K1460" s="1">
        <v>38.297870000000003</v>
      </c>
      <c r="L1460" s="1">
        <v>1075.1736000000001</v>
      </c>
      <c r="M1460" s="1">
        <v>5.53</v>
      </c>
      <c r="N1460" s="1">
        <v>2029.999971</v>
      </c>
      <c r="P1460" s="1">
        <v>2.6580323080000001</v>
      </c>
      <c r="Q1460" s="1">
        <v>1086.9381920000001</v>
      </c>
      <c r="R1460" s="1">
        <v>414</v>
      </c>
      <c r="S1460" s="1">
        <v>27750</v>
      </c>
      <c r="T1460" s="1">
        <v>18.971187</v>
      </c>
      <c r="U1460" s="1">
        <v>-72.285214999999994</v>
      </c>
    </row>
    <row r="1461" spans="1:21" x14ac:dyDescent="0.25">
      <c r="A1461" t="s">
        <v>92</v>
      </c>
      <c r="B1461">
        <v>2009</v>
      </c>
      <c r="C1461" s="1">
        <v>36.54222</v>
      </c>
      <c r="D1461" s="1">
        <v>3.6</v>
      </c>
      <c r="E1461" s="1">
        <v>5.74</v>
      </c>
      <c r="F1461" s="1">
        <v>14870000</v>
      </c>
      <c r="G1461" s="1">
        <v>80.33</v>
      </c>
      <c r="H1461" s="1">
        <v>0.48</v>
      </c>
      <c r="I1461" s="1">
        <v>0</v>
      </c>
      <c r="J1461" s="1">
        <v>0.2</v>
      </c>
      <c r="K1461" s="1">
        <v>29.411764000000002</v>
      </c>
      <c r="L1461" s="1">
        <v>1005.77826</v>
      </c>
      <c r="M1461" s="1">
        <v>5.41</v>
      </c>
      <c r="N1461" s="1">
        <v>1990.00001</v>
      </c>
      <c r="P1461" s="1">
        <v>5.8903789480000004</v>
      </c>
      <c r="Q1461" s="1">
        <v>1183.6048539999999</v>
      </c>
      <c r="R1461" s="1">
        <v>414</v>
      </c>
      <c r="S1461" s="1">
        <v>27750</v>
      </c>
      <c r="T1461" s="1">
        <v>18.971187</v>
      </c>
      <c r="U1461" s="1">
        <v>-72.285214999999994</v>
      </c>
    </row>
    <row r="1462" spans="1:21" x14ac:dyDescent="0.25">
      <c r="A1462" t="s">
        <v>92</v>
      </c>
      <c r="B1462">
        <v>2010</v>
      </c>
      <c r="C1462" s="1">
        <v>37.055622</v>
      </c>
      <c r="D1462" s="1">
        <v>3.6</v>
      </c>
      <c r="E1462" s="1">
        <v>5.71</v>
      </c>
      <c r="F1462" s="1">
        <v>2330000</v>
      </c>
      <c r="G1462" s="1">
        <v>78.989999999999995</v>
      </c>
      <c r="H1462" s="1">
        <v>0.39</v>
      </c>
      <c r="I1462" s="1">
        <v>0</v>
      </c>
      <c r="J1462" s="1">
        <v>0.17</v>
      </c>
      <c r="K1462" s="1">
        <v>30.357143000000001</v>
      </c>
      <c r="L1462" s="1">
        <v>922.15204000000006</v>
      </c>
      <c r="M1462" s="1">
        <v>5.87</v>
      </c>
      <c r="N1462" s="1">
        <v>2460.0000380000001</v>
      </c>
      <c r="P1462" s="1">
        <v>-5.6515115339999999</v>
      </c>
      <c r="Q1462" s="1">
        <v>1191.9726639999999</v>
      </c>
      <c r="R1462" s="1">
        <v>414</v>
      </c>
      <c r="S1462" s="1">
        <v>27750</v>
      </c>
      <c r="T1462" s="1">
        <v>18.971187</v>
      </c>
      <c r="U1462" s="1">
        <v>-72.285214999999994</v>
      </c>
    </row>
    <row r="1463" spans="1:21" x14ac:dyDescent="0.25">
      <c r="A1463" t="s">
        <v>92</v>
      </c>
      <c r="B1463">
        <v>2011</v>
      </c>
      <c r="C1463" s="1">
        <v>37.584384999999997</v>
      </c>
      <c r="D1463" s="1">
        <v>3.7</v>
      </c>
      <c r="E1463" s="1">
        <v>5.63</v>
      </c>
      <c r="F1463" s="1">
        <v>31320000</v>
      </c>
      <c r="G1463" s="1">
        <v>79.010000000000005</v>
      </c>
      <c r="H1463" s="1">
        <v>0.53</v>
      </c>
      <c r="I1463" s="1">
        <v>0</v>
      </c>
      <c r="J1463" s="1">
        <v>0.12</v>
      </c>
      <c r="K1463" s="1">
        <v>18.461538000000001</v>
      </c>
      <c r="L1463" s="1">
        <v>958.59839999999997</v>
      </c>
      <c r="M1463" s="1">
        <v>5.78</v>
      </c>
      <c r="N1463" s="1">
        <v>2700.0000479999999</v>
      </c>
      <c r="P1463" s="1">
        <v>5.098213544</v>
      </c>
      <c r="Q1463" s="1">
        <v>1287.9546499999999</v>
      </c>
      <c r="R1463" s="1">
        <v>414</v>
      </c>
      <c r="S1463" s="1">
        <v>27750</v>
      </c>
      <c r="T1463" s="1">
        <v>18.971187</v>
      </c>
      <c r="U1463" s="1">
        <v>-72.285214999999994</v>
      </c>
    </row>
    <row r="1464" spans="1:21" x14ac:dyDescent="0.25">
      <c r="A1464" t="s">
        <v>92</v>
      </c>
      <c r="B1464">
        <v>2012</v>
      </c>
      <c r="C1464" s="1">
        <v>37.9</v>
      </c>
      <c r="D1464" s="1">
        <v>3.7</v>
      </c>
      <c r="E1464" s="1">
        <v>5.6</v>
      </c>
      <c r="F1464" s="1">
        <v>12110000</v>
      </c>
      <c r="G1464" s="1">
        <v>82.19</v>
      </c>
      <c r="H1464" s="1">
        <v>0.83</v>
      </c>
      <c r="I1464" s="1">
        <v>0</v>
      </c>
      <c r="J1464" s="1">
        <v>0.22</v>
      </c>
      <c r="K1464" s="1">
        <v>20.952380999999999</v>
      </c>
      <c r="L1464" s="1">
        <v>1037.8396</v>
      </c>
      <c r="M1464" s="1">
        <v>5.93</v>
      </c>
      <c r="N1464" s="1">
        <v>2420.0000759999998</v>
      </c>
      <c r="P1464" s="1">
        <v>0.50242440399999999</v>
      </c>
      <c r="Q1464" s="1">
        <v>1337.3359459999999</v>
      </c>
      <c r="R1464" s="1">
        <v>414</v>
      </c>
      <c r="S1464" s="1">
        <v>27750</v>
      </c>
      <c r="T1464" s="1">
        <v>18.971187</v>
      </c>
      <c r="U1464" s="1">
        <v>-72.285214999999994</v>
      </c>
    </row>
    <row r="1465" spans="1:21" x14ac:dyDescent="0.25">
      <c r="A1465" t="s">
        <v>92</v>
      </c>
      <c r="B1465">
        <v>2013</v>
      </c>
      <c r="C1465" s="1">
        <v>38.697876000000001</v>
      </c>
      <c r="D1465" s="1">
        <v>3.7</v>
      </c>
      <c r="E1465" s="1">
        <v>5.55</v>
      </c>
      <c r="F1465" s="1">
        <v>13910000</v>
      </c>
      <c r="G1465" s="1">
        <v>80.39</v>
      </c>
      <c r="H1465" s="1">
        <v>0.86</v>
      </c>
      <c r="I1465" s="1">
        <v>0</v>
      </c>
      <c r="J1465" s="1">
        <v>0.14000000000000001</v>
      </c>
      <c r="K1465" s="1">
        <v>14</v>
      </c>
      <c r="L1465" s="1">
        <v>1075.7772</v>
      </c>
      <c r="M1465" s="1">
        <v>5.93</v>
      </c>
      <c r="N1465" s="1">
        <v>2650.0000949999999</v>
      </c>
      <c r="P1465" s="1">
        <v>4.3247841149999999</v>
      </c>
      <c r="Q1465" s="1">
        <v>1432.837618</v>
      </c>
      <c r="R1465" s="1">
        <v>414</v>
      </c>
      <c r="S1465" s="1">
        <v>27750</v>
      </c>
      <c r="T1465" s="1">
        <v>18.971187</v>
      </c>
      <c r="U1465" s="1">
        <v>-72.285214999999994</v>
      </c>
    </row>
    <row r="1466" spans="1:21" x14ac:dyDescent="0.25">
      <c r="A1466" t="s">
        <v>92</v>
      </c>
      <c r="B1466">
        <v>2014</v>
      </c>
      <c r="C1466" s="1">
        <v>39.496409999999997</v>
      </c>
      <c r="D1466" s="1">
        <v>3.8</v>
      </c>
      <c r="E1466" s="1">
        <v>5.48</v>
      </c>
      <c r="F1466" s="1">
        <v>810000</v>
      </c>
      <c r="G1466" s="1">
        <v>77.77</v>
      </c>
      <c r="H1466" s="1">
        <v>0.89</v>
      </c>
      <c r="I1466" s="1">
        <v>0</v>
      </c>
      <c r="J1466" s="1">
        <v>0.09</v>
      </c>
      <c r="K1466" s="1">
        <v>9.1836730000000006</v>
      </c>
      <c r="L1466" s="1">
        <v>1142.4454000000001</v>
      </c>
      <c r="M1466" s="1">
        <v>5.62</v>
      </c>
      <c r="N1466" s="1">
        <v>3019.9999809999999</v>
      </c>
      <c r="P1466" s="1">
        <v>1.722565602</v>
      </c>
      <c r="Q1466" s="1">
        <v>1435.1364699999999</v>
      </c>
      <c r="R1466" s="1">
        <v>414</v>
      </c>
      <c r="S1466" s="1">
        <v>27750</v>
      </c>
      <c r="T1466" s="1">
        <v>18.971187</v>
      </c>
      <c r="U1466" s="1">
        <v>-72.285214999999994</v>
      </c>
    </row>
    <row r="1467" spans="1:21" x14ac:dyDescent="0.25">
      <c r="A1467" t="s">
        <v>92</v>
      </c>
      <c r="B1467">
        <v>2015</v>
      </c>
      <c r="C1467" s="1">
        <v>40.836284999999997</v>
      </c>
      <c r="D1467" s="1">
        <v>4</v>
      </c>
      <c r="E1467" s="1">
        <v>5.44</v>
      </c>
      <c r="F1467" s="1">
        <v>49590000</v>
      </c>
      <c r="G1467" s="1">
        <v>76.12</v>
      </c>
      <c r="H1467" s="1">
        <v>0.9</v>
      </c>
      <c r="I1467" s="1">
        <v>0</v>
      </c>
      <c r="J1467" s="1">
        <v>0.08</v>
      </c>
      <c r="K1467" s="1">
        <v>8.1632650000000009</v>
      </c>
      <c r="L1467" s="1">
        <v>1284.6120000000001</v>
      </c>
      <c r="M1467" s="1">
        <v>5.6</v>
      </c>
      <c r="N1467" s="1">
        <v>3279.9999710000002</v>
      </c>
      <c r="P1467" s="1">
        <v>2.562508835</v>
      </c>
      <c r="Q1467" s="1">
        <v>1386.8541909999999</v>
      </c>
      <c r="R1467" s="1">
        <v>414</v>
      </c>
      <c r="S1467" s="1">
        <v>27750</v>
      </c>
      <c r="T1467" s="1">
        <v>18.971187</v>
      </c>
      <c r="U1467" s="1">
        <v>-72.285214999999994</v>
      </c>
    </row>
    <row r="1468" spans="1:21" x14ac:dyDescent="0.25">
      <c r="A1468" t="s">
        <v>92</v>
      </c>
      <c r="B1468">
        <v>2016</v>
      </c>
      <c r="C1468" s="1">
        <v>40.4</v>
      </c>
      <c r="D1468" s="1">
        <v>4</v>
      </c>
      <c r="E1468" s="1">
        <v>5.37</v>
      </c>
      <c r="F1468" s="1">
        <v>8670000</v>
      </c>
      <c r="G1468" s="1">
        <v>76.13</v>
      </c>
      <c r="H1468" s="1">
        <v>0.95</v>
      </c>
      <c r="I1468" s="1">
        <v>0</v>
      </c>
      <c r="J1468" s="1">
        <v>7.0000000000000007E-2</v>
      </c>
      <c r="K1468" s="1">
        <v>6.8627453000000003</v>
      </c>
      <c r="L1468" s="1">
        <v>1314.9376</v>
      </c>
      <c r="M1468" s="1">
        <v>5.7</v>
      </c>
      <c r="N1468" s="1">
        <v>3359.9998949999999</v>
      </c>
      <c r="P1468" s="1">
        <v>1.812468078</v>
      </c>
      <c r="Q1468" s="1">
        <v>1290.380508</v>
      </c>
      <c r="R1468" s="1">
        <v>414</v>
      </c>
      <c r="S1468" s="1">
        <v>27750</v>
      </c>
      <c r="T1468" s="1">
        <v>18.971187</v>
      </c>
      <c r="U1468" s="1">
        <v>-72.285214999999994</v>
      </c>
    </row>
    <row r="1469" spans="1:21" x14ac:dyDescent="0.25">
      <c r="A1469" t="s">
        <v>92</v>
      </c>
      <c r="B1469">
        <v>2017</v>
      </c>
      <c r="C1469" s="1">
        <v>43.749270000000003</v>
      </c>
      <c r="D1469" s="1">
        <v>4.0999999999999996</v>
      </c>
      <c r="E1469" s="1">
        <v>5.35</v>
      </c>
      <c r="F1469" s="1">
        <v>26180000</v>
      </c>
      <c r="G1469" s="1">
        <v>76.17</v>
      </c>
      <c r="H1469" s="1">
        <v>0.87</v>
      </c>
      <c r="I1469" s="1">
        <v>0</v>
      </c>
      <c r="J1469" s="1">
        <v>0.13</v>
      </c>
      <c r="K1469" s="1">
        <v>13</v>
      </c>
      <c r="L1469" s="1">
        <v>1287.2642000000001</v>
      </c>
      <c r="M1469" s="1">
        <v>5.68</v>
      </c>
      <c r="N1469" s="1">
        <v>3329.9999240000002</v>
      </c>
      <c r="P1469" s="1">
        <v>2.510271345</v>
      </c>
      <c r="Q1469" s="1">
        <v>1369.0637340000001</v>
      </c>
      <c r="R1469" s="1">
        <v>414</v>
      </c>
      <c r="S1469" s="1">
        <v>27750</v>
      </c>
      <c r="T1469" s="1">
        <v>18.971187</v>
      </c>
      <c r="U1469" s="1">
        <v>-72.285214999999994</v>
      </c>
    </row>
    <row r="1470" spans="1:21" x14ac:dyDescent="0.25">
      <c r="A1470" t="s">
        <v>92</v>
      </c>
      <c r="B1470">
        <v>2018</v>
      </c>
      <c r="C1470" s="1">
        <v>44.962344999999999</v>
      </c>
      <c r="D1470" s="1">
        <v>4.3</v>
      </c>
      <c r="E1470" s="1">
        <v>7.24</v>
      </c>
      <c r="F1470" s="1">
        <v>750000</v>
      </c>
      <c r="G1470" s="1">
        <v>76.25</v>
      </c>
      <c r="H1470" s="1">
        <v>0.8</v>
      </c>
      <c r="I1470" s="1">
        <v>0</v>
      </c>
      <c r="J1470" s="1">
        <v>0.2</v>
      </c>
      <c r="K1470" s="1">
        <v>20</v>
      </c>
      <c r="L1470" s="1">
        <v>1325.5319</v>
      </c>
      <c r="M1470" s="1">
        <v>5.78</v>
      </c>
      <c r="N1470" s="1">
        <v>3289.9999619999999</v>
      </c>
      <c r="P1470" s="1">
        <v>1.667810955</v>
      </c>
      <c r="Q1470" s="1">
        <v>1479.3458270000001</v>
      </c>
      <c r="R1470" s="1">
        <v>414</v>
      </c>
      <c r="S1470" s="1">
        <v>27750</v>
      </c>
      <c r="T1470" s="1">
        <v>18.971187</v>
      </c>
      <c r="U1470" s="1">
        <v>-72.285214999999994</v>
      </c>
    </row>
    <row r="1471" spans="1:21" x14ac:dyDescent="0.25">
      <c r="A1471" t="s">
        <v>92</v>
      </c>
      <c r="B1471">
        <v>2019</v>
      </c>
      <c r="C1471" s="1">
        <v>45.990234000000001</v>
      </c>
      <c r="D1471" s="1">
        <v>4.4000000000000004</v>
      </c>
      <c r="E1471" s="1">
        <v>7.15</v>
      </c>
      <c r="F1471" s="1">
        <v>39510000</v>
      </c>
      <c r="G1471" s="1">
        <v>76.400000000000006</v>
      </c>
      <c r="H1471" s="1">
        <v>0.85</v>
      </c>
      <c r="I1471" s="1">
        <v>0</v>
      </c>
      <c r="J1471" s="1">
        <v>0.17</v>
      </c>
      <c r="K1471" s="1">
        <v>16.666665999999999</v>
      </c>
      <c r="L1471" s="1">
        <v>1184.3462</v>
      </c>
      <c r="M1471" s="1">
        <v>5.8</v>
      </c>
      <c r="N1471" s="1">
        <v>3319.9999330000001</v>
      </c>
      <c r="P1471" s="1">
        <v>-1.6845950810000001</v>
      </c>
      <c r="Q1471" s="1">
        <v>1312.770636</v>
      </c>
      <c r="R1471" s="1">
        <v>414</v>
      </c>
      <c r="S1471" s="1">
        <v>27750</v>
      </c>
      <c r="T1471" s="1">
        <v>18.971187</v>
      </c>
      <c r="U1471" s="1">
        <v>-72.285214999999994</v>
      </c>
    </row>
    <row r="1472" spans="1:21" x14ac:dyDescent="0.25">
      <c r="A1472" t="s">
        <v>92</v>
      </c>
      <c r="B1472">
        <v>2020</v>
      </c>
      <c r="C1472" s="1">
        <v>46.925533000000001</v>
      </c>
      <c r="D1472" s="1">
        <v>4.5</v>
      </c>
      <c r="E1472" s="1">
        <v>7.06</v>
      </c>
      <c r="H1472" s="1">
        <v>0.81</v>
      </c>
      <c r="I1472" s="1">
        <v>0</v>
      </c>
      <c r="J1472" s="1">
        <v>0.11</v>
      </c>
      <c r="K1472" s="1">
        <v>11.956522</v>
      </c>
      <c r="L1472" s="1">
        <v>977.08136000000002</v>
      </c>
      <c r="P1472" s="1">
        <v>-3.343372612</v>
      </c>
      <c r="Q1472" s="1">
        <v>1272.367992</v>
      </c>
      <c r="R1472" s="1">
        <v>414</v>
      </c>
      <c r="S1472" s="1">
        <v>27750</v>
      </c>
      <c r="T1472" s="1">
        <v>18.971187</v>
      </c>
      <c r="U1472" s="1">
        <v>-72.285214999999994</v>
      </c>
    </row>
    <row r="1473" spans="1:21" x14ac:dyDescent="0.25">
      <c r="A1473" t="s">
        <v>93</v>
      </c>
      <c r="B1473">
        <v>2000</v>
      </c>
      <c r="C1473" s="1">
        <v>67.383353999999997</v>
      </c>
      <c r="D1473" s="1">
        <v>30.7</v>
      </c>
      <c r="E1473" s="1">
        <v>66.67</v>
      </c>
      <c r="F1473" s="1">
        <v>32740000</v>
      </c>
      <c r="G1473" s="1">
        <v>55.24</v>
      </c>
      <c r="H1473" s="1">
        <v>1.3</v>
      </c>
      <c r="I1473" s="1">
        <v>0</v>
      </c>
      <c r="J1473" s="1">
        <v>2.2400000000000002</v>
      </c>
      <c r="K1473" s="1">
        <v>63.276836000000003</v>
      </c>
      <c r="L1473" s="1">
        <v>3657.3854999999999</v>
      </c>
      <c r="M1473" s="1">
        <v>4.6500000000000004</v>
      </c>
      <c r="N1473" s="1">
        <v>4990</v>
      </c>
      <c r="P1473" s="1">
        <v>7.2912881589999996</v>
      </c>
      <c r="Q1473" s="1">
        <v>1080.5104719999999</v>
      </c>
      <c r="R1473" s="1">
        <v>89</v>
      </c>
      <c r="S1473" s="1">
        <v>112090</v>
      </c>
      <c r="T1473" s="1">
        <v>15.199999</v>
      </c>
      <c r="U1473" s="1">
        <v>-86.241905000000003</v>
      </c>
    </row>
    <row r="1474" spans="1:21" x14ac:dyDescent="0.25">
      <c r="A1474" t="s">
        <v>93</v>
      </c>
      <c r="B1474">
        <v>2001</v>
      </c>
      <c r="C1474" s="1">
        <v>64.2</v>
      </c>
      <c r="D1474" s="1">
        <v>32.200000000000003</v>
      </c>
      <c r="E1474" s="1">
        <v>64.94</v>
      </c>
      <c r="G1474" s="1">
        <v>50.4</v>
      </c>
      <c r="H1474" s="1">
        <v>1.86</v>
      </c>
      <c r="I1474" s="1">
        <v>0</v>
      </c>
      <c r="J1474" s="1">
        <v>1.89</v>
      </c>
      <c r="K1474" s="1">
        <v>50.4</v>
      </c>
      <c r="L1474" s="1">
        <v>3886.6244999999999</v>
      </c>
      <c r="M1474" s="1">
        <v>4.88</v>
      </c>
      <c r="N1474" s="1">
        <v>5800</v>
      </c>
      <c r="P1474" s="1">
        <v>2.7231932730000001</v>
      </c>
      <c r="Q1474" s="1">
        <v>1120.5499600000001</v>
      </c>
      <c r="R1474" s="1">
        <v>89</v>
      </c>
      <c r="S1474" s="1">
        <v>112090</v>
      </c>
      <c r="T1474" s="1">
        <v>15.199999</v>
      </c>
      <c r="U1474" s="1">
        <v>-86.241905000000003</v>
      </c>
    </row>
    <row r="1475" spans="1:21" x14ac:dyDescent="0.25">
      <c r="A1475" t="s">
        <v>93</v>
      </c>
      <c r="B1475">
        <v>2002</v>
      </c>
      <c r="C1475" s="1">
        <v>63.141136000000003</v>
      </c>
      <c r="D1475" s="1">
        <v>33.799999999999997</v>
      </c>
      <c r="E1475" s="1">
        <v>68.400000000000006</v>
      </c>
      <c r="G1475" s="1">
        <v>49.76</v>
      </c>
      <c r="H1475" s="1">
        <v>2.2999999999999998</v>
      </c>
      <c r="I1475" s="1">
        <v>0</v>
      </c>
      <c r="J1475" s="1">
        <v>1.63</v>
      </c>
      <c r="K1475" s="1">
        <v>41.475825999999998</v>
      </c>
      <c r="L1475" s="1">
        <v>3824.1345000000001</v>
      </c>
      <c r="M1475" s="1">
        <v>4.93</v>
      </c>
      <c r="N1475" s="1">
        <v>6090.000153</v>
      </c>
      <c r="P1475" s="1">
        <v>3.7543378610000002</v>
      </c>
      <c r="Q1475" s="1">
        <v>1122.0886</v>
      </c>
      <c r="R1475" s="1">
        <v>89</v>
      </c>
      <c r="S1475" s="1">
        <v>112090</v>
      </c>
      <c r="T1475" s="1">
        <v>15.199999</v>
      </c>
      <c r="U1475" s="1">
        <v>-86.241905000000003</v>
      </c>
    </row>
    <row r="1476" spans="1:21" x14ac:dyDescent="0.25">
      <c r="A1476" t="s">
        <v>93</v>
      </c>
      <c r="B1476">
        <v>2003</v>
      </c>
      <c r="C1476" s="1">
        <v>65.090459999999993</v>
      </c>
      <c r="D1476" s="1">
        <v>35</v>
      </c>
      <c r="E1476" s="1">
        <v>68.25</v>
      </c>
      <c r="F1476" s="1">
        <v>210000</v>
      </c>
      <c r="G1476" s="1">
        <v>47.94</v>
      </c>
      <c r="H1476" s="1">
        <v>2.54</v>
      </c>
      <c r="I1476" s="1">
        <v>0</v>
      </c>
      <c r="J1476" s="1">
        <v>1.81</v>
      </c>
      <c r="K1476" s="1">
        <v>41.609195999999997</v>
      </c>
      <c r="L1476" s="1">
        <v>4087.4094</v>
      </c>
      <c r="M1476" s="1">
        <v>5.12</v>
      </c>
      <c r="N1476" s="1">
        <v>6730.0000190000001</v>
      </c>
      <c r="P1476" s="1">
        <v>4.5470380520000004</v>
      </c>
      <c r="Q1476" s="1">
        <v>1145.497946</v>
      </c>
      <c r="R1476" s="1">
        <v>89</v>
      </c>
      <c r="S1476" s="1">
        <v>112090</v>
      </c>
      <c r="T1476" s="1">
        <v>15.199999</v>
      </c>
      <c r="U1476" s="1">
        <v>-86.241905000000003</v>
      </c>
    </row>
    <row r="1477" spans="1:21" x14ac:dyDescent="0.25">
      <c r="A1477" t="s">
        <v>93</v>
      </c>
      <c r="B1477">
        <v>2004</v>
      </c>
      <c r="C1477" s="1">
        <v>67.113524999999996</v>
      </c>
      <c r="D1477" s="1">
        <v>36.299999999999997</v>
      </c>
      <c r="E1477" s="1">
        <v>70.08</v>
      </c>
      <c r="G1477" s="1">
        <v>46.7</v>
      </c>
      <c r="H1477" s="1">
        <v>3.12</v>
      </c>
      <c r="I1477" s="1">
        <v>0</v>
      </c>
      <c r="J1477" s="1">
        <v>1.54</v>
      </c>
      <c r="K1477" s="1">
        <v>33.04721</v>
      </c>
      <c r="L1477" s="1">
        <v>4235.9309999999996</v>
      </c>
      <c r="M1477" s="1">
        <v>5.23</v>
      </c>
      <c r="N1477" s="1">
        <v>7559.9999429999998</v>
      </c>
      <c r="P1477" s="1">
        <v>6.2323029610000003</v>
      </c>
      <c r="Q1477" s="1">
        <v>1204.479826</v>
      </c>
      <c r="R1477" s="1">
        <v>89</v>
      </c>
      <c r="S1477" s="1">
        <v>112090</v>
      </c>
      <c r="T1477" s="1">
        <v>15.199999</v>
      </c>
      <c r="U1477" s="1">
        <v>-86.241905000000003</v>
      </c>
    </row>
    <row r="1478" spans="1:21" x14ac:dyDescent="0.25">
      <c r="A1478" t="s">
        <v>93</v>
      </c>
      <c r="B1478">
        <v>2005</v>
      </c>
      <c r="C1478" s="1">
        <v>68.903310000000005</v>
      </c>
      <c r="D1478" s="1">
        <v>37.4</v>
      </c>
      <c r="E1478" s="1">
        <v>72.349999999999994</v>
      </c>
      <c r="F1478" s="1">
        <v>5860000</v>
      </c>
      <c r="G1478" s="1">
        <v>51.62</v>
      </c>
      <c r="H1478" s="1">
        <v>3.48</v>
      </c>
      <c r="I1478" s="1">
        <v>0</v>
      </c>
      <c r="J1478" s="1">
        <v>1.92</v>
      </c>
      <c r="K1478" s="1">
        <v>35.555553000000003</v>
      </c>
      <c r="L1478" s="1">
        <v>4243.7075000000004</v>
      </c>
      <c r="M1478" s="1">
        <v>4.8899999999999997</v>
      </c>
      <c r="N1478" s="1">
        <v>6969.9997899999998</v>
      </c>
      <c r="P1478" s="1">
        <v>6.0505992219999998</v>
      </c>
      <c r="Q1478" s="1">
        <v>1296.694784</v>
      </c>
      <c r="R1478" s="1">
        <v>89</v>
      </c>
      <c r="S1478" s="1">
        <v>112090</v>
      </c>
      <c r="T1478" s="1">
        <v>15.199999</v>
      </c>
      <c r="U1478" s="1">
        <v>-86.241905000000003</v>
      </c>
    </row>
    <row r="1479" spans="1:21" x14ac:dyDescent="0.25">
      <c r="A1479" t="s">
        <v>93</v>
      </c>
      <c r="B1479">
        <v>2006</v>
      </c>
      <c r="C1479" s="1">
        <v>71.266450000000006</v>
      </c>
      <c r="D1479" s="1">
        <v>38.700000000000003</v>
      </c>
      <c r="E1479" s="1">
        <v>73.83</v>
      </c>
      <c r="G1479" s="1">
        <v>52.49</v>
      </c>
      <c r="H1479" s="1">
        <v>3.48</v>
      </c>
      <c r="I1479" s="1">
        <v>0</v>
      </c>
      <c r="J1479" s="1">
        <v>2.2599999999999998</v>
      </c>
      <c r="K1479" s="1">
        <v>39.372826000000003</v>
      </c>
      <c r="L1479" s="1">
        <v>3989.0889000000002</v>
      </c>
      <c r="M1479" s="1">
        <v>5</v>
      </c>
      <c r="N1479" s="1">
        <v>7969.9997899999998</v>
      </c>
      <c r="P1479" s="1">
        <v>6.5672435519999999</v>
      </c>
      <c r="Q1479" s="1">
        <v>1420.1343959999999</v>
      </c>
      <c r="R1479" s="1">
        <v>89</v>
      </c>
      <c r="S1479" s="1">
        <v>112090</v>
      </c>
      <c r="T1479" s="1">
        <v>15.199999</v>
      </c>
      <c r="U1479" s="1">
        <v>-86.241905000000003</v>
      </c>
    </row>
    <row r="1480" spans="1:21" x14ac:dyDescent="0.25">
      <c r="A1480" t="s">
        <v>93</v>
      </c>
      <c r="B1480">
        <v>2007</v>
      </c>
      <c r="C1480" s="1">
        <v>73.548190000000005</v>
      </c>
      <c r="D1480" s="1">
        <v>39.799999999999997</v>
      </c>
      <c r="E1480" s="1">
        <v>77.19</v>
      </c>
      <c r="F1480" s="1">
        <v>20000</v>
      </c>
      <c r="G1480" s="1">
        <v>50.87</v>
      </c>
      <c r="H1480" s="1">
        <v>3.61</v>
      </c>
      <c r="I1480" s="1">
        <v>0</v>
      </c>
      <c r="J1480" s="1">
        <v>2.44</v>
      </c>
      <c r="K1480" s="1">
        <v>40.330578000000003</v>
      </c>
      <c r="L1480" s="1">
        <v>4827.8486000000003</v>
      </c>
      <c r="M1480" s="1">
        <v>5.04</v>
      </c>
      <c r="N1480" s="1">
        <v>8539.9999619999999</v>
      </c>
      <c r="P1480" s="1">
        <v>6.1883271669999997</v>
      </c>
      <c r="Q1480" s="1">
        <v>1572.0648880000001</v>
      </c>
      <c r="R1480" s="1">
        <v>89</v>
      </c>
      <c r="S1480" s="1">
        <v>112090</v>
      </c>
      <c r="T1480" s="1">
        <v>15.199999</v>
      </c>
      <c r="U1480" s="1">
        <v>-86.241905000000003</v>
      </c>
    </row>
    <row r="1481" spans="1:21" x14ac:dyDescent="0.25">
      <c r="A1481" t="s">
        <v>93</v>
      </c>
      <c r="B1481">
        <v>2008</v>
      </c>
      <c r="C1481" s="1">
        <v>76.396900000000002</v>
      </c>
      <c r="D1481" s="1">
        <v>40.799999999999997</v>
      </c>
      <c r="E1481" s="1">
        <v>77.89</v>
      </c>
      <c r="F1481" s="1">
        <v>20000</v>
      </c>
      <c r="G1481" s="1">
        <v>50.32</v>
      </c>
      <c r="H1481" s="1">
        <v>3.71</v>
      </c>
      <c r="I1481" s="1">
        <v>0</v>
      </c>
      <c r="J1481" s="1">
        <v>2.57</v>
      </c>
      <c r="K1481" s="1">
        <v>40.923565000000004</v>
      </c>
      <c r="L1481" s="1">
        <v>4677.777</v>
      </c>
      <c r="M1481" s="1">
        <v>4.91</v>
      </c>
      <c r="N1481" s="1">
        <v>8590.0001530000009</v>
      </c>
      <c r="P1481" s="1">
        <v>4.2316001099999996</v>
      </c>
      <c r="Q1481" s="1">
        <v>1727.793682</v>
      </c>
      <c r="R1481" s="1">
        <v>89</v>
      </c>
      <c r="S1481" s="1">
        <v>112090</v>
      </c>
      <c r="T1481" s="1">
        <v>15.199999</v>
      </c>
      <c r="U1481" s="1">
        <v>-86.241905000000003</v>
      </c>
    </row>
    <row r="1482" spans="1:21" x14ac:dyDescent="0.25">
      <c r="A1482" t="s">
        <v>93</v>
      </c>
      <c r="B1482">
        <v>2009</v>
      </c>
      <c r="C1482" s="1">
        <v>78.269683999999998</v>
      </c>
      <c r="D1482" s="1">
        <v>41.5</v>
      </c>
      <c r="E1482" s="1">
        <v>77.319999999999993</v>
      </c>
      <c r="F1482" s="1">
        <v>130000</v>
      </c>
      <c r="G1482" s="1">
        <v>51.33</v>
      </c>
      <c r="H1482" s="1">
        <v>3.31</v>
      </c>
      <c r="I1482" s="1">
        <v>0</v>
      </c>
      <c r="J1482" s="1">
        <v>3.07</v>
      </c>
      <c r="K1482" s="1">
        <v>48.119120000000002</v>
      </c>
      <c r="L1482" s="1">
        <v>4338.6670000000004</v>
      </c>
      <c r="M1482" s="1">
        <v>4.97</v>
      </c>
      <c r="N1482" s="1">
        <v>8069.9996950000004</v>
      </c>
      <c r="P1482" s="1">
        <v>-2.4316278800000002</v>
      </c>
      <c r="Q1482" s="1">
        <v>1777.272802</v>
      </c>
      <c r="R1482" s="1">
        <v>89</v>
      </c>
      <c r="S1482" s="1">
        <v>112090</v>
      </c>
      <c r="T1482" s="1">
        <v>15.199999</v>
      </c>
      <c r="U1482" s="1">
        <v>-86.241905000000003</v>
      </c>
    </row>
    <row r="1483" spans="1:21" x14ac:dyDescent="0.25">
      <c r="A1483" t="s">
        <v>93</v>
      </c>
      <c r="B1483">
        <v>2010</v>
      </c>
      <c r="C1483" s="1">
        <v>80.984665000000007</v>
      </c>
      <c r="D1483" s="1">
        <v>42.5</v>
      </c>
      <c r="E1483" s="1">
        <v>76.05</v>
      </c>
      <c r="F1483" s="1">
        <v>20520000</v>
      </c>
      <c r="G1483" s="1">
        <v>52.16</v>
      </c>
      <c r="H1483" s="1">
        <v>3.18</v>
      </c>
      <c r="I1483" s="1">
        <v>0</v>
      </c>
      <c r="J1483" s="1">
        <v>3.34</v>
      </c>
      <c r="K1483" s="1">
        <v>51.226993999999998</v>
      </c>
      <c r="L1483" s="1">
        <v>4439.4920000000002</v>
      </c>
      <c r="M1483" s="1">
        <v>4.9000000000000004</v>
      </c>
      <c r="N1483" s="1">
        <v>8180.0003049999996</v>
      </c>
      <c r="P1483" s="1">
        <v>3.7311403439999999</v>
      </c>
      <c r="Q1483" s="1">
        <v>1891.1585889999999</v>
      </c>
      <c r="R1483" s="1">
        <v>89</v>
      </c>
      <c r="S1483" s="1">
        <v>112090</v>
      </c>
      <c r="T1483" s="1">
        <v>15.199999</v>
      </c>
      <c r="U1483" s="1">
        <v>-86.241905000000003</v>
      </c>
    </row>
    <row r="1484" spans="1:21" x14ac:dyDescent="0.25">
      <c r="A1484" t="s">
        <v>93</v>
      </c>
      <c r="B1484">
        <v>2011</v>
      </c>
      <c r="C1484" s="1">
        <v>82.195300000000003</v>
      </c>
      <c r="D1484" s="1">
        <v>43.2</v>
      </c>
      <c r="E1484" s="1">
        <v>87.22</v>
      </c>
      <c r="F1484" s="1">
        <v>13080000</v>
      </c>
      <c r="G1484" s="1">
        <v>51.92</v>
      </c>
      <c r="H1484" s="1">
        <v>3.6</v>
      </c>
      <c r="I1484" s="1">
        <v>0</v>
      </c>
      <c r="J1484" s="1">
        <v>3.4</v>
      </c>
      <c r="K1484" s="1">
        <v>48.571429999999999</v>
      </c>
      <c r="L1484" s="1">
        <v>4406.6815999999999</v>
      </c>
      <c r="M1484" s="1">
        <v>5</v>
      </c>
      <c r="N1484" s="1">
        <v>8810.0004200000003</v>
      </c>
      <c r="P1484" s="1">
        <v>3.8356906620000002</v>
      </c>
      <c r="Q1484" s="1">
        <v>2073.9043700000002</v>
      </c>
      <c r="R1484" s="1">
        <v>89</v>
      </c>
      <c r="S1484" s="1">
        <v>112090</v>
      </c>
      <c r="T1484" s="1">
        <v>15.199999</v>
      </c>
      <c r="U1484" s="1">
        <v>-86.241905000000003</v>
      </c>
    </row>
    <row r="1485" spans="1:21" x14ac:dyDescent="0.25">
      <c r="A1485" t="s">
        <v>93</v>
      </c>
      <c r="B1485">
        <v>2012</v>
      </c>
      <c r="C1485" s="1">
        <v>83.607730000000004</v>
      </c>
      <c r="D1485" s="1">
        <v>43.8</v>
      </c>
      <c r="E1485" s="1">
        <v>86.63</v>
      </c>
      <c r="F1485" s="1">
        <v>270000</v>
      </c>
      <c r="G1485" s="1">
        <v>52.27</v>
      </c>
      <c r="H1485" s="1">
        <v>3.94</v>
      </c>
      <c r="I1485" s="1">
        <v>0</v>
      </c>
      <c r="J1485" s="1">
        <v>3.55</v>
      </c>
      <c r="K1485" s="1">
        <v>47.396529999999998</v>
      </c>
      <c r="L1485" s="1">
        <v>4707.2719999999999</v>
      </c>
      <c r="M1485" s="1">
        <v>5.05</v>
      </c>
      <c r="N1485" s="1">
        <v>9239.9997710000007</v>
      </c>
      <c r="P1485" s="1">
        <v>4.128687749</v>
      </c>
      <c r="Q1485" s="1">
        <v>2129.5214390000001</v>
      </c>
      <c r="R1485" s="1">
        <v>89</v>
      </c>
      <c r="S1485" s="1">
        <v>112090</v>
      </c>
      <c r="T1485" s="1">
        <v>15.199999</v>
      </c>
      <c r="U1485" s="1">
        <v>-86.241905000000003</v>
      </c>
    </row>
    <row r="1486" spans="1:21" x14ac:dyDescent="0.25">
      <c r="A1486" t="s">
        <v>93</v>
      </c>
      <c r="B1486">
        <v>2013</v>
      </c>
      <c r="C1486" s="1">
        <v>87.184880000000007</v>
      </c>
      <c r="D1486" s="1">
        <v>44.5</v>
      </c>
      <c r="E1486" s="1">
        <v>87.36</v>
      </c>
      <c r="F1486" s="1">
        <v>322440000</v>
      </c>
      <c r="G1486" s="1">
        <v>51.07</v>
      </c>
      <c r="H1486" s="1">
        <v>4.1500000000000004</v>
      </c>
      <c r="I1486" s="1">
        <v>0</v>
      </c>
      <c r="J1486" s="1">
        <v>3.57</v>
      </c>
      <c r="K1486" s="1">
        <v>46.243526000000003</v>
      </c>
      <c r="L1486" s="1">
        <v>4629.1469999999999</v>
      </c>
      <c r="M1486" s="1">
        <v>4.9000000000000004</v>
      </c>
      <c r="N1486" s="1">
        <v>9369.9998859999996</v>
      </c>
      <c r="P1486" s="1">
        <v>2.7915597569999999</v>
      </c>
      <c r="Q1486" s="1">
        <v>2088.0972059999999</v>
      </c>
      <c r="R1486" s="1">
        <v>89</v>
      </c>
      <c r="S1486" s="1">
        <v>112090</v>
      </c>
      <c r="T1486" s="1">
        <v>15.199999</v>
      </c>
      <c r="U1486" s="1">
        <v>-86.241905000000003</v>
      </c>
    </row>
    <row r="1487" spans="1:21" x14ac:dyDescent="0.25">
      <c r="A1487" t="s">
        <v>93</v>
      </c>
      <c r="B1487">
        <v>2014</v>
      </c>
      <c r="C1487" s="1">
        <v>88.653769999999994</v>
      </c>
      <c r="D1487" s="1">
        <v>45.1</v>
      </c>
      <c r="E1487" s="1">
        <v>104.51</v>
      </c>
      <c r="F1487" s="1">
        <v>134590000</v>
      </c>
      <c r="G1487" s="1">
        <v>53.63</v>
      </c>
      <c r="H1487" s="1">
        <v>4.76</v>
      </c>
      <c r="I1487" s="1">
        <v>0</v>
      </c>
      <c r="J1487" s="1">
        <v>3.61</v>
      </c>
      <c r="K1487" s="1">
        <v>43.130226</v>
      </c>
      <c r="L1487" s="1">
        <v>4979.0079999999998</v>
      </c>
      <c r="M1487" s="1">
        <v>4.83</v>
      </c>
      <c r="N1487" s="1">
        <v>9460.0000380000001</v>
      </c>
      <c r="P1487" s="1">
        <v>3.0580805619999998</v>
      </c>
      <c r="Q1487" s="1">
        <v>2190.653139</v>
      </c>
      <c r="R1487" s="1">
        <v>89</v>
      </c>
      <c r="S1487" s="1">
        <v>112090</v>
      </c>
      <c r="T1487" s="1">
        <v>15.199999</v>
      </c>
      <c r="U1487" s="1">
        <v>-86.241905000000003</v>
      </c>
    </row>
    <row r="1488" spans="1:21" x14ac:dyDescent="0.25">
      <c r="A1488" t="s">
        <v>93</v>
      </c>
      <c r="B1488">
        <v>2015</v>
      </c>
      <c r="C1488" s="1">
        <v>89.981710000000007</v>
      </c>
      <c r="D1488" s="1">
        <v>45.9</v>
      </c>
      <c r="E1488" s="1">
        <v>149.97999999999999</v>
      </c>
      <c r="F1488" s="1">
        <v>391110000</v>
      </c>
      <c r="G1488" s="1">
        <v>52.68</v>
      </c>
      <c r="H1488" s="1">
        <v>5.1100000000000003</v>
      </c>
      <c r="I1488" s="1">
        <v>0</v>
      </c>
      <c r="J1488" s="1">
        <v>4.28</v>
      </c>
      <c r="K1488" s="1">
        <v>45.580406000000004</v>
      </c>
      <c r="L1488" s="1">
        <v>5439.8050000000003</v>
      </c>
      <c r="M1488" s="1">
        <v>5.0199999999999996</v>
      </c>
      <c r="N1488" s="1">
        <v>9930.0003049999996</v>
      </c>
      <c r="P1488" s="1">
        <v>3.8400799710000002</v>
      </c>
      <c r="Q1488" s="1">
        <v>2286.2030370000002</v>
      </c>
      <c r="R1488" s="1">
        <v>89</v>
      </c>
      <c r="S1488" s="1">
        <v>112090</v>
      </c>
      <c r="T1488" s="1">
        <v>15.199999</v>
      </c>
      <c r="U1488" s="1">
        <v>-86.241905000000003</v>
      </c>
    </row>
    <row r="1489" spans="1:21" x14ac:dyDescent="0.25">
      <c r="A1489" t="s">
        <v>93</v>
      </c>
      <c r="B1489">
        <v>2016</v>
      </c>
      <c r="C1489" s="1">
        <v>91.6</v>
      </c>
      <c r="D1489" s="1">
        <v>46.5</v>
      </c>
      <c r="E1489" s="1">
        <v>157.72999999999999</v>
      </c>
      <c r="F1489" s="1">
        <v>176000000</v>
      </c>
      <c r="G1489" s="1">
        <v>52.77</v>
      </c>
      <c r="H1489" s="1">
        <v>4.7699999999999996</v>
      </c>
      <c r="I1489" s="1">
        <v>0</v>
      </c>
      <c r="J1489" s="1">
        <v>4.79</v>
      </c>
      <c r="K1489" s="1">
        <v>50.104599999999998</v>
      </c>
      <c r="L1489" s="1">
        <v>5242.2690000000002</v>
      </c>
      <c r="M1489" s="1">
        <v>4.8099999999999996</v>
      </c>
      <c r="N1489" s="1">
        <v>9470.0002669999994</v>
      </c>
      <c r="P1489" s="1">
        <v>3.8929721970000002</v>
      </c>
      <c r="Q1489" s="1">
        <v>2326.297278</v>
      </c>
      <c r="R1489" s="1">
        <v>89</v>
      </c>
      <c r="S1489" s="1">
        <v>112090</v>
      </c>
      <c r="T1489" s="1">
        <v>15.199999</v>
      </c>
      <c r="U1489" s="1">
        <v>-86.241905000000003</v>
      </c>
    </row>
    <row r="1490" spans="1:21" x14ac:dyDescent="0.25">
      <c r="A1490" t="s">
        <v>93</v>
      </c>
      <c r="B1490">
        <v>2017</v>
      </c>
      <c r="C1490" s="1">
        <v>86.5</v>
      </c>
      <c r="D1490" s="1">
        <v>47.1</v>
      </c>
      <c r="E1490" s="1">
        <v>170.62</v>
      </c>
      <c r="F1490" s="1">
        <v>86060000</v>
      </c>
      <c r="G1490" s="1">
        <v>45.92</v>
      </c>
      <c r="H1490" s="1">
        <v>4.1900000000000004</v>
      </c>
      <c r="I1490" s="1">
        <v>0</v>
      </c>
      <c r="J1490" s="1">
        <v>5.41</v>
      </c>
      <c r="K1490" s="1">
        <v>56.354163999999997</v>
      </c>
      <c r="L1490" s="1">
        <v>5456.1885000000002</v>
      </c>
      <c r="M1490" s="1">
        <v>4.05</v>
      </c>
      <c r="N1490" s="1">
        <v>9260.0002289999993</v>
      </c>
      <c r="P1490" s="1">
        <v>4.8429139110000001</v>
      </c>
      <c r="Q1490" s="1">
        <v>2436.671636</v>
      </c>
      <c r="R1490" s="1">
        <v>89</v>
      </c>
      <c r="S1490" s="1">
        <v>112090</v>
      </c>
      <c r="T1490" s="1">
        <v>15.199999</v>
      </c>
      <c r="U1490" s="1">
        <v>-86.241905000000003</v>
      </c>
    </row>
    <row r="1491" spans="1:21" x14ac:dyDescent="0.25">
      <c r="A1491" t="s">
        <v>93</v>
      </c>
      <c r="B1491">
        <v>2018</v>
      </c>
      <c r="C1491" s="1">
        <v>91.6</v>
      </c>
      <c r="D1491" s="1">
        <v>47.2</v>
      </c>
      <c r="E1491" s="1">
        <v>177.18</v>
      </c>
      <c r="F1491" s="1">
        <v>99040000</v>
      </c>
      <c r="G1491" s="1">
        <v>49.76</v>
      </c>
      <c r="H1491" s="1">
        <v>3.8</v>
      </c>
      <c r="I1491" s="1">
        <v>0</v>
      </c>
      <c r="J1491" s="1">
        <v>6.11</v>
      </c>
      <c r="K1491" s="1">
        <v>61.654896000000001</v>
      </c>
      <c r="L1491" s="1">
        <v>5896.7533999999996</v>
      </c>
      <c r="M1491" s="1">
        <v>4.58</v>
      </c>
      <c r="N1491" s="1">
        <v>10050.000190000001</v>
      </c>
      <c r="P1491" s="1">
        <v>3.84499477</v>
      </c>
      <c r="Q1491" s="1">
        <v>2492.8689680000002</v>
      </c>
      <c r="R1491" s="1">
        <v>89</v>
      </c>
      <c r="S1491" s="1">
        <v>112090</v>
      </c>
      <c r="T1491" s="1">
        <v>15.199999</v>
      </c>
      <c r="U1491" s="1">
        <v>-86.241905000000003</v>
      </c>
    </row>
    <row r="1492" spans="1:21" x14ac:dyDescent="0.25">
      <c r="A1492" t="s">
        <v>93</v>
      </c>
      <c r="B1492">
        <v>2019</v>
      </c>
      <c r="C1492" s="1">
        <v>91.1</v>
      </c>
      <c r="D1492" s="1">
        <v>48.1</v>
      </c>
      <c r="E1492" s="1">
        <v>178.88</v>
      </c>
      <c r="F1492" s="1">
        <v>960000</v>
      </c>
      <c r="G1492" s="1">
        <v>45.96</v>
      </c>
      <c r="H1492" s="1">
        <v>5.39</v>
      </c>
      <c r="I1492" s="1">
        <v>0</v>
      </c>
      <c r="J1492" s="1">
        <v>5.73</v>
      </c>
      <c r="K1492" s="1">
        <v>51.528778000000003</v>
      </c>
      <c r="L1492" s="1">
        <v>5640.5680000000002</v>
      </c>
      <c r="M1492" s="1">
        <v>4.3</v>
      </c>
      <c r="N1492" s="1">
        <v>10220.00027</v>
      </c>
      <c r="P1492" s="1">
        <v>2.6530662550000002</v>
      </c>
      <c r="Q1492" s="1">
        <v>2556.4568909999998</v>
      </c>
      <c r="R1492" s="1">
        <v>89</v>
      </c>
      <c r="S1492" s="1">
        <v>112090</v>
      </c>
      <c r="T1492" s="1">
        <v>15.199999</v>
      </c>
      <c r="U1492" s="1">
        <v>-86.241905000000003</v>
      </c>
    </row>
    <row r="1493" spans="1:21" x14ac:dyDescent="0.25">
      <c r="A1493" t="s">
        <v>93</v>
      </c>
      <c r="B1493">
        <v>2020</v>
      </c>
      <c r="C1493" s="1">
        <v>93.206710000000001</v>
      </c>
      <c r="D1493" s="1">
        <v>48.3</v>
      </c>
      <c r="E1493" s="1">
        <v>187.32</v>
      </c>
      <c r="H1493" s="1">
        <v>5.46</v>
      </c>
      <c r="I1493" s="1">
        <v>0</v>
      </c>
      <c r="J1493" s="1">
        <v>5.85</v>
      </c>
      <c r="K1493" s="1">
        <v>51.724136000000001</v>
      </c>
      <c r="L1493" s="1">
        <v>5048.4497000000001</v>
      </c>
      <c r="P1493" s="1">
        <v>-8.9647601839999993</v>
      </c>
      <c r="Q1493" s="1">
        <v>2389.0124310000001</v>
      </c>
      <c r="R1493" s="1">
        <v>89</v>
      </c>
      <c r="S1493" s="1">
        <v>112090</v>
      </c>
      <c r="T1493" s="1">
        <v>15.199999</v>
      </c>
      <c r="U1493" s="1">
        <v>-86.241905000000003</v>
      </c>
    </row>
    <row r="1494" spans="1:21" x14ac:dyDescent="0.25">
      <c r="A1494" t="s">
        <v>94</v>
      </c>
      <c r="B1494">
        <v>2000</v>
      </c>
      <c r="C1494" s="1">
        <v>100</v>
      </c>
      <c r="D1494" s="1">
        <v>100</v>
      </c>
      <c r="G1494" s="1">
        <v>5.17</v>
      </c>
      <c r="H1494" s="1">
        <v>20.77</v>
      </c>
      <c r="I1494" s="1">
        <v>14.18</v>
      </c>
      <c r="J1494" s="1">
        <v>0.24</v>
      </c>
      <c r="K1494" s="1">
        <v>40.977550000000001</v>
      </c>
      <c r="L1494" s="1">
        <v>27524.092000000001</v>
      </c>
      <c r="M1494" s="1">
        <v>5.28</v>
      </c>
      <c r="N1494" s="1">
        <v>54630</v>
      </c>
      <c r="O1494" s="1">
        <v>0.26188784999999998</v>
      </c>
      <c r="P1494" s="1">
        <v>4.4791938089999999</v>
      </c>
      <c r="Q1494" s="1">
        <v>4624.2816570000005</v>
      </c>
      <c r="R1494" s="1">
        <v>107</v>
      </c>
      <c r="S1494" s="1">
        <v>93028</v>
      </c>
      <c r="T1494" s="1">
        <v>47.162494000000002</v>
      </c>
      <c r="U1494" s="1">
        <v>19.503304</v>
      </c>
    </row>
    <row r="1495" spans="1:21" x14ac:dyDescent="0.25">
      <c r="A1495" t="s">
        <v>94</v>
      </c>
      <c r="B1495">
        <v>2001</v>
      </c>
      <c r="C1495" s="1">
        <v>100</v>
      </c>
      <c r="D1495" s="1">
        <v>100</v>
      </c>
      <c r="G1495" s="1">
        <v>5.12</v>
      </c>
      <c r="H1495" s="1">
        <v>22.03</v>
      </c>
      <c r="I1495" s="1">
        <v>14.13</v>
      </c>
      <c r="J1495" s="1">
        <v>0.26</v>
      </c>
      <c r="K1495" s="1">
        <v>39.51126</v>
      </c>
      <c r="L1495" s="1">
        <v>28261.502</v>
      </c>
      <c r="M1495" s="1">
        <v>5.2</v>
      </c>
      <c r="N1495" s="1">
        <v>56280</v>
      </c>
      <c r="O1495" s="1">
        <v>0.26927035999999999</v>
      </c>
      <c r="P1495" s="1">
        <v>4.0740915170000003</v>
      </c>
      <c r="Q1495" s="1">
        <v>5276.0331889999998</v>
      </c>
      <c r="R1495" s="1">
        <v>107</v>
      </c>
      <c r="S1495" s="1">
        <v>93028</v>
      </c>
      <c r="T1495" s="1">
        <v>47.162494000000002</v>
      </c>
      <c r="U1495" s="1">
        <v>19.503304</v>
      </c>
    </row>
    <row r="1496" spans="1:21" x14ac:dyDescent="0.25">
      <c r="A1496" t="s">
        <v>94</v>
      </c>
      <c r="B1496">
        <v>2002</v>
      </c>
      <c r="C1496" s="1">
        <v>100</v>
      </c>
      <c r="D1496" s="1">
        <v>100</v>
      </c>
      <c r="G1496" s="1">
        <v>5.17</v>
      </c>
      <c r="H1496" s="1">
        <v>21.97</v>
      </c>
      <c r="I1496" s="1">
        <v>13.95</v>
      </c>
      <c r="J1496" s="1">
        <v>0.23</v>
      </c>
      <c r="K1496" s="1">
        <v>39.225450000000002</v>
      </c>
      <c r="L1496" s="1">
        <v>27680.425999999999</v>
      </c>
      <c r="M1496" s="1">
        <v>4.96</v>
      </c>
      <c r="N1496" s="1">
        <v>55599.998469999999</v>
      </c>
      <c r="O1496" s="1">
        <v>0.24771267</v>
      </c>
      <c r="P1496" s="1">
        <v>4.7412819300000004</v>
      </c>
      <c r="Q1496" s="1">
        <v>6655.3330089999999</v>
      </c>
      <c r="R1496" s="1">
        <v>107</v>
      </c>
      <c r="S1496" s="1">
        <v>93028</v>
      </c>
      <c r="T1496" s="1">
        <v>47.162494000000002</v>
      </c>
      <c r="U1496" s="1">
        <v>19.503304</v>
      </c>
    </row>
    <row r="1497" spans="1:21" x14ac:dyDescent="0.25">
      <c r="A1497" t="s">
        <v>94</v>
      </c>
      <c r="B1497">
        <v>2003</v>
      </c>
      <c r="C1497" s="1">
        <v>100</v>
      </c>
      <c r="D1497" s="1">
        <v>100</v>
      </c>
      <c r="G1497" s="1">
        <v>5.01</v>
      </c>
      <c r="H1497" s="1">
        <v>22.79</v>
      </c>
      <c r="I1497" s="1">
        <v>11.01</v>
      </c>
      <c r="J1497" s="1">
        <v>0.33</v>
      </c>
      <c r="K1497" s="1">
        <v>33.225900000000003</v>
      </c>
      <c r="L1497" s="1">
        <v>28106.879000000001</v>
      </c>
      <c r="M1497" s="1">
        <v>4.87</v>
      </c>
      <c r="N1497" s="1">
        <v>58189.998630000002</v>
      </c>
      <c r="O1497" s="1">
        <v>0.35918549999999999</v>
      </c>
      <c r="P1497" s="1">
        <v>4.0845233380000003</v>
      </c>
      <c r="Q1497" s="1">
        <v>8421.1033129999996</v>
      </c>
      <c r="R1497" s="1">
        <v>107</v>
      </c>
      <c r="S1497" s="1">
        <v>93028</v>
      </c>
      <c r="T1497" s="1">
        <v>47.162494000000002</v>
      </c>
      <c r="U1497" s="1">
        <v>19.503304</v>
      </c>
    </row>
    <row r="1498" spans="1:21" x14ac:dyDescent="0.25">
      <c r="A1498" t="s">
        <v>94</v>
      </c>
      <c r="B1498">
        <v>2004</v>
      </c>
      <c r="C1498" s="1">
        <v>100</v>
      </c>
      <c r="D1498" s="1">
        <v>100</v>
      </c>
      <c r="G1498" s="1">
        <v>4.63</v>
      </c>
      <c r="H1498" s="1">
        <v>20.86</v>
      </c>
      <c r="I1498" s="1">
        <v>11.91</v>
      </c>
      <c r="J1498" s="1">
        <v>0.94</v>
      </c>
      <c r="K1498" s="1">
        <v>38.119255000000003</v>
      </c>
      <c r="L1498" s="1">
        <v>28622.2</v>
      </c>
      <c r="M1498" s="1">
        <v>4.63</v>
      </c>
      <c r="N1498" s="1">
        <v>56349.998469999999</v>
      </c>
      <c r="O1498" s="1">
        <v>1.0114942</v>
      </c>
      <c r="P1498" s="1">
        <v>5.0004483239999997</v>
      </c>
      <c r="Q1498" s="1">
        <v>10303.70419</v>
      </c>
      <c r="R1498" s="1">
        <v>107</v>
      </c>
      <c r="S1498" s="1">
        <v>93028</v>
      </c>
      <c r="T1498" s="1">
        <v>47.162494000000002</v>
      </c>
      <c r="U1498" s="1">
        <v>19.503304</v>
      </c>
    </row>
    <row r="1499" spans="1:21" x14ac:dyDescent="0.25">
      <c r="A1499" t="s">
        <v>94</v>
      </c>
      <c r="B1499">
        <v>2005</v>
      </c>
      <c r="C1499" s="1">
        <v>100</v>
      </c>
      <c r="D1499" s="1">
        <v>100</v>
      </c>
      <c r="G1499" s="1">
        <v>7.29</v>
      </c>
      <c r="H1499" s="1">
        <v>20.05</v>
      </c>
      <c r="I1499" s="1">
        <v>13.83</v>
      </c>
      <c r="J1499" s="1">
        <v>1.87</v>
      </c>
      <c r="K1499" s="1">
        <v>43.916083999999998</v>
      </c>
      <c r="L1499" s="1">
        <v>30582.84</v>
      </c>
      <c r="M1499" s="1">
        <v>4.78</v>
      </c>
      <c r="N1499" s="1">
        <v>55919.998169999999</v>
      </c>
      <c r="O1499" s="1">
        <v>1.9106504</v>
      </c>
      <c r="P1499" s="1">
        <v>4.2952784770000001</v>
      </c>
      <c r="Q1499" s="1">
        <v>11225.932580000001</v>
      </c>
      <c r="R1499" s="1">
        <v>107</v>
      </c>
      <c r="S1499" s="1">
        <v>93028</v>
      </c>
      <c r="T1499" s="1">
        <v>47.162494000000002</v>
      </c>
      <c r="U1499" s="1">
        <v>19.503304</v>
      </c>
    </row>
    <row r="1500" spans="1:21" x14ac:dyDescent="0.25">
      <c r="A1500" t="s">
        <v>94</v>
      </c>
      <c r="B1500">
        <v>2006</v>
      </c>
      <c r="C1500" s="1">
        <v>100</v>
      </c>
      <c r="D1500" s="1">
        <v>100</v>
      </c>
      <c r="G1500" s="1">
        <v>7.86</v>
      </c>
      <c r="H1500" s="1">
        <v>20.9</v>
      </c>
      <c r="I1500" s="1">
        <v>13.46</v>
      </c>
      <c r="J1500" s="1">
        <v>1.49</v>
      </c>
      <c r="K1500" s="1">
        <v>41.701534000000002</v>
      </c>
      <c r="L1500" s="1">
        <v>30034.668000000001</v>
      </c>
      <c r="M1500" s="1">
        <v>4.55</v>
      </c>
      <c r="N1500" s="1">
        <v>55459.999080000001</v>
      </c>
      <c r="O1500" s="1">
        <v>1.5408134</v>
      </c>
      <c r="P1500" s="1">
        <v>3.947769723</v>
      </c>
      <c r="Q1500" s="1">
        <v>11493.100409999999</v>
      </c>
      <c r="R1500" s="1">
        <v>107</v>
      </c>
      <c r="S1500" s="1">
        <v>93028</v>
      </c>
      <c r="T1500" s="1">
        <v>47.162494000000002</v>
      </c>
      <c r="U1500" s="1">
        <v>19.503304</v>
      </c>
    </row>
    <row r="1501" spans="1:21" x14ac:dyDescent="0.25">
      <c r="A1501" t="s">
        <v>94</v>
      </c>
      <c r="B1501">
        <v>2007</v>
      </c>
      <c r="C1501" s="1">
        <v>100</v>
      </c>
      <c r="D1501" s="1">
        <v>100</v>
      </c>
      <c r="G1501" s="1">
        <v>9</v>
      </c>
      <c r="H1501" s="1">
        <v>23.4</v>
      </c>
      <c r="I1501" s="1">
        <v>14.68</v>
      </c>
      <c r="J1501" s="1">
        <v>1.88</v>
      </c>
      <c r="K1501" s="1">
        <v>41.44144</v>
      </c>
      <c r="L1501" s="1">
        <v>29686.33</v>
      </c>
      <c r="M1501" s="1">
        <v>4.45</v>
      </c>
      <c r="N1501" s="1">
        <v>53849.998469999999</v>
      </c>
      <c r="O1501" s="1">
        <v>1.9637134999999999</v>
      </c>
      <c r="P1501" s="1">
        <v>0.27698075700000002</v>
      </c>
      <c r="Q1501" s="1">
        <v>13944.971009999999</v>
      </c>
      <c r="R1501" s="1">
        <v>107</v>
      </c>
      <c r="S1501" s="1">
        <v>93028</v>
      </c>
      <c r="T1501" s="1">
        <v>47.162494000000002</v>
      </c>
      <c r="U1501" s="1">
        <v>19.503304</v>
      </c>
    </row>
    <row r="1502" spans="1:21" x14ac:dyDescent="0.25">
      <c r="A1502" t="s">
        <v>94</v>
      </c>
      <c r="B1502">
        <v>2008</v>
      </c>
      <c r="C1502" s="1">
        <v>100</v>
      </c>
      <c r="D1502" s="1">
        <v>100</v>
      </c>
      <c r="G1502" s="1">
        <v>8.9600000000000009</v>
      </c>
      <c r="H1502" s="1">
        <v>22.85</v>
      </c>
      <c r="I1502" s="1">
        <v>14.82</v>
      </c>
      <c r="J1502" s="1">
        <v>2.35</v>
      </c>
      <c r="K1502" s="1">
        <v>42.903550000000003</v>
      </c>
      <c r="L1502" s="1">
        <v>29320.720000000001</v>
      </c>
      <c r="M1502" s="1">
        <v>4.3499999999999996</v>
      </c>
      <c r="N1502" s="1">
        <v>53009.998319999999</v>
      </c>
      <c r="O1502" s="1">
        <v>2.4881731999999999</v>
      </c>
      <c r="P1502" s="1">
        <v>1.0064647790000001</v>
      </c>
      <c r="Q1502" s="1">
        <v>15777.19202</v>
      </c>
      <c r="R1502" s="1">
        <v>107</v>
      </c>
      <c r="S1502" s="1">
        <v>93028</v>
      </c>
      <c r="T1502" s="1">
        <v>47.162494000000002</v>
      </c>
      <c r="U1502" s="1">
        <v>19.503304</v>
      </c>
    </row>
    <row r="1503" spans="1:21" x14ac:dyDescent="0.25">
      <c r="A1503" t="s">
        <v>94</v>
      </c>
      <c r="B1503">
        <v>2009</v>
      </c>
      <c r="C1503" s="1">
        <v>100</v>
      </c>
      <c r="D1503" s="1">
        <v>100</v>
      </c>
      <c r="G1503" s="1">
        <v>12.29</v>
      </c>
      <c r="H1503" s="1">
        <v>17.59</v>
      </c>
      <c r="I1503" s="1">
        <v>15.43</v>
      </c>
      <c r="J1503" s="1">
        <v>2.89</v>
      </c>
      <c r="K1503" s="1">
        <v>51.01643</v>
      </c>
      <c r="L1503" s="1">
        <v>27245.458999999999</v>
      </c>
      <c r="M1503" s="1">
        <v>4.43</v>
      </c>
      <c r="N1503" s="1">
        <v>47840.00015</v>
      </c>
      <c r="O1503" s="1">
        <v>3.3081076</v>
      </c>
      <c r="P1503" s="1">
        <v>-6.5954741290000003</v>
      </c>
      <c r="Q1503" s="1">
        <v>13081.79264</v>
      </c>
      <c r="R1503" s="1">
        <v>107</v>
      </c>
      <c r="S1503" s="1">
        <v>93028</v>
      </c>
      <c r="T1503" s="1">
        <v>47.162494000000002</v>
      </c>
      <c r="U1503" s="1">
        <v>19.503304</v>
      </c>
    </row>
    <row r="1504" spans="1:21" x14ac:dyDescent="0.25">
      <c r="A1504" t="s">
        <v>94</v>
      </c>
      <c r="B1504">
        <v>2010</v>
      </c>
      <c r="C1504" s="1">
        <v>100</v>
      </c>
      <c r="D1504" s="1">
        <v>100</v>
      </c>
      <c r="G1504" s="1">
        <v>13.46</v>
      </c>
      <c r="H1504" s="1">
        <v>18.59</v>
      </c>
      <c r="I1504" s="1">
        <v>15.76</v>
      </c>
      <c r="J1504" s="1">
        <v>3.02</v>
      </c>
      <c r="K1504" s="1">
        <v>50.254219999999997</v>
      </c>
      <c r="L1504" s="1">
        <v>27819.338</v>
      </c>
      <c r="M1504" s="1">
        <v>4.54</v>
      </c>
      <c r="N1504" s="1">
        <v>47880.001069999998</v>
      </c>
      <c r="O1504" s="1">
        <v>3.3563130000000001</v>
      </c>
      <c r="P1504" s="1">
        <v>1.083118668</v>
      </c>
      <c r="Q1504" s="1">
        <v>13223.083000000001</v>
      </c>
      <c r="R1504" s="1">
        <v>107</v>
      </c>
      <c r="S1504" s="1">
        <v>93028</v>
      </c>
      <c r="T1504" s="1">
        <v>47.162494000000002</v>
      </c>
      <c r="U1504" s="1">
        <v>19.503304</v>
      </c>
    </row>
    <row r="1505" spans="1:21" x14ac:dyDescent="0.25">
      <c r="A1505" t="s">
        <v>94</v>
      </c>
      <c r="B1505">
        <v>2011</v>
      </c>
      <c r="C1505" s="1">
        <v>100</v>
      </c>
      <c r="D1505" s="1">
        <v>100</v>
      </c>
      <c r="G1505" s="1">
        <v>14.74</v>
      </c>
      <c r="H1505" s="1">
        <v>17.62</v>
      </c>
      <c r="I1505" s="1">
        <v>15.69</v>
      </c>
      <c r="J1505" s="1">
        <v>2.71</v>
      </c>
      <c r="K1505" s="1">
        <v>51.082729999999998</v>
      </c>
      <c r="L1505" s="1">
        <v>27072.97</v>
      </c>
      <c r="M1505" s="1">
        <v>4.3600000000000003</v>
      </c>
      <c r="N1505" s="1">
        <v>46909.99985</v>
      </c>
      <c r="O1505" s="1">
        <v>3.0736933</v>
      </c>
      <c r="P1505" s="1">
        <v>1.860155072</v>
      </c>
      <c r="Q1505" s="1">
        <v>14240.2575</v>
      </c>
      <c r="R1505" s="1">
        <v>107</v>
      </c>
      <c r="S1505" s="1">
        <v>93028</v>
      </c>
      <c r="T1505" s="1">
        <v>47.162494000000002</v>
      </c>
      <c r="U1505" s="1">
        <v>19.503304</v>
      </c>
    </row>
    <row r="1506" spans="1:21" x14ac:dyDescent="0.25">
      <c r="A1506" t="s">
        <v>94</v>
      </c>
      <c r="B1506">
        <v>2012</v>
      </c>
      <c r="C1506" s="1">
        <v>100</v>
      </c>
      <c r="D1506" s="1">
        <v>100</v>
      </c>
      <c r="G1506" s="1">
        <v>16.47</v>
      </c>
      <c r="H1506" s="1">
        <v>16.190000000000001</v>
      </c>
      <c r="I1506" s="1">
        <v>15.79</v>
      </c>
      <c r="J1506" s="1">
        <v>2.64</v>
      </c>
      <c r="K1506" s="1">
        <v>53.235126000000001</v>
      </c>
      <c r="L1506" s="1">
        <v>25308.668000000001</v>
      </c>
      <c r="M1506" s="1">
        <v>4.21</v>
      </c>
      <c r="N1506" s="1">
        <v>43430.000310000003</v>
      </c>
      <c r="O1506" s="1">
        <v>3.1865039999999998</v>
      </c>
      <c r="P1506" s="1">
        <v>-1.257749507</v>
      </c>
      <c r="Q1506" s="1">
        <v>12989.18028</v>
      </c>
      <c r="R1506" s="1">
        <v>107</v>
      </c>
      <c r="S1506" s="1">
        <v>93028</v>
      </c>
      <c r="T1506" s="1">
        <v>47.162494000000002</v>
      </c>
      <c r="U1506" s="1">
        <v>19.503304</v>
      </c>
    </row>
    <row r="1507" spans="1:21" x14ac:dyDescent="0.25">
      <c r="A1507" t="s">
        <v>94</v>
      </c>
      <c r="B1507">
        <v>2013</v>
      </c>
      <c r="C1507" s="1">
        <v>100</v>
      </c>
      <c r="D1507" s="1">
        <v>100</v>
      </c>
      <c r="G1507" s="1">
        <v>17.18</v>
      </c>
      <c r="H1507" s="1">
        <v>12.1</v>
      </c>
      <c r="I1507" s="1">
        <v>15.37</v>
      </c>
      <c r="J1507" s="1">
        <v>2.78</v>
      </c>
      <c r="K1507" s="1">
        <v>60</v>
      </c>
      <c r="L1507" s="1">
        <v>24057.616999999998</v>
      </c>
      <c r="M1507" s="1">
        <v>4</v>
      </c>
      <c r="N1507" s="1">
        <v>40759.998319999999</v>
      </c>
      <c r="O1507" s="1">
        <v>3.5505789999999999</v>
      </c>
      <c r="P1507" s="1">
        <v>1.8063639279999999</v>
      </c>
      <c r="Q1507" s="1">
        <v>13719.95054</v>
      </c>
      <c r="R1507" s="1">
        <v>107</v>
      </c>
      <c r="S1507" s="1">
        <v>93028</v>
      </c>
      <c r="T1507" s="1">
        <v>47.162494000000002</v>
      </c>
      <c r="U1507" s="1">
        <v>19.503304</v>
      </c>
    </row>
    <row r="1508" spans="1:21" x14ac:dyDescent="0.25">
      <c r="A1508" t="s">
        <v>94</v>
      </c>
      <c r="B1508">
        <v>2014</v>
      </c>
      <c r="C1508" s="1">
        <v>100</v>
      </c>
      <c r="D1508" s="1">
        <v>100</v>
      </c>
      <c r="G1508" s="1">
        <v>15.72</v>
      </c>
      <c r="H1508" s="1">
        <v>10.54</v>
      </c>
      <c r="I1508" s="1">
        <v>15.65</v>
      </c>
      <c r="J1508" s="1">
        <v>3.16</v>
      </c>
      <c r="K1508" s="1">
        <v>64.088584999999995</v>
      </c>
      <c r="L1508" s="1">
        <v>24145.828000000001</v>
      </c>
      <c r="M1508" s="1">
        <v>3.83</v>
      </c>
      <c r="N1508" s="1">
        <v>40630.001069999998</v>
      </c>
      <c r="O1508" s="1">
        <v>4.0122450000000001</v>
      </c>
      <c r="P1508" s="1">
        <v>4.2237255390000001</v>
      </c>
      <c r="Q1508" s="1">
        <v>14298.83367</v>
      </c>
      <c r="R1508" s="1">
        <v>107</v>
      </c>
      <c r="S1508" s="1">
        <v>93028</v>
      </c>
      <c r="T1508" s="1">
        <v>47.162494000000002</v>
      </c>
      <c r="U1508" s="1">
        <v>19.503304</v>
      </c>
    </row>
    <row r="1509" spans="1:21" x14ac:dyDescent="0.25">
      <c r="A1509" t="s">
        <v>94</v>
      </c>
      <c r="B1509">
        <v>2015</v>
      </c>
      <c r="C1509" s="1">
        <v>100</v>
      </c>
      <c r="D1509" s="1">
        <v>100</v>
      </c>
      <c r="G1509" s="1">
        <v>15.6</v>
      </c>
      <c r="H1509" s="1">
        <v>11.24</v>
      </c>
      <c r="I1509" s="1">
        <v>15.83</v>
      </c>
      <c r="J1509" s="1">
        <v>3.22</v>
      </c>
      <c r="K1509" s="1">
        <v>62.892035999999997</v>
      </c>
      <c r="L1509" s="1">
        <v>25501.146000000001</v>
      </c>
      <c r="M1509" s="1">
        <v>3.9</v>
      </c>
      <c r="N1509" s="1">
        <v>43380.001069999998</v>
      </c>
      <c r="O1509" s="1">
        <v>3.8928455999999998</v>
      </c>
      <c r="P1509" s="1">
        <v>3.7032599359999998</v>
      </c>
      <c r="Q1509" s="1">
        <v>12720.712020000001</v>
      </c>
      <c r="R1509" s="1">
        <v>107</v>
      </c>
      <c r="S1509" s="1">
        <v>93028</v>
      </c>
      <c r="T1509" s="1">
        <v>47.162494000000002</v>
      </c>
      <c r="U1509" s="1">
        <v>19.503304</v>
      </c>
    </row>
    <row r="1510" spans="1:21" x14ac:dyDescent="0.25">
      <c r="A1510" t="s">
        <v>94</v>
      </c>
      <c r="B1510">
        <v>2016</v>
      </c>
      <c r="C1510" s="1">
        <v>100</v>
      </c>
      <c r="D1510" s="1">
        <v>100</v>
      </c>
      <c r="G1510" s="1">
        <v>15.34</v>
      </c>
      <c r="H1510" s="1">
        <v>12.51</v>
      </c>
      <c r="I1510" s="1">
        <v>16.05</v>
      </c>
      <c r="J1510" s="1">
        <v>3.25</v>
      </c>
      <c r="K1510" s="1">
        <v>60.672739999999997</v>
      </c>
      <c r="L1510" s="1">
        <v>26030.773000000001</v>
      </c>
      <c r="M1510" s="1">
        <v>3.86</v>
      </c>
      <c r="N1510" s="1">
        <v>44250</v>
      </c>
      <c r="O1510" s="1">
        <v>3.8303541999999999</v>
      </c>
      <c r="P1510" s="1">
        <v>2.1919603689999998</v>
      </c>
      <c r="Q1510" s="1">
        <v>13107.377909999999</v>
      </c>
      <c r="R1510" s="1">
        <v>107</v>
      </c>
      <c r="S1510" s="1">
        <v>93028</v>
      </c>
      <c r="T1510" s="1">
        <v>47.162494000000002</v>
      </c>
      <c r="U1510" s="1">
        <v>19.503304</v>
      </c>
    </row>
    <row r="1511" spans="1:21" x14ac:dyDescent="0.25">
      <c r="A1511" t="s">
        <v>94</v>
      </c>
      <c r="B1511">
        <v>2017</v>
      </c>
      <c r="C1511" s="1">
        <v>100</v>
      </c>
      <c r="D1511" s="1">
        <v>100</v>
      </c>
      <c r="G1511" s="1">
        <v>14.54</v>
      </c>
      <c r="H1511" s="1">
        <v>13.25</v>
      </c>
      <c r="I1511" s="1">
        <v>16.100000000000001</v>
      </c>
      <c r="J1511" s="1">
        <v>3.48</v>
      </c>
      <c r="K1511" s="1">
        <v>59.640568000000002</v>
      </c>
      <c r="L1511" s="1">
        <v>27509.97</v>
      </c>
      <c r="M1511" s="1">
        <v>3.87</v>
      </c>
      <c r="N1511" s="1">
        <v>46439.998630000002</v>
      </c>
      <c r="O1511" s="1">
        <v>3.8641884000000002</v>
      </c>
      <c r="P1511" s="1">
        <v>4.2685574190000004</v>
      </c>
      <c r="Q1511" s="1">
        <v>14623.69665</v>
      </c>
      <c r="R1511" s="1">
        <v>107</v>
      </c>
      <c r="S1511" s="1">
        <v>93028</v>
      </c>
      <c r="T1511" s="1">
        <v>47.162494000000002</v>
      </c>
      <c r="U1511" s="1">
        <v>19.503304</v>
      </c>
    </row>
    <row r="1512" spans="1:21" x14ac:dyDescent="0.25">
      <c r="A1512" t="s">
        <v>94</v>
      </c>
      <c r="B1512">
        <v>2018</v>
      </c>
      <c r="C1512" s="1">
        <v>100</v>
      </c>
      <c r="D1512" s="1">
        <v>100</v>
      </c>
      <c r="G1512" s="1">
        <v>13.58</v>
      </c>
      <c r="H1512" s="1">
        <v>12.43</v>
      </c>
      <c r="I1512" s="1">
        <v>15.73</v>
      </c>
      <c r="J1512" s="1">
        <v>3.77</v>
      </c>
      <c r="K1512" s="1">
        <v>61.071089999999998</v>
      </c>
      <c r="L1512" s="1">
        <v>27740.646000000001</v>
      </c>
      <c r="M1512" s="1">
        <v>3.66</v>
      </c>
      <c r="N1512" s="1">
        <v>46400.001530000001</v>
      </c>
      <c r="O1512" s="1">
        <v>4.1346163999999996</v>
      </c>
      <c r="P1512" s="1">
        <v>5.3594964889999996</v>
      </c>
      <c r="Q1512" s="1">
        <v>16427.372759999998</v>
      </c>
      <c r="R1512" s="1">
        <v>107</v>
      </c>
      <c r="S1512" s="1">
        <v>93028</v>
      </c>
      <c r="T1512" s="1">
        <v>47.162494000000002</v>
      </c>
      <c r="U1512" s="1">
        <v>19.503304</v>
      </c>
    </row>
    <row r="1513" spans="1:21" x14ac:dyDescent="0.25">
      <c r="A1513" t="s">
        <v>94</v>
      </c>
      <c r="B1513">
        <v>2019</v>
      </c>
      <c r="C1513" s="1">
        <v>100</v>
      </c>
      <c r="D1513" s="1">
        <v>100</v>
      </c>
      <c r="G1513" s="1">
        <v>13.64</v>
      </c>
      <c r="H1513" s="1">
        <v>13.2</v>
      </c>
      <c r="I1513" s="1">
        <v>16.29</v>
      </c>
      <c r="J1513" s="1">
        <v>4.7</v>
      </c>
      <c r="K1513" s="1">
        <v>61.392223000000001</v>
      </c>
      <c r="L1513" s="1">
        <v>28131.205000000002</v>
      </c>
      <c r="M1513" s="1">
        <v>3.51</v>
      </c>
      <c r="N1513" s="1">
        <v>46380.001069999998</v>
      </c>
      <c r="O1513" s="1">
        <v>4.9454612999999998</v>
      </c>
      <c r="P1513" s="1">
        <v>4.5540630719999999</v>
      </c>
      <c r="Q1513" s="1">
        <v>16735.659780000002</v>
      </c>
      <c r="R1513" s="1">
        <v>107</v>
      </c>
      <c r="S1513" s="1">
        <v>93028</v>
      </c>
      <c r="T1513" s="1">
        <v>47.162494000000002</v>
      </c>
      <c r="U1513" s="1">
        <v>19.503304</v>
      </c>
    </row>
    <row r="1514" spans="1:21" x14ac:dyDescent="0.25">
      <c r="A1514" t="s">
        <v>94</v>
      </c>
      <c r="B1514">
        <v>2020</v>
      </c>
      <c r="C1514" s="1">
        <v>100</v>
      </c>
      <c r="D1514" s="1">
        <v>100</v>
      </c>
      <c r="H1514" s="1">
        <v>13.2</v>
      </c>
      <c r="I1514" s="1">
        <v>16.059999999999999</v>
      </c>
      <c r="J1514" s="1">
        <v>5.52</v>
      </c>
      <c r="K1514" s="1">
        <v>62.047156999999999</v>
      </c>
      <c r="L1514" s="1">
        <v>27724.254000000001</v>
      </c>
      <c r="O1514" s="1">
        <v>5.8162417</v>
      </c>
      <c r="P1514" s="1">
        <v>-4.6756869930000002</v>
      </c>
      <c r="Q1514" s="1">
        <v>15980.740889999999</v>
      </c>
      <c r="R1514" s="1">
        <v>107</v>
      </c>
      <c r="S1514" s="1">
        <v>93028</v>
      </c>
      <c r="T1514" s="1">
        <v>47.162494000000002</v>
      </c>
      <c r="U1514" s="1">
        <v>19.503304</v>
      </c>
    </row>
    <row r="1515" spans="1:21" x14ac:dyDescent="0.25">
      <c r="A1515" t="s">
        <v>95</v>
      </c>
      <c r="B1515">
        <v>2000</v>
      </c>
      <c r="C1515" s="1">
        <v>100</v>
      </c>
      <c r="D1515" s="1">
        <v>100</v>
      </c>
      <c r="G1515" s="1">
        <v>60.66</v>
      </c>
      <c r="H1515" s="1">
        <v>0</v>
      </c>
      <c r="I1515" s="1">
        <v>0</v>
      </c>
      <c r="J1515" s="1">
        <v>7.61</v>
      </c>
      <c r="K1515" s="1">
        <v>100</v>
      </c>
      <c r="L1515" s="1">
        <v>118057.81</v>
      </c>
      <c r="M1515" s="1">
        <v>11.18</v>
      </c>
      <c r="N1515" s="1">
        <v>2230</v>
      </c>
      <c r="O1515" s="1">
        <v>67.805179999999993</v>
      </c>
      <c r="P1515" s="1">
        <v>4.9850427699999997</v>
      </c>
      <c r="Q1515" s="1">
        <v>32096.37226</v>
      </c>
      <c r="R1515" s="1">
        <v>3</v>
      </c>
      <c r="S1515" s="1">
        <v>103000</v>
      </c>
      <c r="T1515" s="1">
        <v>64.963050999999993</v>
      </c>
      <c r="U1515" s="1">
        <v>-19.020835000000002</v>
      </c>
    </row>
    <row r="1516" spans="1:21" x14ac:dyDescent="0.25">
      <c r="A1516" t="s">
        <v>95</v>
      </c>
      <c r="B1516">
        <v>2001</v>
      </c>
      <c r="C1516" s="1">
        <v>100</v>
      </c>
      <c r="D1516" s="1">
        <v>100</v>
      </c>
      <c r="G1516" s="1">
        <v>62.12</v>
      </c>
      <c r="H1516" s="1">
        <v>0</v>
      </c>
      <c r="I1516" s="1">
        <v>0</v>
      </c>
      <c r="J1516" s="1">
        <v>7.96</v>
      </c>
      <c r="K1516" s="1">
        <v>100</v>
      </c>
      <c r="L1516" s="1">
        <v>117792.88</v>
      </c>
      <c r="M1516" s="1">
        <v>10.4</v>
      </c>
      <c r="N1516" s="1">
        <v>2160</v>
      </c>
      <c r="O1516" s="1">
        <v>69.640240000000006</v>
      </c>
      <c r="P1516" s="1">
        <v>4.0134975549999998</v>
      </c>
      <c r="Q1516" s="1">
        <v>28897.443940000001</v>
      </c>
      <c r="R1516" s="1">
        <v>3</v>
      </c>
      <c r="S1516" s="1">
        <v>103000</v>
      </c>
      <c r="T1516" s="1">
        <v>64.963050999999993</v>
      </c>
      <c r="U1516" s="1">
        <v>-19.020835000000002</v>
      </c>
    </row>
    <row r="1517" spans="1:21" x14ac:dyDescent="0.25">
      <c r="A1517" t="s">
        <v>95</v>
      </c>
      <c r="B1517">
        <v>2002</v>
      </c>
      <c r="C1517" s="1">
        <v>100</v>
      </c>
      <c r="D1517" s="1">
        <v>100</v>
      </c>
      <c r="G1517" s="1">
        <v>61.84</v>
      </c>
      <c r="H1517" s="1">
        <v>0.01</v>
      </c>
      <c r="I1517" s="1">
        <v>0</v>
      </c>
      <c r="J1517" s="1">
        <v>8.34</v>
      </c>
      <c r="K1517" s="1">
        <v>99.880229999999997</v>
      </c>
      <c r="L1517" s="1">
        <v>121304.664</v>
      </c>
      <c r="M1517" s="1">
        <v>10.65</v>
      </c>
      <c r="N1517" s="1">
        <v>2240.0000100000002</v>
      </c>
      <c r="O1517" s="1">
        <v>69.755899999999997</v>
      </c>
      <c r="P1517" s="1">
        <v>0.559519082</v>
      </c>
      <c r="Q1517" s="1">
        <v>32409.21615</v>
      </c>
      <c r="R1517" s="1">
        <v>3</v>
      </c>
      <c r="S1517" s="1">
        <v>103000</v>
      </c>
      <c r="T1517" s="1">
        <v>64.963050999999993</v>
      </c>
      <c r="U1517" s="1">
        <v>-19.020835000000002</v>
      </c>
    </row>
    <row r="1518" spans="1:21" x14ac:dyDescent="0.25">
      <c r="A1518" t="s">
        <v>95</v>
      </c>
      <c r="B1518">
        <v>2003</v>
      </c>
      <c r="C1518" s="1">
        <v>100</v>
      </c>
      <c r="D1518" s="1">
        <v>100</v>
      </c>
      <c r="G1518" s="1">
        <v>61.88</v>
      </c>
      <c r="H1518" s="1">
        <v>0.01</v>
      </c>
      <c r="I1518" s="1">
        <v>0</v>
      </c>
      <c r="J1518" s="1">
        <v>8.43</v>
      </c>
      <c r="K1518" s="1">
        <v>99.881519999999995</v>
      </c>
      <c r="L1518" s="1">
        <v>121068.53</v>
      </c>
      <c r="M1518" s="1">
        <v>10.43</v>
      </c>
      <c r="N1518" s="1">
        <v>2230.0000190000001</v>
      </c>
      <c r="O1518" s="1">
        <v>69.681640000000002</v>
      </c>
      <c r="P1518" s="1">
        <v>2.142688379</v>
      </c>
      <c r="Q1518" s="1">
        <v>39476.697849999997</v>
      </c>
      <c r="R1518" s="1">
        <v>3</v>
      </c>
      <c r="S1518" s="1">
        <v>103000</v>
      </c>
      <c r="T1518" s="1">
        <v>64.963050999999993</v>
      </c>
      <c r="U1518" s="1">
        <v>-19.020835000000002</v>
      </c>
    </row>
    <row r="1519" spans="1:21" x14ac:dyDescent="0.25">
      <c r="A1519" t="s">
        <v>95</v>
      </c>
      <c r="B1519">
        <v>2004</v>
      </c>
      <c r="C1519" s="1">
        <v>100</v>
      </c>
      <c r="D1519" s="1">
        <v>100</v>
      </c>
      <c r="G1519" s="1">
        <v>61.81</v>
      </c>
      <c r="H1519" s="1">
        <v>0.01</v>
      </c>
      <c r="I1519" s="1">
        <v>0</v>
      </c>
      <c r="J1519" s="1">
        <v>8.5399999999999991</v>
      </c>
      <c r="K1519" s="1">
        <v>99.883039999999994</v>
      </c>
      <c r="L1519" s="1">
        <v>122384.42</v>
      </c>
      <c r="M1519" s="1">
        <v>9.57</v>
      </c>
      <c r="N1519" s="1">
        <v>2319.9999330000001</v>
      </c>
      <c r="O1519" s="1">
        <v>68.896180000000001</v>
      </c>
      <c r="P1519" s="1">
        <v>7.8023995079999997</v>
      </c>
      <c r="Q1519" s="1">
        <v>47334.930650000002</v>
      </c>
      <c r="R1519" s="1">
        <v>3</v>
      </c>
      <c r="S1519" s="1">
        <v>103000</v>
      </c>
      <c r="T1519" s="1">
        <v>64.963050999999993</v>
      </c>
      <c r="U1519" s="1">
        <v>-19.020835000000002</v>
      </c>
    </row>
    <row r="1520" spans="1:21" x14ac:dyDescent="0.25">
      <c r="A1520" t="s">
        <v>95</v>
      </c>
      <c r="B1520">
        <v>2005</v>
      </c>
      <c r="C1520" s="1">
        <v>100</v>
      </c>
      <c r="D1520" s="1">
        <v>100</v>
      </c>
      <c r="G1520" s="1">
        <v>62.47</v>
      </c>
      <c r="H1520" s="1">
        <v>0.01</v>
      </c>
      <c r="I1520" s="1">
        <v>0</v>
      </c>
      <c r="J1520" s="1">
        <v>8.61</v>
      </c>
      <c r="K1520" s="1">
        <v>99.883989999999997</v>
      </c>
      <c r="L1520" s="1">
        <v>120874.47</v>
      </c>
      <c r="M1520" s="1">
        <v>9.16</v>
      </c>
      <c r="N1520" s="1">
        <v>2289.9999619999999</v>
      </c>
      <c r="O1520" s="1">
        <v>68.649344999999997</v>
      </c>
      <c r="P1520" s="1">
        <v>6.1244389650000004</v>
      </c>
      <c r="Q1520" s="1">
        <v>56794.850160000002</v>
      </c>
      <c r="R1520" s="1">
        <v>3</v>
      </c>
      <c r="S1520" s="1">
        <v>103000</v>
      </c>
      <c r="T1520" s="1">
        <v>64.963050999999993</v>
      </c>
      <c r="U1520" s="1">
        <v>-19.020835000000002</v>
      </c>
    </row>
    <row r="1521" spans="1:21" x14ac:dyDescent="0.25">
      <c r="A1521" t="s">
        <v>95</v>
      </c>
      <c r="B1521">
        <v>2006</v>
      </c>
      <c r="C1521" s="1">
        <v>100</v>
      </c>
      <c r="D1521" s="1">
        <v>100</v>
      </c>
      <c r="G1521" s="1">
        <v>64.02</v>
      </c>
      <c r="H1521" s="1">
        <v>0.01</v>
      </c>
      <c r="I1521" s="1">
        <v>0</v>
      </c>
      <c r="J1521" s="1">
        <v>9.85</v>
      </c>
      <c r="K1521" s="1">
        <v>99.898589999999999</v>
      </c>
      <c r="L1521" s="1">
        <v>129510.24</v>
      </c>
      <c r="M1521" s="1">
        <v>10.67</v>
      </c>
      <c r="N1521" s="1">
        <v>2329.9999240000002</v>
      </c>
      <c r="O1521" s="1">
        <v>70.918279999999996</v>
      </c>
      <c r="P1521" s="1">
        <v>6.3169930860000001</v>
      </c>
      <c r="Q1521" s="1">
        <v>57492.934249999998</v>
      </c>
      <c r="R1521" s="1">
        <v>3</v>
      </c>
      <c r="S1521" s="1">
        <v>103000</v>
      </c>
      <c r="T1521" s="1">
        <v>64.963050999999993</v>
      </c>
      <c r="U1521" s="1">
        <v>-19.020835000000002</v>
      </c>
    </row>
    <row r="1522" spans="1:21" x14ac:dyDescent="0.25">
      <c r="A1522" t="s">
        <v>95</v>
      </c>
      <c r="B1522">
        <v>2007</v>
      </c>
      <c r="C1522" s="1">
        <v>100</v>
      </c>
      <c r="D1522" s="1">
        <v>100</v>
      </c>
      <c r="G1522" s="1">
        <v>67.52</v>
      </c>
      <c r="H1522" s="1">
        <v>0</v>
      </c>
      <c r="I1522" s="1">
        <v>0</v>
      </c>
      <c r="J1522" s="1">
        <v>11.89</v>
      </c>
      <c r="K1522" s="1">
        <v>100</v>
      </c>
      <c r="L1522" s="1">
        <v>144361.56</v>
      </c>
      <c r="M1522" s="1">
        <v>11.69</v>
      </c>
      <c r="N1522" s="1">
        <v>2380.0001139999999</v>
      </c>
      <c r="O1522" s="1">
        <v>74.301689999999994</v>
      </c>
      <c r="P1522" s="1">
        <v>8.4548600960000009</v>
      </c>
      <c r="Q1522" s="1">
        <v>69495.726739999998</v>
      </c>
      <c r="R1522" s="1">
        <v>3</v>
      </c>
      <c r="S1522" s="1">
        <v>103000</v>
      </c>
      <c r="T1522" s="1">
        <v>64.963050999999993</v>
      </c>
      <c r="U1522" s="1">
        <v>-19.020835000000002</v>
      </c>
    </row>
    <row r="1523" spans="1:21" x14ac:dyDescent="0.25">
      <c r="A1523" t="s">
        <v>95</v>
      </c>
      <c r="B1523">
        <v>2008</v>
      </c>
      <c r="C1523" s="1">
        <v>100</v>
      </c>
      <c r="D1523" s="1">
        <v>100</v>
      </c>
      <c r="G1523" s="1">
        <v>74</v>
      </c>
      <c r="H1523" s="1">
        <v>0</v>
      </c>
      <c r="I1523" s="1">
        <v>0</v>
      </c>
      <c r="J1523" s="1">
        <v>16.34</v>
      </c>
      <c r="K1523" s="1">
        <v>100</v>
      </c>
      <c r="L1523" s="1">
        <v>177673.47</v>
      </c>
      <c r="M1523" s="1">
        <v>12.92</v>
      </c>
      <c r="N1523" s="1">
        <v>2180.0000669999999</v>
      </c>
      <c r="O1523" s="1">
        <v>81.151619999999994</v>
      </c>
      <c r="P1523" s="1">
        <v>2.2094964190000002</v>
      </c>
      <c r="Q1523" s="1">
        <v>56943.370450000002</v>
      </c>
      <c r="R1523" s="1">
        <v>3</v>
      </c>
      <c r="S1523" s="1">
        <v>103000</v>
      </c>
      <c r="T1523" s="1">
        <v>64.963050999999993</v>
      </c>
      <c r="U1523" s="1">
        <v>-19.020835000000002</v>
      </c>
    </row>
    <row r="1524" spans="1:21" x14ac:dyDescent="0.25">
      <c r="A1524" t="s">
        <v>95</v>
      </c>
      <c r="B1524">
        <v>2009</v>
      </c>
      <c r="C1524" s="1">
        <v>100</v>
      </c>
      <c r="D1524" s="1">
        <v>100</v>
      </c>
      <c r="G1524" s="1">
        <v>74.69</v>
      </c>
      <c r="H1524" s="1">
        <v>0</v>
      </c>
      <c r="I1524" s="1">
        <v>0</v>
      </c>
      <c r="J1524" s="1">
        <v>16.71</v>
      </c>
      <c r="K1524" s="1">
        <v>100</v>
      </c>
      <c r="L1524" s="1">
        <v>176767.39</v>
      </c>
      <c r="M1524" s="1">
        <v>14.52</v>
      </c>
      <c r="N1524" s="1">
        <v>2109.9998949999999</v>
      </c>
      <c r="O1524" s="1">
        <v>82.502600000000001</v>
      </c>
      <c r="P1524" s="1">
        <v>-7.6638095599999998</v>
      </c>
      <c r="Q1524" s="1">
        <v>41301.273220000003</v>
      </c>
      <c r="R1524" s="1">
        <v>3</v>
      </c>
      <c r="S1524" s="1">
        <v>103000</v>
      </c>
      <c r="T1524" s="1">
        <v>64.963050999999993</v>
      </c>
      <c r="U1524" s="1">
        <v>-19.020835000000002</v>
      </c>
    </row>
    <row r="1525" spans="1:21" x14ac:dyDescent="0.25">
      <c r="A1525" t="s">
        <v>95</v>
      </c>
      <c r="B1525">
        <v>2010</v>
      </c>
      <c r="C1525" s="1">
        <v>100</v>
      </c>
      <c r="D1525" s="1">
        <v>100</v>
      </c>
      <c r="G1525" s="1">
        <v>75.959999999999994</v>
      </c>
      <c r="H1525" s="1">
        <v>0</v>
      </c>
      <c r="I1525" s="1">
        <v>0</v>
      </c>
      <c r="J1525" s="1">
        <v>16.739999999999998</v>
      </c>
      <c r="K1525" s="1">
        <v>100</v>
      </c>
      <c r="L1525" s="1">
        <v>177121.83</v>
      </c>
      <c r="M1525" s="1">
        <v>15.02</v>
      </c>
      <c r="N1525" s="1">
        <v>1960.0000379999999</v>
      </c>
      <c r="O1525" s="1">
        <v>83.076279999999997</v>
      </c>
      <c r="P1525" s="1">
        <v>-2.8327749149999999</v>
      </c>
      <c r="Q1525" s="1">
        <v>43237.072950000002</v>
      </c>
      <c r="R1525" s="1">
        <v>3</v>
      </c>
      <c r="S1525" s="1">
        <v>103000</v>
      </c>
      <c r="T1525" s="1">
        <v>64.963050999999993</v>
      </c>
      <c r="U1525" s="1">
        <v>-19.020835000000002</v>
      </c>
    </row>
    <row r="1526" spans="1:21" x14ac:dyDescent="0.25">
      <c r="A1526" t="s">
        <v>95</v>
      </c>
      <c r="B1526">
        <v>2011</v>
      </c>
      <c r="C1526" s="1">
        <v>100</v>
      </c>
      <c r="D1526" s="1">
        <v>100</v>
      </c>
      <c r="G1526" s="1">
        <v>77.19</v>
      </c>
      <c r="H1526" s="1">
        <v>0</v>
      </c>
      <c r="I1526" s="1">
        <v>0</v>
      </c>
      <c r="J1526" s="1">
        <v>16.850000000000001</v>
      </c>
      <c r="K1526" s="1">
        <v>100</v>
      </c>
      <c r="L1526" s="1">
        <v>176561.36</v>
      </c>
      <c r="M1526" s="1">
        <v>15.78</v>
      </c>
      <c r="N1526" s="1">
        <v>1889.999986</v>
      </c>
      <c r="O1526" s="1">
        <v>83.273989999999998</v>
      </c>
      <c r="P1526" s="1">
        <v>1.8457791560000001</v>
      </c>
      <c r="Q1526" s="1">
        <v>47714.592230000002</v>
      </c>
      <c r="R1526" s="1">
        <v>3</v>
      </c>
      <c r="S1526" s="1">
        <v>103000</v>
      </c>
      <c r="T1526" s="1">
        <v>64.963050999999993</v>
      </c>
      <c r="U1526" s="1">
        <v>-19.020835000000002</v>
      </c>
    </row>
    <row r="1527" spans="1:21" x14ac:dyDescent="0.25">
      <c r="A1527" t="s">
        <v>95</v>
      </c>
      <c r="B1527">
        <v>2012</v>
      </c>
      <c r="C1527" s="1">
        <v>100</v>
      </c>
      <c r="D1527" s="1">
        <v>100</v>
      </c>
      <c r="G1527" s="1">
        <v>77.819999999999993</v>
      </c>
      <c r="H1527" s="1">
        <v>0</v>
      </c>
      <c r="I1527" s="1">
        <v>0</v>
      </c>
      <c r="J1527" s="1">
        <v>17.29</v>
      </c>
      <c r="K1527" s="1">
        <v>100</v>
      </c>
      <c r="L1527" s="1">
        <v>177259.34</v>
      </c>
      <c r="M1527" s="1">
        <v>15.24</v>
      </c>
      <c r="N1527" s="1">
        <v>1860.000014</v>
      </c>
      <c r="O1527" s="1">
        <v>83.540469999999999</v>
      </c>
      <c r="P1527" s="1">
        <v>1.0636366070000001</v>
      </c>
      <c r="Q1527" s="1">
        <v>45995.547879999998</v>
      </c>
      <c r="R1527" s="1">
        <v>3</v>
      </c>
      <c r="S1527" s="1">
        <v>103000</v>
      </c>
      <c r="T1527" s="1">
        <v>64.963050999999993</v>
      </c>
      <c r="U1527" s="1">
        <v>-19.020835000000002</v>
      </c>
    </row>
    <row r="1528" spans="1:21" x14ac:dyDescent="0.25">
      <c r="A1528" t="s">
        <v>95</v>
      </c>
      <c r="B1528">
        <v>2013</v>
      </c>
      <c r="C1528" s="1">
        <v>100</v>
      </c>
      <c r="D1528" s="1">
        <v>100</v>
      </c>
      <c r="G1528" s="1">
        <v>76.73</v>
      </c>
      <c r="H1528" s="1">
        <v>0</v>
      </c>
      <c r="I1528" s="1">
        <v>0</v>
      </c>
      <c r="J1528" s="1">
        <v>17.989999999999998</v>
      </c>
      <c r="K1528" s="1">
        <v>100</v>
      </c>
      <c r="L1528" s="1">
        <v>181204.22</v>
      </c>
      <c r="M1528" s="1">
        <v>15.2</v>
      </c>
      <c r="N1528" s="1">
        <v>2029.999971</v>
      </c>
      <c r="O1528" s="1">
        <v>83.091859999999997</v>
      </c>
      <c r="P1528" s="1">
        <v>4.5524603199999998</v>
      </c>
      <c r="Q1528" s="1">
        <v>49804.983</v>
      </c>
      <c r="R1528" s="1">
        <v>3</v>
      </c>
      <c r="S1528" s="1">
        <v>103000</v>
      </c>
      <c r="T1528" s="1">
        <v>64.963050999999993</v>
      </c>
      <c r="U1528" s="1">
        <v>-19.020835000000002</v>
      </c>
    </row>
    <row r="1529" spans="1:21" x14ac:dyDescent="0.25">
      <c r="A1529" t="s">
        <v>95</v>
      </c>
      <c r="B1529">
        <v>2014</v>
      </c>
      <c r="C1529" s="1">
        <v>100</v>
      </c>
      <c r="D1529" s="1">
        <v>100</v>
      </c>
      <c r="G1529" s="1">
        <v>76.989999999999995</v>
      </c>
      <c r="H1529" s="1">
        <v>0</v>
      </c>
      <c r="I1529" s="1">
        <v>0</v>
      </c>
      <c r="J1529" s="1">
        <v>17.8</v>
      </c>
      <c r="K1529" s="1">
        <v>100</v>
      </c>
      <c r="L1529" s="1">
        <v>178940.12</v>
      </c>
      <c r="M1529" s="1">
        <v>14.89</v>
      </c>
      <c r="N1529" s="1">
        <v>2049.9999520000001</v>
      </c>
      <c r="O1529" s="1">
        <v>82.747855999999999</v>
      </c>
      <c r="P1529" s="1">
        <v>1.6872150180000001</v>
      </c>
      <c r="Q1529" s="1">
        <v>54576.744809999997</v>
      </c>
      <c r="R1529" s="1">
        <v>3</v>
      </c>
      <c r="S1529" s="1">
        <v>103000</v>
      </c>
      <c r="T1529" s="1">
        <v>64.963050999999993</v>
      </c>
      <c r="U1529" s="1">
        <v>-19.020835000000002</v>
      </c>
    </row>
    <row r="1530" spans="1:21" x14ac:dyDescent="0.25">
      <c r="A1530" t="s">
        <v>95</v>
      </c>
      <c r="B1530">
        <v>2015</v>
      </c>
      <c r="C1530" s="1">
        <v>100</v>
      </c>
      <c r="D1530" s="1">
        <v>100</v>
      </c>
      <c r="G1530" s="1">
        <v>77.33</v>
      </c>
      <c r="H1530" s="1">
        <v>0</v>
      </c>
      <c r="I1530" s="1">
        <v>0</v>
      </c>
      <c r="J1530" s="1">
        <v>18.55</v>
      </c>
      <c r="K1530" s="1">
        <v>100</v>
      </c>
      <c r="L1530" s="1">
        <v>184878.39</v>
      </c>
      <c r="M1530" s="1">
        <v>13.58</v>
      </c>
      <c r="N1530" s="1">
        <v>2059.9999429999998</v>
      </c>
      <c r="O1530" s="1">
        <v>81.80247</v>
      </c>
      <c r="P1530" s="1">
        <v>4.4366637190000002</v>
      </c>
      <c r="Q1530" s="1">
        <v>52951.681510000002</v>
      </c>
      <c r="R1530" s="1">
        <v>3</v>
      </c>
      <c r="S1530" s="1">
        <v>103000</v>
      </c>
      <c r="T1530" s="1">
        <v>64.963050999999993</v>
      </c>
      <c r="U1530" s="1">
        <v>-19.020835000000002</v>
      </c>
    </row>
    <row r="1531" spans="1:21" x14ac:dyDescent="0.25">
      <c r="A1531" t="s">
        <v>95</v>
      </c>
      <c r="B1531">
        <v>2016</v>
      </c>
      <c r="C1531" s="1">
        <v>100</v>
      </c>
      <c r="D1531" s="1">
        <v>100</v>
      </c>
      <c r="G1531" s="1">
        <v>80.25</v>
      </c>
      <c r="H1531" s="1">
        <v>0</v>
      </c>
      <c r="I1531" s="1">
        <v>0</v>
      </c>
      <c r="J1531" s="1">
        <v>18.170000000000002</v>
      </c>
      <c r="K1531" s="1">
        <v>100</v>
      </c>
      <c r="L1531" s="1">
        <v>183038.07999999999</v>
      </c>
      <c r="M1531" s="1">
        <v>12.07</v>
      </c>
      <c r="N1531" s="1">
        <v>1629.9999949999999</v>
      </c>
      <c r="O1531" s="1">
        <v>79.913979999999995</v>
      </c>
      <c r="P1531" s="1">
        <v>6.303687107</v>
      </c>
      <c r="Q1531" s="1">
        <v>61987.926359999998</v>
      </c>
      <c r="R1531" s="1">
        <v>3</v>
      </c>
      <c r="S1531" s="1">
        <v>103000</v>
      </c>
      <c r="T1531" s="1">
        <v>64.963050999999993</v>
      </c>
      <c r="U1531" s="1">
        <v>-19.020835000000002</v>
      </c>
    </row>
    <row r="1532" spans="1:21" x14ac:dyDescent="0.25">
      <c r="A1532" t="s">
        <v>95</v>
      </c>
      <c r="B1532">
        <v>2017</v>
      </c>
      <c r="C1532" s="1">
        <v>100</v>
      </c>
      <c r="D1532" s="1">
        <v>100</v>
      </c>
      <c r="G1532" s="1">
        <v>80.08</v>
      </c>
      <c r="H1532" s="1">
        <v>0</v>
      </c>
      <c r="I1532" s="1">
        <v>0</v>
      </c>
      <c r="J1532" s="1">
        <v>18.84</v>
      </c>
      <c r="K1532" s="1">
        <v>100</v>
      </c>
      <c r="L1532" s="1">
        <v>186955.55</v>
      </c>
      <c r="M1532" s="1">
        <v>12.18</v>
      </c>
      <c r="N1532" s="1">
        <v>1669.999957</v>
      </c>
      <c r="O1532" s="1">
        <v>78.819270000000003</v>
      </c>
      <c r="P1532" s="1">
        <v>4.1949488290000003</v>
      </c>
      <c r="Q1532" s="1">
        <v>72010.14903</v>
      </c>
      <c r="R1532" s="1">
        <v>3</v>
      </c>
      <c r="S1532" s="1">
        <v>103000</v>
      </c>
      <c r="T1532" s="1">
        <v>64.963050999999993</v>
      </c>
      <c r="U1532" s="1">
        <v>-19.020835000000002</v>
      </c>
    </row>
    <row r="1533" spans="1:21" x14ac:dyDescent="0.25">
      <c r="A1533" t="s">
        <v>95</v>
      </c>
      <c r="B1533">
        <v>2018</v>
      </c>
      <c r="C1533" s="1">
        <v>100</v>
      </c>
      <c r="D1533" s="1">
        <v>100</v>
      </c>
      <c r="G1533" s="1">
        <v>80.709999999999994</v>
      </c>
      <c r="H1533" s="1">
        <v>0</v>
      </c>
      <c r="I1533" s="1">
        <v>0</v>
      </c>
      <c r="J1533" s="1">
        <v>19.43</v>
      </c>
      <c r="K1533" s="1">
        <v>100</v>
      </c>
      <c r="L1533" s="1">
        <v>188294</v>
      </c>
      <c r="M1533" s="1">
        <v>12.78</v>
      </c>
      <c r="N1533" s="1">
        <v>1700.0000480000001</v>
      </c>
      <c r="O1533" s="1">
        <v>77.964960000000005</v>
      </c>
      <c r="P1533" s="1">
        <v>4.8921807309999998</v>
      </c>
      <c r="Q1533" s="1">
        <v>74469.804059999995</v>
      </c>
      <c r="R1533" s="1">
        <v>3</v>
      </c>
      <c r="S1533" s="1">
        <v>103000</v>
      </c>
      <c r="T1533" s="1">
        <v>64.963050999999993</v>
      </c>
      <c r="U1533" s="1">
        <v>-19.020835000000002</v>
      </c>
    </row>
    <row r="1534" spans="1:21" x14ac:dyDescent="0.25">
      <c r="A1534" t="s">
        <v>95</v>
      </c>
      <c r="B1534">
        <v>2019</v>
      </c>
      <c r="C1534" s="1">
        <v>100</v>
      </c>
      <c r="D1534" s="1">
        <v>100</v>
      </c>
      <c r="G1534" s="1">
        <v>81.069999999999993</v>
      </c>
      <c r="H1534" s="1">
        <v>0</v>
      </c>
      <c r="I1534" s="1">
        <v>0</v>
      </c>
      <c r="J1534" s="1">
        <v>19.12</v>
      </c>
      <c r="K1534" s="1">
        <v>100</v>
      </c>
      <c r="L1534" s="1">
        <v>175527.73</v>
      </c>
      <c r="M1534" s="1">
        <v>12.27</v>
      </c>
      <c r="N1534" s="1">
        <v>1639.999986</v>
      </c>
      <c r="O1534" s="1">
        <v>80.097189999999998</v>
      </c>
      <c r="P1534" s="1">
        <v>2.4348230000000002</v>
      </c>
      <c r="Q1534" s="1">
        <v>68941.462230000005</v>
      </c>
      <c r="R1534" s="1">
        <v>3</v>
      </c>
      <c r="S1534" s="1">
        <v>103000</v>
      </c>
      <c r="T1534" s="1">
        <v>64.963050999999993</v>
      </c>
      <c r="U1534" s="1">
        <v>-19.020835000000002</v>
      </c>
    </row>
    <row r="1535" spans="1:21" x14ac:dyDescent="0.25">
      <c r="A1535" t="s">
        <v>95</v>
      </c>
      <c r="B1535">
        <v>2020</v>
      </c>
      <c r="C1535" s="1">
        <v>100</v>
      </c>
      <c r="D1535" s="1">
        <v>100</v>
      </c>
      <c r="H1535" s="1">
        <v>0</v>
      </c>
      <c r="I1535" s="1">
        <v>0</v>
      </c>
      <c r="J1535" s="1">
        <v>18.78</v>
      </c>
      <c r="K1535" s="1">
        <v>100</v>
      </c>
      <c r="L1535" s="1">
        <v>155754.6</v>
      </c>
      <c r="O1535" s="1">
        <v>86.836585999999997</v>
      </c>
      <c r="P1535" s="1">
        <v>-6.50391225</v>
      </c>
      <c r="Q1535" s="1">
        <v>59270.180050000003</v>
      </c>
      <c r="R1535" s="1">
        <v>3</v>
      </c>
      <c r="S1535" s="1">
        <v>103000</v>
      </c>
      <c r="T1535" s="1">
        <v>64.963050999999993</v>
      </c>
      <c r="U1535" s="1">
        <v>-19.020835000000002</v>
      </c>
    </row>
    <row r="1536" spans="1:21" x14ac:dyDescent="0.25">
      <c r="A1536" t="s">
        <v>96</v>
      </c>
      <c r="B1536">
        <v>2000</v>
      </c>
      <c r="C1536" s="1">
        <v>58.721474000000001</v>
      </c>
      <c r="D1536" s="1">
        <v>22.3</v>
      </c>
      <c r="E1536" s="1">
        <v>23.66</v>
      </c>
      <c r="F1536" s="1">
        <v>485730000</v>
      </c>
      <c r="G1536" s="1">
        <v>46.88</v>
      </c>
      <c r="H1536" s="1">
        <v>475.35</v>
      </c>
      <c r="I1536" s="1">
        <v>15.77</v>
      </c>
      <c r="J1536" s="1">
        <v>80.27</v>
      </c>
      <c r="K1536" s="1">
        <v>16.808133999999999</v>
      </c>
      <c r="L1536" s="1">
        <v>3518.6821</v>
      </c>
      <c r="M1536" s="1">
        <v>6.42</v>
      </c>
      <c r="N1536" s="1">
        <v>937860</v>
      </c>
      <c r="O1536" s="1">
        <v>6.3762894000000001</v>
      </c>
      <c r="P1536" s="1">
        <v>3.8409911569999999</v>
      </c>
      <c r="Q1536" s="1">
        <v>443.3141938</v>
      </c>
      <c r="R1536" s="1">
        <v>464</v>
      </c>
      <c r="S1536" s="1">
        <v>3287263</v>
      </c>
      <c r="T1536" s="1">
        <v>20.593684</v>
      </c>
      <c r="U1536" s="1">
        <v>78.962879999999998</v>
      </c>
    </row>
    <row r="1537" spans="1:21" x14ac:dyDescent="0.25">
      <c r="A1537" t="s">
        <v>96</v>
      </c>
      <c r="B1537">
        <v>2001</v>
      </c>
      <c r="C1537" s="1">
        <v>55.8</v>
      </c>
      <c r="D1537" s="1">
        <v>23.4</v>
      </c>
      <c r="E1537" s="1">
        <v>24.81</v>
      </c>
      <c r="F1537" s="1">
        <v>193140000</v>
      </c>
      <c r="G1537" s="1">
        <v>47.11</v>
      </c>
      <c r="H1537" s="1">
        <v>491.01</v>
      </c>
      <c r="I1537" s="1">
        <v>18.89</v>
      </c>
      <c r="J1537" s="1">
        <v>76.19</v>
      </c>
      <c r="K1537" s="1">
        <v>16.222763</v>
      </c>
      <c r="L1537" s="1">
        <v>3469.8364000000001</v>
      </c>
      <c r="M1537" s="1">
        <v>6.22</v>
      </c>
      <c r="N1537" s="1">
        <v>953540</v>
      </c>
      <c r="O1537" s="1">
        <v>5.9925246000000003</v>
      </c>
      <c r="P1537" s="1">
        <v>4.8239662640000001</v>
      </c>
      <c r="Q1537" s="1">
        <v>451.5729973</v>
      </c>
      <c r="R1537" s="1">
        <v>464</v>
      </c>
      <c r="S1537" s="1">
        <v>3287263</v>
      </c>
      <c r="T1537" s="1">
        <v>20.593684</v>
      </c>
      <c r="U1537" s="1">
        <v>78.962879999999998</v>
      </c>
    </row>
    <row r="1538" spans="1:21" x14ac:dyDescent="0.25">
      <c r="A1538" t="s">
        <v>96</v>
      </c>
      <c r="B1538">
        <v>2002</v>
      </c>
      <c r="C1538" s="1">
        <v>62.3</v>
      </c>
      <c r="D1538" s="1">
        <v>24.7</v>
      </c>
      <c r="E1538" s="1">
        <v>24.54</v>
      </c>
      <c r="F1538" s="1">
        <v>17160000</v>
      </c>
      <c r="G1538" s="1">
        <v>45.75</v>
      </c>
      <c r="H1538" s="1">
        <v>517.51</v>
      </c>
      <c r="I1538" s="1">
        <v>19.350000000000001</v>
      </c>
      <c r="J1538" s="1">
        <v>72.78</v>
      </c>
      <c r="K1538" s="1">
        <v>15.112197</v>
      </c>
      <c r="L1538" s="1">
        <v>3519.7168000000001</v>
      </c>
      <c r="M1538" s="1">
        <v>6.16</v>
      </c>
      <c r="N1538" s="1">
        <v>985450.0122</v>
      </c>
      <c r="O1538" s="1">
        <v>5.7318319999999998</v>
      </c>
      <c r="P1538" s="1">
        <v>3.8039753209999998</v>
      </c>
      <c r="Q1538" s="1">
        <v>470.9867868</v>
      </c>
      <c r="R1538" s="1">
        <v>464</v>
      </c>
      <c r="S1538" s="1">
        <v>3287263</v>
      </c>
      <c r="T1538" s="1">
        <v>20.593684</v>
      </c>
      <c r="U1538" s="1">
        <v>78.962879999999998</v>
      </c>
    </row>
    <row r="1539" spans="1:21" x14ac:dyDescent="0.25">
      <c r="A1539" t="s">
        <v>96</v>
      </c>
      <c r="B1539">
        <v>2003</v>
      </c>
      <c r="C1539" s="1">
        <v>64.047484999999995</v>
      </c>
      <c r="D1539" s="1">
        <v>25.9</v>
      </c>
      <c r="E1539" s="1">
        <v>27.23</v>
      </c>
      <c r="F1539" s="1">
        <v>10700000</v>
      </c>
      <c r="G1539" s="1">
        <v>45.63</v>
      </c>
      <c r="H1539" s="1">
        <v>545.36</v>
      </c>
      <c r="I1539" s="1">
        <v>18.14</v>
      </c>
      <c r="J1539" s="1">
        <v>74.63</v>
      </c>
      <c r="K1539" s="1">
        <v>14.537789999999999</v>
      </c>
      <c r="L1539" s="1">
        <v>3583.3395999999998</v>
      </c>
      <c r="M1539" s="1">
        <v>5.84</v>
      </c>
      <c r="N1539" s="1">
        <v>1011770.02</v>
      </c>
      <c r="O1539" s="1">
        <v>5.6240616000000001</v>
      </c>
      <c r="P1539" s="1">
        <v>7.8603814759999997</v>
      </c>
      <c r="Q1539" s="1">
        <v>546.72661349999998</v>
      </c>
      <c r="R1539" s="1">
        <v>464</v>
      </c>
      <c r="S1539" s="1">
        <v>3287263</v>
      </c>
      <c r="T1539" s="1">
        <v>20.593684</v>
      </c>
      <c r="U1539" s="1">
        <v>78.962879999999998</v>
      </c>
    </row>
    <row r="1540" spans="1:21" x14ac:dyDescent="0.25">
      <c r="A1540" t="s">
        <v>96</v>
      </c>
      <c r="B1540">
        <v>2004</v>
      </c>
      <c r="C1540" s="1">
        <v>64.400000000000006</v>
      </c>
      <c r="D1540" s="1">
        <v>27.3</v>
      </c>
      <c r="E1540" s="1">
        <v>29.38</v>
      </c>
      <c r="F1540" s="1">
        <v>399430000</v>
      </c>
      <c r="G1540" s="1">
        <v>44.92</v>
      </c>
      <c r="H1540" s="1">
        <v>567.86</v>
      </c>
      <c r="I1540" s="1">
        <v>21.26</v>
      </c>
      <c r="J1540" s="1">
        <v>109.2</v>
      </c>
      <c r="K1540" s="1">
        <v>18.681979999999999</v>
      </c>
      <c r="L1540" s="1">
        <v>3826.2053000000001</v>
      </c>
      <c r="M1540" s="1">
        <v>5.73</v>
      </c>
      <c r="N1540" s="1">
        <v>1085670.044</v>
      </c>
      <c r="O1540" s="1">
        <v>7.4608489999999996</v>
      </c>
      <c r="P1540" s="1">
        <v>7.9229366130000001</v>
      </c>
      <c r="Q1540" s="1">
        <v>627.77424169999995</v>
      </c>
      <c r="R1540" s="1">
        <v>464</v>
      </c>
      <c r="S1540" s="1">
        <v>3287263</v>
      </c>
      <c r="T1540" s="1">
        <v>20.593684</v>
      </c>
      <c r="U1540" s="1">
        <v>78.962879999999998</v>
      </c>
    </row>
    <row r="1541" spans="1:21" x14ac:dyDescent="0.25">
      <c r="A1541" t="s">
        <v>96</v>
      </c>
      <c r="B1541">
        <v>2005</v>
      </c>
      <c r="C1541" s="1">
        <v>67.579809999999995</v>
      </c>
      <c r="D1541" s="1">
        <v>28.6</v>
      </c>
      <c r="E1541" s="1">
        <v>31.68</v>
      </c>
      <c r="F1541" s="1">
        <v>175340000</v>
      </c>
      <c r="G1541" s="1">
        <v>44.16</v>
      </c>
      <c r="H1541" s="1">
        <v>579.32000000000005</v>
      </c>
      <c r="I1541" s="1">
        <v>17.73</v>
      </c>
      <c r="J1541" s="1">
        <v>107.47</v>
      </c>
      <c r="K1541" s="1">
        <v>17.770963999999999</v>
      </c>
      <c r="L1541" s="1">
        <v>3987.0565999999999</v>
      </c>
      <c r="M1541" s="1">
        <v>5.52</v>
      </c>
      <c r="N1541" s="1">
        <v>1136469.9709999999</v>
      </c>
      <c r="O1541" s="1">
        <v>6.8943167000000001</v>
      </c>
      <c r="P1541" s="1">
        <v>7.9234306209999996</v>
      </c>
      <c r="Q1541" s="1">
        <v>714.86101540000004</v>
      </c>
      <c r="R1541" s="1">
        <v>464</v>
      </c>
      <c r="S1541" s="1">
        <v>3287263</v>
      </c>
      <c r="T1541" s="1">
        <v>20.593684</v>
      </c>
      <c r="U1541" s="1">
        <v>78.962879999999998</v>
      </c>
    </row>
    <row r="1542" spans="1:21" x14ac:dyDescent="0.25">
      <c r="A1542" t="s">
        <v>96</v>
      </c>
      <c r="B1542">
        <v>2006</v>
      </c>
      <c r="C1542" s="1">
        <v>67.900000000000006</v>
      </c>
      <c r="D1542" s="1">
        <v>29.5</v>
      </c>
      <c r="E1542" s="1">
        <v>34.85</v>
      </c>
      <c r="F1542" s="1">
        <v>160980000</v>
      </c>
      <c r="G1542" s="1">
        <v>43.16</v>
      </c>
      <c r="H1542" s="1">
        <v>599.24</v>
      </c>
      <c r="I1542" s="1">
        <v>17.63</v>
      </c>
      <c r="J1542" s="1">
        <v>127.56</v>
      </c>
      <c r="K1542" s="1">
        <v>19.503513000000002</v>
      </c>
      <c r="L1542" s="1">
        <v>4136.6674999999996</v>
      </c>
      <c r="M1542" s="1">
        <v>5.39</v>
      </c>
      <c r="N1542" s="1">
        <v>1215209.9609999999</v>
      </c>
      <c r="O1542" s="1">
        <v>7.7062397000000002</v>
      </c>
      <c r="P1542" s="1">
        <v>8.0607325729999992</v>
      </c>
      <c r="Q1542" s="1">
        <v>806.75328060000004</v>
      </c>
      <c r="R1542" s="1">
        <v>464</v>
      </c>
      <c r="S1542" s="1">
        <v>3287263</v>
      </c>
      <c r="T1542" s="1">
        <v>20.593684</v>
      </c>
      <c r="U1542" s="1">
        <v>78.962879999999998</v>
      </c>
    </row>
    <row r="1543" spans="1:21" x14ac:dyDescent="0.25">
      <c r="A1543" t="s">
        <v>96</v>
      </c>
      <c r="B1543">
        <v>2007</v>
      </c>
      <c r="C1543" s="1">
        <v>71.119865000000004</v>
      </c>
      <c r="D1543" s="1">
        <v>30.55</v>
      </c>
      <c r="E1543" s="1">
        <v>36.69</v>
      </c>
      <c r="F1543" s="1">
        <v>465640000</v>
      </c>
      <c r="G1543" s="1">
        <v>41.53</v>
      </c>
      <c r="H1543" s="1">
        <v>636.67999999999995</v>
      </c>
      <c r="I1543" s="1">
        <v>17.829999999999998</v>
      </c>
      <c r="J1543" s="1">
        <v>141.75</v>
      </c>
      <c r="K1543" s="1">
        <v>20.041193</v>
      </c>
      <c r="L1543" s="1">
        <v>4423.9287000000004</v>
      </c>
      <c r="M1543" s="1">
        <v>5.31</v>
      </c>
      <c r="N1543" s="1">
        <v>1336739.99</v>
      </c>
      <c r="O1543" s="1">
        <v>7.8556447</v>
      </c>
      <c r="P1543" s="1">
        <v>7.6608150650000004</v>
      </c>
      <c r="Q1543" s="1">
        <v>1028.3347719999999</v>
      </c>
      <c r="R1543" s="1">
        <v>464</v>
      </c>
      <c r="S1543" s="1">
        <v>3287263</v>
      </c>
      <c r="T1543" s="1">
        <v>20.593684</v>
      </c>
      <c r="U1543" s="1">
        <v>78.962879999999998</v>
      </c>
    </row>
    <row r="1544" spans="1:21" x14ac:dyDescent="0.25">
      <c r="A1544" t="s">
        <v>96</v>
      </c>
      <c r="B1544">
        <v>2008</v>
      </c>
      <c r="C1544" s="1">
        <v>72.899379999999994</v>
      </c>
      <c r="D1544" s="1">
        <v>32</v>
      </c>
      <c r="E1544" s="1">
        <v>39.299999999999997</v>
      </c>
      <c r="F1544" s="1">
        <v>369350000</v>
      </c>
      <c r="G1544" s="1">
        <v>39.369999999999997</v>
      </c>
      <c r="H1544" s="1">
        <v>674.27</v>
      </c>
      <c r="I1544" s="1">
        <v>15.23</v>
      </c>
      <c r="J1544" s="1">
        <v>138.91</v>
      </c>
      <c r="K1544" s="1">
        <v>18.606729999999999</v>
      </c>
      <c r="L1544" s="1">
        <v>4616.3389999999999</v>
      </c>
      <c r="M1544" s="1">
        <v>5.43</v>
      </c>
      <c r="N1544" s="1">
        <v>1424380.0049999999</v>
      </c>
      <c r="O1544" s="1">
        <v>7.2570652999999998</v>
      </c>
      <c r="P1544" s="1">
        <v>3.0866980599999998</v>
      </c>
      <c r="Q1544" s="1">
        <v>998.52234150000004</v>
      </c>
      <c r="R1544" s="1">
        <v>464</v>
      </c>
      <c r="S1544" s="1">
        <v>3287263</v>
      </c>
      <c r="T1544" s="1">
        <v>20.593684</v>
      </c>
      <c r="U1544" s="1">
        <v>78.962879999999998</v>
      </c>
    </row>
    <row r="1545" spans="1:21" x14ac:dyDescent="0.25">
      <c r="A1545" t="s">
        <v>96</v>
      </c>
      <c r="B1545">
        <v>2009</v>
      </c>
      <c r="C1545" s="1">
        <v>75</v>
      </c>
      <c r="D1545" s="1">
        <v>34</v>
      </c>
      <c r="E1545" s="1">
        <v>39.61</v>
      </c>
      <c r="F1545" s="1">
        <v>210650000</v>
      </c>
      <c r="G1545" s="1">
        <v>37.409999999999997</v>
      </c>
      <c r="H1545" s="1">
        <v>728.56</v>
      </c>
      <c r="I1545" s="1">
        <v>16.82</v>
      </c>
      <c r="J1545" s="1">
        <v>134.33000000000001</v>
      </c>
      <c r="K1545" s="1">
        <v>17.181797</v>
      </c>
      <c r="L1545" s="1">
        <v>4892.3793999999998</v>
      </c>
      <c r="M1545" s="1">
        <v>5.5</v>
      </c>
      <c r="N1545" s="1">
        <v>1564880.0049999999</v>
      </c>
      <c r="O1545" s="1">
        <v>6.4735703000000004</v>
      </c>
      <c r="P1545" s="1">
        <v>7.8618888330000001</v>
      </c>
      <c r="Q1545" s="1">
        <v>1101.960838</v>
      </c>
      <c r="R1545" s="1">
        <v>464</v>
      </c>
      <c r="S1545" s="1">
        <v>3287263</v>
      </c>
      <c r="T1545" s="1">
        <v>20.593684</v>
      </c>
      <c r="U1545" s="1">
        <v>78.962879999999998</v>
      </c>
    </row>
    <row r="1546" spans="1:21" x14ac:dyDescent="0.25">
      <c r="A1546" t="s">
        <v>96</v>
      </c>
      <c r="B1546">
        <v>2010</v>
      </c>
      <c r="C1546" s="1">
        <v>76.3</v>
      </c>
      <c r="D1546" s="1">
        <v>35.4</v>
      </c>
      <c r="E1546" s="1">
        <v>42.34</v>
      </c>
      <c r="F1546" s="1">
        <v>372820000</v>
      </c>
      <c r="G1546" s="1">
        <v>36.159999999999997</v>
      </c>
      <c r="H1546" s="1">
        <v>771.78</v>
      </c>
      <c r="I1546" s="1">
        <v>23.08</v>
      </c>
      <c r="J1546" s="1">
        <v>142.61000000000001</v>
      </c>
      <c r="K1546" s="1">
        <v>17.674166</v>
      </c>
      <c r="L1546" s="1">
        <v>5033.7749999999996</v>
      </c>
      <c r="M1546" s="1">
        <v>5.34</v>
      </c>
      <c r="N1546" s="1">
        <v>1659979.98</v>
      </c>
      <c r="O1546" s="1">
        <v>6.5836709999999998</v>
      </c>
      <c r="P1546" s="1">
        <v>8.4975847019999993</v>
      </c>
      <c r="Q1546" s="1">
        <v>1357.563727</v>
      </c>
      <c r="R1546" s="1">
        <v>464</v>
      </c>
      <c r="S1546" s="1">
        <v>3287263</v>
      </c>
      <c r="T1546" s="1">
        <v>20.593684</v>
      </c>
      <c r="U1546" s="1">
        <v>78.962879999999998</v>
      </c>
    </row>
    <row r="1547" spans="1:21" x14ac:dyDescent="0.25">
      <c r="A1547" t="s">
        <v>96</v>
      </c>
      <c r="B1547">
        <v>2011</v>
      </c>
      <c r="C1547" s="1">
        <v>67.599999999999994</v>
      </c>
      <c r="D1547" s="1">
        <v>37.200000000000003</v>
      </c>
      <c r="E1547" s="1">
        <v>46.43</v>
      </c>
      <c r="F1547" s="1">
        <v>1950940000</v>
      </c>
      <c r="G1547" s="1">
        <v>35.01</v>
      </c>
      <c r="H1547" s="1">
        <v>828.16</v>
      </c>
      <c r="I1547" s="1">
        <v>32.22</v>
      </c>
      <c r="J1547" s="1">
        <v>173.62</v>
      </c>
      <c r="K1547" s="1">
        <v>19.907156000000001</v>
      </c>
      <c r="L1547" s="1">
        <v>5236.9769999999999</v>
      </c>
      <c r="M1547" s="1">
        <v>5.28</v>
      </c>
      <c r="N1547" s="1">
        <v>1756739.99</v>
      </c>
      <c r="O1547" s="1">
        <v>7.5013430000000003</v>
      </c>
      <c r="P1547" s="1">
        <v>5.2413150010000003</v>
      </c>
      <c r="Q1547" s="1">
        <v>1458.1040660000001</v>
      </c>
      <c r="R1547" s="1">
        <v>464</v>
      </c>
      <c r="S1547" s="1">
        <v>3287263</v>
      </c>
      <c r="T1547" s="1">
        <v>20.593684</v>
      </c>
      <c r="U1547" s="1">
        <v>78.962879999999998</v>
      </c>
    </row>
    <row r="1548" spans="1:21" x14ac:dyDescent="0.25">
      <c r="A1548" t="s">
        <v>96</v>
      </c>
      <c r="B1548">
        <v>2012</v>
      </c>
      <c r="C1548" s="1">
        <v>79.900000000000006</v>
      </c>
      <c r="D1548" s="1">
        <v>39.6</v>
      </c>
      <c r="E1548" s="1">
        <v>47.76</v>
      </c>
      <c r="F1548" s="1">
        <v>1119110000</v>
      </c>
      <c r="G1548" s="1">
        <v>34.75</v>
      </c>
      <c r="H1548" s="1">
        <v>893.45</v>
      </c>
      <c r="I1548" s="1">
        <v>33.14</v>
      </c>
      <c r="J1548" s="1">
        <v>165.25</v>
      </c>
      <c r="K1548" s="1">
        <v>18.170245999999999</v>
      </c>
      <c r="L1548" s="1">
        <v>5447.3413</v>
      </c>
      <c r="M1548" s="1">
        <v>5.29</v>
      </c>
      <c r="N1548" s="1">
        <v>1909439.9410000001</v>
      </c>
      <c r="O1548" s="1">
        <v>6.7272889999999999</v>
      </c>
      <c r="P1548" s="1">
        <v>5.4563887529999997</v>
      </c>
      <c r="Q1548" s="1">
        <v>1443.882435</v>
      </c>
      <c r="R1548" s="1">
        <v>464</v>
      </c>
      <c r="S1548" s="1">
        <v>3287263</v>
      </c>
      <c r="T1548" s="1">
        <v>20.593684</v>
      </c>
      <c r="U1548" s="1">
        <v>78.962879999999998</v>
      </c>
    </row>
    <row r="1549" spans="1:21" x14ac:dyDescent="0.25">
      <c r="A1549" t="s">
        <v>96</v>
      </c>
      <c r="B1549">
        <v>2013</v>
      </c>
      <c r="C1549" s="1">
        <v>81.99933</v>
      </c>
      <c r="D1549" s="1">
        <v>41.6</v>
      </c>
      <c r="E1549" s="1">
        <v>49.57</v>
      </c>
      <c r="F1549" s="1">
        <v>586410000</v>
      </c>
      <c r="G1549" s="1">
        <v>34.85</v>
      </c>
      <c r="H1549" s="1">
        <v>924.93</v>
      </c>
      <c r="I1549" s="1">
        <v>33.31</v>
      </c>
      <c r="J1549" s="1">
        <v>187.9</v>
      </c>
      <c r="K1549" s="1">
        <v>19.300433999999999</v>
      </c>
      <c r="L1549" s="1">
        <v>5555.5483000000004</v>
      </c>
      <c r="M1549" s="1">
        <v>5.1100000000000003</v>
      </c>
      <c r="N1549" s="1">
        <v>1972430.054</v>
      </c>
      <c r="O1549" s="1">
        <v>7.3296650000000003</v>
      </c>
      <c r="P1549" s="1">
        <v>6.3861064010000002</v>
      </c>
      <c r="Q1549" s="1">
        <v>1449.610451</v>
      </c>
      <c r="R1549" s="1">
        <v>464</v>
      </c>
      <c r="S1549" s="1">
        <v>3287263</v>
      </c>
      <c r="T1549" s="1">
        <v>20.593684</v>
      </c>
      <c r="U1549" s="1">
        <v>78.962879999999998</v>
      </c>
    </row>
    <row r="1550" spans="1:21" x14ac:dyDescent="0.25">
      <c r="A1550" t="s">
        <v>96</v>
      </c>
      <c r="B1550">
        <v>2014</v>
      </c>
      <c r="C1550" s="1">
        <v>83.872500000000002</v>
      </c>
      <c r="D1550" s="1">
        <v>44.8</v>
      </c>
      <c r="E1550" s="1">
        <v>55.41</v>
      </c>
      <c r="F1550" s="1">
        <v>699800000</v>
      </c>
      <c r="G1550" s="1">
        <v>33.85</v>
      </c>
      <c r="H1550" s="1">
        <v>1025.29</v>
      </c>
      <c r="I1550" s="1">
        <v>34.69</v>
      </c>
      <c r="J1550" s="1">
        <v>202.04</v>
      </c>
      <c r="K1550" s="1">
        <v>18.758022</v>
      </c>
      <c r="L1550" s="1">
        <v>5857.2837</v>
      </c>
      <c r="M1550" s="1">
        <v>5.08</v>
      </c>
      <c r="N1550" s="1">
        <v>2147110.1069999998</v>
      </c>
      <c r="O1550" s="1">
        <v>7.3443360000000002</v>
      </c>
      <c r="P1550" s="1">
        <v>7.4102276050000002</v>
      </c>
      <c r="Q1550" s="1">
        <v>1573.885642</v>
      </c>
      <c r="R1550" s="1">
        <v>464</v>
      </c>
      <c r="S1550" s="1">
        <v>3287263</v>
      </c>
      <c r="T1550" s="1">
        <v>20.593684</v>
      </c>
      <c r="U1550" s="1">
        <v>78.962879999999998</v>
      </c>
    </row>
    <row r="1551" spans="1:21" x14ac:dyDescent="0.25">
      <c r="A1551" t="s">
        <v>96</v>
      </c>
      <c r="B1551">
        <v>2015</v>
      </c>
      <c r="C1551" s="1">
        <v>88</v>
      </c>
      <c r="D1551" s="1">
        <v>48.2</v>
      </c>
      <c r="E1551" s="1">
        <v>59.9</v>
      </c>
      <c r="F1551" s="1">
        <v>898770000</v>
      </c>
      <c r="G1551" s="1">
        <v>33.4</v>
      </c>
      <c r="H1551" s="1">
        <v>1080.44</v>
      </c>
      <c r="I1551" s="1">
        <v>38.31</v>
      </c>
      <c r="J1551" s="1">
        <v>203.21</v>
      </c>
      <c r="K1551" s="1">
        <v>18.269842000000001</v>
      </c>
      <c r="L1551" s="1">
        <v>5988.8334999999997</v>
      </c>
      <c r="M1551" s="1">
        <v>4.82</v>
      </c>
      <c r="N1551" s="1">
        <v>2158020.02</v>
      </c>
      <c r="O1551" s="1">
        <v>7.1846456999999999</v>
      </c>
      <c r="P1551" s="1">
        <v>7.9962537859999996</v>
      </c>
      <c r="Q1551" s="1">
        <v>1605.6054449999999</v>
      </c>
      <c r="R1551" s="1">
        <v>464</v>
      </c>
      <c r="S1551" s="1">
        <v>3287263</v>
      </c>
      <c r="T1551" s="1">
        <v>20.593684</v>
      </c>
      <c r="U1551" s="1">
        <v>78.962879999999998</v>
      </c>
    </row>
    <row r="1552" spans="1:21" x14ac:dyDescent="0.25">
      <c r="A1552" t="s">
        <v>96</v>
      </c>
      <c r="B1552">
        <v>2016</v>
      </c>
      <c r="C1552" s="1">
        <v>89.217799999999997</v>
      </c>
      <c r="D1552" s="1">
        <v>51.4</v>
      </c>
      <c r="E1552" s="1">
        <v>68.180000000000007</v>
      </c>
      <c r="F1552" s="1">
        <v>2112780000</v>
      </c>
      <c r="G1552" s="1">
        <v>33.020000000000003</v>
      </c>
      <c r="H1552" s="1">
        <v>1155.52</v>
      </c>
      <c r="I1552" s="1">
        <v>37.9</v>
      </c>
      <c r="J1552" s="1">
        <v>208.21</v>
      </c>
      <c r="K1552" s="1">
        <v>17.558841999999999</v>
      </c>
      <c r="L1552" s="1">
        <v>6184.2494999999999</v>
      </c>
      <c r="M1552" s="1">
        <v>4.54</v>
      </c>
      <c r="N1552" s="1">
        <v>2195250</v>
      </c>
      <c r="O1552" s="1">
        <v>7.0113973999999999</v>
      </c>
      <c r="P1552" s="1">
        <v>8.256305502</v>
      </c>
      <c r="Q1552" s="1">
        <v>1732.5542419999999</v>
      </c>
      <c r="R1552" s="1">
        <v>464</v>
      </c>
      <c r="S1552" s="1">
        <v>3287263</v>
      </c>
      <c r="T1552" s="1">
        <v>20.593684</v>
      </c>
      <c r="U1552" s="1">
        <v>78.962879999999998</v>
      </c>
    </row>
    <row r="1553" spans="1:21" x14ac:dyDescent="0.25">
      <c r="A1553" t="s">
        <v>96</v>
      </c>
      <c r="B1553">
        <v>2017</v>
      </c>
      <c r="C1553" s="1">
        <v>92.124949999999998</v>
      </c>
      <c r="D1553" s="1">
        <v>55.8</v>
      </c>
      <c r="E1553" s="1">
        <v>78.55</v>
      </c>
      <c r="F1553" s="1">
        <v>861450000</v>
      </c>
      <c r="G1553" s="1">
        <v>32.409999999999997</v>
      </c>
      <c r="H1553" s="1">
        <v>1198.8499999999999</v>
      </c>
      <c r="I1553" s="1">
        <v>37.409999999999997</v>
      </c>
      <c r="J1553" s="1">
        <v>234.9</v>
      </c>
      <c r="K1553" s="1">
        <v>18.509884</v>
      </c>
      <c r="L1553" s="1">
        <v>6346.3545000000004</v>
      </c>
      <c r="M1553" s="1">
        <v>4.47</v>
      </c>
      <c r="N1553" s="1">
        <v>2320409.912</v>
      </c>
      <c r="O1553" s="1">
        <v>7.5118749999999999</v>
      </c>
      <c r="P1553" s="1">
        <v>6.7953834190000002</v>
      </c>
      <c r="Q1553" s="1">
        <v>1980.6670200000001</v>
      </c>
      <c r="R1553" s="1">
        <v>464</v>
      </c>
      <c r="S1553" s="1">
        <v>3287263</v>
      </c>
      <c r="T1553" s="1">
        <v>20.593684</v>
      </c>
      <c r="U1553" s="1">
        <v>78.962879999999998</v>
      </c>
    </row>
    <row r="1554" spans="1:21" x14ac:dyDescent="0.25">
      <c r="A1554" t="s">
        <v>96</v>
      </c>
      <c r="B1554">
        <v>2018</v>
      </c>
      <c r="C1554" s="1">
        <v>95.7</v>
      </c>
      <c r="D1554" s="1">
        <v>59.8</v>
      </c>
      <c r="E1554" s="1">
        <v>87.32</v>
      </c>
      <c r="F1554" s="1">
        <v>1764130000</v>
      </c>
      <c r="G1554" s="1">
        <v>32.82</v>
      </c>
      <c r="H1554" s="1">
        <v>1276.32</v>
      </c>
      <c r="I1554" s="1">
        <v>39.049999999999997</v>
      </c>
      <c r="J1554" s="1">
        <v>263.61</v>
      </c>
      <c r="K1554" s="1">
        <v>19.16807</v>
      </c>
      <c r="L1554" s="1">
        <v>6633.665</v>
      </c>
      <c r="M1554" s="1">
        <v>4.4000000000000004</v>
      </c>
      <c r="N1554" s="1">
        <v>2451929.932</v>
      </c>
      <c r="O1554" s="1">
        <v>7.9128056000000004</v>
      </c>
      <c r="P1554" s="1">
        <v>6.5329890109999997</v>
      </c>
      <c r="Q1554" s="1">
        <v>1996.9150870000001</v>
      </c>
      <c r="R1554" s="1">
        <v>464</v>
      </c>
      <c r="S1554" s="1">
        <v>3287263</v>
      </c>
      <c r="T1554" s="1">
        <v>20.593684</v>
      </c>
      <c r="U1554" s="1">
        <v>78.962879999999998</v>
      </c>
    </row>
    <row r="1555" spans="1:21" x14ac:dyDescent="0.25">
      <c r="A1555" t="s">
        <v>96</v>
      </c>
      <c r="B1555">
        <v>2019</v>
      </c>
      <c r="C1555" s="1">
        <v>97.308266000000003</v>
      </c>
      <c r="D1555" s="1">
        <v>63.9</v>
      </c>
      <c r="E1555" s="1">
        <v>93.89</v>
      </c>
      <c r="F1555" s="1">
        <v>786330000</v>
      </c>
      <c r="G1555" s="1">
        <v>32.93</v>
      </c>
      <c r="H1555" s="1">
        <v>1273.5899999999999</v>
      </c>
      <c r="I1555" s="1">
        <v>45.16</v>
      </c>
      <c r="J1555" s="1">
        <v>303.16000000000003</v>
      </c>
      <c r="K1555" s="1">
        <v>21.475914</v>
      </c>
      <c r="L1555" s="1">
        <v>6731.8050000000003</v>
      </c>
      <c r="M1555" s="1">
        <v>4.28</v>
      </c>
      <c r="N1555" s="1">
        <v>2456300.0490000001</v>
      </c>
      <c r="O1555" s="1">
        <v>8.8496190000000006</v>
      </c>
      <c r="P1555" s="1">
        <v>4.041554187</v>
      </c>
      <c r="Q1555" s="1">
        <v>2100.7514609999998</v>
      </c>
      <c r="R1555" s="1">
        <v>464</v>
      </c>
      <c r="S1555" s="1">
        <v>3287263</v>
      </c>
      <c r="T1555" s="1">
        <v>20.593684</v>
      </c>
      <c r="U1555" s="1">
        <v>78.962879999999998</v>
      </c>
    </row>
    <row r="1556" spans="1:21" x14ac:dyDescent="0.25">
      <c r="A1556" t="s">
        <v>96</v>
      </c>
      <c r="B1556">
        <v>2020</v>
      </c>
      <c r="C1556" s="1">
        <v>99</v>
      </c>
      <c r="D1556" s="1">
        <v>67.900000000000006</v>
      </c>
      <c r="E1556" s="1">
        <v>97.29</v>
      </c>
      <c r="H1556" s="1">
        <v>1202.3399999999999</v>
      </c>
      <c r="I1556" s="1">
        <v>44.61</v>
      </c>
      <c r="J1556" s="1">
        <v>315.76</v>
      </c>
      <c r="K1556" s="1">
        <v>23.060580999999999</v>
      </c>
      <c r="L1556" s="1">
        <v>6317.0959999999995</v>
      </c>
      <c r="O1556" s="1">
        <v>9.7300369999999994</v>
      </c>
      <c r="P1556" s="1">
        <v>-7.2517547819999999</v>
      </c>
      <c r="Q1556" s="1">
        <v>1927.707823</v>
      </c>
      <c r="R1556" s="1">
        <v>464</v>
      </c>
      <c r="S1556" s="1">
        <v>3287263</v>
      </c>
      <c r="T1556" s="1">
        <v>20.593684</v>
      </c>
      <c r="U1556" s="1">
        <v>78.962879999999998</v>
      </c>
    </row>
    <row r="1557" spans="1:21" x14ac:dyDescent="0.25">
      <c r="A1557" t="s">
        <v>97</v>
      </c>
      <c r="B1557">
        <v>2000</v>
      </c>
      <c r="C1557" s="1">
        <v>86.3</v>
      </c>
      <c r="D1557" s="1">
        <v>6.1</v>
      </c>
      <c r="E1557" s="1">
        <v>25.89</v>
      </c>
      <c r="F1557" s="1">
        <v>2320000</v>
      </c>
      <c r="G1557" s="1">
        <v>45.62</v>
      </c>
      <c r="H1557" s="1">
        <v>78.430000000000007</v>
      </c>
      <c r="J1557" s="1">
        <v>19.600000000000001</v>
      </c>
      <c r="K1557" s="1">
        <v>19.993880000000001</v>
      </c>
      <c r="L1557" s="1">
        <v>5435.4354999999996</v>
      </c>
      <c r="M1557" s="1">
        <v>5.42</v>
      </c>
      <c r="N1557" s="1">
        <v>280650</v>
      </c>
      <c r="O1557" s="1">
        <v>3.7336404000000001</v>
      </c>
      <c r="P1557" s="1">
        <v>4.920067747</v>
      </c>
      <c r="Q1557" s="1">
        <v>780.19020469999998</v>
      </c>
      <c r="R1557" s="1">
        <v>151</v>
      </c>
      <c r="S1557" s="1">
        <v>1904569</v>
      </c>
      <c r="T1557" s="1">
        <v>-0.78927499999999995</v>
      </c>
      <c r="U1557" s="1">
        <v>113.92132700000001</v>
      </c>
    </row>
    <row r="1558" spans="1:21" x14ac:dyDescent="0.25">
      <c r="A1558" t="s">
        <v>97</v>
      </c>
      <c r="B1558">
        <v>2001</v>
      </c>
      <c r="C1558" s="1">
        <v>86.26</v>
      </c>
      <c r="D1558" s="1">
        <v>6.9</v>
      </c>
      <c r="E1558" s="1">
        <v>21.71</v>
      </c>
      <c r="F1558" s="1">
        <v>5090000</v>
      </c>
      <c r="G1558" s="1">
        <v>44.33</v>
      </c>
      <c r="H1558" s="1">
        <v>83.96</v>
      </c>
      <c r="J1558" s="1">
        <v>22.19</v>
      </c>
      <c r="K1558" s="1">
        <v>20.90438</v>
      </c>
      <c r="L1558" s="1">
        <v>5740.4345999999996</v>
      </c>
      <c r="M1558" s="1">
        <v>5.34</v>
      </c>
      <c r="N1558" s="1">
        <v>302060</v>
      </c>
      <c r="O1558" s="1">
        <v>4.1123867000000001</v>
      </c>
      <c r="P1558" s="1">
        <v>3.6434664470000002</v>
      </c>
      <c r="Q1558" s="1">
        <v>748.25760869999999</v>
      </c>
      <c r="R1558" s="1">
        <v>151</v>
      </c>
      <c r="S1558" s="1">
        <v>1904569</v>
      </c>
      <c r="T1558" s="1">
        <v>-0.78927499999999995</v>
      </c>
      <c r="U1558" s="1">
        <v>113.92132700000001</v>
      </c>
    </row>
    <row r="1559" spans="1:21" x14ac:dyDescent="0.25">
      <c r="A1559" t="s">
        <v>97</v>
      </c>
      <c r="B1559">
        <v>2002</v>
      </c>
      <c r="C1559" s="1">
        <v>87.6</v>
      </c>
      <c r="D1559" s="1">
        <v>8</v>
      </c>
      <c r="E1559" s="1">
        <v>21.61</v>
      </c>
      <c r="F1559" s="1">
        <v>120000</v>
      </c>
      <c r="G1559" s="1">
        <v>44.66</v>
      </c>
      <c r="H1559" s="1">
        <v>92.03</v>
      </c>
      <c r="J1559" s="1">
        <v>21</v>
      </c>
      <c r="K1559" s="1">
        <v>18.579138</v>
      </c>
      <c r="L1559" s="1">
        <v>5815.3860000000004</v>
      </c>
      <c r="M1559" s="1">
        <v>5.3</v>
      </c>
      <c r="N1559" s="1">
        <v>305640.01459999999</v>
      </c>
      <c r="O1559" s="1">
        <v>3.6838136000000001</v>
      </c>
      <c r="P1559" s="1">
        <v>4.4994753909999998</v>
      </c>
      <c r="Q1559" s="1">
        <v>900.17758809999998</v>
      </c>
      <c r="R1559" s="1">
        <v>151</v>
      </c>
      <c r="S1559" s="1">
        <v>1904569</v>
      </c>
      <c r="T1559" s="1">
        <v>-0.78927499999999995</v>
      </c>
      <c r="U1559" s="1">
        <v>113.92132700000001</v>
      </c>
    </row>
    <row r="1560" spans="1:21" x14ac:dyDescent="0.25">
      <c r="A1560" t="s">
        <v>97</v>
      </c>
      <c r="B1560">
        <v>2003</v>
      </c>
      <c r="C1560" s="1">
        <v>87.94</v>
      </c>
      <c r="D1560" s="1">
        <v>9.3000000000000007</v>
      </c>
      <c r="E1560" s="1">
        <v>21.48</v>
      </c>
      <c r="F1560" s="1">
        <v>201310000</v>
      </c>
      <c r="G1560" s="1">
        <v>43</v>
      </c>
      <c r="H1560" s="1">
        <v>97.57</v>
      </c>
      <c r="J1560" s="1">
        <v>19.82</v>
      </c>
      <c r="K1560" s="1">
        <v>16.883891999999999</v>
      </c>
      <c r="L1560" s="1">
        <v>6224.9413999999997</v>
      </c>
      <c r="M1560" s="1">
        <v>5.07</v>
      </c>
      <c r="N1560" s="1">
        <v>333890.01459999999</v>
      </c>
      <c r="O1560" s="1">
        <v>3.2210945999999998</v>
      </c>
      <c r="P1560" s="1">
        <v>4.7803691219999997</v>
      </c>
      <c r="Q1560" s="1">
        <v>1065.64852</v>
      </c>
      <c r="R1560" s="1">
        <v>151</v>
      </c>
      <c r="S1560" s="1">
        <v>1904569</v>
      </c>
      <c r="T1560" s="1">
        <v>-0.78927499999999995</v>
      </c>
      <c r="U1560" s="1">
        <v>113.92132700000001</v>
      </c>
    </row>
    <row r="1561" spans="1:21" x14ac:dyDescent="0.25">
      <c r="A1561" t="s">
        <v>97</v>
      </c>
      <c r="B1561">
        <v>2004</v>
      </c>
      <c r="C1561" s="1">
        <v>89.01</v>
      </c>
      <c r="D1561" s="1">
        <v>11.3</v>
      </c>
      <c r="E1561" s="1">
        <v>21.4</v>
      </c>
      <c r="F1561" s="1">
        <v>51670000</v>
      </c>
      <c r="G1561" s="1">
        <v>41.46</v>
      </c>
      <c r="H1561" s="1">
        <v>103.8</v>
      </c>
      <c r="J1561" s="1">
        <v>20.97</v>
      </c>
      <c r="K1561" s="1">
        <v>16.806925</v>
      </c>
      <c r="L1561" s="1">
        <v>6087.6787000000004</v>
      </c>
      <c r="M1561" s="1">
        <v>5.14</v>
      </c>
      <c r="N1561" s="1">
        <v>341239.9902</v>
      </c>
      <c r="O1561" s="1">
        <v>3.4259636000000002</v>
      </c>
      <c r="P1561" s="1">
        <v>5.0308739449999997</v>
      </c>
      <c r="Q1561" s="1">
        <v>1150.2613670000001</v>
      </c>
      <c r="R1561" s="1">
        <v>151</v>
      </c>
      <c r="S1561" s="1">
        <v>1904569</v>
      </c>
      <c r="T1561" s="1">
        <v>-0.78927499999999995</v>
      </c>
      <c r="U1561" s="1">
        <v>113.92132700000001</v>
      </c>
    </row>
    <row r="1562" spans="1:21" x14ac:dyDescent="0.25">
      <c r="A1562" t="s">
        <v>97</v>
      </c>
      <c r="B1562">
        <v>2005</v>
      </c>
      <c r="C1562" s="1">
        <v>85.038319999999999</v>
      </c>
      <c r="D1562" s="1">
        <v>14.1</v>
      </c>
      <c r="E1562" s="1">
        <v>23.61</v>
      </c>
      <c r="F1562" s="1">
        <v>188350000</v>
      </c>
      <c r="G1562" s="1">
        <v>41.57</v>
      </c>
      <c r="H1562" s="1">
        <v>110.22</v>
      </c>
      <c r="J1562" s="1">
        <v>22.66</v>
      </c>
      <c r="K1562" s="1">
        <v>17.052980000000002</v>
      </c>
      <c r="L1562" s="1">
        <v>6186.4364999999998</v>
      </c>
      <c r="M1562" s="1">
        <v>4.9400000000000004</v>
      </c>
      <c r="N1562" s="1">
        <v>342149.9939</v>
      </c>
      <c r="O1562" s="1">
        <v>3.5274261999999998</v>
      </c>
      <c r="P1562" s="1">
        <v>5.6925713040000003</v>
      </c>
      <c r="Q1562" s="1">
        <v>1263.2873320000001</v>
      </c>
      <c r="R1562" s="1">
        <v>151</v>
      </c>
      <c r="S1562" s="1">
        <v>1904569</v>
      </c>
      <c r="T1562" s="1">
        <v>-0.78927499999999995</v>
      </c>
      <c r="U1562" s="1">
        <v>113.92132700000001</v>
      </c>
    </row>
    <row r="1563" spans="1:21" x14ac:dyDescent="0.25">
      <c r="A1563" t="s">
        <v>97</v>
      </c>
      <c r="B1563">
        <v>2006</v>
      </c>
      <c r="C1563" s="1">
        <v>90.62</v>
      </c>
      <c r="D1563" s="1">
        <v>17.899999999999999</v>
      </c>
      <c r="E1563" s="1">
        <v>24.78</v>
      </c>
      <c r="F1563" s="1">
        <v>255840000</v>
      </c>
      <c r="G1563" s="1">
        <v>40.07</v>
      </c>
      <c r="H1563" s="1">
        <v>116.8</v>
      </c>
      <c r="J1563" s="1">
        <v>21.18</v>
      </c>
      <c r="K1563" s="1">
        <v>15.350051000000001</v>
      </c>
      <c r="L1563" s="1">
        <v>6211.2920000000004</v>
      </c>
      <c r="M1563" s="1">
        <v>4.79</v>
      </c>
      <c r="N1563" s="1">
        <v>364470.0012</v>
      </c>
      <c r="O1563" s="1">
        <v>3.2203084999999998</v>
      </c>
      <c r="P1563" s="1">
        <v>5.5009517849999998</v>
      </c>
      <c r="Q1563" s="1">
        <v>1589.8014889999999</v>
      </c>
      <c r="R1563" s="1">
        <v>151</v>
      </c>
      <c r="S1563" s="1">
        <v>1904569</v>
      </c>
      <c r="T1563" s="1">
        <v>-0.78927499999999995</v>
      </c>
      <c r="U1563" s="1">
        <v>113.92132700000001</v>
      </c>
    </row>
    <row r="1564" spans="1:21" x14ac:dyDescent="0.25">
      <c r="A1564" t="s">
        <v>97</v>
      </c>
      <c r="B1564">
        <v>2007</v>
      </c>
      <c r="C1564" s="1">
        <v>91.1</v>
      </c>
      <c r="D1564" s="1">
        <v>22.5</v>
      </c>
      <c r="E1564" s="1">
        <v>24.93</v>
      </c>
      <c r="F1564" s="1">
        <v>602100000</v>
      </c>
      <c r="G1564" s="1">
        <v>40.01</v>
      </c>
      <c r="H1564" s="1">
        <v>124.1</v>
      </c>
      <c r="J1564" s="1">
        <v>24.29</v>
      </c>
      <c r="K1564" s="1">
        <v>16.369028</v>
      </c>
      <c r="L1564" s="1">
        <v>6579.23</v>
      </c>
      <c r="M1564" s="1">
        <v>4.4800000000000004</v>
      </c>
      <c r="N1564" s="1">
        <v>379959.9915</v>
      </c>
      <c r="O1564" s="1">
        <v>3.3705509999999999</v>
      </c>
      <c r="P1564" s="1">
        <v>6.3450222270000003</v>
      </c>
      <c r="Q1564" s="1">
        <v>1860.0028110000001</v>
      </c>
      <c r="R1564" s="1">
        <v>151</v>
      </c>
      <c r="S1564" s="1">
        <v>1904569</v>
      </c>
      <c r="T1564" s="1">
        <v>-0.78927499999999995</v>
      </c>
      <c r="U1564" s="1">
        <v>113.92132700000001</v>
      </c>
    </row>
    <row r="1565" spans="1:21" x14ac:dyDescent="0.25">
      <c r="A1565" t="s">
        <v>97</v>
      </c>
      <c r="B1565">
        <v>2008</v>
      </c>
      <c r="C1565" s="1">
        <v>92.73</v>
      </c>
      <c r="D1565" s="1">
        <v>28.5</v>
      </c>
      <c r="E1565" s="1">
        <v>24.94</v>
      </c>
      <c r="F1565" s="1">
        <v>19440000</v>
      </c>
      <c r="G1565" s="1">
        <v>41.12</v>
      </c>
      <c r="H1565" s="1">
        <v>129.55000000000001</v>
      </c>
      <c r="J1565" s="1">
        <v>26.34</v>
      </c>
      <c r="K1565" s="1">
        <v>16.896529999999998</v>
      </c>
      <c r="L1565" s="1">
        <v>6569.1009999999997</v>
      </c>
      <c r="M1565" s="1">
        <v>4.3</v>
      </c>
      <c r="N1565" s="1">
        <v>376140.01459999999</v>
      </c>
      <c r="O1565" s="1">
        <v>3.5865320000000001</v>
      </c>
      <c r="P1565" s="1">
        <v>6.0137036000000004</v>
      </c>
      <c r="Q1565" s="1">
        <v>2166.8542309999998</v>
      </c>
      <c r="R1565" s="1">
        <v>151</v>
      </c>
      <c r="S1565" s="1">
        <v>1904569</v>
      </c>
      <c r="T1565" s="1">
        <v>-0.78927499999999995</v>
      </c>
      <c r="U1565" s="1">
        <v>113.92132700000001</v>
      </c>
    </row>
    <row r="1566" spans="1:21" x14ac:dyDescent="0.25">
      <c r="A1566" t="s">
        <v>97</v>
      </c>
      <c r="B1566">
        <v>2009</v>
      </c>
      <c r="C1566" s="1">
        <v>93.55</v>
      </c>
      <c r="D1566" s="1">
        <v>34.700000000000003</v>
      </c>
      <c r="E1566" s="1">
        <v>28.08</v>
      </c>
      <c r="F1566" s="1">
        <v>29220000</v>
      </c>
      <c r="G1566" s="1">
        <v>38.18</v>
      </c>
      <c r="H1566" s="1">
        <v>136.05000000000001</v>
      </c>
      <c r="J1566" s="1">
        <v>26.79</v>
      </c>
      <c r="K1566" s="1">
        <v>16.451733000000001</v>
      </c>
      <c r="L1566" s="1">
        <v>6662.8239999999996</v>
      </c>
      <c r="M1566" s="1">
        <v>4.34</v>
      </c>
      <c r="N1566" s="1">
        <v>391079.9866</v>
      </c>
      <c r="O1566" s="1">
        <v>3.6551740000000001</v>
      </c>
      <c r="P1566" s="1">
        <v>4.6288711830000002</v>
      </c>
      <c r="Q1566" s="1">
        <v>2261.2473089999999</v>
      </c>
      <c r="R1566" s="1">
        <v>151</v>
      </c>
      <c r="S1566" s="1">
        <v>1904569</v>
      </c>
      <c r="T1566" s="1">
        <v>-0.78927499999999995</v>
      </c>
      <c r="U1566" s="1">
        <v>113.92132700000001</v>
      </c>
    </row>
    <row r="1567" spans="1:21" x14ac:dyDescent="0.25">
      <c r="A1567" t="s">
        <v>97</v>
      </c>
      <c r="B1567">
        <v>2010</v>
      </c>
      <c r="C1567" s="1">
        <v>94.15</v>
      </c>
      <c r="D1567" s="1">
        <v>41.3</v>
      </c>
      <c r="E1567" s="1">
        <v>28.35</v>
      </c>
      <c r="F1567" s="1">
        <v>46300000</v>
      </c>
      <c r="G1567" s="1">
        <v>34.81</v>
      </c>
      <c r="H1567" s="1">
        <v>142.88</v>
      </c>
      <c r="J1567" s="1">
        <v>34.630000000000003</v>
      </c>
      <c r="K1567" s="1">
        <v>19.508759999999999</v>
      </c>
      <c r="L1567" s="1">
        <v>7121.8190000000004</v>
      </c>
      <c r="M1567" s="1">
        <v>4.21</v>
      </c>
      <c r="N1567" s="1">
        <v>415519.989</v>
      </c>
      <c r="O1567" s="1">
        <v>4.3262210000000003</v>
      </c>
      <c r="P1567" s="1">
        <v>6.2238541810000001</v>
      </c>
      <c r="Q1567" s="1">
        <v>3122.3626730000001</v>
      </c>
      <c r="R1567" s="1">
        <v>151</v>
      </c>
      <c r="S1567" s="1">
        <v>1904569</v>
      </c>
      <c r="T1567" s="1">
        <v>-0.78927499999999995</v>
      </c>
      <c r="U1567" s="1">
        <v>113.92132700000001</v>
      </c>
    </row>
    <row r="1568" spans="1:21" x14ac:dyDescent="0.25">
      <c r="A1568" t="s">
        <v>97</v>
      </c>
      <c r="B1568">
        <v>2011</v>
      </c>
      <c r="C1568" s="1">
        <v>94.83</v>
      </c>
      <c r="D1568" s="1">
        <v>47.3</v>
      </c>
      <c r="E1568" s="1">
        <v>29.16</v>
      </c>
      <c r="F1568" s="1">
        <v>947340000</v>
      </c>
      <c r="G1568" s="1">
        <v>30.92</v>
      </c>
      <c r="H1568" s="1">
        <v>161.41</v>
      </c>
      <c r="J1568" s="1">
        <v>30.46</v>
      </c>
      <c r="K1568" s="1">
        <v>15.875332999999999</v>
      </c>
      <c r="L1568" s="1">
        <v>7429.8622999999998</v>
      </c>
      <c r="M1568" s="1">
        <v>4.04</v>
      </c>
      <c r="N1568" s="1">
        <v>475309.9976</v>
      </c>
      <c r="O1568" s="1">
        <v>3.3885977</v>
      </c>
      <c r="P1568" s="1">
        <v>6.1697842080000003</v>
      </c>
      <c r="Q1568" s="1">
        <v>3643.047176</v>
      </c>
      <c r="R1568" s="1">
        <v>151</v>
      </c>
      <c r="S1568" s="1">
        <v>1904569</v>
      </c>
      <c r="T1568" s="1">
        <v>-0.78927499999999995</v>
      </c>
      <c r="U1568" s="1">
        <v>113.92132700000001</v>
      </c>
    </row>
    <row r="1569" spans="1:21" x14ac:dyDescent="0.25">
      <c r="A1569" t="s">
        <v>97</v>
      </c>
      <c r="B1569">
        <v>2012</v>
      </c>
      <c r="C1569" s="1">
        <v>96</v>
      </c>
      <c r="D1569" s="1">
        <v>52.9</v>
      </c>
      <c r="E1569" s="1">
        <v>30.14</v>
      </c>
      <c r="F1569" s="1">
        <v>16110000</v>
      </c>
      <c r="G1569" s="1">
        <v>28.78</v>
      </c>
      <c r="H1569" s="1">
        <v>177.83</v>
      </c>
      <c r="J1569" s="1">
        <v>31.11</v>
      </c>
      <c r="K1569" s="1">
        <v>14.8894415</v>
      </c>
      <c r="L1569" s="1">
        <v>7574.4570000000003</v>
      </c>
      <c r="M1569" s="1">
        <v>3.79</v>
      </c>
      <c r="N1569" s="1">
        <v>481510.0098</v>
      </c>
      <c r="O1569" s="1">
        <v>3.4713633000000002</v>
      </c>
      <c r="P1569" s="1">
        <v>6.030050653</v>
      </c>
      <c r="Q1569" s="1">
        <v>3694.35934</v>
      </c>
      <c r="R1569" s="1">
        <v>151</v>
      </c>
      <c r="S1569" s="1">
        <v>1904569</v>
      </c>
      <c r="T1569" s="1">
        <v>-0.78927499999999995</v>
      </c>
      <c r="U1569" s="1">
        <v>113.92132700000001</v>
      </c>
    </row>
    <row r="1570" spans="1:21" x14ac:dyDescent="0.25">
      <c r="A1570" t="s">
        <v>97</v>
      </c>
      <c r="B1570">
        <v>2013</v>
      </c>
      <c r="C1570" s="1">
        <v>96.464259999999996</v>
      </c>
      <c r="D1570" s="1">
        <v>58</v>
      </c>
      <c r="E1570" s="1">
        <v>32.81</v>
      </c>
      <c r="F1570" s="1">
        <v>245060000</v>
      </c>
      <c r="G1570" s="1">
        <v>29.7</v>
      </c>
      <c r="H1570" s="1">
        <v>189.66</v>
      </c>
      <c r="J1570" s="1">
        <v>35.5</v>
      </c>
      <c r="K1570" s="1">
        <v>15.766565</v>
      </c>
      <c r="L1570" s="1">
        <v>7225.1826000000001</v>
      </c>
      <c r="M1570" s="1">
        <v>3.47</v>
      </c>
      <c r="N1570" s="1">
        <v>447940.0024</v>
      </c>
      <c r="O1570" s="1">
        <v>4.3306035999999999</v>
      </c>
      <c r="P1570" s="1">
        <v>5.557263689</v>
      </c>
      <c r="Q1570" s="1">
        <v>3623.9272409999999</v>
      </c>
      <c r="R1570" s="1">
        <v>151</v>
      </c>
      <c r="S1570" s="1">
        <v>1904569</v>
      </c>
      <c r="T1570" s="1">
        <v>-0.78927499999999995</v>
      </c>
      <c r="U1570" s="1">
        <v>113.92132700000001</v>
      </c>
    </row>
    <row r="1571" spans="1:21" x14ac:dyDescent="0.25">
      <c r="A1571" t="s">
        <v>97</v>
      </c>
      <c r="B1571">
        <v>2014</v>
      </c>
      <c r="C1571" s="1">
        <v>97.01</v>
      </c>
      <c r="D1571" s="1">
        <v>62.8</v>
      </c>
      <c r="E1571" s="1">
        <v>32.99</v>
      </c>
      <c r="F1571" s="1">
        <v>881330000</v>
      </c>
      <c r="G1571" s="1">
        <v>28.32</v>
      </c>
      <c r="H1571" s="1">
        <v>203.11</v>
      </c>
      <c r="J1571" s="1">
        <v>34.409999999999997</v>
      </c>
      <c r="K1571" s="1">
        <v>14.487201000000001</v>
      </c>
      <c r="L1571" s="1">
        <v>7235.558</v>
      </c>
      <c r="M1571" s="1">
        <v>3.44</v>
      </c>
      <c r="N1571" s="1">
        <v>483910.0037</v>
      </c>
      <c r="O1571" s="1">
        <v>4.4786324999999998</v>
      </c>
      <c r="P1571" s="1">
        <v>5.0066684260000001</v>
      </c>
      <c r="Q1571" s="1">
        <v>3491.637491</v>
      </c>
      <c r="R1571" s="1">
        <v>151</v>
      </c>
      <c r="S1571" s="1">
        <v>1904569</v>
      </c>
      <c r="T1571" s="1">
        <v>-0.78927499999999995</v>
      </c>
      <c r="U1571" s="1">
        <v>113.92132700000001</v>
      </c>
    </row>
    <row r="1572" spans="1:21" x14ac:dyDescent="0.25">
      <c r="A1572" t="s">
        <v>97</v>
      </c>
      <c r="B1572">
        <v>2015</v>
      </c>
      <c r="C1572" s="1">
        <v>97.537369999999996</v>
      </c>
      <c r="D1572" s="1">
        <v>67.099999999999994</v>
      </c>
      <c r="E1572" s="1">
        <v>33.18</v>
      </c>
      <c r="F1572" s="1">
        <v>378150000</v>
      </c>
      <c r="G1572" s="1">
        <v>26.69</v>
      </c>
      <c r="H1572" s="1">
        <v>209.71</v>
      </c>
      <c r="J1572" s="1">
        <v>33.56</v>
      </c>
      <c r="K1572" s="1">
        <v>13.795372</v>
      </c>
      <c r="L1572" s="1">
        <v>7266.8945000000003</v>
      </c>
      <c r="M1572" s="1">
        <v>3.26</v>
      </c>
      <c r="N1572" s="1">
        <v>488549.9878</v>
      </c>
      <c r="O1572" s="1">
        <v>3.7929575</v>
      </c>
      <c r="P1572" s="1">
        <v>4.8763223</v>
      </c>
      <c r="Q1572" s="1">
        <v>3331.695115</v>
      </c>
      <c r="R1572" s="1">
        <v>151</v>
      </c>
      <c r="S1572" s="1">
        <v>1904569</v>
      </c>
      <c r="T1572" s="1">
        <v>-0.78927499999999995</v>
      </c>
      <c r="U1572" s="1">
        <v>113.92132700000001</v>
      </c>
    </row>
    <row r="1573" spans="1:21" x14ac:dyDescent="0.25">
      <c r="A1573" t="s">
        <v>97</v>
      </c>
      <c r="B1573">
        <v>2016</v>
      </c>
      <c r="C1573" s="1">
        <v>97.62</v>
      </c>
      <c r="D1573" s="1">
        <v>71.2</v>
      </c>
      <c r="E1573" s="1">
        <v>34.65</v>
      </c>
      <c r="F1573" s="1">
        <v>342330000</v>
      </c>
      <c r="G1573" s="1">
        <v>28.24</v>
      </c>
      <c r="H1573" s="1">
        <v>217.97</v>
      </c>
      <c r="J1573" s="1">
        <v>39.58</v>
      </c>
      <c r="K1573" s="1">
        <v>15.367891</v>
      </c>
      <c r="L1573" s="1">
        <v>7212.07</v>
      </c>
      <c r="M1573" s="1">
        <v>3.19</v>
      </c>
      <c r="N1573" s="1">
        <v>482510.0098</v>
      </c>
      <c r="O1573" s="1">
        <v>5.4790200000000002</v>
      </c>
      <c r="P1573" s="1">
        <v>5.0330691830000003</v>
      </c>
      <c r="Q1573" s="1">
        <v>3562.8163340000001</v>
      </c>
      <c r="R1573" s="1">
        <v>151</v>
      </c>
      <c r="S1573" s="1">
        <v>1904569</v>
      </c>
      <c r="T1573" s="1">
        <v>-0.78927499999999995</v>
      </c>
      <c r="U1573" s="1">
        <v>113.92132700000001</v>
      </c>
    </row>
    <row r="1574" spans="1:21" x14ac:dyDescent="0.25">
      <c r="A1574" t="s">
        <v>97</v>
      </c>
      <c r="B1574">
        <v>2017</v>
      </c>
      <c r="C1574" s="1">
        <v>98.14</v>
      </c>
      <c r="D1574" s="1">
        <v>75.099999999999994</v>
      </c>
      <c r="E1574" s="1">
        <v>35.74</v>
      </c>
      <c r="F1574" s="1">
        <v>300880000</v>
      </c>
      <c r="G1574" s="1">
        <v>26.15</v>
      </c>
      <c r="H1574" s="1">
        <v>222.64</v>
      </c>
      <c r="J1574" s="1">
        <v>43.17</v>
      </c>
      <c r="K1574" s="1">
        <v>16.240925000000001</v>
      </c>
      <c r="L1574" s="1">
        <v>7388.5230000000001</v>
      </c>
      <c r="M1574" s="1">
        <v>3.2</v>
      </c>
      <c r="N1574" s="1">
        <v>517320.0073</v>
      </c>
      <c r="O1574" s="1">
        <v>5.2837740000000002</v>
      </c>
      <c r="P1574" s="1">
        <v>5.0697859010000004</v>
      </c>
      <c r="Q1574" s="1">
        <v>3837.5780239999999</v>
      </c>
      <c r="R1574" s="1">
        <v>151</v>
      </c>
      <c r="S1574" s="1">
        <v>1904569</v>
      </c>
      <c r="T1574" s="1">
        <v>-0.78927499999999995</v>
      </c>
      <c r="U1574" s="1">
        <v>113.92132700000001</v>
      </c>
    </row>
    <row r="1575" spans="1:21" x14ac:dyDescent="0.25">
      <c r="A1575" t="s">
        <v>97</v>
      </c>
      <c r="B1575">
        <v>2018</v>
      </c>
      <c r="C1575" s="1">
        <v>98.51</v>
      </c>
      <c r="D1575" s="1">
        <v>78.7</v>
      </c>
      <c r="E1575" s="1">
        <v>36.64</v>
      </c>
      <c r="F1575" s="1">
        <v>1056140000</v>
      </c>
      <c r="G1575" s="1">
        <v>21.05</v>
      </c>
      <c r="H1575" s="1">
        <v>235.41</v>
      </c>
      <c r="J1575" s="1">
        <v>48.38</v>
      </c>
      <c r="K1575" s="1">
        <v>17.047816999999998</v>
      </c>
      <c r="L1575" s="1">
        <v>8026.8909999999996</v>
      </c>
      <c r="M1575" s="1">
        <v>3.19</v>
      </c>
      <c r="N1575" s="1">
        <v>576989.9902</v>
      </c>
      <c r="O1575" s="1">
        <v>7.3934579999999999</v>
      </c>
      <c r="P1575" s="1">
        <v>5.1742915399999996</v>
      </c>
      <c r="Q1575" s="1">
        <v>3893.8595780000001</v>
      </c>
      <c r="R1575" s="1">
        <v>151</v>
      </c>
      <c r="S1575" s="1">
        <v>1904569</v>
      </c>
      <c r="T1575" s="1">
        <v>-0.78927499999999995</v>
      </c>
      <c r="U1575" s="1">
        <v>113.92132700000001</v>
      </c>
    </row>
    <row r="1576" spans="1:21" x14ac:dyDescent="0.25">
      <c r="A1576" t="s">
        <v>97</v>
      </c>
      <c r="B1576">
        <v>2019</v>
      </c>
      <c r="C1576" s="1">
        <v>98.85</v>
      </c>
      <c r="D1576" s="1">
        <v>81.849999999999994</v>
      </c>
      <c r="E1576" s="1">
        <v>38.06</v>
      </c>
      <c r="F1576" s="1">
        <v>215790000</v>
      </c>
      <c r="G1576" s="1">
        <v>19.09</v>
      </c>
      <c r="H1576" s="1">
        <v>247.39</v>
      </c>
      <c r="J1576" s="1">
        <v>48.04</v>
      </c>
      <c r="K1576" s="1">
        <v>16.261043999999998</v>
      </c>
      <c r="L1576" s="1">
        <v>8474.4794999999995</v>
      </c>
      <c r="M1576" s="1">
        <v>3.16</v>
      </c>
      <c r="N1576" s="1">
        <v>619840.02690000006</v>
      </c>
      <c r="O1576" s="1">
        <v>7.8703089999999998</v>
      </c>
      <c r="P1576" s="1">
        <v>5.0181597150000004</v>
      </c>
      <c r="Q1576" s="1">
        <v>4135.2015309999997</v>
      </c>
      <c r="R1576" s="1">
        <v>151</v>
      </c>
      <c r="S1576" s="1">
        <v>1904569</v>
      </c>
      <c r="T1576" s="1">
        <v>-0.78927499999999995</v>
      </c>
      <c r="U1576" s="1">
        <v>113.92132700000001</v>
      </c>
    </row>
    <row r="1577" spans="1:21" x14ac:dyDescent="0.25">
      <c r="A1577" t="s">
        <v>97</v>
      </c>
      <c r="B1577">
        <v>2020</v>
      </c>
      <c r="C1577" s="1">
        <v>96.95</v>
      </c>
      <c r="D1577" s="1">
        <v>84.5</v>
      </c>
      <c r="E1577" s="1">
        <v>38.58</v>
      </c>
      <c r="H1577" s="1">
        <v>238.91</v>
      </c>
      <c r="J1577" s="1">
        <v>52.91</v>
      </c>
      <c r="K1577" s="1">
        <v>18.131039000000001</v>
      </c>
      <c r="L1577" s="1">
        <v>7771.0420000000004</v>
      </c>
      <c r="O1577" s="1">
        <v>9.8601465000000008</v>
      </c>
      <c r="P1577" s="1">
        <v>-2.0695434989999999</v>
      </c>
      <c r="Q1577" s="1">
        <v>3869.5884270000001</v>
      </c>
      <c r="R1577" s="1">
        <v>151</v>
      </c>
      <c r="S1577" s="1">
        <v>1904569</v>
      </c>
      <c r="T1577" s="1">
        <v>-0.78927499999999995</v>
      </c>
      <c r="U1577" s="1">
        <v>113.92132700000001</v>
      </c>
    </row>
    <row r="1578" spans="1:21" x14ac:dyDescent="0.25">
      <c r="A1578" t="s">
        <v>98</v>
      </c>
      <c r="B1578">
        <v>2000</v>
      </c>
      <c r="C1578" s="1">
        <v>96.921679999999995</v>
      </c>
      <c r="D1578" s="1">
        <v>74.099999999999994</v>
      </c>
      <c r="E1578" s="1">
        <v>28.51</v>
      </c>
      <c r="G1578" s="1">
        <v>0.36</v>
      </c>
      <c r="H1578" s="1">
        <v>29.41</v>
      </c>
      <c r="I1578" s="1">
        <v>0</v>
      </c>
      <c r="J1578" s="1">
        <v>0.61</v>
      </c>
      <c r="K1578" s="1">
        <v>2.0319786</v>
      </c>
      <c r="L1578" s="1">
        <v>13100.986000000001</v>
      </c>
      <c r="M1578" s="1">
        <v>5.07</v>
      </c>
      <c r="N1578" s="1">
        <v>87630</v>
      </c>
      <c r="O1578" s="1">
        <v>2.9294536</v>
      </c>
      <c r="P1578" s="1">
        <v>16.921665690000001</v>
      </c>
      <c r="Q1578" s="1">
        <v>2058.2644009999999</v>
      </c>
      <c r="R1578" s="1">
        <v>93</v>
      </c>
      <c r="S1578" s="1">
        <v>438317</v>
      </c>
      <c r="T1578" s="1">
        <v>33.223191</v>
      </c>
      <c r="U1578" s="1">
        <v>43.679290999999999</v>
      </c>
    </row>
    <row r="1579" spans="1:21" x14ac:dyDescent="0.25">
      <c r="A1579" t="s">
        <v>98</v>
      </c>
      <c r="B1579">
        <v>2001</v>
      </c>
      <c r="C1579" s="1">
        <v>97.062799999999996</v>
      </c>
      <c r="D1579" s="1">
        <v>77</v>
      </c>
      <c r="E1579" s="1">
        <v>27.68</v>
      </c>
      <c r="G1579" s="1">
        <v>0.35</v>
      </c>
      <c r="H1579" s="1">
        <v>29.74</v>
      </c>
      <c r="I1579" s="1">
        <v>0</v>
      </c>
      <c r="J1579" s="1">
        <v>0.61</v>
      </c>
      <c r="K1579" s="1">
        <v>2.0098845999999999</v>
      </c>
      <c r="L1579" s="1">
        <v>14176.429</v>
      </c>
      <c r="M1579" s="1">
        <v>5.57</v>
      </c>
      <c r="N1579" s="1">
        <v>97550</v>
      </c>
      <c r="O1579" s="1">
        <v>3.0164843000000001</v>
      </c>
      <c r="P1579" s="1">
        <v>1.761480089</v>
      </c>
      <c r="Q1579" s="1">
        <v>1494.3888019999999</v>
      </c>
      <c r="R1579" s="1">
        <v>93</v>
      </c>
      <c r="S1579" s="1">
        <v>438317</v>
      </c>
      <c r="T1579" s="1">
        <v>33.223191</v>
      </c>
      <c r="U1579" s="1">
        <v>43.679290999999999</v>
      </c>
    </row>
    <row r="1580" spans="1:21" x14ac:dyDescent="0.25">
      <c r="A1580" t="s">
        <v>98</v>
      </c>
      <c r="B1580">
        <v>2002</v>
      </c>
      <c r="C1580" s="1">
        <v>97.196335000000005</v>
      </c>
      <c r="D1580" s="1">
        <v>79.400000000000006</v>
      </c>
      <c r="E1580" s="1">
        <v>14.44</v>
      </c>
      <c r="G1580" s="1">
        <v>0.31</v>
      </c>
      <c r="H1580" s="1">
        <v>31.34</v>
      </c>
      <c r="I1580" s="1">
        <v>0</v>
      </c>
      <c r="J1580" s="1">
        <v>0.51</v>
      </c>
      <c r="K1580" s="1">
        <v>1.6012559</v>
      </c>
      <c r="L1580" s="1">
        <v>13048.608</v>
      </c>
      <c r="M1580" s="1">
        <v>5.79</v>
      </c>
      <c r="N1580" s="1">
        <v>91160.003660000002</v>
      </c>
      <c r="O1580" s="1">
        <v>3.8850465000000001</v>
      </c>
      <c r="P1580" s="1">
        <v>-8.1984698280000003</v>
      </c>
      <c r="Q1580" s="1">
        <v>1320.734706</v>
      </c>
      <c r="R1580" s="1">
        <v>93</v>
      </c>
      <c r="S1580" s="1">
        <v>438317</v>
      </c>
      <c r="T1580" s="1">
        <v>33.223191</v>
      </c>
      <c r="U1580" s="1">
        <v>43.679290999999999</v>
      </c>
    </row>
    <row r="1581" spans="1:21" x14ac:dyDescent="0.25">
      <c r="A1581" t="s">
        <v>98</v>
      </c>
      <c r="B1581">
        <v>2003</v>
      </c>
      <c r="C1581" s="1">
        <v>97.324629999999999</v>
      </c>
      <c r="D1581" s="1">
        <v>82.2</v>
      </c>
      <c r="E1581" s="1">
        <v>17.940000000000001</v>
      </c>
      <c r="F1581" s="1">
        <v>23850000</v>
      </c>
      <c r="G1581" s="1">
        <v>0.35</v>
      </c>
      <c r="H1581" s="1">
        <v>26.23</v>
      </c>
      <c r="I1581" s="1">
        <v>0</v>
      </c>
      <c r="J1581" s="1">
        <v>0.43</v>
      </c>
      <c r="K1581" s="1">
        <v>1.6129032000000001</v>
      </c>
      <c r="L1581" s="1">
        <v>11233.329</v>
      </c>
      <c r="M1581" s="1">
        <v>8.1</v>
      </c>
      <c r="N1581" s="1">
        <v>81279.998779999994</v>
      </c>
      <c r="O1581" s="1">
        <v>4.5359825999999996</v>
      </c>
      <c r="P1581" s="1">
        <v>-36.65815267</v>
      </c>
      <c r="Q1581" s="1">
        <v>854.82528079999997</v>
      </c>
      <c r="R1581" s="1">
        <v>93</v>
      </c>
      <c r="S1581" s="1">
        <v>438317</v>
      </c>
      <c r="T1581" s="1">
        <v>33.223191</v>
      </c>
      <c r="U1581" s="1">
        <v>43.679290999999999</v>
      </c>
    </row>
    <row r="1582" spans="1:21" x14ac:dyDescent="0.25">
      <c r="A1582" t="s">
        <v>98</v>
      </c>
      <c r="B1582">
        <v>2004</v>
      </c>
      <c r="C1582" s="1">
        <v>97.450040000000001</v>
      </c>
      <c r="D1582" s="1">
        <v>84.9</v>
      </c>
      <c r="E1582" s="1">
        <v>59.66</v>
      </c>
      <c r="G1582" s="1">
        <v>0.36</v>
      </c>
      <c r="H1582" s="1">
        <v>29.89</v>
      </c>
      <c r="I1582" s="1">
        <v>0</v>
      </c>
      <c r="J1582" s="1">
        <v>0.49</v>
      </c>
      <c r="K1582" s="1">
        <v>1.6129032000000001</v>
      </c>
      <c r="L1582" s="1">
        <v>11703.38</v>
      </c>
      <c r="M1582" s="1">
        <v>5.67</v>
      </c>
      <c r="N1582" s="1">
        <v>88110.000610000003</v>
      </c>
      <c r="O1582" s="1">
        <v>5.0819159999999997</v>
      </c>
      <c r="P1582" s="1">
        <v>53.38179418</v>
      </c>
      <c r="Q1582" s="1">
        <v>1391.963489</v>
      </c>
      <c r="R1582" s="1">
        <v>93</v>
      </c>
      <c r="S1582" s="1">
        <v>438317</v>
      </c>
      <c r="T1582" s="1">
        <v>33.223191</v>
      </c>
      <c r="U1582" s="1">
        <v>43.679290999999999</v>
      </c>
    </row>
    <row r="1583" spans="1:21" x14ac:dyDescent="0.25">
      <c r="A1583" t="s">
        <v>98</v>
      </c>
      <c r="B1583">
        <v>2005</v>
      </c>
      <c r="C1583" s="1">
        <v>97.574920000000006</v>
      </c>
      <c r="D1583" s="1">
        <v>87</v>
      </c>
      <c r="E1583" s="1">
        <v>60.25</v>
      </c>
      <c r="G1583" s="1">
        <v>2.4300000000000002</v>
      </c>
      <c r="H1583" s="1">
        <v>22.94</v>
      </c>
      <c r="I1583" s="1">
        <v>0</v>
      </c>
      <c r="J1583" s="1">
        <v>5.94</v>
      </c>
      <c r="K1583" s="1">
        <v>20.567867</v>
      </c>
      <c r="L1583" s="1">
        <v>10743.436</v>
      </c>
      <c r="M1583" s="1">
        <v>5.56</v>
      </c>
      <c r="N1583" s="1">
        <v>85129.99725</v>
      </c>
      <c r="O1583" s="1">
        <v>4.5449250000000001</v>
      </c>
      <c r="P1583" s="1">
        <v>1.671889623</v>
      </c>
      <c r="Q1583" s="1">
        <v>1855.522348</v>
      </c>
      <c r="R1583" s="1">
        <v>93</v>
      </c>
      <c r="S1583" s="1">
        <v>438317</v>
      </c>
      <c r="T1583" s="1">
        <v>33.223191</v>
      </c>
      <c r="U1583" s="1">
        <v>43.679290999999999</v>
      </c>
    </row>
    <row r="1584" spans="1:21" x14ac:dyDescent="0.25">
      <c r="A1584" t="s">
        <v>98</v>
      </c>
      <c r="B1584">
        <v>2006</v>
      </c>
      <c r="C1584" s="1">
        <v>97.622110000000006</v>
      </c>
      <c r="D1584" s="1">
        <v>89.1</v>
      </c>
      <c r="E1584" s="1">
        <v>72.319999999999993</v>
      </c>
      <c r="F1584" s="1">
        <v>43260000</v>
      </c>
      <c r="G1584" s="1">
        <v>2.56</v>
      </c>
      <c r="H1584" s="1">
        <v>26.07</v>
      </c>
      <c r="I1584" s="1">
        <v>0</v>
      </c>
      <c r="J1584" s="1">
        <v>6.04</v>
      </c>
      <c r="K1584" s="1">
        <v>18.810338999999999</v>
      </c>
      <c r="L1584" s="1">
        <v>10367.605</v>
      </c>
      <c r="M1584" s="1">
        <v>5.12</v>
      </c>
      <c r="N1584" s="1">
        <v>82959.999079999994</v>
      </c>
      <c r="O1584" s="1">
        <v>4.7385999999999999</v>
      </c>
      <c r="P1584" s="1">
        <v>5.6462978010000002</v>
      </c>
      <c r="Q1584" s="1">
        <v>2373.2094480000001</v>
      </c>
      <c r="R1584" s="1">
        <v>93</v>
      </c>
      <c r="S1584" s="1">
        <v>438317</v>
      </c>
      <c r="T1584" s="1">
        <v>33.223191</v>
      </c>
      <c r="U1584" s="1">
        <v>43.679290999999999</v>
      </c>
    </row>
    <row r="1585" spans="1:21" x14ac:dyDescent="0.25">
      <c r="A1585" t="s">
        <v>98</v>
      </c>
      <c r="B1585">
        <v>2007</v>
      </c>
      <c r="C1585" s="1">
        <v>98.1</v>
      </c>
      <c r="D1585" s="1">
        <v>90.9</v>
      </c>
      <c r="E1585" s="1">
        <v>72.84</v>
      </c>
      <c r="F1585" s="1">
        <v>35230000</v>
      </c>
      <c r="G1585" s="1">
        <v>2</v>
      </c>
      <c r="H1585" s="1">
        <v>25.85</v>
      </c>
      <c r="I1585" s="1">
        <v>0</v>
      </c>
      <c r="J1585" s="1">
        <v>5.68</v>
      </c>
      <c r="K1585" s="1">
        <v>18.014589999999998</v>
      </c>
      <c r="L1585" s="1">
        <v>10543.257</v>
      </c>
      <c r="M1585" s="1">
        <v>4.9400000000000004</v>
      </c>
      <c r="N1585" s="1">
        <v>76650.001529999994</v>
      </c>
      <c r="O1585" s="1">
        <v>4.2728944000000002</v>
      </c>
      <c r="P1585" s="1">
        <v>1.8855721409999999</v>
      </c>
      <c r="Q1585" s="1">
        <v>3182.841351</v>
      </c>
      <c r="R1585" s="1">
        <v>93</v>
      </c>
      <c r="S1585" s="1">
        <v>438317</v>
      </c>
      <c r="T1585" s="1">
        <v>33.223191</v>
      </c>
      <c r="U1585" s="1">
        <v>43.679290999999999</v>
      </c>
    </row>
    <row r="1586" spans="1:21" x14ac:dyDescent="0.25">
      <c r="A1586" t="s">
        <v>98</v>
      </c>
      <c r="B1586">
        <v>2008</v>
      </c>
      <c r="C1586" s="1">
        <v>97.971435999999997</v>
      </c>
      <c r="D1586" s="1">
        <v>92.6</v>
      </c>
      <c r="E1586" s="1">
        <v>80.069999999999993</v>
      </c>
      <c r="F1586" s="1">
        <v>80000</v>
      </c>
      <c r="G1586" s="1">
        <v>1.1499999999999999</v>
      </c>
      <c r="H1586" s="1">
        <v>31.35</v>
      </c>
      <c r="I1586" s="1">
        <v>0</v>
      </c>
      <c r="J1586" s="1">
        <v>3.45</v>
      </c>
      <c r="K1586" s="1">
        <v>9.9137939999999993</v>
      </c>
      <c r="L1586" s="1">
        <v>11838.88</v>
      </c>
      <c r="M1586" s="1">
        <v>4.93</v>
      </c>
      <c r="N1586" s="1">
        <v>88139.999389999997</v>
      </c>
      <c r="O1586" s="1">
        <v>2.3818684000000001</v>
      </c>
      <c r="P1586" s="1">
        <v>8.2281071039999993</v>
      </c>
      <c r="Q1586" s="1">
        <v>4636.6393250000001</v>
      </c>
      <c r="R1586" s="1">
        <v>93</v>
      </c>
      <c r="S1586" s="1">
        <v>438317</v>
      </c>
      <c r="T1586" s="1">
        <v>33.223191</v>
      </c>
      <c r="U1586" s="1">
        <v>43.679290999999999</v>
      </c>
    </row>
    <row r="1587" spans="1:21" x14ac:dyDescent="0.25">
      <c r="A1587" t="s">
        <v>98</v>
      </c>
      <c r="B1587">
        <v>2009</v>
      </c>
      <c r="C1587" s="1">
        <v>98.119879999999995</v>
      </c>
      <c r="D1587" s="1">
        <v>93.9</v>
      </c>
      <c r="E1587" s="1">
        <v>78.5</v>
      </c>
      <c r="F1587" s="1">
        <v>150000</v>
      </c>
      <c r="G1587" s="1">
        <v>1.21</v>
      </c>
      <c r="H1587" s="1">
        <v>39.83</v>
      </c>
      <c r="I1587" s="1">
        <v>0</v>
      </c>
      <c r="J1587" s="1">
        <v>3.19</v>
      </c>
      <c r="K1587" s="1">
        <v>7.4151559999999996</v>
      </c>
      <c r="L1587" s="1">
        <v>11209.112999999999</v>
      </c>
      <c r="M1587" s="1">
        <v>5.12</v>
      </c>
      <c r="N1587" s="1">
        <v>94199.996950000001</v>
      </c>
      <c r="O1587" s="1">
        <v>2.3280268</v>
      </c>
      <c r="P1587" s="1">
        <v>3.3792990939999998</v>
      </c>
      <c r="Q1587" s="1">
        <v>3853.8286199999998</v>
      </c>
      <c r="R1587" s="1">
        <v>93</v>
      </c>
      <c r="S1587" s="1">
        <v>438317</v>
      </c>
      <c r="T1587" s="1">
        <v>33.223191</v>
      </c>
      <c r="U1587" s="1">
        <v>43.679290999999999</v>
      </c>
    </row>
    <row r="1588" spans="1:21" x14ac:dyDescent="0.25">
      <c r="A1588" t="s">
        <v>98</v>
      </c>
      <c r="B1588">
        <v>2010</v>
      </c>
      <c r="C1588" s="1">
        <v>98.280969999999996</v>
      </c>
      <c r="D1588" s="1">
        <v>95</v>
      </c>
      <c r="E1588" s="1">
        <v>76.47</v>
      </c>
      <c r="F1588" s="1">
        <v>158470000</v>
      </c>
      <c r="G1588" s="1">
        <v>1.67</v>
      </c>
      <c r="H1588" s="1">
        <v>41.49</v>
      </c>
      <c r="I1588" s="1">
        <v>0</v>
      </c>
      <c r="J1588" s="1">
        <v>4.72</v>
      </c>
      <c r="K1588" s="1">
        <v>10.214238999999999</v>
      </c>
      <c r="L1588" s="1">
        <v>12167.795</v>
      </c>
      <c r="M1588" s="1">
        <v>5.32</v>
      </c>
      <c r="N1588" s="1">
        <v>108550.0031</v>
      </c>
      <c r="O1588" s="1">
        <v>2.6375570000000002</v>
      </c>
      <c r="P1588" s="1">
        <v>6.4025648449999997</v>
      </c>
      <c r="Q1588" s="1">
        <v>4657.2802689999999</v>
      </c>
      <c r="R1588" s="1">
        <v>93</v>
      </c>
      <c r="S1588" s="1">
        <v>438317</v>
      </c>
      <c r="T1588" s="1">
        <v>33.223191</v>
      </c>
      <c r="U1588" s="1">
        <v>43.679290999999999</v>
      </c>
    </row>
    <row r="1589" spans="1:21" x14ac:dyDescent="0.25">
      <c r="A1589" t="s">
        <v>98</v>
      </c>
      <c r="B1589">
        <v>2011</v>
      </c>
      <c r="C1589" s="1">
        <v>98</v>
      </c>
      <c r="D1589" s="1">
        <v>96.05</v>
      </c>
      <c r="E1589" s="1">
        <v>74.02</v>
      </c>
      <c r="G1589" s="1">
        <v>1.1399999999999999</v>
      </c>
      <c r="H1589" s="1">
        <v>47.48</v>
      </c>
      <c r="I1589" s="1">
        <v>0</v>
      </c>
      <c r="J1589" s="1">
        <v>3.36</v>
      </c>
      <c r="K1589" s="1">
        <v>6.6089690000000001</v>
      </c>
      <c r="L1589" s="1">
        <v>12087.509</v>
      </c>
      <c r="M1589" s="1">
        <v>5.42</v>
      </c>
      <c r="N1589" s="1">
        <v>113040.0009</v>
      </c>
      <c r="O1589" s="1">
        <v>2.3962151999999999</v>
      </c>
      <c r="P1589" s="1">
        <v>7.5464712</v>
      </c>
      <c r="Q1589" s="1">
        <v>6045.4945669999997</v>
      </c>
      <c r="R1589" s="1">
        <v>93</v>
      </c>
      <c r="S1589" s="1">
        <v>438317</v>
      </c>
      <c r="T1589" s="1">
        <v>33.223191</v>
      </c>
      <c r="U1589" s="1">
        <v>43.679290999999999</v>
      </c>
    </row>
    <row r="1590" spans="1:21" x14ac:dyDescent="0.25">
      <c r="A1590" t="s">
        <v>98</v>
      </c>
      <c r="B1590">
        <v>2012</v>
      </c>
      <c r="C1590" s="1">
        <v>99.3</v>
      </c>
      <c r="D1590" s="1">
        <v>96.7</v>
      </c>
      <c r="E1590" s="1">
        <v>58.49</v>
      </c>
      <c r="F1590" s="1">
        <v>2250000</v>
      </c>
      <c r="G1590" s="1">
        <v>1.3</v>
      </c>
      <c r="H1590" s="1">
        <v>39.130000000000003</v>
      </c>
      <c r="I1590" s="1">
        <v>0</v>
      </c>
      <c r="J1590" s="1">
        <v>4.3499999999999996</v>
      </c>
      <c r="K1590" s="1">
        <v>10.0046</v>
      </c>
      <c r="L1590" s="1">
        <v>12609.8</v>
      </c>
      <c r="M1590" s="1">
        <v>5.26</v>
      </c>
      <c r="N1590" s="1">
        <v>129000</v>
      </c>
      <c r="O1590" s="1">
        <v>2.8232702999999999</v>
      </c>
      <c r="P1590" s="1">
        <v>13.93643017</v>
      </c>
      <c r="Q1590" s="1">
        <v>6836.0739949999997</v>
      </c>
      <c r="R1590" s="1">
        <v>93</v>
      </c>
      <c r="S1590" s="1">
        <v>438317</v>
      </c>
      <c r="T1590" s="1">
        <v>33.223191</v>
      </c>
      <c r="U1590" s="1">
        <v>43.679290999999999</v>
      </c>
    </row>
    <row r="1591" spans="1:21" x14ac:dyDescent="0.25">
      <c r="A1591" t="s">
        <v>98</v>
      </c>
      <c r="B1591">
        <v>2013</v>
      </c>
      <c r="C1591" s="1">
        <v>98.866280000000003</v>
      </c>
      <c r="D1591" s="1">
        <v>97.3</v>
      </c>
      <c r="E1591" s="1">
        <v>57.15</v>
      </c>
      <c r="G1591" s="1">
        <v>1.46</v>
      </c>
      <c r="H1591" s="1">
        <v>50.45</v>
      </c>
      <c r="I1591" s="1">
        <v>0</v>
      </c>
      <c r="J1591" s="1">
        <v>4.76</v>
      </c>
      <c r="K1591" s="1">
        <v>8.6216270000000002</v>
      </c>
      <c r="L1591" s="1">
        <v>13361.736999999999</v>
      </c>
      <c r="M1591" s="1">
        <v>5.0599999999999996</v>
      </c>
      <c r="N1591" s="1">
        <v>139100.0061</v>
      </c>
      <c r="O1591" s="1">
        <v>2.6760000000000002</v>
      </c>
      <c r="P1591" s="1">
        <v>7.6285711850000002</v>
      </c>
      <c r="Q1591" s="1">
        <v>7076.5522650000003</v>
      </c>
      <c r="R1591" s="1">
        <v>93</v>
      </c>
      <c r="S1591" s="1">
        <v>438317</v>
      </c>
      <c r="T1591" s="1">
        <v>33.223191</v>
      </c>
      <c r="U1591" s="1">
        <v>43.679290999999999</v>
      </c>
    </row>
    <row r="1592" spans="1:21" x14ac:dyDescent="0.25">
      <c r="A1592" t="s">
        <v>98</v>
      </c>
      <c r="B1592">
        <v>2014</v>
      </c>
      <c r="C1592" s="1">
        <v>99.098433999999997</v>
      </c>
      <c r="D1592" s="1">
        <v>97.7</v>
      </c>
      <c r="E1592" s="1">
        <v>55.27</v>
      </c>
      <c r="F1592" s="1">
        <v>20000</v>
      </c>
      <c r="G1592" s="1">
        <v>1</v>
      </c>
      <c r="H1592" s="1">
        <v>60.94</v>
      </c>
      <c r="I1592" s="1">
        <v>0</v>
      </c>
      <c r="J1592" s="1">
        <v>2.96</v>
      </c>
      <c r="K1592" s="1">
        <v>4.6322380000000001</v>
      </c>
      <c r="L1592" s="1">
        <v>12829.745999999999</v>
      </c>
      <c r="M1592" s="1">
        <v>4.82</v>
      </c>
      <c r="N1592" s="1">
        <v>134039.9933</v>
      </c>
      <c r="O1592" s="1">
        <v>1.7387189000000001</v>
      </c>
      <c r="P1592" s="1">
        <v>0.19701671000000001</v>
      </c>
      <c r="Q1592" s="1">
        <v>6637.6843749999998</v>
      </c>
      <c r="R1592" s="1">
        <v>93</v>
      </c>
      <c r="S1592" s="1">
        <v>438317</v>
      </c>
      <c r="T1592" s="1">
        <v>33.223191</v>
      </c>
      <c r="U1592" s="1">
        <v>43.679290999999999</v>
      </c>
    </row>
    <row r="1593" spans="1:21" x14ac:dyDescent="0.25">
      <c r="A1593" t="s">
        <v>98</v>
      </c>
      <c r="B1593">
        <v>2015</v>
      </c>
      <c r="C1593" s="1">
        <v>99.345429999999993</v>
      </c>
      <c r="D1593" s="1">
        <v>98.1</v>
      </c>
      <c r="E1593" s="1">
        <v>64.959999999999994</v>
      </c>
      <c r="G1593" s="1">
        <v>0.82</v>
      </c>
      <c r="H1593" s="1">
        <v>62.17</v>
      </c>
      <c r="I1593" s="1">
        <v>0</v>
      </c>
      <c r="J1593" s="1">
        <v>2.58</v>
      </c>
      <c r="K1593" s="1">
        <v>3.984556</v>
      </c>
      <c r="L1593" s="1">
        <v>12457.778</v>
      </c>
      <c r="M1593" s="1">
        <v>4.3600000000000003</v>
      </c>
      <c r="N1593" s="1">
        <v>133169.9982</v>
      </c>
      <c r="O1593" s="1">
        <v>1.6102989999999999</v>
      </c>
      <c r="P1593" s="1">
        <v>4.7228640190000002</v>
      </c>
      <c r="Q1593" s="1">
        <v>4688.3180169999996</v>
      </c>
      <c r="R1593" s="1">
        <v>93</v>
      </c>
      <c r="S1593" s="1">
        <v>438317</v>
      </c>
      <c r="T1593" s="1">
        <v>33.223191</v>
      </c>
      <c r="U1593" s="1">
        <v>43.679290999999999</v>
      </c>
    </row>
    <row r="1594" spans="1:21" x14ac:dyDescent="0.25">
      <c r="A1594" t="s">
        <v>98</v>
      </c>
      <c r="B1594">
        <v>2016</v>
      </c>
      <c r="C1594" s="1">
        <v>99.604299999999995</v>
      </c>
      <c r="D1594" s="1">
        <v>98.3</v>
      </c>
      <c r="E1594" s="1">
        <v>63.12</v>
      </c>
      <c r="F1594" s="1">
        <v>260570000</v>
      </c>
      <c r="G1594" s="1">
        <v>0.94</v>
      </c>
      <c r="H1594" s="1">
        <v>72.06</v>
      </c>
      <c r="I1594" s="1">
        <v>0</v>
      </c>
      <c r="J1594" s="1">
        <v>3.4</v>
      </c>
      <c r="K1594" s="1">
        <v>4.5056979999999998</v>
      </c>
      <c r="L1594" s="1">
        <v>13748.048000000001</v>
      </c>
      <c r="M1594" s="1">
        <v>4.12</v>
      </c>
      <c r="N1594" s="1">
        <v>142229.9957</v>
      </c>
      <c r="O1594" s="1">
        <v>1.8365393999999999</v>
      </c>
      <c r="P1594" s="1">
        <v>13.78737302</v>
      </c>
      <c r="Q1594" s="1">
        <v>4550.6586379999999</v>
      </c>
      <c r="R1594" s="1">
        <v>93</v>
      </c>
      <c r="S1594" s="1">
        <v>438317</v>
      </c>
      <c r="T1594" s="1">
        <v>33.223191</v>
      </c>
      <c r="U1594" s="1">
        <v>43.679290999999999</v>
      </c>
    </row>
    <row r="1595" spans="1:21" x14ac:dyDescent="0.25">
      <c r="A1595" t="s">
        <v>98</v>
      </c>
      <c r="B1595">
        <v>2017</v>
      </c>
      <c r="C1595" s="1">
        <v>99.872069999999994</v>
      </c>
      <c r="D1595" s="1">
        <v>98.7</v>
      </c>
      <c r="E1595" s="1">
        <v>61.54</v>
      </c>
      <c r="F1595" s="1">
        <v>112960000</v>
      </c>
      <c r="G1595" s="1">
        <v>0.56999999999999995</v>
      </c>
      <c r="H1595" s="1">
        <v>80.069999999999993</v>
      </c>
      <c r="I1595" s="1">
        <v>0</v>
      </c>
      <c r="J1595" s="1">
        <v>2.21</v>
      </c>
      <c r="K1595" s="1">
        <v>2.6859505000000001</v>
      </c>
      <c r="L1595" s="1">
        <v>15090.169</v>
      </c>
      <c r="M1595" s="1">
        <v>4.74</v>
      </c>
      <c r="N1595" s="1">
        <v>155080.0018</v>
      </c>
      <c r="O1595" s="1">
        <v>1.1253451999999999</v>
      </c>
      <c r="P1595" s="1">
        <v>-1.8197503509999999</v>
      </c>
      <c r="Q1595" s="1">
        <v>4985.4528790000004</v>
      </c>
      <c r="R1595" s="1">
        <v>93</v>
      </c>
      <c r="S1595" s="1">
        <v>438317</v>
      </c>
      <c r="T1595" s="1">
        <v>33.223191</v>
      </c>
      <c r="U1595" s="1">
        <v>43.679290999999999</v>
      </c>
    </row>
    <row r="1596" spans="1:21" x14ac:dyDescent="0.25">
      <c r="A1596" t="s">
        <v>98</v>
      </c>
      <c r="B1596">
        <v>2018</v>
      </c>
      <c r="C1596" s="1">
        <v>99.9</v>
      </c>
      <c r="D1596" s="1">
        <v>98.8</v>
      </c>
      <c r="E1596" s="1">
        <v>64.78</v>
      </c>
      <c r="G1596" s="1">
        <v>0.49</v>
      </c>
      <c r="H1596" s="1">
        <v>80.930000000000007</v>
      </c>
      <c r="I1596" s="1">
        <v>0</v>
      </c>
      <c r="J1596" s="1">
        <v>2.1800000000000002</v>
      </c>
      <c r="K1596" s="1">
        <v>2.6230297</v>
      </c>
      <c r="L1596" s="1">
        <v>14896.87</v>
      </c>
      <c r="M1596" s="1">
        <v>5.67</v>
      </c>
      <c r="N1596" s="1">
        <v>163149.9939</v>
      </c>
      <c r="O1596" s="1">
        <v>0.91195349999999997</v>
      </c>
      <c r="P1596" s="1">
        <v>2.6338509910000001</v>
      </c>
      <c r="Q1596" s="1">
        <v>5915.8508540000003</v>
      </c>
      <c r="R1596" s="1">
        <v>93</v>
      </c>
      <c r="S1596" s="1">
        <v>438317</v>
      </c>
      <c r="T1596" s="1">
        <v>33.223191</v>
      </c>
      <c r="U1596" s="1">
        <v>43.679290999999999</v>
      </c>
    </row>
    <row r="1597" spans="1:21" x14ac:dyDescent="0.25">
      <c r="A1597" t="s">
        <v>98</v>
      </c>
      <c r="B1597">
        <v>2019</v>
      </c>
      <c r="C1597" s="1">
        <v>99.992003999999994</v>
      </c>
      <c r="D1597" s="1">
        <v>98.9</v>
      </c>
      <c r="E1597" s="1">
        <v>63.34</v>
      </c>
      <c r="G1597" s="1">
        <v>0.43</v>
      </c>
      <c r="H1597" s="1">
        <v>83.85</v>
      </c>
      <c r="I1597" s="1">
        <v>0</v>
      </c>
      <c r="J1597" s="1">
        <v>5.34</v>
      </c>
      <c r="K1597" s="1">
        <v>5.9872180000000004</v>
      </c>
      <c r="L1597" s="1">
        <v>15430.376</v>
      </c>
      <c r="M1597" s="1">
        <v>5.57</v>
      </c>
      <c r="N1597" s="1">
        <v>174559.9976</v>
      </c>
      <c r="O1597" s="1">
        <v>2.2772882000000001</v>
      </c>
      <c r="P1597" s="1">
        <v>5.9573275030000001</v>
      </c>
      <c r="Q1597" s="1">
        <v>5980.6269179999999</v>
      </c>
      <c r="R1597" s="1">
        <v>93</v>
      </c>
      <c r="S1597" s="1">
        <v>438317</v>
      </c>
      <c r="T1597" s="1">
        <v>33.223191</v>
      </c>
      <c r="U1597" s="1">
        <v>43.679290999999999</v>
      </c>
    </row>
    <row r="1598" spans="1:21" x14ac:dyDescent="0.25">
      <c r="A1598" t="s">
        <v>98</v>
      </c>
      <c r="B1598">
        <v>2020</v>
      </c>
      <c r="C1598" s="1">
        <v>100</v>
      </c>
      <c r="D1598" s="1">
        <v>99</v>
      </c>
      <c r="E1598" s="1">
        <v>61.9</v>
      </c>
      <c r="H1598" s="1">
        <v>86.45</v>
      </c>
      <c r="I1598" s="1">
        <v>0</v>
      </c>
      <c r="J1598" s="1">
        <v>5.3</v>
      </c>
      <c r="K1598" s="1">
        <v>5.776567</v>
      </c>
      <c r="L1598" s="1">
        <v>12996.267</v>
      </c>
      <c r="O1598" s="1">
        <v>1.6468849999999999</v>
      </c>
      <c r="P1598" s="1">
        <v>-15.67309279</v>
      </c>
      <c r="Q1598" s="1">
        <v>4145.8629360000004</v>
      </c>
      <c r="R1598" s="1">
        <v>93</v>
      </c>
      <c r="S1598" s="1">
        <v>438317</v>
      </c>
      <c r="T1598" s="1">
        <v>33.223191</v>
      </c>
      <c r="U1598" s="1">
        <v>43.679290999999999</v>
      </c>
    </row>
    <row r="1599" spans="1:21" x14ac:dyDescent="0.25">
      <c r="A1599" t="s">
        <v>99</v>
      </c>
      <c r="B1599">
        <v>2000</v>
      </c>
      <c r="C1599" s="1">
        <v>100</v>
      </c>
      <c r="D1599" s="1">
        <v>100</v>
      </c>
      <c r="G1599" s="1">
        <v>2.04</v>
      </c>
      <c r="H1599" s="1">
        <v>22.49</v>
      </c>
      <c r="I1599" s="1">
        <v>0</v>
      </c>
      <c r="J1599" s="1">
        <v>1.18</v>
      </c>
      <c r="K1599" s="1">
        <v>4.9852129999999999</v>
      </c>
      <c r="L1599" s="1">
        <v>45993.887000000002</v>
      </c>
      <c r="M1599" s="1">
        <v>3.12</v>
      </c>
      <c r="N1599" s="1">
        <v>42530</v>
      </c>
      <c r="O1599" s="1">
        <v>2.0416547999999999</v>
      </c>
      <c r="P1599" s="1">
        <v>9.3994180059999994</v>
      </c>
      <c r="Q1599" s="1">
        <v>26269.181619999999</v>
      </c>
      <c r="R1599" s="1">
        <v>73</v>
      </c>
      <c r="S1599" s="1">
        <v>84421</v>
      </c>
      <c r="T1599" s="1">
        <v>53.412909999999997</v>
      </c>
      <c r="U1599" s="1">
        <v>-8.2438900000000004</v>
      </c>
    </row>
    <row r="1600" spans="1:21" x14ac:dyDescent="0.25">
      <c r="A1600" t="s">
        <v>99</v>
      </c>
      <c r="B1600">
        <v>2001</v>
      </c>
      <c r="C1600" s="1">
        <v>100</v>
      </c>
      <c r="D1600" s="1">
        <v>100</v>
      </c>
      <c r="G1600" s="1">
        <v>1.97</v>
      </c>
      <c r="H1600" s="1">
        <v>23.61</v>
      </c>
      <c r="I1600" s="1">
        <v>0</v>
      </c>
      <c r="J1600" s="1">
        <v>1.03</v>
      </c>
      <c r="K1600" s="1">
        <v>4.1801950000000003</v>
      </c>
      <c r="L1600" s="1">
        <v>47836.67</v>
      </c>
      <c r="M1600" s="1">
        <v>3.08</v>
      </c>
      <c r="N1600" s="1">
        <v>44820</v>
      </c>
      <c r="O1600" s="1">
        <v>1.6617</v>
      </c>
      <c r="P1600" s="1">
        <v>5.304484392</v>
      </c>
      <c r="Q1600" s="1">
        <v>28257.938590000002</v>
      </c>
      <c r="R1600" s="1">
        <v>73</v>
      </c>
      <c r="S1600" s="1">
        <v>84421</v>
      </c>
      <c r="T1600" s="1">
        <v>53.412909999999997</v>
      </c>
      <c r="U1600" s="1">
        <v>-8.2438900000000004</v>
      </c>
    </row>
    <row r="1601" spans="1:21" x14ac:dyDescent="0.25">
      <c r="A1601" t="s">
        <v>99</v>
      </c>
      <c r="B1601">
        <v>2002</v>
      </c>
      <c r="C1601" s="1">
        <v>100</v>
      </c>
      <c r="D1601" s="1">
        <v>100</v>
      </c>
      <c r="G1601" s="1">
        <v>2.25</v>
      </c>
      <c r="H1601" s="1">
        <v>23.46</v>
      </c>
      <c r="I1601" s="1">
        <v>0</v>
      </c>
      <c r="J1601" s="1">
        <v>1.38</v>
      </c>
      <c r="K1601" s="1">
        <v>5.5555553</v>
      </c>
      <c r="L1601" s="1">
        <v>46569.605000000003</v>
      </c>
      <c r="M1601" s="1">
        <v>2.92</v>
      </c>
      <c r="N1601" s="1">
        <v>43930.000310000003</v>
      </c>
      <c r="O1601" s="1">
        <v>2.22865</v>
      </c>
      <c r="P1601" s="1">
        <v>5.8962317210000004</v>
      </c>
      <c r="Q1601" s="1">
        <v>32550.279070000001</v>
      </c>
      <c r="R1601" s="1">
        <v>73</v>
      </c>
      <c r="S1601" s="1">
        <v>84421</v>
      </c>
      <c r="T1601" s="1">
        <v>53.412909999999997</v>
      </c>
      <c r="U1601" s="1">
        <v>-8.2438900000000004</v>
      </c>
    </row>
    <row r="1602" spans="1:21" x14ac:dyDescent="0.25">
      <c r="A1602" t="s">
        <v>99</v>
      </c>
      <c r="B1602">
        <v>2003</v>
      </c>
      <c r="C1602" s="1">
        <v>100</v>
      </c>
      <c r="D1602" s="1">
        <v>100</v>
      </c>
      <c r="G1602" s="1">
        <v>2.0099999999999998</v>
      </c>
      <c r="H1602" s="1">
        <v>23.72</v>
      </c>
      <c r="I1602" s="1">
        <v>0</v>
      </c>
      <c r="J1602" s="1">
        <v>1.1399999999999999</v>
      </c>
      <c r="K1602" s="1">
        <v>4.5856795000000004</v>
      </c>
      <c r="L1602" s="1">
        <v>44674.87</v>
      </c>
      <c r="M1602" s="1">
        <v>2.77</v>
      </c>
      <c r="N1602" s="1">
        <v>44090.00015</v>
      </c>
      <c r="O1602" s="1">
        <v>1.8775274</v>
      </c>
      <c r="P1602" s="1">
        <v>3.0095843210000002</v>
      </c>
      <c r="Q1602" s="1">
        <v>41112.748220000001</v>
      </c>
      <c r="R1602" s="1">
        <v>73</v>
      </c>
      <c r="S1602" s="1">
        <v>84421</v>
      </c>
      <c r="T1602" s="1">
        <v>53.412909999999997</v>
      </c>
      <c r="U1602" s="1">
        <v>-8.2438900000000004</v>
      </c>
    </row>
    <row r="1603" spans="1:21" x14ac:dyDescent="0.25">
      <c r="A1603" t="s">
        <v>99</v>
      </c>
      <c r="B1603">
        <v>2004</v>
      </c>
      <c r="C1603" s="1">
        <v>100</v>
      </c>
      <c r="D1603" s="1">
        <v>100</v>
      </c>
      <c r="G1603" s="1">
        <v>2.31</v>
      </c>
      <c r="H1603" s="1">
        <v>23.83</v>
      </c>
      <c r="I1603" s="1">
        <v>0</v>
      </c>
      <c r="J1603" s="1">
        <v>1.39</v>
      </c>
      <c r="K1603" s="1">
        <v>5.5114989999999997</v>
      </c>
      <c r="L1603" s="1">
        <v>44733.042999999998</v>
      </c>
      <c r="M1603" s="1">
        <v>2.67</v>
      </c>
      <c r="N1603" s="1">
        <v>44689.998630000002</v>
      </c>
      <c r="O1603" s="1">
        <v>2.2567780000000002</v>
      </c>
      <c r="P1603" s="1">
        <v>6.7858728169999996</v>
      </c>
      <c r="Q1603" s="1">
        <v>47666.547079999997</v>
      </c>
      <c r="R1603" s="1">
        <v>73</v>
      </c>
      <c r="S1603" s="1">
        <v>84421</v>
      </c>
      <c r="T1603" s="1">
        <v>53.412909999999997</v>
      </c>
      <c r="U1603" s="1">
        <v>-8.2438900000000004</v>
      </c>
    </row>
    <row r="1604" spans="1:21" x14ac:dyDescent="0.25">
      <c r="A1604" t="s">
        <v>99</v>
      </c>
      <c r="B1604">
        <v>2005</v>
      </c>
      <c r="C1604" s="1">
        <v>100</v>
      </c>
      <c r="D1604" s="1">
        <v>100</v>
      </c>
      <c r="G1604" s="1">
        <v>2.89</v>
      </c>
      <c r="H1604" s="1">
        <v>23.75</v>
      </c>
      <c r="I1604" s="1">
        <v>0</v>
      </c>
      <c r="J1604" s="1">
        <v>1.87</v>
      </c>
      <c r="K1604" s="1">
        <v>7.2989850000000001</v>
      </c>
      <c r="L1604" s="1">
        <v>45659.78</v>
      </c>
      <c r="M1604" s="1">
        <v>2.5499999999999998</v>
      </c>
      <c r="N1604" s="1">
        <v>46650.001530000001</v>
      </c>
      <c r="O1604" s="1">
        <v>2.8846500000000002</v>
      </c>
      <c r="P1604" s="1">
        <v>5.7362114499999999</v>
      </c>
      <c r="Q1604" s="1">
        <v>50914.031289999999</v>
      </c>
      <c r="R1604" s="1">
        <v>73</v>
      </c>
      <c r="S1604" s="1">
        <v>84421</v>
      </c>
      <c r="T1604" s="1">
        <v>53.412909999999997</v>
      </c>
      <c r="U1604" s="1">
        <v>-8.2438900000000004</v>
      </c>
    </row>
    <row r="1605" spans="1:21" x14ac:dyDescent="0.25">
      <c r="A1605" t="s">
        <v>99</v>
      </c>
      <c r="B1605">
        <v>2006</v>
      </c>
      <c r="C1605" s="1">
        <v>100</v>
      </c>
      <c r="D1605" s="1">
        <v>100</v>
      </c>
      <c r="G1605" s="1">
        <v>3.23</v>
      </c>
      <c r="H1605" s="1">
        <v>24.64</v>
      </c>
      <c r="I1605" s="1">
        <v>0</v>
      </c>
      <c r="J1605" s="1">
        <v>2.4700000000000002</v>
      </c>
      <c r="K1605" s="1">
        <v>9.1110290000000003</v>
      </c>
      <c r="L1605" s="1">
        <v>45880.33</v>
      </c>
      <c r="M1605" s="1">
        <v>2.44</v>
      </c>
      <c r="N1605" s="1">
        <v>47259.998319999999</v>
      </c>
      <c r="O1605" s="1">
        <v>3.701902</v>
      </c>
      <c r="P1605" s="1">
        <v>4.980502016</v>
      </c>
      <c r="Q1605" s="1">
        <v>54283.681779999999</v>
      </c>
      <c r="R1605" s="1">
        <v>73</v>
      </c>
      <c r="S1605" s="1">
        <v>84421</v>
      </c>
      <c r="T1605" s="1">
        <v>53.412909999999997</v>
      </c>
      <c r="U1605" s="1">
        <v>-8.2438900000000004</v>
      </c>
    </row>
    <row r="1606" spans="1:21" x14ac:dyDescent="0.25">
      <c r="A1606" t="s">
        <v>99</v>
      </c>
      <c r="B1606">
        <v>2007</v>
      </c>
      <c r="C1606" s="1">
        <v>100</v>
      </c>
      <c r="D1606" s="1">
        <v>100</v>
      </c>
      <c r="G1606" s="1">
        <v>3.57</v>
      </c>
      <c r="H1606" s="1">
        <v>25.56</v>
      </c>
      <c r="I1606" s="1">
        <v>0</v>
      </c>
      <c r="J1606" s="1">
        <v>2.81</v>
      </c>
      <c r="K1606" s="1">
        <v>9.9048289999999994</v>
      </c>
      <c r="L1606" s="1">
        <v>45259.535000000003</v>
      </c>
      <c r="M1606" s="1">
        <v>2.36</v>
      </c>
      <c r="N1606" s="1">
        <v>46360.000610000003</v>
      </c>
      <c r="O1606" s="1">
        <v>4.0426589999999996</v>
      </c>
      <c r="P1606" s="1">
        <v>5.3054683499999999</v>
      </c>
      <c r="Q1606" s="1">
        <v>61318.466030000003</v>
      </c>
      <c r="R1606" s="1">
        <v>73</v>
      </c>
      <c r="S1606" s="1">
        <v>84421</v>
      </c>
      <c r="T1606" s="1">
        <v>53.412909999999997</v>
      </c>
      <c r="U1606" s="1">
        <v>-8.2438900000000004</v>
      </c>
    </row>
    <row r="1607" spans="1:21" x14ac:dyDescent="0.25">
      <c r="A1607" t="s">
        <v>99</v>
      </c>
      <c r="B1607">
        <v>2008</v>
      </c>
      <c r="C1607" s="1">
        <v>100</v>
      </c>
      <c r="D1607" s="1">
        <v>100</v>
      </c>
      <c r="G1607" s="1">
        <v>4.21</v>
      </c>
      <c r="H1607" s="1">
        <v>26.32</v>
      </c>
      <c r="I1607" s="1">
        <v>0</v>
      </c>
      <c r="J1607" s="1">
        <v>3.6</v>
      </c>
      <c r="K1607" s="1">
        <v>12.032085</v>
      </c>
      <c r="L1607" s="1">
        <v>44106.400000000001</v>
      </c>
      <c r="M1607" s="1">
        <v>2.4500000000000002</v>
      </c>
      <c r="N1607" s="1">
        <v>45779.998780000002</v>
      </c>
      <c r="O1607" s="1">
        <v>5.1767683</v>
      </c>
      <c r="P1607" s="1">
        <v>-4.4865993140000002</v>
      </c>
      <c r="Q1607" s="1">
        <v>61103.513469999998</v>
      </c>
      <c r="R1607" s="1">
        <v>73</v>
      </c>
      <c r="S1607" s="1">
        <v>84421</v>
      </c>
      <c r="T1607" s="1">
        <v>53.412909999999997</v>
      </c>
      <c r="U1607" s="1">
        <v>-8.2438900000000004</v>
      </c>
    </row>
    <row r="1608" spans="1:21" x14ac:dyDescent="0.25">
      <c r="A1608" t="s">
        <v>99</v>
      </c>
      <c r="B1608">
        <v>2009</v>
      </c>
      <c r="C1608" s="1">
        <v>100</v>
      </c>
      <c r="D1608" s="1">
        <v>100</v>
      </c>
      <c r="G1608" s="1">
        <v>5.3</v>
      </c>
      <c r="H1608" s="1">
        <v>23.85</v>
      </c>
      <c r="I1608" s="1">
        <v>0</v>
      </c>
      <c r="J1608" s="1">
        <v>4.12</v>
      </c>
      <c r="K1608" s="1">
        <v>14.730067999999999</v>
      </c>
      <c r="L1608" s="1">
        <v>39248.785000000003</v>
      </c>
      <c r="M1608" s="1">
        <v>2.5</v>
      </c>
      <c r="N1608" s="1">
        <v>40560.001369999998</v>
      </c>
      <c r="O1608" s="1">
        <v>6.4529405000000004</v>
      </c>
      <c r="P1608" s="1">
        <v>-5.100471121</v>
      </c>
      <c r="Q1608" s="1">
        <v>51927.230960000001</v>
      </c>
      <c r="R1608" s="1">
        <v>73</v>
      </c>
      <c r="S1608" s="1">
        <v>84421</v>
      </c>
      <c r="T1608" s="1">
        <v>53.412909999999997</v>
      </c>
      <c r="U1608" s="1">
        <v>-8.2438900000000004</v>
      </c>
    </row>
    <row r="1609" spans="1:21" x14ac:dyDescent="0.25">
      <c r="A1609" t="s">
        <v>99</v>
      </c>
      <c r="B1609">
        <v>2010</v>
      </c>
      <c r="C1609" s="1">
        <v>100</v>
      </c>
      <c r="D1609" s="1">
        <v>100</v>
      </c>
      <c r="G1609" s="1">
        <v>5.31</v>
      </c>
      <c r="H1609" s="1">
        <v>24.44</v>
      </c>
      <c r="I1609" s="1">
        <v>0</v>
      </c>
      <c r="J1609" s="1">
        <v>3.72</v>
      </c>
      <c r="K1609" s="1">
        <v>13.210227</v>
      </c>
      <c r="L1609" s="1">
        <v>39407.06</v>
      </c>
      <c r="M1609" s="1">
        <v>2.4500000000000002</v>
      </c>
      <c r="N1609" s="1">
        <v>40189.998630000002</v>
      </c>
      <c r="O1609" s="1">
        <v>5.8530927000000004</v>
      </c>
      <c r="P1609" s="1">
        <v>1.7550807429999999</v>
      </c>
      <c r="Q1609" s="1">
        <v>48607.940519999996</v>
      </c>
      <c r="R1609" s="1">
        <v>73</v>
      </c>
      <c r="S1609" s="1">
        <v>84421</v>
      </c>
      <c r="T1609" s="1">
        <v>53.412909999999997</v>
      </c>
      <c r="U1609" s="1">
        <v>-8.2438900000000004</v>
      </c>
    </row>
    <row r="1610" spans="1:21" x14ac:dyDescent="0.25">
      <c r="A1610" t="s">
        <v>99</v>
      </c>
      <c r="B1610">
        <v>2011</v>
      </c>
      <c r="C1610" s="1">
        <v>100</v>
      </c>
      <c r="D1610" s="1">
        <v>100</v>
      </c>
      <c r="G1610" s="1">
        <v>6.61</v>
      </c>
      <c r="H1610" s="1">
        <v>21.73</v>
      </c>
      <c r="I1610" s="1">
        <v>0</v>
      </c>
      <c r="J1610" s="1">
        <v>5.43</v>
      </c>
      <c r="K1610" s="1">
        <v>19.992636000000001</v>
      </c>
      <c r="L1610" s="1">
        <v>37465.4</v>
      </c>
      <c r="M1610" s="1">
        <v>2.23</v>
      </c>
      <c r="N1610" s="1">
        <v>36680.000310000003</v>
      </c>
      <c r="O1610" s="1">
        <v>8.8201409999999996</v>
      </c>
      <c r="P1610" s="1">
        <v>1.068526654</v>
      </c>
      <c r="Q1610" s="1">
        <v>52108.833229999997</v>
      </c>
      <c r="R1610" s="1">
        <v>73</v>
      </c>
      <c r="S1610" s="1">
        <v>84421</v>
      </c>
      <c r="T1610" s="1">
        <v>53.412909999999997</v>
      </c>
      <c r="U1610" s="1">
        <v>-8.2438900000000004</v>
      </c>
    </row>
    <row r="1611" spans="1:21" x14ac:dyDescent="0.25">
      <c r="A1611" t="s">
        <v>99</v>
      </c>
      <c r="B1611">
        <v>2012</v>
      </c>
      <c r="C1611" s="1">
        <v>100</v>
      </c>
      <c r="D1611" s="1">
        <v>100</v>
      </c>
      <c r="G1611" s="1">
        <v>6.64</v>
      </c>
      <c r="H1611" s="1">
        <v>21.88</v>
      </c>
      <c r="I1611" s="1">
        <v>0</v>
      </c>
      <c r="J1611" s="1">
        <v>5.25</v>
      </c>
      <c r="K1611" s="1">
        <v>19.351272999999999</v>
      </c>
      <c r="L1611" s="1">
        <v>36688.957000000002</v>
      </c>
      <c r="M1611" s="1">
        <v>2.23</v>
      </c>
      <c r="N1611" s="1">
        <v>37130.001069999998</v>
      </c>
      <c r="O1611" s="1">
        <v>8.6794779999999996</v>
      </c>
      <c r="P1611" s="1">
        <v>-5.2354785000000001E-2</v>
      </c>
      <c r="Q1611" s="1">
        <v>49028.827389999999</v>
      </c>
      <c r="R1611" s="1">
        <v>73</v>
      </c>
      <c r="S1611" s="1">
        <v>84421</v>
      </c>
      <c r="T1611" s="1">
        <v>53.412909999999997</v>
      </c>
      <c r="U1611" s="1">
        <v>-8.2438900000000004</v>
      </c>
    </row>
    <row r="1612" spans="1:21" x14ac:dyDescent="0.25">
      <c r="A1612" t="s">
        <v>99</v>
      </c>
      <c r="B1612">
        <v>2013</v>
      </c>
      <c r="C1612" s="1">
        <v>100</v>
      </c>
      <c r="D1612" s="1">
        <v>100</v>
      </c>
      <c r="G1612" s="1">
        <v>7.44</v>
      </c>
      <c r="H1612" s="1">
        <v>19.940000000000001</v>
      </c>
      <c r="I1612" s="1">
        <v>0</v>
      </c>
      <c r="J1612" s="1">
        <v>5.63</v>
      </c>
      <c r="K1612" s="1">
        <v>22.017990000000001</v>
      </c>
      <c r="L1612" s="1">
        <v>35956.300000000003</v>
      </c>
      <c r="M1612" s="1">
        <v>2.19</v>
      </c>
      <c r="N1612" s="1">
        <v>35709.999080000001</v>
      </c>
      <c r="O1612" s="1">
        <v>9.4413450000000001</v>
      </c>
      <c r="P1612" s="1">
        <v>1.2670146609999999</v>
      </c>
      <c r="Q1612" s="1">
        <v>51518.388099999996</v>
      </c>
      <c r="R1612" s="1">
        <v>73</v>
      </c>
      <c r="S1612" s="1">
        <v>84421</v>
      </c>
      <c r="T1612" s="1">
        <v>53.412909999999997</v>
      </c>
      <c r="U1612" s="1">
        <v>-8.2438900000000004</v>
      </c>
    </row>
    <row r="1613" spans="1:21" x14ac:dyDescent="0.25">
      <c r="A1613" t="s">
        <v>99</v>
      </c>
      <c r="B1613">
        <v>2014</v>
      </c>
      <c r="C1613" s="1">
        <v>100</v>
      </c>
      <c r="D1613" s="1">
        <v>100</v>
      </c>
      <c r="G1613" s="1">
        <v>8.5500000000000007</v>
      </c>
      <c r="H1613" s="1">
        <v>19.420000000000002</v>
      </c>
      <c r="I1613" s="1">
        <v>0</v>
      </c>
      <c r="J1613" s="1">
        <v>6.39</v>
      </c>
      <c r="K1613" s="1">
        <v>24.757847000000002</v>
      </c>
      <c r="L1613" s="1">
        <v>35600.855000000003</v>
      </c>
      <c r="M1613" s="1">
        <v>1.97</v>
      </c>
      <c r="N1613" s="1">
        <v>35529.998780000002</v>
      </c>
      <c r="O1613" s="1">
        <v>10.700231</v>
      </c>
      <c r="P1613" s="1">
        <v>8.7136978079999992</v>
      </c>
      <c r="Q1613" s="1">
        <v>55525.897250000002</v>
      </c>
      <c r="R1613" s="1">
        <v>73</v>
      </c>
      <c r="S1613" s="1">
        <v>84421</v>
      </c>
      <c r="T1613" s="1">
        <v>53.412909999999997</v>
      </c>
      <c r="U1613" s="1">
        <v>-8.2438900000000004</v>
      </c>
    </row>
    <row r="1614" spans="1:21" x14ac:dyDescent="0.25">
      <c r="A1614" t="s">
        <v>99</v>
      </c>
      <c r="B1614">
        <v>2015</v>
      </c>
      <c r="C1614" s="1">
        <v>100</v>
      </c>
      <c r="D1614" s="1">
        <v>100</v>
      </c>
      <c r="G1614" s="1">
        <v>9.1999999999999993</v>
      </c>
      <c r="H1614" s="1">
        <v>20.239999999999998</v>
      </c>
      <c r="I1614" s="1">
        <v>0</v>
      </c>
      <c r="J1614" s="1">
        <v>7.86</v>
      </c>
      <c r="K1614" s="1">
        <v>27.971529</v>
      </c>
      <c r="L1614" s="1">
        <v>37274.28</v>
      </c>
      <c r="M1614" s="1">
        <v>1.64</v>
      </c>
      <c r="N1614" s="1">
        <v>37060.001369999998</v>
      </c>
      <c r="O1614" s="1">
        <v>12.265226</v>
      </c>
      <c r="P1614" s="1">
        <v>25.176245189999999</v>
      </c>
      <c r="Q1614" s="1">
        <v>61987.550999999999</v>
      </c>
      <c r="R1614" s="1">
        <v>73</v>
      </c>
      <c r="S1614" s="1">
        <v>84421</v>
      </c>
      <c r="T1614" s="1">
        <v>53.412909999999997</v>
      </c>
      <c r="U1614" s="1">
        <v>-8.2438900000000004</v>
      </c>
    </row>
    <row r="1615" spans="1:21" x14ac:dyDescent="0.25">
      <c r="A1615" t="s">
        <v>99</v>
      </c>
      <c r="B1615">
        <v>2016</v>
      </c>
      <c r="C1615" s="1">
        <v>100</v>
      </c>
      <c r="D1615" s="1">
        <v>100</v>
      </c>
      <c r="G1615" s="1">
        <v>8.59</v>
      </c>
      <c r="H1615" s="1">
        <v>22.71</v>
      </c>
      <c r="I1615" s="1">
        <v>0</v>
      </c>
      <c r="J1615" s="1">
        <v>7.52</v>
      </c>
      <c r="K1615" s="1">
        <v>24.875952000000002</v>
      </c>
      <c r="L1615" s="1">
        <v>38517.675999999999</v>
      </c>
      <c r="M1615" s="1">
        <v>1.69</v>
      </c>
      <c r="N1615" s="1">
        <v>38819.999689999997</v>
      </c>
      <c r="O1615" s="1">
        <v>11.269349999999999</v>
      </c>
      <c r="P1615" s="1">
        <v>2.0422325269999999</v>
      </c>
      <c r="Q1615" s="1">
        <v>62818.966359999999</v>
      </c>
      <c r="R1615" s="1">
        <v>73</v>
      </c>
      <c r="S1615" s="1">
        <v>84421</v>
      </c>
      <c r="T1615" s="1">
        <v>53.412909999999997</v>
      </c>
      <c r="U1615" s="1">
        <v>-8.2438900000000004</v>
      </c>
    </row>
    <row r="1616" spans="1:21" x14ac:dyDescent="0.25">
      <c r="A1616" t="s">
        <v>99</v>
      </c>
      <c r="B1616">
        <v>2017</v>
      </c>
      <c r="C1616" s="1">
        <v>100</v>
      </c>
      <c r="D1616" s="1">
        <v>100</v>
      </c>
      <c r="G1616" s="1">
        <v>10.1</v>
      </c>
      <c r="H1616" s="1">
        <v>21.78</v>
      </c>
      <c r="I1616" s="1">
        <v>0</v>
      </c>
      <c r="J1616" s="1">
        <v>8.8800000000000008</v>
      </c>
      <c r="K1616" s="1">
        <v>28.962817999999999</v>
      </c>
      <c r="L1616" s="1">
        <v>38225.68</v>
      </c>
      <c r="M1616" s="1">
        <v>1.51</v>
      </c>
      <c r="N1616" s="1">
        <v>37779.998780000002</v>
      </c>
      <c r="O1616" s="1">
        <v>13.157302</v>
      </c>
      <c r="P1616" s="1">
        <v>8.9400127719999993</v>
      </c>
      <c r="Q1616" s="1">
        <v>69601.683879999997</v>
      </c>
      <c r="R1616" s="1">
        <v>73</v>
      </c>
      <c r="S1616" s="1">
        <v>84421</v>
      </c>
      <c r="T1616" s="1">
        <v>53.412909999999997</v>
      </c>
      <c r="U1616" s="1">
        <v>-8.2438900000000004</v>
      </c>
    </row>
    <row r="1617" spans="1:21" x14ac:dyDescent="0.25">
      <c r="A1617" t="s">
        <v>99</v>
      </c>
      <c r="B1617">
        <v>2018</v>
      </c>
      <c r="C1617" s="1">
        <v>100</v>
      </c>
      <c r="D1617" s="1">
        <v>100</v>
      </c>
      <c r="G1617" s="1">
        <v>10.78</v>
      </c>
      <c r="H1617" s="1">
        <v>20.7</v>
      </c>
      <c r="I1617" s="1">
        <v>0</v>
      </c>
      <c r="J1617" s="1">
        <v>10.199999999999999</v>
      </c>
      <c r="K1617" s="1">
        <v>33.009709999999998</v>
      </c>
      <c r="L1617" s="1">
        <v>38573.796999999999</v>
      </c>
      <c r="M1617" s="1">
        <v>1.41</v>
      </c>
      <c r="N1617" s="1">
        <v>37659.99985</v>
      </c>
      <c r="O1617" s="1">
        <v>14.717063</v>
      </c>
      <c r="P1617" s="1">
        <v>9.0301611000000008</v>
      </c>
      <c r="Q1617" s="1">
        <v>79068.974610000005</v>
      </c>
      <c r="R1617" s="1">
        <v>73</v>
      </c>
      <c r="S1617" s="1">
        <v>84421</v>
      </c>
      <c r="T1617" s="1">
        <v>53.412909999999997</v>
      </c>
      <c r="U1617" s="1">
        <v>-8.2438900000000004</v>
      </c>
    </row>
    <row r="1618" spans="1:21" x14ac:dyDescent="0.25">
      <c r="A1618" t="s">
        <v>99</v>
      </c>
      <c r="B1618">
        <v>2019</v>
      </c>
      <c r="C1618" s="1">
        <v>100</v>
      </c>
      <c r="D1618" s="1">
        <v>100</v>
      </c>
      <c r="G1618" s="1">
        <v>12.34</v>
      </c>
      <c r="H1618" s="1">
        <v>18.920000000000002</v>
      </c>
      <c r="I1618" s="1">
        <v>0</v>
      </c>
      <c r="J1618" s="1">
        <v>11.8</v>
      </c>
      <c r="K1618" s="1">
        <v>38.411459999999998</v>
      </c>
      <c r="L1618" s="1">
        <v>38270.875</v>
      </c>
      <c r="M1618" s="1">
        <v>1.32</v>
      </c>
      <c r="N1618" s="1">
        <v>35750</v>
      </c>
      <c r="O1618" s="1">
        <v>16.911176999999999</v>
      </c>
      <c r="P1618" s="1">
        <v>4.9170069779999999</v>
      </c>
      <c r="Q1618" s="1">
        <v>80886.615739999994</v>
      </c>
      <c r="R1618" s="1">
        <v>73</v>
      </c>
      <c r="S1618" s="1">
        <v>84421</v>
      </c>
      <c r="T1618" s="1">
        <v>53.412909999999997</v>
      </c>
      <c r="U1618" s="1">
        <v>-8.2438900000000004</v>
      </c>
    </row>
    <row r="1619" spans="1:21" x14ac:dyDescent="0.25">
      <c r="A1619" t="s">
        <v>99</v>
      </c>
      <c r="B1619">
        <v>2020</v>
      </c>
      <c r="C1619" s="1">
        <v>100</v>
      </c>
      <c r="D1619" s="1">
        <v>100</v>
      </c>
      <c r="H1619" s="1">
        <v>18.510000000000002</v>
      </c>
      <c r="I1619" s="1">
        <v>0</v>
      </c>
      <c r="J1619" s="1">
        <v>13.46</v>
      </c>
      <c r="K1619" s="1">
        <v>42.101970000000001</v>
      </c>
      <c r="L1619" s="1">
        <v>35630.061999999998</v>
      </c>
      <c r="O1619" s="1">
        <v>20.549842999999999</v>
      </c>
      <c r="P1619" s="1">
        <v>5.8669755090000004</v>
      </c>
      <c r="Q1619" s="1">
        <v>85267.764739999999</v>
      </c>
      <c r="R1619" s="1">
        <v>73</v>
      </c>
      <c r="S1619" s="1">
        <v>84421</v>
      </c>
      <c r="T1619" s="1">
        <v>53.412909999999997</v>
      </c>
      <c r="U1619" s="1">
        <v>-8.2438900000000004</v>
      </c>
    </row>
    <row r="1620" spans="1:21" x14ac:dyDescent="0.25">
      <c r="A1620" t="s">
        <v>100</v>
      </c>
      <c r="B1620">
        <v>2000</v>
      </c>
      <c r="C1620" s="1">
        <v>100</v>
      </c>
      <c r="D1620" s="1">
        <v>100</v>
      </c>
      <c r="G1620" s="1">
        <v>5.96</v>
      </c>
      <c r="H1620" s="1">
        <v>40.07</v>
      </c>
      <c r="I1620" s="1">
        <v>0</v>
      </c>
      <c r="J1620" s="1">
        <v>0.03</v>
      </c>
      <c r="K1620" s="1">
        <v>7.4812970000000006E-2</v>
      </c>
      <c r="L1620" s="1">
        <v>37170.773000000001</v>
      </c>
      <c r="M1620" s="1">
        <v>3.86</v>
      </c>
      <c r="N1620" s="1">
        <v>57000</v>
      </c>
      <c r="O1620" s="1">
        <v>4.0315732E-2</v>
      </c>
      <c r="P1620" s="1">
        <v>8.8922744859999998</v>
      </c>
      <c r="Q1620" s="1">
        <v>21061.48228</v>
      </c>
      <c r="R1620" s="1">
        <v>400</v>
      </c>
      <c r="S1620" s="1">
        <v>20770</v>
      </c>
      <c r="T1620" s="1">
        <v>31.046050999999999</v>
      </c>
      <c r="U1620" s="1">
        <v>34.851612000000003</v>
      </c>
    </row>
    <row r="1621" spans="1:21" x14ac:dyDescent="0.25">
      <c r="A1621" t="s">
        <v>100</v>
      </c>
      <c r="B1621">
        <v>2001</v>
      </c>
      <c r="C1621" s="1">
        <v>100</v>
      </c>
      <c r="D1621" s="1">
        <v>100</v>
      </c>
      <c r="G1621" s="1">
        <v>6.3</v>
      </c>
      <c r="H1621" s="1">
        <v>41.3</v>
      </c>
      <c r="I1621" s="1">
        <v>0</v>
      </c>
      <c r="J1621" s="1">
        <v>0.02</v>
      </c>
      <c r="K1621" s="1">
        <v>4.8402710000000002E-2</v>
      </c>
      <c r="L1621" s="1">
        <v>36424.156000000003</v>
      </c>
      <c r="M1621" s="1">
        <v>4.05</v>
      </c>
      <c r="N1621" s="1">
        <v>57950</v>
      </c>
      <c r="O1621" s="1">
        <v>2.5859206999999999E-2</v>
      </c>
      <c r="P1621" s="1">
        <v>0.10226649</v>
      </c>
      <c r="Q1621" s="1">
        <v>20316.248049999998</v>
      </c>
      <c r="R1621" s="1">
        <v>400</v>
      </c>
      <c r="S1621" s="1">
        <v>20770</v>
      </c>
      <c r="T1621" s="1">
        <v>31.046050999999999</v>
      </c>
      <c r="U1621" s="1">
        <v>34.851612000000003</v>
      </c>
    </row>
    <row r="1622" spans="1:21" x14ac:dyDescent="0.25">
      <c r="A1622" t="s">
        <v>100</v>
      </c>
      <c r="B1622">
        <v>2002</v>
      </c>
      <c r="C1622" s="1">
        <v>100</v>
      </c>
      <c r="D1622" s="1">
        <v>100</v>
      </c>
      <c r="G1622" s="1">
        <v>6.5</v>
      </c>
      <c r="H1622" s="1">
        <v>42.74</v>
      </c>
      <c r="I1622" s="1">
        <v>0</v>
      </c>
      <c r="J1622" s="1">
        <v>0.03</v>
      </c>
      <c r="K1622" s="1">
        <v>7.0142620000000003E-2</v>
      </c>
      <c r="L1622" s="1">
        <v>36462.847999999998</v>
      </c>
      <c r="M1622" s="1">
        <v>3.98</v>
      </c>
      <c r="N1622" s="1">
        <v>61080.001830000001</v>
      </c>
      <c r="O1622" s="1">
        <v>4.0297463999999998E-2</v>
      </c>
      <c r="P1622" s="1">
        <v>-0.195870302</v>
      </c>
      <c r="Q1622" s="1">
        <v>18439.64616</v>
      </c>
      <c r="R1622" s="1">
        <v>400</v>
      </c>
      <c r="S1622" s="1">
        <v>20770</v>
      </c>
      <c r="T1622" s="1">
        <v>31.046050999999999</v>
      </c>
      <c r="U1622" s="1">
        <v>34.851612000000003</v>
      </c>
    </row>
    <row r="1623" spans="1:21" x14ac:dyDescent="0.25">
      <c r="A1623" t="s">
        <v>100</v>
      </c>
      <c r="B1623">
        <v>2003</v>
      </c>
      <c r="C1623" s="1">
        <v>100</v>
      </c>
      <c r="D1623" s="1">
        <v>100</v>
      </c>
      <c r="G1623" s="1">
        <v>6.52</v>
      </c>
      <c r="H1623" s="1">
        <v>44.18</v>
      </c>
      <c r="I1623" s="1">
        <v>0</v>
      </c>
      <c r="J1623" s="1">
        <v>0.04</v>
      </c>
      <c r="K1623" s="1">
        <v>9.0456806000000001E-2</v>
      </c>
      <c r="L1623" s="1">
        <v>36880.75</v>
      </c>
      <c r="M1623" s="1">
        <v>4.13</v>
      </c>
      <c r="N1623" s="1">
        <v>62930.000310000003</v>
      </c>
      <c r="O1623" s="1">
        <v>5.2213624E-2</v>
      </c>
      <c r="P1623" s="1">
        <v>1.1493555820000001</v>
      </c>
      <c r="Q1623" s="1">
        <v>18991.379850000001</v>
      </c>
      <c r="R1623" s="1">
        <v>400</v>
      </c>
      <c r="S1623" s="1">
        <v>20770</v>
      </c>
      <c r="T1623" s="1">
        <v>31.046050999999999</v>
      </c>
      <c r="U1623" s="1">
        <v>34.851612000000003</v>
      </c>
    </row>
    <row r="1624" spans="1:21" x14ac:dyDescent="0.25">
      <c r="A1624" t="s">
        <v>100</v>
      </c>
      <c r="B1624">
        <v>2004</v>
      </c>
      <c r="C1624" s="1">
        <v>100</v>
      </c>
      <c r="D1624" s="1">
        <v>100</v>
      </c>
      <c r="G1624" s="1">
        <v>6.73</v>
      </c>
      <c r="H1624" s="1">
        <v>44.41</v>
      </c>
      <c r="I1624" s="1">
        <v>0</v>
      </c>
      <c r="J1624" s="1">
        <v>0.04</v>
      </c>
      <c r="K1624" s="1">
        <v>8.9988750000000006E-2</v>
      </c>
      <c r="L1624" s="1">
        <v>36929.9</v>
      </c>
      <c r="M1624" s="1">
        <v>3.86</v>
      </c>
      <c r="N1624" s="1">
        <v>63159.99985</v>
      </c>
      <c r="O1624" s="1">
        <v>4.6136866999999998E-2</v>
      </c>
      <c r="P1624" s="1">
        <v>4.9150163280000001</v>
      </c>
      <c r="Q1624" s="1">
        <v>19910.610669999998</v>
      </c>
      <c r="R1624" s="1">
        <v>400</v>
      </c>
      <c r="S1624" s="1">
        <v>20770</v>
      </c>
      <c r="T1624" s="1">
        <v>31.046050999999999</v>
      </c>
      <c r="U1624" s="1">
        <v>34.851612000000003</v>
      </c>
    </row>
    <row r="1625" spans="1:21" x14ac:dyDescent="0.25">
      <c r="A1625" t="s">
        <v>100</v>
      </c>
      <c r="B1625">
        <v>2005</v>
      </c>
      <c r="C1625" s="1">
        <v>100</v>
      </c>
      <c r="D1625" s="1">
        <v>100</v>
      </c>
      <c r="G1625" s="1">
        <v>7.03</v>
      </c>
      <c r="H1625" s="1">
        <v>45.65</v>
      </c>
      <c r="I1625" s="1">
        <v>0</v>
      </c>
      <c r="J1625" s="1">
        <v>0.04</v>
      </c>
      <c r="K1625" s="1">
        <v>8.7546509999999994E-2</v>
      </c>
      <c r="L1625" s="1">
        <v>36458.637000000002</v>
      </c>
      <c r="M1625" s="1">
        <v>3.57</v>
      </c>
      <c r="N1625" s="1">
        <v>61009.998319999999</v>
      </c>
      <c r="O1625" s="1">
        <v>4.5620389999999997E-2</v>
      </c>
      <c r="P1625" s="1">
        <v>4.1588113699999996</v>
      </c>
      <c r="Q1625" s="1">
        <v>20585.138610000002</v>
      </c>
      <c r="R1625" s="1">
        <v>400</v>
      </c>
      <c r="S1625" s="1">
        <v>20770</v>
      </c>
      <c r="T1625" s="1">
        <v>31.046050999999999</v>
      </c>
      <c r="U1625" s="1">
        <v>34.851612000000003</v>
      </c>
    </row>
    <row r="1626" spans="1:21" x14ac:dyDescent="0.25">
      <c r="A1626" t="s">
        <v>100</v>
      </c>
      <c r="B1626">
        <v>2006</v>
      </c>
      <c r="C1626" s="1">
        <v>100</v>
      </c>
      <c r="D1626" s="1">
        <v>100</v>
      </c>
      <c r="G1626" s="1">
        <v>6.86</v>
      </c>
      <c r="H1626" s="1">
        <v>47.5</v>
      </c>
      <c r="I1626" s="1">
        <v>0</v>
      </c>
      <c r="J1626" s="1">
        <v>0.02</v>
      </c>
      <c r="K1626" s="1">
        <v>4.208754E-2</v>
      </c>
      <c r="L1626" s="1">
        <v>36028.925999999999</v>
      </c>
      <c r="M1626" s="1">
        <v>3.72</v>
      </c>
      <c r="N1626" s="1">
        <v>64330.001830000001</v>
      </c>
      <c r="O1626" s="1">
        <v>2.9145408000000001E-2</v>
      </c>
      <c r="P1626" s="1">
        <v>5.7768181609999996</v>
      </c>
      <c r="Q1626" s="1">
        <v>21853.140240000001</v>
      </c>
      <c r="R1626" s="1">
        <v>400</v>
      </c>
      <c r="S1626" s="1">
        <v>20770</v>
      </c>
      <c r="T1626" s="1">
        <v>31.046050999999999</v>
      </c>
      <c r="U1626" s="1">
        <v>34.851612000000003</v>
      </c>
    </row>
    <row r="1627" spans="1:21" x14ac:dyDescent="0.25">
      <c r="A1627" t="s">
        <v>100</v>
      </c>
      <c r="B1627">
        <v>2007</v>
      </c>
      <c r="C1627" s="1">
        <v>100</v>
      </c>
      <c r="D1627" s="1">
        <v>100</v>
      </c>
      <c r="G1627" s="1">
        <v>6.72</v>
      </c>
      <c r="H1627" s="1">
        <v>50.53</v>
      </c>
      <c r="I1627" s="1">
        <v>0</v>
      </c>
      <c r="J1627" s="1">
        <v>0.03</v>
      </c>
      <c r="K1627" s="1">
        <v>5.9335440000000003E-2</v>
      </c>
      <c r="L1627" s="1">
        <v>36725.434000000001</v>
      </c>
      <c r="M1627" s="1">
        <v>3.61</v>
      </c>
      <c r="N1627" s="1">
        <v>66599.998470000006</v>
      </c>
      <c r="O1627" s="1">
        <v>2.6579968999999998E-2</v>
      </c>
      <c r="P1627" s="1">
        <v>6.1018659499999996</v>
      </c>
      <c r="Q1627" s="1">
        <v>24952.547589999998</v>
      </c>
      <c r="R1627" s="1">
        <v>400</v>
      </c>
      <c r="S1627" s="1">
        <v>20770</v>
      </c>
      <c r="T1627" s="1">
        <v>31.046050999999999</v>
      </c>
      <c r="U1627" s="1">
        <v>34.851612000000003</v>
      </c>
    </row>
    <row r="1628" spans="1:21" x14ac:dyDescent="0.25">
      <c r="A1628" t="s">
        <v>100</v>
      </c>
      <c r="B1628">
        <v>2008</v>
      </c>
      <c r="C1628" s="1">
        <v>100</v>
      </c>
      <c r="D1628" s="1">
        <v>100</v>
      </c>
      <c r="G1628" s="1">
        <v>8.9</v>
      </c>
      <c r="H1628" s="1">
        <v>53.34</v>
      </c>
      <c r="I1628" s="1">
        <v>0</v>
      </c>
      <c r="J1628" s="1">
        <v>0.04</v>
      </c>
      <c r="K1628" s="1">
        <v>7.4934429999999996E-2</v>
      </c>
      <c r="L1628" s="1">
        <v>37139.565999999999</v>
      </c>
      <c r="M1628" s="1">
        <v>3.85</v>
      </c>
      <c r="N1628" s="1">
        <v>66709.999079999994</v>
      </c>
      <c r="O1628" s="1">
        <v>3.5232626000000003E-2</v>
      </c>
      <c r="P1628" s="1">
        <v>3.45885767</v>
      </c>
      <c r="Q1628" s="1">
        <v>29650.770250000001</v>
      </c>
      <c r="R1628" s="1">
        <v>400</v>
      </c>
      <c r="S1628" s="1">
        <v>20770</v>
      </c>
      <c r="T1628" s="1">
        <v>31.046050999999999</v>
      </c>
      <c r="U1628" s="1">
        <v>34.851612000000003</v>
      </c>
    </row>
    <row r="1629" spans="1:21" x14ac:dyDescent="0.25">
      <c r="A1629" t="s">
        <v>100</v>
      </c>
      <c r="B1629">
        <v>2009</v>
      </c>
      <c r="C1629" s="1">
        <v>100</v>
      </c>
      <c r="D1629" s="1">
        <v>100</v>
      </c>
      <c r="G1629" s="1">
        <v>8.4600000000000009</v>
      </c>
      <c r="H1629" s="1">
        <v>54.67</v>
      </c>
      <c r="I1629" s="1">
        <v>0</v>
      </c>
      <c r="J1629" s="1">
        <v>7.0000000000000007E-2</v>
      </c>
      <c r="K1629" s="1">
        <v>0.12787724</v>
      </c>
      <c r="L1629" s="1">
        <v>35460.906000000003</v>
      </c>
      <c r="M1629" s="1">
        <v>3.59</v>
      </c>
      <c r="N1629" s="1">
        <v>65730.003360000002</v>
      </c>
      <c r="O1629" s="1">
        <v>0.114865705</v>
      </c>
      <c r="P1629" s="1">
        <v>1.1429747800000001</v>
      </c>
      <c r="Q1629" s="1">
        <v>27780.46372</v>
      </c>
      <c r="R1629" s="1">
        <v>400</v>
      </c>
      <c r="S1629" s="1">
        <v>20770</v>
      </c>
      <c r="T1629" s="1">
        <v>31.046050999999999</v>
      </c>
      <c r="U1629" s="1">
        <v>34.851612000000003</v>
      </c>
    </row>
    <row r="1630" spans="1:21" x14ac:dyDescent="0.25">
      <c r="A1630" t="s">
        <v>100</v>
      </c>
      <c r="B1630">
        <v>2010</v>
      </c>
      <c r="C1630" s="1">
        <v>100</v>
      </c>
      <c r="D1630" s="1">
        <v>100</v>
      </c>
      <c r="G1630" s="1">
        <v>8.5500000000000007</v>
      </c>
      <c r="H1630" s="1">
        <v>58.41</v>
      </c>
      <c r="I1630" s="1">
        <v>0</v>
      </c>
      <c r="J1630" s="1">
        <v>0.14000000000000001</v>
      </c>
      <c r="K1630" s="1">
        <v>0.23911187</v>
      </c>
      <c r="L1630" s="1">
        <v>36229.89</v>
      </c>
      <c r="M1630" s="1">
        <v>3.66</v>
      </c>
      <c r="N1630" s="1">
        <v>70519.996639999998</v>
      </c>
      <c r="O1630" s="1">
        <v>0.18728304000000001</v>
      </c>
      <c r="P1630" s="1">
        <v>5.6847072929999998</v>
      </c>
      <c r="Q1630" s="1">
        <v>30780.023819999999</v>
      </c>
      <c r="R1630" s="1">
        <v>400</v>
      </c>
      <c r="S1630" s="1">
        <v>20770</v>
      </c>
      <c r="T1630" s="1">
        <v>31.046050999999999</v>
      </c>
      <c r="U1630" s="1">
        <v>34.851612000000003</v>
      </c>
    </row>
    <row r="1631" spans="1:21" x14ac:dyDescent="0.25">
      <c r="A1631" t="s">
        <v>100</v>
      </c>
      <c r="B1631">
        <v>2011</v>
      </c>
      <c r="C1631" s="1">
        <v>100</v>
      </c>
      <c r="D1631" s="1">
        <v>100</v>
      </c>
      <c r="G1631" s="1">
        <v>9.08</v>
      </c>
      <c r="H1631" s="1">
        <v>59.34</v>
      </c>
      <c r="I1631" s="1">
        <v>0</v>
      </c>
      <c r="J1631" s="1">
        <v>0.26</v>
      </c>
      <c r="K1631" s="1">
        <v>0.43624162999999999</v>
      </c>
      <c r="L1631" s="1">
        <v>36258.53</v>
      </c>
      <c r="M1631" s="1">
        <v>3.49</v>
      </c>
      <c r="N1631" s="1">
        <v>69819.999689999997</v>
      </c>
      <c r="O1631" s="1">
        <v>0.31869282999999998</v>
      </c>
      <c r="P1631" s="1">
        <v>5.5425900009999998</v>
      </c>
      <c r="Q1631" s="1">
        <v>33775.512000000002</v>
      </c>
      <c r="R1631" s="1">
        <v>400</v>
      </c>
      <c r="S1631" s="1">
        <v>20770</v>
      </c>
      <c r="T1631" s="1">
        <v>31.046050999999999</v>
      </c>
      <c r="U1631" s="1">
        <v>34.851612000000003</v>
      </c>
    </row>
    <row r="1632" spans="1:21" x14ac:dyDescent="0.25">
      <c r="A1632" t="s">
        <v>100</v>
      </c>
      <c r="B1632">
        <v>2012</v>
      </c>
      <c r="C1632" s="1">
        <v>100</v>
      </c>
      <c r="D1632" s="1">
        <v>100</v>
      </c>
      <c r="G1632" s="1">
        <v>2.88</v>
      </c>
      <c r="H1632" s="1">
        <v>62.57</v>
      </c>
      <c r="I1632" s="1">
        <v>0</v>
      </c>
      <c r="J1632" s="1">
        <v>0.44</v>
      </c>
      <c r="K1632" s="1">
        <v>0.69830185</v>
      </c>
      <c r="L1632" s="1">
        <v>37267.684000000001</v>
      </c>
      <c r="M1632" s="1">
        <v>3.46</v>
      </c>
      <c r="N1632" s="1">
        <v>76059.997560000003</v>
      </c>
      <c r="O1632" s="1">
        <v>0.48113035999999998</v>
      </c>
      <c r="P1632" s="1">
        <v>2.8229962049999999</v>
      </c>
      <c r="Q1632" s="1">
        <v>32667.60687</v>
      </c>
      <c r="R1632" s="1">
        <v>400</v>
      </c>
      <c r="S1632" s="1">
        <v>20770</v>
      </c>
      <c r="T1632" s="1">
        <v>31.046050999999999</v>
      </c>
      <c r="U1632" s="1">
        <v>34.851612000000003</v>
      </c>
    </row>
    <row r="1633" spans="1:21" x14ac:dyDescent="0.25">
      <c r="A1633" t="s">
        <v>100</v>
      </c>
      <c r="B1633">
        <v>2013</v>
      </c>
      <c r="C1633" s="1">
        <v>100</v>
      </c>
      <c r="D1633" s="1">
        <v>100</v>
      </c>
      <c r="G1633" s="1">
        <v>3.27</v>
      </c>
      <c r="H1633" s="1">
        <v>60.76</v>
      </c>
      <c r="I1633" s="1">
        <v>0</v>
      </c>
      <c r="J1633" s="1">
        <v>0.57999999999999996</v>
      </c>
      <c r="K1633" s="1">
        <v>0.94554936999999994</v>
      </c>
      <c r="L1633" s="1">
        <v>34654.491999999998</v>
      </c>
      <c r="M1633" s="1">
        <v>3.03</v>
      </c>
      <c r="N1633" s="1">
        <v>67000</v>
      </c>
      <c r="O1633" s="1">
        <v>0.58842910000000004</v>
      </c>
      <c r="P1633" s="1">
        <v>4.7772023490000004</v>
      </c>
      <c r="Q1633" s="1">
        <v>36499.456109999999</v>
      </c>
      <c r="R1633" s="1">
        <v>400</v>
      </c>
      <c r="S1633" s="1">
        <v>20770</v>
      </c>
      <c r="T1633" s="1">
        <v>31.046050999999999</v>
      </c>
      <c r="U1633" s="1">
        <v>34.851612000000003</v>
      </c>
    </row>
    <row r="1634" spans="1:21" x14ac:dyDescent="0.25">
      <c r="A1634" t="s">
        <v>100</v>
      </c>
      <c r="B1634">
        <v>2014</v>
      </c>
      <c r="C1634" s="1">
        <v>100</v>
      </c>
      <c r="D1634" s="1">
        <v>100</v>
      </c>
      <c r="G1634" s="1">
        <v>3.7</v>
      </c>
      <c r="H1634" s="1">
        <v>59.9</v>
      </c>
      <c r="I1634" s="1">
        <v>0</v>
      </c>
      <c r="J1634" s="1">
        <v>0.96</v>
      </c>
      <c r="K1634" s="1">
        <v>1.5773907</v>
      </c>
      <c r="L1634" s="1">
        <v>33226.093999999997</v>
      </c>
      <c r="M1634" s="1">
        <v>2.82</v>
      </c>
      <c r="N1634" s="1">
        <v>64720.001219999998</v>
      </c>
      <c r="O1634" s="1">
        <v>1.0096921999999999</v>
      </c>
      <c r="P1634" s="1">
        <v>4.1247468610000002</v>
      </c>
      <c r="Q1634" s="1">
        <v>37847.649940000003</v>
      </c>
      <c r="R1634" s="1">
        <v>400</v>
      </c>
      <c r="S1634" s="1">
        <v>20770</v>
      </c>
      <c r="T1634" s="1">
        <v>31.046050999999999</v>
      </c>
      <c r="U1634" s="1">
        <v>34.851612000000003</v>
      </c>
    </row>
    <row r="1635" spans="1:21" x14ac:dyDescent="0.25">
      <c r="A1635" t="s">
        <v>100</v>
      </c>
      <c r="B1635">
        <v>2015</v>
      </c>
      <c r="C1635" s="1">
        <v>100</v>
      </c>
      <c r="D1635" s="1">
        <v>100</v>
      </c>
      <c r="G1635" s="1">
        <v>3.74</v>
      </c>
      <c r="H1635" s="1">
        <v>62.99</v>
      </c>
      <c r="I1635" s="1">
        <v>0</v>
      </c>
      <c r="J1635" s="1">
        <v>1.25</v>
      </c>
      <c r="K1635" s="1">
        <v>1.9458282</v>
      </c>
      <c r="L1635" s="1">
        <v>34426.47</v>
      </c>
      <c r="M1635" s="1">
        <v>2.9</v>
      </c>
      <c r="N1635" s="1">
        <v>66139.999389999997</v>
      </c>
      <c r="O1635" s="1">
        <v>1.2998136</v>
      </c>
      <c r="P1635" s="1">
        <v>2.2796794189999998</v>
      </c>
      <c r="Q1635" s="1">
        <v>35808.436430000002</v>
      </c>
      <c r="R1635" s="1">
        <v>400</v>
      </c>
      <c r="S1635" s="1">
        <v>20770</v>
      </c>
      <c r="T1635" s="1">
        <v>31.046050999999999</v>
      </c>
      <c r="U1635" s="1">
        <v>34.851612000000003</v>
      </c>
    </row>
    <row r="1636" spans="1:21" x14ac:dyDescent="0.25">
      <c r="A1636" t="s">
        <v>100</v>
      </c>
      <c r="B1636">
        <v>2016</v>
      </c>
      <c r="C1636" s="1">
        <v>100</v>
      </c>
      <c r="D1636" s="1">
        <v>100</v>
      </c>
      <c r="G1636" s="1">
        <v>3.98</v>
      </c>
      <c r="H1636" s="1">
        <v>65.34</v>
      </c>
      <c r="I1636" s="1">
        <v>0</v>
      </c>
      <c r="J1636" s="1">
        <v>1.69</v>
      </c>
      <c r="K1636" s="1">
        <v>2.5212590000000001</v>
      </c>
      <c r="L1636" s="1">
        <v>34475.207000000002</v>
      </c>
      <c r="M1636" s="1">
        <v>2.81</v>
      </c>
      <c r="N1636" s="1">
        <v>64980.003360000002</v>
      </c>
      <c r="O1636" s="1">
        <v>1.7576799000000001</v>
      </c>
      <c r="P1636" s="1">
        <v>4.4627538180000004</v>
      </c>
      <c r="Q1636" s="1">
        <v>37330.2618</v>
      </c>
      <c r="R1636" s="1">
        <v>400</v>
      </c>
      <c r="S1636" s="1">
        <v>20770</v>
      </c>
      <c r="T1636" s="1">
        <v>31.046050999999999</v>
      </c>
      <c r="U1636" s="1">
        <v>34.851612000000003</v>
      </c>
    </row>
    <row r="1637" spans="1:21" x14ac:dyDescent="0.25">
      <c r="A1637" t="s">
        <v>100</v>
      </c>
      <c r="B1637">
        <v>2017</v>
      </c>
      <c r="C1637" s="1">
        <v>100</v>
      </c>
      <c r="D1637" s="1">
        <v>100</v>
      </c>
      <c r="G1637" s="1">
        <v>3.86</v>
      </c>
      <c r="H1637" s="1">
        <v>65.81</v>
      </c>
      <c r="I1637" s="1">
        <v>0</v>
      </c>
      <c r="J1637" s="1">
        <v>1.79</v>
      </c>
      <c r="K1637" s="1">
        <v>2.647929</v>
      </c>
      <c r="L1637" s="1">
        <v>34537.31</v>
      </c>
      <c r="M1637" s="1">
        <v>2.67</v>
      </c>
      <c r="N1637" s="1">
        <v>65610.000610000003</v>
      </c>
      <c r="O1637" s="1">
        <v>1.7236598000000001</v>
      </c>
      <c r="P1637" s="1">
        <v>4.3770444279999996</v>
      </c>
      <c r="Q1637" s="1">
        <v>40774.129610000004</v>
      </c>
      <c r="R1637" s="1">
        <v>400</v>
      </c>
      <c r="S1637" s="1">
        <v>20770</v>
      </c>
      <c r="T1637" s="1">
        <v>31.046050999999999</v>
      </c>
      <c r="U1637" s="1">
        <v>34.851612000000003</v>
      </c>
    </row>
    <row r="1638" spans="1:21" x14ac:dyDescent="0.25">
      <c r="A1638" t="s">
        <v>100</v>
      </c>
      <c r="B1638">
        <v>2018</v>
      </c>
      <c r="C1638" s="1">
        <v>100</v>
      </c>
      <c r="D1638" s="1">
        <v>100</v>
      </c>
      <c r="G1638" s="1">
        <v>3.75</v>
      </c>
      <c r="H1638" s="1">
        <v>67.02</v>
      </c>
      <c r="I1638" s="1">
        <v>0</v>
      </c>
      <c r="J1638" s="1">
        <v>1.85</v>
      </c>
      <c r="K1638" s="1">
        <v>2.6862203999999998</v>
      </c>
      <c r="L1638" s="1">
        <v>34493.292999999998</v>
      </c>
      <c r="M1638" s="1">
        <v>2.65</v>
      </c>
      <c r="N1638" s="1">
        <v>61080.001830000001</v>
      </c>
      <c r="O1638" s="1">
        <v>1.8638786000000001</v>
      </c>
      <c r="P1638" s="1">
        <v>3.9834245940000002</v>
      </c>
      <c r="Q1638" s="1">
        <v>42063.453130000002</v>
      </c>
      <c r="R1638" s="1">
        <v>400</v>
      </c>
      <c r="S1638" s="1">
        <v>20770</v>
      </c>
      <c r="T1638" s="1">
        <v>31.046050999999999</v>
      </c>
      <c r="U1638" s="1">
        <v>34.851612000000003</v>
      </c>
    </row>
    <row r="1639" spans="1:21" x14ac:dyDescent="0.25">
      <c r="A1639" t="s">
        <v>100</v>
      </c>
      <c r="B1639">
        <v>2019</v>
      </c>
      <c r="C1639" s="1">
        <v>100</v>
      </c>
      <c r="D1639" s="1">
        <v>100</v>
      </c>
      <c r="G1639" s="1">
        <v>4.47</v>
      </c>
      <c r="H1639" s="1">
        <v>68.819999999999993</v>
      </c>
      <c r="I1639" s="1">
        <v>0</v>
      </c>
      <c r="J1639" s="1">
        <v>2.9</v>
      </c>
      <c r="K1639" s="1">
        <v>4.0435023000000001</v>
      </c>
      <c r="L1639" s="1">
        <v>35085.457000000002</v>
      </c>
      <c r="M1639" s="1">
        <v>2.5099999999999998</v>
      </c>
      <c r="N1639" s="1">
        <v>62650.001530000001</v>
      </c>
      <c r="O1639" s="1">
        <v>2.9192068999999998</v>
      </c>
      <c r="P1639" s="1">
        <v>3.7735898099999998</v>
      </c>
      <c r="Q1639" s="1">
        <v>43951.247730000003</v>
      </c>
      <c r="R1639" s="1">
        <v>400</v>
      </c>
      <c r="S1639" s="1">
        <v>20770</v>
      </c>
      <c r="T1639" s="1">
        <v>31.046050999999999</v>
      </c>
      <c r="U1639" s="1">
        <v>34.851612000000003</v>
      </c>
    </row>
    <row r="1640" spans="1:21" x14ac:dyDescent="0.25">
      <c r="A1640" t="s">
        <v>100</v>
      </c>
      <c r="B1640">
        <v>2020</v>
      </c>
      <c r="C1640" s="1">
        <v>100</v>
      </c>
      <c r="D1640" s="1">
        <v>100</v>
      </c>
      <c r="H1640" s="1">
        <v>67.75</v>
      </c>
      <c r="I1640" s="1">
        <v>0</v>
      </c>
      <c r="J1640" s="1">
        <v>3.86</v>
      </c>
      <c r="K1640" s="1">
        <v>5.3903084000000003</v>
      </c>
      <c r="L1640" s="1">
        <v>32593.809000000001</v>
      </c>
      <c r="O1640" s="1">
        <v>4.0538590000000001</v>
      </c>
      <c r="P1640" s="1">
        <v>-2.1534284889999999</v>
      </c>
      <c r="Q1640" s="1">
        <v>44168.943639999998</v>
      </c>
      <c r="R1640" s="1">
        <v>400</v>
      </c>
      <c r="S1640" s="1">
        <v>20770</v>
      </c>
      <c r="T1640" s="1">
        <v>31.046050999999999</v>
      </c>
      <c r="U1640" s="1">
        <v>34.851612000000003</v>
      </c>
    </row>
    <row r="1641" spans="1:21" x14ac:dyDescent="0.25">
      <c r="A1641" t="s">
        <v>101</v>
      </c>
      <c r="B1641">
        <v>2000</v>
      </c>
      <c r="C1641" s="1">
        <v>100</v>
      </c>
      <c r="D1641" s="1">
        <v>100</v>
      </c>
      <c r="G1641" s="1">
        <v>5.12</v>
      </c>
      <c r="H1641" s="1">
        <v>218.28</v>
      </c>
      <c r="I1641" s="1">
        <v>0</v>
      </c>
      <c r="J1641" s="1">
        <v>50.87</v>
      </c>
      <c r="K1641" s="1">
        <v>18.900241999999999</v>
      </c>
      <c r="L1641" s="1">
        <v>36851.285000000003</v>
      </c>
      <c r="M1641" s="1">
        <v>2.93</v>
      </c>
      <c r="N1641" s="1">
        <v>436300</v>
      </c>
      <c r="O1641" s="1">
        <v>7.1556435</v>
      </c>
      <c r="P1641" s="1">
        <v>3.7869551430000001</v>
      </c>
      <c r="Q1641" s="1">
        <v>20087.591990000001</v>
      </c>
      <c r="R1641" s="1">
        <v>206</v>
      </c>
      <c r="S1641" s="1">
        <v>301340</v>
      </c>
      <c r="T1641" s="1">
        <v>41.871940000000002</v>
      </c>
      <c r="U1641" s="1">
        <v>12.56738</v>
      </c>
    </row>
    <row r="1642" spans="1:21" x14ac:dyDescent="0.25">
      <c r="A1642" t="s">
        <v>101</v>
      </c>
      <c r="B1642">
        <v>2001</v>
      </c>
      <c r="C1642" s="1">
        <v>100</v>
      </c>
      <c r="D1642" s="1">
        <v>100</v>
      </c>
      <c r="G1642" s="1">
        <v>5.38</v>
      </c>
      <c r="H1642" s="1">
        <v>216.73</v>
      </c>
      <c r="I1642" s="1">
        <v>0</v>
      </c>
      <c r="J1642" s="1">
        <v>54.35</v>
      </c>
      <c r="K1642" s="1">
        <v>20.049433000000001</v>
      </c>
      <c r="L1642" s="1">
        <v>36802.125</v>
      </c>
      <c r="M1642" s="1">
        <v>2.88</v>
      </c>
      <c r="N1642" s="1">
        <v>436570</v>
      </c>
      <c r="O1642" s="1">
        <v>7.6085051999999997</v>
      </c>
      <c r="P1642" s="1">
        <v>1.951371556</v>
      </c>
      <c r="Q1642" s="1">
        <v>20483.215990000001</v>
      </c>
      <c r="R1642" s="1">
        <v>206</v>
      </c>
      <c r="S1642" s="1">
        <v>301340</v>
      </c>
      <c r="T1642" s="1">
        <v>41.871940000000002</v>
      </c>
      <c r="U1642" s="1">
        <v>12.56738</v>
      </c>
    </row>
    <row r="1643" spans="1:21" x14ac:dyDescent="0.25">
      <c r="A1643" t="s">
        <v>101</v>
      </c>
      <c r="B1643">
        <v>2002</v>
      </c>
      <c r="C1643" s="1">
        <v>100</v>
      </c>
      <c r="D1643" s="1">
        <v>100</v>
      </c>
      <c r="G1643" s="1">
        <v>5.6</v>
      </c>
      <c r="H1643" s="1">
        <v>228.45</v>
      </c>
      <c r="I1643" s="1">
        <v>0</v>
      </c>
      <c r="J1643" s="1">
        <v>48.31</v>
      </c>
      <c r="K1643" s="1">
        <v>17.455556999999999</v>
      </c>
      <c r="L1643" s="1">
        <v>36481.184000000001</v>
      </c>
      <c r="M1643" s="1">
        <v>2.9</v>
      </c>
      <c r="N1643" s="1">
        <v>443470.0012</v>
      </c>
      <c r="O1643" s="1">
        <v>6.7783765999999996</v>
      </c>
      <c r="P1643" s="1">
        <v>0.253942999</v>
      </c>
      <c r="Q1643" s="1">
        <v>22270.144120000001</v>
      </c>
      <c r="R1643" s="1">
        <v>206</v>
      </c>
      <c r="S1643" s="1">
        <v>301340</v>
      </c>
      <c r="T1643" s="1">
        <v>41.871940000000002</v>
      </c>
      <c r="U1643" s="1">
        <v>12.56738</v>
      </c>
    </row>
    <row r="1644" spans="1:21" x14ac:dyDescent="0.25">
      <c r="A1644" t="s">
        <v>101</v>
      </c>
      <c r="B1644">
        <v>2003</v>
      </c>
      <c r="C1644" s="1">
        <v>100</v>
      </c>
      <c r="D1644" s="1">
        <v>100</v>
      </c>
      <c r="G1644" s="1">
        <v>6.24</v>
      </c>
      <c r="H1644" s="1">
        <v>238.52</v>
      </c>
      <c r="I1644" s="1">
        <v>0</v>
      </c>
      <c r="J1644" s="1">
        <v>46.86</v>
      </c>
      <c r="K1644" s="1">
        <v>16.420211999999999</v>
      </c>
      <c r="L1644" s="1">
        <v>37436.269999999997</v>
      </c>
      <c r="M1644" s="1">
        <v>3.03</v>
      </c>
      <c r="N1644" s="1">
        <v>462200.0122</v>
      </c>
      <c r="O1644" s="1">
        <v>6.33908</v>
      </c>
      <c r="P1644" s="1">
        <v>0.138626891</v>
      </c>
      <c r="Q1644" s="1">
        <v>27465.675299999999</v>
      </c>
      <c r="R1644" s="1">
        <v>206</v>
      </c>
      <c r="S1644" s="1">
        <v>301340</v>
      </c>
      <c r="T1644" s="1">
        <v>41.871940000000002</v>
      </c>
      <c r="U1644" s="1">
        <v>12.56738</v>
      </c>
    </row>
    <row r="1645" spans="1:21" x14ac:dyDescent="0.25">
      <c r="A1645" t="s">
        <v>101</v>
      </c>
      <c r="B1645">
        <v>2004</v>
      </c>
      <c r="C1645" s="1">
        <v>100</v>
      </c>
      <c r="D1645" s="1">
        <v>100</v>
      </c>
      <c r="G1645" s="1">
        <v>5.94</v>
      </c>
      <c r="H1645" s="1">
        <v>240.95</v>
      </c>
      <c r="I1645" s="1">
        <v>0</v>
      </c>
      <c r="J1645" s="1">
        <v>53.88</v>
      </c>
      <c r="K1645" s="1">
        <v>18.274939</v>
      </c>
      <c r="L1645" s="1">
        <v>37979.51</v>
      </c>
      <c r="M1645" s="1">
        <v>3.01</v>
      </c>
      <c r="N1645" s="1">
        <v>472399.9939</v>
      </c>
      <c r="O1645" s="1">
        <v>7.2203569999999999</v>
      </c>
      <c r="P1645" s="1">
        <v>1.423594158</v>
      </c>
      <c r="Q1645" s="1">
        <v>31259.716499999999</v>
      </c>
      <c r="R1645" s="1">
        <v>206</v>
      </c>
      <c r="S1645" s="1">
        <v>301340</v>
      </c>
      <c r="T1645" s="1">
        <v>41.871940000000002</v>
      </c>
      <c r="U1645" s="1">
        <v>12.56738</v>
      </c>
    </row>
    <row r="1646" spans="1:21" x14ac:dyDescent="0.25">
      <c r="A1646" t="s">
        <v>101</v>
      </c>
      <c r="B1646">
        <v>2005</v>
      </c>
      <c r="C1646" s="1">
        <v>100</v>
      </c>
      <c r="D1646" s="1">
        <v>100</v>
      </c>
      <c r="G1646" s="1">
        <v>6.7</v>
      </c>
      <c r="H1646" s="1">
        <v>247.29</v>
      </c>
      <c r="I1646" s="1">
        <v>0</v>
      </c>
      <c r="J1646" s="1">
        <v>48.43</v>
      </c>
      <c r="K1646" s="1">
        <v>16.376978000000001</v>
      </c>
      <c r="L1646" s="1">
        <v>37805.06</v>
      </c>
      <c r="M1646" s="1">
        <v>3.04</v>
      </c>
      <c r="N1646" s="1">
        <v>473829.9866</v>
      </c>
      <c r="O1646" s="1">
        <v>6.4335437000000004</v>
      </c>
      <c r="P1646" s="1">
        <v>0.81784897400000001</v>
      </c>
      <c r="Q1646" s="1">
        <v>32043.140370000001</v>
      </c>
      <c r="R1646" s="1">
        <v>206</v>
      </c>
      <c r="S1646" s="1">
        <v>301340</v>
      </c>
      <c r="T1646" s="1">
        <v>41.871940000000002</v>
      </c>
      <c r="U1646" s="1">
        <v>12.56738</v>
      </c>
    </row>
    <row r="1647" spans="1:21" x14ac:dyDescent="0.25">
      <c r="A1647" t="s">
        <v>101</v>
      </c>
      <c r="B1647">
        <v>2006</v>
      </c>
      <c r="C1647" s="1">
        <v>100</v>
      </c>
      <c r="D1647" s="1">
        <v>100</v>
      </c>
      <c r="G1647" s="1">
        <v>7.51</v>
      </c>
      <c r="H1647" s="1">
        <v>256.02999999999997</v>
      </c>
      <c r="I1647" s="1">
        <v>0</v>
      </c>
      <c r="J1647" s="1">
        <v>50.64</v>
      </c>
      <c r="K1647" s="1">
        <v>16.512862999999999</v>
      </c>
      <c r="L1647" s="1">
        <v>37481.96</v>
      </c>
      <c r="M1647" s="1">
        <v>2.96</v>
      </c>
      <c r="N1647" s="1">
        <v>466649.9939</v>
      </c>
      <c r="O1647" s="1">
        <v>6.7299886000000004</v>
      </c>
      <c r="P1647" s="1">
        <v>1.790639681</v>
      </c>
      <c r="Q1647" s="1">
        <v>33501.658170000002</v>
      </c>
      <c r="R1647" s="1">
        <v>206</v>
      </c>
      <c r="S1647" s="1">
        <v>301340</v>
      </c>
      <c r="T1647" s="1">
        <v>41.871940000000002</v>
      </c>
      <c r="U1647" s="1">
        <v>12.56738</v>
      </c>
    </row>
    <row r="1648" spans="1:21" x14ac:dyDescent="0.25">
      <c r="A1648" t="s">
        <v>101</v>
      </c>
      <c r="B1648">
        <v>2007</v>
      </c>
      <c r="C1648" s="1">
        <v>100</v>
      </c>
      <c r="D1648" s="1">
        <v>100</v>
      </c>
      <c r="G1648" s="1">
        <v>8.73</v>
      </c>
      <c r="H1648" s="1">
        <v>259.49</v>
      </c>
      <c r="I1648" s="1">
        <v>0</v>
      </c>
      <c r="J1648" s="1">
        <v>47.72</v>
      </c>
      <c r="K1648" s="1">
        <v>15.533348999999999</v>
      </c>
      <c r="L1648" s="1">
        <v>36549.08</v>
      </c>
      <c r="M1648" s="1">
        <v>2.91</v>
      </c>
      <c r="N1648" s="1">
        <v>459369.9951</v>
      </c>
      <c r="O1648" s="1">
        <v>6.4319705999999996</v>
      </c>
      <c r="P1648" s="1">
        <v>1.48707298</v>
      </c>
      <c r="Q1648" s="1">
        <v>37822.665240000002</v>
      </c>
      <c r="R1648" s="1">
        <v>206</v>
      </c>
      <c r="S1648" s="1">
        <v>301340</v>
      </c>
      <c r="T1648" s="1">
        <v>41.871940000000002</v>
      </c>
      <c r="U1648" s="1">
        <v>12.56738</v>
      </c>
    </row>
    <row r="1649" spans="1:21" x14ac:dyDescent="0.25">
      <c r="A1649" t="s">
        <v>101</v>
      </c>
      <c r="B1649">
        <v>2008</v>
      </c>
      <c r="C1649" s="1">
        <v>100</v>
      </c>
      <c r="D1649" s="1">
        <v>100</v>
      </c>
      <c r="G1649" s="1">
        <v>10.82</v>
      </c>
      <c r="H1649" s="1">
        <v>254.34</v>
      </c>
      <c r="I1649" s="1">
        <v>0</v>
      </c>
      <c r="J1649" s="1">
        <v>58.16</v>
      </c>
      <c r="K1649" s="1">
        <v>18.6112</v>
      </c>
      <c r="L1649" s="1">
        <v>35659.476999999999</v>
      </c>
      <c r="M1649" s="1">
        <v>2.9</v>
      </c>
      <c r="N1649" s="1">
        <v>444980.011</v>
      </c>
      <c r="O1649" s="1">
        <v>8.1953200000000006</v>
      </c>
      <c r="P1649" s="1">
        <v>-0.96201284099999995</v>
      </c>
      <c r="Q1649" s="1">
        <v>40778.34274</v>
      </c>
      <c r="R1649" s="1">
        <v>206</v>
      </c>
      <c r="S1649" s="1">
        <v>301340</v>
      </c>
      <c r="T1649" s="1">
        <v>41.871940000000002</v>
      </c>
      <c r="U1649" s="1">
        <v>12.56738</v>
      </c>
    </row>
    <row r="1650" spans="1:21" x14ac:dyDescent="0.25">
      <c r="A1650" t="s">
        <v>101</v>
      </c>
      <c r="B1650">
        <v>2009</v>
      </c>
      <c r="C1650" s="1">
        <v>100</v>
      </c>
      <c r="D1650" s="1">
        <v>100</v>
      </c>
      <c r="G1650" s="1">
        <v>12.54</v>
      </c>
      <c r="H1650" s="1">
        <v>218.32</v>
      </c>
      <c r="I1650" s="1">
        <v>0</v>
      </c>
      <c r="J1650" s="1">
        <v>69.260000000000005</v>
      </c>
      <c r="K1650" s="1">
        <v>24.083735000000001</v>
      </c>
      <c r="L1650" s="1">
        <v>33102.94</v>
      </c>
      <c r="M1650" s="1">
        <v>2.86</v>
      </c>
      <c r="N1650" s="1">
        <v>397059.9976</v>
      </c>
      <c r="O1650" s="1">
        <v>10.585501000000001</v>
      </c>
      <c r="P1650" s="1">
        <v>-5.2809372080000001</v>
      </c>
      <c r="Q1650" s="1">
        <v>37079.758670000003</v>
      </c>
      <c r="R1650" s="1">
        <v>206</v>
      </c>
      <c r="S1650" s="1">
        <v>301340</v>
      </c>
      <c r="T1650" s="1">
        <v>41.871940000000002</v>
      </c>
      <c r="U1650" s="1">
        <v>12.56738</v>
      </c>
    </row>
    <row r="1651" spans="1:21" x14ac:dyDescent="0.25">
      <c r="A1651" t="s">
        <v>101</v>
      </c>
      <c r="B1651">
        <v>2010</v>
      </c>
      <c r="C1651" s="1">
        <v>100</v>
      </c>
      <c r="D1651" s="1">
        <v>100</v>
      </c>
      <c r="G1651" s="1">
        <v>12.79</v>
      </c>
      <c r="H1651" s="1">
        <v>220.93</v>
      </c>
      <c r="I1651" s="1">
        <v>0</v>
      </c>
      <c r="J1651" s="1">
        <v>76.98</v>
      </c>
      <c r="K1651" s="1">
        <v>25.840019999999999</v>
      </c>
      <c r="L1651" s="1">
        <v>34046.292999999998</v>
      </c>
      <c r="M1651" s="1">
        <v>2.88</v>
      </c>
      <c r="N1651" s="1">
        <v>405269.989</v>
      </c>
      <c r="O1651" s="1">
        <v>11.430809999999999</v>
      </c>
      <c r="P1651" s="1">
        <v>1.7132958389999999</v>
      </c>
      <c r="Q1651" s="1">
        <v>36000.520120000001</v>
      </c>
      <c r="R1651" s="1">
        <v>206</v>
      </c>
      <c r="S1651" s="1">
        <v>301340</v>
      </c>
      <c r="T1651" s="1">
        <v>41.871940000000002</v>
      </c>
      <c r="U1651" s="1">
        <v>12.56738</v>
      </c>
    </row>
    <row r="1652" spans="1:21" x14ac:dyDescent="0.25">
      <c r="A1652" t="s">
        <v>101</v>
      </c>
      <c r="B1652">
        <v>2011</v>
      </c>
      <c r="C1652" s="1">
        <v>100</v>
      </c>
      <c r="D1652" s="1">
        <v>100</v>
      </c>
      <c r="G1652" s="1">
        <v>11.9</v>
      </c>
      <c r="H1652" s="1">
        <v>216.78</v>
      </c>
      <c r="I1652" s="1">
        <v>0</v>
      </c>
      <c r="J1652" s="1">
        <v>82.96</v>
      </c>
      <c r="K1652" s="1">
        <v>27.677320000000002</v>
      </c>
      <c r="L1652" s="1">
        <v>33284.144999999997</v>
      </c>
      <c r="M1652" s="1">
        <v>2.76</v>
      </c>
      <c r="N1652" s="1">
        <v>396690.0024</v>
      </c>
      <c r="O1652" s="1">
        <v>12.443047</v>
      </c>
      <c r="P1652" s="1">
        <v>0.70733334699999995</v>
      </c>
      <c r="Q1652" s="1">
        <v>38599.062209999996</v>
      </c>
      <c r="R1652" s="1">
        <v>206</v>
      </c>
      <c r="S1652" s="1">
        <v>301340</v>
      </c>
      <c r="T1652" s="1">
        <v>41.871940000000002</v>
      </c>
      <c r="U1652" s="1">
        <v>12.56738</v>
      </c>
    </row>
    <row r="1653" spans="1:21" x14ac:dyDescent="0.25">
      <c r="A1653" t="s">
        <v>101</v>
      </c>
      <c r="B1653">
        <v>2012</v>
      </c>
      <c r="C1653" s="1">
        <v>100</v>
      </c>
      <c r="D1653" s="1">
        <v>100</v>
      </c>
      <c r="G1653" s="1">
        <v>14.39</v>
      </c>
      <c r="H1653" s="1">
        <v>204.26</v>
      </c>
      <c r="I1653" s="1">
        <v>0</v>
      </c>
      <c r="J1653" s="1">
        <v>92.22</v>
      </c>
      <c r="K1653" s="1">
        <v>31.104963000000001</v>
      </c>
      <c r="L1653" s="1">
        <v>32295.603999999999</v>
      </c>
      <c r="M1653" s="1">
        <v>2.73</v>
      </c>
      <c r="N1653" s="1">
        <v>376750</v>
      </c>
      <c r="O1653" s="1">
        <v>14.165737</v>
      </c>
      <c r="P1653" s="1">
        <v>-2.980905768</v>
      </c>
      <c r="Q1653" s="1">
        <v>35053.526239999999</v>
      </c>
      <c r="R1653" s="1">
        <v>206</v>
      </c>
      <c r="S1653" s="1">
        <v>301340</v>
      </c>
      <c r="T1653" s="1">
        <v>41.871940000000002</v>
      </c>
      <c r="U1653" s="1">
        <v>12.56738</v>
      </c>
    </row>
    <row r="1654" spans="1:21" x14ac:dyDescent="0.25">
      <c r="A1654" t="s">
        <v>101</v>
      </c>
      <c r="B1654">
        <v>2013</v>
      </c>
      <c r="C1654" s="1">
        <v>100</v>
      </c>
      <c r="D1654" s="1">
        <v>100</v>
      </c>
      <c r="G1654" s="1">
        <v>16.32</v>
      </c>
      <c r="H1654" s="1">
        <v>175.07</v>
      </c>
      <c r="I1654" s="1">
        <v>0</v>
      </c>
      <c r="J1654" s="1">
        <v>112</v>
      </c>
      <c r="K1654" s="1">
        <v>39.014873999999999</v>
      </c>
      <c r="L1654" s="1">
        <v>30816.12</v>
      </c>
      <c r="M1654" s="1">
        <v>2.68</v>
      </c>
      <c r="N1654" s="1">
        <v>346459.9915</v>
      </c>
      <c r="O1654" s="1">
        <v>17.610695</v>
      </c>
      <c r="P1654" s="1">
        <v>-1.841065451</v>
      </c>
      <c r="Q1654" s="1">
        <v>35549.974699999999</v>
      </c>
      <c r="R1654" s="1">
        <v>206</v>
      </c>
      <c r="S1654" s="1">
        <v>301340</v>
      </c>
      <c r="T1654" s="1">
        <v>41.871940000000002</v>
      </c>
      <c r="U1654" s="1">
        <v>12.56738</v>
      </c>
    </row>
    <row r="1655" spans="1:21" x14ac:dyDescent="0.25">
      <c r="A1655" t="s">
        <v>101</v>
      </c>
      <c r="B1655">
        <v>2014</v>
      </c>
      <c r="C1655" s="1">
        <v>100</v>
      </c>
      <c r="D1655" s="1">
        <v>100</v>
      </c>
      <c r="G1655" s="1">
        <v>17.13</v>
      </c>
      <c r="H1655" s="1">
        <v>156.76</v>
      </c>
      <c r="I1655" s="1">
        <v>0</v>
      </c>
      <c r="J1655" s="1">
        <v>120.68</v>
      </c>
      <c r="K1655" s="1">
        <v>43.497692000000001</v>
      </c>
      <c r="L1655" s="1">
        <v>29214.831999999999</v>
      </c>
      <c r="M1655" s="1">
        <v>2.5299999999999998</v>
      </c>
      <c r="N1655" s="1">
        <v>327500</v>
      </c>
      <c r="O1655" s="1">
        <v>19.739761000000001</v>
      </c>
      <c r="P1655" s="1">
        <v>-4.5475419999999999E-3</v>
      </c>
      <c r="Q1655" s="1">
        <v>35518.415289999997</v>
      </c>
      <c r="R1655" s="1">
        <v>206</v>
      </c>
      <c r="S1655" s="1">
        <v>301340</v>
      </c>
      <c r="T1655" s="1">
        <v>41.871940000000002</v>
      </c>
      <c r="U1655" s="1">
        <v>12.56738</v>
      </c>
    </row>
    <row r="1656" spans="1:21" x14ac:dyDescent="0.25">
      <c r="A1656" t="s">
        <v>101</v>
      </c>
      <c r="B1656">
        <v>2015</v>
      </c>
      <c r="C1656" s="1">
        <v>100</v>
      </c>
      <c r="D1656" s="1">
        <v>100</v>
      </c>
      <c r="G1656" s="1">
        <v>16.57</v>
      </c>
      <c r="H1656" s="1">
        <v>172.06</v>
      </c>
      <c r="I1656" s="1">
        <v>0</v>
      </c>
      <c r="J1656" s="1">
        <v>108.89</v>
      </c>
      <c r="K1656" s="1">
        <v>38.757786000000003</v>
      </c>
      <c r="L1656" s="1">
        <v>30129.14</v>
      </c>
      <c r="M1656" s="1">
        <v>2.61</v>
      </c>
      <c r="N1656" s="1">
        <v>337859.98540000001</v>
      </c>
      <c r="O1656" s="1">
        <v>17.334675000000001</v>
      </c>
      <c r="P1656" s="1">
        <v>0.77830435099999995</v>
      </c>
      <c r="Q1656" s="1">
        <v>30230.226299999998</v>
      </c>
      <c r="R1656" s="1">
        <v>206</v>
      </c>
      <c r="S1656" s="1">
        <v>301340</v>
      </c>
      <c r="T1656" s="1">
        <v>41.871940000000002</v>
      </c>
      <c r="U1656" s="1">
        <v>12.56738</v>
      </c>
    </row>
    <row r="1657" spans="1:21" x14ac:dyDescent="0.25">
      <c r="A1657" t="s">
        <v>101</v>
      </c>
      <c r="B1657">
        <v>2016</v>
      </c>
      <c r="C1657" s="1">
        <v>100</v>
      </c>
      <c r="D1657" s="1">
        <v>100</v>
      </c>
      <c r="G1657" s="1">
        <v>16.09</v>
      </c>
      <c r="H1657" s="1">
        <v>179.19</v>
      </c>
      <c r="I1657" s="1">
        <v>0</v>
      </c>
      <c r="J1657" s="1">
        <v>108.01</v>
      </c>
      <c r="K1657" s="1">
        <v>37.607937</v>
      </c>
      <c r="L1657" s="1">
        <v>30305.607</v>
      </c>
      <c r="M1657" s="1">
        <v>2.5499999999999998</v>
      </c>
      <c r="N1657" s="1">
        <v>333339.9963</v>
      </c>
      <c r="O1657" s="1">
        <v>17.009197</v>
      </c>
      <c r="P1657" s="1">
        <v>1.2934627320000001</v>
      </c>
      <c r="Q1657" s="1">
        <v>30939.714250000001</v>
      </c>
      <c r="R1657" s="1">
        <v>206</v>
      </c>
      <c r="S1657" s="1">
        <v>301340</v>
      </c>
      <c r="T1657" s="1">
        <v>41.871940000000002</v>
      </c>
      <c r="U1657" s="1">
        <v>12.56738</v>
      </c>
    </row>
    <row r="1658" spans="1:21" x14ac:dyDescent="0.25">
      <c r="A1658" t="s">
        <v>101</v>
      </c>
      <c r="B1658">
        <v>2017</v>
      </c>
      <c r="C1658" s="1">
        <v>100</v>
      </c>
      <c r="D1658" s="1">
        <v>100</v>
      </c>
      <c r="G1658" s="1">
        <v>16.43</v>
      </c>
      <c r="H1658" s="1">
        <v>189.44</v>
      </c>
      <c r="I1658" s="1">
        <v>0</v>
      </c>
      <c r="J1658" s="1">
        <v>103.89</v>
      </c>
      <c r="K1658" s="1">
        <v>35.417450000000002</v>
      </c>
      <c r="L1658" s="1">
        <v>30716.616999999998</v>
      </c>
      <c r="M1658" s="1">
        <v>2.5499999999999998</v>
      </c>
      <c r="N1658" s="1">
        <v>329190.0024</v>
      </c>
      <c r="O1658" s="1">
        <v>16.149737999999999</v>
      </c>
      <c r="P1658" s="1">
        <v>1.667859041</v>
      </c>
      <c r="Q1658" s="1">
        <v>32326.674210000001</v>
      </c>
      <c r="R1658" s="1">
        <v>206</v>
      </c>
      <c r="S1658" s="1">
        <v>301340</v>
      </c>
      <c r="T1658" s="1">
        <v>41.871940000000002</v>
      </c>
      <c r="U1658" s="1">
        <v>12.56738</v>
      </c>
    </row>
    <row r="1659" spans="1:21" x14ac:dyDescent="0.25">
      <c r="A1659" t="s">
        <v>101</v>
      </c>
      <c r="B1659">
        <v>2018</v>
      </c>
      <c r="C1659" s="1">
        <v>100</v>
      </c>
      <c r="D1659" s="1">
        <v>100</v>
      </c>
      <c r="G1659" s="1">
        <v>17.079999999999998</v>
      </c>
      <c r="H1659" s="1">
        <v>172.98</v>
      </c>
      <c r="I1659" s="1">
        <v>0</v>
      </c>
      <c r="J1659" s="1">
        <v>114.41</v>
      </c>
      <c r="K1659" s="1">
        <v>39.810012999999998</v>
      </c>
      <c r="L1659" s="1">
        <v>30957.241999999998</v>
      </c>
      <c r="M1659" s="1">
        <v>2.48</v>
      </c>
      <c r="N1659" s="1">
        <v>324880.0049</v>
      </c>
      <c r="O1659" s="1">
        <v>17.727497</v>
      </c>
      <c r="P1659" s="1">
        <v>0.92581094100000005</v>
      </c>
      <c r="Q1659" s="1">
        <v>34605.262730000002</v>
      </c>
      <c r="R1659" s="1">
        <v>206</v>
      </c>
      <c r="S1659" s="1">
        <v>301340</v>
      </c>
      <c r="T1659" s="1">
        <v>41.871940000000002</v>
      </c>
      <c r="U1659" s="1">
        <v>12.56738</v>
      </c>
    </row>
    <row r="1660" spans="1:21" x14ac:dyDescent="0.25">
      <c r="A1660" t="s">
        <v>101</v>
      </c>
      <c r="B1660">
        <v>2019</v>
      </c>
      <c r="C1660" s="1">
        <v>100</v>
      </c>
      <c r="D1660" s="1">
        <v>100</v>
      </c>
      <c r="G1660" s="1">
        <v>17.27</v>
      </c>
      <c r="H1660" s="1">
        <v>175.52</v>
      </c>
      <c r="I1660" s="1">
        <v>0</v>
      </c>
      <c r="J1660" s="1">
        <v>115.83</v>
      </c>
      <c r="K1660" s="1">
        <v>39.756306000000002</v>
      </c>
      <c r="L1660" s="1">
        <v>30464.062000000002</v>
      </c>
      <c r="M1660" s="1">
        <v>2.4500000000000002</v>
      </c>
      <c r="N1660" s="1">
        <v>317239.9902</v>
      </c>
      <c r="O1660" s="1">
        <v>17.93995</v>
      </c>
      <c r="P1660" s="1">
        <v>0.41027829399999999</v>
      </c>
      <c r="Q1660" s="1">
        <v>33641.633750000001</v>
      </c>
      <c r="R1660" s="1">
        <v>206</v>
      </c>
      <c r="S1660" s="1">
        <v>301340</v>
      </c>
      <c r="T1660" s="1">
        <v>41.871940000000002</v>
      </c>
      <c r="U1660" s="1">
        <v>12.56738</v>
      </c>
    </row>
    <row r="1661" spans="1:21" x14ac:dyDescent="0.25">
      <c r="A1661" t="s">
        <v>101</v>
      </c>
      <c r="B1661">
        <v>2020</v>
      </c>
      <c r="C1661" s="1">
        <v>100</v>
      </c>
      <c r="D1661" s="1">
        <v>100</v>
      </c>
      <c r="H1661" s="1">
        <v>161.16999999999999</v>
      </c>
      <c r="I1661" s="1">
        <v>0</v>
      </c>
      <c r="J1661" s="1">
        <v>116.9</v>
      </c>
      <c r="K1661" s="1">
        <v>42.039771999999999</v>
      </c>
      <c r="L1661" s="1">
        <v>27763.8</v>
      </c>
      <c r="O1661" s="1">
        <v>19.721261999999999</v>
      </c>
      <c r="P1661" s="1">
        <v>-8.9385925000000004</v>
      </c>
      <c r="Q1661" s="1">
        <v>31714.220949999999</v>
      </c>
      <c r="R1661" s="1">
        <v>206</v>
      </c>
      <c r="S1661" s="1">
        <v>301340</v>
      </c>
      <c r="T1661" s="1">
        <v>41.871940000000002</v>
      </c>
      <c r="U1661" s="1">
        <v>12.56738</v>
      </c>
    </row>
    <row r="1662" spans="1:21" x14ac:dyDescent="0.25">
      <c r="A1662" t="s">
        <v>102</v>
      </c>
      <c r="B1662">
        <v>2000</v>
      </c>
      <c r="C1662" s="1">
        <v>84.394135000000006</v>
      </c>
      <c r="D1662" s="1">
        <v>75.7</v>
      </c>
      <c r="E1662" s="1">
        <v>20.81</v>
      </c>
      <c r="F1662" s="1">
        <v>5180000</v>
      </c>
      <c r="G1662" s="1">
        <v>9.3699999999999992</v>
      </c>
      <c r="H1662" s="1">
        <v>5.76</v>
      </c>
      <c r="I1662" s="1">
        <v>0</v>
      </c>
      <c r="J1662" s="1">
        <v>0.46</v>
      </c>
      <c r="K1662" s="1">
        <v>7.3954988000000004</v>
      </c>
      <c r="L1662" s="1">
        <v>16542.138999999999</v>
      </c>
      <c r="M1662" s="1">
        <v>5.89</v>
      </c>
      <c r="N1662" s="1">
        <v>10060</v>
      </c>
      <c r="P1662" s="1">
        <v>0.87870354799999995</v>
      </c>
      <c r="Q1662" s="1">
        <v>3392.1238779999999</v>
      </c>
      <c r="R1662" s="1">
        <v>273</v>
      </c>
      <c r="S1662" s="1">
        <v>10991</v>
      </c>
      <c r="T1662" s="1">
        <v>18.109580999999999</v>
      </c>
      <c r="U1662" s="1">
        <v>-77.297507999999993</v>
      </c>
    </row>
    <row r="1663" spans="1:21" x14ac:dyDescent="0.25">
      <c r="A1663" t="s">
        <v>102</v>
      </c>
      <c r="B1663">
        <v>2001</v>
      </c>
      <c r="C1663" s="1">
        <v>87.708115000000006</v>
      </c>
      <c r="D1663" s="1">
        <v>77.599999999999994</v>
      </c>
      <c r="E1663" s="1">
        <v>20.5</v>
      </c>
      <c r="F1663" s="1">
        <v>9070000</v>
      </c>
      <c r="G1663" s="1">
        <v>7.95</v>
      </c>
      <c r="H1663" s="1">
        <v>5.85</v>
      </c>
      <c r="I1663" s="1">
        <v>0</v>
      </c>
      <c r="J1663" s="1">
        <v>0.41</v>
      </c>
      <c r="K1663" s="1">
        <v>6.5495204999999999</v>
      </c>
      <c r="L1663" s="1">
        <v>16699.780999999999</v>
      </c>
      <c r="M1663" s="1">
        <v>5.93</v>
      </c>
      <c r="N1663" s="1">
        <v>10080</v>
      </c>
      <c r="P1663" s="1">
        <v>1.3449295640000001</v>
      </c>
      <c r="Q1663" s="1">
        <v>3437.6555170000001</v>
      </c>
      <c r="R1663" s="1">
        <v>273</v>
      </c>
      <c r="S1663" s="1">
        <v>10991</v>
      </c>
      <c r="T1663" s="1">
        <v>18.109580999999999</v>
      </c>
      <c r="U1663" s="1">
        <v>-77.297507999999993</v>
      </c>
    </row>
    <row r="1664" spans="1:21" x14ac:dyDescent="0.25">
      <c r="A1664" t="s">
        <v>102</v>
      </c>
      <c r="B1664">
        <v>2002</v>
      </c>
      <c r="C1664" s="1">
        <v>86.681290000000004</v>
      </c>
      <c r="D1664" s="1">
        <v>79.2</v>
      </c>
      <c r="E1664" s="1">
        <v>19.95</v>
      </c>
      <c r="G1664" s="1">
        <v>8.07</v>
      </c>
      <c r="H1664" s="1">
        <v>6.07</v>
      </c>
      <c r="I1664" s="1">
        <v>0</v>
      </c>
      <c r="J1664" s="1">
        <v>0.46</v>
      </c>
      <c r="K1664" s="1">
        <v>7.0444100000000001</v>
      </c>
      <c r="L1664" s="1">
        <v>16544.623</v>
      </c>
      <c r="M1664" s="1">
        <v>5.56</v>
      </c>
      <c r="N1664" s="1">
        <v>10250</v>
      </c>
      <c r="P1664" s="1">
        <v>1.997290944</v>
      </c>
      <c r="Q1664" s="1">
        <v>3609.2033310000002</v>
      </c>
      <c r="R1664" s="1">
        <v>273</v>
      </c>
      <c r="S1664" s="1">
        <v>10991</v>
      </c>
      <c r="T1664" s="1">
        <v>18.109580999999999</v>
      </c>
      <c r="U1664" s="1">
        <v>-77.297507999999993</v>
      </c>
    </row>
    <row r="1665" spans="1:21" x14ac:dyDescent="0.25">
      <c r="A1665" t="s">
        <v>102</v>
      </c>
      <c r="B1665">
        <v>2003</v>
      </c>
      <c r="C1665" s="1">
        <v>86.60857</v>
      </c>
      <c r="D1665" s="1">
        <v>80.599999999999994</v>
      </c>
      <c r="E1665" s="1">
        <v>19.829999999999998</v>
      </c>
      <c r="G1665" s="1">
        <v>8.18</v>
      </c>
      <c r="H1665" s="1">
        <v>6.23</v>
      </c>
      <c r="I1665" s="1">
        <v>0</v>
      </c>
      <c r="J1665" s="1">
        <v>0.5</v>
      </c>
      <c r="K1665" s="1">
        <v>7.4294205</v>
      </c>
      <c r="L1665" s="1">
        <v>17159.157999999999</v>
      </c>
      <c r="M1665" s="1">
        <v>5.6</v>
      </c>
      <c r="N1665" s="1">
        <v>10590.00015</v>
      </c>
      <c r="P1665" s="1">
        <v>3.666317593</v>
      </c>
      <c r="Q1665" s="1">
        <v>3480.511665</v>
      </c>
      <c r="R1665" s="1">
        <v>273</v>
      </c>
      <c r="S1665" s="1">
        <v>10991</v>
      </c>
      <c r="T1665" s="1">
        <v>18.109580999999999</v>
      </c>
      <c r="U1665" s="1">
        <v>-77.297507999999993</v>
      </c>
    </row>
    <row r="1666" spans="1:21" x14ac:dyDescent="0.25">
      <c r="A1666" t="s">
        <v>102</v>
      </c>
      <c r="B1666">
        <v>2004</v>
      </c>
      <c r="C1666" s="1">
        <v>87.337810000000005</v>
      </c>
      <c r="D1666" s="1">
        <v>81.900000000000006</v>
      </c>
      <c r="E1666" s="1">
        <v>27.39</v>
      </c>
      <c r="G1666" s="1">
        <v>6.4</v>
      </c>
      <c r="H1666" s="1">
        <v>6.25</v>
      </c>
      <c r="I1666" s="1">
        <v>0</v>
      </c>
      <c r="J1666" s="1">
        <v>0.54</v>
      </c>
      <c r="K1666" s="1">
        <v>7.9528723000000001</v>
      </c>
      <c r="L1666" s="1">
        <v>16704.465</v>
      </c>
      <c r="M1666" s="1">
        <v>5.56</v>
      </c>
      <c r="N1666" s="1">
        <v>10569.999690000001</v>
      </c>
      <c r="P1666" s="1">
        <v>1.3237251000000001</v>
      </c>
      <c r="Q1666" s="1">
        <v>3733.798671</v>
      </c>
      <c r="R1666" s="1">
        <v>273</v>
      </c>
      <c r="S1666" s="1">
        <v>10991</v>
      </c>
      <c r="T1666" s="1">
        <v>18.109580999999999</v>
      </c>
      <c r="U1666" s="1">
        <v>-77.297507999999993</v>
      </c>
    </row>
    <row r="1667" spans="1:21" x14ac:dyDescent="0.25">
      <c r="A1667" t="s">
        <v>102</v>
      </c>
      <c r="B1667">
        <v>2005</v>
      </c>
      <c r="C1667" s="1">
        <v>88.066505000000006</v>
      </c>
      <c r="D1667" s="1">
        <v>83.4</v>
      </c>
      <c r="E1667" s="1">
        <v>27.24</v>
      </c>
      <c r="G1667" s="1">
        <v>5.43</v>
      </c>
      <c r="H1667" s="1">
        <v>6.4</v>
      </c>
      <c r="I1667" s="1">
        <v>0</v>
      </c>
      <c r="J1667" s="1">
        <v>0.59</v>
      </c>
      <c r="K1667" s="1">
        <v>8.4406289999999995</v>
      </c>
      <c r="L1667" s="1">
        <v>17141.955000000002</v>
      </c>
      <c r="M1667" s="1">
        <v>5.39</v>
      </c>
      <c r="N1667" s="1">
        <v>10560.00042</v>
      </c>
      <c r="P1667" s="1">
        <v>0.89379793600000002</v>
      </c>
      <c r="Q1667" s="1">
        <v>4103.6016369999998</v>
      </c>
      <c r="R1667" s="1">
        <v>273</v>
      </c>
      <c r="S1667" s="1">
        <v>10991</v>
      </c>
      <c r="T1667" s="1">
        <v>18.109580999999999</v>
      </c>
      <c r="U1667" s="1">
        <v>-77.297507999999993</v>
      </c>
    </row>
    <row r="1668" spans="1:21" x14ac:dyDescent="0.25">
      <c r="A1668" t="s">
        <v>102</v>
      </c>
      <c r="B1668">
        <v>2006</v>
      </c>
      <c r="C1668" s="1">
        <v>88.797079999999994</v>
      </c>
      <c r="D1668" s="1">
        <v>84.1</v>
      </c>
      <c r="E1668" s="1">
        <v>27.24</v>
      </c>
      <c r="G1668" s="1">
        <v>4.82</v>
      </c>
      <c r="H1668" s="1">
        <v>6.43</v>
      </c>
      <c r="I1668" s="1">
        <v>0</v>
      </c>
      <c r="J1668" s="1">
        <v>0.6</v>
      </c>
      <c r="K1668" s="1">
        <v>8.5348509999999997</v>
      </c>
      <c r="L1668" s="1">
        <v>19489.294999999998</v>
      </c>
      <c r="M1668" s="1">
        <v>5.95</v>
      </c>
      <c r="N1668" s="1">
        <v>12060.00042</v>
      </c>
      <c r="P1668" s="1">
        <v>2.8991253499999998</v>
      </c>
      <c r="Q1668" s="1">
        <v>4331.2920530000001</v>
      </c>
      <c r="R1668" s="1">
        <v>273</v>
      </c>
      <c r="S1668" s="1">
        <v>10991</v>
      </c>
      <c r="T1668" s="1">
        <v>18.109580999999999</v>
      </c>
      <c r="U1668" s="1">
        <v>-77.297507999999993</v>
      </c>
    </row>
    <row r="1669" spans="1:21" x14ac:dyDescent="0.25">
      <c r="A1669" t="s">
        <v>102</v>
      </c>
      <c r="B1669">
        <v>2007</v>
      </c>
      <c r="C1669" s="1">
        <v>89.532179999999997</v>
      </c>
      <c r="D1669" s="1">
        <v>84.85</v>
      </c>
      <c r="E1669" s="1">
        <v>27.18</v>
      </c>
      <c r="G1669" s="1">
        <v>5.35</v>
      </c>
      <c r="H1669" s="1">
        <v>5.09</v>
      </c>
      <c r="I1669" s="1">
        <v>0</v>
      </c>
      <c r="J1669" s="1">
        <v>0.52</v>
      </c>
      <c r="K1669" s="1">
        <v>9.2691619999999997</v>
      </c>
      <c r="L1669" s="1">
        <v>19765.36</v>
      </c>
      <c r="M1669" s="1">
        <v>5.92</v>
      </c>
      <c r="N1669" s="1">
        <v>12020.000459999999</v>
      </c>
      <c r="P1669" s="1">
        <v>1.4319540369999999</v>
      </c>
      <c r="Q1669" s="1">
        <v>4623.7478970000002</v>
      </c>
      <c r="R1669" s="1">
        <v>273</v>
      </c>
      <c r="S1669" s="1">
        <v>10991</v>
      </c>
      <c r="T1669" s="1">
        <v>18.109580999999999</v>
      </c>
      <c r="U1669" s="1">
        <v>-77.297507999999993</v>
      </c>
    </row>
    <row r="1670" spans="1:21" x14ac:dyDescent="0.25">
      <c r="A1670" t="s">
        <v>102</v>
      </c>
      <c r="B1670">
        <v>2008</v>
      </c>
      <c r="C1670" s="1">
        <v>92</v>
      </c>
      <c r="D1670" s="1">
        <v>85.4</v>
      </c>
      <c r="E1670" s="1">
        <v>27.11</v>
      </c>
      <c r="F1670" s="1">
        <v>410000</v>
      </c>
      <c r="G1670" s="1">
        <v>5.99</v>
      </c>
      <c r="H1670" s="1">
        <v>3.57</v>
      </c>
      <c r="I1670" s="1">
        <v>0</v>
      </c>
      <c r="J1670" s="1">
        <v>0.43</v>
      </c>
      <c r="K1670" s="1">
        <v>10.75</v>
      </c>
      <c r="L1670" s="1">
        <v>16746.21</v>
      </c>
      <c r="M1670" s="1">
        <v>4.7699999999999996</v>
      </c>
      <c r="N1670" s="1">
        <v>9619.9998859999996</v>
      </c>
      <c r="P1670" s="1">
        <v>-0.811736703</v>
      </c>
      <c r="Q1670" s="1">
        <v>4928.1264090000004</v>
      </c>
      <c r="R1670" s="1">
        <v>273</v>
      </c>
      <c r="S1670" s="1">
        <v>10991</v>
      </c>
      <c r="T1670" s="1">
        <v>18.109580999999999</v>
      </c>
      <c r="U1670" s="1">
        <v>-77.297507999999993</v>
      </c>
    </row>
    <row r="1671" spans="1:21" x14ac:dyDescent="0.25">
      <c r="A1671" t="s">
        <v>102</v>
      </c>
      <c r="B1671">
        <v>2009</v>
      </c>
      <c r="C1671" s="1">
        <v>91.026780000000002</v>
      </c>
      <c r="D1671" s="1">
        <v>85.8</v>
      </c>
      <c r="E1671" s="1">
        <v>27.3</v>
      </c>
      <c r="F1671" s="1">
        <v>110000</v>
      </c>
      <c r="G1671" s="1">
        <v>7.51</v>
      </c>
      <c r="H1671" s="1">
        <v>3.64</v>
      </c>
      <c r="I1671" s="1">
        <v>0</v>
      </c>
      <c r="J1671" s="1">
        <v>0.42</v>
      </c>
      <c r="K1671" s="1">
        <v>10.344828</v>
      </c>
      <c r="L1671" s="1">
        <v>13112.700999999999</v>
      </c>
      <c r="M1671" s="1">
        <v>4.0199999999999996</v>
      </c>
      <c r="N1671" s="1">
        <v>7880.0001140000004</v>
      </c>
      <c r="P1671" s="1">
        <v>-4.345301858</v>
      </c>
      <c r="Q1671" s="1">
        <v>4335.1784109999999</v>
      </c>
      <c r="R1671" s="1">
        <v>273</v>
      </c>
      <c r="S1671" s="1">
        <v>10991</v>
      </c>
      <c r="T1671" s="1">
        <v>18.109580999999999</v>
      </c>
      <c r="U1671" s="1">
        <v>-77.297507999999993</v>
      </c>
    </row>
    <row r="1672" spans="1:21" x14ac:dyDescent="0.25">
      <c r="A1672" t="s">
        <v>102</v>
      </c>
      <c r="B1672">
        <v>2010</v>
      </c>
      <c r="C1672" s="1">
        <v>92.2</v>
      </c>
      <c r="D1672" s="1">
        <v>85.9</v>
      </c>
      <c r="E1672" s="1">
        <v>33.74</v>
      </c>
      <c r="F1672" s="1">
        <v>170000</v>
      </c>
      <c r="G1672" s="1">
        <v>8.98</v>
      </c>
      <c r="H1672" s="1">
        <v>3.55</v>
      </c>
      <c r="I1672" s="1">
        <v>0</v>
      </c>
      <c r="J1672" s="1">
        <v>0.41</v>
      </c>
      <c r="K1672" s="1">
        <v>10.353536</v>
      </c>
      <c r="L1672" s="1">
        <v>11996.119000000001</v>
      </c>
      <c r="M1672" s="1">
        <v>3.8</v>
      </c>
      <c r="N1672" s="1">
        <v>7480.0000190000001</v>
      </c>
      <c r="P1672" s="1">
        <v>-1.4571472089999999</v>
      </c>
      <c r="Q1672" s="1">
        <v>4704.0477600000004</v>
      </c>
      <c r="R1672" s="1">
        <v>273</v>
      </c>
      <c r="S1672" s="1">
        <v>10991</v>
      </c>
      <c r="T1672" s="1">
        <v>18.109580999999999</v>
      </c>
      <c r="U1672" s="1">
        <v>-77.297507999999993</v>
      </c>
    </row>
    <row r="1673" spans="1:21" x14ac:dyDescent="0.25">
      <c r="A1673" t="s">
        <v>102</v>
      </c>
      <c r="B1673">
        <v>2011</v>
      </c>
      <c r="C1673" s="1">
        <v>91.1</v>
      </c>
      <c r="D1673" s="1">
        <v>86.2</v>
      </c>
      <c r="E1673" s="1">
        <v>33.729999999999997</v>
      </c>
      <c r="F1673" s="1">
        <v>8860000</v>
      </c>
      <c r="G1673" s="1">
        <v>9.84</v>
      </c>
      <c r="H1673" s="1">
        <v>3.56</v>
      </c>
      <c r="I1673" s="1">
        <v>0</v>
      </c>
      <c r="J1673" s="1">
        <v>0.45</v>
      </c>
      <c r="K1673" s="1">
        <v>11.221945</v>
      </c>
      <c r="L1673" s="1">
        <v>12652.352999999999</v>
      </c>
      <c r="M1673" s="1">
        <v>3.96</v>
      </c>
      <c r="N1673" s="1">
        <v>7530.0002100000002</v>
      </c>
      <c r="P1673" s="1">
        <v>1.730376267</v>
      </c>
      <c r="Q1673" s="1">
        <v>5111.4659869999996</v>
      </c>
      <c r="R1673" s="1">
        <v>273</v>
      </c>
      <c r="S1673" s="1">
        <v>10991</v>
      </c>
      <c r="T1673" s="1">
        <v>18.109580999999999</v>
      </c>
      <c r="U1673" s="1">
        <v>-77.297507999999993</v>
      </c>
    </row>
    <row r="1674" spans="1:21" x14ac:dyDescent="0.25">
      <c r="A1674" t="s">
        <v>102</v>
      </c>
      <c r="B1674">
        <v>2012</v>
      </c>
      <c r="C1674" s="1">
        <v>93.1</v>
      </c>
      <c r="D1674" s="1">
        <v>86.1</v>
      </c>
      <c r="E1674" s="1">
        <v>33.65</v>
      </c>
      <c r="F1674" s="1">
        <v>120000</v>
      </c>
      <c r="G1674" s="1">
        <v>12.16</v>
      </c>
      <c r="H1674" s="1">
        <v>3.46</v>
      </c>
      <c r="I1674" s="1">
        <v>0</v>
      </c>
      <c r="J1674" s="1">
        <v>0.47</v>
      </c>
      <c r="K1674" s="1">
        <v>11.959288000000001</v>
      </c>
      <c r="L1674" s="1">
        <v>11797.367</v>
      </c>
      <c r="M1674" s="1">
        <v>3.85</v>
      </c>
      <c r="N1674" s="1">
        <v>6960.0000380000001</v>
      </c>
      <c r="P1674" s="1">
        <v>-0.61363604000000005</v>
      </c>
      <c r="Q1674" s="1">
        <v>5209.8592639999997</v>
      </c>
      <c r="R1674" s="1">
        <v>273</v>
      </c>
      <c r="S1674" s="1">
        <v>10991</v>
      </c>
      <c r="T1674" s="1">
        <v>18.109580999999999</v>
      </c>
      <c r="U1674" s="1">
        <v>-77.297507999999993</v>
      </c>
    </row>
    <row r="1675" spans="1:21" x14ac:dyDescent="0.25">
      <c r="A1675" t="s">
        <v>102</v>
      </c>
      <c r="B1675">
        <v>2013</v>
      </c>
      <c r="C1675" s="1">
        <v>93.9</v>
      </c>
      <c r="D1675" s="1">
        <v>86</v>
      </c>
      <c r="E1675" s="1">
        <v>36.08</v>
      </c>
      <c r="G1675" s="1">
        <v>11.39</v>
      </c>
      <c r="H1675" s="1">
        <v>3.5</v>
      </c>
      <c r="I1675" s="1">
        <v>0</v>
      </c>
      <c r="J1675" s="1">
        <v>0.43</v>
      </c>
      <c r="K1675" s="1">
        <v>10.941476</v>
      </c>
      <c r="L1675" s="1">
        <v>12772.726000000001</v>
      </c>
      <c r="M1675" s="1">
        <v>4.0199999999999996</v>
      </c>
      <c r="N1675" s="1">
        <v>7400.0000950000003</v>
      </c>
      <c r="P1675" s="1">
        <v>0.51768601299999994</v>
      </c>
      <c r="Q1675" s="1">
        <v>4989.7340889999996</v>
      </c>
      <c r="R1675" s="1">
        <v>273</v>
      </c>
      <c r="S1675" s="1">
        <v>10991</v>
      </c>
      <c r="T1675" s="1">
        <v>18.109580999999999</v>
      </c>
      <c r="U1675" s="1">
        <v>-77.297507999999993</v>
      </c>
    </row>
    <row r="1676" spans="1:21" x14ac:dyDescent="0.25">
      <c r="A1676" t="s">
        <v>102</v>
      </c>
      <c r="B1676">
        <v>2014</v>
      </c>
      <c r="C1676" s="1">
        <v>93.3</v>
      </c>
      <c r="D1676" s="1">
        <v>85.85</v>
      </c>
      <c r="E1676" s="1">
        <v>36.56</v>
      </c>
      <c r="F1676" s="1">
        <v>57810000</v>
      </c>
      <c r="G1676" s="1">
        <v>11.88</v>
      </c>
      <c r="H1676" s="1">
        <v>3.45</v>
      </c>
      <c r="I1676" s="1">
        <v>0</v>
      </c>
      <c r="J1676" s="1">
        <v>0.46</v>
      </c>
      <c r="K1676" s="1">
        <v>11.764706</v>
      </c>
      <c r="L1676" s="1">
        <v>12533.960999999999</v>
      </c>
      <c r="M1676" s="1">
        <v>3.89</v>
      </c>
      <c r="N1676" s="1">
        <v>7190.0000570000002</v>
      </c>
      <c r="P1676" s="1">
        <v>0.68982235700000005</v>
      </c>
      <c r="Q1676" s="1">
        <v>4834.284009</v>
      </c>
      <c r="R1676" s="1">
        <v>273</v>
      </c>
      <c r="S1676" s="1">
        <v>10991</v>
      </c>
      <c r="T1676" s="1">
        <v>18.109580999999999</v>
      </c>
      <c r="U1676" s="1">
        <v>-77.297507999999993</v>
      </c>
    </row>
    <row r="1677" spans="1:21" x14ac:dyDescent="0.25">
      <c r="A1677" t="s">
        <v>102</v>
      </c>
      <c r="B1677">
        <v>2015</v>
      </c>
      <c r="C1677" s="1">
        <v>94.9</v>
      </c>
      <c r="D1677" s="1">
        <v>85.4</v>
      </c>
      <c r="E1677" s="1">
        <v>37.19</v>
      </c>
      <c r="F1677" s="1">
        <v>87990000</v>
      </c>
      <c r="G1677" s="1">
        <v>12.12</v>
      </c>
      <c r="H1677" s="1">
        <v>3.45</v>
      </c>
      <c r="I1677" s="1">
        <v>0</v>
      </c>
      <c r="J1677" s="1">
        <v>0.46</v>
      </c>
      <c r="K1677" s="1">
        <v>11.764706</v>
      </c>
      <c r="L1677" s="1">
        <v>12881.866</v>
      </c>
      <c r="M1677" s="1">
        <v>3.87</v>
      </c>
      <c r="N1677" s="1">
        <v>7090.000153</v>
      </c>
      <c r="P1677" s="1">
        <v>0.92148712499999996</v>
      </c>
      <c r="Q1677" s="1">
        <v>4907.9274150000001</v>
      </c>
      <c r="R1677" s="1">
        <v>273</v>
      </c>
      <c r="S1677" s="1">
        <v>10991</v>
      </c>
      <c r="T1677" s="1">
        <v>18.109580999999999</v>
      </c>
      <c r="U1677" s="1">
        <v>-77.297507999999993</v>
      </c>
    </row>
    <row r="1678" spans="1:21" x14ac:dyDescent="0.25">
      <c r="A1678" t="s">
        <v>102</v>
      </c>
      <c r="B1678">
        <v>2016</v>
      </c>
      <c r="C1678" s="1">
        <v>96.737979999999993</v>
      </c>
      <c r="D1678" s="1">
        <v>85</v>
      </c>
      <c r="E1678" s="1">
        <v>64.900000000000006</v>
      </c>
      <c r="F1678" s="1">
        <v>17580000</v>
      </c>
      <c r="G1678" s="1">
        <v>11.07</v>
      </c>
      <c r="H1678" s="1">
        <v>3.63</v>
      </c>
      <c r="I1678" s="1">
        <v>0</v>
      </c>
      <c r="J1678" s="1">
        <v>0.5</v>
      </c>
      <c r="K1678" s="1">
        <v>12.106536999999999</v>
      </c>
      <c r="L1678" s="1">
        <v>13296.950999999999</v>
      </c>
      <c r="M1678" s="1">
        <v>4.2699999999999996</v>
      </c>
      <c r="N1678" s="1">
        <v>7570.000172</v>
      </c>
      <c r="P1678" s="1">
        <v>1.3752230640000001</v>
      </c>
      <c r="Q1678" s="1">
        <v>4843.7498999999998</v>
      </c>
      <c r="R1678" s="1">
        <v>273</v>
      </c>
      <c r="S1678" s="1">
        <v>10991</v>
      </c>
      <c r="T1678" s="1">
        <v>18.109580999999999</v>
      </c>
      <c r="U1678" s="1">
        <v>-77.297507999999993</v>
      </c>
    </row>
    <row r="1679" spans="1:21" x14ac:dyDescent="0.25">
      <c r="A1679" t="s">
        <v>102</v>
      </c>
      <c r="B1679">
        <v>2017</v>
      </c>
      <c r="C1679" s="1">
        <v>97.609579999999994</v>
      </c>
      <c r="D1679" s="1">
        <v>84.5</v>
      </c>
      <c r="E1679" s="1">
        <v>74.17</v>
      </c>
      <c r="F1679" s="1">
        <v>900000</v>
      </c>
      <c r="G1679" s="1">
        <v>10.98</v>
      </c>
      <c r="H1679" s="1">
        <v>3.5</v>
      </c>
      <c r="I1679" s="1">
        <v>0</v>
      </c>
      <c r="J1679" s="1">
        <v>0.6</v>
      </c>
      <c r="K1679" s="1">
        <v>14.634148</v>
      </c>
      <c r="L1679" s="1">
        <v>11942.507</v>
      </c>
      <c r="M1679" s="1">
        <v>3.86</v>
      </c>
      <c r="N1679" s="1">
        <v>7219.9997899999998</v>
      </c>
      <c r="P1679" s="1">
        <v>0.997123062</v>
      </c>
      <c r="Q1679" s="1">
        <v>5070.0995030000004</v>
      </c>
      <c r="R1679" s="1">
        <v>273</v>
      </c>
      <c r="S1679" s="1">
        <v>10991</v>
      </c>
      <c r="T1679" s="1">
        <v>18.109580999999999</v>
      </c>
      <c r="U1679" s="1">
        <v>-77.297507999999993</v>
      </c>
    </row>
    <row r="1680" spans="1:21" x14ac:dyDescent="0.25">
      <c r="A1680" t="s">
        <v>102</v>
      </c>
      <c r="B1680">
        <v>2018</v>
      </c>
      <c r="C1680" s="1">
        <v>98.487120000000004</v>
      </c>
      <c r="D1680" s="1">
        <v>83.9</v>
      </c>
      <c r="E1680" s="1">
        <v>73.81</v>
      </c>
      <c r="F1680" s="1">
        <v>70520000</v>
      </c>
      <c r="G1680" s="1">
        <v>8.8800000000000008</v>
      </c>
      <c r="H1680" s="1">
        <v>3.48</v>
      </c>
      <c r="I1680" s="1">
        <v>0</v>
      </c>
      <c r="J1680" s="1">
        <v>0.69</v>
      </c>
      <c r="K1680" s="1">
        <v>16.546762000000001</v>
      </c>
      <c r="L1680" s="1">
        <v>12335.036</v>
      </c>
      <c r="M1680" s="1">
        <v>4.28</v>
      </c>
      <c r="N1680" s="1">
        <v>8609.9996570000003</v>
      </c>
      <c r="P1680" s="1">
        <v>1.889923681</v>
      </c>
      <c r="Q1680" s="1">
        <v>5359.9937890000001</v>
      </c>
      <c r="R1680" s="1">
        <v>273</v>
      </c>
      <c r="S1680" s="1">
        <v>10991</v>
      </c>
      <c r="T1680" s="1">
        <v>18.109580999999999</v>
      </c>
      <c r="U1680" s="1">
        <v>-77.297507999999993</v>
      </c>
    </row>
    <row r="1681" spans="1:21" x14ac:dyDescent="0.25">
      <c r="A1681" t="s">
        <v>102</v>
      </c>
      <c r="B1681">
        <v>2019</v>
      </c>
      <c r="C1681" s="1">
        <v>99.367620000000002</v>
      </c>
      <c r="D1681" s="1">
        <v>83.4</v>
      </c>
      <c r="E1681" s="1">
        <v>86.03</v>
      </c>
      <c r="F1681" s="1">
        <v>180000</v>
      </c>
      <c r="G1681" s="1">
        <v>9.09</v>
      </c>
      <c r="H1681" s="1">
        <v>3.6</v>
      </c>
      <c r="I1681" s="1">
        <v>0</v>
      </c>
      <c r="J1681" s="1">
        <v>0.65</v>
      </c>
      <c r="K1681" s="1">
        <v>15.294117999999999</v>
      </c>
      <c r="L1681" s="1">
        <v>15387.241</v>
      </c>
      <c r="M1681" s="1">
        <v>4.45</v>
      </c>
      <c r="N1681" s="1">
        <v>8390.0003429999997</v>
      </c>
      <c r="P1681" s="1">
        <v>0.89229165399999999</v>
      </c>
      <c r="Q1681" s="1">
        <v>5369.4983709999997</v>
      </c>
      <c r="R1681" s="1">
        <v>273</v>
      </c>
      <c r="S1681" s="1">
        <v>10991</v>
      </c>
      <c r="T1681" s="1">
        <v>18.109580999999999</v>
      </c>
      <c r="U1681" s="1">
        <v>-77.297507999999993</v>
      </c>
    </row>
    <row r="1682" spans="1:21" x14ac:dyDescent="0.25">
      <c r="A1682" t="s">
        <v>102</v>
      </c>
      <c r="B1682">
        <v>2020</v>
      </c>
      <c r="C1682" s="1">
        <v>100</v>
      </c>
      <c r="D1682" s="1">
        <v>82.7</v>
      </c>
      <c r="E1682" s="1">
        <v>85.65</v>
      </c>
      <c r="H1682" s="1">
        <v>3.43</v>
      </c>
      <c r="I1682" s="1">
        <v>0</v>
      </c>
      <c r="J1682" s="1">
        <v>0.64</v>
      </c>
      <c r="K1682" s="1">
        <v>15.724815</v>
      </c>
      <c r="L1682" s="1">
        <v>12098.731</v>
      </c>
      <c r="P1682" s="1">
        <v>-10</v>
      </c>
      <c r="Q1682" s="1">
        <v>4664.5302419999998</v>
      </c>
      <c r="R1682" s="1">
        <v>273</v>
      </c>
      <c r="S1682" s="1">
        <v>10991</v>
      </c>
      <c r="T1682" s="1">
        <v>18.109580999999999</v>
      </c>
      <c r="U1682" s="1">
        <v>-77.297507999999993</v>
      </c>
    </row>
    <row r="1683" spans="1:21" x14ac:dyDescent="0.25">
      <c r="A1683" t="s">
        <v>103</v>
      </c>
      <c r="B1683">
        <v>2000</v>
      </c>
      <c r="C1683" s="1">
        <v>100</v>
      </c>
      <c r="D1683" s="1">
        <v>100</v>
      </c>
      <c r="G1683" s="1">
        <v>3.7</v>
      </c>
      <c r="H1683" s="1">
        <v>578.29</v>
      </c>
      <c r="I1683" s="1">
        <v>305.95</v>
      </c>
      <c r="J1683" s="1">
        <v>104.16</v>
      </c>
      <c r="K1683" s="1">
        <v>41.492310000000003</v>
      </c>
      <c r="L1683" s="1">
        <v>49229.383000000002</v>
      </c>
      <c r="M1683" s="1">
        <v>4.78</v>
      </c>
      <c r="N1683" s="1">
        <v>1182610</v>
      </c>
      <c r="O1683" s="1">
        <v>4.8274536000000001</v>
      </c>
      <c r="P1683" s="1">
        <v>2.7646475509999999</v>
      </c>
      <c r="Q1683" s="1">
        <v>39169.359570000001</v>
      </c>
      <c r="R1683" s="1">
        <v>347</v>
      </c>
      <c r="S1683" s="1">
        <v>377944</v>
      </c>
      <c r="T1683" s="1">
        <v>36.204824000000002</v>
      </c>
      <c r="U1683" s="1">
        <v>138.25292400000001</v>
      </c>
    </row>
    <row r="1684" spans="1:21" x14ac:dyDescent="0.25">
      <c r="A1684" t="s">
        <v>103</v>
      </c>
      <c r="B1684">
        <v>2001</v>
      </c>
      <c r="C1684" s="1">
        <v>100</v>
      </c>
      <c r="D1684" s="1">
        <v>100</v>
      </c>
      <c r="G1684" s="1">
        <v>3.5</v>
      </c>
      <c r="H1684" s="1">
        <v>564.95000000000005</v>
      </c>
      <c r="I1684" s="1">
        <v>303.86</v>
      </c>
      <c r="J1684" s="1">
        <v>101.36</v>
      </c>
      <c r="K1684" s="1">
        <v>41.767937000000003</v>
      </c>
      <c r="L1684" s="1">
        <v>48662.785000000003</v>
      </c>
      <c r="M1684" s="1">
        <v>4.6900000000000004</v>
      </c>
      <c r="N1684" s="1">
        <v>1170380</v>
      </c>
      <c r="O1684" s="1">
        <v>4.7163659999999998</v>
      </c>
      <c r="P1684" s="1">
        <v>0.38610342600000003</v>
      </c>
      <c r="Q1684" s="1">
        <v>34406.182460000004</v>
      </c>
      <c r="R1684" s="1">
        <v>347</v>
      </c>
      <c r="S1684" s="1">
        <v>377944</v>
      </c>
      <c r="T1684" s="1">
        <v>36.204824000000002</v>
      </c>
      <c r="U1684" s="1">
        <v>138.25292400000001</v>
      </c>
    </row>
    <row r="1685" spans="1:21" x14ac:dyDescent="0.25">
      <c r="A1685" t="s">
        <v>103</v>
      </c>
      <c r="B1685">
        <v>2002</v>
      </c>
      <c r="C1685" s="1">
        <v>100</v>
      </c>
      <c r="D1685" s="1">
        <v>100</v>
      </c>
      <c r="G1685" s="1">
        <v>3.71</v>
      </c>
      <c r="H1685" s="1">
        <v>605.12</v>
      </c>
      <c r="I1685" s="1">
        <v>280.33999999999997</v>
      </c>
      <c r="J1685" s="1">
        <v>101.1</v>
      </c>
      <c r="K1685" s="1">
        <v>38.663640000000001</v>
      </c>
      <c r="L1685" s="1">
        <v>48643.8</v>
      </c>
      <c r="M1685" s="1">
        <v>4.7</v>
      </c>
      <c r="N1685" s="1">
        <v>1206599.976</v>
      </c>
      <c r="O1685" s="1">
        <v>4.7026370000000002</v>
      </c>
      <c r="P1685" s="1">
        <v>4.1962499E-2</v>
      </c>
      <c r="Q1685" s="1">
        <v>32820.793640000004</v>
      </c>
      <c r="R1685" s="1">
        <v>347</v>
      </c>
      <c r="S1685" s="1">
        <v>377944</v>
      </c>
      <c r="T1685" s="1">
        <v>36.204824000000002</v>
      </c>
      <c r="U1685" s="1">
        <v>138.25292400000001</v>
      </c>
    </row>
    <row r="1686" spans="1:21" x14ac:dyDescent="0.25">
      <c r="A1686" t="s">
        <v>103</v>
      </c>
      <c r="B1686">
        <v>2003</v>
      </c>
      <c r="C1686" s="1">
        <v>100</v>
      </c>
      <c r="D1686" s="1">
        <v>100</v>
      </c>
      <c r="G1686" s="1">
        <v>4.1900000000000004</v>
      </c>
      <c r="H1686" s="1">
        <v>633.76</v>
      </c>
      <c r="I1686" s="1">
        <v>228.01</v>
      </c>
      <c r="J1686" s="1">
        <v>114.18</v>
      </c>
      <c r="K1686" s="1">
        <v>35.062249999999999</v>
      </c>
      <c r="L1686" s="1">
        <v>48392.92</v>
      </c>
      <c r="M1686" s="1">
        <v>4.5999999999999996</v>
      </c>
      <c r="N1686" s="1">
        <v>1214949.9509999999</v>
      </c>
      <c r="O1686" s="1">
        <v>5.3320413000000002</v>
      </c>
      <c r="P1686" s="1">
        <v>1.5351254990000001</v>
      </c>
      <c r="Q1686" s="1">
        <v>35387.037420000001</v>
      </c>
      <c r="R1686" s="1">
        <v>347</v>
      </c>
      <c r="S1686" s="1">
        <v>377944</v>
      </c>
      <c r="T1686" s="1">
        <v>36.204824000000002</v>
      </c>
      <c r="U1686" s="1">
        <v>138.25292400000001</v>
      </c>
    </row>
    <row r="1687" spans="1:21" x14ac:dyDescent="0.25">
      <c r="A1687" t="s">
        <v>103</v>
      </c>
      <c r="B1687">
        <v>2004</v>
      </c>
      <c r="C1687" s="1">
        <v>100</v>
      </c>
      <c r="D1687" s="1">
        <v>100</v>
      </c>
      <c r="G1687" s="1">
        <v>4.26</v>
      </c>
      <c r="H1687" s="1">
        <v>621.6</v>
      </c>
      <c r="I1687" s="1">
        <v>268.32</v>
      </c>
      <c r="J1687" s="1">
        <v>114.73</v>
      </c>
      <c r="K1687" s="1">
        <v>38.127704999999999</v>
      </c>
      <c r="L1687" s="1">
        <v>48887.336000000003</v>
      </c>
      <c r="M1687" s="1">
        <v>4.6500000000000004</v>
      </c>
      <c r="N1687" s="1">
        <v>1209849.976</v>
      </c>
      <c r="O1687" s="1">
        <v>5.2576700000000001</v>
      </c>
      <c r="P1687" s="1">
        <v>2.1861156940000002</v>
      </c>
      <c r="Q1687" s="1">
        <v>38298.980170000003</v>
      </c>
      <c r="R1687" s="1">
        <v>347</v>
      </c>
      <c r="S1687" s="1">
        <v>377944</v>
      </c>
      <c r="T1687" s="1">
        <v>36.204824000000002</v>
      </c>
      <c r="U1687" s="1">
        <v>138.25292400000001</v>
      </c>
    </row>
    <row r="1688" spans="1:21" x14ac:dyDescent="0.25">
      <c r="A1688" t="s">
        <v>103</v>
      </c>
      <c r="B1688">
        <v>2005</v>
      </c>
      <c r="C1688" s="1">
        <v>100</v>
      </c>
      <c r="D1688" s="1">
        <v>100</v>
      </c>
      <c r="G1688" s="1">
        <v>4.0199999999999996</v>
      </c>
      <c r="H1688" s="1">
        <v>634.09</v>
      </c>
      <c r="I1688" s="1">
        <v>280.5</v>
      </c>
      <c r="J1688" s="1">
        <v>100.57</v>
      </c>
      <c r="K1688" s="1">
        <v>37.537925999999999</v>
      </c>
      <c r="L1688" s="1">
        <v>49007.163999999997</v>
      </c>
      <c r="M1688" s="1">
        <v>4.55</v>
      </c>
      <c r="N1688" s="1">
        <v>1212819.946</v>
      </c>
      <c r="O1688" s="1">
        <v>4.7903229999999999</v>
      </c>
      <c r="P1688" s="1">
        <v>1.803900872</v>
      </c>
      <c r="Q1688" s="1">
        <v>37812.895020000004</v>
      </c>
      <c r="R1688" s="1">
        <v>347</v>
      </c>
      <c r="S1688" s="1">
        <v>377944</v>
      </c>
      <c r="T1688" s="1">
        <v>36.204824000000002</v>
      </c>
      <c r="U1688" s="1">
        <v>138.25292400000001</v>
      </c>
    </row>
    <row r="1689" spans="1:21" x14ac:dyDescent="0.25">
      <c r="A1689" t="s">
        <v>103</v>
      </c>
      <c r="B1689">
        <v>2006</v>
      </c>
      <c r="C1689" s="1">
        <v>100</v>
      </c>
      <c r="D1689" s="1">
        <v>100</v>
      </c>
      <c r="G1689" s="1">
        <v>4.43</v>
      </c>
      <c r="H1689" s="1">
        <v>628.77</v>
      </c>
      <c r="I1689" s="1">
        <v>291.54000000000002</v>
      </c>
      <c r="J1689" s="1">
        <v>112.07</v>
      </c>
      <c r="K1689" s="1">
        <v>39.095100000000002</v>
      </c>
      <c r="L1689" s="1">
        <v>48855.34</v>
      </c>
      <c r="M1689" s="1">
        <v>4.4800000000000004</v>
      </c>
      <c r="N1689" s="1">
        <v>1189520.02</v>
      </c>
      <c r="O1689" s="1">
        <v>5.3090086000000003</v>
      </c>
      <c r="P1689" s="1">
        <v>1.3723501279999999</v>
      </c>
      <c r="Q1689" s="1">
        <v>35991.546000000002</v>
      </c>
      <c r="R1689" s="1">
        <v>347</v>
      </c>
      <c r="S1689" s="1">
        <v>377944</v>
      </c>
      <c r="T1689" s="1">
        <v>36.204824000000002</v>
      </c>
      <c r="U1689" s="1">
        <v>138.25292400000001</v>
      </c>
    </row>
    <row r="1690" spans="1:21" x14ac:dyDescent="0.25">
      <c r="A1690" t="s">
        <v>103</v>
      </c>
      <c r="B1690">
        <v>2007</v>
      </c>
      <c r="C1690" s="1">
        <v>100</v>
      </c>
      <c r="D1690" s="1">
        <v>100</v>
      </c>
      <c r="G1690" s="1">
        <v>4.29</v>
      </c>
      <c r="H1690" s="1">
        <v>705.37</v>
      </c>
      <c r="I1690" s="1">
        <v>267.33999999999997</v>
      </c>
      <c r="J1690" s="1">
        <v>100.8</v>
      </c>
      <c r="K1690" s="1">
        <v>34.293114000000003</v>
      </c>
      <c r="L1690" s="1">
        <v>48292.938000000002</v>
      </c>
      <c r="M1690" s="1">
        <v>4.37</v>
      </c>
      <c r="N1690" s="1">
        <v>1225069.946</v>
      </c>
      <c r="O1690" s="1">
        <v>4.7619534000000003</v>
      </c>
      <c r="P1690" s="1">
        <v>1.483969412</v>
      </c>
      <c r="Q1690" s="1">
        <v>35779.024539999999</v>
      </c>
      <c r="R1690" s="1">
        <v>347</v>
      </c>
      <c r="S1690" s="1">
        <v>377944</v>
      </c>
      <c r="T1690" s="1">
        <v>36.204824000000002</v>
      </c>
      <c r="U1690" s="1">
        <v>138.25292400000001</v>
      </c>
    </row>
    <row r="1691" spans="1:21" x14ac:dyDescent="0.25">
      <c r="A1691" t="s">
        <v>103</v>
      </c>
      <c r="B1691">
        <v>2008</v>
      </c>
      <c r="C1691" s="1">
        <v>100</v>
      </c>
      <c r="D1691" s="1">
        <v>100</v>
      </c>
      <c r="G1691" s="1">
        <v>4.4400000000000004</v>
      </c>
      <c r="H1691" s="1">
        <v>663.88</v>
      </c>
      <c r="I1691" s="1">
        <v>241.25</v>
      </c>
      <c r="J1691" s="1">
        <v>100.79</v>
      </c>
      <c r="K1691" s="1">
        <v>34.002704999999999</v>
      </c>
      <c r="L1691" s="1">
        <v>47418.41</v>
      </c>
      <c r="M1691" s="1">
        <v>4.26</v>
      </c>
      <c r="N1691" s="1">
        <v>1158219.9709999999</v>
      </c>
      <c r="O1691" s="1">
        <v>4.8308590000000002</v>
      </c>
      <c r="P1691" s="1">
        <v>-1.224289001</v>
      </c>
      <c r="Q1691" s="1">
        <v>39876.303970000001</v>
      </c>
      <c r="R1691" s="1">
        <v>347</v>
      </c>
      <c r="S1691" s="1">
        <v>377944</v>
      </c>
      <c r="T1691" s="1">
        <v>36.204824000000002</v>
      </c>
      <c r="U1691" s="1">
        <v>138.25292400000001</v>
      </c>
    </row>
    <row r="1692" spans="1:21" x14ac:dyDescent="0.25">
      <c r="A1692" t="s">
        <v>103</v>
      </c>
      <c r="B1692">
        <v>2009</v>
      </c>
      <c r="C1692" s="1">
        <v>100</v>
      </c>
      <c r="D1692" s="1">
        <v>100</v>
      </c>
      <c r="G1692" s="1">
        <v>4.51</v>
      </c>
      <c r="H1692" s="1">
        <v>611.86</v>
      </c>
      <c r="I1692" s="1">
        <v>263.05</v>
      </c>
      <c r="J1692" s="1">
        <v>102.28</v>
      </c>
      <c r="K1692" s="1">
        <v>37.385770000000001</v>
      </c>
      <c r="L1692" s="1">
        <v>43254.305</v>
      </c>
      <c r="M1692" s="1">
        <v>4.3</v>
      </c>
      <c r="N1692" s="1">
        <v>1100979.98</v>
      </c>
      <c r="O1692" s="1">
        <v>5.0213960000000002</v>
      </c>
      <c r="P1692" s="1">
        <v>-5.6932363590000001</v>
      </c>
      <c r="Q1692" s="1">
        <v>41308.99684</v>
      </c>
      <c r="R1692" s="1">
        <v>347</v>
      </c>
      <c r="S1692" s="1">
        <v>377944</v>
      </c>
      <c r="T1692" s="1">
        <v>36.204824000000002</v>
      </c>
      <c r="U1692" s="1">
        <v>138.25292400000001</v>
      </c>
    </row>
    <row r="1693" spans="1:21" x14ac:dyDescent="0.25">
      <c r="A1693" t="s">
        <v>103</v>
      </c>
      <c r="B1693">
        <v>2010</v>
      </c>
      <c r="C1693" s="1">
        <v>100</v>
      </c>
      <c r="D1693" s="1">
        <v>100</v>
      </c>
      <c r="G1693" s="1">
        <v>4.66</v>
      </c>
      <c r="H1693" s="1">
        <v>689.89</v>
      </c>
      <c r="I1693" s="1">
        <v>278.36</v>
      </c>
      <c r="J1693" s="1">
        <v>113.92</v>
      </c>
      <c r="K1693" s="1">
        <v>36.249386000000001</v>
      </c>
      <c r="L1693" s="1">
        <v>46114.938000000002</v>
      </c>
      <c r="M1693" s="1">
        <v>4.3499999999999996</v>
      </c>
      <c r="N1693" s="1">
        <v>1156479.98</v>
      </c>
      <c r="O1693" s="1">
        <v>5.6848840000000003</v>
      </c>
      <c r="P1693" s="1">
        <v>4.0979179190000004</v>
      </c>
      <c r="Q1693" s="1">
        <v>44968.156230000001</v>
      </c>
      <c r="R1693" s="1">
        <v>347</v>
      </c>
      <c r="S1693" s="1">
        <v>377944</v>
      </c>
      <c r="T1693" s="1">
        <v>36.204824000000002</v>
      </c>
      <c r="U1693" s="1">
        <v>138.25292400000001</v>
      </c>
    </row>
    <row r="1694" spans="1:21" x14ac:dyDescent="0.25">
      <c r="A1694" t="s">
        <v>103</v>
      </c>
      <c r="B1694">
        <v>2011</v>
      </c>
      <c r="C1694" s="1">
        <v>100</v>
      </c>
      <c r="D1694" s="1">
        <v>100</v>
      </c>
      <c r="G1694" s="1">
        <v>4.82</v>
      </c>
      <c r="H1694" s="1">
        <v>777.1</v>
      </c>
      <c r="I1694" s="1">
        <v>153.38</v>
      </c>
      <c r="J1694" s="1">
        <v>116.5</v>
      </c>
      <c r="K1694" s="1">
        <v>25.776997000000001</v>
      </c>
      <c r="L1694" s="1">
        <v>43712.98</v>
      </c>
      <c r="M1694" s="1">
        <v>4.03</v>
      </c>
      <c r="N1694" s="1">
        <v>1213520.02</v>
      </c>
      <c r="O1694" s="1">
        <v>5.7331570000000003</v>
      </c>
      <c r="P1694" s="1">
        <v>2.3809523999999999E-2</v>
      </c>
      <c r="Q1694" s="1">
        <v>48760.078950000003</v>
      </c>
      <c r="R1694" s="1">
        <v>347</v>
      </c>
      <c r="S1694" s="1">
        <v>377944</v>
      </c>
      <c r="T1694" s="1">
        <v>36.204824000000002</v>
      </c>
      <c r="U1694" s="1">
        <v>138.25292400000001</v>
      </c>
    </row>
    <row r="1695" spans="1:21" x14ac:dyDescent="0.25">
      <c r="A1695" t="s">
        <v>103</v>
      </c>
      <c r="B1695">
        <v>2012</v>
      </c>
      <c r="C1695" s="1">
        <v>100</v>
      </c>
      <c r="D1695" s="1">
        <v>100</v>
      </c>
      <c r="G1695" s="1">
        <v>4.68</v>
      </c>
      <c r="H1695" s="1">
        <v>920.39</v>
      </c>
      <c r="I1695" s="1">
        <v>15.12</v>
      </c>
      <c r="J1695" s="1">
        <v>111.09</v>
      </c>
      <c r="K1695" s="1">
        <v>12.059049</v>
      </c>
      <c r="L1695" s="1">
        <v>43428.843999999997</v>
      </c>
      <c r="M1695" s="1">
        <v>3.89</v>
      </c>
      <c r="N1695" s="1">
        <v>1253609.9850000001</v>
      </c>
      <c r="O1695" s="1">
        <v>5.6502046999999997</v>
      </c>
      <c r="P1695" s="1">
        <v>1.374750999</v>
      </c>
      <c r="Q1695" s="1">
        <v>49145.280429999999</v>
      </c>
      <c r="R1695" s="1">
        <v>347</v>
      </c>
      <c r="S1695" s="1">
        <v>377944</v>
      </c>
      <c r="T1695" s="1">
        <v>36.204824000000002</v>
      </c>
      <c r="U1695" s="1">
        <v>138.25292400000001</v>
      </c>
    </row>
    <row r="1696" spans="1:21" x14ac:dyDescent="0.25">
      <c r="A1696" t="s">
        <v>103</v>
      </c>
      <c r="B1696">
        <v>2013</v>
      </c>
      <c r="C1696" s="1">
        <v>100</v>
      </c>
      <c r="D1696" s="1">
        <v>100</v>
      </c>
      <c r="G1696" s="1">
        <v>5.05</v>
      </c>
      <c r="H1696" s="1">
        <v>897.88</v>
      </c>
      <c r="I1696" s="1">
        <v>10.43</v>
      </c>
      <c r="J1696" s="1">
        <v>121.48</v>
      </c>
      <c r="K1696" s="1">
        <v>12.809407</v>
      </c>
      <c r="L1696" s="1">
        <v>43171.46</v>
      </c>
      <c r="M1696" s="1">
        <v>3.82</v>
      </c>
      <c r="N1696" s="1">
        <v>1262780.0290000001</v>
      </c>
      <c r="O1696" s="1">
        <v>6.1299676999999999</v>
      </c>
      <c r="P1696" s="1">
        <v>2.0051001770000001</v>
      </c>
      <c r="Q1696" s="1">
        <v>40898.647900000004</v>
      </c>
      <c r="R1696" s="1">
        <v>347</v>
      </c>
      <c r="S1696" s="1">
        <v>377944</v>
      </c>
      <c r="T1696" s="1">
        <v>36.204824000000002</v>
      </c>
      <c r="U1696" s="1">
        <v>138.25292400000001</v>
      </c>
    </row>
    <row r="1697" spans="1:21" x14ac:dyDescent="0.25">
      <c r="A1697" t="s">
        <v>103</v>
      </c>
      <c r="B1697">
        <v>2014</v>
      </c>
      <c r="C1697" s="1">
        <v>100</v>
      </c>
      <c r="D1697" s="1">
        <v>100</v>
      </c>
      <c r="G1697" s="1">
        <v>5.58</v>
      </c>
      <c r="H1697" s="1">
        <v>892.18</v>
      </c>
      <c r="I1697" s="1">
        <v>0</v>
      </c>
      <c r="J1697" s="1">
        <v>136.53</v>
      </c>
      <c r="K1697" s="1">
        <v>13.271962</v>
      </c>
      <c r="L1697" s="1">
        <v>42146.167999999998</v>
      </c>
      <c r="M1697" s="1">
        <v>3.69</v>
      </c>
      <c r="N1697" s="1">
        <v>1217119.9950000001</v>
      </c>
      <c r="O1697" s="1">
        <v>6.9359174000000001</v>
      </c>
      <c r="P1697" s="1">
        <v>0.296205514</v>
      </c>
      <c r="Q1697" s="1">
        <v>38475.395250000001</v>
      </c>
      <c r="R1697" s="1">
        <v>347</v>
      </c>
      <c r="S1697" s="1">
        <v>377944</v>
      </c>
      <c r="T1697" s="1">
        <v>36.204824000000002</v>
      </c>
      <c r="U1697" s="1">
        <v>138.25292400000001</v>
      </c>
    </row>
    <row r="1698" spans="1:21" x14ac:dyDescent="0.25">
      <c r="A1698" t="s">
        <v>103</v>
      </c>
      <c r="B1698">
        <v>2015</v>
      </c>
      <c r="C1698" s="1">
        <v>100</v>
      </c>
      <c r="D1698" s="1">
        <v>100</v>
      </c>
      <c r="G1698" s="1">
        <v>6.16</v>
      </c>
      <c r="H1698" s="1">
        <v>844.23</v>
      </c>
      <c r="I1698" s="1">
        <v>3.24</v>
      </c>
      <c r="J1698" s="1">
        <v>157.34</v>
      </c>
      <c r="K1698" s="1">
        <v>15.981131</v>
      </c>
      <c r="L1698" s="1">
        <v>41622.67</v>
      </c>
      <c r="M1698" s="1">
        <v>3.59</v>
      </c>
      <c r="N1698" s="1">
        <v>1179439.9410000001</v>
      </c>
      <c r="O1698" s="1">
        <v>8.068797</v>
      </c>
      <c r="P1698" s="1">
        <v>1.560626697</v>
      </c>
      <c r="Q1698" s="1">
        <v>34960.639380000001</v>
      </c>
      <c r="R1698" s="1">
        <v>347</v>
      </c>
      <c r="S1698" s="1">
        <v>377944</v>
      </c>
      <c r="T1698" s="1">
        <v>36.204824000000002</v>
      </c>
      <c r="U1698" s="1">
        <v>138.25292400000001</v>
      </c>
    </row>
    <row r="1699" spans="1:21" x14ac:dyDescent="0.25">
      <c r="A1699" t="s">
        <v>103</v>
      </c>
      <c r="B1699">
        <v>2016</v>
      </c>
      <c r="C1699" s="1">
        <v>100</v>
      </c>
      <c r="D1699" s="1">
        <v>100</v>
      </c>
      <c r="G1699" s="1">
        <v>6.39</v>
      </c>
      <c r="H1699" s="1">
        <v>832.4</v>
      </c>
      <c r="I1699" s="1">
        <v>14.87</v>
      </c>
      <c r="J1699" s="1">
        <v>157.69999999999999</v>
      </c>
      <c r="K1699" s="1">
        <v>17.171658000000001</v>
      </c>
      <c r="L1699" s="1">
        <v>41172.285000000003</v>
      </c>
      <c r="M1699" s="1">
        <v>3.54</v>
      </c>
      <c r="N1699" s="1">
        <v>1167790.0390000001</v>
      </c>
      <c r="O1699" s="1">
        <v>7.9758605999999999</v>
      </c>
      <c r="P1699" s="1">
        <v>0.75382674599999999</v>
      </c>
      <c r="Q1699" s="1">
        <v>39400.73936</v>
      </c>
      <c r="R1699" s="1">
        <v>347</v>
      </c>
      <c r="S1699" s="1">
        <v>377944</v>
      </c>
      <c r="T1699" s="1">
        <v>36.204824000000002</v>
      </c>
      <c r="U1699" s="1">
        <v>138.25292400000001</v>
      </c>
    </row>
    <row r="1700" spans="1:21" x14ac:dyDescent="0.25">
      <c r="A1700" t="s">
        <v>103</v>
      </c>
      <c r="B1700">
        <v>2017</v>
      </c>
      <c r="C1700" s="1">
        <v>100</v>
      </c>
      <c r="D1700" s="1">
        <v>100</v>
      </c>
      <c r="G1700" s="1">
        <v>6.92</v>
      </c>
      <c r="H1700" s="1">
        <v>806.12</v>
      </c>
      <c r="I1700" s="1">
        <v>27.75</v>
      </c>
      <c r="J1700" s="1">
        <v>175.12</v>
      </c>
      <c r="K1700" s="1">
        <v>20.106245000000001</v>
      </c>
      <c r="L1700" s="1">
        <v>41783.035000000003</v>
      </c>
      <c r="M1700" s="1">
        <v>3.5</v>
      </c>
      <c r="N1700" s="1">
        <v>1155229.98</v>
      </c>
      <c r="O1700" s="1">
        <v>8.6340039999999991</v>
      </c>
      <c r="P1700" s="1">
        <v>1.675331752</v>
      </c>
      <c r="Q1700" s="1">
        <v>38891.08627</v>
      </c>
      <c r="R1700" s="1">
        <v>347</v>
      </c>
      <c r="S1700" s="1">
        <v>377944</v>
      </c>
      <c r="T1700" s="1">
        <v>36.204824000000002</v>
      </c>
      <c r="U1700" s="1">
        <v>138.25292400000001</v>
      </c>
    </row>
    <row r="1701" spans="1:21" x14ac:dyDescent="0.25">
      <c r="A1701" t="s">
        <v>103</v>
      </c>
      <c r="B1701">
        <v>2018</v>
      </c>
      <c r="C1701" s="1">
        <v>100</v>
      </c>
      <c r="D1701" s="1">
        <v>100</v>
      </c>
      <c r="G1701" s="1">
        <v>7.22</v>
      </c>
      <c r="H1701" s="1">
        <v>780.61</v>
      </c>
      <c r="I1701" s="1">
        <v>47.82</v>
      </c>
      <c r="J1701" s="1">
        <v>183.63</v>
      </c>
      <c r="K1701" s="1">
        <v>22.869198000000001</v>
      </c>
      <c r="L1701" s="1">
        <v>41694.160000000003</v>
      </c>
      <c r="M1701" s="1">
        <v>3.45</v>
      </c>
      <c r="N1701" s="1">
        <v>1116150.024</v>
      </c>
      <c r="O1701" s="1">
        <v>9.3223050000000001</v>
      </c>
      <c r="P1701" s="1">
        <v>0.55885127499999998</v>
      </c>
      <c r="Q1701" s="1">
        <v>39808.168559999998</v>
      </c>
      <c r="R1701" s="1">
        <v>347</v>
      </c>
      <c r="S1701" s="1">
        <v>377944</v>
      </c>
      <c r="T1701" s="1">
        <v>36.204824000000002</v>
      </c>
      <c r="U1701" s="1">
        <v>138.25292400000001</v>
      </c>
    </row>
    <row r="1702" spans="1:21" x14ac:dyDescent="0.25">
      <c r="A1702" t="s">
        <v>103</v>
      </c>
      <c r="B1702">
        <v>2019</v>
      </c>
      <c r="C1702" s="1">
        <v>100</v>
      </c>
      <c r="D1702" s="1">
        <v>100</v>
      </c>
      <c r="G1702" s="1">
        <v>7.69</v>
      </c>
      <c r="H1702" s="1">
        <v>735.66</v>
      </c>
      <c r="I1702" s="1">
        <v>63.88</v>
      </c>
      <c r="J1702" s="1">
        <v>192.72</v>
      </c>
      <c r="K1702" s="1">
        <v>25.860157000000001</v>
      </c>
      <c r="L1702" s="1">
        <v>40868.688000000002</v>
      </c>
      <c r="M1702" s="1">
        <v>3.33</v>
      </c>
      <c r="N1702" s="1">
        <v>1081569.946</v>
      </c>
      <c r="O1702" s="1">
        <v>9.5659270000000003</v>
      </c>
      <c r="P1702" s="1">
        <v>0.27030464500000001</v>
      </c>
      <c r="Q1702" s="1">
        <v>40777.608699999997</v>
      </c>
      <c r="R1702" s="1">
        <v>347</v>
      </c>
      <c r="S1702" s="1">
        <v>377944</v>
      </c>
      <c r="T1702" s="1">
        <v>36.204824000000002</v>
      </c>
      <c r="U1702" s="1">
        <v>138.25292400000001</v>
      </c>
    </row>
    <row r="1703" spans="1:21" x14ac:dyDescent="0.25">
      <c r="A1703" t="s">
        <v>103</v>
      </c>
      <c r="B1703">
        <v>2020</v>
      </c>
      <c r="C1703" s="1">
        <v>100</v>
      </c>
      <c r="D1703" s="1">
        <v>100</v>
      </c>
      <c r="H1703" s="1">
        <v>716.67</v>
      </c>
      <c r="I1703" s="1">
        <v>41.86</v>
      </c>
      <c r="J1703" s="1">
        <v>205.6</v>
      </c>
      <c r="K1703" s="1">
        <v>25.666661999999999</v>
      </c>
      <c r="L1703" s="1">
        <v>38029.269999999997</v>
      </c>
      <c r="O1703" s="1">
        <v>11.155339</v>
      </c>
      <c r="P1703" s="1">
        <v>-4.5855082810000001</v>
      </c>
      <c r="Q1703" s="1">
        <v>40193.252439999997</v>
      </c>
      <c r="R1703" s="1">
        <v>347</v>
      </c>
      <c r="S1703" s="1">
        <v>377944</v>
      </c>
      <c r="T1703" s="1">
        <v>36.204824000000002</v>
      </c>
      <c r="U1703" s="1">
        <v>138.25292400000001</v>
      </c>
    </row>
    <row r="1704" spans="1:21" x14ac:dyDescent="0.25">
      <c r="A1704" t="s">
        <v>104</v>
      </c>
      <c r="B1704">
        <v>2000</v>
      </c>
      <c r="C1704" s="1">
        <v>98.934269999999998</v>
      </c>
      <c r="D1704" s="1">
        <v>99.6</v>
      </c>
      <c r="E1704" s="1">
        <v>2.81</v>
      </c>
      <c r="G1704" s="1">
        <v>2.09</v>
      </c>
      <c r="H1704" s="1">
        <v>6.89</v>
      </c>
      <c r="I1704" s="1">
        <v>0</v>
      </c>
      <c r="J1704" s="1">
        <v>0.05</v>
      </c>
      <c r="K1704" s="1">
        <v>0.72046109999999997</v>
      </c>
      <c r="L1704" s="1">
        <v>13120.57</v>
      </c>
      <c r="M1704" s="1">
        <v>4.55</v>
      </c>
      <c r="N1704" s="1">
        <v>16270</v>
      </c>
      <c r="P1704" s="1">
        <v>4.2457123440000002</v>
      </c>
      <c r="Q1704" s="1">
        <v>1651.6217979999999</v>
      </c>
      <c r="R1704" s="1">
        <v>115</v>
      </c>
      <c r="S1704" s="1">
        <v>89342</v>
      </c>
      <c r="T1704" s="1">
        <v>30.585163999999999</v>
      </c>
      <c r="U1704" s="1">
        <v>36.238413999999999</v>
      </c>
    </row>
    <row r="1705" spans="1:21" x14ac:dyDescent="0.25">
      <c r="A1705" t="s">
        <v>104</v>
      </c>
      <c r="B1705">
        <v>2001</v>
      </c>
      <c r="C1705" s="1">
        <v>98.978065000000001</v>
      </c>
      <c r="D1705" s="1">
        <v>99.7</v>
      </c>
      <c r="E1705" s="1">
        <v>2.76</v>
      </c>
      <c r="G1705" s="1">
        <v>2.12</v>
      </c>
      <c r="H1705" s="1">
        <v>7.04</v>
      </c>
      <c r="I1705" s="1">
        <v>0</v>
      </c>
      <c r="J1705" s="1">
        <v>0.05</v>
      </c>
      <c r="K1705" s="1">
        <v>0.70521860000000003</v>
      </c>
      <c r="L1705" s="1">
        <v>12340.564</v>
      </c>
      <c r="M1705" s="1">
        <v>4.28</v>
      </c>
      <c r="N1705" s="1">
        <v>16250</v>
      </c>
      <c r="P1705" s="1">
        <v>5.2699573769999999</v>
      </c>
      <c r="Q1705" s="1">
        <v>1720.361427</v>
      </c>
      <c r="R1705" s="1">
        <v>115</v>
      </c>
      <c r="S1705" s="1">
        <v>89342</v>
      </c>
      <c r="T1705" s="1">
        <v>30.585163999999999</v>
      </c>
      <c r="U1705" s="1">
        <v>36.238413999999999</v>
      </c>
    </row>
    <row r="1706" spans="1:21" x14ac:dyDescent="0.25">
      <c r="A1706" t="s">
        <v>104</v>
      </c>
      <c r="B1706">
        <v>2002</v>
      </c>
      <c r="C1706" s="1">
        <v>99.5</v>
      </c>
      <c r="D1706" s="1">
        <v>99.8</v>
      </c>
      <c r="E1706" s="1">
        <v>2.71</v>
      </c>
      <c r="F1706" s="1">
        <v>30000</v>
      </c>
      <c r="G1706" s="1">
        <v>2.09</v>
      </c>
      <c r="H1706" s="1">
        <v>7.59</v>
      </c>
      <c r="I1706" s="1">
        <v>0</v>
      </c>
      <c r="J1706" s="1">
        <v>0.06</v>
      </c>
      <c r="K1706" s="1">
        <v>0.78431373999999998</v>
      </c>
      <c r="L1706" s="1">
        <v>12667.007</v>
      </c>
      <c r="M1706" s="1">
        <v>4.25</v>
      </c>
      <c r="N1706" s="1">
        <v>16870.000840000001</v>
      </c>
      <c r="P1706" s="1">
        <v>5.7838081130000001</v>
      </c>
      <c r="Q1706" s="1">
        <v>1802.0550639999999</v>
      </c>
      <c r="R1706" s="1">
        <v>115</v>
      </c>
      <c r="S1706" s="1">
        <v>89342</v>
      </c>
      <c r="T1706" s="1">
        <v>30.585163999999999</v>
      </c>
      <c r="U1706" s="1">
        <v>36.238413999999999</v>
      </c>
    </row>
    <row r="1707" spans="1:21" x14ac:dyDescent="0.25">
      <c r="A1707" t="s">
        <v>104</v>
      </c>
      <c r="B1707">
        <v>2003</v>
      </c>
      <c r="C1707" s="1">
        <v>99.045249999999996</v>
      </c>
      <c r="D1707" s="1">
        <v>99.8</v>
      </c>
      <c r="E1707" s="1">
        <v>2.65</v>
      </c>
      <c r="F1707" s="1">
        <v>250000</v>
      </c>
      <c r="G1707" s="1">
        <v>1.98</v>
      </c>
      <c r="H1707" s="1">
        <v>7.47</v>
      </c>
      <c r="I1707" s="1">
        <v>0</v>
      </c>
      <c r="J1707" s="1">
        <v>0.05</v>
      </c>
      <c r="K1707" s="1">
        <v>0.66489359999999997</v>
      </c>
      <c r="L1707" s="1">
        <v>13522.985000000001</v>
      </c>
      <c r="M1707" s="1">
        <v>4.17</v>
      </c>
      <c r="N1707" s="1">
        <v>17309.999469999999</v>
      </c>
      <c r="P1707" s="1">
        <v>4.1616669990000004</v>
      </c>
      <c r="Q1707" s="1">
        <v>1876.2593380000001</v>
      </c>
      <c r="R1707" s="1">
        <v>115</v>
      </c>
      <c r="S1707" s="1">
        <v>89342</v>
      </c>
      <c r="T1707" s="1">
        <v>30.585163999999999</v>
      </c>
      <c r="U1707" s="1">
        <v>36.238413999999999</v>
      </c>
    </row>
    <row r="1708" spans="1:21" x14ac:dyDescent="0.25">
      <c r="A1708" t="s">
        <v>104</v>
      </c>
      <c r="B1708">
        <v>2004</v>
      </c>
      <c r="C1708" s="1">
        <v>99.173439999999999</v>
      </c>
      <c r="D1708" s="1">
        <v>99.8</v>
      </c>
      <c r="E1708" s="1">
        <v>2.58</v>
      </c>
      <c r="G1708" s="1">
        <v>1.83</v>
      </c>
      <c r="H1708" s="1">
        <v>8.3699999999999992</v>
      </c>
      <c r="I1708" s="1">
        <v>0</v>
      </c>
      <c r="J1708" s="1">
        <v>0.06</v>
      </c>
      <c r="K1708" s="1">
        <v>0.71174380000000004</v>
      </c>
      <c r="L1708" s="1">
        <v>14329.477999999999</v>
      </c>
      <c r="M1708" s="1">
        <v>4.62</v>
      </c>
      <c r="N1708" s="1">
        <v>18579.999919999998</v>
      </c>
      <c r="P1708" s="1">
        <v>8.5672147980000002</v>
      </c>
      <c r="Q1708" s="1">
        <v>2044.9637230000001</v>
      </c>
      <c r="R1708" s="1">
        <v>115</v>
      </c>
      <c r="S1708" s="1">
        <v>89342</v>
      </c>
      <c r="T1708" s="1">
        <v>30.585163999999999</v>
      </c>
      <c r="U1708" s="1">
        <v>36.238413999999999</v>
      </c>
    </row>
    <row r="1709" spans="1:21" x14ac:dyDescent="0.25">
      <c r="A1709" t="s">
        <v>104</v>
      </c>
      <c r="B1709">
        <v>2005</v>
      </c>
      <c r="C1709" s="1">
        <v>99.100890000000007</v>
      </c>
      <c r="D1709" s="1">
        <v>99.8</v>
      </c>
      <c r="E1709" s="1">
        <v>2.5</v>
      </c>
      <c r="F1709" s="1">
        <v>20000</v>
      </c>
      <c r="G1709" s="1">
        <v>1.69</v>
      </c>
      <c r="H1709" s="1">
        <v>9.01</v>
      </c>
      <c r="I1709" s="1">
        <v>0</v>
      </c>
      <c r="J1709" s="1">
        <v>7.0000000000000007E-2</v>
      </c>
      <c r="K1709" s="1">
        <v>0.77092510000000003</v>
      </c>
      <c r="L1709" s="1">
        <v>15157.3</v>
      </c>
      <c r="M1709" s="1">
        <v>4.58</v>
      </c>
      <c r="N1709" s="1">
        <v>19870.000840000001</v>
      </c>
      <c r="P1709" s="1">
        <v>8.1465948909999994</v>
      </c>
      <c r="Q1709" s="1">
        <v>2183.3946430000001</v>
      </c>
      <c r="R1709" s="1">
        <v>115</v>
      </c>
      <c r="S1709" s="1">
        <v>89342</v>
      </c>
      <c r="T1709" s="1">
        <v>30.585163999999999</v>
      </c>
      <c r="U1709" s="1">
        <v>36.238413999999999</v>
      </c>
    </row>
    <row r="1710" spans="1:21" x14ac:dyDescent="0.25">
      <c r="A1710" t="s">
        <v>104</v>
      </c>
      <c r="B1710">
        <v>2006</v>
      </c>
      <c r="C1710" s="1">
        <v>100</v>
      </c>
      <c r="D1710" s="1">
        <v>99.9</v>
      </c>
      <c r="E1710" s="1">
        <v>2.82</v>
      </c>
      <c r="G1710" s="1">
        <v>2.2799999999999998</v>
      </c>
      <c r="H1710" s="1">
        <v>10.38</v>
      </c>
      <c r="I1710" s="1">
        <v>0</v>
      </c>
      <c r="J1710" s="1">
        <v>7.0000000000000007E-2</v>
      </c>
      <c r="K1710" s="1">
        <v>0.66985649999999997</v>
      </c>
      <c r="L1710" s="1">
        <v>14647.870999999999</v>
      </c>
      <c r="M1710" s="1">
        <v>4.3499999999999996</v>
      </c>
      <c r="N1710" s="1">
        <v>20170.000080000002</v>
      </c>
      <c r="P1710" s="1">
        <v>8.0929749439999998</v>
      </c>
      <c r="Q1710" s="1">
        <v>2513.0287320000002</v>
      </c>
      <c r="R1710" s="1">
        <v>115</v>
      </c>
      <c r="S1710" s="1">
        <v>89342</v>
      </c>
      <c r="T1710" s="1">
        <v>30.585163999999999</v>
      </c>
      <c r="U1710" s="1">
        <v>36.238413999999999</v>
      </c>
    </row>
    <row r="1711" spans="1:21" x14ac:dyDescent="0.25">
      <c r="A1711" t="s">
        <v>104</v>
      </c>
      <c r="B1711">
        <v>2007</v>
      </c>
      <c r="C1711" s="1">
        <v>98.8</v>
      </c>
      <c r="D1711" s="1">
        <v>99.9</v>
      </c>
      <c r="E1711" s="1">
        <v>2.7</v>
      </c>
      <c r="F1711" s="1">
        <v>190000</v>
      </c>
      <c r="G1711" s="1">
        <v>2.3199999999999998</v>
      </c>
      <c r="H1711" s="1">
        <v>12.14</v>
      </c>
      <c r="I1711" s="1">
        <v>0</v>
      </c>
      <c r="J1711" s="1">
        <v>0.09</v>
      </c>
      <c r="K1711" s="1">
        <v>0.73589539999999998</v>
      </c>
      <c r="L1711" s="1">
        <v>13221.179</v>
      </c>
      <c r="M1711" s="1">
        <v>4.2300000000000004</v>
      </c>
      <c r="N1711" s="1">
        <v>21090.00015</v>
      </c>
      <c r="P1711" s="1">
        <v>8.1761703509999997</v>
      </c>
      <c r="Q1711" s="1">
        <v>2735.3787670000002</v>
      </c>
      <c r="R1711" s="1">
        <v>115</v>
      </c>
      <c r="S1711" s="1">
        <v>89342</v>
      </c>
      <c r="T1711" s="1">
        <v>30.585163999999999</v>
      </c>
      <c r="U1711" s="1">
        <v>36.238413999999999</v>
      </c>
    </row>
    <row r="1712" spans="1:21" x14ac:dyDescent="0.25">
      <c r="A1712" t="s">
        <v>104</v>
      </c>
      <c r="B1712">
        <v>2008</v>
      </c>
      <c r="C1712" s="1">
        <v>100</v>
      </c>
      <c r="D1712" s="1">
        <v>99.9</v>
      </c>
      <c r="E1712" s="1">
        <v>2.58</v>
      </c>
      <c r="F1712" s="1">
        <v>80000</v>
      </c>
      <c r="G1712" s="1">
        <v>2.74</v>
      </c>
      <c r="H1712" s="1">
        <v>12.92</v>
      </c>
      <c r="I1712" s="1">
        <v>0</v>
      </c>
      <c r="J1712" s="1">
        <v>0.09</v>
      </c>
      <c r="K1712" s="1">
        <v>0.69177555999999996</v>
      </c>
      <c r="L1712" s="1">
        <v>12430.374</v>
      </c>
      <c r="M1712" s="1">
        <v>3.87</v>
      </c>
      <c r="N1712" s="1">
        <v>20010.000230000001</v>
      </c>
      <c r="P1712" s="1">
        <v>7.2323189640000001</v>
      </c>
      <c r="Q1712" s="1">
        <v>3455.769953</v>
      </c>
      <c r="R1712" s="1">
        <v>115</v>
      </c>
      <c r="S1712" s="1">
        <v>89342</v>
      </c>
      <c r="T1712" s="1">
        <v>30.585163999999999</v>
      </c>
      <c r="U1712" s="1">
        <v>36.238413999999999</v>
      </c>
    </row>
    <row r="1713" spans="1:21" x14ac:dyDescent="0.25">
      <c r="A1713" t="s">
        <v>104</v>
      </c>
      <c r="B1713">
        <v>2009</v>
      </c>
      <c r="C1713" s="1">
        <v>99.4</v>
      </c>
      <c r="D1713" s="1">
        <v>99.9</v>
      </c>
      <c r="E1713" s="1">
        <v>2.4500000000000002</v>
      </c>
      <c r="F1713" s="1">
        <v>14160000</v>
      </c>
      <c r="G1713" s="1">
        <v>2.78</v>
      </c>
      <c r="H1713" s="1">
        <v>13.33</v>
      </c>
      <c r="I1713" s="1">
        <v>0</v>
      </c>
      <c r="J1713" s="1">
        <v>0.08</v>
      </c>
      <c r="K1713" s="1">
        <v>0.59656969999999998</v>
      </c>
      <c r="L1713" s="1">
        <v>12645.594999999999</v>
      </c>
      <c r="M1713" s="1">
        <v>3.89</v>
      </c>
      <c r="N1713" s="1">
        <v>20659.99985</v>
      </c>
      <c r="P1713" s="1">
        <v>5.0237100730000002</v>
      </c>
      <c r="Q1713" s="1">
        <v>3559.692102</v>
      </c>
      <c r="R1713" s="1">
        <v>115</v>
      </c>
      <c r="S1713" s="1">
        <v>89342</v>
      </c>
      <c r="T1713" s="1">
        <v>30.585163999999999</v>
      </c>
      <c r="U1713" s="1">
        <v>36.238413999999999</v>
      </c>
    </row>
    <row r="1714" spans="1:21" x14ac:dyDescent="0.25">
      <c r="A1714" t="s">
        <v>104</v>
      </c>
      <c r="B1714">
        <v>2010</v>
      </c>
      <c r="C1714" s="1">
        <v>100</v>
      </c>
      <c r="D1714" s="1">
        <v>99.9</v>
      </c>
      <c r="E1714" s="1">
        <v>2.33</v>
      </c>
      <c r="F1714" s="1">
        <v>6880000</v>
      </c>
      <c r="G1714" s="1">
        <v>2.95</v>
      </c>
      <c r="H1714" s="1">
        <v>13.81</v>
      </c>
      <c r="I1714" s="1">
        <v>0</v>
      </c>
      <c r="J1714" s="1">
        <v>0.08</v>
      </c>
      <c r="K1714" s="1">
        <v>0.57595390000000002</v>
      </c>
      <c r="L1714" s="1">
        <v>12875.821</v>
      </c>
      <c r="M1714" s="1">
        <v>3.62</v>
      </c>
      <c r="N1714" s="1">
        <v>20200.000759999999</v>
      </c>
      <c r="P1714" s="1">
        <v>2.3148342209999999</v>
      </c>
      <c r="Q1714" s="1">
        <v>3736.645462</v>
      </c>
      <c r="R1714" s="1">
        <v>115</v>
      </c>
      <c r="S1714" s="1">
        <v>89342</v>
      </c>
      <c r="T1714" s="1">
        <v>30.585163999999999</v>
      </c>
      <c r="U1714" s="1">
        <v>36.238413999999999</v>
      </c>
    </row>
    <row r="1715" spans="1:21" x14ac:dyDescent="0.25">
      <c r="A1715" t="s">
        <v>104</v>
      </c>
      <c r="B1715">
        <v>2011</v>
      </c>
      <c r="C1715" s="1">
        <v>99.651566000000003</v>
      </c>
      <c r="D1715" s="1">
        <v>99.9</v>
      </c>
      <c r="E1715" s="1">
        <v>2.21</v>
      </c>
      <c r="F1715" s="1">
        <v>46930000</v>
      </c>
      <c r="G1715" s="1">
        <v>3</v>
      </c>
      <c r="H1715" s="1">
        <v>13.7</v>
      </c>
      <c r="I1715" s="1">
        <v>0</v>
      </c>
      <c r="J1715" s="1">
        <v>7.0000000000000007E-2</v>
      </c>
      <c r="K1715" s="1">
        <v>0.50835145000000004</v>
      </c>
      <c r="L1715" s="1">
        <v>13144.025</v>
      </c>
      <c r="M1715" s="1">
        <v>3.5</v>
      </c>
      <c r="N1715" s="1">
        <v>20760.000230000001</v>
      </c>
      <c r="P1715" s="1">
        <v>2.7371798859999998</v>
      </c>
      <c r="Q1715" s="1">
        <v>3852.8900250000002</v>
      </c>
      <c r="R1715" s="1">
        <v>115</v>
      </c>
      <c r="S1715" s="1">
        <v>89342</v>
      </c>
      <c r="T1715" s="1">
        <v>30.585163999999999</v>
      </c>
      <c r="U1715" s="1">
        <v>36.238413999999999</v>
      </c>
    </row>
    <row r="1716" spans="1:21" x14ac:dyDescent="0.25">
      <c r="A1716" t="s">
        <v>104</v>
      </c>
      <c r="B1716">
        <v>2012</v>
      </c>
      <c r="C1716" s="1">
        <v>99.5</v>
      </c>
      <c r="D1716" s="1">
        <v>99.9</v>
      </c>
      <c r="E1716" s="1">
        <v>2.1</v>
      </c>
      <c r="F1716" s="1">
        <v>10000</v>
      </c>
      <c r="G1716" s="1">
        <v>2.91</v>
      </c>
      <c r="H1716" s="1">
        <v>15.52</v>
      </c>
      <c r="I1716" s="1">
        <v>0</v>
      </c>
      <c r="J1716" s="1">
        <v>0.08</v>
      </c>
      <c r="K1716" s="1">
        <v>0.51282050000000001</v>
      </c>
      <c r="L1716" s="1">
        <v>13750.912</v>
      </c>
      <c r="M1716" s="1">
        <v>3.8</v>
      </c>
      <c r="N1716" s="1">
        <v>24120.000840000001</v>
      </c>
      <c r="P1716" s="1">
        <v>2.4293580010000002</v>
      </c>
      <c r="Q1716" s="1">
        <v>3910.3468939999998</v>
      </c>
      <c r="R1716" s="1">
        <v>115</v>
      </c>
      <c r="S1716" s="1">
        <v>89342</v>
      </c>
      <c r="T1716" s="1">
        <v>30.585163999999999</v>
      </c>
      <c r="U1716" s="1">
        <v>36.238413999999999</v>
      </c>
    </row>
    <row r="1717" spans="1:21" x14ac:dyDescent="0.25">
      <c r="A1717" t="s">
        <v>104</v>
      </c>
      <c r="B1717">
        <v>2013</v>
      </c>
      <c r="C1717" s="1">
        <v>99.701440000000005</v>
      </c>
      <c r="D1717" s="1">
        <v>99.9</v>
      </c>
      <c r="E1717" s="1">
        <v>2</v>
      </c>
      <c r="F1717" s="1">
        <v>212100000</v>
      </c>
      <c r="G1717" s="1">
        <v>3.12</v>
      </c>
      <c r="H1717" s="1">
        <v>16.149999999999999</v>
      </c>
      <c r="I1717" s="1">
        <v>0</v>
      </c>
      <c r="J1717" s="1">
        <v>7.0000000000000007E-2</v>
      </c>
      <c r="K1717" s="1">
        <v>0.43156600000000001</v>
      </c>
      <c r="L1717" s="1">
        <v>12796.636</v>
      </c>
      <c r="M1717" s="1">
        <v>3.65</v>
      </c>
      <c r="N1717" s="1">
        <v>23799.999240000001</v>
      </c>
      <c r="P1717" s="1">
        <v>2.609947375</v>
      </c>
      <c r="Q1717" s="1">
        <v>4044.4268689999999</v>
      </c>
      <c r="R1717" s="1">
        <v>115</v>
      </c>
      <c r="S1717" s="1">
        <v>89342</v>
      </c>
      <c r="T1717" s="1">
        <v>30.585163999999999</v>
      </c>
      <c r="U1717" s="1">
        <v>36.238413999999999</v>
      </c>
    </row>
    <row r="1718" spans="1:21" x14ac:dyDescent="0.25">
      <c r="A1718" t="s">
        <v>104</v>
      </c>
      <c r="B1718">
        <v>2014</v>
      </c>
      <c r="C1718" s="1">
        <v>99.748500000000007</v>
      </c>
      <c r="D1718" s="1">
        <v>99.9</v>
      </c>
      <c r="E1718" s="1">
        <v>1.92</v>
      </c>
      <c r="F1718" s="1">
        <v>156210000</v>
      </c>
      <c r="G1718" s="1">
        <v>3.1</v>
      </c>
      <c r="H1718" s="1">
        <v>17.100000000000001</v>
      </c>
      <c r="I1718" s="1">
        <v>0</v>
      </c>
      <c r="J1718" s="1">
        <v>0.08</v>
      </c>
      <c r="K1718" s="1">
        <v>0.46565773999999999</v>
      </c>
      <c r="L1718" s="1">
        <v>11669.371999999999</v>
      </c>
      <c r="M1718" s="1">
        <v>3.73</v>
      </c>
      <c r="N1718" s="1">
        <v>25549.999240000001</v>
      </c>
      <c r="P1718" s="1">
        <v>3.3840780989999999</v>
      </c>
      <c r="Q1718" s="1">
        <v>4131.4473500000004</v>
      </c>
      <c r="R1718" s="1">
        <v>115</v>
      </c>
      <c r="S1718" s="1">
        <v>89342</v>
      </c>
      <c r="T1718" s="1">
        <v>30.585163999999999</v>
      </c>
      <c r="U1718" s="1">
        <v>36.238413999999999</v>
      </c>
    </row>
    <row r="1719" spans="1:21" x14ac:dyDescent="0.25">
      <c r="A1719" t="s">
        <v>104</v>
      </c>
      <c r="B1719">
        <v>2015</v>
      </c>
      <c r="C1719" s="1">
        <v>99.898169999999993</v>
      </c>
      <c r="D1719" s="1">
        <v>99.9</v>
      </c>
      <c r="E1719" s="1">
        <v>16.53</v>
      </c>
      <c r="F1719" s="1">
        <v>252190000</v>
      </c>
      <c r="G1719" s="1">
        <v>3.19</v>
      </c>
      <c r="H1719" s="1">
        <v>17.63</v>
      </c>
      <c r="I1719" s="1">
        <v>0</v>
      </c>
      <c r="J1719" s="1">
        <v>0.28999999999999998</v>
      </c>
      <c r="K1719" s="1">
        <v>1.6183034999999999</v>
      </c>
      <c r="L1719" s="1">
        <v>11497.137000000001</v>
      </c>
      <c r="M1719" s="1">
        <v>3.84</v>
      </c>
      <c r="N1719" s="1">
        <v>25309.999469999999</v>
      </c>
      <c r="P1719" s="1">
        <v>2.496528793</v>
      </c>
      <c r="Q1719" s="1">
        <v>4164.1087690000004</v>
      </c>
      <c r="R1719" s="1">
        <v>115</v>
      </c>
      <c r="S1719" s="1">
        <v>89342</v>
      </c>
      <c r="T1719" s="1">
        <v>30.585163999999999</v>
      </c>
      <c r="U1719" s="1">
        <v>36.238413999999999</v>
      </c>
    </row>
    <row r="1720" spans="1:21" x14ac:dyDescent="0.25">
      <c r="A1720" t="s">
        <v>104</v>
      </c>
      <c r="B1720">
        <v>2016</v>
      </c>
      <c r="C1720" s="1">
        <v>99.958824000000007</v>
      </c>
      <c r="D1720" s="1">
        <v>99.9</v>
      </c>
      <c r="E1720" s="1">
        <v>54.81</v>
      </c>
      <c r="F1720" s="1">
        <v>509070000</v>
      </c>
      <c r="G1720" s="1">
        <v>4.67</v>
      </c>
      <c r="H1720" s="1">
        <v>17.61</v>
      </c>
      <c r="I1720" s="1">
        <v>0</v>
      </c>
      <c r="J1720" s="1">
        <v>0.93</v>
      </c>
      <c r="K1720" s="1">
        <v>5.0161809999999996</v>
      </c>
      <c r="L1720" s="1">
        <v>11675.888999999999</v>
      </c>
      <c r="M1720" s="1">
        <v>3.88</v>
      </c>
      <c r="N1720" s="1">
        <v>24819.999690000001</v>
      </c>
      <c r="P1720" s="1">
        <v>1.9941808489999999</v>
      </c>
      <c r="Q1720" s="1">
        <v>4175.3566019999998</v>
      </c>
      <c r="R1720" s="1">
        <v>115</v>
      </c>
      <c r="S1720" s="1">
        <v>89342</v>
      </c>
      <c r="T1720" s="1">
        <v>30.585163999999999</v>
      </c>
      <c r="U1720" s="1">
        <v>36.238413999999999</v>
      </c>
    </row>
    <row r="1721" spans="1:21" x14ac:dyDescent="0.25">
      <c r="A1721" t="s">
        <v>104</v>
      </c>
      <c r="B1721">
        <v>2017</v>
      </c>
      <c r="C1721" s="1">
        <v>100</v>
      </c>
      <c r="D1721" s="1">
        <v>99.9</v>
      </c>
      <c r="E1721" s="1">
        <v>64.75</v>
      </c>
      <c r="F1721" s="1">
        <v>436080000</v>
      </c>
      <c r="G1721" s="1">
        <v>5.26</v>
      </c>
      <c r="H1721" s="1">
        <v>18.100000000000001</v>
      </c>
      <c r="I1721" s="1">
        <v>0</v>
      </c>
      <c r="J1721" s="1">
        <v>1.48</v>
      </c>
      <c r="K1721" s="1">
        <v>7.5587334999999998</v>
      </c>
      <c r="L1721" s="1">
        <v>11783.324000000001</v>
      </c>
      <c r="M1721" s="1">
        <v>4.01</v>
      </c>
      <c r="N1721" s="1">
        <v>26149.999619999999</v>
      </c>
      <c r="P1721" s="1">
        <v>2.087114551</v>
      </c>
      <c r="Q1721" s="1">
        <v>4231.5182800000002</v>
      </c>
      <c r="R1721" s="1">
        <v>115</v>
      </c>
      <c r="S1721" s="1">
        <v>89342</v>
      </c>
      <c r="T1721" s="1">
        <v>30.585163999999999</v>
      </c>
      <c r="U1721" s="1">
        <v>36.238413999999999</v>
      </c>
    </row>
    <row r="1722" spans="1:21" x14ac:dyDescent="0.25">
      <c r="A1722" t="s">
        <v>104</v>
      </c>
      <c r="B1722">
        <v>2018</v>
      </c>
      <c r="C1722" s="1">
        <v>99.9</v>
      </c>
      <c r="D1722" s="1">
        <v>99.9</v>
      </c>
      <c r="E1722" s="1">
        <v>112.25</v>
      </c>
      <c r="F1722" s="1">
        <v>89000000</v>
      </c>
      <c r="G1722" s="1">
        <v>7.2</v>
      </c>
      <c r="H1722" s="1">
        <v>17.04</v>
      </c>
      <c r="I1722" s="1">
        <v>0</v>
      </c>
      <c r="J1722" s="1">
        <v>2.2200000000000002</v>
      </c>
      <c r="K1722" s="1">
        <v>11.526479999999999</v>
      </c>
      <c r="L1722" s="1">
        <v>11233.428</v>
      </c>
      <c r="M1722" s="1">
        <v>3.82</v>
      </c>
      <c r="N1722" s="1">
        <v>24780.000690000001</v>
      </c>
      <c r="P1722" s="1">
        <v>1.9340917010000001</v>
      </c>
      <c r="Q1722" s="1">
        <v>4308.1510740000003</v>
      </c>
      <c r="R1722" s="1">
        <v>115</v>
      </c>
      <c r="S1722" s="1">
        <v>89342</v>
      </c>
      <c r="T1722" s="1">
        <v>30.585163999999999</v>
      </c>
      <c r="U1722" s="1">
        <v>36.238413999999999</v>
      </c>
    </row>
    <row r="1723" spans="1:21" x14ac:dyDescent="0.25">
      <c r="A1723" t="s">
        <v>104</v>
      </c>
      <c r="B1723">
        <v>2019</v>
      </c>
      <c r="C1723" s="1">
        <v>100</v>
      </c>
      <c r="D1723" s="1">
        <v>99.9</v>
      </c>
      <c r="E1723" s="1">
        <v>148.47999999999999</v>
      </c>
      <c r="F1723" s="1">
        <v>73760000</v>
      </c>
      <c r="G1723" s="1">
        <v>8.17</v>
      </c>
      <c r="H1723" s="1">
        <v>16.41</v>
      </c>
      <c r="I1723" s="1">
        <v>0</v>
      </c>
      <c r="J1723" s="1">
        <v>3.02</v>
      </c>
      <c r="K1723" s="1">
        <v>15.542973999999999</v>
      </c>
      <c r="L1723" s="1">
        <v>11258.242</v>
      </c>
      <c r="M1723" s="1">
        <v>3.8</v>
      </c>
      <c r="N1723" s="1">
        <v>24629.999159999999</v>
      </c>
      <c r="P1723" s="1">
        <v>1.955466358</v>
      </c>
      <c r="Q1723" s="1">
        <v>4405.4871089999997</v>
      </c>
      <c r="R1723" s="1">
        <v>115</v>
      </c>
      <c r="S1723" s="1">
        <v>89342</v>
      </c>
      <c r="T1723" s="1">
        <v>30.585163999999999</v>
      </c>
      <c r="U1723" s="1">
        <v>36.238413999999999</v>
      </c>
    </row>
    <row r="1724" spans="1:21" x14ac:dyDescent="0.25">
      <c r="A1724" t="s">
        <v>104</v>
      </c>
      <c r="B1724">
        <v>2020</v>
      </c>
      <c r="C1724" s="1">
        <v>99.9</v>
      </c>
      <c r="D1724" s="1">
        <v>99.9</v>
      </c>
      <c r="E1724" s="1">
        <v>186.5</v>
      </c>
      <c r="H1724" s="1">
        <v>15.72</v>
      </c>
      <c r="I1724" s="1">
        <v>0</v>
      </c>
      <c r="J1724" s="1">
        <v>4.32</v>
      </c>
      <c r="K1724" s="1">
        <v>21.556887</v>
      </c>
      <c r="L1724" s="1">
        <v>9838.0429999999997</v>
      </c>
      <c r="P1724" s="1">
        <v>-1.551384466</v>
      </c>
      <c r="Q1724" s="1">
        <v>4282.7658250000004</v>
      </c>
      <c r="R1724" s="1">
        <v>115</v>
      </c>
      <c r="S1724" s="1">
        <v>89342</v>
      </c>
      <c r="T1724" s="1">
        <v>30.585163999999999</v>
      </c>
      <c r="U1724" s="1">
        <v>36.238413999999999</v>
      </c>
    </row>
    <row r="1725" spans="1:21" x14ac:dyDescent="0.25">
      <c r="A1725" t="s">
        <v>105</v>
      </c>
      <c r="B1725">
        <v>2000</v>
      </c>
      <c r="C1725" s="1">
        <v>99.509559999999993</v>
      </c>
      <c r="D1725" s="1">
        <v>84.4</v>
      </c>
      <c r="E1725" s="1">
        <v>151.44999999999999</v>
      </c>
      <c r="G1725" s="1">
        <v>2.5</v>
      </c>
      <c r="H1725" s="1">
        <v>44.11</v>
      </c>
      <c r="J1725" s="1">
        <v>7.53</v>
      </c>
      <c r="K1725" s="1">
        <v>14.581719</v>
      </c>
      <c r="L1725" s="1">
        <v>24267.601999999999</v>
      </c>
      <c r="M1725" s="1">
        <v>9.77</v>
      </c>
      <c r="N1725" s="1">
        <v>120150</v>
      </c>
      <c r="O1725" s="1">
        <v>6.0228242999999999</v>
      </c>
      <c r="P1725" s="1">
        <v>9.8000000020000009</v>
      </c>
      <c r="Q1725" s="1">
        <v>1229.0012469999999</v>
      </c>
      <c r="R1725" s="1">
        <v>7</v>
      </c>
      <c r="S1725" s="1">
        <v>2724900</v>
      </c>
      <c r="T1725" s="1">
        <v>48.019573000000001</v>
      </c>
      <c r="U1725" s="1">
        <v>66.923683999999994</v>
      </c>
    </row>
    <row r="1726" spans="1:21" x14ac:dyDescent="0.25">
      <c r="A1726" t="s">
        <v>105</v>
      </c>
      <c r="B1726">
        <v>2001</v>
      </c>
      <c r="C1726" s="1">
        <v>99.65</v>
      </c>
      <c r="D1726" s="1">
        <v>85.7</v>
      </c>
      <c r="E1726" s="1">
        <v>151.57</v>
      </c>
      <c r="G1726" s="1">
        <v>2.41</v>
      </c>
      <c r="H1726" s="1">
        <v>47.3</v>
      </c>
      <c r="J1726" s="1">
        <v>8.08</v>
      </c>
      <c r="K1726" s="1">
        <v>14.590104</v>
      </c>
      <c r="L1726" s="1">
        <v>27235.379000000001</v>
      </c>
      <c r="M1726" s="1">
        <v>8.33</v>
      </c>
      <c r="N1726" s="1">
        <v>117440</v>
      </c>
      <c r="O1726" s="1">
        <v>5.7042640000000002</v>
      </c>
      <c r="P1726" s="1">
        <v>13.5</v>
      </c>
      <c r="Q1726" s="1">
        <v>1490.9270899999999</v>
      </c>
      <c r="R1726" s="1">
        <v>7</v>
      </c>
      <c r="S1726" s="1">
        <v>2724900</v>
      </c>
      <c r="T1726" s="1">
        <v>48.019573000000001</v>
      </c>
      <c r="U1726" s="1">
        <v>66.923683999999994</v>
      </c>
    </row>
    <row r="1727" spans="1:21" x14ac:dyDescent="0.25">
      <c r="A1727" t="s">
        <v>105</v>
      </c>
      <c r="B1727">
        <v>2002</v>
      </c>
      <c r="C1727" s="1">
        <v>99.81</v>
      </c>
      <c r="D1727" s="1">
        <v>86.5</v>
      </c>
      <c r="E1727" s="1">
        <v>150.91</v>
      </c>
      <c r="G1727" s="1">
        <v>2.77</v>
      </c>
      <c r="H1727" s="1">
        <v>49.44</v>
      </c>
      <c r="J1727" s="1">
        <v>8.89</v>
      </c>
      <c r="K1727" s="1">
        <v>15.240871</v>
      </c>
      <c r="L1727" s="1">
        <v>27638.351999999999</v>
      </c>
      <c r="M1727" s="1">
        <v>8.73</v>
      </c>
      <c r="N1727" s="1">
        <v>131059.9976</v>
      </c>
      <c r="O1727" s="1">
        <v>6.1204140000000002</v>
      </c>
      <c r="P1727" s="1">
        <v>9.8000000000000007</v>
      </c>
      <c r="Q1727" s="1">
        <v>1658.0307849999999</v>
      </c>
      <c r="R1727" s="1">
        <v>7</v>
      </c>
      <c r="S1727" s="1">
        <v>2724900</v>
      </c>
      <c r="T1727" s="1">
        <v>48.019573000000001</v>
      </c>
      <c r="U1727" s="1">
        <v>66.923683999999994</v>
      </c>
    </row>
    <row r="1728" spans="1:21" x14ac:dyDescent="0.25">
      <c r="A1728" t="s">
        <v>105</v>
      </c>
      <c r="B1728">
        <v>2003</v>
      </c>
      <c r="C1728" s="1">
        <v>99.92</v>
      </c>
      <c r="D1728" s="1">
        <v>87.4</v>
      </c>
      <c r="E1728" s="1">
        <v>149.66999999999999</v>
      </c>
      <c r="G1728" s="1">
        <v>2.2799999999999998</v>
      </c>
      <c r="H1728" s="1">
        <v>55.24</v>
      </c>
      <c r="J1728" s="1">
        <v>8.6199999999999992</v>
      </c>
      <c r="K1728" s="1">
        <v>13.498278000000001</v>
      </c>
      <c r="L1728" s="1">
        <v>30142.02</v>
      </c>
      <c r="M1728" s="1">
        <v>8.66</v>
      </c>
      <c r="N1728" s="1">
        <v>146139.9994</v>
      </c>
      <c r="O1728" s="1">
        <v>5.3825554999999996</v>
      </c>
      <c r="P1728" s="1">
        <v>9.3000000000000007</v>
      </c>
      <c r="Q1728" s="1">
        <v>2068.123979</v>
      </c>
      <c r="R1728" s="1">
        <v>7</v>
      </c>
      <c r="S1728" s="1">
        <v>2724900</v>
      </c>
      <c r="T1728" s="1">
        <v>48.019573000000001</v>
      </c>
      <c r="U1728" s="1">
        <v>66.923683999999994</v>
      </c>
    </row>
    <row r="1729" spans="1:21" x14ac:dyDescent="0.25">
      <c r="A1729" t="s">
        <v>105</v>
      </c>
      <c r="B1729">
        <v>2004</v>
      </c>
      <c r="C1729" s="1">
        <v>99.96</v>
      </c>
      <c r="D1729" s="1">
        <v>87.8</v>
      </c>
      <c r="E1729" s="1">
        <v>148.38999999999999</v>
      </c>
      <c r="G1729" s="1">
        <v>1.89</v>
      </c>
      <c r="H1729" s="1">
        <v>58.89</v>
      </c>
      <c r="J1729" s="1">
        <v>8.06</v>
      </c>
      <c r="K1729" s="1">
        <v>12.0388365</v>
      </c>
      <c r="L1729" s="1">
        <v>31813.24</v>
      </c>
      <c r="M1729" s="1">
        <v>9.31</v>
      </c>
      <c r="N1729" s="1">
        <v>158029.9988</v>
      </c>
      <c r="O1729" s="1">
        <v>4.7015760000000002</v>
      </c>
      <c r="P1729" s="1">
        <v>9.6000000009999997</v>
      </c>
      <c r="Q1729" s="1">
        <v>2874.2884829999998</v>
      </c>
      <c r="R1729" s="1">
        <v>7</v>
      </c>
      <c r="S1729" s="1">
        <v>2724900</v>
      </c>
      <c r="T1729" s="1">
        <v>48.019573000000001</v>
      </c>
      <c r="U1729" s="1">
        <v>66.923683999999994</v>
      </c>
    </row>
    <row r="1730" spans="1:21" x14ac:dyDescent="0.25">
      <c r="A1730" t="s">
        <v>105</v>
      </c>
      <c r="B1730">
        <v>2005</v>
      </c>
      <c r="C1730" s="1">
        <v>100</v>
      </c>
      <c r="D1730" s="1">
        <v>88.7</v>
      </c>
      <c r="E1730" s="1">
        <v>146.02000000000001</v>
      </c>
      <c r="G1730" s="1">
        <v>2.09</v>
      </c>
      <c r="H1730" s="1">
        <v>60.06</v>
      </c>
      <c r="J1730" s="1">
        <v>7.86</v>
      </c>
      <c r="K1730" s="1">
        <v>11.572438</v>
      </c>
      <c r="L1730" s="1">
        <v>32415.734</v>
      </c>
      <c r="M1730" s="1">
        <v>8.51</v>
      </c>
      <c r="N1730" s="1">
        <v>169210.0067</v>
      </c>
      <c r="O1730" s="1">
        <v>4.4324117000000003</v>
      </c>
      <c r="P1730" s="1">
        <v>9.6999999989999992</v>
      </c>
      <c r="Q1730" s="1">
        <v>3771.278957</v>
      </c>
      <c r="R1730" s="1">
        <v>7</v>
      </c>
      <c r="S1730" s="1">
        <v>2724900</v>
      </c>
      <c r="T1730" s="1">
        <v>48.019573000000001</v>
      </c>
      <c r="U1730" s="1">
        <v>66.923683999999994</v>
      </c>
    </row>
    <row r="1731" spans="1:21" x14ac:dyDescent="0.25">
      <c r="A1731" t="s">
        <v>105</v>
      </c>
      <c r="B1731">
        <v>2006</v>
      </c>
      <c r="C1731" s="1">
        <v>99.766549999999995</v>
      </c>
      <c r="D1731" s="1">
        <v>89.3</v>
      </c>
      <c r="E1731" s="1">
        <v>144.76</v>
      </c>
      <c r="F1731" s="1">
        <v>361570000</v>
      </c>
      <c r="G1731" s="1">
        <v>2.13</v>
      </c>
      <c r="H1731" s="1">
        <v>63.89</v>
      </c>
      <c r="J1731" s="1">
        <v>7.77</v>
      </c>
      <c r="K1731" s="1">
        <v>10.842869</v>
      </c>
      <c r="L1731" s="1">
        <v>34517.495999999999</v>
      </c>
      <c r="M1731" s="1">
        <v>9.15</v>
      </c>
      <c r="N1731" s="1">
        <v>185300.0031</v>
      </c>
      <c r="O1731" s="1">
        <v>4.0470249999999997</v>
      </c>
      <c r="P1731" s="1">
        <v>10.7</v>
      </c>
      <c r="Q1731" s="1">
        <v>5291.5753050000003</v>
      </c>
      <c r="R1731" s="1">
        <v>7</v>
      </c>
      <c r="S1731" s="1">
        <v>2724900</v>
      </c>
      <c r="T1731" s="1">
        <v>48.019573000000001</v>
      </c>
      <c r="U1731" s="1">
        <v>66.923683999999994</v>
      </c>
    </row>
    <row r="1732" spans="1:21" x14ac:dyDescent="0.25">
      <c r="A1732" t="s">
        <v>105</v>
      </c>
      <c r="B1732">
        <v>2007</v>
      </c>
      <c r="C1732" s="1">
        <v>100</v>
      </c>
      <c r="D1732" s="1">
        <v>89.9</v>
      </c>
      <c r="E1732" s="1">
        <v>143.4</v>
      </c>
      <c r="F1732" s="1">
        <v>57660000</v>
      </c>
      <c r="G1732" s="1">
        <v>1.83</v>
      </c>
      <c r="H1732" s="1">
        <v>68.45</v>
      </c>
      <c r="J1732" s="1">
        <v>8.17</v>
      </c>
      <c r="K1732" s="1">
        <v>10.663012</v>
      </c>
      <c r="L1732" s="1">
        <v>37807.300000000003</v>
      </c>
      <c r="M1732" s="1">
        <v>9.16</v>
      </c>
      <c r="N1732" s="1">
        <v>198389.9994</v>
      </c>
      <c r="O1732" s="1">
        <v>3.8181744000000002</v>
      </c>
      <c r="P1732" s="1">
        <v>8.9</v>
      </c>
      <c r="Q1732" s="1">
        <v>6771.4147970000004</v>
      </c>
      <c r="R1732" s="1">
        <v>7</v>
      </c>
      <c r="S1732" s="1">
        <v>2724900</v>
      </c>
      <c r="T1732" s="1">
        <v>48.019573000000001</v>
      </c>
      <c r="U1732" s="1">
        <v>66.923683999999994</v>
      </c>
    </row>
    <row r="1733" spans="1:21" x14ac:dyDescent="0.25">
      <c r="A1733" t="s">
        <v>105</v>
      </c>
      <c r="B1733">
        <v>2008</v>
      </c>
      <c r="C1733" s="1">
        <v>100</v>
      </c>
      <c r="D1733" s="1">
        <v>90.55</v>
      </c>
      <c r="E1733" s="1">
        <v>142.74</v>
      </c>
      <c r="F1733" s="1">
        <v>2670000</v>
      </c>
      <c r="G1733" s="1">
        <v>1.1499999999999999</v>
      </c>
      <c r="H1733" s="1">
        <v>72.89</v>
      </c>
      <c r="J1733" s="1">
        <v>7.46</v>
      </c>
      <c r="K1733" s="1">
        <v>9.2843809999999998</v>
      </c>
      <c r="L1733" s="1">
        <v>39400.226999999999</v>
      </c>
      <c r="M1733" s="1">
        <v>9.3800000000000008</v>
      </c>
      <c r="N1733" s="1">
        <v>242029.9988</v>
      </c>
      <c r="O1733" s="1">
        <v>3.2849119</v>
      </c>
      <c r="P1733" s="1">
        <v>3.3</v>
      </c>
      <c r="Q1733" s="1">
        <v>8458.0171539999992</v>
      </c>
      <c r="R1733" s="1">
        <v>7</v>
      </c>
      <c r="S1733" s="1">
        <v>2724900</v>
      </c>
      <c r="T1733" s="1">
        <v>48.019573000000001</v>
      </c>
      <c r="U1733" s="1">
        <v>66.923683999999994</v>
      </c>
    </row>
    <row r="1734" spans="1:21" x14ac:dyDescent="0.25">
      <c r="A1734" t="s">
        <v>105</v>
      </c>
      <c r="B1734">
        <v>2009</v>
      </c>
      <c r="C1734" s="1">
        <v>100</v>
      </c>
      <c r="D1734" s="1">
        <v>91.2</v>
      </c>
      <c r="E1734" s="1">
        <v>141.26</v>
      </c>
      <c r="G1734" s="1">
        <v>1.31</v>
      </c>
      <c r="H1734" s="1">
        <v>71.849999999999994</v>
      </c>
      <c r="J1734" s="1">
        <v>6.88</v>
      </c>
      <c r="K1734" s="1">
        <v>8.7387270000000008</v>
      </c>
      <c r="L1734" s="1">
        <v>34913.5</v>
      </c>
      <c r="M1734" s="1">
        <v>8.42</v>
      </c>
      <c r="N1734" s="1">
        <v>213610.0006</v>
      </c>
      <c r="O1734" s="1">
        <v>3.3547346999999998</v>
      </c>
      <c r="P1734" s="1">
        <v>1.1999999990000001</v>
      </c>
      <c r="Q1734" s="1">
        <v>7165.2231750000001</v>
      </c>
      <c r="R1734" s="1">
        <v>7</v>
      </c>
      <c r="S1734" s="1">
        <v>2724900</v>
      </c>
      <c r="T1734" s="1">
        <v>48.019573000000001</v>
      </c>
      <c r="U1734" s="1">
        <v>66.923683999999994</v>
      </c>
    </row>
    <row r="1735" spans="1:21" x14ac:dyDescent="0.25">
      <c r="A1735" t="s">
        <v>105</v>
      </c>
      <c r="B1735">
        <v>2010</v>
      </c>
      <c r="C1735" s="1">
        <v>100</v>
      </c>
      <c r="D1735" s="1">
        <v>91.7</v>
      </c>
      <c r="E1735" s="1">
        <v>140.02000000000001</v>
      </c>
      <c r="F1735" s="1">
        <v>1360000</v>
      </c>
      <c r="G1735" s="1">
        <v>1.38</v>
      </c>
      <c r="H1735" s="1">
        <v>74.63</v>
      </c>
      <c r="J1735" s="1">
        <v>8.02</v>
      </c>
      <c r="K1735" s="1">
        <v>9.7035689999999999</v>
      </c>
      <c r="L1735" s="1">
        <v>36949.332000000002</v>
      </c>
      <c r="M1735" s="1">
        <v>8.5500000000000007</v>
      </c>
      <c r="N1735" s="1">
        <v>229699.9969</v>
      </c>
      <c r="O1735" s="1">
        <v>3.6240573</v>
      </c>
      <c r="P1735" s="1">
        <v>7.3</v>
      </c>
      <c r="Q1735" s="1">
        <v>9070.4882529999995</v>
      </c>
      <c r="R1735" s="1">
        <v>7</v>
      </c>
      <c r="S1735" s="1">
        <v>2724900</v>
      </c>
      <c r="T1735" s="1">
        <v>48.019573000000001</v>
      </c>
      <c r="U1735" s="1">
        <v>66.923683999999994</v>
      </c>
    </row>
    <row r="1736" spans="1:21" x14ac:dyDescent="0.25">
      <c r="A1736" t="s">
        <v>105</v>
      </c>
      <c r="B1736">
        <v>2011</v>
      </c>
      <c r="C1736" s="1">
        <v>99.797470000000004</v>
      </c>
      <c r="D1736" s="1">
        <v>92.3</v>
      </c>
      <c r="E1736" s="1">
        <v>138.11000000000001</v>
      </c>
      <c r="F1736" s="1">
        <v>1710000</v>
      </c>
      <c r="G1736" s="1">
        <v>1.38</v>
      </c>
      <c r="H1736" s="1">
        <v>78.7</v>
      </c>
      <c r="J1736" s="1">
        <v>7.88</v>
      </c>
      <c r="K1736" s="1">
        <v>9.1014090000000003</v>
      </c>
      <c r="L1736" s="1">
        <v>41342.99</v>
      </c>
      <c r="M1736" s="1">
        <v>8.9</v>
      </c>
      <c r="N1736" s="1">
        <v>245449.9969</v>
      </c>
      <c r="O1736" s="1">
        <v>3.1190945999999999</v>
      </c>
      <c r="P1736" s="1">
        <v>7.4000000010000004</v>
      </c>
      <c r="Q1736" s="1">
        <v>11634.001200000001</v>
      </c>
      <c r="R1736" s="1">
        <v>7</v>
      </c>
      <c r="S1736" s="1">
        <v>2724900</v>
      </c>
      <c r="T1736" s="1">
        <v>48.019573000000001</v>
      </c>
      <c r="U1736" s="1">
        <v>66.923683999999994</v>
      </c>
    </row>
    <row r="1737" spans="1:21" x14ac:dyDescent="0.25">
      <c r="A1737" t="s">
        <v>105</v>
      </c>
      <c r="B1737">
        <v>2012</v>
      </c>
      <c r="C1737" s="1">
        <v>100</v>
      </c>
      <c r="D1737" s="1">
        <v>92.4</v>
      </c>
      <c r="E1737" s="1">
        <v>154.11000000000001</v>
      </c>
      <c r="F1737" s="1">
        <v>27490000</v>
      </c>
      <c r="G1737" s="1">
        <v>1.33</v>
      </c>
      <c r="H1737" s="1">
        <v>82.98</v>
      </c>
      <c r="J1737" s="1">
        <v>7.64</v>
      </c>
      <c r="K1737" s="1">
        <v>8.4308099999999992</v>
      </c>
      <c r="L1737" s="1">
        <v>42868.23</v>
      </c>
      <c r="M1737" s="1">
        <v>8.1199999999999992</v>
      </c>
      <c r="N1737" s="1">
        <v>244600.0061</v>
      </c>
      <c r="O1737" s="1">
        <v>2.8572172999999998</v>
      </c>
      <c r="P1737" s="1">
        <v>4.8</v>
      </c>
      <c r="Q1737" s="1">
        <v>12386.699269999999</v>
      </c>
      <c r="R1737" s="1">
        <v>7</v>
      </c>
      <c r="S1737" s="1">
        <v>2724900</v>
      </c>
      <c r="T1737" s="1">
        <v>48.019573000000001</v>
      </c>
      <c r="U1737" s="1">
        <v>66.923683999999994</v>
      </c>
    </row>
    <row r="1738" spans="1:21" x14ac:dyDescent="0.25">
      <c r="A1738" t="s">
        <v>105</v>
      </c>
      <c r="B1738">
        <v>2013</v>
      </c>
      <c r="C1738" s="1">
        <v>100</v>
      </c>
      <c r="D1738" s="1">
        <v>92.6</v>
      </c>
      <c r="E1738" s="1">
        <v>153.18</v>
      </c>
      <c r="F1738" s="1">
        <v>20000</v>
      </c>
      <c r="G1738" s="1">
        <v>1.1599999999999999</v>
      </c>
      <c r="H1738" s="1">
        <v>84.88</v>
      </c>
      <c r="J1738" s="1">
        <v>7.73</v>
      </c>
      <c r="K1738" s="1">
        <v>8.3468300000000006</v>
      </c>
      <c r="L1738" s="1">
        <v>42457.91</v>
      </c>
      <c r="M1738" s="1">
        <v>8.4499999999999993</v>
      </c>
      <c r="N1738" s="1">
        <v>260010.0098</v>
      </c>
      <c r="O1738" s="1">
        <v>2.8628833</v>
      </c>
      <c r="P1738" s="1">
        <v>5.9999999989999999</v>
      </c>
      <c r="Q1738" s="1">
        <v>13890.63096</v>
      </c>
      <c r="R1738" s="1">
        <v>7</v>
      </c>
      <c r="S1738" s="1">
        <v>2724900</v>
      </c>
      <c r="T1738" s="1">
        <v>48.019573000000001</v>
      </c>
      <c r="U1738" s="1">
        <v>66.923683999999994</v>
      </c>
    </row>
    <row r="1739" spans="1:21" x14ac:dyDescent="0.25">
      <c r="A1739" t="s">
        <v>105</v>
      </c>
      <c r="B1739">
        <v>2014</v>
      </c>
      <c r="C1739" s="1">
        <v>100</v>
      </c>
      <c r="D1739" s="1">
        <v>92.9</v>
      </c>
      <c r="E1739" s="1">
        <v>162.11000000000001</v>
      </c>
      <c r="F1739" s="1">
        <v>37380000</v>
      </c>
      <c r="G1739" s="1">
        <v>1.34</v>
      </c>
      <c r="H1739" s="1">
        <v>86.37</v>
      </c>
      <c r="J1739" s="1">
        <v>8.27</v>
      </c>
      <c r="K1739" s="1">
        <v>8.7383780000000009</v>
      </c>
      <c r="L1739" s="1">
        <v>43947.972999999998</v>
      </c>
      <c r="M1739" s="1">
        <v>6.48</v>
      </c>
      <c r="N1739" s="1">
        <v>209229.9957</v>
      </c>
      <c r="O1739" s="1">
        <v>2.9824519999999999</v>
      </c>
      <c r="P1739" s="1">
        <v>4.2000000010000003</v>
      </c>
      <c r="Q1739" s="1">
        <v>12807.260689999999</v>
      </c>
      <c r="R1739" s="1">
        <v>7</v>
      </c>
      <c r="S1739" s="1">
        <v>2724900</v>
      </c>
      <c r="T1739" s="1">
        <v>48.019573000000001</v>
      </c>
      <c r="U1739" s="1">
        <v>66.923683999999994</v>
      </c>
    </row>
    <row r="1740" spans="1:21" x14ac:dyDescent="0.25">
      <c r="A1740" t="s">
        <v>105</v>
      </c>
      <c r="B1740">
        <v>2015</v>
      </c>
      <c r="C1740" s="1">
        <v>100</v>
      </c>
      <c r="D1740" s="1">
        <v>93.3</v>
      </c>
      <c r="E1740" s="1">
        <v>164.65</v>
      </c>
      <c r="F1740" s="1">
        <v>48470000</v>
      </c>
      <c r="G1740" s="1">
        <v>1.72</v>
      </c>
      <c r="H1740" s="1">
        <v>82.2</v>
      </c>
      <c r="J1740" s="1">
        <v>9.4499999999999993</v>
      </c>
      <c r="K1740" s="1">
        <v>10.310966000000001</v>
      </c>
      <c r="L1740" s="1">
        <v>36005.64</v>
      </c>
      <c r="M1740" s="1">
        <v>5.38</v>
      </c>
      <c r="N1740" s="1">
        <v>190729.9957</v>
      </c>
      <c r="O1740" s="1">
        <v>3.5664272000000001</v>
      </c>
      <c r="P1740" s="1">
        <v>1.2</v>
      </c>
      <c r="Q1740" s="1">
        <v>10510.77189</v>
      </c>
      <c r="R1740" s="1">
        <v>7</v>
      </c>
      <c r="S1740" s="1">
        <v>2724900</v>
      </c>
      <c r="T1740" s="1">
        <v>48.019573000000001</v>
      </c>
      <c r="U1740" s="1">
        <v>66.923683999999994</v>
      </c>
    </row>
    <row r="1741" spans="1:21" x14ac:dyDescent="0.25">
      <c r="A1741" t="s">
        <v>105</v>
      </c>
      <c r="B1741">
        <v>2016</v>
      </c>
      <c r="C1741" s="1">
        <v>100</v>
      </c>
      <c r="D1741" s="1">
        <v>93.1</v>
      </c>
      <c r="E1741" s="1">
        <v>165.5</v>
      </c>
      <c r="F1741" s="1">
        <v>45870000</v>
      </c>
      <c r="G1741" s="1">
        <v>2.0699999999999998</v>
      </c>
      <c r="H1741" s="1">
        <v>82.65</v>
      </c>
      <c r="J1741" s="1">
        <v>11.98</v>
      </c>
      <c r="K1741" s="1">
        <v>12.659833000000001</v>
      </c>
      <c r="L1741" s="1">
        <v>39906.78</v>
      </c>
      <c r="M1741" s="1">
        <v>6.22</v>
      </c>
      <c r="N1741" s="1">
        <v>202149.9939</v>
      </c>
      <c r="O1741" s="1">
        <v>4.4041132999999997</v>
      </c>
      <c r="P1741" s="1">
        <v>1.1000000000000001</v>
      </c>
      <c r="Q1741" s="1">
        <v>7714.8418439999996</v>
      </c>
      <c r="R1741" s="1">
        <v>7</v>
      </c>
      <c r="S1741" s="1">
        <v>2724900</v>
      </c>
      <c r="T1741" s="1">
        <v>48.019573000000001</v>
      </c>
      <c r="U1741" s="1">
        <v>66.923683999999994</v>
      </c>
    </row>
    <row r="1742" spans="1:21" x14ac:dyDescent="0.25">
      <c r="A1742" t="s">
        <v>105</v>
      </c>
      <c r="B1742">
        <v>2017</v>
      </c>
      <c r="C1742" s="1">
        <v>100</v>
      </c>
      <c r="D1742" s="1">
        <v>93.1</v>
      </c>
      <c r="E1742" s="1">
        <v>166.77</v>
      </c>
      <c r="F1742" s="1">
        <v>150150000</v>
      </c>
      <c r="G1742" s="1">
        <v>2.02</v>
      </c>
      <c r="H1742" s="1">
        <v>91.48</v>
      </c>
      <c r="J1742" s="1">
        <v>11.64</v>
      </c>
      <c r="K1742" s="1">
        <v>11.28782</v>
      </c>
      <c r="L1742" s="1">
        <v>42406.99</v>
      </c>
      <c r="M1742" s="1">
        <v>6.08</v>
      </c>
      <c r="N1742" s="1">
        <v>214580.0018</v>
      </c>
      <c r="O1742" s="1">
        <v>4.0426663999999999</v>
      </c>
      <c r="P1742" s="1">
        <v>4.0999999999999996</v>
      </c>
      <c r="Q1742" s="1">
        <v>9247.5813309999994</v>
      </c>
      <c r="R1742" s="1">
        <v>7</v>
      </c>
      <c r="S1742" s="1">
        <v>2724900</v>
      </c>
      <c r="T1742" s="1">
        <v>48.019573000000001</v>
      </c>
      <c r="U1742" s="1">
        <v>66.923683999999994</v>
      </c>
    </row>
    <row r="1743" spans="1:21" x14ac:dyDescent="0.25">
      <c r="A1743" t="s">
        <v>105</v>
      </c>
      <c r="B1743">
        <v>2018</v>
      </c>
      <c r="C1743" s="1">
        <v>100</v>
      </c>
      <c r="D1743" s="1">
        <v>92.9</v>
      </c>
      <c r="E1743" s="1">
        <v>183.89</v>
      </c>
      <c r="F1743" s="1">
        <v>250340000</v>
      </c>
      <c r="G1743" s="1">
        <v>1.88</v>
      </c>
      <c r="H1743" s="1">
        <v>96.36</v>
      </c>
      <c r="J1743" s="1">
        <v>10.91</v>
      </c>
      <c r="K1743" s="1">
        <v>10.170598</v>
      </c>
      <c r="L1743" s="1">
        <v>43320.58</v>
      </c>
      <c r="M1743" s="1">
        <v>6.65</v>
      </c>
      <c r="N1743" s="1">
        <v>216600.0061</v>
      </c>
      <c r="O1743" s="1">
        <v>3.3888384999999999</v>
      </c>
      <c r="P1743" s="1">
        <v>4.0999999999999996</v>
      </c>
      <c r="Q1743" s="1">
        <v>9812.6263710000003</v>
      </c>
      <c r="R1743" s="1">
        <v>7</v>
      </c>
      <c r="S1743" s="1">
        <v>2724900</v>
      </c>
      <c r="T1743" s="1">
        <v>48.019573000000001</v>
      </c>
      <c r="U1743" s="1">
        <v>66.923683999999994</v>
      </c>
    </row>
    <row r="1744" spans="1:21" x14ac:dyDescent="0.25">
      <c r="A1744" t="s">
        <v>105</v>
      </c>
      <c r="B1744">
        <v>2019</v>
      </c>
      <c r="C1744" s="1">
        <v>100</v>
      </c>
      <c r="D1744" s="1">
        <v>92.8</v>
      </c>
      <c r="E1744" s="1">
        <v>227.14</v>
      </c>
      <c r="F1744" s="1">
        <v>279670000</v>
      </c>
      <c r="G1744" s="1">
        <v>1.7</v>
      </c>
      <c r="H1744" s="1">
        <v>95.39</v>
      </c>
      <c r="J1744" s="1">
        <v>11.09</v>
      </c>
      <c r="K1744" s="1">
        <v>10.415101</v>
      </c>
      <c r="L1744" s="1">
        <v>43404.29</v>
      </c>
      <c r="M1744" s="1">
        <v>6.27</v>
      </c>
      <c r="N1744" s="1">
        <v>212110.0006</v>
      </c>
      <c r="O1744" s="1">
        <v>3.468928</v>
      </c>
      <c r="P1744" s="1">
        <v>4.5</v>
      </c>
      <c r="Q1744" s="1">
        <v>9812.595808</v>
      </c>
      <c r="R1744" s="1">
        <v>7</v>
      </c>
      <c r="S1744" s="1">
        <v>2724900</v>
      </c>
      <c r="T1744" s="1">
        <v>48.019573000000001</v>
      </c>
      <c r="U1744" s="1">
        <v>66.923683999999994</v>
      </c>
    </row>
    <row r="1745" spans="1:21" x14ac:dyDescent="0.25">
      <c r="A1745" t="s">
        <v>105</v>
      </c>
      <c r="B1745">
        <v>2020</v>
      </c>
      <c r="C1745" s="1">
        <v>100</v>
      </c>
      <c r="D1745" s="1">
        <v>92.7</v>
      </c>
      <c r="E1745" s="1">
        <v>266.14999999999998</v>
      </c>
      <c r="H1745" s="1">
        <v>96.7</v>
      </c>
      <c r="J1745" s="1">
        <v>11.94</v>
      </c>
      <c r="K1745" s="1">
        <v>10.990427</v>
      </c>
      <c r="L1745" s="1">
        <v>39590.597999999998</v>
      </c>
      <c r="O1745" s="1">
        <v>3.9000363</v>
      </c>
      <c r="P1745" s="1">
        <v>-2.5</v>
      </c>
      <c r="Q1745" s="1">
        <v>9122.2334300000002</v>
      </c>
      <c r="R1745" s="1">
        <v>7</v>
      </c>
      <c r="S1745" s="1">
        <v>2724900</v>
      </c>
      <c r="T1745" s="1">
        <v>48.019573000000001</v>
      </c>
      <c r="U1745" s="1">
        <v>66.923683999999994</v>
      </c>
    </row>
    <row r="1746" spans="1:21" x14ac:dyDescent="0.25">
      <c r="A1746" t="s">
        <v>106</v>
      </c>
      <c r="B1746">
        <v>2000</v>
      </c>
      <c r="C1746" s="1">
        <v>15.131171</v>
      </c>
      <c r="D1746" s="1">
        <v>1.8</v>
      </c>
      <c r="E1746" s="1">
        <v>24.07</v>
      </c>
      <c r="F1746" s="1">
        <v>90000</v>
      </c>
      <c r="G1746" s="1">
        <v>78.86</v>
      </c>
      <c r="H1746" s="1">
        <v>2.02</v>
      </c>
      <c r="I1746" s="1">
        <v>0</v>
      </c>
      <c r="J1746" s="1">
        <v>2.0299999999999998</v>
      </c>
      <c r="K1746" s="1">
        <v>50.123455</v>
      </c>
      <c r="L1746" s="1">
        <v>1478.989</v>
      </c>
      <c r="M1746" s="1">
        <v>6.4</v>
      </c>
      <c r="N1746" s="1">
        <v>8320</v>
      </c>
      <c r="P1746" s="1">
        <v>0.59969539199999999</v>
      </c>
      <c r="Q1746" s="1">
        <v>397.48265880000002</v>
      </c>
      <c r="R1746" s="1">
        <v>94</v>
      </c>
      <c r="S1746" s="1">
        <v>580367</v>
      </c>
      <c r="T1746" s="1">
        <v>-2.3559E-2</v>
      </c>
      <c r="U1746" s="1">
        <v>37.906193000000002</v>
      </c>
    </row>
    <row r="1747" spans="1:21" x14ac:dyDescent="0.25">
      <c r="A1747" t="s">
        <v>106</v>
      </c>
      <c r="B1747">
        <v>2001</v>
      </c>
      <c r="C1747" s="1">
        <v>17.033085</v>
      </c>
      <c r="D1747" s="1">
        <v>2.2000000000000002</v>
      </c>
      <c r="E1747" s="1">
        <v>23.42</v>
      </c>
      <c r="G1747" s="1">
        <v>80.180000000000007</v>
      </c>
      <c r="H1747" s="1">
        <v>1.52</v>
      </c>
      <c r="I1747" s="1">
        <v>0</v>
      </c>
      <c r="J1747" s="1">
        <v>3.08</v>
      </c>
      <c r="K1747" s="1">
        <v>66.956519999999998</v>
      </c>
      <c r="L1747" s="1">
        <v>1460.3776</v>
      </c>
      <c r="M1747" s="1">
        <v>6.26</v>
      </c>
      <c r="N1747" s="1">
        <v>7610</v>
      </c>
      <c r="P1747" s="1">
        <v>3.7799064960000002</v>
      </c>
      <c r="Q1747" s="1">
        <v>395.32947159999998</v>
      </c>
      <c r="R1747" s="1">
        <v>94</v>
      </c>
      <c r="S1747" s="1">
        <v>580367</v>
      </c>
      <c r="T1747" s="1">
        <v>-2.3559E-2</v>
      </c>
      <c r="U1747" s="1">
        <v>37.906193000000002</v>
      </c>
    </row>
    <row r="1748" spans="1:21" x14ac:dyDescent="0.25">
      <c r="A1748" t="s">
        <v>106</v>
      </c>
      <c r="B1748">
        <v>2002</v>
      </c>
      <c r="C1748" s="1">
        <v>18.927413999999999</v>
      </c>
      <c r="D1748" s="1">
        <v>2.6</v>
      </c>
      <c r="E1748" s="1">
        <v>22.79</v>
      </c>
      <c r="G1748" s="1">
        <v>80.59</v>
      </c>
      <c r="H1748" s="1">
        <v>1.1000000000000001</v>
      </c>
      <c r="I1748" s="1">
        <v>0</v>
      </c>
      <c r="J1748" s="1">
        <v>3.65</v>
      </c>
      <c r="K1748" s="1">
        <v>76.842100000000002</v>
      </c>
      <c r="L1748" s="1">
        <v>1429.8123000000001</v>
      </c>
      <c r="M1748" s="1">
        <v>6.32</v>
      </c>
      <c r="N1748" s="1">
        <v>7420.0000760000003</v>
      </c>
      <c r="P1748" s="1">
        <v>0.54685952999999998</v>
      </c>
      <c r="Q1748" s="1">
        <v>389.54263020000002</v>
      </c>
      <c r="R1748" s="1">
        <v>94</v>
      </c>
      <c r="S1748" s="1">
        <v>580367</v>
      </c>
      <c r="T1748" s="1">
        <v>-2.3559E-2</v>
      </c>
      <c r="U1748" s="1">
        <v>37.906193000000002</v>
      </c>
    </row>
    <row r="1749" spans="1:21" x14ac:dyDescent="0.25">
      <c r="A1749" t="s">
        <v>106</v>
      </c>
      <c r="B1749">
        <v>2003</v>
      </c>
      <c r="C1749" s="1">
        <v>16</v>
      </c>
      <c r="D1749" s="1">
        <v>3.1</v>
      </c>
      <c r="E1749" s="1">
        <v>22.18</v>
      </c>
      <c r="F1749" s="1">
        <v>330000</v>
      </c>
      <c r="G1749" s="1">
        <v>83.25</v>
      </c>
      <c r="H1749" s="1">
        <v>0.99</v>
      </c>
      <c r="I1749" s="1">
        <v>0</v>
      </c>
      <c r="J1749" s="1">
        <v>4.1100000000000003</v>
      </c>
      <c r="K1749" s="1">
        <v>80.588234</v>
      </c>
      <c r="L1749" s="1">
        <v>1321.4634000000001</v>
      </c>
      <c r="M1749" s="1">
        <v>6.28</v>
      </c>
      <c r="N1749" s="1">
        <v>6530.0002100000002</v>
      </c>
      <c r="P1749" s="1">
        <v>2.932475546</v>
      </c>
      <c r="Q1749" s="1">
        <v>429.78781900000001</v>
      </c>
      <c r="R1749" s="1">
        <v>94</v>
      </c>
      <c r="S1749" s="1">
        <v>580367</v>
      </c>
      <c r="T1749" s="1">
        <v>-2.3559E-2</v>
      </c>
      <c r="U1749" s="1">
        <v>37.906193000000002</v>
      </c>
    </row>
    <row r="1750" spans="1:21" x14ac:dyDescent="0.25">
      <c r="A1750" t="s">
        <v>106</v>
      </c>
      <c r="B1750">
        <v>2004</v>
      </c>
      <c r="C1750" s="1">
        <v>22.702715000000001</v>
      </c>
      <c r="D1750" s="1">
        <v>3.6</v>
      </c>
      <c r="E1750" s="1">
        <v>23.55</v>
      </c>
      <c r="F1750" s="1">
        <v>135540000</v>
      </c>
      <c r="G1750" s="1">
        <v>82.31</v>
      </c>
      <c r="H1750" s="1">
        <v>1.45</v>
      </c>
      <c r="I1750" s="1">
        <v>0</v>
      </c>
      <c r="J1750" s="1">
        <v>4</v>
      </c>
      <c r="K1750" s="1">
        <v>73.394499999999994</v>
      </c>
      <c r="L1750" s="1">
        <v>1380.1079999999999</v>
      </c>
      <c r="M1750" s="1">
        <v>6.28</v>
      </c>
      <c r="N1750" s="1">
        <v>7440.0000570000002</v>
      </c>
      <c r="P1750" s="1">
        <v>5.1042997760000004</v>
      </c>
      <c r="Q1750" s="1">
        <v>451.66876660000003</v>
      </c>
      <c r="R1750" s="1">
        <v>94</v>
      </c>
      <c r="S1750" s="1">
        <v>580367</v>
      </c>
      <c r="T1750" s="1">
        <v>-2.3559E-2</v>
      </c>
      <c r="U1750" s="1">
        <v>37.906193000000002</v>
      </c>
    </row>
    <row r="1751" spans="1:21" x14ac:dyDescent="0.25">
      <c r="A1751" t="s">
        <v>106</v>
      </c>
      <c r="B1751">
        <v>2005</v>
      </c>
      <c r="C1751" s="1">
        <v>24.588387000000001</v>
      </c>
      <c r="D1751" s="1">
        <v>4.2</v>
      </c>
      <c r="E1751" s="1">
        <v>22.92</v>
      </c>
      <c r="F1751" s="1">
        <v>44010000</v>
      </c>
      <c r="G1751" s="1">
        <v>81.260000000000005</v>
      </c>
      <c r="H1751" s="1">
        <v>1.69</v>
      </c>
      <c r="I1751" s="1">
        <v>0</v>
      </c>
      <c r="J1751" s="1">
        <v>4.18</v>
      </c>
      <c r="K1751" s="1">
        <v>71.209530000000001</v>
      </c>
      <c r="L1751" s="1">
        <v>1454.5236</v>
      </c>
      <c r="M1751" s="1">
        <v>6.15</v>
      </c>
      <c r="N1751" s="1">
        <v>8319.9996950000004</v>
      </c>
      <c r="P1751" s="1">
        <v>5.9066660820000001</v>
      </c>
      <c r="Q1751" s="1">
        <v>511.61639430000002</v>
      </c>
      <c r="R1751" s="1">
        <v>94</v>
      </c>
      <c r="S1751" s="1">
        <v>580367</v>
      </c>
      <c r="T1751" s="1">
        <v>-2.3559E-2</v>
      </c>
      <c r="U1751" s="1">
        <v>37.906193000000002</v>
      </c>
    </row>
    <row r="1752" spans="1:21" x14ac:dyDescent="0.25">
      <c r="A1752" t="s">
        <v>106</v>
      </c>
      <c r="B1752">
        <v>2006</v>
      </c>
      <c r="C1752" s="1">
        <v>26.475930000000002</v>
      </c>
      <c r="D1752" s="1">
        <v>4.8</v>
      </c>
      <c r="E1752" s="1">
        <v>22.35</v>
      </c>
      <c r="F1752" s="1">
        <v>10000</v>
      </c>
      <c r="G1752" s="1">
        <v>79.83</v>
      </c>
      <c r="H1752" s="1">
        <v>1.84</v>
      </c>
      <c r="I1752" s="1">
        <v>0</v>
      </c>
      <c r="J1752" s="1">
        <v>4.4800000000000004</v>
      </c>
      <c r="K1752" s="1">
        <v>70.886070000000004</v>
      </c>
      <c r="L1752" s="1">
        <v>1549.1115</v>
      </c>
      <c r="M1752" s="1">
        <v>6.03</v>
      </c>
      <c r="N1752" s="1">
        <v>9300.0001909999992</v>
      </c>
      <c r="P1752" s="1">
        <v>6.4724942990000001</v>
      </c>
      <c r="Q1752" s="1">
        <v>685.95442290000005</v>
      </c>
      <c r="R1752" s="1">
        <v>94</v>
      </c>
      <c r="S1752" s="1">
        <v>580367</v>
      </c>
      <c r="T1752" s="1">
        <v>-2.3559E-2</v>
      </c>
      <c r="U1752" s="1">
        <v>37.906193000000002</v>
      </c>
    </row>
    <row r="1753" spans="1:21" x14ac:dyDescent="0.25">
      <c r="A1753" t="s">
        <v>106</v>
      </c>
      <c r="B1753">
        <v>2007</v>
      </c>
      <c r="C1753" s="1">
        <v>28.367993999999999</v>
      </c>
      <c r="D1753" s="1">
        <v>5.3</v>
      </c>
      <c r="E1753" s="1">
        <v>21.74</v>
      </c>
      <c r="F1753" s="1">
        <v>59020000</v>
      </c>
      <c r="G1753" s="1">
        <v>80.349999999999994</v>
      </c>
      <c r="H1753" s="1">
        <v>1.87</v>
      </c>
      <c r="I1753" s="1">
        <v>0</v>
      </c>
      <c r="J1753" s="1">
        <v>4.6500000000000004</v>
      </c>
      <c r="K1753" s="1">
        <v>71.319016000000005</v>
      </c>
      <c r="L1753" s="1">
        <v>1513.085</v>
      </c>
      <c r="M1753" s="1">
        <v>5.77</v>
      </c>
      <c r="N1753" s="1">
        <v>9369.9998859999996</v>
      </c>
      <c r="P1753" s="1">
        <v>6.8507297710000001</v>
      </c>
      <c r="Q1753" s="1">
        <v>825.66655500000002</v>
      </c>
      <c r="R1753" s="1">
        <v>94</v>
      </c>
      <c r="S1753" s="1">
        <v>580367</v>
      </c>
      <c r="T1753" s="1">
        <v>-2.3559E-2</v>
      </c>
      <c r="U1753" s="1">
        <v>37.906193000000002</v>
      </c>
    </row>
    <row r="1754" spans="1:21" x14ac:dyDescent="0.25">
      <c r="A1754" t="s">
        <v>106</v>
      </c>
      <c r="B1754">
        <v>2008</v>
      </c>
      <c r="C1754" s="1">
        <v>30.267289999999999</v>
      </c>
      <c r="D1754" s="1">
        <v>6</v>
      </c>
      <c r="E1754" s="1">
        <v>22.65</v>
      </c>
      <c r="F1754" s="1">
        <v>29980000</v>
      </c>
      <c r="G1754" s="1">
        <v>80.64</v>
      </c>
      <c r="H1754" s="1">
        <v>2.2200000000000002</v>
      </c>
      <c r="I1754" s="1">
        <v>0</v>
      </c>
      <c r="J1754" s="1">
        <v>4.18</v>
      </c>
      <c r="K1754" s="1">
        <v>65.312489999999997</v>
      </c>
      <c r="L1754" s="1">
        <v>1449.5536999999999</v>
      </c>
      <c r="M1754" s="1">
        <v>5.97</v>
      </c>
      <c r="N1754" s="1">
        <v>9909.9998469999991</v>
      </c>
      <c r="P1754" s="1">
        <v>0.23228274600000001</v>
      </c>
      <c r="Q1754" s="1">
        <v>902.0699578</v>
      </c>
      <c r="R1754" s="1">
        <v>94</v>
      </c>
      <c r="S1754" s="1">
        <v>580367</v>
      </c>
      <c r="T1754" s="1">
        <v>-2.3559E-2</v>
      </c>
      <c r="U1754" s="1">
        <v>37.906193000000002</v>
      </c>
    </row>
    <row r="1755" spans="1:21" x14ac:dyDescent="0.25">
      <c r="A1755" t="s">
        <v>106</v>
      </c>
      <c r="B1755">
        <v>2009</v>
      </c>
      <c r="C1755" s="1">
        <v>23</v>
      </c>
      <c r="D1755" s="1">
        <v>6.6</v>
      </c>
      <c r="E1755" s="1">
        <v>23.19</v>
      </c>
      <c r="F1755" s="1">
        <v>35460000</v>
      </c>
      <c r="G1755" s="1">
        <v>78.349999999999994</v>
      </c>
      <c r="H1755" s="1">
        <v>2.73</v>
      </c>
      <c r="I1755" s="1">
        <v>0</v>
      </c>
      <c r="J1755" s="1">
        <v>3.84</v>
      </c>
      <c r="K1755" s="1">
        <v>58.447487000000002</v>
      </c>
      <c r="L1755" s="1">
        <v>1537.1414</v>
      </c>
      <c r="M1755" s="1">
        <v>6.12</v>
      </c>
      <c r="N1755" s="1">
        <v>11710.000040000001</v>
      </c>
      <c r="P1755" s="1">
        <v>3.3069398149999998</v>
      </c>
      <c r="Q1755" s="1">
        <v>1035.3387869999999</v>
      </c>
      <c r="R1755" s="1">
        <v>94</v>
      </c>
      <c r="S1755" s="1">
        <v>580367</v>
      </c>
      <c r="T1755" s="1">
        <v>-2.3559E-2</v>
      </c>
      <c r="U1755" s="1">
        <v>37.906193000000002</v>
      </c>
    </row>
    <row r="1756" spans="1:21" x14ac:dyDescent="0.25">
      <c r="A1756" t="s">
        <v>106</v>
      </c>
      <c r="B1756">
        <v>2010</v>
      </c>
      <c r="C1756" s="1">
        <v>19.2</v>
      </c>
      <c r="D1756" s="1">
        <v>7.2</v>
      </c>
      <c r="E1756" s="1">
        <v>24.74</v>
      </c>
      <c r="F1756" s="1">
        <v>729350000</v>
      </c>
      <c r="G1756" s="1">
        <v>76.5</v>
      </c>
      <c r="H1756" s="1">
        <v>2.12</v>
      </c>
      <c r="I1756" s="1">
        <v>0</v>
      </c>
      <c r="J1756" s="1">
        <v>5.0999999999999996</v>
      </c>
      <c r="K1756" s="1">
        <v>70.637119999999996</v>
      </c>
      <c r="L1756" s="1">
        <v>1622.7236</v>
      </c>
      <c r="M1756" s="1">
        <v>5.9</v>
      </c>
      <c r="N1756" s="1">
        <v>12640.000340000001</v>
      </c>
      <c r="P1756" s="1">
        <v>8.0584736029999995</v>
      </c>
      <c r="Q1756" s="1">
        <v>1080.296184</v>
      </c>
      <c r="R1756" s="1">
        <v>94</v>
      </c>
      <c r="S1756" s="1">
        <v>580367</v>
      </c>
      <c r="T1756" s="1">
        <v>-2.3559E-2</v>
      </c>
      <c r="U1756" s="1">
        <v>37.906193000000002</v>
      </c>
    </row>
    <row r="1757" spans="1:21" x14ac:dyDescent="0.25">
      <c r="A1757" t="s">
        <v>106</v>
      </c>
      <c r="B1757">
        <v>2011</v>
      </c>
      <c r="C1757" s="1">
        <v>36.035656000000003</v>
      </c>
      <c r="D1757" s="1">
        <v>8</v>
      </c>
      <c r="E1757" s="1">
        <v>24.11</v>
      </c>
      <c r="F1757" s="1">
        <v>511180000</v>
      </c>
      <c r="G1757" s="1">
        <v>77.31</v>
      </c>
      <c r="H1757" s="1">
        <v>2.4</v>
      </c>
      <c r="I1757" s="1">
        <v>0</v>
      </c>
      <c r="J1757" s="1">
        <v>5.18</v>
      </c>
      <c r="K1757" s="1">
        <v>68.337729999999993</v>
      </c>
      <c r="L1757" s="1">
        <v>1633.5077000000001</v>
      </c>
      <c r="M1757" s="1">
        <v>5.67</v>
      </c>
      <c r="N1757" s="1">
        <v>13029.99973</v>
      </c>
      <c r="P1757" s="1">
        <v>5.1211061200000003</v>
      </c>
      <c r="Q1757" s="1">
        <v>1085.4871519999999</v>
      </c>
      <c r="R1757" s="1">
        <v>94</v>
      </c>
      <c r="S1757" s="1">
        <v>580367</v>
      </c>
      <c r="T1757" s="1">
        <v>-2.3559E-2</v>
      </c>
      <c r="U1757" s="1">
        <v>37.906193000000002</v>
      </c>
    </row>
    <row r="1758" spans="1:21" x14ac:dyDescent="0.25">
      <c r="A1758" t="s">
        <v>106</v>
      </c>
      <c r="B1758">
        <v>2012</v>
      </c>
      <c r="C1758" s="1">
        <v>37.990966999999998</v>
      </c>
      <c r="D1758" s="1">
        <v>8.6999999999999993</v>
      </c>
      <c r="E1758" s="1">
        <v>24.7</v>
      </c>
      <c r="F1758" s="1">
        <v>143990000</v>
      </c>
      <c r="G1758" s="1">
        <v>78.709999999999994</v>
      </c>
      <c r="H1758" s="1">
        <v>2.0299999999999998</v>
      </c>
      <c r="I1758" s="1">
        <v>0</v>
      </c>
      <c r="J1758" s="1">
        <v>6.06</v>
      </c>
      <c r="K1758" s="1">
        <v>74.907295000000005</v>
      </c>
      <c r="L1758" s="1">
        <v>1575.0422000000001</v>
      </c>
      <c r="M1758" s="1">
        <v>5.49</v>
      </c>
      <c r="N1758" s="1">
        <v>12149.999620000001</v>
      </c>
      <c r="P1758" s="1">
        <v>4.5686796139999997</v>
      </c>
      <c r="Q1758" s="1">
        <v>1271.8153830000001</v>
      </c>
      <c r="R1758" s="1">
        <v>94</v>
      </c>
      <c r="S1758" s="1">
        <v>580367</v>
      </c>
      <c r="T1758" s="1">
        <v>-2.3559E-2</v>
      </c>
      <c r="U1758" s="1">
        <v>37.906193000000002</v>
      </c>
    </row>
    <row r="1759" spans="1:21" x14ac:dyDescent="0.25">
      <c r="A1759" t="s">
        <v>106</v>
      </c>
      <c r="B1759">
        <v>2013</v>
      </c>
      <c r="C1759" s="1">
        <v>39.966106000000003</v>
      </c>
      <c r="D1759" s="1">
        <v>9.6</v>
      </c>
      <c r="E1759" s="1">
        <v>24.32</v>
      </c>
      <c r="F1759" s="1">
        <v>16250000</v>
      </c>
      <c r="G1759" s="1">
        <v>76.73</v>
      </c>
      <c r="H1759" s="1">
        <v>2.58</v>
      </c>
      <c r="I1759" s="1">
        <v>0</v>
      </c>
      <c r="J1759" s="1">
        <v>6.11</v>
      </c>
      <c r="K1759" s="1">
        <v>70.31071</v>
      </c>
      <c r="L1759" s="1">
        <v>1620.4467</v>
      </c>
      <c r="M1759" s="1">
        <v>5.51</v>
      </c>
      <c r="N1759" s="1">
        <v>14100.000379999999</v>
      </c>
      <c r="P1759" s="1">
        <v>3.7978483930000002</v>
      </c>
      <c r="Q1759" s="1">
        <v>1354.820833</v>
      </c>
      <c r="R1759" s="1">
        <v>94</v>
      </c>
      <c r="S1759" s="1">
        <v>580367</v>
      </c>
      <c r="T1759" s="1">
        <v>-2.3559E-2</v>
      </c>
      <c r="U1759" s="1">
        <v>37.906193000000002</v>
      </c>
    </row>
    <row r="1760" spans="1:21" x14ac:dyDescent="0.25">
      <c r="A1760" t="s">
        <v>106</v>
      </c>
      <c r="B1760">
        <v>2014</v>
      </c>
      <c r="C1760" s="1">
        <v>36</v>
      </c>
      <c r="D1760" s="1">
        <v>10.6</v>
      </c>
      <c r="E1760" s="1">
        <v>27.38</v>
      </c>
      <c r="F1760" s="1">
        <v>719120000</v>
      </c>
      <c r="G1760" s="1">
        <v>74.95</v>
      </c>
      <c r="H1760" s="1">
        <v>1.67</v>
      </c>
      <c r="I1760" s="1">
        <v>0</v>
      </c>
      <c r="J1760" s="1">
        <v>6.7</v>
      </c>
      <c r="K1760" s="1">
        <v>80.047790000000006</v>
      </c>
      <c r="L1760" s="1">
        <v>1655.0222000000001</v>
      </c>
      <c r="M1760" s="1">
        <v>5.78</v>
      </c>
      <c r="N1760" s="1">
        <v>15149.999620000001</v>
      </c>
      <c r="P1760" s="1">
        <v>5.0201110020000002</v>
      </c>
      <c r="Q1760" s="1">
        <v>1462.2200519999999</v>
      </c>
      <c r="R1760" s="1">
        <v>94</v>
      </c>
      <c r="S1760" s="1">
        <v>580367</v>
      </c>
      <c r="T1760" s="1">
        <v>-2.3559E-2</v>
      </c>
      <c r="U1760" s="1">
        <v>37.906193000000002</v>
      </c>
    </row>
    <row r="1761" spans="1:21" x14ac:dyDescent="0.25">
      <c r="A1761" t="s">
        <v>106</v>
      </c>
      <c r="B1761">
        <v>2015</v>
      </c>
      <c r="C1761" s="1">
        <v>41.6</v>
      </c>
      <c r="D1761" s="1">
        <v>11.6</v>
      </c>
      <c r="E1761" s="1">
        <v>32.94</v>
      </c>
      <c r="F1761" s="1">
        <v>546170000</v>
      </c>
      <c r="G1761" s="1">
        <v>72.040000000000006</v>
      </c>
      <c r="H1761" s="1">
        <v>1.43</v>
      </c>
      <c r="I1761" s="1">
        <v>0</v>
      </c>
      <c r="J1761" s="1">
        <v>8.44</v>
      </c>
      <c r="K1761" s="1">
        <v>85.511650000000003</v>
      </c>
      <c r="L1761" s="1">
        <v>1911.9027000000001</v>
      </c>
      <c r="M1761" s="1">
        <v>5.8</v>
      </c>
      <c r="N1761" s="1">
        <v>17209.999080000001</v>
      </c>
      <c r="P1761" s="1">
        <v>4.967721128</v>
      </c>
      <c r="Q1761" s="1">
        <v>1464.554009</v>
      </c>
      <c r="R1761" s="1">
        <v>94</v>
      </c>
      <c r="S1761" s="1">
        <v>580367</v>
      </c>
      <c r="T1761" s="1">
        <v>-2.3559E-2</v>
      </c>
      <c r="U1761" s="1">
        <v>37.906193000000002</v>
      </c>
    </row>
    <row r="1762" spans="1:21" x14ac:dyDescent="0.25">
      <c r="A1762" t="s">
        <v>106</v>
      </c>
      <c r="B1762">
        <v>2016</v>
      </c>
      <c r="C1762" s="1">
        <v>53.1</v>
      </c>
      <c r="D1762" s="1">
        <v>13</v>
      </c>
      <c r="E1762" s="1">
        <v>32.880000000000003</v>
      </c>
      <c r="F1762" s="1">
        <v>701120000</v>
      </c>
      <c r="G1762" s="1">
        <v>70.94</v>
      </c>
      <c r="H1762" s="1">
        <v>1.43</v>
      </c>
      <c r="I1762" s="1">
        <v>0</v>
      </c>
      <c r="J1762" s="1">
        <v>8.26</v>
      </c>
      <c r="K1762" s="1">
        <v>85.242519999999999</v>
      </c>
      <c r="L1762" s="1">
        <v>1966.5875000000001</v>
      </c>
      <c r="M1762" s="1">
        <v>5.62</v>
      </c>
      <c r="N1762" s="1">
        <v>19110.000609999999</v>
      </c>
      <c r="P1762" s="1">
        <v>4.2135170679999998</v>
      </c>
      <c r="Q1762" s="1">
        <v>1525.2351920000001</v>
      </c>
      <c r="R1762" s="1">
        <v>94</v>
      </c>
      <c r="S1762" s="1">
        <v>580367</v>
      </c>
      <c r="T1762" s="1">
        <v>-2.3559E-2</v>
      </c>
      <c r="U1762" s="1">
        <v>37.906193000000002</v>
      </c>
    </row>
    <row r="1763" spans="1:21" x14ac:dyDescent="0.25">
      <c r="A1763" t="s">
        <v>106</v>
      </c>
      <c r="B1763">
        <v>2017</v>
      </c>
      <c r="C1763" s="1">
        <v>55.976410000000001</v>
      </c>
      <c r="D1763" s="1">
        <v>14.4</v>
      </c>
      <c r="E1763" s="1">
        <v>32.56</v>
      </c>
      <c r="F1763" s="1">
        <v>301210000</v>
      </c>
      <c r="G1763" s="1">
        <v>71.3</v>
      </c>
      <c r="H1763" s="1">
        <v>2.29</v>
      </c>
      <c r="I1763" s="1">
        <v>0</v>
      </c>
      <c r="J1763" s="1">
        <v>8.41</v>
      </c>
      <c r="K1763" s="1">
        <v>78.598129999999998</v>
      </c>
      <c r="L1763" s="1">
        <v>1939.6578</v>
      </c>
      <c r="M1763" s="1">
        <v>5.56</v>
      </c>
      <c r="N1763" s="1">
        <v>18979.999540000001</v>
      </c>
      <c r="P1763" s="1">
        <v>3.8155064269999999</v>
      </c>
      <c r="Q1763" s="1">
        <v>1633.4912159999999</v>
      </c>
      <c r="R1763" s="1">
        <v>94</v>
      </c>
      <c r="S1763" s="1">
        <v>580367</v>
      </c>
      <c r="T1763" s="1">
        <v>-2.3559E-2</v>
      </c>
      <c r="U1763" s="1">
        <v>37.906193000000002</v>
      </c>
    </row>
    <row r="1764" spans="1:21" x14ac:dyDescent="0.25">
      <c r="A1764" t="s">
        <v>106</v>
      </c>
      <c r="B1764">
        <v>2018</v>
      </c>
      <c r="C1764" s="1">
        <v>61.284573000000002</v>
      </c>
      <c r="D1764" s="1">
        <v>16</v>
      </c>
      <c r="E1764" s="1">
        <v>39.49</v>
      </c>
      <c r="F1764" s="1">
        <v>220980000</v>
      </c>
      <c r="G1764" s="1">
        <v>72.47</v>
      </c>
      <c r="H1764" s="1">
        <v>1.46</v>
      </c>
      <c r="I1764" s="1">
        <v>0</v>
      </c>
      <c r="J1764" s="1">
        <v>9.7899999999999991</v>
      </c>
      <c r="K1764" s="1">
        <v>87.022223999999994</v>
      </c>
      <c r="L1764" s="1">
        <v>2047.2719</v>
      </c>
      <c r="M1764" s="1">
        <v>5.26</v>
      </c>
      <c r="N1764" s="1">
        <v>17489.999769999999</v>
      </c>
      <c r="P1764" s="1">
        <v>5.6291014400000003</v>
      </c>
      <c r="Q1764" s="1">
        <v>1794.091175</v>
      </c>
      <c r="R1764" s="1">
        <v>94</v>
      </c>
      <c r="S1764" s="1">
        <v>580367</v>
      </c>
      <c r="T1764" s="1">
        <v>-2.3559E-2</v>
      </c>
      <c r="U1764" s="1">
        <v>37.906193000000002</v>
      </c>
    </row>
    <row r="1765" spans="1:21" x14ac:dyDescent="0.25">
      <c r="A1765" t="s">
        <v>106</v>
      </c>
      <c r="B1765">
        <v>2019</v>
      </c>
      <c r="C1765" s="1">
        <v>69.7</v>
      </c>
      <c r="D1765" s="1">
        <v>17.7</v>
      </c>
      <c r="E1765" s="1">
        <v>41.67</v>
      </c>
      <c r="F1765" s="1">
        <v>165780000</v>
      </c>
      <c r="G1765" s="1">
        <v>68.08</v>
      </c>
      <c r="H1765" s="1">
        <v>1.25</v>
      </c>
      <c r="I1765" s="1">
        <v>0</v>
      </c>
      <c r="J1765" s="1">
        <v>10.24</v>
      </c>
      <c r="K1765" s="1">
        <v>89.120980000000003</v>
      </c>
      <c r="L1765" s="1">
        <v>1946.3412000000001</v>
      </c>
      <c r="M1765" s="1">
        <v>5.31</v>
      </c>
      <c r="N1765" s="1">
        <v>22280.000690000001</v>
      </c>
      <c r="P1765" s="1">
        <v>4.9811326280000001</v>
      </c>
      <c r="Q1765" s="1">
        <v>1912.6478669999999</v>
      </c>
      <c r="R1765" s="1">
        <v>94</v>
      </c>
      <c r="S1765" s="1">
        <v>580367</v>
      </c>
      <c r="T1765" s="1">
        <v>-2.3559E-2</v>
      </c>
      <c r="U1765" s="1">
        <v>37.906193000000002</v>
      </c>
    </row>
    <row r="1766" spans="1:21" x14ac:dyDescent="0.25">
      <c r="A1766" t="s">
        <v>106</v>
      </c>
      <c r="B1766">
        <v>2020</v>
      </c>
      <c r="C1766" s="1">
        <v>71.437939999999998</v>
      </c>
      <c r="D1766" s="1">
        <v>19.5</v>
      </c>
      <c r="E1766" s="1">
        <v>40.74</v>
      </c>
      <c r="H1766" s="1">
        <v>0.92</v>
      </c>
      <c r="I1766" s="1">
        <v>0</v>
      </c>
      <c r="J1766" s="1">
        <v>10.83</v>
      </c>
      <c r="K1766" s="1">
        <v>92.170209999999997</v>
      </c>
      <c r="L1766" s="1">
        <v>1902.1184000000001</v>
      </c>
      <c r="P1766" s="1">
        <v>-0.316182729</v>
      </c>
      <c r="Q1766" s="1">
        <v>1878.5807030000001</v>
      </c>
      <c r="R1766" s="1">
        <v>94</v>
      </c>
      <c r="S1766" s="1">
        <v>580367</v>
      </c>
      <c r="T1766" s="1">
        <v>-2.3559E-2</v>
      </c>
      <c r="U1766" s="1">
        <v>37.906193000000002</v>
      </c>
    </row>
    <row r="1767" spans="1:21" x14ac:dyDescent="0.25">
      <c r="A1767" t="s">
        <v>107</v>
      </c>
      <c r="B1767">
        <v>2000</v>
      </c>
      <c r="C1767" s="1">
        <v>55.124896999999997</v>
      </c>
      <c r="D1767" s="1">
        <v>1.6</v>
      </c>
      <c r="E1767" s="1">
        <v>0.74</v>
      </c>
      <c r="G1767" s="1">
        <v>55.85</v>
      </c>
      <c r="H1767" s="1">
        <v>0.01</v>
      </c>
      <c r="I1767" s="1">
        <v>0</v>
      </c>
      <c r="J1767" s="1">
        <v>0</v>
      </c>
      <c r="K1767" s="1">
        <v>0</v>
      </c>
      <c r="L1767" s="1">
        <v>1636.9808</v>
      </c>
      <c r="M1767" s="1">
        <v>5.07</v>
      </c>
      <c r="N1767" s="1">
        <v>30</v>
      </c>
      <c r="P1767" s="1">
        <v>6.25</v>
      </c>
      <c r="Q1767" s="1">
        <v>796.80320359999996</v>
      </c>
      <c r="R1767" s="1">
        <v>147</v>
      </c>
      <c r="S1767" s="1">
        <v>811</v>
      </c>
      <c r="T1767" s="1">
        <v>1.8368975999999999</v>
      </c>
      <c r="U1767" s="1">
        <v>-157.3768317</v>
      </c>
    </row>
    <row r="1768" spans="1:21" x14ac:dyDescent="0.25">
      <c r="A1768" t="s">
        <v>107</v>
      </c>
      <c r="B1768">
        <v>2001</v>
      </c>
      <c r="C1768" s="1">
        <v>56.919024999999998</v>
      </c>
      <c r="D1768" s="1">
        <v>1.7</v>
      </c>
      <c r="E1768" s="1">
        <v>0.72</v>
      </c>
      <c r="G1768" s="1">
        <v>55.6</v>
      </c>
      <c r="H1768" s="1">
        <v>0.01</v>
      </c>
      <c r="I1768" s="1">
        <v>0</v>
      </c>
      <c r="J1768" s="1">
        <v>0</v>
      </c>
      <c r="K1768" s="1">
        <v>0</v>
      </c>
      <c r="L1768" s="1">
        <v>1370.5415</v>
      </c>
      <c r="M1768" s="1">
        <v>5</v>
      </c>
      <c r="N1768" s="1">
        <v>30</v>
      </c>
      <c r="P1768" s="1">
        <v>-1.4705882349999999</v>
      </c>
      <c r="Q1768" s="1">
        <v>735.06910640000001</v>
      </c>
      <c r="R1768" s="1">
        <v>147</v>
      </c>
      <c r="S1768" s="1">
        <v>811</v>
      </c>
      <c r="T1768" s="1">
        <v>1.8368975999999999</v>
      </c>
      <c r="U1768" s="1">
        <v>-157.3768317</v>
      </c>
    </row>
    <row r="1769" spans="1:21" x14ac:dyDescent="0.25">
      <c r="A1769" t="s">
        <v>107</v>
      </c>
      <c r="B1769">
        <v>2002</v>
      </c>
      <c r="C1769" s="1">
        <v>58.705565999999997</v>
      </c>
      <c r="D1769" s="1">
        <v>1.7</v>
      </c>
      <c r="E1769" s="1">
        <v>0.71</v>
      </c>
      <c r="G1769" s="1">
        <v>49.11</v>
      </c>
      <c r="H1769" s="1">
        <v>0.01</v>
      </c>
      <c r="I1769" s="1">
        <v>0</v>
      </c>
      <c r="J1769" s="1">
        <v>0</v>
      </c>
      <c r="K1769" s="1">
        <v>0</v>
      </c>
      <c r="L1769" s="1">
        <v>1968.1482000000001</v>
      </c>
      <c r="M1769" s="1">
        <v>5.64</v>
      </c>
      <c r="N1769" s="1">
        <v>39.999999109999997</v>
      </c>
      <c r="P1769" s="1">
        <v>3.7874626870000001</v>
      </c>
      <c r="Q1769" s="1">
        <v>826.91686530000004</v>
      </c>
      <c r="R1769" s="1">
        <v>147</v>
      </c>
      <c r="S1769" s="1">
        <v>811</v>
      </c>
      <c r="T1769" s="1">
        <v>1.8368975999999999</v>
      </c>
      <c r="U1769" s="1">
        <v>-157.3768317</v>
      </c>
    </row>
    <row r="1770" spans="1:21" x14ac:dyDescent="0.25">
      <c r="A1770" t="s">
        <v>107</v>
      </c>
      <c r="B1770">
        <v>2003</v>
      </c>
      <c r="C1770" s="1">
        <v>60.486877</v>
      </c>
      <c r="D1770" s="1">
        <v>1.8</v>
      </c>
      <c r="E1770" s="1">
        <v>0.7</v>
      </c>
      <c r="G1770" s="1">
        <v>48.78</v>
      </c>
      <c r="H1770" s="1">
        <v>0.02</v>
      </c>
      <c r="I1770" s="1">
        <v>0</v>
      </c>
      <c r="J1770" s="1">
        <v>0</v>
      </c>
      <c r="K1770" s="1">
        <v>0</v>
      </c>
      <c r="L1770" s="1">
        <v>2004.7972</v>
      </c>
      <c r="M1770" s="1">
        <v>5.75</v>
      </c>
      <c r="N1770" s="1">
        <v>39.999999109999997</v>
      </c>
      <c r="P1770" s="1">
        <v>2.006324636</v>
      </c>
      <c r="Q1770" s="1">
        <v>1015.667006</v>
      </c>
      <c r="R1770" s="1">
        <v>147</v>
      </c>
      <c r="S1770" s="1">
        <v>811</v>
      </c>
      <c r="T1770" s="1">
        <v>1.8368975999999999</v>
      </c>
      <c r="U1770" s="1">
        <v>-157.3768317</v>
      </c>
    </row>
    <row r="1771" spans="1:21" x14ac:dyDescent="0.25">
      <c r="A1771" t="s">
        <v>107</v>
      </c>
      <c r="B1771">
        <v>2004</v>
      </c>
      <c r="C1771" s="1">
        <v>62.265296999999997</v>
      </c>
      <c r="D1771" s="1">
        <v>1.9</v>
      </c>
      <c r="E1771" s="1">
        <v>2.2400000000000002</v>
      </c>
      <c r="G1771" s="1">
        <v>46.99</v>
      </c>
      <c r="H1771" s="1">
        <v>0.02</v>
      </c>
      <c r="I1771" s="1">
        <v>0</v>
      </c>
      <c r="J1771" s="1">
        <v>0</v>
      </c>
      <c r="K1771" s="1">
        <v>0</v>
      </c>
      <c r="L1771" s="1">
        <v>2104.4171999999999</v>
      </c>
      <c r="M1771" s="1">
        <v>6.16</v>
      </c>
      <c r="N1771" s="1">
        <v>50.000000749999998</v>
      </c>
      <c r="P1771" s="1">
        <v>-1.6293602039999999</v>
      </c>
      <c r="Q1771" s="1">
        <v>1131.1525039999999</v>
      </c>
      <c r="R1771" s="1">
        <v>147</v>
      </c>
      <c r="S1771" s="1">
        <v>811</v>
      </c>
      <c r="T1771" s="1">
        <v>1.8368975999999999</v>
      </c>
      <c r="U1771" s="1">
        <v>-157.3768317</v>
      </c>
    </row>
    <row r="1772" spans="1:21" x14ac:dyDescent="0.25">
      <c r="A1772" t="s">
        <v>107</v>
      </c>
      <c r="B1772">
        <v>2005</v>
      </c>
      <c r="C1772" s="1">
        <v>69.676410000000004</v>
      </c>
      <c r="D1772" s="1">
        <v>2</v>
      </c>
      <c r="E1772" s="1">
        <v>2.59</v>
      </c>
      <c r="G1772" s="1">
        <v>41.47</v>
      </c>
      <c r="H1772" s="1">
        <v>0.02</v>
      </c>
      <c r="I1772" s="1">
        <v>0</v>
      </c>
      <c r="J1772" s="1">
        <v>0</v>
      </c>
      <c r="K1772" s="1">
        <v>0</v>
      </c>
      <c r="L1772" s="1">
        <v>2702.9735999999998</v>
      </c>
      <c r="M1772" s="1">
        <v>6.64</v>
      </c>
      <c r="N1772" s="1">
        <v>70.000000299999996</v>
      </c>
      <c r="P1772" s="1">
        <v>4.9516316260000002</v>
      </c>
      <c r="Q1772" s="1">
        <v>1214.6356029999999</v>
      </c>
      <c r="R1772" s="1">
        <v>147</v>
      </c>
      <c r="S1772" s="1">
        <v>811</v>
      </c>
      <c r="T1772" s="1">
        <v>1.8368975999999999</v>
      </c>
      <c r="U1772" s="1">
        <v>-157.3768317</v>
      </c>
    </row>
    <row r="1773" spans="1:21" x14ac:dyDescent="0.25">
      <c r="A1773" t="s">
        <v>107</v>
      </c>
      <c r="B1773">
        <v>2006</v>
      </c>
      <c r="C1773" s="1">
        <v>68.8</v>
      </c>
      <c r="D1773" s="1">
        <v>2.1</v>
      </c>
      <c r="E1773" s="1">
        <v>2.64</v>
      </c>
      <c r="G1773" s="1">
        <v>39.450000000000003</v>
      </c>
      <c r="H1773" s="1">
        <v>0.02</v>
      </c>
      <c r="I1773" s="1">
        <v>0</v>
      </c>
      <c r="J1773" s="1">
        <v>0</v>
      </c>
      <c r="K1773" s="1">
        <v>0</v>
      </c>
      <c r="L1773" s="1">
        <v>2949.2143999999998</v>
      </c>
      <c r="M1773" s="1">
        <v>7.11</v>
      </c>
      <c r="N1773" s="1">
        <v>70.000000299999996</v>
      </c>
      <c r="P1773" s="1">
        <v>-4.9295323000000002E-2</v>
      </c>
      <c r="Q1773" s="1">
        <v>1168.4733020000001</v>
      </c>
      <c r="R1773" s="1">
        <v>147</v>
      </c>
      <c r="S1773" s="1">
        <v>811</v>
      </c>
      <c r="T1773" s="1">
        <v>1.8368975999999999</v>
      </c>
      <c r="U1773" s="1">
        <v>-157.3768317</v>
      </c>
    </row>
    <row r="1774" spans="1:21" x14ac:dyDescent="0.25">
      <c r="A1774" t="s">
        <v>107</v>
      </c>
      <c r="B1774">
        <v>2007</v>
      </c>
      <c r="C1774" s="1">
        <v>67.607219999999998</v>
      </c>
      <c r="D1774" s="1">
        <v>2.2999999999999998</v>
      </c>
      <c r="E1774" s="1">
        <v>2.71</v>
      </c>
      <c r="G1774" s="1">
        <v>44.6</v>
      </c>
      <c r="H1774" s="1">
        <v>0.02</v>
      </c>
      <c r="I1774" s="1">
        <v>0</v>
      </c>
      <c r="J1774" s="1">
        <v>0</v>
      </c>
      <c r="K1774" s="1">
        <v>0</v>
      </c>
      <c r="L1774" s="1">
        <v>2641.9128000000001</v>
      </c>
      <c r="M1774" s="1">
        <v>6.66</v>
      </c>
      <c r="N1774" s="1">
        <v>59.999998660000003</v>
      </c>
      <c r="P1774" s="1">
        <v>2.034947265</v>
      </c>
      <c r="Q1774" s="1">
        <v>1374.395199</v>
      </c>
      <c r="R1774" s="1">
        <v>147</v>
      </c>
      <c r="S1774" s="1">
        <v>811</v>
      </c>
      <c r="T1774" s="1">
        <v>1.8368975999999999</v>
      </c>
      <c r="U1774" s="1">
        <v>-157.3768317</v>
      </c>
    </row>
    <row r="1775" spans="1:21" x14ac:dyDescent="0.25">
      <c r="A1775" t="s">
        <v>107</v>
      </c>
      <c r="B1775">
        <v>2008</v>
      </c>
      <c r="C1775" s="1">
        <v>69.39873</v>
      </c>
      <c r="D1775" s="1">
        <v>2.6</v>
      </c>
      <c r="E1775" s="1">
        <v>2.74</v>
      </c>
      <c r="G1775" s="1">
        <v>41.53</v>
      </c>
      <c r="H1775" s="1">
        <v>0.02</v>
      </c>
      <c r="I1775" s="1">
        <v>0</v>
      </c>
      <c r="J1775" s="1">
        <v>0</v>
      </c>
      <c r="K1775" s="1">
        <v>0</v>
      </c>
      <c r="L1775" s="1">
        <v>2903.1601999999998</v>
      </c>
      <c r="M1775" s="1">
        <v>7.37</v>
      </c>
      <c r="N1775" s="1">
        <v>59.999998660000003</v>
      </c>
      <c r="P1775" s="1">
        <v>-2.091436758</v>
      </c>
      <c r="Q1775" s="1">
        <v>1428.1349769999999</v>
      </c>
      <c r="R1775" s="1">
        <v>147</v>
      </c>
      <c r="S1775" s="1">
        <v>811</v>
      </c>
      <c r="T1775" s="1">
        <v>1.8368975999999999</v>
      </c>
      <c r="U1775" s="1">
        <v>-157.3768317</v>
      </c>
    </row>
    <row r="1776" spans="1:21" x14ac:dyDescent="0.25">
      <c r="A1776" t="s">
        <v>107</v>
      </c>
      <c r="B1776">
        <v>2009</v>
      </c>
      <c r="C1776" s="1">
        <v>64.19</v>
      </c>
      <c r="D1776" s="1">
        <v>2.9</v>
      </c>
      <c r="E1776" s="1">
        <v>2.64</v>
      </c>
      <c r="F1776" s="1">
        <v>5150000</v>
      </c>
      <c r="G1776" s="1">
        <v>44.6</v>
      </c>
      <c r="H1776" s="1">
        <v>0.02</v>
      </c>
      <c r="I1776" s="1">
        <v>0</v>
      </c>
      <c r="J1776" s="1">
        <v>0</v>
      </c>
      <c r="K1776" s="1">
        <v>0</v>
      </c>
      <c r="L1776" s="1">
        <v>2485.87</v>
      </c>
      <c r="M1776" s="1">
        <v>6.66</v>
      </c>
      <c r="N1776" s="1">
        <v>59.999998660000003</v>
      </c>
      <c r="P1776" s="1">
        <v>0.80280991199999996</v>
      </c>
      <c r="Q1776" s="1">
        <v>1312.023443</v>
      </c>
      <c r="R1776" s="1">
        <v>147</v>
      </c>
      <c r="S1776" s="1">
        <v>811</v>
      </c>
      <c r="T1776" s="1">
        <v>1.8368975999999999</v>
      </c>
      <c r="U1776" s="1">
        <v>-157.3768317</v>
      </c>
    </row>
    <row r="1777" spans="1:21" x14ac:dyDescent="0.25">
      <c r="A1777" t="s">
        <v>107</v>
      </c>
      <c r="B1777">
        <v>2010</v>
      </c>
      <c r="C1777" s="1">
        <v>63.167735999999998</v>
      </c>
      <c r="D1777" s="1">
        <v>3.2</v>
      </c>
      <c r="E1777" s="1">
        <v>3.81</v>
      </c>
      <c r="F1777" s="1">
        <v>980000</v>
      </c>
      <c r="G1777" s="1">
        <v>48.38</v>
      </c>
      <c r="H1777" s="1">
        <v>0.02</v>
      </c>
      <c r="I1777" s="1">
        <v>0</v>
      </c>
      <c r="J1777" s="1">
        <v>0</v>
      </c>
      <c r="K1777" s="1">
        <v>0</v>
      </c>
      <c r="L1777" s="1">
        <v>2429.8928000000001</v>
      </c>
      <c r="M1777" s="1">
        <v>6.77</v>
      </c>
      <c r="N1777" s="1">
        <v>50.000000749999998</v>
      </c>
      <c r="P1777" s="1">
        <v>-0.92389927800000005</v>
      </c>
      <c r="Q1777" s="1">
        <v>1516.76323</v>
      </c>
      <c r="R1777" s="1">
        <v>147</v>
      </c>
      <c r="S1777" s="1">
        <v>811</v>
      </c>
      <c r="T1777" s="1">
        <v>1.8368975999999999</v>
      </c>
      <c r="U1777" s="1">
        <v>-157.3768317</v>
      </c>
    </row>
    <row r="1778" spans="1:21" x14ac:dyDescent="0.25">
      <c r="A1778" t="s">
        <v>107</v>
      </c>
      <c r="B1778">
        <v>2011</v>
      </c>
      <c r="C1778" s="1">
        <v>74.843734999999995</v>
      </c>
      <c r="D1778" s="1">
        <v>3.6</v>
      </c>
      <c r="E1778" s="1">
        <v>4.07</v>
      </c>
      <c r="G1778" s="1">
        <v>48.85</v>
      </c>
      <c r="H1778" s="1">
        <v>0.02</v>
      </c>
      <c r="I1778" s="1">
        <v>0</v>
      </c>
      <c r="J1778" s="1">
        <v>0</v>
      </c>
      <c r="K1778" s="1">
        <v>0</v>
      </c>
      <c r="L1778" s="1">
        <v>2205.6329999999998</v>
      </c>
      <c r="M1778" s="1">
        <v>6.47</v>
      </c>
      <c r="N1778" s="1">
        <v>50.000000749999998</v>
      </c>
      <c r="P1778" s="1">
        <v>1.5943218109999999</v>
      </c>
      <c r="Q1778" s="1">
        <v>1734.9038390000001</v>
      </c>
      <c r="R1778" s="1">
        <v>147</v>
      </c>
      <c r="S1778" s="1">
        <v>811</v>
      </c>
      <c r="T1778" s="1">
        <v>1.8368975999999999</v>
      </c>
      <c r="U1778" s="1">
        <v>-157.3768317</v>
      </c>
    </row>
    <row r="1779" spans="1:21" x14ac:dyDescent="0.25">
      <c r="A1779" t="s">
        <v>107</v>
      </c>
      <c r="B1779">
        <v>2012</v>
      </c>
      <c r="C1779" s="1">
        <v>76.69126</v>
      </c>
      <c r="D1779" s="1">
        <v>4.0999999999999996</v>
      </c>
      <c r="E1779" s="1">
        <v>4.38</v>
      </c>
      <c r="G1779" s="1">
        <v>47.08</v>
      </c>
      <c r="H1779" s="1">
        <v>0.02</v>
      </c>
      <c r="I1779" s="1">
        <v>0</v>
      </c>
      <c r="J1779" s="1">
        <v>0</v>
      </c>
      <c r="K1779" s="1">
        <v>0</v>
      </c>
      <c r="L1779" s="1">
        <v>2144.7710000000002</v>
      </c>
      <c r="M1779" s="1">
        <v>6.16</v>
      </c>
      <c r="N1779" s="1">
        <v>59.999998660000003</v>
      </c>
      <c r="P1779" s="1">
        <v>4.713645402</v>
      </c>
      <c r="Q1779" s="1">
        <v>1788.6914389999999</v>
      </c>
      <c r="R1779" s="1">
        <v>147</v>
      </c>
      <c r="S1779" s="1">
        <v>811</v>
      </c>
      <c r="T1779" s="1">
        <v>1.8368975999999999</v>
      </c>
      <c r="U1779" s="1">
        <v>-157.3768317</v>
      </c>
    </row>
    <row r="1780" spans="1:21" x14ac:dyDescent="0.25">
      <c r="A1780" t="s">
        <v>107</v>
      </c>
      <c r="B1780">
        <v>2013</v>
      </c>
      <c r="C1780" s="1">
        <v>78.931060000000002</v>
      </c>
      <c r="D1780" s="1">
        <v>4.5</v>
      </c>
      <c r="E1780" s="1">
        <v>4.6500000000000004</v>
      </c>
      <c r="F1780" s="1">
        <v>4700000</v>
      </c>
      <c r="G1780" s="1">
        <v>44.53</v>
      </c>
      <c r="H1780" s="1">
        <v>0.02</v>
      </c>
      <c r="I1780" s="1">
        <v>0</v>
      </c>
      <c r="J1780" s="1">
        <v>0</v>
      </c>
      <c r="K1780" s="1">
        <v>0</v>
      </c>
      <c r="L1780" s="1">
        <v>2137.1572000000001</v>
      </c>
      <c r="M1780" s="1">
        <v>5.97</v>
      </c>
      <c r="N1780" s="1">
        <v>59.999998660000003</v>
      </c>
      <c r="P1780" s="1">
        <v>4.2148510870000004</v>
      </c>
      <c r="Q1780" s="1">
        <v>1715.8143210000001</v>
      </c>
      <c r="R1780" s="1">
        <v>147</v>
      </c>
      <c r="S1780" s="1">
        <v>811</v>
      </c>
      <c r="T1780" s="1">
        <v>1.8368975999999999</v>
      </c>
      <c r="U1780" s="1">
        <v>-157.3768317</v>
      </c>
    </row>
    <row r="1781" spans="1:21" x14ac:dyDescent="0.25">
      <c r="A1781" t="s">
        <v>107</v>
      </c>
      <c r="B1781">
        <v>2014</v>
      </c>
      <c r="C1781" s="1">
        <v>83.453950000000006</v>
      </c>
      <c r="D1781" s="1">
        <v>5.2</v>
      </c>
      <c r="E1781" s="1">
        <v>6.88</v>
      </c>
      <c r="F1781" s="1">
        <v>4340000</v>
      </c>
      <c r="G1781" s="1">
        <v>46.41</v>
      </c>
      <c r="H1781" s="1">
        <v>0.02</v>
      </c>
      <c r="I1781" s="1">
        <v>0</v>
      </c>
      <c r="J1781" s="1">
        <v>0</v>
      </c>
      <c r="K1781" s="1">
        <v>0</v>
      </c>
      <c r="L1781" s="1">
        <v>2120.3180000000002</v>
      </c>
      <c r="M1781" s="1">
        <v>6.13</v>
      </c>
      <c r="N1781" s="1">
        <v>59.999998660000003</v>
      </c>
      <c r="P1781" s="1">
        <v>-0.69773774300000002</v>
      </c>
      <c r="Q1781" s="1">
        <v>1642.820129</v>
      </c>
      <c r="R1781" s="1">
        <v>147</v>
      </c>
      <c r="S1781" s="1">
        <v>811</v>
      </c>
      <c r="T1781" s="1">
        <v>1.8368975999999999</v>
      </c>
      <c r="U1781" s="1">
        <v>-157.3768317</v>
      </c>
    </row>
    <row r="1782" spans="1:21" x14ac:dyDescent="0.25">
      <c r="A1782" t="s">
        <v>107</v>
      </c>
      <c r="B1782">
        <v>2015</v>
      </c>
      <c r="C1782" s="1">
        <v>90.558179999999993</v>
      </c>
      <c r="D1782" s="1">
        <v>5.7</v>
      </c>
      <c r="E1782" s="1">
        <v>20.82</v>
      </c>
      <c r="G1782" s="1">
        <v>45.73</v>
      </c>
      <c r="H1782" s="1">
        <v>0.02</v>
      </c>
      <c r="I1782" s="1">
        <v>0</v>
      </c>
      <c r="J1782" s="1">
        <v>0</v>
      </c>
      <c r="K1782" s="1">
        <v>0</v>
      </c>
      <c r="L1782" s="1">
        <v>2253.5444000000002</v>
      </c>
      <c r="M1782" s="1">
        <v>5.76</v>
      </c>
      <c r="N1782" s="1">
        <v>59.999998660000003</v>
      </c>
      <c r="P1782" s="1">
        <v>10.40486376</v>
      </c>
      <c r="Q1782" s="1">
        <v>1542.6164650000001</v>
      </c>
      <c r="R1782" s="1">
        <v>147</v>
      </c>
      <c r="S1782" s="1">
        <v>811</v>
      </c>
      <c r="T1782" s="1">
        <v>1.8368975999999999</v>
      </c>
      <c r="U1782" s="1">
        <v>-157.3768317</v>
      </c>
    </row>
    <row r="1783" spans="1:21" x14ac:dyDescent="0.25">
      <c r="A1783" t="s">
        <v>107</v>
      </c>
      <c r="B1783">
        <v>2016</v>
      </c>
      <c r="C1783" s="1">
        <v>92.799614000000005</v>
      </c>
      <c r="D1783" s="1">
        <v>6.5</v>
      </c>
      <c r="E1783" s="1">
        <v>25.43</v>
      </c>
      <c r="F1783" s="1">
        <v>0</v>
      </c>
      <c r="G1783" s="1">
        <v>46.49</v>
      </c>
      <c r="H1783" s="1">
        <v>0.03</v>
      </c>
      <c r="I1783" s="1">
        <v>0</v>
      </c>
      <c r="J1783" s="1">
        <v>0</v>
      </c>
      <c r="K1783" s="1">
        <v>0</v>
      </c>
      <c r="L1783" s="1">
        <v>2381.1415999999999</v>
      </c>
      <c r="M1783" s="1">
        <v>5.28</v>
      </c>
      <c r="N1783" s="1">
        <v>70.000000299999996</v>
      </c>
      <c r="P1783" s="1">
        <v>5.1377192450000004</v>
      </c>
      <c r="Q1783" s="1">
        <v>1584.7380149999999</v>
      </c>
      <c r="R1783" s="1">
        <v>147</v>
      </c>
      <c r="S1783" s="1">
        <v>811</v>
      </c>
      <c r="T1783" s="1">
        <v>1.8368975999999999</v>
      </c>
      <c r="U1783" s="1">
        <v>-157.3768317</v>
      </c>
    </row>
    <row r="1784" spans="1:21" x14ac:dyDescent="0.25">
      <c r="A1784" t="s">
        <v>107</v>
      </c>
      <c r="B1784">
        <v>2017</v>
      </c>
      <c r="C1784" s="1">
        <v>86.176445000000001</v>
      </c>
      <c r="D1784" s="1">
        <v>7.2</v>
      </c>
      <c r="E1784" s="1">
        <v>25.07</v>
      </c>
      <c r="G1784" s="1">
        <v>41.15</v>
      </c>
      <c r="H1784" s="1">
        <v>0.03</v>
      </c>
      <c r="I1784" s="1">
        <v>0</v>
      </c>
      <c r="J1784" s="1">
        <v>0</v>
      </c>
      <c r="K1784" s="1">
        <v>0</v>
      </c>
      <c r="L1784" s="1">
        <v>2644.3162000000002</v>
      </c>
      <c r="M1784" s="1">
        <v>6.14</v>
      </c>
      <c r="N1784" s="1">
        <v>90.000003579999998</v>
      </c>
      <c r="P1784" s="1">
        <v>0.88975753700000004</v>
      </c>
      <c r="Q1784" s="1">
        <v>1640.571205</v>
      </c>
      <c r="R1784" s="1">
        <v>147</v>
      </c>
      <c r="S1784" s="1">
        <v>811</v>
      </c>
      <c r="T1784" s="1">
        <v>1.8368975999999999</v>
      </c>
      <c r="U1784" s="1">
        <v>-157.3768317</v>
      </c>
    </row>
    <row r="1785" spans="1:21" x14ac:dyDescent="0.25">
      <c r="A1785" t="s">
        <v>107</v>
      </c>
      <c r="B1785">
        <v>2018</v>
      </c>
      <c r="C1785" s="1">
        <v>88.103165000000004</v>
      </c>
      <c r="D1785" s="1">
        <v>8.1999999999999993</v>
      </c>
      <c r="E1785" s="1">
        <v>24.71</v>
      </c>
      <c r="F1785" s="1">
        <v>860000</v>
      </c>
      <c r="G1785" s="1">
        <v>41.03</v>
      </c>
      <c r="H1785" s="1">
        <v>0.03</v>
      </c>
      <c r="I1785" s="1">
        <v>0</v>
      </c>
      <c r="J1785" s="1">
        <v>0</v>
      </c>
      <c r="K1785" s="1">
        <v>0</v>
      </c>
      <c r="L1785" s="1">
        <v>2619.8926000000001</v>
      </c>
      <c r="M1785" s="1">
        <v>6.03</v>
      </c>
      <c r="N1785" s="1">
        <v>90.000003579999998</v>
      </c>
      <c r="P1785" s="1">
        <v>3.7759542860000002</v>
      </c>
      <c r="Q1785" s="1">
        <v>1727.8450009999999</v>
      </c>
      <c r="R1785" s="1">
        <v>147</v>
      </c>
      <c r="S1785" s="1">
        <v>811</v>
      </c>
      <c r="T1785" s="1">
        <v>1.8368975999999999</v>
      </c>
      <c r="U1785" s="1">
        <v>-157.3768317</v>
      </c>
    </row>
    <row r="1786" spans="1:21" x14ac:dyDescent="0.25">
      <c r="A1786" t="s">
        <v>107</v>
      </c>
      <c r="B1786">
        <v>2019</v>
      </c>
      <c r="C1786" s="1">
        <v>90.032849999999996</v>
      </c>
      <c r="D1786" s="1">
        <v>9.1</v>
      </c>
      <c r="E1786" s="1">
        <v>24.33</v>
      </c>
      <c r="G1786" s="1">
        <v>41.03</v>
      </c>
      <c r="H1786" s="1">
        <v>0.03</v>
      </c>
      <c r="I1786" s="1">
        <v>0</v>
      </c>
      <c r="J1786" s="1">
        <v>0</v>
      </c>
      <c r="K1786" s="1">
        <v>0</v>
      </c>
      <c r="L1786" s="1">
        <v>2592.4326000000001</v>
      </c>
      <c r="M1786" s="1">
        <v>5.93</v>
      </c>
      <c r="N1786" s="1">
        <v>90.000003579999998</v>
      </c>
      <c r="P1786" s="1">
        <v>3.926445438</v>
      </c>
      <c r="Q1786" s="1">
        <v>1601.8618690000001</v>
      </c>
      <c r="R1786" s="1">
        <v>147</v>
      </c>
      <c r="S1786" s="1">
        <v>811</v>
      </c>
      <c r="T1786" s="1">
        <v>1.8368975999999999</v>
      </c>
      <c r="U1786" s="1">
        <v>-157.3768317</v>
      </c>
    </row>
    <row r="1787" spans="1:21" x14ac:dyDescent="0.25">
      <c r="A1787" t="s">
        <v>107</v>
      </c>
      <c r="B1787">
        <v>2020</v>
      </c>
      <c r="C1787" s="1">
        <v>91.963030000000003</v>
      </c>
      <c r="D1787" s="1">
        <v>9.9</v>
      </c>
      <c r="E1787" s="1">
        <v>23.96</v>
      </c>
      <c r="H1787" s="1">
        <v>0.03</v>
      </c>
      <c r="I1787" s="1">
        <v>0</v>
      </c>
      <c r="J1787" s="1">
        <v>0</v>
      </c>
      <c r="K1787" s="1">
        <v>0</v>
      </c>
      <c r="L1787" s="1">
        <v>2417.654</v>
      </c>
      <c r="P1787" s="1">
        <v>-1.9475566470000001</v>
      </c>
      <c r="Q1787" s="1">
        <v>1653.540297</v>
      </c>
      <c r="R1787" s="1">
        <v>147</v>
      </c>
      <c r="S1787" s="1">
        <v>811</v>
      </c>
      <c r="T1787" s="1">
        <v>1.8368975999999999</v>
      </c>
      <c r="U1787" s="1">
        <v>-157.3768317</v>
      </c>
    </row>
    <row r="1788" spans="1:21" x14ac:dyDescent="0.25">
      <c r="A1788" t="s">
        <v>108</v>
      </c>
      <c r="B1788">
        <v>2000</v>
      </c>
      <c r="C1788" s="1">
        <v>100</v>
      </c>
      <c r="D1788" s="1">
        <v>100</v>
      </c>
      <c r="E1788" s="1">
        <v>0</v>
      </c>
      <c r="G1788" s="1">
        <v>0</v>
      </c>
      <c r="H1788" s="1">
        <v>30.38</v>
      </c>
      <c r="I1788" s="1">
        <v>0</v>
      </c>
      <c r="J1788" s="1">
        <v>0</v>
      </c>
      <c r="K1788" s="1">
        <v>0</v>
      </c>
      <c r="L1788" s="1">
        <v>109536.43</v>
      </c>
      <c r="M1788" s="1">
        <v>6.91</v>
      </c>
      <c r="N1788" s="1">
        <v>49840</v>
      </c>
      <c r="O1788" s="1">
        <v>0</v>
      </c>
      <c r="P1788" s="1">
        <v>4.6945818709999996</v>
      </c>
      <c r="Q1788" s="1">
        <v>18440.378519999998</v>
      </c>
      <c r="R1788" s="1">
        <v>240</v>
      </c>
      <c r="S1788" s="1">
        <v>17818</v>
      </c>
      <c r="T1788" s="1">
        <v>29.31166</v>
      </c>
      <c r="U1788" s="1">
        <v>47.481766</v>
      </c>
    </row>
    <row r="1789" spans="1:21" x14ac:dyDescent="0.25">
      <c r="A1789" t="s">
        <v>108</v>
      </c>
      <c r="B1789">
        <v>2001</v>
      </c>
      <c r="C1789" s="1">
        <v>100</v>
      </c>
      <c r="D1789" s="1">
        <v>100</v>
      </c>
      <c r="E1789" s="1">
        <v>0</v>
      </c>
      <c r="G1789" s="1">
        <v>0</v>
      </c>
      <c r="H1789" s="1">
        <v>32.24</v>
      </c>
      <c r="I1789" s="1">
        <v>0</v>
      </c>
      <c r="J1789" s="1">
        <v>0</v>
      </c>
      <c r="K1789" s="1">
        <v>0</v>
      </c>
      <c r="L1789" s="1">
        <v>107600.5</v>
      </c>
      <c r="M1789" s="1">
        <v>7.36</v>
      </c>
      <c r="N1789" s="1">
        <v>53190</v>
      </c>
      <c r="O1789" s="1">
        <v>0</v>
      </c>
      <c r="P1789" s="1">
        <v>0.213332576</v>
      </c>
      <c r="Q1789" s="1">
        <v>16587.248650000001</v>
      </c>
      <c r="R1789" s="1">
        <v>240</v>
      </c>
      <c r="S1789" s="1">
        <v>17818</v>
      </c>
      <c r="T1789" s="1">
        <v>29.31166</v>
      </c>
      <c r="U1789" s="1">
        <v>47.481766</v>
      </c>
    </row>
    <row r="1790" spans="1:21" x14ac:dyDescent="0.25">
      <c r="A1790" t="s">
        <v>108</v>
      </c>
      <c r="B1790">
        <v>2002</v>
      </c>
      <c r="C1790" s="1">
        <v>100</v>
      </c>
      <c r="D1790" s="1">
        <v>100</v>
      </c>
      <c r="E1790" s="1">
        <v>0</v>
      </c>
      <c r="G1790" s="1">
        <v>0</v>
      </c>
      <c r="H1790" s="1">
        <v>34.18</v>
      </c>
      <c r="I1790" s="1">
        <v>0</v>
      </c>
      <c r="J1790" s="1">
        <v>0</v>
      </c>
      <c r="K1790" s="1">
        <v>0</v>
      </c>
      <c r="L1790" s="1">
        <v>110790.81</v>
      </c>
      <c r="M1790" s="1">
        <v>7.21</v>
      </c>
      <c r="N1790" s="1">
        <v>55590.00015</v>
      </c>
      <c r="O1790" s="1">
        <v>0</v>
      </c>
      <c r="P1790" s="1">
        <v>3.014283152</v>
      </c>
      <c r="Q1790" s="1">
        <v>17846.37616</v>
      </c>
      <c r="R1790" s="1">
        <v>240</v>
      </c>
      <c r="S1790" s="1">
        <v>17818</v>
      </c>
      <c r="T1790" s="1">
        <v>29.31166</v>
      </c>
      <c r="U1790" s="1">
        <v>47.481766</v>
      </c>
    </row>
    <row r="1791" spans="1:21" x14ac:dyDescent="0.25">
      <c r="A1791" t="s">
        <v>108</v>
      </c>
      <c r="B1791">
        <v>2003</v>
      </c>
      <c r="C1791" s="1">
        <v>100</v>
      </c>
      <c r="D1791" s="1">
        <v>100</v>
      </c>
      <c r="E1791" s="1">
        <v>0</v>
      </c>
      <c r="G1791" s="1">
        <v>0</v>
      </c>
      <c r="H1791" s="1">
        <v>37.409999999999997</v>
      </c>
      <c r="I1791" s="1">
        <v>0</v>
      </c>
      <c r="J1791" s="1">
        <v>0</v>
      </c>
      <c r="K1791" s="1">
        <v>0</v>
      </c>
      <c r="L1791" s="1">
        <v>128997.93</v>
      </c>
      <c r="M1791" s="1">
        <v>6.59</v>
      </c>
      <c r="N1791" s="1">
        <v>58119.998930000002</v>
      </c>
      <c r="O1791" s="1">
        <v>0</v>
      </c>
      <c r="P1791" s="1">
        <v>17.326020419999999</v>
      </c>
      <c r="Q1791" s="1">
        <v>22148.37815</v>
      </c>
      <c r="R1791" s="1">
        <v>240</v>
      </c>
      <c r="S1791" s="1">
        <v>17818</v>
      </c>
      <c r="T1791" s="1">
        <v>29.31166</v>
      </c>
      <c r="U1791" s="1">
        <v>47.481766</v>
      </c>
    </row>
    <row r="1792" spans="1:21" x14ac:dyDescent="0.25">
      <c r="A1792" t="s">
        <v>108</v>
      </c>
      <c r="B1792">
        <v>2004</v>
      </c>
      <c r="C1792" s="1">
        <v>100</v>
      </c>
      <c r="D1792" s="1">
        <v>100</v>
      </c>
      <c r="E1792" s="1">
        <v>0</v>
      </c>
      <c r="G1792" s="1">
        <v>0</v>
      </c>
      <c r="H1792" s="1">
        <v>38.78</v>
      </c>
      <c r="I1792" s="1">
        <v>0</v>
      </c>
      <c r="J1792" s="1">
        <v>0</v>
      </c>
      <c r="K1792" s="1">
        <v>0</v>
      </c>
      <c r="L1792" s="1">
        <v>140627.26999999999</v>
      </c>
      <c r="M1792" s="1">
        <v>6.6</v>
      </c>
      <c r="N1792" s="1">
        <v>61909.99985</v>
      </c>
      <c r="O1792" s="1">
        <v>0</v>
      </c>
      <c r="P1792" s="1">
        <v>10.240298060000001</v>
      </c>
      <c r="Q1792" s="1">
        <v>27011.653999999999</v>
      </c>
      <c r="R1792" s="1">
        <v>240</v>
      </c>
      <c r="S1792" s="1">
        <v>17818</v>
      </c>
      <c r="T1792" s="1">
        <v>29.31166</v>
      </c>
      <c r="U1792" s="1">
        <v>47.481766</v>
      </c>
    </row>
    <row r="1793" spans="1:21" x14ac:dyDescent="0.25">
      <c r="A1793" t="s">
        <v>108</v>
      </c>
      <c r="B1793">
        <v>2005</v>
      </c>
      <c r="C1793" s="1">
        <v>100</v>
      </c>
      <c r="D1793" s="1">
        <v>100</v>
      </c>
      <c r="E1793" s="1">
        <v>0</v>
      </c>
      <c r="G1793" s="1">
        <v>0</v>
      </c>
      <c r="H1793" s="1">
        <v>41.11</v>
      </c>
      <c r="I1793" s="1">
        <v>0</v>
      </c>
      <c r="J1793" s="1">
        <v>0</v>
      </c>
      <c r="K1793" s="1">
        <v>0</v>
      </c>
      <c r="L1793" s="1">
        <v>149455.01999999999</v>
      </c>
      <c r="M1793" s="1">
        <v>6.78</v>
      </c>
      <c r="N1793" s="1">
        <v>69910.003660000002</v>
      </c>
      <c r="O1793" s="1">
        <v>0</v>
      </c>
      <c r="P1793" s="1">
        <v>10.60904498</v>
      </c>
      <c r="Q1793" s="1">
        <v>35591.037129999997</v>
      </c>
      <c r="R1793" s="1">
        <v>240</v>
      </c>
      <c r="S1793" s="1">
        <v>17818</v>
      </c>
      <c r="T1793" s="1">
        <v>29.31166</v>
      </c>
      <c r="U1793" s="1">
        <v>47.481766</v>
      </c>
    </row>
    <row r="1794" spans="1:21" x14ac:dyDescent="0.25">
      <c r="A1794" t="s">
        <v>108</v>
      </c>
      <c r="B1794">
        <v>2006</v>
      </c>
      <c r="C1794" s="1">
        <v>100</v>
      </c>
      <c r="D1794" s="1">
        <v>100</v>
      </c>
      <c r="E1794" s="1">
        <v>0</v>
      </c>
      <c r="G1794" s="1">
        <v>0</v>
      </c>
      <c r="H1794" s="1">
        <v>44.75</v>
      </c>
      <c r="I1794" s="1">
        <v>0</v>
      </c>
      <c r="J1794" s="1">
        <v>0</v>
      </c>
      <c r="K1794" s="1">
        <v>0</v>
      </c>
      <c r="L1794" s="1">
        <v>135875.57999999999</v>
      </c>
      <c r="M1794" s="1">
        <v>5.8</v>
      </c>
      <c r="N1794" s="1">
        <v>72430.000310000003</v>
      </c>
      <c r="O1794" s="1">
        <v>0</v>
      </c>
      <c r="P1794" s="1">
        <v>7.5147729999999999</v>
      </c>
      <c r="Q1794" s="1">
        <v>42781.564749999998</v>
      </c>
      <c r="R1794" s="1">
        <v>240</v>
      </c>
      <c r="S1794" s="1">
        <v>17818</v>
      </c>
      <c r="T1794" s="1">
        <v>29.31166</v>
      </c>
      <c r="U1794" s="1">
        <v>47.481766</v>
      </c>
    </row>
    <row r="1795" spans="1:21" x14ac:dyDescent="0.25">
      <c r="A1795" t="s">
        <v>108</v>
      </c>
      <c r="B1795">
        <v>2007</v>
      </c>
      <c r="C1795" s="1">
        <v>100</v>
      </c>
      <c r="D1795" s="1">
        <v>100</v>
      </c>
      <c r="E1795" s="1">
        <v>0</v>
      </c>
      <c r="G1795" s="1">
        <v>0</v>
      </c>
      <c r="H1795" s="1">
        <v>45.83</v>
      </c>
      <c r="I1795" s="1">
        <v>0</v>
      </c>
      <c r="J1795" s="1">
        <v>0</v>
      </c>
      <c r="K1795" s="1">
        <v>0</v>
      </c>
      <c r="L1795" s="1">
        <v>124446.914</v>
      </c>
      <c r="M1795" s="1">
        <v>5.28</v>
      </c>
      <c r="N1795" s="1">
        <v>70599.998470000006</v>
      </c>
      <c r="O1795" s="1">
        <v>0</v>
      </c>
      <c r="P1795" s="1">
        <v>5.9915755109999997</v>
      </c>
      <c r="Q1795" s="1">
        <v>45782.148569999998</v>
      </c>
      <c r="R1795" s="1">
        <v>240</v>
      </c>
      <c r="S1795" s="1">
        <v>17818</v>
      </c>
      <c r="T1795" s="1">
        <v>29.31166</v>
      </c>
      <c r="U1795" s="1">
        <v>47.481766</v>
      </c>
    </row>
    <row r="1796" spans="1:21" x14ac:dyDescent="0.25">
      <c r="A1796" t="s">
        <v>108</v>
      </c>
      <c r="B1796">
        <v>2008</v>
      </c>
      <c r="C1796" s="1">
        <v>100</v>
      </c>
      <c r="D1796" s="1">
        <v>100</v>
      </c>
      <c r="E1796" s="1">
        <v>0</v>
      </c>
      <c r="G1796" s="1">
        <v>0</v>
      </c>
      <c r="H1796" s="1">
        <v>48.64</v>
      </c>
      <c r="I1796" s="1">
        <v>0</v>
      </c>
      <c r="J1796" s="1">
        <v>0</v>
      </c>
      <c r="K1796" s="1">
        <v>0</v>
      </c>
      <c r="L1796" s="1">
        <v>127302.03</v>
      </c>
      <c r="M1796" s="1">
        <v>6.11</v>
      </c>
      <c r="N1796" s="1">
        <v>75839.996339999998</v>
      </c>
      <c r="O1796" s="1">
        <v>0</v>
      </c>
      <c r="P1796" s="1">
        <v>2.4797569429999999</v>
      </c>
      <c r="Q1796" s="1">
        <v>55494.930099999998</v>
      </c>
      <c r="R1796" s="1">
        <v>240</v>
      </c>
      <c r="S1796" s="1">
        <v>17818</v>
      </c>
      <c r="T1796" s="1">
        <v>29.31166</v>
      </c>
      <c r="U1796" s="1">
        <v>47.481766</v>
      </c>
    </row>
    <row r="1797" spans="1:21" x14ac:dyDescent="0.25">
      <c r="A1797" t="s">
        <v>108</v>
      </c>
      <c r="B1797">
        <v>2009</v>
      </c>
      <c r="C1797" s="1">
        <v>100</v>
      </c>
      <c r="D1797" s="1">
        <v>100</v>
      </c>
      <c r="E1797" s="1">
        <v>0</v>
      </c>
      <c r="G1797" s="1">
        <v>0</v>
      </c>
      <c r="H1797" s="1">
        <v>50.02</v>
      </c>
      <c r="I1797" s="1">
        <v>0</v>
      </c>
      <c r="J1797" s="1">
        <v>0</v>
      </c>
      <c r="K1797" s="1">
        <v>0</v>
      </c>
      <c r="L1797" s="1">
        <v>124978.22</v>
      </c>
      <c r="M1797" s="1">
        <v>6.84</v>
      </c>
      <c r="N1797" s="1">
        <v>77650.001529999994</v>
      </c>
      <c r="O1797" s="1">
        <v>0</v>
      </c>
      <c r="P1797" s="1">
        <v>-7.0760564309999996</v>
      </c>
      <c r="Q1797" s="1">
        <v>37561.725930000001</v>
      </c>
      <c r="R1797" s="1">
        <v>240</v>
      </c>
      <c r="S1797" s="1">
        <v>17818</v>
      </c>
      <c r="T1797" s="1">
        <v>29.31166</v>
      </c>
      <c r="U1797" s="1">
        <v>47.481766</v>
      </c>
    </row>
    <row r="1798" spans="1:21" x14ac:dyDescent="0.25">
      <c r="A1798" t="s">
        <v>108</v>
      </c>
      <c r="B1798">
        <v>2010</v>
      </c>
      <c r="C1798" s="1">
        <v>100</v>
      </c>
      <c r="D1798" s="1">
        <v>100</v>
      </c>
      <c r="E1798" s="1">
        <v>0</v>
      </c>
      <c r="G1798" s="1">
        <v>0</v>
      </c>
      <c r="H1798" s="1">
        <v>53.66</v>
      </c>
      <c r="I1798" s="1">
        <v>0</v>
      </c>
      <c r="J1798" s="1">
        <v>0</v>
      </c>
      <c r="K1798" s="1">
        <v>0</v>
      </c>
      <c r="L1798" s="1">
        <v>133508.60999999999</v>
      </c>
      <c r="M1798" s="1">
        <v>7.42</v>
      </c>
      <c r="N1798" s="1">
        <v>80720.001220000006</v>
      </c>
      <c r="O1798" s="1">
        <v>0</v>
      </c>
      <c r="P1798" s="1">
        <v>-2.3702641199999999</v>
      </c>
      <c r="Q1798" s="1">
        <v>38577.49828</v>
      </c>
      <c r="R1798" s="1">
        <v>240</v>
      </c>
      <c r="S1798" s="1">
        <v>17818</v>
      </c>
      <c r="T1798" s="1">
        <v>29.31166</v>
      </c>
      <c r="U1798" s="1">
        <v>47.481766</v>
      </c>
    </row>
    <row r="1799" spans="1:21" x14ac:dyDescent="0.25">
      <c r="A1799" t="s">
        <v>108</v>
      </c>
      <c r="B1799">
        <v>2011</v>
      </c>
      <c r="C1799" s="1">
        <v>100</v>
      </c>
      <c r="D1799" s="1">
        <v>100</v>
      </c>
      <c r="E1799" s="1">
        <v>0</v>
      </c>
      <c r="G1799" s="1">
        <v>0</v>
      </c>
      <c r="H1799" s="1">
        <v>54.04</v>
      </c>
      <c r="I1799" s="1">
        <v>0</v>
      </c>
      <c r="J1799" s="1">
        <v>0</v>
      </c>
      <c r="K1799" s="1">
        <v>0</v>
      </c>
      <c r="L1799" s="1">
        <v>128367.73</v>
      </c>
      <c r="M1799" s="1">
        <v>6.58</v>
      </c>
      <c r="N1799" s="1">
        <v>83290.000920000006</v>
      </c>
      <c r="O1799" s="1">
        <v>0</v>
      </c>
      <c r="P1799" s="1">
        <v>9.6284069750000008</v>
      </c>
      <c r="Q1799" s="1">
        <v>48631.7834</v>
      </c>
      <c r="R1799" s="1">
        <v>240</v>
      </c>
      <c r="S1799" s="1">
        <v>17818</v>
      </c>
      <c r="T1799" s="1">
        <v>29.31166</v>
      </c>
      <c r="U1799" s="1">
        <v>47.481766</v>
      </c>
    </row>
    <row r="1800" spans="1:21" x14ac:dyDescent="0.25">
      <c r="A1800" t="s">
        <v>108</v>
      </c>
      <c r="B1800">
        <v>2012</v>
      </c>
      <c r="C1800" s="1">
        <v>100</v>
      </c>
      <c r="D1800" s="1">
        <v>100</v>
      </c>
      <c r="E1800" s="1">
        <v>0</v>
      </c>
      <c r="G1800" s="1">
        <v>0</v>
      </c>
      <c r="H1800" s="1">
        <v>57.45</v>
      </c>
      <c r="I1800" s="1">
        <v>0</v>
      </c>
      <c r="J1800" s="1">
        <v>0</v>
      </c>
      <c r="K1800" s="1">
        <v>0</v>
      </c>
      <c r="L1800" s="1">
        <v>122214.484</v>
      </c>
      <c r="M1800" s="1">
        <v>6.67</v>
      </c>
      <c r="N1800" s="1">
        <v>85309.997560000003</v>
      </c>
      <c r="O1800" s="1">
        <v>0</v>
      </c>
      <c r="P1800" s="1">
        <v>6.6258182999999997</v>
      </c>
      <c r="Q1800" s="1">
        <v>51979.120690000003</v>
      </c>
      <c r="R1800" s="1">
        <v>240</v>
      </c>
      <c r="S1800" s="1">
        <v>17818</v>
      </c>
      <c r="T1800" s="1">
        <v>29.31166</v>
      </c>
      <c r="U1800" s="1">
        <v>47.481766</v>
      </c>
    </row>
    <row r="1801" spans="1:21" x14ac:dyDescent="0.25">
      <c r="A1801" t="s">
        <v>108</v>
      </c>
      <c r="B1801">
        <v>2013</v>
      </c>
      <c r="C1801" s="1">
        <v>100</v>
      </c>
      <c r="D1801" s="1">
        <v>100</v>
      </c>
      <c r="E1801" s="1">
        <v>0.71</v>
      </c>
      <c r="G1801" s="1">
        <v>0</v>
      </c>
      <c r="H1801" s="1">
        <v>57.32</v>
      </c>
      <c r="I1801" s="1">
        <v>0</v>
      </c>
      <c r="J1801" s="1">
        <v>0.01</v>
      </c>
      <c r="K1801" s="1">
        <v>1.7442875E-2</v>
      </c>
      <c r="L1801" s="1">
        <v>116451.43</v>
      </c>
      <c r="M1801" s="1">
        <v>5.57</v>
      </c>
      <c r="N1801" s="1">
        <v>87360.000610000003</v>
      </c>
      <c r="O1801" s="1">
        <v>1.15751E-4</v>
      </c>
      <c r="P1801" s="1">
        <v>1.149300437</v>
      </c>
      <c r="Q1801" s="1">
        <v>49388.053379999998</v>
      </c>
      <c r="R1801" s="1">
        <v>240</v>
      </c>
      <c r="S1801" s="1">
        <v>17818</v>
      </c>
      <c r="T1801" s="1">
        <v>29.31166</v>
      </c>
      <c r="U1801" s="1">
        <v>47.481766</v>
      </c>
    </row>
    <row r="1802" spans="1:21" x14ac:dyDescent="0.25">
      <c r="A1802" t="s">
        <v>108</v>
      </c>
      <c r="B1802">
        <v>2014</v>
      </c>
      <c r="C1802" s="1">
        <v>100</v>
      </c>
      <c r="D1802" s="1">
        <v>100</v>
      </c>
      <c r="E1802" s="1">
        <v>1.21</v>
      </c>
      <c r="G1802" s="1">
        <v>0</v>
      </c>
      <c r="H1802" s="1">
        <v>61.23</v>
      </c>
      <c r="I1802" s="1">
        <v>0</v>
      </c>
      <c r="J1802" s="1">
        <v>0.01</v>
      </c>
      <c r="K1802" s="1">
        <v>1.6329195000000001E-2</v>
      </c>
      <c r="L1802" s="1">
        <v>114804.984</v>
      </c>
      <c r="M1802" s="1">
        <v>5.68</v>
      </c>
      <c r="N1802" s="1">
        <v>85569.999689999997</v>
      </c>
      <c r="O1802" s="1">
        <v>2.0358339999999998E-3</v>
      </c>
      <c r="P1802" s="1">
        <v>0.50087698199999997</v>
      </c>
      <c r="Q1802" s="1">
        <v>44062.340909999999</v>
      </c>
      <c r="R1802" s="1">
        <v>240</v>
      </c>
      <c r="S1802" s="1">
        <v>17818</v>
      </c>
      <c r="T1802" s="1">
        <v>29.31166</v>
      </c>
      <c r="U1802" s="1">
        <v>47.481766</v>
      </c>
    </row>
    <row r="1803" spans="1:21" x14ac:dyDescent="0.25">
      <c r="A1803" t="s">
        <v>108</v>
      </c>
      <c r="B1803">
        <v>2015</v>
      </c>
      <c r="C1803" s="1">
        <v>100</v>
      </c>
      <c r="D1803" s="1">
        <v>100</v>
      </c>
      <c r="E1803" s="1">
        <v>1.46</v>
      </c>
      <c r="G1803" s="1">
        <v>0.01</v>
      </c>
      <c r="H1803" s="1">
        <v>64.180000000000007</v>
      </c>
      <c r="I1803" s="1">
        <v>0</v>
      </c>
      <c r="J1803" s="1">
        <v>0.01</v>
      </c>
      <c r="K1803" s="1">
        <v>1.5578750000000001E-2</v>
      </c>
      <c r="L1803" s="1">
        <v>114809.12</v>
      </c>
      <c r="M1803" s="1">
        <v>7.08</v>
      </c>
      <c r="N1803" s="1">
        <v>89019.996639999998</v>
      </c>
      <c r="O1803" s="1">
        <v>3.0183459999999999E-3</v>
      </c>
      <c r="P1803" s="1">
        <v>0.59301961700000005</v>
      </c>
      <c r="Q1803" s="1">
        <v>29869.552749999999</v>
      </c>
      <c r="R1803" s="1">
        <v>240</v>
      </c>
      <c r="S1803" s="1">
        <v>17818</v>
      </c>
      <c r="T1803" s="1">
        <v>29.31166</v>
      </c>
      <c r="U1803" s="1">
        <v>47.481766</v>
      </c>
    </row>
    <row r="1804" spans="1:21" x14ac:dyDescent="0.25">
      <c r="A1804" t="s">
        <v>108</v>
      </c>
      <c r="B1804">
        <v>2016</v>
      </c>
      <c r="C1804" s="1">
        <v>100</v>
      </c>
      <c r="D1804" s="1">
        <v>100</v>
      </c>
      <c r="E1804" s="1">
        <v>8.32</v>
      </c>
      <c r="G1804" s="1">
        <v>0.01</v>
      </c>
      <c r="H1804" s="1">
        <v>65.83</v>
      </c>
      <c r="I1804" s="1">
        <v>0</v>
      </c>
      <c r="J1804" s="1">
        <v>0.02</v>
      </c>
      <c r="K1804" s="1">
        <v>3.0372059E-2</v>
      </c>
      <c r="L1804" s="1">
        <v>109505.66</v>
      </c>
      <c r="M1804" s="1">
        <v>7.3</v>
      </c>
      <c r="N1804" s="1">
        <v>91550.003049999999</v>
      </c>
      <c r="O1804" s="1">
        <v>2.9127507E-2</v>
      </c>
      <c r="P1804" s="1">
        <v>2.925868226</v>
      </c>
      <c r="Q1804" s="1">
        <v>27653.157620000002</v>
      </c>
      <c r="R1804" s="1">
        <v>240</v>
      </c>
      <c r="S1804" s="1">
        <v>17818</v>
      </c>
      <c r="T1804" s="1">
        <v>29.31166</v>
      </c>
      <c r="U1804" s="1">
        <v>47.481766</v>
      </c>
    </row>
    <row r="1805" spans="1:21" x14ac:dyDescent="0.25">
      <c r="A1805" t="s">
        <v>108</v>
      </c>
      <c r="B1805">
        <v>2017</v>
      </c>
      <c r="C1805" s="1">
        <v>100</v>
      </c>
      <c r="D1805" s="1">
        <v>100</v>
      </c>
      <c r="E1805" s="1">
        <v>10.95</v>
      </c>
      <c r="G1805" s="1">
        <v>0.02</v>
      </c>
      <c r="H1805" s="1">
        <v>68.36</v>
      </c>
      <c r="I1805" s="1">
        <v>0</v>
      </c>
      <c r="J1805" s="1">
        <v>0.04</v>
      </c>
      <c r="K1805" s="1">
        <v>5.8479533E-2</v>
      </c>
      <c r="L1805" s="1">
        <v>109312.47</v>
      </c>
      <c r="M1805" s="1">
        <v>7.18</v>
      </c>
      <c r="N1805" s="1">
        <v>90730.003360000002</v>
      </c>
      <c r="O1805" s="1">
        <v>4.0029115999999997E-2</v>
      </c>
      <c r="P1805" s="1">
        <v>-4.7121062089999999</v>
      </c>
      <c r="Q1805" s="1">
        <v>29759.46747</v>
      </c>
      <c r="R1805" s="1">
        <v>240</v>
      </c>
      <c r="S1805" s="1">
        <v>17818</v>
      </c>
      <c r="T1805" s="1">
        <v>29.31166</v>
      </c>
      <c r="U1805" s="1">
        <v>47.481766</v>
      </c>
    </row>
    <row r="1806" spans="1:21" x14ac:dyDescent="0.25">
      <c r="A1806" t="s">
        <v>108</v>
      </c>
      <c r="B1806">
        <v>2018</v>
      </c>
      <c r="C1806" s="1">
        <v>100</v>
      </c>
      <c r="D1806" s="1">
        <v>100</v>
      </c>
      <c r="E1806" s="1">
        <v>13.41</v>
      </c>
      <c r="G1806" s="1">
        <v>0.03</v>
      </c>
      <c r="H1806" s="1">
        <v>69.58</v>
      </c>
      <c r="I1806" s="1">
        <v>0</v>
      </c>
      <c r="J1806" s="1">
        <v>0.06</v>
      </c>
      <c r="K1806" s="1">
        <v>8.6157380000000006E-2</v>
      </c>
      <c r="L1806" s="1">
        <v>106945.27</v>
      </c>
      <c r="M1806" s="1">
        <v>7.07</v>
      </c>
      <c r="N1806" s="1">
        <v>91389.999389999997</v>
      </c>
      <c r="O1806" s="1">
        <v>3.133408E-2</v>
      </c>
      <c r="P1806" s="1">
        <v>1.246129408</v>
      </c>
      <c r="Q1806" s="1">
        <v>33399.060440000001</v>
      </c>
      <c r="R1806" s="1">
        <v>240</v>
      </c>
      <c r="S1806" s="1">
        <v>17818</v>
      </c>
      <c r="T1806" s="1">
        <v>29.31166</v>
      </c>
      <c r="U1806" s="1">
        <v>47.481766</v>
      </c>
    </row>
    <row r="1807" spans="1:21" x14ac:dyDescent="0.25">
      <c r="A1807" t="s">
        <v>108</v>
      </c>
      <c r="B1807">
        <v>2019</v>
      </c>
      <c r="C1807" s="1">
        <v>100</v>
      </c>
      <c r="D1807" s="1">
        <v>100</v>
      </c>
      <c r="E1807" s="1">
        <v>25.14</v>
      </c>
      <c r="G1807" s="1">
        <v>0.06</v>
      </c>
      <c r="H1807" s="1">
        <v>70.45</v>
      </c>
      <c r="I1807" s="1">
        <v>0</v>
      </c>
      <c r="J1807" s="1">
        <v>0.06</v>
      </c>
      <c r="K1807" s="1">
        <v>8.5094310000000006E-2</v>
      </c>
      <c r="L1807" s="1">
        <v>94612.554999999993</v>
      </c>
      <c r="M1807" s="1">
        <v>7.4</v>
      </c>
      <c r="N1807" s="1">
        <v>92650.001529999994</v>
      </c>
      <c r="O1807" s="1">
        <v>3.4184187999999997E-2</v>
      </c>
      <c r="P1807" s="1">
        <v>0.42746393999999999</v>
      </c>
      <c r="Q1807" s="1">
        <v>32373.251120000001</v>
      </c>
      <c r="R1807" s="1">
        <v>240</v>
      </c>
      <c r="S1807" s="1">
        <v>17818</v>
      </c>
      <c r="T1807" s="1">
        <v>29.31166</v>
      </c>
      <c r="U1807" s="1">
        <v>47.481766</v>
      </c>
    </row>
    <row r="1808" spans="1:21" x14ac:dyDescent="0.25">
      <c r="A1808" t="s">
        <v>108</v>
      </c>
      <c r="B1808">
        <v>2020</v>
      </c>
      <c r="C1808" s="1">
        <v>100</v>
      </c>
      <c r="D1808" s="1">
        <v>100</v>
      </c>
      <c r="E1808" s="1">
        <v>24.76</v>
      </c>
      <c r="H1808" s="1">
        <v>66.89</v>
      </c>
      <c r="I1808" s="1">
        <v>0</v>
      </c>
      <c r="J1808" s="1">
        <v>0.05</v>
      </c>
      <c r="K1808" s="1">
        <v>7.4693754000000001E-2</v>
      </c>
      <c r="L1808" s="1">
        <v>91131.37</v>
      </c>
      <c r="O1808" s="1">
        <v>3.6519467999999999E-2</v>
      </c>
      <c r="P1808" s="1">
        <v>-8.6852616529999995</v>
      </c>
      <c r="Q1808" s="1">
        <v>24811.76971</v>
      </c>
      <c r="R1808" s="1">
        <v>240</v>
      </c>
      <c r="S1808" s="1">
        <v>17818</v>
      </c>
      <c r="T1808" s="1">
        <v>29.31166</v>
      </c>
      <c r="U1808" s="1">
        <v>47.481766</v>
      </c>
    </row>
    <row r="1809" spans="1:21" x14ac:dyDescent="0.25">
      <c r="A1809" t="s">
        <v>109</v>
      </c>
      <c r="B1809">
        <v>2000</v>
      </c>
      <c r="C1809" s="1">
        <v>99.610245000000006</v>
      </c>
      <c r="D1809" s="1">
        <v>52.7</v>
      </c>
      <c r="E1809" s="1">
        <v>598.16</v>
      </c>
      <c r="F1809" s="1">
        <v>8460000</v>
      </c>
      <c r="G1809" s="1">
        <v>35.159999999999997</v>
      </c>
      <c r="H1809" s="1">
        <v>2.16</v>
      </c>
      <c r="I1809" s="1">
        <v>0</v>
      </c>
      <c r="J1809" s="1">
        <v>13.55</v>
      </c>
      <c r="K1809" s="1">
        <v>86.250789999999995</v>
      </c>
      <c r="L1809" s="1">
        <v>14177.031000000001</v>
      </c>
      <c r="M1809" s="1">
        <v>6.44</v>
      </c>
      <c r="R1809" s="1">
        <v>34</v>
      </c>
      <c r="S1809" s="1">
        <v>199951</v>
      </c>
      <c r="T1809" s="1">
        <v>41.20438</v>
      </c>
      <c r="U1809" s="1">
        <v>74.766098</v>
      </c>
    </row>
    <row r="1810" spans="1:21" x14ac:dyDescent="0.25">
      <c r="A1810" t="s">
        <v>109</v>
      </c>
      <c r="B1810">
        <v>2001</v>
      </c>
      <c r="C1810" s="1">
        <v>99.581010000000006</v>
      </c>
      <c r="D1810" s="1">
        <v>55</v>
      </c>
      <c r="E1810" s="1">
        <v>593.09</v>
      </c>
      <c r="G1810" s="1">
        <v>36</v>
      </c>
      <c r="H1810" s="1">
        <v>2.36</v>
      </c>
      <c r="I1810" s="1">
        <v>0</v>
      </c>
      <c r="J1810" s="1">
        <v>12.31</v>
      </c>
      <c r="K1810" s="1">
        <v>83.912750000000003</v>
      </c>
      <c r="L1810" s="1">
        <v>13327.09</v>
      </c>
      <c r="M1810" s="1">
        <v>5.68</v>
      </c>
      <c r="R1810" s="1">
        <v>34</v>
      </c>
      <c r="S1810" s="1">
        <v>199951</v>
      </c>
      <c r="T1810" s="1">
        <v>41.20438</v>
      </c>
      <c r="U1810" s="1">
        <v>74.766098</v>
      </c>
    </row>
    <row r="1811" spans="1:21" x14ac:dyDescent="0.25">
      <c r="A1811" t="s">
        <v>109</v>
      </c>
      <c r="B1811">
        <v>2002</v>
      </c>
      <c r="C1811" s="1">
        <v>100</v>
      </c>
      <c r="D1811" s="1">
        <v>56.4</v>
      </c>
      <c r="E1811" s="1">
        <v>589.67999999999995</v>
      </c>
      <c r="G1811" s="1">
        <v>28.3</v>
      </c>
      <c r="H1811" s="1">
        <v>2.16</v>
      </c>
      <c r="I1811" s="1">
        <v>0</v>
      </c>
      <c r="J1811" s="1">
        <v>10.68</v>
      </c>
      <c r="K1811" s="1">
        <v>83.177570000000003</v>
      </c>
      <c r="L1811" s="1">
        <v>11277.386</v>
      </c>
      <c r="M1811" s="1">
        <v>6.39</v>
      </c>
      <c r="R1811" s="1">
        <v>34</v>
      </c>
      <c r="S1811" s="1">
        <v>199951</v>
      </c>
      <c r="T1811" s="1">
        <v>41.20438</v>
      </c>
      <c r="U1811" s="1">
        <v>74.766098</v>
      </c>
    </row>
    <row r="1812" spans="1:21" x14ac:dyDescent="0.25">
      <c r="A1812" t="s">
        <v>109</v>
      </c>
      <c r="B1812">
        <v>2003</v>
      </c>
      <c r="C1812" s="1">
        <v>99.502120000000005</v>
      </c>
      <c r="D1812" s="1">
        <v>58.2</v>
      </c>
      <c r="E1812" s="1">
        <v>587.09</v>
      </c>
      <c r="G1812" s="1">
        <v>30.51</v>
      </c>
      <c r="H1812" s="1">
        <v>1.94</v>
      </c>
      <c r="I1812" s="1">
        <v>0</v>
      </c>
      <c r="J1812" s="1">
        <v>13.38</v>
      </c>
      <c r="K1812" s="1">
        <v>87.336815000000001</v>
      </c>
      <c r="L1812" s="1">
        <v>11796.489</v>
      </c>
      <c r="M1812" s="1">
        <v>6.35</v>
      </c>
      <c r="R1812" s="1">
        <v>34</v>
      </c>
      <c r="S1812" s="1">
        <v>199951</v>
      </c>
      <c r="T1812" s="1">
        <v>41.20438</v>
      </c>
      <c r="U1812" s="1">
        <v>74.766098</v>
      </c>
    </row>
    <row r="1813" spans="1:21" x14ac:dyDescent="0.25">
      <c r="A1813" t="s">
        <v>109</v>
      </c>
      <c r="B1813">
        <v>2004</v>
      </c>
      <c r="C1813" s="1">
        <v>99.457183999999998</v>
      </c>
      <c r="D1813" s="1">
        <v>60.5</v>
      </c>
      <c r="E1813" s="1">
        <v>584.12</v>
      </c>
      <c r="F1813" s="1">
        <v>40000</v>
      </c>
      <c r="G1813" s="1">
        <v>27.71</v>
      </c>
      <c r="H1813" s="1">
        <v>2.08</v>
      </c>
      <c r="I1813" s="1">
        <v>0</v>
      </c>
      <c r="J1813" s="1">
        <v>13.95</v>
      </c>
      <c r="K1813" s="1">
        <v>87.024320000000003</v>
      </c>
      <c r="L1813" s="1">
        <v>11902.486000000001</v>
      </c>
      <c r="M1813" s="1">
        <v>5.85</v>
      </c>
      <c r="R1813" s="1">
        <v>34</v>
      </c>
      <c r="S1813" s="1">
        <v>199951</v>
      </c>
      <c r="T1813" s="1">
        <v>41.20438</v>
      </c>
      <c r="U1813" s="1">
        <v>74.766098</v>
      </c>
    </row>
    <row r="1814" spans="1:21" x14ac:dyDescent="0.25">
      <c r="A1814" t="s">
        <v>109</v>
      </c>
      <c r="B1814">
        <v>2005</v>
      </c>
      <c r="C1814" s="1">
        <v>99.442310000000006</v>
      </c>
      <c r="D1814" s="1">
        <v>62.4</v>
      </c>
      <c r="E1814" s="1">
        <v>579.94000000000005</v>
      </c>
      <c r="G1814" s="1">
        <v>28.03</v>
      </c>
      <c r="H1814" s="1">
        <v>1.98</v>
      </c>
      <c r="I1814" s="1">
        <v>0</v>
      </c>
      <c r="J1814" s="1">
        <v>12.66</v>
      </c>
      <c r="K1814" s="1">
        <v>86.475409999999997</v>
      </c>
      <c r="L1814" s="1">
        <v>11085.9</v>
      </c>
      <c r="M1814" s="1">
        <v>5.93</v>
      </c>
      <c r="R1814" s="1">
        <v>34</v>
      </c>
      <c r="S1814" s="1">
        <v>199951</v>
      </c>
      <c r="T1814" s="1">
        <v>41.20438</v>
      </c>
      <c r="U1814" s="1">
        <v>74.766098</v>
      </c>
    </row>
    <row r="1815" spans="1:21" x14ac:dyDescent="0.25">
      <c r="A1815" t="s">
        <v>109</v>
      </c>
      <c r="B1815">
        <v>2006</v>
      </c>
      <c r="C1815" s="1">
        <v>98.89</v>
      </c>
      <c r="D1815" s="1">
        <v>64.3</v>
      </c>
      <c r="E1815" s="1">
        <v>574.39</v>
      </c>
      <c r="G1815" s="1">
        <v>27.76</v>
      </c>
      <c r="H1815" s="1">
        <v>1.93</v>
      </c>
      <c r="I1815" s="1">
        <v>0</v>
      </c>
      <c r="J1815" s="1">
        <v>12.35</v>
      </c>
      <c r="K1815" s="1">
        <v>86.4846</v>
      </c>
      <c r="L1815" s="1">
        <v>11181.869000000001</v>
      </c>
      <c r="M1815" s="1">
        <v>5.66</v>
      </c>
      <c r="R1815" s="1">
        <v>34</v>
      </c>
      <c r="S1815" s="1">
        <v>199951</v>
      </c>
      <c r="T1815" s="1">
        <v>41.20438</v>
      </c>
      <c r="U1815" s="1">
        <v>74.766098</v>
      </c>
    </row>
    <row r="1816" spans="1:21" x14ac:dyDescent="0.25">
      <c r="A1816" t="s">
        <v>109</v>
      </c>
      <c r="B1816">
        <v>2007</v>
      </c>
      <c r="C1816" s="1">
        <v>99.54</v>
      </c>
      <c r="D1816" s="1">
        <v>66.400000000000006</v>
      </c>
      <c r="E1816" s="1">
        <v>567.9</v>
      </c>
      <c r="G1816" s="1">
        <v>24.49</v>
      </c>
      <c r="H1816" s="1">
        <v>1.97</v>
      </c>
      <c r="I1816" s="1">
        <v>0</v>
      </c>
      <c r="J1816" s="1">
        <v>12.61</v>
      </c>
      <c r="K1816" s="1">
        <v>86.488339999999994</v>
      </c>
      <c r="L1816" s="1">
        <v>12160.273999999999</v>
      </c>
      <c r="M1816" s="1">
        <v>6.08</v>
      </c>
      <c r="R1816" s="1">
        <v>34</v>
      </c>
      <c r="S1816" s="1">
        <v>199951</v>
      </c>
      <c r="T1816" s="1">
        <v>41.20438</v>
      </c>
      <c r="U1816" s="1">
        <v>74.766098</v>
      </c>
    </row>
    <row r="1817" spans="1:21" x14ac:dyDescent="0.25">
      <c r="A1817" t="s">
        <v>109</v>
      </c>
      <c r="B1817">
        <v>2008</v>
      </c>
      <c r="C1817" s="1">
        <v>99.51</v>
      </c>
      <c r="D1817" s="1">
        <v>68.2</v>
      </c>
      <c r="E1817" s="1">
        <v>560.27</v>
      </c>
      <c r="F1817" s="1">
        <v>400000</v>
      </c>
      <c r="G1817" s="1">
        <v>22.04</v>
      </c>
      <c r="H1817" s="1">
        <v>1.57</v>
      </c>
      <c r="I1817" s="1">
        <v>0</v>
      </c>
      <c r="J1817" s="1">
        <v>10.02</v>
      </c>
      <c r="K1817" s="1">
        <v>86.45384</v>
      </c>
      <c r="L1817" s="1">
        <v>11500.209000000001</v>
      </c>
      <c r="M1817" s="1">
        <v>6</v>
      </c>
      <c r="R1817" s="1">
        <v>34</v>
      </c>
      <c r="S1817" s="1">
        <v>199951</v>
      </c>
      <c r="T1817" s="1">
        <v>41.20438</v>
      </c>
      <c r="U1817" s="1">
        <v>74.766098</v>
      </c>
    </row>
    <row r="1818" spans="1:21" x14ac:dyDescent="0.25">
      <c r="A1818" t="s">
        <v>109</v>
      </c>
      <c r="B1818">
        <v>2009</v>
      </c>
      <c r="C1818" s="1">
        <v>99.5</v>
      </c>
      <c r="D1818" s="1">
        <v>70</v>
      </c>
      <c r="E1818" s="1">
        <v>551.9</v>
      </c>
      <c r="F1818" s="1">
        <v>170000</v>
      </c>
      <c r="G1818" s="1">
        <v>24.73</v>
      </c>
      <c r="H1818" s="1">
        <v>0.81</v>
      </c>
      <c r="I1818" s="1">
        <v>0</v>
      </c>
      <c r="J1818" s="1">
        <v>10.11</v>
      </c>
      <c r="K1818" s="1">
        <v>92.582409999999996</v>
      </c>
      <c r="L1818" s="1">
        <v>11463.955</v>
      </c>
      <c r="M1818" s="1">
        <v>5.33</v>
      </c>
      <c r="R1818" s="1">
        <v>34</v>
      </c>
      <c r="S1818" s="1">
        <v>199951</v>
      </c>
      <c r="T1818" s="1">
        <v>41.20438</v>
      </c>
      <c r="U1818" s="1">
        <v>74.766098</v>
      </c>
    </row>
    <row r="1819" spans="1:21" x14ac:dyDescent="0.25">
      <c r="A1819" t="s">
        <v>109</v>
      </c>
      <c r="B1819">
        <v>2010</v>
      </c>
      <c r="C1819" s="1">
        <v>99</v>
      </c>
      <c r="D1819" s="1">
        <v>71.55</v>
      </c>
      <c r="E1819" s="1">
        <v>565.11</v>
      </c>
      <c r="F1819" s="1">
        <v>1540000</v>
      </c>
      <c r="G1819" s="1">
        <v>25.59</v>
      </c>
      <c r="H1819" s="1">
        <v>0.93</v>
      </c>
      <c r="I1819" s="1">
        <v>0</v>
      </c>
      <c r="J1819" s="1">
        <v>11</v>
      </c>
      <c r="K1819" s="1">
        <v>92.204520000000002</v>
      </c>
      <c r="L1819" s="1">
        <v>10836.261</v>
      </c>
      <c r="M1819" s="1">
        <v>5.1100000000000003</v>
      </c>
      <c r="R1819" s="1">
        <v>34</v>
      </c>
      <c r="S1819" s="1">
        <v>199951</v>
      </c>
      <c r="T1819" s="1">
        <v>41.20438</v>
      </c>
      <c r="U1819" s="1">
        <v>74.766098</v>
      </c>
    </row>
    <row r="1820" spans="1:21" x14ac:dyDescent="0.25">
      <c r="A1820" t="s">
        <v>109</v>
      </c>
      <c r="B1820">
        <v>2011</v>
      </c>
      <c r="C1820" s="1">
        <v>98.32</v>
      </c>
      <c r="D1820" s="1">
        <v>73.3</v>
      </c>
      <c r="E1820" s="1">
        <v>556.64</v>
      </c>
      <c r="F1820" s="1">
        <v>24380000</v>
      </c>
      <c r="G1820" s="1">
        <v>25.95</v>
      </c>
      <c r="H1820" s="1">
        <v>0.96</v>
      </c>
      <c r="I1820" s="1">
        <v>0</v>
      </c>
      <c r="J1820" s="1">
        <v>14</v>
      </c>
      <c r="K1820" s="1">
        <v>93.582886000000002</v>
      </c>
      <c r="L1820" s="1">
        <v>12183.773999999999</v>
      </c>
      <c r="M1820" s="1">
        <v>5.8</v>
      </c>
      <c r="R1820" s="1">
        <v>34</v>
      </c>
      <c r="S1820" s="1">
        <v>199951</v>
      </c>
      <c r="T1820" s="1">
        <v>41.20438</v>
      </c>
      <c r="U1820" s="1">
        <v>74.766098</v>
      </c>
    </row>
    <row r="1821" spans="1:21" x14ac:dyDescent="0.25">
      <c r="A1821" t="s">
        <v>109</v>
      </c>
      <c r="B1821">
        <v>2012</v>
      </c>
      <c r="C1821" s="1">
        <v>99.8</v>
      </c>
      <c r="D1821" s="1">
        <v>74.7</v>
      </c>
      <c r="E1821" s="1">
        <v>546.38</v>
      </c>
      <c r="F1821" s="1">
        <v>610000</v>
      </c>
      <c r="G1821" s="1">
        <v>22.45</v>
      </c>
      <c r="H1821" s="1">
        <v>0.93</v>
      </c>
      <c r="I1821" s="1">
        <v>0</v>
      </c>
      <c r="J1821" s="1">
        <v>14.04</v>
      </c>
      <c r="K1821" s="1">
        <v>93.787575000000004</v>
      </c>
      <c r="L1821" s="1">
        <v>13588.380999999999</v>
      </c>
      <c r="M1821" s="1">
        <v>7.25</v>
      </c>
      <c r="R1821" s="1">
        <v>34</v>
      </c>
      <c r="S1821" s="1">
        <v>199951</v>
      </c>
      <c r="T1821" s="1">
        <v>41.20438</v>
      </c>
      <c r="U1821" s="1">
        <v>74.766098</v>
      </c>
    </row>
    <row r="1822" spans="1:21" x14ac:dyDescent="0.25">
      <c r="A1822" t="s">
        <v>109</v>
      </c>
      <c r="B1822">
        <v>2013</v>
      </c>
      <c r="C1822" s="1">
        <v>98.93</v>
      </c>
      <c r="D1822" s="1">
        <v>75.400000000000006</v>
      </c>
      <c r="E1822" s="1">
        <v>623.16</v>
      </c>
      <c r="F1822" s="1">
        <v>13510000</v>
      </c>
      <c r="G1822" s="1">
        <v>24.81</v>
      </c>
      <c r="H1822" s="1">
        <v>0.86</v>
      </c>
      <c r="I1822" s="1">
        <v>0</v>
      </c>
      <c r="J1822" s="1">
        <v>13</v>
      </c>
      <c r="K1822" s="1">
        <v>93.795100000000005</v>
      </c>
      <c r="L1822" s="1">
        <v>12564.967000000001</v>
      </c>
      <c r="M1822" s="1">
        <v>6.16</v>
      </c>
      <c r="R1822" s="1">
        <v>34</v>
      </c>
      <c r="S1822" s="1">
        <v>199951</v>
      </c>
      <c r="T1822" s="1">
        <v>41.20438</v>
      </c>
      <c r="U1822" s="1">
        <v>74.766098</v>
      </c>
    </row>
    <row r="1823" spans="1:21" x14ac:dyDescent="0.25">
      <c r="A1823" t="s">
        <v>109</v>
      </c>
      <c r="B1823">
        <v>2014</v>
      </c>
      <c r="C1823" s="1">
        <v>99.8</v>
      </c>
      <c r="D1823" s="1">
        <v>76</v>
      </c>
      <c r="E1823" s="1">
        <v>628.09</v>
      </c>
      <c r="G1823" s="1">
        <v>26.6</v>
      </c>
      <c r="H1823" s="1">
        <v>1.2</v>
      </c>
      <c r="I1823" s="1">
        <v>0</v>
      </c>
      <c r="J1823" s="1">
        <v>13.16</v>
      </c>
      <c r="K1823" s="1">
        <v>91.643456</v>
      </c>
      <c r="L1823" s="1">
        <v>12576.968000000001</v>
      </c>
      <c r="M1823" s="1">
        <v>6.21</v>
      </c>
      <c r="R1823" s="1">
        <v>34</v>
      </c>
      <c r="S1823" s="1">
        <v>199951</v>
      </c>
      <c r="T1823" s="1">
        <v>41.20438</v>
      </c>
      <c r="U1823" s="1">
        <v>74.766098</v>
      </c>
    </row>
    <row r="1824" spans="1:21" x14ac:dyDescent="0.25">
      <c r="A1824" t="s">
        <v>109</v>
      </c>
      <c r="B1824">
        <v>2015</v>
      </c>
      <c r="C1824" s="1">
        <v>98.69</v>
      </c>
      <c r="D1824" s="1">
        <v>76.3</v>
      </c>
      <c r="E1824" s="1">
        <v>616.95000000000005</v>
      </c>
      <c r="F1824" s="1">
        <v>20000</v>
      </c>
      <c r="G1824" s="1">
        <v>23.3</v>
      </c>
      <c r="H1824" s="1">
        <v>1.81</v>
      </c>
      <c r="I1824" s="1">
        <v>0</v>
      </c>
      <c r="J1824" s="1">
        <v>10.99</v>
      </c>
      <c r="K1824" s="1">
        <v>85.859375</v>
      </c>
      <c r="L1824" s="1">
        <v>11097.164000000001</v>
      </c>
      <c r="M1824" s="1">
        <v>5.82</v>
      </c>
      <c r="R1824" s="1">
        <v>34</v>
      </c>
      <c r="S1824" s="1">
        <v>199951</v>
      </c>
      <c r="T1824" s="1">
        <v>41.20438</v>
      </c>
      <c r="U1824" s="1">
        <v>74.766098</v>
      </c>
    </row>
    <row r="1825" spans="1:21" x14ac:dyDescent="0.25">
      <c r="A1825" t="s">
        <v>109</v>
      </c>
      <c r="B1825">
        <v>2016</v>
      </c>
      <c r="C1825" s="1">
        <v>99.71</v>
      </c>
      <c r="D1825" s="1">
        <v>76.599999999999994</v>
      </c>
      <c r="E1825" s="1">
        <v>605.29999999999995</v>
      </c>
      <c r="F1825" s="1">
        <v>38220000</v>
      </c>
      <c r="G1825" s="1">
        <v>21.92</v>
      </c>
      <c r="H1825" s="1">
        <v>1.66</v>
      </c>
      <c r="I1825" s="1">
        <v>0</v>
      </c>
      <c r="J1825" s="1">
        <v>11.38</v>
      </c>
      <c r="K1825" s="1">
        <v>87.269936000000001</v>
      </c>
      <c r="L1825" s="1">
        <v>11131.657999999999</v>
      </c>
      <c r="M1825" s="1">
        <v>5.41</v>
      </c>
      <c r="R1825" s="1">
        <v>34</v>
      </c>
      <c r="S1825" s="1">
        <v>199951</v>
      </c>
      <c r="T1825" s="1">
        <v>41.20438</v>
      </c>
      <c r="U1825" s="1">
        <v>74.766098</v>
      </c>
    </row>
    <row r="1826" spans="1:21" x14ac:dyDescent="0.25">
      <c r="A1826" t="s">
        <v>109</v>
      </c>
      <c r="B1826">
        <v>2017</v>
      </c>
      <c r="C1826" s="1">
        <v>100</v>
      </c>
      <c r="D1826" s="1">
        <v>76.599999999999994</v>
      </c>
      <c r="E1826" s="1">
        <v>595.91999999999996</v>
      </c>
      <c r="F1826" s="1">
        <v>1250000</v>
      </c>
      <c r="G1826" s="1">
        <v>24.55</v>
      </c>
      <c r="H1826" s="1">
        <v>1.23</v>
      </c>
      <c r="I1826" s="1">
        <v>0</v>
      </c>
      <c r="J1826" s="1">
        <v>14.06</v>
      </c>
      <c r="K1826" s="1">
        <v>91.955529999999996</v>
      </c>
      <c r="L1826" s="1">
        <v>11335.21</v>
      </c>
      <c r="M1826" s="1">
        <v>5.15</v>
      </c>
      <c r="R1826" s="1">
        <v>34</v>
      </c>
      <c r="S1826" s="1">
        <v>199951</v>
      </c>
      <c r="T1826" s="1">
        <v>41.20438</v>
      </c>
      <c r="U1826" s="1">
        <v>74.766098</v>
      </c>
    </row>
    <row r="1827" spans="1:21" x14ac:dyDescent="0.25">
      <c r="A1827" t="s">
        <v>109</v>
      </c>
      <c r="B1827">
        <v>2018</v>
      </c>
      <c r="C1827" s="1">
        <v>100</v>
      </c>
      <c r="D1827" s="1">
        <v>76.900000000000006</v>
      </c>
      <c r="E1827" s="1">
        <v>582.66</v>
      </c>
      <c r="F1827" s="1">
        <v>80000</v>
      </c>
      <c r="G1827" s="1">
        <v>23.21</v>
      </c>
      <c r="H1827" s="1">
        <v>1.1299999999999999</v>
      </c>
      <c r="I1827" s="1">
        <v>0</v>
      </c>
      <c r="J1827" s="1">
        <v>14.17</v>
      </c>
      <c r="K1827" s="1">
        <v>92.614379999999997</v>
      </c>
      <c r="L1827" s="1">
        <v>11778.976000000001</v>
      </c>
      <c r="M1827" s="1">
        <v>5.88</v>
      </c>
      <c r="R1827" s="1">
        <v>34</v>
      </c>
      <c r="S1827" s="1">
        <v>199951</v>
      </c>
      <c r="T1827" s="1">
        <v>41.20438</v>
      </c>
      <c r="U1827" s="1">
        <v>74.766098</v>
      </c>
    </row>
    <row r="1828" spans="1:21" x14ac:dyDescent="0.25">
      <c r="A1828" t="s">
        <v>109</v>
      </c>
      <c r="B1828">
        <v>2019</v>
      </c>
      <c r="C1828" s="1">
        <v>99.87424</v>
      </c>
      <c r="D1828" s="1">
        <v>76.599999999999994</v>
      </c>
      <c r="E1828" s="1">
        <v>572.5</v>
      </c>
      <c r="F1828" s="1">
        <v>86210000</v>
      </c>
      <c r="G1828" s="1">
        <v>27.88</v>
      </c>
      <c r="H1828" s="1">
        <v>1.1299999999999999</v>
      </c>
      <c r="I1828" s="1">
        <v>0</v>
      </c>
      <c r="J1828" s="1">
        <v>13.71</v>
      </c>
      <c r="K1828" s="1">
        <v>92.385445000000004</v>
      </c>
      <c r="L1828" s="1">
        <v>10582.124</v>
      </c>
      <c r="M1828" s="1">
        <v>4.96</v>
      </c>
      <c r="R1828" s="1">
        <v>34</v>
      </c>
      <c r="S1828" s="1">
        <v>199951</v>
      </c>
      <c r="T1828" s="1">
        <v>41.20438</v>
      </c>
      <c r="U1828" s="1">
        <v>74.766098</v>
      </c>
    </row>
    <row r="1829" spans="1:21" x14ac:dyDescent="0.25">
      <c r="A1829" t="s">
        <v>109</v>
      </c>
      <c r="B1829">
        <v>2020</v>
      </c>
      <c r="C1829" s="1">
        <v>99.981049999999996</v>
      </c>
      <c r="D1829" s="1">
        <v>76.599999999999994</v>
      </c>
      <c r="E1829" s="1">
        <v>563.61</v>
      </c>
      <c r="H1829" s="1">
        <v>1.37</v>
      </c>
      <c r="I1829" s="1">
        <v>0</v>
      </c>
      <c r="J1829" s="1">
        <v>14.8</v>
      </c>
      <c r="K1829" s="1">
        <v>91.527519999999996</v>
      </c>
      <c r="L1829" s="1">
        <v>10439.837</v>
      </c>
      <c r="R1829" s="1">
        <v>34</v>
      </c>
      <c r="S1829" s="1">
        <v>199951</v>
      </c>
      <c r="T1829" s="1">
        <v>41.20438</v>
      </c>
      <c r="U1829" s="1">
        <v>74.766098</v>
      </c>
    </row>
    <row r="1830" spans="1:21" x14ac:dyDescent="0.25">
      <c r="A1830" t="s">
        <v>110</v>
      </c>
      <c r="B1830">
        <v>2000</v>
      </c>
      <c r="C1830" s="1">
        <v>100</v>
      </c>
      <c r="D1830" s="1">
        <v>100</v>
      </c>
      <c r="G1830" s="1">
        <v>35.82</v>
      </c>
      <c r="H1830" s="1">
        <v>1.32</v>
      </c>
      <c r="I1830" s="1">
        <v>0</v>
      </c>
      <c r="J1830" s="1">
        <v>2.82</v>
      </c>
      <c r="K1830" s="1">
        <v>68.115943999999999</v>
      </c>
      <c r="L1830" s="1">
        <v>15779.984</v>
      </c>
      <c r="M1830" s="1">
        <v>5.27</v>
      </c>
      <c r="N1830" s="1">
        <v>6930</v>
      </c>
      <c r="O1830" s="1">
        <v>22.118162000000002</v>
      </c>
      <c r="P1830" s="1">
        <v>5.6757351720000004</v>
      </c>
      <c r="Q1830" s="1">
        <v>3361.6408689999998</v>
      </c>
      <c r="R1830" s="1">
        <v>30</v>
      </c>
      <c r="S1830" s="1">
        <v>64589</v>
      </c>
      <c r="T1830" s="1">
        <v>56.879635</v>
      </c>
      <c r="U1830" s="1">
        <v>24.603189</v>
      </c>
    </row>
    <row r="1831" spans="1:21" x14ac:dyDescent="0.25">
      <c r="A1831" t="s">
        <v>110</v>
      </c>
      <c r="B1831">
        <v>2001</v>
      </c>
      <c r="C1831" s="1">
        <v>100</v>
      </c>
      <c r="D1831" s="1">
        <v>100</v>
      </c>
      <c r="G1831" s="1">
        <v>35.35</v>
      </c>
      <c r="H1831" s="1">
        <v>1.44</v>
      </c>
      <c r="I1831" s="1">
        <v>0</v>
      </c>
      <c r="J1831" s="1">
        <v>2.83</v>
      </c>
      <c r="K1831" s="1">
        <v>66.276343999999995</v>
      </c>
      <c r="L1831" s="1">
        <v>17236.136999999999</v>
      </c>
      <c r="M1831" s="1">
        <v>5.32</v>
      </c>
      <c r="N1831" s="1">
        <v>7360</v>
      </c>
      <c r="O1831" s="1">
        <v>20.512127</v>
      </c>
      <c r="P1831" s="1">
        <v>6.3282699510000002</v>
      </c>
      <c r="Q1831" s="1">
        <v>3578.0019000000002</v>
      </c>
      <c r="R1831" s="1">
        <v>30</v>
      </c>
      <c r="S1831" s="1">
        <v>64589</v>
      </c>
      <c r="T1831" s="1">
        <v>56.879635</v>
      </c>
      <c r="U1831" s="1">
        <v>24.603189</v>
      </c>
    </row>
    <row r="1832" spans="1:21" x14ac:dyDescent="0.25">
      <c r="A1832" t="s">
        <v>110</v>
      </c>
      <c r="B1832">
        <v>2002</v>
      </c>
      <c r="C1832" s="1">
        <v>100</v>
      </c>
      <c r="D1832" s="1">
        <v>100</v>
      </c>
      <c r="G1832" s="1">
        <v>34.380000000000003</v>
      </c>
      <c r="H1832" s="1">
        <v>1.49</v>
      </c>
      <c r="I1832" s="1">
        <v>0</v>
      </c>
      <c r="J1832" s="1">
        <v>2.48</v>
      </c>
      <c r="K1832" s="1">
        <v>62.468513000000002</v>
      </c>
      <c r="L1832" s="1">
        <v>17635.335999999999</v>
      </c>
      <c r="M1832" s="1">
        <v>4.92</v>
      </c>
      <c r="N1832" s="1">
        <v>7349.9999049999997</v>
      </c>
      <c r="O1832" s="1">
        <v>17.687973</v>
      </c>
      <c r="P1832" s="1">
        <v>7.0870856819999997</v>
      </c>
      <c r="Q1832" s="1">
        <v>4136.9332969999996</v>
      </c>
      <c r="R1832" s="1">
        <v>30</v>
      </c>
      <c r="S1832" s="1">
        <v>64589</v>
      </c>
      <c r="T1832" s="1">
        <v>56.879635</v>
      </c>
      <c r="U1832" s="1">
        <v>24.603189</v>
      </c>
    </row>
    <row r="1833" spans="1:21" x14ac:dyDescent="0.25">
      <c r="A1833" t="s">
        <v>110</v>
      </c>
      <c r="B1833">
        <v>2003</v>
      </c>
      <c r="C1833" s="1">
        <v>100</v>
      </c>
      <c r="D1833" s="1">
        <v>100</v>
      </c>
      <c r="G1833" s="1">
        <v>34.340000000000003</v>
      </c>
      <c r="H1833" s="1">
        <v>1.63</v>
      </c>
      <c r="I1833" s="1">
        <v>0</v>
      </c>
      <c r="J1833" s="1">
        <v>2.34</v>
      </c>
      <c r="K1833" s="1">
        <v>58.942062</v>
      </c>
      <c r="L1833" s="1">
        <v>17660.322</v>
      </c>
      <c r="M1833" s="1">
        <v>4.82</v>
      </c>
      <c r="N1833" s="1">
        <v>7590.000153</v>
      </c>
      <c r="O1833" s="1">
        <v>16.751474000000002</v>
      </c>
      <c r="P1833" s="1">
        <v>8.4224942570000003</v>
      </c>
      <c r="Q1833" s="1">
        <v>5145.195232</v>
      </c>
      <c r="R1833" s="1">
        <v>30</v>
      </c>
      <c r="S1833" s="1">
        <v>64589</v>
      </c>
      <c r="T1833" s="1">
        <v>56.879635</v>
      </c>
      <c r="U1833" s="1">
        <v>24.603189</v>
      </c>
    </row>
    <row r="1834" spans="1:21" x14ac:dyDescent="0.25">
      <c r="A1834" t="s">
        <v>110</v>
      </c>
      <c r="B1834">
        <v>2004</v>
      </c>
      <c r="C1834" s="1">
        <v>100</v>
      </c>
      <c r="D1834" s="1">
        <v>100</v>
      </c>
      <c r="G1834" s="1">
        <v>36.11</v>
      </c>
      <c r="H1834" s="1">
        <v>1.49</v>
      </c>
      <c r="I1834" s="1">
        <v>0</v>
      </c>
      <c r="J1834" s="1">
        <v>3.2</v>
      </c>
      <c r="K1834" s="1">
        <v>68.230279999999993</v>
      </c>
      <c r="L1834" s="1">
        <v>20126.611000000001</v>
      </c>
      <c r="M1834" s="1">
        <v>4.5599999999999996</v>
      </c>
      <c r="N1834" s="1">
        <v>7619.9998859999996</v>
      </c>
      <c r="O1834" s="1">
        <v>20.242414</v>
      </c>
      <c r="P1834" s="1">
        <v>8.2819720869999998</v>
      </c>
      <c r="Q1834" s="1">
        <v>6378.6665210000001</v>
      </c>
      <c r="R1834" s="1">
        <v>30</v>
      </c>
      <c r="S1834" s="1">
        <v>64589</v>
      </c>
      <c r="T1834" s="1">
        <v>56.879635</v>
      </c>
      <c r="U1834" s="1">
        <v>24.603189</v>
      </c>
    </row>
    <row r="1835" spans="1:21" x14ac:dyDescent="0.25">
      <c r="A1835" t="s">
        <v>110</v>
      </c>
      <c r="B1835">
        <v>2005</v>
      </c>
      <c r="C1835" s="1">
        <v>100</v>
      </c>
      <c r="D1835" s="1">
        <v>100</v>
      </c>
      <c r="G1835" s="1">
        <v>36.299999999999997</v>
      </c>
      <c r="H1835" s="1">
        <v>1.5</v>
      </c>
      <c r="I1835" s="1">
        <v>0</v>
      </c>
      <c r="J1835" s="1">
        <v>3.42</v>
      </c>
      <c r="K1835" s="1">
        <v>69.512190000000004</v>
      </c>
      <c r="L1835" s="1">
        <v>21027.428</v>
      </c>
      <c r="M1835" s="1">
        <v>4.2</v>
      </c>
      <c r="N1835" s="1">
        <v>7710.0000380000001</v>
      </c>
      <c r="O1835" s="1">
        <v>20.853584000000001</v>
      </c>
      <c r="P1835" s="1">
        <v>10.715228290000001</v>
      </c>
      <c r="Q1835" s="1">
        <v>7594.902384</v>
      </c>
      <c r="R1835" s="1">
        <v>30</v>
      </c>
      <c r="S1835" s="1">
        <v>64589</v>
      </c>
      <c r="T1835" s="1">
        <v>56.879635</v>
      </c>
      <c r="U1835" s="1">
        <v>24.603189</v>
      </c>
    </row>
    <row r="1836" spans="1:21" x14ac:dyDescent="0.25">
      <c r="A1836" t="s">
        <v>110</v>
      </c>
      <c r="B1836">
        <v>2006</v>
      </c>
      <c r="C1836" s="1">
        <v>100</v>
      </c>
      <c r="D1836" s="1">
        <v>100</v>
      </c>
      <c r="G1836" s="1">
        <v>34</v>
      </c>
      <c r="H1836" s="1">
        <v>2.1</v>
      </c>
      <c r="I1836" s="1">
        <v>0</v>
      </c>
      <c r="J1836" s="1">
        <v>2.79</v>
      </c>
      <c r="K1836" s="1">
        <v>57.055218000000004</v>
      </c>
      <c r="L1836" s="1">
        <v>20211.02</v>
      </c>
      <c r="M1836" s="1">
        <v>3.88</v>
      </c>
      <c r="N1836" s="1">
        <v>8199.9998090000008</v>
      </c>
      <c r="O1836" s="1">
        <v>17.836656999999999</v>
      </c>
      <c r="P1836" s="1">
        <v>11.96520396</v>
      </c>
      <c r="Q1836" s="1">
        <v>9723.4469019999997</v>
      </c>
      <c r="R1836" s="1">
        <v>30</v>
      </c>
      <c r="S1836" s="1">
        <v>64589</v>
      </c>
      <c r="T1836" s="1">
        <v>56.879635</v>
      </c>
      <c r="U1836" s="1">
        <v>24.603189</v>
      </c>
    </row>
    <row r="1837" spans="1:21" x14ac:dyDescent="0.25">
      <c r="A1837" t="s">
        <v>110</v>
      </c>
      <c r="B1837">
        <v>2007</v>
      </c>
      <c r="C1837" s="1">
        <v>100</v>
      </c>
      <c r="D1837" s="1">
        <v>100</v>
      </c>
      <c r="G1837" s="1">
        <v>33.08</v>
      </c>
      <c r="H1837" s="1">
        <v>1.94</v>
      </c>
      <c r="I1837" s="1">
        <v>0</v>
      </c>
      <c r="J1837" s="1">
        <v>2.82</v>
      </c>
      <c r="K1837" s="1">
        <v>59.243693999999998</v>
      </c>
      <c r="L1837" s="1">
        <v>21105.200000000001</v>
      </c>
      <c r="M1837" s="1">
        <v>3.61</v>
      </c>
      <c r="N1837" s="1">
        <v>8529.9997330000006</v>
      </c>
      <c r="O1837" s="1">
        <v>17.445015000000001</v>
      </c>
      <c r="P1837" s="1">
        <v>9.9430021209999992</v>
      </c>
      <c r="Q1837" s="1">
        <v>14113.529130000001</v>
      </c>
      <c r="R1837" s="1">
        <v>30</v>
      </c>
      <c r="S1837" s="1">
        <v>64589</v>
      </c>
      <c r="T1837" s="1">
        <v>56.879635</v>
      </c>
      <c r="U1837" s="1">
        <v>24.603189</v>
      </c>
    </row>
    <row r="1838" spans="1:21" x14ac:dyDescent="0.25">
      <c r="A1838" t="s">
        <v>110</v>
      </c>
      <c r="B1838">
        <v>2008</v>
      </c>
      <c r="C1838" s="1">
        <v>100</v>
      </c>
      <c r="D1838" s="1">
        <v>100</v>
      </c>
      <c r="G1838" s="1">
        <v>33.71</v>
      </c>
      <c r="H1838" s="1">
        <v>2.06</v>
      </c>
      <c r="I1838" s="1">
        <v>0</v>
      </c>
      <c r="J1838" s="1">
        <v>3.21</v>
      </c>
      <c r="K1838" s="1">
        <v>60.910815999999997</v>
      </c>
      <c r="L1838" s="1">
        <v>21504.192999999999</v>
      </c>
      <c r="M1838" s="1">
        <v>3.57</v>
      </c>
      <c r="N1838" s="1">
        <v>8109.9996570000003</v>
      </c>
      <c r="O1838" s="1">
        <v>19.558802</v>
      </c>
      <c r="P1838" s="1">
        <v>-3.242799942</v>
      </c>
      <c r="Q1838" s="1">
        <v>16467.143690000001</v>
      </c>
      <c r="R1838" s="1">
        <v>30</v>
      </c>
      <c r="S1838" s="1">
        <v>64589</v>
      </c>
      <c r="T1838" s="1">
        <v>56.879635</v>
      </c>
      <c r="U1838" s="1">
        <v>24.603189</v>
      </c>
    </row>
    <row r="1839" spans="1:21" x14ac:dyDescent="0.25">
      <c r="A1839" t="s">
        <v>110</v>
      </c>
      <c r="B1839">
        <v>2009</v>
      </c>
      <c r="C1839" s="1">
        <v>100</v>
      </c>
      <c r="D1839" s="1">
        <v>100</v>
      </c>
      <c r="G1839" s="1">
        <v>38.4</v>
      </c>
      <c r="H1839" s="1">
        <v>2.0099999999999998</v>
      </c>
      <c r="I1839" s="1">
        <v>0</v>
      </c>
      <c r="J1839" s="1">
        <v>3.56</v>
      </c>
      <c r="K1839" s="1">
        <v>63.913822000000003</v>
      </c>
      <c r="L1839" s="1">
        <v>20609.241999999998</v>
      </c>
      <c r="M1839" s="1">
        <v>4</v>
      </c>
      <c r="N1839" s="1">
        <v>7360.0001339999999</v>
      </c>
      <c r="O1839" s="1">
        <v>22.685836999999999</v>
      </c>
      <c r="P1839" s="1">
        <v>-14.24828338</v>
      </c>
      <c r="Q1839" s="1">
        <v>12331.928550000001</v>
      </c>
      <c r="R1839" s="1">
        <v>30</v>
      </c>
      <c r="S1839" s="1">
        <v>64589</v>
      </c>
      <c r="T1839" s="1">
        <v>56.879635</v>
      </c>
      <c r="U1839" s="1">
        <v>24.603189</v>
      </c>
    </row>
    <row r="1840" spans="1:21" x14ac:dyDescent="0.25">
      <c r="A1840" t="s">
        <v>110</v>
      </c>
      <c r="B1840">
        <v>2010</v>
      </c>
      <c r="C1840" s="1">
        <v>100</v>
      </c>
      <c r="D1840" s="1">
        <v>100</v>
      </c>
      <c r="G1840" s="1">
        <v>33.07</v>
      </c>
      <c r="H1840" s="1">
        <v>2.99</v>
      </c>
      <c r="I1840" s="1">
        <v>0</v>
      </c>
      <c r="J1840" s="1">
        <v>3.64</v>
      </c>
      <c r="K1840" s="1">
        <v>54.901960000000003</v>
      </c>
      <c r="L1840" s="1">
        <v>23635.057000000001</v>
      </c>
      <c r="M1840" s="1">
        <v>4.28</v>
      </c>
      <c r="N1840" s="1">
        <v>8520.0004580000004</v>
      </c>
      <c r="O1840" s="1">
        <v>20.366040000000002</v>
      </c>
      <c r="P1840" s="1">
        <v>-4.4709418850000002</v>
      </c>
      <c r="Q1840" s="1">
        <v>11420.994000000001</v>
      </c>
      <c r="R1840" s="1">
        <v>30</v>
      </c>
      <c r="S1840" s="1">
        <v>64589</v>
      </c>
      <c r="T1840" s="1">
        <v>56.879635</v>
      </c>
      <c r="U1840" s="1">
        <v>24.603189</v>
      </c>
    </row>
    <row r="1841" spans="1:21" x14ac:dyDescent="0.25">
      <c r="A1841" t="s">
        <v>110</v>
      </c>
      <c r="B1841">
        <v>2011</v>
      </c>
      <c r="C1841" s="1">
        <v>100</v>
      </c>
      <c r="D1841" s="1">
        <v>100</v>
      </c>
      <c r="G1841" s="1">
        <v>35.54</v>
      </c>
      <c r="H1841" s="1">
        <v>3.01</v>
      </c>
      <c r="I1841" s="1">
        <v>0</v>
      </c>
      <c r="J1841" s="1">
        <v>3.08</v>
      </c>
      <c r="K1841" s="1">
        <v>50.574710000000003</v>
      </c>
      <c r="L1841" s="1">
        <v>21346.463</v>
      </c>
      <c r="M1841" s="1">
        <v>3.8</v>
      </c>
      <c r="N1841" s="1">
        <v>7900.0000950000003</v>
      </c>
      <c r="O1841" s="1">
        <v>19.268509000000002</v>
      </c>
      <c r="P1841" s="1">
        <v>2.5644229680000001</v>
      </c>
      <c r="Q1841" s="1">
        <v>13338.962240000001</v>
      </c>
      <c r="R1841" s="1">
        <v>30</v>
      </c>
      <c r="S1841" s="1">
        <v>64589</v>
      </c>
      <c r="T1841" s="1">
        <v>56.879635</v>
      </c>
      <c r="U1841" s="1">
        <v>24.603189</v>
      </c>
    </row>
    <row r="1842" spans="1:21" x14ac:dyDescent="0.25">
      <c r="A1842" t="s">
        <v>110</v>
      </c>
      <c r="B1842">
        <v>2012</v>
      </c>
      <c r="C1842" s="1">
        <v>100</v>
      </c>
      <c r="D1842" s="1">
        <v>100</v>
      </c>
      <c r="G1842" s="1">
        <v>40.369999999999997</v>
      </c>
      <c r="H1842" s="1">
        <v>2.06</v>
      </c>
      <c r="I1842" s="1">
        <v>0</v>
      </c>
      <c r="J1842" s="1">
        <v>4.1100000000000003</v>
      </c>
      <c r="K1842" s="1">
        <v>66.612639999999999</v>
      </c>
      <c r="L1842" s="1">
        <v>22381.162</v>
      </c>
      <c r="M1842" s="1">
        <v>3.78</v>
      </c>
      <c r="N1842" s="1">
        <v>7570.000172</v>
      </c>
      <c r="O1842" s="1">
        <v>24.73715</v>
      </c>
      <c r="P1842" s="1">
        <v>7.037317185</v>
      </c>
      <c r="Q1842" s="1">
        <v>13847.337939999999</v>
      </c>
      <c r="R1842" s="1">
        <v>30</v>
      </c>
      <c r="S1842" s="1">
        <v>64589</v>
      </c>
      <c r="T1842" s="1">
        <v>56.879635</v>
      </c>
      <c r="U1842" s="1">
        <v>24.603189</v>
      </c>
    </row>
    <row r="1843" spans="1:21" x14ac:dyDescent="0.25">
      <c r="A1843" t="s">
        <v>110</v>
      </c>
      <c r="B1843">
        <v>2013</v>
      </c>
      <c r="C1843" s="1">
        <v>100</v>
      </c>
      <c r="D1843" s="1">
        <v>100</v>
      </c>
      <c r="G1843" s="1">
        <v>39.6</v>
      </c>
      <c r="H1843" s="1">
        <v>2.67</v>
      </c>
      <c r="I1843" s="1">
        <v>0</v>
      </c>
      <c r="J1843" s="1">
        <v>3.53</v>
      </c>
      <c r="K1843" s="1">
        <v>56.935485999999997</v>
      </c>
      <c r="L1843" s="1">
        <v>21775.469000000001</v>
      </c>
      <c r="M1843" s="1">
        <v>3.63</v>
      </c>
      <c r="N1843" s="1">
        <v>7449.9998089999999</v>
      </c>
      <c r="O1843" s="1">
        <v>22.284587999999999</v>
      </c>
      <c r="P1843" s="1">
        <v>2.0107448149999998</v>
      </c>
      <c r="Q1843" s="1">
        <v>15007.49186</v>
      </c>
      <c r="R1843" s="1">
        <v>30</v>
      </c>
      <c r="S1843" s="1">
        <v>64589</v>
      </c>
      <c r="T1843" s="1">
        <v>56.879635</v>
      </c>
      <c r="U1843" s="1">
        <v>24.603189</v>
      </c>
    </row>
    <row r="1844" spans="1:21" x14ac:dyDescent="0.25">
      <c r="A1844" t="s">
        <v>110</v>
      </c>
      <c r="B1844">
        <v>2014</v>
      </c>
      <c r="C1844" s="1">
        <v>100</v>
      </c>
      <c r="D1844" s="1">
        <v>100</v>
      </c>
      <c r="G1844" s="1">
        <v>40.24</v>
      </c>
      <c r="H1844" s="1">
        <v>2.34</v>
      </c>
      <c r="I1844" s="1">
        <v>0</v>
      </c>
      <c r="J1844" s="1">
        <v>2.8</v>
      </c>
      <c r="K1844" s="1">
        <v>54.474710000000002</v>
      </c>
      <c r="L1844" s="1">
        <v>20261.896000000001</v>
      </c>
      <c r="M1844" s="1">
        <v>3.59</v>
      </c>
      <c r="N1844" s="1">
        <v>7280.0002100000002</v>
      </c>
      <c r="O1844" s="1">
        <v>19.171963000000002</v>
      </c>
      <c r="P1844" s="1">
        <v>1.9000962429999999</v>
      </c>
      <c r="Q1844" s="1">
        <v>15721.45233</v>
      </c>
      <c r="R1844" s="1">
        <v>30</v>
      </c>
      <c r="S1844" s="1">
        <v>64589</v>
      </c>
      <c r="T1844" s="1">
        <v>56.879635</v>
      </c>
      <c r="U1844" s="1">
        <v>24.603189</v>
      </c>
    </row>
    <row r="1845" spans="1:21" x14ac:dyDescent="0.25">
      <c r="A1845" t="s">
        <v>110</v>
      </c>
      <c r="B1845">
        <v>2015</v>
      </c>
      <c r="C1845" s="1">
        <v>100</v>
      </c>
      <c r="D1845" s="1">
        <v>100</v>
      </c>
      <c r="G1845" s="1">
        <v>38.1</v>
      </c>
      <c r="H1845" s="1">
        <v>2.76</v>
      </c>
      <c r="I1845" s="1">
        <v>0</v>
      </c>
      <c r="J1845" s="1">
        <v>2.78</v>
      </c>
      <c r="K1845" s="1">
        <v>50.180508000000003</v>
      </c>
      <c r="L1845" s="1">
        <v>20957.162</v>
      </c>
      <c r="M1845" s="1">
        <v>3.39</v>
      </c>
      <c r="N1845" s="1">
        <v>7320.000172</v>
      </c>
      <c r="O1845" s="1">
        <v>18.883400000000002</v>
      </c>
      <c r="P1845" s="1">
        <v>3.8850272769999998</v>
      </c>
      <c r="Q1845" s="1">
        <v>13780.913549999999</v>
      </c>
      <c r="R1845" s="1">
        <v>30</v>
      </c>
      <c r="S1845" s="1">
        <v>64589</v>
      </c>
      <c r="T1845" s="1">
        <v>56.879635</v>
      </c>
      <c r="U1845" s="1">
        <v>24.603189</v>
      </c>
    </row>
    <row r="1846" spans="1:21" x14ac:dyDescent="0.25">
      <c r="A1846" t="s">
        <v>110</v>
      </c>
      <c r="B1846">
        <v>2016</v>
      </c>
      <c r="C1846" s="1">
        <v>100</v>
      </c>
      <c r="D1846" s="1">
        <v>100</v>
      </c>
      <c r="G1846" s="1">
        <v>38.479999999999997</v>
      </c>
      <c r="H1846" s="1">
        <v>2.94</v>
      </c>
      <c r="I1846" s="1">
        <v>0</v>
      </c>
      <c r="J1846" s="1">
        <v>3.48</v>
      </c>
      <c r="K1846" s="1">
        <v>54.20561</v>
      </c>
      <c r="L1846" s="1">
        <v>22548.603999999999</v>
      </c>
      <c r="M1846" s="1">
        <v>3.31</v>
      </c>
      <c r="N1846" s="1">
        <v>7150.0000950000003</v>
      </c>
      <c r="O1846" s="1">
        <v>21.902061</v>
      </c>
      <c r="P1846" s="1">
        <v>2.3676095429999999</v>
      </c>
      <c r="Q1846" s="1">
        <v>14322.02268</v>
      </c>
      <c r="R1846" s="1">
        <v>30</v>
      </c>
      <c r="S1846" s="1">
        <v>64589</v>
      </c>
      <c r="T1846" s="1">
        <v>56.879635</v>
      </c>
      <c r="U1846" s="1">
        <v>24.603189</v>
      </c>
    </row>
    <row r="1847" spans="1:21" x14ac:dyDescent="0.25">
      <c r="A1847" t="s">
        <v>110</v>
      </c>
      <c r="B1847">
        <v>2017</v>
      </c>
      <c r="C1847" s="1">
        <v>100</v>
      </c>
      <c r="D1847" s="1">
        <v>100</v>
      </c>
      <c r="G1847" s="1">
        <v>42.6</v>
      </c>
      <c r="H1847" s="1">
        <v>2.0699999999999998</v>
      </c>
      <c r="I1847" s="1">
        <v>0</v>
      </c>
      <c r="J1847" s="1">
        <v>5.46</v>
      </c>
      <c r="K1847" s="1">
        <v>72.509960000000007</v>
      </c>
      <c r="L1847" s="1">
        <v>25054.544999999998</v>
      </c>
      <c r="M1847" s="1">
        <v>3.31</v>
      </c>
      <c r="N1847" s="1">
        <v>7119.9998859999996</v>
      </c>
      <c r="O1847" s="1">
        <v>30.69509</v>
      </c>
      <c r="P1847" s="1">
        <v>3.31308889</v>
      </c>
      <c r="Q1847" s="1">
        <v>15656.34749</v>
      </c>
      <c r="R1847" s="1">
        <v>30</v>
      </c>
      <c r="S1847" s="1">
        <v>64589</v>
      </c>
      <c r="T1847" s="1">
        <v>56.879635</v>
      </c>
      <c r="U1847" s="1">
        <v>24.603189</v>
      </c>
    </row>
    <row r="1848" spans="1:21" x14ac:dyDescent="0.25">
      <c r="A1848" t="s">
        <v>110</v>
      </c>
      <c r="B1848">
        <v>2018</v>
      </c>
      <c r="C1848" s="1">
        <v>100</v>
      </c>
      <c r="D1848" s="1">
        <v>100</v>
      </c>
      <c r="G1848" s="1">
        <v>40.97</v>
      </c>
      <c r="H1848" s="1">
        <v>3.23</v>
      </c>
      <c r="I1848" s="1">
        <v>0</v>
      </c>
      <c r="J1848" s="1">
        <v>3.49</v>
      </c>
      <c r="K1848" s="1">
        <v>51.934525000000001</v>
      </c>
      <c r="L1848" s="1">
        <v>22506.594000000001</v>
      </c>
      <c r="M1848" s="1">
        <v>3.35</v>
      </c>
      <c r="N1848" s="1">
        <v>7789.9999619999999</v>
      </c>
      <c r="O1848" s="1">
        <v>22.432663000000002</v>
      </c>
      <c r="P1848" s="1">
        <v>3.989480387</v>
      </c>
      <c r="Q1848" s="1">
        <v>17856.307120000001</v>
      </c>
      <c r="R1848" s="1">
        <v>30</v>
      </c>
      <c r="S1848" s="1">
        <v>64589</v>
      </c>
      <c r="T1848" s="1">
        <v>56.879635</v>
      </c>
      <c r="U1848" s="1">
        <v>24.603189</v>
      </c>
    </row>
    <row r="1849" spans="1:21" x14ac:dyDescent="0.25">
      <c r="A1849" t="s">
        <v>110</v>
      </c>
      <c r="B1849">
        <v>2019</v>
      </c>
      <c r="C1849" s="1">
        <v>100</v>
      </c>
      <c r="D1849" s="1">
        <v>100</v>
      </c>
      <c r="G1849" s="1">
        <v>41.52</v>
      </c>
      <c r="H1849" s="1">
        <v>3.25</v>
      </c>
      <c r="I1849" s="1">
        <v>0</v>
      </c>
      <c r="J1849" s="1">
        <v>3.19</v>
      </c>
      <c r="K1849" s="1">
        <v>49.53416</v>
      </c>
      <c r="L1849" s="1">
        <v>23394.7</v>
      </c>
      <c r="M1849" s="1">
        <v>3.18</v>
      </c>
      <c r="N1849" s="1">
        <v>7570.000172</v>
      </c>
      <c r="O1849" s="1">
        <v>19.929880000000001</v>
      </c>
      <c r="P1849" s="1">
        <v>2.4843263549999999</v>
      </c>
      <c r="Q1849" s="1">
        <v>17926.84159</v>
      </c>
      <c r="R1849" s="1">
        <v>30</v>
      </c>
      <c r="S1849" s="1">
        <v>64589</v>
      </c>
      <c r="T1849" s="1">
        <v>56.879635</v>
      </c>
      <c r="U1849" s="1">
        <v>24.603189</v>
      </c>
    </row>
    <row r="1850" spans="1:21" x14ac:dyDescent="0.25">
      <c r="A1850" t="s">
        <v>110</v>
      </c>
      <c r="B1850">
        <v>2020</v>
      </c>
      <c r="C1850" s="1">
        <v>100</v>
      </c>
      <c r="D1850" s="1">
        <v>100</v>
      </c>
      <c r="H1850" s="1">
        <v>2.08</v>
      </c>
      <c r="I1850" s="1">
        <v>0</v>
      </c>
      <c r="J1850" s="1">
        <v>3.64</v>
      </c>
      <c r="K1850" s="1">
        <v>63.636367999999997</v>
      </c>
      <c r="L1850" s="1">
        <v>21535.734</v>
      </c>
      <c r="O1850" s="1">
        <v>24.768972000000002</v>
      </c>
      <c r="P1850" s="1">
        <v>-3.6185659920000002</v>
      </c>
      <c r="Q1850" s="1">
        <v>17726.252939999998</v>
      </c>
      <c r="R1850" s="1">
        <v>30</v>
      </c>
      <c r="S1850" s="1">
        <v>64589</v>
      </c>
      <c r="T1850" s="1">
        <v>56.879635</v>
      </c>
      <c r="U1850" s="1">
        <v>24.603189</v>
      </c>
    </row>
    <row r="1851" spans="1:21" x14ac:dyDescent="0.25">
      <c r="A1851" t="s">
        <v>111</v>
      </c>
      <c r="B1851">
        <v>2000</v>
      </c>
      <c r="C1851" s="1">
        <v>99.351590000000002</v>
      </c>
      <c r="E1851" s="1">
        <v>73.38</v>
      </c>
      <c r="G1851" s="1">
        <v>4.8899999999999997</v>
      </c>
      <c r="H1851" s="1">
        <v>8.75</v>
      </c>
      <c r="I1851" s="1">
        <v>0</v>
      </c>
      <c r="J1851" s="1">
        <v>0.44</v>
      </c>
      <c r="K1851" s="1">
        <v>4.7878129999999999</v>
      </c>
      <c r="L1851" s="1">
        <v>14027.069</v>
      </c>
      <c r="M1851" s="1">
        <v>3.73</v>
      </c>
      <c r="N1851" s="1">
        <v>15670</v>
      </c>
      <c r="P1851" s="1">
        <v>1.341871619</v>
      </c>
      <c r="Q1851" s="1">
        <v>4491.6419340000002</v>
      </c>
      <c r="R1851" s="1">
        <v>667</v>
      </c>
      <c r="S1851" s="1">
        <v>10400</v>
      </c>
      <c r="T1851" s="1">
        <v>33.854720999999998</v>
      </c>
      <c r="U1851" s="1">
        <v>35.862285</v>
      </c>
    </row>
    <row r="1852" spans="1:21" x14ac:dyDescent="0.25">
      <c r="A1852" t="s">
        <v>111</v>
      </c>
      <c r="B1852">
        <v>2001</v>
      </c>
      <c r="C1852" s="1">
        <v>99.346564999999998</v>
      </c>
      <c r="E1852" s="1">
        <v>70.66</v>
      </c>
      <c r="G1852" s="1">
        <v>4.66</v>
      </c>
      <c r="H1852" s="1">
        <v>9.24</v>
      </c>
      <c r="I1852" s="1">
        <v>0</v>
      </c>
      <c r="J1852" s="1">
        <v>0.33</v>
      </c>
      <c r="K1852" s="1">
        <v>3.4482759999999999</v>
      </c>
      <c r="L1852" s="1">
        <v>14693.647000000001</v>
      </c>
      <c r="M1852" s="1">
        <v>3.86</v>
      </c>
      <c r="N1852" s="1">
        <v>16890</v>
      </c>
      <c r="P1852" s="1">
        <v>3.8396692780000001</v>
      </c>
      <c r="Q1852" s="1">
        <v>4422.3892919999998</v>
      </c>
      <c r="R1852" s="1">
        <v>667</v>
      </c>
      <c r="S1852" s="1">
        <v>10400</v>
      </c>
      <c r="T1852" s="1">
        <v>33.854720999999998</v>
      </c>
      <c r="U1852" s="1">
        <v>35.862285</v>
      </c>
    </row>
    <row r="1853" spans="1:21" x14ac:dyDescent="0.25">
      <c r="A1853" t="s">
        <v>111</v>
      </c>
      <c r="B1853">
        <v>2002</v>
      </c>
      <c r="C1853" s="1">
        <v>99.333954000000006</v>
      </c>
      <c r="E1853" s="1">
        <v>67.430000000000007</v>
      </c>
      <c r="G1853" s="1">
        <v>5.97</v>
      </c>
      <c r="H1853" s="1">
        <v>10.38</v>
      </c>
      <c r="I1853" s="1">
        <v>0</v>
      </c>
      <c r="J1853" s="1">
        <v>0.67</v>
      </c>
      <c r="K1853" s="1">
        <v>6.0633483000000004</v>
      </c>
      <c r="L1853" s="1">
        <v>14617.906999999999</v>
      </c>
      <c r="M1853" s="1">
        <v>3.71</v>
      </c>
      <c r="N1853" s="1">
        <v>16840.00015</v>
      </c>
      <c r="P1853" s="1">
        <v>3.423149827</v>
      </c>
      <c r="Q1853" s="1">
        <v>4579.4595929999996</v>
      </c>
      <c r="R1853" s="1">
        <v>667</v>
      </c>
      <c r="S1853" s="1">
        <v>10400</v>
      </c>
      <c r="T1853" s="1">
        <v>33.854720999999998</v>
      </c>
      <c r="U1853" s="1">
        <v>35.862285</v>
      </c>
    </row>
    <row r="1854" spans="1:21" x14ac:dyDescent="0.25">
      <c r="A1854" t="s">
        <v>111</v>
      </c>
      <c r="B1854">
        <v>2003</v>
      </c>
      <c r="C1854" s="1">
        <v>99.316109999999995</v>
      </c>
      <c r="E1854" s="1">
        <v>64.260000000000005</v>
      </c>
      <c r="G1854" s="1">
        <v>7.38</v>
      </c>
      <c r="H1854" s="1">
        <v>10.64</v>
      </c>
      <c r="I1854" s="1">
        <v>0</v>
      </c>
      <c r="J1854" s="1">
        <v>1.35</v>
      </c>
      <c r="K1854" s="1">
        <v>11.259383</v>
      </c>
      <c r="L1854" s="1">
        <v>14599.101000000001</v>
      </c>
      <c r="M1854" s="1">
        <v>3.59</v>
      </c>
      <c r="N1854" s="1">
        <v>17409.99985</v>
      </c>
      <c r="P1854" s="1">
        <v>3.2270982689999999</v>
      </c>
      <c r="Q1854" s="1">
        <v>4576.3876170000003</v>
      </c>
      <c r="R1854" s="1">
        <v>667</v>
      </c>
      <c r="S1854" s="1">
        <v>10400</v>
      </c>
      <c r="T1854" s="1">
        <v>33.854720999999998</v>
      </c>
      <c r="U1854" s="1">
        <v>35.862285</v>
      </c>
    </row>
    <row r="1855" spans="1:21" x14ac:dyDescent="0.25">
      <c r="A1855" t="s">
        <v>111</v>
      </c>
      <c r="B1855">
        <v>2004</v>
      </c>
      <c r="C1855" s="1">
        <v>99.9</v>
      </c>
      <c r="E1855" s="1">
        <v>61.72</v>
      </c>
      <c r="F1855" s="1">
        <v>80000</v>
      </c>
      <c r="G1855" s="1">
        <v>6.56</v>
      </c>
      <c r="H1855" s="1">
        <v>10.68</v>
      </c>
      <c r="I1855" s="1">
        <v>0</v>
      </c>
      <c r="J1855" s="1">
        <v>1.1100000000000001</v>
      </c>
      <c r="K1855" s="1">
        <v>9.4147590000000001</v>
      </c>
      <c r="L1855" s="1">
        <v>14306.835999999999</v>
      </c>
      <c r="M1855" s="1">
        <v>3.4</v>
      </c>
      <c r="N1855" s="1">
        <v>17879.999159999999</v>
      </c>
      <c r="P1855" s="1">
        <v>6.6794446169999997</v>
      </c>
      <c r="Q1855" s="1">
        <v>4630.7905849999997</v>
      </c>
      <c r="R1855" s="1">
        <v>667</v>
      </c>
      <c r="S1855" s="1">
        <v>10400</v>
      </c>
      <c r="T1855" s="1">
        <v>33.854720999999998</v>
      </c>
      <c r="U1855" s="1">
        <v>35.862285</v>
      </c>
    </row>
    <row r="1856" spans="1:21" x14ac:dyDescent="0.25">
      <c r="A1856" t="s">
        <v>111</v>
      </c>
      <c r="B1856">
        <v>2005</v>
      </c>
      <c r="C1856" s="1">
        <v>99.274109999999993</v>
      </c>
      <c r="E1856" s="1">
        <v>60.02</v>
      </c>
      <c r="G1856" s="1">
        <v>6.97</v>
      </c>
      <c r="H1856" s="1">
        <v>10.7</v>
      </c>
      <c r="I1856" s="1">
        <v>0</v>
      </c>
      <c r="J1856" s="1">
        <v>1.04</v>
      </c>
      <c r="K1856" s="1">
        <v>8.8586034999999992</v>
      </c>
      <c r="L1856" s="1">
        <v>13477.188</v>
      </c>
      <c r="M1856" s="1">
        <v>3.16</v>
      </c>
      <c r="N1856" s="1">
        <v>17280.000690000001</v>
      </c>
      <c r="P1856" s="1">
        <v>2.68577931</v>
      </c>
      <c r="Q1856" s="1">
        <v>4575.1074589999998</v>
      </c>
      <c r="R1856" s="1">
        <v>667</v>
      </c>
      <c r="S1856" s="1">
        <v>10400</v>
      </c>
      <c r="T1856" s="1">
        <v>33.854720999999998</v>
      </c>
      <c r="U1856" s="1">
        <v>35.862285</v>
      </c>
    </row>
    <row r="1857" spans="1:21" x14ac:dyDescent="0.25">
      <c r="A1857" t="s">
        <v>111</v>
      </c>
      <c r="B1857">
        <v>2006</v>
      </c>
      <c r="C1857" s="1">
        <v>99.38382</v>
      </c>
      <c r="E1857" s="1">
        <v>59.25</v>
      </c>
      <c r="G1857" s="1">
        <v>7.04</v>
      </c>
      <c r="H1857" s="1">
        <v>10.26</v>
      </c>
      <c r="I1857" s="1">
        <v>0</v>
      </c>
      <c r="J1857" s="1">
        <v>0.69</v>
      </c>
      <c r="K1857" s="1">
        <v>6.3013700000000004</v>
      </c>
      <c r="L1857" s="1">
        <v>12290.245999999999</v>
      </c>
      <c r="M1857" s="1">
        <v>2.89</v>
      </c>
      <c r="N1857" s="1">
        <v>16229.999540000001</v>
      </c>
      <c r="P1857" s="1">
        <v>1.5495150019999999</v>
      </c>
      <c r="Q1857" s="1">
        <v>4626.8530030000002</v>
      </c>
      <c r="R1857" s="1">
        <v>667</v>
      </c>
      <c r="S1857" s="1">
        <v>10400</v>
      </c>
      <c r="T1857" s="1">
        <v>33.854720999999998</v>
      </c>
      <c r="U1857" s="1">
        <v>35.862285</v>
      </c>
    </row>
    <row r="1858" spans="1:21" x14ac:dyDescent="0.25">
      <c r="A1858" t="s">
        <v>111</v>
      </c>
      <c r="B1858">
        <v>2007</v>
      </c>
      <c r="C1858" s="1">
        <v>97.8</v>
      </c>
      <c r="E1858" s="1">
        <v>59.15</v>
      </c>
      <c r="F1858" s="1">
        <v>810000</v>
      </c>
      <c r="G1858" s="1">
        <v>7.94</v>
      </c>
      <c r="H1858" s="1">
        <v>10.8</v>
      </c>
      <c r="I1858" s="1">
        <v>0</v>
      </c>
      <c r="J1858" s="1">
        <v>0.57999999999999996</v>
      </c>
      <c r="K1858" s="1">
        <v>5.0966605999999999</v>
      </c>
      <c r="L1858" s="1">
        <v>10675.19</v>
      </c>
      <c r="M1858" s="1">
        <v>2.2599999999999998</v>
      </c>
      <c r="N1858" s="1">
        <v>15039.999959999999</v>
      </c>
      <c r="P1858" s="1">
        <v>9.3106225239999993</v>
      </c>
      <c r="Q1858" s="1">
        <v>5207.7927229999996</v>
      </c>
      <c r="R1858" s="1">
        <v>667</v>
      </c>
      <c r="S1858" s="1">
        <v>10400</v>
      </c>
      <c r="T1858" s="1">
        <v>33.854720999999998</v>
      </c>
      <c r="U1858" s="1">
        <v>35.862285</v>
      </c>
    </row>
    <row r="1859" spans="1:21" x14ac:dyDescent="0.25">
      <c r="A1859" t="s">
        <v>111</v>
      </c>
      <c r="B1859">
        <v>2008</v>
      </c>
      <c r="C1859" s="1">
        <v>99.9</v>
      </c>
      <c r="E1859" s="1">
        <v>59.19</v>
      </c>
      <c r="G1859" s="1">
        <v>5.4</v>
      </c>
      <c r="H1859" s="1">
        <v>12.2</v>
      </c>
      <c r="I1859" s="1">
        <v>0</v>
      </c>
      <c r="J1859" s="1">
        <v>0.37</v>
      </c>
      <c r="K1859" s="1">
        <v>2.9435164999999999</v>
      </c>
      <c r="L1859" s="1">
        <v>13562.222</v>
      </c>
      <c r="M1859" s="1">
        <v>2.7</v>
      </c>
      <c r="N1859" s="1">
        <v>18649.999619999999</v>
      </c>
      <c r="P1859" s="1">
        <v>9.0691282690000001</v>
      </c>
      <c r="Q1859" s="1">
        <v>6111.3272809999999</v>
      </c>
      <c r="R1859" s="1">
        <v>667</v>
      </c>
      <c r="S1859" s="1">
        <v>10400</v>
      </c>
      <c r="T1859" s="1">
        <v>33.854720999999998</v>
      </c>
      <c r="U1859" s="1">
        <v>35.862285</v>
      </c>
    </row>
    <row r="1860" spans="1:21" x14ac:dyDescent="0.25">
      <c r="A1860" t="s">
        <v>111</v>
      </c>
      <c r="B1860">
        <v>2009</v>
      </c>
      <c r="C1860" s="1">
        <v>99.234489999999994</v>
      </c>
      <c r="E1860" s="1">
        <v>58.59</v>
      </c>
      <c r="F1860" s="1">
        <v>390000</v>
      </c>
      <c r="G1860" s="1">
        <v>4.3099999999999996</v>
      </c>
      <c r="H1860" s="1">
        <v>12.36</v>
      </c>
      <c r="I1860" s="1">
        <v>0</v>
      </c>
      <c r="J1860" s="1">
        <v>0.62</v>
      </c>
      <c r="K1860" s="1">
        <v>4.7765794000000001</v>
      </c>
      <c r="L1860" s="1">
        <v>16556.136999999999</v>
      </c>
      <c r="M1860" s="1">
        <v>3.12</v>
      </c>
      <c r="N1860" s="1">
        <v>21899.999619999999</v>
      </c>
      <c r="P1860" s="1">
        <v>10.232155580000001</v>
      </c>
      <c r="Q1860" s="1">
        <v>7354.9536049999997</v>
      </c>
      <c r="R1860" s="1">
        <v>667</v>
      </c>
      <c r="S1860" s="1">
        <v>10400</v>
      </c>
      <c r="T1860" s="1">
        <v>33.854720999999998</v>
      </c>
      <c r="U1860" s="1">
        <v>35.862285</v>
      </c>
    </row>
    <row r="1861" spans="1:21" x14ac:dyDescent="0.25">
      <c r="A1861" t="s">
        <v>111</v>
      </c>
      <c r="B1861">
        <v>2010</v>
      </c>
      <c r="C1861" s="1">
        <v>99.474410000000006</v>
      </c>
      <c r="E1861" s="1">
        <v>57</v>
      </c>
      <c r="F1861" s="1">
        <v>1670000</v>
      </c>
      <c r="G1861" s="1">
        <v>5.7</v>
      </c>
      <c r="H1861" s="1">
        <v>13.98</v>
      </c>
      <c r="I1861" s="1">
        <v>0</v>
      </c>
      <c r="J1861" s="1">
        <v>0.83</v>
      </c>
      <c r="K1861" s="1">
        <v>5.6043215000000002</v>
      </c>
      <c r="L1861" s="1">
        <v>15851.824000000001</v>
      </c>
      <c r="M1861" s="1">
        <v>2.78</v>
      </c>
      <c r="N1861" s="1">
        <v>20860.000609999999</v>
      </c>
      <c r="P1861" s="1">
        <v>7.9751355589999999</v>
      </c>
      <c r="Q1861" s="1">
        <v>7761.6414889999996</v>
      </c>
      <c r="R1861" s="1">
        <v>667</v>
      </c>
      <c r="S1861" s="1">
        <v>10400</v>
      </c>
      <c r="T1861" s="1">
        <v>33.854720999999998</v>
      </c>
      <c r="U1861" s="1">
        <v>35.862285</v>
      </c>
    </row>
    <row r="1862" spans="1:21" x14ac:dyDescent="0.25">
      <c r="A1862" t="s">
        <v>111</v>
      </c>
      <c r="B1862">
        <v>2011</v>
      </c>
      <c r="C1862" s="1">
        <v>99.684010000000001</v>
      </c>
      <c r="E1862" s="1">
        <v>54.3</v>
      </c>
      <c r="G1862" s="1">
        <v>6.18</v>
      </c>
      <c r="H1862" s="1">
        <v>14.57</v>
      </c>
      <c r="I1862" s="1">
        <v>0</v>
      </c>
      <c r="J1862" s="1">
        <v>0.8</v>
      </c>
      <c r="K1862" s="1">
        <v>5.2049446000000001</v>
      </c>
      <c r="L1862" s="1">
        <v>15852.878000000001</v>
      </c>
      <c r="M1862" s="1">
        <v>2.75</v>
      </c>
      <c r="N1862" s="1">
        <v>21180.000309999999</v>
      </c>
      <c r="P1862" s="1">
        <v>0.86733987700000004</v>
      </c>
      <c r="Q1862" s="1">
        <v>7675.3089399999999</v>
      </c>
      <c r="R1862" s="1">
        <v>667</v>
      </c>
      <c r="S1862" s="1">
        <v>10400</v>
      </c>
      <c r="T1862" s="1">
        <v>33.854720999999998</v>
      </c>
      <c r="U1862" s="1">
        <v>35.862285</v>
      </c>
    </row>
    <row r="1863" spans="1:21" x14ac:dyDescent="0.25">
      <c r="A1863" t="s">
        <v>111</v>
      </c>
      <c r="B1863">
        <v>2012</v>
      </c>
      <c r="C1863" s="1">
        <v>99.50676</v>
      </c>
      <c r="E1863" s="1">
        <v>51.52</v>
      </c>
      <c r="F1863" s="1">
        <v>1420000</v>
      </c>
      <c r="G1863" s="1">
        <v>5.56</v>
      </c>
      <c r="H1863" s="1">
        <v>14.54</v>
      </c>
      <c r="I1863" s="1">
        <v>0</v>
      </c>
      <c r="J1863" s="1">
        <v>1.01</v>
      </c>
      <c r="K1863" s="1">
        <v>6.495177</v>
      </c>
      <c r="L1863" s="1">
        <v>17291.495999999999</v>
      </c>
      <c r="M1863" s="1">
        <v>3.04</v>
      </c>
      <c r="N1863" s="1">
        <v>23469.999309999999</v>
      </c>
      <c r="P1863" s="1">
        <v>2.5405417890000002</v>
      </c>
      <c r="Q1863" s="1">
        <v>7952.1512659999999</v>
      </c>
      <c r="R1863" s="1">
        <v>667</v>
      </c>
      <c r="S1863" s="1">
        <v>10400</v>
      </c>
      <c r="T1863" s="1">
        <v>33.854720999999998</v>
      </c>
      <c r="U1863" s="1">
        <v>35.862285</v>
      </c>
    </row>
    <row r="1864" spans="1:21" x14ac:dyDescent="0.25">
      <c r="A1864" t="s">
        <v>111</v>
      </c>
      <c r="B1864">
        <v>2013</v>
      </c>
      <c r="C1864" s="1">
        <v>99.495514</v>
      </c>
      <c r="E1864" s="1">
        <v>48.69</v>
      </c>
      <c r="F1864" s="1">
        <v>20000</v>
      </c>
      <c r="G1864" s="1">
        <v>5.92</v>
      </c>
      <c r="H1864" s="1">
        <v>16.489999999999998</v>
      </c>
      <c r="I1864" s="1">
        <v>0</v>
      </c>
      <c r="J1864" s="1">
        <v>1.27</v>
      </c>
      <c r="K1864" s="1">
        <v>7.1509010000000002</v>
      </c>
      <c r="L1864" s="1">
        <v>15720.306</v>
      </c>
      <c r="M1864" s="1">
        <v>2.87</v>
      </c>
      <c r="N1864" s="1">
        <v>23239.999769999999</v>
      </c>
      <c r="P1864" s="1">
        <v>3.8110224150000001</v>
      </c>
      <c r="Q1864" s="1">
        <v>7933.2333200000003</v>
      </c>
      <c r="R1864" s="1">
        <v>667</v>
      </c>
      <c r="S1864" s="1">
        <v>10400</v>
      </c>
      <c r="T1864" s="1">
        <v>33.854720999999998</v>
      </c>
      <c r="U1864" s="1">
        <v>35.862285</v>
      </c>
    </row>
    <row r="1865" spans="1:21" x14ac:dyDescent="0.25">
      <c r="A1865" t="s">
        <v>111</v>
      </c>
      <c r="B1865">
        <v>2014</v>
      </c>
      <c r="C1865" s="1">
        <v>99.482320000000001</v>
      </c>
      <c r="E1865" s="1">
        <v>46.6</v>
      </c>
      <c r="F1865" s="1">
        <v>2330000</v>
      </c>
      <c r="G1865" s="1">
        <v>4.24</v>
      </c>
      <c r="H1865" s="1">
        <v>16.7</v>
      </c>
      <c r="I1865" s="1">
        <v>0</v>
      </c>
      <c r="J1865" s="1">
        <v>0.22</v>
      </c>
      <c r="K1865" s="1">
        <v>1.3002362999999999</v>
      </c>
      <c r="L1865" s="1">
        <v>14662.743</v>
      </c>
      <c r="M1865" s="1">
        <v>2.98</v>
      </c>
      <c r="N1865" s="1">
        <v>25149.999619999999</v>
      </c>
      <c r="P1865" s="1">
        <v>2.4536595719999998</v>
      </c>
      <c r="Q1865" s="1">
        <v>7687.7593360000001</v>
      </c>
      <c r="R1865" s="1">
        <v>667</v>
      </c>
      <c r="S1865" s="1">
        <v>10400</v>
      </c>
      <c r="T1865" s="1">
        <v>33.854720999999998</v>
      </c>
      <c r="U1865" s="1">
        <v>35.862285</v>
      </c>
    </row>
    <row r="1866" spans="1:21" x14ac:dyDescent="0.25">
      <c r="A1866" t="s">
        <v>111</v>
      </c>
      <c r="B1866">
        <v>2015</v>
      </c>
      <c r="C1866" s="1">
        <v>99.583175999999995</v>
      </c>
      <c r="E1866" s="1">
        <v>45.68</v>
      </c>
      <c r="F1866" s="1">
        <v>5120000</v>
      </c>
      <c r="G1866" s="1">
        <v>4.17</v>
      </c>
      <c r="H1866" s="1">
        <v>17.059999999999999</v>
      </c>
      <c r="I1866" s="1">
        <v>0</v>
      </c>
      <c r="J1866" s="1">
        <v>0.51</v>
      </c>
      <c r="K1866" s="1">
        <v>2.9026752</v>
      </c>
      <c r="L1866" s="1">
        <v>15864.785</v>
      </c>
      <c r="M1866" s="1">
        <v>3.27</v>
      </c>
      <c r="N1866" s="1">
        <v>27010.000230000001</v>
      </c>
      <c r="P1866" s="1">
        <v>0.58170975700000005</v>
      </c>
      <c r="Q1866" s="1">
        <v>7663.9202320000004</v>
      </c>
      <c r="R1866" s="1">
        <v>667</v>
      </c>
      <c r="S1866" s="1">
        <v>10400</v>
      </c>
      <c r="T1866" s="1">
        <v>33.854720999999998</v>
      </c>
      <c r="U1866" s="1">
        <v>35.862285</v>
      </c>
    </row>
    <row r="1867" spans="1:21" x14ac:dyDescent="0.25">
      <c r="A1867" t="s">
        <v>111</v>
      </c>
      <c r="B1867">
        <v>2016</v>
      </c>
      <c r="C1867" s="1">
        <v>99.725623999999996</v>
      </c>
      <c r="E1867" s="1">
        <v>47.45</v>
      </c>
      <c r="F1867" s="1">
        <v>23650000</v>
      </c>
      <c r="G1867" s="1">
        <v>3.96</v>
      </c>
      <c r="H1867" s="1">
        <v>17.82</v>
      </c>
      <c r="I1867" s="1">
        <v>0</v>
      </c>
      <c r="J1867" s="1">
        <v>0.46</v>
      </c>
      <c r="K1867" s="1">
        <v>2.5164113000000001</v>
      </c>
      <c r="L1867" s="1">
        <v>16684.846000000001</v>
      </c>
      <c r="M1867" s="1">
        <v>3.32</v>
      </c>
      <c r="N1867" s="1">
        <v>27809.999469999999</v>
      </c>
      <c r="P1867" s="1">
        <v>1.5820545509999999</v>
      </c>
      <c r="Q1867" s="1">
        <v>7653.7336299999997</v>
      </c>
      <c r="R1867" s="1">
        <v>667</v>
      </c>
      <c r="S1867" s="1">
        <v>10400</v>
      </c>
      <c r="T1867" s="1">
        <v>33.854720999999998</v>
      </c>
      <c r="U1867" s="1">
        <v>35.862285</v>
      </c>
    </row>
    <row r="1868" spans="1:21" x14ac:dyDescent="0.25">
      <c r="A1868" t="s">
        <v>111</v>
      </c>
      <c r="B1868">
        <v>2017</v>
      </c>
      <c r="C1868" s="1">
        <v>99.879829999999998</v>
      </c>
      <c r="E1868" s="1">
        <v>44.34</v>
      </c>
      <c r="F1868" s="1">
        <v>30000</v>
      </c>
      <c r="G1868" s="1">
        <v>3.97</v>
      </c>
      <c r="H1868" s="1">
        <v>19.52</v>
      </c>
      <c r="I1868" s="1">
        <v>0</v>
      </c>
      <c r="J1868" s="1">
        <v>0.52</v>
      </c>
      <c r="K1868" s="1">
        <v>2.5948102</v>
      </c>
      <c r="L1868" s="1">
        <v>18256.083999999999</v>
      </c>
      <c r="M1868" s="1">
        <v>3.49</v>
      </c>
      <c r="N1868" s="1">
        <v>29319.999690000001</v>
      </c>
      <c r="P1868" s="1">
        <v>0.78201400099999996</v>
      </c>
      <c r="Q1868" s="1">
        <v>7819.6046699999997</v>
      </c>
      <c r="R1868" s="1">
        <v>667</v>
      </c>
      <c r="S1868" s="1">
        <v>10400</v>
      </c>
      <c r="T1868" s="1">
        <v>33.854720999999998</v>
      </c>
      <c r="U1868" s="1">
        <v>35.862285</v>
      </c>
    </row>
    <row r="1869" spans="1:21" x14ac:dyDescent="0.25">
      <c r="A1869" t="s">
        <v>111</v>
      </c>
      <c r="B1869">
        <v>2018</v>
      </c>
      <c r="C1869" s="1">
        <v>99.7</v>
      </c>
      <c r="E1869" s="1">
        <v>46.87</v>
      </c>
      <c r="F1869" s="1">
        <v>6210000</v>
      </c>
      <c r="G1869" s="1">
        <v>4.75</v>
      </c>
      <c r="H1869" s="1">
        <v>19.57</v>
      </c>
      <c r="I1869" s="1">
        <v>0</v>
      </c>
      <c r="J1869" s="1">
        <v>0.47</v>
      </c>
      <c r="K1869" s="1">
        <v>2.3453092999999998</v>
      </c>
      <c r="L1869" s="1">
        <v>17677.684000000001</v>
      </c>
      <c r="M1869" s="1">
        <v>3.36</v>
      </c>
      <c r="N1869" s="1">
        <v>27790.000919999999</v>
      </c>
      <c r="P1869" s="1">
        <v>-1.702174807</v>
      </c>
      <c r="Q1869" s="1">
        <v>8058.4443369999999</v>
      </c>
      <c r="R1869" s="1">
        <v>667</v>
      </c>
      <c r="S1869" s="1">
        <v>10400</v>
      </c>
      <c r="T1869" s="1">
        <v>33.854720999999998</v>
      </c>
      <c r="U1869" s="1">
        <v>35.862285</v>
      </c>
    </row>
    <row r="1870" spans="1:21" x14ac:dyDescent="0.25">
      <c r="A1870" t="s">
        <v>111</v>
      </c>
      <c r="B1870">
        <v>2019</v>
      </c>
      <c r="C1870" s="1">
        <v>99.974869999999996</v>
      </c>
      <c r="E1870" s="1">
        <v>50.13</v>
      </c>
      <c r="F1870" s="1">
        <v>320000</v>
      </c>
      <c r="G1870" s="1">
        <v>5.46</v>
      </c>
      <c r="H1870" s="1">
        <v>19.239999999999998</v>
      </c>
      <c r="I1870" s="1">
        <v>0</v>
      </c>
      <c r="J1870" s="1">
        <v>1.1200000000000001</v>
      </c>
      <c r="K1870" s="1">
        <v>5.5009823000000004</v>
      </c>
      <c r="L1870" s="1">
        <v>18447.384999999998</v>
      </c>
      <c r="M1870" s="1">
        <v>3.62</v>
      </c>
      <c r="N1870" s="1">
        <v>27950.000759999999</v>
      </c>
      <c r="P1870" s="1">
        <v>-7.1572470700000004</v>
      </c>
      <c r="Q1870" s="1">
        <v>7578.1723679999996</v>
      </c>
      <c r="R1870" s="1">
        <v>667</v>
      </c>
      <c r="S1870" s="1">
        <v>10400</v>
      </c>
      <c r="T1870" s="1">
        <v>33.854720999999998</v>
      </c>
      <c r="U1870" s="1">
        <v>35.862285</v>
      </c>
    </row>
    <row r="1871" spans="1:21" x14ac:dyDescent="0.25">
      <c r="A1871" t="s">
        <v>111</v>
      </c>
      <c r="B1871">
        <v>2020</v>
      </c>
      <c r="C1871" s="1">
        <v>100</v>
      </c>
      <c r="E1871" s="1">
        <v>50.35</v>
      </c>
      <c r="H1871" s="1">
        <v>18.28</v>
      </c>
      <c r="I1871" s="1">
        <v>0</v>
      </c>
      <c r="J1871" s="1">
        <v>1.21</v>
      </c>
      <c r="K1871" s="1">
        <v>6.2083120000000003</v>
      </c>
      <c r="L1871" s="1">
        <v>18341.434000000001</v>
      </c>
      <c r="P1871" s="1">
        <v>-21.46426628</v>
      </c>
      <c r="Q1871" s="1">
        <v>4649.547646</v>
      </c>
      <c r="R1871" s="1">
        <v>667</v>
      </c>
      <c r="S1871" s="1">
        <v>10400</v>
      </c>
      <c r="T1871" s="1">
        <v>33.854720999999998</v>
      </c>
      <c r="U1871" s="1">
        <v>35.862285</v>
      </c>
    </row>
    <row r="1872" spans="1:21" x14ac:dyDescent="0.25">
      <c r="A1872" t="s">
        <v>112</v>
      </c>
      <c r="B1872">
        <v>2000</v>
      </c>
      <c r="C1872" s="1">
        <v>4.2587599999999997</v>
      </c>
      <c r="D1872" s="1">
        <v>16</v>
      </c>
      <c r="E1872" s="1">
        <v>37.1</v>
      </c>
      <c r="G1872" s="1">
        <v>56.7</v>
      </c>
      <c r="H1872" s="1">
        <v>0</v>
      </c>
      <c r="I1872" s="1">
        <v>0</v>
      </c>
      <c r="J1872" s="1">
        <v>0.28999999999999998</v>
      </c>
      <c r="K1872" s="1">
        <v>100</v>
      </c>
      <c r="L1872" s="1">
        <v>1235.5165</v>
      </c>
      <c r="M1872" s="1">
        <v>13.95</v>
      </c>
      <c r="N1872" s="1">
        <v>390</v>
      </c>
      <c r="P1872" s="1">
        <v>3.8755468139999998</v>
      </c>
      <c r="Q1872" s="1">
        <v>436.48813730000001</v>
      </c>
      <c r="R1872" s="1">
        <v>71</v>
      </c>
      <c r="S1872" s="1">
        <v>30355</v>
      </c>
      <c r="T1872" s="1">
        <v>-29.609988000000001</v>
      </c>
      <c r="U1872" s="1">
        <v>28.233608</v>
      </c>
    </row>
    <row r="1873" spans="1:21" x14ac:dyDescent="0.25">
      <c r="A1873" t="s">
        <v>112</v>
      </c>
      <c r="B1873">
        <v>2001</v>
      </c>
      <c r="C1873" s="1">
        <v>1.2522693</v>
      </c>
      <c r="D1873" s="1">
        <v>17.5</v>
      </c>
      <c r="E1873" s="1">
        <v>37.049999999999997</v>
      </c>
      <c r="G1873" s="1">
        <v>56.5</v>
      </c>
      <c r="H1873" s="1">
        <v>0</v>
      </c>
      <c r="I1873" s="1">
        <v>0</v>
      </c>
      <c r="J1873" s="1">
        <v>0.28000000000000003</v>
      </c>
      <c r="K1873" s="1">
        <v>100</v>
      </c>
      <c r="L1873" s="1">
        <v>1251.1484</v>
      </c>
      <c r="M1873" s="1">
        <v>13.59</v>
      </c>
      <c r="N1873" s="1">
        <v>400</v>
      </c>
      <c r="P1873" s="1">
        <v>3.5615821909999998</v>
      </c>
      <c r="Q1873" s="1">
        <v>405.60571210000001</v>
      </c>
      <c r="R1873" s="1">
        <v>71</v>
      </c>
      <c r="S1873" s="1">
        <v>30355</v>
      </c>
      <c r="T1873" s="1">
        <v>-29.609988000000001</v>
      </c>
      <c r="U1873" s="1">
        <v>28.233608</v>
      </c>
    </row>
    <row r="1874" spans="1:21" x14ac:dyDescent="0.25">
      <c r="A1874" t="s">
        <v>112</v>
      </c>
      <c r="B1874">
        <v>2002</v>
      </c>
      <c r="C1874" s="1">
        <v>3.3616586000000002</v>
      </c>
      <c r="D1874" s="1">
        <v>19.2</v>
      </c>
      <c r="E1874" s="1">
        <v>37.159999999999997</v>
      </c>
      <c r="G1874" s="1">
        <v>56.16</v>
      </c>
      <c r="H1874" s="1">
        <v>0</v>
      </c>
      <c r="I1874" s="1">
        <v>0</v>
      </c>
      <c r="J1874" s="1">
        <v>0.31</v>
      </c>
      <c r="K1874" s="1">
        <v>100</v>
      </c>
      <c r="L1874" s="1">
        <v>1287.3501000000001</v>
      </c>
      <c r="M1874" s="1">
        <v>13.61</v>
      </c>
      <c r="N1874" s="1">
        <v>409.99999639999999</v>
      </c>
      <c r="P1874" s="1">
        <v>0.72383596100000003</v>
      </c>
      <c r="Q1874" s="1">
        <v>382.18960859999999</v>
      </c>
      <c r="R1874" s="1">
        <v>71</v>
      </c>
      <c r="S1874" s="1">
        <v>30355</v>
      </c>
      <c r="T1874" s="1">
        <v>-29.609988000000001</v>
      </c>
      <c r="U1874" s="1">
        <v>28.233608</v>
      </c>
    </row>
    <row r="1875" spans="1:21" x14ac:dyDescent="0.25">
      <c r="A1875" t="s">
        <v>112</v>
      </c>
      <c r="B1875">
        <v>2003</v>
      </c>
      <c r="C1875" s="1">
        <v>5.4658126999999999</v>
      </c>
      <c r="D1875" s="1">
        <v>20.8</v>
      </c>
      <c r="E1875" s="1">
        <v>37.03</v>
      </c>
      <c r="G1875" s="1">
        <v>55.94</v>
      </c>
      <c r="H1875" s="1">
        <v>0</v>
      </c>
      <c r="I1875" s="1">
        <v>0</v>
      </c>
      <c r="J1875" s="1">
        <v>0.32</v>
      </c>
      <c r="K1875" s="1">
        <v>100</v>
      </c>
      <c r="L1875" s="1">
        <v>1312.4876999999999</v>
      </c>
      <c r="M1875" s="1">
        <v>12</v>
      </c>
      <c r="N1875" s="1">
        <v>409.99999639999999</v>
      </c>
      <c r="P1875" s="1">
        <v>4.5597768109999999</v>
      </c>
      <c r="Q1875" s="1">
        <v>573.6517781</v>
      </c>
      <c r="R1875" s="1">
        <v>71</v>
      </c>
      <c r="S1875" s="1">
        <v>30355</v>
      </c>
      <c r="T1875" s="1">
        <v>-29.609988000000001</v>
      </c>
      <c r="U1875" s="1">
        <v>28.233608</v>
      </c>
    </row>
    <row r="1876" spans="1:21" x14ac:dyDescent="0.25">
      <c r="A1876" t="s">
        <v>112</v>
      </c>
      <c r="B1876">
        <v>2004</v>
      </c>
      <c r="C1876" s="1">
        <v>6.8</v>
      </c>
      <c r="D1876" s="1">
        <v>22.2</v>
      </c>
      <c r="E1876" s="1">
        <v>37.26</v>
      </c>
      <c r="F1876" s="1">
        <v>50000</v>
      </c>
      <c r="G1876" s="1">
        <v>55.41</v>
      </c>
      <c r="H1876" s="1">
        <v>0</v>
      </c>
      <c r="I1876" s="1">
        <v>0</v>
      </c>
      <c r="J1876" s="1">
        <v>0.3</v>
      </c>
      <c r="K1876" s="1">
        <v>100</v>
      </c>
      <c r="L1876" s="1">
        <v>1322.3566000000001</v>
      </c>
      <c r="M1876" s="1">
        <v>12.05</v>
      </c>
      <c r="N1876" s="1">
        <v>430.00000720000003</v>
      </c>
      <c r="P1876" s="1">
        <v>1.692374206</v>
      </c>
      <c r="Q1876" s="1">
        <v>753.37590439999997</v>
      </c>
      <c r="R1876" s="1">
        <v>71</v>
      </c>
      <c r="S1876" s="1">
        <v>30355</v>
      </c>
      <c r="T1876" s="1">
        <v>-29.609988000000001</v>
      </c>
      <c r="U1876" s="1">
        <v>28.233608</v>
      </c>
    </row>
    <row r="1877" spans="1:21" x14ac:dyDescent="0.25">
      <c r="A1877" t="s">
        <v>112</v>
      </c>
      <c r="B1877">
        <v>2005</v>
      </c>
      <c r="C1877" s="1">
        <v>9.6678110000000004</v>
      </c>
      <c r="D1877" s="1">
        <v>23.9</v>
      </c>
      <c r="E1877" s="1">
        <v>37.450000000000003</v>
      </c>
      <c r="F1877" s="1">
        <v>90000</v>
      </c>
      <c r="G1877" s="1">
        <v>55.31</v>
      </c>
      <c r="H1877" s="1">
        <v>0</v>
      </c>
      <c r="I1877" s="1">
        <v>0</v>
      </c>
      <c r="J1877" s="1">
        <v>0.46</v>
      </c>
      <c r="K1877" s="1">
        <v>100</v>
      </c>
      <c r="L1877" s="1">
        <v>1564.1565000000001</v>
      </c>
      <c r="M1877" s="1">
        <v>11.9</v>
      </c>
      <c r="N1877" s="1">
        <v>430.00000720000003</v>
      </c>
      <c r="P1877" s="1">
        <v>3.4661224810000002</v>
      </c>
      <c r="Q1877" s="1">
        <v>842.81263100000001</v>
      </c>
      <c r="R1877" s="1">
        <v>71</v>
      </c>
      <c r="S1877" s="1">
        <v>30355</v>
      </c>
      <c r="T1877" s="1">
        <v>-29.609988000000001</v>
      </c>
      <c r="U1877" s="1">
        <v>28.233608</v>
      </c>
    </row>
    <row r="1878" spans="1:21" x14ac:dyDescent="0.25">
      <c r="A1878" t="s">
        <v>112</v>
      </c>
      <c r="B1878">
        <v>2006</v>
      </c>
      <c r="C1878" s="1">
        <v>9.6999999999999993</v>
      </c>
      <c r="D1878" s="1">
        <v>25.5</v>
      </c>
      <c r="E1878" s="1">
        <v>36.56</v>
      </c>
      <c r="F1878" s="1">
        <v>60000</v>
      </c>
      <c r="G1878" s="1">
        <v>55.46</v>
      </c>
      <c r="H1878" s="1">
        <v>0</v>
      </c>
      <c r="I1878" s="1">
        <v>0</v>
      </c>
      <c r="J1878" s="1">
        <v>0.52</v>
      </c>
      <c r="K1878" s="1">
        <v>100</v>
      </c>
      <c r="L1878" s="1">
        <v>1662.7148</v>
      </c>
      <c r="M1878" s="1">
        <v>11.62</v>
      </c>
      <c r="N1878" s="1">
        <v>430.00000720000003</v>
      </c>
      <c r="P1878" s="1">
        <v>4.2300948539999998</v>
      </c>
      <c r="Q1878" s="1">
        <v>904.60612979999996</v>
      </c>
      <c r="R1878" s="1">
        <v>71</v>
      </c>
      <c r="S1878" s="1">
        <v>30355</v>
      </c>
      <c r="T1878" s="1">
        <v>-29.609988000000001</v>
      </c>
      <c r="U1878" s="1">
        <v>28.233608</v>
      </c>
    </row>
    <row r="1879" spans="1:21" x14ac:dyDescent="0.25">
      <c r="A1879" t="s">
        <v>112</v>
      </c>
      <c r="B1879">
        <v>2007</v>
      </c>
      <c r="C1879" s="1">
        <v>13.877541000000001</v>
      </c>
      <c r="D1879" s="1">
        <v>26.9</v>
      </c>
      <c r="E1879" s="1">
        <v>36.61</v>
      </c>
      <c r="F1879" s="1">
        <v>10000</v>
      </c>
      <c r="G1879" s="1">
        <v>55.33</v>
      </c>
      <c r="H1879" s="1">
        <v>0</v>
      </c>
      <c r="I1879" s="1">
        <v>0</v>
      </c>
      <c r="J1879" s="1">
        <v>0.55000000000000004</v>
      </c>
      <c r="K1879" s="1">
        <v>100</v>
      </c>
      <c r="L1879" s="1">
        <v>2002.3391999999999</v>
      </c>
      <c r="M1879" s="1">
        <v>11.4</v>
      </c>
      <c r="N1879" s="1">
        <v>439.99999759999997</v>
      </c>
      <c r="P1879" s="1">
        <v>4.1879144180000001</v>
      </c>
      <c r="Q1879" s="1">
        <v>846.54232079999997</v>
      </c>
      <c r="R1879" s="1">
        <v>71</v>
      </c>
      <c r="S1879" s="1">
        <v>30355</v>
      </c>
      <c r="T1879" s="1">
        <v>-29.609988000000001</v>
      </c>
      <c r="U1879" s="1">
        <v>28.233608</v>
      </c>
    </row>
    <row r="1880" spans="1:21" x14ac:dyDescent="0.25">
      <c r="A1880" t="s">
        <v>112</v>
      </c>
      <c r="B1880">
        <v>2008</v>
      </c>
      <c r="C1880" s="1">
        <v>15.991897</v>
      </c>
      <c r="D1880" s="1">
        <v>28.4</v>
      </c>
      <c r="E1880" s="1">
        <v>36.61</v>
      </c>
      <c r="G1880" s="1">
        <v>54.99</v>
      </c>
      <c r="H1880" s="1">
        <v>0</v>
      </c>
      <c r="I1880" s="1">
        <v>0</v>
      </c>
      <c r="J1880" s="1">
        <v>0.57999999999999996</v>
      </c>
      <c r="K1880" s="1">
        <v>100</v>
      </c>
      <c r="L1880" s="1">
        <v>1805.3613</v>
      </c>
      <c r="M1880" s="1">
        <v>11.05</v>
      </c>
      <c r="N1880" s="1">
        <v>460.00000829999999</v>
      </c>
      <c r="P1880" s="1">
        <v>5.5220282010000004</v>
      </c>
      <c r="Q1880" s="1">
        <v>889.13428550000003</v>
      </c>
      <c r="R1880" s="1">
        <v>71</v>
      </c>
      <c r="S1880" s="1">
        <v>30355</v>
      </c>
      <c r="T1880" s="1">
        <v>-29.609988000000001</v>
      </c>
      <c r="U1880" s="1">
        <v>28.233608</v>
      </c>
    </row>
    <row r="1881" spans="1:21" x14ac:dyDescent="0.25">
      <c r="A1881" t="s">
        <v>112</v>
      </c>
      <c r="B1881">
        <v>2009</v>
      </c>
      <c r="C1881" s="1">
        <v>17</v>
      </c>
      <c r="D1881" s="1">
        <v>29.9</v>
      </c>
      <c r="E1881" s="1">
        <v>36.56</v>
      </c>
      <c r="F1881" s="1">
        <v>790000</v>
      </c>
      <c r="G1881" s="1">
        <v>53.98</v>
      </c>
      <c r="H1881" s="1">
        <v>0</v>
      </c>
      <c r="I1881" s="1">
        <v>0</v>
      </c>
      <c r="J1881" s="1">
        <v>0.65</v>
      </c>
      <c r="K1881" s="1">
        <v>100</v>
      </c>
      <c r="L1881" s="1">
        <v>2048.8051999999998</v>
      </c>
      <c r="M1881" s="1">
        <v>11.61</v>
      </c>
      <c r="N1881" s="1">
        <v>529.99997140000005</v>
      </c>
      <c r="P1881" s="1">
        <v>-1.2555146260000001</v>
      </c>
      <c r="Q1881" s="1">
        <v>874.72986049999997</v>
      </c>
      <c r="R1881" s="1">
        <v>71</v>
      </c>
      <c r="S1881" s="1">
        <v>30355</v>
      </c>
      <c r="T1881" s="1">
        <v>-29.609988000000001</v>
      </c>
      <c r="U1881" s="1">
        <v>28.233608</v>
      </c>
    </row>
    <row r="1882" spans="1:21" x14ac:dyDescent="0.25">
      <c r="A1882" t="s">
        <v>112</v>
      </c>
      <c r="B1882">
        <v>2010</v>
      </c>
      <c r="C1882" s="1">
        <v>17</v>
      </c>
      <c r="D1882" s="1">
        <v>31.2</v>
      </c>
      <c r="E1882" s="1">
        <v>36.46</v>
      </c>
      <c r="F1882" s="1">
        <v>40000</v>
      </c>
      <c r="G1882" s="1">
        <v>52.98</v>
      </c>
      <c r="H1882" s="1">
        <v>0</v>
      </c>
      <c r="I1882" s="1">
        <v>0</v>
      </c>
      <c r="J1882" s="1">
        <v>0.69</v>
      </c>
      <c r="K1882" s="1">
        <v>100</v>
      </c>
      <c r="L1882" s="1">
        <v>2175.0612999999998</v>
      </c>
      <c r="M1882" s="1">
        <v>11.07</v>
      </c>
      <c r="N1882" s="1">
        <v>550.0000119</v>
      </c>
      <c r="P1882" s="1">
        <v>5.2662806529999999</v>
      </c>
      <c r="Q1882" s="1">
        <v>1119.8436409999999</v>
      </c>
      <c r="R1882" s="1">
        <v>71</v>
      </c>
      <c r="S1882" s="1">
        <v>30355</v>
      </c>
      <c r="T1882" s="1">
        <v>-29.609988000000001</v>
      </c>
      <c r="U1882" s="1">
        <v>28.233608</v>
      </c>
    </row>
    <row r="1883" spans="1:21" x14ac:dyDescent="0.25">
      <c r="A1883" t="s">
        <v>112</v>
      </c>
      <c r="B1883">
        <v>2011</v>
      </c>
      <c r="C1883" s="1">
        <v>22.405441</v>
      </c>
      <c r="D1883" s="1">
        <v>32.5</v>
      </c>
      <c r="E1883" s="1">
        <v>36.31</v>
      </c>
      <c r="F1883" s="1">
        <v>2830000</v>
      </c>
      <c r="G1883" s="1">
        <v>42.21</v>
      </c>
      <c r="H1883" s="1">
        <v>0</v>
      </c>
      <c r="I1883" s="1">
        <v>0</v>
      </c>
      <c r="J1883" s="1">
        <v>0.49</v>
      </c>
      <c r="K1883" s="1">
        <v>100</v>
      </c>
      <c r="L1883" s="1">
        <v>1932.6333</v>
      </c>
      <c r="M1883" s="1">
        <v>11.95</v>
      </c>
      <c r="N1883" s="1">
        <v>569.99999279999997</v>
      </c>
      <c r="P1883" s="1">
        <v>4.6142522379999997</v>
      </c>
      <c r="Q1883" s="1">
        <v>1287.269536</v>
      </c>
      <c r="R1883" s="1">
        <v>71</v>
      </c>
      <c r="S1883" s="1">
        <v>30355</v>
      </c>
      <c r="T1883" s="1">
        <v>-29.609988000000001</v>
      </c>
      <c r="U1883" s="1">
        <v>28.233608</v>
      </c>
    </row>
    <row r="1884" spans="1:21" x14ac:dyDescent="0.25">
      <c r="A1884" t="s">
        <v>112</v>
      </c>
      <c r="B1884">
        <v>2012</v>
      </c>
      <c r="C1884" s="1">
        <v>20.56</v>
      </c>
      <c r="D1884" s="1">
        <v>33.799999999999997</v>
      </c>
      <c r="E1884" s="1">
        <v>37.1</v>
      </c>
      <c r="F1884" s="1">
        <v>210000</v>
      </c>
      <c r="G1884" s="1">
        <v>40.53</v>
      </c>
      <c r="H1884" s="1">
        <v>0</v>
      </c>
      <c r="I1884" s="1">
        <v>0</v>
      </c>
      <c r="J1884" s="1">
        <v>0.49</v>
      </c>
      <c r="K1884" s="1">
        <v>100</v>
      </c>
      <c r="L1884" s="1">
        <v>2021.0361</v>
      </c>
      <c r="M1884" s="1">
        <v>11.13</v>
      </c>
      <c r="N1884" s="1">
        <v>620.00000480000006</v>
      </c>
      <c r="P1884" s="1">
        <v>6.3348217010000001</v>
      </c>
      <c r="Q1884" s="1">
        <v>1229.6362320000001</v>
      </c>
      <c r="R1884" s="1">
        <v>71</v>
      </c>
      <c r="S1884" s="1">
        <v>30355</v>
      </c>
      <c r="T1884" s="1">
        <v>-29.609988000000001</v>
      </c>
      <c r="U1884" s="1">
        <v>28.233608</v>
      </c>
    </row>
    <row r="1885" spans="1:21" x14ac:dyDescent="0.25">
      <c r="A1885" t="s">
        <v>112</v>
      </c>
      <c r="B1885">
        <v>2013</v>
      </c>
      <c r="C1885" s="1">
        <v>26.766013999999998</v>
      </c>
      <c r="D1885" s="1">
        <v>34.950000000000003</v>
      </c>
      <c r="E1885" s="1">
        <v>37.03</v>
      </c>
      <c r="F1885" s="1">
        <v>100000</v>
      </c>
      <c r="G1885" s="1">
        <v>45.58</v>
      </c>
      <c r="H1885" s="1">
        <v>0</v>
      </c>
      <c r="I1885" s="1">
        <v>0</v>
      </c>
      <c r="J1885" s="1">
        <v>0.51</v>
      </c>
      <c r="K1885" s="1">
        <v>100</v>
      </c>
      <c r="L1885" s="1">
        <v>2043.1261999999999</v>
      </c>
      <c r="M1885" s="1">
        <v>9.32</v>
      </c>
      <c r="N1885" s="1">
        <v>610.00001429999998</v>
      </c>
      <c r="P1885" s="1">
        <v>1.7925314450000001</v>
      </c>
      <c r="Q1885" s="1">
        <v>1166.911756</v>
      </c>
      <c r="R1885" s="1">
        <v>71</v>
      </c>
      <c r="S1885" s="1">
        <v>30355</v>
      </c>
      <c r="T1885" s="1">
        <v>-29.609988000000001</v>
      </c>
      <c r="U1885" s="1">
        <v>28.233608</v>
      </c>
    </row>
    <row r="1886" spans="1:21" x14ac:dyDescent="0.25">
      <c r="A1886" t="s">
        <v>112</v>
      </c>
      <c r="B1886">
        <v>2014</v>
      </c>
      <c r="C1886" s="1">
        <v>27.8</v>
      </c>
      <c r="D1886" s="1">
        <v>35.799999999999997</v>
      </c>
      <c r="E1886" s="1">
        <v>36.76</v>
      </c>
      <c r="F1886" s="1">
        <v>9270000</v>
      </c>
      <c r="G1886" s="1">
        <v>42.39</v>
      </c>
      <c r="H1886" s="1">
        <v>0</v>
      </c>
      <c r="I1886" s="1">
        <v>0</v>
      </c>
      <c r="J1886" s="1">
        <v>0.52</v>
      </c>
      <c r="K1886" s="1">
        <v>100</v>
      </c>
      <c r="L1886" s="1">
        <v>2074.0635000000002</v>
      </c>
      <c r="M1886" s="1">
        <v>9.15</v>
      </c>
      <c r="N1886" s="1">
        <v>610.00001429999998</v>
      </c>
      <c r="P1886" s="1">
        <v>1.710544004</v>
      </c>
      <c r="Q1886" s="1">
        <v>1194.5756269999999</v>
      </c>
      <c r="R1886" s="1">
        <v>71</v>
      </c>
      <c r="S1886" s="1">
        <v>30355</v>
      </c>
      <c r="T1886" s="1">
        <v>-29.609988000000001</v>
      </c>
      <c r="U1886" s="1">
        <v>28.233608</v>
      </c>
    </row>
    <row r="1887" spans="1:21" x14ac:dyDescent="0.25">
      <c r="A1887" t="s">
        <v>112</v>
      </c>
      <c r="B1887">
        <v>2015</v>
      </c>
      <c r="C1887" s="1">
        <v>31.677333999999998</v>
      </c>
      <c r="D1887" s="1">
        <v>36.5</v>
      </c>
      <c r="E1887" s="1">
        <v>36.479999999999997</v>
      </c>
      <c r="F1887" s="1">
        <v>40000</v>
      </c>
      <c r="G1887" s="1">
        <v>44.94</v>
      </c>
      <c r="H1887" s="1">
        <v>0</v>
      </c>
      <c r="I1887" s="1">
        <v>0</v>
      </c>
      <c r="J1887" s="1">
        <v>0.53</v>
      </c>
      <c r="K1887" s="1">
        <v>100</v>
      </c>
      <c r="L1887" s="1">
        <v>2002.84</v>
      </c>
      <c r="M1887" s="1">
        <v>8.2799999999999994</v>
      </c>
      <c r="N1887" s="1">
        <v>649.99997619999999</v>
      </c>
      <c r="P1887" s="1">
        <v>3.1275577239999999</v>
      </c>
      <c r="Q1887" s="1">
        <v>1146.0646879999999</v>
      </c>
      <c r="R1887" s="1">
        <v>71</v>
      </c>
      <c r="S1887" s="1">
        <v>30355</v>
      </c>
      <c r="T1887" s="1">
        <v>-29.609988000000001</v>
      </c>
      <c r="U1887" s="1">
        <v>28.233608</v>
      </c>
    </row>
    <row r="1888" spans="1:21" x14ac:dyDescent="0.25">
      <c r="A1888" t="s">
        <v>112</v>
      </c>
      <c r="B1888">
        <v>2016</v>
      </c>
      <c r="C1888" s="1">
        <v>35.07159</v>
      </c>
      <c r="D1888" s="1">
        <v>37.4</v>
      </c>
      <c r="E1888" s="1">
        <v>36.200000000000003</v>
      </c>
      <c r="F1888" s="1">
        <v>0</v>
      </c>
      <c r="G1888" s="1">
        <v>43.55</v>
      </c>
      <c r="H1888" s="1">
        <v>0</v>
      </c>
      <c r="I1888" s="1">
        <v>0</v>
      </c>
      <c r="J1888" s="1">
        <v>0.52</v>
      </c>
      <c r="K1888" s="1">
        <v>100</v>
      </c>
      <c r="L1888" s="1">
        <v>2142.4591999999998</v>
      </c>
      <c r="M1888" s="1">
        <v>7.81</v>
      </c>
      <c r="N1888" s="1">
        <v>689.99999760000003</v>
      </c>
      <c r="P1888" s="1">
        <v>3.588364597</v>
      </c>
      <c r="Q1888" s="1">
        <v>1018.931093</v>
      </c>
      <c r="R1888" s="1">
        <v>71</v>
      </c>
      <c r="S1888" s="1">
        <v>30355</v>
      </c>
      <c r="T1888" s="1">
        <v>-29.609988000000001</v>
      </c>
      <c r="U1888" s="1">
        <v>28.233608</v>
      </c>
    </row>
    <row r="1889" spans="1:21" x14ac:dyDescent="0.25">
      <c r="A1889" t="s">
        <v>112</v>
      </c>
      <c r="B1889">
        <v>2017</v>
      </c>
      <c r="C1889" s="1">
        <v>33.700000000000003</v>
      </c>
      <c r="D1889" s="1">
        <v>38.1</v>
      </c>
      <c r="E1889" s="1">
        <v>35.909999999999997</v>
      </c>
      <c r="G1889" s="1">
        <v>39.619999999999997</v>
      </c>
      <c r="H1889" s="1">
        <v>0</v>
      </c>
      <c r="I1889" s="1">
        <v>0</v>
      </c>
      <c r="J1889" s="1">
        <v>0.54</v>
      </c>
      <c r="K1889" s="1">
        <v>100</v>
      </c>
      <c r="L1889" s="1">
        <v>2253.6167</v>
      </c>
      <c r="M1889" s="1">
        <v>8.3800000000000008</v>
      </c>
      <c r="N1889" s="1">
        <v>699.9999881</v>
      </c>
      <c r="P1889" s="1">
        <v>-3.141949946</v>
      </c>
      <c r="Q1889" s="1">
        <v>1102.9444100000001</v>
      </c>
      <c r="R1889" s="1">
        <v>71</v>
      </c>
      <c r="S1889" s="1">
        <v>30355</v>
      </c>
      <c r="T1889" s="1">
        <v>-29.609988000000001</v>
      </c>
      <c r="U1889" s="1">
        <v>28.233608</v>
      </c>
    </row>
    <row r="1890" spans="1:21" x14ac:dyDescent="0.25">
      <c r="A1890" t="s">
        <v>112</v>
      </c>
      <c r="B1890">
        <v>2018</v>
      </c>
      <c r="C1890" s="1">
        <v>47</v>
      </c>
      <c r="D1890" s="1">
        <v>38.700000000000003</v>
      </c>
      <c r="E1890" s="1">
        <v>35.630000000000003</v>
      </c>
      <c r="F1890" s="1">
        <v>840000</v>
      </c>
      <c r="G1890" s="1">
        <v>40.22</v>
      </c>
      <c r="H1890" s="1">
        <v>0</v>
      </c>
      <c r="I1890" s="1">
        <v>0</v>
      </c>
      <c r="J1890" s="1">
        <v>0.54</v>
      </c>
      <c r="K1890" s="1">
        <v>100</v>
      </c>
      <c r="L1890" s="1">
        <v>2182.0183000000002</v>
      </c>
      <c r="M1890" s="1">
        <v>8.08</v>
      </c>
      <c r="N1890" s="1">
        <v>730.00001910000003</v>
      </c>
      <c r="P1890" s="1">
        <v>-1.2231373109999999</v>
      </c>
      <c r="Q1890" s="1">
        <v>1192.48432</v>
      </c>
      <c r="R1890" s="1">
        <v>71</v>
      </c>
      <c r="S1890" s="1">
        <v>30355</v>
      </c>
      <c r="T1890" s="1">
        <v>-29.609988000000001</v>
      </c>
      <c r="U1890" s="1">
        <v>28.233608</v>
      </c>
    </row>
    <row r="1891" spans="1:21" x14ac:dyDescent="0.25">
      <c r="A1891" t="s">
        <v>112</v>
      </c>
      <c r="B1891">
        <v>2019</v>
      </c>
      <c r="C1891" s="1">
        <v>44.500210000000003</v>
      </c>
      <c r="D1891" s="1">
        <v>39.299999999999997</v>
      </c>
      <c r="E1891" s="1">
        <v>35.340000000000003</v>
      </c>
      <c r="F1891" s="1">
        <v>13520000</v>
      </c>
      <c r="G1891" s="1">
        <v>39.47</v>
      </c>
      <c r="H1891" s="1">
        <v>0</v>
      </c>
      <c r="I1891" s="1">
        <v>0</v>
      </c>
      <c r="J1891" s="1">
        <v>0.5</v>
      </c>
      <c r="K1891" s="1">
        <v>100</v>
      </c>
      <c r="L1891" s="1">
        <v>2188.8589999999999</v>
      </c>
      <c r="M1891" s="1">
        <v>8.14</v>
      </c>
      <c r="N1891" s="1">
        <v>769.99998089999997</v>
      </c>
      <c r="P1891" s="1">
        <v>-0.381431982</v>
      </c>
      <c r="Q1891" s="1">
        <v>1113.3721399999999</v>
      </c>
      <c r="R1891" s="1">
        <v>71</v>
      </c>
      <c r="S1891" s="1">
        <v>30355</v>
      </c>
      <c r="T1891" s="1">
        <v>-29.609988000000001</v>
      </c>
      <c r="U1891" s="1">
        <v>28.233608</v>
      </c>
    </row>
    <row r="1892" spans="1:21" x14ac:dyDescent="0.25">
      <c r="A1892" t="s">
        <v>112</v>
      </c>
      <c r="B1892">
        <v>2020</v>
      </c>
      <c r="C1892" s="1">
        <v>47.352736999999998</v>
      </c>
      <c r="D1892" s="1">
        <v>40.1</v>
      </c>
      <c r="E1892" s="1">
        <v>35.06</v>
      </c>
      <c r="H1892" s="1">
        <v>0</v>
      </c>
      <c r="I1892" s="1">
        <v>0</v>
      </c>
      <c r="J1892" s="1">
        <v>0.5</v>
      </c>
      <c r="K1892" s="1">
        <v>100</v>
      </c>
      <c r="L1892" s="1">
        <v>2092.5304999999998</v>
      </c>
      <c r="P1892" s="1">
        <v>-9.6140370189999995</v>
      </c>
      <c r="Q1892" s="1">
        <v>875.353433</v>
      </c>
      <c r="R1892" s="1">
        <v>71</v>
      </c>
      <c r="S1892" s="1">
        <v>30355</v>
      </c>
      <c r="T1892" s="1">
        <v>-29.609988000000001</v>
      </c>
      <c r="U1892" s="1">
        <v>28.233608</v>
      </c>
    </row>
    <row r="1893" spans="1:21" x14ac:dyDescent="0.25">
      <c r="A1893" t="s">
        <v>113</v>
      </c>
      <c r="B1893">
        <v>2000</v>
      </c>
      <c r="D1893" s="1">
        <v>0.7</v>
      </c>
      <c r="E1893" s="1">
        <v>1.4</v>
      </c>
      <c r="G1893" s="1">
        <v>90.88</v>
      </c>
      <c r="H1893" s="1">
        <v>0.2</v>
      </c>
      <c r="I1893" s="1">
        <v>0</v>
      </c>
      <c r="J1893" s="1">
        <v>0</v>
      </c>
      <c r="K1893" s="1">
        <v>0</v>
      </c>
      <c r="L1893" s="1">
        <v>653.12030000000004</v>
      </c>
      <c r="M1893" s="1">
        <v>10.09</v>
      </c>
      <c r="N1893" s="1">
        <v>430</v>
      </c>
      <c r="Q1893" s="1">
        <v>306.83386419999999</v>
      </c>
      <c r="R1893" s="1">
        <v>53</v>
      </c>
      <c r="S1893" s="1">
        <v>111369</v>
      </c>
      <c r="T1893" s="1">
        <v>6.4280549999999996</v>
      </c>
      <c r="U1893" s="1">
        <v>-9.4294989999999999</v>
      </c>
    </row>
    <row r="1894" spans="1:21" x14ac:dyDescent="0.25">
      <c r="A1894" t="s">
        <v>113</v>
      </c>
      <c r="B1894">
        <v>2001</v>
      </c>
      <c r="D1894" s="1">
        <v>0.6</v>
      </c>
      <c r="E1894" s="1">
        <v>1.35</v>
      </c>
      <c r="G1894" s="1">
        <v>90.86</v>
      </c>
      <c r="H1894" s="1">
        <v>0.2</v>
      </c>
      <c r="I1894" s="1">
        <v>0</v>
      </c>
      <c r="J1894" s="1">
        <v>0</v>
      </c>
      <c r="K1894" s="1">
        <v>0</v>
      </c>
      <c r="L1894" s="1">
        <v>676.39769999999999</v>
      </c>
      <c r="M1894" s="1">
        <v>10.25</v>
      </c>
      <c r="N1894" s="1">
        <v>450</v>
      </c>
      <c r="P1894" s="1">
        <v>2.920272969</v>
      </c>
      <c r="Q1894" s="1">
        <v>306.71025159999999</v>
      </c>
      <c r="R1894" s="1">
        <v>53</v>
      </c>
      <c r="S1894" s="1">
        <v>111369</v>
      </c>
      <c r="T1894" s="1">
        <v>6.4280549999999996</v>
      </c>
      <c r="U1894" s="1">
        <v>-9.4294989999999999</v>
      </c>
    </row>
    <row r="1895" spans="1:21" x14ac:dyDescent="0.25">
      <c r="A1895" t="s">
        <v>113</v>
      </c>
      <c r="B1895">
        <v>2002</v>
      </c>
      <c r="D1895" s="1">
        <v>0.6</v>
      </c>
      <c r="E1895" s="1">
        <v>1.32</v>
      </c>
      <c r="G1895" s="1">
        <v>91.14</v>
      </c>
      <c r="H1895" s="1">
        <v>0.2</v>
      </c>
      <c r="I1895" s="1">
        <v>0</v>
      </c>
      <c r="J1895" s="1">
        <v>0</v>
      </c>
      <c r="K1895" s="1">
        <v>0</v>
      </c>
      <c r="L1895" s="1">
        <v>650.0258</v>
      </c>
      <c r="M1895" s="1">
        <v>10.24</v>
      </c>
      <c r="N1895" s="1">
        <v>449.9999881</v>
      </c>
      <c r="P1895" s="1">
        <v>3.763018282</v>
      </c>
      <c r="Q1895" s="1">
        <v>306.47393959999999</v>
      </c>
      <c r="R1895" s="1">
        <v>53</v>
      </c>
      <c r="S1895" s="1">
        <v>111369</v>
      </c>
      <c r="T1895" s="1">
        <v>6.4280549999999996</v>
      </c>
      <c r="U1895" s="1">
        <v>-9.4294989999999999</v>
      </c>
    </row>
    <row r="1896" spans="1:21" x14ac:dyDescent="0.25">
      <c r="A1896" t="s">
        <v>113</v>
      </c>
      <c r="B1896">
        <v>2003</v>
      </c>
      <c r="D1896" s="1">
        <v>0.6</v>
      </c>
      <c r="E1896" s="1">
        <v>1.3</v>
      </c>
      <c r="G1896" s="1">
        <v>90.35</v>
      </c>
      <c r="H1896" s="1">
        <v>0.2</v>
      </c>
      <c r="I1896" s="1">
        <v>0</v>
      </c>
      <c r="J1896" s="1">
        <v>0</v>
      </c>
      <c r="K1896" s="1">
        <v>0</v>
      </c>
      <c r="L1896" s="1">
        <v>706.21320000000003</v>
      </c>
      <c r="M1896" s="1">
        <v>15.37</v>
      </c>
      <c r="N1896" s="1">
        <v>479.99998929999998</v>
      </c>
      <c r="P1896" s="1">
        <v>-30.145132589999999</v>
      </c>
      <c r="Q1896" s="1">
        <v>243.08957749999999</v>
      </c>
      <c r="R1896" s="1">
        <v>53</v>
      </c>
      <c r="S1896" s="1">
        <v>111369</v>
      </c>
      <c r="T1896" s="1">
        <v>6.4280549999999996</v>
      </c>
      <c r="U1896" s="1">
        <v>-9.4294989999999999</v>
      </c>
    </row>
    <row r="1897" spans="1:21" x14ac:dyDescent="0.25">
      <c r="A1897" t="s">
        <v>113</v>
      </c>
      <c r="B1897">
        <v>2004</v>
      </c>
      <c r="D1897" s="1">
        <v>0.5</v>
      </c>
      <c r="E1897" s="1">
        <v>1.28</v>
      </c>
      <c r="G1897" s="1">
        <v>89.56</v>
      </c>
      <c r="H1897" s="1">
        <v>0.2</v>
      </c>
      <c r="I1897" s="1">
        <v>0</v>
      </c>
      <c r="J1897" s="1">
        <v>0</v>
      </c>
      <c r="K1897" s="1">
        <v>0</v>
      </c>
      <c r="L1897" s="1">
        <v>756.93255999999997</v>
      </c>
      <c r="M1897" s="1">
        <v>15.7</v>
      </c>
      <c r="N1897" s="1">
        <v>560.00000239999997</v>
      </c>
      <c r="P1897" s="1">
        <v>2.619847686</v>
      </c>
      <c r="Q1897" s="1">
        <v>286.06472530000002</v>
      </c>
      <c r="R1897" s="1">
        <v>53</v>
      </c>
      <c r="S1897" s="1">
        <v>111369</v>
      </c>
      <c r="T1897" s="1">
        <v>6.4280549999999996</v>
      </c>
      <c r="U1897" s="1">
        <v>-9.4294989999999999</v>
      </c>
    </row>
    <row r="1898" spans="1:21" x14ac:dyDescent="0.25">
      <c r="A1898" t="s">
        <v>113</v>
      </c>
      <c r="B1898">
        <v>2005</v>
      </c>
      <c r="D1898" s="1">
        <v>0.5</v>
      </c>
      <c r="E1898" s="1">
        <v>1.24</v>
      </c>
      <c r="G1898" s="1">
        <v>87.76</v>
      </c>
      <c r="H1898" s="1">
        <v>0.2</v>
      </c>
      <c r="I1898" s="1">
        <v>0</v>
      </c>
      <c r="J1898" s="1">
        <v>0</v>
      </c>
      <c r="K1898" s="1">
        <v>0</v>
      </c>
      <c r="L1898" s="1">
        <v>846.99274000000003</v>
      </c>
      <c r="M1898" s="1">
        <v>15.82</v>
      </c>
      <c r="N1898" s="1">
        <v>670.00001669999995</v>
      </c>
      <c r="P1898" s="1">
        <v>5.2812120709999997</v>
      </c>
      <c r="Q1898" s="1">
        <v>294.89322010000001</v>
      </c>
      <c r="R1898" s="1">
        <v>53</v>
      </c>
      <c r="S1898" s="1">
        <v>111369</v>
      </c>
      <c r="T1898" s="1">
        <v>6.4280549999999996</v>
      </c>
      <c r="U1898" s="1">
        <v>-9.4294989999999999</v>
      </c>
    </row>
    <row r="1899" spans="1:21" x14ac:dyDescent="0.25">
      <c r="A1899" t="s">
        <v>113</v>
      </c>
      <c r="B1899">
        <v>2006</v>
      </c>
      <c r="D1899" s="1">
        <v>0.5</v>
      </c>
      <c r="E1899" s="1">
        <v>1.2</v>
      </c>
      <c r="G1899" s="1">
        <v>87.59</v>
      </c>
      <c r="H1899" s="1">
        <v>0.2</v>
      </c>
      <c r="I1899" s="1">
        <v>0</v>
      </c>
      <c r="J1899" s="1">
        <v>0</v>
      </c>
      <c r="K1899" s="1">
        <v>0</v>
      </c>
      <c r="L1899" s="1">
        <v>820.09924000000001</v>
      </c>
      <c r="M1899" s="1">
        <v>15.19</v>
      </c>
      <c r="N1899" s="1">
        <v>689.99999760000003</v>
      </c>
      <c r="P1899" s="1">
        <v>8.0439062480000008</v>
      </c>
      <c r="Q1899" s="1">
        <v>336.11567430000002</v>
      </c>
      <c r="R1899" s="1">
        <v>53</v>
      </c>
      <c r="S1899" s="1">
        <v>111369</v>
      </c>
      <c r="T1899" s="1">
        <v>6.4280549999999996</v>
      </c>
      <c r="U1899" s="1">
        <v>-9.4294989999999999</v>
      </c>
    </row>
    <row r="1900" spans="1:21" x14ac:dyDescent="0.25">
      <c r="A1900" t="s">
        <v>113</v>
      </c>
      <c r="B1900">
        <v>2007</v>
      </c>
      <c r="C1900" s="1">
        <v>3</v>
      </c>
      <c r="D1900" s="1">
        <v>0.4</v>
      </c>
      <c r="E1900" s="1">
        <v>1.1499999999999999</v>
      </c>
      <c r="F1900" s="1">
        <v>660000</v>
      </c>
      <c r="G1900" s="1">
        <v>89.83</v>
      </c>
      <c r="H1900" s="1">
        <v>0.25</v>
      </c>
      <c r="I1900" s="1">
        <v>0</v>
      </c>
      <c r="J1900" s="1">
        <v>0</v>
      </c>
      <c r="K1900" s="1">
        <v>0</v>
      </c>
      <c r="L1900" s="1">
        <v>728.07929999999999</v>
      </c>
      <c r="M1900" s="1">
        <v>14.18</v>
      </c>
      <c r="N1900" s="1">
        <v>639.99998570000002</v>
      </c>
      <c r="P1900" s="1">
        <v>9.535279869</v>
      </c>
      <c r="Q1900" s="1">
        <v>396.60176130000002</v>
      </c>
      <c r="R1900" s="1">
        <v>53</v>
      </c>
      <c r="S1900" s="1">
        <v>111369</v>
      </c>
      <c r="T1900" s="1">
        <v>6.4280549999999996</v>
      </c>
      <c r="U1900" s="1">
        <v>-9.4294989999999999</v>
      </c>
    </row>
    <row r="1901" spans="1:21" x14ac:dyDescent="0.25">
      <c r="A1901" t="s">
        <v>113</v>
      </c>
      <c r="B1901">
        <v>2008</v>
      </c>
      <c r="C1901" s="1">
        <v>1.2792896</v>
      </c>
      <c r="D1901" s="1">
        <v>0.4</v>
      </c>
      <c r="E1901" s="1">
        <v>1.1100000000000001</v>
      </c>
      <c r="F1901" s="1">
        <v>160000</v>
      </c>
      <c r="G1901" s="1">
        <v>91.84</v>
      </c>
      <c r="H1901" s="1">
        <v>0.25</v>
      </c>
      <c r="I1901" s="1">
        <v>0</v>
      </c>
      <c r="J1901" s="1">
        <v>0</v>
      </c>
      <c r="K1901" s="1">
        <v>0</v>
      </c>
      <c r="L1901" s="1">
        <v>619.28719999999998</v>
      </c>
      <c r="M1901" s="1">
        <v>13.47</v>
      </c>
      <c r="N1901" s="1">
        <v>540.0000215</v>
      </c>
      <c r="P1901" s="1">
        <v>7.1456889979999998</v>
      </c>
      <c r="Q1901" s="1">
        <v>478.39954010000002</v>
      </c>
      <c r="R1901" s="1">
        <v>53</v>
      </c>
      <c r="S1901" s="1">
        <v>111369</v>
      </c>
      <c r="T1901" s="1">
        <v>6.4280549999999996</v>
      </c>
      <c r="U1901" s="1">
        <v>-9.4294989999999999</v>
      </c>
    </row>
    <row r="1902" spans="1:21" x14ac:dyDescent="0.25">
      <c r="A1902" t="s">
        <v>113</v>
      </c>
      <c r="B1902">
        <v>2009</v>
      </c>
      <c r="C1902" s="1">
        <v>1.9</v>
      </c>
      <c r="D1902" s="1">
        <v>0.4</v>
      </c>
      <c r="E1902" s="1">
        <v>1.07</v>
      </c>
      <c r="G1902" s="1">
        <v>91.81</v>
      </c>
      <c r="H1902" s="1">
        <v>0.25</v>
      </c>
      <c r="I1902" s="1">
        <v>0</v>
      </c>
      <c r="J1902" s="1">
        <v>0</v>
      </c>
      <c r="K1902" s="1">
        <v>0</v>
      </c>
      <c r="L1902" s="1">
        <v>547.74620000000004</v>
      </c>
      <c r="M1902" s="1">
        <v>13.09</v>
      </c>
      <c r="N1902" s="1">
        <v>540.0000215</v>
      </c>
      <c r="P1902" s="1">
        <v>5.3005393769999998</v>
      </c>
      <c r="Q1902" s="1">
        <v>470.94812139999999</v>
      </c>
      <c r="R1902" s="1">
        <v>53</v>
      </c>
      <c r="S1902" s="1">
        <v>111369</v>
      </c>
      <c r="T1902" s="1">
        <v>6.4280549999999996</v>
      </c>
      <c r="U1902" s="1">
        <v>-9.4294989999999999</v>
      </c>
    </row>
    <row r="1903" spans="1:21" x14ac:dyDescent="0.25">
      <c r="A1903" t="s">
        <v>113</v>
      </c>
      <c r="B1903">
        <v>2010</v>
      </c>
      <c r="C1903" s="1">
        <v>5.1626643999999997</v>
      </c>
      <c r="D1903" s="1">
        <v>0.4</v>
      </c>
      <c r="E1903" s="1">
        <v>1.03</v>
      </c>
      <c r="G1903" s="1">
        <v>88.59</v>
      </c>
      <c r="H1903" s="1">
        <v>0.25</v>
      </c>
      <c r="I1903" s="1">
        <v>0</v>
      </c>
      <c r="J1903" s="1">
        <v>0</v>
      </c>
      <c r="K1903" s="1">
        <v>0</v>
      </c>
      <c r="L1903" s="1">
        <v>837.75030000000004</v>
      </c>
      <c r="M1903" s="1">
        <v>13.52</v>
      </c>
      <c r="N1903" s="1">
        <v>730.00001910000003</v>
      </c>
      <c r="P1903" s="1">
        <v>6.0998276020000004</v>
      </c>
      <c r="Q1903" s="1">
        <v>513.44556669999997</v>
      </c>
      <c r="R1903" s="1">
        <v>53</v>
      </c>
      <c r="S1903" s="1">
        <v>111369</v>
      </c>
      <c r="T1903" s="1">
        <v>6.4280549999999996</v>
      </c>
      <c r="U1903" s="1">
        <v>-9.4294989999999999</v>
      </c>
    </row>
    <row r="1904" spans="1:21" x14ac:dyDescent="0.25">
      <c r="A1904" t="s">
        <v>113</v>
      </c>
      <c r="B1904">
        <v>2011</v>
      </c>
      <c r="C1904" s="1">
        <v>4.0999999999999996</v>
      </c>
      <c r="D1904" s="1">
        <v>0.4</v>
      </c>
      <c r="E1904" s="1">
        <v>1</v>
      </c>
      <c r="F1904" s="1">
        <v>103060000</v>
      </c>
      <c r="G1904" s="1">
        <v>87.1</v>
      </c>
      <c r="H1904" s="1">
        <v>0.28000000000000003</v>
      </c>
      <c r="I1904" s="1">
        <v>0</v>
      </c>
      <c r="J1904" s="1">
        <v>0</v>
      </c>
      <c r="K1904" s="1">
        <v>0</v>
      </c>
      <c r="L1904" s="1">
        <v>896.82809999999995</v>
      </c>
      <c r="M1904" s="1">
        <v>13.09</v>
      </c>
      <c r="N1904" s="1">
        <v>850.00002380000001</v>
      </c>
      <c r="P1904" s="1">
        <v>8.2007658400000008</v>
      </c>
      <c r="Q1904" s="1">
        <v>596.89663529999996</v>
      </c>
      <c r="R1904" s="1">
        <v>53</v>
      </c>
      <c r="S1904" s="1">
        <v>111369</v>
      </c>
      <c r="T1904" s="1">
        <v>6.4280549999999996</v>
      </c>
      <c r="U1904" s="1">
        <v>-9.4294989999999999</v>
      </c>
    </row>
    <row r="1905" spans="1:21" x14ac:dyDescent="0.25">
      <c r="A1905" t="s">
        <v>113</v>
      </c>
      <c r="B1905">
        <v>2012</v>
      </c>
      <c r="C1905" s="1">
        <v>9.1074719999999996</v>
      </c>
      <c r="D1905" s="1">
        <v>0.4</v>
      </c>
      <c r="E1905" s="1">
        <v>0.98</v>
      </c>
      <c r="F1905" s="1">
        <v>20000</v>
      </c>
      <c r="G1905" s="1">
        <v>86.21</v>
      </c>
      <c r="H1905" s="1">
        <v>0.28000000000000003</v>
      </c>
      <c r="I1905" s="1">
        <v>0</v>
      </c>
      <c r="J1905" s="1">
        <v>0</v>
      </c>
      <c r="K1905" s="1">
        <v>0</v>
      </c>
      <c r="L1905" s="1">
        <v>960.11162999999999</v>
      </c>
      <c r="M1905" s="1">
        <v>12.69</v>
      </c>
      <c r="N1905" s="1">
        <v>949.9999881</v>
      </c>
      <c r="P1905" s="1">
        <v>7.9938156930000002</v>
      </c>
      <c r="Q1905" s="1">
        <v>675.01019180000003</v>
      </c>
      <c r="R1905" s="1">
        <v>53</v>
      </c>
      <c r="S1905" s="1">
        <v>111369</v>
      </c>
      <c r="T1905" s="1">
        <v>6.4280549999999996</v>
      </c>
      <c r="U1905" s="1">
        <v>-9.4294989999999999</v>
      </c>
    </row>
    <row r="1906" spans="1:21" x14ac:dyDescent="0.25">
      <c r="A1906" t="s">
        <v>113</v>
      </c>
      <c r="B1906">
        <v>2013</v>
      </c>
      <c r="C1906" s="1">
        <v>9.8000000000000007</v>
      </c>
      <c r="D1906" s="1">
        <v>0.3</v>
      </c>
      <c r="E1906" s="1">
        <v>0.95</v>
      </c>
      <c r="F1906" s="1">
        <v>85180000</v>
      </c>
      <c r="G1906" s="1">
        <v>87.54</v>
      </c>
      <c r="H1906" s="1">
        <v>0.28000000000000003</v>
      </c>
      <c r="I1906" s="1">
        <v>0</v>
      </c>
      <c r="J1906" s="1">
        <v>0</v>
      </c>
      <c r="K1906" s="1">
        <v>0</v>
      </c>
      <c r="L1906" s="1">
        <v>830.95196999999996</v>
      </c>
      <c r="M1906" s="1">
        <v>11.79</v>
      </c>
      <c r="N1906" s="1">
        <v>920.00001669999995</v>
      </c>
      <c r="P1906" s="1">
        <v>8.6872878159999996</v>
      </c>
      <c r="Q1906" s="1">
        <v>747.86866010000006</v>
      </c>
      <c r="R1906" s="1">
        <v>53</v>
      </c>
      <c r="S1906" s="1">
        <v>111369</v>
      </c>
      <c r="T1906" s="1">
        <v>6.4280549999999996</v>
      </c>
      <c r="U1906" s="1">
        <v>-9.4294989999999999</v>
      </c>
    </row>
    <row r="1907" spans="1:21" x14ac:dyDescent="0.25">
      <c r="A1907" t="s">
        <v>113</v>
      </c>
      <c r="B1907">
        <v>2014</v>
      </c>
      <c r="C1907" s="1">
        <v>9.4</v>
      </c>
      <c r="D1907" s="1">
        <v>0.4</v>
      </c>
      <c r="E1907" s="1">
        <v>0.93</v>
      </c>
      <c r="F1907" s="1">
        <v>190000</v>
      </c>
      <c r="G1907" s="1">
        <v>84.02</v>
      </c>
      <c r="H1907" s="1">
        <v>0.28000000000000003</v>
      </c>
      <c r="I1907" s="1">
        <v>0</v>
      </c>
      <c r="J1907" s="1">
        <v>0</v>
      </c>
      <c r="K1907" s="1">
        <v>0</v>
      </c>
      <c r="L1907" s="1">
        <v>1071.9282000000001</v>
      </c>
      <c r="M1907" s="1">
        <v>12.61</v>
      </c>
      <c r="N1907" s="1">
        <v>1220.000029</v>
      </c>
      <c r="P1907" s="1">
        <v>0.70139309999999999</v>
      </c>
      <c r="Q1907" s="1">
        <v>739.91193499999997</v>
      </c>
      <c r="R1907" s="1">
        <v>53</v>
      </c>
      <c r="S1907" s="1">
        <v>111369</v>
      </c>
      <c r="T1907" s="1">
        <v>6.4280549999999996</v>
      </c>
      <c r="U1907" s="1">
        <v>-9.4294989999999999</v>
      </c>
    </row>
    <row r="1908" spans="1:21" x14ac:dyDescent="0.25">
      <c r="A1908" t="s">
        <v>113</v>
      </c>
      <c r="B1908">
        <v>2015</v>
      </c>
      <c r="C1908" s="1">
        <v>15.161735999999999</v>
      </c>
      <c r="D1908" s="1">
        <v>0.4</v>
      </c>
      <c r="E1908" s="1">
        <v>0.91</v>
      </c>
      <c r="F1908" s="1">
        <v>252910000</v>
      </c>
      <c r="G1908" s="1">
        <v>83.93</v>
      </c>
      <c r="H1908" s="1">
        <v>0.28999999999999998</v>
      </c>
      <c r="I1908" s="1">
        <v>0</v>
      </c>
      <c r="J1908" s="1">
        <v>0</v>
      </c>
      <c r="K1908" s="1">
        <v>0</v>
      </c>
      <c r="L1908" s="1">
        <v>1054.1842999999999</v>
      </c>
      <c r="M1908" s="1">
        <v>13</v>
      </c>
      <c r="N1908" s="1">
        <v>1259.99999</v>
      </c>
      <c r="P1908" s="1">
        <v>-1.856497E-2</v>
      </c>
      <c r="Q1908" s="1">
        <v>721.58105049999995</v>
      </c>
      <c r="R1908" s="1">
        <v>53</v>
      </c>
      <c r="S1908" s="1">
        <v>111369</v>
      </c>
      <c r="T1908" s="1">
        <v>6.4280549999999996</v>
      </c>
      <c r="U1908" s="1">
        <v>-9.4294989999999999</v>
      </c>
    </row>
    <row r="1909" spans="1:21" x14ac:dyDescent="0.25">
      <c r="A1909" t="s">
        <v>113</v>
      </c>
      <c r="B1909">
        <v>2016</v>
      </c>
      <c r="C1909" s="1">
        <v>17.7</v>
      </c>
      <c r="D1909" s="1">
        <v>0.4</v>
      </c>
      <c r="E1909" s="1">
        <v>5.68</v>
      </c>
      <c r="F1909" s="1">
        <v>10240000</v>
      </c>
      <c r="G1909" s="1">
        <v>82.66</v>
      </c>
      <c r="H1909" s="1">
        <v>0.38</v>
      </c>
      <c r="I1909" s="1">
        <v>0</v>
      </c>
      <c r="J1909" s="1">
        <v>0</v>
      </c>
      <c r="K1909" s="1">
        <v>0</v>
      </c>
      <c r="L1909" s="1">
        <v>1187.8451</v>
      </c>
      <c r="M1909" s="1">
        <v>13.92</v>
      </c>
      <c r="N1909" s="1">
        <v>1409.999967</v>
      </c>
      <c r="P1909" s="1">
        <v>-1.554958617</v>
      </c>
      <c r="Q1909" s="1">
        <v>740.91490599999997</v>
      </c>
      <c r="R1909" s="1">
        <v>53</v>
      </c>
      <c r="S1909" s="1">
        <v>111369</v>
      </c>
      <c r="T1909" s="1">
        <v>6.4280549999999996</v>
      </c>
      <c r="U1909" s="1">
        <v>-9.4294989999999999</v>
      </c>
    </row>
    <row r="1910" spans="1:21" x14ac:dyDescent="0.25">
      <c r="A1910" t="s">
        <v>113</v>
      </c>
      <c r="B1910">
        <v>2017</v>
      </c>
      <c r="C1910" s="1">
        <v>24.2</v>
      </c>
      <c r="D1910" s="1">
        <v>0.4</v>
      </c>
      <c r="E1910" s="1">
        <v>20.079999999999998</v>
      </c>
      <c r="F1910" s="1">
        <v>46280000</v>
      </c>
      <c r="G1910" s="1">
        <v>84.77</v>
      </c>
      <c r="H1910" s="1">
        <v>0.37</v>
      </c>
      <c r="I1910" s="1">
        <v>0</v>
      </c>
      <c r="J1910" s="1">
        <v>0</v>
      </c>
      <c r="K1910" s="1">
        <v>0</v>
      </c>
      <c r="L1910" s="1">
        <v>1007.256</v>
      </c>
      <c r="M1910" s="1">
        <v>13.66</v>
      </c>
      <c r="N1910" s="1">
        <v>1279.999971</v>
      </c>
      <c r="P1910" s="1">
        <v>2.4551559200000002</v>
      </c>
      <c r="Q1910" s="1">
        <v>721.08504400000004</v>
      </c>
      <c r="R1910" s="1">
        <v>53</v>
      </c>
      <c r="S1910" s="1">
        <v>111369</v>
      </c>
      <c r="T1910" s="1">
        <v>6.4280549999999996</v>
      </c>
      <c r="U1910" s="1">
        <v>-9.4294989999999999</v>
      </c>
    </row>
    <row r="1911" spans="1:21" x14ac:dyDescent="0.25">
      <c r="A1911" t="s">
        <v>113</v>
      </c>
      <c r="B1911">
        <v>2018</v>
      </c>
      <c r="C1911" s="1">
        <v>22.879132999999999</v>
      </c>
      <c r="D1911" s="1">
        <v>0.4</v>
      </c>
      <c r="E1911" s="1">
        <v>19.63</v>
      </c>
      <c r="F1911" s="1">
        <v>6590000</v>
      </c>
      <c r="G1911" s="1">
        <v>87.06</v>
      </c>
      <c r="H1911" s="1">
        <v>0.32</v>
      </c>
      <c r="I1911" s="1">
        <v>0</v>
      </c>
      <c r="J1911" s="1">
        <v>0</v>
      </c>
      <c r="K1911" s="1">
        <v>0</v>
      </c>
      <c r="L1911" s="1">
        <v>1122.4692</v>
      </c>
      <c r="M1911" s="1">
        <v>13.59</v>
      </c>
      <c r="N1911" s="1">
        <v>1129.9999949999999</v>
      </c>
      <c r="P1911" s="1">
        <v>1.1575751219999999</v>
      </c>
      <c r="Q1911" s="1">
        <v>710.26599839999994</v>
      </c>
      <c r="R1911" s="1">
        <v>53</v>
      </c>
      <c r="S1911" s="1">
        <v>111369</v>
      </c>
      <c r="T1911" s="1">
        <v>6.4280549999999996</v>
      </c>
      <c r="U1911" s="1">
        <v>-9.4294989999999999</v>
      </c>
    </row>
    <row r="1912" spans="1:21" x14ac:dyDescent="0.25">
      <c r="A1912" t="s">
        <v>113</v>
      </c>
      <c r="B1912">
        <v>2019</v>
      </c>
      <c r="C1912" s="1">
        <v>23.1</v>
      </c>
      <c r="D1912" s="1">
        <v>0.4</v>
      </c>
      <c r="E1912" s="1">
        <v>19.16</v>
      </c>
      <c r="F1912" s="1">
        <v>37570000</v>
      </c>
      <c r="G1912" s="1">
        <v>87.24</v>
      </c>
      <c r="H1912" s="1">
        <v>0.31</v>
      </c>
      <c r="I1912" s="1">
        <v>0</v>
      </c>
      <c r="J1912" s="1">
        <v>0</v>
      </c>
      <c r="K1912" s="1">
        <v>0</v>
      </c>
      <c r="L1912" s="1">
        <v>1100.8312000000001</v>
      </c>
      <c r="M1912" s="1">
        <v>14.33</v>
      </c>
      <c r="N1912" s="1">
        <v>1179.9999479999999</v>
      </c>
      <c r="P1912" s="1">
        <v>-2.467297635</v>
      </c>
      <c r="Q1912" s="1">
        <v>672.34049919999995</v>
      </c>
      <c r="R1912" s="1">
        <v>53</v>
      </c>
      <c r="S1912" s="1">
        <v>111369</v>
      </c>
      <c r="T1912" s="1">
        <v>6.4280549999999996</v>
      </c>
      <c r="U1912" s="1">
        <v>-9.4294989999999999</v>
      </c>
    </row>
    <row r="1913" spans="1:21" x14ac:dyDescent="0.25">
      <c r="A1913" t="s">
        <v>113</v>
      </c>
      <c r="B1913">
        <v>2020</v>
      </c>
      <c r="C1913" s="1">
        <v>27.53471</v>
      </c>
      <c r="D1913" s="1">
        <v>0.4</v>
      </c>
      <c r="E1913" s="1">
        <v>18.7</v>
      </c>
      <c r="H1913" s="1">
        <v>0.36</v>
      </c>
      <c r="I1913" s="1">
        <v>0</v>
      </c>
      <c r="J1913" s="1">
        <v>0.53</v>
      </c>
      <c r="K1913" s="1">
        <v>59.550559999999997</v>
      </c>
      <c r="L1913" s="1">
        <v>1030.0463</v>
      </c>
      <c r="P1913" s="1">
        <v>-2.9829162810000001</v>
      </c>
      <c r="Q1913" s="1">
        <v>632.93638559999999</v>
      </c>
      <c r="R1913" s="1">
        <v>53</v>
      </c>
      <c r="S1913" s="1">
        <v>111369</v>
      </c>
      <c r="T1913" s="1">
        <v>6.4280549999999996</v>
      </c>
      <c r="U1913" s="1">
        <v>-9.4294989999999999</v>
      </c>
    </row>
    <row r="1914" spans="1:21" x14ac:dyDescent="0.25">
      <c r="A1914" t="s">
        <v>114</v>
      </c>
      <c r="B1914">
        <v>2000</v>
      </c>
      <c r="C1914" s="1">
        <v>99.8</v>
      </c>
      <c r="E1914" s="1">
        <v>0</v>
      </c>
      <c r="G1914" s="1">
        <v>2.04</v>
      </c>
      <c r="H1914" s="1">
        <v>14.56</v>
      </c>
      <c r="I1914" s="1">
        <v>0</v>
      </c>
      <c r="J1914" s="1">
        <v>0</v>
      </c>
      <c r="K1914" s="1">
        <v>0</v>
      </c>
      <c r="L1914" s="1">
        <v>41310.375</v>
      </c>
      <c r="M1914" s="1">
        <v>7.37</v>
      </c>
      <c r="N1914" s="1">
        <v>44720</v>
      </c>
      <c r="P1914" s="1">
        <v>3.6792132930000001</v>
      </c>
      <c r="Q1914" s="1">
        <v>7142.7717860000002</v>
      </c>
      <c r="R1914" s="1">
        <v>4</v>
      </c>
      <c r="S1914" s="1">
        <v>1759540</v>
      </c>
      <c r="T1914" s="1">
        <v>26.335100000000001</v>
      </c>
      <c r="U1914" s="1">
        <v>17.228331000000001</v>
      </c>
    </row>
    <row r="1915" spans="1:21" x14ac:dyDescent="0.25">
      <c r="A1915" t="s">
        <v>114</v>
      </c>
      <c r="B1915">
        <v>2001</v>
      </c>
      <c r="C1915" s="1">
        <v>97.147059999999996</v>
      </c>
      <c r="E1915" s="1">
        <v>0</v>
      </c>
      <c r="G1915" s="1">
        <v>2.92</v>
      </c>
      <c r="H1915" s="1">
        <v>15.15</v>
      </c>
      <c r="I1915" s="1">
        <v>0</v>
      </c>
      <c r="J1915" s="1">
        <v>0</v>
      </c>
      <c r="K1915" s="1">
        <v>0</v>
      </c>
      <c r="L1915" s="1">
        <v>40686.832000000002</v>
      </c>
      <c r="M1915" s="1">
        <v>7.89</v>
      </c>
      <c r="N1915" s="1">
        <v>44450</v>
      </c>
      <c r="P1915" s="1">
        <v>-1.7628781680000001</v>
      </c>
      <c r="Q1915" s="1">
        <v>6266.4898210000001</v>
      </c>
      <c r="R1915" s="1">
        <v>4</v>
      </c>
      <c r="S1915" s="1">
        <v>1759540</v>
      </c>
      <c r="T1915" s="1">
        <v>26.335100000000001</v>
      </c>
      <c r="U1915" s="1">
        <v>17.228331000000001</v>
      </c>
    </row>
    <row r="1916" spans="1:21" x14ac:dyDescent="0.25">
      <c r="A1916" t="s">
        <v>114</v>
      </c>
      <c r="B1916">
        <v>2002</v>
      </c>
      <c r="C1916" s="1">
        <v>95.423370000000006</v>
      </c>
      <c r="E1916" s="1">
        <v>0</v>
      </c>
      <c r="G1916" s="1">
        <v>2.86</v>
      </c>
      <c r="H1916" s="1">
        <v>16.48</v>
      </c>
      <c r="I1916" s="1">
        <v>0</v>
      </c>
      <c r="J1916" s="1">
        <v>0</v>
      </c>
      <c r="K1916" s="1">
        <v>0</v>
      </c>
      <c r="L1916" s="1">
        <v>40937.99</v>
      </c>
      <c r="M1916" s="1">
        <v>8.16</v>
      </c>
      <c r="N1916" s="1">
        <v>45590.00015</v>
      </c>
      <c r="P1916" s="1">
        <v>-0.95884938099999995</v>
      </c>
      <c r="Q1916" s="1">
        <v>3703.0429519999998</v>
      </c>
      <c r="R1916" s="1">
        <v>4</v>
      </c>
      <c r="S1916" s="1">
        <v>1759540</v>
      </c>
      <c r="T1916" s="1">
        <v>26.335100000000001</v>
      </c>
      <c r="U1916" s="1">
        <v>17.228331000000001</v>
      </c>
    </row>
    <row r="1917" spans="1:21" x14ac:dyDescent="0.25">
      <c r="A1917" t="s">
        <v>114</v>
      </c>
      <c r="B1917">
        <v>2003</v>
      </c>
      <c r="C1917" s="1">
        <v>93.69444</v>
      </c>
      <c r="E1917" s="1">
        <v>0.04</v>
      </c>
      <c r="G1917" s="1">
        <v>2.85</v>
      </c>
      <c r="H1917" s="1">
        <v>17.809999999999999</v>
      </c>
      <c r="I1917" s="1">
        <v>0</v>
      </c>
      <c r="J1917" s="1">
        <v>0</v>
      </c>
      <c r="K1917" s="1">
        <v>0</v>
      </c>
      <c r="L1917" s="1">
        <v>39334.31</v>
      </c>
      <c r="M1917" s="1">
        <v>7.23</v>
      </c>
      <c r="N1917" s="1">
        <v>48919.998169999999</v>
      </c>
      <c r="P1917" s="1">
        <v>13.016001080000001</v>
      </c>
      <c r="Q1917" s="1">
        <v>4673.1455759999999</v>
      </c>
      <c r="R1917" s="1">
        <v>4</v>
      </c>
      <c r="S1917" s="1">
        <v>1759540</v>
      </c>
      <c r="T1917" s="1">
        <v>26.335100000000001</v>
      </c>
      <c r="U1917" s="1">
        <v>17.228331000000001</v>
      </c>
    </row>
    <row r="1918" spans="1:21" x14ac:dyDescent="0.25">
      <c r="A1918" t="s">
        <v>114</v>
      </c>
      <c r="B1918">
        <v>2004</v>
      </c>
      <c r="C1918" s="1">
        <v>91.962639999999993</v>
      </c>
      <c r="E1918" s="1">
        <v>0.12</v>
      </c>
      <c r="G1918" s="1">
        <v>2.73</v>
      </c>
      <c r="H1918" s="1">
        <v>18.989999999999998</v>
      </c>
      <c r="I1918" s="1">
        <v>0</v>
      </c>
      <c r="J1918" s="1">
        <v>0</v>
      </c>
      <c r="K1918" s="1">
        <v>0</v>
      </c>
      <c r="L1918" s="1">
        <v>39269.440000000002</v>
      </c>
      <c r="M1918" s="1">
        <v>7.11</v>
      </c>
      <c r="N1918" s="1">
        <v>48459.999080000001</v>
      </c>
      <c r="P1918" s="1">
        <v>4.4616299819999998</v>
      </c>
      <c r="Q1918" s="1">
        <v>5800.5888260000002</v>
      </c>
      <c r="R1918" s="1">
        <v>4</v>
      </c>
      <c r="S1918" s="1">
        <v>1759540</v>
      </c>
      <c r="T1918" s="1">
        <v>26.335100000000001</v>
      </c>
      <c r="U1918" s="1">
        <v>17.228331000000001</v>
      </c>
    </row>
    <row r="1919" spans="1:21" x14ac:dyDescent="0.25">
      <c r="A1919" t="s">
        <v>114</v>
      </c>
      <c r="B1919">
        <v>2005</v>
      </c>
      <c r="C1919" s="1">
        <v>90.230286000000007</v>
      </c>
      <c r="E1919" s="1">
        <v>0.21</v>
      </c>
      <c r="G1919" s="1">
        <v>2.61</v>
      </c>
      <c r="H1919" s="1">
        <v>21.31</v>
      </c>
      <c r="I1919" s="1">
        <v>0</v>
      </c>
      <c r="J1919" s="1">
        <v>0</v>
      </c>
      <c r="K1919" s="1">
        <v>0</v>
      </c>
      <c r="L1919" s="1">
        <v>39565.17</v>
      </c>
      <c r="M1919" s="1">
        <v>6.61</v>
      </c>
      <c r="N1919" s="1">
        <v>52990.001680000001</v>
      </c>
      <c r="P1919" s="1">
        <v>11.87072893</v>
      </c>
      <c r="Q1919" s="1">
        <v>8163.0093699999998</v>
      </c>
      <c r="R1919" s="1">
        <v>4</v>
      </c>
      <c r="S1919" s="1">
        <v>1759540</v>
      </c>
      <c r="T1919" s="1">
        <v>26.335100000000001</v>
      </c>
      <c r="U1919" s="1">
        <v>17.228331000000001</v>
      </c>
    </row>
    <row r="1920" spans="1:21" x14ac:dyDescent="0.25">
      <c r="A1920" t="s">
        <v>114</v>
      </c>
      <c r="B1920">
        <v>2006</v>
      </c>
      <c r="C1920" s="1">
        <v>88.49982</v>
      </c>
      <c r="E1920" s="1">
        <v>0.28999999999999998</v>
      </c>
      <c r="G1920" s="1">
        <v>2.79</v>
      </c>
      <c r="H1920" s="1">
        <v>23.26</v>
      </c>
      <c r="I1920" s="1">
        <v>0</v>
      </c>
      <c r="J1920" s="1">
        <v>0</v>
      </c>
      <c r="K1920" s="1">
        <v>0</v>
      </c>
      <c r="L1920" s="1">
        <v>35456.92</v>
      </c>
      <c r="M1920" s="1">
        <v>5.82</v>
      </c>
      <c r="N1920" s="1">
        <v>52919.998169999999</v>
      </c>
      <c r="P1920" s="1">
        <v>6.5005472270000002</v>
      </c>
      <c r="Q1920" s="1">
        <v>9336.3534980000004</v>
      </c>
      <c r="R1920" s="1">
        <v>4</v>
      </c>
      <c r="S1920" s="1">
        <v>1759540</v>
      </c>
      <c r="T1920" s="1">
        <v>26.335100000000001</v>
      </c>
      <c r="U1920" s="1">
        <v>17.228331000000001</v>
      </c>
    </row>
    <row r="1921" spans="1:21" x14ac:dyDescent="0.25">
      <c r="A1921" t="s">
        <v>114</v>
      </c>
      <c r="B1921">
        <v>2007</v>
      </c>
      <c r="C1921" s="1">
        <v>86.773865000000001</v>
      </c>
      <c r="E1921" s="1">
        <v>0.37</v>
      </c>
      <c r="G1921" s="1">
        <v>2.95</v>
      </c>
      <c r="H1921" s="1">
        <v>24.66</v>
      </c>
      <c r="I1921" s="1">
        <v>0</v>
      </c>
      <c r="J1921" s="1">
        <v>0</v>
      </c>
      <c r="K1921" s="1">
        <v>0</v>
      </c>
      <c r="L1921" s="1">
        <v>34507.516000000003</v>
      </c>
      <c r="M1921" s="1">
        <v>4.5999999999999996</v>
      </c>
      <c r="N1921" s="1">
        <v>49389.999389999997</v>
      </c>
      <c r="P1921" s="1">
        <v>6.3523169939999997</v>
      </c>
      <c r="Q1921" s="1">
        <v>11300.193230000001</v>
      </c>
      <c r="R1921" s="1">
        <v>4</v>
      </c>
      <c r="S1921" s="1">
        <v>1759540</v>
      </c>
      <c r="T1921" s="1">
        <v>26.335100000000001</v>
      </c>
      <c r="U1921" s="1">
        <v>17.228331000000001</v>
      </c>
    </row>
    <row r="1922" spans="1:21" x14ac:dyDescent="0.25">
      <c r="A1922" t="s">
        <v>114</v>
      </c>
      <c r="B1922">
        <v>2008</v>
      </c>
      <c r="C1922" s="1">
        <v>85.055139999999994</v>
      </c>
      <c r="E1922" s="1">
        <v>0.45</v>
      </c>
      <c r="G1922" s="1">
        <v>2.78</v>
      </c>
      <c r="H1922" s="1">
        <v>28.88</v>
      </c>
      <c r="I1922" s="1">
        <v>0</v>
      </c>
      <c r="J1922" s="1">
        <v>0</v>
      </c>
      <c r="K1922" s="1">
        <v>0</v>
      </c>
      <c r="L1922" s="1">
        <v>35070.413999999997</v>
      </c>
      <c r="M1922" s="1">
        <v>5</v>
      </c>
      <c r="N1922" s="1">
        <v>53270.000460000003</v>
      </c>
      <c r="P1922" s="1">
        <v>2.6673557899999998</v>
      </c>
      <c r="Q1922" s="1">
        <v>14382.595289999999</v>
      </c>
      <c r="R1922" s="1">
        <v>4</v>
      </c>
      <c r="S1922" s="1">
        <v>1759540</v>
      </c>
      <c r="T1922" s="1">
        <v>26.335100000000001</v>
      </c>
      <c r="U1922" s="1">
        <v>17.228331000000001</v>
      </c>
    </row>
    <row r="1923" spans="1:21" x14ac:dyDescent="0.25">
      <c r="A1923" t="s">
        <v>114</v>
      </c>
      <c r="B1923">
        <v>2009</v>
      </c>
      <c r="C1923" s="1">
        <v>83.346360000000004</v>
      </c>
      <c r="E1923" s="1">
        <v>0.52</v>
      </c>
      <c r="G1923" s="1">
        <v>2.5099999999999998</v>
      </c>
      <c r="H1923" s="1">
        <v>29.18</v>
      </c>
      <c r="I1923" s="1">
        <v>0</v>
      </c>
      <c r="J1923" s="1">
        <v>0</v>
      </c>
      <c r="K1923" s="1">
        <v>0</v>
      </c>
      <c r="L1923" s="1">
        <v>39304.934000000001</v>
      </c>
      <c r="M1923" s="1">
        <v>5.56</v>
      </c>
      <c r="N1923" s="1">
        <v>56400.001530000001</v>
      </c>
      <c r="P1923" s="1">
        <v>-0.79014183199999999</v>
      </c>
      <c r="Q1923" s="1">
        <v>10275.26154</v>
      </c>
      <c r="R1923" s="1">
        <v>4</v>
      </c>
      <c r="S1923" s="1">
        <v>1759540</v>
      </c>
      <c r="T1923" s="1">
        <v>26.335100000000001</v>
      </c>
      <c r="U1923" s="1">
        <v>17.228331000000001</v>
      </c>
    </row>
    <row r="1924" spans="1:21" x14ac:dyDescent="0.25">
      <c r="A1924" t="s">
        <v>114</v>
      </c>
      <c r="B1924">
        <v>2010</v>
      </c>
      <c r="C1924" s="1">
        <v>81.650220000000004</v>
      </c>
      <c r="E1924" s="1">
        <v>0.6</v>
      </c>
      <c r="G1924" s="1">
        <v>2.37</v>
      </c>
      <c r="H1924" s="1">
        <v>30.6</v>
      </c>
      <c r="I1924" s="1">
        <v>0</v>
      </c>
      <c r="J1924" s="1">
        <v>0.01</v>
      </c>
      <c r="K1924" s="1">
        <v>3.266906E-2</v>
      </c>
      <c r="L1924" s="1">
        <v>40607.305</v>
      </c>
      <c r="M1924" s="1">
        <v>6.09</v>
      </c>
      <c r="N1924" s="1">
        <v>59549.999239999997</v>
      </c>
      <c r="P1924" s="1">
        <v>5.0212897390000002</v>
      </c>
      <c r="Q1924" s="1">
        <v>12064.77291</v>
      </c>
      <c r="R1924" s="1">
        <v>4</v>
      </c>
      <c r="S1924" s="1">
        <v>1759540</v>
      </c>
      <c r="T1924" s="1">
        <v>26.335100000000001</v>
      </c>
      <c r="U1924" s="1">
        <v>17.228331000000001</v>
      </c>
    </row>
    <row r="1925" spans="1:21" x14ac:dyDescent="0.25">
      <c r="A1925" t="s">
        <v>114</v>
      </c>
      <c r="B1925">
        <v>2011</v>
      </c>
      <c r="C1925" s="1">
        <v>79.969449999999995</v>
      </c>
      <c r="E1925" s="1">
        <v>0.67</v>
      </c>
      <c r="G1925" s="1">
        <v>3.09</v>
      </c>
      <c r="H1925" s="1">
        <v>24.43</v>
      </c>
      <c r="I1925" s="1">
        <v>0</v>
      </c>
      <c r="J1925" s="1">
        <v>0.01</v>
      </c>
      <c r="K1925" s="1">
        <v>4.091653E-2</v>
      </c>
      <c r="L1925" s="1">
        <v>27959.967000000001</v>
      </c>
      <c r="M1925" s="1">
        <v>13.76</v>
      </c>
      <c r="N1925" s="1">
        <v>41950.000760000003</v>
      </c>
      <c r="P1925" s="1">
        <v>-62.075919579999997</v>
      </c>
      <c r="Q1925" s="1">
        <v>5554.180053</v>
      </c>
      <c r="R1925" s="1">
        <v>4</v>
      </c>
      <c r="S1925" s="1">
        <v>1759540</v>
      </c>
      <c r="T1925" s="1">
        <v>26.335100000000001</v>
      </c>
      <c r="U1925" s="1">
        <v>17.228331000000001</v>
      </c>
    </row>
    <row r="1926" spans="1:21" x14ac:dyDescent="0.25">
      <c r="A1926" t="s">
        <v>114</v>
      </c>
      <c r="B1926">
        <v>2012</v>
      </c>
      <c r="C1926" s="1">
        <v>78.306749999999994</v>
      </c>
      <c r="E1926" s="1">
        <v>0.78</v>
      </c>
      <c r="G1926" s="1">
        <v>2.72</v>
      </c>
      <c r="H1926" s="1">
        <v>32.21</v>
      </c>
      <c r="I1926" s="1">
        <v>0</v>
      </c>
      <c r="J1926" s="1">
        <v>0.01</v>
      </c>
      <c r="K1926" s="1">
        <v>3.1036622999999999E-2</v>
      </c>
      <c r="L1926" s="1">
        <v>36727.042999999998</v>
      </c>
      <c r="M1926" s="1">
        <v>5.66</v>
      </c>
      <c r="N1926" s="1">
        <v>57630.001069999998</v>
      </c>
      <c r="P1926" s="1">
        <v>123.1395552</v>
      </c>
      <c r="Q1926" s="1">
        <v>13025.27932</v>
      </c>
      <c r="R1926" s="1">
        <v>4</v>
      </c>
      <c r="S1926" s="1">
        <v>1759540</v>
      </c>
      <c r="T1926" s="1">
        <v>26.335100000000001</v>
      </c>
      <c r="U1926" s="1">
        <v>17.228331000000001</v>
      </c>
    </row>
    <row r="1927" spans="1:21" x14ac:dyDescent="0.25">
      <c r="A1927" t="s">
        <v>114</v>
      </c>
      <c r="B1927">
        <v>2013</v>
      </c>
      <c r="C1927" s="1">
        <v>76.663870000000003</v>
      </c>
      <c r="E1927" s="1">
        <v>0.77</v>
      </c>
      <c r="G1927" s="1">
        <v>2.48</v>
      </c>
      <c r="H1927" s="1">
        <v>35.630000000000003</v>
      </c>
      <c r="I1927" s="1">
        <v>0</v>
      </c>
      <c r="J1927" s="1">
        <v>0.01</v>
      </c>
      <c r="K1927" s="1">
        <v>2.8058361E-2</v>
      </c>
      <c r="L1927" s="1">
        <v>38740.535000000003</v>
      </c>
      <c r="M1927" s="1">
        <v>5.69</v>
      </c>
      <c r="N1927" s="1">
        <v>58610.000610000003</v>
      </c>
      <c r="P1927" s="1">
        <v>-13.599999970000001</v>
      </c>
      <c r="Q1927" s="1">
        <v>10363.804249999999</v>
      </c>
      <c r="R1927" s="1">
        <v>4</v>
      </c>
      <c r="S1927" s="1">
        <v>1759540</v>
      </c>
      <c r="T1927" s="1">
        <v>26.335100000000001</v>
      </c>
      <c r="U1927" s="1">
        <v>17.228331000000001</v>
      </c>
    </row>
    <row r="1928" spans="1:21" x14ac:dyDescent="0.25">
      <c r="A1928" t="s">
        <v>114</v>
      </c>
      <c r="B1928">
        <v>2014</v>
      </c>
      <c r="C1928" s="1">
        <v>75.038799999999995</v>
      </c>
      <c r="E1928" s="1">
        <v>0.77</v>
      </c>
      <c r="G1928" s="1">
        <v>2.41</v>
      </c>
      <c r="H1928" s="1">
        <v>35.46</v>
      </c>
      <c r="I1928" s="1">
        <v>0</v>
      </c>
      <c r="J1928" s="1">
        <v>0.01</v>
      </c>
      <c r="K1928" s="1">
        <v>2.8192839000000001E-2</v>
      </c>
      <c r="L1928" s="1">
        <v>37137.06</v>
      </c>
      <c r="M1928" s="1">
        <v>10.48</v>
      </c>
      <c r="N1928" s="1">
        <v>58000</v>
      </c>
      <c r="P1928" s="1">
        <v>-24.000000029999999</v>
      </c>
      <c r="Q1928" s="1">
        <v>6466.9082369999996</v>
      </c>
      <c r="R1928" s="1">
        <v>4</v>
      </c>
      <c r="S1928" s="1">
        <v>1759540</v>
      </c>
      <c r="T1928" s="1">
        <v>26.335100000000001</v>
      </c>
      <c r="U1928" s="1">
        <v>17.228331000000001</v>
      </c>
    </row>
    <row r="1929" spans="1:21" x14ac:dyDescent="0.25">
      <c r="A1929" t="s">
        <v>114</v>
      </c>
      <c r="B1929">
        <v>2015</v>
      </c>
      <c r="C1929" s="1">
        <v>73.428569999999993</v>
      </c>
      <c r="E1929" s="1">
        <v>0.76</v>
      </c>
      <c r="G1929" s="1">
        <v>3.05</v>
      </c>
      <c r="H1929" s="1">
        <v>35.26</v>
      </c>
      <c r="I1929" s="1">
        <v>0</v>
      </c>
      <c r="J1929" s="1">
        <v>0.01</v>
      </c>
      <c r="K1929" s="1">
        <v>2.8352708000000001E-2</v>
      </c>
      <c r="L1929" s="1">
        <v>29102.474999999999</v>
      </c>
      <c r="M1929" s="1">
        <v>10.84</v>
      </c>
      <c r="N1929" s="1">
        <v>51330.001830000001</v>
      </c>
      <c r="P1929" s="1">
        <v>-8.8620393629999992</v>
      </c>
      <c r="Q1929" s="1">
        <v>4337.9191389999996</v>
      </c>
      <c r="R1929" s="1">
        <v>4</v>
      </c>
      <c r="S1929" s="1">
        <v>1759540</v>
      </c>
      <c r="T1929" s="1">
        <v>26.335100000000001</v>
      </c>
      <c r="U1929" s="1">
        <v>17.228331000000001</v>
      </c>
    </row>
    <row r="1930" spans="1:21" x14ac:dyDescent="0.25">
      <c r="A1930" t="s">
        <v>114</v>
      </c>
      <c r="B1930">
        <v>2016</v>
      </c>
      <c r="C1930" s="1">
        <v>71.830219999999997</v>
      </c>
      <c r="E1930" s="1">
        <v>0.75</v>
      </c>
      <c r="G1930" s="1">
        <v>2.58</v>
      </c>
      <c r="H1930" s="1">
        <v>29.52</v>
      </c>
      <c r="I1930" s="1">
        <v>0</v>
      </c>
      <c r="J1930" s="1">
        <v>0.01</v>
      </c>
      <c r="K1930" s="1">
        <v>3.3863865E-2</v>
      </c>
      <c r="L1930" s="1">
        <v>28077.625</v>
      </c>
      <c r="M1930" s="1">
        <v>11.05</v>
      </c>
      <c r="N1930" s="1">
        <v>50950.000760000003</v>
      </c>
      <c r="P1930" s="1">
        <v>-2.79546889</v>
      </c>
      <c r="Q1930" s="1">
        <v>4035.1968019999999</v>
      </c>
      <c r="R1930" s="1">
        <v>4</v>
      </c>
      <c r="S1930" s="1">
        <v>1759540</v>
      </c>
      <c r="T1930" s="1">
        <v>26.335100000000001</v>
      </c>
      <c r="U1930" s="1">
        <v>17.228331000000001</v>
      </c>
    </row>
    <row r="1931" spans="1:21" x14ac:dyDescent="0.25">
      <c r="A1931" t="s">
        <v>114</v>
      </c>
      <c r="B1931">
        <v>2017</v>
      </c>
      <c r="C1931" s="1">
        <v>70.240769999999998</v>
      </c>
      <c r="E1931" s="1">
        <v>0.78</v>
      </c>
      <c r="G1931" s="1">
        <v>2.72</v>
      </c>
      <c r="H1931" s="1">
        <v>31.27</v>
      </c>
      <c r="I1931" s="1">
        <v>0</v>
      </c>
      <c r="J1931" s="1">
        <v>0.01</v>
      </c>
      <c r="K1931" s="1">
        <v>3.1969310000000001E-2</v>
      </c>
      <c r="L1931" s="1">
        <v>31206.035</v>
      </c>
      <c r="M1931" s="1">
        <v>8.41</v>
      </c>
      <c r="N1931" s="1">
        <v>55159.99985</v>
      </c>
      <c r="P1931" s="1">
        <v>26.680902629999999</v>
      </c>
      <c r="Q1931" s="1">
        <v>5756.6993249999996</v>
      </c>
      <c r="R1931" s="1">
        <v>4</v>
      </c>
      <c r="S1931" s="1">
        <v>1759540</v>
      </c>
      <c r="T1931" s="1">
        <v>26.335100000000001</v>
      </c>
      <c r="U1931" s="1">
        <v>17.228331000000001</v>
      </c>
    </row>
    <row r="1932" spans="1:21" x14ac:dyDescent="0.25">
      <c r="A1932" t="s">
        <v>114</v>
      </c>
      <c r="B1932">
        <v>2018</v>
      </c>
      <c r="C1932" s="1">
        <v>67</v>
      </c>
      <c r="E1932" s="1">
        <v>0.76</v>
      </c>
      <c r="G1932" s="1">
        <v>2.75</v>
      </c>
      <c r="H1932" s="1">
        <v>32.11</v>
      </c>
      <c r="I1932" s="1">
        <v>0</v>
      </c>
      <c r="J1932" s="1">
        <v>0.01</v>
      </c>
      <c r="K1932" s="1">
        <v>3.1133251000000001E-2</v>
      </c>
      <c r="L1932" s="1">
        <v>31662.736000000001</v>
      </c>
      <c r="M1932" s="1">
        <v>7.16</v>
      </c>
      <c r="N1932" s="1">
        <v>56619.998930000002</v>
      </c>
      <c r="P1932" s="1">
        <v>15.132799889999999</v>
      </c>
      <c r="Q1932" s="1">
        <v>7877.1246099999998</v>
      </c>
      <c r="R1932" s="1">
        <v>4</v>
      </c>
      <c r="S1932" s="1">
        <v>1759540</v>
      </c>
      <c r="T1932" s="1">
        <v>26.335100000000001</v>
      </c>
      <c r="U1932" s="1">
        <v>17.228331000000001</v>
      </c>
    </row>
    <row r="1933" spans="1:21" x14ac:dyDescent="0.25">
      <c r="A1933" t="s">
        <v>114</v>
      </c>
      <c r="B1933">
        <v>2019</v>
      </c>
      <c r="C1933" s="1">
        <v>68.642399999999995</v>
      </c>
      <c r="E1933" s="1">
        <v>0.75</v>
      </c>
      <c r="G1933" s="1">
        <v>2.8</v>
      </c>
      <c r="H1933" s="1">
        <v>31.68</v>
      </c>
      <c r="I1933" s="1">
        <v>0</v>
      </c>
      <c r="J1933" s="1">
        <v>0.01</v>
      </c>
      <c r="K1933" s="1">
        <v>3.1555694000000002E-2</v>
      </c>
      <c r="L1933" s="1">
        <v>32421.873</v>
      </c>
      <c r="M1933" s="1">
        <v>8.9</v>
      </c>
      <c r="N1933" s="1">
        <v>56799.999239999997</v>
      </c>
      <c r="P1933" s="1">
        <v>2.5359534780000001</v>
      </c>
      <c r="Q1933" s="1">
        <v>7685.9481320000004</v>
      </c>
      <c r="R1933" s="1">
        <v>4</v>
      </c>
      <c r="S1933" s="1">
        <v>1759540</v>
      </c>
      <c r="T1933" s="1">
        <v>26.335100000000001</v>
      </c>
      <c r="U1933" s="1">
        <v>17.228331000000001</v>
      </c>
    </row>
    <row r="1934" spans="1:21" x14ac:dyDescent="0.25">
      <c r="A1934" t="s">
        <v>114</v>
      </c>
      <c r="B1934">
        <v>2020</v>
      </c>
      <c r="C1934" s="1">
        <v>69.707350000000005</v>
      </c>
      <c r="E1934" s="1">
        <v>0.74</v>
      </c>
      <c r="H1934" s="1">
        <v>30.09</v>
      </c>
      <c r="I1934" s="1">
        <v>0</v>
      </c>
      <c r="J1934" s="1">
        <v>0.01</v>
      </c>
      <c r="K1934" s="1">
        <v>3.3222590000000003E-2</v>
      </c>
      <c r="L1934" s="1">
        <v>28032.594000000001</v>
      </c>
      <c r="P1934" s="1">
        <v>-31.300000050000001</v>
      </c>
      <c r="Q1934" s="1">
        <v>3699.2947650000001</v>
      </c>
      <c r="R1934" s="1">
        <v>4</v>
      </c>
      <c r="S1934" s="1">
        <v>1759540</v>
      </c>
      <c r="T1934" s="1">
        <v>26.335100000000001</v>
      </c>
      <c r="U1934" s="1">
        <v>17.228331000000001</v>
      </c>
    </row>
    <row r="1935" spans="1:21" x14ac:dyDescent="0.25">
      <c r="A1935" t="s">
        <v>115</v>
      </c>
      <c r="B1935">
        <v>2000</v>
      </c>
      <c r="C1935" s="1">
        <v>100</v>
      </c>
      <c r="D1935" s="1">
        <v>100</v>
      </c>
      <c r="G1935" s="1">
        <v>17.190000000000001</v>
      </c>
      <c r="H1935" s="1">
        <v>2.27</v>
      </c>
      <c r="I1935" s="1">
        <v>8.42</v>
      </c>
      <c r="J1935" s="1">
        <v>0.34</v>
      </c>
      <c r="K1935" s="1">
        <v>79.41977</v>
      </c>
      <c r="L1935" s="1">
        <v>21678.388999999999</v>
      </c>
      <c r="M1935" s="1">
        <v>6.17</v>
      </c>
      <c r="N1935" s="1">
        <v>10510</v>
      </c>
      <c r="O1935" s="1">
        <v>1.2857236000000001</v>
      </c>
      <c r="P1935" s="1">
        <v>3.6955254210000001</v>
      </c>
      <c r="Q1935" s="1">
        <v>3293.2299790000002</v>
      </c>
      <c r="R1935" s="1">
        <v>43</v>
      </c>
      <c r="S1935" s="1">
        <v>65300</v>
      </c>
      <c r="T1935" s="1">
        <v>55.169438</v>
      </c>
      <c r="U1935" s="1">
        <v>23.881274999999999</v>
      </c>
    </row>
    <row r="1936" spans="1:21" x14ac:dyDescent="0.25">
      <c r="A1936" t="s">
        <v>115</v>
      </c>
      <c r="B1936">
        <v>2001</v>
      </c>
      <c r="C1936" s="1">
        <v>100</v>
      </c>
      <c r="D1936" s="1">
        <v>100</v>
      </c>
      <c r="G1936" s="1">
        <v>17.59</v>
      </c>
      <c r="H1936" s="1">
        <v>2.6</v>
      </c>
      <c r="I1936" s="1">
        <v>11.36</v>
      </c>
      <c r="J1936" s="1">
        <v>0.33</v>
      </c>
      <c r="K1936" s="1">
        <v>81.805459999999997</v>
      </c>
      <c r="L1936" s="1">
        <v>25635.498</v>
      </c>
      <c r="M1936" s="1">
        <v>6.72</v>
      </c>
      <c r="N1936" s="1">
        <v>11150</v>
      </c>
      <c r="O1936" s="1">
        <v>1.0550188</v>
      </c>
      <c r="P1936" s="1">
        <v>6.5261089019999998</v>
      </c>
      <c r="Q1936" s="1">
        <v>3525.7936319999999</v>
      </c>
      <c r="R1936" s="1">
        <v>43</v>
      </c>
      <c r="S1936" s="1">
        <v>65300</v>
      </c>
      <c r="T1936" s="1">
        <v>55.169438</v>
      </c>
      <c r="U1936" s="1">
        <v>23.881274999999999</v>
      </c>
    </row>
    <row r="1937" spans="1:21" x14ac:dyDescent="0.25">
      <c r="A1937" t="s">
        <v>115</v>
      </c>
      <c r="B1937">
        <v>2002</v>
      </c>
      <c r="C1937" s="1">
        <v>100</v>
      </c>
      <c r="D1937" s="1">
        <v>100</v>
      </c>
      <c r="G1937" s="1">
        <v>17.89</v>
      </c>
      <c r="H1937" s="1">
        <v>2.66</v>
      </c>
      <c r="I1937" s="1">
        <v>14.14</v>
      </c>
      <c r="J1937" s="1">
        <v>0.35</v>
      </c>
      <c r="K1937" s="1">
        <v>84.489800000000002</v>
      </c>
      <c r="L1937" s="1">
        <v>27703.937999999998</v>
      </c>
      <c r="M1937" s="1">
        <v>6.75</v>
      </c>
      <c r="N1937" s="1">
        <v>11220.00027</v>
      </c>
      <c r="O1937" s="1">
        <v>1.0718007000000001</v>
      </c>
      <c r="P1937" s="1">
        <v>6.7514145760000002</v>
      </c>
      <c r="Q1937" s="1">
        <v>4141.5927019999999</v>
      </c>
      <c r="R1937" s="1">
        <v>43</v>
      </c>
      <c r="S1937" s="1">
        <v>65300</v>
      </c>
      <c r="T1937" s="1">
        <v>55.169438</v>
      </c>
      <c r="U1937" s="1">
        <v>23.881274999999999</v>
      </c>
    </row>
    <row r="1938" spans="1:21" x14ac:dyDescent="0.25">
      <c r="A1938" t="s">
        <v>115</v>
      </c>
      <c r="B1938">
        <v>2003</v>
      </c>
      <c r="C1938" s="1">
        <v>100</v>
      </c>
      <c r="D1938" s="1">
        <v>100</v>
      </c>
      <c r="G1938" s="1">
        <v>18.07</v>
      </c>
      <c r="H1938" s="1">
        <v>2.85</v>
      </c>
      <c r="I1938" s="1">
        <v>15.48</v>
      </c>
      <c r="J1938" s="1">
        <v>0.33</v>
      </c>
      <c r="K1938" s="1">
        <v>84.726690000000005</v>
      </c>
      <c r="L1938" s="1">
        <v>29436.241999999998</v>
      </c>
      <c r="M1938" s="1">
        <v>6.37</v>
      </c>
      <c r="N1938" s="1">
        <v>11229.999540000001</v>
      </c>
      <c r="O1938" s="1">
        <v>0.94520015000000002</v>
      </c>
      <c r="P1938" s="1">
        <v>10.56595699</v>
      </c>
      <c r="Q1938" s="1">
        <v>5499.428989</v>
      </c>
      <c r="R1938" s="1">
        <v>43</v>
      </c>
      <c r="S1938" s="1">
        <v>65300</v>
      </c>
      <c r="T1938" s="1">
        <v>55.169438</v>
      </c>
      <c r="U1938" s="1">
        <v>23.881274999999999</v>
      </c>
    </row>
    <row r="1939" spans="1:21" x14ac:dyDescent="0.25">
      <c r="A1939" t="s">
        <v>115</v>
      </c>
      <c r="B1939">
        <v>2004</v>
      </c>
      <c r="C1939" s="1">
        <v>100</v>
      </c>
      <c r="D1939" s="1">
        <v>100</v>
      </c>
      <c r="G1939" s="1">
        <v>18.07</v>
      </c>
      <c r="H1939" s="1">
        <v>3.05</v>
      </c>
      <c r="I1939" s="1">
        <v>15.1</v>
      </c>
      <c r="J1939" s="1">
        <v>0.43</v>
      </c>
      <c r="K1939" s="1">
        <v>83.584500000000006</v>
      </c>
      <c r="L1939" s="1">
        <v>30054.080000000002</v>
      </c>
      <c r="M1939" s="1">
        <v>6.06</v>
      </c>
      <c r="N1939" s="1">
        <v>11909.99985</v>
      </c>
      <c r="O1939" s="1">
        <v>1.1986760999999999</v>
      </c>
      <c r="P1939" s="1">
        <v>6.569490118</v>
      </c>
      <c r="Q1939" s="1">
        <v>6700.3271919999997</v>
      </c>
      <c r="R1939" s="1">
        <v>43</v>
      </c>
      <c r="S1939" s="1">
        <v>65300</v>
      </c>
      <c r="T1939" s="1">
        <v>55.169438</v>
      </c>
      <c r="U1939" s="1">
        <v>23.881274999999999</v>
      </c>
    </row>
    <row r="1940" spans="1:21" x14ac:dyDescent="0.25">
      <c r="A1940" t="s">
        <v>115</v>
      </c>
      <c r="B1940">
        <v>2005</v>
      </c>
      <c r="C1940" s="1">
        <v>100</v>
      </c>
      <c r="D1940" s="1">
        <v>100</v>
      </c>
      <c r="G1940" s="1">
        <v>17.510000000000002</v>
      </c>
      <c r="H1940" s="1">
        <v>3.42</v>
      </c>
      <c r="I1940" s="1">
        <v>10.34</v>
      </c>
      <c r="J1940" s="1">
        <v>0.46</v>
      </c>
      <c r="K1940" s="1">
        <v>75.949359999999999</v>
      </c>
      <c r="L1940" s="1">
        <v>27817.504000000001</v>
      </c>
      <c r="M1940" s="1">
        <v>5.31</v>
      </c>
      <c r="N1940" s="1">
        <v>12829.99992</v>
      </c>
      <c r="O1940" s="1">
        <v>1.4099653999999999</v>
      </c>
      <c r="P1940" s="1">
        <v>7.7323676040000002</v>
      </c>
      <c r="Q1940" s="1">
        <v>7854.7652790000002</v>
      </c>
      <c r="R1940" s="1">
        <v>43</v>
      </c>
      <c r="S1940" s="1">
        <v>65300</v>
      </c>
      <c r="T1940" s="1">
        <v>55.169438</v>
      </c>
      <c r="U1940" s="1">
        <v>23.881274999999999</v>
      </c>
    </row>
    <row r="1941" spans="1:21" x14ac:dyDescent="0.25">
      <c r="A1941" t="s">
        <v>115</v>
      </c>
      <c r="B1941">
        <v>2006</v>
      </c>
      <c r="C1941" s="1">
        <v>100</v>
      </c>
      <c r="D1941" s="1">
        <v>100</v>
      </c>
      <c r="G1941" s="1">
        <v>17.46</v>
      </c>
      <c r="H1941" s="1">
        <v>2.79</v>
      </c>
      <c r="I1941" s="1">
        <v>8.65</v>
      </c>
      <c r="J1941" s="1">
        <v>0.43</v>
      </c>
      <c r="K1941" s="1">
        <v>76.495369999999994</v>
      </c>
      <c r="L1941" s="1">
        <v>26969.346000000001</v>
      </c>
      <c r="M1941" s="1">
        <v>4.8600000000000003</v>
      </c>
      <c r="N1941" s="1">
        <v>13020.000459999999</v>
      </c>
      <c r="O1941" s="1">
        <v>1.3948395</v>
      </c>
      <c r="P1941" s="1">
        <v>7.4141213349999999</v>
      </c>
      <c r="Q1941" s="1">
        <v>9230.7079809999996</v>
      </c>
      <c r="R1941" s="1">
        <v>43</v>
      </c>
      <c r="S1941" s="1">
        <v>65300</v>
      </c>
      <c r="T1941" s="1">
        <v>55.169438</v>
      </c>
      <c r="U1941" s="1">
        <v>23.881274999999999</v>
      </c>
    </row>
    <row r="1942" spans="1:21" x14ac:dyDescent="0.25">
      <c r="A1942" t="s">
        <v>115</v>
      </c>
      <c r="B1942">
        <v>2007</v>
      </c>
      <c r="C1942" s="1">
        <v>100</v>
      </c>
      <c r="D1942" s="1">
        <v>100</v>
      </c>
      <c r="G1942" s="1">
        <v>17.059999999999999</v>
      </c>
      <c r="H1942" s="1">
        <v>2.82</v>
      </c>
      <c r="I1942" s="1">
        <v>9.83</v>
      </c>
      <c r="J1942" s="1">
        <v>0.57999999999999996</v>
      </c>
      <c r="K1942" s="1">
        <v>78.684809999999999</v>
      </c>
      <c r="L1942" s="1">
        <v>29979.059000000001</v>
      </c>
      <c r="M1942" s="1">
        <v>4.74</v>
      </c>
      <c r="N1942" s="1">
        <v>13210.000040000001</v>
      </c>
      <c r="O1942" s="1">
        <v>1.6962823</v>
      </c>
      <c r="P1942" s="1">
        <v>11.10748014</v>
      </c>
      <c r="Q1942" s="1">
        <v>12285.447050000001</v>
      </c>
      <c r="R1942" s="1">
        <v>43</v>
      </c>
      <c r="S1942" s="1">
        <v>65300</v>
      </c>
      <c r="T1942" s="1">
        <v>55.169438</v>
      </c>
      <c r="U1942" s="1">
        <v>23.881274999999999</v>
      </c>
    </row>
    <row r="1943" spans="1:21" x14ac:dyDescent="0.25">
      <c r="A1943" t="s">
        <v>115</v>
      </c>
      <c r="B1943">
        <v>2008</v>
      </c>
      <c r="C1943" s="1">
        <v>100</v>
      </c>
      <c r="D1943" s="1">
        <v>100</v>
      </c>
      <c r="G1943" s="1">
        <v>18.34</v>
      </c>
      <c r="H1943" s="1">
        <v>2.6</v>
      </c>
      <c r="I1943" s="1">
        <v>9.89</v>
      </c>
      <c r="J1943" s="1">
        <v>0.6</v>
      </c>
      <c r="K1943" s="1">
        <v>80.137510000000006</v>
      </c>
      <c r="L1943" s="1">
        <v>30124.53</v>
      </c>
      <c r="M1943" s="1">
        <v>4.66</v>
      </c>
      <c r="N1943" s="1">
        <v>13060.00042</v>
      </c>
      <c r="O1943" s="1">
        <v>1.7692844000000001</v>
      </c>
      <c r="P1943" s="1">
        <v>2.614423033</v>
      </c>
      <c r="Q1943" s="1">
        <v>14944.996649999999</v>
      </c>
      <c r="R1943" s="1">
        <v>43</v>
      </c>
      <c r="S1943" s="1">
        <v>65300</v>
      </c>
      <c r="T1943" s="1">
        <v>55.169438</v>
      </c>
      <c r="U1943" s="1">
        <v>23.881274999999999</v>
      </c>
    </row>
    <row r="1944" spans="1:21" x14ac:dyDescent="0.25">
      <c r="A1944" t="s">
        <v>115</v>
      </c>
      <c r="B1944">
        <v>2009</v>
      </c>
      <c r="C1944" s="1">
        <v>100</v>
      </c>
      <c r="D1944" s="1">
        <v>100</v>
      </c>
      <c r="G1944" s="1">
        <v>20.09</v>
      </c>
      <c r="H1944" s="1">
        <v>2.84</v>
      </c>
      <c r="I1944" s="1">
        <v>10.85</v>
      </c>
      <c r="J1944" s="1">
        <v>0.68</v>
      </c>
      <c r="K1944" s="1">
        <v>80.236599999999996</v>
      </c>
      <c r="L1944" s="1">
        <v>28308.245999999999</v>
      </c>
      <c r="M1944" s="1">
        <v>5.03</v>
      </c>
      <c r="N1944" s="1">
        <v>11689.99958</v>
      </c>
      <c r="O1944" s="1">
        <v>2.1864949999999999</v>
      </c>
      <c r="P1944" s="1">
        <v>-14.838608369999999</v>
      </c>
      <c r="Q1944" s="1">
        <v>11820.776159999999</v>
      </c>
      <c r="R1944" s="1">
        <v>43</v>
      </c>
      <c r="S1944" s="1">
        <v>65300</v>
      </c>
      <c r="T1944" s="1">
        <v>55.169438</v>
      </c>
      <c r="U1944" s="1">
        <v>23.881274999999999</v>
      </c>
    </row>
    <row r="1945" spans="1:21" x14ac:dyDescent="0.25">
      <c r="A1945" t="s">
        <v>115</v>
      </c>
      <c r="B1945">
        <v>2010</v>
      </c>
      <c r="C1945" s="1">
        <v>100</v>
      </c>
      <c r="D1945" s="1">
        <v>100</v>
      </c>
      <c r="G1945" s="1">
        <v>21.46</v>
      </c>
      <c r="H1945" s="1">
        <v>3.84</v>
      </c>
      <c r="I1945" s="1">
        <v>0</v>
      </c>
      <c r="J1945" s="1">
        <v>0.91</v>
      </c>
      <c r="K1945" s="1">
        <v>19.157893999999999</v>
      </c>
      <c r="L1945" s="1">
        <v>20948.317999999999</v>
      </c>
      <c r="M1945" s="1">
        <v>3.98</v>
      </c>
      <c r="N1945" s="1">
        <v>12600.000379999999</v>
      </c>
      <c r="O1945" s="1">
        <v>3.9403253</v>
      </c>
      <c r="P1945" s="1">
        <v>1.6512406529999999</v>
      </c>
      <c r="Q1945" s="1">
        <v>11987.50841</v>
      </c>
      <c r="R1945" s="1">
        <v>43</v>
      </c>
      <c r="S1945" s="1">
        <v>65300</v>
      </c>
      <c r="T1945" s="1">
        <v>55.169438</v>
      </c>
      <c r="U1945" s="1">
        <v>23.881274999999999</v>
      </c>
    </row>
    <row r="1946" spans="1:21" x14ac:dyDescent="0.25">
      <c r="A1946" t="s">
        <v>115</v>
      </c>
      <c r="B1946">
        <v>2011</v>
      </c>
      <c r="C1946" s="1">
        <v>100</v>
      </c>
      <c r="D1946" s="1">
        <v>100</v>
      </c>
      <c r="G1946" s="1">
        <v>22.74</v>
      </c>
      <c r="H1946" s="1">
        <v>2.88</v>
      </c>
      <c r="I1946" s="1">
        <v>0</v>
      </c>
      <c r="J1946" s="1">
        <v>1.1100000000000001</v>
      </c>
      <c r="K1946" s="1">
        <v>27.81955</v>
      </c>
      <c r="L1946" s="1">
        <v>22097.504000000001</v>
      </c>
      <c r="M1946" s="1">
        <v>3.89</v>
      </c>
      <c r="N1946" s="1">
        <v>11850.000379999999</v>
      </c>
      <c r="O1946" s="1">
        <v>4.5947680000000002</v>
      </c>
      <c r="P1946" s="1">
        <v>6.0390081599999998</v>
      </c>
      <c r="Q1946" s="1">
        <v>14376.94786</v>
      </c>
      <c r="R1946" s="1">
        <v>43</v>
      </c>
      <c r="S1946" s="1">
        <v>65300</v>
      </c>
      <c r="T1946" s="1">
        <v>55.169438</v>
      </c>
      <c r="U1946" s="1">
        <v>23.881274999999999</v>
      </c>
    </row>
    <row r="1947" spans="1:21" x14ac:dyDescent="0.25">
      <c r="A1947" t="s">
        <v>115</v>
      </c>
      <c r="B1947">
        <v>2012</v>
      </c>
      <c r="C1947" s="1">
        <v>100</v>
      </c>
      <c r="D1947" s="1">
        <v>100</v>
      </c>
      <c r="G1947" s="1">
        <v>23.92</v>
      </c>
      <c r="H1947" s="1">
        <v>3.12</v>
      </c>
      <c r="I1947" s="1">
        <v>0</v>
      </c>
      <c r="J1947" s="1">
        <v>1.18</v>
      </c>
      <c r="K1947" s="1">
        <v>27.441858</v>
      </c>
      <c r="L1947" s="1">
        <v>22394.059000000001</v>
      </c>
      <c r="M1947" s="1">
        <v>3.78</v>
      </c>
      <c r="N1947" s="1">
        <v>11930.000309999999</v>
      </c>
      <c r="O1947" s="1">
        <v>4.8736595999999999</v>
      </c>
      <c r="P1947" s="1">
        <v>3.8438647490000002</v>
      </c>
      <c r="Q1947" s="1">
        <v>14367.709419999999</v>
      </c>
      <c r="R1947" s="1">
        <v>43</v>
      </c>
      <c r="S1947" s="1">
        <v>65300</v>
      </c>
      <c r="T1947" s="1">
        <v>55.169438</v>
      </c>
      <c r="U1947" s="1">
        <v>23.881274999999999</v>
      </c>
    </row>
    <row r="1948" spans="1:21" x14ac:dyDescent="0.25">
      <c r="A1948" t="s">
        <v>115</v>
      </c>
      <c r="B1948">
        <v>2013</v>
      </c>
      <c r="C1948" s="1">
        <v>100</v>
      </c>
      <c r="D1948" s="1">
        <v>100</v>
      </c>
      <c r="G1948" s="1">
        <v>26.34</v>
      </c>
      <c r="H1948" s="1">
        <v>2.4500000000000002</v>
      </c>
      <c r="I1948" s="1">
        <v>0</v>
      </c>
      <c r="J1948" s="1">
        <v>1.53</v>
      </c>
      <c r="K1948" s="1">
        <v>38.442210000000003</v>
      </c>
      <c r="L1948" s="1">
        <v>20938.490000000002</v>
      </c>
      <c r="M1948" s="1">
        <v>3.45</v>
      </c>
      <c r="N1948" s="1">
        <v>11329.99992</v>
      </c>
      <c r="O1948" s="1">
        <v>6.8267620000000004</v>
      </c>
      <c r="P1948" s="1">
        <v>3.5500728430000001</v>
      </c>
      <c r="Q1948" s="1">
        <v>15729.652470000001</v>
      </c>
      <c r="R1948" s="1">
        <v>43</v>
      </c>
      <c r="S1948" s="1">
        <v>65300</v>
      </c>
      <c r="T1948" s="1">
        <v>55.169438</v>
      </c>
      <c r="U1948" s="1">
        <v>23.881274999999999</v>
      </c>
    </row>
    <row r="1949" spans="1:21" x14ac:dyDescent="0.25">
      <c r="A1949" t="s">
        <v>115</v>
      </c>
      <c r="B1949">
        <v>2014</v>
      </c>
      <c r="C1949" s="1">
        <v>100</v>
      </c>
      <c r="D1949" s="1">
        <v>100</v>
      </c>
      <c r="G1949" s="1">
        <v>27.73</v>
      </c>
      <c r="H1949" s="1">
        <v>1.95</v>
      </c>
      <c r="I1949" s="1">
        <v>0</v>
      </c>
      <c r="J1949" s="1">
        <v>1.51</v>
      </c>
      <c r="K1949" s="1">
        <v>43.641616999999997</v>
      </c>
      <c r="L1949" s="1">
        <v>20422.296999999999</v>
      </c>
      <c r="M1949" s="1">
        <v>3.34</v>
      </c>
      <c r="N1949" s="1">
        <v>10859.999659999999</v>
      </c>
      <c r="O1949" s="1">
        <v>7.0076375000000004</v>
      </c>
      <c r="P1949" s="1">
        <v>3.5370098790000002</v>
      </c>
      <c r="Q1949" s="1">
        <v>16551.018199999999</v>
      </c>
      <c r="R1949" s="1">
        <v>43</v>
      </c>
      <c r="S1949" s="1">
        <v>65300</v>
      </c>
      <c r="T1949" s="1">
        <v>55.169438</v>
      </c>
      <c r="U1949" s="1">
        <v>23.881274999999999</v>
      </c>
    </row>
    <row r="1950" spans="1:21" x14ac:dyDescent="0.25">
      <c r="A1950" t="s">
        <v>115</v>
      </c>
      <c r="B1950">
        <v>2015</v>
      </c>
      <c r="C1950" s="1">
        <v>100</v>
      </c>
      <c r="D1950" s="1">
        <v>100</v>
      </c>
      <c r="G1950" s="1">
        <v>28.96</v>
      </c>
      <c r="H1950" s="1">
        <v>2.3199999999999998</v>
      </c>
      <c r="I1950" s="1">
        <v>0</v>
      </c>
      <c r="J1950" s="1">
        <v>1.68</v>
      </c>
      <c r="K1950" s="1">
        <v>42</v>
      </c>
      <c r="L1950" s="1">
        <v>21569.006000000001</v>
      </c>
      <c r="M1950" s="1">
        <v>3.3</v>
      </c>
      <c r="N1950" s="1">
        <v>11069.999690000001</v>
      </c>
      <c r="O1950" s="1">
        <v>7.4305215000000002</v>
      </c>
      <c r="P1950" s="1">
        <v>2.0245839550000002</v>
      </c>
      <c r="Q1950" s="1">
        <v>14258.22933</v>
      </c>
      <c r="R1950" s="1">
        <v>43</v>
      </c>
      <c r="S1950" s="1">
        <v>65300</v>
      </c>
      <c r="T1950" s="1">
        <v>55.169438</v>
      </c>
      <c r="U1950" s="1">
        <v>23.881274999999999</v>
      </c>
    </row>
    <row r="1951" spans="1:21" x14ac:dyDescent="0.25">
      <c r="A1951" t="s">
        <v>115</v>
      </c>
      <c r="B1951">
        <v>2016</v>
      </c>
      <c r="C1951" s="1">
        <v>100</v>
      </c>
      <c r="D1951" s="1">
        <v>100</v>
      </c>
      <c r="G1951" s="1">
        <v>31.47</v>
      </c>
      <c r="H1951" s="1">
        <v>1.31</v>
      </c>
      <c r="I1951" s="1">
        <v>0</v>
      </c>
      <c r="J1951" s="1">
        <v>2.1</v>
      </c>
      <c r="K1951" s="1">
        <v>61.583571999999997</v>
      </c>
      <c r="L1951" s="1">
        <v>22207.523000000001</v>
      </c>
      <c r="M1951" s="1">
        <v>3.3</v>
      </c>
      <c r="N1951" s="1">
        <v>11199.999809999999</v>
      </c>
      <c r="O1951" s="1">
        <v>8.9710455000000007</v>
      </c>
      <c r="P1951" s="1">
        <v>2.518828273</v>
      </c>
      <c r="Q1951" s="1">
        <v>14998.12506</v>
      </c>
      <c r="R1951" s="1">
        <v>43</v>
      </c>
      <c r="S1951" s="1">
        <v>65300</v>
      </c>
      <c r="T1951" s="1">
        <v>55.169438</v>
      </c>
      <c r="U1951" s="1">
        <v>23.881274999999999</v>
      </c>
    </row>
    <row r="1952" spans="1:21" x14ac:dyDescent="0.25">
      <c r="A1952" t="s">
        <v>115</v>
      </c>
      <c r="B1952">
        <v>2017</v>
      </c>
      <c r="C1952" s="1">
        <v>100</v>
      </c>
      <c r="D1952" s="1">
        <v>100</v>
      </c>
      <c r="G1952" s="1">
        <v>33.78</v>
      </c>
      <c r="H1952" s="1">
        <v>0.82</v>
      </c>
      <c r="I1952" s="1">
        <v>0</v>
      </c>
      <c r="J1952" s="1">
        <v>2.5299999999999998</v>
      </c>
      <c r="K1952" s="1">
        <v>75.522390000000001</v>
      </c>
      <c r="L1952" s="1">
        <v>23635.178</v>
      </c>
      <c r="M1952" s="1">
        <v>3.31</v>
      </c>
      <c r="N1952" s="1">
        <v>11220.00027</v>
      </c>
      <c r="O1952" s="1">
        <v>10.216778</v>
      </c>
      <c r="P1952" s="1">
        <v>4.2825969510000004</v>
      </c>
      <c r="Q1952" s="1">
        <v>16843.699649999999</v>
      </c>
      <c r="R1952" s="1">
        <v>43</v>
      </c>
      <c r="S1952" s="1">
        <v>65300</v>
      </c>
      <c r="T1952" s="1">
        <v>55.169438</v>
      </c>
      <c r="U1952" s="1">
        <v>23.881274999999999</v>
      </c>
    </row>
    <row r="1953" spans="1:21" x14ac:dyDescent="0.25">
      <c r="A1953" t="s">
        <v>115</v>
      </c>
      <c r="B1953">
        <v>2018</v>
      </c>
      <c r="C1953" s="1">
        <v>100</v>
      </c>
      <c r="D1953" s="1">
        <v>100</v>
      </c>
      <c r="G1953" s="1">
        <v>33.729999999999997</v>
      </c>
      <c r="H1953" s="1">
        <v>0.55000000000000004</v>
      </c>
      <c r="I1953" s="1">
        <v>0</v>
      </c>
      <c r="J1953" s="1">
        <v>2.2000000000000002</v>
      </c>
      <c r="K1953" s="1">
        <v>80</v>
      </c>
      <c r="L1953" s="1">
        <v>24616.006000000001</v>
      </c>
      <c r="M1953" s="1">
        <v>3.22</v>
      </c>
      <c r="N1953" s="1">
        <v>11649.999620000001</v>
      </c>
      <c r="O1953" s="1">
        <v>8.7029359999999993</v>
      </c>
      <c r="P1953" s="1">
        <v>3.9933103280000002</v>
      </c>
      <c r="Q1953" s="1">
        <v>19176.812150000002</v>
      </c>
      <c r="R1953" s="1">
        <v>43</v>
      </c>
      <c r="S1953" s="1">
        <v>65300</v>
      </c>
      <c r="T1953" s="1">
        <v>55.169438</v>
      </c>
      <c r="U1953" s="1">
        <v>23.881274999999999</v>
      </c>
    </row>
    <row r="1954" spans="1:21" x14ac:dyDescent="0.25">
      <c r="A1954" t="s">
        <v>115</v>
      </c>
      <c r="B1954">
        <v>2019</v>
      </c>
      <c r="C1954" s="1">
        <v>100</v>
      </c>
      <c r="D1954" s="1">
        <v>100</v>
      </c>
      <c r="G1954" s="1">
        <v>33.53</v>
      </c>
      <c r="H1954" s="1">
        <v>0.67</v>
      </c>
      <c r="I1954" s="1">
        <v>0</v>
      </c>
      <c r="J1954" s="1">
        <v>2.4700000000000002</v>
      </c>
      <c r="K1954" s="1">
        <v>78.662414999999996</v>
      </c>
      <c r="L1954" s="1">
        <v>24873.116999999998</v>
      </c>
      <c r="M1954" s="1">
        <v>3.08</v>
      </c>
      <c r="N1954" s="1">
        <v>11729.999540000001</v>
      </c>
      <c r="O1954" s="1">
        <v>9.6979659999999992</v>
      </c>
      <c r="P1954" s="1">
        <v>4.5737717370000004</v>
      </c>
      <c r="Q1954" s="1">
        <v>19575.768479999999</v>
      </c>
      <c r="R1954" s="1">
        <v>43</v>
      </c>
      <c r="S1954" s="1">
        <v>65300</v>
      </c>
      <c r="T1954" s="1">
        <v>55.169438</v>
      </c>
      <c r="U1954" s="1">
        <v>23.881274999999999</v>
      </c>
    </row>
    <row r="1955" spans="1:21" x14ac:dyDescent="0.25">
      <c r="A1955" t="s">
        <v>115</v>
      </c>
      <c r="B1955">
        <v>2020</v>
      </c>
      <c r="C1955" s="1">
        <v>100</v>
      </c>
      <c r="D1955" s="1">
        <v>100</v>
      </c>
      <c r="H1955" s="1">
        <v>1.96</v>
      </c>
      <c r="I1955" s="1">
        <v>0</v>
      </c>
      <c r="J1955" s="1">
        <v>2.57</v>
      </c>
      <c r="K1955" s="1">
        <v>56.732889999999998</v>
      </c>
      <c r="L1955" s="1">
        <v>24924.741999999998</v>
      </c>
      <c r="O1955" s="1">
        <v>10.144762999999999</v>
      </c>
      <c r="P1955" s="1">
        <v>-0.132431461</v>
      </c>
      <c r="Q1955" s="1">
        <v>20233.641350000002</v>
      </c>
      <c r="R1955" s="1">
        <v>43</v>
      </c>
      <c r="S1955" s="1">
        <v>65300</v>
      </c>
      <c r="T1955" s="1">
        <v>55.169438</v>
      </c>
      <c r="U1955" s="1">
        <v>23.881274999999999</v>
      </c>
    </row>
    <row r="1956" spans="1:21" x14ac:dyDescent="0.25">
      <c r="A1956" t="s">
        <v>116</v>
      </c>
      <c r="B1956">
        <v>2000</v>
      </c>
      <c r="C1956" s="1">
        <v>100</v>
      </c>
      <c r="D1956" s="1">
        <v>100</v>
      </c>
      <c r="G1956" s="1">
        <v>6.81</v>
      </c>
      <c r="H1956" s="1">
        <v>0.24</v>
      </c>
      <c r="I1956" s="1">
        <v>0</v>
      </c>
      <c r="J1956" s="1">
        <v>0.16</v>
      </c>
      <c r="K1956" s="1">
        <v>40</v>
      </c>
      <c r="L1956" s="1">
        <v>85402.43</v>
      </c>
      <c r="M1956" s="1">
        <v>3.35</v>
      </c>
      <c r="N1956" s="1">
        <v>8560</v>
      </c>
      <c r="O1956" s="1">
        <v>1.3703700999999999</v>
      </c>
      <c r="P1956" s="1">
        <v>6.9381302490000003</v>
      </c>
      <c r="Q1956" s="1">
        <v>48538.782899999998</v>
      </c>
      <c r="R1956" s="1">
        <v>242</v>
      </c>
      <c r="S1956" s="1">
        <v>2586</v>
      </c>
      <c r="T1956" s="1">
        <v>49.815272999999998</v>
      </c>
      <c r="U1956" s="1">
        <v>6.1295830000000002</v>
      </c>
    </row>
    <row r="1957" spans="1:21" x14ac:dyDescent="0.25">
      <c r="A1957" t="s">
        <v>116</v>
      </c>
      <c r="B1957">
        <v>2001</v>
      </c>
      <c r="C1957" s="1">
        <v>100</v>
      </c>
      <c r="D1957" s="1">
        <v>100</v>
      </c>
      <c r="G1957" s="1">
        <v>3.42</v>
      </c>
      <c r="H1957" s="1">
        <v>0.7</v>
      </c>
      <c r="I1957" s="1">
        <v>0</v>
      </c>
      <c r="J1957" s="1">
        <v>0.17</v>
      </c>
      <c r="K1957" s="1">
        <v>19.540230000000001</v>
      </c>
      <c r="L1957" s="1">
        <v>90348.625</v>
      </c>
      <c r="M1957" s="1">
        <v>3.44</v>
      </c>
      <c r="N1957" s="1">
        <v>9120</v>
      </c>
      <c r="O1957" s="1">
        <v>1.2522310999999999</v>
      </c>
      <c r="P1957" s="1">
        <v>3.0743549990000001</v>
      </c>
      <c r="Q1957" s="1">
        <v>48398.229290000003</v>
      </c>
      <c r="R1957" s="1">
        <v>242</v>
      </c>
      <c r="S1957" s="1">
        <v>2586</v>
      </c>
      <c r="T1957" s="1">
        <v>49.815272999999998</v>
      </c>
      <c r="U1957" s="1">
        <v>6.1295830000000002</v>
      </c>
    </row>
    <row r="1958" spans="1:21" x14ac:dyDescent="0.25">
      <c r="A1958" t="s">
        <v>116</v>
      </c>
      <c r="B1958">
        <v>2002</v>
      </c>
      <c r="C1958" s="1">
        <v>100</v>
      </c>
      <c r="D1958" s="1">
        <v>100</v>
      </c>
      <c r="G1958" s="1">
        <v>1.32</v>
      </c>
      <c r="H1958" s="1">
        <v>2.65</v>
      </c>
      <c r="I1958" s="1">
        <v>0</v>
      </c>
      <c r="J1958" s="1">
        <v>0.15</v>
      </c>
      <c r="K1958" s="1">
        <v>5.3571434</v>
      </c>
      <c r="L1958" s="1">
        <v>97735.35</v>
      </c>
      <c r="M1958" s="1">
        <v>3.44</v>
      </c>
      <c r="N1958" s="1">
        <v>9819.9996950000004</v>
      </c>
      <c r="O1958" s="1">
        <v>1.0301427000000001</v>
      </c>
      <c r="P1958" s="1">
        <v>3.2254168999999999</v>
      </c>
      <c r="Q1958" s="1">
        <v>52754.273249999998</v>
      </c>
      <c r="R1958" s="1">
        <v>242</v>
      </c>
      <c r="S1958" s="1">
        <v>2586</v>
      </c>
      <c r="T1958" s="1">
        <v>49.815272999999998</v>
      </c>
      <c r="U1958" s="1">
        <v>6.1295830000000002</v>
      </c>
    </row>
    <row r="1959" spans="1:21" x14ac:dyDescent="0.25">
      <c r="A1959" t="s">
        <v>116</v>
      </c>
      <c r="B1959">
        <v>2003</v>
      </c>
      <c r="C1959" s="1">
        <v>100</v>
      </c>
      <c r="D1959" s="1">
        <v>100</v>
      </c>
      <c r="G1959" s="1">
        <v>1.28</v>
      </c>
      <c r="H1959" s="1">
        <v>2.65</v>
      </c>
      <c r="I1959" s="1">
        <v>0</v>
      </c>
      <c r="J1959" s="1">
        <v>0.14000000000000001</v>
      </c>
      <c r="K1959" s="1">
        <v>5.0179213999999996</v>
      </c>
      <c r="L1959" s="1">
        <v>101260.22</v>
      </c>
      <c r="M1959" s="1">
        <v>3.57</v>
      </c>
      <c r="N1959" s="1">
        <v>10239.99977</v>
      </c>
      <c r="O1959" s="1">
        <v>0.91740716</v>
      </c>
      <c r="P1959" s="1">
        <v>2.6193785790000002</v>
      </c>
      <c r="Q1959" s="1">
        <v>65544.591950000002</v>
      </c>
      <c r="R1959" s="1">
        <v>242</v>
      </c>
      <c r="S1959" s="1">
        <v>2586</v>
      </c>
      <c r="T1959" s="1">
        <v>49.815272999999998</v>
      </c>
      <c r="U1959" s="1">
        <v>6.1295830000000002</v>
      </c>
    </row>
    <row r="1960" spans="1:21" x14ac:dyDescent="0.25">
      <c r="A1960" t="s">
        <v>116</v>
      </c>
      <c r="B1960">
        <v>2004</v>
      </c>
      <c r="C1960" s="1">
        <v>100</v>
      </c>
      <c r="D1960" s="1">
        <v>100</v>
      </c>
      <c r="G1960" s="1">
        <v>1.35</v>
      </c>
      <c r="H1960" s="1">
        <v>3.18</v>
      </c>
      <c r="I1960" s="1">
        <v>0</v>
      </c>
      <c r="J1960" s="1">
        <v>0.19</v>
      </c>
      <c r="K1960" s="1">
        <v>5.6379824000000003</v>
      </c>
      <c r="L1960" s="1">
        <v>113106.17</v>
      </c>
      <c r="M1960" s="1">
        <v>3.84</v>
      </c>
      <c r="N1960" s="1">
        <v>11659.99985</v>
      </c>
      <c r="O1960" s="1">
        <v>1.1120193</v>
      </c>
      <c r="P1960" s="1">
        <v>4.2318913069999997</v>
      </c>
      <c r="Q1960" s="1">
        <v>76404.415040000007</v>
      </c>
      <c r="R1960" s="1">
        <v>242</v>
      </c>
      <c r="S1960" s="1">
        <v>2586</v>
      </c>
      <c r="T1960" s="1">
        <v>49.815272999999998</v>
      </c>
      <c r="U1960" s="1">
        <v>6.1295830000000002</v>
      </c>
    </row>
    <row r="1961" spans="1:21" x14ac:dyDescent="0.25">
      <c r="A1961" t="s">
        <v>116</v>
      </c>
      <c r="B1961">
        <v>2005</v>
      </c>
      <c r="C1961" s="1">
        <v>100</v>
      </c>
      <c r="D1961" s="1">
        <v>100</v>
      </c>
      <c r="G1961" s="1">
        <v>1.87</v>
      </c>
      <c r="H1961" s="1">
        <v>3.14</v>
      </c>
      <c r="I1961" s="1">
        <v>0</v>
      </c>
      <c r="J1961" s="1">
        <v>0.21</v>
      </c>
      <c r="K1961" s="1">
        <v>6.2686567000000002</v>
      </c>
      <c r="L1961" s="1">
        <v>113049.23</v>
      </c>
      <c r="M1961" s="1">
        <v>3.8</v>
      </c>
      <c r="N1961" s="1">
        <v>11909.99985</v>
      </c>
      <c r="O1961" s="1">
        <v>1.1679211</v>
      </c>
      <c r="P1961" s="1">
        <v>2.482874748</v>
      </c>
      <c r="Q1961" s="1">
        <v>80957.941279999999</v>
      </c>
      <c r="R1961" s="1">
        <v>242</v>
      </c>
      <c r="S1961" s="1">
        <v>2586</v>
      </c>
      <c r="T1961" s="1">
        <v>49.815272999999998</v>
      </c>
      <c r="U1961" s="1">
        <v>6.1295830000000002</v>
      </c>
    </row>
    <row r="1962" spans="1:21" x14ac:dyDescent="0.25">
      <c r="A1962" t="s">
        <v>116</v>
      </c>
      <c r="B1962">
        <v>2006</v>
      </c>
      <c r="C1962" s="1">
        <v>100</v>
      </c>
      <c r="D1962" s="1">
        <v>100</v>
      </c>
      <c r="G1962" s="1">
        <v>2.08</v>
      </c>
      <c r="H1962" s="1">
        <v>3.29</v>
      </c>
      <c r="I1962" s="1">
        <v>0</v>
      </c>
      <c r="J1962" s="1">
        <v>0.25</v>
      </c>
      <c r="K1962" s="1">
        <v>7.0621470000000004</v>
      </c>
      <c r="L1962" s="1">
        <v>109285.4</v>
      </c>
      <c r="M1962" s="1">
        <v>3.57</v>
      </c>
      <c r="N1962" s="1">
        <v>11720.00027</v>
      </c>
      <c r="O1962" s="1">
        <v>1.3908712000000001</v>
      </c>
      <c r="P1962" s="1">
        <v>6.0167150439999997</v>
      </c>
      <c r="Q1962" s="1">
        <v>90712.799289999995</v>
      </c>
      <c r="R1962" s="1">
        <v>242</v>
      </c>
      <c r="S1962" s="1">
        <v>2586</v>
      </c>
      <c r="T1962" s="1">
        <v>49.815272999999998</v>
      </c>
      <c r="U1962" s="1">
        <v>6.1295830000000002</v>
      </c>
    </row>
    <row r="1963" spans="1:21" x14ac:dyDescent="0.25">
      <c r="A1963" t="s">
        <v>116</v>
      </c>
      <c r="B1963">
        <v>2007</v>
      </c>
      <c r="C1963" s="1">
        <v>100</v>
      </c>
      <c r="D1963" s="1">
        <v>100</v>
      </c>
      <c r="G1963" s="1">
        <v>3.64</v>
      </c>
      <c r="H1963" s="1">
        <v>2.93</v>
      </c>
      <c r="I1963" s="1">
        <v>0</v>
      </c>
      <c r="J1963" s="1">
        <v>0.26</v>
      </c>
      <c r="K1963" s="1">
        <v>8.1504700000000003</v>
      </c>
      <c r="L1963" s="1">
        <v>104455.21</v>
      </c>
      <c r="M1963" s="1">
        <v>3.2</v>
      </c>
      <c r="N1963" s="1">
        <v>11109.999659999999</v>
      </c>
      <c r="O1963" s="1">
        <v>1.5379573</v>
      </c>
      <c r="P1963" s="1">
        <v>8.0986676069999994</v>
      </c>
      <c r="Q1963" s="1">
        <v>107338.8652</v>
      </c>
      <c r="R1963" s="1">
        <v>242</v>
      </c>
      <c r="S1963" s="1">
        <v>2586</v>
      </c>
      <c r="T1963" s="1">
        <v>49.815272999999998</v>
      </c>
      <c r="U1963" s="1">
        <v>6.1295830000000002</v>
      </c>
    </row>
    <row r="1964" spans="1:21" x14ac:dyDescent="0.25">
      <c r="A1964" t="s">
        <v>116</v>
      </c>
      <c r="B1964">
        <v>2008</v>
      </c>
      <c r="C1964" s="1">
        <v>100</v>
      </c>
      <c r="D1964" s="1">
        <v>100</v>
      </c>
      <c r="G1964" s="1">
        <v>3.96</v>
      </c>
      <c r="H1964" s="1">
        <v>2.44</v>
      </c>
      <c r="I1964" s="1">
        <v>0</v>
      </c>
      <c r="J1964" s="1">
        <v>0.28000000000000003</v>
      </c>
      <c r="K1964" s="1">
        <v>10.294117999999999</v>
      </c>
      <c r="L1964" s="1">
        <v>101834.57</v>
      </c>
      <c r="M1964" s="1">
        <v>3.24</v>
      </c>
      <c r="N1964" s="1">
        <v>11020.000459999999</v>
      </c>
      <c r="O1964" s="1">
        <v>1.6481372999999999</v>
      </c>
      <c r="P1964" s="1">
        <v>-0.30017619400000001</v>
      </c>
      <c r="Q1964" s="1">
        <v>119932.24370000001</v>
      </c>
      <c r="R1964" s="1">
        <v>242</v>
      </c>
      <c r="S1964" s="1">
        <v>2586</v>
      </c>
      <c r="T1964" s="1">
        <v>49.815272999999998</v>
      </c>
      <c r="U1964" s="1">
        <v>6.1295830000000002</v>
      </c>
    </row>
    <row r="1965" spans="1:21" x14ac:dyDescent="0.25">
      <c r="A1965" t="s">
        <v>116</v>
      </c>
      <c r="B1965">
        <v>2009</v>
      </c>
      <c r="C1965" s="1">
        <v>100</v>
      </c>
      <c r="D1965" s="1">
        <v>100</v>
      </c>
      <c r="G1965" s="1">
        <v>3.73</v>
      </c>
      <c r="H1965" s="1">
        <v>2.88</v>
      </c>
      <c r="I1965" s="1">
        <v>0</v>
      </c>
      <c r="J1965" s="1">
        <v>0.27</v>
      </c>
      <c r="K1965" s="1">
        <v>8.5714290000000002</v>
      </c>
      <c r="L1965" s="1">
        <v>95591.98</v>
      </c>
      <c r="M1965" s="1">
        <v>3.19</v>
      </c>
      <c r="N1965" s="1">
        <v>10439.99958</v>
      </c>
      <c r="O1965" s="1">
        <v>1.6371243</v>
      </c>
      <c r="P1965" s="1">
        <v>-3.2389540270000001</v>
      </c>
      <c r="Q1965" s="1">
        <v>108987.6776</v>
      </c>
      <c r="R1965" s="1">
        <v>242</v>
      </c>
      <c r="S1965" s="1">
        <v>2586</v>
      </c>
      <c r="T1965" s="1">
        <v>49.815272999999998</v>
      </c>
      <c r="U1965" s="1">
        <v>6.1295830000000002</v>
      </c>
    </row>
    <row r="1966" spans="1:21" x14ac:dyDescent="0.25">
      <c r="A1966" t="s">
        <v>116</v>
      </c>
      <c r="B1966">
        <v>2010</v>
      </c>
      <c r="C1966" s="1">
        <v>100</v>
      </c>
      <c r="D1966" s="1">
        <v>100</v>
      </c>
      <c r="G1966" s="1">
        <v>3.68</v>
      </c>
      <c r="H1966" s="1">
        <v>2.97</v>
      </c>
      <c r="I1966" s="1">
        <v>0</v>
      </c>
      <c r="J1966" s="1">
        <v>0.27</v>
      </c>
      <c r="K1966" s="1">
        <v>8.3333340000000007</v>
      </c>
      <c r="L1966" s="1">
        <v>98832.99</v>
      </c>
      <c r="M1966" s="1">
        <v>3.24</v>
      </c>
      <c r="N1966" s="1">
        <v>11029.99973</v>
      </c>
      <c r="O1966" s="1">
        <v>1.5543997000000001</v>
      </c>
      <c r="P1966" s="1">
        <v>3.760413593</v>
      </c>
      <c r="Q1966" s="1">
        <v>110777.90790000001</v>
      </c>
      <c r="R1966" s="1">
        <v>242</v>
      </c>
      <c r="S1966" s="1">
        <v>2586</v>
      </c>
      <c r="T1966" s="1">
        <v>49.815272999999998</v>
      </c>
      <c r="U1966" s="1">
        <v>6.1295830000000002</v>
      </c>
    </row>
    <row r="1967" spans="1:21" x14ac:dyDescent="0.25">
      <c r="A1967" t="s">
        <v>116</v>
      </c>
      <c r="B1967">
        <v>2011</v>
      </c>
      <c r="C1967" s="1">
        <v>100</v>
      </c>
      <c r="D1967" s="1">
        <v>100</v>
      </c>
      <c r="G1967" s="1">
        <v>3.76</v>
      </c>
      <c r="H1967" s="1">
        <v>2.4</v>
      </c>
      <c r="I1967" s="1">
        <v>0</v>
      </c>
      <c r="J1967" s="1">
        <v>0.24</v>
      </c>
      <c r="K1967" s="1">
        <v>9.0909089999999999</v>
      </c>
      <c r="L1967" s="1">
        <v>94211.61</v>
      </c>
      <c r="M1967" s="1">
        <v>3.12</v>
      </c>
      <c r="N1967" s="1">
        <v>10899.999620000001</v>
      </c>
      <c r="O1967" s="1">
        <v>1.4713187000000001</v>
      </c>
      <c r="P1967" s="1">
        <v>1.0442986949999999</v>
      </c>
      <c r="Q1967" s="1">
        <v>118869.2999</v>
      </c>
      <c r="R1967" s="1">
        <v>242</v>
      </c>
      <c r="S1967" s="1">
        <v>2586</v>
      </c>
      <c r="T1967" s="1">
        <v>49.815272999999998</v>
      </c>
      <c r="U1967" s="1">
        <v>6.1295830000000002</v>
      </c>
    </row>
    <row r="1968" spans="1:21" x14ac:dyDescent="0.25">
      <c r="A1968" t="s">
        <v>116</v>
      </c>
      <c r="B1968">
        <v>2012</v>
      </c>
      <c r="C1968" s="1">
        <v>100</v>
      </c>
      <c r="D1968" s="1">
        <v>100</v>
      </c>
      <c r="G1968" s="1">
        <v>4.1500000000000004</v>
      </c>
      <c r="H1968" s="1">
        <v>2.4500000000000002</v>
      </c>
      <c r="I1968" s="1">
        <v>0</v>
      </c>
      <c r="J1968" s="1">
        <v>0.31</v>
      </c>
      <c r="K1968" s="1">
        <v>11.231884000000001</v>
      </c>
      <c r="L1968" s="1">
        <v>90375.62</v>
      </c>
      <c r="M1968" s="1">
        <v>3.08</v>
      </c>
      <c r="N1968" s="1">
        <v>10689.99958</v>
      </c>
      <c r="O1968" s="1">
        <v>1.8497294</v>
      </c>
      <c r="P1968" s="1">
        <v>1.64990203</v>
      </c>
      <c r="Q1968" s="1">
        <v>112591.1162</v>
      </c>
      <c r="R1968" s="1">
        <v>242</v>
      </c>
      <c r="S1968" s="1">
        <v>2586</v>
      </c>
      <c r="T1968" s="1">
        <v>49.815272999999998</v>
      </c>
      <c r="U1968" s="1">
        <v>6.1295830000000002</v>
      </c>
    </row>
    <row r="1969" spans="1:21" x14ac:dyDescent="0.25">
      <c r="A1969" t="s">
        <v>116</v>
      </c>
      <c r="B1969">
        <v>2013</v>
      </c>
      <c r="C1969" s="1">
        <v>100</v>
      </c>
      <c r="D1969" s="1">
        <v>100</v>
      </c>
      <c r="G1969" s="1">
        <v>5.72</v>
      </c>
      <c r="H1969" s="1">
        <v>1.48</v>
      </c>
      <c r="I1969" s="1">
        <v>0</v>
      </c>
      <c r="J1969" s="1">
        <v>0.36</v>
      </c>
      <c r="K1969" s="1">
        <v>19.565218000000002</v>
      </c>
      <c r="L1969" s="1">
        <v>84137.46</v>
      </c>
      <c r="M1969" s="1">
        <v>2.88</v>
      </c>
      <c r="N1969" s="1">
        <v>10149.999620000001</v>
      </c>
      <c r="O1969" s="1">
        <v>2.304208</v>
      </c>
      <c r="P1969" s="1">
        <v>3.1717904990000001</v>
      </c>
      <c r="Q1969" s="1">
        <v>119966.0349</v>
      </c>
      <c r="R1969" s="1">
        <v>242</v>
      </c>
      <c r="S1969" s="1">
        <v>2586</v>
      </c>
      <c r="T1969" s="1">
        <v>49.815272999999998</v>
      </c>
      <c r="U1969" s="1">
        <v>6.1295830000000002</v>
      </c>
    </row>
    <row r="1970" spans="1:21" x14ac:dyDescent="0.25">
      <c r="A1970" t="s">
        <v>116</v>
      </c>
      <c r="B1970">
        <v>2014</v>
      </c>
      <c r="C1970" s="1">
        <v>100</v>
      </c>
      <c r="D1970" s="1">
        <v>100</v>
      </c>
      <c r="G1970" s="1">
        <v>6.85</v>
      </c>
      <c r="H1970" s="1">
        <v>1.51</v>
      </c>
      <c r="I1970" s="1">
        <v>0</v>
      </c>
      <c r="J1970" s="1">
        <v>0.4</v>
      </c>
      <c r="K1970" s="1">
        <v>20.942409999999999</v>
      </c>
      <c r="L1970" s="1">
        <v>79619.14</v>
      </c>
      <c r="M1970" s="1">
        <v>2.66</v>
      </c>
      <c r="N1970" s="1">
        <v>9649.9996190000002</v>
      </c>
      <c r="O1970" s="1">
        <v>2.5587911999999999</v>
      </c>
      <c r="P1970" s="1">
        <v>2.6230860159999998</v>
      </c>
      <c r="Q1970" s="1">
        <v>123514.1967</v>
      </c>
      <c r="R1970" s="1">
        <v>242</v>
      </c>
      <c r="S1970" s="1">
        <v>2586</v>
      </c>
      <c r="T1970" s="1">
        <v>49.815272999999998</v>
      </c>
      <c r="U1970" s="1">
        <v>6.1295830000000002</v>
      </c>
    </row>
    <row r="1971" spans="1:21" x14ac:dyDescent="0.25">
      <c r="A1971" t="s">
        <v>116</v>
      </c>
      <c r="B1971">
        <v>2015</v>
      </c>
      <c r="C1971" s="1">
        <v>100</v>
      </c>
      <c r="D1971" s="1">
        <v>100</v>
      </c>
      <c r="G1971" s="1">
        <v>9.09</v>
      </c>
      <c r="H1971" s="1">
        <v>0.91</v>
      </c>
      <c r="I1971" s="1">
        <v>0</v>
      </c>
      <c r="J1971" s="1">
        <v>0.43</v>
      </c>
      <c r="K1971" s="1">
        <v>32.089550000000003</v>
      </c>
      <c r="L1971" s="1">
        <v>75576.625</v>
      </c>
      <c r="M1971" s="1">
        <v>2.48</v>
      </c>
      <c r="N1971" s="1">
        <v>9130.0001140000004</v>
      </c>
      <c r="O1971" s="1">
        <v>2.8418614999999998</v>
      </c>
      <c r="P1971" s="1">
        <v>2.2697844840000001</v>
      </c>
      <c r="Q1971" s="1">
        <v>105419.6085</v>
      </c>
      <c r="R1971" s="1">
        <v>242</v>
      </c>
      <c r="S1971" s="1">
        <v>2586</v>
      </c>
      <c r="T1971" s="1">
        <v>49.815272999999998</v>
      </c>
      <c r="U1971" s="1">
        <v>6.1295830000000002</v>
      </c>
    </row>
    <row r="1972" spans="1:21" x14ac:dyDescent="0.25">
      <c r="A1972" t="s">
        <v>116</v>
      </c>
      <c r="B1972">
        <v>2016</v>
      </c>
      <c r="C1972" s="1">
        <v>100</v>
      </c>
      <c r="D1972" s="1">
        <v>100</v>
      </c>
      <c r="G1972" s="1">
        <v>13.5</v>
      </c>
      <c r="H1972" s="1">
        <v>0.33</v>
      </c>
      <c r="I1972" s="1">
        <v>0</v>
      </c>
      <c r="J1972" s="1">
        <v>0.46</v>
      </c>
      <c r="K1972" s="1">
        <v>58.227848000000002</v>
      </c>
      <c r="L1972" s="1">
        <v>72784.554999999993</v>
      </c>
      <c r="M1972" s="1">
        <v>2.35</v>
      </c>
      <c r="N1972" s="1">
        <v>8850.0003809999998</v>
      </c>
      <c r="O1972" s="1">
        <v>3.0525340000000001</v>
      </c>
      <c r="P1972" s="1">
        <v>4.9781904370000003</v>
      </c>
      <c r="Q1972" s="1">
        <v>106826.7264</v>
      </c>
      <c r="R1972" s="1">
        <v>242</v>
      </c>
      <c r="S1972" s="1">
        <v>2586</v>
      </c>
      <c r="T1972" s="1">
        <v>49.815272999999998</v>
      </c>
      <c r="U1972" s="1">
        <v>6.1295830000000002</v>
      </c>
    </row>
    <row r="1973" spans="1:21" x14ac:dyDescent="0.25">
      <c r="A1973" t="s">
        <v>116</v>
      </c>
      <c r="B1973">
        <v>2017</v>
      </c>
      <c r="C1973" s="1">
        <v>100</v>
      </c>
      <c r="D1973" s="1">
        <v>100</v>
      </c>
      <c r="G1973" s="1">
        <v>15.33</v>
      </c>
      <c r="H1973" s="1">
        <v>0.3</v>
      </c>
      <c r="I1973" s="1">
        <v>0</v>
      </c>
      <c r="J1973" s="1">
        <v>0.6</v>
      </c>
      <c r="K1973" s="1">
        <v>66.666669999999996</v>
      </c>
      <c r="L1973" s="1">
        <v>74384.77</v>
      </c>
      <c r="M1973" s="1">
        <v>2.35</v>
      </c>
      <c r="N1973" s="1">
        <v>9000</v>
      </c>
      <c r="O1973" s="1">
        <v>3.8070425999999999</v>
      </c>
      <c r="P1973" s="1">
        <v>1.3171876629999999</v>
      </c>
      <c r="Q1973" s="1">
        <v>109921.03140000001</v>
      </c>
      <c r="R1973" s="1">
        <v>242</v>
      </c>
      <c r="S1973" s="1">
        <v>2586</v>
      </c>
      <c r="T1973" s="1">
        <v>49.815272999999998</v>
      </c>
      <c r="U1973" s="1">
        <v>6.1295830000000002</v>
      </c>
    </row>
    <row r="1974" spans="1:21" x14ac:dyDescent="0.25">
      <c r="A1974" t="s">
        <v>116</v>
      </c>
      <c r="B1974">
        <v>2018</v>
      </c>
      <c r="C1974" s="1">
        <v>100</v>
      </c>
      <c r="D1974" s="1">
        <v>100</v>
      </c>
      <c r="G1974" s="1">
        <v>16.09</v>
      </c>
      <c r="H1974" s="1">
        <v>0.28000000000000003</v>
      </c>
      <c r="I1974" s="1">
        <v>0</v>
      </c>
      <c r="J1974" s="1">
        <v>0.68</v>
      </c>
      <c r="K1974" s="1">
        <v>70.833336000000003</v>
      </c>
      <c r="L1974" s="1">
        <v>76376.740000000005</v>
      </c>
      <c r="M1974" s="1">
        <v>2.37</v>
      </c>
      <c r="N1974" s="1">
        <v>9319.9996950000004</v>
      </c>
      <c r="O1974" s="1">
        <v>4.1558747</v>
      </c>
      <c r="P1974" s="1">
        <v>2.00437712</v>
      </c>
      <c r="Q1974" s="1">
        <v>117197.4817</v>
      </c>
      <c r="R1974" s="1">
        <v>242</v>
      </c>
      <c r="S1974" s="1">
        <v>2586</v>
      </c>
      <c r="T1974" s="1">
        <v>49.815272999999998</v>
      </c>
      <c r="U1974" s="1">
        <v>6.1295830000000002</v>
      </c>
    </row>
    <row r="1975" spans="1:21" x14ac:dyDescent="0.25">
      <c r="A1975" t="s">
        <v>116</v>
      </c>
      <c r="B1975">
        <v>2019</v>
      </c>
      <c r="C1975" s="1">
        <v>100</v>
      </c>
      <c r="D1975" s="1">
        <v>100</v>
      </c>
      <c r="G1975" s="1">
        <v>16.45</v>
      </c>
      <c r="H1975" s="1">
        <v>0.27</v>
      </c>
      <c r="I1975" s="1">
        <v>0</v>
      </c>
      <c r="J1975" s="1">
        <v>0.8</v>
      </c>
      <c r="K1975" s="1">
        <v>74.766350000000003</v>
      </c>
      <c r="L1975" s="1">
        <v>76273.7</v>
      </c>
      <c r="M1975" s="1">
        <v>2.34</v>
      </c>
      <c r="N1975" s="1">
        <v>9489.9997710000007</v>
      </c>
      <c r="O1975" s="1">
        <v>4.7653426999999997</v>
      </c>
      <c r="P1975" s="1">
        <v>3.2838067560000002</v>
      </c>
      <c r="Q1975" s="1">
        <v>113218.7133</v>
      </c>
      <c r="R1975" s="1">
        <v>242</v>
      </c>
      <c r="S1975" s="1">
        <v>2586</v>
      </c>
      <c r="T1975" s="1">
        <v>49.815272999999998</v>
      </c>
      <c r="U1975" s="1">
        <v>6.1295830000000002</v>
      </c>
    </row>
    <row r="1976" spans="1:21" x14ac:dyDescent="0.25">
      <c r="A1976" t="s">
        <v>116</v>
      </c>
      <c r="B1976">
        <v>2020</v>
      </c>
      <c r="C1976" s="1">
        <v>100</v>
      </c>
      <c r="D1976" s="1">
        <v>100</v>
      </c>
      <c r="H1976" s="1">
        <v>0.25</v>
      </c>
      <c r="I1976" s="1">
        <v>0</v>
      </c>
      <c r="J1976" s="1">
        <v>0.97</v>
      </c>
      <c r="K1976" s="1">
        <v>79.508194000000003</v>
      </c>
      <c r="L1976" s="1">
        <v>64241.79</v>
      </c>
      <c r="O1976" s="1">
        <v>6.8487669999999996</v>
      </c>
      <c r="P1976" s="1">
        <v>-1.7762402289999999</v>
      </c>
      <c r="Q1976" s="1">
        <v>116014.60249999999</v>
      </c>
      <c r="R1976" s="1">
        <v>242</v>
      </c>
      <c r="S1976" s="1">
        <v>2586</v>
      </c>
      <c r="T1976" s="1">
        <v>49.815272999999998</v>
      </c>
      <c r="U1976" s="1">
        <v>6.1295830000000002</v>
      </c>
    </row>
    <row r="1977" spans="1:21" x14ac:dyDescent="0.25">
      <c r="A1977" t="s">
        <v>117</v>
      </c>
      <c r="B1977">
        <v>2000</v>
      </c>
      <c r="C1977" s="1">
        <v>12.72419</v>
      </c>
      <c r="D1977" s="1">
        <v>1.3</v>
      </c>
      <c r="E1977" s="1">
        <v>6.71</v>
      </c>
      <c r="G1977" s="1">
        <v>82.62</v>
      </c>
      <c r="H1977" s="1">
        <v>0.24</v>
      </c>
      <c r="I1977" s="1">
        <v>0</v>
      </c>
      <c r="J1977" s="1">
        <v>0.54</v>
      </c>
      <c r="K1977" s="1">
        <v>69.230773999999997</v>
      </c>
      <c r="L1977" s="1">
        <v>591.20060000000001</v>
      </c>
      <c r="M1977" s="1">
        <v>6.03</v>
      </c>
      <c r="N1977" s="1">
        <v>1650</v>
      </c>
      <c r="P1977" s="1">
        <v>4.4568589379999999</v>
      </c>
      <c r="Q1977" s="1">
        <v>293.60715740000001</v>
      </c>
      <c r="R1977" s="1">
        <v>48</v>
      </c>
      <c r="S1977" s="1">
        <v>587041</v>
      </c>
      <c r="T1977" s="1">
        <v>-18.766946999999998</v>
      </c>
      <c r="U1977" s="1">
        <v>46.869107</v>
      </c>
    </row>
    <row r="1978" spans="1:21" x14ac:dyDescent="0.25">
      <c r="A1978" t="s">
        <v>117</v>
      </c>
      <c r="B1978">
        <v>2001</v>
      </c>
      <c r="C1978" s="1">
        <v>14.8</v>
      </c>
      <c r="D1978" s="1">
        <v>1.3</v>
      </c>
      <c r="E1978" s="1">
        <v>6.51</v>
      </c>
      <c r="G1978" s="1">
        <v>84.32</v>
      </c>
      <c r="H1978" s="1">
        <v>0.36</v>
      </c>
      <c r="I1978" s="1">
        <v>0</v>
      </c>
      <c r="J1978" s="1">
        <v>0.53</v>
      </c>
      <c r="K1978" s="1">
        <v>59.550559999999997</v>
      </c>
      <c r="L1978" s="1">
        <v>563.03909999999996</v>
      </c>
      <c r="M1978" s="1">
        <v>5.72</v>
      </c>
      <c r="N1978" s="1">
        <v>1670</v>
      </c>
      <c r="P1978" s="1">
        <v>5.9802357639999997</v>
      </c>
      <c r="Q1978" s="1">
        <v>334.44161769999999</v>
      </c>
      <c r="R1978" s="1">
        <v>48</v>
      </c>
      <c r="S1978" s="1">
        <v>587041</v>
      </c>
      <c r="T1978" s="1">
        <v>-18.766946999999998</v>
      </c>
      <c r="U1978" s="1">
        <v>46.869107</v>
      </c>
    </row>
    <row r="1979" spans="1:21" x14ac:dyDescent="0.25">
      <c r="A1979" t="s">
        <v>117</v>
      </c>
      <c r="B1979">
        <v>2002</v>
      </c>
      <c r="C1979" s="1">
        <v>14.046576</v>
      </c>
      <c r="D1979" s="1">
        <v>1.3</v>
      </c>
      <c r="E1979" s="1">
        <v>6.31</v>
      </c>
      <c r="F1979" s="1">
        <v>10000</v>
      </c>
      <c r="G1979" s="1">
        <v>87.35</v>
      </c>
      <c r="H1979" s="1">
        <v>0.33</v>
      </c>
      <c r="I1979" s="1">
        <v>0</v>
      </c>
      <c r="J1979" s="1">
        <v>0.54</v>
      </c>
      <c r="K1979" s="1">
        <v>62.06897</v>
      </c>
      <c r="L1979" s="1">
        <v>422.23250000000002</v>
      </c>
      <c r="M1979" s="1">
        <v>6.37</v>
      </c>
      <c r="N1979" s="1">
        <v>1120.0000050000001</v>
      </c>
      <c r="P1979" s="1">
        <v>-12.407971099999999</v>
      </c>
      <c r="Q1979" s="1">
        <v>319.21637879999997</v>
      </c>
      <c r="R1979" s="1">
        <v>48</v>
      </c>
      <c r="S1979" s="1">
        <v>587041</v>
      </c>
      <c r="T1979" s="1">
        <v>-18.766946999999998</v>
      </c>
      <c r="U1979" s="1">
        <v>46.869107</v>
      </c>
    </row>
    <row r="1980" spans="1:21" x14ac:dyDescent="0.25">
      <c r="A1980" t="s">
        <v>117</v>
      </c>
      <c r="B1980">
        <v>2003</v>
      </c>
      <c r="C1980" s="1">
        <v>20.3</v>
      </c>
      <c r="D1980" s="1">
        <v>1.2</v>
      </c>
      <c r="E1980" s="1">
        <v>6.13</v>
      </c>
      <c r="G1980" s="1">
        <v>84.99</v>
      </c>
      <c r="H1980" s="1">
        <v>0.39</v>
      </c>
      <c r="I1980" s="1">
        <v>0</v>
      </c>
      <c r="J1980" s="1">
        <v>0.6</v>
      </c>
      <c r="K1980" s="1">
        <v>60.606064000000003</v>
      </c>
      <c r="L1980" s="1">
        <v>524.76710000000003</v>
      </c>
      <c r="M1980" s="1">
        <v>6.17</v>
      </c>
      <c r="N1980" s="1">
        <v>1549.9999519999999</v>
      </c>
      <c r="P1980" s="1">
        <v>9.7848921210000004</v>
      </c>
      <c r="Q1980" s="1">
        <v>368.79723689999997</v>
      </c>
      <c r="R1980" s="1">
        <v>48</v>
      </c>
      <c r="S1980" s="1">
        <v>587041</v>
      </c>
      <c r="T1980" s="1">
        <v>-18.766946999999998</v>
      </c>
      <c r="U1980" s="1">
        <v>46.869107</v>
      </c>
    </row>
    <row r="1981" spans="1:21" x14ac:dyDescent="0.25">
      <c r="A1981" t="s">
        <v>117</v>
      </c>
      <c r="B1981">
        <v>2004</v>
      </c>
      <c r="C1981" s="1">
        <v>15.348019000000001</v>
      </c>
      <c r="D1981" s="1">
        <v>1.2</v>
      </c>
      <c r="E1981" s="1">
        <v>5.95</v>
      </c>
      <c r="F1981" s="1">
        <v>8340000</v>
      </c>
      <c r="G1981" s="1">
        <v>84.44</v>
      </c>
      <c r="H1981" s="1">
        <v>0.47</v>
      </c>
      <c r="I1981" s="1">
        <v>0</v>
      </c>
      <c r="J1981" s="1">
        <v>0.63</v>
      </c>
      <c r="K1981" s="1">
        <v>57.272723999999997</v>
      </c>
      <c r="L1981" s="1">
        <v>554.30439999999999</v>
      </c>
      <c r="M1981" s="1">
        <v>6.06</v>
      </c>
      <c r="N1981" s="1">
        <v>1649.9999760000001</v>
      </c>
      <c r="P1981" s="1">
        <v>5.257003621</v>
      </c>
      <c r="Q1981" s="1">
        <v>284.48772630000002</v>
      </c>
      <c r="R1981" s="1">
        <v>48</v>
      </c>
      <c r="S1981" s="1">
        <v>587041</v>
      </c>
      <c r="T1981" s="1">
        <v>-18.766946999999998</v>
      </c>
      <c r="U1981" s="1">
        <v>46.869107</v>
      </c>
    </row>
    <row r="1982" spans="1:21" x14ac:dyDescent="0.25">
      <c r="A1982" t="s">
        <v>117</v>
      </c>
      <c r="B1982">
        <v>2005</v>
      </c>
      <c r="C1982" s="1">
        <v>15.996760999999999</v>
      </c>
      <c r="D1982" s="1">
        <v>1.1000000000000001</v>
      </c>
      <c r="E1982" s="1">
        <v>5.78</v>
      </c>
      <c r="F1982" s="1">
        <v>3220000</v>
      </c>
      <c r="G1982" s="1">
        <v>84.94</v>
      </c>
      <c r="H1982" s="1">
        <v>0.47</v>
      </c>
      <c r="I1982" s="1">
        <v>0</v>
      </c>
      <c r="J1982" s="1">
        <v>0.64</v>
      </c>
      <c r="K1982" s="1">
        <v>57.657657999999998</v>
      </c>
      <c r="L1982" s="1">
        <v>520.9991</v>
      </c>
      <c r="M1982" s="1">
        <v>5.88</v>
      </c>
      <c r="N1982" s="1">
        <v>1710.0000379999999</v>
      </c>
      <c r="P1982" s="1">
        <v>4.7558450969999999</v>
      </c>
      <c r="Q1982" s="1">
        <v>319.53747509999999</v>
      </c>
      <c r="R1982" s="1">
        <v>48</v>
      </c>
      <c r="S1982" s="1">
        <v>587041</v>
      </c>
      <c r="T1982" s="1">
        <v>-18.766946999999998</v>
      </c>
      <c r="U1982" s="1">
        <v>46.869107</v>
      </c>
    </row>
    <row r="1983" spans="1:21" x14ac:dyDescent="0.25">
      <c r="A1983" t="s">
        <v>117</v>
      </c>
      <c r="B1983">
        <v>2006</v>
      </c>
      <c r="C1983" s="1">
        <v>16.647375</v>
      </c>
      <c r="D1983" s="1">
        <v>1.1000000000000001</v>
      </c>
      <c r="E1983" s="1">
        <v>5.62</v>
      </c>
      <c r="F1983" s="1">
        <v>7150000</v>
      </c>
      <c r="G1983" s="1">
        <v>86.03</v>
      </c>
      <c r="H1983" s="1">
        <v>0.5</v>
      </c>
      <c r="I1983" s="1">
        <v>0</v>
      </c>
      <c r="J1983" s="1">
        <v>0.63</v>
      </c>
      <c r="K1983" s="1">
        <v>55.752212999999998</v>
      </c>
      <c r="L1983" s="1">
        <v>498.27472</v>
      </c>
      <c r="M1983" s="1">
        <v>5.67</v>
      </c>
      <c r="N1983" s="1">
        <v>1639.999986</v>
      </c>
      <c r="P1983" s="1">
        <v>5.3985084499999996</v>
      </c>
      <c r="Q1983" s="1">
        <v>338.7511983</v>
      </c>
      <c r="R1983" s="1">
        <v>48</v>
      </c>
      <c r="S1983" s="1">
        <v>587041</v>
      </c>
      <c r="T1983" s="1">
        <v>-18.766946999999998</v>
      </c>
      <c r="U1983" s="1">
        <v>46.869107</v>
      </c>
    </row>
    <row r="1984" spans="1:21" x14ac:dyDescent="0.25">
      <c r="A1984" t="s">
        <v>117</v>
      </c>
      <c r="B1984">
        <v>2007</v>
      </c>
      <c r="C1984" s="1">
        <v>17.302510999999999</v>
      </c>
      <c r="D1984" s="1">
        <v>1.1000000000000001</v>
      </c>
      <c r="E1984" s="1">
        <v>5.47</v>
      </c>
      <c r="F1984" s="1">
        <v>8560000</v>
      </c>
      <c r="G1984" s="1">
        <v>86.19</v>
      </c>
      <c r="H1984" s="1">
        <v>0.47</v>
      </c>
      <c r="I1984" s="1">
        <v>0</v>
      </c>
      <c r="J1984" s="1">
        <v>0.71</v>
      </c>
      <c r="K1984" s="1">
        <v>60.169494999999998</v>
      </c>
      <c r="L1984" s="1">
        <v>516.44200000000001</v>
      </c>
      <c r="M1984" s="1">
        <v>5.55</v>
      </c>
      <c r="N1984" s="1">
        <v>1720.000029</v>
      </c>
      <c r="P1984" s="1">
        <v>5.7105641970000001</v>
      </c>
      <c r="Q1984" s="1">
        <v>438.65551579999999</v>
      </c>
      <c r="R1984" s="1">
        <v>48</v>
      </c>
      <c r="S1984" s="1">
        <v>587041</v>
      </c>
      <c r="T1984" s="1">
        <v>-18.766946999999998</v>
      </c>
      <c r="U1984" s="1">
        <v>46.869107</v>
      </c>
    </row>
    <row r="1985" spans="1:21" x14ac:dyDescent="0.25">
      <c r="A1985" t="s">
        <v>117</v>
      </c>
      <c r="B1985">
        <v>2008</v>
      </c>
      <c r="C1985" s="1">
        <v>17.964880000000001</v>
      </c>
      <c r="D1985" s="1">
        <v>1</v>
      </c>
      <c r="E1985" s="1">
        <v>6.09</v>
      </c>
      <c r="F1985" s="1">
        <v>2710000</v>
      </c>
      <c r="G1985" s="1">
        <v>86.14</v>
      </c>
      <c r="H1985" s="1">
        <v>0.54</v>
      </c>
      <c r="I1985" s="1">
        <v>0</v>
      </c>
      <c r="J1985" s="1">
        <v>0.69</v>
      </c>
      <c r="K1985" s="1">
        <v>56.097560000000001</v>
      </c>
      <c r="L1985" s="1">
        <v>531.46799999999996</v>
      </c>
      <c r="M1985" s="1">
        <v>5.45</v>
      </c>
      <c r="N1985" s="1">
        <v>1779.999971</v>
      </c>
      <c r="P1985" s="1">
        <v>6.7126325419999997</v>
      </c>
      <c r="Q1985" s="1">
        <v>536.3514017</v>
      </c>
      <c r="R1985" s="1">
        <v>48</v>
      </c>
      <c r="S1985" s="1">
        <v>587041</v>
      </c>
      <c r="T1985" s="1">
        <v>-18.766946999999998</v>
      </c>
      <c r="U1985" s="1">
        <v>46.869107</v>
      </c>
    </row>
    <row r="1986" spans="1:21" x14ac:dyDescent="0.25">
      <c r="A1986" t="s">
        <v>117</v>
      </c>
      <c r="B1986">
        <v>2009</v>
      </c>
      <c r="C1986" s="1">
        <v>17.399999999999999</v>
      </c>
      <c r="D1986" s="1">
        <v>1</v>
      </c>
      <c r="E1986" s="1">
        <v>5.95</v>
      </c>
      <c r="G1986" s="1">
        <v>87.07</v>
      </c>
      <c r="H1986" s="1">
        <v>0.5</v>
      </c>
      <c r="I1986" s="1">
        <v>0</v>
      </c>
      <c r="J1986" s="1">
        <v>0.73</v>
      </c>
      <c r="K1986" s="1">
        <v>59.349594000000003</v>
      </c>
      <c r="L1986" s="1">
        <v>455.50734999999997</v>
      </c>
      <c r="M1986" s="1">
        <v>5.84</v>
      </c>
      <c r="N1986" s="1">
        <v>1690.000057</v>
      </c>
      <c r="P1986" s="1">
        <v>-3.9787086129999998</v>
      </c>
      <c r="Q1986" s="1">
        <v>467.53978339999998</v>
      </c>
      <c r="R1986" s="1">
        <v>48</v>
      </c>
      <c r="S1986" s="1">
        <v>587041</v>
      </c>
      <c r="T1986" s="1">
        <v>-18.766946999999998</v>
      </c>
      <c r="U1986" s="1">
        <v>46.869107</v>
      </c>
    </row>
    <row r="1987" spans="1:21" x14ac:dyDescent="0.25">
      <c r="A1987" t="s">
        <v>117</v>
      </c>
      <c r="B1987">
        <v>2010</v>
      </c>
      <c r="C1987" s="1">
        <v>12.3</v>
      </c>
      <c r="D1987" s="1">
        <v>0.9</v>
      </c>
      <c r="E1987" s="1">
        <v>6.18</v>
      </c>
      <c r="G1987" s="1">
        <v>86.66</v>
      </c>
      <c r="H1987" s="1">
        <v>0.62</v>
      </c>
      <c r="I1987" s="1">
        <v>0</v>
      </c>
      <c r="J1987" s="1">
        <v>0.7</v>
      </c>
      <c r="K1987" s="1">
        <v>53.030299999999997</v>
      </c>
      <c r="L1987" s="1">
        <v>469.25098000000003</v>
      </c>
      <c r="M1987" s="1">
        <v>6.08</v>
      </c>
      <c r="N1987" s="1">
        <v>1870.0000050000001</v>
      </c>
      <c r="P1987" s="1">
        <v>0.61923974599999998</v>
      </c>
      <c r="Q1987" s="1">
        <v>471.9592116</v>
      </c>
      <c r="R1987" s="1">
        <v>48</v>
      </c>
      <c r="S1987" s="1">
        <v>587041</v>
      </c>
      <c r="T1987" s="1">
        <v>-18.766946999999998</v>
      </c>
      <c r="U1987" s="1">
        <v>46.869107</v>
      </c>
    </row>
    <row r="1988" spans="1:21" x14ac:dyDescent="0.25">
      <c r="A1988" t="s">
        <v>117</v>
      </c>
      <c r="B1988">
        <v>2011</v>
      </c>
      <c r="C1988" s="1">
        <v>14.3</v>
      </c>
      <c r="D1988" s="1">
        <v>0.9</v>
      </c>
      <c r="E1988" s="1">
        <v>6.03</v>
      </c>
      <c r="F1988" s="1">
        <v>7370000</v>
      </c>
      <c r="G1988" s="1">
        <v>84.6</v>
      </c>
      <c r="H1988" s="1">
        <v>0.66</v>
      </c>
      <c r="I1988" s="1">
        <v>0</v>
      </c>
      <c r="J1988" s="1">
        <v>0.68</v>
      </c>
      <c r="K1988" s="1">
        <v>50.746270000000003</v>
      </c>
      <c r="L1988" s="1">
        <v>511.36971999999997</v>
      </c>
      <c r="M1988" s="1">
        <v>6.34</v>
      </c>
      <c r="N1988" s="1">
        <v>2190.0000570000002</v>
      </c>
      <c r="P1988" s="1">
        <v>1.578427051</v>
      </c>
      <c r="Q1988" s="1">
        <v>531.2654321</v>
      </c>
      <c r="R1988" s="1">
        <v>48</v>
      </c>
      <c r="S1988" s="1">
        <v>587041</v>
      </c>
      <c r="T1988" s="1">
        <v>-18.766946999999998</v>
      </c>
      <c r="U1988" s="1">
        <v>46.869107</v>
      </c>
    </row>
    <row r="1989" spans="1:21" x14ac:dyDescent="0.25">
      <c r="A1989" t="s">
        <v>117</v>
      </c>
      <c r="B1989">
        <v>2012</v>
      </c>
      <c r="C1989" s="1">
        <v>18.7</v>
      </c>
      <c r="D1989" s="1">
        <v>0.9</v>
      </c>
      <c r="E1989" s="1">
        <v>7.38</v>
      </c>
      <c r="F1989" s="1">
        <v>50000</v>
      </c>
      <c r="G1989" s="1">
        <v>83.4</v>
      </c>
      <c r="H1989" s="1">
        <v>0.95</v>
      </c>
      <c r="I1989" s="1">
        <v>0</v>
      </c>
      <c r="J1989" s="1">
        <v>0.75</v>
      </c>
      <c r="K1989" s="1">
        <v>44.117645000000003</v>
      </c>
      <c r="L1989" s="1">
        <v>587.69506999999999</v>
      </c>
      <c r="M1989" s="1">
        <v>6.48</v>
      </c>
      <c r="N1989" s="1">
        <v>2740.0000100000002</v>
      </c>
      <c r="P1989" s="1">
        <v>3.0111481150000001</v>
      </c>
      <c r="Q1989" s="1">
        <v>518.15281270000003</v>
      </c>
      <c r="R1989" s="1">
        <v>48</v>
      </c>
      <c r="S1989" s="1">
        <v>587041</v>
      </c>
      <c r="T1989" s="1">
        <v>-18.766946999999998</v>
      </c>
      <c r="U1989" s="1">
        <v>46.869107</v>
      </c>
    </row>
    <row r="1990" spans="1:21" x14ac:dyDescent="0.25">
      <c r="A1990" t="s">
        <v>117</v>
      </c>
      <c r="B1990">
        <v>2013</v>
      </c>
      <c r="C1990" s="1">
        <v>12.9</v>
      </c>
      <c r="D1990" s="1">
        <v>0.9</v>
      </c>
      <c r="E1990" s="1">
        <v>7.29</v>
      </c>
      <c r="F1990" s="1">
        <v>2760000</v>
      </c>
      <c r="G1990" s="1">
        <v>81.17</v>
      </c>
      <c r="H1990" s="1">
        <v>1.04</v>
      </c>
      <c r="I1990" s="1">
        <v>0</v>
      </c>
      <c r="J1990" s="1">
        <v>0.81</v>
      </c>
      <c r="K1990" s="1">
        <v>43.783783</v>
      </c>
      <c r="L1990" s="1">
        <v>600.28989999999999</v>
      </c>
      <c r="M1990" s="1">
        <v>6.7</v>
      </c>
      <c r="N1990" s="1">
        <v>2930.0000669999999</v>
      </c>
      <c r="P1990" s="1">
        <v>2.3003762320000001</v>
      </c>
      <c r="Q1990" s="1">
        <v>541.06594370000005</v>
      </c>
      <c r="R1990" s="1">
        <v>48</v>
      </c>
      <c r="S1990" s="1">
        <v>587041</v>
      </c>
      <c r="T1990" s="1">
        <v>-18.766946999999998</v>
      </c>
      <c r="U1990" s="1">
        <v>46.869107</v>
      </c>
    </row>
    <row r="1991" spans="1:21" x14ac:dyDescent="0.25">
      <c r="A1991" t="s">
        <v>117</v>
      </c>
      <c r="B1991">
        <v>2014</v>
      </c>
      <c r="C1991" s="1">
        <v>22.235073</v>
      </c>
      <c r="D1991" s="1">
        <v>0.9</v>
      </c>
      <c r="E1991" s="1">
        <v>7.21</v>
      </c>
      <c r="F1991" s="1">
        <v>14120000</v>
      </c>
      <c r="G1991" s="1">
        <v>80.12</v>
      </c>
      <c r="H1991" s="1">
        <v>1.08</v>
      </c>
      <c r="I1991" s="1">
        <v>0</v>
      </c>
      <c r="J1991" s="1">
        <v>0.89</v>
      </c>
      <c r="K1991" s="1">
        <v>45.177666000000002</v>
      </c>
      <c r="L1991" s="1">
        <v>635.02495999999996</v>
      </c>
      <c r="M1991" s="1">
        <v>6.65</v>
      </c>
      <c r="N1991" s="1">
        <v>3009.9999899999998</v>
      </c>
      <c r="P1991" s="1">
        <v>3.3392031129999999</v>
      </c>
      <c r="Q1991" s="1">
        <v>530.86103890000004</v>
      </c>
      <c r="R1991" s="1">
        <v>48</v>
      </c>
      <c r="S1991" s="1">
        <v>587041</v>
      </c>
      <c r="T1991" s="1">
        <v>-18.766946999999998</v>
      </c>
      <c r="U1991" s="1">
        <v>46.869107</v>
      </c>
    </row>
    <row r="1992" spans="1:21" x14ac:dyDescent="0.25">
      <c r="A1992" t="s">
        <v>117</v>
      </c>
      <c r="B1992">
        <v>2015</v>
      </c>
      <c r="C1992" s="1">
        <v>23.005934</v>
      </c>
      <c r="D1992" s="1">
        <v>0.9</v>
      </c>
      <c r="E1992" s="1">
        <v>7.14</v>
      </c>
      <c r="F1992" s="1">
        <v>4740000</v>
      </c>
      <c r="G1992" s="1">
        <v>80.55</v>
      </c>
      <c r="H1992" s="1">
        <v>1.1100000000000001</v>
      </c>
      <c r="I1992" s="1">
        <v>0</v>
      </c>
      <c r="J1992" s="1">
        <v>0.95</v>
      </c>
      <c r="K1992" s="1">
        <v>46.116504999999997</v>
      </c>
      <c r="L1992" s="1">
        <v>676.74159999999995</v>
      </c>
      <c r="M1992" s="1">
        <v>6.68</v>
      </c>
      <c r="N1992" s="1">
        <v>3279.9999710000002</v>
      </c>
      <c r="P1992" s="1">
        <v>3.1322980729999998</v>
      </c>
      <c r="Q1992" s="1">
        <v>467.23543160000003</v>
      </c>
      <c r="R1992" s="1">
        <v>48</v>
      </c>
      <c r="S1992" s="1">
        <v>587041</v>
      </c>
      <c r="T1992" s="1">
        <v>-18.766946999999998</v>
      </c>
      <c r="U1992" s="1">
        <v>46.869107</v>
      </c>
    </row>
    <row r="1993" spans="1:21" x14ac:dyDescent="0.25">
      <c r="A1993" t="s">
        <v>117</v>
      </c>
      <c r="B1993">
        <v>2016</v>
      </c>
      <c r="C1993" s="1">
        <v>22.9</v>
      </c>
      <c r="D1993" s="1">
        <v>0.9</v>
      </c>
      <c r="E1993" s="1">
        <v>7.03</v>
      </c>
      <c r="F1993" s="1">
        <v>22530000</v>
      </c>
      <c r="G1993" s="1">
        <v>83.85</v>
      </c>
      <c r="H1993" s="1">
        <v>1.1200000000000001</v>
      </c>
      <c r="I1993" s="1">
        <v>0</v>
      </c>
      <c r="J1993" s="1">
        <v>0.9</v>
      </c>
      <c r="K1993" s="1">
        <v>44.554454999999997</v>
      </c>
      <c r="L1993" s="1">
        <v>691.36890000000005</v>
      </c>
      <c r="M1993" s="1">
        <v>7.86</v>
      </c>
      <c r="N1993" s="1">
        <v>3180.0000669999999</v>
      </c>
      <c r="P1993" s="1">
        <v>3.9931460639999998</v>
      </c>
      <c r="Q1993" s="1">
        <v>475.95555680000001</v>
      </c>
      <c r="R1993" s="1">
        <v>48</v>
      </c>
      <c r="S1993" s="1">
        <v>587041</v>
      </c>
      <c r="T1993" s="1">
        <v>-18.766946999999998</v>
      </c>
      <c r="U1993" s="1">
        <v>46.869107</v>
      </c>
    </row>
    <row r="1994" spans="1:21" x14ac:dyDescent="0.25">
      <c r="A1994" t="s">
        <v>117</v>
      </c>
      <c r="B1994">
        <v>2017</v>
      </c>
      <c r="C1994" s="1">
        <v>24.1</v>
      </c>
      <c r="D1994" s="1">
        <v>0.9</v>
      </c>
      <c r="E1994" s="1">
        <v>6.93</v>
      </c>
      <c r="F1994" s="1">
        <v>27120000</v>
      </c>
      <c r="G1994" s="1">
        <v>81.319999999999993</v>
      </c>
      <c r="H1994" s="1">
        <v>1.4</v>
      </c>
      <c r="I1994" s="1">
        <v>0</v>
      </c>
      <c r="J1994" s="1">
        <v>0.8</v>
      </c>
      <c r="K1994" s="1">
        <v>36.363636</v>
      </c>
      <c r="L1994" s="1">
        <v>617.70240000000001</v>
      </c>
      <c r="M1994" s="1">
        <v>8.0299999999999994</v>
      </c>
      <c r="N1994" s="1">
        <v>3470.0000289999998</v>
      </c>
      <c r="P1994" s="1">
        <v>3.933307595</v>
      </c>
      <c r="Q1994" s="1">
        <v>515.29332339999996</v>
      </c>
      <c r="R1994" s="1">
        <v>48</v>
      </c>
      <c r="S1994" s="1">
        <v>587041</v>
      </c>
      <c r="T1994" s="1">
        <v>-18.766946999999998</v>
      </c>
      <c r="U1994" s="1">
        <v>46.869107</v>
      </c>
    </row>
    <row r="1995" spans="1:21" x14ac:dyDescent="0.25">
      <c r="A1995" t="s">
        <v>117</v>
      </c>
      <c r="B1995">
        <v>2018</v>
      </c>
      <c r="C1995" s="1">
        <v>36.5</v>
      </c>
      <c r="D1995" s="1">
        <v>0.9</v>
      </c>
      <c r="E1995" s="1">
        <v>7.51</v>
      </c>
      <c r="F1995" s="1">
        <v>5250000</v>
      </c>
      <c r="G1995" s="1">
        <v>83.74</v>
      </c>
      <c r="H1995" s="1">
        <v>1.29</v>
      </c>
      <c r="I1995" s="1">
        <v>0</v>
      </c>
      <c r="J1995" s="1">
        <v>0.98</v>
      </c>
      <c r="K1995" s="1">
        <v>43.171805999999997</v>
      </c>
      <c r="L1995" s="1">
        <v>579.60029999999995</v>
      </c>
      <c r="M1995" s="1">
        <v>8.5</v>
      </c>
      <c r="N1995" s="1">
        <v>3349.9999050000001</v>
      </c>
      <c r="P1995" s="1">
        <v>3.194356515</v>
      </c>
      <c r="Q1995" s="1">
        <v>523.94597139999996</v>
      </c>
      <c r="R1995" s="1">
        <v>48</v>
      </c>
      <c r="S1995" s="1">
        <v>587041</v>
      </c>
      <c r="T1995" s="1">
        <v>-18.766946999999998</v>
      </c>
      <c r="U1995" s="1">
        <v>46.869107</v>
      </c>
    </row>
    <row r="1996" spans="1:21" x14ac:dyDescent="0.25">
      <c r="A1996" t="s">
        <v>117</v>
      </c>
      <c r="B1996">
        <v>2019</v>
      </c>
      <c r="C1996" s="1">
        <v>31.04</v>
      </c>
      <c r="D1996" s="1">
        <v>0.9</v>
      </c>
      <c r="E1996" s="1">
        <v>7.31</v>
      </c>
      <c r="F1996" s="1">
        <v>43730000</v>
      </c>
      <c r="G1996" s="1">
        <v>82.77</v>
      </c>
      <c r="H1996" s="1">
        <v>1.1000000000000001</v>
      </c>
      <c r="I1996" s="1">
        <v>0</v>
      </c>
      <c r="J1996" s="1">
        <v>0.91</v>
      </c>
      <c r="K1996" s="1">
        <v>45.273631999999999</v>
      </c>
      <c r="L1996" s="1">
        <v>678.70403999999996</v>
      </c>
      <c r="M1996" s="1">
        <v>8.56</v>
      </c>
      <c r="N1996" s="1">
        <v>4119.9998859999996</v>
      </c>
      <c r="P1996" s="1">
        <v>4.4112321300000001</v>
      </c>
      <c r="Q1996" s="1">
        <v>522.98952429999997</v>
      </c>
      <c r="R1996" s="1">
        <v>48</v>
      </c>
      <c r="S1996" s="1">
        <v>587041</v>
      </c>
      <c r="T1996" s="1">
        <v>-18.766946999999998</v>
      </c>
      <c r="U1996" s="1">
        <v>46.869107</v>
      </c>
    </row>
    <row r="1997" spans="1:21" x14ac:dyDescent="0.25">
      <c r="A1997" t="s">
        <v>117</v>
      </c>
      <c r="B1997">
        <v>2020</v>
      </c>
      <c r="C1997" s="1">
        <v>33.735076999999997</v>
      </c>
      <c r="D1997" s="1">
        <v>1</v>
      </c>
      <c r="E1997" s="1">
        <v>7.12</v>
      </c>
      <c r="H1997" s="1">
        <v>1.29</v>
      </c>
      <c r="I1997" s="1">
        <v>0</v>
      </c>
      <c r="J1997" s="1">
        <v>0.68</v>
      </c>
      <c r="K1997" s="1">
        <v>34.517764999999997</v>
      </c>
      <c r="L1997" s="1">
        <v>447.50405999999998</v>
      </c>
      <c r="P1997" s="1">
        <v>-7.1406115909999999</v>
      </c>
      <c r="Q1997" s="1">
        <v>471.49149629999999</v>
      </c>
      <c r="R1997" s="1">
        <v>48</v>
      </c>
      <c r="S1997" s="1">
        <v>587041</v>
      </c>
      <c r="T1997" s="1">
        <v>-18.766946999999998</v>
      </c>
      <c r="U1997" s="1">
        <v>46.869107</v>
      </c>
    </row>
    <row r="1998" spans="1:21" x14ac:dyDescent="0.25">
      <c r="A1998" t="s">
        <v>118</v>
      </c>
      <c r="B1998">
        <v>2000</v>
      </c>
      <c r="C1998" s="1">
        <v>4.8</v>
      </c>
      <c r="D1998" s="1">
        <v>2.1</v>
      </c>
      <c r="E1998" s="1">
        <v>26.9</v>
      </c>
      <c r="F1998" s="1">
        <v>6840000</v>
      </c>
      <c r="G1998" s="1">
        <v>82.62</v>
      </c>
      <c r="H1998" s="1">
        <v>0.15</v>
      </c>
      <c r="I1998" s="1">
        <v>0</v>
      </c>
      <c r="J1998" s="1">
        <v>1.0900000000000001</v>
      </c>
      <c r="K1998" s="1">
        <v>87.903229999999994</v>
      </c>
      <c r="L1998" s="1">
        <v>606.25274999999999</v>
      </c>
      <c r="M1998" s="1">
        <v>5.29</v>
      </c>
      <c r="N1998" s="1">
        <v>710</v>
      </c>
      <c r="P1998" s="1">
        <v>1.5760778369999999</v>
      </c>
      <c r="Q1998" s="1">
        <v>156.38581679999999</v>
      </c>
      <c r="R1998" s="1">
        <v>203</v>
      </c>
      <c r="S1998" s="1">
        <v>118484</v>
      </c>
      <c r="T1998" s="1">
        <v>-13.254308</v>
      </c>
      <c r="U1998" s="1">
        <v>34.301524999999998</v>
      </c>
    </row>
    <row r="1999" spans="1:21" x14ac:dyDescent="0.25">
      <c r="A1999" t="s">
        <v>118</v>
      </c>
      <c r="B1999">
        <v>2001</v>
      </c>
      <c r="C1999" s="1">
        <v>5.1395200000000001</v>
      </c>
      <c r="D1999" s="1">
        <v>2.1</v>
      </c>
      <c r="E1999" s="1">
        <v>26.24</v>
      </c>
      <c r="G1999" s="1">
        <v>83.13</v>
      </c>
      <c r="H1999" s="1">
        <v>0.15</v>
      </c>
      <c r="I1999" s="1">
        <v>0</v>
      </c>
      <c r="J1999" s="1">
        <v>1.1100000000000001</v>
      </c>
      <c r="K1999" s="1">
        <v>88.095240000000004</v>
      </c>
      <c r="L1999" s="1">
        <v>581.44939999999997</v>
      </c>
      <c r="M1999" s="1">
        <v>5.51</v>
      </c>
      <c r="N1999" s="1">
        <v>680</v>
      </c>
      <c r="P1999" s="1">
        <v>-4.9749638479999998</v>
      </c>
      <c r="Q1999" s="1">
        <v>150.1489426</v>
      </c>
      <c r="R1999" s="1">
        <v>203</v>
      </c>
      <c r="S1999" s="1">
        <v>118484</v>
      </c>
      <c r="T1999" s="1">
        <v>-13.254308</v>
      </c>
      <c r="U1999" s="1">
        <v>34.301524999999998</v>
      </c>
    </row>
    <row r="2000" spans="1:21" x14ac:dyDescent="0.25">
      <c r="A2000" t="s">
        <v>118</v>
      </c>
      <c r="B2000">
        <v>2002</v>
      </c>
      <c r="C2000" s="1">
        <v>5.5341597</v>
      </c>
      <c r="D2000" s="1">
        <v>2.1</v>
      </c>
      <c r="E2000" s="1">
        <v>25.6</v>
      </c>
      <c r="G2000" s="1">
        <v>83.3</v>
      </c>
      <c r="H2000" s="1">
        <v>0.16</v>
      </c>
      <c r="I2000" s="1">
        <v>0</v>
      </c>
      <c r="J2000" s="1">
        <v>1.17</v>
      </c>
      <c r="K2000" s="1">
        <v>87.969920000000002</v>
      </c>
      <c r="L2000" s="1">
        <v>560.57740000000001</v>
      </c>
      <c r="M2000" s="1">
        <v>5.66</v>
      </c>
      <c r="N2000" s="1">
        <v>680.00000720000003</v>
      </c>
      <c r="P2000" s="1">
        <v>1.700000014</v>
      </c>
      <c r="Q2000" s="1">
        <v>298.43341040000001</v>
      </c>
      <c r="R2000" s="1">
        <v>203</v>
      </c>
      <c r="S2000" s="1">
        <v>118484</v>
      </c>
      <c r="T2000" s="1">
        <v>-13.254308</v>
      </c>
      <c r="U2000" s="1">
        <v>34.301524999999998</v>
      </c>
    </row>
    <row r="2001" spans="1:21" x14ac:dyDescent="0.25">
      <c r="A2001" t="s">
        <v>118</v>
      </c>
      <c r="B2001">
        <v>2003</v>
      </c>
      <c r="C2001" s="1">
        <v>6.2</v>
      </c>
      <c r="D2001" s="1">
        <v>2.1</v>
      </c>
      <c r="E2001" s="1">
        <v>24.94</v>
      </c>
      <c r="F2001" s="1">
        <v>510000</v>
      </c>
      <c r="G2001" s="1">
        <v>82.83</v>
      </c>
      <c r="H2001" s="1">
        <v>0.12</v>
      </c>
      <c r="I2001" s="1">
        <v>0</v>
      </c>
      <c r="J2001" s="1">
        <v>1.23</v>
      </c>
      <c r="K2001" s="1">
        <v>91.111109999999996</v>
      </c>
      <c r="L2001" s="1">
        <v>574.14386000000002</v>
      </c>
      <c r="M2001" s="1">
        <v>5.43</v>
      </c>
      <c r="N2001" s="1">
        <v>750</v>
      </c>
      <c r="P2001" s="1">
        <v>5.7056394380000004</v>
      </c>
      <c r="Q2001" s="1">
        <v>267.3990119</v>
      </c>
      <c r="R2001" s="1">
        <v>203</v>
      </c>
      <c r="S2001" s="1">
        <v>118484</v>
      </c>
      <c r="T2001" s="1">
        <v>-13.254308</v>
      </c>
      <c r="U2001" s="1">
        <v>34.301524999999998</v>
      </c>
    </row>
    <row r="2002" spans="1:21" x14ac:dyDescent="0.25">
      <c r="A2002" t="s">
        <v>118</v>
      </c>
      <c r="B2002">
        <v>2004</v>
      </c>
      <c r="C2002" s="1">
        <v>6.9</v>
      </c>
      <c r="D2002" s="1">
        <v>2.1</v>
      </c>
      <c r="E2002" s="1">
        <v>24.33</v>
      </c>
      <c r="F2002" s="1">
        <v>60000</v>
      </c>
      <c r="G2002" s="1">
        <v>82.45</v>
      </c>
      <c r="H2002" s="1">
        <v>0.15</v>
      </c>
      <c r="I2002" s="1">
        <v>0</v>
      </c>
      <c r="J2002" s="1">
        <v>1.34</v>
      </c>
      <c r="K2002" s="1">
        <v>89.932884000000001</v>
      </c>
      <c r="L2002" s="1">
        <v>596.34100000000001</v>
      </c>
      <c r="M2002" s="1">
        <v>5.23</v>
      </c>
      <c r="N2002" s="1">
        <v>769.99998089999997</v>
      </c>
      <c r="P2002" s="1">
        <v>5.4204976929999997</v>
      </c>
      <c r="Q2002" s="1">
        <v>282.56710759999999</v>
      </c>
      <c r="R2002" s="1">
        <v>203</v>
      </c>
      <c r="S2002" s="1">
        <v>118484</v>
      </c>
      <c r="T2002" s="1">
        <v>-13.254308</v>
      </c>
      <c r="U2002" s="1">
        <v>34.301524999999998</v>
      </c>
    </row>
    <row r="2003" spans="1:21" x14ac:dyDescent="0.25">
      <c r="A2003" t="s">
        <v>118</v>
      </c>
      <c r="B2003">
        <v>2005</v>
      </c>
      <c r="C2003" s="1">
        <v>6.6960629999999997</v>
      </c>
      <c r="D2003" s="1">
        <v>2.2000000000000002</v>
      </c>
      <c r="E2003" s="1">
        <v>23.7</v>
      </c>
      <c r="F2003" s="1">
        <v>60000</v>
      </c>
      <c r="G2003" s="1">
        <v>83.17</v>
      </c>
      <c r="H2003" s="1">
        <v>0.14000000000000001</v>
      </c>
      <c r="I2003" s="1">
        <v>0</v>
      </c>
      <c r="J2003" s="1">
        <v>1.39</v>
      </c>
      <c r="K2003" s="1">
        <v>90.849680000000006</v>
      </c>
      <c r="L2003" s="1">
        <v>564.41669999999999</v>
      </c>
      <c r="M2003" s="1">
        <v>5.09</v>
      </c>
      <c r="N2003" s="1">
        <v>759.99999049999997</v>
      </c>
      <c r="P2003" s="1">
        <v>3.2687258269999999</v>
      </c>
      <c r="Q2003" s="1">
        <v>289.55521479999999</v>
      </c>
      <c r="R2003" s="1">
        <v>203</v>
      </c>
      <c r="S2003" s="1">
        <v>118484</v>
      </c>
      <c r="T2003" s="1">
        <v>-13.254308</v>
      </c>
      <c r="U2003" s="1">
        <v>34.301524999999998</v>
      </c>
    </row>
    <row r="2004" spans="1:21" x14ac:dyDescent="0.25">
      <c r="A2004" t="s">
        <v>118</v>
      </c>
      <c r="B2004">
        <v>2006</v>
      </c>
      <c r="C2004" s="1">
        <v>3.6532273000000002</v>
      </c>
      <c r="D2004" s="1">
        <v>2.2999999999999998</v>
      </c>
      <c r="E2004" s="1">
        <v>23.07</v>
      </c>
      <c r="F2004" s="1">
        <v>50000</v>
      </c>
      <c r="G2004" s="1">
        <v>82.8</v>
      </c>
      <c r="H2004" s="1">
        <v>0.14000000000000001</v>
      </c>
      <c r="I2004" s="1">
        <v>0</v>
      </c>
      <c r="J2004" s="1">
        <v>1.42</v>
      </c>
      <c r="K2004" s="1">
        <v>91.025639999999996</v>
      </c>
      <c r="L2004" s="1">
        <v>566.84424000000001</v>
      </c>
      <c r="M2004" s="1">
        <v>4.8499999999999996</v>
      </c>
      <c r="N2004" s="1">
        <v>779.99997140000005</v>
      </c>
      <c r="P2004" s="1">
        <v>4.6999999920000004</v>
      </c>
      <c r="Q2004" s="1">
        <v>308.16361819999997</v>
      </c>
      <c r="R2004" s="1">
        <v>203</v>
      </c>
      <c r="S2004" s="1">
        <v>118484</v>
      </c>
      <c r="T2004" s="1">
        <v>-13.254308</v>
      </c>
      <c r="U2004" s="1">
        <v>34.301524999999998</v>
      </c>
    </row>
    <row r="2005" spans="1:21" x14ac:dyDescent="0.25">
      <c r="A2005" t="s">
        <v>118</v>
      </c>
      <c r="B2005">
        <v>2007</v>
      </c>
      <c r="C2005" s="1">
        <v>7.4762919999999999</v>
      </c>
      <c r="D2005" s="1">
        <v>2.2999999999999998</v>
      </c>
      <c r="E2005" s="1">
        <v>22.45</v>
      </c>
      <c r="F2005" s="1">
        <v>60000</v>
      </c>
      <c r="G2005" s="1">
        <v>82.21</v>
      </c>
      <c r="H2005" s="1">
        <v>0.14000000000000001</v>
      </c>
      <c r="I2005" s="1">
        <v>0</v>
      </c>
      <c r="J2005" s="1">
        <v>1.45</v>
      </c>
      <c r="K2005" s="1">
        <v>91.194969999999998</v>
      </c>
      <c r="L2005" s="1">
        <v>548.93409999999994</v>
      </c>
      <c r="M2005" s="1">
        <v>4.59</v>
      </c>
      <c r="N2005" s="1">
        <v>829.99998330000005</v>
      </c>
      <c r="P2005" s="1">
        <v>9.600000004</v>
      </c>
      <c r="Q2005" s="1">
        <v>332.25909460000003</v>
      </c>
      <c r="R2005" s="1">
        <v>203</v>
      </c>
      <c r="S2005" s="1">
        <v>118484</v>
      </c>
      <c r="T2005" s="1">
        <v>-13.254308</v>
      </c>
      <c r="U2005" s="1">
        <v>34.301524999999998</v>
      </c>
    </row>
    <row r="2006" spans="1:21" x14ac:dyDescent="0.25">
      <c r="A2006" t="s">
        <v>118</v>
      </c>
      <c r="B2006">
        <v>2008</v>
      </c>
      <c r="C2006" s="1">
        <v>7.8758983999999996</v>
      </c>
      <c r="D2006" s="1">
        <v>2.4</v>
      </c>
      <c r="E2006" s="1">
        <v>21.82</v>
      </c>
      <c r="G2006" s="1">
        <v>80.39</v>
      </c>
      <c r="H2006" s="1">
        <v>0.11</v>
      </c>
      <c r="I2006" s="1">
        <v>0</v>
      </c>
      <c r="J2006" s="1">
        <v>1.62</v>
      </c>
      <c r="K2006" s="1">
        <v>93.641620000000003</v>
      </c>
      <c r="L2006" s="1">
        <v>607.96954000000005</v>
      </c>
      <c r="M2006" s="1">
        <v>4.46</v>
      </c>
      <c r="N2006" s="1">
        <v>959.9999785</v>
      </c>
      <c r="P2006" s="1">
        <v>7.6397367750000003</v>
      </c>
      <c r="Q2006" s="1">
        <v>387.6057212</v>
      </c>
      <c r="R2006" s="1">
        <v>203</v>
      </c>
      <c r="S2006" s="1">
        <v>118484</v>
      </c>
      <c r="T2006" s="1">
        <v>-13.254308</v>
      </c>
      <c r="U2006" s="1">
        <v>34.301524999999998</v>
      </c>
    </row>
    <row r="2007" spans="1:21" x14ac:dyDescent="0.25">
      <c r="A2007" t="s">
        <v>118</v>
      </c>
      <c r="B2007">
        <v>2009</v>
      </c>
      <c r="C2007" s="1">
        <v>8.285444</v>
      </c>
      <c r="D2007" s="1">
        <v>2.4500000000000002</v>
      </c>
      <c r="E2007" s="1">
        <v>21.22</v>
      </c>
      <c r="F2007" s="1">
        <v>70000</v>
      </c>
      <c r="G2007" s="1">
        <v>80.010000000000005</v>
      </c>
      <c r="H2007" s="1">
        <v>0.13</v>
      </c>
      <c r="I2007" s="1">
        <v>0</v>
      </c>
      <c r="J2007" s="1">
        <v>1.58</v>
      </c>
      <c r="K2007" s="1">
        <v>92.397660000000002</v>
      </c>
      <c r="L2007" s="1">
        <v>549.87850000000003</v>
      </c>
      <c r="M2007" s="1">
        <v>4.1500000000000004</v>
      </c>
      <c r="N2007" s="1">
        <v>980.00001910000003</v>
      </c>
      <c r="P2007" s="1">
        <v>8.3281102760000003</v>
      </c>
      <c r="Q2007" s="1">
        <v>438.21185680000002</v>
      </c>
      <c r="R2007" s="1">
        <v>203</v>
      </c>
      <c r="S2007" s="1">
        <v>118484</v>
      </c>
      <c r="T2007" s="1">
        <v>-13.254308</v>
      </c>
      <c r="U2007" s="1">
        <v>34.301524999999998</v>
      </c>
    </row>
    <row r="2008" spans="1:21" x14ac:dyDescent="0.25">
      <c r="A2008" t="s">
        <v>118</v>
      </c>
      <c r="B2008">
        <v>2010</v>
      </c>
      <c r="C2008" s="1">
        <v>8.6999999999999993</v>
      </c>
      <c r="D2008" s="1">
        <v>2.5</v>
      </c>
      <c r="E2008" s="1">
        <v>20.63</v>
      </c>
      <c r="F2008" s="1">
        <v>15180000</v>
      </c>
      <c r="G2008" s="1">
        <v>81.209999999999994</v>
      </c>
      <c r="H2008" s="1">
        <v>0.13</v>
      </c>
      <c r="I2008" s="1">
        <v>0</v>
      </c>
      <c r="J2008" s="1">
        <v>1.83</v>
      </c>
      <c r="K2008" s="1">
        <v>93.367350000000002</v>
      </c>
      <c r="L2008" s="1">
        <v>640.52892999999995</v>
      </c>
      <c r="M2008" s="1">
        <v>3.86</v>
      </c>
      <c r="N2008" s="1">
        <v>889.99998570000002</v>
      </c>
      <c r="P2008" s="1">
        <v>6.8740656329999998</v>
      </c>
      <c r="Q2008" s="1">
        <v>478.66868849999997</v>
      </c>
      <c r="R2008" s="1">
        <v>203</v>
      </c>
      <c r="S2008" s="1">
        <v>118484</v>
      </c>
      <c r="T2008" s="1">
        <v>-13.254308</v>
      </c>
      <c r="U2008" s="1">
        <v>34.301524999999998</v>
      </c>
    </row>
    <row r="2009" spans="1:21" x14ac:dyDescent="0.25">
      <c r="A2009" t="s">
        <v>118</v>
      </c>
      <c r="B2009">
        <v>2011</v>
      </c>
      <c r="C2009" s="1">
        <v>7.6</v>
      </c>
      <c r="D2009" s="1">
        <v>2.5</v>
      </c>
      <c r="E2009" s="1">
        <v>20.12</v>
      </c>
      <c r="F2009" s="1">
        <v>2410000</v>
      </c>
      <c r="G2009" s="1">
        <v>80.17</v>
      </c>
      <c r="H2009" s="1">
        <v>0.13</v>
      </c>
      <c r="I2009" s="1">
        <v>0</v>
      </c>
      <c r="J2009" s="1">
        <v>1.88</v>
      </c>
      <c r="K2009" s="1">
        <v>93.532340000000005</v>
      </c>
      <c r="L2009" s="1">
        <v>626.80560000000003</v>
      </c>
      <c r="M2009" s="1">
        <v>3.79</v>
      </c>
      <c r="N2009" s="1">
        <v>930.00000720000003</v>
      </c>
      <c r="P2009" s="1">
        <v>4.8540551110000001</v>
      </c>
      <c r="Q2009" s="1">
        <v>534.95105020000005</v>
      </c>
      <c r="R2009" s="1">
        <v>203</v>
      </c>
      <c r="S2009" s="1">
        <v>118484</v>
      </c>
      <c r="T2009" s="1">
        <v>-13.254308</v>
      </c>
      <c r="U2009" s="1">
        <v>34.301524999999998</v>
      </c>
    </row>
    <row r="2010" spans="1:21" x14ac:dyDescent="0.25">
      <c r="A2010" t="s">
        <v>118</v>
      </c>
      <c r="B2010">
        <v>2012</v>
      </c>
      <c r="C2010" s="1">
        <v>7.4</v>
      </c>
      <c r="D2010" s="1">
        <v>2.4</v>
      </c>
      <c r="E2010" s="1">
        <v>19.61</v>
      </c>
      <c r="F2010" s="1">
        <v>1690000</v>
      </c>
      <c r="G2010" s="1">
        <v>80.11</v>
      </c>
      <c r="H2010" s="1">
        <v>0.13</v>
      </c>
      <c r="I2010" s="1">
        <v>0</v>
      </c>
      <c r="J2010" s="1">
        <v>1.96</v>
      </c>
      <c r="K2010" s="1">
        <v>93.779910000000001</v>
      </c>
      <c r="L2010" s="1">
        <v>611.75289999999995</v>
      </c>
      <c r="M2010" s="1">
        <v>3.77</v>
      </c>
      <c r="N2010" s="1">
        <v>949.9999881</v>
      </c>
      <c r="P2010" s="1">
        <v>1.885799507</v>
      </c>
      <c r="Q2010" s="1">
        <v>391.56170520000001</v>
      </c>
      <c r="R2010" s="1">
        <v>203</v>
      </c>
      <c r="S2010" s="1">
        <v>118484</v>
      </c>
      <c r="T2010" s="1">
        <v>-13.254308</v>
      </c>
      <c r="U2010" s="1">
        <v>34.301524999999998</v>
      </c>
    </row>
    <row r="2011" spans="1:21" x14ac:dyDescent="0.25">
      <c r="A2011" t="s">
        <v>118</v>
      </c>
      <c r="B2011">
        <v>2013</v>
      </c>
      <c r="C2011" s="1">
        <v>9</v>
      </c>
      <c r="D2011" s="1">
        <v>2.2999999999999998</v>
      </c>
      <c r="E2011" s="1">
        <v>19.239999999999998</v>
      </c>
      <c r="F2011" s="1">
        <v>36020000</v>
      </c>
      <c r="G2011" s="1">
        <v>79.680000000000007</v>
      </c>
      <c r="H2011" s="1">
        <v>0.13</v>
      </c>
      <c r="I2011" s="1">
        <v>0</v>
      </c>
      <c r="J2011" s="1">
        <v>1.96</v>
      </c>
      <c r="K2011" s="1">
        <v>93.779910000000001</v>
      </c>
      <c r="L2011" s="1">
        <v>604.72019999999998</v>
      </c>
      <c r="M2011" s="1">
        <v>3.61</v>
      </c>
      <c r="N2011" s="1">
        <v>980.00001910000003</v>
      </c>
      <c r="P2011" s="1">
        <v>5.1999999969999999</v>
      </c>
      <c r="Q2011" s="1">
        <v>348.42987369999997</v>
      </c>
      <c r="R2011" s="1">
        <v>203</v>
      </c>
      <c r="S2011" s="1">
        <v>118484</v>
      </c>
      <c r="T2011" s="1">
        <v>-13.254308</v>
      </c>
      <c r="U2011" s="1">
        <v>34.301524999999998</v>
      </c>
    </row>
    <row r="2012" spans="1:21" x14ac:dyDescent="0.25">
      <c r="A2012" t="s">
        <v>118</v>
      </c>
      <c r="B2012">
        <v>2014</v>
      </c>
      <c r="C2012" s="1">
        <v>11.9</v>
      </c>
      <c r="D2012" s="1">
        <v>2.2000000000000002</v>
      </c>
      <c r="E2012" s="1">
        <v>22.77</v>
      </c>
      <c r="F2012" s="1">
        <v>1930000</v>
      </c>
      <c r="G2012" s="1">
        <v>82.7</v>
      </c>
      <c r="H2012" s="1">
        <v>0.13</v>
      </c>
      <c r="I2012" s="1">
        <v>0</v>
      </c>
      <c r="J2012" s="1">
        <v>2.08</v>
      </c>
      <c r="K2012" s="1">
        <v>94.117644999999996</v>
      </c>
      <c r="L2012" s="1">
        <v>605.31539999999995</v>
      </c>
      <c r="M2012" s="1">
        <v>3.38</v>
      </c>
      <c r="N2012" s="1">
        <v>850.00002380000001</v>
      </c>
      <c r="P2012" s="1">
        <v>5.7000000039999996</v>
      </c>
      <c r="Q2012" s="1">
        <v>371.26952169999998</v>
      </c>
      <c r="R2012" s="1">
        <v>203</v>
      </c>
      <c r="S2012" s="1">
        <v>118484</v>
      </c>
      <c r="T2012" s="1">
        <v>-13.254308</v>
      </c>
      <c r="U2012" s="1">
        <v>34.301524999999998</v>
      </c>
    </row>
    <row r="2013" spans="1:21" x14ac:dyDescent="0.25">
      <c r="A2013" t="s">
        <v>118</v>
      </c>
      <c r="B2013">
        <v>2015</v>
      </c>
      <c r="C2013" s="1">
        <v>10.8</v>
      </c>
      <c r="D2013" s="1">
        <v>2</v>
      </c>
      <c r="E2013" s="1">
        <v>22.42</v>
      </c>
      <c r="F2013" s="1">
        <v>63510000</v>
      </c>
      <c r="G2013" s="1">
        <v>80.87</v>
      </c>
      <c r="H2013" s="1">
        <v>0.13</v>
      </c>
      <c r="I2013" s="1">
        <v>0</v>
      </c>
      <c r="J2013" s="1">
        <v>2.08</v>
      </c>
      <c r="K2013" s="1">
        <v>94.117644999999996</v>
      </c>
      <c r="L2013" s="1">
        <v>567.38477</v>
      </c>
      <c r="M2013" s="1">
        <v>3.37</v>
      </c>
      <c r="N2013" s="1">
        <v>930.00000720000003</v>
      </c>
      <c r="P2013" s="1">
        <v>2.8</v>
      </c>
      <c r="Q2013" s="1">
        <v>380.5969877</v>
      </c>
      <c r="R2013" s="1">
        <v>203</v>
      </c>
      <c r="S2013" s="1">
        <v>118484</v>
      </c>
      <c r="T2013" s="1">
        <v>-13.254308</v>
      </c>
      <c r="U2013" s="1">
        <v>34.301524999999998</v>
      </c>
    </row>
    <row r="2014" spans="1:21" x14ac:dyDescent="0.25">
      <c r="A2014" t="s">
        <v>118</v>
      </c>
      <c r="B2014">
        <v>2016</v>
      </c>
      <c r="C2014" s="1">
        <v>11</v>
      </c>
      <c r="D2014" s="1">
        <v>1.8</v>
      </c>
      <c r="E2014" s="1">
        <v>21.84</v>
      </c>
      <c r="F2014" s="1">
        <v>350000</v>
      </c>
      <c r="G2014" s="1">
        <v>78.69</v>
      </c>
      <c r="H2014" s="1">
        <v>0.15</v>
      </c>
      <c r="I2014" s="1">
        <v>0</v>
      </c>
      <c r="J2014" s="1">
        <v>2.0499999999999998</v>
      </c>
      <c r="K2014" s="1">
        <v>93.181815999999998</v>
      </c>
      <c r="L2014" s="1">
        <v>581.61189999999999</v>
      </c>
      <c r="M2014" s="1">
        <v>3.36</v>
      </c>
      <c r="N2014" s="1">
        <v>1120.0000050000001</v>
      </c>
      <c r="P2014" s="1">
        <v>2.484040625</v>
      </c>
      <c r="Q2014" s="1">
        <v>315.77798710000002</v>
      </c>
      <c r="R2014" s="1">
        <v>203</v>
      </c>
      <c r="S2014" s="1">
        <v>118484</v>
      </c>
      <c r="T2014" s="1">
        <v>-13.254308</v>
      </c>
      <c r="U2014" s="1">
        <v>34.301524999999998</v>
      </c>
    </row>
    <row r="2015" spans="1:21" x14ac:dyDescent="0.25">
      <c r="A2015" t="s">
        <v>118</v>
      </c>
      <c r="B2015">
        <v>2017</v>
      </c>
      <c r="C2015" s="1">
        <v>12.7</v>
      </c>
      <c r="D2015" s="1">
        <v>1.6</v>
      </c>
      <c r="E2015" s="1">
        <v>21.66</v>
      </c>
      <c r="F2015" s="1">
        <v>3860000</v>
      </c>
      <c r="G2015" s="1">
        <v>75.94</v>
      </c>
      <c r="H2015" s="1">
        <v>0.19</v>
      </c>
      <c r="I2015" s="1">
        <v>0</v>
      </c>
      <c r="J2015" s="1">
        <v>1.9</v>
      </c>
      <c r="K2015" s="1">
        <v>90.909096000000005</v>
      </c>
      <c r="L2015" s="1">
        <v>583.40607</v>
      </c>
      <c r="M2015" s="1">
        <v>3.32</v>
      </c>
      <c r="N2015" s="1">
        <v>1190.000057</v>
      </c>
      <c r="P2015" s="1">
        <v>4.0000305169999999</v>
      </c>
      <c r="Q2015" s="1">
        <v>506.13729439999997</v>
      </c>
      <c r="R2015" s="1">
        <v>203</v>
      </c>
      <c r="S2015" s="1">
        <v>118484</v>
      </c>
      <c r="T2015" s="1">
        <v>-13.254308</v>
      </c>
      <c r="U2015" s="1">
        <v>34.301524999999998</v>
      </c>
    </row>
    <row r="2016" spans="1:21" x14ac:dyDescent="0.25">
      <c r="A2016" t="s">
        <v>118</v>
      </c>
      <c r="B2016">
        <v>2018</v>
      </c>
      <c r="C2016" s="1">
        <v>18.02</v>
      </c>
      <c r="D2016" s="1">
        <v>1.3</v>
      </c>
      <c r="E2016" s="1">
        <v>22.14</v>
      </c>
      <c r="F2016" s="1">
        <v>17150000</v>
      </c>
      <c r="G2016" s="1">
        <v>73.03</v>
      </c>
      <c r="H2016" s="1">
        <v>0.2</v>
      </c>
      <c r="I2016" s="1">
        <v>0</v>
      </c>
      <c r="J2016" s="1">
        <v>1.44</v>
      </c>
      <c r="K2016" s="1">
        <v>87.804879999999997</v>
      </c>
      <c r="L2016" s="1">
        <v>542.38490000000002</v>
      </c>
      <c r="M2016" s="1">
        <v>3.28</v>
      </c>
      <c r="N2016" s="1">
        <v>1379.9999949999999</v>
      </c>
      <c r="P2016" s="1">
        <v>4.3916882959999999</v>
      </c>
      <c r="Q2016" s="1">
        <v>544.59343539999998</v>
      </c>
      <c r="R2016" s="1">
        <v>203</v>
      </c>
      <c r="S2016" s="1">
        <v>118484</v>
      </c>
      <c r="T2016" s="1">
        <v>-13.254308</v>
      </c>
      <c r="U2016" s="1">
        <v>34.301524999999998</v>
      </c>
    </row>
    <row r="2017" spans="1:21" x14ac:dyDescent="0.25">
      <c r="A2017" t="s">
        <v>118</v>
      </c>
      <c r="B2017">
        <v>2019</v>
      </c>
      <c r="C2017" s="1">
        <v>11.2</v>
      </c>
      <c r="D2017" s="1">
        <v>1.2</v>
      </c>
      <c r="E2017" s="1">
        <v>21.94</v>
      </c>
      <c r="F2017" s="1">
        <v>101610000</v>
      </c>
      <c r="G2017" s="1">
        <v>73.02</v>
      </c>
      <c r="H2017" s="1">
        <v>0.2</v>
      </c>
      <c r="I2017" s="1">
        <v>0</v>
      </c>
      <c r="J2017" s="1">
        <v>1.5</v>
      </c>
      <c r="K2017" s="1">
        <v>88.235290000000006</v>
      </c>
      <c r="L2017" s="1">
        <v>537.81979999999999</v>
      </c>
      <c r="M2017" s="1">
        <v>3.18</v>
      </c>
      <c r="N2017" s="1">
        <v>1450.0000480000001</v>
      </c>
      <c r="P2017" s="1">
        <v>5.4481813360000002</v>
      </c>
      <c r="Q2017" s="1">
        <v>591.84638959999995</v>
      </c>
      <c r="R2017" s="1">
        <v>203</v>
      </c>
      <c r="S2017" s="1">
        <v>118484</v>
      </c>
      <c r="T2017" s="1">
        <v>-13.254308</v>
      </c>
      <c r="U2017" s="1">
        <v>34.301524999999998</v>
      </c>
    </row>
    <row r="2018" spans="1:21" x14ac:dyDescent="0.25">
      <c r="A2018" t="s">
        <v>118</v>
      </c>
      <c r="B2018">
        <v>2020</v>
      </c>
      <c r="C2018" s="1">
        <v>14.866769</v>
      </c>
      <c r="D2018" s="1">
        <v>1</v>
      </c>
      <c r="E2018" s="1">
        <v>21.43</v>
      </c>
      <c r="H2018" s="1">
        <v>0.21</v>
      </c>
      <c r="I2018" s="1">
        <v>0</v>
      </c>
      <c r="J2018" s="1">
        <v>1.5</v>
      </c>
      <c r="K2018" s="1">
        <v>87.719300000000004</v>
      </c>
      <c r="L2018" s="1">
        <v>503.25734999999997</v>
      </c>
      <c r="P2018" s="1">
        <v>0.79999833099999995</v>
      </c>
      <c r="Q2018" s="1">
        <v>636.82053680000001</v>
      </c>
      <c r="R2018" s="1">
        <v>203</v>
      </c>
      <c r="S2018" s="1">
        <v>118484</v>
      </c>
      <c r="T2018" s="1">
        <v>-13.254308</v>
      </c>
      <c r="U2018" s="1">
        <v>34.301524999999998</v>
      </c>
    </row>
    <row r="2019" spans="1:21" x14ac:dyDescent="0.25">
      <c r="A2019" t="s">
        <v>119</v>
      </c>
      <c r="B2019">
        <v>2000</v>
      </c>
      <c r="C2019" s="1">
        <v>99.103970000000004</v>
      </c>
      <c r="D2019" s="1">
        <v>98</v>
      </c>
      <c r="E2019" s="1">
        <v>119.04</v>
      </c>
      <c r="F2019" s="1">
        <v>141190000</v>
      </c>
      <c r="G2019" s="1">
        <v>4.4400000000000004</v>
      </c>
      <c r="H2019" s="1">
        <v>62.91</v>
      </c>
      <c r="J2019" s="1">
        <v>7.56</v>
      </c>
      <c r="K2019" s="1">
        <v>10.727969</v>
      </c>
      <c r="L2019" s="1">
        <v>26639.928</v>
      </c>
      <c r="M2019" s="1">
        <v>5.48</v>
      </c>
      <c r="N2019" s="1">
        <v>124360</v>
      </c>
      <c r="O2019" s="1">
        <v>3.6813028000000001</v>
      </c>
      <c r="P2019" s="1">
        <v>8.8588681699999992</v>
      </c>
      <c r="Q2019" s="1">
        <v>4043.6629229999999</v>
      </c>
      <c r="R2019" s="1">
        <v>99</v>
      </c>
      <c r="S2019" s="1">
        <v>329847</v>
      </c>
      <c r="T2019" s="1">
        <v>4.2104840000000001</v>
      </c>
      <c r="U2019" s="1">
        <v>101.97576599999999</v>
      </c>
    </row>
    <row r="2020" spans="1:21" x14ac:dyDescent="0.25">
      <c r="A2020" t="s">
        <v>119</v>
      </c>
      <c r="B2020">
        <v>2001</v>
      </c>
      <c r="C2020" s="1">
        <v>99.12567</v>
      </c>
      <c r="D2020" s="1">
        <v>98</v>
      </c>
      <c r="E2020" s="1">
        <v>115.99</v>
      </c>
      <c r="G2020" s="1">
        <v>4.26</v>
      </c>
      <c r="H2020" s="1">
        <v>69.709999999999994</v>
      </c>
      <c r="J2020" s="1">
        <v>6.64</v>
      </c>
      <c r="K2020" s="1">
        <v>8.6967920000000003</v>
      </c>
      <c r="L2020" s="1">
        <v>26582.326000000001</v>
      </c>
      <c r="M2020" s="1">
        <v>5.67</v>
      </c>
      <c r="N2020" s="1">
        <v>129460</v>
      </c>
      <c r="O2020" s="1">
        <v>3.1399819999999998</v>
      </c>
      <c r="P2020" s="1">
        <v>0.51767531899999997</v>
      </c>
      <c r="Q2020" s="1">
        <v>3913.4293859999998</v>
      </c>
      <c r="R2020" s="1">
        <v>99</v>
      </c>
      <c r="S2020" s="1">
        <v>329847</v>
      </c>
      <c r="T2020" s="1">
        <v>4.2104840000000001</v>
      </c>
      <c r="U2020" s="1">
        <v>101.97576599999999</v>
      </c>
    </row>
    <row r="2021" spans="1:21" x14ac:dyDescent="0.25">
      <c r="A2021" t="s">
        <v>119</v>
      </c>
      <c r="B2021">
        <v>2002</v>
      </c>
      <c r="C2021" s="1">
        <v>99.139786000000001</v>
      </c>
      <c r="D2021" s="1">
        <v>98.1</v>
      </c>
      <c r="E2021" s="1">
        <v>115.13</v>
      </c>
      <c r="F2021" s="1">
        <v>20000</v>
      </c>
      <c r="G2021" s="1">
        <v>3.57</v>
      </c>
      <c r="H2021" s="1">
        <v>74.78</v>
      </c>
      <c r="J2021" s="1">
        <v>5.81</v>
      </c>
      <c r="K2021" s="1">
        <v>7.2093315000000002</v>
      </c>
      <c r="L2021" s="1">
        <v>27303.565999999999</v>
      </c>
      <c r="M2021" s="1">
        <v>5.56</v>
      </c>
      <c r="N2021" s="1">
        <v>136380.0049</v>
      </c>
      <c r="O2021" s="1">
        <v>2.5937573999999999</v>
      </c>
      <c r="P2021" s="1">
        <v>5.3909883069999998</v>
      </c>
      <c r="Q2021" s="1">
        <v>4165.7261040000003</v>
      </c>
      <c r="R2021" s="1">
        <v>99</v>
      </c>
      <c r="S2021" s="1">
        <v>329847</v>
      </c>
      <c r="T2021" s="1">
        <v>4.2104840000000001</v>
      </c>
      <c r="U2021" s="1">
        <v>101.97576599999999</v>
      </c>
    </row>
    <row r="2022" spans="1:21" x14ac:dyDescent="0.25">
      <c r="A2022" t="s">
        <v>119</v>
      </c>
      <c r="B2022">
        <v>2003</v>
      </c>
      <c r="C2022" s="1">
        <v>99.148660000000007</v>
      </c>
      <c r="D2022" s="1">
        <v>98.2</v>
      </c>
      <c r="E2022" s="1">
        <v>113.41</v>
      </c>
      <c r="G2022" s="1">
        <v>3.33</v>
      </c>
      <c r="H2022" s="1">
        <v>77.25</v>
      </c>
      <c r="J2022" s="1">
        <v>5.51</v>
      </c>
      <c r="K2022" s="1">
        <v>6.6578054</v>
      </c>
      <c r="L2022" s="1">
        <v>28867.148000000001</v>
      </c>
      <c r="M2022" s="1">
        <v>5.63</v>
      </c>
      <c r="N2022" s="1">
        <v>144490.0055</v>
      </c>
      <c r="O2022" s="1">
        <v>2.2532131999999998</v>
      </c>
      <c r="P2022" s="1">
        <v>5.7884992860000004</v>
      </c>
      <c r="Q2022" s="1">
        <v>4461.8473249999997</v>
      </c>
      <c r="R2022" s="1">
        <v>99</v>
      </c>
      <c r="S2022" s="1">
        <v>329847</v>
      </c>
      <c r="T2022" s="1">
        <v>4.2104840000000001</v>
      </c>
      <c r="U2022" s="1">
        <v>101.97576599999999</v>
      </c>
    </row>
    <row r="2023" spans="1:21" x14ac:dyDescent="0.25">
      <c r="A2023" t="s">
        <v>119</v>
      </c>
      <c r="B2023">
        <v>2004</v>
      </c>
      <c r="C2023" s="1">
        <v>99.154655000000005</v>
      </c>
      <c r="D2023" s="1">
        <v>98.1</v>
      </c>
      <c r="E2023" s="1">
        <v>111.19</v>
      </c>
      <c r="F2023" s="1">
        <v>270000</v>
      </c>
      <c r="G2023" s="1">
        <v>3.22</v>
      </c>
      <c r="H2023" s="1">
        <v>89.3</v>
      </c>
      <c r="J2023" s="1">
        <v>6.15</v>
      </c>
      <c r="K2023" s="1">
        <v>6.4431643000000003</v>
      </c>
      <c r="L2023" s="1">
        <v>30459.574000000001</v>
      </c>
      <c r="M2023" s="1">
        <v>5.68</v>
      </c>
      <c r="N2023" s="1">
        <v>158270.0043</v>
      </c>
      <c r="O2023" s="1">
        <v>2.3197203000000002</v>
      </c>
      <c r="P2023" s="1">
        <v>6.7834377239999997</v>
      </c>
      <c r="Q2023" s="1">
        <v>4952.2139580000003</v>
      </c>
      <c r="R2023" s="1">
        <v>99</v>
      </c>
      <c r="S2023" s="1">
        <v>329847</v>
      </c>
      <c r="T2023" s="1">
        <v>4.2104840000000001</v>
      </c>
      <c r="U2023" s="1">
        <v>101.97576599999999</v>
      </c>
    </row>
    <row r="2024" spans="1:21" x14ac:dyDescent="0.25">
      <c r="A2024" t="s">
        <v>119</v>
      </c>
      <c r="B2024">
        <v>2005</v>
      </c>
      <c r="C2024" s="1">
        <v>99.160110000000003</v>
      </c>
      <c r="D2024" s="1">
        <v>98.1</v>
      </c>
      <c r="E2024" s="1">
        <v>107.28</v>
      </c>
      <c r="G2024" s="1">
        <v>3.01</v>
      </c>
      <c r="H2024" s="1">
        <v>91.79</v>
      </c>
      <c r="J2024" s="1">
        <v>6.6</v>
      </c>
      <c r="K2024" s="1">
        <v>6.7079988000000004</v>
      </c>
      <c r="L2024" s="1">
        <v>32213.138999999999</v>
      </c>
      <c r="M2024" s="1">
        <v>5.85</v>
      </c>
      <c r="N2024" s="1">
        <v>167419.9982</v>
      </c>
      <c r="O2024" s="1">
        <v>2.2862065</v>
      </c>
      <c r="P2024" s="1">
        <v>5.3321391609999997</v>
      </c>
      <c r="Q2024" s="1">
        <v>5587.0247799999997</v>
      </c>
      <c r="R2024" s="1">
        <v>99</v>
      </c>
      <c r="S2024" s="1">
        <v>329847</v>
      </c>
      <c r="T2024" s="1">
        <v>4.2104840000000001</v>
      </c>
      <c r="U2024" s="1">
        <v>101.97576599999999</v>
      </c>
    </row>
    <row r="2025" spans="1:21" x14ac:dyDescent="0.25">
      <c r="A2025" t="s">
        <v>119</v>
      </c>
      <c r="B2025">
        <v>2006</v>
      </c>
      <c r="C2025" s="1">
        <v>99.167434999999998</v>
      </c>
      <c r="D2025" s="1">
        <v>98.1</v>
      </c>
      <c r="E2025" s="1">
        <v>106.98</v>
      </c>
      <c r="F2025" s="1">
        <v>10000</v>
      </c>
      <c r="G2025" s="1">
        <v>3.13</v>
      </c>
      <c r="H2025" s="1">
        <v>96.31</v>
      </c>
      <c r="J2025" s="1">
        <v>6.94</v>
      </c>
      <c r="K2025" s="1">
        <v>6.7215495000000001</v>
      </c>
      <c r="L2025" s="1">
        <v>31831.440999999999</v>
      </c>
      <c r="M2025" s="1">
        <v>5.57</v>
      </c>
      <c r="N2025" s="1">
        <v>174100.0061</v>
      </c>
      <c r="O2025" s="1">
        <v>2.3655073999999998</v>
      </c>
      <c r="P2025" s="1">
        <v>5.5848470670000001</v>
      </c>
      <c r="Q2025" s="1">
        <v>6209.1261670000004</v>
      </c>
      <c r="R2025" s="1">
        <v>99</v>
      </c>
      <c r="S2025" s="1">
        <v>329847</v>
      </c>
      <c r="T2025" s="1">
        <v>4.2104840000000001</v>
      </c>
      <c r="U2025" s="1">
        <v>101.97576599999999</v>
      </c>
    </row>
    <row r="2026" spans="1:21" x14ac:dyDescent="0.25">
      <c r="A2026" t="s">
        <v>119</v>
      </c>
      <c r="B2026">
        <v>2007</v>
      </c>
      <c r="C2026" s="1">
        <v>99.179280000000006</v>
      </c>
      <c r="D2026" s="1">
        <v>98</v>
      </c>
      <c r="E2026" s="1">
        <v>105.86</v>
      </c>
      <c r="F2026" s="1">
        <v>10000</v>
      </c>
      <c r="G2026" s="1">
        <v>2.85</v>
      </c>
      <c r="H2026" s="1">
        <v>101.52</v>
      </c>
      <c r="J2026" s="1">
        <v>6.72</v>
      </c>
      <c r="K2026" s="1">
        <v>6.2084260000000002</v>
      </c>
      <c r="L2026" s="1">
        <v>33221.49</v>
      </c>
      <c r="M2026" s="1">
        <v>5.59</v>
      </c>
      <c r="N2026" s="1">
        <v>189940.0024</v>
      </c>
      <c r="O2026" s="1">
        <v>2.1384601999999999</v>
      </c>
      <c r="P2026" s="1">
        <v>6.298785927</v>
      </c>
      <c r="Q2026" s="1">
        <v>7243.4568010000003</v>
      </c>
      <c r="R2026" s="1">
        <v>99</v>
      </c>
      <c r="S2026" s="1">
        <v>329847</v>
      </c>
      <c r="T2026" s="1">
        <v>4.2104840000000001</v>
      </c>
      <c r="U2026" s="1">
        <v>101.97576599999999</v>
      </c>
    </row>
    <row r="2027" spans="1:21" x14ac:dyDescent="0.25">
      <c r="A2027" t="s">
        <v>119</v>
      </c>
      <c r="B2027">
        <v>2008</v>
      </c>
      <c r="C2027" s="1">
        <v>99.198363999999998</v>
      </c>
      <c r="D2027" s="1">
        <v>98</v>
      </c>
      <c r="E2027" s="1">
        <v>104.09</v>
      </c>
      <c r="G2027" s="1">
        <v>3.04</v>
      </c>
      <c r="H2027" s="1">
        <v>105.01</v>
      </c>
      <c r="J2027" s="1">
        <v>8.61</v>
      </c>
      <c r="K2027" s="1">
        <v>7.5778904000000002</v>
      </c>
      <c r="L2027" s="1">
        <v>33712.133000000002</v>
      </c>
      <c r="M2027" s="1">
        <v>5.65</v>
      </c>
      <c r="N2027" s="1">
        <v>202910.0037</v>
      </c>
      <c r="O2027" s="1">
        <v>2.6245639999999999</v>
      </c>
      <c r="P2027" s="1">
        <v>4.8317698890000003</v>
      </c>
      <c r="Q2027" s="1">
        <v>8474.5877619999992</v>
      </c>
      <c r="R2027" s="1">
        <v>99</v>
      </c>
      <c r="S2027" s="1">
        <v>329847</v>
      </c>
      <c r="T2027" s="1">
        <v>4.2104840000000001</v>
      </c>
      <c r="U2027" s="1">
        <v>101.97576599999999</v>
      </c>
    </row>
    <row r="2028" spans="1:21" x14ac:dyDescent="0.25">
      <c r="A2028" t="s">
        <v>119</v>
      </c>
      <c r="B2028">
        <v>2009</v>
      </c>
      <c r="C2028" s="1">
        <v>99.3</v>
      </c>
      <c r="D2028" s="1">
        <v>97.7</v>
      </c>
      <c r="E2028" s="1">
        <v>102.42</v>
      </c>
      <c r="F2028" s="1">
        <v>30000</v>
      </c>
      <c r="G2028" s="1">
        <v>2.27</v>
      </c>
      <c r="H2028" s="1">
        <v>107.66</v>
      </c>
      <c r="J2028" s="1">
        <v>8.2799999999999994</v>
      </c>
      <c r="K2028" s="1">
        <v>7.1416250000000003</v>
      </c>
      <c r="L2028" s="1">
        <v>32003.473000000002</v>
      </c>
      <c r="M2028" s="1">
        <v>5.42</v>
      </c>
      <c r="N2028" s="1">
        <v>181929.9927</v>
      </c>
      <c r="O2028" s="1">
        <v>2.6226810999999999</v>
      </c>
      <c r="P2028" s="1">
        <v>-1.5135287159999999</v>
      </c>
      <c r="Q2028" s="1">
        <v>7292.4949729999998</v>
      </c>
      <c r="R2028" s="1">
        <v>99</v>
      </c>
      <c r="S2028" s="1">
        <v>329847</v>
      </c>
      <c r="T2028" s="1">
        <v>4.2104840000000001</v>
      </c>
      <c r="U2028" s="1">
        <v>101.97576599999999</v>
      </c>
    </row>
    <row r="2029" spans="1:21" x14ac:dyDescent="0.25">
      <c r="A2029" t="s">
        <v>119</v>
      </c>
      <c r="B2029">
        <v>2010</v>
      </c>
      <c r="C2029" s="1">
        <v>99.374054000000001</v>
      </c>
      <c r="D2029" s="1">
        <v>97.7</v>
      </c>
      <c r="E2029" s="1">
        <v>99.15</v>
      </c>
      <c r="F2029" s="1">
        <v>140000</v>
      </c>
      <c r="G2029" s="1">
        <v>1.96</v>
      </c>
      <c r="H2029" s="1">
        <v>117.16</v>
      </c>
      <c r="J2029" s="1">
        <v>7.62</v>
      </c>
      <c r="K2029" s="1">
        <v>6.1067479999999996</v>
      </c>
      <c r="L2029" s="1">
        <v>32487.745999999999</v>
      </c>
      <c r="M2029" s="1">
        <v>5.24</v>
      </c>
      <c r="N2029" s="1">
        <v>200220.0012</v>
      </c>
      <c r="O2029" s="1">
        <v>2.3254187000000002</v>
      </c>
      <c r="P2029" s="1">
        <v>7.4248473830000004</v>
      </c>
      <c r="Q2029" s="1">
        <v>9040.5684949999995</v>
      </c>
      <c r="R2029" s="1">
        <v>99</v>
      </c>
      <c r="S2029" s="1">
        <v>329847</v>
      </c>
      <c r="T2029" s="1">
        <v>4.2104840000000001</v>
      </c>
      <c r="U2029" s="1">
        <v>101.97576599999999</v>
      </c>
    </row>
    <row r="2030" spans="1:21" x14ac:dyDescent="0.25">
      <c r="A2030" t="s">
        <v>119</v>
      </c>
      <c r="B2030">
        <v>2011</v>
      </c>
      <c r="C2030" s="1">
        <v>99.465469999999996</v>
      </c>
      <c r="D2030" s="1">
        <v>97.6</v>
      </c>
      <c r="E2030" s="1">
        <v>135.94999999999999</v>
      </c>
      <c r="F2030" s="1">
        <v>60000</v>
      </c>
      <c r="G2030" s="1">
        <v>2.16</v>
      </c>
      <c r="H2030" s="1">
        <v>117.43</v>
      </c>
      <c r="J2030" s="1">
        <v>9.6</v>
      </c>
      <c r="K2030" s="1">
        <v>7.5572704999999996</v>
      </c>
      <c r="L2030" s="1">
        <v>32524.594000000001</v>
      </c>
      <c r="M2030" s="1">
        <v>5.19</v>
      </c>
      <c r="N2030" s="1">
        <v>202740.0055</v>
      </c>
      <c r="O2030" s="1">
        <v>2.8593704999999998</v>
      </c>
      <c r="P2030" s="1">
        <v>5.2939128340000003</v>
      </c>
      <c r="Q2030" s="1">
        <v>10399.370209999999</v>
      </c>
      <c r="R2030" s="1">
        <v>99</v>
      </c>
      <c r="S2030" s="1">
        <v>329847</v>
      </c>
      <c r="T2030" s="1">
        <v>4.2104840000000001</v>
      </c>
      <c r="U2030" s="1">
        <v>101.97576599999999</v>
      </c>
    </row>
    <row r="2031" spans="1:21" x14ac:dyDescent="0.25">
      <c r="A2031" t="s">
        <v>119</v>
      </c>
      <c r="B2031">
        <v>2012</v>
      </c>
      <c r="C2031" s="1">
        <v>99.8</v>
      </c>
      <c r="D2031" s="1">
        <v>97.4</v>
      </c>
      <c r="E2031" s="1">
        <v>145.91</v>
      </c>
      <c r="F2031" s="1">
        <v>4000000</v>
      </c>
      <c r="G2031" s="1">
        <v>2.52</v>
      </c>
      <c r="H2031" s="1">
        <v>123.23</v>
      </c>
      <c r="J2031" s="1">
        <v>10.76</v>
      </c>
      <c r="K2031" s="1">
        <v>8.0304500000000001</v>
      </c>
      <c r="L2031" s="1">
        <v>35010.120000000003</v>
      </c>
      <c r="M2031" s="1">
        <v>4.99</v>
      </c>
      <c r="N2031" s="1">
        <v>205809.9976</v>
      </c>
      <c r="O2031" s="1">
        <v>2.9071403</v>
      </c>
      <c r="P2031" s="1">
        <v>5.4734541930000002</v>
      </c>
      <c r="Q2031" s="1">
        <v>10817.431710000001</v>
      </c>
      <c r="R2031" s="1">
        <v>99</v>
      </c>
      <c r="S2031" s="1">
        <v>329847</v>
      </c>
      <c r="T2031" s="1">
        <v>4.2104840000000001</v>
      </c>
      <c r="U2031" s="1">
        <v>101.97576599999999</v>
      </c>
    </row>
    <row r="2032" spans="1:21" x14ac:dyDescent="0.25">
      <c r="A2032" t="s">
        <v>119</v>
      </c>
      <c r="B2032">
        <v>2013</v>
      </c>
      <c r="C2032" s="1">
        <v>99.60445</v>
      </c>
      <c r="D2032" s="1">
        <v>97.2</v>
      </c>
      <c r="E2032" s="1">
        <v>192.63</v>
      </c>
      <c r="F2032" s="1">
        <v>70000</v>
      </c>
      <c r="G2032" s="1">
        <v>2.75</v>
      </c>
      <c r="H2032" s="1">
        <v>127.86</v>
      </c>
      <c r="J2032" s="1">
        <v>13.04</v>
      </c>
      <c r="K2032" s="1">
        <v>9.2547910000000009</v>
      </c>
      <c r="L2032" s="1">
        <v>36062.542999999998</v>
      </c>
      <c r="M2032" s="1">
        <v>5.38</v>
      </c>
      <c r="N2032" s="1">
        <v>223660.0037</v>
      </c>
      <c r="O2032" s="1">
        <v>3.3195534000000002</v>
      </c>
      <c r="P2032" s="1">
        <v>4.6937225260000002</v>
      </c>
      <c r="Q2032" s="1">
        <v>10970.104300000001</v>
      </c>
      <c r="R2032" s="1">
        <v>99</v>
      </c>
      <c r="S2032" s="1">
        <v>329847</v>
      </c>
      <c r="T2032" s="1">
        <v>4.2104840000000001</v>
      </c>
      <c r="U2032" s="1">
        <v>101.97576599999999</v>
      </c>
    </row>
    <row r="2033" spans="1:21" x14ac:dyDescent="0.25">
      <c r="A2033" t="s">
        <v>119</v>
      </c>
      <c r="B2033">
        <v>2014</v>
      </c>
      <c r="C2033" s="1">
        <v>99.650940000000006</v>
      </c>
      <c r="D2033" s="1">
        <v>97.1</v>
      </c>
      <c r="E2033" s="1">
        <v>212.85</v>
      </c>
      <c r="F2033" s="1">
        <v>160000</v>
      </c>
      <c r="G2033" s="1">
        <v>3.03</v>
      </c>
      <c r="H2033" s="1">
        <v>133.16</v>
      </c>
      <c r="J2033" s="1">
        <v>14.31</v>
      </c>
      <c r="K2033" s="1">
        <v>9.7036689999999997</v>
      </c>
      <c r="L2033" s="1">
        <v>35862.222999999998</v>
      </c>
      <c r="M2033" s="1">
        <v>5.18</v>
      </c>
      <c r="N2033" s="1">
        <v>236649.9939</v>
      </c>
      <c r="O2033" s="1">
        <v>3.5630174000000001</v>
      </c>
      <c r="P2033" s="1">
        <v>6.0067219459999999</v>
      </c>
      <c r="Q2033" s="1">
        <v>11319.06194</v>
      </c>
      <c r="R2033" s="1">
        <v>99</v>
      </c>
      <c r="S2033" s="1">
        <v>329847</v>
      </c>
      <c r="T2033" s="1">
        <v>4.2104840000000001</v>
      </c>
      <c r="U2033" s="1">
        <v>101.97576599999999</v>
      </c>
    </row>
    <row r="2034" spans="1:21" x14ac:dyDescent="0.25">
      <c r="A2034" t="s">
        <v>119</v>
      </c>
      <c r="B2034">
        <v>2015</v>
      </c>
      <c r="C2034" s="1">
        <v>99.778819999999996</v>
      </c>
      <c r="D2034" s="1">
        <v>96.8</v>
      </c>
      <c r="E2034" s="1">
        <v>249.45</v>
      </c>
      <c r="F2034" s="1">
        <v>170000</v>
      </c>
      <c r="G2034" s="1">
        <v>3.41</v>
      </c>
      <c r="H2034" s="1">
        <v>135.16999999999999</v>
      </c>
      <c r="J2034" s="1">
        <v>14.94</v>
      </c>
      <c r="K2034" s="1">
        <v>9.9527020000000004</v>
      </c>
      <c r="L2034" s="1">
        <v>35878.008000000002</v>
      </c>
      <c r="M2034" s="1">
        <v>4.72</v>
      </c>
      <c r="N2034" s="1">
        <v>236539.9933</v>
      </c>
      <c r="O2034" s="1">
        <v>3.6460347</v>
      </c>
      <c r="P2034" s="1">
        <v>5.0915324220000002</v>
      </c>
      <c r="Q2034" s="1">
        <v>9955.2427220000009</v>
      </c>
      <c r="R2034" s="1">
        <v>99</v>
      </c>
      <c r="S2034" s="1">
        <v>329847</v>
      </c>
      <c r="T2034" s="1">
        <v>4.2104840000000001</v>
      </c>
      <c r="U2034" s="1">
        <v>101.97576599999999</v>
      </c>
    </row>
    <row r="2035" spans="1:21" x14ac:dyDescent="0.25">
      <c r="A2035" t="s">
        <v>119</v>
      </c>
      <c r="B2035">
        <v>2016</v>
      </c>
      <c r="C2035" s="1">
        <v>99.9</v>
      </c>
      <c r="D2035" s="1">
        <v>96.6</v>
      </c>
      <c r="E2035" s="1">
        <v>259.33</v>
      </c>
      <c r="F2035" s="1">
        <v>1290000</v>
      </c>
      <c r="G2035" s="1">
        <v>4.43</v>
      </c>
      <c r="H2035" s="1">
        <v>135.56</v>
      </c>
      <c r="J2035" s="1">
        <v>21.09</v>
      </c>
      <c r="K2035" s="1">
        <v>13.463134999999999</v>
      </c>
      <c r="L2035" s="1">
        <v>37199.58</v>
      </c>
      <c r="M2035" s="1">
        <v>4.6900000000000004</v>
      </c>
      <c r="N2035" s="1">
        <v>235960.0067</v>
      </c>
      <c r="O2035" s="1">
        <v>4.8482789999999998</v>
      </c>
      <c r="P2035" s="1">
        <v>4.4497813979999998</v>
      </c>
      <c r="Q2035" s="1">
        <v>9817.7870899999998</v>
      </c>
      <c r="R2035" s="1">
        <v>99</v>
      </c>
      <c r="S2035" s="1">
        <v>329847</v>
      </c>
      <c r="T2035" s="1">
        <v>4.2104840000000001</v>
      </c>
      <c r="U2035" s="1">
        <v>101.97576599999999</v>
      </c>
    </row>
    <row r="2036" spans="1:21" x14ac:dyDescent="0.25">
      <c r="A2036" t="s">
        <v>119</v>
      </c>
      <c r="B2036">
        <v>2017</v>
      </c>
      <c r="C2036" s="1">
        <v>99.952483999999998</v>
      </c>
      <c r="D2036" s="1">
        <v>96.5</v>
      </c>
      <c r="E2036" s="1">
        <v>235.74</v>
      </c>
      <c r="F2036" s="1">
        <v>50000</v>
      </c>
      <c r="G2036" s="1">
        <v>5.22</v>
      </c>
      <c r="H2036" s="1">
        <v>132.69999999999999</v>
      </c>
      <c r="J2036" s="1">
        <v>27.94</v>
      </c>
      <c r="K2036" s="1">
        <v>17.39293</v>
      </c>
      <c r="L2036" s="1">
        <v>37162.887000000002</v>
      </c>
      <c r="M2036" s="1">
        <v>4.28</v>
      </c>
      <c r="N2036" s="1">
        <v>227619.9951</v>
      </c>
      <c r="O2036" s="1">
        <v>6.2915109999999999</v>
      </c>
      <c r="P2036" s="1">
        <v>5.8127224100000001</v>
      </c>
      <c r="Q2036" s="1">
        <v>10259.30481</v>
      </c>
      <c r="R2036" s="1">
        <v>99</v>
      </c>
      <c r="S2036" s="1">
        <v>329847</v>
      </c>
      <c r="T2036" s="1">
        <v>4.2104840000000001</v>
      </c>
      <c r="U2036" s="1">
        <v>101.97576599999999</v>
      </c>
    </row>
    <row r="2037" spans="1:21" x14ac:dyDescent="0.25">
      <c r="A2037" t="s">
        <v>119</v>
      </c>
      <c r="B2037">
        <v>2018</v>
      </c>
      <c r="C2037" s="1">
        <v>99.992239999999995</v>
      </c>
      <c r="D2037" s="1">
        <v>96.1</v>
      </c>
      <c r="E2037" s="1">
        <v>239.17</v>
      </c>
      <c r="F2037" s="1">
        <v>60000</v>
      </c>
      <c r="G2037" s="1">
        <v>5.31</v>
      </c>
      <c r="H2037" s="1">
        <v>142.27000000000001</v>
      </c>
      <c r="J2037" s="1">
        <v>28.31</v>
      </c>
      <c r="K2037" s="1">
        <v>16.596319999999999</v>
      </c>
      <c r="L2037" s="1">
        <v>37333.03</v>
      </c>
      <c r="M2037" s="1">
        <v>4.5</v>
      </c>
      <c r="N2037" s="1">
        <v>244410.0037</v>
      </c>
      <c r="O2037" s="1">
        <v>6.2534175000000003</v>
      </c>
      <c r="P2037" s="1">
        <v>4.8430566099999997</v>
      </c>
      <c r="Q2037" s="1">
        <v>11380.08209</v>
      </c>
      <c r="R2037" s="1">
        <v>99</v>
      </c>
      <c r="S2037" s="1">
        <v>329847</v>
      </c>
      <c r="T2037" s="1">
        <v>4.2104840000000001</v>
      </c>
      <c r="U2037" s="1">
        <v>101.97576599999999</v>
      </c>
    </row>
    <row r="2038" spans="1:21" x14ac:dyDescent="0.25">
      <c r="A2038" t="s">
        <v>119</v>
      </c>
      <c r="B2038">
        <v>2019</v>
      </c>
      <c r="C2038" s="1">
        <v>100</v>
      </c>
      <c r="D2038" s="1">
        <v>95.8</v>
      </c>
      <c r="E2038" s="1">
        <v>251.85</v>
      </c>
      <c r="F2038" s="1">
        <v>20000</v>
      </c>
      <c r="G2038" s="1">
        <v>5.1100000000000003</v>
      </c>
      <c r="H2038" s="1">
        <v>149.69999999999999</v>
      </c>
      <c r="J2038" s="1">
        <v>28.76</v>
      </c>
      <c r="K2038" s="1">
        <v>16.115656000000001</v>
      </c>
      <c r="L2038" s="1">
        <v>37823.5</v>
      </c>
      <c r="M2038" s="1">
        <v>4.25</v>
      </c>
      <c r="N2038" s="1">
        <v>253270.0043</v>
      </c>
      <c r="O2038" s="1">
        <v>6.1784086</v>
      </c>
      <c r="P2038" s="1">
        <v>4.439471288</v>
      </c>
      <c r="Q2038" s="1">
        <v>11432.823</v>
      </c>
      <c r="R2038" s="1">
        <v>99</v>
      </c>
      <c r="S2038" s="1">
        <v>329847</v>
      </c>
      <c r="T2038" s="1">
        <v>4.2104840000000001</v>
      </c>
      <c r="U2038" s="1">
        <v>101.97576599999999</v>
      </c>
    </row>
    <row r="2039" spans="1:21" x14ac:dyDescent="0.25">
      <c r="A2039" t="s">
        <v>119</v>
      </c>
      <c r="B2039">
        <v>2020</v>
      </c>
      <c r="C2039" s="1">
        <v>100</v>
      </c>
      <c r="D2039" s="1">
        <v>95.5</v>
      </c>
      <c r="E2039" s="1">
        <v>268.76</v>
      </c>
      <c r="H2039" s="1">
        <v>138.77000000000001</v>
      </c>
      <c r="J2039" s="1">
        <v>30.54</v>
      </c>
      <c r="K2039" s="1">
        <v>18.037918000000001</v>
      </c>
      <c r="L2039" s="1">
        <v>35997.362999999998</v>
      </c>
      <c r="O2039" s="1">
        <v>7.1631722</v>
      </c>
      <c r="P2039" s="1">
        <v>-5.6469448360000003</v>
      </c>
      <c r="Q2039" s="1">
        <v>10412.348980000001</v>
      </c>
      <c r="R2039" s="1">
        <v>99</v>
      </c>
      <c r="S2039" s="1">
        <v>329847</v>
      </c>
      <c r="T2039" s="1">
        <v>4.2104840000000001</v>
      </c>
      <c r="U2039" s="1">
        <v>101.97576599999999</v>
      </c>
    </row>
    <row r="2040" spans="1:21" x14ac:dyDescent="0.25">
      <c r="A2040" t="s">
        <v>120</v>
      </c>
      <c r="B2040">
        <v>2000</v>
      </c>
      <c r="C2040" s="1">
        <v>83.8</v>
      </c>
      <c r="D2040" s="1">
        <v>53.1</v>
      </c>
      <c r="E2040" s="1">
        <v>0</v>
      </c>
      <c r="F2040" s="1">
        <v>4770000</v>
      </c>
      <c r="G2040" s="1">
        <v>2.34</v>
      </c>
      <c r="H2040" s="1">
        <v>0.1</v>
      </c>
      <c r="I2040" s="1">
        <v>0</v>
      </c>
      <c r="J2040" s="1">
        <v>0</v>
      </c>
      <c r="K2040" s="1">
        <v>0</v>
      </c>
      <c r="L2040" s="1">
        <v>10129.736000000001</v>
      </c>
      <c r="M2040" s="1">
        <v>1.74</v>
      </c>
      <c r="N2040" s="1">
        <v>460</v>
      </c>
      <c r="P2040" s="1">
        <v>3.8458103920000002</v>
      </c>
      <c r="Q2040" s="1">
        <v>2234.5958609999998</v>
      </c>
      <c r="R2040" s="1" t="s">
        <v>121</v>
      </c>
      <c r="S2040" s="1">
        <v>298</v>
      </c>
      <c r="T2040" s="1">
        <v>3.2027779999999999</v>
      </c>
      <c r="U2040" s="1">
        <v>73.220680000000002</v>
      </c>
    </row>
    <row r="2041" spans="1:21" x14ac:dyDescent="0.25">
      <c r="A2041" t="s">
        <v>120</v>
      </c>
      <c r="B2041">
        <v>2001</v>
      </c>
      <c r="C2041" s="1">
        <v>87.486289999999997</v>
      </c>
      <c r="D2041" s="1">
        <v>58.6</v>
      </c>
      <c r="E2041" s="1">
        <v>0</v>
      </c>
      <c r="G2041" s="1">
        <v>2.2599999999999998</v>
      </c>
      <c r="H2041" s="1">
        <v>0.11</v>
      </c>
      <c r="I2041" s="1">
        <v>0</v>
      </c>
      <c r="J2041" s="1">
        <v>0</v>
      </c>
      <c r="K2041" s="1">
        <v>0</v>
      </c>
      <c r="L2041" s="1">
        <v>8351.5830000000005</v>
      </c>
      <c r="M2041" s="1">
        <v>1.85</v>
      </c>
      <c r="N2041" s="1">
        <v>480</v>
      </c>
      <c r="P2041" s="1">
        <v>-3.9436343539999998</v>
      </c>
      <c r="Q2041" s="1">
        <v>3038.7814170000001</v>
      </c>
      <c r="R2041" s="1" t="s">
        <v>121</v>
      </c>
      <c r="S2041" s="1">
        <v>298</v>
      </c>
      <c r="T2041" s="1">
        <v>3.2027779999999999</v>
      </c>
      <c r="U2041" s="1">
        <v>73.220680000000002</v>
      </c>
    </row>
    <row r="2042" spans="1:21" x14ac:dyDescent="0.25">
      <c r="A2042" t="s">
        <v>120</v>
      </c>
      <c r="B2042">
        <v>2002</v>
      </c>
      <c r="C2042" s="1">
        <v>88.357500000000002</v>
      </c>
      <c r="D2042" s="1">
        <v>63.7</v>
      </c>
      <c r="E2042" s="1">
        <v>0</v>
      </c>
      <c r="G2042" s="1">
        <v>1.78</v>
      </c>
      <c r="H2042" s="1">
        <v>0.12</v>
      </c>
      <c r="I2042" s="1">
        <v>0</v>
      </c>
      <c r="J2042" s="1">
        <v>0</v>
      </c>
      <c r="K2042" s="1">
        <v>0</v>
      </c>
      <c r="L2042" s="1">
        <v>9816.1730000000007</v>
      </c>
      <c r="M2042" s="1">
        <v>2.2000000000000002</v>
      </c>
      <c r="N2042" s="1">
        <v>620.00000480000006</v>
      </c>
      <c r="P2042" s="1">
        <v>7.2683863129999997</v>
      </c>
      <c r="Q2042" s="1">
        <v>3049.207981</v>
      </c>
      <c r="R2042" s="1" t="s">
        <v>121</v>
      </c>
      <c r="S2042" s="1">
        <v>298</v>
      </c>
      <c r="T2042" s="1">
        <v>3.2027779999999999</v>
      </c>
      <c r="U2042" s="1">
        <v>73.220680000000002</v>
      </c>
    </row>
    <row r="2043" spans="1:21" x14ac:dyDescent="0.25">
      <c r="A2043" t="s">
        <v>120</v>
      </c>
      <c r="B2043">
        <v>2003</v>
      </c>
      <c r="C2043" s="1">
        <v>89.223465000000004</v>
      </c>
      <c r="D2043" s="1">
        <v>68.900000000000006</v>
      </c>
      <c r="E2043" s="1">
        <v>0</v>
      </c>
      <c r="G2043" s="1">
        <v>2.2200000000000002</v>
      </c>
      <c r="H2043" s="1">
        <v>0.13</v>
      </c>
      <c r="I2043" s="1">
        <v>0</v>
      </c>
      <c r="J2043" s="1">
        <v>0</v>
      </c>
      <c r="K2043" s="1">
        <v>0</v>
      </c>
      <c r="L2043" s="1">
        <v>8392.2049999999999</v>
      </c>
      <c r="M2043" s="1">
        <v>1.66</v>
      </c>
      <c r="N2043" s="1">
        <v>529.99997140000005</v>
      </c>
      <c r="P2043" s="1">
        <v>13.750049819999999</v>
      </c>
      <c r="Q2043" s="1">
        <v>3476.006273</v>
      </c>
      <c r="R2043" s="1" t="s">
        <v>121</v>
      </c>
      <c r="S2043" s="1">
        <v>298</v>
      </c>
      <c r="T2043" s="1">
        <v>3.2027779999999999</v>
      </c>
      <c r="U2043" s="1">
        <v>73.220680000000002</v>
      </c>
    </row>
    <row r="2044" spans="1:21" x14ac:dyDescent="0.25">
      <c r="A2044" t="s">
        <v>120</v>
      </c>
      <c r="B2044">
        <v>2004</v>
      </c>
      <c r="C2044" s="1">
        <v>90.086550000000003</v>
      </c>
      <c r="D2044" s="1">
        <v>74</v>
      </c>
      <c r="E2044" s="1">
        <v>0</v>
      </c>
      <c r="G2044" s="1">
        <v>1.67</v>
      </c>
      <c r="H2044" s="1">
        <v>0.15</v>
      </c>
      <c r="I2044" s="1">
        <v>0</v>
      </c>
      <c r="J2044" s="1">
        <v>0</v>
      </c>
      <c r="K2044" s="1">
        <v>0</v>
      </c>
      <c r="L2044" s="1">
        <v>10799.323</v>
      </c>
      <c r="M2044" s="1">
        <v>2.0699999999999998</v>
      </c>
      <c r="N2044" s="1">
        <v>750</v>
      </c>
      <c r="P2044" s="1">
        <v>6.0337540489999997</v>
      </c>
      <c r="Q2044" s="1">
        <v>3941.4311360000002</v>
      </c>
      <c r="R2044" s="1" t="s">
        <v>121</v>
      </c>
      <c r="S2044" s="1">
        <v>298</v>
      </c>
      <c r="T2044" s="1">
        <v>3.2027779999999999</v>
      </c>
      <c r="U2044" s="1">
        <v>73.220680000000002</v>
      </c>
    </row>
    <row r="2045" spans="1:21" x14ac:dyDescent="0.25">
      <c r="A2045" t="s">
        <v>120</v>
      </c>
      <c r="B2045">
        <v>2005</v>
      </c>
      <c r="C2045" s="1">
        <v>90.949089999999998</v>
      </c>
      <c r="D2045" s="1">
        <v>78.7</v>
      </c>
      <c r="E2045" s="1">
        <v>0.04</v>
      </c>
      <c r="G2045" s="1">
        <v>1.95</v>
      </c>
      <c r="H2045" s="1">
        <v>0.17</v>
      </c>
      <c r="I2045" s="1">
        <v>0</v>
      </c>
      <c r="J2045" s="1">
        <v>0</v>
      </c>
      <c r="K2045" s="1">
        <v>0</v>
      </c>
      <c r="L2045" s="1">
        <v>9621.8240000000005</v>
      </c>
      <c r="M2045" s="1">
        <v>2.16</v>
      </c>
      <c r="N2045" s="1">
        <v>720.00002859999995</v>
      </c>
      <c r="P2045" s="1">
        <v>-13.129053430000001</v>
      </c>
      <c r="Q2045" s="1">
        <v>3640.0121319999998</v>
      </c>
      <c r="R2045" s="1" t="s">
        <v>121</v>
      </c>
      <c r="S2045" s="1">
        <v>298</v>
      </c>
      <c r="T2045" s="1">
        <v>3.2027779999999999</v>
      </c>
      <c r="U2045" s="1">
        <v>73.220680000000002</v>
      </c>
    </row>
    <row r="2046" spans="1:21" x14ac:dyDescent="0.25">
      <c r="A2046" t="s">
        <v>120</v>
      </c>
      <c r="B2046">
        <v>2006</v>
      </c>
      <c r="C2046" s="1">
        <v>91.813509999999994</v>
      </c>
      <c r="D2046" s="1">
        <v>82.9</v>
      </c>
      <c r="E2046" s="1">
        <v>0.19</v>
      </c>
      <c r="G2046" s="1">
        <v>1.59</v>
      </c>
      <c r="H2046" s="1">
        <v>0.2</v>
      </c>
      <c r="I2046" s="1">
        <v>0</v>
      </c>
      <c r="J2046" s="1">
        <v>0</v>
      </c>
      <c r="K2046" s="1">
        <v>0</v>
      </c>
      <c r="L2046" s="1">
        <v>11906.825999999999</v>
      </c>
      <c r="M2046" s="1">
        <v>2.16</v>
      </c>
      <c r="N2046" s="1">
        <v>870.00000480000006</v>
      </c>
      <c r="P2046" s="1">
        <v>26.111493500000002</v>
      </c>
      <c r="Q2046" s="1">
        <v>4809.9337400000004</v>
      </c>
      <c r="R2046" s="1" t="s">
        <v>121</v>
      </c>
      <c r="S2046" s="1">
        <v>298</v>
      </c>
      <c r="T2046" s="1">
        <v>3.2027779999999999</v>
      </c>
      <c r="U2046" s="1">
        <v>73.220680000000002</v>
      </c>
    </row>
    <row r="2047" spans="1:21" x14ac:dyDescent="0.25">
      <c r="A2047" t="s">
        <v>120</v>
      </c>
      <c r="B2047">
        <v>2007</v>
      </c>
      <c r="C2047" s="1">
        <v>92.682450000000003</v>
      </c>
      <c r="D2047" s="1">
        <v>86.15</v>
      </c>
      <c r="E2047" s="1">
        <v>0.26</v>
      </c>
      <c r="G2047" s="1">
        <v>1.52</v>
      </c>
      <c r="H2047" s="1">
        <v>0.23</v>
      </c>
      <c r="I2047" s="1">
        <v>0</v>
      </c>
      <c r="J2047" s="1">
        <v>0</v>
      </c>
      <c r="K2047" s="1">
        <v>0</v>
      </c>
      <c r="L2047" s="1">
        <v>11930.126</v>
      </c>
      <c r="M2047" s="1">
        <v>2.06</v>
      </c>
      <c r="N2047" s="1">
        <v>870.00000480000006</v>
      </c>
      <c r="P2047" s="1">
        <v>7.7138672709999998</v>
      </c>
      <c r="Q2047" s="1">
        <v>5574.401981</v>
      </c>
      <c r="R2047" s="1" t="s">
        <v>121</v>
      </c>
      <c r="S2047" s="1">
        <v>298</v>
      </c>
      <c r="T2047" s="1">
        <v>3.2027779999999999</v>
      </c>
      <c r="U2047" s="1">
        <v>73.220680000000002</v>
      </c>
    </row>
    <row r="2048" spans="1:21" x14ac:dyDescent="0.25">
      <c r="A2048" t="s">
        <v>120</v>
      </c>
      <c r="B2048">
        <v>2008</v>
      </c>
      <c r="C2048" s="1">
        <v>93.558623999999995</v>
      </c>
      <c r="D2048" s="1">
        <v>89</v>
      </c>
      <c r="E2048" s="1">
        <v>4.3600000000000003</v>
      </c>
      <c r="F2048" s="1">
        <v>110000</v>
      </c>
      <c r="G2048" s="1">
        <v>1.53</v>
      </c>
      <c r="H2048" s="1">
        <v>0.26</v>
      </c>
      <c r="I2048" s="1">
        <v>0</v>
      </c>
      <c r="J2048" s="1">
        <v>0</v>
      </c>
      <c r="K2048" s="1">
        <v>0</v>
      </c>
      <c r="L2048" s="1">
        <v>12517.4</v>
      </c>
      <c r="M2048" s="1">
        <v>2.02</v>
      </c>
      <c r="N2048" s="1">
        <v>870.00000480000006</v>
      </c>
      <c r="P2048" s="1">
        <v>9.4853326609999993</v>
      </c>
      <c r="Q2048" s="1">
        <v>6614.2361799999999</v>
      </c>
      <c r="R2048" s="1" t="s">
        <v>121</v>
      </c>
      <c r="S2048" s="1">
        <v>298</v>
      </c>
      <c r="T2048" s="1">
        <v>3.2027779999999999</v>
      </c>
      <c r="U2048" s="1">
        <v>73.220680000000002</v>
      </c>
    </row>
    <row r="2049" spans="1:21" x14ac:dyDescent="0.25">
      <c r="A2049" t="s">
        <v>120</v>
      </c>
      <c r="B2049">
        <v>2009</v>
      </c>
      <c r="C2049" s="1">
        <v>99.9</v>
      </c>
      <c r="D2049" s="1">
        <v>91.25</v>
      </c>
      <c r="E2049" s="1">
        <v>4.63</v>
      </c>
      <c r="F2049" s="1">
        <v>450000</v>
      </c>
      <c r="G2049" s="1">
        <v>1.49</v>
      </c>
      <c r="H2049" s="1">
        <v>0.28000000000000003</v>
      </c>
      <c r="I2049" s="1">
        <v>0</v>
      </c>
      <c r="J2049" s="1">
        <v>0</v>
      </c>
      <c r="K2049" s="1">
        <v>0</v>
      </c>
      <c r="L2049" s="1">
        <v>12835.753000000001</v>
      </c>
      <c r="M2049" s="1">
        <v>2.29</v>
      </c>
      <c r="N2049" s="1">
        <v>910.00002619999998</v>
      </c>
      <c r="P2049" s="1">
        <v>-7.2288414650000004</v>
      </c>
      <c r="Q2049" s="1">
        <v>6636.5438709999999</v>
      </c>
      <c r="R2049" s="1" t="s">
        <v>121</v>
      </c>
      <c r="S2049" s="1">
        <v>298</v>
      </c>
      <c r="T2049" s="1">
        <v>3.2027779999999999</v>
      </c>
      <c r="U2049" s="1">
        <v>73.220680000000002</v>
      </c>
    </row>
    <row r="2050" spans="1:21" x14ac:dyDescent="0.25">
      <c r="A2050" t="s">
        <v>120</v>
      </c>
      <c r="B2050">
        <v>2010</v>
      </c>
      <c r="C2050" s="1">
        <v>99.156859999999995</v>
      </c>
      <c r="D2050" s="1">
        <v>93.3</v>
      </c>
      <c r="E2050" s="1">
        <v>4.53</v>
      </c>
      <c r="F2050" s="1">
        <v>9710000</v>
      </c>
      <c r="G2050" s="1">
        <v>1.36</v>
      </c>
      <c r="H2050" s="1">
        <v>0.34</v>
      </c>
      <c r="I2050" s="1">
        <v>0</v>
      </c>
      <c r="J2050" s="1">
        <v>0</v>
      </c>
      <c r="K2050" s="1">
        <v>0</v>
      </c>
      <c r="L2050" s="1">
        <v>12524.812</v>
      </c>
      <c r="M2050" s="1">
        <v>2.25</v>
      </c>
      <c r="N2050" s="1">
        <v>959.9999785</v>
      </c>
      <c r="P2050" s="1">
        <v>7.2651290680000002</v>
      </c>
      <c r="Q2050" s="1">
        <v>7076.7398210000001</v>
      </c>
      <c r="R2050" s="1" t="s">
        <v>121</v>
      </c>
      <c r="S2050" s="1">
        <v>298</v>
      </c>
      <c r="T2050" s="1">
        <v>3.2027779999999999</v>
      </c>
      <c r="U2050" s="1">
        <v>73.220680000000002</v>
      </c>
    </row>
    <row r="2051" spans="1:21" x14ac:dyDescent="0.25">
      <c r="A2051" t="s">
        <v>120</v>
      </c>
      <c r="B2051">
        <v>2011</v>
      </c>
      <c r="C2051" s="1">
        <v>99.277249999999995</v>
      </c>
      <c r="D2051" s="1">
        <v>94.8</v>
      </c>
      <c r="E2051" s="1">
        <v>4.41</v>
      </c>
      <c r="F2051" s="1">
        <v>10000</v>
      </c>
      <c r="G2051" s="1">
        <v>1.34</v>
      </c>
      <c r="H2051" s="1">
        <v>0.36</v>
      </c>
      <c r="I2051" s="1">
        <v>0</v>
      </c>
      <c r="J2051" s="1">
        <v>0</v>
      </c>
      <c r="K2051" s="1">
        <v>0</v>
      </c>
      <c r="L2051" s="1">
        <v>13070.632</v>
      </c>
      <c r="M2051" s="1">
        <v>2.19</v>
      </c>
      <c r="N2051" s="1">
        <v>1009.99999</v>
      </c>
      <c r="P2051" s="1">
        <v>8.5667335310000006</v>
      </c>
      <c r="Q2051" s="1">
        <v>7291.4659670000001</v>
      </c>
      <c r="R2051" s="1" t="s">
        <v>121</v>
      </c>
      <c r="S2051" s="1">
        <v>298</v>
      </c>
      <c r="T2051" s="1">
        <v>3.2027779999999999</v>
      </c>
      <c r="U2051" s="1">
        <v>73.220680000000002</v>
      </c>
    </row>
    <row r="2052" spans="1:21" x14ac:dyDescent="0.25">
      <c r="A2052" t="s">
        <v>120</v>
      </c>
      <c r="B2052">
        <v>2012</v>
      </c>
      <c r="C2052" s="1">
        <v>99.386669999999995</v>
      </c>
      <c r="D2052" s="1">
        <v>95.9</v>
      </c>
      <c r="E2052" s="1">
        <v>7.09</v>
      </c>
      <c r="F2052" s="1">
        <v>30000</v>
      </c>
      <c r="G2052" s="1">
        <v>1.2</v>
      </c>
      <c r="H2052" s="1">
        <v>0.39</v>
      </c>
      <c r="I2052" s="1">
        <v>0</v>
      </c>
      <c r="J2052" s="1">
        <v>0</v>
      </c>
      <c r="K2052" s="1">
        <v>0</v>
      </c>
      <c r="L2052" s="1">
        <v>16088.852999999999</v>
      </c>
      <c r="M2052" s="1">
        <v>2.4</v>
      </c>
      <c r="N2052" s="1">
        <v>1139.999986</v>
      </c>
      <c r="P2052" s="1">
        <v>2.5173839419999999</v>
      </c>
      <c r="Q2052" s="1">
        <v>7265.7233990000004</v>
      </c>
      <c r="R2052" s="1" t="s">
        <v>121</v>
      </c>
      <c r="S2052" s="1">
        <v>298</v>
      </c>
      <c r="T2052" s="1">
        <v>3.2027779999999999</v>
      </c>
      <c r="U2052" s="1">
        <v>73.220680000000002</v>
      </c>
    </row>
    <row r="2053" spans="1:21" x14ac:dyDescent="0.25">
      <c r="A2053" t="s">
        <v>120</v>
      </c>
      <c r="B2053">
        <v>2013</v>
      </c>
      <c r="C2053" s="1">
        <v>99.474170000000001</v>
      </c>
      <c r="D2053" s="1">
        <v>96.6</v>
      </c>
      <c r="E2053" s="1">
        <v>7.81</v>
      </c>
      <c r="G2053" s="1">
        <v>1.26</v>
      </c>
      <c r="H2053" s="1">
        <v>0.4</v>
      </c>
      <c r="I2053" s="1">
        <v>0</v>
      </c>
      <c r="J2053" s="1">
        <v>0</v>
      </c>
      <c r="K2053" s="1">
        <v>0</v>
      </c>
      <c r="L2053" s="1">
        <v>16413.824000000001</v>
      </c>
      <c r="M2053" s="1">
        <v>2.21</v>
      </c>
      <c r="N2053" s="1">
        <v>1129.9999949999999</v>
      </c>
      <c r="P2053" s="1">
        <v>7.2810739790000003</v>
      </c>
      <c r="Q2053" s="1">
        <v>7928.4764429999996</v>
      </c>
      <c r="R2053" s="1" t="s">
        <v>121</v>
      </c>
      <c r="S2053" s="1">
        <v>298</v>
      </c>
      <c r="T2053" s="1">
        <v>3.2027779999999999</v>
      </c>
      <c r="U2053" s="1">
        <v>73.220680000000002</v>
      </c>
    </row>
    <row r="2054" spans="1:21" x14ac:dyDescent="0.25">
      <c r="A2054" t="s">
        <v>120</v>
      </c>
      <c r="B2054">
        <v>2014</v>
      </c>
      <c r="C2054" s="1">
        <v>100</v>
      </c>
      <c r="D2054" s="1">
        <v>97.3</v>
      </c>
      <c r="E2054" s="1">
        <v>12.72</v>
      </c>
      <c r="F2054" s="1">
        <v>42590000</v>
      </c>
      <c r="G2054" s="1">
        <v>1.2</v>
      </c>
      <c r="H2054" s="1">
        <v>0.5</v>
      </c>
      <c r="I2054" s="1">
        <v>0</v>
      </c>
      <c r="J2054" s="1">
        <v>0.01</v>
      </c>
      <c r="K2054" s="1">
        <v>1.9607843</v>
      </c>
      <c r="L2054" s="1">
        <v>21157.405999999999</v>
      </c>
      <c r="M2054" s="1">
        <v>2.4700000000000002</v>
      </c>
      <c r="N2054" s="1">
        <v>1370.0000050000001</v>
      </c>
      <c r="P2054" s="1">
        <v>7.3296262030000001</v>
      </c>
      <c r="Q2054" s="1">
        <v>8499.3071479999999</v>
      </c>
      <c r="R2054" s="1" t="s">
        <v>121</v>
      </c>
      <c r="S2054" s="1">
        <v>298</v>
      </c>
      <c r="T2054" s="1">
        <v>3.2027779999999999</v>
      </c>
      <c r="U2054" s="1">
        <v>73.220680000000002</v>
      </c>
    </row>
    <row r="2055" spans="1:21" x14ac:dyDescent="0.25">
      <c r="A2055" t="s">
        <v>120</v>
      </c>
      <c r="B2055">
        <v>2015</v>
      </c>
      <c r="C2055" s="1">
        <v>99.706474</v>
      </c>
      <c r="D2055" s="1">
        <v>97.9</v>
      </c>
      <c r="E2055" s="1">
        <v>12.2</v>
      </c>
      <c r="F2055" s="1">
        <v>6210000</v>
      </c>
      <c r="G2055" s="1">
        <v>1.38</v>
      </c>
      <c r="H2055" s="1">
        <v>0.56000000000000005</v>
      </c>
      <c r="I2055" s="1">
        <v>0</v>
      </c>
      <c r="J2055" s="1">
        <v>0.01</v>
      </c>
      <c r="K2055" s="1">
        <v>1.754386</v>
      </c>
      <c r="L2055" s="1">
        <v>15149.076999999999</v>
      </c>
      <c r="M2055" s="1">
        <v>2.4</v>
      </c>
      <c r="N2055" s="1">
        <v>1370.0000050000001</v>
      </c>
      <c r="P2055" s="1">
        <v>2.88454853</v>
      </c>
      <c r="Q2055" s="1">
        <v>9033.4102700000003</v>
      </c>
      <c r="R2055" s="1" t="s">
        <v>121</v>
      </c>
      <c r="S2055" s="1">
        <v>298</v>
      </c>
      <c r="T2055" s="1">
        <v>3.2027779999999999</v>
      </c>
      <c r="U2055" s="1">
        <v>73.220680000000002</v>
      </c>
    </row>
    <row r="2056" spans="1:21" x14ac:dyDescent="0.25">
      <c r="A2056" t="s">
        <v>120</v>
      </c>
      <c r="B2056">
        <v>2016</v>
      </c>
      <c r="C2056" s="1">
        <v>100</v>
      </c>
      <c r="D2056" s="1">
        <v>98.3</v>
      </c>
      <c r="E2056" s="1">
        <v>17.329999999999998</v>
      </c>
      <c r="F2056" s="1">
        <v>10000</v>
      </c>
      <c r="G2056" s="1">
        <v>1.21</v>
      </c>
      <c r="H2056" s="1">
        <v>0.6</v>
      </c>
      <c r="I2056" s="1">
        <v>0</v>
      </c>
      <c r="J2056" s="1">
        <v>0.01</v>
      </c>
      <c r="K2056" s="1">
        <v>1.6393442</v>
      </c>
      <c r="L2056" s="1">
        <v>15410.745999999999</v>
      </c>
      <c r="M2056" s="1">
        <v>2.4700000000000002</v>
      </c>
      <c r="N2056" s="1">
        <v>1759.99999</v>
      </c>
      <c r="P2056" s="1">
        <v>6.3383006359999996</v>
      </c>
      <c r="Q2056" s="1">
        <v>9209.4435639999992</v>
      </c>
      <c r="R2056" s="1" t="s">
        <v>121</v>
      </c>
      <c r="S2056" s="1">
        <v>298</v>
      </c>
      <c r="T2056" s="1">
        <v>3.2027779999999999</v>
      </c>
      <c r="U2056" s="1">
        <v>73.220680000000002</v>
      </c>
    </row>
    <row r="2057" spans="1:21" x14ac:dyDescent="0.25">
      <c r="A2057" t="s">
        <v>120</v>
      </c>
      <c r="B2057">
        <v>2017</v>
      </c>
      <c r="C2057" s="1">
        <v>99.8</v>
      </c>
      <c r="D2057" s="1">
        <v>98.6</v>
      </c>
      <c r="E2057" s="1">
        <v>22.03</v>
      </c>
      <c r="F2057" s="1">
        <v>20000</v>
      </c>
      <c r="G2057" s="1">
        <v>1.25</v>
      </c>
      <c r="H2057" s="1">
        <v>0.6</v>
      </c>
      <c r="I2057" s="1">
        <v>0</v>
      </c>
      <c r="J2057" s="1">
        <v>0.02</v>
      </c>
      <c r="K2057" s="1">
        <v>3.2258065</v>
      </c>
      <c r="L2057" s="1">
        <v>15375.788</v>
      </c>
      <c r="M2057" s="1">
        <v>2.42</v>
      </c>
      <c r="N2057" s="1">
        <v>1860.000014</v>
      </c>
      <c r="P2057" s="1">
        <v>7.2099101230000002</v>
      </c>
      <c r="Q2057" s="1">
        <v>9577.3469459999997</v>
      </c>
      <c r="R2057" s="1" t="s">
        <v>121</v>
      </c>
      <c r="S2057" s="1">
        <v>298</v>
      </c>
      <c r="T2057" s="1">
        <v>3.2027779999999999</v>
      </c>
      <c r="U2057" s="1">
        <v>73.220680000000002</v>
      </c>
    </row>
    <row r="2058" spans="1:21" x14ac:dyDescent="0.25">
      <c r="A2058" t="s">
        <v>120</v>
      </c>
      <c r="B2058">
        <v>2018</v>
      </c>
      <c r="C2058" s="1">
        <v>100</v>
      </c>
      <c r="D2058" s="1">
        <v>98.8</v>
      </c>
      <c r="E2058" s="1">
        <v>21.21</v>
      </c>
      <c r="F2058" s="1">
        <v>5690000</v>
      </c>
      <c r="G2058" s="1">
        <v>1.1200000000000001</v>
      </c>
      <c r="H2058" s="1">
        <v>0.61</v>
      </c>
      <c r="I2058" s="1">
        <v>0</v>
      </c>
      <c r="J2058" s="1">
        <v>0.03</v>
      </c>
      <c r="K2058" s="1">
        <v>4.6875</v>
      </c>
      <c r="L2058" s="1">
        <v>17020.91</v>
      </c>
      <c r="M2058" s="1">
        <v>2.56</v>
      </c>
      <c r="N2058" s="1">
        <v>2099.9999050000001</v>
      </c>
      <c r="P2058" s="1">
        <v>8.123128908</v>
      </c>
      <c r="Q2058" s="1">
        <v>10279.07998</v>
      </c>
      <c r="R2058" s="1" t="s">
        <v>121</v>
      </c>
      <c r="S2058" s="1">
        <v>298</v>
      </c>
      <c r="T2058" s="1">
        <v>3.2027779999999999</v>
      </c>
      <c r="U2058" s="1">
        <v>73.220680000000002</v>
      </c>
    </row>
    <row r="2059" spans="1:21" x14ac:dyDescent="0.25">
      <c r="A2059" t="s">
        <v>120</v>
      </c>
      <c r="B2059">
        <v>2019</v>
      </c>
      <c r="C2059" s="1">
        <v>100</v>
      </c>
      <c r="D2059" s="1">
        <v>99</v>
      </c>
      <c r="E2059" s="1">
        <v>27.89</v>
      </c>
      <c r="F2059" s="1">
        <v>4020000</v>
      </c>
      <c r="G2059" s="1">
        <v>1.1100000000000001</v>
      </c>
      <c r="H2059" s="1">
        <v>0.61</v>
      </c>
      <c r="I2059" s="1">
        <v>0</v>
      </c>
      <c r="J2059" s="1">
        <v>0.03</v>
      </c>
      <c r="K2059" s="1">
        <v>4.6875</v>
      </c>
      <c r="L2059" s="1">
        <v>18567.896000000001</v>
      </c>
      <c r="M2059" s="1">
        <v>2.69</v>
      </c>
      <c r="N2059" s="1">
        <v>2109.9998949999999</v>
      </c>
      <c r="P2059" s="1">
        <v>6.8836888460000001</v>
      </c>
      <c r="Q2059" s="1">
        <v>10561.613509999999</v>
      </c>
      <c r="R2059" s="1" t="s">
        <v>121</v>
      </c>
      <c r="S2059" s="1">
        <v>298</v>
      </c>
      <c r="T2059" s="1">
        <v>3.2027779999999999</v>
      </c>
      <c r="U2059" s="1">
        <v>73.220680000000002</v>
      </c>
    </row>
    <row r="2060" spans="1:21" x14ac:dyDescent="0.25">
      <c r="A2060" t="s">
        <v>120</v>
      </c>
      <c r="B2060">
        <v>2020</v>
      </c>
      <c r="C2060" s="1">
        <v>100</v>
      </c>
      <c r="D2060" s="1">
        <v>99.2</v>
      </c>
      <c r="E2060" s="1">
        <v>31.1</v>
      </c>
      <c r="H2060" s="1">
        <v>0.56999999999999995</v>
      </c>
      <c r="I2060" s="1">
        <v>0</v>
      </c>
      <c r="J2060" s="1">
        <v>0.04</v>
      </c>
      <c r="K2060" s="1">
        <v>6.5573769999999998</v>
      </c>
      <c r="L2060" s="1">
        <v>17308.588</v>
      </c>
      <c r="P2060" s="1">
        <v>-33.4999021</v>
      </c>
      <c r="Q2060" s="1">
        <v>6924.1057449999998</v>
      </c>
      <c r="R2060" s="1" t="s">
        <v>121</v>
      </c>
      <c r="S2060" s="1">
        <v>298</v>
      </c>
      <c r="T2060" s="1">
        <v>3.2027779999999999</v>
      </c>
      <c r="U2060" s="1">
        <v>73.220680000000002</v>
      </c>
    </row>
    <row r="2061" spans="1:21" x14ac:dyDescent="0.25">
      <c r="A2061" t="s">
        <v>122</v>
      </c>
      <c r="B2061">
        <v>2000</v>
      </c>
      <c r="C2061" s="1">
        <v>9.5931999999999995</v>
      </c>
      <c r="D2061" s="1">
        <v>0.7</v>
      </c>
      <c r="E2061" s="1">
        <v>7.75</v>
      </c>
      <c r="F2061" s="1">
        <v>3560000</v>
      </c>
      <c r="G2061" s="1">
        <v>83.47</v>
      </c>
      <c r="H2061" s="1">
        <v>0.14000000000000001</v>
      </c>
      <c r="I2061" s="1">
        <v>0</v>
      </c>
      <c r="J2061" s="1">
        <v>0.25</v>
      </c>
      <c r="K2061" s="1">
        <v>64.10257</v>
      </c>
      <c r="L2061" s="1">
        <v>391.75387999999998</v>
      </c>
      <c r="M2061" s="1">
        <v>4.82</v>
      </c>
      <c r="N2061" s="1">
        <v>1410</v>
      </c>
      <c r="P2061" s="1">
        <v>-6.0834972000000001E-2</v>
      </c>
      <c r="Q2061" s="1">
        <v>270.542236</v>
      </c>
      <c r="R2061" s="1">
        <v>17</v>
      </c>
      <c r="S2061" s="1">
        <v>1240192</v>
      </c>
      <c r="T2061" s="1">
        <v>17.570692000000001</v>
      </c>
      <c r="U2061" s="1">
        <v>-3.9961660000000001</v>
      </c>
    </row>
    <row r="2062" spans="1:21" x14ac:dyDescent="0.25">
      <c r="A2062" t="s">
        <v>122</v>
      </c>
      <c r="B2062">
        <v>2001</v>
      </c>
      <c r="C2062" s="1">
        <v>10.8</v>
      </c>
      <c r="D2062" s="1">
        <v>0.8</v>
      </c>
      <c r="E2062" s="1">
        <v>7.54</v>
      </c>
      <c r="F2062" s="1">
        <v>10190000</v>
      </c>
      <c r="G2062" s="1">
        <v>82.1</v>
      </c>
      <c r="H2062" s="1">
        <v>0.15</v>
      </c>
      <c r="I2062" s="1">
        <v>0</v>
      </c>
      <c r="J2062" s="1">
        <v>0.25</v>
      </c>
      <c r="K2062" s="1">
        <v>62.5</v>
      </c>
      <c r="L2062" s="1">
        <v>384.58037999999999</v>
      </c>
      <c r="M2062" s="1">
        <v>4.38</v>
      </c>
      <c r="N2062" s="1">
        <v>1610</v>
      </c>
      <c r="P2062" s="1">
        <v>15.376239460000001</v>
      </c>
      <c r="Q2062" s="1">
        <v>307.7048595</v>
      </c>
      <c r="R2062" s="1">
        <v>17</v>
      </c>
      <c r="S2062" s="1">
        <v>1240192</v>
      </c>
      <c r="T2062" s="1">
        <v>17.570692000000001</v>
      </c>
      <c r="U2062" s="1">
        <v>-3.9961660000000001</v>
      </c>
    </row>
    <row r="2063" spans="1:21" x14ac:dyDescent="0.25">
      <c r="A2063" t="s">
        <v>122</v>
      </c>
      <c r="B2063">
        <v>2002</v>
      </c>
      <c r="C2063" s="1">
        <v>13.059765000000001</v>
      </c>
      <c r="D2063" s="1">
        <v>0.8</v>
      </c>
      <c r="E2063" s="1">
        <v>24.57</v>
      </c>
      <c r="F2063" s="1">
        <v>10000</v>
      </c>
      <c r="G2063" s="1">
        <v>83.58</v>
      </c>
      <c r="H2063" s="1">
        <v>0.15</v>
      </c>
      <c r="I2063" s="1">
        <v>0</v>
      </c>
      <c r="J2063" s="1">
        <v>0.26</v>
      </c>
      <c r="K2063" s="1">
        <v>63.414634999999997</v>
      </c>
      <c r="L2063" s="1">
        <v>360.90942000000001</v>
      </c>
      <c r="M2063" s="1">
        <v>4.7300000000000004</v>
      </c>
      <c r="N2063" s="1">
        <v>1399.9999760000001</v>
      </c>
      <c r="P2063" s="1">
        <v>3.1063082519999998</v>
      </c>
      <c r="Q2063" s="1">
        <v>336.4187392</v>
      </c>
      <c r="R2063" s="1">
        <v>17</v>
      </c>
      <c r="S2063" s="1">
        <v>1240192</v>
      </c>
      <c r="T2063" s="1">
        <v>17.570692000000001</v>
      </c>
      <c r="U2063" s="1">
        <v>-3.9961660000000001</v>
      </c>
    </row>
    <row r="2064" spans="1:21" x14ac:dyDescent="0.25">
      <c r="A2064" t="s">
        <v>122</v>
      </c>
      <c r="B2064">
        <v>2003</v>
      </c>
      <c r="C2064" s="1">
        <v>14.784019000000001</v>
      </c>
      <c r="D2064" s="1">
        <v>0.8</v>
      </c>
      <c r="E2064" s="1">
        <v>23.85</v>
      </c>
      <c r="F2064" s="1">
        <v>20000</v>
      </c>
      <c r="G2064" s="1">
        <v>85.79</v>
      </c>
      <c r="H2064" s="1">
        <v>0.17</v>
      </c>
      <c r="I2064" s="1">
        <v>0</v>
      </c>
      <c r="J2064" s="1">
        <v>0.26</v>
      </c>
      <c r="K2064" s="1">
        <v>60.465114999999997</v>
      </c>
      <c r="L2064" s="1">
        <v>350.71346999999997</v>
      </c>
      <c r="M2064" s="1">
        <v>4.7699999999999996</v>
      </c>
      <c r="N2064" s="1">
        <v>1399.9999760000001</v>
      </c>
      <c r="P2064" s="1">
        <v>9.1190419949999999</v>
      </c>
      <c r="Q2064" s="1">
        <v>393.40500909999997</v>
      </c>
      <c r="R2064" s="1">
        <v>17</v>
      </c>
      <c r="S2064" s="1">
        <v>1240192</v>
      </c>
      <c r="T2064" s="1">
        <v>17.570692000000001</v>
      </c>
      <c r="U2064" s="1">
        <v>-3.9961660000000001</v>
      </c>
    </row>
    <row r="2065" spans="1:21" x14ac:dyDescent="0.25">
      <c r="A2065" t="s">
        <v>122</v>
      </c>
      <c r="B2065">
        <v>2004</v>
      </c>
      <c r="C2065" s="1">
        <v>16.505388</v>
      </c>
      <c r="D2065" s="1">
        <v>0.8</v>
      </c>
      <c r="E2065" s="1">
        <v>23.15</v>
      </c>
      <c r="F2065" s="1">
        <v>60000</v>
      </c>
      <c r="G2065" s="1">
        <v>81.53</v>
      </c>
      <c r="H2065" s="1">
        <v>0.18</v>
      </c>
      <c r="I2065" s="1">
        <v>0</v>
      </c>
      <c r="J2065" s="1">
        <v>0.28000000000000003</v>
      </c>
      <c r="K2065" s="1">
        <v>60.869563999999997</v>
      </c>
      <c r="L2065" s="1">
        <v>353.03635000000003</v>
      </c>
      <c r="M2065" s="1">
        <v>5</v>
      </c>
      <c r="N2065" s="1">
        <v>1480.0000190000001</v>
      </c>
      <c r="P2065" s="1">
        <v>1.5599986610000001</v>
      </c>
      <c r="Q2065" s="1">
        <v>440.95677710000001</v>
      </c>
      <c r="R2065" s="1">
        <v>17</v>
      </c>
      <c r="S2065" s="1">
        <v>1240192</v>
      </c>
      <c r="T2065" s="1">
        <v>17.570692000000001</v>
      </c>
      <c r="U2065" s="1">
        <v>-3.9961660000000001</v>
      </c>
    </row>
    <row r="2066" spans="1:21" x14ac:dyDescent="0.25">
      <c r="A2066" t="s">
        <v>122</v>
      </c>
      <c r="B2066">
        <v>2005</v>
      </c>
      <c r="C2066" s="1">
        <v>18.226220000000001</v>
      </c>
      <c r="D2066" s="1">
        <v>0.8</v>
      </c>
      <c r="E2066" s="1">
        <v>22.44</v>
      </c>
      <c r="F2066" s="1">
        <v>5950000</v>
      </c>
      <c r="G2066" s="1">
        <v>82.33</v>
      </c>
      <c r="H2066" s="1">
        <v>0.28999999999999998</v>
      </c>
      <c r="I2066" s="1">
        <v>0</v>
      </c>
      <c r="J2066" s="1">
        <v>0.49</v>
      </c>
      <c r="K2066" s="1">
        <v>62.820515</v>
      </c>
      <c r="L2066" s="1">
        <v>378.31972999999999</v>
      </c>
      <c r="M2066" s="1">
        <v>4.79</v>
      </c>
      <c r="N2066" s="1">
        <v>1649.9999760000001</v>
      </c>
      <c r="P2066" s="1">
        <v>6.5347787750000004</v>
      </c>
      <c r="Q2066" s="1">
        <v>489.02133689999999</v>
      </c>
      <c r="R2066" s="1">
        <v>17</v>
      </c>
      <c r="S2066" s="1">
        <v>1240192</v>
      </c>
      <c r="T2066" s="1">
        <v>17.570692000000001</v>
      </c>
      <c r="U2066" s="1">
        <v>-3.9961660000000001</v>
      </c>
    </row>
    <row r="2067" spans="1:21" x14ac:dyDescent="0.25">
      <c r="A2067" t="s">
        <v>122</v>
      </c>
      <c r="B2067">
        <v>2006</v>
      </c>
      <c r="C2067" s="1">
        <v>16.600000000000001</v>
      </c>
      <c r="D2067" s="1">
        <v>0.9</v>
      </c>
      <c r="E2067" s="1">
        <v>21.77</v>
      </c>
      <c r="F2067" s="1">
        <v>31390000</v>
      </c>
      <c r="G2067" s="1">
        <v>81.650000000000006</v>
      </c>
      <c r="H2067" s="1">
        <v>0.31</v>
      </c>
      <c r="I2067" s="1">
        <v>0</v>
      </c>
      <c r="J2067" s="1">
        <v>0.53</v>
      </c>
      <c r="K2067" s="1">
        <v>63.095233999999998</v>
      </c>
      <c r="L2067" s="1">
        <v>429.55984000000001</v>
      </c>
      <c r="M2067" s="1">
        <v>4.7</v>
      </c>
      <c r="N2067" s="1">
        <v>1889.999986</v>
      </c>
      <c r="P2067" s="1">
        <v>4.662186878</v>
      </c>
      <c r="Q2067" s="1">
        <v>523.03860310000005</v>
      </c>
      <c r="R2067" s="1">
        <v>17</v>
      </c>
      <c r="S2067" s="1">
        <v>1240192</v>
      </c>
      <c r="T2067" s="1">
        <v>17.570692000000001</v>
      </c>
      <c r="U2067" s="1">
        <v>-3.9961660000000001</v>
      </c>
    </row>
    <row r="2068" spans="1:21" x14ac:dyDescent="0.25">
      <c r="A2068" t="s">
        <v>122</v>
      </c>
      <c r="B2068">
        <v>2007</v>
      </c>
      <c r="C2068" s="1">
        <v>21.676151000000001</v>
      </c>
      <c r="D2068" s="1">
        <v>0.9</v>
      </c>
      <c r="E2068" s="1">
        <v>21.13</v>
      </c>
      <c r="F2068" s="1">
        <v>100000</v>
      </c>
      <c r="G2068" s="1">
        <v>78.87</v>
      </c>
      <c r="H2068" s="1">
        <v>0.31</v>
      </c>
      <c r="I2068" s="1">
        <v>0</v>
      </c>
      <c r="J2068" s="1">
        <v>0.52</v>
      </c>
      <c r="K2068" s="1">
        <v>62.650604000000001</v>
      </c>
      <c r="L2068" s="1">
        <v>489.21379999999999</v>
      </c>
      <c r="M2068" s="1">
        <v>4.84</v>
      </c>
      <c r="N2068" s="1">
        <v>2069.9999330000001</v>
      </c>
      <c r="P2068" s="1">
        <v>3.493616813</v>
      </c>
      <c r="Q2068" s="1">
        <v>597.48445760000004</v>
      </c>
      <c r="R2068" s="1">
        <v>17</v>
      </c>
      <c r="S2068" s="1">
        <v>1240192</v>
      </c>
      <c r="T2068" s="1">
        <v>17.570692000000001</v>
      </c>
      <c r="U2068" s="1">
        <v>-3.9961660000000001</v>
      </c>
    </row>
    <row r="2069" spans="1:21" x14ac:dyDescent="0.25">
      <c r="A2069" t="s">
        <v>122</v>
      </c>
      <c r="B2069">
        <v>2008</v>
      </c>
      <c r="C2069" s="1">
        <v>23.410606000000001</v>
      </c>
      <c r="D2069" s="1">
        <v>0.9</v>
      </c>
      <c r="E2069" s="1">
        <v>20.47</v>
      </c>
      <c r="F2069" s="1">
        <v>50000</v>
      </c>
      <c r="G2069" s="1">
        <v>74.989999999999995</v>
      </c>
      <c r="H2069" s="1">
        <v>0.37</v>
      </c>
      <c r="I2069" s="1">
        <v>0</v>
      </c>
      <c r="J2069" s="1">
        <v>0.63</v>
      </c>
      <c r="K2069" s="1">
        <v>63</v>
      </c>
      <c r="L2069" s="1">
        <v>565.22515999999996</v>
      </c>
      <c r="M2069" s="1">
        <v>4.7300000000000004</v>
      </c>
      <c r="N2069" s="1">
        <v>2079.9999240000002</v>
      </c>
      <c r="P2069" s="1">
        <v>4.773145081</v>
      </c>
      <c r="Q2069" s="1">
        <v>697.08786850000001</v>
      </c>
      <c r="R2069" s="1">
        <v>17</v>
      </c>
      <c r="S2069" s="1">
        <v>1240192</v>
      </c>
      <c r="T2069" s="1">
        <v>17.570692000000001</v>
      </c>
      <c r="U2069" s="1">
        <v>-3.9961660000000001</v>
      </c>
    </row>
    <row r="2070" spans="1:21" x14ac:dyDescent="0.25">
      <c r="A2070" t="s">
        <v>122</v>
      </c>
      <c r="B2070">
        <v>2009</v>
      </c>
      <c r="C2070" s="1">
        <v>24.030895000000001</v>
      </c>
      <c r="D2070" s="1">
        <v>0.9</v>
      </c>
      <c r="E2070" s="1">
        <v>19.809999999999999</v>
      </c>
      <c r="F2070" s="1">
        <v>38440000</v>
      </c>
      <c r="G2070" s="1">
        <v>78.680000000000007</v>
      </c>
      <c r="H2070" s="1">
        <v>0.39</v>
      </c>
      <c r="I2070" s="1">
        <v>0</v>
      </c>
      <c r="J2070" s="1">
        <v>0.73</v>
      </c>
      <c r="K2070" s="1">
        <v>65.178569999999993</v>
      </c>
      <c r="L2070" s="1">
        <v>691.58307000000002</v>
      </c>
      <c r="M2070" s="1">
        <v>4.7699999999999996</v>
      </c>
      <c r="N2070" s="1">
        <v>2509.9999899999998</v>
      </c>
      <c r="P2070" s="1">
        <v>4.8063222669999996</v>
      </c>
      <c r="Q2070" s="1">
        <v>701.71711340000002</v>
      </c>
      <c r="R2070" s="1">
        <v>17</v>
      </c>
      <c r="S2070" s="1">
        <v>1240192</v>
      </c>
      <c r="T2070" s="1">
        <v>17.570692000000001</v>
      </c>
      <c r="U2070" s="1">
        <v>-3.9961660000000001</v>
      </c>
    </row>
    <row r="2071" spans="1:21" x14ac:dyDescent="0.25">
      <c r="A2071" t="s">
        <v>122</v>
      </c>
      <c r="B2071">
        <v>2010</v>
      </c>
      <c r="C2071" s="1">
        <v>26.912050000000001</v>
      </c>
      <c r="D2071" s="1">
        <v>0.9</v>
      </c>
      <c r="E2071" s="1">
        <v>19.37</v>
      </c>
      <c r="F2071" s="1">
        <v>20000</v>
      </c>
      <c r="G2071" s="1">
        <v>79.239999999999995</v>
      </c>
      <c r="H2071" s="1">
        <v>0.53</v>
      </c>
      <c r="I2071" s="1">
        <v>0</v>
      </c>
      <c r="J2071" s="1">
        <v>1.18</v>
      </c>
      <c r="K2071" s="1">
        <v>69.005843999999996</v>
      </c>
      <c r="L2071" s="1">
        <v>757.35393999999997</v>
      </c>
      <c r="M2071" s="1">
        <v>4.88</v>
      </c>
      <c r="N2071" s="1">
        <v>2779.9999710000002</v>
      </c>
      <c r="P2071" s="1">
        <v>5.3139352789999998</v>
      </c>
      <c r="Q2071" s="1">
        <v>710.27424940000003</v>
      </c>
      <c r="R2071" s="1">
        <v>17</v>
      </c>
      <c r="S2071" s="1">
        <v>1240192</v>
      </c>
      <c r="T2071" s="1">
        <v>17.570692000000001</v>
      </c>
      <c r="U2071" s="1">
        <v>-3.9961660000000001</v>
      </c>
    </row>
    <row r="2072" spans="1:21" x14ac:dyDescent="0.25">
      <c r="A2072" t="s">
        <v>122</v>
      </c>
      <c r="B2072">
        <v>2011</v>
      </c>
      <c r="C2072" s="1">
        <v>28.684453999999999</v>
      </c>
      <c r="D2072" s="1">
        <v>0.9</v>
      </c>
      <c r="E2072" s="1">
        <v>19</v>
      </c>
      <c r="F2072" s="1">
        <v>230000</v>
      </c>
      <c r="G2072" s="1">
        <v>78.849999999999994</v>
      </c>
      <c r="H2072" s="1">
        <v>0.66</v>
      </c>
      <c r="I2072" s="1">
        <v>0</v>
      </c>
      <c r="J2072" s="1">
        <v>1.24</v>
      </c>
      <c r="K2072" s="1">
        <v>65.263159999999999</v>
      </c>
      <c r="L2072" s="1">
        <v>804.06682999999998</v>
      </c>
      <c r="M2072" s="1">
        <v>5.12</v>
      </c>
      <c r="N2072" s="1">
        <v>3119.9998860000001</v>
      </c>
      <c r="P2072" s="1">
        <v>3.2131337800000002</v>
      </c>
      <c r="Q2072" s="1">
        <v>837.60582099999999</v>
      </c>
      <c r="R2072" s="1">
        <v>17</v>
      </c>
      <c r="S2072" s="1">
        <v>1240192</v>
      </c>
      <c r="T2072" s="1">
        <v>17.570692000000001</v>
      </c>
      <c r="U2072" s="1">
        <v>-3.9961660000000001</v>
      </c>
    </row>
    <row r="2073" spans="1:21" x14ac:dyDescent="0.25">
      <c r="A2073" t="s">
        <v>122</v>
      </c>
      <c r="B2073">
        <v>2012</v>
      </c>
      <c r="C2073" s="1">
        <v>25.6</v>
      </c>
      <c r="D2073" s="1">
        <v>0.8</v>
      </c>
      <c r="E2073" s="1">
        <v>18.82</v>
      </c>
      <c r="F2073" s="1">
        <v>170000</v>
      </c>
      <c r="G2073" s="1">
        <v>78.7</v>
      </c>
      <c r="H2073" s="1">
        <v>0.89</v>
      </c>
      <c r="I2073" s="1">
        <v>0</v>
      </c>
      <c r="J2073" s="1">
        <v>1.37</v>
      </c>
      <c r="K2073" s="1">
        <v>60.61947</v>
      </c>
      <c r="L2073" s="1">
        <v>830.39940000000001</v>
      </c>
      <c r="M2073" s="1">
        <v>5.52</v>
      </c>
      <c r="N2073" s="1">
        <v>3109.9998949999999</v>
      </c>
      <c r="P2073" s="1">
        <v>-0.83673463199999998</v>
      </c>
      <c r="Q2073" s="1">
        <v>778.62526949999994</v>
      </c>
      <c r="R2073" s="1">
        <v>17</v>
      </c>
      <c r="S2073" s="1">
        <v>1240192</v>
      </c>
      <c r="T2073" s="1">
        <v>17.570692000000001</v>
      </c>
      <c r="U2073" s="1">
        <v>-3.9961660000000001</v>
      </c>
    </row>
    <row r="2074" spans="1:21" x14ac:dyDescent="0.25">
      <c r="A2074" t="s">
        <v>122</v>
      </c>
      <c r="B2074">
        <v>2013</v>
      </c>
      <c r="C2074" s="1">
        <v>32.285229999999999</v>
      </c>
      <c r="D2074" s="1">
        <v>0.9</v>
      </c>
      <c r="E2074" s="1">
        <v>22.07</v>
      </c>
      <c r="F2074" s="1">
        <v>445280000</v>
      </c>
      <c r="G2074" s="1">
        <v>80.92</v>
      </c>
      <c r="H2074" s="1">
        <v>1.04</v>
      </c>
      <c r="I2074" s="1">
        <v>0</v>
      </c>
      <c r="J2074" s="1">
        <v>1.24</v>
      </c>
      <c r="K2074" s="1">
        <v>54.385967000000001</v>
      </c>
      <c r="L2074" s="1">
        <v>830.25072999999998</v>
      </c>
      <c r="M2074" s="1">
        <v>5.58</v>
      </c>
      <c r="N2074" s="1">
        <v>3220.0000289999998</v>
      </c>
      <c r="P2074" s="1">
        <v>2.2950682900000001</v>
      </c>
      <c r="Q2074" s="1">
        <v>805.03397959999995</v>
      </c>
      <c r="R2074" s="1">
        <v>17</v>
      </c>
      <c r="S2074" s="1">
        <v>1240192</v>
      </c>
      <c r="T2074" s="1">
        <v>17.570692000000001</v>
      </c>
      <c r="U2074" s="1">
        <v>-3.9961660000000001</v>
      </c>
    </row>
    <row r="2075" spans="1:21" x14ac:dyDescent="0.25">
      <c r="A2075" t="s">
        <v>122</v>
      </c>
      <c r="B2075">
        <v>2014</v>
      </c>
      <c r="C2075" s="1">
        <v>34.113340000000001</v>
      </c>
      <c r="D2075" s="1">
        <v>0.9</v>
      </c>
      <c r="E2075" s="1">
        <v>21.93</v>
      </c>
      <c r="F2075" s="1">
        <v>99900000</v>
      </c>
      <c r="G2075" s="1">
        <v>80.930000000000007</v>
      </c>
      <c r="H2075" s="1">
        <v>0.85</v>
      </c>
      <c r="I2075" s="1">
        <v>0</v>
      </c>
      <c r="J2075" s="1">
        <v>1.51</v>
      </c>
      <c r="K2075" s="1">
        <v>63.983055</v>
      </c>
      <c r="L2075" s="1">
        <v>899.23505</v>
      </c>
      <c r="M2075" s="1">
        <v>5.44</v>
      </c>
      <c r="N2075" s="1">
        <v>3380.0001139999999</v>
      </c>
      <c r="P2075" s="1">
        <v>7.0846838810000001</v>
      </c>
      <c r="Q2075" s="1">
        <v>848.279043</v>
      </c>
      <c r="R2075" s="1">
        <v>17</v>
      </c>
      <c r="S2075" s="1">
        <v>1240192</v>
      </c>
      <c r="T2075" s="1">
        <v>17.570692000000001</v>
      </c>
      <c r="U2075" s="1">
        <v>-3.9961660000000001</v>
      </c>
    </row>
    <row r="2076" spans="1:21" x14ac:dyDescent="0.25">
      <c r="A2076" t="s">
        <v>122</v>
      </c>
      <c r="B2076">
        <v>2015</v>
      </c>
      <c r="C2076" s="1">
        <v>37.6</v>
      </c>
      <c r="D2076" s="1">
        <v>0.9</v>
      </c>
      <c r="E2076" s="1">
        <v>21.36</v>
      </c>
      <c r="F2076" s="1">
        <v>9440000</v>
      </c>
      <c r="G2076" s="1">
        <v>79.930000000000007</v>
      </c>
      <c r="H2076" s="1">
        <v>1.05</v>
      </c>
      <c r="I2076" s="1">
        <v>0</v>
      </c>
      <c r="J2076" s="1">
        <v>1.27</v>
      </c>
      <c r="K2076" s="1">
        <v>54.741382999999999</v>
      </c>
      <c r="L2076" s="1">
        <v>952.77562999999998</v>
      </c>
      <c r="M2076" s="1">
        <v>5.23</v>
      </c>
      <c r="N2076" s="1">
        <v>3650.0000949999999</v>
      </c>
      <c r="P2076" s="1">
        <v>6.1718000240000004</v>
      </c>
      <c r="Q2076" s="1">
        <v>751.47288660000004</v>
      </c>
      <c r="R2076" s="1">
        <v>17</v>
      </c>
      <c r="S2076" s="1">
        <v>1240192</v>
      </c>
      <c r="T2076" s="1">
        <v>17.570692000000001</v>
      </c>
      <c r="U2076" s="1">
        <v>-3.9961660000000001</v>
      </c>
    </row>
    <row r="2077" spans="1:21" x14ac:dyDescent="0.25">
      <c r="A2077" t="s">
        <v>122</v>
      </c>
      <c r="B2077">
        <v>2016</v>
      </c>
      <c r="C2077" s="1">
        <v>38.789819999999999</v>
      </c>
      <c r="D2077" s="1">
        <v>0.9</v>
      </c>
      <c r="E2077" s="1">
        <v>20.75</v>
      </c>
      <c r="F2077" s="1">
        <v>50960000</v>
      </c>
      <c r="G2077" s="1">
        <v>76.16</v>
      </c>
      <c r="H2077" s="1">
        <v>1.1499999999999999</v>
      </c>
      <c r="I2077" s="1">
        <v>0</v>
      </c>
      <c r="J2077" s="1">
        <v>1.62</v>
      </c>
      <c r="K2077" s="1">
        <v>58.483753</v>
      </c>
      <c r="L2077" s="1">
        <v>1172.1898000000001</v>
      </c>
      <c r="M2077" s="1">
        <v>5.0199999999999996</v>
      </c>
      <c r="N2077" s="1">
        <v>4670.0000760000003</v>
      </c>
      <c r="P2077" s="1">
        <v>5.852299199</v>
      </c>
      <c r="Q2077" s="1">
        <v>780.72356950000005</v>
      </c>
      <c r="R2077" s="1">
        <v>17</v>
      </c>
      <c r="S2077" s="1">
        <v>1240192</v>
      </c>
      <c r="T2077" s="1">
        <v>17.570692000000001</v>
      </c>
      <c r="U2077" s="1">
        <v>-3.9961660000000001</v>
      </c>
    </row>
    <row r="2078" spans="1:21" x14ac:dyDescent="0.25">
      <c r="A2078" t="s">
        <v>122</v>
      </c>
      <c r="B2078">
        <v>2017</v>
      </c>
      <c r="C2078" s="1">
        <v>34.78</v>
      </c>
      <c r="D2078" s="1">
        <v>0.9</v>
      </c>
      <c r="E2078" s="1">
        <v>20.23</v>
      </c>
      <c r="F2078" s="1">
        <v>7520000</v>
      </c>
      <c r="G2078" s="1">
        <v>76.37</v>
      </c>
      <c r="H2078" s="1">
        <v>1.64</v>
      </c>
      <c r="I2078" s="1">
        <v>0</v>
      </c>
      <c r="J2078" s="1">
        <v>1.65</v>
      </c>
      <c r="K2078" s="1">
        <v>50.151978</v>
      </c>
      <c r="L2078" s="1">
        <v>1234.1934000000001</v>
      </c>
      <c r="M2078" s="1">
        <v>4.9000000000000004</v>
      </c>
      <c r="N2078" s="1">
        <v>5179.999828</v>
      </c>
      <c r="P2078" s="1">
        <v>5.3054560840000002</v>
      </c>
      <c r="Q2078" s="1">
        <v>830.02151530000003</v>
      </c>
      <c r="R2078" s="1">
        <v>17</v>
      </c>
      <c r="S2078" s="1">
        <v>1240192</v>
      </c>
      <c r="T2078" s="1">
        <v>17.570692000000001</v>
      </c>
      <c r="U2078" s="1">
        <v>-3.9961660000000001</v>
      </c>
    </row>
    <row r="2079" spans="1:21" x14ac:dyDescent="0.25">
      <c r="A2079" t="s">
        <v>122</v>
      </c>
      <c r="B2079">
        <v>2018</v>
      </c>
      <c r="C2079" s="1">
        <v>50.9</v>
      </c>
      <c r="D2079" s="1">
        <v>0.9</v>
      </c>
      <c r="E2079" s="1">
        <v>19.63</v>
      </c>
      <c r="F2079" s="1">
        <v>20870000</v>
      </c>
      <c r="G2079" s="1">
        <v>76.61</v>
      </c>
      <c r="H2079" s="1">
        <v>1.97</v>
      </c>
      <c r="I2079" s="1">
        <v>0</v>
      </c>
      <c r="J2079" s="1">
        <v>1.56</v>
      </c>
      <c r="K2079" s="1">
        <v>44.192635000000003</v>
      </c>
      <c r="L2079" s="1">
        <v>1243.7677000000001</v>
      </c>
      <c r="M2079" s="1">
        <v>4.76</v>
      </c>
      <c r="N2079" s="1">
        <v>5469.9997899999998</v>
      </c>
      <c r="P2079" s="1">
        <v>4.7464843270000001</v>
      </c>
      <c r="Q2079" s="1">
        <v>894.8047765</v>
      </c>
      <c r="R2079" s="1">
        <v>17</v>
      </c>
      <c r="S2079" s="1">
        <v>1240192</v>
      </c>
      <c r="T2079" s="1">
        <v>17.570692000000001</v>
      </c>
      <c r="U2079" s="1">
        <v>-3.9961660000000001</v>
      </c>
    </row>
    <row r="2080" spans="1:21" x14ac:dyDescent="0.25">
      <c r="A2080" t="s">
        <v>122</v>
      </c>
      <c r="B2080">
        <v>2019</v>
      </c>
      <c r="C2080" s="1">
        <v>47.836277000000003</v>
      </c>
      <c r="D2080" s="1">
        <v>0.9</v>
      </c>
      <c r="E2080" s="1">
        <v>19.059999999999999</v>
      </c>
      <c r="F2080" s="1">
        <v>44950000</v>
      </c>
      <c r="G2080" s="1">
        <v>76.64</v>
      </c>
      <c r="H2080" s="1">
        <v>2.15</v>
      </c>
      <c r="I2080" s="1">
        <v>0</v>
      </c>
      <c r="J2080" s="1">
        <v>1.17</v>
      </c>
      <c r="K2080" s="1">
        <v>35.240963000000001</v>
      </c>
      <c r="L2080" s="1">
        <v>1231.7150999999999</v>
      </c>
      <c r="M2080" s="1">
        <v>4.59</v>
      </c>
      <c r="N2080" s="1">
        <v>5829.9999239999997</v>
      </c>
      <c r="P2080" s="1">
        <v>4.7561608079999997</v>
      </c>
      <c r="Q2080" s="1">
        <v>879.0431873</v>
      </c>
      <c r="R2080" s="1">
        <v>17</v>
      </c>
      <c r="S2080" s="1">
        <v>1240192</v>
      </c>
      <c r="T2080" s="1">
        <v>17.570692000000001</v>
      </c>
      <c r="U2080" s="1">
        <v>-3.9961660000000001</v>
      </c>
    </row>
    <row r="2081" spans="1:21" x14ac:dyDescent="0.25">
      <c r="A2081" t="s">
        <v>122</v>
      </c>
      <c r="B2081">
        <v>2020</v>
      </c>
      <c r="C2081" s="1">
        <v>50.561416999999999</v>
      </c>
      <c r="D2081" s="1">
        <v>0.9</v>
      </c>
      <c r="E2081" s="1">
        <v>20.98</v>
      </c>
      <c r="H2081" s="1">
        <v>2.04</v>
      </c>
      <c r="I2081" s="1">
        <v>0</v>
      </c>
      <c r="J2081" s="1">
        <v>1.1599999999999999</v>
      </c>
      <c r="K2081" s="1">
        <v>36.25</v>
      </c>
      <c r="L2081" s="1">
        <v>1142.8833999999999</v>
      </c>
      <c r="P2081" s="1">
        <v>-1.2354504470000001</v>
      </c>
      <c r="Q2081" s="1">
        <v>862.4530188</v>
      </c>
      <c r="R2081" s="1">
        <v>17</v>
      </c>
      <c r="S2081" s="1">
        <v>1240192</v>
      </c>
      <c r="T2081" s="1">
        <v>17.570692000000001</v>
      </c>
      <c r="U2081" s="1">
        <v>-3.9961660000000001</v>
      </c>
    </row>
    <row r="2082" spans="1:21" x14ac:dyDescent="0.25">
      <c r="A2082" t="s">
        <v>123</v>
      </c>
      <c r="B2082">
        <v>2000</v>
      </c>
      <c r="C2082" s="1">
        <v>100</v>
      </c>
      <c r="D2082" s="1">
        <v>100</v>
      </c>
      <c r="G2082" s="1">
        <v>0</v>
      </c>
      <c r="H2082" s="1">
        <v>1.92</v>
      </c>
      <c r="I2082" s="1">
        <v>0</v>
      </c>
      <c r="J2082" s="1">
        <v>0</v>
      </c>
      <c r="K2082" s="1">
        <v>0</v>
      </c>
      <c r="L2082" s="1">
        <v>46378.05</v>
      </c>
      <c r="M2082" s="1">
        <v>2.64</v>
      </c>
      <c r="N2082" s="1">
        <v>2130</v>
      </c>
      <c r="P2082" s="1">
        <v>19.681270099999999</v>
      </c>
      <c r="Q2082" s="1">
        <v>10432.32812</v>
      </c>
      <c r="R2082" s="1" t="s">
        <v>124</v>
      </c>
      <c r="S2082" s="1">
        <v>316</v>
      </c>
      <c r="T2082" s="1">
        <v>35.937496000000003</v>
      </c>
      <c r="U2082" s="1">
        <v>14.375416</v>
      </c>
    </row>
    <row r="2083" spans="1:21" x14ac:dyDescent="0.25">
      <c r="A2083" t="s">
        <v>123</v>
      </c>
      <c r="B2083">
        <v>2001</v>
      </c>
      <c r="C2083" s="1">
        <v>100</v>
      </c>
      <c r="D2083" s="1">
        <v>100</v>
      </c>
      <c r="G2083" s="1">
        <v>0</v>
      </c>
      <c r="H2083" s="1">
        <v>1.94</v>
      </c>
      <c r="I2083" s="1">
        <v>0</v>
      </c>
      <c r="J2083" s="1">
        <v>0</v>
      </c>
      <c r="K2083" s="1">
        <v>0</v>
      </c>
      <c r="L2083" s="1">
        <v>50713.89</v>
      </c>
      <c r="M2083" s="1">
        <v>3.11</v>
      </c>
      <c r="N2083" s="1">
        <v>2490</v>
      </c>
      <c r="P2083" s="1">
        <v>-1.174697348</v>
      </c>
      <c r="Q2083" s="1">
        <v>10402.23337</v>
      </c>
      <c r="R2083" s="1" t="s">
        <v>124</v>
      </c>
      <c r="S2083" s="1">
        <v>316</v>
      </c>
      <c r="T2083" s="1">
        <v>35.937496000000003</v>
      </c>
      <c r="U2083" s="1">
        <v>14.375416</v>
      </c>
    </row>
    <row r="2084" spans="1:21" x14ac:dyDescent="0.25">
      <c r="A2084" t="s">
        <v>123</v>
      </c>
      <c r="B2084">
        <v>2002</v>
      </c>
      <c r="C2084" s="1">
        <v>100</v>
      </c>
      <c r="D2084" s="1">
        <v>100</v>
      </c>
      <c r="G2084" s="1">
        <v>0.09</v>
      </c>
      <c r="H2084" s="1">
        <v>2.0499999999999998</v>
      </c>
      <c r="I2084" s="1">
        <v>0</v>
      </c>
      <c r="J2084" s="1">
        <v>0</v>
      </c>
      <c r="K2084" s="1">
        <v>0</v>
      </c>
      <c r="L2084" s="1">
        <v>49170.387000000002</v>
      </c>
      <c r="M2084" s="1">
        <v>2.83</v>
      </c>
      <c r="N2084" s="1">
        <v>2319.9999330000001</v>
      </c>
      <c r="P2084" s="1">
        <v>2.5652632529999999</v>
      </c>
      <c r="Q2084" s="1">
        <v>11289.88984</v>
      </c>
      <c r="R2084" s="1" t="s">
        <v>124</v>
      </c>
      <c r="S2084" s="1">
        <v>316</v>
      </c>
      <c r="T2084" s="1">
        <v>35.937496000000003</v>
      </c>
      <c r="U2084" s="1">
        <v>14.375416</v>
      </c>
    </row>
    <row r="2085" spans="1:21" x14ac:dyDescent="0.25">
      <c r="A2085" t="s">
        <v>123</v>
      </c>
      <c r="B2085">
        <v>2003</v>
      </c>
      <c r="C2085" s="1">
        <v>100</v>
      </c>
      <c r="D2085" s="1">
        <v>100</v>
      </c>
      <c r="G2085" s="1">
        <v>0.1</v>
      </c>
      <c r="H2085" s="1">
        <v>2.2400000000000002</v>
      </c>
      <c r="I2085" s="1">
        <v>0</v>
      </c>
      <c r="J2085" s="1">
        <v>0</v>
      </c>
      <c r="K2085" s="1">
        <v>0</v>
      </c>
      <c r="L2085" s="1">
        <v>56833.483999999997</v>
      </c>
      <c r="M2085" s="1">
        <v>3.06</v>
      </c>
      <c r="N2085" s="1">
        <v>2609.9998949999999</v>
      </c>
      <c r="P2085" s="1">
        <v>4.0740688499999997</v>
      </c>
      <c r="Q2085" s="1">
        <v>13669.49712</v>
      </c>
      <c r="R2085" s="1" t="s">
        <v>124</v>
      </c>
      <c r="S2085" s="1">
        <v>316</v>
      </c>
      <c r="T2085" s="1">
        <v>35.937496000000003</v>
      </c>
      <c r="U2085" s="1">
        <v>14.375416</v>
      </c>
    </row>
    <row r="2086" spans="1:21" x14ac:dyDescent="0.25">
      <c r="A2086" t="s">
        <v>123</v>
      </c>
      <c r="B2086">
        <v>2004</v>
      </c>
      <c r="C2086" s="1">
        <v>100</v>
      </c>
      <c r="D2086" s="1">
        <v>100</v>
      </c>
      <c r="G2086" s="1">
        <v>0.12</v>
      </c>
      <c r="H2086" s="1">
        <v>2.2200000000000002</v>
      </c>
      <c r="I2086" s="1">
        <v>0</v>
      </c>
      <c r="J2086" s="1">
        <v>0</v>
      </c>
      <c r="K2086" s="1">
        <v>0</v>
      </c>
      <c r="L2086" s="1">
        <v>59390.21</v>
      </c>
      <c r="M2086" s="1">
        <v>3.07</v>
      </c>
      <c r="N2086" s="1">
        <v>2599.9999050000001</v>
      </c>
      <c r="P2086" s="1">
        <v>0.14026812699999999</v>
      </c>
      <c r="Q2086" s="1">
        <v>15197.056710000001</v>
      </c>
      <c r="R2086" s="1" t="s">
        <v>124</v>
      </c>
      <c r="S2086" s="1">
        <v>316</v>
      </c>
      <c r="T2086" s="1">
        <v>35.937496000000003</v>
      </c>
      <c r="U2086" s="1">
        <v>14.375416</v>
      </c>
    </row>
    <row r="2087" spans="1:21" x14ac:dyDescent="0.25">
      <c r="A2087" t="s">
        <v>123</v>
      </c>
      <c r="B2087">
        <v>2005</v>
      </c>
      <c r="C2087" s="1">
        <v>100</v>
      </c>
      <c r="D2087" s="1">
        <v>100</v>
      </c>
      <c r="G2087" s="1">
        <v>0.14000000000000001</v>
      </c>
      <c r="H2087" s="1">
        <v>2.2400000000000002</v>
      </c>
      <c r="I2087" s="1">
        <v>0</v>
      </c>
      <c r="J2087" s="1">
        <v>0</v>
      </c>
      <c r="K2087" s="1">
        <v>0</v>
      </c>
      <c r="L2087" s="1">
        <v>50493.625</v>
      </c>
      <c r="M2087" s="1">
        <v>3.04</v>
      </c>
      <c r="N2087" s="1">
        <v>2630.0001139999999</v>
      </c>
      <c r="P2087" s="1">
        <v>3.383593576</v>
      </c>
      <c r="Q2087" s="1">
        <v>15888.17232</v>
      </c>
      <c r="R2087" s="1" t="s">
        <v>124</v>
      </c>
      <c r="S2087" s="1">
        <v>316</v>
      </c>
      <c r="T2087" s="1">
        <v>35.937496000000003</v>
      </c>
      <c r="U2087" s="1">
        <v>14.375416</v>
      </c>
    </row>
    <row r="2088" spans="1:21" x14ac:dyDescent="0.25">
      <c r="A2088" t="s">
        <v>123</v>
      </c>
      <c r="B2088">
        <v>2006</v>
      </c>
      <c r="C2088" s="1">
        <v>100</v>
      </c>
      <c r="D2088" s="1">
        <v>100</v>
      </c>
      <c r="G2088" s="1">
        <v>0.17</v>
      </c>
      <c r="H2088" s="1">
        <v>2.2599999999999998</v>
      </c>
      <c r="I2088" s="1">
        <v>0</v>
      </c>
      <c r="J2088" s="1">
        <v>0</v>
      </c>
      <c r="K2088" s="1">
        <v>0</v>
      </c>
      <c r="L2088" s="1">
        <v>51478.542999999998</v>
      </c>
      <c r="M2088" s="1">
        <v>2.97</v>
      </c>
      <c r="N2088" s="1">
        <v>2650.0000949999999</v>
      </c>
      <c r="P2088" s="1">
        <v>2.5101423450000002</v>
      </c>
      <c r="Q2088" s="1">
        <v>16723.884180000001</v>
      </c>
      <c r="R2088" s="1" t="s">
        <v>124</v>
      </c>
      <c r="S2088" s="1">
        <v>316</v>
      </c>
      <c r="T2088" s="1">
        <v>35.937496000000003</v>
      </c>
      <c r="U2088" s="1">
        <v>14.375416</v>
      </c>
    </row>
    <row r="2089" spans="1:21" x14ac:dyDescent="0.25">
      <c r="A2089" t="s">
        <v>123</v>
      </c>
      <c r="B2089">
        <v>2007</v>
      </c>
      <c r="C2089" s="1">
        <v>100</v>
      </c>
      <c r="D2089" s="1">
        <v>100</v>
      </c>
      <c r="G2089" s="1">
        <v>0.2</v>
      </c>
      <c r="H2089" s="1">
        <v>2.2999999999999998</v>
      </c>
      <c r="I2089" s="1">
        <v>0</v>
      </c>
      <c r="J2089" s="1">
        <v>0</v>
      </c>
      <c r="K2089" s="1">
        <v>0</v>
      </c>
      <c r="L2089" s="1">
        <v>55957.79</v>
      </c>
      <c r="M2089" s="1">
        <v>2.89</v>
      </c>
      <c r="N2089" s="1">
        <v>2720.0000289999998</v>
      </c>
      <c r="P2089" s="1">
        <v>4.7747055999999999</v>
      </c>
      <c r="Q2089" s="1">
        <v>19485.871190000002</v>
      </c>
      <c r="R2089" s="1" t="s">
        <v>124</v>
      </c>
      <c r="S2089" s="1">
        <v>316</v>
      </c>
      <c r="T2089" s="1">
        <v>35.937496000000003</v>
      </c>
      <c r="U2089" s="1">
        <v>14.375416</v>
      </c>
    </row>
    <row r="2090" spans="1:21" x14ac:dyDescent="0.25">
      <c r="A2090" t="s">
        <v>123</v>
      </c>
      <c r="B2090">
        <v>2008</v>
      </c>
      <c r="C2090" s="1">
        <v>100</v>
      </c>
      <c r="D2090" s="1">
        <v>100</v>
      </c>
      <c r="G2090" s="1">
        <v>0.22</v>
      </c>
      <c r="H2090" s="1">
        <v>2.31</v>
      </c>
      <c r="I2090" s="1">
        <v>0</v>
      </c>
      <c r="J2090" s="1">
        <v>0</v>
      </c>
      <c r="K2090" s="1">
        <v>0</v>
      </c>
      <c r="L2090" s="1">
        <v>57768.11</v>
      </c>
      <c r="M2090" s="1">
        <v>2.83</v>
      </c>
      <c r="N2090" s="1">
        <v>2720.0000289999998</v>
      </c>
      <c r="P2090" s="1">
        <v>3.8263594159999998</v>
      </c>
      <c r="Q2090" s="1">
        <v>22205.356810000001</v>
      </c>
      <c r="R2090" s="1" t="s">
        <v>124</v>
      </c>
      <c r="S2090" s="1">
        <v>316</v>
      </c>
      <c r="T2090" s="1">
        <v>35.937496000000003</v>
      </c>
      <c r="U2090" s="1">
        <v>14.375416</v>
      </c>
    </row>
    <row r="2091" spans="1:21" x14ac:dyDescent="0.25">
      <c r="A2091" t="s">
        <v>123</v>
      </c>
      <c r="B2091">
        <v>2009</v>
      </c>
      <c r="C2091" s="1">
        <v>100</v>
      </c>
      <c r="D2091" s="1">
        <v>100</v>
      </c>
      <c r="G2091" s="1">
        <v>0.26</v>
      </c>
      <c r="H2091" s="1">
        <v>2.17</v>
      </c>
      <c r="I2091" s="1">
        <v>0</v>
      </c>
      <c r="J2091" s="1">
        <v>0</v>
      </c>
      <c r="K2091" s="1">
        <v>0</v>
      </c>
      <c r="L2091" s="1">
        <v>61248.995999999999</v>
      </c>
      <c r="M2091" s="1">
        <v>2.61</v>
      </c>
      <c r="N2091" s="1">
        <v>2509.9999899999998</v>
      </c>
      <c r="P2091" s="1">
        <v>-1.133873468</v>
      </c>
      <c r="Q2091" s="1">
        <v>21083.277150000002</v>
      </c>
      <c r="R2091" s="1" t="s">
        <v>124</v>
      </c>
      <c r="S2091" s="1">
        <v>316</v>
      </c>
      <c r="T2091" s="1">
        <v>35.937496000000003</v>
      </c>
      <c r="U2091" s="1">
        <v>14.375416</v>
      </c>
    </row>
    <row r="2092" spans="1:21" x14ac:dyDescent="0.25">
      <c r="A2092" t="s">
        <v>123</v>
      </c>
      <c r="B2092">
        <v>2010</v>
      </c>
      <c r="C2092" s="1">
        <v>100</v>
      </c>
      <c r="D2092" s="1">
        <v>100</v>
      </c>
      <c r="G2092" s="1">
        <v>1.22</v>
      </c>
      <c r="H2092" s="1">
        <v>2.11</v>
      </c>
      <c r="I2092" s="1">
        <v>0</v>
      </c>
      <c r="J2092" s="1">
        <v>0</v>
      </c>
      <c r="K2092" s="1">
        <v>0</v>
      </c>
      <c r="L2092" s="1">
        <v>72549.08</v>
      </c>
      <c r="M2092" s="1">
        <v>2.58</v>
      </c>
      <c r="N2092" s="1">
        <v>2589.999914</v>
      </c>
      <c r="P2092" s="1">
        <v>5.5436393849999996</v>
      </c>
      <c r="Q2092" s="1">
        <v>21799.17426</v>
      </c>
      <c r="R2092" s="1" t="s">
        <v>124</v>
      </c>
      <c r="S2092" s="1">
        <v>316</v>
      </c>
      <c r="T2092" s="1">
        <v>35.937496000000003</v>
      </c>
      <c r="U2092" s="1">
        <v>14.375416</v>
      </c>
    </row>
    <row r="2093" spans="1:21" x14ac:dyDescent="0.25">
      <c r="A2093" t="s">
        <v>123</v>
      </c>
      <c r="B2093">
        <v>2011</v>
      </c>
      <c r="C2093" s="1">
        <v>100</v>
      </c>
      <c r="D2093" s="1">
        <v>100</v>
      </c>
      <c r="G2093" s="1">
        <v>1.97</v>
      </c>
      <c r="H2093" s="1">
        <v>2.17</v>
      </c>
      <c r="I2093" s="1">
        <v>0</v>
      </c>
      <c r="J2093" s="1">
        <v>0</v>
      </c>
      <c r="K2093" s="1">
        <v>0</v>
      </c>
      <c r="L2093" s="1">
        <v>68190.570000000007</v>
      </c>
      <c r="M2093" s="1">
        <v>2.5499999999999998</v>
      </c>
      <c r="N2093" s="1">
        <v>2569.9999330000001</v>
      </c>
      <c r="P2093" s="1">
        <v>0.46705085600000001</v>
      </c>
      <c r="Q2093" s="1">
        <v>23155.554789999998</v>
      </c>
      <c r="R2093" s="1" t="s">
        <v>124</v>
      </c>
      <c r="S2093" s="1">
        <v>316</v>
      </c>
      <c r="T2093" s="1">
        <v>35.937496000000003</v>
      </c>
      <c r="U2093" s="1">
        <v>14.375416</v>
      </c>
    </row>
    <row r="2094" spans="1:21" x14ac:dyDescent="0.25">
      <c r="A2094" t="s">
        <v>123</v>
      </c>
      <c r="B2094">
        <v>2012</v>
      </c>
      <c r="C2094" s="1">
        <v>100</v>
      </c>
      <c r="D2094" s="1">
        <v>100</v>
      </c>
      <c r="G2094" s="1">
        <v>2.67</v>
      </c>
      <c r="H2094" s="1">
        <v>2.27</v>
      </c>
      <c r="I2094" s="1">
        <v>0</v>
      </c>
      <c r="J2094" s="1">
        <v>0.03</v>
      </c>
      <c r="K2094" s="1">
        <v>1.3043479</v>
      </c>
      <c r="L2094" s="1">
        <v>64067.15</v>
      </c>
      <c r="M2094" s="1">
        <v>2.6</v>
      </c>
      <c r="N2094" s="1">
        <v>2720.0000289999998</v>
      </c>
      <c r="P2094" s="1">
        <v>4.1177072990000001</v>
      </c>
      <c r="Q2094" s="1">
        <v>22527.636760000001</v>
      </c>
      <c r="R2094" s="1" t="s">
        <v>124</v>
      </c>
      <c r="S2094" s="1">
        <v>316</v>
      </c>
      <c r="T2094" s="1">
        <v>35.937496000000003</v>
      </c>
      <c r="U2094" s="1">
        <v>14.375416</v>
      </c>
    </row>
    <row r="2095" spans="1:21" x14ac:dyDescent="0.25">
      <c r="A2095" t="s">
        <v>123</v>
      </c>
      <c r="B2095">
        <v>2013</v>
      </c>
      <c r="C2095" s="1">
        <v>100</v>
      </c>
      <c r="D2095" s="1">
        <v>100</v>
      </c>
      <c r="G2095" s="1">
        <v>3.24</v>
      </c>
      <c r="H2095" s="1">
        <v>2.2200000000000002</v>
      </c>
      <c r="I2095" s="1">
        <v>0</v>
      </c>
      <c r="J2095" s="1">
        <v>0.04</v>
      </c>
      <c r="K2095" s="1">
        <v>1.7699115000000001</v>
      </c>
      <c r="L2095" s="1">
        <v>59756.480000000003</v>
      </c>
      <c r="M2095" s="1">
        <v>2.16</v>
      </c>
      <c r="N2095" s="1">
        <v>2369.9998860000001</v>
      </c>
      <c r="P2095" s="1">
        <v>5.4733556950000004</v>
      </c>
      <c r="Q2095" s="1">
        <v>24771.076580000001</v>
      </c>
      <c r="R2095" s="1" t="s">
        <v>124</v>
      </c>
      <c r="S2095" s="1">
        <v>316</v>
      </c>
      <c r="T2095" s="1">
        <v>35.937496000000003</v>
      </c>
      <c r="U2095" s="1">
        <v>14.375416</v>
      </c>
    </row>
    <row r="2096" spans="1:21" x14ac:dyDescent="0.25">
      <c r="A2096" t="s">
        <v>123</v>
      </c>
      <c r="B2096">
        <v>2014</v>
      </c>
      <c r="C2096" s="1">
        <v>100</v>
      </c>
      <c r="D2096" s="1">
        <v>100</v>
      </c>
      <c r="G2096" s="1">
        <v>4.4800000000000004</v>
      </c>
      <c r="H2096" s="1">
        <v>2.17</v>
      </c>
      <c r="I2096" s="1">
        <v>0</v>
      </c>
      <c r="J2096" s="1">
        <v>0.08</v>
      </c>
      <c r="K2096" s="1">
        <v>3.5555555999999999</v>
      </c>
      <c r="L2096" s="1">
        <v>59933.56</v>
      </c>
      <c r="M2096" s="1">
        <v>2.0099999999999998</v>
      </c>
      <c r="N2096" s="1">
        <v>2359.9998949999999</v>
      </c>
      <c r="P2096" s="1">
        <v>7.6335381120000001</v>
      </c>
      <c r="Q2096" s="1">
        <v>26754.26845</v>
      </c>
      <c r="R2096" s="1" t="s">
        <v>124</v>
      </c>
      <c r="S2096" s="1">
        <v>316</v>
      </c>
      <c r="T2096" s="1">
        <v>35.937496000000003</v>
      </c>
      <c r="U2096" s="1">
        <v>14.375416</v>
      </c>
    </row>
    <row r="2097" spans="1:21" x14ac:dyDescent="0.25">
      <c r="A2097" t="s">
        <v>123</v>
      </c>
      <c r="B2097">
        <v>2015</v>
      </c>
      <c r="C2097" s="1">
        <v>100</v>
      </c>
      <c r="D2097" s="1">
        <v>100</v>
      </c>
      <c r="G2097" s="1">
        <v>5.98</v>
      </c>
      <c r="H2097" s="1">
        <v>1.2</v>
      </c>
      <c r="I2097" s="1">
        <v>0</v>
      </c>
      <c r="J2097" s="1">
        <v>0.1</v>
      </c>
      <c r="K2097" s="1">
        <v>7.6923079999999997</v>
      </c>
      <c r="L2097" s="1">
        <v>64130.957000000002</v>
      </c>
      <c r="M2097" s="1">
        <v>1.52</v>
      </c>
      <c r="N2097" s="1">
        <v>1659.999967</v>
      </c>
      <c r="P2097" s="1">
        <v>9.6081328110000008</v>
      </c>
      <c r="Q2097" s="1">
        <v>24921.60368</v>
      </c>
      <c r="R2097" s="1" t="s">
        <v>124</v>
      </c>
      <c r="S2097" s="1">
        <v>316</v>
      </c>
      <c r="T2097" s="1">
        <v>35.937496000000003</v>
      </c>
      <c r="U2097" s="1">
        <v>14.375416</v>
      </c>
    </row>
    <row r="2098" spans="1:21" x14ac:dyDescent="0.25">
      <c r="A2098" t="s">
        <v>123</v>
      </c>
      <c r="B2098">
        <v>2016</v>
      </c>
      <c r="C2098" s="1">
        <v>100</v>
      </c>
      <c r="D2098" s="1">
        <v>100</v>
      </c>
      <c r="G2098" s="1">
        <v>9.2200000000000006</v>
      </c>
      <c r="H2098" s="1">
        <v>0.72</v>
      </c>
      <c r="I2098" s="1">
        <v>0</v>
      </c>
      <c r="J2098" s="1">
        <v>0.14000000000000001</v>
      </c>
      <c r="K2098" s="1">
        <v>16.279070000000001</v>
      </c>
      <c r="L2098" s="1">
        <v>69591.945000000007</v>
      </c>
      <c r="M2098" s="1">
        <v>1.35</v>
      </c>
      <c r="N2098" s="1">
        <v>1350.0000239999999</v>
      </c>
      <c r="P2098" s="1">
        <v>4.0909174290000001</v>
      </c>
      <c r="Q2098" s="1">
        <v>25741.446059999998</v>
      </c>
      <c r="R2098" s="1" t="s">
        <v>124</v>
      </c>
      <c r="S2098" s="1">
        <v>316</v>
      </c>
      <c r="T2098" s="1">
        <v>35.937496000000003</v>
      </c>
      <c r="U2098" s="1">
        <v>14.375416</v>
      </c>
    </row>
    <row r="2099" spans="1:21" x14ac:dyDescent="0.25">
      <c r="A2099" t="s">
        <v>123</v>
      </c>
      <c r="B2099">
        <v>2017</v>
      </c>
      <c r="C2099" s="1">
        <v>100</v>
      </c>
      <c r="D2099" s="1">
        <v>100</v>
      </c>
      <c r="G2099" s="1">
        <v>7.27</v>
      </c>
      <c r="H2099" s="1">
        <v>1.48</v>
      </c>
      <c r="I2099" s="1">
        <v>0</v>
      </c>
      <c r="J2099" s="1">
        <v>0.17</v>
      </c>
      <c r="K2099" s="1">
        <v>10.30303</v>
      </c>
      <c r="L2099" s="1">
        <v>77316.09</v>
      </c>
      <c r="M2099" s="1">
        <v>1.42</v>
      </c>
      <c r="N2099" s="1">
        <v>1519.9999809999999</v>
      </c>
      <c r="P2099" s="1">
        <v>8.1194252890000005</v>
      </c>
      <c r="Q2099" s="1">
        <v>28250.697769999999</v>
      </c>
      <c r="R2099" s="1" t="s">
        <v>124</v>
      </c>
      <c r="S2099" s="1">
        <v>316</v>
      </c>
      <c r="T2099" s="1">
        <v>35.937496000000003</v>
      </c>
      <c r="U2099" s="1">
        <v>14.375416</v>
      </c>
    </row>
    <row r="2100" spans="1:21" x14ac:dyDescent="0.25">
      <c r="A2100" t="s">
        <v>123</v>
      </c>
      <c r="B2100">
        <v>2018</v>
      </c>
      <c r="C2100" s="1">
        <v>100</v>
      </c>
      <c r="D2100" s="1">
        <v>100</v>
      </c>
      <c r="G2100" s="1">
        <v>7.54</v>
      </c>
      <c r="H2100" s="1">
        <v>1.77</v>
      </c>
      <c r="I2100" s="1">
        <v>0</v>
      </c>
      <c r="J2100" s="1">
        <v>0.2</v>
      </c>
      <c r="K2100" s="1">
        <v>10.152284</v>
      </c>
      <c r="L2100" s="1">
        <v>78729.375</v>
      </c>
      <c r="M2100" s="1">
        <v>1.36</v>
      </c>
      <c r="N2100" s="1">
        <v>1549.9999519999999</v>
      </c>
      <c r="P2100" s="1">
        <v>5.1792247959999997</v>
      </c>
      <c r="Q2100" s="1">
        <v>30672.292239999999</v>
      </c>
      <c r="R2100" s="1" t="s">
        <v>124</v>
      </c>
      <c r="S2100" s="1">
        <v>316</v>
      </c>
      <c r="T2100" s="1">
        <v>35.937496000000003</v>
      </c>
      <c r="U2100" s="1">
        <v>14.375416</v>
      </c>
    </row>
    <row r="2101" spans="1:21" x14ac:dyDescent="0.25">
      <c r="A2101" t="s">
        <v>123</v>
      </c>
      <c r="B2101">
        <v>2019</v>
      </c>
      <c r="C2101" s="1">
        <v>100</v>
      </c>
      <c r="D2101" s="1">
        <v>100</v>
      </c>
      <c r="G2101" s="1">
        <v>7.7</v>
      </c>
      <c r="H2101" s="1">
        <v>1.86</v>
      </c>
      <c r="I2101" s="1">
        <v>0</v>
      </c>
      <c r="J2101" s="1">
        <v>0.21</v>
      </c>
      <c r="K2101" s="1">
        <v>10.144928</v>
      </c>
      <c r="L2101" s="1">
        <v>80081.509999999995</v>
      </c>
      <c r="M2101" s="1">
        <v>1.37</v>
      </c>
      <c r="N2101" s="1">
        <v>1659.999967</v>
      </c>
      <c r="P2101" s="1">
        <v>5.5395663370000001</v>
      </c>
      <c r="Q2101" s="1">
        <v>30186.195960000001</v>
      </c>
      <c r="R2101" s="1" t="s">
        <v>124</v>
      </c>
      <c r="S2101" s="1">
        <v>316</v>
      </c>
      <c r="T2101" s="1">
        <v>35.937496000000003</v>
      </c>
      <c r="U2101" s="1">
        <v>14.375416</v>
      </c>
    </row>
    <row r="2102" spans="1:21" x14ac:dyDescent="0.25">
      <c r="A2102" t="s">
        <v>123</v>
      </c>
      <c r="B2102">
        <v>2020</v>
      </c>
      <c r="C2102" s="1">
        <v>100</v>
      </c>
      <c r="D2102" s="1">
        <v>100</v>
      </c>
      <c r="H2102" s="1">
        <v>1.9</v>
      </c>
      <c r="I2102" s="1">
        <v>0</v>
      </c>
      <c r="J2102" s="1">
        <v>0.25</v>
      </c>
      <c r="K2102" s="1">
        <v>11.627907</v>
      </c>
      <c r="L2102" s="1">
        <v>72065.460000000006</v>
      </c>
      <c r="P2102" s="1">
        <v>-7.001129615</v>
      </c>
      <c r="Q2102" s="1">
        <v>27884.642830000001</v>
      </c>
      <c r="R2102" s="1" t="s">
        <v>124</v>
      </c>
      <c r="S2102" s="1">
        <v>316</v>
      </c>
      <c r="T2102" s="1">
        <v>35.937496000000003</v>
      </c>
      <c r="U2102" s="1">
        <v>14.375416</v>
      </c>
    </row>
    <row r="2103" spans="1:21" x14ac:dyDescent="0.25">
      <c r="A2103" t="s">
        <v>125</v>
      </c>
      <c r="B2103">
        <v>2000</v>
      </c>
      <c r="C2103" s="1">
        <v>18.746131999999999</v>
      </c>
      <c r="D2103" s="1">
        <v>29.6</v>
      </c>
      <c r="E2103" s="1">
        <v>0</v>
      </c>
      <c r="G2103" s="1">
        <v>44.41</v>
      </c>
      <c r="H2103" s="1">
        <v>0.2</v>
      </c>
      <c r="I2103" s="1">
        <v>0</v>
      </c>
      <c r="J2103" s="1">
        <v>0.03</v>
      </c>
      <c r="K2103" s="1">
        <v>13.043478</v>
      </c>
      <c r="L2103" s="1">
        <v>1872.364</v>
      </c>
      <c r="M2103" s="1">
        <v>2.5</v>
      </c>
      <c r="N2103" s="1">
        <v>1270</v>
      </c>
      <c r="P2103" s="1">
        <v>-3.918025879</v>
      </c>
      <c r="Q2103" s="1">
        <v>676.56902239999999</v>
      </c>
      <c r="R2103" s="1">
        <v>5</v>
      </c>
      <c r="S2103" s="1">
        <v>1030700</v>
      </c>
      <c r="T2103" s="1">
        <v>21.00789</v>
      </c>
      <c r="U2103" s="1">
        <v>-10.940835</v>
      </c>
    </row>
    <row r="2104" spans="1:21" x14ac:dyDescent="0.25">
      <c r="A2104" t="s">
        <v>125</v>
      </c>
      <c r="B2104">
        <v>2001</v>
      </c>
      <c r="C2104" s="1">
        <v>22.2</v>
      </c>
      <c r="D2104" s="1">
        <v>31.4</v>
      </c>
      <c r="E2104" s="1">
        <v>0</v>
      </c>
      <c r="F2104" s="1">
        <v>200000</v>
      </c>
      <c r="G2104" s="1">
        <v>44.18</v>
      </c>
      <c r="H2104" s="1">
        <v>0.24</v>
      </c>
      <c r="I2104" s="1">
        <v>0</v>
      </c>
      <c r="J2104" s="1">
        <v>0.03</v>
      </c>
      <c r="K2104" s="1">
        <v>11.111110999999999</v>
      </c>
      <c r="L2104" s="1">
        <v>1906.9939999999999</v>
      </c>
      <c r="M2104" s="1">
        <v>2.62</v>
      </c>
      <c r="N2104" s="1">
        <v>1400</v>
      </c>
      <c r="P2104" s="1">
        <v>-0.79949381600000002</v>
      </c>
      <c r="Q2104" s="1">
        <v>646.1151155</v>
      </c>
      <c r="R2104" s="1">
        <v>5</v>
      </c>
      <c r="S2104" s="1">
        <v>1030700</v>
      </c>
      <c r="T2104" s="1">
        <v>21.00789</v>
      </c>
      <c r="U2104" s="1">
        <v>-10.940835</v>
      </c>
    </row>
    <row r="2105" spans="1:21" x14ac:dyDescent="0.25">
      <c r="A2105" t="s">
        <v>125</v>
      </c>
      <c r="B2105">
        <v>2002</v>
      </c>
      <c r="C2105" s="1">
        <v>21.503219999999999</v>
      </c>
      <c r="D2105" s="1">
        <v>33.200000000000003</v>
      </c>
      <c r="E2105" s="1">
        <v>0</v>
      </c>
      <c r="G2105" s="1">
        <v>42.13</v>
      </c>
      <c r="H2105" s="1">
        <v>0.47</v>
      </c>
      <c r="I2105" s="1">
        <v>0</v>
      </c>
      <c r="J2105" s="1">
        <v>0.03</v>
      </c>
      <c r="K2105" s="1">
        <v>6</v>
      </c>
      <c r="L2105" s="1">
        <v>2004.1155000000001</v>
      </c>
      <c r="M2105" s="1">
        <v>2.73</v>
      </c>
      <c r="N2105" s="1">
        <v>1549.9999519999999</v>
      </c>
      <c r="P2105" s="1">
        <v>1.3814839619999999</v>
      </c>
      <c r="Q2105" s="1">
        <v>639.66758289999996</v>
      </c>
      <c r="R2105" s="1">
        <v>5</v>
      </c>
      <c r="S2105" s="1">
        <v>1030700</v>
      </c>
      <c r="T2105" s="1">
        <v>21.00789</v>
      </c>
      <c r="U2105" s="1">
        <v>-10.940835</v>
      </c>
    </row>
    <row r="2106" spans="1:21" x14ac:dyDescent="0.25">
      <c r="A2106" t="s">
        <v>125</v>
      </c>
      <c r="B2106">
        <v>2003</v>
      </c>
      <c r="C2106" s="1">
        <v>22.872734000000001</v>
      </c>
      <c r="D2106" s="1">
        <v>34.5</v>
      </c>
      <c r="E2106" s="1">
        <v>0</v>
      </c>
      <c r="G2106" s="1">
        <v>40.17</v>
      </c>
      <c r="H2106" s="1">
        <v>0.43</v>
      </c>
      <c r="I2106" s="1">
        <v>0</v>
      </c>
      <c r="J2106" s="1">
        <v>0.04</v>
      </c>
      <c r="K2106" s="1">
        <v>8.5106380000000001</v>
      </c>
      <c r="L2106" s="1">
        <v>2054.2487999999998</v>
      </c>
      <c r="M2106" s="1">
        <v>2.64</v>
      </c>
      <c r="N2106" s="1">
        <v>1480.0000190000001</v>
      </c>
      <c r="P2106" s="1">
        <v>6.9282695509999996</v>
      </c>
      <c r="Q2106" s="1">
        <v>717.89986759999999</v>
      </c>
      <c r="R2106" s="1">
        <v>5</v>
      </c>
      <c r="S2106" s="1">
        <v>1030700</v>
      </c>
      <c r="T2106" s="1">
        <v>21.00789</v>
      </c>
      <c r="U2106" s="1">
        <v>-10.940835</v>
      </c>
    </row>
    <row r="2107" spans="1:21" x14ac:dyDescent="0.25">
      <c r="A2107" t="s">
        <v>125</v>
      </c>
      <c r="B2107">
        <v>2004</v>
      </c>
      <c r="C2107" s="1">
        <v>24.239364999999999</v>
      </c>
      <c r="D2107" s="1">
        <v>36.1</v>
      </c>
      <c r="E2107" s="1">
        <v>0</v>
      </c>
      <c r="G2107" s="1">
        <v>38.590000000000003</v>
      </c>
      <c r="H2107" s="1">
        <v>0.47</v>
      </c>
      <c r="I2107" s="1">
        <v>0</v>
      </c>
      <c r="J2107" s="1">
        <v>0.04</v>
      </c>
      <c r="K2107" s="1">
        <v>7.8431373000000004</v>
      </c>
      <c r="L2107" s="1">
        <v>2161.6206000000002</v>
      </c>
      <c r="M2107" s="1">
        <v>2.66</v>
      </c>
      <c r="N2107" s="1">
        <v>1639.999986</v>
      </c>
      <c r="P2107" s="1">
        <v>4.7327579249999996</v>
      </c>
      <c r="Q2107" s="1">
        <v>803.77791560000003</v>
      </c>
      <c r="R2107" s="1">
        <v>5</v>
      </c>
      <c r="S2107" s="1">
        <v>1030700</v>
      </c>
      <c r="T2107" s="1">
        <v>21.00789</v>
      </c>
      <c r="U2107" s="1">
        <v>-10.940835</v>
      </c>
    </row>
    <row r="2108" spans="1:21" x14ac:dyDescent="0.25">
      <c r="A2108" t="s">
        <v>125</v>
      </c>
      <c r="B2108">
        <v>2005</v>
      </c>
      <c r="C2108" s="1">
        <v>18.2</v>
      </c>
      <c r="D2108" s="1">
        <v>37.700000000000003</v>
      </c>
      <c r="E2108" s="1">
        <v>0</v>
      </c>
      <c r="G2108" s="1">
        <v>38.770000000000003</v>
      </c>
      <c r="H2108" s="1">
        <v>0.45</v>
      </c>
      <c r="I2108" s="1">
        <v>0</v>
      </c>
      <c r="J2108" s="1">
        <v>0.05</v>
      </c>
      <c r="K2108" s="1">
        <v>10</v>
      </c>
      <c r="L2108" s="1">
        <v>2206.7163</v>
      </c>
      <c r="M2108" s="1">
        <v>2.5299999999999998</v>
      </c>
      <c r="N2108" s="1">
        <v>1509.99999</v>
      </c>
      <c r="P2108" s="1">
        <v>8.5662872490000002</v>
      </c>
      <c r="Q2108" s="1">
        <v>970.84236069999997</v>
      </c>
      <c r="R2108" s="1">
        <v>5</v>
      </c>
      <c r="S2108" s="1">
        <v>1030700</v>
      </c>
      <c r="T2108" s="1">
        <v>21.00789</v>
      </c>
      <c r="U2108" s="1">
        <v>-10.940835</v>
      </c>
    </row>
    <row r="2109" spans="1:21" x14ac:dyDescent="0.25">
      <c r="A2109" t="s">
        <v>125</v>
      </c>
      <c r="B2109">
        <v>2006</v>
      </c>
      <c r="C2109" s="1">
        <v>26.973423</v>
      </c>
      <c r="D2109" s="1">
        <v>38.700000000000003</v>
      </c>
      <c r="E2109" s="1">
        <v>0</v>
      </c>
      <c r="F2109" s="1">
        <v>24330000</v>
      </c>
      <c r="G2109" s="1">
        <v>39.119999999999997</v>
      </c>
      <c r="H2109" s="1">
        <v>0.4</v>
      </c>
      <c r="I2109" s="1">
        <v>0</v>
      </c>
      <c r="J2109" s="1">
        <v>0.05</v>
      </c>
      <c r="K2109" s="1">
        <v>11.111112</v>
      </c>
      <c r="L2109" s="1">
        <v>2100.9645999999998</v>
      </c>
      <c r="M2109" s="1">
        <v>2.15</v>
      </c>
      <c r="N2109" s="1">
        <v>1730.0000190000001</v>
      </c>
      <c r="P2109" s="1">
        <v>18.333198759999998</v>
      </c>
      <c r="Q2109" s="1">
        <v>1259.5415049999999</v>
      </c>
      <c r="R2109" s="1">
        <v>5</v>
      </c>
      <c r="S2109" s="1">
        <v>1030700</v>
      </c>
      <c r="T2109" s="1">
        <v>21.00789</v>
      </c>
      <c r="U2109" s="1">
        <v>-10.940835</v>
      </c>
    </row>
    <row r="2110" spans="1:21" x14ac:dyDescent="0.25">
      <c r="A2110" t="s">
        <v>125</v>
      </c>
      <c r="B2110">
        <v>2007</v>
      </c>
      <c r="C2110" s="1">
        <v>33.04054</v>
      </c>
      <c r="D2110" s="1">
        <v>39.799999999999997</v>
      </c>
      <c r="E2110" s="1">
        <v>0</v>
      </c>
      <c r="F2110" s="1">
        <v>70000</v>
      </c>
      <c r="G2110" s="1">
        <v>35.630000000000003</v>
      </c>
      <c r="H2110" s="1">
        <v>0.42</v>
      </c>
      <c r="I2110" s="1">
        <v>0</v>
      </c>
      <c r="J2110" s="1">
        <v>0.05</v>
      </c>
      <c r="K2110" s="1">
        <v>10.638298000000001</v>
      </c>
      <c r="L2110" s="1">
        <v>2318.1570000000002</v>
      </c>
      <c r="M2110" s="1">
        <v>2.39</v>
      </c>
      <c r="N2110" s="1">
        <v>1990.00001</v>
      </c>
      <c r="P2110" s="1">
        <v>-1.9694227520000001</v>
      </c>
      <c r="Q2110" s="1">
        <v>1357.1242850000001</v>
      </c>
      <c r="R2110" s="1">
        <v>5</v>
      </c>
      <c r="S2110" s="1">
        <v>1030700</v>
      </c>
      <c r="T2110" s="1">
        <v>21.00789</v>
      </c>
      <c r="U2110" s="1">
        <v>-10.940835</v>
      </c>
    </row>
    <row r="2111" spans="1:21" x14ac:dyDescent="0.25">
      <c r="A2111" t="s">
        <v>125</v>
      </c>
      <c r="B2111">
        <v>2008</v>
      </c>
      <c r="C2111" s="1">
        <v>30</v>
      </c>
      <c r="D2111" s="1">
        <v>40.9</v>
      </c>
      <c r="E2111" s="1">
        <v>0</v>
      </c>
      <c r="G2111" s="1">
        <v>35.799999999999997</v>
      </c>
      <c r="H2111" s="1">
        <v>0.49</v>
      </c>
      <c r="I2111" s="1">
        <v>0</v>
      </c>
      <c r="J2111" s="1">
        <v>0.06</v>
      </c>
      <c r="K2111" s="1">
        <v>10.909091</v>
      </c>
      <c r="L2111" s="1">
        <v>2781.5295000000001</v>
      </c>
      <c r="M2111" s="1">
        <v>2.54</v>
      </c>
      <c r="N2111" s="1">
        <v>1899.9999760000001</v>
      </c>
      <c r="P2111" s="1">
        <v>-0.33107919499999999</v>
      </c>
      <c r="Q2111" s="1">
        <v>1579.5115479999999</v>
      </c>
      <c r="R2111" s="1">
        <v>5</v>
      </c>
      <c r="S2111" s="1">
        <v>1030700</v>
      </c>
      <c r="T2111" s="1">
        <v>21.00789</v>
      </c>
      <c r="U2111" s="1">
        <v>-10.940835</v>
      </c>
    </row>
    <row r="2112" spans="1:21" x14ac:dyDescent="0.25">
      <c r="A2112" t="s">
        <v>125</v>
      </c>
      <c r="B2112">
        <v>2009</v>
      </c>
      <c r="C2112" s="1">
        <v>31.115286000000001</v>
      </c>
      <c r="D2112" s="1">
        <v>41.3</v>
      </c>
      <c r="E2112" s="1">
        <v>0</v>
      </c>
      <c r="G2112" s="1">
        <v>33.43</v>
      </c>
      <c r="H2112" s="1">
        <v>0.47</v>
      </c>
      <c r="I2112" s="1">
        <v>0</v>
      </c>
      <c r="J2112" s="1">
        <v>0.11</v>
      </c>
      <c r="K2112" s="1">
        <v>18.965516999999998</v>
      </c>
      <c r="L2112" s="1">
        <v>2688.0106999999998</v>
      </c>
      <c r="M2112" s="1">
        <v>2.74</v>
      </c>
      <c r="N2112" s="1">
        <v>2349.9999050000001</v>
      </c>
      <c r="P2112" s="1">
        <v>9.7875872000000003E-2</v>
      </c>
      <c r="Q2112" s="1">
        <v>1389.3385330000001</v>
      </c>
      <c r="R2112" s="1">
        <v>5</v>
      </c>
      <c r="S2112" s="1">
        <v>1030700</v>
      </c>
      <c r="T2112" s="1">
        <v>21.00789</v>
      </c>
      <c r="U2112" s="1">
        <v>-10.940835</v>
      </c>
    </row>
    <row r="2113" spans="1:21" x14ac:dyDescent="0.25">
      <c r="A2113" t="s">
        <v>125</v>
      </c>
      <c r="B2113">
        <v>2010</v>
      </c>
      <c r="C2113" s="1">
        <v>33.959515000000003</v>
      </c>
      <c r="D2113" s="1">
        <v>41.8</v>
      </c>
      <c r="E2113" s="1">
        <v>0</v>
      </c>
      <c r="G2113" s="1">
        <v>34</v>
      </c>
      <c r="H2113" s="1">
        <v>0.52</v>
      </c>
      <c r="I2113" s="1">
        <v>0</v>
      </c>
      <c r="J2113" s="1">
        <v>0.12</v>
      </c>
      <c r="K2113" s="1">
        <v>18.75</v>
      </c>
      <c r="L2113" s="1">
        <v>2594.6552999999999</v>
      </c>
      <c r="M2113" s="1">
        <v>2.75</v>
      </c>
      <c r="N2113" s="1">
        <v>2400.0000949999999</v>
      </c>
      <c r="P2113" s="1">
        <v>2.6202295210000002</v>
      </c>
      <c r="Q2113" s="1">
        <v>1610.921603</v>
      </c>
      <c r="R2113" s="1">
        <v>5</v>
      </c>
      <c r="S2113" s="1">
        <v>1030700</v>
      </c>
      <c r="T2113" s="1">
        <v>21.00789</v>
      </c>
      <c r="U2113" s="1">
        <v>-10.940835</v>
      </c>
    </row>
    <row r="2114" spans="1:21" x14ac:dyDescent="0.25">
      <c r="A2114" t="s">
        <v>125</v>
      </c>
      <c r="B2114">
        <v>2011</v>
      </c>
      <c r="C2114" s="1">
        <v>35.166319999999999</v>
      </c>
      <c r="D2114" s="1">
        <v>42.6</v>
      </c>
      <c r="E2114" s="1">
        <v>0</v>
      </c>
      <c r="F2114" s="1">
        <v>10000</v>
      </c>
      <c r="G2114" s="1">
        <v>33.28</v>
      </c>
      <c r="H2114" s="1">
        <v>0.7</v>
      </c>
      <c r="I2114" s="1">
        <v>0</v>
      </c>
      <c r="J2114" s="1">
        <v>0.13</v>
      </c>
      <c r="K2114" s="1">
        <v>15.662651</v>
      </c>
      <c r="L2114" s="1">
        <v>2710.1729999999998</v>
      </c>
      <c r="M2114" s="1">
        <v>2.76</v>
      </c>
      <c r="N2114" s="1">
        <v>2460.0000380000001</v>
      </c>
      <c r="P2114" s="1">
        <v>4.1727832830000002</v>
      </c>
      <c r="Q2114" s="1">
        <v>1879.7724720000001</v>
      </c>
      <c r="R2114" s="1">
        <v>5</v>
      </c>
      <c r="S2114" s="1">
        <v>1030700</v>
      </c>
      <c r="T2114" s="1">
        <v>21.00789</v>
      </c>
      <c r="U2114" s="1">
        <v>-10.940835</v>
      </c>
    </row>
    <row r="2115" spans="1:21" x14ac:dyDescent="0.25">
      <c r="A2115" t="s">
        <v>125</v>
      </c>
      <c r="B2115">
        <v>2012</v>
      </c>
      <c r="C2115" s="1">
        <v>36.362160000000003</v>
      </c>
      <c r="D2115" s="1">
        <v>42.7</v>
      </c>
      <c r="E2115" s="1">
        <v>0</v>
      </c>
      <c r="F2115" s="1">
        <v>67620000</v>
      </c>
      <c r="G2115" s="1">
        <v>31.84</v>
      </c>
      <c r="H2115" s="1">
        <v>0.77</v>
      </c>
      <c r="I2115" s="1">
        <v>0</v>
      </c>
      <c r="J2115" s="1">
        <v>0.14000000000000001</v>
      </c>
      <c r="K2115" s="1">
        <v>15.384615</v>
      </c>
      <c r="L2115" s="1">
        <v>2906.24</v>
      </c>
      <c r="M2115" s="1">
        <v>2.81</v>
      </c>
      <c r="N2115" s="1">
        <v>2730.0000190000001</v>
      </c>
      <c r="P2115" s="1">
        <v>4.4700131819999998</v>
      </c>
      <c r="Q2115" s="1">
        <v>1815.2189390000001</v>
      </c>
      <c r="R2115" s="1">
        <v>5</v>
      </c>
      <c r="S2115" s="1">
        <v>1030700</v>
      </c>
      <c r="T2115" s="1">
        <v>21.00789</v>
      </c>
      <c r="U2115" s="1">
        <v>-10.940835</v>
      </c>
    </row>
    <row r="2116" spans="1:21" x14ac:dyDescent="0.25">
      <c r="A2116" t="s">
        <v>125</v>
      </c>
      <c r="B2116">
        <v>2013</v>
      </c>
      <c r="C2116" s="1">
        <v>37.536064000000003</v>
      </c>
      <c r="D2116" s="1">
        <v>43</v>
      </c>
      <c r="E2116" s="1">
        <v>5.87</v>
      </c>
      <c r="F2116" s="1">
        <v>68690000</v>
      </c>
      <c r="G2116" s="1">
        <v>35.020000000000003</v>
      </c>
      <c r="H2116" s="1">
        <v>0.73</v>
      </c>
      <c r="I2116" s="1">
        <v>0</v>
      </c>
      <c r="J2116" s="1">
        <v>0.21</v>
      </c>
      <c r="K2116" s="1">
        <v>22.340425</v>
      </c>
      <c r="L2116" s="1">
        <v>2568.1190999999999</v>
      </c>
      <c r="M2116" s="1">
        <v>2.5299999999999998</v>
      </c>
      <c r="N2116" s="1">
        <v>2589.999914</v>
      </c>
      <c r="P2116" s="1">
        <v>4.1508131859999997</v>
      </c>
      <c r="Q2116" s="1">
        <v>1892.0940000000001</v>
      </c>
      <c r="R2116" s="1">
        <v>5</v>
      </c>
      <c r="S2116" s="1">
        <v>1030700</v>
      </c>
      <c r="T2116" s="1">
        <v>21.00789</v>
      </c>
      <c r="U2116" s="1">
        <v>-10.940835</v>
      </c>
    </row>
    <row r="2117" spans="1:21" x14ac:dyDescent="0.25">
      <c r="A2117" t="s">
        <v>125</v>
      </c>
      <c r="B2117">
        <v>2014</v>
      </c>
      <c r="C2117" s="1">
        <v>38.799999999999997</v>
      </c>
      <c r="D2117" s="1">
        <v>43.1</v>
      </c>
      <c r="E2117" s="1">
        <v>5.74</v>
      </c>
      <c r="F2117" s="1">
        <v>6040000</v>
      </c>
      <c r="G2117" s="1">
        <v>30.92</v>
      </c>
      <c r="H2117" s="1">
        <v>0.76</v>
      </c>
      <c r="I2117" s="1">
        <v>0</v>
      </c>
      <c r="J2117" s="1">
        <v>0.22</v>
      </c>
      <c r="K2117" s="1">
        <v>22.448978</v>
      </c>
      <c r="L2117" s="1">
        <v>2994.4866000000002</v>
      </c>
      <c r="M2117" s="1">
        <v>2.75</v>
      </c>
      <c r="N2117" s="1">
        <v>2900.0000949999999</v>
      </c>
      <c r="P2117" s="1">
        <v>4.2748232709999998</v>
      </c>
      <c r="Q2117" s="1">
        <v>1677.109019</v>
      </c>
      <c r="R2117" s="1">
        <v>5</v>
      </c>
      <c r="S2117" s="1">
        <v>1030700</v>
      </c>
      <c r="T2117" s="1">
        <v>21.00789</v>
      </c>
      <c r="U2117" s="1">
        <v>-10.940835</v>
      </c>
    </row>
    <row r="2118" spans="1:21" x14ac:dyDescent="0.25">
      <c r="A2118" t="s">
        <v>125</v>
      </c>
      <c r="B2118">
        <v>2015</v>
      </c>
      <c r="C2118" s="1">
        <v>39.5</v>
      </c>
      <c r="D2118" s="1">
        <v>43.1</v>
      </c>
      <c r="E2118" s="1">
        <v>12.99</v>
      </c>
      <c r="F2118" s="1">
        <v>120000</v>
      </c>
      <c r="G2118" s="1">
        <v>28.2</v>
      </c>
      <c r="H2118" s="1">
        <v>0.82</v>
      </c>
      <c r="I2118" s="1">
        <v>0</v>
      </c>
      <c r="J2118" s="1">
        <v>0.32</v>
      </c>
      <c r="K2118" s="1">
        <v>28.070174999999999</v>
      </c>
      <c r="L2118" s="1">
        <v>2955.3346999999999</v>
      </c>
      <c r="M2118" s="1">
        <v>2.94</v>
      </c>
      <c r="N2118" s="1">
        <v>3559.9999429999998</v>
      </c>
      <c r="P2118" s="1">
        <v>5.3763392369999998</v>
      </c>
      <c r="Q2118" s="1">
        <v>1524.0717529999999</v>
      </c>
      <c r="R2118" s="1">
        <v>5</v>
      </c>
      <c r="S2118" s="1">
        <v>1030700</v>
      </c>
      <c r="T2118" s="1">
        <v>21.00789</v>
      </c>
      <c r="U2118" s="1">
        <v>-10.940835</v>
      </c>
    </row>
    <row r="2119" spans="1:21" x14ac:dyDescent="0.25">
      <c r="A2119" t="s">
        <v>125</v>
      </c>
      <c r="B2119">
        <v>2016</v>
      </c>
      <c r="C2119" s="1">
        <v>41.321617000000003</v>
      </c>
      <c r="D2119" s="1">
        <v>43.3</v>
      </c>
      <c r="E2119" s="1">
        <v>16.61</v>
      </c>
      <c r="F2119" s="1">
        <v>178260000</v>
      </c>
      <c r="G2119" s="1">
        <v>31.66</v>
      </c>
      <c r="H2119" s="1">
        <v>0.92</v>
      </c>
      <c r="I2119" s="1">
        <v>0</v>
      </c>
      <c r="J2119" s="1">
        <v>0.28999999999999998</v>
      </c>
      <c r="K2119" s="1">
        <v>23.966942</v>
      </c>
      <c r="L2119" s="1">
        <v>2687.6682000000001</v>
      </c>
      <c r="M2119" s="1">
        <v>2.68</v>
      </c>
      <c r="N2119" s="1">
        <v>3259.9999899999998</v>
      </c>
      <c r="P2119" s="1">
        <v>1.2609092239999999</v>
      </c>
      <c r="Q2119" s="1">
        <v>1536.8548880000001</v>
      </c>
      <c r="R2119" s="1">
        <v>5</v>
      </c>
      <c r="S2119" s="1">
        <v>1030700</v>
      </c>
      <c r="T2119" s="1">
        <v>21.00789</v>
      </c>
      <c r="U2119" s="1">
        <v>-10.940835</v>
      </c>
    </row>
    <row r="2120" spans="1:21" x14ac:dyDescent="0.25">
      <c r="A2120" t="s">
        <v>125</v>
      </c>
      <c r="B2120">
        <v>2017</v>
      </c>
      <c r="C2120" s="1">
        <v>42.9</v>
      </c>
      <c r="D2120" s="1">
        <v>43.2</v>
      </c>
      <c r="E2120" s="1">
        <v>16.149999999999999</v>
      </c>
      <c r="F2120" s="1">
        <v>18440000</v>
      </c>
      <c r="G2120" s="1">
        <v>26.54</v>
      </c>
      <c r="H2120" s="1">
        <v>1.18</v>
      </c>
      <c r="I2120" s="1">
        <v>0</v>
      </c>
      <c r="J2120" s="1">
        <v>0.33</v>
      </c>
      <c r="K2120" s="1">
        <v>21.854305</v>
      </c>
      <c r="L2120" s="1">
        <v>3923.3762000000002</v>
      </c>
      <c r="M2120" s="1">
        <v>3.13</v>
      </c>
      <c r="N2120" s="1">
        <v>3490.0000100000002</v>
      </c>
      <c r="P2120" s="1">
        <v>6.2705456939999999</v>
      </c>
      <c r="Q2120" s="1">
        <v>1587.611263</v>
      </c>
      <c r="R2120" s="1">
        <v>5</v>
      </c>
      <c r="S2120" s="1">
        <v>1030700</v>
      </c>
      <c r="T2120" s="1">
        <v>21.00789</v>
      </c>
      <c r="U2120" s="1">
        <v>-10.940835</v>
      </c>
    </row>
    <row r="2121" spans="1:21" x14ac:dyDescent="0.25">
      <c r="A2121" t="s">
        <v>125</v>
      </c>
      <c r="B2121">
        <v>2018</v>
      </c>
      <c r="C2121" s="1">
        <v>44.312137999999997</v>
      </c>
      <c r="D2121" s="1">
        <v>43.3</v>
      </c>
      <c r="E2121" s="1">
        <v>27.53</v>
      </c>
      <c r="F2121" s="1">
        <v>10000</v>
      </c>
      <c r="G2121" s="1">
        <v>25.17</v>
      </c>
      <c r="H2121" s="1">
        <v>1.26</v>
      </c>
      <c r="I2121" s="1">
        <v>0</v>
      </c>
      <c r="J2121" s="1">
        <v>0.43</v>
      </c>
      <c r="K2121" s="1">
        <v>25.443787</v>
      </c>
      <c r="L2121" s="1">
        <v>4074.3656999999998</v>
      </c>
      <c r="M2121" s="1">
        <v>3.35</v>
      </c>
      <c r="N2121" s="1">
        <v>3690.0000570000002</v>
      </c>
      <c r="P2121" s="1">
        <v>4.5267462250000001</v>
      </c>
      <c r="Q2121" s="1">
        <v>1670.2041650000001</v>
      </c>
      <c r="R2121" s="1">
        <v>5</v>
      </c>
      <c r="S2121" s="1">
        <v>1030700</v>
      </c>
      <c r="T2121" s="1">
        <v>21.00789</v>
      </c>
      <c r="U2121" s="1">
        <v>-10.940835</v>
      </c>
    </row>
    <row r="2122" spans="1:21" x14ac:dyDescent="0.25">
      <c r="A2122" t="s">
        <v>125</v>
      </c>
      <c r="B2122">
        <v>2019</v>
      </c>
      <c r="C2122" s="1">
        <v>45.830032000000003</v>
      </c>
      <c r="D2122" s="1">
        <v>43</v>
      </c>
      <c r="E2122" s="1">
        <v>26.94</v>
      </c>
      <c r="F2122" s="1">
        <v>1000000</v>
      </c>
      <c r="G2122" s="1">
        <v>24.7</v>
      </c>
      <c r="H2122" s="1">
        <v>1.36</v>
      </c>
      <c r="I2122" s="1">
        <v>0</v>
      </c>
      <c r="J2122" s="1">
        <v>0.46</v>
      </c>
      <c r="K2122" s="1">
        <v>25.274725</v>
      </c>
      <c r="L2122" s="1">
        <v>4149.2290000000003</v>
      </c>
      <c r="M2122" s="1">
        <v>3.24</v>
      </c>
      <c r="N2122" s="1">
        <v>3950.0000479999999</v>
      </c>
      <c r="P2122" s="1">
        <v>5.7599305899999997</v>
      </c>
      <c r="Q2122" s="1">
        <v>1743.302901</v>
      </c>
      <c r="R2122" s="1">
        <v>5</v>
      </c>
      <c r="S2122" s="1">
        <v>1030700</v>
      </c>
      <c r="T2122" s="1">
        <v>21.00789</v>
      </c>
      <c r="U2122" s="1">
        <v>-10.940835</v>
      </c>
    </row>
    <row r="2123" spans="1:21" x14ac:dyDescent="0.25">
      <c r="A2123" t="s">
        <v>125</v>
      </c>
      <c r="B2123">
        <v>2020</v>
      </c>
      <c r="C2123" s="1">
        <v>47.348419999999997</v>
      </c>
      <c r="D2123" s="1">
        <v>42.6</v>
      </c>
      <c r="E2123" s="1">
        <v>26.22</v>
      </c>
      <c r="H2123" s="1">
        <v>1.29</v>
      </c>
      <c r="I2123" s="1">
        <v>0</v>
      </c>
      <c r="J2123" s="1">
        <v>0.48</v>
      </c>
      <c r="K2123" s="1">
        <v>27.118645000000001</v>
      </c>
      <c r="L2123" s="1">
        <v>3884.7750999999998</v>
      </c>
      <c r="P2123" s="1">
        <v>-1.7633217940000001</v>
      </c>
      <c r="Q2123" s="1">
        <v>1701.9911629999999</v>
      </c>
      <c r="R2123" s="1">
        <v>5</v>
      </c>
      <c r="S2123" s="1">
        <v>1030700</v>
      </c>
      <c r="T2123" s="1">
        <v>21.00789</v>
      </c>
      <c r="U2123" s="1">
        <v>-10.940835</v>
      </c>
    </row>
    <row r="2124" spans="1:21" x14ac:dyDescent="0.25">
      <c r="A2124" t="s">
        <v>126</v>
      </c>
      <c r="B2124">
        <v>2000</v>
      </c>
      <c r="C2124" s="1">
        <v>99</v>
      </c>
      <c r="D2124" s="1">
        <v>93.6</v>
      </c>
      <c r="E2124" s="1">
        <v>111.33</v>
      </c>
      <c r="G2124" s="1">
        <v>20.420000000000002</v>
      </c>
      <c r="H2124" s="1">
        <v>1.4</v>
      </c>
      <c r="I2124" s="1">
        <v>0</v>
      </c>
      <c r="J2124" s="1">
        <v>0.28000000000000003</v>
      </c>
      <c r="K2124" s="1">
        <v>16.666668000000001</v>
      </c>
      <c r="L2124" s="1">
        <v>13215.6</v>
      </c>
      <c r="M2124" s="1">
        <v>3</v>
      </c>
      <c r="N2124" s="1">
        <v>2430</v>
      </c>
      <c r="P2124" s="1">
        <v>8.2027917830000003</v>
      </c>
      <c r="Q2124" s="1">
        <v>3929.075495</v>
      </c>
      <c r="R2124" s="1">
        <v>626</v>
      </c>
      <c r="S2124" s="1">
        <v>2040</v>
      </c>
      <c r="T2124" s="1">
        <v>-20.348403999999999</v>
      </c>
      <c r="U2124" s="1">
        <v>57.552152</v>
      </c>
    </row>
    <row r="2125" spans="1:21" x14ac:dyDescent="0.25">
      <c r="A2125" t="s">
        <v>126</v>
      </c>
      <c r="B2125">
        <v>2001</v>
      </c>
      <c r="C2125" s="1">
        <v>99.264724999999999</v>
      </c>
      <c r="D2125" s="1">
        <v>94.1</v>
      </c>
      <c r="E2125" s="1">
        <v>120.31</v>
      </c>
      <c r="G2125" s="1">
        <v>20.079999999999998</v>
      </c>
      <c r="H2125" s="1">
        <v>1.49</v>
      </c>
      <c r="I2125" s="1">
        <v>0</v>
      </c>
      <c r="J2125" s="1">
        <v>0.31</v>
      </c>
      <c r="K2125" s="1">
        <v>17.222223</v>
      </c>
      <c r="L2125" s="1">
        <v>13385.311</v>
      </c>
      <c r="M2125" s="1">
        <v>3.05</v>
      </c>
      <c r="N2125" s="1">
        <v>2570</v>
      </c>
      <c r="P2125" s="1">
        <v>3.3475407110000002</v>
      </c>
      <c r="Q2125" s="1">
        <v>3856.625227</v>
      </c>
      <c r="R2125" s="1">
        <v>626</v>
      </c>
      <c r="S2125" s="1">
        <v>2040</v>
      </c>
      <c r="T2125" s="1">
        <v>-20.348403999999999</v>
      </c>
      <c r="U2125" s="1">
        <v>57.552152</v>
      </c>
    </row>
    <row r="2126" spans="1:21" x14ac:dyDescent="0.25">
      <c r="A2126" t="s">
        <v>126</v>
      </c>
      <c r="B2126">
        <v>2002</v>
      </c>
      <c r="C2126" s="1">
        <v>99.4</v>
      </c>
      <c r="D2126" s="1">
        <v>94.7</v>
      </c>
      <c r="E2126" s="1">
        <v>119.52</v>
      </c>
      <c r="G2126" s="1">
        <v>17.93</v>
      </c>
      <c r="H2126" s="1">
        <v>1.52</v>
      </c>
      <c r="I2126" s="1">
        <v>0</v>
      </c>
      <c r="J2126" s="1">
        <v>0.33</v>
      </c>
      <c r="K2126" s="1">
        <v>17.837837</v>
      </c>
      <c r="L2126" s="1">
        <v>13056.474</v>
      </c>
      <c r="M2126" s="1">
        <v>2.97</v>
      </c>
      <c r="N2126" s="1">
        <v>2609.9998949999999</v>
      </c>
      <c r="P2126" s="1">
        <v>1.6149186449999999</v>
      </c>
      <c r="Q2126" s="1">
        <v>4018.9488970000002</v>
      </c>
      <c r="R2126" s="1">
        <v>626</v>
      </c>
      <c r="S2126" s="1">
        <v>2040</v>
      </c>
      <c r="T2126" s="1">
        <v>-20.348403999999999</v>
      </c>
      <c r="U2126" s="1">
        <v>57.552152</v>
      </c>
    </row>
    <row r="2127" spans="1:21" x14ac:dyDescent="0.25">
      <c r="A2127" t="s">
        <v>126</v>
      </c>
      <c r="B2127">
        <v>2003</v>
      </c>
      <c r="C2127" s="1">
        <v>99.185519999999997</v>
      </c>
      <c r="D2127" s="1">
        <v>95.05</v>
      </c>
      <c r="E2127" s="1">
        <v>118.81</v>
      </c>
      <c r="G2127" s="1">
        <v>18.899999999999999</v>
      </c>
      <c r="H2127" s="1">
        <v>1.61</v>
      </c>
      <c r="I2127" s="1">
        <v>0</v>
      </c>
      <c r="J2127" s="1">
        <v>0.37</v>
      </c>
      <c r="K2127" s="1">
        <v>18.686869000000002</v>
      </c>
      <c r="L2127" s="1">
        <v>13249.851000000001</v>
      </c>
      <c r="M2127" s="1">
        <v>2.94</v>
      </c>
      <c r="N2127" s="1">
        <v>2750</v>
      </c>
      <c r="P2127" s="1">
        <v>5.9254454890000003</v>
      </c>
      <c r="Q2127" s="1">
        <v>4793.7181790000004</v>
      </c>
      <c r="R2127" s="1">
        <v>626</v>
      </c>
      <c r="S2127" s="1">
        <v>2040</v>
      </c>
      <c r="T2127" s="1">
        <v>-20.348403999999999</v>
      </c>
      <c r="U2127" s="1">
        <v>57.552152</v>
      </c>
    </row>
    <row r="2128" spans="1:21" x14ac:dyDescent="0.25">
      <c r="A2128" t="s">
        <v>126</v>
      </c>
      <c r="B2128">
        <v>2004</v>
      </c>
      <c r="C2128" s="1">
        <v>99.140410000000003</v>
      </c>
      <c r="D2128" s="1">
        <v>95.5</v>
      </c>
      <c r="E2128" s="1">
        <v>118.32</v>
      </c>
      <c r="G2128" s="1">
        <v>19.079999999999998</v>
      </c>
      <c r="H2128" s="1">
        <v>1.68</v>
      </c>
      <c r="I2128" s="1">
        <v>0</v>
      </c>
      <c r="J2128" s="1">
        <v>0.37</v>
      </c>
      <c r="K2128" s="1">
        <v>18.048780000000001</v>
      </c>
      <c r="L2128" s="1">
        <v>13567.276</v>
      </c>
      <c r="M2128" s="1">
        <v>2.87</v>
      </c>
      <c r="N2128" s="1">
        <v>2769.9999809999999</v>
      </c>
      <c r="P2128" s="1">
        <v>4.3300198720000003</v>
      </c>
      <c r="Q2128" s="1">
        <v>5388.0657840000003</v>
      </c>
      <c r="R2128" s="1">
        <v>626</v>
      </c>
      <c r="S2128" s="1">
        <v>2040</v>
      </c>
      <c r="T2128" s="1">
        <v>-20.348403999999999</v>
      </c>
      <c r="U2128" s="1">
        <v>57.552152</v>
      </c>
    </row>
    <row r="2129" spans="1:21" x14ac:dyDescent="0.25">
      <c r="A2129" t="s">
        <v>126</v>
      </c>
      <c r="B2129">
        <v>2005</v>
      </c>
      <c r="C2129" s="1">
        <v>99.094764999999995</v>
      </c>
      <c r="D2129" s="1">
        <v>95.8</v>
      </c>
      <c r="E2129" s="1">
        <v>117.54</v>
      </c>
      <c r="G2129" s="1">
        <v>17.649999999999999</v>
      </c>
      <c r="H2129" s="1">
        <v>1.52</v>
      </c>
      <c r="I2129" s="1">
        <v>0</v>
      </c>
      <c r="J2129" s="1">
        <v>0.62</v>
      </c>
      <c r="K2129" s="1">
        <v>28.971962000000001</v>
      </c>
      <c r="L2129" s="1">
        <v>14451.097</v>
      </c>
      <c r="M2129" s="1">
        <v>2.92</v>
      </c>
      <c r="N2129" s="1">
        <v>2960.0000380000001</v>
      </c>
      <c r="P2129" s="1">
        <v>1.777543037</v>
      </c>
      <c r="Q2129" s="1">
        <v>5282.9060220000001</v>
      </c>
      <c r="R2129" s="1">
        <v>626</v>
      </c>
      <c r="S2129" s="1">
        <v>2040</v>
      </c>
      <c r="T2129" s="1">
        <v>-20.348403999999999</v>
      </c>
      <c r="U2129" s="1">
        <v>57.552152</v>
      </c>
    </row>
    <row r="2130" spans="1:21" x14ac:dyDescent="0.25">
      <c r="A2130" t="s">
        <v>126</v>
      </c>
      <c r="B2130">
        <v>2006</v>
      </c>
      <c r="C2130" s="1">
        <v>99.050989999999999</v>
      </c>
      <c r="D2130" s="1">
        <v>96.1</v>
      </c>
      <c r="E2130" s="1">
        <v>116.93</v>
      </c>
      <c r="G2130" s="1">
        <v>16.41</v>
      </c>
      <c r="H2130" s="1">
        <v>1.87</v>
      </c>
      <c r="I2130" s="1">
        <v>0</v>
      </c>
      <c r="J2130" s="1">
        <v>0.35</v>
      </c>
      <c r="K2130" s="1">
        <v>15.765765</v>
      </c>
      <c r="L2130" s="1">
        <v>15004.636</v>
      </c>
      <c r="M2130" s="1">
        <v>2.97</v>
      </c>
      <c r="N2130" s="1">
        <v>3299.9999520000001</v>
      </c>
      <c r="P2130" s="1">
        <v>4.8655445970000004</v>
      </c>
      <c r="Q2130" s="1">
        <v>5695.9693269999998</v>
      </c>
      <c r="R2130" s="1">
        <v>626</v>
      </c>
      <c r="S2130" s="1">
        <v>2040</v>
      </c>
      <c r="T2130" s="1">
        <v>-20.348403999999999</v>
      </c>
      <c r="U2130" s="1">
        <v>57.552152</v>
      </c>
    </row>
    <row r="2131" spans="1:21" x14ac:dyDescent="0.25">
      <c r="A2131" t="s">
        <v>126</v>
      </c>
      <c r="B2131">
        <v>2007</v>
      </c>
      <c r="C2131" s="1">
        <v>99.011740000000003</v>
      </c>
      <c r="D2131" s="1">
        <v>96.3</v>
      </c>
      <c r="E2131" s="1">
        <v>116.41</v>
      </c>
      <c r="G2131" s="1">
        <v>15.69</v>
      </c>
      <c r="H2131" s="1">
        <v>1.97</v>
      </c>
      <c r="I2131" s="1">
        <v>0</v>
      </c>
      <c r="J2131" s="1">
        <v>0.35</v>
      </c>
      <c r="K2131" s="1">
        <v>15.086207</v>
      </c>
      <c r="L2131" s="1">
        <v>15502.124</v>
      </c>
      <c r="M2131" s="1">
        <v>2.83</v>
      </c>
      <c r="N2131" s="1">
        <v>3400.0000949999999</v>
      </c>
      <c r="P2131" s="1">
        <v>5.7270161469999996</v>
      </c>
      <c r="Q2131" s="1">
        <v>6574.6543380000003</v>
      </c>
      <c r="R2131" s="1">
        <v>626</v>
      </c>
      <c r="S2131" s="1">
        <v>2040</v>
      </c>
      <c r="T2131" s="1">
        <v>-20.348403999999999</v>
      </c>
      <c r="U2131" s="1">
        <v>57.552152</v>
      </c>
    </row>
    <row r="2132" spans="1:21" x14ac:dyDescent="0.25">
      <c r="A2132" t="s">
        <v>126</v>
      </c>
      <c r="B2132">
        <v>2008</v>
      </c>
      <c r="C2132" s="1">
        <v>98.97972</v>
      </c>
      <c r="D2132" s="1">
        <v>96.5</v>
      </c>
      <c r="E2132" s="1">
        <v>115.91</v>
      </c>
      <c r="G2132" s="1">
        <v>12.73</v>
      </c>
      <c r="H2132" s="1">
        <v>2.06</v>
      </c>
      <c r="I2132" s="1">
        <v>0</v>
      </c>
      <c r="J2132" s="1">
        <v>0.37</v>
      </c>
      <c r="K2132" s="1">
        <v>15.226336999999999</v>
      </c>
      <c r="L2132" s="1">
        <v>15889.464</v>
      </c>
      <c r="M2132" s="1">
        <v>2.75</v>
      </c>
      <c r="N2132" s="1">
        <v>3470.0000289999998</v>
      </c>
      <c r="P2132" s="1">
        <v>5.3869625579999996</v>
      </c>
      <c r="Q2132" s="1">
        <v>8030.063005</v>
      </c>
      <c r="R2132" s="1">
        <v>626</v>
      </c>
      <c r="S2132" s="1">
        <v>2040</v>
      </c>
      <c r="T2132" s="1">
        <v>-20.348403999999999</v>
      </c>
      <c r="U2132" s="1">
        <v>57.552152</v>
      </c>
    </row>
    <row r="2133" spans="1:21" x14ac:dyDescent="0.25">
      <c r="A2133" t="s">
        <v>126</v>
      </c>
      <c r="B2133">
        <v>2009</v>
      </c>
      <c r="C2133" s="1">
        <v>98.957633999999999</v>
      </c>
      <c r="D2133" s="1">
        <v>96.7</v>
      </c>
      <c r="E2133" s="1">
        <v>115.87</v>
      </c>
      <c r="G2133" s="1">
        <v>12.78</v>
      </c>
      <c r="H2133" s="1">
        <v>1.97</v>
      </c>
      <c r="I2133" s="1">
        <v>0</v>
      </c>
      <c r="J2133" s="1">
        <v>0.49</v>
      </c>
      <c r="K2133" s="1">
        <v>19.918700000000001</v>
      </c>
      <c r="L2133" s="1">
        <v>15279.018</v>
      </c>
      <c r="M2133" s="1">
        <v>2.59</v>
      </c>
      <c r="N2133" s="1">
        <v>3420.0000759999998</v>
      </c>
      <c r="P2133" s="1">
        <v>3.3150769900000001</v>
      </c>
      <c r="Q2133" s="1">
        <v>7318.1264099999999</v>
      </c>
      <c r="R2133" s="1">
        <v>626</v>
      </c>
      <c r="S2133" s="1">
        <v>2040</v>
      </c>
      <c r="T2133" s="1">
        <v>-20.348403999999999</v>
      </c>
      <c r="U2133" s="1">
        <v>57.552152</v>
      </c>
    </row>
    <row r="2134" spans="1:21" x14ac:dyDescent="0.25">
      <c r="A2134" t="s">
        <v>126</v>
      </c>
      <c r="B2134">
        <v>2010</v>
      </c>
      <c r="C2134" s="1">
        <v>99.69</v>
      </c>
      <c r="D2134" s="1">
        <v>96.8</v>
      </c>
      <c r="E2134" s="1">
        <v>116.26</v>
      </c>
      <c r="F2134" s="1">
        <v>2040000</v>
      </c>
      <c r="G2134" s="1">
        <v>12.77</v>
      </c>
      <c r="H2134" s="1">
        <v>2.1</v>
      </c>
      <c r="I2134" s="1">
        <v>0</v>
      </c>
      <c r="J2134" s="1">
        <v>0.47</v>
      </c>
      <c r="K2134" s="1">
        <v>18.287939999999999</v>
      </c>
      <c r="L2134" s="1">
        <v>16415.437999999998</v>
      </c>
      <c r="M2134" s="1">
        <v>2.62</v>
      </c>
      <c r="N2134" s="1">
        <v>3660.000086</v>
      </c>
      <c r="P2134" s="1">
        <v>4.3772032269999999</v>
      </c>
      <c r="Q2134" s="1">
        <v>8000.376432</v>
      </c>
      <c r="R2134" s="1">
        <v>626</v>
      </c>
      <c r="S2134" s="1">
        <v>2040</v>
      </c>
      <c r="T2134" s="1">
        <v>-20.348403999999999</v>
      </c>
      <c r="U2134" s="1">
        <v>57.552152</v>
      </c>
    </row>
    <row r="2135" spans="1:21" x14ac:dyDescent="0.25">
      <c r="A2135" t="s">
        <v>126</v>
      </c>
      <c r="B2135">
        <v>2011</v>
      </c>
      <c r="C2135" s="1">
        <v>99.6</v>
      </c>
      <c r="D2135" s="1">
        <v>96.9</v>
      </c>
      <c r="E2135" s="1">
        <v>117.74</v>
      </c>
      <c r="G2135" s="1">
        <v>12.01</v>
      </c>
      <c r="H2135" s="1">
        <v>2.2000000000000002</v>
      </c>
      <c r="I2135" s="1">
        <v>0</v>
      </c>
      <c r="J2135" s="1">
        <v>0.4</v>
      </c>
      <c r="K2135" s="1">
        <v>15.384615999999999</v>
      </c>
      <c r="L2135" s="1">
        <v>16788.395</v>
      </c>
      <c r="M2135" s="1">
        <v>2.5299999999999998</v>
      </c>
      <c r="N2135" s="1">
        <v>3640.0001050000001</v>
      </c>
      <c r="P2135" s="1">
        <v>4.0775380759999997</v>
      </c>
      <c r="Q2135" s="1">
        <v>9197.0269719999997</v>
      </c>
      <c r="R2135" s="1">
        <v>626</v>
      </c>
      <c r="S2135" s="1">
        <v>2040</v>
      </c>
      <c r="T2135" s="1">
        <v>-20.348403999999999</v>
      </c>
      <c r="U2135" s="1">
        <v>57.552152</v>
      </c>
    </row>
    <row r="2136" spans="1:21" x14ac:dyDescent="0.25">
      <c r="A2136" t="s">
        <v>126</v>
      </c>
      <c r="B2136">
        <v>2012</v>
      </c>
      <c r="C2136" s="1">
        <v>99.568619999999996</v>
      </c>
      <c r="D2136" s="1">
        <v>97.1</v>
      </c>
      <c r="E2136" s="1">
        <v>118.71</v>
      </c>
      <c r="G2136" s="1">
        <v>11.45</v>
      </c>
      <c r="H2136" s="1">
        <v>2.29</v>
      </c>
      <c r="I2136" s="1">
        <v>0</v>
      </c>
      <c r="J2136" s="1">
        <v>0.35</v>
      </c>
      <c r="K2136" s="1">
        <v>13.257574999999999</v>
      </c>
      <c r="L2136" s="1">
        <v>16868.873</v>
      </c>
      <c r="M2136" s="1">
        <v>2.48</v>
      </c>
      <c r="N2136" s="1">
        <v>3730.0000190000001</v>
      </c>
      <c r="P2136" s="1">
        <v>3.4961183600000001</v>
      </c>
      <c r="Q2136" s="1">
        <v>9291.2276189999993</v>
      </c>
      <c r="R2136" s="1">
        <v>626</v>
      </c>
      <c r="S2136" s="1">
        <v>2040</v>
      </c>
      <c r="T2136" s="1">
        <v>-20.348403999999999</v>
      </c>
      <c r="U2136" s="1">
        <v>57.552152</v>
      </c>
    </row>
    <row r="2137" spans="1:21" x14ac:dyDescent="0.25">
      <c r="A2137" t="s">
        <v>126</v>
      </c>
      <c r="B2137">
        <v>2013</v>
      </c>
      <c r="C2137" s="1">
        <v>99.480509999999995</v>
      </c>
      <c r="D2137" s="1">
        <v>97.1</v>
      </c>
      <c r="E2137" s="1">
        <v>120.66</v>
      </c>
      <c r="F2137" s="1">
        <v>58790000</v>
      </c>
      <c r="G2137" s="1">
        <v>11.39</v>
      </c>
      <c r="H2137" s="1">
        <v>2.35</v>
      </c>
      <c r="I2137" s="1">
        <v>0</v>
      </c>
      <c r="J2137" s="1">
        <v>0.38</v>
      </c>
      <c r="K2137" s="1">
        <v>13.919414</v>
      </c>
      <c r="L2137" s="1">
        <v>17104.646000000001</v>
      </c>
      <c r="M2137" s="1">
        <v>2.44</v>
      </c>
      <c r="N2137" s="1">
        <v>3819.9999330000001</v>
      </c>
      <c r="P2137" s="1">
        <v>3.3604060979999999</v>
      </c>
      <c r="Q2137" s="1">
        <v>9637.0026500000004</v>
      </c>
      <c r="R2137" s="1">
        <v>626</v>
      </c>
      <c r="S2137" s="1">
        <v>2040</v>
      </c>
      <c r="T2137" s="1">
        <v>-20.348403999999999</v>
      </c>
      <c r="U2137" s="1">
        <v>57.552152</v>
      </c>
    </row>
    <row r="2138" spans="1:21" x14ac:dyDescent="0.25">
      <c r="A2138" t="s">
        <v>126</v>
      </c>
      <c r="B2138">
        <v>2014</v>
      </c>
      <c r="C2138" s="1">
        <v>99.380369999999999</v>
      </c>
      <c r="D2138" s="1">
        <v>97.25</v>
      </c>
      <c r="E2138" s="1">
        <v>133</v>
      </c>
      <c r="F2138" s="1">
        <v>52610000</v>
      </c>
      <c r="G2138" s="1">
        <v>10.59</v>
      </c>
      <c r="H2138" s="1">
        <v>2.38</v>
      </c>
      <c r="I2138" s="1">
        <v>0</v>
      </c>
      <c r="J2138" s="1">
        <v>0.42</v>
      </c>
      <c r="K2138" s="1">
        <v>15</v>
      </c>
      <c r="L2138" s="1">
        <v>17609.401999999998</v>
      </c>
      <c r="M2138" s="1">
        <v>2.4</v>
      </c>
      <c r="N2138" s="1">
        <v>3950.0000479999999</v>
      </c>
      <c r="P2138" s="1">
        <v>3.7445757770000001</v>
      </c>
      <c r="Q2138" s="1">
        <v>10153.93822</v>
      </c>
      <c r="R2138" s="1">
        <v>626</v>
      </c>
      <c r="S2138" s="1">
        <v>2040</v>
      </c>
      <c r="T2138" s="1">
        <v>-20.348403999999999</v>
      </c>
      <c r="U2138" s="1">
        <v>57.552152</v>
      </c>
    </row>
    <row r="2139" spans="1:21" x14ac:dyDescent="0.25">
      <c r="A2139" t="s">
        <v>126</v>
      </c>
      <c r="B2139">
        <v>2015</v>
      </c>
      <c r="C2139" s="1">
        <v>99.361609999999999</v>
      </c>
      <c r="D2139" s="1">
        <v>97.2</v>
      </c>
      <c r="E2139" s="1">
        <v>141.21</v>
      </c>
      <c r="F2139" s="1">
        <v>9440000</v>
      </c>
      <c r="G2139" s="1">
        <v>11.49</v>
      </c>
      <c r="H2139" s="1">
        <v>2.37</v>
      </c>
      <c r="I2139" s="1">
        <v>0</v>
      </c>
      <c r="J2139" s="1">
        <v>0.49</v>
      </c>
      <c r="K2139" s="1">
        <v>17.132867999999998</v>
      </c>
      <c r="L2139" s="1">
        <v>18247.52</v>
      </c>
      <c r="M2139" s="1">
        <v>2.39</v>
      </c>
      <c r="N2139" s="1">
        <v>3960.0000380000001</v>
      </c>
      <c r="P2139" s="1">
        <v>3.5530717040000002</v>
      </c>
      <c r="Q2139" s="1">
        <v>9260.4473030000008</v>
      </c>
      <c r="R2139" s="1">
        <v>626</v>
      </c>
      <c r="S2139" s="1">
        <v>2040</v>
      </c>
      <c r="T2139" s="1">
        <v>-20.348403999999999</v>
      </c>
      <c r="U2139" s="1">
        <v>57.552152</v>
      </c>
    </row>
    <row r="2140" spans="1:21" x14ac:dyDescent="0.25">
      <c r="A2140" t="s">
        <v>126</v>
      </c>
      <c r="B2140">
        <v>2016</v>
      </c>
      <c r="C2140" s="1">
        <v>99.480009999999993</v>
      </c>
      <c r="D2140" s="1">
        <v>97.1</v>
      </c>
      <c r="E2140" s="1">
        <v>155.19</v>
      </c>
      <c r="F2140" s="1">
        <v>29400000</v>
      </c>
      <c r="G2140" s="1">
        <v>10.33</v>
      </c>
      <c r="H2140" s="1">
        <v>2.42</v>
      </c>
      <c r="I2140" s="1">
        <v>0</v>
      </c>
      <c r="J2140" s="1">
        <v>0.48</v>
      </c>
      <c r="K2140" s="1">
        <v>16.551722999999999</v>
      </c>
      <c r="L2140" s="1">
        <v>18958.601999999999</v>
      </c>
      <c r="M2140" s="1">
        <v>2.2999999999999998</v>
      </c>
      <c r="N2140" s="1">
        <v>4039.9999619999999</v>
      </c>
      <c r="P2140" s="1">
        <v>3.8379326539999998</v>
      </c>
      <c r="Q2140" s="1">
        <v>9681.6185669999995</v>
      </c>
      <c r="R2140" s="1">
        <v>626</v>
      </c>
      <c r="S2140" s="1">
        <v>2040</v>
      </c>
      <c r="T2140" s="1">
        <v>-20.348403999999999</v>
      </c>
      <c r="U2140" s="1">
        <v>57.552152</v>
      </c>
    </row>
    <row r="2141" spans="1:21" x14ac:dyDescent="0.25">
      <c r="A2141" t="s">
        <v>126</v>
      </c>
      <c r="B2141">
        <v>2017</v>
      </c>
      <c r="C2141" s="1">
        <v>99.61</v>
      </c>
      <c r="D2141" s="1">
        <v>97.1</v>
      </c>
      <c r="E2141" s="1">
        <v>156.08000000000001</v>
      </c>
      <c r="F2141" s="1">
        <v>340000</v>
      </c>
      <c r="G2141" s="1">
        <v>9.42</v>
      </c>
      <c r="H2141" s="1">
        <v>2.52</v>
      </c>
      <c r="I2141" s="1">
        <v>0</v>
      </c>
      <c r="J2141" s="1">
        <v>0.45</v>
      </c>
      <c r="K2141" s="1">
        <v>15.151515</v>
      </c>
      <c r="L2141" s="1">
        <v>20786.77</v>
      </c>
      <c r="M2141" s="1">
        <v>2.25</v>
      </c>
      <c r="N2141" s="1">
        <v>4170.0000760000003</v>
      </c>
      <c r="P2141" s="1">
        <v>3.814152108</v>
      </c>
      <c r="Q2141" s="1">
        <v>10484.908359999999</v>
      </c>
      <c r="R2141" s="1">
        <v>626</v>
      </c>
      <c r="S2141" s="1">
        <v>2040</v>
      </c>
      <c r="T2141" s="1">
        <v>-20.348403999999999</v>
      </c>
      <c r="U2141" s="1">
        <v>57.552152</v>
      </c>
    </row>
    <row r="2142" spans="1:21" x14ac:dyDescent="0.25">
      <c r="A2142" t="s">
        <v>126</v>
      </c>
      <c r="B2142">
        <v>2018</v>
      </c>
      <c r="C2142" s="1">
        <v>99.448845000000006</v>
      </c>
      <c r="D2142" s="1">
        <v>97</v>
      </c>
      <c r="E2142" s="1">
        <v>186.25</v>
      </c>
      <c r="G2142" s="1">
        <v>9.19</v>
      </c>
      <c r="H2142" s="1">
        <v>2.4500000000000002</v>
      </c>
      <c r="I2142" s="1">
        <v>0</v>
      </c>
      <c r="J2142" s="1">
        <v>0.52</v>
      </c>
      <c r="K2142" s="1">
        <v>17.508417000000001</v>
      </c>
      <c r="L2142" s="1">
        <v>21929.627</v>
      </c>
      <c r="M2142" s="1">
        <v>2.15</v>
      </c>
      <c r="N2142" s="1">
        <v>4130.0001140000004</v>
      </c>
      <c r="P2142" s="1">
        <v>3.7596772270000001</v>
      </c>
      <c r="Q2142" s="1">
        <v>11208.34382</v>
      </c>
      <c r="R2142" s="1">
        <v>626</v>
      </c>
      <c r="S2142" s="1">
        <v>2040</v>
      </c>
      <c r="T2142" s="1">
        <v>-20.348403999999999</v>
      </c>
      <c r="U2142" s="1">
        <v>57.552152</v>
      </c>
    </row>
    <row r="2143" spans="1:21" x14ac:dyDescent="0.25">
      <c r="A2143" t="s">
        <v>126</v>
      </c>
      <c r="B2143">
        <v>2019</v>
      </c>
      <c r="C2143" s="1">
        <v>100</v>
      </c>
      <c r="D2143" s="1">
        <v>96.9</v>
      </c>
      <c r="E2143" s="1">
        <v>198.49</v>
      </c>
      <c r="G2143" s="1">
        <v>8.94</v>
      </c>
      <c r="H2143" s="1">
        <v>2.5</v>
      </c>
      <c r="I2143" s="1">
        <v>0</v>
      </c>
      <c r="J2143" s="1">
        <v>0.59</v>
      </c>
      <c r="K2143" s="1">
        <v>19.093851000000001</v>
      </c>
      <c r="L2143" s="1">
        <v>22800.157999999999</v>
      </c>
      <c r="M2143" s="1">
        <v>2.13</v>
      </c>
      <c r="N2143" s="1">
        <v>4170.0000760000003</v>
      </c>
      <c r="P2143" s="1">
        <v>3.0123759030000001</v>
      </c>
      <c r="Q2143" s="1">
        <v>11097.16898</v>
      </c>
      <c r="R2143" s="1">
        <v>626</v>
      </c>
      <c r="S2143" s="1">
        <v>2040</v>
      </c>
      <c r="T2143" s="1">
        <v>-20.348403999999999</v>
      </c>
      <c r="U2143" s="1">
        <v>57.552152</v>
      </c>
    </row>
    <row r="2144" spans="1:21" x14ac:dyDescent="0.25">
      <c r="A2144" t="s">
        <v>126</v>
      </c>
      <c r="B2144">
        <v>2020</v>
      </c>
      <c r="C2144" s="1">
        <v>99.661649999999995</v>
      </c>
      <c r="D2144" s="1">
        <v>96.8</v>
      </c>
      <c r="E2144" s="1">
        <v>198.16</v>
      </c>
      <c r="H2144" s="1">
        <v>2.17</v>
      </c>
      <c r="I2144" s="1">
        <v>0</v>
      </c>
      <c r="J2144" s="1">
        <v>0.56999999999999995</v>
      </c>
      <c r="K2144" s="1">
        <v>20.80292</v>
      </c>
      <c r="L2144" s="1">
        <v>19245.18</v>
      </c>
      <c r="P2144" s="1">
        <v>-14.89468757</v>
      </c>
      <c r="Q2144" s="1">
        <v>8627.8431569999993</v>
      </c>
      <c r="R2144" s="1">
        <v>626</v>
      </c>
      <c r="S2144" s="1">
        <v>2040</v>
      </c>
      <c r="T2144" s="1">
        <v>-20.348403999999999</v>
      </c>
      <c r="U2144" s="1">
        <v>57.552152</v>
      </c>
    </row>
    <row r="2145" spans="1:21" x14ac:dyDescent="0.25">
      <c r="A2145" t="s">
        <v>127</v>
      </c>
      <c r="B2145">
        <v>2000</v>
      </c>
      <c r="C2145" s="1">
        <v>98.007130000000004</v>
      </c>
      <c r="D2145" s="1">
        <v>82.4</v>
      </c>
      <c r="E2145" s="1">
        <v>109.89</v>
      </c>
      <c r="F2145" s="1">
        <v>2450000</v>
      </c>
      <c r="G2145" s="1">
        <v>12.17</v>
      </c>
      <c r="H2145" s="1">
        <v>141.80000000000001</v>
      </c>
      <c r="I2145" s="1">
        <v>7.81</v>
      </c>
      <c r="J2145" s="1">
        <v>44.51</v>
      </c>
      <c r="K2145" s="1">
        <v>26.952401999999999</v>
      </c>
      <c r="L2145" s="1">
        <v>17300.662</v>
      </c>
      <c r="M2145" s="1">
        <v>3.6</v>
      </c>
      <c r="N2145" s="1">
        <v>379180</v>
      </c>
      <c r="O2145" s="1">
        <v>7.1508975000000001</v>
      </c>
      <c r="P2145" s="1">
        <v>4.9424537150000001</v>
      </c>
      <c r="Q2145" s="1">
        <v>7157.8145000000004</v>
      </c>
      <c r="R2145" s="1">
        <v>66</v>
      </c>
      <c r="S2145" s="1">
        <v>1964375</v>
      </c>
      <c r="T2145" s="1">
        <v>23.634501</v>
      </c>
      <c r="U2145" s="1">
        <v>-102.552784</v>
      </c>
    </row>
    <row r="2146" spans="1:21" x14ac:dyDescent="0.25">
      <c r="A2146" t="s">
        <v>127</v>
      </c>
      <c r="B2146">
        <v>2001</v>
      </c>
      <c r="C2146" s="1">
        <v>97.138319999999993</v>
      </c>
      <c r="D2146" s="1">
        <v>83.1</v>
      </c>
      <c r="E2146" s="1">
        <v>109.6</v>
      </c>
      <c r="F2146" s="1">
        <v>3430000</v>
      </c>
      <c r="G2146" s="1">
        <v>11.34</v>
      </c>
      <c r="H2146" s="1">
        <v>153.32</v>
      </c>
      <c r="I2146" s="1">
        <v>8.2899999999999991</v>
      </c>
      <c r="J2146" s="1">
        <v>39.56</v>
      </c>
      <c r="K2146" s="1">
        <v>23.785851999999998</v>
      </c>
      <c r="L2146" s="1">
        <v>16898.29</v>
      </c>
      <c r="M2146" s="1">
        <v>3.72</v>
      </c>
      <c r="N2146" s="1">
        <v>378830</v>
      </c>
      <c r="O2146" s="1">
        <v>6.3393072999999998</v>
      </c>
      <c r="P2146" s="1">
        <v>-0.40439012699999999</v>
      </c>
      <c r="Q2146" s="1">
        <v>7544.5687230000003</v>
      </c>
      <c r="R2146" s="1">
        <v>66</v>
      </c>
      <c r="S2146" s="1">
        <v>1964375</v>
      </c>
      <c r="T2146" s="1">
        <v>23.634501</v>
      </c>
      <c r="U2146" s="1">
        <v>-102.552784</v>
      </c>
    </row>
    <row r="2147" spans="1:21" x14ac:dyDescent="0.25">
      <c r="A2147" t="s">
        <v>127</v>
      </c>
      <c r="B2147">
        <v>2002</v>
      </c>
      <c r="C2147" s="1">
        <v>97.897090000000006</v>
      </c>
      <c r="D2147" s="1">
        <v>84.1</v>
      </c>
      <c r="E2147" s="1">
        <v>108.14</v>
      </c>
      <c r="F2147" s="1">
        <v>14190000</v>
      </c>
      <c r="G2147" s="1">
        <v>10.68</v>
      </c>
      <c r="H2147" s="1">
        <v>159.81</v>
      </c>
      <c r="I2147" s="1">
        <v>9.26</v>
      </c>
      <c r="J2147" s="1">
        <v>35.67</v>
      </c>
      <c r="K2147" s="1">
        <v>21.944904000000001</v>
      </c>
      <c r="L2147" s="1">
        <v>17044.275000000001</v>
      </c>
      <c r="M2147" s="1">
        <v>3.76</v>
      </c>
      <c r="N2147" s="1">
        <v>386000</v>
      </c>
      <c r="O2147" s="1">
        <v>5.4490385000000003</v>
      </c>
      <c r="P2147" s="1">
        <v>-3.9844481000000001E-2</v>
      </c>
      <c r="Q2147" s="1">
        <v>7593.1373450000001</v>
      </c>
      <c r="R2147" s="1">
        <v>66</v>
      </c>
      <c r="S2147" s="1">
        <v>1964375</v>
      </c>
      <c r="T2147" s="1">
        <v>23.634501</v>
      </c>
      <c r="U2147" s="1">
        <v>-102.552784</v>
      </c>
    </row>
    <row r="2148" spans="1:21" x14ac:dyDescent="0.25">
      <c r="A2148" t="s">
        <v>127</v>
      </c>
      <c r="B2148">
        <v>2003</v>
      </c>
      <c r="C2148" s="1">
        <v>97.400856000000005</v>
      </c>
      <c r="D2148" s="1">
        <v>84.6</v>
      </c>
      <c r="E2148" s="1">
        <v>107.95</v>
      </c>
      <c r="F2148" s="1">
        <v>260000</v>
      </c>
      <c r="G2148" s="1">
        <v>10.17</v>
      </c>
      <c r="H2148" s="1">
        <v>160.44999999999999</v>
      </c>
      <c r="I2148" s="1">
        <v>9.98</v>
      </c>
      <c r="J2148" s="1">
        <v>32.11</v>
      </c>
      <c r="K2148" s="1">
        <v>20.781079999999999</v>
      </c>
      <c r="L2148" s="1">
        <v>16996.574000000001</v>
      </c>
      <c r="M2148" s="1">
        <v>3.97</v>
      </c>
      <c r="N2148" s="1">
        <v>404690.0024</v>
      </c>
      <c r="O2148" s="1">
        <v>4.6524552999999997</v>
      </c>
      <c r="P2148" s="1">
        <v>1.446382684</v>
      </c>
      <c r="Q2148" s="1">
        <v>7075.369643</v>
      </c>
      <c r="R2148" s="1">
        <v>66</v>
      </c>
      <c r="S2148" s="1">
        <v>1964375</v>
      </c>
      <c r="T2148" s="1">
        <v>23.634501</v>
      </c>
      <c r="U2148" s="1">
        <v>-102.552784</v>
      </c>
    </row>
    <row r="2149" spans="1:21" x14ac:dyDescent="0.25">
      <c r="A2149" t="s">
        <v>127</v>
      </c>
      <c r="B2149">
        <v>2004</v>
      </c>
      <c r="C2149" s="1">
        <v>98.597700000000003</v>
      </c>
      <c r="D2149" s="1">
        <v>84.9</v>
      </c>
      <c r="E2149" s="1">
        <v>115.29</v>
      </c>
      <c r="F2149" s="1">
        <v>530000</v>
      </c>
      <c r="G2149" s="1">
        <v>10.210000000000001</v>
      </c>
      <c r="H2149" s="1">
        <v>173.66</v>
      </c>
      <c r="I2149" s="1">
        <v>8.73</v>
      </c>
      <c r="J2149" s="1">
        <v>38.19</v>
      </c>
      <c r="K2149" s="1">
        <v>21.271194000000001</v>
      </c>
      <c r="L2149" s="1">
        <v>17731.263999999999</v>
      </c>
      <c r="M2149" s="1">
        <v>3.89</v>
      </c>
      <c r="N2149" s="1">
        <v>414100.0061</v>
      </c>
      <c r="O2149" s="1">
        <v>5.303242</v>
      </c>
      <c r="P2149" s="1">
        <v>3.9205908100000002</v>
      </c>
      <c r="Q2149" s="1">
        <v>7484.4863990000003</v>
      </c>
      <c r="R2149" s="1">
        <v>66</v>
      </c>
      <c r="S2149" s="1">
        <v>1964375</v>
      </c>
      <c r="T2149" s="1">
        <v>23.634501</v>
      </c>
      <c r="U2149" s="1">
        <v>-102.552784</v>
      </c>
    </row>
    <row r="2150" spans="1:21" x14ac:dyDescent="0.25">
      <c r="A2150" t="s">
        <v>127</v>
      </c>
      <c r="B2150">
        <v>2005</v>
      </c>
      <c r="C2150" s="1">
        <v>98.932730000000006</v>
      </c>
      <c r="D2150" s="1">
        <v>85.3</v>
      </c>
      <c r="E2150" s="1">
        <v>113.91</v>
      </c>
      <c r="F2150" s="1">
        <v>33670000</v>
      </c>
      <c r="G2150" s="1">
        <v>10.31</v>
      </c>
      <c r="H2150" s="1">
        <v>178.76</v>
      </c>
      <c r="I2150" s="1">
        <v>10.32</v>
      </c>
      <c r="J2150" s="1">
        <v>42.29</v>
      </c>
      <c r="K2150" s="1">
        <v>22.738472000000002</v>
      </c>
      <c r="L2150" s="1">
        <v>19153.719000000001</v>
      </c>
      <c r="M2150" s="1">
        <v>4.01</v>
      </c>
      <c r="N2150" s="1">
        <v>432190.0024</v>
      </c>
      <c r="O2150" s="1">
        <v>5.4733369999999999</v>
      </c>
      <c r="P2150" s="1">
        <v>2.3078070660000001</v>
      </c>
      <c r="Q2150" s="1">
        <v>8277.6715640000002</v>
      </c>
      <c r="R2150" s="1">
        <v>66</v>
      </c>
      <c r="S2150" s="1">
        <v>1964375</v>
      </c>
      <c r="T2150" s="1">
        <v>23.634501</v>
      </c>
      <c r="U2150" s="1">
        <v>-102.552784</v>
      </c>
    </row>
    <row r="2151" spans="1:21" x14ac:dyDescent="0.25">
      <c r="A2151" t="s">
        <v>127</v>
      </c>
      <c r="B2151">
        <v>2006</v>
      </c>
      <c r="C2151" s="1">
        <v>99.114159999999998</v>
      </c>
      <c r="D2151" s="1">
        <v>85.3</v>
      </c>
      <c r="E2151" s="1">
        <v>114.91</v>
      </c>
      <c r="F2151" s="1">
        <v>32770000</v>
      </c>
      <c r="G2151" s="1">
        <v>9.82</v>
      </c>
      <c r="H2151" s="1">
        <v>182.76</v>
      </c>
      <c r="I2151" s="1">
        <v>10.4</v>
      </c>
      <c r="J2151" s="1">
        <v>43.63</v>
      </c>
      <c r="K2151" s="1">
        <v>22.817688</v>
      </c>
      <c r="L2151" s="1">
        <v>19171.469000000001</v>
      </c>
      <c r="M2151" s="1">
        <v>3.9</v>
      </c>
      <c r="N2151" s="1">
        <v>448299.9878</v>
      </c>
      <c r="O2151" s="1">
        <v>5.5860862999999998</v>
      </c>
      <c r="P2151" s="1">
        <v>4.4950778939999996</v>
      </c>
      <c r="Q2151" s="1">
        <v>9068.2942179999991</v>
      </c>
      <c r="R2151" s="1">
        <v>66</v>
      </c>
      <c r="S2151" s="1">
        <v>1964375</v>
      </c>
      <c r="T2151" s="1">
        <v>23.634501</v>
      </c>
      <c r="U2151" s="1">
        <v>-102.552784</v>
      </c>
    </row>
    <row r="2152" spans="1:21" x14ac:dyDescent="0.25">
      <c r="A2152" t="s">
        <v>127</v>
      </c>
      <c r="B2152">
        <v>2007</v>
      </c>
      <c r="C2152" s="1">
        <v>97.910570000000007</v>
      </c>
      <c r="D2152" s="1">
        <v>85.4</v>
      </c>
      <c r="E2152" s="1">
        <v>120.37</v>
      </c>
      <c r="F2152" s="1">
        <v>160000</v>
      </c>
      <c r="G2152" s="1">
        <v>9.4600000000000009</v>
      </c>
      <c r="H2152" s="1">
        <v>191.83</v>
      </c>
      <c r="I2152" s="1">
        <v>9.9499999999999993</v>
      </c>
      <c r="J2152" s="1">
        <v>42.14</v>
      </c>
      <c r="K2152" s="1">
        <v>21.355362</v>
      </c>
      <c r="L2152" s="1">
        <v>19098.813999999998</v>
      </c>
      <c r="M2152" s="1">
        <v>3.8</v>
      </c>
      <c r="N2152" s="1">
        <v>457119.9951</v>
      </c>
      <c r="O2152" s="1">
        <v>5.2095469999999997</v>
      </c>
      <c r="P2152" s="1">
        <v>2.291445714</v>
      </c>
      <c r="Q2152" s="1">
        <v>9642.6805170000007</v>
      </c>
      <c r="R2152" s="1">
        <v>66</v>
      </c>
      <c r="S2152" s="1">
        <v>1964375</v>
      </c>
      <c r="T2152" s="1">
        <v>23.634501</v>
      </c>
      <c r="U2152" s="1">
        <v>-102.552784</v>
      </c>
    </row>
    <row r="2153" spans="1:21" x14ac:dyDescent="0.25">
      <c r="A2153" t="s">
        <v>127</v>
      </c>
      <c r="B2153">
        <v>2008</v>
      </c>
      <c r="C2153" s="1">
        <v>98.91404</v>
      </c>
      <c r="D2153" s="1">
        <v>85.4</v>
      </c>
      <c r="E2153" s="1">
        <v>116.59</v>
      </c>
      <c r="F2153" s="1">
        <v>6690000</v>
      </c>
      <c r="G2153" s="1">
        <v>9.77</v>
      </c>
      <c r="H2153" s="1">
        <v>184.51</v>
      </c>
      <c r="I2153" s="1">
        <v>9.36</v>
      </c>
      <c r="J2153" s="1">
        <v>53.22</v>
      </c>
      <c r="K2153" s="1">
        <v>25.326805</v>
      </c>
      <c r="L2153" s="1">
        <v>19633.796999999999</v>
      </c>
      <c r="M2153" s="1">
        <v>3.78</v>
      </c>
      <c r="N2153" s="1">
        <v>459549.9878</v>
      </c>
      <c r="O2153" s="1">
        <v>6.696116</v>
      </c>
      <c r="P2153" s="1">
        <v>1.1435845870000001</v>
      </c>
      <c r="Q2153" s="1">
        <v>10016.57121</v>
      </c>
      <c r="R2153" s="1">
        <v>66</v>
      </c>
      <c r="S2153" s="1">
        <v>1964375</v>
      </c>
      <c r="T2153" s="1">
        <v>23.634501</v>
      </c>
      <c r="U2153" s="1">
        <v>-102.552784</v>
      </c>
    </row>
    <row r="2154" spans="1:21" x14ac:dyDescent="0.25">
      <c r="A2154" t="s">
        <v>127</v>
      </c>
      <c r="B2154">
        <v>2009</v>
      </c>
      <c r="C2154" s="1">
        <v>98.198210000000003</v>
      </c>
      <c r="D2154" s="1">
        <v>85.2</v>
      </c>
      <c r="E2154" s="1">
        <v>117.43</v>
      </c>
      <c r="F2154" s="1">
        <v>4420000</v>
      </c>
      <c r="G2154" s="1">
        <v>9.17</v>
      </c>
      <c r="H2154" s="1">
        <v>194.75</v>
      </c>
      <c r="I2154" s="1">
        <v>10.11</v>
      </c>
      <c r="J2154" s="1">
        <v>40.590000000000003</v>
      </c>
      <c r="K2154" s="1">
        <v>20.655940000000001</v>
      </c>
      <c r="L2154" s="1">
        <v>19065.636999999999</v>
      </c>
      <c r="M2154" s="1">
        <v>3.9</v>
      </c>
      <c r="N2154" s="1">
        <v>448369.9951</v>
      </c>
      <c r="O2154" s="1">
        <v>4.9565783000000003</v>
      </c>
      <c r="P2154" s="1">
        <v>-5.285744137</v>
      </c>
      <c r="Q2154" s="1">
        <v>8002.972178</v>
      </c>
      <c r="R2154" s="1">
        <v>66</v>
      </c>
      <c r="S2154" s="1">
        <v>1964375</v>
      </c>
      <c r="T2154" s="1">
        <v>23.634501</v>
      </c>
      <c r="U2154" s="1">
        <v>-102.552784</v>
      </c>
    </row>
    <row r="2155" spans="1:21" x14ac:dyDescent="0.25">
      <c r="A2155" t="s">
        <v>127</v>
      </c>
      <c r="B2155">
        <v>2010</v>
      </c>
      <c r="C2155" s="1">
        <v>99.236694</v>
      </c>
      <c r="D2155" s="1">
        <v>85</v>
      </c>
      <c r="E2155" s="1">
        <v>118.46</v>
      </c>
      <c r="F2155" s="1">
        <v>82310000</v>
      </c>
      <c r="G2155" s="1">
        <v>9.36</v>
      </c>
      <c r="H2155" s="1">
        <v>207.38</v>
      </c>
      <c r="I2155" s="1">
        <v>5.66</v>
      </c>
      <c r="J2155" s="1">
        <v>51.37</v>
      </c>
      <c r="K2155" s="1">
        <v>21.568774999999999</v>
      </c>
      <c r="L2155" s="1">
        <v>18870.824000000001</v>
      </c>
      <c r="M2155" s="1">
        <v>3.68</v>
      </c>
      <c r="N2155" s="1">
        <v>462869.9951</v>
      </c>
      <c r="O2155" s="1">
        <v>6.2831239999999999</v>
      </c>
      <c r="P2155" s="1">
        <v>5.1181181430000002</v>
      </c>
      <c r="Q2155" s="1">
        <v>9271.3983960000005</v>
      </c>
      <c r="R2155" s="1">
        <v>66</v>
      </c>
      <c r="S2155" s="1">
        <v>1964375</v>
      </c>
      <c r="T2155" s="1">
        <v>23.634501</v>
      </c>
      <c r="U2155" s="1">
        <v>-102.552784</v>
      </c>
    </row>
    <row r="2156" spans="1:21" x14ac:dyDescent="0.25">
      <c r="A2156" t="s">
        <v>127</v>
      </c>
      <c r="B2156">
        <v>2011</v>
      </c>
      <c r="C2156" s="1">
        <v>99.028149999999997</v>
      </c>
      <c r="D2156" s="1">
        <v>84.85</v>
      </c>
      <c r="E2156" s="1">
        <v>116.51</v>
      </c>
      <c r="F2156" s="1">
        <v>1020000</v>
      </c>
      <c r="G2156" s="1">
        <v>9.07</v>
      </c>
      <c r="H2156" s="1">
        <v>219.88</v>
      </c>
      <c r="I2156" s="1">
        <v>9.66</v>
      </c>
      <c r="J2156" s="1">
        <v>50.7</v>
      </c>
      <c r="K2156" s="1">
        <v>21.538681</v>
      </c>
      <c r="L2156" s="1">
        <v>19447.846000000001</v>
      </c>
      <c r="M2156" s="1">
        <v>3.72</v>
      </c>
      <c r="N2156" s="1">
        <v>478399.9939</v>
      </c>
      <c r="O2156" s="1">
        <v>5.8868539999999996</v>
      </c>
      <c r="P2156" s="1">
        <v>3.66300793</v>
      </c>
      <c r="Q2156" s="1">
        <v>10203.4213</v>
      </c>
      <c r="R2156" s="1">
        <v>66</v>
      </c>
      <c r="S2156" s="1">
        <v>1964375</v>
      </c>
      <c r="T2156" s="1">
        <v>23.634501</v>
      </c>
      <c r="U2156" s="1">
        <v>-102.552784</v>
      </c>
    </row>
    <row r="2157" spans="1:21" x14ac:dyDescent="0.25">
      <c r="A2157" t="s">
        <v>127</v>
      </c>
      <c r="B2157">
        <v>2012</v>
      </c>
      <c r="C2157" s="1">
        <v>99.111630000000005</v>
      </c>
      <c r="D2157" s="1">
        <v>84.6</v>
      </c>
      <c r="E2157" s="1">
        <v>125.94</v>
      </c>
      <c r="F2157" s="1">
        <v>366050000</v>
      </c>
      <c r="G2157" s="1">
        <v>8.9700000000000006</v>
      </c>
      <c r="H2157" s="1">
        <v>229.14</v>
      </c>
      <c r="I2157" s="1">
        <v>8.41</v>
      </c>
      <c r="J2157" s="1">
        <v>47.2</v>
      </c>
      <c r="K2157" s="1">
        <v>19.529411</v>
      </c>
      <c r="L2157" s="1">
        <v>19349.782999999999</v>
      </c>
      <c r="M2157" s="1">
        <v>3.68</v>
      </c>
      <c r="N2157" s="1">
        <v>486450.0122</v>
      </c>
      <c r="O2157" s="1">
        <v>5.4620794999999998</v>
      </c>
      <c r="P2157" s="1">
        <v>3.6423226789999998</v>
      </c>
      <c r="Q2157" s="1">
        <v>10241.72783</v>
      </c>
      <c r="R2157" s="1">
        <v>66</v>
      </c>
      <c r="S2157" s="1">
        <v>1964375</v>
      </c>
      <c r="T2157" s="1">
        <v>23.634501</v>
      </c>
      <c r="U2157" s="1">
        <v>-102.552784</v>
      </c>
    </row>
    <row r="2158" spans="1:21" x14ac:dyDescent="0.25">
      <c r="A2158" t="s">
        <v>127</v>
      </c>
      <c r="B2158">
        <v>2013</v>
      </c>
      <c r="C2158" s="1">
        <v>99.1477</v>
      </c>
      <c r="D2158" s="1">
        <v>84.6</v>
      </c>
      <c r="E2158" s="1">
        <v>127.71</v>
      </c>
      <c r="F2158" s="1">
        <v>70970000</v>
      </c>
      <c r="G2158" s="1">
        <v>9.23</v>
      </c>
      <c r="H2158" s="1">
        <v>231.23</v>
      </c>
      <c r="I2158" s="1">
        <v>11.38</v>
      </c>
      <c r="J2158" s="1">
        <v>44.67</v>
      </c>
      <c r="K2158" s="1">
        <v>19.510581999999999</v>
      </c>
      <c r="L2158" s="1">
        <v>19108.689999999999</v>
      </c>
      <c r="M2158" s="1">
        <v>3.64</v>
      </c>
      <c r="N2158" s="1">
        <v>475739.9902</v>
      </c>
      <c r="O2158" s="1">
        <v>5.0600699999999996</v>
      </c>
      <c r="P2158" s="1">
        <v>1.354091962</v>
      </c>
      <c r="Q2158" s="1">
        <v>10725.183590000001</v>
      </c>
      <c r="R2158" s="1">
        <v>66</v>
      </c>
      <c r="S2158" s="1">
        <v>1964375</v>
      </c>
      <c r="T2158" s="1">
        <v>23.634501</v>
      </c>
      <c r="U2158" s="1">
        <v>-102.552784</v>
      </c>
    </row>
    <row r="2159" spans="1:21" x14ac:dyDescent="0.25">
      <c r="A2159" t="s">
        <v>127</v>
      </c>
      <c r="B2159">
        <v>2014</v>
      </c>
      <c r="C2159" s="1">
        <v>99.172929999999994</v>
      </c>
      <c r="D2159" s="1">
        <v>84.6</v>
      </c>
      <c r="E2159" s="1">
        <v>137.66</v>
      </c>
      <c r="F2159" s="1">
        <v>387450000</v>
      </c>
      <c r="G2159" s="1">
        <v>9.76</v>
      </c>
      <c r="H2159" s="1">
        <v>223.43</v>
      </c>
      <c r="I2159" s="1">
        <v>9.3000000000000007</v>
      </c>
      <c r="J2159" s="1">
        <v>57.46</v>
      </c>
      <c r="K2159" s="1">
        <v>23.005617000000001</v>
      </c>
      <c r="L2159" s="1">
        <v>18757.030999999999</v>
      </c>
      <c r="M2159" s="1">
        <v>3.47</v>
      </c>
      <c r="N2159" s="1">
        <v>462239.9902</v>
      </c>
      <c r="O2159" s="1">
        <v>6.7271020000000004</v>
      </c>
      <c r="P2159" s="1">
        <v>2.8497732550000001</v>
      </c>
      <c r="Q2159" s="1">
        <v>10928.916010000001</v>
      </c>
      <c r="R2159" s="1">
        <v>66</v>
      </c>
      <c r="S2159" s="1">
        <v>1964375</v>
      </c>
      <c r="T2159" s="1">
        <v>23.634501</v>
      </c>
      <c r="U2159" s="1">
        <v>-102.552784</v>
      </c>
    </row>
    <row r="2160" spans="1:21" x14ac:dyDescent="0.25">
      <c r="A2160" t="s">
        <v>127</v>
      </c>
      <c r="B2160">
        <v>2015</v>
      </c>
      <c r="C2160" s="1">
        <v>99</v>
      </c>
      <c r="D2160" s="1">
        <v>84.6</v>
      </c>
      <c r="E2160" s="1">
        <v>141.93</v>
      </c>
      <c r="F2160" s="1">
        <v>226340000</v>
      </c>
      <c r="G2160" s="1">
        <v>9.19</v>
      </c>
      <c r="H2160" s="1">
        <v>234.28</v>
      </c>
      <c r="I2160" s="1">
        <v>11.18</v>
      </c>
      <c r="J2160" s="1">
        <v>52.42</v>
      </c>
      <c r="K2160" s="1">
        <v>21.35088</v>
      </c>
      <c r="L2160" s="1">
        <v>18335.252</v>
      </c>
      <c r="M2160" s="1">
        <v>3.3</v>
      </c>
      <c r="N2160" s="1">
        <v>471630.0049</v>
      </c>
      <c r="O2160" s="1">
        <v>6.0522632999999999</v>
      </c>
      <c r="P2160" s="1">
        <v>3.2931515280000001</v>
      </c>
      <c r="Q2160" s="1">
        <v>9616.6455580000002</v>
      </c>
      <c r="R2160" s="1">
        <v>66</v>
      </c>
      <c r="S2160" s="1">
        <v>1964375</v>
      </c>
      <c r="T2160" s="1">
        <v>23.634501</v>
      </c>
      <c r="U2160" s="1">
        <v>-102.552784</v>
      </c>
    </row>
    <row r="2161" spans="1:21" x14ac:dyDescent="0.25">
      <c r="A2161" t="s">
        <v>127</v>
      </c>
      <c r="B2161">
        <v>2016</v>
      </c>
      <c r="C2161" s="1">
        <v>99.5</v>
      </c>
      <c r="D2161" s="1">
        <v>84.8</v>
      </c>
      <c r="E2161" s="1">
        <v>152.63</v>
      </c>
      <c r="F2161" s="1">
        <v>455350000</v>
      </c>
      <c r="G2161" s="1">
        <v>9.2200000000000006</v>
      </c>
      <c r="H2161" s="1">
        <v>239.78</v>
      </c>
      <c r="I2161" s="1">
        <v>10.27</v>
      </c>
      <c r="J2161" s="1">
        <v>52.97</v>
      </c>
      <c r="K2161" s="1">
        <v>20.869910999999998</v>
      </c>
      <c r="L2161" s="1">
        <v>18538.974999999999</v>
      </c>
      <c r="M2161" s="1">
        <v>3.21</v>
      </c>
      <c r="N2161" s="1">
        <v>473309.9976</v>
      </c>
      <c r="O2161" s="1">
        <v>6.1314925999999996</v>
      </c>
      <c r="P2161" s="1">
        <v>2.6305324250000002</v>
      </c>
      <c r="Q2161" s="1">
        <v>8744.5155589999995</v>
      </c>
      <c r="R2161" s="1">
        <v>66</v>
      </c>
      <c r="S2161" s="1">
        <v>1964375</v>
      </c>
      <c r="T2161" s="1">
        <v>23.634501</v>
      </c>
      <c r="U2161" s="1">
        <v>-102.552784</v>
      </c>
    </row>
    <row r="2162" spans="1:21" x14ac:dyDescent="0.25">
      <c r="A2162" t="s">
        <v>127</v>
      </c>
      <c r="B2162">
        <v>2017</v>
      </c>
      <c r="C2162" s="1">
        <v>100</v>
      </c>
      <c r="D2162" s="1">
        <v>84.8</v>
      </c>
      <c r="E2162" s="1">
        <v>155.97999999999999</v>
      </c>
      <c r="F2162" s="1">
        <v>502060000</v>
      </c>
      <c r="G2162" s="1">
        <v>9.99</v>
      </c>
      <c r="H2162" s="1">
        <v>242.69</v>
      </c>
      <c r="I2162" s="1">
        <v>10.57</v>
      </c>
      <c r="J2162" s="1">
        <v>55.88</v>
      </c>
      <c r="K2162" s="1">
        <v>21.495113</v>
      </c>
      <c r="L2162" s="1">
        <v>18689.648000000001</v>
      </c>
      <c r="M2162" s="1">
        <v>3.07</v>
      </c>
      <c r="N2162" s="1">
        <v>471579.9866</v>
      </c>
      <c r="O2162" s="1">
        <v>6.3727220000000004</v>
      </c>
      <c r="P2162" s="1">
        <v>2.1131291349999999</v>
      </c>
      <c r="Q2162" s="1">
        <v>9287.8495870000006</v>
      </c>
      <c r="R2162" s="1">
        <v>66</v>
      </c>
      <c r="S2162" s="1">
        <v>1964375</v>
      </c>
      <c r="T2162" s="1">
        <v>23.634501</v>
      </c>
      <c r="U2162" s="1">
        <v>-102.552784</v>
      </c>
    </row>
    <row r="2163" spans="1:21" x14ac:dyDescent="0.25">
      <c r="A2163" t="s">
        <v>127</v>
      </c>
      <c r="B2163">
        <v>2018</v>
      </c>
      <c r="C2163" s="1">
        <v>99.5</v>
      </c>
      <c r="D2163" s="1">
        <v>84.8</v>
      </c>
      <c r="E2163" s="1">
        <v>175.36</v>
      </c>
      <c r="F2163" s="1">
        <v>300340000</v>
      </c>
      <c r="G2163" s="1">
        <v>10.029999999999999</v>
      </c>
      <c r="H2163" s="1">
        <v>259.92</v>
      </c>
      <c r="I2163" s="1">
        <v>13.32</v>
      </c>
      <c r="J2163" s="1">
        <v>58.78</v>
      </c>
      <c r="K2163" s="1">
        <v>21.71556</v>
      </c>
      <c r="L2163" s="1">
        <v>18269.648000000001</v>
      </c>
      <c r="M2163" s="1">
        <v>3.09</v>
      </c>
      <c r="N2163" s="1">
        <v>452570.0073</v>
      </c>
      <c r="O2163" s="1">
        <v>6.9393609999999999</v>
      </c>
      <c r="P2163" s="1">
        <v>2.1949947249999999</v>
      </c>
      <c r="Q2163" s="1">
        <v>9686.9849269999995</v>
      </c>
      <c r="R2163" s="1">
        <v>66</v>
      </c>
      <c r="S2163" s="1">
        <v>1964375</v>
      </c>
      <c r="T2163" s="1">
        <v>23.634501</v>
      </c>
      <c r="U2163" s="1">
        <v>-102.552784</v>
      </c>
    </row>
    <row r="2164" spans="1:21" x14ac:dyDescent="0.25">
      <c r="A2164" t="s">
        <v>127</v>
      </c>
      <c r="B2164">
        <v>2019</v>
      </c>
      <c r="C2164" s="1">
        <v>99.6</v>
      </c>
      <c r="D2164" s="1">
        <v>84.9</v>
      </c>
      <c r="E2164" s="1">
        <v>201.04</v>
      </c>
      <c r="F2164" s="1">
        <v>338650000</v>
      </c>
      <c r="G2164" s="1">
        <v>10.34</v>
      </c>
      <c r="H2164" s="1">
        <v>248.2</v>
      </c>
      <c r="I2164" s="1">
        <v>10.88</v>
      </c>
      <c r="J2164" s="1">
        <v>59</v>
      </c>
      <c r="K2164" s="1">
        <v>21.969315000000002</v>
      </c>
      <c r="L2164" s="1">
        <v>17903.294999999998</v>
      </c>
      <c r="M2164" s="1">
        <v>3.06</v>
      </c>
      <c r="N2164" s="1">
        <v>449269.989</v>
      </c>
      <c r="O2164" s="1">
        <v>7.0507707999999996</v>
      </c>
      <c r="P2164" s="1">
        <v>-0.17659945599999999</v>
      </c>
      <c r="Q2164" s="1">
        <v>9950.4500800000005</v>
      </c>
      <c r="R2164" s="1">
        <v>66</v>
      </c>
      <c r="S2164" s="1">
        <v>1964375</v>
      </c>
      <c r="T2164" s="1">
        <v>23.634501</v>
      </c>
      <c r="U2164" s="1">
        <v>-102.552784</v>
      </c>
    </row>
    <row r="2165" spans="1:21" x14ac:dyDescent="0.25">
      <c r="A2165" t="s">
        <v>127</v>
      </c>
      <c r="B2165">
        <v>2020</v>
      </c>
      <c r="C2165" s="1">
        <v>99.4</v>
      </c>
      <c r="D2165" s="1">
        <v>84.9</v>
      </c>
      <c r="E2165" s="1">
        <v>219.94</v>
      </c>
      <c r="H2165" s="1">
        <v>245.46</v>
      </c>
      <c r="I2165" s="1">
        <v>10.87</v>
      </c>
      <c r="J2165" s="1">
        <v>69.19</v>
      </c>
      <c r="K2165" s="1">
        <v>24.594495999999999</v>
      </c>
      <c r="L2165" s="1">
        <v>16382.68</v>
      </c>
      <c r="O2165" s="1">
        <v>9.4753720000000001</v>
      </c>
      <c r="P2165" s="1">
        <v>-8.3090346589999999</v>
      </c>
      <c r="Q2165" s="1">
        <v>8329.2713129999993</v>
      </c>
      <c r="R2165" s="1">
        <v>66</v>
      </c>
      <c r="S2165" s="1">
        <v>1964375</v>
      </c>
      <c r="T2165" s="1">
        <v>23.634501</v>
      </c>
      <c r="U2165" s="1">
        <v>-102.552784</v>
      </c>
    </row>
    <row r="2166" spans="1:21" x14ac:dyDescent="0.25">
      <c r="A2166" t="s">
        <v>128</v>
      </c>
      <c r="B2166">
        <v>2000</v>
      </c>
      <c r="C2166" s="1">
        <v>67.3</v>
      </c>
      <c r="D2166" s="1">
        <v>22.8</v>
      </c>
      <c r="E2166" s="1">
        <v>6.27</v>
      </c>
      <c r="F2166" s="1">
        <v>5180000</v>
      </c>
      <c r="G2166" s="1">
        <v>5.73</v>
      </c>
      <c r="H2166" s="1">
        <v>2.82</v>
      </c>
      <c r="I2166" s="1">
        <v>0</v>
      </c>
      <c r="J2166" s="1">
        <v>0</v>
      </c>
      <c r="K2166" s="1">
        <v>0</v>
      </c>
      <c r="L2166" s="1">
        <v>17691.607</v>
      </c>
      <c r="M2166" s="1">
        <v>9.24</v>
      </c>
      <c r="N2166" s="1">
        <v>9000</v>
      </c>
      <c r="P2166" s="1">
        <v>1.1460621369999999</v>
      </c>
      <c r="Q2166" s="1">
        <v>474.21709429999999</v>
      </c>
      <c r="R2166" s="1">
        <v>2</v>
      </c>
      <c r="S2166" s="1">
        <v>1564116</v>
      </c>
      <c r="T2166" s="1">
        <v>46.862496</v>
      </c>
      <c r="U2166" s="1">
        <v>103.846656</v>
      </c>
    </row>
    <row r="2167" spans="1:21" x14ac:dyDescent="0.25">
      <c r="A2167" t="s">
        <v>128</v>
      </c>
      <c r="B2167">
        <v>2001</v>
      </c>
      <c r="C2167" s="1">
        <v>71.076580000000007</v>
      </c>
      <c r="D2167" s="1">
        <v>23.1</v>
      </c>
      <c r="E2167" s="1">
        <v>6.66</v>
      </c>
      <c r="F2167" s="1">
        <v>1650000</v>
      </c>
      <c r="G2167" s="1">
        <v>6.09</v>
      </c>
      <c r="H2167" s="1">
        <v>2.89</v>
      </c>
      <c r="I2167" s="1">
        <v>0</v>
      </c>
      <c r="J2167" s="1">
        <v>0</v>
      </c>
      <c r="K2167" s="1">
        <v>0</v>
      </c>
      <c r="L2167" s="1">
        <v>17502.184000000001</v>
      </c>
      <c r="M2167" s="1">
        <v>9.0500000000000007</v>
      </c>
      <c r="N2167" s="1">
        <v>8970</v>
      </c>
      <c r="P2167" s="1">
        <v>2.9527105439999999</v>
      </c>
      <c r="Q2167" s="1">
        <v>524.05400840000004</v>
      </c>
      <c r="R2167" s="1">
        <v>2</v>
      </c>
      <c r="S2167" s="1">
        <v>1564116</v>
      </c>
      <c r="T2167" s="1">
        <v>46.862496</v>
      </c>
      <c r="U2167" s="1">
        <v>103.846656</v>
      </c>
    </row>
    <row r="2168" spans="1:21" x14ac:dyDescent="0.25">
      <c r="A2168" t="s">
        <v>128</v>
      </c>
      <c r="B2168">
        <v>2002</v>
      </c>
      <c r="C2168" s="1">
        <v>72.284469999999999</v>
      </c>
      <c r="D2168" s="1">
        <v>23.6</v>
      </c>
      <c r="E2168" s="1">
        <v>6.59</v>
      </c>
      <c r="F2168" s="1">
        <v>1410000</v>
      </c>
      <c r="G2168" s="1">
        <v>6.51</v>
      </c>
      <c r="H2168" s="1">
        <v>2.99</v>
      </c>
      <c r="I2168" s="1">
        <v>0</v>
      </c>
      <c r="J2168" s="1">
        <v>0</v>
      </c>
      <c r="K2168" s="1">
        <v>0</v>
      </c>
      <c r="L2168" s="1">
        <v>18501.776999999998</v>
      </c>
      <c r="M2168" s="1">
        <v>9.25</v>
      </c>
      <c r="N2168" s="1">
        <v>9600.0003809999998</v>
      </c>
      <c r="P2168" s="1">
        <v>4.7329784650000004</v>
      </c>
      <c r="Q2168" s="1">
        <v>571.59497899999997</v>
      </c>
      <c r="R2168" s="1">
        <v>2</v>
      </c>
      <c r="S2168" s="1">
        <v>1564116</v>
      </c>
      <c r="T2168" s="1">
        <v>46.862496</v>
      </c>
      <c r="U2168" s="1">
        <v>103.846656</v>
      </c>
    </row>
    <row r="2169" spans="1:21" x14ac:dyDescent="0.25">
      <c r="A2169" t="s">
        <v>128</v>
      </c>
      <c r="B2169">
        <v>2003</v>
      </c>
      <c r="C2169" s="1">
        <v>76.3</v>
      </c>
      <c r="D2169" s="1">
        <v>24.3</v>
      </c>
      <c r="E2169" s="1">
        <v>6.67</v>
      </c>
      <c r="F2169" s="1">
        <v>5690000</v>
      </c>
      <c r="G2169" s="1">
        <v>6.09</v>
      </c>
      <c r="H2169" s="1">
        <v>3.02</v>
      </c>
      <c r="I2169" s="1">
        <v>0</v>
      </c>
      <c r="J2169" s="1">
        <v>0</v>
      </c>
      <c r="K2169" s="1">
        <v>0</v>
      </c>
      <c r="L2169" s="1">
        <v>17411.361000000001</v>
      </c>
      <c r="M2169" s="1">
        <v>8.44</v>
      </c>
      <c r="N2169" s="1">
        <v>9310.0004200000003</v>
      </c>
      <c r="P2169" s="1">
        <v>7.0046345749999999</v>
      </c>
      <c r="Q2169" s="1">
        <v>646.19247099999995</v>
      </c>
      <c r="R2169" s="1">
        <v>2</v>
      </c>
      <c r="S2169" s="1">
        <v>1564116</v>
      </c>
      <c r="T2169" s="1">
        <v>46.862496</v>
      </c>
      <c r="U2169" s="1">
        <v>103.846656</v>
      </c>
    </row>
    <row r="2170" spans="1:21" x14ac:dyDescent="0.25">
      <c r="A2170" t="s">
        <v>128</v>
      </c>
      <c r="B2170">
        <v>2004</v>
      </c>
      <c r="C2170" s="1">
        <v>74.686890000000005</v>
      </c>
      <c r="D2170" s="1">
        <v>25.3</v>
      </c>
      <c r="E2170" s="1">
        <v>6.6</v>
      </c>
      <c r="G2170" s="1">
        <v>5.76</v>
      </c>
      <c r="H2170" s="1">
        <v>3.19</v>
      </c>
      <c r="I2170" s="1">
        <v>0</v>
      </c>
      <c r="J2170" s="1">
        <v>0</v>
      </c>
      <c r="K2170" s="1">
        <v>0</v>
      </c>
      <c r="L2170" s="1">
        <v>16947.145</v>
      </c>
      <c r="M2170" s="1">
        <v>7.86</v>
      </c>
      <c r="N2170" s="1">
        <v>9560.0004200000003</v>
      </c>
      <c r="P2170" s="1">
        <v>10.62540596</v>
      </c>
      <c r="Q2170" s="1">
        <v>797.97772629999997</v>
      </c>
      <c r="R2170" s="1">
        <v>2</v>
      </c>
      <c r="S2170" s="1">
        <v>1564116</v>
      </c>
      <c r="T2170" s="1">
        <v>46.862496</v>
      </c>
      <c r="U2170" s="1">
        <v>103.846656</v>
      </c>
    </row>
    <row r="2171" spans="1:21" x14ac:dyDescent="0.25">
      <c r="A2171" t="s">
        <v>128</v>
      </c>
      <c r="B2171">
        <v>2005</v>
      </c>
      <c r="C2171" s="1">
        <v>86.2</v>
      </c>
      <c r="D2171" s="1">
        <v>26</v>
      </c>
      <c r="E2171" s="1">
        <v>6.74</v>
      </c>
      <c r="F2171" s="1">
        <v>2800000</v>
      </c>
      <c r="G2171" s="1">
        <v>5.34</v>
      </c>
      <c r="H2171" s="1">
        <v>3.3</v>
      </c>
      <c r="I2171" s="1">
        <v>0</v>
      </c>
      <c r="J2171" s="1">
        <v>0</v>
      </c>
      <c r="K2171" s="1">
        <v>0</v>
      </c>
      <c r="L2171" s="1">
        <v>17428.03</v>
      </c>
      <c r="M2171" s="1">
        <v>8.44</v>
      </c>
      <c r="N2171" s="1">
        <v>11060.00042</v>
      </c>
      <c r="P2171" s="1">
        <v>7.2536654399999998</v>
      </c>
      <c r="Q2171" s="1">
        <v>998.82938799999999</v>
      </c>
      <c r="R2171" s="1">
        <v>2</v>
      </c>
      <c r="S2171" s="1">
        <v>1564116</v>
      </c>
      <c r="T2171" s="1">
        <v>46.862496</v>
      </c>
      <c r="U2171" s="1">
        <v>103.846656</v>
      </c>
    </row>
    <row r="2172" spans="1:21" x14ac:dyDescent="0.25">
      <c r="A2172" t="s">
        <v>128</v>
      </c>
      <c r="B2172">
        <v>2006</v>
      </c>
      <c r="C2172" s="1">
        <v>77.087220000000002</v>
      </c>
      <c r="D2172" s="1">
        <v>27.6</v>
      </c>
      <c r="E2172" s="1">
        <v>7.02</v>
      </c>
      <c r="F2172" s="1">
        <v>6120000</v>
      </c>
      <c r="G2172" s="1">
        <v>4.4800000000000004</v>
      </c>
      <c r="H2172" s="1">
        <v>3.43</v>
      </c>
      <c r="I2172" s="1">
        <v>0</v>
      </c>
      <c r="J2172" s="1">
        <v>0</v>
      </c>
      <c r="K2172" s="1">
        <v>0</v>
      </c>
      <c r="L2172" s="1">
        <v>18611.669999999998</v>
      </c>
      <c r="M2172" s="1">
        <v>8.84</v>
      </c>
      <c r="N2172" s="1">
        <v>12420.00008</v>
      </c>
      <c r="P2172" s="1">
        <v>8.5562348089999993</v>
      </c>
      <c r="Q2172" s="1">
        <v>1334.212724</v>
      </c>
      <c r="R2172" s="1">
        <v>2</v>
      </c>
      <c r="S2172" s="1">
        <v>1564116</v>
      </c>
      <c r="T2172" s="1">
        <v>46.862496</v>
      </c>
      <c r="U2172" s="1">
        <v>103.846656</v>
      </c>
    </row>
    <row r="2173" spans="1:21" x14ac:dyDescent="0.25">
      <c r="A2173" t="s">
        <v>128</v>
      </c>
      <c r="B2173">
        <v>2007</v>
      </c>
      <c r="C2173" s="1">
        <v>78.292850000000001</v>
      </c>
      <c r="D2173" s="1">
        <v>28.8</v>
      </c>
      <c r="E2173" s="1">
        <v>7.1</v>
      </c>
      <c r="F2173" s="1">
        <v>12730000</v>
      </c>
      <c r="G2173" s="1">
        <v>4.7</v>
      </c>
      <c r="H2173" s="1">
        <v>3.6</v>
      </c>
      <c r="I2173" s="1">
        <v>0</v>
      </c>
      <c r="J2173" s="1">
        <v>0</v>
      </c>
      <c r="K2173" s="1">
        <v>0</v>
      </c>
      <c r="L2173" s="1">
        <v>19353.18</v>
      </c>
      <c r="M2173" s="1">
        <v>8.4</v>
      </c>
      <c r="N2173" s="1">
        <v>13020.000459999999</v>
      </c>
      <c r="P2173" s="1">
        <v>10.248016359999999</v>
      </c>
      <c r="Q2173" s="1">
        <v>1632.727582</v>
      </c>
      <c r="R2173" s="1">
        <v>2</v>
      </c>
      <c r="S2173" s="1">
        <v>1564116</v>
      </c>
      <c r="T2173" s="1">
        <v>46.862496</v>
      </c>
      <c r="U2173" s="1">
        <v>103.846656</v>
      </c>
    </row>
    <row r="2174" spans="1:21" x14ac:dyDescent="0.25">
      <c r="A2174" t="s">
        <v>128</v>
      </c>
      <c r="B2174">
        <v>2008</v>
      </c>
      <c r="C2174" s="1">
        <v>79.505700000000004</v>
      </c>
      <c r="D2174" s="1">
        <v>30.8</v>
      </c>
      <c r="E2174" s="1">
        <v>8.39</v>
      </c>
      <c r="F2174" s="1">
        <v>4400000</v>
      </c>
      <c r="G2174" s="1">
        <v>4.66</v>
      </c>
      <c r="H2174" s="1">
        <v>3.9</v>
      </c>
      <c r="I2174" s="1">
        <v>0</v>
      </c>
      <c r="J2174" s="1">
        <v>0.01</v>
      </c>
      <c r="K2174" s="1">
        <v>0.25575447000000001</v>
      </c>
      <c r="L2174" s="1">
        <v>18919.375</v>
      </c>
      <c r="M2174" s="1">
        <v>7.75</v>
      </c>
      <c r="N2174" s="1">
        <v>12970.00027</v>
      </c>
      <c r="P2174" s="1">
        <v>8.9003679459999994</v>
      </c>
      <c r="Q2174" s="1">
        <v>2136.562402</v>
      </c>
      <c r="R2174" s="1">
        <v>2</v>
      </c>
      <c r="S2174" s="1">
        <v>1564116</v>
      </c>
      <c r="T2174" s="1">
        <v>46.862496</v>
      </c>
      <c r="U2174" s="1">
        <v>103.846656</v>
      </c>
    </row>
    <row r="2175" spans="1:21" x14ac:dyDescent="0.25">
      <c r="A2175" t="s">
        <v>128</v>
      </c>
      <c r="B2175">
        <v>2009</v>
      </c>
      <c r="C2175" s="1">
        <v>80.728499999999997</v>
      </c>
      <c r="D2175" s="1">
        <v>33</v>
      </c>
      <c r="E2175" s="1">
        <v>8.35</v>
      </c>
      <c r="F2175" s="1">
        <v>11980000</v>
      </c>
      <c r="G2175" s="1">
        <v>4.43</v>
      </c>
      <c r="H2175" s="1">
        <v>3.93</v>
      </c>
      <c r="I2175" s="1">
        <v>0</v>
      </c>
      <c r="J2175" s="1">
        <v>0.01</v>
      </c>
      <c r="K2175" s="1">
        <v>0.25380710000000001</v>
      </c>
      <c r="L2175" s="1">
        <v>18920.903999999999</v>
      </c>
      <c r="M2175" s="1">
        <v>8.16</v>
      </c>
      <c r="N2175" s="1">
        <v>13640.000340000001</v>
      </c>
      <c r="P2175" s="1">
        <v>-1.268598941</v>
      </c>
      <c r="Q2175" s="1">
        <v>1714.3618269999999</v>
      </c>
      <c r="R2175" s="1">
        <v>2</v>
      </c>
      <c r="S2175" s="1">
        <v>1564116</v>
      </c>
      <c r="T2175" s="1">
        <v>46.862496</v>
      </c>
      <c r="U2175" s="1">
        <v>103.846656</v>
      </c>
    </row>
    <row r="2176" spans="1:21" x14ac:dyDescent="0.25">
      <c r="A2176" t="s">
        <v>128</v>
      </c>
      <c r="B2176">
        <v>2010</v>
      </c>
      <c r="C2176" s="1">
        <v>78.502080000000007</v>
      </c>
      <c r="D2176" s="1">
        <v>35.200000000000003</v>
      </c>
      <c r="E2176" s="1">
        <v>12.6</v>
      </c>
      <c r="F2176" s="1">
        <v>12170000</v>
      </c>
      <c r="G2176" s="1">
        <v>4.46</v>
      </c>
      <c r="H2176" s="1">
        <v>4.01</v>
      </c>
      <c r="I2176" s="1">
        <v>0</v>
      </c>
      <c r="J2176" s="1">
        <v>0.05</v>
      </c>
      <c r="K2176" s="1">
        <v>1.2315271000000001</v>
      </c>
      <c r="L2176" s="1">
        <v>18202.298999999999</v>
      </c>
      <c r="M2176" s="1">
        <v>8.1199999999999992</v>
      </c>
      <c r="N2176" s="1">
        <v>14310.00042</v>
      </c>
      <c r="P2176" s="1">
        <v>6.3651616850000003</v>
      </c>
      <c r="Q2176" s="1">
        <v>2643.2870830000002</v>
      </c>
      <c r="R2176" s="1">
        <v>2</v>
      </c>
      <c r="S2176" s="1">
        <v>1564116</v>
      </c>
      <c r="T2176" s="1">
        <v>46.862496</v>
      </c>
      <c r="U2176" s="1">
        <v>103.846656</v>
      </c>
    </row>
    <row r="2177" spans="1:21" x14ac:dyDescent="0.25">
      <c r="A2177" t="s">
        <v>128</v>
      </c>
      <c r="B2177">
        <v>2011</v>
      </c>
      <c r="C2177" s="1">
        <v>72.057075999999995</v>
      </c>
      <c r="D2177" s="1">
        <v>37</v>
      </c>
      <c r="E2177" s="1">
        <v>12.37</v>
      </c>
      <c r="G2177" s="1">
        <v>4.04</v>
      </c>
      <c r="H2177" s="1">
        <v>4.21</v>
      </c>
      <c r="I2177" s="1">
        <v>0</v>
      </c>
      <c r="J2177" s="1">
        <v>0.06</v>
      </c>
      <c r="K2177" s="1">
        <v>1.4051522000000001</v>
      </c>
      <c r="L2177" s="1">
        <v>18659.32</v>
      </c>
      <c r="M2177" s="1">
        <v>7.58</v>
      </c>
      <c r="N2177" s="1">
        <v>15729.999540000001</v>
      </c>
      <c r="P2177" s="1">
        <v>17.29077758</v>
      </c>
      <c r="Q2177" s="1">
        <v>3757.565415</v>
      </c>
      <c r="R2177" s="1">
        <v>2</v>
      </c>
      <c r="S2177" s="1">
        <v>1564116</v>
      </c>
      <c r="T2177" s="1">
        <v>46.862496</v>
      </c>
      <c r="U2177" s="1">
        <v>103.846656</v>
      </c>
    </row>
    <row r="2178" spans="1:21" x14ac:dyDescent="0.25">
      <c r="A2178" t="s">
        <v>128</v>
      </c>
      <c r="B2178">
        <v>2012</v>
      </c>
      <c r="C2178" s="1">
        <v>84.483609999999999</v>
      </c>
      <c r="D2178" s="1">
        <v>38.6</v>
      </c>
      <c r="E2178" s="1">
        <v>12.25</v>
      </c>
      <c r="F2178" s="1">
        <v>29080000</v>
      </c>
      <c r="G2178" s="1">
        <v>2.97</v>
      </c>
      <c r="H2178" s="1">
        <v>4.47</v>
      </c>
      <c r="I2178" s="1">
        <v>0</v>
      </c>
      <c r="J2178" s="1">
        <v>0.06</v>
      </c>
      <c r="K2178" s="1">
        <v>1.3245032999999999</v>
      </c>
      <c r="L2178" s="1">
        <v>19704.565999999999</v>
      </c>
      <c r="M2178" s="1">
        <v>7.01</v>
      </c>
      <c r="N2178" s="1">
        <v>17139.999390000001</v>
      </c>
      <c r="P2178" s="1">
        <v>12.31981985</v>
      </c>
      <c r="Q2178" s="1">
        <v>4351.8884609999996</v>
      </c>
      <c r="R2178" s="1">
        <v>2</v>
      </c>
      <c r="S2178" s="1">
        <v>1564116</v>
      </c>
      <c r="T2178" s="1">
        <v>46.862496</v>
      </c>
      <c r="U2178" s="1">
        <v>103.846656</v>
      </c>
    </row>
    <row r="2179" spans="1:21" x14ac:dyDescent="0.25">
      <c r="A2179" t="s">
        <v>128</v>
      </c>
      <c r="B2179">
        <v>2013</v>
      </c>
      <c r="C2179" s="1">
        <v>81.2</v>
      </c>
      <c r="D2179" s="1">
        <v>40.799999999999997</v>
      </c>
      <c r="E2179" s="1">
        <v>29.37</v>
      </c>
      <c r="F2179" s="1">
        <v>150000</v>
      </c>
      <c r="G2179" s="1">
        <v>3.01</v>
      </c>
      <c r="H2179" s="1">
        <v>4.5999999999999996</v>
      </c>
      <c r="I2179" s="1">
        <v>0</v>
      </c>
      <c r="J2179" s="1">
        <v>0.12</v>
      </c>
      <c r="K2179" s="1">
        <v>2.542373</v>
      </c>
      <c r="L2179" s="1">
        <v>20521.990000000002</v>
      </c>
      <c r="M2179" s="1">
        <v>7.19</v>
      </c>
      <c r="N2179" s="1">
        <v>18379.999159999999</v>
      </c>
      <c r="P2179" s="1">
        <v>11.64891619</v>
      </c>
      <c r="Q2179" s="1">
        <v>4366.0895369999998</v>
      </c>
      <c r="R2179" s="1">
        <v>2</v>
      </c>
      <c r="S2179" s="1">
        <v>1564116</v>
      </c>
      <c r="T2179" s="1">
        <v>46.862496</v>
      </c>
      <c r="U2179" s="1">
        <v>103.846656</v>
      </c>
    </row>
    <row r="2180" spans="1:21" x14ac:dyDescent="0.25">
      <c r="A2180" t="s">
        <v>128</v>
      </c>
      <c r="B2180">
        <v>2014</v>
      </c>
      <c r="C2180" s="1">
        <v>87.078829999999996</v>
      </c>
      <c r="D2180" s="1">
        <v>42.6</v>
      </c>
      <c r="E2180" s="1">
        <v>28.79</v>
      </c>
      <c r="F2180" s="1">
        <v>10000</v>
      </c>
      <c r="G2180" s="1">
        <v>3.34</v>
      </c>
      <c r="H2180" s="1">
        <v>4.8600000000000003</v>
      </c>
      <c r="I2180" s="1">
        <v>0</v>
      </c>
      <c r="J2180" s="1">
        <v>0.21</v>
      </c>
      <c r="K2180" s="1">
        <v>4.1420116</v>
      </c>
      <c r="L2180" s="1">
        <v>19699.537</v>
      </c>
      <c r="M2180" s="1">
        <v>6.86</v>
      </c>
      <c r="N2180" s="1">
        <v>18120.000840000001</v>
      </c>
      <c r="P2180" s="1">
        <v>7.8852254820000001</v>
      </c>
      <c r="Q2180" s="1">
        <v>4158.521471</v>
      </c>
      <c r="R2180" s="1">
        <v>2</v>
      </c>
      <c r="S2180" s="1">
        <v>1564116</v>
      </c>
      <c r="T2180" s="1">
        <v>46.862496</v>
      </c>
      <c r="U2180" s="1">
        <v>103.846656</v>
      </c>
    </row>
    <row r="2181" spans="1:21" x14ac:dyDescent="0.25">
      <c r="A2181" t="s">
        <v>128</v>
      </c>
      <c r="B2181">
        <v>2015</v>
      </c>
      <c r="C2181" s="1">
        <v>88.400180000000006</v>
      </c>
      <c r="D2181" s="1">
        <v>44.15</v>
      </c>
      <c r="E2181" s="1">
        <v>28.23</v>
      </c>
      <c r="F2181" s="1">
        <v>890000</v>
      </c>
      <c r="G2181" s="1">
        <v>3.55</v>
      </c>
      <c r="H2181" s="1">
        <v>4.97</v>
      </c>
      <c r="I2181" s="1">
        <v>0</v>
      </c>
      <c r="J2181" s="1">
        <v>0.22</v>
      </c>
      <c r="K2181" s="1">
        <v>4.2389210000000004</v>
      </c>
      <c r="L2181" s="1">
        <v>19182.596000000001</v>
      </c>
      <c r="M2181" s="1">
        <v>5.89</v>
      </c>
      <c r="N2181" s="1">
        <v>17299.999240000001</v>
      </c>
      <c r="P2181" s="1">
        <v>2.3798358070000001</v>
      </c>
      <c r="Q2181" s="1">
        <v>3875.3216750000001</v>
      </c>
      <c r="R2181" s="1">
        <v>2</v>
      </c>
      <c r="S2181" s="1">
        <v>1564116</v>
      </c>
      <c r="T2181" s="1">
        <v>46.862496</v>
      </c>
      <c r="U2181" s="1">
        <v>103.846656</v>
      </c>
    </row>
    <row r="2182" spans="1:21" x14ac:dyDescent="0.25">
      <c r="A2182" t="s">
        <v>128</v>
      </c>
      <c r="B2182">
        <v>2016</v>
      </c>
      <c r="C2182" s="1">
        <v>89.838409999999996</v>
      </c>
      <c r="D2182" s="1">
        <v>45.6</v>
      </c>
      <c r="E2182" s="1">
        <v>31.68</v>
      </c>
      <c r="F2182" s="1">
        <v>198810000</v>
      </c>
      <c r="G2182" s="1">
        <v>3.39</v>
      </c>
      <c r="H2182" s="1">
        <v>5.09</v>
      </c>
      <c r="I2182" s="1">
        <v>0</v>
      </c>
      <c r="J2182" s="1">
        <v>0.25</v>
      </c>
      <c r="K2182" s="1">
        <v>4.681648</v>
      </c>
      <c r="L2182" s="1">
        <v>19692.092000000001</v>
      </c>
      <c r="M2182" s="1">
        <v>6.22</v>
      </c>
      <c r="N2182" s="1">
        <v>18170.000080000002</v>
      </c>
      <c r="P2182" s="1">
        <v>1.4897844849999999</v>
      </c>
      <c r="Q2182" s="1">
        <v>3658.3903</v>
      </c>
      <c r="R2182" s="1">
        <v>2</v>
      </c>
      <c r="S2182" s="1">
        <v>1564116</v>
      </c>
      <c r="T2182" s="1">
        <v>46.862496</v>
      </c>
      <c r="U2182" s="1">
        <v>103.846656</v>
      </c>
    </row>
    <row r="2183" spans="1:21" x14ac:dyDescent="0.25">
      <c r="A2183" t="s">
        <v>128</v>
      </c>
      <c r="B2183">
        <v>2017</v>
      </c>
      <c r="C2183" s="1">
        <v>92.512566000000007</v>
      </c>
      <c r="D2183" s="1">
        <v>47.2</v>
      </c>
      <c r="E2183" s="1">
        <v>57.78</v>
      </c>
      <c r="F2183" s="1">
        <v>84180000</v>
      </c>
      <c r="G2183" s="1">
        <v>3.19</v>
      </c>
      <c r="H2183" s="1">
        <v>5.27</v>
      </c>
      <c r="I2183" s="1">
        <v>0</v>
      </c>
      <c r="J2183" s="1">
        <v>0.25</v>
      </c>
      <c r="K2183" s="1">
        <v>4.5289855000000001</v>
      </c>
      <c r="L2183" s="1">
        <v>21043.662</v>
      </c>
      <c r="M2183" s="1">
        <v>6.08</v>
      </c>
      <c r="N2183" s="1">
        <v>19579.999919999998</v>
      </c>
      <c r="P2183" s="1">
        <v>5.6368763900000003</v>
      </c>
      <c r="Q2183" s="1">
        <v>3687.100003</v>
      </c>
      <c r="R2183" s="1">
        <v>2</v>
      </c>
      <c r="S2183" s="1">
        <v>1564116</v>
      </c>
      <c r="T2183" s="1">
        <v>46.862496</v>
      </c>
      <c r="U2183" s="1">
        <v>103.846656</v>
      </c>
    </row>
    <row r="2184" spans="1:21" x14ac:dyDescent="0.25">
      <c r="A2184" t="s">
        <v>128</v>
      </c>
      <c r="B2184">
        <v>2018</v>
      </c>
      <c r="C2184" s="1">
        <v>98.1</v>
      </c>
      <c r="D2184" s="1">
        <v>48.7</v>
      </c>
      <c r="E2184" s="1">
        <v>79.31</v>
      </c>
      <c r="F2184" s="1">
        <v>116030000</v>
      </c>
      <c r="G2184" s="1">
        <v>3.26</v>
      </c>
      <c r="H2184" s="1">
        <v>5.71</v>
      </c>
      <c r="I2184" s="1">
        <v>0</v>
      </c>
      <c r="J2184" s="1">
        <v>0.44</v>
      </c>
      <c r="K2184" s="1">
        <v>7.1544714000000003</v>
      </c>
      <c r="L2184" s="1">
        <v>22486.171999999999</v>
      </c>
      <c r="M2184" s="1">
        <v>6.37</v>
      </c>
      <c r="N2184" s="1">
        <v>21549.999240000001</v>
      </c>
      <c r="P2184" s="1">
        <v>7.74488062</v>
      </c>
      <c r="Q2184" s="1">
        <v>4156.8469699999996</v>
      </c>
      <c r="R2184" s="1">
        <v>2</v>
      </c>
      <c r="S2184" s="1">
        <v>1564116</v>
      </c>
      <c r="T2184" s="1">
        <v>46.862496</v>
      </c>
      <c r="U2184" s="1">
        <v>103.846656</v>
      </c>
    </row>
    <row r="2185" spans="1:21" x14ac:dyDescent="0.25">
      <c r="A2185" t="s">
        <v>128</v>
      </c>
      <c r="B2185">
        <v>2019</v>
      </c>
      <c r="C2185" s="1">
        <v>97.229910000000004</v>
      </c>
      <c r="D2185" s="1">
        <v>50.1</v>
      </c>
      <c r="E2185" s="1">
        <v>85.64</v>
      </c>
      <c r="F2185" s="1">
        <v>10600000</v>
      </c>
      <c r="G2185" s="1">
        <v>3.32</v>
      </c>
      <c r="H2185" s="1">
        <v>5.88</v>
      </c>
      <c r="I2185" s="1">
        <v>0</v>
      </c>
      <c r="J2185" s="1">
        <v>0.65</v>
      </c>
      <c r="K2185" s="1">
        <v>9.9540579999999999</v>
      </c>
      <c r="L2185" s="1">
        <v>24279.39</v>
      </c>
      <c r="M2185" s="1">
        <v>7.01</v>
      </c>
      <c r="N2185" s="1">
        <v>23069.999690000001</v>
      </c>
      <c r="P2185" s="1">
        <v>5.6022442190000001</v>
      </c>
      <c r="Q2185" s="1">
        <v>4404.8458300000002</v>
      </c>
      <c r="R2185" s="1">
        <v>2</v>
      </c>
      <c r="S2185" s="1">
        <v>1564116</v>
      </c>
      <c r="T2185" s="1">
        <v>46.862496</v>
      </c>
      <c r="U2185" s="1">
        <v>103.846656</v>
      </c>
    </row>
    <row r="2186" spans="1:21" x14ac:dyDescent="0.25">
      <c r="A2186" t="s">
        <v>128</v>
      </c>
      <c r="B2186">
        <v>2020</v>
      </c>
      <c r="C2186" s="1">
        <v>98.1</v>
      </c>
      <c r="D2186" s="1">
        <v>51.8</v>
      </c>
      <c r="E2186" s="1">
        <v>84.37</v>
      </c>
      <c r="H2186" s="1">
        <v>6.04</v>
      </c>
      <c r="I2186" s="1">
        <v>0</v>
      </c>
      <c r="J2186" s="1">
        <v>0.68</v>
      </c>
      <c r="K2186" s="1">
        <v>10.119047999999999</v>
      </c>
      <c r="L2186" s="1">
        <v>20376.916000000001</v>
      </c>
      <c r="P2186" s="1">
        <v>-4.5577519730000002</v>
      </c>
      <c r="Q2186" s="1">
        <v>4060.9505180000001</v>
      </c>
      <c r="R2186" s="1">
        <v>2</v>
      </c>
      <c r="S2186" s="1">
        <v>1564116</v>
      </c>
      <c r="T2186" s="1">
        <v>46.862496</v>
      </c>
      <c r="U2186" s="1">
        <v>103.846656</v>
      </c>
    </row>
    <row r="2187" spans="1:21" x14ac:dyDescent="0.25">
      <c r="A2187" t="s">
        <v>129</v>
      </c>
      <c r="B2187">
        <v>2007</v>
      </c>
      <c r="C2187" s="1">
        <v>100</v>
      </c>
      <c r="D2187" s="1">
        <v>64.8</v>
      </c>
      <c r="G2187" s="1">
        <v>42.27</v>
      </c>
      <c r="H2187" s="1">
        <v>0.86</v>
      </c>
      <c r="I2187" s="1">
        <v>0</v>
      </c>
      <c r="J2187" s="1">
        <v>1.28</v>
      </c>
      <c r="K2187" s="1">
        <v>59.813079999999999</v>
      </c>
      <c r="L2187" s="1">
        <v>21851.393</v>
      </c>
      <c r="M2187" s="1">
        <v>4.71</v>
      </c>
      <c r="N2187" s="1">
        <v>2099.9999050000001</v>
      </c>
      <c r="P2187" s="1">
        <v>6.8101501249999998</v>
      </c>
      <c r="Q2187" s="1">
        <v>5976.3941450000002</v>
      </c>
      <c r="R2187" s="1">
        <v>47</v>
      </c>
      <c r="S2187" s="1">
        <v>13812</v>
      </c>
      <c r="T2187" s="1">
        <v>42.708677999999999</v>
      </c>
      <c r="U2187" s="1">
        <v>19.374389999999998</v>
      </c>
    </row>
    <row r="2188" spans="1:21" x14ac:dyDescent="0.25">
      <c r="A2188" t="s">
        <v>129</v>
      </c>
      <c r="B2188">
        <v>2008</v>
      </c>
      <c r="C2188" s="1">
        <v>100</v>
      </c>
      <c r="D2188" s="1">
        <v>64.2</v>
      </c>
      <c r="G2188" s="1">
        <v>38.76</v>
      </c>
      <c r="H2188" s="1">
        <v>1.29</v>
      </c>
      <c r="I2188" s="1">
        <v>0</v>
      </c>
      <c r="J2188" s="1">
        <v>1.54</v>
      </c>
      <c r="K2188" s="1">
        <v>54.416960000000003</v>
      </c>
      <c r="L2188" s="1">
        <v>24712.115000000002</v>
      </c>
      <c r="M2188" s="1">
        <v>4.7300000000000004</v>
      </c>
      <c r="N2188" s="1">
        <v>2690.0000570000002</v>
      </c>
      <c r="P2188" s="1">
        <v>7.222752592</v>
      </c>
      <c r="Q2188" s="1">
        <v>7367.7519089999996</v>
      </c>
      <c r="R2188" s="1">
        <v>47</v>
      </c>
      <c r="S2188" s="1">
        <v>13812</v>
      </c>
      <c r="T2188" s="1">
        <v>42.708677999999999</v>
      </c>
      <c r="U2188" s="1">
        <v>19.374389999999998</v>
      </c>
    </row>
    <row r="2189" spans="1:21" x14ac:dyDescent="0.25">
      <c r="A2189" t="s">
        <v>129</v>
      </c>
      <c r="B2189">
        <v>2009</v>
      </c>
      <c r="C2189" s="1">
        <v>100</v>
      </c>
      <c r="D2189" s="1">
        <v>63.3</v>
      </c>
      <c r="G2189" s="1">
        <v>49.16</v>
      </c>
      <c r="H2189" s="1">
        <v>0.69</v>
      </c>
      <c r="I2189" s="1">
        <v>0</v>
      </c>
      <c r="J2189" s="1">
        <v>2.0699999999999998</v>
      </c>
      <c r="K2189" s="1">
        <v>75</v>
      </c>
      <c r="L2189" s="1">
        <v>21325.205000000002</v>
      </c>
      <c r="M2189" s="1">
        <v>3.98</v>
      </c>
      <c r="N2189" s="1">
        <v>1750</v>
      </c>
      <c r="P2189" s="1">
        <v>-5.7950969949999998</v>
      </c>
      <c r="Q2189" s="1">
        <v>6727.1077670000004</v>
      </c>
      <c r="R2189" s="1">
        <v>47</v>
      </c>
      <c r="S2189" s="1">
        <v>13812</v>
      </c>
      <c r="T2189" s="1">
        <v>42.708677999999999</v>
      </c>
      <c r="U2189" s="1">
        <v>19.374389999999998</v>
      </c>
    </row>
    <row r="2190" spans="1:21" x14ac:dyDescent="0.25">
      <c r="A2190" t="s">
        <v>129</v>
      </c>
      <c r="B2190">
        <v>2010</v>
      </c>
      <c r="C2190" s="1">
        <v>100</v>
      </c>
      <c r="D2190" s="1">
        <v>63</v>
      </c>
      <c r="G2190" s="1">
        <v>49.09</v>
      </c>
      <c r="H2190" s="1">
        <v>1.27</v>
      </c>
      <c r="I2190" s="1">
        <v>0</v>
      </c>
      <c r="J2190" s="1">
        <v>2.75</v>
      </c>
      <c r="K2190" s="1">
        <v>68.407960000000003</v>
      </c>
      <c r="L2190" s="1">
        <v>26631.988000000001</v>
      </c>
      <c r="M2190" s="1">
        <v>4.55</v>
      </c>
      <c r="N2190" s="1">
        <v>2579.9999240000002</v>
      </c>
      <c r="P2190" s="1">
        <v>2.7343310820000002</v>
      </c>
      <c r="Q2190" s="1">
        <v>6688.4823999999999</v>
      </c>
      <c r="R2190" s="1">
        <v>47</v>
      </c>
      <c r="S2190" s="1">
        <v>13812</v>
      </c>
      <c r="T2190" s="1">
        <v>42.708677999999999</v>
      </c>
      <c r="U2190" s="1">
        <v>19.374389999999998</v>
      </c>
    </row>
    <row r="2191" spans="1:21" x14ac:dyDescent="0.25">
      <c r="A2191" t="s">
        <v>129</v>
      </c>
      <c r="B2191">
        <v>2011</v>
      </c>
      <c r="C2191" s="1">
        <v>99</v>
      </c>
      <c r="D2191" s="1">
        <v>62.6</v>
      </c>
      <c r="G2191" s="1">
        <v>42.77</v>
      </c>
      <c r="H2191" s="1">
        <v>1.45</v>
      </c>
      <c r="I2191" s="1">
        <v>0</v>
      </c>
      <c r="J2191" s="1">
        <v>1.2</v>
      </c>
      <c r="K2191" s="1">
        <v>45.28302</v>
      </c>
      <c r="L2191" s="1">
        <v>21941.478999999999</v>
      </c>
      <c r="M2191" s="1">
        <v>4.3899999999999997</v>
      </c>
      <c r="N2191" s="1">
        <v>2539.9999619999999</v>
      </c>
      <c r="P2191" s="1">
        <v>3.2284510210000001</v>
      </c>
      <c r="Q2191" s="1">
        <v>7328.9322519999996</v>
      </c>
      <c r="R2191" s="1">
        <v>47</v>
      </c>
      <c r="S2191" s="1">
        <v>13812</v>
      </c>
      <c r="T2191" s="1">
        <v>42.708677999999999</v>
      </c>
      <c r="U2191" s="1">
        <v>19.374389999999998</v>
      </c>
    </row>
    <row r="2192" spans="1:21" x14ac:dyDescent="0.25">
      <c r="A2192" t="s">
        <v>129</v>
      </c>
      <c r="B2192">
        <v>2012</v>
      </c>
      <c r="C2192" s="1">
        <v>100</v>
      </c>
      <c r="D2192" s="1">
        <v>61.9</v>
      </c>
      <c r="G2192" s="1">
        <v>45.86</v>
      </c>
      <c r="H2192" s="1">
        <v>1.37</v>
      </c>
      <c r="I2192" s="1">
        <v>0</v>
      </c>
      <c r="J2192" s="1">
        <v>1.48</v>
      </c>
      <c r="K2192" s="1">
        <v>51.929825000000001</v>
      </c>
      <c r="L2192" s="1">
        <v>21276.305</v>
      </c>
      <c r="M2192" s="1">
        <v>4.25</v>
      </c>
      <c r="N2192" s="1">
        <v>2329.9999240000002</v>
      </c>
      <c r="P2192" s="1">
        <v>-2.723790771</v>
      </c>
      <c r="Q2192" s="1">
        <v>6586.7212790000003</v>
      </c>
      <c r="R2192" s="1">
        <v>47</v>
      </c>
      <c r="S2192" s="1">
        <v>13812</v>
      </c>
      <c r="T2192" s="1">
        <v>42.708677999999999</v>
      </c>
      <c r="U2192" s="1">
        <v>19.374389999999998</v>
      </c>
    </row>
    <row r="2193" spans="1:21" x14ac:dyDescent="0.25">
      <c r="A2193" t="s">
        <v>129</v>
      </c>
      <c r="B2193">
        <v>2013</v>
      </c>
      <c r="C2193" s="1">
        <v>99.7</v>
      </c>
      <c r="D2193" s="1">
        <v>61.7</v>
      </c>
      <c r="G2193" s="1">
        <v>49.34</v>
      </c>
      <c r="H2193" s="1">
        <v>1.44</v>
      </c>
      <c r="I2193" s="1">
        <v>0</v>
      </c>
      <c r="J2193" s="1">
        <v>2.5</v>
      </c>
      <c r="K2193" s="1">
        <v>63.451774999999998</v>
      </c>
      <c r="L2193" s="1">
        <v>22880.111000000001</v>
      </c>
      <c r="M2193" s="1">
        <v>3.8</v>
      </c>
      <c r="N2193" s="1">
        <v>2269.9999809999999</v>
      </c>
      <c r="P2193" s="1">
        <v>3.5489799120000001</v>
      </c>
      <c r="Q2193" s="1">
        <v>7186.429787</v>
      </c>
      <c r="R2193" s="1">
        <v>47</v>
      </c>
      <c r="S2193" s="1">
        <v>13812</v>
      </c>
      <c r="T2193" s="1">
        <v>42.708677999999999</v>
      </c>
      <c r="U2193" s="1">
        <v>19.374389999999998</v>
      </c>
    </row>
    <row r="2194" spans="1:21" x14ac:dyDescent="0.25">
      <c r="A2194" t="s">
        <v>129</v>
      </c>
      <c r="B2194">
        <v>2014</v>
      </c>
      <c r="C2194" s="1">
        <v>97.7</v>
      </c>
      <c r="D2194" s="1">
        <v>61.45</v>
      </c>
      <c r="G2194" s="1">
        <v>45.95</v>
      </c>
      <c r="H2194" s="1">
        <v>1.42</v>
      </c>
      <c r="I2194" s="1">
        <v>0</v>
      </c>
      <c r="J2194" s="1">
        <v>1.75</v>
      </c>
      <c r="K2194" s="1">
        <v>55.205047999999998</v>
      </c>
      <c r="L2194" s="1">
        <v>20434.419999999998</v>
      </c>
      <c r="M2194" s="1">
        <v>3.64</v>
      </c>
      <c r="N2194" s="1">
        <v>2220.0000289999998</v>
      </c>
      <c r="P2194" s="1">
        <v>1.7836985809999999</v>
      </c>
      <c r="Q2194" s="1">
        <v>7378.3452889999999</v>
      </c>
      <c r="R2194" s="1">
        <v>47</v>
      </c>
      <c r="S2194" s="1">
        <v>13812</v>
      </c>
      <c r="T2194" s="1">
        <v>42.708677999999999</v>
      </c>
      <c r="U2194" s="1">
        <v>19.374389999999998</v>
      </c>
    </row>
    <row r="2195" spans="1:21" x14ac:dyDescent="0.25">
      <c r="A2195" t="s">
        <v>129</v>
      </c>
      <c r="B2195">
        <v>2015</v>
      </c>
      <c r="C2195" s="1">
        <v>100</v>
      </c>
      <c r="D2195" s="1">
        <v>61.4</v>
      </c>
      <c r="G2195" s="1">
        <v>42.96</v>
      </c>
      <c r="H2195" s="1">
        <v>1.51</v>
      </c>
      <c r="I2195" s="1">
        <v>0</v>
      </c>
      <c r="J2195" s="1">
        <v>1.49</v>
      </c>
      <c r="K2195" s="1">
        <v>49.666668000000001</v>
      </c>
      <c r="L2195" s="1">
        <v>21034.895</v>
      </c>
      <c r="M2195" s="1">
        <v>3.68</v>
      </c>
      <c r="N2195" s="1">
        <v>2359.9998949999999</v>
      </c>
      <c r="P2195" s="1">
        <v>3.3903813970000001</v>
      </c>
      <c r="Q2195" s="1">
        <v>6514.2726949999997</v>
      </c>
      <c r="R2195" s="1">
        <v>47</v>
      </c>
      <c r="S2195" s="1">
        <v>13812</v>
      </c>
      <c r="T2195" s="1">
        <v>42.708677999999999</v>
      </c>
      <c r="U2195" s="1">
        <v>19.374389999999998</v>
      </c>
    </row>
    <row r="2196" spans="1:21" x14ac:dyDescent="0.25">
      <c r="A2196" t="s">
        <v>129</v>
      </c>
      <c r="B2196">
        <v>2016</v>
      </c>
      <c r="C2196" s="1">
        <v>100</v>
      </c>
      <c r="D2196" s="1">
        <v>61.5</v>
      </c>
      <c r="G2196" s="1">
        <v>43.89</v>
      </c>
      <c r="H2196" s="1">
        <v>1.3</v>
      </c>
      <c r="I2196" s="1">
        <v>0</v>
      </c>
      <c r="J2196" s="1">
        <v>1.84</v>
      </c>
      <c r="K2196" s="1">
        <v>58.598723999999997</v>
      </c>
      <c r="L2196" s="1">
        <v>21028.148000000001</v>
      </c>
      <c r="M2196" s="1">
        <v>3.47</v>
      </c>
      <c r="N2196" s="1">
        <v>2150.0000949999999</v>
      </c>
      <c r="P2196" s="1">
        <v>2.9492803209999998</v>
      </c>
      <c r="Q2196" s="1">
        <v>7028.9365770000004</v>
      </c>
      <c r="R2196" s="1">
        <v>47</v>
      </c>
      <c r="S2196" s="1">
        <v>13812</v>
      </c>
      <c r="T2196" s="1">
        <v>42.708677999999999</v>
      </c>
      <c r="U2196" s="1">
        <v>19.374389999999998</v>
      </c>
    </row>
    <row r="2197" spans="1:21" x14ac:dyDescent="0.25">
      <c r="A2197" t="s">
        <v>129</v>
      </c>
      <c r="B2197">
        <v>2017</v>
      </c>
      <c r="C2197" s="1">
        <v>100</v>
      </c>
      <c r="D2197" s="1">
        <v>61.7</v>
      </c>
      <c r="G2197" s="1">
        <v>37.770000000000003</v>
      </c>
      <c r="H2197" s="1">
        <v>1.36</v>
      </c>
      <c r="I2197" s="1">
        <v>0</v>
      </c>
      <c r="J2197" s="1">
        <v>1.1200000000000001</v>
      </c>
      <c r="K2197" s="1">
        <v>45.161290000000001</v>
      </c>
      <c r="L2197" s="1">
        <v>19660.412</v>
      </c>
      <c r="M2197" s="1">
        <v>3.48</v>
      </c>
      <c r="N2197" s="1">
        <v>2269.9999809999999</v>
      </c>
      <c r="P2197" s="1">
        <v>4.7164652760000001</v>
      </c>
      <c r="Q2197" s="1">
        <v>7784.0652899999995</v>
      </c>
      <c r="R2197" s="1">
        <v>47</v>
      </c>
      <c r="S2197" s="1">
        <v>13812</v>
      </c>
      <c r="T2197" s="1">
        <v>42.708677999999999</v>
      </c>
      <c r="U2197" s="1">
        <v>19.374389999999998</v>
      </c>
    </row>
    <row r="2198" spans="1:21" x14ac:dyDescent="0.25">
      <c r="A2198" t="s">
        <v>129</v>
      </c>
      <c r="B2198">
        <v>2018</v>
      </c>
      <c r="C2198" s="1">
        <v>100</v>
      </c>
      <c r="D2198" s="1">
        <v>61.8</v>
      </c>
      <c r="G2198" s="1">
        <v>40.6</v>
      </c>
      <c r="H2198" s="1">
        <v>1.55</v>
      </c>
      <c r="I2198" s="1">
        <v>0</v>
      </c>
      <c r="J2198" s="1">
        <v>2.25</v>
      </c>
      <c r="K2198" s="1">
        <v>59.210526000000002</v>
      </c>
      <c r="L2198" s="1">
        <v>21852.675999999999</v>
      </c>
      <c r="M2198" s="1">
        <v>3.42</v>
      </c>
      <c r="N2198" s="1">
        <v>2500</v>
      </c>
      <c r="P2198" s="1">
        <v>5.0778888110000002</v>
      </c>
      <c r="Q2198" s="1">
        <v>8845.9142190000002</v>
      </c>
      <c r="R2198" s="1">
        <v>47</v>
      </c>
      <c r="S2198" s="1">
        <v>13812</v>
      </c>
      <c r="T2198" s="1">
        <v>42.708677999999999</v>
      </c>
      <c r="U2198" s="1">
        <v>19.374389999999998</v>
      </c>
    </row>
    <row r="2199" spans="1:21" x14ac:dyDescent="0.25">
      <c r="A2199" t="s">
        <v>129</v>
      </c>
      <c r="B2199">
        <v>2019</v>
      </c>
      <c r="C2199" s="1">
        <v>100</v>
      </c>
      <c r="D2199" s="1">
        <v>62</v>
      </c>
      <c r="G2199" s="1">
        <v>38.74</v>
      </c>
      <c r="H2199" s="1">
        <v>1.5</v>
      </c>
      <c r="I2199" s="1">
        <v>0</v>
      </c>
      <c r="J2199" s="1">
        <v>1.93</v>
      </c>
      <c r="K2199" s="1">
        <v>56.268219999999999</v>
      </c>
      <c r="L2199" s="1">
        <v>20460.55</v>
      </c>
      <c r="M2199" s="1">
        <v>3.4</v>
      </c>
      <c r="N2199" s="1">
        <v>2599.9999050000001</v>
      </c>
      <c r="P2199" s="1">
        <v>4.0629449920000003</v>
      </c>
      <c r="Q2199" s="1">
        <v>8910.650834</v>
      </c>
      <c r="R2199" s="1">
        <v>47</v>
      </c>
      <c r="S2199" s="1">
        <v>13812</v>
      </c>
      <c r="T2199" s="1">
        <v>42.708677999999999</v>
      </c>
      <c r="U2199" s="1">
        <v>19.374389999999998</v>
      </c>
    </row>
    <row r="2200" spans="1:21" x14ac:dyDescent="0.25">
      <c r="A2200" t="s">
        <v>129</v>
      </c>
      <c r="B2200">
        <v>2020</v>
      </c>
      <c r="C2200" s="1">
        <v>100</v>
      </c>
      <c r="D2200" s="1">
        <v>62.4</v>
      </c>
      <c r="H2200" s="1">
        <v>1.62</v>
      </c>
      <c r="I2200" s="1">
        <v>0</v>
      </c>
      <c r="J2200" s="1">
        <v>1.77</v>
      </c>
      <c r="K2200" s="1">
        <v>52.212387</v>
      </c>
      <c r="L2200" s="1">
        <v>17942.342000000001</v>
      </c>
      <c r="P2200" s="1">
        <v>-15.306893759999999</v>
      </c>
      <c r="Q2200" s="1">
        <v>7677.1522260000002</v>
      </c>
      <c r="R2200" s="1">
        <v>47</v>
      </c>
      <c r="S2200" s="1">
        <v>13812</v>
      </c>
      <c r="T2200" s="1">
        <v>42.708677999999999</v>
      </c>
      <c r="U2200" s="1">
        <v>19.374389999999998</v>
      </c>
    </row>
    <row r="2201" spans="1:21" x14ac:dyDescent="0.25">
      <c r="A2201" t="s">
        <v>130</v>
      </c>
      <c r="B2201">
        <v>2000</v>
      </c>
      <c r="C2201" s="1">
        <v>69.56738</v>
      </c>
      <c r="D2201" s="1">
        <v>90.6</v>
      </c>
      <c r="E2201" s="1">
        <v>42.62</v>
      </c>
      <c r="F2201" s="1">
        <v>260000</v>
      </c>
      <c r="G2201" s="1">
        <v>15.26</v>
      </c>
      <c r="H2201" s="1">
        <v>11.36</v>
      </c>
      <c r="I2201" s="1">
        <v>0</v>
      </c>
      <c r="J2201" s="1">
        <v>0.77</v>
      </c>
      <c r="K2201" s="1">
        <v>6.3478975000000002</v>
      </c>
      <c r="L2201" s="1">
        <v>4113.6670000000004</v>
      </c>
      <c r="M2201" s="1">
        <v>3.63</v>
      </c>
      <c r="N2201" s="1">
        <v>32880</v>
      </c>
      <c r="O2201" s="1">
        <v>1.9685843999999999</v>
      </c>
      <c r="P2201" s="1">
        <v>1.912872981</v>
      </c>
      <c r="Q2201" s="1">
        <v>1334.9434639999999</v>
      </c>
      <c r="R2201" s="1">
        <v>83</v>
      </c>
      <c r="S2201" s="1">
        <v>446550</v>
      </c>
      <c r="T2201" s="1">
        <v>31.791702000000001</v>
      </c>
      <c r="U2201" s="1">
        <v>-7.0926200000000001</v>
      </c>
    </row>
    <row r="2202" spans="1:21" x14ac:dyDescent="0.25">
      <c r="A2202" t="s">
        <v>130</v>
      </c>
      <c r="B2202">
        <v>2001</v>
      </c>
      <c r="C2202" s="1">
        <v>71.347899999999996</v>
      </c>
      <c r="D2202" s="1">
        <v>91.3</v>
      </c>
      <c r="E2202" s="1">
        <v>42.15</v>
      </c>
      <c r="F2202" s="1">
        <v>1480000</v>
      </c>
      <c r="G2202" s="1">
        <v>15.12</v>
      </c>
      <c r="H2202" s="1">
        <v>13.13</v>
      </c>
      <c r="I2202" s="1">
        <v>0</v>
      </c>
      <c r="J2202" s="1">
        <v>1.07</v>
      </c>
      <c r="K2202" s="1">
        <v>7.5352119999999996</v>
      </c>
      <c r="L2202" s="1">
        <v>4386.6229999999996</v>
      </c>
      <c r="M2202" s="1">
        <v>3.58</v>
      </c>
      <c r="N2202" s="1">
        <v>36270</v>
      </c>
      <c r="O2202" s="1">
        <v>2.4725899999999998</v>
      </c>
      <c r="P2202" s="1">
        <v>7.3199674540000004</v>
      </c>
      <c r="Q2202" s="1">
        <v>1339.294077</v>
      </c>
      <c r="R2202" s="1">
        <v>83</v>
      </c>
      <c r="S2202" s="1">
        <v>446550</v>
      </c>
      <c r="T2202" s="1">
        <v>31.791702000000001</v>
      </c>
      <c r="U2202" s="1">
        <v>-7.0926200000000001</v>
      </c>
    </row>
    <row r="2203" spans="1:21" x14ac:dyDescent="0.25">
      <c r="A2203" t="s">
        <v>130</v>
      </c>
      <c r="B2203">
        <v>2002</v>
      </c>
      <c r="C2203" s="1">
        <v>73.120834000000002</v>
      </c>
      <c r="D2203" s="1">
        <v>92</v>
      </c>
      <c r="E2203" s="1">
        <v>41.7</v>
      </c>
      <c r="F2203" s="1">
        <v>13440000</v>
      </c>
      <c r="G2203" s="1">
        <v>14.94</v>
      </c>
      <c r="H2203" s="1">
        <v>14.13</v>
      </c>
      <c r="I2203" s="1">
        <v>0</v>
      </c>
      <c r="J2203" s="1">
        <v>1.03</v>
      </c>
      <c r="K2203" s="1">
        <v>6.7941950000000002</v>
      </c>
      <c r="L2203" s="1">
        <v>4439.7236000000003</v>
      </c>
      <c r="M2203" s="1">
        <v>3.53</v>
      </c>
      <c r="N2203" s="1">
        <v>37470.001219999998</v>
      </c>
      <c r="O2203" s="1">
        <v>2.3249911999999999</v>
      </c>
      <c r="P2203" s="1">
        <v>3.1214496559999998</v>
      </c>
      <c r="Q2203" s="1">
        <v>1416.488396</v>
      </c>
      <c r="R2203" s="1">
        <v>83</v>
      </c>
      <c r="S2203" s="1">
        <v>446550</v>
      </c>
      <c r="T2203" s="1">
        <v>31.791702000000001</v>
      </c>
      <c r="U2203" s="1">
        <v>-7.0926200000000001</v>
      </c>
    </row>
    <row r="2204" spans="1:21" x14ac:dyDescent="0.25">
      <c r="A2204" t="s">
        <v>130</v>
      </c>
      <c r="B2204">
        <v>2003</v>
      </c>
      <c r="C2204" s="1">
        <v>74.888530000000003</v>
      </c>
      <c r="D2204" s="1">
        <v>92.7</v>
      </c>
      <c r="E2204" s="1">
        <v>44.57</v>
      </c>
      <c r="F2204" s="1">
        <v>550000</v>
      </c>
      <c r="G2204" s="1">
        <v>15.71</v>
      </c>
      <c r="H2204" s="1">
        <v>14.84</v>
      </c>
      <c r="I2204" s="1">
        <v>0</v>
      </c>
      <c r="J2204" s="1">
        <v>1.64</v>
      </c>
      <c r="K2204" s="1">
        <v>9.9514569999999996</v>
      </c>
      <c r="L2204" s="1">
        <v>4397.9960000000001</v>
      </c>
      <c r="M2204" s="1">
        <v>3.32</v>
      </c>
      <c r="N2204" s="1">
        <v>37250</v>
      </c>
      <c r="O2204" s="1">
        <v>3.6570694000000001</v>
      </c>
      <c r="P2204" s="1">
        <v>5.9611621550000002</v>
      </c>
      <c r="Q2204" s="1">
        <v>1725.4574660000001</v>
      </c>
      <c r="R2204" s="1">
        <v>83</v>
      </c>
      <c r="S2204" s="1">
        <v>446550</v>
      </c>
      <c r="T2204" s="1">
        <v>31.791702000000001</v>
      </c>
      <c r="U2204" s="1">
        <v>-7.0926200000000001</v>
      </c>
    </row>
    <row r="2205" spans="1:21" x14ac:dyDescent="0.25">
      <c r="A2205" t="s">
        <v>130</v>
      </c>
      <c r="B2205">
        <v>2004</v>
      </c>
      <c r="C2205" s="1">
        <v>78.2</v>
      </c>
      <c r="D2205" s="1">
        <v>93.2</v>
      </c>
      <c r="E2205" s="1">
        <v>44.11</v>
      </c>
      <c r="F2205" s="1">
        <v>153490000</v>
      </c>
      <c r="G2205" s="1">
        <v>23</v>
      </c>
      <c r="H2205" s="1">
        <v>15.71</v>
      </c>
      <c r="I2205" s="1">
        <v>0</v>
      </c>
      <c r="J2205" s="1">
        <v>1.79</v>
      </c>
      <c r="K2205" s="1">
        <v>10.228572</v>
      </c>
      <c r="L2205" s="1">
        <v>4946.6387000000004</v>
      </c>
      <c r="M2205" s="1">
        <v>3.75</v>
      </c>
      <c r="N2205" s="1">
        <v>40990.001680000001</v>
      </c>
      <c r="O2205" s="1">
        <v>3.4734976</v>
      </c>
      <c r="P2205" s="1">
        <v>4.7970183620000002</v>
      </c>
      <c r="Q2205" s="1">
        <v>1952.9025340000001</v>
      </c>
      <c r="R2205" s="1">
        <v>83</v>
      </c>
      <c r="S2205" s="1">
        <v>446550</v>
      </c>
      <c r="T2205" s="1">
        <v>31.791702000000001</v>
      </c>
      <c r="U2205" s="1">
        <v>-7.0926200000000001</v>
      </c>
    </row>
    <row r="2206" spans="1:21" x14ac:dyDescent="0.25">
      <c r="A2206" t="s">
        <v>130</v>
      </c>
      <c r="B2206">
        <v>2005</v>
      </c>
      <c r="C2206" s="1">
        <v>78.417619999999999</v>
      </c>
      <c r="D2206" s="1">
        <v>94</v>
      </c>
      <c r="E2206" s="1">
        <v>43.65</v>
      </c>
      <c r="F2206" s="1">
        <v>186110000</v>
      </c>
      <c r="G2206" s="1">
        <v>20.149999999999999</v>
      </c>
      <c r="H2206" s="1">
        <v>17.59</v>
      </c>
      <c r="I2206" s="1">
        <v>0</v>
      </c>
      <c r="J2206" s="1">
        <v>1.18</v>
      </c>
      <c r="K2206" s="1">
        <v>6.2866270000000002</v>
      </c>
      <c r="L2206" s="1">
        <v>5301.4736000000003</v>
      </c>
      <c r="M2206" s="1">
        <v>3.84</v>
      </c>
      <c r="N2206" s="1">
        <v>43580.001830000001</v>
      </c>
      <c r="O2206" s="1">
        <v>2.0816916999999999</v>
      </c>
      <c r="P2206" s="1">
        <v>3.2916396840000002</v>
      </c>
      <c r="Q2206" s="1">
        <v>2018.025547</v>
      </c>
      <c r="R2206" s="1">
        <v>83</v>
      </c>
      <c r="S2206" s="1">
        <v>446550</v>
      </c>
      <c r="T2206" s="1">
        <v>31.791702000000001</v>
      </c>
      <c r="U2206" s="1">
        <v>-7.0926200000000001</v>
      </c>
    </row>
    <row r="2207" spans="1:21" x14ac:dyDescent="0.25">
      <c r="A2207" t="s">
        <v>130</v>
      </c>
      <c r="B2207">
        <v>2006</v>
      </c>
      <c r="C2207" s="1">
        <v>96.5</v>
      </c>
      <c r="D2207" s="1">
        <v>94.35</v>
      </c>
      <c r="E2207" s="1">
        <v>43.18</v>
      </c>
      <c r="F2207" s="1">
        <v>70280000</v>
      </c>
      <c r="G2207" s="1">
        <v>18.14</v>
      </c>
      <c r="H2207" s="1">
        <v>18.100000000000001</v>
      </c>
      <c r="I2207" s="1">
        <v>0</v>
      </c>
      <c r="J2207" s="1">
        <v>1.17</v>
      </c>
      <c r="K2207" s="1">
        <v>6.0716133000000001</v>
      </c>
      <c r="L2207" s="1">
        <v>5340.5316999999995</v>
      </c>
      <c r="M2207" s="1">
        <v>3.63</v>
      </c>
      <c r="N2207" s="1">
        <v>45000</v>
      </c>
      <c r="O2207" s="1">
        <v>2.018249</v>
      </c>
      <c r="P2207" s="1">
        <v>7.5746316450000002</v>
      </c>
      <c r="Q2207" s="1">
        <v>2196.0112760000002</v>
      </c>
      <c r="R2207" s="1">
        <v>83</v>
      </c>
      <c r="S2207" s="1">
        <v>446550</v>
      </c>
      <c r="T2207" s="1">
        <v>31.791702000000001</v>
      </c>
      <c r="U2207" s="1">
        <v>-7.0926200000000001</v>
      </c>
    </row>
    <row r="2208" spans="1:21" x14ac:dyDescent="0.25">
      <c r="A2208" t="s">
        <v>130</v>
      </c>
      <c r="B2208">
        <v>2007</v>
      </c>
      <c r="C2208" s="1">
        <v>81.954430000000002</v>
      </c>
      <c r="D2208" s="1">
        <v>95</v>
      </c>
      <c r="E2208" s="1">
        <v>44.64</v>
      </c>
      <c r="F2208" s="1">
        <v>180550000</v>
      </c>
      <c r="G2208" s="1">
        <v>16.46</v>
      </c>
      <c r="H2208" s="1">
        <v>18.149999999999999</v>
      </c>
      <c r="I2208" s="1">
        <v>0</v>
      </c>
      <c r="J2208" s="1">
        <v>1.19</v>
      </c>
      <c r="K2208" s="1">
        <v>6.1530509999999996</v>
      </c>
      <c r="L2208" s="1">
        <v>5226.2114000000001</v>
      </c>
      <c r="M2208" s="1">
        <v>3.62</v>
      </c>
      <c r="N2208" s="1">
        <v>46349.998469999999</v>
      </c>
      <c r="O2208" s="1">
        <v>2.0501915999999998</v>
      </c>
      <c r="P2208" s="1">
        <v>3.5315941519999998</v>
      </c>
      <c r="Q2208" s="1">
        <v>2499.2599380000001</v>
      </c>
      <c r="R2208" s="1">
        <v>83</v>
      </c>
      <c r="S2208" s="1">
        <v>446550</v>
      </c>
      <c r="T2208" s="1">
        <v>31.791702000000001</v>
      </c>
      <c r="U2208" s="1">
        <v>-7.0926200000000001</v>
      </c>
    </row>
    <row r="2209" spans="1:21" x14ac:dyDescent="0.25">
      <c r="A2209" t="s">
        <v>130</v>
      </c>
      <c r="B2209">
        <v>2008</v>
      </c>
      <c r="C2209" s="1">
        <v>83.732330000000005</v>
      </c>
      <c r="D2209" s="1">
        <v>95.6</v>
      </c>
      <c r="E2209" s="1">
        <v>44.14</v>
      </c>
      <c r="F2209" s="1">
        <v>226260000</v>
      </c>
      <c r="G2209" s="1">
        <v>14.62</v>
      </c>
      <c r="H2209" s="1">
        <v>18.420000000000002</v>
      </c>
      <c r="I2209" s="1">
        <v>0</v>
      </c>
      <c r="J2209" s="1">
        <v>1.22</v>
      </c>
      <c r="K2209" s="1">
        <v>6.2118130000000003</v>
      </c>
      <c r="L2209" s="1">
        <v>5694.0356000000002</v>
      </c>
      <c r="M2209" s="1">
        <v>3.55</v>
      </c>
      <c r="N2209" s="1">
        <v>48630.001069999998</v>
      </c>
      <c r="O2209" s="1">
        <v>1.8975967</v>
      </c>
      <c r="P2209" s="1">
        <v>5.9232776859999996</v>
      </c>
      <c r="Q2209" s="1">
        <v>2890.3607149999998</v>
      </c>
      <c r="R2209" s="1">
        <v>83</v>
      </c>
      <c r="S2209" s="1">
        <v>446550</v>
      </c>
      <c r="T2209" s="1">
        <v>31.791702000000001</v>
      </c>
      <c r="U2209" s="1">
        <v>-7.0926200000000001</v>
      </c>
    </row>
    <row r="2210" spans="1:21" x14ac:dyDescent="0.25">
      <c r="A2210" t="s">
        <v>130</v>
      </c>
      <c r="B2210">
        <v>2009</v>
      </c>
      <c r="C2210" s="1">
        <v>85.520163999999994</v>
      </c>
      <c r="D2210" s="1">
        <v>96</v>
      </c>
      <c r="E2210" s="1">
        <v>47.6</v>
      </c>
      <c r="F2210" s="1">
        <v>121030000</v>
      </c>
      <c r="G2210" s="1">
        <v>14.26</v>
      </c>
      <c r="H2210" s="1">
        <v>17.09</v>
      </c>
      <c r="I2210" s="1">
        <v>0</v>
      </c>
      <c r="J2210" s="1">
        <v>2.93</v>
      </c>
      <c r="K2210" s="1">
        <v>14.635365</v>
      </c>
      <c r="L2210" s="1">
        <v>5486.076</v>
      </c>
      <c r="M2210" s="1">
        <v>3.43</v>
      </c>
      <c r="N2210" s="1">
        <v>48750</v>
      </c>
      <c r="O2210" s="1">
        <v>4.7116889999999998</v>
      </c>
      <c r="P2210" s="1">
        <v>4.2437573210000004</v>
      </c>
      <c r="Q2210" s="1">
        <v>2866.9241099999999</v>
      </c>
      <c r="R2210" s="1">
        <v>83</v>
      </c>
      <c r="S2210" s="1">
        <v>446550</v>
      </c>
      <c r="T2210" s="1">
        <v>31.791702000000001</v>
      </c>
      <c r="U2210" s="1">
        <v>-7.0926200000000001</v>
      </c>
    </row>
    <row r="2211" spans="1:21" x14ac:dyDescent="0.25">
      <c r="A2211" t="s">
        <v>130</v>
      </c>
      <c r="B2211">
        <v>2010</v>
      </c>
      <c r="C2211" s="1">
        <v>92.671379999999999</v>
      </c>
      <c r="D2211" s="1">
        <v>96.5</v>
      </c>
      <c r="E2211" s="1">
        <v>48.27</v>
      </c>
      <c r="F2211" s="1">
        <v>8470000</v>
      </c>
      <c r="G2211" s="1">
        <v>13.92</v>
      </c>
      <c r="H2211" s="1">
        <v>19.54</v>
      </c>
      <c r="I2211" s="1">
        <v>0</v>
      </c>
      <c r="J2211" s="1">
        <v>4.0999999999999996</v>
      </c>
      <c r="K2211" s="1">
        <v>17.343487</v>
      </c>
      <c r="L2211" s="1">
        <v>6005.15</v>
      </c>
      <c r="M2211" s="1">
        <v>3.47</v>
      </c>
      <c r="N2211" s="1">
        <v>51759.998319999999</v>
      </c>
      <c r="O2211" s="1">
        <v>5.8873553000000003</v>
      </c>
      <c r="P2211" s="1">
        <v>3.8157179170000002</v>
      </c>
      <c r="Q2211" s="1">
        <v>2839.9261200000001</v>
      </c>
      <c r="R2211" s="1">
        <v>83</v>
      </c>
      <c r="S2211" s="1">
        <v>446550</v>
      </c>
      <c r="T2211" s="1">
        <v>31.791702000000001</v>
      </c>
      <c r="U2211" s="1">
        <v>-7.0926200000000001</v>
      </c>
    </row>
    <row r="2212" spans="1:21" x14ac:dyDescent="0.25">
      <c r="A2212" t="s">
        <v>130</v>
      </c>
      <c r="B2212">
        <v>2011</v>
      </c>
      <c r="C2212" s="1">
        <v>93.446433999999996</v>
      </c>
      <c r="D2212" s="1">
        <v>96.7</v>
      </c>
      <c r="E2212" s="1">
        <v>48.68</v>
      </c>
      <c r="F2212" s="1">
        <v>218320000</v>
      </c>
      <c r="G2212" s="1">
        <v>11.88</v>
      </c>
      <c r="H2212" s="1">
        <v>22.3</v>
      </c>
      <c r="I2212" s="1">
        <v>0</v>
      </c>
      <c r="J2212" s="1">
        <v>2.69</v>
      </c>
      <c r="K2212" s="1">
        <v>10.764305999999999</v>
      </c>
      <c r="L2212" s="1">
        <v>6222.6260000000002</v>
      </c>
      <c r="M2212" s="1">
        <v>3.55</v>
      </c>
      <c r="N2212" s="1">
        <v>55939.998630000002</v>
      </c>
      <c r="O2212" s="1">
        <v>3.6438359999999999</v>
      </c>
      <c r="P2212" s="1">
        <v>5.2456972970000004</v>
      </c>
      <c r="Q2212" s="1">
        <v>3046.947854</v>
      </c>
      <c r="R2212" s="1">
        <v>83</v>
      </c>
      <c r="S2212" s="1">
        <v>446550</v>
      </c>
      <c r="T2212" s="1">
        <v>31.791702000000001</v>
      </c>
      <c r="U2212" s="1">
        <v>-7.0926200000000001</v>
      </c>
    </row>
    <row r="2213" spans="1:21" x14ac:dyDescent="0.25">
      <c r="A2213" t="s">
        <v>130</v>
      </c>
      <c r="B2213">
        <v>2012</v>
      </c>
      <c r="C2213" s="1">
        <v>94.210520000000002</v>
      </c>
      <c r="D2213" s="1">
        <v>97.1</v>
      </c>
      <c r="E2213" s="1">
        <v>48.03</v>
      </c>
      <c r="F2213" s="1">
        <v>914040000</v>
      </c>
      <c r="G2213" s="1">
        <v>10.93</v>
      </c>
      <c r="H2213" s="1">
        <v>24.97</v>
      </c>
      <c r="I2213" s="1">
        <v>0</v>
      </c>
      <c r="J2213" s="1">
        <v>2.42</v>
      </c>
      <c r="K2213" s="1">
        <v>8.8353409999999997</v>
      </c>
      <c r="L2213" s="1">
        <v>6249.1239999999998</v>
      </c>
      <c r="M2213" s="1">
        <v>3.5</v>
      </c>
      <c r="N2213" s="1">
        <v>58080.001830000001</v>
      </c>
      <c r="O2213" s="1">
        <v>3.1137834</v>
      </c>
      <c r="P2213" s="1">
        <v>3.009961262</v>
      </c>
      <c r="Q2213" s="1">
        <v>2912.6582749999998</v>
      </c>
      <c r="R2213" s="1">
        <v>83</v>
      </c>
      <c r="S2213" s="1">
        <v>446550</v>
      </c>
      <c r="T2213" s="1">
        <v>31.791702000000001</v>
      </c>
      <c r="U2213" s="1">
        <v>-7.0926200000000001</v>
      </c>
    </row>
    <row r="2214" spans="1:21" x14ac:dyDescent="0.25">
      <c r="A2214" t="s">
        <v>130</v>
      </c>
      <c r="B2214">
        <v>2013</v>
      </c>
      <c r="C2214" s="1">
        <v>97.2</v>
      </c>
      <c r="D2214" s="1">
        <v>97.3</v>
      </c>
      <c r="E2214" s="1">
        <v>54.48</v>
      </c>
      <c r="F2214" s="1">
        <v>5890000</v>
      </c>
      <c r="G2214" s="1">
        <v>11.59</v>
      </c>
      <c r="H2214" s="1">
        <v>22.59</v>
      </c>
      <c r="I2214" s="1">
        <v>0</v>
      </c>
      <c r="J2214" s="1">
        <v>4.1900000000000004</v>
      </c>
      <c r="K2214" s="1">
        <v>15.646004</v>
      </c>
      <c r="L2214" s="1">
        <v>6330.0834999999997</v>
      </c>
      <c r="M2214" s="1">
        <v>3.36</v>
      </c>
      <c r="N2214" s="1">
        <v>57590.00015</v>
      </c>
      <c r="O2214" s="1">
        <v>5.1105780000000003</v>
      </c>
      <c r="P2214" s="1">
        <v>4.5354241999999996</v>
      </c>
      <c r="Q2214" s="1">
        <v>3121.680081</v>
      </c>
      <c r="R2214" s="1">
        <v>83</v>
      </c>
      <c r="S2214" s="1">
        <v>446550</v>
      </c>
      <c r="T2214" s="1">
        <v>31.791702000000001</v>
      </c>
      <c r="U2214" s="1">
        <v>-7.0926200000000001</v>
      </c>
    </row>
    <row r="2215" spans="1:21" x14ac:dyDescent="0.25">
      <c r="A2215" t="s">
        <v>130</v>
      </c>
      <c r="B2215">
        <v>2014</v>
      </c>
      <c r="C2215" s="1">
        <v>91.6</v>
      </c>
      <c r="D2215" s="1">
        <v>97.4</v>
      </c>
      <c r="E2215" s="1">
        <v>62.68</v>
      </c>
      <c r="F2215" s="1">
        <v>1433570000</v>
      </c>
      <c r="G2215" s="1">
        <v>11.14</v>
      </c>
      <c r="H2215" s="1">
        <v>24.13</v>
      </c>
      <c r="I2215" s="1">
        <v>0</v>
      </c>
      <c r="J2215" s="1">
        <v>3.61</v>
      </c>
      <c r="K2215" s="1">
        <v>13.013699000000001</v>
      </c>
      <c r="L2215" s="1">
        <v>6336.7560000000003</v>
      </c>
      <c r="M2215" s="1">
        <v>3.32</v>
      </c>
      <c r="N2215" s="1">
        <v>58689.998630000002</v>
      </c>
      <c r="O2215" s="1">
        <v>4.4587364000000003</v>
      </c>
      <c r="P2215" s="1">
        <v>2.669493927</v>
      </c>
      <c r="Q2215" s="1">
        <v>3171.699192</v>
      </c>
      <c r="R2215" s="1">
        <v>83</v>
      </c>
      <c r="S2215" s="1">
        <v>446550</v>
      </c>
      <c r="T2215" s="1">
        <v>31.791702000000001</v>
      </c>
      <c r="U2215" s="1">
        <v>-7.0926200000000001</v>
      </c>
    </row>
    <row r="2216" spans="1:21" x14ac:dyDescent="0.25">
      <c r="A2216" t="s">
        <v>130</v>
      </c>
      <c r="B2216">
        <v>2015</v>
      </c>
      <c r="C2216" s="1">
        <v>97.3</v>
      </c>
      <c r="D2216" s="1">
        <v>97.7</v>
      </c>
      <c r="E2216" s="1">
        <v>66.56</v>
      </c>
      <c r="F2216" s="1">
        <v>234280000</v>
      </c>
      <c r="G2216" s="1">
        <v>11.25</v>
      </c>
      <c r="H2216" s="1">
        <v>25.09</v>
      </c>
      <c r="I2216" s="1">
        <v>0</v>
      </c>
      <c r="J2216" s="1">
        <v>4.45</v>
      </c>
      <c r="K2216" s="1">
        <v>15.064318</v>
      </c>
      <c r="L2216" s="1">
        <v>6368.3936000000003</v>
      </c>
      <c r="M2216" s="1">
        <v>3.25</v>
      </c>
      <c r="N2216" s="1">
        <v>60409.99985</v>
      </c>
      <c r="O2216" s="1">
        <v>5.3888490000000004</v>
      </c>
      <c r="P2216" s="1">
        <v>4.5363781679999997</v>
      </c>
      <c r="Q2216" s="1">
        <v>2875.2579850000002</v>
      </c>
      <c r="R2216" s="1">
        <v>83</v>
      </c>
      <c r="S2216" s="1">
        <v>446550</v>
      </c>
      <c r="T2216" s="1">
        <v>31.791702000000001</v>
      </c>
      <c r="U2216" s="1">
        <v>-7.0926200000000001</v>
      </c>
    </row>
    <row r="2217" spans="1:21" x14ac:dyDescent="0.25">
      <c r="A2217" t="s">
        <v>130</v>
      </c>
      <c r="B2217">
        <v>2016</v>
      </c>
      <c r="C2217" s="1">
        <v>97.8</v>
      </c>
      <c r="D2217" s="1">
        <v>97.8</v>
      </c>
      <c r="E2217" s="1">
        <v>68.66</v>
      </c>
      <c r="F2217" s="1">
        <v>410030000</v>
      </c>
      <c r="G2217" s="1">
        <v>11.06</v>
      </c>
      <c r="H2217" s="1">
        <v>25.74</v>
      </c>
      <c r="I2217" s="1">
        <v>0</v>
      </c>
      <c r="J2217" s="1">
        <v>4.74</v>
      </c>
      <c r="K2217" s="1">
        <v>15.55118</v>
      </c>
      <c r="L2217" s="1">
        <v>6361.1959999999999</v>
      </c>
      <c r="M2217" s="1">
        <v>3.23</v>
      </c>
      <c r="N2217" s="1">
        <v>60319.999689999997</v>
      </c>
      <c r="O2217" s="1">
        <v>5.5951849999999999</v>
      </c>
      <c r="P2217" s="1">
        <v>1.05985639</v>
      </c>
      <c r="Q2217" s="1">
        <v>2896.7221960000002</v>
      </c>
      <c r="R2217" s="1">
        <v>83</v>
      </c>
      <c r="S2217" s="1">
        <v>446550</v>
      </c>
      <c r="T2217" s="1">
        <v>31.791702000000001</v>
      </c>
      <c r="U2217" s="1">
        <v>-7.0926200000000001</v>
      </c>
    </row>
    <row r="2218" spans="1:21" x14ac:dyDescent="0.25">
      <c r="A2218" t="s">
        <v>130</v>
      </c>
      <c r="B2218">
        <v>2017</v>
      </c>
      <c r="C2218" s="1">
        <v>100</v>
      </c>
      <c r="D2218" s="1">
        <v>97.9</v>
      </c>
      <c r="E2218" s="1">
        <v>71.38</v>
      </c>
      <c r="F2218" s="1">
        <v>82050000</v>
      </c>
      <c r="G2218" s="1">
        <v>10.45</v>
      </c>
      <c r="H2218" s="1">
        <v>26.86</v>
      </c>
      <c r="I2218" s="1">
        <v>0</v>
      </c>
      <c r="J2218" s="1">
        <v>4.6900000000000004</v>
      </c>
      <c r="K2218" s="1">
        <v>14.8652935</v>
      </c>
      <c r="L2218" s="1">
        <v>6580.7236000000003</v>
      </c>
      <c r="M2218" s="1">
        <v>3.24</v>
      </c>
      <c r="N2218" s="1">
        <v>63520.000460000003</v>
      </c>
      <c r="O2218" s="1">
        <v>5.2868266000000004</v>
      </c>
      <c r="P2218" s="1">
        <v>4.2546032729999999</v>
      </c>
      <c r="Q2218" s="1">
        <v>3035.4544329999999</v>
      </c>
      <c r="R2218" s="1">
        <v>83</v>
      </c>
      <c r="S2218" s="1">
        <v>446550</v>
      </c>
      <c r="T2218" s="1">
        <v>31.791702000000001</v>
      </c>
      <c r="U2218" s="1">
        <v>-7.0926200000000001</v>
      </c>
    </row>
    <row r="2219" spans="1:21" x14ac:dyDescent="0.25">
      <c r="A2219" t="s">
        <v>130</v>
      </c>
      <c r="B2219">
        <v>2018</v>
      </c>
      <c r="C2219" s="1">
        <v>98.1</v>
      </c>
      <c r="D2219" s="1">
        <v>97.9</v>
      </c>
      <c r="E2219" s="1">
        <v>90.81</v>
      </c>
      <c r="F2219" s="1">
        <v>811630000</v>
      </c>
      <c r="G2219" s="1">
        <v>10.9</v>
      </c>
      <c r="H2219" s="1">
        <v>27.71</v>
      </c>
      <c r="I2219" s="1">
        <v>0</v>
      </c>
      <c r="J2219" s="1">
        <v>6.52</v>
      </c>
      <c r="K2219" s="1">
        <v>19.047619000000001</v>
      </c>
      <c r="L2219" s="1">
        <v>6730.607</v>
      </c>
      <c r="M2219" s="1">
        <v>3.18</v>
      </c>
      <c r="N2219" s="1">
        <v>64959.999080000001</v>
      </c>
      <c r="O2219" s="1">
        <v>7.1069335999999996</v>
      </c>
      <c r="P2219" s="1">
        <v>3.1485026559999998</v>
      </c>
      <c r="Q2219" s="1">
        <v>3226.982794</v>
      </c>
      <c r="R2219" s="1">
        <v>83</v>
      </c>
      <c r="S2219" s="1">
        <v>446550</v>
      </c>
      <c r="T2219" s="1">
        <v>31.791702000000001</v>
      </c>
      <c r="U2219" s="1">
        <v>-7.0926200000000001</v>
      </c>
    </row>
    <row r="2220" spans="1:21" x14ac:dyDescent="0.25">
      <c r="A2220" t="s">
        <v>130</v>
      </c>
      <c r="B2220">
        <v>2019</v>
      </c>
      <c r="C2220" s="1">
        <v>99.6</v>
      </c>
      <c r="D2220" s="1">
        <v>98</v>
      </c>
      <c r="E2220" s="1">
        <v>89.71</v>
      </c>
      <c r="F2220" s="1">
        <v>413480000</v>
      </c>
      <c r="G2220" s="1">
        <v>10.69</v>
      </c>
      <c r="H2220" s="1">
        <v>32.380000000000003</v>
      </c>
      <c r="I2220" s="1">
        <v>0</v>
      </c>
      <c r="J2220" s="1">
        <v>7.6</v>
      </c>
      <c r="K2220" s="1">
        <v>19.009504</v>
      </c>
      <c r="L2220" s="1">
        <v>7267.4639999999999</v>
      </c>
      <c r="M2220" s="1">
        <v>3.34</v>
      </c>
      <c r="N2220" s="1">
        <v>71480.003360000002</v>
      </c>
      <c r="O2220" s="1">
        <v>7.5470470000000001</v>
      </c>
      <c r="P2220" s="1">
        <v>2.607935495</v>
      </c>
      <c r="Q2220" s="1">
        <v>3235.0006600000002</v>
      </c>
      <c r="R2220" s="1">
        <v>83</v>
      </c>
      <c r="S2220" s="1">
        <v>446550</v>
      </c>
      <c r="T2220" s="1">
        <v>31.791702000000001</v>
      </c>
      <c r="U2220" s="1">
        <v>-7.0926200000000001</v>
      </c>
    </row>
    <row r="2221" spans="1:21" x14ac:dyDescent="0.25">
      <c r="A2221" t="s">
        <v>130</v>
      </c>
      <c r="B2221">
        <v>2020</v>
      </c>
      <c r="C2221" s="1">
        <v>100</v>
      </c>
      <c r="D2221" s="1">
        <v>98.1</v>
      </c>
      <c r="E2221" s="1">
        <v>93.52</v>
      </c>
      <c r="H2221" s="1">
        <v>31.36</v>
      </c>
      <c r="I2221" s="1">
        <v>0</v>
      </c>
      <c r="J2221" s="1">
        <v>7.02</v>
      </c>
      <c r="K2221" s="1">
        <v>18.290775</v>
      </c>
      <c r="L2221" s="1">
        <v>6551.4155000000001</v>
      </c>
      <c r="O2221" s="1">
        <v>7.6339519999999998</v>
      </c>
      <c r="P2221" s="1">
        <v>-6.2932531599999999</v>
      </c>
      <c r="Q2221" s="1">
        <v>3058.6916890000002</v>
      </c>
      <c r="R2221" s="1">
        <v>83</v>
      </c>
      <c r="S2221" s="1">
        <v>446550</v>
      </c>
      <c r="T2221" s="1">
        <v>31.791702000000001</v>
      </c>
      <c r="U2221" s="1">
        <v>-7.0926200000000001</v>
      </c>
    </row>
    <row r="2222" spans="1:21" x14ac:dyDescent="0.25">
      <c r="A2222" t="s">
        <v>131</v>
      </c>
      <c r="B2222">
        <v>2000</v>
      </c>
      <c r="C2222" s="1">
        <v>6.096311</v>
      </c>
      <c r="D2222" s="1">
        <v>2.2999999999999998</v>
      </c>
      <c r="E2222" s="1">
        <v>124.09</v>
      </c>
      <c r="F2222" s="1">
        <v>40000</v>
      </c>
      <c r="G2222" s="1">
        <v>93.64</v>
      </c>
      <c r="H2222" s="1">
        <v>0.03</v>
      </c>
      <c r="I2222" s="1">
        <v>0</v>
      </c>
      <c r="J2222" s="1">
        <v>9.58</v>
      </c>
      <c r="K2222" s="1">
        <v>99.687830000000005</v>
      </c>
      <c r="L2222" s="1">
        <v>1646.6608000000001</v>
      </c>
      <c r="M2222" s="1">
        <v>26.91</v>
      </c>
      <c r="N2222" s="1">
        <v>1430</v>
      </c>
      <c r="P2222" s="1">
        <v>1.1803007889999999</v>
      </c>
      <c r="Q2222" s="1">
        <v>319.35962080000002</v>
      </c>
      <c r="R2222" s="1">
        <v>40</v>
      </c>
      <c r="S2222" s="1">
        <v>799380</v>
      </c>
      <c r="T2222" s="1">
        <v>-18.665694999999999</v>
      </c>
      <c r="U2222" s="1">
        <v>35.529561999999999</v>
      </c>
    </row>
    <row r="2223" spans="1:21" x14ac:dyDescent="0.25">
      <c r="A2223" t="s">
        <v>131</v>
      </c>
      <c r="B2223">
        <v>2001</v>
      </c>
      <c r="C2223" s="1">
        <v>5.7</v>
      </c>
      <c r="D2223" s="1">
        <v>2.2999999999999998</v>
      </c>
      <c r="E2223" s="1">
        <v>120.61</v>
      </c>
      <c r="F2223" s="1">
        <v>420000</v>
      </c>
      <c r="G2223" s="1">
        <v>93.01</v>
      </c>
      <c r="H2223" s="1">
        <v>0.04</v>
      </c>
      <c r="I2223" s="1">
        <v>0</v>
      </c>
      <c r="J2223" s="1">
        <v>11.74</v>
      </c>
      <c r="K2223" s="1">
        <v>99.660445999999993</v>
      </c>
      <c r="L2223" s="1">
        <v>2058.7939999999999</v>
      </c>
      <c r="M2223" s="1">
        <v>25.24</v>
      </c>
      <c r="N2223" s="1">
        <v>1410</v>
      </c>
      <c r="P2223" s="1">
        <v>12.086874399999999</v>
      </c>
      <c r="Q2223" s="1">
        <v>296.2684069</v>
      </c>
      <c r="R2223" s="1">
        <v>40</v>
      </c>
      <c r="S2223" s="1">
        <v>799380</v>
      </c>
      <c r="T2223" s="1">
        <v>-18.665694999999999</v>
      </c>
      <c r="U2223" s="1">
        <v>35.529561999999999</v>
      </c>
    </row>
    <row r="2224" spans="1:21" x14ac:dyDescent="0.25">
      <c r="A2224" t="s">
        <v>131</v>
      </c>
      <c r="B2224">
        <v>2002</v>
      </c>
      <c r="C2224" s="1">
        <v>8.4439209999999996</v>
      </c>
      <c r="D2224" s="1">
        <v>2.2999999999999998</v>
      </c>
      <c r="E2224" s="1">
        <v>114.64</v>
      </c>
      <c r="F2224" s="1">
        <v>13110000</v>
      </c>
      <c r="G2224" s="1">
        <v>93.22</v>
      </c>
      <c r="H2224" s="1">
        <v>0.04</v>
      </c>
      <c r="I2224" s="1">
        <v>0</v>
      </c>
      <c r="J2224" s="1">
        <v>12.57</v>
      </c>
      <c r="K2224" s="1">
        <v>99.682789999999997</v>
      </c>
      <c r="L2224" s="1">
        <v>2031.7814000000001</v>
      </c>
      <c r="M2224" s="1">
        <v>23.75</v>
      </c>
      <c r="N2224" s="1">
        <v>1570.0000520000001</v>
      </c>
      <c r="P2224" s="1">
        <v>9.2910518849999999</v>
      </c>
      <c r="Q2224" s="1">
        <v>302.54523369999998</v>
      </c>
      <c r="R2224" s="1">
        <v>40</v>
      </c>
      <c r="S2224" s="1">
        <v>799380</v>
      </c>
      <c r="T2224" s="1">
        <v>-18.665694999999999</v>
      </c>
      <c r="U2224" s="1">
        <v>35.529561999999999</v>
      </c>
    </row>
    <row r="2225" spans="1:21" x14ac:dyDescent="0.25">
      <c r="A2225" t="s">
        <v>131</v>
      </c>
      <c r="B2225">
        <v>2003</v>
      </c>
      <c r="C2225" s="1">
        <v>8.1</v>
      </c>
      <c r="D2225" s="1">
        <v>2.4</v>
      </c>
      <c r="E2225" s="1">
        <v>111.28</v>
      </c>
      <c r="F2225" s="1">
        <v>4020000</v>
      </c>
      <c r="G2225" s="1">
        <v>92.73</v>
      </c>
      <c r="H2225" s="1">
        <v>0.05</v>
      </c>
      <c r="I2225" s="1">
        <v>0</v>
      </c>
      <c r="J2225" s="1">
        <v>10.78</v>
      </c>
      <c r="K2225" s="1">
        <v>99.538319999999999</v>
      </c>
      <c r="L2225" s="1">
        <v>2005.1836000000001</v>
      </c>
      <c r="M2225" s="1">
        <v>23.38</v>
      </c>
      <c r="N2225" s="1">
        <v>1899.9999760000001</v>
      </c>
      <c r="P2225" s="1">
        <v>6.8785328720000001</v>
      </c>
      <c r="Q2225" s="1">
        <v>326.0751909</v>
      </c>
      <c r="R2225" s="1">
        <v>40</v>
      </c>
      <c r="S2225" s="1">
        <v>799380</v>
      </c>
      <c r="T2225" s="1">
        <v>-18.665694999999999</v>
      </c>
      <c r="U2225" s="1">
        <v>35.529561999999999</v>
      </c>
    </row>
    <row r="2226" spans="1:21" x14ac:dyDescent="0.25">
      <c r="A2226" t="s">
        <v>131</v>
      </c>
      <c r="B2226">
        <v>2004</v>
      </c>
      <c r="C2226" s="1">
        <v>10.77059</v>
      </c>
      <c r="D2226" s="1">
        <v>2.4</v>
      </c>
      <c r="E2226" s="1">
        <v>108.04</v>
      </c>
      <c r="F2226" s="1">
        <v>1350000</v>
      </c>
      <c r="G2226" s="1">
        <v>92.94</v>
      </c>
      <c r="H2226" s="1">
        <v>0.05</v>
      </c>
      <c r="I2226" s="1">
        <v>0</v>
      </c>
      <c r="J2226" s="1">
        <v>11.58</v>
      </c>
      <c r="K2226" s="1">
        <v>99.570076</v>
      </c>
      <c r="L2226" s="1">
        <v>2047.423</v>
      </c>
      <c r="M2226" s="1">
        <v>22.44</v>
      </c>
      <c r="N2226" s="1">
        <v>1909.999967</v>
      </c>
      <c r="P2226" s="1">
        <v>7.9164078360000003</v>
      </c>
      <c r="Q2226" s="1">
        <v>383.27022190000002</v>
      </c>
      <c r="R2226" s="1">
        <v>40</v>
      </c>
      <c r="S2226" s="1">
        <v>799380</v>
      </c>
      <c r="T2226" s="1">
        <v>-18.665694999999999</v>
      </c>
      <c r="U2226" s="1">
        <v>35.529561999999999</v>
      </c>
    </row>
    <row r="2227" spans="1:21" x14ac:dyDescent="0.25">
      <c r="A2227" t="s">
        <v>131</v>
      </c>
      <c r="B2227">
        <v>2005</v>
      </c>
      <c r="C2227" s="1">
        <v>11.931945000000001</v>
      </c>
      <c r="D2227" s="1">
        <v>2.5</v>
      </c>
      <c r="E2227" s="1">
        <v>106.31</v>
      </c>
      <c r="F2227" s="1">
        <v>900000</v>
      </c>
      <c r="G2227" s="1">
        <v>93.67</v>
      </c>
      <c r="H2227" s="1">
        <v>0.04</v>
      </c>
      <c r="I2227" s="1">
        <v>0</v>
      </c>
      <c r="J2227" s="1">
        <v>13.15</v>
      </c>
      <c r="K2227" s="1">
        <v>99.696749999999994</v>
      </c>
      <c r="L2227" s="1">
        <v>2189.5408000000002</v>
      </c>
      <c r="M2227" s="1">
        <v>21.44</v>
      </c>
      <c r="N2227" s="1">
        <v>1710.0000379999999</v>
      </c>
      <c r="P2227" s="1">
        <v>6.6459082809999996</v>
      </c>
      <c r="Q2227" s="1">
        <v>416.80982419999998</v>
      </c>
      <c r="R2227" s="1">
        <v>40</v>
      </c>
      <c r="S2227" s="1">
        <v>799380</v>
      </c>
      <c r="T2227" s="1">
        <v>-18.665694999999999</v>
      </c>
      <c r="U2227" s="1">
        <v>35.529561999999999</v>
      </c>
    </row>
    <row r="2228" spans="1:21" x14ac:dyDescent="0.25">
      <c r="A2228" t="s">
        <v>131</v>
      </c>
      <c r="B2228">
        <v>2006</v>
      </c>
      <c r="C2228" s="1">
        <v>13.095172</v>
      </c>
      <c r="D2228" s="1">
        <v>2.5</v>
      </c>
      <c r="E2228" s="1">
        <v>104.26</v>
      </c>
      <c r="F2228" s="1">
        <v>50000</v>
      </c>
      <c r="G2228" s="1">
        <v>93.06</v>
      </c>
      <c r="H2228" s="1">
        <v>0.04</v>
      </c>
      <c r="I2228" s="1">
        <v>0</v>
      </c>
      <c r="J2228" s="1">
        <v>14.59</v>
      </c>
      <c r="K2228" s="1">
        <v>99.726585</v>
      </c>
      <c r="L2228" s="1">
        <v>2325.4857999999999</v>
      </c>
      <c r="M2228" s="1">
        <v>20.21</v>
      </c>
      <c r="N2228" s="1">
        <v>1860.000014</v>
      </c>
      <c r="P2228" s="1">
        <v>9.6943740920000003</v>
      </c>
      <c r="Q2228" s="1">
        <v>435.33406330000003</v>
      </c>
      <c r="R2228" s="1">
        <v>40</v>
      </c>
      <c r="S2228" s="1">
        <v>799380</v>
      </c>
      <c r="T2228" s="1">
        <v>-18.665694999999999</v>
      </c>
      <c r="U2228" s="1">
        <v>35.529561999999999</v>
      </c>
    </row>
    <row r="2229" spans="1:21" x14ac:dyDescent="0.25">
      <c r="A2229" t="s">
        <v>131</v>
      </c>
      <c r="B2229">
        <v>2007</v>
      </c>
      <c r="C2229" s="1">
        <v>12.4</v>
      </c>
      <c r="D2229" s="1">
        <v>2.7</v>
      </c>
      <c r="E2229" s="1">
        <v>99.89</v>
      </c>
      <c r="F2229" s="1">
        <v>4810000</v>
      </c>
      <c r="G2229" s="1">
        <v>87.53</v>
      </c>
      <c r="H2229" s="1">
        <v>0.04</v>
      </c>
      <c r="I2229" s="1">
        <v>0</v>
      </c>
      <c r="J2229" s="1">
        <v>15.92</v>
      </c>
      <c r="K2229" s="1">
        <v>99.749374000000003</v>
      </c>
      <c r="L2229" s="1">
        <v>2517.8892000000001</v>
      </c>
      <c r="M2229" s="1">
        <v>15.17</v>
      </c>
      <c r="N2229" s="1">
        <v>2230.0000190000001</v>
      </c>
      <c r="P2229" s="1">
        <v>7.729746242</v>
      </c>
      <c r="Q2229" s="1">
        <v>482.1985636</v>
      </c>
      <c r="R2229" s="1">
        <v>40</v>
      </c>
      <c r="S2229" s="1">
        <v>799380</v>
      </c>
      <c r="T2229" s="1">
        <v>-18.665694999999999</v>
      </c>
      <c r="U2229" s="1">
        <v>35.529561999999999</v>
      </c>
    </row>
    <row r="2230" spans="1:21" x14ac:dyDescent="0.25">
      <c r="A2230" t="s">
        <v>131</v>
      </c>
      <c r="B2230">
        <v>2008</v>
      </c>
      <c r="C2230" s="1">
        <v>13.571224000000001</v>
      </c>
      <c r="D2230" s="1">
        <v>2.7</v>
      </c>
      <c r="E2230" s="1">
        <v>98.66</v>
      </c>
      <c r="F2230" s="1">
        <v>6430000</v>
      </c>
      <c r="G2230" s="1">
        <v>88.11</v>
      </c>
      <c r="H2230" s="1">
        <v>0.04</v>
      </c>
      <c r="I2230" s="1">
        <v>0</v>
      </c>
      <c r="J2230" s="1">
        <v>14.98</v>
      </c>
      <c r="K2230" s="1">
        <v>99.733689999999996</v>
      </c>
      <c r="L2230" s="1">
        <v>2311.3452000000002</v>
      </c>
      <c r="M2230" s="1">
        <v>14.49</v>
      </c>
      <c r="N2230" s="1">
        <v>2240.0000100000002</v>
      </c>
      <c r="P2230" s="1">
        <v>7.3177553240000002</v>
      </c>
      <c r="Q2230" s="1">
        <v>563.6496343</v>
      </c>
      <c r="R2230" s="1">
        <v>40</v>
      </c>
      <c r="S2230" s="1">
        <v>799380</v>
      </c>
      <c r="T2230" s="1">
        <v>-18.665694999999999</v>
      </c>
      <c r="U2230" s="1">
        <v>35.529561999999999</v>
      </c>
    </row>
    <row r="2231" spans="1:21" x14ac:dyDescent="0.25">
      <c r="A2231" t="s">
        <v>131</v>
      </c>
      <c r="B2231">
        <v>2009</v>
      </c>
      <c r="C2231" s="1">
        <v>15</v>
      </c>
      <c r="D2231" s="1">
        <v>2.9</v>
      </c>
      <c r="E2231" s="1">
        <v>96</v>
      </c>
      <c r="F2231" s="1">
        <v>1960000</v>
      </c>
      <c r="G2231" s="1">
        <v>86.12</v>
      </c>
      <c r="H2231" s="1">
        <v>0.04</v>
      </c>
      <c r="I2231" s="1">
        <v>0</v>
      </c>
      <c r="J2231" s="1">
        <v>16.8</v>
      </c>
      <c r="K2231" s="1">
        <v>99.762460000000004</v>
      </c>
      <c r="L2231" s="1">
        <v>2432.587</v>
      </c>
      <c r="M2231" s="1">
        <v>14.82</v>
      </c>
      <c r="N2231" s="1">
        <v>2490.0000100000002</v>
      </c>
      <c r="P2231" s="1">
        <v>6.3181972320000002</v>
      </c>
      <c r="Q2231" s="1">
        <v>520.40263159999995</v>
      </c>
      <c r="R2231" s="1">
        <v>40</v>
      </c>
      <c r="S2231" s="1">
        <v>799380</v>
      </c>
      <c r="T2231" s="1">
        <v>-18.665694999999999</v>
      </c>
      <c r="U2231" s="1">
        <v>35.529561999999999</v>
      </c>
    </row>
    <row r="2232" spans="1:21" x14ac:dyDescent="0.25">
      <c r="A2232" t="s">
        <v>131</v>
      </c>
      <c r="B2232">
        <v>2010</v>
      </c>
      <c r="C2232" s="1">
        <v>18.802735999999999</v>
      </c>
      <c r="D2232" s="1">
        <v>3.1</v>
      </c>
      <c r="E2232" s="1">
        <v>93.4</v>
      </c>
      <c r="F2232" s="1">
        <v>90890000</v>
      </c>
      <c r="G2232" s="1">
        <v>84.89</v>
      </c>
      <c r="H2232" s="1">
        <v>0.05</v>
      </c>
      <c r="I2232" s="1">
        <v>0</v>
      </c>
      <c r="J2232" s="1">
        <v>16.5</v>
      </c>
      <c r="K2232" s="1">
        <v>99.697890000000001</v>
      </c>
      <c r="L2232" s="1">
        <v>2355.5942</v>
      </c>
      <c r="M2232" s="1">
        <v>12.66</v>
      </c>
      <c r="N2232" s="1">
        <v>2680.0000669999999</v>
      </c>
      <c r="P2232" s="1">
        <v>6.502353115</v>
      </c>
      <c r="Q2232" s="1">
        <v>471.90434329999999</v>
      </c>
      <c r="R2232" s="1">
        <v>40</v>
      </c>
      <c r="S2232" s="1">
        <v>799380</v>
      </c>
      <c r="T2232" s="1">
        <v>-18.665694999999999</v>
      </c>
      <c r="U2232" s="1">
        <v>35.529561999999999</v>
      </c>
    </row>
    <row r="2233" spans="1:21" x14ac:dyDescent="0.25">
      <c r="A2233" t="s">
        <v>131</v>
      </c>
      <c r="B2233">
        <v>2011</v>
      </c>
      <c r="C2233" s="1">
        <v>20.2</v>
      </c>
      <c r="D2233" s="1">
        <v>3.1</v>
      </c>
      <c r="E2233" s="1">
        <v>90.89</v>
      </c>
      <c r="F2233" s="1">
        <v>16200000</v>
      </c>
      <c r="G2233" s="1">
        <v>85.97</v>
      </c>
      <c r="H2233" s="1">
        <v>0.06</v>
      </c>
      <c r="I2233" s="1">
        <v>0</v>
      </c>
      <c r="J2233" s="1">
        <v>16.66</v>
      </c>
      <c r="K2233" s="1">
        <v>99.641149999999996</v>
      </c>
      <c r="L2233" s="1">
        <v>2590.4596999999999</v>
      </c>
      <c r="M2233" s="1">
        <v>14.75</v>
      </c>
      <c r="N2233" s="1">
        <v>3349.9999050000001</v>
      </c>
      <c r="P2233" s="1">
        <v>7.4173843159999997</v>
      </c>
      <c r="Q2233" s="1">
        <v>594.58614709999995</v>
      </c>
      <c r="R2233" s="1">
        <v>40</v>
      </c>
      <c r="S2233" s="1">
        <v>799380</v>
      </c>
      <c r="T2233" s="1">
        <v>-18.665694999999999</v>
      </c>
      <c r="U2233" s="1">
        <v>35.529561999999999</v>
      </c>
    </row>
    <row r="2234" spans="1:21" x14ac:dyDescent="0.25">
      <c r="A2234" t="s">
        <v>131</v>
      </c>
      <c r="B2234">
        <v>2012</v>
      </c>
      <c r="C2234" s="1">
        <v>21.232607000000002</v>
      </c>
      <c r="D2234" s="1">
        <v>3.4</v>
      </c>
      <c r="E2234" s="1">
        <v>88.53</v>
      </c>
      <c r="F2234" s="1">
        <v>74200000</v>
      </c>
      <c r="G2234" s="1">
        <v>85.15</v>
      </c>
      <c r="H2234" s="1">
        <v>0.06</v>
      </c>
      <c r="I2234" s="1">
        <v>0</v>
      </c>
      <c r="J2234" s="1">
        <v>15.01</v>
      </c>
      <c r="K2234" s="1">
        <v>99.601860000000002</v>
      </c>
      <c r="L2234" s="1">
        <v>2700.6165000000001</v>
      </c>
      <c r="M2234" s="1">
        <v>13.9</v>
      </c>
      <c r="N2234" s="1">
        <v>3680.0000669999999</v>
      </c>
      <c r="P2234" s="1">
        <v>7.2584392529999997</v>
      </c>
      <c r="Q2234" s="1">
        <v>657.64467649999995</v>
      </c>
      <c r="R2234" s="1">
        <v>40</v>
      </c>
      <c r="S2234" s="1">
        <v>799380</v>
      </c>
      <c r="T2234" s="1">
        <v>-18.665694999999999</v>
      </c>
      <c r="U2234" s="1">
        <v>35.529561999999999</v>
      </c>
    </row>
    <row r="2235" spans="1:21" x14ac:dyDescent="0.25">
      <c r="A2235" t="s">
        <v>131</v>
      </c>
      <c r="B2235">
        <v>2013</v>
      </c>
      <c r="C2235" s="1">
        <v>22.420127999999998</v>
      </c>
      <c r="D2235" s="1">
        <v>3.5</v>
      </c>
      <c r="E2235" s="1">
        <v>86.25</v>
      </c>
      <c r="F2235" s="1">
        <v>38460000</v>
      </c>
      <c r="G2235" s="1">
        <v>83.73</v>
      </c>
      <c r="H2235" s="1">
        <v>0.28000000000000003</v>
      </c>
      <c r="I2235" s="1">
        <v>0</v>
      </c>
      <c r="J2235" s="1">
        <v>14.51</v>
      </c>
      <c r="K2235" s="1">
        <v>98.106830000000002</v>
      </c>
      <c r="L2235" s="1">
        <v>2775.2775999999999</v>
      </c>
      <c r="M2235" s="1">
        <v>13.91</v>
      </c>
      <c r="N2235" s="1">
        <v>4199.9998089999999</v>
      </c>
      <c r="P2235" s="1">
        <v>6.9636071350000002</v>
      </c>
      <c r="Q2235" s="1">
        <v>664.07751040000005</v>
      </c>
      <c r="R2235" s="1">
        <v>40</v>
      </c>
      <c r="S2235" s="1">
        <v>799380</v>
      </c>
      <c r="T2235" s="1">
        <v>-18.665694999999999</v>
      </c>
      <c r="U2235" s="1">
        <v>35.529561999999999</v>
      </c>
    </row>
    <row r="2236" spans="1:21" x14ac:dyDescent="0.25">
      <c r="A2236" t="s">
        <v>131</v>
      </c>
      <c r="B2236">
        <v>2014</v>
      </c>
      <c r="C2236" s="1">
        <v>24.8</v>
      </c>
      <c r="D2236" s="1">
        <v>3.7</v>
      </c>
      <c r="E2236" s="1">
        <v>83.98</v>
      </c>
      <c r="F2236" s="1">
        <v>9310000</v>
      </c>
      <c r="G2236" s="1">
        <v>81.92</v>
      </c>
      <c r="H2236" s="1">
        <v>1.19</v>
      </c>
      <c r="I2236" s="1">
        <v>0</v>
      </c>
      <c r="J2236" s="1">
        <v>16.38</v>
      </c>
      <c r="K2236" s="1">
        <v>93.227090000000004</v>
      </c>
      <c r="L2236" s="1">
        <v>2987.1777000000002</v>
      </c>
      <c r="M2236" s="1">
        <v>13.4</v>
      </c>
      <c r="N2236" s="1">
        <v>4860.0001339999999</v>
      </c>
      <c r="P2236" s="1">
        <v>7.3985127970000004</v>
      </c>
      <c r="Q2236" s="1">
        <v>673.96921199999997</v>
      </c>
      <c r="R2236" s="1">
        <v>40</v>
      </c>
      <c r="S2236" s="1">
        <v>799380</v>
      </c>
      <c r="T2236" s="1">
        <v>-18.665694999999999</v>
      </c>
      <c r="U2236" s="1">
        <v>35.529561999999999</v>
      </c>
    </row>
    <row r="2237" spans="1:21" x14ac:dyDescent="0.25">
      <c r="A2237" t="s">
        <v>131</v>
      </c>
      <c r="B2237">
        <v>2015</v>
      </c>
      <c r="C2237" s="1">
        <v>24</v>
      </c>
      <c r="D2237" s="1">
        <v>3.9</v>
      </c>
      <c r="E2237" s="1">
        <v>81.75</v>
      </c>
      <c r="F2237" s="1">
        <v>9500000</v>
      </c>
      <c r="G2237" s="1">
        <v>80.8</v>
      </c>
      <c r="H2237" s="1">
        <v>2.0699999999999998</v>
      </c>
      <c r="I2237" s="1">
        <v>0</v>
      </c>
      <c r="J2237" s="1">
        <v>17.62</v>
      </c>
      <c r="K2237" s="1">
        <v>89.487049999999996</v>
      </c>
      <c r="L2237" s="1">
        <v>3077.7910000000002</v>
      </c>
      <c r="M2237" s="1">
        <v>12.96</v>
      </c>
      <c r="N2237" s="1">
        <v>5519.9999809999999</v>
      </c>
      <c r="P2237" s="1">
        <v>6.7232787800000002</v>
      </c>
      <c r="Q2237" s="1">
        <v>589.85905000000002</v>
      </c>
      <c r="R2237" s="1">
        <v>40</v>
      </c>
      <c r="S2237" s="1">
        <v>799380</v>
      </c>
      <c r="T2237" s="1">
        <v>-18.665694999999999</v>
      </c>
      <c r="U2237" s="1">
        <v>35.529561999999999</v>
      </c>
    </row>
    <row r="2238" spans="1:21" x14ac:dyDescent="0.25">
      <c r="A2238" t="s">
        <v>131</v>
      </c>
      <c r="B2238">
        <v>2016</v>
      </c>
      <c r="C2238" s="1">
        <v>26.246521000000001</v>
      </c>
      <c r="D2238" s="1">
        <v>4.2</v>
      </c>
      <c r="E2238" s="1">
        <v>79.540000000000006</v>
      </c>
      <c r="F2238" s="1">
        <v>55930000</v>
      </c>
      <c r="G2238" s="1">
        <v>78.2</v>
      </c>
      <c r="H2238" s="1">
        <v>2.82</v>
      </c>
      <c r="I2238" s="1">
        <v>0</v>
      </c>
      <c r="J2238" s="1">
        <v>15.71</v>
      </c>
      <c r="K2238" s="1">
        <v>84.78143</v>
      </c>
      <c r="L2238" s="1">
        <v>3067.1821</v>
      </c>
      <c r="M2238" s="1">
        <v>12.7</v>
      </c>
      <c r="N2238" s="1">
        <v>7280.0002100000002</v>
      </c>
      <c r="P2238" s="1">
        <v>3.8242143190000002</v>
      </c>
      <c r="Q2238" s="1">
        <v>428.92667290000003</v>
      </c>
      <c r="R2238" s="1">
        <v>40</v>
      </c>
      <c r="S2238" s="1">
        <v>799380</v>
      </c>
      <c r="T2238" s="1">
        <v>-18.665694999999999</v>
      </c>
      <c r="U2238" s="1">
        <v>35.529561999999999</v>
      </c>
    </row>
    <row r="2239" spans="1:21" x14ac:dyDescent="0.25">
      <c r="A2239" t="s">
        <v>131</v>
      </c>
      <c r="B2239">
        <v>2017</v>
      </c>
      <c r="C2239" s="1">
        <v>24.3</v>
      </c>
      <c r="D2239" s="1">
        <v>4.3499999999999996</v>
      </c>
      <c r="E2239" s="1">
        <v>77.930000000000007</v>
      </c>
      <c r="F2239" s="1">
        <v>52490000</v>
      </c>
      <c r="G2239" s="1">
        <v>78.900000000000006</v>
      </c>
      <c r="H2239" s="1">
        <v>2.63</v>
      </c>
      <c r="I2239" s="1">
        <v>0</v>
      </c>
      <c r="J2239" s="1">
        <v>14.16</v>
      </c>
      <c r="K2239" s="1">
        <v>84.335909999999998</v>
      </c>
      <c r="L2239" s="1">
        <v>2985.2323999999999</v>
      </c>
      <c r="M2239" s="1">
        <v>12.31</v>
      </c>
      <c r="N2239" s="1">
        <v>7210.0000380000001</v>
      </c>
      <c r="P2239" s="1">
        <v>3.7413175930000002</v>
      </c>
      <c r="Q2239" s="1">
        <v>461.41509409999998</v>
      </c>
      <c r="R2239" s="1">
        <v>40</v>
      </c>
      <c r="S2239" s="1">
        <v>799380</v>
      </c>
      <c r="T2239" s="1">
        <v>-18.665694999999999</v>
      </c>
      <c r="U2239" s="1">
        <v>35.529561999999999</v>
      </c>
    </row>
    <row r="2240" spans="1:21" x14ac:dyDescent="0.25">
      <c r="A2240" t="s">
        <v>131</v>
      </c>
      <c r="B2240">
        <v>2018</v>
      </c>
      <c r="C2240" s="1">
        <v>31.1</v>
      </c>
      <c r="D2240" s="1">
        <v>4.5999999999999996</v>
      </c>
      <c r="E2240" s="1">
        <v>77.05</v>
      </c>
      <c r="F2240" s="1">
        <v>9130000</v>
      </c>
      <c r="G2240" s="1">
        <v>79.569999999999993</v>
      </c>
      <c r="H2240" s="1">
        <v>2.94</v>
      </c>
      <c r="I2240" s="1">
        <v>0</v>
      </c>
      <c r="J2240" s="1">
        <v>13.88</v>
      </c>
      <c r="K2240" s="1">
        <v>82.520809999999997</v>
      </c>
      <c r="L2240" s="1">
        <v>2383.0243999999998</v>
      </c>
      <c r="M2240" s="1">
        <v>12.07</v>
      </c>
      <c r="N2240" s="1">
        <v>6949.9998089999999</v>
      </c>
      <c r="P2240" s="1">
        <v>3.4438138399999998</v>
      </c>
      <c r="Q2240" s="1">
        <v>503.31792519999999</v>
      </c>
      <c r="R2240" s="1">
        <v>40</v>
      </c>
      <c r="S2240" s="1">
        <v>799380</v>
      </c>
      <c r="T2240" s="1">
        <v>-18.665694999999999</v>
      </c>
      <c r="U2240" s="1">
        <v>35.529561999999999</v>
      </c>
    </row>
    <row r="2241" spans="1:21" x14ac:dyDescent="0.25">
      <c r="A2241" t="s">
        <v>131</v>
      </c>
      <c r="B2241">
        <v>2019</v>
      </c>
      <c r="C2241" s="1">
        <v>29.67445</v>
      </c>
      <c r="D2241" s="1">
        <v>4.8</v>
      </c>
      <c r="E2241" s="1">
        <v>76.16</v>
      </c>
      <c r="F2241" s="1">
        <v>188450000</v>
      </c>
      <c r="G2241" s="1">
        <v>78.08</v>
      </c>
      <c r="H2241" s="1">
        <v>3.65</v>
      </c>
      <c r="I2241" s="1">
        <v>0</v>
      </c>
      <c r="J2241" s="1">
        <v>15.06</v>
      </c>
      <c r="K2241" s="1">
        <v>80.491720000000001</v>
      </c>
      <c r="L2241" s="1">
        <v>2446.9106000000002</v>
      </c>
      <c r="M2241" s="1">
        <v>11.93</v>
      </c>
      <c r="N2241" s="1">
        <v>7500</v>
      </c>
      <c r="P2241" s="1">
        <v>2.3146060099999999</v>
      </c>
      <c r="Q2241" s="1">
        <v>506.64163910000002</v>
      </c>
      <c r="R2241" s="1">
        <v>40</v>
      </c>
      <c r="S2241" s="1">
        <v>799380</v>
      </c>
      <c r="T2241" s="1">
        <v>-18.665694999999999</v>
      </c>
      <c r="U2241" s="1">
        <v>35.529561999999999</v>
      </c>
    </row>
    <row r="2242" spans="1:21" x14ac:dyDescent="0.25">
      <c r="A2242" t="s">
        <v>131</v>
      </c>
      <c r="B2242">
        <v>2020</v>
      </c>
      <c r="C2242" s="1">
        <v>30.603832000000001</v>
      </c>
      <c r="D2242" s="1">
        <v>5.0999999999999996</v>
      </c>
      <c r="E2242" s="1">
        <v>73.989999999999995</v>
      </c>
      <c r="H2242" s="1">
        <v>3.49</v>
      </c>
      <c r="I2242" s="1">
        <v>0</v>
      </c>
      <c r="J2242" s="1">
        <v>15.85</v>
      </c>
      <c r="K2242" s="1">
        <v>81.954499999999996</v>
      </c>
      <c r="L2242" s="1">
        <v>2248.6529999999998</v>
      </c>
      <c r="P2242" s="1">
        <v>-1.233905711</v>
      </c>
      <c r="Q2242" s="1">
        <v>448.5442807</v>
      </c>
      <c r="R2242" s="1">
        <v>40</v>
      </c>
      <c r="S2242" s="1">
        <v>799380</v>
      </c>
      <c r="T2242" s="1">
        <v>-18.665694999999999</v>
      </c>
      <c r="U2242" s="1">
        <v>35.529561999999999</v>
      </c>
    </row>
    <row r="2243" spans="1:21" x14ac:dyDescent="0.25">
      <c r="A2243" t="s">
        <v>132</v>
      </c>
      <c r="B2243">
        <v>2000</v>
      </c>
      <c r="C2243" s="1">
        <v>41.83379</v>
      </c>
      <c r="D2243" s="1">
        <v>2.9</v>
      </c>
      <c r="E2243" s="1">
        <v>7.36</v>
      </c>
      <c r="G2243" s="1">
        <v>80.17</v>
      </c>
      <c r="H2243" s="1">
        <v>2.8</v>
      </c>
      <c r="I2243" s="1">
        <v>0</v>
      </c>
      <c r="J2243" s="1">
        <v>2.11</v>
      </c>
      <c r="K2243" s="1">
        <v>42.973522000000003</v>
      </c>
      <c r="L2243" s="1">
        <v>1055.1343999999999</v>
      </c>
      <c r="M2243" s="1">
        <v>10.52</v>
      </c>
      <c r="N2243" s="1">
        <v>9440</v>
      </c>
      <c r="P2243" s="1">
        <v>12.41819164</v>
      </c>
      <c r="Q2243" s="1">
        <v>146.60457880000001</v>
      </c>
      <c r="R2243" s="1">
        <v>83</v>
      </c>
      <c r="S2243" s="1">
        <v>676578</v>
      </c>
      <c r="T2243" s="1">
        <v>21.916221</v>
      </c>
      <c r="U2243" s="1">
        <v>95.955973999999998</v>
      </c>
    </row>
    <row r="2244" spans="1:21" x14ac:dyDescent="0.25">
      <c r="A2244" t="s">
        <v>132</v>
      </c>
      <c r="B2244">
        <v>2001</v>
      </c>
      <c r="C2244" s="1">
        <v>42.941899999999997</v>
      </c>
      <c r="D2244" s="1">
        <v>3.1</v>
      </c>
      <c r="E2244" s="1">
        <v>7.4</v>
      </c>
      <c r="G2244" s="1">
        <v>82.48</v>
      </c>
      <c r="H2244" s="1">
        <v>2.4500000000000002</v>
      </c>
      <c r="I2244" s="1">
        <v>0</v>
      </c>
      <c r="J2244" s="1">
        <v>2.0499999999999998</v>
      </c>
      <c r="K2244" s="1">
        <v>45.555557</v>
      </c>
      <c r="L2244" s="1">
        <v>963.84076000000005</v>
      </c>
      <c r="M2244" s="1">
        <v>9.23</v>
      </c>
      <c r="N2244" s="1">
        <v>8350</v>
      </c>
      <c r="P2244" s="1">
        <v>12.467730039999999</v>
      </c>
      <c r="Q2244" s="1">
        <v>131.71530720000001</v>
      </c>
      <c r="R2244" s="1">
        <v>83</v>
      </c>
      <c r="S2244" s="1">
        <v>676578</v>
      </c>
      <c r="T2244" s="1">
        <v>21.916221</v>
      </c>
      <c r="U2244" s="1">
        <v>95.955973999999998</v>
      </c>
    </row>
    <row r="2245" spans="1:21" x14ac:dyDescent="0.25">
      <c r="A2245" t="s">
        <v>132</v>
      </c>
      <c r="B2245">
        <v>2002</v>
      </c>
      <c r="C2245" s="1">
        <v>47</v>
      </c>
      <c r="D2245" s="1">
        <v>3.3</v>
      </c>
      <c r="E2245" s="1">
        <v>7.89</v>
      </c>
      <c r="F2245" s="1">
        <v>5350000</v>
      </c>
      <c r="G2245" s="1">
        <v>83.12</v>
      </c>
      <c r="H2245" s="1">
        <v>2.5499999999999998</v>
      </c>
      <c r="I2245" s="1">
        <v>0</v>
      </c>
      <c r="J2245" s="1">
        <v>2.4500000000000002</v>
      </c>
      <c r="K2245" s="1">
        <v>49</v>
      </c>
      <c r="L2245" s="1">
        <v>1107.3801000000001</v>
      </c>
      <c r="M2245" s="1">
        <v>8.52</v>
      </c>
      <c r="N2245" s="1">
        <v>8300.0001909999992</v>
      </c>
      <c r="P2245" s="1">
        <v>11.703045619999999</v>
      </c>
      <c r="Q2245" s="1">
        <v>128.09970809999999</v>
      </c>
      <c r="R2245" s="1">
        <v>83</v>
      </c>
      <c r="S2245" s="1">
        <v>676578</v>
      </c>
      <c r="T2245" s="1">
        <v>21.916221</v>
      </c>
      <c r="U2245" s="1">
        <v>95.955973999999998</v>
      </c>
    </row>
    <row r="2246" spans="1:21" x14ac:dyDescent="0.25">
      <c r="A2246" t="s">
        <v>132</v>
      </c>
      <c r="B2246">
        <v>2003</v>
      </c>
      <c r="C2246" s="1">
        <v>45.137714000000003</v>
      </c>
      <c r="D2246" s="1">
        <v>3.6</v>
      </c>
      <c r="E2246" s="1">
        <v>7.86</v>
      </c>
      <c r="F2246" s="1">
        <v>434230000</v>
      </c>
      <c r="G2246" s="1">
        <v>79.86</v>
      </c>
      <c r="H2246" s="1">
        <v>2.86</v>
      </c>
      <c r="I2246" s="1">
        <v>0</v>
      </c>
      <c r="J2246" s="1">
        <v>2.52</v>
      </c>
      <c r="K2246" s="1">
        <v>46.840150000000001</v>
      </c>
      <c r="L2246" s="1">
        <v>1236.4875</v>
      </c>
      <c r="M2246" s="1">
        <v>8.1199999999999992</v>
      </c>
      <c r="N2246" s="1">
        <v>10489.99977</v>
      </c>
      <c r="P2246" s="1">
        <v>12.986324890000001</v>
      </c>
      <c r="Q2246" s="1">
        <v>161.05552359999999</v>
      </c>
      <c r="R2246" s="1">
        <v>83</v>
      </c>
      <c r="S2246" s="1">
        <v>676578</v>
      </c>
      <c r="T2246" s="1">
        <v>21.916221</v>
      </c>
      <c r="U2246" s="1">
        <v>95.955973999999998</v>
      </c>
    </row>
    <row r="2247" spans="1:21" x14ac:dyDescent="0.25">
      <c r="A2247" t="s">
        <v>132</v>
      </c>
      <c r="B2247">
        <v>2004</v>
      </c>
      <c r="C2247" s="1">
        <v>46.230117999999997</v>
      </c>
      <c r="D2247" s="1">
        <v>4.0999999999999996</v>
      </c>
      <c r="E2247" s="1">
        <v>9.3800000000000008</v>
      </c>
      <c r="F2247" s="1">
        <v>70000</v>
      </c>
      <c r="G2247" s="1">
        <v>80.47</v>
      </c>
      <c r="H2247" s="1">
        <v>2.79</v>
      </c>
      <c r="I2247" s="1">
        <v>0</v>
      </c>
      <c r="J2247" s="1">
        <v>2.6</v>
      </c>
      <c r="K2247" s="1">
        <v>48.237476000000001</v>
      </c>
      <c r="L2247" s="1">
        <v>1285.3595</v>
      </c>
      <c r="M2247" s="1">
        <v>7.52</v>
      </c>
      <c r="N2247" s="1">
        <v>10149.999620000001</v>
      </c>
      <c r="P2247" s="1">
        <v>13.69528734</v>
      </c>
      <c r="Q2247" s="1">
        <v>193.36876580000001</v>
      </c>
      <c r="R2247" s="1">
        <v>83</v>
      </c>
      <c r="S2247" s="1">
        <v>676578</v>
      </c>
      <c r="T2247" s="1">
        <v>21.916221</v>
      </c>
      <c r="U2247" s="1">
        <v>95.955973999999998</v>
      </c>
    </row>
    <row r="2248" spans="1:21" x14ac:dyDescent="0.25">
      <c r="A2248" t="s">
        <v>132</v>
      </c>
      <c r="B2248">
        <v>2005</v>
      </c>
      <c r="C2248" s="1">
        <v>47.321983000000003</v>
      </c>
      <c r="D2248" s="1">
        <v>4.5999999999999996</v>
      </c>
      <c r="E2248" s="1">
        <v>15.04</v>
      </c>
      <c r="G2248" s="1">
        <v>79.819999999999993</v>
      </c>
      <c r="H2248" s="1">
        <v>2.66</v>
      </c>
      <c r="I2248" s="1">
        <v>0</v>
      </c>
      <c r="J2248" s="1">
        <v>3.16</v>
      </c>
      <c r="K2248" s="1">
        <v>54.295532000000001</v>
      </c>
      <c r="L2248" s="1">
        <v>1642.7947999999999</v>
      </c>
      <c r="M2248" s="1">
        <v>6.63</v>
      </c>
      <c r="N2248" s="1">
        <v>10720.00027</v>
      </c>
      <c r="P2248" s="1">
        <v>13.56694201</v>
      </c>
      <c r="Q2248" s="1">
        <v>216.3115014</v>
      </c>
      <c r="R2248" s="1">
        <v>83</v>
      </c>
      <c r="S2248" s="1">
        <v>676578</v>
      </c>
      <c r="T2248" s="1">
        <v>21.916221</v>
      </c>
      <c r="U2248" s="1">
        <v>95.955973999999998</v>
      </c>
    </row>
    <row r="2249" spans="1:21" x14ac:dyDescent="0.25">
      <c r="A2249" t="s">
        <v>132</v>
      </c>
      <c r="B2249">
        <v>2006</v>
      </c>
      <c r="C2249" s="1">
        <v>48.41572</v>
      </c>
      <c r="D2249" s="1">
        <v>5.4</v>
      </c>
      <c r="E2249" s="1">
        <v>15.24</v>
      </c>
      <c r="G2249" s="1">
        <v>81.459999999999994</v>
      </c>
      <c r="H2249" s="1">
        <v>2.4700000000000002</v>
      </c>
      <c r="I2249" s="1">
        <v>0</v>
      </c>
      <c r="J2249" s="1">
        <v>3.49</v>
      </c>
      <c r="K2249" s="1">
        <v>58.557045000000002</v>
      </c>
      <c r="L2249" s="1">
        <v>1538.9808</v>
      </c>
      <c r="M2249" s="1">
        <v>5.93</v>
      </c>
      <c r="N2249" s="1">
        <v>9970.0002669999994</v>
      </c>
      <c r="P2249" s="1">
        <v>13.30686931</v>
      </c>
      <c r="Q2249" s="1">
        <v>240.6240142</v>
      </c>
      <c r="R2249" s="1">
        <v>83</v>
      </c>
      <c r="S2249" s="1">
        <v>676578</v>
      </c>
      <c r="T2249" s="1">
        <v>21.916221</v>
      </c>
      <c r="U2249" s="1">
        <v>95.955973999999998</v>
      </c>
    </row>
    <row r="2250" spans="1:21" x14ac:dyDescent="0.25">
      <c r="A2250" t="s">
        <v>132</v>
      </c>
      <c r="B2250">
        <v>2007</v>
      </c>
      <c r="C2250" s="1">
        <v>49.513984999999998</v>
      </c>
      <c r="D2250" s="1">
        <v>6.2</v>
      </c>
      <c r="E2250" s="1">
        <v>15.8</v>
      </c>
      <c r="G2250" s="1">
        <v>80.7</v>
      </c>
      <c r="H2250" s="1">
        <v>2.39</v>
      </c>
      <c r="I2250" s="1">
        <v>0</v>
      </c>
      <c r="J2250" s="1">
        <v>3.81</v>
      </c>
      <c r="K2250" s="1">
        <v>61.451613999999999</v>
      </c>
      <c r="L2250" s="1">
        <v>1648.7915</v>
      </c>
      <c r="M2250" s="1">
        <v>5.49</v>
      </c>
      <c r="N2250" s="1">
        <v>10390.000340000001</v>
      </c>
      <c r="P2250" s="1">
        <v>12.50048629</v>
      </c>
      <c r="Q2250" s="1">
        <v>314.20229419999998</v>
      </c>
      <c r="R2250" s="1">
        <v>83</v>
      </c>
      <c r="S2250" s="1">
        <v>676578</v>
      </c>
      <c r="T2250" s="1">
        <v>21.916221</v>
      </c>
      <c r="U2250" s="1">
        <v>95.955973999999998</v>
      </c>
    </row>
    <row r="2251" spans="1:21" x14ac:dyDescent="0.25">
      <c r="A2251" t="s">
        <v>132</v>
      </c>
      <c r="B2251">
        <v>2008</v>
      </c>
      <c r="C2251" s="1">
        <v>50.619475999999999</v>
      </c>
      <c r="D2251" s="1">
        <v>7.05</v>
      </c>
      <c r="E2251" s="1">
        <v>16.309999999999999</v>
      </c>
      <c r="G2251" s="1">
        <v>85.71</v>
      </c>
      <c r="H2251" s="1">
        <v>2.19</v>
      </c>
      <c r="I2251" s="1">
        <v>0</v>
      </c>
      <c r="J2251" s="1">
        <v>4.24</v>
      </c>
      <c r="K2251" s="1">
        <v>65.940899999999999</v>
      </c>
      <c r="L2251" s="1">
        <v>1504.8369</v>
      </c>
      <c r="M2251" s="1">
        <v>4.79</v>
      </c>
      <c r="N2251" s="1">
        <v>7900.0000950000003</v>
      </c>
      <c r="P2251" s="1">
        <v>11.074267649999999</v>
      </c>
      <c r="Q2251" s="1">
        <v>460.90888919999998</v>
      </c>
      <c r="R2251" s="1">
        <v>83</v>
      </c>
      <c r="S2251" s="1">
        <v>676578</v>
      </c>
      <c r="T2251" s="1">
        <v>21.916221</v>
      </c>
      <c r="U2251" s="1">
        <v>95.955973999999998</v>
      </c>
    </row>
    <row r="2252" spans="1:21" x14ac:dyDescent="0.25">
      <c r="A2252" t="s">
        <v>132</v>
      </c>
      <c r="B2252">
        <v>2009</v>
      </c>
      <c r="C2252" s="1">
        <v>51.734909999999999</v>
      </c>
      <c r="D2252" s="1">
        <v>8.4</v>
      </c>
      <c r="E2252" s="1">
        <v>29.21</v>
      </c>
      <c r="G2252" s="1">
        <v>85.48</v>
      </c>
      <c r="H2252" s="1">
        <v>1.47</v>
      </c>
      <c r="I2252" s="1">
        <v>0</v>
      </c>
      <c r="J2252" s="1">
        <v>5.34</v>
      </c>
      <c r="K2252" s="1">
        <v>78.414100000000005</v>
      </c>
      <c r="L2252" s="1">
        <v>1377.9010000000001</v>
      </c>
      <c r="M2252" s="1">
        <v>4.0999999999999996</v>
      </c>
      <c r="N2252" s="1">
        <v>7489.9997709999998</v>
      </c>
      <c r="P2252" s="1">
        <v>10.409844400000001</v>
      </c>
      <c r="Q2252" s="1">
        <v>586.16818020000005</v>
      </c>
      <c r="R2252" s="1">
        <v>83</v>
      </c>
      <c r="S2252" s="1">
        <v>676578</v>
      </c>
      <c r="T2252" s="1">
        <v>21.916221</v>
      </c>
      <c r="U2252" s="1">
        <v>95.955973999999998</v>
      </c>
    </row>
    <row r="2253" spans="1:21" x14ac:dyDescent="0.25">
      <c r="A2253" t="s">
        <v>132</v>
      </c>
      <c r="B2253">
        <v>2010</v>
      </c>
      <c r="C2253" s="1">
        <v>48.8</v>
      </c>
      <c r="D2253" s="1">
        <v>9.8000000000000007</v>
      </c>
      <c r="E2253" s="1">
        <v>44.59</v>
      </c>
      <c r="F2253" s="1">
        <v>90000</v>
      </c>
      <c r="G2253" s="1">
        <v>84.93</v>
      </c>
      <c r="H2253" s="1">
        <v>2.1</v>
      </c>
      <c r="I2253" s="1">
        <v>0</v>
      </c>
      <c r="J2253" s="1">
        <v>5.24</v>
      </c>
      <c r="K2253" s="1">
        <v>71.38964</v>
      </c>
      <c r="L2253" s="1">
        <v>1386.8824</v>
      </c>
      <c r="M2253" s="1">
        <v>3.67</v>
      </c>
      <c r="N2253" s="1">
        <v>8130.0001140000004</v>
      </c>
      <c r="P2253" s="1">
        <v>10.06928609</v>
      </c>
      <c r="Q2253" s="1">
        <v>746.94536000000005</v>
      </c>
      <c r="R2253" s="1">
        <v>83</v>
      </c>
      <c r="S2253" s="1">
        <v>676578</v>
      </c>
      <c r="T2253" s="1">
        <v>21.916221</v>
      </c>
      <c r="U2253" s="1">
        <v>95.955973999999998</v>
      </c>
    </row>
    <row r="2254" spans="1:21" x14ac:dyDescent="0.25">
      <c r="A2254" t="s">
        <v>132</v>
      </c>
      <c r="B2254">
        <v>2011</v>
      </c>
      <c r="C2254" s="1">
        <v>54.006428</v>
      </c>
      <c r="D2254" s="1">
        <v>11.5</v>
      </c>
      <c r="E2254" s="1">
        <v>50.71</v>
      </c>
      <c r="G2254" s="1">
        <v>84.08</v>
      </c>
      <c r="H2254" s="1">
        <v>2.02</v>
      </c>
      <c r="I2254" s="1">
        <v>0</v>
      </c>
      <c r="J2254" s="1">
        <v>7.63</v>
      </c>
      <c r="K2254" s="1">
        <v>79.067359999999994</v>
      </c>
      <c r="L2254" s="1">
        <v>1505.1958</v>
      </c>
      <c r="M2254" s="1">
        <v>3.53</v>
      </c>
      <c r="N2254" s="1">
        <v>8689.9995799999997</v>
      </c>
      <c r="P2254" s="1">
        <v>7.5200572269999997</v>
      </c>
      <c r="Q2254" s="1">
        <v>1061.344429</v>
      </c>
      <c r="R2254" s="1">
        <v>83</v>
      </c>
      <c r="S2254" s="1">
        <v>676578</v>
      </c>
      <c r="T2254" s="1">
        <v>21.916221</v>
      </c>
      <c r="U2254" s="1">
        <v>95.955973999999998</v>
      </c>
    </row>
    <row r="2255" spans="1:21" x14ac:dyDescent="0.25">
      <c r="A2255" t="s">
        <v>132</v>
      </c>
      <c r="B2255">
        <v>2012</v>
      </c>
      <c r="C2255" s="1">
        <v>55.167934000000002</v>
      </c>
      <c r="D2255" s="1">
        <v>13.4</v>
      </c>
      <c r="E2255" s="1">
        <v>52.92</v>
      </c>
      <c r="F2255" s="1">
        <v>10000</v>
      </c>
      <c r="G2255" s="1">
        <v>78.459999999999994</v>
      </c>
      <c r="H2255" s="1">
        <v>2.73</v>
      </c>
      <c r="I2255" s="1">
        <v>0</v>
      </c>
      <c r="J2255" s="1">
        <v>7.94</v>
      </c>
      <c r="K2255" s="1">
        <v>74.414246000000006</v>
      </c>
      <c r="L2255" s="1">
        <v>1779.6029000000001</v>
      </c>
      <c r="M2255" s="1">
        <v>3.59</v>
      </c>
      <c r="N2255" s="1">
        <v>11960.000040000001</v>
      </c>
      <c r="P2255" s="1">
        <v>6.4857540040000004</v>
      </c>
      <c r="Q2255" s="1">
        <v>1134.302224</v>
      </c>
      <c r="R2255" s="1">
        <v>83</v>
      </c>
      <c r="S2255" s="1">
        <v>676578</v>
      </c>
      <c r="T2255" s="1">
        <v>21.916221</v>
      </c>
      <c r="U2255" s="1">
        <v>95.955973999999998</v>
      </c>
    </row>
    <row r="2256" spans="1:21" x14ac:dyDescent="0.25">
      <c r="A2256" t="s">
        <v>132</v>
      </c>
      <c r="B2256">
        <v>2013</v>
      </c>
      <c r="C2256" s="1">
        <v>56.349274000000001</v>
      </c>
      <c r="D2256" s="1">
        <v>15.1</v>
      </c>
      <c r="E2256" s="1">
        <v>55.26</v>
      </c>
      <c r="F2256" s="1">
        <v>64080000</v>
      </c>
      <c r="G2256" s="1">
        <v>75.959999999999994</v>
      </c>
      <c r="H2256" s="1">
        <v>3.18</v>
      </c>
      <c r="I2256" s="1">
        <v>0</v>
      </c>
      <c r="J2256" s="1">
        <v>8.99</v>
      </c>
      <c r="K2256" s="1">
        <v>73.870170000000002</v>
      </c>
      <c r="L2256" s="1">
        <v>2042.9813999999999</v>
      </c>
      <c r="M2256" s="1">
        <v>3.48</v>
      </c>
      <c r="N2256" s="1">
        <v>13600.000379999999</v>
      </c>
      <c r="P2256" s="1">
        <v>7.8986694780000004</v>
      </c>
      <c r="Q2256" s="1">
        <v>1168.1654000000001</v>
      </c>
      <c r="R2256" s="1">
        <v>83</v>
      </c>
      <c r="S2256" s="1">
        <v>676578</v>
      </c>
      <c r="T2256" s="1">
        <v>21.916221</v>
      </c>
      <c r="U2256" s="1">
        <v>95.955973999999998</v>
      </c>
    </row>
    <row r="2257" spans="1:21" x14ac:dyDescent="0.25">
      <c r="A2257" t="s">
        <v>132</v>
      </c>
      <c r="B2257">
        <v>2014</v>
      </c>
      <c r="C2257" s="1">
        <v>52</v>
      </c>
      <c r="D2257" s="1">
        <v>17.5</v>
      </c>
      <c r="E2257" s="1">
        <v>58.21</v>
      </c>
      <c r="F2257" s="1">
        <v>10630000</v>
      </c>
      <c r="G2257" s="1">
        <v>72.430000000000007</v>
      </c>
      <c r="H2257" s="1">
        <v>4.99</v>
      </c>
      <c r="I2257" s="1">
        <v>0</v>
      </c>
      <c r="J2257" s="1">
        <v>8.99</v>
      </c>
      <c r="K2257" s="1">
        <v>64.306150000000002</v>
      </c>
      <c r="L2257" s="1">
        <v>2368.4949000000001</v>
      </c>
      <c r="M2257" s="1">
        <v>3.53</v>
      </c>
      <c r="N2257" s="1">
        <v>17040.000919999999</v>
      </c>
      <c r="P2257" s="1">
        <v>8.1996637499999991</v>
      </c>
      <c r="Q2257" s="1">
        <v>1210.097636</v>
      </c>
      <c r="R2257" s="1">
        <v>83</v>
      </c>
      <c r="S2257" s="1">
        <v>676578</v>
      </c>
      <c r="T2257" s="1">
        <v>21.916221</v>
      </c>
      <c r="U2257" s="1">
        <v>95.955973999999998</v>
      </c>
    </row>
    <row r="2258" spans="1:21" x14ac:dyDescent="0.25">
      <c r="A2258" t="s">
        <v>132</v>
      </c>
      <c r="B2258">
        <v>2015</v>
      </c>
      <c r="C2258" s="1">
        <v>60.5</v>
      </c>
      <c r="D2258" s="1">
        <v>19.600000000000001</v>
      </c>
      <c r="E2258" s="1">
        <v>62.02</v>
      </c>
      <c r="F2258" s="1">
        <v>57800000</v>
      </c>
      <c r="G2258" s="1">
        <v>70.430000000000007</v>
      </c>
      <c r="H2258" s="1">
        <v>6.12</v>
      </c>
      <c r="I2258" s="1">
        <v>0</v>
      </c>
      <c r="J2258" s="1">
        <v>9.6</v>
      </c>
      <c r="K2258" s="1">
        <v>61.068707000000003</v>
      </c>
      <c r="L2258" s="1">
        <v>2192.5250000000001</v>
      </c>
      <c r="M2258" s="1">
        <v>3.41</v>
      </c>
      <c r="N2258" s="1">
        <v>19040.000919999999</v>
      </c>
      <c r="P2258" s="1">
        <v>3.2772794169999999</v>
      </c>
      <c r="Q2258" s="1">
        <v>1196.7433570000001</v>
      </c>
      <c r="R2258" s="1">
        <v>83</v>
      </c>
      <c r="S2258" s="1">
        <v>676578</v>
      </c>
      <c r="T2258" s="1">
        <v>21.916221</v>
      </c>
      <c r="U2258" s="1">
        <v>95.955973999999998</v>
      </c>
    </row>
    <row r="2259" spans="1:21" x14ac:dyDescent="0.25">
      <c r="A2259" t="s">
        <v>132</v>
      </c>
      <c r="B2259">
        <v>2016</v>
      </c>
      <c r="C2259" s="1">
        <v>55.6</v>
      </c>
      <c r="D2259" s="1">
        <v>21.8</v>
      </c>
      <c r="E2259" s="1">
        <v>63.07</v>
      </c>
      <c r="F2259" s="1">
        <v>3870000</v>
      </c>
      <c r="G2259" s="1">
        <v>69.25</v>
      </c>
      <c r="H2259" s="1">
        <v>7.53</v>
      </c>
      <c r="I2259" s="1">
        <v>0</v>
      </c>
      <c r="J2259" s="1">
        <v>10.02</v>
      </c>
      <c r="K2259" s="1">
        <v>57.094025000000002</v>
      </c>
      <c r="L2259" s="1">
        <v>2501.5963999999999</v>
      </c>
      <c r="M2259" s="1">
        <v>3.45</v>
      </c>
      <c r="N2259" s="1">
        <v>21860.000609999999</v>
      </c>
      <c r="P2259" s="1">
        <v>10.507780779999999</v>
      </c>
      <c r="Q2259" s="1">
        <v>1136.6106649999999</v>
      </c>
      <c r="R2259" s="1">
        <v>83</v>
      </c>
      <c r="S2259" s="1">
        <v>676578</v>
      </c>
      <c r="T2259" s="1">
        <v>21.916221</v>
      </c>
      <c r="U2259" s="1">
        <v>95.955973999999998</v>
      </c>
    </row>
    <row r="2260" spans="1:21" x14ac:dyDescent="0.25">
      <c r="A2260" t="s">
        <v>132</v>
      </c>
      <c r="B2260">
        <v>2017</v>
      </c>
      <c r="C2260" s="1">
        <v>69.814835000000002</v>
      </c>
      <c r="D2260" s="1">
        <v>24</v>
      </c>
      <c r="E2260" s="1">
        <v>63.69</v>
      </c>
      <c r="F2260" s="1">
        <v>129660000</v>
      </c>
      <c r="G2260" s="1">
        <v>59.92</v>
      </c>
      <c r="H2260" s="1">
        <v>9.18</v>
      </c>
      <c r="I2260" s="1">
        <v>0</v>
      </c>
      <c r="J2260" s="1">
        <v>11.27</v>
      </c>
      <c r="K2260" s="1">
        <v>55.110022999999998</v>
      </c>
      <c r="L2260" s="1">
        <v>3203.9011</v>
      </c>
      <c r="M2260" s="1">
        <v>3.72</v>
      </c>
      <c r="N2260" s="1">
        <v>32500</v>
      </c>
      <c r="P2260" s="1">
        <v>5.7500644999999997</v>
      </c>
      <c r="Q2260" s="1">
        <v>1151.114462</v>
      </c>
      <c r="R2260" s="1">
        <v>83</v>
      </c>
      <c r="S2260" s="1">
        <v>676578</v>
      </c>
      <c r="T2260" s="1">
        <v>21.916221</v>
      </c>
      <c r="U2260" s="1">
        <v>95.955973999999998</v>
      </c>
    </row>
    <row r="2261" spans="1:21" x14ac:dyDescent="0.25">
      <c r="A2261" t="s">
        <v>132</v>
      </c>
      <c r="B2261">
        <v>2018</v>
      </c>
      <c r="C2261" s="1">
        <v>66.227279999999993</v>
      </c>
      <c r="D2261" s="1">
        <v>26.4</v>
      </c>
      <c r="E2261" s="1">
        <v>63.47</v>
      </c>
      <c r="F2261" s="1">
        <v>22170000</v>
      </c>
      <c r="G2261" s="1">
        <v>59.55</v>
      </c>
      <c r="H2261" s="1">
        <v>9.7799999999999994</v>
      </c>
      <c r="I2261" s="1">
        <v>0</v>
      </c>
      <c r="J2261" s="1">
        <v>12.61</v>
      </c>
      <c r="K2261" s="1">
        <v>56.319786000000001</v>
      </c>
      <c r="L2261" s="1">
        <v>3270.8009999999999</v>
      </c>
      <c r="M2261" s="1">
        <v>3.52</v>
      </c>
      <c r="N2261" s="1">
        <v>32939.998630000002</v>
      </c>
      <c r="P2261" s="1">
        <v>6.4049773249999999</v>
      </c>
      <c r="Q2261" s="1">
        <v>1250.173691</v>
      </c>
      <c r="R2261" s="1">
        <v>83</v>
      </c>
      <c r="S2261" s="1">
        <v>676578</v>
      </c>
      <c r="T2261" s="1">
        <v>21.916221</v>
      </c>
      <c r="U2261" s="1">
        <v>95.955973999999998</v>
      </c>
    </row>
    <row r="2262" spans="1:21" x14ac:dyDescent="0.25">
      <c r="A2262" t="s">
        <v>132</v>
      </c>
      <c r="B2262">
        <v>2019</v>
      </c>
      <c r="C2262" s="1">
        <v>68.358530000000002</v>
      </c>
      <c r="D2262" s="1">
        <v>28.9</v>
      </c>
      <c r="E2262" s="1">
        <v>63.87</v>
      </c>
      <c r="F2262" s="1">
        <v>41330000</v>
      </c>
      <c r="G2262" s="1">
        <v>57.85</v>
      </c>
      <c r="H2262" s="1">
        <v>12.78</v>
      </c>
      <c r="I2262" s="1">
        <v>0</v>
      </c>
      <c r="J2262" s="1">
        <v>10.95</v>
      </c>
      <c r="K2262" s="1">
        <v>46.144123</v>
      </c>
      <c r="L2262" s="1">
        <v>3197.22</v>
      </c>
      <c r="M2262" s="1">
        <v>3.58</v>
      </c>
      <c r="N2262" s="1">
        <v>36720.001219999998</v>
      </c>
      <c r="P2262" s="1">
        <v>6.750460146</v>
      </c>
      <c r="Q2262" s="1">
        <v>1271.1115749999999</v>
      </c>
      <c r="R2262" s="1">
        <v>83</v>
      </c>
      <c r="S2262" s="1">
        <v>676578</v>
      </c>
      <c r="T2262" s="1">
        <v>21.916221</v>
      </c>
      <c r="U2262" s="1">
        <v>95.955973999999998</v>
      </c>
    </row>
    <row r="2263" spans="1:21" x14ac:dyDescent="0.25">
      <c r="A2263" t="s">
        <v>132</v>
      </c>
      <c r="B2263">
        <v>2020</v>
      </c>
      <c r="C2263" s="1">
        <v>70.397193999999999</v>
      </c>
      <c r="D2263" s="1">
        <v>31.25</v>
      </c>
      <c r="E2263" s="1">
        <v>63.36</v>
      </c>
      <c r="H2263" s="1">
        <v>12.25</v>
      </c>
      <c r="I2263" s="1">
        <v>0</v>
      </c>
      <c r="J2263" s="1">
        <v>11.31</v>
      </c>
      <c r="K2263" s="1">
        <v>48.005093000000002</v>
      </c>
      <c r="L2263" s="1">
        <v>3183.1046999999999</v>
      </c>
      <c r="P2263" s="1">
        <v>3.1737744000000001</v>
      </c>
      <c r="Q2263" s="1">
        <v>1467.6042809999999</v>
      </c>
      <c r="R2263" s="1">
        <v>83</v>
      </c>
      <c r="S2263" s="1">
        <v>676578</v>
      </c>
      <c r="T2263" s="1">
        <v>21.916221</v>
      </c>
      <c r="U2263" s="1">
        <v>95.955973999999998</v>
      </c>
    </row>
    <row r="2264" spans="1:21" x14ac:dyDescent="0.25">
      <c r="A2264" t="s">
        <v>133</v>
      </c>
      <c r="B2264">
        <v>2000</v>
      </c>
      <c r="C2264" s="1">
        <v>36.5</v>
      </c>
      <c r="D2264" s="1">
        <v>33.700000000000003</v>
      </c>
      <c r="E2264" s="1">
        <v>134.28</v>
      </c>
      <c r="F2264" s="1">
        <v>110000</v>
      </c>
      <c r="G2264" s="1">
        <v>34.729999999999997</v>
      </c>
      <c r="H2264" s="1">
        <v>0.04</v>
      </c>
      <c r="I2264" s="1">
        <v>0</v>
      </c>
      <c r="J2264" s="1">
        <v>1.37</v>
      </c>
      <c r="K2264" s="1">
        <v>97.163123999999996</v>
      </c>
      <c r="L2264" s="1">
        <v>6971.6620000000003</v>
      </c>
      <c r="M2264" s="1">
        <v>3.58</v>
      </c>
      <c r="N2264" s="1">
        <v>1940</v>
      </c>
      <c r="P2264" s="1">
        <v>3.4921833640000002</v>
      </c>
      <c r="Q2264" s="1">
        <v>2185.6041150000001</v>
      </c>
      <c r="R2264" s="1">
        <v>3</v>
      </c>
      <c r="S2264" s="1">
        <v>824292</v>
      </c>
      <c r="T2264" s="1">
        <v>-22.957640000000001</v>
      </c>
      <c r="U2264" s="1">
        <v>18.490410000000001</v>
      </c>
    </row>
    <row r="2265" spans="1:21" x14ac:dyDescent="0.25">
      <c r="A2265" t="s">
        <v>133</v>
      </c>
      <c r="B2265">
        <v>2001</v>
      </c>
      <c r="C2265" s="1">
        <v>35.966859999999997</v>
      </c>
      <c r="D2265" s="1">
        <v>34</v>
      </c>
      <c r="E2265" s="1">
        <v>132.22999999999999</v>
      </c>
      <c r="F2265" s="1">
        <v>220000</v>
      </c>
      <c r="G2265" s="1">
        <v>30.32</v>
      </c>
      <c r="H2265" s="1">
        <v>0</v>
      </c>
      <c r="I2265" s="1">
        <v>0</v>
      </c>
      <c r="J2265" s="1">
        <v>1.36</v>
      </c>
      <c r="K2265" s="1">
        <v>100</v>
      </c>
      <c r="L2265" s="1">
        <v>7906.8760000000002</v>
      </c>
      <c r="M2265" s="1">
        <v>4.17</v>
      </c>
      <c r="N2265" s="1">
        <v>2460</v>
      </c>
      <c r="P2265" s="1">
        <v>1.177948695</v>
      </c>
      <c r="Q2265" s="1">
        <v>1950.6485359999999</v>
      </c>
      <c r="R2265" s="1">
        <v>3</v>
      </c>
      <c r="S2265" s="1">
        <v>824292</v>
      </c>
      <c r="T2265" s="1">
        <v>-22.957640000000001</v>
      </c>
      <c r="U2265" s="1">
        <v>18.490410000000001</v>
      </c>
    </row>
    <row r="2266" spans="1:21" x14ac:dyDescent="0.25">
      <c r="A2266" t="s">
        <v>133</v>
      </c>
      <c r="B2266">
        <v>2002</v>
      </c>
      <c r="C2266" s="1">
        <v>36.925476000000003</v>
      </c>
      <c r="D2266" s="1">
        <v>35</v>
      </c>
      <c r="E2266" s="1">
        <v>130.43</v>
      </c>
      <c r="F2266" s="1">
        <v>30000</v>
      </c>
      <c r="G2266" s="1">
        <v>33.74</v>
      </c>
      <c r="H2266" s="1">
        <v>0</v>
      </c>
      <c r="I2266" s="1">
        <v>0</v>
      </c>
      <c r="J2266" s="1">
        <v>1.45</v>
      </c>
      <c r="K2266" s="1">
        <v>100</v>
      </c>
      <c r="L2266" s="1">
        <v>7473.2489999999998</v>
      </c>
      <c r="M2266" s="1">
        <v>3.67</v>
      </c>
      <c r="N2266" s="1">
        <v>2130.0001139999999</v>
      </c>
      <c r="P2266" s="1">
        <v>4.7886612189999997</v>
      </c>
      <c r="Q2266" s="1">
        <v>1808.8848989999999</v>
      </c>
      <c r="R2266" s="1">
        <v>3</v>
      </c>
      <c r="S2266" s="1">
        <v>824292</v>
      </c>
      <c r="T2266" s="1">
        <v>-22.957640000000001</v>
      </c>
      <c r="U2266" s="1">
        <v>18.490410000000001</v>
      </c>
    </row>
    <row r="2267" spans="1:21" x14ac:dyDescent="0.25">
      <c r="A2267" t="s">
        <v>133</v>
      </c>
      <c r="B2267">
        <v>2003</v>
      </c>
      <c r="C2267" s="1">
        <v>37.878852999999999</v>
      </c>
      <c r="D2267" s="1">
        <v>35.9</v>
      </c>
      <c r="E2267" s="1">
        <v>128.55000000000001</v>
      </c>
      <c r="F2267" s="1">
        <v>30000</v>
      </c>
      <c r="G2267" s="1">
        <v>33.299999999999997</v>
      </c>
      <c r="H2267" s="1">
        <v>0.01</v>
      </c>
      <c r="I2267" s="1">
        <v>0</v>
      </c>
      <c r="J2267" s="1">
        <v>1.5</v>
      </c>
      <c r="K2267" s="1">
        <v>99.337745999999996</v>
      </c>
      <c r="L2267" s="1">
        <v>7768.2592999999997</v>
      </c>
      <c r="M2267" s="1">
        <v>3.67</v>
      </c>
      <c r="N2267" s="1">
        <v>2269.9999809999999</v>
      </c>
      <c r="P2267" s="1">
        <v>4.2397942960000004</v>
      </c>
      <c r="Q2267" s="1">
        <v>2621.7003949999998</v>
      </c>
      <c r="R2267" s="1">
        <v>3</v>
      </c>
      <c r="S2267" s="1">
        <v>824292</v>
      </c>
      <c r="T2267" s="1">
        <v>-22.957640000000001</v>
      </c>
      <c r="U2267" s="1">
        <v>18.490410000000001</v>
      </c>
    </row>
    <row r="2268" spans="1:21" x14ac:dyDescent="0.25">
      <c r="A2268" t="s">
        <v>133</v>
      </c>
      <c r="B2268">
        <v>2004</v>
      </c>
      <c r="C2268" s="1">
        <v>38.829340000000002</v>
      </c>
      <c r="D2268" s="1">
        <v>36.4</v>
      </c>
      <c r="E2268" s="1">
        <v>126.63</v>
      </c>
      <c r="F2268" s="1">
        <v>100000</v>
      </c>
      <c r="G2268" s="1">
        <v>34.75</v>
      </c>
      <c r="H2268" s="1">
        <v>0</v>
      </c>
      <c r="I2268" s="1">
        <v>0</v>
      </c>
      <c r="J2268" s="1">
        <v>1.59</v>
      </c>
      <c r="K2268" s="1">
        <v>100</v>
      </c>
      <c r="L2268" s="1">
        <v>7998.0424999999996</v>
      </c>
      <c r="M2268" s="1">
        <v>3.53</v>
      </c>
      <c r="N2268" s="1">
        <v>2380.0001139999999</v>
      </c>
      <c r="P2268" s="1">
        <v>12.2695481</v>
      </c>
      <c r="Q2268" s="1">
        <v>3464.4182259999998</v>
      </c>
      <c r="R2268" s="1">
        <v>3</v>
      </c>
      <c r="S2268" s="1">
        <v>824292</v>
      </c>
      <c r="T2268" s="1">
        <v>-22.957640000000001</v>
      </c>
      <c r="U2268" s="1">
        <v>18.490410000000001</v>
      </c>
    </row>
    <row r="2269" spans="1:21" x14ac:dyDescent="0.25">
      <c r="A2269" t="s">
        <v>133</v>
      </c>
      <c r="B2269">
        <v>2005</v>
      </c>
      <c r="C2269" s="1">
        <v>39.779297</v>
      </c>
      <c r="D2269" s="1">
        <v>37.299999999999997</v>
      </c>
      <c r="E2269" s="1">
        <v>124.75</v>
      </c>
      <c r="F2269" s="1">
        <v>400000</v>
      </c>
      <c r="G2269" s="1">
        <v>34.54</v>
      </c>
      <c r="H2269" s="1">
        <v>0.04</v>
      </c>
      <c r="I2269" s="1">
        <v>0</v>
      </c>
      <c r="J2269" s="1">
        <v>1.64</v>
      </c>
      <c r="K2269" s="1">
        <v>97.619050000000001</v>
      </c>
      <c r="L2269" s="1">
        <v>8329.6640000000007</v>
      </c>
      <c r="M2269" s="1">
        <v>3.71</v>
      </c>
      <c r="N2269" s="1">
        <v>2529.9999710000002</v>
      </c>
      <c r="P2269" s="1">
        <v>2.5292626579999999</v>
      </c>
      <c r="Q2269" s="1">
        <v>3739.5317169999998</v>
      </c>
      <c r="R2269" s="1">
        <v>3</v>
      </c>
      <c r="S2269" s="1">
        <v>824292</v>
      </c>
      <c r="T2269" s="1">
        <v>-22.957640000000001</v>
      </c>
      <c r="U2269" s="1">
        <v>18.490410000000001</v>
      </c>
    </row>
    <row r="2270" spans="1:21" x14ac:dyDescent="0.25">
      <c r="A2270" t="s">
        <v>133</v>
      </c>
      <c r="B2270">
        <v>2006</v>
      </c>
      <c r="C2270" s="1">
        <v>40.731124999999999</v>
      </c>
      <c r="D2270" s="1">
        <v>37.9</v>
      </c>
      <c r="E2270" s="1">
        <v>122.81</v>
      </c>
      <c r="F2270" s="1">
        <v>220000</v>
      </c>
      <c r="G2270" s="1">
        <v>35.32</v>
      </c>
      <c r="H2270" s="1">
        <v>0.09</v>
      </c>
      <c r="I2270" s="1">
        <v>0</v>
      </c>
      <c r="J2270" s="1">
        <v>1.59</v>
      </c>
      <c r="K2270" s="1">
        <v>94.642859999999999</v>
      </c>
      <c r="L2270" s="1">
        <v>8203.5380000000005</v>
      </c>
      <c r="M2270" s="1">
        <v>3.47</v>
      </c>
      <c r="N2270" s="1">
        <v>2529.9999710000002</v>
      </c>
      <c r="P2270" s="1">
        <v>7.0731753179999997</v>
      </c>
      <c r="Q2270" s="1">
        <v>4059.1013480000001</v>
      </c>
      <c r="R2270" s="1">
        <v>3</v>
      </c>
      <c r="S2270" s="1">
        <v>824292</v>
      </c>
      <c r="T2270" s="1">
        <v>-22.957640000000001</v>
      </c>
      <c r="U2270" s="1">
        <v>18.490410000000001</v>
      </c>
    </row>
    <row r="2271" spans="1:21" x14ac:dyDescent="0.25">
      <c r="A2271" t="s">
        <v>133</v>
      </c>
      <c r="B2271">
        <v>2007</v>
      </c>
      <c r="C2271" s="1">
        <v>43.7</v>
      </c>
      <c r="D2271" s="1">
        <v>38.6</v>
      </c>
      <c r="E2271" s="1">
        <v>120.94</v>
      </c>
      <c r="F2271" s="1">
        <v>10000</v>
      </c>
      <c r="G2271" s="1">
        <v>35.840000000000003</v>
      </c>
      <c r="H2271" s="1">
        <v>0.04</v>
      </c>
      <c r="I2271" s="1">
        <v>0</v>
      </c>
      <c r="J2271" s="1">
        <v>1.56</v>
      </c>
      <c r="K2271" s="1">
        <v>97.5</v>
      </c>
      <c r="L2271" s="1">
        <v>8337.0660000000007</v>
      </c>
      <c r="M2271" s="1">
        <v>3.41</v>
      </c>
      <c r="N2271" s="1">
        <v>2619.9998860000001</v>
      </c>
      <c r="P2271" s="1">
        <v>5.3740441519999997</v>
      </c>
      <c r="Q2271" s="1">
        <v>4405.4103990000003</v>
      </c>
      <c r="R2271" s="1">
        <v>3</v>
      </c>
      <c r="S2271" s="1">
        <v>824292</v>
      </c>
      <c r="T2271" s="1">
        <v>-22.957640000000001</v>
      </c>
      <c r="U2271" s="1">
        <v>18.490410000000001</v>
      </c>
    </row>
    <row r="2272" spans="1:21" x14ac:dyDescent="0.25">
      <c r="A2272" t="s">
        <v>133</v>
      </c>
      <c r="B2272">
        <v>2008</v>
      </c>
      <c r="C2272" s="1">
        <v>42.651049999999998</v>
      </c>
      <c r="D2272" s="1">
        <v>39.5</v>
      </c>
      <c r="E2272" s="1">
        <v>119.02</v>
      </c>
      <c r="F2272" s="1">
        <v>46600000</v>
      </c>
      <c r="G2272" s="1">
        <v>32.33</v>
      </c>
      <c r="H2272" s="1">
        <v>0.17</v>
      </c>
      <c r="I2272" s="1">
        <v>0</v>
      </c>
      <c r="J2272" s="1">
        <v>1.48</v>
      </c>
      <c r="K2272" s="1">
        <v>89.696969999999993</v>
      </c>
      <c r="L2272" s="1">
        <v>8670.3955000000005</v>
      </c>
      <c r="M2272" s="1">
        <v>3.63</v>
      </c>
      <c r="N2272" s="1">
        <v>2950.0000479999999</v>
      </c>
      <c r="P2272" s="1">
        <v>2.6498120379999999</v>
      </c>
      <c r="Q2272" s="1">
        <v>4212.3671969999996</v>
      </c>
      <c r="R2272" s="1">
        <v>3</v>
      </c>
      <c r="S2272" s="1">
        <v>824292</v>
      </c>
      <c r="T2272" s="1">
        <v>-22.957640000000001</v>
      </c>
      <c r="U2272" s="1">
        <v>18.490410000000001</v>
      </c>
    </row>
    <row r="2273" spans="1:21" x14ac:dyDescent="0.25">
      <c r="A2273" t="s">
        <v>133</v>
      </c>
      <c r="B2273">
        <v>2009</v>
      </c>
      <c r="C2273" s="1">
        <v>44.1</v>
      </c>
      <c r="D2273" s="1">
        <v>40.1</v>
      </c>
      <c r="E2273" s="1">
        <v>117.18</v>
      </c>
      <c r="G2273" s="1">
        <v>33.21</v>
      </c>
      <c r="H2273" s="1">
        <v>0.08</v>
      </c>
      <c r="I2273" s="1">
        <v>0</v>
      </c>
      <c r="J2273" s="1">
        <v>1.39</v>
      </c>
      <c r="K2273" s="1">
        <v>94.557820000000007</v>
      </c>
      <c r="L2273" s="1">
        <v>8711.8950000000004</v>
      </c>
      <c r="M2273" s="1">
        <v>3.74</v>
      </c>
      <c r="N2273" s="1">
        <v>3019.9999809999999</v>
      </c>
      <c r="P2273" s="1">
        <v>0.29597091399999997</v>
      </c>
      <c r="Q2273" s="1">
        <v>4295.3871429999999</v>
      </c>
      <c r="R2273" s="1">
        <v>3</v>
      </c>
      <c r="S2273" s="1">
        <v>824292</v>
      </c>
      <c r="T2273" s="1">
        <v>-22.957640000000001</v>
      </c>
      <c r="U2273" s="1">
        <v>18.490410000000001</v>
      </c>
    </row>
    <row r="2274" spans="1:21" x14ac:dyDescent="0.25">
      <c r="A2274" t="s">
        <v>133</v>
      </c>
      <c r="B2274">
        <v>2010</v>
      </c>
      <c r="C2274" s="1">
        <v>44.610737</v>
      </c>
      <c r="D2274" s="1">
        <v>40.9</v>
      </c>
      <c r="E2274" s="1">
        <v>115.48</v>
      </c>
      <c r="F2274" s="1">
        <v>47200000</v>
      </c>
      <c r="G2274" s="1">
        <v>31.03</v>
      </c>
      <c r="H2274" s="1">
        <v>0.05</v>
      </c>
      <c r="I2274" s="1">
        <v>0</v>
      </c>
      <c r="J2274" s="1">
        <v>1.25</v>
      </c>
      <c r="K2274" s="1">
        <v>96.153850000000006</v>
      </c>
      <c r="L2274" s="1">
        <v>8834.8050000000003</v>
      </c>
      <c r="M2274" s="1">
        <v>3.58</v>
      </c>
      <c r="N2274" s="1">
        <v>3130.0001139999999</v>
      </c>
      <c r="P2274" s="1">
        <v>6.0392494799999996</v>
      </c>
      <c r="Q2274" s="1">
        <v>5394.9967120000001</v>
      </c>
      <c r="R2274" s="1">
        <v>3</v>
      </c>
      <c r="S2274" s="1">
        <v>824292</v>
      </c>
      <c r="T2274" s="1">
        <v>-22.957640000000001</v>
      </c>
      <c r="U2274" s="1">
        <v>18.490410000000001</v>
      </c>
    </row>
    <row r="2275" spans="1:21" x14ac:dyDescent="0.25">
      <c r="A2275" t="s">
        <v>133</v>
      </c>
      <c r="B2275">
        <v>2011</v>
      </c>
      <c r="C2275" s="1">
        <v>42.3</v>
      </c>
      <c r="D2275" s="1">
        <v>41.5</v>
      </c>
      <c r="E2275" s="1">
        <v>114.91</v>
      </c>
      <c r="F2275" s="1">
        <v>50000</v>
      </c>
      <c r="G2275" s="1">
        <v>31.46</v>
      </c>
      <c r="H2275" s="1">
        <v>0.03</v>
      </c>
      <c r="I2275" s="1">
        <v>0</v>
      </c>
      <c r="J2275" s="1">
        <v>1.4</v>
      </c>
      <c r="K2275" s="1">
        <v>97.902100000000004</v>
      </c>
      <c r="L2275" s="1">
        <v>9036.2839999999997</v>
      </c>
      <c r="M2275" s="1">
        <v>3.48</v>
      </c>
      <c r="N2275" s="1">
        <v>3329.9999240000002</v>
      </c>
      <c r="P2275" s="1">
        <v>5.0913381390000003</v>
      </c>
      <c r="Q2275" s="1">
        <v>5806.7482460000001</v>
      </c>
      <c r="R2275" s="1">
        <v>3</v>
      </c>
      <c r="S2275" s="1">
        <v>824292</v>
      </c>
      <c r="T2275" s="1">
        <v>-22.957640000000001</v>
      </c>
      <c r="U2275" s="1">
        <v>18.490410000000001</v>
      </c>
    </row>
    <row r="2276" spans="1:21" x14ac:dyDescent="0.25">
      <c r="A2276" t="s">
        <v>133</v>
      </c>
      <c r="B2276">
        <v>2012</v>
      </c>
      <c r="C2276" s="1">
        <v>46.631860000000003</v>
      </c>
      <c r="D2276" s="1">
        <v>42.2</v>
      </c>
      <c r="E2276" s="1">
        <v>155.62</v>
      </c>
      <c r="F2276" s="1">
        <v>530000</v>
      </c>
      <c r="G2276" s="1">
        <v>31.74</v>
      </c>
      <c r="H2276" s="1">
        <v>0.03</v>
      </c>
      <c r="I2276" s="1">
        <v>0</v>
      </c>
      <c r="J2276" s="1">
        <v>1.6</v>
      </c>
      <c r="K2276" s="1">
        <v>98.159509999999997</v>
      </c>
      <c r="L2276" s="1">
        <v>9158.6129999999994</v>
      </c>
      <c r="M2276" s="1">
        <v>3.43</v>
      </c>
      <c r="N2276" s="1">
        <v>3529.9999710000002</v>
      </c>
      <c r="P2276" s="1">
        <v>5.0616820699999998</v>
      </c>
      <c r="Q2276" s="1">
        <v>5942.2927399999999</v>
      </c>
      <c r="R2276" s="1">
        <v>3</v>
      </c>
      <c r="S2276" s="1">
        <v>824292</v>
      </c>
      <c r="T2276" s="1">
        <v>-22.957640000000001</v>
      </c>
      <c r="U2276" s="1">
        <v>18.490410000000001</v>
      </c>
    </row>
    <row r="2277" spans="1:21" x14ac:dyDescent="0.25">
      <c r="A2277" t="s">
        <v>133</v>
      </c>
      <c r="B2277">
        <v>2013</v>
      </c>
      <c r="C2277" s="1">
        <v>47.4</v>
      </c>
      <c r="D2277" s="1">
        <v>43</v>
      </c>
      <c r="E2277" s="1">
        <v>154.49</v>
      </c>
      <c r="G2277" s="1">
        <v>30.55</v>
      </c>
      <c r="H2277" s="1">
        <v>0.06</v>
      </c>
      <c r="I2277" s="1">
        <v>0</v>
      </c>
      <c r="J2277" s="1">
        <v>1.28</v>
      </c>
      <c r="K2277" s="1">
        <v>95.522385</v>
      </c>
      <c r="L2277" s="1">
        <v>9313.8760000000002</v>
      </c>
      <c r="M2277" s="1">
        <v>3.4</v>
      </c>
      <c r="N2277" s="1">
        <v>3789.9999619999999</v>
      </c>
      <c r="P2277" s="1">
        <v>5.614719623</v>
      </c>
      <c r="Q2277" s="1">
        <v>5392.0949380000002</v>
      </c>
      <c r="R2277" s="1">
        <v>3</v>
      </c>
      <c r="S2277" s="1">
        <v>824292</v>
      </c>
      <c r="T2277" s="1">
        <v>-22.957640000000001</v>
      </c>
      <c r="U2277" s="1">
        <v>18.490410000000001</v>
      </c>
    </row>
    <row r="2278" spans="1:21" x14ac:dyDescent="0.25">
      <c r="A2278" t="s">
        <v>133</v>
      </c>
      <c r="B2278">
        <v>2014</v>
      </c>
      <c r="C2278" s="1">
        <v>48.728515999999999</v>
      </c>
      <c r="D2278" s="1">
        <v>43.6</v>
      </c>
      <c r="E2278" s="1">
        <v>152.6</v>
      </c>
      <c r="F2278" s="1">
        <v>70000</v>
      </c>
      <c r="G2278" s="1">
        <v>30.09</v>
      </c>
      <c r="H2278" s="1">
        <v>0.02</v>
      </c>
      <c r="I2278" s="1">
        <v>0</v>
      </c>
      <c r="J2278" s="1">
        <v>1.5</v>
      </c>
      <c r="K2278" s="1">
        <v>98.684209999999993</v>
      </c>
      <c r="L2278" s="1">
        <v>9735.8179999999993</v>
      </c>
      <c r="M2278" s="1">
        <v>3.32</v>
      </c>
      <c r="N2278" s="1">
        <v>3950.0000479999999</v>
      </c>
      <c r="P2278" s="1">
        <v>6.0925191600000002</v>
      </c>
      <c r="Q2278" s="1">
        <v>5469.9013999999997</v>
      </c>
      <c r="R2278" s="1">
        <v>3</v>
      </c>
      <c r="S2278" s="1">
        <v>824292</v>
      </c>
      <c r="T2278" s="1">
        <v>-22.957640000000001</v>
      </c>
      <c r="U2278" s="1">
        <v>18.490410000000001</v>
      </c>
    </row>
    <row r="2279" spans="1:21" x14ac:dyDescent="0.25">
      <c r="A2279" t="s">
        <v>133</v>
      </c>
      <c r="B2279">
        <v>2015</v>
      </c>
      <c r="C2279" s="1">
        <v>51.6</v>
      </c>
      <c r="D2279" s="1">
        <v>44.3</v>
      </c>
      <c r="E2279" s="1">
        <v>151.82</v>
      </c>
      <c r="G2279" s="1">
        <v>28.99</v>
      </c>
      <c r="H2279" s="1">
        <v>0.03</v>
      </c>
      <c r="I2279" s="1">
        <v>0</v>
      </c>
      <c r="J2279" s="1">
        <v>1.53</v>
      </c>
      <c r="K2279" s="1">
        <v>98.076930000000004</v>
      </c>
      <c r="L2279" s="1">
        <v>10013.897000000001</v>
      </c>
      <c r="M2279" s="1">
        <v>3.32</v>
      </c>
      <c r="N2279" s="1">
        <v>4199.9998089999999</v>
      </c>
      <c r="P2279" s="1">
        <v>4.2641745379999998</v>
      </c>
      <c r="Q2279" s="1">
        <v>4896.6152599999996</v>
      </c>
      <c r="R2279" s="1">
        <v>3</v>
      </c>
      <c r="S2279" s="1">
        <v>824292</v>
      </c>
      <c r="T2279" s="1">
        <v>-22.957640000000001</v>
      </c>
      <c r="U2279" s="1">
        <v>18.490410000000001</v>
      </c>
    </row>
    <row r="2280" spans="1:21" x14ac:dyDescent="0.25">
      <c r="A2280" t="s">
        <v>133</v>
      </c>
      <c r="B2280">
        <v>2016</v>
      </c>
      <c r="C2280" s="1">
        <v>49.7</v>
      </c>
      <c r="D2280" s="1">
        <v>45.2</v>
      </c>
      <c r="E2280" s="1">
        <v>162.61000000000001</v>
      </c>
      <c r="F2280" s="1">
        <v>11630000</v>
      </c>
      <c r="G2280" s="1">
        <v>29.33</v>
      </c>
      <c r="H2280" s="1">
        <v>0.06</v>
      </c>
      <c r="I2280" s="1">
        <v>0</v>
      </c>
      <c r="J2280" s="1">
        <v>1.41</v>
      </c>
      <c r="K2280" s="1">
        <v>95.918364999999994</v>
      </c>
      <c r="L2280" s="1">
        <v>9860.7430000000004</v>
      </c>
      <c r="M2280" s="1">
        <v>3.36</v>
      </c>
      <c r="N2280" s="1">
        <v>4130.0001140000004</v>
      </c>
      <c r="P2280" s="1">
        <v>3.3794449999999997E-2</v>
      </c>
      <c r="Q2280" s="1">
        <v>4546.986688</v>
      </c>
      <c r="R2280" s="1">
        <v>3</v>
      </c>
      <c r="S2280" s="1">
        <v>824292</v>
      </c>
      <c r="T2280" s="1">
        <v>-22.957640000000001</v>
      </c>
      <c r="U2280" s="1">
        <v>18.490410000000001</v>
      </c>
    </row>
    <row r="2281" spans="1:21" x14ac:dyDescent="0.25">
      <c r="A2281" t="s">
        <v>133</v>
      </c>
      <c r="B2281">
        <v>2017</v>
      </c>
      <c r="C2281" s="1">
        <v>52.5</v>
      </c>
      <c r="D2281" s="1">
        <v>45.6</v>
      </c>
      <c r="E2281" s="1">
        <v>177.82</v>
      </c>
      <c r="F2281" s="1">
        <v>37150000</v>
      </c>
      <c r="G2281" s="1">
        <v>29.94</v>
      </c>
      <c r="H2281" s="1">
        <v>0.06</v>
      </c>
      <c r="I2281" s="1">
        <v>0</v>
      </c>
      <c r="J2281" s="1">
        <v>1.68</v>
      </c>
      <c r="K2281" s="1">
        <v>96.551730000000006</v>
      </c>
      <c r="L2281" s="1">
        <v>9969.9670000000006</v>
      </c>
      <c r="M2281" s="1">
        <v>3.44</v>
      </c>
      <c r="N2281" s="1">
        <v>4269.9999809999999</v>
      </c>
      <c r="P2281" s="1">
        <v>-1.027250827</v>
      </c>
      <c r="Q2281" s="1">
        <v>5367.1146740000004</v>
      </c>
      <c r="R2281" s="1">
        <v>3</v>
      </c>
      <c r="S2281" s="1">
        <v>824292</v>
      </c>
      <c r="T2281" s="1">
        <v>-22.957640000000001</v>
      </c>
      <c r="U2281" s="1">
        <v>18.490410000000001</v>
      </c>
    </row>
    <row r="2282" spans="1:21" x14ac:dyDescent="0.25">
      <c r="A2282" t="s">
        <v>133</v>
      </c>
      <c r="B2282">
        <v>2018</v>
      </c>
      <c r="C2282" s="1">
        <v>54.002895000000002</v>
      </c>
      <c r="D2282" s="1">
        <v>46</v>
      </c>
      <c r="E2282" s="1">
        <v>181.76</v>
      </c>
      <c r="F2282" s="1">
        <v>3050000</v>
      </c>
      <c r="G2282" s="1">
        <v>30.66</v>
      </c>
      <c r="H2282" s="1">
        <v>0.02</v>
      </c>
      <c r="I2282" s="1">
        <v>0</v>
      </c>
      <c r="J2282" s="1">
        <v>1.39</v>
      </c>
      <c r="K2282" s="1">
        <v>98.581565999999995</v>
      </c>
      <c r="L2282" s="1">
        <v>9675.6550000000007</v>
      </c>
      <c r="M2282" s="1">
        <v>3.44</v>
      </c>
      <c r="N2282" s="1">
        <v>4230.0000190000001</v>
      </c>
      <c r="P2282" s="1">
        <v>1.059943471</v>
      </c>
      <c r="Q2282" s="1">
        <v>5588.3928640000004</v>
      </c>
      <c r="R2282" s="1">
        <v>3</v>
      </c>
      <c r="S2282" s="1">
        <v>824292</v>
      </c>
      <c r="T2282" s="1">
        <v>-22.957640000000001</v>
      </c>
      <c r="U2282" s="1">
        <v>18.490410000000001</v>
      </c>
    </row>
    <row r="2283" spans="1:21" x14ac:dyDescent="0.25">
      <c r="A2283" t="s">
        <v>133</v>
      </c>
      <c r="B2283">
        <v>2019</v>
      </c>
      <c r="C2283" s="1">
        <v>55.17709</v>
      </c>
      <c r="D2283" s="1">
        <v>46.5</v>
      </c>
      <c r="E2283" s="1">
        <v>199.41</v>
      </c>
      <c r="F2283" s="1">
        <v>20000</v>
      </c>
      <c r="G2283" s="1">
        <v>30.69</v>
      </c>
      <c r="H2283" s="1">
        <v>0.04</v>
      </c>
      <c r="I2283" s="1">
        <v>0</v>
      </c>
      <c r="J2283" s="1">
        <v>1.32</v>
      </c>
      <c r="K2283" s="1">
        <v>97.058819999999997</v>
      </c>
      <c r="L2283" s="1">
        <v>9254.4429999999993</v>
      </c>
      <c r="M2283" s="1">
        <v>3.52</v>
      </c>
      <c r="N2283" s="1">
        <v>4219.9997899999998</v>
      </c>
      <c r="P2283" s="1">
        <v>-0.88809916</v>
      </c>
      <c r="Q2283" s="1">
        <v>5009.6859039999999</v>
      </c>
      <c r="R2283" s="1">
        <v>3</v>
      </c>
      <c r="S2283" s="1">
        <v>824292</v>
      </c>
      <c r="T2283" s="1">
        <v>-22.957640000000001</v>
      </c>
      <c r="U2283" s="1">
        <v>18.490410000000001</v>
      </c>
    </row>
    <row r="2284" spans="1:21" x14ac:dyDescent="0.25">
      <c r="A2284" t="s">
        <v>133</v>
      </c>
      <c r="B2284">
        <v>2020</v>
      </c>
      <c r="C2284" s="1">
        <v>56.258693999999998</v>
      </c>
      <c r="D2284" s="1">
        <v>46.8</v>
      </c>
      <c r="E2284" s="1">
        <v>197.35</v>
      </c>
      <c r="H2284" s="1">
        <v>0.06</v>
      </c>
      <c r="I2284" s="1">
        <v>0</v>
      </c>
      <c r="J2284" s="1">
        <v>1.89</v>
      </c>
      <c r="K2284" s="1">
        <v>96.923069999999996</v>
      </c>
      <c r="L2284" s="1">
        <v>8960.3520000000008</v>
      </c>
      <c r="P2284" s="1">
        <v>-8.500149038</v>
      </c>
      <c r="Q2284" s="1">
        <v>4179.2780659999999</v>
      </c>
      <c r="R2284" s="1">
        <v>3</v>
      </c>
      <c r="S2284" s="1">
        <v>824292</v>
      </c>
      <c r="T2284" s="1">
        <v>-22.957640000000001</v>
      </c>
      <c r="U2284" s="1">
        <v>18.490410000000001</v>
      </c>
    </row>
    <row r="2285" spans="1:21" x14ac:dyDescent="0.25">
      <c r="A2285" t="s">
        <v>134</v>
      </c>
      <c r="B2285">
        <v>2000</v>
      </c>
      <c r="C2285" s="1">
        <v>99.437089999999998</v>
      </c>
      <c r="D2285" s="1">
        <v>100</v>
      </c>
      <c r="E2285" s="1">
        <v>0</v>
      </c>
      <c r="G2285" s="1">
        <v>0</v>
      </c>
      <c r="H2285" s="1">
        <v>0.03</v>
      </c>
      <c r="I2285" s="1">
        <v>0</v>
      </c>
      <c r="J2285" s="1">
        <v>0</v>
      </c>
      <c r="K2285" s="1">
        <v>0</v>
      </c>
      <c r="L2285" s="1">
        <v>44017.279999999999</v>
      </c>
      <c r="M2285" s="1">
        <v>17.39</v>
      </c>
      <c r="N2285" s="1">
        <v>90</v>
      </c>
      <c r="R2285" s="1">
        <v>541</v>
      </c>
      <c r="S2285" s="1">
        <v>21</v>
      </c>
      <c r="T2285" s="1">
        <v>-0.52277799999999996</v>
      </c>
      <c r="U2285" s="1">
        <v>166.93150299999999</v>
      </c>
    </row>
    <row r="2286" spans="1:21" x14ac:dyDescent="0.25">
      <c r="A2286" t="s">
        <v>134</v>
      </c>
      <c r="B2286">
        <v>2001</v>
      </c>
      <c r="C2286" s="1">
        <v>99.415633999999997</v>
      </c>
      <c r="D2286" s="1">
        <v>100</v>
      </c>
      <c r="E2286" s="1">
        <v>0</v>
      </c>
      <c r="G2286" s="1">
        <v>0</v>
      </c>
      <c r="H2286" s="1">
        <v>0.03</v>
      </c>
      <c r="I2286" s="1">
        <v>0</v>
      </c>
      <c r="J2286" s="1">
        <v>0</v>
      </c>
      <c r="K2286" s="1">
        <v>0</v>
      </c>
      <c r="L2286" s="1">
        <v>39953.254000000001</v>
      </c>
      <c r="M2286" s="1">
        <v>17.100000000000001</v>
      </c>
      <c r="N2286" s="1">
        <v>80</v>
      </c>
      <c r="R2286" s="1">
        <v>541</v>
      </c>
      <c r="S2286" s="1">
        <v>21</v>
      </c>
      <c r="T2286" s="1">
        <v>-0.52277799999999996</v>
      </c>
      <c r="U2286" s="1">
        <v>166.93150299999999</v>
      </c>
    </row>
    <row r="2287" spans="1:21" x14ac:dyDescent="0.25">
      <c r="A2287" t="s">
        <v>134</v>
      </c>
      <c r="B2287">
        <v>2002</v>
      </c>
      <c r="C2287" s="1">
        <v>99.386589999999998</v>
      </c>
      <c r="D2287" s="1">
        <v>100</v>
      </c>
      <c r="E2287" s="1">
        <v>0</v>
      </c>
      <c r="G2287" s="1">
        <v>0</v>
      </c>
      <c r="H2287" s="1">
        <v>0.03</v>
      </c>
      <c r="I2287" s="1">
        <v>0</v>
      </c>
      <c r="J2287" s="1">
        <v>0</v>
      </c>
      <c r="K2287" s="1">
        <v>0</v>
      </c>
      <c r="L2287" s="1">
        <v>37538.883000000002</v>
      </c>
      <c r="M2287" s="1">
        <v>18.239999999999998</v>
      </c>
      <c r="N2287" s="1">
        <v>79.999998210000001</v>
      </c>
      <c r="R2287" s="1">
        <v>541</v>
      </c>
      <c r="S2287" s="1">
        <v>21</v>
      </c>
      <c r="T2287" s="1">
        <v>-0.52277799999999996</v>
      </c>
      <c r="U2287" s="1">
        <v>166.93150299999999</v>
      </c>
    </row>
    <row r="2288" spans="1:21" x14ac:dyDescent="0.25">
      <c r="A2288" t="s">
        <v>134</v>
      </c>
      <c r="B2288">
        <v>2003</v>
      </c>
      <c r="C2288" s="1">
        <v>99.352320000000006</v>
      </c>
      <c r="D2288" s="1">
        <v>100</v>
      </c>
      <c r="E2288" s="1">
        <v>0</v>
      </c>
      <c r="G2288" s="1">
        <v>0</v>
      </c>
      <c r="H2288" s="1">
        <v>0.03</v>
      </c>
      <c r="I2288" s="1">
        <v>0</v>
      </c>
      <c r="J2288" s="1">
        <v>0</v>
      </c>
      <c r="K2288" s="1">
        <v>0</v>
      </c>
      <c r="L2288" s="1">
        <v>33686.04</v>
      </c>
      <c r="M2288" s="1">
        <v>16.11</v>
      </c>
      <c r="N2288" s="1">
        <v>70.000000299999996</v>
      </c>
      <c r="R2288" s="1">
        <v>541</v>
      </c>
      <c r="S2288" s="1">
        <v>21</v>
      </c>
      <c r="T2288" s="1">
        <v>-0.52277799999999996</v>
      </c>
      <c r="U2288" s="1">
        <v>166.93150299999999</v>
      </c>
    </row>
    <row r="2289" spans="1:21" x14ac:dyDescent="0.25">
      <c r="A2289" t="s">
        <v>134</v>
      </c>
      <c r="B2289">
        <v>2004</v>
      </c>
      <c r="C2289" s="1">
        <v>99.315155000000004</v>
      </c>
      <c r="D2289" s="1">
        <v>100</v>
      </c>
      <c r="E2289" s="1">
        <v>0</v>
      </c>
      <c r="G2289" s="1">
        <v>0</v>
      </c>
      <c r="H2289" s="1">
        <v>0.03</v>
      </c>
      <c r="I2289" s="1">
        <v>0</v>
      </c>
      <c r="J2289" s="1">
        <v>0</v>
      </c>
      <c r="K2289" s="1">
        <v>0</v>
      </c>
      <c r="L2289" s="1">
        <v>31641.86</v>
      </c>
      <c r="M2289" s="1">
        <v>15.7</v>
      </c>
      <c r="N2289" s="1">
        <v>70.000000299999996</v>
      </c>
      <c r="R2289" s="1">
        <v>541</v>
      </c>
      <c r="S2289" s="1">
        <v>21</v>
      </c>
      <c r="T2289" s="1">
        <v>-0.52277799999999996</v>
      </c>
      <c r="U2289" s="1">
        <v>166.93150299999999</v>
      </c>
    </row>
    <row r="2290" spans="1:21" x14ac:dyDescent="0.25">
      <c r="A2290" t="s">
        <v>134</v>
      </c>
      <c r="B2290">
        <v>2005</v>
      </c>
      <c r="C2290" s="1">
        <v>99.277450000000002</v>
      </c>
      <c r="D2290" s="1">
        <v>100</v>
      </c>
      <c r="E2290" s="1">
        <v>0</v>
      </c>
      <c r="F2290" s="1">
        <v>2070000</v>
      </c>
      <c r="G2290" s="1">
        <v>0</v>
      </c>
      <c r="H2290" s="1">
        <v>0.03</v>
      </c>
      <c r="I2290" s="1">
        <v>0</v>
      </c>
      <c r="J2290" s="1">
        <v>0</v>
      </c>
      <c r="K2290" s="1">
        <v>0</v>
      </c>
      <c r="L2290" s="1">
        <v>31064.384999999998</v>
      </c>
      <c r="M2290" s="1">
        <v>15.32</v>
      </c>
      <c r="N2290" s="1">
        <v>70.000000299999996</v>
      </c>
      <c r="P2290" s="1">
        <v>-3.0303030299999998</v>
      </c>
      <c r="R2290" s="1">
        <v>541</v>
      </c>
      <c r="S2290" s="1">
        <v>21</v>
      </c>
      <c r="T2290" s="1">
        <v>-0.52277799999999996</v>
      </c>
      <c r="U2290" s="1">
        <v>166.93150299999999</v>
      </c>
    </row>
    <row r="2291" spans="1:21" x14ac:dyDescent="0.25">
      <c r="A2291" t="s">
        <v>134</v>
      </c>
      <c r="B2291">
        <v>2006</v>
      </c>
      <c r="C2291" s="1">
        <v>99.241630000000001</v>
      </c>
      <c r="D2291" s="1">
        <v>100</v>
      </c>
      <c r="E2291" s="1">
        <v>4.07</v>
      </c>
      <c r="G2291" s="1">
        <v>7.0000000000000007E-2</v>
      </c>
      <c r="H2291" s="1">
        <v>0.03</v>
      </c>
      <c r="I2291" s="1">
        <v>0</v>
      </c>
      <c r="J2291" s="1">
        <v>0</v>
      </c>
      <c r="K2291" s="1">
        <v>0</v>
      </c>
      <c r="L2291" s="1">
        <v>22659.775000000001</v>
      </c>
      <c r="M2291" s="1">
        <v>10.220000000000001</v>
      </c>
      <c r="N2291" s="1">
        <v>50.000000749999998</v>
      </c>
      <c r="P2291" s="1">
        <v>9.375</v>
      </c>
      <c r="R2291" s="1">
        <v>541</v>
      </c>
      <c r="S2291" s="1">
        <v>21</v>
      </c>
      <c r="T2291" s="1">
        <v>-0.52277799999999996</v>
      </c>
      <c r="U2291" s="1">
        <v>166.93150299999999</v>
      </c>
    </row>
    <row r="2292" spans="1:21" x14ac:dyDescent="0.25">
      <c r="A2292" t="s">
        <v>134</v>
      </c>
      <c r="B2292">
        <v>2007</v>
      </c>
      <c r="C2292" s="1">
        <v>99.8</v>
      </c>
      <c r="D2292" s="1">
        <v>100</v>
      </c>
      <c r="E2292" s="1">
        <v>4.0599999999999996</v>
      </c>
      <c r="F2292" s="1">
        <v>350000</v>
      </c>
      <c r="G2292" s="1">
        <v>0.08</v>
      </c>
      <c r="H2292" s="1">
        <v>0.02</v>
      </c>
      <c r="I2292" s="1">
        <v>0</v>
      </c>
      <c r="J2292" s="1">
        <v>0</v>
      </c>
      <c r="K2292" s="1">
        <v>0</v>
      </c>
      <c r="L2292" s="1">
        <v>22131.348000000002</v>
      </c>
      <c r="M2292" s="1">
        <v>12.41</v>
      </c>
      <c r="N2292" s="1">
        <v>39.999999109999997</v>
      </c>
      <c r="P2292" s="1">
        <v>-22.85714286</v>
      </c>
      <c r="R2292" s="1">
        <v>541</v>
      </c>
      <c r="S2292" s="1">
        <v>21</v>
      </c>
      <c r="T2292" s="1">
        <v>-0.52277799999999996</v>
      </c>
      <c r="U2292" s="1">
        <v>166.93150299999999</v>
      </c>
    </row>
    <row r="2293" spans="1:21" x14ac:dyDescent="0.25">
      <c r="A2293" t="s">
        <v>134</v>
      </c>
      <c r="B2293">
        <v>2008</v>
      </c>
      <c r="C2293" s="1">
        <v>99.186250000000001</v>
      </c>
      <c r="D2293" s="1">
        <v>100</v>
      </c>
      <c r="E2293" s="1">
        <v>4.05</v>
      </c>
      <c r="G2293" s="1">
        <v>0.08</v>
      </c>
      <c r="H2293" s="1">
        <v>0.02</v>
      </c>
      <c r="I2293" s="1">
        <v>0</v>
      </c>
      <c r="J2293" s="1">
        <v>0</v>
      </c>
      <c r="K2293" s="1">
        <v>0</v>
      </c>
      <c r="L2293" s="1">
        <v>22558.276999999998</v>
      </c>
      <c r="M2293" s="1">
        <v>10.47</v>
      </c>
      <c r="N2293" s="1">
        <v>39.999999109999997</v>
      </c>
      <c r="P2293" s="1">
        <v>22.222222219999999</v>
      </c>
      <c r="R2293" s="1">
        <v>541</v>
      </c>
      <c r="S2293" s="1">
        <v>21</v>
      </c>
      <c r="T2293" s="1">
        <v>-0.52277799999999996</v>
      </c>
      <c r="U2293" s="1">
        <v>166.93150299999999</v>
      </c>
    </row>
    <row r="2294" spans="1:21" x14ac:dyDescent="0.25">
      <c r="A2294" t="s">
        <v>134</v>
      </c>
      <c r="B2294">
        <v>2009</v>
      </c>
      <c r="C2294" s="1">
        <v>99.172110000000004</v>
      </c>
      <c r="D2294" s="1">
        <v>100</v>
      </c>
      <c r="E2294" s="1">
        <v>4.0199999999999996</v>
      </c>
      <c r="G2294" s="1">
        <v>0.04</v>
      </c>
      <c r="H2294" s="1">
        <v>0.02</v>
      </c>
      <c r="I2294" s="1">
        <v>0</v>
      </c>
      <c r="J2294" s="1">
        <v>0</v>
      </c>
      <c r="K2294" s="1">
        <v>0</v>
      </c>
      <c r="L2294" s="1">
        <v>21952.796999999999</v>
      </c>
      <c r="M2294" s="1">
        <v>9.1</v>
      </c>
      <c r="N2294" s="1">
        <v>39.999999109999997</v>
      </c>
      <c r="P2294" s="1">
        <v>9.0909090910000003</v>
      </c>
      <c r="R2294" s="1">
        <v>541</v>
      </c>
      <c r="S2294" s="1">
        <v>21</v>
      </c>
      <c r="T2294" s="1">
        <v>-0.52277799999999996</v>
      </c>
      <c r="U2294" s="1">
        <v>166.93150299999999</v>
      </c>
    </row>
    <row r="2295" spans="1:21" x14ac:dyDescent="0.25">
      <c r="A2295" t="s">
        <v>134</v>
      </c>
      <c r="B2295">
        <v>2010</v>
      </c>
      <c r="C2295" s="1">
        <v>99.170630000000003</v>
      </c>
      <c r="D2295" s="1">
        <v>100</v>
      </c>
      <c r="E2295" s="1">
        <v>4</v>
      </c>
      <c r="G2295" s="1">
        <v>0.03</v>
      </c>
      <c r="H2295" s="1">
        <v>0.02</v>
      </c>
      <c r="I2295" s="1">
        <v>0</v>
      </c>
      <c r="J2295" s="1">
        <v>0</v>
      </c>
      <c r="K2295" s="1">
        <v>0</v>
      </c>
      <c r="L2295" s="1">
        <v>23124.062000000002</v>
      </c>
      <c r="M2295" s="1">
        <v>8.6999999999999993</v>
      </c>
      <c r="N2295" s="1">
        <v>39.999999109999997</v>
      </c>
      <c r="P2295" s="1">
        <v>11.11111111</v>
      </c>
      <c r="Q2295" s="1">
        <v>4752.1750819999997</v>
      </c>
      <c r="R2295" s="1">
        <v>541</v>
      </c>
      <c r="S2295" s="1">
        <v>21</v>
      </c>
      <c r="T2295" s="1">
        <v>-0.52277799999999996</v>
      </c>
      <c r="U2295" s="1">
        <v>166.93150299999999</v>
      </c>
    </row>
    <row r="2296" spans="1:21" x14ac:dyDescent="0.25">
      <c r="A2296" t="s">
        <v>134</v>
      </c>
      <c r="B2296">
        <v>2011</v>
      </c>
      <c r="C2296" s="1">
        <v>99</v>
      </c>
      <c r="D2296" s="1">
        <v>100</v>
      </c>
      <c r="E2296" s="1">
        <v>3.97</v>
      </c>
      <c r="G2296" s="1">
        <v>0.05</v>
      </c>
      <c r="H2296" s="1">
        <v>0.02</v>
      </c>
      <c r="I2296" s="1">
        <v>0</v>
      </c>
      <c r="J2296" s="1">
        <v>0</v>
      </c>
      <c r="K2296" s="1">
        <v>0</v>
      </c>
      <c r="L2296" s="1">
        <v>22639.81</v>
      </c>
      <c r="M2296" s="1">
        <v>7.51</v>
      </c>
      <c r="N2296" s="1">
        <v>39.999999109999997</v>
      </c>
      <c r="P2296" s="1">
        <v>10</v>
      </c>
      <c r="Q2296" s="1">
        <v>6560.2748700000002</v>
      </c>
      <c r="R2296" s="1">
        <v>541</v>
      </c>
      <c r="S2296" s="1">
        <v>21</v>
      </c>
      <c r="T2296" s="1">
        <v>-0.52277799999999996</v>
      </c>
      <c r="U2296" s="1">
        <v>166.93150299999999</v>
      </c>
    </row>
    <row r="2297" spans="1:21" x14ac:dyDescent="0.25">
      <c r="A2297" t="s">
        <v>134</v>
      </c>
      <c r="B2297">
        <v>2012</v>
      </c>
      <c r="C2297" s="1">
        <v>99.216446000000005</v>
      </c>
      <c r="D2297" s="1">
        <v>100</v>
      </c>
      <c r="E2297" s="1">
        <v>6.91</v>
      </c>
      <c r="G2297" s="1">
        <v>7.0000000000000007E-2</v>
      </c>
      <c r="H2297" s="1">
        <v>0.02</v>
      </c>
      <c r="I2297" s="1">
        <v>0</v>
      </c>
      <c r="J2297" s="1">
        <v>0</v>
      </c>
      <c r="K2297" s="1">
        <v>0</v>
      </c>
      <c r="L2297" s="1">
        <v>23654.348000000002</v>
      </c>
      <c r="M2297" s="1">
        <v>7.05</v>
      </c>
      <c r="N2297" s="1">
        <v>39.999999109999997</v>
      </c>
      <c r="P2297" s="1">
        <v>11.363636359999999</v>
      </c>
      <c r="Q2297" s="1">
        <v>9562.6678659999998</v>
      </c>
      <c r="R2297" s="1">
        <v>541</v>
      </c>
      <c r="S2297" s="1">
        <v>21</v>
      </c>
      <c r="T2297" s="1">
        <v>-0.52277799999999996</v>
      </c>
      <c r="U2297" s="1">
        <v>166.93150299999999</v>
      </c>
    </row>
    <row r="2298" spans="1:21" x14ac:dyDescent="0.25">
      <c r="A2298" t="s">
        <v>134</v>
      </c>
      <c r="B2298">
        <v>2013</v>
      </c>
      <c r="C2298" s="1">
        <v>99.268209999999996</v>
      </c>
      <c r="D2298" s="1">
        <v>100</v>
      </c>
      <c r="E2298" s="1">
        <v>20.57</v>
      </c>
      <c r="G2298" s="1">
        <v>0.06</v>
      </c>
      <c r="H2298" s="1">
        <v>0.02</v>
      </c>
      <c r="I2298" s="1">
        <v>0</v>
      </c>
      <c r="J2298" s="1">
        <v>0</v>
      </c>
      <c r="K2298" s="1">
        <v>0</v>
      </c>
      <c r="L2298" s="1">
        <v>26976.27</v>
      </c>
      <c r="M2298" s="1">
        <v>6.06</v>
      </c>
      <c r="N2298" s="1">
        <v>50.000000749999998</v>
      </c>
      <c r="P2298" s="1">
        <v>30.6122449</v>
      </c>
      <c r="Q2298" s="1">
        <v>9648.4956550000006</v>
      </c>
      <c r="R2298" s="1">
        <v>541</v>
      </c>
      <c r="S2298" s="1">
        <v>21</v>
      </c>
      <c r="T2298" s="1">
        <v>-0.52277799999999996</v>
      </c>
      <c r="U2298" s="1">
        <v>166.93150299999999</v>
      </c>
    </row>
    <row r="2299" spans="1:21" x14ac:dyDescent="0.25">
      <c r="A2299" t="s">
        <v>134</v>
      </c>
      <c r="B2299">
        <v>2014</v>
      </c>
      <c r="C2299" s="1">
        <v>99.337789999999998</v>
      </c>
      <c r="D2299" s="1">
        <v>100</v>
      </c>
      <c r="E2299" s="1">
        <v>20.41</v>
      </c>
      <c r="F2299" s="1">
        <v>10000</v>
      </c>
      <c r="G2299" s="1">
        <v>0.05</v>
      </c>
      <c r="H2299" s="1">
        <v>0.02</v>
      </c>
      <c r="I2299" s="1">
        <v>0</v>
      </c>
      <c r="J2299" s="1">
        <v>0</v>
      </c>
      <c r="K2299" s="1">
        <v>0</v>
      </c>
      <c r="L2299" s="1">
        <v>28475.136999999999</v>
      </c>
      <c r="M2299" s="1">
        <v>5.13</v>
      </c>
      <c r="N2299" s="1">
        <v>50.000000749999998</v>
      </c>
      <c r="P2299" s="1">
        <v>26.5625</v>
      </c>
      <c r="Q2299" s="1">
        <v>10171.480729999999</v>
      </c>
      <c r="R2299" s="1">
        <v>541</v>
      </c>
      <c r="S2299" s="1">
        <v>21</v>
      </c>
      <c r="T2299" s="1">
        <v>-0.52277799999999996</v>
      </c>
      <c r="U2299" s="1">
        <v>166.93150299999999</v>
      </c>
    </row>
    <row r="2300" spans="1:21" x14ac:dyDescent="0.25">
      <c r="A2300" t="s">
        <v>134</v>
      </c>
      <c r="B2300">
        <v>2015</v>
      </c>
      <c r="C2300" s="1">
        <v>99</v>
      </c>
      <c r="D2300" s="1">
        <v>100</v>
      </c>
      <c r="E2300" s="1">
        <v>20.239999999999998</v>
      </c>
      <c r="F2300" s="1">
        <v>8640000</v>
      </c>
      <c r="G2300" s="1">
        <v>0.1</v>
      </c>
      <c r="H2300" s="1">
        <v>0.03</v>
      </c>
      <c r="I2300" s="1">
        <v>0</v>
      </c>
      <c r="J2300" s="1">
        <v>0</v>
      </c>
      <c r="K2300" s="1">
        <v>0</v>
      </c>
      <c r="L2300" s="1">
        <v>29667.088</v>
      </c>
      <c r="M2300" s="1">
        <v>5.39</v>
      </c>
      <c r="N2300" s="1">
        <v>59.999998660000003</v>
      </c>
      <c r="P2300" s="1">
        <v>3.703703704</v>
      </c>
      <c r="Q2300" s="1">
        <v>8341.0122780000002</v>
      </c>
      <c r="R2300" s="1">
        <v>541</v>
      </c>
      <c r="S2300" s="1">
        <v>21</v>
      </c>
      <c r="T2300" s="1">
        <v>-0.52277799999999996</v>
      </c>
      <c r="U2300" s="1">
        <v>166.93150299999999</v>
      </c>
    </row>
    <row r="2301" spans="1:21" x14ac:dyDescent="0.25">
      <c r="A2301" t="s">
        <v>134</v>
      </c>
      <c r="B2301">
        <v>2016</v>
      </c>
      <c r="C2301" s="1">
        <v>99.712879999999998</v>
      </c>
      <c r="D2301" s="1">
        <v>100</v>
      </c>
      <c r="E2301" s="1">
        <v>67.790000000000006</v>
      </c>
      <c r="F2301" s="1">
        <v>2950000</v>
      </c>
      <c r="G2301" s="1">
        <v>0.18</v>
      </c>
      <c r="H2301" s="1">
        <v>0.03</v>
      </c>
      <c r="I2301" s="1">
        <v>0</v>
      </c>
      <c r="J2301" s="1">
        <v>0</v>
      </c>
      <c r="K2301" s="1">
        <v>0</v>
      </c>
      <c r="L2301" s="1">
        <v>31831.388999999999</v>
      </c>
      <c r="M2301" s="1">
        <v>5.03</v>
      </c>
      <c r="N2301" s="1">
        <v>59.999998660000003</v>
      </c>
      <c r="P2301" s="1">
        <v>3.5714285710000002</v>
      </c>
      <c r="Q2301" s="1">
        <v>9521.0421009999991</v>
      </c>
      <c r="R2301" s="1">
        <v>541</v>
      </c>
      <c r="S2301" s="1">
        <v>21</v>
      </c>
      <c r="T2301" s="1">
        <v>-0.52277799999999996</v>
      </c>
      <c r="U2301" s="1">
        <v>166.93150299999999</v>
      </c>
    </row>
    <row r="2302" spans="1:21" x14ac:dyDescent="0.25">
      <c r="A2302" t="s">
        <v>134</v>
      </c>
      <c r="B2302">
        <v>2017</v>
      </c>
      <c r="C2302" s="1">
        <v>99.870040000000003</v>
      </c>
      <c r="D2302" s="1">
        <v>100</v>
      </c>
      <c r="E2302" s="1">
        <v>67.13</v>
      </c>
      <c r="F2302" s="1">
        <v>2650000</v>
      </c>
      <c r="G2302" s="1">
        <v>0.6</v>
      </c>
      <c r="H2302" s="1">
        <v>0.03</v>
      </c>
      <c r="I2302" s="1">
        <v>0</v>
      </c>
      <c r="J2302" s="1">
        <v>0</v>
      </c>
      <c r="K2302" s="1">
        <v>0</v>
      </c>
      <c r="L2302" s="1">
        <v>24506.256000000001</v>
      </c>
      <c r="M2302" s="1">
        <v>5.68</v>
      </c>
      <c r="N2302" s="1">
        <v>70.000000299999996</v>
      </c>
      <c r="P2302" s="1">
        <v>-5.7471264370000004</v>
      </c>
      <c r="Q2302" s="1">
        <v>10339.385480000001</v>
      </c>
      <c r="R2302" s="1">
        <v>541</v>
      </c>
      <c r="S2302" s="1">
        <v>21</v>
      </c>
      <c r="T2302" s="1">
        <v>-0.52277799999999996</v>
      </c>
      <c r="U2302" s="1">
        <v>166.93150299999999</v>
      </c>
    </row>
    <row r="2303" spans="1:21" x14ac:dyDescent="0.25">
      <c r="A2303" t="s">
        <v>134</v>
      </c>
      <c r="B2303">
        <v>2018</v>
      </c>
      <c r="C2303" s="1">
        <v>99.928219999999996</v>
      </c>
      <c r="D2303" s="1">
        <v>100</v>
      </c>
      <c r="E2303" s="1">
        <v>76.98</v>
      </c>
      <c r="G2303" s="1">
        <v>0.66</v>
      </c>
      <c r="H2303" s="1">
        <v>0.03</v>
      </c>
      <c r="I2303" s="1">
        <v>0</v>
      </c>
      <c r="J2303" s="1">
        <v>0</v>
      </c>
      <c r="K2303" s="1">
        <v>0</v>
      </c>
      <c r="L2303" s="1">
        <v>28203.953000000001</v>
      </c>
      <c r="M2303" s="1">
        <v>5.15</v>
      </c>
      <c r="N2303" s="1">
        <v>59.999998660000003</v>
      </c>
      <c r="P2303" s="1">
        <v>6.0975609759999996</v>
      </c>
      <c r="Q2303" s="1">
        <v>11614.665080000001</v>
      </c>
      <c r="R2303" s="1">
        <v>541</v>
      </c>
      <c r="S2303" s="1">
        <v>21</v>
      </c>
      <c r="T2303" s="1">
        <v>-0.52277799999999996</v>
      </c>
      <c r="U2303" s="1">
        <v>166.93150299999999</v>
      </c>
    </row>
    <row r="2304" spans="1:21" x14ac:dyDescent="0.25">
      <c r="A2304" t="s">
        <v>134</v>
      </c>
      <c r="B2304">
        <v>2019</v>
      </c>
      <c r="C2304" s="1">
        <v>100</v>
      </c>
      <c r="D2304" s="1">
        <v>100</v>
      </c>
      <c r="E2304" s="1">
        <v>180.88</v>
      </c>
      <c r="G2304" s="1">
        <v>0.61</v>
      </c>
      <c r="H2304" s="1">
        <v>0.03</v>
      </c>
      <c r="I2304" s="1">
        <v>0</v>
      </c>
      <c r="J2304" s="1">
        <v>0</v>
      </c>
      <c r="K2304" s="1">
        <v>0</v>
      </c>
      <c r="L2304" s="1">
        <v>22405.49</v>
      </c>
      <c r="M2304" s="1">
        <v>5.0599999999999996</v>
      </c>
      <c r="N2304" s="1">
        <v>59.999998660000003</v>
      </c>
      <c r="P2304" s="1">
        <v>0</v>
      </c>
      <c r="Q2304" s="1">
        <v>11029.73558</v>
      </c>
      <c r="R2304" s="1">
        <v>541</v>
      </c>
      <c r="S2304" s="1">
        <v>21</v>
      </c>
      <c r="T2304" s="1">
        <v>-0.52277799999999996</v>
      </c>
      <c r="U2304" s="1">
        <v>166.93150299999999</v>
      </c>
    </row>
    <row r="2305" spans="1:21" x14ac:dyDescent="0.25">
      <c r="A2305" t="s">
        <v>134</v>
      </c>
      <c r="B2305">
        <v>2020</v>
      </c>
      <c r="C2305" s="1">
        <v>100</v>
      </c>
      <c r="D2305" s="1">
        <v>100</v>
      </c>
      <c r="E2305" s="1">
        <v>179.71</v>
      </c>
      <c r="H2305" s="1">
        <v>0.04</v>
      </c>
      <c r="I2305" s="1">
        <v>0</v>
      </c>
      <c r="J2305" s="1">
        <v>0</v>
      </c>
      <c r="K2305" s="1">
        <v>0</v>
      </c>
      <c r="L2305" s="1">
        <v>21142.482</v>
      </c>
      <c r="P2305" s="1">
        <v>1.1494252869999999</v>
      </c>
      <c r="Q2305" s="1">
        <v>10580.268190000001</v>
      </c>
      <c r="R2305" s="1">
        <v>541</v>
      </c>
      <c r="S2305" s="1">
        <v>21</v>
      </c>
      <c r="T2305" s="1">
        <v>-0.52277799999999996</v>
      </c>
      <c r="U2305" s="1">
        <v>166.93150299999999</v>
      </c>
    </row>
    <row r="2306" spans="1:21" x14ac:dyDescent="0.25">
      <c r="A2306" t="s">
        <v>135</v>
      </c>
      <c r="B2306">
        <v>2000</v>
      </c>
      <c r="C2306" s="1">
        <v>29.046267</v>
      </c>
      <c r="D2306" s="1">
        <v>5.7</v>
      </c>
      <c r="E2306" s="1">
        <v>11.76</v>
      </c>
      <c r="F2306" s="1">
        <v>11770000</v>
      </c>
      <c r="G2306" s="1">
        <v>88.29</v>
      </c>
      <c r="H2306" s="1">
        <v>0.06</v>
      </c>
      <c r="I2306" s="1">
        <v>0</v>
      </c>
      <c r="J2306" s="1">
        <v>1.63</v>
      </c>
      <c r="K2306" s="1">
        <v>96.449700000000007</v>
      </c>
      <c r="L2306" s="1">
        <v>599.05600000000004</v>
      </c>
      <c r="M2306" s="1">
        <v>6.83</v>
      </c>
      <c r="N2306" s="1">
        <v>3220</v>
      </c>
      <c r="P2306" s="1">
        <v>6.1999999880000001</v>
      </c>
      <c r="Q2306" s="1">
        <v>229.49039260000001</v>
      </c>
      <c r="R2306" s="1">
        <v>203</v>
      </c>
      <c r="S2306" s="1">
        <v>147181</v>
      </c>
      <c r="T2306" s="1">
        <v>28.394856999999998</v>
      </c>
      <c r="U2306" s="1">
        <v>84.124008000000003</v>
      </c>
    </row>
    <row r="2307" spans="1:21" x14ac:dyDescent="0.25">
      <c r="A2307" t="s">
        <v>135</v>
      </c>
      <c r="B2307">
        <v>2001</v>
      </c>
      <c r="C2307" s="1">
        <v>24.6</v>
      </c>
      <c r="D2307" s="1">
        <v>6.9</v>
      </c>
      <c r="E2307" s="1">
        <v>16.54</v>
      </c>
      <c r="F2307" s="1">
        <v>5140000</v>
      </c>
      <c r="G2307" s="1">
        <v>87.76</v>
      </c>
      <c r="H2307" s="1">
        <v>0.02</v>
      </c>
      <c r="I2307" s="1">
        <v>0</v>
      </c>
      <c r="J2307" s="1">
        <v>1.83</v>
      </c>
      <c r="K2307" s="1">
        <v>98.918914999999998</v>
      </c>
      <c r="L2307" s="1">
        <v>622.0788</v>
      </c>
      <c r="M2307" s="1">
        <v>6.73</v>
      </c>
      <c r="N2307" s="1">
        <v>3460</v>
      </c>
      <c r="P2307" s="1">
        <v>4.7998921489999997</v>
      </c>
      <c r="Q2307" s="1">
        <v>246.7255581</v>
      </c>
      <c r="R2307" s="1">
        <v>203</v>
      </c>
      <c r="S2307" s="1">
        <v>147181</v>
      </c>
      <c r="T2307" s="1">
        <v>28.394856999999998</v>
      </c>
      <c r="U2307" s="1">
        <v>84.124008000000003</v>
      </c>
    </row>
    <row r="2308" spans="1:21" x14ac:dyDescent="0.25">
      <c r="A2308" t="s">
        <v>135</v>
      </c>
      <c r="B2308">
        <v>2002</v>
      </c>
      <c r="C2308" s="1">
        <v>35.887410000000003</v>
      </c>
      <c r="D2308" s="1">
        <v>8.3000000000000007</v>
      </c>
      <c r="E2308" s="1">
        <v>16.53</v>
      </c>
      <c r="F2308" s="1">
        <v>41820000</v>
      </c>
      <c r="G2308" s="1">
        <v>89.95</v>
      </c>
      <c r="H2308" s="1">
        <v>0.02</v>
      </c>
      <c r="I2308" s="1">
        <v>0</v>
      </c>
      <c r="J2308" s="1">
        <v>2.1</v>
      </c>
      <c r="K2308" s="1">
        <v>99.056600000000003</v>
      </c>
      <c r="L2308" s="1">
        <v>645.29060000000004</v>
      </c>
      <c r="M2308" s="1">
        <v>6.79</v>
      </c>
      <c r="N2308" s="1">
        <v>2789.9999619999999</v>
      </c>
      <c r="P2308" s="1">
        <v>0.120143175</v>
      </c>
      <c r="Q2308" s="1">
        <v>244.7208435</v>
      </c>
      <c r="R2308" s="1">
        <v>203</v>
      </c>
      <c r="S2308" s="1">
        <v>147181</v>
      </c>
      <c r="T2308" s="1">
        <v>28.394856999999998</v>
      </c>
      <c r="U2308" s="1">
        <v>84.124008000000003</v>
      </c>
    </row>
    <row r="2309" spans="1:21" x14ac:dyDescent="0.25">
      <c r="A2309" t="s">
        <v>135</v>
      </c>
      <c r="B2309">
        <v>2003</v>
      </c>
      <c r="C2309" s="1">
        <v>39.298949999999998</v>
      </c>
      <c r="D2309" s="1">
        <v>9.9</v>
      </c>
      <c r="E2309" s="1">
        <v>22.39</v>
      </c>
      <c r="F2309" s="1">
        <v>62490000</v>
      </c>
      <c r="G2309" s="1">
        <v>89.44</v>
      </c>
      <c r="H2309" s="1">
        <v>0</v>
      </c>
      <c r="I2309" s="1">
        <v>0</v>
      </c>
      <c r="J2309" s="1">
        <v>2.2400000000000002</v>
      </c>
      <c r="K2309" s="1">
        <v>100</v>
      </c>
      <c r="L2309" s="1">
        <v>669.50134000000003</v>
      </c>
      <c r="M2309" s="1">
        <v>6.72</v>
      </c>
      <c r="N2309" s="1">
        <v>3019.9999809999999</v>
      </c>
      <c r="P2309" s="1">
        <v>3.9450377670000001</v>
      </c>
      <c r="Q2309" s="1">
        <v>252.40235179999999</v>
      </c>
      <c r="R2309" s="1">
        <v>203</v>
      </c>
      <c r="S2309" s="1">
        <v>147181</v>
      </c>
      <c r="T2309" s="1">
        <v>28.394856999999998</v>
      </c>
      <c r="U2309" s="1">
        <v>84.124008000000003</v>
      </c>
    </row>
    <row r="2310" spans="1:21" x14ac:dyDescent="0.25">
      <c r="A2310" t="s">
        <v>135</v>
      </c>
      <c r="B2310">
        <v>2004</v>
      </c>
      <c r="C2310" s="1">
        <v>37.200000000000003</v>
      </c>
      <c r="D2310" s="1">
        <v>11.4</v>
      </c>
      <c r="E2310" s="1">
        <v>22.49</v>
      </c>
      <c r="F2310" s="1">
        <v>5260000</v>
      </c>
      <c r="G2310" s="1">
        <v>90.3</v>
      </c>
      <c r="H2310" s="1">
        <v>0.01</v>
      </c>
      <c r="I2310" s="1">
        <v>0</v>
      </c>
      <c r="J2310" s="1">
        <v>2.38</v>
      </c>
      <c r="K2310" s="1">
        <v>99.581590000000006</v>
      </c>
      <c r="L2310" s="1">
        <v>660.46559999999999</v>
      </c>
      <c r="M2310" s="1">
        <v>6.51</v>
      </c>
      <c r="N2310" s="1">
        <v>2809.9999429999998</v>
      </c>
      <c r="P2310" s="1">
        <v>4.6826032450000001</v>
      </c>
      <c r="Q2310" s="1">
        <v>286.15767260000001</v>
      </c>
      <c r="R2310" s="1">
        <v>203</v>
      </c>
      <c r="S2310" s="1">
        <v>147181</v>
      </c>
      <c r="T2310" s="1">
        <v>28.394856999999998</v>
      </c>
      <c r="U2310" s="1">
        <v>84.124008000000003</v>
      </c>
    </row>
    <row r="2311" spans="1:21" x14ac:dyDescent="0.25">
      <c r="A2311" t="s">
        <v>135</v>
      </c>
      <c r="B2311">
        <v>2005</v>
      </c>
      <c r="C2311" s="1">
        <v>46.115729999999999</v>
      </c>
      <c r="D2311" s="1">
        <v>13.1</v>
      </c>
      <c r="E2311" s="1">
        <v>22.35</v>
      </c>
      <c r="F2311" s="1">
        <v>39830000</v>
      </c>
      <c r="G2311" s="1">
        <v>89.52</v>
      </c>
      <c r="H2311" s="1">
        <v>0.01</v>
      </c>
      <c r="I2311" s="1">
        <v>0</v>
      </c>
      <c r="J2311" s="1">
        <v>2.4900000000000002</v>
      </c>
      <c r="K2311" s="1">
        <v>99.6</v>
      </c>
      <c r="L2311" s="1">
        <v>678.47529999999995</v>
      </c>
      <c r="M2311" s="1">
        <v>6.51</v>
      </c>
      <c r="N2311" s="1">
        <v>3190.0000570000002</v>
      </c>
      <c r="P2311" s="1">
        <v>3.4791810459999999</v>
      </c>
      <c r="Q2311" s="1">
        <v>315.80563000000001</v>
      </c>
      <c r="R2311" s="1">
        <v>203</v>
      </c>
      <c r="S2311" s="1">
        <v>147181</v>
      </c>
      <c r="T2311" s="1">
        <v>28.394856999999998</v>
      </c>
      <c r="U2311" s="1">
        <v>84.124008000000003</v>
      </c>
    </row>
    <row r="2312" spans="1:21" x14ac:dyDescent="0.25">
      <c r="A2312" t="s">
        <v>135</v>
      </c>
      <c r="B2312">
        <v>2006</v>
      </c>
      <c r="C2312" s="1">
        <v>51.2</v>
      </c>
      <c r="D2312" s="1">
        <v>14.7</v>
      </c>
      <c r="E2312" s="1">
        <v>22.23</v>
      </c>
      <c r="F2312" s="1">
        <v>18590000</v>
      </c>
      <c r="G2312" s="1">
        <v>91.25</v>
      </c>
      <c r="H2312" s="1">
        <v>0.01</v>
      </c>
      <c r="I2312" s="1">
        <v>0</v>
      </c>
      <c r="J2312" s="1">
        <v>2.71</v>
      </c>
      <c r="K2312" s="1">
        <v>99.632355000000004</v>
      </c>
      <c r="L2312" s="1">
        <v>663.45460000000003</v>
      </c>
      <c r="M2312" s="1">
        <v>6.29</v>
      </c>
      <c r="N2312" s="1">
        <v>2619.9998860000001</v>
      </c>
      <c r="P2312" s="1">
        <v>3.3646147879999999</v>
      </c>
      <c r="Q2312" s="1">
        <v>346.94533130000002</v>
      </c>
      <c r="R2312" s="1">
        <v>203</v>
      </c>
      <c r="S2312" s="1">
        <v>147181</v>
      </c>
      <c r="T2312" s="1">
        <v>28.394856999999998</v>
      </c>
      <c r="U2312" s="1">
        <v>84.124008000000003</v>
      </c>
    </row>
    <row r="2313" spans="1:21" x14ac:dyDescent="0.25">
      <c r="A2313" t="s">
        <v>135</v>
      </c>
      <c r="B2313">
        <v>2007</v>
      </c>
      <c r="C2313" s="1">
        <v>52.940235000000001</v>
      </c>
      <c r="D2313" s="1">
        <v>16.5</v>
      </c>
      <c r="E2313" s="1">
        <v>22.18</v>
      </c>
      <c r="F2313" s="1">
        <v>61790000</v>
      </c>
      <c r="G2313" s="1">
        <v>91.31</v>
      </c>
      <c r="H2313" s="1">
        <v>0.01</v>
      </c>
      <c r="I2313" s="1">
        <v>0</v>
      </c>
      <c r="J2313" s="1">
        <v>2.77</v>
      </c>
      <c r="K2313" s="1">
        <v>99.640289999999993</v>
      </c>
      <c r="L2313" s="1">
        <v>653.86755000000005</v>
      </c>
      <c r="M2313" s="1">
        <v>6.21</v>
      </c>
      <c r="N2313" s="1">
        <v>2690.0000570000002</v>
      </c>
      <c r="P2313" s="1">
        <v>3.4115602759999999</v>
      </c>
      <c r="Q2313" s="1">
        <v>391.38005720000001</v>
      </c>
      <c r="R2313" s="1">
        <v>203</v>
      </c>
      <c r="S2313" s="1">
        <v>147181</v>
      </c>
      <c r="T2313" s="1">
        <v>28.394856999999998</v>
      </c>
      <c r="U2313" s="1">
        <v>84.124008000000003</v>
      </c>
    </row>
    <row r="2314" spans="1:21" x14ac:dyDescent="0.25">
      <c r="A2314" t="s">
        <v>135</v>
      </c>
      <c r="B2314">
        <v>2008</v>
      </c>
      <c r="C2314" s="1">
        <v>56.361980000000003</v>
      </c>
      <c r="D2314" s="1">
        <v>18.100000000000001</v>
      </c>
      <c r="E2314" s="1">
        <v>22.3</v>
      </c>
      <c r="F2314" s="1">
        <v>53050000</v>
      </c>
      <c r="G2314" s="1">
        <v>90.47</v>
      </c>
      <c r="H2314" s="1">
        <v>0.01</v>
      </c>
      <c r="I2314" s="1">
        <v>0</v>
      </c>
      <c r="J2314" s="1">
        <v>2.79</v>
      </c>
      <c r="K2314" s="1">
        <v>99.642859999999999</v>
      </c>
      <c r="L2314" s="1">
        <v>719.46136000000001</v>
      </c>
      <c r="M2314" s="1">
        <v>6.05</v>
      </c>
      <c r="N2314" s="1">
        <v>2990.0000100000002</v>
      </c>
      <c r="P2314" s="1">
        <v>6.1046391419999999</v>
      </c>
      <c r="Q2314" s="1">
        <v>470.45545900000002</v>
      </c>
      <c r="R2314" s="1">
        <v>203</v>
      </c>
      <c r="S2314" s="1">
        <v>147181</v>
      </c>
      <c r="T2314" s="1">
        <v>28.394856999999998</v>
      </c>
      <c r="U2314" s="1">
        <v>84.124008000000003</v>
      </c>
    </row>
    <row r="2315" spans="1:21" x14ac:dyDescent="0.25">
      <c r="A2315" t="s">
        <v>135</v>
      </c>
      <c r="B2315">
        <v>2009</v>
      </c>
      <c r="C2315" s="1">
        <v>59.793666999999999</v>
      </c>
      <c r="D2315" s="1">
        <v>19.8</v>
      </c>
      <c r="E2315" s="1">
        <v>25.72</v>
      </c>
      <c r="F2315" s="1">
        <v>51230000</v>
      </c>
      <c r="G2315" s="1">
        <v>88.93</v>
      </c>
      <c r="H2315" s="1">
        <v>0.01</v>
      </c>
      <c r="I2315" s="1">
        <v>0</v>
      </c>
      <c r="J2315" s="1">
        <v>3.08</v>
      </c>
      <c r="K2315" s="1">
        <v>99.676379999999995</v>
      </c>
      <c r="L2315" s="1">
        <v>818.67523000000006</v>
      </c>
      <c r="M2315" s="1">
        <v>5.96</v>
      </c>
      <c r="N2315" s="1">
        <v>3880.0001139999999</v>
      </c>
      <c r="P2315" s="1">
        <v>4.5330787199999998</v>
      </c>
      <c r="Q2315" s="1">
        <v>478.1732528</v>
      </c>
      <c r="R2315" s="1">
        <v>203</v>
      </c>
      <c r="S2315" s="1">
        <v>147181</v>
      </c>
      <c r="T2315" s="1">
        <v>28.394856999999998</v>
      </c>
      <c r="U2315" s="1">
        <v>84.124008000000003</v>
      </c>
    </row>
    <row r="2316" spans="1:21" x14ac:dyDescent="0.25">
      <c r="A2316" t="s">
        <v>135</v>
      </c>
      <c r="B2316">
        <v>2010</v>
      </c>
      <c r="C2316" s="1">
        <v>68.599999999999994</v>
      </c>
      <c r="D2316" s="1">
        <v>21.6</v>
      </c>
      <c r="E2316" s="1">
        <v>25.98</v>
      </c>
      <c r="F2316" s="1">
        <v>23280000</v>
      </c>
      <c r="G2316" s="1">
        <v>87.29</v>
      </c>
      <c r="H2316" s="1">
        <v>0</v>
      </c>
      <c r="I2316" s="1">
        <v>0</v>
      </c>
      <c r="J2316" s="1">
        <v>3.18</v>
      </c>
      <c r="K2316" s="1">
        <v>100</v>
      </c>
      <c r="L2316" s="1">
        <v>868.66949999999997</v>
      </c>
      <c r="M2316" s="1">
        <v>5.85</v>
      </c>
      <c r="N2316" s="1">
        <v>4639.9998660000001</v>
      </c>
      <c r="P2316" s="1">
        <v>4.8164146499999996</v>
      </c>
      <c r="Q2316" s="1">
        <v>592.40120709999997</v>
      </c>
      <c r="R2316" s="1">
        <v>203</v>
      </c>
      <c r="S2316" s="1">
        <v>147181</v>
      </c>
      <c r="T2316" s="1">
        <v>28.394856999999998</v>
      </c>
      <c r="U2316" s="1">
        <v>84.124008000000003</v>
      </c>
    </row>
    <row r="2317" spans="1:21" x14ac:dyDescent="0.25">
      <c r="A2317" t="s">
        <v>135</v>
      </c>
      <c r="B2317">
        <v>2011</v>
      </c>
      <c r="C2317" s="1">
        <v>67.260000000000005</v>
      </c>
      <c r="D2317" s="1">
        <v>23.2</v>
      </c>
      <c r="E2317" s="1">
        <v>26.36</v>
      </c>
      <c r="F2317" s="1">
        <v>130800000</v>
      </c>
      <c r="G2317" s="1">
        <v>86.95</v>
      </c>
      <c r="H2317" s="1">
        <v>0</v>
      </c>
      <c r="I2317" s="1">
        <v>0</v>
      </c>
      <c r="J2317" s="1">
        <v>3.46</v>
      </c>
      <c r="K2317" s="1">
        <v>100</v>
      </c>
      <c r="L2317" s="1">
        <v>922.14340000000004</v>
      </c>
      <c r="M2317" s="1">
        <v>5.86</v>
      </c>
      <c r="N2317" s="1">
        <v>5199.9998089999999</v>
      </c>
      <c r="P2317" s="1">
        <v>3.421828241</v>
      </c>
      <c r="Q2317" s="1">
        <v>799.58337689999996</v>
      </c>
      <c r="R2317" s="1">
        <v>203</v>
      </c>
      <c r="S2317" s="1">
        <v>147181</v>
      </c>
      <c r="T2317" s="1">
        <v>28.394856999999998</v>
      </c>
      <c r="U2317" s="1">
        <v>84.124008000000003</v>
      </c>
    </row>
    <row r="2318" spans="1:21" x14ac:dyDescent="0.25">
      <c r="A2318" t="s">
        <v>135</v>
      </c>
      <c r="B2318">
        <v>2012</v>
      </c>
      <c r="C2318" s="1">
        <v>74.965969999999999</v>
      </c>
      <c r="D2318" s="1">
        <v>24.6</v>
      </c>
      <c r="E2318" s="1">
        <v>26.62</v>
      </c>
      <c r="F2318" s="1">
        <v>29380000</v>
      </c>
      <c r="G2318" s="1">
        <v>84.7</v>
      </c>
      <c r="H2318" s="1">
        <v>0.02</v>
      </c>
      <c r="I2318" s="1">
        <v>0</v>
      </c>
      <c r="J2318" s="1">
        <v>3.51</v>
      </c>
      <c r="K2318" s="1">
        <v>99.433425999999997</v>
      </c>
      <c r="L2318" s="1">
        <v>967.20619999999997</v>
      </c>
      <c r="M2318" s="1">
        <v>5.39</v>
      </c>
      <c r="N2318" s="1">
        <v>6000</v>
      </c>
      <c r="P2318" s="1">
        <v>4.4384935050000003</v>
      </c>
      <c r="Q2318" s="1">
        <v>804.14160730000003</v>
      </c>
      <c r="R2318" s="1">
        <v>203</v>
      </c>
      <c r="S2318" s="1">
        <v>147181</v>
      </c>
      <c r="T2318" s="1">
        <v>28.394856999999998</v>
      </c>
      <c r="U2318" s="1">
        <v>84.124008000000003</v>
      </c>
    </row>
    <row r="2319" spans="1:21" x14ac:dyDescent="0.25">
      <c r="A2319" t="s">
        <v>135</v>
      </c>
      <c r="B2319">
        <v>2013</v>
      </c>
      <c r="C2319" s="1">
        <v>77.466194000000002</v>
      </c>
      <c r="D2319" s="1">
        <v>26.1</v>
      </c>
      <c r="E2319" s="1">
        <v>28.04</v>
      </c>
      <c r="F2319" s="1">
        <v>319940000</v>
      </c>
      <c r="G2319" s="1">
        <v>86.05</v>
      </c>
      <c r="H2319" s="1">
        <v>0.01</v>
      </c>
      <c r="I2319" s="1">
        <v>0</v>
      </c>
      <c r="J2319" s="1">
        <v>3.49</v>
      </c>
      <c r="K2319" s="1">
        <v>99.714290000000005</v>
      </c>
      <c r="L2319" s="1">
        <v>1020.5796</v>
      </c>
      <c r="M2319" s="1">
        <v>5.86</v>
      </c>
      <c r="N2319" s="1">
        <v>6090.000153</v>
      </c>
      <c r="P2319" s="1">
        <v>3.5251531709999999</v>
      </c>
      <c r="Q2319" s="1">
        <v>823.35987460000001</v>
      </c>
      <c r="R2319" s="1">
        <v>203</v>
      </c>
      <c r="S2319" s="1">
        <v>147181</v>
      </c>
      <c r="T2319" s="1">
        <v>28.394856999999998</v>
      </c>
      <c r="U2319" s="1">
        <v>84.124008000000003</v>
      </c>
    </row>
    <row r="2320" spans="1:21" x14ac:dyDescent="0.25">
      <c r="A2320" t="s">
        <v>135</v>
      </c>
      <c r="B2320">
        <v>2014</v>
      </c>
      <c r="C2320" s="1">
        <v>84.9</v>
      </c>
      <c r="D2320" s="1">
        <v>27.6</v>
      </c>
      <c r="E2320" s="1">
        <v>28.66</v>
      </c>
      <c r="F2320" s="1">
        <v>386670000</v>
      </c>
      <c r="G2320" s="1">
        <v>84.06</v>
      </c>
      <c r="H2320" s="1">
        <v>0</v>
      </c>
      <c r="I2320" s="1">
        <v>0</v>
      </c>
      <c r="J2320" s="1">
        <v>3.78</v>
      </c>
      <c r="K2320" s="1">
        <v>100</v>
      </c>
      <c r="L2320" s="1">
        <v>1099.4447</v>
      </c>
      <c r="M2320" s="1">
        <v>5.72</v>
      </c>
      <c r="N2320" s="1">
        <v>7130.0001140000004</v>
      </c>
      <c r="P2320" s="1">
        <v>6.0114828429999996</v>
      </c>
      <c r="Q2320" s="1">
        <v>844.85312480000005</v>
      </c>
      <c r="R2320" s="1">
        <v>203</v>
      </c>
      <c r="S2320" s="1">
        <v>147181</v>
      </c>
      <c r="T2320" s="1">
        <v>28.394856999999998</v>
      </c>
      <c r="U2320" s="1">
        <v>84.124008000000003</v>
      </c>
    </row>
    <row r="2321" spans="1:21" x14ac:dyDescent="0.25">
      <c r="A2321" t="s">
        <v>135</v>
      </c>
      <c r="B2321">
        <v>2015</v>
      </c>
      <c r="C2321" s="1">
        <v>82.523960000000002</v>
      </c>
      <c r="D2321" s="1">
        <v>29</v>
      </c>
      <c r="E2321" s="1">
        <v>30.61</v>
      </c>
      <c r="F2321" s="1">
        <v>18440000</v>
      </c>
      <c r="G2321" s="1">
        <v>85.04</v>
      </c>
      <c r="H2321" s="1">
        <v>0</v>
      </c>
      <c r="I2321" s="1">
        <v>0</v>
      </c>
      <c r="J2321" s="1">
        <v>3.45</v>
      </c>
      <c r="K2321" s="1">
        <v>100</v>
      </c>
      <c r="L2321" s="1">
        <v>979.09580000000005</v>
      </c>
      <c r="M2321" s="1">
        <v>5.47</v>
      </c>
      <c r="N2321" s="1">
        <v>7190.0000570000002</v>
      </c>
      <c r="P2321" s="1">
        <v>3.9760532720000001</v>
      </c>
      <c r="Q2321" s="1">
        <v>901.74960769999996</v>
      </c>
      <c r="R2321" s="1">
        <v>203</v>
      </c>
      <c r="S2321" s="1">
        <v>147181</v>
      </c>
      <c r="T2321" s="1">
        <v>28.394856999999998</v>
      </c>
      <c r="U2321" s="1">
        <v>84.124008000000003</v>
      </c>
    </row>
    <row r="2322" spans="1:21" x14ac:dyDescent="0.25">
      <c r="A2322" t="s">
        <v>135</v>
      </c>
      <c r="B2322">
        <v>2016</v>
      </c>
      <c r="C2322" s="1">
        <v>90.7</v>
      </c>
      <c r="D2322" s="1">
        <v>30.2</v>
      </c>
      <c r="E2322" s="1">
        <v>31.09</v>
      </c>
      <c r="F2322" s="1">
        <v>29030000</v>
      </c>
      <c r="G2322" s="1">
        <v>79.2</v>
      </c>
      <c r="H2322" s="1">
        <v>0</v>
      </c>
      <c r="I2322" s="1">
        <v>0</v>
      </c>
      <c r="J2322" s="1">
        <v>4.2300000000000004</v>
      </c>
      <c r="K2322" s="1">
        <v>100</v>
      </c>
      <c r="L2322" s="1">
        <v>1426.1302000000001</v>
      </c>
      <c r="M2322" s="1">
        <v>5.93</v>
      </c>
      <c r="N2322" s="1">
        <v>10409.99985</v>
      </c>
      <c r="P2322" s="1">
        <v>0.43311371900000001</v>
      </c>
      <c r="Q2322" s="1">
        <v>899.52358100000004</v>
      </c>
      <c r="R2322" s="1">
        <v>203</v>
      </c>
      <c r="S2322" s="1">
        <v>147181</v>
      </c>
      <c r="T2322" s="1">
        <v>28.394856999999998</v>
      </c>
      <c r="U2322" s="1">
        <v>84.124008000000003</v>
      </c>
    </row>
    <row r="2323" spans="1:21" x14ac:dyDescent="0.25">
      <c r="A2323" t="s">
        <v>135</v>
      </c>
      <c r="B2323">
        <v>2017</v>
      </c>
      <c r="C2323" s="1">
        <v>87.896349999999998</v>
      </c>
      <c r="D2323" s="1">
        <v>31.4</v>
      </c>
      <c r="E2323" s="1">
        <v>35.950000000000003</v>
      </c>
      <c r="F2323" s="1">
        <v>10640000</v>
      </c>
      <c r="G2323" s="1">
        <v>76.41</v>
      </c>
      <c r="H2323" s="1">
        <v>0</v>
      </c>
      <c r="I2323" s="1">
        <v>0</v>
      </c>
      <c r="J2323" s="1">
        <v>4.72</v>
      </c>
      <c r="K2323" s="1">
        <v>100</v>
      </c>
      <c r="L2323" s="1">
        <v>1614.7568000000001</v>
      </c>
      <c r="M2323" s="1">
        <v>5.76</v>
      </c>
      <c r="N2323" s="1">
        <v>12479.999540000001</v>
      </c>
      <c r="P2323" s="1">
        <v>8.9772793560000004</v>
      </c>
      <c r="Q2323" s="1">
        <v>1048.453755</v>
      </c>
      <c r="R2323" s="1">
        <v>203</v>
      </c>
      <c r="S2323" s="1">
        <v>147181</v>
      </c>
      <c r="T2323" s="1">
        <v>28.394856999999998</v>
      </c>
      <c r="U2323" s="1">
        <v>84.124008000000003</v>
      </c>
    </row>
    <row r="2324" spans="1:21" x14ac:dyDescent="0.25">
      <c r="A2324" t="s">
        <v>135</v>
      </c>
      <c r="B2324">
        <v>2018</v>
      </c>
      <c r="C2324" s="1">
        <v>93.92</v>
      </c>
      <c r="D2324" s="1">
        <v>32.299999999999997</v>
      </c>
      <c r="E2324" s="1">
        <v>39.61</v>
      </c>
      <c r="F2324" s="1">
        <v>14870000</v>
      </c>
      <c r="G2324" s="1">
        <v>74.27</v>
      </c>
      <c r="H2324" s="1">
        <v>0</v>
      </c>
      <c r="I2324" s="1">
        <v>0</v>
      </c>
      <c r="J2324" s="1">
        <v>4.99</v>
      </c>
      <c r="K2324" s="1">
        <v>100</v>
      </c>
      <c r="L2324" s="1">
        <v>1753.6006</v>
      </c>
      <c r="M2324" s="1">
        <v>5.68</v>
      </c>
      <c r="N2324" s="1">
        <v>15189.99958</v>
      </c>
      <c r="P2324" s="1">
        <v>7.6223761049999998</v>
      </c>
      <c r="Q2324" s="1">
        <v>1178.525932</v>
      </c>
      <c r="R2324" s="1">
        <v>203</v>
      </c>
      <c r="S2324" s="1">
        <v>147181</v>
      </c>
      <c r="T2324" s="1">
        <v>28.394856999999998</v>
      </c>
      <c r="U2324" s="1">
        <v>84.124008000000003</v>
      </c>
    </row>
    <row r="2325" spans="1:21" x14ac:dyDescent="0.25">
      <c r="A2325" t="s">
        <v>135</v>
      </c>
      <c r="B2325">
        <v>2019</v>
      </c>
      <c r="C2325" s="1">
        <v>89.9</v>
      </c>
      <c r="D2325" s="1">
        <v>33.6</v>
      </c>
      <c r="E2325" s="1">
        <v>43.08</v>
      </c>
      <c r="F2325" s="1">
        <v>332730000</v>
      </c>
      <c r="G2325" s="1">
        <v>77.39</v>
      </c>
      <c r="H2325" s="1">
        <v>0</v>
      </c>
      <c r="I2325" s="1">
        <v>0</v>
      </c>
      <c r="J2325" s="1">
        <v>6.26</v>
      </c>
      <c r="K2325" s="1">
        <v>100</v>
      </c>
      <c r="L2325" s="1">
        <v>1700.5831000000001</v>
      </c>
      <c r="M2325" s="1">
        <v>5.23</v>
      </c>
      <c r="N2325" s="1">
        <v>13449.999809999999</v>
      </c>
      <c r="P2325" s="1">
        <v>6.6570554279999996</v>
      </c>
      <c r="Q2325" s="1">
        <v>1194.956876</v>
      </c>
      <c r="R2325" s="1">
        <v>203</v>
      </c>
      <c r="S2325" s="1">
        <v>147181</v>
      </c>
      <c r="T2325" s="1">
        <v>28.394856999999998</v>
      </c>
      <c r="U2325" s="1">
        <v>84.124008000000003</v>
      </c>
    </row>
    <row r="2326" spans="1:21" x14ac:dyDescent="0.25">
      <c r="A2326" t="s">
        <v>135</v>
      </c>
      <c r="B2326">
        <v>2020</v>
      </c>
      <c r="C2326" s="1">
        <v>89.9</v>
      </c>
      <c r="D2326" s="1">
        <v>34.799999999999997</v>
      </c>
      <c r="E2326" s="1">
        <v>46.78</v>
      </c>
      <c r="H2326" s="1">
        <v>0</v>
      </c>
      <c r="I2326" s="1">
        <v>0</v>
      </c>
      <c r="J2326" s="1">
        <v>6.33</v>
      </c>
      <c r="K2326" s="1">
        <v>100</v>
      </c>
      <c r="L2326" s="1">
        <v>1677.7974999999999</v>
      </c>
      <c r="P2326" s="1">
        <v>-2.0883786949999998</v>
      </c>
      <c r="Q2326" s="1">
        <v>1155.1428539999999</v>
      </c>
      <c r="R2326" s="1">
        <v>203</v>
      </c>
      <c r="S2326" s="1">
        <v>147181</v>
      </c>
      <c r="T2326" s="1">
        <v>28.394856999999998</v>
      </c>
      <c r="U2326" s="1">
        <v>84.124008000000003</v>
      </c>
    </row>
    <row r="2327" spans="1:21" x14ac:dyDescent="0.25">
      <c r="A2327" t="s">
        <v>136</v>
      </c>
      <c r="B2327">
        <v>2000</v>
      </c>
      <c r="C2327" s="1">
        <v>100</v>
      </c>
      <c r="D2327" s="1">
        <v>100</v>
      </c>
      <c r="G2327" s="1">
        <v>1.73</v>
      </c>
      <c r="H2327" s="1">
        <v>82.49</v>
      </c>
      <c r="I2327" s="1">
        <v>3.93</v>
      </c>
      <c r="J2327" s="1">
        <v>2.97</v>
      </c>
      <c r="K2327" s="1">
        <v>7.7189839999999998</v>
      </c>
      <c r="L2327" s="1">
        <v>63325.41</v>
      </c>
      <c r="M2327" s="1">
        <v>4.1500000000000004</v>
      </c>
      <c r="N2327" s="1">
        <v>162100</v>
      </c>
      <c r="O2327" s="1">
        <v>0.92585930000000005</v>
      </c>
      <c r="P2327" s="1">
        <v>4.1956424979999998</v>
      </c>
      <c r="Q2327" s="1">
        <v>26149.411080000002</v>
      </c>
      <c r="R2327" s="1">
        <v>508</v>
      </c>
      <c r="S2327" s="1">
        <v>41543</v>
      </c>
      <c r="T2327" s="1">
        <v>52.132632999999998</v>
      </c>
      <c r="U2327" s="1">
        <v>5.2912660000000002</v>
      </c>
    </row>
    <row r="2328" spans="1:21" x14ac:dyDescent="0.25">
      <c r="A2328" t="s">
        <v>136</v>
      </c>
      <c r="B2328">
        <v>2001</v>
      </c>
      <c r="C2328" s="1">
        <v>100</v>
      </c>
      <c r="D2328" s="1">
        <v>100</v>
      </c>
      <c r="G2328" s="1">
        <v>1.76</v>
      </c>
      <c r="H2328" s="1">
        <v>86.14</v>
      </c>
      <c r="I2328" s="1">
        <v>3.98</v>
      </c>
      <c r="J2328" s="1">
        <v>3.31</v>
      </c>
      <c r="K2328" s="1">
        <v>7.8026330000000002</v>
      </c>
      <c r="L2328" s="1">
        <v>65422.44</v>
      </c>
      <c r="M2328" s="1">
        <v>4.16</v>
      </c>
      <c r="N2328" s="1">
        <v>167120</v>
      </c>
      <c r="O2328" s="1">
        <v>0.98837649999999999</v>
      </c>
      <c r="P2328" s="1">
        <v>2.326955087</v>
      </c>
      <c r="Q2328" s="1">
        <v>26873.27593</v>
      </c>
      <c r="R2328" s="1">
        <v>508</v>
      </c>
      <c r="S2328" s="1">
        <v>41543</v>
      </c>
      <c r="T2328" s="1">
        <v>52.132632999999998</v>
      </c>
      <c r="U2328" s="1">
        <v>5.2912660000000002</v>
      </c>
    </row>
    <row r="2329" spans="1:21" x14ac:dyDescent="0.25">
      <c r="A2329" t="s">
        <v>136</v>
      </c>
      <c r="B2329">
        <v>2002</v>
      </c>
      <c r="C2329" s="1">
        <v>100</v>
      </c>
      <c r="D2329" s="1">
        <v>100</v>
      </c>
      <c r="G2329" s="1">
        <v>1.92</v>
      </c>
      <c r="H2329" s="1">
        <v>87.86</v>
      </c>
      <c r="I2329" s="1">
        <v>3.91</v>
      </c>
      <c r="J2329" s="1">
        <v>3.98</v>
      </c>
      <c r="K2329" s="1">
        <v>8.2402090000000001</v>
      </c>
      <c r="L2329" s="1">
        <v>65146.559999999998</v>
      </c>
      <c r="M2329" s="1">
        <v>4.1900000000000004</v>
      </c>
      <c r="N2329" s="1">
        <v>167429.9927</v>
      </c>
      <c r="O2329" s="1">
        <v>1.1863465</v>
      </c>
      <c r="P2329" s="1">
        <v>0.21727359500000001</v>
      </c>
      <c r="Q2329" s="1">
        <v>29204.039830000002</v>
      </c>
      <c r="R2329" s="1">
        <v>508</v>
      </c>
      <c r="S2329" s="1">
        <v>41543</v>
      </c>
      <c r="T2329" s="1">
        <v>52.132632999999998</v>
      </c>
      <c r="U2329" s="1">
        <v>5.2912660000000002</v>
      </c>
    </row>
    <row r="2330" spans="1:21" x14ac:dyDescent="0.25">
      <c r="A2330" t="s">
        <v>136</v>
      </c>
      <c r="B2330">
        <v>2003</v>
      </c>
      <c r="C2330" s="1">
        <v>100</v>
      </c>
      <c r="D2330" s="1">
        <v>100</v>
      </c>
      <c r="G2330" s="1">
        <v>1.91</v>
      </c>
      <c r="H2330" s="1">
        <v>88.62</v>
      </c>
      <c r="I2330" s="1">
        <v>4.0199999999999996</v>
      </c>
      <c r="J2330" s="1">
        <v>3.96</v>
      </c>
      <c r="K2330" s="1">
        <v>8.2608700000000006</v>
      </c>
      <c r="L2330" s="1">
        <v>65296.625</v>
      </c>
      <c r="M2330" s="1">
        <v>4.34</v>
      </c>
      <c r="N2330" s="1">
        <v>170360.0006</v>
      </c>
      <c r="O2330" s="1">
        <v>1.1635091</v>
      </c>
      <c r="P2330" s="1">
        <v>0.155645898</v>
      </c>
      <c r="Q2330" s="1">
        <v>35672.206599999998</v>
      </c>
      <c r="R2330" s="1">
        <v>508</v>
      </c>
      <c r="S2330" s="1">
        <v>41543</v>
      </c>
      <c r="T2330" s="1">
        <v>52.132632999999998</v>
      </c>
      <c r="U2330" s="1">
        <v>5.2912660000000002</v>
      </c>
    </row>
    <row r="2331" spans="1:21" x14ac:dyDescent="0.25">
      <c r="A2331" t="s">
        <v>136</v>
      </c>
      <c r="B2331">
        <v>2004</v>
      </c>
      <c r="C2331" s="1">
        <v>100</v>
      </c>
      <c r="D2331" s="1">
        <v>100</v>
      </c>
      <c r="G2331" s="1">
        <v>2.2200000000000002</v>
      </c>
      <c r="H2331" s="1">
        <v>91.89</v>
      </c>
      <c r="I2331" s="1">
        <v>3.82</v>
      </c>
      <c r="J2331" s="1">
        <v>5.3</v>
      </c>
      <c r="K2331" s="1">
        <v>9.0288090000000008</v>
      </c>
      <c r="L2331" s="1">
        <v>67222.880000000005</v>
      </c>
      <c r="M2331" s="1">
        <v>4.3</v>
      </c>
      <c r="N2331" s="1">
        <v>172119.9951</v>
      </c>
      <c r="O2331" s="1">
        <v>1.5031251000000001</v>
      </c>
      <c r="P2331" s="1">
        <v>1.984945714</v>
      </c>
      <c r="Q2331" s="1">
        <v>40362.394780000002</v>
      </c>
      <c r="R2331" s="1">
        <v>508</v>
      </c>
      <c r="S2331" s="1">
        <v>41543</v>
      </c>
      <c r="T2331" s="1">
        <v>52.132632999999998</v>
      </c>
      <c r="U2331" s="1">
        <v>5.2912660000000002</v>
      </c>
    </row>
    <row r="2332" spans="1:21" x14ac:dyDescent="0.25">
      <c r="A2332" t="s">
        <v>136</v>
      </c>
      <c r="B2332">
        <v>2005</v>
      </c>
      <c r="C2332" s="1">
        <v>100</v>
      </c>
      <c r="D2332" s="1">
        <v>100</v>
      </c>
      <c r="G2332" s="1">
        <v>2.74</v>
      </c>
      <c r="H2332" s="1">
        <v>88.22</v>
      </c>
      <c r="I2332" s="1">
        <v>4</v>
      </c>
      <c r="J2332" s="1">
        <v>7.46</v>
      </c>
      <c r="K2332" s="1">
        <v>11.496790000000001</v>
      </c>
      <c r="L2332" s="1">
        <v>68395.850000000006</v>
      </c>
      <c r="M2332" s="1">
        <v>4.1399999999999997</v>
      </c>
      <c r="N2332" s="1">
        <v>167929.9927</v>
      </c>
      <c r="O2332" s="1">
        <v>2.0780501</v>
      </c>
      <c r="P2332" s="1">
        <v>2.0508761080000002</v>
      </c>
      <c r="Q2332" s="1">
        <v>41979.055849999997</v>
      </c>
      <c r="R2332" s="1">
        <v>508</v>
      </c>
      <c r="S2332" s="1">
        <v>41543</v>
      </c>
      <c r="T2332" s="1">
        <v>52.132632999999998</v>
      </c>
      <c r="U2332" s="1">
        <v>5.2912660000000002</v>
      </c>
    </row>
    <row r="2333" spans="1:21" x14ac:dyDescent="0.25">
      <c r="A2333" t="s">
        <v>136</v>
      </c>
      <c r="B2333">
        <v>2006</v>
      </c>
      <c r="C2333" s="1">
        <v>100</v>
      </c>
      <c r="D2333" s="1">
        <v>100</v>
      </c>
      <c r="G2333" s="1">
        <v>3.12</v>
      </c>
      <c r="H2333" s="1">
        <v>87.17</v>
      </c>
      <c r="I2333" s="1">
        <v>3.47</v>
      </c>
      <c r="J2333" s="1">
        <v>8.0500000000000007</v>
      </c>
      <c r="K2333" s="1">
        <v>11.672914499999999</v>
      </c>
      <c r="L2333" s="1">
        <v>66740</v>
      </c>
      <c r="M2333" s="1">
        <v>3.97</v>
      </c>
      <c r="N2333" s="1">
        <v>163699.9969</v>
      </c>
      <c r="O2333" s="1">
        <v>2.3150840000000001</v>
      </c>
      <c r="P2333" s="1">
        <v>3.4609889539999998</v>
      </c>
      <c r="Q2333" s="1">
        <v>44863.350630000001</v>
      </c>
      <c r="R2333" s="1">
        <v>508</v>
      </c>
      <c r="S2333" s="1">
        <v>41543</v>
      </c>
      <c r="T2333" s="1">
        <v>52.132632999999998</v>
      </c>
      <c r="U2333" s="1">
        <v>5.2912660000000002</v>
      </c>
    </row>
    <row r="2334" spans="1:21" x14ac:dyDescent="0.25">
      <c r="A2334" t="s">
        <v>136</v>
      </c>
      <c r="B2334">
        <v>2007</v>
      </c>
      <c r="C2334" s="1">
        <v>100</v>
      </c>
      <c r="D2334" s="1">
        <v>100</v>
      </c>
      <c r="G2334" s="1">
        <v>3.68</v>
      </c>
      <c r="H2334" s="1">
        <v>93.21</v>
      </c>
      <c r="I2334" s="1">
        <v>4.2</v>
      </c>
      <c r="J2334" s="1">
        <v>7.59</v>
      </c>
      <c r="K2334" s="1">
        <v>11.228572</v>
      </c>
      <c r="L2334" s="1">
        <v>67568.08</v>
      </c>
      <c r="M2334" s="1">
        <v>3.81</v>
      </c>
      <c r="N2334" s="1">
        <v>164550.0031</v>
      </c>
      <c r="O2334" s="1">
        <v>2.4174243999999998</v>
      </c>
      <c r="P2334" s="1">
        <v>3.7728425209999998</v>
      </c>
      <c r="Q2334" s="1">
        <v>51733.442130000003</v>
      </c>
      <c r="R2334" s="1">
        <v>508</v>
      </c>
      <c r="S2334" s="1">
        <v>41543</v>
      </c>
      <c r="T2334" s="1">
        <v>52.132632999999998</v>
      </c>
      <c r="U2334" s="1">
        <v>5.2912660000000002</v>
      </c>
    </row>
    <row r="2335" spans="1:21" x14ac:dyDescent="0.25">
      <c r="A2335" t="s">
        <v>136</v>
      </c>
      <c r="B2335">
        <v>2008</v>
      </c>
      <c r="C2335" s="1">
        <v>100</v>
      </c>
      <c r="D2335" s="1">
        <v>100</v>
      </c>
      <c r="G2335" s="1">
        <v>3.94</v>
      </c>
      <c r="H2335" s="1">
        <v>93.7</v>
      </c>
      <c r="I2335" s="1">
        <v>4.17</v>
      </c>
      <c r="J2335" s="1">
        <v>9.5299999999999994</v>
      </c>
      <c r="K2335" s="1">
        <v>12.756052</v>
      </c>
      <c r="L2335" s="1">
        <v>66484.649999999994</v>
      </c>
      <c r="M2335" s="1">
        <v>3.7</v>
      </c>
      <c r="N2335" s="1">
        <v>165220.0012</v>
      </c>
      <c r="O2335" s="1">
        <v>2.9132164</v>
      </c>
      <c r="P2335" s="1">
        <v>2.1703248510000002</v>
      </c>
      <c r="Q2335" s="1">
        <v>57644.47997</v>
      </c>
      <c r="R2335" s="1">
        <v>508</v>
      </c>
      <c r="S2335" s="1">
        <v>41543</v>
      </c>
      <c r="T2335" s="1">
        <v>52.132632999999998</v>
      </c>
      <c r="U2335" s="1">
        <v>5.2912660000000002</v>
      </c>
    </row>
    <row r="2336" spans="1:21" x14ac:dyDescent="0.25">
      <c r="A2336" t="s">
        <v>136</v>
      </c>
      <c r="B2336">
        <v>2009</v>
      </c>
      <c r="C2336" s="1">
        <v>100</v>
      </c>
      <c r="D2336" s="1">
        <v>100</v>
      </c>
      <c r="G2336" s="1">
        <v>4.38</v>
      </c>
      <c r="H2336" s="1">
        <v>98.48</v>
      </c>
      <c r="I2336" s="1">
        <v>4.25</v>
      </c>
      <c r="J2336" s="1">
        <v>10.83</v>
      </c>
      <c r="K2336" s="1">
        <v>13.279324000000001</v>
      </c>
      <c r="L2336" s="1">
        <v>65268.383000000002</v>
      </c>
      <c r="M2336" s="1">
        <v>3.79</v>
      </c>
      <c r="N2336" s="1">
        <v>160490.0055</v>
      </c>
      <c r="O2336" s="1">
        <v>3.4302777999999998</v>
      </c>
      <c r="P2336" s="1">
        <v>-3.6668839370000001</v>
      </c>
      <c r="Q2336" s="1">
        <v>52514.027119999999</v>
      </c>
      <c r="R2336" s="1">
        <v>508</v>
      </c>
      <c r="S2336" s="1">
        <v>41543</v>
      </c>
      <c r="T2336" s="1">
        <v>52.132632999999998</v>
      </c>
      <c r="U2336" s="1">
        <v>5.2912660000000002</v>
      </c>
    </row>
    <row r="2337" spans="1:21" x14ac:dyDescent="0.25">
      <c r="A2337" t="s">
        <v>136</v>
      </c>
      <c r="B2337">
        <v>2010</v>
      </c>
      <c r="C2337" s="1">
        <v>100</v>
      </c>
      <c r="D2337" s="1">
        <v>100</v>
      </c>
      <c r="G2337" s="1">
        <v>3.85</v>
      </c>
      <c r="H2337" s="1">
        <v>103.95</v>
      </c>
      <c r="I2337" s="1">
        <v>3.97</v>
      </c>
      <c r="J2337" s="1">
        <v>11.19</v>
      </c>
      <c r="K2337" s="1">
        <v>12.727731</v>
      </c>
      <c r="L2337" s="1">
        <v>70448.460000000006</v>
      </c>
      <c r="M2337" s="1">
        <v>4.01</v>
      </c>
      <c r="N2337" s="1">
        <v>171110.0006</v>
      </c>
      <c r="O2337" s="1">
        <v>3.2134413999999998</v>
      </c>
      <c r="P2337" s="1">
        <v>1.342739336</v>
      </c>
      <c r="Q2337" s="1">
        <v>50950.034339999998</v>
      </c>
      <c r="R2337" s="1">
        <v>508</v>
      </c>
      <c r="S2337" s="1">
        <v>41543</v>
      </c>
      <c r="T2337" s="1">
        <v>52.132632999999998</v>
      </c>
      <c r="U2337" s="1">
        <v>5.2912660000000002</v>
      </c>
    </row>
    <row r="2338" spans="1:21" x14ac:dyDescent="0.25">
      <c r="A2338" t="s">
        <v>136</v>
      </c>
      <c r="B2338">
        <v>2011</v>
      </c>
      <c r="C2338" s="1">
        <v>100</v>
      </c>
      <c r="D2338" s="1">
        <v>100</v>
      </c>
      <c r="G2338" s="1">
        <v>4.6900000000000004</v>
      </c>
      <c r="H2338" s="1">
        <v>97.35</v>
      </c>
      <c r="I2338" s="1">
        <v>4.1399999999999997</v>
      </c>
      <c r="J2338" s="1">
        <v>12.32</v>
      </c>
      <c r="K2338" s="1">
        <v>14.4627</v>
      </c>
      <c r="L2338" s="1">
        <v>66766.09</v>
      </c>
      <c r="M2338" s="1">
        <v>3.67</v>
      </c>
      <c r="N2338" s="1">
        <v>158770.0043</v>
      </c>
      <c r="O2338" s="1">
        <v>3.8112892999999999</v>
      </c>
      <c r="P2338" s="1">
        <v>1.551189312</v>
      </c>
      <c r="Q2338" s="1">
        <v>54159.346610000001</v>
      </c>
      <c r="R2338" s="1">
        <v>508</v>
      </c>
      <c r="S2338" s="1">
        <v>41543</v>
      </c>
      <c r="T2338" s="1">
        <v>52.132632999999998</v>
      </c>
      <c r="U2338" s="1">
        <v>5.2912660000000002</v>
      </c>
    </row>
    <row r="2339" spans="1:21" x14ac:dyDescent="0.25">
      <c r="A2339" t="s">
        <v>136</v>
      </c>
      <c r="B2339">
        <v>2012</v>
      </c>
      <c r="C2339" s="1">
        <v>100</v>
      </c>
      <c r="D2339" s="1">
        <v>100</v>
      </c>
      <c r="G2339" s="1">
        <v>4.9000000000000004</v>
      </c>
      <c r="H2339" s="1">
        <v>86.69</v>
      </c>
      <c r="I2339" s="1">
        <v>3.91</v>
      </c>
      <c r="J2339" s="1">
        <v>12.47</v>
      </c>
      <c r="K2339" s="1">
        <v>15.892111</v>
      </c>
      <c r="L2339" s="1">
        <v>65277.332000000002</v>
      </c>
      <c r="M2339" s="1">
        <v>3.71</v>
      </c>
      <c r="N2339" s="1">
        <v>157470.0012</v>
      </c>
      <c r="O2339" s="1">
        <v>3.9636314000000001</v>
      </c>
      <c r="P2339" s="1">
        <v>-1.0303539909999999</v>
      </c>
      <c r="Q2339" s="1">
        <v>50073.005660000003</v>
      </c>
      <c r="R2339" s="1">
        <v>508</v>
      </c>
      <c r="S2339" s="1">
        <v>41543</v>
      </c>
      <c r="T2339" s="1">
        <v>52.132632999999998</v>
      </c>
      <c r="U2339" s="1">
        <v>5.2912660000000002</v>
      </c>
    </row>
    <row r="2340" spans="1:21" x14ac:dyDescent="0.25">
      <c r="A2340" t="s">
        <v>136</v>
      </c>
      <c r="B2340">
        <v>2013</v>
      </c>
      <c r="C2340" s="1">
        <v>100</v>
      </c>
      <c r="D2340" s="1">
        <v>100</v>
      </c>
      <c r="G2340" s="1">
        <v>4.9400000000000004</v>
      </c>
      <c r="H2340" s="1">
        <v>86.51</v>
      </c>
      <c r="I2340" s="1">
        <v>2.89</v>
      </c>
      <c r="J2340" s="1">
        <v>12.1</v>
      </c>
      <c r="K2340" s="1">
        <v>14.768473</v>
      </c>
      <c r="L2340" s="1">
        <v>63014.336000000003</v>
      </c>
      <c r="M2340" s="1">
        <v>3.64</v>
      </c>
      <c r="N2340" s="1">
        <v>157089.9963</v>
      </c>
      <c r="O2340" s="1">
        <v>3.9457889000000002</v>
      </c>
      <c r="P2340" s="1">
        <v>-0.130175288</v>
      </c>
      <c r="Q2340" s="1">
        <v>52184.061849999998</v>
      </c>
      <c r="R2340" s="1">
        <v>508</v>
      </c>
      <c r="S2340" s="1">
        <v>41543</v>
      </c>
      <c r="T2340" s="1">
        <v>52.132632999999998</v>
      </c>
      <c r="U2340" s="1">
        <v>5.2912660000000002</v>
      </c>
    </row>
    <row r="2341" spans="1:21" x14ac:dyDescent="0.25">
      <c r="A2341" t="s">
        <v>136</v>
      </c>
      <c r="B2341">
        <v>2014</v>
      </c>
      <c r="C2341" s="1">
        <v>100</v>
      </c>
      <c r="D2341" s="1">
        <v>100</v>
      </c>
      <c r="G2341" s="1">
        <v>5.53</v>
      </c>
      <c r="H2341" s="1">
        <v>87.48</v>
      </c>
      <c r="I2341" s="1">
        <v>4.09</v>
      </c>
      <c r="J2341" s="1">
        <v>11.65</v>
      </c>
      <c r="K2341" s="1">
        <v>15.248982</v>
      </c>
      <c r="L2341" s="1">
        <v>59946.082000000002</v>
      </c>
      <c r="M2341" s="1">
        <v>3.38</v>
      </c>
      <c r="N2341" s="1">
        <v>149789.9933</v>
      </c>
      <c r="O2341" s="1">
        <v>3.9784324</v>
      </c>
      <c r="P2341" s="1">
        <v>1.423395395</v>
      </c>
      <c r="Q2341" s="1">
        <v>52830.174229999997</v>
      </c>
      <c r="R2341" s="1">
        <v>508</v>
      </c>
      <c r="S2341" s="1">
        <v>41543</v>
      </c>
      <c r="T2341" s="1">
        <v>52.132632999999998</v>
      </c>
      <c r="U2341" s="1">
        <v>5.2912660000000002</v>
      </c>
    </row>
    <row r="2342" spans="1:21" x14ac:dyDescent="0.25">
      <c r="A2342" t="s">
        <v>136</v>
      </c>
      <c r="B2342">
        <v>2015</v>
      </c>
      <c r="C2342" s="1">
        <v>100</v>
      </c>
      <c r="D2342" s="1">
        <v>100</v>
      </c>
      <c r="G2342" s="1">
        <v>5.72</v>
      </c>
      <c r="H2342" s="1">
        <v>91.03</v>
      </c>
      <c r="I2342" s="1">
        <v>4.08</v>
      </c>
      <c r="J2342" s="1">
        <v>13.69</v>
      </c>
      <c r="K2342" s="1">
        <v>16.332719999999998</v>
      </c>
      <c r="L2342" s="1">
        <v>60683.023000000001</v>
      </c>
      <c r="M2342" s="1">
        <v>3.38</v>
      </c>
      <c r="N2342" s="1">
        <v>157410.0037</v>
      </c>
      <c r="O2342" s="1">
        <v>4.503984</v>
      </c>
      <c r="P2342" s="1">
        <v>1.9591697210000001</v>
      </c>
      <c r="Q2342" s="1">
        <v>45175.231890000003</v>
      </c>
      <c r="R2342" s="1">
        <v>508</v>
      </c>
      <c r="S2342" s="1">
        <v>41543</v>
      </c>
      <c r="T2342" s="1">
        <v>52.132632999999998</v>
      </c>
      <c r="U2342" s="1">
        <v>5.2912660000000002</v>
      </c>
    </row>
    <row r="2343" spans="1:21" x14ac:dyDescent="0.25">
      <c r="A2343" t="s">
        <v>136</v>
      </c>
      <c r="B2343">
        <v>2016</v>
      </c>
      <c r="C2343" s="1">
        <v>100</v>
      </c>
      <c r="D2343" s="1">
        <v>100</v>
      </c>
      <c r="G2343" s="1">
        <v>5.59</v>
      </c>
      <c r="H2343" s="1">
        <v>95.09</v>
      </c>
      <c r="I2343" s="1">
        <v>3.96</v>
      </c>
      <c r="J2343" s="1">
        <v>14.78</v>
      </c>
      <c r="K2343" s="1">
        <v>16.463145999999998</v>
      </c>
      <c r="L2343" s="1">
        <v>60943.15</v>
      </c>
      <c r="M2343" s="1">
        <v>3.38</v>
      </c>
      <c r="N2343" s="1">
        <v>158539.9933</v>
      </c>
      <c r="O2343" s="1">
        <v>4.6764109999999999</v>
      </c>
      <c r="P2343" s="1">
        <v>2.191713719</v>
      </c>
      <c r="Q2343" s="1">
        <v>46007.852919999998</v>
      </c>
      <c r="R2343" s="1">
        <v>508</v>
      </c>
      <c r="S2343" s="1">
        <v>41543</v>
      </c>
      <c r="T2343" s="1">
        <v>52.132632999999998</v>
      </c>
      <c r="U2343" s="1">
        <v>5.2912660000000002</v>
      </c>
    </row>
    <row r="2344" spans="1:21" x14ac:dyDescent="0.25">
      <c r="A2344" t="s">
        <v>136</v>
      </c>
      <c r="B2344">
        <v>2017</v>
      </c>
      <c r="C2344" s="1">
        <v>100</v>
      </c>
      <c r="D2344" s="1">
        <v>100</v>
      </c>
      <c r="G2344" s="1">
        <v>6.36</v>
      </c>
      <c r="H2344" s="1">
        <v>94.81</v>
      </c>
      <c r="I2344" s="1">
        <v>3.4</v>
      </c>
      <c r="J2344" s="1">
        <v>17.43</v>
      </c>
      <c r="K2344" s="1">
        <v>18.012798</v>
      </c>
      <c r="L2344" s="1">
        <v>61101.004000000001</v>
      </c>
      <c r="M2344" s="1">
        <v>3.31</v>
      </c>
      <c r="N2344" s="1">
        <v>155759.9945</v>
      </c>
      <c r="O2344" s="1">
        <v>5.4899817000000004</v>
      </c>
      <c r="P2344" s="1">
        <v>2.9109025129999999</v>
      </c>
      <c r="Q2344" s="1">
        <v>48554.992279999999</v>
      </c>
      <c r="R2344" s="1">
        <v>508</v>
      </c>
      <c r="S2344" s="1">
        <v>41543</v>
      </c>
      <c r="T2344" s="1">
        <v>52.132632999999998</v>
      </c>
      <c r="U2344" s="1">
        <v>5.2912660000000002</v>
      </c>
    </row>
    <row r="2345" spans="1:21" x14ac:dyDescent="0.25">
      <c r="A2345" t="s">
        <v>136</v>
      </c>
      <c r="B2345">
        <v>2018</v>
      </c>
      <c r="C2345" s="1">
        <v>100</v>
      </c>
      <c r="D2345" s="1">
        <v>100</v>
      </c>
      <c r="G2345" s="1">
        <v>7.39</v>
      </c>
      <c r="H2345" s="1">
        <v>91.26</v>
      </c>
      <c r="I2345" s="1">
        <v>3.51</v>
      </c>
      <c r="J2345" s="1">
        <v>18.91</v>
      </c>
      <c r="K2345" s="1">
        <v>19.722027000000001</v>
      </c>
      <c r="L2345" s="1">
        <v>59348.1</v>
      </c>
      <c r="M2345" s="1">
        <v>3.17</v>
      </c>
      <c r="N2345" s="1">
        <v>151360.0006</v>
      </c>
      <c r="O2345" s="1">
        <v>5.9912679999999998</v>
      </c>
      <c r="P2345" s="1">
        <v>2.3609150950000002</v>
      </c>
      <c r="Q2345" s="1">
        <v>53018.629359999999</v>
      </c>
      <c r="R2345" s="1">
        <v>508</v>
      </c>
      <c r="S2345" s="1">
        <v>41543</v>
      </c>
      <c r="T2345" s="1">
        <v>52.132632999999998</v>
      </c>
      <c r="U2345" s="1">
        <v>5.2912660000000002</v>
      </c>
    </row>
    <row r="2346" spans="1:21" x14ac:dyDescent="0.25">
      <c r="A2346" t="s">
        <v>136</v>
      </c>
      <c r="B2346">
        <v>2019</v>
      </c>
      <c r="C2346" s="1">
        <v>100</v>
      </c>
      <c r="D2346" s="1">
        <v>100</v>
      </c>
      <c r="G2346" s="1">
        <v>8.5399999999999991</v>
      </c>
      <c r="H2346" s="1">
        <v>94.09</v>
      </c>
      <c r="I2346" s="1">
        <v>3.91</v>
      </c>
      <c r="J2346" s="1">
        <v>22.79</v>
      </c>
      <c r="K2346" s="1">
        <v>22.104479000000001</v>
      </c>
      <c r="L2346" s="1">
        <v>58836.934000000001</v>
      </c>
      <c r="M2346" s="1">
        <v>3.05</v>
      </c>
      <c r="N2346" s="1">
        <v>146339.9963</v>
      </c>
      <c r="O2346" s="1">
        <v>7.3029875999999998</v>
      </c>
      <c r="P2346" s="1">
        <v>1.9555884160000001</v>
      </c>
      <c r="Q2346" s="1">
        <v>52476.273249999998</v>
      </c>
      <c r="R2346" s="1">
        <v>508</v>
      </c>
      <c r="S2346" s="1">
        <v>41543</v>
      </c>
      <c r="T2346" s="1">
        <v>52.132632999999998</v>
      </c>
      <c r="U2346" s="1">
        <v>5.2912660000000002</v>
      </c>
    </row>
    <row r="2347" spans="1:21" x14ac:dyDescent="0.25">
      <c r="A2347" t="s">
        <v>136</v>
      </c>
      <c r="B2347">
        <v>2020</v>
      </c>
      <c r="C2347" s="1">
        <v>100</v>
      </c>
      <c r="D2347" s="1">
        <v>100</v>
      </c>
      <c r="H2347" s="1">
        <v>85.95</v>
      </c>
      <c r="I2347" s="1">
        <v>4.09</v>
      </c>
      <c r="J2347" s="1">
        <v>32.75</v>
      </c>
      <c r="K2347" s="1">
        <v>30.002443</v>
      </c>
      <c r="L2347" s="1">
        <v>56705.54</v>
      </c>
      <c r="O2347" s="1">
        <v>10.758958</v>
      </c>
      <c r="P2347" s="1">
        <v>-3.798635993</v>
      </c>
      <c r="Q2347" s="1">
        <v>52397.116710000002</v>
      </c>
      <c r="R2347" s="1">
        <v>508</v>
      </c>
      <c r="S2347" s="1">
        <v>41543</v>
      </c>
      <c r="T2347" s="1">
        <v>52.132632999999998</v>
      </c>
      <c r="U2347" s="1">
        <v>5.2912660000000002</v>
      </c>
    </row>
    <row r="2348" spans="1:21" x14ac:dyDescent="0.25">
      <c r="A2348" t="s">
        <v>137</v>
      </c>
      <c r="B2348">
        <v>2000</v>
      </c>
      <c r="C2348" s="1">
        <v>100</v>
      </c>
      <c r="E2348" s="1">
        <v>367.99</v>
      </c>
      <c r="G2348" s="1">
        <v>7.54</v>
      </c>
      <c r="H2348" s="1">
        <v>1.1200000000000001</v>
      </c>
      <c r="I2348" s="1">
        <v>0</v>
      </c>
      <c r="J2348" s="1">
        <v>0.45</v>
      </c>
      <c r="K2348" s="1">
        <v>28.662420000000001</v>
      </c>
      <c r="L2348" s="1">
        <v>45268.093999999997</v>
      </c>
      <c r="N2348" s="1">
        <v>2233.203</v>
      </c>
      <c r="P2348" s="1">
        <v>2.1001088270000001</v>
      </c>
      <c r="Q2348" s="1">
        <v>16039.169169999999</v>
      </c>
      <c r="R2348" s="1">
        <v>16</v>
      </c>
      <c r="S2348" s="1">
        <v>19060</v>
      </c>
      <c r="T2348" s="1">
        <v>-20.904305000000001</v>
      </c>
      <c r="U2348" s="1">
        <v>165.618042</v>
      </c>
    </row>
    <row r="2349" spans="1:21" x14ac:dyDescent="0.25">
      <c r="A2349" t="s">
        <v>137</v>
      </c>
      <c r="B2349">
        <v>2001</v>
      </c>
      <c r="C2349" s="1">
        <v>100</v>
      </c>
      <c r="E2349" s="1">
        <v>373.41</v>
      </c>
      <c r="G2349" s="1">
        <v>6.72</v>
      </c>
      <c r="H2349" s="1">
        <v>1.27</v>
      </c>
      <c r="I2349" s="1">
        <v>0</v>
      </c>
      <c r="J2349" s="1">
        <v>0.37</v>
      </c>
      <c r="K2349" s="1">
        <v>22.560976</v>
      </c>
      <c r="L2349" s="1">
        <v>42436.5</v>
      </c>
      <c r="N2349" s="1">
        <v>1888.5050000000001</v>
      </c>
      <c r="Q2349" s="1">
        <v>15174.27843</v>
      </c>
      <c r="R2349" s="1">
        <v>16</v>
      </c>
      <c r="S2349" s="1">
        <v>19060</v>
      </c>
      <c r="T2349" s="1">
        <v>-20.904305000000001</v>
      </c>
      <c r="U2349" s="1">
        <v>165.618042</v>
      </c>
    </row>
    <row r="2350" spans="1:21" x14ac:dyDescent="0.25">
      <c r="A2350" t="s">
        <v>137</v>
      </c>
      <c r="B2350">
        <v>2002</v>
      </c>
      <c r="C2350" s="1">
        <v>100</v>
      </c>
      <c r="E2350" s="1">
        <v>376.7</v>
      </c>
      <c r="G2350" s="1">
        <v>5.28</v>
      </c>
      <c r="H2350" s="1">
        <v>1.34</v>
      </c>
      <c r="I2350" s="1">
        <v>0</v>
      </c>
      <c r="J2350" s="1">
        <v>0.33</v>
      </c>
      <c r="K2350" s="1">
        <v>19.760479</v>
      </c>
      <c r="L2350" s="1">
        <v>45016.35</v>
      </c>
      <c r="N2350" s="1">
        <v>2405.5520000000001</v>
      </c>
      <c r="Q2350" s="1">
        <v>16885.894400000001</v>
      </c>
      <c r="R2350" s="1">
        <v>16</v>
      </c>
      <c r="S2350" s="1">
        <v>19060</v>
      </c>
      <c r="T2350" s="1">
        <v>-20.904305000000001</v>
      </c>
      <c r="U2350" s="1">
        <v>165.618042</v>
      </c>
    </row>
    <row r="2351" spans="1:21" x14ac:dyDescent="0.25">
      <c r="A2351" t="s">
        <v>137</v>
      </c>
      <c r="B2351">
        <v>2003</v>
      </c>
      <c r="C2351" s="1">
        <v>100</v>
      </c>
      <c r="E2351" s="1">
        <v>390.71</v>
      </c>
      <c r="G2351" s="1">
        <v>4.93</v>
      </c>
      <c r="H2351" s="1">
        <v>1.34</v>
      </c>
      <c r="I2351" s="1">
        <v>0</v>
      </c>
      <c r="J2351" s="1">
        <v>0.32</v>
      </c>
      <c r="K2351" s="1">
        <v>19.27711</v>
      </c>
      <c r="L2351" s="1">
        <v>47813.31</v>
      </c>
      <c r="N2351" s="1">
        <v>2739.2489999999998</v>
      </c>
      <c r="Q2351" s="1">
        <v>21817.31511</v>
      </c>
      <c r="R2351" s="1">
        <v>16</v>
      </c>
      <c r="S2351" s="1">
        <v>19060</v>
      </c>
      <c r="T2351" s="1">
        <v>-20.904305000000001</v>
      </c>
      <c r="U2351" s="1">
        <v>165.618042</v>
      </c>
    </row>
    <row r="2352" spans="1:21" x14ac:dyDescent="0.25">
      <c r="A2352" t="s">
        <v>137</v>
      </c>
      <c r="B2352">
        <v>2004</v>
      </c>
      <c r="C2352" s="1">
        <v>100</v>
      </c>
      <c r="E2352" s="1">
        <v>435.5</v>
      </c>
      <c r="G2352" s="1">
        <v>5.2</v>
      </c>
      <c r="H2352" s="1">
        <v>1.26</v>
      </c>
      <c r="I2352" s="1">
        <v>0</v>
      </c>
      <c r="J2352" s="1">
        <v>0.33</v>
      </c>
      <c r="K2352" s="1">
        <v>20.754716999999999</v>
      </c>
      <c r="L2352" s="1">
        <v>45600.542999999998</v>
      </c>
      <c r="N2352" s="1">
        <v>2530.23</v>
      </c>
      <c r="Q2352" s="1">
        <v>25770.531080000001</v>
      </c>
      <c r="R2352" s="1">
        <v>16</v>
      </c>
      <c r="S2352" s="1">
        <v>19060</v>
      </c>
      <c r="T2352" s="1">
        <v>-20.904305000000001</v>
      </c>
      <c r="U2352" s="1">
        <v>165.618042</v>
      </c>
    </row>
    <row r="2353" spans="1:21" x14ac:dyDescent="0.25">
      <c r="A2353" t="s">
        <v>137</v>
      </c>
      <c r="B2353">
        <v>2005</v>
      </c>
      <c r="C2353" s="1">
        <v>100</v>
      </c>
      <c r="E2353" s="1">
        <v>429.22</v>
      </c>
      <c r="G2353" s="1">
        <v>5.08</v>
      </c>
      <c r="H2353" s="1">
        <v>1.43</v>
      </c>
      <c r="I2353" s="1">
        <v>0</v>
      </c>
      <c r="J2353" s="1">
        <v>0.36</v>
      </c>
      <c r="K2353" s="1">
        <v>20.111732</v>
      </c>
      <c r="L2353" s="1">
        <v>49324.58</v>
      </c>
      <c r="N2353" s="1">
        <v>2823.59</v>
      </c>
      <c r="Q2353" s="1">
        <v>26861.69844</v>
      </c>
      <c r="R2353" s="1">
        <v>16</v>
      </c>
      <c r="S2353" s="1">
        <v>19060</v>
      </c>
      <c r="T2353" s="1">
        <v>-20.904305000000001</v>
      </c>
      <c r="U2353" s="1">
        <v>165.618042</v>
      </c>
    </row>
    <row r="2354" spans="1:21" x14ac:dyDescent="0.25">
      <c r="A2354" t="s">
        <v>137</v>
      </c>
      <c r="B2354">
        <v>2006</v>
      </c>
      <c r="C2354" s="1">
        <v>100</v>
      </c>
      <c r="E2354" s="1">
        <v>445.96</v>
      </c>
      <c r="G2354" s="1">
        <v>4.5199999999999996</v>
      </c>
      <c r="H2354" s="1">
        <v>1.46</v>
      </c>
      <c r="I2354" s="1">
        <v>0</v>
      </c>
      <c r="J2354" s="1">
        <v>0.31</v>
      </c>
      <c r="K2354" s="1">
        <v>17.514123999999999</v>
      </c>
      <c r="L2354" s="1">
        <v>47853.824000000001</v>
      </c>
      <c r="N2354" s="1">
        <v>2720.9140000000002</v>
      </c>
      <c r="Q2354" s="1">
        <v>29604.052640000002</v>
      </c>
      <c r="R2354" s="1">
        <v>16</v>
      </c>
      <c r="S2354" s="1">
        <v>19060</v>
      </c>
      <c r="T2354" s="1">
        <v>-20.904305000000001</v>
      </c>
      <c r="U2354" s="1">
        <v>165.618042</v>
      </c>
    </row>
    <row r="2355" spans="1:21" x14ac:dyDescent="0.25">
      <c r="A2355" t="s">
        <v>137</v>
      </c>
      <c r="B2355">
        <v>2007</v>
      </c>
      <c r="C2355" s="1">
        <v>100</v>
      </c>
      <c r="E2355" s="1">
        <v>457.47</v>
      </c>
      <c r="G2355" s="1">
        <v>5.82</v>
      </c>
      <c r="H2355" s="1">
        <v>1.41</v>
      </c>
      <c r="I2355" s="1">
        <v>0</v>
      </c>
      <c r="J2355" s="1">
        <v>0.43</v>
      </c>
      <c r="K2355" s="1">
        <v>23.369564</v>
      </c>
      <c r="L2355" s="1">
        <v>50583.902000000002</v>
      </c>
      <c r="N2355" s="1">
        <v>2944.6010000000001</v>
      </c>
      <c r="Q2355" s="1">
        <v>36864.857620000002</v>
      </c>
      <c r="R2355" s="1">
        <v>16</v>
      </c>
      <c r="S2355" s="1">
        <v>19060</v>
      </c>
      <c r="T2355" s="1">
        <v>-20.904305000000001</v>
      </c>
      <c r="U2355" s="1">
        <v>165.618042</v>
      </c>
    </row>
    <row r="2356" spans="1:21" x14ac:dyDescent="0.25">
      <c r="A2356" t="s">
        <v>137</v>
      </c>
      <c r="B2356">
        <v>2008</v>
      </c>
      <c r="C2356" s="1">
        <v>100</v>
      </c>
      <c r="E2356" s="1">
        <v>451.23</v>
      </c>
      <c r="G2356" s="1">
        <v>7.78</v>
      </c>
      <c r="H2356" s="1">
        <v>1.3</v>
      </c>
      <c r="I2356" s="1">
        <v>0</v>
      </c>
      <c r="J2356" s="1">
        <v>0.48</v>
      </c>
      <c r="K2356" s="1">
        <v>26.966293</v>
      </c>
      <c r="L2356" s="1">
        <v>50031.6</v>
      </c>
      <c r="N2356" s="1">
        <v>2867.5940000000001</v>
      </c>
      <c r="Q2356" s="1">
        <v>37353.737300000001</v>
      </c>
      <c r="R2356" s="1">
        <v>16</v>
      </c>
      <c r="S2356" s="1">
        <v>19060</v>
      </c>
      <c r="T2356" s="1">
        <v>-20.904305000000001</v>
      </c>
      <c r="U2356" s="1">
        <v>165.618042</v>
      </c>
    </row>
    <row r="2357" spans="1:21" x14ac:dyDescent="0.25">
      <c r="A2357" t="s">
        <v>137</v>
      </c>
      <c r="B2357">
        <v>2009</v>
      </c>
      <c r="C2357" s="1">
        <v>100</v>
      </c>
      <c r="E2357" s="1">
        <v>465.35</v>
      </c>
      <c r="G2357" s="1">
        <v>6.96</v>
      </c>
      <c r="H2357" s="1">
        <v>1.4</v>
      </c>
      <c r="I2357" s="1">
        <v>0</v>
      </c>
      <c r="J2357" s="1">
        <v>0.43</v>
      </c>
      <c r="K2357" s="1">
        <v>23.497267000000001</v>
      </c>
      <c r="L2357" s="1">
        <v>49562.726999999999</v>
      </c>
      <c r="N2357" s="1">
        <v>2951.9349999999999</v>
      </c>
      <c r="Q2357" s="1">
        <v>35391.087870000003</v>
      </c>
      <c r="R2357" s="1">
        <v>16</v>
      </c>
      <c r="S2357" s="1">
        <v>19060</v>
      </c>
      <c r="T2357" s="1">
        <v>-20.904305000000001</v>
      </c>
      <c r="U2357" s="1">
        <v>165.618042</v>
      </c>
    </row>
    <row r="2358" spans="1:21" x14ac:dyDescent="0.25">
      <c r="A2358" t="s">
        <v>137</v>
      </c>
      <c r="B2358">
        <v>2010</v>
      </c>
      <c r="C2358" s="1">
        <v>100</v>
      </c>
      <c r="E2358" s="1">
        <v>467.31</v>
      </c>
      <c r="G2358" s="1">
        <v>4.8499999999999996</v>
      </c>
      <c r="H2358" s="1">
        <v>1.7</v>
      </c>
      <c r="I2358" s="1">
        <v>0</v>
      </c>
      <c r="J2358" s="1">
        <v>0.31</v>
      </c>
      <c r="K2358" s="1">
        <v>15.422886</v>
      </c>
      <c r="L2358" s="1">
        <v>56732.92</v>
      </c>
      <c r="N2358" s="1">
        <v>3578.9920000000002</v>
      </c>
      <c r="Q2358" s="1">
        <v>37494.89516</v>
      </c>
      <c r="R2358" s="1">
        <v>16</v>
      </c>
      <c r="S2358" s="1">
        <v>19060</v>
      </c>
      <c r="T2358" s="1">
        <v>-20.904305000000001</v>
      </c>
      <c r="U2358" s="1">
        <v>165.618042</v>
      </c>
    </row>
    <row r="2359" spans="1:21" x14ac:dyDescent="0.25">
      <c r="A2359" t="s">
        <v>137</v>
      </c>
      <c r="B2359">
        <v>2011</v>
      </c>
      <c r="C2359" s="1">
        <v>100</v>
      </c>
      <c r="E2359" s="1">
        <v>464.02</v>
      </c>
      <c r="G2359" s="1">
        <v>5.93</v>
      </c>
      <c r="H2359" s="1">
        <v>1.73</v>
      </c>
      <c r="I2359" s="1">
        <v>0</v>
      </c>
      <c r="J2359" s="1">
        <v>0.42</v>
      </c>
      <c r="K2359" s="1">
        <v>19.534883000000001</v>
      </c>
      <c r="L2359" s="1">
        <v>55054.582000000002</v>
      </c>
      <c r="N2359" s="1">
        <v>3560.6570000000002</v>
      </c>
      <c r="Q2359" s="1">
        <v>40697.65294</v>
      </c>
      <c r="R2359" s="1">
        <v>16</v>
      </c>
      <c r="S2359" s="1">
        <v>19060</v>
      </c>
      <c r="T2359" s="1">
        <v>-20.904305000000001</v>
      </c>
      <c r="U2359" s="1">
        <v>165.618042</v>
      </c>
    </row>
    <row r="2360" spans="1:21" x14ac:dyDescent="0.25">
      <c r="A2360" t="s">
        <v>137</v>
      </c>
      <c r="B2360">
        <v>2012</v>
      </c>
      <c r="C2360" s="1">
        <v>100</v>
      </c>
      <c r="E2360" s="1">
        <v>457.62</v>
      </c>
      <c r="G2360" s="1">
        <v>6.17</v>
      </c>
      <c r="H2360" s="1">
        <v>1.72</v>
      </c>
      <c r="I2360" s="1">
        <v>0</v>
      </c>
      <c r="J2360" s="1">
        <v>0.46</v>
      </c>
      <c r="K2360" s="1">
        <v>21.100916000000002</v>
      </c>
      <c r="L2360" s="1">
        <v>57458.292999999998</v>
      </c>
      <c r="N2360" s="1">
        <v>3655.9989999999998</v>
      </c>
      <c r="Q2360" s="1">
        <v>37294.022810000002</v>
      </c>
      <c r="R2360" s="1">
        <v>16</v>
      </c>
      <c r="S2360" s="1">
        <v>19060</v>
      </c>
      <c r="T2360" s="1">
        <v>-20.904305000000001</v>
      </c>
      <c r="U2360" s="1">
        <v>165.618042</v>
      </c>
    </row>
    <row r="2361" spans="1:21" x14ac:dyDescent="0.25">
      <c r="A2361" t="s">
        <v>137</v>
      </c>
      <c r="B2361">
        <v>2013</v>
      </c>
      <c r="C2361" s="1">
        <v>100</v>
      </c>
      <c r="E2361" s="1">
        <v>451.42</v>
      </c>
      <c r="G2361" s="1">
        <v>6.56</v>
      </c>
      <c r="H2361" s="1">
        <v>1.87</v>
      </c>
      <c r="I2361" s="1">
        <v>0</v>
      </c>
      <c r="J2361" s="1">
        <v>0.51</v>
      </c>
      <c r="K2361" s="1">
        <v>21.428570000000001</v>
      </c>
      <c r="L2361" s="1">
        <v>60432.472999999998</v>
      </c>
      <c r="N2361" s="1">
        <v>3861.3510000000001</v>
      </c>
      <c r="Q2361" s="1">
        <v>38503.253850000001</v>
      </c>
      <c r="R2361" s="1">
        <v>16</v>
      </c>
      <c r="S2361" s="1">
        <v>19060</v>
      </c>
      <c r="T2361" s="1">
        <v>-20.904305000000001</v>
      </c>
      <c r="U2361" s="1">
        <v>165.618042</v>
      </c>
    </row>
    <row r="2362" spans="1:21" x14ac:dyDescent="0.25">
      <c r="A2362" t="s">
        <v>137</v>
      </c>
      <c r="B2362">
        <v>2014</v>
      </c>
      <c r="C2362" s="1">
        <v>100</v>
      </c>
      <c r="E2362" s="1">
        <v>446.46</v>
      </c>
      <c r="G2362" s="1">
        <v>4.29</v>
      </c>
      <c r="H2362" s="1">
        <v>2.5</v>
      </c>
      <c r="I2362" s="1">
        <v>0</v>
      </c>
      <c r="J2362" s="1">
        <v>0.35</v>
      </c>
      <c r="K2362" s="1">
        <v>12.280703000000001</v>
      </c>
      <c r="L2362" s="1">
        <v>68428.61</v>
      </c>
      <c r="N2362" s="1">
        <v>4888.1109999999999</v>
      </c>
      <c r="Q2362" s="1">
        <v>39675.566310000002</v>
      </c>
      <c r="R2362" s="1">
        <v>16</v>
      </c>
      <c r="S2362" s="1">
        <v>19060</v>
      </c>
      <c r="T2362" s="1">
        <v>-20.904305000000001</v>
      </c>
      <c r="U2362" s="1">
        <v>165.618042</v>
      </c>
    </row>
    <row r="2363" spans="1:21" x14ac:dyDescent="0.25">
      <c r="A2363" t="s">
        <v>137</v>
      </c>
      <c r="B2363">
        <v>2015</v>
      </c>
      <c r="C2363" s="1">
        <v>100</v>
      </c>
      <c r="E2363" s="1">
        <v>453.36</v>
      </c>
      <c r="G2363" s="1">
        <v>5.09</v>
      </c>
      <c r="H2363" s="1">
        <v>2.34</v>
      </c>
      <c r="I2363" s="1">
        <v>0</v>
      </c>
      <c r="J2363" s="1">
        <v>0.41</v>
      </c>
      <c r="K2363" s="1">
        <v>14.909091</v>
      </c>
      <c r="L2363" s="1">
        <v>69502.61</v>
      </c>
      <c r="N2363" s="1">
        <v>4752.4319999999998</v>
      </c>
      <c r="Q2363" s="1">
        <v>32520.294160000001</v>
      </c>
      <c r="R2363" s="1">
        <v>16</v>
      </c>
      <c r="S2363" s="1">
        <v>19060</v>
      </c>
      <c r="T2363" s="1">
        <v>-20.904305000000001</v>
      </c>
      <c r="U2363" s="1">
        <v>165.618042</v>
      </c>
    </row>
    <row r="2364" spans="1:21" x14ac:dyDescent="0.25">
      <c r="A2364" t="s">
        <v>137</v>
      </c>
      <c r="B2364">
        <v>2016</v>
      </c>
      <c r="C2364" s="1">
        <v>100</v>
      </c>
      <c r="E2364" s="1">
        <v>455.65</v>
      </c>
      <c r="G2364" s="1">
        <v>3.7</v>
      </c>
      <c r="H2364" s="1">
        <v>2.67</v>
      </c>
      <c r="I2364" s="1">
        <v>0</v>
      </c>
      <c r="J2364" s="1">
        <v>0.28999999999999998</v>
      </c>
      <c r="K2364" s="1">
        <v>9.7972975000000009</v>
      </c>
      <c r="L2364" s="1">
        <v>73955.19</v>
      </c>
      <c r="N2364" s="1">
        <v>5328.1509999999998</v>
      </c>
      <c r="Q2364" s="1">
        <v>32391.197219999998</v>
      </c>
      <c r="R2364" s="1">
        <v>16</v>
      </c>
      <c r="S2364" s="1">
        <v>19060</v>
      </c>
      <c r="T2364" s="1">
        <v>-20.904305000000001</v>
      </c>
      <c r="U2364" s="1">
        <v>165.618042</v>
      </c>
    </row>
    <row r="2365" spans="1:21" x14ac:dyDescent="0.25">
      <c r="A2365" t="s">
        <v>137</v>
      </c>
      <c r="B2365">
        <v>2017</v>
      </c>
      <c r="C2365" s="1">
        <v>100</v>
      </c>
      <c r="E2365" s="1">
        <v>513.38</v>
      </c>
      <c r="F2365" s="1">
        <v>4270000</v>
      </c>
      <c r="G2365" s="1">
        <v>5.08</v>
      </c>
      <c r="H2365" s="1">
        <v>2.62</v>
      </c>
      <c r="I2365" s="1">
        <v>0</v>
      </c>
      <c r="J2365" s="1">
        <v>0.44</v>
      </c>
      <c r="K2365" s="1">
        <v>14.379085999999999</v>
      </c>
      <c r="L2365" s="1">
        <v>71473.98</v>
      </c>
      <c r="Q2365" s="1">
        <v>33976.555549999997</v>
      </c>
      <c r="R2365" s="1">
        <v>16</v>
      </c>
      <c r="S2365" s="1">
        <v>19060</v>
      </c>
      <c r="T2365" s="1">
        <v>-20.904305000000001</v>
      </c>
      <c r="U2365" s="1">
        <v>165.618042</v>
      </c>
    </row>
    <row r="2366" spans="1:21" x14ac:dyDescent="0.25">
      <c r="A2366" t="s">
        <v>137</v>
      </c>
      <c r="B2366">
        <v>2018</v>
      </c>
      <c r="C2366" s="1">
        <v>100</v>
      </c>
      <c r="E2366" s="1">
        <v>516.77</v>
      </c>
      <c r="G2366" s="1">
        <v>4.7699999999999996</v>
      </c>
      <c r="H2366" s="1">
        <v>2.58</v>
      </c>
      <c r="I2366" s="1">
        <v>0</v>
      </c>
      <c r="J2366" s="1">
        <v>0.42</v>
      </c>
      <c r="K2366" s="1">
        <v>14</v>
      </c>
      <c r="L2366" s="1">
        <v>79704.05</v>
      </c>
      <c r="Q2366" s="1">
        <v>36382.487659999999</v>
      </c>
      <c r="R2366" s="1">
        <v>16</v>
      </c>
      <c r="S2366" s="1">
        <v>19060</v>
      </c>
      <c r="T2366" s="1">
        <v>-20.904305000000001</v>
      </c>
      <c r="U2366" s="1">
        <v>165.618042</v>
      </c>
    </row>
    <row r="2367" spans="1:21" x14ac:dyDescent="0.25">
      <c r="A2367" t="s">
        <v>137</v>
      </c>
      <c r="B2367">
        <v>2019</v>
      </c>
      <c r="C2367" s="1">
        <v>100</v>
      </c>
      <c r="E2367" s="1">
        <v>629.12</v>
      </c>
      <c r="G2367" s="1">
        <v>5.4</v>
      </c>
      <c r="H2367" s="1">
        <v>2.6</v>
      </c>
      <c r="I2367" s="1">
        <v>0</v>
      </c>
      <c r="J2367" s="1">
        <v>0.54</v>
      </c>
      <c r="K2367" s="1">
        <v>17.197452999999999</v>
      </c>
      <c r="L2367" s="1">
        <v>79064.88</v>
      </c>
      <c r="Q2367" s="1">
        <v>34788.529280000002</v>
      </c>
      <c r="R2367" s="1">
        <v>16</v>
      </c>
      <c r="S2367" s="1">
        <v>19060</v>
      </c>
      <c r="T2367" s="1">
        <v>-20.904305000000001</v>
      </c>
      <c r="U2367" s="1">
        <v>165.618042</v>
      </c>
    </row>
    <row r="2368" spans="1:21" x14ac:dyDescent="0.25">
      <c r="A2368" t="s">
        <v>137</v>
      </c>
      <c r="B2368">
        <v>2020</v>
      </c>
      <c r="C2368" s="1">
        <v>100</v>
      </c>
      <c r="E2368" s="1">
        <v>697.36</v>
      </c>
      <c r="H2368" s="1">
        <v>2.73</v>
      </c>
      <c r="I2368" s="1">
        <v>0</v>
      </c>
      <c r="J2368" s="1">
        <v>0.42</v>
      </c>
      <c r="K2368" s="1">
        <v>13.333333</v>
      </c>
      <c r="L2368" s="1">
        <v>74262.350000000006</v>
      </c>
      <c r="R2368" s="1">
        <v>16</v>
      </c>
      <c r="S2368" s="1">
        <v>19060</v>
      </c>
      <c r="T2368" s="1">
        <v>-20.904305000000001</v>
      </c>
      <c r="U2368" s="1">
        <v>165.618042</v>
      </c>
    </row>
    <row r="2369" spans="1:21" x14ac:dyDescent="0.25">
      <c r="A2369" t="s">
        <v>138</v>
      </c>
      <c r="B2369">
        <v>2000</v>
      </c>
      <c r="C2369" s="1">
        <v>100</v>
      </c>
      <c r="D2369" s="1">
        <v>100</v>
      </c>
      <c r="G2369" s="1">
        <v>29.13</v>
      </c>
      <c r="H2369" s="1">
        <v>10.69</v>
      </c>
      <c r="I2369" s="1">
        <v>0</v>
      </c>
      <c r="J2369" s="1">
        <v>27.51</v>
      </c>
      <c r="K2369" s="1">
        <v>72.015709999999999</v>
      </c>
      <c r="L2369" s="1">
        <v>59543.81</v>
      </c>
      <c r="M2369" s="1">
        <v>5.66</v>
      </c>
      <c r="N2369" s="1">
        <v>29450</v>
      </c>
      <c r="O2369" s="1">
        <v>36.374214000000002</v>
      </c>
      <c r="P2369" s="1">
        <v>2.9050229879999998</v>
      </c>
      <c r="Q2369" s="1">
        <v>13641.102720000001</v>
      </c>
      <c r="R2369" s="1">
        <v>18</v>
      </c>
      <c r="S2369" s="1">
        <v>268838</v>
      </c>
      <c r="T2369" s="1">
        <v>-40.900556999999999</v>
      </c>
      <c r="U2369" s="1">
        <v>174.88597100000001</v>
      </c>
    </row>
    <row r="2370" spans="1:21" x14ac:dyDescent="0.25">
      <c r="A2370" t="s">
        <v>138</v>
      </c>
      <c r="B2370">
        <v>2001</v>
      </c>
      <c r="C2370" s="1">
        <v>100</v>
      </c>
      <c r="D2370" s="1">
        <v>100</v>
      </c>
      <c r="G2370" s="1">
        <v>27.13</v>
      </c>
      <c r="H2370" s="1">
        <v>13.51</v>
      </c>
      <c r="I2370" s="1">
        <v>0</v>
      </c>
      <c r="J2370" s="1">
        <v>24.84</v>
      </c>
      <c r="K2370" s="1">
        <v>64.771839999999997</v>
      </c>
      <c r="L2370" s="1">
        <v>58485.120000000003</v>
      </c>
      <c r="M2370" s="1">
        <v>5.48</v>
      </c>
      <c r="N2370" s="1">
        <v>31620</v>
      </c>
      <c r="O2370" s="1">
        <v>32.730766000000003</v>
      </c>
      <c r="P2370" s="1">
        <v>3.4648466619999998</v>
      </c>
      <c r="Q2370" s="1">
        <v>13882.856830000001</v>
      </c>
      <c r="R2370" s="1">
        <v>18</v>
      </c>
      <c r="S2370" s="1">
        <v>268838</v>
      </c>
      <c r="T2370" s="1">
        <v>-40.900556999999999</v>
      </c>
      <c r="U2370" s="1">
        <v>174.88597100000001</v>
      </c>
    </row>
    <row r="2371" spans="1:21" x14ac:dyDescent="0.25">
      <c r="A2371" t="s">
        <v>138</v>
      </c>
      <c r="B2371">
        <v>2002</v>
      </c>
      <c r="C2371" s="1">
        <v>100</v>
      </c>
      <c r="D2371" s="1">
        <v>100</v>
      </c>
      <c r="G2371" s="1">
        <v>28.98</v>
      </c>
      <c r="H2371" s="1">
        <v>11.39</v>
      </c>
      <c r="I2371" s="1">
        <v>0</v>
      </c>
      <c r="J2371" s="1">
        <v>28.07</v>
      </c>
      <c r="K2371" s="1">
        <v>71.135329999999996</v>
      </c>
      <c r="L2371" s="1">
        <v>59589.08</v>
      </c>
      <c r="M2371" s="1">
        <v>5.23</v>
      </c>
      <c r="N2371" s="1">
        <v>31540.000919999999</v>
      </c>
      <c r="O2371" s="1">
        <v>35.126747000000002</v>
      </c>
      <c r="P2371" s="1">
        <v>4.6744018330000001</v>
      </c>
      <c r="Q2371" s="1">
        <v>16874.18749</v>
      </c>
      <c r="R2371" s="1">
        <v>18</v>
      </c>
      <c r="S2371" s="1">
        <v>268838</v>
      </c>
      <c r="T2371" s="1">
        <v>-40.900556999999999</v>
      </c>
      <c r="U2371" s="1">
        <v>174.88597100000001</v>
      </c>
    </row>
    <row r="2372" spans="1:21" x14ac:dyDescent="0.25">
      <c r="A2372" t="s">
        <v>138</v>
      </c>
      <c r="B2372">
        <v>2003</v>
      </c>
      <c r="C2372" s="1">
        <v>100</v>
      </c>
      <c r="D2372" s="1">
        <v>100</v>
      </c>
      <c r="G2372" s="1">
        <v>28.35</v>
      </c>
      <c r="H2372" s="1">
        <v>12.62</v>
      </c>
      <c r="I2372" s="1">
        <v>0</v>
      </c>
      <c r="J2372" s="1">
        <v>26.9</v>
      </c>
      <c r="K2372" s="1">
        <v>68.066800000000001</v>
      </c>
      <c r="L2372" s="1">
        <v>56734.85</v>
      </c>
      <c r="M2372" s="1">
        <v>4.9400000000000004</v>
      </c>
      <c r="N2372" s="1">
        <v>33400.001530000001</v>
      </c>
      <c r="O2372" s="1">
        <v>34.357146999999998</v>
      </c>
      <c r="P2372" s="1">
        <v>4.5498020099999996</v>
      </c>
      <c r="Q2372" s="1">
        <v>21913.708170000002</v>
      </c>
      <c r="R2372" s="1">
        <v>18</v>
      </c>
      <c r="S2372" s="1">
        <v>268838</v>
      </c>
      <c r="T2372" s="1">
        <v>-40.900556999999999</v>
      </c>
      <c r="U2372" s="1">
        <v>174.88597100000001</v>
      </c>
    </row>
    <row r="2373" spans="1:21" x14ac:dyDescent="0.25">
      <c r="A2373" t="s">
        <v>138</v>
      </c>
      <c r="B2373">
        <v>2004</v>
      </c>
      <c r="C2373" s="1">
        <v>100</v>
      </c>
      <c r="D2373" s="1">
        <v>100</v>
      </c>
      <c r="G2373" s="1">
        <v>30.76</v>
      </c>
      <c r="H2373" s="1">
        <v>10.91</v>
      </c>
      <c r="I2373" s="1">
        <v>0</v>
      </c>
      <c r="J2373" s="1">
        <v>30.61</v>
      </c>
      <c r="K2373" s="1">
        <v>73.723500000000001</v>
      </c>
      <c r="L2373" s="1">
        <v>57499.695</v>
      </c>
      <c r="M2373" s="1">
        <v>4.87</v>
      </c>
      <c r="N2373" s="1">
        <v>32840.00015</v>
      </c>
      <c r="O2373" s="1">
        <v>37.794468000000002</v>
      </c>
      <c r="P2373" s="1">
        <v>4.0281394349999999</v>
      </c>
      <c r="Q2373" s="1">
        <v>25420.23488</v>
      </c>
      <c r="R2373" s="1">
        <v>18</v>
      </c>
      <c r="S2373" s="1">
        <v>268838</v>
      </c>
      <c r="T2373" s="1">
        <v>-40.900556999999999</v>
      </c>
      <c r="U2373" s="1">
        <v>174.88597100000001</v>
      </c>
    </row>
    <row r="2374" spans="1:21" x14ac:dyDescent="0.25">
      <c r="A2374" t="s">
        <v>138</v>
      </c>
      <c r="B2374">
        <v>2005</v>
      </c>
      <c r="C2374" s="1">
        <v>100</v>
      </c>
      <c r="D2374" s="1">
        <v>100</v>
      </c>
      <c r="G2374" s="1">
        <v>29.46</v>
      </c>
      <c r="H2374" s="1">
        <v>13.93</v>
      </c>
      <c r="I2374" s="1">
        <v>0</v>
      </c>
      <c r="J2374" s="1">
        <v>27.6</v>
      </c>
      <c r="K2374" s="1">
        <v>66.457984999999994</v>
      </c>
      <c r="L2374" s="1">
        <v>55352.245999999999</v>
      </c>
      <c r="M2374" s="1">
        <v>4.5999999999999996</v>
      </c>
      <c r="N2374" s="1">
        <v>34229.999539999997</v>
      </c>
      <c r="O2374" s="1">
        <v>34.682921999999998</v>
      </c>
      <c r="P2374" s="1">
        <v>3.3211441129999999</v>
      </c>
      <c r="Q2374" s="1">
        <v>27751.065470000001</v>
      </c>
      <c r="R2374" s="1">
        <v>18</v>
      </c>
      <c r="S2374" s="1">
        <v>268838</v>
      </c>
      <c r="T2374" s="1">
        <v>-40.900556999999999</v>
      </c>
      <c r="U2374" s="1">
        <v>174.88597100000001</v>
      </c>
    </row>
    <row r="2375" spans="1:21" x14ac:dyDescent="0.25">
      <c r="A2375" t="s">
        <v>138</v>
      </c>
      <c r="B2375">
        <v>2006</v>
      </c>
      <c r="C2375" s="1">
        <v>100</v>
      </c>
      <c r="D2375" s="1">
        <v>100</v>
      </c>
      <c r="G2375" s="1">
        <v>29.59</v>
      </c>
      <c r="H2375" s="1">
        <v>13.99</v>
      </c>
      <c r="I2375" s="1">
        <v>0</v>
      </c>
      <c r="J2375" s="1">
        <v>28.08</v>
      </c>
      <c r="K2375" s="1">
        <v>66.745900000000006</v>
      </c>
      <c r="L2375" s="1">
        <v>55087.375</v>
      </c>
      <c r="M2375" s="1">
        <v>4.47</v>
      </c>
      <c r="N2375" s="1">
        <v>34270.000460000003</v>
      </c>
      <c r="O2375" s="1">
        <v>34.811123000000002</v>
      </c>
      <c r="P2375" s="1">
        <v>2.880937844</v>
      </c>
      <c r="Q2375" s="1">
        <v>26654.593199999999</v>
      </c>
      <c r="R2375" s="1">
        <v>18</v>
      </c>
      <c r="S2375" s="1">
        <v>268838</v>
      </c>
      <c r="T2375" s="1">
        <v>-40.900556999999999</v>
      </c>
      <c r="U2375" s="1">
        <v>174.88597100000001</v>
      </c>
    </row>
    <row r="2376" spans="1:21" x14ac:dyDescent="0.25">
      <c r="A2376" t="s">
        <v>138</v>
      </c>
      <c r="B2376">
        <v>2007</v>
      </c>
      <c r="C2376" s="1">
        <v>100</v>
      </c>
      <c r="D2376" s="1">
        <v>100</v>
      </c>
      <c r="G2376" s="1">
        <v>29.35</v>
      </c>
      <c r="H2376" s="1">
        <v>13.95</v>
      </c>
      <c r="I2376" s="1">
        <v>0</v>
      </c>
      <c r="J2376" s="1">
        <v>28.46</v>
      </c>
      <c r="K2376" s="1">
        <v>67.106809999999996</v>
      </c>
      <c r="L2376" s="1">
        <v>54356.55</v>
      </c>
      <c r="M2376" s="1">
        <v>4.3899999999999997</v>
      </c>
      <c r="N2376" s="1">
        <v>33270.000460000003</v>
      </c>
      <c r="O2376" s="1">
        <v>35.406635000000001</v>
      </c>
      <c r="P2376" s="1">
        <v>3.0275105550000001</v>
      </c>
      <c r="Q2376" s="1">
        <v>32479.981739999999</v>
      </c>
      <c r="R2376" s="1">
        <v>18</v>
      </c>
      <c r="S2376" s="1">
        <v>268838</v>
      </c>
      <c r="T2376" s="1">
        <v>-40.900556999999999</v>
      </c>
      <c r="U2376" s="1">
        <v>174.88597100000001</v>
      </c>
    </row>
    <row r="2377" spans="1:21" x14ac:dyDescent="0.25">
      <c r="A2377" t="s">
        <v>138</v>
      </c>
      <c r="B2377">
        <v>2008</v>
      </c>
      <c r="C2377" s="1">
        <v>100</v>
      </c>
      <c r="D2377" s="1">
        <v>100</v>
      </c>
      <c r="G2377" s="1">
        <v>28.39</v>
      </c>
      <c r="H2377" s="1">
        <v>14.42</v>
      </c>
      <c r="I2377" s="1">
        <v>0</v>
      </c>
      <c r="J2377" s="1">
        <v>27.97</v>
      </c>
      <c r="K2377" s="1">
        <v>65.982544000000004</v>
      </c>
      <c r="L2377" s="1">
        <v>54010.57</v>
      </c>
      <c r="M2377" s="1">
        <v>4.49</v>
      </c>
      <c r="N2377" s="1">
        <v>34169.998169999999</v>
      </c>
      <c r="O2377" s="1">
        <v>34.397457000000003</v>
      </c>
      <c r="P2377" s="1">
        <v>-1.1150413239999999</v>
      </c>
      <c r="Q2377" s="1">
        <v>31252.96256</v>
      </c>
      <c r="R2377" s="1">
        <v>18</v>
      </c>
      <c r="S2377" s="1">
        <v>268838</v>
      </c>
      <c r="T2377" s="1">
        <v>-40.900556999999999</v>
      </c>
      <c r="U2377" s="1">
        <v>174.88597100000001</v>
      </c>
    </row>
    <row r="2378" spans="1:21" x14ac:dyDescent="0.25">
      <c r="A2378" t="s">
        <v>138</v>
      </c>
      <c r="B2378">
        <v>2009</v>
      </c>
      <c r="C2378" s="1">
        <v>100</v>
      </c>
      <c r="D2378" s="1">
        <v>100</v>
      </c>
      <c r="G2378" s="1">
        <v>30.56</v>
      </c>
      <c r="H2378" s="1">
        <v>11.49</v>
      </c>
      <c r="I2378" s="1">
        <v>0</v>
      </c>
      <c r="J2378" s="1">
        <v>30.68</v>
      </c>
      <c r="K2378" s="1">
        <v>72.753140000000002</v>
      </c>
      <c r="L2378" s="1">
        <v>53337.417999999998</v>
      </c>
      <c r="M2378" s="1">
        <v>4.5199999999999996</v>
      </c>
      <c r="N2378" s="1">
        <v>31170.000080000002</v>
      </c>
      <c r="O2378" s="1">
        <v>37.898605000000003</v>
      </c>
      <c r="P2378" s="1">
        <v>-0.13516993099999999</v>
      </c>
      <c r="Q2378" s="1">
        <v>28209.36233</v>
      </c>
      <c r="R2378" s="1">
        <v>18</v>
      </c>
      <c r="S2378" s="1">
        <v>268838</v>
      </c>
      <c r="T2378" s="1">
        <v>-40.900556999999999</v>
      </c>
      <c r="U2378" s="1">
        <v>174.88597100000001</v>
      </c>
    </row>
    <row r="2379" spans="1:21" x14ac:dyDescent="0.25">
      <c r="A2379" t="s">
        <v>138</v>
      </c>
      <c r="B2379">
        <v>2010</v>
      </c>
      <c r="C2379" s="1">
        <v>100</v>
      </c>
      <c r="D2379" s="1">
        <v>100</v>
      </c>
      <c r="G2379" s="1">
        <v>31.68</v>
      </c>
      <c r="H2379" s="1">
        <v>11.27</v>
      </c>
      <c r="I2379" s="1">
        <v>0</v>
      </c>
      <c r="J2379" s="1">
        <v>32.299999999999997</v>
      </c>
      <c r="K2379" s="1">
        <v>74.133574999999993</v>
      </c>
      <c r="L2379" s="1">
        <v>54097.279999999999</v>
      </c>
      <c r="M2379" s="1">
        <v>4.62</v>
      </c>
      <c r="N2379" s="1">
        <v>31049.999240000001</v>
      </c>
      <c r="O2379" s="1">
        <v>38.817486000000002</v>
      </c>
      <c r="P2379" s="1">
        <v>1.5279941349999999</v>
      </c>
      <c r="Q2379" s="1">
        <v>33676.774120000002</v>
      </c>
      <c r="R2379" s="1">
        <v>18</v>
      </c>
      <c r="S2379" s="1">
        <v>268838</v>
      </c>
      <c r="T2379" s="1">
        <v>-40.900556999999999</v>
      </c>
      <c r="U2379" s="1">
        <v>174.88597100000001</v>
      </c>
    </row>
    <row r="2380" spans="1:21" x14ac:dyDescent="0.25">
      <c r="A2380" t="s">
        <v>138</v>
      </c>
      <c r="B2380">
        <v>2011</v>
      </c>
      <c r="C2380" s="1">
        <v>100</v>
      </c>
      <c r="D2380" s="1">
        <v>100</v>
      </c>
      <c r="G2380" s="1">
        <v>32.65</v>
      </c>
      <c r="H2380" s="1">
        <v>10.07</v>
      </c>
      <c r="I2380" s="1">
        <v>0</v>
      </c>
      <c r="J2380" s="1">
        <v>33.18</v>
      </c>
      <c r="K2380" s="1">
        <v>76.716769999999997</v>
      </c>
      <c r="L2380" s="1">
        <v>53886.934000000001</v>
      </c>
      <c r="M2380" s="1">
        <v>4.51</v>
      </c>
      <c r="N2380" s="1">
        <v>30290.000919999999</v>
      </c>
      <c r="O2380" s="1">
        <v>39.533886000000003</v>
      </c>
      <c r="P2380" s="1">
        <v>2.2567369209999999</v>
      </c>
      <c r="Q2380" s="1">
        <v>38387.627079999998</v>
      </c>
      <c r="R2380" s="1">
        <v>18</v>
      </c>
      <c r="S2380" s="1">
        <v>268838</v>
      </c>
      <c r="T2380" s="1">
        <v>-40.900556999999999</v>
      </c>
      <c r="U2380" s="1">
        <v>174.88597100000001</v>
      </c>
    </row>
    <row r="2381" spans="1:21" x14ac:dyDescent="0.25">
      <c r="A2381" t="s">
        <v>138</v>
      </c>
      <c r="B2381">
        <v>2012</v>
      </c>
      <c r="C2381" s="1">
        <v>100</v>
      </c>
      <c r="D2381" s="1">
        <v>100</v>
      </c>
      <c r="G2381" s="1">
        <v>31.02</v>
      </c>
      <c r="H2381" s="1">
        <v>11.74</v>
      </c>
      <c r="I2381" s="1">
        <v>0</v>
      </c>
      <c r="J2381" s="1">
        <v>31.4</v>
      </c>
      <c r="K2381" s="1">
        <v>72.786280000000005</v>
      </c>
      <c r="L2381" s="1">
        <v>53929.51</v>
      </c>
      <c r="M2381" s="1">
        <v>4.63</v>
      </c>
      <c r="N2381" s="1">
        <v>32110.000609999999</v>
      </c>
      <c r="O2381" s="1">
        <v>36.914870000000001</v>
      </c>
      <c r="P2381" s="1">
        <v>2.24064087</v>
      </c>
      <c r="Q2381" s="1">
        <v>39973.38076</v>
      </c>
      <c r="R2381" s="1">
        <v>18</v>
      </c>
      <c r="S2381" s="1">
        <v>268838</v>
      </c>
      <c r="T2381" s="1">
        <v>-40.900556999999999</v>
      </c>
      <c r="U2381" s="1">
        <v>174.88597100000001</v>
      </c>
    </row>
    <row r="2382" spans="1:21" x14ac:dyDescent="0.25">
      <c r="A2382" t="s">
        <v>138</v>
      </c>
      <c r="B2382">
        <v>2013</v>
      </c>
      <c r="C2382" s="1">
        <v>100</v>
      </c>
      <c r="D2382" s="1">
        <v>100</v>
      </c>
      <c r="G2382" s="1">
        <v>30.36</v>
      </c>
      <c r="H2382" s="1">
        <v>10.55</v>
      </c>
      <c r="I2382" s="1">
        <v>0</v>
      </c>
      <c r="J2382" s="1">
        <v>31.82</v>
      </c>
      <c r="K2382" s="1">
        <v>75.100309999999993</v>
      </c>
      <c r="L2382" s="1">
        <v>53825.684000000001</v>
      </c>
      <c r="M2382" s="1">
        <v>4.55</v>
      </c>
      <c r="N2382" s="1">
        <v>31889.999390000001</v>
      </c>
      <c r="O2382" s="1">
        <v>36.921745000000001</v>
      </c>
      <c r="P2382" s="1">
        <v>2.6957838590000001</v>
      </c>
      <c r="Q2382" s="1">
        <v>42976.649590000001</v>
      </c>
      <c r="R2382" s="1">
        <v>18</v>
      </c>
      <c r="S2382" s="1">
        <v>268838</v>
      </c>
      <c r="T2382" s="1">
        <v>-40.900556999999999</v>
      </c>
      <c r="U2382" s="1">
        <v>174.88597100000001</v>
      </c>
    </row>
    <row r="2383" spans="1:21" x14ac:dyDescent="0.25">
      <c r="A2383" t="s">
        <v>138</v>
      </c>
      <c r="B2383">
        <v>2014</v>
      </c>
      <c r="C2383" s="1">
        <v>100</v>
      </c>
      <c r="D2383" s="1">
        <v>100</v>
      </c>
      <c r="G2383" s="1">
        <v>31.09</v>
      </c>
      <c r="H2383" s="1">
        <v>8.66</v>
      </c>
      <c r="I2383" s="1">
        <v>0</v>
      </c>
      <c r="J2383" s="1">
        <v>34</v>
      </c>
      <c r="K2383" s="1">
        <v>79.699950000000001</v>
      </c>
      <c r="L2383" s="1">
        <v>55530.688000000002</v>
      </c>
      <c r="M2383" s="1">
        <v>4.6100000000000003</v>
      </c>
      <c r="N2383" s="1">
        <v>31969.999309999999</v>
      </c>
      <c r="O2383" s="1">
        <v>37.536892000000002</v>
      </c>
      <c r="P2383" s="1">
        <v>3.813831016</v>
      </c>
      <c r="Q2383" s="1">
        <v>44572.89875</v>
      </c>
      <c r="R2383" s="1">
        <v>18</v>
      </c>
      <c r="S2383" s="1">
        <v>268838</v>
      </c>
      <c r="T2383" s="1">
        <v>-40.900556999999999</v>
      </c>
      <c r="U2383" s="1">
        <v>174.88597100000001</v>
      </c>
    </row>
    <row r="2384" spans="1:21" x14ac:dyDescent="0.25">
      <c r="A2384" t="s">
        <v>138</v>
      </c>
      <c r="B2384">
        <v>2015</v>
      </c>
      <c r="C2384" s="1">
        <v>100</v>
      </c>
      <c r="D2384" s="1">
        <v>100</v>
      </c>
      <c r="G2384" s="1">
        <v>31.24</v>
      </c>
      <c r="H2384" s="1">
        <v>8.42</v>
      </c>
      <c r="I2384" s="1">
        <v>0</v>
      </c>
      <c r="J2384" s="1">
        <v>34.92</v>
      </c>
      <c r="K2384" s="1">
        <v>80.572209999999998</v>
      </c>
      <c r="L2384" s="1">
        <v>54939.43</v>
      </c>
      <c r="M2384" s="1">
        <v>4.49</v>
      </c>
      <c r="N2384" s="1">
        <v>32279.998780000002</v>
      </c>
      <c r="O2384" s="1">
        <v>38.129432999999999</v>
      </c>
      <c r="P2384" s="1">
        <v>3.707375818</v>
      </c>
      <c r="Q2384" s="1">
        <v>38630.726589999998</v>
      </c>
      <c r="R2384" s="1">
        <v>18</v>
      </c>
      <c r="S2384" s="1">
        <v>268838</v>
      </c>
      <c r="T2384" s="1">
        <v>-40.900556999999999</v>
      </c>
      <c r="U2384" s="1">
        <v>174.88597100000001</v>
      </c>
    </row>
    <row r="2385" spans="1:21" x14ac:dyDescent="0.25">
      <c r="A2385" t="s">
        <v>138</v>
      </c>
      <c r="B2385">
        <v>2016</v>
      </c>
      <c r="C2385" s="1">
        <v>100</v>
      </c>
      <c r="D2385" s="1">
        <v>100</v>
      </c>
      <c r="G2385" s="1">
        <v>31.83</v>
      </c>
      <c r="H2385" s="1">
        <v>6.73</v>
      </c>
      <c r="I2385" s="1">
        <v>0</v>
      </c>
      <c r="J2385" s="1">
        <v>36.200000000000003</v>
      </c>
      <c r="K2385" s="1">
        <v>84.323319999999995</v>
      </c>
      <c r="L2385" s="1">
        <v>54612.46</v>
      </c>
      <c r="M2385" s="1">
        <v>4.2699999999999996</v>
      </c>
      <c r="N2385" s="1">
        <v>31190.000530000001</v>
      </c>
      <c r="O2385" s="1">
        <v>38.990870000000001</v>
      </c>
      <c r="P2385" s="1">
        <v>3.7300798930000001</v>
      </c>
      <c r="Q2385" s="1">
        <v>40080.49411</v>
      </c>
      <c r="R2385" s="1">
        <v>18</v>
      </c>
      <c r="S2385" s="1">
        <v>268838</v>
      </c>
      <c r="T2385" s="1">
        <v>-40.900556999999999</v>
      </c>
      <c r="U2385" s="1">
        <v>174.88597100000001</v>
      </c>
    </row>
    <row r="2386" spans="1:21" x14ac:dyDescent="0.25">
      <c r="A2386" t="s">
        <v>138</v>
      </c>
      <c r="B2386">
        <v>2017</v>
      </c>
      <c r="C2386" s="1">
        <v>100</v>
      </c>
      <c r="D2386" s="1">
        <v>100</v>
      </c>
      <c r="G2386" s="1">
        <v>30.22</v>
      </c>
      <c r="H2386" s="1">
        <v>7.98</v>
      </c>
      <c r="I2386" s="1">
        <v>0</v>
      </c>
      <c r="J2386" s="1">
        <v>35.33</v>
      </c>
      <c r="K2386" s="1">
        <v>81.574700000000007</v>
      </c>
      <c r="L2386" s="1">
        <v>54745.46</v>
      </c>
      <c r="M2386" s="1">
        <v>4.13</v>
      </c>
      <c r="N2386" s="1">
        <v>32930.000310000003</v>
      </c>
      <c r="O2386" s="1">
        <v>37.082999999999998</v>
      </c>
      <c r="P2386" s="1">
        <v>3.6132815530000002</v>
      </c>
      <c r="Q2386" s="1">
        <v>42992.895270000001</v>
      </c>
      <c r="R2386" s="1">
        <v>18</v>
      </c>
      <c r="S2386" s="1">
        <v>268838</v>
      </c>
      <c r="T2386" s="1">
        <v>-40.900556999999999</v>
      </c>
      <c r="U2386" s="1">
        <v>174.88597100000001</v>
      </c>
    </row>
    <row r="2387" spans="1:21" x14ac:dyDescent="0.25">
      <c r="A2387" t="s">
        <v>138</v>
      </c>
      <c r="B2387">
        <v>2018</v>
      </c>
      <c r="C2387" s="1">
        <v>100</v>
      </c>
      <c r="D2387" s="1">
        <v>100</v>
      </c>
      <c r="G2387" s="1">
        <v>30.73</v>
      </c>
      <c r="H2387" s="1">
        <v>7.13</v>
      </c>
      <c r="I2387" s="1">
        <v>0</v>
      </c>
      <c r="J2387" s="1">
        <v>36.299999999999997</v>
      </c>
      <c r="K2387" s="1">
        <v>83.58278</v>
      </c>
      <c r="L2387" s="1">
        <v>53424.1</v>
      </c>
      <c r="M2387" s="1">
        <v>3.93</v>
      </c>
      <c r="N2387" s="1">
        <v>32360.000609999999</v>
      </c>
      <c r="O2387" s="1">
        <v>38.162261999999998</v>
      </c>
      <c r="P2387" s="1">
        <v>3.2057478800000001</v>
      </c>
      <c r="Q2387" s="1">
        <v>43306.07</v>
      </c>
      <c r="R2387" s="1">
        <v>18</v>
      </c>
      <c r="S2387" s="1">
        <v>268838</v>
      </c>
      <c r="T2387" s="1">
        <v>-40.900556999999999</v>
      </c>
      <c r="U2387" s="1">
        <v>174.88597100000001</v>
      </c>
    </row>
    <row r="2388" spans="1:21" x14ac:dyDescent="0.25">
      <c r="A2388" t="s">
        <v>138</v>
      </c>
      <c r="B2388">
        <v>2019</v>
      </c>
      <c r="C2388" s="1">
        <v>100</v>
      </c>
      <c r="D2388" s="1">
        <v>100</v>
      </c>
      <c r="G2388" s="1">
        <v>29.65</v>
      </c>
      <c r="H2388" s="1">
        <v>7.84</v>
      </c>
      <c r="I2388" s="1">
        <v>0</v>
      </c>
      <c r="J2388" s="1">
        <v>35.97</v>
      </c>
      <c r="K2388" s="1">
        <v>82.10454</v>
      </c>
      <c r="L2388" s="1">
        <v>53259.336000000003</v>
      </c>
      <c r="M2388" s="1">
        <v>4.0199999999999996</v>
      </c>
      <c r="N2388" s="1">
        <v>34009.998319999999</v>
      </c>
      <c r="O2388" s="1">
        <v>36.76238</v>
      </c>
      <c r="P2388" s="1">
        <v>1.633932613</v>
      </c>
      <c r="Q2388" s="1">
        <v>42755.216260000001</v>
      </c>
      <c r="R2388" s="1">
        <v>18</v>
      </c>
      <c r="S2388" s="1">
        <v>268838</v>
      </c>
      <c r="T2388" s="1">
        <v>-40.900556999999999</v>
      </c>
      <c r="U2388" s="1">
        <v>174.88597100000001</v>
      </c>
    </row>
    <row r="2389" spans="1:21" x14ac:dyDescent="0.25">
      <c r="A2389" t="s">
        <v>138</v>
      </c>
      <c r="B2389">
        <v>2020</v>
      </c>
      <c r="C2389" s="1">
        <v>100</v>
      </c>
      <c r="D2389" s="1">
        <v>100</v>
      </c>
      <c r="H2389" s="1">
        <v>8.42</v>
      </c>
      <c r="I2389" s="1">
        <v>0</v>
      </c>
      <c r="J2389" s="1">
        <v>34.770000000000003</v>
      </c>
      <c r="K2389" s="1">
        <v>80.504745</v>
      </c>
      <c r="L2389" s="1">
        <v>47384.516000000003</v>
      </c>
      <c r="O2389" s="1">
        <v>39.064182000000002</v>
      </c>
      <c r="P2389" s="1">
        <v>1.8628515329999999</v>
      </c>
      <c r="Q2389" s="1">
        <v>41441.466670000002</v>
      </c>
      <c r="R2389" s="1">
        <v>18</v>
      </c>
      <c r="S2389" s="1">
        <v>268838</v>
      </c>
      <c r="T2389" s="1">
        <v>-40.900556999999999</v>
      </c>
      <c r="U2389" s="1">
        <v>174.88597100000001</v>
      </c>
    </row>
    <row r="2390" spans="1:21" x14ac:dyDescent="0.25">
      <c r="A2390" t="s">
        <v>139</v>
      </c>
      <c r="B2390">
        <v>2000</v>
      </c>
      <c r="C2390" s="1">
        <v>72.781570000000002</v>
      </c>
      <c r="D2390" s="1">
        <v>33.9</v>
      </c>
      <c r="E2390" s="1">
        <v>30.18</v>
      </c>
      <c r="F2390" s="1">
        <v>30000</v>
      </c>
      <c r="G2390" s="1">
        <v>58.42</v>
      </c>
      <c r="H2390" s="1">
        <v>1.69</v>
      </c>
      <c r="I2390" s="1">
        <v>0</v>
      </c>
      <c r="J2390" s="1">
        <v>0.44</v>
      </c>
      <c r="K2390" s="1">
        <v>20.657276</v>
      </c>
      <c r="L2390" s="1">
        <v>3180.8793999999998</v>
      </c>
      <c r="M2390" s="1">
        <v>5.23</v>
      </c>
      <c r="N2390" s="1">
        <v>3770</v>
      </c>
      <c r="P2390" s="1">
        <v>4.1015902510000002</v>
      </c>
      <c r="Q2390" s="1">
        <v>1007.499839</v>
      </c>
      <c r="R2390" s="1">
        <v>55</v>
      </c>
      <c r="S2390" s="1">
        <v>130370</v>
      </c>
      <c r="T2390" s="1">
        <v>12.865416</v>
      </c>
      <c r="U2390" s="1">
        <v>-85.207228999999998</v>
      </c>
    </row>
    <row r="2391" spans="1:21" x14ac:dyDescent="0.25">
      <c r="A2391" t="s">
        <v>139</v>
      </c>
      <c r="B2391">
        <v>2001</v>
      </c>
      <c r="C2391" s="1">
        <v>72.221580000000003</v>
      </c>
      <c r="D2391" s="1">
        <v>35</v>
      </c>
      <c r="E2391" s="1">
        <v>28.73</v>
      </c>
      <c r="F2391" s="1">
        <v>20000</v>
      </c>
      <c r="G2391" s="1">
        <v>56.66</v>
      </c>
      <c r="H2391" s="1">
        <v>1.87</v>
      </c>
      <c r="I2391" s="1">
        <v>0</v>
      </c>
      <c r="J2391" s="1">
        <v>0.46</v>
      </c>
      <c r="K2391" s="1">
        <v>19.74249</v>
      </c>
      <c r="L2391" s="1">
        <v>3331.2754</v>
      </c>
      <c r="M2391" s="1">
        <v>5.13</v>
      </c>
      <c r="N2391" s="1">
        <v>3930</v>
      </c>
      <c r="P2391" s="1">
        <v>2.9608434909999999</v>
      </c>
      <c r="Q2391" s="1">
        <v>1034.551387</v>
      </c>
      <c r="R2391" s="1">
        <v>55</v>
      </c>
      <c r="S2391" s="1">
        <v>130370</v>
      </c>
      <c r="T2391" s="1">
        <v>12.865416</v>
      </c>
      <c r="U2391" s="1">
        <v>-85.207228999999998</v>
      </c>
    </row>
    <row r="2392" spans="1:21" x14ac:dyDescent="0.25">
      <c r="A2392" t="s">
        <v>139</v>
      </c>
      <c r="B2392">
        <v>2002</v>
      </c>
      <c r="C2392" s="1">
        <v>73.858289999999997</v>
      </c>
      <c r="D2392" s="1">
        <v>36</v>
      </c>
      <c r="E2392" s="1">
        <v>42.71</v>
      </c>
      <c r="F2392" s="1">
        <v>680000</v>
      </c>
      <c r="G2392" s="1">
        <v>54.67</v>
      </c>
      <c r="H2392" s="1">
        <v>2.0099999999999998</v>
      </c>
      <c r="I2392" s="1">
        <v>0</v>
      </c>
      <c r="J2392" s="1">
        <v>0.69</v>
      </c>
      <c r="K2392" s="1">
        <v>25.555554999999998</v>
      </c>
      <c r="L2392" s="1">
        <v>3352.5956999999999</v>
      </c>
      <c r="M2392" s="1">
        <v>5.09</v>
      </c>
      <c r="N2392" s="1">
        <v>4059.9999429999998</v>
      </c>
      <c r="P2392" s="1">
        <v>0.75393887599999998</v>
      </c>
      <c r="Q2392" s="1">
        <v>1000.936715</v>
      </c>
      <c r="R2392" s="1">
        <v>55</v>
      </c>
      <c r="S2392" s="1">
        <v>130370</v>
      </c>
      <c r="T2392" s="1">
        <v>12.865416</v>
      </c>
      <c r="U2392" s="1">
        <v>-85.207228999999998</v>
      </c>
    </row>
    <row r="2393" spans="1:21" x14ac:dyDescent="0.25">
      <c r="A2393" t="s">
        <v>139</v>
      </c>
      <c r="B2393">
        <v>2003</v>
      </c>
      <c r="C2393" s="1">
        <v>74.387630000000001</v>
      </c>
      <c r="D2393" s="1">
        <v>37</v>
      </c>
      <c r="E2393" s="1">
        <v>46.75</v>
      </c>
      <c r="F2393" s="1">
        <v>15280000</v>
      </c>
      <c r="G2393" s="1">
        <v>51.49</v>
      </c>
      <c r="H2393" s="1">
        <v>1.78</v>
      </c>
      <c r="I2393" s="1">
        <v>0</v>
      </c>
      <c r="J2393" s="1">
        <v>0.82</v>
      </c>
      <c r="K2393" s="1">
        <v>31.538464000000001</v>
      </c>
      <c r="L2393" s="1">
        <v>3514.2737000000002</v>
      </c>
      <c r="M2393" s="1">
        <v>5.15</v>
      </c>
      <c r="N2393" s="1">
        <v>4559.9999429999998</v>
      </c>
      <c r="P2393" s="1">
        <v>2.5207328960000002</v>
      </c>
      <c r="Q2393" s="1">
        <v>1005.7330439999999</v>
      </c>
      <c r="R2393" s="1">
        <v>55</v>
      </c>
      <c r="S2393" s="1">
        <v>130370</v>
      </c>
      <c r="T2393" s="1">
        <v>12.865416</v>
      </c>
      <c r="U2393" s="1">
        <v>-85.207228999999998</v>
      </c>
    </row>
    <row r="2394" spans="1:21" x14ac:dyDescent="0.25">
      <c r="A2394" t="s">
        <v>139</v>
      </c>
      <c r="B2394">
        <v>2004</v>
      </c>
      <c r="C2394" s="1">
        <v>74.914079999999998</v>
      </c>
      <c r="D2394" s="1">
        <v>38.200000000000003</v>
      </c>
      <c r="E2394" s="1">
        <v>56.67</v>
      </c>
      <c r="F2394" s="1">
        <v>180000</v>
      </c>
      <c r="G2394" s="1">
        <v>51.17</v>
      </c>
      <c r="H2394" s="1">
        <v>1.67</v>
      </c>
      <c r="I2394" s="1">
        <v>0</v>
      </c>
      <c r="J2394" s="1">
        <v>1.02</v>
      </c>
      <c r="K2394" s="1">
        <v>37.918216999999999</v>
      </c>
      <c r="L2394" s="1">
        <v>3614.3872000000001</v>
      </c>
      <c r="M2394" s="1">
        <v>5.16</v>
      </c>
      <c r="N2394" s="1">
        <v>4530.0002100000002</v>
      </c>
      <c r="P2394" s="1">
        <v>5.3121705700000001</v>
      </c>
      <c r="Q2394" s="1">
        <v>1080.269119</v>
      </c>
      <c r="R2394" s="1">
        <v>55</v>
      </c>
      <c r="S2394" s="1">
        <v>130370</v>
      </c>
      <c r="T2394" s="1">
        <v>12.865416</v>
      </c>
      <c r="U2394" s="1">
        <v>-85.207228999999998</v>
      </c>
    </row>
    <row r="2395" spans="1:21" x14ac:dyDescent="0.25">
      <c r="A2395" t="s">
        <v>139</v>
      </c>
      <c r="B2395">
        <v>2005</v>
      </c>
      <c r="C2395" s="1">
        <v>73.821815000000001</v>
      </c>
      <c r="D2395" s="1">
        <v>39.1</v>
      </c>
      <c r="E2395" s="1">
        <v>57.72</v>
      </c>
      <c r="F2395" s="1">
        <v>40000</v>
      </c>
      <c r="G2395" s="1">
        <v>52.76</v>
      </c>
      <c r="H2395" s="1">
        <v>1.82</v>
      </c>
      <c r="I2395" s="1">
        <v>0</v>
      </c>
      <c r="J2395" s="1">
        <v>1.19</v>
      </c>
      <c r="K2395" s="1">
        <v>39.534885000000003</v>
      </c>
      <c r="L2395" s="1">
        <v>3627.2177999999999</v>
      </c>
      <c r="M2395" s="1">
        <v>5.03</v>
      </c>
      <c r="N2395" s="1">
        <v>4340.000153</v>
      </c>
      <c r="P2395" s="1">
        <v>4.2823983380000001</v>
      </c>
      <c r="Q2395" s="1">
        <v>1162.289685</v>
      </c>
      <c r="R2395" s="1">
        <v>55</v>
      </c>
      <c r="S2395" s="1">
        <v>130370</v>
      </c>
      <c r="T2395" s="1">
        <v>12.865416</v>
      </c>
      <c r="U2395" s="1">
        <v>-85.207228999999998</v>
      </c>
    </row>
    <row r="2396" spans="1:21" x14ac:dyDescent="0.25">
      <c r="A2396" t="s">
        <v>139</v>
      </c>
      <c r="B2396">
        <v>2006</v>
      </c>
      <c r="C2396" s="1">
        <v>75.967770000000002</v>
      </c>
      <c r="D2396" s="1">
        <v>40.200000000000003</v>
      </c>
      <c r="E2396" s="1">
        <v>56.94</v>
      </c>
      <c r="F2396" s="1">
        <v>50000</v>
      </c>
      <c r="G2396" s="1">
        <v>53.29</v>
      </c>
      <c r="H2396" s="1">
        <v>1.95</v>
      </c>
      <c r="I2396" s="1">
        <v>0</v>
      </c>
      <c r="J2396" s="1">
        <v>1.1499999999999999</v>
      </c>
      <c r="K2396" s="1">
        <v>37.096775000000001</v>
      </c>
      <c r="L2396" s="1">
        <v>3595.2570000000001</v>
      </c>
      <c r="M2396" s="1">
        <v>5</v>
      </c>
      <c r="N2396" s="1">
        <v>4550.0001910000001</v>
      </c>
      <c r="P2396" s="1">
        <v>4.1531995879999997</v>
      </c>
      <c r="Q2396" s="1">
        <v>1226.644309</v>
      </c>
      <c r="R2396" s="1">
        <v>55</v>
      </c>
      <c r="S2396" s="1">
        <v>130370</v>
      </c>
      <c r="T2396" s="1">
        <v>12.865416</v>
      </c>
      <c r="U2396" s="1">
        <v>-85.207228999999998</v>
      </c>
    </row>
    <row r="2397" spans="1:21" x14ac:dyDescent="0.25">
      <c r="A2397" t="s">
        <v>139</v>
      </c>
      <c r="B2397">
        <v>2007</v>
      </c>
      <c r="C2397" s="1">
        <v>76.500079999999997</v>
      </c>
      <c r="D2397" s="1">
        <v>41.2</v>
      </c>
      <c r="E2397" s="1">
        <v>56.28</v>
      </c>
      <c r="F2397" s="1">
        <v>100000</v>
      </c>
      <c r="G2397" s="1">
        <v>52.61</v>
      </c>
      <c r="H2397" s="1">
        <v>1.93</v>
      </c>
      <c r="I2397" s="1">
        <v>0</v>
      </c>
      <c r="J2397" s="1">
        <v>0.99</v>
      </c>
      <c r="K2397" s="1">
        <v>33.904110000000003</v>
      </c>
      <c r="L2397" s="1">
        <v>3692.5571</v>
      </c>
      <c r="M2397" s="1">
        <v>4.84</v>
      </c>
      <c r="N2397" s="1">
        <v>4699.9998089999999</v>
      </c>
      <c r="P2397" s="1">
        <v>5.0766589809999996</v>
      </c>
      <c r="Q2397" s="1">
        <v>1327.966782</v>
      </c>
      <c r="R2397" s="1">
        <v>55</v>
      </c>
      <c r="S2397" s="1">
        <v>130370</v>
      </c>
      <c r="T2397" s="1">
        <v>12.865416</v>
      </c>
      <c r="U2397" s="1">
        <v>-85.207228999999998</v>
      </c>
    </row>
    <row r="2398" spans="1:21" x14ac:dyDescent="0.25">
      <c r="A2398" t="s">
        <v>139</v>
      </c>
      <c r="B2398">
        <v>2008</v>
      </c>
      <c r="C2398" s="1">
        <v>77.039609999999996</v>
      </c>
      <c r="D2398" s="1">
        <v>42.5</v>
      </c>
      <c r="E2398" s="1">
        <v>55.51</v>
      </c>
      <c r="F2398" s="1">
        <v>1930000</v>
      </c>
      <c r="G2398" s="1">
        <v>53.77</v>
      </c>
      <c r="H2398" s="1">
        <v>1.96</v>
      </c>
      <c r="I2398" s="1">
        <v>0</v>
      </c>
      <c r="J2398" s="1">
        <v>1.26</v>
      </c>
      <c r="K2398" s="1">
        <v>39.130436000000003</v>
      </c>
      <c r="L2398" s="1">
        <v>3683.9101999999998</v>
      </c>
      <c r="M2398" s="1">
        <v>4.6900000000000004</v>
      </c>
      <c r="N2398" s="1">
        <v>4500</v>
      </c>
      <c r="P2398" s="1">
        <v>3.4347446559999999</v>
      </c>
      <c r="Q2398" s="1">
        <v>1499.2576200000001</v>
      </c>
      <c r="R2398" s="1">
        <v>55</v>
      </c>
      <c r="S2398" s="1">
        <v>130370</v>
      </c>
      <c r="T2398" s="1">
        <v>12.865416</v>
      </c>
      <c r="U2398" s="1">
        <v>-85.207228999999998</v>
      </c>
    </row>
    <row r="2399" spans="1:21" x14ac:dyDescent="0.25">
      <c r="A2399" t="s">
        <v>139</v>
      </c>
      <c r="B2399">
        <v>2009</v>
      </c>
      <c r="C2399" s="1">
        <v>77.916309999999996</v>
      </c>
      <c r="D2399" s="1">
        <v>43.4</v>
      </c>
      <c r="E2399" s="1">
        <v>61.7</v>
      </c>
      <c r="F2399" s="1">
        <v>8980000</v>
      </c>
      <c r="G2399" s="1">
        <v>54.56</v>
      </c>
      <c r="H2399" s="1">
        <v>2.39</v>
      </c>
      <c r="I2399" s="1">
        <v>0</v>
      </c>
      <c r="J2399" s="1">
        <v>1.1599999999999999</v>
      </c>
      <c r="K2399" s="1">
        <v>32.676056000000003</v>
      </c>
      <c r="L2399" s="1">
        <v>3631.8910000000001</v>
      </c>
      <c r="M2399" s="1">
        <v>4.82</v>
      </c>
      <c r="N2399" s="1">
        <v>4389.9998660000001</v>
      </c>
      <c r="P2399" s="1">
        <v>-3.2928151130000001</v>
      </c>
      <c r="Q2399" s="1">
        <v>1444.36951</v>
      </c>
      <c r="R2399" s="1">
        <v>55</v>
      </c>
      <c r="S2399" s="1">
        <v>130370</v>
      </c>
      <c r="T2399" s="1">
        <v>12.865416</v>
      </c>
      <c r="U2399" s="1">
        <v>-85.207228999999998</v>
      </c>
    </row>
    <row r="2400" spans="1:21" x14ac:dyDescent="0.25">
      <c r="A2400" t="s">
        <v>139</v>
      </c>
      <c r="B2400">
        <v>2010</v>
      </c>
      <c r="C2400" s="1">
        <v>78.151214999999993</v>
      </c>
      <c r="D2400" s="1">
        <v>44.7</v>
      </c>
      <c r="E2400" s="1">
        <v>64.83</v>
      </c>
      <c r="F2400" s="1">
        <v>96620000</v>
      </c>
      <c r="G2400" s="1">
        <v>54.44</v>
      </c>
      <c r="H2400" s="1">
        <v>2.17</v>
      </c>
      <c r="I2400" s="1">
        <v>0</v>
      </c>
      <c r="J2400" s="1">
        <v>1.34</v>
      </c>
      <c r="K2400" s="1">
        <v>38.176639999999999</v>
      </c>
      <c r="L2400" s="1">
        <v>3699.9202</v>
      </c>
      <c r="M2400" s="1">
        <v>4.7300000000000004</v>
      </c>
      <c r="N2400" s="1">
        <v>4510.0002290000002</v>
      </c>
      <c r="P2400" s="1">
        <v>4.4104813979999999</v>
      </c>
      <c r="Q2400" s="1">
        <v>1503.8641909999999</v>
      </c>
      <c r="R2400" s="1">
        <v>55</v>
      </c>
      <c r="S2400" s="1">
        <v>130370</v>
      </c>
      <c r="T2400" s="1">
        <v>12.865416</v>
      </c>
      <c r="U2400" s="1">
        <v>-85.207228999999998</v>
      </c>
    </row>
    <row r="2401" spans="1:21" x14ac:dyDescent="0.25">
      <c r="A2401" t="s">
        <v>139</v>
      </c>
      <c r="B2401">
        <v>2011</v>
      </c>
      <c r="C2401" s="1">
        <v>78.728700000000003</v>
      </c>
      <c r="D2401" s="1">
        <v>46</v>
      </c>
      <c r="E2401" s="1">
        <v>63.97</v>
      </c>
      <c r="F2401" s="1">
        <v>16970000</v>
      </c>
      <c r="G2401" s="1">
        <v>53.3</v>
      </c>
      <c r="H2401" s="1">
        <v>2.35</v>
      </c>
      <c r="I2401" s="1">
        <v>0</v>
      </c>
      <c r="J2401" s="1">
        <v>1.31</v>
      </c>
      <c r="K2401" s="1">
        <v>35.792349999999999</v>
      </c>
      <c r="L2401" s="1">
        <v>3835.2746999999999</v>
      </c>
      <c r="M2401" s="1">
        <v>4.53</v>
      </c>
      <c r="N2401" s="1">
        <v>4769.9999809999999</v>
      </c>
      <c r="P2401" s="1">
        <v>6.3167096059999999</v>
      </c>
      <c r="Q2401" s="1">
        <v>1655.802946</v>
      </c>
      <c r="R2401" s="1">
        <v>55</v>
      </c>
      <c r="S2401" s="1">
        <v>130370</v>
      </c>
      <c r="T2401" s="1">
        <v>12.865416</v>
      </c>
      <c r="U2401" s="1">
        <v>-85.207228999999998</v>
      </c>
    </row>
    <row r="2402" spans="1:21" x14ac:dyDescent="0.25">
      <c r="A2402" t="s">
        <v>139</v>
      </c>
      <c r="B2402">
        <v>2012</v>
      </c>
      <c r="C2402" s="1">
        <v>79.639160000000004</v>
      </c>
      <c r="D2402" s="1">
        <v>47.2</v>
      </c>
      <c r="E2402" s="1">
        <v>91.87</v>
      </c>
      <c r="F2402" s="1">
        <v>72210000</v>
      </c>
      <c r="G2402" s="1">
        <v>53.27</v>
      </c>
      <c r="H2402" s="1">
        <v>2.2200000000000002</v>
      </c>
      <c r="I2402" s="1">
        <v>0</v>
      </c>
      <c r="J2402" s="1">
        <v>1.67</v>
      </c>
      <c r="K2402" s="1">
        <v>42.930590000000002</v>
      </c>
      <c r="L2402" s="1">
        <v>3815.5432000000001</v>
      </c>
      <c r="M2402" s="1">
        <v>4.6100000000000003</v>
      </c>
      <c r="N2402" s="1">
        <v>4690.0000570000002</v>
      </c>
      <c r="P2402" s="1">
        <v>6.496026079</v>
      </c>
      <c r="Q2402" s="1">
        <v>1760.4603079999999</v>
      </c>
      <c r="R2402" s="1">
        <v>55</v>
      </c>
      <c r="S2402" s="1">
        <v>130370</v>
      </c>
      <c r="T2402" s="1">
        <v>12.865416</v>
      </c>
      <c r="U2402" s="1">
        <v>-85.207228999999998</v>
      </c>
    </row>
    <row r="2403" spans="1:21" x14ac:dyDescent="0.25">
      <c r="A2403" t="s">
        <v>139</v>
      </c>
      <c r="B2403">
        <v>2013</v>
      </c>
      <c r="C2403" s="1">
        <v>80.823440000000005</v>
      </c>
      <c r="D2403" s="1">
        <v>48.2</v>
      </c>
      <c r="E2403" s="1">
        <v>91.76</v>
      </c>
      <c r="F2403" s="1">
        <v>14660000</v>
      </c>
      <c r="G2403" s="1">
        <v>54.28</v>
      </c>
      <c r="H2403" s="1">
        <v>1.99</v>
      </c>
      <c r="I2403" s="1">
        <v>0</v>
      </c>
      <c r="J2403" s="1">
        <v>2.0499999999999998</v>
      </c>
      <c r="K2403" s="1">
        <v>50.742576999999997</v>
      </c>
      <c r="L2403" s="1">
        <v>3991.6354999999999</v>
      </c>
      <c r="M2403" s="1">
        <v>4.53</v>
      </c>
      <c r="N2403" s="1">
        <v>4469.9997899999998</v>
      </c>
      <c r="P2403" s="1">
        <v>4.9268256340000001</v>
      </c>
      <c r="Q2403" s="1">
        <v>1811.6368030000001</v>
      </c>
      <c r="R2403" s="1">
        <v>55</v>
      </c>
      <c r="S2403" s="1">
        <v>130370</v>
      </c>
      <c r="T2403" s="1">
        <v>12.865416</v>
      </c>
      <c r="U2403" s="1">
        <v>-85.207228999999998</v>
      </c>
    </row>
    <row r="2404" spans="1:21" x14ac:dyDescent="0.25">
      <c r="A2404" t="s">
        <v>139</v>
      </c>
      <c r="B2404">
        <v>2014</v>
      </c>
      <c r="C2404" s="1">
        <v>81.853070000000002</v>
      </c>
      <c r="D2404" s="1">
        <v>49.3</v>
      </c>
      <c r="E2404" s="1">
        <v>97.01</v>
      </c>
      <c r="F2404" s="1">
        <v>51690000</v>
      </c>
      <c r="G2404" s="1">
        <v>53.02</v>
      </c>
      <c r="H2404" s="1">
        <v>2.0699999999999998</v>
      </c>
      <c r="I2404" s="1">
        <v>0</v>
      </c>
      <c r="J2404" s="1">
        <v>2.2799999999999998</v>
      </c>
      <c r="K2404" s="1">
        <v>52.413795</v>
      </c>
      <c r="L2404" s="1">
        <v>4173.7992999999997</v>
      </c>
      <c r="M2404" s="1">
        <v>4.46</v>
      </c>
      <c r="N2404" s="1">
        <v>4760.0002290000002</v>
      </c>
      <c r="P2404" s="1">
        <v>4.785847059</v>
      </c>
      <c r="Q2404" s="1">
        <v>1934.0629220000001</v>
      </c>
      <c r="R2404" s="1">
        <v>55</v>
      </c>
      <c r="S2404" s="1">
        <v>130370</v>
      </c>
      <c r="T2404" s="1">
        <v>12.865416</v>
      </c>
      <c r="U2404" s="1">
        <v>-85.207228999999998</v>
      </c>
    </row>
    <row r="2405" spans="1:21" x14ac:dyDescent="0.25">
      <c r="A2405" t="s">
        <v>139</v>
      </c>
      <c r="B2405">
        <v>2015</v>
      </c>
      <c r="C2405" s="1">
        <v>83.24933</v>
      </c>
      <c r="D2405" s="1">
        <v>50.5</v>
      </c>
      <c r="E2405" s="1">
        <v>98.56</v>
      </c>
      <c r="F2405" s="1">
        <v>67430000</v>
      </c>
      <c r="G2405" s="1">
        <v>50</v>
      </c>
      <c r="H2405" s="1">
        <v>2.2000000000000002</v>
      </c>
      <c r="I2405" s="1">
        <v>0</v>
      </c>
      <c r="J2405" s="1">
        <v>2.2400000000000002</v>
      </c>
      <c r="K2405" s="1">
        <v>50.450449999999996</v>
      </c>
      <c r="L2405" s="1">
        <v>4501.8909999999996</v>
      </c>
      <c r="M2405" s="1">
        <v>4.5</v>
      </c>
      <c r="N2405" s="1">
        <v>5269.9999809999999</v>
      </c>
      <c r="P2405" s="1">
        <v>4.7920862819999996</v>
      </c>
      <c r="Q2405" s="1">
        <v>2049.851666</v>
      </c>
      <c r="R2405" s="1">
        <v>55</v>
      </c>
      <c r="S2405" s="1">
        <v>130370</v>
      </c>
      <c r="T2405" s="1">
        <v>12.865416</v>
      </c>
      <c r="U2405" s="1">
        <v>-85.207228999999998</v>
      </c>
    </row>
    <row r="2406" spans="1:21" x14ac:dyDescent="0.25">
      <c r="A2406" t="s">
        <v>139</v>
      </c>
      <c r="B2406">
        <v>2016</v>
      </c>
      <c r="C2406" s="1">
        <v>84.640113999999997</v>
      </c>
      <c r="D2406" s="1">
        <v>51.7</v>
      </c>
      <c r="E2406" s="1">
        <v>104.88</v>
      </c>
      <c r="F2406" s="1">
        <v>178280000</v>
      </c>
      <c r="G2406" s="1">
        <v>49.54</v>
      </c>
      <c r="H2406" s="1">
        <v>2.09</v>
      </c>
      <c r="I2406" s="1">
        <v>0</v>
      </c>
      <c r="J2406" s="1">
        <v>2.38</v>
      </c>
      <c r="K2406" s="1">
        <v>53.243855000000003</v>
      </c>
      <c r="L2406" s="1">
        <v>4451.6530000000002</v>
      </c>
      <c r="M2406" s="1">
        <v>4.46</v>
      </c>
      <c r="N2406" s="1">
        <v>5380.0001140000004</v>
      </c>
      <c r="P2406" s="1">
        <v>4.5629544290000004</v>
      </c>
      <c r="Q2406" s="1">
        <v>2107.5740599999999</v>
      </c>
      <c r="R2406" s="1">
        <v>55</v>
      </c>
      <c r="S2406" s="1">
        <v>130370</v>
      </c>
      <c r="T2406" s="1">
        <v>12.865416</v>
      </c>
      <c r="U2406" s="1">
        <v>-85.207228999999998</v>
      </c>
    </row>
    <row r="2407" spans="1:21" x14ac:dyDescent="0.25">
      <c r="A2407" t="s">
        <v>139</v>
      </c>
      <c r="B2407">
        <v>2017</v>
      </c>
      <c r="C2407" s="1">
        <v>85.989840000000001</v>
      </c>
      <c r="D2407" s="1">
        <v>52.85</v>
      </c>
      <c r="E2407" s="1">
        <v>105.52</v>
      </c>
      <c r="F2407" s="1">
        <v>65850000</v>
      </c>
      <c r="G2407" s="1">
        <v>48.91</v>
      </c>
      <c r="H2407" s="1">
        <v>2.08</v>
      </c>
      <c r="I2407" s="1">
        <v>0</v>
      </c>
      <c r="J2407" s="1">
        <v>2.2999999999999998</v>
      </c>
      <c r="K2407" s="1">
        <v>52.511414000000002</v>
      </c>
      <c r="L2407" s="1">
        <v>4376.1777000000002</v>
      </c>
      <c r="M2407" s="1">
        <v>4.3600000000000003</v>
      </c>
      <c r="N2407" s="1">
        <v>5480.0000190000001</v>
      </c>
      <c r="P2407" s="1">
        <v>4.6325339809999999</v>
      </c>
      <c r="Q2407" s="1">
        <v>2159.1567140000002</v>
      </c>
      <c r="R2407" s="1">
        <v>55</v>
      </c>
      <c r="S2407" s="1">
        <v>130370</v>
      </c>
      <c r="T2407" s="1">
        <v>12.865416</v>
      </c>
      <c r="U2407" s="1">
        <v>-85.207228999999998</v>
      </c>
    </row>
    <row r="2408" spans="1:21" x14ac:dyDescent="0.25">
      <c r="A2408" t="s">
        <v>139</v>
      </c>
      <c r="B2408">
        <v>2018</v>
      </c>
      <c r="C2408" s="1">
        <v>87.116680000000002</v>
      </c>
      <c r="D2408" s="1">
        <v>53.8</v>
      </c>
      <c r="E2408" s="1">
        <v>104.2</v>
      </c>
      <c r="F2408" s="1">
        <v>19750000</v>
      </c>
      <c r="G2408" s="1">
        <v>51.44</v>
      </c>
      <c r="H2408" s="1">
        <v>2.0499999999999998</v>
      </c>
      <c r="I2408" s="1">
        <v>0</v>
      </c>
      <c r="J2408" s="1">
        <v>2.48</v>
      </c>
      <c r="K2408" s="1">
        <v>54.746136</v>
      </c>
      <c r="L2408" s="1">
        <v>4282.3869999999997</v>
      </c>
      <c r="M2408" s="1">
        <v>4.46</v>
      </c>
      <c r="N2408" s="1">
        <v>5110.0001339999999</v>
      </c>
      <c r="P2408" s="1">
        <v>-3.3636876459999998</v>
      </c>
      <c r="Q2408" s="1">
        <v>2014.5751889999999</v>
      </c>
      <c r="R2408" s="1">
        <v>55</v>
      </c>
      <c r="S2408" s="1">
        <v>130370</v>
      </c>
      <c r="T2408" s="1">
        <v>12.865416</v>
      </c>
      <c r="U2408" s="1">
        <v>-85.207228999999998</v>
      </c>
    </row>
    <row r="2409" spans="1:21" x14ac:dyDescent="0.25">
      <c r="A2409" t="s">
        <v>139</v>
      </c>
      <c r="B2409">
        <v>2019</v>
      </c>
      <c r="C2409" s="1">
        <v>88.058329999999998</v>
      </c>
      <c r="D2409" s="1">
        <v>55.1</v>
      </c>
      <c r="E2409" s="1">
        <v>111.74</v>
      </c>
      <c r="F2409" s="1">
        <v>7660000</v>
      </c>
      <c r="G2409" s="1">
        <v>50.71</v>
      </c>
      <c r="H2409" s="1">
        <v>2.17</v>
      </c>
      <c r="I2409" s="1">
        <v>0</v>
      </c>
      <c r="J2409" s="1">
        <v>2.31</v>
      </c>
      <c r="K2409" s="1">
        <v>51.5625</v>
      </c>
      <c r="L2409" s="1">
        <v>4225.4364999999998</v>
      </c>
      <c r="M2409" s="1">
        <v>4.68</v>
      </c>
      <c r="N2409" s="1">
        <v>5239.9997709999998</v>
      </c>
      <c r="P2409" s="1">
        <v>-3.6747945780000002</v>
      </c>
      <c r="Q2409" s="1">
        <v>1926.6996939999999</v>
      </c>
      <c r="R2409" s="1">
        <v>55</v>
      </c>
      <c r="S2409" s="1">
        <v>130370</v>
      </c>
      <c r="T2409" s="1">
        <v>12.865416</v>
      </c>
      <c r="U2409" s="1">
        <v>-85.207228999999998</v>
      </c>
    </row>
    <row r="2410" spans="1:21" x14ac:dyDescent="0.25">
      <c r="A2410" t="s">
        <v>139</v>
      </c>
      <c r="B2410">
        <v>2020</v>
      </c>
      <c r="C2410" s="1">
        <v>88.907380000000003</v>
      </c>
      <c r="D2410" s="1">
        <v>56.2</v>
      </c>
      <c r="E2410" s="1">
        <v>110.41</v>
      </c>
      <c r="H2410" s="1">
        <v>2</v>
      </c>
      <c r="I2410" s="1">
        <v>0</v>
      </c>
      <c r="J2410" s="1">
        <v>2.42</v>
      </c>
      <c r="K2410" s="1">
        <v>54.751130000000003</v>
      </c>
      <c r="L2410" s="1">
        <v>4237.6769999999997</v>
      </c>
      <c r="P2410" s="1">
        <v>-1.977329393</v>
      </c>
      <c r="Q2410" s="1">
        <v>1905.261152</v>
      </c>
      <c r="R2410" s="1">
        <v>55</v>
      </c>
      <c r="S2410" s="1">
        <v>130370</v>
      </c>
      <c r="T2410" s="1">
        <v>12.865416</v>
      </c>
      <c r="U2410" s="1">
        <v>-85.207228999999998</v>
      </c>
    </row>
    <row r="2411" spans="1:21" x14ac:dyDescent="0.25">
      <c r="A2411" t="s">
        <v>140</v>
      </c>
      <c r="B2411">
        <v>2000</v>
      </c>
      <c r="C2411" s="1">
        <v>6.4814816000000004</v>
      </c>
      <c r="D2411" s="1">
        <v>0.9</v>
      </c>
      <c r="E2411" s="1">
        <v>0.04</v>
      </c>
      <c r="F2411" s="1">
        <v>190000</v>
      </c>
      <c r="G2411" s="1">
        <v>87.62</v>
      </c>
      <c r="H2411" s="1">
        <v>0.18</v>
      </c>
      <c r="I2411" s="1">
        <v>0</v>
      </c>
      <c r="J2411" s="1">
        <v>0</v>
      </c>
      <c r="K2411" s="1">
        <v>0</v>
      </c>
      <c r="L2411" s="1">
        <v>285.42957000000001</v>
      </c>
      <c r="M2411" s="1">
        <v>5.83</v>
      </c>
      <c r="N2411" s="1">
        <v>670</v>
      </c>
      <c r="P2411" s="1">
        <v>-1.208477743</v>
      </c>
      <c r="Q2411" s="1">
        <v>197.83268340000001</v>
      </c>
      <c r="R2411" s="1">
        <v>19</v>
      </c>
      <c r="S2411" s="1">
        <v>1267000</v>
      </c>
      <c r="T2411" s="1">
        <v>17.607789</v>
      </c>
      <c r="U2411" s="1">
        <v>8.0816660000000002</v>
      </c>
    </row>
    <row r="2412" spans="1:21" x14ac:dyDescent="0.25">
      <c r="A2412" t="s">
        <v>140</v>
      </c>
      <c r="B2412">
        <v>2001</v>
      </c>
      <c r="C2412" s="1">
        <v>8.3619409999999998</v>
      </c>
      <c r="D2412" s="1">
        <v>1</v>
      </c>
      <c r="E2412" s="1">
        <v>0.05</v>
      </c>
      <c r="F2412" s="1">
        <v>3500000</v>
      </c>
      <c r="G2412" s="1">
        <v>87.7</v>
      </c>
      <c r="H2412" s="1">
        <v>0.16</v>
      </c>
      <c r="I2412" s="1">
        <v>0</v>
      </c>
      <c r="J2412" s="1">
        <v>0</v>
      </c>
      <c r="K2412" s="1">
        <v>0</v>
      </c>
      <c r="L2412" s="1">
        <v>270.00186000000002</v>
      </c>
      <c r="M2412" s="1">
        <v>5.59</v>
      </c>
      <c r="N2412" s="1">
        <v>670</v>
      </c>
      <c r="P2412" s="1">
        <v>7.268134903</v>
      </c>
      <c r="Q2412" s="1">
        <v>208.37705990000001</v>
      </c>
      <c r="R2412" s="1">
        <v>19</v>
      </c>
      <c r="S2412" s="1">
        <v>1267000</v>
      </c>
      <c r="T2412" s="1">
        <v>17.607789</v>
      </c>
      <c r="U2412" s="1">
        <v>8.0816660000000002</v>
      </c>
    </row>
    <row r="2413" spans="1:21" x14ac:dyDescent="0.25">
      <c r="A2413" t="s">
        <v>140</v>
      </c>
      <c r="B2413">
        <v>2002</v>
      </c>
      <c r="C2413" s="1">
        <v>8.8589479999999998</v>
      </c>
      <c r="D2413" s="1">
        <v>1</v>
      </c>
      <c r="E2413" s="1">
        <v>0.05</v>
      </c>
      <c r="F2413" s="1">
        <v>1410000</v>
      </c>
      <c r="G2413" s="1">
        <v>87.74</v>
      </c>
      <c r="H2413" s="1">
        <v>0.17</v>
      </c>
      <c r="I2413" s="1">
        <v>0</v>
      </c>
      <c r="J2413" s="1">
        <v>0</v>
      </c>
      <c r="K2413" s="1">
        <v>0</v>
      </c>
      <c r="L2413" s="1">
        <v>277.3297</v>
      </c>
      <c r="M2413" s="1">
        <v>5.53</v>
      </c>
      <c r="N2413" s="1">
        <v>699.9999881</v>
      </c>
      <c r="P2413" s="1">
        <v>4.918470578</v>
      </c>
      <c r="Q2413" s="1">
        <v>228.23590859999999</v>
      </c>
      <c r="R2413" s="1">
        <v>19</v>
      </c>
      <c r="S2413" s="1">
        <v>1267000</v>
      </c>
      <c r="T2413" s="1">
        <v>17.607789</v>
      </c>
      <c r="U2413" s="1">
        <v>8.0816660000000002</v>
      </c>
    </row>
    <row r="2414" spans="1:21" x14ac:dyDescent="0.25">
      <c r="A2414" t="s">
        <v>140</v>
      </c>
      <c r="B2414">
        <v>2003</v>
      </c>
      <c r="C2414" s="1">
        <v>9.3507189999999998</v>
      </c>
      <c r="D2414" s="1">
        <v>1</v>
      </c>
      <c r="E2414" s="1">
        <v>0.05</v>
      </c>
      <c r="G2414" s="1">
        <v>86.97</v>
      </c>
      <c r="H2414" s="1">
        <v>0.18</v>
      </c>
      <c r="I2414" s="1">
        <v>0</v>
      </c>
      <c r="J2414" s="1">
        <v>0</v>
      </c>
      <c r="K2414" s="1">
        <v>0</v>
      </c>
      <c r="L2414" s="1">
        <v>294.45269999999999</v>
      </c>
      <c r="M2414" s="1">
        <v>5.65</v>
      </c>
      <c r="N2414" s="1">
        <v>759.99999049999997</v>
      </c>
      <c r="P2414" s="1">
        <v>2.1706103809999999</v>
      </c>
      <c r="Q2414" s="1">
        <v>268.34989300000001</v>
      </c>
      <c r="R2414" s="1">
        <v>19</v>
      </c>
      <c r="S2414" s="1">
        <v>1267000</v>
      </c>
      <c r="T2414" s="1">
        <v>17.607789</v>
      </c>
      <c r="U2414" s="1">
        <v>8.0816660000000002</v>
      </c>
    </row>
    <row r="2415" spans="1:21" x14ac:dyDescent="0.25">
      <c r="A2415" t="s">
        <v>140</v>
      </c>
      <c r="B2415">
        <v>2004</v>
      </c>
      <c r="C2415" s="1">
        <v>9.8396050000000006</v>
      </c>
      <c r="D2415" s="1">
        <v>1</v>
      </c>
      <c r="E2415" s="1">
        <v>0.06</v>
      </c>
      <c r="G2415" s="1">
        <v>86.99</v>
      </c>
      <c r="H2415" s="1">
        <v>0.19</v>
      </c>
      <c r="I2415" s="1">
        <v>0</v>
      </c>
      <c r="J2415" s="1">
        <v>0</v>
      </c>
      <c r="K2415" s="1">
        <v>0</v>
      </c>
      <c r="L2415" s="1">
        <v>311.80306999999999</v>
      </c>
      <c r="M2415" s="1">
        <v>5.88</v>
      </c>
      <c r="N2415" s="1">
        <v>790.0000215</v>
      </c>
      <c r="P2415" s="1">
        <v>0.36380158000000001</v>
      </c>
      <c r="Q2415" s="1">
        <v>286.49006580000002</v>
      </c>
      <c r="R2415" s="1">
        <v>19</v>
      </c>
      <c r="S2415" s="1">
        <v>1267000</v>
      </c>
      <c r="T2415" s="1">
        <v>17.607789</v>
      </c>
      <c r="U2415" s="1">
        <v>8.0816660000000002</v>
      </c>
    </row>
    <row r="2416" spans="1:21" x14ac:dyDescent="0.25">
      <c r="A2416" t="s">
        <v>140</v>
      </c>
      <c r="B2416">
        <v>2005</v>
      </c>
      <c r="C2416" s="1">
        <v>7.1</v>
      </c>
      <c r="D2416" s="1">
        <v>1</v>
      </c>
      <c r="E2416" s="1">
        <v>7.0000000000000007E-2</v>
      </c>
      <c r="F2416" s="1">
        <v>40000</v>
      </c>
      <c r="G2416" s="1">
        <v>87.54</v>
      </c>
      <c r="H2416" s="1">
        <v>0.22</v>
      </c>
      <c r="I2416" s="1">
        <v>0</v>
      </c>
      <c r="J2416" s="1">
        <v>0</v>
      </c>
      <c r="K2416" s="1">
        <v>0</v>
      </c>
      <c r="L2416" s="1">
        <v>283.51256999999998</v>
      </c>
      <c r="M2416" s="1">
        <v>5.54</v>
      </c>
      <c r="N2416" s="1">
        <v>759.99999049999997</v>
      </c>
      <c r="P2416" s="1">
        <v>7.3318688410000004</v>
      </c>
      <c r="Q2416" s="1">
        <v>321.72366119999998</v>
      </c>
      <c r="R2416" s="1">
        <v>19</v>
      </c>
      <c r="S2416" s="1">
        <v>1267000</v>
      </c>
      <c r="T2416" s="1">
        <v>17.607789</v>
      </c>
      <c r="U2416" s="1">
        <v>8.0816660000000002</v>
      </c>
    </row>
    <row r="2417" spans="1:21" x14ac:dyDescent="0.25">
      <c r="A2417" t="s">
        <v>140</v>
      </c>
      <c r="B2417">
        <v>2006</v>
      </c>
      <c r="C2417" s="1">
        <v>9.3000000000000007</v>
      </c>
      <c r="D2417" s="1">
        <v>1</v>
      </c>
      <c r="E2417" s="1">
        <v>0.08</v>
      </c>
      <c r="F2417" s="1">
        <v>100000</v>
      </c>
      <c r="G2417" s="1">
        <v>87.43</v>
      </c>
      <c r="H2417" s="1">
        <v>0.21</v>
      </c>
      <c r="I2417" s="1">
        <v>0</v>
      </c>
      <c r="J2417" s="1">
        <v>0</v>
      </c>
      <c r="K2417" s="1">
        <v>0</v>
      </c>
      <c r="L2417" s="1">
        <v>275.11369999999999</v>
      </c>
      <c r="M2417" s="1">
        <v>5.38</v>
      </c>
      <c r="N2417" s="1">
        <v>750</v>
      </c>
      <c r="P2417" s="1">
        <v>5.9310499739999996</v>
      </c>
      <c r="Q2417" s="1">
        <v>336.28195030000001</v>
      </c>
      <c r="R2417" s="1">
        <v>19</v>
      </c>
      <c r="S2417" s="1">
        <v>1267000</v>
      </c>
      <c r="T2417" s="1">
        <v>17.607789</v>
      </c>
      <c r="U2417" s="1">
        <v>8.0816660000000002</v>
      </c>
    </row>
    <row r="2418" spans="1:21" x14ac:dyDescent="0.25">
      <c r="A2418" t="s">
        <v>140</v>
      </c>
      <c r="B2418">
        <v>2007</v>
      </c>
      <c r="C2418" s="1">
        <v>11.312919000000001</v>
      </c>
      <c r="D2418" s="1">
        <v>1.1000000000000001</v>
      </c>
      <c r="E2418" s="1">
        <v>0.08</v>
      </c>
      <c r="G2418" s="1">
        <v>86.17</v>
      </c>
      <c r="H2418" s="1">
        <v>0.21</v>
      </c>
      <c r="I2418" s="1">
        <v>0</v>
      </c>
      <c r="J2418" s="1">
        <v>0</v>
      </c>
      <c r="K2418" s="1">
        <v>0</v>
      </c>
      <c r="L2418" s="1">
        <v>285.46627999999998</v>
      </c>
      <c r="M2418" s="1">
        <v>5.45</v>
      </c>
      <c r="N2418" s="1">
        <v>819.99999279999997</v>
      </c>
      <c r="P2418" s="1">
        <v>3.1427240840000001</v>
      </c>
      <c r="Q2418" s="1">
        <v>390.28448020000002</v>
      </c>
      <c r="R2418" s="1">
        <v>19</v>
      </c>
      <c r="S2418" s="1">
        <v>1267000</v>
      </c>
      <c r="T2418" s="1">
        <v>17.607789</v>
      </c>
      <c r="U2418" s="1">
        <v>8.0816660000000002</v>
      </c>
    </row>
    <row r="2419" spans="1:21" x14ac:dyDescent="0.25">
      <c r="A2419" t="s">
        <v>140</v>
      </c>
      <c r="B2419">
        <v>2008</v>
      </c>
      <c r="C2419" s="1">
        <v>11.814892</v>
      </c>
      <c r="D2419" s="1">
        <v>1.1000000000000001</v>
      </c>
      <c r="E2419" s="1">
        <v>0.08</v>
      </c>
      <c r="F2419" s="1">
        <v>10000</v>
      </c>
      <c r="G2419" s="1">
        <v>86.06</v>
      </c>
      <c r="H2419" s="1">
        <v>0.21</v>
      </c>
      <c r="I2419" s="1">
        <v>0</v>
      </c>
      <c r="J2419" s="1">
        <v>0</v>
      </c>
      <c r="K2419" s="1">
        <v>0</v>
      </c>
      <c r="L2419" s="1">
        <v>305.83825999999999</v>
      </c>
      <c r="M2419" s="1">
        <v>5.3</v>
      </c>
      <c r="N2419" s="1">
        <v>860.00001429999998</v>
      </c>
      <c r="P2419" s="1">
        <v>7.7314142290000003</v>
      </c>
      <c r="Q2419" s="1">
        <v>478.50255900000002</v>
      </c>
      <c r="R2419" s="1">
        <v>19</v>
      </c>
      <c r="S2419" s="1">
        <v>1267000</v>
      </c>
      <c r="T2419" s="1">
        <v>17.607789</v>
      </c>
      <c r="U2419" s="1">
        <v>8.0816660000000002</v>
      </c>
    </row>
    <row r="2420" spans="1:21" x14ac:dyDescent="0.25">
      <c r="A2420" t="s">
        <v>140</v>
      </c>
      <c r="B2420">
        <v>2009</v>
      </c>
      <c r="C2420" s="1">
        <v>12.326805999999999</v>
      </c>
      <c r="D2420" s="1">
        <v>1.1000000000000001</v>
      </c>
      <c r="E2420" s="1">
        <v>0.08</v>
      </c>
      <c r="G2420" s="1">
        <v>83.25</v>
      </c>
      <c r="H2420" s="1">
        <v>0.24</v>
      </c>
      <c r="I2420" s="1">
        <v>0</v>
      </c>
      <c r="J2420" s="1">
        <v>0</v>
      </c>
      <c r="K2420" s="1">
        <v>0</v>
      </c>
      <c r="L2420" s="1">
        <v>346.99502999999999</v>
      </c>
      <c r="M2420" s="1">
        <v>5.51</v>
      </c>
      <c r="N2420" s="1">
        <v>1080.000043</v>
      </c>
      <c r="P2420" s="1">
        <v>1.962600905</v>
      </c>
      <c r="Q2420" s="1">
        <v>464.057999</v>
      </c>
      <c r="R2420" s="1">
        <v>19</v>
      </c>
      <c r="S2420" s="1">
        <v>1267000</v>
      </c>
      <c r="T2420" s="1">
        <v>17.607789</v>
      </c>
      <c r="U2420" s="1">
        <v>8.0816660000000002</v>
      </c>
    </row>
    <row r="2421" spans="1:21" x14ac:dyDescent="0.25">
      <c r="A2421" t="s">
        <v>140</v>
      </c>
      <c r="B2421">
        <v>2010</v>
      </c>
      <c r="C2421" s="1">
        <v>13.277493</v>
      </c>
      <c r="D2421" s="1">
        <v>1.3</v>
      </c>
      <c r="E2421" s="1">
        <v>0.13</v>
      </c>
      <c r="G2421" s="1">
        <v>80.67</v>
      </c>
      <c r="H2421" s="1">
        <v>0.27</v>
      </c>
      <c r="I2421" s="1">
        <v>0</v>
      </c>
      <c r="J2421" s="1">
        <v>0</v>
      </c>
      <c r="K2421" s="1">
        <v>0</v>
      </c>
      <c r="L2421" s="1">
        <v>413.75497000000001</v>
      </c>
      <c r="M2421" s="1">
        <v>5.47</v>
      </c>
      <c r="N2421" s="1">
        <v>1370.0000050000001</v>
      </c>
      <c r="P2421" s="1">
        <v>8.5781667430000006</v>
      </c>
      <c r="Q2421" s="1">
        <v>476.86953219999998</v>
      </c>
      <c r="R2421" s="1">
        <v>19</v>
      </c>
      <c r="S2421" s="1">
        <v>1267000</v>
      </c>
      <c r="T2421" s="1">
        <v>17.607789</v>
      </c>
      <c r="U2421" s="1">
        <v>8.0816660000000002</v>
      </c>
    </row>
    <row r="2422" spans="1:21" x14ac:dyDescent="0.25">
      <c r="A2422" t="s">
        <v>140</v>
      </c>
      <c r="B2422">
        <v>2011</v>
      </c>
      <c r="C2422" s="1">
        <v>14.3</v>
      </c>
      <c r="D2422" s="1">
        <v>1.3</v>
      </c>
      <c r="E2422" s="1">
        <v>0.17</v>
      </c>
      <c r="G2422" s="1">
        <v>77.23</v>
      </c>
      <c r="H2422" s="1">
        <v>0.32</v>
      </c>
      <c r="I2422" s="1">
        <v>0</v>
      </c>
      <c r="J2422" s="1">
        <v>0</v>
      </c>
      <c r="K2422" s="1">
        <v>0</v>
      </c>
      <c r="L2422" s="1">
        <v>400.05173000000002</v>
      </c>
      <c r="M2422" s="1">
        <v>4.6500000000000004</v>
      </c>
      <c r="N2422" s="1">
        <v>1409.999967</v>
      </c>
      <c r="P2422" s="1">
        <v>2.3577569359999999</v>
      </c>
      <c r="Q2422" s="1">
        <v>512.59533499999998</v>
      </c>
      <c r="R2422" s="1">
        <v>19</v>
      </c>
      <c r="S2422" s="1">
        <v>1267000</v>
      </c>
      <c r="T2422" s="1">
        <v>17.607789</v>
      </c>
      <c r="U2422" s="1">
        <v>8.0816660000000002</v>
      </c>
    </row>
    <row r="2423" spans="1:21" x14ac:dyDescent="0.25">
      <c r="A2423" t="s">
        <v>140</v>
      </c>
      <c r="B2423">
        <v>2012</v>
      </c>
      <c r="C2423" s="1">
        <v>14.4</v>
      </c>
      <c r="D2423" s="1">
        <v>1.4</v>
      </c>
      <c r="E2423" s="1">
        <v>0.22</v>
      </c>
      <c r="F2423" s="1">
        <v>132260000</v>
      </c>
      <c r="G2423" s="1">
        <v>72.709999999999994</v>
      </c>
      <c r="H2423" s="1">
        <v>0.38</v>
      </c>
      <c r="I2423" s="1">
        <v>0</v>
      </c>
      <c r="J2423" s="1">
        <v>0.01</v>
      </c>
      <c r="K2423" s="1">
        <v>2.5641026</v>
      </c>
      <c r="L2423" s="1">
        <v>512.04660000000001</v>
      </c>
      <c r="M2423" s="1">
        <v>4.96</v>
      </c>
      <c r="N2423" s="1">
        <v>1889.999986</v>
      </c>
      <c r="P2423" s="1">
        <v>10.548944580000001</v>
      </c>
      <c r="Q2423" s="1">
        <v>529.74445809999997</v>
      </c>
      <c r="R2423" s="1">
        <v>19</v>
      </c>
      <c r="S2423" s="1">
        <v>1267000</v>
      </c>
      <c r="T2423" s="1">
        <v>17.607789</v>
      </c>
      <c r="U2423" s="1">
        <v>8.0816660000000002</v>
      </c>
    </row>
    <row r="2424" spans="1:21" x14ac:dyDescent="0.25">
      <c r="A2424" t="s">
        <v>140</v>
      </c>
      <c r="B2424">
        <v>2013</v>
      </c>
      <c r="C2424" s="1">
        <v>15.170006000000001</v>
      </c>
      <c r="D2424" s="1">
        <v>1.5</v>
      </c>
      <c r="E2424" s="1">
        <v>0.27</v>
      </c>
      <c r="G2424" s="1">
        <v>78.7</v>
      </c>
      <c r="H2424" s="1">
        <v>0.41</v>
      </c>
      <c r="I2424" s="1">
        <v>0</v>
      </c>
      <c r="J2424" s="1">
        <v>0.01</v>
      </c>
      <c r="K2424" s="1">
        <v>2.3809524</v>
      </c>
      <c r="L2424" s="1">
        <v>554.46079999999995</v>
      </c>
      <c r="M2424" s="1">
        <v>5.9</v>
      </c>
      <c r="N2424" s="1">
        <v>1970.000029</v>
      </c>
      <c r="P2424" s="1">
        <v>5.3151306360000001</v>
      </c>
      <c r="Q2424" s="1">
        <v>552.56913899999995</v>
      </c>
      <c r="R2424" s="1">
        <v>19</v>
      </c>
      <c r="S2424" s="1">
        <v>1267000</v>
      </c>
      <c r="T2424" s="1">
        <v>17.607789</v>
      </c>
      <c r="U2424" s="1">
        <v>8.0816660000000002</v>
      </c>
    </row>
    <row r="2425" spans="1:21" x14ac:dyDescent="0.25">
      <c r="A2425" t="s">
        <v>140</v>
      </c>
      <c r="B2425">
        <v>2014</v>
      </c>
      <c r="C2425" s="1">
        <v>15.770542000000001</v>
      </c>
      <c r="D2425" s="1">
        <v>1.6</v>
      </c>
      <c r="E2425" s="1">
        <v>0.31</v>
      </c>
      <c r="F2425" s="1">
        <v>40990000</v>
      </c>
      <c r="G2425" s="1">
        <v>78.08</v>
      </c>
      <c r="H2425" s="1">
        <v>0.41</v>
      </c>
      <c r="I2425" s="1">
        <v>0</v>
      </c>
      <c r="J2425" s="1">
        <v>0.01</v>
      </c>
      <c r="K2425" s="1">
        <v>2.3809524</v>
      </c>
      <c r="L2425" s="1">
        <v>506.64434999999997</v>
      </c>
      <c r="M2425" s="1">
        <v>5.63</v>
      </c>
      <c r="N2425" s="1">
        <v>2150.0000949999999</v>
      </c>
      <c r="P2425" s="1">
        <v>6.6421366539999998</v>
      </c>
      <c r="Q2425" s="1">
        <v>564.5967488</v>
      </c>
      <c r="R2425" s="1">
        <v>19</v>
      </c>
      <c r="S2425" s="1">
        <v>1267000</v>
      </c>
      <c r="T2425" s="1">
        <v>17.607789</v>
      </c>
      <c r="U2425" s="1">
        <v>8.0816660000000002</v>
      </c>
    </row>
    <row r="2426" spans="1:21" x14ac:dyDescent="0.25">
      <c r="A2426" t="s">
        <v>140</v>
      </c>
      <c r="B2426">
        <v>2015</v>
      </c>
      <c r="C2426" s="1">
        <v>16.600000000000001</v>
      </c>
      <c r="D2426" s="1">
        <v>1.7</v>
      </c>
      <c r="E2426" s="1">
        <v>0.35</v>
      </c>
      <c r="G2426" s="1">
        <v>78.88</v>
      </c>
      <c r="H2426" s="1">
        <v>0.5</v>
      </c>
      <c r="I2426" s="1">
        <v>0</v>
      </c>
      <c r="J2426" s="1">
        <v>0.01</v>
      </c>
      <c r="K2426" s="1">
        <v>1.9607843</v>
      </c>
      <c r="L2426" s="1">
        <v>514.94916000000001</v>
      </c>
      <c r="M2426" s="1">
        <v>5.48</v>
      </c>
      <c r="N2426" s="1">
        <v>2109.9998949999999</v>
      </c>
      <c r="P2426" s="1">
        <v>4.3926488319999999</v>
      </c>
      <c r="Q2426" s="1">
        <v>484.15313739999999</v>
      </c>
      <c r="R2426" s="1">
        <v>19</v>
      </c>
      <c r="S2426" s="1">
        <v>1267000</v>
      </c>
      <c r="T2426" s="1">
        <v>17.607789</v>
      </c>
      <c r="U2426" s="1">
        <v>8.0816660000000002</v>
      </c>
    </row>
    <row r="2427" spans="1:21" x14ac:dyDescent="0.25">
      <c r="A2427" t="s">
        <v>140</v>
      </c>
      <c r="B2427">
        <v>2016</v>
      </c>
      <c r="C2427" s="1">
        <v>17.271519999999999</v>
      </c>
      <c r="D2427" s="1">
        <v>1.8</v>
      </c>
      <c r="E2427" s="1">
        <v>0.38</v>
      </c>
      <c r="F2427" s="1">
        <v>1180000</v>
      </c>
      <c r="G2427" s="1">
        <v>80.25</v>
      </c>
      <c r="H2427" s="1">
        <v>0.49</v>
      </c>
      <c r="I2427" s="1">
        <v>0</v>
      </c>
      <c r="J2427" s="1">
        <v>0.01</v>
      </c>
      <c r="K2427" s="1">
        <v>2</v>
      </c>
      <c r="L2427" s="1">
        <v>462.7355</v>
      </c>
      <c r="M2427" s="1">
        <v>5.33</v>
      </c>
      <c r="N2427" s="1">
        <v>2109.9998949999999</v>
      </c>
      <c r="P2427" s="1">
        <v>5.7408931509999999</v>
      </c>
      <c r="Q2427" s="1">
        <v>500.21491129999998</v>
      </c>
      <c r="R2427" s="1">
        <v>19</v>
      </c>
      <c r="S2427" s="1">
        <v>1267000</v>
      </c>
      <c r="T2427" s="1">
        <v>17.607789</v>
      </c>
      <c r="U2427" s="1">
        <v>8.0816660000000002</v>
      </c>
    </row>
    <row r="2428" spans="1:21" x14ac:dyDescent="0.25">
      <c r="A2428" t="s">
        <v>140</v>
      </c>
      <c r="B2428">
        <v>2017</v>
      </c>
      <c r="C2428" s="1">
        <v>18.049526</v>
      </c>
      <c r="D2428" s="1">
        <v>1.9</v>
      </c>
      <c r="E2428" s="1">
        <v>0.42</v>
      </c>
      <c r="F2428" s="1">
        <v>82980000</v>
      </c>
      <c r="G2428" s="1">
        <v>82.01</v>
      </c>
      <c r="H2428" s="1">
        <v>0.52</v>
      </c>
      <c r="I2428" s="1">
        <v>0</v>
      </c>
      <c r="J2428" s="1">
        <v>0.01</v>
      </c>
      <c r="K2428" s="1">
        <v>1.8867925000000001</v>
      </c>
      <c r="L2428" s="1">
        <v>433.12198000000001</v>
      </c>
      <c r="M2428" s="1">
        <v>5.13</v>
      </c>
      <c r="N2428" s="1">
        <v>1909.999967</v>
      </c>
      <c r="P2428" s="1">
        <v>5.0013599449999999</v>
      </c>
      <c r="Q2428" s="1">
        <v>517.7715723</v>
      </c>
      <c r="R2428" s="1">
        <v>19</v>
      </c>
      <c r="S2428" s="1">
        <v>1267000</v>
      </c>
      <c r="T2428" s="1">
        <v>17.607789</v>
      </c>
      <c r="U2428" s="1">
        <v>8.0816660000000002</v>
      </c>
    </row>
    <row r="2429" spans="1:21" x14ac:dyDescent="0.25">
      <c r="A2429" t="s">
        <v>140</v>
      </c>
      <c r="B2429">
        <v>2018</v>
      </c>
      <c r="C2429" s="1">
        <v>17.600000000000001</v>
      </c>
      <c r="D2429" s="1">
        <v>2.1</v>
      </c>
      <c r="E2429" s="1">
        <v>1.21</v>
      </c>
      <c r="F2429" s="1">
        <v>46190000</v>
      </c>
      <c r="G2429" s="1">
        <v>82</v>
      </c>
      <c r="H2429" s="1">
        <v>0.49</v>
      </c>
      <c r="I2429" s="1">
        <v>0</v>
      </c>
      <c r="J2429" s="1">
        <v>0.05</v>
      </c>
      <c r="K2429" s="1">
        <v>9.2592590000000001</v>
      </c>
      <c r="L2429" s="1">
        <v>460.16845999999998</v>
      </c>
      <c r="M2429" s="1">
        <v>5.03</v>
      </c>
      <c r="N2429" s="1">
        <v>1950.0000480000001</v>
      </c>
      <c r="P2429" s="1">
        <v>7.2108030080000001</v>
      </c>
      <c r="Q2429" s="1">
        <v>570.72392200000002</v>
      </c>
      <c r="R2429" s="1">
        <v>19</v>
      </c>
      <c r="S2429" s="1">
        <v>1267000</v>
      </c>
      <c r="T2429" s="1">
        <v>17.607789</v>
      </c>
      <c r="U2429" s="1">
        <v>8.0816660000000002</v>
      </c>
    </row>
    <row r="2430" spans="1:21" x14ac:dyDescent="0.25">
      <c r="A2430" t="s">
        <v>140</v>
      </c>
      <c r="B2430">
        <v>2019</v>
      </c>
      <c r="C2430" s="1">
        <v>18.974571000000001</v>
      </c>
      <c r="D2430" s="1">
        <v>2.2999999999999998</v>
      </c>
      <c r="E2430" s="1">
        <v>1.1599999999999999</v>
      </c>
      <c r="F2430" s="1">
        <v>108900000</v>
      </c>
      <c r="G2430" s="1">
        <v>80.83</v>
      </c>
      <c r="H2430" s="1">
        <v>0.56000000000000005</v>
      </c>
      <c r="I2430" s="1">
        <v>0</v>
      </c>
      <c r="J2430" s="1">
        <v>0.05</v>
      </c>
      <c r="K2430" s="1">
        <v>8.1967210000000001</v>
      </c>
      <c r="L2430" s="1">
        <v>468.48480000000001</v>
      </c>
      <c r="M2430" s="1">
        <v>4.99</v>
      </c>
      <c r="N2430" s="1">
        <v>2150.0000949999999</v>
      </c>
      <c r="P2430" s="1">
        <v>5.9413968629999996</v>
      </c>
      <c r="Q2430" s="1">
        <v>554.09938929999998</v>
      </c>
      <c r="R2430" s="1">
        <v>19</v>
      </c>
      <c r="S2430" s="1">
        <v>1267000</v>
      </c>
      <c r="T2430" s="1">
        <v>17.607789</v>
      </c>
      <c r="U2430" s="1">
        <v>8.0816660000000002</v>
      </c>
    </row>
    <row r="2431" spans="1:21" x14ac:dyDescent="0.25">
      <c r="A2431" t="s">
        <v>140</v>
      </c>
      <c r="B2431">
        <v>2020</v>
      </c>
      <c r="C2431" s="1">
        <v>19.251909999999999</v>
      </c>
      <c r="D2431" s="1">
        <v>2.4</v>
      </c>
      <c r="E2431" s="1">
        <v>1.1200000000000001</v>
      </c>
      <c r="H2431" s="1">
        <v>0.38</v>
      </c>
      <c r="I2431" s="1">
        <v>0</v>
      </c>
      <c r="J2431" s="1">
        <v>0.05</v>
      </c>
      <c r="K2431" s="1">
        <v>11.627907</v>
      </c>
      <c r="L2431" s="1">
        <v>442.41899999999998</v>
      </c>
      <c r="P2431" s="1">
        <v>3.5800064030000001</v>
      </c>
      <c r="Q2431" s="1">
        <v>567.66989230000001</v>
      </c>
      <c r="R2431" s="1">
        <v>19</v>
      </c>
      <c r="S2431" s="1">
        <v>1267000</v>
      </c>
      <c r="T2431" s="1">
        <v>17.607789</v>
      </c>
      <c r="U2431" s="1">
        <v>8.0816660000000002</v>
      </c>
    </row>
    <row r="2432" spans="1:21" x14ac:dyDescent="0.25">
      <c r="A2432" t="s">
        <v>141</v>
      </c>
      <c r="B2432">
        <v>2000</v>
      </c>
      <c r="C2432" s="1">
        <v>43.121459999999999</v>
      </c>
      <c r="D2432" s="1">
        <v>1</v>
      </c>
      <c r="E2432" s="1">
        <v>17.05</v>
      </c>
      <c r="G2432" s="1">
        <v>86.21</v>
      </c>
      <c r="H2432" s="1">
        <v>8.4499999999999993</v>
      </c>
      <c r="I2432" s="1">
        <v>0</v>
      </c>
      <c r="J2432" s="1">
        <v>5.7</v>
      </c>
      <c r="K2432" s="1">
        <v>40.282690000000002</v>
      </c>
      <c r="L2432" s="1">
        <v>1827.2556</v>
      </c>
      <c r="M2432" s="1">
        <v>10.01</v>
      </c>
      <c r="N2432" s="1">
        <v>97220</v>
      </c>
      <c r="P2432" s="1">
        <v>5.0159347570000001</v>
      </c>
      <c r="Q2432" s="1">
        <v>567.93072210000003</v>
      </c>
      <c r="R2432" s="1">
        <v>226</v>
      </c>
      <c r="S2432" s="1">
        <v>923768</v>
      </c>
      <c r="T2432" s="1">
        <v>9.0819989999999997</v>
      </c>
      <c r="U2432" s="1">
        <v>8.6752769999999995</v>
      </c>
    </row>
    <row r="2433" spans="1:21" x14ac:dyDescent="0.25">
      <c r="A2433" t="s">
        <v>141</v>
      </c>
      <c r="B2433">
        <v>2001</v>
      </c>
      <c r="C2433" s="1">
        <v>43.880671999999997</v>
      </c>
      <c r="D2433" s="1">
        <v>1</v>
      </c>
      <c r="E2433" s="1">
        <v>16.63</v>
      </c>
      <c r="G2433" s="1">
        <v>84.67</v>
      </c>
      <c r="H2433" s="1">
        <v>8.98</v>
      </c>
      <c r="I2433" s="1">
        <v>0</v>
      </c>
      <c r="J2433" s="1">
        <v>5.86</v>
      </c>
      <c r="K2433" s="1">
        <v>39.487870000000001</v>
      </c>
      <c r="L2433" s="1">
        <v>2013.8262999999999</v>
      </c>
      <c r="M2433" s="1">
        <v>9.86</v>
      </c>
      <c r="N2433" s="1">
        <v>101950</v>
      </c>
      <c r="P2433" s="1">
        <v>5.9176846520000002</v>
      </c>
      <c r="Q2433" s="1">
        <v>590.38181499999996</v>
      </c>
      <c r="R2433" s="1">
        <v>226</v>
      </c>
      <c r="S2433" s="1">
        <v>923768</v>
      </c>
      <c r="T2433" s="1">
        <v>9.0819989999999997</v>
      </c>
      <c r="U2433" s="1">
        <v>8.6752769999999995</v>
      </c>
    </row>
    <row r="2434" spans="1:21" x14ac:dyDescent="0.25">
      <c r="A2434" t="s">
        <v>141</v>
      </c>
      <c r="B2434">
        <v>2002</v>
      </c>
      <c r="C2434" s="1">
        <v>44.632300000000001</v>
      </c>
      <c r="D2434" s="1">
        <v>0.9</v>
      </c>
      <c r="E2434" s="1">
        <v>16.22</v>
      </c>
      <c r="F2434" s="1">
        <v>0</v>
      </c>
      <c r="G2434" s="1">
        <v>84.6</v>
      </c>
      <c r="H2434" s="1">
        <v>12.51</v>
      </c>
      <c r="I2434" s="1">
        <v>0</v>
      </c>
      <c r="J2434" s="1">
        <v>8.16</v>
      </c>
      <c r="K2434" s="1">
        <v>39.477505000000001</v>
      </c>
      <c r="L2434" s="1">
        <v>2047.175</v>
      </c>
      <c r="M2434" s="1">
        <v>8.81</v>
      </c>
      <c r="N2434" s="1">
        <v>92239.997860000003</v>
      </c>
      <c r="P2434" s="1">
        <v>15.329155739999999</v>
      </c>
      <c r="Q2434" s="1">
        <v>741.74749389999999</v>
      </c>
      <c r="R2434" s="1">
        <v>226</v>
      </c>
      <c r="S2434" s="1">
        <v>923768</v>
      </c>
      <c r="T2434" s="1">
        <v>9.0819989999999997</v>
      </c>
      <c r="U2434" s="1">
        <v>8.6752769999999995</v>
      </c>
    </row>
    <row r="2435" spans="1:21" x14ac:dyDescent="0.25">
      <c r="A2435" t="s">
        <v>141</v>
      </c>
      <c r="B2435">
        <v>2003</v>
      </c>
      <c r="C2435" s="1">
        <v>52.2</v>
      </c>
      <c r="D2435" s="1">
        <v>1</v>
      </c>
      <c r="E2435" s="1">
        <v>15.81</v>
      </c>
      <c r="G2435" s="1">
        <v>82.95</v>
      </c>
      <c r="H2435" s="1">
        <v>11.97</v>
      </c>
      <c r="I2435" s="1">
        <v>0</v>
      </c>
      <c r="J2435" s="1">
        <v>7.38</v>
      </c>
      <c r="K2435" s="1">
        <v>38.139533999999998</v>
      </c>
      <c r="L2435" s="1">
        <v>2100.6572000000001</v>
      </c>
      <c r="M2435" s="1">
        <v>8.6</v>
      </c>
      <c r="N2435" s="1">
        <v>101000</v>
      </c>
      <c r="P2435" s="1">
        <v>7.3471949700000003</v>
      </c>
      <c r="Q2435" s="1">
        <v>795.38622869999995</v>
      </c>
      <c r="R2435" s="1">
        <v>226</v>
      </c>
      <c r="S2435" s="1">
        <v>923768</v>
      </c>
      <c r="T2435" s="1">
        <v>9.0819989999999997</v>
      </c>
      <c r="U2435" s="1">
        <v>8.6752769999999995</v>
      </c>
    </row>
    <row r="2436" spans="1:21" x14ac:dyDescent="0.25">
      <c r="A2436" t="s">
        <v>141</v>
      </c>
      <c r="B2436">
        <v>2004</v>
      </c>
      <c r="C2436" s="1">
        <v>46.122199999999999</v>
      </c>
      <c r="D2436" s="1">
        <v>1</v>
      </c>
      <c r="E2436" s="1">
        <v>15.41</v>
      </c>
      <c r="F2436" s="1">
        <v>180000</v>
      </c>
      <c r="G2436" s="1">
        <v>84.05</v>
      </c>
      <c r="H2436" s="1">
        <v>15.2</v>
      </c>
      <c r="I2436" s="1">
        <v>0</v>
      </c>
      <c r="J2436" s="1">
        <v>8.0500000000000007</v>
      </c>
      <c r="K2436" s="1">
        <v>34.623657000000001</v>
      </c>
      <c r="L2436" s="1">
        <v>2122.0963999999999</v>
      </c>
      <c r="M2436" s="1">
        <v>7.99</v>
      </c>
      <c r="N2436" s="1">
        <v>98730.003360000002</v>
      </c>
      <c r="P2436" s="1">
        <v>9.2505582279999992</v>
      </c>
      <c r="Q2436" s="1">
        <v>1007.874342</v>
      </c>
      <c r="R2436" s="1">
        <v>226</v>
      </c>
      <c r="S2436" s="1">
        <v>923768</v>
      </c>
      <c r="T2436" s="1">
        <v>9.0819989999999997</v>
      </c>
      <c r="U2436" s="1">
        <v>8.6752769999999995</v>
      </c>
    </row>
    <row r="2437" spans="1:21" x14ac:dyDescent="0.25">
      <c r="A2437" t="s">
        <v>141</v>
      </c>
      <c r="B2437">
        <v>2005</v>
      </c>
      <c r="C2437" s="1">
        <v>46.865169999999999</v>
      </c>
      <c r="D2437" s="1">
        <v>1</v>
      </c>
      <c r="E2437" s="1">
        <v>15.02</v>
      </c>
      <c r="F2437" s="1">
        <v>18500000</v>
      </c>
      <c r="G2437" s="1">
        <v>84.01</v>
      </c>
      <c r="H2437" s="1">
        <v>14.83</v>
      </c>
      <c r="I2437" s="1">
        <v>0</v>
      </c>
      <c r="J2437" s="1">
        <v>7.7</v>
      </c>
      <c r="K2437" s="1">
        <v>34.176650000000002</v>
      </c>
      <c r="L2437" s="1">
        <v>2259.4753000000001</v>
      </c>
      <c r="M2437" s="1">
        <v>7.94</v>
      </c>
      <c r="N2437" s="1">
        <v>98720.001220000006</v>
      </c>
      <c r="P2437" s="1">
        <v>6.4385165249999998</v>
      </c>
      <c r="Q2437" s="1">
        <v>1268.383462</v>
      </c>
      <c r="R2437" s="1">
        <v>226</v>
      </c>
      <c r="S2437" s="1">
        <v>923768</v>
      </c>
      <c r="T2437" s="1">
        <v>9.0819989999999997</v>
      </c>
      <c r="U2437" s="1">
        <v>8.6752769999999995</v>
      </c>
    </row>
    <row r="2438" spans="1:21" x14ac:dyDescent="0.25">
      <c r="A2438" t="s">
        <v>141</v>
      </c>
      <c r="B2438">
        <v>2006</v>
      </c>
      <c r="C2438" s="1">
        <v>47.610016000000002</v>
      </c>
      <c r="D2438" s="1">
        <v>1.1000000000000001</v>
      </c>
      <c r="E2438" s="1">
        <v>14.63</v>
      </c>
      <c r="F2438" s="1">
        <v>1230000</v>
      </c>
      <c r="G2438" s="1">
        <v>85.93</v>
      </c>
      <c r="H2438" s="1">
        <v>15.83</v>
      </c>
      <c r="I2438" s="1">
        <v>0</v>
      </c>
      <c r="J2438" s="1">
        <v>6.21</v>
      </c>
      <c r="K2438" s="1">
        <v>28.176043</v>
      </c>
      <c r="L2438" s="1">
        <v>1960.8762999999999</v>
      </c>
      <c r="M2438" s="1">
        <v>7.53</v>
      </c>
      <c r="N2438" s="1">
        <v>88769.996639999998</v>
      </c>
      <c r="P2438" s="1">
        <v>6.0594280310000004</v>
      </c>
      <c r="Q2438" s="1">
        <v>1656.424794</v>
      </c>
      <c r="R2438" s="1">
        <v>226</v>
      </c>
      <c r="S2438" s="1">
        <v>923768</v>
      </c>
      <c r="T2438" s="1">
        <v>9.0819989999999997</v>
      </c>
      <c r="U2438" s="1">
        <v>8.6752769999999995</v>
      </c>
    </row>
    <row r="2439" spans="1:21" x14ac:dyDescent="0.25">
      <c r="A2439" t="s">
        <v>141</v>
      </c>
      <c r="B2439">
        <v>2007</v>
      </c>
      <c r="C2439" s="1">
        <v>50.130920000000003</v>
      </c>
      <c r="D2439" s="1">
        <v>1.3</v>
      </c>
      <c r="E2439" s="1">
        <v>14.25</v>
      </c>
      <c r="F2439" s="1">
        <v>550000</v>
      </c>
      <c r="G2439" s="1">
        <v>87.28</v>
      </c>
      <c r="H2439" s="1">
        <v>15.74</v>
      </c>
      <c r="I2439" s="1">
        <v>0</v>
      </c>
      <c r="J2439" s="1">
        <v>6.17</v>
      </c>
      <c r="K2439" s="1">
        <v>28.160658000000002</v>
      </c>
      <c r="L2439" s="1">
        <v>1749.5142000000001</v>
      </c>
      <c r="M2439" s="1">
        <v>7.33</v>
      </c>
      <c r="N2439" s="1">
        <v>81120.00275</v>
      </c>
      <c r="P2439" s="1">
        <v>6.5911303610000003</v>
      </c>
      <c r="Q2439" s="1">
        <v>1883.4613879999999</v>
      </c>
      <c r="R2439" s="1">
        <v>226</v>
      </c>
      <c r="S2439" s="1">
        <v>923768</v>
      </c>
      <c r="T2439" s="1">
        <v>9.0819989999999997</v>
      </c>
      <c r="U2439" s="1">
        <v>8.6752769999999995</v>
      </c>
    </row>
    <row r="2440" spans="1:21" x14ac:dyDescent="0.25">
      <c r="A2440" t="s">
        <v>141</v>
      </c>
      <c r="B2440">
        <v>2008</v>
      </c>
      <c r="C2440" s="1">
        <v>50.3</v>
      </c>
      <c r="D2440" s="1">
        <v>1.4</v>
      </c>
      <c r="E2440" s="1">
        <v>13.88</v>
      </c>
      <c r="G2440" s="1">
        <v>86.25</v>
      </c>
      <c r="H2440" s="1">
        <v>14.47</v>
      </c>
      <c r="I2440" s="1">
        <v>0</v>
      </c>
      <c r="J2440" s="1">
        <v>5.67</v>
      </c>
      <c r="K2440" s="1">
        <v>28.152930999999999</v>
      </c>
      <c r="L2440" s="1">
        <v>2047.7775999999999</v>
      </c>
      <c r="M2440" s="1">
        <v>7.07</v>
      </c>
      <c r="N2440" s="1">
        <v>86930.000310000003</v>
      </c>
      <c r="P2440" s="1">
        <v>6.764472778</v>
      </c>
      <c r="Q2440" s="1">
        <v>2259.114059</v>
      </c>
      <c r="R2440" s="1">
        <v>226</v>
      </c>
      <c r="S2440" s="1">
        <v>923768</v>
      </c>
      <c r="T2440" s="1">
        <v>9.0819989999999997</v>
      </c>
      <c r="U2440" s="1">
        <v>8.6752769999999995</v>
      </c>
    </row>
    <row r="2441" spans="1:21" x14ac:dyDescent="0.25">
      <c r="A2441" t="s">
        <v>141</v>
      </c>
      <c r="B2441">
        <v>2009</v>
      </c>
      <c r="C2441" s="1">
        <v>49.882506999999997</v>
      </c>
      <c r="D2441" s="1">
        <v>1.6</v>
      </c>
      <c r="E2441" s="1">
        <v>13.51</v>
      </c>
      <c r="G2441" s="1">
        <v>88.68</v>
      </c>
      <c r="H2441" s="1">
        <v>14.33</v>
      </c>
      <c r="I2441" s="1">
        <v>0</v>
      </c>
      <c r="J2441" s="1">
        <v>4.49</v>
      </c>
      <c r="K2441" s="1">
        <v>23.857596999999998</v>
      </c>
      <c r="L2441" s="1">
        <v>1250.4223999999999</v>
      </c>
      <c r="M2441" s="1">
        <v>6.43</v>
      </c>
      <c r="N2441" s="1">
        <v>76949.996950000001</v>
      </c>
      <c r="P2441" s="1">
        <v>8.0369251019999997</v>
      </c>
      <c r="Q2441" s="1">
        <v>1911.6078660000001</v>
      </c>
      <c r="R2441" s="1">
        <v>226</v>
      </c>
      <c r="S2441" s="1">
        <v>923768</v>
      </c>
      <c r="T2441" s="1">
        <v>9.0819989999999997</v>
      </c>
      <c r="U2441" s="1">
        <v>8.6752769999999995</v>
      </c>
    </row>
    <row r="2442" spans="1:21" x14ac:dyDescent="0.25">
      <c r="A2442" t="s">
        <v>141</v>
      </c>
      <c r="B2442">
        <v>2010</v>
      </c>
      <c r="C2442" s="1">
        <v>48</v>
      </c>
      <c r="D2442" s="1">
        <v>1.9</v>
      </c>
      <c r="E2442" s="1">
        <v>13.16</v>
      </c>
      <c r="F2442" s="1">
        <v>580000</v>
      </c>
      <c r="G2442" s="1">
        <v>86.46</v>
      </c>
      <c r="H2442" s="1">
        <v>18.559999999999999</v>
      </c>
      <c r="I2442" s="1">
        <v>0</v>
      </c>
      <c r="J2442" s="1">
        <v>6.33</v>
      </c>
      <c r="K2442" s="1">
        <v>25.431902000000001</v>
      </c>
      <c r="L2442" s="1">
        <v>1514.1042</v>
      </c>
      <c r="M2442" s="1">
        <v>6.82</v>
      </c>
      <c r="N2442" s="1">
        <v>90059.997560000003</v>
      </c>
      <c r="P2442" s="1">
        <v>8.0056559150000002</v>
      </c>
      <c r="Q2442" s="1">
        <v>2280.4373369999998</v>
      </c>
      <c r="R2442" s="1">
        <v>226</v>
      </c>
      <c r="S2442" s="1">
        <v>923768</v>
      </c>
      <c r="T2442" s="1">
        <v>9.0819989999999997</v>
      </c>
      <c r="U2442" s="1">
        <v>8.6752769999999995</v>
      </c>
    </row>
    <row r="2443" spans="1:21" x14ac:dyDescent="0.25">
      <c r="A2443" t="s">
        <v>141</v>
      </c>
      <c r="B2443">
        <v>2011</v>
      </c>
      <c r="C2443" s="1">
        <v>55.9</v>
      </c>
      <c r="D2443" s="1">
        <v>2.2000000000000002</v>
      </c>
      <c r="E2443" s="1">
        <v>13</v>
      </c>
      <c r="F2443" s="1">
        <v>18980000</v>
      </c>
      <c r="G2443" s="1">
        <v>84.63</v>
      </c>
      <c r="H2443" s="1">
        <v>19.88</v>
      </c>
      <c r="I2443" s="1">
        <v>0</v>
      </c>
      <c r="J2443" s="1">
        <v>5.84</v>
      </c>
      <c r="K2443" s="1">
        <v>22.706066</v>
      </c>
      <c r="L2443" s="1">
        <v>2095.6080000000002</v>
      </c>
      <c r="M2443" s="1">
        <v>7.06</v>
      </c>
      <c r="N2443" s="1">
        <v>95000</v>
      </c>
      <c r="P2443" s="1">
        <v>5.3079242039999999</v>
      </c>
      <c r="Q2443" s="1">
        <v>2487.5980169999998</v>
      </c>
      <c r="R2443" s="1">
        <v>226</v>
      </c>
      <c r="S2443" s="1">
        <v>923768</v>
      </c>
      <c r="T2443" s="1">
        <v>9.0819989999999997</v>
      </c>
      <c r="U2443" s="1">
        <v>8.6752769999999995</v>
      </c>
    </row>
    <row r="2444" spans="1:21" x14ac:dyDescent="0.25">
      <c r="A2444" t="s">
        <v>141</v>
      </c>
      <c r="B2444">
        <v>2012</v>
      </c>
      <c r="C2444" s="1">
        <v>53.231242999999999</v>
      </c>
      <c r="D2444" s="1">
        <v>2.7</v>
      </c>
      <c r="E2444" s="1">
        <v>12.75</v>
      </c>
      <c r="F2444" s="1">
        <v>20950000</v>
      </c>
      <c r="G2444" s="1">
        <v>84.57</v>
      </c>
      <c r="H2444" s="1">
        <v>21.66</v>
      </c>
      <c r="I2444" s="1">
        <v>0</v>
      </c>
      <c r="J2444" s="1">
        <v>5.64</v>
      </c>
      <c r="K2444" s="1">
        <v>20.659341999999999</v>
      </c>
      <c r="L2444" s="1">
        <v>2033.5441000000001</v>
      </c>
      <c r="M2444" s="1">
        <v>6.84</v>
      </c>
      <c r="N2444" s="1">
        <v>95339.996339999998</v>
      </c>
      <c r="P2444" s="1">
        <v>4.2300611750000003</v>
      </c>
      <c r="Q2444" s="1">
        <v>2723.8221910000002</v>
      </c>
      <c r="R2444" s="1">
        <v>226</v>
      </c>
      <c r="S2444" s="1">
        <v>923768</v>
      </c>
      <c r="T2444" s="1">
        <v>9.0819989999999997</v>
      </c>
      <c r="U2444" s="1">
        <v>8.6752769999999995</v>
      </c>
    </row>
    <row r="2445" spans="1:21" x14ac:dyDescent="0.25">
      <c r="A2445" t="s">
        <v>141</v>
      </c>
      <c r="B2445">
        <v>2013</v>
      </c>
      <c r="C2445" s="1">
        <v>55.6</v>
      </c>
      <c r="D2445" s="1">
        <v>3.4</v>
      </c>
      <c r="E2445" s="1">
        <v>12.42</v>
      </c>
      <c r="F2445" s="1">
        <v>974050000</v>
      </c>
      <c r="G2445" s="1">
        <v>82.19</v>
      </c>
      <c r="H2445" s="1">
        <v>22.14</v>
      </c>
      <c r="I2445" s="1">
        <v>0</v>
      </c>
      <c r="J2445" s="1">
        <v>5.31</v>
      </c>
      <c r="K2445" s="1">
        <v>19.344260999999999</v>
      </c>
      <c r="L2445" s="1">
        <v>2546.1361999999999</v>
      </c>
      <c r="M2445" s="1">
        <v>6.54</v>
      </c>
      <c r="N2445" s="1">
        <v>108129.9973</v>
      </c>
      <c r="P2445" s="1">
        <v>6.6713353929999997</v>
      </c>
      <c r="Q2445" s="1">
        <v>2961.549422</v>
      </c>
      <c r="R2445" s="1">
        <v>226</v>
      </c>
      <c r="S2445" s="1">
        <v>923768</v>
      </c>
      <c r="T2445" s="1">
        <v>9.0819989999999997</v>
      </c>
      <c r="U2445" s="1">
        <v>8.6752769999999995</v>
      </c>
    </row>
    <row r="2446" spans="1:21" x14ac:dyDescent="0.25">
      <c r="A2446" t="s">
        <v>141</v>
      </c>
      <c r="B2446">
        <v>2014</v>
      </c>
      <c r="C2446" s="1">
        <v>54.048229999999997</v>
      </c>
      <c r="D2446" s="1">
        <v>4.2</v>
      </c>
      <c r="E2446" s="1">
        <v>12.1</v>
      </c>
      <c r="F2446" s="1">
        <v>24780000</v>
      </c>
      <c r="G2446" s="1">
        <v>80.64</v>
      </c>
      <c r="H2446" s="1">
        <v>25.26</v>
      </c>
      <c r="I2446" s="1">
        <v>0</v>
      </c>
      <c r="J2446" s="1">
        <v>5.34</v>
      </c>
      <c r="K2446" s="1">
        <v>17.450980000000001</v>
      </c>
      <c r="L2446" s="1">
        <v>2707.8645000000001</v>
      </c>
      <c r="M2446" s="1">
        <v>6.3</v>
      </c>
      <c r="N2446" s="1">
        <v>114830.0018</v>
      </c>
      <c r="P2446" s="1">
        <v>6.3097186560000003</v>
      </c>
      <c r="Q2446" s="1">
        <v>3098.9857910000001</v>
      </c>
      <c r="R2446" s="1">
        <v>226</v>
      </c>
      <c r="S2446" s="1">
        <v>923768</v>
      </c>
      <c r="T2446" s="1">
        <v>9.0819989999999997</v>
      </c>
      <c r="U2446" s="1">
        <v>8.6752769999999995</v>
      </c>
    </row>
    <row r="2447" spans="1:21" x14ac:dyDescent="0.25">
      <c r="A2447" t="s">
        <v>141</v>
      </c>
      <c r="B2447">
        <v>2015</v>
      </c>
      <c r="C2447" s="1">
        <v>52.5</v>
      </c>
      <c r="D2447" s="1">
        <v>5.4</v>
      </c>
      <c r="E2447" s="1">
        <v>11.8</v>
      </c>
      <c r="F2447" s="1">
        <v>46500000</v>
      </c>
      <c r="G2447" s="1">
        <v>82.15</v>
      </c>
      <c r="H2447" s="1">
        <v>25.1</v>
      </c>
      <c r="I2447" s="1">
        <v>0</v>
      </c>
      <c r="J2447" s="1">
        <v>5.71</v>
      </c>
      <c r="K2447" s="1">
        <v>18.532944000000001</v>
      </c>
      <c r="L2447" s="1">
        <v>2495.8332999999998</v>
      </c>
      <c r="M2447" s="1">
        <v>6.03</v>
      </c>
      <c r="N2447" s="1">
        <v>107760.0021</v>
      </c>
      <c r="P2447" s="1">
        <v>2.6526932950000002</v>
      </c>
      <c r="Q2447" s="1">
        <v>2687.4800559999999</v>
      </c>
      <c r="R2447" s="1">
        <v>226</v>
      </c>
      <c r="S2447" s="1">
        <v>923768</v>
      </c>
      <c r="T2447" s="1">
        <v>9.0819989999999997</v>
      </c>
      <c r="U2447" s="1">
        <v>8.6752769999999995</v>
      </c>
    </row>
    <row r="2448" spans="1:21" x14ac:dyDescent="0.25">
      <c r="A2448" t="s">
        <v>141</v>
      </c>
      <c r="B2448">
        <v>2016</v>
      </c>
      <c r="C2448" s="1">
        <v>59.3</v>
      </c>
      <c r="D2448" s="1">
        <v>6.85</v>
      </c>
      <c r="E2448" s="1">
        <v>11.51</v>
      </c>
      <c r="F2448" s="1">
        <v>61810000</v>
      </c>
      <c r="G2448" s="1">
        <v>82.02</v>
      </c>
      <c r="H2448" s="1">
        <v>23.89</v>
      </c>
      <c r="I2448" s="1">
        <v>0</v>
      </c>
      <c r="J2448" s="1">
        <v>8.1199999999999992</v>
      </c>
      <c r="K2448" s="1">
        <v>25.367075</v>
      </c>
      <c r="L2448" s="1">
        <v>2488.9058</v>
      </c>
      <c r="M2448" s="1">
        <v>6.36</v>
      </c>
      <c r="N2448" s="1">
        <v>110830.0018</v>
      </c>
      <c r="P2448" s="1">
        <v>-1.61686895</v>
      </c>
      <c r="Q2448" s="1">
        <v>2176.0027719999998</v>
      </c>
      <c r="R2448" s="1">
        <v>226</v>
      </c>
      <c r="S2448" s="1">
        <v>923768</v>
      </c>
      <c r="T2448" s="1">
        <v>9.0819989999999997</v>
      </c>
      <c r="U2448" s="1">
        <v>8.6752769999999995</v>
      </c>
    </row>
    <row r="2449" spans="1:21" x14ac:dyDescent="0.25">
      <c r="A2449" t="s">
        <v>141</v>
      </c>
      <c r="B2449">
        <v>2017</v>
      </c>
      <c r="C2449" s="1">
        <v>54.4</v>
      </c>
      <c r="D2449" s="1">
        <v>8.6999999999999993</v>
      </c>
      <c r="E2449" s="1">
        <v>11.21</v>
      </c>
      <c r="F2449" s="1">
        <v>5202310000</v>
      </c>
      <c r="G2449" s="1">
        <v>82.32</v>
      </c>
      <c r="H2449" s="1">
        <v>25.06</v>
      </c>
      <c r="I2449" s="1">
        <v>0</v>
      </c>
      <c r="J2449" s="1">
        <v>7.72</v>
      </c>
      <c r="K2449" s="1">
        <v>23.550947000000001</v>
      </c>
      <c r="L2449" s="1">
        <v>2358.808</v>
      </c>
      <c r="M2449" s="1">
        <v>6.31</v>
      </c>
      <c r="N2449" s="1">
        <v>108500</v>
      </c>
      <c r="P2449" s="1">
        <v>0.80588662</v>
      </c>
      <c r="Q2449" s="1">
        <v>1968.565398</v>
      </c>
      <c r="R2449" s="1">
        <v>226</v>
      </c>
      <c r="S2449" s="1">
        <v>923768</v>
      </c>
      <c r="T2449" s="1">
        <v>9.0819989999999997</v>
      </c>
      <c r="U2449" s="1">
        <v>8.6752769999999995</v>
      </c>
    </row>
    <row r="2450" spans="1:21" x14ac:dyDescent="0.25">
      <c r="A2450" t="s">
        <v>141</v>
      </c>
      <c r="B2450">
        <v>2018</v>
      </c>
      <c r="C2450" s="1">
        <v>56.5</v>
      </c>
      <c r="D2450" s="1">
        <v>10.7</v>
      </c>
      <c r="E2450" s="1">
        <v>10.93</v>
      </c>
      <c r="F2450" s="1">
        <v>94760000</v>
      </c>
      <c r="G2450" s="1">
        <v>82.28</v>
      </c>
      <c r="H2450" s="1">
        <v>24.11</v>
      </c>
      <c r="I2450" s="1">
        <v>0</v>
      </c>
      <c r="J2450" s="1">
        <v>7.74</v>
      </c>
      <c r="K2450" s="1">
        <v>24.301413</v>
      </c>
      <c r="L2450" s="1">
        <v>2461.8206</v>
      </c>
      <c r="M2450" s="1">
        <v>6.16</v>
      </c>
      <c r="N2450" s="1">
        <v>109889.9994</v>
      </c>
      <c r="P2450" s="1">
        <v>1.9227573419999999</v>
      </c>
      <c r="Q2450" s="1">
        <v>2027.7785490000001</v>
      </c>
      <c r="R2450" s="1">
        <v>226</v>
      </c>
      <c r="S2450" s="1">
        <v>923768</v>
      </c>
      <c r="T2450" s="1">
        <v>9.0819989999999997</v>
      </c>
      <c r="U2450" s="1">
        <v>8.6752769999999995</v>
      </c>
    </row>
    <row r="2451" spans="1:21" x14ac:dyDescent="0.25">
      <c r="A2451" t="s">
        <v>141</v>
      </c>
      <c r="B2451">
        <v>2019</v>
      </c>
      <c r="C2451" s="1">
        <v>55.4</v>
      </c>
      <c r="D2451" s="1">
        <v>12.9</v>
      </c>
      <c r="E2451" s="1">
        <v>10.69</v>
      </c>
      <c r="F2451" s="1">
        <v>1172580000</v>
      </c>
      <c r="G2451" s="1">
        <v>81.400000000000006</v>
      </c>
      <c r="H2451" s="1">
        <v>23.16</v>
      </c>
      <c r="I2451" s="1">
        <v>0</v>
      </c>
      <c r="J2451" s="1">
        <v>8.49</v>
      </c>
      <c r="K2451" s="1">
        <v>26.824643999999999</v>
      </c>
      <c r="L2451" s="1">
        <v>2482.8317999999999</v>
      </c>
      <c r="M2451" s="1">
        <v>6.39</v>
      </c>
      <c r="N2451" s="1">
        <v>115279.9988</v>
      </c>
      <c r="P2451" s="1">
        <v>2.208429277</v>
      </c>
      <c r="Q2451" s="1">
        <v>2229.8586519999999</v>
      </c>
      <c r="R2451" s="1">
        <v>226</v>
      </c>
      <c r="S2451" s="1">
        <v>923768</v>
      </c>
      <c r="T2451" s="1">
        <v>9.0819989999999997</v>
      </c>
      <c r="U2451" s="1">
        <v>8.6752769999999995</v>
      </c>
    </row>
    <row r="2452" spans="1:21" x14ac:dyDescent="0.25">
      <c r="A2452" t="s">
        <v>141</v>
      </c>
      <c r="B2452">
        <v>2020</v>
      </c>
      <c r="C2452" s="1">
        <v>55.4</v>
      </c>
      <c r="D2452" s="1">
        <v>15</v>
      </c>
      <c r="E2452" s="1">
        <v>10.44</v>
      </c>
      <c r="H2452" s="1">
        <v>21.98</v>
      </c>
      <c r="I2452" s="1">
        <v>0</v>
      </c>
      <c r="J2452" s="1">
        <v>7.75</v>
      </c>
      <c r="K2452" s="1">
        <v>26.067945000000002</v>
      </c>
      <c r="L2452" s="1">
        <v>2445.0652</v>
      </c>
      <c r="P2452" s="1">
        <v>-1.794253082</v>
      </c>
      <c r="Q2452" s="1">
        <v>2097.0924730000002</v>
      </c>
      <c r="R2452" s="1">
        <v>226</v>
      </c>
      <c r="S2452" s="1">
        <v>923768</v>
      </c>
      <c r="T2452" s="1">
        <v>9.0819989999999997</v>
      </c>
      <c r="U2452" s="1">
        <v>8.6752769999999995</v>
      </c>
    </row>
    <row r="2453" spans="1:21" x14ac:dyDescent="0.25">
      <c r="A2453" t="s">
        <v>142</v>
      </c>
      <c r="B2453">
        <v>2000</v>
      </c>
      <c r="C2453" s="1">
        <v>100</v>
      </c>
      <c r="D2453" s="1">
        <v>57.55</v>
      </c>
      <c r="G2453" s="1">
        <v>19.38</v>
      </c>
      <c r="H2453" s="1">
        <v>5.64</v>
      </c>
      <c r="I2453" s="1">
        <v>0</v>
      </c>
      <c r="J2453" s="1">
        <v>1.17</v>
      </c>
      <c r="K2453" s="1">
        <v>17.180616000000001</v>
      </c>
      <c r="L2453" s="1">
        <v>15136.714</v>
      </c>
      <c r="M2453" s="1">
        <v>5.39</v>
      </c>
      <c r="N2453" s="1">
        <v>8760</v>
      </c>
      <c r="O2453" s="1">
        <v>11.215344</v>
      </c>
      <c r="P2453" s="1">
        <v>4.5491357829999997</v>
      </c>
      <c r="Q2453" s="1">
        <v>1861.8980650000001</v>
      </c>
      <c r="R2453" s="1">
        <v>83</v>
      </c>
      <c r="S2453" s="1">
        <v>25713</v>
      </c>
      <c r="T2453" s="1">
        <v>41.608635</v>
      </c>
      <c r="U2453" s="1">
        <v>21.745274999999999</v>
      </c>
    </row>
    <row r="2454" spans="1:21" x14ac:dyDescent="0.25">
      <c r="A2454" t="s">
        <v>142</v>
      </c>
      <c r="B2454">
        <v>2001</v>
      </c>
      <c r="C2454" s="1">
        <v>100</v>
      </c>
      <c r="D2454" s="1">
        <v>58.4</v>
      </c>
      <c r="G2454" s="1">
        <v>15.17</v>
      </c>
      <c r="H2454" s="1">
        <v>5.74</v>
      </c>
      <c r="I2454" s="1">
        <v>0</v>
      </c>
      <c r="J2454" s="1">
        <v>0.63</v>
      </c>
      <c r="K2454" s="1">
        <v>9.89011</v>
      </c>
      <c r="L2454" s="1">
        <v>14134.944</v>
      </c>
      <c r="M2454" s="1">
        <v>5.37</v>
      </c>
      <c r="N2454" s="1">
        <v>8920</v>
      </c>
      <c r="O2454" s="1">
        <v>6.3362026</v>
      </c>
      <c r="P2454" s="1">
        <v>-3.0672566250000002</v>
      </c>
      <c r="Q2454" s="1">
        <v>1823.023561</v>
      </c>
      <c r="R2454" s="1">
        <v>83</v>
      </c>
      <c r="S2454" s="1">
        <v>25713</v>
      </c>
      <c r="T2454" s="1">
        <v>41.608635</v>
      </c>
      <c r="U2454" s="1">
        <v>21.745274999999999</v>
      </c>
    </row>
    <row r="2455" spans="1:21" x14ac:dyDescent="0.25">
      <c r="A2455" t="s">
        <v>142</v>
      </c>
      <c r="B2455">
        <v>2002</v>
      </c>
      <c r="C2455" s="1">
        <v>100</v>
      </c>
      <c r="D2455" s="1">
        <v>59.1</v>
      </c>
      <c r="G2455" s="1">
        <v>14.63</v>
      </c>
      <c r="H2455" s="1">
        <v>5.33</v>
      </c>
      <c r="I2455" s="1">
        <v>0</v>
      </c>
      <c r="J2455" s="1">
        <v>0.76</v>
      </c>
      <c r="K2455" s="1">
        <v>12.479474</v>
      </c>
      <c r="L2455" s="1">
        <v>13736.116</v>
      </c>
      <c r="M2455" s="1">
        <v>5.19</v>
      </c>
      <c r="N2455" s="1">
        <v>8369.9998859999996</v>
      </c>
      <c r="O2455" s="1">
        <v>7.7906956999999997</v>
      </c>
      <c r="P2455" s="1">
        <v>1.493665472</v>
      </c>
      <c r="Q2455" s="1">
        <v>1989.135125</v>
      </c>
      <c r="R2455" s="1">
        <v>83</v>
      </c>
      <c r="S2455" s="1">
        <v>25713</v>
      </c>
      <c r="T2455" s="1">
        <v>41.608635</v>
      </c>
      <c r="U2455" s="1">
        <v>21.745274999999999</v>
      </c>
    </row>
    <row r="2456" spans="1:21" x14ac:dyDescent="0.25">
      <c r="A2456" t="s">
        <v>142</v>
      </c>
      <c r="B2456">
        <v>2003</v>
      </c>
      <c r="C2456" s="1">
        <v>100</v>
      </c>
      <c r="D2456" s="1">
        <v>60.55</v>
      </c>
      <c r="G2456" s="1">
        <v>17.29</v>
      </c>
      <c r="H2456" s="1">
        <v>5.36</v>
      </c>
      <c r="I2456" s="1">
        <v>0</v>
      </c>
      <c r="J2456" s="1">
        <v>1.37</v>
      </c>
      <c r="K2456" s="1">
        <v>20.356611000000001</v>
      </c>
      <c r="L2456" s="1">
        <v>15438.575999999999</v>
      </c>
      <c r="M2456" s="1">
        <v>5.61</v>
      </c>
      <c r="N2456" s="1">
        <v>9140.0003429999997</v>
      </c>
      <c r="O2456" s="1">
        <v>12.461907999999999</v>
      </c>
      <c r="P2456" s="1">
        <v>2.2226016569999998</v>
      </c>
      <c r="Q2456" s="1">
        <v>2440.4769430000001</v>
      </c>
      <c r="R2456" s="1">
        <v>83</v>
      </c>
      <c r="S2456" s="1">
        <v>25713</v>
      </c>
      <c r="T2456" s="1">
        <v>41.608635</v>
      </c>
      <c r="U2456" s="1">
        <v>21.745274999999999</v>
      </c>
    </row>
    <row r="2457" spans="1:21" x14ac:dyDescent="0.25">
      <c r="A2457" t="s">
        <v>142</v>
      </c>
      <c r="B2457">
        <v>2004</v>
      </c>
      <c r="C2457" s="1">
        <v>99.42</v>
      </c>
      <c r="D2457" s="1">
        <v>61.3</v>
      </c>
      <c r="G2457" s="1">
        <v>18.2</v>
      </c>
      <c r="H2457" s="1">
        <v>5.18</v>
      </c>
      <c r="I2457" s="1">
        <v>0</v>
      </c>
      <c r="J2457" s="1">
        <v>1.48</v>
      </c>
      <c r="K2457" s="1">
        <v>22.222223</v>
      </c>
      <c r="L2457" s="1">
        <v>15211.423000000001</v>
      </c>
      <c r="M2457" s="1">
        <v>5.27</v>
      </c>
      <c r="N2457" s="1">
        <v>8840.0001530000009</v>
      </c>
      <c r="O2457" s="1">
        <v>13.524393999999999</v>
      </c>
      <c r="P2457" s="1">
        <v>4.6740895800000004</v>
      </c>
      <c r="Q2457" s="1">
        <v>2795.899261</v>
      </c>
      <c r="R2457" s="1">
        <v>83</v>
      </c>
      <c r="S2457" s="1">
        <v>25713</v>
      </c>
      <c r="T2457" s="1">
        <v>41.608635</v>
      </c>
      <c r="U2457" s="1">
        <v>21.745274999999999</v>
      </c>
    </row>
    <row r="2458" spans="1:21" x14ac:dyDescent="0.25">
      <c r="A2458" t="s">
        <v>142</v>
      </c>
      <c r="B2458">
        <v>2005</v>
      </c>
      <c r="C2458" s="1">
        <v>100</v>
      </c>
      <c r="D2458" s="1">
        <v>62.4</v>
      </c>
      <c r="G2458" s="1">
        <v>19.03</v>
      </c>
      <c r="H2458" s="1">
        <v>5.45</v>
      </c>
      <c r="I2458" s="1">
        <v>0</v>
      </c>
      <c r="J2458" s="1">
        <v>1.49</v>
      </c>
      <c r="K2458" s="1">
        <v>21.469740000000002</v>
      </c>
      <c r="L2458" s="1">
        <v>15711.266</v>
      </c>
      <c r="M2458" s="1">
        <v>5.34</v>
      </c>
      <c r="N2458" s="1">
        <v>9229.9995419999996</v>
      </c>
      <c r="O2458" s="1">
        <v>13.126352000000001</v>
      </c>
      <c r="P2458" s="1">
        <v>4.7240886419999999</v>
      </c>
      <c r="Q2458" s="1">
        <v>3072.6785730000001</v>
      </c>
      <c r="R2458" s="1">
        <v>83</v>
      </c>
      <c r="S2458" s="1">
        <v>25713</v>
      </c>
      <c r="T2458" s="1">
        <v>41.608635</v>
      </c>
      <c r="U2458" s="1">
        <v>21.745274999999999</v>
      </c>
    </row>
    <row r="2459" spans="1:21" x14ac:dyDescent="0.25">
      <c r="A2459" t="s">
        <v>142</v>
      </c>
      <c r="B2459">
        <v>2006</v>
      </c>
      <c r="C2459" s="1">
        <v>99</v>
      </c>
      <c r="D2459" s="1">
        <v>63.1</v>
      </c>
      <c r="G2459" s="1">
        <v>19.8</v>
      </c>
      <c r="H2459" s="1">
        <v>5.36</v>
      </c>
      <c r="I2459" s="1">
        <v>0</v>
      </c>
      <c r="J2459" s="1">
        <v>1.65</v>
      </c>
      <c r="K2459" s="1">
        <v>23.537801999999999</v>
      </c>
      <c r="L2459" s="1">
        <v>15953.717000000001</v>
      </c>
      <c r="M2459" s="1">
        <v>5.17</v>
      </c>
      <c r="N2459" s="1">
        <v>9220.0002669999994</v>
      </c>
      <c r="O2459" s="1">
        <v>14.188615</v>
      </c>
      <c r="P2459" s="1">
        <v>5.1370251619999996</v>
      </c>
      <c r="Q2459" s="1">
        <v>3362.9684189999998</v>
      </c>
      <c r="R2459" s="1">
        <v>83</v>
      </c>
      <c r="S2459" s="1">
        <v>25713</v>
      </c>
      <c r="T2459" s="1">
        <v>41.608635</v>
      </c>
      <c r="U2459" s="1">
        <v>21.745274999999999</v>
      </c>
    </row>
    <row r="2460" spans="1:21" x14ac:dyDescent="0.25">
      <c r="A2460" t="s">
        <v>142</v>
      </c>
      <c r="B2460">
        <v>2007</v>
      </c>
      <c r="C2460" s="1">
        <v>100</v>
      </c>
      <c r="D2460" s="1">
        <v>64.7</v>
      </c>
      <c r="G2460" s="1">
        <v>15.71</v>
      </c>
      <c r="H2460" s="1">
        <v>5.49</v>
      </c>
      <c r="I2460" s="1">
        <v>0</v>
      </c>
      <c r="J2460" s="1">
        <v>1.01</v>
      </c>
      <c r="K2460" s="1">
        <v>15.538462000000001</v>
      </c>
      <c r="L2460" s="1">
        <v>15826.587</v>
      </c>
      <c r="M2460" s="1">
        <v>5.03</v>
      </c>
      <c r="N2460" s="1">
        <v>9699.9998090000008</v>
      </c>
      <c r="O2460" s="1">
        <v>8.6962340000000005</v>
      </c>
      <c r="P2460" s="1">
        <v>6.4734868580000002</v>
      </c>
      <c r="Q2460" s="1">
        <v>4079.3919540000002</v>
      </c>
      <c r="R2460" s="1">
        <v>83</v>
      </c>
      <c r="S2460" s="1">
        <v>25713</v>
      </c>
      <c r="T2460" s="1">
        <v>41.608635</v>
      </c>
      <c r="U2460" s="1">
        <v>21.745274999999999</v>
      </c>
    </row>
    <row r="2461" spans="1:21" x14ac:dyDescent="0.25">
      <c r="A2461" t="s">
        <v>142</v>
      </c>
      <c r="B2461">
        <v>2008</v>
      </c>
      <c r="C2461" s="1">
        <v>99.2</v>
      </c>
      <c r="D2461" s="1">
        <v>65.8</v>
      </c>
      <c r="G2461" s="1">
        <v>15.61</v>
      </c>
      <c r="H2461" s="1">
        <v>5.47</v>
      </c>
      <c r="I2461" s="1">
        <v>0</v>
      </c>
      <c r="J2461" s="1">
        <v>0.84</v>
      </c>
      <c r="K2461" s="1">
        <v>13.312203</v>
      </c>
      <c r="L2461" s="1">
        <v>15306.128000000001</v>
      </c>
      <c r="M2461" s="1">
        <v>4.72</v>
      </c>
      <c r="N2461" s="1">
        <v>9479.9995419999996</v>
      </c>
      <c r="O2461" s="1">
        <v>7.4389099999999999</v>
      </c>
      <c r="P2461" s="1">
        <v>5.47200139</v>
      </c>
      <c r="Q2461" s="1">
        <v>4841.2516939999996</v>
      </c>
      <c r="R2461" s="1">
        <v>83</v>
      </c>
      <c r="S2461" s="1">
        <v>25713</v>
      </c>
      <c r="T2461" s="1">
        <v>41.608635</v>
      </c>
      <c r="U2461" s="1">
        <v>21.745274999999999</v>
      </c>
    </row>
    <row r="2462" spans="1:21" x14ac:dyDescent="0.25">
      <c r="A2462" t="s">
        <v>142</v>
      </c>
      <c r="B2462">
        <v>2009</v>
      </c>
      <c r="C2462" s="1">
        <v>99.2</v>
      </c>
      <c r="D2462" s="1">
        <v>66.7</v>
      </c>
      <c r="G2462" s="1">
        <v>18.43</v>
      </c>
      <c r="H2462" s="1">
        <v>5.55</v>
      </c>
      <c r="I2462" s="1">
        <v>0</v>
      </c>
      <c r="J2462" s="1">
        <v>1.27</v>
      </c>
      <c r="K2462" s="1">
        <v>18.621700000000001</v>
      </c>
      <c r="L2462" s="1">
        <v>15049.308999999999</v>
      </c>
      <c r="M2462" s="1">
        <v>4.3899999999999997</v>
      </c>
      <c r="N2462" s="1">
        <v>8869.9998859999996</v>
      </c>
      <c r="O2462" s="1">
        <v>11.3459015</v>
      </c>
      <c r="P2462" s="1">
        <v>-0.35861485700000001</v>
      </c>
      <c r="Q2462" s="1">
        <v>4584.7098319999996</v>
      </c>
      <c r="R2462" s="1">
        <v>83</v>
      </c>
      <c r="S2462" s="1">
        <v>25713</v>
      </c>
      <c r="T2462" s="1">
        <v>41.608635</v>
      </c>
      <c r="U2462" s="1">
        <v>21.745274999999999</v>
      </c>
    </row>
    <row r="2463" spans="1:21" x14ac:dyDescent="0.25">
      <c r="A2463" t="s">
        <v>142</v>
      </c>
      <c r="B2463">
        <v>2010</v>
      </c>
      <c r="C2463" s="1">
        <v>100</v>
      </c>
      <c r="D2463" s="1">
        <v>68.099999999999994</v>
      </c>
      <c r="G2463" s="1">
        <v>22.3</v>
      </c>
      <c r="H2463" s="1">
        <v>4.83</v>
      </c>
      <c r="I2463" s="1">
        <v>0</v>
      </c>
      <c r="J2463" s="1">
        <v>2.4300000000000002</v>
      </c>
      <c r="K2463" s="1">
        <v>33.471072999999997</v>
      </c>
      <c r="L2463" s="1">
        <v>16308.638999999999</v>
      </c>
      <c r="M2463" s="1">
        <v>4.33</v>
      </c>
      <c r="N2463" s="1">
        <v>8640.0003429999997</v>
      </c>
      <c r="O2463" s="1">
        <v>19.909607000000001</v>
      </c>
      <c r="P2463" s="1">
        <v>3.3587508580000001</v>
      </c>
      <c r="Q2463" s="1">
        <v>4577.6887550000001</v>
      </c>
      <c r="R2463" s="1">
        <v>83</v>
      </c>
      <c r="S2463" s="1">
        <v>25713</v>
      </c>
      <c r="T2463" s="1">
        <v>41.608635</v>
      </c>
      <c r="U2463" s="1">
        <v>21.745274999999999</v>
      </c>
    </row>
    <row r="2464" spans="1:21" x14ac:dyDescent="0.25">
      <c r="A2464" t="s">
        <v>142</v>
      </c>
      <c r="B2464">
        <v>2011</v>
      </c>
      <c r="C2464" s="1">
        <v>99.726166000000006</v>
      </c>
      <c r="D2464" s="1">
        <v>68.900000000000006</v>
      </c>
      <c r="G2464" s="1">
        <v>18.62</v>
      </c>
      <c r="H2464" s="1">
        <v>5.33</v>
      </c>
      <c r="I2464" s="1">
        <v>0</v>
      </c>
      <c r="J2464" s="1">
        <v>1.43</v>
      </c>
      <c r="K2464" s="1">
        <v>21.153845</v>
      </c>
      <c r="L2464" s="1">
        <v>16243.486000000001</v>
      </c>
      <c r="M2464" s="1">
        <v>4.62</v>
      </c>
      <c r="N2464" s="1">
        <v>9520.0004580000004</v>
      </c>
      <c r="O2464" s="1">
        <v>11.702621000000001</v>
      </c>
      <c r="P2464" s="1">
        <v>2.3398860450000001</v>
      </c>
      <c r="Q2464" s="1">
        <v>5098.0975829999998</v>
      </c>
      <c r="R2464" s="1">
        <v>83</v>
      </c>
      <c r="S2464" s="1">
        <v>25713</v>
      </c>
      <c r="T2464" s="1">
        <v>41.608635</v>
      </c>
      <c r="U2464" s="1">
        <v>21.745274999999999</v>
      </c>
    </row>
    <row r="2465" spans="1:21" x14ac:dyDescent="0.25">
      <c r="A2465" t="s">
        <v>142</v>
      </c>
      <c r="B2465">
        <v>2012</v>
      </c>
      <c r="C2465" s="1">
        <v>100</v>
      </c>
      <c r="D2465" s="1">
        <v>69.8</v>
      </c>
      <c r="G2465" s="1">
        <v>18.27</v>
      </c>
      <c r="H2465" s="1">
        <v>5.22</v>
      </c>
      <c r="I2465" s="1">
        <v>0</v>
      </c>
      <c r="J2465" s="1">
        <v>1.04</v>
      </c>
      <c r="K2465" s="1">
        <v>16.613419</v>
      </c>
      <c r="L2465" s="1">
        <v>15064.223</v>
      </c>
      <c r="M2465" s="1">
        <v>4.42</v>
      </c>
      <c r="N2465" s="1">
        <v>9050.0001909999992</v>
      </c>
      <c r="O2465" s="1">
        <v>9.1236920000000001</v>
      </c>
      <c r="P2465" s="1">
        <v>-0.456183224</v>
      </c>
      <c r="Q2465" s="1">
        <v>4728.3081419999999</v>
      </c>
      <c r="R2465" s="1">
        <v>83</v>
      </c>
      <c r="S2465" s="1">
        <v>25713</v>
      </c>
      <c r="T2465" s="1">
        <v>41.608635</v>
      </c>
      <c r="U2465" s="1">
        <v>21.745274999999999</v>
      </c>
    </row>
    <row r="2466" spans="1:21" x14ac:dyDescent="0.25">
      <c r="A2466" t="s">
        <v>142</v>
      </c>
      <c r="B2466">
        <v>2013</v>
      </c>
      <c r="C2466" s="1">
        <v>100</v>
      </c>
      <c r="D2466" s="1">
        <v>71</v>
      </c>
      <c r="G2466" s="1">
        <v>21.16</v>
      </c>
      <c r="H2466" s="1">
        <v>4.5</v>
      </c>
      <c r="I2466" s="1">
        <v>0</v>
      </c>
      <c r="J2466" s="1">
        <v>1.59</v>
      </c>
      <c r="K2466" s="1">
        <v>26.108374000000001</v>
      </c>
      <c r="L2466" s="1">
        <v>14376.996999999999</v>
      </c>
      <c r="M2466" s="1">
        <v>3.99</v>
      </c>
      <c r="N2466" s="1">
        <v>8140.0003429999997</v>
      </c>
      <c r="O2466" s="1">
        <v>14.412972</v>
      </c>
      <c r="P2466" s="1">
        <v>2.9252576650000002</v>
      </c>
      <c r="Q2466" s="1">
        <v>5241.0583450000004</v>
      </c>
      <c r="R2466" s="1">
        <v>83</v>
      </c>
      <c r="S2466" s="1">
        <v>25713</v>
      </c>
      <c r="T2466" s="1">
        <v>41.608635</v>
      </c>
      <c r="U2466" s="1">
        <v>21.745274999999999</v>
      </c>
    </row>
    <row r="2467" spans="1:21" x14ac:dyDescent="0.25">
      <c r="A2467" t="s">
        <v>142</v>
      </c>
      <c r="B2467">
        <v>2014</v>
      </c>
      <c r="C2467" s="1">
        <v>100</v>
      </c>
      <c r="D2467" s="1">
        <v>72.3</v>
      </c>
      <c r="G2467" s="1">
        <v>21.19</v>
      </c>
      <c r="H2467" s="1">
        <v>4.09</v>
      </c>
      <c r="I2467" s="1">
        <v>0</v>
      </c>
      <c r="J2467" s="1">
        <v>1.29</v>
      </c>
      <c r="K2467" s="1">
        <v>23.977695000000001</v>
      </c>
      <c r="L2467" s="1">
        <v>13282.878000000001</v>
      </c>
      <c r="M2467" s="1">
        <v>3.74</v>
      </c>
      <c r="N2467" s="1">
        <v>7699.9998089999999</v>
      </c>
      <c r="O2467" s="1">
        <v>12.513251</v>
      </c>
      <c r="P2467" s="1">
        <v>3.6291235130000001</v>
      </c>
      <c r="Q2467" s="1">
        <v>5495.7350489999999</v>
      </c>
      <c r="R2467" s="1">
        <v>83</v>
      </c>
      <c r="S2467" s="1">
        <v>25713</v>
      </c>
      <c r="T2467" s="1">
        <v>41.608635</v>
      </c>
      <c r="U2467" s="1">
        <v>21.745274999999999</v>
      </c>
    </row>
    <row r="2468" spans="1:21" x14ac:dyDescent="0.25">
      <c r="A2468" t="s">
        <v>142</v>
      </c>
      <c r="B2468">
        <v>2015</v>
      </c>
      <c r="C2468" s="1">
        <v>100</v>
      </c>
      <c r="D2468" s="1">
        <v>73.099999999999994</v>
      </c>
      <c r="G2468" s="1">
        <v>23.91</v>
      </c>
      <c r="H2468" s="1">
        <v>3.62</v>
      </c>
      <c r="I2468" s="1">
        <v>0</v>
      </c>
      <c r="J2468" s="1">
        <v>2.0299999999999998</v>
      </c>
      <c r="K2468" s="1">
        <v>35.929203000000001</v>
      </c>
      <c r="L2468" s="1">
        <v>13986.548000000001</v>
      </c>
      <c r="M2468" s="1">
        <v>3.55</v>
      </c>
      <c r="N2468" s="1">
        <v>7409.999847</v>
      </c>
      <c r="O2468" s="1">
        <v>18.564972000000001</v>
      </c>
      <c r="P2468" s="1">
        <v>3.8558651400000001</v>
      </c>
      <c r="Q2468" s="1">
        <v>4861.5539710000003</v>
      </c>
      <c r="R2468" s="1">
        <v>83</v>
      </c>
      <c r="S2468" s="1">
        <v>25713</v>
      </c>
      <c r="T2468" s="1">
        <v>41.608635</v>
      </c>
      <c r="U2468" s="1">
        <v>21.745274999999999</v>
      </c>
    </row>
    <row r="2469" spans="1:21" x14ac:dyDescent="0.25">
      <c r="A2469" t="s">
        <v>142</v>
      </c>
      <c r="B2469">
        <v>2016</v>
      </c>
      <c r="C2469" s="1">
        <v>100</v>
      </c>
      <c r="D2469" s="1">
        <v>74.2</v>
      </c>
      <c r="G2469" s="1">
        <v>21.37</v>
      </c>
      <c r="H2469" s="1">
        <v>3.56</v>
      </c>
      <c r="I2469" s="1">
        <v>0</v>
      </c>
      <c r="J2469" s="1">
        <v>2.0699999999999998</v>
      </c>
      <c r="K2469" s="1">
        <v>36.767319999999998</v>
      </c>
      <c r="L2469" s="1">
        <v>14496.338</v>
      </c>
      <c r="M2469" s="1">
        <v>3.49</v>
      </c>
      <c r="N2469" s="1">
        <v>7300.0001910000001</v>
      </c>
      <c r="O2469" s="1">
        <v>18.146007999999998</v>
      </c>
      <c r="P2469" s="1">
        <v>2.8482051940000002</v>
      </c>
      <c r="Q2469" s="1">
        <v>5149.5890740000004</v>
      </c>
      <c r="R2469" s="1">
        <v>83</v>
      </c>
      <c r="S2469" s="1">
        <v>25713</v>
      </c>
      <c r="T2469" s="1">
        <v>41.608635</v>
      </c>
      <c r="U2469" s="1">
        <v>21.745274999999999</v>
      </c>
    </row>
    <row r="2470" spans="1:21" x14ac:dyDescent="0.25">
      <c r="A2470" t="s">
        <v>142</v>
      </c>
      <c r="B2470">
        <v>2017</v>
      </c>
      <c r="C2470" s="1">
        <v>100</v>
      </c>
      <c r="D2470" s="1">
        <v>75.45</v>
      </c>
      <c r="G2470" s="1">
        <v>19</v>
      </c>
      <c r="H2470" s="1">
        <v>4.3099999999999996</v>
      </c>
      <c r="I2470" s="1">
        <v>0</v>
      </c>
      <c r="J2470" s="1">
        <v>1.29</v>
      </c>
      <c r="K2470" s="1">
        <v>23.035715</v>
      </c>
      <c r="L2470" s="1">
        <v>13935.601000000001</v>
      </c>
      <c r="M2470" s="1">
        <v>3.51</v>
      </c>
      <c r="N2470" s="1">
        <v>7789.9999619999999</v>
      </c>
      <c r="O2470" s="1">
        <v>11.811469000000001</v>
      </c>
      <c r="P2470" s="1">
        <v>1.081772738</v>
      </c>
      <c r="Q2470" s="1">
        <v>5450.4928810000001</v>
      </c>
      <c r="R2470" s="1">
        <v>83</v>
      </c>
      <c r="S2470" s="1">
        <v>25713</v>
      </c>
      <c r="T2470" s="1">
        <v>41.608635</v>
      </c>
      <c r="U2470" s="1">
        <v>21.745274999999999</v>
      </c>
    </row>
    <row r="2471" spans="1:21" x14ac:dyDescent="0.25">
      <c r="A2471" t="s">
        <v>142</v>
      </c>
      <c r="B2471">
        <v>2018</v>
      </c>
      <c r="C2471" s="1">
        <v>99.8</v>
      </c>
      <c r="D2471" s="1">
        <v>76.8</v>
      </c>
      <c r="G2471" s="1">
        <v>20.87</v>
      </c>
      <c r="H2471" s="1">
        <v>3.65</v>
      </c>
      <c r="I2471" s="1">
        <v>0</v>
      </c>
      <c r="J2471" s="1">
        <v>1.96</v>
      </c>
      <c r="K2471" s="1">
        <v>34.937609999999999</v>
      </c>
      <c r="L2471" s="1">
        <v>13911.034</v>
      </c>
      <c r="M2471" s="1">
        <v>3.23</v>
      </c>
      <c r="N2471" s="1">
        <v>7300.0001910000001</v>
      </c>
      <c r="O2471" s="1">
        <v>17.787132</v>
      </c>
      <c r="P2471" s="1">
        <v>2.8805967099999998</v>
      </c>
      <c r="Q2471" s="1">
        <v>6108.740108</v>
      </c>
      <c r="R2471" s="1">
        <v>83</v>
      </c>
      <c r="S2471" s="1">
        <v>25713</v>
      </c>
      <c r="T2471" s="1">
        <v>41.608635</v>
      </c>
      <c r="U2471" s="1">
        <v>21.745274999999999</v>
      </c>
    </row>
    <row r="2472" spans="1:21" x14ac:dyDescent="0.25">
      <c r="A2472" t="s">
        <v>142</v>
      </c>
      <c r="B2472">
        <v>2019</v>
      </c>
      <c r="C2472" s="1">
        <v>100</v>
      </c>
      <c r="D2472" s="1">
        <v>77.3</v>
      </c>
      <c r="G2472" s="1">
        <v>16.32</v>
      </c>
      <c r="H2472" s="1">
        <v>4.53</v>
      </c>
      <c r="I2472" s="1">
        <v>0</v>
      </c>
      <c r="J2472" s="1">
        <v>1.34</v>
      </c>
      <c r="K2472" s="1">
        <v>22.827940000000002</v>
      </c>
      <c r="L2472" s="1">
        <v>14689.626</v>
      </c>
      <c r="M2472" s="1">
        <v>3.39</v>
      </c>
      <c r="N2472" s="1">
        <v>8300.0001909999992</v>
      </c>
      <c r="O2472" s="1">
        <v>11.504865000000001</v>
      </c>
      <c r="P2472" s="1">
        <v>3.9104195380000002</v>
      </c>
      <c r="Q2472" s="1">
        <v>6070.388054</v>
      </c>
      <c r="R2472" s="1">
        <v>83</v>
      </c>
      <c r="S2472" s="1">
        <v>25713</v>
      </c>
      <c r="T2472" s="1">
        <v>41.608635</v>
      </c>
      <c r="U2472" s="1">
        <v>21.745274999999999</v>
      </c>
    </row>
    <row r="2473" spans="1:21" x14ac:dyDescent="0.25">
      <c r="A2473" t="s">
        <v>142</v>
      </c>
      <c r="B2473">
        <v>2020</v>
      </c>
      <c r="C2473" s="1">
        <v>100</v>
      </c>
      <c r="D2473" s="1">
        <v>78.099999999999994</v>
      </c>
      <c r="H2473" s="1">
        <v>3.86</v>
      </c>
      <c r="I2473" s="1">
        <v>0</v>
      </c>
      <c r="J2473" s="1">
        <v>1.48</v>
      </c>
      <c r="K2473" s="1">
        <v>27.715354999999999</v>
      </c>
      <c r="L2473" s="1">
        <v>12822.86</v>
      </c>
      <c r="O2473" s="1">
        <v>14.441304000000001</v>
      </c>
      <c r="P2473" s="1">
        <v>-5.2084440570000003</v>
      </c>
      <c r="Q2473" s="1">
        <v>5917.2625749999997</v>
      </c>
      <c r="R2473" s="1">
        <v>83</v>
      </c>
      <c r="S2473" s="1">
        <v>25713</v>
      </c>
      <c r="T2473" s="1">
        <v>41.608635</v>
      </c>
      <c r="U2473" s="1">
        <v>21.745274999999999</v>
      </c>
    </row>
    <row r="2474" spans="1:21" x14ac:dyDescent="0.25">
      <c r="A2474" t="s">
        <v>143</v>
      </c>
      <c r="B2474">
        <v>2000</v>
      </c>
      <c r="C2474" s="1">
        <v>100</v>
      </c>
      <c r="D2474" s="1">
        <v>100</v>
      </c>
      <c r="G2474" s="1">
        <v>60.18</v>
      </c>
      <c r="H2474" s="1">
        <v>0.32</v>
      </c>
      <c r="I2474" s="1">
        <v>0</v>
      </c>
      <c r="J2474" s="1">
        <v>142.11000000000001</v>
      </c>
      <c r="K2474" s="1">
        <v>99.775329999999997</v>
      </c>
      <c r="L2474" s="1">
        <v>129255.24</v>
      </c>
      <c r="M2474" s="1">
        <v>4.2699999999999996</v>
      </c>
      <c r="N2474" s="1">
        <v>34290</v>
      </c>
      <c r="O2474" s="1">
        <v>72.397890000000004</v>
      </c>
      <c r="P2474" s="1">
        <v>3.204979222</v>
      </c>
      <c r="Q2474" s="1">
        <v>38131.460610000002</v>
      </c>
      <c r="R2474" s="1">
        <v>15</v>
      </c>
      <c r="S2474" s="1">
        <v>323802</v>
      </c>
      <c r="T2474" s="1">
        <v>60.472023999999998</v>
      </c>
      <c r="U2474" s="1">
        <v>8.4689460000000008</v>
      </c>
    </row>
    <row r="2475" spans="1:21" x14ac:dyDescent="0.25">
      <c r="A2475" t="s">
        <v>143</v>
      </c>
      <c r="B2475">
        <v>2001</v>
      </c>
      <c r="C2475" s="1">
        <v>100</v>
      </c>
      <c r="D2475" s="1">
        <v>100</v>
      </c>
      <c r="G2475" s="1">
        <v>59.59</v>
      </c>
      <c r="H2475" s="1">
        <v>0.42</v>
      </c>
      <c r="I2475" s="1">
        <v>0</v>
      </c>
      <c r="J2475" s="1">
        <v>120.74</v>
      </c>
      <c r="K2475" s="1">
        <v>99.653350000000003</v>
      </c>
      <c r="L2475" s="1">
        <v>116303.484</v>
      </c>
      <c r="M2475" s="1">
        <v>4.3</v>
      </c>
      <c r="N2475" s="1">
        <v>34720</v>
      </c>
      <c r="O2475" s="1">
        <v>67.582459999999998</v>
      </c>
      <c r="P2475" s="1">
        <v>2.0747903939999999</v>
      </c>
      <c r="Q2475" s="1">
        <v>38542.715100000001</v>
      </c>
      <c r="R2475" s="1">
        <v>15</v>
      </c>
      <c r="S2475" s="1">
        <v>323802</v>
      </c>
      <c r="T2475" s="1">
        <v>60.472023999999998</v>
      </c>
      <c r="U2475" s="1">
        <v>8.4689460000000008</v>
      </c>
    </row>
    <row r="2476" spans="1:21" x14ac:dyDescent="0.25">
      <c r="A2476" t="s">
        <v>143</v>
      </c>
      <c r="B2476">
        <v>2002</v>
      </c>
      <c r="C2476" s="1">
        <v>100</v>
      </c>
      <c r="D2476" s="1">
        <v>100</v>
      </c>
      <c r="G2476" s="1">
        <v>59.47</v>
      </c>
      <c r="H2476" s="1">
        <v>0.42</v>
      </c>
      <c r="I2476" s="1">
        <v>0</v>
      </c>
      <c r="J2476" s="1">
        <v>129.69999999999999</v>
      </c>
      <c r="K2476" s="1">
        <v>99.677220000000005</v>
      </c>
      <c r="L2476" s="1">
        <v>120364.25</v>
      </c>
      <c r="M2476" s="1">
        <v>3.94</v>
      </c>
      <c r="N2476" s="1">
        <v>34369.998930000002</v>
      </c>
      <c r="O2476" s="1">
        <v>69.309820000000002</v>
      </c>
      <c r="P2476" s="1">
        <v>1.44625414</v>
      </c>
      <c r="Q2476" s="1">
        <v>43084.472470000001</v>
      </c>
      <c r="R2476" s="1">
        <v>15</v>
      </c>
      <c r="S2476" s="1">
        <v>323802</v>
      </c>
      <c r="T2476" s="1">
        <v>60.472023999999998</v>
      </c>
      <c r="U2476" s="1">
        <v>8.4689460000000008</v>
      </c>
    </row>
    <row r="2477" spans="1:21" x14ac:dyDescent="0.25">
      <c r="A2477" t="s">
        <v>143</v>
      </c>
      <c r="B2477">
        <v>2003</v>
      </c>
      <c r="C2477" s="1">
        <v>100</v>
      </c>
      <c r="D2477" s="1">
        <v>100</v>
      </c>
      <c r="G2477" s="1">
        <v>56.23</v>
      </c>
      <c r="H2477" s="1">
        <v>0.56000000000000005</v>
      </c>
      <c r="I2477" s="1">
        <v>0</v>
      </c>
      <c r="J2477" s="1">
        <v>106.03</v>
      </c>
      <c r="K2477" s="1">
        <v>99.474625000000003</v>
      </c>
      <c r="L2477" s="1">
        <v>105588.05499999999</v>
      </c>
      <c r="M2477" s="1">
        <v>4.2300000000000004</v>
      </c>
      <c r="N2477" s="1">
        <v>37169.998169999999</v>
      </c>
      <c r="O2477" s="1">
        <v>63.816035999999997</v>
      </c>
      <c r="P2477" s="1">
        <v>0.91010566400000004</v>
      </c>
      <c r="Q2477" s="1">
        <v>50134.890769999998</v>
      </c>
      <c r="R2477" s="1">
        <v>15</v>
      </c>
      <c r="S2477" s="1">
        <v>323802</v>
      </c>
      <c r="T2477" s="1">
        <v>60.472023999999998</v>
      </c>
      <c r="U2477" s="1">
        <v>8.4689460000000008</v>
      </c>
    </row>
    <row r="2478" spans="1:21" x14ac:dyDescent="0.25">
      <c r="A2478" t="s">
        <v>143</v>
      </c>
      <c r="B2478">
        <v>2004</v>
      </c>
      <c r="C2478" s="1">
        <v>100</v>
      </c>
      <c r="D2478" s="1">
        <v>100</v>
      </c>
      <c r="G2478" s="1">
        <v>56.85</v>
      </c>
      <c r="H2478" s="1">
        <v>0.59</v>
      </c>
      <c r="I2478" s="1">
        <v>0</v>
      </c>
      <c r="J2478" s="1">
        <v>109.39</v>
      </c>
      <c r="K2478" s="1">
        <v>99.463539999999995</v>
      </c>
      <c r="L2478" s="1">
        <v>106903.02</v>
      </c>
      <c r="M2478" s="1">
        <v>4.3</v>
      </c>
      <c r="N2478" s="1">
        <v>37340.00015</v>
      </c>
      <c r="O2478" s="1">
        <v>64.238759999999999</v>
      </c>
      <c r="P2478" s="1">
        <v>3.9694145600000001</v>
      </c>
      <c r="Q2478" s="1">
        <v>57603.836020000002</v>
      </c>
      <c r="R2478" s="1">
        <v>15</v>
      </c>
      <c r="S2478" s="1">
        <v>323802</v>
      </c>
      <c r="T2478" s="1">
        <v>60.472023999999998</v>
      </c>
      <c r="U2478" s="1">
        <v>8.4689460000000008</v>
      </c>
    </row>
    <row r="2479" spans="1:21" x14ac:dyDescent="0.25">
      <c r="A2479" t="s">
        <v>143</v>
      </c>
      <c r="B2479">
        <v>2005</v>
      </c>
      <c r="C2479" s="1">
        <v>100</v>
      </c>
      <c r="D2479" s="1">
        <v>100</v>
      </c>
      <c r="G2479" s="1">
        <v>58.56</v>
      </c>
      <c r="H2479" s="1">
        <v>0.57999999999999996</v>
      </c>
      <c r="I2479" s="1">
        <v>0</v>
      </c>
      <c r="J2479" s="1">
        <v>136.52000000000001</v>
      </c>
      <c r="K2479" s="1">
        <v>99.576949999999997</v>
      </c>
      <c r="L2479" s="1">
        <v>121278.375</v>
      </c>
      <c r="M2479" s="1">
        <v>4.28</v>
      </c>
      <c r="N2479" s="1">
        <v>36349.998469999999</v>
      </c>
      <c r="O2479" s="1">
        <v>69.73603</v>
      </c>
      <c r="P2479" s="1">
        <v>2.6254199379999998</v>
      </c>
      <c r="Q2479" s="1">
        <v>66810.478520000004</v>
      </c>
      <c r="R2479" s="1">
        <v>15</v>
      </c>
      <c r="S2479" s="1">
        <v>323802</v>
      </c>
      <c r="T2479" s="1">
        <v>60.472023999999998</v>
      </c>
      <c r="U2479" s="1">
        <v>8.4689460000000008</v>
      </c>
    </row>
    <row r="2480" spans="1:21" x14ac:dyDescent="0.25">
      <c r="A2480" t="s">
        <v>143</v>
      </c>
      <c r="B2480">
        <v>2006</v>
      </c>
      <c r="C2480" s="1">
        <v>100</v>
      </c>
      <c r="D2480" s="1">
        <v>100</v>
      </c>
      <c r="G2480" s="1">
        <v>57.02</v>
      </c>
      <c r="H2480" s="1">
        <v>0.69</v>
      </c>
      <c r="I2480" s="1">
        <v>0</v>
      </c>
      <c r="J2480" s="1">
        <v>120.4</v>
      </c>
      <c r="K2480" s="1">
        <v>99.430176000000003</v>
      </c>
      <c r="L2480" s="1">
        <v>110179.18</v>
      </c>
      <c r="M2480" s="1">
        <v>4.21</v>
      </c>
      <c r="N2480" s="1">
        <v>37200.000760000003</v>
      </c>
      <c r="O2480" s="1">
        <v>66.735249999999994</v>
      </c>
      <c r="P2480" s="1">
        <v>2.399828426</v>
      </c>
      <c r="Q2480" s="1">
        <v>74148.320080000005</v>
      </c>
      <c r="R2480" s="1">
        <v>15</v>
      </c>
      <c r="S2480" s="1">
        <v>323802</v>
      </c>
      <c r="T2480" s="1">
        <v>60.472023999999998</v>
      </c>
      <c r="U2480" s="1">
        <v>8.4689460000000008</v>
      </c>
    </row>
    <row r="2481" spans="1:21" x14ac:dyDescent="0.25">
      <c r="A2481" t="s">
        <v>143</v>
      </c>
      <c r="B2481">
        <v>2007</v>
      </c>
      <c r="C2481" s="1">
        <v>100</v>
      </c>
      <c r="D2481" s="1">
        <v>100</v>
      </c>
      <c r="G2481" s="1">
        <v>57.36</v>
      </c>
      <c r="H2481" s="1">
        <v>1</v>
      </c>
      <c r="I2481" s="1">
        <v>0</v>
      </c>
      <c r="J2481" s="1">
        <v>134.94</v>
      </c>
      <c r="K2481" s="1">
        <v>99.264380000000003</v>
      </c>
      <c r="L2481" s="1">
        <v>117053.125</v>
      </c>
      <c r="M2481" s="1">
        <v>3.83</v>
      </c>
      <c r="N2481" s="1">
        <v>37750</v>
      </c>
      <c r="O2481" s="1">
        <v>69.240499999999997</v>
      </c>
      <c r="P2481" s="1">
        <v>2.9942877139999999</v>
      </c>
      <c r="Q2481" s="1">
        <v>85139.960449999999</v>
      </c>
      <c r="R2481" s="1">
        <v>15</v>
      </c>
      <c r="S2481" s="1">
        <v>323802</v>
      </c>
      <c r="T2481" s="1">
        <v>60.472023999999998</v>
      </c>
      <c r="U2481" s="1">
        <v>8.4689460000000008</v>
      </c>
    </row>
    <row r="2482" spans="1:21" x14ac:dyDescent="0.25">
      <c r="A2482" t="s">
        <v>143</v>
      </c>
      <c r="B2482">
        <v>2008</v>
      </c>
      <c r="C2482" s="1">
        <v>100</v>
      </c>
      <c r="D2482" s="1">
        <v>100</v>
      </c>
      <c r="G2482" s="1">
        <v>58.45</v>
      </c>
      <c r="H2482" s="1">
        <v>0.67</v>
      </c>
      <c r="I2482" s="1">
        <v>0</v>
      </c>
      <c r="J2482" s="1">
        <v>140.35</v>
      </c>
      <c r="K2482" s="1">
        <v>99.524895000000001</v>
      </c>
      <c r="L2482" s="1">
        <v>118381.93</v>
      </c>
      <c r="M2482" s="1">
        <v>4.4400000000000004</v>
      </c>
      <c r="N2482" s="1">
        <v>36869.998930000002</v>
      </c>
      <c r="O2482" s="1">
        <v>69.895430000000005</v>
      </c>
      <c r="P2482" s="1">
        <v>0.47634501299999998</v>
      </c>
      <c r="Q2482" s="1">
        <v>96944.095610000004</v>
      </c>
      <c r="R2482" s="1">
        <v>15</v>
      </c>
      <c r="S2482" s="1">
        <v>323802</v>
      </c>
      <c r="T2482" s="1">
        <v>60.472023999999998</v>
      </c>
      <c r="U2482" s="1">
        <v>8.4689460000000008</v>
      </c>
    </row>
    <row r="2483" spans="1:21" x14ac:dyDescent="0.25">
      <c r="A2483" t="s">
        <v>143</v>
      </c>
      <c r="B2483">
        <v>2009</v>
      </c>
      <c r="C2483" s="1">
        <v>100</v>
      </c>
      <c r="D2483" s="1">
        <v>100</v>
      </c>
      <c r="G2483" s="1">
        <v>56.72</v>
      </c>
      <c r="H2483" s="1">
        <v>4.41</v>
      </c>
      <c r="I2483" s="1">
        <v>0</v>
      </c>
      <c r="J2483" s="1">
        <v>126.49</v>
      </c>
      <c r="K2483" s="1">
        <v>96.631020000000007</v>
      </c>
      <c r="L2483" s="1">
        <v>107938.016</v>
      </c>
      <c r="M2483" s="1">
        <v>4.4400000000000004</v>
      </c>
      <c r="N2483" s="1">
        <v>37430.000310000003</v>
      </c>
      <c r="O2483" s="1">
        <v>67.789230000000003</v>
      </c>
      <c r="P2483" s="1">
        <v>-1.727020309</v>
      </c>
      <c r="Q2483" s="1">
        <v>79977.697079999998</v>
      </c>
      <c r="R2483" s="1">
        <v>15</v>
      </c>
      <c r="S2483" s="1">
        <v>323802</v>
      </c>
      <c r="T2483" s="1">
        <v>60.472023999999998</v>
      </c>
      <c r="U2483" s="1">
        <v>8.4689460000000008</v>
      </c>
    </row>
    <row r="2484" spans="1:21" x14ac:dyDescent="0.25">
      <c r="A2484" t="s">
        <v>143</v>
      </c>
      <c r="B2484">
        <v>2010</v>
      </c>
      <c r="C2484" s="1">
        <v>100</v>
      </c>
      <c r="D2484" s="1">
        <v>100</v>
      </c>
      <c r="G2484" s="1">
        <v>56.37</v>
      </c>
      <c r="H2484" s="1">
        <v>5.12</v>
      </c>
      <c r="I2484" s="1">
        <v>0</v>
      </c>
      <c r="J2484" s="1">
        <v>117.97</v>
      </c>
      <c r="K2484" s="1">
        <v>95.840450000000004</v>
      </c>
      <c r="L2484" s="1">
        <v>102332.45</v>
      </c>
      <c r="M2484" s="1">
        <v>4.57</v>
      </c>
      <c r="N2484" s="1">
        <v>41409.99985</v>
      </c>
      <c r="O2484" s="1">
        <v>65.470190000000002</v>
      </c>
      <c r="P2484" s="1">
        <v>0.70183382400000005</v>
      </c>
      <c r="Q2484" s="1">
        <v>87693.790070000003</v>
      </c>
      <c r="R2484" s="1">
        <v>15</v>
      </c>
      <c r="S2484" s="1">
        <v>323802</v>
      </c>
      <c r="T2484" s="1">
        <v>60.472023999999998</v>
      </c>
      <c r="U2484" s="1">
        <v>8.4689460000000008</v>
      </c>
    </row>
    <row r="2485" spans="1:21" x14ac:dyDescent="0.25">
      <c r="A2485" t="s">
        <v>143</v>
      </c>
      <c r="B2485">
        <v>2011</v>
      </c>
      <c r="C2485" s="1">
        <v>100</v>
      </c>
      <c r="D2485" s="1">
        <v>100</v>
      </c>
      <c r="G2485" s="1">
        <v>56.71</v>
      </c>
      <c r="H2485" s="1">
        <v>4.3099999999999996</v>
      </c>
      <c r="I2485" s="1">
        <v>0</v>
      </c>
      <c r="J2485" s="1">
        <v>121.9</v>
      </c>
      <c r="K2485" s="1">
        <v>96.585059999999999</v>
      </c>
      <c r="L2485" s="1">
        <v>102448.8</v>
      </c>
      <c r="M2485" s="1">
        <v>3.89</v>
      </c>
      <c r="N2485" s="1">
        <v>39599.998469999999</v>
      </c>
      <c r="O2485" s="1">
        <v>66.300120000000007</v>
      </c>
      <c r="P2485" s="1">
        <v>0.98143447900000003</v>
      </c>
      <c r="Q2485" s="1">
        <v>100600.5624</v>
      </c>
      <c r="R2485" s="1">
        <v>15</v>
      </c>
      <c r="S2485" s="1">
        <v>323802</v>
      </c>
      <c r="T2485" s="1">
        <v>60.472023999999998</v>
      </c>
      <c r="U2485" s="1">
        <v>8.4689460000000008</v>
      </c>
    </row>
    <row r="2486" spans="1:21" x14ac:dyDescent="0.25">
      <c r="A2486" t="s">
        <v>143</v>
      </c>
      <c r="B2486">
        <v>2012</v>
      </c>
      <c r="C2486" s="1">
        <v>100</v>
      </c>
      <c r="D2486" s="1">
        <v>100</v>
      </c>
      <c r="G2486" s="1">
        <v>58</v>
      </c>
      <c r="H2486" s="1">
        <v>2.95</v>
      </c>
      <c r="I2486" s="1">
        <v>0</v>
      </c>
      <c r="J2486" s="1">
        <v>143.6</v>
      </c>
      <c r="K2486" s="1">
        <v>97.987039999999993</v>
      </c>
      <c r="L2486" s="1">
        <v>111982.734</v>
      </c>
      <c r="M2486" s="1">
        <v>4.1399999999999997</v>
      </c>
      <c r="N2486" s="1">
        <v>38490.001680000001</v>
      </c>
      <c r="O2486" s="1">
        <v>70.095116000000004</v>
      </c>
      <c r="P2486" s="1">
        <v>2.7031094709999999</v>
      </c>
      <c r="Q2486" s="1">
        <v>101524.1419</v>
      </c>
      <c r="R2486" s="1">
        <v>15</v>
      </c>
      <c r="S2486" s="1">
        <v>323802</v>
      </c>
      <c r="T2486" s="1">
        <v>60.472023999999998</v>
      </c>
      <c r="U2486" s="1">
        <v>8.4689460000000008</v>
      </c>
    </row>
    <row r="2487" spans="1:21" x14ac:dyDescent="0.25">
      <c r="A2487" t="s">
        <v>143</v>
      </c>
      <c r="B2487">
        <v>2013</v>
      </c>
      <c r="C2487" s="1">
        <v>100</v>
      </c>
      <c r="D2487" s="1">
        <v>100</v>
      </c>
      <c r="G2487" s="1">
        <v>57.42</v>
      </c>
      <c r="H2487" s="1">
        <v>2.85</v>
      </c>
      <c r="I2487" s="1">
        <v>0</v>
      </c>
      <c r="J2487" s="1">
        <v>130.41999999999999</v>
      </c>
      <c r="K2487" s="1">
        <v>97.86148</v>
      </c>
      <c r="L2487" s="1">
        <v>103711.92</v>
      </c>
      <c r="M2487" s="1">
        <v>4.37</v>
      </c>
      <c r="N2487" s="1">
        <v>39500</v>
      </c>
      <c r="O2487" s="1">
        <v>67.50864</v>
      </c>
      <c r="P2487" s="1">
        <v>1.034072914</v>
      </c>
      <c r="Q2487" s="1">
        <v>102913.45080000001</v>
      </c>
      <c r="R2487" s="1">
        <v>15</v>
      </c>
      <c r="S2487" s="1">
        <v>323802</v>
      </c>
      <c r="T2487" s="1">
        <v>60.472023999999998</v>
      </c>
      <c r="U2487" s="1">
        <v>8.4689460000000008</v>
      </c>
    </row>
    <row r="2488" spans="1:21" x14ac:dyDescent="0.25">
      <c r="A2488" t="s">
        <v>143</v>
      </c>
      <c r="B2488">
        <v>2014</v>
      </c>
      <c r="C2488" s="1">
        <v>100</v>
      </c>
      <c r="D2488" s="1">
        <v>100</v>
      </c>
      <c r="G2488" s="1">
        <v>56.9</v>
      </c>
      <c r="H2488" s="1">
        <v>3</v>
      </c>
      <c r="I2488" s="1">
        <v>0</v>
      </c>
      <c r="J2488" s="1">
        <v>137.94</v>
      </c>
      <c r="K2488" s="1">
        <v>97.871430000000004</v>
      </c>
      <c r="L2488" s="1">
        <v>105633.75</v>
      </c>
      <c r="M2488" s="1">
        <v>3.77</v>
      </c>
      <c r="N2488" s="1">
        <v>39110.000610000003</v>
      </c>
      <c r="O2488" s="1">
        <v>68.887280000000004</v>
      </c>
      <c r="P2488" s="1">
        <v>1.969544301</v>
      </c>
      <c r="Q2488" s="1">
        <v>97019.182750000007</v>
      </c>
      <c r="R2488" s="1">
        <v>15</v>
      </c>
      <c r="S2488" s="1">
        <v>323802</v>
      </c>
      <c r="T2488" s="1">
        <v>60.472023999999998</v>
      </c>
      <c r="U2488" s="1">
        <v>8.4689460000000008</v>
      </c>
    </row>
    <row r="2489" spans="1:21" x14ac:dyDescent="0.25">
      <c r="A2489" t="s">
        <v>143</v>
      </c>
      <c r="B2489">
        <v>2015</v>
      </c>
      <c r="C2489" s="1">
        <v>100</v>
      </c>
      <c r="D2489" s="1">
        <v>100</v>
      </c>
      <c r="G2489" s="1">
        <v>58.12</v>
      </c>
      <c r="H2489" s="1">
        <v>2.99</v>
      </c>
      <c r="I2489" s="1">
        <v>0</v>
      </c>
      <c r="J2489" s="1">
        <v>140.07</v>
      </c>
      <c r="K2489" s="1">
        <v>97.909970000000001</v>
      </c>
      <c r="L2489" s="1">
        <v>105580.38</v>
      </c>
      <c r="M2489" s="1">
        <v>3.77</v>
      </c>
      <c r="N2489" s="1">
        <v>39490.001680000001</v>
      </c>
      <c r="O2489" s="1">
        <v>68.875190000000003</v>
      </c>
      <c r="P2489" s="1">
        <v>1.967128438</v>
      </c>
      <c r="Q2489" s="1">
        <v>74355.51586</v>
      </c>
      <c r="R2489" s="1">
        <v>15</v>
      </c>
      <c r="S2489" s="1">
        <v>323802</v>
      </c>
      <c r="T2489" s="1">
        <v>60.472023999999998</v>
      </c>
      <c r="U2489" s="1">
        <v>8.4689460000000008</v>
      </c>
    </row>
    <row r="2490" spans="1:21" x14ac:dyDescent="0.25">
      <c r="A2490" t="s">
        <v>143</v>
      </c>
      <c r="B2490">
        <v>2016</v>
      </c>
      <c r="C2490" s="1">
        <v>100</v>
      </c>
      <c r="D2490" s="1">
        <v>100</v>
      </c>
      <c r="G2490" s="1">
        <v>59.39</v>
      </c>
      <c r="H2490" s="1">
        <v>2.97</v>
      </c>
      <c r="I2490" s="1">
        <v>0</v>
      </c>
      <c r="J2490" s="1">
        <v>145.16</v>
      </c>
      <c r="K2490" s="1">
        <v>97.995000000000005</v>
      </c>
      <c r="L2490" s="1">
        <v>106194.95</v>
      </c>
      <c r="M2490" s="1">
        <v>3.57</v>
      </c>
      <c r="N2490" s="1">
        <v>38759.998319999999</v>
      </c>
      <c r="O2490" s="1">
        <v>69.866290000000006</v>
      </c>
      <c r="P2490" s="1">
        <v>1.071558977</v>
      </c>
      <c r="Q2490" s="1">
        <v>70460.560530000002</v>
      </c>
      <c r="R2490" s="1">
        <v>15</v>
      </c>
      <c r="S2490" s="1">
        <v>323802</v>
      </c>
      <c r="T2490" s="1">
        <v>60.472023999999998</v>
      </c>
      <c r="U2490" s="1">
        <v>8.4689460000000008</v>
      </c>
    </row>
    <row r="2491" spans="1:21" x14ac:dyDescent="0.25">
      <c r="A2491" t="s">
        <v>143</v>
      </c>
      <c r="B2491">
        <v>2017</v>
      </c>
      <c r="C2491" s="1">
        <v>100</v>
      </c>
      <c r="D2491" s="1">
        <v>100</v>
      </c>
      <c r="G2491" s="1">
        <v>61.09</v>
      </c>
      <c r="H2491" s="1">
        <v>2.93</v>
      </c>
      <c r="I2491" s="1">
        <v>0</v>
      </c>
      <c r="J2491" s="1">
        <v>145.47999999999999</v>
      </c>
      <c r="K2491" s="1">
        <v>98.025734</v>
      </c>
      <c r="L2491" s="1">
        <v>105901.33</v>
      </c>
      <c r="M2491" s="1">
        <v>3.68</v>
      </c>
      <c r="N2491" s="1">
        <v>37720.001219999998</v>
      </c>
      <c r="O2491" s="1">
        <v>69.260993999999997</v>
      </c>
      <c r="P2491" s="1">
        <v>2.323290208</v>
      </c>
      <c r="Q2491" s="1">
        <v>75496.754060000007</v>
      </c>
      <c r="R2491" s="1">
        <v>15</v>
      </c>
      <c r="S2491" s="1">
        <v>323802</v>
      </c>
      <c r="T2491" s="1">
        <v>60.472023999999998</v>
      </c>
      <c r="U2491" s="1">
        <v>8.4689460000000008</v>
      </c>
    </row>
    <row r="2492" spans="1:21" x14ac:dyDescent="0.25">
      <c r="A2492" t="s">
        <v>143</v>
      </c>
      <c r="B2492">
        <v>2018</v>
      </c>
      <c r="C2492" s="1">
        <v>100</v>
      </c>
      <c r="D2492" s="1">
        <v>100</v>
      </c>
      <c r="G2492" s="1">
        <v>60.75</v>
      </c>
      <c r="H2492" s="1">
        <v>2.96</v>
      </c>
      <c r="I2492" s="1">
        <v>0</v>
      </c>
      <c r="J2492" s="1">
        <v>143.06</v>
      </c>
      <c r="K2492" s="1">
        <v>97.972880000000004</v>
      </c>
      <c r="L2492" s="1">
        <v>103558.19</v>
      </c>
      <c r="M2492" s="1">
        <v>3.66</v>
      </c>
      <c r="N2492" s="1">
        <v>37590.00015</v>
      </c>
      <c r="O2492" s="1">
        <v>68.858050000000006</v>
      </c>
      <c r="P2492" s="1">
        <v>1.118828479</v>
      </c>
      <c r="Q2492" s="1">
        <v>82267.80932</v>
      </c>
      <c r="R2492" s="1">
        <v>15</v>
      </c>
      <c r="S2492" s="1">
        <v>323802</v>
      </c>
      <c r="T2492" s="1">
        <v>60.472023999999998</v>
      </c>
      <c r="U2492" s="1">
        <v>8.4689460000000008</v>
      </c>
    </row>
    <row r="2493" spans="1:21" x14ac:dyDescent="0.25">
      <c r="A2493" t="s">
        <v>143</v>
      </c>
      <c r="B2493">
        <v>2019</v>
      </c>
      <c r="C2493" s="1">
        <v>100</v>
      </c>
      <c r="D2493" s="1">
        <v>100</v>
      </c>
      <c r="G2493" s="1">
        <v>62.37</v>
      </c>
      <c r="H2493" s="1">
        <v>2.76</v>
      </c>
      <c r="I2493" s="1">
        <v>0</v>
      </c>
      <c r="J2493" s="1">
        <v>131.07</v>
      </c>
      <c r="K2493" s="1">
        <v>97.937690000000003</v>
      </c>
      <c r="L2493" s="1">
        <v>96392.5</v>
      </c>
      <c r="M2493" s="1">
        <v>3.33</v>
      </c>
      <c r="N2493" s="1">
        <v>35950.000760000003</v>
      </c>
      <c r="O2493" s="1">
        <v>67.085089999999994</v>
      </c>
      <c r="P2493" s="1">
        <v>0.74579821899999998</v>
      </c>
      <c r="Q2493" s="1">
        <v>75719.752900000007</v>
      </c>
      <c r="R2493" s="1">
        <v>15</v>
      </c>
      <c r="S2493" s="1">
        <v>323802</v>
      </c>
      <c r="T2493" s="1">
        <v>60.472023999999998</v>
      </c>
      <c r="U2493" s="1">
        <v>8.4689460000000008</v>
      </c>
    </row>
    <row r="2494" spans="1:21" x14ac:dyDescent="0.25">
      <c r="A2494" t="s">
        <v>143</v>
      </c>
      <c r="B2494">
        <v>2020</v>
      </c>
      <c r="C2494" s="1">
        <v>100</v>
      </c>
      <c r="D2494" s="1">
        <v>100</v>
      </c>
      <c r="H2494" s="1">
        <v>2.2000000000000002</v>
      </c>
      <c r="I2494" s="1">
        <v>0</v>
      </c>
      <c r="J2494" s="1">
        <v>152.09</v>
      </c>
      <c r="K2494" s="1">
        <v>98.574119999999994</v>
      </c>
      <c r="L2494" s="1">
        <v>103888.89</v>
      </c>
      <c r="O2494" s="1">
        <v>70.963059999999999</v>
      </c>
      <c r="P2494" s="1">
        <v>-0.71718266900000005</v>
      </c>
      <c r="Q2494" s="1">
        <v>67329.677790000002</v>
      </c>
      <c r="R2494" s="1">
        <v>15</v>
      </c>
      <c r="S2494" s="1">
        <v>323802</v>
      </c>
      <c r="T2494" s="1">
        <v>60.472023999999998</v>
      </c>
      <c r="U2494" s="1">
        <v>8.4689460000000008</v>
      </c>
    </row>
    <row r="2495" spans="1:21" x14ac:dyDescent="0.25">
      <c r="A2495" t="s">
        <v>144</v>
      </c>
      <c r="B2495">
        <v>2000</v>
      </c>
      <c r="C2495" s="1">
        <v>100</v>
      </c>
      <c r="D2495" s="1">
        <v>100</v>
      </c>
      <c r="E2495" s="1">
        <v>0</v>
      </c>
      <c r="G2495" s="1">
        <v>0</v>
      </c>
      <c r="H2495" s="1">
        <v>8.56</v>
      </c>
      <c r="I2495" s="1">
        <v>0</v>
      </c>
      <c r="J2495" s="1">
        <v>0</v>
      </c>
      <c r="K2495" s="1">
        <v>0</v>
      </c>
      <c r="L2495" s="1">
        <v>47317.116999999998</v>
      </c>
      <c r="M2495" s="1">
        <v>4.09</v>
      </c>
      <c r="N2495" s="1">
        <v>25110</v>
      </c>
      <c r="O2495" s="1">
        <v>0</v>
      </c>
      <c r="P2495" s="1">
        <v>6.5510666500000001</v>
      </c>
      <c r="Q2495" s="1">
        <v>8601.2719440000001</v>
      </c>
      <c r="R2495" s="1">
        <v>16</v>
      </c>
      <c r="S2495" s="1">
        <v>309500</v>
      </c>
      <c r="T2495" s="1">
        <v>21.473532899999999</v>
      </c>
      <c r="U2495" s="1">
        <v>55.975413000000003</v>
      </c>
    </row>
    <row r="2496" spans="1:21" x14ac:dyDescent="0.25">
      <c r="A2496" t="s">
        <v>144</v>
      </c>
      <c r="B2496">
        <v>2001</v>
      </c>
      <c r="C2496" s="1">
        <v>100</v>
      </c>
      <c r="D2496" s="1">
        <v>100</v>
      </c>
      <c r="E2496" s="1">
        <v>0</v>
      </c>
      <c r="G2496" s="1">
        <v>0</v>
      </c>
      <c r="H2496" s="1">
        <v>9.15</v>
      </c>
      <c r="I2496" s="1">
        <v>0</v>
      </c>
      <c r="J2496" s="1">
        <v>0</v>
      </c>
      <c r="K2496" s="1">
        <v>0</v>
      </c>
      <c r="L2496" s="1">
        <v>51864.105000000003</v>
      </c>
      <c r="M2496" s="1">
        <v>3.98</v>
      </c>
      <c r="N2496" s="1">
        <v>28030</v>
      </c>
      <c r="O2496" s="1">
        <v>0</v>
      </c>
      <c r="P2496" s="1">
        <v>4.4828023049999999</v>
      </c>
      <c r="Q2496" s="1">
        <v>8475.9686430000002</v>
      </c>
      <c r="R2496" s="1">
        <v>16</v>
      </c>
      <c r="S2496" s="1">
        <v>309500</v>
      </c>
      <c r="T2496" s="1">
        <v>21.473532899999999</v>
      </c>
      <c r="U2496" s="1">
        <v>55.975413000000003</v>
      </c>
    </row>
    <row r="2497" spans="1:21" x14ac:dyDescent="0.25">
      <c r="A2497" t="s">
        <v>144</v>
      </c>
      <c r="B2497">
        <v>2002</v>
      </c>
      <c r="C2497" s="1">
        <v>100</v>
      </c>
      <c r="D2497" s="1">
        <v>100</v>
      </c>
      <c r="E2497" s="1">
        <v>0</v>
      </c>
      <c r="G2497" s="1">
        <v>0</v>
      </c>
      <c r="H2497" s="1">
        <v>9.7100000000000009</v>
      </c>
      <c r="I2497" s="1">
        <v>0</v>
      </c>
      <c r="J2497" s="1">
        <v>0</v>
      </c>
      <c r="K2497" s="1">
        <v>0</v>
      </c>
      <c r="L2497" s="1">
        <v>55331.733999999997</v>
      </c>
      <c r="M2497" s="1">
        <v>4.28</v>
      </c>
      <c r="N2497" s="1">
        <v>29969.999309999999</v>
      </c>
      <c r="O2497" s="1">
        <v>0</v>
      </c>
      <c r="P2497" s="1">
        <v>-1.100904852</v>
      </c>
      <c r="Q2497" s="1">
        <v>8626.9652339999993</v>
      </c>
      <c r="R2497" s="1">
        <v>16</v>
      </c>
      <c r="S2497" s="1">
        <v>309500</v>
      </c>
      <c r="T2497" s="1">
        <v>21.473532899999999</v>
      </c>
      <c r="U2497" s="1">
        <v>55.975413000000003</v>
      </c>
    </row>
    <row r="2498" spans="1:21" x14ac:dyDescent="0.25">
      <c r="A2498" t="s">
        <v>144</v>
      </c>
      <c r="B2498">
        <v>2003</v>
      </c>
      <c r="C2498" s="1">
        <v>100</v>
      </c>
      <c r="D2498" s="1">
        <v>100</v>
      </c>
      <c r="E2498" s="1">
        <v>0</v>
      </c>
      <c r="G2498" s="1">
        <v>0</v>
      </c>
      <c r="H2498" s="1">
        <v>10.07</v>
      </c>
      <c r="I2498" s="1">
        <v>0</v>
      </c>
      <c r="J2498" s="1">
        <v>0</v>
      </c>
      <c r="K2498" s="1">
        <v>0</v>
      </c>
      <c r="L2498" s="1">
        <v>56736.633000000002</v>
      </c>
      <c r="M2498" s="1">
        <v>4.57</v>
      </c>
      <c r="N2498" s="1">
        <v>31700.000759999999</v>
      </c>
      <c r="O2498" s="1">
        <v>0</v>
      </c>
      <c r="P2498" s="1">
        <v>-2.6685913920000002</v>
      </c>
      <c r="Q2498" s="1">
        <v>9066.312371</v>
      </c>
      <c r="R2498" s="1">
        <v>16</v>
      </c>
      <c r="S2498" s="1">
        <v>309500</v>
      </c>
      <c r="T2498" s="1">
        <v>21.473532899999999</v>
      </c>
      <c r="U2498" s="1">
        <v>55.975413000000003</v>
      </c>
    </row>
    <row r="2499" spans="1:21" x14ac:dyDescent="0.25">
      <c r="A2499" t="s">
        <v>144</v>
      </c>
      <c r="B2499">
        <v>2004</v>
      </c>
      <c r="C2499" s="1">
        <v>100</v>
      </c>
      <c r="D2499" s="1">
        <v>100</v>
      </c>
      <c r="E2499" s="1">
        <v>0</v>
      </c>
      <c r="G2499" s="1">
        <v>0</v>
      </c>
      <c r="H2499" s="1">
        <v>10.81</v>
      </c>
      <c r="I2499" s="1">
        <v>0</v>
      </c>
      <c r="J2499" s="1">
        <v>0</v>
      </c>
      <c r="K2499" s="1">
        <v>0</v>
      </c>
      <c r="L2499" s="1">
        <v>51916.52</v>
      </c>
      <c r="M2499" s="1">
        <v>4.71</v>
      </c>
      <c r="N2499" s="1">
        <v>31260.000230000001</v>
      </c>
      <c r="O2499" s="1">
        <v>0</v>
      </c>
      <c r="P2499" s="1">
        <v>1.2922055109999999</v>
      </c>
      <c r="Q2499" s="1">
        <v>10126.13774</v>
      </c>
      <c r="R2499" s="1">
        <v>16</v>
      </c>
      <c r="S2499" s="1">
        <v>309500</v>
      </c>
      <c r="T2499" s="1">
        <v>21.473532899999999</v>
      </c>
      <c r="U2499" s="1">
        <v>55.975413000000003</v>
      </c>
    </row>
    <row r="2500" spans="1:21" x14ac:dyDescent="0.25">
      <c r="A2500" t="s">
        <v>144</v>
      </c>
      <c r="B2500">
        <v>2005</v>
      </c>
      <c r="C2500" s="1">
        <v>100</v>
      </c>
      <c r="D2500" s="1">
        <v>100</v>
      </c>
      <c r="E2500" s="1">
        <v>0</v>
      </c>
      <c r="G2500" s="1">
        <v>0</v>
      </c>
      <c r="H2500" s="1">
        <v>11.89</v>
      </c>
      <c r="I2500" s="1">
        <v>0</v>
      </c>
      <c r="J2500" s="1">
        <v>0</v>
      </c>
      <c r="K2500" s="1">
        <v>0</v>
      </c>
      <c r="L2500" s="1">
        <v>61629.491999999998</v>
      </c>
      <c r="M2500" s="1">
        <v>5.18</v>
      </c>
      <c r="N2500" s="1">
        <v>31010.000230000001</v>
      </c>
      <c r="O2500" s="1">
        <v>0</v>
      </c>
      <c r="P2500" s="1">
        <v>2.4902212850000001</v>
      </c>
      <c r="Q2500" s="1">
        <v>12377.08001</v>
      </c>
      <c r="R2500" s="1">
        <v>16</v>
      </c>
      <c r="S2500" s="1">
        <v>309500</v>
      </c>
      <c r="T2500" s="1">
        <v>21.473532899999999</v>
      </c>
      <c r="U2500" s="1">
        <v>55.975413000000003</v>
      </c>
    </row>
    <row r="2501" spans="1:21" x14ac:dyDescent="0.25">
      <c r="A2501" t="s">
        <v>144</v>
      </c>
      <c r="B2501">
        <v>2006</v>
      </c>
      <c r="C2501" s="1">
        <v>100</v>
      </c>
      <c r="D2501" s="1">
        <v>100</v>
      </c>
      <c r="E2501" s="1">
        <v>0</v>
      </c>
      <c r="G2501" s="1">
        <v>0</v>
      </c>
      <c r="H2501" s="1">
        <v>13.26</v>
      </c>
      <c r="I2501" s="1">
        <v>0</v>
      </c>
      <c r="J2501" s="1">
        <v>0</v>
      </c>
      <c r="K2501" s="1">
        <v>0</v>
      </c>
      <c r="L2501" s="1">
        <v>66495.539999999994</v>
      </c>
      <c r="M2501" s="1">
        <v>7.66</v>
      </c>
      <c r="N2501" s="1">
        <v>39189.998630000002</v>
      </c>
      <c r="O2501" s="1">
        <v>0</v>
      </c>
      <c r="P2501" s="1">
        <v>5.3718889550000002</v>
      </c>
      <c r="Q2501" s="1">
        <v>14420.51204</v>
      </c>
      <c r="R2501" s="1">
        <v>16</v>
      </c>
      <c r="S2501" s="1">
        <v>309500</v>
      </c>
      <c r="T2501" s="1">
        <v>21.473532899999999</v>
      </c>
      <c r="U2501" s="1">
        <v>55.975413000000003</v>
      </c>
    </row>
    <row r="2502" spans="1:21" x14ac:dyDescent="0.25">
      <c r="A2502" t="s">
        <v>144</v>
      </c>
      <c r="B2502">
        <v>2007</v>
      </c>
      <c r="C2502" s="1">
        <v>100</v>
      </c>
      <c r="D2502" s="1">
        <v>100</v>
      </c>
      <c r="E2502" s="1">
        <v>0</v>
      </c>
      <c r="G2502" s="1">
        <v>0</v>
      </c>
      <c r="H2502" s="1">
        <v>13.32</v>
      </c>
      <c r="I2502" s="1">
        <v>0</v>
      </c>
      <c r="J2502" s="1">
        <v>0</v>
      </c>
      <c r="K2502" s="1">
        <v>0</v>
      </c>
      <c r="L2502" s="1">
        <v>66225.37</v>
      </c>
      <c r="M2502" s="1">
        <v>8.4</v>
      </c>
      <c r="N2502" s="1">
        <v>42259.998319999999</v>
      </c>
      <c r="O2502" s="1">
        <v>0</v>
      </c>
      <c r="P2502" s="1">
        <v>4.4526837410000004</v>
      </c>
      <c r="Q2502" s="1">
        <v>15838.46956</v>
      </c>
      <c r="R2502" s="1">
        <v>16</v>
      </c>
      <c r="S2502" s="1">
        <v>309500</v>
      </c>
      <c r="T2502" s="1">
        <v>21.473532899999999</v>
      </c>
      <c r="U2502" s="1">
        <v>55.975413000000003</v>
      </c>
    </row>
    <row r="2503" spans="1:21" x14ac:dyDescent="0.25">
      <c r="A2503" t="s">
        <v>144</v>
      </c>
      <c r="B2503">
        <v>2008</v>
      </c>
      <c r="C2503" s="1">
        <v>100</v>
      </c>
      <c r="D2503" s="1">
        <v>100</v>
      </c>
      <c r="E2503" s="1">
        <v>0</v>
      </c>
      <c r="G2503" s="1">
        <v>0</v>
      </c>
      <c r="H2503" s="1">
        <v>14.88</v>
      </c>
      <c r="I2503" s="1">
        <v>0</v>
      </c>
      <c r="J2503" s="1">
        <v>0</v>
      </c>
      <c r="K2503" s="1">
        <v>0</v>
      </c>
      <c r="L2503" s="1">
        <v>75738.22</v>
      </c>
      <c r="M2503" s="1">
        <v>6.83</v>
      </c>
      <c r="N2503" s="1">
        <v>41310.001369999998</v>
      </c>
      <c r="O2503" s="1">
        <v>0</v>
      </c>
      <c r="P2503" s="1">
        <v>8.2000781840000005</v>
      </c>
      <c r="Q2503" s="1">
        <v>22139.740709999998</v>
      </c>
      <c r="R2503" s="1">
        <v>16</v>
      </c>
      <c r="S2503" s="1">
        <v>309500</v>
      </c>
      <c r="T2503" s="1">
        <v>21.473532899999999</v>
      </c>
      <c r="U2503" s="1">
        <v>55.975413000000003</v>
      </c>
    </row>
    <row r="2504" spans="1:21" x14ac:dyDescent="0.25">
      <c r="A2504" t="s">
        <v>144</v>
      </c>
      <c r="B2504">
        <v>2009</v>
      </c>
      <c r="C2504" s="1">
        <v>100</v>
      </c>
      <c r="D2504" s="1">
        <v>100</v>
      </c>
      <c r="E2504" s="1">
        <v>0</v>
      </c>
      <c r="G2504" s="1">
        <v>0</v>
      </c>
      <c r="H2504" s="1">
        <v>16.75</v>
      </c>
      <c r="I2504" s="1">
        <v>0</v>
      </c>
      <c r="J2504" s="1">
        <v>0</v>
      </c>
      <c r="K2504" s="1">
        <v>0</v>
      </c>
      <c r="L2504" s="1">
        <v>73844.125</v>
      </c>
      <c r="M2504" s="1">
        <v>6.56</v>
      </c>
      <c r="N2504" s="1">
        <v>43590.00015</v>
      </c>
      <c r="O2504" s="1">
        <v>0</v>
      </c>
      <c r="P2504" s="1">
        <v>6.1123954659999997</v>
      </c>
      <c r="Q2504" s="1">
        <v>16823.794979999999</v>
      </c>
      <c r="R2504" s="1">
        <v>16</v>
      </c>
      <c r="S2504" s="1">
        <v>309500</v>
      </c>
      <c r="T2504" s="1">
        <v>21.473532899999999</v>
      </c>
      <c r="U2504" s="1">
        <v>55.975413000000003</v>
      </c>
    </row>
    <row r="2505" spans="1:21" x14ac:dyDescent="0.25">
      <c r="A2505" t="s">
        <v>144</v>
      </c>
      <c r="B2505">
        <v>2010</v>
      </c>
      <c r="C2505" s="1">
        <v>100</v>
      </c>
      <c r="D2505" s="1">
        <v>100</v>
      </c>
      <c r="E2505" s="1">
        <v>0</v>
      </c>
      <c r="G2505" s="1">
        <v>0</v>
      </c>
      <c r="H2505" s="1">
        <v>18.63</v>
      </c>
      <c r="I2505" s="1">
        <v>0</v>
      </c>
      <c r="J2505" s="1">
        <v>0</v>
      </c>
      <c r="K2505" s="1">
        <v>0</v>
      </c>
      <c r="L2505" s="1">
        <v>82213.054999999993</v>
      </c>
      <c r="M2505" s="1">
        <v>7.55</v>
      </c>
      <c r="N2505" s="1">
        <v>47080.001830000001</v>
      </c>
      <c r="O2505" s="1">
        <v>0</v>
      </c>
      <c r="P2505" s="1">
        <v>1.7139852630000001</v>
      </c>
      <c r="Q2505" s="1">
        <v>21369.35297</v>
      </c>
      <c r="R2505" s="1">
        <v>16</v>
      </c>
      <c r="S2505" s="1">
        <v>309500</v>
      </c>
      <c r="T2505" s="1">
        <v>21.473532899999999</v>
      </c>
      <c r="U2505" s="1">
        <v>55.975413000000003</v>
      </c>
    </row>
    <row r="2506" spans="1:21" x14ac:dyDescent="0.25">
      <c r="A2506" t="s">
        <v>144</v>
      </c>
      <c r="B2506">
        <v>2011</v>
      </c>
      <c r="C2506" s="1">
        <v>100</v>
      </c>
      <c r="D2506" s="1">
        <v>100</v>
      </c>
      <c r="E2506" s="1">
        <v>0</v>
      </c>
      <c r="G2506" s="1">
        <v>0</v>
      </c>
      <c r="H2506" s="1">
        <v>20.56</v>
      </c>
      <c r="I2506" s="1">
        <v>0</v>
      </c>
      <c r="J2506" s="1">
        <v>0</v>
      </c>
      <c r="K2506" s="1">
        <v>0</v>
      </c>
      <c r="L2506" s="1">
        <v>80976.87</v>
      </c>
      <c r="M2506" s="1">
        <v>8.7200000000000006</v>
      </c>
      <c r="N2506" s="1">
        <v>53619.998930000002</v>
      </c>
      <c r="O2506" s="1">
        <v>0</v>
      </c>
      <c r="P2506" s="1">
        <v>2.894609735</v>
      </c>
      <c r="Q2506" s="1">
        <v>23837.310939999999</v>
      </c>
      <c r="R2506" s="1">
        <v>16</v>
      </c>
      <c r="S2506" s="1">
        <v>309500</v>
      </c>
      <c r="T2506" s="1">
        <v>21.473532899999999</v>
      </c>
      <c r="U2506" s="1">
        <v>55.975413000000003</v>
      </c>
    </row>
    <row r="2507" spans="1:21" x14ac:dyDescent="0.25">
      <c r="A2507" t="s">
        <v>144</v>
      </c>
      <c r="B2507">
        <v>2012</v>
      </c>
      <c r="C2507" s="1">
        <v>100</v>
      </c>
      <c r="D2507" s="1">
        <v>100</v>
      </c>
      <c r="E2507" s="1">
        <v>0</v>
      </c>
      <c r="G2507" s="1">
        <v>0</v>
      </c>
      <c r="H2507" s="1">
        <v>23.52</v>
      </c>
      <c r="I2507" s="1">
        <v>0</v>
      </c>
      <c r="J2507" s="1">
        <v>0</v>
      </c>
      <c r="K2507" s="1">
        <v>0</v>
      </c>
      <c r="L2507" s="1">
        <v>80129</v>
      </c>
      <c r="M2507" s="1">
        <v>8.6300000000000008</v>
      </c>
      <c r="N2507" s="1">
        <v>60549.999239999997</v>
      </c>
      <c r="O2507" s="1">
        <v>0</v>
      </c>
      <c r="P2507" s="1">
        <v>8.8631222560000005</v>
      </c>
      <c r="Q2507" s="1">
        <v>24988.012589999998</v>
      </c>
      <c r="R2507" s="1">
        <v>16</v>
      </c>
      <c r="S2507" s="1">
        <v>309500</v>
      </c>
      <c r="T2507" s="1">
        <v>21.473532899999999</v>
      </c>
      <c r="U2507" s="1">
        <v>55.975413000000003</v>
      </c>
    </row>
    <row r="2508" spans="1:21" x14ac:dyDescent="0.25">
      <c r="A2508" t="s">
        <v>144</v>
      </c>
      <c r="B2508">
        <v>2013</v>
      </c>
      <c r="C2508" s="1">
        <v>100</v>
      </c>
      <c r="D2508" s="1">
        <v>100</v>
      </c>
      <c r="E2508" s="1">
        <v>0.19</v>
      </c>
      <c r="G2508" s="1">
        <v>0</v>
      </c>
      <c r="H2508" s="1">
        <v>24.67</v>
      </c>
      <c r="I2508" s="1">
        <v>0</v>
      </c>
      <c r="J2508" s="1">
        <v>0</v>
      </c>
      <c r="K2508" s="1">
        <v>0</v>
      </c>
      <c r="L2508" s="1">
        <v>83183.34</v>
      </c>
      <c r="M2508" s="1">
        <v>8.41</v>
      </c>
      <c r="N2508" s="1">
        <v>63009.998319999999</v>
      </c>
      <c r="O2508" s="1">
        <v>1.02797E-3</v>
      </c>
      <c r="P2508" s="1">
        <v>5.2277040809999997</v>
      </c>
      <c r="Q2508" s="1">
        <v>23888.62658</v>
      </c>
      <c r="R2508" s="1">
        <v>16</v>
      </c>
      <c r="S2508" s="1">
        <v>309500</v>
      </c>
      <c r="T2508" s="1">
        <v>21.473532899999999</v>
      </c>
      <c r="U2508" s="1">
        <v>55.975413000000003</v>
      </c>
    </row>
    <row r="2509" spans="1:21" x14ac:dyDescent="0.25">
      <c r="A2509" t="s">
        <v>144</v>
      </c>
      <c r="B2509">
        <v>2014</v>
      </c>
      <c r="C2509" s="1">
        <v>100</v>
      </c>
      <c r="D2509" s="1">
        <v>100</v>
      </c>
      <c r="E2509" s="1">
        <v>0.17</v>
      </c>
      <c r="G2509" s="1">
        <v>0</v>
      </c>
      <c r="H2509" s="1">
        <v>27.38</v>
      </c>
      <c r="I2509" s="1">
        <v>0</v>
      </c>
      <c r="J2509" s="1">
        <v>0</v>
      </c>
      <c r="K2509" s="1">
        <v>0</v>
      </c>
      <c r="L2509" s="1">
        <v>78766.81</v>
      </c>
      <c r="M2509" s="1">
        <v>8.2799999999999994</v>
      </c>
      <c r="N2509" s="1">
        <v>66389.999389999997</v>
      </c>
      <c r="O2509" s="1">
        <v>1.0236640000000001E-3</v>
      </c>
      <c r="P2509" s="1">
        <v>1.2922522940000001</v>
      </c>
      <c r="Q2509" s="1">
        <v>23017.933980000002</v>
      </c>
      <c r="R2509" s="1">
        <v>16</v>
      </c>
      <c r="S2509" s="1">
        <v>309500</v>
      </c>
      <c r="T2509" s="1">
        <v>21.473532899999999</v>
      </c>
      <c r="U2509" s="1">
        <v>55.975413000000003</v>
      </c>
    </row>
    <row r="2510" spans="1:21" x14ac:dyDescent="0.25">
      <c r="A2510" t="s">
        <v>144</v>
      </c>
      <c r="B2510">
        <v>2015</v>
      </c>
      <c r="C2510" s="1">
        <v>100</v>
      </c>
      <c r="D2510" s="1">
        <v>100</v>
      </c>
      <c r="E2510" s="1">
        <v>0.52</v>
      </c>
      <c r="G2510" s="1">
        <v>0</v>
      </c>
      <c r="H2510" s="1">
        <v>30.79</v>
      </c>
      <c r="I2510" s="1">
        <v>0</v>
      </c>
      <c r="J2510" s="1">
        <v>0</v>
      </c>
      <c r="K2510" s="1">
        <v>0</v>
      </c>
      <c r="L2510" s="1">
        <v>80343.990000000005</v>
      </c>
      <c r="M2510" s="1">
        <v>8.2100000000000009</v>
      </c>
      <c r="N2510" s="1">
        <v>70129.99725</v>
      </c>
      <c r="O2510" s="1">
        <v>2.971764E-3</v>
      </c>
      <c r="P2510" s="1">
        <v>5.0170579970000002</v>
      </c>
      <c r="Q2510" s="1">
        <v>18444.927</v>
      </c>
      <c r="R2510" s="1">
        <v>16</v>
      </c>
      <c r="S2510" s="1">
        <v>309500</v>
      </c>
      <c r="T2510" s="1">
        <v>21.473532899999999</v>
      </c>
      <c r="U2510" s="1">
        <v>55.975413000000003</v>
      </c>
    </row>
    <row r="2511" spans="1:21" x14ac:dyDescent="0.25">
      <c r="A2511" t="s">
        <v>144</v>
      </c>
      <c r="B2511">
        <v>2016</v>
      </c>
      <c r="C2511" s="1">
        <v>100</v>
      </c>
      <c r="D2511" s="1">
        <v>100</v>
      </c>
      <c r="E2511" s="1">
        <v>0.49</v>
      </c>
      <c r="G2511" s="1">
        <v>0</v>
      </c>
      <c r="H2511" s="1">
        <v>32.17</v>
      </c>
      <c r="I2511" s="1">
        <v>0</v>
      </c>
      <c r="J2511" s="1">
        <v>0</v>
      </c>
      <c r="K2511" s="1">
        <v>0</v>
      </c>
      <c r="L2511" s="1">
        <v>76792.23</v>
      </c>
      <c r="M2511" s="1">
        <v>7.56</v>
      </c>
      <c r="N2511" s="1">
        <v>72129.99725</v>
      </c>
      <c r="O2511" s="1">
        <v>3.3375409999999999E-3</v>
      </c>
      <c r="P2511" s="1">
        <v>5.046423946</v>
      </c>
      <c r="Q2511" s="1">
        <v>16772.73921</v>
      </c>
      <c r="R2511" s="1">
        <v>16</v>
      </c>
      <c r="S2511" s="1">
        <v>309500</v>
      </c>
      <c r="T2511" s="1">
        <v>21.473532899999999</v>
      </c>
      <c r="U2511" s="1">
        <v>55.975413000000003</v>
      </c>
    </row>
    <row r="2512" spans="1:21" x14ac:dyDescent="0.25">
      <c r="A2512" t="s">
        <v>144</v>
      </c>
      <c r="B2512">
        <v>2017</v>
      </c>
      <c r="C2512" s="1">
        <v>100</v>
      </c>
      <c r="D2512" s="1">
        <v>100</v>
      </c>
      <c r="E2512" s="1">
        <v>1.76</v>
      </c>
      <c r="G2512" s="1">
        <v>0</v>
      </c>
      <c r="H2512" s="1">
        <v>33.96</v>
      </c>
      <c r="I2512" s="1">
        <v>0</v>
      </c>
      <c r="J2512" s="1">
        <v>0.02</v>
      </c>
      <c r="K2512" s="1">
        <v>5.8858151999999997E-2</v>
      </c>
      <c r="L2512" s="1">
        <v>77804.740000000005</v>
      </c>
      <c r="M2512" s="1">
        <v>8.07</v>
      </c>
      <c r="N2512" s="1">
        <v>71930.000310000003</v>
      </c>
      <c r="O2512" s="1">
        <v>1.1463476E-2</v>
      </c>
      <c r="P2512" s="1">
        <v>0.304057566</v>
      </c>
      <c r="Q2512" s="1">
        <v>17329.185460000001</v>
      </c>
      <c r="R2512" s="1">
        <v>16</v>
      </c>
      <c r="S2512" s="1">
        <v>309500</v>
      </c>
      <c r="T2512" s="1">
        <v>21.473532899999999</v>
      </c>
      <c r="U2512" s="1">
        <v>55.975413000000003</v>
      </c>
    </row>
    <row r="2513" spans="1:21" x14ac:dyDescent="0.25">
      <c r="A2513" t="s">
        <v>144</v>
      </c>
      <c r="B2513">
        <v>2018</v>
      </c>
      <c r="C2513" s="1">
        <v>100</v>
      </c>
      <c r="D2513" s="1">
        <v>100</v>
      </c>
      <c r="E2513" s="1">
        <v>1.72</v>
      </c>
      <c r="G2513" s="1">
        <v>0</v>
      </c>
      <c r="H2513" s="1">
        <v>35.450000000000003</v>
      </c>
      <c r="I2513" s="1">
        <v>0</v>
      </c>
      <c r="J2513" s="1">
        <v>0.02</v>
      </c>
      <c r="K2513" s="1">
        <v>5.6385677000000002E-2</v>
      </c>
      <c r="L2513" s="1">
        <v>81662.58</v>
      </c>
      <c r="M2513" s="1">
        <v>7.79</v>
      </c>
      <c r="N2513" s="1">
        <v>75599.998470000006</v>
      </c>
      <c r="O2513" s="1">
        <v>1.0915677E-2</v>
      </c>
      <c r="P2513" s="1">
        <v>1.2871039150000001</v>
      </c>
      <c r="Q2513" s="1">
        <v>18947.3665</v>
      </c>
      <c r="R2513" s="1">
        <v>16</v>
      </c>
      <c r="S2513" s="1">
        <v>309500</v>
      </c>
      <c r="T2513" s="1">
        <v>21.473532899999999</v>
      </c>
      <c r="U2513" s="1">
        <v>55.975413000000003</v>
      </c>
    </row>
    <row r="2514" spans="1:21" x14ac:dyDescent="0.25">
      <c r="A2514" t="s">
        <v>144</v>
      </c>
      <c r="B2514">
        <v>2019</v>
      </c>
      <c r="C2514" s="1">
        <v>100</v>
      </c>
      <c r="D2514" s="1">
        <v>100</v>
      </c>
      <c r="E2514" s="1">
        <v>11.81</v>
      </c>
      <c r="G2514" s="1">
        <v>0</v>
      </c>
      <c r="H2514" s="1">
        <v>36.03</v>
      </c>
      <c r="I2514" s="1">
        <v>0</v>
      </c>
      <c r="J2514" s="1">
        <v>0.02</v>
      </c>
      <c r="K2514" s="1">
        <v>5.5478501999999999E-2</v>
      </c>
      <c r="L2514" s="1">
        <v>81070.86</v>
      </c>
      <c r="M2514" s="1">
        <v>7.23</v>
      </c>
      <c r="N2514" s="1">
        <v>76029.998779999994</v>
      </c>
      <c r="O2514" s="1">
        <v>1.7586905999999999E-2</v>
      </c>
      <c r="P2514" s="1">
        <v>-1.129206457</v>
      </c>
      <c r="Q2514" s="1">
        <v>17700.70349</v>
      </c>
      <c r="R2514" s="1">
        <v>16</v>
      </c>
      <c r="S2514" s="1">
        <v>309500</v>
      </c>
      <c r="T2514" s="1">
        <v>21.473532899999999</v>
      </c>
      <c r="U2514" s="1">
        <v>55.975413000000003</v>
      </c>
    </row>
    <row r="2515" spans="1:21" x14ac:dyDescent="0.25">
      <c r="A2515" t="s">
        <v>144</v>
      </c>
      <c r="B2515">
        <v>2020</v>
      </c>
      <c r="C2515" s="1">
        <v>100</v>
      </c>
      <c r="D2515" s="1">
        <v>100</v>
      </c>
      <c r="E2515" s="1">
        <v>31.08</v>
      </c>
      <c r="H2515" s="1">
        <v>34.21</v>
      </c>
      <c r="I2515" s="1">
        <v>0</v>
      </c>
      <c r="J2515" s="1">
        <v>0.13</v>
      </c>
      <c r="K2515" s="1">
        <v>0.37856728000000001</v>
      </c>
      <c r="L2515" s="1">
        <v>79038.304999999993</v>
      </c>
      <c r="O2515" s="1">
        <v>0.2240027</v>
      </c>
      <c r="P2515" s="1">
        <v>-3.2009359900000001</v>
      </c>
      <c r="Q2515" s="1">
        <v>14485.386119999999</v>
      </c>
      <c r="R2515" s="1">
        <v>16</v>
      </c>
      <c r="S2515" s="1">
        <v>309500</v>
      </c>
      <c r="T2515" s="1">
        <v>21.473532899999999</v>
      </c>
      <c r="U2515" s="1">
        <v>55.975413000000003</v>
      </c>
    </row>
    <row r="2516" spans="1:21" x14ac:dyDescent="0.25">
      <c r="A2516" t="s">
        <v>145</v>
      </c>
      <c r="B2516">
        <v>2000</v>
      </c>
      <c r="C2516" s="1">
        <v>70.310599999999994</v>
      </c>
      <c r="D2516" s="1">
        <v>23.7</v>
      </c>
      <c r="E2516" s="1">
        <v>36.36</v>
      </c>
      <c r="F2516" s="1">
        <v>40000</v>
      </c>
      <c r="G2516" s="1">
        <v>51.05</v>
      </c>
      <c r="H2516" s="1">
        <v>45.23</v>
      </c>
      <c r="I2516" s="1">
        <v>0.38</v>
      </c>
      <c r="J2516" s="1">
        <v>17.79</v>
      </c>
      <c r="K2516" s="1">
        <v>28.659306000000001</v>
      </c>
      <c r="L2516" s="1">
        <v>3133.7341000000001</v>
      </c>
      <c r="M2516" s="1">
        <v>5.77</v>
      </c>
      <c r="N2516" s="1">
        <v>98370</v>
      </c>
      <c r="O2516" s="1">
        <v>11.344158</v>
      </c>
      <c r="P2516" s="1">
        <v>4.2600880109999997</v>
      </c>
      <c r="Q2516" s="1">
        <v>576.19558040000004</v>
      </c>
      <c r="R2516" s="1">
        <v>287</v>
      </c>
      <c r="S2516" s="1">
        <v>796095</v>
      </c>
      <c r="T2516" s="1">
        <v>30.375321</v>
      </c>
      <c r="U2516" s="1">
        <v>69.345116000000004</v>
      </c>
    </row>
    <row r="2517" spans="1:21" x14ac:dyDescent="0.25">
      <c r="A2517" t="s">
        <v>145</v>
      </c>
      <c r="B2517">
        <v>2001</v>
      </c>
      <c r="C2517" s="1">
        <v>70.361534000000006</v>
      </c>
      <c r="D2517" s="1">
        <v>24.4</v>
      </c>
      <c r="E2517" s="1">
        <v>36.4</v>
      </c>
      <c r="F2517" s="1">
        <v>360220000</v>
      </c>
      <c r="G2517" s="1">
        <v>51.54</v>
      </c>
      <c r="H2517" s="1">
        <v>47.33</v>
      </c>
      <c r="I2517" s="1">
        <v>1.98</v>
      </c>
      <c r="J2517" s="1">
        <v>19.54</v>
      </c>
      <c r="K2517" s="1">
        <v>31.256354999999999</v>
      </c>
      <c r="L2517" s="1">
        <v>3109.8933000000002</v>
      </c>
      <c r="M2517" s="1">
        <v>5.66</v>
      </c>
      <c r="N2517" s="1">
        <v>99840</v>
      </c>
      <c r="O2517" s="1">
        <v>11.415050000000001</v>
      </c>
      <c r="P2517" s="1">
        <v>3.5544182160000002</v>
      </c>
      <c r="Q2517" s="1">
        <v>544.49425140000005</v>
      </c>
      <c r="R2517" s="1">
        <v>287</v>
      </c>
      <c r="S2517" s="1">
        <v>796095</v>
      </c>
      <c r="T2517" s="1">
        <v>30.375321</v>
      </c>
      <c r="U2517" s="1">
        <v>69.345116000000004</v>
      </c>
    </row>
    <row r="2518" spans="1:21" x14ac:dyDescent="0.25">
      <c r="A2518" t="s">
        <v>145</v>
      </c>
      <c r="B2518">
        <v>2002</v>
      </c>
      <c r="C2518" s="1">
        <v>70.404880000000006</v>
      </c>
      <c r="D2518" s="1">
        <v>25.6</v>
      </c>
      <c r="E2518" s="1">
        <v>35.57</v>
      </c>
      <c r="F2518" s="1">
        <v>180000</v>
      </c>
      <c r="G2518" s="1">
        <v>51.39</v>
      </c>
      <c r="H2518" s="1">
        <v>47.69</v>
      </c>
      <c r="I2518" s="1">
        <v>1.8</v>
      </c>
      <c r="J2518" s="1">
        <v>22.95</v>
      </c>
      <c r="K2518" s="1">
        <v>34.166206000000003</v>
      </c>
      <c r="L2518" s="1">
        <v>3148.9677999999999</v>
      </c>
      <c r="M2518" s="1">
        <v>5.61</v>
      </c>
      <c r="N2518" s="1">
        <v>102330.0018</v>
      </c>
      <c r="O2518" s="1">
        <v>12.188603000000001</v>
      </c>
      <c r="P2518" s="1">
        <v>2.508337724</v>
      </c>
      <c r="Q2518" s="1">
        <v>534.30390069999999</v>
      </c>
      <c r="R2518" s="1">
        <v>287</v>
      </c>
      <c r="S2518" s="1">
        <v>796095</v>
      </c>
      <c r="T2518" s="1">
        <v>30.375321</v>
      </c>
      <c r="U2518" s="1">
        <v>69.345116000000004</v>
      </c>
    </row>
    <row r="2519" spans="1:21" x14ac:dyDescent="0.25">
      <c r="A2519" t="s">
        <v>145</v>
      </c>
      <c r="B2519">
        <v>2003</v>
      </c>
      <c r="C2519" s="1">
        <v>70.442989999999995</v>
      </c>
      <c r="D2519" s="1">
        <v>26.7</v>
      </c>
      <c r="E2519" s="1">
        <v>38.54</v>
      </c>
      <c r="F2519" s="1">
        <v>2780000</v>
      </c>
      <c r="G2519" s="1">
        <v>50.09</v>
      </c>
      <c r="H2519" s="1">
        <v>48.18</v>
      </c>
      <c r="I2519" s="1">
        <v>1.81</v>
      </c>
      <c r="J2519" s="1">
        <v>27.49</v>
      </c>
      <c r="K2519" s="1">
        <v>37.816208000000003</v>
      </c>
      <c r="L2519" s="1">
        <v>3355.3328000000001</v>
      </c>
      <c r="M2519" s="1">
        <v>5.55</v>
      </c>
      <c r="N2519" s="1">
        <v>105660.0037</v>
      </c>
      <c r="O2519" s="1">
        <v>13.333745</v>
      </c>
      <c r="P2519" s="1">
        <v>5.7770339919999998</v>
      </c>
      <c r="Q2519" s="1">
        <v>599.37633049999999</v>
      </c>
      <c r="R2519" s="1">
        <v>287</v>
      </c>
      <c r="S2519" s="1">
        <v>796095</v>
      </c>
      <c r="T2519" s="1">
        <v>30.375321</v>
      </c>
      <c r="U2519" s="1">
        <v>69.345116000000004</v>
      </c>
    </row>
    <row r="2520" spans="1:21" x14ac:dyDescent="0.25">
      <c r="A2520" t="s">
        <v>145</v>
      </c>
      <c r="B2520">
        <v>2004</v>
      </c>
      <c r="C2520" s="1">
        <v>70.478219999999993</v>
      </c>
      <c r="D2520" s="1">
        <v>27.65</v>
      </c>
      <c r="E2520" s="1">
        <v>43.25</v>
      </c>
      <c r="F2520" s="1">
        <v>40000</v>
      </c>
      <c r="G2520" s="1">
        <v>47.93</v>
      </c>
      <c r="H2520" s="1">
        <v>52.87</v>
      </c>
      <c r="I2520" s="1">
        <v>1.93</v>
      </c>
      <c r="J2520" s="1">
        <v>26.34</v>
      </c>
      <c r="K2520" s="1">
        <v>34.841014999999999</v>
      </c>
      <c r="L2520" s="1">
        <v>3651.1396</v>
      </c>
      <c r="M2520" s="1">
        <v>5.53</v>
      </c>
      <c r="N2520" s="1">
        <v>118650.0015</v>
      </c>
      <c r="O2520" s="1">
        <v>12.676342999999999</v>
      </c>
      <c r="P2520" s="1">
        <v>7.546860015</v>
      </c>
      <c r="Q2520" s="1">
        <v>687.83641269999998</v>
      </c>
      <c r="R2520" s="1">
        <v>287</v>
      </c>
      <c r="S2520" s="1">
        <v>796095</v>
      </c>
      <c r="T2520" s="1">
        <v>30.375321</v>
      </c>
      <c r="U2520" s="1">
        <v>69.345116000000004</v>
      </c>
    </row>
    <row r="2521" spans="1:21" x14ac:dyDescent="0.25">
      <c r="A2521" t="s">
        <v>145</v>
      </c>
      <c r="B2521">
        <v>2005</v>
      </c>
      <c r="C2521" s="1">
        <v>70.512900000000002</v>
      </c>
      <c r="D2521" s="1">
        <v>28.8</v>
      </c>
      <c r="E2521" s="1">
        <v>42.28</v>
      </c>
      <c r="F2521" s="1">
        <v>4070000</v>
      </c>
      <c r="G2521" s="1">
        <v>47.96</v>
      </c>
      <c r="H2521" s="1">
        <v>55.7</v>
      </c>
      <c r="I2521" s="1">
        <v>2.41</v>
      </c>
      <c r="J2521" s="1">
        <v>31.52</v>
      </c>
      <c r="K2521" s="1">
        <v>37.855629999999998</v>
      </c>
      <c r="L2521" s="1">
        <v>3707.498</v>
      </c>
      <c r="M2521" s="1">
        <v>5.38</v>
      </c>
      <c r="N2521" s="1">
        <v>121669.9982</v>
      </c>
      <c r="O2521" s="1">
        <v>13.59751</v>
      </c>
      <c r="P2521" s="1">
        <v>6.5187780740000001</v>
      </c>
      <c r="Q2521" s="1">
        <v>748.92258930000003</v>
      </c>
      <c r="R2521" s="1">
        <v>287</v>
      </c>
      <c r="S2521" s="1">
        <v>796095</v>
      </c>
      <c r="T2521" s="1">
        <v>30.375321</v>
      </c>
      <c r="U2521" s="1">
        <v>69.345116000000004</v>
      </c>
    </row>
    <row r="2522" spans="1:21" x14ac:dyDescent="0.25">
      <c r="A2522" t="s">
        <v>145</v>
      </c>
      <c r="B2522">
        <v>2006</v>
      </c>
      <c r="C2522" s="1">
        <v>70.549469999999999</v>
      </c>
      <c r="D2522" s="1">
        <v>30.2</v>
      </c>
      <c r="E2522" s="1">
        <v>41.23</v>
      </c>
      <c r="F2522" s="1">
        <v>6820000</v>
      </c>
      <c r="G2522" s="1">
        <v>47.04</v>
      </c>
      <c r="H2522" s="1">
        <v>59.1</v>
      </c>
      <c r="I2522" s="1">
        <v>2.5499999999999998</v>
      </c>
      <c r="J2522" s="1">
        <v>32.659999999999997</v>
      </c>
      <c r="K2522" s="1">
        <v>37.334324000000002</v>
      </c>
      <c r="L2522" s="1">
        <v>3826.2024000000001</v>
      </c>
      <c r="M2522" s="1">
        <v>5.3</v>
      </c>
      <c r="N2522" s="1">
        <v>132479.9957</v>
      </c>
      <c r="O2522" s="1">
        <v>12.633492</v>
      </c>
      <c r="P2522" s="1">
        <v>5.8989844409999996</v>
      </c>
      <c r="Q2522" s="1">
        <v>836.86052619999998</v>
      </c>
      <c r="R2522" s="1">
        <v>287</v>
      </c>
      <c r="S2522" s="1">
        <v>796095</v>
      </c>
      <c r="T2522" s="1">
        <v>30.375321</v>
      </c>
      <c r="U2522" s="1">
        <v>69.345116000000004</v>
      </c>
    </row>
    <row r="2523" spans="1:21" x14ac:dyDescent="0.25">
      <c r="A2523" t="s">
        <v>145</v>
      </c>
      <c r="B2523">
        <v>2007</v>
      </c>
      <c r="C2523" s="1">
        <v>70.590546000000003</v>
      </c>
      <c r="D2523" s="1">
        <v>31.5</v>
      </c>
      <c r="E2523" s="1">
        <v>40.51</v>
      </c>
      <c r="F2523" s="1">
        <v>122690000</v>
      </c>
      <c r="G2523" s="1">
        <v>44.85</v>
      </c>
      <c r="H2523" s="1">
        <v>58.94</v>
      </c>
      <c r="I2523" s="1">
        <v>2.31</v>
      </c>
      <c r="J2523" s="1">
        <v>29.53</v>
      </c>
      <c r="K2523" s="1">
        <v>35.073807000000002</v>
      </c>
      <c r="L2523" s="1">
        <v>3981.9286999999999</v>
      </c>
      <c r="M2523" s="1">
        <v>5.35</v>
      </c>
      <c r="N2523" s="1">
        <v>146259.9945</v>
      </c>
      <c r="O2523" s="1">
        <v>12.365368</v>
      </c>
      <c r="P2523" s="1">
        <v>4.8328172770000002</v>
      </c>
      <c r="Q2523" s="1">
        <v>908.09508519999997</v>
      </c>
      <c r="R2523" s="1">
        <v>287</v>
      </c>
      <c r="S2523" s="1">
        <v>796095</v>
      </c>
      <c r="T2523" s="1">
        <v>30.375321</v>
      </c>
      <c r="U2523" s="1">
        <v>69.345116000000004</v>
      </c>
    </row>
    <row r="2524" spans="1:21" x14ac:dyDescent="0.25">
      <c r="A2524" t="s">
        <v>145</v>
      </c>
      <c r="B2524">
        <v>2008</v>
      </c>
      <c r="C2524" s="1">
        <v>70.638859999999994</v>
      </c>
      <c r="D2524" s="1">
        <v>32.799999999999997</v>
      </c>
      <c r="E2524" s="1">
        <v>40.33</v>
      </c>
      <c r="F2524" s="1">
        <v>138060000</v>
      </c>
      <c r="G2524" s="1">
        <v>46.63</v>
      </c>
      <c r="H2524" s="1">
        <v>57.32</v>
      </c>
      <c r="I2524" s="1">
        <v>1.74</v>
      </c>
      <c r="J2524" s="1">
        <v>28.67</v>
      </c>
      <c r="K2524" s="1">
        <v>34.663170000000001</v>
      </c>
      <c r="L2524" s="1">
        <v>3915.4009999999998</v>
      </c>
      <c r="M2524" s="1">
        <v>5.17</v>
      </c>
      <c r="N2524" s="1">
        <v>142160.0037</v>
      </c>
      <c r="O2524" s="1">
        <v>10.553433999999999</v>
      </c>
      <c r="P2524" s="1">
        <v>1.7014054649999999</v>
      </c>
      <c r="Q2524" s="1">
        <v>990.84661119999998</v>
      </c>
      <c r="R2524" s="1">
        <v>287</v>
      </c>
      <c r="S2524" s="1">
        <v>796095</v>
      </c>
      <c r="T2524" s="1">
        <v>30.375321</v>
      </c>
      <c r="U2524" s="1">
        <v>69.345116000000004</v>
      </c>
    </row>
    <row r="2525" spans="1:21" x14ac:dyDescent="0.25">
      <c r="A2525" t="s">
        <v>145</v>
      </c>
      <c r="B2525">
        <v>2009</v>
      </c>
      <c r="C2525" s="1">
        <v>70.697109999999995</v>
      </c>
      <c r="D2525" s="1">
        <v>33.9</v>
      </c>
      <c r="E2525" s="1">
        <v>39.479999999999997</v>
      </c>
      <c r="F2525" s="1">
        <v>118640000</v>
      </c>
      <c r="G2525" s="1">
        <v>46.43</v>
      </c>
      <c r="H2525" s="1">
        <v>60.55</v>
      </c>
      <c r="I2525" s="1">
        <v>2.64</v>
      </c>
      <c r="J2525" s="1">
        <v>29.05</v>
      </c>
      <c r="K2525" s="1">
        <v>34.356029999999997</v>
      </c>
      <c r="L2525" s="1">
        <v>3879.5596</v>
      </c>
      <c r="M2525" s="1">
        <v>5.0999999999999996</v>
      </c>
      <c r="N2525" s="1">
        <v>145139.9994</v>
      </c>
      <c r="O2525" s="1">
        <v>10.885857</v>
      </c>
      <c r="P2525" s="1">
        <v>2.8316585189999999</v>
      </c>
      <c r="Q2525" s="1">
        <v>957.99567530000002</v>
      </c>
      <c r="R2525" s="1">
        <v>287</v>
      </c>
      <c r="S2525" s="1">
        <v>796095</v>
      </c>
      <c r="T2525" s="1">
        <v>30.375321</v>
      </c>
      <c r="U2525" s="1">
        <v>69.345116000000004</v>
      </c>
    </row>
    <row r="2526" spans="1:21" x14ac:dyDescent="0.25">
      <c r="A2526" t="s">
        <v>145</v>
      </c>
      <c r="B2526">
        <v>2010</v>
      </c>
      <c r="C2526" s="1">
        <v>70.768020000000007</v>
      </c>
      <c r="D2526" s="1">
        <v>35.700000000000003</v>
      </c>
      <c r="E2526" s="1">
        <v>39.08</v>
      </c>
      <c r="F2526" s="1">
        <v>264760000</v>
      </c>
      <c r="G2526" s="1">
        <v>47.4</v>
      </c>
      <c r="H2526" s="1">
        <v>59.31</v>
      </c>
      <c r="I2526" s="1">
        <v>2.56</v>
      </c>
      <c r="J2526" s="1">
        <v>32.6</v>
      </c>
      <c r="K2526" s="1">
        <v>37.218162999999997</v>
      </c>
      <c r="L2526" s="1">
        <v>3809.4281999999998</v>
      </c>
      <c r="M2526" s="1">
        <v>5.0999999999999996</v>
      </c>
      <c r="N2526" s="1">
        <v>140619.9951</v>
      </c>
      <c r="O2526" s="1">
        <v>11.174628</v>
      </c>
      <c r="P2526" s="1">
        <v>1.606688629</v>
      </c>
      <c r="Q2526" s="1">
        <v>987.40971200000001</v>
      </c>
      <c r="R2526" s="1">
        <v>287</v>
      </c>
      <c r="S2526" s="1">
        <v>796095</v>
      </c>
      <c r="T2526" s="1">
        <v>30.375321</v>
      </c>
      <c r="U2526" s="1">
        <v>69.345116000000004</v>
      </c>
    </row>
    <row r="2527" spans="1:21" x14ac:dyDescent="0.25">
      <c r="A2527" t="s">
        <v>145</v>
      </c>
      <c r="B2527">
        <v>2011</v>
      </c>
      <c r="C2527" s="1">
        <v>70.854280000000003</v>
      </c>
      <c r="D2527" s="1">
        <v>36.9</v>
      </c>
      <c r="E2527" s="1">
        <v>38.31</v>
      </c>
      <c r="F2527" s="1">
        <v>253790000</v>
      </c>
      <c r="G2527" s="1">
        <v>46.76</v>
      </c>
      <c r="H2527" s="1">
        <v>61.62</v>
      </c>
      <c r="I2527" s="1">
        <v>3.84</v>
      </c>
      <c r="J2527" s="1">
        <v>29.37</v>
      </c>
      <c r="K2527" s="1">
        <v>35.020560000000003</v>
      </c>
      <c r="L2527" s="1">
        <v>3727.3542000000002</v>
      </c>
      <c r="M2527" s="1">
        <v>5</v>
      </c>
      <c r="N2527" s="1">
        <v>141699.9969</v>
      </c>
      <c r="O2527" s="1">
        <v>11.411279</v>
      </c>
      <c r="P2527" s="1">
        <v>2.7484059169999999</v>
      </c>
      <c r="Q2527" s="1">
        <v>1164.9788229999999</v>
      </c>
      <c r="R2527" s="1">
        <v>287</v>
      </c>
      <c r="S2527" s="1">
        <v>796095</v>
      </c>
      <c r="T2527" s="1">
        <v>30.375321</v>
      </c>
      <c r="U2527" s="1">
        <v>69.345116000000004</v>
      </c>
    </row>
    <row r="2528" spans="1:21" x14ac:dyDescent="0.25">
      <c r="A2528" t="s">
        <v>145</v>
      </c>
      <c r="B2528">
        <v>2012</v>
      </c>
      <c r="C2528" s="1">
        <v>70.958609999999993</v>
      </c>
      <c r="D2528" s="1">
        <v>38.200000000000003</v>
      </c>
      <c r="E2528" s="1">
        <v>38.130000000000003</v>
      </c>
      <c r="F2528" s="1">
        <v>1386720000</v>
      </c>
      <c r="G2528" s="1">
        <v>47.2</v>
      </c>
      <c r="H2528" s="1">
        <v>62.13</v>
      </c>
      <c r="I2528" s="1">
        <v>5.27</v>
      </c>
      <c r="J2528" s="1">
        <v>30.7</v>
      </c>
      <c r="K2528" s="1">
        <v>36.666668000000001</v>
      </c>
      <c r="L2528" s="1">
        <v>3401.6624000000002</v>
      </c>
      <c r="M2528" s="1">
        <v>4.8899999999999997</v>
      </c>
      <c r="N2528" s="1">
        <v>143809.9976</v>
      </c>
      <c r="O2528" s="1">
        <v>4.3177875999999999</v>
      </c>
      <c r="P2528" s="1">
        <v>3.50703342</v>
      </c>
      <c r="Q2528" s="1">
        <v>1198.1176370000001</v>
      </c>
      <c r="R2528" s="1">
        <v>287</v>
      </c>
      <c r="S2528" s="1">
        <v>796095</v>
      </c>
      <c r="T2528" s="1">
        <v>30.375321</v>
      </c>
      <c r="U2528" s="1">
        <v>69.345116000000004</v>
      </c>
    </row>
    <row r="2529" spans="1:21" x14ac:dyDescent="0.25">
      <c r="A2529" t="s">
        <v>145</v>
      </c>
      <c r="B2529">
        <v>2013</v>
      </c>
      <c r="C2529" s="1">
        <v>71.082769999999996</v>
      </c>
      <c r="D2529" s="1">
        <v>39.6</v>
      </c>
      <c r="E2529" s="1">
        <v>39.54</v>
      </c>
      <c r="F2529" s="1">
        <v>244730000</v>
      </c>
      <c r="G2529" s="1">
        <v>48.13</v>
      </c>
      <c r="H2529" s="1">
        <v>67.27</v>
      </c>
      <c r="I2529" s="1">
        <v>4.4000000000000004</v>
      </c>
      <c r="J2529" s="1">
        <v>33.26</v>
      </c>
      <c r="K2529" s="1">
        <v>35.890594</v>
      </c>
      <c r="L2529" s="1">
        <v>3661.0075999999999</v>
      </c>
      <c r="M2529" s="1">
        <v>4.8</v>
      </c>
      <c r="N2529" s="1">
        <v>146059.9976</v>
      </c>
      <c r="O2529" s="1">
        <v>11.522516</v>
      </c>
      <c r="P2529" s="1">
        <v>4.3964566329999997</v>
      </c>
      <c r="Q2529" s="1">
        <v>1208.9177099999999</v>
      </c>
      <c r="R2529" s="1">
        <v>287</v>
      </c>
      <c r="S2529" s="1">
        <v>796095</v>
      </c>
      <c r="T2529" s="1">
        <v>30.375321</v>
      </c>
      <c r="U2529" s="1">
        <v>69.345116000000004</v>
      </c>
    </row>
    <row r="2530" spans="1:21" x14ac:dyDescent="0.25">
      <c r="A2530" t="s">
        <v>145</v>
      </c>
      <c r="B2530">
        <v>2014</v>
      </c>
      <c r="C2530" s="1">
        <v>71.224739999999997</v>
      </c>
      <c r="D2530" s="1">
        <v>41</v>
      </c>
      <c r="E2530" s="1">
        <v>40.520000000000003</v>
      </c>
      <c r="F2530" s="1">
        <v>552100000</v>
      </c>
      <c r="G2530" s="1">
        <v>47.22</v>
      </c>
      <c r="H2530" s="1">
        <v>68.28</v>
      </c>
      <c r="I2530" s="1">
        <v>4.58</v>
      </c>
      <c r="J2530" s="1">
        <v>34.479999999999997</v>
      </c>
      <c r="K2530" s="1">
        <v>36.389049999999997</v>
      </c>
      <c r="L2530" s="1">
        <v>3725.9506999999999</v>
      </c>
      <c r="M2530" s="1">
        <v>4.79</v>
      </c>
      <c r="N2530" s="1">
        <v>154240.0055</v>
      </c>
      <c r="O2530" s="1">
        <v>11.496394</v>
      </c>
      <c r="P2530" s="1">
        <v>4.6747079810000001</v>
      </c>
      <c r="Q2530" s="1">
        <v>1251.1757190000001</v>
      </c>
      <c r="R2530" s="1">
        <v>287</v>
      </c>
      <c r="S2530" s="1">
        <v>796095</v>
      </c>
      <c r="T2530" s="1">
        <v>30.375321</v>
      </c>
      <c r="U2530" s="1">
        <v>69.345116000000004</v>
      </c>
    </row>
    <row r="2531" spans="1:21" x14ac:dyDescent="0.25">
      <c r="A2531" t="s">
        <v>145</v>
      </c>
      <c r="B2531">
        <v>2015</v>
      </c>
      <c r="C2531" s="1">
        <v>71.381546</v>
      </c>
      <c r="D2531" s="1">
        <v>42.1</v>
      </c>
      <c r="E2531" s="1">
        <v>40.74</v>
      </c>
      <c r="F2531" s="1">
        <v>1232650000</v>
      </c>
      <c r="G2531" s="1">
        <v>45.88</v>
      </c>
      <c r="H2531" s="1">
        <v>71.17</v>
      </c>
      <c r="I2531" s="1">
        <v>4.33</v>
      </c>
      <c r="J2531" s="1">
        <v>36.82</v>
      </c>
      <c r="K2531" s="1">
        <v>36.636395</v>
      </c>
      <c r="L2531" s="1">
        <v>3867.1925999999999</v>
      </c>
      <c r="M2531" s="1">
        <v>4.71</v>
      </c>
      <c r="N2531" s="1">
        <v>164130.0049</v>
      </c>
      <c r="O2531" s="1">
        <v>11.174579</v>
      </c>
      <c r="P2531" s="1">
        <v>4.7311474750000002</v>
      </c>
      <c r="Q2531" s="1">
        <v>1356.667831</v>
      </c>
      <c r="R2531" s="1">
        <v>287</v>
      </c>
      <c r="S2531" s="1">
        <v>796095</v>
      </c>
      <c r="T2531" s="1">
        <v>30.375321</v>
      </c>
      <c r="U2531" s="1">
        <v>69.345116000000004</v>
      </c>
    </row>
    <row r="2532" spans="1:21" x14ac:dyDescent="0.25">
      <c r="A2532" t="s">
        <v>145</v>
      </c>
      <c r="B2532">
        <v>2016</v>
      </c>
      <c r="C2532" s="1">
        <v>71.550224</v>
      </c>
      <c r="D2532" s="1">
        <v>43.3</v>
      </c>
      <c r="E2532" s="1">
        <v>43.22</v>
      </c>
      <c r="F2532" s="1">
        <v>903830000</v>
      </c>
      <c r="G2532" s="1">
        <v>43.69</v>
      </c>
      <c r="H2532" s="1">
        <v>82.57</v>
      </c>
      <c r="I2532" s="1">
        <v>5.44</v>
      </c>
      <c r="J2532" s="1">
        <v>35.64</v>
      </c>
      <c r="K2532" s="1">
        <v>33.222805000000001</v>
      </c>
      <c r="L2532" s="1">
        <v>4163.3915999999999</v>
      </c>
      <c r="M2532" s="1">
        <v>4.68</v>
      </c>
      <c r="N2532" s="1">
        <v>181110.0006</v>
      </c>
      <c r="O2532" s="1">
        <v>11.086973</v>
      </c>
      <c r="P2532" s="1">
        <v>5.5267358450000001</v>
      </c>
      <c r="Q2532" s="1">
        <v>1368.4269609999999</v>
      </c>
      <c r="R2532" s="1">
        <v>287</v>
      </c>
      <c r="S2532" s="1">
        <v>796095</v>
      </c>
      <c r="T2532" s="1">
        <v>30.375321</v>
      </c>
      <c r="U2532" s="1">
        <v>69.345116000000004</v>
      </c>
    </row>
    <row r="2533" spans="1:21" x14ac:dyDescent="0.25">
      <c r="A2533" t="s">
        <v>145</v>
      </c>
      <c r="B2533">
        <v>2017</v>
      </c>
      <c r="C2533" s="1">
        <v>70.790000000000006</v>
      </c>
      <c r="D2533" s="1">
        <v>44.8</v>
      </c>
      <c r="E2533" s="1">
        <v>44.33</v>
      </c>
      <c r="F2533" s="1">
        <v>3386850000</v>
      </c>
      <c r="G2533" s="1">
        <v>42.09</v>
      </c>
      <c r="H2533" s="1">
        <v>91.08</v>
      </c>
      <c r="I2533" s="1">
        <v>8.11</v>
      </c>
      <c r="J2533" s="1">
        <v>32.39</v>
      </c>
      <c r="K2533" s="1">
        <v>30.779752999999999</v>
      </c>
      <c r="L2533" s="1">
        <v>4348.8296</v>
      </c>
      <c r="M2533" s="1">
        <v>4.6500000000000004</v>
      </c>
      <c r="N2533" s="1">
        <v>198830.0018</v>
      </c>
      <c r="O2533" s="1">
        <v>9.6749500000000008</v>
      </c>
      <c r="P2533" s="1">
        <v>5.5542774369999997</v>
      </c>
      <c r="Q2533" s="1">
        <v>1464.926195</v>
      </c>
      <c r="R2533" s="1">
        <v>287</v>
      </c>
      <c r="S2533" s="1">
        <v>796095</v>
      </c>
      <c r="T2533" s="1">
        <v>30.375321</v>
      </c>
      <c r="U2533" s="1">
        <v>69.345116000000004</v>
      </c>
    </row>
    <row r="2534" spans="1:21" x14ac:dyDescent="0.25">
      <c r="A2534" t="s">
        <v>145</v>
      </c>
      <c r="B2534">
        <v>2018</v>
      </c>
      <c r="C2534" s="1">
        <v>72.783103999999994</v>
      </c>
      <c r="D2534" s="1">
        <v>46.3</v>
      </c>
      <c r="E2534" s="1">
        <v>57.47</v>
      </c>
      <c r="F2534" s="1">
        <v>99120000</v>
      </c>
      <c r="G2534" s="1">
        <v>43.3</v>
      </c>
      <c r="H2534" s="1">
        <v>87.95</v>
      </c>
      <c r="I2534" s="1">
        <v>9.2899999999999991</v>
      </c>
      <c r="J2534" s="1">
        <v>42.66</v>
      </c>
      <c r="K2534" s="1">
        <v>37.133667000000003</v>
      </c>
      <c r="L2534" s="1">
        <v>4419.1684999999998</v>
      </c>
      <c r="M2534" s="1">
        <v>4.4800000000000004</v>
      </c>
      <c r="N2534" s="1">
        <v>187309.9976</v>
      </c>
      <c r="O2534" s="1">
        <v>9.4163809999999994</v>
      </c>
      <c r="P2534" s="1">
        <v>5.8364174980000003</v>
      </c>
      <c r="Q2534" s="1">
        <v>1482.2130669999999</v>
      </c>
      <c r="R2534" s="1">
        <v>287</v>
      </c>
      <c r="S2534" s="1">
        <v>796095</v>
      </c>
      <c r="T2534" s="1">
        <v>30.375321</v>
      </c>
      <c r="U2534" s="1">
        <v>69.345116000000004</v>
      </c>
    </row>
    <row r="2535" spans="1:21" x14ac:dyDescent="0.25">
      <c r="A2535" t="s">
        <v>145</v>
      </c>
      <c r="B2535">
        <v>2019</v>
      </c>
      <c r="C2535" s="1">
        <v>74.127690000000001</v>
      </c>
      <c r="D2535" s="1">
        <v>47.8</v>
      </c>
      <c r="E2535" s="1">
        <v>56.71</v>
      </c>
      <c r="F2535" s="1">
        <v>302840000</v>
      </c>
      <c r="G2535" s="1">
        <v>43.36</v>
      </c>
      <c r="H2535" s="1">
        <v>86.44</v>
      </c>
      <c r="I2535" s="1">
        <v>9.07</v>
      </c>
      <c r="J2535" s="1">
        <v>40.520000000000003</v>
      </c>
      <c r="K2535" s="1">
        <v>36.455193000000001</v>
      </c>
      <c r="L2535" s="1">
        <v>4400.1157000000003</v>
      </c>
      <c r="M2535" s="1">
        <v>4.59</v>
      </c>
      <c r="N2535" s="1">
        <v>190570.0073</v>
      </c>
      <c r="O2535" s="1">
        <v>11.015738000000001</v>
      </c>
      <c r="P2535" s="1">
        <v>1.1447496049999999</v>
      </c>
      <c r="Q2535" s="1">
        <v>1288.556325</v>
      </c>
      <c r="R2535" s="1">
        <v>287</v>
      </c>
      <c r="S2535" s="1">
        <v>796095</v>
      </c>
      <c r="T2535" s="1">
        <v>30.375321</v>
      </c>
      <c r="U2535" s="1">
        <v>69.345116000000004</v>
      </c>
    </row>
    <row r="2536" spans="1:21" x14ac:dyDescent="0.25">
      <c r="A2536" t="s">
        <v>145</v>
      </c>
      <c r="B2536">
        <v>2020</v>
      </c>
      <c r="C2536" s="1">
        <v>75.379689999999997</v>
      </c>
      <c r="D2536" s="1">
        <v>49.3</v>
      </c>
      <c r="E2536" s="1">
        <v>56.17</v>
      </c>
      <c r="H2536" s="1">
        <v>84.55</v>
      </c>
      <c r="I2536" s="1">
        <v>9.64</v>
      </c>
      <c r="J2536" s="1">
        <v>42.69</v>
      </c>
      <c r="K2536" s="1">
        <v>38.230564000000001</v>
      </c>
      <c r="L2536" s="1">
        <v>4301.192</v>
      </c>
      <c r="O2536" s="1">
        <v>12.021025</v>
      </c>
      <c r="P2536" s="1">
        <v>-0.93538953300000005</v>
      </c>
      <c r="Q2536" s="1">
        <v>1188.8597569999999</v>
      </c>
      <c r="R2536" s="1">
        <v>287</v>
      </c>
      <c r="S2536" s="1">
        <v>796095</v>
      </c>
      <c r="T2536" s="1">
        <v>30.375321</v>
      </c>
      <c r="U2536" s="1">
        <v>69.345116000000004</v>
      </c>
    </row>
    <row r="2537" spans="1:21" x14ac:dyDescent="0.25">
      <c r="A2537" t="s">
        <v>146</v>
      </c>
      <c r="B2537">
        <v>2000</v>
      </c>
      <c r="C2537" s="1">
        <v>81.401409999999998</v>
      </c>
      <c r="D2537" s="1">
        <v>80</v>
      </c>
      <c r="E2537" s="1">
        <v>206.02</v>
      </c>
      <c r="G2537" s="1">
        <v>27.67</v>
      </c>
      <c r="H2537" s="1">
        <v>1.36</v>
      </c>
      <c r="I2537" s="1">
        <v>0</v>
      </c>
      <c r="J2537" s="1">
        <v>3.4</v>
      </c>
      <c r="K2537" s="1">
        <v>71.428566000000004</v>
      </c>
      <c r="L2537" s="1">
        <v>22342.99</v>
      </c>
      <c r="M2537" s="1">
        <v>2.27</v>
      </c>
      <c r="N2537" s="1">
        <v>5280</v>
      </c>
      <c r="P2537" s="1">
        <v>2.7153741550000001</v>
      </c>
      <c r="Q2537" s="1">
        <v>4060.3177930000002</v>
      </c>
      <c r="R2537" s="1">
        <v>58</v>
      </c>
      <c r="S2537" s="1">
        <v>75420</v>
      </c>
      <c r="T2537" s="1">
        <v>8.5379810000000003</v>
      </c>
      <c r="U2537" s="1">
        <v>-80.782127000000003</v>
      </c>
    </row>
    <row r="2538" spans="1:21" x14ac:dyDescent="0.25">
      <c r="A2538" t="s">
        <v>146</v>
      </c>
      <c r="B2538">
        <v>2001</v>
      </c>
      <c r="C2538" s="1">
        <v>81.456249999999997</v>
      </c>
      <c r="D2538" s="1">
        <v>80.900000000000006</v>
      </c>
      <c r="E2538" s="1">
        <v>202.12</v>
      </c>
      <c r="F2538" s="1">
        <v>230000</v>
      </c>
      <c r="G2538" s="1">
        <v>24.04</v>
      </c>
      <c r="H2538" s="1">
        <v>2.4300000000000002</v>
      </c>
      <c r="I2538" s="1">
        <v>0</v>
      </c>
      <c r="J2538" s="1">
        <v>2.5099999999999998</v>
      </c>
      <c r="K2538" s="1">
        <v>50.809714999999997</v>
      </c>
      <c r="L2538" s="1">
        <v>22268.62</v>
      </c>
      <c r="M2538" s="1">
        <v>2.58</v>
      </c>
      <c r="N2538" s="1">
        <v>6220</v>
      </c>
      <c r="P2538" s="1">
        <v>0.57427279099999995</v>
      </c>
      <c r="Q2538" s="1">
        <v>4046.4291480000002</v>
      </c>
      <c r="R2538" s="1">
        <v>58</v>
      </c>
      <c r="S2538" s="1">
        <v>75420</v>
      </c>
      <c r="T2538" s="1">
        <v>8.5379810000000003</v>
      </c>
      <c r="U2538" s="1">
        <v>-80.782127000000003</v>
      </c>
    </row>
    <row r="2539" spans="1:21" x14ac:dyDescent="0.25">
      <c r="A2539" t="s">
        <v>146</v>
      </c>
      <c r="B2539">
        <v>2002</v>
      </c>
      <c r="C2539" s="1">
        <v>82.200919999999996</v>
      </c>
      <c r="D2539" s="1">
        <v>81.599999999999994</v>
      </c>
      <c r="E2539" s="1">
        <v>226.25</v>
      </c>
      <c r="G2539" s="1">
        <v>28.71</v>
      </c>
      <c r="H2539" s="1">
        <v>1.75</v>
      </c>
      <c r="I2539" s="1">
        <v>0</v>
      </c>
      <c r="J2539" s="1">
        <v>3.4</v>
      </c>
      <c r="K2539" s="1">
        <v>66.019419999999997</v>
      </c>
      <c r="L2539" s="1">
        <v>21577.675999999999</v>
      </c>
      <c r="M2539" s="1">
        <v>2.29</v>
      </c>
      <c r="N2539" s="1">
        <v>5409.999847</v>
      </c>
      <c r="P2539" s="1">
        <v>2.2291494169999999</v>
      </c>
      <c r="Q2539" s="1">
        <v>4126.2323859999997</v>
      </c>
      <c r="R2539" s="1">
        <v>58</v>
      </c>
      <c r="S2539" s="1">
        <v>75420</v>
      </c>
      <c r="T2539" s="1">
        <v>8.5379810000000003</v>
      </c>
      <c r="U2539" s="1">
        <v>-80.782127000000003</v>
      </c>
    </row>
    <row r="2540" spans="1:21" x14ac:dyDescent="0.25">
      <c r="A2540" t="s">
        <v>146</v>
      </c>
      <c r="B2540">
        <v>2003</v>
      </c>
      <c r="C2540" s="1">
        <v>87.8</v>
      </c>
      <c r="D2540" s="1">
        <v>82.5</v>
      </c>
      <c r="E2540" s="1">
        <v>263.2</v>
      </c>
      <c r="G2540" s="1">
        <v>27.45</v>
      </c>
      <c r="H2540" s="1">
        <v>2.5499999999999998</v>
      </c>
      <c r="I2540" s="1">
        <v>0</v>
      </c>
      <c r="J2540" s="1">
        <v>2.84</v>
      </c>
      <c r="K2540" s="1">
        <v>52.690165999999998</v>
      </c>
      <c r="L2540" s="1">
        <v>21345.66</v>
      </c>
      <c r="M2540" s="1">
        <v>2.2000000000000002</v>
      </c>
      <c r="N2540" s="1">
        <v>5530.0002100000002</v>
      </c>
      <c r="P2540" s="1">
        <v>4.205495945</v>
      </c>
      <c r="Q2540" s="1">
        <v>4267.2926870000001</v>
      </c>
      <c r="R2540" s="1">
        <v>58</v>
      </c>
      <c r="S2540" s="1">
        <v>75420</v>
      </c>
      <c r="T2540" s="1">
        <v>8.5379810000000003</v>
      </c>
      <c r="U2540" s="1">
        <v>-80.782127000000003</v>
      </c>
    </row>
    <row r="2541" spans="1:21" x14ac:dyDescent="0.25">
      <c r="A2541" t="s">
        <v>146</v>
      </c>
      <c r="B2541">
        <v>2004</v>
      </c>
      <c r="C2541" s="1">
        <v>83.676900000000003</v>
      </c>
      <c r="D2541" s="1">
        <v>83</v>
      </c>
      <c r="E2541" s="1">
        <v>262.32</v>
      </c>
      <c r="G2541" s="1">
        <v>28.21</v>
      </c>
      <c r="H2541" s="1">
        <v>1.83</v>
      </c>
      <c r="I2541" s="1">
        <v>0</v>
      </c>
      <c r="J2541" s="1">
        <v>3.77</v>
      </c>
      <c r="K2541" s="1">
        <v>67.321430000000007</v>
      </c>
      <c r="L2541" s="1">
        <v>21352.857</v>
      </c>
      <c r="M2541" s="1">
        <v>2.0299999999999998</v>
      </c>
      <c r="N2541" s="1">
        <v>5610.0001339999999</v>
      </c>
      <c r="P2541" s="1">
        <v>7.522079658</v>
      </c>
      <c r="Q2541" s="1">
        <v>4592.1526139999996</v>
      </c>
      <c r="R2541" s="1">
        <v>58</v>
      </c>
      <c r="S2541" s="1">
        <v>75420</v>
      </c>
      <c r="T2541" s="1">
        <v>8.5379810000000003</v>
      </c>
      <c r="U2541" s="1">
        <v>-80.782127000000003</v>
      </c>
    </row>
    <row r="2542" spans="1:21" x14ac:dyDescent="0.25">
      <c r="A2542" t="s">
        <v>146</v>
      </c>
      <c r="B2542">
        <v>2005</v>
      </c>
      <c r="C2542" s="1">
        <v>84.412909999999997</v>
      </c>
      <c r="D2542" s="1">
        <v>83.7</v>
      </c>
      <c r="E2542" s="1">
        <v>257.57</v>
      </c>
      <c r="G2542" s="1">
        <v>22.77</v>
      </c>
      <c r="H2542" s="1">
        <v>1.95</v>
      </c>
      <c r="I2542" s="1">
        <v>0</v>
      </c>
      <c r="J2542" s="1">
        <v>3.72</v>
      </c>
      <c r="K2542" s="1">
        <v>65.608469999999997</v>
      </c>
      <c r="L2542" s="1">
        <v>20928.798999999999</v>
      </c>
      <c r="M2542" s="1">
        <v>2.14</v>
      </c>
      <c r="N2542" s="1">
        <v>7119.9998859999996</v>
      </c>
      <c r="P2542" s="1">
        <v>7.1912794020000002</v>
      </c>
      <c r="Q2542" s="1">
        <v>4916.907612</v>
      </c>
      <c r="R2542" s="1">
        <v>58</v>
      </c>
      <c r="S2542" s="1">
        <v>75420</v>
      </c>
      <c r="T2542" s="1">
        <v>8.5379810000000003</v>
      </c>
      <c r="U2542" s="1">
        <v>-80.782127000000003</v>
      </c>
    </row>
    <row r="2543" spans="1:21" x14ac:dyDescent="0.25">
      <c r="A2543" t="s">
        <v>146</v>
      </c>
      <c r="B2543">
        <v>2006</v>
      </c>
      <c r="C2543" s="1">
        <v>85.150795000000002</v>
      </c>
      <c r="D2543" s="1">
        <v>84.1</v>
      </c>
      <c r="E2543" s="1">
        <v>253.08</v>
      </c>
      <c r="F2543" s="1">
        <v>0</v>
      </c>
      <c r="G2543" s="1">
        <v>22.09</v>
      </c>
      <c r="H2543" s="1">
        <v>2.2799999999999998</v>
      </c>
      <c r="I2543" s="1">
        <v>0</v>
      </c>
      <c r="J2543" s="1">
        <v>3.58</v>
      </c>
      <c r="K2543" s="1">
        <v>61.092148000000002</v>
      </c>
      <c r="L2543" s="1">
        <v>22302.521000000001</v>
      </c>
      <c r="M2543" s="1">
        <v>2.1</v>
      </c>
      <c r="N2543" s="1">
        <v>7489.9997709999998</v>
      </c>
      <c r="P2543" s="1">
        <v>8.6524656110000002</v>
      </c>
      <c r="Q2543" s="1">
        <v>5348.8842530000002</v>
      </c>
      <c r="R2543" s="1">
        <v>58</v>
      </c>
      <c r="S2543" s="1">
        <v>75420</v>
      </c>
      <c r="T2543" s="1">
        <v>8.5379810000000003</v>
      </c>
      <c r="U2543" s="1">
        <v>-80.782127000000003</v>
      </c>
    </row>
    <row r="2544" spans="1:21" x14ac:dyDescent="0.25">
      <c r="A2544" t="s">
        <v>146</v>
      </c>
      <c r="B2544">
        <v>2007</v>
      </c>
      <c r="C2544" s="1">
        <v>85.893196000000003</v>
      </c>
      <c r="D2544" s="1">
        <v>84.9</v>
      </c>
      <c r="E2544" s="1">
        <v>248.6</v>
      </c>
      <c r="G2544" s="1">
        <v>22.79</v>
      </c>
      <c r="H2544" s="1">
        <v>2.65</v>
      </c>
      <c r="I2544" s="1">
        <v>0</v>
      </c>
      <c r="J2544" s="1">
        <v>3.67</v>
      </c>
      <c r="K2544" s="1">
        <v>58.06962</v>
      </c>
      <c r="L2544" s="1">
        <v>20661.120999999999</v>
      </c>
      <c r="M2544" s="1">
        <v>1.87</v>
      </c>
      <c r="N2544" s="1">
        <v>7480.0000190000001</v>
      </c>
      <c r="P2544" s="1">
        <v>11.98398555</v>
      </c>
      <c r="Q2544" s="1">
        <v>6166.1878710000001</v>
      </c>
      <c r="R2544" s="1">
        <v>58</v>
      </c>
      <c r="S2544" s="1">
        <v>75420</v>
      </c>
      <c r="T2544" s="1">
        <v>8.5379810000000003</v>
      </c>
      <c r="U2544" s="1">
        <v>-80.782127000000003</v>
      </c>
    </row>
    <row r="2545" spans="1:21" x14ac:dyDescent="0.25">
      <c r="A2545" t="s">
        <v>146</v>
      </c>
      <c r="B2545">
        <v>2008</v>
      </c>
      <c r="C2545" s="1">
        <v>86.642840000000007</v>
      </c>
      <c r="D2545" s="1">
        <v>85.4</v>
      </c>
      <c r="E2545" s="1">
        <v>253.35</v>
      </c>
      <c r="F2545" s="1">
        <v>10000</v>
      </c>
      <c r="G2545" s="1">
        <v>23.36</v>
      </c>
      <c r="H2545" s="1">
        <v>2.25</v>
      </c>
      <c r="I2545" s="1">
        <v>0</v>
      </c>
      <c r="J2545" s="1">
        <v>3.99</v>
      </c>
      <c r="K2545" s="1">
        <v>63.942309999999999</v>
      </c>
      <c r="L2545" s="1">
        <v>23762.428</v>
      </c>
      <c r="M2545" s="1">
        <v>1.63</v>
      </c>
      <c r="N2545" s="1">
        <v>7300.0001910000001</v>
      </c>
      <c r="P2545" s="1">
        <v>9.8556546530000002</v>
      </c>
      <c r="Q2545" s="1">
        <v>7154.2745009999999</v>
      </c>
      <c r="R2545" s="1">
        <v>58</v>
      </c>
      <c r="S2545" s="1">
        <v>75420</v>
      </c>
      <c r="T2545" s="1">
        <v>8.5379810000000003</v>
      </c>
      <c r="U2545" s="1">
        <v>-80.782127000000003</v>
      </c>
    </row>
    <row r="2546" spans="1:21" x14ac:dyDescent="0.25">
      <c r="A2546" t="s">
        <v>146</v>
      </c>
      <c r="B2546">
        <v>2009</v>
      </c>
      <c r="C2546" s="1">
        <v>87.402410000000003</v>
      </c>
      <c r="D2546" s="1">
        <v>85.9</v>
      </c>
      <c r="E2546" s="1">
        <v>251.18</v>
      </c>
      <c r="F2546" s="1">
        <v>10000</v>
      </c>
      <c r="G2546" s="1">
        <v>20.37</v>
      </c>
      <c r="H2546" s="1">
        <v>2.82</v>
      </c>
      <c r="I2546" s="1">
        <v>0</v>
      </c>
      <c r="J2546" s="1">
        <v>3.92</v>
      </c>
      <c r="K2546" s="1">
        <v>58.160240000000002</v>
      </c>
      <c r="L2546" s="1">
        <v>22608.205000000002</v>
      </c>
      <c r="M2546" s="1">
        <v>1.77</v>
      </c>
      <c r="N2546" s="1">
        <v>8699.9998090000008</v>
      </c>
      <c r="P2546" s="1">
        <v>1.242992565</v>
      </c>
      <c r="Q2546" s="1">
        <v>7576.1404570000004</v>
      </c>
      <c r="R2546" s="1">
        <v>58</v>
      </c>
      <c r="S2546" s="1">
        <v>75420</v>
      </c>
      <c r="T2546" s="1">
        <v>8.5379810000000003</v>
      </c>
      <c r="U2546" s="1">
        <v>-80.782127000000003</v>
      </c>
    </row>
    <row r="2547" spans="1:21" x14ac:dyDescent="0.25">
      <c r="A2547" t="s">
        <v>146</v>
      </c>
      <c r="B2547">
        <v>2010</v>
      </c>
      <c r="C2547" s="1">
        <v>86.85</v>
      </c>
      <c r="D2547" s="1">
        <v>86.4</v>
      </c>
      <c r="E2547" s="1">
        <v>262.83999999999997</v>
      </c>
      <c r="F2547" s="1">
        <v>2050000</v>
      </c>
      <c r="G2547" s="1">
        <v>20.65</v>
      </c>
      <c r="H2547" s="1">
        <v>2.95</v>
      </c>
      <c r="I2547" s="1">
        <v>0</v>
      </c>
      <c r="J2547" s="1">
        <v>4.2</v>
      </c>
      <c r="K2547" s="1">
        <v>58.741253</v>
      </c>
      <c r="L2547" s="1">
        <v>25191.671999999999</v>
      </c>
      <c r="M2547" s="1">
        <v>1.85</v>
      </c>
      <c r="N2547" s="1">
        <v>9189.9995799999997</v>
      </c>
      <c r="P2547" s="1">
        <v>5.8279931270000001</v>
      </c>
      <c r="Q2547" s="1">
        <v>8082.0161749999997</v>
      </c>
      <c r="R2547" s="1">
        <v>58</v>
      </c>
      <c r="S2547" s="1">
        <v>75420</v>
      </c>
      <c r="T2547" s="1">
        <v>8.5379810000000003</v>
      </c>
      <c r="U2547" s="1">
        <v>-80.782127000000003</v>
      </c>
    </row>
    <row r="2548" spans="1:21" x14ac:dyDescent="0.25">
      <c r="A2548" t="s">
        <v>146</v>
      </c>
      <c r="B2548">
        <v>2011</v>
      </c>
      <c r="C2548" s="1">
        <v>88.962220000000002</v>
      </c>
      <c r="D2548" s="1">
        <v>86.9</v>
      </c>
      <c r="E2548" s="1">
        <v>372.93</v>
      </c>
      <c r="F2548" s="1">
        <v>43030000</v>
      </c>
      <c r="G2548" s="1">
        <v>19.73</v>
      </c>
      <c r="H2548" s="1">
        <v>3.42</v>
      </c>
      <c r="I2548" s="1">
        <v>0</v>
      </c>
      <c r="J2548" s="1">
        <v>4.1399999999999997</v>
      </c>
      <c r="K2548" s="1">
        <v>54.761906000000003</v>
      </c>
      <c r="L2548" s="1">
        <v>24962.39</v>
      </c>
      <c r="M2548" s="1">
        <v>1.85</v>
      </c>
      <c r="N2548" s="1">
        <v>9989.9997710000007</v>
      </c>
      <c r="P2548" s="1">
        <v>11.31362625</v>
      </c>
      <c r="Q2548" s="1">
        <v>9358.2681300000004</v>
      </c>
      <c r="R2548" s="1">
        <v>58</v>
      </c>
      <c r="S2548" s="1">
        <v>75420</v>
      </c>
      <c r="T2548" s="1">
        <v>8.5379810000000003</v>
      </c>
      <c r="U2548" s="1">
        <v>-80.782127000000003</v>
      </c>
    </row>
    <row r="2549" spans="1:21" x14ac:dyDescent="0.25">
      <c r="A2549" t="s">
        <v>146</v>
      </c>
      <c r="B2549">
        <v>2012</v>
      </c>
      <c r="C2549" s="1">
        <v>89.767870000000002</v>
      </c>
      <c r="D2549" s="1">
        <v>87</v>
      </c>
      <c r="E2549" s="1">
        <v>397.7</v>
      </c>
      <c r="G2549" s="1">
        <v>21.25</v>
      </c>
      <c r="H2549" s="1">
        <v>2.94</v>
      </c>
      <c r="I2549" s="1">
        <v>0</v>
      </c>
      <c r="J2549" s="1">
        <v>5.42</v>
      </c>
      <c r="K2549" s="1">
        <v>64.832534999999993</v>
      </c>
      <c r="L2549" s="1">
        <v>27223.263999999999</v>
      </c>
      <c r="M2549" s="1">
        <v>1.74</v>
      </c>
      <c r="N2549" s="1">
        <v>10460.000040000001</v>
      </c>
      <c r="P2549" s="1">
        <v>9.7788275129999995</v>
      </c>
      <c r="Q2549" s="1">
        <v>10722.261469999999</v>
      </c>
      <c r="R2549" s="1">
        <v>58</v>
      </c>
      <c r="S2549" s="1">
        <v>75420</v>
      </c>
      <c r="T2549" s="1">
        <v>8.5379810000000003</v>
      </c>
      <c r="U2549" s="1">
        <v>-80.782127000000003</v>
      </c>
    </row>
    <row r="2550" spans="1:21" x14ac:dyDescent="0.25">
      <c r="A2550" t="s">
        <v>146</v>
      </c>
      <c r="B2550">
        <v>2013</v>
      </c>
      <c r="C2550" s="1">
        <v>89.1</v>
      </c>
      <c r="D2550" s="1">
        <v>87.1</v>
      </c>
      <c r="E2550" s="1">
        <v>403.56</v>
      </c>
      <c r="F2550" s="1">
        <v>1810000</v>
      </c>
      <c r="G2550" s="1">
        <v>20.71</v>
      </c>
      <c r="H2550" s="1">
        <v>3.47</v>
      </c>
      <c r="I2550" s="1">
        <v>0</v>
      </c>
      <c r="J2550" s="1">
        <v>5.2</v>
      </c>
      <c r="K2550" s="1">
        <v>59.976933000000002</v>
      </c>
      <c r="L2550" s="1">
        <v>26325.065999999999</v>
      </c>
      <c r="M2550" s="1">
        <v>1.58</v>
      </c>
      <c r="N2550" s="1">
        <v>10250</v>
      </c>
      <c r="P2550" s="1">
        <v>6.9034367689999998</v>
      </c>
      <c r="Q2550" s="1">
        <v>11889.095069999999</v>
      </c>
      <c r="R2550" s="1">
        <v>58</v>
      </c>
      <c r="S2550" s="1">
        <v>75420</v>
      </c>
      <c r="T2550" s="1">
        <v>8.5379810000000003</v>
      </c>
      <c r="U2550" s="1">
        <v>-80.782127000000003</v>
      </c>
    </row>
    <row r="2551" spans="1:21" x14ac:dyDescent="0.25">
      <c r="A2551" t="s">
        <v>146</v>
      </c>
      <c r="B2551">
        <v>2014</v>
      </c>
      <c r="C2551" s="1">
        <v>91.436639999999997</v>
      </c>
      <c r="D2551" s="1">
        <v>87.6</v>
      </c>
      <c r="E2551" s="1">
        <v>439.55</v>
      </c>
      <c r="F2551" s="1">
        <v>156490000</v>
      </c>
      <c r="G2551" s="1">
        <v>19.78</v>
      </c>
      <c r="H2551" s="1">
        <v>3.16</v>
      </c>
      <c r="I2551" s="1">
        <v>0</v>
      </c>
      <c r="J2551" s="1">
        <v>5.19</v>
      </c>
      <c r="K2551" s="1">
        <v>62.155684999999998</v>
      </c>
      <c r="L2551" s="1">
        <v>26454.377</v>
      </c>
      <c r="M2551" s="1">
        <v>1.58</v>
      </c>
      <c r="N2551" s="1">
        <v>10760.00023</v>
      </c>
      <c r="P2551" s="1">
        <v>5.0666131300000004</v>
      </c>
      <c r="Q2551" s="1">
        <v>12796.07403</v>
      </c>
      <c r="R2551" s="1">
        <v>58</v>
      </c>
      <c r="S2551" s="1">
        <v>75420</v>
      </c>
      <c r="T2551" s="1">
        <v>8.5379810000000003</v>
      </c>
      <c r="U2551" s="1">
        <v>-80.782127000000003</v>
      </c>
    </row>
    <row r="2552" spans="1:21" x14ac:dyDescent="0.25">
      <c r="A2552" t="s">
        <v>146</v>
      </c>
      <c r="B2552">
        <v>2015</v>
      </c>
      <c r="C2552" s="1">
        <v>92.29477</v>
      </c>
      <c r="D2552" s="1">
        <v>87.5</v>
      </c>
      <c r="E2552" s="1">
        <v>517.33000000000004</v>
      </c>
      <c r="F2552" s="1">
        <v>65060000</v>
      </c>
      <c r="G2552" s="1">
        <v>21.9</v>
      </c>
      <c r="H2552" s="1">
        <v>2.66</v>
      </c>
      <c r="I2552" s="1">
        <v>0</v>
      </c>
      <c r="J2552" s="1">
        <v>6.69</v>
      </c>
      <c r="K2552" s="1">
        <v>71.550799999999995</v>
      </c>
      <c r="L2552" s="1">
        <v>28399.344000000001</v>
      </c>
      <c r="M2552" s="1">
        <v>1.51</v>
      </c>
      <c r="N2552" s="1">
        <v>10699.999809999999</v>
      </c>
      <c r="P2552" s="1">
        <v>5.73269026</v>
      </c>
      <c r="Q2552" s="1">
        <v>13630.30114</v>
      </c>
      <c r="R2552" s="1">
        <v>58</v>
      </c>
      <c r="S2552" s="1">
        <v>75420</v>
      </c>
      <c r="T2552" s="1">
        <v>8.5379810000000003</v>
      </c>
      <c r="U2552" s="1">
        <v>-80.782127000000003</v>
      </c>
    </row>
    <row r="2553" spans="1:21" x14ac:dyDescent="0.25">
      <c r="A2553" t="s">
        <v>146</v>
      </c>
      <c r="B2553">
        <v>2016</v>
      </c>
      <c r="C2553" s="1">
        <v>93.164770000000004</v>
      </c>
      <c r="D2553" s="1">
        <v>87.7</v>
      </c>
      <c r="E2553" s="1">
        <v>535.98</v>
      </c>
      <c r="F2553" s="1">
        <v>366660000</v>
      </c>
      <c r="G2553" s="1">
        <v>22.1</v>
      </c>
      <c r="H2553" s="1">
        <v>2.76</v>
      </c>
      <c r="I2553" s="1">
        <v>0</v>
      </c>
      <c r="J2553" s="1">
        <v>7.24</v>
      </c>
      <c r="K2553" s="1">
        <v>72.400000000000006</v>
      </c>
      <c r="L2553" s="1">
        <v>29494.583999999999</v>
      </c>
      <c r="M2553" s="1">
        <v>1.49</v>
      </c>
      <c r="N2553" s="1">
        <v>10770.000459999999</v>
      </c>
      <c r="P2553" s="1">
        <v>4.9534349369999999</v>
      </c>
      <c r="Q2553" s="1">
        <v>14343.98026</v>
      </c>
      <c r="R2553" s="1">
        <v>58</v>
      </c>
      <c r="S2553" s="1">
        <v>75420</v>
      </c>
      <c r="T2553" s="1">
        <v>8.5379810000000003</v>
      </c>
      <c r="U2553" s="1">
        <v>-80.782127000000003</v>
      </c>
    </row>
    <row r="2554" spans="1:21" x14ac:dyDescent="0.25">
      <c r="A2554" t="s">
        <v>146</v>
      </c>
      <c r="B2554">
        <v>2017</v>
      </c>
      <c r="C2554" s="1">
        <v>93.7</v>
      </c>
      <c r="D2554" s="1">
        <v>87.9</v>
      </c>
      <c r="E2554" s="1">
        <v>542.17999999999995</v>
      </c>
      <c r="F2554" s="1">
        <v>101570000</v>
      </c>
      <c r="G2554" s="1">
        <v>23.6</v>
      </c>
      <c r="H2554" s="1">
        <v>2.73</v>
      </c>
      <c r="I2554" s="1">
        <v>0</v>
      </c>
      <c r="J2554" s="1">
        <v>7.9</v>
      </c>
      <c r="K2554" s="1">
        <v>74.317970000000003</v>
      </c>
      <c r="L2554" s="1">
        <v>31180.088</v>
      </c>
      <c r="M2554" s="1">
        <v>1.42</v>
      </c>
      <c r="N2554" s="1">
        <v>10130.000110000001</v>
      </c>
      <c r="P2554" s="1">
        <v>5.5913282740000003</v>
      </c>
      <c r="Q2554" s="1">
        <v>15146.408509999999</v>
      </c>
      <c r="R2554" s="1">
        <v>58</v>
      </c>
      <c r="S2554" s="1">
        <v>75420</v>
      </c>
      <c r="T2554" s="1">
        <v>8.5379810000000003</v>
      </c>
      <c r="U2554" s="1">
        <v>-80.782127000000003</v>
      </c>
    </row>
    <row r="2555" spans="1:21" x14ac:dyDescent="0.25">
      <c r="A2555" t="s">
        <v>146</v>
      </c>
      <c r="B2555">
        <v>2018</v>
      </c>
      <c r="C2555" s="1">
        <v>94.928520000000006</v>
      </c>
      <c r="D2555" s="1">
        <v>87.6</v>
      </c>
      <c r="E2555" s="1">
        <v>543.92999999999995</v>
      </c>
      <c r="F2555" s="1">
        <v>350000</v>
      </c>
      <c r="G2555" s="1">
        <v>24.44</v>
      </c>
      <c r="H2555" s="1">
        <v>1.9</v>
      </c>
      <c r="I2555" s="1">
        <v>0</v>
      </c>
      <c r="J2555" s="1">
        <v>8.74</v>
      </c>
      <c r="K2555" s="1">
        <v>82.142849999999996</v>
      </c>
      <c r="L2555" s="1">
        <v>31255.303</v>
      </c>
      <c r="M2555" s="1">
        <v>1.39</v>
      </c>
      <c r="N2555" s="1">
        <v>10060.00042</v>
      </c>
      <c r="P2555" s="1">
        <v>3.6853443490000002</v>
      </c>
      <c r="Q2555" s="1">
        <v>15544.99908</v>
      </c>
      <c r="R2555" s="1">
        <v>58</v>
      </c>
      <c r="S2555" s="1">
        <v>75420</v>
      </c>
      <c r="T2555" s="1">
        <v>8.5379810000000003</v>
      </c>
      <c r="U2555" s="1">
        <v>-80.782127000000003</v>
      </c>
    </row>
    <row r="2556" spans="1:21" x14ac:dyDescent="0.25">
      <c r="A2556" t="s">
        <v>146</v>
      </c>
      <c r="B2556">
        <v>2019</v>
      </c>
      <c r="C2556" s="1">
        <v>95.816329999999994</v>
      </c>
      <c r="D2556" s="1">
        <v>87.6</v>
      </c>
      <c r="E2556" s="1">
        <v>540.69000000000005</v>
      </c>
      <c r="F2556" s="1">
        <v>90010000</v>
      </c>
      <c r="G2556" s="1">
        <v>18.91</v>
      </c>
      <c r="H2556" s="1">
        <v>4.1500000000000004</v>
      </c>
      <c r="I2556" s="1">
        <v>0</v>
      </c>
      <c r="J2556" s="1">
        <v>6.24</v>
      </c>
      <c r="K2556" s="1">
        <v>60.057746999999999</v>
      </c>
      <c r="L2556" s="1">
        <v>27875.5</v>
      </c>
      <c r="M2556" s="1">
        <v>1.54</v>
      </c>
      <c r="N2556" s="1">
        <v>13340.00015</v>
      </c>
      <c r="P2556" s="1">
        <v>2.9797154610000001</v>
      </c>
      <c r="Q2556" s="1">
        <v>15774.254940000001</v>
      </c>
      <c r="R2556" s="1">
        <v>58</v>
      </c>
      <c r="S2556" s="1">
        <v>75420</v>
      </c>
      <c r="T2556" s="1">
        <v>8.5379810000000003</v>
      </c>
      <c r="U2556" s="1">
        <v>-80.782127000000003</v>
      </c>
    </row>
    <row r="2557" spans="1:21" x14ac:dyDescent="0.25">
      <c r="A2557" t="s">
        <v>146</v>
      </c>
      <c r="B2557">
        <v>2020</v>
      </c>
      <c r="C2557" s="1">
        <v>96.704635999999994</v>
      </c>
      <c r="D2557" s="1">
        <v>87.6</v>
      </c>
      <c r="E2557" s="1">
        <v>532.13</v>
      </c>
      <c r="H2557" s="1">
        <v>2.7</v>
      </c>
      <c r="I2557" s="1">
        <v>0</v>
      </c>
      <c r="J2557" s="1">
        <v>8.35</v>
      </c>
      <c r="K2557" s="1">
        <v>75.565610000000007</v>
      </c>
      <c r="L2557" s="1">
        <v>27640.848000000002</v>
      </c>
      <c r="P2557" s="1">
        <v>-17.944863999999999</v>
      </c>
      <c r="Q2557" s="1">
        <v>12509.835290000001</v>
      </c>
      <c r="R2557" s="1">
        <v>58</v>
      </c>
      <c r="S2557" s="1">
        <v>75420</v>
      </c>
      <c r="T2557" s="1">
        <v>8.5379810000000003</v>
      </c>
      <c r="U2557" s="1">
        <v>-80.782127000000003</v>
      </c>
    </row>
    <row r="2558" spans="1:21" x14ac:dyDescent="0.25">
      <c r="A2558" t="s">
        <v>147</v>
      </c>
      <c r="B2558">
        <v>2000</v>
      </c>
      <c r="C2558" s="1">
        <v>7.5770140000000001</v>
      </c>
      <c r="D2558" s="1">
        <v>5.6</v>
      </c>
      <c r="E2558" s="1">
        <v>36.369999999999997</v>
      </c>
      <c r="G2558" s="1">
        <v>66.38</v>
      </c>
      <c r="H2558" s="1">
        <v>1.1399999999999999</v>
      </c>
      <c r="I2558" s="1">
        <v>0</v>
      </c>
      <c r="J2558" s="1">
        <v>0.97</v>
      </c>
      <c r="K2558" s="1">
        <v>45.971564999999998</v>
      </c>
      <c r="L2558" s="1">
        <v>2747.3433</v>
      </c>
      <c r="M2558" s="1">
        <v>5.88</v>
      </c>
      <c r="N2558" s="1">
        <v>2830</v>
      </c>
      <c r="P2558" s="1">
        <v>-2.4948419930000001</v>
      </c>
      <c r="Q2558" s="1">
        <v>602.18649029999995</v>
      </c>
      <c r="R2558" s="1">
        <v>20</v>
      </c>
      <c r="S2558" s="1">
        <v>462840</v>
      </c>
      <c r="T2558" s="1">
        <v>-6.3149930000000003</v>
      </c>
      <c r="U2558" s="1">
        <v>143.95554999999999</v>
      </c>
    </row>
    <row r="2559" spans="1:21" x14ac:dyDescent="0.25">
      <c r="A2559" t="s">
        <v>147</v>
      </c>
      <c r="B2559">
        <v>2001</v>
      </c>
      <c r="C2559" s="1">
        <v>9.8821840000000005</v>
      </c>
      <c r="D2559" s="1">
        <v>5.7</v>
      </c>
      <c r="E2559" s="1">
        <v>35.65</v>
      </c>
      <c r="G2559" s="1">
        <v>63.44</v>
      </c>
      <c r="H2559" s="1">
        <v>1.59</v>
      </c>
      <c r="I2559" s="1">
        <v>0</v>
      </c>
      <c r="J2559" s="1">
        <v>1</v>
      </c>
      <c r="K2559" s="1">
        <v>38.610039999999998</v>
      </c>
      <c r="L2559" s="1">
        <v>3037.2134000000001</v>
      </c>
      <c r="M2559" s="1">
        <v>6.32</v>
      </c>
      <c r="N2559" s="1">
        <v>3390</v>
      </c>
      <c r="P2559" s="1">
        <v>-0.12128860599999999</v>
      </c>
      <c r="Q2559" s="1">
        <v>515.68478040000002</v>
      </c>
      <c r="R2559" s="1">
        <v>20</v>
      </c>
      <c r="S2559" s="1">
        <v>462840</v>
      </c>
      <c r="T2559" s="1">
        <v>-6.3149930000000003</v>
      </c>
      <c r="U2559" s="1">
        <v>143.95554999999999</v>
      </c>
    </row>
    <row r="2560" spans="1:21" x14ac:dyDescent="0.25">
      <c r="A2560" t="s">
        <v>147</v>
      </c>
      <c r="B2560">
        <v>2002</v>
      </c>
      <c r="C2560" s="1">
        <v>12.179769500000001</v>
      </c>
      <c r="D2560" s="1">
        <v>5.9</v>
      </c>
      <c r="E2560" s="1">
        <v>34.92</v>
      </c>
      <c r="G2560" s="1">
        <v>62.49</v>
      </c>
      <c r="H2560" s="1">
        <v>1.76</v>
      </c>
      <c r="I2560" s="1">
        <v>0</v>
      </c>
      <c r="J2560" s="1">
        <v>1</v>
      </c>
      <c r="K2560" s="1">
        <v>36.231884000000001</v>
      </c>
      <c r="L2560" s="1">
        <v>3073.6718999999998</v>
      </c>
      <c r="M2560" s="1">
        <v>6.57</v>
      </c>
      <c r="N2560" s="1">
        <v>3609.9998949999999</v>
      </c>
      <c r="P2560" s="1">
        <v>-0.15890053300000001</v>
      </c>
      <c r="Q2560" s="1">
        <v>491.83430809999999</v>
      </c>
      <c r="R2560" s="1">
        <v>20</v>
      </c>
      <c r="S2560" s="1">
        <v>462840</v>
      </c>
      <c r="T2560" s="1">
        <v>-6.3149930000000003</v>
      </c>
      <c r="U2560" s="1">
        <v>143.95554999999999</v>
      </c>
    </row>
    <row r="2561" spans="1:21" x14ac:dyDescent="0.25">
      <c r="A2561" t="s">
        <v>147</v>
      </c>
      <c r="B2561">
        <v>2003</v>
      </c>
      <c r="C2561" s="1">
        <v>14.47212</v>
      </c>
      <c r="D2561" s="1">
        <v>6.1</v>
      </c>
      <c r="E2561" s="1">
        <v>35.22</v>
      </c>
      <c r="G2561" s="1">
        <v>60.4</v>
      </c>
      <c r="H2561" s="1">
        <v>2.0299999999999998</v>
      </c>
      <c r="I2561" s="1">
        <v>0</v>
      </c>
      <c r="J2561" s="1">
        <v>1.07</v>
      </c>
      <c r="K2561" s="1">
        <v>34.516131999999999</v>
      </c>
      <c r="L2561" s="1">
        <v>3376.0617999999999</v>
      </c>
      <c r="M2561" s="1">
        <v>6.78</v>
      </c>
      <c r="N2561" s="1">
        <v>4079.9999240000002</v>
      </c>
      <c r="P2561" s="1">
        <v>2.164102502</v>
      </c>
      <c r="Q2561" s="1">
        <v>568.24634860000003</v>
      </c>
      <c r="R2561" s="1">
        <v>20</v>
      </c>
      <c r="S2561" s="1">
        <v>462840</v>
      </c>
      <c r="T2561" s="1">
        <v>-6.3149930000000003</v>
      </c>
      <c r="U2561" s="1">
        <v>143.95554999999999</v>
      </c>
    </row>
    <row r="2562" spans="1:21" x14ac:dyDescent="0.25">
      <c r="A2562" t="s">
        <v>147</v>
      </c>
      <c r="B2562">
        <v>2004</v>
      </c>
      <c r="C2562" s="1">
        <v>16.761583000000002</v>
      </c>
      <c r="D2562" s="1">
        <v>6.1</v>
      </c>
      <c r="E2562" s="1">
        <v>34.5</v>
      </c>
      <c r="F2562" s="1">
        <v>10000</v>
      </c>
      <c r="G2562" s="1">
        <v>57.48</v>
      </c>
      <c r="H2562" s="1">
        <v>2.14</v>
      </c>
      <c r="I2562" s="1">
        <v>0</v>
      </c>
      <c r="J2562" s="1">
        <v>1.04</v>
      </c>
      <c r="K2562" s="1">
        <v>32.704402999999999</v>
      </c>
      <c r="L2562" s="1">
        <v>3651.7664</v>
      </c>
      <c r="M2562" s="1">
        <v>6.98</v>
      </c>
      <c r="N2562" s="1">
        <v>4949.9998089999999</v>
      </c>
      <c r="P2562" s="1">
        <v>2.7211757410000001</v>
      </c>
      <c r="Q2562" s="1">
        <v>618.03670320000003</v>
      </c>
      <c r="R2562" s="1">
        <v>20</v>
      </c>
      <c r="S2562" s="1">
        <v>462840</v>
      </c>
      <c r="T2562" s="1">
        <v>-6.3149930000000003</v>
      </c>
      <c r="U2562" s="1">
        <v>143.95554999999999</v>
      </c>
    </row>
    <row r="2563" spans="1:21" x14ac:dyDescent="0.25">
      <c r="A2563" t="s">
        <v>147</v>
      </c>
      <c r="B2563">
        <v>2005</v>
      </c>
      <c r="C2563" s="1">
        <v>19.050512000000001</v>
      </c>
      <c r="D2563" s="1">
        <v>6.5</v>
      </c>
      <c r="E2563" s="1">
        <v>38.369999999999997</v>
      </c>
      <c r="G2563" s="1">
        <v>58.56</v>
      </c>
      <c r="H2563" s="1">
        <v>2.0499999999999998</v>
      </c>
      <c r="I2563" s="1">
        <v>0</v>
      </c>
      <c r="J2563" s="1">
        <v>1.28</v>
      </c>
      <c r="K2563" s="1">
        <v>38.43844</v>
      </c>
      <c r="L2563" s="1">
        <v>3417.0745000000002</v>
      </c>
      <c r="M2563" s="1">
        <v>6.76</v>
      </c>
      <c r="N2563" s="1">
        <v>4929.999828</v>
      </c>
      <c r="P2563" s="1">
        <v>6.3447959230000004</v>
      </c>
      <c r="Q2563" s="1">
        <v>749.18651160000002</v>
      </c>
      <c r="R2563" s="1">
        <v>20</v>
      </c>
      <c r="S2563" s="1">
        <v>462840</v>
      </c>
      <c r="T2563" s="1">
        <v>-6.3149930000000003</v>
      </c>
      <c r="U2563" s="1">
        <v>143.95554999999999</v>
      </c>
    </row>
    <row r="2564" spans="1:21" x14ac:dyDescent="0.25">
      <c r="A2564" t="s">
        <v>147</v>
      </c>
      <c r="B2564">
        <v>2006</v>
      </c>
      <c r="C2564" s="1">
        <v>12.4</v>
      </c>
      <c r="D2564" s="1">
        <v>6.7</v>
      </c>
      <c r="E2564" s="1">
        <v>37.5</v>
      </c>
      <c r="G2564" s="1">
        <v>58.86</v>
      </c>
      <c r="H2564" s="1">
        <v>2</v>
      </c>
      <c r="I2564" s="1">
        <v>0</v>
      </c>
      <c r="J2564" s="1">
        <v>1.25</v>
      </c>
      <c r="K2564" s="1">
        <v>38.461539999999999</v>
      </c>
      <c r="L2564" s="1">
        <v>3393.2031000000002</v>
      </c>
      <c r="M2564" s="1">
        <v>6.51</v>
      </c>
      <c r="N2564" s="1">
        <v>4780.0002100000002</v>
      </c>
      <c r="P2564" s="1">
        <v>5.4099440909999998</v>
      </c>
      <c r="Q2564" s="1">
        <v>1256.979648</v>
      </c>
      <c r="R2564" s="1">
        <v>20</v>
      </c>
      <c r="S2564" s="1">
        <v>462840</v>
      </c>
      <c r="T2564" s="1">
        <v>-6.3149930000000003</v>
      </c>
      <c r="U2564" s="1">
        <v>143.95554999999999</v>
      </c>
    </row>
    <row r="2565" spans="1:21" x14ac:dyDescent="0.25">
      <c r="A2565" t="s">
        <v>147</v>
      </c>
      <c r="B2565">
        <v>2007</v>
      </c>
      <c r="C2565" s="1">
        <v>23.636633</v>
      </c>
      <c r="D2565" s="1">
        <v>6.9</v>
      </c>
      <c r="E2565" s="1">
        <v>40.72</v>
      </c>
      <c r="F2565" s="1">
        <v>30000</v>
      </c>
      <c r="G2565" s="1">
        <v>57.13</v>
      </c>
      <c r="H2565" s="1">
        <v>2</v>
      </c>
      <c r="I2565" s="1">
        <v>0</v>
      </c>
      <c r="J2565" s="1">
        <v>1.34</v>
      </c>
      <c r="K2565" s="1">
        <v>40.119762000000001</v>
      </c>
      <c r="L2565" s="1">
        <v>3544.4324000000001</v>
      </c>
      <c r="M2565" s="1">
        <v>7.55</v>
      </c>
      <c r="N2565" s="1">
        <v>5050.0001910000001</v>
      </c>
      <c r="P2565" s="1">
        <v>7.8151892289999996</v>
      </c>
      <c r="Q2565" s="1">
        <v>1401.949447</v>
      </c>
      <c r="R2565" s="1">
        <v>20</v>
      </c>
      <c r="S2565" s="1">
        <v>462840</v>
      </c>
      <c r="T2565" s="1">
        <v>-6.3149930000000003</v>
      </c>
      <c r="U2565" s="1">
        <v>143.95554999999999</v>
      </c>
    </row>
    <row r="2566" spans="1:21" x14ac:dyDescent="0.25">
      <c r="A2566" t="s">
        <v>147</v>
      </c>
      <c r="B2566">
        <v>2008</v>
      </c>
      <c r="C2566" s="1">
        <v>25.939185999999999</v>
      </c>
      <c r="D2566" s="1">
        <v>7.1</v>
      </c>
      <c r="E2566" s="1">
        <v>40.89</v>
      </c>
      <c r="F2566" s="1">
        <v>30000</v>
      </c>
      <c r="G2566" s="1">
        <v>56.93</v>
      </c>
      <c r="H2566" s="1">
        <v>1.94</v>
      </c>
      <c r="I2566" s="1">
        <v>0</v>
      </c>
      <c r="J2566" s="1">
        <v>1.34</v>
      </c>
      <c r="K2566" s="1">
        <v>40.853659999999998</v>
      </c>
      <c r="L2566" s="1">
        <v>3056.953</v>
      </c>
      <c r="M2566" s="1">
        <v>6.73</v>
      </c>
      <c r="N2566" s="1">
        <v>4760.0002290000002</v>
      </c>
      <c r="P2566" s="1">
        <v>-0.29645784600000002</v>
      </c>
      <c r="Q2566" s="1">
        <v>1672.951024</v>
      </c>
      <c r="R2566" s="1">
        <v>20</v>
      </c>
      <c r="S2566" s="1">
        <v>462840</v>
      </c>
      <c r="T2566" s="1">
        <v>-6.3149930000000003</v>
      </c>
      <c r="U2566" s="1">
        <v>143.95554999999999</v>
      </c>
    </row>
    <row r="2567" spans="1:21" x14ac:dyDescent="0.25">
      <c r="A2567" t="s">
        <v>147</v>
      </c>
      <c r="B2567">
        <v>2009</v>
      </c>
      <c r="C2567" s="1">
        <v>17.2</v>
      </c>
      <c r="D2567" s="1">
        <v>7.4</v>
      </c>
      <c r="E2567" s="1">
        <v>41.04</v>
      </c>
      <c r="G2567" s="1">
        <v>56.02</v>
      </c>
      <c r="H2567" s="1">
        <v>2.0299999999999998</v>
      </c>
      <c r="I2567" s="1">
        <v>0</v>
      </c>
      <c r="J2567" s="1">
        <v>1.32</v>
      </c>
      <c r="K2567" s="1">
        <v>39.402985000000001</v>
      </c>
      <c r="L2567" s="1">
        <v>3259.0540000000001</v>
      </c>
      <c r="M2567" s="1">
        <v>6.49</v>
      </c>
      <c r="N2567" s="1">
        <v>5030.0002100000002</v>
      </c>
      <c r="P2567" s="1">
        <v>6.800421483</v>
      </c>
      <c r="Q2567" s="1">
        <v>1626.3128549999999</v>
      </c>
      <c r="R2567" s="1">
        <v>20</v>
      </c>
      <c r="S2567" s="1">
        <v>462840</v>
      </c>
      <c r="T2567" s="1">
        <v>-6.3149930000000003</v>
      </c>
      <c r="U2567" s="1">
        <v>143.95554999999999</v>
      </c>
    </row>
    <row r="2568" spans="1:21" x14ac:dyDescent="0.25">
      <c r="A2568" t="s">
        <v>147</v>
      </c>
      <c r="B2568">
        <v>2010</v>
      </c>
      <c r="C2568" s="1">
        <v>19.5</v>
      </c>
      <c r="D2568" s="1">
        <v>7.7</v>
      </c>
      <c r="E2568" s="1">
        <v>41.21</v>
      </c>
      <c r="G2568" s="1">
        <v>55.25</v>
      </c>
      <c r="H2568" s="1">
        <v>2.0699999999999998</v>
      </c>
      <c r="I2568" s="1">
        <v>0</v>
      </c>
      <c r="J2568" s="1">
        <v>1.32</v>
      </c>
      <c r="K2568" s="1">
        <v>38.938052999999996</v>
      </c>
      <c r="L2568" s="1">
        <v>2867.5837000000001</v>
      </c>
      <c r="M2568" s="1">
        <v>5.66</v>
      </c>
      <c r="N2568" s="1">
        <v>5019.9999809999999</v>
      </c>
      <c r="P2568" s="1">
        <v>10.12845407</v>
      </c>
      <c r="Q2568" s="1">
        <v>1949.351185</v>
      </c>
      <c r="R2568" s="1">
        <v>20</v>
      </c>
      <c r="S2568" s="1">
        <v>462840</v>
      </c>
      <c r="T2568" s="1">
        <v>-6.3149930000000003</v>
      </c>
      <c r="U2568" s="1">
        <v>143.95554999999999</v>
      </c>
    </row>
    <row r="2569" spans="1:21" x14ac:dyDescent="0.25">
      <c r="A2569" t="s">
        <v>147</v>
      </c>
      <c r="B2569">
        <v>2011</v>
      </c>
      <c r="C2569" s="1">
        <v>32.917319999999997</v>
      </c>
      <c r="D2569" s="1">
        <v>7.8</v>
      </c>
      <c r="E2569" s="1">
        <v>40.31</v>
      </c>
      <c r="F2569" s="1">
        <v>37760000</v>
      </c>
      <c r="G2569" s="1">
        <v>54.73</v>
      </c>
      <c r="H2569" s="1">
        <v>2.11</v>
      </c>
      <c r="I2569" s="1">
        <v>0</v>
      </c>
      <c r="J2569" s="1">
        <v>1.42</v>
      </c>
      <c r="K2569" s="1">
        <v>40.226627000000001</v>
      </c>
      <c r="L2569" s="1">
        <v>2917.4312</v>
      </c>
      <c r="M2569" s="1">
        <v>5.91</v>
      </c>
      <c r="N2569" s="1">
        <v>5159.999847</v>
      </c>
      <c r="P2569" s="1">
        <v>1.107543626</v>
      </c>
      <c r="Q2569" s="1">
        <v>2406.9109669999998</v>
      </c>
      <c r="R2569" s="1">
        <v>20</v>
      </c>
      <c r="S2569" s="1">
        <v>462840</v>
      </c>
      <c r="T2569" s="1">
        <v>-6.3149930000000003</v>
      </c>
      <c r="U2569" s="1">
        <v>143.95554999999999</v>
      </c>
    </row>
    <row r="2570" spans="1:21" x14ac:dyDescent="0.25">
      <c r="A2570" t="s">
        <v>147</v>
      </c>
      <c r="B2570">
        <v>2012</v>
      </c>
      <c r="C2570" s="1">
        <v>35.275886999999997</v>
      </c>
      <c r="D2570" s="1">
        <v>8.1999999999999993</v>
      </c>
      <c r="E2570" s="1">
        <v>40.96</v>
      </c>
      <c r="G2570" s="1">
        <v>55.45</v>
      </c>
      <c r="H2570" s="1">
        <v>2.1800000000000002</v>
      </c>
      <c r="I2570" s="1">
        <v>0</v>
      </c>
      <c r="J2570" s="1">
        <v>1.43</v>
      </c>
      <c r="K2570" s="1">
        <v>39.612189999999998</v>
      </c>
      <c r="L2570" s="1">
        <v>2741.8087999999998</v>
      </c>
      <c r="M2570" s="1">
        <v>5.49</v>
      </c>
      <c r="N2570" s="1">
        <v>4889.9998660000001</v>
      </c>
      <c r="P2570" s="1">
        <v>4.6571195970000003</v>
      </c>
      <c r="Q2570" s="1">
        <v>2790.6763030000002</v>
      </c>
      <c r="R2570" s="1">
        <v>20</v>
      </c>
      <c r="S2570" s="1">
        <v>462840</v>
      </c>
      <c r="T2570" s="1">
        <v>-6.3149930000000003</v>
      </c>
      <c r="U2570" s="1">
        <v>143.95554999999999</v>
      </c>
    </row>
    <row r="2571" spans="1:21" x14ac:dyDescent="0.25">
      <c r="A2571" t="s">
        <v>147</v>
      </c>
      <c r="B2571">
        <v>2013</v>
      </c>
      <c r="C2571" s="1">
        <v>37.654285000000002</v>
      </c>
      <c r="D2571" s="1">
        <v>8.1999999999999993</v>
      </c>
      <c r="E2571" s="1">
        <v>40.369999999999997</v>
      </c>
      <c r="F2571" s="1">
        <v>6420000</v>
      </c>
      <c r="G2571" s="1">
        <v>58.27</v>
      </c>
      <c r="H2571" s="1">
        <v>2.35</v>
      </c>
      <c r="I2571" s="1">
        <v>0</v>
      </c>
      <c r="J2571" s="1">
        <v>1.47</v>
      </c>
      <c r="K2571" s="1">
        <v>38.481673999999998</v>
      </c>
      <c r="L2571" s="1">
        <v>2730.9342999999999</v>
      </c>
      <c r="M2571" s="1">
        <v>5.93</v>
      </c>
      <c r="N2571" s="1">
        <v>5239.9997709999998</v>
      </c>
      <c r="P2571" s="1">
        <v>3.8249463279999998</v>
      </c>
      <c r="Q2571" s="1">
        <v>2729.888751</v>
      </c>
      <c r="R2571" s="1">
        <v>20</v>
      </c>
      <c r="S2571" s="1">
        <v>462840</v>
      </c>
      <c r="T2571" s="1">
        <v>-6.3149930000000003</v>
      </c>
      <c r="U2571" s="1">
        <v>143.95554999999999</v>
      </c>
    </row>
    <row r="2572" spans="1:21" x14ac:dyDescent="0.25">
      <c r="A2572" t="s">
        <v>147</v>
      </c>
      <c r="B2572">
        <v>2014</v>
      </c>
      <c r="C2572" s="1">
        <v>40.050490000000003</v>
      </c>
      <c r="D2572" s="1">
        <v>8.5</v>
      </c>
      <c r="E2572" s="1">
        <v>39.57</v>
      </c>
      <c r="F2572" s="1">
        <v>0</v>
      </c>
      <c r="G2572" s="1">
        <v>56.82</v>
      </c>
      <c r="H2572" s="1">
        <v>2.5299999999999998</v>
      </c>
      <c r="I2572" s="1">
        <v>0</v>
      </c>
      <c r="J2572" s="1">
        <v>1.49</v>
      </c>
      <c r="K2572" s="1">
        <v>37.064680000000003</v>
      </c>
      <c r="L2572" s="1">
        <v>2816.4016000000001</v>
      </c>
      <c r="M2572" s="1">
        <v>5.59</v>
      </c>
      <c r="N2572" s="1">
        <v>5889.9998660000001</v>
      </c>
      <c r="P2572" s="1">
        <v>13.54377062</v>
      </c>
      <c r="Q2572" s="1">
        <v>2920.7829860000002</v>
      </c>
      <c r="R2572" s="1">
        <v>20</v>
      </c>
      <c r="S2572" s="1">
        <v>462840</v>
      </c>
      <c r="T2572" s="1">
        <v>-6.3149930000000003</v>
      </c>
      <c r="U2572" s="1">
        <v>143.95554999999999</v>
      </c>
    </row>
    <row r="2573" spans="1:21" x14ac:dyDescent="0.25">
      <c r="A2573" t="s">
        <v>147</v>
      </c>
      <c r="B2573">
        <v>2015</v>
      </c>
      <c r="C2573" s="1">
        <v>42.878219999999999</v>
      </c>
      <c r="D2573" s="1">
        <v>8.6999999999999993</v>
      </c>
      <c r="E2573" s="1">
        <v>41.07</v>
      </c>
      <c r="F2573" s="1">
        <v>8420000</v>
      </c>
      <c r="G2573" s="1">
        <v>55.15</v>
      </c>
      <c r="H2573" s="1">
        <v>2.67</v>
      </c>
      <c r="I2573" s="1">
        <v>0</v>
      </c>
      <c r="J2573" s="1">
        <v>1.48</v>
      </c>
      <c r="K2573" s="1">
        <v>35.662649999999999</v>
      </c>
      <c r="L2573" s="1">
        <v>3170.5203000000001</v>
      </c>
      <c r="M2573" s="1">
        <v>5.38</v>
      </c>
      <c r="N2573" s="1">
        <v>6510.0002290000002</v>
      </c>
      <c r="P2573" s="1">
        <v>6.5783563230000004</v>
      </c>
      <c r="Q2573" s="1">
        <v>2679.346579</v>
      </c>
      <c r="R2573" s="1">
        <v>20</v>
      </c>
      <c r="S2573" s="1">
        <v>462840</v>
      </c>
      <c r="T2573" s="1">
        <v>-6.3149930000000003</v>
      </c>
      <c r="U2573" s="1">
        <v>143.95554999999999</v>
      </c>
    </row>
    <row r="2574" spans="1:21" x14ac:dyDescent="0.25">
      <c r="A2574" t="s">
        <v>147</v>
      </c>
      <c r="B2574">
        <v>2016</v>
      </c>
      <c r="C2574" s="1">
        <v>49.4</v>
      </c>
      <c r="D2574" s="1">
        <v>8.85</v>
      </c>
      <c r="E2574" s="1">
        <v>40.299999999999997</v>
      </c>
      <c r="F2574" s="1">
        <v>32340000</v>
      </c>
      <c r="G2574" s="1">
        <v>54.56</v>
      </c>
      <c r="H2574" s="1">
        <v>2.79</v>
      </c>
      <c r="I2574" s="1">
        <v>0</v>
      </c>
      <c r="J2574" s="1">
        <v>1.48</v>
      </c>
      <c r="K2574" s="1">
        <v>34.660423000000002</v>
      </c>
      <c r="L2574" s="1">
        <v>3283.4167000000002</v>
      </c>
      <c r="M2574" s="1">
        <v>5.18</v>
      </c>
      <c r="N2574" s="1">
        <v>7659.999847</v>
      </c>
      <c r="P2574" s="1">
        <v>5.4895731530000003</v>
      </c>
      <c r="Q2574" s="1">
        <v>2509.629637</v>
      </c>
      <c r="R2574" s="1">
        <v>20</v>
      </c>
      <c r="S2574" s="1">
        <v>462840</v>
      </c>
      <c r="T2574" s="1">
        <v>-6.3149930000000003</v>
      </c>
      <c r="U2574" s="1">
        <v>143.95554999999999</v>
      </c>
    </row>
    <row r="2575" spans="1:21" x14ac:dyDescent="0.25">
      <c r="A2575" t="s">
        <v>147</v>
      </c>
      <c r="B2575">
        <v>2017</v>
      </c>
      <c r="C2575" s="1">
        <v>54.4</v>
      </c>
      <c r="D2575" s="1">
        <v>8.8000000000000007</v>
      </c>
      <c r="E2575" s="1">
        <v>39.5</v>
      </c>
      <c r="F2575" s="1">
        <v>830000</v>
      </c>
      <c r="G2575" s="1">
        <v>54.45</v>
      </c>
      <c r="H2575" s="1">
        <v>2.99</v>
      </c>
      <c r="I2575" s="1">
        <v>0</v>
      </c>
      <c r="J2575" s="1">
        <v>1.27</v>
      </c>
      <c r="K2575" s="1">
        <v>29.812204000000001</v>
      </c>
      <c r="L2575" s="1">
        <v>3098.1383999999998</v>
      </c>
      <c r="M2575" s="1">
        <v>4.93</v>
      </c>
      <c r="N2575" s="1">
        <v>7610.0001339999999</v>
      </c>
      <c r="P2575" s="1">
        <v>3.534610818</v>
      </c>
      <c r="Q2575" s="1">
        <v>2695.2490090000001</v>
      </c>
      <c r="R2575" s="1">
        <v>20</v>
      </c>
      <c r="S2575" s="1">
        <v>462840</v>
      </c>
      <c r="T2575" s="1">
        <v>-6.3149930000000003</v>
      </c>
      <c r="U2575" s="1">
        <v>143.95554999999999</v>
      </c>
    </row>
    <row r="2576" spans="1:21" x14ac:dyDescent="0.25">
      <c r="A2576" t="s">
        <v>147</v>
      </c>
      <c r="B2576">
        <v>2018</v>
      </c>
      <c r="C2576" s="1">
        <v>55.727386000000003</v>
      </c>
      <c r="D2576" s="1">
        <v>9</v>
      </c>
      <c r="E2576" s="1">
        <v>38.74</v>
      </c>
      <c r="F2576" s="1">
        <v>130000</v>
      </c>
      <c r="G2576" s="1">
        <v>52.96</v>
      </c>
      <c r="H2576" s="1">
        <v>3.13</v>
      </c>
      <c r="I2576" s="1">
        <v>0</v>
      </c>
      <c r="J2576" s="1">
        <v>1.27</v>
      </c>
      <c r="K2576" s="1">
        <v>28.863636</v>
      </c>
      <c r="L2576" s="1">
        <v>3150.1516000000001</v>
      </c>
      <c r="M2576" s="1">
        <v>5.31</v>
      </c>
      <c r="N2576" s="1">
        <v>7559.9999429999998</v>
      </c>
      <c r="P2576" s="1">
        <v>-0.27925228499999999</v>
      </c>
      <c r="Q2576" s="1">
        <v>2801.3713929999999</v>
      </c>
      <c r="R2576" s="1">
        <v>20</v>
      </c>
      <c r="S2576" s="1">
        <v>462840</v>
      </c>
      <c r="T2576" s="1">
        <v>-6.3149930000000003</v>
      </c>
      <c r="U2576" s="1">
        <v>143.95554999999999</v>
      </c>
    </row>
    <row r="2577" spans="1:21" x14ac:dyDescent="0.25">
      <c r="A2577" t="s">
        <v>147</v>
      </c>
      <c r="B2577">
        <v>2019</v>
      </c>
      <c r="C2577" s="1">
        <v>59.662975000000003</v>
      </c>
      <c r="D2577" s="1">
        <v>9.1</v>
      </c>
      <c r="E2577" s="1">
        <v>37.99</v>
      </c>
      <c r="F2577" s="1">
        <v>120000</v>
      </c>
      <c r="G2577" s="1">
        <v>53.09</v>
      </c>
      <c r="H2577" s="1">
        <v>3.16</v>
      </c>
      <c r="I2577" s="1">
        <v>0</v>
      </c>
      <c r="J2577" s="1">
        <v>1.28</v>
      </c>
      <c r="K2577" s="1">
        <v>28.828828999999999</v>
      </c>
      <c r="L2577" s="1">
        <v>3159.5165999999999</v>
      </c>
      <c r="M2577" s="1">
        <v>5.28</v>
      </c>
      <c r="N2577" s="1">
        <v>7579.9999239999997</v>
      </c>
      <c r="P2577" s="1">
        <v>4.4804306079999998</v>
      </c>
      <c r="Q2577" s="1">
        <v>2820.3063969999998</v>
      </c>
      <c r="R2577" s="1">
        <v>20</v>
      </c>
      <c r="S2577" s="1">
        <v>462840</v>
      </c>
      <c r="T2577" s="1">
        <v>-6.3149930000000003</v>
      </c>
      <c r="U2577" s="1">
        <v>143.95554999999999</v>
      </c>
    </row>
    <row r="2578" spans="1:21" x14ac:dyDescent="0.25">
      <c r="A2578" t="s">
        <v>147</v>
      </c>
      <c r="B2578">
        <v>2020</v>
      </c>
      <c r="C2578" s="1">
        <v>60.4</v>
      </c>
      <c r="D2578" s="1">
        <v>9.4</v>
      </c>
      <c r="E2578" s="1">
        <v>37.26</v>
      </c>
      <c r="H2578" s="1">
        <v>3.36</v>
      </c>
      <c r="I2578" s="1">
        <v>0</v>
      </c>
      <c r="J2578" s="1">
        <v>1.28</v>
      </c>
      <c r="K2578" s="1">
        <v>27.586207999999999</v>
      </c>
      <c r="L2578" s="1">
        <v>2163.8703999999998</v>
      </c>
      <c r="P2578" s="1">
        <v>-3.5</v>
      </c>
      <c r="Q2578" s="1">
        <v>2757.2175299999999</v>
      </c>
      <c r="R2578" s="1">
        <v>20</v>
      </c>
      <c r="S2578" s="1">
        <v>462840</v>
      </c>
      <c r="T2578" s="1">
        <v>-6.3149930000000003</v>
      </c>
      <c r="U2578" s="1">
        <v>143.95554999999999</v>
      </c>
    </row>
    <row r="2579" spans="1:21" x14ac:dyDescent="0.25">
      <c r="A2579" t="s">
        <v>148</v>
      </c>
      <c r="B2579">
        <v>2000</v>
      </c>
      <c r="C2579" s="1">
        <v>89.421139999999994</v>
      </c>
      <c r="D2579" s="1">
        <v>49.2</v>
      </c>
      <c r="E2579" s="1">
        <v>1388.26</v>
      </c>
      <c r="G2579" s="1">
        <v>70.41</v>
      </c>
      <c r="H2579" s="1">
        <v>0.01</v>
      </c>
      <c r="I2579" s="1">
        <v>0</v>
      </c>
      <c r="J2579" s="1">
        <v>52.96</v>
      </c>
      <c r="K2579" s="1">
        <v>99.981120000000004</v>
      </c>
      <c r="L2579" s="1">
        <v>24335.995999999999</v>
      </c>
      <c r="M2579" s="1">
        <v>3.56</v>
      </c>
      <c r="N2579" s="1">
        <v>3520</v>
      </c>
      <c r="P2579" s="1">
        <v>-2.314140568</v>
      </c>
      <c r="Q2579" s="1">
        <v>1663.6049390000001</v>
      </c>
      <c r="R2579" s="1">
        <v>18</v>
      </c>
      <c r="S2579" s="1">
        <v>406752</v>
      </c>
      <c r="T2579" s="1">
        <v>-23.442502999999999</v>
      </c>
      <c r="U2579" s="1">
        <v>-58.443832</v>
      </c>
    </row>
    <row r="2580" spans="1:21" x14ac:dyDescent="0.25">
      <c r="A2580" t="s">
        <v>148</v>
      </c>
      <c r="B2580">
        <v>2001</v>
      </c>
      <c r="C2580" s="1">
        <v>91.042069999999995</v>
      </c>
      <c r="D2580" s="1">
        <v>48.9</v>
      </c>
      <c r="E2580" s="1">
        <v>1365.08</v>
      </c>
      <c r="F2580" s="1">
        <v>10000</v>
      </c>
      <c r="G2580" s="1">
        <v>69.84</v>
      </c>
      <c r="H2580" s="1">
        <v>0.01</v>
      </c>
      <c r="I2580" s="1">
        <v>0</v>
      </c>
      <c r="J2580" s="1">
        <v>44.86</v>
      </c>
      <c r="K2580" s="1">
        <v>99.977715000000003</v>
      </c>
      <c r="L2580" s="1">
        <v>21277.063999999998</v>
      </c>
      <c r="M2580" s="1">
        <v>3.65</v>
      </c>
      <c r="N2580" s="1">
        <v>3610</v>
      </c>
      <c r="P2580" s="1">
        <v>-0.834054717</v>
      </c>
      <c r="Q2580" s="1">
        <v>1565.0542889999999</v>
      </c>
      <c r="R2580" s="1">
        <v>18</v>
      </c>
      <c r="S2580" s="1">
        <v>406752</v>
      </c>
      <c r="T2580" s="1">
        <v>-23.442502999999999</v>
      </c>
      <c r="U2580" s="1">
        <v>-58.443832</v>
      </c>
    </row>
    <row r="2581" spans="1:21" x14ac:dyDescent="0.25">
      <c r="A2581" t="s">
        <v>148</v>
      </c>
      <c r="B2581">
        <v>2002</v>
      </c>
      <c r="C2581" s="1">
        <v>91.666439999999994</v>
      </c>
      <c r="D2581" s="1">
        <v>48.6</v>
      </c>
      <c r="E2581" s="1">
        <v>1335.92</v>
      </c>
      <c r="G2581" s="1">
        <v>67.680000000000007</v>
      </c>
      <c r="H2581" s="1">
        <v>0.01</v>
      </c>
      <c r="I2581" s="1">
        <v>0</v>
      </c>
      <c r="J2581" s="1">
        <v>47.73</v>
      </c>
      <c r="K2581" s="1">
        <v>99.979050000000001</v>
      </c>
      <c r="L2581" s="1">
        <v>21856.116999999998</v>
      </c>
      <c r="M2581" s="1">
        <v>3.62</v>
      </c>
      <c r="N2581" s="1">
        <v>3779.9999710000002</v>
      </c>
      <c r="P2581" s="1">
        <v>-2.1404395E-2</v>
      </c>
      <c r="Q2581" s="1">
        <v>1300.852367</v>
      </c>
      <c r="R2581" s="1">
        <v>18</v>
      </c>
      <c r="S2581" s="1">
        <v>406752</v>
      </c>
      <c r="T2581" s="1">
        <v>-23.442502999999999</v>
      </c>
      <c r="U2581" s="1">
        <v>-58.443832</v>
      </c>
    </row>
    <row r="2582" spans="1:21" x14ac:dyDescent="0.25">
      <c r="A2582" t="s">
        <v>148</v>
      </c>
      <c r="B2582">
        <v>2003</v>
      </c>
      <c r="C2582" s="1">
        <v>92.558395000000004</v>
      </c>
      <c r="D2582" s="1">
        <v>48.4</v>
      </c>
      <c r="E2582" s="1">
        <v>1315.51</v>
      </c>
      <c r="G2582" s="1">
        <v>67.05</v>
      </c>
      <c r="H2582" s="1">
        <v>0.02</v>
      </c>
      <c r="I2582" s="1">
        <v>0</v>
      </c>
      <c r="J2582" s="1">
        <v>51.25</v>
      </c>
      <c r="K2582" s="1">
        <v>99.960989999999995</v>
      </c>
      <c r="L2582" s="1">
        <v>22881.866999999998</v>
      </c>
      <c r="M2582" s="1">
        <v>3.55</v>
      </c>
      <c r="N2582" s="1">
        <v>3940.0000570000002</v>
      </c>
      <c r="P2582" s="1">
        <v>4.3207454859999999</v>
      </c>
      <c r="Q2582" s="1">
        <v>1365.416418</v>
      </c>
      <c r="R2582" s="1">
        <v>18</v>
      </c>
      <c r="S2582" s="1">
        <v>406752</v>
      </c>
      <c r="T2582" s="1">
        <v>-23.442502999999999</v>
      </c>
      <c r="U2582" s="1">
        <v>-58.443832</v>
      </c>
    </row>
    <row r="2583" spans="1:21" x14ac:dyDescent="0.25">
      <c r="A2583" t="s">
        <v>148</v>
      </c>
      <c r="B2583">
        <v>2004</v>
      </c>
      <c r="C2583" s="1">
        <v>93.249880000000005</v>
      </c>
      <c r="D2583" s="1">
        <v>48.6</v>
      </c>
      <c r="E2583" s="1">
        <v>1293.1099999999999</v>
      </c>
      <c r="G2583" s="1">
        <v>66.75</v>
      </c>
      <c r="H2583" s="1">
        <v>0</v>
      </c>
      <c r="I2583" s="1">
        <v>0</v>
      </c>
      <c r="J2583" s="1">
        <v>51.41</v>
      </c>
      <c r="K2583" s="1">
        <v>100</v>
      </c>
      <c r="L2583" s="1">
        <v>22449.5</v>
      </c>
      <c r="M2583" s="1">
        <v>3.44</v>
      </c>
      <c r="N2583" s="1">
        <v>3970.0000289999998</v>
      </c>
      <c r="P2583" s="1">
        <v>4.0574183640000001</v>
      </c>
      <c r="Q2583" s="1">
        <v>1679.49512</v>
      </c>
      <c r="R2583" s="1">
        <v>18</v>
      </c>
      <c r="S2583" s="1">
        <v>406752</v>
      </c>
      <c r="T2583" s="1">
        <v>-23.442502999999999</v>
      </c>
      <c r="U2583" s="1">
        <v>-58.443832</v>
      </c>
    </row>
    <row r="2584" spans="1:21" x14ac:dyDescent="0.25">
      <c r="A2584" t="s">
        <v>148</v>
      </c>
      <c r="B2584">
        <v>2005</v>
      </c>
      <c r="C2584" s="1">
        <v>94.686890000000005</v>
      </c>
      <c r="D2584" s="1">
        <v>49.1</v>
      </c>
      <c r="E2584" s="1">
        <v>1272.3699999999999</v>
      </c>
      <c r="G2584" s="1">
        <v>68.81</v>
      </c>
      <c r="H2584" s="1">
        <v>0</v>
      </c>
      <c r="I2584" s="1">
        <v>0</v>
      </c>
      <c r="J2584" s="1">
        <v>50.65</v>
      </c>
      <c r="K2584" s="1">
        <v>100</v>
      </c>
      <c r="L2584" s="1">
        <v>21752.111000000001</v>
      </c>
      <c r="M2584" s="1">
        <v>3.33</v>
      </c>
      <c r="N2584" s="1">
        <v>3700.0000479999999</v>
      </c>
      <c r="P2584" s="1">
        <v>2.1334906650000001</v>
      </c>
      <c r="Q2584" s="1">
        <v>1843.634108</v>
      </c>
      <c r="R2584" s="1">
        <v>18</v>
      </c>
      <c r="S2584" s="1">
        <v>406752</v>
      </c>
      <c r="T2584" s="1">
        <v>-23.442502999999999</v>
      </c>
      <c r="U2584" s="1">
        <v>-58.443832</v>
      </c>
    </row>
    <row r="2585" spans="1:21" x14ac:dyDescent="0.25">
      <c r="A2585" t="s">
        <v>148</v>
      </c>
      <c r="B2585">
        <v>2006</v>
      </c>
      <c r="C2585" s="1">
        <v>96.749049999999997</v>
      </c>
      <c r="D2585" s="1">
        <v>50.3</v>
      </c>
      <c r="E2585" s="1">
        <v>1253.2</v>
      </c>
      <c r="F2585" s="1">
        <v>191130000</v>
      </c>
      <c r="G2585" s="1">
        <v>66.459999999999994</v>
      </c>
      <c r="H2585" s="1">
        <v>0</v>
      </c>
      <c r="I2585" s="1">
        <v>0</v>
      </c>
      <c r="J2585" s="1">
        <v>53.25</v>
      </c>
      <c r="K2585" s="1">
        <v>100</v>
      </c>
      <c r="L2585" s="1">
        <v>22537.386999999999</v>
      </c>
      <c r="M2585" s="1">
        <v>3.27</v>
      </c>
      <c r="N2585" s="1">
        <v>3950.0000479999999</v>
      </c>
      <c r="P2585" s="1">
        <v>4.8071171929999998</v>
      </c>
      <c r="Q2585" s="1">
        <v>2271.0888850000001</v>
      </c>
      <c r="R2585" s="1">
        <v>18</v>
      </c>
      <c r="S2585" s="1">
        <v>406752</v>
      </c>
      <c r="T2585" s="1">
        <v>-23.442502999999999</v>
      </c>
      <c r="U2585" s="1">
        <v>-58.443832</v>
      </c>
    </row>
    <row r="2586" spans="1:21" x14ac:dyDescent="0.25">
      <c r="A2586" t="s">
        <v>148</v>
      </c>
      <c r="B2586">
        <v>2007</v>
      </c>
      <c r="C2586" s="1">
        <v>96.452774000000005</v>
      </c>
      <c r="D2586" s="1">
        <v>51.7</v>
      </c>
      <c r="E2586" s="1">
        <v>1235.3900000000001</v>
      </c>
      <c r="G2586" s="1">
        <v>68.44</v>
      </c>
      <c r="H2586" s="1">
        <v>0</v>
      </c>
      <c r="I2586" s="1">
        <v>0</v>
      </c>
      <c r="J2586" s="1">
        <v>53.19</v>
      </c>
      <c r="K2586" s="1">
        <v>100</v>
      </c>
      <c r="L2586" s="1">
        <v>22409.062000000002</v>
      </c>
      <c r="M2586" s="1">
        <v>3.16</v>
      </c>
      <c r="N2586" s="1">
        <v>3720.0000289999998</v>
      </c>
      <c r="P2586" s="1">
        <v>5.4216228720000004</v>
      </c>
      <c r="Q2586" s="1">
        <v>2976.8240139999998</v>
      </c>
      <c r="R2586" s="1">
        <v>18</v>
      </c>
      <c r="S2586" s="1">
        <v>406752</v>
      </c>
      <c r="T2586" s="1">
        <v>-23.442502999999999</v>
      </c>
      <c r="U2586" s="1">
        <v>-58.443832</v>
      </c>
    </row>
    <row r="2587" spans="1:21" x14ac:dyDescent="0.25">
      <c r="A2587" t="s">
        <v>148</v>
      </c>
      <c r="B2587">
        <v>2008</v>
      </c>
      <c r="C2587" s="1">
        <v>96.677895000000007</v>
      </c>
      <c r="D2587" s="1">
        <v>53.7</v>
      </c>
      <c r="E2587" s="1">
        <v>1333.67</v>
      </c>
      <c r="G2587" s="1">
        <v>65.81</v>
      </c>
      <c r="H2587" s="1">
        <v>0</v>
      </c>
      <c r="I2587" s="1">
        <v>0</v>
      </c>
      <c r="J2587" s="1">
        <v>54.91</v>
      </c>
      <c r="K2587" s="1">
        <v>100</v>
      </c>
      <c r="L2587" s="1">
        <v>22887.294999999998</v>
      </c>
      <c r="M2587" s="1">
        <v>3.18</v>
      </c>
      <c r="N2587" s="1">
        <v>4320.000172</v>
      </c>
      <c r="P2587" s="1">
        <v>6.4962921199999997</v>
      </c>
      <c r="Q2587" s="1">
        <v>4047.909791</v>
      </c>
      <c r="R2587" s="1">
        <v>18</v>
      </c>
      <c r="S2587" s="1">
        <v>406752</v>
      </c>
      <c r="T2587" s="1">
        <v>-23.442502999999999</v>
      </c>
      <c r="U2587" s="1">
        <v>-58.443832</v>
      </c>
    </row>
    <row r="2588" spans="1:21" x14ac:dyDescent="0.25">
      <c r="A2588" t="s">
        <v>148</v>
      </c>
      <c r="B2588">
        <v>2009</v>
      </c>
      <c r="C2588" s="1">
        <v>96.891334999999998</v>
      </c>
      <c r="D2588" s="1">
        <v>55.6</v>
      </c>
      <c r="E2588" s="1">
        <v>1319.02</v>
      </c>
      <c r="F2588" s="1">
        <v>80000</v>
      </c>
      <c r="G2588" s="1">
        <v>65.36</v>
      </c>
      <c r="H2588" s="1">
        <v>0</v>
      </c>
      <c r="I2588" s="1">
        <v>0</v>
      </c>
      <c r="J2588" s="1">
        <v>54.41</v>
      </c>
      <c r="K2588" s="1">
        <v>100</v>
      </c>
      <c r="L2588" s="1">
        <v>22453.984</v>
      </c>
      <c r="M2588" s="1">
        <v>3.25</v>
      </c>
      <c r="N2588" s="1">
        <v>4570.000172</v>
      </c>
      <c r="P2588" s="1">
        <v>-0.261137328</v>
      </c>
      <c r="Q2588" s="1">
        <v>3626.8186369999999</v>
      </c>
      <c r="R2588" s="1">
        <v>18</v>
      </c>
      <c r="S2588" s="1">
        <v>406752</v>
      </c>
      <c r="T2588" s="1">
        <v>-23.442502999999999</v>
      </c>
      <c r="U2588" s="1">
        <v>-58.443832</v>
      </c>
    </row>
    <row r="2589" spans="1:21" x14ac:dyDescent="0.25">
      <c r="A2589" t="s">
        <v>148</v>
      </c>
      <c r="B2589">
        <v>2010</v>
      </c>
      <c r="C2589" s="1">
        <v>97.430859999999996</v>
      </c>
      <c r="D2589" s="1">
        <v>57.45</v>
      </c>
      <c r="E2589" s="1">
        <v>1410.11</v>
      </c>
      <c r="F2589" s="1">
        <v>90000</v>
      </c>
      <c r="G2589" s="1">
        <v>63.61</v>
      </c>
      <c r="H2589" s="1">
        <v>0</v>
      </c>
      <c r="I2589" s="1">
        <v>0</v>
      </c>
      <c r="J2589" s="1">
        <v>53.52</v>
      </c>
      <c r="K2589" s="1">
        <v>100</v>
      </c>
      <c r="L2589" s="1">
        <v>22447.14</v>
      </c>
      <c r="M2589" s="1">
        <v>3.12</v>
      </c>
      <c r="N2589" s="1">
        <v>5039.9999619999999</v>
      </c>
      <c r="P2589" s="1">
        <v>11.095231269999999</v>
      </c>
      <c r="Q2589" s="1">
        <v>4359.4284150000003</v>
      </c>
      <c r="R2589" s="1">
        <v>18</v>
      </c>
      <c r="S2589" s="1">
        <v>406752</v>
      </c>
      <c r="T2589" s="1">
        <v>-23.442502999999999</v>
      </c>
      <c r="U2589" s="1">
        <v>-58.443832</v>
      </c>
    </row>
    <row r="2590" spans="1:21" x14ac:dyDescent="0.25">
      <c r="A2590" t="s">
        <v>148</v>
      </c>
      <c r="B2590">
        <v>2011</v>
      </c>
      <c r="C2590" s="1">
        <v>98.236559999999997</v>
      </c>
      <c r="D2590" s="1">
        <v>59.7</v>
      </c>
      <c r="E2590" s="1">
        <v>1390.98</v>
      </c>
      <c r="F2590" s="1">
        <v>30000</v>
      </c>
      <c r="G2590" s="1">
        <v>62.46</v>
      </c>
      <c r="H2590" s="1">
        <v>0</v>
      </c>
      <c r="I2590" s="1">
        <v>0</v>
      </c>
      <c r="J2590" s="1">
        <v>57.05</v>
      </c>
      <c r="K2590" s="1">
        <v>100</v>
      </c>
      <c r="L2590" s="1">
        <v>23345.690999999999</v>
      </c>
      <c r="M2590" s="1">
        <v>3.04</v>
      </c>
      <c r="N2590" s="1">
        <v>5219.9997899999998</v>
      </c>
      <c r="P2590" s="1">
        <v>4.2863712070000002</v>
      </c>
      <c r="Q2590" s="1">
        <v>5329.3874370000003</v>
      </c>
      <c r="R2590" s="1">
        <v>18</v>
      </c>
      <c r="S2590" s="1">
        <v>406752</v>
      </c>
      <c r="T2590" s="1">
        <v>-23.442502999999999</v>
      </c>
      <c r="U2590" s="1">
        <v>-58.443832</v>
      </c>
    </row>
    <row r="2591" spans="1:21" x14ac:dyDescent="0.25">
      <c r="A2591" t="s">
        <v>148</v>
      </c>
      <c r="B2591">
        <v>2012</v>
      </c>
      <c r="C2591" s="1">
        <v>97.835620000000006</v>
      </c>
      <c r="D2591" s="1">
        <v>61.3</v>
      </c>
      <c r="E2591" s="1">
        <v>1372.02</v>
      </c>
      <c r="G2591" s="1">
        <v>63.43</v>
      </c>
      <c r="H2591" s="1">
        <v>0</v>
      </c>
      <c r="I2591" s="1">
        <v>0</v>
      </c>
      <c r="J2591" s="1">
        <v>59.63</v>
      </c>
      <c r="K2591" s="1">
        <v>100</v>
      </c>
      <c r="L2591" s="1">
        <v>23638.724999999999</v>
      </c>
      <c r="M2591" s="1">
        <v>3.07</v>
      </c>
      <c r="N2591" s="1">
        <v>5179.999828</v>
      </c>
      <c r="P2591" s="1">
        <v>-0.70804311200000003</v>
      </c>
      <c r="Q2591" s="1">
        <v>5185.1415489999999</v>
      </c>
      <c r="R2591" s="1">
        <v>18</v>
      </c>
      <c r="S2591" s="1">
        <v>406752</v>
      </c>
      <c r="T2591" s="1">
        <v>-23.442502999999999</v>
      </c>
      <c r="U2591" s="1">
        <v>-58.443832</v>
      </c>
    </row>
    <row r="2592" spans="1:21" x14ac:dyDescent="0.25">
      <c r="A2592" t="s">
        <v>148</v>
      </c>
      <c r="B2592">
        <v>2013</v>
      </c>
      <c r="C2592" s="1">
        <v>99.015884</v>
      </c>
      <c r="D2592" s="1">
        <v>63.1</v>
      </c>
      <c r="E2592" s="1">
        <v>1359.31</v>
      </c>
      <c r="F2592" s="1">
        <v>80000</v>
      </c>
      <c r="G2592" s="1">
        <v>62.55</v>
      </c>
      <c r="H2592" s="1">
        <v>0.04</v>
      </c>
      <c r="I2592" s="1">
        <v>0</v>
      </c>
      <c r="J2592" s="1">
        <v>59.87</v>
      </c>
      <c r="K2592" s="1">
        <v>99.933234999999996</v>
      </c>
      <c r="L2592" s="1">
        <v>23514.254000000001</v>
      </c>
      <c r="M2592" s="1">
        <v>2.86</v>
      </c>
      <c r="N2592" s="1">
        <v>5300.0001910000001</v>
      </c>
      <c r="P2592" s="1">
        <v>8.2930764890000006</v>
      </c>
      <c r="Q2592" s="1">
        <v>5936.9759590000003</v>
      </c>
      <c r="R2592" s="1">
        <v>18</v>
      </c>
      <c r="S2592" s="1">
        <v>406752</v>
      </c>
      <c r="T2592" s="1">
        <v>-23.442502999999999</v>
      </c>
      <c r="U2592" s="1">
        <v>-58.443832</v>
      </c>
    </row>
    <row r="2593" spans="1:21" x14ac:dyDescent="0.25">
      <c r="A2593" t="s">
        <v>148</v>
      </c>
      <c r="B2593">
        <v>2014</v>
      </c>
      <c r="C2593" s="1">
        <v>99.000720000000001</v>
      </c>
      <c r="D2593" s="1">
        <v>64.3</v>
      </c>
      <c r="E2593" s="1">
        <v>1340.93</v>
      </c>
      <c r="G2593" s="1">
        <v>62.54</v>
      </c>
      <c r="H2593" s="1">
        <v>0.04</v>
      </c>
      <c r="I2593" s="1">
        <v>0</v>
      </c>
      <c r="J2593" s="1">
        <v>54.83</v>
      </c>
      <c r="K2593" s="1">
        <v>99.927099999999996</v>
      </c>
      <c r="L2593" s="1">
        <v>21944.45</v>
      </c>
      <c r="M2593" s="1">
        <v>2.84</v>
      </c>
      <c r="N2593" s="1">
        <v>5630.0001140000004</v>
      </c>
      <c r="P2593" s="1">
        <v>5.3012385919999998</v>
      </c>
      <c r="Q2593" s="1">
        <v>6118.3181100000002</v>
      </c>
      <c r="R2593" s="1">
        <v>18</v>
      </c>
      <c r="S2593" s="1">
        <v>406752</v>
      </c>
      <c r="T2593" s="1">
        <v>-23.442502999999999</v>
      </c>
      <c r="U2593" s="1">
        <v>-58.443832</v>
      </c>
    </row>
    <row r="2594" spans="1:21" x14ac:dyDescent="0.25">
      <c r="A2594" t="s">
        <v>148</v>
      </c>
      <c r="B2594">
        <v>2015</v>
      </c>
      <c r="C2594" s="1">
        <v>99.331535000000002</v>
      </c>
      <c r="D2594" s="1">
        <v>65.400000000000006</v>
      </c>
      <c r="E2594" s="1">
        <v>1323.04</v>
      </c>
      <c r="G2594" s="1">
        <v>60.51</v>
      </c>
      <c r="H2594" s="1">
        <v>0.04</v>
      </c>
      <c r="I2594" s="1">
        <v>0</v>
      </c>
      <c r="J2594" s="1">
        <v>55.3</v>
      </c>
      <c r="K2594" s="1">
        <v>99.927719999999994</v>
      </c>
      <c r="L2594" s="1">
        <v>22191.486000000001</v>
      </c>
      <c r="M2594" s="1">
        <v>3.01</v>
      </c>
      <c r="N2594" s="1">
        <v>6369.9998859999996</v>
      </c>
      <c r="P2594" s="1">
        <v>2.9571517350000001</v>
      </c>
      <c r="Q2594" s="1">
        <v>5413.7760209999997</v>
      </c>
      <c r="R2594" s="1">
        <v>18</v>
      </c>
      <c r="S2594" s="1">
        <v>406752</v>
      </c>
      <c r="T2594" s="1">
        <v>-23.442502999999999</v>
      </c>
      <c r="U2594" s="1">
        <v>-58.443832</v>
      </c>
    </row>
    <row r="2595" spans="1:21" x14ac:dyDescent="0.25">
      <c r="A2595" t="s">
        <v>148</v>
      </c>
      <c r="B2595">
        <v>2016</v>
      </c>
      <c r="C2595" s="1">
        <v>98.4</v>
      </c>
      <c r="D2595" s="1">
        <v>66.2</v>
      </c>
      <c r="E2595" s="1">
        <v>1305.6400000000001</v>
      </c>
      <c r="F2595" s="1">
        <v>460000</v>
      </c>
      <c r="G2595" s="1">
        <v>62.49</v>
      </c>
      <c r="H2595" s="1">
        <v>0</v>
      </c>
      <c r="I2595" s="1">
        <v>0</v>
      </c>
      <c r="J2595" s="1">
        <v>63.3</v>
      </c>
      <c r="K2595" s="1">
        <v>100</v>
      </c>
      <c r="L2595" s="1">
        <v>24718.905999999999</v>
      </c>
      <c r="M2595" s="1">
        <v>3.4</v>
      </c>
      <c r="N2595" s="1">
        <v>7179.999828</v>
      </c>
      <c r="P2595" s="1">
        <v>4.2680258330000003</v>
      </c>
      <c r="Q2595" s="1">
        <v>5324.6090679999998</v>
      </c>
      <c r="R2595" s="1">
        <v>18</v>
      </c>
      <c r="S2595" s="1">
        <v>406752</v>
      </c>
      <c r="T2595" s="1">
        <v>-23.442502999999999</v>
      </c>
      <c r="U2595" s="1">
        <v>-58.443832</v>
      </c>
    </row>
    <row r="2596" spans="1:21" x14ac:dyDescent="0.25">
      <c r="A2596" t="s">
        <v>148</v>
      </c>
      <c r="B2596">
        <v>2017</v>
      </c>
      <c r="C2596" s="1">
        <v>99.3</v>
      </c>
      <c r="D2596" s="1">
        <v>66.8</v>
      </c>
      <c r="E2596" s="1">
        <v>1288.69</v>
      </c>
      <c r="G2596" s="1">
        <v>60.12</v>
      </c>
      <c r="H2596" s="1">
        <v>0</v>
      </c>
      <c r="I2596" s="1">
        <v>0</v>
      </c>
      <c r="J2596" s="1">
        <v>59.23</v>
      </c>
      <c r="K2596" s="1">
        <v>100</v>
      </c>
      <c r="L2596" s="1">
        <v>23435.645</v>
      </c>
      <c r="M2596" s="1">
        <v>3.42</v>
      </c>
      <c r="N2596" s="1">
        <v>8060.0004200000003</v>
      </c>
      <c r="P2596" s="1">
        <v>4.8100788559999996</v>
      </c>
      <c r="Q2596" s="1">
        <v>5678.8699720000004</v>
      </c>
      <c r="R2596" s="1">
        <v>18</v>
      </c>
      <c r="S2596" s="1">
        <v>406752</v>
      </c>
      <c r="T2596" s="1">
        <v>-23.442502999999999</v>
      </c>
      <c r="U2596" s="1">
        <v>-58.443832</v>
      </c>
    </row>
    <row r="2597" spans="1:21" x14ac:dyDescent="0.25">
      <c r="A2597" t="s">
        <v>148</v>
      </c>
      <c r="B2597">
        <v>2018</v>
      </c>
      <c r="C2597" s="1">
        <v>99.6</v>
      </c>
      <c r="D2597" s="1">
        <v>67.400000000000006</v>
      </c>
      <c r="E2597" s="1">
        <v>1272.19</v>
      </c>
      <c r="F2597" s="1">
        <v>130470000</v>
      </c>
      <c r="G2597" s="1">
        <v>59.24</v>
      </c>
      <c r="H2597" s="1">
        <v>0</v>
      </c>
      <c r="I2597" s="1">
        <v>0</v>
      </c>
      <c r="J2597" s="1">
        <v>58.75</v>
      </c>
      <c r="K2597" s="1">
        <v>100</v>
      </c>
      <c r="L2597" s="1">
        <v>23139.456999999999</v>
      </c>
      <c r="M2597" s="1">
        <v>3.4</v>
      </c>
      <c r="N2597" s="1">
        <v>8470.0002669999994</v>
      </c>
      <c r="P2597" s="1">
        <v>3.2042503409999998</v>
      </c>
      <c r="Q2597" s="1">
        <v>5782.7845500000003</v>
      </c>
      <c r="R2597" s="1">
        <v>18</v>
      </c>
      <c r="S2597" s="1">
        <v>406752</v>
      </c>
      <c r="T2597" s="1">
        <v>-23.442502999999999</v>
      </c>
      <c r="U2597" s="1">
        <v>-58.443832</v>
      </c>
    </row>
    <row r="2598" spans="1:21" x14ac:dyDescent="0.25">
      <c r="A2598" t="s">
        <v>148</v>
      </c>
      <c r="B2598">
        <v>2019</v>
      </c>
      <c r="C2598" s="1">
        <v>99.7</v>
      </c>
      <c r="D2598" s="1">
        <v>68</v>
      </c>
      <c r="E2598" s="1">
        <v>1253.75</v>
      </c>
      <c r="F2598" s="1">
        <v>1160000</v>
      </c>
      <c r="G2598" s="1">
        <v>60.09</v>
      </c>
      <c r="H2598" s="1">
        <v>7.0000000000000007E-2</v>
      </c>
      <c r="I2598" s="1">
        <v>0</v>
      </c>
      <c r="J2598" s="1">
        <v>48.99</v>
      </c>
      <c r="K2598" s="1">
        <v>99.857315</v>
      </c>
      <c r="L2598" s="1">
        <v>19903.919999999998</v>
      </c>
      <c r="M2598" s="1">
        <v>3.39</v>
      </c>
      <c r="N2598" s="1">
        <v>8210.0000380000001</v>
      </c>
      <c r="P2598" s="1">
        <v>-0.40185510099999999</v>
      </c>
      <c r="Q2598" s="1">
        <v>5380.9633219999996</v>
      </c>
      <c r="R2598" s="1">
        <v>18</v>
      </c>
      <c r="S2598" s="1">
        <v>406752</v>
      </c>
      <c r="T2598" s="1">
        <v>-23.442502999999999</v>
      </c>
      <c r="U2598" s="1">
        <v>-58.443832</v>
      </c>
    </row>
    <row r="2599" spans="1:21" x14ac:dyDescent="0.25">
      <c r="A2599" t="s">
        <v>148</v>
      </c>
      <c r="B2599">
        <v>2020</v>
      </c>
      <c r="C2599" s="1">
        <v>100</v>
      </c>
      <c r="D2599" s="1">
        <v>68.599999999999994</v>
      </c>
      <c r="E2599" s="1">
        <v>1238.3</v>
      </c>
      <c r="H2599" s="1">
        <v>7.0000000000000007E-2</v>
      </c>
      <c r="I2599" s="1">
        <v>0</v>
      </c>
      <c r="J2599" s="1">
        <v>46.43</v>
      </c>
      <c r="K2599" s="1">
        <v>99.849463999999998</v>
      </c>
      <c r="L2599" s="1">
        <v>18493.115000000002</v>
      </c>
      <c r="P2599" s="1">
        <v>-0.56569544699999996</v>
      </c>
      <c r="Q2599" s="1">
        <v>5001.07276</v>
      </c>
      <c r="R2599" s="1">
        <v>18</v>
      </c>
      <c r="S2599" s="1">
        <v>406752</v>
      </c>
      <c r="T2599" s="1">
        <v>-23.442502999999999</v>
      </c>
      <c r="U2599" s="1">
        <v>-58.443832</v>
      </c>
    </row>
    <row r="2600" spans="1:21" x14ac:dyDescent="0.25">
      <c r="A2600" t="s">
        <v>149</v>
      </c>
      <c r="B2600">
        <v>2000</v>
      </c>
      <c r="C2600" s="1">
        <v>72.496499999999997</v>
      </c>
      <c r="D2600" s="1">
        <v>43.1</v>
      </c>
      <c r="E2600" s="1">
        <v>109.35</v>
      </c>
      <c r="F2600" s="1">
        <v>1070000</v>
      </c>
      <c r="G2600" s="1">
        <v>38.57</v>
      </c>
      <c r="H2600" s="1">
        <v>3.47</v>
      </c>
      <c r="I2600" s="1">
        <v>0</v>
      </c>
      <c r="J2600" s="1">
        <v>16.07</v>
      </c>
      <c r="K2600" s="1">
        <v>82.241553999999994</v>
      </c>
      <c r="L2600" s="1">
        <v>5528.5029999999997</v>
      </c>
      <c r="M2600" s="1">
        <v>3.32</v>
      </c>
      <c r="N2600" s="1">
        <v>28630</v>
      </c>
      <c r="O2600" s="1">
        <v>32.495964000000001</v>
      </c>
      <c r="P2600" s="1">
        <v>2.6943713979999999</v>
      </c>
      <c r="Q2600" s="1">
        <v>1955.588006</v>
      </c>
      <c r="R2600" s="1">
        <v>26</v>
      </c>
      <c r="S2600" s="1">
        <v>1285216</v>
      </c>
      <c r="T2600" s="1">
        <v>-9.1899669999999993</v>
      </c>
      <c r="U2600" s="1">
        <v>-75.015152</v>
      </c>
    </row>
    <row r="2601" spans="1:21" x14ac:dyDescent="0.25">
      <c r="A2601" t="s">
        <v>149</v>
      </c>
      <c r="B2601">
        <v>2001</v>
      </c>
      <c r="C2601" s="1">
        <v>72.113110000000006</v>
      </c>
      <c r="D2601" s="1">
        <v>45.7</v>
      </c>
      <c r="E2601" s="1">
        <v>112.09</v>
      </c>
      <c r="F2601" s="1">
        <v>190000</v>
      </c>
      <c r="G2601" s="1">
        <v>41.23</v>
      </c>
      <c r="H2601" s="1">
        <v>2.94</v>
      </c>
      <c r="I2601" s="1">
        <v>0</v>
      </c>
      <c r="J2601" s="1">
        <v>17.48</v>
      </c>
      <c r="K2601" s="1">
        <v>85.602350000000001</v>
      </c>
      <c r="L2601" s="1">
        <v>5407.2313999999997</v>
      </c>
      <c r="M2601" s="1">
        <v>3.19</v>
      </c>
      <c r="N2601" s="1">
        <v>26540</v>
      </c>
      <c r="O2601" s="1">
        <v>35.526463</v>
      </c>
      <c r="P2601" s="1">
        <v>0.61789232599999999</v>
      </c>
      <c r="Q2601" s="1">
        <v>1941.475342</v>
      </c>
      <c r="R2601" s="1">
        <v>26</v>
      </c>
      <c r="S2601" s="1">
        <v>1285216</v>
      </c>
      <c r="T2601" s="1">
        <v>-9.1899669999999993</v>
      </c>
      <c r="U2601" s="1">
        <v>-75.015152</v>
      </c>
    </row>
    <row r="2602" spans="1:21" x14ac:dyDescent="0.25">
      <c r="A2602" t="s">
        <v>149</v>
      </c>
      <c r="B2602">
        <v>2002</v>
      </c>
      <c r="C2602" s="1">
        <v>74.382689999999997</v>
      </c>
      <c r="D2602" s="1">
        <v>48.7</v>
      </c>
      <c r="E2602" s="1">
        <v>112</v>
      </c>
      <c r="F2602" s="1">
        <v>88200000</v>
      </c>
      <c r="G2602" s="1">
        <v>40.21</v>
      </c>
      <c r="H2602" s="1">
        <v>3.66</v>
      </c>
      <c r="I2602" s="1">
        <v>0</v>
      </c>
      <c r="J2602" s="1">
        <v>17.93</v>
      </c>
      <c r="K2602" s="1">
        <v>83.047709999999995</v>
      </c>
      <c r="L2602" s="1">
        <v>5472.09</v>
      </c>
      <c r="M2602" s="1">
        <v>3.03</v>
      </c>
      <c r="N2602" s="1">
        <v>27729.999540000001</v>
      </c>
      <c r="O2602" s="1">
        <v>35.351954999999997</v>
      </c>
      <c r="P2602" s="1">
        <v>5.4535289379999998</v>
      </c>
      <c r="Q2602" s="1">
        <v>2021.2400379999999</v>
      </c>
      <c r="R2602" s="1">
        <v>26</v>
      </c>
      <c r="S2602" s="1">
        <v>1285216</v>
      </c>
      <c r="T2602" s="1">
        <v>-9.1899669999999993</v>
      </c>
      <c r="U2602" s="1">
        <v>-75.015152</v>
      </c>
    </row>
    <row r="2603" spans="1:21" x14ac:dyDescent="0.25">
      <c r="A2603" t="s">
        <v>149</v>
      </c>
      <c r="B2603">
        <v>2003</v>
      </c>
      <c r="C2603" s="1">
        <v>74.380970000000005</v>
      </c>
      <c r="D2603" s="1">
        <v>51.2</v>
      </c>
      <c r="E2603" s="1">
        <v>112.52</v>
      </c>
      <c r="F2603" s="1">
        <v>280000</v>
      </c>
      <c r="G2603" s="1">
        <v>40.909999999999997</v>
      </c>
      <c r="H2603" s="1">
        <v>4.05</v>
      </c>
      <c r="I2603" s="1">
        <v>0</v>
      </c>
      <c r="J2603" s="1">
        <v>18.440000000000001</v>
      </c>
      <c r="K2603" s="1">
        <v>81.992000000000004</v>
      </c>
      <c r="L2603" s="1">
        <v>5345.9004000000004</v>
      </c>
      <c r="M2603" s="1">
        <v>2.86</v>
      </c>
      <c r="N2603" s="1">
        <v>27159.99985</v>
      </c>
      <c r="O2603" s="1">
        <v>36.600242999999999</v>
      </c>
      <c r="P2603" s="1">
        <v>4.1650231370000004</v>
      </c>
      <c r="Q2603" s="1">
        <v>2145.6438889999999</v>
      </c>
      <c r="R2603" s="1">
        <v>26</v>
      </c>
      <c r="S2603" s="1">
        <v>1285216</v>
      </c>
      <c r="T2603" s="1">
        <v>-9.1899669999999993</v>
      </c>
      <c r="U2603" s="1">
        <v>-75.015152</v>
      </c>
    </row>
    <row r="2604" spans="1:21" x14ac:dyDescent="0.25">
      <c r="A2604" t="s">
        <v>149</v>
      </c>
      <c r="B2604">
        <v>2004</v>
      </c>
      <c r="C2604" s="1">
        <v>75.692359999999994</v>
      </c>
      <c r="D2604" s="1">
        <v>53.8</v>
      </c>
      <c r="E2604" s="1">
        <v>112.37</v>
      </c>
      <c r="F2604" s="1">
        <v>110000</v>
      </c>
      <c r="G2604" s="1">
        <v>37.83</v>
      </c>
      <c r="H2604" s="1">
        <v>6.36</v>
      </c>
      <c r="I2604" s="1">
        <v>0</v>
      </c>
      <c r="J2604" s="1">
        <v>17.489999999999998</v>
      </c>
      <c r="K2604" s="1">
        <v>73.333336000000003</v>
      </c>
      <c r="L2604" s="1">
        <v>5642.6665000000003</v>
      </c>
      <c r="M2604" s="1">
        <v>2.96</v>
      </c>
      <c r="N2604" s="1">
        <v>31239.999769999999</v>
      </c>
      <c r="O2604" s="1">
        <v>32.297504000000004</v>
      </c>
      <c r="P2604" s="1">
        <v>4.9582032060000003</v>
      </c>
      <c r="Q2604" s="1">
        <v>2417.0343630000002</v>
      </c>
      <c r="R2604" s="1">
        <v>26</v>
      </c>
      <c r="S2604" s="1">
        <v>1285216</v>
      </c>
      <c r="T2604" s="1">
        <v>-9.1899669999999993</v>
      </c>
      <c r="U2604" s="1">
        <v>-75.015152</v>
      </c>
    </row>
    <row r="2605" spans="1:21" x14ac:dyDescent="0.25">
      <c r="A2605" t="s">
        <v>149</v>
      </c>
      <c r="B2605">
        <v>2005</v>
      </c>
      <c r="C2605" s="1">
        <v>77.173644999999993</v>
      </c>
      <c r="D2605" s="1">
        <v>56.2</v>
      </c>
      <c r="E2605" s="1">
        <v>116.85</v>
      </c>
      <c r="F2605" s="1">
        <v>290000</v>
      </c>
      <c r="G2605" s="1">
        <v>38.35</v>
      </c>
      <c r="H2605" s="1">
        <v>7.29</v>
      </c>
      <c r="I2605" s="1">
        <v>0</v>
      </c>
      <c r="J2605" s="1">
        <v>18.05</v>
      </c>
      <c r="K2605" s="1">
        <v>71.231250000000003</v>
      </c>
      <c r="L2605" s="1">
        <v>5816.902</v>
      </c>
      <c r="M2605" s="1">
        <v>2.95</v>
      </c>
      <c r="N2605" s="1">
        <v>31290.000919999999</v>
      </c>
      <c r="O2605" s="1">
        <v>31.846309999999999</v>
      </c>
      <c r="P2605" s="1">
        <v>6.2850603249999999</v>
      </c>
      <c r="Q2605" s="1">
        <v>2729.4991719999998</v>
      </c>
      <c r="R2605" s="1">
        <v>26</v>
      </c>
      <c r="S2605" s="1">
        <v>1285216</v>
      </c>
      <c r="T2605" s="1">
        <v>-9.1899669999999993</v>
      </c>
      <c r="U2605" s="1">
        <v>-75.015152</v>
      </c>
    </row>
    <row r="2606" spans="1:21" x14ac:dyDescent="0.25">
      <c r="A2606" t="s">
        <v>149</v>
      </c>
      <c r="B2606">
        <v>2006</v>
      </c>
      <c r="C2606" s="1">
        <v>80.157269999999997</v>
      </c>
      <c r="D2606" s="1">
        <v>58.3</v>
      </c>
      <c r="E2606" s="1">
        <v>116.22</v>
      </c>
      <c r="F2606" s="1">
        <v>7550000</v>
      </c>
      <c r="G2606" s="1">
        <v>38.700000000000003</v>
      </c>
      <c r="H2606" s="1">
        <v>7.1</v>
      </c>
      <c r="I2606" s="1">
        <v>0</v>
      </c>
      <c r="J2606" s="1">
        <v>19.63</v>
      </c>
      <c r="K2606" s="1">
        <v>73.438079999999999</v>
      </c>
      <c r="L2606" s="1">
        <v>5834.625</v>
      </c>
      <c r="M2606" s="1">
        <v>2.65</v>
      </c>
      <c r="N2606" s="1">
        <v>30840.00015</v>
      </c>
      <c r="O2606" s="1">
        <v>34.128056000000001</v>
      </c>
      <c r="P2606" s="1">
        <v>7.5288990440000001</v>
      </c>
      <c r="Q2606" s="1">
        <v>3154.331349</v>
      </c>
      <c r="R2606" s="1">
        <v>26</v>
      </c>
      <c r="S2606" s="1">
        <v>1285216</v>
      </c>
      <c r="T2606" s="1">
        <v>-9.1899669999999993</v>
      </c>
      <c r="U2606" s="1">
        <v>-75.015152</v>
      </c>
    </row>
    <row r="2607" spans="1:21" x14ac:dyDescent="0.25">
      <c r="A2607" t="s">
        <v>149</v>
      </c>
      <c r="B2607">
        <v>2007</v>
      </c>
      <c r="C2607" s="1">
        <v>81.988129999999998</v>
      </c>
      <c r="D2607" s="1">
        <v>60.3</v>
      </c>
      <c r="E2607" s="1">
        <v>115.47</v>
      </c>
      <c r="F2607" s="1">
        <v>730000</v>
      </c>
      <c r="G2607" s="1">
        <v>36.049999999999997</v>
      </c>
      <c r="H2607" s="1">
        <v>9.68</v>
      </c>
      <c r="I2607" s="1">
        <v>0</v>
      </c>
      <c r="J2607" s="1">
        <v>19.46</v>
      </c>
      <c r="K2607" s="1">
        <v>66.781049999999993</v>
      </c>
      <c r="L2607" s="1">
        <v>6303.5712999999996</v>
      </c>
      <c r="M2607" s="1">
        <v>2.6</v>
      </c>
      <c r="N2607" s="1">
        <v>33810.001369999998</v>
      </c>
      <c r="O2607" s="1">
        <v>31.039615999999999</v>
      </c>
      <c r="P2607" s="1">
        <v>8.5183877690000003</v>
      </c>
      <c r="Q2607" s="1">
        <v>3606.0706890000001</v>
      </c>
      <c r="R2607" s="1">
        <v>26</v>
      </c>
      <c r="S2607" s="1">
        <v>1285216</v>
      </c>
      <c r="T2607" s="1">
        <v>-9.1899669999999993</v>
      </c>
      <c r="U2607" s="1">
        <v>-75.015152</v>
      </c>
    </row>
    <row r="2608" spans="1:21" x14ac:dyDescent="0.25">
      <c r="A2608" t="s">
        <v>149</v>
      </c>
      <c r="B2608">
        <v>2008</v>
      </c>
      <c r="C2608" s="1">
        <v>84.678344999999993</v>
      </c>
      <c r="D2608" s="1">
        <v>62.3</v>
      </c>
      <c r="E2608" s="1">
        <v>115.22</v>
      </c>
      <c r="F2608" s="1">
        <v>970000</v>
      </c>
      <c r="G2608" s="1">
        <v>33.71</v>
      </c>
      <c r="H2608" s="1">
        <v>12.88</v>
      </c>
      <c r="I2608" s="1">
        <v>0</v>
      </c>
      <c r="J2608" s="1">
        <v>19.14</v>
      </c>
      <c r="K2608" s="1">
        <v>59.77514</v>
      </c>
      <c r="L2608" s="1">
        <v>6757.0254000000004</v>
      </c>
      <c r="M2608" s="1">
        <v>2.62</v>
      </c>
      <c r="N2608" s="1">
        <v>38290.000919999999</v>
      </c>
      <c r="O2608" s="1">
        <v>28.021553000000001</v>
      </c>
      <c r="P2608" s="1">
        <v>9.1265683010000007</v>
      </c>
      <c r="Q2608" s="1">
        <v>4220.6163779999997</v>
      </c>
      <c r="R2608" s="1">
        <v>26</v>
      </c>
      <c r="S2608" s="1">
        <v>1285216</v>
      </c>
      <c r="T2608" s="1">
        <v>-9.1899669999999993</v>
      </c>
      <c r="U2608" s="1">
        <v>-75.015152</v>
      </c>
    </row>
    <row r="2609" spans="1:21" x14ac:dyDescent="0.25">
      <c r="A2609" t="s">
        <v>149</v>
      </c>
      <c r="B2609">
        <v>2009</v>
      </c>
      <c r="C2609" s="1">
        <v>86.424319999999994</v>
      </c>
      <c r="D2609" s="1">
        <v>63.8</v>
      </c>
      <c r="E2609" s="1">
        <v>116.8</v>
      </c>
      <c r="F2609" s="1">
        <v>1520000</v>
      </c>
      <c r="G2609" s="1">
        <v>32.92</v>
      </c>
      <c r="H2609" s="1">
        <v>11.97</v>
      </c>
      <c r="I2609" s="1">
        <v>0</v>
      </c>
      <c r="J2609" s="1">
        <v>19.7</v>
      </c>
      <c r="K2609" s="1">
        <v>62.203983000000001</v>
      </c>
      <c r="L2609" s="1">
        <v>6840.5609999999997</v>
      </c>
      <c r="M2609" s="1">
        <v>2.62</v>
      </c>
      <c r="N2609" s="1">
        <v>41169.998169999999</v>
      </c>
      <c r="O2609" s="1">
        <v>28.333690000000001</v>
      </c>
      <c r="P2609" s="1">
        <v>1.0958236589999999</v>
      </c>
      <c r="Q2609" s="1">
        <v>4196.311627</v>
      </c>
      <c r="R2609" s="1">
        <v>26</v>
      </c>
      <c r="S2609" s="1">
        <v>1285216</v>
      </c>
      <c r="T2609" s="1">
        <v>-9.1899669999999993</v>
      </c>
      <c r="U2609" s="1">
        <v>-75.015152</v>
      </c>
    </row>
    <row r="2610" spans="1:21" x14ac:dyDescent="0.25">
      <c r="A2610" t="s">
        <v>149</v>
      </c>
      <c r="B2610">
        <v>2010</v>
      </c>
      <c r="C2610" s="1">
        <v>88.123059999999995</v>
      </c>
      <c r="D2610" s="1">
        <v>65.900000000000006</v>
      </c>
      <c r="E2610" s="1">
        <v>121.13</v>
      </c>
      <c r="F2610" s="1">
        <v>91150000</v>
      </c>
      <c r="G2610" s="1">
        <v>32.17</v>
      </c>
      <c r="H2610" s="1">
        <v>14.15</v>
      </c>
      <c r="I2610" s="1">
        <v>0</v>
      </c>
      <c r="J2610" s="1">
        <v>20.13</v>
      </c>
      <c r="K2610" s="1">
        <v>58.722285999999997</v>
      </c>
      <c r="L2610" s="1">
        <v>7707.48</v>
      </c>
      <c r="M2610" s="1">
        <v>2.5099999999999998</v>
      </c>
      <c r="N2610" s="1">
        <v>45000</v>
      </c>
      <c r="O2610" s="1">
        <v>25.213640000000002</v>
      </c>
      <c r="P2610" s="1">
        <v>8.332459107</v>
      </c>
      <c r="Q2610" s="1">
        <v>5082.3537059999999</v>
      </c>
      <c r="R2610" s="1">
        <v>26</v>
      </c>
      <c r="S2610" s="1">
        <v>1285216</v>
      </c>
      <c r="T2610" s="1">
        <v>-9.1899669999999993</v>
      </c>
      <c r="U2610" s="1">
        <v>-75.015152</v>
      </c>
    </row>
    <row r="2611" spans="1:21" x14ac:dyDescent="0.25">
      <c r="A2611" t="s">
        <v>149</v>
      </c>
      <c r="B2611">
        <v>2011</v>
      </c>
      <c r="C2611" s="1">
        <v>89.707490000000007</v>
      </c>
      <c r="D2611" s="1">
        <v>67.5</v>
      </c>
      <c r="E2611" s="1">
        <v>120.94</v>
      </c>
      <c r="F2611" s="1">
        <v>223960000</v>
      </c>
      <c r="G2611" s="1">
        <v>30.63</v>
      </c>
      <c r="H2611" s="1">
        <v>15.65</v>
      </c>
      <c r="I2611" s="1">
        <v>0</v>
      </c>
      <c r="J2611" s="1">
        <v>21.85</v>
      </c>
      <c r="K2611" s="1">
        <v>58.266666000000001</v>
      </c>
      <c r="L2611" s="1">
        <v>8431.9969999999994</v>
      </c>
      <c r="M2611" s="1">
        <v>2.72</v>
      </c>
      <c r="N2611" s="1">
        <v>48430.000310000003</v>
      </c>
      <c r="O2611" s="1">
        <v>24.354306999999999</v>
      </c>
      <c r="P2611" s="1">
        <v>6.3271924019999997</v>
      </c>
      <c r="Q2611" s="1">
        <v>5869.3238819999997</v>
      </c>
      <c r="R2611" s="1">
        <v>26</v>
      </c>
      <c r="S2611" s="1">
        <v>1285216</v>
      </c>
      <c r="T2611" s="1">
        <v>-9.1899669999999993</v>
      </c>
      <c r="U2611" s="1">
        <v>-75.015152</v>
      </c>
    </row>
    <row r="2612" spans="1:21" x14ac:dyDescent="0.25">
      <c r="A2612" t="s">
        <v>149</v>
      </c>
      <c r="B2612">
        <v>2012</v>
      </c>
      <c r="C2612" s="1">
        <v>91.099509999999995</v>
      </c>
      <c r="D2612" s="1">
        <v>69.7</v>
      </c>
      <c r="E2612" s="1">
        <v>125.33</v>
      </c>
      <c r="F2612" s="1">
        <v>238880000</v>
      </c>
      <c r="G2612" s="1">
        <v>30.8</v>
      </c>
      <c r="H2612" s="1">
        <v>16.72</v>
      </c>
      <c r="I2612" s="1">
        <v>0</v>
      </c>
      <c r="J2612" s="1">
        <v>21.69</v>
      </c>
      <c r="K2612" s="1">
        <v>56.469670000000001</v>
      </c>
      <c r="L2612" s="1">
        <v>8629.5429999999997</v>
      </c>
      <c r="M2612" s="1">
        <v>2.75</v>
      </c>
      <c r="N2612" s="1">
        <v>48119.998930000002</v>
      </c>
      <c r="O2612" s="1">
        <v>24.011053</v>
      </c>
      <c r="P2612" s="1">
        <v>6.139724706</v>
      </c>
      <c r="Q2612" s="1">
        <v>6528.971775</v>
      </c>
      <c r="R2612" s="1">
        <v>26</v>
      </c>
      <c r="S2612" s="1">
        <v>1285216</v>
      </c>
      <c r="T2612" s="1">
        <v>-9.1899669999999993</v>
      </c>
      <c r="U2612" s="1">
        <v>-75.015152</v>
      </c>
    </row>
    <row r="2613" spans="1:21" x14ac:dyDescent="0.25">
      <c r="A2613" t="s">
        <v>149</v>
      </c>
      <c r="B2613">
        <v>2013</v>
      </c>
      <c r="C2613" s="1">
        <v>92.135369999999995</v>
      </c>
      <c r="D2613" s="1">
        <v>71.7</v>
      </c>
      <c r="E2613" s="1">
        <v>128.99</v>
      </c>
      <c r="F2613" s="1">
        <v>292670000</v>
      </c>
      <c r="G2613" s="1">
        <v>28.35</v>
      </c>
      <c r="H2613" s="1">
        <v>18.8</v>
      </c>
      <c r="I2613" s="1">
        <v>0</v>
      </c>
      <c r="J2613" s="1">
        <v>22.85</v>
      </c>
      <c r="K2613" s="1">
        <v>54.861941999999999</v>
      </c>
      <c r="L2613" s="1">
        <v>8741.4069999999992</v>
      </c>
      <c r="M2613" s="1">
        <v>2.5</v>
      </c>
      <c r="N2613" s="1">
        <v>49750</v>
      </c>
      <c r="O2613" s="1">
        <v>24.136717000000001</v>
      </c>
      <c r="P2613" s="1">
        <v>5.8525182109999996</v>
      </c>
      <c r="Q2613" s="1">
        <v>6756.7529960000002</v>
      </c>
      <c r="R2613" s="1">
        <v>26</v>
      </c>
      <c r="S2613" s="1">
        <v>1285216</v>
      </c>
      <c r="T2613" s="1">
        <v>-9.1899669999999993</v>
      </c>
      <c r="U2613" s="1">
        <v>-75.015152</v>
      </c>
    </row>
    <row r="2614" spans="1:21" x14ac:dyDescent="0.25">
      <c r="A2614" t="s">
        <v>149</v>
      </c>
      <c r="B2614">
        <v>2014</v>
      </c>
      <c r="C2614" s="1">
        <v>92.919989999999999</v>
      </c>
      <c r="D2614" s="1">
        <v>73.7</v>
      </c>
      <c r="E2614" s="1">
        <v>136.19999999999999</v>
      </c>
      <c r="F2614" s="1">
        <v>279440000</v>
      </c>
      <c r="G2614" s="1">
        <v>28.56</v>
      </c>
      <c r="H2614" s="1">
        <v>20.41</v>
      </c>
      <c r="I2614" s="1">
        <v>0</v>
      </c>
      <c r="J2614" s="1">
        <v>23.06</v>
      </c>
      <c r="K2614" s="1">
        <v>53.048076999999999</v>
      </c>
      <c r="L2614" s="1">
        <v>8856.4750000000004</v>
      </c>
      <c r="M2614" s="1">
        <v>2.57</v>
      </c>
      <c r="N2614" s="1">
        <v>53169.998169999999</v>
      </c>
      <c r="O2614" s="1">
        <v>23.940709999999999</v>
      </c>
      <c r="P2614" s="1">
        <v>2.382157372</v>
      </c>
      <c r="Q2614" s="1">
        <v>6672.8773730000003</v>
      </c>
      <c r="R2614" s="1">
        <v>26</v>
      </c>
      <c r="S2614" s="1">
        <v>1285216</v>
      </c>
      <c r="T2614" s="1">
        <v>-9.1899669999999993</v>
      </c>
      <c r="U2614" s="1">
        <v>-75.015152</v>
      </c>
    </row>
    <row r="2615" spans="1:21" x14ac:dyDescent="0.25">
      <c r="A2615" t="s">
        <v>149</v>
      </c>
      <c r="B2615">
        <v>2015</v>
      </c>
      <c r="C2615" s="1">
        <v>93.852180000000004</v>
      </c>
      <c r="D2615" s="1">
        <v>75.8</v>
      </c>
      <c r="E2615" s="1">
        <v>154.29</v>
      </c>
      <c r="F2615" s="1">
        <v>84640000</v>
      </c>
      <c r="G2615" s="1">
        <v>27.43</v>
      </c>
      <c r="H2615" s="1">
        <v>21.39</v>
      </c>
      <c r="I2615" s="1">
        <v>0</v>
      </c>
      <c r="J2615" s="1">
        <v>24.86</v>
      </c>
      <c r="K2615" s="1">
        <v>53.751350000000002</v>
      </c>
      <c r="L2615" s="1">
        <v>9171.3559999999998</v>
      </c>
      <c r="M2615" s="1">
        <v>2.57</v>
      </c>
      <c r="N2615" s="1">
        <v>54549.999239999997</v>
      </c>
      <c r="O2615" s="1">
        <v>24.024495999999999</v>
      </c>
      <c r="P2615" s="1">
        <v>3.2522447720000001</v>
      </c>
      <c r="Q2615" s="1">
        <v>6229.1006740000003</v>
      </c>
      <c r="R2615" s="1">
        <v>26</v>
      </c>
      <c r="S2615" s="1">
        <v>1285216</v>
      </c>
      <c r="T2615" s="1">
        <v>-9.1899669999999993</v>
      </c>
      <c r="U2615" s="1">
        <v>-75.015152</v>
      </c>
    </row>
    <row r="2616" spans="1:21" x14ac:dyDescent="0.25">
      <c r="A2616" t="s">
        <v>149</v>
      </c>
      <c r="B2616">
        <v>2016</v>
      </c>
      <c r="C2616" s="1">
        <v>94.2</v>
      </c>
      <c r="D2616" s="1">
        <v>77.7</v>
      </c>
      <c r="E2616" s="1">
        <v>185.3</v>
      </c>
      <c r="F2616" s="1">
        <v>102310000</v>
      </c>
      <c r="G2616" s="1">
        <v>27.2</v>
      </c>
      <c r="H2616" s="1">
        <v>23.9</v>
      </c>
      <c r="I2616" s="1">
        <v>0</v>
      </c>
      <c r="J2616" s="1">
        <v>25.95</v>
      </c>
      <c r="K2616" s="1">
        <v>52.056170000000002</v>
      </c>
      <c r="L2616" s="1">
        <v>9602.0290000000005</v>
      </c>
      <c r="M2616" s="1">
        <v>2.57</v>
      </c>
      <c r="N2616" s="1">
        <v>56860.000610000003</v>
      </c>
      <c r="O2616" s="1">
        <v>22.57668</v>
      </c>
      <c r="P2616" s="1">
        <v>3.953318715</v>
      </c>
      <c r="Q2616" s="1">
        <v>6204.9964570000002</v>
      </c>
      <c r="R2616" s="1">
        <v>26</v>
      </c>
      <c r="S2616" s="1">
        <v>1285216</v>
      </c>
      <c r="T2616" s="1">
        <v>-9.1899669999999993</v>
      </c>
      <c r="U2616" s="1">
        <v>-75.015152</v>
      </c>
    </row>
    <row r="2617" spans="1:21" x14ac:dyDescent="0.25">
      <c r="A2617" t="s">
        <v>149</v>
      </c>
      <c r="B2617">
        <v>2017</v>
      </c>
      <c r="C2617" s="1">
        <v>94.8</v>
      </c>
      <c r="D2617" s="1">
        <v>79.599999999999994</v>
      </c>
      <c r="E2617" s="1">
        <v>189.85</v>
      </c>
      <c r="F2617" s="1">
        <v>548830000</v>
      </c>
      <c r="G2617" s="1">
        <v>27.59</v>
      </c>
      <c r="H2617" s="1">
        <v>21.62</v>
      </c>
      <c r="I2617" s="1">
        <v>0</v>
      </c>
      <c r="J2617" s="1">
        <v>30.84</v>
      </c>
      <c r="K2617" s="1">
        <v>58.787647</v>
      </c>
      <c r="L2617" s="1">
        <v>9605.6200000000008</v>
      </c>
      <c r="M2617" s="1">
        <v>2.54</v>
      </c>
      <c r="N2617" s="1">
        <v>54270.000460000003</v>
      </c>
      <c r="O2617" s="1">
        <v>26.171817999999998</v>
      </c>
      <c r="P2617" s="1">
        <v>2.5188354419999999</v>
      </c>
      <c r="Q2617" s="1">
        <v>6710.5076019999997</v>
      </c>
      <c r="R2617" s="1">
        <v>26</v>
      </c>
      <c r="S2617" s="1">
        <v>1285216</v>
      </c>
      <c r="T2617" s="1">
        <v>-9.1899669999999993</v>
      </c>
      <c r="U2617" s="1">
        <v>-75.015152</v>
      </c>
    </row>
    <row r="2618" spans="1:21" x14ac:dyDescent="0.25">
      <c r="A2618" t="s">
        <v>149</v>
      </c>
      <c r="B2618">
        <v>2018</v>
      </c>
      <c r="C2618" s="1">
        <v>95.2</v>
      </c>
      <c r="D2618" s="1">
        <v>81.5</v>
      </c>
      <c r="E2618" s="1">
        <v>194.51</v>
      </c>
      <c r="F2618" s="1">
        <v>68750000</v>
      </c>
      <c r="G2618" s="1">
        <v>27.89</v>
      </c>
      <c r="H2618" s="1">
        <v>21.4</v>
      </c>
      <c r="I2618" s="1">
        <v>0</v>
      </c>
      <c r="J2618" s="1">
        <v>33.28</v>
      </c>
      <c r="K2618" s="1">
        <v>60.863205000000001</v>
      </c>
      <c r="L2618" s="1">
        <v>9887.7489999999998</v>
      </c>
      <c r="M2618" s="1">
        <v>2.56</v>
      </c>
      <c r="N2618" s="1">
        <v>54590.00015</v>
      </c>
      <c r="O2618" s="1">
        <v>26.795403</v>
      </c>
      <c r="P2618" s="1">
        <v>3.9691568699999999</v>
      </c>
      <c r="Q2618" s="1">
        <v>6957.7934109999997</v>
      </c>
      <c r="R2618" s="1">
        <v>26</v>
      </c>
      <c r="S2618" s="1">
        <v>1285216</v>
      </c>
      <c r="T2618" s="1">
        <v>-9.1899669999999993</v>
      </c>
      <c r="U2618" s="1">
        <v>-75.015152</v>
      </c>
    </row>
    <row r="2619" spans="1:21" x14ac:dyDescent="0.25">
      <c r="A2619" t="s">
        <v>149</v>
      </c>
      <c r="B2619">
        <v>2019</v>
      </c>
      <c r="C2619" s="1">
        <v>95.551360000000003</v>
      </c>
      <c r="D2619" s="1">
        <v>83.25</v>
      </c>
      <c r="E2619" s="1">
        <v>203.26</v>
      </c>
      <c r="F2619" s="1">
        <v>1090000</v>
      </c>
      <c r="G2619" s="1">
        <v>27.12</v>
      </c>
      <c r="H2619" s="1">
        <v>22.16</v>
      </c>
      <c r="I2619" s="1">
        <v>0</v>
      </c>
      <c r="J2619" s="1">
        <v>34.409999999999997</v>
      </c>
      <c r="K2619" s="1">
        <v>60.827292999999997</v>
      </c>
      <c r="L2619" s="1">
        <v>9949.6319999999996</v>
      </c>
      <c r="M2619" s="1">
        <v>2.6</v>
      </c>
      <c r="N2619" s="1">
        <v>56750</v>
      </c>
      <c r="O2619" s="1">
        <v>26.621335999999999</v>
      </c>
      <c r="P2619" s="1">
        <v>2.2039747489999999</v>
      </c>
      <c r="Q2619" s="1">
        <v>7027.6122070000001</v>
      </c>
      <c r="R2619" s="1">
        <v>26</v>
      </c>
      <c r="S2619" s="1">
        <v>1285216</v>
      </c>
      <c r="T2619" s="1">
        <v>-9.1899669999999993</v>
      </c>
      <c r="U2619" s="1">
        <v>-75.015152</v>
      </c>
    </row>
    <row r="2620" spans="1:21" x14ac:dyDescent="0.25">
      <c r="A2620" t="s">
        <v>149</v>
      </c>
      <c r="B2620">
        <v>2020</v>
      </c>
      <c r="C2620" s="1">
        <v>99.311809999999994</v>
      </c>
      <c r="D2620" s="1">
        <v>85.1</v>
      </c>
      <c r="E2620" s="1">
        <v>201.09</v>
      </c>
      <c r="H2620" s="1">
        <v>19.100000000000001</v>
      </c>
      <c r="I2620" s="1">
        <v>0</v>
      </c>
      <c r="J2620" s="1">
        <v>33.72</v>
      </c>
      <c r="K2620" s="1">
        <v>63.839455000000001</v>
      </c>
      <c r="L2620" s="1">
        <v>8365.4320000000007</v>
      </c>
      <c r="O2620" s="1">
        <v>30.744228</v>
      </c>
      <c r="P2620" s="1">
        <v>-11.14881188</v>
      </c>
      <c r="Q2620" s="1">
        <v>6126.8745399999998</v>
      </c>
      <c r="R2620" s="1">
        <v>26</v>
      </c>
      <c r="S2620" s="1">
        <v>1285216</v>
      </c>
      <c r="T2620" s="1">
        <v>-9.1899669999999993</v>
      </c>
      <c r="U2620" s="1">
        <v>-75.015152</v>
      </c>
    </row>
    <row r="2621" spans="1:21" x14ac:dyDescent="0.25">
      <c r="A2621" t="s">
        <v>150</v>
      </c>
      <c r="B2621">
        <v>2000</v>
      </c>
      <c r="C2621" s="1">
        <v>74.661689999999993</v>
      </c>
      <c r="D2621" s="1">
        <v>37.9</v>
      </c>
      <c r="E2621" s="1">
        <v>48.53</v>
      </c>
      <c r="F2621" s="1">
        <v>12130000</v>
      </c>
      <c r="G2621" s="1">
        <v>33.42</v>
      </c>
      <c r="H2621" s="1">
        <v>24.29</v>
      </c>
      <c r="I2621" s="1">
        <v>0</v>
      </c>
      <c r="J2621" s="1">
        <v>19.37</v>
      </c>
      <c r="K2621" s="1">
        <v>44.365555000000001</v>
      </c>
      <c r="L2621" s="1">
        <v>3945.0947000000001</v>
      </c>
      <c r="M2621" s="1">
        <v>4.72</v>
      </c>
      <c r="N2621" s="1">
        <v>72100</v>
      </c>
      <c r="O2621" s="1">
        <v>18.595215</v>
      </c>
      <c r="P2621" s="1">
        <v>4.3825048339999997</v>
      </c>
      <c r="Q2621" s="1">
        <v>1072.8017520000001</v>
      </c>
      <c r="R2621" s="1">
        <v>368</v>
      </c>
      <c r="S2621" s="1">
        <v>300000</v>
      </c>
      <c r="T2621" s="1">
        <v>12.879721</v>
      </c>
      <c r="U2621" s="1">
        <v>121.774017</v>
      </c>
    </row>
    <row r="2622" spans="1:21" x14ac:dyDescent="0.25">
      <c r="A2622" t="s">
        <v>150</v>
      </c>
      <c r="B2622">
        <v>2001</v>
      </c>
      <c r="C2622" s="1">
        <v>75.722945999999993</v>
      </c>
      <c r="D2622" s="1">
        <v>39.15</v>
      </c>
      <c r="E2622" s="1">
        <v>48.53</v>
      </c>
      <c r="F2622" s="1">
        <v>30000</v>
      </c>
      <c r="G2622" s="1">
        <v>32.119999999999997</v>
      </c>
      <c r="H2622" s="1">
        <v>27.72</v>
      </c>
      <c r="I2622" s="1">
        <v>0</v>
      </c>
      <c r="J2622" s="1">
        <v>17.5</v>
      </c>
      <c r="K2622" s="1">
        <v>38.699688000000002</v>
      </c>
      <c r="L2622" s="1">
        <v>3776.7449000000001</v>
      </c>
      <c r="M2622" s="1">
        <v>4.3600000000000003</v>
      </c>
      <c r="N2622" s="1">
        <v>70480</v>
      </c>
      <c r="O2622" s="1">
        <v>16.949202</v>
      </c>
      <c r="P2622" s="1">
        <v>3.0492315090000002</v>
      </c>
      <c r="Q2622" s="1">
        <v>990.56599129999995</v>
      </c>
      <c r="R2622" s="1">
        <v>368</v>
      </c>
      <c r="S2622" s="1">
        <v>300000</v>
      </c>
      <c r="T2622" s="1">
        <v>12.879721</v>
      </c>
      <c r="U2622" s="1">
        <v>121.774017</v>
      </c>
    </row>
    <row r="2623" spans="1:21" x14ac:dyDescent="0.25">
      <c r="A2623" t="s">
        <v>150</v>
      </c>
      <c r="B2623">
        <v>2002</v>
      </c>
      <c r="C2623" s="1">
        <v>76.776619999999994</v>
      </c>
      <c r="D2623" s="1">
        <v>39.6</v>
      </c>
      <c r="E2623" s="1">
        <v>50.08</v>
      </c>
      <c r="F2623" s="1">
        <v>50390000</v>
      </c>
      <c r="G2623" s="1">
        <v>31.42</v>
      </c>
      <c r="H2623" s="1">
        <v>29.29</v>
      </c>
      <c r="I2623" s="1">
        <v>0</v>
      </c>
      <c r="J2623" s="1">
        <v>17.22</v>
      </c>
      <c r="K2623" s="1">
        <v>37.024296</v>
      </c>
      <c r="L2623" s="1">
        <v>3717.366</v>
      </c>
      <c r="M2623" s="1">
        <v>4.26</v>
      </c>
      <c r="N2623" s="1">
        <v>71569.999689999997</v>
      </c>
      <c r="O2623" s="1">
        <v>16.691974999999999</v>
      </c>
      <c r="P2623" s="1">
        <v>3.716255002</v>
      </c>
      <c r="Q2623" s="1">
        <v>1036.1583310000001</v>
      </c>
      <c r="R2623" s="1">
        <v>368</v>
      </c>
      <c r="S2623" s="1">
        <v>300000</v>
      </c>
      <c r="T2623" s="1">
        <v>12.879721</v>
      </c>
      <c r="U2623" s="1">
        <v>121.774017</v>
      </c>
    </row>
    <row r="2624" spans="1:21" x14ac:dyDescent="0.25">
      <c r="A2624" t="s">
        <v>150</v>
      </c>
      <c r="B2624">
        <v>2003</v>
      </c>
      <c r="C2624" s="1">
        <v>76.599999999999994</v>
      </c>
      <c r="D2624" s="1">
        <v>40.1</v>
      </c>
      <c r="E2624" s="1">
        <v>54.3</v>
      </c>
      <c r="F2624" s="1">
        <v>29150000</v>
      </c>
      <c r="G2624" s="1">
        <v>30.67</v>
      </c>
      <c r="H2624" s="1">
        <v>33.03</v>
      </c>
      <c r="I2624" s="1">
        <v>0</v>
      </c>
      <c r="J2624" s="1">
        <v>17.64</v>
      </c>
      <c r="K2624" s="1">
        <v>34.813499999999998</v>
      </c>
      <c r="L2624" s="1">
        <v>3758.5122000000001</v>
      </c>
      <c r="M2624" s="1">
        <v>4.0599999999999996</v>
      </c>
      <c r="N2624" s="1">
        <v>73629.99725</v>
      </c>
      <c r="O2624" s="1">
        <v>16.424408</v>
      </c>
      <c r="P2624" s="1">
        <v>5.0869111340000002</v>
      </c>
      <c r="Q2624" s="1">
        <v>1048.0082050000001</v>
      </c>
      <c r="R2624" s="1">
        <v>368</v>
      </c>
      <c r="S2624" s="1">
        <v>300000</v>
      </c>
      <c r="T2624" s="1">
        <v>12.879721</v>
      </c>
      <c r="U2624" s="1">
        <v>121.774017</v>
      </c>
    </row>
    <row r="2625" spans="1:21" x14ac:dyDescent="0.25">
      <c r="A2625" t="s">
        <v>150</v>
      </c>
      <c r="B2625">
        <v>2004</v>
      </c>
      <c r="C2625" s="1">
        <v>87.6</v>
      </c>
      <c r="D2625" s="1">
        <v>40.9</v>
      </c>
      <c r="E2625" s="1">
        <v>53.26</v>
      </c>
      <c r="F2625" s="1">
        <v>5840000</v>
      </c>
      <c r="G2625" s="1">
        <v>29.96</v>
      </c>
      <c r="H2625" s="1">
        <v>34.83</v>
      </c>
      <c r="I2625" s="1">
        <v>0</v>
      </c>
      <c r="J2625" s="1">
        <v>18.82</v>
      </c>
      <c r="K2625" s="1">
        <v>35.079216000000002</v>
      </c>
      <c r="L2625" s="1">
        <v>3771.797</v>
      </c>
      <c r="M2625" s="1">
        <v>3.78</v>
      </c>
      <c r="N2625" s="1">
        <v>75139.999389999997</v>
      </c>
      <c r="O2625" s="1">
        <v>16.852709000000001</v>
      </c>
      <c r="P2625" s="1">
        <v>6.5692285129999997</v>
      </c>
      <c r="Q2625" s="1">
        <v>1121.490006</v>
      </c>
      <c r="R2625" s="1">
        <v>368</v>
      </c>
      <c r="S2625" s="1">
        <v>300000</v>
      </c>
      <c r="T2625" s="1">
        <v>12.879721</v>
      </c>
      <c r="U2625" s="1">
        <v>121.774017</v>
      </c>
    </row>
    <row r="2626" spans="1:21" x14ac:dyDescent="0.25">
      <c r="A2626" t="s">
        <v>150</v>
      </c>
      <c r="B2626">
        <v>2005</v>
      </c>
      <c r="C2626" s="1">
        <v>79.915620000000004</v>
      </c>
      <c r="D2626" s="1">
        <v>40.9</v>
      </c>
      <c r="E2626" s="1">
        <v>52.65</v>
      </c>
      <c r="F2626" s="1">
        <v>11820000</v>
      </c>
      <c r="G2626" s="1">
        <v>31.17</v>
      </c>
      <c r="H2626" s="1">
        <v>35.94</v>
      </c>
      <c r="I2626" s="1">
        <v>0</v>
      </c>
      <c r="J2626" s="1">
        <v>18.25</v>
      </c>
      <c r="K2626" s="1">
        <v>33.677802999999997</v>
      </c>
      <c r="L2626" s="1">
        <v>3713.3245000000002</v>
      </c>
      <c r="M2626" s="1">
        <v>3.7</v>
      </c>
      <c r="N2626" s="1">
        <v>76669.998170000006</v>
      </c>
      <c r="O2626" s="1">
        <v>16.317411</v>
      </c>
      <c r="P2626" s="1">
        <v>4.9425051179999997</v>
      </c>
      <c r="Q2626" s="1">
        <v>1244.348741</v>
      </c>
      <c r="R2626" s="1">
        <v>368</v>
      </c>
      <c r="S2626" s="1">
        <v>300000</v>
      </c>
      <c r="T2626" s="1">
        <v>12.879721</v>
      </c>
      <c r="U2626" s="1">
        <v>121.774017</v>
      </c>
    </row>
    <row r="2627" spans="1:21" x14ac:dyDescent="0.25">
      <c r="A2627" t="s">
        <v>150</v>
      </c>
      <c r="B2627">
        <v>2006</v>
      </c>
      <c r="C2627" s="1">
        <v>80.180000000000007</v>
      </c>
      <c r="D2627" s="1">
        <v>41.4</v>
      </c>
      <c r="E2627" s="1">
        <v>51.72</v>
      </c>
      <c r="F2627" s="1">
        <v>27510000</v>
      </c>
      <c r="G2627" s="1">
        <v>33.24</v>
      </c>
      <c r="H2627" s="1">
        <v>34.119999999999997</v>
      </c>
      <c r="I2627" s="1">
        <v>0</v>
      </c>
      <c r="J2627" s="1">
        <v>20.39</v>
      </c>
      <c r="K2627" s="1">
        <v>37.405982999999999</v>
      </c>
      <c r="L2627" s="1">
        <v>3471.6637999999998</v>
      </c>
      <c r="M2627" s="1">
        <v>3.49</v>
      </c>
      <c r="N2627" s="1">
        <v>69470.001220000006</v>
      </c>
      <c r="O2627" s="1">
        <v>18.684961000000001</v>
      </c>
      <c r="P2627" s="1">
        <v>5.3164168219999999</v>
      </c>
      <c r="Q2627" s="1">
        <v>1452.438089</v>
      </c>
      <c r="R2627" s="1">
        <v>368</v>
      </c>
      <c r="S2627" s="1">
        <v>300000</v>
      </c>
      <c r="T2627" s="1">
        <v>12.879721</v>
      </c>
      <c r="U2627" s="1">
        <v>121.774017</v>
      </c>
    </row>
    <row r="2628" spans="1:21" x14ac:dyDescent="0.25">
      <c r="A2628" t="s">
        <v>150</v>
      </c>
      <c r="B2628">
        <v>2007</v>
      </c>
      <c r="C2628" s="1">
        <v>82.013909999999996</v>
      </c>
      <c r="D2628" s="1">
        <v>40.9</v>
      </c>
      <c r="E2628" s="1">
        <v>50.86</v>
      </c>
      <c r="F2628" s="1">
        <v>167610000</v>
      </c>
      <c r="G2628" s="1">
        <v>32.57</v>
      </c>
      <c r="H2628" s="1">
        <v>38.29</v>
      </c>
      <c r="I2628" s="1">
        <v>0</v>
      </c>
      <c r="J2628" s="1">
        <v>18.8</v>
      </c>
      <c r="K2628" s="1">
        <v>32.930458000000002</v>
      </c>
      <c r="L2628" s="1">
        <v>3535.2363</v>
      </c>
      <c r="M2628" s="1">
        <v>3.33</v>
      </c>
      <c r="N2628" s="1">
        <v>73220.001220000006</v>
      </c>
      <c r="O2628" s="1">
        <v>16.430105000000001</v>
      </c>
      <c r="P2628" s="1">
        <v>6.5192915500000002</v>
      </c>
      <c r="Q2628" s="1">
        <v>1744.639979</v>
      </c>
      <c r="R2628" s="1">
        <v>368</v>
      </c>
      <c r="S2628" s="1">
        <v>300000</v>
      </c>
      <c r="T2628" s="1">
        <v>12.879721</v>
      </c>
      <c r="U2628" s="1">
        <v>121.774017</v>
      </c>
    </row>
    <row r="2629" spans="1:21" x14ac:dyDescent="0.25">
      <c r="A2629" t="s">
        <v>150</v>
      </c>
      <c r="B2629">
        <v>2008</v>
      </c>
      <c r="C2629" s="1">
        <v>83.3</v>
      </c>
      <c r="D2629" s="1">
        <v>40.799999999999997</v>
      </c>
      <c r="E2629" s="1">
        <v>50.06</v>
      </c>
      <c r="G2629" s="1">
        <v>33.909999999999997</v>
      </c>
      <c r="H2629" s="1">
        <v>37.75</v>
      </c>
      <c r="I2629" s="1">
        <v>0</v>
      </c>
      <c r="J2629" s="1">
        <v>20.56</v>
      </c>
      <c r="K2629" s="1">
        <v>35.259819999999998</v>
      </c>
      <c r="L2629" s="1">
        <v>3587.5803000000001</v>
      </c>
      <c r="M2629" s="1">
        <v>3.35</v>
      </c>
      <c r="N2629" s="1">
        <v>75150.001529999994</v>
      </c>
      <c r="O2629" s="1">
        <v>17.313362000000001</v>
      </c>
      <c r="P2629" s="1">
        <v>4.3444873050000004</v>
      </c>
      <c r="Q2629" s="1">
        <v>1998.02692</v>
      </c>
      <c r="R2629" s="1">
        <v>368</v>
      </c>
      <c r="S2629" s="1">
        <v>300000</v>
      </c>
      <c r="T2629" s="1">
        <v>12.879721</v>
      </c>
      <c r="U2629" s="1">
        <v>121.774017</v>
      </c>
    </row>
    <row r="2630" spans="1:21" x14ac:dyDescent="0.25">
      <c r="A2630" t="s">
        <v>150</v>
      </c>
      <c r="B2630">
        <v>2009</v>
      </c>
      <c r="C2630" s="1">
        <v>84.3</v>
      </c>
      <c r="D2630" s="1">
        <v>40.9</v>
      </c>
      <c r="E2630" s="1">
        <v>49.67</v>
      </c>
      <c r="F2630" s="1">
        <v>3860000</v>
      </c>
      <c r="G2630" s="1">
        <v>33.979999999999997</v>
      </c>
      <c r="H2630" s="1">
        <v>39.1</v>
      </c>
      <c r="I2630" s="1">
        <v>0</v>
      </c>
      <c r="J2630" s="1">
        <v>20.260000000000002</v>
      </c>
      <c r="K2630" s="1">
        <v>34.130726000000003</v>
      </c>
      <c r="L2630" s="1">
        <v>3563.5925000000002</v>
      </c>
      <c r="M2630" s="1">
        <v>3.22</v>
      </c>
      <c r="N2630" s="1">
        <v>76300.003049999999</v>
      </c>
      <c r="O2630" s="1">
        <v>16.679698999999999</v>
      </c>
      <c r="P2630" s="1">
        <v>1.4483230629999999</v>
      </c>
      <c r="Q2630" s="1">
        <v>1904.1963880000001</v>
      </c>
      <c r="R2630" s="1">
        <v>368</v>
      </c>
      <c r="S2630" s="1">
        <v>300000</v>
      </c>
      <c r="T2630" s="1">
        <v>12.879721</v>
      </c>
      <c r="U2630" s="1">
        <v>121.774017</v>
      </c>
    </row>
    <row r="2631" spans="1:21" x14ac:dyDescent="0.25">
      <c r="A2631" t="s">
        <v>150</v>
      </c>
      <c r="B2631">
        <v>2010</v>
      </c>
      <c r="C2631" s="1">
        <v>85.397644</v>
      </c>
      <c r="D2631" s="1">
        <v>40.700000000000003</v>
      </c>
      <c r="E2631" s="1">
        <v>51.19</v>
      </c>
      <c r="F2631" s="1">
        <v>80870000</v>
      </c>
      <c r="G2631" s="1">
        <v>32.590000000000003</v>
      </c>
      <c r="H2631" s="1">
        <v>46.55</v>
      </c>
      <c r="I2631" s="1">
        <v>0</v>
      </c>
      <c r="J2631" s="1">
        <v>18.149999999999999</v>
      </c>
      <c r="K2631" s="1">
        <v>28.052551000000001</v>
      </c>
      <c r="L2631" s="1">
        <v>3601.5785999999998</v>
      </c>
      <c r="M2631" s="1">
        <v>3.14</v>
      </c>
      <c r="N2631" s="1">
        <v>81930.000310000003</v>
      </c>
      <c r="O2631" s="1">
        <v>14.187132</v>
      </c>
      <c r="P2631" s="1">
        <v>7.3344999599999996</v>
      </c>
      <c r="Q2631" s="1">
        <v>2217.4721530000002</v>
      </c>
      <c r="R2631" s="1">
        <v>368</v>
      </c>
      <c r="S2631" s="1">
        <v>300000</v>
      </c>
      <c r="T2631" s="1">
        <v>12.879721</v>
      </c>
      <c r="U2631" s="1">
        <v>121.774017</v>
      </c>
    </row>
    <row r="2632" spans="1:21" x14ac:dyDescent="0.25">
      <c r="A2632" t="s">
        <v>150</v>
      </c>
      <c r="B2632">
        <v>2011</v>
      </c>
      <c r="C2632" s="1">
        <v>87.2</v>
      </c>
      <c r="D2632" s="1">
        <v>40.6</v>
      </c>
      <c r="E2632" s="1">
        <v>50.41</v>
      </c>
      <c r="F2632" s="1">
        <v>810000</v>
      </c>
      <c r="G2632" s="1">
        <v>33.69</v>
      </c>
      <c r="H2632" s="1">
        <v>49.04</v>
      </c>
      <c r="I2632" s="1">
        <v>0</v>
      </c>
      <c r="J2632" s="1">
        <v>20.09</v>
      </c>
      <c r="K2632" s="1">
        <v>29.06119</v>
      </c>
      <c r="L2632" s="1">
        <v>3608.6260000000002</v>
      </c>
      <c r="M2632" s="1">
        <v>3.06</v>
      </c>
      <c r="N2632" s="1">
        <v>82629.99725</v>
      </c>
      <c r="O2632" s="1">
        <v>15.432299</v>
      </c>
      <c r="P2632" s="1">
        <v>3.8582328270000001</v>
      </c>
      <c r="Q2632" s="1">
        <v>2450.735694</v>
      </c>
      <c r="R2632" s="1">
        <v>368</v>
      </c>
      <c r="S2632" s="1">
        <v>300000</v>
      </c>
      <c r="T2632" s="1">
        <v>12.879721</v>
      </c>
      <c r="U2632" s="1">
        <v>121.774017</v>
      </c>
    </row>
    <row r="2633" spans="1:21" x14ac:dyDescent="0.25">
      <c r="A2633" t="s">
        <v>150</v>
      </c>
      <c r="B2633">
        <v>2012</v>
      </c>
      <c r="C2633" s="1">
        <v>87.08</v>
      </c>
      <c r="D2633" s="1">
        <v>40.700000000000003</v>
      </c>
      <c r="E2633" s="1">
        <v>49.88</v>
      </c>
      <c r="F2633" s="1">
        <v>1300000</v>
      </c>
      <c r="G2633" s="1">
        <v>34.06</v>
      </c>
      <c r="H2633" s="1">
        <v>51.82</v>
      </c>
      <c r="I2633" s="1">
        <v>0</v>
      </c>
      <c r="J2633" s="1">
        <v>21.06</v>
      </c>
      <c r="K2633" s="1">
        <v>28.896818</v>
      </c>
      <c r="L2633" s="1">
        <v>3668.3667</v>
      </c>
      <c r="M2633" s="1">
        <v>2.99</v>
      </c>
      <c r="N2633" s="1">
        <v>86180.000310000003</v>
      </c>
      <c r="O2633" s="1">
        <v>15.557658999999999</v>
      </c>
      <c r="P2633" s="1">
        <v>6.8969517109999998</v>
      </c>
      <c r="Q2633" s="1">
        <v>2694.3051089999999</v>
      </c>
      <c r="R2633" s="1">
        <v>368</v>
      </c>
      <c r="S2633" s="1">
        <v>300000</v>
      </c>
      <c r="T2633" s="1">
        <v>12.879721</v>
      </c>
      <c r="U2633" s="1">
        <v>121.774017</v>
      </c>
    </row>
    <row r="2634" spans="1:21" x14ac:dyDescent="0.25">
      <c r="A2634" t="s">
        <v>150</v>
      </c>
      <c r="B2634">
        <v>2013</v>
      </c>
      <c r="C2634" s="1">
        <v>87.5</v>
      </c>
      <c r="D2634" s="1">
        <v>40.9</v>
      </c>
      <c r="E2634" s="1">
        <v>49.12</v>
      </c>
      <c r="F2634" s="1">
        <v>53290000</v>
      </c>
      <c r="G2634" s="1">
        <v>33.049999999999997</v>
      </c>
      <c r="H2634" s="1">
        <v>55.06</v>
      </c>
      <c r="I2634" s="1">
        <v>0</v>
      </c>
      <c r="J2634" s="1">
        <v>20.18</v>
      </c>
      <c r="K2634" s="1">
        <v>26.82084</v>
      </c>
      <c r="L2634" s="1">
        <v>3865.761</v>
      </c>
      <c r="M2634" s="1">
        <v>2.89</v>
      </c>
      <c r="N2634" s="1">
        <v>95500</v>
      </c>
      <c r="O2634" s="1">
        <v>13.8471365</v>
      </c>
      <c r="P2634" s="1">
        <v>6.7505313019999997</v>
      </c>
      <c r="Q2634" s="1">
        <v>2871.429701</v>
      </c>
      <c r="R2634" s="1">
        <v>368</v>
      </c>
      <c r="S2634" s="1">
        <v>300000</v>
      </c>
      <c r="T2634" s="1">
        <v>12.879721</v>
      </c>
      <c r="U2634" s="1">
        <v>121.774017</v>
      </c>
    </row>
    <row r="2635" spans="1:21" x14ac:dyDescent="0.25">
      <c r="A2635" t="s">
        <v>150</v>
      </c>
      <c r="B2635">
        <v>2014</v>
      </c>
      <c r="C2635" s="1">
        <v>89.720370000000003</v>
      </c>
      <c r="D2635" s="1">
        <v>42</v>
      </c>
      <c r="E2635" s="1">
        <v>52.54</v>
      </c>
      <c r="F2635" s="1">
        <v>9290000</v>
      </c>
      <c r="G2635" s="1">
        <v>32.33</v>
      </c>
      <c r="H2635" s="1">
        <v>57.07</v>
      </c>
      <c r="I2635" s="1">
        <v>0</v>
      </c>
      <c r="J2635" s="1">
        <v>20.18</v>
      </c>
      <c r="K2635" s="1">
        <v>26.122978</v>
      </c>
      <c r="L2635" s="1">
        <v>4002.7449000000001</v>
      </c>
      <c r="M2635" s="1">
        <v>2.9</v>
      </c>
      <c r="N2635" s="1">
        <v>101819.9997</v>
      </c>
      <c r="O2635" s="1">
        <v>13.009114</v>
      </c>
      <c r="P2635" s="1">
        <v>6.3479874829999998</v>
      </c>
      <c r="Q2635" s="1">
        <v>2959.6454349999999</v>
      </c>
      <c r="R2635" s="1">
        <v>368</v>
      </c>
      <c r="S2635" s="1">
        <v>300000</v>
      </c>
      <c r="T2635" s="1">
        <v>12.879721</v>
      </c>
      <c r="U2635" s="1">
        <v>121.774017</v>
      </c>
    </row>
    <row r="2636" spans="1:21" x14ac:dyDescent="0.25">
      <c r="A2636" t="s">
        <v>150</v>
      </c>
      <c r="B2636">
        <v>2015</v>
      </c>
      <c r="C2636" s="1">
        <v>89.08</v>
      </c>
      <c r="D2636" s="1">
        <v>42.2</v>
      </c>
      <c r="E2636" s="1">
        <v>55.08</v>
      </c>
      <c r="F2636" s="1">
        <v>22760000</v>
      </c>
      <c r="G2636" s="1">
        <v>30.75</v>
      </c>
      <c r="H2636" s="1">
        <v>60.82</v>
      </c>
      <c r="I2636" s="1">
        <v>0</v>
      </c>
      <c r="J2636" s="1">
        <v>21.59</v>
      </c>
      <c r="K2636" s="1">
        <v>26.198277000000001</v>
      </c>
      <c r="L2636" s="1">
        <v>4314.0645000000004</v>
      </c>
      <c r="M2636" s="1">
        <v>2.96</v>
      </c>
      <c r="N2636" s="1">
        <v>111010.0021</v>
      </c>
      <c r="O2636" s="1">
        <v>12.500741</v>
      </c>
      <c r="P2636" s="1">
        <v>6.3483097170000002</v>
      </c>
      <c r="Q2636" s="1">
        <v>3001.0431819999999</v>
      </c>
      <c r="R2636" s="1">
        <v>368</v>
      </c>
      <c r="S2636" s="1">
        <v>300000</v>
      </c>
      <c r="T2636" s="1">
        <v>12.879721</v>
      </c>
      <c r="U2636" s="1">
        <v>121.774017</v>
      </c>
    </row>
    <row r="2637" spans="1:21" x14ac:dyDescent="0.25">
      <c r="A2637" t="s">
        <v>150</v>
      </c>
      <c r="B2637">
        <v>2016</v>
      </c>
      <c r="C2637" s="1">
        <v>92.066505000000006</v>
      </c>
      <c r="D2637" s="1">
        <v>43.3</v>
      </c>
      <c r="E2637" s="1">
        <v>60.51</v>
      </c>
      <c r="F2637" s="1">
        <v>98890000</v>
      </c>
      <c r="G2637" s="1">
        <v>28.45</v>
      </c>
      <c r="H2637" s="1">
        <v>68.44</v>
      </c>
      <c r="I2637" s="1">
        <v>0</v>
      </c>
      <c r="J2637" s="1">
        <v>22.38</v>
      </c>
      <c r="K2637" s="1">
        <v>24.642149</v>
      </c>
      <c r="L2637" s="1">
        <v>4629.1176999999998</v>
      </c>
      <c r="M2637" s="1">
        <v>2.93</v>
      </c>
      <c r="N2637" s="1">
        <v>121959.9991</v>
      </c>
      <c r="O2637" s="1">
        <v>11.97579</v>
      </c>
      <c r="P2637" s="1">
        <v>7.1494567499999997</v>
      </c>
      <c r="Q2637" s="1">
        <v>3073.6546859999999</v>
      </c>
      <c r="R2637" s="1">
        <v>368</v>
      </c>
      <c r="S2637" s="1">
        <v>300000</v>
      </c>
      <c r="T2637" s="1">
        <v>12.879721</v>
      </c>
      <c r="U2637" s="1">
        <v>121.774017</v>
      </c>
    </row>
    <row r="2638" spans="1:21" x14ac:dyDescent="0.25">
      <c r="A2638" t="s">
        <v>150</v>
      </c>
      <c r="B2638">
        <v>2017</v>
      </c>
      <c r="C2638" s="1">
        <v>93</v>
      </c>
      <c r="D2638" s="1">
        <v>44.1</v>
      </c>
      <c r="E2638" s="1">
        <v>61.08</v>
      </c>
      <c r="F2638" s="1">
        <v>1510000</v>
      </c>
      <c r="G2638" s="1">
        <v>27.68</v>
      </c>
      <c r="H2638" s="1">
        <v>71.03</v>
      </c>
      <c r="I2638" s="1">
        <v>0</v>
      </c>
      <c r="J2638" s="1">
        <v>23.35</v>
      </c>
      <c r="K2638" s="1">
        <v>24.740411999999999</v>
      </c>
      <c r="L2638" s="1">
        <v>4989.8896000000004</v>
      </c>
      <c r="M2638" s="1">
        <v>2.89</v>
      </c>
      <c r="N2638" s="1">
        <v>133500</v>
      </c>
      <c r="O2638" s="1">
        <v>11.504091000000001</v>
      </c>
      <c r="P2638" s="1">
        <v>6.9309883259999996</v>
      </c>
      <c r="Q2638" s="1">
        <v>3123.2456419999999</v>
      </c>
      <c r="R2638" s="1">
        <v>368</v>
      </c>
      <c r="S2638" s="1">
        <v>300000</v>
      </c>
      <c r="T2638" s="1">
        <v>12.879721</v>
      </c>
      <c r="U2638" s="1">
        <v>121.774017</v>
      </c>
    </row>
    <row r="2639" spans="1:21" x14ac:dyDescent="0.25">
      <c r="A2639" t="s">
        <v>150</v>
      </c>
      <c r="B2639">
        <v>2018</v>
      </c>
      <c r="C2639" s="1">
        <v>94.448265000000006</v>
      </c>
      <c r="D2639" s="1">
        <v>45.4</v>
      </c>
      <c r="E2639" s="1">
        <v>61.82</v>
      </c>
      <c r="F2639" s="1">
        <v>177920000</v>
      </c>
      <c r="G2639" s="1">
        <v>27.51</v>
      </c>
      <c r="H2639" s="1">
        <v>76.05</v>
      </c>
      <c r="I2639" s="1">
        <v>0</v>
      </c>
      <c r="J2639" s="1">
        <v>23.73</v>
      </c>
      <c r="K2639" s="1">
        <v>23.782322000000001</v>
      </c>
      <c r="L2639" s="1">
        <v>5040.6440000000002</v>
      </c>
      <c r="M2639" s="1">
        <v>2.81</v>
      </c>
      <c r="N2639" s="1">
        <v>138570.0073</v>
      </c>
      <c r="O2639" s="1">
        <v>11.201896</v>
      </c>
      <c r="P2639" s="1">
        <v>6.3414855709999998</v>
      </c>
      <c r="Q2639" s="1">
        <v>3252.1102740000001</v>
      </c>
      <c r="R2639" s="1">
        <v>368</v>
      </c>
      <c r="S2639" s="1">
        <v>300000</v>
      </c>
      <c r="T2639" s="1">
        <v>12.879721</v>
      </c>
      <c r="U2639" s="1">
        <v>121.774017</v>
      </c>
    </row>
    <row r="2640" spans="1:21" x14ac:dyDescent="0.25">
      <c r="A2640" t="s">
        <v>150</v>
      </c>
      <c r="B2640">
        <v>2019</v>
      </c>
      <c r="C2640" s="1">
        <v>95.645079999999993</v>
      </c>
      <c r="D2640" s="1">
        <v>46.5</v>
      </c>
      <c r="E2640" s="1">
        <v>62.55</v>
      </c>
      <c r="F2640" s="1">
        <v>2000000</v>
      </c>
      <c r="G2640" s="1">
        <v>26.73</v>
      </c>
      <c r="H2640" s="1">
        <v>83.3</v>
      </c>
      <c r="I2640" s="1">
        <v>0</v>
      </c>
      <c r="J2640" s="1">
        <v>22.78</v>
      </c>
      <c r="K2640" s="1">
        <v>21.474360000000001</v>
      </c>
      <c r="L2640" s="1">
        <v>5104.3909999999996</v>
      </c>
      <c r="M2640" s="1">
        <v>2.68</v>
      </c>
      <c r="N2640" s="1">
        <v>145419.9982</v>
      </c>
      <c r="O2640" s="1">
        <v>10.227247999999999</v>
      </c>
      <c r="P2640" s="1">
        <v>6.1185256629999998</v>
      </c>
      <c r="Q2640" s="1">
        <v>3485.3408439999998</v>
      </c>
      <c r="R2640" s="1">
        <v>368</v>
      </c>
      <c r="S2640" s="1">
        <v>300000</v>
      </c>
      <c r="T2640" s="1">
        <v>12.879721</v>
      </c>
      <c r="U2640" s="1">
        <v>121.774017</v>
      </c>
    </row>
    <row r="2641" spans="1:21" x14ac:dyDescent="0.25">
      <c r="A2641" t="s">
        <v>150</v>
      </c>
      <c r="B2641">
        <v>2020</v>
      </c>
      <c r="C2641" s="1">
        <v>96.842383999999996</v>
      </c>
      <c r="D2641" s="1">
        <v>48</v>
      </c>
      <c r="E2641" s="1">
        <v>62.39</v>
      </c>
      <c r="H2641" s="1">
        <v>79.27</v>
      </c>
      <c r="I2641" s="1">
        <v>0</v>
      </c>
      <c r="J2641" s="1">
        <v>23.21</v>
      </c>
      <c r="K2641" s="1">
        <v>22.648320999999999</v>
      </c>
      <c r="L2641" s="1">
        <v>4565.3383999999996</v>
      </c>
      <c r="O2641" s="1">
        <v>11.044729999999999</v>
      </c>
      <c r="P2641" s="1">
        <v>-9.5730298749999996</v>
      </c>
      <c r="Q2641" s="1">
        <v>3298.8295859999998</v>
      </c>
      <c r="R2641" s="1">
        <v>368</v>
      </c>
      <c r="S2641" s="1">
        <v>300000</v>
      </c>
      <c r="T2641" s="1">
        <v>12.879721</v>
      </c>
      <c r="U2641" s="1">
        <v>121.774017</v>
      </c>
    </row>
    <row r="2642" spans="1:21" x14ac:dyDescent="0.25">
      <c r="A2642" t="s">
        <v>151</v>
      </c>
      <c r="B2642">
        <v>2000</v>
      </c>
      <c r="C2642" s="1">
        <v>100</v>
      </c>
      <c r="D2642" s="1">
        <v>100</v>
      </c>
      <c r="G2642" s="1">
        <v>6.93</v>
      </c>
      <c r="H2642" s="1">
        <v>140.85</v>
      </c>
      <c r="I2642" s="1">
        <v>0</v>
      </c>
      <c r="J2642" s="1">
        <v>2.33</v>
      </c>
      <c r="K2642" s="1">
        <v>1.6273223000000001</v>
      </c>
      <c r="L2642" s="1">
        <v>26426.166000000001</v>
      </c>
      <c r="M2642" s="1">
        <v>5.98</v>
      </c>
      <c r="N2642" s="1">
        <v>295770</v>
      </c>
      <c r="O2642" s="1">
        <v>0.68280169999999996</v>
      </c>
      <c r="P2642" s="1">
        <v>4.5610258960000003</v>
      </c>
      <c r="Q2642" s="1">
        <v>4501.4540669999997</v>
      </c>
      <c r="R2642" s="1">
        <v>124</v>
      </c>
      <c r="S2642" s="1">
        <v>312685</v>
      </c>
      <c r="T2642" s="1">
        <v>51.919438</v>
      </c>
      <c r="U2642" s="1">
        <v>19.145136000000001</v>
      </c>
    </row>
    <row r="2643" spans="1:21" x14ac:dyDescent="0.25">
      <c r="A2643" t="s">
        <v>151</v>
      </c>
      <c r="B2643">
        <v>2001</v>
      </c>
      <c r="C2643" s="1">
        <v>100</v>
      </c>
      <c r="D2643" s="1">
        <v>100</v>
      </c>
      <c r="G2643" s="1">
        <v>7.29</v>
      </c>
      <c r="H2643" s="1">
        <v>140.94</v>
      </c>
      <c r="I2643" s="1">
        <v>0</v>
      </c>
      <c r="J2643" s="1">
        <v>2.78</v>
      </c>
      <c r="K2643" s="1">
        <v>1.9343167999999999</v>
      </c>
      <c r="L2643" s="1">
        <v>26135.065999999999</v>
      </c>
      <c r="M2643" s="1">
        <v>5.94</v>
      </c>
      <c r="N2643" s="1">
        <v>293630</v>
      </c>
      <c r="O2643" s="1">
        <v>0.82030499999999995</v>
      </c>
      <c r="P2643" s="1">
        <v>1.2584781389999999</v>
      </c>
      <c r="Q2643" s="1">
        <v>4991.2443579999999</v>
      </c>
      <c r="R2643" s="1">
        <v>124</v>
      </c>
      <c r="S2643" s="1">
        <v>312685</v>
      </c>
      <c r="T2643" s="1">
        <v>51.919438</v>
      </c>
      <c r="U2643" s="1">
        <v>19.145136000000001</v>
      </c>
    </row>
    <row r="2644" spans="1:21" x14ac:dyDescent="0.25">
      <c r="A2644" t="s">
        <v>151</v>
      </c>
      <c r="B2644">
        <v>2002</v>
      </c>
      <c r="C2644" s="1">
        <v>100</v>
      </c>
      <c r="D2644" s="1">
        <v>100</v>
      </c>
      <c r="G2644" s="1">
        <v>7.49</v>
      </c>
      <c r="H2644" s="1">
        <v>139.72</v>
      </c>
      <c r="I2644" s="1">
        <v>0</v>
      </c>
      <c r="J2644" s="1">
        <v>2.77</v>
      </c>
      <c r="K2644" s="1">
        <v>1.9439960000000001</v>
      </c>
      <c r="L2644" s="1">
        <v>25864.023000000001</v>
      </c>
      <c r="M2644" s="1">
        <v>5.76</v>
      </c>
      <c r="N2644" s="1">
        <v>287320.0073</v>
      </c>
      <c r="O2644" s="1">
        <v>0.81965922999999996</v>
      </c>
      <c r="P2644" s="1">
        <v>2.0359000520000001</v>
      </c>
      <c r="Q2644" s="1">
        <v>5207.171421</v>
      </c>
      <c r="R2644" s="1">
        <v>124</v>
      </c>
      <c r="S2644" s="1">
        <v>312685</v>
      </c>
      <c r="T2644" s="1">
        <v>51.919438</v>
      </c>
      <c r="U2644" s="1">
        <v>19.145136000000001</v>
      </c>
    </row>
    <row r="2645" spans="1:21" x14ac:dyDescent="0.25">
      <c r="A2645" t="s">
        <v>151</v>
      </c>
      <c r="B2645">
        <v>2003</v>
      </c>
      <c r="C2645" s="1">
        <v>100</v>
      </c>
      <c r="D2645" s="1">
        <v>100</v>
      </c>
      <c r="G2645" s="1">
        <v>7.29</v>
      </c>
      <c r="H2645" s="1">
        <v>147.76</v>
      </c>
      <c r="I2645" s="1">
        <v>0</v>
      </c>
      <c r="J2645" s="1">
        <v>2.25</v>
      </c>
      <c r="K2645" s="1">
        <v>1.4999001000000001</v>
      </c>
      <c r="L2645" s="1">
        <v>26777.978999999999</v>
      </c>
      <c r="M2645" s="1">
        <v>5.71</v>
      </c>
      <c r="N2645" s="1">
        <v>297730.011</v>
      </c>
      <c r="O2645" s="1">
        <v>0.6754677</v>
      </c>
      <c r="P2645" s="1">
        <v>3.4983962599999998</v>
      </c>
      <c r="Q2645" s="1">
        <v>5701.6022119999998</v>
      </c>
      <c r="R2645" s="1">
        <v>124</v>
      </c>
      <c r="S2645" s="1">
        <v>312685</v>
      </c>
      <c r="T2645" s="1">
        <v>51.919438</v>
      </c>
      <c r="U2645" s="1">
        <v>19.145136000000001</v>
      </c>
    </row>
    <row r="2646" spans="1:21" x14ac:dyDescent="0.25">
      <c r="A2646" t="s">
        <v>151</v>
      </c>
      <c r="B2646">
        <v>2004</v>
      </c>
      <c r="C2646" s="1">
        <v>100</v>
      </c>
      <c r="D2646" s="1">
        <v>100</v>
      </c>
      <c r="G2646" s="1">
        <v>7.31</v>
      </c>
      <c r="H2646" s="1">
        <v>149.06</v>
      </c>
      <c r="I2646" s="1">
        <v>0</v>
      </c>
      <c r="J2646" s="1">
        <v>3.2</v>
      </c>
      <c r="K2646" s="1">
        <v>2.1016683999999999</v>
      </c>
      <c r="L2646" s="1">
        <v>26977.344000000001</v>
      </c>
      <c r="M2646" s="1">
        <v>5.46</v>
      </c>
      <c r="N2646" s="1">
        <v>301850.0061</v>
      </c>
      <c r="O2646" s="1">
        <v>0.89124243999999997</v>
      </c>
      <c r="P2646" s="1">
        <v>4.9828255930000003</v>
      </c>
      <c r="Q2646" s="1">
        <v>6681.3864720000001</v>
      </c>
      <c r="R2646" s="1">
        <v>124</v>
      </c>
      <c r="S2646" s="1">
        <v>312685</v>
      </c>
      <c r="T2646" s="1">
        <v>51.919438</v>
      </c>
      <c r="U2646" s="1">
        <v>19.145136000000001</v>
      </c>
    </row>
    <row r="2647" spans="1:21" x14ac:dyDescent="0.25">
      <c r="A2647" t="s">
        <v>151</v>
      </c>
      <c r="B2647">
        <v>2005</v>
      </c>
      <c r="C2647" s="1">
        <v>100</v>
      </c>
      <c r="D2647" s="1">
        <v>100</v>
      </c>
      <c r="G2647" s="1">
        <v>7.22</v>
      </c>
      <c r="H2647" s="1">
        <v>151.19999999999999</v>
      </c>
      <c r="I2647" s="1">
        <v>0</v>
      </c>
      <c r="J2647" s="1">
        <v>3.85</v>
      </c>
      <c r="K2647" s="1">
        <v>2.4830700000000001</v>
      </c>
      <c r="L2647" s="1">
        <v>27590.934000000001</v>
      </c>
      <c r="M2647" s="1">
        <v>5.34</v>
      </c>
      <c r="N2647" s="1">
        <v>301350.0061</v>
      </c>
      <c r="O2647" s="1">
        <v>1.1354770000000001</v>
      </c>
      <c r="P2647" s="1">
        <v>3.5068497289999998</v>
      </c>
      <c r="Q2647" s="1">
        <v>8021.5057429999997</v>
      </c>
      <c r="R2647" s="1">
        <v>124</v>
      </c>
      <c r="S2647" s="1">
        <v>312685</v>
      </c>
      <c r="T2647" s="1">
        <v>51.919438</v>
      </c>
      <c r="U2647" s="1">
        <v>19.145136000000001</v>
      </c>
    </row>
    <row r="2648" spans="1:21" x14ac:dyDescent="0.25">
      <c r="A2648" t="s">
        <v>151</v>
      </c>
      <c r="B2648">
        <v>2006</v>
      </c>
      <c r="C2648" s="1">
        <v>100</v>
      </c>
      <c r="D2648" s="1">
        <v>100</v>
      </c>
      <c r="G2648" s="1">
        <v>7.18</v>
      </c>
      <c r="H2648" s="1">
        <v>156.16</v>
      </c>
      <c r="I2648" s="1">
        <v>0</v>
      </c>
      <c r="J2648" s="1">
        <v>4.29</v>
      </c>
      <c r="K2648" s="1">
        <v>2.6737301000000002</v>
      </c>
      <c r="L2648" s="1">
        <v>28976.988000000001</v>
      </c>
      <c r="M2648" s="1">
        <v>5.29</v>
      </c>
      <c r="N2648" s="1">
        <v>314089.9963</v>
      </c>
      <c r="O2648" s="1">
        <v>1.2485812999999999</v>
      </c>
      <c r="P2648" s="1">
        <v>6.1311380729999998</v>
      </c>
      <c r="Q2648" s="1">
        <v>9035.4104669999997</v>
      </c>
      <c r="R2648" s="1">
        <v>124</v>
      </c>
      <c r="S2648" s="1">
        <v>312685</v>
      </c>
      <c r="T2648" s="1">
        <v>51.919438</v>
      </c>
      <c r="U2648" s="1">
        <v>19.145136000000001</v>
      </c>
    </row>
    <row r="2649" spans="1:21" x14ac:dyDescent="0.25">
      <c r="A2649" t="s">
        <v>151</v>
      </c>
      <c r="B2649">
        <v>2007</v>
      </c>
      <c r="C2649" s="1">
        <v>100</v>
      </c>
      <c r="D2649" s="1">
        <v>100</v>
      </c>
      <c r="G2649" s="1">
        <v>7.28</v>
      </c>
      <c r="H2649" s="1">
        <v>153.08000000000001</v>
      </c>
      <c r="I2649" s="1">
        <v>0</v>
      </c>
      <c r="J2649" s="1">
        <v>5.43</v>
      </c>
      <c r="K2649" s="1">
        <v>3.4256516000000001</v>
      </c>
      <c r="L2649" s="1">
        <v>28913.844000000001</v>
      </c>
      <c r="M2649" s="1">
        <v>4.92</v>
      </c>
      <c r="N2649" s="1">
        <v>313380.0049</v>
      </c>
      <c r="O2649" s="1">
        <v>1.5623446999999999</v>
      </c>
      <c r="P2649" s="1">
        <v>7.0615434590000001</v>
      </c>
      <c r="Q2649" s="1">
        <v>11254.517390000001</v>
      </c>
      <c r="R2649" s="1">
        <v>124</v>
      </c>
      <c r="S2649" s="1">
        <v>312685</v>
      </c>
      <c r="T2649" s="1">
        <v>51.919438</v>
      </c>
      <c r="U2649" s="1">
        <v>19.145136000000001</v>
      </c>
    </row>
    <row r="2650" spans="1:21" x14ac:dyDescent="0.25">
      <c r="A2650" t="s">
        <v>151</v>
      </c>
      <c r="B2650">
        <v>2008</v>
      </c>
      <c r="C2650" s="1">
        <v>100</v>
      </c>
      <c r="D2650" s="1">
        <v>100</v>
      </c>
      <c r="G2650" s="1">
        <v>8.01</v>
      </c>
      <c r="H2650" s="1">
        <v>148.03</v>
      </c>
      <c r="I2650" s="1">
        <v>0</v>
      </c>
      <c r="J2650" s="1">
        <v>6.61</v>
      </c>
      <c r="K2650" s="1">
        <v>4.2744439999999999</v>
      </c>
      <c r="L2650" s="1">
        <v>29419.19</v>
      </c>
      <c r="M2650" s="1">
        <v>4.78</v>
      </c>
      <c r="N2650" s="1">
        <v>308329.9866</v>
      </c>
      <c r="O2650" s="1">
        <v>2.2076112999999999</v>
      </c>
      <c r="P2650" s="1">
        <v>4.1999685900000001</v>
      </c>
      <c r="Q2650" s="1">
        <v>13996.025149999999</v>
      </c>
      <c r="R2650" s="1">
        <v>124</v>
      </c>
      <c r="S2650" s="1">
        <v>312685</v>
      </c>
      <c r="T2650" s="1">
        <v>51.919438</v>
      </c>
      <c r="U2650" s="1">
        <v>19.145136000000001</v>
      </c>
    </row>
    <row r="2651" spans="1:21" x14ac:dyDescent="0.25">
      <c r="A2651" t="s">
        <v>151</v>
      </c>
      <c r="B2651">
        <v>2009</v>
      </c>
      <c r="C2651" s="1">
        <v>100</v>
      </c>
      <c r="D2651" s="1">
        <v>100</v>
      </c>
      <c r="G2651" s="1">
        <v>8.84</v>
      </c>
      <c r="H2651" s="1">
        <v>142.4</v>
      </c>
      <c r="I2651" s="1">
        <v>0</v>
      </c>
      <c r="J2651" s="1">
        <v>8.69</v>
      </c>
      <c r="K2651" s="1">
        <v>5.7515387999999996</v>
      </c>
      <c r="L2651" s="1">
        <v>28364.893</v>
      </c>
      <c r="M2651" s="1">
        <v>4.47</v>
      </c>
      <c r="N2651" s="1">
        <v>297260.0098</v>
      </c>
      <c r="O2651" s="1">
        <v>3.0658216</v>
      </c>
      <c r="P2651" s="1">
        <v>2.8321780369999998</v>
      </c>
      <c r="Q2651" s="1">
        <v>11526.05589</v>
      </c>
      <c r="R2651" s="1">
        <v>124</v>
      </c>
      <c r="S2651" s="1">
        <v>312685</v>
      </c>
      <c r="T2651" s="1">
        <v>51.919438</v>
      </c>
      <c r="U2651" s="1">
        <v>19.145136000000001</v>
      </c>
    </row>
    <row r="2652" spans="1:21" x14ac:dyDescent="0.25">
      <c r="A2652" t="s">
        <v>151</v>
      </c>
      <c r="B2652">
        <v>2010</v>
      </c>
      <c r="C2652" s="1">
        <v>100</v>
      </c>
      <c r="D2652" s="1">
        <v>100</v>
      </c>
      <c r="G2652" s="1">
        <v>9.49</v>
      </c>
      <c r="H2652" s="1">
        <v>146.12</v>
      </c>
      <c r="I2652" s="1">
        <v>0</v>
      </c>
      <c r="J2652" s="1">
        <v>10.88</v>
      </c>
      <c r="K2652" s="1">
        <v>6.9299363999999999</v>
      </c>
      <c r="L2652" s="1">
        <v>30213.855</v>
      </c>
      <c r="M2652" s="1">
        <v>4.6100000000000003</v>
      </c>
      <c r="N2652" s="1">
        <v>313739.9902</v>
      </c>
      <c r="O2652" s="1">
        <v>3.4536799999999999</v>
      </c>
      <c r="P2652" s="1">
        <v>3.7405212809999999</v>
      </c>
      <c r="Q2652" s="1">
        <v>12613.011</v>
      </c>
      <c r="R2652" s="1">
        <v>124</v>
      </c>
      <c r="S2652" s="1">
        <v>312685</v>
      </c>
      <c r="T2652" s="1">
        <v>51.919438</v>
      </c>
      <c r="U2652" s="1">
        <v>19.145136000000001</v>
      </c>
    </row>
    <row r="2653" spans="1:21" x14ac:dyDescent="0.25">
      <c r="A2653" t="s">
        <v>151</v>
      </c>
      <c r="B2653">
        <v>2011</v>
      </c>
      <c r="C2653" s="1">
        <v>100</v>
      </c>
      <c r="D2653" s="1">
        <v>100</v>
      </c>
      <c r="G2653" s="1">
        <v>10.44</v>
      </c>
      <c r="H2653" s="1">
        <v>149.88</v>
      </c>
      <c r="I2653" s="1">
        <v>0</v>
      </c>
      <c r="J2653" s="1">
        <v>13.13</v>
      </c>
      <c r="K2653" s="1">
        <v>8.0547210000000007</v>
      </c>
      <c r="L2653" s="1">
        <v>30370.395</v>
      </c>
      <c r="M2653" s="1">
        <v>4.42</v>
      </c>
      <c r="N2653" s="1">
        <v>310589.9963</v>
      </c>
      <c r="O2653" s="1">
        <v>4.0425886999999996</v>
      </c>
      <c r="P2653" s="1">
        <v>4.757635638</v>
      </c>
      <c r="Q2653" s="1">
        <v>13879.56099</v>
      </c>
      <c r="R2653" s="1">
        <v>124</v>
      </c>
      <c r="S2653" s="1">
        <v>312685</v>
      </c>
      <c r="T2653" s="1">
        <v>51.919438</v>
      </c>
      <c r="U2653" s="1">
        <v>19.145136000000001</v>
      </c>
    </row>
    <row r="2654" spans="1:21" x14ac:dyDescent="0.25">
      <c r="A2654" t="s">
        <v>151</v>
      </c>
      <c r="B2654">
        <v>2012</v>
      </c>
      <c r="C2654" s="1">
        <v>100</v>
      </c>
      <c r="D2654" s="1">
        <v>100</v>
      </c>
      <c r="G2654" s="1">
        <v>10.91</v>
      </c>
      <c r="H2654" s="1">
        <v>144.75</v>
      </c>
      <c r="I2654" s="1">
        <v>0</v>
      </c>
      <c r="J2654" s="1">
        <v>16.88</v>
      </c>
      <c r="K2654" s="1">
        <v>10.443604000000001</v>
      </c>
      <c r="L2654" s="1">
        <v>29494.252</v>
      </c>
      <c r="M2654" s="1">
        <v>4.22</v>
      </c>
      <c r="N2654" s="1">
        <v>303350.0061</v>
      </c>
      <c r="O2654" s="1">
        <v>5.2285094000000001</v>
      </c>
      <c r="P2654" s="1">
        <v>1.324896305</v>
      </c>
      <c r="Q2654" s="1">
        <v>13097.270850000001</v>
      </c>
      <c r="R2654" s="1">
        <v>124</v>
      </c>
      <c r="S2654" s="1">
        <v>312685</v>
      </c>
      <c r="T2654" s="1">
        <v>51.919438</v>
      </c>
      <c r="U2654" s="1">
        <v>19.145136000000001</v>
      </c>
    </row>
    <row r="2655" spans="1:21" x14ac:dyDescent="0.25">
      <c r="A2655" t="s">
        <v>151</v>
      </c>
      <c r="B2655">
        <v>2013</v>
      </c>
      <c r="C2655" s="1">
        <v>100</v>
      </c>
      <c r="D2655" s="1">
        <v>100</v>
      </c>
      <c r="G2655" s="1">
        <v>11.41</v>
      </c>
      <c r="H2655" s="1">
        <v>146.85</v>
      </c>
      <c r="I2655" s="1">
        <v>0</v>
      </c>
      <c r="J2655" s="1">
        <v>17.059999999999999</v>
      </c>
      <c r="K2655" s="1">
        <v>10.408151</v>
      </c>
      <c r="L2655" s="1">
        <v>29578.532999999999</v>
      </c>
      <c r="M2655" s="1">
        <v>4.17</v>
      </c>
      <c r="N2655" s="1">
        <v>298299.9878</v>
      </c>
      <c r="O2655" s="1">
        <v>5.1705626999999996</v>
      </c>
      <c r="P2655" s="1">
        <v>1.125763386</v>
      </c>
      <c r="Q2655" s="1">
        <v>13696.4663</v>
      </c>
      <c r="R2655" s="1">
        <v>124</v>
      </c>
      <c r="S2655" s="1">
        <v>312685</v>
      </c>
      <c r="T2655" s="1">
        <v>51.919438</v>
      </c>
      <c r="U2655" s="1">
        <v>19.145136000000001</v>
      </c>
    </row>
    <row r="2656" spans="1:21" x14ac:dyDescent="0.25">
      <c r="A2656" t="s">
        <v>151</v>
      </c>
      <c r="B2656">
        <v>2014</v>
      </c>
      <c r="C2656" s="1">
        <v>100</v>
      </c>
      <c r="D2656" s="1">
        <v>100</v>
      </c>
      <c r="G2656" s="1">
        <v>11.58</v>
      </c>
      <c r="H2656" s="1">
        <v>138.53</v>
      </c>
      <c r="I2656" s="1">
        <v>0</v>
      </c>
      <c r="J2656" s="1">
        <v>19.850000000000001</v>
      </c>
      <c r="K2656" s="1">
        <v>12.533148000000001</v>
      </c>
      <c r="L2656" s="1">
        <v>28535.256000000001</v>
      </c>
      <c r="M2656" s="1">
        <v>3.89</v>
      </c>
      <c r="N2656" s="1">
        <v>285730.011</v>
      </c>
      <c r="O2656" s="1">
        <v>6.0559669999999999</v>
      </c>
      <c r="P2656" s="1">
        <v>3.3785817150000002</v>
      </c>
      <c r="Q2656" s="1">
        <v>14271.305850000001</v>
      </c>
      <c r="R2656" s="1">
        <v>124</v>
      </c>
      <c r="S2656" s="1">
        <v>312685</v>
      </c>
      <c r="T2656" s="1">
        <v>51.919438</v>
      </c>
      <c r="U2656" s="1">
        <v>19.145136000000001</v>
      </c>
    </row>
    <row r="2657" spans="1:21" x14ac:dyDescent="0.25">
      <c r="A2657" t="s">
        <v>151</v>
      </c>
      <c r="B2657">
        <v>2015</v>
      </c>
      <c r="C2657" s="1">
        <v>100</v>
      </c>
      <c r="D2657" s="1">
        <v>100</v>
      </c>
      <c r="G2657" s="1">
        <v>11.87</v>
      </c>
      <c r="H2657" s="1">
        <v>141.55000000000001</v>
      </c>
      <c r="I2657" s="1">
        <v>0</v>
      </c>
      <c r="J2657" s="1">
        <v>22.69</v>
      </c>
      <c r="K2657" s="1">
        <v>13.815148000000001</v>
      </c>
      <c r="L2657" s="1">
        <v>28851.458999999999</v>
      </c>
      <c r="M2657" s="1">
        <v>3.76</v>
      </c>
      <c r="N2657" s="1">
        <v>289079.9866</v>
      </c>
      <c r="O2657" s="1">
        <v>6.5615110000000003</v>
      </c>
      <c r="P2657" s="1">
        <v>4.2363268500000002</v>
      </c>
      <c r="Q2657" s="1">
        <v>12578.49547</v>
      </c>
      <c r="R2657" s="1">
        <v>124</v>
      </c>
      <c r="S2657" s="1">
        <v>312685</v>
      </c>
      <c r="T2657" s="1">
        <v>51.919438</v>
      </c>
      <c r="U2657" s="1">
        <v>19.145136000000001</v>
      </c>
    </row>
    <row r="2658" spans="1:21" x14ac:dyDescent="0.25">
      <c r="A2658" t="s">
        <v>151</v>
      </c>
      <c r="B2658">
        <v>2016</v>
      </c>
      <c r="C2658" s="1">
        <v>100</v>
      </c>
      <c r="D2658" s="1">
        <v>100</v>
      </c>
      <c r="G2658" s="1">
        <v>11.34</v>
      </c>
      <c r="H2658" s="1">
        <v>143.28</v>
      </c>
      <c r="I2658" s="1">
        <v>0</v>
      </c>
      <c r="J2658" s="1">
        <v>22.81</v>
      </c>
      <c r="K2658" s="1">
        <v>13.733518999999999</v>
      </c>
      <c r="L2658" s="1">
        <v>30122.61</v>
      </c>
      <c r="M2658" s="1">
        <v>3.82</v>
      </c>
      <c r="N2658" s="1">
        <v>299799.9878</v>
      </c>
      <c r="O2658" s="1">
        <v>6.0504946999999998</v>
      </c>
      <c r="P2658" s="1">
        <v>3.1417257780000001</v>
      </c>
      <c r="Q2658" s="1">
        <v>12447.43959</v>
      </c>
      <c r="R2658" s="1">
        <v>124</v>
      </c>
      <c r="S2658" s="1">
        <v>312685</v>
      </c>
      <c r="T2658" s="1">
        <v>51.919438</v>
      </c>
      <c r="U2658" s="1">
        <v>19.145136000000001</v>
      </c>
    </row>
    <row r="2659" spans="1:21" x14ac:dyDescent="0.25">
      <c r="A2659" t="s">
        <v>151</v>
      </c>
      <c r="B2659">
        <v>2017</v>
      </c>
      <c r="C2659" s="1">
        <v>100</v>
      </c>
      <c r="D2659" s="1">
        <v>100</v>
      </c>
      <c r="G2659" s="1">
        <v>11.12</v>
      </c>
      <c r="H2659" s="1">
        <v>145.80000000000001</v>
      </c>
      <c r="I2659" s="1">
        <v>0</v>
      </c>
      <c r="J2659" s="1">
        <v>24.13</v>
      </c>
      <c r="K2659" s="1">
        <v>14.199965499999999</v>
      </c>
      <c r="L2659" s="1">
        <v>31295.421999999999</v>
      </c>
      <c r="M2659" s="1">
        <v>3.81</v>
      </c>
      <c r="N2659" s="1">
        <v>312859.98540000001</v>
      </c>
      <c r="O2659" s="1">
        <v>6.1909957000000002</v>
      </c>
      <c r="P2659" s="1">
        <v>4.8306560049999998</v>
      </c>
      <c r="Q2659" s="1">
        <v>13864.681759999999</v>
      </c>
      <c r="R2659" s="1">
        <v>124</v>
      </c>
      <c r="S2659" s="1">
        <v>312685</v>
      </c>
      <c r="T2659" s="1">
        <v>51.919438</v>
      </c>
      <c r="U2659" s="1">
        <v>19.145136000000001</v>
      </c>
    </row>
    <row r="2660" spans="1:21" x14ac:dyDescent="0.25">
      <c r="A2660" t="s">
        <v>151</v>
      </c>
      <c r="B2660">
        <v>2018</v>
      </c>
      <c r="C2660" s="1">
        <v>100</v>
      </c>
      <c r="D2660" s="1">
        <v>100</v>
      </c>
      <c r="G2660" s="1">
        <v>11.27</v>
      </c>
      <c r="H2660" s="1">
        <v>147.87</v>
      </c>
      <c r="I2660" s="1">
        <v>0</v>
      </c>
      <c r="J2660" s="1">
        <v>21.62</v>
      </c>
      <c r="K2660" s="1">
        <v>12.755915</v>
      </c>
      <c r="L2660" s="1">
        <v>31661.173999999999</v>
      </c>
      <c r="M2660" s="1">
        <v>3.68</v>
      </c>
      <c r="N2660" s="1">
        <v>311910.0037</v>
      </c>
      <c r="O2660" s="1">
        <v>5.8507967000000001</v>
      </c>
      <c r="P2660" s="1">
        <v>5.3537033550000004</v>
      </c>
      <c r="Q2660" s="1">
        <v>15468.48222</v>
      </c>
      <c r="R2660" s="1">
        <v>124</v>
      </c>
      <c r="S2660" s="1">
        <v>312685</v>
      </c>
      <c r="T2660" s="1">
        <v>51.919438</v>
      </c>
      <c r="U2660" s="1">
        <v>19.145136000000001</v>
      </c>
    </row>
    <row r="2661" spans="1:21" x14ac:dyDescent="0.25">
      <c r="A2661" t="s">
        <v>151</v>
      </c>
      <c r="B2661">
        <v>2019</v>
      </c>
      <c r="C2661" s="1">
        <v>100</v>
      </c>
      <c r="D2661" s="1">
        <v>100</v>
      </c>
      <c r="G2661" s="1">
        <v>12.18</v>
      </c>
      <c r="H2661" s="1">
        <v>137.58000000000001</v>
      </c>
      <c r="I2661" s="1">
        <v>0</v>
      </c>
      <c r="J2661" s="1">
        <v>25.46</v>
      </c>
      <c r="K2661" s="1">
        <v>15.615800999999999</v>
      </c>
      <c r="L2661" s="1">
        <v>30777.798999999999</v>
      </c>
      <c r="M2661" s="1">
        <v>3.42</v>
      </c>
      <c r="N2661" s="1">
        <v>295130.0049</v>
      </c>
      <c r="O2661" s="1">
        <v>6.989287</v>
      </c>
      <c r="P2661" s="1">
        <v>4.7449501559999998</v>
      </c>
      <c r="Q2661" s="1">
        <v>15732.20313</v>
      </c>
      <c r="R2661" s="1">
        <v>124</v>
      </c>
      <c r="S2661" s="1">
        <v>312685</v>
      </c>
      <c r="T2661" s="1">
        <v>51.919438</v>
      </c>
      <c r="U2661" s="1">
        <v>19.145136000000001</v>
      </c>
    </row>
    <row r="2662" spans="1:21" x14ac:dyDescent="0.25">
      <c r="A2662" t="s">
        <v>151</v>
      </c>
      <c r="B2662">
        <v>2020</v>
      </c>
      <c r="C2662" s="1">
        <v>100</v>
      </c>
      <c r="D2662" s="1">
        <v>100</v>
      </c>
      <c r="H2662" s="1">
        <v>128.91</v>
      </c>
      <c r="I2662" s="1">
        <v>0</v>
      </c>
      <c r="J2662" s="1">
        <v>28.23</v>
      </c>
      <c r="K2662" s="1">
        <v>17.964872</v>
      </c>
      <c r="L2662" s="1">
        <v>29514.133000000002</v>
      </c>
      <c r="O2662" s="1">
        <v>7.7697419999999999</v>
      </c>
      <c r="P2662" s="1">
        <v>-2.5406586820000001</v>
      </c>
      <c r="Q2662" s="1">
        <v>15720.99466</v>
      </c>
      <c r="R2662" s="1">
        <v>124</v>
      </c>
      <c r="S2662" s="1">
        <v>312685</v>
      </c>
      <c r="T2662" s="1">
        <v>51.919438</v>
      </c>
      <c r="U2662" s="1">
        <v>19.145136000000001</v>
      </c>
    </row>
    <row r="2663" spans="1:21" x14ac:dyDescent="0.25">
      <c r="A2663" t="s">
        <v>152</v>
      </c>
      <c r="B2663">
        <v>2000</v>
      </c>
      <c r="C2663" s="1">
        <v>100</v>
      </c>
      <c r="D2663" s="1">
        <v>100</v>
      </c>
      <c r="G2663" s="1">
        <v>20.12</v>
      </c>
      <c r="H2663" s="1">
        <v>30.51</v>
      </c>
      <c r="I2663" s="1">
        <v>0</v>
      </c>
      <c r="J2663" s="1">
        <v>12.87</v>
      </c>
      <c r="K2663" s="1">
        <v>29.668049</v>
      </c>
      <c r="L2663" s="1">
        <v>28476.13</v>
      </c>
      <c r="M2663" s="1">
        <v>3.29</v>
      </c>
      <c r="N2663" s="1">
        <v>61660</v>
      </c>
      <c r="O2663" s="1">
        <v>13.07334</v>
      </c>
      <c r="P2663" s="1">
        <v>3.8161780630000002</v>
      </c>
      <c r="Q2663" s="1">
        <v>11497.75346</v>
      </c>
      <c r="R2663" s="1">
        <v>111</v>
      </c>
      <c r="S2663" s="1">
        <v>92212</v>
      </c>
      <c r="T2663" s="1">
        <v>39.399872000000002</v>
      </c>
      <c r="U2663" s="1">
        <v>-8.2244539999999997</v>
      </c>
    </row>
    <row r="2664" spans="1:21" x14ac:dyDescent="0.25">
      <c r="A2664" t="s">
        <v>152</v>
      </c>
      <c r="B2664">
        <v>2001</v>
      </c>
      <c r="C2664" s="1">
        <v>100</v>
      </c>
      <c r="D2664" s="1">
        <v>100</v>
      </c>
      <c r="G2664" s="1">
        <v>20.83</v>
      </c>
      <c r="H2664" s="1">
        <v>30.43</v>
      </c>
      <c r="I2664" s="1">
        <v>0</v>
      </c>
      <c r="J2664" s="1">
        <v>15.74</v>
      </c>
      <c r="K2664" s="1">
        <v>34.091403999999997</v>
      </c>
      <c r="L2664" s="1">
        <v>28699.384999999998</v>
      </c>
      <c r="M2664" s="1">
        <v>3.26</v>
      </c>
      <c r="N2664" s="1">
        <v>61380</v>
      </c>
      <c r="O2664" s="1">
        <v>15.646869000000001</v>
      </c>
      <c r="P2664" s="1">
        <v>1.9436722959999999</v>
      </c>
      <c r="Q2664" s="1">
        <v>11724.611500000001</v>
      </c>
      <c r="R2664" s="1">
        <v>111</v>
      </c>
      <c r="S2664" s="1">
        <v>92212</v>
      </c>
      <c r="T2664" s="1">
        <v>39.399872000000002</v>
      </c>
      <c r="U2664" s="1">
        <v>-8.2244539999999997</v>
      </c>
    </row>
    <row r="2665" spans="1:21" x14ac:dyDescent="0.25">
      <c r="A2665" t="s">
        <v>152</v>
      </c>
      <c r="B2665">
        <v>2002</v>
      </c>
      <c r="C2665" s="1">
        <v>100</v>
      </c>
      <c r="D2665" s="1">
        <v>100</v>
      </c>
      <c r="G2665" s="1">
        <v>18.28</v>
      </c>
      <c r="H2665" s="1">
        <v>35.92</v>
      </c>
      <c r="I2665" s="1">
        <v>0</v>
      </c>
      <c r="J2665" s="1">
        <v>9.73</v>
      </c>
      <c r="K2665" s="1">
        <v>21.314346</v>
      </c>
      <c r="L2665" s="1">
        <v>28321.011999999999</v>
      </c>
      <c r="M2665" s="1">
        <v>3.37</v>
      </c>
      <c r="N2665" s="1">
        <v>65599.998470000006</v>
      </c>
      <c r="O2665" s="1">
        <v>9.7489559999999997</v>
      </c>
      <c r="P2665" s="1">
        <v>0.77092402400000004</v>
      </c>
      <c r="Q2665" s="1">
        <v>12875.32079</v>
      </c>
      <c r="R2665" s="1">
        <v>111</v>
      </c>
      <c r="S2665" s="1">
        <v>92212</v>
      </c>
      <c r="T2665" s="1">
        <v>39.399872000000002</v>
      </c>
      <c r="U2665" s="1">
        <v>-8.2244539999999997</v>
      </c>
    </row>
    <row r="2666" spans="1:21" x14ac:dyDescent="0.25">
      <c r="A2666" t="s">
        <v>152</v>
      </c>
      <c r="B2666">
        <v>2003</v>
      </c>
      <c r="C2666" s="1">
        <v>100</v>
      </c>
      <c r="D2666" s="1">
        <v>100</v>
      </c>
      <c r="G2666" s="1">
        <v>22.09</v>
      </c>
      <c r="H2666" s="1">
        <v>28.82</v>
      </c>
      <c r="I2666" s="1">
        <v>0</v>
      </c>
      <c r="J2666" s="1">
        <v>17.7</v>
      </c>
      <c r="K2666" s="1">
        <v>38.048152999999999</v>
      </c>
      <c r="L2666" s="1">
        <v>28965.469000000001</v>
      </c>
      <c r="M2666" s="1">
        <v>3.3</v>
      </c>
      <c r="N2666" s="1">
        <v>60520.000460000003</v>
      </c>
      <c r="O2666" s="1">
        <v>17.057003000000002</v>
      </c>
      <c r="P2666" s="1">
        <v>-0.93052119300000002</v>
      </c>
      <c r="Q2666" s="1">
        <v>15762.97579</v>
      </c>
      <c r="R2666" s="1">
        <v>111</v>
      </c>
      <c r="S2666" s="1">
        <v>92212</v>
      </c>
      <c r="T2666" s="1">
        <v>39.399872000000002</v>
      </c>
      <c r="U2666" s="1">
        <v>-8.2244539999999997</v>
      </c>
    </row>
    <row r="2667" spans="1:21" x14ac:dyDescent="0.25">
      <c r="A2667" t="s">
        <v>152</v>
      </c>
      <c r="B2667">
        <v>2004</v>
      </c>
      <c r="C2667" s="1">
        <v>100</v>
      </c>
      <c r="D2667" s="1">
        <v>100</v>
      </c>
      <c r="G2667" s="1">
        <v>19.87</v>
      </c>
      <c r="H2667" s="1">
        <v>32.51</v>
      </c>
      <c r="I2667" s="1">
        <v>0</v>
      </c>
      <c r="J2667" s="1">
        <v>12.31</v>
      </c>
      <c r="K2667" s="1">
        <v>27.465418</v>
      </c>
      <c r="L2667" s="1">
        <v>28331.548999999999</v>
      </c>
      <c r="M2667" s="1">
        <v>3.34</v>
      </c>
      <c r="N2667" s="1">
        <v>62130.001069999998</v>
      </c>
      <c r="O2667" s="1">
        <v>12.089573</v>
      </c>
      <c r="P2667" s="1">
        <v>1.788735682</v>
      </c>
      <c r="Q2667" s="1">
        <v>18031.00042</v>
      </c>
      <c r="R2667" s="1">
        <v>111</v>
      </c>
      <c r="S2667" s="1">
        <v>92212</v>
      </c>
      <c r="T2667" s="1">
        <v>39.399872000000002</v>
      </c>
      <c r="U2667" s="1">
        <v>-8.2244539999999997</v>
      </c>
    </row>
    <row r="2668" spans="1:21" x14ac:dyDescent="0.25">
      <c r="A2668" t="s">
        <v>152</v>
      </c>
      <c r="B2668">
        <v>2005</v>
      </c>
      <c r="C2668" s="1">
        <v>100</v>
      </c>
      <c r="D2668" s="1">
        <v>100</v>
      </c>
      <c r="G2668" s="1">
        <v>18.07</v>
      </c>
      <c r="H2668" s="1">
        <v>37.93</v>
      </c>
      <c r="I2668" s="1">
        <v>0</v>
      </c>
      <c r="J2668" s="1">
        <v>8.25</v>
      </c>
      <c r="K2668" s="1">
        <v>17.864875999999999</v>
      </c>
      <c r="L2668" s="1">
        <v>28219.037</v>
      </c>
      <c r="M2668" s="1">
        <v>3.39</v>
      </c>
      <c r="N2668" s="1">
        <v>65470.001219999998</v>
      </c>
      <c r="O2668" s="1">
        <v>8.1156140000000008</v>
      </c>
      <c r="P2668" s="1">
        <v>0.78184821599999998</v>
      </c>
      <c r="Q2668" s="1">
        <v>18773.125359999998</v>
      </c>
      <c r="R2668" s="1">
        <v>111</v>
      </c>
      <c r="S2668" s="1">
        <v>92212</v>
      </c>
      <c r="T2668" s="1">
        <v>39.399872000000002</v>
      </c>
      <c r="U2668" s="1">
        <v>-8.2244539999999997</v>
      </c>
    </row>
    <row r="2669" spans="1:21" x14ac:dyDescent="0.25">
      <c r="A2669" t="s">
        <v>152</v>
      </c>
      <c r="B2669">
        <v>2006</v>
      </c>
      <c r="C2669" s="1">
        <v>100</v>
      </c>
      <c r="D2669" s="1">
        <v>100</v>
      </c>
      <c r="G2669" s="1">
        <v>22.33</v>
      </c>
      <c r="H2669" s="1">
        <v>32.85</v>
      </c>
      <c r="I2669" s="1">
        <v>0</v>
      </c>
      <c r="J2669" s="1">
        <v>15.72</v>
      </c>
      <c r="K2669" s="1">
        <v>32.365658000000003</v>
      </c>
      <c r="L2669" s="1">
        <v>27957.99</v>
      </c>
      <c r="M2669" s="1">
        <v>3.17</v>
      </c>
      <c r="N2669" s="1">
        <v>60450.000760000003</v>
      </c>
      <c r="O2669" s="1">
        <v>15.572563000000001</v>
      </c>
      <c r="P2669" s="1">
        <v>1.625034176</v>
      </c>
      <c r="Q2669" s="1">
        <v>19822.846030000001</v>
      </c>
      <c r="R2669" s="1">
        <v>111</v>
      </c>
      <c r="S2669" s="1">
        <v>92212</v>
      </c>
      <c r="T2669" s="1">
        <v>39.399872000000002</v>
      </c>
      <c r="U2669" s="1">
        <v>-8.2244539999999997</v>
      </c>
    </row>
    <row r="2670" spans="1:21" x14ac:dyDescent="0.25">
      <c r="A2670" t="s">
        <v>152</v>
      </c>
      <c r="B2670">
        <v>2007</v>
      </c>
      <c r="C2670" s="1">
        <v>100</v>
      </c>
      <c r="D2670" s="1">
        <v>100</v>
      </c>
      <c r="G2670" s="1">
        <v>23.15</v>
      </c>
      <c r="H2670" s="1">
        <v>30.68</v>
      </c>
      <c r="I2670" s="1">
        <v>0</v>
      </c>
      <c r="J2670" s="1">
        <v>16.21</v>
      </c>
      <c r="K2670" s="1">
        <v>34.570270000000001</v>
      </c>
      <c r="L2670" s="1">
        <v>28116.701000000001</v>
      </c>
      <c r="M2670" s="1">
        <v>3.12</v>
      </c>
      <c r="N2670" s="1">
        <v>58799.999239999997</v>
      </c>
      <c r="O2670" s="1">
        <v>16.143671000000001</v>
      </c>
      <c r="P2670" s="1">
        <v>2.5065796460000001</v>
      </c>
      <c r="Q2670" s="1">
        <v>22782.09462</v>
      </c>
      <c r="R2670" s="1">
        <v>111</v>
      </c>
      <c r="S2670" s="1">
        <v>92212</v>
      </c>
      <c r="T2670" s="1">
        <v>39.399872000000002</v>
      </c>
      <c r="U2670" s="1">
        <v>-8.2244539999999997</v>
      </c>
    </row>
    <row r="2671" spans="1:21" x14ac:dyDescent="0.25">
      <c r="A2671" t="s">
        <v>152</v>
      </c>
      <c r="B2671">
        <v>2008</v>
      </c>
      <c r="C2671" s="1">
        <v>100</v>
      </c>
      <c r="D2671" s="1">
        <v>100</v>
      </c>
      <c r="G2671" s="1">
        <v>23.19</v>
      </c>
      <c r="H2671" s="1">
        <v>30.84</v>
      </c>
      <c r="I2671" s="1">
        <v>0</v>
      </c>
      <c r="J2671" s="1">
        <v>14.64</v>
      </c>
      <c r="K2671" s="1">
        <v>32.189976000000001</v>
      </c>
      <c r="L2671" s="1">
        <v>27100.384999999998</v>
      </c>
      <c r="M2671" s="1">
        <v>3.03</v>
      </c>
      <c r="N2671" s="1">
        <v>56840.00015</v>
      </c>
      <c r="O2671" s="1">
        <v>15.146782999999999</v>
      </c>
      <c r="P2671" s="1">
        <v>0.31924792499999999</v>
      </c>
      <c r="Q2671" s="1">
        <v>24847.545139999998</v>
      </c>
      <c r="R2671" s="1">
        <v>111</v>
      </c>
      <c r="S2671" s="1">
        <v>92212</v>
      </c>
      <c r="T2671" s="1">
        <v>39.399872000000002</v>
      </c>
      <c r="U2671" s="1">
        <v>-8.2244539999999997</v>
      </c>
    </row>
    <row r="2672" spans="1:21" x14ac:dyDescent="0.25">
      <c r="A2672" t="s">
        <v>152</v>
      </c>
      <c r="B2672">
        <v>2009</v>
      </c>
      <c r="C2672" s="1">
        <v>100</v>
      </c>
      <c r="D2672" s="1">
        <v>100</v>
      </c>
      <c r="G2672" s="1">
        <v>24.9</v>
      </c>
      <c r="H2672" s="1">
        <v>31.19</v>
      </c>
      <c r="I2672" s="1">
        <v>0</v>
      </c>
      <c r="J2672" s="1">
        <v>18.29</v>
      </c>
      <c r="K2672" s="1">
        <v>36.96443</v>
      </c>
      <c r="L2672" s="1">
        <v>27307.855</v>
      </c>
      <c r="M2672" s="1">
        <v>3.09</v>
      </c>
      <c r="N2672" s="1">
        <v>56299.999239999997</v>
      </c>
      <c r="O2672" s="1">
        <v>18.849367000000001</v>
      </c>
      <c r="P2672" s="1">
        <v>-3.1220794199999999</v>
      </c>
      <c r="Q2672" s="1">
        <v>23059.797449999998</v>
      </c>
      <c r="R2672" s="1">
        <v>111</v>
      </c>
      <c r="S2672" s="1">
        <v>92212</v>
      </c>
      <c r="T2672" s="1">
        <v>39.399872000000002</v>
      </c>
      <c r="U2672" s="1">
        <v>-8.2244539999999997</v>
      </c>
    </row>
    <row r="2673" spans="1:21" x14ac:dyDescent="0.25">
      <c r="A2673" t="s">
        <v>152</v>
      </c>
      <c r="B2673">
        <v>2010</v>
      </c>
      <c r="C2673" s="1">
        <v>100</v>
      </c>
      <c r="D2673" s="1">
        <v>100</v>
      </c>
      <c r="G2673" s="1">
        <v>27.83</v>
      </c>
      <c r="H2673" s="1">
        <v>25.34</v>
      </c>
      <c r="I2673" s="1">
        <v>0</v>
      </c>
      <c r="J2673" s="1">
        <v>28.35</v>
      </c>
      <c r="K2673" s="1">
        <v>52.803130000000003</v>
      </c>
      <c r="L2673" s="1">
        <v>28813.4</v>
      </c>
      <c r="M2673" s="1">
        <v>2.93</v>
      </c>
      <c r="N2673" s="1">
        <v>50939.998630000002</v>
      </c>
      <c r="O2673" s="1">
        <v>27.393208000000001</v>
      </c>
      <c r="P2673" s="1">
        <v>1.7376254760000001</v>
      </c>
      <c r="Q2673" s="1">
        <v>22498.690859999999</v>
      </c>
      <c r="R2673" s="1">
        <v>111</v>
      </c>
      <c r="S2673" s="1">
        <v>92212</v>
      </c>
      <c r="T2673" s="1">
        <v>39.399872000000002</v>
      </c>
      <c r="U2673" s="1">
        <v>-8.2244539999999997</v>
      </c>
    </row>
    <row r="2674" spans="1:21" x14ac:dyDescent="0.25">
      <c r="A2674" t="s">
        <v>152</v>
      </c>
      <c r="B2674">
        <v>2011</v>
      </c>
      <c r="C2674" s="1">
        <v>100</v>
      </c>
      <c r="D2674" s="1">
        <v>100</v>
      </c>
      <c r="G2674" s="1">
        <v>27.22</v>
      </c>
      <c r="H2674" s="1">
        <v>27.77</v>
      </c>
      <c r="I2674" s="1">
        <v>0</v>
      </c>
      <c r="J2674" s="1">
        <v>24.11</v>
      </c>
      <c r="K2674" s="1">
        <v>46.472630000000002</v>
      </c>
      <c r="L2674" s="1">
        <v>27547.613000000001</v>
      </c>
      <c r="M2674" s="1">
        <v>2.89</v>
      </c>
      <c r="N2674" s="1">
        <v>49869.998930000002</v>
      </c>
      <c r="O2674" s="1">
        <v>24.511285999999998</v>
      </c>
      <c r="P2674" s="1">
        <v>-1.696164781</v>
      </c>
      <c r="Q2674" s="1">
        <v>23186.913130000001</v>
      </c>
      <c r="R2674" s="1">
        <v>111</v>
      </c>
      <c r="S2674" s="1">
        <v>92212</v>
      </c>
      <c r="T2674" s="1">
        <v>39.399872000000002</v>
      </c>
      <c r="U2674" s="1">
        <v>-8.2244539999999997</v>
      </c>
    </row>
    <row r="2675" spans="1:21" x14ac:dyDescent="0.25">
      <c r="A2675" t="s">
        <v>152</v>
      </c>
      <c r="B2675">
        <v>2012</v>
      </c>
      <c r="C2675" s="1">
        <v>100</v>
      </c>
      <c r="D2675" s="1">
        <v>100</v>
      </c>
      <c r="G2675" s="1">
        <v>25.52</v>
      </c>
      <c r="H2675" s="1">
        <v>26.2</v>
      </c>
      <c r="I2675" s="1">
        <v>0</v>
      </c>
      <c r="J2675" s="1">
        <v>19.37</v>
      </c>
      <c r="K2675" s="1">
        <v>42.506039999999999</v>
      </c>
      <c r="L2675" s="1">
        <v>25259.119999999999</v>
      </c>
      <c r="M2675" s="1">
        <v>2.83</v>
      </c>
      <c r="N2675" s="1">
        <v>48220.001219999998</v>
      </c>
      <c r="O2675" s="1">
        <v>21.701543999999998</v>
      </c>
      <c r="P2675" s="1">
        <v>-4.0572936080000002</v>
      </c>
      <c r="Q2675" s="1">
        <v>20564.889859999999</v>
      </c>
      <c r="R2675" s="1">
        <v>111</v>
      </c>
      <c r="S2675" s="1">
        <v>92212</v>
      </c>
      <c r="T2675" s="1">
        <v>39.399872000000002</v>
      </c>
      <c r="U2675" s="1">
        <v>-8.2244539999999997</v>
      </c>
    </row>
    <row r="2676" spans="1:21" x14ac:dyDescent="0.25">
      <c r="A2676" t="s">
        <v>152</v>
      </c>
      <c r="B2676">
        <v>2013</v>
      </c>
      <c r="C2676" s="1">
        <v>100</v>
      </c>
      <c r="D2676" s="1">
        <v>100</v>
      </c>
      <c r="G2676" s="1">
        <v>30.17</v>
      </c>
      <c r="H2676" s="1">
        <v>21.06</v>
      </c>
      <c r="I2676" s="1">
        <v>0</v>
      </c>
      <c r="J2676" s="1">
        <v>29.47</v>
      </c>
      <c r="K2676" s="1">
        <v>58.32179</v>
      </c>
      <c r="L2676" s="1">
        <v>27884.04</v>
      </c>
      <c r="M2676" s="1">
        <v>2.86</v>
      </c>
      <c r="N2676" s="1">
        <v>46560.001369999998</v>
      </c>
      <c r="O2676" s="1">
        <v>29.105732</v>
      </c>
      <c r="P2676" s="1">
        <v>-0.92264467500000003</v>
      </c>
      <c r="Q2676" s="1">
        <v>21647.041809999999</v>
      </c>
      <c r="R2676" s="1">
        <v>111</v>
      </c>
      <c r="S2676" s="1">
        <v>92212</v>
      </c>
      <c r="T2676" s="1">
        <v>39.399872000000002</v>
      </c>
      <c r="U2676" s="1">
        <v>-8.2244539999999997</v>
      </c>
    </row>
    <row r="2677" spans="1:21" x14ac:dyDescent="0.25">
      <c r="A2677" t="s">
        <v>152</v>
      </c>
      <c r="B2677">
        <v>2014</v>
      </c>
      <c r="C2677" s="1">
        <v>100</v>
      </c>
      <c r="D2677" s="1">
        <v>100</v>
      </c>
      <c r="G2677" s="1">
        <v>30.46</v>
      </c>
      <c r="H2677" s="1">
        <v>20.39</v>
      </c>
      <c r="I2677" s="1">
        <v>0</v>
      </c>
      <c r="J2677" s="1">
        <v>31.57</v>
      </c>
      <c r="K2677" s="1">
        <v>60.758277999999997</v>
      </c>
      <c r="L2677" s="1">
        <v>28600.113000000001</v>
      </c>
      <c r="M2677" s="1">
        <v>2.8</v>
      </c>
      <c r="N2677" s="1">
        <v>45930.000310000003</v>
      </c>
      <c r="O2677" s="1">
        <v>30.292532000000001</v>
      </c>
      <c r="P2677" s="1">
        <v>0.79219030199999996</v>
      </c>
      <c r="Q2677" s="1">
        <v>22074.300759999998</v>
      </c>
      <c r="R2677" s="1">
        <v>111</v>
      </c>
      <c r="S2677" s="1">
        <v>92212</v>
      </c>
      <c r="T2677" s="1">
        <v>39.399872000000002</v>
      </c>
      <c r="U2677" s="1">
        <v>-8.2244539999999997</v>
      </c>
    </row>
    <row r="2678" spans="1:21" x14ac:dyDescent="0.25">
      <c r="A2678" t="s">
        <v>152</v>
      </c>
      <c r="B2678">
        <v>2015</v>
      </c>
      <c r="C2678" s="1">
        <v>100</v>
      </c>
      <c r="D2678" s="1">
        <v>100</v>
      </c>
      <c r="G2678" s="1">
        <v>27.21</v>
      </c>
      <c r="H2678" s="1">
        <v>26.9</v>
      </c>
      <c r="I2678" s="1">
        <v>0</v>
      </c>
      <c r="J2678" s="1">
        <v>24.37</v>
      </c>
      <c r="K2678" s="1">
        <v>47.532670000000003</v>
      </c>
      <c r="L2678" s="1">
        <v>28096.076000000001</v>
      </c>
      <c r="M2678" s="1">
        <v>2.85</v>
      </c>
      <c r="N2678" s="1">
        <v>49849.998469999999</v>
      </c>
      <c r="O2678" s="1">
        <v>24.459372999999999</v>
      </c>
      <c r="P2678" s="1">
        <v>1.7920460460000001</v>
      </c>
      <c r="Q2678" s="1">
        <v>19242.366470000001</v>
      </c>
      <c r="R2678" s="1">
        <v>111</v>
      </c>
      <c r="S2678" s="1">
        <v>92212</v>
      </c>
      <c r="T2678" s="1">
        <v>39.399872000000002</v>
      </c>
      <c r="U2678" s="1">
        <v>-8.2244539999999997</v>
      </c>
    </row>
    <row r="2679" spans="1:21" x14ac:dyDescent="0.25">
      <c r="A2679" t="s">
        <v>152</v>
      </c>
      <c r="B2679">
        <v>2016</v>
      </c>
      <c r="C2679" s="1">
        <v>100</v>
      </c>
      <c r="D2679" s="1">
        <v>100</v>
      </c>
      <c r="G2679" s="1">
        <v>29</v>
      </c>
      <c r="H2679" s="1">
        <v>26.83</v>
      </c>
      <c r="I2679" s="1">
        <v>0</v>
      </c>
      <c r="J2679" s="1">
        <v>32.299999999999997</v>
      </c>
      <c r="K2679" s="1">
        <v>54.625399999999999</v>
      </c>
      <c r="L2679" s="1">
        <v>30146.476999999999</v>
      </c>
      <c r="M2679" s="1">
        <v>2.78</v>
      </c>
      <c r="N2679" s="1">
        <v>48759.998319999999</v>
      </c>
      <c r="O2679" s="1">
        <v>29.276423000000001</v>
      </c>
      <c r="P2679" s="1">
        <v>2.0194853959999999</v>
      </c>
      <c r="Q2679" s="1">
        <v>19978.40121</v>
      </c>
      <c r="R2679" s="1">
        <v>111</v>
      </c>
      <c r="S2679" s="1">
        <v>92212</v>
      </c>
      <c r="T2679" s="1">
        <v>39.399872000000002</v>
      </c>
      <c r="U2679" s="1">
        <v>-8.2244539999999997</v>
      </c>
    </row>
    <row r="2680" spans="1:21" x14ac:dyDescent="0.25">
      <c r="A2680" t="s">
        <v>152</v>
      </c>
      <c r="B2680">
        <v>2017</v>
      </c>
      <c r="C2680" s="1">
        <v>100</v>
      </c>
      <c r="D2680" s="1">
        <v>100</v>
      </c>
      <c r="G2680" s="1">
        <v>24.42</v>
      </c>
      <c r="H2680" s="1">
        <v>35.119999999999997</v>
      </c>
      <c r="I2680" s="1">
        <v>0</v>
      </c>
      <c r="J2680" s="1">
        <v>22.58</v>
      </c>
      <c r="K2680" s="1">
        <v>39.133450000000003</v>
      </c>
      <c r="L2680" s="1">
        <v>29287.125</v>
      </c>
      <c r="M2680" s="1">
        <v>2.8</v>
      </c>
      <c r="N2680" s="1">
        <v>53330.001830000001</v>
      </c>
      <c r="O2680" s="1">
        <v>21.441804999999999</v>
      </c>
      <c r="P2680" s="1">
        <v>3.5063452850000001</v>
      </c>
      <c r="Q2680" s="1">
        <v>21437.3475</v>
      </c>
      <c r="R2680" s="1">
        <v>111</v>
      </c>
      <c r="S2680" s="1">
        <v>92212</v>
      </c>
      <c r="T2680" s="1">
        <v>39.399872000000002</v>
      </c>
      <c r="U2680" s="1">
        <v>-8.2244539999999997</v>
      </c>
    </row>
    <row r="2681" spans="1:21" x14ac:dyDescent="0.25">
      <c r="A2681" t="s">
        <v>152</v>
      </c>
      <c r="B2681">
        <v>2018</v>
      </c>
      <c r="C2681" s="1">
        <v>100</v>
      </c>
      <c r="D2681" s="1">
        <v>100</v>
      </c>
      <c r="G2681" s="1">
        <v>27.47</v>
      </c>
      <c r="H2681" s="1">
        <v>29</v>
      </c>
      <c r="I2681" s="1">
        <v>0</v>
      </c>
      <c r="J2681" s="1">
        <v>29.41</v>
      </c>
      <c r="K2681" s="1">
        <v>50.350966999999997</v>
      </c>
      <c r="L2681" s="1">
        <v>29893.375</v>
      </c>
      <c r="M2681" s="1">
        <v>2.63</v>
      </c>
      <c r="N2681" s="1">
        <v>49500</v>
      </c>
      <c r="O2681" s="1">
        <v>26.900106000000001</v>
      </c>
      <c r="P2681" s="1">
        <v>2.8493259339999999</v>
      </c>
      <c r="Q2681" s="1">
        <v>23551.048289999999</v>
      </c>
      <c r="R2681" s="1">
        <v>111</v>
      </c>
      <c r="S2681" s="1">
        <v>92212</v>
      </c>
      <c r="T2681" s="1">
        <v>39.399872000000002</v>
      </c>
      <c r="U2681" s="1">
        <v>-8.2244539999999997</v>
      </c>
    </row>
    <row r="2682" spans="1:21" x14ac:dyDescent="0.25">
      <c r="A2682" t="s">
        <v>152</v>
      </c>
      <c r="B2682">
        <v>2019</v>
      </c>
      <c r="C2682" s="1">
        <v>100</v>
      </c>
      <c r="D2682" s="1">
        <v>100</v>
      </c>
      <c r="G2682" s="1">
        <v>28.19</v>
      </c>
      <c r="H2682" s="1">
        <v>24.32</v>
      </c>
      <c r="I2682" s="1">
        <v>0</v>
      </c>
      <c r="J2682" s="1">
        <v>27.41</v>
      </c>
      <c r="K2682" s="1">
        <v>52.986663999999998</v>
      </c>
      <c r="L2682" s="1">
        <v>28468.560000000001</v>
      </c>
      <c r="M2682" s="1">
        <v>2.54</v>
      </c>
      <c r="N2682" s="1">
        <v>44639.999389999997</v>
      </c>
      <c r="O2682" s="1">
        <v>26.401812</v>
      </c>
      <c r="P2682" s="1">
        <v>2.6827599210000002</v>
      </c>
      <c r="Q2682" s="1">
        <v>23330.817289999999</v>
      </c>
      <c r="R2682" s="1">
        <v>111</v>
      </c>
      <c r="S2682" s="1">
        <v>92212</v>
      </c>
      <c r="T2682" s="1">
        <v>39.399872000000002</v>
      </c>
      <c r="U2682" s="1">
        <v>-8.2244539999999997</v>
      </c>
    </row>
    <row r="2683" spans="1:21" x14ac:dyDescent="0.25">
      <c r="A2683" t="s">
        <v>152</v>
      </c>
      <c r="B2683">
        <v>2020</v>
      </c>
      <c r="C2683" s="1">
        <v>100</v>
      </c>
      <c r="D2683" s="1">
        <v>100</v>
      </c>
      <c r="H2683" s="1">
        <v>21.43</v>
      </c>
      <c r="I2683" s="1">
        <v>0</v>
      </c>
      <c r="J2683" s="1">
        <v>30.11</v>
      </c>
      <c r="K2683" s="1">
        <v>58.420642999999998</v>
      </c>
      <c r="L2683" s="1">
        <v>25782.078000000001</v>
      </c>
      <c r="O2683" s="1">
        <v>31.723911000000001</v>
      </c>
      <c r="P2683" s="1">
        <v>-8.4424564279999998</v>
      </c>
      <c r="Q2683" s="1">
        <v>22176.296709999999</v>
      </c>
      <c r="R2683" s="1">
        <v>111</v>
      </c>
      <c r="S2683" s="1">
        <v>92212</v>
      </c>
      <c r="T2683" s="1">
        <v>39.399872000000002</v>
      </c>
      <c r="U2683" s="1">
        <v>-8.2244539999999997</v>
      </c>
    </row>
    <row r="2684" spans="1:21" x14ac:dyDescent="0.25">
      <c r="A2684" t="s">
        <v>153</v>
      </c>
      <c r="B2684">
        <v>2000</v>
      </c>
      <c r="C2684" s="1">
        <v>100</v>
      </c>
      <c r="E2684" s="1">
        <v>27.2</v>
      </c>
      <c r="G2684" s="1">
        <v>0.55000000000000004</v>
      </c>
      <c r="H2684" s="1">
        <v>21.66</v>
      </c>
      <c r="I2684" s="1">
        <v>0</v>
      </c>
      <c r="J2684" s="1">
        <v>0.15</v>
      </c>
      <c r="K2684" s="1">
        <v>0.68775797000000005</v>
      </c>
      <c r="L2684" s="1">
        <v>33807.605000000003</v>
      </c>
      <c r="M2684" s="1">
        <v>0.11</v>
      </c>
      <c r="P2684" s="1">
        <v>3.2719645289999999</v>
      </c>
      <c r="Q2684" s="1">
        <v>16192.126969999999</v>
      </c>
      <c r="R2684" s="1">
        <v>368</v>
      </c>
      <c r="S2684" s="1">
        <v>9104</v>
      </c>
      <c r="T2684" s="1">
        <v>18.25</v>
      </c>
      <c r="U2684" s="1">
        <v>-66.5</v>
      </c>
    </row>
    <row r="2685" spans="1:21" x14ac:dyDescent="0.25">
      <c r="A2685" t="s">
        <v>153</v>
      </c>
      <c r="B2685">
        <v>2001</v>
      </c>
      <c r="C2685" s="1">
        <v>100</v>
      </c>
      <c r="E2685" s="1">
        <v>27.19</v>
      </c>
      <c r="G2685" s="1">
        <v>0.54</v>
      </c>
      <c r="H2685" s="1">
        <v>22.17</v>
      </c>
      <c r="I2685" s="1">
        <v>0</v>
      </c>
      <c r="J2685" s="1">
        <v>0.13</v>
      </c>
      <c r="K2685" s="1">
        <v>0.58295965000000005</v>
      </c>
      <c r="L2685" s="1">
        <v>36749.919999999998</v>
      </c>
      <c r="M2685" s="1">
        <v>0.18</v>
      </c>
      <c r="P2685" s="1">
        <v>6.3134715549999996</v>
      </c>
      <c r="Q2685" s="1">
        <v>18123.198700000001</v>
      </c>
      <c r="R2685" s="1">
        <v>368</v>
      </c>
      <c r="S2685" s="1">
        <v>9104</v>
      </c>
      <c r="T2685" s="1">
        <v>18.25</v>
      </c>
      <c r="U2685" s="1">
        <v>-66.5</v>
      </c>
    </row>
    <row r="2686" spans="1:21" x14ac:dyDescent="0.25">
      <c r="A2686" t="s">
        <v>153</v>
      </c>
      <c r="B2686">
        <v>2002</v>
      </c>
      <c r="C2686" s="1">
        <v>100</v>
      </c>
      <c r="E2686" s="1">
        <v>27.29</v>
      </c>
      <c r="G2686" s="1">
        <v>0.5</v>
      </c>
      <c r="H2686" s="1">
        <v>23.06</v>
      </c>
      <c r="I2686" s="1">
        <v>0</v>
      </c>
      <c r="J2686" s="1">
        <v>0.11</v>
      </c>
      <c r="K2686" s="1">
        <v>0.47475182999999999</v>
      </c>
      <c r="L2686" s="1">
        <v>37742.36</v>
      </c>
      <c r="M2686" s="1">
        <v>0.18</v>
      </c>
      <c r="P2686" s="1">
        <v>0.91645938400000004</v>
      </c>
      <c r="Q2686" s="1">
        <v>18731.45939</v>
      </c>
      <c r="R2686" s="1">
        <v>368</v>
      </c>
      <c r="S2686" s="1">
        <v>9104</v>
      </c>
      <c r="T2686" s="1">
        <v>18.25</v>
      </c>
      <c r="U2686" s="1">
        <v>-66.5</v>
      </c>
    </row>
    <row r="2687" spans="1:21" x14ac:dyDescent="0.25">
      <c r="A2687" t="s">
        <v>153</v>
      </c>
      <c r="B2687">
        <v>2003</v>
      </c>
      <c r="C2687" s="1">
        <v>100</v>
      </c>
      <c r="E2687" s="1">
        <v>27.37</v>
      </c>
      <c r="G2687" s="1">
        <v>0.5</v>
      </c>
      <c r="H2687" s="1">
        <v>23.83</v>
      </c>
      <c r="I2687" s="1">
        <v>0</v>
      </c>
      <c r="J2687" s="1">
        <v>0.1</v>
      </c>
      <c r="K2687" s="1">
        <v>0.41788547999999998</v>
      </c>
      <c r="L2687" s="1">
        <v>39338.19</v>
      </c>
      <c r="M2687" s="1">
        <v>0.21</v>
      </c>
      <c r="P2687" s="1">
        <v>5.3419805000000001E-2</v>
      </c>
      <c r="Q2687" s="1">
        <v>19557.12025</v>
      </c>
      <c r="R2687" s="1">
        <v>368</v>
      </c>
      <c r="S2687" s="1">
        <v>9104</v>
      </c>
      <c r="T2687" s="1">
        <v>18.25</v>
      </c>
      <c r="U2687" s="1">
        <v>-66.5</v>
      </c>
    </row>
    <row r="2688" spans="1:21" x14ac:dyDescent="0.25">
      <c r="A2688" t="s">
        <v>153</v>
      </c>
      <c r="B2688">
        <v>2004</v>
      </c>
      <c r="C2688" s="1">
        <v>100</v>
      </c>
      <c r="E2688" s="1">
        <v>27.4</v>
      </c>
      <c r="G2688" s="1">
        <v>0.5</v>
      </c>
      <c r="H2688" s="1">
        <v>23.99</v>
      </c>
      <c r="I2688" s="1">
        <v>0</v>
      </c>
      <c r="J2688" s="1">
        <v>0.14000000000000001</v>
      </c>
      <c r="K2688" s="1">
        <v>0.58019065999999997</v>
      </c>
      <c r="L2688" s="1">
        <v>40723.620000000003</v>
      </c>
      <c r="M2688" s="1">
        <v>0.18</v>
      </c>
      <c r="P2688" s="1">
        <v>8.748676927</v>
      </c>
      <c r="Q2688" s="1">
        <v>20988.992330000001</v>
      </c>
      <c r="R2688" s="1">
        <v>368</v>
      </c>
      <c r="S2688" s="1">
        <v>9104</v>
      </c>
      <c r="T2688" s="1">
        <v>18.25</v>
      </c>
      <c r="U2688" s="1">
        <v>-66.5</v>
      </c>
    </row>
    <row r="2689" spans="1:21" x14ac:dyDescent="0.25">
      <c r="A2689" t="s">
        <v>153</v>
      </c>
      <c r="B2689">
        <v>2005</v>
      </c>
      <c r="C2689" s="1">
        <v>100</v>
      </c>
      <c r="E2689" s="1">
        <v>38</v>
      </c>
      <c r="G2689" s="1">
        <v>0.56000000000000005</v>
      </c>
      <c r="H2689" s="1">
        <v>24.82</v>
      </c>
      <c r="I2689" s="1">
        <v>0</v>
      </c>
      <c r="J2689" s="1">
        <v>0.14000000000000001</v>
      </c>
      <c r="K2689" s="1">
        <v>0.56089747000000001</v>
      </c>
      <c r="L2689" s="1">
        <v>39564.49</v>
      </c>
      <c r="M2689" s="1">
        <v>0.18</v>
      </c>
      <c r="P2689" s="1">
        <v>-1.9869387329999999</v>
      </c>
      <c r="Q2689" s="1">
        <v>21959.322700000001</v>
      </c>
      <c r="R2689" s="1">
        <v>368</v>
      </c>
      <c r="S2689" s="1">
        <v>9104</v>
      </c>
      <c r="T2689" s="1">
        <v>18.25</v>
      </c>
      <c r="U2689" s="1">
        <v>-66.5</v>
      </c>
    </row>
    <row r="2690" spans="1:21" x14ac:dyDescent="0.25">
      <c r="A2690" t="s">
        <v>153</v>
      </c>
      <c r="B2690">
        <v>2006</v>
      </c>
      <c r="C2690" s="1">
        <v>100</v>
      </c>
      <c r="E2690" s="1">
        <v>39.19</v>
      </c>
      <c r="G2690" s="1">
        <v>0.48</v>
      </c>
      <c r="H2690" s="1">
        <v>23.69</v>
      </c>
      <c r="I2690" s="1">
        <v>0</v>
      </c>
      <c r="J2690" s="1">
        <v>0.14000000000000001</v>
      </c>
      <c r="K2690" s="1">
        <v>0.58749472999999997</v>
      </c>
      <c r="L2690" s="1">
        <v>36062.957000000002</v>
      </c>
      <c r="M2690" s="1">
        <v>0.2</v>
      </c>
      <c r="P2690" s="1">
        <v>-1.4094140239999999</v>
      </c>
      <c r="Q2690" s="1">
        <v>22935.941159999998</v>
      </c>
      <c r="R2690" s="1">
        <v>368</v>
      </c>
      <c r="S2690" s="1">
        <v>9104</v>
      </c>
      <c r="T2690" s="1">
        <v>18.25</v>
      </c>
      <c r="U2690" s="1">
        <v>-66.5</v>
      </c>
    </row>
    <row r="2691" spans="1:21" x14ac:dyDescent="0.25">
      <c r="A2691" t="s">
        <v>153</v>
      </c>
      <c r="B2691">
        <v>2007</v>
      </c>
      <c r="C2691" s="1">
        <v>100</v>
      </c>
      <c r="E2691" s="1">
        <v>45.35</v>
      </c>
      <c r="G2691" s="1">
        <v>0.49</v>
      </c>
      <c r="H2691" s="1">
        <v>22.14</v>
      </c>
      <c r="I2691" s="1">
        <v>0</v>
      </c>
      <c r="J2691" s="1">
        <v>0.16</v>
      </c>
      <c r="K2691" s="1">
        <v>0.71748880000000004</v>
      </c>
      <c r="L2691" s="1">
        <v>34952.593999999997</v>
      </c>
      <c r="M2691" s="1">
        <v>0.21</v>
      </c>
      <c r="P2691" s="1">
        <v>-1.16280669</v>
      </c>
      <c r="Q2691" s="1">
        <v>23664.88235</v>
      </c>
      <c r="R2691" s="1">
        <v>368</v>
      </c>
      <c r="S2691" s="1">
        <v>9104</v>
      </c>
      <c r="T2691" s="1">
        <v>18.25</v>
      </c>
      <c r="U2691" s="1">
        <v>-66.5</v>
      </c>
    </row>
    <row r="2692" spans="1:21" x14ac:dyDescent="0.25">
      <c r="A2692" t="s">
        <v>153</v>
      </c>
      <c r="B2692">
        <v>2008</v>
      </c>
      <c r="C2692" s="1">
        <v>100</v>
      </c>
      <c r="E2692" s="1">
        <v>43.24</v>
      </c>
      <c r="G2692" s="1">
        <v>0.51</v>
      </c>
      <c r="H2692" s="1">
        <v>20.76</v>
      </c>
      <c r="I2692" s="1">
        <v>0</v>
      </c>
      <c r="J2692" s="1">
        <v>0.16</v>
      </c>
      <c r="K2692" s="1">
        <v>0.76481840000000001</v>
      </c>
      <c r="L2692" s="1">
        <v>32875.305</v>
      </c>
      <c r="M2692" s="1">
        <v>0.23</v>
      </c>
      <c r="P2692" s="1">
        <v>-1.84413425</v>
      </c>
      <c r="Q2692" s="1">
        <v>24898.334589999999</v>
      </c>
      <c r="R2692" s="1">
        <v>368</v>
      </c>
      <c r="S2692" s="1">
        <v>9104</v>
      </c>
      <c r="T2692" s="1">
        <v>18.25</v>
      </c>
      <c r="U2692" s="1">
        <v>-66.5</v>
      </c>
    </row>
    <row r="2693" spans="1:21" x14ac:dyDescent="0.25">
      <c r="A2693" t="s">
        <v>153</v>
      </c>
      <c r="B2693">
        <v>2009</v>
      </c>
      <c r="C2693" s="1">
        <v>100</v>
      </c>
      <c r="E2693" s="1">
        <v>44.43</v>
      </c>
      <c r="G2693" s="1">
        <v>0.52</v>
      </c>
      <c r="H2693" s="1">
        <v>20.53</v>
      </c>
      <c r="I2693" s="1">
        <v>0</v>
      </c>
      <c r="J2693" s="1">
        <v>0.17</v>
      </c>
      <c r="K2693" s="1">
        <v>0.82125599999999999</v>
      </c>
      <c r="L2693" s="1">
        <v>30928.208999999999</v>
      </c>
      <c r="M2693" s="1">
        <v>0.22</v>
      </c>
      <c r="P2693" s="1">
        <v>-1.9524251420000001</v>
      </c>
      <c r="Q2693" s="1">
        <v>25768.725890000002</v>
      </c>
      <c r="R2693" s="1">
        <v>368</v>
      </c>
      <c r="S2693" s="1">
        <v>9104</v>
      </c>
      <c r="T2693" s="1">
        <v>18.25</v>
      </c>
      <c r="U2693" s="1">
        <v>-66.5</v>
      </c>
    </row>
    <row r="2694" spans="1:21" x14ac:dyDescent="0.25">
      <c r="A2694" t="s">
        <v>153</v>
      </c>
      <c r="B2694">
        <v>2010</v>
      </c>
      <c r="C2694" s="1">
        <v>100</v>
      </c>
      <c r="E2694" s="1">
        <v>43.1</v>
      </c>
      <c r="G2694" s="1">
        <v>0.69</v>
      </c>
      <c r="H2694" s="1">
        <v>20.74</v>
      </c>
      <c r="I2694" s="1">
        <v>0</v>
      </c>
      <c r="J2694" s="1">
        <v>0.16</v>
      </c>
      <c r="K2694" s="1">
        <v>0.76555026000000004</v>
      </c>
      <c r="L2694" s="1">
        <v>26371.678</v>
      </c>
      <c r="M2694" s="1">
        <v>0.23</v>
      </c>
      <c r="P2694" s="1">
        <v>-0.413254118</v>
      </c>
      <c r="Q2694" s="1">
        <v>26435.748790000001</v>
      </c>
      <c r="R2694" s="1">
        <v>368</v>
      </c>
      <c r="S2694" s="1">
        <v>9104</v>
      </c>
      <c r="T2694" s="1">
        <v>18.25</v>
      </c>
      <c r="U2694" s="1">
        <v>-66.5</v>
      </c>
    </row>
    <row r="2695" spans="1:21" x14ac:dyDescent="0.25">
      <c r="A2695" t="s">
        <v>153</v>
      </c>
      <c r="B2695">
        <v>2011</v>
      </c>
      <c r="C2695" s="1">
        <v>100</v>
      </c>
      <c r="E2695" s="1">
        <v>43.34</v>
      </c>
      <c r="G2695" s="1">
        <v>0.66</v>
      </c>
      <c r="H2695" s="1">
        <v>19.87</v>
      </c>
      <c r="I2695" s="1">
        <v>0</v>
      </c>
      <c r="J2695" s="1">
        <v>0.15</v>
      </c>
      <c r="K2695" s="1">
        <v>0.74925076999999995</v>
      </c>
      <c r="L2695" s="1">
        <v>28760.348000000002</v>
      </c>
      <c r="M2695" s="1">
        <v>0.22</v>
      </c>
      <c r="P2695" s="1">
        <v>-0.358510628</v>
      </c>
      <c r="Q2695" s="1">
        <v>27278.88305</v>
      </c>
      <c r="R2695" s="1">
        <v>368</v>
      </c>
      <c r="S2695" s="1">
        <v>9104</v>
      </c>
      <c r="T2695" s="1">
        <v>18.25</v>
      </c>
      <c r="U2695" s="1">
        <v>-66.5</v>
      </c>
    </row>
    <row r="2696" spans="1:21" x14ac:dyDescent="0.25">
      <c r="A2696" t="s">
        <v>153</v>
      </c>
      <c r="B2696">
        <v>2012</v>
      </c>
      <c r="C2696" s="1">
        <v>100</v>
      </c>
      <c r="E2696" s="1">
        <v>58.85</v>
      </c>
      <c r="G2696" s="1">
        <v>0.53</v>
      </c>
      <c r="H2696" s="1">
        <v>21.08</v>
      </c>
      <c r="I2696" s="1">
        <v>0</v>
      </c>
      <c r="J2696" s="1">
        <v>0.12</v>
      </c>
      <c r="K2696" s="1">
        <v>0.56603769999999998</v>
      </c>
      <c r="L2696" s="1">
        <v>30574.373</v>
      </c>
      <c r="M2696" s="1">
        <v>0.39</v>
      </c>
      <c r="P2696" s="1">
        <v>2.927511E-2</v>
      </c>
      <c r="Q2696" s="1">
        <v>27944.73389</v>
      </c>
      <c r="R2696" s="1">
        <v>368</v>
      </c>
      <c r="S2696" s="1">
        <v>9104</v>
      </c>
      <c r="T2696" s="1">
        <v>18.25</v>
      </c>
      <c r="U2696" s="1">
        <v>-66.5</v>
      </c>
    </row>
    <row r="2697" spans="1:21" x14ac:dyDescent="0.25">
      <c r="A2697" t="s">
        <v>153</v>
      </c>
      <c r="B2697">
        <v>2013</v>
      </c>
      <c r="C2697" s="1">
        <v>100</v>
      </c>
      <c r="E2697" s="1">
        <v>80.23</v>
      </c>
      <c r="G2697" s="1">
        <v>1.38</v>
      </c>
      <c r="H2697" s="1">
        <v>20.2</v>
      </c>
      <c r="I2697" s="1">
        <v>0</v>
      </c>
      <c r="J2697" s="1">
        <v>0.28999999999999998</v>
      </c>
      <c r="K2697" s="1">
        <v>1.4153245999999999</v>
      </c>
      <c r="L2697" s="1">
        <v>27237.187999999998</v>
      </c>
      <c r="M2697" s="1">
        <v>0.47</v>
      </c>
      <c r="P2697" s="1">
        <v>-0.306826657</v>
      </c>
      <c r="Q2697" s="1">
        <v>28513.16574</v>
      </c>
      <c r="R2697" s="1">
        <v>368</v>
      </c>
      <c r="S2697" s="1">
        <v>9104</v>
      </c>
      <c r="T2697" s="1">
        <v>18.25</v>
      </c>
      <c r="U2697" s="1">
        <v>-66.5</v>
      </c>
    </row>
    <row r="2698" spans="1:21" x14ac:dyDescent="0.25">
      <c r="A2698" t="s">
        <v>153</v>
      </c>
      <c r="B2698">
        <v>2014</v>
      </c>
      <c r="C2698" s="1">
        <v>100</v>
      </c>
      <c r="E2698" s="1">
        <v>85.72</v>
      </c>
      <c r="G2698" s="1">
        <v>1.65</v>
      </c>
      <c r="H2698" s="1">
        <v>20.07</v>
      </c>
      <c r="I2698" s="1">
        <v>0</v>
      </c>
      <c r="J2698" s="1">
        <v>0.35</v>
      </c>
      <c r="K2698" s="1">
        <v>1.7140058</v>
      </c>
      <c r="L2698" s="1">
        <v>26354.953000000001</v>
      </c>
      <c r="M2698" s="1">
        <v>0.49</v>
      </c>
      <c r="P2698" s="1">
        <v>-1.1903634540000001</v>
      </c>
      <c r="Q2698" s="1">
        <v>28981.457330000001</v>
      </c>
      <c r="R2698" s="1">
        <v>368</v>
      </c>
      <c r="S2698" s="1">
        <v>9104</v>
      </c>
      <c r="T2698" s="1">
        <v>18.25</v>
      </c>
      <c r="U2698" s="1">
        <v>-66.5</v>
      </c>
    </row>
    <row r="2699" spans="1:21" x14ac:dyDescent="0.25">
      <c r="A2699" t="s">
        <v>153</v>
      </c>
      <c r="B2699">
        <v>2015</v>
      </c>
      <c r="C2699" s="1">
        <v>100</v>
      </c>
      <c r="E2699" s="1">
        <v>93.57</v>
      </c>
      <c r="G2699" s="1">
        <v>1.86</v>
      </c>
      <c r="H2699" s="1">
        <v>20.03</v>
      </c>
      <c r="I2699" s="1">
        <v>0</v>
      </c>
      <c r="J2699" s="1">
        <v>0.38</v>
      </c>
      <c r="K2699" s="1">
        <v>1.8618325</v>
      </c>
      <c r="L2699" s="1">
        <v>26833.928</v>
      </c>
      <c r="M2699" s="1">
        <v>0.47</v>
      </c>
      <c r="P2699" s="1">
        <v>-1.049443651</v>
      </c>
      <c r="Q2699" s="1">
        <v>29763.488300000001</v>
      </c>
      <c r="R2699" s="1">
        <v>368</v>
      </c>
      <c r="S2699" s="1">
        <v>9104</v>
      </c>
      <c r="T2699" s="1">
        <v>18.25</v>
      </c>
      <c r="U2699" s="1">
        <v>-66.5</v>
      </c>
    </row>
    <row r="2700" spans="1:21" x14ac:dyDescent="0.25">
      <c r="A2700" t="s">
        <v>153</v>
      </c>
      <c r="B2700">
        <v>2016</v>
      </c>
      <c r="C2700" s="1">
        <v>100</v>
      </c>
      <c r="E2700" s="1">
        <v>110.08</v>
      </c>
      <c r="G2700" s="1">
        <v>1.89</v>
      </c>
      <c r="H2700" s="1">
        <v>20.57</v>
      </c>
      <c r="I2700" s="1">
        <v>0</v>
      </c>
      <c r="J2700" s="1">
        <v>0.39</v>
      </c>
      <c r="K2700" s="1">
        <v>1.8606871</v>
      </c>
      <c r="L2700" s="1">
        <v>25580.963</v>
      </c>
      <c r="M2700" s="1">
        <v>0.53</v>
      </c>
      <c r="P2700" s="1">
        <v>-1.2630029250000001</v>
      </c>
      <c r="Q2700" s="1">
        <v>30627.163400000001</v>
      </c>
      <c r="R2700" s="1">
        <v>368</v>
      </c>
      <c r="S2700" s="1">
        <v>9104</v>
      </c>
      <c r="T2700" s="1">
        <v>18.25</v>
      </c>
      <c r="U2700" s="1">
        <v>-66.5</v>
      </c>
    </row>
    <row r="2701" spans="1:21" x14ac:dyDescent="0.25">
      <c r="A2701" t="s">
        <v>153</v>
      </c>
      <c r="B2701">
        <v>2017</v>
      </c>
      <c r="C2701" s="1">
        <v>100</v>
      </c>
      <c r="E2701" s="1">
        <v>116.69</v>
      </c>
      <c r="G2701" s="1">
        <v>2.2599999999999998</v>
      </c>
      <c r="H2701" s="1">
        <v>16.32</v>
      </c>
      <c r="I2701" s="1">
        <v>0</v>
      </c>
      <c r="J2701" s="1">
        <v>0.37</v>
      </c>
      <c r="K2701" s="1">
        <v>2.2168963000000002</v>
      </c>
      <c r="L2701" s="1">
        <v>25320.355</v>
      </c>
      <c r="M2701" s="1">
        <v>0.42</v>
      </c>
      <c r="P2701" s="1">
        <v>-2.8859547590000001</v>
      </c>
      <c r="Q2701" s="1">
        <v>31108.760569999999</v>
      </c>
      <c r="R2701" s="1">
        <v>368</v>
      </c>
      <c r="S2701" s="1">
        <v>9104</v>
      </c>
      <c r="T2701" s="1">
        <v>18.25</v>
      </c>
      <c r="U2701" s="1">
        <v>-66.5</v>
      </c>
    </row>
    <row r="2702" spans="1:21" x14ac:dyDescent="0.25">
      <c r="A2702" t="s">
        <v>153</v>
      </c>
      <c r="B2702">
        <v>2018</v>
      </c>
      <c r="C2702" s="1">
        <v>100</v>
      </c>
      <c r="E2702" s="1">
        <v>121.46</v>
      </c>
      <c r="G2702" s="1">
        <v>1.36</v>
      </c>
      <c r="H2702" s="1">
        <v>16.75</v>
      </c>
      <c r="I2702" s="1">
        <v>0</v>
      </c>
      <c r="J2702" s="1">
        <v>0.24</v>
      </c>
      <c r="K2702" s="1">
        <v>1.4125956</v>
      </c>
      <c r="L2702" s="1">
        <v>25807.195</v>
      </c>
      <c r="M2702" s="1">
        <v>0.55000000000000004</v>
      </c>
      <c r="P2702" s="1">
        <v>-4.1474747470000004</v>
      </c>
      <c r="Q2702" s="1">
        <v>31604.701509999999</v>
      </c>
      <c r="R2702" s="1">
        <v>368</v>
      </c>
      <c r="S2702" s="1">
        <v>9104</v>
      </c>
      <c r="T2702" s="1">
        <v>18.25</v>
      </c>
      <c r="U2702" s="1">
        <v>-66.5</v>
      </c>
    </row>
    <row r="2703" spans="1:21" x14ac:dyDescent="0.25">
      <c r="A2703" t="s">
        <v>153</v>
      </c>
      <c r="B2703">
        <v>2019</v>
      </c>
      <c r="C2703" s="1">
        <v>100</v>
      </c>
      <c r="E2703" s="1">
        <v>126.27</v>
      </c>
      <c r="G2703" s="1">
        <v>2.42</v>
      </c>
      <c r="H2703" s="1">
        <v>16.8</v>
      </c>
      <c r="I2703" s="1">
        <v>0</v>
      </c>
      <c r="J2703" s="1">
        <v>0.46</v>
      </c>
      <c r="K2703" s="1">
        <v>2.6651216</v>
      </c>
      <c r="L2703" s="1">
        <v>24532.93</v>
      </c>
      <c r="M2703" s="1">
        <v>0.63</v>
      </c>
      <c r="P2703" s="1">
        <v>1.484814635</v>
      </c>
      <c r="Q2703" s="1">
        <v>32850.548609999998</v>
      </c>
      <c r="R2703" s="1">
        <v>368</v>
      </c>
      <c r="S2703" s="1">
        <v>9104</v>
      </c>
      <c r="T2703" s="1">
        <v>18.25</v>
      </c>
      <c r="U2703" s="1">
        <v>-66.5</v>
      </c>
    </row>
    <row r="2704" spans="1:21" x14ac:dyDescent="0.25">
      <c r="A2704" t="s">
        <v>153</v>
      </c>
      <c r="B2704">
        <v>2020</v>
      </c>
      <c r="C2704" s="1">
        <v>100</v>
      </c>
      <c r="E2704" s="1">
        <v>126.71</v>
      </c>
      <c r="H2704" s="1">
        <v>16.670000000000002</v>
      </c>
      <c r="I2704" s="1">
        <v>0</v>
      </c>
      <c r="J2704" s="1">
        <v>0.47</v>
      </c>
      <c r="K2704" s="1">
        <v>2.7421237999999999</v>
      </c>
      <c r="L2704" s="1">
        <v>21459.73</v>
      </c>
      <c r="P2704" s="1">
        <v>-3.903305193</v>
      </c>
      <c r="Q2704" s="1">
        <v>32290.921139999999</v>
      </c>
      <c r="R2704" s="1">
        <v>368</v>
      </c>
      <c r="S2704" s="1">
        <v>9104</v>
      </c>
      <c r="T2704" s="1">
        <v>18.25</v>
      </c>
      <c r="U2704" s="1">
        <v>-66.5</v>
      </c>
    </row>
    <row r="2705" spans="1:21" x14ac:dyDescent="0.25">
      <c r="A2705" t="s">
        <v>154</v>
      </c>
      <c r="B2705">
        <v>2000</v>
      </c>
      <c r="C2705" s="1">
        <v>100</v>
      </c>
      <c r="D2705" s="1">
        <v>100</v>
      </c>
      <c r="E2705" s="1">
        <v>0</v>
      </c>
      <c r="G2705" s="1">
        <v>0.08</v>
      </c>
      <c r="H2705" s="1">
        <v>8.59</v>
      </c>
      <c r="I2705" s="1">
        <v>0</v>
      </c>
      <c r="J2705" s="1">
        <v>0</v>
      </c>
      <c r="K2705" s="1">
        <v>0</v>
      </c>
      <c r="L2705" s="1">
        <v>207755.62</v>
      </c>
      <c r="M2705" s="1">
        <v>8.92</v>
      </c>
      <c r="N2705" s="1">
        <v>28660</v>
      </c>
      <c r="O2705" s="1">
        <v>0</v>
      </c>
      <c r="Q2705" s="1">
        <v>29976.16763</v>
      </c>
      <c r="R2705" s="1">
        <v>248</v>
      </c>
      <c r="S2705" s="1">
        <v>11586</v>
      </c>
      <c r="T2705" s="1">
        <v>25.354825999999999</v>
      </c>
      <c r="U2705" s="1">
        <v>51.183883999999999</v>
      </c>
    </row>
    <row r="2706" spans="1:21" x14ac:dyDescent="0.25">
      <c r="A2706" t="s">
        <v>154</v>
      </c>
      <c r="B2706">
        <v>2001</v>
      </c>
      <c r="C2706" s="1">
        <v>100</v>
      </c>
      <c r="D2706" s="1">
        <v>100</v>
      </c>
      <c r="E2706" s="1">
        <v>0</v>
      </c>
      <c r="G2706" s="1">
        <v>0.14000000000000001</v>
      </c>
      <c r="H2706" s="1">
        <v>9.35</v>
      </c>
      <c r="I2706" s="1">
        <v>0</v>
      </c>
      <c r="J2706" s="1">
        <v>0</v>
      </c>
      <c r="K2706" s="1">
        <v>0</v>
      </c>
      <c r="L2706" s="1">
        <v>189988.27</v>
      </c>
      <c r="M2706" s="1">
        <v>9.49</v>
      </c>
      <c r="N2706" s="1">
        <v>28650</v>
      </c>
      <c r="O2706" s="1">
        <v>0</v>
      </c>
      <c r="P2706" s="1">
        <v>3.8981866620000001</v>
      </c>
      <c r="Q2706" s="1">
        <v>28517.220840000002</v>
      </c>
      <c r="R2706" s="1">
        <v>248</v>
      </c>
      <c r="S2706" s="1">
        <v>11586</v>
      </c>
      <c r="T2706" s="1">
        <v>25.354825999999999</v>
      </c>
      <c r="U2706" s="1">
        <v>51.183883999999999</v>
      </c>
    </row>
    <row r="2707" spans="1:21" x14ac:dyDescent="0.25">
      <c r="A2707" t="s">
        <v>154</v>
      </c>
      <c r="B2707">
        <v>2002</v>
      </c>
      <c r="C2707" s="1">
        <v>100</v>
      </c>
      <c r="D2707" s="1">
        <v>100</v>
      </c>
      <c r="E2707" s="1">
        <v>0</v>
      </c>
      <c r="G2707" s="1">
        <v>7.0000000000000007E-2</v>
      </c>
      <c r="H2707" s="1">
        <v>10.28</v>
      </c>
      <c r="I2707" s="1">
        <v>0</v>
      </c>
      <c r="J2707" s="1">
        <v>0</v>
      </c>
      <c r="K2707" s="1">
        <v>0</v>
      </c>
      <c r="L2707" s="1">
        <v>199143.97</v>
      </c>
      <c r="M2707" s="1">
        <v>10.01</v>
      </c>
      <c r="N2707" s="1">
        <v>32500</v>
      </c>
      <c r="O2707" s="1">
        <v>0</v>
      </c>
      <c r="P2707" s="1">
        <v>7.1821516799999996</v>
      </c>
      <c r="Q2707" s="1">
        <v>30214.670419999999</v>
      </c>
      <c r="R2707" s="1">
        <v>248</v>
      </c>
      <c r="S2707" s="1">
        <v>11586</v>
      </c>
      <c r="T2707" s="1">
        <v>25.354825999999999</v>
      </c>
      <c r="U2707" s="1">
        <v>51.183883999999999</v>
      </c>
    </row>
    <row r="2708" spans="1:21" x14ac:dyDescent="0.25">
      <c r="A2708" t="s">
        <v>154</v>
      </c>
      <c r="B2708">
        <v>2003</v>
      </c>
      <c r="C2708" s="1">
        <v>100</v>
      </c>
      <c r="D2708" s="1">
        <v>100</v>
      </c>
      <c r="E2708" s="1">
        <v>0</v>
      </c>
      <c r="G2708" s="1">
        <v>0.05</v>
      </c>
      <c r="H2708" s="1">
        <v>11.29</v>
      </c>
      <c r="I2708" s="1">
        <v>0</v>
      </c>
      <c r="J2708" s="1">
        <v>0</v>
      </c>
      <c r="K2708" s="1">
        <v>0</v>
      </c>
      <c r="L2708" s="1">
        <v>217673.23</v>
      </c>
      <c r="M2708" s="1">
        <v>9.99</v>
      </c>
      <c r="N2708" s="1">
        <v>34740.001680000001</v>
      </c>
      <c r="O2708" s="1">
        <v>0</v>
      </c>
      <c r="P2708" s="1">
        <v>3.7199586770000002</v>
      </c>
      <c r="Q2708" s="1">
        <v>34517.603210000001</v>
      </c>
      <c r="R2708" s="1">
        <v>248</v>
      </c>
      <c r="S2708" s="1">
        <v>11586</v>
      </c>
      <c r="T2708" s="1">
        <v>25.354825999999999</v>
      </c>
      <c r="U2708" s="1">
        <v>51.183883999999999</v>
      </c>
    </row>
    <row r="2709" spans="1:21" x14ac:dyDescent="0.25">
      <c r="A2709" t="s">
        <v>154</v>
      </c>
      <c r="B2709">
        <v>2004</v>
      </c>
      <c r="C2709" s="1">
        <v>100</v>
      </c>
      <c r="D2709" s="1">
        <v>100</v>
      </c>
      <c r="E2709" s="1">
        <v>0</v>
      </c>
      <c r="G2709" s="1">
        <v>0.03</v>
      </c>
      <c r="H2709" s="1">
        <v>12.44</v>
      </c>
      <c r="I2709" s="1">
        <v>0</v>
      </c>
      <c r="J2709" s="1">
        <v>0</v>
      </c>
      <c r="K2709" s="1">
        <v>0</v>
      </c>
      <c r="L2709" s="1">
        <v>253062.6</v>
      </c>
      <c r="M2709" s="1">
        <v>9.8800000000000008</v>
      </c>
      <c r="N2709" s="1">
        <v>37069.999689999997</v>
      </c>
      <c r="O2709" s="1">
        <v>0</v>
      </c>
      <c r="P2709" s="1">
        <v>19.218915339999999</v>
      </c>
      <c r="Q2709" s="1">
        <v>42124.940840000003</v>
      </c>
      <c r="R2709" s="1">
        <v>248</v>
      </c>
      <c r="S2709" s="1">
        <v>11586</v>
      </c>
      <c r="T2709" s="1">
        <v>25.354825999999999</v>
      </c>
      <c r="U2709" s="1">
        <v>51.183883999999999</v>
      </c>
    </row>
    <row r="2710" spans="1:21" x14ac:dyDescent="0.25">
      <c r="A2710" t="s">
        <v>154</v>
      </c>
      <c r="B2710">
        <v>2005</v>
      </c>
      <c r="C2710" s="1">
        <v>100</v>
      </c>
      <c r="D2710" s="1">
        <v>100</v>
      </c>
      <c r="E2710" s="1">
        <v>0</v>
      </c>
      <c r="G2710" s="1">
        <v>0.03</v>
      </c>
      <c r="H2710" s="1">
        <v>13.53</v>
      </c>
      <c r="I2710" s="1">
        <v>0</v>
      </c>
      <c r="J2710" s="1">
        <v>0</v>
      </c>
      <c r="K2710" s="1">
        <v>0</v>
      </c>
      <c r="L2710" s="1">
        <v>262585.7</v>
      </c>
      <c r="M2710" s="1">
        <v>9.19</v>
      </c>
      <c r="N2710" s="1">
        <v>38540.000919999999</v>
      </c>
      <c r="O2710" s="1">
        <v>0</v>
      </c>
      <c r="P2710" s="1">
        <v>7.4927584830000002</v>
      </c>
      <c r="Q2710" s="1">
        <v>51455.950940000002</v>
      </c>
      <c r="R2710" s="1">
        <v>248</v>
      </c>
      <c r="S2710" s="1">
        <v>11586</v>
      </c>
      <c r="T2710" s="1">
        <v>25.354825999999999</v>
      </c>
      <c r="U2710" s="1">
        <v>51.183883999999999</v>
      </c>
    </row>
    <row r="2711" spans="1:21" x14ac:dyDescent="0.25">
      <c r="A2711" t="s">
        <v>154</v>
      </c>
      <c r="B2711">
        <v>2006</v>
      </c>
      <c r="C2711" s="1">
        <v>100</v>
      </c>
      <c r="D2711" s="1">
        <v>100</v>
      </c>
      <c r="E2711" s="1">
        <v>0</v>
      </c>
      <c r="G2711" s="1">
        <v>0.1</v>
      </c>
      <c r="H2711" s="1">
        <v>16.059999999999999</v>
      </c>
      <c r="I2711" s="1">
        <v>0</v>
      </c>
      <c r="J2711" s="1">
        <v>0</v>
      </c>
      <c r="K2711" s="1">
        <v>0</v>
      </c>
      <c r="L2711" s="1">
        <v>230796</v>
      </c>
      <c r="M2711" s="1">
        <v>8.56</v>
      </c>
      <c r="N2711" s="1">
        <v>43770.000460000003</v>
      </c>
      <c r="O2711" s="1">
        <v>0</v>
      </c>
      <c r="P2711" s="1">
        <v>26.17024567</v>
      </c>
      <c r="Q2711" s="1">
        <v>59530.561000000002</v>
      </c>
      <c r="R2711" s="1">
        <v>248</v>
      </c>
      <c r="S2711" s="1">
        <v>11586</v>
      </c>
      <c r="T2711" s="1">
        <v>25.354825999999999</v>
      </c>
      <c r="U2711" s="1">
        <v>51.183883999999999</v>
      </c>
    </row>
    <row r="2712" spans="1:21" x14ac:dyDescent="0.25">
      <c r="A2712" t="s">
        <v>154</v>
      </c>
      <c r="B2712">
        <v>2007</v>
      </c>
      <c r="C2712" s="1">
        <v>100</v>
      </c>
      <c r="D2712" s="1">
        <v>100</v>
      </c>
      <c r="E2712" s="1">
        <v>0</v>
      </c>
      <c r="G2712" s="1">
        <v>7.0000000000000007E-2</v>
      </c>
      <c r="H2712" s="1">
        <v>18.29</v>
      </c>
      <c r="I2712" s="1">
        <v>0</v>
      </c>
      <c r="J2712" s="1">
        <v>0</v>
      </c>
      <c r="K2712" s="1">
        <v>0</v>
      </c>
      <c r="L2712" s="1">
        <v>207280.52</v>
      </c>
      <c r="M2712" s="1">
        <v>8.1999999999999993</v>
      </c>
      <c r="N2712" s="1">
        <v>49830.001830000001</v>
      </c>
      <c r="O2712" s="1">
        <v>0</v>
      </c>
      <c r="P2712" s="1">
        <v>17.985656819999999</v>
      </c>
      <c r="Q2712" s="1">
        <v>65421.376920000002</v>
      </c>
      <c r="R2712" s="1">
        <v>248</v>
      </c>
      <c r="S2712" s="1">
        <v>11586</v>
      </c>
      <c r="T2712" s="1">
        <v>25.354825999999999</v>
      </c>
      <c r="U2712" s="1">
        <v>51.183883999999999</v>
      </c>
    </row>
    <row r="2713" spans="1:21" x14ac:dyDescent="0.25">
      <c r="A2713" t="s">
        <v>154</v>
      </c>
      <c r="B2713">
        <v>2008</v>
      </c>
      <c r="C2713" s="1">
        <v>100</v>
      </c>
      <c r="D2713" s="1">
        <v>100</v>
      </c>
      <c r="E2713" s="1">
        <v>0</v>
      </c>
      <c r="G2713" s="1">
        <v>0.11</v>
      </c>
      <c r="H2713" s="1">
        <v>20.32</v>
      </c>
      <c r="I2713" s="1">
        <v>0</v>
      </c>
      <c r="J2713" s="1">
        <v>0</v>
      </c>
      <c r="K2713" s="1">
        <v>0</v>
      </c>
      <c r="L2713" s="1">
        <v>196001</v>
      </c>
      <c r="M2713" s="1">
        <v>7.16</v>
      </c>
      <c r="N2713" s="1">
        <v>53040.000919999999</v>
      </c>
      <c r="O2713" s="1">
        <v>0</v>
      </c>
      <c r="P2713" s="1">
        <v>17.663556360000001</v>
      </c>
      <c r="Q2713" s="1">
        <v>80234.190830000007</v>
      </c>
      <c r="R2713" s="1">
        <v>248</v>
      </c>
      <c r="S2713" s="1">
        <v>11586</v>
      </c>
      <c r="T2713" s="1">
        <v>25.354825999999999</v>
      </c>
      <c r="U2713" s="1">
        <v>51.183883999999999</v>
      </c>
    </row>
    <row r="2714" spans="1:21" x14ac:dyDescent="0.25">
      <c r="A2714" t="s">
        <v>154</v>
      </c>
      <c r="B2714">
        <v>2009</v>
      </c>
      <c r="C2714" s="1">
        <v>100</v>
      </c>
      <c r="D2714" s="1">
        <v>100</v>
      </c>
      <c r="E2714" s="1">
        <v>0</v>
      </c>
      <c r="G2714" s="1">
        <v>0.08</v>
      </c>
      <c r="H2714" s="1">
        <v>22.71</v>
      </c>
      <c r="I2714" s="1">
        <v>0</v>
      </c>
      <c r="J2714" s="1">
        <v>0</v>
      </c>
      <c r="K2714" s="1">
        <v>0</v>
      </c>
      <c r="L2714" s="1">
        <v>178237.72</v>
      </c>
      <c r="M2714" s="1">
        <v>6.82</v>
      </c>
      <c r="N2714" s="1">
        <v>54069.999689999997</v>
      </c>
      <c r="O2714" s="1">
        <v>0</v>
      </c>
      <c r="P2714" s="1">
        <v>11.956561130000001</v>
      </c>
      <c r="Q2714" s="1">
        <v>59094.659180000002</v>
      </c>
      <c r="R2714" s="1">
        <v>248</v>
      </c>
      <c r="S2714" s="1">
        <v>11586</v>
      </c>
      <c r="T2714" s="1">
        <v>25.354825999999999</v>
      </c>
      <c r="U2714" s="1">
        <v>51.183883999999999</v>
      </c>
    </row>
    <row r="2715" spans="1:21" x14ac:dyDescent="0.25">
      <c r="A2715" t="s">
        <v>154</v>
      </c>
      <c r="B2715">
        <v>2010</v>
      </c>
      <c r="C2715" s="1">
        <v>100</v>
      </c>
      <c r="D2715" s="1">
        <v>100</v>
      </c>
      <c r="E2715" s="1">
        <v>0</v>
      </c>
      <c r="G2715" s="1">
        <v>0.13</v>
      </c>
      <c r="H2715" s="1">
        <v>26.46</v>
      </c>
      <c r="I2715" s="1">
        <v>0</v>
      </c>
      <c r="J2715" s="1">
        <v>0</v>
      </c>
      <c r="K2715" s="1">
        <v>0</v>
      </c>
      <c r="L2715" s="1">
        <v>194843.92</v>
      </c>
      <c r="M2715" s="1">
        <v>6.38</v>
      </c>
      <c r="N2715" s="1">
        <v>60580.001830000001</v>
      </c>
      <c r="O2715" s="1">
        <v>0</v>
      </c>
      <c r="P2715" s="1">
        <v>19.592331529999999</v>
      </c>
      <c r="Q2715" s="1">
        <v>67403.087679999997</v>
      </c>
      <c r="R2715" s="1">
        <v>248</v>
      </c>
      <c r="S2715" s="1">
        <v>11586</v>
      </c>
      <c r="T2715" s="1">
        <v>25.354825999999999</v>
      </c>
      <c r="U2715" s="1">
        <v>51.183883999999999</v>
      </c>
    </row>
    <row r="2716" spans="1:21" x14ac:dyDescent="0.25">
      <c r="A2716" t="s">
        <v>154</v>
      </c>
      <c r="B2716">
        <v>2011</v>
      </c>
      <c r="C2716" s="1">
        <v>100</v>
      </c>
      <c r="D2716" s="1">
        <v>100</v>
      </c>
      <c r="E2716" s="1">
        <v>18.989999999999998</v>
      </c>
      <c r="G2716" s="1">
        <v>0.15</v>
      </c>
      <c r="H2716" s="1">
        <v>28.87</v>
      </c>
      <c r="I2716" s="1">
        <v>0</v>
      </c>
      <c r="J2716" s="1">
        <v>0.01</v>
      </c>
      <c r="K2716" s="1">
        <v>3.4626039999999997E-2</v>
      </c>
      <c r="L2716" s="1">
        <v>216384.27</v>
      </c>
      <c r="M2716" s="1">
        <v>5.3</v>
      </c>
      <c r="N2716" s="1">
        <v>68190.002439999997</v>
      </c>
      <c r="O2716" s="1">
        <v>9.4600409999999996E-2</v>
      </c>
      <c r="P2716" s="1">
        <v>13.37517641</v>
      </c>
      <c r="Q2716" s="1">
        <v>82409.941649999993</v>
      </c>
      <c r="R2716" s="1">
        <v>248</v>
      </c>
      <c r="S2716" s="1">
        <v>11586</v>
      </c>
      <c r="T2716" s="1">
        <v>25.354825999999999</v>
      </c>
      <c r="U2716" s="1">
        <v>51.183883999999999</v>
      </c>
    </row>
    <row r="2717" spans="1:21" x14ac:dyDescent="0.25">
      <c r="A2717" t="s">
        <v>154</v>
      </c>
      <c r="B2717">
        <v>2012</v>
      </c>
      <c r="C2717" s="1">
        <v>100</v>
      </c>
      <c r="D2717" s="1">
        <v>100</v>
      </c>
      <c r="E2717" s="1">
        <v>17.61</v>
      </c>
      <c r="G2717" s="1">
        <v>0.04</v>
      </c>
      <c r="H2717" s="1">
        <v>32.700000000000003</v>
      </c>
      <c r="I2717" s="1">
        <v>0</v>
      </c>
      <c r="J2717" s="1">
        <v>0.01</v>
      </c>
      <c r="K2717" s="1">
        <v>3.0571692000000001E-2</v>
      </c>
      <c r="L2717" s="1">
        <v>232316.58</v>
      </c>
      <c r="M2717" s="1">
        <v>6.97</v>
      </c>
      <c r="N2717" s="1">
        <v>75080.001829999994</v>
      </c>
      <c r="O2717" s="1">
        <v>8.3422070000000001E-2</v>
      </c>
      <c r="P2717" s="1">
        <v>4.7300118439999999</v>
      </c>
      <c r="Q2717" s="1">
        <v>85075.986539999998</v>
      </c>
      <c r="R2717" s="1">
        <v>248</v>
      </c>
      <c r="S2717" s="1">
        <v>11586</v>
      </c>
      <c r="T2717" s="1">
        <v>25.354825999999999</v>
      </c>
      <c r="U2717" s="1">
        <v>51.183883999999999</v>
      </c>
    </row>
    <row r="2718" spans="1:21" x14ac:dyDescent="0.25">
      <c r="A2718" t="s">
        <v>154</v>
      </c>
      <c r="B2718">
        <v>2013</v>
      </c>
      <c r="C2718" s="1">
        <v>100</v>
      </c>
      <c r="D2718" s="1">
        <v>100</v>
      </c>
      <c r="E2718" s="1">
        <v>17.239999999999998</v>
      </c>
      <c r="G2718" s="1">
        <v>0.04</v>
      </c>
      <c r="H2718" s="1">
        <v>32.65</v>
      </c>
      <c r="I2718" s="1">
        <v>0</v>
      </c>
      <c r="J2718" s="1">
        <v>0.01</v>
      </c>
      <c r="K2718" s="1">
        <v>3.0618494E-2</v>
      </c>
      <c r="L2718" s="1">
        <v>236185.81</v>
      </c>
      <c r="M2718" s="1">
        <v>7.05</v>
      </c>
      <c r="N2718" s="1">
        <v>76169.998170000006</v>
      </c>
      <c r="O2718" s="1">
        <v>7.8361990000000006E-2</v>
      </c>
      <c r="P2718" s="1">
        <v>5.5560406430000002</v>
      </c>
      <c r="Q2718" s="1">
        <v>85050.684340000007</v>
      </c>
      <c r="R2718" s="1">
        <v>248</v>
      </c>
      <c r="S2718" s="1">
        <v>11586</v>
      </c>
      <c r="T2718" s="1">
        <v>25.354825999999999</v>
      </c>
      <c r="U2718" s="1">
        <v>51.183883999999999</v>
      </c>
    </row>
    <row r="2719" spans="1:21" x14ac:dyDescent="0.25">
      <c r="A2719" t="s">
        <v>154</v>
      </c>
      <c r="B2719">
        <v>2014</v>
      </c>
      <c r="C2719" s="1">
        <v>100</v>
      </c>
      <c r="D2719" s="1">
        <v>100</v>
      </c>
      <c r="E2719" s="1">
        <v>17.07</v>
      </c>
      <c r="G2719" s="1">
        <v>0.05</v>
      </c>
      <c r="H2719" s="1">
        <v>36.46</v>
      </c>
      <c r="I2719" s="1">
        <v>0</v>
      </c>
      <c r="J2719" s="1">
        <v>0.02</v>
      </c>
      <c r="K2719" s="1">
        <v>5.4824560000000001E-2</v>
      </c>
      <c r="L2719" s="1">
        <v>234538.38</v>
      </c>
      <c r="M2719" s="1">
        <v>6.6</v>
      </c>
      <c r="N2719" s="1">
        <v>81660.003660000002</v>
      </c>
      <c r="O2719" s="1">
        <v>7.3975669999999993E-2</v>
      </c>
      <c r="P2719" s="1">
        <v>5.3343232919999997</v>
      </c>
      <c r="Q2719" s="1">
        <v>83858.340460000007</v>
      </c>
      <c r="R2719" s="1">
        <v>248</v>
      </c>
      <c r="S2719" s="1">
        <v>11586</v>
      </c>
      <c r="T2719" s="1">
        <v>25.354825999999999</v>
      </c>
      <c r="U2719" s="1">
        <v>51.183883999999999</v>
      </c>
    </row>
    <row r="2720" spans="1:21" x14ac:dyDescent="0.25">
      <c r="A2720" t="s">
        <v>154</v>
      </c>
      <c r="B2720">
        <v>2015</v>
      </c>
      <c r="C2720" s="1">
        <v>100</v>
      </c>
      <c r="D2720" s="1">
        <v>100</v>
      </c>
      <c r="E2720" s="1">
        <v>16.36</v>
      </c>
      <c r="G2720" s="1">
        <v>0.05</v>
      </c>
      <c r="H2720" s="1">
        <v>39.11</v>
      </c>
      <c r="I2720" s="1">
        <v>0</v>
      </c>
      <c r="J2720" s="1">
        <v>0.03</v>
      </c>
      <c r="K2720" s="1">
        <v>7.6647930000000003E-2</v>
      </c>
      <c r="L2720" s="1">
        <v>245271.83</v>
      </c>
      <c r="M2720" s="1">
        <v>6.32</v>
      </c>
      <c r="N2720" s="1">
        <v>84779.998779999994</v>
      </c>
      <c r="O2720" s="1">
        <v>6.486393E-2</v>
      </c>
      <c r="P2720" s="1">
        <v>4.7533457239999999</v>
      </c>
      <c r="Q2720" s="1">
        <v>63039.112630000003</v>
      </c>
      <c r="R2720" s="1">
        <v>248</v>
      </c>
      <c r="S2720" s="1">
        <v>11586</v>
      </c>
      <c r="T2720" s="1">
        <v>25.354825999999999</v>
      </c>
      <c r="U2720" s="1">
        <v>51.183883999999999</v>
      </c>
    </row>
    <row r="2721" spans="1:21" x14ac:dyDescent="0.25">
      <c r="A2721" t="s">
        <v>154</v>
      </c>
      <c r="B2721">
        <v>2016</v>
      </c>
      <c r="C2721" s="1">
        <v>100</v>
      </c>
      <c r="D2721" s="1">
        <v>100</v>
      </c>
      <c r="E2721" s="1">
        <v>16.239999999999998</v>
      </c>
      <c r="G2721" s="1">
        <v>0.06</v>
      </c>
      <c r="H2721" s="1">
        <v>39.880000000000003</v>
      </c>
      <c r="I2721" s="1">
        <v>0</v>
      </c>
      <c r="J2721" s="1">
        <v>0.03</v>
      </c>
      <c r="K2721" s="1">
        <v>7.5169130000000001E-2</v>
      </c>
      <c r="L2721" s="1">
        <v>223248.58</v>
      </c>
      <c r="M2721" s="1">
        <v>5.88</v>
      </c>
      <c r="N2721" s="1">
        <v>86919.998170000006</v>
      </c>
      <c r="O2721" s="1">
        <v>6.7143969999999997E-2</v>
      </c>
      <c r="P2721" s="1">
        <v>3.064191884</v>
      </c>
      <c r="Q2721" s="1">
        <v>57162.968009999997</v>
      </c>
      <c r="R2721" s="1">
        <v>248</v>
      </c>
      <c r="S2721" s="1">
        <v>11586</v>
      </c>
      <c r="T2721" s="1">
        <v>25.354825999999999</v>
      </c>
      <c r="U2721" s="1">
        <v>51.183883999999999</v>
      </c>
    </row>
    <row r="2722" spans="1:21" x14ac:dyDescent="0.25">
      <c r="A2722" t="s">
        <v>154</v>
      </c>
      <c r="B2722">
        <v>2017</v>
      </c>
      <c r="C2722" s="1">
        <v>100</v>
      </c>
      <c r="D2722" s="1">
        <v>100</v>
      </c>
      <c r="E2722" s="1">
        <v>15.82</v>
      </c>
      <c r="G2722" s="1">
        <v>7.0000000000000007E-2</v>
      </c>
      <c r="H2722" s="1">
        <v>42.94</v>
      </c>
      <c r="I2722" s="1">
        <v>0</v>
      </c>
      <c r="J2722" s="1">
        <v>0.03</v>
      </c>
      <c r="K2722" s="1">
        <v>6.9816149999999993E-2</v>
      </c>
      <c r="L2722" s="1">
        <v>206889.17</v>
      </c>
      <c r="M2722" s="1">
        <v>6.8</v>
      </c>
      <c r="N2722" s="1">
        <v>87540.000920000006</v>
      </c>
      <c r="O2722" s="1">
        <v>6.9316009999999997E-2</v>
      </c>
      <c r="P2722" s="1">
        <v>-1.4976047020000001</v>
      </c>
      <c r="Q2722" s="1">
        <v>59124.867270000002</v>
      </c>
      <c r="R2722" s="1">
        <v>248</v>
      </c>
      <c r="S2722" s="1">
        <v>11586</v>
      </c>
      <c r="T2722" s="1">
        <v>25.354825999999999</v>
      </c>
      <c r="U2722" s="1">
        <v>51.183883999999999</v>
      </c>
    </row>
    <row r="2723" spans="1:21" x14ac:dyDescent="0.25">
      <c r="A2723" t="s">
        <v>154</v>
      </c>
      <c r="B2723">
        <v>2018</v>
      </c>
      <c r="C2723" s="1">
        <v>100</v>
      </c>
      <c r="D2723" s="1">
        <v>100</v>
      </c>
      <c r="E2723" s="1">
        <v>15.49</v>
      </c>
      <c r="G2723" s="1">
        <v>0.05</v>
      </c>
      <c r="H2723" s="1">
        <v>45.16</v>
      </c>
      <c r="I2723" s="1">
        <v>0</v>
      </c>
      <c r="J2723" s="1">
        <v>0.02</v>
      </c>
      <c r="K2723" s="1">
        <v>4.4267374999999998E-2</v>
      </c>
      <c r="L2723" s="1">
        <v>202570.3</v>
      </c>
      <c r="M2723" s="1">
        <v>6.46</v>
      </c>
      <c r="N2723" s="1">
        <v>86419.998170000006</v>
      </c>
      <c r="O2723" s="1">
        <v>6.9368139999999995E-2</v>
      </c>
      <c r="P2723" s="1">
        <v>1.234872202</v>
      </c>
      <c r="Q2723" s="1">
        <v>65907.948439999993</v>
      </c>
      <c r="R2723" s="1">
        <v>248</v>
      </c>
      <c r="S2723" s="1">
        <v>11586</v>
      </c>
      <c r="T2723" s="1">
        <v>25.354825999999999</v>
      </c>
      <c r="U2723" s="1">
        <v>51.183883999999999</v>
      </c>
    </row>
    <row r="2724" spans="1:21" x14ac:dyDescent="0.25">
      <c r="A2724" t="s">
        <v>154</v>
      </c>
      <c r="B2724">
        <v>2019</v>
      </c>
      <c r="C2724" s="1">
        <v>100</v>
      </c>
      <c r="D2724" s="1">
        <v>100</v>
      </c>
      <c r="E2724" s="1">
        <v>15.22</v>
      </c>
      <c r="G2724" s="1">
        <v>0.04</v>
      </c>
      <c r="H2724" s="1">
        <v>46.98</v>
      </c>
      <c r="I2724" s="1">
        <v>0</v>
      </c>
      <c r="J2724" s="1">
        <v>0.03</v>
      </c>
      <c r="K2724" s="1">
        <v>6.3816209999999998E-2</v>
      </c>
      <c r="L2724" s="1">
        <v>208021.3</v>
      </c>
      <c r="M2724" s="1">
        <v>6.79</v>
      </c>
      <c r="N2724" s="1">
        <v>91970.001220000006</v>
      </c>
      <c r="O2724" s="1">
        <v>6.641917E-2</v>
      </c>
      <c r="P2724" s="1">
        <v>0.68824096000000001</v>
      </c>
      <c r="Q2724" s="1">
        <v>62276.428690000001</v>
      </c>
      <c r="R2724" s="1">
        <v>248</v>
      </c>
      <c r="S2724" s="1">
        <v>11586</v>
      </c>
      <c r="T2724" s="1">
        <v>25.354825999999999</v>
      </c>
      <c r="U2724" s="1">
        <v>51.183883999999999</v>
      </c>
    </row>
    <row r="2725" spans="1:21" x14ac:dyDescent="0.25">
      <c r="A2725" t="s">
        <v>154</v>
      </c>
      <c r="B2725">
        <v>2020</v>
      </c>
      <c r="C2725" s="1">
        <v>100</v>
      </c>
      <c r="D2725" s="1">
        <v>100</v>
      </c>
      <c r="E2725" s="1">
        <v>14.96</v>
      </c>
      <c r="H2725" s="1">
        <v>44.63</v>
      </c>
      <c r="I2725" s="1">
        <v>0</v>
      </c>
      <c r="J2725" s="1">
        <v>0.02</v>
      </c>
      <c r="K2725" s="1">
        <v>4.4792829999999999E-2</v>
      </c>
      <c r="L2725" s="1">
        <v>184074.56</v>
      </c>
      <c r="O2725" s="1">
        <v>7.5696630000000001E-2</v>
      </c>
      <c r="P2725" s="1">
        <v>-3.5576039989999999</v>
      </c>
      <c r="Q2725" s="1">
        <v>50124.38594</v>
      </c>
      <c r="R2725" s="1">
        <v>248</v>
      </c>
      <c r="S2725" s="1">
        <v>11586</v>
      </c>
      <c r="T2725" s="1">
        <v>25.354825999999999</v>
      </c>
      <c r="U2725" s="1">
        <v>51.183883999999999</v>
      </c>
    </row>
    <row r="2726" spans="1:21" x14ac:dyDescent="0.25">
      <c r="A2726" t="s">
        <v>155</v>
      </c>
      <c r="B2726">
        <v>2000</v>
      </c>
      <c r="C2726" s="1">
        <v>100</v>
      </c>
      <c r="D2726" s="1">
        <v>72.400000000000006</v>
      </c>
      <c r="G2726" s="1">
        <v>16.37</v>
      </c>
      <c r="H2726" s="1">
        <v>31.32</v>
      </c>
      <c r="I2726" s="1">
        <v>5.46</v>
      </c>
      <c r="J2726" s="1">
        <v>14.78</v>
      </c>
      <c r="K2726" s="1">
        <v>39.255234000000002</v>
      </c>
      <c r="L2726" s="1">
        <v>19175.828000000001</v>
      </c>
      <c r="M2726" s="1">
        <v>5.58</v>
      </c>
      <c r="N2726" s="1">
        <v>89020</v>
      </c>
      <c r="O2726" s="1">
        <v>10.396162</v>
      </c>
      <c r="P2726" s="1">
        <v>2.461263459</v>
      </c>
      <c r="Q2726" s="1">
        <v>1659.9076399999999</v>
      </c>
      <c r="R2726" s="1">
        <v>84</v>
      </c>
      <c r="S2726" s="1">
        <v>238391</v>
      </c>
      <c r="T2726" s="1">
        <v>45.943161000000003</v>
      </c>
      <c r="U2726" s="1">
        <v>24.966760000000001</v>
      </c>
    </row>
    <row r="2727" spans="1:21" x14ac:dyDescent="0.25">
      <c r="A2727" t="s">
        <v>155</v>
      </c>
      <c r="B2727">
        <v>2001</v>
      </c>
      <c r="C2727" s="1">
        <v>100</v>
      </c>
      <c r="D2727" s="1">
        <v>73.400000000000006</v>
      </c>
      <c r="G2727" s="1">
        <v>13.39</v>
      </c>
      <c r="H2727" s="1">
        <v>33.18</v>
      </c>
      <c r="I2727" s="1">
        <v>5.45</v>
      </c>
      <c r="J2727" s="1">
        <v>14.92</v>
      </c>
      <c r="K2727" s="1">
        <v>38.03922</v>
      </c>
      <c r="L2727" s="1">
        <v>19502.388999999999</v>
      </c>
      <c r="M2727" s="1">
        <v>5.4</v>
      </c>
      <c r="N2727" s="1">
        <v>95230</v>
      </c>
      <c r="O2727" s="1">
        <v>10.312889</v>
      </c>
      <c r="P2727" s="1">
        <v>5.2181362570000003</v>
      </c>
      <c r="Q2727" s="1">
        <v>1825.179805</v>
      </c>
      <c r="R2727" s="1">
        <v>84</v>
      </c>
      <c r="S2727" s="1">
        <v>238391</v>
      </c>
      <c r="T2727" s="1">
        <v>45.943161000000003</v>
      </c>
      <c r="U2727" s="1">
        <v>24.966760000000001</v>
      </c>
    </row>
    <row r="2728" spans="1:21" x14ac:dyDescent="0.25">
      <c r="A2728" t="s">
        <v>155</v>
      </c>
      <c r="B2728">
        <v>2002</v>
      </c>
      <c r="C2728" s="1">
        <v>100</v>
      </c>
      <c r="D2728" s="1">
        <v>74.2</v>
      </c>
      <c r="G2728" s="1">
        <v>14.4</v>
      </c>
      <c r="H2728" s="1">
        <v>32.86</v>
      </c>
      <c r="I2728" s="1">
        <v>5.51</v>
      </c>
      <c r="J2728" s="1">
        <v>16.05</v>
      </c>
      <c r="K2728" s="1">
        <v>39.617789999999999</v>
      </c>
      <c r="L2728" s="1">
        <v>20380.363000000001</v>
      </c>
      <c r="M2728" s="1">
        <v>5.28</v>
      </c>
      <c r="N2728" s="1">
        <v>93739.997860000003</v>
      </c>
      <c r="O2728" s="1">
        <v>10.615109</v>
      </c>
      <c r="P2728" s="1">
        <v>5.7029916500000004</v>
      </c>
      <c r="Q2728" s="1">
        <v>2119.8826730000001</v>
      </c>
      <c r="R2728" s="1">
        <v>84</v>
      </c>
      <c r="S2728" s="1">
        <v>238391</v>
      </c>
      <c r="T2728" s="1">
        <v>45.943161000000003</v>
      </c>
      <c r="U2728" s="1">
        <v>24.966760000000001</v>
      </c>
    </row>
    <row r="2729" spans="1:21" x14ac:dyDescent="0.25">
      <c r="A2729" t="s">
        <v>155</v>
      </c>
      <c r="B2729">
        <v>2003</v>
      </c>
      <c r="C2729" s="1">
        <v>100</v>
      </c>
      <c r="D2729" s="1">
        <v>75.599999999999994</v>
      </c>
      <c r="G2729" s="1">
        <v>15.67</v>
      </c>
      <c r="H2729" s="1">
        <v>36.67</v>
      </c>
      <c r="I2729" s="1">
        <v>4.91</v>
      </c>
      <c r="J2729" s="1">
        <v>13.26</v>
      </c>
      <c r="K2729" s="1">
        <v>33.132750000000001</v>
      </c>
      <c r="L2729" s="1">
        <v>20540.846000000001</v>
      </c>
      <c r="M2729" s="1">
        <v>5.38</v>
      </c>
      <c r="N2729" s="1">
        <v>98139.999389999997</v>
      </c>
      <c r="O2729" s="1">
        <v>8.7167829999999995</v>
      </c>
      <c r="P2729" s="1">
        <v>2.341147329</v>
      </c>
      <c r="Q2729" s="1">
        <v>2679.4119099999998</v>
      </c>
      <c r="R2729" s="1">
        <v>84</v>
      </c>
      <c r="S2729" s="1">
        <v>238391</v>
      </c>
      <c r="T2729" s="1">
        <v>45.943161000000003</v>
      </c>
      <c r="U2729" s="1">
        <v>24.966760000000001</v>
      </c>
    </row>
    <row r="2730" spans="1:21" x14ac:dyDescent="0.25">
      <c r="A2730" t="s">
        <v>155</v>
      </c>
      <c r="B2730">
        <v>2004</v>
      </c>
      <c r="C2730" s="1">
        <v>100</v>
      </c>
      <c r="D2730" s="1">
        <v>77</v>
      </c>
      <c r="G2730" s="1">
        <v>17.28</v>
      </c>
      <c r="H2730" s="1">
        <v>34.43</v>
      </c>
      <c r="I2730" s="1">
        <v>5.55</v>
      </c>
      <c r="J2730" s="1">
        <v>16.510000000000002</v>
      </c>
      <c r="K2730" s="1">
        <v>39.051160000000003</v>
      </c>
      <c r="L2730" s="1">
        <v>21481.434000000001</v>
      </c>
      <c r="M2730" s="1">
        <v>4.74</v>
      </c>
      <c r="N2730" s="1">
        <v>95349.998470000006</v>
      </c>
      <c r="O2730" s="1">
        <v>10.407817</v>
      </c>
      <c r="P2730" s="1">
        <v>10.42811302</v>
      </c>
      <c r="Q2730" s="1">
        <v>3494.9445169999999</v>
      </c>
      <c r="R2730" s="1">
        <v>84</v>
      </c>
      <c r="S2730" s="1">
        <v>238391</v>
      </c>
      <c r="T2730" s="1">
        <v>45.943161000000003</v>
      </c>
      <c r="U2730" s="1">
        <v>24.966760000000001</v>
      </c>
    </row>
    <row r="2731" spans="1:21" x14ac:dyDescent="0.25">
      <c r="A2731" t="s">
        <v>155</v>
      </c>
      <c r="B2731">
        <v>2005</v>
      </c>
      <c r="C2731" s="1">
        <v>100</v>
      </c>
      <c r="D2731" s="1">
        <v>78</v>
      </c>
      <c r="G2731" s="1">
        <v>18.47</v>
      </c>
      <c r="H2731" s="1">
        <v>33.64</v>
      </c>
      <c r="I2731" s="1">
        <v>5.55</v>
      </c>
      <c r="J2731" s="1">
        <v>20.22</v>
      </c>
      <c r="K2731" s="1">
        <v>43.376536999999999</v>
      </c>
      <c r="L2731" s="1">
        <v>21728.15</v>
      </c>
      <c r="M2731" s="1">
        <v>4.51</v>
      </c>
      <c r="N2731" s="1">
        <v>94709.999079999994</v>
      </c>
      <c r="O2731" s="1">
        <v>12.629432</v>
      </c>
      <c r="P2731" s="1">
        <v>4.6681480510000002</v>
      </c>
      <c r="Q2731" s="1">
        <v>4617.929016</v>
      </c>
      <c r="R2731" s="1">
        <v>84</v>
      </c>
      <c r="S2731" s="1">
        <v>238391</v>
      </c>
      <c r="T2731" s="1">
        <v>45.943161000000003</v>
      </c>
      <c r="U2731" s="1">
        <v>24.966760000000001</v>
      </c>
    </row>
    <row r="2732" spans="1:21" x14ac:dyDescent="0.25">
      <c r="A2732" t="s">
        <v>155</v>
      </c>
      <c r="B2732">
        <v>2006</v>
      </c>
      <c r="C2732" s="1">
        <v>100</v>
      </c>
      <c r="D2732" s="1">
        <v>79.099999999999994</v>
      </c>
      <c r="G2732" s="1">
        <v>17.39</v>
      </c>
      <c r="H2732" s="1">
        <v>38.71</v>
      </c>
      <c r="I2732" s="1">
        <v>5.63</v>
      </c>
      <c r="J2732" s="1">
        <v>18.36</v>
      </c>
      <c r="K2732" s="1">
        <v>38.261561999999998</v>
      </c>
      <c r="L2732" s="1">
        <v>22364.223000000002</v>
      </c>
      <c r="M2732" s="1">
        <v>4.32</v>
      </c>
      <c r="N2732" s="1">
        <v>99260.002139999997</v>
      </c>
      <c r="O2732" s="1">
        <v>11.172654</v>
      </c>
      <c r="P2732" s="1">
        <v>8.0288110760000002</v>
      </c>
      <c r="Q2732" s="1">
        <v>5757.4964289999998</v>
      </c>
      <c r="R2732" s="1">
        <v>84</v>
      </c>
      <c r="S2732" s="1">
        <v>238391</v>
      </c>
      <c r="T2732" s="1">
        <v>45.943161000000003</v>
      </c>
      <c r="U2732" s="1">
        <v>24.966760000000001</v>
      </c>
    </row>
    <row r="2733" spans="1:21" x14ac:dyDescent="0.25">
      <c r="A2733" t="s">
        <v>155</v>
      </c>
      <c r="B2733">
        <v>2007</v>
      </c>
      <c r="C2733" s="1">
        <v>100</v>
      </c>
      <c r="D2733" s="1">
        <v>80.2</v>
      </c>
      <c r="G2733" s="1">
        <v>18.16</v>
      </c>
      <c r="H2733" s="1">
        <v>37.96</v>
      </c>
      <c r="I2733" s="1">
        <v>7.71</v>
      </c>
      <c r="J2733" s="1">
        <v>16.010000000000002</v>
      </c>
      <c r="K2733" s="1">
        <v>38.45655</v>
      </c>
      <c r="L2733" s="1">
        <v>21750.25</v>
      </c>
      <c r="M2733" s="1">
        <v>4.01</v>
      </c>
      <c r="N2733" s="1">
        <v>96730.003360000002</v>
      </c>
      <c r="O2733" s="1">
        <v>10.032531000000001</v>
      </c>
      <c r="P2733" s="1">
        <v>7.2338077439999999</v>
      </c>
      <c r="Q2733" s="1">
        <v>8360.1663210000006</v>
      </c>
      <c r="R2733" s="1">
        <v>84</v>
      </c>
      <c r="S2733" s="1">
        <v>238391</v>
      </c>
      <c r="T2733" s="1">
        <v>45.943161000000003</v>
      </c>
      <c r="U2733" s="1">
        <v>24.966760000000001</v>
      </c>
    </row>
    <row r="2734" spans="1:21" x14ac:dyDescent="0.25">
      <c r="A2734" t="s">
        <v>155</v>
      </c>
      <c r="B2734">
        <v>2008</v>
      </c>
      <c r="C2734" s="1">
        <v>100</v>
      </c>
      <c r="D2734" s="1">
        <v>81.5</v>
      </c>
      <c r="G2734" s="1">
        <v>20.399999999999999</v>
      </c>
      <c r="H2734" s="1">
        <v>36.5</v>
      </c>
      <c r="I2734" s="1">
        <v>11.23</v>
      </c>
      <c r="J2734" s="1">
        <v>17.22</v>
      </c>
      <c r="K2734" s="1">
        <v>43.802930000000003</v>
      </c>
      <c r="L2734" s="1">
        <v>21966.107</v>
      </c>
      <c r="M2734" s="1">
        <v>3.66</v>
      </c>
      <c r="N2734" s="1">
        <v>95419.998170000006</v>
      </c>
      <c r="O2734" s="1">
        <v>10.699506</v>
      </c>
      <c r="P2734" s="1">
        <v>9.3074671710000008</v>
      </c>
      <c r="Q2734" s="1">
        <v>10435.04398</v>
      </c>
      <c r="R2734" s="1">
        <v>84</v>
      </c>
      <c r="S2734" s="1">
        <v>238391</v>
      </c>
      <c r="T2734" s="1">
        <v>45.943161000000003</v>
      </c>
      <c r="U2734" s="1">
        <v>24.966760000000001</v>
      </c>
    </row>
    <row r="2735" spans="1:21" x14ac:dyDescent="0.25">
      <c r="A2735" t="s">
        <v>155</v>
      </c>
      <c r="B2735">
        <v>2009</v>
      </c>
      <c r="C2735" s="1">
        <v>100</v>
      </c>
      <c r="D2735" s="1">
        <v>82.1</v>
      </c>
      <c r="G2735" s="1">
        <v>22.14</v>
      </c>
      <c r="H2735" s="1">
        <v>30.43</v>
      </c>
      <c r="I2735" s="1">
        <v>11.75</v>
      </c>
      <c r="J2735" s="1">
        <v>15.55</v>
      </c>
      <c r="K2735" s="1">
        <v>47.289104000000002</v>
      </c>
      <c r="L2735" s="1">
        <v>19314.918000000001</v>
      </c>
      <c r="M2735" s="1">
        <v>3.4</v>
      </c>
      <c r="N2735" s="1">
        <v>80709.999079999994</v>
      </c>
      <c r="O2735" s="1">
        <v>10.989452</v>
      </c>
      <c r="P2735" s="1">
        <v>-5.5173944080000004</v>
      </c>
      <c r="Q2735" s="1">
        <v>8548.1186720000005</v>
      </c>
      <c r="R2735" s="1">
        <v>84</v>
      </c>
      <c r="S2735" s="1">
        <v>238391</v>
      </c>
      <c r="T2735" s="1">
        <v>45.943161000000003</v>
      </c>
      <c r="U2735" s="1">
        <v>24.966760000000001</v>
      </c>
    </row>
    <row r="2736" spans="1:21" x14ac:dyDescent="0.25">
      <c r="A2736" t="s">
        <v>155</v>
      </c>
      <c r="B2736">
        <v>2010</v>
      </c>
      <c r="C2736" s="1">
        <v>100</v>
      </c>
      <c r="D2736" s="1">
        <v>83.2</v>
      </c>
      <c r="G2736" s="1">
        <v>24.07</v>
      </c>
      <c r="H2736" s="1">
        <v>28.69</v>
      </c>
      <c r="I2736" s="1">
        <v>11.62</v>
      </c>
      <c r="J2736" s="1">
        <v>20.3</v>
      </c>
      <c r="K2736" s="1">
        <v>52.664577000000001</v>
      </c>
      <c r="L2736" s="1">
        <v>19617.842000000001</v>
      </c>
      <c r="M2736" s="1">
        <v>3.56</v>
      </c>
      <c r="N2736" s="1">
        <v>77620.00275</v>
      </c>
      <c r="O2736" s="1">
        <v>14.136739</v>
      </c>
      <c r="P2736" s="1">
        <v>-3.90123628</v>
      </c>
      <c r="Q2736" s="1">
        <v>8214.0768929999995</v>
      </c>
      <c r="R2736" s="1">
        <v>84</v>
      </c>
      <c r="S2736" s="1">
        <v>238391</v>
      </c>
      <c r="T2736" s="1">
        <v>45.943161000000003</v>
      </c>
      <c r="U2736" s="1">
        <v>24.966760000000001</v>
      </c>
    </row>
    <row r="2737" spans="1:21" x14ac:dyDescent="0.25">
      <c r="A2737" t="s">
        <v>155</v>
      </c>
      <c r="B2737">
        <v>2011</v>
      </c>
      <c r="C2737" s="1">
        <v>100</v>
      </c>
      <c r="D2737" s="1">
        <v>84.3</v>
      </c>
      <c r="G2737" s="1">
        <v>21.09</v>
      </c>
      <c r="H2737" s="1">
        <v>33.93</v>
      </c>
      <c r="I2737" s="1">
        <v>11.75</v>
      </c>
      <c r="J2737" s="1">
        <v>16.32</v>
      </c>
      <c r="K2737" s="1">
        <v>45.274192999999997</v>
      </c>
      <c r="L2737" s="1">
        <v>20211.151999999998</v>
      </c>
      <c r="M2737" s="1">
        <v>3.57</v>
      </c>
      <c r="N2737" s="1">
        <v>84059.997560000003</v>
      </c>
      <c r="O2737" s="1">
        <v>11.0333395</v>
      </c>
      <c r="P2737" s="1">
        <v>1.9060677070000001</v>
      </c>
      <c r="Q2737" s="1">
        <v>9099.2175389999993</v>
      </c>
      <c r="R2737" s="1">
        <v>84</v>
      </c>
      <c r="S2737" s="1">
        <v>238391</v>
      </c>
      <c r="T2737" s="1">
        <v>45.943161000000003</v>
      </c>
      <c r="U2737" s="1">
        <v>24.966760000000001</v>
      </c>
    </row>
    <row r="2738" spans="1:21" x14ac:dyDescent="0.25">
      <c r="A2738" t="s">
        <v>155</v>
      </c>
      <c r="B2738">
        <v>2012</v>
      </c>
      <c r="C2738" s="1">
        <v>100</v>
      </c>
      <c r="D2738" s="1">
        <v>84.8</v>
      </c>
      <c r="G2738" s="1">
        <v>21.53</v>
      </c>
      <c r="H2738" s="1">
        <v>32.380000000000003</v>
      </c>
      <c r="I2738" s="1">
        <v>11.47</v>
      </c>
      <c r="J2738" s="1">
        <v>14.93</v>
      </c>
      <c r="K2738" s="1">
        <v>44.913240000000002</v>
      </c>
      <c r="L2738" s="1">
        <v>19514.234</v>
      </c>
      <c r="M2738" s="1">
        <v>3.41</v>
      </c>
      <c r="N2738" s="1">
        <v>81849.998470000006</v>
      </c>
      <c r="O2738" s="1">
        <v>10.439118000000001</v>
      </c>
      <c r="P2738" s="1">
        <v>2.0406651309999999</v>
      </c>
      <c r="Q2738" s="1">
        <v>8507.1047749999998</v>
      </c>
      <c r="R2738" s="1">
        <v>84</v>
      </c>
      <c r="S2738" s="1">
        <v>238391</v>
      </c>
      <c r="T2738" s="1">
        <v>45.943161000000003</v>
      </c>
      <c r="U2738" s="1">
        <v>24.966760000000001</v>
      </c>
    </row>
    <row r="2739" spans="1:21" x14ac:dyDescent="0.25">
      <c r="A2739" t="s">
        <v>155</v>
      </c>
      <c r="B2739">
        <v>2013</v>
      </c>
      <c r="C2739" s="1">
        <v>100</v>
      </c>
      <c r="D2739" s="1">
        <v>85.3</v>
      </c>
      <c r="G2739" s="1">
        <v>23.07</v>
      </c>
      <c r="H2739" s="1">
        <v>26.78</v>
      </c>
      <c r="I2739" s="1">
        <v>11.62</v>
      </c>
      <c r="J2739" s="1">
        <v>20.149999999999999</v>
      </c>
      <c r="K2739" s="1">
        <v>54.261313999999999</v>
      </c>
      <c r="L2739" s="1">
        <v>18270.228999999999</v>
      </c>
      <c r="M2739" s="1">
        <v>3</v>
      </c>
      <c r="N2739" s="1">
        <v>72089.996339999998</v>
      </c>
      <c r="O2739" s="1">
        <v>14.889094</v>
      </c>
      <c r="P2739" s="1">
        <v>3.7709623040000002</v>
      </c>
      <c r="Q2739" s="1">
        <v>9547.8521509999991</v>
      </c>
      <c r="R2739" s="1">
        <v>84</v>
      </c>
      <c r="S2739" s="1">
        <v>238391</v>
      </c>
      <c r="T2739" s="1">
        <v>45.943161000000003</v>
      </c>
      <c r="U2739" s="1">
        <v>24.966760000000001</v>
      </c>
    </row>
    <row r="2740" spans="1:21" x14ac:dyDescent="0.25">
      <c r="A2740" t="s">
        <v>155</v>
      </c>
      <c r="B2740">
        <v>2014</v>
      </c>
      <c r="C2740" s="1">
        <v>100</v>
      </c>
      <c r="D2740" s="1">
        <v>85.8</v>
      </c>
      <c r="G2740" s="1">
        <v>24.31</v>
      </c>
      <c r="H2740" s="1">
        <v>26.39</v>
      </c>
      <c r="I2740" s="1">
        <v>11.68</v>
      </c>
      <c r="J2740" s="1">
        <v>27.12</v>
      </c>
      <c r="K2740" s="1">
        <v>59.518329999999999</v>
      </c>
      <c r="L2740" s="1">
        <v>19029.294999999998</v>
      </c>
      <c r="M2740" s="1">
        <v>2.86</v>
      </c>
      <c r="N2740" s="1">
        <v>71540.000920000006</v>
      </c>
      <c r="O2740" s="1">
        <v>17.897145999999999</v>
      </c>
      <c r="P2740" s="1">
        <v>3.6087236530000002</v>
      </c>
      <c r="Q2740" s="1">
        <v>10043.677449999999</v>
      </c>
      <c r="R2740" s="1">
        <v>84</v>
      </c>
      <c r="S2740" s="1">
        <v>238391</v>
      </c>
      <c r="T2740" s="1">
        <v>45.943161000000003</v>
      </c>
      <c r="U2740" s="1">
        <v>24.966760000000001</v>
      </c>
    </row>
    <row r="2741" spans="1:21" x14ac:dyDescent="0.25">
      <c r="A2741" t="s">
        <v>155</v>
      </c>
      <c r="B2741">
        <v>2015</v>
      </c>
      <c r="C2741" s="1">
        <v>100</v>
      </c>
      <c r="D2741" s="1">
        <v>86.2</v>
      </c>
      <c r="G2741" s="1">
        <v>23.67</v>
      </c>
      <c r="H2741" s="1">
        <v>28.09</v>
      </c>
      <c r="I2741" s="1">
        <v>11.64</v>
      </c>
      <c r="J2741" s="1">
        <v>26.19</v>
      </c>
      <c r="K2741" s="1">
        <v>57.387749999999997</v>
      </c>
      <c r="L2741" s="1">
        <v>19213.440999999999</v>
      </c>
      <c r="M2741" s="1">
        <v>2.8</v>
      </c>
      <c r="N2741" s="1">
        <v>73319.999689999997</v>
      </c>
      <c r="O2741" s="1">
        <v>18.517510999999999</v>
      </c>
      <c r="P2741" s="1">
        <v>2.9536740369999999</v>
      </c>
      <c r="Q2741" s="1">
        <v>8969.148921</v>
      </c>
      <c r="R2741" s="1">
        <v>84</v>
      </c>
      <c r="S2741" s="1">
        <v>238391</v>
      </c>
      <c r="T2741" s="1">
        <v>45.943161000000003</v>
      </c>
      <c r="U2741" s="1">
        <v>24.966760000000001</v>
      </c>
    </row>
    <row r="2742" spans="1:21" x14ac:dyDescent="0.25">
      <c r="A2742" t="s">
        <v>155</v>
      </c>
      <c r="B2742">
        <v>2016</v>
      </c>
      <c r="C2742" s="1">
        <v>99.1</v>
      </c>
      <c r="D2742" s="1">
        <v>86.5</v>
      </c>
      <c r="G2742" s="1">
        <v>24.4</v>
      </c>
      <c r="H2742" s="1">
        <v>26.33</v>
      </c>
      <c r="I2742" s="1">
        <v>11.29</v>
      </c>
      <c r="J2742" s="1">
        <v>26.97</v>
      </c>
      <c r="K2742" s="1">
        <v>59.235176000000003</v>
      </c>
      <c r="L2742" s="1">
        <v>19323.846000000001</v>
      </c>
      <c r="M2742" s="1">
        <v>2.67</v>
      </c>
      <c r="N2742" s="1">
        <v>71589.996339999998</v>
      </c>
      <c r="O2742" s="1">
        <v>18.943086999999998</v>
      </c>
      <c r="P2742" s="1">
        <v>4.7029977470000004</v>
      </c>
      <c r="Q2742" s="1">
        <v>9548.5874029999995</v>
      </c>
      <c r="R2742" s="1">
        <v>84</v>
      </c>
      <c r="S2742" s="1">
        <v>238391</v>
      </c>
      <c r="T2742" s="1">
        <v>45.943161000000003</v>
      </c>
      <c r="U2742" s="1">
        <v>24.966760000000001</v>
      </c>
    </row>
    <row r="2743" spans="1:21" x14ac:dyDescent="0.25">
      <c r="A2743" t="s">
        <v>155</v>
      </c>
      <c r="B2743">
        <v>2017</v>
      </c>
      <c r="C2743" s="1">
        <v>100</v>
      </c>
      <c r="D2743" s="1">
        <v>87.1</v>
      </c>
      <c r="G2743" s="1">
        <v>23.35</v>
      </c>
      <c r="H2743" s="1">
        <v>28.15</v>
      </c>
      <c r="I2743" s="1">
        <v>11.51</v>
      </c>
      <c r="J2743" s="1">
        <v>24.29</v>
      </c>
      <c r="K2743" s="1">
        <v>55.981236000000003</v>
      </c>
      <c r="L2743" s="1">
        <v>19747.190999999999</v>
      </c>
      <c r="M2743" s="1">
        <v>2.61</v>
      </c>
      <c r="N2743" s="1">
        <v>74209.999079999994</v>
      </c>
      <c r="O2743" s="1">
        <v>16.684114000000001</v>
      </c>
      <c r="P2743" s="1">
        <v>7.3194485289999998</v>
      </c>
      <c r="Q2743" s="1">
        <v>10807.009169999999</v>
      </c>
      <c r="R2743" s="1">
        <v>84</v>
      </c>
      <c r="S2743" s="1">
        <v>238391</v>
      </c>
      <c r="T2743" s="1">
        <v>45.943161000000003</v>
      </c>
      <c r="U2743" s="1">
        <v>24.966760000000001</v>
      </c>
    </row>
    <row r="2744" spans="1:21" x14ac:dyDescent="0.25">
      <c r="A2744" t="s">
        <v>155</v>
      </c>
      <c r="B2744">
        <v>2018</v>
      </c>
      <c r="C2744" s="1">
        <v>100</v>
      </c>
      <c r="D2744" s="1">
        <v>87.1</v>
      </c>
      <c r="G2744" s="1">
        <v>23.03</v>
      </c>
      <c r="H2744" s="1">
        <v>26.87</v>
      </c>
      <c r="I2744" s="1">
        <v>11.38</v>
      </c>
      <c r="J2744" s="1">
        <v>26.19</v>
      </c>
      <c r="K2744" s="1">
        <v>58.302295999999998</v>
      </c>
      <c r="L2744" s="1">
        <v>20218.59</v>
      </c>
      <c r="M2744" s="1">
        <v>2.52</v>
      </c>
      <c r="N2744" s="1">
        <v>75190.002439999997</v>
      </c>
      <c r="O2744" s="1">
        <v>17.542227</v>
      </c>
      <c r="P2744" s="1">
        <v>4.4745237749999998</v>
      </c>
      <c r="Q2744" s="1">
        <v>12398.98198</v>
      </c>
      <c r="R2744" s="1">
        <v>84</v>
      </c>
      <c r="S2744" s="1">
        <v>238391</v>
      </c>
      <c r="T2744" s="1">
        <v>45.943161000000003</v>
      </c>
      <c r="U2744" s="1">
        <v>24.966760000000001</v>
      </c>
    </row>
    <row r="2745" spans="1:21" x14ac:dyDescent="0.25">
      <c r="A2745" t="s">
        <v>155</v>
      </c>
      <c r="B2745">
        <v>2019</v>
      </c>
      <c r="C2745" s="1">
        <v>100</v>
      </c>
      <c r="D2745" s="1">
        <v>87.7</v>
      </c>
      <c r="G2745" s="1">
        <v>23.54</v>
      </c>
      <c r="H2745" s="1">
        <v>23.27</v>
      </c>
      <c r="I2745" s="1">
        <v>11.28</v>
      </c>
      <c r="J2745" s="1">
        <v>24.63</v>
      </c>
      <c r="K2745" s="1">
        <v>60.679282999999998</v>
      </c>
      <c r="L2745" s="1">
        <v>19839.046999999999</v>
      </c>
      <c r="M2745" s="1">
        <v>2.38</v>
      </c>
      <c r="N2745" s="1">
        <v>73949.996950000001</v>
      </c>
      <c r="O2745" s="1">
        <v>16.837948000000001</v>
      </c>
      <c r="P2745" s="1">
        <v>4.1882603410000003</v>
      </c>
      <c r="Q2745" s="1">
        <v>12899.34611</v>
      </c>
      <c r="R2745" s="1">
        <v>84</v>
      </c>
      <c r="S2745" s="1">
        <v>238391</v>
      </c>
      <c r="T2745" s="1">
        <v>45.943161000000003</v>
      </c>
      <c r="U2745" s="1">
        <v>24.966760000000001</v>
      </c>
    </row>
    <row r="2746" spans="1:21" x14ac:dyDescent="0.25">
      <c r="A2746" t="s">
        <v>155</v>
      </c>
      <c r="B2746">
        <v>2020</v>
      </c>
      <c r="C2746" s="1">
        <v>100</v>
      </c>
      <c r="D2746" s="1">
        <v>87.7</v>
      </c>
      <c r="H2746" s="1">
        <v>19.54</v>
      </c>
      <c r="I2746" s="1">
        <v>11.47</v>
      </c>
      <c r="J2746" s="1">
        <v>24.61</v>
      </c>
      <c r="K2746" s="1">
        <v>64.868759999999995</v>
      </c>
      <c r="L2746" s="1">
        <v>18998.812000000002</v>
      </c>
      <c r="O2746" s="1">
        <v>17.579640000000001</v>
      </c>
      <c r="P2746" s="1">
        <v>-3.9304540569999999</v>
      </c>
      <c r="Q2746" s="1">
        <v>12896.08862</v>
      </c>
      <c r="R2746" s="1">
        <v>84</v>
      </c>
      <c r="S2746" s="1">
        <v>238391</v>
      </c>
      <c r="T2746" s="1">
        <v>45.943161000000003</v>
      </c>
      <c r="U2746" s="1">
        <v>24.966760000000001</v>
      </c>
    </row>
    <row r="2747" spans="1:21" x14ac:dyDescent="0.25">
      <c r="A2747" t="s">
        <v>156</v>
      </c>
      <c r="B2747">
        <v>2000</v>
      </c>
      <c r="C2747" s="1">
        <v>6.2</v>
      </c>
      <c r="D2747" s="1">
        <v>0.2</v>
      </c>
      <c r="E2747" s="1">
        <v>5.18</v>
      </c>
      <c r="F2747" s="1">
        <v>150000</v>
      </c>
      <c r="G2747" s="1">
        <v>86.78</v>
      </c>
      <c r="H2747" s="1">
        <v>0</v>
      </c>
      <c r="I2747" s="1">
        <v>0</v>
      </c>
      <c r="J2747" s="1">
        <v>0.11</v>
      </c>
      <c r="K2747" s="1">
        <v>100</v>
      </c>
      <c r="L2747" s="1">
        <v>357.73410000000001</v>
      </c>
      <c r="M2747" s="1">
        <v>7.8</v>
      </c>
      <c r="N2747" s="1">
        <v>540</v>
      </c>
      <c r="P2747" s="1">
        <v>8.37091824</v>
      </c>
      <c r="Q2747" s="1">
        <v>260.6011858</v>
      </c>
      <c r="R2747" s="1">
        <v>525</v>
      </c>
      <c r="S2747" s="1">
        <v>26338</v>
      </c>
      <c r="T2747" s="1">
        <v>-1.9402779999999999</v>
      </c>
      <c r="U2747" s="1">
        <v>29.873888000000001</v>
      </c>
    </row>
    <row r="2748" spans="1:21" x14ac:dyDescent="0.25">
      <c r="A2748" t="s">
        <v>156</v>
      </c>
      <c r="B2748">
        <v>2001</v>
      </c>
      <c r="C2748" s="1">
        <v>4.5723159999999998</v>
      </c>
      <c r="D2748" s="1">
        <v>0.2</v>
      </c>
      <c r="E2748" s="1">
        <v>4.99</v>
      </c>
      <c r="G2748" s="1">
        <v>86.89</v>
      </c>
      <c r="H2748" s="1">
        <v>0</v>
      </c>
      <c r="I2748" s="1">
        <v>0</v>
      </c>
      <c r="J2748" s="1">
        <v>0.09</v>
      </c>
      <c r="K2748" s="1">
        <v>99.999989999999997</v>
      </c>
      <c r="L2748" s="1">
        <v>347.05887000000001</v>
      </c>
      <c r="M2748" s="1">
        <v>7.19</v>
      </c>
      <c r="N2748" s="1">
        <v>560</v>
      </c>
      <c r="P2748" s="1">
        <v>8.4845641359999995</v>
      </c>
      <c r="Q2748" s="1">
        <v>238.7812778</v>
      </c>
      <c r="R2748" s="1">
        <v>525</v>
      </c>
      <c r="S2748" s="1">
        <v>26338</v>
      </c>
      <c r="T2748" s="1">
        <v>-1.9402779999999999</v>
      </c>
      <c r="U2748" s="1">
        <v>29.873888000000001</v>
      </c>
    </row>
    <row r="2749" spans="1:21" x14ac:dyDescent="0.25">
      <c r="A2749" t="s">
        <v>156</v>
      </c>
      <c r="B2749">
        <v>2002</v>
      </c>
      <c r="C2749" s="1">
        <v>5.9328580000000004</v>
      </c>
      <c r="D2749" s="1">
        <v>0.2</v>
      </c>
      <c r="E2749" s="1">
        <v>4.88</v>
      </c>
      <c r="G2749" s="1">
        <v>87.13</v>
      </c>
      <c r="H2749" s="1">
        <v>0</v>
      </c>
      <c r="I2749" s="1">
        <v>0</v>
      </c>
      <c r="J2749" s="1">
        <v>0.1</v>
      </c>
      <c r="K2749" s="1">
        <v>100</v>
      </c>
      <c r="L2749" s="1">
        <v>348.55500000000001</v>
      </c>
      <c r="M2749" s="1">
        <v>6.35</v>
      </c>
      <c r="N2749" s="1">
        <v>560.00000239999997</v>
      </c>
      <c r="P2749" s="1">
        <v>13.192072659999999</v>
      </c>
      <c r="Q2749" s="1">
        <v>233.15126359999999</v>
      </c>
      <c r="R2749" s="1">
        <v>525</v>
      </c>
      <c r="S2749" s="1">
        <v>26338</v>
      </c>
      <c r="T2749" s="1">
        <v>-1.9402779999999999</v>
      </c>
      <c r="U2749" s="1">
        <v>29.873888000000001</v>
      </c>
    </row>
    <row r="2750" spans="1:21" x14ac:dyDescent="0.25">
      <c r="A2750" t="s">
        <v>156</v>
      </c>
      <c r="B2750">
        <v>2003</v>
      </c>
      <c r="C2750" s="1">
        <v>7.2881646</v>
      </c>
      <c r="D2750" s="1">
        <v>0.2</v>
      </c>
      <c r="E2750" s="1">
        <v>4.8</v>
      </c>
      <c r="G2750" s="1">
        <v>87.3</v>
      </c>
      <c r="H2750" s="1">
        <v>0</v>
      </c>
      <c r="I2750" s="1">
        <v>0</v>
      </c>
      <c r="J2750" s="1">
        <v>0.12</v>
      </c>
      <c r="K2750" s="1">
        <v>100</v>
      </c>
      <c r="L2750" s="1">
        <v>338.95260000000002</v>
      </c>
      <c r="M2750" s="1">
        <v>6.2</v>
      </c>
      <c r="N2750" s="1">
        <v>550.0000119</v>
      </c>
      <c r="P2750" s="1">
        <v>2.2023655309999999</v>
      </c>
      <c r="Q2750" s="1">
        <v>249.74331309999999</v>
      </c>
      <c r="R2750" s="1">
        <v>525</v>
      </c>
      <c r="S2750" s="1">
        <v>26338</v>
      </c>
      <c r="T2750" s="1">
        <v>-1.9402779999999999</v>
      </c>
      <c r="U2750" s="1">
        <v>29.873888000000001</v>
      </c>
    </row>
    <row r="2751" spans="1:21" x14ac:dyDescent="0.25">
      <c r="A2751" t="s">
        <v>156</v>
      </c>
      <c r="B2751">
        <v>2004</v>
      </c>
      <c r="C2751" s="1">
        <v>8.6405849999999997</v>
      </c>
      <c r="D2751" s="1">
        <v>0.1</v>
      </c>
      <c r="E2751" s="1">
        <v>4.74</v>
      </c>
      <c r="G2751" s="1">
        <v>87.55</v>
      </c>
      <c r="H2751" s="1">
        <v>0.01</v>
      </c>
      <c r="I2751" s="1">
        <v>0</v>
      </c>
      <c r="J2751" s="1">
        <v>0.08</v>
      </c>
      <c r="K2751" s="1">
        <v>88.888885000000002</v>
      </c>
      <c r="L2751" s="1">
        <v>318.32060000000001</v>
      </c>
      <c r="M2751" s="1">
        <v>5.77</v>
      </c>
      <c r="N2751" s="1">
        <v>560.00000239999997</v>
      </c>
      <c r="P2751" s="1">
        <v>7.4476796759999999</v>
      </c>
      <c r="Q2751" s="1">
        <v>273.63369030000001</v>
      </c>
      <c r="R2751" s="1">
        <v>525</v>
      </c>
      <c r="S2751" s="1">
        <v>26338</v>
      </c>
      <c r="T2751" s="1">
        <v>-1.9402779999999999</v>
      </c>
      <c r="U2751" s="1">
        <v>29.873888000000001</v>
      </c>
    </row>
    <row r="2752" spans="1:21" x14ac:dyDescent="0.25">
      <c r="A2752" t="s">
        <v>156</v>
      </c>
      <c r="B2752">
        <v>2005</v>
      </c>
      <c r="C2752" s="1">
        <v>4.8</v>
      </c>
      <c r="D2752" s="1">
        <v>0.2</v>
      </c>
      <c r="E2752" s="1">
        <v>4.6500000000000004</v>
      </c>
      <c r="F2752" s="1">
        <v>8140000</v>
      </c>
      <c r="G2752" s="1">
        <v>89.25</v>
      </c>
      <c r="H2752" s="1">
        <v>0.04</v>
      </c>
      <c r="I2752" s="1">
        <v>0</v>
      </c>
      <c r="J2752" s="1">
        <v>0.06</v>
      </c>
      <c r="K2752" s="1">
        <v>60</v>
      </c>
      <c r="L2752" s="1">
        <v>300.62256000000002</v>
      </c>
      <c r="M2752" s="1">
        <v>6.95</v>
      </c>
      <c r="N2752" s="1">
        <v>550.0000119</v>
      </c>
      <c r="P2752" s="1">
        <v>9.3778994250000007</v>
      </c>
      <c r="Q2752" s="1">
        <v>331.69011339999997</v>
      </c>
      <c r="R2752" s="1">
        <v>525</v>
      </c>
      <c r="S2752" s="1">
        <v>26338</v>
      </c>
      <c r="T2752" s="1">
        <v>-1.9402779999999999</v>
      </c>
      <c r="U2752" s="1">
        <v>29.873888000000001</v>
      </c>
    </row>
    <row r="2753" spans="1:21" x14ac:dyDescent="0.25">
      <c r="A2753" t="s">
        <v>156</v>
      </c>
      <c r="B2753">
        <v>2006</v>
      </c>
      <c r="C2753" s="1">
        <v>11.346226</v>
      </c>
      <c r="D2753" s="1">
        <v>0.2</v>
      </c>
      <c r="E2753" s="1">
        <v>4.51</v>
      </c>
      <c r="F2753" s="1">
        <v>540000</v>
      </c>
      <c r="G2753" s="1">
        <v>90.59</v>
      </c>
      <c r="H2753" s="1">
        <v>0.12</v>
      </c>
      <c r="I2753" s="1">
        <v>0</v>
      </c>
      <c r="J2753" s="1">
        <v>0.04</v>
      </c>
      <c r="K2753" s="1">
        <v>25</v>
      </c>
      <c r="L2753" s="1">
        <v>283.97528</v>
      </c>
      <c r="M2753" s="1">
        <v>6.54</v>
      </c>
      <c r="N2753" s="1">
        <v>550.0000119</v>
      </c>
      <c r="P2753" s="1">
        <v>9.2270778740000008</v>
      </c>
      <c r="Q2753" s="1">
        <v>366.89439240000002</v>
      </c>
      <c r="R2753" s="1">
        <v>525</v>
      </c>
      <c r="S2753" s="1">
        <v>26338</v>
      </c>
      <c r="T2753" s="1">
        <v>-1.9402779999999999</v>
      </c>
      <c r="U2753" s="1">
        <v>29.873888000000001</v>
      </c>
    </row>
    <row r="2754" spans="1:21" x14ac:dyDescent="0.25">
      <c r="A2754" t="s">
        <v>156</v>
      </c>
      <c r="B2754">
        <v>2007</v>
      </c>
      <c r="C2754" s="1">
        <v>12.704503000000001</v>
      </c>
      <c r="D2754" s="1">
        <v>0.2</v>
      </c>
      <c r="E2754" s="1">
        <v>4.4400000000000004</v>
      </c>
      <c r="F2754" s="1">
        <v>20650000</v>
      </c>
      <c r="G2754" s="1">
        <v>90.31</v>
      </c>
      <c r="H2754" s="1">
        <v>0.11</v>
      </c>
      <c r="I2754" s="1">
        <v>0</v>
      </c>
      <c r="J2754" s="1">
        <v>0.04</v>
      </c>
      <c r="K2754" s="1">
        <v>26.666665999999999</v>
      </c>
      <c r="L2754" s="1">
        <v>282.62943000000001</v>
      </c>
      <c r="M2754" s="1">
        <v>6.31</v>
      </c>
      <c r="N2754" s="1">
        <v>579.99998330000005</v>
      </c>
      <c r="P2754" s="1">
        <v>7.6332812079999997</v>
      </c>
      <c r="Q2754" s="1">
        <v>438.66418449999998</v>
      </c>
      <c r="R2754" s="1">
        <v>525</v>
      </c>
      <c r="S2754" s="1">
        <v>26338</v>
      </c>
      <c r="T2754" s="1">
        <v>-1.9402779999999999</v>
      </c>
      <c r="U2754" s="1">
        <v>29.873888000000001</v>
      </c>
    </row>
    <row r="2755" spans="1:21" x14ac:dyDescent="0.25">
      <c r="A2755" t="s">
        <v>156</v>
      </c>
      <c r="B2755">
        <v>2008</v>
      </c>
      <c r="C2755" s="1">
        <v>6</v>
      </c>
      <c r="D2755" s="1">
        <v>0.2</v>
      </c>
      <c r="E2755" s="1">
        <v>4.32</v>
      </c>
      <c r="F2755" s="1">
        <v>26610000</v>
      </c>
      <c r="G2755" s="1">
        <v>90.63</v>
      </c>
      <c r="H2755" s="1">
        <v>0.11</v>
      </c>
      <c r="I2755" s="1">
        <v>0</v>
      </c>
      <c r="J2755" s="1">
        <v>7.0000000000000007E-2</v>
      </c>
      <c r="K2755" s="1">
        <v>38.888885000000002</v>
      </c>
      <c r="L2755" s="1">
        <v>289.52339999999998</v>
      </c>
      <c r="M2755" s="1">
        <v>5.88</v>
      </c>
      <c r="N2755" s="1">
        <v>560.00000239999997</v>
      </c>
      <c r="P2755" s="1">
        <v>11.161243239999999</v>
      </c>
      <c r="Q2755" s="1">
        <v>543.54535650000003</v>
      </c>
      <c r="R2755" s="1">
        <v>525</v>
      </c>
      <c r="S2755" s="1">
        <v>26338</v>
      </c>
      <c r="T2755" s="1">
        <v>-1.9402779999999999</v>
      </c>
      <c r="U2755" s="1">
        <v>29.873888000000001</v>
      </c>
    </row>
    <row r="2756" spans="1:21" x14ac:dyDescent="0.25">
      <c r="A2756" t="s">
        <v>156</v>
      </c>
      <c r="B2756">
        <v>2009</v>
      </c>
      <c r="C2756" s="1">
        <v>15.445461</v>
      </c>
      <c r="D2756" s="1">
        <v>0.2</v>
      </c>
      <c r="E2756" s="1">
        <v>4.2300000000000004</v>
      </c>
      <c r="F2756" s="1">
        <v>23370000</v>
      </c>
      <c r="G2756" s="1">
        <v>90.54</v>
      </c>
      <c r="H2756" s="1">
        <v>0.14000000000000001</v>
      </c>
      <c r="I2756" s="1">
        <v>0</v>
      </c>
      <c r="J2756" s="1">
        <v>0.1</v>
      </c>
      <c r="K2756" s="1">
        <v>41.666668000000001</v>
      </c>
      <c r="L2756" s="1">
        <v>297.06317000000001</v>
      </c>
      <c r="M2756" s="1">
        <v>5.73</v>
      </c>
      <c r="N2756" s="1">
        <v>589.99997380000002</v>
      </c>
      <c r="P2756" s="1">
        <v>6.2482599289999996</v>
      </c>
      <c r="Q2756" s="1">
        <v>579.72661500000004</v>
      </c>
      <c r="R2756" s="1">
        <v>525</v>
      </c>
      <c r="S2756" s="1">
        <v>26338</v>
      </c>
      <c r="T2756" s="1">
        <v>-1.9402779999999999</v>
      </c>
      <c r="U2756" s="1">
        <v>29.873888000000001</v>
      </c>
    </row>
    <row r="2757" spans="1:21" x14ac:dyDescent="0.25">
      <c r="A2757" t="s">
        <v>156</v>
      </c>
      <c r="B2757">
        <v>2010</v>
      </c>
      <c r="C2757" s="1">
        <v>9.6999999999999993</v>
      </c>
      <c r="D2757" s="1">
        <v>0.2</v>
      </c>
      <c r="E2757" s="1">
        <v>5.05</v>
      </c>
      <c r="F2757" s="1">
        <v>2120000</v>
      </c>
      <c r="G2757" s="1">
        <v>90.66</v>
      </c>
      <c r="H2757" s="1">
        <v>0.16</v>
      </c>
      <c r="I2757" s="1">
        <v>0</v>
      </c>
      <c r="J2757" s="1">
        <v>0.11</v>
      </c>
      <c r="K2757" s="1">
        <v>40.740738</v>
      </c>
      <c r="L2757" s="1">
        <v>324.94382000000002</v>
      </c>
      <c r="M2757" s="1">
        <v>5.55</v>
      </c>
      <c r="N2757" s="1">
        <v>600.00002380000001</v>
      </c>
      <c r="P2757" s="1">
        <v>7.3346561079999999</v>
      </c>
      <c r="Q2757" s="1">
        <v>609.724917</v>
      </c>
      <c r="R2757" s="1">
        <v>525</v>
      </c>
      <c r="S2757" s="1">
        <v>26338</v>
      </c>
      <c r="T2757" s="1">
        <v>-1.9402779999999999</v>
      </c>
      <c r="U2757" s="1">
        <v>29.873888000000001</v>
      </c>
    </row>
    <row r="2758" spans="1:21" x14ac:dyDescent="0.25">
      <c r="A2758" t="s">
        <v>156</v>
      </c>
      <c r="B2758">
        <v>2011</v>
      </c>
      <c r="C2758" s="1">
        <v>10.8</v>
      </c>
      <c r="D2758" s="1">
        <v>0.3</v>
      </c>
      <c r="E2758" s="1">
        <v>5.48</v>
      </c>
      <c r="F2758" s="1">
        <v>6470000</v>
      </c>
      <c r="G2758" s="1">
        <v>89.64</v>
      </c>
      <c r="H2758" s="1">
        <v>0.18</v>
      </c>
      <c r="I2758" s="1">
        <v>0</v>
      </c>
      <c r="J2758" s="1">
        <v>0.13</v>
      </c>
      <c r="K2758" s="1">
        <v>41.935482</v>
      </c>
      <c r="L2758" s="1">
        <v>351.94574</v>
      </c>
      <c r="M2758" s="1">
        <v>5.37</v>
      </c>
      <c r="N2758" s="1">
        <v>680.00000720000003</v>
      </c>
      <c r="P2758" s="1">
        <v>7.9584060460000003</v>
      </c>
      <c r="Q2758" s="1">
        <v>668.49467219999997</v>
      </c>
      <c r="R2758" s="1">
        <v>525</v>
      </c>
      <c r="S2758" s="1">
        <v>26338</v>
      </c>
      <c r="T2758" s="1">
        <v>-1.9402779999999999</v>
      </c>
      <c r="U2758" s="1">
        <v>29.873888000000001</v>
      </c>
    </row>
    <row r="2759" spans="1:21" x14ac:dyDescent="0.25">
      <c r="A2759" t="s">
        <v>156</v>
      </c>
      <c r="B2759">
        <v>2012</v>
      </c>
      <c r="C2759" s="1">
        <v>17.5</v>
      </c>
      <c r="D2759" s="1">
        <v>0.3</v>
      </c>
      <c r="E2759" s="1">
        <v>5.48</v>
      </c>
      <c r="F2759" s="1">
        <v>720000</v>
      </c>
      <c r="G2759" s="1">
        <v>88.78</v>
      </c>
      <c r="H2759" s="1">
        <v>0.2</v>
      </c>
      <c r="I2759" s="1">
        <v>0</v>
      </c>
      <c r="J2759" s="1">
        <v>0.14000000000000001</v>
      </c>
      <c r="K2759" s="1">
        <v>41.176470000000002</v>
      </c>
      <c r="L2759" s="1">
        <v>376.87761999999998</v>
      </c>
      <c r="M2759" s="1">
        <v>5.14</v>
      </c>
      <c r="N2759" s="1">
        <v>750</v>
      </c>
      <c r="P2759" s="1">
        <v>8.6415001690000004</v>
      </c>
      <c r="Q2759" s="1">
        <v>725.16977029999998</v>
      </c>
      <c r="R2759" s="1">
        <v>525</v>
      </c>
      <c r="S2759" s="1">
        <v>26338</v>
      </c>
      <c r="T2759" s="1">
        <v>-1.9402779999999999</v>
      </c>
      <c r="U2759" s="1">
        <v>29.873888000000001</v>
      </c>
    </row>
    <row r="2760" spans="1:21" x14ac:dyDescent="0.25">
      <c r="A2760" t="s">
        <v>156</v>
      </c>
      <c r="B2760">
        <v>2013</v>
      </c>
      <c r="C2760" s="1">
        <v>15.2</v>
      </c>
      <c r="D2760" s="1">
        <v>0.4</v>
      </c>
      <c r="E2760" s="1">
        <v>5.73</v>
      </c>
      <c r="F2760" s="1">
        <v>96720000</v>
      </c>
      <c r="G2760" s="1">
        <v>88.47</v>
      </c>
      <c r="H2760" s="1">
        <v>0.23</v>
      </c>
      <c r="I2760" s="1">
        <v>0</v>
      </c>
      <c r="J2760" s="1">
        <v>0.15</v>
      </c>
      <c r="K2760" s="1">
        <v>39.473686000000001</v>
      </c>
      <c r="L2760" s="1">
        <v>390.73227000000003</v>
      </c>
      <c r="M2760" s="1">
        <v>5.08</v>
      </c>
      <c r="N2760" s="1">
        <v>810.00000239999997</v>
      </c>
      <c r="P2760" s="1">
        <v>4.719854196</v>
      </c>
      <c r="Q2760" s="1">
        <v>722.89432850000003</v>
      </c>
      <c r="R2760" s="1">
        <v>525</v>
      </c>
      <c r="S2760" s="1">
        <v>26338</v>
      </c>
      <c r="T2760" s="1">
        <v>-1.9402779999999999</v>
      </c>
      <c r="U2760" s="1">
        <v>29.873888000000001</v>
      </c>
    </row>
    <row r="2761" spans="1:21" x14ac:dyDescent="0.25">
      <c r="A2761" t="s">
        <v>156</v>
      </c>
      <c r="B2761">
        <v>2014</v>
      </c>
      <c r="C2761" s="1">
        <v>19.8</v>
      </c>
      <c r="D2761" s="1">
        <v>0.5</v>
      </c>
      <c r="E2761" s="1">
        <v>6.96</v>
      </c>
      <c r="F2761" s="1">
        <v>48480000</v>
      </c>
      <c r="G2761" s="1">
        <v>87.95</v>
      </c>
      <c r="H2761" s="1">
        <v>0.26</v>
      </c>
      <c r="I2761" s="1">
        <v>0</v>
      </c>
      <c r="J2761" s="1">
        <v>0.21</v>
      </c>
      <c r="K2761" s="1">
        <v>44.68085</v>
      </c>
      <c r="L2761" s="1">
        <v>403.42975000000001</v>
      </c>
      <c r="M2761" s="1">
        <v>4.87</v>
      </c>
      <c r="N2761" s="1">
        <v>860.00001429999998</v>
      </c>
      <c r="P2761" s="1">
        <v>6.1671667010000002</v>
      </c>
      <c r="Q2761" s="1">
        <v>743.55903799999999</v>
      </c>
      <c r="R2761" s="1">
        <v>525</v>
      </c>
      <c r="S2761" s="1">
        <v>26338</v>
      </c>
      <c r="T2761" s="1">
        <v>-1.9402779999999999</v>
      </c>
      <c r="U2761" s="1">
        <v>29.873888000000001</v>
      </c>
    </row>
    <row r="2762" spans="1:21" x14ac:dyDescent="0.25">
      <c r="A2762" t="s">
        <v>156</v>
      </c>
      <c r="B2762">
        <v>2015</v>
      </c>
      <c r="C2762" s="1">
        <v>22.8</v>
      </c>
      <c r="D2762" s="1">
        <v>0.6</v>
      </c>
      <c r="E2762" s="1">
        <v>9.6</v>
      </c>
      <c r="G2762" s="1">
        <v>86.31</v>
      </c>
      <c r="H2762" s="1">
        <v>0.28000000000000003</v>
      </c>
      <c r="I2762" s="1">
        <v>0</v>
      </c>
      <c r="J2762" s="1">
        <v>0.3</v>
      </c>
      <c r="K2762" s="1">
        <v>51.724144000000003</v>
      </c>
      <c r="L2762" s="1">
        <v>436.21359999999999</v>
      </c>
      <c r="M2762" s="1">
        <v>4.58</v>
      </c>
      <c r="N2762" s="1">
        <v>980.00001910000003</v>
      </c>
      <c r="P2762" s="1">
        <v>8.8568443549999998</v>
      </c>
      <c r="Q2762" s="1">
        <v>751.07739260000005</v>
      </c>
      <c r="R2762" s="1">
        <v>525</v>
      </c>
      <c r="S2762" s="1">
        <v>26338</v>
      </c>
      <c r="T2762" s="1">
        <v>-1.9402779999999999</v>
      </c>
      <c r="U2762" s="1">
        <v>29.873888000000001</v>
      </c>
    </row>
    <row r="2763" spans="1:21" x14ac:dyDescent="0.25">
      <c r="A2763" t="s">
        <v>156</v>
      </c>
      <c r="B2763">
        <v>2016</v>
      </c>
      <c r="C2763" s="1">
        <v>29.37</v>
      </c>
      <c r="D2763" s="1">
        <v>0.9</v>
      </c>
      <c r="E2763" s="1">
        <v>10.14</v>
      </c>
      <c r="F2763" s="1">
        <v>41630000</v>
      </c>
      <c r="G2763" s="1">
        <v>86.23</v>
      </c>
      <c r="H2763" s="1">
        <v>0.36</v>
      </c>
      <c r="I2763" s="1">
        <v>0</v>
      </c>
      <c r="J2763" s="1">
        <v>0.31</v>
      </c>
      <c r="K2763" s="1">
        <v>46.268653999999998</v>
      </c>
      <c r="L2763" s="1">
        <v>429.51796999999999</v>
      </c>
      <c r="M2763" s="1">
        <v>4.3499999999999996</v>
      </c>
      <c r="N2763" s="1">
        <v>1159.999967</v>
      </c>
      <c r="P2763" s="1">
        <v>5.9707442979999996</v>
      </c>
      <c r="Q2763" s="1">
        <v>744.76074879999999</v>
      </c>
      <c r="R2763" s="1">
        <v>525</v>
      </c>
      <c r="S2763" s="1">
        <v>26338</v>
      </c>
      <c r="T2763" s="1">
        <v>-1.9402779999999999</v>
      </c>
      <c r="U2763" s="1">
        <v>29.873888000000001</v>
      </c>
    </row>
    <row r="2764" spans="1:21" x14ac:dyDescent="0.25">
      <c r="A2764" t="s">
        <v>156</v>
      </c>
      <c r="B2764">
        <v>2017</v>
      </c>
      <c r="C2764" s="1">
        <v>34.1</v>
      </c>
      <c r="D2764" s="1">
        <v>1.1000000000000001</v>
      </c>
      <c r="E2764" s="1">
        <v>10.59</v>
      </c>
      <c r="F2764" s="1">
        <v>81040000</v>
      </c>
      <c r="G2764" s="1">
        <v>85.98</v>
      </c>
      <c r="H2764" s="1">
        <v>0.4</v>
      </c>
      <c r="I2764" s="1">
        <v>0</v>
      </c>
      <c r="J2764" s="1">
        <v>0.36</v>
      </c>
      <c r="K2764" s="1">
        <v>47.368423</v>
      </c>
      <c r="L2764" s="1">
        <v>458.82094999999998</v>
      </c>
      <c r="M2764" s="1">
        <v>4.28</v>
      </c>
      <c r="N2764" s="1">
        <v>1190.000057</v>
      </c>
      <c r="P2764" s="1">
        <v>3.9762896940000001</v>
      </c>
      <c r="Q2764" s="1">
        <v>772.3169891</v>
      </c>
      <c r="R2764" s="1">
        <v>525</v>
      </c>
      <c r="S2764" s="1">
        <v>26338</v>
      </c>
      <c r="T2764" s="1">
        <v>-1.9402779999999999</v>
      </c>
      <c r="U2764" s="1">
        <v>29.873888000000001</v>
      </c>
    </row>
    <row r="2765" spans="1:21" x14ac:dyDescent="0.25">
      <c r="A2765" t="s">
        <v>156</v>
      </c>
      <c r="B2765">
        <v>2018</v>
      </c>
      <c r="C2765" s="1">
        <v>36.968150000000001</v>
      </c>
      <c r="D2765" s="1">
        <v>1.4</v>
      </c>
      <c r="E2765" s="1">
        <v>10.61</v>
      </c>
      <c r="F2765" s="1">
        <v>15840000</v>
      </c>
      <c r="G2765" s="1">
        <v>84.5</v>
      </c>
      <c r="H2765" s="1">
        <v>0.49</v>
      </c>
      <c r="I2765" s="1">
        <v>0</v>
      </c>
      <c r="J2765" s="1">
        <v>0.37</v>
      </c>
      <c r="K2765" s="1">
        <v>43.023254000000001</v>
      </c>
      <c r="L2765" s="1">
        <v>491.12625000000003</v>
      </c>
      <c r="M2765" s="1">
        <v>4.01</v>
      </c>
      <c r="N2765" s="1">
        <v>1289.9999620000001</v>
      </c>
      <c r="P2765" s="1">
        <v>8.5794245409999998</v>
      </c>
      <c r="Q2765" s="1">
        <v>783.63716280000006</v>
      </c>
      <c r="R2765" s="1">
        <v>525</v>
      </c>
      <c r="S2765" s="1">
        <v>26338</v>
      </c>
      <c r="T2765" s="1">
        <v>-1.9402779999999999</v>
      </c>
      <c r="U2765" s="1">
        <v>29.873888000000001</v>
      </c>
    </row>
    <row r="2766" spans="1:21" x14ac:dyDescent="0.25">
      <c r="A2766" t="s">
        <v>156</v>
      </c>
      <c r="B2766">
        <v>2019</v>
      </c>
      <c r="C2766" s="1">
        <v>40.368606999999997</v>
      </c>
      <c r="D2766" s="1">
        <v>1.9</v>
      </c>
      <c r="E2766" s="1">
        <v>11.2</v>
      </c>
      <c r="F2766" s="1">
        <v>1560000</v>
      </c>
      <c r="G2766" s="1">
        <v>77.86</v>
      </c>
      <c r="H2766" s="1">
        <v>0.55000000000000004</v>
      </c>
      <c r="I2766" s="1">
        <v>0</v>
      </c>
      <c r="J2766" s="1">
        <v>0.47</v>
      </c>
      <c r="K2766" s="1">
        <v>46.078434000000001</v>
      </c>
      <c r="L2766" s="1">
        <v>525.5729</v>
      </c>
      <c r="M2766" s="1">
        <v>3.94</v>
      </c>
      <c r="N2766" s="1">
        <v>1330.000043</v>
      </c>
      <c r="P2766" s="1">
        <v>9.4606824819999993</v>
      </c>
      <c r="Q2766" s="1">
        <v>820.14928859999998</v>
      </c>
      <c r="R2766" s="1">
        <v>525</v>
      </c>
      <c r="S2766" s="1">
        <v>26338</v>
      </c>
      <c r="T2766" s="1">
        <v>-1.9402779999999999</v>
      </c>
      <c r="U2766" s="1">
        <v>29.873888000000001</v>
      </c>
    </row>
    <row r="2767" spans="1:21" x14ac:dyDescent="0.25">
      <c r="A2767" t="s">
        <v>156</v>
      </c>
      <c r="B2767">
        <v>2020</v>
      </c>
      <c r="C2767" s="1">
        <v>46.6</v>
      </c>
      <c r="D2767" s="1">
        <v>2.4</v>
      </c>
      <c r="E2767" s="1">
        <v>10.92</v>
      </c>
      <c r="H2767" s="1">
        <v>0.32</v>
      </c>
      <c r="I2767" s="1">
        <v>0</v>
      </c>
      <c r="J2767" s="1">
        <v>0.59</v>
      </c>
      <c r="K2767" s="1">
        <v>64.835160000000002</v>
      </c>
      <c r="L2767" s="1">
        <v>496.89819999999997</v>
      </c>
      <c r="P2767" s="1">
        <v>-3.3554721220000001</v>
      </c>
      <c r="Q2767" s="1">
        <v>797.85552070000006</v>
      </c>
      <c r="R2767" s="1">
        <v>525</v>
      </c>
      <c r="S2767" s="1">
        <v>26338</v>
      </c>
      <c r="T2767" s="1">
        <v>-1.9402779999999999</v>
      </c>
      <c r="U2767" s="1">
        <v>29.873888000000001</v>
      </c>
    </row>
    <row r="2768" spans="1:21" x14ac:dyDescent="0.25">
      <c r="A2768" t="s">
        <v>157</v>
      </c>
      <c r="B2768">
        <v>2000</v>
      </c>
      <c r="C2768" s="1">
        <v>95.281540000000007</v>
      </c>
      <c r="D2768" s="1">
        <v>100</v>
      </c>
      <c r="E2768" s="1">
        <v>0</v>
      </c>
      <c r="G2768" s="1">
        <v>26.64</v>
      </c>
      <c r="H2768" s="1">
        <v>0.09</v>
      </c>
      <c r="I2768" s="1">
        <v>0</v>
      </c>
      <c r="J2768" s="1">
        <v>0</v>
      </c>
      <c r="K2768" s="1">
        <v>0</v>
      </c>
      <c r="L2768" s="1">
        <v>16953.34</v>
      </c>
      <c r="M2768" s="1">
        <v>3.09</v>
      </c>
      <c r="R2768" s="1">
        <v>205</v>
      </c>
      <c r="S2768" s="1">
        <v>261</v>
      </c>
      <c r="T2768" s="1">
        <v>17.357821999999999</v>
      </c>
      <c r="U2768" s="1">
        <v>-62.782997999999999</v>
      </c>
    </row>
    <row r="2769" spans="1:21" x14ac:dyDescent="0.25">
      <c r="A2769" t="s">
        <v>157</v>
      </c>
      <c r="B2769">
        <v>2001</v>
      </c>
      <c r="C2769" s="1">
        <v>93.53</v>
      </c>
      <c r="D2769" s="1">
        <v>100</v>
      </c>
      <c r="E2769" s="1">
        <v>0</v>
      </c>
      <c r="G2769" s="1">
        <v>26.28</v>
      </c>
      <c r="H2769" s="1">
        <v>0.09</v>
      </c>
      <c r="I2769" s="1">
        <v>0</v>
      </c>
      <c r="J2769" s="1">
        <v>0</v>
      </c>
      <c r="K2769" s="1">
        <v>0</v>
      </c>
      <c r="L2769" s="1">
        <v>17325.974999999999</v>
      </c>
      <c r="M2769" s="1">
        <v>3.02</v>
      </c>
      <c r="R2769" s="1">
        <v>205</v>
      </c>
      <c r="S2769" s="1">
        <v>261</v>
      </c>
      <c r="T2769" s="1">
        <v>17.357821999999999</v>
      </c>
      <c r="U2769" s="1">
        <v>-62.782997999999999</v>
      </c>
    </row>
    <row r="2770" spans="1:21" x14ac:dyDescent="0.25">
      <c r="A2770" t="s">
        <v>157</v>
      </c>
      <c r="B2770">
        <v>2002</v>
      </c>
      <c r="C2770" s="1">
        <v>95.803184999999999</v>
      </c>
      <c r="D2770" s="1">
        <v>100</v>
      </c>
      <c r="E2770" s="1">
        <v>0</v>
      </c>
      <c r="G2770" s="1">
        <v>24.59</v>
      </c>
      <c r="H2770" s="1">
        <v>0.1</v>
      </c>
      <c r="I2770" s="1">
        <v>0</v>
      </c>
      <c r="J2770" s="1">
        <v>0</v>
      </c>
      <c r="K2770" s="1">
        <v>0</v>
      </c>
      <c r="L2770" s="1">
        <v>18841.998</v>
      </c>
      <c r="M2770" s="1">
        <v>3.23</v>
      </c>
      <c r="R2770" s="1">
        <v>205</v>
      </c>
      <c r="S2770" s="1">
        <v>261</v>
      </c>
      <c r="T2770" s="1">
        <v>17.357821999999999</v>
      </c>
      <c r="U2770" s="1">
        <v>-62.782997999999999</v>
      </c>
    </row>
    <row r="2771" spans="1:21" x14ac:dyDescent="0.25">
      <c r="A2771" t="s">
        <v>157</v>
      </c>
      <c r="B2771">
        <v>2003</v>
      </c>
      <c r="C2771" s="1">
        <v>96.054985000000002</v>
      </c>
      <c r="D2771" s="1">
        <v>100</v>
      </c>
      <c r="E2771" s="1">
        <v>0</v>
      </c>
      <c r="G2771" s="1">
        <v>26.62</v>
      </c>
      <c r="H2771" s="1">
        <v>0.12</v>
      </c>
      <c r="I2771" s="1">
        <v>0</v>
      </c>
      <c r="J2771" s="1">
        <v>0</v>
      </c>
      <c r="K2771" s="1">
        <v>0</v>
      </c>
      <c r="L2771" s="1">
        <v>18804.081999999999</v>
      </c>
      <c r="M2771" s="1">
        <v>3.44</v>
      </c>
      <c r="R2771" s="1">
        <v>205</v>
      </c>
      <c r="S2771" s="1">
        <v>261</v>
      </c>
      <c r="T2771" s="1">
        <v>17.357821999999999</v>
      </c>
      <c r="U2771" s="1">
        <v>-62.782997999999999</v>
      </c>
    </row>
    <row r="2772" spans="1:21" x14ac:dyDescent="0.25">
      <c r="A2772" t="s">
        <v>157</v>
      </c>
      <c r="B2772">
        <v>2004</v>
      </c>
      <c r="C2772" s="1">
        <v>96.303894</v>
      </c>
      <c r="D2772" s="1">
        <v>100</v>
      </c>
      <c r="E2772" s="1">
        <v>0</v>
      </c>
      <c r="G2772" s="1">
        <v>22.22</v>
      </c>
      <c r="H2772" s="1">
        <v>0.12</v>
      </c>
      <c r="I2772" s="1">
        <v>0</v>
      </c>
      <c r="J2772" s="1">
        <v>0</v>
      </c>
      <c r="K2772" s="1">
        <v>0</v>
      </c>
      <c r="L2772" s="1">
        <v>20273.662</v>
      </c>
      <c r="M2772" s="1">
        <v>3.49</v>
      </c>
      <c r="R2772" s="1">
        <v>205</v>
      </c>
      <c r="S2772" s="1">
        <v>261</v>
      </c>
      <c r="T2772" s="1">
        <v>17.357821999999999</v>
      </c>
      <c r="U2772" s="1">
        <v>-62.782997999999999</v>
      </c>
    </row>
    <row r="2773" spans="1:21" x14ac:dyDescent="0.25">
      <c r="A2773" t="s">
        <v>157</v>
      </c>
      <c r="B2773">
        <v>2005</v>
      </c>
      <c r="C2773" s="1">
        <v>96.552269999999993</v>
      </c>
      <c r="D2773" s="1">
        <v>100</v>
      </c>
      <c r="E2773" s="1">
        <v>0</v>
      </c>
      <c r="G2773" s="1">
        <v>25.58</v>
      </c>
      <c r="H2773" s="1">
        <v>0.13</v>
      </c>
      <c r="I2773" s="1">
        <v>0</v>
      </c>
      <c r="J2773" s="1">
        <v>0</v>
      </c>
      <c r="K2773" s="1">
        <v>0</v>
      </c>
      <c r="L2773" s="1">
        <v>18827.416000000001</v>
      </c>
      <c r="M2773" s="1">
        <v>2.98</v>
      </c>
      <c r="R2773" s="1">
        <v>205</v>
      </c>
      <c r="S2773" s="1">
        <v>261</v>
      </c>
      <c r="T2773" s="1">
        <v>17.357821999999999</v>
      </c>
      <c r="U2773" s="1">
        <v>-62.782997999999999</v>
      </c>
    </row>
    <row r="2774" spans="1:21" x14ac:dyDescent="0.25">
      <c r="A2774" t="s">
        <v>157</v>
      </c>
      <c r="B2774">
        <v>2006</v>
      </c>
      <c r="C2774" s="1">
        <v>96.802520000000001</v>
      </c>
      <c r="D2774" s="1">
        <v>100</v>
      </c>
      <c r="E2774" s="1">
        <v>0</v>
      </c>
      <c r="G2774" s="1">
        <v>0.01</v>
      </c>
      <c r="H2774" s="1">
        <v>0.13</v>
      </c>
      <c r="I2774" s="1">
        <v>0</v>
      </c>
      <c r="J2774" s="1">
        <v>0</v>
      </c>
      <c r="K2774" s="1">
        <v>0</v>
      </c>
      <c r="L2774" s="1">
        <v>19448.726999999999</v>
      </c>
      <c r="M2774" s="1">
        <v>2.54</v>
      </c>
      <c r="R2774" s="1">
        <v>205</v>
      </c>
      <c r="S2774" s="1">
        <v>261</v>
      </c>
      <c r="T2774" s="1">
        <v>17.357821999999999</v>
      </c>
      <c r="U2774" s="1">
        <v>-62.782997999999999</v>
      </c>
    </row>
    <row r="2775" spans="1:21" x14ac:dyDescent="0.25">
      <c r="A2775" t="s">
        <v>157</v>
      </c>
      <c r="B2775">
        <v>2007</v>
      </c>
      <c r="C2775" s="1">
        <v>97.057289999999995</v>
      </c>
      <c r="D2775" s="1">
        <v>100</v>
      </c>
      <c r="E2775" s="1">
        <v>0</v>
      </c>
      <c r="G2775" s="1">
        <v>0.01</v>
      </c>
      <c r="H2775" s="1">
        <v>0.16</v>
      </c>
      <c r="I2775" s="1">
        <v>0</v>
      </c>
      <c r="J2775" s="1">
        <v>0</v>
      </c>
      <c r="K2775" s="1">
        <v>0</v>
      </c>
      <c r="L2775" s="1">
        <v>20502.655999999999</v>
      </c>
      <c r="M2775" s="1">
        <v>2.67</v>
      </c>
      <c r="R2775" s="1">
        <v>205</v>
      </c>
      <c r="S2775" s="1">
        <v>261</v>
      </c>
      <c r="T2775" s="1">
        <v>17.357821999999999</v>
      </c>
      <c r="U2775" s="1">
        <v>-62.782997999999999</v>
      </c>
    </row>
    <row r="2776" spans="1:21" x14ac:dyDescent="0.25">
      <c r="A2776" t="s">
        <v>157</v>
      </c>
      <c r="B2776">
        <v>2008</v>
      </c>
      <c r="C2776" s="1">
        <v>97.319289999999995</v>
      </c>
      <c r="D2776" s="1">
        <v>100</v>
      </c>
      <c r="E2776" s="1">
        <v>0</v>
      </c>
      <c r="F2776" s="1">
        <v>360000</v>
      </c>
      <c r="G2776" s="1">
        <v>0.01</v>
      </c>
      <c r="H2776" s="1">
        <v>0.17</v>
      </c>
      <c r="I2776" s="1">
        <v>0</v>
      </c>
      <c r="J2776" s="1">
        <v>0</v>
      </c>
      <c r="K2776" s="1">
        <v>0</v>
      </c>
      <c r="L2776" s="1">
        <v>20417.77</v>
      </c>
      <c r="M2776" s="1">
        <v>2.5099999999999998</v>
      </c>
      <c r="R2776" s="1">
        <v>205</v>
      </c>
      <c r="S2776" s="1">
        <v>261</v>
      </c>
      <c r="T2776" s="1">
        <v>17.357821999999999</v>
      </c>
      <c r="U2776" s="1">
        <v>-62.782997999999999</v>
      </c>
    </row>
    <row r="2777" spans="1:21" x14ac:dyDescent="0.25">
      <c r="A2777" t="s">
        <v>157</v>
      </c>
      <c r="B2777">
        <v>2009</v>
      </c>
      <c r="C2777" s="1">
        <v>97.591224999999994</v>
      </c>
      <c r="D2777" s="1">
        <v>100</v>
      </c>
      <c r="E2777" s="1">
        <v>0</v>
      </c>
      <c r="G2777" s="1">
        <v>0.01</v>
      </c>
      <c r="H2777" s="1">
        <v>0.17</v>
      </c>
      <c r="I2777" s="1">
        <v>0</v>
      </c>
      <c r="J2777" s="1">
        <v>0</v>
      </c>
      <c r="K2777" s="1">
        <v>0</v>
      </c>
      <c r="L2777" s="1">
        <v>20836.157999999999</v>
      </c>
      <c r="M2777" s="1">
        <v>2.68</v>
      </c>
      <c r="R2777" s="1">
        <v>205</v>
      </c>
      <c r="S2777" s="1">
        <v>261</v>
      </c>
      <c r="T2777" s="1">
        <v>17.357821999999999</v>
      </c>
      <c r="U2777" s="1">
        <v>-62.782997999999999</v>
      </c>
    </row>
    <row r="2778" spans="1:21" x14ac:dyDescent="0.25">
      <c r="A2778" t="s">
        <v>157</v>
      </c>
      <c r="B2778">
        <v>2010</v>
      </c>
      <c r="C2778" s="1">
        <v>99.843389999999999</v>
      </c>
      <c r="D2778" s="1">
        <v>100</v>
      </c>
      <c r="E2778" s="1">
        <v>44.89</v>
      </c>
      <c r="G2778" s="1">
        <v>0.97</v>
      </c>
      <c r="H2778" s="1">
        <v>0.18</v>
      </c>
      <c r="I2778" s="1">
        <v>0</v>
      </c>
      <c r="J2778" s="1">
        <v>0</v>
      </c>
      <c r="K2778" s="1">
        <v>0</v>
      </c>
      <c r="L2778" s="1">
        <v>20931.088</v>
      </c>
      <c r="M2778" s="1">
        <v>2.73</v>
      </c>
      <c r="R2778" s="1">
        <v>205</v>
      </c>
      <c r="S2778" s="1">
        <v>261</v>
      </c>
      <c r="T2778" s="1">
        <v>17.357821999999999</v>
      </c>
      <c r="U2778" s="1">
        <v>-62.782997999999999</v>
      </c>
    </row>
    <row r="2779" spans="1:21" x14ac:dyDescent="0.25">
      <c r="A2779" t="s">
        <v>157</v>
      </c>
      <c r="B2779">
        <v>2011</v>
      </c>
      <c r="C2779" s="1">
        <v>100</v>
      </c>
      <c r="D2779" s="1">
        <v>100</v>
      </c>
      <c r="E2779" s="1">
        <v>44.9</v>
      </c>
      <c r="F2779" s="1">
        <v>18410000</v>
      </c>
      <c r="G2779" s="1">
        <v>0.92</v>
      </c>
      <c r="H2779" s="1">
        <v>0.18</v>
      </c>
      <c r="I2779" s="1">
        <v>0</v>
      </c>
      <c r="J2779" s="1">
        <v>0</v>
      </c>
      <c r="K2779" s="1">
        <v>0</v>
      </c>
      <c r="L2779" s="1">
        <v>21851.84</v>
      </c>
      <c r="M2779" s="1">
        <v>2.77</v>
      </c>
      <c r="R2779" s="1">
        <v>205</v>
      </c>
      <c r="S2779" s="1">
        <v>261</v>
      </c>
      <c r="T2779" s="1">
        <v>17.357821999999999</v>
      </c>
      <c r="U2779" s="1">
        <v>-62.782997999999999</v>
      </c>
    </row>
    <row r="2780" spans="1:21" x14ac:dyDescent="0.25">
      <c r="A2780" t="s">
        <v>157</v>
      </c>
      <c r="B2780">
        <v>2012</v>
      </c>
      <c r="C2780" s="1">
        <v>100</v>
      </c>
      <c r="D2780" s="1">
        <v>100</v>
      </c>
      <c r="E2780" s="1">
        <v>44.51</v>
      </c>
      <c r="G2780" s="1">
        <v>1.31</v>
      </c>
      <c r="H2780" s="1">
        <v>0.19</v>
      </c>
      <c r="I2780" s="1">
        <v>0</v>
      </c>
      <c r="J2780" s="1">
        <v>0.01</v>
      </c>
      <c r="K2780" s="1">
        <v>5</v>
      </c>
      <c r="L2780" s="1">
        <v>21675.412</v>
      </c>
      <c r="M2780" s="1">
        <v>2.78</v>
      </c>
      <c r="R2780" s="1">
        <v>205</v>
      </c>
      <c r="S2780" s="1">
        <v>261</v>
      </c>
      <c r="T2780" s="1">
        <v>17.357821999999999</v>
      </c>
      <c r="U2780" s="1">
        <v>-62.782997999999999</v>
      </c>
    </row>
    <row r="2781" spans="1:21" x14ac:dyDescent="0.25">
      <c r="A2781" t="s">
        <v>157</v>
      </c>
      <c r="B2781">
        <v>2013</v>
      </c>
      <c r="C2781" s="1">
        <v>100</v>
      </c>
      <c r="D2781" s="1">
        <v>100</v>
      </c>
      <c r="E2781" s="1">
        <v>50.87</v>
      </c>
      <c r="G2781" s="1">
        <v>1.38</v>
      </c>
      <c r="H2781" s="1">
        <v>0.2</v>
      </c>
      <c r="I2781" s="1">
        <v>0</v>
      </c>
      <c r="J2781" s="1">
        <v>0.01</v>
      </c>
      <c r="K2781" s="1">
        <v>4.7619046999999997</v>
      </c>
      <c r="L2781" s="1">
        <v>21579.866999999998</v>
      </c>
      <c r="M2781" s="1">
        <v>2.64</v>
      </c>
      <c r="R2781" s="1">
        <v>205</v>
      </c>
      <c r="S2781" s="1">
        <v>261</v>
      </c>
      <c r="T2781" s="1">
        <v>17.357821999999999</v>
      </c>
      <c r="U2781" s="1">
        <v>-62.782997999999999</v>
      </c>
    </row>
    <row r="2782" spans="1:21" x14ac:dyDescent="0.25">
      <c r="A2782" t="s">
        <v>157</v>
      </c>
      <c r="B2782">
        <v>2014</v>
      </c>
      <c r="C2782" s="1">
        <v>100</v>
      </c>
      <c r="D2782" s="1">
        <v>100</v>
      </c>
      <c r="E2782" s="1">
        <v>71.69</v>
      </c>
      <c r="G2782" s="1">
        <v>1.63</v>
      </c>
      <c r="H2782" s="1">
        <v>0.2</v>
      </c>
      <c r="I2782" s="1">
        <v>0</v>
      </c>
      <c r="J2782" s="1">
        <v>0.01</v>
      </c>
      <c r="K2782" s="1">
        <v>4.7619046999999997</v>
      </c>
      <c r="L2782" s="1">
        <v>21838.453000000001</v>
      </c>
      <c r="M2782" s="1">
        <v>2.5299999999999998</v>
      </c>
      <c r="R2782" s="1">
        <v>205</v>
      </c>
      <c r="S2782" s="1">
        <v>261</v>
      </c>
      <c r="T2782" s="1">
        <v>17.357821999999999</v>
      </c>
      <c r="U2782" s="1">
        <v>-62.782997999999999</v>
      </c>
    </row>
    <row r="2783" spans="1:21" x14ac:dyDescent="0.25">
      <c r="A2783" t="s">
        <v>157</v>
      </c>
      <c r="B2783">
        <v>2015</v>
      </c>
      <c r="C2783" s="1">
        <v>100</v>
      </c>
      <c r="D2783" s="1">
        <v>100</v>
      </c>
      <c r="E2783" s="1">
        <v>71.09</v>
      </c>
      <c r="G2783" s="1">
        <v>1.63</v>
      </c>
      <c r="H2783" s="1">
        <v>0.19</v>
      </c>
      <c r="I2783" s="1">
        <v>0</v>
      </c>
      <c r="J2783" s="1">
        <v>0.01</v>
      </c>
      <c r="K2783" s="1">
        <v>5</v>
      </c>
      <c r="L2783" s="1">
        <v>22357.986000000001</v>
      </c>
      <c r="M2783" s="1">
        <v>2.56</v>
      </c>
      <c r="R2783" s="1">
        <v>205</v>
      </c>
      <c r="S2783" s="1">
        <v>261</v>
      </c>
      <c r="T2783" s="1">
        <v>17.357821999999999</v>
      </c>
      <c r="U2783" s="1">
        <v>-62.782997999999999</v>
      </c>
    </row>
    <row r="2784" spans="1:21" x14ac:dyDescent="0.25">
      <c r="A2784" t="s">
        <v>157</v>
      </c>
      <c r="B2784">
        <v>2016</v>
      </c>
      <c r="C2784" s="1">
        <v>100</v>
      </c>
      <c r="D2784" s="1">
        <v>100</v>
      </c>
      <c r="E2784" s="1">
        <v>80.19</v>
      </c>
      <c r="G2784" s="1">
        <v>1.68</v>
      </c>
      <c r="H2784" s="1">
        <v>0.2</v>
      </c>
      <c r="I2784" s="1">
        <v>0</v>
      </c>
      <c r="J2784" s="1">
        <v>0.01</v>
      </c>
      <c r="K2784" s="1">
        <v>4.7619046999999997</v>
      </c>
      <c r="L2784" s="1">
        <v>22948.984</v>
      </c>
      <c r="M2784" s="1">
        <v>2.56</v>
      </c>
      <c r="R2784" s="1">
        <v>205</v>
      </c>
      <c r="S2784" s="1">
        <v>261</v>
      </c>
      <c r="T2784" s="1">
        <v>17.357821999999999</v>
      </c>
      <c r="U2784" s="1">
        <v>-62.782997999999999</v>
      </c>
    </row>
    <row r="2785" spans="1:21" x14ac:dyDescent="0.25">
      <c r="A2785" t="s">
        <v>157</v>
      </c>
      <c r="B2785">
        <v>2017</v>
      </c>
      <c r="C2785" s="1">
        <v>100</v>
      </c>
      <c r="D2785" s="1">
        <v>100</v>
      </c>
      <c r="E2785" s="1">
        <v>79.56</v>
      </c>
      <c r="G2785" s="1">
        <v>1.6</v>
      </c>
      <c r="H2785" s="1">
        <v>0.21</v>
      </c>
      <c r="I2785" s="1">
        <v>0</v>
      </c>
      <c r="J2785" s="1">
        <v>0</v>
      </c>
      <c r="K2785" s="1">
        <v>0</v>
      </c>
      <c r="L2785" s="1">
        <v>22939.45</v>
      </c>
      <c r="M2785" s="1">
        <v>2.63</v>
      </c>
      <c r="R2785" s="1">
        <v>205</v>
      </c>
      <c r="S2785" s="1">
        <v>261</v>
      </c>
      <c r="T2785" s="1">
        <v>17.357821999999999</v>
      </c>
      <c r="U2785" s="1">
        <v>-62.782997999999999</v>
      </c>
    </row>
    <row r="2786" spans="1:21" x14ac:dyDescent="0.25">
      <c r="A2786" t="s">
        <v>157</v>
      </c>
      <c r="B2786">
        <v>2018</v>
      </c>
      <c r="C2786" s="1">
        <v>100</v>
      </c>
      <c r="D2786" s="1">
        <v>100</v>
      </c>
      <c r="E2786" s="1">
        <v>78.95</v>
      </c>
      <c r="G2786" s="1">
        <v>1.6</v>
      </c>
      <c r="H2786" s="1">
        <v>0.21</v>
      </c>
      <c r="I2786" s="1">
        <v>0</v>
      </c>
      <c r="J2786" s="1">
        <v>0.01</v>
      </c>
      <c r="K2786" s="1">
        <v>4.5454545</v>
      </c>
      <c r="L2786" s="1">
        <v>23219.201000000001</v>
      </c>
      <c r="M2786" s="1">
        <v>2.59</v>
      </c>
      <c r="R2786" s="1">
        <v>205</v>
      </c>
      <c r="S2786" s="1">
        <v>261</v>
      </c>
      <c r="T2786" s="1">
        <v>17.357821999999999</v>
      </c>
      <c r="U2786" s="1">
        <v>-62.782997999999999</v>
      </c>
    </row>
    <row r="2787" spans="1:21" x14ac:dyDescent="0.25">
      <c r="A2787" t="s">
        <v>157</v>
      </c>
      <c r="B2787">
        <v>2019</v>
      </c>
      <c r="C2787" s="1">
        <v>100</v>
      </c>
      <c r="D2787" s="1">
        <v>100</v>
      </c>
      <c r="E2787" s="1">
        <v>78.36</v>
      </c>
      <c r="G2787" s="1">
        <v>1.58</v>
      </c>
      <c r="H2787" s="1">
        <v>0.21</v>
      </c>
      <c r="I2787" s="1">
        <v>0</v>
      </c>
      <c r="J2787" s="1">
        <v>0.01</v>
      </c>
      <c r="K2787" s="1">
        <v>4.5454545</v>
      </c>
      <c r="L2787" s="1">
        <v>23235.219000000001</v>
      </c>
      <c r="M2787" s="1">
        <v>2.58</v>
      </c>
      <c r="R2787" s="1">
        <v>205</v>
      </c>
      <c r="S2787" s="1">
        <v>261</v>
      </c>
      <c r="T2787" s="1">
        <v>17.357821999999999</v>
      </c>
      <c r="U2787" s="1">
        <v>-62.782997999999999</v>
      </c>
    </row>
    <row r="2788" spans="1:21" x14ac:dyDescent="0.25">
      <c r="A2788" t="s">
        <v>157</v>
      </c>
      <c r="B2788">
        <v>2020</v>
      </c>
      <c r="C2788" s="1">
        <v>100</v>
      </c>
      <c r="D2788" s="1">
        <v>100</v>
      </c>
      <c r="E2788" s="1">
        <v>77.83</v>
      </c>
      <c r="H2788" s="1">
        <v>0.2</v>
      </c>
      <c r="I2788" s="1">
        <v>0</v>
      </c>
      <c r="J2788" s="1">
        <v>0.01</v>
      </c>
      <c r="K2788" s="1">
        <v>4.7619046999999997</v>
      </c>
      <c r="L2788" s="1">
        <v>19642.782999999999</v>
      </c>
      <c r="R2788" s="1">
        <v>205</v>
      </c>
      <c r="S2788" s="1">
        <v>261</v>
      </c>
      <c r="T2788" s="1">
        <v>17.357821999999999</v>
      </c>
      <c r="U2788" s="1">
        <v>-62.782997999999999</v>
      </c>
    </row>
    <row r="2789" spans="1:21" x14ac:dyDescent="0.25">
      <c r="A2789" t="s">
        <v>158</v>
      </c>
      <c r="B2789">
        <v>2000</v>
      </c>
      <c r="C2789" s="1">
        <v>89.387435999999994</v>
      </c>
      <c r="D2789" s="1">
        <v>86.2</v>
      </c>
      <c r="E2789" s="1">
        <v>0</v>
      </c>
      <c r="G2789" s="1">
        <v>24.05</v>
      </c>
      <c r="H2789" s="1">
        <v>0.26</v>
      </c>
      <c r="I2789" s="1">
        <v>0</v>
      </c>
      <c r="J2789" s="1">
        <v>0</v>
      </c>
      <c r="K2789" s="1">
        <v>0</v>
      </c>
      <c r="L2789" s="1">
        <v>9184.1939999999995</v>
      </c>
      <c r="M2789" s="1">
        <v>3.06</v>
      </c>
      <c r="R2789" s="1">
        <v>301</v>
      </c>
      <c r="S2789" s="1">
        <v>616</v>
      </c>
      <c r="T2789" s="1">
        <v>13.909444000000001</v>
      </c>
      <c r="U2789" s="1">
        <v>-60.978892999999999</v>
      </c>
    </row>
    <row r="2790" spans="1:21" x14ac:dyDescent="0.25">
      <c r="A2790" t="s">
        <v>158</v>
      </c>
      <c r="B2790">
        <v>2001</v>
      </c>
      <c r="C2790" s="1">
        <v>89.9</v>
      </c>
      <c r="D2790" s="1">
        <v>87.7</v>
      </c>
      <c r="E2790" s="1">
        <v>0</v>
      </c>
      <c r="G2790" s="1">
        <v>22.23</v>
      </c>
      <c r="H2790" s="1">
        <v>0.27</v>
      </c>
      <c r="I2790" s="1">
        <v>0</v>
      </c>
      <c r="J2790" s="1">
        <v>0</v>
      </c>
      <c r="K2790" s="1">
        <v>0</v>
      </c>
      <c r="L2790" s="1">
        <v>9891.598</v>
      </c>
      <c r="M2790" s="1">
        <v>3.28</v>
      </c>
      <c r="R2790" s="1">
        <v>301</v>
      </c>
      <c r="S2790" s="1">
        <v>616</v>
      </c>
      <c r="T2790" s="1">
        <v>13.909444000000001</v>
      </c>
      <c r="U2790" s="1">
        <v>-60.978892999999999</v>
      </c>
    </row>
    <row r="2791" spans="1:21" x14ac:dyDescent="0.25">
      <c r="A2791" t="s">
        <v>158</v>
      </c>
      <c r="B2791">
        <v>2002</v>
      </c>
      <c r="C2791" s="1">
        <v>90.358289999999997</v>
      </c>
      <c r="D2791" s="1">
        <v>89.1</v>
      </c>
      <c r="E2791" s="1">
        <v>0</v>
      </c>
      <c r="G2791" s="1">
        <v>21.73</v>
      </c>
      <c r="H2791" s="1">
        <v>0.27</v>
      </c>
      <c r="I2791" s="1">
        <v>0</v>
      </c>
      <c r="J2791" s="1">
        <v>0</v>
      </c>
      <c r="K2791" s="1">
        <v>0</v>
      </c>
      <c r="L2791" s="1">
        <v>8871.31</v>
      </c>
      <c r="M2791" s="1">
        <v>3.22</v>
      </c>
      <c r="R2791" s="1">
        <v>301</v>
      </c>
      <c r="S2791" s="1">
        <v>616</v>
      </c>
      <c r="T2791" s="1">
        <v>13.909444000000001</v>
      </c>
      <c r="U2791" s="1">
        <v>-60.978892999999999</v>
      </c>
    </row>
    <row r="2792" spans="1:21" x14ac:dyDescent="0.25">
      <c r="A2792" t="s">
        <v>158</v>
      </c>
      <c r="B2792">
        <v>2003</v>
      </c>
      <c r="C2792" s="1">
        <v>90.834693999999999</v>
      </c>
      <c r="D2792" s="1">
        <v>90.4</v>
      </c>
      <c r="E2792" s="1">
        <v>0</v>
      </c>
      <c r="G2792" s="1">
        <v>20.02</v>
      </c>
      <c r="H2792" s="1">
        <v>0.28000000000000003</v>
      </c>
      <c r="I2792" s="1">
        <v>0</v>
      </c>
      <c r="J2792" s="1">
        <v>0</v>
      </c>
      <c r="K2792" s="1">
        <v>0</v>
      </c>
      <c r="L2792" s="1">
        <v>9741.5810000000001</v>
      </c>
      <c r="M2792" s="1">
        <v>3.22</v>
      </c>
      <c r="R2792" s="1">
        <v>301</v>
      </c>
      <c r="S2792" s="1">
        <v>616</v>
      </c>
      <c r="T2792" s="1">
        <v>13.909444000000001</v>
      </c>
      <c r="U2792" s="1">
        <v>-60.978892999999999</v>
      </c>
    </row>
    <row r="2793" spans="1:21" x14ac:dyDescent="0.25">
      <c r="A2793" t="s">
        <v>158</v>
      </c>
      <c r="B2793">
        <v>2004</v>
      </c>
      <c r="C2793" s="1">
        <v>91.308210000000003</v>
      </c>
      <c r="D2793" s="1">
        <v>91.4</v>
      </c>
      <c r="E2793" s="1">
        <v>0</v>
      </c>
      <c r="G2793" s="1">
        <v>18.43</v>
      </c>
      <c r="H2793" s="1">
        <v>0.28999999999999998</v>
      </c>
      <c r="I2793" s="1">
        <v>0</v>
      </c>
      <c r="J2793" s="1">
        <v>0</v>
      </c>
      <c r="K2793" s="1">
        <v>0</v>
      </c>
      <c r="L2793" s="1">
        <v>9705.2360000000008</v>
      </c>
      <c r="M2793" s="1">
        <v>3.11</v>
      </c>
      <c r="R2793" s="1">
        <v>301</v>
      </c>
      <c r="S2793" s="1">
        <v>616</v>
      </c>
      <c r="T2793" s="1">
        <v>13.909444000000001</v>
      </c>
      <c r="U2793" s="1">
        <v>-60.978892999999999</v>
      </c>
    </row>
    <row r="2794" spans="1:21" x14ac:dyDescent="0.25">
      <c r="A2794" t="s">
        <v>158</v>
      </c>
      <c r="B2794">
        <v>2005</v>
      </c>
      <c r="C2794" s="1">
        <v>91.781189999999995</v>
      </c>
      <c r="D2794" s="1">
        <v>92.3</v>
      </c>
      <c r="E2794" s="1">
        <v>0</v>
      </c>
      <c r="G2794" s="1">
        <v>18.440000000000001</v>
      </c>
      <c r="H2794" s="1">
        <v>0.3</v>
      </c>
      <c r="I2794" s="1">
        <v>0</v>
      </c>
      <c r="J2794" s="1">
        <v>0</v>
      </c>
      <c r="K2794" s="1">
        <v>0</v>
      </c>
      <c r="L2794" s="1">
        <v>9942.0349999999999</v>
      </c>
      <c r="M2794" s="1">
        <v>3.07</v>
      </c>
      <c r="R2794" s="1">
        <v>301</v>
      </c>
      <c r="S2794" s="1">
        <v>616</v>
      </c>
      <c r="T2794" s="1">
        <v>13.909444000000001</v>
      </c>
      <c r="U2794" s="1">
        <v>-60.978892999999999</v>
      </c>
    </row>
    <row r="2795" spans="1:21" x14ac:dyDescent="0.25">
      <c r="A2795" t="s">
        <v>158</v>
      </c>
      <c r="B2795">
        <v>2006</v>
      </c>
      <c r="C2795" s="1">
        <v>92.256039999999999</v>
      </c>
      <c r="D2795" s="1">
        <v>93.2</v>
      </c>
      <c r="E2795" s="1">
        <v>0</v>
      </c>
      <c r="G2795" s="1">
        <v>16.940000000000001</v>
      </c>
      <c r="H2795" s="1">
        <v>0.31</v>
      </c>
      <c r="I2795" s="1">
        <v>0</v>
      </c>
      <c r="J2795" s="1">
        <v>0</v>
      </c>
      <c r="K2795" s="1">
        <v>0</v>
      </c>
      <c r="L2795" s="1">
        <v>9963.8420000000006</v>
      </c>
      <c r="M2795" s="1">
        <v>3</v>
      </c>
      <c r="R2795" s="1">
        <v>301</v>
      </c>
      <c r="S2795" s="1">
        <v>616</v>
      </c>
      <c r="T2795" s="1">
        <v>13.909444000000001</v>
      </c>
      <c r="U2795" s="1">
        <v>-60.978892999999999</v>
      </c>
    </row>
    <row r="2796" spans="1:21" x14ac:dyDescent="0.25">
      <c r="A2796" t="s">
        <v>158</v>
      </c>
      <c r="B2796">
        <v>2007</v>
      </c>
      <c r="C2796" s="1">
        <v>92.735420000000005</v>
      </c>
      <c r="D2796" s="1">
        <v>93.9</v>
      </c>
      <c r="E2796" s="1">
        <v>0</v>
      </c>
      <c r="G2796" s="1">
        <v>16.260000000000002</v>
      </c>
      <c r="H2796" s="1">
        <v>0.32</v>
      </c>
      <c r="I2796" s="1">
        <v>0</v>
      </c>
      <c r="J2796" s="1">
        <v>0</v>
      </c>
      <c r="K2796" s="1">
        <v>0</v>
      </c>
      <c r="L2796" s="1">
        <v>10237.039000000001</v>
      </c>
      <c r="M2796" s="1">
        <v>2.97</v>
      </c>
      <c r="R2796" s="1">
        <v>301</v>
      </c>
      <c r="S2796" s="1">
        <v>616</v>
      </c>
      <c r="T2796" s="1">
        <v>13.909444000000001</v>
      </c>
      <c r="U2796" s="1">
        <v>-60.978892999999999</v>
      </c>
    </row>
    <row r="2797" spans="1:21" x14ac:dyDescent="0.25">
      <c r="A2797" t="s">
        <v>158</v>
      </c>
      <c r="B2797">
        <v>2008</v>
      </c>
      <c r="C2797" s="1">
        <v>93.222020000000001</v>
      </c>
      <c r="D2797" s="1">
        <v>94.4</v>
      </c>
      <c r="E2797" s="1">
        <v>0</v>
      </c>
      <c r="G2797" s="1">
        <v>15.53</v>
      </c>
      <c r="H2797" s="1">
        <v>0.33</v>
      </c>
      <c r="I2797" s="1">
        <v>0</v>
      </c>
      <c r="J2797" s="1">
        <v>0</v>
      </c>
      <c r="K2797" s="1">
        <v>0</v>
      </c>
      <c r="L2797" s="1">
        <v>10455.242</v>
      </c>
      <c r="M2797" s="1">
        <v>2.84</v>
      </c>
      <c r="R2797" s="1">
        <v>301</v>
      </c>
      <c r="S2797" s="1">
        <v>616</v>
      </c>
      <c r="T2797" s="1">
        <v>13.909444000000001</v>
      </c>
      <c r="U2797" s="1">
        <v>-60.978892999999999</v>
      </c>
    </row>
    <row r="2798" spans="1:21" x14ac:dyDescent="0.25">
      <c r="A2798" t="s">
        <v>158</v>
      </c>
      <c r="B2798">
        <v>2009</v>
      </c>
      <c r="C2798" s="1">
        <v>93.71857</v>
      </c>
      <c r="D2798" s="1">
        <v>94.9</v>
      </c>
      <c r="E2798" s="1">
        <v>0.06</v>
      </c>
      <c r="G2798" s="1">
        <v>15.08</v>
      </c>
      <c r="H2798" s="1">
        <v>0.34</v>
      </c>
      <c r="I2798" s="1">
        <v>0</v>
      </c>
      <c r="J2798" s="1">
        <v>0</v>
      </c>
      <c r="K2798" s="1">
        <v>0</v>
      </c>
      <c r="L2798" s="1">
        <v>10132.103999999999</v>
      </c>
      <c r="M2798" s="1">
        <v>2.9</v>
      </c>
      <c r="R2798" s="1">
        <v>301</v>
      </c>
      <c r="S2798" s="1">
        <v>616</v>
      </c>
      <c r="T2798" s="1">
        <v>13.909444000000001</v>
      </c>
      <c r="U2798" s="1">
        <v>-60.978892999999999</v>
      </c>
    </row>
    <row r="2799" spans="1:21" x14ac:dyDescent="0.25">
      <c r="A2799" t="s">
        <v>158</v>
      </c>
      <c r="B2799">
        <v>2010</v>
      </c>
      <c r="C2799" s="1">
        <v>94.2</v>
      </c>
      <c r="D2799" s="1">
        <v>95.2</v>
      </c>
      <c r="E2799" s="1">
        <v>0.12</v>
      </c>
      <c r="G2799" s="1">
        <v>13.22</v>
      </c>
      <c r="H2799" s="1">
        <v>0.36</v>
      </c>
      <c r="I2799" s="1">
        <v>0</v>
      </c>
      <c r="J2799" s="1">
        <v>0</v>
      </c>
      <c r="K2799" s="1">
        <v>0</v>
      </c>
      <c r="L2799" s="1">
        <v>10512.177</v>
      </c>
      <c r="M2799" s="1">
        <v>3.18</v>
      </c>
      <c r="R2799" s="1">
        <v>301</v>
      </c>
      <c r="S2799" s="1">
        <v>616</v>
      </c>
      <c r="T2799" s="1">
        <v>13.909444000000001</v>
      </c>
      <c r="U2799" s="1">
        <v>-60.978892999999999</v>
      </c>
    </row>
    <row r="2800" spans="1:21" x14ac:dyDescent="0.25">
      <c r="A2800" t="s">
        <v>158</v>
      </c>
      <c r="B2800">
        <v>2011</v>
      </c>
      <c r="C2800" s="1">
        <v>94.752520000000004</v>
      </c>
      <c r="D2800" s="1">
        <v>95.4</v>
      </c>
      <c r="E2800" s="1">
        <v>0.11</v>
      </c>
      <c r="G2800" s="1">
        <v>12.93</v>
      </c>
      <c r="H2800" s="1">
        <v>0.36</v>
      </c>
      <c r="I2800" s="1">
        <v>0</v>
      </c>
      <c r="J2800" s="1">
        <v>0</v>
      </c>
      <c r="K2800" s="1">
        <v>0</v>
      </c>
      <c r="L2800" s="1">
        <v>10594.858</v>
      </c>
      <c r="M2800" s="1">
        <v>2.99</v>
      </c>
      <c r="R2800" s="1">
        <v>301</v>
      </c>
      <c r="S2800" s="1">
        <v>616</v>
      </c>
      <c r="T2800" s="1">
        <v>13.909444000000001</v>
      </c>
      <c r="U2800" s="1">
        <v>-60.978892999999999</v>
      </c>
    </row>
    <row r="2801" spans="1:21" x14ac:dyDescent="0.25">
      <c r="A2801" t="s">
        <v>158</v>
      </c>
      <c r="B2801">
        <v>2012</v>
      </c>
      <c r="C2801" s="1">
        <v>95.343419999999995</v>
      </c>
      <c r="D2801" s="1">
        <v>95.4</v>
      </c>
      <c r="E2801" s="1">
        <v>0.28000000000000003</v>
      </c>
      <c r="G2801" s="1">
        <v>12.39</v>
      </c>
      <c r="H2801" s="1">
        <v>0.36</v>
      </c>
      <c r="I2801" s="1">
        <v>0</v>
      </c>
      <c r="J2801" s="1">
        <v>0</v>
      </c>
      <c r="K2801" s="1">
        <v>0</v>
      </c>
      <c r="L2801" s="1">
        <v>10486.784</v>
      </c>
      <c r="M2801" s="1">
        <v>3</v>
      </c>
      <c r="R2801" s="1">
        <v>301</v>
      </c>
      <c r="S2801" s="1">
        <v>616</v>
      </c>
      <c r="T2801" s="1">
        <v>13.909444000000001</v>
      </c>
      <c r="U2801" s="1">
        <v>-60.978892999999999</v>
      </c>
    </row>
    <row r="2802" spans="1:21" x14ac:dyDescent="0.25">
      <c r="A2802" t="s">
        <v>158</v>
      </c>
      <c r="B2802">
        <v>2013</v>
      </c>
      <c r="C2802" s="1">
        <v>95.857380000000006</v>
      </c>
      <c r="D2802" s="1">
        <v>95.5</v>
      </c>
      <c r="E2802" s="1">
        <v>0.34</v>
      </c>
      <c r="G2802" s="1">
        <v>12.1</v>
      </c>
      <c r="H2802" s="1">
        <v>0.36</v>
      </c>
      <c r="I2802" s="1">
        <v>0</v>
      </c>
      <c r="J2802" s="1">
        <v>0</v>
      </c>
      <c r="K2802" s="1">
        <v>0</v>
      </c>
      <c r="L2802" s="1">
        <v>10408.477999999999</v>
      </c>
      <c r="M2802" s="1">
        <v>3.09</v>
      </c>
      <c r="R2802" s="1">
        <v>301</v>
      </c>
      <c r="S2802" s="1">
        <v>616</v>
      </c>
      <c r="T2802" s="1">
        <v>13.909444000000001</v>
      </c>
      <c r="U2802" s="1">
        <v>-60.978892999999999</v>
      </c>
    </row>
    <row r="2803" spans="1:21" x14ac:dyDescent="0.25">
      <c r="A2803" t="s">
        <v>158</v>
      </c>
      <c r="B2803">
        <v>2014</v>
      </c>
      <c r="C2803" s="1">
        <v>96.437640000000002</v>
      </c>
      <c r="D2803" s="1">
        <v>95.5</v>
      </c>
      <c r="E2803" s="1">
        <v>0.56000000000000005</v>
      </c>
      <c r="F2803" s="1">
        <v>930000</v>
      </c>
      <c r="G2803" s="1">
        <v>11.72</v>
      </c>
      <c r="H2803" s="1">
        <v>0.36</v>
      </c>
      <c r="I2803" s="1">
        <v>0</v>
      </c>
      <c r="J2803" s="1">
        <v>0</v>
      </c>
      <c r="K2803" s="1">
        <v>0</v>
      </c>
      <c r="L2803" s="1">
        <v>10461.293</v>
      </c>
      <c r="M2803" s="1">
        <v>3.03</v>
      </c>
      <c r="R2803" s="1">
        <v>301</v>
      </c>
      <c r="S2803" s="1">
        <v>616</v>
      </c>
      <c r="T2803" s="1">
        <v>13.909444000000001</v>
      </c>
      <c r="U2803" s="1">
        <v>-60.978892999999999</v>
      </c>
    </row>
    <row r="2804" spans="1:21" x14ac:dyDescent="0.25">
      <c r="A2804" t="s">
        <v>158</v>
      </c>
      <c r="B2804">
        <v>2015</v>
      </c>
      <c r="C2804" s="1">
        <v>97.032740000000004</v>
      </c>
      <c r="D2804" s="1">
        <v>95.3</v>
      </c>
      <c r="E2804" s="1">
        <v>4.24</v>
      </c>
      <c r="F2804" s="1">
        <v>10000</v>
      </c>
      <c r="G2804" s="1">
        <v>11.52</v>
      </c>
      <c r="H2804" s="1">
        <v>0.36</v>
      </c>
      <c r="I2804" s="1">
        <v>0</v>
      </c>
      <c r="J2804" s="1">
        <v>0</v>
      </c>
      <c r="K2804" s="1">
        <v>0</v>
      </c>
      <c r="L2804" s="1">
        <v>10483.141</v>
      </c>
      <c r="M2804" s="1">
        <v>3.03</v>
      </c>
      <c r="R2804" s="1">
        <v>301</v>
      </c>
      <c r="S2804" s="1">
        <v>616</v>
      </c>
      <c r="T2804" s="1">
        <v>13.909444000000001</v>
      </c>
      <c r="U2804" s="1">
        <v>-60.978892999999999</v>
      </c>
    </row>
    <row r="2805" spans="1:21" x14ac:dyDescent="0.25">
      <c r="A2805" t="s">
        <v>158</v>
      </c>
      <c r="B2805">
        <v>2016</v>
      </c>
      <c r="C2805" s="1">
        <v>97.639709999999994</v>
      </c>
      <c r="D2805" s="1">
        <v>95.2</v>
      </c>
      <c r="E2805" s="1">
        <v>4.6399999999999997</v>
      </c>
      <c r="G2805" s="1">
        <v>11.17</v>
      </c>
      <c r="H2805" s="1">
        <v>0.37</v>
      </c>
      <c r="I2805" s="1">
        <v>0</v>
      </c>
      <c r="J2805" s="1">
        <v>0</v>
      </c>
      <c r="K2805" s="1">
        <v>0</v>
      </c>
      <c r="L2805" s="1">
        <v>10549.005999999999</v>
      </c>
      <c r="M2805" s="1">
        <v>2.93</v>
      </c>
      <c r="R2805" s="1">
        <v>301</v>
      </c>
      <c r="S2805" s="1">
        <v>616</v>
      </c>
      <c r="T2805" s="1">
        <v>13.909444000000001</v>
      </c>
      <c r="U2805" s="1">
        <v>-60.978892999999999</v>
      </c>
    </row>
    <row r="2806" spans="1:21" x14ac:dyDescent="0.25">
      <c r="A2806" t="s">
        <v>158</v>
      </c>
      <c r="B2806">
        <v>2017</v>
      </c>
      <c r="C2806" s="1">
        <v>98.279809999999998</v>
      </c>
      <c r="D2806" s="1">
        <v>95</v>
      </c>
      <c r="E2806" s="1">
        <v>4.6100000000000003</v>
      </c>
      <c r="F2806" s="1">
        <v>9770000</v>
      </c>
      <c r="G2806" s="1">
        <v>10.220000000000001</v>
      </c>
      <c r="H2806" s="1">
        <v>0.38</v>
      </c>
      <c r="I2806" s="1">
        <v>0</v>
      </c>
      <c r="J2806" s="1">
        <v>0</v>
      </c>
      <c r="K2806" s="1">
        <v>0</v>
      </c>
      <c r="L2806" s="1">
        <v>11386.956</v>
      </c>
      <c r="M2806" s="1">
        <v>2.95</v>
      </c>
      <c r="R2806" s="1">
        <v>301</v>
      </c>
      <c r="S2806" s="1">
        <v>616</v>
      </c>
      <c r="T2806" s="1">
        <v>13.909444000000001</v>
      </c>
      <c r="U2806" s="1">
        <v>-60.978892999999999</v>
      </c>
    </row>
    <row r="2807" spans="1:21" x14ac:dyDescent="0.25">
      <c r="A2807" t="s">
        <v>158</v>
      </c>
      <c r="B2807">
        <v>2018</v>
      </c>
      <c r="C2807" s="1">
        <v>98.877396000000005</v>
      </c>
      <c r="D2807" s="1">
        <v>94.8</v>
      </c>
      <c r="E2807" s="1">
        <v>21.08</v>
      </c>
      <c r="G2807" s="1">
        <v>10.220000000000001</v>
      </c>
      <c r="H2807" s="1">
        <v>0.37</v>
      </c>
      <c r="I2807" s="1">
        <v>0</v>
      </c>
      <c r="J2807" s="1">
        <v>0</v>
      </c>
      <c r="K2807" s="1">
        <v>0</v>
      </c>
      <c r="L2807" s="1">
        <v>10425.025</v>
      </c>
      <c r="M2807" s="1">
        <v>2.86</v>
      </c>
      <c r="R2807" s="1">
        <v>301</v>
      </c>
      <c r="S2807" s="1">
        <v>616</v>
      </c>
      <c r="T2807" s="1">
        <v>13.909444000000001</v>
      </c>
      <c r="U2807" s="1">
        <v>-60.978892999999999</v>
      </c>
    </row>
    <row r="2808" spans="1:21" x14ac:dyDescent="0.25">
      <c r="A2808" t="s">
        <v>158</v>
      </c>
      <c r="B2808">
        <v>2019</v>
      </c>
      <c r="C2808" s="1">
        <v>99.502179999999996</v>
      </c>
      <c r="D2808" s="1">
        <v>94.4</v>
      </c>
      <c r="E2808" s="1">
        <v>20.98</v>
      </c>
      <c r="G2808" s="1">
        <v>9.75</v>
      </c>
      <c r="H2808" s="1">
        <v>0.35</v>
      </c>
      <c r="I2808" s="1">
        <v>0</v>
      </c>
      <c r="J2808" s="1">
        <v>0</v>
      </c>
      <c r="K2808" s="1">
        <v>0</v>
      </c>
      <c r="L2808" s="1">
        <v>15259.877</v>
      </c>
      <c r="M2808" s="1">
        <v>2.84</v>
      </c>
      <c r="R2808" s="1">
        <v>301</v>
      </c>
      <c r="S2808" s="1">
        <v>616</v>
      </c>
      <c r="T2808" s="1">
        <v>13.909444000000001</v>
      </c>
      <c r="U2808" s="1">
        <v>-60.978892999999999</v>
      </c>
    </row>
    <row r="2809" spans="1:21" x14ac:dyDescent="0.25">
      <c r="A2809" t="s">
        <v>158</v>
      </c>
      <c r="B2809">
        <v>2020</v>
      </c>
      <c r="C2809" s="1">
        <v>100</v>
      </c>
      <c r="D2809" s="1">
        <v>94.3</v>
      </c>
      <c r="E2809" s="1">
        <v>20.89</v>
      </c>
      <c r="H2809" s="1">
        <v>0.33</v>
      </c>
      <c r="I2809" s="1">
        <v>0</v>
      </c>
      <c r="J2809" s="1">
        <v>0</v>
      </c>
      <c r="K2809" s="1">
        <v>0</v>
      </c>
      <c r="L2809" s="1">
        <v>12810.415000000001</v>
      </c>
      <c r="R2809" s="1">
        <v>301</v>
      </c>
      <c r="S2809" s="1">
        <v>616</v>
      </c>
      <c r="T2809" s="1">
        <v>13.909444000000001</v>
      </c>
      <c r="U2809" s="1">
        <v>-60.978892999999999</v>
      </c>
    </row>
    <row r="2810" spans="1:21" x14ac:dyDescent="0.25">
      <c r="A2810" t="s">
        <v>159</v>
      </c>
      <c r="B2810">
        <v>2000</v>
      </c>
      <c r="C2810" s="1">
        <v>79.881775000000005</v>
      </c>
      <c r="D2810" s="1">
        <v>95.6</v>
      </c>
      <c r="E2810" s="1">
        <v>52.33</v>
      </c>
      <c r="G2810" s="1">
        <v>8.49</v>
      </c>
      <c r="H2810" s="1">
        <v>0.06</v>
      </c>
      <c r="I2810" s="1">
        <v>0</v>
      </c>
      <c r="J2810" s="1">
        <v>0.03</v>
      </c>
      <c r="K2810" s="1">
        <v>33.333331999999999</v>
      </c>
      <c r="L2810" s="1">
        <v>6158.8203000000003</v>
      </c>
      <c r="M2810" s="1">
        <v>2.4300000000000002</v>
      </c>
      <c r="R2810" s="1">
        <v>284</v>
      </c>
      <c r="S2810" s="1">
        <v>389</v>
      </c>
      <c r="T2810" s="1">
        <v>12.984305000000001</v>
      </c>
      <c r="U2810" s="1">
        <v>-61.287227999999999</v>
      </c>
    </row>
    <row r="2811" spans="1:21" x14ac:dyDescent="0.25">
      <c r="A2811" t="s">
        <v>159</v>
      </c>
      <c r="B2811">
        <v>2001</v>
      </c>
      <c r="C2811" s="1">
        <v>82.41</v>
      </c>
      <c r="D2811" s="1">
        <v>95.6</v>
      </c>
      <c r="E2811" s="1">
        <v>52.27</v>
      </c>
      <c r="G2811" s="1">
        <v>6.19</v>
      </c>
      <c r="H2811" s="1">
        <v>0.08</v>
      </c>
      <c r="I2811" s="1">
        <v>0</v>
      </c>
      <c r="J2811" s="1">
        <v>0.02</v>
      </c>
      <c r="K2811" s="1">
        <v>20</v>
      </c>
      <c r="L2811" s="1">
        <v>7138.9165000000003</v>
      </c>
      <c r="M2811" s="1">
        <v>2.82</v>
      </c>
      <c r="R2811" s="1">
        <v>284</v>
      </c>
      <c r="S2811" s="1">
        <v>389</v>
      </c>
      <c r="T2811" s="1">
        <v>12.984305000000001</v>
      </c>
      <c r="U2811" s="1">
        <v>-61.287227999999999</v>
      </c>
    </row>
    <row r="2812" spans="1:21" x14ac:dyDescent="0.25">
      <c r="A2812" t="s">
        <v>159</v>
      </c>
      <c r="B2812">
        <v>2002</v>
      </c>
      <c r="C2812" s="1">
        <v>82.468124000000003</v>
      </c>
      <c r="D2812" s="1">
        <v>95.6</v>
      </c>
      <c r="E2812" s="1">
        <v>52.18</v>
      </c>
      <c r="G2812" s="1">
        <v>6.07</v>
      </c>
      <c r="H2812" s="1">
        <v>0.08</v>
      </c>
      <c r="I2812" s="1">
        <v>0</v>
      </c>
      <c r="J2812" s="1">
        <v>0.02</v>
      </c>
      <c r="K2812" s="1">
        <v>20</v>
      </c>
      <c r="L2812" s="1">
        <v>7730.9939999999997</v>
      </c>
      <c r="M2812" s="1">
        <v>2.85</v>
      </c>
      <c r="R2812" s="1">
        <v>284</v>
      </c>
      <c r="S2812" s="1">
        <v>389</v>
      </c>
      <c r="T2812" s="1">
        <v>12.984305000000001</v>
      </c>
      <c r="U2812" s="1">
        <v>-61.287227999999999</v>
      </c>
    </row>
    <row r="2813" spans="1:21" x14ac:dyDescent="0.25">
      <c r="A2813" t="s">
        <v>159</v>
      </c>
      <c r="B2813">
        <v>2003</v>
      </c>
      <c r="C2813" s="1">
        <v>83.752269999999996</v>
      </c>
      <c r="D2813" s="1">
        <v>95.8</v>
      </c>
      <c r="E2813" s="1">
        <v>52.07</v>
      </c>
      <c r="G2813" s="1">
        <v>5.63</v>
      </c>
      <c r="H2813" s="1">
        <v>0.08</v>
      </c>
      <c r="I2813" s="1">
        <v>0</v>
      </c>
      <c r="J2813" s="1">
        <v>0.02</v>
      </c>
      <c r="K2813" s="1">
        <v>20</v>
      </c>
      <c r="L2813" s="1">
        <v>8126.2629999999999</v>
      </c>
      <c r="M2813" s="1">
        <v>2.79</v>
      </c>
      <c r="R2813" s="1">
        <v>284</v>
      </c>
      <c r="S2813" s="1">
        <v>389</v>
      </c>
      <c r="T2813" s="1">
        <v>12.984305000000001</v>
      </c>
      <c r="U2813" s="1">
        <v>-61.287227999999999</v>
      </c>
    </row>
    <row r="2814" spans="1:21" x14ac:dyDescent="0.25">
      <c r="A2814" t="s">
        <v>159</v>
      </c>
      <c r="B2814">
        <v>2004</v>
      </c>
      <c r="C2814" s="1">
        <v>85.033529999999999</v>
      </c>
      <c r="D2814" s="1">
        <v>95.6</v>
      </c>
      <c r="E2814" s="1">
        <v>51.97</v>
      </c>
      <c r="G2814" s="1">
        <v>5.86</v>
      </c>
      <c r="H2814" s="1">
        <v>0.09</v>
      </c>
      <c r="I2814" s="1">
        <v>0</v>
      </c>
      <c r="J2814" s="1">
        <v>0.03</v>
      </c>
      <c r="K2814" s="1">
        <v>25</v>
      </c>
      <c r="L2814" s="1">
        <v>9015.8279999999995</v>
      </c>
      <c r="M2814" s="1">
        <v>2.94</v>
      </c>
      <c r="R2814" s="1">
        <v>284</v>
      </c>
      <c r="S2814" s="1">
        <v>389</v>
      </c>
      <c r="T2814" s="1">
        <v>12.984305000000001</v>
      </c>
      <c r="U2814" s="1">
        <v>-61.287227999999999</v>
      </c>
    </row>
    <row r="2815" spans="1:21" x14ac:dyDescent="0.25">
      <c r="A2815" t="s">
        <v>159</v>
      </c>
      <c r="B2815">
        <v>2005</v>
      </c>
      <c r="C2815" s="1">
        <v>86.314260000000004</v>
      </c>
      <c r="D2815" s="1">
        <v>95.6</v>
      </c>
      <c r="E2815" s="1">
        <v>51.93</v>
      </c>
      <c r="G2815" s="1">
        <v>5.81</v>
      </c>
      <c r="H2815" s="1">
        <v>0.1</v>
      </c>
      <c r="I2815" s="1">
        <v>0</v>
      </c>
      <c r="J2815" s="1">
        <v>0.03</v>
      </c>
      <c r="K2815" s="1">
        <v>23.076923000000001</v>
      </c>
      <c r="L2815" s="1">
        <v>9096.0290000000005</v>
      </c>
      <c r="M2815" s="1">
        <v>2.88</v>
      </c>
      <c r="R2815" s="1">
        <v>284</v>
      </c>
      <c r="S2815" s="1">
        <v>389</v>
      </c>
      <c r="T2815" s="1">
        <v>12.984305000000001</v>
      </c>
      <c r="U2815" s="1">
        <v>-61.287227999999999</v>
      </c>
    </row>
    <row r="2816" spans="1:21" x14ac:dyDescent="0.25">
      <c r="A2816" t="s">
        <v>159</v>
      </c>
      <c r="B2816">
        <v>2006</v>
      </c>
      <c r="C2816" s="1">
        <v>87.596855000000005</v>
      </c>
      <c r="D2816" s="1">
        <v>95.7</v>
      </c>
      <c r="E2816" s="1">
        <v>51.93</v>
      </c>
      <c r="G2816" s="1">
        <v>5.29</v>
      </c>
      <c r="H2816" s="1">
        <v>0.1</v>
      </c>
      <c r="I2816" s="1">
        <v>0</v>
      </c>
      <c r="J2816" s="1">
        <v>0.02</v>
      </c>
      <c r="K2816" s="1">
        <v>16.666668000000001</v>
      </c>
      <c r="L2816" s="1">
        <v>9072.7489999999998</v>
      </c>
      <c r="M2816" s="1">
        <v>2.65</v>
      </c>
      <c r="R2816" s="1">
        <v>284</v>
      </c>
      <c r="S2816" s="1">
        <v>389</v>
      </c>
      <c r="T2816" s="1">
        <v>12.984305000000001</v>
      </c>
      <c r="U2816" s="1">
        <v>-61.287227999999999</v>
      </c>
    </row>
    <row r="2817" spans="1:21" x14ac:dyDescent="0.25">
      <c r="A2817" t="s">
        <v>159</v>
      </c>
      <c r="B2817">
        <v>2007</v>
      </c>
      <c r="C2817" s="1">
        <v>88.79</v>
      </c>
      <c r="D2817" s="1">
        <v>95.8</v>
      </c>
      <c r="E2817" s="1">
        <v>51.97</v>
      </c>
      <c r="G2817" s="1">
        <v>4.71</v>
      </c>
      <c r="H2817" s="1">
        <v>0.11</v>
      </c>
      <c r="I2817" s="1">
        <v>0</v>
      </c>
      <c r="J2817" s="1">
        <v>0.02</v>
      </c>
      <c r="K2817" s="1">
        <v>15.384615999999999</v>
      </c>
      <c r="L2817" s="1">
        <v>9295.7340000000004</v>
      </c>
      <c r="M2817" s="1">
        <v>2.76</v>
      </c>
      <c r="R2817" s="1">
        <v>284</v>
      </c>
      <c r="S2817" s="1">
        <v>389</v>
      </c>
      <c r="T2817" s="1">
        <v>12.984305000000001</v>
      </c>
      <c r="U2817" s="1">
        <v>-61.287227999999999</v>
      </c>
    </row>
    <row r="2818" spans="1:21" x14ac:dyDescent="0.25">
      <c r="A2818" t="s">
        <v>159</v>
      </c>
      <c r="B2818">
        <v>2008</v>
      </c>
      <c r="C2818" s="1">
        <v>90.178330000000003</v>
      </c>
      <c r="D2818" s="1">
        <v>95.75</v>
      </c>
      <c r="E2818" s="1">
        <v>52.03</v>
      </c>
      <c r="F2818" s="1">
        <v>360000</v>
      </c>
      <c r="G2818" s="1">
        <v>5.33</v>
      </c>
      <c r="H2818" s="1">
        <v>0.11</v>
      </c>
      <c r="I2818" s="1">
        <v>0</v>
      </c>
      <c r="J2818" s="1">
        <v>0.02</v>
      </c>
      <c r="K2818" s="1">
        <v>15.384615999999999</v>
      </c>
      <c r="L2818" s="1">
        <v>9347.9580000000005</v>
      </c>
      <c r="M2818" s="1">
        <v>2.5299999999999998</v>
      </c>
      <c r="R2818" s="1">
        <v>284</v>
      </c>
      <c r="S2818" s="1">
        <v>389</v>
      </c>
      <c r="T2818" s="1">
        <v>12.984305000000001</v>
      </c>
      <c r="U2818" s="1">
        <v>-61.287227999999999</v>
      </c>
    </row>
    <row r="2819" spans="1:21" x14ac:dyDescent="0.25">
      <c r="A2819" t="s">
        <v>159</v>
      </c>
      <c r="B2819">
        <v>2009</v>
      </c>
      <c r="C2819" s="1">
        <v>91.482619999999997</v>
      </c>
      <c r="D2819" s="1">
        <v>95.7</v>
      </c>
      <c r="E2819" s="1">
        <v>52.08</v>
      </c>
      <c r="G2819" s="1">
        <v>4.0999999999999996</v>
      </c>
      <c r="H2819" s="1">
        <v>0.11</v>
      </c>
      <c r="I2819" s="1">
        <v>0</v>
      </c>
      <c r="J2819" s="1">
        <v>0.02</v>
      </c>
      <c r="K2819" s="1">
        <v>15.384615999999999</v>
      </c>
      <c r="L2819" s="1">
        <v>12625.214</v>
      </c>
      <c r="M2819" s="1">
        <v>3.27</v>
      </c>
      <c r="R2819" s="1">
        <v>284</v>
      </c>
      <c r="S2819" s="1">
        <v>389</v>
      </c>
      <c r="T2819" s="1">
        <v>12.984305000000001</v>
      </c>
      <c r="U2819" s="1">
        <v>-61.287227999999999</v>
      </c>
    </row>
    <row r="2820" spans="1:21" x14ac:dyDescent="0.25">
      <c r="A2820" t="s">
        <v>159</v>
      </c>
      <c r="B2820">
        <v>2010</v>
      </c>
      <c r="C2820" s="1">
        <v>92.79956</v>
      </c>
      <c r="D2820" s="1">
        <v>95.6</v>
      </c>
      <c r="E2820" s="1">
        <v>52.1</v>
      </c>
      <c r="G2820" s="1">
        <v>5.13</v>
      </c>
      <c r="H2820" s="1">
        <v>0.11</v>
      </c>
      <c r="I2820" s="1">
        <v>0</v>
      </c>
      <c r="J2820" s="1">
        <v>0.03</v>
      </c>
      <c r="K2820" s="1">
        <v>21.428571999999999</v>
      </c>
      <c r="L2820" s="1">
        <v>9376.5059999999994</v>
      </c>
      <c r="M2820" s="1">
        <v>2.71</v>
      </c>
      <c r="R2820" s="1">
        <v>284</v>
      </c>
      <c r="S2820" s="1">
        <v>389</v>
      </c>
      <c r="T2820" s="1">
        <v>12.984305000000001</v>
      </c>
      <c r="U2820" s="1">
        <v>-61.287227999999999</v>
      </c>
    </row>
    <row r="2821" spans="1:21" x14ac:dyDescent="0.25">
      <c r="A2821" t="s">
        <v>159</v>
      </c>
      <c r="B2821">
        <v>2011</v>
      </c>
      <c r="C2821" s="1">
        <v>94.131860000000003</v>
      </c>
      <c r="D2821" s="1">
        <v>95.7</v>
      </c>
      <c r="E2821" s="1">
        <v>52.16</v>
      </c>
      <c r="G2821" s="1">
        <v>6.09</v>
      </c>
      <c r="H2821" s="1">
        <v>0.11</v>
      </c>
      <c r="I2821" s="1">
        <v>0</v>
      </c>
      <c r="J2821" s="1">
        <v>0.03</v>
      </c>
      <c r="K2821" s="1">
        <v>21.428571999999999</v>
      </c>
      <c r="L2821" s="1">
        <v>8740.0239999999994</v>
      </c>
      <c r="M2821" s="1">
        <v>2.68</v>
      </c>
      <c r="R2821" s="1">
        <v>284</v>
      </c>
      <c r="S2821" s="1">
        <v>389</v>
      </c>
      <c r="T2821" s="1">
        <v>12.984305000000001</v>
      </c>
      <c r="U2821" s="1">
        <v>-61.287227999999999</v>
      </c>
    </row>
    <row r="2822" spans="1:21" x14ac:dyDescent="0.25">
      <c r="A2822" t="s">
        <v>159</v>
      </c>
      <c r="B2822">
        <v>2012</v>
      </c>
      <c r="C2822" s="1">
        <v>95.482219999999998</v>
      </c>
      <c r="D2822" s="1">
        <v>95.55</v>
      </c>
      <c r="E2822" s="1">
        <v>52.52</v>
      </c>
      <c r="G2822" s="1">
        <v>5.0199999999999996</v>
      </c>
      <c r="H2822" s="1">
        <v>0.11</v>
      </c>
      <c r="I2822" s="1">
        <v>0</v>
      </c>
      <c r="J2822" s="1">
        <v>0.03</v>
      </c>
      <c r="K2822" s="1">
        <v>21.428571999999999</v>
      </c>
      <c r="L2822" s="1">
        <v>10656.227000000001</v>
      </c>
      <c r="M2822" s="1">
        <v>2.76</v>
      </c>
      <c r="R2822" s="1">
        <v>284</v>
      </c>
      <c r="S2822" s="1">
        <v>389</v>
      </c>
      <c r="T2822" s="1">
        <v>12.984305000000001</v>
      </c>
      <c r="U2822" s="1">
        <v>-61.287227999999999</v>
      </c>
    </row>
    <row r="2823" spans="1:21" x14ac:dyDescent="0.25">
      <c r="A2823" t="s">
        <v>159</v>
      </c>
      <c r="B2823">
        <v>2013</v>
      </c>
      <c r="C2823" s="1">
        <v>96.852419999999995</v>
      </c>
      <c r="D2823" s="1">
        <v>95.6</v>
      </c>
      <c r="E2823" s="1">
        <v>55.89</v>
      </c>
      <c r="F2823" s="1">
        <v>10000</v>
      </c>
      <c r="G2823" s="1">
        <v>5.37</v>
      </c>
      <c r="H2823" s="1">
        <v>0.11</v>
      </c>
      <c r="I2823" s="1">
        <v>0</v>
      </c>
      <c r="J2823" s="1">
        <v>0.02</v>
      </c>
      <c r="K2823" s="1">
        <v>15.384615999999999</v>
      </c>
      <c r="L2823" s="1">
        <v>8768.6990000000005</v>
      </c>
      <c r="M2823" s="1">
        <v>2.58</v>
      </c>
      <c r="R2823" s="1">
        <v>284</v>
      </c>
      <c r="S2823" s="1">
        <v>389</v>
      </c>
      <c r="T2823" s="1">
        <v>12.984305000000001</v>
      </c>
      <c r="U2823" s="1">
        <v>-61.287227999999999</v>
      </c>
    </row>
    <row r="2824" spans="1:21" x14ac:dyDescent="0.25">
      <c r="A2824" t="s">
        <v>159</v>
      </c>
      <c r="B2824">
        <v>2014</v>
      </c>
      <c r="C2824" s="1">
        <v>98.240425000000002</v>
      </c>
      <c r="D2824" s="1">
        <v>95.35</v>
      </c>
      <c r="E2824" s="1">
        <v>55.76</v>
      </c>
      <c r="F2824" s="1">
        <v>20000</v>
      </c>
      <c r="G2824" s="1">
        <v>3.32</v>
      </c>
      <c r="H2824" s="1">
        <v>0.12</v>
      </c>
      <c r="I2824" s="1">
        <v>0</v>
      </c>
      <c r="J2824" s="1">
        <v>0.01</v>
      </c>
      <c r="K2824" s="1">
        <v>7.6923079999999997</v>
      </c>
      <c r="L2824" s="1">
        <v>9080.616</v>
      </c>
      <c r="M2824" s="1">
        <v>2.95</v>
      </c>
      <c r="R2824" s="1">
        <v>284</v>
      </c>
      <c r="S2824" s="1">
        <v>389</v>
      </c>
      <c r="T2824" s="1">
        <v>12.984305000000001</v>
      </c>
      <c r="U2824" s="1">
        <v>-61.287227999999999</v>
      </c>
    </row>
    <row r="2825" spans="1:21" x14ac:dyDescent="0.25">
      <c r="A2825" t="s">
        <v>159</v>
      </c>
      <c r="B2825">
        <v>2015</v>
      </c>
      <c r="C2825" s="1">
        <v>99.643270000000001</v>
      </c>
      <c r="D2825" s="1">
        <v>95.2</v>
      </c>
      <c r="E2825" s="1">
        <v>58.55</v>
      </c>
      <c r="G2825" s="1">
        <v>4.3</v>
      </c>
      <c r="H2825" s="1">
        <v>0.12</v>
      </c>
      <c r="I2825" s="1">
        <v>0</v>
      </c>
      <c r="J2825" s="1">
        <v>0.02</v>
      </c>
      <c r="K2825" s="1">
        <v>14.285714</v>
      </c>
      <c r="L2825" s="1">
        <v>9347.2705000000005</v>
      </c>
      <c r="M2825" s="1">
        <v>2.72</v>
      </c>
      <c r="R2825" s="1">
        <v>284</v>
      </c>
      <c r="S2825" s="1">
        <v>389</v>
      </c>
      <c r="T2825" s="1">
        <v>12.984305000000001</v>
      </c>
      <c r="U2825" s="1">
        <v>-61.287227999999999</v>
      </c>
    </row>
    <row r="2826" spans="1:21" x14ac:dyDescent="0.25">
      <c r="A2826" t="s">
        <v>159</v>
      </c>
      <c r="B2826">
        <v>2016</v>
      </c>
      <c r="C2826" s="1">
        <v>99.800839999999994</v>
      </c>
      <c r="D2826" s="1">
        <v>95.3</v>
      </c>
      <c r="E2826" s="1">
        <v>62.49</v>
      </c>
      <c r="F2826" s="1">
        <v>31690000</v>
      </c>
      <c r="G2826" s="1">
        <v>4.0999999999999996</v>
      </c>
      <c r="H2826" s="1">
        <v>0.13</v>
      </c>
      <c r="I2826" s="1">
        <v>0</v>
      </c>
      <c r="J2826" s="1">
        <v>0.02</v>
      </c>
      <c r="K2826" s="1">
        <v>13.333333</v>
      </c>
      <c r="L2826" s="1">
        <v>9374.3559999999998</v>
      </c>
      <c r="M2826" s="1">
        <v>2.74</v>
      </c>
      <c r="R2826" s="1">
        <v>284</v>
      </c>
      <c r="S2826" s="1">
        <v>389</v>
      </c>
      <c r="T2826" s="1">
        <v>12.984305000000001</v>
      </c>
      <c r="U2826" s="1">
        <v>-61.287227999999999</v>
      </c>
    </row>
    <row r="2827" spans="1:21" x14ac:dyDescent="0.25">
      <c r="A2827" t="s">
        <v>159</v>
      </c>
      <c r="B2827">
        <v>2017</v>
      </c>
      <c r="C2827" s="1">
        <v>99.977710000000002</v>
      </c>
      <c r="D2827" s="1">
        <v>94.9</v>
      </c>
      <c r="E2827" s="1">
        <v>62.92</v>
      </c>
      <c r="F2827" s="1">
        <v>3100000</v>
      </c>
      <c r="G2827" s="1">
        <v>5.29</v>
      </c>
      <c r="H2827" s="1">
        <v>0.12</v>
      </c>
      <c r="I2827" s="1">
        <v>0</v>
      </c>
      <c r="J2827" s="1">
        <v>0.02</v>
      </c>
      <c r="K2827" s="1">
        <v>14.285714</v>
      </c>
      <c r="L2827" s="1">
        <v>10836.359</v>
      </c>
      <c r="M2827" s="1">
        <v>2.41</v>
      </c>
      <c r="R2827" s="1">
        <v>284</v>
      </c>
      <c r="S2827" s="1">
        <v>389</v>
      </c>
      <c r="T2827" s="1">
        <v>12.984305000000001</v>
      </c>
      <c r="U2827" s="1">
        <v>-61.287227999999999</v>
      </c>
    </row>
    <row r="2828" spans="1:21" x14ac:dyDescent="0.25">
      <c r="A2828" t="s">
        <v>159</v>
      </c>
      <c r="B2828">
        <v>2018</v>
      </c>
      <c r="C2828" s="1">
        <v>100</v>
      </c>
      <c r="D2828" s="1">
        <v>94.7</v>
      </c>
      <c r="E2828" s="1">
        <v>62.7</v>
      </c>
      <c r="G2828" s="1">
        <v>4.93</v>
      </c>
      <c r="H2828" s="1">
        <v>0.12</v>
      </c>
      <c r="I2828" s="1">
        <v>0</v>
      </c>
      <c r="J2828" s="1">
        <v>0.02</v>
      </c>
      <c r="K2828" s="1">
        <v>14.285714</v>
      </c>
      <c r="L2828" s="1">
        <v>9998.6090000000004</v>
      </c>
      <c r="M2828" s="1">
        <v>2.67</v>
      </c>
      <c r="R2828" s="1">
        <v>284</v>
      </c>
      <c r="S2828" s="1">
        <v>389</v>
      </c>
      <c r="T2828" s="1">
        <v>12.984305000000001</v>
      </c>
      <c r="U2828" s="1">
        <v>-61.287227999999999</v>
      </c>
    </row>
    <row r="2829" spans="1:21" x14ac:dyDescent="0.25">
      <c r="A2829" t="s">
        <v>159</v>
      </c>
      <c r="B2829">
        <v>2019</v>
      </c>
      <c r="C2829" s="1">
        <v>100</v>
      </c>
      <c r="D2829" s="1">
        <v>94.5</v>
      </c>
      <c r="E2829" s="1">
        <v>67.91</v>
      </c>
      <c r="G2829" s="1">
        <v>5.68</v>
      </c>
      <c r="H2829" s="1">
        <v>0.12</v>
      </c>
      <c r="I2829" s="1">
        <v>0</v>
      </c>
      <c r="J2829" s="1">
        <v>0.02</v>
      </c>
      <c r="K2829" s="1">
        <v>14.285714</v>
      </c>
      <c r="L2829" s="1">
        <v>8642.6749999999993</v>
      </c>
      <c r="M2829" s="1">
        <v>2.48</v>
      </c>
      <c r="R2829" s="1">
        <v>284</v>
      </c>
      <c r="S2829" s="1">
        <v>389</v>
      </c>
      <c r="T2829" s="1">
        <v>12.984305000000001</v>
      </c>
      <c r="U2829" s="1">
        <v>-61.287227999999999</v>
      </c>
    </row>
    <row r="2830" spans="1:21" x14ac:dyDescent="0.25">
      <c r="A2830" t="s">
        <v>159</v>
      </c>
      <c r="B2830">
        <v>2020</v>
      </c>
      <c r="C2830" s="1">
        <v>100</v>
      </c>
      <c r="D2830" s="1">
        <v>94.2</v>
      </c>
      <c r="E2830" s="1">
        <v>67.69</v>
      </c>
      <c r="H2830" s="1">
        <v>0.11</v>
      </c>
      <c r="I2830" s="1">
        <v>0</v>
      </c>
      <c r="J2830" s="1">
        <v>0.04</v>
      </c>
      <c r="K2830" s="1">
        <v>26.666665999999999</v>
      </c>
      <c r="L2830" s="1">
        <v>7788.4960000000001</v>
      </c>
      <c r="R2830" s="1">
        <v>284</v>
      </c>
      <c r="S2830" s="1">
        <v>389</v>
      </c>
      <c r="T2830" s="1">
        <v>12.984305000000001</v>
      </c>
      <c r="U2830" s="1">
        <v>-61.287227999999999</v>
      </c>
    </row>
    <row r="2831" spans="1:21" x14ac:dyDescent="0.25">
      <c r="A2831" t="s">
        <v>160</v>
      </c>
      <c r="B2831">
        <v>2000</v>
      </c>
      <c r="C2831" s="1">
        <v>87.857830000000007</v>
      </c>
      <c r="D2831" s="1">
        <v>18.600000000000001</v>
      </c>
      <c r="E2831" s="1">
        <v>86.04</v>
      </c>
      <c r="G2831" s="1">
        <v>59.69</v>
      </c>
      <c r="H2831" s="1">
        <v>0.05</v>
      </c>
      <c r="I2831" s="1">
        <v>0</v>
      </c>
      <c r="J2831" s="1">
        <v>0.05</v>
      </c>
      <c r="K2831" s="1">
        <v>50</v>
      </c>
      <c r="L2831" s="1">
        <v>5050.9790000000003</v>
      </c>
      <c r="M2831" s="1">
        <v>5.31</v>
      </c>
      <c r="N2831" s="1">
        <v>150</v>
      </c>
      <c r="P2831" s="1">
        <v>6.9187944540000004</v>
      </c>
      <c r="Q2831" s="1">
        <v>1542.066736</v>
      </c>
      <c r="R2831" s="1">
        <v>70</v>
      </c>
      <c r="S2831" s="1">
        <v>2831</v>
      </c>
      <c r="T2831" s="1">
        <v>-13.759029</v>
      </c>
      <c r="U2831" s="1">
        <v>-172.10462899999999</v>
      </c>
    </row>
    <row r="2832" spans="1:21" x14ac:dyDescent="0.25">
      <c r="A2832" t="s">
        <v>160</v>
      </c>
      <c r="B2832">
        <v>2001</v>
      </c>
      <c r="C2832" s="1">
        <v>88.584649999999996</v>
      </c>
      <c r="D2832" s="1">
        <v>19.399999999999999</v>
      </c>
      <c r="E2832" s="1">
        <v>85.58</v>
      </c>
      <c r="G2832" s="1">
        <v>52.41</v>
      </c>
      <c r="H2832" s="1">
        <v>0.05</v>
      </c>
      <c r="I2832" s="1">
        <v>0</v>
      </c>
      <c r="J2832" s="1">
        <v>0.06</v>
      </c>
      <c r="K2832" s="1">
        <v>54.545456000000001</v>
      </c>
      <c r="L2832" s="1">
        <v>5352.6962999999996</v>
      </c>
      <c r="M2832" s="1">
        <v>4.67</v>
      </c>
      <c r="N2832" s="1">
        <v>160</v>
      </c>
      <c r="P2832" s="1">
        <v>6.9397617929999997</v>
      </c>
      <c r="Q2832" s="1">
        <v>1556.999425</v>
      </c>
      <c r="R2832" s="1">
        <v>70</v>
      </c>
      <c r="S2832" s="1">
        <v>2831</v>
      </c>
      <c r="T2832" s="1">
        <v>-13.759029</v>
      </c>
      <c r="U2832" s="1">
        <v>-172.10462899999999</v>
      </c>
    </row>
    <row r="2833" spans="1:21" x14ac:dyDescent="0.25">
      <c r="A2833" t="s">
        <v>160</v>
      </c>
      <c r="B2833">
        <v>2002</v>
      </c>
      <c r="C2833" s="1">
        <v>89.303880000000007</v>
      </c>
      <c r="D2833" s="1">
        <v>19.899999999999999</v>
      </c>
      <c r="E2833" s="1">
        <v>85.09</v>
      </c>
      <c r="G2833" s="1">
        <v>49.58</v>
      </c>
      <c r="H2833" s="1">
        <v>0.05</v>
      </c>
      <c r="I2833" s="1">
        <v>0</v>
      </c>
      <c r="J2833" s="1">
        <v>7.0000000000000007E-2</v>
      </c>
      <c r="K2833" s="1">
        <v>58.333336000000003</v>
      </c>
      <c r="L2833" s="1">
        <v>5618.4930000000004</v>
      </c>
      <c r="M2833" s="1">
        <v>4.4800000000000004</v>
      </c>
      <c r="N2833" s="1">
        <v>170.00000180000001</v>
      </c>
      <c r="P2833" s="1">
        <v>4.3439961079999998</v>
      </c>
      <c r="Q2833" s="1">
        <v>1633.0076610000001</v>
      </c>
      <c r="R2833" s="1">
        <v>70</v>
      </c>
      <c r="S2833" s="1">
        <v>2831</v>
      </c>
      <c r="T2833" s="1">
        <v>-13.759029</v>
      </c>
      <c r="U2833" s="1">
        <v>-172.10462899999999</v>
      </c>
    </row>
    <row r="2834" spans="1:21" x14ac:dyDescent="0.25">
      <c r="A2834" t="s">
        <v>160</v>
      </c>
      <c r="B2834">
        <v>2003</v>
      </c>
      <c r="C2834" s="1">
        <v>90.017880000000005</v>
      </c>
      <c r="D2834" s="1">
        <v>20.8</v>
      </c>
      <c r="E2834" s="1">
        <v>84.57</v>
      </c>
      <c r="G2834" s="1">
        <v>52.41</v>
      </c>
      <c r="H2834" s="1">
        <v>0.05</v>
      </c>
      <c r="I2834" s="1">
        <v>0</v>
      </c>
      <c r="J2834" s="1">
        <v>0.06</v>
      </c>
      <c r="K2834" s="1">
        <v>54.545456000000001</v>
      </c>
      <c r="L2834" s="1">
        <v>5643.4480000000003</v>
      </c>
      <c r="M2834" s="1">
        <v>4.4800000000000004</v>
      </c>
      <c r="N2834" s="1">
        <v>170.00000180000001</v>
      </c>
      <c r="P2834" s="1">
        <v>4.5154824549999999</v>
      </c>
      <c r="Q2834" s="1">
        <v>1909.1544409999999</v>
      </c>
      <c r="R2834" s="1">
        <v>70</v>
      </c>
      <c r="S2834" s="1">
        <v>2831</v>
      </c>
      <c r="T2834" s="1">
        <v>-13.759029</v>
      </c>
      <c r="U2834" s="1">
        <v>-172.10462899999999</v>
      </c>
    </row>
    <row r="2835" spans="1:21" x14ac:dyDescent="0.25">
      <c r="A2835" t="s">
        <v>160</v>
      </c>
      <c r="B2835">
        <v>2004</v>
      </c>
      <c r="C2835" s="1">
        <v>90.728999999999999</v>
      </c>
      <c r="D2835" s="1">
        <v>21.5</v>
      </c>
      <c r="E2835" s="1">
        <v>84.04</v>
      </c>
      <c r="G2835" s="1">
        <v>48.82</v>
      </c>
      <c r="H2835" s="1">
        <v>0.05</v>
      </c>
      <c r="I2835" s="1">
        <v>0</v>
      </c>
      <c r="J2835" s="1">
        <v>0.06</v>
      </c>
      <c r="K2835" s="1">
        <v>54.545456000000001</v>
      </c>
      <c r="L2835" s="1">
        <v>5624.8239999999996</v>
      </c>
      <c r="M2835" s="1">
        <v>4.1900000000000004</v>
      </c>
      <c r="N2835" s="1">
        <v>189.9999976</v>
      </c>
      <c r="P2835" s="1">
        <v>4.625000762</v>
      </c>
      <c r="Q2835" s="1">
        <v>2353.4559730000001</v>
      </c>
      <c r="R2835" s="1">
        <v>70</v>
      </c>
      <c r="S2835" s="1">
        <v>2831</v>
      </c>
      <c r="T2835" s="1">
        <v>-13.759029</v>
      </c>
      <c r="U2835" s="1">
        <v>-172.10462899999999</v>
      </c>
    </row>
    <row r="2836" spans="1:21" x14ac:dyDescent="0.25">
      <c r="A2836" t="s">
        <v>160</v>
      </c>
      <c r="B2836">
        <v>2005</v>
      </c>
      <c r="C2836" s="1">
        <v>91.439570000000003</v>
      </c>
      <c r="D2836" s="1">
        <v>22.3</v>
      </c>
      <c r="E2836" s="1">
        <v>83.6</v>
      </c>
      <c r="G2836" s="1">
        <v>48.89</v>
      </c>
      <c r="H2836" s="1">
        <v>0.05</v>
      </c>
      <c r="I2836" s="1">
        <v>0</v>
      </c>
      <c r="J2836" s="1">
        <v>0.06</v>
      </c>
      <c r="K2836" s="1">
        <v>54.545456000000001</v>
      </c>
      <c r="L2836" s="1">
        <v>5678.59</v>
      </c>
      <c r="M2836" s="1">
        <v>4.12</v>
      </c>
      <c r="N2836" s="1">
        <v>209.99999339999999</v>
      </c>
      <c r="P2836" s="1">
        <v>4.1564895430000002</v>
      </c>
      <c r="Q2836" s="1">
        <v>2590.4898579999999</v>
      </c>
      <c r="R2836" s="1">
        <v>70</v>
      </c>
      <c r="S2836" s="1">
        <v>2831</v>
      </c>
      <c r="T2836" s="1">
        <v>-13.759029</v>
      </c>
      <c r="U2836" s="1">
        <v>-172.10462899999999</v>
      </c>
    </row>
    <row r="2837" spans="1:21" x14ac:dyDescent="0.25">
      <c r="A2837" t="s">
        <v>160</v>
      </c>
      <c r="B2837">
        <v>2006</v>
      </c>
      <c r="C2837" s="1">
        <v>96.371729999999999</v>
      </c>
      <c r="D2837" s="1">
        <v>23.2</v>
      </c>
      <c r="E2837" s="1">
        <v>69.239999999999995</v>
      </c>
      <c r="G2837" s="1">
        <v>45.96</v>
      </c>
      <c r="H2837" s="1">
        <v>0.06</v>
      </c>
      <c r="I2837" s="1">
        <v>0</v>
      </c>
      <c r="J2837" s="1">
        <v>0.05</v>
      </c>
      <c r="K2837" s="1">
        <v>45.454543999999999</v>
      </c>
      <c r="L2837" s="1">
        <v>5844.4766</v>
      </c>
      <c r="M2837" s="1">
        <v>3.8</v>
      </c>
      <c r="N2837" s="1">
        <v>200.00000299999999</v>
      </c>
      <c r="P2837" s="1">
        <v>1.9688083409999999</v>
      </c>
      <c r="Q2837" s="1">
        <v>2796.601169</v>
      </c>
      <c r="R2837" s="1">
        <v>70</v>
      </c>
      <c r="S2837" s="1">
        <v>2831</v>
      </c>
      <c r="T2837" s="1">
        <v>-13.759029</v>
      </c>
      <c r="U2837" s="1">
        <v>-172.10462899999999</v>
      </c>
    </row>
    <row r="2838" spans="1:21" x14ac:dyDescent="0.25">
      <c r="A2838" t="s">
        <v>160</v>
      </c>
      <c r="B2838">
        <v>2007</v>
      </c>
      <c r="C2838" s="1">
        <v>92.868989999999997</v>
      </c>
      <c r="D2838" s="1">
        <v>24</v>
      </c>
      <c r="E2838" s="1">
        <v>68.8</v>
      </c>
      <c r="G2838" s="1">
        <v>43.18</v>
      </c>
      <c r="H2838" s="1">
        <v>0.06</v>
      </c>
      <c r="I2838" s="1">
        <v>0</v>
      </c>
      <c r="J2838" s="1">
        <v>0.05</v>
      </c>
      <c r="K2838" s="1">
        <v>45.454543999999999</v>
      </c>
      <c r="L2838" s="1">
        <v>6201.1836000000003</v>
      </c>
      <c r="M2838" s="1">
        <v>3.6</v>
      </c>
      <c r="N2838" s="1">
        <v>200.00000299999999</v>
      </c>
      <c r="P2838" s="1">
        <v>6.3226448040000003</v>
      </c>
      <c r="Q2838" s="1">
        <v>3133.671327</v>
      </c>
      <c r="R2838" s="1">
        <v>70</v>
      </c>
      <c r="S2838" s="1">
        <v>2831</v>
      </c>
      <c r="T2838" s="1">
        <v>-13.759029</v>
      </c>
      <c r="U2838" s="1">
        <v>-172.10462899999999</v>
      </c>
    </row>
    <row r="2839" spans="1:21" x14ac:dyDescent="0.25">
      <c r="A2839" t="s">
        <v>160</v>
      </c>
      <c r="B2839">
        <v>2008</v>
      </c>
      <c r="C2839" s="1">
        <v>98.1</v>
      </c>
      <c r="D2839" s="1">
        <v>25.1</v>
      </c>
      <c r="E2839" s="1">
        <v>68.34</v>
      </c>
      <c r="G2839" s="1">
        <v>44.87</v>
      </c>
      <c r="H2839" s="1">
        <v>0.06</v>
      </c>
      <c r="I2839" s="1">
        <v>0</v>
      </c>
      <c r="J2839" s="1">
        <v>0.05</v>
      </c>
      <c r="K2839" s="1">
        <v>45.454543999999999</v>
      </c>
      <c r="L2839" s="1">
        <v>6318.1090000000004</v>
      </c>
      <c r="M2839" s="1">
        <v>3.31</v>
      </c>
      <c r="N2839" s="1">
        <v>170.00000180000001</v>
      </c>
      <c r="P2839" s="1">
        <v>1.0090877549999999</v>
      </c>
      <c r="Q2839" s="1">
        <v>3378.9530289999998</v>
      </c>
      <c r="R2839" s="1">
        <v>70</v>
      </c>
      <c r="S2839" s="1">
        <v>2831</v>
      </c>
      <c r="T2839" s="1">
        <v>-13.759029</v>
      </c>
      <c r="U2839" s="1">
        <v>-172.10462899999999</v>
      </c>
    </row>
    <row r="2840" spans="1:21" x14ac:dyDescent="0.25">
      <c r="A2840" t="s">
        <v>160</v>
      </c>
      <c r="B2840">
        <v>2009</v>
      </c>
      <c r="C2840" s="1">
        <v>97.9</v>
      </c>
      <c r="D2840" s="1">
        <v>25.9</v>
      </c>
      <c r="E2840" s="1">
        <v>67.86</v>
      </c>
      <c r="F2840" s="1">
        <v>0</v>
      </c>
      <c r="G2840" s="1">
        <v>43.28</v>
      </c>
      <c r="H2840" s="1">
        <v>0.06</v>
      </c>
      <c r="I2840" s="1">
        <v>0</v>
      </c>
      <c r="J2840" s="1">
        <v>0.05</v>
      </c>
      <c r="K2840" s="1">
        <v>45.454543999999999</v>
      </c>
      <c r="L2840" s="1">
        <v>6564.24</v>
      </c>
      <c r="M2840" s="1">
        <v>3.56</v>
      </c>
      <c r="N2840" s="1">
        <v>180.0000072</v>
      </c>
      <c r="P2840" s="1">
        <v>-4.8082738489999999</v>
      </c>
      <c r="Q2840" s="1">
        <v>3168.2282070000001</v>
      </c>
      <c r="R2840" s="1">
        <v>70</v>
      </c>
      <c r="S2840" s="1">
        <v>2831</v>
      </c>
      <c r="T2840" s="1">
        <v>-13.759029</v>
      </c>
      <c r="U2840" s="1">
        <v>-172.10462899999999</v>
      </c>
    </row>
    <row r="2841" spans="1:21" x14ac:dyDescent="0.25">
      <c r="A2841" t="s">
        <v>160</v>
      </c>
      <c r="B2841">
        <v>2010</v>
      </c>
      <c r="C2841" s="1">
        <v>96.361050000000006</v>
      </c>
      <c r="D2841" s="1">
        <v>26.8</v>
      </c>
      <c r="E2841" s="1">
        <v>67.349999999999994</v>
      </c>
      <c r="F2841" s="1">
        <v>200000</v>
      </c>
      <c r="G2841" s="1">
        <v>41.28</v>
      </c>
      <c r="H2841" s="1">
        <v>0.06</v>
      </c>
      <c r="I2841" s="1">
        <v>0</v>
      </c>
      <c r="J2841" s="1">
        <v>0.05</v>
      </c>
      <c r="K2841" s="1">
        <v>45.454543999999999</v>
      </c>
      <c r="L2841" s="1">
        <v>6500.3490000000002</v>
      </c>
      <c r="M2841" s="1">
        <v>3.75</v>
      </c>
      <c r="N2841" s="1">
        <v>189.9999976</v>
      </c>
      <c r="P2841" s="1">
        <v>0.46724582199999998</v>
      </c>
      <c r="Q2841" s="1">
        <v>3566.4283599999999</v>
      </c>
      <c r="R2841" s="1">
        <v>70</v>
      </c>
      <c r="S2841" s="1">
        <v>2831</v>
      </c>
      <c r="T2841" s="1">
        <v>-13.759029</v>
      </c>
      <c r="U2841" s="1">
        <v>-172.10462899999999</v>
      </c>
    </row>
    <row r="2842" spans="1:21" x14ac:dyDescent="0.25">
      <c r="A2842" t="s">
        <v>160</v>
      </c>
      <c r="B2842">
        <v>2011</v>
      </c>
      <c r="C2842" s="1">
        <v>96.668570000000003</v>
      </c>
      <c r="D2842" s="1">
        <v>27.8</v>
      </c>
      <c r="E2842" s="1">
        <v>66.81</v>
      </c>
      <c r="G2842" s="1">
        <v>40.26</v>
      </c>
      <c r="H2842" s="1">
        <v>7.0000000000000007E-2</v>
      </c>
      <c r="I2842" s="1">
        <v>0</v>
      </c>
      <c r="J2842" s="1">
        <v>0.05</v>
      </c>
      <c r="K2842" s="1">
        <v>41.666668000000001</v>
      </c>
      <c r="L2842" s="1">
        <v>6521.6980000000003</v>
      </c>
      <c r="M2842" s="1">
        <v>3.59</v>
      </c>
      <c r="N2842" s="1">
        <v>200.00000299999999</v>
      </c>
      <c r="P2842" s="1">
        <v>4.1036408250000003</v>
      </c>
      <c r="Q2842" s="1">
        <v>3932.1058469999998</v>
      </c>
      <c r="R2842" s="1">
        <v>70</v>
      </c>
      <c r="S2842" s="1">
        <v>2831</v>
      </c>
      <c r="T2842" s="1">
        <v>-13.759029</v>
      </c>
      <c r="U2842" s="1">
        <v>-172.10462899999999</v>
      </c>
    </row>
    <row r="2843" spans="1:21" x14ac:dyDescent="0.25">
      <c r="A2843" t="s">
        <v>160</v>
      </c>
      <c r="B2843">
        <v>2012</v>
      </c>
      <c r="C2843" s="1">
        <v>96.826935000000006</v>
      </c>
      <c r="D2843" s="1">
        <v>28.6</v>
      </c>
      <c r="E2843" s="1">
        <v>46.98</v>
      </c>
      <c r="G2843" s="1">
        <v>40.26</v>
      </c>
      <c r="H2843" s="1">
        <v>7.0000000000000007E-2</v>
      </c>
      <c r="I2843" s="1">
        <v>0</v>
      </c>
      <c r="J2843" s="1">
        <v>0.04</v>
      </c>
      <c r="K2843" s="1">
        <v>36.363636</v>
      </c>
      <c r="L2843" s="1">
        <v>6256.2554</v>
      </c>
      <c r="M2843" s="1">
        <v>3.86</v>
      </c>
      <c r="N2843" s="1">
        <v>200.00000299999999</v>
      </c>
      <c r="P2843" s="1">
        <v>-4.0844940129999996</v>
      </c>
      <c r="Q2843" s="1">
        <v>4020.959844</v>
      </c>
      <c r="R2843" s="1">
        <v>70</v>
      </c>
      <c r="S2843" s="1">
        <v>2831</v>
      </c>
      <c r="T2843" s="1">
        <v>-13.759029</v>
      </c>
      <c r="U2843" s="1">
        <v>-172.10462899999999</v>
      </c>
    </row>
    <row r="2844" spans="1:21" x14ac:dyDescent="0.25">
      <c r="A2844" t="s">
        <v>160</v>
      </c>
      <c r="B2844">
        <v>2013</v>
      </c>
      <c r="C2844" s="1">
        <v>97.416533999999999</v>
      </c>
      <c r="D2844" s="1">
        <v>29.5</v>
      </c>
      <c r="E2844" s="1">
        <v>47.37</v>
      </c>
      <c r="F2844" s="1">
        <v>4700000</v>
      </c>
      <c r="G2844" s="1">
        <v>42.61</v>
      </c>
      <c r="H2844" s="1">
        <v>0.08</v>
      </c>
      <c r="I2844" s="1">
        <v>0</v>
      </c>
      <c r="J2844" s="1">
        <v>0.03</v>
      </c>
      <c r="K2844" s="1">
        <v>27.272728000000001</v>
      </c>
      <c r="L2844" s="1">
        <v>6016.6445000000003</v>
      </c>
      <c r="M2844" s="1">
        <v>3.94</v>
      </c>
      <c r="N2844" s="1">
        <v>200.00000299999999</v>
      </c>
      <c r="P2844" s="1">
        <v>-0.34232733599999998</v>
      </c>
      <c r="Q2844" s="1">
        <v>4037.8138290000002</v>
      </c>
      <c r="R2844" s="1">
        <v>70</v>
      </c>
      <c r="S2844" s="1">
        <v>2831</v>
      </c>
      <c r="T2844" s="1">
        <v>-13.759029</v>
      </c>
      <c r="U2844" s="1">
        <v>-172.10462899999999</v>
      </c>
    </row>
    <row r="2845" spans="1:21" x14ac:dyDescent="0.25">
      <c r="A2845" t="s">
        <v>160</v>
      </c>
      <c r="B2845">
        <v>2014</v>
      </c>
      <c r="C2845" s="1">
        <v>97.9</v>
      </c>
      <c r="D2845" s="1">
        <v>30.4</v>
      </c>
      <c r="E2845" s="1">
        <v>65.099999999999994</v>
      </c>
      <c r="F2845" s="1">
        <v>32460000</v>
      </c>
      <c r="G2845" s="1">
        <v>41.24</v>
      </c>
      <c r="H2845" s="1">
        <v>0.09</v>
      </c>
      <c r="I2845" s="1">
        <v>0</v>
      </c>
      <c r="J2845" s="1">
        <v>0.03</v>
      </c>
      <c r="K2845" s="1">
        <v>25</v>
      </c>
      <c r="L2845" s="1">
        <v>6062.0450000000001</v>
      </c>
      <c r="M2845" s="1">
        <v>4.1100000000000003</v>
      </c>
      <c r="N2845" s="1">
        <v>209.99999339999999</v>
      </c>
      <c r="P2845" s="1">
        <v>5.2170613999999997E-2</v>
      </c>
      <c r="Q2845" s="1">
        <v>3937.1862460000002</v>
      </c>
      <c r="R2845" s="1">
        <v>70</v>
      </c>
      <c r="S2845" s="1">
        <v>2831</v>
      </c>
      <c r="T2845" s="1">
        <v>-13.759029</v>
      </c>
      <c r="U2845" s="1">
        <v>-172.10462899999999</v>
      </c>
    </row>
    <row r="2846" spans="1:21" x14ac:dyDescent="0.25">
      <c r="A2846" t="s">
        <v>160</v>
      </c>
      <c r="B2846">
        <v>2015</v>
      </c>
      <c r="C2846" s="1">
        <v>99.067085000000006</v>
      </c>
      <c r="D2846" s="1">
        <v>31.4</v>
      </c>
      <c r="E2846" s="1">
        <v>73.400000000000006</v>
      </c>
      <c r="F2846" s="1">
        <v>10000</v>
      </c>
      <c r="G2846" s="1">
        <v>37.47</v>
      </c>
      <c r="H2846" s="1">
        <v>0.09</v>
      </c>
      <c r="I2846" s="1">
        <v>0</v>
      </c>
      <c r="J2846" s="1">
        <v>0.04</v>
      </c>
      <c r="K2846" s="1">
        <v>30.769231999999999</v>
      </c>
      <c r="L2846" s="1">
        <v>6971.5460000000003</v>
      </c>
      <c r="M2846" s="1">
        <v>4.3099999999999996</v>
      </c>
      <c r="N2846" s="1">
        <v>239.99999460000001</v>
      </c>
      <c r="P2846" s="1">
        <v>4.296880765</v>
      </c>
      <c r="Q2846" s="1">
        <v>4071.9269589999999</v>
      </c>
      <c r="R2846" s="1">
        <v>70</v>
      </c>
      <c r="S2846" s="1">
        <v>2831</v>
      </c>
      <c r="T2846" s="1">
        <v>-13.759029</v>
      </c>
      <c r="U2846" s="1">
        <v>-172.10462899999999</v>
      </c>
    </row>
    <row r="2847" spans="1:21" x14ac:dyDescent="0.25">
      <c r="A2847" t="s">
        <v>160</v>
      </c>
      <c r="B2847">
        <v>2016</v>
      </c>
      <c r="C2847" s="1">
        <v>99.623289999999997</v>
      </c>
      <c r="D2847" s="1">
        <v>32.4</v>
      </c>
      <c r="E2847" s="1">
        <v>85.61</v>
      </c>
      <c r="F2847" s="1">
        <v>0</v>
      </c>
      <c r="G2847" s="1">
        <v>36.82</v>
      </c>
      <c r="H2847" s="1">
        <v>0.09</v>
      </c>
      <c r="I2847" s="1">
        <v>0</v>
      </c>
      <c r="J2847" s="1">
        <v>0.05</v>
      </c>
      <c r="K2847" s="1">
        <v>35.714286999999999</v>
      </c>
      <c r="L2847" s="1">
        <v>7356.9272000000001</v>
      </c>
      <c r="M2847" s="1">
        <v>4.1100000000000003</v>
      </c>
      <c r="N2847" s="1">
        <v>300.0000119</v>
      </c>
      <c r="P2847" s="1">
        <v>8.1262493530000004</v>
      </c>
      <c r="Q2847" s="1">
        <v>4109.6632280000003</v>
      </c>
      <c r="R2847" s="1">
        <v>70</v>
      </c>
      <c r="S2847" s="1">
        <v>2831</v>
      </c>
      <c r="T2847" s="1">
        <v>-13.759029</v>
      </c>
      <c r="U2847" s="1">
        <v>-172.10462899999999</v>
      </c>
    </row>
    <row r="2848" spans="1:21" x14ac:dyDescent="0.25">
      <c r="A2848" t="s">
        <v>160</v>
      </c>
      <c r="B2848">
        <v>2017</v>
      </c>
      <c r="C2848" s="1">
        <v>96.8</v>
      </c>
      <c r="D2848" s="1">
        <v>33.6</v>
      </c>
      <c r="E2848" s="1">
        <v>135.77000000000001</v>
      </c>
      <c r="F2848" s="1">
        <v>2050000</v>
      </c>
      <c r="G2848" s="1">
        <v>35.79</v>
      </c>
      <c r="H2848" s="1">
        <v>0.09</v>
      </c>
      <c r="I2848" s="1">
        <v>0</v>
      </c>
      <c r="J2848" s="1">
        <v>0.05</v>
      </c>
      <c r="K2848" s="1">
        <v>35.714286999999999</v>
      </c>
      <c r="L2848" s="1">
        <v>7347.6930000000002</v>
      </c>
      <c r="M2848" s="1">
        <v>4.17</v>
      </c>
      <c r="N2848" s="1">
        <v>310.00000240000003</v>
      </c>
      <c r="P2848" s="1">
        <v>1.0424337189999999</v>
      </c>
      <c r="Q2848" s="1">
        <v>4258.9787669999996</v>
      </c>
      <c r="R2848" s="1">
        <v>70</v>
      </c>
      <c r="S2848" s="1">
        <v>2831</v>
      </c>
      <c r="T2848" s="1">
        <v>-13.759029</v>
      </c>
      <c r="U2848" s="1">
        <v>-172.10462899999999</v>
      </c>
    </row>
    <row r="2849" spans="1:21" x14ac:dyDescent="0.25">
      <c r="A2849" t="s">
        <v>160</v>
      </c>
      <c r="B2849">
        <v>2018</v>
      </c>
      <c r="C2849" s="1">
        <v>99.994479999999996</v>
      </c>
      <c r="D2849" s="1">
        <v>34.6</v>
      </c>
      <c r="E2849" s="1">
        <v>136.05000000000001</v>
      </c>
      <c r="G2849" s="1">
        <v>36.630000000000003</v>
      </c>
      <c r="H2849" s="1">
        <v>0.09</v>
      </c>
      <c r="I2849" s="1">
        <v>0</v>
      </c>
      <c r="J2849" s="1">
        <v>0.06</v>
      </c>
      <c r="K2849" s="1">
        <v>40</v>
      </c>
      <c r="L2849" s="1">
        <v>7217.7255999999998</v>
      </c>
      <c r="M2849" s="1">
        <v>4.2300000000000004</v>
      </c>
      <c r="N2849" s="1">
        <v>289.99999170000001</v>
      </c>
      <c r="P2849" s="1">
        <v>-1.233162407</v>
      </c>
      <c r="Q2849" s="1">
        <v>4187.5047290000002</v>
      </c>
      <c r="R2849" s="1">
        <v>70</v>
      </c>
      <c r="S2849" s="1">
        <v>2831</v>
      </c>
      <c r="T2849" s="1">
        <v>-13.759029</v>
      </c>
      <c r="U2849" s="1">
        <v>-172.10462899999999</v>
      </c>
    </row>
    <row r="2850" spans="1:21" x14ac:dyDescent="0.25">
      <c r="A2850" t="s">
        <v>160</v>
      </c>
      <c r="B2850">
        <v>2019</v>
      </c>
      <c r="C2850" s="1">
        <v>99.2</v>
      </c>
      <c r="D2850" s="1">
        <v>35.299999999999997</v>
      </c>
      <c r="E2850" s="1">
        <v>142.74</v>
      </c>
      <c r="G2850" s="1">
        <v>34.21</v>
      </c>
      <c r="H2850" s="1">
        <v>0.09</v>
      </c>
      <c r="I2850" s="1">
        <v>0</v>
      </c>
      <c r="J2850" s="1">
        <v>0.06</v>
      </c>
      <c r="K2850" s="1">
        <v>40</v>
      </c>
      <c r="L2850" s="1">
        <v>7697.9589999999998</v>
      </c>
      <c r="M2850" s="1">
        <v>4.4400000000000004</v>
      </c>
      <c r="N2850" s="1">
        <v>300.0000119</v>
      </c>
      <c r="P2850" s="1">
        <v>4.3798255450000001</v>
      </c>
      <c r="Q2850" s="1">
        <v>4322.8684569999996</v>
      </c>
      <c r="R2850" s="1">
        <v>70</v>
      </c>
      <c r="S2850" s="1">
        <v>2831</v>
      </c>
      <c r="T2850" s="1">
        <v>-13.759029</v>
      </c>
      <c r="U2850" s="1">
        <v>-172.10462899999999</v>
      </c>
    </row>
    <row r="2851" spans="1:21" x14ac:dyDescent="0.25">
      <c r="A2851" t="s">
        <v>160</v>
      </c>
      <c r="B2851">
        <v>2020</v>
      </c>
      <c r="C2851" s="1">
        <v>100</v>
      </c>
      <c r="D2851" s="1">
        <v>36.5</v>
      </c>
      <c r="E2851" s="1">
        <v>141.80000000000001</v>
      </c>
      <c r="H2851" s="1">
        <v>0.1</v>
      </c>
      <c r="I2851" s="1">
        <v>0</v>
      </c>
      <c r="J2851" s="1">
        <v>0.06</v>
      </c>
      <c r="K2851" s="1">
        <v>37.5</v>
      </c>
      <c r="L2851" s="1">
        <v>7222.1904000000004</v>
      </c>
      <c r="P2851" s="1">
        <v>-2.5926083000000002</v>
      </c>
      <c r="Q2851" s="1">
        <v>4067.8434590000002</v>
      </c>
      <c r="R2851" s="1">
        <v>70</v>
      </c>
      <c r="S2851" s="1">
        <v>2831</v>
      </c>
      <c r="T2851" s="1">
        <v>-13.759029</v>
      </c>
      <c r="U2851" s="1">
        <v>-172.10462899999999</v>
      </c>
    </row>
    <row r="2852" spans="1:21" x14ac:dyDescent="0.25">
      <c r="A2852" t="s">
        <v>161</v>
      </c>
      <c r="B2852">
        <v>2000</v>
      </c>
      <c r="C2852" s="1">
        <v>52.9</v>
      </c>
      <c r="D2852" s="1">
        <v>0.4</v>
      </c>
      <c r="E2852" s="1">
        <v>16.309999999999999</v>
      </c>
      <c r="G2852" s="1">
        <v>54.73</v>
      </c>
      <c r="H2852" s="1">
        <v>0.02</v>
      </c>
      <c r="I2852" s="1">
        <v>0</v>
      </c>
      <c r="J2852" s="1">
        <v>0.01</v>
      </c>
      <c r="K2852" s="1">
        <v>33.333336000000003</v>
      </c>
      <c r="L2852" s="1">
        <v>2032.075</v>
      </c>
      <c r="M2852" s="1">
        <v>4.5199999999999996</v>
      </c>
      <c r="N2852" s="1">
        <v>50</v>
      </c>
      <c r="R2852" s="1">
        <v>242</v>
      </c>
      <c r="S2852" s="1">
        <v>836</v>
      </c>
      <c r="T2852" s="1">
        <v>0.3301924</v>
      </c>
      <c r="U2852" s="1">
        <v>6.7333429999999996</v>
      </c>
    </row>
    <row r="2853" spans="1:21" x14ac:dyDescent="0.25">
      <c r="A2853" t="s">
        <v>161</v>
      </c>
      <c r="B2853">
        <v>2001</v>
      </c>
      <c r="C2853" s="1">
        <v>51.491173000000003</v>
      </c>
      <c r="D2853" s="1">
        <v>0.4</v>
      </c>
      <c r="E2853" s="1">
        <v>16.03</v>
      </c>
      <c r="F2853" s="1">
        <v>1090000</v>
      </c>
      <c r="G2853" s="1">
        <v>55.47</v>
      </c>
      <c r="H2853" s="1">
        <v>0.02</v>
      </c>
      <c r="I2853" s="1">
        <v>0</v>
      </c>
      <c r="J2853" s="1">
        <v>0</v>
      </c>
      <c r="K2853" s="1">
        <v>0</v>
      </c>
      <c r="L2853" s="1">
        <v>1865.8683000000001</v>
      </c>
      <c r="M2853" s="1">
        <v>4.38</v>
      </c>
      <c r="N2853" s="1">
        <v>50</v>
      </c>
      <c r="Q2853" s="1">
        <v>524.66987210000002</v>
      </c>
      <c r="R2853" s="1">
        <v>242</v>
      </c>
      <c r="S2853" s="1">
        <v>836</v>
      </c>
      <c r="T2853" s="1">
        <v>0.3301924</v>
      </c>
      <c r="U2853" s="1">
        <v>6.7333429999999996</v>
      </c>
    </row>
    <row r="2854" spans="1:21" x14ac:dyDescent="0.25">
      <c r="A2854" t="s">
        <v>161</v>
      </c>
      <c r="B2854">
        <v>2002</v>
      </c>
      <c r="C2854" s="1">
        <v>52.587242000000003</v>
      </c>
      <c r="D2854" s="1">
        <v>0.4</v>
      </c>
      <c r="E2854" s="1">
        <v>15.73</v>
      </c>
      <c r="F2854" s="1">
        <v>1220000</v>
      </c>
      <c r="G2854" s="1">
        <v>55.34</v>
      </c>
      <c r="H2854" s="1">
        <v>0.02</v>
      </c>
      <c r="I2854" s="1">
        <v>0</v>
      </c>
      <c r="J2854" s="1">
        <v>0.01</v>
      </c>
      <c r="K2854" s="1">
        <v>33.333336000000003</v>
      </c>
      <c r="L2854" s="1">
        <v>2061.2750000000001</v>
      </c>
      <c r="M2854" s="1">
        <v>4.4800000000000004</v>
      </c>
      <c r="N2854" s="1">
        <v>59.999998660000003</v>
      </c>
      <c r="P2854" s="1">
        <v>2.3768782399999999</v>
      </c>
      <c r="Q2854" s="1">
        <v>577.62840400000005</v>
      </c>
      <c r="R2854" s="1">
        <v>242</v>
      </c>
      <c r="S2854" s="1">
        <v>836</v>
      </c>
      <c r="T2854" s="1">
        <v>0.3301924</v>
      </c>
      <c r="U2854" s="1">
        <v>6.7333429999999996</v>
      </c>
    </row>
    <row r="2855" spans="1:21" x14ac:dyDescent="0.25">
      <c r="A2855" t="s">
        <v>161</v>
      </c>
      <c r="B2855">
        <v>2003</v>
      </c>
      <c r="C2855" s="1">
        <v>53.678077999999999</v>
      </c>
      <c r="D2855" s="1">
        <v>0.5</v>
      </c>
      <c r="E2855" s="1">
        <v>15.43</v>
      </c>
      <c r="F2855" s="1">
        <v>0</v>
      </c>
      <c r="G2855" s="1">
        <v>51.81</v>
      </c>
      <c r="H2855" s="1">
        <v>0.02</v>
      </c>
      <c r="I2855" s="1">
        <v>0</v>
      </c>
      <c r="J2855" s="1">
        <v>0.01</v>
      </c>
      <c r="K2855" s="1">
        <v>33.333336000000003</v>
      </c>
      <c r="L2855" s="1">
        <v>2237.8270000000002</v>
      </c>
      <c r="M2855" s="1">
        <v>4.53</v>
      </c>
      <c r="N2855" s="1">
        <v>70.000000299999996</v>
      </c>
      <c r="P2855" s="1">
        <v>6.5734769220000002</v>
      </c>
      <c r="Q2855" s="1">
        <v>678.73796389999995</v>
      </c>
      <c r="R2855" s="1">
        <v>242</v>
      </c>
      <c r="S2855" s="1">
        <v>836</v>
      </c>
      <c r="T2855" s="1">
        <v>0.3301924</v>
      </c>
      <c r="U2855" s="1">
        <v>6.7333429999999996</v>
      </c>
    </row>
    <row r="2856" spans="1:21" x14ac:dyDescent="0.25">
      <c r="A2856" t="s">
        <v>161</v>
      </c>
      <c r="B2856">
        <v>2004</v>
      </c>
      <c r="C2856" s="1">
        <v>54.766019999999997</v>
      </c>
      <c r="D2856" s="1">
        <v>0.5</v>
      </c>
      <c r="E2856" s="1">
        <v>15.09</v>
      </c>
      <c r="F2856" s="1">
        <v>70000</v>
      </c>
      <c r="G2856" s="1">
        <v>48.92</v>
      </c>
      <c r="H2856" s="1">
        <v>0.03</v>
      </c>
      <c r="I2856" s="1">
        <v>0</v>
      </c>
      <c r="J2856" s="1">
        <v>0.01</v>
      </c>
      <c r="K2856" s="1">
        <v>25</v>
      </c>
      <c r="L2856" s="1">
        <v>2468.2919999999999</v>
      </c>
      <c r="M2856" s="1">
        <v>4.6399999999999997</v>
      </c>
      <c r="N2856" s="1">
        <v>70.000000299999996</v>
      </c>
      <c r="P2856" s="1">
        <v>3.832223902</v>
      </c>
      <c r="Q2856" s="1">
        <v>745.32029990000001</v>
      </c>
      <c r="R2856" s="1">
        <v>242</v>
      </c>
      <c r="S2856" s="1">
        <v>836</v>
      </c>
      <c r="T2856" s="1">
        <v>0.3301924</v>
      </c>
      <c r="U2856" s="1">
        <v>6.7333429999999996</v>
      </c>
    </row>
    <row r="2857" spans="1:21" x14ac:dyDescent="0.25">
      <c r="A2857" t="s">
        <v>161</v>
      </c>
      <c r="B2857">
        <v>2005</v>
      </c>
      <c r="C2857" s="1">
        <v>55.853436000000002</v>
      </c>
      <c r="D2857" s="1">
        <v>0.6</v>
      </c>
      <c r="E2857" s="1">
        <v>14.73</v>
      </c>
      <c r="F2857" s="1">
        <v>190000</v>
      </c>
      <c r="G2857" s="1">
        <v>47.94</v>
      </c>
      <c r="H2857" s="1">
        <v>0.04</v>
      </c>
      <c r="I2857" s="1">
        <v>0</v>
      </c>
      <c r="J2857" s="1">
        <v>0</v>
      </c>
      <c r="K2857" s="1">
        <v>0</v>
      </c>
      <c r="L2857" s="1">
        <v>2544.8319999999999</v>
      </c>
      <c r="M2857" s="1">
        <v>4.5</v>
      </c>
      <c r="N2857" s="1">
        <v>79.999998210000001</v>
      </c>
      <c r="P2857" s="1">
        <v>7.0937737470000002</v>
      </c>
      <c r="Q2857" s="1">
        <v>866.50499560000003</v>
      </c>
      <c r="R2857" s="1">
        <v>242</v>
      </c>
      <c r="S2857" s="1">
        <v>836</v>
      </c>
      <c r="T2857" s="1">
        <v>0.3301924</v>
      </c>
      <c r="U2857" s="1">
        <v>6.7333429999999996</v>
      </c>
    </row>
    <row r="2858" spans="1:21" x14ac:dyDescent="0.25">
      <c r="A2858" t="s">
        <v>161</v>
      </c>
      <c r="B2858">
        <v>2006</v>
      </c>
      <c r="C2858" s="1">
        <v>56.942720000000001</v>
      </c>
      <c r="D2858" s="1">
        <v>0.7</v>
      </c>
      <c r="E2858" s="1">
        <v>14.35</v>
      </c>
      <c r="G2858" s="1">
        <v>47.33</v>
      </c>
      <c r="H2858" s="1">
        <v>0.03</v>
      </c>
      <c r="I2858" s="1">
        <v>0</v>
      </c>
      <c r="J2858" s="1">
        <v>0.01</v>
      </c>
      <c r="K2858" s="1">
        <v>25</v>
      </c>
      <c r="L2858" s="1">
        <v>2640.5337</v>
      </c>
      <c r="M2858" s="1">
        <v>4.2300000000000004</v>
      </c>
      <c r="N2858" s="1">
        <v>79.999998210000001</v>
      </c>
      <c r="P2858" s="1">
        <v>9.1156421049999992</v>
      </c>
      <c r="Q2858" s="1">
        <v>883.0970413</v>
      </c>
      <c r="R2858" s="1">
        <v>242</v>
      </c>
      <c r="S2858" s="1">
        <v>836</v>
      </c>
      <c r="T2858" s="1">
        <v>0.3301924</v>
      </c>
      <c r="U2858" s="1">
        <v>6.7333429999999996</v>
      </c>
    </row>
    <row r="2859" spans="1:21" x14ac:dyDescent="0.25">
      <c r="A2859" t="s">
        <v>161</v>
      </c>
      <c r="B2859">
        <v>2007</v>
      </c>
      <c r="C2859" s="1">
        <v>58.036521999999998</v>
      </c>
      <c r="D2859" s="1">
        <v>0.8</v>
      </c>
      <c r="E2859" s="1">
        <v>13.95</v>
      </c>
      <c r="G2859" s="1">
        <v>47.69</v>
      </c>
      <c r="H2859" s="1">
        <v>0.03</v>
      </c>
      <c r="I2859" s="1">
        <v>0</v>
      </c>
      <c r="J2859" s="1">
        <v>0.01</v>
      </c>
      <c r="K2859" s="1">
        <v>25</v>
      </c>
      <c r="L2859" s="1">
        <v>2680.9502000000002</v>
      </c>
      <c r="M2859" s="1">
        <v>4.12</v>
      </c>
      <c r="N2859" s="1">
        <v>79.999998210000001</v>
      </c>
      <c r="P2859" s="1">
        <v>3.2536051490000002</v>
      </c>
      <c r="Q2859" s="1">
        <v>896.86779130000002</v>
      </c>
      <c r="R2859" s="1">
        <v>242</v>
      </c>
      <c r="S2859" s="1">
        <v>836</v>
      </c>
      <c r="T2859" s="1">
        <v>0.3301924</v>
      </c>
      <c r="U2859" s="1">
        <v>6.7333429999999996</v>
      </c>
    </row>
    <row r="2860" spans="1:21" x14ac:dyDescent="0.25">
      <c r="A2860" t="s">
        <v>161</v>
      </c>
      <c r="B2860">
        <v>2008</v>
      </c>
      <c r="C2860" s="1">
        <v>59.137557999999999</v>
      </c>
      <c r="D2860" s="1">
        <v>0.9</v>
      </c>
      <c r="E2860" s="1">
        <v>13.56</v>
      </c>
      <c r="G2860" s="1">
        <v>46.04</v>
      </c>
      <c r="H2860" s="1">
        <v>0.04</v>
      </c>
      <c r="I2860" s="1">
        <v>0</v>
      </c>
      <c r="J2860" s="1">
        <v>0.01</v>
      </c>
      <c r="K2860" s="1">
        <v>20</v>
      </c>
      <c r="L2860" s="1">
        <v>2823.5871999999999</v>
      </c>
      <c r="M2860" s="1">
        <v>3.98</v>
      </c>
      <c r="N2860" s="1">
        <v>90.000003579999998</v>
      </c>
      <c r="P2860" s="1">
        <v>8.1861740560000005</v>
      </c>
      <c r="Q2860" s="1">
        <v>1098.7552189999999</v>
      </c>
      <c r="R2860" s="1">
        <v>242</v>
      </c>
      <c r="S2860" s="1">
        <v>836</v>
      </c>
      <c r="T2860" s="1">
        <v>0.3301924</v>
      </c>
      <c r="U2860" s="1">
        <v>6.7333429999999996</v>
      </c>
    </row>
    <row r="2861" spans="1:21" x14ac:dyDescent="0.25">
      <c r="A2861" t="s">
        <v>161</v>
      </c>
      <c r="B2861">
        <v>2009</v>
      </c>
      <c r="C2861" s="1">
        <v>56.9</v>
      </c>
      <c r="D2861" s="1">
        <v>1.1000000000000001</v>
      </c>
      <c r="E2861" s="1">
        <v>13.19</v>
      </c>
      <c r="G2861" s="1">
        <v>45.41</v>
      </c>
      <c r="H2861" s="1">
        <v>0.04</v>
      </c>
      <c r="I2861" s="1">
        <v>0</v>
      </c>
      <c r="J2861" s="1">
        <v>0.01</v>
      </c>
      <c r="K2861" s="1">
        <v>20</v>
      </c>
      <c r="L2861" s="1">
        <v>2932.4562999999998</v>
      </c>
      <c r="M2861" s="1">
        <v>4.0199999999999996</v>
      </c>
      <c r="N2861" s="1">
        <v>90.000003579999998</v>
      </c>
      <c r="P2861" s="1">
        <v>2.4262823610000002</v>
      </c>
      <c r="Q2861" s="1">
        <v>1067.9080530000001</v>
      </c>
      <c r="R2861" s="1">
        <v>242</v>
      </c>
      <c r="S2861" s="1">
        <v>836</v>
      </c>
      <c r="T2861" s="1">
        <v>0.3301924</v>
      </c>
      <c r="U2861" s="1">
        <v>6.7333429999999996</v>
      </c>
    </row>
    <row r="2862" spans="1:21" x14ac:dyDescent="0.25">
      <c r="A2862" t="s">
        <v>161</v>
      </c>
      <c r="B2862">
        <v>2010</v>
      </c>
      <c r="C2862" s="1">
        <v>61.372157999999999</v>
      </c>
      <c r="D2862" s="1">
        <v>1.2</v>
      </c>
      <c r="E2862" s="1">
        <v>12.86</v>
      </c>
      <c r="F2862" s="1">
        <v>120000</v>
      </c>
      <c r="G2862" s="1">
        <v>43.76</v>
      </c>
      <c r="H2862" s="1">
        <v>0.05</v>
      </c>
      <c r="I2862" s="1">
        <v>0</v>
      </c>
      <c r="J2862" s="1">
        <v>0</v>
      </c>
      <c r="K2862" s="1">
        <v>0</v>
      </c>
      <c r="L2862" s="1">
        <v>3090.1759999999999</v>
      </c>
      <c r="M2862" s="1">
        <v>3.98</v>
      </c>
      <c r="N2862" s="1">
        <v>100.0000015</v>
      </c>
      <c r="P2862" s="1">
        <v>6.6719836570000002</v>
      </c>
      <c r="Q2862" s="1">
        <v>1090.260763</v>
      </c>
      <c r="R2862" s="1">
        <v>242</v>
      </c>
      <c r="S2862" s="1">
        <v>836</v>
      </c>
      <c r="T2862" s="1">
        <v>0.3301924</v>
      </c>
      <c r="U2862" s="1">
        <v>6.7333429999999996</v>
      </c>
    </row>
    <row r="2863" spans="1:21" x14ac:dyDescent="0.25">
      <c r="A2863" t="s">
        <v>161</v>
      </c>
      <c r="B2863">
        <v>2011</v>
      </c>
      <c r="C2863" s="1">
        <v>62.511142999999997</v>
      </c>
      <c r="D2863" s="1">
        <v>1.3</v>
      </c>
      <c r="E2863" s="1">
        <v>12.57</v>
      </c>
      <c r="F2863" s="1">
        <v>260000</v>
      </c>
      <c r="G2863" s="1">
        <v>43.12</v>
      </c>
      <c r="H2863" s="1">
        <v>0.05</v>
      </c>
      <c r="I2863" s="1">
        <v>0</v>
      </c>
      <c r="J2863" s="1">
        <v>0.01</v>
      </c>
      <c r="K2863" s="1">
        <v>16.666668000000001</v>
      </c>
      <c r="L2863" s="1">
        <v>3131.0225</v>
      </c>
      <c r="M2863" s="1">
        <v>3.77</v>
      </c>
      <c r="N2863" s="1">
        <v>100.0000015</v>
      </c>
      <c r="P2863" s="1">
        <v>4.3982020149999999</v>
      </c>
      <c r="Q2863" s="1">
        <v>1254.541598</v>
      </c>
      <c r="R2863" s="1">
        <v>242</v>
      </c>
      <c r="S2863" s="1">
        <v>836</v>
      </c>
      <c r="T2863" s="1">
        <v>0.3301924</v>
      </c>
      <c r="U2863" s="1">
        <v>6.7333429999999996</v>
      </c>
    </row>
    <row r="2864" spans="1:21" x14ac:dyDescent="0.25">
      <c r="A2864" t="s">
        <v>161</v>
      </c>
      <c r="B2864">
        <v>2012</v>
      </c>
      <c r="C2864" s="1">
        <v>57.9</v>
      </c>
      <c r="D2864" s="1">
        <v>1.5</v>
      </c>
      <c r="E2864" s="1">
        <v>12.31</v>
      </c>
      <c r="F2864" s="1">
        <v>20000</v>
      </c>
      <c r="G2864" s="1">
        <v>38.89</v>
      </c>
      <c r="H2864" s="1">
        <v>0.05</v>
      </c>
      <c r="I2864" s="1">
        <v>0</v>
      </c>
      <c r="J2864" s="1">
        <v>0.01</v>
      </c>
      <c r="K2864" s="1">
        <v>16.666668000000001</v>
      </c>
      <c r="L2864" s="1">
        <v>3240.6765</v>
      </c>
      <c r="M2864" s="1">
        <v>3.95</v>
      </c>
      <c r="N2864" s="1">
        <v>119.9999973</v>
      </c>
      <c r="P2864" s="1">
        <v>3.14197646</v>
      </c>
      <c r="Q2864" s="1">
        <v>1330.6201140000001</v>
      </c>
      <c r="R2864" s="1">
        <v>242</v>
      </c>
      <c r="S2864" s="1">
        <v>836</v>
      </c>
      <c r="T2864" s="1">
        <v>0.3301924</v>
      </c>
      <c r="U2864" s="1">
        <v>6.7333429999999996</v>
      </c>
    </row>
    <row r="2865" spans="1:21" x14ac:dyDescent="0.25">
      <c r="A2865" t="s">
        <v>161</v>
      </c>
      <c r="B2865">
        <v>2013</v>
      </c>
      <c r="C2865" s="1">
        <v>64.845079999999996</v>
      </c>
      <c r="D2865" s="1">
        <v>1.7</v>
      </c>
      <c r="E2865" s="1">
        <v>12.41</v>
      </c>
      <c r="F2865" s="1">
        <v>5060000</v>
      </c>
      <c r="G2865" s="1">
        <v>39.36</v>
      </c>
      <c r="H2865" s="1">
        <v>0.06</v>
      </c>
      <c r="I2865" s="1">
        <v>0</v>
      </c>
      <c r="J2865" s="1">
        <v>0.01</v>
      </c>
      <c r="K2865" s="1">
        <v>14.285714</v>
      </c>
      <c r="L2865" s="1">
        <v>3176.864</v>
      </c>
      <c r="M2865" s="1">
        <v>3.85</v>
      </c>
      <c r="N2865" s="1">
        <v>119.9999973</v>
      </c>
      <c r="P2865" s="1">
        <v>4.8147926539999997</v>
      </c>
      <c r="Q2865" s="1">
        <v>1564.768548</v>
      </c>
      <c r="R2865" s="1">
        <v>242</v>
      </c>
      <c r="S2865" s="1">
        <v>836</v>
      </c>
      <c r="T2865" s="1">
        <v>0.3301924</v>
      </c>
      <c r="U2865" s="1">
        <v>6.7333429999999996</v>
      </c>
    </row>
    <row r="2866" spans="1:21" x14ac:dyDescent="0.25">
      <c r="A2866" t="s">
        <v>161</v>
      </c>
      <c r="B2866">
        <v>2014</v>
      </c>
      <c r="C2866" s="1">
        <v>68.599999999999994</v>
      </c>
      <c r="D2866" s="1">
        <v>1.9</v>
      </c>
      <c r="E2866" s="1">
        <v>12.35</v>
      </c>
      <c r="F2866" s="1">
        <v>120000</v>
      </c>
      <c r="G2866" s="1">
        <v>39.630000000000003</v>
      </c>
      <c r="H2866" s="1">
        <v>7.0000000000000007E-2</v>
      </c>
      <c r="I2866" s="1">
        <v>0</v>
      </c>
      <c r="J2866" s="1">
        <v>0.01</v>
      </c>
      <c r="K2866" s="1">
        <v>12.5</v>
      </c>
      <c r="L2866" s="1">
        <v>3116.3353999999999</v>
      </c>
      <c r="M2866" s="1">
        <v>3.6</v>
      </c>
      <c r="N2866" s="1">
        <v>119.9999973</v>
      </c>
      <c r="P2866" s="1">
        <v>6.5499349550000003</v>
      </c>
      <c r="Q2866" s="1">
        <v>1770.467688</v>
      </c>
      <c r="R2866" s="1">
        <v>242</v>
      </c>
      <c r="S2866" s="1">
        <v>836</v>
      </c>
      <c r="T2866" s="1">
        <v>0.3301924</v>
      </c>
      <c r="U2866" s="1">
        <v>6.7333429999999996</v>
      </c>
    </row>
    <row r="2867" spans="1:21" x14ac:dyDescent="0.25">
      <c r="A2867" t="s">
        <v>161</v>
      </c>
      <c r="B2867">
        <v>2015</v>
      </c>
      <c r="C2867" s="1">
        <v>67.249300000000005</v>
      </c>
      <c r="D2867" s="1">
        <v>2.1</v>
      </c>
      <c r="E2867" s="1">
        <v>12.23</v>
      </c>
      <c r="F2867" s="1">
        <v>350000</v>
      </c>
      <c r="G2867" s="1">
        <v>40.229999999999997</v>
      </c>
      <c r="H2867" s="1">
        <v>7.0000000000000007E-2</v>
      </c>
      <c r="I2867" s="1">
        <v>0</v>
      </c>
      <c r="J2867" s="1">
        <v>0.01</v>
      </c>
      <c r="K2867" s="1">
        <v>12.5</v>
      </c>
      <c r="L2867" s="1">
        <v>3200.0830000000001</v>
      </c>
      <c r="M2867" s="1">
        <v>3.62</v>
      </c>
      <c r="N2867" s="1">
        <v>119.9999973</v>
      </c>
      <c r="P2867" s="1">
        <v>3.9113379890000002</v>
      </c>
      <c r="Q2867" s="1">
        <v>1584.7756569999999</v>
      </c>
      <c r="R2867" s="1">
        <v>242</v>
      </c>
      <c r="S2867" s="1">
        <v>836</v>
      </c>
      <c r="T2867" s="1">
        <v>0.3301924</v>
      </c>
      <c r="U2867" s="1">
        <v>6.7333429999999996</v>
      </c>
    </row>
    <row r="2868" spans="1:21" x14ac:dyDescent="0.25">
      <c r="A2868" t="s">
        <v>161</v>
      </c>
      <c r="B2868">
        <v>2016</v>
      </c>
      <c r="C2868" s="1">
        <v>69.320520000000002</v>
      </c>
      <c r="D2868" s="1">
        <v>2.2999999999999998</v>
      </c>
      <c r="E2868" s="1">
        <v>12.19</v>
      </c>
      <c r="F2868" s="1">
        <v>310000</v>
      </c>
      <c r="G2868" s="1">
        <v>39.200000000000003</v>
      </c>
      <c r="H2868" s="1">
        <v>0.08</v>
      </c>
      <c r="I2868" s="1">
        <v>0</v>
      </c>
      <c r="J2868" s="1">
        <v>0.01</v>
      </c>
      <c r="K2868" s="1">
        <v>11.111110999999999</v>
      </c>
      <c r="L2868" s="1">
        <v>3249.4162999999999</v>
      </c>
      <c r="M2868" s="1">
        <v>3.58</v>
      </c>
      <c r="N2868" s="1">
        <v>129.9999952</v>
      </c>
      <c r="P2868" s="1">
        <v>4.1647689740000002</v>
      </c>
      <c r="Q2868" s="1">
        <v>1700.0979970000001</v>
      </c>
      <c r="R2868" s="1">
        <v>242</v>
      </c>
      <c r="S2868" s="1">
        <v>836</v>
      </c>
      <c r="T2868" s="1">
        <v>0.3301924</v>
      </c>
      <c r="U2868" s="1">
        <v>6.7333429999999996</v>
      </c>
    </row>
    <row r="2869" spans="1:21" x14ac:dyDescent="0.25">
      <c r="A2869" t="s">
        <v>161</v>
      </c>
      <c r="B2869">
        <v>2017</v>
      </c>
      <c r="C2869" s="1">
        <v>74.27</v>
      </c>
      <c r="D2869" s="1">
        <v>2.6</v>
      </c>
      <c r="E2869" s="1">
        <v>12.73</v>
      </c>
      <c r="F2869" s="1">
        <v>10000</v>
      </c>
      <c r="G2869" s="1">
        <v>38.42</v>
      </c>
      <c r="H2869" s="1">
        <v>0.08</v>
      </c>
      <c r="I2869" s="1">
        <v>0</v>
      </c>
      <c r="J2869" s="1">
        <v>0.01</v>
      </c>
      <c r="K2869" s="1">
        <v>11.111110999999999</v>
      </c>
      <c r="L2869" s="1">
        <v>3250.4733999999999</v>
      </c>
      <c r="M2869" s="1">
        <v>3.55</v>
      </c>
      <c r="N2869" s="1">
        <v>140.00000059999999</v>
      </c>
      <c r="P2869" s="1">
        <v>3.8489809180000001</v>
      </c>
      <c r="Q2869" s="1">
        <v>1813.8074340000001</v>
      </c>
      <c r="R2869" s="1">
        <v>242</v>
      </c>
      <c r="S2869" s="1">
        <v>836</v>
      </c>
      <c r="T2869" s="1">
        <v>0.3301924</v>
      </c>
      <c r="U2869" s="1">
        <v>6.7333429999999996</v>
      </c>
    </row>
    <row r="2870" spans="1:21" x14ac:dyDescent="0.25">
      <c r="A2870" t="s">
        <v>161</v>
      </c>
      <c r="B2870">
        <v>2018</v>
      </c>
      <c r="C2870" s="1">
        <v>71</v>
      </c>
      <c r="D2870" s="1">
        <v>2.7</v>
      </c>
      <c r="E2870" s="1">
        <v>12.58</v>
      </c>
      <c r="G2870" s="1">
        <v>37.85</v>
      </c>
      <c r="H2870" s="1">
        <v>0.08</v>
      </c>
      <c r="I2870" s="1">
        <v>0</v>
      </c>
      <c r="J2870" s="1">
        <v>0.01</v>
      </c>
      <c r="K2870" s="1">
        <v>11.111110999999999</v>
      </c>
      <c r="L2870" s="1">
        <v>3149.7109999999998</v>
      </c>
      <c r="M2870" s="1">
        <v>3.49</v>
      </c>
      <c r="N2870" s="1">
        <v>140.00000059999999</v>
      </c>
      <c r="P2870" s="1">
        <v>2.9452689090000002</v>
      </c>
      <c r="Q2870" s="1">
        <v>1953.5132570000001</v>
      </c>
      <c r="R2870" s="1">
        <v>242</v>
      </c>
      <c r="S2870" s="1">
        <v>836</v>
      </c>
      <c r="T2870" s="1">
        <v>0.3301924</v>
      </c>
      <c r="U2870" s="1">
        <v>6.7333429999999996</v>
      </c>
    </row>
    <row r="2871" spans="1:21" x14ac:dyDescent="0.25">
      <c r="A2871" t="s">
        <v>161</v>
      </c>
      <c r="B2871">
        <v>2019</v>
      </c>
      <c r="C2871" s="1">
        <v>74.967200000000005</v>
      </c>
      <c r="D2871" s="1">
        <v>3</v>
      </c>
      <c r="E2871" s="1">
        <v>12.34</v>
      </c>
      <c r="G2871" s="1">
        <v>37.090000000000003</v>
      </c>
      <c r="H2871" s="1">
        <v>0.08</v>
      </c>
      <c r="I2871" s="1">
        <v>0</v>
      </c>
      <c r="J2871" s="1">
        <v>0.01</v>
      </c>
      <c r="K2871" s="1">
        <v>11.111110999999999</v>
      </c>
      <c r="L2871" s="1">
        <v>3418.4949000000001</v>
      </c>
      <c r="M2871" s="1">
        <v>3.47</v>
      </c>
      <c r="N2871" s="1">
        <v>150.00000600000001</v>
      </c>
      <c r="P2871" s="1">
        <v>2.2108558330000001</v>
      </c>
      <c r="Q2871" s="1">
        <v>1987.579702</v>
      </c>
      <c r="R2871" s="1">
        <v>242</v>
      </c>
      <c r="S2871" s="1">
        <v>836</v>
      </c>
      <c r="T2871" s="1">
        <v>0.3301924</v>
      </c>
      <c r="U2871" s="1">
        <v>6.7333429999999996</v>
      </c>
    </row>
    <row r="2872" spans="1:21" x14ac:dyDescent="0.25">
      <c r="A2872" t="s">
        <v>161</v>
      </c>
      <c r="B2872">
        <v>2020</v>
      </c>
      <c r="C2872" s="1">
        <v>76.559089999999998</v>
      </c>
      <c r="D2872" s="1">
        <v>3.3</v>
      </c>
      <c r="E2872" s="1">
        <v>12.11</v>
      </c>
      <c r="H2872" s="1">
        <v>0.09</v>
      </c>
      <c r="I2872" s="1">
        <v>0</v>
      </c>
      <c r="J2872" s="1">
        <v>0.01</v>
      </c>
      <c r="K2872" s="1">
        <v>10</v>
      </c>
      <c r="L2872" s="1">
        <v>3207.4229999999998</v>
      </c>
      <c r="P2872" s="1">
        <v>3.0897255549999998</v>
      </c>
      <c r="Q2872" s="1">
        <v>2157.8404460000002</v>
      </c>
      <c r="R2872" s="1">
        <v>242</v>
      </c>
      <c r="S2872" s="1">
        <v>836</v>
      </c>
      <c r="T2872" s="1">
        <v>0.3301924</v>
      </c>
      <c r="U2872" s="1">
        <v>6.7333429999999996</v>
      </c>
    </row>
    <row r="2873" spans="1:21" x14ac:dyDescent="0.25">
      <c r="A2873" t="s">
        <v>162</v>
      </c>
      <c r="B2873">
        <v>2000</v>
      </c>
      <c r="C2873" s="1">
        <v>100</v>
      </c>
      <c r="D2873" s="1">
        <v>100</v>
      </c>
      <c r="E2873" s="1">
        <v>0.02</v>
      </c>
      <c r="G2873" s="1">
        <v>0.01</v>
      </c>
      <c r="H2873" s="1">
        <v>138.68</v>
      </c>
      <c r="J2873" s="1">
        <v>0</v>
      </c>
      <c r="K2873" s="1">
        <v>0</v>
      </c>
      <c r="L2873" s="1">
        <v>61950.85</v>
      </c>
      <c r="M2873" s="1">
        <v>4.7300000000000004</v>
      </c>
      <c r="N2873" s="1">
        <v>249660</v>
      </c>
      <c r="O2873" s="1">
        <v>0</v>
      </c>
      <c r="P2873" s="1">
        <v>5.6254161429999998</v>
      </c>
      <c r="Q2873" s="1">
        <v>9171.3314759999994</v>
      </c>
      <c r="R2873" s="1">
        <v>16</v>
      </c>
      <c r="S2873" s="1">
        <v>2149690</v>
      </c>
      <c r="T2873" s="1">
        <v>23.885942</v>
      </c>
      <c r="U2873" s="1">
        <v>45.079161999999997</v>
      </c>
    </row>
    <row r="2874" spans="1:21" x14ac:dyDescent="0.25">
      <c r="A2874" t="s">
        <v>162</v>
      </c>
      <c r="B2874">
        <v>2001</v>
      </c>
      <c r="C2874" s="1">
        <v>100</v>
      </c>
      <c r="D2874" s="1">
        <v>100</v>
      </c>
      <c r="E2874" s="1">
        <v>0.02</v>
      </c>
      <c r="G2874" s="1">
        <v>0.01</v>
      </c>
      <c r="H2874" s="1">
        <v>146.09</v>
      </c>
      <c r="J2874" s="1">
        <v>0</v>
      </c>
      <c r="K2874" s="1">
        <v>0</v>
      </c>
      <c r="L2874" s="1">
        <v>64399.925999999999</v>
      </c>
      <c r="M2874" s="1">
        <v>4.91</v>
      </c>
      <c r="N2874" s="1">
        <v>254090</v>
      </c>
      <c r="O2874" s="1">
        <v>0</v>
      </c>
      <c r="P2874" s="1">
        <v>-1.210743863</v>
      </c>
      <c r="Q2874" s="1">
        <v>8684.6457620000001</v>
      </c>
      <c r="R2874" s="1">
        <v>16</v>
      </c>
      <c r="S2874" s="1">
        <v>2149690</v>
      </c>
      <c r="T2874" s="1">
        <v>23.885942</v>
      </c>
      <c r="U2874" s="1">
        <v>45.079161999999997</v>
      </c>
    </row>
    <row r="2875" spans="1:21" x14ac:dyDescent="0.25">
      <c r="A2875" t="s">
        <v>162</v>
      </c>
      <c r="B2875">
        <v>2002</v>
      </c>
      <c r="C2875" s="1">
        <v>100</v>
      </c>
      <c r="D2875" s="1">
        <v>100</v>
      </c>
      <c r="E2875" s="1">
        <v>0.02</v>
      </c>
      <c r="G2875" s="1">
        <v>0.01</v>
      </c>
      <c r="H2875" s="1">
        <v>154.91</v>
      </c>
      <c r="J2875" s="1">
        <v>0</v>
      </c>
      <c r="K2875" s="1">
        <v>0</v>
      </c>
      <c r="L2875" s="1">
        <v>65480.074000000001</v>
      </c>
      <c r="M2875" s="1">
        <v>5.74</v>
      </c>
      <c r="N2875" s="1">
        <v>272250</v>
      </c>
      <c r="O2875" s="1">
        <v>0</v>
      </c>
      <c r="P2875" s="1">
        <v>-2.819174404</v>
      </c>
      <c r="Q2875" s="1">
        <v>8695.3964830000004</v>
      </c>
      <c r="R2875" s="1">
        <v>16</v>
      </c>
      <c r="S2875" s="1">
        <v>2149690</v>
      </c>
      <c r="T2875" s="1">
        <v>23.885942</v>
      </c>
      <c r="U2875" s="1">
        <v>45.079161999999997</v>
      </c>
    </row>
    <row r="2876" spans="1:21" x14ac:dyDescent="0.25">
      <c r="A2876" t="s">
        <v>162</v>
      </c>
      <c r="B2876">
        <v>2003</v>
      </c>
      <c r="C2876" s="1">
        <v>100</v>
      </c>
      <c r="D2876" s="1">
        <v>100</v>
      </c>
      <c r="E2876" s="1">
        <v>0.02</v>
      </c>
      <c r="G2876" s="1">
        <v>0.01</v>
      </c>
      <c r="H2876" s="1">
        <v>166.58</v>
      </c>
      <c r="J2876" s="1">
        <v>0</v>
      </c>
      <c r="K2876" s="1">
        <v>0</v>
      </c>
      <c r="L2876" s="1">
        <v>67781.13</v>
      </c>
      <c r="M2876" s="1">
        <v>5.18</v>
      </c>
      <c r="N2876" s="1">
        <v>284829.9866</v>
      </c>
      <c r="O2876" s="1">
        <v>0</v>
      </c>
      <c r="P2876" s="1">
        <v>11.24206139</v>
      </c>
      <c r="Q2876" s="1">
        <v>9609.9686860000002</v>
      </c>
      <c r="R2876" s="1">
        <v>16</v>
      </c>
      <c r="S2876" s="1">
        <v>2149690</v>
      </c>
      <c r="T2876" s="1">
        <v>23.885942</v>
      </c>
      <c r="U2876" s="1">
        <v>45.079161999999997</v>
      </c>
    </row>
    <row r="2877" spans="1:21" x14ac:dyDescent="0.25">
      <c r="A2877" t="s">
        <v>162</v>
      </c>
      <c r="B2877">
        <v>2004</v>
      </c>
      <c r="C2877" s="1">
        <v>100</v>
      </c>
      <c r="D2877" s="1">
        <v>100</v>
      </c>
      <c r="E2877" s="1">
        <v>0.01</v>
      </c>
      <c r="G2877" s="1">
        <v>0.01</v>
      </c>
      <c r="H2877" s="1">
        <v>173.41</v>
      </c>
      <c r="J2877" s="1">
        <v>0</v>
      </c>
      <c r="K2877" s="1">
        <v>0</v>
      </c>
      <c r="L2877" s="1">
        <v>71949.19</v>
      </c>
      <c r="M2877" s="1">
        <v>4.83</v>
      </c>
      <c r="N2877" s="1">
        <v>299890.01459999999</v>
      </c>
      <c r="O2877" s="1">
        <v>0</v>
      </c>
      <c r="P2877" s="1">
        <v>7.9584416640000004</v>
      </c>
      <c r="Q2877" s="1">
        <v>11185.13704</v>
      </c>
      <c r="R2877" s="1">
        <v>16</v>
      </c>
      <c r="S2877" s="1">
        <v>2149690</v>
      </c>
      <c r="T2877" s="1">
        <v>23.885942</v>
      </c>
      <c r="U2877" s="1">
        <v>45.079161999999997</v>
      </c>
    </row>
    <row r="2878" spans="1:21" x14ac:dyDescent="0.25">
      <c r="A2878" t="s">
        <v>162</v>
      </c>
      <c r="B2878">
        <v>2005</v>
      </c>
      <c r="C2878" s="1">
        <v>100</v>
      </c>
      <c r="D2878" s="1">
        <v>100</v>
      </c>
      <c r="E2878" s="1">
        <v>0.01</v>
      </c>
      <c r="G2878" s="1">
        <v>0.01</v>
      </c>
      <c r="H2878" s="1">
        <v>191.05</v>
      </c>
      <c r="J2878" s="1">
        <v>0</v>
      </c>
      <c r="K2878" s="1">
        <v>0</v>
      </c>
      <c r="L2878" s="1">
        <v>74232.789999999994</v>
      </c>
      <c r="M2878" s="1">
        <v>4.87</v>
      </c>
      <c r="N2878" s="1">
        <v>315290.0085</v>
      </c>
      <c r="O2878" s="1">
        <v>0</v>
      </c>
      <c r="P2878" s="1">
        <v>5.5738501210000004</v>
      </c>
      <c r="Q2878" s="1">
        <v>13791.454760000001</v>
      </c>
      <c r="R2878" s="1">
        <v>16</v>
      </c>
      <c r="S2878" s="1">
        <v>2149690</v>
      </c>
      <c r="T2878" s="1">
        <v>23.885942</v>
      </c>
      <c r="U2878" s="1">
        <v>45.079161999999997</v>
      </c>
    </row>
    <row r="2879" spans="1:21" x14ac:dyDescent="0.25">
      <c r="A2879" t="s">
        <v>162</v>
      </c>
      <c r="B2879">
        <v>2006</v>
      </c>
      <c r="C2879" s="1">
        <v>100</v>
      </c>
      <c r="D2879" s="1">
        <v>100</v>
      </c>
      <c r="E2879" s="1">
        <v>0.01</v>
      </c>
      <c r="G2879" s="1">
        <v>0.01</v>
      </c>
      <c r="H2879" s="1">
        <v>196.31</v>
      </c>
      <c r="J2879" s="1">
        <v>0</v>
      </c>
      <c r="K2879" s="1">
        <v>0</v>
      </c>
      <c r="L2879" s="1">
        <v>74860.33</v>
      </c>
      <c r="M2879" s="1">
        <v>5.08</v>
      </c>
      <c r="N2879" s="1">
        <v>335440.0024</v>
      </c>
      <c r="O2879" s="1">
        <v>0</v>
      </c>
      <c r="P2879" s="1">
        <v>2.7884022279999998</v>
      </c>
      <c r="Q2879" s="1">
        <v>15384.738359999999</v>
      </c>
      <c r="R2879" s="1">
        <v>16</v>
      </c>
      <c r="S2879" s="1">
        <v>2149690</v>
      </c>
      <c r="T2879" s="1">
        <v>23.885942</v>
      </c>
      <c r="U2879" s="1">
        <v>45.079161999999997</v>
      </c>
    </row>
    <row r="2880" spans="1:21" x14ac:dyDescent="0.25">
      <c r="A2880" t="s">
        <v>162</v>
      </c>
      <c r="B2880">
        <v>2007</v>
      </c>
      <c r="C2880" s="1">
        <v>100</v>
      </c>
      <c r="D2880" s="1">
        <v>100</v>
      </c>
      <c r="E2880" s="1">
        <v>0.01</v>
      </c>
      <c r="G2880" s="1">
        <v>0.01</v>
      </c>
      <c r="H2880" s="1">
        <v>204.43</v>
      </c>
      <c r="J2880" s="1">
        <v>0</v>
      </c>
      <c r="K2880" s="1">
        <v>0</v>
      </c>
      <c r="L2880" s="1">
        <v>73638.34</v>
      </c>
      <c r="M2880" s="1">
        <v>5.24</v>
      </c>
      <c r="N2880" s="1">
        <v>354619.9951</v>
      </c>
      <c r="O2880" s="1">
        <v>0</v>
      </c>
      <c r="P2880" s="1">
        <v>1.8471302519999999</v>
      </c>
      <c r="Q2880" s="1">
        <v>16516.63178</v>
      </c>
      <c r="R2880" s="1">
        <v>16</v>
      </c>
      <c r="S2880" s="1">
        <v>2149690</v>
      </c>
      <c r="T2880" s="1">
        <v>23.885942</v>
      </c>
      <c r="U2880" s="1">
        <v>45.079161999999997</v>
      </c>
    </row>
    <row r="2881" spans="1:21" x14ac:dyDescent="0.25">
      <c r="A2881" t="s">
        <v>162</v>
      </c>
      <c r="B2881">
        <v>2008</v>
      </c>
      <c r="C2881" s="1">
        <v>100</v>
      </c>
      <c r="D2881" s="1">
        <v>100</v>
      </c>
      <c r="E2881" s="1">
        <v>0.01</v>
      </c>
      <c r="G2881" s="1">
        <v>0.01</v>
      </c>
      <c r="H2881" s="1">
        <v>204.2</v>
      </c>
      <c r="J2881" s="1">
        <v>0</v>
      </c>
      <c r="K2881" s="1">
        <v>0</v>
      </c>
      <c r="L2881" s="1">
        <v>77575.414000000004</v>
      </c>
      <c r="M2881" s="1">
        <v>5.4</v>
      </c>
      <c r="N2881" s="1">
        <v>389720.0012</v>
      </c>
      <c r="O2881" s="2" t="s">
        <v>163</v>
      </c>
      <c r="P2881" s="1">
        <v>6.2497727550000004</v>
      </c>
      <c r="Q2881" s="1">
        <v>20078.26007</v>
      </c>
      <c r="R2881" s="1">
        <v>16</v>
      </c>
      <c r="S2881" s="1">
        <v>2149690</v>
      </c>
      <c r="T2881" s="1">
        <v>23.885942</v>
      </c>
      <c r="U2881" s="1">
        <v>45.079161999999997</v>
      </c>
    </row>
    <row r="2882" spans="1:21" x14ac:dyDescent="0.25">
      <c r="A2882" t="s">
        <v>162</v>
      </c>
      <c r="B2882">
        <v>2009</v>
      </c>
      <c r="C2882" s="1">
        <v>100</v>
      </c>
      <c r="D2882" s="1">
        <v>100</v>
      </c>
      <c r="E2882" s="1">
        <v>0.01</v>
      </c>
      <c r="G2882" s="1">
        <v>0.01</v>
      </c>
      <c r="H2882" s="1">
        <v>217.31</v>
      </c>
      <c r="J2882" s="1">
        <v>0</v>
      </c>
      <c r="K2882" s="1">
        <v>0</v>
      </c>
      <c r="L2882" s="1">
        <v>77417.27</v>
      </c>
      <c r="M2882" s="1">
        <v>5.79</v>
      </c>
      <c r="N2882" s="1">
        <v>406529.9988</v>
      </c>
      <c r="O2882" s="2" t="s">
        <v>164</v>
      </c>
      <c r="P2882" s="1">
        <v>-2.0592491900000001</v>
      </c>
      <c r="Q2882" s="1">
        <v>16113.14371</v>
      </c>
      <c r="R2882" s="1">
        <v>16</v>
      </c>
      <c r="S2882" s="1">
        <v>2149690</v>
      </c>
      <c r="T2882" s="1">
        <v>23.885942</v>
      </c>
      <c r="U2882" s="1">
        <v>45.079161999999997</v>
      </c>
    </row>
    <row r="2883" spans="1:21" x14ac:dyDescent="0.25">
      <c r="A2883" t="s">
        <v>162</v>
      </c>
      <c r="B2883">
        <v>2010</v>
      </c>
      <c r="C2883" s="1">
        <v>100</v>
      </c>
      <c r="D2883" s="1">
        <v>100</v>
      </c>
      <c r="E2883" s="1">
        <v>0.09</v>
      </c>
      <c r="G2883" s="1">
        <v>0.01</v>
      </c>
      <c r="H2883" s="1">
        <v>240.06</v>
      </c>
      <c r="J2883" s="1">
        <v>0</v>
      </c>
      <c r="K2883" s="1">
        <v>0</v>
      </c>
      <c r="L2883" s="1">
        <v>83337.16</v>
      </c>
      <c r="M2883" s="1">
        <v>6.08</v>
      </c>
      <c r="N2883" s="1">
        <v>446130.0049</v>
      </c>
      <c r="O2883" s="1">
        <v>4.6816700000000002E-4</v>
      </c>
      <c r="P2883" s="1">
        <v>5.0394840270000003</v>
      </c>
      <c r="Q2883" s="1">
        <v>19262.547600000002</v>
      </c>
      <c r="R2883" s="1">
        <v>16</v>
      </c>
      <c r="S2883" s="1">
        <v>2149690</v>
      </c>
      <c r="T2883" s="1">
        <v>23.885942</v>
      </c>
      <c r="U2883" s="1">
        <v>45.079161999999997</v>
      </c>
    </row>
    <row r="2884" spans="1:21" x14ac:dyDescent="0.25">
      <c r="A2884" t="s">
        <v>162</v>
      </c>
      <c r="B2884">
        <v>2011</v>
      </c>
      <c r="C2884" s="1">
        <v>100</v>
      </c>
      <c r="D2884" s="1">
        <v>100</v>
      </c>
      <c r="E2884" s="1">
        <v>0.1</v>
      </c>
      <c r="G2884" s="1">
        <v>0.01</v>
      </c>
      <c r="H2884" s="1">
        <v>250.07</v>
      </c>
      <c r="J2884" s="1">
        <v>0.01</v>
      </c>
      <c r="K2884" s="1">
        <v>3.9987210000000002E-3</v>
      </c>
      <c r="L2884" s="1">
        <v>84816.25</v>
      </c>
      <c r="M2884" s="1">
        <v>5.79</v>
      </c>
      <c r="N2884" s="1">
        <v>463769.989</v>
      </c>
      <c r="O2884" s="1">
        <v>5.8254499999999996E-4</v>
      </c>
      <c r="P2884" s="1">
        <v>9.9968465539999993</v>
      </c>
      <c r="Q2884" s="1">
        <v>23745.880580000001</v>
      </c>
      <c r="R2884" s="1">
        <v>16</v>
      </c>
      <c r="S2884" s="1">
        <v>2149690</v>
      </c>
      <c r="T2884" s="1">
        <v>23.885942</v>
      </c>
      <c r="U2884" s="1">
        <v>45.079161999999997</v>
      </c>
    </row>
    <row r="2885" spans="1:21" x14ac:dyDescent="0.25">
      <c r="A2885" t="s">
        <v>162</v>
      </c>
      <c r="B2885">
        <v>2012</v>
      </c>
      <c r="C2885" s="1">
        <v>100</v>
      </c>
      <c r="D2885" s="1">
        <v>100</v>
      </c>
      <c r="E2885" s="1">
        <v>0.47</v>
      </c>
      <c r="G2885" s="1">
        <v>0.01</v>
      </c>
      <c r="H2885" s="1">
        <v>271.68</v>
      </c>
      <c r="J2885" s="1">
        <v>0.03</v>
      </c>
      <c r="K2885" s="1">
        <v>1.1041184000000001E-2</v>
      </c>
      <c r="L2885" s="1">
        <v>88062.085999999996</v>
      </c>
      <c r="M2885" s="1">
        <v>5.64</v>
      </c>
      <c r="N2885" s="1">
        <v>492470.0012</v>
      </c>
      <c r="O2885" s="1">
        <v>2.5984720000000001E-3</v>
      </c>
      <c r="P2885" s="1">
        <v>5.4114449020000004</v>
      </c>
      <c r="Q2885" s="1">
        <v>25243.601999999999</v>
      </c>
      <c r="R2885" s="1">
        <v>16</v>
      </c>
      <c r="S2885" s="1">
        <v>2149690</v>
      </c>
      <c r="T2885" s="1">
        <v>23.885942</v>
      </c>
      <c r="U2885" s="1">
        <v>45.079161999999997</v>
      </c>
    </row>
    <row r="2886" spans="1:21" x14ac:dyDescent="0.25">
      <c r="A2886" t="s">
        <v>162</v>
      </c>
      <c r="B2886">
        <v>2013</v>
      </c>
      <c r="C2886" s="1">
        <v>100</v>
      </c>
      <c r="D2886" s="1">
        <v>100</v>
      </c>
      <c r="E2886" s="1">
        <v>0.75</v>
      </c>
      <c r="G2886" s="1">
        <v>0.01</v>
      </c>
      <c r="H2886" s="1">
        <v>284.02</v>
      </c>
      <c r="J2886" s="1">
        <v>0.04</v>
      </c>
      <c r="K2886" s="1">
        <v>1.4081532000000001E-2</v>
      </c>
      <c r="L2886" s="1">
        <v>86753.600000000006</v>
      </c>
      <c r="M2886" s="1">
        <v>5.46</v>
      </c>
      <c r="N2886" s="1">
        <v>503209.9915</v>
      </c>
      <c r="O2886" s="1">
        <v>4.2603679999999996E-3</v>
      </c>
      <c r="P2886" s="1">
        <v>2.6992547230000001</v>
      </c>
      <c r="Q2886" s="1">
        <v>24845.124660000001</v>
      </c>
      <c r="R2886" s="1">
        <v>16</v>
      </c>
      <c r="S2886" s="1">
        <v>2149690</v>
      </c>
      <c r="T2886" s="1">
        <v>23.885942</v>
      </c>
      <c r="U2886" s="1">
        <v>45.079161999999997</v>
      </c>
    </row>
    <row r="2887" spans="1:21" x14ac:dyDescent="0.25">
      <c r="A2887" t="s">
        <v>162</v>
      </c>
      <c r="B2887">
        <v>2014</v>
      </c>
      <c r="C2887" s="1">
        <v>100</v>
      </c>
      <c r="D2887" s="1">
        <v>100</v>
      </c>
      <c r="E2887" s="1">
        <v>0.79</v>
      </c>
      <c r="G2887" s="1">
        <v>0.01</v>
      </c>
      <c r="H2887" s="1">
        <v>311.81</v>
      </c>
      <c r="J2887" s="1">
        <v>0.05</v>
      </c>
      <c r="K2887" s="1">
        <v>1.6032834999999999E-2</v>
      </c>
      <c r="L2887" s="1">
        <v>91258.06</v>
      </c>
      <c r="M2887" s="1">
        <v>5.81</v>
      </c>
      <c r="N2887" s="1">
        <v>540520.01950000005</v>
      </c>
      <c r="O2887" s="1">
        <v>4.2484940000000002E-3</v>
      </c>
      <c r="P2887" s="1">
        <v>3.6524816979999999</v>
      </c>
      <c r="Q2887" s="1">
        <v>24464.21256</v>
      </c>
      <c r="R2887" s="1">
        <v>16</v>
      </c>
      <c r="S2887" s="1">
        <v>2149690</v>
      </c>
      <c r="T2887" s="1">
        <v>23.885942</v>
      </c>
      <c r="U2887" s="1">
        <v>45.079161999999997</v>
      </c>
    </row>
    <row r="2888" spans="1:21" x14ac:dyDescent="0.25">
      <c r="A2888" t="s">
        <v>162</v>
      </c>
      <c r="B2888">
        <v>2015</v>
      </c>
      <c r="C2888" s="1">
        <v>100</v>
      </c>
      <c r="D2888" s="1">
        <v>100</v>
      </c>
      <c r="E2888" s="1">
        <v>0.76</v>
      </c>
      <c r="G2888" s="1">
        <v>0.01</v>
      </c>
      <c r="H2888" s="1">
        <v>338.34</v>
      </c>
      <c r="J2888" s="1">
        <v>0.05</v>
      </c>
      <c r="K2888" s="1">
        <v>1.477585E-2</v>
      </c>
      <c r="L2888" s="1">
        <v>93332.54</v>
      </c>
      <c r="M2888" s="1">
        <v>5.84</v>
      </c>
      <c r="N2888" s="1">
        <v>565190.0024</v>
      </c>
      <c r="O2888" s="1">
        <v>4.0937969999999997E-3</v>
      </c>
      <c r="P2888" s="1">
        <v>4.1064088700000001</v>
      </c>
      <c r="Q2888" s="1">
        <v>20627.926930000001</v>
      </c>
      <c r="R2888" s="1">
        <v>16</v>
      </c>
      <c r="S2888" s="1">
        <v>2149690</v>
      </c>
      <c r="T2888" s="1">
        <v>23.885942</v>
      </c>
      <c r="U2888" s="1">
        <v>45.079161999999997</v>
      </c>
    </row>
    <row r="2889" spans="1:21" x14ac:dyDescent="0.25">
      <c r="A2889" t="s">
        <v>162</v>
      </c>
      <c r="B2889">
        <v>2016</v>
      </c>
      <c r="C2889" s="1">
        <v>99.9</v>
      </c>
      <c r="D2889" s="1">
        <v>100</v>
      </c>
      <c r="E2889" s="1">
        <v>0.75</v>
      </c>
      <c r="G2889" s="1">
        <v>0.01</v>
      </c>
      <c r="H2889" s="1">
        <v>337.38</v>
      </c>
      <c r="J2889" s="1">
        <v>0.05</v>
      </c>
      <c r="K2889" s="1">
        <v>1.4817889000000001E-2</v>
      </c>
      <c r="L2889" s="1">
        <v>95158.55</v>
      </c>
      <c r="M2889" s="1">
        <v>5.7</v>
      </c>
      <c r="N2889" s="1">
        <v>561229.98049999995</v>
      </c>
      <c r="O2889" s="1">
        <v>3.9634040000000002E-3</v>
      </c>
      <c r="P2889" s="1">
        <v>1.670624758</v>
      </c>
      <c r="Q2889" s="1">
        <v>19878.76384</v>
      </c>
      <c r="R2889" s="1">
        <v>16</v>
      </c>
      <c r="S2889" s="1">
        <v>2149690</v>
      </c>
      <c r="T2889" s="1">
        <v>23.885942</v>
      </c>
      <c r="U2889" s="1">
        <v>45.079161999999997</v>
      </c>
    </row>
    <row r="2890" spans="1:21" x14ac:dyDescent="0.25">
      <c r="A2890" t="s">
        <v>162</v>
      </c>
      <c r="B2890">
        <v>2017</v>
      </c>
      <c r="C2890" s="1">
        <v>99.93</v>
      </c>
      <c r="D2890" s="1">
        <v>100</v>
      </c>
      <c r="E2890" s="1">
        <v>1.1200000000000001</v>
      </c>
      <c r="G2890" s="1">
        <v>0.02</v>
      </c>
      <c r="H2890" s="1">
        <v>354.3</v>
      </c>
      <c r="J2890" s="1">
        <v>7.0000000000000007E-2</v>
      </c>
      <c r="K2890" s="1">
        <v>1.9753364999999998E-2</v>
      </c>
      <c r="L2890" s="1">
        <v>93054.375</v>
      </c>
      <c r="M2890" s="1">
        <v>5.85</v>
      </c>
      <c r="N2890" s="1">
        <v>545070.00730000006</v>
      </c>
      <c r="O2890" s="1">
        <v>5.6249669999999998E-3</v>
      </c>
      <c r="P2890" s="1">
        <v>-0.74150265299999996</v>
      </c>
      <c r="Q2890" s="1">
        <v>20802.46631</v>
      </c>
      <c r="R2890" s="1">
        <v>16</v>
      </c>
      <c r="S2890" s="1">
        <v>2149690</v>
      </c>
      <c r="T2890" s="1">
        <v>23.885942</v>
      </c>
      <c r="U2890" s="1">
        <v>45.079161999999997</v>
      </c>
    </row>
    <row r="2891" spans="1:21" x14ac:dyDescent="0.25">
      <c r="A2891" t="s">
        <v>162</v>
      </c>
      <c r="B2891">
        <v>2018</v>
      </c>
      <c r="C2891" s="1">
        <v>100</v>
      </c>
      <c r="D2891" s="1">
        <v>100</v>
      </c>
      <c r="E2891" s="1">
        <v>2.59</v>
      </c>
      <c r="G2891" s="1">
        <v>0.02</v>
      </c>
      <c r="H2891" s="1">
        <v>334.7</v>
      </c>
      <c r="J2891" s="1">
        <v>0.16</v>
      </c>
      <c r="K2891" s="1">
        <v>4.7781166E-2</v>
      </c>
      <c r="L2891" s="1">
        <v>88573.47</v>
      </c>
      <c r="M2891" s="1">
        <v>5.58</v>
      </c>
      <c r="N2891" s="1">
        <v>521260.0098</v>
      </c>
      <c r="O2891" s="1">
        <v>1.3882195999999999E-2</v>
      </c>
      <c r="P2891" s="1">
        <v>2.4341107809999998</v>
      </c>
      <c r="Q2891" s="1">
        <v>23337.01755</v>
      </c>
      <c r="R2891" s="1">
        <v>16</v>
      </c>
      <c r="S2891" s="1">
        <v>2149690</v>
      </c>
      <c r="T2891" s="1">
        <v>23.885942</v>
      </c>
      <c r="U2891" s="1">
        <v>45.079161999999997</v>
      </c>
    </row>
    <row r="2892" spans="1:21" x14ac:dyDescent="0.25">
      <c r="A2892" t="s">
        <v>162</v>
      </c>
      <c r="B2892">
        <v>2019</v>
      </c>
      <c r="C2892" s="1">
        <v>100</v>
      </c>
      <c r="D2892" s="1">
        <v>100</v>
      </c>
      <c r="E2892" s="1">
        <v>12.04</v>
      </c>
      <c r="G2892" s="1">
        <v>0.03</v>
      </c>
      <c r="H2892" s="1">
        <v>335.24</v>
      </c>
      <c r="J2892" s="1">
        <v>0.21</v>
      </c>
      <c r="K2892" s="1">
        <v>6.2602475000000005E-2</v>
      </c>
      <c r="L2892" s="1">
        <v>82989.266000000003</v>
      </c>
      <c r="M2892" s="1">
        <v>5.58</v>
      </c>
      <c r="N2892" s="1">
        <v>523780.02929999999</v>
      </c>
      <c r="O2892" s="1">
        <v>1.8180710999999999E-2</v>
      </c>
      <c r="P2892" s="1">
        <v>0.33143572900000001</v>
      </c>
      <c r="Q2892" s="1">
        <v>23139.797979999999</v>
      </c>
      <c r="R2892" s="1">
        <v>16</v>
      </c>
      <c r="S2892" s="1">
        <v>2149690</v>
      </c>
      <c r="T2892" s="1">
        <v>23.885942</v>
      </c>
      <c r="U2892" s="1">
        <v>45.079161999999997</v>
      </c>
    </row>
    <row r="2893" spans="1:21" x14ac:dyDescent="0.25">
      <c r="A2893" t="s">
        <v>162</v>
      </c>
      <c r="B2893">
        <v>2020</v>
      </c>
      <c r="C2893" s="1">
        <v>100</v>
      </c>
      <c r="D2893" s="1">
        <v>100</v>
      </c>
      <c r="E2893" s="1">
        <v>11.85</v>
      </c>
      <c r="H2893" s="1">
        <v>337.82</v>
      </c>
      <c r="J2893" s="1">
        <v>0.21</v>
      </c>
      <c r="K2893" s="1">
        <v>6.2124661999999997E-2</v>
      </c>
      <c r="L2893" s="1">
        <v>80309.990000000005</v>
      </c>
      <c r="O2893" s="1">
        <v>1.8463892999999999E-2</v>
      </c>
      <c r="P2893" s="1">
        <v>-4.1065834130000001</v>
      </c>
      <c r="Q2893" s="1">
        <v>20110.316190000001</v>
      </c>
      <c r="R2893" s="1">
        <v>16</v>
      </c>
      <c r="S2893" s="1">
        <v>2149690</v>
      </c>
      <c r="T2893" s="1">
        <v>23.885942</v>
      </c>
      <c r="U2893" s="1">
        <v>45.079161999999997</v>
      </c>
    </row>
    <row r="2894" spans="1:21" x14ac:dyDescent="0.25">
      <c r="A2894" t="s">
        <v>165</v>
      </c>
      <c r="B2894">
        <v>2000</v>
      </c>
      <c r="C2894" s="1">
        <v>37.74</v>
      </c>
      <c r="D2894" s="1">
        <v>34.799999999999997</v>
      </c>
      <c r="E2894" s="1">
        <v>1.05</v>
      </c>
      <c r="F2894" s="1">
        <v>160000</v>
      </c>
      <c r="G2894" s="1">
        <v>47.52</v>
      </c>
      <c r="H2894" s="1">
        <v>1.39</v>
      </c>
      <c r="I2894" s="1">
        <v>0</v>
      </c>
      <c r="J2894" s="1">
        <v>0.05</v>
      </c>
      <c r="K2894" s="1">
        <v>3.4722219999999999</v>
      </c>
      <c r="L2894" s="1">
        <v>2051.4052999999999</v>
      </c>
      <c r="M2894" s="1">
        <v>3.95</v>
      </c>
      <c r="N2894" s="1">
        <v>4060</v>
      </c>
      <c r="P2894" s="1">
        <v>3.8872109579999998</v>
      </c>
      <c r="Q2894" s="1">
        <v>613.73238449999997</v>
      </c>
      <c r="R2894" s="1">
        <v>87</v>
      </c>
      <c r="S2894" s="1">
        <v>196722</v>
      </c>
      <c r="T2894" s="1">
        <v>14.497401</v>
      </c>
      <c r="U2894" s="1">
        <v>-14.452362000000001</v>
      </c>
    </row>
    <row r="2895" spans="1:21" x14ac:dyDescent="0.25">
      <c r="A2895" t="s">
        <v>165</v>
      </c>
      <c r="B2895">
        <v>2001</v>
      </c>
      <c r="C2895" s="1">
        <v>38.757618000000001</v>
      </c>
      <c r="D2895" s="1">
        <v>35.9</v>
      </c>
      <c r="E2895" s="1">
        <v>1.04</v>
      </c>
      <c r="F2895" s="1">
        <v>11490000</v>
      </c>
      <c r="G2895" s="1">
        <v>45.83</v>
      </c>
      <c r="H2895" s="1">
        <v>1.63</v>
      </c>
      <c r="I2895" s="1">
        <v>0</v>
      </c>
      <c r="J2895" s="1">
        <v>0.05</v>
      </c>
      <c r="K2895" s="1">
        <v>2.9761905999999998</v>
      </c>
      <c r="L2895" s="1">
        <v>2183.0104999999999</v>
      </c>
      <c r="M2895" s="1">
        <v>4.09</v>
      </c>
      <c r="N2895" s="1">
        <v>4460</v>
      </c>
      <c r="P2895" s="1">
        <v>4.3108514659999999</v>
      </c>
      <c r="Q2895" s="1">
        <v>648.44147329999998</v>
      </c>
      <c r="R2895" s="1">
        <v>87</v>
      </c>
      <c r="S2895" s="1">
        <v>196722</v>
      </c>
      <c r="T2895" s="1">
        <v>14.497401</v>
      </c>
      <c r="U2895" s="1">
        <v>-14.452362000000001</v>
      </c>
    </row>
    <row r="2896" spans="1:21" x14ac:dyDescent="0.25">
      <c r="A2896" t="s">
        <v>165</v>
      </c>
      <c r="B2896">
        <v>2002</v>
      </c>
      <c r="C2896" s="1">
        <v>36.799999999999997</v>
      </c>
      <c r="D2896" s="1">
        <v>37</v>
      </c>
      <c r="E2896" s="1">
        <v>1.03</v>
      </c>
      <c r="F2896" s="1">
        <v>2030000</v>
      </c>
      <c r="G2896" s="1">
        <v>43.76</v>
      </c>
      <c r="H2896" s="1">
        <v>1.55</v>
      </c>
      <c r="I2896" s="1">
        <v>0</v>
      </c>
      <c r="J2896" s="1">
        <v>0.24</v>
      </c>
      <c r="K2896" s="1">
        <v>13.407821999999999</v>
      </c>
      <c r="L2896" s="1">
        <v>2211.2159999999999</v>
      </c>
      <c r="M2896" s="1">
        <v>4.13</v>
      </c>
      <c r="N2896" s="1">
        <v>4579.9999239999997</v>
      </c>
      <c r="P2896" s="1">
        <v>6.8696574999999996E-2</v>
      </c>
      <c r="Q2896" s="1">
        <v>681.3118508</v>
      </c>
      <c r="R2896" s="1">
        <v>87</v>
      </c>
      <c r="S2896" s="1">
        <v>196722</v>
      </c>
      <c r="T2896" s="1">
        <v>14.497401</v>
      </c>
      <c r="U2896" s="1">
        <v>-14.452362000000001</v>
      </c>
    </row>
    <row r="2897" spans="1:21" x14ac:dyDescent="0.25">
      <c r="A2897" t="s">
        <v>165</v>
      </c>
      <c r="B2897">
        <v>2003</v>
      </c>
      <c r="C2897" s="1">
        <v>41.964134000000001</v>
      </c>
      <c r="D2897" s="1">
        <v>37.9</v>
      </c>
      <c r="E2897" s="1">
        <v>1.02</v>
      </c>
      <c r="F2897" s="1">
        <v>33840000</v>
      </c>
      <c r="G2897" s="1">
        <v>43.66</v>
      </c>
      <c r="H2897" s="1">
        <v>1.52</v>
      </c>
      <c r="I2897" s="1">
        <v>0</v>
      </c>
      <c r="J2897" s="1">
        <v>0.38</v>
      </c>
      <c r="K2897" s="1">
        <v>20</v>
      </c>
      <c r="L2897" s="1">
        <v>2175.09</v>
      </c>
      <c r="M2897" s="1">
        <v>3.78</v>
      </c>
      <c r="N2897" s="1">
        <v>4489.9997709999998</v>
      </c>
      <c r="P2897" s="1">
        <v>5.5939509449999996</v>
      </c>
      <c r="Q2897" s="1">
        <v>831.83104030000004</v>
      </c>
      <c r="R2897" s="1">
        <v>87</v>
      </c>
      <c r="S2897" s="1">
        <v>196722</v>
      </c>
      <c r="T2897" s="1">
        <v>14.497401</v>
      </c>
      <c r="U2897" s="1">
        <v>-14.452362000000001</v>
      </c>
    </row>
    <row r="2898" spans="1:21" x14ac:dyDescent="0.25">
      <c r="A2898" t="s">
        <v>165</v>
      </c>
      <c r="B2898">
        <v>2004</v>
      </c>
      <c r="C2898" s="1">
        <v>36.799999999999997</v>
      </c>
      <c r="D2898" s="1">
        <v>38.5</v>
      </c>
      <c r="E2898" s="1">
        <v>1</v>
      </c>
      <c r="F2898" s="1">
        <v>13420000</v>
      </c>
      <c r="G2898" s="1">
        <v>39.880000000000003</v>
      </c>
      <c r="H2898" s="1">
        <v>1.65</v>
      </c>
      <c r="I2898" s="1">
        <v>0</v>
      </c>
      <c r="J2898" s="1">
        <v>0.34</v>
      </c>
      <c r="K2898" s="1">
        <v>17.085425999999998</v>
      </c>
      <c r="L2898" s="1">
        <v>2244.3047000000001</v>
      </c>
      <c r="M2898" s="1">
        <v>3.87</v>
      </c>
      <c r="N2898" s="1">
        <v>5389.9998660000001</v>
      </c>
      <c r="P2898" s="1">
        <v>4.6432939370000001</v>
      </c>
      <c r="Q2898" s="1">
        <v>932.16809539999997</v>
      </c>
      <c r="R2898" s="1">
        <v>87</v>
      </c>
      <c r="S2898" s="1">
        <v>196722</v>
      </c>
      <c r="T2898" s="1">
        <v>14.497401</v>
      </c>
      <c r="U2898" s="1">
        <v>-14.452362000000001</v>
      </c>
    </row>
    <row r="2899" spans="1:21" x14ac:dyDescent="0.25">
      <c r="A2899" t="s">
        <v>165</v>
      </c>
      <c r="B2899">
        <v>2005</v>
      </c>
      <c r="C2899" s="1">
        <v>47.1</v>
      </c>
      <c r="D2899" s="1">
        <v>38.799999999999997</v>
      </c>
      <c r="E2899" s="1">
        <v>0.99</v>
      </c>
      <c r="F2899" s="1">
        <v>6640000</v>
      </c>
      <c r="G2899" s="1">
        <v>40.32</v>
      </c>
      <c r="H2899" s="1">
        <v>1.94</v>
      </c>
      <c r="I2899" s="1">
        <v>0</v>
      </c>
      <c r="J2899" s="1">
        <v>0.32</v>
      </c>
      <c r="K2899" s="1">
        <v>14.159292000000001</v>
      </c>
      <c r="L2899" s="1">
        <v>2270.2583</v>
      </c>
      <c r="M2899" s="1">
        <v>3.79</v>
      </c>
      <c r="N2899" s="1">
        <v>5670.0000760000003</v>
      </c>
      <c r="P2899" s="1">
        <v>4.310238526</v>
      </c>
      <c r="Q2899" s="1">
        <v>992.68805810000003</v>
      </c>
      <c r="R2899" s="1">
        <v>87</v>
      </c>
      <c r="S2899" s="1">
        <v>196722</v>
      </c>
      <c r="T2899" s="1">
        <v>14.497401</v>
      </c>
      <c r="U2899" s="1">
        <v>-14.452362000000001</v>
      </c>
    </row>
    <row r="2900" spans="1:21" x14ac:dyDescent="0.25">
      <c r="A2900" t="s">
        <v>165</v>
      </c>
      <c r="B2900">
        <v>2006</v>
      </c>
      <c r="C2900" s="1">
        <v>49.9</v>
      </c>
      <c r="D2900" s="1">
        <v>38.4</v>
      </c>
      <c r="E2900" s="1">
        <v>0.98</v>
      </c>
      <c r="F2900" s="1">
        <v>33410000</v>
      </c>
      <c r="G2900" s="1">
        <v>43.35</v>
      </c>
      <c r="H2900" s="1">
        <v>1.99</v>
      </c>
      <c r="I2900" s="1">
        <v>0</v>
      </c>
      <c r="J2900" s="1">
        <v>0.28999999999999998</v>
      </c>
      <c r="K2900" s="1">
        <v>12.719298</v>
      </c>
      <c r="L2900" s="1">
        <v>2172.1889999999999</v>
      </c>
      <c r="M2900" s="1">
        <v>3.72</v>
      </c>
      <c r="N2900" s="1">
        <v>5570.000172</v>
      </c>
      <c r="P2900" s="1">
        <v>2.3307709829999999</v>
      </c>
      <c r="Q2900" s="1">
        <v>1027.7314409999999</v>
      </c>
      <c r="R2900" s="1">
        <v>87</v>
      </c>
      <c r="S2900" s="1">
        <v>196722</v>
      </c>
      <c r="T2900" s="1">
        <v>14.497401</v>
      </c>
      <c r="U2900" s="1">
        <v>-14.452362000000001</v>
      </c>
    </row>
    <row r="2901" spans="1:21" x14ac:dyDescent="0.25">
      <c r="A2901" t="s">
        <v>165</v>
      </c>
      <c r="B2901">
        <v>2007</v>
      </c>
      <c r="C2901" s="1">
        <v>48.361809999999998</v>
      </c>
      <c r="D2901" s="1">
        <v>37.6</v>
      </c>
      <c r="E2901" s="1">
        <v>0.97</v>
      </c>
      <c r="F2901" s="1">
        <v>710000</v>
      </c>
      <c r="G2901" s="1">
        <v>40.01</v>
      </c>
      <c r="H2901" s="1">
        <v>2.2200000000000002</v>
      </c>
      <c r="I2901" s="1">
        <v>0</v>
      </c>
      <c r="J2901" s="1">
        <v>0.24</v>
      </c>
      <c r="K2901" s="1">
        <v>9.7560979999999997</v>
      </c>
      <c r="L2901" s="1">
        <v>2281.3833</v>
      </c>
      <c r="M2901" s="1">
        <v>3.88</v>
      </c>
      <c r="N2901" s="1">
        <v>6199.9998089999999</v>
      </c>
      <c r="P2901" s="1">
        <v>2.8271192009999999</v>
      </c>
      <c r="Q2901" s="1">
        <v>1197.4095609999999</v>
      </c>
      <c r="R2901" s="1">
        <v>87</v>
      </c>
      <c r="S2901" s="1">
        <v>196722</v>
      </c>
      <c r="T2901" s="1">
        <v>14.497401</v>
      </c>
      <c r="U2901" s="1">
        <v>-14.452362000000001</v>
      </c>
    </row>
    <row r="2902" spans="1:21" x14ac:dyDescent="0.25">
      <c r="A2902" t="s">
        <v>165</v>
      </c>
      <c r="B2902">
        <v>2008</v>
      </c>
      <c r="C2902" s="1">
        <v>49.972651999999997</v>
      </c>
      <c r="D2902" s="1">
        <v>36.700000000000003</v>
      </c>
      <c r="E2902" s="1">
        <v>0.96</v>
      </c>
      <c r="G2902" s="1">
        <v>39.81</v>
      </c>
      <c r="H2902" s="1">
        <v>2.31</v>
      </c>
      <c r="I2902" s="1">
        <v>0</v>
      </c>
      <c r="J2902" s="1">
        <v>0.28000000000000003</v>
      </c>
      <c r="K2902" s="1">
        <v>10.810810999999999</v>
      </c>
      <c r="L2902" s="1">
        <v>2277.5131999999999</v>
      </c>
      <c r="M2902" s="1">
        <v>3.92</v>
      </c>
      <c r="N2902" s="1">
        <v>6440.0000570000002</v>
      </c>
      <c r="P2902" s="1">
        <v>3.7031690639999999</v>
      </c>
      <c r="Q2902" s="1">
        <v>1403.9493849999999</v>
      </c>
      <c r="R2902" s="1">
        <v>87</v>
      </c>
      <c r="S2902" s="1">
        <v>196722</v>
      </c>
      <c r="T2902" s="1">
        <v>14.497401</v>
      </c>
      <c r="U2902" s="1">
        <v>-14.452362000000001</v>
      </c>
    </row>
    <row r="2903" spans="1:21" x14ac:dyDescent="0.25">
      <c r="A2903" t="s">
        <v>165</v>
      </c>
      <c r="B2903">
        <v>2009</v>
      </c>
      <c r="C2903" s="1">
        <v>53.5</v>
      </c>
      <c r="D2903" s="1">
        <v>35.4</v>
      </c>
      <c r="E2903" s="1">
        <v>0.96</v>
      </c>
      <c r="F2903" s="1">
        <v>38090000</v>
      </c>
      <c r="G2903" s="1">
        <v>51.31</v>
      </c>
      <c r="H2903" s="1">
        <v>2.36</v>
      </c>
      <c r="I2903" s="1">
        <v>0</v>
      </c>
      <c r="J2903" s="1">
        <v>0.28999999999999998</v>
      </c>
      <c r="K2903" s="1">
        <v>10.943396</v>
      </c>
      <c r="L2903" s="1">
        <v>2122.7694999999999</v>
      </c>
      <c r="M2903" s="1">
        <v>4.59</v>
      </c>
      <c r="N2903" s="1">
        <v>6670.0000760000003</v>
      </c>
      <c r="P2903" s="1">
        <v>2.7521044849999998</v>
      </c>
      <c r="Q2903" s="1">
        <v>1308.9378079999999</v>
      </c>
      <c r="R2903" s="1">
        <v>87</v>
      </c>
      <c r="S2903" s="1">
        <v>196722</v>
      </c>
      <c r="T2903" s="1">
        <v>14.497401</v>
      </c>
      <c r="U2903" s="1">
        <v>-14.452362000000001</v>
      </c>
    </row>
    <row r="2904" spans="1:21" x14ac:dyDescent="0.25">
      <c r="A2904" t="s">
        <v>165</v>
      </c>
      <c r="B2904">
        <v>2010</v>
      </c>
      <c r="C2904" s="1">
        <v>56.5</v>
      </c>
      <c r="D2904" s="1">
        <v>33.85</v>
      </c>
      <c r="E2904" s="1">
        <v>2.23</v>
      </c>
      <c r="F2904" s="1">
        <v>1090000</v>
      </c>
      <c r="G2904" s="1">
        <v>49.55</v>
      </c>
      <c r="H2904" s="1">
        <v>2.42</v>
      </c>
      <c r="I2904" s="1">
        <v>0</v>
      </c>
      <c r="J2904" s="1">
        <v>0.4</v>
      </c>
      <c r="K2904" s="1">
        <v>14.184398</v>
      </c>
      <c r="L2904" s="1">
        <v>2142.2064999999998</v>
      </c>
      <c r="M2904" s="1">
        <v>4.68</v>
      </c>
      <c r="N2904" s="1">
        <v>7030.0002100000002</v>
      </c>
      <c r="P2904" s="1">
        <v>3.3908892530000001</v>
      </c>
      <c r="Q2904" s="1">
        <v>1271.5832809999999</v>
      </c>
      <c r="R2904" s="1">
        <v>87</v>
      </c>
      <c r="S2904" s="1">
        <v>196722</v>
      </c>
      <c r="T2904" s="1">
        <v>14.497401</v>
      </c>
      <c r="U2904" s="1">
        <v>-14.452362000000001</v>
      </c>
    </row>
    <row r="2905" spans="1:21" x14ac:dyDescent="0.25">
      <c r="A2905" t="s">
        <v>165</v>
      </c>
      <c r="B2905">
        <v>2011</v>
      </c>
      <c r="C2905" s="1">
        <v>56.5</v>
      </c>
      <c r="D2905" s="1">
        <v>32.4</v>
      </c>
      <c r="E2905" s="1">
        <v>2.29</v>
      </c>
      <c r="F2905" s="1">
        <v>1440000</v>
      </c>
      <c r="G2905" s="1">
        <v>47.97</v>
      </c>
      <c r="H2905" s="1">
        <v>2.4700000000000002</v>
      </c>
      <c r="I2905" s="1">
        <v>0</v>
      </c>
      <c r="J2905" s="1">
        <v>0.39</v>
      </c>
      <c r="K2905" s="1">
        <v>13.636364</v>
      </c>
      <c r="L2905" s="1">
        <v>2183.9285</v>
      </c>
      <c r="M2905" s="1">
        <v>4.79</v>
      </c>
      <c r="N2905" s="1">
        <v>7570.000172</v>
      </c>
      <c r="P2905" s="1">
        <v>1.3340910800000001</v>
      </c>
      <c r="Q2905" s="1">
        <v>1366.7745010000001</v>
      </c>
      <c r="R2905" s="1">
        <v>87</v>
      </c>
      <c r="S2905" s="1">
        <v>196722</v>
      </c>
      <c r="T2905" s="1">
        <v>14.497401</v>
      </c>
      <c r="U2905" s="1">
        <v>-14.452362000000001</v>
      </c>
    </row>
    <row r="2906" spans="1:21" x14ac:dyDescent="0.25">
      <c r="A2906" t="s">
        <v>165</v>
      </c>
      <c r="B2906">
        <v>2012</v>
      </c>
      <c r="C2906" s="1">
        <v>56.5</v>
      </c>
      <c r="D2906" s="1">
        <v>30.8</v>
      </c>
      <c r="E2906" s="1">
        <v>2.31</v>
      </c>
      <c r="F2906" s="1">
        <v>8590000</v>
      </c>
      <c r="G2906" s="1">
        <v>49.6</v>
      </c>
      <c r="H2906" s="1">
        <v>2.71</v>
      </c>
      <c r="I2906" s="1">
        <v>0</v>
      </c>
      <c r="J2906" s="1">
        <v>0.45</v>
      </c>
      <c r="K2906" s="1">
        <v>14.240506</v>
      </c>
      <c r="L2906" s="1">
        <v>2091.1333</v>
      </c>
      <c r="M2906" s="1">
        <v>4.51</v>
      </c>
      <c r="N2906" s="1">
        <v>7449.9998089999999</v>
      </c>
      <c r="P2906" s="1">
        <v>4.0029955509999997</v>
      </c>
      <c r="Q2906" s="1">
        <v>1317.779802</v>
      </c>
      <c r="R2906" s="1">
        <v>87</v>
      </c>
      <c r="S2906" s="1">
        <v>196722</v>
      </c>
      <c r="T2906" s="1">
        <v>14.497401</v>
      </c>
      <c r="U2906" s="1">
        <v>-14.452362000000001</v>
      </c>
    </row>
    <row r="2907" spans="1:21" x14ac:dyDescent="0.25">
      <c r="A2907" t="s">
        <v>165</v>
      </c>
      <c r="B2907">
        <v>2013</v>
      </c>
      <c r="C2907" s="1">
        <v>57</v>
      </c>
      <c r="D2907" s="1">
        <v>29.3</v>
      </c>
      <c r="E2907" s="1">
        <v>2.3199999999999998</v>
      </c>
      <c r="F2907" s="1">
        <v>18400000</v>
      </c>
      <c r="G2907" s="1">
        <v>42.69</v>
      </c>
      <c r="H2907" s="1">
        <v>2.83</v>
      </c>
      <c r="I2907" s="1">
        <v>0</v>
      </c>
      <c r="J2907" s="1">
        <v>0.47</v>
      </c>
      <c r="K2907" s="1">
        <v>14.242424</v>
      </c>
      <c r="L2907" s="1">
        <v>2117.2896000000001</v>
      </c>
      <c r="M2907" s="1">
        <v>4.07</v>
      </c>
      <c r="N2907" s="1">
        <v>8010.0002290000002</v>
      </c>
      <c r="P2907" s="1">
        <v>2.4123852760000002</v>
      </c>
      <c r="Q2907" s="1">
        <v>1372.6657789999999</v>
      </c>
      <c r="R2907" s="1">
        <v>87</v>
      </c>
      <c r="S2907" s="1">
        <v>196722</v>
      </c>
      <c r="T2907" s="1">
        <v>14.497401</v>
      </c>
      <c r="U2907" s="1">
        <v>-14.452362000000001</v>
      </c>
    </row>
    <row r="2908" spans="1:21" x14ac:dyDescent="0.25">
      <c r="A2908" t="s">
        <v>165</v>
      </c>
      <c r="B2908">
        <v>2014</v>
      </c>
      <c r="C2908" s="1">
        <v>61</v>
      </c>
      <c r="D2908" s="1">
        <v>28.4</v>
      </c>
      <c r="E2908" s="1">
        <v>2.4</v>
      </c>
      <c r="F2908" s="1">
        <v>120000</v>
      </c>
      <c r="G2908" s="1">
        <v>42.53</v>
      </c>
      <c r="H2908" s="1">
        <v>3.15</v>
      </c>
      <c r="I2908" s="1">
        <v>0</v>
      </c>
      <c r="J2908" s="1">
        <v>0.49</v>
      </c>
      <c r="K2908" s="1">
        <v>13.461537999999999</v>
      </c>
      <c r="L2908" s="1">
        <v>2286.8188</v>
      </c>
      <c r="M2908" s="1">
        <v>4.1500000000000004</v>
      </c>
      <c r="N2908" s="1">
        <v>8569.9996950000004</v>
      </c>
      <c r="P2908" s="1">
        <v>6.2240744379999997</v>
      </c>
      <c r="Q2908" s="1">
        <v>1396.6573390000001</v>
      </c>
      <c r="R2908" s="1">
        <v>87</v>
      </c>
      <c r="S2908" s="1">
        <v>196722</v>
      </c>
      <c r="T2908" s="1">
        <v>14.497401</v>
      </c>
      <c r="U2908" s="1">
        <v>-14.452362000000001</v>
      </c>
    </row>
    <row r="2909" spans="1:21" x14ac:dyDescent="0.25">
      <c r="A2909" t="s">
        <v>165</v>
      </c>
      <c r="B2909">
        <v>2015</v>
      </c>
      <c r="C2909" s="1">
        <v>60.5</v>
      </c>
      <c r="D2909" s="1">
        <v>27.3</v>
      </c>
      <c r="E2909" s="1">
        <v>2.33</v>
      </c>
      <c r="F2909" s="1">
        <v>32310000</v>
      </c>
      <c r="G2909" s="1">
        <v>39.11</v>
      </c>
      <c r="H2909" s="1">
        <v>3.36</v>
      </c>
      <c r="I2909" s="1">
        <v>0</v>
      </c>
      <c r="J2909" s="1">
        <v>0.53</v>
      </c>
      <c r="K2909" s="1">
        <v>13.624677999999999</v>
      </c>
      <c r="L2909" s="1">
        <v>2580.8827999999999</v>
      </c>
      <c r="M2909" s="1">
        <v>4.1900000000000004</v>
      </c>
      <c r="N2909" s="1">
        <v>9289.9999619999999</v>
      </c>
      <c r="P2909" s="1">
        <v>6.3670436510000004</v>
      </c>
      <c r="Q2909" s="1">
        <v>1219.249415</v>
      </c>
      <c r="R2909" s="1">
        <v>87</v>
      </c>
      <c r="S2909" s="1">
        <v>196722</v>
      </c>
      <c r="T2909" s="1">
        <v>14.497401</v>
      </c>
      <c r="U2909" s="1">
        <v>-14.452362000000001</v>
      </c>
    </row>
    <row r="2910" spans="1:21" x14ac:dyDescent="0.25">
      <c r="A2910" t="s">
        <v>165</v>
      </c>
      <c r="B2910">
        <v>2016</v>
      </c>
      <c r="C2910" s="1">
        <v>64.5</v>
      </c>
      <c r="D2910" s="1">
        <v>26.5</v>
      </c>
      <c r="E2910" s="1">
        <v>4.47</v>
      </c>
      <c r="F2910" s="1">
        <v>319870000</v>
      </c>
      <c r="G2910" s="1">
        <v>36.72</v>
      </c>
      <c r="H2910" s="1">
        <v>3.68</v>
      </c>
      <c r="I2910" s="1">
        <v>0</v>
      </c>
      <c r="J2910" s="1">
        <v>0.49</v>
      </c>
      <c r="K2910" s="1">
        <v>11.750598999999999</v>
      </c>
      <c r="L2910" s="1">
        <v>2429.8923</v>
      </c>
      <c r="M2910" s="1">
        <v>3.93</v>
      </c>
      <c r="N2910" s="1">
        <v>10130.000110000001</v>
      </c>
      <c r="P2910" s="1">
        <v>6.3560685719999999</v>
      </c>
      <c r="Q2910" s="1">
        <v>1269.903294</v>
      </c>
      <c r="R2910" s="1">
        <v>87</v>
      </c>
      <c r="S2910" s="1">
        <v>196722</v>
      </c>
      <c r="T2910" s="1">
        <v>14.497401</v>
      </c>
      <c r="U2910" s="1">
        <v>-14.452362000000001</v>
      </c>
    </row>
    <row r="2911" spans="1:21" x14ac:dyDescent="0.25">
      <c r="A2911" t="s">
        <v>165</v>
      </c>
      <c r="B2911">
        <v>2017</v>
      </c>
      <c r="C2911" s="1">
        <v>61.7</v>
      </c>
      <c r="D2911" s="1">
        <v>25.9</v>
      </c>
      <c r="E2911" s="1">
        <v>8.56</v>
      </c>
      <c r="F2911" s="1">
        <v>8550000</v>
      </c>
      <c r="G2911" s="1">
        <v>37.93</v>
      </c>
      <c r="H2911" s="1">
        <v>3.9</v>
      </c>
      <c r="I2911" s="1">
        <v>0</v>
      </c>
      <c r="J2911" s="1">
        <v>0.57999999999999996</v>
      </c>
      <c r="K2911" s="1">
        <v>12.946427999999999</v>
      </c>
      <c r="L2911" s="1">
        <v>2509.5967000000001</v>
      </c>
      <c r="M2911" s="1">
        <v>3.65</v>
      </c>
      <c r="N2911" s="1">
        <v>9800.0001909999992</v>
      </c>
      <c r="P2911" s="1">
        <v>7.4074861859999999</v>
      </c>
      <c r="Q2911" s="1">
        <v>1361.7019720000001</v>
      </c>
      <c r="R2911" s="1">
        <v>87</v>
      </c>
      <c r="S2911" s="1">
        <v>196722</v>
      </c>
      <c r="T2911" s="1">
        <v>14.497401</v>
      </c>
      <c r="U2911" s="1">
        <v>-14.452362000000001</v>
      </c>
    </row>
    <row r="2912" spans="1:21" x14ac:dyDescent="0.25">
      <c r="A2912" t="s">
        <v>165</v>
      </c>
      <c r="B2912">
        <v>2018</v>
      </c>
      <c r="C2912" s="1">
        <v>66</v>
      </c>
      <c r="D2912" s="1">
        <v>25.2</v>
      </c>
      <c r="E2912" s="1">
        <v>10.91</v>
      </c>
      <c r="F2912" s="1">
        <v>83950000</v>
      </c>
      <c r="G2912" s="1">
        <v>36.15</v>
      </c>
      <c r="H2912" s="1">
        <v>3.97</v>
      </c>
      <c r="I2912" s="1">
        <v>0</v>
      </c>
      <c r="J2912" s="1">
        <v>0.7</v>
      </c>
      <c r="K2912" s="1">
        <v>14.989293</v>
      </c>
      <c r="L2912" s="1">
        <v>2541.6352999999999</v>
      </c>
      <c r="M2912" s="1">
        <v>3.48</v>
      </c>
      <c r="N2912" s="1">
        <v>10180.000309999999</v>
      </c>
      <c r="P2912" s="1">
        <v>6.2092410339999997</v>
      </c>
      <c r="Q2912" s="1">
        <v>1458.0690930000001</v>
      </c>
      <c r="R2912" s="1">
        <v>87</v>
      </c>
      <c r="S2912" s="1">
        <v>196722</v>
      </c>
      <c r="T2912" s="1">
        <v>14.497401</v>
      </c>
      <c r="U2912" s="1">
        <v>-14.452362000000001</v>
      </c>
    </row>
    <row r="2913" spans="1:21" x14ac:dyDescent="0.25">
      <c r="A2913" t="s">
        <v>165</v>
      </c>
      <c r="B2913">
        <v>2019</v>
      </c>
      <c r="C2913" s="1">
        <v>70.400000000000006</v>
      </c>
      <c r="D2913" s="1">
        <v>24.7</v>
      </c>
      <c r="E2913" s="1">
        <v>15.1</v>
      </c>
      <c r="F2913" s="1">
        <v>68930000</v>
      </c>
      <c r="G2913" s="1">
        <v>37.200000000000003</v>
      </c>
      <c r="H2913" s="1">
        <v>4.45</v>
      </c>
      <c r="I2913" s="1">
        <v>0</v>
      </c>
      <c r="J2913" s="1">
        <v>0.72</v>
      </c>
      <c r="K2913" s="1">
        <v>13.926498</v>
      </c>
      <c r="L2913" s="1">
        <v>2753.3908999999999</v>
      </c>
      <c r="M2913" s="1">
        <v>3.67</v>
      </c>
      <c r="N2913" s="1">
        <v>10619.999889999999</v>
      </c>
      <c r="P2913" s="1">
        <v>4.4024068359999999</v>
      </c>
      <c r="Q2913" s="1">
        <v>1430.1482590000001</v>
      </c>
      <c r="R2913" s="1">
        <v>87</v>
      </c>
      <c r="S2913" s="1">
        <v>196722</v>
      </c>
      <c r="T2913" s="1">
        <v>14.497401</v>
      </c>
      <c r="U2913" s="1">
        <v>-14.452362000000001</v>
      </c>
    </row>
    <row r="2914" spans="1:21" x14ac:dyDescent="0.25">
      <c r="A2914" t="s">
        <v>165</v>
      </c>
      <c r="B2914">
        <v>2020</v>
      </c>
      <c r="C2914" s="1">
        <v>70.368939999999995</v>
      </c>
      <c r="D2914" s="1">
        <v>24.2</v>
      </c>
      <c r="E2914" s="1">
        <v>14.69</v>
      </c>
      <c r="H2914" s="1">
        <v>4.2300000000000004</v>
      </c>
      <c r="I2914" s="1">
        <v>0</v>
      </c>
      <c r="J2914" s="1">
        <v>1</v>
      </c>
      <c r="K2914" s="1">
        <v>19.120459</v>
      </c>
      <c r="L2914" s="1">
        <v>2532.4126000000001</v>
      </c>
      <c r="P2914" s="1">
        <v>1.499763427</v>
      </c>
      <c r="Q2914" s="1">
        <v>1471.830962</v>
      </c>
      <c r="R2914" s="1">
        <v>87</v>
      </c>
      <c r="S2914" s="1">
        <v>196722</v>
      </c>
      <c r="T2914" s="1">
        <v>14.497401</v>
      </c>
      <c r="U2914" s="1">
        <v>-14.452362000000001</v>
      </c>
    </row>
    <row r="2915" spans="1:21" x14ac:dyDescent="0.25">
      <c r="A2915" t="s">
        <v>166</v>
      </c>
      <c r="B2915">
        <v>2007</v>
      </c>
      <c r="C2915" s="1">
        <v>100</v>
      </c>
      <c r="D2915" s="1">
        <v>64.599999999999994</v>
      </c>
      <c r="G2915" s="1">
        <v>14.03</v>
      </c>
      <c r="H2915" s="1">
        <v>26.51</v>
      </c>
      <c r="I2915" s="1">
        <v>0</v>
      </c>
      <c r="J2915" s="1">
        <v>9.4600000000000009</v>
      </c>
      <c r="K2915" s="1">
        <v>26.299693999999999</v>
      </c>
      <c r="L2915" s="1">
        <v>26348.526999999998</v>
      </c>
      <c r="M2915" s="1">
        <v>6.78</v>
      </c>
      <c r="N2915" s="1">
        <v>51459.999080000001</v>
      </c>
      <c r="P2915" s="1">
        <v>6.4395255540000003</v>
      </c>
      <c r="Q2915" s="1">
        <v>5848.4764050000003</v>
      </c>
      <c r="R2915" s="1">
        <v>100</v>
      </c>
      <c r="S2915" s="1">
        <v>77474</v>
      </c>
      <c r="T2915" s="1">
        <v>44.016520999999997</v>
      </c>
      <c r="U2915" s="1">
        <v>21.005859000000001</v>
      </c>
    </row>
    <row r="2916" spans="1:21" x14ac:dyDescent="0.25">
      <c r="A2916" t="s">
        <v>166</v>
      </c>
      <c r="B2916">
        <v>2008</v>
      </c>
      <c r="C2916" s="1">
        <v>100</v>
      </c>
      <c r="D2916" s="1">
        <v>65.3</v>
      </c>
      <c r="G2916" s="1">
        <v>15.5</v>
      </c>
      <c r="H2916" s="1">
        <v>27.26</v>
      </c>
      <c r="I2916" s="1">
        <v>0</v>
      </c>
      <c r="J2916" s="1">
        <v>9.56</v>
      </c>
      <c r="K2916" s="1">
        <v>25.964151000000001</v>
      </c>
      <c r="L2916" s="1">
        <v>26371.516</v>
      </c>
      <c r="M2916" s="1">
        <v>6.53</v>
      </c>
      <c r="N2916" s="1">
        <v>49830.001830000001</v>
      </c>
      <c r="P2916" s="1">
        <v>5.6555766219999999</v>
      </c>
      <c r="Q2916" s="1">
        <v>7101.0401410000004</v>
      </c>
      <c r="R2916" s="1">
        <v>100</v>
      </c>
      <c r="S2916" s="1">
        <v>77474</v>
      </c>
      <c r="T2916" s="1">
        <v>44.016520999999997</v>
      </c>
      <c r="U2916" s="1">
        <v>21.005859000000001</v>
      </c>
    </row>
    <row r="2917" spans="1:21" x14ac:dyDescent="0.25">
      <c r="A2917" t="s">
        <v>166</v>
      </c>
      <c r="B2917">
        <v>2009</v>
      </c>
      <c r="C2917" s="1">
        <v>100</v>
      </c>
      <c r="D2917" s="1">
        <v>66.099999999999994</v>
      </c>
      <c r="G2917" s="1">
        <v>20.68</v>
      </c>
      <c r="H2917" s="1">
        <v>27.17</v>
      </c>
      <c r="I2917" s="1">
        <v>0</v>
      </c>
      <c r="J2917" s="1">
        <v>10.54</v>
      </c>
      <c r="K2917" s="1">
        <v>27.950146</v>
      </c>
      <c r="L2917" s="1">
        <v>25290.535</v>
      </c>
      <c r="M2917" s="1">
        <v>6.05</v>
      </c>
      <c r="N2917" s="1">
        <v>46869.998930000002</v>
      </c>
      <c r="P2917" s="1">
        <v>-2.7317519890000002</v>
      </c>
      <c r="Q2917" s="1">
        <v>6169.1141950000001</v>
      </c>
      <c r="R2917" s="1">
        <v>100</v>
      </c>
      <c r="S2917" s="1">
        <v>77474</v>
      </c>
      <c r="T2917" s="1">
        <v>44.016520999999997</v>
      </c>
      <c r="U2917" s="1">
        <v>21.005859000000001</v>
      </c>
    </row>
    <row r="2918" spans="1:21" x14ac:dyDescent="0.25">
      <c r="A2918" t="s">
        <v>166</v>
      </c>
      <c r="B2918">
        <v>2010</v>
      </c>
      <c r="C2918" s="1">
        <v>99.718400000000003</v>
      </c>
      <c r="D2918" s="1">
        <v>67.400000000000006</v>
      </c>
      <c r="G2918" s="1">
        <v>20.47</v>
      </c>
      <c r="H2918" s="1">
        <v>25.53</v>
      </c>
      <c r="I2918" s="1">
        <v>0</v>
      </c>
      <c r="J2918" s="1">
        <v>11.89</v>
      </c>
      <c r="K2918" s="1">
        <v>31.774453999999999</v>
      </c>
      <c r="L2918" s="1">
        <v>26212.14</v>
      </c>
      <c r="M2918" s="1">
        <v>6.19</v>
      </c>
      <c r="N2918" s="1">
        <v>47099.998469999999</v>
      </c>
      <c r="P2918" s="1">
        <v>0.73104455300000004</v>
      </c>
      <c r="Q2918" s="1">
        <v>5735.4228569999996</v>
      </c>
      <c r="R2918" s="1">
        <v>100</v>
      </c>
      <c r="S2918" s="1">
        <v>77474</v>
      </c>
      <c r="T2918" s="1">
        <v>44.016520999999997</v>
      </c>
      <c r="U2918" s="1">
        <v>21.005859000000001</v>
      </c>
    </row>
    <row r="2919" spans="1:21" x14ac:dyDescent="0.25">
      <c r="A2919" t="s">
        <v>166</v>
      </c>
      <c r="B2919">
        <v>2011</v>
      </c>
      <c r="C2919" s="1">
        <v>100</v>
      </c>
      <c r="D2919" s="1">
        <v>67.900000000000006</v>
      </c>
      <c r="G2919" s="1">
        <v>17.440000000000001</v>
      </c>
      <c r="H2919" s="1">
        <v>29.35</v>
      </c>
      <c r="I2919" s="1">
        <v>0</v>
      </c>
      <c r="J2919" s="1">
        <v>8.67</v>
      </c>
      <c r="K2919" s="1">
        <v>22.803787</v>
      </c>
      <c r="L2919" s="1">
        <v>26607.537</v>
      </c>
      <c r="M2919" s="1">
        <v>6.29</v>
      </c>
      <c r="N2919" s="1">
        <v>51229.999539999997</v>
      </c>
      <c r="P2919" s="1">
        <v>2.0362766890000001</v>
      </c>
      <c r="Q2919" s="1">
        <v>6809.1598039999999</v>
      </c>
      <c r="R2919" s="1">
        <v>100</v>
      </c>
      <c r="S2919" s="1">
        <v>77474</v>
      </c>
      <c r="T2919" s="1">
        <v>44.016520999999997</v>
      </c>
      <c r="U2919" s="1">
        <v>21.005859000000001</v>
      </c>
    </row>
    <row r="2920" spans="1:21" x14ac:dyDescent="0.25">
      <c r="A2920" t="s">
        <v>166</v>
      </c>
      <c r="B2920">
        <v>2012</v>
      </c>
      <c r="C2920" s="1">
        <v>100</v>
      </c>
      <c r="D2920" s="1">
        <v>69.2</v>
      </c>
      <c r="G2920" s="1">
        <v>19.47</v>
      </c>
      <c r="H2920" s="1">
        <v>26.89</v>
      </c>
      <c r="I2920" s="1">
        <v>0</v>
      </c>
      <c r="J2920" s="1">
        <v>9.3000000000000007</v>
      </c>
      <c r="K2920" s="1">
        <v>25.697707999999999</v>
      </c>
      <c r="L2920" s="1">
        <v>25157.437999999998</v>
      </c>
      <c r="M2920" s="1">
        <v>5.69</v>
      </c>
      <c r="N2920" s="1">
        <v>45790.000919999999</v>
      </c>
      <c r="P2920" s="1">
        <v>-0.68154236899999998</v>
      </c>
      <c r="Q2920" s="1">
        <v>6015.9452279999996</v>
      </c>
      <c r="R2920" s="1">
        <v>100</v>
      </c>
      <c r="S2920" s="1">
        <v>77474</v>
      </c>
      <c r="T2920" s="1">
        <v>44.016520999999997</v>
      </c>
      <c r="U2920" s="1">
        <v>21.005859000000001</v>
      </c>
    </row>
    <row r="2921" spans="1:21" x14ac:dyDescent="0.25">
      <c r="A2921" t="s">
        <v>166</v>
      </c>
      <c r="B2921">
        <v>2013</v>
      </c>
      <c r="C2921" s="1">
        <v>99.92</v>
      </c>
      <c r="D2921" s="1">
        <v>70.45</v>
      </c>
      <c r="G2921" s="1">
        <v>20.03</v>
      </c>
      <c r="H2921" s="1">
        <v>29.01</v>
      </c>
      <c r="I2921" s="1">
        <v>0</v>
      </c>
      <c r="J2921" s="1">
        <v>10.220000000000001</v>
      </c>
      <c r="K2921" s="1">
        <v>26.051490000000001</v>
      </c>
      <c r="L2921" s="1">
        <v>25155.991999999998</v>
      </c>
      <c r="M2921" s="1">
        <v>5.66</v>
      </c>
      <c r="N2921" s="1">
        <v>46470.001219999998</v>
      </c>
      <c r="P2921" s="1">
        <v>2.8926367339999999</v>
      </c>
      <c r="Q2921" s="1">
        <v>6755.0736749999996</v>
      </c>
      <c r="R2921" s="1">
        <v>100</v>
      </c>
      <c r="S2921" s="1">
        <v>77474</v>
      </c>
      <c r="T2921" s="1">
        <v>44.016520999999997</v>
      </c>
      <c r="U2921" s="1">
        <v>21.005859000000001</v>
      </c>
    </row>
    <row r="2922" spans="1:21" x14ac:dyDescent="0.25">
      <c r="A2922" t="s">
        <v>166</v>
      </c>
      <c r="B2922">
        <v>2014</v>
      </c>
      <c r="C2922" s="1">
        <v>99.660799999999995</v>
      </c>
      <c r="D2922" s="1">
        <v>71.599999999999994</v>
      </c>
      <c r="G2922" s="1">
        <v>23.25</v>
      </c>
      <c r="H2922" s="1">
        <v>22.41</v>
      </c>
      <c r="I2922" s="1">
        <v>0</v>
      </c>
      <c r="J2922" s="1">
        <v>11.03</v>
      </c>
      <c r="K2922" s="1">
        <v>32.984450000000002</v>
      </c>
      <c r="L2922" s="1">
        <v>22474.787</v>
      </c>
      <c r="M2922" s="1">
        <v>5.12</v>
      </c>
      <c r="N2922" s="1">
        <v>38959.999080000001</v>
      </c>
      <c r="P2922" s="1">
        <v>-1.58951032</v>
      </c>
      <c r="Q2922" s="1">
        <v>6600.0568089999997</v>
      </c>
      <c r="R2922" s="1">
        <v>100</v>
      </c>
      <c r="S2922" s="1">
        <v>77474</v>
      </c>
      <c r="T2922" s="1">
        <v>44.016520999999997</v>
      </c>
      <c r="U2922" s="1">
        <v>21.005859000000001</v>
      </c>
    </row>
    <row r="2923" spans="1:21" x14ac:dyDescent="0.25">
      <c r="A2923" t="s">
        <v>166</v>
      </c>
      <c r="B2923">
        <v>2015</v>
      </c>
      <c r="C2923" s="1">
        <v>99.9</v>
      </c>
      <c r="D2923" s="1">
        <v>73</v>
      </c>
      <c r="G2923" s="1">
        <v>21.24</v>
      </c>
      <c r="H2923" s="1">
        <v>27.48</v>
      </c>
      <c r="I2923" s="1">
        <v>0</v>
      </c>
      <c r="J2923" s="1">
        <v>10.11</v>
      </c>
      <c r="K2923" s="1">
        <v>26.895448999999999</v>
      </c>
      <c r="L2923" s="1">
        <v>24964.81</v>
      </c>
      <c r="M2923" s="1">
        <v>5.59</v>
      </c>
      <c r="N2923" s="1">
        <v>45389.999389999997</v>
      </c>
      <c r="P2923" s="1">
        <v>1.806059265</v>
      </c>
      <c r="Q2923" s="1">
        <v>5588.9807280000005</v>
      </c>
      <c r="R2923" s="1">
        <v>100</v>
      </c>
      <c r="S2923" s="1">
        <v>77474</v>
      </c>
      <c r="T2923" s="1">
        <v>44.016520999999997</v>
      </c>
      <c r="U2923" s="1">
        <v>21.005859000000001</v>
      </c>
    </row>
    <row r="2924" spans="1:21" x14ac:dyDescent="0.25">
      <c r="A2924" t="s">
        <v>166</v>
      </c>
      <c r="B2924">
        <v>2016</v>
      </c>
      <c r="C2924" s="1">
        <v>100</v>
      </c>
      <c r="D2924" s="1">
        <v>74.400000000000006</v>
      </c>
      <c r="G2924" s="1">
        <v>20.91</v>
      </c>
      <c r="H2924" s="1">
        <v>27.75</v>
      </c>
      <c r="I2924" s="1">
        <v>0</v>
      </c>
      <c r="J2924" s="1">
        <v>10.86</v>
      </c>
      <c r="K2924" s="1">
        <v>28.127427999999998</v>
      </c>
      <c r="L2924" s="1">
        <v>25665.120999999999</v>
      </c>
      <c r="M2924" s="1">
        <v>5.6</v>
      </c>
      <c r="N2924" s="1">
        <v>46619.998930000002</v>
      </c>
      <c r="P2924" s="1">
        <v>3.3385867650000001</v>
      </c>
      <c r="Q2924" s="1">
        <v>5765.2007620000004</v>
      </c>
      <c r="R2924" s="1">
        <v>100</v>
      </c>
      <c r="S2924" s="1">
        <v>77474</v>
      </c>
      <c r="T2924" s="1">
        <v>44.016520999999997</v>
      </c>
      <c r="U2924" s="1">
        <v>21.005859000000001</v>
      </c>
    </row>
    <row r="2925" spans="1:21" x14ac:dyDescent="0.25">
      <c r="A2925" t="s">
        <v>166</v>
      </c>
      <c r="B2925">
        <v>2017</v>
      </c>
      <c r="C2925" s="1">
        <v>100</v>
      </c>
      <c r="D2925" s="1">
        <v>75.7</v>
      </c>
      <c r="G2925" s="1">
        <v>20</v>
      </c>
      <c r="H2925" s="1">
        <v>27.15</v>
      </c>
      <c r="I2925" s="1">
        <v>0</v>
      </c>
      <c r="J2925" s="1">
        <v>9.2899999999999991</v>
      </c>
      <c r="K2925" s="1">
        <v>25.493963000000001</v>
      </c>
      <c r="L2925" s="1">
        <v>26359.041000000001</v>
      </c>
      <c r="M2925" s="1">
        <v>5.61</v>
      </c>
      <c r="N2925" s="1">
        <v>47340.00015</v>
      </c>
      <c r="P2925" s="1">
        <v>2.101163847</v>
      </c>
      <c r="Q2925" s="1">
        <v>6292.5436289999998</v>
      </c>
      <c r="R2925" s="1">
        <v>100</v>
      </c>
      <c r="S2925" s="1">
        <v>77474</v>
      </c>
      <c r="T2925" s="1">
        <v>44.016520999999997</v>
      </c>
      <c r="U2925" s="1">
        <v>21.005859000000001</v>
      </c>
    </row>
    <row r="2926" spans="1:21" x14ac:dyDescent="0.25">
      <c r="A2926" t="s">
        <v>166</v>
      </c>
      <c r="B2926">
        <v>2018</v>
      </c>
      <c r="C2926" s="1">
        <v>100</v>
      </c>
      <c r="D2926" s="1">
        <v>77.3</v>
      </c>
      <c r="G2926" s="1">
        <v>21.05</v>
      </c>
      <c r="H2926" s="1">
        <v>25.77</v>
      </c>
      <c r="I2926" s="1">
        <v>0</v>
      </c>
      <c r="J2926" s="1">
        <v>10.9</v>
      </c>
      <c r="K2926" s="1">
        <v>29.724571000000001</v>
      </c>
      <c r="L2926" s="1">
        <v>26481.451000000001</v>
      </c>
      <c r="M2926" s="1">
        <v>5.28</v>
      </c>
      <c r="N2926" s="1">
        <v>46130.001069999998</v>
      </c>
      <c r="P2926" s="1">
        <v>4.4951212930000004</v>
      </c>
      <c r="Q2926" s="1">
        <v>7252.4018580000002</v>
      </c>
      <c r="R2926" s="1">
        <v>100</v>
      </c>
      <c r="S2926" s="1">
        <v>77474</v>
      </c>
      <c r="T2926" s="1">
        <v>44.016520999999997</v>
      </c>
      <c r="U2926" s="1">
        <v>21.005859000000001</v>
      </c>
    </row>
    <row r="2927" spans="1:21" x14ac:dyDescent="0.25">
      <c r="A2927" t="s">
        <v>166</v>
      </c>
      <c r="B2927">
        <v>2019</v>
      </c>
      <c r="C2927" s="1">
        <v>99.8</v>
      </c>
      <c r="D2927" s="1">
        <v>78.599999999999994</v>
      </c>
      <c r="G2927" s="1">
        <v>21.53</v>
      </c>
      <c r="H2927" s="1">
        <v>26.35</v>
      </c>
      <c r="I2927" s="1">
        <v>0</v>
      </c>
      <c r="J2927" s="1">
        <v>10.51</v>
      </c>
      <c r="K2927" s="1">
        <v>28.513292</v>
      </c>
      <c r="L2927" s="1">
        <v>26602.787</v>
      </c>
      <c r="M2927" s="1">
        <v>5.04</v>
      </c>
      <c r="N2927" s="1">
        <v>45950.000760000003</v>
      </c>
      <c r="P2927" s="1">
        <v>4.3317349060000003</v>
      </c>
      <c r="Q2927" s="1">
        <v>7417.203649</v>
      </c>
      <c r="R2927" s="1">
        <v>100</v>
      </c>
      <c r="S2927" s="1">
        <v>77474</v>
      </c>
      <c r="T2927" s="1">
        <v>44.016520999999997</v>
      </c>
      <c r="U2927" s="1">
        <v>21.005859000000001</v>
      </c>
    </row>
    <row r="2928" spans="1:21" x14ac:dyDescent="0.25">
      <c r="A2928" t="s">
        <v>166</v>
      </c>
      <c r="B2928">
        <v>2020</v>
      </c>
      <c r="C2928" s="1">
        <v>100</v>
      </c>
      <c r="D2928" s="1">
        <v>79.8</v>
      </c>
      <c r="H2928" s="1">
        <v>27.02</v>
      </c>
      <c r="I2928" s="1">
        <v>0</v>
      </c>
      <c r="J2928" s="1">
        <v>10.210000000000001</v>
      </c>
      <c r="K2928" s="1">
        <v>27.424119999999998</v>
      </c>
      <c r="L2928" s="1">
        <v>26211.984</v>
      </c>
      <c r="P2928" s="1">
        <v>-0.94459651600000005</v>
      </c>
      <c r="Q2928" s="1">
        <v>7720.5105720000001</v>
      </c>
      <c r="R2928" s="1">
        <v>100</v>
      </c>
      <c r="S2928" s="1">
        <v>77474</v>
      </c>
      <c r="T2928" s="1">
        <v>44.016520999999997</v>
      </c>
      <c r="U2928" s="1">
        <v>21.005859000000001</v>
      </c>
    </row>
    <row r="2929" spans="1:21" x14ac:dyDescent="0.25">
      <c r="A2929" t="s">
        <v>167</v>
      </c>
      <c r="B2929">
        <v>2000</v>
      </c>
      <c r="C2929" s="1">
        <v>94.089340000000007</v>
      </c>
      <c r="D2929" s="1">
        <v>100</v>
      </c>
      <c r="E2929" s="1">
        <v>0</v>
      </c>
      <c r="G2929" s="1">
        <v>1.52</v>
      </c>
      <c r="H2929" s="1">
        <v>0.18</v>
      </c>
      <c r="I2929" s="1">
        <v>0</v>
      </c>
      <c r="J2929" s="1">
        <v>0</v>
      </c>
      <c r="K2929" s="1">
        <v>0</v>
      </c>
      <c r="L2929" s="1">
        <v>46969.09</v>
      </c>
      <c r="M2929" s="1">
        <v>2.91</v>
      </c>
      <c r="N2929" s="1">
        <v>290</v>
      </c>
      <c r="P2929" s="1">
        <v>1.5143388149999999</v>
      </c>
      <c r="Q2929" s="1">
        <v>7578.8510530000003</v>
      </c>
      <c r="R2929" s="1">
        <v>214</v>
      </c>
      <c r="S2929" s="1">
        <v>455</v>
      </c>
      <c r="T2929" s="1">
        <v>-4.6795739999999997</v>
      </c>
      <c r="U2929" s="1">
        <v>55.491976999999999</v>
      </c>
    </row>
    <row r="2930" spans="1:21" x14ac:dyDescent="0.25">
      <c r="A2930" t="s">
        <v>167</v>
      </c>
      <c r="B2930">
        <v>2001</v>
      </c>
      <c r="C2930" s="1">
        <v>94.401764</v>
      </c>
      <c r="D2930" s="1">
        <v>100</v>
      </c>
      <c r="E2930" s="1">
        <v>0</v>
      </c>
      <c r="G2930" s="1">
        <v>1.26</v>
      </c>
      <c r="H2930" s="1">
        <v>0.18</v>
      </c>
      <c r="I2930" s="1">
        <v>0</v>
      </c>
      <c r="J2930" s="1">
        <v>0</v>
      </c>
      <c r="K2930" s="1">
        <v>0</v>
      </c>
      <c r="L2930" s="1">
        <v>49775.703000000001</v>
      </c>
      <c r="M2930" s="1">
        <v>3.19</v>
      </c>
      <c r="N2930" s="1">
        <v>320</v>
      </c>
      <c r="P2930" s="1">
        <v>-2.2711627619999999</v>
      </c>
      <c r="Q2930" s="1">
        <v>7663.1370800000004</v>
      </c>
      <c r="R2930" s="1">
        <v>214</v>
      </c>
      <c r="S2930" s="1">
        <v>455</v>
      </c>
      <c r="T2930" s="1">
        <v>-4.6795739999999997</v>
      </c>
      <c r="U2930" s="1">
        <v>55.491976999999999</v>
      </c>
    </row>
    <row r="2931" spans="1:21" x14ac:dyDescent="0.25">
      <c r="A2931" t="s">
        <v>167</v>
      </c>
      <c r="B2931">
        <v>2002</v>
      </c>
      <c r="C2931" s="1">
        <v>96.1</v>
      </c>
      <c r="D2931" s="1">
        <v>100</v>
      </c>
      <c r="E2931" s="1">
        <v>0</v>
      </c>
      <c r="G2931" s="1">
        <v>1.1000000000000001</v>
      </c>
      <c r="H2931" s="1">
        <v>0.2</v>
      </c>
      <c r="I2931" s="1">
        <v>0</v>
      </c>
      <c r="J2931" s="1">
        <v>0</v>
      </c>
      <c r="K2931" s="1">
        <v>0</v>
      </c>
      <c r="L2931" s="1">
        <v>42728.843999999997</v>
      </c>
      <c r="M2931" s="1">
        <v>3.24</v>
      </c>
      <c r="N2931" s="1">
        <v>349.99999400000002</v>
      </c>
      <c r="P2931" s="1">
        <v>1.2128312670000001</v>
      </c>
      <c r="Q2931" s="1">
        <v>8331.2619969999996</v>
      </c>
      <c r="R2931" s="1">
        <v>214</v>
      </c>
      <c r="S2931" s="1">
        <v>455</v>
      </c>
      <c r="T2931" s="1">
        <v>-4.6795739999999997</v>
      </c>
      <c r="U2931" s="1">
        <v>55.491976999999999</v>
      </c>
    </row>
    <row r="2932" spans="1:21" x14ac:dyDescent="0.25">
      <c r="A2932" t="s">
        <v>167</v>
      </c>
      <c r="B2932">
        <v>2003</v>
      </c>
      <c r="C2932" s="1">
        <v>95.006195000000005</v>
      </c>
      <c r="D2932" s="1">
        <v>100</v>
      </c>
      <c r="E2932" s="1">
        <v>0</v>
      </c>
      <c r="G2932" s="1">
        <v>1.1200000000000001</v>
      </c>
      <c r="H2932" s="1">
        <v>0.21</v>
      </c>
      <c r="I2932" s="1">
        <v>0</v>
      </c>
      <c r="J2932" s="1">
        <v>0</v>
      </c>
      <c r="K2932" s="1">
        <v>0</v>
      </c>
      <c r="L2932" s="1">
        <v>42029.832000000002</v>
      </c>
      <c r="M2932" s="1">
        <v>3.34</v>
      </c>
      <c r="N2932" s="1">
        <v>340.00000360000001</v>
      </c>
      <c r="P2932" s="1">
        <v>-5.8871275279999997</v>
      </c>
      <c r="Q2932" s="1">
        <v>8524.9612359999992</v>
      </c>
      <c r="R2932" s="1">
        <v>214</v>
      </c>
      <c r="S2932" s="1">
        <v>455</v>
      </c>
      <c r="T2932" s="1">
        <v>-4.6795739999999997</v>
      </c>
      <c r="U2932" s="1">
        <v>55.491976999999999</v>
      </c>
    </row>
    <row r="2933" spans="1:21" x14ac:dyDescent="0.25">
      <c r="A2933" t="s">
        <v>167</v>
      </c>
      <c r="B2933">
        <v>2004</v>
      </c>
      <c r="C2933" s="1">
        <v>95.302909999999997</v>
      </c>
      <c r="D2933" s="1">
        <v>100</v>
      </c>
      <c r="E2933" s="1">
        <v>0</v>
      </c>
      <c r="G2933" s="1">
        <v>0.96</v>
      </c>
      <c r="H2933" s="1">
        <v>0.21</v>
      </c>
      <c r="I2933" s="1">
        <v>0</v>
      </c>
      <c r="J2933" s="1">
        <v>0</v>
      </c>
      <c r="K2933" s="1">
        <v>0</v>
      </c>
      <c r="L2933" s="1">
        <v>57886.983999999997</v>
      </c>
      <c r="M2933" s="1">
        <v>3.83</v>
      </c>
      <c r="N2933" s="1">
        <v>379.9999952</v>
      </c>
      <c r="P2933" s="1">
        <v>-2.8504536589999998</v>
      </c>
      <c r="Q2933" s="1">
        <v>10176.65871</v>
      </c>
      <c r="R2933" s="1">
        <v>214</v>
      </c>
      <c r="S2933" s="1">
        <v>455</v>
      </c>
      <c r="T2933" s="1">
        <v>-4.6795739999999997</v>
      </c>
      <c r="U2933" s="1">
        <v>55.491976999999999</v>
      </c>
    </row>
    <row r="2934" spans="1:21" x14ac:dyDescent="0.25">
      <c r="A2934" t="s">
        <v>167</v>
      </c>
      <c r="B2934">
        <v>2005</v>
      </c>
      <c r="C2934" s="1">
        <v>95.599090000000004</v>
      </c>
      <c r="D2934" s="1">
        <v>100</v>
      </c>
      <c r="E2934" s="1">
        <v>0</v>
      </c>
      <c r="G2934" s="1">
        <v>0.94</v>
      </c>
      <c r="H2934" s="1">
        <v>0.22</v>
      </c>
      <c r="I2934" s="1">
        <v>0</v>
      </c>
      <c r="J2934" s="1">
        <v>0</v>
      </c>
      <c r="K2934" s="1">
        <v>0</v>
      </c>
      <c r="L2934" s="1">
        <v>52008.222999999998</v>
      </c>
      <c r="M2934" s="1">
        <v>3.51</v>
      </c>
      <c r="N2934" s="1">
        <v>379.9999952</v>
      </c>
      <c r="P2934" s="1">
        <v>9.0057614279999996</v>
      </c>
      <c r="Q2934" s="1">
        <v>11092.51074</v>
      </c>
      <c r="R2934" s="1">
        <v>214</v>
      </c>
      <c r="S2934" s="1">
        <v>455</v>
      </c>
      <c r="T2934" s="1">
        <v>-4.6795739999999997</v>
      </c>
      <c r="U2934" s="1">
        <v>55.491976999999999</v>
      </c>
    </row>
    <row r="2935" spans="1:21" x14ac:dyDescent="0.25">
      <c r="A2935" t="s">
        <v>167</v>
      </c>
      <c r="B2935">
        <v>2006</v>
      </c>
      <c r="C2935" s="1">
        <v>99</v>
      </c>
      <c r="D2935" s="1">
        <v>100</v>
      </c>
      <c r="E2935" s="1">
        <v>0</v>
      </c>
      <c r="G2935" s="1">
        <v>0.95</v>
      </c>
      <c r="H2935" s="1">
        <v>0.24</v>
      </c>
      <c r="I2935" s="1">
        <v>0</v>
      </c>
      <c r="J2935" s="1">
        <v>0</v>
      </c>
      <c r="K2935" s="1">
        <v>0</v>
      </c>
      <c r="L2935" s="1">
        <v>54491.8</v>
      </c>
      <c r="M2935" s="1">
        <v>3.23</v>
      </c>
      <c r="N2935" s="1">
        <v>389.99998570000002</v>
      </c>
      <c r="P2935" s="1">
        <v>9.4061278799999997</v>
      </c>
      <c r="Q2935" s="1">
        <v>12014.399869999999</v>
      </c>
      <c r="R2935" s="1">
        <v>214</v>
      </c>
      <c r="S2935" s="1">
        <v>455</v>
      </c>
      <c r="T2935" s="1">
        <v>-4.6795739999999997</v>
      </c>
      <c r="U2935" s="1">
        <v>55.491976999999999</v>
      </c>
    </row>
    <row r="2936" spans="1:21" x14ac:dyDescent="0.25">
      <c r="A2936" t="s">
        <v>167</v>
      </c>
      <c r="B2936">
        <v>2007</v>
      </c>
      <c r="C2936" s="1">
        <v>96.199714999999998</v>
      </c>
      <c r="D2936" s="1">
        <v>100</v>
      </c>
      <c r="E2936" s="1">
        <v>0</v>
      </c>
      <c r="G2936" s="1">
        <v>1.01</v>
      </c>
      <c r="H2936" s="1">
        <v>0.25</v>
      </c>
      <c r="I2936" s="1">
        <v>0</v>
      </c>
      <c r="J2936" s="1">
        <v>0</v>
      </c>
      <c r="K2936" s="1">
        <v>0</v>
      </c>
      <c r="L2936" s="1">
        <v>44175.785000000003</v>
      </c>
      <c r="M2936" s="1">
        <v>3.07</v>
      </c>
      <c r="N2936" s="1">
        <v>400.00000599999998</v>
      </c>
      <c r="P2936" s="1">
        <v>10.42143611</v>
      </c>
      <c r="Q2936" s="1">
        <v>12154.82994</v>
      </c>
      <c r="R2936" s="1">
        <v>214</v>
      </c>
      <c r="S2936" s="1">
        <v>455</v>
      </c>
      <c r="T2936" s="1">
        <v>-4.6795739999999997</v>
      </c>
      <c r="U2936" s="1">
        <v>55.491976999999999</v>
      </c>
    </row>
    <row r="2937" spans="1:21" x14ac:dyDescent="0.25">
      <c r="A2937" t="s">
        <v>167</v>
      </c>
      <c r="B2937">
        <v>2008</v>
      </c>
      <c r="C2937" s="1">
        <v>96.509519999999995</v>
      </c>
      <c r="D2937" s="1">
        <v>100</v>
      </c>
      <c r="E2937" s="1">
        <v>0</v>
      </c>
      <c r="G2937" s="1">
        <v>0.91</v>
      </c>
      <c r="H2937" s="1">
        <v>0.25</v>
      </c>
      <c r="I2937" s="1">
        <v>0</v>
      </c>
      <c r="J2937" s="1">
        <v>0</v>
      </c>
      <c r="K2937" s="1">
        <v>0</v>
      </c>
      <c r="L2937" s="1">
        <v>47446.144999999997</v>
      </c>
      <c r="M2937" s="1">
        <v>3.24</v>
      </c>
      <c r="N2937" s="1">
        <v>419.99998690000001</v>
      </c>
      <c r="P2937" s="1">
        <v>-2.1468926549999998</v>
      </c>
      <c r="Q2937" s="1">
        <v>11122.862069999999</v>
      </c>
      <c r="R2937" s="1">
        <v>214</v>
      </c>
      <c r="S2937" s="1">
        <v>455</v>
      </c>
      <c r="T2937" s="1">
        <v>-4.6795739999999997</v>
      </c>
      <c r="U2937" s="1">
        <v>55.491976999999999</v>
      </c>
    </row>
    <row r="2938" spans="1:21" x14ac:dyDescent="0.25">
      <c r="A2938" t="s">
        <v>167</v>
      </c>
      <c r="B2938">
        <v>2009</v>
      </c>
      <c r="C2938" s="1">
        <v>96.829260000000005</v>
      </c>
      <c r="D2938" s="1">
        <v>100</v>
      </c>
      <c r="E2938" s="1">
        <v>0</v>
      </c>
      <c r="G2938" s="1">
        <v>0.83</v>
      </c>
      <c r="H2938" s="1">
        <v>0.26</v>
      </c>
      <c r="I2938" s="1">
        <v>0</v>
      </c>
      <c r="J2938" s="1">
        <v>0</v>
      </c>
      <c r="K2938" s="1">
        <v>0</v>
      </c>
      <c r="L2938" s="1">
        <v>50930.008000000002</v>
      </c>
      <c r="M2938" s="1">
        <v>3.5</v>
      </c>
      <c r="N2938" s="1">
        <v>449.9999881</v>
      </c>
      <c r="P2938" s="1">
        <v>-1.1052457929999999</v>
      </c>
      <c r="Q2938" s="1">
        <v>9706.9560600000004</v>
      </c>
      <c r="R2938" s="1">
        <v>214</v>
      </c>
      <c r="S2938" s="1">
        <v>455</v>
      </c>
      <c r="T2938" s="1">
        <v>-4.6795739999999997</v>
      </c>
      <c r="U2938" s="1">
        <v>55.491976999999999</v>
      </c>
    </row>
    <row r="2939" spans="1:21" x14ac:dyDescent="0.25">
      <c r="A2939" t="s">
        <v>167</v>
      </c>
      <c r="B2939">
        <v>2010</v>
      </c>
      <c r="C2939" s="1">
        <v>97</v>
      </c>
      <c r="D2939" s="1">
        <v>100</v>
      </c>
      <c r="E2939" s="1">
        <v>0</v>
      </c>
      <c r="G2939" s="1">
        <v>0.71</v>
      </c>
      <c r="H2939" s="1">
        <v>0.28000000000000003</v>
      </c>
      <c r="I2939" s="1">
        <v>0</v>
      </c>
      <c r="J2939" s="1">
        <v>0</v>
      </c>
      <c r="K2939" s="1">
        <v>0</v>
      </c>
      <c r="L2939" s="1">
        <v>45371.336000000003</v>
      </c>
      <c r="M2939" s="1">
        <v>3.26</v>
      </c>
      <c r="N2939" s="1">
        <v>439.99999759999997</v>
      </c>
      <c r="P2939" s="1">
        <v>5.9549624689999998</v>
      </c>
      <c r="Q2939" s="1">
        <v>10804.68447</v>
      </c>
      <c r="R2939" s="1">
        <v>214</v>
      </c>
      <c r="S2939" s="1">
        <v>455</v>
      </c>
      <c r="T2939" s="1">
        <v>-4.6795739999999997</v>
      </c>
      <c r="U2939" s="1">
        <v>55.491976999999999</v>
      </c>
    </row>
    <row r="2940" spans="1:21" x14ac:dyDescent="0.25">
      <c r="A2940" t="s">
        <v>167</v>
      </c>
      <c r="B2940">
        <v>2011</v>
      </c>
      <c r="C2940" s="1">
        <v>98.147964000000002</v>
      </c>
      <c r="D2940" s="1">
        <v>100</v>
      </c>
      <c r="E2940" s="1">
        <v>0</v>
      </c>
      <c r="F2940" s="1">
        <v>10000</v>
      </c>
      <c r="G2940" s="1">
        <v>0.85</v>
      </c>
      <c r="H2940" s="1">
        <v>0.38</v>
      </c>
      <c r="I2940" s="1">
        <v>0</v>
      </c>
      <c r="J2940" s="1">
        <v>0</v>
      </c>
      <c r="K2940" s="1">
        <v>0</v>
      </c>
      <c r="L2940" s="1">
        <v>38368.945</v>
      </c>
      <c r="M2940" s="1">
        <v>2.75</v>
      </c>
      <c r="N2940" s="1">
        <v>409.99999639999999</v>
      </c>
      <c r="P2940" s="1">
        <v>7.887279597</v>
      </c>
      <c r="Q2940" s="1">
        <v>12189.095160000001</v>
      </c>
      <c r="R2940" s="1">
        <v>214</v>
      </c>
      <c r="S2940" s="1">
        <v>455</v>
      </c>
      <c r="T2940" s="1">
        <v>-4.6795739999999997</v>
      </c>
      <c r="U2940" s="1">
        <v>55.491976999999999</v>
      </c>
    </row>
    <row r="2941" spans="1:21" x14ac:dyDescent="0.25">
      <c r="A2941" t="s">
        <v>167</v>
      </c>
      <c r="B2941">
        <v>2012</v>
      </c>
      <c r="C2941" s="1">
        <v>98.391364999999993</v>
      </c>
      <c r="D2941" s="1">
        <v>100</v>
      </c>
      <c r="E2941" s="1">
        <v>0</v>
      </c>
      <c r="G2941" s="1">
        <v>0.78</v>
      </c>
      <c r="H2941" s="1">
        <v>0.39</v>
      </c>
      <c r="I2941" s="1">
        <v>0</v>
      </c>
      <c r="J2941" s="1">
        <v>0</v>
      </c>
      <c r="K2941" s="1">
        <v>0</v>
      </c>
      <c r="L2941" s="1">
        <v>43465.02</v>
      </c>
      <c r="M2941" s="1">
        <v>2.83</v>
      </c>
      <c r="N2941" s="1">
        <v>430.00000720000003</v>
      </c>
      <c r="P2941" s="1">
        <v>1.260828834</v>
      </c>
      <c r="Q2941" s="1">
        <v>12006.68296</v>
      </c>
      <c r="R2941" s="1">
        <v>214</v>
      </c>
      <c r="S2941" s="1">
        <v>455</v>
      </c>
      <c r="T2941" s="1">
        <v>-4.6795739999999997</v>
      </c>
      <c r="U2941" s="1">
        <v>55.491976999999999</v>
      </c>
    </row>
    <row r="2942" spans="1:21" x14ac:dyDescent="0.25">
      <c r="A2942" t="s">
        <v>167</v>
      </c>
      <c r="B2942">
        <v>2013</v>
      </c>
      <c r="C2942" s="1">
        <v>98</v>
      </c>
      <c r="D2942" s="1">
        <v>100</v>
      </c>
      <c r="E2942" s="1">
        <v>67.22</v>
      </c>
      <c r="G2942" s="1">
        <v>1.48</v>
      </c>
      <c r="H2942" s="1">
        <v>0.4</v>
      </c>
      <c r="I2942" s="1">
        <v>0</v>
      </c>
      <c r="J2942" s="1">
        <v>0.01</v>
      </c>
      <c r="K2942" s="1">
        <v>2.4390244000000001</v>
      </c>
      <c r="L2942" s="1">
        <v>38688.061999999998</v>
      </c>
      <c r="M2942" s="1">
        <v>2.64</v>
      </c>
      <c r="N2942" s="1">
        <v>419.99998690000001</v>
      </c>
      <c r="P2942" s="1">
        <v>6.0180768249999996</v>
      </c>
      <c r="Q2942" s="1">
        <v>14765.67398</v>
      </c>
      <c r="R2942" s="1">
        <v>214</v>
      </c>
      <c r="S2942" s="1">
        <v>455</v>
      </c>
      <c r="T2942" s="1">
        <v>-4.6795739999999997</v>
      </c>
      <c r="U2942" s="1">
        <v>55.491976999999999</v>
      </c>
    </row>
    <row r="2943" spans="1:21" x14ac:dyDescent="0.25">
      <c r="A2943" t="s">
        <v>167</v>
      </c>
      <c r="B2943">
        <v>2014</v>
      </c>
      <c r="C2943" s="1">
        <v>100</v>
      </c>
      <c r="D2943" s="1">
        <v>100</v>
      </c>
      <c r="E2943" s="1">
        <v>73.86</v>
      </c>
      <c r="F2943" s="1">
        <v>80000</v>
      </c>
      <c r="G2943" s="1">
        <v>1.37</v>
      </c>
      <c r="H2943" s="1">
        <v>0.41</v>
      </c>
      <c r="I2943" s="1">
        <v>0</v>
      </c>
      <c r="J2943" s="1">
        <v>0.01</v>
      </c>
      <c r="K2943" s="1">
        <v>2.3809524</v>
      </c>
      <c r="L2943" s="1">
        <v>44650.082000000002</v>
      </c>
      <c r="M2943" s="1">
        <v>2.8</v>
      </c>
      <c r="N2943" s="1">
        <v>469.99999880000001</v>
      </c>
      <c r="P2943" s="1">
        <v>4.5047852439999998</v>
      </c>
      <c r="Q2943" s="1">
        <v>14700.334339999999</v>
      </c>
      <c r="R2943" s="1">
        <v>214</v>
      </c>
      <c r="S2943" s="1">
        <v>455</v>
      </c>
      <c r="T2943" s="1">
        <v>-4.6795739999999997</v>
      </c>
      <c r="U2943" s="1">
        <v>55.491976999999999</v>
      </c>
    </row>
    <row r="2944" spans="1:21" x14ac:dyDescent="0.25">
      <c r="A2944" t="s">
        <v>167</v>
      </c>
      <c r="B2944">
        <v>2015</v>
      </c>
      <c r="C2944" s="1">
        <v>100</v>
      </c>
      <c r="D2944" s="1">
        <v>100</v>
      </c>
      <c r="E2944" s="1">
        <v>78.06</v>
      </c>
      <c r="F2944" s="1">
        <v>40000</v>
      </c>
      <c r="G2944" s="1">
        <v>1.36</v>
      </c>
      <c r="H2944" s="1">
        <v>0.43</v>
      </c>
      <c r="I2944" s="1">
        <v>0</v>
      </c>
      <c r="J2944" s="1">
        <v>0.01</v>
      </c>
      <c r="K2944" s="1">
        <v>2.2727273000000001</v>
      </c>
      <c r="L2944" s="1">
        <v>45695.203000000001</v>
      </c>
      <c r="M2944" s="1">
        <v>2.91</v>
      </c>
      <c r="N2944" s="1">
        <v>509.99999050000002</v>
      </c>
      <c r="P2944" s="1">
        <v>4.9373856189999996</v>
      </c>
      <c r="Q2944" s="1">
        <v>14745.34146</v>
      </c>
      <c r="R2944" s="1">
        <v>214</v>
      </c>
      <c r="S2944" s="1">
        <v>455</v>
      </c>
      <c r="T2944" s="1">
        <v>-4.6795739999999997</v>
      </c>
      <c r="U2944" s="1">
        <v>55.491976999999999</v>
      </c>
    </row>
    <row r="2945" spans="1:21" x14ac:dyDescent="0.25">
      <c r="A2945" t="s">
        <v>167</v>
      </c>
      <c r="B2945">
        <v>2016</v>
      </c>
      <c r="C2945" s="1">
        <v>100</v>
      </c>
      <c r="D2945" s="1">
        <v>100</v>
      </c>
      <c r="E2945" s="1">
        <v>83.02</v>
      </c>
      <c r="F2945" s="1">
        <v>670000</v>
      </c>
      <c r="G2945" s="1">
        <v>1.22</v>
      </c>
      <c r="H2945" s="1">
        <v>0.46</v>
      </c>
      <c r="I2945" s="1">
        <v>0</v>
      </c>
      <c r="J2945" s="1">
        <v>0.01</v>
      </c>
      <c r="K2945" s="1">
        <v>2.1276595999999999</v>
      </c>
      <c r="L2945" s="1">
        <v>50241.48</v>
      </c>
      <c r="M2945" s="1">
        <v>3.08</v>
      </c>
      <c r="N2945" s="1">
        <v>579.99998330000005</v>
      </c>
      <c r="P2945" s="1">
        <v>4.5626232780000002</v>
      </c>
      <c r="Q2945" s="1">
        <v>15068.620349999999</v>
      </c>
      <c r="R2945" s="1">
        <v>214</v>
      </c>
      <c r="S2945" s="1">
        <v>455</v>
      </c>
      <c r="T2945" s="1">
        <v>-4.6795739999999997</v>
      </c>
      <c r="U2945" s="1">
        <v>55.491976999999999</v>
      </c>
    </row>
    <row r="2946" spans="1:21" x14ac:dyDescent="0.25">
      <c r="A2946" t="s">
        <v>167</v>
      </c>
      <c r="B2946">
        <v>2017</v>
      </c>
      <c r="C2946" s="1">
        <v>100</v>
      </c>
      <c r="D2946" s="1">
        <v>100</v>
      </c>
      <c r="E2946" s="1">
        <v>89.65</v>
      </c>
      <c r="F2946" s="1">
        <v>950000</v>
      </c>
      <c r="G2946" s="1">
        <v>1.25</v>
      </c>
      <c r="H2946" s="1">
        <v>0.47</v>
      </c>
      <c r="I2946" s="1">
        <v>0</v>
      </c>
      <c r="J2946" s="1">
        <v>0.01</v>
      </c>
      <c r="K2946" s="1">
        <v>2.0833335000000002</v>
      </c>
      <c r="L2946" s="1">
        <v>51720.438000000002</v>
      </c>
      <c r="M2946" s="1">
        <v>3.06</v>
      </c>
      <c r="N2946" s="1">
        <v>579.99998330000005</v>
      </c>
      <c r="P2946" s="1">
        <v>4.7383608859999997</v>
      </c>
      <c r="Q2946" s="1">
        <v>15945.264929999999</v>
      </c>
      <c r="R2946" s="1">
        <v>214</v>
      </c>
      <c r="S2946" s="1">
        <v>455</v>
      </c>
      <c r="T2946" s="1">
        <v>-4.6795739999999997</v>
      </c>
      <c r="U2946" s="1">
        <v>55.491976999999999</v>
      </c>
    </row>
    <row r="2947" spans="1:21" x14ac:dyDescent="0.25">
      <c r="A2947" t="s">
        <v>167</v>
      </c>
      <c r="B2947">
        <v>2018</v>
      </c>
      <c r="C2947" s="1">
        <v>100</v>
      </c>
      <c r="D2947" s="1">
        <v>100</v>
      </c>
      <c r="E2947" s="1">
        <v>99.88</v>
      </c>
      <c r="G2947" s="1">
        <v>1.24</v>
      </c>
      <c r="H2947" s="1">
        <v>0.48</v>
      </c>
      <c r="I2947" s="1">
        <v>0</v>
      </c>
      <c r="J2947" s="1">
        <v>0.01</v>
      </c>
      <c r="K2947" s="1">
        <v>2.0408162999999999</v>
      </c>
      <c r="L2947" s="1">
        <v>45307.637000000002</v>
      </c>
      <c r="M2947" s="1">
        <v>3.16</v>
      </c>
      <c r="N2947" s="1">
        <v>579.99998330000005</v>
      </c>
      <c r="P2947" s="1">
        <v>1.771183467</v>
      </c>
      <c r="Q2947" s="1">
        <v>15994.81986</v>
      </c>
      <c r="R2947" s="1">
        <v>214</v>
      </c>
      <c r="S2947" s="1">
        <v>455</v>
      </c>
      <c r="T2947" s="1">
        <v>-4.6795739999999997</v>
      </c>
      <c r="U2947" s="1">
        <v>55.491976999999999</v>
      </c>
    </row>
    <row r="2948" spans="1:21" x14ac:dyDescent="0.25">
      <c r="A2948" t="s">
        <v>167</v>
      </c>
      <c r="B2948">
        <v>2019</v>
      </c>
      <c r="C2948" s="1">
        <v>100</v>
      </c>
      <c r="D2948" s="1">
        <v>100</v>
      </c>
      <c r="E2948" s="1">
        <v>99.22</v>
      </c>
      <c r="G2948" s="1">
        <v>1.47</v>
      </c>
      <c r="H2948" s="1">
        <v>0.49</v>
      </c>
      <c r="I2948" s="1">
        <v>0</v>
      </c>
      <c r="J2948" s="1">
        <v>0.04</v>
      </c>
      <c r="K2948" s="1">
        <v>7.5471700000000004</v>
      </c>
      <c r="L2948" s="1">
        <v>45777.125</v>
      </c>
      <c r="M2948" s="1">
        <v>3.08</v>
      </c>
      <c r="N2948" s="1">
        <v>610.00001429999998</v>
      </c>
      <c r="P2948" s="1">
        <v>1.1910057380000001</v>
      </c>
      <c r="Q2948" s="1">
        <v>16213.48076</v>
      </c>
      <c r="R2948" s="1">
        <v>214</v>
      </c>
      <c r="S2948" s="1">
        <v>455</v>
      </c>
      <c r="T2948" s="1">
        <v>-4.6795739999999997</v>
      </c>
      <c r="U2948" s="1">
        <v>55.491976999999999</v>
      </c>
    </row>
    <row r="2949" spans="1:21" x14ac:dyDescent="0.25">
      <c r="A2949" t="s">
        <v>167</v>
      </c>
      <c r="B2949">
        <v>2020</v>
      </c>
      <c r="C2949" s="1">
        <v>100</v>
      </c>
      <c r="D2949" s="1">
        <v>100</v>
      </c>
      <c r="E2949" s="1">
        <v>99.53</v>
      </c>
      <c r="H2949" s="1">
        <v>0.53</v>
      </c>
      <c r="I2949" s="1">
        <v>0</v>
      </c>
      <c r="J2949" s="1">
        <v>7.0000000000000007E-2</v>
      </c>
      <c r="K2949" s="1">
        <v>11.666665999999999</v>
      </c>
      <c r="L2949" s="1">
        <v>43703.28</v>
      </c>
      <c r="P2949" s="1">
        <v>-10.77092148</v>
      </c>
      <c r="Q2949" s="1">
        <v>10764.42042</v>
      </c>
      <c r="R2949" s="1">
        <v>214</v>
      </c>
      <c r="S2949" s="1">
        <v>455</v>
      </c>
      <c r="T2949" s="1">
        <v>-4.6795739999999997</v>
      </c>
      <c r="U2949" s="1">
        <v>55.491976999999999</v>
      </c>
    </row>
    <row r="2950" spans="1:21" x14ac:dyDescent="0.25">
      <c r="A2950" t="s">
        <v>168</v>
      </c>
      <c r="B2950">
        <v>2000</v>
      </c>
      <c r="C2950" s="1">
        <v>7.7881426999999999</v>
      </c>
      <c r="D2950" s="1">
        <v>0.1</v>
      </c>
      <c r="E2950" s="1">
        <v>0.87</v>
      </c>
      <c r="G2950" s="1">
        <v>91.31</v>
      </c>
      <c r="H2950" s="1">
        <v>7.0000000000000007E-2</v>
      </c>
      <c r="I2950" s="1">
        <v>0</v>
      </c>
      <c r="J2950" s="1">
        <v>0.01</v>
      </c>
      <c r="K2950" s="1">
        <v>12.5</v>
      </c>
      <c r="L2950" s="1">
        <v>409.26733000000002</v>
      </c>
      <c r="M2950" s="1">
        <v>11.05</v>
      </c>
      <c r="N2950" s="1">
        <v>330</v>
      </c>
      <c r="P2950" s="1">
        <v>6.652727885</v>
      </c>
      <c r="Q2950" s="1">
        <v>138.6987225</v>
      </c>
      <c r="R2950" s="1">
        <v>111</v>
      </c>
      <c r="S2950" s="1">
        <v>71740</v>
      </c>
      <c r="T2950" s="1">
        <v>8.4605549999999994</v>
      </c>
      <c r="U2950" s="1">
        <v>-11.779889000000001</v>
      </c>
    </row>
    <row r="2951" spans="1:21" x14ac:dyDescent="0.25">
      <c r="A2951" t="s">
        <v>168</v>
      </c>
      <c r="B2951">
        <v>2001</v>
      </c>
      <c r="C2951" s="1">
        <v>8.5507709999999992</v>
      </c>
      <c r="D2951" s="1">
        <v>0.2</v>
      </c>
      <c r="E2951" s="1">
        <v>0.84</v>
      </c>
      <c r="G2951" s="1">
        <v>89.38</v>
      </c>
      <c r="H2951" s="1">
        <v>0.12</v>
      </c>
      <c r="I2951" s="1">
        <v>0</v>
      </c>
      <c r="J2951" s="1">
        <v>0.01</v>
      </c>
      <c r="K2951" s="1">
        <v>7.6923079999999997</v>
      </c>
      <c r="L2951" s="1">
        <v>484.69529999999997</v>
      </c>
      <c r="M2951" s="1">
        <v>12.14</v>
      </c>
      <c r="N2951" s="1">
        <v>440</v>
      </c>
      <c r="P2951" s="1">
        <v>-6.3454551529999996</v>
      </c>
      <c r="Q2951" s="1">
        <v>229.37565950000001</v>
      </c>
      <c r="R2951" s="1">
        <v>111</v>
      </c>
      <c r="S2951" s="1">
        <v>71740</v>
      </c>
      <c r="T2951" s="1">
        <v>8.4605549999999994</v>
      </c>
      <c r="U2951" s="1">
        <v>-11.779889000000001</v>
      </c>
    </row>
    <row r="2952" spans="1:21" x14ac:dyDescent="0.25">
      <c r="A2952" t="s">
        <v>168</v>
      </c>
      <c r="B2952">
        <v>2002</v>
      </c>
      <c r="C2952" s="1">
        <v>9.3058150000000008</v>
      </c>
      <c r="D2952" s="1">
        <v>0.2</v>
      </c>
      <c r="E2952" s="1">
        <v>0.81</v>
      </c>
      <c r="G2952" s="1">
        <v>87.99</v>
      </c>
      <c r="H2952" s="1">
        <v>0.13</v>
      </c>
      <c r="I2952" s="1">
        <v>0</v>
      </c>
      <c r="J2952" s="1">
        <v>0.02</v>
      </c>
      <c r="K2952" s="1">
        <v>13.333333</v>
      </c>
      <c r="L2952" s="1">
        <v>460.83</v>
      </c>
      <c r="M2952" s="1">
        <v>9.77</v>
      </c>
      <c r="N2952" s="1">
        <v>500</v>
      </c>
      <c r="P2952" s="1">
        <v>26.417316599999999</v>
      </c>
      <c r="Q2952" s="1">
        <v>252.396007</v>
      </c>
      <c r="R2952" s="1">
        <v>111</v>
      </c>
      <c r="S2952" s="1">
        <v>71740</v>
      </c>
      <c r="T2952" s="1">
        <v>8.4605549999999994</v>
      </c>
      <c r="U2952" s="1">
        <v>-11.779889000000001</v>
      </c>
    </row>
    <row r="2953" spans="1:21" x14ac:dyDescent="0.25">
      <c r="A2953" t="s">
        <v>168</v>
      </c>
      <c r="B2953">
        <v>2003</v>
      </c>
      <c r="C2953" s="1">
        <v>10.055623000000001</v>
      </c>
      <c r="D2953" s="1">
        <v>0.2</v>
      </c>
      <c r="E2953" s="1">
        <v>0.77</v>
      </c>
      <c r="G2953" s="1">
        <v>86.53</v>
      </c>
      <c r="H2953" s="1">
        <v>0.12</v>
      </c>
      <c r="I2953" s="1">
        <v>0</v>
      </c>
      <c r="J2953" s="1">
        <v>0.02</v>
      </c>
      <c r="K2953" s="1">
        <v>14.285714</v>
      </c>
      <c r="L2953" s="1">
        <v>454.77032000000003</v>
      </c>
      <c r="M2953" s="1">
        <v>9.06</v>
      </c>
      <c r="N2953" s="1">
        <v>550.0000119</v>
      </c>
      <c r="P2953" s="1">
        <v>9.3131209689999999</v>
      </c>
      <c r="Q2953" s="1">
        <v>266.44690539999999</v>
      </c>
      <c r="R2953" s="1">
        <v>111</v>
      </c>
      <c r="S2953" s="1">
        <v>71740</v>
      </c>
      <c r="T2953" s="1">
        <v>8.4605549999999994</v>
      </c>
      <c r="U2953" s="1">
        <v>-11.779889000000001</v>
      </c>
    </row>
    <row r="2954" spans="1:21" x14ac:dyDescent="0.25">
      <c r="A2954" t="s">
        <v>168</v>
      </c>
      <c r="B2954">
        <v>2004</v>
      </c>
      <c r="C2954" s="1">
        <v>16.8</v>
      </c>
      <c r="D2954" s="1">
        <v>0.3</v>
      </c>
      <c r="E2954" s="1">
        <v>0.74</v>
      </c>
      <c r="F2954" s="1">
        <v>24790000</v>
      </c>
      <c r="G2954" s="1">
        <v>86.58</v>
      </c>
      <c r="H2954" s="1">
        <v>0.1</v>
      </c>
      <c r="I2954" s="1">
        <v>0</v>
      </c>
      <c r="J2954" s="1">
        <v>0.02</v>
      </c>
      <c r="K2954" s="1">
        <v>16.666668000000001</v>
      </c>
      <c r="L2954" s="1">
        <v>438.83154000000002</v>
      </c>
      <c r="M2954" s="1">
        <v>8.49</v>
      </c>
      <c r="N2954" s="1">
        <v>529.99997140000005</v>
      </c>
      <c r="P2954" s="1">
        <v>6.5979448600000001</v>
      </c>
      <c r="Q2954" s="1">
        <v>266.5693713</v>
      </c>
      <c r="R2954" s="1">
        <v>111</v>
      </c>
      <c r="S2954" s="1">
        <v>71740</v>
      </c>
      <c r="T2954" s="1">
        <v>8.4605549999999994</v>
      </c>
      <c r="U2954" s="1">
        <v>-11.779889000000001</v>
      </c>
    </row>
    <row r="2955" spans="1:21" x14ac:dyDescent="0.25">
      <c r="A2955" t="s">
        <v>168</v>
      </c>
      <c r="B2955">
        <v>2005</v>
      </c>
      <c r="C2955" s="1">
        <v>11.332485</v>
      </c>
      <c r="D2955" s="1">
        <v>0.3</v>
      </c>
      <c r="E2955" s="1">
        <v>0.71</v>
      </c>
      <c r="F2955" s="1">
        <v>56410000</v>
      </c>
      <c r="G2955" s="1">
        <v>88.13</v>
      </c>
      <c r="H2955" s="1">
        <v>0.06</v>
      </c>
      <c r="I2955" s="1">
        <v>0</v>
      </c>
      <c r="J2955" s="1">
        <v>0.02</v>
      </c>
      <c r="K2955" s="1">
        <v>25</v>
      </c>
      <c r="L2955" s="1">
        <v>386.95202999999998</v>
      </c>
      <c r="M2955" s="1">
        <v>7.97</v>
      </c>
      <c r="N2955" s="1">
        <v>449.9999881</v>
      </c>
      <c r="P2955" s="1">
        <v>4.5050956720000004</v>
      </c>
      <c r="Q2955" s="1">
        <v>292.3490663</v>
      </c>
      <c r="R2955" s="1">
        <v>111</v>
      </c>
      <c r="S2955" s="1">
        <v>71740</v>
      </c>
      <c r="T2955" s="1">
        <v>8.4605549999999994</v>
      </c>
      <c r="U2955" s="1">
        <v>-11.779889000000001</v>
      </c>
    </row>
    <row r="2956" spans="1:21" x14ac:dyDescent="0.25">
      <c r="A2956" t="s">
        <v>168</v>
      </c>
      <c r="B2956">
        <v>2006</v>
      </c>
      <c r="C2956" s="1">
        <v>12.297188</v>
      </c>
      <c r="D2956" s="1">
        <v>0.3</v>
      </c>
      <c r="E2956" s="1">
        <v>0.69</v>
      </c>
      <c r="F2956" s="1">
        <v>10000</v>
      </c>
      <c r="G2956" s="1">
        <v>84.37</v>
      </c>
      <c r="H2956" s="1">
        <v>0.04</v>
      </c>
      <c r="I2956" s="1">
        <v>0</v>
      </c>
      <c r="J2956" s="1">
        <v>0</v>
      </c>
      <c r="K2956" s="1">
        <v>0</v>
      </c>
      <c r="L2956" s="1">
        <v>457.99765000000002</v>
      </c>
      <c r="M2956" s="1">
        <v>7.97</v>
      </c>
      <c r="N2956" s="1">
        <v>589.99997380000002</v>
      </c>
      <c r="P2956" s="1">
        <v>4.2239142789999997</v>
      </c>
      <c r="Q2956" s="1">
        <v>323.3890184</v>
      </c>
      <c r="R2956" s="1">
        <v>111</v>
      </c>
      <c r="S2956" s="1">
        <v>71740</v>
      </c>
      <c r="T2956" s="1">
        <v>8.4605549999999994</v>
      </c>
      <c r="U2956" s="1">
        <v>-11.779889000000001</v>
      </c>
    </row>
    <row r="2957" spans="1:21" x14ac:dyDescent="0.25">
      <c r="A2957" t="s">
        <v>168</v>
      </c>
      <c r="B2957">
        <v>2007</v>
      </c>
      <c r="C2957" s="1">
        <v>13.049968</v>
      </c>
      <c r="D2957" s="1">
        <v>0.3</v>
      </c>
      <c r="E2957" s="1">
        <v>0.67</v>
      </c>
      <c r="F2957" s="1">
        <v>15540000</v>
      </c>
      <c r="G2957" s="1">
        <v>86.35</v>
      </c>
      <c r="H2957" s="1">
        <v>0.04</v>
      </c>
      <c r="I2957" s="1">
        <v>0</v>
      </c>
      <c r="J2957" s="1">
        <v>0.02</v>
      </c>
      <c r="K2957" s="1">
        <v>33.333336000000003</v>
      </c>
      <c r="L2957" s="1">
        <v>423.13287000000003</v>
      </c>
      <c r="M2957" s="1">
        <v>7.29</v>
      </c>
      <c r="N2957" s="1">
        <v>500</v>
      </c>
      <c r="P2957" s="1">
        <v>8.0581451519999998</v>
      </c>
      <c r="Q2957" s="1">
        <v>360.37166050000002</v>
      </c>
      <c r="R2957" s="1">
        <v>111</v>
      </c>
      <c r="S2957" s="1">
        <v>71740</v>
      </c>
      <c r="T2957" s="1">
        <v>8.4605549999999994</v>
      </c>
      <c r="U2957" s="1">
        <v>-11.779889000000001</v>
      </c>
    </row>
    <row r="2958" spans="1:21" x14ac:dyDescent="0.25">
      <c r="A2958" t="s">
        <v>168</v>
      </c>
      <c r="B2958">
        <v>2008</v>
      </c>
      <c r="C2958" s="1">
        <v>12.1</v>
      </c>
      <c r="D2958" s="1">
        <v>0.4</v>
      </c>
      <c r="E2958" s="1">
        <v>4.74</v>
      </c>
      <c r="F2958" s="1">
        <v>15600000</v>
      </c>
      <c r="G2958" s="1">
        <v>86.03</v>
      </c>
      <c r="H2958" s="1">
        <v>0.04</v>
      </c>
      <c r="I2958" s="1">
        <v>0</v>
      </c>
      <c r="J2958" s="1">
        <v>0.02</v>
      </c>
      <c r="K2958" s="1">
        <v>33.333336000000003</v>
      </c>
      <c r="L2958" s="1">
        <v>405.93869999999998</v>
      </c>
      <c r="M2958" s="1">
        <v>6.95</v>
      </c>
      <c r="N2958" s="1">
        <v>519.99998089999997</v>
      </c>
      <c r="P2958" s="1">
        <v>5.3982852100000001</v>
      </c>
      <c r="Q2958" s="1">
        <v>408.48100849999997</v>
      </c>
      <c r="R2958" s="1">
        <v>111</v>
      </c>
      <c r="S2958" s="1">
        <v>71740</v>
      </c>
      <c r="T2958" s="1">
        <v>8.4605549999999994</v>
      </c>
      <c r="U2958" s="1">
        <v>-11.779889000000001</v>
      </c>
    </row>
    <row r="2959" spans="1:21" x14ac:dyDescent="0.25">
      <c r="A2959" t="s">
        <v>168</v>
      </c>
      <c r="B2959">
        <v>2009</v>
      </c>
      <c r="C2959" s="1">
        <v>14.579927</v>
      </c>
      <c r="D2959" s="1">
        <v>0.4</v>
      </c>
      <c r="E2959" s="1">
        <v>4.63</v>
      </c>
      <c r="F2959" s="1">
        <v>50000</v>
      </c>
      <c r="G2959" s="1">
        <v>86.14</v>
      </c>
      <c r="H2959" s="1">
        <v>0.04</v>
      </c>
      <c r="I2959" s="1">
        <v>0</v>
      </c>
      <c r="J2959" s="1">
        <v>0.02</v>
      </c>
      <c r="K2959" s="1">
        <v>33.333336000000003</v>
      </c>
      <c r="L2959" s="1">
        <v>396.56880000000001</v>
      </c>
      <c r="M2959" s="1">
        <v>6.77</v>
      </c>
      <c r="N2959" s="1">
        <v>519.99998089999997</v>
      </c>
      <c r="P2959" s="1">
        <v>3.1880512159999999</v>
      </c>
      <c r="Q2959" s="1">
        <v>391.200943</v>
      </c>
      <c r="R2959" s="1">
        <v>111</v>
      </c>
      <c r="S2959" s="1">
        <v>71740</v>
      </c>
      <c r="T2959" s="1">
        <v>8.4605549999999994</v>
      </c>
      <c r="U2959" s="1">
        <v>-11.779889000000001</v>
      </c>
    </row>
    <row r="2960" spans="1:21" x14ac:dyDescent="0.25">
      <c r="A2960" t="s">
        <v>168</v>
      </c>
      <c r="B2960">
        <v>2010</v>
      </c>
      <c r="C2960" s="1">
        <v>11.462173</v>
      </c>
      <c r="D2960" s="1">
        <v>0.4</v>
      </c>
      <c r="E2960" s="1">
        <v>8.43</v>
      </c>
      <c r="F2960" s="1">
        <v>9310000</v>
      </c>
      <c r="G2960" s="1">
        <v>84.89</v>
      </c>
      <c r="H2960" s="1">
        <v>0.04</v>
      </c>
      <c r="I2960" s="1">
        <v>0</v>
      </c>
      <c r="J2960" s="1">
        <v>0.12</v>
      </c>
      <c r="K2960" s="1">
        <v>75</v>
      </c>
      <c r="L2960" s="1">
        <v>458.27346999999997</v>
      </c>
      <c r="M2960" s="1">
        <v>6.55</v>
      </c>
      <c r="N2960" s="1">
        <v>560.00000239999997</v>
      </c>
      <c r="P2960" s="1">
        <v>5.3464660520000002</v>
      </c>
      <c r="Q2960" s="1">
        <v>401.83487609999997</v>
      </c>
      <c r="R2960" s="1">
        <v>111</v>
      </c>
      <c r="S2960" s="1">
        <v>71740</v>
      </c>
      <c r="T2960" s="1">
        <v>8.4605549999999994</v>
      </c>
      <c r="U2960" s="1">
        <v>-11.779889000000001</v>
      </c>
    </row>
    <row r="2961" spans="1:21" x14ac:dyDescent="0.25">
      <c r="A2961" t="s">
        <v>168</v>
      </c>
      <c r="B2961">
        <v>2011</v>
      </c>
      <c r="C2961" s="1">
        <v>14.2</v>
      </c>
      <c r="D2961" s="1">
        <v>0.4</v>
      </c>
      <c r="E2961" s="1">
        <v>8.25</v>
      </c>
      <c r="G2961" s="1">
        <v>81</v>
      </c>
      <c r="H2961" s="1">
        <v>0.02</v>
      </c>
      <c r="I2961" s="1">
        <v>0</v>
      </c>
      <c r="J2961" s="1">
        <v>0.15</v>
      </c>
      <c r="K2961" s="1">
        <v>88.235299999999995</v>
      </c>
      <c r="L2961" s="1">
        <v>564.6626</v>
      </c>
      <c r="M2961" s="1">
        <v>6.46</v>
      </c>
      <c r="N2961" s="1">
        <v>740.00000950000003</v>
      </c>
      <c r="P2961" s="1">
        <v>6.3150450359999999</v>
      </c>
      <c r="Q2961" s="1">
        <v>448.33766209999999</v>
      </c>
      <c r="R2961" s="1">
        <v>111</v>
      </c>
      <c r="S2961" s="1">
        <v>71740</v>
      </c>
      <c r="T2961" s="1">
        <v>8.4605549999999994</v>
      </c>
      <c r="U2961" s="1">
        <v>-11.779889000000001</v>
      </c>
    </row>
    <row r="2962" spans="1:21" x14ac:dyDescent="0.25">
      <c r="A2962" t="s">
        <v>168</v>
      </c>
      <c r="B2962">
        <v>2012</v>
      </c>
      <c r="C2962" s="1">
        <v>16.976510999999999</v>
      </c>
      <c r="D2962" s="1">
        <v>0.4</v>
      </c>
      <c r="E2962" s="1">
        <v>8.1199999999999992</v>
      </c>
      <c r="G2962" s="1">
        <v>79.06</v>
      </c>
      <c r="H2962" s="1">
        <v>0.06</v>
      </c>
      <c r="I2962" s="1">
        <v>0</v>
      </c>
      <c r="J2962" s="1">
        <v>0.12</v>
      </c>
      <c r="K2962" s="1">
        <v>66.666663999999997</v>
      </c>
      <c r="L2962" s="1">
        <v>610.72439999999995</v>
      </c>
      <c r="M2962" s="1">
        <v>5.78</v>
      </c>
      <c r="N2962" s="1">
        <v>860.00001429999998</v>
      </c>
      <c r="P2962" s="1">
        <v>15.18176908</v>
      </c>
      <c r="Q2962" s="1">
        <v>566.37823509999998</v>
      </c>
      <c r="R2962" s="1">
        <v>111</v>
      </c>
      <c r="S2962" s="1">
        <v>71740</v>
      </c>
      <c r="T2962" s="1">
        <v>8.4605549999999994</v>
      </c>
      <c r="U2962" s="1">
        <v>-11.779889000000001</v>
      </c>
    </row>
    <row r="2963" spans="1:21" x14ac:dyDescent="0.25">
      <c r="A2963" t="s">
        <v>168</v>
      </c>
      <c r="B2963">
        <v>2013</v>
      </c>
      <c r="C2963" s="1">
        <v>13.5</v>
      </c>
      <c r="D2963" s="1">
        <v>0.5</v>
      </c>
      <c r="E2963" s="1">
        <v>7.96</v>
      </c>
      <c r="G2963" s="1">
        <v>75.67</v>
      </c>
      <c r="H2963" s="1">
        <v>0.05</v>
      </c>
      <c r="I2963" s="1">
        <v>0</v>
      </c>
      <c r="J2963" s="1">
        <v>0.1</v>
      </c>
      <c r="K2963" s="1">
        <v>66.666663999999997</v>
      </c>
      <c r="L2963" s="1">
        <v>692.69556</v>
      </c>
      <c r="M2963" s="1">
        <v>5</v>
      </c>
      <c r="N2963" s="1">
        <v>1039.9999620000001</v>
      </c>
      <c r="P2963" s="1">
        <v>20.71576829</v>
      </c>
      <c r="Q2963" s="1">
        <v>716.83582690000003</v>
      </c>
      <c r="R2963" s="1">
        <v>111</v>
      </c>
      <c r="S2963" s="1">
        <v>71740</v>
      </c>
      <c r="T2963" s="1">
        <v>8.4605549999999994</v>
      </c>
      <c r="U2963" s="1">
        <v>-11.779889000000001</v>
      </c>
    </row>
    <row r="2964" spans="1:21" x14ac:dyDescent="0.25">
      <c r="A2964" t="s">
        <v>168</v>
      </c>
      <c r="B2964">
        <v>2014</v>
      </c>
      <c r="C2964" s="1">
        <v>18.666029999999999</v>
      </c>
      <c r="D2964" s="1">
        <v>0.5</v>
      </c>
      <c r="E2964" s="1">
        <v>12.89</v>
      </c>
      <c r="F2964" s="1">
        <v>8400000</v>
      </c>
      <c r="G2964" s="1">
        <v>73.88</v>
      </c>
      <c r="H2964" s="1">
        <v>0.04</v>
      </c>
      <c r="I2964" s="1">
        <v>0</v>
      </c>
      <c r="J2964" s="1">
        <v>0.15</v>
      </c>
      <c r="K2964" s="1">
        <v>78.947370000000006</v>
      </c>
      <c r="L2964" s="1">
        <v>743</v>
      </c>
      <c r="M2964" s="1">
        <v>4.92</v>
      </c>
      <c r="N2964" s="1">
        <v>1149.9999760000001</v>
      </c>
      <c r="P2964" s="1">
        <v>4.5567723659999997</v>
      </c>
      <c r="Q2964" s="1">
        <v>714.69979569999998</v>
      </c>
      <c r="R2964" s="1">
        <v>111</v>
      </c>
      <c r="S2964" s="1">
        <v>71740</v>
      </c>
      <c r="T2964" s="1">
        <v>8.4605549999999994</v>
      </c>
      <c r="U2964" s="1">
        <v>-11.779889000000001</v>
      </c>
    </row>
    <row r="2965" spans="1:21" x14ac:dyDescent="0.25">
      <c r="A2965" t="s">
        <v>168</v>
      </c>
      <c r="B2965">
        <v>2015</v>
      </c>
      <c r="C2965" s="1">
        <v>19.534535999999999</v>
      </c>
      <c r="D2965" s="1">
        <v>0.5</v>
      </c>
      <c r="E2965" s="1">
        <v>12.61</v>
      </c>
      <c r="G2965" s="1">
        <v>75</v>
      </c>
      <c r="H2965" s="1">
        <v>0.05</v>
      </c>
      <c r="I2965" s="1">
        <v>0</v>
      </c>
      <c r="J2965" s="1">
        <v>0.14000000000000001</v>
      </c>
      <c r="K2965" s="1">
        <v>73.684209999999993</v>
      </c>
      <c r="L2965" s="1">
        <v>592.62819999999999</v>
      </c>
      <c r="M2965" s="1">
        <v>6.18</v>
      </c>
      <c r="N2965" s="1">
        <v>910.00002619999998</v>
      </c>
      <c r="P2965" s="1">
        <v>-20.598770720000001</v>
      </c>
      <c r="Q2965" s="1">
        <v>588.2288628</v>
      </c>
      <c r="R2965" s="1">
        <v>111</v>
      </c>
      <c r="S2965" s="1">
        <v>71740</v>
      </c>
      <c r="T2965" s="1">
        <v>8.4605549999999994</v>
      </c>
      <c r="U2965" s="1">
        <v>-11.779889000000001</v>
      </c>
    </row>
    <row r="2966" spans="1:21" x14ac:dyDescent="0.25">
      <c r="A2966" t="s">
        <v>168</v>
      </c>
      <c r="B2966">
        <v>2016</v>
      </c>
      <c r="C2966" s="1">
        <v>20.3</v>
      </c>
      <c r="D2966" s="1">
        <v>0.5</v>
      </c>
      <c r="E2966" s="1">
        <v>12.35</v>
      </c>
      <c r="F2966" s="1">
        <v>29280000</v>
      </c>
      <c r="G2966" s="1">
        <v>73.599999999999994</v>
      </c>
      <c r="H2966" s="1">
        <v>0.06</v>
      </c>
      <c r="I2966" s="1">
        <v>0</v>
      </c>
      <c r="J2966" s="1">
        <v>0.16</v>
      </c>
      <c r="K2966" s="1">
        <v>72.727270000000004</v>
      </c>
      <c r="L2966" s="1">
        <v>591.51733000000002</v>
      </c>
      <c r="M2966" s="1">
        <v>6</v>
      </c>
      <c r="N2966" s="1">
        <v>930.00000720000003</v>
      </c>
      <c r="P2966" s="1">
        <v>6.055474029</v>
      </c>
      <c r="Q2966" s="1">
        <v>501.4151655</v>
      </c>
      <c r="R2966" s="1">
        <v>111</v>
      </c>
      <c r="S2966" s="1">
        <v>71740</v>
      </c>
      <c r="T2966" s="1">
        <v>8.4605549999999994</v>
      </c>
      <c r="U2966" s="1">
        <v>-11.779889000000001</v>
      </c>
    </row>
    <row r="2967" spans="1:21" x14ac:dyDescent="0.25">
      <c r="A2967" t="s">
        <v>168</v>
      </c>
      <c r="B2967">
        <v>2017</v>
      </c>
      <c r="C2967" s="1">
        <v>23.4</v>
      </c>
      <c r="D2967" s="1">
        <v>0.6</v>
      </c>
      <c r="E2967" s="1">
        <v>13.16</v>
      </c>
      <c r="F2967" s="1">
        <v>380000</v>
      </c>
      <c r="G2967" s="1">
        <v>74.61</v>
      </c>
      <c r="H2967" s="1">
        <v>0.06</v>
      </c>
      <c r="I2967" s="1">
        <v>0</v>
      </c>
      <c r="J2967" s="1">
        <v>0.17</v>
      </c>
      <c r="K2967" s="1">
        <v>73.913039999999995</v>
      </c>
      <c r="L2967" s="1">
        <v>573.70354999999995</v>
      </c>
      <c r="M2967" s="1">
        <v>5.68</v>
      </c>
      <c r="N2967" s="1">
        <v>939.99999760000003</v>
      </c>
      <c r="P2967" s="1">
        <v>4.1926100740000001</v>
      </c>
      <c r="Q2967" s="1">
        <v>496.68229489999999</v>
      </c>
      <c r="R2967" s="1">
        <v>111</v>
      </c>
      <c r="S2967" s="1">
        <v>71740</v>
      </c>
      <c r="T2967" s="1">
        <v>8.4605549999999994</v>
      </c>
      <c r="U2967" s="1">
        <v>-11.779889000000001</v>
      </c>
    </row>
    <row r="2968" spans="1:21" x14ac:dyDescent="0.25">
      <c r="A2968" t="s">
        <v>168</v>
      </c>
      <c r="B2968">
        <v>2018</v>
      </c>
      <c r="C2968" s="1">
        <v>26.1</v>
      </c>
      <c r="D2968" s="1">
        <v>0.65</v>
      </c>
      <c r="E2968" s="1">
        <v>12.95</v>
      </c>
      <c r="F2968" s="1">
        <v>240000</v>
      </c>
      <c r="G2968" s="1">
        <v>75.95</v>
      </c>
      <c r="H2968" s="1">
        <v>0.06</v>
      </c>
      <c r="I2968" s="1">
        <v>0</v>
      </c>
      <c r="J2968" s="1">
        <v>0.2</v>
      </c>
      <c r="K2968" s="1">
        <v>76.923079999999999</v>
      </c>
      <c r="L2968" s="1">
        <v>568.16583000000003</v>
      </c>
      <c r="M2968" s="1">
        <v>5.51</v>
      </c>
      <c r="N2968" s="1">
        <v>860.00001429999998</v>
      </c>
      <c r="P2968" s="1">
        <v>3.4646021400000002</v>
      </c>
      <c r="Q2968" s="1">
        <v>533.99153330000001</v>
      </c>
      <c r="R2968" s="1">
        <v>111</v>
      </c>
      <c r="S2968" s="1">
        <v>71740</v>
      </c>
      <c r="T2968" s="1">
        <v>8.4605549999999994</v>
      </c>
      <c r="U2968" s="1">
        <v>-11.779889000000001</v>
      </c>
    </row>
    <row r="2969" spans="1:21" x14ac:dyDescent="0.25">
      <c r="A2969" t="s">
        <v>168</v>
      </c>
      <c r="B2969">
        <v>2019</v>
      </c>
      <c r="C2969" s="1">
        <v>22.7</v>
      </c>
      <c r="D2969" s="1">
        <v>0.7</v>
      </c>
      <c r="E2969" s="1">
        <v>12.68</v>
      </c>
      <c r="F2969" s="1">
        <v>170000</v>
      </c>
      <c r="G2969" s="1">
        <v>75.44</v>
      </c>
      <c r="H2969" s="1">
        <v>0.02</v>
      </c>
      <c r="I2969" s="1">
        <v>0</v>
      </c>
      <c r="J2969" s="1">
        <v>0.19</v>
      </c>
      <c r="K2969" s="1">
        <v>90.476200000000006</v>
      </c>
      <c r="L2969" s="1">
        <v>513.00440000000003</v>
      </c>
      <c r="M2969" s="1">
        <v>5.4</v>
      </c>
      <c r="N2969" s="1">
        <v>899.99997619999999</v>
      </c>
      <c r="P2969" s="1">
        <v>5.2542412030000003</v>
      </c>
      <c r="Q2969" s="1">
        <v>521.75483670000006</v>
      </c>
      <c r="R2969" s="1">
        <v>111</v>
      </c>
      <c r="S2969" s="1">
        <v>71740</v>
      </c>
      <c r="T2969" s="1">
        <v>8.4605549999999994</v>
      </c>
      <c r="U2969" s="1">
        <v>-11.779889000000001</v>
      </c>
    </row>
    <row r="2970" spans="1:21" x14ac:dyDescent="0.25">
      <c r="A2970" t="s">
        <v>168</v>
      </c>
      <c r="B2970">
        <v>2020</v>
      </c>
      <c r="C2970" s="1">
        <v>26.200886000000001</v>
      </c>
      <c r="D2970" s="1">
        <v>0.8</v>
      </c>
      <c r="E2970" s="1">
        <v>12.42</v>
      </c>
      <c r="H2970" s="1">
        <v>0.02</v>
      </c>
      <c r="I2970" s="1">
        <v>0</v>
      </c>
      <c r="J2970" s="1">
        <v>0.19</v>
      </c>
      <c r="K2970" s="1">
        <v>90.476200000000006</v>
      </c>
      <c r="L2970" s="1">
        <v>480.52710000000002</v>
      </c>
      <c r="P2970" s="1">
        <v>-1.9689478199999999</v>
      </c>
      <c r="Q2970" s="1">
        <v>509.37659400000001</v>
      </c>
      <c r="R2970" s="1">
        <v>111</v>
      </c>
      <c r="S2970" s="1">
        <v>71740</v>
      </c>
      <c r="T2970" s="1">
        <v>8.4605549999999994</v>
      </c>
      <c r="U2970" s="1">
        <v>-11.779889000000001</v>
      </c>
    </row>
    <row r="2971" spans="1:21" x14ac:dyDescent="0.25">
      <c r="A2971" t="s">
        <v>169</v>
      </c>
      <c r="B2971">
        <v>2000</v>
      </c>
      <c r="C2971" s="1">
        <v>100</v>
      </c>
      <c r="D2971" s="1">
        <v>100</v>
      </c>
      <c r="E2971" s="1">
        <v>37.950000000000003</v>
      </c>
      <c r="G2971" s="1">
        <v>0.33</v>
      </c>
      <c r="H2971" s="1">
        <v>29</v>
      </c>
      <c r="I2971" s="1">
        <v>0</v>
      </c>
      <c r="J2971" s="1">
        <v>0</v>
      </c>
      <c r="K2971" s="1">
        <v>0</v>
      </c>
      <c r="L2971" s="1">
        <v>109289.08</v>
      </c>
      <c r="M2971" s="1">
        <v>3.46</v>
      </c>
      <c r="N2971" s="1">
        <v>42120</v>
      </c>
      <c r="O2971" s="1">
        <v>0.17653827</v>
      </c>
      <c r="P2971" s="1">
        <v>9.0391467510000005</v>
      </c>
      <c r="Q2971" s="1">
        <v>23852.32703</v>
      </c>
      <c r="R2971" s="1" t="s">
        <v>170</v>
      </c>
      <c r="S2971" s="1">
        <v>716</v>
      </c>
      <c r="T2971" s="1">
        <v>1.3520829999999999</v>
      </c>
      <c r="U2971" s="1">
        <v>103.819836</v>
      </c>
    </row>
    <row r="2972" spans="1:21" x14ac:dyDescent="0.25">
      <c r="A2972" t="s">
        <v>169</v>
      </c>
      <c r="B2972">
        <v>2001</v>
      </c>
      <c r="C2972" s="1">
        <v>100</v>
      </c>
      <c r="D2972" s="1">
        <v>100</v>
      </c>
      <c r="E2972" s="1">
        <v>37.5</v>
      </c>
      <c r="G2972" s="1">
        <v>0.6</v>
      </c>
      <c r="H2972" s="1">
        <v>32.049999999999997</v>
      </c>
      <c r="I2972" s="1">
        <v>0</v>
      </c>
      <c r="J2972" s="1">
        <v>0</v>
      </c>
      <c r="K2972" s="1">
        <v>0</v>
      </c>
      <c r="L2972" s="1">
        <v>121494.55499999999</v>
      </c>
      <c r="M2972" s="1">
        <v>3.99</v>
      </c>
      <c r="N2972" s="1">
        <v>42030</v>
      </c>
      <c r="O2972" s="1">
        <v>0.30012923000000002</v>
      </c>
      <c r="P2972" s="1">
        <v>-1.069015885</v>
      </c>
      <c r="Q2972" s="1">
        <v>21700.020049999999</v>
      </c>
      <c r="R2972" s="1" t="s">
        <v>170</v>
      </c>
      <c r="S2972" s="1">
        <v>716</v>
      </c>
      <c r="T2972" s="1">
        <v>1.3520829999999999</v>
      </c>
      <c r="U2972" s="1">
        <v>103.819836</v>
      </c>
    </row>
    <row r="2973" spans="1:21" x14ac:dyDescent="0.25">
      <c r="A2973" t="s">
        <v>169</v>
      </c>
      <c r="B2973">
        <v>2002</v>
      </c>
      <c r="C2973" s="1">
        <v>100</v>
      </c>
      <c r="D2973" s="1">
        <v>100</v>
      </c>
      <c r="E2973" s="1">
        <v>37.25</v>
      </c>
      <c r="G2973" s="1">
        <v>0.57999999999999996</v>
      </c>
      <c r="H2973" s="1">
        <v>33.53</v>
      </c>
      <c r="I2973" s="1">
        <v>0</v>
      </c>
      <c r="J2973" s="1">
        <v>0</v>
      </c>
      <c r="K2973" s="1">
        <v>0</v>
      </c>
      <c r="L2973" s="1">
        <v>115456.87</v>
      </c>
      <c r="M2973" s="1">
        <v>3.81</v>
      </c>
      <c r="N2973" s="1">
        <v>41290.000919999999</v>
      </c>
      <c r="O2973" s="1">
        <v>0.30550741999999997</v>
      </c>
      <c r="P2973" s="1">
        <v>3.9146097449999999</v>
      </c>
      <c r="Q2973" s="1">
        <v>22159.688859999998</v>
      </c>
      <c r="R2973" s="1" t="s">
        <v>170</v>
      </c>
      <c r="S2973" s="1">
        <v>716</v>
      </c>
      <c r="T2973" s="1">
        <v>1.3520829999999999</v>
      </c>
      <c r="U2973" s="1">
        <v>103.819836</v>
      </c>
    </row>
    <row r="2974" spans="1:21" x14ac:dyDescent="0.25">
      <c r="A2974" t="s">
        <v>169</v>
      </c>
      <c r="B2974">
        <v>2003</v>
      </c>
      <c r="C2974" s="1">
        <v>100</v>
      </c>
      <c r="D2974" s="1">
        <v>100</v>
      </c>
      <c r="E2974" s="1">
        <v>37.03</v>
      </c>
      <c r="G2974" s="1">
        <v>0.57999999999999996</v>
      </c>
      <c r="H2974" s="1">
        <v>34.21</v>
      </c>
      <c r="I2974" s="1">
        <v>0</v>
      </c>
      <c r="J2974" s="1">
        <v>0</v>
      </c>
      <c r="K2974" s="1">
        <v>0</v>
      </c>
      <c r="L2974" s="1">
        <v>107484.375</v>
      </c>
      <c r="M2974" s="1">
        <v>4.41</v>
      </c>
      <c r="N2974" s="1">
        <v>38159.99985</v>
      </c>
      <c r="O2974" s="1">
        <v>0.33836690000000003</v>
      </c>
      <c r="P2974" s="1">
        <v>4.5357796539999997</v>
      </c>
      <c r="Q2974" s="1">
        <v>23730.152450000001</v>
      </c>
      <c r="R2974" s="1" t="s">
        <v>170</v>
      </c>
      <c r="S2974" s="1">
        <v>716</v>
      </c>
      <c r="T2974" s="1">
        <v>1.3520829999999999</v>
      </c>
      <c r="U2974" s="1">
        <v>103.819836</v>
      </c>
    </row>
    <row r="2975" spans="1:21" x14ac:dyDescent="0.25">
      <c r="A2975" t="s">
        <v>169</v>
      </c>
      <c r="B2975">
        <v>2004</v>
      </c>
      <c r="C2975" s="1">
        <v>100</v>
      </c>
      <c r="D2975" s="1">
        <v>100</v>
      </c>
      <c r="E2975" s="1">
        <v>36.6</v>
      </c>
      <c r="G2975" s="1">
        <v>0.53</v>
      </c>
      <c r="H2975" s="1">
        <v>35.56</v>
      </c>
      <c r="I2975" s="1">
        <v>0</v>
      </c>
      <c r="J2975" s="1">
        <v>0</v>
      </c>
      <c r="K2975" s="1">
        <v>0</v>
      </c>
      <c r="L2975" s="1">
        <v>119262.51</v>
      </c>
      <c r="M2975" s="1">
        <v>4.82</v>
      </c>
      <c r="N2975" s="1">
        <v>39619.998930000002</v>
      </c>
      <c r="O2975" s="1">
        <v>0.2925276</v>
      </c>
      <c r="P2975" s="1">
        <v>9.819591677</v>
      </c>
      <c r="Q2975" s="1">
        <v>27608.537369999998</v>
      </c>
      <c r="R2975" s="1" t="s">
        <v>170</v>
      </c>
      <c r="S2975" s="1">
        <v>716</v>
      </c>
      <c r="T2975" s="1">
        <v>1.3520829999999999</v>
      </c>
      <c r="U2975" s="1">
        <v>103.819836</v>
      </c>
    </row>
    <row r="2976" spans="1:21" x14ac:dyDescent="0.25">
      <c r="A2976" t="s">
        <v>169</v>
      </c>
      <c r="B2976">
        <v>2005</v>
      </c>
      <c r="C2976" s="1">
        <v>100</v>
      </c>
      <c r="D2976" s="1">
        <v>100</v>
      </c>
      <c r="E2976" s="1">
        <v>35.840000000000003</v>
      </c>
      <c r="G2976" s="1">
        <v>0.54</v>
      </c>
      <c r="H2976" s="1">
        <v>36.840000000000003</v>
      </c>
      <c r="I2976" s="1">
        <v>0</v>
      </c>
      <c r="J2976" s="1">
        <v>0</v>
      </c>
      <c r="K2976" s="1">
        <v>0</v>
      </c>
      <c r="L2976" s="1">
        <v>123551.64</v>
      </c>
      <c r="M2976" s="1">
        <v>3.07</v>
      </c>
      <c r="N2976" s="1">
        <v>36900.001530000001</v>
      </c>
      <c r="O2976" s="1">
        <v>0.27761882999999998</v>
      </c>
      <c r="P2976" s="1">
        <v>7.3590336770000002</v>
      </c>
      <c r="Q2976" s="1">
        <v>29961.263279999999</v>
      </c>
      <c r="R2976" s="1" t="s">
        <v>170</v>
      </c>
      <c r="S2976" s="1">
        <v>716</v>
      </c>
      <c r="T2976" s="1">
        <v>1.3520829999999999</v>
      </c>
      <c r="U2976" s="1">
        <v>103.819836</v>
      </c>
    </row>
    <row r="2977" spans="1:21" x14ac:dyDescent="0.25">
      <c r="A2977" t="s">
        <v>169</v>
      </c>
      <c r="B2977">
        <v>2006</v>
      </c>
      <c r="C2977" s="1">
        <v>100</v>
      </c>
      <c r="D2977" s="1">
        <v>100</v>
      </c>
      <c r="E2977" s="1">
        <v>34.729999999999997</v>
      </c>
      <c r="G2977" s="1">
        <v>0.52</v>
      </c>
      <c r="H2977" s="1">
        <v>38.03</v>
      </c>
      <c r="I2977" s="1">
        <v>0</v>
      </c>
      <c r="J2977" s="1">
        <v>0</v>
      </c>
      <c r="K2977" s="1">
        <v>0</v>
      </c>
      <c r="L2977" s="1">
        <v>131721.67000000001</v>
      </c>
      <c r="M2977" s="1">
        <v>3.03</v>
      </c>
      <c r="N2977" s="1">
        <v>37169.998169999999</v>
      </c>
      <c r="O2977" s="1">
        <v>0.25025176999999998</v>
      </c>
      <c r="P2977" s="1">
        <v>9.0051437300000003</v>
      </c>
      <c r="Q2977" s="1">
        <v>33769.154159999998</v>
      </c>
      <c r="R2977" s="1" t="s">
        <v>170</v>
      </c>
      <c r="S2977" s="1">
        <v>716</v>
      </c>
      <c r="T2977" s="1">
        <v>1.3520829999999999</v>
      </c>
      <c r="U2977" s="1">
        <v>103.819836</v>
      </c>
    </row>
    <row r="2978" spans="1:21" x14ac:dyDescent="0.25">
      <c r="A2978" t="s">
        <v>169</v>
      </c>
      <c r="B2978">
        <v>2007</v>
      </c>
      <c r="C2978" s="1">
        <v>100</v>
      </c>
      <c r="D2978" s="1">
        <v>100</v>
      </c>
      <c r="E2978" s="1">
        <v>33.39</v>
      </c>
      <c r="G2978" s="1">
        <v>0.5</v>
      </c>
      <c r="H2978" s="1">
        <v>39.64</v>
      </c>
      <c r="I2978" s="1">
        <v>0</v>
      </c>
      <c r="J2978" s="1">
        <v>0</v>
      </c>
      <c r="K2978" s="1">
        <v>0</v>
      </c>
      <c r="L2978" s="1">
        <v>136257.9</v>
      </c>
      <c r="M2978" s="1">
        <v>2.56</v>
      </c>
      <c r="N2978" s="1">
        <v>38290.000919999999</v>
      </c>
      <c r="O2978" s="1">
        <v>0.24283740000000001</v>
      </c>
      <c r="P2978" s="1">
        <v>9.0221330139999996</v>
      </c>
      <c r="Q2978" s="1">
        <v>39432.938349999997</v>
      </c>
      <c r="R2978" s="1" t="s">
        <v>170</v>
      </c>
      <c r="S2978" s="1">
        <v>716</v>
      </c>
      <c r="T2978" s="1">
        <v>1.3520829999999999</v>
      </c>
      <c r="U2978" s="1">
        <v>103.819836</v>
      </c>
    </row>
    <row r="2979" spans="1:21" x14ac:dyDescent="0.25">
      <c r="A2979" t="s">
        <v>169</v>
      </c>
      <c r="B2979">
        <v>2008</v>
      </c>
      <c r="C2979" s="1">
        <v>100</v>
      </c>
      <c r="D2979" s="1">
        <v>100</v>
      </c>
      <c r="E2979" s="1">
        <v>32.07</v>
      </c>
      <c r="G2979" s="1">
        <v>0.53</v>
      </c>
      <c r="H2979" s="1">
        <v>40.270000000000003</v>
      </c>
      <c r="I2979" s="1">
        <v>0</v>
      </c>
      <c r="J2979" s="1">
        <v>0</v>
      </c>
      <c r="K2979" s="1">
        <v>0</v>
      </c>
      <c r="L2979" s="1">
        <v>140055.12</v>
      </c>
      <c r="M2979" s="1">
        <v>2.9</v>
      </c>
      <c r="N2979" s="1">
        <v>38419.998169999999</v>
      </c>
      <c r="O2979" s="1">
        <v>0.24099081999999999</v>
      </c>
      <c r="P2979" s="1">
        <v>1.8682455339999999</v>
      </c>
      <c r="Q2979" s="1">
        <v>40007.469259999998</v>
      </c>
      <c r="R2979" s="1" t="s">
        <v>170</v>
      </c>
      <c r="S2979" s="1">
        <v>716</v>
      </c>
      <c r="T2979" s="1">
        <v>1.3520829999999999</v>
      </c>
      <c r="U2979" s="1">
        <v>103.819836</v>
      </c>
    </row>
    <row r="2980" spans="1:21" x14ac:dyDescent="0.25">
      <c r="A2980" t="s">
        <v>169</v>
      </c>
      <c r="B2980">
        <v>2009</v>
      </c>
      <c r="C2980" s="1">
        <v>100</v>
      </c>
      <c r="D2980" s="1">
        <v>100</v>
      </c>
      <c r="E2980" s="1">
        <v>26.16</v>
      </c>
      <c r="G2980" s="1">
        <v>0.48</v>
      </c>
      <c r="H2980" s="1">
        <v>40.47</v>
      </c>
      <c r="I2980" s="1">
        <v>0</v>
      </c>
      <c r="J2980" s="1">
        <v>0</v>
      </c>
      <c r="K2980" s="1">
        <v>0</v>
      </c>
      <c r="L2980" s="1">
        <v>145354.04999999999</v>
      </c>
      <c r="M2980" s="1">
        <v>3.05</v>
      </c>
      <c r="N2980" s="1">
        <v>38830.001830000001</v>
      </c>
      <c r="O2980" s="1">
        <v>0.22723757</v>
      </c>
      <c r="P2980" s="1">
        <v>0.120982742</v>
      </c>
      <c r="Q2980" s="1">
        <v>38927.206879999998</v>
      </c>
      <c r="R2980" s="1" t="s">
        <v>170</v>
      </c>
      <c r="S2980" s="1">
        <v>716</v>
      </c>
      <c r="T2980" s="1">
        <v>1.3520829999999999</v>
      </c>
      <c r="U2980" s="1">
        <v>103.819836</v>
      </c>
    </row>
    <row r="2981" spans="1:21" x14ac:dyDescent="0.25">
      <c r="A2981" t="s">
        <v>169</v>
      </c>
      <c r="B2981">
        <v>2010</v>
      </c>
      <c r="C2981" s="1">
        <v>100</v>
      </c>
      <c r="D2981" s="1">
        <v>100</v>
      </c>
      <c r="E2981" s="1">
        <v>25.61</v>
      </c>
      <c r="G2981" s="1">
        <v>0.47</v>
      </c>
      <c r="H2981" s="1">
        <v>43.05</v>
      </c>
      <c r="I2981" s="1">
        <v>0</v>
      </c>
      <c r="J2981" s="1">
        <v>0</v>
      </c>
      <c r="K2981" s="1">
        <v>0</v>
      </c>
      <c r="L2981" s="1">
        <v>149763.22</v>
      </c>
      <c r="M2981" s="1">
        <v>2.48</v>
      </c>
      <c r="N2981" s="1">
        <v>42409.99985</v>
      </c>
      <c r="O2981" s="1">
        <v>0.23598696</v>
      </c>
      <c r="P2981" s="1">
        <v>14.525638989999999</v>
      </c>
      <c r="Q2981" s="1">
        <v>47236.960229999997</v>
      </c>
      <c r="R2981" s="1" t="s">
        <v>170</v>
      </c>
      <c r="S2981" s="1">
        <v>716</v>
      </c>
      <c r="T2981" s="1">
        <v>1.3520829999999999</v>
      </c>
      <c r="U2981" s="1">
        <v>103.819836</v>
      </c>
    </row>
    <row r="2982" spans="1:21" x14ac:dyDescent="0.25">
      <c r="A2982" t="s">
        <v>169</v>
      </c>
      <c r="B2982">
        <v>2011</v>
      </c>
      <c r="C2982" s="1">
        <v>100</v>
      </c>
      <c r="D2982" s="1">
        <v>100</v>
      </c>
      <c r="E2982" s="1">
        <v>25.27</v>
      </c>
      <c r="G2982" s="1">
        <v>0.48</v>
      </c>
      <c r="H2982" s="1">
        <v>43.66</v>
      </c>
      <c r="I2982" s="1">
        <v>0</v>
      </c>
      <c r="J2982" s="1">
        <v>0.01</v>
      </c>
      <c r="K2982" s="1">
        <v>2.2899017000000001E-2</v>
      </c>
      <c r="L2982" s="1">
        <v>151959.9</v>
      </c>
      <c r="M2982" s="1">
        <v>2.0499999999999998</v>
      </c>
      <c r="N2982" s="1">
        <v>44770.000460000003</v>
      </c>
      <c r="O2982" s="1">
        <v>0.23450488</v>
      </c>
      <c r="P2982" s="1">
        <v>6.3378708140000004</v>
      </c>
      <c r="Q2982" s="1">
        <v>53890.42873</v>
      </c>
      <c r="R2982" s="1" t="s">
        <v>170</v>
      </c>
      <c r="S2982" s="1">
        <v>716</v>
      </c>
      <c r="T2982" s="1">
        <v>1.3520829999999999</v>
      </c>
      <c r="U2982" s="1">
        <v>103.819836</v>
      </c>
    </row>
    <row r="2983" spans="1:21" x14ac:dyDescent="0.25">
      <c r="A2983" t="s">
        <v>169</v>
      </c>
      <c r="B2983">
        <v>2012</v>
      </c>
      <c r="C2983" s="1">
        <v>100</v>
      </c>
      <c r="D2983" s="1">
        <v>100</v>
      </c>
      <c r="E2983" s="1">
        <v>25.37</v>
      </c>
      <c r="G2983" s="1">
        <v>0.51</v>
      </c>
      <c r="H2983" s="1">
        <v>44.51</v>
      </c>
      <c r="I2983" s="1">
        <v>0</v>
      </c>
      <c r="J2983" s="1">
        <v>0.01</v>
      </c>
      <c r="K2983" s="1">
        <v>2.2461815E-2</v>
      </c>
      <c r="L2983" s="1">
        <v>149476.57999999999</v>
      </c>
      <c r="M2983" s="1">
        <v>2.31</v>
      </c>
      <c r="N2983" s="1">
        <v>43689.998630000002</v>
      </c>
      <c r="O2983" s="1">
        <v>0.24628179</v>
      </c>
      <c r="P2983" s="1">
        <v>4.4616089509999997</v>
      </c>
      <c r="Q2983" s="1">
        <v>55546.488539999998</v>
      </c>
      <c r="R2983" s="1" t="s">
        <v>170</v>
      </c>
      <c r="S2983" s="1">
        <v>716</v>
      </c>
      <c r="T2983" s="1">
        <v>1.3520829999999999</v>
      </c>
      <c r="U2983" s="1">
        <v>103.819836</v>
      </c>
    </row>
    <row r="2984" spans="1:21" x14ac:dyDescent="0.25">
      <c r="A2984" t="s">
        <v>169</v>
      </c>
      <c r="B2984">
        <v>2013</v>
      </c>
      <c r="C2984" s="1">
        <v>100</v>
      </c>
      <c r="D2984" s="1">
        <v>100</v>
      </c>
      <c r="E2984" s="1">
        <v>31.58</v>
      </c>
      <c r="G2984" s="1">
        <v>0.56000000000000005</v>
      </c>
      <c r="H2984" s="1">
        <v>45.5</v>
      </c>
      <c r="I2984" s="1">
        <v>0</v>
      </c>
      <c r="J2984" s="1">
        <v>0.16</v>
      </c>
      <c r="K2984" s="1">
        <v>0.35041612</v>
      </c>
      <c r="L2984" s="1">
        <v>148317.19</v>
      </c>
      <c r="M2984" s="1">
        <v>2.39</v>
      </c>
      <c r="N2984" s="1">
        <v>43909.99985</v>
      </c>
      <c r="O2984" s="1">
        <v>0.26858902000000001</v>
      </c>
      <c r="P2984" s="1">
        <v>4.8372986459999998</v>
      </c>
      <c r="Q2984" s="1">
        <v>56967.425790000001</v>
      </c>
      <c r="R2984" s="1" t="s">
        <v>170</v>
      </c>
      <c r="S2984" s="1">
        <v>716</v>
      </c>
      <c r="T2984" s="1">
        <v>1.3520829999999999</v>
      </c>
      <c r="U2984" s="1">
        <v>103.819836</v>
      </c>
    </row>
    <row r="2985" spans="1:21" x14ac:dyDescent="0.25">
      <c r="A2985" t="s">
        <v>169</v>
      </c>
      <c r="B2985">
        <v>2014</v>
      </c>
      <c r="C2985" s="1">
        <v>100</v>
      </c>
      <c r="D2985" s="1">
        <v>100</v>
      </c>
      <c r="E2985" s="1">
        <v>37.770000000000003</v>
      </c>
      <c r="G2985" s="1">
        <v>0.59</v>
      </c>
      <c r="H2985" s="1">
        <v>46.68</v>
      </c>
      <c r="I2985" s="1">
        <v>0</v>
      </c>
      <c r="J2985" s="1">
        <v>0.28000000000000003</v>
      </c>
      <c r="K2985" s="1">
        <v>0.59625214000000004</v>
      </c>
      <c r="L2985" s="1">
        <v>148692.51999999999</v>
      </c>
      <c r="M2985" s="1">
        <v>2.52</v>
      </c>
      <c r="N2985" s="1">
        <v>44400.001530000001</v>
      </c>
      <c r="O2985" s="1">
        <v>0.27851320000000002</v>
      </c>
      <c r="P2985" s="1">
        <v>3.9380027289999999</v>
      </c>
      <c r="Q2985" s="1">
        <v>57562.530789999997</v>
      </c>
      <c r="R2985" s="1" t="s">
        <v>170</v>
      </c>
      <c r="S2985" s="1">
        <v>716</v>
      </c>
      <c r="T2985" s="1">
        <v>1.3520829999999999</v>
      </c>
      <c r="U2985" s="1">
        <v>103.819836</v>
      </c>
    </row>
    <row r="2986" spans="1:21" x14ac:dyDescent="0.25">
      <c r="A2986" t="s">
        <v>169</v>
      </c>
      <c r="B2986">
        <v>2015</v>
      </c>
      <c r="C2986" s="1">
        <v>100</v>
      </c>
      <c r="D2986" s="1">
        <v>100</v>
      </c>
      <c r="E2986" s="1">
        <v>44.91</v>
      </c>
      <c r="G2986" s="1">
        <v>0.65</v>
      </c>
      <c r="H2986" s="1">
        <v>47.45</v>
      </c>
      <c r="I2986" s="1">
        <v>0</v>
      </c>
      <c r="J2986" s="1">
        <v>0.41</v>
      </c>
      <c r="K2986" s="1">
        <v>0.85666525000000004</v>
      </c>
      <c r="L2986" s="1">
        <v>155468.98000000001</v>
      </c>
      <c r="M2986" s="1">
        <v>2.68</v>
      </c>
      <c r="N2986" s="1">
        <v>45430.000310000003</v>
      </c>
      <c r="O2986" s="1">
        <v>0.29237183999999999</v>
      </c>
      <c r="P2986" s="1">
        <v>2.9885206759999998</v>
      </c>
      <c r="Q2986" s="1">
        <v>55646.618750000001</v>
      </c>
      <c r="R2986" s="1" t="s">
        <v>170</v>
      </c>
      <c r="S2986" s="1">
        <v>716</v>
      </c>
      <c r="T2986" s="1">
        <v>1.3520829999999999</v>
      </c>
      <c r="U2986" s="1">
        <v>103.819836</v>
      </c>
    </row>
    <row r="2987" spans="1:21" x14ac:dyDescent="0.25">
      <c r="A2987" t="s">
        <v>169</v>
      </c>
      <c r="B2987">
        <v>2016</v>
      </c>
      <c r="C2987" s="1">
        <v>100</v>
      </c>
      <c r="D2987" s="1">
        <v>100</v>
      </c>
      <c r="E2987" s="1">
        <v>54.31</v>
      </c>
      <c r="G2987" s="1">
        <v>0.68</v>
      </c>
      <c r="H2987" s="1">
        <v>48.58</v>
      </c>
      <c r="I2987" s="1">
        <v>0</v>
      </c>
      <c r="J2987" s="1">
        <v>0.53</v>
      </c>
      <c r="K2987" s="1">
        <v>1.0792098000000001</v>
      </c>
      <c r="L2987" s="1">
        <v>162248.22</v>
      </c>
      <c r="M2987" s="1">
        <v>2.66</v>
      </c>
      <c r="N2987" s="1">
        <v>46099.998469999999</v>
      </c>
      <c r="O2987" s="1">
        <v>0.28913800000000001</v>
      </c>
      <c r="P2987" s="1">
        <v>3.3290344580000002</v>
      </c>
      <c r="Q2987" s="1">
        <v>56848.175389999997</v>
      </c>
      <c r="R2987" s="1" t="s">
        <v>170</v>
      </c>
      <c r="S2987" s="1">
        <v>716</v>
      </c>
      <c r="T2987" s="1">
        <v>1.3520829999999999</v>
      </c>
      <c r="U2987" s="1">
        <v>103.819836</v>
      </c>
    </row>
    <row r="2988" spans="1:21" x14ac:dyDescent="0.25">
      <c r="A2988" t="s">
        <v>169</v>
      </c>
      <c r="B2988">
        <v>2017</v>
      </c>
      <c r="C2988" s="1">
        <v>100</v>
      </c>
      <c r="D2988" s="1">
        <v>100</v>
      </c>
      <c r="E2988" s="1">
        <v>57.36</v>
      </c>
      <c r="G2988" s="1">
        <v>0.67</v>
      </c>
      <c r="H2988" s="1">
        <v>49.16</v>
      </c>
      <c r="I2988" s="1">
        <v>0</v>
      </c>
      <c r="J2988" s="1">
        <v>0.55000000000000004</v>
      </c>
      <c r="K2988" s="1">
        <v>1.1064172999999999</v>
      </c>
      <c r="L2988" s="1">
        <v>164801.44</v>
      </c>
      <c r="M2988" s="1">
        <v>2.8</v>
      </c>
      <c r="N2988" s="1">
        <v>49139.999389999997</v>
      </c>
      <c r="O2988" s="1">
        <v>0.28081223</v>
      </c>
      <c r="P2988" s="1">
        <v>4.5203794759999996</v>
      </c>
      <c r="Q2988" s="1">
        <v>61176.456359999996</v>
      </c>
      <c r="R2988" s="1" t="s">
        <v>170</v>
      </c>
      <c r="S2988" s="1">
        <v>716</v>
      </c>
      <c r="T2988" s="1">
        <v>1.3520829999999999</v>
      </c>
      <c r="U2988" s="1">
        <v>103.819836</v>
      </c>
    </row>
    <row r="2989" spans="1:21" x14ac:dyDescent="0.25">
      <c r="A2989" t="s">
        <v>169</v>
      </c>
      <c r="B2989">
        <v>2018</v>
      </c>
      <c r="C2989" s="1">
        <v>100</v>
      </c>
      <c r="D2989" s="1">
        <v>100</v>
      </c>
      <c r="E2989" s="1">
        <v>65.66</v>
      </c>
      <c r="G2989" s="1">
        <v>0.73</v>
      </c>
      <c r="H2989" s="1">
        <v>49.87</v>
      </c>
      <c r="I2989" s="1">
        <v>0</v>
      </c>
      <c r="J2989" s="1">
        <v>0.67</v>
      </c>
      <c r="K2989" s="1">
        <v>1.3256825999999999</v>
      </c>
      <c r="L2989" s="1">
        <v>163526.76999999999</v>
      </c>
      <c r="M2989" s="1">
        <v>2.5099999999999998</v>
      </c>
      <c r="N2989" s="1">
        <v>47400.001530000001</v>
      </c>
      <c r="O2989" s="1">
        <v>0.27842240000000001</v>
      </c>
      <c r="P2989" s="1">
        <v>3.4974696010000002</v>
      </c>
      <c r="Q2989" s="1">
        <v>66679.046489999993</v>
      </c>
      <c r="R2989" s="1" t="s">
        <v>170</v>
      </c>
      <c r="S2989" s="1">
        <v>716</v>
      </c>
      <c r="T2989" s="1">
        <v>1.3520829999999999</v>
      </c>
      <c r="U2989" s="1">
        <v>103.819836</v>
      </c>
    </row>
    <row r="2990" spans="1:21" x14ac:dyDescent="0.25">
      <c r="A2990" t="s">
        <v>169</v>
      </c>
      <c r="B2990">
        <v>2019</v>
      </c>
      <c r="C2990" s="1">
        <v>100</v>
      </c>
      <c r="D2990" s="1">
        <v>100</v>
      </c>
      <c r="E2990" s="1">
        <v>84.47</v>
      </c>
      <c r="G2990" s="1">
        <v>0.84</v>
      </c>
      <c r="H2990" s="1">
        <v>50.96</v>
      </c>
      <c r="I2990" s="1">
        <v>0</v>
      </c>
      <c r="J2990" s="1">
        <v>0.78</v>
      </c>
      <c r="K2990" s="1">
        <v>1.5075376</v>
      </c>
      <c r="L2990" s="1">
        <v>158657.89000000001</v>
      </c>
      <c r="M2990" s="1">
        <v>2.57</v>
      </c>
      <c r="N2990" s="1">
        <v>47380.001069999998</v>
      </c>
      <c r="O2990" s="1">
        <v>0.2995429</v>
      </c>
      <c r="P2990" s="1">
        <v>1.3452174859999999</v>
      </c>
      <c r="Q2990" s="1">
        <v>65640.707949999996</v>
      </c>
      <c r="R2990" s="1" t="s">
        <v>170</v>
      </c>
      <c r="S2990" s="1">
        <v>716</v>
      </c>
      <c r="T2990" s="1">
        <v>1.3520829999999999</v>
      </c>
      <c r="U2990" s="1">
        <v>103.819836</v>
      </c>
    </row>
    <row r="2991" spans="1:21" x14ac:dyDescent="0.25">
      <c r="A2991" t="s">
        <v>169</v>
      </c>
      <c r="B2991">
        <v>2020</v>
      </c>
      <c r="C2991" s="1">
        <v>100</v>
      </c>
      <c r="D2991" s="1">
        <v>100</v>
      </c>
      <c r="E2991" s="1">
        <v>93.64</v>
      </c>
      <c r="H2991" s="1">
        <v>50.04</v>
      </c>
      <c r="I2991" s="1">
        <v>0</v>
      </c>
      <c r="J2991" s="1">
        <v>0.83</v>
      </c>
      <c r="K2991" s="1">
        <v>1.63161</v>
      </c>
      <c r="L2991" s="1">
        <v>154256.29999999999</v>
      </c>
      <c r="O2991" s="1">
        <v>0.30993884999999999</v>
      </c>
      <c r="P2991" s="1">
        <v>-5.3910214060000001</v>
      </c>
      <c r="Q2991" s="1">
        <v>59797.752180000003</v>
      </c>
      <c r="R2991" s="1" t="s">
        <v>170</v>
      </c>
      <c r="S2991" s="1">
        <v>716</v>
      </c>
      <c r="T2991" s="1">
        <v>1.3520829999999999</v>
      </c>
      <c r="U2991" s="1">
        <v>103.819836</v>
      </c>
    </row>
    <row r="2992" spans="1:21" x14ac:dyDescent="0.25">
      <c r="A2992" t="s">
        <v>171</v>
      </c>
      <c r="B2992">
        <v>2000</v>
      </c>
      <c r="C2992" s="1">
        <v>100</v>
      </c>
      <c r="D2992" s="1">
        <v>100</v>
      </c>
      <c r="G2992" s="1">
        <v>3.73</v>
      </c>
      <c r="H2992" s="1">
        <v>9.68</v>
      </c>
      <c r="I2992" s="1">
        <v>16.489999999999998</v>
      </c>
      <c r="J2992" s="1">
        <v>4.6100000000000003</v>
      </c>
      <c r="K2992" s="1">
        <v>68.551000000000002</v>
      </c>
      <c r="L2992" s="1">
        <v>40591.292999999998</v>
      </c>
      <c r="M2992" s="1">
        <v>8.8000000000000007</v>
      </c>
      <c r="O2992" s="1">
        <v>6.2527739999999996</v>
      </c>
      <c r="R2992" s="1">
        <v>114</v>
      </c>
      <c r="S2992" s="1">
        <v>49035</v>
      </c>
      <c r="T2992" s="1">
        <v>48.669026000000002</v>
      </c>
      <c r="U2992" s="1">
        <v>19.699024000000001</v>
      </c>
    </row>
    <row r="2993" spans="1:21" x14ac:dyDescent="0.25">
      <c r="A2993" t="s">
        <v>171</v>
      </c>
      <c r="B2993">
        <v>2001</v>
      </c>
      <c r="C2993" s="1">
        <v>100</v>
      </c>
      <c r="D2993" s="1">
        <v>100</v>
      </c>
      <c r="G2993" s="1">
        <v>6</v>
      </c>
      <c r="H2993" s="1">
        <v>9.65</v>
      </c>
      <c r="I2993" s="1">
        <v>17.100000000000001</v>
      </c>
      <c r="J2993" s="1">
        <v>5.08</v>
      </c>
      <c r="K2993" s="1">
        <v>69.682686000000004</v>
      </c>
      <c r="L2993" s="1">
        <v>41766.94</v>
      </c>
      <c r="M2993" s="1">
        <v>8.93</v>
      </c>
      <c r="O2993" s="1">
        <v>6.6646789999999996</v>
      </c>
      <c r="R2993" s="1">
        <v>114</v>
      </c>
      <c r="S2993" s="1">
        <v>49035</v>
      </c>
      <c r="T2993" s="1">
        <v>48.669026000000002</v>
      </c>
      <c r="U2993" s="1">
        <v>19.699024000000001</v>
      </c>
    </row>
    <row r="2994" spans="1:21" x14ac:dyDescent="0.25">
      <c r="A2994" t="s">
        <v>171</v>
      </c>
      <c r="B2994">
        <v>2002</v>
      </c>
      <c r="C2994" s="1">
        <v>100</v>
      </c>
      <c r="D2994" s="1">
        <v>100</v>
      </c>
      <c r="G2994" s="1">
        <v>5.48</v>
      </c>
      <c r="H2994" s="1">
        <v>8.81</v>
      </c>
      <c r="I2994" s="1">
        <v>17.95</v>
      </c>
      <c r="J2994" s="1">
        <v>5.42</v>
      </c>
      <c r="K2994" s="1">
        <v>72.622749999999996</v>
      </c>
      <c r="L2994" s="1">
        <v>42124.3</v>
      </c>
      <c r="M2994" s="1">
        <v>8.61</v>
      </c>
      <c r="O2994" s="1">
        <v>7.0051930000000002</v>
      </c>
      <c r="R2994" s="1">
        <v>114</v>
      </c>
      <c r="S2994" s="1">
        <v>49035</v>
      </c>
      <c r="T2994" s="1">
        <v>48.669026000000002</v>
      </c>
      <c r="U2994" s="1">
        <v>19.699024000000001</v>
      </c>
    </row>
    <row r="2995" spans="1:21" x14ac:dyDescent="0.25">
      <c r="A2995" t="s">
        <v>171</v>
      </c>
      <c r="B2995">
        <v>2003</v>
      </c>
      <c r="C2995" s="1">
        <v>100</v>
      </c>
      <c r="D2995" s="1">
        <v>100</v>
      </c>
      <c r="G2995" s="1">
        <v>5.35</v>
      </c>
      <c r="H2995" s="1">
        <v>9.52</v>
      </c>
      <c r="I2995" s="1">
        <v>17.86</v>
      </c>
      <c r="J2995" s="1">
        <v>3.58</v>
      </c>
      <c r="K2995" s="1">
        <v>69.250649999999993</v>
      </c>
      <c r="L2995" s="1">
        <v>40913.17</v>
      </c>
      <c r="M2995" s="1">
        <v>8.1199999999999992</v>
      </c>
      <c r="O2995" s="1">
        <v>4.4944214999999996</v>
      </c>
      <c r="R2995" s="1">
        <v>114</v>
      </c>
      <c r="S2995" s="1">
        <v>49035</v>
      </c>
      <c r="T2995" s="1">
        <v>48.669026000000002</v>
      </c>
      <c r="U2995" s="1">
        <v>19.699024000000001</v>
      </c>
    </row>
    <row r="2996" spans="1:21" x14ac:dyDescent="0.25">
      <c r="A2996" t="s">
        <v>171</v>
      </c>
      <c r="B2996">
        <v>2004</v>
      </c>
      <c r="C2996" s="1">
        <v>100</v>
      </c>
      <c r="D2996" s="1">
        <v>100</v>
      </c>
      <c r="G2996" s="1">
        <v>6.25</v>
      </c>
      <c r="H2996" s="1">
        <v>9.2899999999999991</v>
      </c>
      <c r="I2996" s="1">
        <v>17.03</v>
      </c>
      <c r="J2996" s="1">
        <v>4.13</v>
      </c>
      <c r="K2996" s="1">
        <v>69.490970000000004</v>
      </c>
      <c r="L2996" s="1">
        <v>40008.508000000002</v>
      </c>
      <c r="M2996" s="1">
        <v>7.6</v>
      </c>
      <c r="O2996" s="1">
        <v>5.4249919999999996</v>
      </c>
      <c r="R2996" s="1">
        <v>114</v>
      </c>
      <c r="S2996" s="1">
        <v>49035</v>
      </c>
      <c r="T2996" s="1">
        <v>48.669026000000002</v>
      </c>
      <c r="U2996" s="1">
        <v>19.699024000000001</v>
      </c>
    </row>
    <row r="2997" spans="1:21" x14ac:dyDescent="0.25">
      <c r="A2997" t="s">
        <v>171</v>
      </c>
      <c r="B2997">
        <v>2005</v>
      </c>
      <c r="C2997" s="1">
        <v>100</v>
      </c>
      <c r="D2997" s="1">
        <v>100</v>
      </c>
      <c r="G2997" s="1">
        <v>6.31</v>
      </c>
      <c r="H2997" s="1">
        <v>8.93</v>
      </c>
      <c r="I2997" s="1">
        <v>17.73</v>
      </c>
      <c r="J2997" s="1">
        <v>4.68</v>
      </c>
      <c r="K2997" s="1">
        <v>71.506065000000007</v>
      </c>
      <c r="L2997" s="1">
        <v>42086.472999999998</v>
      </c>
      <c r="M2997" s="1">
        <v>7.31</v>
      </c>
      <c r="O2997" s="1">
        <v>5.8018390000000002</v>
      </c>
      <c r="R2997" s="1">
        <v>114</v>
      </c>
      <c r="S2997" s="1">
        <v>49035</v>
      </c>
      <c r="T2997" s="1">
        <v>48.669026000000002</v>
      </c>
      <c r="U2997" s="1">
        <v>19.699024000000001</v>
      </c>
    </row>
    <row r="2998" spans="1:21" x14ac:dyDescent="0.25">
      <c r="A2998" t="s">
        <v>171</v>
      </c>
      <c r="B2998">
        <v>2006</v>
      </c>
      <c r="C2998" s="1">
        <v>100</v>
      </c>
      <c r="D2998" s="1">
        <v>100</v>
      </c>
      <c r="G2998" s="1">
        <v>6.57</v>
      </c>
      <c r="H2998" s="1">
        <v>8.39</v>
      </c>
      <c r="I2998" s="1">
        <v>18.010000000000002</v>
      </c>
      <c r="J2998" s="1">
        <v>4.8099999999999996</v>
      </c>
      <c r="K2998" s="1">
        <v>73.117590000000007</v>
      </c>
      <c r="L2998" s="1">
        <v>40946.383000000002</v>
      </c>
      <c r="M2998" s="1">
        <v>6.67</v>
      </c>
      <c r="O2998" s="1">
        <v>6.194248</v>
      </c>
      <c r="R2998" s="1">
        <v>114</v>
      </c>
      <c r="S2998" s="1">
        <v>49035</v>
      </c>
      <c r="T2998" s="1">
        <v>48.669026000000002</v>
      </c>
      <c r="U2998" s="1">
        <v>19.699024000000001</v>
      </c>
    </row>
    <row r="2999" spans="1:21" x14ac:dyDescent="0.25">
      <c r="A2999" t="s">
        <v>171</v>
      </c>
      <c r="B2999">
        <v>2007</v>
      </c>
      <c r="C2999" s="1">
        <v>100</v>
      </c>
      <c r="D2999" s="1">
        <v>100</v>
      </c>
      <c r="G2999" s="1">
        <v>8.23</v>
      </c>
      <c r="H2999" s="1">
        <v>7.57</v>
      </c>
      <c r="I2999" s="1">
        <v>15.33</v>
      </c>
      <c r="J2999" s="1">
        <v>4.93</v>
      </c>
      <c r="K2999" s="1">
        <v>72.799139999999994</v>
      </c>
      <c r="L2999" s="1">
        <v>38418.406000000003</v>
      </c>
      <c r="M2999" s="1">
        <v>5.76</v>
      </c>
      <c r="O2999" s="1">
        <v>6.7466759999999999</v>
      </c>
      <c r="R2999" s="1">
        <v>114</v>
      </c>
      <c r="S2999" s="1">
        <v>49035</v>
      </c>
      <c r="T2999" s="1">
        <v>48.669026000000002</v>
      </c>
      <c r="U2999" s="1">
        <v>19.699024000000001</v>
      </c>
    </row>
    <row r="3000" spans="1:21" x14ac:dyDescent="0.25">
      <c r="A3000" t="s">
        <v>171</v>
      </c>
      <c r="B3000">
        <v>2008</v>
      </c>
      <c r="C3000" s="1">
        <v>100</v>
      </c>
      <c r="D3000" s="1">
        <v>100</v>
      </c>
      <c r="G3000" s="1">
        <v>7.63</v>
      </c>
      <c r="H3000" s="1">
        <v>7.46</v>
      </c>
      <c r="I3000" s="1">
        <v>16.7</v>
      </c>
      <c r="J3000" s="1">
        <v>4.57</v>
      </c>
      <c r="K3000" s="1">
        <v>74.034109999999998</v>
      </c>
      <c r="L3000" s="1">
        <v>39431.949999999997</v>
      </c>
      <c r="M3000" s="1">
        <v>5.6</v>
      </c>
      <c r="O3000" s="1">
        <v>6.2277402999999998</v>
      </c>
      <c r="R3000" s="1">
        <v>114</v>
      </c>
      <c r="S3000" s="1">
        <v>49035</v>
      </c>
      <c r="T3000" s="1">
        <v>48.669026000000002</v>
      </c>
      <c r="U3000" s="1">
        <v>19.699024000000001</v>
      </c>
    </row>
    <row r="3001" spans="1:21" x14ac:dyDescent="0.25">
      <c r="A3001" t="s">
        <v>171</v>
      </c>
      <c r="B3001">
        <v>2009</v>
      </c>
      <c r="C3001" s="1">
        <v>100</v>
      </c>
      <c r="D3001" s="1">
        <v>100</v>
      </c>
      <c r="G3001" s="1">
        <v>10</v>
      </c>
      <c r="H3001" s="1">
        <v>6.89</v>
      </c>
      <c r="I3001" s="1">
        <v>14.08</v>
      </c>
      <c r="J3001" s="1">
        <v>4.92</v>
      </c>
      <c r="K3001" s="1">
        <v>73.387410000000003</v>
      </c>
      <c r="L3001" s="1">
        <v>35687.54</v>
      </c>
      <c r="M3001" s="1">
        <v>5.41</v>
      </c>
      <c r="O3001" s="1">
        <v>7.3320429999999996</v>
      </c>
      <c r="R3001" s="1">
        <v>114</v>
      </c>
      <c r="S3001" s="1">
        <v>49035</v>
      </c>
      <c r="T3001" s="1">
        <v>48.669026000000002</v>
      </c>
      <c r="U3001" s="1">
        <v>19.699024000000001</v>
      </c>
    </row>
    <row r="3002" spans="1:21" x14ac:dyDescent="0.25">
      <c r="A3002" t="s">
        <v>171</v>
      </c>
      <c r="B3002">
        <v>2010</v>
      </c>
      <c r="C3002" s="1">
        <v>100</v>
      </c>
      <c r="D3002" s="1">
        <v>100</v>
      </c>
      <c r="G3002" s="1">
        <v>10.28</v>
      </c>
      <c r="H3002" s="1">
        <v>6.9</v>
      </c>
      <c r="I3002" s="1">
        <v>14.57</v>
      </c>
      <c r="J3002" s="1">
        <v>5.95</v>
      </c>
      <c r="K3002" s="1">
        <v>74.835883999999993</v>
      </c>
      <c r="L3002" s="1">
        <v>38080.726999999999</v>
      </c>
      <c r="M3002" s="1">
        <v>5.45</v>
      </c>
      <c r="O3002" s="1">
        <v>7.9761633999999999</v>
      </c>
      <c r="R3002" s="1">
        <v>114</v>
      </c>
      <c r="S3002" s="1">
        <v>49035</v>
      </c>
      <c r="T3002" s="1">
        <v>48.669026000000002</v>
      </c>
      <c r="U3002" s="1">
        <v>19.699024000000001</v>
      </c>
    </row>
    <row r="3003" spans="1:21" x14ac:dyDescent="0.25">
      <c r="A3003" t="s">
        <v>171</v>
      </c>
      <c r="B3003">
        <v>2011</v>
      </c>
      <c r="C3003" s="1">
        <v>100</v>
      </c>
      <c r="D3003" s="1">
        <v>100</v>
      </c>
      <c r="G3003" s="1">
        <v>10.36</v>
      </c>
      <c r="H3003" s="1">
        <v>7.8</v>
      </c>
      <c r="I3003" s="1">
        <v>15.41</v>
      </c>
      <c r="J3003" s="1">
        <v>5</v>
      </c>
      <c r="K3003" s="1">
        <v>72.350234999999998</v>
      </c>
      <c r="L3003" s="1">
        <v>36591.31</v>
      </c>
      <c r="M3003" s="1">
        <v>5.15</v>
      </c>
      <c r="O3003" s="1">
        <v>6.9843500000000001</v>
      </c>
      <c r="R3003" s="1">
        <v>114</v>
      </c>
      <c r="S3003" s="1">
        <v>49035</v>
      </c>
      <c r="T3003" s="1">
        <v>48.669026000000002</v>
      </c>
      <c r="U3003" s="1">
        <v>19.699024000000001</v>
      </c>
    </row>
    <row r="3004" spans="1:21" x14ac:dyDescent="0.25">
      <c r="A3004" t="s">
        <v>171</v>
      </c>
      <c r="B3004">
        <v>2012</v>
      </c>
      <c r="C3004" s="1">
        <v>100</v>
      </c>
      <c r="D3004" s="1">
        <v>100</v>
      </c>
      <c r="G3004" s="1">
        <v>10.47</v>
      </c>
      <c r="H3004" s="1">
        <v>7.28</v>
      </c>
      <c r="I3004" s="1">
        <v>15.49</v>
      </c>
      <c r="J3004" s="1">
        <v>5.47</v>
      </c>
      <c r="K3004" s="1">
        <v>74.220960000000005</v>
      </c>
      <c r="L3004" s="1">
        <v>35105.086000000003</v>
      </c>
      <c r="M3004" s="1">
        <v>4.8600000000000003</v>
      </c>
      <c r="O3004" s="1">
        <v>8.0147069999999996</v>
      </c>
      <c r="R3004" s="1">
        <v>114</v>
      </c>
      <c r="S3004" s="1">
        <v>49035</v>
      </c>
      <c r="T3004" s="1">
        <v>48.669026000000002</v>
      </c>
      <c r="U3004" s="1">
        <v>19.699024000000001</v>
      </c>
    </row>
    <row r="3005" spans="1:21" x14ac:dyDescent="0.25">
      <c r="A3005" t="s">
        <v>171</v>
      </c>
      <c r="B3005">
        <v>2013</v>
      </c>
      <c r="C3005" s="1">
        <v>100</v>
      </c>
      <c r="D3005" s="1">
        <v>100</v>
      </c>
      <c r="G3005" s="1">
        <v>10.68</v>
      </c>
      <c r="H3005" s="1">
        <v>6.36</v>
      </c>
      <c r="I3005" s="1">
        <v>15.72</v>
      </c>
      <c r="J3005" s="1">
        <v>6.36</v>
      </c>
      <c r="K3005" s="1">
        <v>77.637129999999999</v>
      </c>
      <c r="L3005" s="1">
        <v>35936.51</v>
      </c>
      <c r="M3005" s="1">
        <v>4.91</v>
      </c>
      <c r="O3005" s="1">
        <v>8.9944140000000008</v>
      </c>
      <c r="R3005" s="1">
        <v>114</v>
      </c>
      <c r="S3005" s="1">
        <v>49035</v>
      </c>
      <c r="T3005" s="1">
        <v>48.669026000000002</v>
      </c>
      <c r="U3005" s="1">
        <v>19.699024000000001</v>
      </c>
    </row>
    <row r="3006" spans="1:21" x14ac:dyDescent="0.25">
      <c r="A3006" t="s">
        <v>171</v>
      </c>
      <c r="B3006">
        <v>2014</v>
      </c>
      <c r="C3006" s="1">
        <v>100</v>
      </c>
      <c r="D3006" s="1">
        <v>100</v>
      </c>
      <c r="G3006" s="1">
        <v>12.24</v>
      </c>
      <c r="H3006" s="1">
        <v>5.3</v>
      </c>
      <c r="I3006" s="1">
        <v>15.5</v>
      </c>
      <c r="J3006" s="1">
        <v>6.24</v>
      </c>
      <c r="K3006" s="1">
        <v>80.399410000000003</v>
      </c>
      <c r="L3006" s="1">
        <v>33419.593999999997</v>
      </c>
      <c r="M3006" s="1">
        <v>4.5</v>
      </c>
      <c r="O3006" s="1">
        <v>9.855442</v>
      </c>
      <c r="R3006" s="1">
        <v>114</v>
      </c>
      <c r="S3006" s="1">
        <v>49035</v>
      </c>
      <c r="T3006" s="1">
        <v>48.669026000000002</v>
      </c>
      <c r="U3006" s="1">
        <v>19.699024000000001</v>
      </c>
    </row>
    <row r="3007" spans="1:21" x14ac:dyDescent="0.25">
      <c r="A3007" t="s">
        <v>171</v>
      </c>
      <c r="B3007">
        <v>2015</v>
      </c>
      <c r="C3007" s="1">
        <v>100</v>
      </c>
      <c r="D3007" s="1">
        <v>100</v>
      </c>
      <c r="G3007" s="1">
        <v>13.41</v>
      </c>
      <c r="H3007" s="1">
        <v>5.34</v>
      </c>
      <c r="I3007" s="1">
        <v>15.15</v>
      </c>
      <c r="J3007" s="1">
        <v>6.05</v>
      </c>
      <c r="K3007" s="1">
        <v>79.879424999999998</v>
      </c>
      <c r="L3007" s="1">
        <v>33734.29</v>
      </c>
      <c r="M3007" s="1">
        <v>4.41</v>
      </c>
      <c r="O3007" s="1">
        <v>9.6388929999999995</v>
      </c>
      <c r="R3007" s="1">
        <v>114</v>
      </c>
      <c r="S3007" s="1">
        <v>49035</v>
      </c>
      <c r="T3007" s="1">
        <v>48.669026000000002</v>
      </c>
      <c r="U3007" s="1">
        <v>19.699024000000001</v>
      </c>
    </row>
    <row r="3008" spans="1:21" x14ac:dyDescent="0.25">
      <c r="A3008" t="s">
        <v>171</v>
      </c>
      <c r="B3008">
        <v>2016</v>
      </c>
      <c r="C3008" s="1">
        <v>100</v>
      </c>
      <c r="D3008" s="1">
        <v>100</v>
      </c>
      <c r="G3008" s="1">
        <v>13.09</v>
      </c>
      <c r="H3008" s="1">
        <v>5.28</v>
      </c>
      <c r="I3008" s="1">
        <v>14.77</v>
      </c>
      <c r="J3008" s="1">
        <v>6.63</v>
      </c>
      <c r="K3008" s="1">
        <v>80.209890000000001</v>
      </c>
      <c r="L3008" s="1">
        <v>34015.233999999997</v>
      </c>
      <c r="M3008" s="1">
        <v>4.3499999999999996</v>
      </c>
      <c r="O3008" s="1">
        <v>9.9969429999999999</v>
      </c>
      <c r="R3008" s="1">
        <v>114</v>
      </c>
      <c r="S3008" s="1">
        <v>49035</v>
      </c>
      <c r="T3008" s="1">
        <v>48.669026000000002</v>
      </c>
      <c r="U3008" s="1">
        <v>19.699024000000001</v>
      </c>
    </row>
    <row r="3009" spans="1:21" x14ac:dyDescent="0.25">
      <c r="A3009" t="s">
        <v>171</v>
      </c>
      <c r="B3009">
        <v>2017</v>
      </c>
      <c r="C3009" s="1">
        <v>100</v>
      </c>
      <c r="D3009" s="1">
        <v>100</v>
      </c>
      <c r="G3009" s="1">
        <v>12.43</v>
      </c>
      <c r="H3009" s="1">
        <v>5.67</v>
      </c>
      <c r="I3009" s="1">
        <v>15.08</v>
      </c>
      <c r="J3009" s="1">
        <v>6.54</v>
      </c>
      <c r="K3009" s="1">
        <v>79.223159999999993</v>
      </c>
      <c r="L3009" s="1">
        <v>35774.910000000003</v>
      </c>
      <c r="M3009" s="1">
        <v>4.45</v>
      </c>
      <c r="O3009" s="1">
        <v>9.4126729999999998</v>
      </c>
      <c r="R3009" s="1">
        <v>114</v>
      </c>
      <c r="S3009" s="1">
        <v>49035</v>
      </c>
      <c r="T3009" s="1">
        <v>48.669026000000002</v>
      </c>
      <c r="U3009" s="1">
        <v>19.699024000000001</v>
      </c>
    </row>
    <row r="3010" spans="1:21" x14ac:dyDescent="0.25">
      <c r="A3010" t="s">
        <v>171</v>
      </c>
      <c r="B3010">
        <v>2018</v>
      </c>
      <c r="C3010" s="1">
        <v>100</v>
      </c>
      <c r="D3010" s="1">
        <v>100</v>
      </c>
      <c r="G3010" s="1">
        <v>12.43</v>
      </c>
      <c r="H3010" s="1">
        <v>5.92</v>
      </c>
      <c r="I3010" s="1">
        <v>14.84</v>
      </c>
      <c r="J3010" s="1">
        <v>5.81</v>
      </c>
      <c r="K3010" s="1">
        <v>77.719229999999996</v>
      </c>
      <c r="L3010" s="1">
        <v>35121.086000000003</v>
      </c>
      <c r="M3010" s="1">
        <v>4.28</v>
      </c>
      <c r="O3010" s="1">
        <v>8.5041630000000001</v>
      </c>
      <c r="R3010" s="1">
        <v>114</v>
      </c>
      <c r="S3010" s="1">
        <v>49035</v>
      </c>
      <c r="T3010" s="1">
        <v>48.669026000000002</v>
      </c>
      <c r="U3010" s="1">
        <v>19.699024000000001</v>
      </c>
    </row>
    <row r="3011" spans="1:21" x14ac:dyDescent="0.25">
      <c r="A3011" t="s">
        <v>171</v>
      </c>
      <c r="B3011">
        <v>2019</v>
      </c>
      <c r="C3011" s="1">
        <v>100</v>
      </c>
      <c r="D3011" s="1">
        <v>100</v>
      </c>
      <c r="G3011" s="1">
        <v>17.64</v>
      </c>
      <c r="H3011" s="1">
        <v>6.26</v>
      </c>
      <c r="I3011" s="1">
        <v>15.28</v>
      </c>
      <c r="J3011" s="1">
        <v>6.65</v>
      </c>
      <c r="K3011" s="1">
        <v>77.793539999999993</v>
      </c>
      <c r="L3011" s="1">
        <v>33892.78</v>
      </c>
      <c r="M3011" s="1">
        <v>4.1100000000000003</v>
      </c>
      <c r="O3011" s="1">
        <v>9.9838780000000007</v>
      </c>
      <c r="R3011" s="1">
        <v>114</v>
      </c>
      <c r="S3011" s="1">
        <v>49035</v>
      </c>
      <c r="T3011" s="1">
        <v>48.669026000000002</v>
      </c>
      <c r="U3011" s="1">
        <v>19.699024000000001</v>
      </c>
    </row>
    <row r="3012" spans="1:21" x14ac:dyDescent="0.25">
      <c r="A3012" t="s">
        <v>171</v>
      </c>
      <c r="B3012">
        <v>2020</v>
      </c>
      <c r="C3012" s="1">
        <v>100</v>
      </c>
      <c r="D3012" s="1">
        <v>100</v>
      </c>
      <c r="H3012" s="1">
        <v>6.22</v>
      </c>
      <c r="I3012" s="1">
        <v>15.44</v>
      </c>
      <c r="J3012" s="1">
        <v>6.85</v>
      </c>
      <c r="K3012" s="1">
        <v>78.183090000000007</v>
      </c>
      <c r="L3012" s="1">
        <v>33193.33</v>
      </c>
      <c r="O3012" s="1">
        <v>10.48076</v>
      </c>
      <c r="R3012" s="1">
        <v>114</v>
      </c>
      <c r="S3012" s="1">
        <v>49035</v>
      </c>
      <c r="T3012" s="1">
        <v>48.669026000000002</v>
      </c>
      <c r="U3012" s="1">
        <v>19.699024000000001</v>
      </c>
    </row>
    <row r="3013" spans="1:21" x14ac:dyDescent="0.25">
      <c r="A3013" t="s">
        <v>172</v>
      </c>
      <c r="B3013">
        <v>2000</v>
      </c>
      <c r="C3013" s="1">
        <v>100</v>
      </c>
      <c r="D3013" s="1">
        <v>100</v>
      </c>
      <c r="G3013" s="1">
        <v>17.96</v>
      </c>
      <c r="H3013" s="1">
        <v>4.95</v>
      </c>
      <c r="I3013" s="1">
        <v>4.76</v>
      </c>
      <c r="J3013" s="1">
        <v>3.9</v>
      </c>
      <c r="K3013" s="1">
        <v>63.629683999999997</v>
      </c>
      <c r="L3013" s="1">
        <v>39623.406000000003</v>
      </c>
      <c r="M3013" s="1">
        <v>5.23</v>
      </c>
      <c r="N3013" s="1">
        <v>14540</v>
      </c>
      <c r="O3013" s="1">
        <v>14.703167000000001</v>
      </c>
      <c r="P3013" s="1">
        <v>3.6723715499999998</v>
      </c>
      <c r="Q3013" s="1">
        <v>10201.303540000001</v>
      </c>
      <c r="R3013" s="1">
        <v>103</v>
      </c>
      <c r="S3013" s="1">
        <v>20273</v>
      </c>
      <c r="T3013" s="1">
        <v>46.151240999999999</v>
      </c>
      <c r="U3013" s="1">
        <v>14.995463000000001</v>
      </c>
    </row>
    <row r="3014" spans="1:21" x14ac:dyDescent="0.25">
      <c r="A3014" t="s">
        <v>172</v>
      </c>
      <c r="B3014">
        <v>2001</v>
      </c>
      <c r="C3014" s="1">
        <v>100</v>
      </c>
      <c r="D3014" s="1">
        <v>100</v>
      </c>
      <c r="G3014" s="1">
        <v>18.670000000000002</v>
      </c>
      <c r="H3014" s="1">
        <v>5.35</v>
      </c>
      <c r="I3014" s="1">
        <v>5.26</v>
      </c>
      <c r="J3014" s="1">
        <v>3.87</v>
      </c>
      <c r="K3014" s="1">
        <v>63.052486000000002</v>
      </c>
      <c r="L3014" s="1">
        <v>41459.707000000002</v>
      </c>
      <c r="M3014" s="1">
        <v>5.39</v>
      </c>
      <c r="N3014" s="1">
        <v>15380</v>
      </c>
      <c r="O3014" s="1">
        <v>13.847439</v>
      </c>
      <c r="P3014" s="1">
        <v>3.216560335</v>
      </c>
      <c r="Q3014" s="1">
        <v>10479.75963</v>
      </c>
      <c r="R3014" s="1">
        <v>103</v>
      </c>
      <c r="S3014" s="1">
        <v>20273</v>
      </c>
      <c r="T3014" s="1">
        <v>46.151240999999999</v>
      </c>
      <c r="U3014" s="1">
        <v>14.995463000000001</v>
      </c>
    </row>
    <row r="3015" spans="1:21" x14ac:dyDescent="0.25">
      <c r="A3015" t="s">
        <v>172</v>
      </c>
      <c r="B3015">
        <v>2002</v>
      </c>
      <c r="C3015" s="1">
        <v>100</v>
      </c>
      <c r="D3015" s="1">
        <v>100</v>
      </c>
      <c r="G3015" s="1">
        <v>16.309999999999999</v>
      </c>
      <c r="H3015" s="1">
        <v>5.66</v>
      </c>
      <c r="I3015" s="1">
        <v>5.53</v>
      </c>
      <c r="J3015" s="1">
        <v>3.41</v>
      </c>
      <c r="K3015" s="1">
        <v>61.232872</v>
      </c>
      <c r="L3015" s="1">
        <v>41222.29</v>
      </c>
      <c r="M3015" s="1">
        <v>5.21</v>
      </c>
      <c r="N3015" s="1">
        <v>15520.000459999999</v>
      </c>
      <c r="O3015" s="1">
        <v>12.223348</v>
      </c>
      <c r="P3015" s="1">
        <v>3.5055980569999998</v>
      </c>
      <c r="Q3015" s="1">
        <v>11777.15566</v>
      </c>
      <c r="R3015" s="1">
        <v>103</v>
      </c>
      <c r="S3015" s="1">
        <v>20273</v>
      </c>
      <c r="T3015" s="1">
        <v>46.151240999999999</v>
      </c>
      <c r="U3015" s="1">
        <v>14.995463000000001</v>
      </c>
    </row>
    <row r="3016" spans="1:21" x14ac:dyDescent="0.25">
      <c r="A3016" t="s">
        <v>172</v>
      </c>
      <c r="B3016">
        <v>2003</v>
      </c>
      <c r="C3016" s="1">
        <v>100</v>
      </c>
      <c r="D3016" s="1">
        <v>100</v>
      </c>
      <c r="G3016" s="1">
        <v>16.899999999999999</v>
      </c>
      <c r="H3016" s="1">
        <v>5.54</v>
      </c>
      <c r="I3016" s="1">
        <v>5.21</v>
      </c>
      <c r="J3016" s="1">
        <v>3.08</v>
      </c>
      <c r="K3016" s="1">
        <v>59.942154000000002</v>
      </c>
      <c r="L3016" s="1">
        <v>40319.9</v>
      </c>
      <c r="M3016" s="1">
        <v>5.14</v>
      </c>
      <c r="N3016" s="1">
        <v>15409.99985</v>
      </c>
      <c r="O3016" s="1">
        <v>11.176646</v>
      </c>
      <c r="P3016" s="1">
        <v>2.960260286</v>
      </c>
      <c r="Q3016" s="1">
        <v>14849.03724</v>
      </c>
      <c r="R3016" s="1">
        <v>103</v>
      </c>
      <c r="S3016" s="1">
        <v>20273</v>
      </c>
      <c r="T3016" s="1">
        <v>46.151240999999999</v>
      </c>
      <c r="U3016" s="1">
        <v>14.995463000000001</v>
      </c>
    </row>
    <row r="3017" spans="1:21" x14ac:dyDescent="0.25">
      <c r="A3017" t="s">
        <v>172</v>
      </c>
      <c r="B3017">
        <v>2004</v>
      </c>
      <c r="C3017" s="1">
        <v>100</v>
      </c>
      <c r="D3017" s="1">
        <v>100</v>
      </c>
      <c r="G3017" s="1">
        <v>17.77</v>
      </c>
      <c r="H3017" s="1">
        <v>5.6</v>
      </c>
      <c r="I3017" s="1">
        <v>5.46</v>
      </c>
      <c r="J3017" s="1">
        <v>4.21</v>
      </c>
      <c r="K3017" s="1">
        <v>63.326782000000001</v>
      </c>
      <c r="L3017" s="1">
        <v>42659.85</v>
      </c>
      <c r="M3017" s="1">
        <v>5.07</v>
      </c>
      <c r="N3017" s="1">
        <v>15699.999809999999</v>
      </c>
      <c r="O3017" s="1">
        <v>14.306863999999999</v>
      </c>
      <c r="P3017" s="1">
        <v>4.3591927779999997</v>
      </c>
      <c r="Q3017" s="1">
        <v>17233.138559999999</v>
      </c>
      <c r="R3017" s="1">
        <v>103</v>
      </c>
      <c r="S3017" s="1">
        <v>20273</v>
      </c>
      <c r="T3017" s="1">
        <v>46.151240999999999</v>
      </c>
      <c r="U3017" s="1">
        <v>14.995463000000001</v>
      </c>
    </row>
    <row r="3018" spans="1:21" x14ac:dyDescent="0.25">
      <c r="A3018" t="s">
        <v>172</v>
      </c>
      <c r="B3018">
        <v>2005</v>
      </c>
      <c r="C3018" s="1">
        <v>100</v>
      </c>
      <c r="D3018" s="1">
        <v>100</v>
      </c>
      <c r="G3018" s="1">
        <v>18.579999999999998</v>
      </c>
      <c r="H3018" s="1">
        <v>5.66</v>
      </c>
      <c r="I3018" s="1">
        <v>5.88</v>
      </c>
      <c r="J3018" s="1">
        <v>3.57</v>
      </c>
      <c r="K3018" s="1">
        <v>62.541367000000001</v>
      </c>
      <c r="L3018" s="1">
        <v>42491.913999999997</v>
      </c>
      <c r="M3018" s="1">
        <v>5.0599999999999996</v>
      </c>
      <c r="N3018" s="1">
        <v>15920.00008</v>
      </c>
      <c r="O3018" s="1">
        <v>12.045763000000001</v>
      </c>
      <c r="P3018" s="1">
        <v>3.797972642</v>
      </c>
      <c r="Q3018" s="1">
        <v>18098.90854</v>
      </c>
      <c r="R3018" s="1">
        <v>103</v>
      </c>
      <c r="S3018" s="1">
        <v>20273</v>
      </c>
      <c r="T3018" s="1">
        <v>46.151240999999999</v>
      </c>
      <c r="U3018" s="1">
        <v>14.995463000000001</v>
      </c>
    </row>
    <row r="3019" spans="1:21" x14ac:dyDescent="0.25">
      <c r="A3019" t="s">
        <v>172</v>
      </c>
      <c r="B3019">
        <v>2006</v>
      </c>
      <c r="C3019" s="1">
        <v>100</v>
      </c>
      <c r="D3019" s="1">
        <v>100</v>
      </c>
      <c r="G3019" s="1">
        <v>17.36</v>
      </c>
      <c r="H3019" s="1">
        <v>5.86</v>
      </c>
      <c r="I3019" s="1">
        <v>5.55</v>
      </c>
      <c r="J3019" s="1">
        <v>3.7</v>
      </c>
      <c r="K3019" s="1">
        <v>61.217739999999999</v>
      </c>
      <c r="L3019" s="1">
        <v>42687.347999999998</v>
      </c>
      <c r="M3019" s="1">
        <v>4.7699999999999996</v>
      </c>
      <c r="N3019" s="1">
        <v>16290.00092</v>
      </c>
      <c r="O3019" s="1">
        <v>12.255212999999999</v>
      </c>
      <c r="P3019" s="1">
        <v>5.7463969009999998</v>
      </c>
      <c r="Q3019" s="1">
        <v>19672.965560000001</v>
      </c>
      <c r="R3019" s="1">
        <v>103</v>
      </c>
      <c r="S3019" s="1">
        <v>20273</v>
      </c>
      <c r="T3019" s="1">
        <v>46.151240999999999</v>
      </c>
      <c r="U3019" s="1">
        <v>14.995463000000001</v>
      </c>
    </row>
    <row r="3020" spans="1:21" x14ac:dyDescent="0.25">
      <c r="A3020" t="s">
        <v>172</v>
      </c>
      <c r="B3020">
        <v>2007</v>
      </c>
      <c r="C3020" s="1">
        <v>100</v>
      </c>
      <c r="D3020" s="1">
        <v>100</v>
      </c>
      <c r="G3020" s="1">
        <v>18.350000000000001</v>
      </c>
      <c r="H3020" s="1">
        <v>5.96</v>
      </c>
      <c r="I3020" s="1">
        <v>5.7</v>
      </c>
      <c r="J3020" s="1">
        <v>3.38</v>
      </c>
      <c r="K3020" s="1">
        <v>60.372340000000001</v>
      </c>
      <c r="L3020" s="1">
        <v>42242.93</v>
      </c>
      <c r="M3020" s="1">
        <v>4.51</v>
      </c>
      <c r="N3020" s="1">
        <v>16280.000690000001</v>
      </c>
      <c r="O3020" s="1">
        <v>11.193771</v>
      </c>
      <c r="P3020" s="1">
        <v>6.980160755</v>
      </c>
      <c r="Q3020" s="1">
        <v>23787.646560000001</v>
      </c>
      <c r="R3020" s="1">
        <v>103</v>
      </c>
      <c r="S3020" s="1">
        <v>20273</v>
      </c>
      <c r="T3020" s="1">
        <v>46.151240999999999</v>
      </c>
      <c r="U3020" s="1">
        <v>14.995463000000001</v>
      </c>
    </row>
    <row r="3021" spans="1:21" x14ac:dyDescent="0.25">
      <c r="A3021" t="s">
        <v>172</v>
      </c>
      <c r="B3021">
        <v>2008</v>
      </c>
      <c r="C3021" s="1">
        <v>100</v>
      </c>
      <c r="D3021" s="1">
        <v>100</v>
      </c>
      <c r="G3021" s="1">
        <v>17.63</v>
      </c>
      <c r="H3021" s="1">
        <v>5.83</v>
      </c>
      <c r="I3021" s="1">
        <v>6.27</v>
      </c>
      <c r="J3021" s="1">
        <v>4.3099999999999996</v>
      </c>
      <c r="K3021" s="1">
        <v>64.472885000000005</v>
      </c>
      <c r="L3021" s="1">
        <v>46037.57</v>
      </c>
      <c r="M3021" s="1">
        <v>4.59</v>
      </c>
      <c r="N3021" s="1">
        <v>17360.000609999999</v>
      </c>
      <c r="O3021" s="1">
        <v>13.052405</v>
      </c>
      <c r="P3021" s="1">
        <v>3.5098415169999999</v>
      </c>
      <c r="Q3021" s="1">
        <v>27483.337169999999</v>
      </c>
      <c r="R3021" s="1">
        <v>103</v>
      </c>
      <c r="S3021" s="1">
        <v>20273</v>
      </c>
      <c r="T3021" s="1">
        <v>46.151240999999999</v>
      </c>
      <c r="U3021" s="1">
        <v>14.995463000000001</v>
      </c>
    </row>
    <row r="3022" spans="1:21" x14ac:dyDescent="0.25">
      <c r="A3022" t="s">
        <v>172</v>
      </c>
      <c r="B3022">
        <v>2009</v>
      </c>
      <c r="C3022" s="1">
        <v>100</v>
      </c>
      <c r="D3022" s="1">
        <v>100</v>
      </c>
      <c r="G3022" s="1">
        <v>19.57</v>
      </c>
      <c r="H3022" s="1">
        <v>5.75</v>
      </c>
      <c r="I3022" s="1">
        <v>5.74</v>
      </c>
      <c r="J3022" s="1">
        <v>4.9000000000000004</v>
      </c>
      <c r="K3022" s="1">
        <v>64.917630000000003</v>
      </c>
      <c r="L3022" s="1">
        <v>42289.82</v>
      </c>
      <c r="M3022" s="1">
        <v>4.45</v>
      </c>
      <c r="N3022" s="1">
        <v>15510.00023</v>
      </c>
      <c r="O3022" s="1">
        <v>15.946547499999999</v>
      </c>
      <c r="P3022" s="1">
        <v>-7.5484377909999996</v>
      </c>
      <c r="Q3022" s="1">
        <v>24694.230490000002</v>
      </c>
      <c r="R3022" s="1">
        <v>103</v>
      </c>
      <c r="S3022" s="1">
        <v>20273</v>
      </c>
      <c r="T3022" s="1">
        <v>46.151240999999999</v>
      </c>
      <c r="U3022" s="1">
        <v>14.995463000000001</v>
      </c>
    </row>
    <row r="3023" spans="1:21" x14ac:dyDescent="0.25">
      <c r="A3023" t="s">
        <v>172</v>
      </c>
      <c r="B3023">
        <v>2010</v>
      </c>
      <c r="C3023" s="1">
        <v>100</v>
      </c>
      <c r="D3023" s="1">
        <v>100</v>
      </c>
      <c r="G3023" s="1">
        <v>20.07</v>
      </c>
      <c r="H3023" s="1">
        <v>5.85</v>
      </c>
      <c r="I3023" s="1">
        <v>5.66</v>
      </c>
      <c r="J3023" s="1">
        <v>4.75</v>
      </c>
      <c r="K3023" s="1">
        <v>64.022139999999993</v>
      </c>
      <c r="L3023" s="1">
        <v>42123.360000000001</v>
      </c>
      <c r="M3023" s="1">
        <v>4.51</v>
      </c>
      <c r="N3023" s="1">
        <v>15779.99973</v>
      </c>
      <c r="O3023" s="1">
        <v>15.326107</v>
      </c>
      <c r="P3023" s="1">
        <v>1.3437484719999999</v>
      </c>
      <c r="Q3023" s="1">
        <v>23509.543140000002</v>
      </c>
      <c r="R3023" s="1">
        <v>103</v>
      </c>
      <c r="S3023" s="1">
        <v>20273</v>
      </c>
      <c r="T3023" s="1">
        <v>46.151240999999999</v>
      </c>
      <c r="U3023" s="1">
        <v>14.995463000000001</v>
      </c>
    </row>
    <row r="3024" spans="1:21" x14ac:dyDescent="0.25">
      <c r="A3024" t="s">
        <v>172</v>
      </c>
      <c r="B3024">
        <v>2011</v>
      </c>
      <c r="C3024" s="1">
        <v>100</v>
      </c>
      <c r="D3024" s="1">
        <v>100</v>
      </c>
      <c r="G3024" s="1">
        <v>19.14</v>
      </c>
      <c r="H3024" s="1">
        <v>5.82</v>
      </c>
      <c r="I3024" s="1">
        <v>6.22</v>
      </c>
      <c r="J3024" s="1">
        <v>3.88</v>
      </c>
      <c r="K3024" s="1">
        <v>63.442214999999997</v>
      </c>
      <c r="L3024" s="1">
        <v>40734.336000000003</v>
      </c>
      <c r="M3024" s="1">
        <v>4.47</v>
      </c>
      <c r="N3024" s="1">
        <v>15699.999809999999</v>
      </c>
      <c r="O3024" s="1">
        <v>12.851766</v>
      </c>
      <c r="P3024" s="1">
        <v>0.86132773299999998</v>
      </c>
      <c r="Q3024" s="1">
        <v>25095.132290000001</v>
      </c>
      <c r="R3024" s="1">
        <v>103</v>
      </c>
      <c r="S3024" s="1">
        <v>20273</v>
      </c>
      <c r="T3024" s="1">
        <v>46.151240999999999</v>
      </c>
      <c r="U3024" s="1">
        <v>14.995463000000001</v>
      </c>
    </row>
    <row r="3025" spans="1:21" x14ac:dyDescent="0.25">
      <c r="A3025" t="s">
        <v>172</v>
      </c>
      <c r="B3025">
        <v>2012</v>
      </c>
      <c r="C3025" s="1">
        <v>100</v>
      </c>
      <c r="D3025" s="1">
        <v>100</v>
      </c>
      <c r="G3025" s="1">
        <v>20.22</v>
      </c>
      <c r="H3025" s="1">
        <v>5.69</v>
      </c>
      <c r="I3025" s="1">
        <v>5.53</v>
      </c>
      <c r="J3025" s="1">
        <v>4.33</v>
      </c>
      <c r="K3025" s="1">
        <v>63.408355999999998</v>
      </c>
      <c r="L3025" s="1">
        <v>39508.945</v>
      </c>
      <c r="M3025" s="1">
        <v>4.4000000000000004</v>
      </c>
      <c r="N3025" s="1">
        <v>15119.999889999999</v>
      </c>
      <c r="O3025" s="1">
        <v>14.665227</v>
      </c>
      <c r="P3025" s="1">
        <v>-2.6394387570000002</v>
      </c>
      <c r="Q3025" s="1">
        <v>22643.10025</v>
      </c>
      <c r="R3025" s="1">
        <v>103</v>
      </c>
      <c r="S3025" s="1">
        <v>20273</v>
      </c>
      <c r="T3025" s="1">
        <v>46.151240999999999</v>
      </c>
      <c r="U3025" s="1">
        <v>14.995463000000001</v>
      </c>
    </row>
    <row r="3026" spans="1:21" x14ac:dyDescent="0.25">
      <c r="A3026" t="s">
        <v>172</v>
      </c>
      <c r="B3026">
        <v>2013</v>
      </c>
      <c r="C3026" s="1">
        <v>100</v>
      </c>
      <c r="D3026" s="1">
        <v>100</v>
      </c>
      <c r="G3026" s="1">
        <v>22.48</v>
      </c>
      <c r="H3026" s="1">
        <v>5.39</v>
      </c>
      <c r="I3026" s="1">
        <v>5.3</v>
      </c>
      <c r="J3026" s="1">
        <v>5.1100000000000003</v>
      </c>
      <c r="K3026" s="1">
        <v>65.886080000000007</v>
      </c>
      <c r="L3026" s="1">
        <v>39029.040000000001</v>
      </c>
      <c r="M3026" s="1">
        <v>4.33</v>
      </c>
      <c r="N3026" s="1">
        <v>14550.000190000001</v>
      </c>
      <c r="O3026" s="1">
        <v>17.365846999999999</v>
      </c>
      <c r="P3026" s="1">
        <v>-1.029282772</v>
      </c>
      <c r="Q3026" s="1">
        <v>23496.602500000001</v>
      </c>
      <c r="R3026" s="1">
        <v>103</v>
      </c>
      <c r="S3026" s="1">
        <v>20273</v>
      </c>
      <c r="T3026" s="1">
        <v>46.151240999999999</v>
      </c>
      <c r="U3026" s="1">
        <v>14.995463000000001</v>
      </c>
    </row>
    <row r="3027" spans="1:21" x14ac:dyDescent="0.25">
      <c r="A3027" t="s">
        <v>172</v>
      </c>
      <c r="B3027">
        <v>2014</v>
      </c>
      <c r="C3027" s="1">
        <v>100</v>
      </c>
      <c r="D3027" s="1">
        <v>100</v>
      </c>
      <c r="G3027" s="1">
        <v>22.91</v>
      </c>
      <c r="H3027" s="1">
        <v>4.18</v>
      </c>
      <c r="I3027" s="1">
        <v>6.37</v>
      </c>
      <c r="J3027" s="1">
        <v>6.6</v>
      </c>
      <c r="K3027" s="1">
        <v>75.626819999999995</v>
      </c>
      <c r="L3027" s="1">
        <v>39987.75</v>
      </c>
      <c r="M3027" s="1">
        <v>4.09</v>
      </c>
      <c r="N3027" s="1">
        <v>13109.999659999999</v>
      </c>
      <c r="O3027" s="1">
        <v>21.739605000000001</v>
      </c>
      <c r="P3027" s="1">
        <v>2.768158831</v>
      </c>
      <c r="Q3027" s="1">
        <v>24214.922070000001</v>
      </c>
      <c r="R3027" s="1">
        <v>103</v>
      </c>
      <c r="S3027" s="1">
        <v>20273</v>
      </c>
      <c r="T3027" s="1">
        <v>46.151240999999999</v>
      </c>
      <c r="U3027" s="1">
        <v>14.995463000000001</v>
      </c>
    </row>
    <row r="3028" spans="1:21" x14ac:dyDescent="0.25">
      <c r="A3028" t="s">
        <v>172</v>
      </c>
      <c r="B3028">
        <v>2015</v>
      </c>
      <c r="C3028" s="1">
        <v>100</v>
      </c>
      <c r="D3028" s="1">
        <v>100</v>
      </c>
      <c r="G3028" s="1">
        <v>21.38</v>
      </c>
      <c r="H3028" s="1">
        <v>4.8</v>
      </c>
      <c r="I3028" s="1">
        <v>5.65</v>
      </c>
      <c r="J3028" s="1">
        <v>4.3499999999999996</v>
      </c>
      <c r="K3028" s="1">
        <v>67.567565999999999</v>
      </c>
      <c r="L3028" s="1">
        <v>35959.714999999997</v>
      </c>
      <c r="M3028" s="1">
        <v>3.95</v>
      </c>
      <c r="N3028" s="1">
        <v>13140.000340000001</v>
      </c>
      <c r="O3028" s="1">
        <v>15.851431</v>
      </c>
      <c r="P3028" s="1">
        <v>2.2100816069999998</v>
      </c>
      <c r="Q3028" s="1">
        <v>20881.766930000002</v>
      </c>
      <c r="R3028" s="1">
        <v>103</v>
      </c>
      <c r="S3028" s="1">
        <v>20273</v>
      </c>
      <c r="T3028" s="1">
        <v>46.151240999999999</v>
      </c>
      <c r="U3028" s="1">
        <v>14.995463000000001</v>
      </c>
    </row>
    <row r="3029" spans="1:21" x14ac:dyDescent="0.25">
      <c r="A3029" t="s">
        <v>172</v>
      </c>
      <c r="B3029">
        <v>2016</v>
      </c>
      <c r="C3029" s="1">
        <v>100</v>
      </c>
      <c r="D3029" s="1">
        <v>100</v>
      </c>
      <c r="G3029" s="1">
        <v>20.96</v>
      </c>
      <c r="H3029" s="1">
        <v>5.45</v>
      </c>
      <c r="I3029" s="1">
        <v>5.72</v>
      </c>
      <c r="J3029" s="1">
        <v>5.0599999999999996</v>
      </c>
      <c r="K3029" s="1">
        <v>66.420209999999997</v>
      </c>
      <c r="L3029" s="1">
        <v>38266.707000000002</v>
      </c>
      <c r="M3029" s="1">
        <v>3.95</v>
      </c>
      <c r="N3029" s="1">
        <v>13899.999620000001</v>
      </c>
      <c r="O3029" s="1">
        <v>17.115887000000001</v>
      </c>
      <c r="P3029" s="1">
        <v>3.1918525180000001</v>
      </c>
      <c r="Q3029" s="1">
        <v>21663.643410000001</v>
      </c>
      <c r="R3029" s="1">
        <v>103</v>
      </c>
      <c r="S3029" s="1">
        <v>20273</v>
      </c>
      <c r="T3029" s="1">
        <v>46.151240999999999</v>
      </c>
      <c r="U3029" s="1">
        <v>14.995463000000001</v>
      </c>
    </row>
    <row r="3030" spans="1:21" x14ac:dyDescent="0.25">
      <c r="A3030" t="s">
        <v>172</v>
      </c>
      <c r="B3030">
        <v>2017</v>
      </c>
      <c r="C3030" s="1">
        <v>100</v>
      </c>
      <c r="D3030" s="1">
        <v>100</v>
      </c>
      <c r="G3030" s="1">
        <v>19.71</v>
      </c>
      <c r="H3030" s="1">
        <v>5.32</v>
      </c>
      <c r="I3030" s="1">
        <v>6.29</v>
      </c>
      <c r="J3030" s="1">
        <v>4.4400000000000004</v>
      </c>
      <c r="K3030" s="1">
        <v>66.853583999999998</v>
      </c>
      <c r="L3030" s="1">
        <v>38524.097999999998</v>
      </c>
      <c r="M3030" s="1">
        <v>3.88</v>
      </c>
      <c r="N3030" s="1">
        <v>14119.999889999999</v>
      </c>
      <c r="O3030" s="1">
        <v>14.848827999999999</v>
      </c>
      <c r="P3030" s="1">
        <v>4.8153806320000001</v>
      </c>
      <c r="Q3030" s="1">
        <v>23455.944729999999</v>
      </c>
      <c r="R3030" s="1">
        <v>103</v>
      </c>
      <c r="S3030" s="1">
        <v>20273</v>
      </c>
      <c r="T3030" s="1">
        <v>46.151240999999999</v>
      </c>
      <c r="U3030" s="1">
        <v>14.995463000000001</v>
      </c>
    </row>
    <row r="3031" spans="1:21" x14ac:dyDescent="0.25">
      <c r="A3031" t="s">
        <v>172</v>
      </c>
      <c r="B3031">
        <v>2018</v>
      </c>
      <c r="C3031" s="1">
        <v>100</v>
      </c>
      <c r="D3031" s="1">
        <v>100</v>
      </c>
      <c r="G3031" s="1">
        <v>20.61</v>
      </c>
      <c r="H3031" s="1">
        <v>5.12</v>
      </c>
      <c r="I3031" s="1">
        <v>5.78</v>
      </c>
      <c r="J3031" s="1">
        <v>5.22</v>
      </c>
      <c r="K3031" s="1">
        <v>68.238209999999995</v>
      </c>
      <c r="L3031" s="1">
        <v>39165.714999999997</v>
      </c>
      <c r="M3031" s="1">
        <v>3.67</v>
      </c>
      <c r="N3031" s="1">
        <v>14069.999690000001</v>
      </c>
      <c r="O3031" s="1">
        <v>16.982707999999999</v>
      </c>
      <c r="P3031" s="1">
        <v>4.4225215679999996</v>
      </c>
      <c r="Q3031" s="1">
        <v>26104.102790000001</v>
      </c>
      <c r="R3031" s="1">
        <v>103</v>
      </c>
      <c r="S3031" s="1">
        <v>20273</v>
      </c>
      <c r="T3031" s="1">
        <v>46.151240999999999</v>
      </c>
      <c r="U3031" s="1">
        <v>14.995463000000001</v>
      </c>
    </row>
    <row r="3032" spans="1:21" x14ac:dyDescent="0.25">
      <c r="A3032" t="s">
        <v>172</v>
      </c>
      <c r="B3032">
        <v>2019</v>
      </c>
      <c r="C3032" s="1">
        <v>100</v>
      </c>
      <c r="D3032" s="1">
        <v>100</v>
      </c>
      <c r="G3032" s="1">
        <v>20.86</v>
      </c>
      <c r="H3032" s="1">
        <v>5.03</v>
      </c>
      <c r="I3032" s="1">
        <v>5.82</v>
      </c>
      <c r="J3032" s="1">
        <v>5.04</v>
      </c>
      <c r="K3032" s="1">
        <v>68.34487</v>
      </c>
      <c r="L3032" s="1">
        <v>37905.919999999998</v>
      </c>
      <c r="M3032" s="1">
        <v>3.5</v>
      </c>
      <c r="N3032" s="1">
        <v>13600.000379999999</v>
      </c>
      <c r="O3032" s="1">
        <v>16.781369999999999</v>
      </c>
      <c r="P3032" s="1">
        <v>3.2505313359999999</v>
      </c>
      <c r="Q3032" s="1">
        <v>25942.95477</v>
      </c>
      <c r="R3032" s="1">
        <v>103</v>
      </c>
      <c r="S3032" s="1">
        <v>20273</v>
      </c>
      <c r="T3032" s="1">
        <v>46.151240999999999</v>
      </c>
      <c r="U3032" s="1">
        <v>14.995463000000001</v>
      </c>
    </row>
    <row r="3033" spans="1:21" x14ac:dyDescent="0.25">
      <c r="A3033" t="s">
        <v>172</v>
      </c>
      <c r="B3033">
        <v>2020</v>
      </c>
      <c r="C3033" s="1">
        <v>100</v>
      </c>
      <c r="D3033" s="1">
        <v>100</v>
      </c>
      <c r="H3033" s="1">
        <v>4.96</v>
      </c>
      <c r="I3033" s="1">
        <v>6.35</v>
      </c>
      <c r="J3033" s="1">
        <v>5.58</v>
      </c>
      <c r="K3033" s="1">
        <v>70.633514000000005</v>
      </c>
      <c r="L3033" s="1">
        <v>36542.866999999998</v>
      </c>
      <c r="O3033" s="1">
        <v>19.160215000000001</v>
      </c>
      <c r="P3033" s="1">
        <v>-4.2292613890000004</v>
      </c>
      <c r="Q3033" s="1">
        <v>25517.330669999999</v>
      </c>
      <c r="R3033" s="1">
        <v>103</v>
      </c>
      <c r="S3033" s="1">
        <v>20273</v>
      </c>
      <c r="T3033" s="1">
        <v>46.151240999999999</v>
      </c>
      <c r="U3033" s="1">
        <v>14.995463000000001</v>
      </c>
    </row>
    <row r="3034" spans="1:21" x14ac:dyDescent="0.25">
      <c r="A3034" t="s">
        <v>173</v>
      </c>
      <c r="B3034">
        <v>2000</v>
      </c>
      <c r="C3034" s="1">
        <v>4.5170292999999999</v>
      </c>
      <c r="D3034" s="1">
        <v>8.6999999999999993</v>
      </c>
      <c r="E3034" s="1">
        <v>0.75</v>
      </c>
      <c r="G3034" s="1">
        <v>55.26</v>
      </c>
      <c r="H3034" s="1">
        <v>0.06</v>
      </c>
      <c r="I3034" s="1">
        <v>0</v>
      </c>
      <c r="J3034" s="1">
        <v>0</v>
      </c>
      <c r="K3034" s="1">
        <v>0</v>
      </c>
      <c r="L3034" s="1">
        <v>2456.5133999999998</v>
      </c>
      <c r="M3034" s="1">
        <v>6.99</v>
      </c>
      <c r="N3034" s="1">
        <v>240</v>
      </c>
      <c r="P3034" s="1">
        <v>-14.275136979999999</v>
      </c>
      <c r="Q3034" s="1">
        <v>1017.613757</v>
      </c>
      <c r="R3034" s="1">
        <v>25</v>
      </c>
      <c r="S3034" s="1">
        <v>28896</v>
      </c>
      <c r="T3034" s="1">
        <v>-9.6457099999999993</v>
      </c>
      <c r="U3034" s="1">
        <v>160.156194</v>
      </c>
    </row>
    <row r="3035" spans="1:21" x14ac:dyDescent="0.25">
      <c r="A3035" t="s">
        <v>173</v>
      </c>
      <c r="B3035">
        <v>2001</v>
      </c>
      <c r="C3035" s="1">
        <v>7.4752364</v>
      </c>
      <c r="D3035" s="1">
        <v>8.6999999999999993</v>
      </c>
      <c r="E3035" s="1">
        <v>0.73</v>
      </c>
      <c r="G3035" s="1">
        <v>54.14</v>
      </c>
      <c r="H3035" s="1">
        <v>0.06</v>
      </c>
      <c r="I3035" s="1">
        <v>0</v>
      </c>
      <c r="J3035" s="1">
        <v>0</v>
      </c>
      <c r="K3035" s="1">
        <v>0</v>
      </c>
      <c r="L3035" s="1">
        <v>2508.6143000000002</v>
      </c>
      <c r="M3035" s="1">
        <v>7.75</v>
      </c>
      <c r="N3035" s="1">
        <v>250</v>
      </c>
      <c r="P3035" s="1">
        <v>-7.9633788220000001</v>
      </c>
      <c r="Q3035" s="1">
        <v>965.76567509999995</v>
      </c>
      <c r="R3035" s="1">
        <v>25</v>
      </c>
      <c r="S3035" s="1">
        <v>28896</v>
      </c>
      <c r="T3035" s="1">
        <v>-9.6457099999999993</v>
      </c>
      <c r="U3035" s="1">
        <v>160.156194</v>
      </c>
    </row>
    <row r="3036" spans="1:21" x14ac:dyDescent="0.25">
      <c r="A3036" t="s">
        <v>173</v>
      </c>
      <c r="B3036">
        <v>2002</v>
      </c>
      <c r="C3036" s="1">
        <v>10.4258585</v>
      </c>
      <c r="D3036" s="1">
        <v>8.6</v>
      </c>
      <c r="E3036" s="1">
        <v>0.78</v>
      </c>
      <c r="G3036" s="1">
        <v>52.82</v>
      </c>
      <c r="H3036" s="1">
        <v>0.06</v>
      </c>
      <c r="I3036" s="1">
        <v>0</v>
      </c>
      <c r="J3036" s="1">
        <v>0</v>
      </c>
      <c r="K3036" s="1">
        <v>0</v>
      </c>
      <c r="L3036" s="1">
        <v>2532.7510000000002</v>
      </c>
      <c r="M3036" s="1">
        <v>8.15</v>
      </c>
      <c r="N3036" s="1">
        <v>259.99999050000002</v>
      </c>
      <c r="P3036" s="1">
        <v>-2.7965465470000002</v>
      </c>
      <c r="Q3036" s="1">
        <v>795.60153379999997</v>
      </c>
      <c r="R3036" s="1">
        <v>25</v>
      </c>
      <c r="S3036" s="1">
        <v>28896</v>
      </c>
      <c r="T3036" s="1">
        <v>-9.6457099999999993</v>
      </c>
      <c r="U3036" s="1">
        <v>160.156194</v>
      </c>
    </row>
    <row r="3037" spans="1:21" x14ac:dyDescent="0.25">
      <c r="A3037" t="s">
        <v>173</v>
      </c>
      <c r="B3037">
        <v>2003</v>
      </c>
      <c r="C3037" s="1">
        <v>13.371245999999999</v>
      </c>
      <c r="D3037" s="1">
        <v>8.6</v>
      </c>
      <c r="E3037" s="1">
        <v>0.76</v>
      </c>
      <c r="G3037" s="1">
        <v>51.46</v>
      </c>
      <c r="H3037" s="1">
        <v>0.06</v>
      </c>
      <c r="I3037" s="1">
        <v>0</v>
      </c>
      <c r="J3037" s="1">
        <v>0</v>
      </c>
      <c r="K3037" s="1">
        <v>0</v>
      </c>
      <c r="L3037" s="1">
        <v>2587.0967000000001</v>
      </c>
      <c r="M3037" s="1">
        <v>7.82</v>
      </c>
      <c r="N3037" s="1">
        <v>270.00001070000002</v>
      </c>
      <c r="P3037" s="1">
        <v>6.5263564389999997</v>
      </c>
      <c r="Q3037" s="1">
        <v>788.61311929999999</v>
      </c>
      <c r="R3037" s="1">
        <v>25</v>
      </c>
      <c r="S3037" s="1">
        <v>28896</v>
      </c>
      <c r="T3037" s="1">
        <v>-9.6457099999999993</v>
      </c>
      <c r="U3037" s="1">
        <v>160.156194</v>
      </c>
    </row>
    <row r="3038" spans="1:21" x14ac:dyDescent="0.25">
      <c r="A3038" t="s">
        <v>173</v>
      </c>
      <c r="B3038">
        <v>2004</v>
      </c>
      <c r="C3038" s="1">
        <v>16.313746999999999</v>
      </c>
      <c r="D3038" s="1">
        <v>8.5</v>
      </c>
      <c r="E3038" s="1">
        <v>0.81</v>
      </c>
      <c r="G3038" s="1">
        <v>49.91</v>
      </c>
      <c r="H3038" s="1">
        <v>0.06</v>
      </c>
      <c r="I3038" s="1">
        <v>0</v>
      </c>
      <c r="J3038" s="1">
        <v>0</v>
      </c>
      <c r="K3038" s="1">
        <v>0</v>
      </c>
      <c r="L3038" s="1">
        <v>2689.9602</v>
      </c>
      <c r="M3038" s="1">
        <v>7.59</v>
      </c>
      <c r="N3038" s="1">
        <v>310.00000240000003</v>
      </c>
      <c r="P3038" s="1">
        <v>6.6521660320000002</v>
      </c>
      <c r="Q3038" s="1">
        <v>867.10717220000004</v>
      </c>
      <c r="R3038" s="1">
        <v>25</v>
      </c>
      <c r="S3038" s="1">
        <v>28896</v>
      </c>
      <c r="T3038" s="1">
        <v>-9.6457099999999993</v>
      </c>
      <c r="U3038" s="1">
        <v>160.156194</v>
      </c>
    </row>
    <row r="3039" spans="1:21" x14ac:dyDescent="0.25">
      <c r="A3039" t="s">
        <v>173</v>
      </c>
      <c r="B3039">
        <v>2005</v>
      </c>
      <c r="C3039" s="1">
        <v>19.255710000000001</v>
      </c>
      <c r="D3039" s="1">
        <v>8.4</v>
      </c>
      <c r="E3039" s="1">
        <v>0.79</v>
      </c>
      <c r="G3039" s="1">
        <v>49.7</v>
      </c>
      <c r="H3039" s="1">
        <v>7.0000000000000007E-2</v>
      </c>
      <c r="I3039" s="1">
        <v>0</v>
      </c>
      <c r="J3039" s="1">
        <v>0</v>
      </c>
      <c r="K3039" s="1">
        <v>0</v>
      </c>
      <c r="L3039" s="1">
        <v>2695.8420000000001</v>
      </c>
      <c r="M3039" s="1">
        <v>7.32</v>
      </c>
      <c r="N3039" s="1">
        <v>340.00000360000001</v>
      </c>
      <c r="P3039" s="1">
        <v>5.5404486740000003</v>
      </c>
      <c r="Q3039" s="1">
        <v>1014.85528</v>
      </c>
      <c r="R3039" s="1">
        <v>25</v>
      </c>
      <c r="S3039" s="1">
        <v>28896</v>
      </c>
      <c r="T3039" s="1">
        <v>-9.6457099999999993</v>
      </c>
      <c r="U3039" s="1">
        <v>160.156194</v>
      </c>
    </row>
    <row r="3040" spans="1:21" x14ac:dyDescent="0.25">
      <c r="A3040" t="s">
        <v>173</v>
      </c>
      <c r="B3040">
        <v>2006</v>
      </c>
      <c r="C3040" s="1">
        <v>14.4</v>
      </c>
      <c r="D3040" s="1">
        <v>8.3000000000000007</v>
      </c>
      <c r="E3040" s="1">
        <v>1.81</v>
      </c>
      <c r="G3040" s="1">
        <v>48.93</v>
      </c>
      <c r="H3040" s="1">
        <v>7.0000000000000007E-2</v>
      </c>
      <c r="I3040" s="1">
        <v>0</v>
      </c>
      <c r="J3040" s="1">
        <v>0</v>
      </c>
      <c r="K3040" s="1">
        <v>0</v>
      </c>
      <c r="L3040" s="1">
        <v>2734.6383999999998</v>
      </c>
      <c r="M3040" s="1">
        <v>7.11</v>
      </c>
      <c r="N3040" s="1">
        <v>340.00000360000001</v>
      </c>
      <c r="P3040" s="1">
        <v>4.8631239940000004</v>
      </c>
      <c r="Q3040" s="1">
        <v>1119.693297</v>
      </c>
      <c r="R3040" s="1">
        <v>25</v>
      </c>
      <c r="S3040" s="1">
        <v>28896</v>
      </c>
      <c r="T3040" s="1">
        <v>-9.6457099999999993</v>
      </c>
      <c r="U3040" s="1">
        <v>160.156194</v>
      </c>
    </row>
    <row r="3041" spans="1:21" x14ac:dyDescent="0.25">
      <c r="A3041" t="s">
        <v>173</v>
      </c>
      <c r="B3041">
        <v>2007</v>
      </c>
      <c r="C3041" s="1">
        <v>12.9</v>
      </c>
      <c r="D3041" s="1">
        <v>8.1999999999999993</v>
      </c>
      <c r="E3041" s="1">
        <v>1.77</v>
      </c>
      <c r="G3041" s="1">
        <v>47.42</v>
      </c>
      <c r="H3041" s="1">
        <v>0.08</v>
      </c>
      <c r="I3041" s="1">
        <v>0</v>
      </c>
      <c r="J3041" s="1">
        <v>0</v>
      </c>
      <c r="K3041" s="1">
        <v>0</v>
      </c>
      <c r="L3041" s="1">
        <v>2850.4816999999998</v>
      </c>
      <c r="M3041" s="1">
        <v>6.89</v>
      </c>
      <c r="N3041" s="1">
        <v>340.00000360000001</v>
      </c>
      <c r="P3041" s="1">
        <v>4.4533169529999999</v>
      </c>
      <c r="Q3041" s="1">
        <v>1260.2894040000001</v>
      </c>
      <c r="R3041" s="1">
        <v>25</v>
      </c>
      <c r="S3041" s="1">
        <v>28896</v>
      </c>
      <c r="T3041" s="1">
        <v>-9.6457099999999993</v>
      </c>
      <c r="U3041" s="1">
        <v>160.156194</v>
      </c>
    </row>
    <row r="3042" spans="1:21" x14ac:dyDescent="0.25">
      <c r="A3042" t="s">
        <v>173</v>
      </c>
      <c r="B3042">
        <v>2008</v>
      </c>
      <c r="C3042" s="1">
        <v>28.103497000000001</v>
      </c>
      <c r="D3042" s="1">
        <v>8.1999999999999993</v>
      </c>
      <c r="E3042" s="1">
        <v>1.73</v>
      </c>
      <c r="F3042" s="1">
        <v>90000</v>
      </c>
      <c r="G3042" s="1">
        <v>46.69</v>
      </c>
      <c r="H3042" s="1">
        <v>0.08</v>
      </c>
      <c r="I3042" s="1">
        <v>0</v>
      </c>
      <c r="J3042" s="1">
        <v>0</v>
      </c>
      <c r="K3042" s="1">
        <v>0</v>
      </c>
      <c r="L3042" s="1">
        <v>2828.8800999999999</v>
      </c>
      <c r="M3042" s="1">
        <v>6.61</v>
      </c>
      <c r="N3042" s="1">
        <v>319.99999279999997</v>
      </c>
      <c r="P3042" s="1">
        <v>5.8071155540000001</v>
      </c>
      <c r="Q3042" s="1">
        <v>1388.9638769999999</v>
      </c>
      <c r="R3042" s="1">
        <v>25</v>
      </c>
      <c r="S3042" s="1">
        <v>28896</v>
      </c>
      <c r="T3042" s="1">
        <v>-9.6457099999999993</v>
      </c>
      <c r="U3042" s="1">
        <v>160.156194</v>
      </c>
    </row>
    <row r="3043" spans="1:21" x14ac:dyDescent="0.25">
      <c r="A3043" t="s">
        <v>173</v>
      </c>
      <c r="B3043">
        <v>2009</v>
      </c>
      <c r="C3043" s="1">
        <v>21.2</v>
      </c>
      <c r="D3043" s="1">
        <v>8.1999999999999993</v>
      </c>
      <c r="E3043" s="1">
        <v>1.69</v>
      </c>
      <c r="F3043" s="1">
        <v>80000</v>
      </c>
      <c r="G3043" s="1">
        <v>45.79</v>
      </c>
      <c r="H3043" s="1">
        <v>0.08</v>
      </c>
      <c r="I3043" s="1">
        <v>0</v>
      </c>
      <c r="J3043" s="1">
        <v>0</v>
      </c>
      <c r="K3043" s="1">
        <v>0</v>
      </c>
      <c r="L3043" s="1">
        <v>2862.0273000000002</v>
      </c>
      <c r="M3043" s="1">
        <v>6.59</v>
      </c>
      <c r="N3043" s="1">
        <v>330.00001309999999</v>
      </c>
      <c r="P3043" s="1">
        <v>2.556620814</v>
      </c>
      <c r="Q3043" s="1">
        <v>1428.5056729999999</v>
      </c>
      <c r="R3043" s="1">
        <v>25</v>
      </c>
      <c r="S3043" s="1">
        <v>28896</v>
      </c>
      <c r="T3043" s="1">
        <v>-9.6457099999999993</v>
      </c>
      <c r="U3043" s="1">
        <v>160.156194</v>
      </c>
    </row>
    <row r="3044" spans="1:21" x14ac:dyDescent="0.25">
      <c r="A3044" t="s">
        <v>173</v>
      </c>
      <c r="B3044">
        <v>2010</v>
      </c>
      <c r="C3044" s="1">
        <v>34.774807000000003</v>
      </c>
      <c r="D3044" s="1">
        <v>8.1</v>
      </c>
      <c r="E3044" s="1">
        <v>1.31</v>
      </c>
      <c r="G3044" s="1">
        <v>45.07</v>
      </c>
      <c r="H3044" s="1">
        <v>0.08</v>
      </c>
      <c r="I3044" s="1">
        <v>0</v>
      </c>
      <c r="J3044" s="1">
        <v>0</v>
      </c>
      <c r="K3044" s="1">
        <v>0</v>
      </c>
      <c r="L3044" s="1">
        <v>2880.25</v>
      </c>
      <c r="M3044" s="1">
        <v>6.19</v>
      </c>
      <c r="N3044" s="1">
        <v>340.00000360000001</v>
      </c>
      <c r="P3044" s="1">
        <v>8.6167186020000006</v>
      </c>
      <c r="Q3044" s="1">
        <v>1604.2058300000001</v>
      </c>
      <c r="R3044" s="1">
        <v>25</v>
      </c>
      <c r="S3044" s="1">
        <v>28896</v>
      </c>
      <c r="T3044" s="1">
        <v>-9.6457099999999993</v>
      </c>
      <c r="U3044" s="1">
        <v>160.156194</v>
      </c>
    </row>
    <row r="3045" spans="1:21" x14ac:dyDescent="0.25">
      <c r="A3045" t="s">
        <v>173</v>
      </c>
      <c r="B3045">
        <v>2011</v>
      </c>
      <c r="C3045" s="1">
        <v>38.679993000000003</v>
      </c>
      <c r="D3045" s="1">
        <v>8.1999999999999993</v>
      </c>
      <c r="E3045" s="1">
        <v>2.76</v>
      </c>
      <c r="F3045" s="1">
        <v>10000</v>
      </c>
      <c r="G3045" s="1">
        <v>43.61</v>
      </c>
      <c r="H3045" s="1">
        <v>0.08</v>
      </c>
      <c r="I3045" s="1">
        <v>0</v>
      </c>
      <c r="J3045" s="1">
        <v>0</v>
      </c>
      <c r="K3045" s="1">
        <v>0</v>
      </c>
      <c r="L3045" s="1">
        <v>2918.4324000000001</v>
      </c>
      <c r="M3045" s="1">
        <v>5.93</v>
      </c>
      <c r="N3045" s="1">
        <v>349.99999400000002</v>
      </c>
      <c r="P3045" s="1">
        <v>7.2720469000000003</v>
      </c>
      <c r="Q3045" s="1">
        <v>1938.8911869999999</v>
      </c>
      <c r="R3045" s="1">
        <v>25</v>
      </c>
      <c r="S3045" s="1">
        <v>28896</v>
      </c>
      <c r="T3045" s="1">
        <v>-9.6457099999999993</v>
      </c>
      <c r="U3045" s="1">
        <v>160.156194</v>
      </c>
    </row>
    <row r="3046" spans="1:21" x14ac:dyDescent="0.25">
      <c r="A3046" t="s">
        <v>173</v>
      </c>
      <c r="B3046">
        <v>2012</v>
      </c>
      <c r="C3046" s="1">
        <v>42.574210000000001</v>
      </c>
      <c r="D3046" s="1">
        <v>8.1999999999999993</v>
      </c>
      <c r="E3046" s="1">
        <v>2.68</v>
      </c>
      <c r="F3046" s="1">
        <v>1090000</v>
      </c>
      <c r="G3046" s="1">
        <v>43.82</v>
      </c>
      <c r="H3046" s="1">
        <v>0.08</v>
      </c>
      <c r="I3046" s="1">
        <v>0</v>
      </c>
      <c r="J3046" s="1">
        <v>0</v>
      </c>
      <c r="K3046" s="1">
        <v>0</v>
      </c>
      <c r="L3046" s="1">
        <v>2854.3516</v>
      </c>
      <c r="M3046" s="1">
        <v>5.82</v>
      </c>
      <c r="N3046" s="1">
        <v>349.99999400000002</v>
      </c>
      <c r="P3046" s="1">
        <v>1.8604651160000001</v>
      </c>
      <c r="Q3046" s="1">
        <v>2141.8215220000002</v>
      </c>
      <c r="R3046" s="1">
        <v>25</v>
      </c>
      <c r="S3046" s="1">
        <v>28896</v>
      </c>
      <c r="T3046" s="1">
        <v>-9.6457099999999993</v>
      </c>
      <c r="U3046" s="1">
        <v>160.156194</v>
      </c>
    </row>
    <row r="3047" spans="1:21" x14ac:dyDescent="0.25">
      <c r="A3047" t="s">
        <v>173</v>
      </c>
      <c r="B3047">
        <v>2013</v>
      </c>
      <c r="C3047" s="1">
        <v>44.7</v>
      </c>
      <c r="D3047" s="1">
        <v>8.1999999999999993</v>
      </c>
      <c r="E3047" s="1">
        <v>2.61</v>
      </c>
      <c r="F3047" s="1">
        <v>10000</v>
      </c>
      <c r="G3047" s="1">
        <v>41.83</v>
      </c>
      <c r="H3047" s="1">
        <v>0.09</v>
      </c>
      <c r="I3047" s="1">
        <v>0</v>
      </c>
      <c r="J3047" s="1">
        <v>0</v>
      </c>
      <c r="K3047" s="1">
        <v>0</v>
      </c>
      <c r="L3047" s="1">
        <v>2771.7654000000002</v>
      </c>
      <c r="M3047" s="1">
        <v>5.85</v>
      </c>
      <c r="N3047" s="1">
        <v>389.99998570000002</v>
      </c>
      <c r="P3047" s="1">
        <v>5.3310502279999996</v>
      </c>
      <c r="Q3047" s="1">
        <v>2248.6149350000001</v>
      </c>
      <c r="R3047" s="1">
        <v>25</v>
      </c>
      <c r="S3047" s="1">
        <v>28896</v>
      </c>
      <c r="T3047" s="1">
        <v>-9.6457099999999993</v>
      </c>
      <c r="U3047" s="1">
        <v>160.156194</v>
      </c>
    </row>
    <row r="3048" spans="1:21" x14ac:dyDescent="0.25">
      <c r="A3048" t="s">
        <v>173</v>
      </c>
      <c r="B3048">
        <v>2014</v>
      </c>
      <c r="C3048" s="1">
        <v>50.306759999999997</v>
      </c>
      <c r="D3048" s="1">
        <v>8.4</v>
      </c>
      <c r="E3048" s="1">
        <v>3.53</v>
      </c>
      <c r="F3048" s="1">
        <v>13060000</v>
      </c>
      <c r="G3048" s="1">
        <v>45.89</v>
      </c>
      <c r="H3048" s="1">
        <v>0.09</v>
      </c>
      <c r="I3048" s="1">
        <v>0</v>
      </c>
      <c r="J3048" s="1">
        <v>0</v>
      </c>
      <c r="K3048" s="1">
        <v>0</v>
      </c>
      <c r="L3048" s="1">
        <v>2543.9602</v>
      </c>
      <c r="M3048" s="1">
        <v>5.37</v>
      </c>
      <c r="N3048" s="1">
        <v>340.00000360000001</v>
      </c>
      <c r="P3048" s="1">
        <v>1.051262599</v>
      </c>
      <c r="Q3048" s="1">
        <v>2274.887866</v>
      </c>
      <c r="R3048" s="1">
        <v>25</v>
      </c>
      <c r="S3048" s="1">
        <v>28896</v>
      </c>
      <c r="T3048" s="1">
        <v>-9.6457099999999993</v>
      </c>
      <c r="U3048" s="1">
        <v>160.156194</v>
      </c>
    </row>
    <row r="3049" spans="1:21" x14ac:dyDescent="0.25">
      <c r="A3049" t="s">
        <v>173</v>
      </c>
      <c r="B3049">
        <v>2015</v>
      </c>
      <c r="C3049" s="1">
        <v>55.1</v>
      </c>
      <c r="D3049" s="1">
        <v>8.4</v>
      </c>
      <c r="E3049" s="1">
        <v>3.44</v>
      </c>
      <c r="F3049" s="1">
        <v>6830000</v>
      </c>
      <c r="G3049" s="1">
        <v>48.64</v>
      </c>
      <c r="H3049" s="1">
        <v>0.09</v>
      </c>
      <c r="I3049" s="1">
        <v>0</v>
      </c>
      <c r="J3049" s="1">
        <v>0</v>
      </c>
      <c r="K3049" s="1">
        <v>0</v>
      </c>
      <c r="L3049" s="1">
        <v>2266.2013999999999</v>
      </c>
      <c r="M3049" s="1">
        <v>4.99</v>
      </c>
      <c r="N3049" s="1">
        <v>310.00000240000003</v>
      </c>
      <c r="P3049" s="1">
        <v>1.4157014160000001</v>
      </c>
      <c r="Q3049" s="1">
        <v>2167.1199280000001</v>
      </c>
      <c r="R3049" s="1">
        <v>25</v>
      </c>
      <c r="S3049" s="1">
        <v>28896</v>
      </c>
      <c r="T3049" s="1">
        <v>-9.6457099999999993</v>
      </c>
      <c r="U3049" s="1">
        <v>160.156194</v>
      </c>
    </row>
    <row r="3050" spans="1:21" x14ac:dyDescent="0.25">
      <c r="A3050" t="s">
        <v>173</v>
      </c>
      <c r="B3050">
        <v>2016</v>
      </c>
      <c r="C3050" s="1">
        <v>58.327193999999999</v>
      </c>
      <c r="D3050" s="1">
        <v>8.6</v>
      </c>
      <c r="E3050" s="1">
        <v>5.26</v>
      </c>
      <c r="F3050" s="1">
        <v>7100000</v>
      </c>
      <c r="G3050" s="1">
        <v>48.7</v>
      </c>
      <c r="H3050" s="1">
        <v>0.1</v>
      </c>
      <c r="I3050" s="1">
        <v>0</v>
      </c>
      <c r="J3050" s="1">
        <v>0</v>
      </c>
      <c r="K3050" s="1">
        <v>0</v>
      </c>
      <c r="L3050" s="1">
        <v>2124.6658000000002</v>
      </c>
      <c r="M3050" s="1">
        <v>4.66</v>
      </c>
      <c r="N3050" s="1">
        <v>360.00001429999998</v>
      </c>
      <c r="P3050" s="1">
        <v>5.8798646359999998</v>
      </c>
      <c r="Q3050" s="1">
        <v>2225.4868419999998</v>
      </c>
      <c r="R3050" s="1">
        <v>25</v>
      </c>
      <c r="S3050" s="1">
        <v>28896</v>
      </c>
      <c r="T3050" s="1">
        <v>-9.6457099999999993</v>
      </c>
      <c r="U3050" s="1">
        <v>160.156194</v>
      </c>
    </row>
    <row r="3051" spans="1:21" x14ac:dyDescent="0.25">
      <c r="A3051" t="s">
        <v>173</v>
      </c>
      <c r="B3051">
        <v>2017</v>
      </c>
      <c r="C3051" s="1">
        <v>62.9</v>
      </c>
      <c r="D3051" s="1">
        <v>8.6</v>
      </c>
      <c r="E3051" s="1">
        <v>5.71</v>
      </c>
      <c r="F3051" s="1">
        <v>163010000</v>
      </c>
      <c r="G3051" s="1">
        <v>48.98</v>
      </c>
      <c r="H3051" s="1">
        <v>0.1</v>
      </c>
      <c r="I3051" s="1">
        <v>0</v>
      </c>
      <c r="J3051" s="1">
        <v>0</v>
      </c>
      <c r="K3051" s="1">
        <v>0</v>
      </c>
      <c r="L3051" s="1">
        <v>2061.4520000000002</v>
      </c>
      <c r="M3051" s="1">
        <v>4.4000000000000004</v>
      </c>
      <c r="N3051" s="1">
        <v>349.99999400000002</v>
      </c>
      <c r="P3051" s="1">
        <v>5.3435876950000001</v>
      </c>
      <c r="Q3051" s="1">
        <v>2332.844216</v>
      </c>
      <c r="R3051" s="1">
        <v>25</v>
      </c>
      <c r="S3051" s="1">
        <v>28896</v>
      </c>
      <c r="T3051" s="1">
        <v>-9.6457099999999993</v>
      </c>
      <c r="U3051" s="1">
        <v>160.156194</v>
      </c>
    </row>
    <row r="3052" spans="1:21" x14ac:dyDescent="0.25">
      <c r="A3052" t="s">
        <v>173</v>
      </c>
      <c r="B3052">
        <v>2018</v>
      </c>
      <c r="C3052" s="1">
        <v>66.179760000000002</v>
      </c>
      <c r="D3052" s="1">
        <v>8.9</v>
      </c>
      <c r="E3052" s="1">
        <v>5.56</v>
      </c>
      <c r="F3052" s="1">
        <v>20550000</v>
      </c>
      <c r="G3052" s="1">
        <v>48.64</v>
      </c>
      <c r="H3052" s="1">
        <v>0.1</v>
      </c>
      <c r="I3052" s="1">
        <v>0</v>
      </c>
      <c r="J3052" s="1">
        <v>0</v>
      </c>
      <c r="K3052" s="1">
        <v>0</v>
      </c>
      <c r="L3052" s="1">
        <v>2107.6089999999999</v>
      </c>
      <c r="M3052" s="1">
        <v>4.28</v>
      </c>
      <c r="N3052" s="1">
        <v>360.00001429999998</v>
      </c>
      <c r="P3052" s="1">
        <v>3.9442495499999999</v>
      </c>
      <c r="Q3052" s="1">
        <v>2411.8629259999998</v>
      </c>
      <c r="R3052" s="1">
        <v>25</v>
      </c>
      <c r="S3052" s="1">
        <v>28896</v>
      </c>
      <c r="T3052" s="1">
        <v>-9.6457099999999993</v>
      </c>
      <c r="U3052" s="1">
        <v>160.156194</v>
      </c>
    </row>
    <row r="3053" spans="1:21" x14ac:dyDescent="0.25">
      <c r="A3053" t="s">
        <v>173</v>
      </c>
      <c r="B3053">
        <v>2019</v>
      </c>
      <c r="C3053" s="1">
        <v>69.809420000000003</v>
      </c>
      <c r="D3053" s="1">
        <v>9.1999999999999993</v>
      </c>
      <c r="E3053" s="1">
        <v>5.42</v>
      </c>
      <c r="F3053" s="1">
        <v>46400000</v>
      </c>
      <c r="G3053" s="1">
        <v>48.39</v>
      </c>
      <c r="H3053" s="1">
        <v>0.1</v>
      </c>
      <c r="I3053" s="1">
        <v>0</v>
      </c>
      <c r="J3053" s="1">
        <v>0</v>
      </c>
      <c r="K3053" s="1">
        <v>0</v>
      </c>
      <c r="L3053" s="1">
        <v>2027.3756000000001</v>
      </c>
      <c r="M3053" s="1">
        <v>4.2699999999999996</v>
      </c>
      <c r="N3053" s="1">
        <v>360.00001429999998</v>
      </c>
      <c r="P3053" s="1">
        <v>1.204049986</v>
      </c>
      <c r="Q3053" s="1">
        <v>2344.048976</v>
      </c>
      <c r="R3053" s="1">
        <v>25</v>
      </c>
      <c r="S3053" s="1">
        <v>28896</v>
      </c>
      <c r="T3053" s="1">
        <v>-9.6457099999999993</v>
      </c>
      <c r="U3053" s="1">
        <v>160.156194</v>
      </c>
    </row>
    <row r="3054" spans="1:21" x14ac:dyDescent="0.25">
      <c r="A3054" t="s">
        <v>173</v>
      </c>
      <c r="B3054">
        <v>2020</v>
      </c>
      <c r="C3054" s="1">
        <v>73.34648</v>
      </c>
      <c r="D3054" s="1">
        <v>9.1</v>
      </c>
      <c r="E3054" s="1">
        <v>5.28</v>
      </c>
      <c r="H3054" s="1">
        <v>0.1</v>
      </c>
      <c r="I3054" s="1">
        <v>0</v>
      </c>
      <c r="J3054" s="1">
        <v>0</v>
      </c>
      <c r="K3054" s="1">
        <v>0</v>
      </c>
      <c r="L3054" s="1">
        <v>1877.3190999999999</v>
      </c>
      <c r="P3054" s="1">
        <v>-4.3172600269999997</v>
      </c>
      <c r="Q3054" s="1">
        <v>2250.6011640000002</v>
      </c>
      <c r="R3054" s="1">
        <v>25</v>
      </c>
      <c r="S3054" s="1">
        <v>28896</v>
      </c>
      <c r="T3054" s="1">
        <v>-9.6457099999999993</v>
      </c>
      <c r="U3054" s="1">
        <v>160.156194</v>
      </c>
    </row>
    <row r="3055" spans="1:21" x14ac:dyDescent="0.25">
      <c r="A3055" t="s">
        <v>174</v>
      </c>
      <c r="B3055">
        <v>2000</v>
      </c>
      <c r="C3055" s="1">
        <v>1.8925012000000001</v>
      </c>
      <c r="D3055" s="1">
        <v>0.4</v>
      </c>
      <c r="E3055" s="1">
        <v>0</v>
      </c>
      <c r="G3055" s="1">
        <v>93.28</v>
      </c>
      <c r="H3055" s="1">
        <v>0.23</v>
      </c>
      <c r="I3055" s="1">
        <v>0</v>
      </c>
      <c r="J3055" s="1">
        <v>0</v>
      </c>
      <c r="K3055" s="1">
        <v>0</v>
      </c>
      <c r="L3055" s="1">
        <v>340.10217</v>
      </c>
      <c r="M3055" s="1">
        <v>11.22</v>
      </c>
      <c r="N3055" s="1">
        <v>490</v>
      </c>
      <c r="R3055" s="1">
        <v>25</v>
      </c>
      <c r="S3055" s="1">
        <v>637657</v>
      </c>
      <c r="T3055" s="1">
        <v>5.1521489999999996</v>
      </c>
      <c r="U3055" s="1">
        <v>46.199615999999999</v>
      </c>
    </row>
    <row r="3056" spans="1:21" x14ac:dyDescent="0.25">
      <c r="A3056" t="s">
        <v>174</v>
      </c>
      <c r="B3056">
        <v>2001</v>
      </c>
      <c r="C3056" s="1">
        <v>4.5046160000000004</v>
      </c>
      <c r="D3056" s="1">
        <v>0.4</v>
      </c>
      <c r="E3056" s="1">
        <v>0</v>
      </c>
      <c r="G3056" s="1">
        <v>93.26</v>
      </c>
      <c r="H3056" s="1">
        <v>0.25</v>
      </c>
      <c r="I3056" s="1">
        <v>0</v>
      </c>
      <c r="J3056" s="1">
        <v>0</v>
      </c>
      <c r="K3056" s="1">
        <v>0</v>
      </c>
      <c r="L3056" s="1">
        <v>332.43317000000002</v>
      </c>
      <c r="M3056" s="1">
        <v>11.32</v>
      </c>
      <c r="N3056" s="1">
        <v>510</v>
      </c>
      <c r="R3056" s="1">
        <v>25</v>
      </c>
      <c r="S3056" s="1">
        <v>637657</v>
      </c>
      <c r="T3056" s="1">
        <v>5.1521489999999996</v>
      </c>
      <c r="U3056" s="1">
        <v>46.199615999999999</v>
      </c>
    </row>
    <row r="3057" spans="1:21" x14ac:dyDescent="0.25">
      <c r="A3057" t="s">
        <v>174</v>
      </c>
      <c r="B3057">
        <v>2002</v>
      </c>
      <c r="C3057" s="1">
        <v>7.4</v>
      </c>
      <c r="D3057" s="1">
        <v>0.5</v>
      </c>
      <c r="E3057" s="1">
        <v>0</v>
      </c>
      <c r="G3057" s="1">
        <v>92.58</v>
      </c>
      <c r="H3057" s="1">
        <v>0.26</v>
      </c>
      <c r="I3057" s="1">
        <v>0</v>
      </c>
      <c r="J3057" s="1">
        <v>0</v>
      </c>
      <c r="K3057" s="1">
        <v>0</v>
      </c>
      <c r="L3057" s="1">
        <v>346.37853999999999</v>
      </c>
      <c r="M3057" s="1">
        <v>11.39</v>
      </c>
      <c r="N3057" s="1">
        <v>569.99999279999997</v>
      </c>
      <c r="R3057" s="1">
        <v>25</v>
      </c>
      <c r="S3057" s="1">
        <v>637657</v>
      </c>
      <c r="T3057" s="1">
        <v>5.1521489999999996</v>
      </c>
      <c r="U3057" s="1">
        <v>46.199615999999999</v>
      </c>
    </row>
    <row r="3058" spans="1:21" x14ac:dyDescent="0.25">
      <c r="A3058" t="s">
        <v>174</v>
      </c>
      <c r="B3058">
        <v>2003</v>
      </c>
      <c r="C3058" s="1">
        <v>9.7084410000000005</v>
      </c>
      <c r="D3058" s="1">
        <v>0.5</v>
      </c>
      <c r="E3058" s="1">
        <v>0</v>
      </c>
      <c r="G3058" s="1">
        <v>92.8</v>
      </c>
      <c r="H3058" s="1">
        <v>0.26</v>
      </c>
      <c r="I3058" s="1">
        <v>0</v>
      </c>
      <c r="J3058" s="1">
        <v>0</v>
      </c>
      <c r="K3058" s="1">
        <v>0</v>
      </c>
      <c r="L3058" s="1">
        <v>334.05520000000001</v>
      </c>
      <c r="M3058" s="1">
        <v>11.51</v>
      </c>
      <c r="N3058" s="1">
        <v>579.99998330000005</v>
      </c>
      <c r="R3058" s="1">
        <v>25</v>
      </c>
      <c r="S3058" s="1">
        <v>637657</v>
      </c>
      <c r="T3058" s="1">
        <v>5.1521489999999996</v>
      </c>
      <c r="U3058" s="1">
        <v>46.199615999999999</v>
      </c>
    </row>
    <row r="3059" spans="1:21" x14ac:dyDescent="0.25">
      <c r="A3059" t="s">
        <v>174</v>
      </c>
      <c r="B3059">
        <v>2004</v>
      </c>
      <c r="C3059" s="1">
        <v>12.30485</v>
      </c>
      <c r="D3059" s="1">
        <v>0.6</v>
      </c>
      <c r="E3059" s="1">
        <v>0</v>
      </c>
      <c r="G3059" s="1">
        <v>93</v>
      </c>
      <c r="H3059" s="1">
        <v>0.26</v>
      </c>
      <c r="I3059" s="1">
        <v>0</v>
      </c>
      <c r="J3059" s="1">
        <v>0</v>
      </c>
      <c r="K3059" s="1">
        <v>0</v>
      </c>
      <c r="L3059" s="1">
        <v>322.42703</v>
      </c>
      <c r="M3059" s="1">
        <v>11.48</v>
      </c>
      <c r="N3059" s="1">
        <v>579.99998330000005</v>
      </c>
      <c r="R3059" s="1">
        <v>25</v>
      </c>
      <c r="S3059" s="1">
        <v>637657</v>
      </c>
      <c r="T3059" s="1">
        <v>5.1521489999999996</v>
      </c>
      <c r="U3059" s="1">
        <v>46.199615999999999</v>
      </c>
    </row>
    <row r="3060" spans="1:21" x14ac:dyDescent="0.25">
      <c r="A3060" t="s">
        <v>174</v>
      </c>
      <c r="B3060">
        <v>2005</v>
      </c>
      <c r="C3060" s="1">
        <v>14.900722</v>
      </c>
      <c r="D3060" s="1">
        <v>0.6</v>
      </c>
      <c r="E3060" s="1">
        <v>0</v>
      </c>
      <c r="G3060" s="1">
        <v>93.3</v>
      </c>
      <c r="H3060" s="1">
        <v>0.27</v>
      </c>
      <c r="I3060" s="1">
        <v>0</v>
      </c>
      <c r="J3060" s="1">
        <v>0</v>
      </c>
      <c r="K3060" s="1">
        <v>0</v>
      </c>
      <c r="L3060" s="1">
        <v>314.66332999999997</v>
      </c>
      <c r="M3060" s="1">
        <v>11.47</v>
      </c>
      <c r="N3060" s="1">
        <v>579.99998330000005</v>
      </c>
      <c r="R3060" s="1">
        <v>25</v>
      </c>
      <c r="S3060" s="1">
        <v>637657</v>
      </c>
      <c r="T3060" s="1">
        <v>5.1521489999999996</v>
      </c>
      <c r="U3060" s="1">
        <v>46.199615999999999</v>
      </c>
    </row>
    <row r="3061" spans="1:21" x14ac:dyDescent="0.25">
      <c r="A3061" t="s">
        <v>174</v>
      </c>
      <c r="B3061">
        <v>2006</v>
      </c>
      <c r="C3061" s="1">
        <v>15.233786</v>
      </c>
      <c r="D3061" s="1">
        <v>0.7</v>
      </c>
      <c r="E3061" s="1">
        <v>0</v>
      </c>
      <c r="G3061" s="1">
        <v>93.47</v>
      </c>
      <c r="H3061" s="1">
        <v>0.28000000000000003</v>
      </c>
      <c r="I3061" s="1">
        <v>0</v>
      </c>
      <c r="J3061" s="1">
        <v>0</v>
      </c>
      <c r="K3061" s="1">
        <v>0</v>
      </c>
      <c r="L3061" s="1">
        <v>307.72528</v>
      </c>
      <c r="M3061" s="1">
        <v>11.6</v>
      </c>
      <c r="N3061" s="1">
        <v>579.99998330000005</v>
      </c>
      <c r="R3061" s="1">
        <v>25</v>
      </c>
      <c r="S3061" s="1">
        <v>637657</v>
      </c>
      <c r="T3061" s="1">
        <v>5.1521489999999996</v>
      </c>
      <c r="U3061" s="1">
        <v>46.199615999999999</v>
      </c>
    </row>
    <row r="3062" spans="1:21" x14ac:dyDescent="0.25">
      <c r="A3062" t="s">
        <v>174</v>
      </c>
      <c r="B3062">
        <v>2007</v>
      </c>
      <c r="C3062" s="1">
        <v>20.100733000000002</v>
      </c>
      <c r="D3062" s="1">
        <v>0.7</v>
      </c>
      <c r="E3062" s="1">
        <v>0</v>
      </c>
      <c r="G3062" s="1">
        <v>93.02</v>
      </c>
      <c r="H3062" s="1">
        <v>0.28999999999999998</v>
      </c>
      <c r="I3062" s="1">
        <v>0</v>
      </c>
      <c r="J3062" s="1">
        <v>0</v>
      </c>
      <c r="K3062" s="1">
        <v>0</v>
      </c>
      <c r="L3062" s="1">
        <v>302.79349999999999</v>
      </c>
      <c r="M3062" s="1">
        <v>11.53</v>
      </c>
      <c r="N3062" s="1">
        <v>620.00000480000006</v>
      </c>
      <c r="R3062" s="1">
        <v>25</v>
      </c>
      <c r="S3062" s="1">
        <v>637657</v>
      </c>
      <c r="T3062" s="1">
        <v>5.1521489999999996</v>
      </c>
      <c r="U3062" s="1">
        <v>46.199615999999999</v>
      </c>
    </row>
    <row r="3063" spans="1:21" x14ac:dyDescent="0.25">
      <c r="A3063" t="s">
        <v>174</v>
      </c>
      <c r="B3063">
        <v>2008</v>
      </c>
      <c r="C3063" s="1">
        <v>22.710229999999999</v>
      </c>
      <c r="D3063" s="1">
        <v>0.8</v>
      </c>
      <c r="E3063" s="1">
        <v>0</v>
      </c>
      <c r="G3063" s="1">
        <v>93.37</v>
      </c>
      <c r="H3063" s="1">
        <v>0.3</v>
      </c>
      <c r="I3063" s="1">
        <v>0</v>
      </c>
      <c r="J3063" s="1">
        <v>0</v>
      </c>
      <c r="K3063" s="1">
        <v>0</v>
      </c>
      <c r="L3063" s="1">
        <v>291.03379999999999</v>
      </c>
      <c r="M3063" s="1">
        <v>11.74</v>
      </c>
      <c r="N3063" s="1">
        <v>620.00000480000006</v>
      </c>
      <c r="R3063" s="1">
        <v>25</v>
      </c>
      <c r="S3063" s="1">
        <v>637657</v>
      </c>
      <c r="T3063" s="1">
        <v>5.1521489999999996</v>
      </c>
      <c r="U3063" s="1">
        <v>46.199615999999999</v>
      </c>
    </row>
    <row r="3064" spans="1:21" x14ac:dyDescent="0.25">
      <c r="A3064" t="s">
        <v>174</v>
      </c>
      <c r="B3064">
        <v>2009</v>
      </c>
      <c r="C3064" s="1">
        <v>25.329666</v>
      </c>
      <c r="D3064" s="1">
        <v>1</v>
      </c>
      <c r="E3064" s="1">
        <v>0</v>
      </c>
      <c r="G3064" s="1">
        <v>93.63</v>
      </c>
      <c r="H3064" s="1">
        <v>0.31</v>
      </c>
      <c r="I3064" s="1">
        <v>0</v>
      </c>
      <c r="J3064" s="1">
        <v>0</v>
      </c>
      <c r="K3064" s="1">
        <v>0</v>
      </c>
      <c r="L3064" s="1">
        <v>283.20413000000002</v>
      </c>
      <c r="M3064" s="1">
        <v>11.82</v>
      </c>
      <c r="N3064" s="1">
        <v>610.00001429999998</v>
      </c>
      <c r="R3064" s="1">
        <v>25</v>
      </c>
      <c r="S3064" s="1">
        <v>637657</v>
      </c>
      <c r="T3064" s="1">
        <v>5.1521489999999996</v>
      </c>
      <c r="U3064" s="1">
        <v>46.199615999999999</v>
      </c>
    </row>
    <row r="3065" spans="1:21" x14ac:dyDescent="0.25">
      <c r="A3065" t="s">
        <v>174</v>
      </c>
      <c r="B3065">
        <v>2010</v>
      </c>
      <c r="C3065" s="1">
        <v>52.163345</v>
      </c>
      <c r="D3065" s="1">
        <v>1.1000000000000001</v>
      </c>
      <c r="E3065" s="1">
        <v>0</v>
      </c>
      <c r="G3065" s="1">
        <v>93.57</v>
      </c>
      <c r="H3065" s="1">
        <v>0.31</v>
      </c>
      <c r="I3065" s="1">
        <v>0</v>
      </c>
      <c r="J3065" s="1">
        <v>0</v>
      </c>
      <c r="K3065" s="1">
        <v>0</v>
      </c>
      <c r="L3065" s="1">
        <v>283.12299999999999</v>
      </c>
      <c r="M3065" s="1">
        <v>11.87</v>
      </c>
      <c r="N3065" s="1">
        <v>629.99999519999994</v>
      </c>
      <c r="R3065" s="1">
        <v>25</v>
      </c>
      <c r="S3065" s="1">
        <v>637657</v>
      </c>
      <c r="T3065" s="1">
        <v>5.1521489999999996</v>
      </c>
      <c r="U3065" s="1">
        <v>46.199615999999999</v>
      </c>
    </row>
    <row r="3066" spans="1:21" x14ac:dyDescent="0.25">
      <c r="A3066" t="s">
        <v>174</v>
      </c>
      <c r="B3066">
        <v>2011</v>
      </c>
      <c r="C3066" s="1">
        <v>51.968113000000002</v>
      </c>
      <c r="D3066" s="1">
        <v>1.3</v>
      </c>
      <c r="E3066" s="1">
        <v>0</v>
      </c>
      <c r="G3066" s="1">
        <v>93.65</v>
      </c>
      <c r="H3066" s="1">
        <v>0.31</v>
      </c>
      <c r="I3066" s="1">
        <v>0</v>
      </c>
      <c r="J3066" s="1">
        <v>0</v>
      </c>
      <c r="K3066" s="1">
        <v>0</v>
      </c>
      <c r="L3066" s="1">
        <v>278.71530000000001</v>
      </c>
      <c r="M3066" s="1">
        <v>11.79</v>
      </c>
      <c r="N3066" s="1">
        <v>629.99999519999994</v>
      </c>
      <c r="R3066" s="1">
        <v>25</v>
      </c>
      <c r="S3066" s="1">
        <v>637657</v>
      </c>
      <c r="T3066" s="1">
        <v>5.1521489999999996</v>
      </c>
      <c r="U3066" s="1">
        <v>46.199615999999999</v>
      </c>
    </row>
    <row r="3067" spans="1:21" x14ac:dyDescent="0.25">
      <c r="A3067" t="s">
        <v>174</v>
      </c>
      <c r="B3067">
        <v>2012</v>
      </c>
      <c r="C3067" s="1">
        <v>51.761916999999997</v>
      </c>
      <c r="D3067" s="1">
        <v>1.4</v>
      </c>
      <c r="E3067" s="1">
        <v>0.17</v>
      </c>
      <c r="G3067" s="1">
        <v>93.9</v>
      </c>
      <c r="H3067" s="1">
        <v>0.32</v>
      </c>
      <c r="I3067" s="1">
        <v>0</v>
      </c>
      <c r="J3067" s="1">
        <v>0</v>
      </c>
      <c r="K3067" s="1">
        <v>0</v>
      </c>
      <c r="L3067" s="1">
        <v>274.60494999999997</v>
      </c>
      <c r="M3067" s="1">
        <v>11.68</v>
      </c>
      <c r="N3067" s="1">
        <v>629.99999519999994</v>
      </c>
      <c r="R3067" s="1">
        <v>25</v>
      </c>
      <c r="S3067" s="1">
        <v>637657</v>
      </c>
      <c r="T3067" s="1">
        <v>5.1521489999999996</v>
      </c>
      <c r="U3067" s="1">
        <v>46.199615999999999</v>
      </c>
    </row>
    <row r="3068" spans="1:21" x14ac:dyDescent="0.25">
      <c r="A3068" t="s">
        <v>174</v>
      </c>
      <c r="B3068">
        <v>2013</v>
      </c>
      <c r="C3068" s="1">
        <v>51.533790000000003</v>
      </c>
      <c r="D3068" s="1">
        <v>1.6</v>
      </c>
      <c r="E3068" s="1">
        <v>0.17</v>
      </c>
      <c r="F3068" s="1">
        <v>3340000</v>
      </c>
      <c r="G3068" s="1">
        <v>94.4</v>
      </c>
      <c r="H3068" s="1">
        <v>0.33</v>
      </c>
      <c r="I3068" s="1">
        <v>0</v>
      </c>
      <c r="J3068" s="1">
        <v>0</v>
      </c>
      <c r="K3068" s="1">
        <v>0</v>
      </c>
      <c r="L3068" s="1">
        <v>265.80110000000002</v>
      </c>
      <c r="M3068" s="1">
        <v>11.95</v>
      </c>
      <c r="N3068" s="1">
        <v>649.99997619999999</v>
      </c>
      <c r="Q3068" s="1">
        <v>350.16816180000001</v>
      </c>
      <c r="R3068" s="1">
        <v>25</v>
      </c>
      <c r="S3068" s="1">
        <v>637657</v>
      </c>
      <c r="T3068" s="1">
        <v>5.1521489999999996</v>
      </c>
      <c r="U3068" s="1">
        <v>46.199615999999999</v>
      </c>
    </row>
    <row r="3069" spans="1:21" x14ac:dyDescent="0.25">
      <c r="A3069" t="s">
        <v>174</v>
      </c>
      <c r="B3069">
        <v>2014</v>
      </c>
      <c r="C3069" s="1">
        <v>51.293635999999999</v>
      </c>
      <c r="D3069" s="1">
        <v>1.8</v>
      </c>
      <c r="E3069" s="1">
        <v>0.17</v>
      </c>
      <c r="G3069" s="1">
        <v>94.64</v>
      </c>
      <c r="H3069" s="1">
        <v>0.33</v>
      </c>
      <c r="I3069" s="1">
        <v>0</v>
      </c>
      <c r="J3069" s="1">
        <v>0</v>
      </c>
      <c r="K3069" s="1">
        <v>0</v>
      </c>
      <c r="L3069" s="1">
        <v>256.69754</v>
      </c>
      <c r="M3069" s="1">
        <v>11.74</v>
      </c>
      <c r="N3069" s="1">
        <v>649.99997619999999</v>
      </c>
      <c r="P3069" s="1">
        <v>7.507100039</v>
      </c>
      <c r="Q3069" s="1">
        <v>374.11478069999998</v>
      </c>
      <c r="R3069" s="1">
        <v>25</v>
      </c>
      <c r="S3069" s="1">
        <v>637657</v>
      </c>
      <c r="T3069" s="1">
        <v>5.1521489999999996</v>
      </c>
      <c r="U3069" s="1">
        <v>46.199615999999999</v>
      </c>
    </row>
    <row r="3070" spans="1:21" x14ac:dyDescent="0.25">
      <c r="A3070" t="s">
        <v>174</v>
      </c>
      <c r="B3070">
        <v>2015</v>
      </c>
      <c r="C3070" s="1">
        <v>51.134860000000003</v>
      </c>
      <c r="D3070" s="1">
        <v>2</v>
      </c>
      <c r="E3070" s="1">
        <v>0.22</v>
      </c>
      <c r="F3070" s="1">
        <v>310000</v>
      </c>
      <c r="G3070" s="1">
        <v>94.5</v>
      </c>
      <c r="H3070" s="1">
        <v>0.33</v>
      </c>
      <c r="I3070" s="1">
        <v>0</v>
      </c>
      <c r="J3070" s="1">
        <v>0</v>
      </c>
      <c r="K3070" s="1">
        <v>0</v>
      </c>
      <c r="L3070" s="1">
        <v>257.54523</v>
      </c>
      <c r="M3070" s="1">
        <v>11.35</v>
      </c>
      <c r="N3070" s="1">
        <v>649.99997619999999</v>
      </c>
      <c r="P3070" s="1">
        <v>14.895301419999999</v>
      </c>
      <c r="Q3070" s="1">
        <v>386.437817</v>
      </c>
      <c r="R3070" s="1">
        <v>25</v>
      </c>
      <c r="S3070" s="1">
        <v>637657</v>
      </c>
      <c r="T3070" s="1">
        <v>5.1521489999999996</v>
      </c>
      <c r="U3070" s="1">
        <v>46.199615999999999</v>
      </c>
    </row>
    <row r="3071" spans="1:21" x14ac:dyDescent="0.25">
      <c r="A3071" t="s">
        <v>174</v>
      </c>
      <c r="B3071">
        <v>2016</v>
      </c>
      <c r="C3071" s="1">
        <v>51.113235000000003</v>
      </c>
      <c r="D3071" s="1">
        <v>2.2999999999999998</v>
      </c>
      <c r="E3071" s="1">
        <v>0.53</v>
      </c>
      <c r="F3071" s="1">
        <v>800000</v>
      </c>
      <c r="G3071" s="1">
        <v>94.78</v>
      </c>
      <c r="H3071" s="1">
        <v>0.33</v>
      </c>
      <c r="I3071" s="1">
        <v>0</v>
      </c>
      <c r="J3071" s="1">
        <v>0.01</v>
      </c>
      <c r="K3071" s="1">
        <v>2.9411763999999998</v>
      </c>
      <c r="L3071" s="1">
        <v>253.76219</v>
      </c>
      <c r="M3071" s="1">
        <v>11.61</v>
      </c>
      <c r="N3071" s="1">
        <v>660.00002619999998</v>
      </c>
      <c r="P3071" s="1">
        <v>8.3993457809999992</v>
      </c>
      <c r="Q3071" s="1">
        <v>389.82206150000002</v>
      </c>
      <c r="R3071" s="1">
        <v>25</v>
      </c>
      <c r="S3071" s="1">
        <v>637657</v>
      </c>
      <c r="T3071" s="1">
        <v>5.1521489999999996</v>
      </c>
      <c r="U3071" s="1">
        <v>46.199615999999999</v>
      </c>
    </row>
    <row r="3072" spans="1:21" x14ac:dyDescent="0.25">
      <c r="A3072" t="s">
        <v>174</v>
      </c>
      <c r="B3072">
        <v>2017</v>
      </c>
      <c r="C3072" s="1">
        <v>52.1</v>
      </c>
      <c r="D3072" s="1">
        <v>2.4</v>
      </c>
      <c r="E3072" s="1">
        <v>0.72</v>
      </c>
      <c r="F3072" s="1">
        <v>20000</v>
      </c>
      <c r="G3072" s="1">
        <v>94.9</v>
      </c>
      <c r="H3072" s="1">
        <v>0.33</v>
      </c>
      <c r="I3072" s="1">
        <v>0</v>
      </c>
      <c r="J3072" s="1">
        <v>0.02</v>
      </c>
      <c r="K3072" s="1">
        <v>5.7142860000000004</v>
      </c>
      <c r="L3072" s="1">
        <v>244.04947000000001</v>
      </c>
      <c r="M3072" s="1">
        <v>11.73</v>
      </c>
      <c r="N3072" s="1">
        <v>660.00002619999998</v>
      </c>
      <c r="P3072" s="1">
        <v>2.592560223</v>
      </c>
      <c r="Q3072" s="1">
        <v>384.46340140000001</v>
      </c>
      <c r="R3072" s="1">
        <v>25</v>
      </c>
      <c r="S3072" s="1">
        <v>637657</v>
      </c>
      <c r="T3072" s="1">
        <v>5.1521489999999996</v>
      </c>
      <c r="U3072" s="1">
        <v>46.199615999999999</v>
      </c>
    </row>
    <row r="3073" spans="1:21" x14ac:dyDescent="0.25">
      <c r="A3073" t="s">
        <v>174</v>
      </c>
      <c r="B3073">
        <v>2018</v>
      </c>
      <c r="C3073" s="1">
        <v>50.764977000000002</v>
      </c>
      <c r="D3073" s="1">
        <v>2.7</v>
      </c>
      <c r="E3073" s="1">
        <v>0.71</v>
      </c>
      <c r="F3073" s="1">
        <v>3210000</v>
      </c>
      <c r="G3073" s="1">
        <v>94.93</v>
      </c>
      <c r="H3073" s="1">
        <v>0.33</v>
      </c>
      <c r="I3073" s="1">
        <v>0</v>
      </c>
      <c r="J3073" s="1">
        <v>0.02</v>
      </c>
      <c r="K3073" s="1">
        <v>5.7142860000000004</v>
      </c>
      <c r="L3073" s="1">
        <v>236.28375</v>
      </c>
      <c r="M3073" s="1">
        <v>11.69</v>
      </c>
      <c r="N3073" s="1">
        <v>660.00002619999998</v>
      </c>
      <c r="P3073" s="1">
        <v>7.678879802</v>
      </c>
      <c r="Q3073" s="1">
        <v>389.83139549999999</v>
      </c>
      <c r="R3073" s="1">
        <v>25</v>
      </c>
      <c r="S3073" s="1">
        <v>637657</v>
      </c>
      <c r="T3073" s="1">
        <v>5.1521489999999996</v>
      </c>
      <c r="U3073" s="1">
        <v>46.199615999999999</v>
      </c>
    </row>
    <row r="3074" spans="1:21" x14ac:dyDescent="0.25">
      <c r="A3074" t="s">
        <v>174</v>
      </c>
      <c r="B3074">
        <v>2019</v>
      </c>
      <c r="C3074" s="1">
        <v>49.2</v>
      </c>
      <c r="D3074" s="1">
        <v>2.9</v>
      </c>
      <c r="E3074" s="1">
        <v>0.69</v>
      </c>
      <c r="F3074" s="1">
        <v>21490000</v>
      </c>
      <c r="G3074" s="1">
        <v>95.03</v>
      </c>
      <c r="H3074" s="1">
        <v>0.33</v>
      </c>
      <c r="I3074" s="1">
        <v>0</v>
      </c>
      <c r="J3074" s="1">
        <v>0.02</v>
      </c>
      <c r="K3074" s="1">
        <v>5.7142860000000004</v>
      </c>
      <c r="L3074" s="1">
        <v>227.57283000000001</v>
      </c>
      <c r="M3074" s="1">
        <v>11.64</v>
      </c>
      <c r="N3074" s="1">
        <v>689.99999760000003</v>
      </c>
      <c r="P3074" s="1">
        <v>8.0814400220000007</v>
      </c>
      <c r="Q3074" s="1">
        <v>419.3948077</v>
      </c>
      <c r="R3074" s="1">
        <v>25</v>
      </c>
      <c r="S3074" s="1">
        <v>637657</v>
      </c>
      <c r="T3074" s="1">
        <v>5.1521489999999996</v>
      </c>
      <c r="U3074" s="1">
        <v>46.199615999999999</v>
      </c>
    </row>
    <row r="3075" spans="1:21" x14ac:dyDescent="0.25">
      <c r="A3075" t="s">
        <v>174</v>
      </c>
      <c r="B3075">
        <v>2020</v>
      </c>
      <c r="C3075" s="1">
        <v>49.730870000000003</v>
      </c>
      <c r="D3075" s="1">
        <v>3.2</v>
      </c>
      <c r="E3075" s="1">
        <v>1.64</v>
      </c>
      <c r="H3075" s="1">
        <v>0.35</v>
      </c>
      <c r="I3075" s="1">
        <v>0</v>
      </c>
      <c r="J3075" s="1">
        <v>0.03</v>
      </c>
      <c r="K3075" s="1">
        <v>7.8947370000000001</v>
      </c>
      <c r="L3075" s="1">
        <v>212.09577999999999</v>
      </c>
      <c r="P3075" s="1">
        <v>2.4402109730000001</v>
      </c>
      <c r="Q3075" s="1">
        <v>438.2551656</v>
      </c>
      <c r="R3075" s="1">
        <v>25</v>
      </c>
      <c r="S3075" s="1">
        <v>637657</v>
      </c>
      <c r="T3075" s="1">
        <v>5.1521489999999996</v>
      </c>
      <c r="U3075" s="1">
        <v>46.199615999999999</v>
      </c>
    </row>
    <row r="3076" spans="1:21" x14ac:dyDescent="0.25">
      <c r="A3076" t="s">
        <v>175</v>
      </c>
      <c r="B3076">
        <v>2000</v>
      </c>
      <c r="C3076" s="1">
        <v>72.28246</v>
      </c>
      <c r="D3076" s="1">
        <v>55.9</v>
      </c>
      <c r="E3076" s="1">
        <v>27.76</v>
      </c>
      <c r="F3076" s="1">
        <v>7020000</v>
      </c>
      <c r="G3076" s="1">
        <v>16.25</v>
      </c>
      <c r="H3076" s="1">
        <v>181.67</v>
      </c>
      <c r="I3076" s="1">
        <v>13.01</v>
      </c>
      <c r="J3076" s="1">
        <v>1.79</v>
      </c>
      <c r="K3076" s="1">
        <v>7.5329566000000003</v>
      </c>
      <c r="L3076" s="1">
        <v>25321.518</v>
      </c>
      <c r="M3076" s="1">
        <v>10.07</v>
      </c>
      <c r="N3076" s="1">
        <v>284660</v>
      </c>
      <c r="O3076" s="1">
        <v>0.40555847</v>
      </c>
      <c r="P3076" s="1">
        <v>4.2000000010000003</v>
      </c>
      <c r="Q3076" s="1">
        <v>3374.7184229999998</v>
      </c>
      <c r="R3076" s="1">
        <v>49</v>
      </c>
      <c r="S3076" s="1">
        <v>1219090</v>
      </c>
      <c r="T3076" s="1">
        <v>-30.559481999999999</v>
      </c>
      <c r="U3076" s="1">
        <v>22.937505999999999</v>
      </c>
    </row>
    <row r="3077" spans="1:21" x14ac:dyDescent="0.25">
      <c r="A3077" t="s">
        <v>175</v>
      </c>
      <c r="B3077">
        <v>2001</v>
      </c>
      <c r="C3077" s="1">
        <v>70.2</v>
      </c>
      <c r="D3077" s="1">
        <v>57.8</v>
      </c>
      <c r="E3077" s="1">
        <v>28.16</v>
      </c>
      <c r="F3077" s="1">
        <v>1240000</v>
      </c>
      <c r="G3077" s="1">
        <v>15.62</v>
      </c>
      <c r="H3077" s="1">
        <v>183.36</v>
      </c>
      <c r="I3077" s="1">
        <v>10.72</v>
      </c>
      <c r="J3077" s="1">
        <v>2.46</v>
      </c>
      <c r="K3077" s="1">
        <v>6.7060139999999997</v>
      </c>
      <c r="L3077" s="1">
        <v>25228.530999999999</v>
      </c>
      <c r="M3077" s="1">
        <v>9.48</v>
      </c>
      <c r="N3077" s="1">
        <v>320540</v>
      </c>
      <c r="O3077" s="1">
        <v>0.54033450000000005</v>
      </c>
      <c r="P3077" s="1">
        <v>2.7</v>
      </c>
      <c r="Q3077" s="1">
        <v>2971.8197690000002</v>
      </c>
      <c r="R3077" s="1">
        <v>49</v>
      </c>
      <c r="S3077" s="1">
        <v>1219090</v>
      </c>
      <c r="T3077" s="1">
        <v>-30.559481999999999</v>
      </c>
      <c r="U3077" s="1">
        <v>22.937505999999999</v>
      </c>
    </row>
    <row r="3078" spans="1:21" x14ac:dyDescent="0.25">
      <c r="A3078" t="s">
        <v>175</v>
      </c>
      <c r="B3078">
        <v>2002</v>
      </c>
      <c r="C3078" s="1">
        <v>76.7</v>
      </c>
      <c r="D3078" s="1">
        <v>60</v>
      </c>
      <c r="E3078" s="1">
        <v>27.88</v>
      </c>
      <c r="F3078" s="1">
        <v>25560000</v>
      </c>
      <c r="G3078" s="1">
        <v>13.88</v>
      </c>
      <c r="H3078" s="1">
        <v>188.79</v>
      </c>
      <c r="I3078" s="1">
        <v>11.99</v>
      </c>
      <c r="J3078" s="1">
        <v>2.81</v>
      </c>
      <c r="K3078" s="1">
        <v>7.2695119999999998</v>
      </c>
      <c r="L3078" s="1">
        <v>24361.893</v>
      </c>
      <c r="M3078" s="1">
        <v>8.67</v>
      </c>
      <c r="N3078" s="1">
        <v>331320.0073</v>
      </c>
      <c r="O3078" s="1">
        <v>0.65354025000000004</v>
      </c>
      <c r="P3078" s="1">
        <v>3.7003744040000002</v>
      </c>
      <c r="Q3078" s="1">
        <v>2797.0872909999998</v>
      </c>
      <c r="R3078" s="1">
        <v>49</v>
      </c>
      <c r="S3078" s="1">
        <v>1219090</v>
      </c>
      <c r="T3078" s="1">
        <v>-30.559481999999999</v>
      </c>
      <c r="U3078" s="1">
        <v>22.937505999999999</v>
      </c>
    </row>
    <row r="3079" spans="1:21" x14ac:dyDescent="0.25">
      <c r="A3079" t="s">
        <v>175</v>
      </c>
      <c r="B3079">
        <v>2003</v>
      </c>
      <c r="C3079" s="1">
        <v>78.8</v>
      </c>
      <c r="D3079" s="1">
        <v>62.1</v>
      </c>
      <c r="E3079" s="1">
        <v>33.96</v>
      </c>
      <c r="G3079" s="1">
        <v>13.05</v>
      </c>
      <c r="H3079" s="1">
        <v>204.39</v>
      </c>
      <c r="I3079" s="1">
        <v>12.66</v>
      </c>
      <c r="J3079" s="1">
        <v>1.19</v>
      </c>
      <c r="K3079" s="1">
        <v>6.3462243000000003</v>
      </c>
      <c r="L3079" s="1">
        <v>26150.76</v>
      </c>
      <c r="M3079" s="1">
        <v>9.48</v>
      </c>
      <c r="N3079" s="1">
        <v>353089.9963</v>
      </c>
      <c r="O3079" s="1">
        <v>0.29897629999999997</v>
      </c>
      <c r="P3079" s="1">
        <v>2.9490754680000002</v>
      </c>
      <c r="Q3079" s="1">
        <v>4217.1147799999999</v>
      </c>
      <c r="R3079" s="1">
        <v>49</v>
      </c>
      <c r="S3079" s="1">
        <v>1219090</v>
      </c>
      <c r="T3079" s="1">
        <v>-30.559481999999999</v>
      </c>
      <c r="U3079" s="1">
        <v>22.937505999999999</v>
      </c>
    </row>
    <row r="3080" spans="1:21" x14ac:dyDescent="0.25">
      <c r="A3080" t="s">
        <v>175</v>
      </c>
      <c r="B3080">
        <v>2004</v>
      </c>
      <c r="C3080" s="1">
        <v>80.900000000000006</v>
      </c>
      <c r="D3080" s="1">
        <v>64.400000000000006</v>
      </c>
      <c r="E3080" s="1">
        <v>20.04</v>
      </c>
      <c r="F3080" s="1">
        <v>40000</v>
      </c>
      <c r="G3080" s="1">
        <v>12.29</v>
      </c>
      <c r="H3080" s="1">
        <v>212.63</v>
      </c>
      <c r="I3080" s="1">
        <v>14.28</v>
      </c>
      <c r="J3080" s="1">
        <v>1.33</v>
      </c>
      <c r="K3080" s="1">
        <v>6.8392916000000001</v>
      </c>
      <c r="L3080" s="1">
        <v>28271.896000000001</v>
      </c>
      <c r="M3080" s="1">
        <v>9.8800000000000008</v>
      </c>
      <c r="N3080" s="1">
        <v>379989.9902</v>
      </c>
      <c r="O3080" s="1">
        <v>0.29398482999999997</v>
      </c>
      <c r="P3080" s="1">
        <v>4.5545599069999998</v>
      </c>
      <c r="Q3080" s="1">
        <v>5409.1334889999998</v>
      </c>
      <c r="R3080" s="1">
        <v>49</v>
      </c>
      <c r="S3080" s="1">
        <v>1219090</v>
      </c>
      <c r="T3080" s="1">
        <v>-30.559481999999999</v>
      </c>
      <c r="U3080" s="1">
        <v>22.937505999999999</v>
      </c>
    </row>
    <row r="3081" spans="1:21" x14ac:dyDescent="0.25">
      <c r="A3081" t="s">
        <v>175</v>
      </c>
      <c r="B3081">
        <v>2005</v>
      </c>
      <c r="C3081" s="1">
        <v>80.8</v>
      </c>
      <c r="D3081" s="1">
        <v>66.8</v>
      </c>
      <c r="E3081" s="1">
        <v>19.79</v>
      </c>
      <c r="F3081" s="1">
        <v>13110000</v>
      </c>
      <c r="G3081" s="1">
        <v>10.98</v>
      </c>
      <c r="H3081" s="1">
        <v>215.23</v>
      </c>
      <c r="I3081" s="1">
        <v>12.24</v>
      </c>
      <c r="J3081" s="1">
        <v>1.75</v>
      </c>
      <c r="K3081" s="1">
        <v>6.103307</v>
      </c>
      <c r="L3081" s="1">
        <v>26508.63</v>
      </c>
      <c r="M3081" s="1">
        <v>9.0299999999999994</v>
      </c>
      <c r="N3081" s="1">
        <v>377649.9939</v>
      </c>
      <c r="O3081" s="1">
        <v>0.40433392000000001</v>
      </c>
      <c r="P3081" s="1">
        <v>5.2770519729999998</v>
      </c>
      <c r="Q3081" s="1">
        <v>6033.1014910000004</v>
      </c>
      <c r="R3081" s="1">
        <v>49</v>
      </c>
      <c r="S3081" s="1">
        <v>1219090</v>
      </c>
      <c r="T3081" s="1">
        <v>-30.559481999999999</v>
      </c>
      <c r="U3081" s="1">
        <v>22.937505999999999</v>
      </c>
    </row>
    <row r="3082" spans="1:21" x14ac:dyDescent="0.25">
      <c r="A3082" t="s">
        <v>175</v>
      </c>
      <c r="B3082">
        <v>2006</v>
      </c>
      <c r="C3082" s="1">
        <v>80.7</v>
      </c>
      <c r="D3082" s="1">
        <v>69</v>
      </c>
      <c r="E3082" s="1">
        <v>19.54</v>
      </c>
      <c r="F3082" s="1">
        <v>7770000</v>
      </c>
      <c r="G3082" s="1">
        <v>10.74</v>
      </c>
      <c r="H3082" s="1">
        <v>223.25</v>
      </c>
      <c r="I3082" s="1">
        <v>10.07</v>
      </c>
      <c r="J3082" s="1">
        <v>3.28</v>
      </c>
      <c r="K3082" s="1">
        <v>5.6424339999999997</v>
      </c>
      <c r="L3082" s="1">
        <v>26793.563999999998</v>
      </c>
      <c r="M3082" s="1">
        <v>8.7200000000000006</v>
      </c>
      <c r="N3082" s="1">
        <v>379790.0085</v>
      </c>
      <c r="O3082" s="1">
        <v>0.72594017</v>
      </c>
      <c r="P3082" s="1">
        <v>5.6038064590000003</v>
      </c>
      <c r="Q3082" s="1">
        <v>6266.5339869999998</v>
      </c>
      <c r="R3082" s="1">
        <v>49</v>
      </c>
      <c r="S3082" s="1">
        <v>1219090</v>
      </c>
      <c r="T3082" s="1">
        <v>-30.559481999999999</v>
      </c>
      <c r="U3082" s="1">
        <v>22.937505999999999</v>
      </c>
    </row>
    <row r="3083" spans="1:21" x14ac:dyDescent="0.25">
      <c r="A3083" t="s">
        <v>175</v>
      </c>
      <c r="B3083">
        <v>2007</v>
      </c>
      <c r="C3083" s="1">
        <v>82</v>
      </c>
      <c r="D3083" s="1">
        <v>71.400000000000006</v>
      </c>
      <c r="E3083" s="1">
        <v>19.38</v>
      </c>
      <c r="F3083" s="1">
        <v>1150000</v>
      </c>
      <c r="G3083" s="1">
        <v>10.36</v>
      </c>
      <c r="H3083" s="1">
        <v>232.91</v>
      </c>
      <c r="I3083" s="1">
        <v>12.6</v>
      </c>
      <c r="J3083" s="1">
        <v>1.3</v>
      </c>
      <c r="K3083" s="1">
        <v>5.6318625999999998</v>
      </c>
      <c r="L3083" s="1">
        <v>27245.98</v>
      </c>
      <c r="M3083" s="1">
        <v>9.01</v>
      </c>
      <c r="N3083" s="1">
        <v>397059.9976</v>
      </c>
      <c r="O3083" s="1">
        <v>0.70238940000000005</v>
      </c>
      <c r="P3083" s="1">
        <v>5.360474054</v>
      </c>
      <c r="Q3083" s="1">
        <v>6780.8845549999996</v>
      </c>
      <c r="R3083" s="1">
        <v>49</v>
      </c>
      <c r="S3083" s="1">
        <v>1219090</v>
      </c>
      <c r="T3083" s="1">
        <v>-30.559481999999999</v>
      </c>
      <c r="U3083" s="1">
        <v>22.937505999999999</v>
      </c>
    </row>
    <row r="3084" spans="1:21" x14ac:dyDescent="0.25">
      <c r="A3084" t="s">
        <v>175</v>
      </c>
      <c r="B3084">
        <v>2008</v>
      </c>
      <c r="C3084" s="1">
        <v>81.900000000000006</v>
      </c>
      <c r="D3084" s="1">
        <v>73.5</v>
      </c>
      <c r="E3084" s="1">
        <v>19.23</v>
      </c>
      <c r="F3084" s="1">
        <v>1170000</v>
      </c>
      <c r="G3084" s="1">
        <v>11.55</v>
      </c>
      <c r="H3084" s="1">
        <v>226.32</v>
      </c>
      <c r="I3084" s="1">
        <v>12.75</v>
      </c>
      <c r="J3084" s="1">
        <v>1.66</v>
      </c>
      <c r="K3084" s="1">
        <v>5.9859594999999999</v>
      </c>
      <c r="L3084" s="1">
        <v>28867.243999999999</v>
      </c>
      <c r="M3084" s="1">
        <v>9.4700000000000006</v>
      </c>
      <c r="N3084" s="1">
        <v>426739.9902</v>
      </c>
      <c r="O3084" s="1">
        <v>0.35045083999999999</v>
      </c>
      <c r="P3084" s="1">
        <v>3.1910438860000001</v>
      </c>
      <c r="Q3084" s="1">
        <v>6350.6527100000003</v>
      </c>
      <c r="R3084" s="1">
        <v>49</v>
      </c>
      <c r="S3084" s="1">
        <v>1219090</v>
      </c>
      <c r="T3084" s="1">
        <v>-30.559481999999999</v>
      </c>
      <c r="U3084" s="1">
        <v>22.937505999999999</v>
      </c>
    </row>
    <row r="3085" spans="1:21" x14ac:dyDescent="0.25">
      <c r="A3085" t="s">
        <v>175</v>
      </c>
      <c r="B3085">
        <v>2009</v>
      </c>
      <c r="C3085" s="1">
        <v>82.6</v>
      </c>
      <c r="D3085" s="1">
        <v>75.400000000000006</v>
      </c>
      <c r="E3085" s="1">
        <v>19.32</v>
      </c>
      <c r="F3085" s="1">
        <v>100000</v>
      </c>
      <c r="G3085" s="1">
        <v>10.97</v>
      </c>
      <c r="H3085" s="1">
        <v>218.17</v>
      </c>
      <c r="I3085" s="1">
        <v>11.57</v>
      </c>
      <c r="J3085" s="1">
        <v>1.86</v>
      </c>
      <c r="K3085" s="1">
        <v>5.7987909999999996</v>
      </c>
      <c r="L3085" s="1">
        <v>28399.282999999999</v>
      </c>
      <c r="M3085" s="1">
        <v>9.74</v>
      </c>
      <c r="N3085" s="1">
        <v>404200.0122</v>
      </c>
      <c r="O3085" s="1">
        <v>0.38785627</v>
      </c>
      <c r="P3085" s="1">
        <v>-1.5380891350000001</v>
      </c>
      <c r="Q3085" s="1">
        <v>6532.7369680000002</v>
      </c>
      <c r="R3085" s="1">
        <v>49</v>
      </c>
      <c r="S3085" s="1">
        <v>1219090</v>
      </c>
      <c r="T3085" s="1">
        <v>-30.559481999999999</v>
      </c>
      <c r="U3085" s="1">
        <v>22.937505999999999</v>
      </c>
    </row>
    <row r="3086" spans="1:21" x14ac:dyDescent="0.25">
      <c r="A3086" t="s">
        <v>175</v>
      </c>
      <c r="B3086">
        <v>2010</v>
      </c>
      <c r="C3086" s="1">
        <v>82.9</v>
      </c>
      <c r="D3086" s="1">
        <v>77.099999999999994</v>
      </c>
      <c r="E3086" s="1">
        <v>19.38</v>
      </c>
      <c r="F3086" s="1">
        <v>261160000</v>
      </c>
      <c r="G3086" s="1">
        <v>11.77</v>
      </c>
      <c r="H3086" s="1">
        <v>227.57</v>
      </c>
      <c r="I3086" s="1">
        <v>12.9</v>
      </c>
      <c r="J3086" s="1">
        <v>2.5099999999999998</v>
      </c>
      <c r="K3086" s="1">
        <v>6.3420860000000001</v>
      </c>
      <c r="L3086" s="1">
        <v>28247.576000000001</v>
      </c>
      <c r="M3086" s="1">
        <v>8.83</v>
      </c>
      <c r="N3086" s="1">
        <v>425309.9976</v>
      </c>
      <c r="O3086" s="1">
        <v>0.31502997999999999</v>
      </c>
      <c r="P3086" s="1">
        <v>3.0397328809999999</v>
      </c>
      <c r="Q3086" s="1">
        <v>8148.9612020000004</v>
      </c>
      <c r="R3086" s="1">
        <v>49</v>
      </c>
      <c r="S3086" s="1">
        <v>1219090</v>
      </c>
      <c r="T3086" s="1">
        <v>-30.559481999999999</v>
      </c>
      <c r="U3086" s="1">
        <v>22.937505999999999</v>
      </c>
    </row>
    <row r="3087" spans="1:21" x14ac:dyDescent="0.25">
      <c r="A3087" t="s">
        <v>175</v>
      </c>
      <c r="B3087">
        <v>2011</v>
      </c>
      <c r="C3087" s="1">
        <v>83.6</v>
      </c>
      <c r="D3087" s="1">
        <v>78.8</v>
      </c>
      <c r="E3087" s="1">
        <v>19.170000000000002</v>
      </c>
      <c r="F3087" s="1">
        <v>265140000</v>
      </c>
      <c r="G3087" s="1">
        <v>11.36</v>
      </c>
      <c r="H3087" s="1">
        <v>229.06</v>
      </c>
      <c r="I3087" s="1">
        <v>12.94</v>
      </c>
      <c r="J3087" s="1">
        <v>2.4900000000000002</v>
      </c>
      <c r="K3087" s="1">
        <v>6.311096</v>
      </c>
      <c r="L3087" s="1">
        <v>27552.763999999999</v>
      </c>
      <c r="M3087" s="1">
        <v>8.6999999999999993</v>
      </c>
      <c r="N3087" s="1">
        <v>409260.0098</v>
      </c>
      <c r="O3087" s="1">
        <v>0.69834609999999997</v>
      </c>
      <c r="P3087" s="1">
        <v>3.1685562790000001</v>
      </c>
      <c r="Q3087" s="1">
        <v>8810.9306510000006</v>
      </c>
      <c r="R3087" s="1">
        <v>49</v>
      </c>
      <c r="S3087" s="1">
        <v>1219090</v>
      </c>
      <c r="T3087" s="1">
        <v>-30.559481999999999</v>
      </c>
      <c r="U3087" s="1">
        <v>22.937505999999999</v>
      </c>
    </row>
    <row r="3088" spans="1:21" x14ac:dyDescent="0.25">
      <c r="A3088" t="s">
        <v>175</v>
      </c>
      <c r="B3088">
        <v>2012</v>
      </c>
      <c r="C3088" s="1">
        <v>85.3</v>
      </c>
      <c r="D3088" s="1">
        <v>80.2</v>
      </c>
      <c r="E3088" s="1">
        <v>18.98</v>
      </c>
      <c r="F3088" s="1">
        <v>484730000</v>
      </c>
      <c r="G3088" s="1">
        <v>10.6</v>
      </c>
      <c r="H3088" s="1">
        <v>226.84</v>
      </c>
      <c r="I3088" s="1">
        <v>12.4</v>
      </c>
      <c r="J3088" s="1">
        <v>1.66</v>
      </c>
      <c r="K3088" s="1">
        <v>5.8364469999999997</v>
      </c>
      <c r="L3088" s="1">
        <v>26770.203000000001</v>
      </c>
      <c r="M3088" s="1">
        <v>8.14</v>
      </c>
      <c r="N3088" s="1">
        <v>426779.9988</v>
      </c>
      <c r="O3088" s="1">
        <v>0.31482120000000002</v>
      </c>
      <c r="P3088" s="1">
        <v>2.3962323849999998</v>
      </c>
      <c r="Q3088" s="1">
        <v>8222.197279</v>
      </c>
      <c r="R3088" s="1">
        <v>49</v>
      </c>
      <c r="S3088" s="1">
        <v>1219090</v>
      </c>
      <c r="T3088" s="1">
        <v>-30.559481999999999</v>
      </c>
      <c r="U3088" s="1">
        <v>22.937505999999999</v>
      </c>
    </row>
    <row r="3089" spans="1:21" x14ac:dyDescent="0.25">
      <c r="A3089" t="s">
        <v>175</v>
      </c>
      <c r="B3089">
        <v>2013</v>
      </c>
      <c r="C3089" s="1">
        <v>85.2</v>
      </c>
      <c r="D3089" s="1">
        <v>81.5</v>
      </c>
      <c r="E3089" s="1">
        <v>27.93</v>
      </c>
      <c r="F3089" s="1">
        <v>409200000</v>
      </c>
      <c r="G3089" s="1">
        <v>9.77</v>
      </c>
      <c r="H3089" s="1">
        <v>223.28</v>
      </c>
      <c r="I3089" s="1">
        <v>13.61</v>
      </c>
      <c r="J3089" s="1">
        <v>1.62</v>
      </c>
      <c r="K3089" s="1">
        <v>6.3854765999999996</v>
      </c>
      <c r="L3089" s="1">
        <v>26525.145</v>
      </c>
      <c r="M3089" s="1">
        <v>7.88</v>
      </c>
      <c r="N3089" s="1">
        <v>436920.0134</v>
      </c>
      <c r="O3089" s="1">
        <v>0.37065399999999998</v>
      </c>
      <c r="P3089" s="1">
        <v>2.4854680079999998</v>
      </c>
      <c r="Q3089" s="1">
        <v>7467.0791849999996</v>
      </c>
      <c r="R3089" s="1">
        <v>49</v>
      </c>
      <c r="S3089" s="1">
        <v>1219090</v>
      </c>
      <c r="T3089" s="1">
        <v>-30.559481999999999</v>
      </c>
      <c r="U3089" s="1">
        <v>22.937505999999999</v>
      </c>
    </row>
    <row r="3090" spans="1:21" x14ac:dyDescent="0.25">
      <c r="A3090" t="s">
        <v>175</v>
      </c>
      <c r="B3090">
        <v>2014</v>
      </c>
      <c r="C3090" s="1">
        <v>85.9</v>
      </c>
      <c r="D3090" s="1">
        <v>82.65</v>
      </c>
      <c r="E3090" s="1">
        <v>49.69</v>
      </c>
      <c r="F3090" s="1">
        <v>202270000</v>
      </c>
      <c r="G3090" s="1">
        <v>9.85</v>
      </c>
      <c r="H3090" s="1">
        <v>218.42</v>
      </c>
      <c r="I3090" s="1">
        <v>14.76</v>
      </c>
      <c r="J3090" s="1">
        <v>3.38</v>
      </c>
      <c r="K3090" s="1">
        <v>7.6682449999999998</v>
      </c>
      <c r="L3090" s="1">
        <v>26411.893</v>
      </c>
      <c r="M3090" s="1">
        <v>8.1999999999999993</v>
      </c>
      <c r="N3090" s="1">
        <v>447929.9927</v>
      </c>
      <c r="O3090" s="1">
        <v>0.81809825000000003</v>
      </c>
      <c r="P3090" s="1">
        <v>1.4138264519999999</v>
      </c>
      <c r="Q3090" s="1">
        <v>6988.8087390000001</v>
      </c>
      <c r="R3090" s="1">
        <v>49</v>
      </c>
      <c r="S3090" s="1">
        <v>1219090</v>
      </c>
      <c r="T3090" s="1">
        <v>-30.559481999999999</v>
      </c>
      <c r="U3090" s="1">
        <v>22.937505999999999</v>
      </c>
    </row>
    <row r="3091" spans="1:21" x14ac:dyDescent="0.25">
      <c r="A3091" t="s">
        <v>175</v>
      </c>
      <c r="B3091">
        <v>2015</v>
      </c>
      <c r="C3091" s="1">
        <v>85.3</v>
      </c>
      <c r="D3091" s="1">
        <v>83.4</v>
      </c>
      <c r="E3091" s="1">
        <v>61.91</v>
      </c>
      <c r="F3091" s="1">
        <v>725580000</v>
      </c>
      <c r="G3091" s="1">
        <v>10.28</v>
      </c>
      <c r="H3091" s="1">
        <v>214.88</v>
      </c>
      <c r="I3091" s="1">
        <v>10.97</v>
      </c>
      <c r="J3091" s="1">
        <v>6.09</v>
      </c>
      <c r="K3091" s="1">
        <v>7.3553505000000001</v>
      </c>
      <c r="L3091" s="1">
        <v>25352.562000000002</v>
      </c>
      <c r="M3091" s="1">
        <v>7.58</v>
      </c>
      <c r="N3091" s="1">
        <v>424809.9976</v>
      </c>
      <c r="O3091" s="1">
        <v>1.2246652</v>
      </c>
      <c r="P3091" s="1">
        <v>1.3218622369999999</v>
      </c>
      <c r="Q3091" s="1">
        <v>6259.8396810000004</v>
      </c>
      <c r="R3091" s="1">
        <v>49</v>
      </c>
      <c r="S3091" s="1">
        <v>1219090</v>
      </c>
      <c r="T3091" s="1">
        <v>-30.559481999999999</v>
      </c>
      <c r="U3091" s="1">
        <v>22.937505999999999</v>
      </c>
    </row>
    <row r="3092" spans="1:21" x14ac:dyDescent="0.25">
      <c r="A3092" t="s">
        <v>175</v>
      </c>
      <c r="B3092">
        <v>2016</v>
      </c>
      <c r="C3092" s="1">
        <v>83.9</v>
      </c>
      <c r="D3092" s="1">
        <v>84.4</v>
      </c>
      <c r="E3092" s="1">
        <v>82.73</v>
      </c>
      <c r="F3092" s="1">
        <v>201750000</v>
      </c>
      <c r="G3092" s="1">
        <v>10.53</v>
      </c>
      <c r="H3092" s="1">
        <v>213.09</v>
      </c>
      <c r="I3092" s="1">
        <v>15.21</v>
      </c>
      <c r="J3092" s="1">
        <v>7.69</v>
      </c>
      <c r="K3092" s="1">
        <v>9.7038010000000003</v>
      </c>
      <c r="L3092" s="1">
        <v>26236.474999999999</v>
      </c>
      <c r="M3092" s="1">
        <v>7.91</v>
      </c>
      <c r="N3092" s="1">
        <v>425140.01459999999</v>
      </c>
      <c r="O3092" s="1">
        <v>1.6210165999999999</v>
      </c>
      <c r="P3092" s="1">
        <v>0.66455230799999998</v>
      </c>
      <c r="Q3092" s="1">
        <v>5756.965741</v>
      </c>
      <c r="R3092" s="1">
        <v>49</v>
      </c>
      <c r="S3092" s="1">
        <v>1219090</v>
      </c>
      <c r="T3092" s="1">
        <v>-30.559481999999999</v>
      </c>
      <c r="U3092" s="1">
        <v>22.937505999999999</v>
      </c>
    </row>
    <row r="3093" spans="1:21" x14ac:dyDescent="0.25">
      <c r="A3093" t="s">
        <v>175</v>
      </c>
      <c r="B3093">
        <v>2017</v>
      </c>
      <c r="C3093" s="1">
        <v>84.4</v>
      </c>
      <c r="D3093" s="1">
        <v>85.2</v>
      </c>
      <c r="E3093" s="1">
        <v>114.85</v>
      </c>
      <c r="F3093" s="1">
        <v>26330000</v>
      </c>
      <c r="G3093" s="1">
        <v>10.45</v>
      </c>
      <c r="H3093" s="1">
        <v>212.77</v>
      </c>
      <c r="I3093" s="1">
        <v>15.09</v>
      </c>
      <c r="J3093" s="1">
        <v>10.039999999999999</v>
      </c>
      <c r="K3093" s="1">
        <v>10.563262</v>
      </c>
      <c r="L3093" s="1">
        <v>26033.504000000001</v>
      </c>
      <c r="M3093" s="1">
        <v>7.86</v>
      </c>
      <c r="N3093" s="1">
        <v>435649.9939</v>
      </c>
      <c r="O3093" s="1">
        <v>2.4061859999999999</v>
      </c>
      <c r="P3093" s="1">
        <v>1.1579469520000001</v>
      </c>
      <c r="Q3093" s="1">
        <v>6690.9398469999996</v>
      </c>
      <c r="R3093" s="1">
        <v>49</v>
      </c>
      <c r="S3093" s="1">
        <v>1219090</v>
      </c>
      <c r="T3093" s="1">
        <v>-30.559481999999999</v>
      </c>
      <c r="U3093" s="1">
        <v>22.937505999999999</v>
      </c>
    </row>
    <row r="3094" spans="1:21" x14ac:dyDescent="0.25">
      <c r="A3094" t="s">
        <v>175</v>
      </c>
      <c r="B3094">
        <v>2018</v>
      </c>
      <c r="C3094" s="1">
        <v>84.7</v>
      </c>
      <c r="D3094" s="1">
        <v>85.7</v>
      </c>
      <c r="E3094" s="1">
        <v>136.82</v>
      </c>
      <c r="F3094" s="1">
        <v>378180000</v>
      </c>
      <c r="G3094" s="1">
        <v>10.19</v>
      </c>
      <c r="H3094" s="1">
        <v>214.25</v>
      </c>
      <c r="I3094" s="1">
        <v>10.56</v>
      </c>
      <c r="J3094" s="1">
        <v>12.22</v>
      </c>
      <c r="K3094" s="1">
        <v>9.6105979999999995</v>
      </c>
      <c r="L3094" s="1">
        <v>24742.116999999998</v>
      </c>
      <c r="M3094" s="1">
        <v>7.73</v>
      </c>
      <c r="N3094" s="1">
        <v>434350.0061</v>
      </c>
      <c r="O3094" s="1">
        <v>2.6591578</v>
      </c>
      <c r="P3094" s="1">
        <v>1.487617373</v>
      </c>
      <c r="Q3094" s="1">
        <v>7005.095413</v>
      </c>
      <c r="R3094" s="1">
        <v>49</v>
      </c>
      <c r="S3094" s="1">
        <v>1219090</v>
      </c>
      <c r="T3094" s="1">
        <v>-30.559481999999999</v>
      </c>
      <c r="U3094" s="1">
        <v>22.937505999999999</v>
      </c>
    </row>
    <row r="3095" spans="1:21" x14ac:dyDescent="0.25">
      <c r="A3095" t="s">
        <v>175</v>
      </c>
      <c r="B3095">
        <v>2019</v>
      </c>
      <c r="C3095" s="1">
        <v>85</v>
      </c>
      <c r="D3095" s="1">
        <v>86.3</v>
      </c>
      <c r="E3095" s="1">
        <v>136.80000000000001</v>
      </c>
      <c r="F3095" s="1">
        <v>164100000</v>
      </c>
      <c r="G3095" s="1">
        <v>10.5</v>
      </c>
      <c r="H3095" s="1">
        <v>208.39</v>
      </c>
      <c r="I3095" s="1">
        <v>13.6</v>
      </c>
      <c r="J3095" s="1">
        <v>12.57</v>
      </c>
      <c r="K3095" s="1">
        <v>11.15706</v>
      </c>
      <c r="L3095" s="1">
        <v>25511.208999999999</v>
      </c>
      <c r="M3095" s="1">
        <v>8.0299999999999994</v>
      </c>
      <c r="N3095" s="1">
        <v>439640.01459999999</v>
      </c>
      <c r="O3095" s="1">
        <v>2.6449362999999999</v>
      </c>
      <c r="P3095" s="1">
        <v>0.11305369699999999</v>
      </c>
      <c r="Q3095" s="1">
        <v>6624.7618650000004</v>
      </c>
      <c r="R3095" s="1">
        <v>49</v>
      </c>
      <c r="S3095" s="1">
        <v>1219090</v>
      </c>
      <c r="T3095" s="1">
        <v>-30.559481999999999</v>
      </c>
      <c r="U3095" s="1">
        <v>22.937505999999999</v>
      </c>
    </row>
    <row r="3096" spans="1:21" x14ac:dyDescent="0.25">
      <c r="A3096" t="s">
        <v>175</v>
      </c>
      <c r="B3096">
        <v>2020</v>
      </c>
      <c r="C3096" s="1">
        <v>84.385540000000006</v>
      </c>
      <c r="D3096" s="1">
        <v>86.8</v>
      </c>
      <c r="E3096" s="1">
        <v>162.5</v>
      </c>
      <c r="H3096" s="1">
        <v>197.5</v>
      </c>
      <c r="I3096" s="1">
        <v>11.62</v>
      </c>
      <c r="J3096" s="1">
        <v>12.83</v>
      </c>
      <c r="K3096" s="1">
        <v>11.015995</v>
      </c>
      <c r="L3096" s="1">
        <v>23568.951000000001</v>
      </c>
      <c r="O3096" s="1">
        <v>3.1502460000000001</v>
      </c>
      <c r="P3096" s="1">
        <v>-6.4319748260000003</v>
      </c>
      <c r="Q3096" s="1">
        <v>5655.8676539999997</v>
      </c>
      <c r="R3096" s="1">
        <v>49</v>
      </c>
      <c r="S3096" s="1">
        <v>1219090</v>
      </c>
      <c r="T3096" s="1">
        <v>-30.559481999999999</v>
      </c>
      <c r="U3096" s="1">
        <v>22.937505999999999</v>
      </c>
    </row>
    <row r="3097" spans="1:21" x14ac:dyDescent="0.25">
      <c r="A3097" t="s">
        <v>176</v>
      </c>
      <c r="B3097">
        <v>2013</v>
      </c>
      <c r="C3097" s="1">
        <v>3.6078682</v>
      </c>
      <c r="D3097" s="1">
        <v>0</v>
      </c>
      <c r="E3097" s="1">
        <v>0.01</v>
      </c>
      <c r="F3097" s="1">
        <v>28370000</v>
      </c>
      <c r="G3097" s="1">
        <v>30.13</v>
      </c>
      <c r="H3097" s="1">
        <v>0.44</v>
      </c>
      <c r="I3097" s="1">
        <v>0</v>
      </c>
      <c r="J3097" s="1">
        <v>0</v>
      </c>
      <c r="K3097" s="1">
        <v>0</v>
      </c>
      <c r="L3097" s="1">
        <v>568.44323999999995</v>
      </c>
      <c r="M3097" s="1">
        <v>1.2774795000000001</v>
      </c>
      <c r="N3097" s="1">
        <v>1450.0000480000001</v>
      </c>
      <c r="P3097" s="1">
        <v>13.129731140000001</v>
      </c>
      <c r="Q3097" s="1">
        <v>1779.4703649999999</v>
      </c>
      <c r="R3097" s="1">
        <v>18</v>
      </c>
      <c r="S3097" s="1">
        <v>644329</v>
      </c>
      <c r="T3097" s="1">
        <v>6.8769919000000002</v>
      </c>
      <c r="U3097" s="1">
        <v>31.3069788</v>
      </c>
    </row>
    <row r="3098" spans="1:21" x14ac:dyDescent="0.25">
      <c r="A3098" t="s">
        <v>176</v>
      </c>
      <c r="B3098">
        <v>2014</v>
      </c>
      <c r="C3098" s="1">
        <v>4.0971837000000004</v>
      </c>
      <c r="D3098" s="1">
        <v>0</v>
      </c>
      <c r="E3098" s="1">
        <v>0.01</v>
      </c>
      <c r="G3098" s="1">
        <v>29.85</v>
      </c>
      <c r="H3098" s="1">
        <v>0.46</v>
      </c>
      <c r="I3098" s="1">
        <v>0</v>
      </c>
      <c r="J3098" s="1">
        <v>0</v>
      </c>
      <c r="K3098" s="1">
        <v>0</v>
      </c>
      <c r="L3098" s="1">
        <v>582.46180000000004</v>
      </c>
      <c r="M3098" s="1">
        <v>1.2983488999999999</v>
      </c>
      <c r="N3098" s="1">
        <v>1529.999971</v>
      </c>
      <c r="P3098" s="1">
        <v>3.3736484770000001</v>
      </c>
      <c r="Q3098" s="1">
        <v>1322.8203639999999</v>
      </c>
      <c r="R3098" s="1">
        <v>18</v>
      </c>
      <c r="S3098" s="1">
        <v>644329</v>
      </c>
      <c r="T3098" s="1">
        <v>6.8769919000000002</v>
      </c>
      <c r="U3098" s="1">
        <v>31.3069788</v>
      </c>
    </row>
    <row r="3099" spans="1:21" x14ac:dyDescent="0.25">
      <c r="A3099" t="s">
        <v>176</v>
      </c>
      <c r="B3099">
        <v>2015</v>
      </c>
      <c r="C3099" s="1">
        <v>4.6013400000000004</v>
      </c>
      <c r="D3099" s="1">
        <v>0</v>
      </c>
      <c r="E3099" s="1">
        <v>0.01</v>
      </c>
      <c r="F3099" s="1">
        <v>70000</v>
      </c>
      <c r="G3099" s="1">
        <v>26.7</v>
      </c>
      <c r="H3099" s="1">
        <v>0.54</v>
      </c>
      <c r="I3099" s="1">
        <v>0</v>
      </c>
      <c r="J3099" s="1">
        <v>0</v>
      </c>
      <c r="K3099" s="1">
        <v>0</v>
      </c>
      <c r="L3099" s="1">
        <v>714.99145999999996</v>
      </c>
      <c r="M3099" s="1">
        <v>1.0860981999999999</v>
      </c>
      <c r="N3099" s="1">
        <v>1970.000029</v>
      </c>
      <c r="P3099" s="1">
        <v>-10.793364629999999</v>
      </c>
      <c r="Q3099" s="1">
        <v>1119.651437</v>
      </c>
      <c r="R3099" s="1">
        <v>18</v>
      </c>
      <c r="S3099" s="1">
        <v>644329</v>
      </c>
      <c r="T3099" s="1">
        <v>6.8769919000000002</v>
      </c>
      <c r="U3099" s="1">
        <v>31.3069788</v>
      </c>
    </row>
    <row r="3100" spans="1:21" x14ac:dyDescent="0.25">
      <c r="A3100" t="s">
        <v>176</v>
      </c>
      <c r="B3100">
        <v>2016</v>
      </c>
      <c r="C3100" s="1">
        <v>5.1173677</v>
      </c>
      <c r="D3100" s="1">
        <v>0</v>
      </c>
      <c r="E3100" s="1">
        <v>0.04</v>
      </c>
      <c r="F3100" s="1">
        <v>30000</v>
      </c>
      <c r="G3100" s="1">
        <v>28.79</v>
      </c>
      <c r="H3100" s="1">
        <v>0.49</v>
      </c>
      <c r="I3100" s="1">
        <v>0</v>
      </c>
      <c r="J3100" s="1">
        <v>0</v>
      </c>
      <c r="K3100" s="1">
        <v>0</v>
      </c>
      <c r="L3100" s="1">
        <v>698.3854</v>
      </c>
      <c r="N3100" s="1">
        <v>1730.0000190000001</v>
      </c>
      <c r="R3100" s="1">
        <v>18</v>
      </c>
      <c r="S3100" s="1">
        <v>644329</v>
      </c>
      <c r="T3100" s="1">
        <v>6.8769919000000002</v>
      </c>
      <c r="U3100" s="1">
        <v>31.3069788</v>
      </c>
    </row>
    <row r="3101" spans="1:21" x14ac:dyDescent="0.25">
      <c r="A3101" t="s">
        <v>176</v>
      </c>
      <c r="B3101">
        <v>2017</v>
      </c>
      <c r="C3101" s="1">
        <v>4.2</v>
      </c>
      <c r="D3101" s="1">
        <v>0</v>
      </c>
      <c r="E3101" s="1">
        <v>0.04</v>
      </c>
      <c r="F3101" s="1">
        <v>300000</v>
      </c>
      <c r="G3101" s="1">
        <v>28.63</v>
      </c>
      <c r="H3101" s="1">
        <v>0.51</v>
      </c>
      <c r="I3101" s="1">
        <v>0</v>
      </c>
      <c r="J3101" s="1">
        <v>0</v>
      </c>
      <c r="K3101" s="1">
        <v>0</v>
      </c>
      <c r="L3101" s="1">
        <v>635.44259999999997</v>
      </c>
      <c r="N3101" s="1">
        <v>1519.9999809999999</v>
      </c>
      <c r="R3101" s="1">
        <v>18</v>
      </c>
      <c r="S3101" s="1">
        <v>644329</v>
      </c>
      <c r="T3101" s="1">
        <v>6.8769919000000002</v>
      </c>
      <c r="U3101" s="1">
        <v>31.3069788</v>
      </c>
    </row>
    <row r="3102" spans="1:21" x14ac:dyDescent="0.25">
      <c r="A3102" t="s">
        <v>176</v>
      </c>
      <c r="B3102">
        <v>2018</v>
      </c>
      <c r="C3102" s="1">
        <v>6.1731695999999996</v>
      </c>
      <c r="D3102" s="1">
        <v>0</v>
      </c>
      <c r="E3102" s="1">
        <v>0.05</v>
      </c>
      <c r="F3102" s="1">
        <v>280000</v>
      </c>
      <c r="G3102" s="1">
        <v>28.65</v>
      </c>
      <c r="H3102" s="1">
        <v>0.55000000000000004</v>
      </c>
      <c r="I3102" s="1">
        <v>0</v>
      </c>
      <c r="J3102" s="1">
        <v>0.01</v>
      </c>
      <c r="K3102" s="1">
        <v>1.7857143</v>
      </c>
      <c r="L3102" s="1">
        <v>671.75750000000005</v>
      </c>
      <c r="N3102" s="1">
        <v>1549.9999519999999</v>
      </c>
      <c r="R3102" s="1">
        <v>18</v>
      </c>
      <c r="S3102" s="1">
        <v>644329</v>
      </c>
      <c r="T3102" s="1">
        <v>6.8769919000000002</v>
      </c>
      <c r="U3102" s="1">
        <v>31.3069788</v>
      </c>
    </row>
    <row r="3103" spans="1:21" x14ac:dyDescent="0.25">
      <c r="A3103" t="s">
        <v>176</v>
      </c>
      <c r="B3103">
        <v>2019</v>
      </c>
      <c r="C3103" s="1">
        <v>6.7070069999999999</v>
      </c>
      <c r="D3103" s="1">
        <v>0</v>
      </c>
      <c r="E3103" s="1">
        <v>0.06</v>
      </c>
      <c r="F3103" s="1">
        <v>100000</v>
      </c>
      <c r="G3103" s="1">
        <v>26.65</v>
      </c>
      <c r="H3103" s="1">
        <v>0.55000000000000004</v>
      </c>
      <c r="I3103" s="1">
        <v>0</v>
      </c>
      <c r="J3103" s="1">
        <v>0.01</v>
      </c>
      <c r="K3103" s="1">
        <v>1.7857143</v>
      </c>
      <c r="L3103" s="1">
        <v>747.48595999999998</v>
      </c>
      <c r="N3103" s="1">
        <v>1700.0000480000001</v>
      </c>
      <c r="R3103" s="1">
        <v>18</v>
      </c>
      <c r="S3103" s="1">
        <v>644329</v>
      </c>
      <c r="T3103" s="1">
        <v>6.8769919000000002</v>
      </c>
      <c r="U3103" s="1">
        <v>31.3069788</v>
      </c>
    </row>
    <row r="3104" spans="1:21" x14ac:dyDescent="0.25">
      <c r="A3104" t="s">
        <v>176</v>
      </c>
      <c r="B3104">
        <v>2020</v>
      </c>
      <c r="C3104" s="1">
        <v>7.2413382999999998</v>
      </c>
      <c r="D3104" s="1">
        <v>0</v>
      </c>
      <c r="E3104" s="1">
        <v>0.06</v>
      </c>
      <c r="H3104" s="1">
        <v>0.53</v>
      </c>
      <c r="I3104" s="1">
        <v>0</v>
      </c>
      <c r="J3104" s="1">
        <v>0.01</v>
      </c>
      <c r="K3104" s="1">
        <v>1.8518517999999999</v>
      </c>
      <c r="L3104" s="1">
        <v>703.13509999999997</v>
      </c>
      <c r="R3104" s="1">
        <v>18</v>
      </c>
      <c r="S3104" s="1">
        <v>644329</v>
      </c>
      <c r="T3104" s="1">
        <v>6.8769919000000002</v>
      </c>
      <c r="U3104" s="1">
        <v>31.3069788</v>
      </c>
    </row>
    <row r="3105" spans="1:21" x14ac:dyDescent="0.25">
      <c r="A3105" t="s">
        <v>177</v>
      </c>
      <c r="B3105">
        <v>2000</v>
      </c>
      <c r="C3105" s="1">
        <v>100</v>
      </c>
      <c r="D3105" s="1">
        <v>100</v>
      </c>
      <c r="G3105" s="1">
        <v>7.88</v>
      </c>
      <c r="H3105" s="1">
        <v>124.22</v>
      </c>
      <c r="I3105" s="1">
        <v>62.21</v>
      </c>
      <c r="J3105" s="1">
        <v>34.49</v>
      </c>
      <c r="K3105" s="1">
        <v>43.771500000000003</v>
      </c>
      <c r="L3105" s="1">
        <v>37495.703000000001</v>
      </c>
      <c r="M3105" s="1">
        <v>3.6</v>
      </c>
      <c r="N3105" s="1">
        <v>293310</v>
      </c>
      <c r="O3105" s="1">
        <v>7.0082307000000004</v>
      </c>
      <c r="P3105" s="1">
        <v>5.2459946799999999</v>
      </c>
      <c r="Q3105" s="1">
        <v>14713.065710000001</v>
      </c>
      <c r="R3105" s="1">
        <v>94</v>
      </c>
      <c r="S3105" s="1">
        <v>505370</v>
      </c>
      <c r="T3105" s="1">
        <v>40.463667000000001</v>
      </c>
      <c r="U3105" s="1">
        <v>-3.7492200000000002</v>
      </c>
    </row>
    <row r="3106" spans="1:21" x14ac:dyDescent="0.25">
      <c r="A3106" t="s">
        <v>177</v>
      </c>
      <c r="B3106">
        <v>2001</v>
      </c>
      <c r="C3106" s="1">
        <v>100</v>
      </c>
      <c r="D3106" s="1">
        <v>100</v>
      </c>
      <c r="G3106" s="1">
        <v>8.93</v>
      </c>
      <c r="H3106" s="1">
        <v>120.06</v>
      </c>
      <c r="I3106" s="1">
        <v>63.71</v>
      </c>
      <c r="J3106" s="1">
        <v>49.3</v>
      </c>
      <c r="K3106" s="1">
        <v>48.487575999999997</v>
      </c>
      <c r="L3106" s="1">
        <v>39003.945</v>
      </c>
      <c r="M3106" s="1">
        <v>3.56</v>
      </c>
      <c r="N3106" s="1">
        <v>294790</v>
      </c>
      <c r="O3106" s="1">
        <v>9.1675470000000008</v>
      </c>
      <c r="P3106" s="1">
        <v>3.9329488430000001</v>
      </c>
      <c r="Q3106" s="1">
        <v>15355.703170000001</v>
      </c>
      <c r="R3106" s="1">
        <v>94</v>
      </c>
      <c r="S3106" s="1">
        <v>505370</v>
      </c>
      <c r="T3106" s="1">
        <v>40.463667000000001</v>
      </c>
      <c r="U3106" s="1">
        <v>-3.7492200000000002</v>
      </c>
    </row>
    <row r="3107" spans="1:21" x14ac:dyDescent="0.25">
      <c r="A3107" t="s">
        <v>177</v>
      </c>
      <c r="B3107">
        <v>2002</v>
      </c>
      <c r="C3107" s="1">
        <v>100</v>
      </c>
      <c r="D3107" s="1">
        <v>100</v>
      </c>
      <c r="G3107" s="1">
        <v>7.42</v>
      </c>
      <c r="H3107" s="1">
        <v>143.72</v>
      </c>
      <c r="I3107" s="1">
        <v>63.02</v>
      </c>
      <c r="J3107" s="1">
        <v>33.17</v>
      </c>
      <c r="K3107" s="1">
        <v>40.094200000000001</v>
      </c>
      <c r="L3107" s="1">
        <v>38938.438000000002</v>
      </c>
      <c r="M3107" s="1">
        <v>3.57</v>
      </c>
      <c r="N3107" s="1">
        <v>312750</v>
      </c>
      <c r="O3107" s="1">
        <v>6.4462704999999998</v>
      </c>
      <c r="P3107" s="1">
        <v>2.7310222319999999</v>
      </c>
      <c r="Q3107" s="1">
        <v>17025.53198</v>
      </c>
      <c r="R3107" s="1">
        <v>94</v>
      </c>
      <c r="S3107" s="1">
        <v>505370</v>
      </c>
      <c r="T3107" s="1">
        <v>40.463667000000001</v>
      </c>
      <c r="U3107" s="1">
        <v>-3.7492200000000002</v>
      </c>
    </row>
    <row r="3108" spans="1:21" x14ac:dyDescent="0.25">
      <c r="A3108" t="s">
        <v>177</v>
      </c>
      <c r="B3108">
        <v>2003</v>
      </c>
      <c r="C3108" s="1">
        <v>100</v>
      </c>
      <c r="D3108" s="1">
        <v>100</v>
      </c>
      <c r="G3108" s="1">
        <v>8.92</v>
      </c>
      <c r="H3108" s="1">
        <v>139.66999999999999</v>
      </c>
      <c r="I3108" s="1">
        <v>61.88</v>
      </c>
      <c r="J3108" s="1">
        <v>55.75</v>
      </c>
      <c r="K3108" s="1">
        <v>45.717064000000001</v>
      </c>
      <c r="L3108" s="1">
        <v>40418.156000000003</v>
      </c>
      <c r="M3108" s="1">
        <v>3.58</v>
      </c>
      <c r="N3108" s="1">
        <v>318660.0037</v>
      </c>
      <c r="O3108" s="1">
        <v>9.7589035000000006</v>
      </c>
      <c r="P3108" s="1">
        <v>2.9818948359999999</v>
      </c>
      <c r="Q3108" s="1">
        <v>21463.442660000001</v>
      </c>
      <c r="R3108" s="1">
        <v>94</v>
      </c>
      <c r="S3108" s="1">
        <v>505370</v>
      </c>
      <c r="T3108" s="1">
        <v>40.463667000000001</v>
      </c>
      <c r="U3108" s="1">
        <v>-3.7492200000000002</v>
      </c>
    </row>
    <row r="3109" spans="1:21" x14ac:dyDescent="0.25">
      <c r="A3109" t="s">
        <v>177</v>
      </c>
      <c r="B3109">
        <v>2004</v>
      </c>
      <c r="C3109" s="1">
        <v>100</v>
      </c>
      <c r="D3109" s="1">
        <v>100</v>
      </c>
      <c r="G3109" s="1">
        <v>8.0500000000000007</v>
      </c>
      <c r="H3109" s="1">
        <v>159.91</v>
      </c>
      <c r="I3109" s="1">
        <v>63.61</v>
      </c>
      <c r="J3109" s="1">
        <v>50.13</v>
      </c>
      <c r="K3109" s="1">
        <v>41.564039999999999</v>
      </c>
      <c r="L3109" s="1">
        <v>41185.832000000002</v>
      </c>
      <c r="M3109" s="1">
        <v>3.63</v>
      </c>
      <c r="N3109" s="1">
        <v>335559.9976</v>
      </c>
      <c r="O3109" s="1">
        <v>8.4409050000000008</v>
      </c>
      <c r="P3109" s="1">
        <v>3.122795242</v>
      </c>
      <c r="Q3109" s="1">
        <v>24861.282800000001</v>
      </c>
      <c r="R3109" s="1">
        <v>94</v>
      </c>
      <c r="S3109" s="1">
        <v>505370</v>
      </c>
      <c r="T3109" s="1">
        <v>40.463667000000001</v>
      </c>
      <c r="U3109" s="1">
        <v>-3.7492200000000002</v>
      </c>
    </row>
    <row r="3110" spans="1:21" x14ac:dyDescent="0.25">
      <c r="A3110" t="s">
        <v>177</v>
      </c>
      <c r="B3110">
        <v>2005</v>
      </c>
      <c r="C3110" s="1">
        <v>100</v>
      </c>
      <c r="D3110" s="1">
        <v>100</v>
      </c>
      <c r="G3110" s="1">
        <v>7.3</v>
      </c>
      <c r="H3110" s="1">
        <v>184.65</v>
      </c>
      <c r="I3110" s="1">
        <v>57.54</v>
      </c>
      <c r="J3110" s="1">
        <v>42.27</v>
      </c>
      <c r="K3110" s="1">
        <v>35.087536</v>
      </c>
      <c r="L3110" s="1">
        <v>40779.03</v>
      </c>
      <c r="M3110" s="1">
        <v>3.57</v>
      </c>
      <c r="N3110" s="1">
        <v>350500</v>
      </c>
      <c r="O3110" s="1">
        <v>6.9234942999999998</v>
      </c>
      <c r="P3110" s="1">
        <v>3.652032674</v>
      </c>
      <c r="Q3110" s="1">
        <v>26419.296859999999</v>
      </c>
      <c r="R3110" s="1">
        <v>94</v>
      </c>
      <c r="S3110" s="1">
        <v>505370</v>
      </c>
      <c r="T3110" s="1">
        <v>40.463667000000001</v>
      </c>
      <c r="U3110" s="1">
        <v>-3.7492200000000002</v>
      </c>
    </row>
    <row r="3111" spans="1:21" x14ac:dyDescent="0.25">
      <c r="A3111" t="s">
        <v>177</v>
      </c>
      <c r="B3111">
        <v>2006</v>
      </c>
      <c r="C3111" s="1">
        <v>100</v>
      </c>
      <c r="D3111" s="1">
        <v>100</v>
      </c>
      <c r="G3111" s="1">
        <v>8.49</v>
      </c>
      <c r="H3111" s="1">
        <v>182.98</v>
      </c>
      <c r="I3111" s="1">
        <v>60.13</v>
      </c>
      <c r="J3111" s="1">
        <v>52.15</v>
      </c>
      <c r="K3111" s="1">
        <v>38.027500000000003</v>
      </c>
      <c r="L3111" s="1">
        <v>40681.79</v>
      </c>
      <c r="M3111" s="1">
        <v>3.43</v>
      </c>
      <c r="N3111" s="1">
        <v>341779.9988</v>
      </c>
      <c r="O3111" s="1">
        <v>8.3609229999999997</v>
      </c>
      <c r="P3111" s="1">
        <v>4.1027271150000004</v>
      </c>
      <c r="Q3111" s="1">
        <v>28365.31349</v>
      </c>
      <c r="R3111" s="1">
        <v>94</v>
      </c>
      <c r="S3111" s="1">
        <v>505370</v>
      </c>
      <c r="T3111" s="1">
        <v>40.463667000000001</v>
      </c>
      <c r="U3111" s="1">
        <v>-3.7492200000000002</v>
      </c>
    </row>
    <row r="3112" spans="1:21" x14ac:dyDescent="0.25">
      <c r="A3112" t="s">
        <v>177</v>
      </c>
      <c r="B3112">
        <v>2007</v>
      </c>
      <c r="C3112" s="1">
        <v>100</v>
      </c>
      <c r="D3112" s="1">
        <v>100</v>
      </c>
      <c r="G3112" s="1">
        <v>9.02</v>
      </c>
      <c r="H3112" s="1">
        <v>188.13</v>
      </c>
      <c r="I3112" s="1">
        <v>55.1</v>
      </c>
      <c r="J3112" s="1">
        <v>58.3</v>
      </c>
      <c r="K3112" s="1">
        <v>37.608199999999997</v>
      </c>
      <c r="L3112" s="1">
        <v>40817.644999999997</v>
      </c>
      <c r="M3112" s="1">
        <v>3.36</v>
      </c>
      <c r="N3112" s="1">
        <v>354679.9927</v>
      </c>
      <c r="O3112" s="1">
        <v>9.0648169999999997</v>
      </c>
      <c r="P3112" s="1">
        <v>3.6046879710000002</v>
      </c>
      <c r="Q3112" s="1">
        <v>32549.970979999998</v>
      </c>
      <c r="R3112" s="1">
        <v>94</v>
      </c>
      <c r="S3112" s="1">
        <v>505370</v>
      </c>
      <c r="T3112" s="1">
        <v>40.463667000000001</v>
      </c>
      <c r="U3112" s="1">
        <v>-3.7492200000000002</v>
      </c>
    </row>
    <row r="3113" spans="1:21" x14ac:dyDescent="0.25">
      <c r="A3113" t="s">
        <v>177</v>
      </c>
      <c r="B3113">
        <v>2008</v>
      </c>
      <c r="C3113" s="1">
        <v>100</v>
      </c>
      <c r="D3113" s="1">
        <v>100</v>
      </c>
      <c r="G3113" s="1">
        <v>9.76</v>
      </c>
      <c r="H3113" s="1">
        <v>189.55</v>
      </c>
      <c r="I3113" s="1">
        <v>58.97</v>
      </c>
      <c r="J3113" s="1">
        <v>62.15</v>
      </c>
      <c r="K3113" s="1">
        <v>38.986705999999998</v>
      </c>
      <c r="L3113" s="1">
        <v>39067.870000000003</v>
      </c>
      <c r="M3113" s="1">
        <v>3.22</v>
      </c>
      <c r="N3113" s="1">
        <v>324269.989</v>
      </c>
      <c r="O3113" s="1">
        <v>9.9483709999999999</v>
      </c>
      <c r="P3113" s="1">
        <v>0.88714518200000003</v>
      </c>
      <c r="Q3113" s="1">
        <v>35366.259599999998</v>
      </c>
      <c r="R3113" s="1">
        <v>94</v>
      </c>
      <c r="S3113" s="1">
        <v>505370</v>
      </c>
      <c r="T3113" s="1">
        <v>40.463667000000001</v>
      </c>
      <c r="U3113" s="1">
        <v>-3.7492200000000002</v>
      </c>
    </row>
    <row r="3114" spans="1:21" x14ac:dyDescent="0.25">
      <c r="A3114" t="s">
        <v>177</v>
      </c>
      <c r="B3114">
        <v>2009</v>
      </c>
      <c r="C3114" s="1">
        <v>100</v>
      </c>
      <c r="D3114" s="1">
        <v>100</v>
      </c>
      <c r="G3114" s="1">
        <v>12.25</v>
      </c>
      <c r="H3114" s="1">
        <v>164.69</v>
      </c>
      <c r="I3114" s="1">
        <v>52.76</v>
      </c>
      <c r="J3114" s="1">
        <v>74.08</v>
      </c>
      <c r="K3114" s="1">
        <v>43.508389999999999</v>
      </c>
      <c r="L3114" s="1">
        <v>35904.375</v>
      </c>
      <c r="M3114" s="1">
        <v>3.07</v>
      </c>
      <c r="N3114" s="1">
        <v>287489.9902</v>
      </c>
      <c r="O3114" s="1">
        <v>12.662101</v>
      </c>
      <c r="P3114" s="1">
        <v>-3.7632319270000001</v>
      </c>
      <c r="Q3114" s="1">
        <v>32042.47408</v>
      </c>
      <c r="R3114" s="1">
        <v>94</v>
      </c>
      <c r="S3114" s="1">
        <v>505370</v>
      </c>
      <c r="T3114" s="1">
        <v>40.463667000000001</v>
      </c>
      <c r="U3114" s="1">
        <v>-3.7492200000000002</v>
      </c>
    </row>
    <row r="3115" spans="1:21" x14ac:dyDescent="0.25">
      <c r="A3115" t="s">
        <v>177</v>
      </c>
      <c r="B3115">
        <v>2010</v>
      </c>
      <c r="C3115" s="1">
        <v>100</v>
      </c>
      <c r="D3115" s="1">
        <v>100</v>
      </c>
      <c r="G3115" s="1">
        <v>14.44</v>
      </c>
      <c r="H3115" s="1">
        <v>138.38999999999999</v>
      </c>
      <c r="I3115" s="1">
        <v>61.99</v>
      </c>
      <c r="J3115" s="1">
        <v>97.77</v>
      </c>
      <c r="K3115" s="1">
        <v>53.583762999999998</v>
      </c>
      <c r="L3115" s="1">
        <v>36714.199999999997</v>
      </c>
      <c r="M3115" s="1">
        <v>3.07</v>
      </c>
      <c r="N3115" s="1">
        <v>273250</v>
      </c>
      <c r="O3115" s="1">
        <v>16.742804</v>
      </c>
      <c r="P3115" s="1">
        <v>0.16301023100000001</v>
      </c>
      <c r="Q3115" s="1">
        <v>30502.719710000001</v>
      </c>
      <c r="R3115" s="1">
        <v>94</v>
      </c>
      <c r="S3115" s="1">
        <v>505370</v>
      </c>
      <c r="T3115" s="1">
        <v>40.463667000000001</v>
      </c>
      <c r="U3115" s="1">
        <v>-3.7492200000000002</v>
      </c>
    </row>
    <row r="3116" spans="1:21" x14ac:dyDescent="0.25">
      <c r="A3116" t="s">
        <v>177</v>
      </c>
      <c r="B3116">
        <v>2011</v>
      </c>
      <c r="C3116" s="1">
        <v>100</v>
      </c>
      <c r="D3116" s="1">
        <v>100</v>
      </c>
      <c r="G3116" s="1">
        <v>14.79</v>
      </c>
      <c r="H3116" s="1">
        <v>146.12</v>
      </c>
      <c r="I3116" s="1">
        <v>57.72</v>
      </c>
      <c r="J3116" s="1">
        <v>87.53</v>
      </c>
      <c r="K3116" s="1">
        <v>49.850707999999997</v>
      </c>
      <c r="L3116" s="1">
        <v>35901.07</v>
      </c>
      <c r="M3116" s="1">
        <v>3.04</v>
      </c>
      <c r="N3116" s="1">
        <v>274399.9939</v>
      </c>
      <c r="O3116" s="1">
        <v>15.473433999999999</v>
      </c>
      <c r="P3116" s="1">
        <v>-0.81437345500000002</v>
      </c>
      <c r="Q3116" s="1">
        <v>31636.446309999999</v>
      </c>
      <c r="R3116" s="1">
        <v>94</v>
      </c>
      <c r="S3116" s="1">
        <v>505370</v>
      </c>
      <c r="T3116" s="1">
        <v>40.463667000000001</v>
      </c>
      <c r="U3116" s="1">
        <v>-3.7492200000000002</v>
      </c>
    </row>
    <row r="3117" spans="1:21" x14ac:dyDescent="0.25">
      <c r="A3117" t="s">
        <v>177</v>
      </c>
      <c r="B3117">
        <v>2012</v>
      </c>
      <c r="C3117" s="1">
        <v>100</v>
      </c>
      <c r="D3117" s="1">
        <v>100</v>
      </c>
      <c r="G3117" s="1">
        <v>15.83</v>
      </c>
      <c r="H3117" s="1">
        <v>145.33000000000001</v>
      </c>
      <c r="I3117" s="1">
        <v>61.47</v>
      </c>
      <c r="J3117" s="1">
        <v>86.97</v>
      </c>
      <c r="K3117" s="1">
        <v>50.529327000000002</v>
      </c>
      <c r="L3117" s="1">
        <v>35681.476999999999</v>
      </c>
      <c r="M3117" s="1">
        <v>3.13</v>
      </c>
      <c r="N3117" s="1">
        <v>269269.989</v>
      </c>
      <c r="O3117" s="1">
        <v>15.889772000000001</v>
      </c>
      <c r="P3117" s="1">
        <v>-2.9594413020000001</v>
      </c>
      <c r="Q3117" s="1">
        <v>28324.429339999999</v>
      </c>
      <c r="R3117" s="1">
        <v>94</v>
      </c>
      <c r="S3117" s="1">
        <v>505370</v>
      </c>
      <c r="T3117" s="1">
        <v>40.463667000000001</v>
      </c>
      <c r="U3117" s="1">
        <v>-3.7492200000000002</v>
      </c>
    </row>
    <row r="3118" spans="1:21" x14ac:dyDescent="0.25">
      <c r="A3118" t="s">
        <v>177</v>
      </c>
      <c r="B3118">
        <v>2013</v>
      </c>
      <c r="C3118" s="1">
        <v>100</v>
      </c>
      <c r="D3118" s="1">
        <v>100</v>
      </c>
      <c r="G3118" s="1">
        <v>16.989999999999998</v>
      </c>
      <c r="H3118" s="1">
        <v>113.32</v>
      </c>
      <c r="I3118" s="1">
        <v>56.73</v>
      </c>
      <c r="J3118" s="1">
        <v>111.42</v>
      </c>
      <c r="K3118" s="1">
        <v>59.739936999999998</v>
      </c>
      <c r="L3118" s="1">
        <v>34008.008000000002</v>
      </c>
      <c r="M3118" s="1">
        <v>2.96</v>
      </c>
      <c r="N3118" s="1">
        <v>242809.9976</v>
      </c>
      <c r="O3118" s="1">
        <v>19.901302000000001</v>
      </c>
      <c r="P3118" s="1">
        <v>-1.435394259</v>
      </c>
      <c r="Q3118" s="1">
        <v>29059.54795</v>
      </c>
      <c r="R3118" s="1">
        <v>94</v>
      </c>
      <c r="S3118" s="1">
        <v>505370</v>
      </c>
      <c r="T3118" s="1">
        <v>40.463667000000001</v>
      </c>
      <c r="U3118" s="1">
        <v>-3.7492200000000002</v>
      </c>
    </row>
    <row r="3119" spans="1:21" x14ac:dyDescent="0.25">
      <c r="A3119" t="s">
        <v>177</v>
      </c>
      <c r="B3119">
        <v>2014</v>
      </c>
      <c r="C3119" s="1">
        <v>100</v>
      </c>
      <c r="D3119" s="1">
        <v>100</v>
      </c>
      <c r="G3119" s="1">
        <v>17.41</v>
      </c>
      <c r="H3119" s="1">
        <v>107.37</v>
      </c>
      <c r="I3119" s="1">
        <v>57.31</v>
      </c>
      <c r="J3119" s="1">
        <v>110.26</v>
      </c>
      <c r="K3119" s="1">
        <v>60.947839999999999</v>
      </c>
      <c r="L3119" s="1">
        <v>33478.239999999998</v>
      </c>
      <c r="M3119" s="1">
        <v>2.86</v>
      </c>
      <c r="N3119" s="1">
        <v>240960.0067</v>
      </c>
      <c r="O3119" s="1">
        <v>20.088553999999998</v>
      </c>
      <c r="P3119" s="1">
        <v>1.3839079430000001</v>
      </c>
      <c r="Q3119" s="1">
        <v>29461.550329999998</v>
      </c>
      <c r="R3119" s="1">
        <v>94</v>
      </c>
      <c r="S3119" s="1">
        <v>505370</v>
      </c>
      <c r="T3119" s="1">
        <v>40.463667000000001</v>
      </c>
      <c r="U3119" s="1">
        <v>-3.7492200000000002</v>
      </c>
    </row>
    <row r="3120" spans="1:21" x14ac:dyDescent="0.25">
      <c r="A3120" t="s">
        <v>177</v>
      </c>
      <c r="B3120">
        <v>2015</v>
      </c>
      <c r="C3120" s="1">
        <v>100</v>
      </c>
      <c r="D3120" s="1">
        <v>100</v>
      </c>
      <c r="G3120" s="1">
        <v>16.329999999999998</v>
      </c>
      <c r="H3120" s="1">
        <v>123.19</v>
      </c>
      <c r="I3120" s="1">
        <v>57.2</v>
      </c>
      <c r="J3120" s="1">
        <v>97.09</v>
      </c>
      <c r="K3120" s="1">
        <v>55.603999999999999</v>
      </c>
      <c r="L3120" s="1">
        <v>33920.239999999998</v>
      </c>
      <c r="M3120" s="1">
        <v>2.85</v>
      </c>
      <c r="N3120" s="1">
        <v>256279.9988</v>
      </c>
      <c r="O3120" s="1">
        <v>17.507902000000001</v>
      </c>
      <c r="P3120" s="1">
        <v>3.83517266</v>
      </c>
      <c r="Q3120" s="1">
        <v>25732.018359999998</v>
      </c>
      <c r="R3120" s="1">
        <v>94</v>
      </c>
      <c r="S3120" s="1">
        <v>505370</v>
      </c>
      <c r="T3120" s="1">
        <v>40.463667000000001</v>
      </c>
      <c r="U3120" s="1">
        <v>-3.7492200000000002</v>
      </c>
    </row>
    <row r="3121" spans="1:21" x14ac:dyDescent="0.25">
      <c r="A3121" t="s">
        <v>177</v>
      </c>
      <c r="B3121">
        <v>2016</v>
      </c>
      <c r="C3121" s="1">
        <v>100</v>
      </c>
      <c r="D3121" s="1">
        <v>100</v>
      </c>
      <c r="G3121" s="1">
        <v>17.21</v>
      </c>
      <c r="H3121" s="1">
        <v>107.93</v>
      </c>
      <c r="I3121" s="1">
        <v>58.63</v>
      </c>
      <c r="J3121" s="1">
        <v>104.63</v>
      </c>
      <c r="K3121" s="1">
        <v>60.201332000000001</v>
      </c>
      <c r="L3121" s="1">
        <v>34212.625</v>
      </c>
      <c r="M3121" s="1">
        <v>2.79</v>
      </c>
      <c r="N3121" s="1">
        <v>247029.9988</v>
      </c>
      <c r="O3121" s="1">
        <v>18.609848</v>
      </c>
      <c r="P3121" s="1">
        <v>3.0313013299999998</v>
      </c>
      <c r="Q3121" s="1">
        <v>26505.343219999999</v>
      </c>
      <c r="R3121" s="1">
        <v>94</v>
      </c>
      <c r="S3121" s="1">
        <v>505370</v>
      </c>
      <c r="T3121" s="1">
        <v>40.463667000000001</v>
      </c>
      <c r="U3121" s="1">
        <v>-3.7492200000000002</v>
      </c>
    </row>
    <row r="3122" spans="1:21" x14ac:dyDescent="0.25">
      <c r="A3122" t="s">
        <v>177</v>
      </c>
      <c r="B3122">
        <v>2017</v>
      </c>
      <c r="C3122" s="1">
        <v>100</v>
      </c>
      <c r="D3122" s="1">
        <v>100</v>
      </c>
      <c r="G3122" s="1">
        <v>15.71</v>
      </c>
      <c r="H3122" s="1">
        <v>126.93</v>
      </c>
      <c r="I3122" s="1">
        <v>58.04</v>
      </c>
      <c r="J3122" s="1">
        <v>87.93</v>
      </c>
      <c r="K3122" s="1">
        <v>53.488456999999997</v>
      </c>
      <c r="L3122" s="1">
        <v>34520.542999999998</v>
      </c>
      <c r="M3122" s="1">
        <v>2.86</v>
      </c>
      <c r="N3122" s="1">
        <v>263450.0122</v>
      </c>
      <c r="O3122" s="1">
        <v>15.68235</v>
      </c>
      <c r="P3122" s="1">
        <v>2.973641191</v>
      </c>
      <c r="Q3122" s="1">
        <v>28100.586240000001</v>
      </c>
      <c r="R3122" s="1">
        <v>94</v>
      </c>
      <c r="S3122" s="1">
        <v>505370</v>
      </c>
      <c r="T3122" s="1">
        <v>40.463667000000001</v>
      </c>
      <c r="U3122" s="1">
        <v>-3.7492200000000002</v>
      </c>
    </row>
    <row r="3123" spans="1:21" x14ac:dyDescent="0.25">
      <c r="A3123" t="s">
        <v>177</v>
      </c>
      <c r="B3123">
        <v>2018</v>
      </c>
      <c r="C3123" s="1">
        <v>100</v>
      </c>
      <c r="D3123" s="1">
        <v>100</v>
      </c>
      <c r="G3123" s="1">
        <v>17.420000000000002</v>
      </c>
      <c r="H3123" s="1">
        <v>112.23</v>
      </c>
      <c r="I3123" s="1">
        <v>55.77</v>
      </c>
      <c r="J3123" s="1">
        <v>103.88</v>
      </c>
      <c r="K3123" s="1">
        <v>58.720753000000002</v>
      </c>
      <c r="L3123" s="1">
        <v>34986.292999999998</v>
      </c>
      <c r="M3123" s="1">
        <v>2.77</v>
      </c>
      <c r="N3123" s="1">
        <v>257040.0085</v>
      </c>
      <c r="O3123" s="1">
        <v>18.230533999999999</v>
      </c>
      <c r="P3123" s="1">
        <v>2.2887856759999998</v>
      </c>
      <c r="Q3123" s="1">
        <v>30349.752100000002</v>
      </c>
      <c r="R3123" s="1">
        <v>94</v>
      </c>
      <c r="S3123" s="1">
        <v>505370</v>
      </c>
      <c r="T3123" s="1">
        <v>40.463667000000001</v>
      </c>
      <c r="U3123" s="1">
        <v>-3.7492200000000002</v>
      </c>
    </row>
    <row r="3124" spans="1:21" x14ac:dyDescent="0.25">
      <c r="A3124" t="s">
        <v>177</v>
      </c>
      <c r="B3124">
        <v>2019</v>
      </c>
      <c r="C3124" s="1">
        <v>100</v>
      </c>
      <c r="D3124" s="1">
        <v>100</v>
      </c>
      <c r="G3124" s="1">
        <v>17.27</v>
      </c>
      <c r="H3124" s="1">
        <v>111.55</v>
      </c>
      <c r="I3124" s="1">
        <v>58.35</v>
      </c>
      <c r="J3124" s="1">
        <v>100.99</v>
      </c>
      <c r="K3124" s="1">
        <v>58.820920000000001</v>
      </c>
      <c r="L3124" s="1">
        <v>33764.862999999998</v>
      </c>
      <c r="M3124" s="1">
        <v>2.64</v>
      </c>
      <c r="N3124" s="1">
        <v>239979.9957</v>
      </c>
      <c r="O3124" s="1">
        <v>17.37585</v>
      </c>
      <c r="P3124" s="1">
        <v>2.0851914210000002</v>
      </c>
      <c r="Q3124" s="1">
        <v>29555.315699999999</v>
      </c>
      <c r="R3124" s="1">
        <v>94</v>
      </c>
      <c r="S3124" s="1">
        <v>505370</v>
      </c>
      <c r="T3124" s="1">
        <v>40.463667000000001</v>
      </c>
      <c r="U3124" s="1">
        <v>-3.7492200000000002</v>
      </c>
    </row>
    <row r="3125" spans="1:21" x14ac:dyDescent="0.25">
      <c r="A3125" t="s">
        <v>177</v>
      </c>
      <c r="B3125">
        <v>2020</v>
      </c>
      <c r="C3125" s="1">
        <v>100</v>
      </c>
      <c r="D3125" s="1">
        <v>100</v>
      </c>
      <c r="H3125" s="1">
        <v>87.64</v>
      </c>
      <c r="I3125" s="1">
        <v>58.3</v>
      </c>
      <c r="J3125" s="1">
        <v>113.79</v>
      </c>
      <c r="K3125" s="1">
        <v>66.257260000000002</v>
      </c>
      <c r="L3125" s="1">
        <v>30391.29</v>
      </c>
      <c r="O3125" s="1">
        <v>22.102654000000001</v>
      </c>
      <c r="P3125" s="1">
        <v>-10.82288649</v>
      </c>
      <c r="Q3125" s="1">
        <v>27063.193920000002</v>
      </c>
      <c r="R3125" s="1">
        <v>94</v>
      </c>
      <c r="S3125" s="1">
        <v>505370</v>
      </c>
      <c r="T3125" s="1">
        <v>40.463667000000001</v>
      </c>
      <c r="U3125" s="1">
        <v>-3.7492200000000002</v>
      </c>
    </row>
    <row r="3126" spans="1:21" x14ac:dyDescent="0.25">
      <c r="A3126" t="s">
        <v>178</v>
      </c>
      <c r="B3126">
        <v>2000</v>
      </c>
      <c r="C3126" s="1">
        <v>70.262799999999999</v>
      </c>
      <c r="D3126" s="1">
        <v>16.899999999999999</v>
      </c>
      <c r="E3126" s="1">
        <v>61.59</v>
      </c>
      <c r="F3126" s="1">
        <v>1470000</v>
      </c>
      <c r="G3126" s="1">
        <v>64.16</v>
      </c>
      <c r="H3126" s="1">
        <v>3.28</v>
      </c>
      <c r="I3126" s="1">
        <v>0</v>
      </c>
      <c r="J3126" s="1">
        <v>3.17</v>
      </c>
      <c r="K3126" s="1">
        <v>49.147289999999998</v>
      </c>
      <c r="L3126" s="1">
        <v>2851.8083000000001</v>
      </c>
      <c r="M3126" s="1">
        <v>3.12</v>
      </c>
      <c r="N3126" s="1">
        <v>10930</v>
      </c>
      <c r="O3126" s="1">
        <v>17.715664</v>
      </c>
      <c r="P3126" s="1">
        <v>6.0000331600000001</v>
      </c>
      <c r="Q3126" s="1">
        <v>869.69628499999999</v>
      </c>
      <c r="R3126" s="1">
        <v>341</v>
      </c>
      <c r="S3126" s="1">
        <v>65610</v>
      </c>
      <c r="T3126" s="1">
        <v>7.8730539999999998</v>
      </c>
      <c r="U3126" s="1">
        <v>80.771797000000007</v>
      </c>
    </row>
    <row r="3127" spans="1:21" x14ac:dyDescent="0.25">
      <c r="A3127" t="s">
        <v>178</v>
      </c>
      <c r="B3127">
        <v>2001</v>
      </c>
      <c r="C3127" s="1">
        <v>63.6</v>
      </c>
      <c r="D3127" s="1">
        <v>17.5</v>
      </c>
      <c r="E3127" s="1">
        <v>61.78</v>
      </c>
      <c r="F3127" s="1">
        <v>3810000</v>
      </c>
      <c r="G3127" s="1">
        <v>62.93</v>
      </c>
      <c r="H3127" s="1">
        <v>3.44</v>
      </c>
      <c r="I3127" s="1">
        <v>0</v>
      </c>
      <c r="J3127" s="1">
        <v>3.09</v>
      </c>
      <c r="K3127" s="1">
        <v>47.320059999999998</v>
      </c>
      <c r="L3127" s="1">
        <v>2750.116</v>
      </c>
      <c r="M3127" s="1">
        <v>3.06</v>
      </c>
      <c r="N3127" s="1">
        <v>10850</v>
      </c>
      <c r="O3127" s="1">
        <v>17.628239000000001</v>
      </c>
      <c r="P3127" s="1">
        <v>-1.5454081340000001</v>
      </c>
      <c r="Q3127" s="1">
        <v>832.80357230000004</v>
      </c>
      <c r="R3127" s="1">
        <v>341</v>
      </c>
      <c r="S3127" s="1">
        <v>65610</v>
      </c>
      <c r="T3127" s="1">
        <v>7.8730539999999998</v>
      </c>
      <c r="U3127" s="1">
        <v>80.771797000000007</v>
      </c>
    </row>
    <row r="3128" spans="1:21" x14ac:dyDescent="0.25">
      <c r="A3128" t="s">
        <v>178</v>
      </c>
      <c r="B3128">
        <v>2002</v>
      </c>
      <c r="C3128" s="1">
        <v>80.7</v>
      </c>
      <c r="D3128" s="1">
        <v>17.899999999999999</v>
      </c>
      <c r="E3128" s="1">
        <v>61.89</v>
      </c>
      <c r="F3128" s="1">
        <v>388260000</v>
      </c>
      <c r="G3128" s="1">
        <v>62.1</v>
      </c>
      <c r="H3128" s="1">
        <v>4.12</v>
      </c>
      <c r="I3128" s="1">
        <v>0</v>
      </c>
      <c r="J3128" s="1">
        <v>2.68</v>
      </c>
      <c r="K3128" s="1">
        <v>39.411762000000003</v>
      </c>
      <c r="L3128" s="1">
        <v>2799.9560000000001</v>
      </c>
      <c r="M3128" s="1">
        <v>3</v>
      </c>
      <c r="N3128" s="1">
        <v>11390.000340000001</v>
      </c>
      <c r="O3128" s="1">
        <v>14.758176000000001</v>
      </c>
      <c r="P3128" s="1">
        <v>3.9646756860000001</v>
      </c>
      <c r="Q3128" s="1">
        <v>867.49148679999996</v>
      </c>
      <c r="R3128" s="1">
        <v>341</v>
      </c>
      <c r="S3128" s="1">
        <v>65610</v>
      </c>
      <c r="T3128" s="1">
        <v>7.8730539999999998</v>
      </c>
      <c r="U3128" s="1">
        <v>80.771797000000007</v>
      </c>
    </row>
    <row r="3129" spans="1:21" x14ac:dyDescent="0.25">
      <c r="A3129" t="s">
        <v>178</v>
      </c>
      <c r="B3129">
        <v>2003</v>
      </c>
      <c r="C3129" s="1">
        <v>74.998819999999995</v>
      </c>
      <c r="D3129" s="1">
        <v>18.5</v>
      </c>
      <c r="E3129" s="1">
        <v>65.33</v>
      </c>
      <c r="F3129" s="1">
        <v>40000</v>
      </c>
      <c r="G3129" s="1">
        <v>61.31</v>
      </c>
      <c r="H3129" s="1">
        <v>4.1399999999999997</v>
      </c>
      <c r="I3129" s="1">
        <v>0</v>
      </c>
      <c r="J3129" s="1">
        <v>3.27</v>
      </c>
      <c r="K3129" s="1">
        <v>44.129555000000003</v>
      </c>
      <c r="L3129" s="1">
        <v>2852.4663</v>
      </c>
      <c r="M3129" s="1">
        <v>3</v>
      </c>
      <c r="N3129" s="1">
        <v>12409.99985</v>
      </c>
      <c r="O3129" s="1">
        <v>17.510587999999998</v>
      </c>
      <c r="P3129" s="1">
        <v>5.940269078</v>
      </c>
      <c r="Q3129" s="1">
        <v>982.195697</v>
      </c>
      <c r="R3129" s="1">
        <v>341</v>
      </c>
      <c r="S3129" s="1">
        <v>65610</v>
      </c>
      <c r="T3129" s="1">
        <v>7.8730539999999998</v>
      </c>
      <c r="U3129" s="1">
        <v>80.771797000000007</v>
      </c>
    </row>
    <row r="3130" spans="1:21" x14ac:dyDescent="0.25">
      <c r="A3130" t="s">
        <v>178</v>
      </c>
      <c r="B3130">
        <v>2004</v>
      </c>
      <c r="C3130" s="1">
        <v>76.568579999999997</v>
      </c>
      <c r="D3130" s="1">
        <v>18.7</v>
      </c>
      <c r="E3130" s="1">
        <v>66.56</v>
      </c>
      <c r="F3130" s="1">
        <v>130000</v>
      </c>
      <c r="G3130" s="1">
        <v>61.61</v>
      </c>
      <c r="H3130" s="1">
        <v>4.9400000000000004</v>
      </c>
      <c r="I3130" s="1">
        <v>0</v>
      </c>
      <c r="J3130" s="1">
        <v>2.94</v>
      </c>
      <c r="K3130" s="1">
        <v>37.309643000000001</v>
      </c>
      <c r="L3130" s="1">
        <v>2745.2892999999999</v>
      </c>
      <c r="M3130" s="1">
        <v>2.88</v>
      </c>
      <c r="N3130" s="1">
        <v>12869.999889999999</v>
      </c>
      <c r="O3130" s="1">
        <v>16.025321999999999</v>
      </c>
      <c r="P3130" s="1">
        <v>5.4450612779999998</v>
      </c>
      <c r="Q3130" s="1">
        <v>1065.784437</v>
      </c>
      <c r="R3130" s="1">
        <v>341</v>
      </c>
      <c r="S3130" s="1">
        <v>65610</v>
      </c>
      <c r="T3130" s="1">
        <v>7.8730539999999998</v>
      </c>
      <c r="U3130" s="1">
        <v>80.771797000000007</v>
      </c>
    </row>
    <row r="3131" spans="1:21" x14ac:dyDescent="0.25">
      <c r="A3131" t="s">
        <v>178</v>
      </c>
      <c r="B3131">
        <v>2005</v>
      </c>
      <c r="C3131" s="1">
        <v>78.137810000000002</v>
      </c>
      <c r="D3131" s="1">
        <v>19.5</v>
      </c>
      <c r="E3131" s="1">
        <v>66.64</v>
      </c>
      <c r="F3131" s="1">
        <v>24750000</v>
      </c>
      <c r="G3131" s="1">
        <v>60.08</v>
      </c>
      <c r="H3131" s="1">
        <v>5.5</v>
      </c>
      <c r="I3131" s="1">
        <v>0</v>
      </c>
      <c r="J3131" s="1">
        <v>3.43</v>
      </c>
      <c r="K3131" s="1">
        <v>38.409855</v>
      </c>
      <c r="L3131" s="1">
        <v>3140.5315000000001</v>
      </c>
      <c r="M3131" s="1">
        <v>2.78</v>
      </c>
      <c r="N3131" s="1">
        <v>13979.999540000001</v>
      </c>
      <c r="O3131" s="1">
        <v>16.077099</v>
      </c>
      <c r="P3131" s="1">
        <v>6.2417480449999996</v>
      </c>
      <c r="Q3131" s="1">
        <v>1248.698185</v>
      </c>
      <c r="R3131" s="1">
        <v>341</v>
      </c>
      <c r="S3131" s="1">
        <v>65610</v>
      </c>
      <c r="T3131" s="1">
        <v>7.8730539999999998</v>
      </c>
      <c r="U3131" s="1">
        <v>80.771797000000007</v>
      </c>
    </row>
    <row r="3132" spans="1:21" x14ac:dyDescent="0.25">
      <c r="A3132" t="s">
        <v>178</v>
      </c>
      <c r="B3132">
        <v>2006</v>
      </c>
      <c r="C3132" s="1">
        <v>82.05</v>
      </c>
      <c r="D3132" s="1">
        <v>19.8</v>
      </c>
      <c r="E3132" s="1">
        <v>67.319999999999993</v>
      </c>
      <c r="F3132" s="1">
        <v>90000</v>
      </c>
      <c r="G3132" s="1">
        <v>62.18</v>
      </c>
      <c r="H3132" s="1">
        <v>4.55</v>
      </c>
      <c r="I3132" s="1">
        <v>0</v>
      </c>
      <c r="J3132" s="1">
        <v>3.86</v>
      </c>
      <c r="K3132" s="1">
        <v>45.897742999999998</v>
      </c>
      <c r="L3132" s="1">
        <v>3338.2831999999999</v>
      </c>
      <c r="M3132" s="1">
        <v>2.6</v>
      </c>
      <c r="N3132" s="1">
        <v>12399.999620000001</v>
      </c>
      <c r="O3132" s="1">
        <v>19.959389000000002</v>
      </c>
      <c r="P3132" s="1">
        <v>7.6682918999999998</v>
      </c>
      <c r="Q3132" s="1">
        <v>1435.8168129999999</v>
      </c>
      <c r="R3132" s="1">
        <v>341</v>
      </c>
      <c r="S3132" s="1">
        <v>65610</v>
      </c>
      <c r="T3132" s="1">
        <v>7.8730539999999998</v>
      </c>
      <c r="U3132" s="1">
        <v>80.771797000000007</v>
      </c>
    </row>
    <row r="3133" spans="1:21" x14ac:dyDescent="0.25">
      <c r="A3133" t="s">
        <v>178</v>
      </c>
      <c r="B3133">
        <v>2007</v>
      </c>
      <c r="C3133" s="1">
        <v>80</v>
      </c>
      <c r="D3133" s="1">
        <v>20.3</v>
      </c>
      <c r="E3133" s="1">
        <v>67.2</v>
      </c>
      <c r="F3133" s="1">
        <v>38210000</v>
      </c>
      <c r="G3133" s="1">
        <v>60.2</v>
      </c>
      <c r="H3133" s="1">
        <v>5.57</v>
      </c>
      <c r="I3133" s="1">
        <v>0</v>
      </c>
      <c r="J3133" s="1">
        <v>3.94</v>
      </c>
      <c r="K3133" s="1">
        <v>41.430073</v>
      </c>
      <c r="L3133" s="1">
        <v>3358.7993000000001</v>
      </c>
      <c r="M3133" s="1">
        <v>2.48</v>
      </c>
      <c r="N3133" s="1">
        <v>13590.00015</v>
      </c>
      <c r="O3133" s="1">
        <v>16.628553</v>
      </c>
      <c r="P3133" s="1">
        <v>6.7968261190000003</v>
      </c>
      <c r="Q3133" s="1">
        <v>1630.3889059999999</v>
      </c>
      <c r="R3133" s="1">
        <v>341</v>
      </c>
      <c r="S3133" s="1">
        <v>65610</v>
      </c>
      <c r="T3133" s="1">
        <v>7.8730539999999998</v>
      </c>
      <c r="U3133" s="1">
        <v>80.771797000000007</v>
      </c>
    </row>
    <row r="3134" spans="1:21" x14ac:dyDescent="0.25">
      <c r="A3134" t="s">
        <v>178</v>
      </c>
      <c r="B3134">
        <v>2008</v>
      </c>
      <c r="C3134" s="1">
        <v>82.86739</v>
      </c>
      <c r="D3134" s="1">
        <v>20.9</v>
      </c>
      <c r="E3134" s="1">
        <v>68.42</v>
      </c>
      <c r="F3134" s="1">
        <v>120000</v>
      </c>
      <c r="G3134" s="1">
        <v>61.58</v>
      </c>
      <c r="H3134" s="1">
        <v>5.46</v>
      </c>
      <c r="I3134" s="1">
        <v>0</v>
      </c>
      <c r="J3134" s="1">
        <v>4.16</v>
      </c>
      <c r="K3134" s="1">
        <v>43.243243999999997</v>
      </c>
      <c r="L3134" s="1">
        <v>3134.0297999999998</v>
      </c>
      <c r="M3134" s="1">
        <v>2.2799999999999998</v>
      </c>
      <c r="N3134" s="1">
        <v>12810.00042</v>
      </c>
      <c r="O3134" s="1">
        <v>18.366499999999998</v>
      </c>
      <c r="P3134" s="1">
        <v>5.9500881449999996</v>
      </c>
      <c r="Q3134" s="1">
        <v>2037.322103</v>
      </c>
      <c r="R3134" s="1">
        <v>341</v>
      </c>
      <c r="S3134" s="1">
        <v>65610</v>
      </c>
      <c r="T3134" s="1">
        <v>7.8730539999999998</v>
      </c>
      <c r="U3134" s="1">
        <v>80.771797000000007</v>
      </c>
    </row>
    <row r="3135" spans="1:21" x14ac:dyDescent="0.25">
      <c r="A3135" t="s">
        <v>178</v>
      </c>
      <c r="B3135">
        <v>2009</v>
      </c>
      <c r="C3135" s="1">
        <v>87.09</v>
      </c>
      <c r="D3135" s="1">
        <v>21.3</v>
      </c>
      <c r="E3135" s="1">
        <v>69.790000000000006</v>
      </c>
      <c r="F3135" s="1">
        <v>11750000</v>
      </c>
      <c r="G3135" s="1">
        <v>63.51</v>
      </c>
      <c r="H3135" s="1">
        <v>5.67</v>
      </c>
      <c r="I3135" s="1">
        <v>0</v>
      </c>
      <c r="J3135" s="1">
        <v>3.94</v>
      </c>
      <c r="K3135" s="1">
        <v>40.998961999999999</v>
      </c>
      <c r="L3135" s="1">
        <v>3147.0713000000001</v>
      </c>
      <c r="M3135" s="1">
        <v>2.2400000000000002</v>
      </c>
      <c r="N3135" s="1">
        <v>12289.999959999999</v>
      </c>
      <c r="O3135" s="1">
        <v>17.016684000000001</v>
      </c>
      <c r="P3135" s="1">
        <v>3.5389120529999998</v>
      </c>
      <c r="Q3135" s="1">
        <v>2090.4018259999998</v>
      </c>
      <c r="R3135" s="1">
        <v>341</v>
      </c>
      <c r="S3135" s="1">
        <v>65610</v>
      </c>
      <c r="T3135" s="1">
        <v>7.8730539999999998</v>
      </c>
      <c r="U3135" s="1">
        <v>80.771797000000007</v>
      </c>
    </row>
    <row r="3136" spans="1:21" x14ac:dyDescent="0.25">
      <c r="A3136" t="s">
        <v>178</v>
      </c>
      <c r="B3136">
        <v>2010</v>
      </c>
      <c r="C3136" s="1">
        <v>85.3</v>
      </c>
      <c r="D3136" s="1">
        <v>21.7</v>
      </c>
      <c r="E3136" s="1">
        <v>71.14</v>
      </c>
      <c r="F3136" s="1">
        <v>44570000</v>
      </c>
      <c r="G3136" s="1">
        <v>61.85</v>
      </c>
      <c r="H3136" s="1">
        <v>4.76</v>
      </c>
      <c r="I3136" s="1">
        <v>0</v>
      </c>
      <c r="J3136" s="1">
        <v>5.69</v>
      </c>
      <c r="K3136" s="1">
        <v>54.449759999999998</v>
      </c>
      <c r="L3136" s="1">
        <v>3368.2033999999999</v>
      </c>
      <c r="M3136" s="1">
        <v>2.21</v>
      </c>
      <c r="N3136" s="1">
        <v>13069.999690000001</v>
      </c>
      <c r="O3136" s="1">
        <v>22.894518000000001</v>
      </c>
      <c r="P3136" s="1">
        <v>8.0159673710000003</v>
      </c>
      <c r="Q3136" s="1">
        <v>2799.6487379999999</v>
      </c>
      <c r="R3136" s="1">
        <v>341</v>
      </c>
      <c r="S3136" s="1">
        <v>65610</v>
      </c>
      <c r="T3136" s="1">
        <v>7.8730539999999998</v>
      </c>
      <c r="U3136" s="1">
        <v>80.771797000000007</v>
      </c>
    </row>
    <row r="3137" spans="1:21" x14ac:dyDescent="0.25">
      <c r="A3137" t="s">
        <v>178</v>
      </c>
      <c r="B3137">
        <v>2011</v>
      </c>
      <c r="C3137" s="1">
        <v>87.76</v>
      </c>
      <c r="D3137" s="1">
        <v>22.3</v>
      </c>
      <c r="E3137" s="1">
        <v>72.11</v>
      </c>
      <c r="F3137" s="1">
        <v>7090000</v>
      </c>
      <c r="G3137" s="1">
        <v>59.25</v>
      </c>
      <c r="H3137" s="1">
        <v>6.47</v>
      </c>
      <c r="I3137" s="1">
        <v>0</v>
      </c>
      <c r="J3137" s="1">
        <v>4.72</v>
      </c>
      <c r="K3137" s="1">
        <v>42.180515</v>
      </c>
      <c r="L3137" s="1">
        <v>3623.1970000000001</v>
      </c>
      <c r="M3137" s="1">
        <v>2.21</v>
      </c>
      <c r="N3137" s="1">
        <v>15420.00008</v>
      </c>
      <c r="O3137" s="1">
        <v>17.231127000000001</v>
      </c>
      <c r="P3137" s="1">
        <v>8.4047330210000002</v>
      </c>
      <c r="Q3137" s="1">
        <v>3200.861132</v>
      </c>
      <c r="R3137" s="1">
        <v>341</v>
      </c>
      <c r="S3137" s="1">
        <v>65610</v>
      </c>
      <c r="T3137" s="1">
        <v>7.8730539999999998</v>
      </c>
      <c r="U3137" s="1">
        <v>80.771797000000007</v>
      </c>
    </row>
    <row r="3138" spans="1:21" x14ac:dyDescent="0.25">
      <c r="A3138" t="s">
        <v>178</v>
      </c>
      <c r="B3138">
        <v>2012</v>
      </c>
      <c r="C3138" s="1">
        <v>87</v>
      </c>
      <c r="D3138" s="1">
        <v>23</v>
      </c>
      <c r="E3138" s="1">
        <v>82.19</v>
      </c>
      <c r="F3138" s="1">
        <v>225580000</v>
      </c>
      <c r="G3138" s="1">
        <v>60.7</v>
      </c>
      <c r="H3138" s="1">
        <v>7.89</v>
      </c>
      <c r="I3138" s="1">
        <v>0</v>
      </c>
      <c r="J3138" s="1">
        <v>3.48</v>
      </c>
      <c r="K3138" s="1">
        <v>30.606860999999999</v>
      </c>
      <c r="L3138" s="1">
        <v>3708.9926999999998</v>
      </c>
      <c r="M3138" s="1">
        <v>2.1800000000000002</v>
      </c>
      <c r="N3138" s="1">
        <v>16850.000380000001</v>
      </c>
      <c r="O3138" s="1">
        <v>12.257574</v>
      </c>
      <c r="P3138" s="1">
        <v>9.1445722459999992</v>
      </c>
      <c r="Q3138" s="1">
        <v>3350.5218759999998</v>
      </c>
      <c r="R3138" s="1">
        <v>341</v>
      </c>
      <c r="S3138" s="1">
        <v>65610</v>
      </c>
      <c r="T3138" s="1">
        <v>7.8730539999999998</v>
      </c>
      <c r="U3138" s="1">
        <v>80.771797000000007</v>
      </c>
    </row>
    <row r="3139" spans="1:21" x14ac:dyDescent="0.25">
      <c r="A3139" t="s">
        <v>178</v>
      </c>
      <c r="B3139">
        <v>2013</v>
      </c>
      <c r="C3139" s="1">
        <v>90.2</v>
      </c>
      <c r="D3139" s="1">
        <v>24</v>
      </c>
      <c r="E3139" s="1">
        <v>83.7</v>
      </c>
      <c r="F3139" s="1">
        <v>2340000</v>
      </c>
      <c r="G3139" s="1">
        <v>59.88</v>
      </c>
      <c r="H3139" s="1">
        <v>4.5199999999999996</v>
      </c>
      <c r="I3139" s="1">
        <v>0</v>
      </c>
      <c r="J3139" s="1">
        <v>7.14</v>
      </c>
      <c r="K3139" s="1">
        <v>61.234993000000003</v>
      </c>
      <c r="L3139" s="1">
        <v>3748.5814999999998</v>
      </c>
      <c r="M3139" s="1">
        <v>1.87</v>
      </c>
      <c r="N3139" s="1">
        <v>14479.999540000001</v>
      </c>
      <c r="O3139" s="1">
        <v>24.803470000000001</v>
      </c>
      <c r="P3139" s="1">
        <v>3.3957326499999998</v>
      </c>
      <c r="Q3139" s="1">
        <v>3610.2893629999999</v>
      </c>
      <c r="R3139" s="1">
        <v>341</v>
      </c>
      <c r="S3139" s="1">
        <v>65610</v>
      </c>
      <c r="T3139" s="1">
        <v>7.8730539999999998</v>
      </c>
      <c r="U3139" s="1">
        <v>80.771797000000007</v>
      </c>
    </row>
    <row r="3140" spans="1:21" x14ac:dyDescent="0.25">
      <c r="A3140" t="s">
        <v>178</v>
      </c>
      <c r="B3140">
        <v>2014</v>
      </c>
      <c r="C3140" s="1">
        <v>92.660515000000004</v>
      </c>
      <c r="D3140" s="1">
        <v>24.8</v>
      </c>
      <c r="E3140" s="1">
        <v>88.37</v>
      </c>
      <c r="F3140" s="1">
        <v>119750000</v>
      </c>
      <c r="G3140" s="1">
        <v>57.31</v>
      </c>
      <c r="H3140" s="1">
        <v>7.1</v>
      </c>
      <c r="I3140" s="1">
        <v>0</v>
      </c>
      <c r="J3140" s="1">
        <v>4.87</v>
      </c>
      <c r="K3140" s="1">
        <v>40.685043</v>
      </c>
      <c r="L3140" s="1">
        <v>4007.7143999999998</v>
      </c>
      <c r="M3140" s="1">
        <v>1.93</v>
      </c>
      <c r="N3140" s="1">
        <v>17600.000380000001</v>
      </c>
      <c r="O3140" s="1">
        <v>15.632899999999999</v>
      </c>
      <c r="P3140" s="1">
        <v>4.9607005920000002</v>
      </c>
      <c r="Q3140" s="1">
        <v>3819.25353</v>
      </c>
      <c r="R3140" s="1">
        <v>341</v>
      </c>
      <c r="S3140" s="1">
        <v>65610</v>
      </c>
      <c r="T3140" s="1">
        <v>7.8730539999999998</v>
      </c>
      <c r="U3140" s="1">
        <v>80.771797000000007</v>
      </c>
    </row>
    <row r="3141" spans="1:21" x14ac:dyDescent="0.25">
      <c r="A3141" t="s">
        <v>178</v>
      </c>
      <c r="B3141">
        <v>2015</v>
      </c>
      <c r="C3141" s="1">
        <v>94.351870000000005</v>
      </c>
      <c r="D3141" s="1">
        <v>25.75</v>
      </c>
      <c r="E3141" s="1">
        <v>89.82</v>
      </c>
      <c r="F3141" s="1">
        <v>450000</v>
      </c>
      <c r="G3141" s="1">
        <v>52.89</v>
      </c>
      <c r="H3141" s="1">
        <v>6.38</v>
      </c>
      <c r="I3141" s="1">
        <v>0</v>
      </c>
      <c r="J3141" s="1">
        <v>6.34</v>
      </c>
      <c r="K3141" s="1">
        <v>49.842765999999997</v>
      </c>
      <c r="L3141" s="1">
        <v>4476.9306999999999</v>
      </c>
      <c r="M3141" s="1">
        <v>1.94</v>
      </c>
      <c r="N3141" s="1">
        <v>20360.000609999999</v>
      </c>
      <c r="O3141" s="1">
        <v>18.154892</v>
      </c>
      <c r="P3141" s="1">
        <v>5.0076833049999996</v>
      </c>
      <c r="Q3141" s="1">
        <v>3843.7806719999999</v>
      </c>
      <c r="R3141" s="1">
        <v>341</v>
      </c>
      <c r="S3141" s="1">
        <v>65610</v>
      </c>
      <c r="T3141" s="1">
        <v>7.8730539999999998</v>
      </c>
      <c r="U3141" s="1">
        <v>80.771797000000007</v>
      </c>
    </row>
    <row r="3142" spans="1:21" x14ac:dyDescent="0.25">
      <c r="A3142" t="s">
        <v>178</v>
      </c>
      <c r="B3142">
        <v>2016</v>
      </c>
      <c r="C3142" s="1">
        <v>97.5</v>
      </c>
      <c r="D3142" s="1">
        <v>26.9</v>
      </c>
      <c r="E3142" s="1">
        <v>92.86</v>
      </c>
      <c r="F3142" s="1">
        <v>61260000</v>
      </c>
      <c r="G3142" s="1">
        <v>50.92</v>
      </c>
      <c r="H3142" s="1">
        <v>9.01</v>
      </c>
      <c r="I3142" s="1">
        <v>0</v>
      </c>
      <c r="J3142" s="1">
        <v>4.68</v>
      </c>
      <c r="K3142" s="1">
        <v>34.185535000000002</v>
      </c>
      <c r="L3142" s="1">
        <v>4878.1419999999998</v>
      </c>
      <c r="M3142" s="1">
        <v>1.91</v>
      </c>
      <c r="N3142" s="1">
        <v>21930.000309999999</v>
      </c>
      <c r="O3142" s="1">
        <v>12.233840000000001</v>
      </c>
      <c r="P3142" s="1">
        <v>4.486634531</v>
      </c>
      <c r="Q3142" s="1">
        <v>3886.291502</v>
      </c>
      <c r="R3142" s="1">
        <v>341</v>
      </c>
      <c r="S3142" s="1">
        <v>65610</v>
      </c>
      <c r="T3142" s="1">
        <v>7.8730539999999998</v>
      </c>
      <c r="U3142" s="1">
        <v>80.771797000000007</v>
      </c>
    </row>
    <row r="3143" spans="1:21" x14ac:dyDescent="0.25">
      <c r="A3143" t="s">
        <v>178</v>
      </c>
      <c r="B3143">
        <v>2017</v>
      </c>
      <c r="C3143" s="1">
        <v>97.5</v>
      </c>
      <c r="D3143" s="1">
        <v>28.2</v>
      </c>
      <c r="E3143" s="1">
        <v>96.99</v>
      </c>
      <c r="F3143" s="1">
        <v>211630000</v>
      </c>
      <c r="G3143" s="1">
        <v>49.33</v>
      </c>
      <c r="H3143" s="1">
        <v>10.1</v>
      </c>
      <c r="I3143" s="1">
        <v>0</v>
      </c>
      <c r="J3143" s="1">
        <v>4.59</v>
      </c>
      <c r="K3143" s="1">
        <v>31.245747000000001</v>
      </c>
      <c r="L3143" s="1">
        <v>4726.2839999999997</v>
      </c>
      <c r="M3143" s="1">
        <v>1.81</v>
      </c>
      <c r="N3143" s="1">
        <v>23360.000609999999</v>
      </c>
      <c r="O3143" s="1">
        <v>12.293098000000001</v>
      </c>
      <c r="P3143" s="1">
        <v>3.5781696790000002</v>
      </c>
      <c r="Q3143" s="1">
        <v>4077.0438410000002</v>
      </c>
      <c r="R3143" s="1">
        <v>341</v>
      </c>
      <c r="S3143" s="1">
        <v>65610</v>
      </c>
      <c r="T3143" s="1">
        <v>7.8730539999999998</v>
      </c>
      <c r="U3143" s="1">
        <v>80.771797000000007</v>
      </c>
    </row>
    <row r="3144" spans="1:21" x14ac:dyDescent="0.25">
      <c r="A3144" t="s">
        <v>178</v>
      </c>
      <c r="B3144">
        <v>2018</v>
      </c>
      <c r="C3144" s="1">
        <v>99.564869999999999</v>
      </c>
      <c r="D3144" s="1">
        <v>29.4</v>
      </c>
      <c r="E3144" s="1">
        <v>101.89</v>
      </c>
      <c r="F3144" s="1">
        <v>200450000</v>
      </c>
      <c r="G3144" s="1">
        <v>51.4</v>
      </c>
      <c r="H3144" s="1">
        <v>7.92</v>
      </c>
      <c r="I3144" s="1">
        <v>0</v>
      </c>
      <c r="J3144" s="1">
        <v>7.04</v>
      </c>
      <c r="K3144" s="1">
        <v>47.058822999999997</v>
      </c>
      <c r="L3144" s="1">
        <v>4876.866</v>
      </c>
      <c r="M3144" s="1">
        <v>1.76</v>
      </c>
      <c r="N3144" s="1">
        <v>21690.000530000001</v>
      </c>
      <c r="O3144" s="1">
        <v>18.060566000000001</v>
      </c>
      <c r="P3144" s="1">
        <v>3.2720004789999999</v>
      </c>
      <c r="Q3144" s="1">
        <v>4059.2082300000002</v>
      </c>
      <c r="R3144" s="1">
        <v>341</v>
      </c>
      <c r="S3144" s="1">
        <v>65610</v>
      </c>
      <c r="T3144" s="1">
        <v>7.8730539999999998</v>
      </c>
      <c r="U3144" s="1">
        <v>80.771797000000007</v>
      </c>
    </row>
    <row r="3145" spans="1:21" x14ac:dyDescent="0.25">
      <c r="A3145" t="s">
        <v>178</v>
      </c>
      <c r="B3145">
        <v>2019</v>
      </c>
      <c r="C3145" s="1">
        <v>99.758570000000006</v>
      </c>
      <c r="D3145" s="1">
        <v>30.6</v>
      </c>
      <c r="E3145" s="1">
        <v>103.77</v>
      </c>
      <c r="F3145" s="1">
        <v>170000</v>
      </c>
      <c r="G3145" s="1">
        <v>49.91</v>
      </c>
      <c r="H3145" s="1">
        <v>10.18</v>
      </c>
      <c r="I3145" s="1">
        <v>0</v>
      </c>
      <c r="J3145" s="1">
        <v>5.71</v>
      </c>
      <c r="K3145" s="1">
        <v>35.934547000000002</v>
      </c>
      <c r="L3145" s="1">
        <v>4973.5986000000003</v>
      </c>
      <c r="M3145" s="1">
        <v>1.78</v>
      </c>
      <c r="N3145" s="1">
        <v>23780.000690000001</v>
      </c>
      <c r="O3145" s="1">
        <v>14.141156000000001</v>
      </c>
      <c r="P3145" s="1">
        <v>2.2551765289999999</v>
      </c>
      <c r="Q3145" s="1">
        <v>3852.2656029999998</v>
      </c>
      <c r="R3145" s="1">
        <v>341</v>
      </c>
      <c r="S3145" s="1">
        <v>65610</v>
      </c>
      <c r="T3145" s="1">
        <v>7.8730539999999998</v>
      </c>
      <c r="U3145" s="1">
        <v>80.771797000000007</v>
      </c>
    </row>
    <row r="3146" spans="1:21" x14ac:dyDescent="0.25">
      <c r="A3146" t="s">
        <v>178</v>
      </c>
      <c r="B3146">
        <v>2020</v>
      </c>
      <c r="C3146" s="1">
        <v>100</v>
      </c>
      <c r="D3146" s="1">
        <v>32.200000000000003</v>
      </c>
      <c r="E3146" s="1">
        <v>109.83</v>
      </c>
      <c r="H3146" s="1">
        <v>9.64</v>
      </c>
      <c r="I3146" s="1">
        <v>0</v>
      </c>
      <c r="J3146" s="1">
        <v>5.94</v>
      </c>
      <c r="K3146" s="1">
        <v>38.125799999999998</v>
      </c>
      <c r="L3146" s="1">
        <v>4853.1103999999996</v>
      </c>
      <c r="O3146" s="1">
        <v>15.967421999999999</v>
      </c>
      <c r="P3146" s="1">
        <v>-3.5690761370000001</v>
      </c>
      <c r="Q3146" s="1">
        <v>3680.6734769999998</v>
      </c>
      <c r="R3146" s="1">
        <v>341</v>
      </c>
      <c r="S3146" s="1">
        <v>65610</v>
      </c>
      <c r="T3146" s="1">
        <v>7.8730539999999998</v>
      </c>
      <c r="U3146" s="1">
        <v>80.771797000000007</v>
      </c>
    </row>
    <row r="3147" spans="1:21" x14ac:dyDescent="0.25">
      <c r="A3147" t="s">
        <v>179</v>
      </c>
      <c r="B3147">
        <v>2000</v>
      </c>
      <c r="C3147" s="1">
        <v>23</v>
      </c>
      <c r="D3147" s="1">
        <v>7.6</v>
      </c>
      <c r="E3147" s="1">
        <v>14.95</v>
      </c>
      <c r="G3147" s="1">
        <v>80.42</v>
      </c>
      <c r="H3147" s="1">
        <v>1.23</v>
      </c>
      <c r="I3147" s="1">
        <v>0</v>
      </c>
      <c r="J3147" s="1">
        <v>1.35</v>
      </c>
      <c r="K3147" s="1">
        <v>52.325583999999999</v>
      </c>
      <c r="L3147" s="1">
        <v>1182.5435</v>
      </c>
      <c r="M3147" s="1">
        <v>7.88</v>
      </c>
      <c r="N3147" s="1">
        <v>5690</v>
      </c>
      <c r="P3147" s="1">
        <v>6.3458677689999998</v>
      </c>
      <c r="Q3147" s="1">
        <v>366.17274200000003</v>
      </c>
      <c r="R3147" s="1">
        <v>25</v>
      </c>
      <c r="S3147" s="1">
        <v>1861484</v>
      </c>
      <c r="T3147" s="1">
        <v>12.862807</v>
      </c>
      <c r="U3147" s="1">
        <v>30.217635999999999</v>
      </c>
    </row>
    <row r="3148" spans="1:21" x14ac:dyDescent="0.25">
      <c r="A3148" t="s">
        <v>179</v>
      </c>
      <c r="B3148">
        <v>2001</v>
      </c>
      <c r="C3148" s="1">
        <v>29.255226</v>
      </c>
      <c r="D3148" s="1">
        <v>9.5</v>
      </c>
      <c r="E3148" s="1">
        <v>14.58</v>
      </c>
      <c r="G3148" s="1">
        <v>79.38</v>
      </c>
      <c r="H3148" s="1">
        <v>1.38</v>
      </c>
      <c r="I3148" s="1">
        <v>0</v>
      </c>
      <c r="J3148" s="1">
        <v>1.45</v>
      </c>
      <c r="K3148" s="1">
        <v>51.236750000000001</v>
      </c>
      <c r="L3148" s="1">
        <v>1239.9237000000001</v>
      </c>
      <c r="M3148" s="1">
        <v>7.84</v>
      </c>
      <c r="N3148" s="1">
        <v>6250</v>
      </c>
      <c r="P3148" s="1">
        <v>6.5003604209999999</v>
      </c>
      <c r="Q3148" s="1">
        <v>456.62423790000003</v>
      </c>
      <c r="R3148" s="1">
        <v>25</v>
      </c>
      <c r="S3148" s="1">
        <v>1861484</v>
      </c>
      <c r="T3148" s="1">
        <v>12.862807</v>
      </c>
      <c r="U3148" s="1">
        <v>30.217635999999999</v>
      </c>
    </row>
    <row r="3149" spans="1:21" x14ac:dyDescent="0.25">
      <c r="A3149" t="s">
        <v>179</v>
      </c>
      <c r="B3149">
        <v>2002</v>
      </c>
      <c r="C3149" s="1">
        <v>29.525601999999999</v>
      </c>
      <c r="D3149" s="1">
        <v>11.2</v>
      </c>
      <c r="E3149" s="1">
        <v>14.21</v>
      </c>
      <c r="G3149" s="1">
        <v>76.760000000000005</v>
      </c>
      <c r="H3149" s="1">
        <v>1.59</v>
      </c>
      <c r="I3149" s="1">
        <v>0</v>
      </c>
      <c r="J3149" s="1">
        <v>1.5</v>
      </c>
      <c r="K3149" s="1">
        <v>48.543689999999998</v>
      </c>
      <c r="L3149" s="1">
        <v>1434.7619999999999</v>
      </c>
      <c r="M3149" s="1">
        <v>7.91</v>
      </c>
      <c r="N3149" s="1">
        <v>7710.0000380000001</v>
      </c>
      <c r="P3149" s="1">
        <v>6.0064715360000003</v>
      </c>
      <c r="Q3149" s="1">
        <v>512.44125819999999</v>
      </c>
      <c r="R3149" s="1">
        <v>25</v>
      </c>
      <c r="S3149" s="1">
        <v>1861484</v>
      </c>
      <c r="T3149" s="1">
        <v>12.862807</v>
      </c>
      <c r="U3149" s="1">
        <v>30.217635999999999</v>
      </c>
    </row>
    <row r="3150" spans="1:21" x14ac:dyDescent="0.25">
      <c r="A3150" t="s">
        <v>179</v>
      </c>
      <c r="B3150">
        <v>2003</v>
      </c>
      <c r="C3150" s="1">
        <v>29.790566999999999</v>
      </c>
      <c r="D3150" s="1">
        <v>13.4</v>
      </c>
      <c r="E3150" s="1">
        <v>13.84</v>
      </c>
      <c r="F3150" s="1">
        <v>1317960000</v>
      </c>
      <c r="G3150" s="1">
        <v>77</v>
      </c>
      <c r="H3150" s="1">
        <v>2</v>
      </c>
      <c r="I3150" s="1">
        <v>0</v>
      </c>
      <c r="J3150" s="1">
        <v>1.33</v>
      </c>
      <c r="K3150" s="1">
        <v>39.93994</v>
      </c>
      <c r="L3150" s="1">
        <v>1455.1570999999999</v>
      </c>
      <c r="M3150" s="1">
        <v>7.13</v>
      </c>
      <c r="N3150" s="1">
        <v>7929.999828</v>
      </c>
      <c r="P3150" s="1">
        <v>6.2888081610000004</v>
      </c>
      <c r="Q3150" s="1">
        <v>586.75321140000005</v>
      </c>
      <c r="R3150" s="1">
        <v>25</v>
      </c>
      <c r="S3150" s="1">
        <v>1861484</v>
      </c>
      <c r="T3150" s="1">
        <v>12.862807</v>
      </c>
      <c r="U3150" s="1">
        <v>30.217635999999999</v>
      </c>
    </row>
    <row r="3151" spans="1:21" x14ac:dyDescent="0.25">
      <c r="A3151" t="s">
        <v>179</v>
      </c>
      <c r="B3151">
        <v>2004</v>
      </c>
      <c r="C3151" s="1">
        <v>30.052392999999999</v>
      </c>
      <c r="D3151" s="1">
        <v>15.5</v>
      </c>
      <c r="E3151" s="1">
        <v>13.5</v>
      </c>
      <c r="G3151" s="1">
        <v>75.400000000000006</v>
      </c>
      <c r="H3151" s="1">
        <v>2.2000000000000002</v>
      </c>
      <c r="I3151" s="1">
        <v>0</v>
      </c>
      <c r="J3151" s="1">
        <v>1.26</v>
      </c>
      <c r="K3151" s="1">
        <v>36.416182999999997</v>
      </c>
      <c r="L3151" s="1">
        <v>1560.1315</v>
      </c>
      <c r="M3151" s="1">
        <v>6.86</v>
      </c>
      <c r="N3151" s="1">
        <v>8829.9999239999997</v>
      </c>
      <c r="P3151" s="1">
        <v>5.1408885179999997</v>
      </c>
      <c r="Q3151" s="1">
        <v>711.9219842</v>
      </c>
      <c r="R3151" s="1">
        <v>25</v>
      </c>
      <c r="S3151" s="1">
        <v>1861484</v>
      </c>
      <c r="T3151" s="1">
        <v>12.862807</v>
      </c>
      <c r="U3151" s="1">
        <v>30.217635999999999</v>
      </c>
    </row>
    <row r="3152" spans="1:21" x14ac:dyDescent="0.25">
      <c r="A3152" t="s">
        <v>179</v>
      </c>
      <c r="B3152">
        <v>2005</v>
      </c>
      <c r="C3152" s="1">
        <v>30.313347</v>
      </c>
      <c r="D3152" s="1">
        <v>17.899999999999999</v>
      </c>
      <c r="E3152" s="1">
        <v>14.16</v>
      </c>
      <c r="G3152" s="1">
        <v>72.28</v>
      </c>
      <c r="H3152" s="1">
        <v>2.38</v>
      </c>
      <c r="I3152" s="1">
        <v>0</v>
      </c>
      <c r="J3152" s="1">
        <v>1.42</v>
      </c>
      <c r="K3152" s="1">
        <v>37.36842</v>
      </c>
      <c r="L3152" s="1">
        <v>1767.6343999999999</v>
      </c>
      <c r="M3152" s="1">
        <v>6.6</v>
      </c>
      <c r="N3152" s="1">
        <v>10500</v>
      </c>
      <c r="P3152" s="1">
        <v>5.6435155129999997</v>
      </c>
      <c r="Q3152" s="1">
        <v>914.1665223</v>
      </c>
      <c r="R3152" s="1">
        <v>25</v>
      </c>
      <c r="S3152" s="1">
        <v>1861484</v>
      </c>
      <c r="T3152" s="1">
        <v>12.862807</v>
      </c>
      <c r="U3152" s="1">
        <v>30.217635999999999</v>
      </c>
    </row>
    <row r="3153" spans="1:21" x14ac:dyDescent="0.25">
      <c r="A3153" t="s">
        <v>179</v>
      </c>
      <c r="B3153">
        <v>2006</v>
      </c>
      <c r="C3153" s="1">
        <v>30.575792</v>
      </c>
      <c r="D3153" s="1">
        <v>21.3</v>
      </c>
      <c r="E3153" s="1">
        <v>13.85</v>
      </c>
      <c r="G3153" s="1">
        <v>69.25</v>
      </c>
      <c r="H3153" s="1">
        <v>2.9</v>
      </c>
      <c r="I3153" s="1">
        <v>0</v>
      </c>
      <c r="J3153" s="1">
        <v>1.56</v>
      </c>
      <c r="K3153" s="1">
        <v>34.977576999999997</v>
      </c>
      <c r="L3153" s="1">
        <v>2052.4445999999998</v>
      </c>
      <c r="M3153" s="1">
        <v>6.42</v>
      </c>
      <c r="N3153" s="1">
        <v>12899.999620000001</v>
      </c>
      <c r="P3153" s="1">
        <v>6.5314117469999999</v>
      </c>
      <c r="Q3153" s="1">
        <v>1143.932251</v>
      </c>
      <c r="R3153" s="1">
        <v>25</v>
      </c>
      <c r="S3153" s="1">
        <v>1861484</v>
      </c>
      <c r="T3153" s="1">
        <v>12.862807</v>
      </c>
      <c r="U3153" s="1">
        <v>30.217635999999999</v>
      </c>
    </row>
    <row r="3154" spans="1:21" x14ac:dyDescent="0.25">
      <c r="A3154" t="s">
        <v>179</v>
      </c>
      <c r="B3154">
        <v>2007</v>
      </c>
      <c r="C3154" s="1">
        <v>30.842441999999998</v>
      </c>
      <c r="D3154" s="1">
        <v>24.15</v>
      </c>
      <c r="E3154" s="1">
        <v>13.55</v>
      </c>
      <c r="G3154" s="1">
        <v>65.64</v>
      </c>
      <c r="H3154" s="1">
        <v>3.28</v>
      </c>
      <c r="I3154" s="1">
        <v>0</v>
      </c>
      <c r="J3154" s="1">
        <v>1.66</v>
      </c>
      <c r="K3154" s="1">
        <v>33.603237</v>
      </c>
      <c r="L3154" s="1">
        <v>2118.6284000000001</v>
      </c>
      <c r="M3154" s="1">
        <v>5.54</v>
      </c>
      <c r="N3154" s="1">
        <v>13960.000040000001</v>
      </c>
      <c r="P3154" s="1">
        <v>5.7352742369999996</v>
      </c>
      <c r="Q3154" s="1">
        <v>1461.315914</v>
      </c>
      <c r="R3154" s="1">
        <v>25</v>
      </c>
      <c r="S3154" s="1">
        <v>1861484</v>
      </c>
      <c r="T3154" s="1">
        <v>12.862807</v>
      </c>
      <c r="U3154" s="1">
        <v>30.217635999999999</v>
      </c>
    </row>
    <row r="3155" spans="1:21" x14ac:dyDescent="0.25">
      <c r="A3155" t="s">
        <v>179</v>
      </c>
      <c r="B3155">
        <v>2008</v>
      </c>
      <c r="C3155" s="1">
        <v>19.97</v>
      </c>
      <c r="D3155" s="1">
        <v>26.6</v>
      </c>
      <c r="E3155" s="1">
        <v>13.27</v>
      </c>
      <c r="G3155" s="1">
        <v>63.51</v>
      </c>
      <c r="H3155" s="1">
        <v>3.76</v>
      </c>
      <c r="I3155" s="1">
        <v>0</v>
      </c>
      <c r="J3155" s="1">
        <v>1.64</v>
      </c>
      <c r="K3155" s="1">
        <v>30.370369</v>
      </c>
      <c r="L3155" s="1">
        <v>2246.1689999999999</v>
      </c>
      <c r="M3155" s="1">
        <v>5.23</v>
      </c>
      <c r="N3155" s="1">
        <v>14949.999809999999</v>
      </c>
      <c r="P3155" s="1">
        <v>3.8467447309999998</v>
      </c>
      <c r="Q3155" s="1">
        <v>1551.085771</v>
      </c>
      <c r="R3155" s="1">
        <v>25</v>
      </c>
      <c r="S3155" s="1">
        <v>1861484</v>
      </c>
      <c r="T3155" s="1">
        <v>12.862807</v>
      </c>
      <c r="U3155" s="1">
        <v>30.217635999999999</v>
      </c>
    </row>
    <row r="3156" spans="1:21" x14ac:dyDescent="0.25">
      <c r="A3156" t="s">
        <v>179</v>
      </c>
      <c r="B3156">
        <v>2009</v>
      </c>
      <c r="C3156" s="1">
        <v>29</v>
      </c>
      <c r="D3156" s="1">
        <v>29.7</v>
      </c>
      <c r="E3156" s="1">
        <v>50</v>
      </c>
      <c r="G3156" s="1">
        <v>63.12</v>
      </c>
      <c r="H3156" s="1">
        <v>3.07</v>
      </c>
      <c r="I3156" s="1">
        <v>0</v>
      </c>
      <c r="J3156" s="1">
        <v>3.35</v>
      </c>
      <c r="K3156" s="1">
        <v>52.180683000000002</v>
      </c>
      <c r="L3156" s="1">
        <v>2354.9652999999998</v>
      </c>
      <c r="M3156" s="1">
        <v>5.3</v>
      </c>
      <c r="N3156" s="1">
        <v>15479.999540000001</v>
      </c>
      <c r="P3156" s="1">
        <v>-2.7677043659999998</v>
      </c>
      <c r="Q3156" s="1">
        <v>1202.557881</v>
      </c>
      <c r="R3156" s="1">
        <v>25</v>
      </c>
      <c r="S3156" s="1">
        <v>1861484</v>
      </c>
      <c r="T3156" s="1">
        <v>12.862807</v>
      </c>
      <c r="U3156" s="1">
        <v>30.217635999999999</v>
      </c>
    </row>
    <row r="3157" spans="1:21" x14ac:dyDescent="0.25">
      <c r="A3157" t="s">
        <v>179</v>
      </c>
      <c r="B3157">
        <v>2010</v>
      </c>
      <c r="C3157" s="1">
        <v>38.039776000000003</v>
      </c>
      <c r="D3157" s="1">
        <v>32.5</v>
      </c>
      <c r="E3157" s="1">
        <v>48.94</v>
      </c>
      <c r="F3157" s="1">
        <v>85500000</v>
      </c>
      <c r="G3157" s="1">
        <v>61.32</v>
      </c>
      <c r="H3157" s="1">
        <v>1.3</v>
      </c>
      <c r="I3157" s="1">
        <v>0</v>
      </c>
      <c r="J3157" s="1">
        <v>6.2</v>
      </c>
      <c r="K3157" s="1">
        <v>82.666663999999997</v>
      </c>
      <c r="L3157" s="1">
        <v>2604.3654999999999</v>
      </c>
      <c r="M3157" s="1">
        <v>4.84</v>
      </c>
      <c r="N3157" s="1">
        <v>16420.000080000002</v>
      </c>
      <c r="P3157" s="1">
        <v>3.8582419520000002</v>
      </c>
      <c r="Q3157" s="1">
        <v>1338.443724</v>
      </c>
      <c r="R3157" s="1">
        <v>25</v>
      </c>
      <c r="S3157" s="1">
        <v>1861484</v>
      </c>
      <c r="T3157" s="1">
        <v>12.862807</v>
      </c>
      <c r="U3157" s="1">
        <v>30.217635999999999</v>
      </c>
    </row>
    <row r="3158" spans="1:21" x14ac:dyDescent="0.25">
      <c r="A3158" t="s">
        <v>179</v>
      </c>
      <c r="B3158">
        <v>2011</v>
      </c>
      <c r="C3158" s="1">
        <v>39.820805</v>
      </c>
      <c r="D3158" s="1">
        <v>35.6</v>
      </c>
      <c r="E3158" s="1">
        <v>47.86</v>
      </c>
      <c r="F3158" s="1">
        <v>27700000</v>
      </c>
      <c r="G3158" s="1">
        <v>63.68</v>
      </c>
      <c r="H3158" s="1">
        <v>1.9</v>
      </c>
      <c r="I3158" s="1">
        <v>0</v>
      </c>
      <c r="J3158" s="1">
        <v>6.48</v>
      </c>
      <c r="K3158" s="1">
        <v>77.326965000000001</v>
      </c>
      <c r="L3158" s="1">
        <v>2462.6390000000001</v>
      </c>
      <c r="M3158" s="1">
        <v>5.2</v>
      </c>
      <c r="N3158" s="1">
        <v>15920.00008</v>
      </c>
      <c r="P3158" s="1">
        <v>-3.213532093</v>
      </c>
      <c r="Q3158" s="1">
        <v>1366.410905</v>
      </c>
      <c r="R3158" s="1">
        <v>25</v>
      </c>
      <c r="S3158" s="1">
        <v>1861484</v>
      </c>
      <c r="T3158" s="1">
        <v>12.862807</v>
      </c>
      <c r="U3158" s="1">
        <v>30.217635999999999</v>
      </c>
    </row>
    <row r="3159" spans="1:21" x14ac:dyDescent="0.25">
      <c r="A3159" t="s">
        <v>179</v>
      </c>
      <c r="B3159">
        <v>2012</v>
      </c>
      <c r="C3159" s="1">
        <v>41.591994999999997</v>
      </c>
      <c r="D3159" s="1">
        <v>38.950000000000003</v>
      </c>
      <c r="E3159" s="1">
        <v>49.74</v>
      </c>
      <c r="F3159" s="1">
        <v>130000</v>
      </c>
      <c r="G3159" s="1">
        <v>63.76</v>
      </c>
      <c r="H3159" s="1">
        <v>2.5299999999999998</v>
      </c>
      <c r="I3159" s="1">
        <v>0</v>
      </c>
      <c r="J3159" s="1">
        <v>6.8</v>
      </c>
      <c r="K3159" s="1">
        <v>72.883170000000007</v>
      </c>
      <c r="L3159" s="1">
        <v>2326.1280000000002</v>
      </c>
      <c r="M3159" s="1">
        <v>4.41</v>
      </c>
      <c r="N3159" s="1">
        <v>15800.000190000001</v>
      </c>
      <c r="P3159" s="1">
        <v>-17.004688399999999</v>
      </c>
      <c r="Q3159" s="1">
        <v>1039.7620509999999</v>
      </c>
      <c r="R3159" s="1">
        <v>25</v>
      </c>
      <c r="S3159" s="1">
        <v>1861484</v>
      </c>
      <c r="T3159" s="1">
        <v>12.862807</v>
      </c>
      <c r="U3159" s="1">
        <v>30.217635999999999</v>
      </c>
    </row>
    <row r="3160" spans="1:21" x14ac:dyDescent="0.25">
      <c r="A3160" t="s">
        <v>179</v>
      </c>
      <c r="B3160">
        <v>2013</v>
      </c>
      <c r="C3160" s="1">
        <v>43.343516999999999</v>
      </c>
      <c r="D3160" s="1">
        <v>40.950000000000003</v>
      </c>
      <c r="E3160" s="1">
        <v>48.56</v>
      </c>
      <c r="F3160" s="1">
        <v>3340000</v>
      </c>
      <c r="G3160" s="1">
        <v>65.7</v>
      </c>
      <c r="H3160" s="1">
        <v>1.82</v>
      </c>
      <c r="I3160" s="1">
        <v>0</v>
      </c>
      <c r="J3160" s="1">
        <v>8.41</v>
      </c>
      <c r="K3160" s="1">
        <v>82.209190000000007</v>
      </c>
      <c r="L3160" s="1">
        <v>2385.0165999999999</v>
      </c>
      <c r="M3160" s="1">
        <v>5.05</v>
      </c>
      <c r="N3160" s="1">
        <v>15220.00027</v>
      </c>
      <c r="P3160" s="1">
        <v>1.955144633</v>
      </c>
      <c r="Q3160" s="1">
        <v>1160.5355520000001</v>
      </c>
      <c r="R3160" s="1">
        <v>25</v>
      </c>
      <c r="S3160" s="1">
        <v>1861484</v>
      </c>
      <c r="T3160" s="1">
        <v>12.862807</v>
      </c>
      <c r="U3160" s="1">
        <v>30.217635999999999</v>
      </c>
    </row>
    <row r="3161" spans="1:21" x14ac:dyDescent="0.25">
      <c r="A3161" t="s">
        <v>179</v>
      </c>
      <c r="B3161">
        <v>2014</v>
      </c>
      <c r="C3161" s="1">
        <v>44.9</v>
      </c>
      <c r="D3161" s="1">
        <v>43.3</v>
      </c>
      <c r="E3161" s="1">
        <v>47.4</v>
      </c>
      <c r="F3161" s="1">
        <v>400000</v>
      </c>
      <c r="G3161" s="1">
        <v>64.91</v>
      </c>
      <c r="H3161" s="1">
        <v>2.23</v>
      </c>
      <c r="I3161" s="1">
        <v>0</v>
      </c>
      <c r="J3161" s="1">
        <v>9.0399999999999991</v>
      </c>
      <c r="K3161" s="1">
        <v>80.212950000000006</v>
      </c>
      <c r="L3161" s="1">
        <v>2378.8402999999998</v>
      </c>
      <c r="M3161" s="1">
        <v>4.87</v>
      </c>
      <c r="N3161" s="1">
        <v>16120.000840000001</v>
      </c>
      <c r="P3161" s="1">
        <v>4.6613795419999997</v>
      </c>
      <c r="Q3161" s="1">
        <v>1303.8389549999999</v>
      </c>
      <c r="R3161" s="1">
        <v>25</v>
      </c>
      <c r="S3161" s="1">
        <v>1861484</v>
      </c>
      <c r="T3161" s="1">
        <v>12.862807</v>
      </c>
      <c r="U3161" s="1">
        <v>30.217635999999999</v>
      </c>
    </row>
    <row r="3162" spans="1:21" x14ac:dyDescent="0.25">
      <c r="A3162" t="s">
        <v>179</v>
      </c>
      <c r="B3162">
        <v>2015</v>
      </c>
      <c r="C3162" s="1">
        <v>46.903106999999999</v>
      </c>
      <c r="D3162" s="1">
        <v>45.4</v>
      </c>
      <c r="E3162" s="1">
        <v>46.35</v>
      </c>
      <c r="F3162" s="1">
        <v>30000</v>
      </c>
      <c r="G3162" s="1">
        <v>63.02</v>
      </c>
      <c r="H3162" s="1">
        <v>4.09</v>
      </c>
      <c r="I3162" s="1">
        <v>0</v>
      </c>
      <c r="J3162" s="1">
        <v>8.73</v>
      </c>
      <c r="K3162" s="1">
        <v>68.096720000000005</v>
      </c>
      <c r="L3162" s="1">
        <v>2384.2433999999998</v>
      </c>
      <c r="M3162" s="1">
        <v>4.71</v>
      </c>
      <c r="N3162" s="1">
        <v>18709.999080000001</v>
      </c>
      <c r="P3162" s="1">
        <v>1.9101768910000001</v>
      </c>
      <c r="Q3162" s="1">
        <v>1329.6359620000001</v>
      </c>
      <c r="R3162" s="1">
        <v>25</v>
      </c>
      <c r="S3162" s="1">
        <v>1861484</v>
      </c>
      <c r="T3162" s="1">
        <v>12.862807</v>
      </c>
      <c r="U3162" s="1">
        <v>30.217635999999999</v>
      </c>
    </row>
    <row r="3163" spans="1:21" x14ac:dyDescent="0.25">
      <c r="A3163" t="s">
        <v>179</v>
      </c>
      <c r="B3163">
        <v>2016</v>
      </c>
      <c r="C3163" s="1">
        <v>48.849403000000002</v>
      </c>
      <c r="D3163" s="1">
        <v>47.9</v>
      </c>
      <c r="E3163" s="1">
        <v>45.29</v>
      </c>
      <c r="F3163" s="1">
        <v>40000</v>
      </c>
      <c r="G3163" s="1">
        <v>59.52</v>
      </c>
      <c r="H3163" s="1">
        <v>5.6</v>
      </c>
      <c r="I3163" s="1">
        <v>0</v>
      </c>
      <c r="J3163" s="1">
        <v>8.5</v>
      </c>
      <c r="K3163" s="1">
        <v>60.283687999999998</v>
      </c>
      <c r="L3163" s="1">
        <v>2684.0551999999998</v>
      </c>
      <c r="M3163" s="1">
        <v>4.7</v>
      </c>
      <c r="N3163" s="1">
        <v>21129.999159999999</v>
      </c>
      <c r="P3163" s="1">
        <v>3.4676421839999998</v>
      </c>
      <c r="Q3163" s="1">
        <v>1069.8399569999999</v>
      </c>
      <c r="R3163" s="1">
        <v>25</v>
      </c>
      <c r="S3163" s="1">
        <v>1861484</v>
      </c>
      <c r="T3163" s="1">
        <v>12.862807</v>
      </c>
      <c r="U3163" s="1">
        <v>30.217635999999999</v>
      </c>
    </row>
    <row r="3164" spans="1:21" x14ac:dyDescent="0.25">
      <c r="A3164" t="s">
        <v>179</v>
      </c>
      <c r="B3164">
        <v>2017</v>
      </c>
      <c r="C3164" s="1">
        <v>50.754719999999999</v>
      </c>
      <c r="D3164" s="1">
        <v>49.8</v>
      </c>
      <c r="E3164" s="1">
        <v>48.14</v>
      </c>
      <c r="F3164" s="1">
        <v>10000</v>
      </c>
      <c r="G3164" s="1">
        <v>60.47</v>
      </c>
      <c r="H3164" s="1">
        <v>5.45</v>
      </c>
      <c r="I3164" s="1">
        <v>0</v>
      </c>
      <c r="J3164" s="1">
        <v>9.77</v>
      </c>
      <c r="K3164" s="1">
        <v>64.191860000000005</v>
      </c>
      <c r="L3164" s="1">
        <v>2654.5432000000001</v>
      </c>
      <c r="M3164" s="1">
        <v>4.5</v>
      </c>
      <c r="N3164" s="1">
        <v>20959.999080000001</v>
      </c>
      <c r="P3164" s="1">
        <v>0.70925628500000004</v>
      </c>
      <c r="Q3164" s="1">
        <v>1011.521216</v>
      </c>
      <c r="R3164" s="1">
        <v>25</v>
      </c>
      <c r="S3164" s="1">
        <v>1861484</v>
      </c>
      <c r="T3164" s="1">
        <v>12.862807</v>
      </c>
      <c r="U3164" s="1">
        <v>30.217635999999999</v>
      </c>
    </row>
    <row r="3165" spans="1:21" x14ac:dyDescent="0.25">
      <c r="A3165" t="s">
        <v>179</v>
      </c>
      <c r="B3165">
        <v>2018</v>
      </c>
      <c r="C3165" s="1">
        <v>52.447001999999998</v>
      </c>
      <c r="D3165" s="1">
        <v>51.3</v>
      </c>
      <c r="E3165" s="1">
        <v>50.68</v>
      </c>
      <c r="F3165" s="1">
        <v>2470000</v>
      </c>
      <c r="G3165" s="1">
        <v>61.27</v>
      </c>
      <c r="H3165" s="1">
        <v>5.82</v>
      </c>
      <c r="I3165" s="1">
        <v>0</v>
      </c>
      <c r="J3165" s="1">
        <v>10.08</v>
      </c>
      <c r="K3165" s="1">
        <v>63.396230000000003</v>
      </c>
      <c r="L3165" s="1">
        <v>2554.7512000000002</v>
      </c>
      <c r="M3165" s="1">
        <v>4.47</v>
      </c>
      <c r="N3165" s="1">
        <v>20860.000609999999</v>
      </c>
      <c r="P3165" s="1">
        <v>-2.6809305499999998</v>
      </c>
      <c r="Q3165" s="1">
        <v>740.74676699999998</v>
      </c>
      <c r="R3165" s="1">
        <v>25</v>
      </c>
      <c r="S3165" s="1">
        <v>1861484</v>
      </c>
      <c r="T3165" s="1">
        <v>12.862807</v>
      </c>
      <c r="U3165" s="1">
        <v>30.217635999999999</v>
      </c>
    </row>
    <row r="3166" spans="1:21" x14ac:dyDescent="0.25">
      <c r="A3166" t="s">
        <v>179</v>
      </c>
      <c r="B3166">
        <v>2019</v>
      </c>
      <c r="C3166" s="1">
        <v>53.962539999999997</v>
      </c>
      <c r="D3166" s="1">
        <v>53.6</v>
      </c>
      <c r="E3166" s="1">
        <v>49.61</v>
      </c>
      <c r="F3166" s="1">
        <v>207170000</v>
      </c>
      <c r="G3166" s="1">
        <v>62.23</v>
      </c>
      <c r="H3166" s="1">
        <v>5.98</v>
      </c>
      <c r="I3166" s="1">
        <v>0</v>
      </c>
      <c r="J3166" s="1">
        <v>10.33</v>
      </c>
      <c r="K3166" s="1">
        <v>63.335380000000001</v>
      </c>
      <c r="L3166" s="1">
        <v>2459.3627999999999</v>
      </c>
      <c r="M3166" s="1">
        <v>4.62</v>
      </c>
      <c r="N3166" s="1">
        <v>20620.000840000001</v>
      </c>
      <c r="P3166" s="1">
        <v>-2.1782510450000001</v>
      </c>
      <c r="Q3166" s="1">
        <v>610.92786149999995</v>
      </c>
      <c r="R3166" s="1">
        <v>25</v>
      </c>
      <c r="S3166" s="1">
        <v>1861484</v>
      </c>
      <c r="T3166" s="1">
        <v>12.862807</v>
      </c>
      <c r="U3166" s="1">
        <v>30.217635999999999</v>
      </c>
    </row>
    <row r="3167" spans="1:21" x14ac:dyDescent="0.25">
      <c r="A3167" t="s">
        <v>179</v>
      </c>
      <c r="B3167">
        <v>2020</v>
      </c>
      <c r="C3167" s="1">
        <v>55.389699999999998</v>
      </c>
      <c r="D3167" s="1">
        <v>54.7</v>
      </c>
      <c r="E3167" s="1">
        <v>48.44</v>
      </c>
      <c r="H3167" s="1">
        <v>5.68</v>
      </c>
      <c r="I3167" s="1">
        <v>0</v>
      </c>
      <c r="J3167" s="1">
        <v>10.79</v>
      </c>
      <c r="K3167" s="1">
        <v>65.513053999999997</v>
      </c>
      <c r="L3167" s="1">
        <v>2378.2280000000001</v>
      </c>
      <c r="P3167" s="1">
        <v>-3.629805626</v>
      </c>
      <c r="Q3167" s="1">
        <v>486.4188163</v>
      </c>
      <c r="R3167" s="1">
        <v>25</v>
      </c>
      <c r="S3167" s="1">
        <v>1861484</v>
      </c>
      <c r="T3167" s="1">
        <v>12.862807</v>
      </c>
      <c r="U3167" s="1">
        <v>30.217635999999999</v>
      </c>
    </row>
    <row r="3168" spans="1:21" x14ac:dyDescent="0.25">
      <c r="A3168" t="s">
        <v>180</v>
      </c>
      <c r="B3168">
        <v>2000</v>
      </c>
      <c r="C3168" s="1">
        <v>95.494380000000007</v>
      </c>
      <c r="D3168" s="1">
        <v>77.900000000000006</v>
      </c>
      <c r="E3168" s="1">
        <v>382.21</v>
      </c>
      <c r="G3168" s="1">
        <v>23.63</v>
      </c>
      <c r="H3168" s="1">
        <v>0.69</v>
      </c>
      <c r="I3168" s="1">
        <v>0</v>
      </c>
      <c r="J3168" s="1">
        <v>0.71</v>
      </c>
      <c r="K3168" s="1">
        <v>50.714286999999999</v>
      </c>
      <c r="L3168" s="1">
        <v>17458.830000000002</v>
      </c>
      <c r="M3168" s="1">
        <v>4.1500000000000004</v>
      </c>
      <c r="N3168" s="1">
        <v>1480</v>
      </c>
      <c r="P3168" s="1">
        <v>2.0999988680000001</v>
      </c>
      <c r="Q3168" s="1">
        <v>2012.281651</v>
      </c>
      <c r="R3168" s="1">
        <v>4</v>
      </c>
      <c r="S3168" s="1">
        <v>163820</v>
      </c>
      <c r="T3168" s="1">
        <v>3.919305</v>
      </c>
      <c r="U3168" s="1">
        <v>-56.027782999999999</v>
      </c>
    </row>
    <row r="3169" spans="1:21" x14ac:dyDescent="0.25">
      <c r="A3169" t="s">
        <v>180</v>
      </c>
      <c r="B3169">
        <v>2001</v>
      </c>
      <c r="C3169" s="1">
        <v>95.397385</v>
      </c>
      <c r="D3169" s="1">
        <v>78.849999999999994</v>
      </c>
      <c r="E3169" s="1">
        <v>377.7</v>
      </c>
      <c r="G3169" s="1">
        <v>24.14</v>
      </c>
      <c r="H3169" s="1">
        <v>0.69</v>
      </c>
      <c r="I3169" s="1">
        <v>0</v>
      </c>
      <c r="J3169" s="1">
        <v>0.73</v>
      </c>
      <c r="K3169" s="1">
        <v>51.408450000000002</v>
      </c>
      <c r="L3169" s="1">
        <v>16939.615000000002</v>
      </c>
      <c r="M3169" s="1">
        <v>4.29</v>
      </c>
      <c r="N3169" s="1">
        <v>1520</v>
      </c>
      <c r="P3169" s="1">
        <v>4.2000004210000004</v>
      </c>
      <c r="Q3169" s="1">
        <v>1750.5767370000001</v>
      </c>
      <c r="R3169" s="1">
        <v>4</v>
      </c>
      <c r="S3169" s="1">
        <v>163820</v>
      </c>
      <c r="T3169" s="1">
        <v>3.919305</v>
      </c>
      <c r="U3169" s="1">
        <v>-56.027782999999999</v>
      </c>
    </row>
    <row r="3170" spans="1:21" x14ac:dyDescent="0.25">
      <c r="A3170" t="s">
        <v>180</v>
      </c>
      <c r="B3170">
        <v>2002</v>
      </c>
      <c r="C3170" s="1">
        <v>95.292816000000002</v>
      </c>
      <c r="D3170" s="1">
        <v>79.8</v>
      </c>
      <c r="E3170" s="1">
        <v>373.27</v>
      </c>
      <c r="G3170" s="1">
        <v>27.79</v>
      </c>
      <c r="H3170" s="1">
        <v>0.69</v>
      </c>
      <c r="I3170" s="1">
        <v>0</v>
      </c>
      <c r="J3170" s="1">
        <v>0.74</v>
      </c>
      <c r="K3170" s="1">
        <v>51.748252999999998</v>
      </c>
      <c r="L3170" s="1">
        <v>18476.682000000001</v>
      </c>
      <c r="M3170" s="1">
        <v>2.89</v>
      </c>
      <c r="N3170" s="1">
        <v>1120.0000050000001</v>
      </c>
      <c r="P3170" s="1">
        <v>2.800000689</v>
      </c>
      <c r="Q3170" s="1">
        <v>2267.7539839999999</v>
      </c>
      <c r="R3170" s="1">
        <v>4</v>
      </c>
      <c r="S3170" s="1">
        <v>163820</v>
      </c>
      <c r="T3170" s="1">
        <v>3.919305</v>
      </c>
      <c r="U3170" s="1">
        <v>-56.027782999999999</v>
      </c>
    </row>
    <row r="3171" spans="1:21" x14ac:dyDescent="0.25">
      <c r="A3171" t="s">
        <v>180</v>
      </c>
      <c r="B3171">
        <v>2003</v>
      </c>
      <c r="C3171" s="1">
        <v>95.183009999999996</v>
      </c>
      <c r="D3171" s="1">
        <v>80.900000000000006</v>
      </c>
      <c r="E3171" s="1">
        <v>368.9</v>
      </c>
      <c r="G3171" s="1">
        <v>24.64</v>
      </c>
      <c r="H3171" s="1">
        <v>0.69</v>
      </c>
      <c r="I3171" s="1">
        <v>0</v>
      </c>
      <c r="J3171" s="1">
        <v>0.75</v>
      </c>
      <c r="K3171" s="1">
        <v>52.083331999999999</v>
      </c>
      <c r="L3171" s="1">
        <v>16105.433000000001</v>
      </c>
      <c r="M3171" s="1">
        <v>2.91</v>
      </c>
      <c r="N3171" s="1">
        <v>1230.0000190000001</v>
      </c>
      <c r="P3171" s="1">
        <v>6.299999433</v>
      </c>
      <c r="Q3171" s="1">
        <v>2611.377493</v>
      </c>
      <c r="R3171" s="1">
        <v>4</v>
      </c>
      <c r="S3171" s="1">
        <v>163820</v>
      </c>
      <c r="T3171" s="1">
        <v>3.919305</v>
      </c>
      <c r="U3171" s="1">
        <v>-56.027782999999999</v>
      </c>
    </row>
    <row r="3172" spans="1:21" x14ac:dyDescent="0.25">
      <c r="A3172" t="s">
        <v>180</v>
      </c>
      <c r="B3172">
        <v>2004</v>
      </c>
      <c r="C3172" s="1">
        <v>95.070310000000006</v>
      </c>
      <c r="D3172" s="1">
        <v>82</v>
      </c>
      <c r="E3172" s="1">
        <v>364.61</v>
      </c>
      <c r="G3172" s="1">
        <v>22.63</v>
      </c>
      <c r="H3172" s="1">
        <v>0.69</v>
      </c>
      <c r="I3172" s="1">
        <v>0</v>
      </c>
      <c r="J3172" s="1">
        <v>0.76</v>
      </c>
      <c r="K3172" s="1">
        <v>52.413789999999999</v>
      </c>
      <c r="L3172" s="1">
        <v>18010.423999999999</v>
      </c>
      <c r="M3172" s="1">
        <v>2.96</v>
      </c>
      <c r="N3172" s="1">
        <v>1389.999986</v>
      </c>
      <c r="P3172" s="1">
        <v>8.5000001849999993</v>
      </c>
      <c r="Q3172" s="1">
        <v>3006.1832330000002</v>
      </c>
      <c r="R3172" s="1">
        <v>4</v>
      </c>
      <c r="S3172" s="1">
        <v>163820</v>
      </c>
      <c r="T3172" s="1">
        <v>3.919305</v>
      </c>
      <c r="U3172" s="1">
        <v>-56.027782999999999</v>
      </c>
    </row>
    <row r="3173" spans="1:21" x14ac:dyDescent="0.25">
      <c r="A3173" t="s">
        <v>180</v>
      </c>
      <c r="B3173">
        <v>2005</v>
      </c>
      <c r="C3173" s="1">
        <v>94.957080000000005</v>
      </c>
      <c r="D3173" s="1">
        <v>82.8</v>
      </c>
      <c r="E3173" s="1">
        <v>360.39</v>
      </c>
      <c r="G3173" s="1">
        <v>18.88</v>
      </c>
      <c r="H3173" s="1">
        <v>0.7</v>
      </c>
      <c r="I3173" s="1">
        <v>0</v>
      </c>
      <c r="J3173" s="1">
        <v>0.82</v>
      </c>
      <c r="K3173" s="1">
        <v>53.947369999999999</v>
      </c>
      <c r="L3173" s="1">
        <v>18127.873</v>
      </c>
      <c r="M3173" s="1">
        <v>3.26</v>
      </c>
      <c r="N3173" s="1">
        <v>1690.000057</v>
      </c>
      <c r="P3173" s="1">
        <v>4.5000002109999997</v>
      </c>
      <c r="Q3173" s="1">
        <v>3590.6481829999998</v>
      </c>
      <c r="R3173" s="1">
        <v>4</v>
      </c>
      <c r="S3173" s="1">
        <v>163820</v>
      </c>
      <c r="T3173" s="1">
        <v>3.919305</v>
      </c>
      <c r="U3173" s="1">
        <v>-56.027782999999999</v>
      </c>
    </row>
    <row r="3174" spans="1:21" x14ac:dyDescent="0.25">
      <c r="A3174" t="s">
        <v>180</v>
      </c>
      <c r="B3174">
        <v>2006</v>
      </c>
      <c r="C3174" s="1">
        <v>91.019840000000002</v>
      </c>
      <c r="D3174" s="1">
        <v>83.5</v>
      </c>
      <c r="E3174" s="1">
        <v>356.23</v>
      </c>
      <c r="G3174" s="1">
        <v>22.09</v>
      </c>
      <c r="H3174" s="1">
        <v>0.7</v>
      </c>
      <c r="I3174" s="1">
        <v>0</v>
      </c>
      <c r="J3174" s="1">
        <v>0.86</v>
      </c>
      <c r="K3174" s="1">
        <v>55.128210000000003</v>
      </c>
      <c r="L3174" s="1">
        <v>19537.414000000001</v>
      </c>
      <c r="M3174" s="1">
        <v>2.92</v>
      </c>
      <c r="N3174" s="1">
        <v>1529.999971</v>
      </c>
      <c r="P3174" s="1">
        <v>5.7935435850000001</v>
      </c>
      <c r="Q3174" s="1">
        <v>5197.7479069999999</v>
      </c>
      <c r="R3174" s="1">
        <v>4</v>
      </c>
      <c r="S3174" s="1">
        <v>163820</v>
      </c>
      <c r="T3174" s="1">
        <v>3.919305</v>
      </c>
      <c r="U3174" s="1">
        <v>-56.027782999999999</v>
      </c>
    </row>
    <row r="3175" spans="1:21" x14ac:dyDescent="0.25">
      <c r="A3175" t="s">
        <v>180</v>
      </c>
      <c r="B3175">
        <v>2007</v>
      </c>
      <c r="C3175" s="1">
        <v>94.738883999999999</v>
      </c>
      <c r="D3175" s="1">
        <v>84.6</v>
      </c>
      <c r="E3175" s="1">
        <v>352.13</v>
      </c>
      <c r="G3175" s="1">
        <v>24.59</v>
      </c>
      <c r="H3175" s="1">
        <v>0.7</v>
      </c>
      <c r="I3175" s="1">
        <v>0</v>
      </c>
      <c r="J3175" s="1">
        <v>0.86</v>
      </c>
      <c r="K3175" s="1">
        <v>55.128210000000003</v>
      </c>
      <c r="L3175" s="1">
        <v>18059.73</v>
      </c>
      <c r="M3175" s="1">
        <v>2.64</v>
      </c>
      <c r="N3175" s="1">
        <v>1409.999967</v>
      </c>
      <c r="P3175" s="1">
        <v>5.1114877779999999</v>
      </c>
      <c r="Q3175" s="1">
        <v>5744.7597269999997</v>
      </c>
      <c r="R3175" s="1">
        <v>4</v>
      </c>
      <c r="S3175" s="1">
        <v>163820</v>
      </c>
      <c r="T3175" s="1">
        <v>3.919305</v>
      </c>
      <c r="U3175" s="1">
        <v>-56.027782999999999</v>
      </c>
    </row>
    <row r="3176" spans="1:21" x14ac:dyDescent="0.25">
      <c r="A3176" t="s">
        <v>180</v>
      </c>
      <c r="B3176">
        <v>2008</v>
      </c>
      <c r="C3176" s="1">
        <v>94.639274999999998</v>
      </c>
      <c r="D3176" s="1">
        <v>85.3</v>
      </c>
      <c r="E3176" s="1">
        <v>348.08</v>
      </c>
      <c r="G3176" s="1">
        <v>26.19</v>
      </c>
      <c r="H3176" s="1">
        <v>0.7</v>
      </c>
      <c r="I3176" s="1">
        <v>0</v>
      </c>
      <c r="J3176" s="1">
        <v>0.86</v>
      </c>
      <c r="K3176" s="1">
        <v>55.128210000000003</v>
      </c>
      <c r="L3176" s="1">
        <v>21127.252</v>
      </c>
      <c r="M3176" s="1">
        <v>2.68</v>
      </c>
      <c r="N3176" s="1">
        <v>1460.0000379999999</v>
      </c>
      <c r="P3176" s="1">
        <v>4.1434068120000003</v>
      </c>
      <c r="Q3176" s="1">
        <v>6831.9836219999997</v>
      </c>
      <c r="R3176" s="1">
        <v>4</v>
      </c>
      <c r="S3176" s="1">
        <v>163820</v>
      </c>
      <c r="T3176" s="1">
        <v>3.919305</v>
      </c>
      <c r="U3176" s="1">
        <v>-56.027782999999999</v>
      </c>
    </row>
    <row r="3177" spans="1:21" x14ac:dyDescent="0.25">
      <c r="A3177" t="s">
        <v>180</v>
      </c>
      <c r="B3177">
        <v>2009</v>
      </c>
      <c r="C3177" s="1">
        <v>94.549614000000005</v>
      </c>
      <c r="D3177" s="1">
        <v>86.3</v>
      </c>
      <c r="E3177" s="1">
        <v>344.09</v>
      </c>
      <c r="F3177" s="1">
        <v>400000</v>
      </c>
      <c r="G3177" s="1">
        <v>26.47</v>
      </c>
      <c r="H3177" s="1">
        <v>0.7</v>
      </c>
      <c r="I3177" s="1">
        <v>0</v>
      </c>
      <c r="J3177" s="1">
        <v>0.86</v>
      </c>
      <c r="K3177" s="1">
        <v>55.128210000000003</v>
      </c>
      <c r="L3177" s="1">
        <v>21246.133000000002</v>
      </c>
      <c r="M3177" s="1">
        <v>2.62</v>
      </c>
      <c r="N3177" s="1">
        <v>1450.0000480000001</v>
      </c>
      <c r="P3177" s="1">
        <v>3.0136989829999998</v>
      </c>
      <c r="Q3177" s="1">
        <v>7408.3607860000002</v>
      </c>
      <c r="R3177" s="1">
        <v>4</v>
      </c>
      <c r="S3177" s="1">
        <v>163820</v>
      </c>
      <c r="T3177" s="1">
        <v>3.919305</v>
      </c>
      <c r="U3177" s="1">
        <v>-56.027782999999999</v>
      </c>
    </row>
    <row r="3178" spans="1:21" x14ac:dyDescent="0.25">
      <c r="A3178" t="s">
        <v>180</v>
      </c>
      <c r="B3178">
        <v>2010</v>
      </c>
      <c r="C3178" s="1">
        <v>91.197519999999997</v>
      </c>
      <c r="D3178" s="1">
        <v>87.1</v>
      </c>
      <c r="E3178" s="1">
        <v>340.48</v>
      </c>
      <c r="G3178" s="1">
        <v>22.1</v>
      </c>
      <c r="H3178" s="1">
        <v>0.48</v>
      </c>
      <c r="I3178" s="1">
        <v>0</v>
      </c>
      <c r="J3178" s="1">
        <v>1.2</v>
      </c>
      <c r="K3178" s="1">
        <v>71.428579999999997</v>
      </c>
      <c r="L3178" s="1">
        <v>25234.633000000002</v>
      </c>
      <c r="M3178" s="1">
        <v>2.96</v>
      </c>
      <c r="N3178" s="1">
        <v>1740.00001</v>
      </c>
      <c r="P3178" s="1">
        <v>5.1688251520000001</v>
      </c>
      <c r="Q3178" s="1">
        <v>8255.8748720000003</v>
      </c>
      <c r="R3178" s="1">
        <v>4</v>
      </c>
      <c r="S3178" s="1">
        <v>163820</v>
      </c>
      <c r="T3178" s="1">
        <v>3.919305</v>
      </c>
      <c r="U3178" s="1">
        <v>-56.027782999999999</v>
      </c>
    </row>
    <row r="3179" spans="1:21" x14ac:dyDescent="0.25">
      <c r="A3179" t="s">
        <v>180</v>
      </c>
      <c r="B3179">
        <v>2011</v>
      </c>
      <c r="C3179" s="1">
        <v>94.410933999999997</v>
      </c>
      <c r="D3179" s="1">
        <v>88</v>
      </c>
      <c r="E3179" s="1">
        <v>336.86</v>
      </c>
      <c r="F3179" s="1">
        <v>4060000</v>
      </c>
      <c r="G3179" s="1">
        <v>21.16</v>
      </c>
      <c r="H3179" s="1">
        <v>0.86</v>
      </c>
      <c r="I3179" s="1">
        <v>0</v>
      </c>
      <c r="J3179" s="1">
        <v>1.03</v>
      </c>
      <c r="K3179" s="1">
        <v>54.497356000000003</v>
      </c>
      <c r="L3179" s="1">
        <v>20305.736000000001</v>
      </c>
      <c r="M3179" s="1">
        <v>3.7</v>
      </c>
      <c r="N3179" s="1">
        <v>1950.0000480000001</v>
      </c>
      <c r="P3179" s="1">
        <v>5.8493676719999996</v>
      </c>
      <c r="Q3179" s="1">
        <v>8263.2038030000003</v>
      </c>
      <c r="R3179" s="1">
        <v>4</v>
      </c>
      <c r="S3179" s="1">
        <v>163820</v>
      </c>
      <c r="T3179" s="1">
        <v>3.919305</v>
      </c>
      <c r="U3179" s="1">
        <v>-56.027782999999999</v>
      </c>
    </row>
    <row r="3180" spans="1:21" x14ac:dyDescent="0.25">
      <c r="A3180" t="s">
        <v>180</v>
      </c>
      <c r="B3180">
        <v>2012</v>
      </c>
      <c r="C3180" s="1">
        <v>94.367339999999999</v>
      </c>
      <c r="D3180" s="1">
        <v>89</v>
      </c>
      <c r="E3180" s="1">
        <v>333.79</v>
      </c>
      <c r="G3180" s="1">
        <v>15.77</v>
      </c>
      <c r="H3180" s="1">
        <v>1.07</v>
      </c>
      <c r="I3180" s="1">
        <v>0</v>
      </c>
      <c r="J3180" s="1">
        <v>0.82</v>
      </c>
      <c r="K3180" s="1">
        <v>43.386242000000003</v>
      </c>
      <c r="L3180" s="1">
        <v>21876.134999999998</v>
      </c>
      <c r="M3180" s="1">
        <v>3.07</v>
      </c>
      <c r="N3180" s="1">
        <v>2440.0000570000002</v>
      </c>
      <c r="P3180" s="1">
        <v>2.690349747</v>
      </c>
      <c r="Q3180" s="1">
        <v>9200.9747860000007</v>
      </c>
      <c r="R3180" s="1">
        <v>4</v>
      </c>
      <c r="S3180" s="1">
        <v>163820</v>
      </c>
      <c r="T3180" s="1">
        <v>3.919305</v>
      </c>
      <c r="U3180" s="1">
        <v>-56.027782999999999</v>
      </c>
    </row>
    <row r="3181" spans="1:21" x14ac:dyDescent="0.25">
      <c r="A3181" t="s">
        <v>180</v>
      </c>
      <c r="B3181">
        <v>2013</v>
      </c>
      <c r="C3181" s="1">
        <v>94.343580000000003</v>
      </c>
      <c r="D3181" s="1">
        <v>89.8</v>
      </c>
      <c r="E3181" s="1">
        <v>330.61</v>
      </c>
      <c r="F3181" s="1">
        <v>20000</v>
      </c>
      <c r="G3181" s="1">
        <v>17.63</v>
      </c>
      <c r="H3181" s="1">
        <v>1.0900000000000001</v>
      </c>
      <c r="I3181" s="1">
        <v>0</v>
      </c>
      <c r="J3181" s="1">
        <v>0.83</v>
      </c>
      <c r="K3181" s="1">
        <v>43.229168000000001</v>
      </c>
      <c r="L3181" s="1">
        <v>20840.511999999999</v>
      </c>
      <c r="M3181" s="1">
        <v>3.66</v>
      </c>
      <c r="N3181" s="1">
        <v>2289.9999619999999</v>
      </c>
      <c r="P3181" s="1">
        <v>2.933441652</v>
      </c>
      <c r="Q3181" s="1">
        <v>9402.1644190000006</v>
      </c>
      <c r="R3181" s="1">
        <v>4</v>
      </c>
      <c r="S3181" s="1">
        <v>163820</v>
      </c>
      <c r="T3181" s="1">
        <v>3.919305</v>
      </c>
      <c r="U3181" s="1">
        <v>-56.027782999999999</v>
      </c>
    </row>
    <row r="3182" spans="1:21" x14ac:dyDescent="0.25">
      <c r="A3182" t="s">
        <v>180</v>
      </c>
      <c r="B3182">
        <v>2014</v>
      </c>
      <c r="C3182" s="1">
        <v>94.337630000000004</v>
      </c>
      <c r="D3182" s="1">
        <v>90.6</v>
      </c>
      <c r="E3182" s="1">
        <v>336.53</v>
      </c>
      <c r="F3182" s="1">
        <v>0</v>
      </c>
      <c r="G3182" s="1">
        <v>12.85</v>
      </c>
      <c r="H3182" s="1">
        <v>1.37</v>
      </c>
      <c r="I3182" s="1">
        <v>0</v>
      </c>
      <c r="J3182" s="1">
        <v>0.55000000000000004</v>
      </c>
      <c r="K3182" s="1">
        <v>28.645834000000001</v>
      </c>
      <c r="L3182" s="1">
        <v>20081.726999999999</v>
      </c>
      <c r="M3182" s="1">
        <v>3.85</v>
      </c>
      <c r="N3182" s="1">
        <v>2619.9998860000001</v>
      </c>
      <c r="P3182" s="1">
        <v>0.25550303200000002</v>
      </c>
      <c r="Q3182" s="1">
        <v>9471.9220010000008</v>
      </c>
      <c r="R3182" s="1">
        <v>4</v>
      </c>
      <c r="S3182" s="1">
        <v>163820</v>
      </c>
      <c r="T3182" s="1">
        <v>3.919305</v>
      </c>
      <c r="U3182" s="1">
        <v>-56.027782999999999</v>
      </c>
    </row>
    <row r="3183" spans="1:21" x14ac:dyDescent="0.25">
      <c r="A3183" t="s">
        <v>180</v>
      </c>
      <c r="B3183">
        <v>2015</v>
      </c>
      <c r="C3183" s="1">
        <v>94.895229999999998</v>
      </c>
      <c r="D3183" s="1">
        <v>91.2</v>
      </c>
      <c r="E3183" s="1">
        <v>336.05</v>
      </c>
      <c r="G3183" s="1">
        <v>11.59</v>
      </c>
      <c r="H3183" s="1">
        <v>1.46</v>
      </c>
      <c r="I3183" s="1">
        <v>0</v>
      </c>
      <c r="J3183" s="1">
        <v>0.49</v>
      </c>
      <c r="K3183" s="1">
        <v>25.128204</v>
      </c>
      <c r="L3183" s="1">
        <v>18293.592000000001</v>
      </c>
      <c r="M3183" s="1">
        <v>3.56</v>
      </c>
      <c r="N3183" s="1">
        <v>2720.0000289999998</v>
      </c>
      <c r="P3183" s="1">
        <v>-3.4110960129999999</v>
      </c>
      <c r="Q3183" s="1">
        <v>9168.2371569999996</v>
      </c>
      <c r="R3183" s="1">
        <v>4</v>
      </c>
      <c r="S3183" s="1">
        <v>163820</v>
      </c>
      <c r="T3183" s="1">
        <v>3.919305</v>
      </c>
      <c r="U3183" s="1">
        <v>-56.027782999999999</v>
      </c>
    </row>
    <row r="3184" spans="1:21" x14ac:dyDescent="0.25">
      <c r="A3184" t="s">
        <v>180</v>
      </c>
      <c r="B3184">
        <v>2016</v>
      </c>
      <c r="C3184" s="1">
        <v>95.816315000000003</v>
      </c>
      <c r="D3184" s="1">
        <v>92</v>
      </c>
      <c r="E3184" s="1">
        <v>333.45</v>
      </c>
      <c r="G3184" s="1">
        <v>11.29</v>
      </c>
      <c r="H3184" s="1">
        <v>1.1200000000000001</v>
      </c>
      <c r="I3184" s="1">
        <v>0</v>
      </c>
      <c r="J3184" s="1">
        <v>0.8</v>
      </c>
      <c r="K3184" s="1">
        <v>41.666668000000001</v>
      </c>
      <c r="L3184" s="1">
        <v>18815.173999999999</v>
      </c>
      <c r="M3184" s="1">
        <v>4.1399999999999997</v>
      </c>
      <c r="N3184" s="1">
        <v>2950.0000479999999</v>
      </c>
      <c r="P3184" s="1">
        <v>-4.9157864690000004</v>
      </c>
      <c r="Q3184" s="1">
        <v>5872.7894290000004</v>
      </c>
      <c r="R3184" s="1">
        <v>4</v>
      </c>
      <c r="S3184" s="1">
        <v>163820</v>
      </c>
      <c r="T3184" s="1">
        <v>3.919305</v>
      </c>
      <c r="U3184" s="1">
        <v>-56.027782999999999</v>
      </c>
    </row>
    <row r="3185" spans="1:21" x14ac:dyDescent="0.25">
      <c r="A3185" t="s">
        <v>180</v>
      </c>
      <c r="B3185">
        <v>2017</v>
      </c>
      <c r="C3185" s="1">
        <v>96.696335000000005</v>
      </c>
      <c r="D3185" s="1">
        <v>92.7</v>
      </c>
      <c r="E3185" s="1">
        <v>331.92</v>
      </c>
      <c r="F3185" s="1">
        <v>10000</v>
      </c>
      <c r="G3185" s="1">
        <v>14.96</v>
      </c>
      <c r="H3185" s="1">
        <v>0.95</v>
      </c>
      <c r="I3185" s="1">
        <v>0</v>
      </c>
      <c r="J3185" s="1">
        <v>0.93</v>
      </c>
      <c r="K3185" s="1">
        <v>49.468086</v>
      </c>
      <c r="L3185" s="1">
        <v>21698.678</v>
      </c>
      <c r="M3185" s="1">
        <v>3.91</v>
      </c>
      <c r="N3185" s="1">
        <v>2500</v>
      </c>
      <c r="P3185" s="1">
        <v>1.567191065</v>
      </c>
      <c r="Q3185" s="1">
        <v>6295.5605619999997</v>
      </c>
      <c r="R3185" s="1">
        <v>4</v>
      </c>
      <c r="S3185" s="1">
        <v>163820</v>
      </c>
      <c r="T3185" s="1">
        <v>3.919305</v>
      </c>
      <c r="U3185" s="1">
        <v>-56.027782999999999</v>
      </c>
    </row>
    <row r="3186" spans="1:21" x14ac:dyDescent="0.25">
      <c r="A3186" t="s">
        <v>180</v>
      </c>
      <c r="B3186">
        <v>2018</v>
      </c>
      <c r="C3186" s="1">
        <v>97.4</v>
      </c>
      <c r="D3186" s="1">
        <v>93.3</v>
      </c>
      <c r="E3186" s="1">
        <v>330.66</v>
      </c>
      <c r="F3186" s="1">
        <v>290000</v>
      </c>
      <c r="G3186" s="1">
        <v>17.55</v>
      </c>
      <c r="H3186" s="1">
        <v>0.89</v>
      </c>
      <c r="I3186" s="1">
        <v>0</v>
      </c>
      <c r="J3186" s="1">
        <v>1</v>
      </c>
      <c r="K3186" s="1">
        <v>52.910052999999998</v>
      </c>
      <c r="L3186" s="1">
        <v>21688.73</v>
      </c>
      <c r="M3186" s="1">
        <v>3.57</v>
      </c>
      <c r="N3186" s="1">
        <v>2210.0000380000001</v>
      </c>
      <c r="P3186" s="1">
        <v>4.9482707660000003</v>
      </c>
      <c r="Q3186" s="1">
        <v>6938.0869810000004</v>
      </c>
      <c r="R3186" s="1">
        <v>4</v>
      </c>
      <c r="S3186" s="1">
        <v>163820</v>
      </c>
      <c r="T3186" s="1">
        <v>3.919305</v>
      </c>
      <c r="U3186" s="1">
        <v>-56.027782999999999</v>
      </c>
    </row>
    <row r="3187" spans="1:21" x14ac:dyDescent="0.25">
      <c r="A3187" t="s">
        <v>180</v>
      </c>
      <c r="B3187">
        <v>2019</v>
      </c>
      <c r="C3187" s="1">
        <v>97.825419999999994</v>
      </c>
      <c r="D3187" s="1">
        <v>93.9</v>
      </c>
      <c r="E3187" s="1">
        <v>327.60000000000002</v>
      </c>
      <c r="F3187" s="1">
        <v>22500000</v>
      </c>
      <c r="G3187" s="1">
        <v>14.4</v>
      </c>
      <c r="H3187" s="1">
        <v>0.99</v>
      </c>
      <c r="I3187" s="1">
        <v>0</v>
      </c>
      <c r="J3187" s="1">
        <v>0.96</v>
      </c>
      <c r="K3187" s="1">
        <v>49.230766000000003</v>
      </c>
      <c r="L3187" s="1">
        <v>21629.324000000001</v>
      </c>
      <c r="M3187" s="1">
        <v>3.97</v>
      </c>
      <c r="N3187" s="1">
        <v>2650.0000949999999</v>
      </c>
      <c r="P3187" s="1">
        <v>1.0984677780000001</v>
      </c>
      <c r="Q3187" s="1">
        <v>6853.6934110000002</v>
      </c>
      <c r="R3187" s="1">
        <v>4</v>
      </c>
      <c r="S3187" s="1">
        <v>163820</v>
      </c>
      <c r="T3187" s="1">
        <v>3.919305</v>
      </c>
      <c r="U3187" s="1">
        <v>-56.027782999999999</v>
      </c>
    </row>
    <row r="3188" spans="1:21" x14ac:dyDescent="0.25">
      <c r="A3188" t="s">
        <v>180</v>
      </c>
      <c r="B3188">
        <v>2020</v>
      </c>
      <c r="C3188" s="1">
        <v>98.204769999999996</v>
      </c>
      <c r="D3188" s="1">
        <v>94.5</v>
      </c>
      <c r="E3188" s="1">
        <v>325.77999999999997</v>
      </c>
      <c r="H3188" s="1">
        <v>0.94</v>
      </c>
      <c r="I3188" s="1">
        <v>0</v>
      </c>
      <c r="J3188" s="1">
        <v>0.98</v>
      </c>
      <c r="K3188" s="1">
        <v>51.041668000000001</v>
      </c>
      <c r="L3188" s="1">
        <v>20356.205000000002</v>
      </c>
      <c r="P3188" s="1">
        <v>-15.90795119</v>
      </c>
      <c r="Q3188" s="1">
        <v>4916.6056660000004</v>
      </c>
      <c r="R3188" s="1">
        <v>4</v>
      </c>
      <c r="S3188" s="1">
        <v>163820</v>
      </c>
      <c r="T3188" s="1">
        <v>3.919305</v>
      </c>
      <c r="U3188" s="1">
        <v>-56.027782999999999</v>
      </c>
    </row>
    <row r="3189" spans="1:21" x14ac:dyDescent="0.25">
      <c r="A3189" t="s">
        <v>181</v>
      </c>
      <c r="B3189">
        <v>2000</v>
      </c>
      <c r="C3189" s="1">
        <v>100</v>
      </c>
      <c r="D3189" s="1">
        <v>100</v>
      </c>
      <c r="G3189" s="1">
        <v>39.82</v>
      </c>
      <c r="H3189" s="1">
        <v>4.7699999999999996</v>
      </c>
      <c r="I3189" s="1">
        <v>57.32</v>
      </c>
      <c r="J3189" s="1">
        <v>83.14</v>
      </c>
      <c r="K3189" s="1">
        <v>96.715559999999996</v>
      </c>
      <c r="L3189" s="1">
        <v>72085.085999999996</v>
      </c>
      <c r="M3189" s="1">
        <v>5.54</v>
      </c>
      <c r="N3189" s="1">
        <v>53280</v>
      </c>
      <c r="O3189" s="1">
        <v>38.595709999999997</v>
      </c>
      <c r="P3189" s="1">
        <v>4.7663488709999999</v>
      </c>
      <c r="Q3189" s="1">
        <v>29624.912670000002</v>
      </c>
      <c r="R3189" s="1">
        <v>25</v>
      </c>
      <c r="S3189" s="1">
        <v>450295</v>
      </c>
      <c r="T3189" s="1">
        <v>60.128160999999999</v>
      </c>
      <c r="U3189" s="1">
        <v>18.643501000000001</v>
      </c>
    </row>
    <row r="3190" spans="1:21" x14ac:dyDescent="0.25">
      <c r="A3190" t="s">
        <v>181</v>
      </c>
      <c r="B3190">
        <v>2001</v>
      </c>
      <c r="C3190" s="1">
        <v>100</v>
      </c>
      <c r="D3190" s="1">
        <v>100</v>
      </c>
      <c r="G3190" s="1">
        <v>37.380000000000003</v>
      </c>
      <c r="H3190" s="1">
        <v>6.17</v>
      </c>
      <c r="I3190" s="1">
        <v>72.11</v>
      </c>
      <c r="J3190" s="1">
        <v>83.32</v>
      </c>
      <c r="K3190" s="1">
        <v>96.181920000000005</v>
      </c>
      <c r="L3190" s="1">
        <v>77094.320000000007</v>
      </c>
      <c r="M3190" s="1">
        <v>5.81</v>
      </c>
      <c r="N3190" s="1">
        <v>52500</v>
      </c>
      <c r="O3190" s="1">
        <v>35.828453000000003</v>
      </c>
      <c r="P3190" s="1">
        <v>1.449498618</v>
      </c>
      <c r="Q3190" s="1">
        <v>27247.85773</v>
      </c>
      <c r="R3190" s="1">
        <v>25</v>
      </c>
      <c r="S3190" s="1">
        <v>450295</v>
      </c>
      <c r="T3190" s="1">
        <v>60.128160999999999</v>
      </c>
      <c r="U3190" s="1">
        <v>18.643501000000001</v>
      </c>
    </row>
    <row r="3191" spans="1:21" x14ac:dyDescent="0.25">
      <c r="A3191" t="s">
        <v>181</v>
      </c>
      <c r="B3191">
        <v>2002</v>
      </c>
      <c r="C3191" s="1">
        <v>100</v>
      </c>
      <c r="D3191" s="1">
        <v>100</v>
      </c>
      <c r="G3191" s="1">
        <v>35.85</v>
      </c>
      <c r="H3191" s="1">
        <v>7.44</v>
      </c>
      <c r="I3191" s="1">
        <v>68.11</v>
      </c>
      <c r="J3191" s="1">
        <v>71.150000000000006</v>
      </c>
      <c r="K3191" s="1">
        <v>94.928420000000003</v>
      </c>
      <c r="L3191" s="1">
        <v>71925.88</v>
      </c>
      <c r="M3191" s="1">
        <v>5.83</v>
      </c>
      <c r="N3191" s="1">
        <v>54020.000460000003</v>
      </c>
      <c r="O3191" s="1">
        <v>32.522167000000003</v>
      </c>
      <c r="P3191" s="1">
        <v>2.1969210619999999</v>
      </c>
      <c r="Q3191" s="1">
        <v>29899.195250000001</v>
      </c>
      <c r="R3191" s="1">
        <v>25</v>
      </c>
      <c r="S3191" s="1">
        <v>450295</v>
      </c>
      <c r="T3191" s="1">
        <v>60.128160999999999</v>
      </c>
      <c r="U3191" s="1">
        <v>18.643501000000001</v>
      </c>
    </row>
    <row r="3192" spans="1:21" x14ac:dyDescent="0.25">
      <c r="A3192" t="s">
        <v>181</v>
      </c>
      <c r="B3192">
        <v>2003</v>
      </c>
      <c r="C3192" s="1">
        <v>100</v>
      </c>
      <c r="D3192" s="1">
        <v>100</v>
      </c>
      <c r="G3192" s="1">
        <v>34.56</v>
      </c>
      <c r="H3192" s="1">
        <v>9.24</v>
      </c>
      <c r="I3192" s="1">
        <v>67.42</v>
      </c>
      <c r="J3192" s="1">
        <v>58.73</v>
      </c>
      <c r="K3192" s="1">
        <v>93.175269999999998</v>
      </c>
      <c r="L3192" s="1">
        <v>68647.009999999995</v>
      </c>
      <c r="M3192" s="1">
        <v>5.57</v>
      </c>
      <c r="N3192" s="1">
        <v>55200.000760000003</v>
      </c>
      <c r="O3192" s="1">
        <v>27.901482000000001</v>
      </c>
      <c r="P3192" s="1">
        <v>2.3098105900000001</v>
      </c>
      <c r="Q3192" s="1">
        <v>37321.797899999998</v>
      </c>
      <c r="R3192" s="1">
        <v>25</v>
      </c>
      <c r="S3192" s="1">
        <v>450295</v>
      </c>
      <c r="T3192" s="1">
        <v>60.128160999999999</v>
      </c>
      <c r="U3192" s="1">
        <v>18.643501000000001</v>
      </c>
    </row>
    <row r="3193" spans="1:21" x14ac:dyDescent="0.25">
      <c r="A3193" t="s">
        <v>181</v>
      </c>
      <c r="B3193">
        <v>2004</v>
      </c>
      <c r="C3193" s="1">
        <v>100</v>
      </c>
      <c r="D3193" s="1">
        <v>100</v>
      </c>
      <c r="G3193" s="1">
        <v>35.49</v>
      </c>
      <c r="H3193" s="1">
        <v>6.02</v>
      </c>
      <c r="I3193" s="1">
        <v>77.489999999999995</v>
      </c>
      <c r="J3193" s="1">
        <v>68.180000000000007</v>
      </c>
      <c r="K3193" s="1">
        <v>96.031379999999999</v>
      </c>
      <c r="L3193" s="1">
        <v>73592.02</v>
      </c>
      <c r="M3193" s="1">
        <v>5.54</v>
      </c>
      <c r="N3193" s="1">
        <v>53590.00015</v>
      </c>
      <c r="O3193" s="1">
        <v>30.187602999999999</v>
      </c>
      <c r="P3193" s="1">
        <v>4.3368561540000004</v>
      </c>
      <c r="Q3193" s="1">
        <v>42821.673139999999</v>
      </c>
      <c r="R3193" s="1">
        <v>25</v>
      </c>
      <c r="S3193" s="1">
        <v>450295</v>
      </c>
      <c r="T3193" s="1">
        <v>60.128160999999999</v>
      </c>
      <c r="U3193" s="1">
        <v>18.643501000000001</v>
      </c>
    </row>
    <row r="3194" spans="1:21" x14ac:dyDescent="0.25">
      <c r="A3194" t="s">
        <v>181</v>
      </c>
      <c r="B3194">
        <v>2005</v>
      </c>
      <c r="C3194" s="1">
        <v>100</v>
      </c>
      <c r="D3194" s="1">
        <v>100</v>
      </c>
      <c r="G3194" s="1">
        <v>39.299999999999997</v>
      </c>
      <c r="H3194" s="1">
        <v>4.76</v>
      </c>
      <c r="I3194" s="1">
        <v>72.38</v>
      </c>
      <c r="J3194" s="1">
        <v>81.23</v>
      </c>
      <c r="K3194" s="1">
        <v>96.994384999999994</v>
      </c>
      <c r="L3194" s="1">
        <v>75121.83</v>
      </c>
      <c r="M3194" s="1">
        <v>5.26</v>
      </c>
      <c r="N3194" s="1">
        <v>50209.999080000001</v>
      </c>
      <c r="O3194" s="1">
        <v>34.732089999999999</v>
      </c>
      <c r="P3194" s="1">
        <v>2.8588032399999999</v>
      </c>
      <c r="Q3194" s="1">
        <v>43437.063119999999</v>
      </c>
      <c r="R3194" s="1">
        <v>25</v>
      </c>
      <c r="S3194" s="1">
        <v>450295</v>
      </c>
      <c r="T3194" s="1">
        <v>60.128160999999999</v>
      </c>
      <c r="U3194" s="1">
        <v>18.643501000000001</v>
      </c>
    </row>
    <row r="3195" spans="1:21" x14ac:dyDescent="0.25">
      <c r="A3195" t="s">
        <v>181</v>
      </c>
      <c r="B3195">
        <v>2006</v>
      </c>
      <c r="C3195" s="1">
        <v>100</v>
      </c>
      <c r="D3195" s="1">
        <v>100</v>
      </c>
      <c r="G3195" s="1">
        <v>40.08</v>
      </c>
      <c r="H3195" s="1">
        <v>5.24</v>
      </c>
      <c r="I3195" s="1">
        <v>66.98</v>
      </c>
      <c r="J3195" s="1">
        <v>71.06</v>
      </c>
      <c r="K3195" s="1">
        <v>96.342820000000003</v>
      </c>
      <c r="L3195" s="1">
        <v>70265.69</v>
      </c>
      <c r="M3195" s="1">
        <v>4.9000000000000004</v>
      </c>
      <c r="N3195" s="1">
        <v>48900.001530000001</v>
      </c>
      <c r="O3195" s="1">
        <v>32.33128</v>
      </c>
      <c r="P3195" s="1">
        <v>4.662773552</v>
      </c>
      <c r="Q3195" s="1">
        <v>46593.602160000002</v>
      </c>
      <c r="R3195" s="1">
        <v>25</v>
      </c>
      <c r="S3195" s="1">
        <v>450295</v>
      </c>
      <c r="T3195" s="1">
        <v>60.128160999999999</v>
      </c>
      <c r="U3195" s="1">
        <v>18.643501000000001</v>
      </c>
    </row>
    <row r="3196" spans="1:21" x14ac:dyDescent="0.25">
      <c r="A3196" t="s">
        <v>181</v>
      </c>
      <c r="B3196">
        <v>2007</v>
      </c>
      <c r="C3196" s="1">
        <v>100</v>
      </c>
      <c r="D3196" s="1">
        <v>100</v>
      </c>
      <c r="G3196" s="1">
        <v>41.75</v>
      </c>
      <c r="H3196" s="1">
        <v>4.42</v>
      </c>
      <c r="I3196" s="1">
        <v>66.97</v>
      </c>
      <c r="J3196" s="1">
        <v>77.430000000000007</v>
      </c>
      <c r="K3196" s="1">
        <v>97.029960000000003</v>
      </c>
      <c r="L3196" s="1">
        <v>70870.679999999993</v>
      </c>
      <c r="M3196" s="1">
        <v>4.71</v>
      </c>
      <c r="N3196" s="1">
        <v>47139.999389999997</v>
      </c>
      <c r="O3196" s="1">
        <v>34.599029999999999</v>
      </c>
      <c r="P3196" s="1">
        <v>3.4392217760000001</v>
      </c>
      <c r="Q3196" s="1">
        <v>53700.005340000003</v>
      </c>
      <c r="R3196" s="1">
        <v>25</v>
      </c>
      <c r="S3196" s="1">
        <v>450295</v>
      </c>
      <c r="T3196" s="1">
        <v>60.128160999999999</v>
      </c>
      <c r="U3196" s="1">
        <v>18.643501000000001</v>
      </c>
    </row>
    <row r="3197" spans="1:21" x14ac:dyDescent="0.25">
      <c r="A3197" t="s">
        <v>181</v>
      </c>
      <c r="B3197">
        <v>2008</v>
      </c>
      <c r="C3197" s="1">
        <v>100</v>
      </c>
      <c r="D3197" s="1">
        <v>100</v>
      </c>
      <c r="G3197" s="1">
        <v>43.2</v>
      </c>
      <c r="H3197" s="1">
        <v>4.5999999999999996</v>
      </c>
      <c r="I3197" s="1">
        <v>63.89</v>
      </c>
      <c r="J3197" s="1">
        <v>81.41</v>
      </c>
      <c r="K3197" s="1">
        <v>96.931290000000004</v>
      </c>
      <c r="L3197" s="1">
        <v>69369.7</v>
      </c>
      <c r="M3197" s="1">
        <v>4.7</v>
      </c>
      <c r="N3197" s="1">
        <v>46150.001530000001</v>
      </c>
      <c r="O3197" s="1">
        <v>36.928469999999997</v>
      </c>
      <c r="P3197" s="1">
        <v>-0.45055925699999999</v>
      </c>
      <c r="Q3197" s="1">
        <v>56152.552340000002</v>
      </c>
      <c r="R3197" s="1">
        <v>25</v>
      </c>
      <c r="S3197" s="1">
        <v>450295</v>
      </c>
      <c r="T3197" s="1">
        <v>60.128160999999999</v>
      </c>
      <c r="U3197" s="1">
        <v>18.643501000000001</v>
      </c>
    </row>
    <row r="3198" spans="1:21" x14ac:dyDescent="0.25">
      <c r="A3198" t="s">
        <v>181</v>
      </c>
      <c r="B3198">
        <v>2009</v>
      </c>
      <c r="C3198" s="1">
        <v>100</v>
      </c>
      <c r="D3198" s="1">
        <v>100</v>
      </c>
      <c r="G3198" s="1">
        <v>45.71</v>
      </c>
      <c r="H3198" s="1">
        <v>4.62</v>
      </c>
      <c r="I3198" s="1">
        <v>52.17</v>
      </c>
      <c r="J3198" s="1">
        <v>79.81</v>
      </c>
      <c r="K3198" s="1">
        <v>96.617859999999993</v>
      </c>
      <c r="L3198" s="1">
        <v>63081.84</v>
      </c>
      <c r="M3198" s="1">
        <v>4.5</v>
      </c>
      <c r="N3198" s="1">
        <v>42880.001069999998</v>
      </c>
      <c r="O3198" s="1">
        <v>39.14199</v>
      </c>
      <c r="P3198" s="1">
        <v>-4.3397905750000003</v>
      </c>
      <c r="Q3198" s="1">
        <v>46946.960270000003</v>
      </c>
      <c r="R3198" s="1">
        <v>25</v>
      </c>
      <c r="S3198" s="1">
        <v>450295</v>
      </c>
      <c r="T3198" s="1">
        <v>60.128160999999999</v>
      </c>
      <c r="U3198" s="1">
        <v>18.643501000000001</v>
      </c>
    </row>
    <row r="3199" spans="1:21" x14ac:dyDescent="0.25">
      <c r="A3199" t="s">
        <v>181</v>
      </c>
      <c r="B3199">
        <v>2010</v>
      </c>
      <c r="C3199" s="1">
        <v>100</v>
      </c>
      <c r="D3199" s="1">
        <v>100</v>
      </c>
      <c r="G3199" s="1">
        <v>44.7</v>
      </c>
      <c r="H3199" s="1">
        <v>8.5299999999999994</v>
      </c>
      <c r="I3199" s="1">
        <v>57.83</v>
      </c>
      <c r="J3199" s="1">
        <v>82.09</v>
      </c>
      <c r="K3199" s="1">
        <v>94.253960000000006</v>
      </c>
      <c r="L3199" s="1">
        <v>66485.91</v>
      </c>
      <c r="M3199" s="1">
        <v>4.7699999999999996</v>
      </c>
      <c r="N3199" s="1">
        <v>48130.001069999998</v>
      </c>
      <c r="O3199" s="1">
        <v>38.351444000000001</v>
      </c>
      <c r="P3199" s="1">
        <v>5.9521070079999996</v>
      </c>
      <c r="Q3199" s="1">
        <v>52869.044289999998</v>
      </c>
      <c r="R3199" s="1">
        <v>25</v>
      </c>
      <c r="S3199" s="1">
        <v>450295</v>
      </c>
      <c r="T3199" s="1">
        <v>60.128160999999999</v>
      </c>
      <c r="U3199" s="1">
        <v>18.643501000000001</v>
      </c>
    </row>
    <row r="3200" spans="1:21" x14ac:dyDescent="0.25">
      <c r="A3200" t="s">
        <v>181</v>
      </c>
      <c r="B3200">
        <v>2011</v>
      </c>
      <c r="C3200" s="1">
        <v>100</v>
      </c>
      <c r="D3200" s="1">
        <v>100</v>
      </c>
      <c r="G3200" s="1">
        <v>45.43</v>
      </c>
      <c r="H3200" s="1">
        <v>5.72</v>
      </c>
      <c r="I3200" s="1">
        <v>60.47</v>
      </c>
      <c r="J3200" s="1">
        <v>84.09</v>
      </c>
      <c r="K3200" s="1">
        <v>96.193770000000001</v>
      </c>
      <c r="L3200" s="1">
        <v>64929.964999999997</v>
      </c>
      <c r="M3200" s="1">
        <v>4.5199999999999996</v>
      </c>
      <c r="N3200" s="1">
        <v>44580.001830000001</v>
      </c>
      <c r="O3200" s="1">
        <v>39.861125999999999</v>
      </c>
      <c r="P3200" s="1">
        <v>3.1953332350000001</v>
      </c>
      <c r="Q3200" s="1">
        <v>60755.759550000002</v>
      </c>
      <c r="R3200" s="1">
        <v>25</v>
      </c>
      <c r="S3200" s="1">
        <v>450295</v>
      </c>
      <c r="T3200" s="1">
        <v>60.128160999999999</v>
      </c>
      <c r="U3200" s="1">
        <v>18.643501000000001</v>
      </c>
    </row>
    <row r="3201" spans="1:21" x14ac:dyDescent="0.25">
      <c r="A3201" t="s">
        <v>181</v>
      </c>
      <c r="B3201">
        <v>2012</v>
      </c>
      <c r="C3201" s="1">
        <v>100</v>
      </c>
      <c r="D3201" s="1">
        <v>100</v>
      </c>
      <c r="G3201" s="1">
        <v>48.29</v>
      </c>
      <c r="H3201" s="1">
        <v>4.09</v>
      </c>
      <c r="I3201" s="1">
        <v>64.040000000000006</v>
      </c>
      <c r="J3201" s="1">
        <v>98.3</v>
      </c>
      <c r="K3201" s="1">
        <v>97.542509999999993</v>
      </c>
      <c r="L3201" s="1">
        <v>68276.210000000006</v>
      </c>
      <c r="M3201" s="1">
        <v>4.59</v>
      </c>
      <c r="N3201" s="1">
        <v>42139.999389999997</v>
      </c>
      <c r="O3201" s="1">
        <v>43.305737000000001</v>
      </c>
      <c r="P3201" s="1">
        <v>-0.58830456900000005</v>
      </c>
      <c r="Q3201" s="1">
        <v>58037.821320000003</v>
      </c>
      <c r="R3201" s="1">
        <v>25</v>
      </c>
      <c r="S3201" s="1">
        <v>450295</v>
      </c>
      <c r="T3201" s="1">
        <v>60.128160999999999</v>
      </c>
      <c r="U3201" s="1">
        <v>18.643501000000001</v>
      </c>
    </row>
    <row r="3202" spans="1:21" x14ac:dyDescent="0.25">
      <c r="A3202" t="s">
        <v>181</v>
      </c>
      <c r="B3202">
        <v>2013</v>
      </c>
      <c r="C3202" s="1">
        <v>100</v>
      </c>
      <c r="D3202" s="1">
        <v>100</v>
      </c>
      <c r="G3202" s="1">
        <v>47.27</v>
      </c>
      <c r="H3202" s="1">
        <v>3.88</v>
      </c>
      <c r="I3202" s="1">
        <v>66.459999999999994</v>
      </c>
      <c r="J3202" s="1">
        <v>82.69</v>
      </c>
      <c r="K3202" s="1">
        <v>97.464550000000003</v>
      </c>
      <c r="L3202" s="1">
        <v>63351.667999999998</v>
      </c>
      <c r="M3202" s="1">
        <v>4.4800000000000004</v>
      </c>
      <c r="N3202" s="1">
        <v>40540.000919999999</v>
      </c>
      <c r="O3202" s="1">
        <v>38.95485</v>
      </c>
      <c r="P3202" s="1">
        <v>1.187775716</v>
      </c>
      <c r="Q3202" s="1">
        <v>61126.943200000002</v>
      </c>
      <c r="R3202" s="1">
        <v>25</v>
      </c>
      <c r="S3202" s="1">
        <v>450295</v>
      </c>
      <c r="T3202" s="1">
        <v>60.128160999999999</v>
      </c>
      <c r="U3202" s="1">
        <v>18.643501000000001</v>
      </c>
    </row>
    <row r="3203" spans="1:21" x14ac:dyDescent="0.25">
      <c r="A3203" t="s">
        <v>181</v>
      </c>
      <c r="B3203">
        <v>2014</v>
      </c>
      <c r="C3203" s="1">
        <v>100</v>
      </c>
      <c r="D3203" s="1">
        <v>100</v>
      </c>
      <c r="G3203" s="1">
        <v>48.61</v>
      </c>
      <c r="H3203" s="1">
        <v>2.93</v>
      </c>
      <c r="I3203" s="1">
        <v>64.88</v>
      </c>
      <c r="J3203" s="1">
        <v>85.74</v>
      </c>
      <c r="K3203" s="1">
        <v>98.091830000000002</v>
      </c>
      <c r="L3203" s="1">
        <v>62421.89</v>
      </c>
      <c r="M3203" s="1">
        <v>4.25</v>
      </c>
      <c r="N3203" s="1">
        <v>39080.001830000001</v>
      </c>
      <c r="O3203" s="1">
        <v>40.648502000000001</v>
      </c>
      <c r="P3203" s="1">
        <v>2.6577982750000002</v>
      </c>
      <c r="Q3203" s="1">
        <v>60020.360460000004</v>
      </c>
      <c r="R3203" s="1">
        <v>25</v>
      </c>
      <c r="S3203" s="1">
        <v>450295</v>
      </c>
      <c r="T3203" s="1">
        <v>60.128160999999999</v>
      </c>
      <c r="U3203" s="1">
        <v>18.643501000000001</v>
      </c>
    </row>
    <row r="3204" spans="1:21" x14ac:dyDescent="0.25">
      <c r="A3204" t="s">
        <v>181</v>
      </c>
      <c r="B3204">
        <v>2015</v>
      </c>
      <c r="C3204" s="1">
        <v>100</v>
      </c>
      <c r="D3204" s="1">
        <v>100</v>
      </c>
      <c r="G3204" s="1">
        <v>51.91</v>
      </c>
      <c r="H3204" s="1">
        <v>3.15</v>
      </c>
      <c r="I3204" s="1">
        <v>56.35</v>
      </c>
      <c r="J3204" s="1">
        <v>102.5</v>
      </c>
      <c r="K3204" s="1">
        <v>98.055565000000001</v>
      </c>
      <c r="L3204" s="1">
        <v>63877.483999999997</v>
      </c>
      <c r="M3204" s="1">
        <v>3.76</v>
      </c>
      <c r="N3204" s="1">
        <v>39189.998630000002</v>
      </c>
      <c r="O3204" s="1">
        <v>46.599625000000003</v>
      </c>
      <c r="P3204" s="1">
        <v>4.4892815879999999</v>
      </c>
      <c r="Q3204" s="1">
        <v>51545.483610000003</v>
      </c>
      <c r="R3204" s="1">
        <v>25</v>
      </c>
      <c r="S3204" s="1">
        <v>450295</v>
      </c>
      <c r="T3204" s="1">
        <v>60.128160999999999</v>
      </c>
      <c r="U3204" s="1">
        <v>18.643501000000001</v>
      </c>
    </row>
    <row r="3205" spans="1:21" x14ac:dyDescent="0.25">
      <c r="A3205" t="s">
        <v>181</v>
      </c>
      <c r="B3205">
        <v>2016</v>
      </c>
      <c r="C3205" s="1">
        <v>100</v>
      </c>
      <c r="D3205" s="1">
        <v>100</v>
      </c>
      <c r="G3205" s="1">
        <v>50.89</v>
      </c>
      <c r="H3205" s="1">
        <v>3.66</v>
      </c>
      <c r="I3205" s="1">
        <v>63.1</v>
      </c>
      <c r="J3205" s="1">
        <v>89.13</v>
      </c>
      <c r="K3205" s="1">
        <v>97.652190000000004</v>
      </c>
      <c r="L3205" s="1">
        <v>62081.116999999998</v>
      </c>
      <c r="M3205" s="1">
        <v>3.96</v>
      </c>
      <c r="N3205" s="1">
        <v>38779.998780000002</v>
      </c>
      <c r="O3205" s="1">
        <v>42.082700000000003</v>
      </c>
      <c r="P3205" s="1">
        <v>2.0705931510000002</v>
      </c>
      <c r="Q3205" s="1">
        <v>51965.157149999999</v>
      </c>
      <c r="R3205" s="1">
        <v>25</v>
      </c>
      <c r="S3205" s="1">
        <v>450295</v>
      </c>
      <c r="T3205" s="1">
        <v>60.128160999999999</v>
      </c>
      <c r="U3205" s="1">
        <v>18.643501000000001</v>
      </c>
    </row>
    <row r="3206" spans="1:21" x14ac:dyDescent="0.25">
      <c r="A3206" t="s">
        <v>181</v>
      </c>
      <c r="B3206">
        <v>2017</v>
      </c>
      <c r="C3206" s="1">
        <v>100</v>
      </c>
      <c r="D3206" s="1">
        <v>100</v>
      </c>
      <c r="G3206" s="1">
        <v>51.81</v>
      </c>
      <c r="H3206" s="1">
        <v>3.47</v>
      </c>
      <c r="I3206" s="1">
        <v>65.7</v>
      </c>
      <c r="J3206" s="1">
        <v>95.06</v>
      </c>
      <c r="K3206" s="1">
        <v>97.887110000000007</v>
      </c>
      <c r="L3206" s="1">
        <v>63417.605000000003</v>
      </c>
      <c r="M3206" s="1">
        <v>3.97</v>
      </c>
      <c r="N3206" s="1">
        <v>38290.000919999999</v>
      </c>
      <c r="O3206" s="1">
        <v>43.339447</v>
      </c>
      <c r="P3206" s="1">
        <v>2.567924525</v>
      </c>
      <c r="Q3206" s="1">
        <v>53791.508730000001</v>
      </c>
      <c r="R3206" s="1">
        <v>25</v>
      </c>
      <c r="S3206" s="1">
        <v>450295</v>
      </c>
      <c r="T3206" s="1">
        <v>60.128160999999999</v>
      </c>
      <c r="U3206" s="1">
        <v>18.643501000000001</v>
      </c>
    </row>
    <row r="3207" spans="1:21" x14ac:dyDescent="0.25">
      <c r="A3207" t="s">
        <v>181</v>
      </c>
      <c r="B3207">
        <v>2018</v>
      </c>
      <c r="C3207" s="1">
        <v>100</v>
      </c>
      <c r="D3207" s="1">
        <v>100</v>
      </c>
      <c r="G3207" s="1">
        <v>51.54</v>
      </c>
      <c r="H3207" s="1">
        <v>3.66</v>
      </c>
      <c r="I3207" s="1">
        <v>68.55</v>
      </c>
      <c r="J3207" s="1">
        <v>91.15</v>
      </c>
      <c r="K3207" s="1">
        <v>97.759550000000004</v>
      </c>
      <c r="L3207" s="1">
        <v>61487.004000000001</v>
      </c>
      <c r="M3207" s="1">
        <v>3.97</v>
      </c>
      <c r="N3207" s="1">
        <v>36009.998319999999</v>
      </c>
      <c r="O3207" s="1">
        <v>42.218502000000001</v>
      </c>
      <c r="P3207" s="1">
        <v>1.950022846</v>
      </c>
      <c r="Q3207" s="1">
        <v>54589.060389999999</v>
      </c>
      <c r="R3207" s="1">
        <v>25</v>
      </c>
      <c r="S3207" s="1">
        <v>450295</v>
      </c>
      <c r="T3207" s="1">
        <v>60.128160999999999</v>
      </c>
      <c r="U3207" s="1">
        <v>18.643501000000001</v>
      </c>
    </row>
    <row r="3208" spans="1:21" x14ac:dyDescent="0.25">
      <c r="A3208" t="s">
        <v>181</v>
      </c>
      <c r="B3208">
        <v>2019</v>
      </c>
      <c r="C3208" s="1">
        <v>100</v>
      </c>
      <c r="D3208" s="1">
        <v>100</v>
      </c>
      <c r="G3208" s="1">
        <v>52.88</v>
      </c>
      <c r="H3208" s="1">
        <v>3.35</v>
      </c>
      <c r="I3208" s="1">
        <v>66.13</v>
      </c>
      <c r="J3208" s="1">
        <v>98.94</v>
      </c>
      <c r="K3208" s="1">
        <v>98.010925</v>
      </c>
      <c r="L3208" s="1">
        <v>63283.47</v>
      </c>
      <c r="M3208" s="1">
        <v>3.8</v>
      </c>
      <c r="N3208" s="1">
        <v>35000</v>
      </c>
      <c r="O3208" s="1">
        <v>43.813766000000001</v>
      </c>
      <c r="P3208" s="1">
        <v>1.9861958740000001</v>
      </c>
      <c r="Q3208" s="1">
        <v>51939.42974</v>
      </c>
      <c r="R3208" s="1">
        <v>25</v>
      </c>
      <c r="S3208" s="1">
        <v>450295</v>
      </c>
      <c r="T3208" s="1">
        <v>60.128160999999999</v>
      </c>
      <c r="U3208" s="1">
        <v>18.643501000000001</v>
      </c>
    </row>
    <row r="3209" spans="1:21" x14ac:dyDescent="0.25">
      <c r="A3209" t="s">
        <v>181</v>
      </c>
      <c r="B3209">
        <v>2020</v>
      </c>
      <c r="C3209" s="1">
        <v>100</v>
      </c>
      <c r="D3209" s="1">
        <v>100</v>
      </c>
      <c r="H3209" s="1">
        <v>2.44</v>
      </c>
      <c r="I3209" s="1">
        <v>49.2</v>
      </c>
      <c r="J3209" s="1">
        <v>112.15</v>
      </c>
      <c r="K3209" s="1">
        <v>98.510300000000001</v>
      </c>
      <c r="L3209" s="1">
        <v>59395.523000000001</v>
      </c>
      <c r="O3209" s="1">
        <v>51.058970000000002</v>
      </c>
      <c r="P3209" s="1">
        <v>-2.9481278789999998</v>
      </c>
      <c r="Q3209" s="1">
        <v>52274.408790000001</v>
      </c>
      <c r="R3209" s="1">
        <v>25</v>
      </c>
      <c r="S3209" s="1">
        <v>450295</v>
      </c>
      <c r="T3209" s="1">
        <v>60.128160999999999</v>
      </c>
      <c r="U3209" s="1">
        <v>18.643501000000001</v>
      </c>
    </row>
    <row r="3210" spans="1:21" x14ac:dyDescent="0.25">
      <c r="A3210" t="s">
        <v>182</v>
      </c>
      <c r="B3210">
        <v>2000</v>
      </c>
      <c r="C3210" s="1">
        <v>100</v>
      </c>
      <c r="D3210" s="1">
        <v>100</v>
      </c>
      <c r="G3210" s="1">
        <v>18.190000000000001</v>
      </c>
      <c r="H3210" s="1">
        <v>2.63</v>
      </c>
      <c r="I3210" s="1">
        <v>25.12</v>
      </c>
      <c r="J3210" s="1">
        <v>34</v>
      </c>
      <c r="K3210" s="1">
        <v>95.740889999999993</v>
      </c>
      <c r="L3210" s="1">
        <v>50728.714999999997</v>
      </c>
      <c r="M3210" s="1">
        <v>2.44</v>
      </c>
      <c r="N3210" s="1">
        <v>43710</v>
      </c>
      <c r="O3210" s="1">
        <v>30.638752</v>
      </c>
      <c r="P3210" s="1">
        <v>3.9764092340000001</v>
      </c>
      <c r="Q3210" s="1">
        <v>38952.034200000002</v>
      </c>
      <c r="R3210" s="1">
        <v>219</v>
      </c>
      <c r="S3210" s="1">
        <v>41277</v>
      </c>
      <c r="T3210" s="1">
        <v>46.818187999999999</v>
      </c>
      <c r="U3210" s="1">
        <v>8.2275120000000008</v>
      </c>
    </row>
    <row r="3211" spans="1:21" x14ac:dyDescent="0.25">
      <c r="A3211" t="s">
        <v>182</v>
      </c>
      <c r="B3211">
        <v>2001</v>
      </c>
      <c r="C3211" s="1">
        <v>100</v>
      </c>
      <c r="D3211" s="1">
        <v>100</v>
      </c>
      <c r="G3211" s="1">
        <v>18.72</v>
      </c>
      <c r="H3211" s="1">
        <v>2.72</v>
      </c>
      <c r="I3211" s="1">
        <v>25.47</v>
      </c>
      <c r="J3211" s="1">
        <v>38.44</v>
      </c>
      <c r="K3211" s="1">
        <v>95.917755</v>
      </c>
      <c r="L3211" s="1">
        <v>53862.720000000001</v>
      </c>
      <c r="M3211" s="1">
        <v>2.5499999999999998</v>
      </c>
      <c r="N3211" s="1">
        <v>45150</v>
      </c>
      <c r="O3211" s="1">
        <v>31.928984</v>
      </c>
      <c r="P3211" s="1">
        <v>1.5758172619999999</v>
      </c>
      <c r="Q3211" s="1">
        <v>39727.846669999999</v>
      </c>
      <c r="R3211" s="1">
        <v>219</v>
      </c>
      <c r="S3211" s="1">
        <v>41277</v>
      </c>
      <c r="T3211" s="1">
        <v>46.818187999999999</v>
      </c>
      <c r="U3211" s="1">
        <v>8.2275120000000008</v>
      </c>
    </row>
    <row r="3212" spans="1:21" x14ac:dyDescent="0.25">
      <c r="A3212" t="s">
        <v>182</v>
      </c>
      <c r="B3212">
        <v>2002</v>
      </c>
      <c r="C3212" s="1">
        <v>100</v>
      </c>
      <c r="D3212" s="1">
        <v>100</v>
      </c>
      <c r="G3212" s="1">
        <v>18.190000000000001</v>
      </c>
      <c r="H3212" s="1">
        <v>2.79</v>
      </c>
      <c r="I3212" s="1">
        <v>25.87</v>
      </c>
      <c r="J3212" s="1">
        <v>32.47</v>
      </c>
      <c r="K3212" s="1">
        <v>95.435950000000005</v>
      </c>
      <c r="L3212" s="1">
        <v>49782.92</v>
      </c>
      <c r="M3212" s="1">
        <v>2.4900000000000002</v>
      </c>
      <c r="N3212" s="1">
        <v>43569.999689999997</v>
      </c>
      <c r="O3212" s="1">
        <v>29.157330999999999</v>
      </c>
      <c r="P3212" s="1">
        <v>-5.5064629999999996E-3</v>
      </c>
      <c r="Q3212" s="1">
        <v>42578.763140000003</v>
      </c>
      <c r="R3212" s="1">
        <v>219</v>
      </c>
      <c r="S3212" s="1">
        <v>41277</v>
      </c>
      <c r="T3212" s="1">
        <v>46.818187999999999</v>
      </c>
      <c r="U3212" s="1">
        <v>8.2275120000000008</v>
      </c>
    </row>
    <row r="3213" spans="1:21" x14ac:dyDescent="0.25">
      <c r="A3213" t="s">
        <v>182</v>
      </c>
      <c r="B3213">
        <v>2003</v>
      </c>
      <c r="C3213" s="1">
        <v>100</v>
      </c>
      <c r="D3213" s="1">
        <v>100</v>
      </c>
      <c r="G3213" s="1">
        <v>18.03</v>
      </c>
      <c r="H3213" s="1">
        <v>2.86</v>
      </c>
      <c r="I3213" s="1">
        <v>26.11</v>
      </c>
      <c r="J3213" s="1">
        <v>32.11</v>
      </c>
      <c r="K3213" s="1">
        <v>95.317610000000002</v>
      </c>
      <c r="L3213" s="1">
        <v>48884.53</v>
      </c>
      <c r="M3213" s="1">
        <v>2.5</v>
      </c>
      <c r="N3213" s="1">
        <v>44840.00015</v>
      </c>
      <c r="O3213" s="1">
        <v>28.983333999999999</v>
      </c>
      <c r="P3213" s="1">
        <v>-4.6846372999999997E-2</v>
      </c>
      <c r="Q3213" s="1">
        <v>49470.397129999998</v>
      </c>
      <c r="R3213" s="1">
        <v>219</v>
      </c>
      <c r="S3213" s="1">
        <v>41277</v>
      </c>
      <c r="T3213" s="1">
        <v>46.818187999999999</v>
      </c>
      <c r="U3213" s="1">
        <v>8.2275120000000008</v>
      </c>
    </row>
    <row r="3214" spans="1:21" x14ac:dyDescent="0.25">
      <c r="A3214" t="s">
        <v>182</v>
      </c>
      <c r="B3214">
        <v>2004</v>
      </c>
      <c r="C3214" s="1">
        <v>100</v>
      </c>
      <c r="D3214" s="1">
        <v>100</v>
      </c>
      <c r="G3214" s="1">
        <v>18.100000000000001</v>
      </c>
      <c r="H3214" s="1">
        <v>2.92</v>
      </c>
      <c r="I3214" s="1">
        <v>25.61</v>
      </c>
      <c r="J3214" s="1">
        <v>31.12</v>
      </c>
      <c r="K3214" s="1">
        <v>95.104774000000006</v>
      </c>
      <c r="L3214" s="1">
        <v>47846.156000000003</v>
      </c>
      <c r="M3214" s="1">
        <v>2.44</v>
      </c>
      <c r="N3214" s="1">
        <v>45279.998780000002</v>
      </c>
      <c r="O3214" s="1">
        <v>28.436499999999999</v>
      </c>
      <c r="P3214" s="1">
        <v>2.821528115</v>
      </c>
      <c r="Q3214" s="1">
        <v>54878.470999999998</v>
      </c>
      <c r="R3214" s="1">
        <v>219</v>
      </c>
      <c r="S3214" s="1">
        <v>41277</v>
      </c>
      <c r="T3214" s="1">
        <v>46.818187999999999</v>
      </c>
      <c r="U3214" s="1">
        <v>8.2275120000000008</v>
      </c>
    </row>
    <row r="3215" spans="1:21" x14ac:dyDescent="0.25">
      <c r="A3215" t="s">
        <v>182</v>
      </c>
      <c r="B3215">
        <v>2005</v>
      </c>
      <c r="C3215" s="1">
        <v>100</v>
      </c>
      <c r="D3215" s="1">
        <v>100</v>
      </c>
      <c r="G3215" s="1">
        <v>18.73</v>
      </c>
      <c r="H3215" s="1">
        <v>2.97</v>
      </c>
      <c r="I3215" s="1">
        <v>22.11</v>
      </c>
      <c r="J3215" s="1">
        <v>28.85</v>
      </c>
      <c r="K3215" s="1">
        <v>94.492859999999993</v>
      </c>
      <c r="L3215" s="1">
        <v>45606.343999999997</v>
      </c>
      <c r="M3215" s="1">
        <v>2.36</v>
      </c>
      <c r="N3215" s="1">
        <v>45849.998469999999</v>
      </c>
      <c r="O3215" s="1">
        <v>27.377468</v>
      </c>
      <c r="P3215" s="1">
        <v>2.882638434</v>
      </c>
      <c r="Q3215" s="1">
        <v>56546.785660000001</v>
      </c>
      <c r="R3215" s="1">
        <v>219</v>
      </c>
      <c r="S3215" s="1">
        <v>41277</v>
      </c>
      <c r="T3215" s="1">
        <v>46.818187999999999</v>
      </c>
      <c r="U3215" s="1">
        <v>8.2275120000000008</v>
      </c>
    </row>
    <row r="3216" spans="1:21" x14ac:dyDescent="0.25">
      <c r="A3216" t="s">
        <v>182</v>
      </c>
      <c r="B3216">
        <v>2006</v>
      </c>
      <c r="C3216" s="1">
        <v>100</v>
      </c>
      <c r="D3216" s="1">
        <v>100</v>
      </c>
      <c r="G3216" s="1">
        <v>18.07</v>
      </c>
      <c r="H3216" s="1">
        <v>3.1</v>
      </c>
      <c r="I3216" s="1">
        <v>26.37</v>
      </c>
      <c r="J3216" s="1">
        <v>28.46</v>
      </c>
      <c r="K3216" s="1">
        <v>94.648709999999994</v>
      </c>
      <c r="L3216" s="1">
        <v>47162.11</v>
      </c>
      <c r="M3216" s="1">
        <v>2.37</v>
      </c>
      <c r="N3216" s="1">
        <v>45479.999539999997</v>
      </c>
      <c r="O3216" s="1">
        <v>26.049185000000001</v>
      </c>
      <c r="P3216" s="1">
        <v>4.0150076080000003</v>
      </c>
      <c r="Q3216" s="1">
        <v>59300.61722</v>
      </c>
      <c r="R3216" s="1">
        <v>219</v>
      </c>
      <c r="S3216" s="1">
        <v>41277</v>
      </c>
      <c r="T3216" s="1">
        <v>46.818187999999999</v>
      </c>
      <c r="U3216" s="1">
        <v>8.2275120000000008</v>
      </c>
    </row>
    <row r="3217" spans="1:21" x14ac:dyDescent="0.25">
      <c r="A3217" t="s">
        <v>182</v>
      </c>
      <c r="B3217">
        <v>2007</v>
      </c>
      <c r="C3217" s="1">
        <v>100</v>
      </c>
      <c r="D3217" s="1">
        <v>100</v>
      </c>
      <c r="G3217" s="1">
        <v>19.309999999999999</v>
      </c>
      <c r="H3217" s="1">
        <v>3.01</v>
      </c>
      <c r="I3217" s="1">
        <v>26.49</v>
      </c>
      <c r="J3217" s="1">
        <v>32.56</v>
      </c>
      <c r="K3217" s="1">
        <v>95.149860000000004</v>
      </c>
      <c r="L3217" s="1">
        <v>46220.9</v>
      </c>
      <c r="M3217" s="1">
        <v>2.16</v>
      </c>
      <c r="N3217" s="1">
        <v>43540.000919999999</v>
      </c>
      <c r="O3217" s="1">
        <v>29.711977000000001</v>
      </c>
      <c r="P3217" s="1">
        <v>3.9957222460000001</v>
      </c>
      <c r="Q3217" s="1">
        <v>65359.519220000002</v>
      </c>
      <c r="R3217" s="1">
        <v>219</v>
      </c>
      <c r="S3217" s="1">
        <v>41277</v>
      </c>
      <c r="T3217" s="1">
        <v>46.818187999999999</v>
      </c>
      <c r="U3217" s="1">
        <v>8.2275120000000008</v>
      </c>
    </row>
    <row r="3218" spans="1:21" x14ac:dyDescent="0.25">
      <c r="A3218" t="s">
        <v>182</v>
      </c>
      <c r="B3218">
        <v>2008</v>
      </c>
      <c r="C3218" s="1">
        <v>100</v>
      </c>
      <c r="D3218" s="1">
        <v>100</v>
      </c>
      <c r="G3218" s="1">
        <v>19.55</v>
      </c>
      <c r="H3218" s="1">
        <v>3.04</v>
      </c>
      <c r="I3218" s="1">
        <v>26.27</v>
      </c>
      <c r="J3218" s="1">
        <v>33.409999999999997</v>
      </c>
      <c r="K3218" s="1">
        <v>95.153059999999996</v>
      </c>
      <c r="L3218" s="1">
        <v>47155.75</v>
      </c>
      <c r="M3218" s="1">
        <v>2.19</v>
      </c>
      <c r="N3218" s="1">
        <v>44959.999080000001</v>
      </c>
      <c r="O3218" s="1">
        <v>29.249441000000001</v>
      </c>
      <c r="P3218" s="1">
        <v>2.7555114359999999</v>
      </c>
      <c r="Q3218" s="1">
        <v>74572.232369999998</v>
      </c>
      <c r="R3218" s="1">
        <v>219</v>
      </c>
      <c r="S3218" s="1">
        <v>41277</v>
      </c>
      <c r="T3218" s="1">
        <v>46.818187999999999</v>
      </c>
      <c r="U3218" s="1">
        <v>8.2275120000000008</v>
      </c>
    </row>
    <row r="3219" spans="1:21" x14ac:dyDescent="0.25">
      <c r="A3219" t="s">
        <v>182</v>
      </c>
      <c r="B3219">
        <v>2009</v>
      </c>
      <c r="C3219" s="1">
        <v>100</v>
      </c>
      <c r="D3219" s="1">
        <v>100</v>
      </c>
      <c r="G3219" s="1">
        <v>19.97</v>
      </c>
      <c r="H3219" s="1">
        <v>3</v>
      </c>
      <c r="I3219" s="1">
        <v>26.27</v>
      </c>
      <c r="J3219" s="1">
        <v>33.03</v>
      </c>
      <c r="K3219" s="1">
        <v>95.18459</v>
      </c>
      <c r="L3219" s="1">
        <v>46436.273000000001</v>
      </c>
      <c r="M3219" s="1">
        <v>2.25</v>
      </c>
      <c r="N3219" s="1">
        <v>43669.998169999999</v>
      </c>
      <c r="O3219" s="1">
        <v>28.93271</v>
      </c>
      <c r="P3219" s="1">
        <v>-2.0796332199999998</v>
      </c>
      <c r="Q3219" s="1">
        <v>72083.167700000005</v>
      </c>
      <c r="R3219" s="1">
        <v>219</v>
      </c>
      <c r="S3219" s="1">
        <v>41277</v>
      </c>
      <c r="T3219" s="1">
        <v>46.818187999999999</v>
      </c>
      <c r="U3219" s="1">
        <v>8.2275120000000008</v>
      </c>
    </row>
    <row r="3220" spans="1:21" x14ac:dyDescent="0.25">
      <c r="A3220" t="s">
        <v>182</v>
      </c>
      <c r="B3220">
        <v>2010</v>
      </c>
      <c r="C3220" s="1">
        <v>100</v>
      </c>
      <c r="D3220" s="1">
        <v>100</v>
      </c>
      <c r="G3220" s="1">
        <v>20.56</v>
      </c>
      <c r="H3220" s="1">
        <v>3.32</v>
      </c>
      <c r="I3220" s="1">
        <v>25.2</v>
      </c>
      <c r="J3220" s="1">
        <v>33.53</v>
      </c>
      <c r="K3220" s="1">
        <v>94.649474999999995</v>
      </c>
      <c r="L3220" s="1">
        <v>44714.964999999997</v>
      </c>
      <c r="M3220" s="1">
        <v>2.11</v>
      </c>
      <c r="N3220" s="1">
        <v>45209.999080000001</v>
      </c>
      <c r="O3220" s="1">
        <v>29.882567999999999</v>
      </c>
      <c r="P3220" s="1">
        <v>3.2681016559999998</v>
      </c>
      <c r="Q3220" s="1">
        <v>77117.126010000007</v>
      </c>
      <c r="R3220" s="1">
        <v>219</v>
      </c>
      <c r="S3220" s="1">
        <v>41277</v>
      </c>
      <c r="T3220" s="1">
        <v>46.818187999999999</v>
      </c>
      <c r="U3220" s="1">
        <v>8.2275120000000008</v>
      </c>
    </row>
    <row r="3221" spans="1:21" x14ac:dyDescent="0.25">
      <c r="A3221" t="s">
        <v>182</v>
      </c>
      <c r="B3221">
        <v>2011</v>
      </c>
      <c r="C3221" s="1">
        <v>100</v>
      </c>
      <c r="D3221" s="1">
        <v>100</v>
      </c>
      <c r="G3221" s="1">
        <v>20.57</v>
      </c>
      <c r="H3221" s="1">
        <v>3.34</v>
      </c>
      <c r="I3221" s="1">
        <v>25.56</v>
      </c>
      <c r="J3221" s="1">
        <v>30.3</v>
      </c>
      <c r="K3221" s="1">
        <v>94.358109999999996</v>
      </c>
      <c r="L3221" s="1">
        <v>41971.254000000001</v>
      </c>
      <c r="M3221" s="1">
        <v>2</v>
      </c>
      <c r="N3221" s="1">
        <v>41189.998630000002</v>
      </c>
      <c r="O3221" s="1">
        <v>28.442817999999999</v>
      </c>
      <c r="P3221" s="1">
        <v>1.920445985</v>
      </c>
      <c r="Q3221" s="1">
        <v>91254.034759999995</v>
      </c>
      <c r="R3221" s="1">
        <v>219</v>
      </c>
      <c r="S3221" s="1">
        <v>41277</v>
      </c>
      <c r="T3221" s="1">
        <v>46.818187999999999</v>
      </c>
      <c r="U3221" s="1">
        <v>8.2275120000000008</v>
      </c>
    </row>
    <row r="3222" spans="1:21" x14ac:dyDescent="0.25">
      <c r="A3222" t="s">
        <v>182</v>
      </c>
      <c r="B3222">
        <v>2012</v>
      </c>
      <c r="C3222" s="1">
        <v>100</v>
      </c>
      <c r="D3222" s="1">
        <v>100</v>
      </c>
      <c r="G3222" s="1">
        <v>21.88</v>
      </c>
      <c r="H3222" s="1">
        <v>3.51</v>
      </c>
      <c r="I3222" s="1">
        <v>24.34</v>
      </c>
      <c r="J3222" s="1">
        <v>36.32</v>
      </c>
      <c r="K3222" s="1">
        <v>94.530159999999995</v>
      </c>
      <c r="L3222" s="1">
        <v>43889.644999999997</v>
      </c>
      <c r="M3222" s="1">
        <v>2</v>
      </c>
      <c r="N3222" s="1">
        <v>42520.000460000003</v>
      </c>
      <c r="O3222" s="1">
        <v>31.854078000000001</v>
      </c>
      <c r="P3222" s="1">
        <v>1.2171936569999999</v>
      </c>
      <c r="Q3222" s="1">
        <v>86547.670889999994</v>
      </c>
      <c r="R3222" s="1">
        <v>219</v>
      </c>
      <c r="S3222" s="1">
        <v>41277</v>
      </c>
      <c r="T3222" s="1">
        <v>46.818187999999999</v>
      </c>
      <c r="U3222" s="1">
        <v>8.2275120000000008</v>
      </c>
    </row>
    <row r="3223" spans="1:21" x14ac:dyDescent="0.25">
      <c r="A3223" t="s">
        <v>182</v>
      </c>
      <c r="B3223">
        <v>2013</v>
      </c>
      <c r="C3223" s="1">
        <v>100</v>
      </c>
      <c r="D3223" s="1">
        <v>100</v>
      </c>
      <c r="G3223" s="1">
        <v>21.83</v>
      </c>
      <c r="H3223" s="1">
        <v>3.48</v>
      </c>
      <c r="I3223" s="1">
        <v>24.87</v>
      </c>
      <c r="J3223" s="1">
        <v>36.369999999999997</v>
      </c>
      <c r="K3223" s="1">
        <v>94.622985999999997</v>
      </c>
      <c r="L3223" s="1">
        <v>44514.03</v>
      </c>
      <c r="M3223" s="1">
        <v>2.0499999999999998</v>
      </c>
      <c r="N3223" s="1">
        <v>43529.998780000002</v>
      </c>
      <c r="O3223" s="1">
        <v>30.987797</v>
      </c>
      <c r="P3223" s="1">
        <v>1.8216677910000001</v>
      </c>
      <c r="Q3223" s="1">
        <v>88109.486749999996</v>
      </c>
      <c r="R3223" s="1">
        <v>219</v>
      </c>
      <c r="S3223" s="1">
        <v>41277</v>
      </c>
      <c r="T3223" s="1">
        <v>46.818187999999999</v>
      </c>
      <c r="U3223" s="1">
        <v>8.2275120000000008</v>
      </c>
    </row>
    <row r="3224" spans="1:21" x14ac:dyDescent="0.25">
      <c r="A3224" t="s">
        <v>182</v>
      </c>
      <c r="B3224">
        <v>2014</v>
      </c>
      <c r="C3224" s="1">
        <v>100</v>
      </c>
      <c r="D3224" s="1">
        <v>100</v>
      </c>
      <c r="G3224" s="1">
        <v>22.2</v>
      </c>
      <c r="H3224" s="1">
        <v>3.37</v>
      </c>
      <c r="I3224" s="1">
        <v>26.37</v>
      </c>
      <c r="J3224" s="1">
        <v>36.200000000000003</v>
      </c>
      <c r="K3224" s="1">
        <v>94.889290000000003</v>
      </c>
      <c r="L3224" s="1">
        <v>41980.58</v>
      </c>
      <c r="M3224" s="1">
        <v>1.87</v>
      </c>
      <c r="N3224" s="1">
        <v>39790.000919999999</v>
      </c>
      <c r="O3224" s="1">
        <v>32.276389999999999</v>
      </c>
      <c r="P3224" s="1">
        <v>2.4468451569999998</v>
      </c>
      <c r="Q3224" s="1">
        <v>89684.707580000002</v>
      </c>
      <c r="R3224" s="1">
        <v>219</v>
      </c>
      <c r="S3224" s="1">
        <v>41277</v>
      </c>
      <c r="T3224" s="1">
        <v>46.818187999999999</v>
      </c>
      <c r="U3224" s="1">
        <v>8.2275120000000008</v>
      </c>
    </row>
    <row r="3225" spans="1:21" x14ac:dyDescent="0.25">
      <c r="A3225" t="s">
        <v>182</v>
      </c>
      <c r="B3225">
        <v>2015</v>
      </c>
      <c r="C3225" s="1">
        <v>100</v>
      </c>
      <c r="D3225" s="1">
        <v>100</v>
      </c>
      <c r="G3225" s="1">
        <v>23.94</v>
      </c>
      <c r="H3225" s="1">
        <v>3.33</v>
      </c>
      <c r="I3225" s="1">
        <v>22.09</v>
      </c>
      <c r="J3225" s="1">
        <v>36.729999999999997</v>
      </c>
      <c r="K3225" s="1">
        <v>94.641990000000007</v>
      </c>
      <c r="L3225" s="1">
        <v>40582.913999999997</v>
      </c>
      <c r="M3225" s="1">
        <v>1.8</v>
      </c>
      <c r="N3225" s="1">
        <v>39090.00015</v>
      </c>
      <c r="O3225" s="1">
        <v>33.162599999999998</v>
      </c>
      <c r="P3225" s="1">
        <v>1.6577687109999999</v>
      </c>
      <c r="Q3225" s="1">
        <v>84776.142170000006</v>
      </c>
      <c r="R3225" s="1">
        <v>219</v>
      </c>
      <c r="S3225" s="1">
        <v>41277</v>
      </c>
      <c r="T3225" s="1">
        <v>46.818187999999999</v>
      </c>
      <c r="U3225" s="1">
        <v>8.2275120000000008</v>
      </c>
    </row>
    <row r="3226" spans="1:21" x14ac:dyDescent="0.25">
      <c r="A3226" t="s">
        <v>182</v>
      </c>
      <c r="B3226">
        <v>2016</v>
      </c>
      <c r="C3226" s="1">
        <v>100</v>
      </c>
      <c r="D3226" s="1">
        <v>100</v>
      </c>
      <c r="G3226" s="1">
        <v>24.1</v>
      </c>
      <c r="H3226" s="1">
        <v>3.69</v>
      </c>
      <c r="I3226" s="1">
        <v>20.239999999999998</v>
      </c>
      <c r="J3226" s="1">
        <v>33.57</v>
      </c>
      <c r="K3226" s="1">
        <v>93.582610000000003</v>
      </c>
      <c r="L3226" s="1">
        <v>37755.19</v>
      </c>
      <c r="M3226" s="1">
        <v>1.72</v>
      </c>
      <c r="N3226" s="1">
        <v>39669.998169999999</v>
      </c>
      <c r="O3226" s="1">
        <v>32.287402999999998</v>
      </c>
      <c r="P3226" s="1">
        <v>2.0451864689999999</v>
      </c>
      <c r="Q3226" s="1">
        <v>83073.280079999997</v>
      </c>
      <c r="R3226" s="1">
        <v>219</v>
      </c>
      <c r="S3226" s="1">
        <v>41277</v>
      </c>
      <c r="T3226" s="1">
        <v>46.818187999999999</v>
      </c>
      <c r="U3226" s="1">
        <v>8.2275120000000008</v>
      </c>
    </row>
    <row r="3227" spans="1:21" x14ac:dyDescent="0.25">
      <c r="A3227" t="s">
        <v>182</v>
      </c>
      <c r="B3227">
        <v>2017</v>
      </c>
      <c r="C3227" s="1">
        <v>100</v>
      </c>
      <c r="D3227" s="1">
        <v>100</v>
      </c>
      <c r="G3227" s="1">
        <v>24.99</v>
      </c>
      <c r="H3227" s="1">
        <v>3.67</v>
      </c>
      <c r="I3227" s="1">
        <v>19.5</v>
      </c>
      <c r="J3227" s="1">
        <v>33.450000000000003</v>
      </c>
      <c r="K3227" s="1">
        <v>93.518196000000003</v>
      </c>
      <c r="L3227" s="1">
        <v>37489.188000000002</v>
      </c>
      <c r="M3227" s="1">
        <v>1.7</v>
      </c>
      <c r="N3227" s="1">
        <v>38700.000760000003</v>
      </c>
      <c r="O3227" s="1">
        <v>32.014774000000003</v>
      </c>
      <c r="P3227" s="1">
        <v>1.5848196160000001</v>
      </c>
      <c r="Q3227" s="1">
        <v>83352.088650000005</v>
      </c>
      <c r="R3227" s="1">
        <v>219</v>
      </c>
      <c r="S3227" s="1">
        <v>41277</v>
      </c>
      <c r="T3227" s="1">
        <v>46.818187999999999</v>
      </c>
      <c r="U3227" s="1">
        <v>8.2275120000000008</v>
      </c>
    </row>
    <row r="3228" spans="1:21" x14ac:dyDescent="0.25">
      <c r="A3228" t="s">
        <v>182</v>
      </c>
      <c r="B3228">
        <v>2018</v>
      </c>
      <c r="C3228" s="1">
        <v>100</v>
      </c>
      <c r="D3228" s="1">
        <v>100</v>
      </c>
      <c r="G3228" s="1">
        <v>24.2</v>
      </c>
      <c r="H3228" s="1">
        <v>3.54</v>
      </c>
      <c r="I3228" s="1">
        <v>24.41</v>
      </c>
      <c r="J3228" s="1">
        <v>34.32</v>
      </c>
      <c r="K3228" s="1">
        <v>94.315079999999995</v>
      </c>
      <c r="L3228" s="1">
        <v>37794.061999999998</v>
      </c>
      <c r="M3228" s="1">
        <v>1.66</v>
      </c>
      <c r="N3228" s="1">
        <v>37479.999539999997</v>
      </c>
      <c r="O3228" s="1">
        <v>31.950866999999999</v>
      </c>
      <c r="P3228" s="1">
        <v>2.916905098</v>
      </c>
      <c r="Q3228" s="1">
        <v>86388.404949999996</v>
      </c>
      <c r="R3228" s="1">
        <v>219</v>
      </c>
      <c r="S3228" s="1">
        <v>41277</v>
      </c>
      <c r="T3228" s="1">
        <v>46.818187999999999</v>
      </c>
      <c r="U3228" s="1">
        <v>8.2275120000000008</v>
      </c>
    </row>
    <row r="3229" spans="1:21" x14ac:dyDescent="0.25">
      <c r="A3229" t="s">
        <v>182</v>
      </c>
      <c r="B3229">
        <v>2019</v>
      </c>
      <c r="C3229" s="1">
        <v>100</v>
      </c>
      <c r="D3229" s="1">
        <v>100</v>
      </c>
      <c r="G3229" s="1">
        <v>24.76</v>
      </c>
      <c r="H3229" s="1">
        <v>3.58</v>
      </c>
      <c r="I3229" s="1">
        <v>25.28</v>
      </c>
      <c r="J3229" s="1">
        <v>37.64</v>
      </c>
      <c r="K3229" s="1">
        <v>94.616540000000001</v>
      </c>
      <c r="L3229" s="1">
        <v>39156.449999999997</v>
      </c>
      <c r="M3229" s="1">
        <v>1.68</v>
      </c>
      <c r="N3229" s="1">
        <v>37380.001069999998</v>
      </c>
      <c r="O3229" s="1">
        <v>33.137397999999997</v>
      </c>
      <c r="P3229" s="1">
        <v>1.2109922070000001</v>
      </c>
      <c r="Q3229" s="1">
        <v>85334.519459999996</v>
      </c>
      <c r="R3229" s="1">
        <v>219</v>
      </c>
      <c r="S3229" s="1">
        <v>41277</v>
      </c>
      <c r="T3229" s="1">
        <v>46.818187999999999</v>
      </c>
      <c r="U3229" s="1">
        <v>8.2275120000000008</v>
      </c>
    </row>
    <row r="3230" spans="1:21" x14ac:dyDescent="0.25">
      <c r="A3230" t="s">
        <v>182</v>
      </c>
      <c r="B3230">
        <v>2020</v>
      </c>
      <c r="C3230" s="1">
        <v>100</v>
      </c>
      <c r="D3230" s="1">
        <v>100</v>
      </c>
      <c r="H3230" s="1">
        <v>3.62</v>
      </c>
      <c r="I3230" s="1">
        <v>22.99</v>
      </c>
      <c r="J3230" s="1">
        <v>40.79</v>
      </c>
      <c r="K3230" s="1">
        <v>94.629080000000002</v>
      </c>
      <c r="L3230" s="1">
        <v>35766.375</v>
      </c>
      <c r="O3230" s="1">
        <v>36.210569999999997</v>
      </c>
      <c r="P3230" s="1">
        <v>-2.3928260419999998</v>
      </c>
      <c r="Q3230" s="1">
        <v>87097.03645</v>
      </c>
      <c r="R3230" s="1">
        <v>219</v>
      </c>
      <c r="S3230" s="1">
        <v>41277</v>
      </c>
      <c r="T3230" s="1">
        <v>46.818187999999999</v>
      </c>
      <c r="U3230" s="1">
        <v>8.2275120000000008</v>
      </c>
    </row>
    <row r="3231" spans="1:21" x14ac:dyDescent="0.25">
      <c r="A3231" t="s">
        <v>183</v>
      </c>
      <c r="B3231">
        <v>2000</v>
      </c>
      <c r="C3231" s="1">
        <v>98.467740000000006</v>
      </c>
      <c r="D3231" s="1">
        <v>36.5</v>
      </c>
      <c r="E3231" s="1">
        <v>653.28</v>
      </c>
      <c r="G3231" s="1">
        <v>62.41</v>
      </c>
      <c r="H3231" s="1">
        <v>0.21</v>
      </c>
      <c r="I3231" s="1">
        <v>0</v>
      </c>
      <c r="J3231" s="1">
        <v>13.77</v>
      </c>
      <c r="K3231" s="1">
        <v>98.497855999999999</v>
      </c>
      <c r="L3231" s="1">
        <v>9375.0509999999995</v>
      </c>
      <c r="M3231" s="1">
        <v>10.92</v>
      </c>
      <c r="N3231" s="1">
        <v>2200</v>
      </c>
      <c r="P3231" s="1">
        <v>8.3243244950000008</v>
      </c>
      <c r="Q3231" s="1">
        <v>138.42914669999999</v>
      </c>
      <c r="R3231" s="1">
        <v>68</v>
      </c>
      <c r="S3231" s="1">
        <v>144100</v>
      </c>
      <c r="T3231" s="1">
        <v>38.861033999999997</v>
      </c>
      <c r="U3231" s="1">
        <v>71.276093000000003</v>
      </c>
    </row>
    <row r="3232" spans="1:21" x14ac:dyDescent="0.25">
      <c r="A3232" t="s">
        <v>183</v>
      </c>
      <c r="B3232">
        <v>2001</v>
      </c>
      <c r="C3232" s="1">
        <v>98.633099999999999</v>
      </c>
      <c r="D3232" s="1">
        <v>40</v>
      </c>
      <c r="E3232" s="1">
        <v>642.72</v>
      </c>
      <c r="G3232" s="1">
        <v>64.069999999999993</v>
      </c>
      <c r="H3232" s="1">
        <v>0.17</v>
      </c>
      <c r="I3232" s="1">
        <v>0</v>
      </c>
      <c r="J3232" s="1">
        <v>14.06</v>
      </c>
      <c r="K3232" s="1">
        <v>98.805340000000001</v>
      </c>
      <c r="L3232" s="1">
        <v>9605.366</v>
      </c>
      <c r="M3232" s="1">
        <v>9.84</v>
      </c>
      <c r="N3232" s="1">
        <v>2150</v>
      </c>
      <c r="P3232" s="1">
        <v>9.5808361780000002</v>
      </c>
      <c r="Q3232" s="1">
        <v>171.0480646</v>
      </c>
      <c r="R3232" s="1">
        <v>68</v>
      </c>
      <c r="S3232" s="1">
        <v>144100</v>
      </c>
      <c r="T3232" s="1">
        <v>38.861033999999997</v>
      </c>
      <c r="U3232" s="1">
        <v>71.276093000000003</v>
      </c>
    </row>
    <row r="3233" spans="1:21" x14ac:dyDescent="0.25">
      <c r="A3233" t="s">
        <v>183</v>
      </c>
      <c r="B3233">
        <v>2002</v>
      </c>
      <c r="C3233" s="1">
        <v>99</v>
      </c>
      <c r="D3233" s="1">
        <v>44.1</v>
      </c>
      <c r="E3233" s="1">
        <v>631.88</v>
      </c>
      <c r="F3233" s="1">
        <v>20920000</v>
      </c>
      <c r="G3233" s="1">
        <v>64.150000000000006</v>
      </c>
      <c r="H3233" s="1">
        <v>0.13</v>
      </c>
      <c r="I3233" s="1">
        <v>0</v>
      </c>
      <c r="J3233" s="1">
        <v>15.01</v>
      </c>
      <c r="K3233" s="1">
        <v>99.14134</v>
      </c>
      <c r="L3233" s="1">
        <v>9681.6260000000002</v>
      </c>
      <c r="M3233" s="1">
        <v>8.91</v>
      </c>
      <c r="N3233" s="1">
        <v>2130.0001139999999</v>
      </c>
      <c r="P3233" s="1">
        <v>10.800003759999999</v>
      </c>
      <c r="Q3233" s="1">
        <v>190.0026776</v>
      </c>
      <c r="R3233" s="1">
        <v>68</v>
      </c>
      <c r="S3233" s="1">
        <v>144100</v>
      </c>
      <c r="T3233" s="1">
        <v>38.861033999999997</v>
      </c>
      <c r="U3233" s="1">
        <v>71.276093000000003</v>
      </c>
    </row>
    <row r="3234" spans="1:21" x14ac:dyDescent="0.25">
      <c r="A3234" t="s">
        <v>183</v>
      </c>
      <c r="B3234">
        <v>2003</v>
      </c>
      <c r="C3234" s="1">
        <v>100</v>
      </c>
      <c r="D3234" s="1">
        <v>48</v>
      </c>
      <c r="E3234" s="1">
        <v>620.79999999999995</v>
      </c>
      <c r="F3234" s="1">
        <v>20780000</v>
      </c>
      <c r="G3234" s="1">
        <v>64.58</v>
      </c>
      <c r="H3234" s="1">
        <v>0.16</v>
      </c>
      <c r="I3234" s="1">
        <v>0</v>
      </c>
      <c r="J3234" s="1">
        <v>16.170000000000002</v>
      </c>
      <c r="K3234" s="1">
        <v>99.020210000000006</v>
      </c>
      <c r="L3234" s="1">
        <v>9982.5010000000002</v>
      </c>
      <c r="M3234" s="1">
        <v>8.18</v>
      </c>
      <c r="N3234" s="1">
        <v>2180.0000669999999</v>
      </c>
      <c r="P3234" s="1">
        <v>10.99999908</v>
      </c>
      <c r="Q3234" s="1">
        <v>237.7573352</v>
      </c>
      <c r="R3234" s="1">
        <v>68</v>
      </c>
      <c r="S3234" s="1">
        <v>144100</v>
      </c>
      <c r="T3234" s="1">
        <v>38.861033999999997</v>
      </c>
      <c r="U3234" s="1">
        <v>71.276093000000003</v>
      </c>
    </row>
    <row r="3235" spans="1:21" x14ac:dyDescent="0.25">
      <c r="A3235" t="s">
        <v>183</v>
      </c>
      <c r="B3235">
        <v>2004</v>
      </c>
      <c r="C3235" s="1">
        <v>98.627089999999995</v>
      </c>
      <c r="D3235" s="1">
        <v>52.15</v>
      </c>
      <c r="E3235" s="1">
        <v>609.54</v>
      </c>
      <c r="G3235" s="1">
        <v>61.41</v>
      </c>
      <c r="H3235" s="1">
        <v>0.14000000000000001</v>
      </c>
      <c r="I3235" s="1">
        <v>0</v>
      </c>
      <c r="J3235" s="1">
        <v>16.18</v>
      </c>
      <c r="K3235" s="1">
        <v>99.142160000000004</v>
      </c>
      <c r="L3235" s="1">
        <v>9975.018</v>
      </c>
      <c r="M3235" s="1">
        <v>8.02</v>
      </c>
      <c r="N3235" s="1">
        <v>2599.9999050000001</v>
      </c>
      <c r="P3235" s="1">
        <v>10.29999894</v>
      </c>
      <c r="Q3235" s="1">
        <v>311.62723130000001</v>
      </c>
      <c r="R3235" s="1">
        <v>68</v>
      </c>
      <c r="S3235" s="1">
        <v>144100</v>
      </c>
      <c r="T3235" s="1">
        <v>38.861033999999997</v>
      </c>
      <c r="U3235" s="1">
        <v>71.276093000000003</v>
      </c>
    </row>
    <row r="3236" spans="1:21" x14ac:dyDescent="0.25">
      <c r="A3236" t="s">
        <v>183</v>
      </c>
      <c r="B3236">
        <v>2005</v>
      </c>
      <c r="C3236" s="1">
        <v>99.3</v>
      </c>
      <c r="D3236" s="1">
        <v>56</v>
      </c>
      <c r="E3236" s="1">
        <v>606.28</v>
      </c>
      <c r="F3236" s="1">
        <v>580000</v>
      </c>
      <c r="G3236" s="1">
        <v>63.73</v>
      </c>
      <c r="H3236" s="1">
        <v>0.12</v>
      </c>
      <c r="I3236" s="1">
        <v>0</v>
      </c>
      <c r="J3236" s="1">
        <v>16.8</v>
      </c>
      <c r="K3236" s="1">
        <v>99.290769999999995</v>
      </c>
      <c r="L3236" s="1">
        <v>10009.744000000001</v>
      </c>
      <c r="M3236" s="1">
        <v>7.5</v>
      </c>
      <c r="N3236" s="1">
        <v>2470.0000289999998</v>
      </c>
      <c r="P3236" s="1">
        <v>6.699998517</v>
      </c>
      <c r="Q3236" s="1">
        <v>340.58318320000001</v>
      </c>
      <c r="R3236" s="1">
        <v>68</v>
      </c>
      <c r="S3236" s="1">
        <v>144100</v>
      </c>
      <c r="T3236" s="1">
        <v>38.861033999999997</v>
      </c>
      <c r="U3236" s="1">
        <v>71.276093000000003</v>
      </c>
    </row>
    <row r="3237" spans="1:21" x14ac:dyDescent="0.25">
      <c r="A3237" t="s">
        <v>183</v>
      </c>
      <c r="B3237">
        <v>2006</v>
      </c>
      <c r="C3237" s="1">
        <v>98.616540000000001</v>
      </c>
      <c r="D3237" s="1">
        <v>59.65</v>
      </c>
      <c r="E3237" s="1">
        <v>594.6</v>
      </c>
      <c r="F3237" s="1">
        <v>540000</v>
      </c>
      <c r="G3237" s="1">
        <v>61.57</v>
      </c>
      <c r="H3237" s="1">
        <v>0.23</v>
      </c>
      <c r="I3237" s="1">
        <v>0</v>
      </c>
      <c r="J3237" s="1">
        <v>16.53</v>
      </c>
      <c r="K3237" s="1">
        <v>98.627690000000001</v>
      </c>
      <c r="L3237" s="1">
        <v>9612.6149999999998</v>
      </c>
      <c r="M3237" s="1">
        <v>7.23</v>
      </c>
      <c r="N3237" s="1">
        <v>2690.0000570000002</v>
      </c>
      <c r="P3237" s="1">
        <v>7.0000032110000001</v>
      </c>
      <c r="Q3237" s="1">
        <v>408.8384135</v>
      </c>
      <c r="R3237" s="1">
        <v>68</v>
      </c>
      <c r="S3237" s="1">
        <v>144100</v>
      </c>
      <c r="T3237" s="1">
        <v>38.861033999999997</v>
      </c>
      <c r="U3237" s="1">
        <v>71.276093000000003</v>
      </c>
    </row>
    <row r="3238" spans="1:21" x14ac:dyDescent="0.25">
      <c r="A3238" t="s">
        <v>183</v>
      </c>
      <c r="B3238">
        <v>2007</v>
      </c>
      <c r="C3238" s="1">
        <v>98.616720000000001</v>
      </c>
      <c r="D3238" s="1">
        <v>62.6</v>
      </c>
      <c r="E3238" s="1">
        <v>582.80999999999995</v>
      </c>
      <c r="F3238" s="1">
        <v>22870000</v>
      </c>
      <c r="G3238" s="1">
        <v>53.79</v>
      </c>
      <c r="H3238" s="1">
        <v>0.38</v>
      </c>
      <c r="I3238" s="1">
        <v>0</v>
      </c>
      <c r="J3238" s="1">
        <v>16.940000000000001</v>
      </c>
      <c r="K3238" s="1">
        <v>97.806010000000001</v>
      </c>
      <c r="L3238" s="1">
        <v>8899.6380000000008</v>
      </c>
      <c r="M3238" s="1">
        <v>7.17</v>
      </c>
      <c r="N3238" s="1">
        <v>3269.9999809999999</v>
      </c>
      <c r="P3238" s="1">
        <v>7.8000001189999999</v>
      </c>
      <c r="Q3238" s="1">
        <v>526.64328829999999</v>
      </c>
      <c r="R3238" s="1">
        <v>68</v>
      </c>
      <c r="S3238" s="1">
        <v>144100</v>
      </c>
      <c r="T3238" s="1">
        <v>38.861033999999997</v>
      </c>
      <c r="U3238" s="1">
        <v>71.276093000000003</v>
      </c>
    </row>
    <row r="3239" spans="1:21" x14ac:dyDescent="0.25">
      <c r="A3239" t="s">
        <v>183</v>
      </c>
      <c r="B3239">
        <v>2008</v>
      </c>
      <c r="C3239" s="1">
        <v>98.624139999999997</v>
      </c>
      <c r="D3239" s="1">
        <v>65.3</v>
      </c>
      <c r="E3239" s="1">
        <v>570.91</v>
      </c>
      <c r="F3239" s="1">
        <v>34870000</v>
      </c>
      <c r="G3239" s="1">
        <v>54.61</v>
      </c>
      <c r="H3239" s="1">
        <v>0.35</v>
      </c>
      <c r="I3239" s="1">
        <v>0</v>
      </c>
      <c r="J3239" s="1">
        <v>16.64</v>
      </c>
      <c r="K3239" s="1">
        <v>97.939964000000003</v>
      </c>
      <c r="L3239" s="1">
        <v>8418.1949999999997</v>
      </c>
      <c r="M3239" s="1">
        <v>6.32</v>
      </c>
      <c r="N3239" s="1">
        <v>3039.9999619999999</v>
      </c>
      <c r="P3239" s="1">
        <v>7.8999982720000004</v>
      </c>
      <c r="Q3239" s="1">
        <v>715.86570630000006</v>
      </c>
      <c r="R3239" s="1">
        <v>68</v>
      </c>
      <c r="S3239" s="1">
        <v>144100</v>
      </c>
      <c r="T3239" s="1">
        <v>38.861033999999997</v>
      </c>
      <c r="U3239" s="1">
        <v>71.276093000000003</v>
      </c>
    </row>
    <row r="3240" spans="1:21" x14ac:dyDescent="0.25">
      <c r="A3240" t="s">
        <v>183</v>
      </c>
      <c r="B3240">
        <v>2009</v>
      </c>
      <c r="C3240" s="1">
        <v>99</v>
      </c>
      <c r="D3240" s="1">
        <v>67.7</v>
      </c>
      <c r="E3240" s="1">
        <v>652.1</v>
      </c>
      <c r="F3240" s="1">
        <v>140000</v>
      </c>
      <c r="G3240" s="1">
        <v>60.58</v>
      </c>
      <c r="H3240" s="1">
        <v>0.22</v>
      </c>
      <c r="I3240" s="1">
        <v>0</v>
      </c>
      <c r="J3240" s="1">
        <v>15.74</v>
      </c>
      <c r="K3240" s="1">
        <v>98.621549999999999</v>
      </c>
      <c r="L3240" s="1">
        <v>7411.4946</v>
      </c>
      <c r="M3240" s="1">
        <v>5.28</v>
      </c>
      <c r="N3240" s="1">
        <v>2410.000086</v>
      </c>
      <c r="P3240" s="1">
        <v>3.9000011479999999</v>
      </c>
      <c r="Q3240" s="1">
        <v>676.12351109999997</v>
      </c>
      <c r="R3240" s="1">
        <v>68</v>
      </c>
      <c r="S3240" s="1">
        <v>144100</v>
      </c>
      <c r="T3240" s="1">
        <v>38.861033999999997</v>
      </c>
      <c r="U3240" s="1">
        <v>71.276093000000003</v>
      </c>
    </row>
    <row r="3241" spans="1:21" x14ac:dyDescent="0.25">
      <c r="A3241" t="s">
        <v>183</v>
      </c>
      <c r="B3241">
        <v>2010</v>
      </c>
      <c r="C3241" s="1">
        <v>98.671499999999995</v>
      </c>
      <c r="D3241" s="1">
        <v>69.900000000000006</v>
      </c>
      <c r="E3241" s="1">
        <v>637.95000000000005</v>
      </c>
      <c r="F3241" s="1">
        <v>6540000</v>
      </c>
      <c r="G3241" s="1">
        <v>61.83</v>
      </c>
      <c r="H3241" s="1">
        <v>0.03</v>
      </c>
      <c r="I3241" s="1">
        <v>0</v>
      </c>
      <c r="J3241" s="1">
        <v>16.239999999999998</v>
      </c>
      <c r="K3241" s="1">
        <v>99.815605000000005</v>
      </c>
      <c r="L3241" s="1">
        <v>7504.4022999999997</v>
      </c>
      <c r="M3241" s="1">
        <v>5.0599999999999996</v>
      </c>
      <c r="N3241" s="1">
        <v>2450.0000479999999</v>
      </c>
      <c r="P3241" s="1">
        <v>6.4999990859999999</v>
      </c>
      <c r="Q3241" s="1">
        <v>749.55241230000001</v>
      </c>
      <c r="R3241" s="1">
        <v>68</v>
      </c>
      <c r="S3241" s="1">
        <v>144100</v>
      </c>
      <c r="T3241" s="1">
        <v>38.861033999999997</v>
      </c>
      <c r="U3241" s="1">
        <v>71.276093000000003</v>
      </c>
    </row>
    <row r="3242" spans="1:21" x14ac:dyDescent="0.25">
      <c r="A3242" t="s">
        <v>183</v>
      </c>
      <c r="B3242">
        <v>2011</v>
      </c>
      <c r="C3242" s="1">
        <v>98.716859999999997</v>
      </c>
      <c r="D3242" s="1">
        <v>71.900000000000006</v>
      </c>
      <c r="E3242" s="1">
        <v>624.80999999999995</v>
      </c>
      <c r="F3242" s="1">
        <v>890000</v>
      </c>
      <c r="G3242" s="1">
        <v>59.98</v>
      </c>
      <c r="H3242" s="1">
        <v>0.04</v>
      </c>
      <c r="I3242" s="1">
        <v>0</v>
      </c>
      <c r="J3242" s="1">
        <v>16.04</v>
      </c>
      <c r="K3242" s="1">
        <v>99.751249999999999</v>
      </c>
      <c r="L3242" s="1">
        <v>7255.9989999999998</v>
      </c>
      <c r="M3242" s="1">
        <v>4.7300000000000004</v>
      </c>
      <c r="N3242" s="1">
        <v>2559.9999429999998</v>
      </c>
      <c r="P3242" s="1">
        <v>7.4000006000000003</v>
      </c>
      <c r="Q3242" s="1">
        <v>847.38243209999996</v>
      </c>
      <c r="R3242" s="1">
        <v>68</v>
      </c>
      <c r="S3242" s="1">
        <v>144100</v>
      </c>
      <c r="T3242" s="1">
        <v>38.861033999999997</v>
      </c>
      <c r="U3242" s="1">
        <v>71.276093000000003</v>
      </c>
    </row>
    <row r="3243" spans="1:21" x14ac:dyDescent="0.25">
      <c r="A3243" t="s">
        <v>183</v>
      </c>
      <c r="B3243">
        <v>2012</v>
      </c>
      <c r="C3243" s="1">
        <v>99.1</v>
      </c>
      <c r="D3243" s="1">
        <v>73.400000000000006</v>
      </c>
      <c r="E3243" s="1">
        <v>610.98</v>
      </c>
      <c r="F3243" s="1">
        <v>3700000</v>
      </c>
      <c r="G3243" s="1">
        <v>55.8</v>
      </c>
      <c r="H3243" s="1">
        <v>7.0000000000000007E-2</v>
      </c>
      <c r="I3243" s="1">
        <v>0</v>
      </c>
      <c r="J3243" s="1">
        <v>16.73</v>
      </c>
      <c r="K3243" s="1">
        <v>99.583336000000003</v>
      </c>
      <c r="L3243" s="1">
        <v>7500.7905000000001</v>
      </c>
      <c r="M3243" s="1">
        <v>4.76</v>
      </c>
      <c r="N3243" s="1">
        <v>3019.9999809999999</v>
      </c>
      <c r="P3243" s="1">
        <v>7.499999463</v>
      </c>
      <c r="Q3243" s="1">
        <v>969.29610390000005</v>
      </c>
      <c r="R3243" s="1">
        <v>68</v>
      </c>
      <c r="S3243" s="1">
        <v>144100</v>
      </c>
      <c r="T3243" s="1">
        <v>38.861033999999997</v>
      </c>
      <c r="U3243" s="1">
        <v>71.276093000000003</v>
      </c>
    </row>
    <row r="3244" spans="1:21" x14ac:dyDescent="0.25">
      <c r="A3244" t="s">
        <v>183</v>
      </c>
      <c r="B3244">
        <v>2013</v>
      </c>
      <c r="C3244" s="1">
        <v>98.863550000000004</v>
      </c>
      <c r="D3244" s="1">
        <v>74.849999999999994</v>
      </c>
      <c r="E3244" s="1">
        <v>597.34</v>
      </c>
      <c r="F3244" s="1">
        <v>134390000</v>
      </c>
      <c r="G3244" s="1">
        <v>55.12</v>
      </c>
      <c r="H3244" s="1">
        <v>0.04</v>
      </c>
      <c r="I3244" s="1">
        <v>0</v>
      </c>
      <c r="J3244" s="1">
        <v>16.899999999999999</v>
      </c>
      <c r="K3244" s="1">
        <v>99.763869999999997</v>
      </c>
      <c r="L3244" s="1">
        <v>7599.0825000000004</v>
      </c>
      <c r="M3244" s="1">
        <v>4.45</v>
      </c>
      <c r="N3244" s="1">
        <v>3200.0000479999999</v>
      </c>
      <c r="P3244" s="1">
        <v>7.3999997469999999</v>
      </c>
      <c r="Q3244" s="1">
        <v>1048.225602</v>
      </c>
      <c r="R3244" s="1">
        <v>68</v>
      </c>
      <c r="S3244" s="1">
        <v>144100</v>
      </c>
      <c r="T3244" s="1">
        <v>38.861033999999997</v>
      </c>
      <c r="U3244" s="1">
        <v>71.276093000000003</v>
      </c>
    </row>
    <row r="3245" spans="1:21" x14ac:dyDescent="0.25">
      <c r="A3245" t="s">
        <v>183</v>
      </c>
      <c r="B3245">
        <v>2014</v>
      </c>
      <c r="C3245" s="1">
        <v>98.964619999999996</v>
      </c>
      <c r="D3245" s="1">
        <v>76.5</v>
      </c>
      <c r="E3245" s="1">
        <v>610.04999999999995</v>
      </c>
      <c r="F3245" s="1">
        <v>420000</v>
      </c>
      <c r="G3245" s="1">
        <v>45.89</v>
      </c>
      <c r="H3245" s="1">
        <v>0.15</v>
      </c>
      <c r="I3245" s="1">
        <v>0</v>
      </c>
      <c r="J3245" s="1">
        <v>15.84</v>
      </c>
      <c r="K3245" s="1">
        <v>99.061909999999997</v>
      </c>
      <c r="L3245" s="1">
        <v>7586.009</v>
      </c>
      <c r="M3245" s="1">
        <v>4.47</v>
      </c>
      <c r="N3245" s="1">
        <v>4579.9999239999997</v>
      </c>
      <c r="P3245" s="1">
        <v>6.7000006900000004</v>
      </c>
      <c r="Q3245" s="1">
        <v>1104.172358</v>
      </c>
      <c r="R3245" s="1">
        <v>68</v>
      </c>
      <c r="S3245" s="1">
        <v>144100</v>
      </c>
      <c r="T3245" s="1">
        <v>38.861033999999997</v>
      </c>
      <c r="U3245" s="1">
        <v>71.276093000000003</v>
      </c>
    </row>
    <row r="3246" spans="1:21" x14ac:dyDescent="0.25">
      <c r="A3246" t="s">
        <v>183</v>
      </c>
      <c r="B3246">
        <v>2015</v>
      </c>
      <c r="C3246" s="1">
        <v>98</v>
      </c>
      <c r="D3246" s="1">
        <v>77.3</v>
      </c>
      <c r="E3246" s="1">
        <v>595.34</v>
      </c>
      <c r="F3246" s="1">
        <v>180000</v>
      </c>
      <c r="G3246" s="1">
        <v>48.11</v>
      </c>
      <c r="H3246" s="1">
        <v>0.15</v>
      </c>
      <c r="I3246" s="1">
        <v>0</v>
      </c>
      <c r="J3246" s="1">
        <v>16.829999999999998</v>
      </c>
      <c r="K3246" s="1">
        <v>99.116609999999994</v>
      </c>
      <c r="L3246" s="1">
        <v>7419.7280000000001</v>
      </c>
      <c r="M3246" s="1">
        <v>4.57</v>
      </c>
      <c r="N3246" s="1">
        <v>4900.0000950000003</v>
      </c>
      <c r="P3246" s="1">
        <v>5.9999992640000004</v>
      </c>
      <c r="Q3246" s="1">
        <v>978.40498119999995</v>
      </c>
      <c r="R3246" s="1">
        <v>68</v>
      </c>
      <c r="S3246" s="1">
        <v>144100</v>
      </c>
      <c r="T3246" s="1">
        <v>38.861033999999997</v>
      </c>
      <c r="U3246" s="1">
        <v>71.276093000000003</v>
      </c>
    </row>
    <row r="3247" spans="1:21" x14ac:dyDescent="0.25">
      <c r="A3247" t="s">
        <v>183</v>
      </c>
      <c r="B3247">
        <v>2016</v>
      </c>
      <c r="C3247" s="1">
        <v>99.208309999999997</v>
      </c>
      <c r="D3247" s="1">
        <v>78.7</v>
      </c>
      <c r="E3247" s="1">
        <v>581.6</v>
      </c>
      <c r="F3247" s="1">
        <v>90000</v>
      </c>
      <c r="G3247" s="1">
        <v>41.16</v>
      </c>
      <c r="H3247" s="1">
        <v>0.56000000000000005</v>
      </c>
      <c r="I3247" s="1">
        <v>0</v>
      </c>
      <c r="J3247" s="1">
        <v>16.47</v>
      </c>
      <c r="K3247" s="1">
        <v>96.711680000000001</v>
      </c>
      <c r="L3247" s="1">
        <v>7461.84</v>
      </c>
      <c r="M3247" s="1">
        <v>4.8</v>
      </c>
      <c r="N3247" s="1">
        <v>6090.000153</v>
      </c>
      <c r="P3247" s="1">
        <v>6.89999962</v>
      </c>
      <c r="Q3247" s="1">
        <v>807.10258610000005</v>
      </c>
      <c r="R3247" s="1">
        <v>68</v>
      </c>
      <c r="S3247" s="1">
        <v>144100</v>
      </c>
      <c r="T3247" s="1">
        <v>38.861033999999997</v>
      </c>
      <c r="U3247" s="1">
        <v>71.276093000000003</v>
      </c>
    </row>
    <row r="3248" spans="1:21" x14ac:dyDescent="0.25">
      <c r="A3248" t="s">
        <v>183</v>
      </c>
      <c r="B3248">
        <v>2017</v>
      </c>
      <c r="C3248" s="1">
        <v>99.3</v>
      </c>
      <c r="D3248" s="1">
        <v>79.7</v>
      </c>
      <c r="E3248" s="1">
        <v>567.41</v>
      </c>
      <c r="F3248" s="1">
        <v>334530000</v>
      </c>
      <c r="G3248" s="1">
        <v>41.69</v>
      </c>
      <c r="H3248" s="1">
        <v>0.92</v>
      </c>
      <c r="I3248" s="1">
        <v>0</v>
      </c>
      <c r="J3248" s="1">
        <v>16.96</v>
      </c>
      <c r="K3248" s="1">
        <v>94.854579999999999</v>
      </c>
      <c r="L3248" s="1">
        <v>7440.8459999999995</v>
      </c>
      <c r="M3248" s="1">
        <v>4.7</v>
      </c>
      <c r="N3248" s="1">
        <v>7369.9998859999996</v>
      </c>
      <c r="P3248" s="1">
        <v>7.1000014030000003</v>
      </c>
      <c r="Q3248" s="1">
        <v>848.67237990000001</v>
      </c>
      <c r="R3248" s="1">
        <v>68</v>
      </c>
      <c r="S3248" s="1">
        <v>144100</v>
      </c>
      <c r="T3248" s="1">
        <v>38.861033999999997</v>
      </c>
      <c r="U3248" s="1">
        <v>71.276093000000003</v>
      </c>
    </row>
    <row r="3249" spans="1:21" x14ac:dyDescent="0.25">
      <c r="A3249" t="s">
        <v>183</v>
      </c>
      <c r="B3249">
        <v>2018</v>
      </c>
      <c r="C3249" s="1">
        <v>99.3</v>
      </c>
      <c r="D3249" s="1">
        <v>80.900000000000006</v>
      </c>
      <c r="E3249" s="1">
        <v>566.26</v>
      </c>
      <c r="G3249" s="1">
        <v>39.47</v>
      </c>
      <c r="H3249" s="1">
        <v>1.27</v>
      </c>
      <c r="I3249" s="1">
        <v>0</v>
      </c>
      <c r="J3249" s="1">
        <v>18.21</v>
      </c>
      <c r="K3249" s="1">
        <v>93.480490000000003</v>
      </c>
      <c r="L3249" s="1">
        <v>7761.8163999999997</v>
      </c>
      <c r="M3249" s="1">
        <v>4.7300000000000004</v>
      </c>
      <c r="N3249" s="1">
        <v>8680.0003049999996</v>
      </c>
      <c r="P3249" s="1">
        <v>7.5999993870000004</v>
      </c>
      <c r="Q3249" s="1">
        <v>853.21887340000001</v>
      </c>
      <c r="R3249" s="1">
        <v>68</v>
      </c>
      <c r="S3249" s="1">
        <v>144100</v>
      </c>
      <c r="T3249" s="1">
        <v>38.861033999999997</v>
      </c>
      <c r="U3249" s="1">
        <v>71.276093000000003</v>
      </c>
    </row>
    <row r="3250" spans="1:21" x14ac:dyDescent="0.25">
      <c r="A3250" t="s">
        <v>183</v>
      </c>
      <c r="B3250">
        <v>2019</v>
      </c>
      <c r="C3250" s="1">
        <v>99.633210000000005</v>
      </c>
      <c r="D3250" s="1">
        <v>81.599999999999994</v>
      </c>
      <c r="E3250" s="1">
        <v>565.76</v>
      </c>
      <c r="G3250" s="1">
        <v>38.56</v>
      </c>
      <c r="H3250" s="1">
        <v>1.42</v>
      </c>
      <c r="I3250" s="1">
        <v>0</v>
      </c>
      <c r="J3250" s="1">
        <v>19.170000000000002</v>
      </c>
      <c r="K3250" s="1">
        <v>93.103449999999995</v>
      </c>
      <c r="L3250" s="1">
        <v>8041.5946999999996</v>
      </c>
      <c r="M3250" s="1">
        <v>4.84</v>
      </c>
      <c r="N3250" s="1">
        <v>9420.0000760000003</v>
      </c>
      <c r="P3250" s="1">
        <v>7.3999996379999997</v>
      </c>
      <c r="Q3250" s="1">
        <v>890.54440239999997</v>
      </c>
      <c r="R3250" s="1">
        <v>68</v>
      </c>
      <c r="S3250" s="1">
        <v>144100</v>
      </c>
      <c r="T3250" s="1">
        <v>38.861033999999997</v>
      </c>
      <c r="U3250" s="1">
        <v>71.276093000000003</v>
      </c>
    </row>
    <row r="3251" spans="1:21" x14ac:dyDescent="0.25">
      <c r="A3251" t="s">
        <v>183</v>
      </c>
      <c r="B3251">
        <v>2020</v>
      </c>
      <c r="C3251" s="1">
        <v>99.779300000000006</v>
      </c>
      <c r="D3251" s="1">
        <v>82.4</v>
      </c>
      <c r="E3251" s="1">
        <v>552.88</v>
      </c>
      <c r="H3251" s="1">
        <v>1.62</v>
      </c>
      <c r="I3251" s="1">
        <v>0</v>
      </c>
      <c r="J3251" s="1">
        <v>18.11</v>
      </c>
      <c r="K3251" s="1">
        <v>91.789153999999996</v>
      </c>
      <c r="L3251" s="1">
        <v>7819.3896000000004</v>
      </c>
      <c r="P3251" s="1">
        <v>4.499999517</v>
      </c>
      <c r="Q3251" s="1">
        <v>859.13796109999998</v>
      </c>
      <c r="R3251" s="1">
        <v>68</v>
      </c>
      <c r="S3251" s="1">
        <v>144100</v>
      </c>
      <c r="T3251" s="1">
        <v>38.861033999999997</v>
      </c>
      <c r="U3251" s="1">
        <v>71.276093000000003</v>
      </c>
    </row>
    <row r="3252" spans="1:21" x14ac:dyDescent="0.25">
      <c r="A3252" t="s">
        <v>184</v>
      </c>
      <c r="B3252">
        <v>2000</v>
      </c>
      <c r="C3252" s="1">
        <v>82.1</v>
      </c>
      <c r="D3252" s="1">
        <v>56.9</v>
      </c>
      <c r="E3252" s="1">
        <v>56.77</v>
      </c>
      <c r="F3252" s="1">
        <v>150000</v>
      </c>
      <c r="G3252" s="1">
        <v>21.82</v>
      </c>
      <c r="H3252" s="1">
        <v>83.15</v>
      </c>
      <c r="I3252" s="1">
        <v>0</v>
      </c>
      <c r="J3252" s="1">
        <v>6.38</v>
      </c>
      <c r="K3252" s="1">
        <v>7.1261029999999996</v>
      </c>
      <c r="L3252" s="1">
        <v>11764.549000000001</v>
      </c>
      <c r="M3252" s="1">
        <v>4.93</v>
      </c>
      <c r="N3252" s="1">
        <v>164490</v>
      </c>
      <c r="O3252" s="1">
        <v>2.5746095000000002</v>
      </c>
      <c r="P3252" s="1">
        <v>4.455247043</v>
      </c>
      <c r="Q3252" s="1">
        <v>2007.735271</v>
      </c>
      <c r="R3252" s="1">
        <v>137</v>
      </c>
      <c r="S3252" s="1">
        <v>513120</v>
      </c>
      <c r="T3252" s="1">
        <v>15.870032</v>
      </c>
      <c r="U3252" s="1">
        <v>100.992541</v>
      </c>
    </row>
    <row r="3253" spans="1:21" x14ac:dyDescent="0.25">
      <c r="A3253" t="s">
        <v>184</v>
      </c>
      <c r="B3253">
        <v>2001</v>
      </c>
      <c r="C3253" s="1">
        <v>90.45138</v>
      </c>
      <c r="D3253" s="1">
        <v>58.6</v>
      </c>
      <c r="E3253" s="1">
        <v>56.24</v>
      </c>
      <c r="F3253" s="1">
        <v>6490000</v>
      </c>
      <c r="G3253" s="1">
        <v>19.89</v>
      </c>
      <c r="H3253" s="1">
        <v>88.97</v>
      </c>
      <c r="I3253" s="1">
        <v>0</v>
      </c>
      <c r="J3253" s="1">
        <v>6.76</v>
      </c>
      <c r="K3253" s="1">
        <v>7.0615269999999999</v>
      </c>
      <c r="L3253" s="1">
        <v>12293.458000000001</v>
      </c>
      <c r="M3253" s="1">
        <v>4.9000000000000004</v>
      </c>
      <c r="N3253" s="1">
        <v>173160</v>
      </c>
      <c r="O3253" s="1">
        <v>2.5714475999999999</v>
      </c>
      <c r="P3253" s="1">
        <v>3.4442490100000001</v>
      </c>
      <c r="Q3253" s="1">
        <v>1893.2642390000001</v>
      </c>
      <c r="R3253" s="1">
        <v>137</v>
      </c>
      <c r="S3253" s="1">
        <v>513120</v>
      </c>
      <c r="T3253" s="1">
        <v>15.870032</v>
      </c>
      <c r="U3253" s="1">
        <v>100.992541</v>
      </c>
    </row>
    <row r="3254" spans="1:21" x14ac:dyDescent="0.25">
      <c r="A3254" t="s">
        <v>184</v>
      </c>
      <c r="B3254">
        <v>2002</v>
      </c>
      <c r="C3254" s="1">
        <v>91.080219999999997</v>
      </c>
      <c r="D3254" s="1">
        <v>61.1</v>
      </c>
      <c r="E3254" s="1">
        <v>55.92</v>
      </c>
      <c r="F3254" s="1">
        <v>10660000</v>
      </c>
      <c r="G3254" s="1">
        <v>19.91</v>
      </c>
      <c r="H3254" s="1">
        <v>93.51</v>
      </c>
      <c r="I3254" s="1">
        <v>0</v>
      </c>
      <c r="J3254" s="1">
        <v>8.07</v>
      </c>
      <c r="K3254" s="1">
        <v>7.944477</v>
      </c>
      <c r="L3254" s="1">
        <v>13208.064</v>
      </c>
      <c r="M3254" s="1">
        <v>5.0999999999999996</v>
      </c>
      <c r="N3254" s="1">
        <v>184240.0055</v>
      </c>
      <c r="O3254" s="1">
        <v>2.8180337</v>
      </c>
      <c r="P3254" s="1">
        <v>6.1490360519999996</v>
      </c>
      <c r="Q3254" s="1">
        <v>2096.1878019999999</v>
      </c>
      <c r="R3254" s="1">
        <v>137</v>
      </c>
      <c r="S3254" s="1">
        <v>513120</v>
      </c>
      <c r="T3254" s="1">
        <v>15.870032</v>
      </c>
      <c r="U3254" s="1">
        <v>100.992541</v>
      </c>
    </row>
    <row r="3255" spans="1:21" x14ac:dyDescent="0.25">
      <c r="A3255" t="s">
        <v>184</v>
      </c>
      <c r="B3255">
        <v>2003</v>
      </c>
      <c r="C3255" s="1">
        <v>91.703829999999996</v>
      </c>
      <c r="D3255" s="1">
        <v>63</v>
      </c>
      <c r="E3255" s="1">
        <v>55.6</v>
      </c>
      <c r="F3255" s="1">
        <v>3650000</v>
      </c>
      <c r="G3255" s="1">
        <v>20.21</v>
      </c>
      <c r="H3255" s="1">
        <v>100.61</v>
      </c>
      <c r="I3255" s="1">
        <v>0</v>
      </c>
      <c r="J3255" s="1">
        <v>8.36</v>
      </c>
      <c r="K3255" s="1">
        <v>7.6718354</v>
      </c>
      <c r="L3255" s="1">
        <v>14080.671</v>
      </c>
      <c r="M3255" s="1">
        <v>5.15</v>
      </c>
      <c r="N3255" s="1">
        <v>191929.9927</v>
      </c>
      <c r="O3255" s="1">
        <v>2.7227082</v>
      </c>
      <c r="P3255" s="1">
        <v>7.1892433029999996</v>
      </c>
      <c r="Q3255" s="1">
        <v>2359.1168309999998</v>
      </c>
      <c r="R3255" s="1">
        <v>137</v>
      </c>
      <c r="S3255" s="1">
        <v>513120</v>
      </c>
      <c r="T3255" s="1">
        <v>15.870032</v>
      </c>
      <c r="U3255" s="1">
        <v>100.992541</v>
      </c>
    </row>
    <row r="3256" spans="1:21" x14ac:dyDescent="0.25">
      <c r="A3256" t="s">
        <v>184</v>
      </c>
      <c r="B3256">
        <v>2004</v>
      </c>
      <c r="C3256" s="1">
        <v>92.324550000000002</v>
      </c>
      <c r="D3256" s="1">
        <v>64.599999999999994</v>
      </c>
      <c r="E3256" s="1">
        <v>57.08</v>
      </c>
      <c r="F3256" s="1">
        <v>1520000</v>
      </c>
      <c r="G3256" s="1">
        <v>19.89</v>
      </c>
      <c r="H3256" s="1">
        <v>109.46</v>
      </c>
      <c r="I3256" s="1">
        <v>0</v>
      </c>
      <c r="J3256" s="1">
        <v>7.63</v>
      </c>
      <c r="K3256" s="1">
        <v>6.5163549999999999</v>
      </c>
      <c r="L3256" s="1">
        <v>15161.755999999999</v>
      </c>
      <c r="M3256" s="1">
        <v>5.24</v>
      </c>
      <c r="N3256" s="1">
        <v>210190.0024</v>
      </c>
      <c r="O3256" s="1">
        <v>2.3133496999999998</v>
      </c>
      <c r="P3256" s="1">
        <v>6.2893421429999998</v>
      </c>
      <c r="Q3256" s="1">
        <v>2660.126835</v>
      </c>
      <c r="R3256" s="1">
        <v>137</v>
      </c>
      <c r="S3256" s="1">
        <v>513120</v>
      </c>
      <c r="T3256" s="1">
        <v>15.870032</v>
      </c>
      <c r="U3256" s="1">
        <v>100.992541</v>
      </c>
    </row>
    <row r="3257" spans="1:21" x14ac:dyDescent="0.25">
      <c r="A3257" t="s">
        <v>184</v>
      </c>
      <c r="B3257">
        <v>2005</v>
      </c>
      <c r="C3257" s="1">
        <v>92.944730000000007</v>
      </c>
      <c r="D3257" s="1">
        <v>66.400000000000006</v>
      </c>
      <c r="E3257" s="1">
        <v>57.07</v>
      </c>
      <c r="G3257" s="1">
        <v>20.11</v>
      </c>
      <c r="H3257" s="1">
        <v>115.58</v>
      </c>
      <c r="I3257" s="1">
        <v>0</v>
      </c>
      <c r="J3257" s="1">
        <v>7.42</v>
      </c>
      <c r="K3257" s="1">
        <v>6.0325202999999998</v>
      </c>
      <c r="L3257" s="1">
        <v>15521.235000000001</v>
      </c>
      <c r="M3257" s="1">
        <v>5.18</v>
      </c>
      <c r="N3257" s="1">
        <v>217770.0043</v>
      </c>
      <c r="O3257" s="1">
        <v>2.2752100999999998</v>
      </c>
      <c r="P3257" s="1">
        <v>4.1876384289999997</v>
      </c>
      <c r="Q3257" s="1">
        <v>2894.0626560000001</v>
      </c>
      <c r="R3257" s="1">
        <v>137</v>
      </c>
      <c r="S3257" s="1">
        <v>513120</v>
      </c>
      <c r="T3257" s="1">
        <v>15.870032</v>
      </c>
      <c r="U3257" s="1">
        <v>100.992541</v>
      </c>
    </row>
    <row r="3258" spans="1:21" x14ac:dyDescent="0.25">
      <c r="A3258" t="s">
        <v>184</v>
      </c>
      <c r="B3258">
        <v>2006</v>
      </c>
      <c r="C3258" s="1">
        <v>99.146199999999993</v>
      </c>
      <c r="D3258" s="1">
        <v>68.2</v>
      </c>
      <c r="E3258" s="1">
        <v>61.55</v>
      </c>
      <c r="F3258" s="1">
        <v>100000</v>
      </c>
      <c r="G3258" s="1">
        <v>20.53</v>
      </c>
      <c r="H3258" s="1">
        <v>119.41</v>
      </c>
      <c r="I3258" s="1">
        <v>0</v>
      </c>
      <c r="J3258" s="1">
        <v>9.82</v>
      </c>
      <c r="K3258" s="1">
        <v>7.5988550000000004</v>
      </c>
      <c r="L3258" s="1">
        <v>15733.904</v>
      </c>
      <c r="M3258" s="1">
        <v>5.03</v>
      </c>
      <c r="N3258" s="1">
        <v>219880.0049</v>
      </c>
      <c r="O3258" s="1">
        <v>2.9778264000000001</v>
      </c>
      <c r="P3258" s="1">
        <v>4.9678108920000001</v>
      </c>
      <c r="Q3258" s="1">
        <v>3369.5431979999998</v>
      </c>
      <c r="R3258" s="1">
        <v>137</v>
      </c>
      <c r="S3258" s="1">
        <v>513120</v>
      </c>
      <c r="T3258" s="1">
        <v>15.870032</v>
      </c>
      <c r="U3258" s="1">
        <v>100.992541</v>
      </c>
    </row>
    <row r="3259" spans="1:21" x14ac:dyDescent="0.25">
      <c r="A3259" t="s">
        <v>184</v>
      </c>
      <c r="B3259">
        <v>2007</v>
      </c>
      <c r="C3259" s="1">
        <v>94.193370000000002</v>
      </c>
      <c r="D3259" s="1">
        <v>69.599999999999994</v>
      </c>
      <c r="E3259" s="1">
        <v>66.31</v>
      </c>
      <c r="F3259" s="1">
        <v>440000</v>
      </c>
      <c r="G3259" s="1">
        <v>21.61</v>
      </c>
      <c r="H3259" s="1">
        <v>122.12</v>
      </c>
      <c r="I3259" s="1">
        <v>0</v>
      </c>
      <c r="J3259" s="1">
        <v>10.199999999999999</v>
      </c>
      <c r="K3259" s="1">
        <v>7.7085850000000002</v>
      </c>
      <c r="L3259" s="1">
        <v>16149.867</v>
      </c>
      <c r="M3259" s="1">
        <v>4.95</v>
      </c>
      <c r="N3259" s="1">
        <v>224589.9963</v>
      </c>
      <c r="O3259" s="1">
        <v>2.9363692000000001</v>
      </c>
      <c r="P3259" s="1">
        <v>5.4351516909999997</v>
      </c>
      <c r="Q3259" s="1">
        <v>3973.0171719999998</v>
      </c>
      <c r="R3259" s="1">
        <v>137</v>
      </c>
      <c r="S3259" s="1">
        <v>513120</v>
      </c>
      <c r="T3259" s="1">
        <v>15.870032</v>
      </c>
      <c r="U3259" s="1">
        <v>100.992541</v>
      </c>
    </row>
    <row r="3260" spans="1:21" x14ac:dyDescent="0.25">
      <c r="A3260" t="s">
        <v>184</v>
      </c>
      <c r="B3260">
        <v>2008</v>
      </c>
      <c r="C3260" s="1">
        <v>94.827169999999995</v>
      </c>
      <c r="D3260" s="1">
        <v>71.099999999999994</v>
      </c>
      <c r="E3260" s="1">
        <v>69.67</v>
      </c>
      <c r="F3260" s="1">
        <v>4660000</v>
      </c>
      <c r="G3260" s="1">
        <v>22.63</v>
      </c>
      <c r="H3260" s="1">
        <v>127.43</v>
      </c>
      <c r="I3260" s="1">
        <v>0</v>
      </c>
      <c r="J3260" s="1">
        <v>8.9499999999999993</v>
      </c>
      <c r="K3260" s="1">
        <v>6.5625460000000002</v>
      </c>
      <c r="L3260" s="1">
        <v>16027.416999999999</v>
      </c>
      <c r="M3260" s="1">
        <v>4.99</v>
      </c>
      <c r="N3260" s="1">
        <v>227580.0018</v>
      </c>
      <c r="O3260" s="1">
        <v>2.9482808</v>
      </c>
      <c r="P3260" s="1">
        <v>1.725698849</v>
      </c>
      <c r="Q3260" s="1">
        <v>4379.6587870000003</v>
      </c>
      <c r="R3260" s="1">
        <v>137</v>
      </c>
      <c r="S3260" s="1">
        <v>513120</v>
      </c>
      <c r="T3260" s="1">
        <v>15.870032</v>
      </c>
      <c r="U3260" s="1">
        <v>100.992541</v>
      </c>
    </row>
    <row r="3261" spans="1:21" x14ac:dyDescent="0.25">
      <c r="A3261" t="s">
        <v>184</v>
      </c>
      <c r="B3261">
        <v>2009</v>
      </c>
      <c r="C3261" s="1">
        <v>98.96</v>
      </c>
      <c r="D3261" s="1">
        <v>72.599999999999994</v>
      </c>
      <c r="E3261" s="1">
        <v>70.66</v>
      </c>
      <c r="F3261" s="1">
        <v>1720000</v>
      </c>
      <c r="G3261" s="1">
        <v>22.83</v>
      </c>
      <c r="H3261" s="1">
        <v>128.09</v>
      </c>
      <c r="I3261" s="1">
        <v>0</v>
      </c>
      <c r="J3261" s="1">
        <v>9.09</v>
      </c>
      <c r="K3261" s="1">
        <v>6.6263310000000004</v>
      </c>
      <c r="L3261" s="1">
        <v>16344.103999999999</v>
      </c>
      <c r="M3261" s="1">
        <v>5</v>
      </c>
      <c r="N3261" s="1">
        <v>220259.9945</v>
      </c>
      <c r="O3261" s="1">
        <v>3.0501225000000001</v>
      </c>
      <c r="P3261" s="1">
        <v>-0.69061823200000005</v>
      </c>
      <c r="Q3261" s="1">
        <v>4213.0066539999998</v>
      </c>
      <c r="R3261" s="1">
        <v>137</v>
      </c>
      <c r="S3261" s="1">
        <v>513120</v>
      </c>
      <c r="T3261" s="1">
        <v>15.870032</v>
      </c>
      <c r="U3261" s="1">
        <v>100.992541</v>
      </c>
    </row>
    <row r="3262" spans="1:21" x14ac:dyDescent="0.25">
      <c r="A3262" t="s">
        <v>184</v>
      </c>
      <c r="B3262">
        <v>2010</v>
      </c>
      <c r="C3262" s="1">
        <v>99.7</v>
      </c>
      <c r="D3262" s="1">
        <v>73.599999999999994</v>
      </c>
      <c r="E3262" s="1">
        <v>71.569999999999993</v>
      </c>
      <c r="F3262" s="1">
        <v>4140000</v>
      </c>
      <c r="G3262" s="1">
        <v>22.83</v>
      </c>
      <c r="H3262" s="1">
        <v>141.72</v>
      </c>
      <c r="I3262" s="1">
        <v>0</v>
      </c>
      <c r="J3262" s="1">
        <v>8.58</v>
      </c>
      <c r="K3262" s="1">
        <v>5.708583</v>
      </c>
      <c r="L3262" s="1">
        <v>17299.504000000001</v>
      </c>
      <c r="M3262" s="1">
        <v>5.0999999999999996</v>
      </c>
      <c r="N3262" s="1">
        <v>234380.0049</v>
      </c>
      <c r="O3262" s="1">
        <v>2.8064702000000001</v>
      </c>
      <c r="P3262" s="1">
        <v>7.5133905329999999</v>
      </c>
      <c r="Q3262" s="1">
        <v>5076.3398719999996</v>
      </c>
      <c r="R3262" s="1">
        <v>137</v>
      </c>
      <c r="S3262" s="1">
        <v>513120</v>
      </c>
      <c r="T3262" s="1">
        <v>15.870032</v>
      </c>
      <c r="U3262" s="1">
        <v>100.992541</v>
      </c>
    </row>
    <row r="3263" spans="1:21" x14ac:dyDescent="0.25">
      <c r="A3263" t="s">
        <v>184</v>
      </c>
      <c r="B3263">
        <v>2011</v>
      </c>
      <c r="C3263" s="1">
        <v>99.351839999999996</v>
      </c>
      <c r="D3263" s="1">
        <v>74.7</v>
      </c>
      <c r="E3263" s="1">
        <v>74.959999999999994</v>
      </c>
      <c r="F3263" s="1">
        <v>288270000</v>
      </c>
      <c r="G3263" s="1">
        <v>22.96</v>
      </c>
      <c r="H3263" s="1">
        <v>135.31</v>
      </c>
      <c r="I3263" s="1">
        <v>0</v>
      </c>
      <c r="J3263" s="1">
        <v>11.83</v>
      </c>
      <c r="K3263" s="1">
        <v>8.0399619999999992</v>
      </c>
      <c r="L3263" s="1">
        <v>17644.098000000002</v>
      </c>
      <c r="M3263" s="1">
        <v>5.05</v>
      </c>
      <c r="N3263" s="1">
        <v>233600.0061</v>
      </c>
      <c r="O3263" s="1">
        <v>3.4573398000000002</v>
      </c>
      <c r="P3263" s="1">
        <v>0.84013208299999997</v>
      </c>
      <c r="Q3263" s="1">
        <v>5492.1215000000002</v>
      </c>
      <c r="R3263" s="1">
        <v>137</v>
      </c>
      <c r="S3263" s="1">
        <v>513120</v>
      </c>
      <c r="T3263" s="1">
        <v>15.870032</v>
      </c>
      <c r="U3263" s="1">
        <v>100.992541</v>
      </c>
    </row>
    <row r="3264" spans="1:21" x14ac:dyDescent="0.25">
      <c r="A3264" t="s">
        <v>184</v>
      </c>
      <c r="B3264">
        <v>2012</v>
      </c>
      <c r="C3264" s="1">
        <v>99.108630000000005</v>
      </c>
      <c r="D3264" s="1">
        <v>75.900000000000006</v>
      </c>
      <c r="E3264" s="1">
        <v>84</v>
      </c>
      <c r="F3264" s="1">
        <v>119370000</v>
      </c>
      <c r="G3264" s="1">
        <v>23.56</v>
      </c>
      <c r="H3264" s="1">
        <v>143.72999999999999</v>
      </c>
      <c r="I3264" s="1">
        <v>0</v>
      </c>
      <c r="J3264" s="1">
        <v>13.42</v>
      </c>
      <c r="K3264" s="1">
        <v>8.539612</v>
      </c>
      <c r="L3264" s="1">
        <v>18817.509999999998</v>
      </c>
      <c r="M3264" s="1">
        <v>5.05</v>
      </c>
      <c r="N3264" s="1">
        <v>250679.9927</v>
      </c>
      <c r="O3264" s="1">
        <v>3.7705746000000002</v>
      </c>
      <c r="P3264" s="1">
        <v>7.2427962020000001</v>
      </c>
      <c r="Q3264" s="1">
        <v>5860.5814710000004</v>
      </c>
      <c r="R3264" s="1">
        <v>137</v>
      </c>
      <c r="S3264" s="1">
        <v>513120</v>
      </c>
      <c r="T3264" s="1">
        <v>15.870032</v>
      </c>
      <c r="U3264" s="1">
        <v>100.992541</v>
      </c>
    </row>
    <row r="3265" spans="1:21" x14ac:dyDescent="0.25">
      <c r="A3265" t="s">
        <v>184</v>
      </c>
      <c r="B3265">
        <v>2013</v>
      </c>
      <c r="C3265" s="1">
        <v>99.440574999999995</v>
      </c>
      <c r="D3265" s="1">
        <v>77.099999999999994</v>
      </c>
      <c r="E3265" s="1">
        <v>98.33</v>
      </c>
      <c r="F3265" s="1">
        <v>54650000</v>
      </c>
      <c r="G3265" s="1">
        <v>23.21</v>
      </c>
      <c r="H3265" s="1">
        <v>148.29</v>
      </c>
      <c r="I3265" s="1">
        <v>0</v>
      </c>
      <c r="J3265" s="1">
        <v>12.33</v>
      </c>
      <c r="K3265" s="1">
        <v>7.6765036999999996</v>
      </c>
      <c r="L3265" s="1">
        <v>18809.136999999999</v>
      </c>
      <c r="M3265" s="1">
        <v>5.28</v>
      </c>
      <c r="N3265" s="1">
        <v>260700.0122</v>
      </c>
      <c r="O3265" s="1">
        <v>3.8591549999999999</v>
      </c>
      <c r="P3265" s="1">
        <v>2.6874955630000001</v>
      </c>
      <c r="Q3265" s="1">
        <v>6168.261356</v>
      </c>
      <c r="R3265" s="1">
        <v>137</v>
      </c>
      <c r="S3265" s="1">
        <v>513120</v>
      </c>
      <c r="T3265" s="1">
        <v>15.870032</v>
      </c>
      <c r="U3265" s="1">
        <v>100.992541</v>
      </c>
    </row>
    <row r="3266" spans="1:21" x14ac:dyDescent="0.25">
      <c r="A3266" t="s">
        <v>184</v>
      </c>
      <c r="B3266">
        <v>2014</v>
      </c>
      <c r="C3266" s="1">
        <v>99.461945</v>
      </c>
      <c r="D3266" s="1">
        <v>77.900000000000006</v>
      </c>
      <c r="E3266" s="1">
        <v>108.21</v>
      </c>
      <c r="F3266" s="1">
        <v>4370000</v>
      </c>
      <c r="G3266" s="1">
        <v>24.41</v>
      </c>
      <c r="H3266" s="1">
        <v>149.26</v>
      </c>
      <c r="I3266" s="1">
        <v>0</v>
      </c>
      <c r="J3266" s="1">
        <v>13.68</v>
      </c>
      <c r="K3266" s="1">
        <v>8.3957280000000001</v>
      </c>
      <c r="L3266" s="1">
        <v>19310.581999999999</v>
      </c>
      <c r="M3266" s="1">
        <v>5.2</v>
      </c>
      <c r="N3266" s="1">
        <v>256799.9878</v>
      </c>
      <c r="O3266" s="1">
        <v>4.2589955000000002</v>
      </c>
      <c r="P3266" s="1">
        <v>0.984468864</v>
      </c>
      <c r="Q3266" s="1">
        <v>5951.8834870000001</v>
      </c>
      <c r="R3266" s="1">
        <v>137</v>
      </c>
      <c r="S3266" s="1">
        <v>513120</v>
      </c>
      <c r="T3266" s="1">
        <v>15.870032</v>
      </c>
      <c r="U3266" s="1">
        <v>100.992541</v>
      </c>
    </row>
    <row r="3267" spans="1:21" x14ac:dyDescent="0.25">
      <c r="A3267" t="s">
        <v>184</v>
      </c>
      <c r="B3267">
        <v>2015</v>
      </c>
      <c r="C3267" s="1">
        <v>99.6</v>
      </c>
      <c r="D3267" s="1">
        <v>78.900000000000006</v>
      </c>
      <c r="E3267" s="1">
        <v>115.96</v>
      </c>
      <c r="F3267" s="1">
        <v>55520000</v>
      </c>
      <c r="G3267" s="1">
        <v>22.65</v>
      </c>
      <c r="H3267" s="1">
        <v>153.4</v>
      </c>
      <c r="I3267" s="1">
        <v>0</v>
      </c>
      <c r="J3267" s="1">
        <v>13.33</v>
      </c>
      <c r="K3267" s="1">
        <v>7.9949620000000001</v>
      </c>
      <c r="L3267" s="1">
        <v>19661.768</v>
      </c>
      <c r="M3267" s="1">
        <v>5.07</v>
      </c>
      <c r="N3267" s="1">
        <v>264000</v>
      </c>
      <c r="O3267" s="1">
        <v>4.1909814000000001</v>
      </c>
      <c r="P3267" s="1">
        <v>3.134047249</v>
      </c>
      <c r="Q3267" s="1">
        <v>5840.0530669999998</v>
      </c>
      <c r="R3267" s="1">
        <v>137</v>
      </c>
      <c r="S3267" s="1">
        <v>513120</v>
      </c>
      <c r="T3267" s="1">
        <v>15.870032</v>
      </c>
      <c r="U3267" s="1">
        <v>100.992541</v>
      </c>
    </row>
    <row r="3268" spans="1:21" x14ac:dyDescent="0.25">
      <c r="A3268" t="s">
        <v>184</v>
      </c>
      <c r="B3268">
        <v>2016</v>
      </c>
      <c r="C3268" s="1">
        <v>99.849959999999996</v>
      </c>
      <c r="D3268" s="1">
        <v>80.099999999999994</v>
      </c>
      <c r="E3268" s="1">
        <v>136.9</v>
      </c>
      <c r="F3268" s="1">
        <v>420000</v>
      </c>
      <c r="G3268" s="1">
        <v>22.43</v>
      </c>
      <c r="H3268" s="1">
        <v>161.79</v>
      </c>
      <c r="I3268" s="1">
        <v>0</v>
      </c>
      <c r="J3268" s="1">
        <v>15.97</v>
      </c>
      <c r="K3268" s="1">
        <v>8.9840239999999998</v>
      </c>
      <c r="L3268" s="1">
        <v>19981.581999999999</v>
      </c>
      <c r="M3268" s="1">
        <v>5.0199999999999996</v>
      </c>
      <c r="N3268" s="1">
        <v>261600.0061</v>
      </c>
      <c r="O3268" s="1">
        <v>4.5999755999999996</v>
      </c>
      <c r="P3268" s="1">
        <v>3.4351577170000001</v>
      </c>
      <c r="Q3268" s="1">
        <v>5993.3055160000004</v>
      </c>
      <c r="R3268" s="1">
        <v>137</v>
      </c>
      <c r="S3268" s="1">
        <v>513120</v>
      </c>
      <c r="T3268" s="1">
        <v>15.870032</v>
      </c>
      <c r="U3268" s="1">
        <v>100.992541</v>
      </c>
    </row>
    <row r="3269" spans="1:21" x14ac:dyDescent="0.25">
      <c r="A3269" t="s">
        <v>184</v>
      </c>
      <c r="B3269">
        <v>2017</v>
      </c>
      <c r="C3269" s="1">
        <v>99.9</v>
      </c>
      <c r="D3269" s="1">
        <v>80.8</v>
      </c>
      <c r="E3269" s="1">
        <v>148</v>
      </c>
      <c r="F3269" s="1">
        <v>1990000</v>
      </c>
      <c r="G3269" s="1">
        <v>22.25</v>
      </c>
      <c r="H3269" s="1">
        <v>161.88</v>
      </c>
      <c r="I3269" s="1">
        <v>0</v>
      </c>
      <c r="J3269" s="1">
        <v>19.920000000000002</v>
      </c>
      <c r="K3269" s="1">
        <v>10.957095000000001</v>
      </c>
      <c r="L3269" s="1">
        <v>20264.653999999999</v>
      </c>
      <c r="M3269" s="1">
        <v>4.79</v>
      </c>
      <c r="N3269" s="1">
        <v>258820.0073</v>
      </c>
      <c r="O3269" s="1">
        <v>5.3063263999999997</v>
      </c>
      <c r="P3269" s="1">
        <v>4.1776810319999997</v>
      </c>
      <c r="Q3269" s="1">
        <v>6593.8183520000002</v>
      </c>
      <c r="R3269" s="1">
        <v>137</v>
      </c>
      <c r="S3269" s="1">
        <v>513120</v>
      </c>
      <c r="T3269" s="1">
        <v>15.870032</v>
      </c>
      <c r="U3269" s="1">
        <v>100.992541</v>
      </c>
    </row>
    <row r="3270" spans="1:21" x14ac:dyDescent="0.25">
      <c r="A3270" t="s">
        <v>184</v>
      </c>
      <c r="B3270">
        <v>2018</v>
      </c>
      <c r="C3270" s="1">
        <v>99.82</v>
      </c>
      <c r="D3270" s="1">
        <v>81.7</v>
      </c>
      <c r="E3270" s="1">
        <v>163.82</v>
      </c>
      <c r="F3270" s="1">
        <v>296130000</v>
      </c>
      <c r="G3270" s="1">
        <v>23.7</v>
      </c>
      <c r="H3270" s="1">
        <v>156.26</v>
      </c>
      <c r="I3270" s="1">
        <v>0</v>
      </c>
      <c r="J3270" s="1">
        <v>25.84</v>
      </c>
      <c r="K3270" s="1">
        <v>14.190004999999999</v>
      </c>
      <c r="L3270" s="1">
        <v>20834.088</v>
      </c>
      <c r="M3270" s="1">
        <v>4.5</v>
      </c>
      <c r="N3270" s="1">
        <v>257049.9878</v>
      </c>
      <c r="O3270" s="1">
        <v>6.3802213999999999</v>
      </c>
      <c r="P3270" s="1">
        <v>4.1895854960000003</v>
      </c>
      <c r="Q3270" s="1">
        <v>7296.8796080000002</v>
      </c>
      <c r="R3270" s="1">
        <v>137</v>
      </c>
      <c r="S3270" s="1">
        <v>513120</v>
      </c>
      <c r="T3270" s="1">
        <v>15.870032</v>
      </c>
      <c r="U3270" s="1">
        <v>100.992541</v>
      </c>
    </row>
    <row r="3271" spans="1:21" x14ac:dyDescent="0.25">
      <c r="A3271" t="s">
        <v>184</v>
      </c>
      <c r="B3271">
        <v>2019</v>
      </c>
      <c r="C3271" s="1">
        <v>99.9</v>
      </c>
      <c r="D3271" s="1">
        <v>82.7</v>
      </c>
      <c r="E3271" s="1">
        <v>170.3</v>
      </c>
      <c r="F3271" s="1">
        <v>99160000</v>
      </c>
      <c r="G3271" s="1">
        <v>23.96</v>
      </c>
      <c r="H3271" s="1">
        <v>162.59</v>
      </c>
      <c r="I3271" s="1">
        <v>0</v>
      </c>
      <c r="J3271" s="1">
        <v>28.02</v>
      </c>
      <c r="K3271" s="1">
        <v>14.700172999999999</v>
      </c>
      <c r="L3271" s="1">
        <v>20792.384999999998</v>
      </c>
      <c r="M3271" s="1">
        <v>4.5199999999999996</v>
      </c>
      <c r="N3271" s="1">
        <v>267089.9963</v>
      </c>
      <c r="O3271" s="1">
        <v>6.9562197000000001</v>
      </c>
      <c r="P3271" s="1">
        <v>2.2664336719999998</v>
      </c>
      <c r="Q3271" s="1">
        <v>7817.0096709999998</v>
      </c>
      <c r="R3271" s="1">
        <v>137</v>
      </c>
      <c r="S3271" s="1">
        <v>513120</v>
      </c>
      <c r="T3271" s="1">
        <v>15.870032</v>
      </c>
      <c r="U3271" s="1">
        <v>100.992541</v>
      </c>
    </row>
    <row r="3272" spans="1:21" x14ac:dyDescent="0.25">
      <c r="A3272" t="s">
        <v>184</v>
      </c>
      <c r="B3272">
        <v>2020</v>
      </c>
      <c r="C3272" s="1">
        <v>100</v>
      </c>
      <c r="D3272" s="1">
        <v>83.6</v>
      </c>
      <c r="E3272" s="1">
        <v>171.79</v>
      </c>
      <c r="H3272" s="1">
        <v>154.52000000000001</v>
      </c>
      <c r="I3272" s="1">
        <v>0</v>
      </c>
      <c r="J3272" s="1">
        <v>24.73</v>
      </c>
      <c r="K3272" s="1">
        <v>13.796373000000001</v>
      </c>
      <c r="L3272" s="1">
        <v>19298.085999999999</v>
      </c>
      <c r="O3272" s="1">
        <v>6.9914206999999999</v>
      </c>
      <c r="P3272" s="1">
        <v>-6.0989838430000001</v>
      </c>
      <c r="Q3272" s="1">
        <v>7186.874092</v>
      </c>
      <c r="R3272" s="1">
        <v>137</v>
      </c>
      <c r="S3272" s="1">
        <v>513120</v>
      </c>
      <c r="T3272" s="1">
        <v>15.870032</v>
      </c>
      <c r="U3272" s="1">
        <v>100.992541</v>
      </c>
    </row>
    <row r="3273" spans="1:21" x14ac:dyDescent="0.25">
      <c r="A3273" t="s">
        <v>185</v>
      </c>
      <c r="B3273">
        <v>2000</v>
      </c>
      <c r="C3273" s="1">
        <v>16.956233999999998</v>
      </c>
      <c r="D3273" s="1">
        <v>0.5</v>
      </c>
      <c r="E3273" s="1">
        <v>13.69</v>
      </c>
      <c r="G3273" s="1">
        <v>77.11</v>
      </c>
      <c r="H3273" s="1">
        <v>7.0000000000000007E-2</v>
      </c>
      <c r="I3273" s="1">
        <v>0</v>
      </c>
      <c r="J3273" s="1">
        <v>0.1</v>
      </c>
      <c r="K3273" s="1">
        <v>58.823529999999998</v>
      </c>
      <c r="L3273" s="1">
        <v>918.548</v>
      </c>
      <c r="M3273" s="1">
        <v>10.56</v>
      </c>
      <c r="N3273" s="1">
        <v>1270</v>
      </c>
      <c r="P3273" s="1">
        <v>-0.783479606</v>
      </c>
      <c r="Q3273" s="1">
        <v>302.95859200000001</v>
      </c>
      <c r="R3273" s="1">
        <v>152</v>
      </c>
      <c r="S3273" s="1">
        <v>56785</v>
      </c>
      <c r="T3273" s="1">
        <v>8.6195430000000002</v>
      </c>
      <c r="U3273" s="1">
        <v>0.82478200000000002</v>
      </c>
    </row>
    <row r="3274" spans="1:21" x14ac:dyDescent="0.25">
      <c r="A3274" t="s">
        <v>185</v>
      </c>
      <c r="B3274">
        <v>2001</v>
      </c>
      <c r="C3274" s="1">
        <v>19.600366999999999</v>
      </c>
      <c r="D3274" s="1">
        <v>0.6</v>
      </c>
      <c r="E3274" s="1">
        <v>13.31</v>
      </c>
      <c r="G3274" s="1">
        <v>82.05</v>
      </c>
      <c r="H3274" s="1">
        <v>7.0000000000000007E-2</v>
      </c>
      <c r="I3274" s="1">
        <v>0</v>
      </c>
      <c r="J3274" s="1">
        <v>0.05</v>
      </c>
      <c r="K3274" s="1">
        <v>41.666668000000001</v>
      </c>
      <c r="L3274" s="1">
        <v>790.45600000000002</v>
      </c>
      <c r="M3274" s="1">
        <v>10.44</v>
      </c>
      <c r="N3274" s="1">
        <v>1180</v>
      </c>
      <c r="P3274" s="1">
        <v>0.82343874900000003</v>
      </c>
      <c r="Q3274" s="1">
        <v>292.8231035</v>
      </c>
      <c r="R3274" s="1">
        <v>152</v>
      </c>
      <c r="S3274" s="1">
        <v>56785</v>
      </c>
      <c r="T3274" s="1">
        <v>8.6195430000000002</v>
      </c>
      <c r="U3274" s="1">
        <v>0.82478200000000002</v>
      </c>
    </row>
    <row r="3275" spans="1:21" x14ac:dyDescent="0.25">
      <c r="A3275" t="s">
        <v>185</v>
      </c>
      <c r="B3275">
        <v>2002</v>
      </c>
      <c r="C3275" s="1">
        <v>21.352861000000001</v>
      </c>
      <c r="D3275" s="1">
        <v>0.7</v>
      </c>
      <c r="E3275" s="1">
        <v>12.97</v>
      </c>
      <c r="G3275" s="1">
        <v>78.66</v>
      </c>
      <c r="H3275" s="1">
        <v>0.06</v>
      </c>
      <c r="I3275" s="1">
        <v>0</v>
      </c>
      <c r="J3275" s="1">
        <v>0.09</v>
      </c>
      <c r="K3275" s="1">
        <v>59.999996000000003</v>
      </c>
      <c r="L3275" s="1">
        <v>844.63256999999999</v>
      </c>
      <c r="M3275" s="1">
        <v>10.42</v>
      </c>
      <c r="N3275" s="1">
        <v>1340.000033</v>
      </c>
      <c r="P3275" s="1">
        <v>3.82662258</v>
      </c>
      <c r="Q3275" s="1">
        <v>328.39810729999999</v>
      </c>
      <c r="R3275" s="1">
        <v>152</v>
      </c>
      <c r="S3275" s="1">
        <v>56785</v>
      </c>
      <c r="T3275" s="1">
        <v>8.6195430000000002</v>
      </c>
      <c r="U3275" s="1">
        <v>0.82478200000000002</v>
      </c>
    </row>
    <row r="3276" spans="1:21" x14ac:dyDescent="0.25">
      <c r="A3276" t="s">
        <v>185</v>
      </c>
      <c r="B3276">
        <v>2003</v>
      </c>
      <c r="C3276" s="1">
        <v>23.100118999999999</v>
      </c>
      <c r="D3276" s="1">
        <v>0.8</v>
      </c>
      <c r="E3276" s="1">
        <v>12.49</v>
      </c>
      <c r="G3276" s="1">
        <v>74.790000000000006</v>
      </c>
      <c r="H3276" s="1">
        <v>0.05</v>
      </c>
      <c r="I3276" s="1">
        <v>0</v>
      </c>
      <c r="J3276" s="1">
        <v>0.12</v>
      </c>
      <c r="K3276" s="1">
        <v>70.588234</v>
      </c>
      <c r="L3276" s="1">
        <v>1026.2677000000001</v>
      </c>
      <c r="M3276" s="1">
        <v>10.31</v>
      </c>
      <c r="N3276" s="1">
        <v>1830.000043</v>
      </c>
      <c r="P3276" s="1">
        <v>6.720171423</v>
      </c>
      <c r="Q3276" s="1">
        <v>396.92057979999998</v>
      </c>
      <c r="R3276" s="1">
        <v>152</v>
      </c>
      <c r="S3276" s="1">
        <v>56785</v>
      </c>
      <c r="T3276" s="1">
        <v>8.6195430000000002</v>
      </c>
      <c r="U3276" s="1">
        <v>0.82478200000000002</v>
      </c>
    </row>
    <row r="3277" spans="1:21" x14ac:dyDescent="0.25">
      <c r="A3277" t="s">
        <v>185</v>
      </c>
      <c r="B3277">
        <v>2004</v>
      </c>
      <c r="C3277" s="1">
        <v>24.844491999999999</v>
      </c>
      <c r="D3277" s="1">
        <v>1</v>
      </c>
      <c r="E3277" s="1">
        <v>12.18</v>
      </c>
      <c r="G3277" s="1">
        <v>76.14</v>
      </c>
      <c r="H3277" s="1">
        <v>0.1</v>
      </c>
      <c r="I3277" s="1">
        <v>0</v>
      </c>
      <c r="J3277" s="1">
        <v>0.08</v>
      </c>
      <c r="K3277" s="1">
        <v>44.444443</v>
      </c>
      <c r="L3277" s="1">
        <v>983.67319999999995</v>
      </c>
      <c r="M3277" s="1">
        <v>10.52</v>
      </c>
      <c r="N3277" s="1">
        <v>1779.999971</v>
      </c>
      <c r="P3277" s="1">
        <v>-0.97866533499999997</v>
      </c>
      <c r="Q3277" s="1">
        <v>413.32986620000003</v>
      </c>
      <c r="R3277" s="1">
        <v>152</v>
      </c>
      <c r="S3277" s="1">
        <v>56785</v>
      </c>
      <c r="T3277" s="1">
        <v>8.6195430000000002</v>
      </c>
      <c r="U3277" s="1">
        <v>0.82478200000000002</v>
      </c>
    </row>
    <row r="3278" spans="1:21" x14ac:dyDescent="0.25">
      <c r="A3278" t="s">
        <v>185</v>
      </c>
      <c r="B3278">
        <v>2005</v>
      </c>
      <c r="C3278" s="1">
        <v>26.588327</v>
      </c>
      <c r="D3278" s="1">
        <v>1.3</v>
      </c>
      <c r="E3278" s="1">
        <v>11.87</v>
      </c>
      <c r="G3278" s="1">
        <v>77.22</v>
      </c>
      <c r="H3278" s="1">
        <v>0.11</v>
      </c>
      <c r="I3278" s="1">
        <v>0</v>
      </c>
      <c r="J3278" s="1">
        <v>7.0000000000000007E-2</v>
      </c>
      <c r="K3278" s="1">
        <v>38.888885000000002</v>
      </c>
      <c r="L3278" s="1">
        <v>934.84839999999997</v>
      </c>
      <c r="M3278" s="1">
        <v>11.25</v>
      </c>
      <c r="N3278" s="1">
        <v>1750</v>
      </c>
      <c r="P3278" s="1">
        <v>-4.6662993820000001</v>
      </c>
      <c r="Q3278" s="1">
        <v>406.562366</v>
      </c>
      <c r="R3278" s="1">
        <v>152</v>
      </c>
      <c r="S3278" s="1">
        <v>56785</v>
      </c>
      <c r="T3278" s="1">
        <v>8.6195430000000002</v>
      </c>
      <c r="U3278" s="1">
        <v>0.82478200000000002</v>
      </c>
    </row>
    <row r="3279" spans="1:21" x14ac:dyDescent="0.25">
      <c r="A3279" t="s">
        <v>185</v>
      </c>
      <c r="B3279">
        <v>2006</v>
      </c>
      <c r="C3279" s="1">
        <v>27.9</v>
      </c>
      <c r="D3279" s="1">
        <v>1.6</v>
      </c>
      <c r="E3279" s="1">
        <v>11.56</v>
      </c>
      <c r="F3279" s="1">
        <v>20000</v>
      </c>
      <c r="G3279" s="1">
        <v>79.650000000000006</v>
      </c>
      <c r="H3279" s="1">
        <v>0.12</v>
      </c>
      <c r="I3279" s="1">
        <v>0</v>
      </c>
      <c r="J3279" s="1">
        <v>0.09</v>
      </c>
      <c r="K3279" s="1">
        <v>42.857143000000001</v>
      </c>
      <c r="L3279" s="1">
        <v>792.30255</v>
      </c>
      <c r="M3279" s="1">
        <v>10.94</v>
      </c>
      <c r="N3279" s="1">
        <v>1570.0000520000001</v>
      </c>
      <c r="P3279" s="1">
        <v>2.6501321</v>
      </c>
      <c r="Q3279" s="1">
        <v>408.05711730000002</v>
      </c>
      <c r="R3279" s="1">
        <v>152</v>
      </c>
      <c r="S3279" s="1">
        <v>56785</v>
      </c>
      <c r="T3279" s="1">
        <v>8.6195430000000002</v>
      </c>
      <c r="U3279" s="1">
        <v>0.82478200000000002</v>
      </c>
    </row>
    <row r="3280" spans="1:21" x14ac:dyDescent="0.25">
      <c r="A3280" t="s">
        <v>185</v>
      </c>
      <c r="B3280">
        <v>2007</v>
      </c>
      <c r="C3280" s="1">
        <v>30.084267000000001</v>
      </c>
      <c r="D3280" s="1">
        <v>1.9</v>
      </c>
      <c r="E3280" s="1">
        <v>11.25</v>
      </c>
      <c r="G3280" s="1">
        <v>79.900000000000006</v>
      </c>
      <c r="H3280" s="1">
        <v>0.09</v>
      </c>
      <c r="I3280" s="1">
        <v>0</v>
      </c>
      <c r="J3280" s="1">
        <v>0.09</v>
      </c>
      <c r="K3280" s="1">
        <v>49.999996000000003</v>
      </c>
      <c r="L3280" s="1">
        <v>939.68664999999999</v>
      </c>
      <c r="M3280" s="1">
        <v>11.5</v>
      </c>
      <c r="N3280" s="1">
        <v>1500</v>
      </c>
      <c r="P3280" s="1">
        <v>-1.1751203910000001</v>
      </c>
      <c r="Q3280" s="1">
        <v>449.73825049999999</v>
      </c>
      <c r="R3280" s="1">
        <v>152</v>
      </c>
      <c r="S3280" s="1">
        <v>56785</v>
      </c>
      <c r="T3280" s="1">
        <v>8.6195430000000002</v>
      </c>
      <c r="U3280" s="1">
        <v>0.82478200000000002</v>
      </c>
    </row>
    <row r="3281" spans="1:21" x14ac:dyDescent="0.25">
      <c r="A3281" t="s">
        <v>185</v>
      </c>
      <c r="B3281">
        <v>2008</v>
      </c>
      <c r="C3281" s="1">
        <v>31.841726000000001</v>
      </c>
      <c r="D3281" s="1">
        <v>2.4</v>
      </c>
      <c r="E3281" s="1">
        <v>10.95</v>
      </c>
      <c r="G3281" s="1">
        <v>76.510000000000005</v>
      </c>
      <c r="H3281" s="1">
        <v>0.03</v>
      </c>
      <c r="I3281" s="1">
        <v>0</v>
      </c>
      <c r="J3281" s="1">
        <v>0.09</v>
      </c>
      <c r="K3281" s="1">
        <v>75</v>
      </c>
      <c r="L3281" s="1">
        <v>1089.204</v>
      </c>
      <c r="M3281" s="1">
        <v>11.51</v>
      </c>
      <c r="N3281" s="1">
        <v>1570.0000520000001</v>
      </c>
      <c r="P3281" s="1">
        <v>4.062252827</v>
      </c>
      <c r="Q3281" s="1">
        <v>546.35037020000004</v>
      </c>
      <c r="R3281" s="1">
        <v>152</v>
      </c>
      <c r="S3281" s="1">
        <v>56785</v>
      </c>
      <c r="T3281" s="1">
        <v>8.6195430000000002</v>
      </c>
      <c r="U3281" s="1">
        <v>0.82478200000000002</v>
      </c>
    </row>
    <row r="3282" spans="1:21" x14ac:dyDescent="0.25">
      <c r="A3282" t="s">
        <v>185</v>
      </c>
      <c r="B3282">
        <v>2009</v>
      </c>
      <c r="C3282" s="1">
        <v>33.609127000000001</v>
      </c>
      <c r="D3282" s="1">
        <v>2.9</v>
      </c>
      <c r="E3282" s="1">
        <v>10.66</v>
      </c>
      <c r="G3282" s="1">
        <v>63.38</v>
      </c>
      <c r="H3282" s="1">
        <v>0.03</v>
      </c>
      <c r="I3282" s="1">
        <v>0</v>
      </c>
      <c r="J3282" s="1">
        <v>0.11</v>
      </c>
      <c r="K3282" s="1">
        <v>78.571430000000007</v>
      </c>
      <c r="L3282" s="1">
        <v>1878.3422</v>
      </c>
      <c r="M3282" s="1">
        <v>13.27</v>
      </c>
      <c r="N3282" s="1">
        <v>2819.9999330000001</v>
      </c>
      <c r="P3282" s="1">
        <v>5.5379109729999998</v>
      </c>
      <c r="Q3282" s="1">
        <v>540.60871259999999</v>
      </c>
      <c r="R3282" s="1">
        <v>152</v>
      </c>
      <c r="S3282" s="1">
        <v>56785</v>
      </c>
      <c r="T3282" s="1">
        <v>8.6195430000000002</v>
      </c>
      <c r="U3282" s="1">
        <v>0.82478200000000002</v>
      </c>
    </row>
    <row r="3283" spans="1:21" x14ac:dyDescent="0.25">
      <c r="A3283" t="s">
        <v>185</v>
      </c>
      <c r="B3283">
        <v>2010</v>
      </c>
      <c r="C3283" s="1">
        <v>30.791744000000001</v>
      </c>
      <c r="D3283" s="1">
        <v>3.4</v>
      </c>
      <c r="E3283" s="1">
        <v>10.39</v>
      </c>
      <c r="G3283" s="1">
        <v>65.81</v>
      </c>
      <c r="H3283" s="1">
        <v>0.08</v>
      </c>
      <c r="I3283" s="1">
        <v>0</v>
      </c>
      <c r="J3283" s="1">
        <v>0.09</v>
      </c>
      <c r="K3283" s="1">
        <v>52.941177000000003</v>
      </c>
      <c r="L3283" s="1">
        <v>1746.39</v>
      </c>
      <c r="M3283" s="1">
        <v>12.5</v>
      </c>
      <c r="N3283" s="1">
        <v>2630.0001139999999</v>
      </c>
      <c r="P3283" s="1">
        <v>6.0992591630000002</v>
      </c>
      <c r="Q3283" s="1">
        <v>534.04478259999996</v>
      </c>
      <c r="R3283" s="1">
        <v>152</v>
      </c>
      <c r="S3283" s="1">
        <v>56785</v>
      </c>
      <c r="T3283" s="1">
        <v>8.6195430000000002</v>
      </c>
      <c r="U3283" s="1">
        <v>0.82478200000000002</v>
      </c>
    </row>
    <row r="3284" spans="1:21" x14ac:dyDescent="0.25">
      <c r="A3284" t="s">
        <v>185</v>
      </c>
      <c r="B3284">
        <v>2011</v>
      </c>
      <c r="C3284" s="1">
        <v>39.700000000000003</v>
      </c>
      <c r="D3284" s="1">
        <v>4</v>
      </c>
      <c r="E3284" s="1">
        <v>10.14</v>
      </c>
      <c r="G3284" s="1">
        <v>69.099999999999994</v>
      </c>
      <c r="H3284" s="1">
        <v>0.02</v>
      </c>
      <c r="I3284" s="1">
        <v>0</v>
      </c>
      <c r="J3284" s="1">
        <v>0.1</v>
      </c>
      <c r="K3284" s="1">
        <v>83.333336000000003</v>
      </c>
      <c r="L3284" s="1">
        <v>1573.317</v>
      </c>
      <c r="M3284" s="1">
        <v>11.82</v>
      </c>
      <c r="N3284" s="1">
        <v>2519.9999809999999</v>
      </c>
      <c r="P3284" s="1">
        <v>6.3981990529999999</v>
      </c>
      <c r="Q3284" s="1">
        <v>587.09749280000005</v>
      </c>
      <c r="R3284" s="1">
        <v>152</v>
      </c>
      <c r="S3284" s="1">
        <v>56785</v>
      </c>
      <c r="T3284" s="1">
        <v>8.6195430000000002</v>
      </c>
      <c r="U3284" s="1">
        <v>0.82478200000000002</v>
      </c>
    </row>
    <row r="3285" spans="1:21" x14ac:dyDescent="0.25">
      <c r="A3285" t="s">
        <v>185</v>
      </c>
      <c r="B3285">
        <v>2012</v>
      </c>
      <c r="C3285" s="1">
        <v>38.998061999999997</v>
      </c>
      <c r="D3285" s="1">
        <v>4.5</v>
      </c>
      <c r="E3285" s="1">
        <v>9.8800000000000008</v>
      </c>
      <c r="F3285" s="1">
        <v>20000</v>
      </c>
      <c r="G3285" s="1">
        <v>72.650000000000006</v>
      </c>
      <c r="H3285" s="1">
        <v>0.02</v>
      </c>
      <c r="I3285" s="1">
        <v>0</v>
      </c>
      <c r="J3285" s="1">
        <v>0.09</v>
      </c>
      <c r="K3285" s="1">
        <v>81.818184000000002</v>
      </c>
      <c r="L3285" s="1">
        <v>1360.6296</v>
      </c>
      <c r="M3285" s="1">
        <v>11.06</v>
      </c>
      <c r="N3285" s="1">
        <v>2240.0000100000002</v>
      </c>
      <c r="P3285" s="1">
        <v>6.5435070289999997</v>
      </c>
      <c r="Q3285" s="1">
        <v>571.80672389999995</v>
      </c>
      <c r="R3285" s="1">
        <v>152</v>
      </c>
      <c r="S3285" s="1">
        <v>56785</v>
      </c>
      <c r="T3285" s="1">
        <v>8.6195430000000002</v>
      </c>
      <c r="U3285" s="1">
        <v>0.82478200000000002</v>
      </c>
    </row>
    <row r="3286" spans="1:21" x14ac:dyDescent="0.25">
      <c r="A3286" t="s">
        <v>185</v>
      </c>
      <c r="B3286">
        <v>2013</v>
      </c>
      <c r="C3286" s="1">
        <v>40.831367</v>
      </c>
      <c r="D3286" s="1">
        <v>5.3</v>
      </c>
      <c r="E3286" s="1">
        <v>9.64</v>
      </c>
      <c r="F3286" s="1">
        <v>160000</v>
      </c>
      <c r="G3286" s="1">
        <v>76.19</v>
      </c>
      <c r="H3286" s="1">
        <v>0.06</v>
      </c>
      <c r="I3286" s="1">
        <v>0</v>
      </c>
      <c r="J3286" s="1">
        <v>0.04</v>
      </c>
      <c r="K3286" s="1">
        <v>40</v>
      </c>
      <c r="L3286" s="1">
        <v>1350.6348</v>
      </c>
      <c r="M3286" s="1">
        <v>10.119999999999999</v>
      </c>
      <c r="N3286" s="1">
        <v>1750</v>
      </c>
      <c r="P3286" s="1">
        <v>6.1123430770000002</v>
      </c>
      <c r="Q3286" s="1">
        <v>621.39885360000005</v>
      </c>
      <c r="R3286" s="1">
        <v>152</v>
      </c>
      <c r="S3286" s="1">
        <v>56785</v>
      </c>
      <c r="T3286" s="1">
        <v>8.6195430000000002</v>
      </c>
      <c r="U3286" s="1">
        <v>0.82478200000000002</v>
      </c>
    </row>
    <row r="3287" spans="1:21" x14ac:dyDescent="0.25">
      <c r="A3287" t="s">
        <v>185</v>
      </c>
      <c r="B3287">
        <v>2014</v>
      </c>
      <c r="C3287" s="1">
        <v>45.7</v>
      </c>
      <c r="D3287" s="1">
        <v>6</v>
      </c>
      <c r="E3287" s="1">
        <v>9.4499999999999993</v>
      </c>
      <c r="F3287" s="1">
        <v>9160000</v>
      </c>
      <c r="G3287" s="1">
        <v>81.44</v>
      </c>
      <c r="H3287" s="1">
        <v>0.08</v>
      </c>
      <c r="I3287" s="1">
        <v>0</v>
      </c>
      <c r="J3287" s="1">
        <v>0.12</v>
      </c>
      <c r="K3287" s="1">
        <v>60</v>
      </c>
      <c r="L3287" s="1">
        <v>1142.6974</v>
      </c>
      <c r="M3287" s="1">
        <v>9.9600000000000009</v>
      </c>
      <c r="N3287" s="1">
        <v>1590.000033</v>
      </c>
      <c r="P3287" s="1">
        <v>5.9205885729999999</v>
      </c>
      <c r="Q3287" s="1">
        <v>640.93421960000001</v>
      </c>
      <c r="R3287" s="1">
        <v>152</v>
      </c>
      <c r="S3287" s="1">
        <v>56785</v>
      </c>
      <c r="T3287" s="1">
        <v>8.6195430000000002</v>
      </c>
      <c r="U3287" s="1">
        <v>0.82478200000000002</v>
      </c>
    </row>
    <row r="3288" spans="1:21" x14ac:dyDescent="0.25">
      <c r="A3288" t="s">
        <v>185</v>
      </c>
      <c r="B3288">
        <v>2015</v>
      </c>
      <c r="C3288" s="1">
        <v>44.647590000000001</v>
      </c>
      <c r="D3288" s="1">
        <v>6.6</v>
      </c>
      <c r="E3288" s="1">
        <v>9.33</v>
      </c>
      <c r="F3288" s="1">
        <v>4780000</v>
      </c>
      <c r="G3288" s="1">
        <v>81.03</v>
      </c>
      <c r="H3288" s="1">
        <v>0.31</v>
      </c>
      <c r="I3288" s="1">
        <v>0</v>
      </c>
      <c r="J3288" s="1">
        <v>0.06</v>
      </c>
      <c r="K3288" s="1">
        <v>16.216214999999998</v>
      </c>
      <c r="L3288" s="1">
        <v>868.26430000000005</v>
      </c>
      <c r="M3288" s="1">
        <v>9.17</v>
      </c>
      <c r="N3288" s="1">
        <v>1830.000043</v>
      </c>
      <c r="P3288" s="1">
        <v>5.7428684529999998</v>
      </c>
      <c r="Q3288" s="1">
        <v>570.90996719999998</v>
      </c>
      <c r="R3288" s="1">
        <v>152</v>
      </c>
      <c r="S3288" s="1">
        <v>56785</v>
      </c>
      <c r="T3288" s="1">
        <v>8.6195430000000002</v>
      </c>
      <c r="U3288" s="1">
        <v>0.82478200000000002</v>
      </c>
    </row>
    <row r="3289" spans="1:21" x14ac:dyDescent="0.25">
      <c r="A3289" t="s">
        <v>185</v>
      </c>
      <c r="B3289">
        <v>2016</v>
      </c>
      <c r="C3289" s="1">
        <v>46.765009999999997</v>
      </c>
      <c r="D3289" s="1">
        <v>7.3</v>
      </c>
      <c r="E3289" s="1">
        <v>9.15</v>
      </c>
      <c r="F3289" s="1">
        <v>50000</v>
      </c>
      <c r="G3289" s="1">
        <v>80.650000000000006</v>
      </c>
      <c r="H3289" s="1">
        <v>0.23</v>
      </c>
      <c r="I3289" s="1">
        <v>0</v>
      </c>
      <c r="J3289" s="1">
        <v>0.2</v>
      </c>
      <c r="K3289" s="1">
        <v>46.511626999999997</v>
      </c>
      <c r="L3289" s="1">
        <v>1134.5723</v>
      </c>
      <c r="M3289" s="1">
        <v>9.36</v>
      </c>
      <c r="N3289" s="1">
        <v>2299.9999520000001</v>
      </c>
      <c r="P3289" s="1">
        <v>5.559079305</v>
      </c>
      <c r="Q3289" s="1">
        <v>803.15189339999995</v>
      </c>
      <c r="R3289" s="1">
        <v>152</v>
      </c>
      <c r="S3289" s="1">
        <v>56785</v>
      </c>
      <c r="T3289" s="1">
        <v>8.6195430000000002</v>
      </c>
      <c r="U3289" s="1">
        <v>0.82478200000000002</v>
      </c>
    </row>
    <row r="3290" spans="1:21" x14ac:dyDescent="0.25">
      <c r="A3290" t="s">
        <v>185</v>
      </c>
      <c r="B3290">
        <v>2017</v>
      </c>
      <c r="C3290" s="1">
        <v>48</v>
      </c>
      <c r="D3290" s="1">
        <v>8</v>
      </c>
      <c r="E3290" s="1">
        <v>8.98</v>
      </c>
      <c r="F3290" s="1">
        <v>0</v>
      </c>
      <c r="G3290" s="1">
        <v>77.73</v>
      </c>
      <c r="H3290" s="1">
        <v>0.56000000000000005</v>
      </c>
      <c r="I3290" s="1">
        <v>0</v>
      </c>
      <c r="J3290" s="1">
        <v>0.21</v>
      </c>
      <c r="K3290" s="1">
        <v>27.272728000000001</v>
      </c>
      <c r="L3290" s="1">
        <v>1072.4285</v>
      </c>
      <c r="M3290" s="1">
        <v>8.26</v>
      </c>
      <c r="N3290" s="1">
        <v>2069.9999330000001</v>
      </c>
      <c r="P3290" s="1">
        <v>4.3477482380000003</v>
      </c>
      <c r="Q3290" s="1">
        <v>830.74527669999998</v>
      </c>
      <c r="R3290" s="1">
        <v>152</v>
      </c>
      <c r="S3290" s="1">
        <v>56785</v>
      </c>
      <c r="T3290" s="1">
        <v>8.6195430000000002</v>
      </c>
      <c r="U3290" s="1">
        <v>0.82478200000000002</v>
      </c>
    </row>
    <row r="3291" spans="1:21" x14ac:dyDescent="0.25">
      <c r="A3291" t="s">
        <v>185</v>
      </c>
      <c r="B3291">
        <v>2018</v>
      </c>
      <c r="C3291" s="1">
        <v>50</v>
      </c>
      <c r="D3291" s="1">
        <v>8.6</v>
      </c>
      <c r="E3291" s="1">
        <v>8.89</v>
      </c>
      <c r="F3291" s="1">
        <v>17710000</v>
      </c>
      <c r="G3291" s="1">
        <v>75.08</v>
      </c>
      <c r="H3291" s="1">
        <v>0.36</v>
      </c>
      <c r="I3291" s="1">
        <v>0</v>
      </c>
      <c r="J3291" s="1">
        <v>0.21</v>
      </c>
      <c r="K3291" s="1">
        <v>36.842106000000001</v>
      </c>
      <c r="L3291" s="1">
        <v>1253.3207</v>
      </c>
      <c r="M3291" s="1">
        <v>8.48</v>
      </c>
      <c r="N3291" s="1">
        <v>2309.9999429999998</v>
      </c>
      <c r="P3291" s="1">
        <v>4.9762130999999998</v>
      </c>
      <c r="Q3291" s="1">
        <v>901.52301690000002</v>
      </c>
      <c r="R3291" s="1">
        <v>152</v>
      </c>
      <c r="S3291" s="1">
        <v>56785</v>
      </c>
      <c r="T3291" s="1">
        <v>8.6195430000000002</v>
      </c>
      <c r="U3291" s="1">
        <v>0.82478200000000002</v>
      </c>
    </row>
    <row r="3292" spans="1:21" x14ac:dyDescent="0.25">
      <c r="A3292" t="s">
        <v>185</v>
      </c>
      <c r="B3292">
        <v>2019</v>
      </c>
      <c r="C3292" s="1">
        <v>52.363109999999999</v>
      </c>
      <c r="D3292" s="1">
        <v>9.25</v>
      </c>
      <c r="E3292" s="1">
        <v>8.92</v>
      </c>
      <c r="F3292" s="1">
        <v>1150000</v>
      </c>
      <c r="G3292" s="1">
        <v>76.209999999999994</v>
      </c>
      <c r="H3292" s="1">
        <v>0.45</v>
      </c>
      <c r="I3292" s="1">
        <v>0</v>
      </c>
      <c r="J3292" s="1">
        <v>0.25</v>
      </c>
      <c r="K3292" s="1">
        <v>35.714286999999999</v>
      </c>
      <c r="L3292" s="1">
        <v>1304.0579</v>
      </c>
      <c r="M3292" s="1">
        <v>8.02</v>
      </c>
      <c r="N3292" s="1">
        <v>2369.9998860000001</v>
      </c>
      <c r="P3292" s="1">
        <v>5.4599214480000002</v>
      </c>
      <c r="Q3292" s="1">
        <v>893.35245410000005</v>
      </c>
      <c r="R3292" s="1">
        <v>152</v>
      </c>
      <c r="S3292" s="1">
        <v>56785</v>
      </c>
      <c r="T3292" s="1">
        <v>8.6195430000000002</v>
      </c>
      <c r="U3292" s="1">
        <v>0.82478200000000002</v>
      </c>
    </row>
    <row r="3293" spans="1:21" x14ac:dyDescent="0.25">
      <c r="A3293" t="s">
        <v>185</v>
      </c>
      <c r="B3293">
        <v>2020</v>
      </c>
      <c r="C3293" s="1">
        <v>53.997433000000001</v>
      </c>
      <c r="D3293" s="1">
        <v>10.1</v>
      </c>
      <c r="E3293" s="1">
        <v>8.7200000000000006</v>
      </c>
      <c r="H3293" s="1">
        <v>0.43</v>
      </c>
      <c r="I3293" s="1">
        <v>0</v>
      </c>
      <c r="J3293" s="1">
        <v>0.15</v>
      </c>
      <c r="K3293" s="1">
        <v>25.862072000000001</v>
      </c>
      <c r="L3293" s="1">
        <v>1152.5186000000001</v>
      </c>
      <c r="P3293" s="1">
        <v>1.752824967</v>
      </c>
      <c r="Q3293" s="1">
        <v>914.95079250000003</v>
      </c>
      <c r="R3293" s="1">
        <v>152</v>
      </c>
      <c r="S3293" s="1">
        <v>56785</v>
      </c>
      <c r="T3293" s="1">
        <v>8.6195430000000002</v>
      </c>
      <c r="U3293" s="1">
        <v>0.82478200000000002</v>
      </c>
    </row>
    <row r="3294" spans="1:21" x14ac:dyDescent="0.25">
      <c r="A3294" t="s">
        <v>186</v>
      </c>
      <c r="B3294">
        <v>2000</v>
      </c>
      <c r="C3294" s="1">
        <v>85.578630000000004</v>
      </c>
      <c r="D3294" s="1">
        <v>35.9</v>
      </c>
      <c r="E3294" s="1">
        <v>0.57999999999999996</v>
      </c>
      <c r="G3294" s="1">
        <v>2.48</v>
      </c>
      <c r="H3294" s="1">
        <v>0.03</v>
      </c>
      <c r="I3294" s="1">
        <v>0</v>
      </c>
      <c r="J3294" s="1">
        <v>0</v>
      </c>
      <c r="K3294" s="1">
        <v>0</v>
      </c>
      <c r="L3294" s="1">
        <v>4269.8065999999999</v>
      </c>
      <c r="M3294" s="1">
        <v>2.97</v>
      </c>
      <c r="N3294" s="1">
        <v>100</v>
      </c>
      <c r="P3294" s="1">
        <v>0.87599006300000004</v>
      </c>
      <c r="Q3294" s="1">
        <v>2091.1130090000001</v>
      </c>
      <c r="R3294" s="1">
        <v>147</v>
      </c>
      <c r="S3294" s="1">
        <v>747</v>
      </c>
      <c r="T3294" s="1">
        <v>-21.178985999999998</v>
      </c>
      <c r="U3294" s="1">
        <v>-175.19824199999999</v>
      </c>
    </row>
    <row r="3295" spans="1:21" x14ac:dyDescent="0.25">
      <c r="A3295" t="s">
        <v>186</v>
      </c>
      <c r="B3295">
        <v>2001</v>
      </c>
      <c r="C3295" s="1">
        <v>86.293625000000006</v>
      </c>
      <c r="D3295" s="1">
        <v>38.049999999999997</v>
      </c>
      <c r="E3295" s="1">
        <v>0.57999999999999996</v>
      </c>
      <c r="G3295" s="1">
        <v>2.7</v>
      </c>
      <c r="H3295" s="1">
        <v>0.04</v>
      </c>
      <c r="I3295" s="1">
        <v>0</v>
      </c>
      <c r="J3295" s="1">
        <v>0</v>
      </c>
      <c r="K3295" s="1">
        <v>0</v>
      </c>
      <c r="L3295" s="1">
        <v>3823.2921999999999</v>
      </c>
      <c r="M3295" s="1">
        <v>2.64</v>
      </c>
      <c r="N3295" s="1">
        <v>90</v>
      </c>
      <c r="P3295" s="1">
        <v>3.7489256929999999</v>
      </c>
      <c r="Q3295" s="1">
        <v>1839.086867</v>
      </c>
      <c r="R3295" s="1">
        <v>147</v>
      </c>
      <c r="S3295" s="1">
        <v>747</v>
      </c>
      <c r="T3295" s="1">
        <v>-21.178985999999998</v>
      </c>
      <c r="U3295" s="1">
        <v>-175.19824199999999</v>
      </c>
    </row>
    <row r="3296" spans="1:21" x14ac:dyDescent="0.25">
      <c r="A3296" t="s">
        <v>186</v>
      </c>
      <c r="B3296">
        <v>2002</v>
      </c>
      <c r="C3296" s="1">
        <v>87.001040000000003</v>
      </c>
      <c r="D3296" s="1">
        <v>40.5</v>
      </c>
      <c r="E3296" s="1">
        <v>0.85</v>
      </c>
      <c r="G3296" s="1">
        <v>2.48</v>
      </c>
      <c r="H3296" s="1">
        <v>0.04</v>
      </c>
      <c r="I3296" s="1">
        <v>0</v>
      </c>
      <c r="J3296" s="1">
        <v>0</v>
      </c>
      <c r="K3296" s="1">
        <v>0</v>
      </c>
      <c r="L3296" s="1">
        <v>4121.7227000000003</v>
      </c>
      <c r="M3296" s="1">
        <v>2.66</v>
      </c>
      <c r="N3296" s="1">
        <v>100.0000015</v>
      </c>
      <c r="P3296" s="1">
        <v>4.8480128139999996</v>
      </c>
      <c r="Q3296" s="1">
        <v>1845.6691269999999</v>
      </c>
      <c r="R3296" s="1">
        <v>147</v>
      </c>
      <c r="S3296" s="1">
        <v>747</v>
      </c>
      <c r="T3296" s="1">
        <v>-21.178985999999998</v>
      </c>
      <c r="U3296" s="1">
        <v>-175.19824199999999</v>
      </c>
    </row>
    <row r="3297" spans="1:21" x14ac:dyDescent="0.25">
      <c r="A3297" t="s">
        <v>186</v>
      </c>
      <c r="B3297">
        <v>2003</v>
      </c>
      <c r="C3297" s="1">
        <v>87.703220000000002</v>
      </c>
      <c r="D3297" s="1">
        <v>42.8</v>
      </c>
      <c r="E3297" s="1">
        <v>0.84</v>
      </c>
      <c r="G3297" s="1">
        <v>2.0099999999999998</v>
      </c>
      <c r="H3297" s="1">
        <v>0.04</v>
      </c>
      <c r="I3297" s="1">
        <v>0</v>
      </c>
      <c r="J3297" s="1">
        <v>0</v>
      </c>
      <c r="K3297" s="1">
        <v>0</v>
      </c>
      <c r="L3297" s="1">
        <v>5048.9946</v>
      </c>
      <c r="M3297" s="1">
        <v>3.2</v>
      </c>
      <c r="N3297" s="1">
        <v>119.9999973</v>
      </c>
      <c r="P3297" s="1">
        <v>2.3080454939999999</v>
      </c>
      <c r="Q3297" s="1">
        <v>2030.7754689999999</v>
      </c>
      <c r="R3297" s="1">
        <v>147</v>
      </c>
      <c r="S3297" s="1">
        <v>747</v>
      </c>
      <c r="T3297" s="1">
        <v>-21.178985999999998</v>
      </c>
      <c r="U3297" s="1">
        <v>-175.19824199999999</v>
      </c>
    </row>
    <row r="3298" spans="1:21" x14ac:dyDescent="0.25">
      <c r="A3298" t="s">
        <v>186</v>
      </c>
      <c r="B3298">
        <v>2004</v>
      </c>
      <c r="C3298" s="1">
        <v>88.402510000000007</v>
      </c>
      <c r="D3298" s="1">
        <v>45.8</v>
      </c>
      <c r="E3298" s="1">
        <v>0.84</v>
      </c>
      <c r="F3298" s="1">
        <v>20000</v>
      </c>
      <c r="G3298" s="1">
        <v>2.15</v>
      </c>
      <c r="H3298" s="1">
        <v>0.04</v>
      </c>
      <c r="I3298" s="1">
        <v>0</v>
      </c>
      <c r="J3298" s="1">
        <v>0</v>
      </c>
      <c r="K3298" s="1">
        <v>0</v>
      </c>
      <c r="L3298" s="1">
        <v>4648.0396000000001</v>
      </c>
      <c r="M3298" s="1">
        <v>3.11</v>
      </c>
      <c r="N3298" s="1">
        <v>129.9999952</v>
      </c>
      <c r="P3298" s="1">
        <v>-2.410700609</v>
      </c>
      <c r="Q3298" s="1">
        <v>2301.6541149999998</v>
      </c>
      <c r="R3298" s="1">
        <v>147</v>
      </c>
      <c r="S3298" s="1">
        <v>747</v>
      </c>
      <c r="T3298" s="1">
        <v>-21.178985999999998</v>
      </c>
      <c r="U3298" s="1">
        <v>-175.19824199999999</v>
      </c>
    </row>
    <row r="3299" spans="1:21" x14ac:dyDescent="0.25">
      <c r="A3299" t="s">
        <v>186</v>
      </c>
      <c r="B3299">
        <v>2005</v>
      </c>
      <c r="C3299" s="1">
        <v>89.101264999999998</v>
      </c>
      <c r="D3299" s="1">
        <v>47.9</v>
      </c>
      <c r="E3299" s="1">
        <v>0.83</v>
      </c>
      <c r="F3299" s="1">
        <v>760000</v>
      </c>
      <c r="G3299" s="1">
        <v>2.15</v>
      </c>
      <c r="H3299" s="1">
        <v>0.05</v>
      </c>
      <c r="I3299" s="1">
        <v>0</v>
      </c>
      <c r="J3299" s="1">
        <v>0</v>
      </c>
      <c r="K3299" s="1">
        <v>0</v>
      </c>
      <c r="L3299" s="1">
        <v>4922.0360000000001</v>
      </c>
      <c r="M3299" s="1">
        <v>3.1</v>
      </c>
      <c r="N3299" s="1">
        <v>129.9999952</v>
      </c>
      <c r="P3299" s="1">
        <v>8.1033893999999995E-2</v>
      </c>
      <c r="Q3299" s="1">
        <v>2594.4187390000002</v>
      </c>
      <c r="R3299" s="1">
        <v>147</v>
      </c>
      <c r="S3299" s="1">
        <v>747</v>
      </c>
      <c r="T3299" s="1">
        <v>-21.178985999999998</v>
      </c>
      <c r="U3299" s="1">
        <v>-175.19824199999999</v>
      </c>
    </row>
    <row r="3300" spans="1:21" x14ac:dyDescent="0.25">
      <c r="A3300" t="s">
        <v>186</v>
      </c>
      <c r="B3300">
        <v>2006</v>
      </c>
      <c r="C3300" s="1">
        <v>92.3</v>
      </c>
      <c r="D3300" s="1">
        <v>50.7</v>
      </c>
      <c r="E3300" s="1">
        <v>1.0900000000000001</v>
      </c>
      <c r="F3300" s="1">
        <v>440000</v>
      </c>
      <c r="G3300" s="1">
        <v>1.86</v>
      </c>
      <c r="H3300" s="1">
        <v>0.05</v>
      </c>
      <c r="I3300" s="1">
        <v>0</v>
      </c>
      <c r="J3300" s="1">
        <v>0</v>
      </c>
      <c r="K3300" s="1">
        <v>0</v>
      </c>
      <c r="L3300" s="1">
        <v>5507.4423999999999</v>
      </c>
      <c r="M3300" s="1">
        <v>3.56</v>
      </c>
      <c r="N3300" s="1">
        <v>150.00000600000001</v>
      </c>
      <c r="P3300" s="1">
        <v>-0.14863532300000001</v>
      </c>
      <c r="Q3300" s="1">
        <v>2873.0766370000001</v>
      </c>
      <c r="R3300" s="1">
        <v>147</v>
      </c>
      <c r="S3300" s="1">
        <v>747</v>
      </c>
      <c r="T3300" s="1">
        <v>-21.178985999999998</v>
      </c>
      <c r="U3300" s="1">
        <v>-175.19824199999999</v>
      </c>
    </row>
    <row r="3301" spans="1:21" x14ac:dyDescent="0.25">
      <c r="A3301" t="s">
        <v>186</v>
      </c>
      <c r="B3301">
        <v>2007</v>
      </c>
      <c r="C3301" s="1">
        <v>90.507040000000003</v>
      </c>
      <c r="D3301" s="1">
        <v>53.1</v>
      </c>
      <c r="E3301" s="1">
        <v>1.08</v>
      </c>
      <c r="G3301" s="1">
        <v>2.17</v>
      </c>
      <c r="H3301" s="1">
        <v>0.05</v>
      </c>
      <c r="I3301" s="1">
        <v>0</v>
      </c>
      <c r="J3301" s="1">
        <v>0</v>
      </c>
      <c r="K3301" s="1">
        <v>0</v>
      </c>
      <c r="L3301" s="1">
        <v>4695.1674999999996</v>
      </c>
      <c r="M3301" s="1">
        <v>3.17</v>
      </c>
      <c r="N3301" s="1">
        <v>129.9999952</v>
      </c>
      <c r="P3301" s="1">
        <v>0.27109529100000002</v>
      </c>
      <c r="Q3301" s="1">
        <v>2910.1451219999999</v>
      </c>
      <c r="R3301" s="1">
        <v>147</v>
      </c>
      <c r="S3301" s="1">
        <v>747</v>
      </c>
      <c r="T3301" s="1">
        <v>-21.178985999999998</v>
      </c>
      <c r="U3301" s="1">
        <v>-175.19824199999999</v>
      </c>
    </row>
    <row r="3302" spans="1:21" x14ac:dyDescent="0.25">
      <c r="A3302" t="s">
        <v>186</v>
      </c>
      <c r="B3302">
        <v>2008</v>
      </c>
      <c r="C3302" s="1">
        <v>91.219430000000003</v>
      </c>
      <c r="D3302" s="1">
        <v>55.2</v>
      </c>
      <c r="E3302" s="1">
        <v>1.07</v>
      </c>
      <c r="G3302" s="1">
        <v>1.99</v>
      </c>
      <c r="H3302" s="1">
        <v>0.05</v>
      </c>
      <c r="I3302" s="1">
        <v>0</v>
      </c>
      <c r="J3302" s="1">
        <v>0</v>
      </c>
      <c r="K3302" s="1">
        <v>0</v>
      </c>
      <c r="L3302" s="1">
        <v>5056.3519999999999</v>
      </c>
      <c r="M3302" s="1">
        <v>3.21</v>
      </c>
      <c r="N3302" s="1">
        <v>129.9999952</v>
      </c>
      <c r="P3302" s="1">
        <v>4.7501696559999997</v>
      </c>
      <c r="Q3302" s="1">
        <v>3331.5465549999999</v>
      </c>
      <c r="R3302" s="1">
        <v>147</v>
      </c>
      <c r="S3302" s="1">
        <v>747</v>
      </c>
      <c r="T3302" s="1">
        <v>-21.178985999999998</v>
      </c>
      <c r="U3302" s="1">
        <v>-175.19824199999999</v>
      </c>
    </row>
    <row r="3303" spans="1:21" x14ac:dyDescent="0.25">
      <c r="A3303" t="s">
        <v>186</v>
      </c>
      <c r="B3303">
        <v>2009</v>
      </c>
      <c r="C3303" s="1">
        <v>91.941749999999999</v>
      </c>
      <c r="D3303" s="1">
        <v>57.6</v>
      </c>
      <c r="E3303" s="1">
        <v>1.1499999999999999</v>
      </c>
      <c r="F3303" s="1">
        <v>0</v>
      </c>
      <c r="G3303" s="1">
        <v>1.82</v>
      </c>
      <c r="H3303" s="1">
        <v>0.05</v>
      </c>
      <c r="I3303" s="1">
        <v>0</v>
      </c>
      <c r="J3303" s="1">
        <v>0</v>
      </c>
      <c r="K3303" s="1">
        <v>0</v>
      </c>
      <c r="L3303" s="1">
        <v>5477.1777000000002</v>
      </c>
      <c r="M3303" s="1">
        <v>3.67</v>
      </c>
      <c r="N3303" s="1">
        <v>140.00000059999999</v>
      </c>
      <c r="P3303" s="1">
        <v>-5.1991090370000004</v>
      </c>
      <c r="Q3303" s="1">
        <v>3006.6063439999998</v>
      </c>
      <c r="R3303" s="1">
        <v>147</v>
      </c>
      <c r="S3303" s="1">
        <v>747</v>
      </c>
      <c r="T3303" s="1">
        <v>-21.178985999999998</v>
      </c>
      <c r="U3303" s="1">
        <v>-175.19824199999999</v>
      </c>
    </row>
    <row r="3304" spans="1:21" x14ac:dyDescent="0.25">
      <c r="A3304" t="s">
        <v>186</v>
      </c>
      <c r="B3304">
        <v>2010</v>
      </c>
      <c r="C3304" s="1">
        <v>92.676720000000003</v>
      </c>
      <c r="D3304" s="1">
        <v>59.8</v>
      </c>
      <c r="E3304" s="1">
        <v>1.1499999999999999</v>
      </c>
      <c r="F3304" s="1">
        <v>5660000</v>
      </c>
      <c r="G3304" s="1">
        <v>1.01</v>
      </c>
      <c r="H3304" s="1">
        <v>0.05</v>
      </c>
      <c r="I3304" s="1">
        <v>0</v>
      </c>
      <c r="J3304" s="1">
        <v>0</v>
      </c>
      <c r="K3304" s="1">
        <v>0</v>
      </c>
      <c r="L3304" s="1">
        <v>4973.9449999999997</v>
      </c>
      <c r="M3304" s="1">
        <v>3.1</v>
      </c>
      <c r="N3304" s="1">
        <v>119.9999973</v>
      </c>
      <c r="P3304" s="1">
        <v>0.80349018299999997</v>
      </c>
      <c r="Q3304" s="1">
        <v>3527.952342</v>
      </c>
      <c r="R3304" s="1">
        <v>147</v>
      </c>
      <c r="S3304" s="1">
        <v>747</v>
      </c>
      <c r="T3304" s="1">
        <v>-21.178985999999998</v>
      </c>
      <c r="U3304" s="1">
        <v>-175.19824199999999</v>
      </c>
    </row>
    <row r="3305" spans="1:21" x14ac:dyDescent="0.25">
      <c r="A3305" t="s">
        <v>186</v>
      </c>
      <c r="B3305">
        <v>2011</v>
      </c>
      <c r="C3305" s="1">
        <v>92.175449999999998</v>
      </c>
      <c r="D3305" s="1">
        <v>62.1</v>
      </c>
      <c r="E3305" s="1">
        <v>1.1599999999999999</v>
      </c>
      <c r="F3305" s="1">
        <v>12100000</v>
      </c>
      <c r="G3305" s="1">
        <v>1.1399999999999999</v>
      </c>
      <c r="H3305" s="1">
        <v>0.05</v>
      </c>
      <c r="I3305" s="1">
        <v>0</v>
      </c>
      <c r="J3305" s="1">
        <v>0</v>
      </c>
      <c r="K3305" s="1">
        <v>0</v>
      </c>
      <c r="L3305" s="1">
        <v>4697.0693000000001</v>
      </c>
      <c r="M3305" s="1">
        <v>2.68</v>
      </c>
      <c r="N3305" s="1">
        <v>109.99999939999999</v>
      </c>
      <c r="P3305" s="1">
        <v>6.8182761440000004</v>
      </c>
      <c r="Q3305" s="1">
        <v>4002.8137710000001</v>
      </c>
      <c r="R3305" s="1">
        <v>147</v>
      </c>
      <c r="S3305" s="1">
        <v>747</v>
      </c>
      <c r="T3305" s="1">
        <v>-21.178985999999998</v>
      </c>
      <c r="U3305" s="1">
        <v>-175.19824199999999</v>
      </c>
    </row>
    <row r="3306" spans="1:21" x14ac:dyDescent="0.25">
      <c r="A3306" t="s">
        <v>186</v>
      </c>
      <c r="B3306">
        <v>2012</v>
      </c>
      <c r="C3306" s="1">
        <v>92.8</v>
      </c>
      <c r="D3306" s="1">
        <v>64.599999999999994</v>
      </c>
      <c r="E3306" s="1">
        <v>11.01</v>
      </c>
      <c r="F3306" s="1">
        <v>7940000</v>
      </c>
      <c r="G3306" s="1">
        <v>1.1499999999999999</v>
      </c>
      <c r="H3306" s="1">
        <v>0.05</v>
      </c>
      <c r="I3306" s="1">
        <v>0</v>
      </c>
      <c r="J3306" s="1">
        <v>0</v>
      </c>
      <c r="K3306" s="1">
        <v>0</v>
      </c>
      <c r="L3306" s="1">
        <v>4791.7619999999997</v>
      </c>
      <c r="M3306" s="1">
        <v>2.68</v>
      </c>
      <c r="N3306" s="1">
        <v>109.99999939999999</v>
      </c>
      <c r="P3306" s="1">
        <v>0.82310271800000001</v>
      </c>
      <c r="Q3306" s="1">
        <v>4581.7832449999996</v>
      </c>
      <c r="R3306" s="1">
        <v>147</v>
      </c>
      <c r="S3306" s="1">
        <v>747</v>
      </c>
      <c r="T3306" s="1">
        <v>-21.178985999999998</v>
      </c>
      <c r="U3306" s="1">
        <v>-175.19824199999999</v>
      </c>
    </row>
    <row r="3307" spans="1:21" x14ac:dyDescent="0.25">
      <c r="A3307" t="s">
        <v>186</v>
      </c>
      <c r="B3307">
        <v>2013</v>
      </c>
      <c r="C3307" s="1">
        <v>94.983665000000002</v>
      </c>
      <c r="D3307" s="1">
        <v>67</v>
      </c>
      <c r="E3307" s="1">
        <v>16.36</v>
      </c>
      <c r="F3307" s="1">
        <v>17550000</v>
      </c>
      <c r="G3307" s="1">
        <v>1.58</v>
      </c>
      <c r="H3307" s="1">
        <v>0.05</v>
      </c>
      <c r="I3307" s="1">
        <v>0</v>
      </c>
      <c r="J3307" s="1">
        <v>0</v>
      </c>
      <c r="K3307" s="1">
        <v>0</v>
      </c>
      <c r="L3307" s="1">
        <v>4721.1549999999997</v>
      </c>
      <c r="M3307" s="1">
        <v>2.79</v>
      </c>
      <c r="N3307" s="1">
        <v>119.9999973</v>
      </c>
      <c r="P3307" s="1">
        <v>0.31230790899999999</v>
      </c>
      <c r="Q3307" s="1">
        <v>4428.1465209999997</v>
      </c>
      <c r="R3307" s="1">
        <v>147</v>
      </c>
      <c r="S3307" s="1">
        <v>747</v>
      </c>
      <c r="T3307" s="1">
        <v>-21.178985999999998</v>
      </c>
      <c r="U3307" s="1">
        <v>-175.19824199999999</v>
      </c>
    </row>
    <row r="3308" spans="1:21" x14ac:dyDescent="0.25">
      <c r="A3308" t="s">
        <v>186</v>
      </c>
      <c r="B3308">
        <v>2014</v>
      </c>
      <c r="C3308" s="1">
        <v>95.789699999999996</v>
      </c>
      <c r="D3308" s="1">
        <v>69.5</v>
      </c>
      <c r="E3308" s="1">
        <v>16.48</v>
      </c>
      <c r="F3308" s="1">
        <v>2510000</v>
      </c>
      <c r="G3308" s="1">
        <v>1.7</v>
      </c>
      <c r="H3308" s="1">
        <v>0.05</v>
      </c>
      <c r="I3308" s="1">
        <v>0</v>
      </c>
      <c r="J3308" s="1">
        <v>0</v>
      </c>
      <c r="K3308" s="1">
        <v>0</v>
      </c>
      <c r="L3308" s="1">
        <v>5144.9155000000001</v>
      </c>
      <c r="M3308" s="1">
        <v>2.68</v>
      </c>
      <c r="N3308" s="1">
        <v>109.99999939999999</v>
      </c>
      <c r="P3308" s="1">
        <v>2.0187004599999998</v>
      </c>
      <c r="Q3308" s="1">
        <v>4354.2443599999997</v>
      </c>
      <c r="R3308" s="1">
        <v>147</v>
      </c>
      <c r="S3308" s="1">
        <v>747</v>
      </c>
      <c r="T3308" s="1">
        <v>-21.178985999999998</v>
      </c>
      <c r="U3308" s="1">
        <v>-175.19824199999999</v>
      </c>
    </row>
    <row r="3309" spans="1:21" x14ac:dyDescent="0.25">
      <c r="A3309" t="s">
        <v>186</v>
      </c>
      <c r="B3309">
        <v>2015</v>
      </c>
      <c r="C3309" s="1">
        <v>100</v>
      </c>
      <c r="D3309" s="1">
        <v>72.099999999999994</v>
      </c>
      <c r="E3309" s="1">
        <v>28.58</v>
      </c>
      <c r="F3309" s="1">
        <v>14140000</v>
      </c>
      <c r="G3309" s="1">
        <v>1.94</v>
      </c>
      <c r="H3309" s="1">
        <v>0.05</v>
      </c>
      <c r="I3309" s="1">
        <v>0</v>
      </c>
      <c r="J3309" s="1">
        <v>0</v>
      </c>
      <c r="K3309" s="1">
        <v>0</v>
      </c>
      <c r="L3309" s="1">
        <v>5404.3779999999997</v>
      </c>
      <c r="M3309" s="1">
        <v>2.73</v>
      </c>
      <c r="N3309" s="1">
        <v>119.9999973</v>
      </c>
      <c r="P3309" s="1">
        <v>1.1718882559999999</v>
      </c>
      <c r="Q3309" s="1">
        <v>4336.239603</v>
      </c>
      <c r="R3309" s="1">
        <v>147</v>
      </c>
      <c r="S3309" s="1">
        <v>747</v>
      </c>
      <c r="T3309" s="1">
        <v>-21.178985999999998</v>
      </c>
      <c r="U3309" s="1">
        <v>-175.19824199999999</v>
      </c>
    </row>
    <row r="3310" spans="1:21" x14ac:dyDescent="0.25">
      <c r="A3310" t="s">
        <v>186</v>
      </c>
      <c r="B3310">
        <v>2016</v>
      </c>
      <c r="C3310" s="1">
        <v>97.02</v>
      </c>
      <c r="D3310" s="1">
        <v>75.099999999999994</v>
      </c>
      <c r="E3310" s="1">
        <v>34.020000000000003</v>
      </c>
      <c r="F3310" s="1">
        <v>2910000</v>
      </c>
      <c r="G3310" s="1">
        <v>2.0299999999999998</v>
      </c>
      <c r="H3310" s="1">
        <v>0.05</v>
      </c>
      <c r="I3310" s="1">
        <v>0</v>
      </c>
      <c r="J3310" s="1">
        <v>0</v>
      </c>
      <c r="K3310" s="1">
        <v>0</v>
      </c>
      <c r="L3310" s="1">
        <v>5738.4834000000001</v>
      </c>
      <c r="M3310" s="1">
        <v>2.77</v>
      </c>
      <c r="N3310" s="1">
        <v>150.00000600000001</v>
      </c>
      <c r="P3310" s="1">
        <v>6.5710005010000003</v>
      </c>
      <c r="Q3310" s="1">
        <v>4157.8772490000001</v>
      </c>
      <c r="R3310" s="1">
        <v>147</v>
      </c>
      <c r="S3310" s="1">
        <v>747</v>
      </c>
      <c r="T3310" s="1">
        <v>-21.178985999999998</v>
      </c>
      <c r="U3310" s="1">
        <v>-175.19824199999999</v>
      </c>
    </row>
    <row r="3311" spans="1:21" x14ac:dyDescent="0.25">
      <c r="A3311" t="s">
        <v>186</v>
      </c>
      <c r="B3311">
        <v>2017</v>
      </c>
      <c r="C3311" s="1">
        <v>98.36157</v>
      </c>
      <c r="D3311" s="1">
        <v>77.099999999999994</v>
      </c>
      <c r="E3311" s="1">
        <v>63.05</v>
      </c>
      <c r="F3311" s="1">
        <v>20470000</v>
      </c>
      <c r="G3311" s="1">
        <v>1.96</v>
      </c>
      <c r="H3311" s="1">
        <v>0.05</v>
      </c>
      <c r="I3311" s="1">
        <v>0</v>
      </c>
      <c r="J3311" s="1">
        <v>0.01</v>
      </c>
      <c r="K3311" s="1">
        <v>16.666668000000001</v>
      </c>
      <c r="L3311" s="1">
        <v>6831.2397000000001</v>
      </c>
      <c r="M3311" s="1">
        <v>2.84</v>
      </c>
      <c r="N3311" s="1">
        <v>180.0000072</v>
      </c>
      <c r="P3311" s="1">
        <v>3.3224325440000002</v>
      </c>
      <c r="Q3311" s="1">
        <v>4513.4325310000004</v>
      </c>
      <c r="R3311" s="1">
        <v>147</v>
      </c>
      <c r="S3311" s="1">
        <v>747</v>
      </c>
      <c r="T3311" s="1">
        <v>-21.178985999999998</v>
      </c>
      <c r="U3311" s="1">
        <v>-175.19824199999999</v>
      </c>
    </row>
    <row r="3312" spans="1:21" x14ac:dyDescent="0.25">
      <c r="A3312" t="s">
        <v>186</v>
      </c>
      <c r="B3312">
        <v>2018</v>
      </c>
      <c r="C3312" s="1">
        <v>99.132570000000001</v>
      </c>
      <c r="D3312" s="1">
        <v>79.75</v>
      </c>
      <c r="E3312" s="1">
        <v>62.51</v>
      </c>
      <c r="F3312" s="1">
        <v>37000000</v>
      </c>
      <c r="G3312" s="1">
        <v>1.78</v>
      </c>
      <c r="H3312" s="1">
        <v>0.06</v>
      </c>
      <c r="I3312" s="1">
        <v>0</v>
      </c>
      <c r="J3312" s="1">
        <v>0.01</v>
      </c>
      <c r="K3312" s="1">
        <v>14.285714</v>
      </c>
      <c r="L3312" s="1">
        <v>5979.6390000000001</v>
      </c>
      <c r="M3312" s="1">
        <v>2.87</v>
      </c>
      <c r="N3312" s="1">
        <v>159.99999639999999</v>
      </c>
      <c r="P3312" s="1">
        <v>0.30000940399999998</v>
      </c>
      <c r="Q3312" s="1">
        <v>4740.700272</v>
      </c>
      <c r="R3312" s="1">
        <v>147</v>
      </c>
      <c r="S3312" s="1">
        <v>747</v>
      </c>
      <c r="T3312" s="1">
        <v>-21.178985999999998</v>
      </c>
      <c r="U3312" s="1">
        <v>-175.19824199999999</v>
      </c>
    </row>
    <row r="3313" spans="1:21" x14ac:dyDescent="0.25">
      <c r="A3313" t="s">
        <v>186</v>
      </c>
      <c r="B3313">
        <v>2019</v>
      </c>
      <c r="C3313" s="1">
        <v>98.4</v>
      </c>
      <c r="D3313" s="1">
        <v>82.1</v>
      </c>
      <c r="E3313" s="1">
        <v>74.17</v>
      </c>
      <c r="F3313" s="1">
        <v>2450000</v>
      </c>
      <c r="G3313" s="1">
        <v>1.77</v>
      </c>
      <c r="H3313" s="1">
        <v>0.06</v>
      </c>
      <c r="I3313" s="1">
        <v>0</v>
      </c>
      <c r="J3313" s="1">
        <v>0.01</v>
      </c>
      <c r="K3313" s="1">
        <v>14.285714</v>
      </c>
      <c r="L3313" s="1">
        <v>6863.2143999999998</v>
      </c>
      <c r="M3313" s="1">
        <v>3.42</v>
      </c>
      <c r="N3313" s="1">
        <v>159.99999639999999</v>
      </c>
      <c r="P3313" s="1">
        <v>0.73403001700000003</v>
      </c>
      <c r="Q3313" s="1">
        <v>4903.012138</v>
      </c>
      <c r="R3313" s="1">
        <v>147</v>
      </c>
      <c r="S3313" s="1">
        <v>747</v>
      </c>
      <c r="T3313" s="1">
        <v>-21.178985999999998</v>
      </c>
      <c r="U3313" s="1">
        <v>-175.19824199999999</v>
      </c>
    </row>
    <row r="3314" spans="1:21" x14ac:dyDescent="0.25">
      <c r="A3314" t="s">
        <v>186</v>
      </c>
      <c r="B3314">
        <v>2020</v>
      </c>
      <c r="C3314" s="1">
        <v>100</v>
      </c>
      <c r="D3314" s="1">
        <v>84.1</v>
      </c>
      <c r="E3314" s="1">
        <v>73.33</v>
      </c>
      <c r="H3314" s="1">
        <v>0.06</v>
      </c>
      <c r="I3314" s="1">
        <v>0</v>
      </c>
      <c r="J3314" s="1">
        <v>0.01</v>
      </c>
      <c r="K3314" s="1">
        <v>14.285714</v>
      </c>
      <c r="L3314" s="1">
        <v>6542.0659999999998</v>
      </c>
      <c r="P3314" s="1">
        <v>0.65469859600000002</v>
      </c>
      <c r="Q3314" s="1">
        <v>4624.8234490000004</v>
      </c>
      <c r="R3314" s="1">
        <v>147</v>
      </c>
      <c r="S3314" s="1">
        <v>747</v>
      </c>
      <c r="T3314" s="1">
        <v>-21.178985999999998</v>
      </c>
      <c r="U3314" s="1">
        <v>-175.19824199999999</v>
      </c>
    </row>
    <row r="3315" spans="1:21" x14ac:dyDescent="0.25">
      <c r="A3315" t="s">
        <v>187</v>
      </c>
      <c r="B3315">
        <v>2000</v>
      </c>
      <c r="C3315" s="1">
        <v>91.29</v>
      </c>
      <c r="D3315" s="1">
        <v>100</v>
      </c>
      <c r="E3315" s="1">
        <v>4.22</v>
      </c>
      <c r="G3315" s="1">
        <v>0.76</v>
      </c>
      <c r="H3315" s="1">
        <v>5.1100000000000003</v>
      </c>
      <c r="I3315" s="1">
        <v>0</v>
      </c>
      <c r="J3315" s="1">
        <v>0.03</v>
      </c>
      <c r="K3315" s="1">
        <v>0.5836576</v>
      </c>
      <c r="L3315" s="1">
        <v>89203.08</v>
      </c>
      <c r="M3315" s="1">
        <v>19.47</v>
      </c>
      <c r="N3315" s="1">
        <v>10200</v>
      </c>
      <c r="O3315" s="1">
        <v>5.4040425000000003E-2</v>
      </c>
      <c r="P3315" s="1">
        <v>6.9013595910000003</v>
      </c>
      <c r="Q3315" s="1">
        <v>6435.1342119999999</v>
      </c>
      <c r="R3315" s="1">
        <v>273</v>
      </c>
      <c r="S3315" s="1">
        <v>5128</v>
      </c>
      <c r="T3315" s="1">
        <v>10.691803</v>
      </c>
      <c r="U3315" s="1">
        <v>-61.222503000000003</v>
      </c>
    </row>
    <row r="3316" spans="1:21" x14ac:dyDescent="0.25">
      <c r="A3316" t="s">
        <v>187</v>
      </c>
      <c r="B3316">
        <v>2001</v>
      </c>
      <c r="C3316" s="1">
        <v>96.932019999999994</v>
      </c>
      <c r="D3316" s="1">
        <v>100</v>
      </c>
      <c r="E3316" s="1">
        <v>4.46</v>
      </c>
      <c r="G3316" s="1">
        <v>0.71</v>
      </c>
      <c r="H3316" s="1">
        <v>5.27</v>
      </c>
      <c r="I3316" s="1">
        <v>0</v>
      </c>
      <c r="J3316" s="1">
        <v>0.03</v>
      </c>
      <c r="K3316" s="1">
        <v>0.56603769999999998</v>
      </c>
      <c r="L3316" s="1">
        <v>95790.32</v>
      </c>
      <c r="M3316" s="1">
        <v>20.76</v>
      </c>
      <c r="N3316" s="1">
        <v>11620</v>
      </c>
      <c r="O3316" s="1">
        <v>7.3654259999999999E-2</v>
      </c>
      <c r="P3316" s="1">
        <v>4.168523982</v>
      </c>
      <c r="Q3316" s="1">
        <v>6939.8284709999998</v>
      </c>
      <c r="R3316" s="1">
        <v>273</v>
      </c>
      <c r="S3316" s="1">
        <v>5128</v>
      </c>
      <c r="T3316" s="1">
        <v>10.691803</v>
      </c>
      <c r="U3316" s="1">
        <v>-61.222503000000003</v>
      </c>
    </row>
    <row r="3317" spans="1:21" x14ac:dyDescent="0.25">
      <c r="A3317" t="s">
        <v>187</v>
      </c>
      <c r="B3317">
        <v>2002</v>
      </c>
      <c r="C3317" s="1">
        <v>97.123146000000006</v>
      </c>
      <c r="D3317" s="1">
        <v>100</v>
      </c>
      <c r="E3317" s="1">
        <v>4.5999999999999996</v>
      </c>
      <c r="G3317" s="1">
        <v>0.69</v>
      </c>
      <c r="H3317" s="1">
        <v>5.27</v>
      </c>
      <c r="I3317" s="1">
        <v>0</v>
      </c>
      <c r="J3317" s="1">
        <v>0.03</v>
      </c>
      <c r="K3317" s="1">
        <v>0.56603769999999998</v>
      </c>
      <c r="L3317" s="1">
        <v>103376.06</v>
      </c>
      <c r="M3317" s="1">
        <v>20.78</v>
      </c>
      <c r="N3317" s="1">
        <v>12680.000309999999</v>
      </c>
      <c r="O3317" s="1">
        <v>6.1666550000000001E-2</v>
      </c>
      <c r="P3317" s="1">
        <v>7.9367096869999996</v>
      </c>
      <c r="Q3317" s="1">
        <v>7053.0873709999996</v>
      </c>
      <c r="R3317" s="1">
        <v>273</v>
      </c>
      <c r="S3317" s="1">
        <v>5128</v>
      </c>
      <c r="T3317" s="1">
        <v>10.691803</v>
      </c>
      <c r="U3317" s="1">
        <v>-61.222503000000003</v>
      </c>
    </row>
    <row r="3318" spans="1:21" x14ac:dyDescent="0.25">
      <c r="A3318" t="s">
        <v>187</v>
      </c>
      <c r="B3318">
        <v>2003</v>
      </c>
      <c r="C3318" s="1">
        <v>97.309020000000004</v>
      </c>
      <c r="D3318" s="1">
        <v>100</v>
      </c>
      <c r="E3318" s="1">
        <v>4.8499999999999996</v>
      </c>
      <c r="G3318" s="1">
        <v>0.6</v>
      </c>
      <c r="H3318" s="1">
        <v>6.02</v>
      </c>
      <c r="I3318" s="1">
        <v>0</v>
      </c>
      <c r="J3318" s="1">
        <v>0.03</v>
      </c>
      <c r="K3318" s="1">
        <v>0.49586775999999999</v>
      </c>
      <c r="L3318" s="1">
        <v>115246.71</v>
      </c>
      <c r="M3318" s="1">
        <v>20.45</v>
      </c>
      <c r="N3318" s="1">
        <v>15449.999809999999</v>
      </c>
      <c r="O3318" s="1">
        <v>2.7334689999999998E-2</v>
      </c>
      <c r="P3318" s="1">
        <v>14.44098954</v>
      </c>
      <c r="Q3318" s="1">
        <v>8807.8660679999994</v>
      </c>
      <c r="R3318" s="1">
        <v>273</v>
      </c>
      <c r="S3318" s="1">
        <v>5128</v>
      </c>
      <c r="T3318" s="1">
        <v>10.691803</v>
      </c>
      <c r="U3318" s="1">
        <v>-61.222503000000003</v>
      </c>
    </row>
    <row r="3319" spans="1:21" x14ac:dyDescent="0.25">
      <c r="A3319" t="s">
        <v>187</v>
      </c>
      <c r="B3319">
        <v>2004</v>
      </c>
      <c r="C3319" s="1">
        <v>97.492019999999997</v>
      </c>
      <c r="D3319" s="1">
        <v>100</v>
      </c>
      <c r="E3319" s="1">
        <v>5.16</v>
      </c>
      <c r="G3319" s="1">
        <v>0.6</v>
      </c>
      <c r="H3319" s="1">
        <v>6.01</v>
      </c>
      <c r="I3319" s="1">
        <v>0</v>
      </c>
      <c r="J3319" s="1">
        <v>0.03</v>
      </c>
      <c r="K3319" s="1">
        <v>0.49668875000000001</v>
      </c>
      <c r="L3319" s="1">
        <v>126030.69500000001</v>
      </c>
      <c r="M3319" s="1">
        <v>19.36</v>
      </c>
      <c r="N3319" s="1">
        <v>16100.000379999999</v>
      </c>
      <c r="O3319" s="1">
        <v>4.6458135999999997E-2</v>
      </c>
      <c r="P3319" s="1">
        <v>7.9500515109999998</v>
      </c>
      <c r="Q3319" s="1">
        <v>10293.86925</v>
      </c>
      <c r="R3319" s="1">
        <v>273</v>
      </c>
      <c r="S3319" s="1">
        <v>5128</v>
      </c>
      <c r="T3319" s="1">
        <v>10.691803</v>
      </c>
      <c r="U3319" s="1">
        <v>-61.222503000000003</v>
      </c>
    </row>
    <row r="3320" spans="1:21" x14ac:dyDescent="0.25">
      <c r="A3320" t="s">
        <v>187</v>
      </c>
      <c r="B3320">
        <v>2005</v>
      </c>
      <c r="C3320" s="1">
        <v>97.674480000000003</v>
      </c>
      <c r="D3320" s="1">
        <v>100</v>
      </c>
      <c r="E3320" s="1">
        <v>5.22</v>
      </c>
      <c r="G3320" s="1">
        <v>0.54</v>
      </c>
      <c r="H3320" s="1">
        <v>6.6</v>
      </c>
      <c r="I3320" s="1">
        <v>0</v>
      </c>
      <c r="J3320" s="1">
        <v>0.04</v>
      </c>
      <c r="K3320" s="1">
        <v>0.60240965999999996</v>
      </c>
      <c r="L3320" s="1">
        <v>134353.78</v>
      </c>
      <c r="M3320" s="1">
        <v>21.26</v>
      </c>
      <c r="N3320" s="1">
        <v>17590.00015</v>
      </c>
      <c r="O3320" s="1">
        <v>4.1819725000000002E-2</v>
      </c>
      <c r="P3320" s="1">
        <v>6.2089378799999997</v>
      </c>
      <c r="Q3320" s="1">
        <v>12327.280710000001</v>
      </c>
      <c r="R3320" s="1">
        <v>273</v>
      </c>
      <c r="S3320" s="1">
        <v>5128</v>
      </c>
      <c r="T3320" s="1">
        <v>10.691803</v>
      </c>
      <c r="U3320" s="1">
        <v>-61.222503000000003</v>
      </c>
    </row>
    <row r="3321" spans="1:21" x14ac:dyDescent="0.25">
      <c r="A3321" t="s">
        <v>187</v>
      </c>
      <c r="B3321">
        <v>2006</v>
      </c>
      <c r="C3321" s="1">
        <v>100</v>
      </c>
      <c r="D3321" s="1">
        <v>100</v>
      </c>
      <c r="E3321" s="1">
        <v>5.36</v>
      </c>
      <c r="G3321" s="1">
        <v>0.55000000000000004</v>
      </c>
      <c r="H3321" s="1">
        <v>6.71</v>
      </c>
      <c r="I3321" s="1">
        <v>0</v>
      </c>
      <c r="J3321" s="1">
        <v>0.04</v>
      </c>
      <c r="K3321" s="1">
        <v>0.59259260000000002</v>
      </c>
      <c r="L3321" s="1">
        <v>156027.70000000001</v>
      </c>
      <c r="M3321" s="1">
        <v>20.95</v>
      </c>
      <c r="N3321" s="1">
        <v>20059.999469999999</v>
      </c>
      <c r="O3321" s="1">
        <v>4.2188040000000003E-2</v>
      </c>
      <c r="P3321" s="1">
        <v>13.20805861</v>
      </c>
      <c r="Q3321" s="1">
        <v>14102.593290000001</v>
      </c>
      <c r="R3321" s="1">
        <v>273</v>
      </c>
      <c r="S3321" s="1">
        <v>5128</v>
      </c>
      <c r="T3321" s="1">
        <v>10.691803</v>
      </c>
      <c r="U3321" s="1">
        <v>-61.222503000000003</v>
      </c>
    </row>
    <row r="3322" spans="1:21" x14ac:dyDescent="0.25">
      <c r="A3322" t="s">
        <v>187</v>
      </c>
      <c r="B3322">
        <v>2007</v>
      </c>
      <c r="C3322" s="1">
        <v>100</v>
      </c>
      <c r="D3322" s="1">
        <v>100</v>
      </c>
      <c r="E3322" s="1">
        <v>5.43</v>
      </c>
      <c r="G3322" s="1">
        <v>0.45</v>
      </c>
      <c r="H3322" s="1">
        <v>7.19</v>
      </c>
      <c r="I3322" s="1">
        <v>0</v>
      </c>
      <c r="J3322" s="1">
        <v>0.03</v>
      </c>
      <c r="K3322" s="1">
        <v>0.41551247000000002</v>
      </c>
      <c r="L3322" s="1">
        <v>159970.84</v>
      </c>
      <c r="M3322" s="1">
        <v>21.29</v>
      </c>
      <c r="N3322" s="1">
        <v>20500</v>
      </c>
      <c r="O3322" s="1">
        <v>3.1051729E-2</v>
      </c>
      <c r="P3322" s="1">
        <v>4.7542097009999997</v>
      </c>
      <c r="Q3322" s="1">
        <v>16539.890749999999</v>
      </c>
      <c r="R3322" s="1">
        <v>273</v>
      </c>
      <c r="S3322" s="1">
        <v>5128</v>
      </c>
      <c r="T3322" s="1">
        <v>10.691803</v>
      </c>
      <c r="U3322" s="1">
        <v>-61.222503000000003</v>
      </c>
    </row>
    <row r="3323" spans="1:21" x14ac:dyDescent="0.25">
      <c r="A3323" t="s">
        <v>187</v>
      </c>
      <c r="B3323">
        <v>2008</v>
      </c>
      <c r="C3323" s="1">
        <v>100</v>
      </c>
      <c r="D3323" s="1">
        <v>100</v>
      </c>
      <c r="E3323" s="1">
        <v>1.73</v>
      </c>
      <c r="G3323" s="1">
        <v>0.46</v>
      </c>
      <c r="H3323" s="1">
        <v>7.26</v>
      </c>
      <c r="I3323" s="1">
        <v>0</v>
      </c>
      <c r="J3323" s="1">
        <v>0</v>
      </c>
      <c r="K3323" s="1">
        <v>0</v>
      </c>
      <c r="L3323" s="1">
        <v>156718.94</v>
      </c>
      <c r="M3323" s="1">
        <v>19.97</v>
      </c>
      <c r="N3323" s="1">
        <v>20020.000459999999</v>
      </c>
      <c r="O3323" s="1">
        <v>3.328308E-2</v>
      </c>
      <c r="P3323" s="1">
        <v>3.3917370779999998</v>
      </c>
      <c r="Q3323" s="1">
        <v>21204.008180000001</v>
      </c>
      <c r="R3323" s="1">
        <v>273</v>
      </c>
      <c r="S3323" s="1">
        <v>5128</v>
      </c>
      <c r="T3323" s="1">
        <v>10.691803</v>
      </c>
      <c r="U3323" s="1">
        <v>-61.222503000000003</v>
      </c>
    </row>
    <row r="3324" spans="1:21" x14ac:dyDescent="0.25">
      <c r="A3324" t="s">
        <v>187</v>
      </c>
      <c r="B3324">
        <v>2009</v>
      </c>
      <c r="C3324" s="1">
        <v>99</v>
      </c>
      <c r="D3324" s="1">
        <v>100</v>
      </c>
      <c r="E3324" s="1">
        <v>1.91</v>
      </c>
      <c r="G3324" s="1">
        <v>0.49</v>
      </c>
      <c r="H3324" s="1">
        <v>7.37</v>
      </c>
      <c r="I3324" s="1">
        <v>0</v>
      </c>
      <c r="J3324" s="1">
        <v>0</v>
      </c>
      <c r="K3324" s="1">
        <v>0</v>
      </c>
      <c r="L3324" s="1">
        <v>154489.57999999999</v>
      </c>
      <c r="M3324" s="1">
        <v>20.97</v>
      </c>
      <c r="N3324" s="1">
        <v>19040.000919999999</v>
      </c>
      <c r="O3324" s="1">
        <v>3.2574172999999998E-2</v>
      </c>
      <c r="P3324" s="1">
        <v>-4.3917292469999998</v>
      </c>
      <c r="Q3324" s="1">
        <v>14514.240610000001</v>
      </c>
      <c r="R3324" s="1">
        <v>273</v>
      </c>
      <c r="S3324" s="1">
        <v>5128</v>
      </c>
      <c r="T3324" s="1">
        <v>10.691803</v>
      </c>
      <c r="U3324" s="1">
        <v>-61.222503000000003</v>
      </c>
    </row>
    <row r="3325" spans="1:21" x14ac:dyDescent="0.25">
      <c r="A3325" t="s">
        <v>187</v>
      </c>
      <c r="B3325">
        <v>2010</v>
      </c>
      <c r="C3325" s="1">
        <v>100</v>
      </c>
      <c r="D3325" s="1">
        <v>100</v>
      </c>
      <c r="E3325" s="1">
        <v>2.13</v>
      </c>
      <c r="G3325" s="1">
        <v>0.38</v>
      </c>
      <c r="H3325" s="1">
        <v>7.97</v>
      </c>
      <c r="I3325" s="1">
        <v>0</v>
      </c>
      <c r="J3325" s="1">
        <v>0</v>
      </c>
      <c r="K3325" s="1">
        <v>0</v>
      </c>
      <c r="L3325" s="1">
        <v>165831.28</v>
      </c>
      <c r="M3325" s="1">
        <v>21.6</v>
      </c>
      <c r="N3325" s="1">
        <v>21459.999080000001</v>
      </c>
      <c r="O3325" s="1">
        <v>4.750972E-3</v>
      </c>
      <c r="P3325" s="1">
        <v>3.3232247099999999</v>
      </c>
      <c r="Q3325" s="1">
        <v>16683.393059999999</v>
      </c>
      <c r="R3325" s="1">
        <v>273</v>
      </c>
      <c r="S3325" s="1">
        <v>5128</v>
      </c>
      <c r="T3325" s="1">
        <v>10.691803</v>
      </c>
      <c r="U3325" s="1">
        <v>-61.222503000000003</v>
      </c>
    </row>
    <row r="3326" spans="1:21" x14ac:dyDescent="0.25">
      <c r="A3326" t="s">
        <v>187</v>
      </c>
      <c r="B3326">
        <v>2011</v>
      </c>
      <c r="C3326" s="1">
        <v>100</v>
      </c>
      <c r="D3326" s="1">
        <v>100</v>
      </c>
      <c r="E3326" s="1">
        <v>2.12</v>
      </c>
      <c r="G3326" s="1">
        <v>0.38</v>
      </c>
      <c r="H3326" s="1">
        <v>8.24</v>
      </c>
      <c r="I3326" s="1">
        <v>0</v>
      </c>
      <c r="J3326" s="1">
        <v>0</v>
      </c>
      <c r="K3326" s="1">
        <v>0</v>
      </c>
      <c r="L3326" s="1">
        <v>161740.31</v>
      </c>
      <c r="M3326" s="1">
        <v>21.57</v>
      </c>
      <c r="N3326" s="1">
        <v>22260.000230000001</v>
      </c>
      <c r="O3326" s="1">
        <v>4.8135970000000002E-3</v>
      </c>
      <c r="P3326" s="1">
        <v>-0.29435440899999998</v>
      </c>
      <c r="Q3326" s="1">
        <v>19034.120709999999</v>
      </c>
      <c r="R3326" s="1">
        <v>273</v>
      </c>
      <c r="S3326" s="1">
        <v>5128</v>
      </c>
      <c r="T3326" s="1">
        <v>10.691803</v>
      </c>
      <c r="U3326" s="1">
        <v>-61.222503000000003</v>
      </c>
    </row>
    <row r="3327" spans="1:21" x14ac:dyDescent="0.25">
      <c r="A3327" t="s">
        <v>187</v>
      </c>
      <c r="B3327">
        <v>2012</v>
      </c>
      <c r="C3327" s="1">
        <v>100</v>
      </c>
      <c r="D3327" s="1">
        <v>100</v>
      </c>
      <c r="E3327" s="1">
        <v>2.11</v>
      </c>
      <c r="G3327" s="1">
        <v>0.37</v>
      </c>
      <c r="H3327" s="1">
        <v>8.58</v>
      </c>
      <c r="I3327" s="1">
        <v>0</v>
      </c>
      <c r="J3327" s="1">
        <v>0</v>
      </c>
      <c r="K3327" s="1">
        <v>0</v>
      </c>
      <c r="L3327" s="1">
        <v>158071.06</v>
      </c>
      <c r="M3327" s="1">
        <v>20.9</v>
      </c>
      <c r="N3327" s="1">
        <v>21520.000459999999</v>
      </c>
      <c r="O3327" s="1">
        <v>4.8528089999999996E-3</v>
      </c>
      <c r="P3327" s="1">
        <v>1.2699643650000001</v>
      </c>
      <c r="Q3327" s="1">
        <v>19157.459770000001</v>
      </c>
      <c r="R3327" s="1">
        <v>273</v>
      </c>
      <c r="S3327" s="1">
        <v>5128</v>
      </c>
      <c r="T3327" s="1">
        <v>10.691803</v>
      </c>
      <c r="U3327" s="1">
        <v>-61.222503000000003</v>
      </c>
    </row>
    <row r="3328" spans="1:21" x14ac:dyDescent="0.25">
      <c r="A3328" t="s">
        <v>187</v>
      </c>
      <c r="B3328">
        <v>2013</v>
      </c>
      <c r="C3328" s="1">
        <v>100</v>
      </c>
      <c r="D3328" s="1">
        <v>100</v>
      </c>
      <c r="E3328" s="1">
        <v>2.09</v>
      </c>
      <c r="G3328" s="1">
        <v>0.36</v>
      </c>
      <c r="H3328" s="1">
        <v>8.94</v>
      </c>
      <c r="I3328" s="1">
        <v>0</v>
      </c>
      <c r="J3328" s="1">
        <v>0</v>
      </c>
      <c r="K3328" s="1">
        <v>0</v>
      </c>
      <c r="L3328" s="1">
        <v>159847.20000000001</v>
      </c>
      <c r="M3328" s="1">
        <v>20.32</v>
      </c>
      <c r="N3328" s="1">
        <v>22209.999080000001</v>
      </c>
      <c r="O3328" s="1">
        <v>4.7402820000000002E-3</v>
      </c>
      <c r="P3328" s="1">
        <v>2.2290748050000002</v>
      </c>
      <c r="Q3328" s="1">
        <v>20143.545409999999</v>
      </c>
      <c r="R3328" s="1">
        <v>273</v>
      </c>
      <c r="S3328" s="1">
        <v>5128</v>
      </c>
      <c r="T3328" s="1">
        <v>10.691803</v>
      </c>
      <c r="U3328" s="1">
        <v>-61.222503000000003</v>
      </c>
    </row>
    <row r="3329" spans="1:21" x14ac:dyDescent="0.25">
      <c r="A3329" t="s">
        <v>187</v>
      </c>
      <c r="B3329">
        <v>2014</v>
      </c>
      <c r="C3329" s="1">
        <v>100</v>
      </c>
      <c r="D3329" s="1">
        <v>100</v>
      </c>
      <c r="E3329" s="1">
        <v>2.31</v>
      </c>
      <c r="G3329" s="1">
        <v>0.35</v>
      </c>
      <c r="H3329" s="1">
        <v>8.85</v>
      </c>
      <c r="I3329" s="1">
        <v>0</v>
      </c>
      <c r="J3329" s="1">
        <v>0</v>
      </c>
      <c r="K3329" s="1">
        <v>0</v>
      </c>
      <c r="L3329" s="1">
        <v>157936.94</v>
      </c>
      <c r="M3329" s="1">
        <v>20.98</v>
      </c>
      <c r="N3329" s="1">
        <v>22040.000919999999</v>
      </c>
      <c r="O3329" s="1">
        <v>5.3103539999999998E-3</v>
      </c>
      <c r="P3329" s="1">
        <v>-0.91254496900000004</v>
      </c>
      <c r="Q3329" s="1">
        <v>20270.93377</v>
      </c>
      <c r="R3329" s="1">
        <v>273</v>
      </c>
      <c r="S3329" s="1">
        <v>5128</v>
      </c>
      <c r="T3329" s="1">
        <v>10.691803</v>
      </c>
      <c r="U3329" s="1">
        <v>-61.222503000000003</v>
      </c>
    </row>
    <row r="3330" spans="1:21" x14ac:dyDescent="0.25">
      <c r="A3330" t="s">
        <v>187</v>
      </c>
      <c r="B3330">
        <v>2015</v>
      </c>
      <c r="C3330" s="1">
        <v>100</v>
      </c>
      <c r="D3330" s="1">
        <v>100</v>
      </c>
      <c r="E3330" s="1">
        <v>2.61</v>
      </c>
      <c r="G3330" s="1">
        <v>0.37</v>
      </c>
      <c r="H3330" s="1">
        <v>9</v>
      </c>
      <c r="I3330" s="1">
        <v>0</v>
      </c>
      <c r="J3330" s="1">
        <v>0.01</v>
      </c>
      <c r="K3330" s="1">
        <v>0.11098779</v>
      </c>
      <c r="L3330" s="1">
        <v>152244.28</v>
      </c>
      <c r="M3330" s="1">
        <v>19.93</v>
      </c>
      <c r="N3330" s="1">
        <v>21329.999919999998</v>
      </c>
      <c r="O3330" s="1">
        <v>6.2352370000000002E-3</v>
      </c>
      <c r="P3330" s="1">
        <v>1.4837810339999999</v>
      </c>
      <c r="Q3330" s="1">
        <v>18214.460620000002</v>
      </c>
      <c r="R3330" s="1">
        <v>273</v>
      </c>
      <c r="S3330" s="1">
        <v>5128</v>
      </c>
      <c r="T3330" s="1">
        <v>10.691803</v>
      </c>
      <c r="U3330" s="1">
        <v>-61.222503000000003</v>
      </c>
    </row>
    <row r="3331" spans="1:21" x14ac:dyDescent="0.25">
      <c r="A3331" t="s">
        <v>187</v>
      </c>
      <c r="B3331">
        <v>2016</v>
      </c>
      <c r="C3331" s="1">
        <v>100</v>
      </c>
      <c r="D3331" s="1">
        <v>100</v>
      </c>
      <c r="E3331" s="1">
        <v>2.6</v>
      </c>
      <c r="G3331" s="1">
        <v>0.43</v>
      </c>
      <c r="H3331" s="1">
        <v>8.85</v>
      </c>
      <c r="I3331" s="1">
        <v>0</v>
      </c>
      <c r="J3331" s="1">
        <v>0.01</v>
      </c>
      <c r="K3331" s="1">
        <v>0.11286682000000001</v>
      </c>
      <c r="L3331" s="1">
        <v>134233.72</v>
      </c>
      <c r="M3331" s="1">
        <v>18.48</v>
      </c>
      <c r="N3331" s="1">
        <v>18309.999469999999</v>
      </c>
      <c r="O3331" s="1">
        <v>6.9855330000000004E-3</v>
      </c>
      <c r="P3331" s="1">
        <v>-5.6018181389999997</v>
      </c>
      <c r="Q3331" s="1">
        <v>16250.62869</v>
      </c>
      <c r="R3331" s="1">
        <v>273</v>
      </c>
      <c r="S3331" s="1">
        <v>5128</v>
      </c>
      <c r="T3331" s="1">
        <v>10.691803</v>
      </c>
      <c r="U3331" s="1">
        <v>-61.222503000000003</v>
      </c>
    </row>
    <row r="3332" spans="1:21" x14ac:dyDescent="0.25">
      <c r="A3332" t="s">
        <v>187</v>
      </c>
      <c r="B3332">
        <v>2017</v>
      </c>
      <c r="C3332" s="1">
        <v>100</v>
      </c>
      <c r="D3332" s="1">
        <v>100</v>
      </c>
      <c r="E3332" s="1">
        <v>2.59</v>
      </c>
      <c r="G3332" s="1">
        <v>0.42</v>
      </c>
      <c r="H3332" s="1">
        <v>8.76</v>
      </c>
      <c r="I3332" s="1">
        <v>0</v>
      </c>
      <c r="J3332" s="1">
        <v>0.01</v>
      </c>
      <c r="K3332" s="1">
        <v>0.11402508</v>
      </c>
      <c r="L3332" s="1">
        <v>141542.45000000001</v>
      </c>
      <c r="M3332" s="1">
        <v>19.21</v>
      </c>
      <c r="N3332" s="1">
        <v>18250</v>
      </c>
      <c r="O3332" s="1">
        <v>6.543419E-3</v>
      </c>
      <c r="P3332" s="1">
        <v>-2.987340197</v>
      </c>
      <c r="Q3332" s="1">
        <v>16173.74005</v>
      </c>
      <c r="R3332" s="1">
        <v>273</v>
      </c>
      <c r="S3332" s="1">
        <v>5128</v>
      </c>
      <c r="T3332" s="1">
        <v>10.691803</v>
      </c>
      <c r="U3332" s="1">
        <v>-61.222503000000003</v>
      </c>
    </row>
    <row r="3333" spans="1:21" x14ac:dyDescent="0.25">
      <c r="A3333" t="s">
        <v>187</v>
      </c>
      <c r="B3333">
        <v>2018</v>
      </c>
      <c r="C3333" s="1">
        <v>100</v>
      </c>
      <c r="D3333" s="1">
        <v>100</v>
      </c>
      <c r="E3333" s="1">
        <v>2.17</v>
      </c>
      <c r="G3333" s="1">
        <v>0.45</v>
      </c>
      <c r="H3333" s="1">
        <v>8.67</v>
      </c>
      <c r="I3333" s="1">
        <v>0</v>
      </c>
      <c r="J3333" s="1">
        <v>0.01</v>
      </c>
      <c r="K3333" s="1">
        <v>0.11520737</v>
      </c>
      <c r="L3333" s="1">
        <v>131650.60999999999</v>
      </c>
      <c r="M3333" s="1">
        <v>19.34</v>
      </c>
      <c r="N3333" s="1">
        <v>17780.000690000001</v>
      </c>
      <c r="O3333" s="1">
        <v>6.2400479999999998E-3</v>
      </c>
      <c r="P3333" s="1">
        <v>6.6049775000000005E-2</v>
      </c>
      <c r="Q3333" s="1">
        <v>17037.862359999999</v>
      </c>
      <c r="R3333" s="1">
        <v>273</v>
      </c>
      <c r="S3333" s="1">
        <v>5128</v>
      </c>
      <c r="T3333" s="1">
        <v>10.691803</v>
      </c>
      <c r="U3333" s="1">
        <v>-61.222503000000003</v>
      </c>
    </row>
    <row r="3334" spans="1:21" x14ac:dyDescent="0.25">
      <c r="A3334" t="s">
        <v>187</v>
      </c>
      <c r="B3334">
        <v>2019</v>
      </c>
      <c r="C3334" s="1">
        <v>100</v>
      </c>
      <c r="D3334" s="1">
        <v>100</v>
      </c>
      <c r="E3334" s="1">
        <v>2.16</v>
      </c>
      <c r="G3334" s="1">
        <v>0.43</v>
      </c>
      <c r="H3334" s="1">
        <v>8.6300000000000008</v>
      </c>
      <c r="I3334" s="1">
        <v>0</v>
      </c>
      <c r="J3334" s="1">
        <v>0.01</v>
      </c>
      <c r="K3334" s="1">
        <v>0.11574073999999999</v>
      </c>
      <c r="L3334" s="1">
        <v>123712.94</v>
      </c>
      <c r="M3334" s="1">
        <v>19.899999999999999</v>
      </c>
      <c r="N3334" s="1">
        <v>17190.000530000001</v>
      </c>
      <c r="O3334" s="1">
        <v>6.3736130000000002E-3</v>
      </c>
      <c r="P3334" s="1">
        <v>-1.246427336</v>
      </c>
      <c r="Q3334" s="1">
        <v>16637.162939999998</v>
      </c>
      <c r="R3334" s="1">
        <v>273</v>
      </c>
      <c r="S3334" s="1">
        <v>5128</v>
      </c>
      <c r="T3334" s="1">
        <v>10.691803</v>
      </c>
      <c r="U3334" s="1">
        <v>-61.222503000000003</v>
      </c>
    </row>
    <row r="3335" spans="1:21" x14ac:dyDescent="0.25">
      <c r="A3335" t="s">
        <v>187</v>
      </c>
      <c r="B3335">
        <v>2020</v>
      </c>
      <c r="C3335" s="1">
        <v>100</v>
      </c>
      <c r="D3335" s="1">
        <v>100</v>
      </c>
      <c r="E3335" s="1">
        <v>2.15</v>
      </c>
      <c r="H3335" s="1">
        <v>8.1999999999999993</v>
      </c>
      <c r="I3335" s="1">
        <v>0</v>
      </c>
      <c r="J3335" s="1">
        <v>0.01</v>
      </c>
      <c r="K3335" s="1">
        <v>0.12180268</v>
      </c>
      <c r="L3335" s="1">
        <v>108794.93</v>
      </c>
      <c r="O3335" s="1">
        <v>7.3120090000000004E-3</v>
      </c>
      <c r="P3335" s="1">
        <v>-7.8539399479999998</v>
      </c>
      <c r="Q3335" s="1">
        <v>15425.635109999999</v>
      </c>
      <c r="R3335" s="1">
        <v>273</v>
      </c>
      <c r="S3335" s="1">
        <v>5128</v>
      </c>
      <c r="T3335" s="1">
        <v>10.691803</v>
      </c>
      <c r="U3335" s="1">
        <v>-61.222503000000003</v>
      </c>
    </row>
    <row r="3336" spans="1:21" x14ac:dyDescent="0.25">
      <c r="A3336" t="s">
        <v>188</v>
      </c>
      <c r="B3336">
        <v>2000</v>
      </c>
      <c r="C3336" s="1">
        <v>94.8</v>
      </c>
      <c r="D3336" s="1">
        <v>94.2</v>
      </c>
      <c r="E3336" s="1">
        <v>7.57</v>
      </c>
      <c r="F3336" s="1">
        <v>4390000</v>
      </c>
      <c r="G3336" s="1">
        <v>14.24</v>
      </c>
      <c r="H3336" s="1">
        <v>9.8800000000000008</v>
      </c>
      <c r="I3336" s="1">
        <v>0</v>
      </c>
      <c r="J3336" s="1">
        <v>0.08</v>
      </c>
      <c r="K3336" s="1">
        <v>0.80321279999999995</v>
      </c>
      <c r="L3336" s="1">
        <v>9003.8209999999999</v>
      </c>
      <c r="M3336" s="1">
        <v>4.3</v>
      </c>
      <c r="N3336" s="1">
        <v>20700</v>
      </c>
      <c r="P3336" s="1">
        <v>4.7099729029999997</v>
      </c>
      <c r="Q3336" s="1">
        <v>2211.8350150000001</v>
      </c>
      <c r="R3336" s="1">
        <v>76</v>
      </c>
      <c r="S3336" s="1">
        <v>163610</v>
      </c>
      <c r="T3336" s="1">
        <v>33.886916999999997</v>
      </c>
      <c r="U3336" s="1">
        <v>9.5374990000000004</v>
      </c>
    </row>
    <row r="3337" spans="1:21" x14ac:dyDescent="0.25">
      <c r="A3337" t="s">
        <v>188</v>
      </c>
      <c r="B3337">
        <v>2001</v>
      </c>
      <c r="C3337" s="1">
        <v>97.3</v>
      </c>
      <c r="D3337" s="1">
        <v>95.1</v>
      </c>
      <c r="E3337" s="1">
        <v>7.52</v>
      </c>
      <c r="F3337" s="1">
        <v>4400000</v>
      </c>
      <c r="G3337" s="1">
        <v>14.22</v>
      </c>
      <c r="H3337" s="1">
        <v>10.64</v>
      </c>
      <c r="I3337" s="1">
        <v>0</v>
      </c>
      <c r="J3337" s="1">
        <v>7.0000000000000007E-2</v>
      </c>
      <c r="K3337" s="1">
        <v>0.65359480000000003</v>
      </c>
      <c r="L3337" s="1">
        <v>9892.7479999999996</v>
      </c>
      <c r="M3337" s="1">
        <v>4.37</v>
      </c>
      <c r="N3337" s="1">
        <v>21570</v>
      </c>
      <c r="P3337" s="1">
        <v>3.7962715469999999</v>
      </c>
      <c r="Q3337" s="1">
        <v>2253.0348519999998</v>
      </c>
      <c r="R3337" s="1">
        <v>76</v>
      </c>
      <c r="S3337" s="1">
        <v>163610</v>
      </c>
      <c r="T3337" s="1">
        <v>33.886916999999997</v>
      </c>
      <c r="U3337" s="1">
        <v>9.5374990000000004</v>
      </c>
    </row>
    <row r="3338" spans="1:21" x14ac:dyDescent="0.25">
      <c r="A3338" t="s">
        <v>188</v>
      </c>
      <c r="B3338">
        <v>2002</v>
      </c>
      <c r="C3338" s="1">
        <v>97.8</v>
      </c>
      <c r="D3338" s="1">
        <v>96.1</v>
      </c>
      <c r="E3338" s="1">
        <v>7.47</v>
      </c>
      <c r="F3338" s="1">
        <v>5280000</v>
      </c>
      <c r="G3338" s="1">
        <v>14.55</v>
      </c>
      <c r="H3338" s="1">
        <v>11.04</v>
      </c>
      <c r="I3338" s="1">
        <v>0</v>
      </c>
      <c r="J3338" s="1">
        <v>0.09</v>
      </c>
      <c r="K3338" s="1">
        <v>0.80862533999999997</v>
      </c>
      <c r="L3338" s="1">
        <v>9695.5010000000002</v>
      </c>
      <c r="M3338" s="1">
        <v>4.37</v>
      </c>
      <c r="N3338" s="1">
        <v>21709.999080000001</v>
      </c>
      <c r="P3338" s="1">
        <v>1.3225571469999999</v>
      </c>
      <c r="Q3338" s="1">
        <v>2344.3969069999998</v>
      </c>
      <c r="R3338" s="1">
        <v>76</v>
      </c>
      <c r="S3338" s="1">
        <v>163610</v>
      </c>
      <c r="T3338" s="1">
        <v>33.886916999999997</v>
      </c>
      <c r="U3338" s="1">
        <v>9.5374990000000004</v>
      </c>
    </row>
    <row r="3339" spans="1:21" x14ac:dyDescent="0.25">
      <c r="A3339" t="s">
        <v>188</v>
      </c>
      <c r="B3339">
        <v>2003</v>
      </c>
      <c r="C3339" s="1">
        <v>98.4</v>
      </c>
      <c r="D3339" s="1">
        <v>96.8</v>
      </c>
      <c r="E3339" s="1">
        <v>8.3000000000000007</v>
      </c>
      <c r="F3339" s="1">
        <v>420000</v>
      </c>
      <c r="G3339" s="1">
        <v>14.13</v>
      </c>
      <c r="H3339" s="1">
        <v>11.48</v>
      </c>
      <c r="I3339" s="1">
        <v>0</v>
      </c>
      <c r="J3339" s="1">
        <v>0.19</v>
      </c>
      <c r="K3339" s="1">
        <v>1.6281061999999999</v>
      </c>
      <c r="L3339" s="1">
        <v>9464.0249999999996</v>
      </c>
      <c r="M3339" s="1">
        <v>4.29</v>
      </c>
      <c r="N3339" s="1">
        <v>21500</v>
      </c>
      <c r="P3339" s="1">
        <v>4.7023996490000002</v>
      </c>
      <c r="Q3339" s="1">
        <v>2760.4051220000001</v>
      </c>
      <c r="R3339" s="1">
        <v>76</v>
      </c>
      <c r="S3339" s="1">
        <v>163610</v>
      </c>
      <c r="T3339" s="1">
        <v>33.886916999999997</v>
      </c>
      <c r="U3339" s="1">
        <v>9.5374990000000004</v>
      </c>
    </row>
    <row r="3340" spans="1:21" x14ac:dyDescent="0.25">
      <c r="A3340" t="s">
        <v>188</v>
      </c>
      <c r="B3340">
        <v>2004</v>
      </c>
      <c r="C3340" s="1">
        <v>99</v>
      </c>
      <c r="D3340" s="1">
        <v>97.4</v>
      </c>
      <c r="E3340" s="1">
        <v>8.24</v>
      </c>
      <c r="F3340" s="1">
        <v>280000</v>
      </c>
      <c r="G3340" s="1">
        <v>13.92</v>
      </c>
      <c r="H3340" s="1">
        <v>12.1</v>
      </c>
      <c r="I3340" s="1">
        <v>0</v>
      </c>
      <c r="J3340" s="1">
        <v>0.19</v>
      </c>
      <c r="K3340" s="1">
        <v>1.5459723000000001</v>
      </c>
      <c r="L3340" s="1">
        <v>9557.0159999999996</v>
      </c>
      <c r="M3340" s="1">
        <v>4.26</v>
      </c>
      <c r="N3340" s="1">
        <v>22479.999540000001</v>
      </c>
      <c r="P3340" s="1">
        <v>6.235790615</v>
      </c>
      <c r="Q3340" s="1">
        <v>3111.3743810000001</v>
      </c>
      <c r="R3340" s="1">
        <v>76</v>
      </c>
      <c r="S3340" s="1">
        <v>163610</v>
      </c>
      <c r="T3340" s="1">
        <v>33.886916999999997</v>
      </c>
      <c r="U3340" s="1">
        <v>9.5374990000000004</v>
      </c>
    </row>
    <row r="3341" spans="1:21" x14ac:dyDescent="0.25">
      <c r="A3341" t="s">
        <v>188</v>
      </c>
      <c r="B3341">
        <v>2005</v>
      </c>
      <c r="C3341" s="1">
        <v>99.3</v>
      </c>
      <c r="D3341" s="1">
        <v>97.9</v>
      </c>
      <c r="E3341" s="1">
        <v>8.17</v>
      </c>
      <c r="F3341" s="1">
        <v>17630000</v>
      </c>
      <c r="G3341" s="1">
        <v>14.18</v>
      </c>
      <c r="H3341" s="1">
        <v>12.79</v>
      </c>
      <c r="I3341" s="1">
        <v>0</v>
      </c>
      <c r="J3341" s="1">
        <v>0.18</v>
      </c>
      <c r="K3341" s="1">
        <v>1.387818</v>
      </c>
      <c r="L3341" s="1">
        <v>10276.655000000001</v>
      </c>
      <c r="M3341" s="1">
        <v>4.04</v>
      </c>
      <c r="N3341" s="1">
        <v>22969.999309999999</v>
      </c>
      <c r="P3341" s="1">
        <v>3.486545622</v>
      </c>
      <c r="Q3341" s="1">
        <v>3193.204358</v>
      </c>
      <c r="R3341" s="1">
        <v>76</v>
      </c>
      <c r="S3341" s="1">
        <v>163610</v>
      </c>
      <c r="T3341" s="1">
        <v>33.886916999999997</v>
      </c>
      <c r="U3341" s="1">
        <v>9.5374990000000004</v>
      </c>
    </row>
    <row r="3342" spans="1:21" x14ac:dyDescent="0.25">
      <c r="A3342" t="s">
        <v>188</v>
      </c>
      <c r="B3342">
        <v>2006</v>
      </c>
      <c r="C3342" s="1">
        <v>99.4</v>
      </c>
      <c r="D3342" s="1">
        <v>98.4</v>
      </c>
      <c r="E3342" s="1">
        <v>8.1</v>
      </c>
      <c r="F3342" s="1">
        <v>24440000</v>
      </c>
      <c r="G3342" s="1">
        <v>14.32</v>
      </c>
      <c r="H3342" s="1">
        <v>13.15</v>
      </c>
      <c r="I3342" s="1">
        <v>0</v>
      </c>
      <c r="J3342" s="1">
        <v>0.13</v>
      </c>
      <c r="K3342" s="1">
        <v>0.97891570000000006</v>
      </c>
      <c r="L3342" s="1">
        <v>9603.9689999999991</v>
      </c>
      <c r="M3342" s="1">
        <v>4.04</v>
      </c>
      <c r="N3342" s="1">
        <v>23899.999619999999</v>
      </c>
      <c r="P3342" s="1">
        <v>5.2440997620000003</v>
      </c>
      <c r="Q3342" s="1">
        <v>3369.9244429999999</v>
      </c>
      <c r="R3342" s="1">
        <v>76</v>
      </c>
      <c r="S3342" s="1">
        <v>163610</v>
      </c>
      <c r="T3342" s="1">
        <v>33.886916999999997</v>
      </c>
      <c r="U3342" s="1">
        <v>9.5374990000000004</v>
      </c>
    </row>
    <row r="3343" spans="1:21" x14ac:dyDescent="0.25">
      <c r="A3343" t="s">
        <v>188</v>
      </c>
      <c r="B3343">
        <v>2007</v>
      </c>
      <c r="C3343" s="1">
        <v>99.4</v>
      </c>
      <c r="D3343" s="1">
        <v>98.7</v>
      </c>
      <c r="E3343" s="1">
        <v>8.01</v>
      </c>
      <c r="F3343" s="1">
        <v>1640000</v>
      </c>
      <c r="G3343" s="1">
        <v>14.32</v>
      </c>
      <c r="H3343" s="1">
        <v>12.83</v>
      </c>
      <c r="I3343" s="1">
        <v>0</v>
      </c>
      <c r="J3343" s="1">
        <v>0.09</v>
      </c>
      <c r="K3343" s="1">
        <v>0.69659439999999995</v>
      </c>
      <c r="L3343" s="1">
        <v>8479.4189999999999</v>
      </c>
      <c r="M3343" s="1">
        <v>3.91</v>
      </c>
      <c r="N3343" s="1">
        <v>24750</v>
      </c>
      <c r="P3343" s="1">
        <v>6.7095210190000003</v>
      </c>
      <c r="Q3343" s="1">
        <v>3776.332046</v>
      </c>
      <c r="R3343" s="1">
        <v>76</v>
      </c>
      <c r="S3343" s="1">
        <v>163610</v>
      </c>
      <c r="T3343" s="1">
        <v>33.886916999999997</v>
      </c>
      <c r="U3343" s="1">
        <v>9.5374990000000004</v>
      </c>
    </row>
    <row r="3344" spans="1:21" x14ac:dyDescent="0.25">
      <c r="A3344" t="s">
        <v>188</v>
      </c>
      <c r="B3344">
        <v>2008</v>
      </c>
      <c r="C3344" s="1">
        <v>99.4</v>
      </c>
      <c r="D3344" s="1">
        <v>99</v>
      </c>
      <c r="E3344" s="1">
        <v>7.94</v>
      </c>
      <c r="F3344" s="1">
        <v>235950000</v>
      </c>
      <c r="G3344" s="1">
        <v>14.61</v>
      </c>
      <c r="H3344" s="1">
        <v>13.44</v>
      </c>
      <c r="I3344" s="1">
        <v>0</v>
      </c>
      <c r="J3344" s="1">
        <v>7.0000000000000007E-2</v>
      </c>
      <c r="K3344" s="1">
        <v>0.51813469999999995</v>
      </c>
      <c r="L3344" s="1">
        <v>9715.2180000000008</v>
      </c>
      <c r="M3344" s="1">
        <v>3.91</v>
      </c>
      <c r="N3344" s="1">
        <v>25250</v>
      </c>
      <c r="P3344" s="1">
        <v>4.237781547</v>
      </c>
      <c r="Q3344" s="1">
        <v>4307.5800230000004</v>
      </c>
      <c r="R3344" s="1">
        <v>76</v>
      </c>
      <c r="S3344" s="1">
        <v>163610</v>
      </c>
      <c r="T3344" s="1">
        <v>33.886916999999997</v>
      </c>
      <c r="U3344" s="1">
        <v>9.5374990000000004</v>
      </c>
    </row>
    <row r="3345" spans="1:21" x14ac:dyDescent="0.25">
      <c r="A3345" t="s">
        <v>188</v>
      </c>
      <c r="B3345">
        <v>2009</v>
      </c>
      <c r="C3345" s="1">
        <v>99.5</v>
      </c>
      <c r="D3345" s="1">
        <v>99.2</v>
      </c>
      <c r="E3345" s="1">
        <v>11.12</v>
      </c>
      <c r="F3345" s="1">
        <v>123490000</v>
      </c>
      <c r="G3345" s="1">
        <v>16.07</v>
      </c>
      <c r="H3345" s="1">
        <v>14.17</v>
      </c>
      <c r="I3345" s="1">
        <v>0</v>
      </c>
      <c r="J3345" s="1">
        <v>0.18</v>
      </c>
      <c r="K3345" s="1">
        <v>1.2543553000000001</v>
      </c>
      <c r="L3345" s="1">
        <v>8024.8980000000001</v>
      </c>
      <c r="M3345" s="1">
        <v>3.69</v>
      </c>
      <c r="N3345" s="1">
        <v>25290.000919999999</v>
      </c>
      <c r="P3345" s="1">
        <v>3.0434500930000001</v>
      </c>
      <c r="Q3345" s="1">
        <v>4128.4639589999997</v>
      </c>
      <c r="R3345" s="1">
        <v>76</v>
      </c>
      <c r="S3345" s="1">
        <v>163610</v>
      </c>
      <c r="T3345" s="1">
        <v>33.886916999999997</v>
      </c>
      <c r="U3345" s="1">
        <v>9.5374990000000004</v>
      </c>
    </row>
    <row r="3346" spans="1:21" x14ac:dyDescent="0.25">
      <c r="A3346" t="s">
        <v>188</v>
      </c>
      <c r="B3346">
        <v>2010</v>
      </c>
      <c r="C3346" s="1">
        <v>99.5</v>
      </c>
      <c r="D3346" s="1">
        <v>99.4</v>
      </c>
      <c r="E3346" s="1">
        <v>11.05</v>
      </c>
      <c r="F3346" s="1">
        <v>130720000</v>
      </c>
      <c r="G3346" s="1">
        <v>12.61</v>
      </c>
      <c r="H3346" s="1">
        <v>14.76</v>
      </c>
      <c r="I3346" s="1">
        <v>0</v>
      </c>
      <c r="J3346" s="1">
        <v>0.19</v>
      </c>
      <c r="K3346" s="1">
        <v>1.2709029999999999</v>
      </c>
      <c r="L3346" s="1">
        <v>8150.6959999999999</v>
      </c>
      <c r="M3346" s="1">
        <v>4.01</v>
      </c>
      <c r="N3346" s="1">
        <v>27520.000459999999</v>
      </c>
      <c r="P3346" s="1">
        <v>3.5111640660000001</v>
      </c>
      <c r="Q3346" s="1">
        <v>4344.64192</v>
      </c>
      <c r="R3346" s="1">
        <v>76</v>
      </c>
      <c r="S3346" s="1">
        <v>163610</v>
      </c>
      <c r="T3346" s="1">
        <v>33.886916999999997</v>
      </c>
      <c r="U3346" s="1">
        <v>9.5374990000000004</v>
      </c>
    </row>
    <row r="3347" spans="1:21" x14ac:dyDescent="0.25">
      <c r="A3347" t="s">
        <v>188</v>
      </c>
      <c r="B3347">
        <v>2011</v>
      </c>
      <c r="C3347" s="1">
        <v>99.5</v>
      </c>
      <c r="D3347" s="1">
        <v>99.5</v>
      </c>
      <c r="E3347" s="1">
        <v>11.04</v>
      </c>
      <c r="F3347" s="1">
        <v>820000</v>
      </c>
      <c r="G3347" s="1">
        <v>13.24</v>
      </c>
      <c r="H3347" s="1">
        <v>15.17</v>
      </c>
      <c r="I3347" s="1">
        <v>0</v>
      </c>
      <c r="J3347" s="1">
        <v>0.16</v>
      </c>
      <c r="K3347" s="1">
        <v>1.0437050999999999</v>
      </c>
      <c r="L3347" s="1">
        <v>7678.8429999999998</v>
      </c>
      <c r="M3347" s="1">
        <v>3.9</v>
      </c>
      <c r="N3347" s="1">
        <v>26340.00015</v>
      </c>
      <c r="P3347" s="1">
        <v>-1.6641890850000001</v>
      </c>
      <c r="Q3347" s="1">
        <v>4479.930327</v>
      </c>
      <c r="R3347" s="1">
        <v>76</v>
      </c>
      <c r="S3347" s="1">
        <v>163610</v>
      </c>
      <c r="T3347" s="1">
        <v>33.886916999999997</v>
      </c>
      <c r="U3347" s="1">
        <v>9.5374990000000004</v>
      </c>
    </row>
    <row r="3348" spans="1:21" x14ac:dyDescent="0.25">
      <c r="A3348" t="s">
        <v>188</v>
      </c>
      <c r="B3348">
        <v>2012</v>
      </c>
      <c r="C3348" s="1">
        <v>99.5</v>
      </c>
      <c r="D3348" s="1">
        <v>99.6</v>
      </c>
      <c r="E3348" s="1">
        <v>22.18</v>
      </c>
      <c r="F3348" s="1">
        <v>180150000</v>
      </c>
      <c r="G3348" s="1">
        <v>13</v>
      </c>
      <c r="H3348" s="1">
        <v>16.48</v>
      </c>
      <c r="I3348" s="1">
        <v>0</v>
      </c>
      <c r="J3348" s="1">
        <v>0.32</v>
      </c>
      <c r="K3348" s="1">
        <v>1.9047620000000001</v>
      </c>
      <c r="L3348" s="1">
        <v>8332.0820000000003</v>
      </c>
      <c r="M3348" s="1">
        <v>3.9</v>
      </c>
      <c r="N3348" s="1">
        <v>27790.000919999999</v>
      </c>
      <c r="P3348" s="1">
        <v>3.913275869</v>
      </c>
      <c r="Q3348" s="1">
        <v>4361.6877359999999</v>
      </c>
      <c r="R3348" s="1">
        <v>76</v>
      </c>
      <c r="S3348" s="1">
        <v>163610</v>
      </c>
      <c r="T3348" s="1">
        <v>33.886916999999997</v>
      </c>
      <c r="U3348" s="1">
        <v>9.5374990000000004</v>
      </c>
    </row>
    <row r="3349" spans="1:21" x14ac:dyDescent="0.25">
      <c r="A3349" t="s">
        <v>188</v>
      </c>
      <c r="B3349">
        <v>2013</v>
      </c>
      <c r="C3349" s="1">
        <v>99.7</v>
      </c>
      <c r="D3349" s="1">
        <v>99.7</v>
      </c>
      <c r="E3349" s="1">
        <v>24.79</v>
      </c>
      <c r="F3349" s="1">
        <v>9350000</v>
      </c>
      <c r="G3349" s="1">
        <v>13.17</v>
      </c>
      <c r="H3349" s="1">
        <v>16.64</v>
      </c>
      <c r="I3349" s="1">
        <v>0</v>
      </c>
      <c r="J3349" s="1">
        <v>0.44</v>
      </c>
      <c r="K3349" s="1">
        <v>2.5761124999999998</v>
      </c>
      <c r="L3349" s="1">
        <v>8726.0859999999993</v>
      </c>
      <c r="M3349" s="1">
        <v>3.87</v>
      </c>
      <c r="N3349" s="1">
        <v>27850.000380000001</v>
      </c>
      <c r="P3349" s="1">
        <v>2.14306442</v>
      </c>
      <c r="Q3349" s="1">
        <v>4444.816511</v>
      </c>
      <c r="R3349" s="1">
        <v>76</v>
      </c>
      <c r="S3349" s="1">
        <v>163610</v>
      </c>
      <c r="T3349" s="1">
        <v>33.886916999999997</v>
      </c>
      <c r="U3349" s="1">
        <v>9.5374990000000004</v>
      </c>
    </row>
    <row r="3350" spans="1:21" x14ac:dyDescent="0.25">
      <c r="A3350" t="s">
        <v>188</v>
      </c>
      <c r="B3350">
        <v>2014</v>
      </c>
      <c r="C3350" s="1">
        <v>99.8</v>
      </c>
      <c r="D3350" s="1">
        <v>99.7</v>
      </c>
      <c r="E3350" s="1">
        <v>28.21</v>
      </c>
      <c r="G3350" s="1">
        <v>12.86</v>
      </c>
      <c r="H3350" s="1">
        <v>17.27</v>
      </c>
      <c r="I3350" s="1">
        <v>0</v>
      </c>
      <c r="J3350" s="1">
        <v>0.59</v>
      </c>
      <c r="K3350" s="1">
        <v>3.303471</v>
      </c>
      <c r="L3350" s="1">
        <v>9507.3420000000006</v>
      </c>
      <c r="M3350" s="1">
        <v>3.82</v>
      </c>
      <c r="N3350" s="1">
        <v>29950.000759999999</v>
      </c>
      <c r="P3350" s="1">
        <v>2.7066085659999999</v>
      </c>
      <c r="Q3350" s="1">
        <v>4544.0166319999998</v>
      </c>
      <c r="R3350" s="1">
        <v>76</v>
      </c>
      <c r="S3350" s="1">
        <v>163610</v>
      </c>
      <c r="T3350" s="1">
        <v>33.886916999999997</v>
      </c>
      <c r="U3350" s="1">
        <v>9.5374990000000004</v>
      </c>
    </row>
    <row r="3351" spans="1:21" x14ac:dyDescent="0.25">
      <c r="A3351" t="s">
        <v>188</v>
      </c>
      <c r="B3351">
        <v>2015</v>
      </c>
      <c r="C3351" s="1">
        <v>99.9</v>
      </c>
      <c r="D3351" s="1">
        <v>99.7</v>
      </c>
      <c r="E3351" s="1">
        <v>29.83</v>
      </c>
      <c r="F3351" s="1">
        <v>8880000</v>
      </c>
      <c r="G3351" s="1">
        <v>12.5</v>
      </c>
      <c r="H3351" s="1">
        <v>17.77</v>
      </c>
      <c r="I3351" s="1">
        <v>0</v>
      </c>
      <c r="J3351" s="1">
        <v>0.57999999999999996</v>
      </c>
      <c r="K3351" s="1">
        <v>3.1607628000000001</v>
      </c>
      <c r="L3351" s="1">
        <v>9709.6579999999994</v>
      </c>
      <c r="M3351" s="1">
        <v>3.87</v>
      </c>
      <c r="N3351" s="1">
        <v>30479.999540000001</v>
      </c>
      <c r="P3351" s="1">
        <v>1.0001807840000001</v>
      </c>
      <c r="Q3351" s="1">
        <v>4094.8362870000001</v>
      </c>
      <c r="R3351" s="1">
        <v>76</v>
      </c>
      <c r="S3351" s="1">
        <v>163610</v>
      </c>
      <c r="T3351" s="1">
        <v>33.886916999999997</v>
      </c>
      <c r="U3351" s="1">
        <v>9.5374990000000004</v>
      </c>
    </row>
    <row r="3352" spans="1:21" x14ac:dyDescent="0.25">
      <c r="A3352" t="s">
        <v>188</v>
      </c>
      <c r="B3352">
        <v>2016</v>
      </c>
      <c r="C3352" s="1">
        <v>100</v>
      </c>
      <c r="D3352" s="1">
        <v>99.8</v>
      </c>
      <c r="E3352" s="1">
        <v>30.7</v>
      </c>
      <c r="F3352" s="1">
        <v>45640000</v>
      </c>
      <c r="G3352" s="1">
        <v>12.4</v>
      </c>
      <c r="H3352" s="1">
        <v>17.86</v>
      </c>
      <c r="I3352" s="1">
        <v>0</v>
      </c>
      <c r="J3352" s="1">
        <v>0.63</v>
      </c>
      <c r="K3352" s="1">
        <v>3.4072472999999999</v>
      </c>
      <c r="L3352" s="1">
        <v>9585.7729999999992</v>
      </c>
      <c r="M3352" s="1">
        <v>3.88</v>
      </c>
      <c r="N3352" s="1">
        <v>29610.000609999999</v>
      </c>
      <c r="P3352" s="1">
        <v>1.117425857</v>
      </c>
      <c r="Q3352" s="1">
        <v>3924.3633460000001</v>
      </c>
      <c r="R3352" s="1">
        <v>76</v>
      </c>
      <c r="S3352" s="1">
        <v>163610</v>
      </c>
      <c r="T3352" s="1">
        <v>33.886916999999997</v>
      </c>
      <c r="U3352" s="1">
        <v>9.5374990000000004</v>
      </c>
    </row>
    <row r="3353" spans="1:21" x14ac:dyDescent="0.25">
      <c r="A3353" t="s">
        <v>188</v>
      </c>
      <c r="B3353">
        <v>2017</v>
      </c>
      <c r="C3353" s="1">
        <v>100</v>
      </c>
      <c r="D3353" s="1">
        <v>99.8</v>
      </c>
      <c r="E3353" s="1">
        <v>31.21</v>
      </c>
      <c r="F3353" s="1">
        <v>4870000</v>
      </c>
      <c r="G3353" s="1">
        <v>11.82</v>
      </c>
      <c r="H3353" s="1">
        <v>18.57</v>
      </c>
      <c r="I3353" s="1">
        <v>0</v>
      </c>
      <c r="J3353" s="1">
        <v>0.6</v>
      </c>
      <c r="K3353" s="1">
        <v>3.1298906999999998</v>
      </c>
      <c r="L3353" s="1">
        <v>10039.691000000001</v>
      </c>
      <c r="M3353" s="1">
        <v>3.92</v>
      </c>
      <c r="N3353" s="1">
        <v>29959.999080000001</v>
      </c>
      <c r="P3353" s="1">
        <v>2.2442009679999999</v>
      </c>
      <c r="Q3353" s="1">
        <v>3687.7774610000001</v>
      </c>
      <c r="R3353" s="1">
        <v>76</v>
      </c>
      <c r="S3353" s="1">
        <v>163610</v>
      </c>
      <c r="T3353" s="1">
        <v>33.886916999999997</v>
      </c>
      <c r="U3353" s="1">
        <v>9.5374990000000004</v>
      </c>
    </row>
    <row r="3354" spans="1:21" x14ac:dyDescent="0.25">
      <c r="A3354" t="s">
        <v>188</v>
      </c>
      <c r="B3354">
        <v>2018</v>
      </c>
      <c r="C3354" s="1">
        <v>99.8</v>
      </c>
      <c r="D3354" s="1">
        <v>99.8</v>
      </c>
      <c r="E3354" s="1">
        <v>31.97</v>
      </c>
      <c r="F3354" s="1">
        <v>18600000</v>
      </c>
      <c r="G3354" s="1">
        <v>11.91</v>
      </c>
      <c r="H3354" s="1">
        <v>18.88</v>
      </c>
      <c r="I3354" s="1">
        <v>0</v>
      </c>
      <c r="J3354" s="1">
        <v>0.64</v>
      </c>
      <c r="K3354" s="1">
        <v>3.2786884000000001</v>
      </c>
      <c r="L3354" s="1">
        <v>10208.621999999999</v>
      </c>
      <c r="M3354" s="1">
        <v>3.85</v>
      </c>
      <c r="N3354" s="1">
        <v>29889.999390000001</v>
      </c>
      <c r="P3354" s="1">
        <v>2.5109070720000002</v>
      </c>
      <c r="Q3354" s="1">
        <v>3680.892597</v>
      </c>
      <c r="R3354" s="1">
        <v>76</v>
      </c>
      <c r="S3354" s="1">
        <v>163610</v>
      </c>
      <c r="T3354" s="1">
        <v>33.886916999999997</v>
      </c>
      <c r="U3354" s="1">
        <v>9.5374990000000004</v>
      </c>
    </row>
    <row r="3355" spans="1:21" x14ac:dyDescent="0.25">
      <c r="A3355" t="s">
        <v>188</v>
      </c>
      <c r="B3355">
        <v>2019</v>
      </c>
      <c r="C3355" s="1">
        <v>100</v>
      </c>
      <c r="D3355" s="1">
        <v>99.8</v>
      </c>
      <c r="E3355" s="1">
        <v>33.01</v>
      </c>
      <c r="F3355" s="1">
        <v>80070000</v>
      </c>
      <c r="G3355" s="1">
        <v>12.2</v>
      </c>
      <c r="H3355" s="1">
        <v>19.73</v>
      </c>
      <c r="I3355" s="1">
        <v>0</v>
      </c>
      <c r="J3355" s="1">
        <v>0.82</v>
      </c>
      <c r="K3355" s="1">
        <v>3.9902677999999998</v>
      </c>
      <c r="L3355" s="1">
        <v>10128.142</v>
      </c>
      <c r="M3355" s="1">
        <v>3.75</v>
      </c>
      <c r="N3355" s="1">
        <v>29909.99985</v>
      </c>
      <c r="P3355" s="1">
        <v>1.4019766760000001</v>
      </c>
      <c r="Q3355" s="1">
        <v>3574.6540239999999</v>
      </c>
      <c r="R3355" s="1">
        <v>76</v>
      </c>
      <c r="S3355" s="1">
        <v>163610</v>
      </c>
      <c r="T3355" s="1">
        <v>33.886916999999997</v>
      </c>
      <c r="U3355" s="1">
        <v>9.5374990000000004</v>
      </c>
    </row>
    <row r="3356" spans="1:21" x14ac:dyDescent="0.25">
      <c r="A3356" t="s">
        <v>188</v>
      </c>
      <c r="B3356">
        <v>2020</v>
      </c>
      <c r="C3356" s="1">
        <v>100</v>
      </c>
      <c r="D3356" s="1">
        <v>99.8</v>
      </c>
      <c r="E3356" s="1">
        <v>33.92</v>
      </c>
      <c r="H3356" s="1">
        <v>18.73</v>
      </c>
      <c r="I3356" s="1">
        <v>0</v>
      </c>
      <c r="J3356" s="1">
        <v>0.85</v>
      </c>
      <c r="K3356" s="1">
        <v>4.3411645999999999</v>
      </c>
      <c r="L3356" s="1">
        <v>9290.7019999999993</v>
      </c>
      <c r="P3356" s="1">
        <v>-9.1823725940000003</v>
      </c>
      <c r="Q3356" s="1">
        <v>3521.5919479999998</v>
      </c>
      <c r="R3356" s="1">
        <v>76</v>
      </c>
      <c r="S3356" s="1">
        <v>163610</v>
      </c>
      <c r="T3356" s="1">
        <v>33.886916999999997</v>
      </c>
      <c r="U3356" s="1">
        <v>9.5374990000000004</v>
      </c>
    </row>
    <row r="3357" spans="1:21" x14ac:dyDescent="0.25">
      <c r="A3357" t="s">
        <v>189</v>
      </c>
      <c r="B3357">
        <v>2000</v>
      </c>
      <c r="C3357" s="1">
        <v>100</v>
      </c>
      <c r="D3357" s="1">
        <v>90.1</v>
      </c>
      <c r="E3357" s="1">
        <v>178.5</v>
      </c>
      <c r="F3357" s="1">
        <v>130880000</v>
      </c>
      <c r="G3357" s="1">
        <v>17.29</v>
      </c>
      <c r="H3357" s="1">
        <v>93.17</v>
      </c>
      <c r="I3357" s="1">
        <v>0</v>
      </c>
      <c r="J3357" s="1">
        <v>31.16</v>
      </c>
      <c r="K3357" s="1">
        <v>25.062334</v>
      </c>
      <c r="L3357" s="1">
        <v>13486.675999999999</v>
      </c>
      <c r="M3357" s="1">
        <v>3.27</v>
      </c>
      <c r="O3357" s="1">
        <v>10.657171999999999</v>
      </c>
      <c r="P3357" s="1">
        <v>6.9332397050000001</v>
      </c>
      <c r="Q3357" s="1">
        <v>4337.4780030000002</v>
      </c>
      <c r="R3357" s="1">
        <v>110</v>
      </c>
      <c r="S3357" s="1">
        <v>783562</v>
      </c>
      <c r="T3357" s="1">
        <v>38.963745000000003</v>
      </c>
      <c r="U3357" s="1">
        <v>35.243321999999999</v>
      </c>
    </row>
    <row r="3358" spans="1:21" x14ac:dyDescent="0.25">
      <c r="A3358" t="s">
        <v>189</v>
      </c>
      <c r="B3358">
        <v>2001</v>
      </c>
      <c r="C3358" s="1">
        <v>100</v>
      </c>
      <c r="D3358" s="1">
        <v>90.8</v>
      </c>
      <c r="E3358" s="1">
        <v>183.61</v>
      </c>
      <c r="F3358" s="1">
        <v>10000</v>
      </c>
      <c r="G3358" s="1">
        <v>18.12</v>
      </c>
      <c r="H3358" s="1">
        <v>97.85</v>
      </c>
      <c r="I3358" s="1">
        <v>0</v>
      </c>
      <c r="J3358" s="1">
        <v>24.34</v>
      </c>
      <c r="K3358" s="1">
        <v>19.919796000000002</v>
      </c>
      <c r="L3358" s="1">
        <v>12073.246999999999</v>
      </c>
      <c r="M3358" s="1">
        <v>3.2</v>
      </c>
      <c r="O3358" s="1">
        <v>9.1085139999999996</v>
      </c>
      <c r="P3358" s="1">
        <v>-5.7500065549999997</v>
      </c>
      <c r="Q3358" s="1">
        <v>3142.9209980000001</v>
      </c>
      <c r="R3358" s="1">
        <v>110</v>
      </c>
      <c r="S3358" s="1">
        <v>783562</v>
      </c>
      <c r="T3358" s="1">
        <v>38.963745000000003</v>
      </c>
      <c r="U3358" s="1">
        <v>35.243321999999999</v>
      </c>
    </row>
    <row r="3359" spans="1:21" x14ac:dyDescent="0.25">
      <c r="A3359" t="s">
        <v>189</v>
      </c>
      <c r="B3359">
        <v>2002</v>
      </c>
      <c r="C3359" s="1">
        <v>100</v>
      </c>
      <c r="D3359" s="1">
        <v>91.3</v>
      </c>
      <c r="E3359" s="1">
        <v>189.72</v>
      </c>
      <c r="G3359" s="1">
        <v>17.489999999999998</v>
      </c>
      <c r="H3359" s="1">
        <v>94.46</v>
      </c>
      <c r="I3359" s="1">
        <v>0</v>
      </c>
      <c r="J3359" s="1">
        <v>33.96</v>
      </c>
      <c r="K3359" s="1">
        <v>26.444479000000001</v>
      </c>
      <c r="L3359" s="1">
        <v>13026.979499999999</v>
      </c>
      <c r="M3359" s="1">
        <v>3.17</v>
      </c>
      <c r="O3359" s="1">
        <v>11.535795999999999</v>
      </c>
      <c r="P3359" s="1">
        <v>6.4477220470000001</v>
      </c>
      <c r="Q3359" s="1">
        <v>3687.9560929999998</v>
      </c>
      <c r="R3359" s="1">
        <v>110</v>
      </c>
      <c r="S3359" s="1">
        <v>783562</v>
      </c>
      <c r="T3359" s="1">
        <v>38.963745000000003</v>
      </c>
      <c r="U3359" s="1">
        <v>35.243321999999999</v>
      </c>
    </row>
    <row r="3360" spans="1:21" x14ac:dyDescent="0.25">
      <c r="A3360" t="s">
        <v>189</v>
      </c>
      <c r="B3360">
        <v>2003</v>
      </c>
      <c r="C3360" s="1">
        <v>100</v>
      </c>
      <c r="D3360" s="1">
        <v>91.7</v>
      </c>
      <c r="E3360" s="1">
        <v>192.09</v>
      </c>
      <c r="G3360" s="1">
        <v>16.29</v>
      </c>
      <c r="H3360" s="1">
        <v>103.96</v>
      </c>
      <c r="I3360" s="1">
        <v>0</v>
      </c>
      <c r="J3360" s="1">
        <v>35.56</v>
      </c>
      <c r="K3360" s="1">
        <v>25.487386999999998</v>
      </c>
      <c r="L3360" s="1">
        <v>13613.352999999999</v>
      </c>
      <c r="M3360" s="1">
        <v>3.18</v>
      </c>
      <c r="O3360" s="1">
        <v>11.330117</v>
      </c>
      <c r="P3360" s="1">
        <v>5.7632060669999996</v>
      </c>
      <c r="Q3360" s="1">
        <v>4760.1040190000003</v>
      </c>
      <c r="R3360" s="1">
        <v>110</v>
      </c>
      <c r="S3360" s="1">
        <v>783562</v>
      </c>
      <c r="T3360" s="1">
        <v>38.963745000000003</v>
      </c>
      <c r="U3360" s="1">
        <v>35.243321999999999</v>
      </c>
    </row>
    <row r="3361" spans="1:21" x14ac:dyDescent="0.25">
      <c r="A3361" t="s">
        <v>189</v>
      </c>
      <c r="B3361">
        <v>2004</v>
      </c>
      <c r="C3361" s="1">
        <v>99.997990000000001</v>
      </c>
      <c r="D3361" s="1">
        <v>92.3</v>
      </c>
      <c r="E3361" s="1">
        <v>190.44</v>
      </c>
      <c r="F3361" s="1">
        <v>128920000</v>
      </c>
      <c r="G3361" s="1">
        <v>16.78</v>
      </c>
      <c r="H3361" s="1">
        <v>103.43</v>
      </c>
      <c r="I3361" s="1">
        <v>0</v>
      </c>
      <c r="J3361" s="1">
        <v>46.31</v>
      </c>
      <c r="K3361" s="1">
        <v>30.926939000000001</v>
      </c>
      <c r="L3361" s="1">
        <v>14380.439</v>
      </c>
      <c r="M3361" s="1">
        <v>2.97</v>
      </c>
      <c r="O3361" s="1">
        <v>13.691692</v>
      </c>
      <c r="P3361" s="1">
        <v>9.7959363889999995</v>
      </c>
      <c r="Q3361" s="1">
        <v>6101.6321170000001</v>
      </c>
      <c r="R3361" s="1">
        <v>110</v>
      </c>
      <c r="S3361" s="1">
        <v>783562</v>
      </c>
      <c r="T3361" s="1">
        <v>38.963745000000003</v>
      </c>
      <c r="U3361" s="1">
        <v>35.243321999999999</v>
      </c>
    </row>
    <row r="3362" spans="1:21" x14ac:dyDescent="0.25">
      <c r="A3362" t="s">
        <v>189</v>
      </c>
      <c r="B3362">
        <v>2005</v>
      </c>
      <c r="C3362" s="1">
        <v>99.987030000000004</v>
      </c>
      <c r="D3362" s="1">
        <v>92.8</v>
      </c>
      <c r="E3362" s="1">
        <v>191.82</v>
      </c>
      <c r="F3362" s="1">
        <v>350000</v>
      </c>
      <c r="G3362" s="1">
        <v>15.34</v>
      </c>
      <c r="H3362" s="1">
        <v>121.81</v>
      </c>
      <c r="I3362" s="1">
        <v>0</v>
      </c>
      <c r="J3362" s="1">
        <v>39.74</v>
      </c>
      <c r="K3362" s="1">
        <v>24.599195000000002</v>
      </c>
      <c r="L3362" s="1">
        <v>14507.763999999999</v>
      </c>
      <c r="M3362" s="1">
        <v>2.84</v>
      </c>
      <c r="O3362" s="1">
        <v>11.418583</v>
      </c>
      <c r="P3362" s="1">
        <v>8.992304936</v>
      </c>
      <c r="Q3362" s="1">
        <v>7456.2961009999999</v>
      </c>
      <c r="R3362" s="1">
        <v>110</v>
      </c>
      <c r="S3362" s="1">
        <v>783562</v>
      </c>
      <c r="T3362" s="1">
        <v>38.963745000000003</v>
      </c>
      <c r="U3362" s="1">
        <v>35.243321999999999</v>
      </c>
    </row>
    <row r="3363" spans="1:21" x14ac:dyDescent="0.25">
      <c r="A3363" t="s">
        <v>189</v>
      </c>
      <c r="B3363">
        <v>2006</v>
      </c>
      <c r="C3363" s="1">
        <v>99.960723999999999</v>
      </c>
      <c r="D3363" s="1">
        <v>93.1</v>
      </c>
      <c r="E3363" s="1">
        <v>192.47</v>
      </c>
      <c r="F3363" s="1">
        <v>240000</v>
      </c>
      <c r="G3363" s="1">
        <v>14.23</v>
      </c>
      <c r="H3363" s="1">
        <v>131.65</v>
      </c>
      <c r="I3363" s="1">
        <v>0</v>
      </c>
      <c r="J3363" s="1">
        <v>44.52</v>
      </c>
      <c r="K3363" s="1">
        <v>25.271045999999998</v>
      </c>
      <c r="L3363" s="1">
        <v>15888.102999999999</v>
      </c>
      <c r="M3363" s="1">
        <v>2.94</v>
      </c>
      <c r="O3363" s="1">
        <v>11.456920999999999</v>
      </c>
      <c r="P3363" s="1">
        <v>6.9479880859999996</v>
      </c>
      <c r="Q3363" s="1">
        <v>8101.8569239999997</v>
      </c>
      <c r="R3363" s="1">
        <v>110</v>
      </c>
      <c r="S3363" s="1">
        <v>783562</v>
      </c>
      <c r="T3363" s="1">
        <v>38.963745000000003</v>
      </c>
      <c r="U3363" s="1">
        <v>35.243321999999999</v>
      </c>
    </row>
    <row r="3364" spans="1:21" x14ac:dyDescent="0.25">
      <c r="A3364" t="s">
        <v>189</v>
      </c>
      <c r="B3364">
        <v>2007</v>
      </c>
      <c r="C3364" s="1">
        <v>99.923169999999999</v>
      </c>
      <c r="D3364" s="1">
        <v>93.4</v>
      </c>
      <c r="E3364" s="1">
        <v>196.24</v>
      </c>
      <c r="F3364" s="1">
        <v>1640000</v>
      </c>
      <c r="G3364" s="1">
        <v>12.48</v>
      </c>
      <c r="H3364" s="1">
        <v>154.94999999999999</v>
      </c>
      <c r="I3364" s="1">
        <v>0</v>
      </c>
      <c r="J3364" s="1">
        <v>36.46</v>
      </c>
      <c r="K3364" s="1">
        <v>19.048117000000001</v>
      </c>
      <c r="L3364" s="1">
        <v>16664.893</v>
      </c>
      <c r="M3364" s="1">
        <v>3.02</v>
      </c>
      <c r="O3364" s="1">
        <v>8.7794895000000004</v>
      </c>
      <c r="P3364" s="1">
        <v>5.0435079319999998</v>
      </c>
      <c r="Q3364" s="1">
        <v>9791.8824499999992</v>
      </c>
      <c r="R3364" s="1">
        <v>110</v>
      </c>
      <c r="S3364" s="1">
        <v>783562</v>
      </c>
      <c r="T3364" s="1">
        <v>38.963745000000003</v>
      </c>
      <c r="U3364" s="1">
        <v>35.243321999999999</v>
      </c>
    </row>
    <row r="3365" spans="1:21" x14ac:dyDescent="0.25">
      <c r="A3365" t="s">
        <v>189</v>
      </c>
      <c r="B3365">
        <v>2008</v>
      </c>
      <c r="C3365" s="1">
        <v>99.880859999999998</v>
      </c>
      <c r="D3365" s="1">
        <v>93.7</v>
      </c>
      <c r="E3365" s="1">
        <v>203.48</v>
      </c>
      <c r="F3365" s="1">
        <v>66710000</v>
      </c>
      <c r="G3365" s="1">
        <v>12.53</v>
      </c>
      <c r="H3365" s="1">
        <v>163.89</v>
      </c>
      <c r="I3365" s="1">
        <v>0</v>
      </c>
      <c r="J3365" s="1">
        <v>34.42</v>
      </c>
      <c r="K3365" s="1">
        <v>17.356663000000001</v>
      </c>
      <c r="L3365" s="1">
        <v>16521.768</v>
      </c>
      <c r="M3365" s="1">
        <v>2.94</v>
      </c>
      <c r="O3365" s="1">
        <v>8.2115989999999996</v>
      </c>
      <c r="P3365" s="1">
        <v>0.81502457299999997</v>
      </c>
      <c r="Q3365" s="1">
        <v>10941.17215</v>
      </c>
      <c r="R3365" s="1">
        <v>110</v>
      </c>
      <c r="S3365" s="1">
        <v>783562</v>
      </c>
      <c r="T3365" s="1">
        <v>38.963745000000003</v>
      </c>
      <c r="U3365" s="1">
        <v>35.243321999999999</v>
      </c>
    </row>
    <row r="3366" spans="1:21" x14ac:dyDescent="0.25">
      <c r="A3366" t="s">
        <v>189</v>
      </c>
      <c r="B3366">
        <v>2009</v>
      </c>
      <c r="C3366" s="1">
        <v>99.850876</v>
      </c>
      <c r="D3366" s="1">
        <v>93.9</v>
      </c>
      <c r="E3366" s="1">
        <v>217.73</v>
      </c>
      <c r="F3366" s="1">
        <v>494550000</v>
      </c>
      <c r="G3366" s="1">
        <v>13.12</v>
      </c>
      <c r="H3366" s="1">
        <v>156.58000000000001</v>
      </c>
      <c r="I3366" s="1">
        <v>0</v>
      </c>
      <c r="J3366" s="1">
        <v>38.15</v>
      </c>
      <c r="K3366" s="1">
        <v>19.591229999999999</v>
      </c>
      <c r="L3366" s="1">
        <v>16535.234</v>
      </c>
      <c r="M3366" s="1">
        <v>3.08</v>
      </c>
      <c r="O3366" s="1">
        <v>8.9233440000000002</v>
      </c>
      <c r="P3366" s="1">
        <v>-4.8231539530000003</v>
      </c>
      <c r="Q3366" s="1">
        <v>9103.4740509999992</v>
      </c>
      <c r="R3366" s="1">
        <v>110</v>
      </c>
      <c r="S3366" s="1">
        <v>783562</v>
      </c>
      <c r="T3366" s="1">
        <v>38.963745000000003</v>
      </c>
      <c r="U3366" s="1">
        <v>35.243321999999999</v>
      </c>
    </row>
    <row r="3367" spans="1:21" x14ac:dyDescent="0.25">
      <c r="A3367" t="s">
        <v>189</v>
      </c>
      <c r="B3367">
        <v>2010</v>
      </c>
      <c r="C3367" s="1">
        <v>100</v>
      </c>
      <c r="D3367" s="1">
        <v>94.2</v>
      </c>
      <c r="E3367" s="1">
        <v>240.14</v>
      </c>
      <c r="F3367" s="1">
        <v>270520000</v>
      </c>
      <c r="G3367" s="1">
        <v>14.21</v>
      </c>
      <c r="H3367" s="1">
        <v>155.34</v>
      </c>
      <c r="I3367" s="1">
        <v>0</v>
      </c>
      <c r="J3367" s="1">
        <v>55.72</v>
      </c>
      <c r="K3367" s="1">
        <v>26.400075999999999</v>
      </c>
      <c r="L3367" s="1">
        <v>17211.758000000002</v>
      </c>
      <c r="M3367" s="1">
        <v>3.06</v>
      </c>
      <c r="O3367" s="1">
        <v>12.280028</v>
      </c>
      <c r="P3367" s="1">
        <v>8.427104323</v>
      </c>
      <c r="Q3367" s="1">
        <v>10742.77498</v>
      </c>
      <c r="R3367" s="1">
        <v>110</v>
      </c>
      <c r="S3367" s="1">
        <v>783562</v>
      </c>
      <c r="T3367" s="1">
        <v>38.963745000000003</v>
      </c>
      <c r="U3367" s="1">
        <v>35.243321999999999</v>
      </c>
    </row>
    <row r="3368" spans="1:21" x14ac:dyDescent="0.25">
      <c r="A3368" t="s">
        <v>189</v>
      </c>
      <c r="B3368">
        <v>2011</v>
      </c>
      <c r="C3368" s="1">
        <v>100</v>
      </c>
      <c r="D3368" s="1">
        <v>94.3</v>
      </c>
      <c r="E3368" s="1">
        <v>259.87</v>
      </c>
      <c r="F3368" s="1">
        <v>801710000</v>
      </c>
      <c r="G3368" s="1">
        <v>12.68</v>
      </c>
      <c r="H3368" s="1">
        <v>171.19</v>
      </c>
      <c r="I3368" s="1">
        <v>0</v>
      </c>
      <c r="J3368" s="1">
        <v>58.09</v>
      </c>
      <c r="K3368" s="1">
        <v>25.335834999999999</v>
      </c>
      <c r="L3368" s="1">
        <v>18146.143</v>
      </c>
      <c r="M3368" s="1">
        <v>2.92</v>
      </c>
      <c r="O3368" s="1">
        <v>11.913781999999999</v>
      </c>
      <c r="P3368" s="1">
        <v>11.20011058</v>
      </c>
      <c r="Q3368" s="1">
        <v>11420.55546</v>
      </c>
      <c r="R3368" s="1">
        <v>110</v>
      </c>
      <c r="S3368" s="1">
        <v>783562</v>
      </c>
      <c r="T3368" s="1">
        <v>38.963745000000003</v>
      </c>
      <c r="U3368" s="1">
        <v>35.243321999999999</v>
      </c>
    </row>
    <row r="3369" spans="1:21" x14ac:dyDescent="0.25">
      <c r="A3369" t="s">
        <v>189</v>
      </c>
      <c r="B3369">
        <v>2012</v>
      </c>
      <c r="C3369" s="1">
        <v>100</v>
      </c>
      <c r="D3369" s="1">
        <v>94.5</v>
      </c>
      <c r="E3369" s="1">
        <v>297.19</v>
      </c>
      <c r="F3369" s="1">
        <v>263710000</v>
      </c>
      <c r="G3369" s="1">
        <v>13.03</v>
      </c>
      <c r="H3369" s="1">
        <v>174.17</v>
      </c>
      <c r="I3369" s="1">
        <v>0</v>
      </c>
      <c r="J3369" s="1">
        <v>65.209999999999994</v>
      </c>
      <c r="K3369" s="1">
        <v>27.241205000000001</v>
      </c>
      <c r="L3369" s="1">
        <v>18988.32</v>
      </c>
      <c r="M3369" s="1">
        <v>2.92</v>
      </c>
      <c r="O3369" s="1">
        <v>12.522766000000001</v>
      </c>
      <c r="P3369" s="1">
        <v>4.788492711</v>
      </c>
      <c r="Q3369" s="1">
        <v>11795.633459999999</v>
      </c>
      <c r="R3369" s="1">
        <v>110</v>
      </c>
      <c r="S3369" s="1">
        <v>783562</v>
      </c>
      <c r="T3369" s="1">
        <v>38.963745000000003</v>
      </c>
      <c r="U3369" s="1">
        <v>35.243321999999999</v>
      </c>
    </row>
    <row r="3370" spans="1:21" x14ac:dyDescent="0.25">
      <c r="A3370" t="s">
        <v>189</v>
      </c>
      <c r="B3370">
        <v>2013</v>
      </c>
      <c r="C3370" s="1">
        <v>100</v>
      </c>
      <c r="D3370" s="1">
        <v>94.7</v>
      </c>
      <c r="E3370" s="1">
        <v>336.52</v>
      </c>
      <c r="F3370" s="1">
        <v>595990000</v>
      </c>
      <c r="G3370" s="1">
        <v>13.8</v>
      </c>
      <c r="H3370" s="1">
        <v>170.65</v>
      </c>
      <c r="I3370" s="1">
        <v>0</v>
      </c>
      <c r="J3370" s="1">
        <v>69.22</v>
      </c>
      <c r="K3370" s="1">
        <v>28.857298</v>
      </c>
      <c r="L3370" s="1">
        <v>18532.307000000001</v>
      </c>
      <c r="M3370" s="1">
        <v>2.63</v>
      </c>
      <c r="O3370" s="1">
        <v>13.313222</v>
      </c>
      <c r="P3370" s="1">
        <v>8.4858169970000006</v>
      </c>
      <c r="Q3370" s="1">
        <v>12614.78161</v>
      </c>
      <c r="R3370" s="1">
        <v>110</v>
      </c>
      <c r="S3370" s="1">
        <v>783562</v>
      </c>
      <c r="T3370" s="1">
        <v>38.963745000000003</v>
      </c>
      <c r="U3370" s="1">
        <v>35.243321999999999</v>
      </c>
    </row>
    <row r="3371" spans="1:21" x14ac:dyDescent="0.25">
      <c r="A3371" t="s">
        <v>189</v>
      </c>
      <c r="B3371">
        <v>2014</v>
      </c>
      <c r="C3371" s="1">
        <v>100</v>
      </c>
      <c r="D3371" s="1">
        <v>94.8</v>
      </c>
      <c r="E3371" s="1">
        <v>361.78</v>
      </c>
      <c r="F3371" s="1">
        <v>515970000</v>
      </c>
      <c r="G3371" s="1">
        <v>11.51</v>
      </c>
      <c r="H3371" s="1">
        <v>199</v>
      </c>
      <c r="I3371" s="1">
        <v>0</v>
      </c>
      <c r="J3371" s="1">
        <v>52.62</v>
      </c>
      <c r="K3371" s="1">
        <v>20.912486999999999</v>
      </c>
      <c r="L3371" s="1">
        <v>18718.594000000001</v>
      </c>
      <c r="M3371" s="1">
        <v>2.59</v>
      </c>
      <c r="O3371" s="1">
        <v>9.7692270000000008</v>
      </c>
      <c r="P3371" s="1">
        <v>4.9397151609999996</v>
      </c>
      <c r="Q3371" s="1">
        <v>12157.99043</v>
      </c>
      <c r="R3371" s="1">
        <v>110</v>
      </c>
      <c r="S3371" s="1">
        <v>783562</v>
      </c>
      <c r="T3371" s="1">
        <v>38.963745000000003</v>
      </c>
      <c r="U3371" s="1">
        <v>35.243321999999999</v>
      </c>
    </row>
    <row r="3372" spans="1:21" x14ac:dyDescent="0.25">
      <c r="A3372" t="s">
        <v>189</v>
      </c>
      <c r="B3372">
        <v>2015</v>
      </c>
      <c r="C3372" s="1">
        <v>100</v>
      </c>
      <c r="D3372" s="1">
        <v>94.9</v>
      </c>
      <c r="E3372" s="1">
        <v>401.33</v>
      </c>
      <c r="F3372" s="1">
        <v>389350000</v>
      </c>
      <c r="G3372" s="1">
        <v>13.34</v>
      </c>
      <c r="H3372" s="1">
        <v>177.64</v>
      </c>
      <c r="I3372" s="1">
        <v>0</v>
      </c>
      <c r="J3372" s="1">
        <v>83.65</v>
      </c>
      <c r="K3372" s="1">
        <v>32.014235999999997</v>
      </c>
      <c r="L3372" s="1">
        <v>20173.495999999999</v>
      </c>
      <c r="M3372" s="1">
        <v>2.65</v>
      </c>
      <c r="O3372" s="1">
        <v>14.063813</v>
      </c>
      <c r="P3372" s="1">
        <v>6.0844869040000003</v>
      </c>
      <c r="Q3372" s="1">
        <v>11006.27952</v>
      </c>
      <c r="R3372" s="1">
        <v>110</v>
      </c>
      <c r="S3372" s="1">
        <v>783562</v>
      </c>
      <c r="T3372" s="1">
        <v>38.963745000000003</v>
      </c>
      <c r="U3372" s="1">
        <v>35.243321999999999</v>
      </c>
    </row>
    <row r="3373" spans="1:21" x14ac:dyDescent="0.25">
      <c r="A3373" t="s">
        <v>189</v>
      </c>
      <c r="B3373">
        <v>2016</v>
      </c>
      <c r="C3373" s="1">
        <v>100</v>
      </c>
      <c r="D3373" s="1">
        <v>95.1</v>
      </c>
      <c r="E3373" s="1">
        <v>431.5</v>
      </c>
      <c r="F3373" s="1">
        <v>1364150000</v>
      </c>
      <c r="G3373" s="1">
        <v>13.23</v>
      </c>
      <c r="H3373" s="1">
        <v>183.45</v>
      </c>
      <c r="I3373" s="1">
        <v>0</v>
      </c>
      <c r="J3373" s="1">
        <v>90.24</v>
      </c>
      <c r="K3373" s="1">
        <v>32.971609999999998</v>
      </c>
      <c r="L3373" s="1">
        <v>20824.393</v>
      </c>
      <c r="M3373" s="1">
        <v>2.72</v>
      </c>
      <c r="O3373" s="1">
        <v>14.479533999999999</v>
      </c>
      <c r="P3373" s="1">
        <v>3.323084208</v>
      </c>
      <c r="Q3373" s="1">
        <v>10894.60338</v>
      </c>
      <c r="R3373" s="1">
        <v>110</v>
      </c>
      <c r="S3373" s="1">
        <v>783562</v>
      </c>
      <c r="T3373" s="1">
        <v>38.963745000000003</v>
      </c>
      <c r="U3373" s="1">
        <v>35.243321999999999</v>
      </c>
    </row>
    <row r="3374" spans="1:21" x14ac:dyDescent="0.25">
      <c r="A3374" t="s">
        <v>189</v>
      </c>
      <c r="B3374">
        <v>2017</v>
      </c>
      <c r="C3374" s="1">
        <v>100</v>
      </c>
      <c r="D3374" s="1">
        <v>95.2</v>
      </c>
      <c r="E3374" s="1">
        <v>477.67</v>
      </c>
      <c r="F3374" s="1">
        <v>403600000</v>
      </c>
      <c r="G3374" s="1">
        <v>11.4</v>
      </c>
      <c r="H3374" s="1">
        <v>209.19</v>
      </c>
      <c r="I3374" s="1">
        <v>0</v>
      </c>
      <c r="J3374" s="1">
        <v>87.24</v>
      </c>
      <c r="K3374" s="1">
        <v>29.430219999999998</v>
      </c>
      <c r="L3374" s="1">
        <v>21773.724999999999</v>
      </c>
      <c r="M3374" s="1">
        <v>2.71</v>
      </c>
      <c r="O3374" s="1">
        <v>13.170472</v>
      </c>
      <c r="P3374" s="1">
        <v>7.5019974889999999</v>
      </c>
      <c r="Q3374" s="1">
        <v>10589.667719999999</v>
      </c>
      <c r="R3374" s="1">
        <v>110</v>
      </c>
      <c r="S3374" s="1">
        <v>783562</v>
      </c>
      <c r="T3374" s="1">
        <v>38.963745000000003</v>
      </c>
      <c r="U3374" s="1">
        <v>35.243321999999999</v>
      </c>
    </row>
    <row r="3375" spans="1:21" x14ac:dyDescent="0.25">
      <c r="A3375" t="s">
        <v>189</v>
      </c>
      <c r="B3375">
        <v>2018</v>
      </c>
      <c r="C3375" s="1">
        <v>100</v>
      </c>
      <c r="D3375" s="1">
        <v>95.2</v>
      </c>
      <c r="E3375" s="1">
        <v>512.88</v>
      </c>
      <c r="F3375" s="1">
        <v>1062530000</v>
      </c>
      <c r="G3375" s="1">
        <v>11.83</v>
      </c>
      <c r="H3375" s="1">
        <v>206.09</v>
      </c>
      <c r="I3375" s="1">
        <v>0</v>
      </c>
      <c r="J3375" s="1">
        <v>97.77</v>
      </c>
      <c r="K3375" s="1">
        <v>32.176003000000001</v>
      </c>
      <c r="L3375" s="1">
        <v>21345.375</v>
      </c>
      <c r="M3375" s="1">
        <v>2.59</v>
      </c>
      <c r="O3375" s="1">
        <v>14.846624</v>
      </c>
      <c r="P3375" s="1">
        <v>2.9798852349999998</v>
      </c>
      <c r="Q3375" s="1">
        <v>9454.3484430000008</v>
      </c>
      <c r="R3375" s="1">
        <v>110</v>
      </c>
      <c r="S3375" s="1">
        <v>783562</v>
      </c>
      <c r="T3375" s="1">
        <v>38.963745000000003</v>
      </c>
      <c r="U3375" s="1">
        <v>35.243321999999999</v>
      </c>
    </row>
    <row r="3376" spans="1:21" x14ac:dyDescent="0.25">
      <c r="A3376" t="s">
        <v>189</v>
      </c>
      <c r="B3376">
        <v>2019</v>
      </c>
      <c r="C3376" s="1">
        <v>100</v>
      </c>
      <c r="D3376" s="1">
        <v>95.2</v>
      </c>
      <c r="E3376" s="1">
        <v>534.42999999999995</v>
      </c>
      <c r="F3376" s="1">
        <v>360120000</v>
      </c>
      <c r="G3376" s="1">
        <v>14.12</v>
      </c>
      <c r="H3376" s="1">
        <v>170.53</v>
      </c>
      <c r="I3376" s="1">
        <v>0</v>
      </c>
      <c r="J3376" s="1">
        <v>132.26</v>
      </c>
      <c r="K3376" s="1">
        <v>43.680435000000003</v>
      </c>
      <c r="L3376" s="1">
        <v>21973.062000000002</v>
      </c>
      <c r="M3376" s="1">
        <v>2.61</v>
      </c>
      <c r="O3376" s="1">
        <v>19.254936000000001</v>
      </c>
      <c r="P3376" s="1">
        <v>0.88958516099999996</v>
      </c>
      <c r="Q3376" s="1">
        <v>9121.5151669999996</v>
      </c>
      <c r="R3376" s="1">
        <v>110</v>
      </c>
      <c r="S3376" s="1">
        <v>783562</v>
      </c>
      <c r="T3376" s="1">
        <v>38.963745000000003</v>
      </c>
      <c r="U3376" s="1">
        <v>35.243321999999999</v>
      </c>
    </row>
    <row r="3377" spans="1:21" x14ac:dyDescent="0.25">
      <c r="A3377" t="s">
        <v>189</v>
      </c>
      <c r="B3377">
        <v>2020</v>
      </c>
      <c r="C3377" s="1">
        <v>100</v>
      </c>
      <c r="D3377" s="1">
        <v>95.2</v>
      </c>
      <c r="E3377" s="1">
        <v>585.71</v>
      </c>
      <c r="H3377" s="1">
        <v>177.08</v>
      </c>
      <c r="I3377" s="1">
        <v>0</v>
      </c>
      <c r="J3377" s="1">
        <v>128.34</v>
      </c>
      <c r="K3377" s="1">
        <v>42.020820000000001</v>
      </c>
      <c r="L3377" s="1">
        <v>21435.07</v>
      </c>
      <c r="O3377" s="1">
        <v>19.150110000000002</v>
      </c>
      <c r="P3377" s="1">
        <v>1.793551396</v>
      </c>
      <c r="Q3377" s="1">
        <v>8536.4333200000001</v>
      </c>
      <c r="R3377" s="1">
        <v>110</v>
      </c>
      <c r="S3377" s="1">
        <v>783562</v>
      </c>
      <c r="T3377" s="1">
        <v>38.963745000000003</v>
      </c>
      <c r="U3377" s="1">
        <v>35.243321999999999</v>
      </c>
    </row>
    <row r="3378" spans="1:21" x14ac:dyDescent="0.25">
      <c r="A3378" t="s">
        <v>190</v>
      </c>
      <c r="B3378">
        <v>2000</v>
      </c>
      <c r="C3378" s="1">
        <v>99.6</v>
      </c>
      <c r="D3378" s="1">
        <v>99.4</v>
      </c>
      <c r="E3378" s="1">
        <v>0.27</v>
      </c>
      <c r="G3378" s="1">
        <v>0.09</v>
      </c>
      <c r="H3378" s="1">
        <v>9.25</v>
      </c>
      <c r="I3378" s="1">
        <v>0</v>
      </c>
      <c r="J3378" s="1">
        <v>0</v>
      </c>
      <c r="K3378" s="1">
        <v>0</v>
      </c>
      <c r="L3378" s="1">
        <v>26223.863000000001</v>
      </c>
      <c r="M3378" s="1">
        <v>29.85</v>
      </c>
      <c r="N3378" s="1">
        <v>38510</v>
      </c>
      <c r="O3378" s="1">
        <v>7.7894369999999998E-3</v>
      </c>
      <c r="P3378" s="1">
        <v>5.4690641329999998</v>
      </c>
      <c r="Q3378" s="1">
        <v>643.19097539999996</v>
      </c>
      <c r="R3378" s="1">
        <v>13</v>
      </c>
      <c r="S3378" s="1">
        <v>488100</v>
      </c>
      <c r="T3378" s="1">
        <v>38.969718999999998</v>
      </c>
      <c r="U3378" s="1">
        <v>59.556277999999999</v>
      </c>
    </row>
    <row r="3379" spans="1:21" x14ac:dyDescent="0.25">
      <c r="A3379" t="s">
        <v>190</v>
      </c>
      <c r="B3379">
        <v>2001</v>
      </c>
      <c r="C3379" s="1">
        <v>99.73518</v>
      </c>
      <c r="D3379" s="1">
        <v>99.5</v>
      </c>
      <c r="E3379" s="1">
        <v>0.26</v>
      </c>
      <c r="G3379" s="1">
        <v>0.09</v>
      </c>
      <c r="H3379" s="1">
        <v>9.9700000000000006</v>
      </c>
      <c r="I3379" s="1">
        <v>0</v>
      </c>
      <c r="J3379" s="1">
        <v>0</v>
      </c>
      <c r="K3379" s="1">
        <v>0</v>
      </c>
      <c r="L3379" s="1">
        <v>32628.65</v>
      </c>
      <c r="M3379" s="1">
        <v>24.27</v>
      </c>
      <c r="N3379" s="1">
        <v>39120</v>
      </c>
      <c r="O3379" s="1">
        <v>6.1345929999999998E-3</v>
      </c>
      <c r="P3379" s="1">
        <v>4.3438457140000004</v>
      </c>
      <c r="Q3379" s="1">
        <v>774.48215200000004</v>
      </c>
      <c r="R3379" s="1">
        <v>13</v>
      </c>
      <c r="S3379" s="1">
        <v>488100</v>
      </c>
      <c r="T3379" s="1">
        <v>38.969718999999998</v>
      </c>
      <c r="U3379" s="1">
        <v>59.556277999999999</v>
      </c>
    </row>
    <row r="3380" spans="1:21" x14ac:dyDescent="0.25">
      <c r="A3380" t="s">
        <v>190</v>
      </c>
      <c r="B3380">
        <v>2002</v>
      </c>
      <c r="C3380" s="1">
        <v>99.719189999999998</v>
      </c>
      <c r="D3380" s="1">
        <v>99.6</v>
      </c>
      <c r="E3380" s="1">
        <v>0.26</v>
      </c>
      <c r="G3380" s="1">
        <v>0.09</v>
      </c>
      <c r="H3380" s="1">
        <v>10.06</v>
      </c>
      <c r="I3380" s="1">
        <v>0</v>
      </c>
      <c r="J3380" s="1">
        <v>0</v>
      </c>
      <c r="K3380" s="1">
        <v>0</v>
      </c>
      <c r="L3380" s="1">
        <v>27147.498</v>
      </c>
      <c r="M3380" s="1">
        <v>20.25</v>
      </c>
      <c r="N3380" s="1">
        <v>41409.99985</v>
      </c>
      <c r="O3380" s="1">
        <v>7.2076359999999999E-3</v>
      </c>
      <c r="P3380" s="1">
        <v>0.25717992499999998</v>
      </c>
      <c r="Q3380" s="1">
        <v>967.88743529999999</v>
      </c>
      <c r="R3380" s="1">
        <v>13</v>
      </c>
      <c r="S3380" s="1">
        <v>488100</v>
      </c>
      <c r="T3380" s="1">
        <v>38.969718999999998</v>
      </c>
      <c r="U3380" s="1">
        <v>59.556277999999999</v>
      </c>
    </row>
    <row r="3381" spans="1:21" x14ac:dyDescent="0.25">
      <c r="A3381" t="s">
        <v>190</v>
      </c>
      <c r="B3381">
        <v>2003</v>
      </c>
      <c r="C3381" s="1">
        <v>99.697969999999998</v>
      </c>
      <c r="D3381" s="1">
        <v>99.6</v>
      </c>
      <c r="E3381" s="1">
        <v>0.26</v>
      </c>
      <c r="G3381" s="1">
        <v>0.08</v>
      </c>
      <c r="H3381" s="1">
        <v>10.15</v>
      </c>
      <c r="I3381" s="1">
        <v>0</v>
      </c>
      <c r="J3381" s="1">
        <v>0</v>
      </c>
      <c r="K3381" s="1">
        <v>0</v>
      </c>
      <c r="L3381" s="1">
        <v>37007.589999999997</v>
      </c>
      <c r="M3381" s="1">
        <v>27.14</v>
      </c>
      <c r="N3381" s="1">
        <v>46349.998469999999</v>
      </c>
      <c r="O3381" s="1">
        <v>5.1890469999999996E-3</v>
      </c>
      <c r="P3381" s="1">
        <v>3.2688285600000002</v>
      </c>
      <c r="Q3381" s="1">
        <v>1283.908782</v>
      </c>
      <c r="R3381" s="1">
        <v>13</v>
      </c>
      <c r="S3381" s="1">
        <v>488100</v>
      </c>
      <c r="T3381" s="1">
        <v>38.969718999999998</v>
      </c>
      <c r="U3381" s="1">
        <v>59.556277999999999</v>
      </c>
    </row>
    <row r="3382" spans="1:21" x14ac:dyDescent="0.25">
      <c r="A3382" t="s">
        <v>190</v>
      </c>
      <c r="B3382">
        <v>2004</v>
      </c>
      <c r="C3382" s="1">
        <v>99.673850000000002</v>
      </c>
      <c r="D3382" s="1">
        <v>99.65</v>
      </c>
      <c r="E3382" s="1">
        <v>0.25</v>
      </c>
      <c r="G3382" s="1">
        <v>7.0000000000000007E-2</v>
      </c>
      <c r="H3382" s="1">
        <v>11.2</v>
      </c>
      <c r="I3382" s="1">
        <v>0</v>
      </c>
      <c r="J3382" s="1">
        <v>0</v>
      </c>
      <c r="K3382" s="1">
        <v>0</v>
      </c>
      <c r="L3382" s="1">
        <v>36185.508000000002</v>
      </c>
      <c r="M3382" s="1">
        <v>32.57</v>
      </c>
      <c r="N3382" s="1">
        <v>49369.998930000002</v>
      </c>
      <c r="O3382" s="1">
        <v>5.208135E-3</v>
      </c>
      <c r="P3382" s="1">
        <v>5.0004074379999999</v>
      </c>
      <c r="Q3382" s="1">
        <v>1453.917784</v>
      </c>
      <c r="R3382" s="1">
        <v>13</v>
      </c>
      <c r="S3382" s="1">
        <v>488100</v>
      </c>
      <c r="T3382" s="1">
        <v>38.969718999999998</v>
      </c>
      <c r="U3382" s="1">
        <v>59.556277999999999</v>
      </c>
    </row>
    <row r="3383" spans="1:21" x14ac:dyDescent="0.25">
      <c r="A3383" t="s">
        <v>190</v>
      </c>
      <c r="B3383">
        <v>2005</v>
      </c>
      <c r="C3383" s="1">
        <v>99.649199999999993</v>
      </c>
      <c r="D3383" s="1">
        <v>99.7</v>
      </c>
      <c r="E3383" s="1">
        <v>0.25</v>
      </c>
      <c r="G3383" s="1">
        <v>7.0000000000000007E-2</v>
      </c>
      <c r="H3383" s="1">
        <v>12.05</v>
      </c>
      <c r="I3383" s="1">
        <v>0</v>
      </c>
      <c r="J3383" s="1">
        <v>0</v>
      </c>
      <c r="K3383" s="1">
        <v>0</v>
      </c>
      <c r="L3383" s="1">
        <v>36145.839999999997</v>
      </c>
      <c r="M3383" s="1">
        <v>28.09</v>
      </c>
      <c r="N3383" s="1">
        <v>50590.00015</v>
      </c>
      <c r="O3383" s="1">
        <v>5.111974E-3</v>
      </c>
      <c r="P3383" s="1">
        <v>13.034034869999999</v>
      </c>
      <c r="Q3383" s="1">
        <v>1704.4153799999999</v>
      </c>
      <c r="R3383" s="1">
        <v>13</v>
      </c>
      <c r="S3383" s="1">
        <v>488100</v>
      </c>
      <c r="T3383" s="1">
        <v>38.969718999999998</v>
      </c>
      <c r="U3383" s="1">
        <v>59.556277999999999</v>
      </c>
    </row>
    <row r="3384" spans="1:21" x14ac:dyDescent="0.25">
      <c r="A3384" t="s">
        <v>190</v>
      </c>
      <c r="B3384">
        <v>2006</v>
      </c>
      <c r="C3384" s="1">
        <v>99.841329999999999</v>
      </c>
      <c r="D3384" s="1">
        <v>99.8</v>
      </c>
      <c r="E3384" s="1">
        <v>0.25</v>
      </c>
      <c r="G3384" s="1">
        <v>0.08</v>
      </c>
      <c r="H3384" s="1">
        <v>12.83</v>
      </c>
      <c r="I3384" s="1">
        <v>0</v>
      </c>
      <c r="J3384" s="1">
        <v>0</v>
      </c>
      <c r="K3384" s="1">
        <v>0</v>
      </c>
      <c r="L3384" s="1">
        <v>36023.754000000001</v>
      </c>
      <c r="M3384" s="1">
        <v>26.15</v>
      </c>
      <c r="N3384" s="1">
        <v>51919.998169999999</v>
      </c>
      <c r="O3384" s="1">
        <v>5.0275010000000002E-3</v>
      </c>
      <c r="P3384" s="1">
        <v>10.97330833</v>
      </c>
      <c r="Q3384" s="1">
        <v>2136.4721009999998</v>
      </c>
      <c r="R3384" s="1">
        <v>13</v>
      </c>
      <c r="S3384" s="1">
        <v>488100</v>
      </c>
      <c r="T3384" s="1">
        <v>38.969718999999998</v>
      </c>
      <c r="U3384" s="1">
        <v>59.556277999999999</v>
      </c>
    </row>
    <row r="3385" spans="1:21" x14ac:dyDescent="0.25">
      <c r="A3385" t="s">
        <v>190</v>
      </c>
      <c r="B3385">
        <v>2007</v>
      </c>
      <c r="C3385" s="1">
        <v>99.608159999999998</v>
      </c>
      <c r="D3385" s="1">
        <v>99.8</v>
      </c>
      <c r="E3385" s="1">
        <v>0.25</v>
      </c>
      <c r="G3385" s="1">
        <v>7.0000000000000007E-2</v>
      </c>
      <c r="H3385" s="1">
        <v>13.98</v>
      </c>
      <c r="I3385" s="1">
        <v>0</v>
      </c>
      <c r="J3385" s="1">
        <v>0</v>
      </c>
      <c r="K3385" s="1">
        <v>0</v>
      </c>
      <c r="L3385" s="1">
        <v>34462.887000000002</v>
      </c>
      <c r="M3385" s="1">
        <v>23.34</v>
      </c>
      <c r="N3385" s="1">
        <v>58479.999539999997</v>
      </c>
      <c r="O3385" s="1">
        <v>5.1490099999999999E-3</v>
      </c>
      <c r="P3385" s="1">
        <v>11.059299469999999</v>
      </c>
      <c r="Q3385" s="1">
        <v>2600.3687580000001</v>
      </c>
      <c r="R3385" s="1">
        <v>13</v>
      </c>
      <c r="S3385" s="1">
        <v>488100</v>
      </c>
      <c r="T3385" s="1">
        <v>38.969718999999998</v>
      </c>
      <c r="U3385" s="1">
        <v>59.556277999999999</v>
      </c>
    </row>
    <row r="3386" spans="1:21" x14ac:dyDescent="0.25">
      <c r="A3386" t="s">
        <v>190</v>
      </c>
      <c r="B3386">
        <v>2008</v>
      </c>
      <c r="C3386" s="1">
        <v>99.597139999999996</v>
      </c>
      <c r="D3386" s="1">
        <v>99.8</v>
      </c>
      <c r="E3386" s="1">
        <v>0.24</v>
      </c>
      <c r="G3386" s="1">
        <v>7.0000000000000007E-2</v>
      </c>
      <c r="H3386" s="1">
        <v>14.13</v>
      </c>
      <c r="I3386" s="1">
        <v>0</v>
      </c>
      <c r="J3386" s="1">
        <v>0</v>
      </c>
      <c r="K3386" s="1">
        <v>0</v>
      </c>
      <c r="L3386" s="1">
        <v>27853.562000000002</v>
      </c>
      <c r="M3386" s="1">
        <v>25.06</v>
      </c>
      <c r="N3386" s="1">
        <v>59279.998780000002</v>
      </c>
      <c r="O3386" s="1">
        <v>6.2377750000000001E-3</v>
      </c>
      <c r="P3386" s="1">
        <v>14.7</v>
      </c>
      <c r="Q3386" s="1">
        <v>3904.4653010000002</v>
      </c>
      <c r="R3386" s="1">
        <v>13</v>
      </c>
      <c r="S3386" s="1">
        <v>488100</v>
      </c>
      <c r="T3386" s="1">
        <v>38.969718999999998</v>
      </c>
      <c r="U3386" s="1">
        <v>59.556277999999999</v>
      </c>
    </row>
    <row r="3387" spans="1:21" x14ac:dyDescent="0.25">
      <c r="A3387" t="s">
        <v>190</v>
      </c>
      <c r="B3387">
        <v>2009</v>
      </c>
      <c r="C3387" s="1">
        <v>99.596053999999995</v>
      </c>
      <c r="D3387" s="1">
        <v>99.8</v>
      </c>
      <c r="E3387" s="1">
        <v>0.24</v>
      </c>
      <c r="F3387" s="1">
        <v>30000</v>
      </c>
      <c r="G3387" s="1">
        <v>0.08</v>
      </c>
      <c r="H3387" s="1">
        <v>15.02</v>
      </c>
      <c r="I3387" s="1">
        <v>0</v>
      </c>
      <c r="J3387" s="1">
        <v>0</v>
      </c>
      <c r="K3387" s="1">
        <v>0</v>
      </c>
      <c r="L3387" s="1">
        <v>44702.366999999998</v>
      </c>
      <c r="M3387" s="1">
        <v>20.74</v>
      </c>
      <c r="N3387" s="1">
        <v>52389.999389999997</v>
      </c>
      <c r="O3387" s="1">
        <v>3.8020329999999998E-3</v>
      </c>
      <c r="P3387" s="1">
        <v>6.1000001150000003</v>
      </c>
      <c r="Q3387" s="1">
        <v>4036.4568049999998</v>
      </c>
      <c r="R3387" s="1">
        <v>13</v>
      </c>
      <c r="S3387" s="1">
        <v>488100</v>
      </c>
      <c r="T3387" s="1">
        <v>38.969718999999998</v>
      </c>
      <c r="U3387" s="1">
        <v>59.556277999999999</v>
      </c>
    </row>
    <row r="3388" spans="1:21" x14ac:dyDescent="0.25">
      <c r="A3388" t="s">
        <v>190</v>
      </c>
      <c r="B3388">
        <v>2010</v>
      </c>
      <c r="C3388" s="1">
        <v>100</v>
      </c>
      <c r="D3388" s="1">
        <v>99.9</v>
      </c>
      <c r="E3388" s="1">
        <v>0.24</v>
      </c>
      <c r="G3388" s="1">
        <v>7.0000000000000007E-2</v>
      </c>
      <c r="H3388" s="1">
        <v>15.66</v>
      </c>
      <c r="I3388" s="1">
        <v>0</v>
      </c>
      <c r="J3388" s="1">
        <v>0</v>
      </c>
      <c r="K3388" s="1">
        <v>0</v>
      </c>
      <c r="L3388" s="1">
        <v>47374.233999999997</v>
      </c>
      <c r="M3388" s="1">
        <v>21.67</v>
      </c>
      <c r="N3388" s="1">
        <v>59180.000310000003</v>
      </c>
      <c r="O3388" s="1">
        <v>3.6830560000000001E-3</v>
      </c>
      <c r="P3388" s="1">
        <v>9.1999999880000001</v>
      </c>
      <c r="Q3388" s="1">
        <v>4439.2021279999999</v>
      </c>
      <c r="R3388" s="1">
        <v>13</v>
      </c>
      <c r="S3388" s="1">
        <v>488100</v>
      </c>
      <c r="T3388" s="1">
        <v>38.969718999999998</v>
      </c>
      <c r="U3388" s="1">
        <v>59.556277999999999</v>
      </c>
    </row>
    <row r="3389" spans="1:21" x14ac:dyDescent="0.25">
      <c r="A3389" t="s">
        <v>190</v>
      </c>
      <c r="B3389">
        <v>2011</v>
      </c>
      <c r="C3389" s="1">
        <v>99.877409999999998</v>
      </c>
      <c r="D3389" s="1">
        <v>99.9</v>
      </c>
      <c r="E3389" s="1">
        <v>0.23</v>
      </c>
      <c r="G3389" s="1">
        <v>0.06</v>
      </c>
      <c r="H3389" s="1">
        <v>16.190000000000001</v>
      </c>
      <c r="I3389" s="1">
        <v>0</v>
      </c>
      <c r="J3389" s="1">
        <v>0</v>
      </c>
      <c r="K3389" s="1">
        <v>0</v>
      </c>
      <c r="L3389" s="1">
        <v>51670.953000000001</v>
      </c>
      <c r="M3389" s="1">
        <v>20.55</v>
      </c>
      <c r="N3389" s="1">
        <v>65449.996950000001</v>
      </c>
      <c r="O3389" s="1">
        <v>3.5940849999999999E-3</v>
      </c>
      <c r="P3389" s="1">
        <v>14.699999930000001</v>
      </c>
      <c r="Q3389" s="1">
        <v>5649.9621059999999</v>
      </c>
      <c r="R3389" s="1">
        <v>13</v>
      </c>
      <c r="S3389" s="1">
        <v>488100</v>
      </c>
      <c r="T3389" s="1">
        <v>38.969718999999998</v>
      </c>
      <c r="U3389" s="1">
        <v>59.556277999999999</v>
      </c>
    </row>
    <row r="3390" spans="1:21" x14ac:dyDescent="0.25">
      <c r="A3390" t="s">
        <v>190</v>
      </c>
      <c r="B3390">
        <v>2012</v>
      </c>
      <c r="C3390" s="1">
        <v>99.895836000000003</v>
      </c>
      <c r="D3390" s="1">
        <v>99.9</v>
      </c>
      <c r="E3390" s="1">
        <v>0.23</v>
      </c>
      <c r="G3390" s="1">
        <v>0.05</v>
      </c>
      <c r="H3390" s="1">
        <v>16.68</v>
      </c>
      <c r="I3390" s="1">
        <v>0</v>
      </c>
      <c r="J3390" s="1">
        <v>0</v>
      </c>
      <c r="K3390" s="1">
        <v>0</v>
      </c>
      <c r="L3390" s="1">
        <v>55318.343999999997</v>
      </c>
      <c r="M3390" s="1">
        <v>19.149999999999999</v>
      </c>
      <c r="N3390" s="1">
        <v>69010.002139999997</v>
      </c>
      <c r="O3390" s="1">
        <v>3.752268E-3</v>
      </c>
      <c r="P3390" s="1">
        <v>11.09999996</v>
      </c>
      <c r="Q3390" s="1">
        <v>6675.1780550000003</v>
      </c>
      <c r="R3390" s="1">
        <v>13</v>
      </c>
      <c r="S3390" s="1">
        <v>488100</v>
      </c>
      <c r="T3390" s="1">
        <v>38.969718999999998</v>
      </c>
      <c r="U3390" s="1">
        <v>59.556277999999999</v>
      </c>
    </row>
    <row r="3391" spans="1:21" x14ac:dyDescent="0.25">
      <c r="A3391" t="s">
        <v>190</v>
      </c>
      <c r="B3391">
        <v>2013</v>
      </c>
      <c r="C3391" s="1">
        <v>99.912093999999996</v>
      </c>
      <c r="D3391" s="1">
        <v>99.9</v>
      </c>
      <c r="E3391" s="1">
        <v>0.22</v>
      </c>
      <c r="F3391" s="1">
        <v>5940000</v>
      </c>
      <c r="G3391" s="1">
        <v>0.06</v>
      </c>
      <c r="H3391" s="1">
        <v>17.739999999999998</v>
      </c>
      <c r="I3391" s="1">
        <v>0</v>
      </c>
      <c r="J3391" s="1">
        <v>0</v>
      </c>
      <c r="K3391" s="1">
        <v>0</v>
      </c>
      <c r="L3391" s="1">
        <v>48244.71</v>
      </c>
      <c r="M3391" s="1">
        <v>17.829999999999998</v>
      </c>
      <c r="N3391" s="1">
        <v>70220.001220000006</v>
      </c>
      <c r="O3391" s="1">
        <v>5.0741270000000003E-3</v>
      </c>
      <c r="P3391" s="1">
        <v>10.2000001</v>
      </c>
      <c r="Q3391" s="1">
        <v>7304.2857709999998</v>
      </c>
      <c r="R3391" s="1">
        <v>13</v>
      </c>
      <c r="S3391" s="1">
        <v>488100</v>
      </c>
      <c r="T3391" s="1">
        <v>38.969718999999998</v>
      </c>
      <c r="U3391" s="1">
        <v>59.556277999999999</v>
      </c>
    </row>
    <row r="3392" spans="1:21" x14ac:dyDescent="0.25">
      <c r="A3392" t="s">
        <v>190</v>
      </c>
      <c r="B3392">
        <v>2014</v>
      </c>
      <c r="C3392" s="1">
        <v>99.935103999999995</v>
      </c>
      <c r="D3392" s="1">
        <v>99.9</v>
      </c>
      <c r="E3392" s="1">
        <v>0.22</v>
      </c>
      <c r="F3392" s="1">
        <v>50000</v>
      </c>
      <c r="G3392" s="1">
        <v>0.05</v>
      </c>
      <c r="H3392" s="1">
        <v>19.18</v>
      </c>
      <c r="I3392" s="1">
        <v>0</v>
      </c>
      <c r="J3392" s="1">
        <v>0</v>
      </c>
      <c r="K3392" s="1">
        <v>0</v>
      </c>
      <c r="L3392" s="1">
        <v>49096.004000000001</v>
      </c>
      <c r="M3392" s="1">
        <v>16.5</v>
      </c>
      <c r="N3392" s="1">
        <v>71400.001529999994</v>
      </c>
      <c r="O3392" s="1">
        <v>6.1142619999999996E-3</v>
      </c>
      <c r="P3392" s="1">
        <v>10.29999997</v>
      </c>
      <c r="Q3392" s="1">
        <v>7962.244925</v>
      </c>
      <c r="R3392" s="1">
        <v>13</v>
      </c>
      <c r="S3392" s="1">
        <v>488100</v>
      </c>
      <c r="T3392" s="1">
        <v>38.969718999999998</v>
      </c>
      <c r="U3392" s="1">
        <v>59.556277999999999</v>
      </c>
    </row>
    <row r="3393" spans="1:21" x14ac:dyDescent="0.25">
      <c r="A3393" t="s">
        <v>190</v>
      </c>
      <c r="B3393">
        <v>2015</v>
      </c>
      <c r="C3393" s="1">
        <v>100</v>
      </c>
      <c r="D3393" s="1">
        <v>99.9</v>
      </c>
      <c r="E3393" s="1">
        <v>0.22</v>
      </c>
      <c r="F3393" s="1">
        <v>120000</v>
      </c>
      <c r="G3393" s="1">
        <v>0.05</v>
      </c>
      <c r="H3393" s="1">
        <v>21.18</v>
      </c>
      <c r="I3393" s="1">
        <v>0</v>
      </c>
      <c r="J3393" s="1">
        <v>0</v>
      </c>
      <c r="K3393" s="1">
        <v>0</v>
      </c>
      <c r="L3393" s="1">
        <v>57717.438000000002</v>
      </c>
      <c r="M3393" s="1">
        <v>16</v>
      </c>
      <c r="N3393" s="1">
        <v>73400.001529999994</v>
      </c>
      <c r="O3393" s="1">
        <v>6.7770340000000004E-3</v>
      </c>
      <c r="P3393" s="1">
        <v>6.4999999099999997</v>
      </c>
      <c r="Q3393" s="1">
        <v>6432.6853250000004</v>
      </c>
      <c r="R3393" s="1">
        <v>13</v>
      </c>
      <c r="S3393" s="1">
        <v>488100</v>
      </c>
      <c r="T3393" s="1">
        <v>38.969718999999998</v>
      </c>
      <c r="U3393" s="1">
        <v>59.556277999999999</v>
      </c>
    </row>
    <row r="3394" spans="1:21" x14ac:dyDescent="0.25">
      <c r="A3394" t="s">
        <v>190</v>
      </c>
      <c r="B3394">
        <v>2016</v>
      </c>
      <c r="C3394" s="1">
        <v>99.989900000000006</v>
      </c>
      <c r="D3394" s="1">
        <v>99.9</v>
      </c>
      <c r="E3394" s="1">
        <v>0.21</v>
      </c>
      <c r="F3394" s="1">
        <v>80000</v>
      </c>
      <c r="G3394" s="1">
        <v>0.05</v>
      </c>
      <c r="H3394" s="1">
        <v>21.18</v>
      </c>
      <c r="I3394" s="1">
        <v>0</v>
      </c>
      <c r="J3394" s="1">
        <v>0</v>
      </c>
      <c r="K3394" s="1">
        <v>0</v>
      </c>
      <c r="L3394" s="1">
        <v>56153.7</v>
      </c>
      <c r="M3394" s="1">
        <v>15.04</v>
      </c>
      <c r="N3394" s="1">
        <v>73339.996339999998</v>
      </c>
      <c r="O3394" s="1">
        <v>8.2353400000000007E-3</v>
      </c>
      <c r="P3394" s="1">
        <v>6.199999966</v>
      </c>
      <c r="Q3394" s="1">
        <v>6387.6825749999998</v>
      </c>
      <c r="R3394" s="1">
        <v>13</v>
      </c>
      <c r="S3394" s="1">
        <v>488100</v>
      </c>
      <c r="T3394" s="1">
        <v>38.969718999999998</v>
      </c>
      <c r="U3394" s="1">
        <v>59.556277999999999</v>
      </c>
    </row>
    <row r="3395" spans="1:21" x14ac:dyDescent="0.25">
      <c r="A3395" t="s">
        <v>190</v>
      </c>
      <c r="B3395">
        <v>2017</v>
      </c>
      <c r="C3395" s="1">
        <v>99.996250000000003</v>
      </c>
      <c r="D3395" s="1">
        <v>99.9</v>
      </c>
      <c r="E3395" s="1">
        <v>0.21</v>
      </c>
      <c r="F3395" s="1">
        <v>60000</v>
      </c>
      <c r="G3395" s="1">
        <v>0.06</v>
      </c>
      <c r="H3395" s="1">
        <v>21.18</v>
      </c>
      <c r="I3395" s="1">
        <v>0</v>
      </c>
      <c r="J3395" s="1">
        <v>0</v>
      </c>
      <c r="K3395" s="1">
        <v>0</v>
      </c>
      <c r="L3395" s="1">
        <v>54625.52</v>
      </c>
      <c r="M3395" s="1">
        <v>14.13</v>
      </c>
      <c r="N3395" s="1">
        <v>73120.00275</v>
      </c>
      <c r="O3395" s="1">
        <v>8.2540310000000002E-3</v>
      </c>
      <c r="P3395" s="1">
        <v>6.5000000470000003</v>
      </c>
      <c r="Q3395" s="1">
        <v>6587.0926040000004</v>
      </c>
      <c r="R3395" s="1">
        <v>13</v>
      </c>
      <c r="S3395" s="1">
        <v>488100</v>
      </c>
      <c r="T3395" s="1">
        <v>38.969718999999998</v>
      </c>
      <c r="U3395" s="1">
        <v>59.556277999999999</v>
      </c>
    </row>
    <row r="3396" spans="1:21" x14ac:dyDescent="0.25">
      <c r="A3396" t="s">
        <v>190</v>
      </c>
      <c r="B3396">
        <v>2018</v>
      </c>
      <c r="C3396" s="1">
        <v>100</v>
      </c>
      <c r="D3396" s="1">
        <v>99.9</v>
      </c>
      <c r="E3396" s="1">
        <v>0.2</v>
      </c>
      <c r="F3396" s="1">
        <v>0</v>
      </c>
      <c r="G3396" s="1">
        <v>0.06</v>
      </c>
      <c r="H3396" s="1">
        <v>21.18</v>
      </c>
      <c r="I3396" s="1">
        <v>0</v>
      </c>
      <c r="J3396" s="1">
        <v>0</v>
      </c>
      <c r="K3396" s="1">
        <v>0</v>
      </c>
      <c r="L3396" s="1">
        <v>59849.832000000002</v>
      </c>
      <c r="M3396" s="1">
        <v>13.33</v>
      </c>
      <c r="N3396" s="1">
        <v>73050.003049999999</v>
      </c>
      <c r="O3396" s="1">
        <v>7.3683459999999996E-3</v>
      </c>
      <c r="P3396" s="1">
        <v>6.1999999409999997</v>
      </c>
      <c r="Q3396" s="1">
        <v>6967.375043</v>
      </c>
      <c r="R3396" s="1">
        <v>13</v>
      </c>
      <c r="S3396" s="1">
        <v>488100</v>
      </c>
      <c r="T3396" s="1">
        <v>38.969718999999998</v>
      </c>
      <c r="U3396" s="1">
        <v>59.556277999999999</v>
      </c>
    </row>
    <row r="3397" spans="1:21" x14ac:dyDescent="0.25">
      <c r="A3397" t="s">
        <v>190</v>
      </c>
      <c r="B3397">
        <v>2019</v>
      </c>
      <c r="C3397" s="1">
        <v>99.9</v>
      </c>
      <c r="D3397" s="1">
        <v>99.9</v>
      </c>
      <c r="E3397" s="1">
        <v>0.2</v>
      </c>
      <c r="F3397" s="1">
        <v>40000</v>
      </c>
      <c r="G3397" s="1">
        <v>0.06</v>
      </c>
      <c r="H3397" s="1">
        <v>21.18</v>
      </c>
      <c r="I3397" s="1">
        <v>0</v>
      </c>
      <c r="J3397" s="1">
        <v>0</v>
      </c>
      <c r="K3397" s="1">
        <v>0</v>
      </c>
      <c r="L3397" s="1">
        <v>57961.055</v>
      </c>
      <c r="M3397" s="1">
        <v>12.87</v>
      </c>
      <c r="N3397" s="1">
        <v>72870.00275</v>
      </c>
      <c r="O3397" s="1">
        <v>6.7476879999999999E-3</v>
      </c>
      <c r="P3397" s="1">
        <v>6.3</v>
      </c>
      <c r="Q3397" s="1">
        <v>7612.0351799999999</v>
      </c>
      <c r="R3397" s="1">
        <v>13</v>
      </c>
      <c r="S3397" s="1">
        <v>488100</v>
      </c>
      <c r="T3397" s="1">
        <v>38.969718999999998</v>
      </c>
      <c r="U3397" s="1">
        <v>59.556277999999999</v>
      </c>
    </row>
    <row r="3398" spans="1:21" x14ac:dyDescent="0.25">
      <c r="A3398" t="s">
        <v>190</v>
      </c>
      <c r="B3398">
        <v>2020</v>
      </c>
      <c r="C3398" s="1">
        <v>100</v>
      </c>
      <c r="D3398" s="1">
        <v>99.9</v>
      </c>
      <c r="E3398" s="1">
        <v>0.2</v>
      </c>
      <c r="H3398" s="1">
        <v>20.11</v>
      </c>
      <c r="I3398" s="1">
        <v>0</v>
      </c>
      <c r="J3398" s="1">
        <v>0</v>
      </c>
      <c r="K3398" s="1">
        <v>0</v>
      </c>
      <c r="L3398" s="1">
        <v>67626.92</v>
      </c>
      <c r="O3398" s="1">
        <v>7.1611469999999997E-3</v>
      </c>
      <c r="R3398" s="1">
        <v>13</v>
      </c>
      <c r="S3398" s="1">
        <v>488100</v>
      </c>
      <c r="T3398" s="1">
        <v>38.969718999999998</v>
      </c>
      <c r="U3398" s="1">
        <v>59.556277999999999</v>
      </c>
    </row>
    <row r="3399" spans="1:21" x14ac:dyDescent="0.25">
      <c r="A3399" t="s">
        <v>191</v>
      </c>
      <c r="B3399">
        <v>2000</v>
      </c>
      <c r="C3399" s="1">
        <v>94.630679999999998</v>
      </c>
      <c r="D3399" s="1">
        <v>16.100000000000001</v>
      </c>
      <c r="E3399" s="1">
        <v>0.64</v>
      </c>
      <c r="G3399" s="1">
        <v>0</v>
      </c>
      <c r="L3399" s="1">
        <v>0</v>
      </c>
      <c r="M3399" s="1">
        <v>3.46</v>
      </c>
      <c r="N3399" s="1">
        <v>10</v>
      </c>
      <c r="P3399" s="1">
        <v>-0.97059981399999995</v>
      </c>
      <c r="Q3399" s="1">
        <v>1463.166211</v>
      </c>
      <c r="R3399" s="1">
        <v>393</v>
      </c>
      <c r="S3399" s="1">
        <v>26</v>
      </c>
      <c r="T3399" s="1">
        <v>-7.1095350000000002</v>
      </c>
      <c r="U3399" s="1">
        <v>177.64932999999999</v>
      </c>
    </row>
    <row r="3400" spans="1:21" x14ac:dyDescent="0.25">
      <c r="A3400" t="s">
        <v>191</v>
      </c>
      <c r="B3400">
        <v>2001</v>
      </c>
      <c r="C3400" s="1">
        <v>94.835819999999998</v>
      </c>
      <c r="D3400" s="1">
        <v>17.75</v>
      </c>
      <c r="E3400" s="1">
        <v>0.63</v>
      </c>
      <c r="G3400" s="1">
        <v>0</v>
      </c>
      <c r="L3400" s="1">
        <v>0</v>
      </c>
      <c r="M3400" s="1">
        <v>4.1900000000000004</v>
      </c>
      <c r="N3400" s="1">
        <v>10</v>
      </c>
      <c r="P3400" s="1">
        <v>1.634107644</v>
      </c>
      <c r="Q3400" s="1">
        <v>1392.3343480000001</v>
      </c>
      <c r="R3400" s="1">
        <v>393</v>
      </c>
      <c r="S3400" s="1">
        <v>26</v>
      </c>
      <c r="T3400" s="1">
        <v>-7.1095350000000002</v>
      </c>
      <c r="U3400" s="1">
        <v>177.64932999999999</v>
      </c>
    </row>
    <row r="3401" spans="1:21" x14ac:dyDescent="0.25">
      <c r="A3401" t="s">
        <v>191</v>
      </c>
      <c r="B3401">
        <v>2002</v>
      </c>
      <c r="C3401" s="1">
        <v>94.629779999999997</v>
      </c>
      <c r="D3401" s="1">
        <v>19.8</v>
      </c>
      <c r="E3401" s="1">
        <v>0.62</v>
      </c>
      <c r="G3401" s="1">
        <v>0</v>
      </c>
      <c r="L3401" s="1">
        <v>0</v>
      </c>
      <c r="M3401" s="1">
        <v>3.64</v>
      </c>
      <c r="N3401" s="1">
        <v>9.9999997759999992</v>
      </c>
      <c r="P3401" s="1">
        <v>7.886174359</v>
      </c>
      <c r="Q3401" s="1">
        <v>1610.6530009999999</v>
      </c>
      <c r="R3401" s="1">
        <v>393</v>
      </c>
      <c r="S3401" s="1">
        <v>26</v>
      </c>
      <c r="T3401" s="1">
        <v>-7.1095350000000002</v>
      </c>
      <c r="U3401" s="1">
        <v>177.64932999999999</v>
      </c>
    </row>
    <row r="3402" spans="1:21" x14ac:dyDescent="0.25">
      <c r="A3402" t="s">
        <v>191</v>
      </c>
      <c r="B3402">
        <v>2003</v>
      </c>
      <c r="C3402" s="1">
        <v>95.225716000000006</v>
      </c>
      <c r="D3402" s="1">
        <v>22.4</v>
      </c>
      <c r="E3402" s="1">
        <v>0.62</v>
      </c>
      <c r="G3402" s="1">
        <v>0</v>
      </c>
      <c r="L3402" s="1">
        <v>0</v>
      </c>
      <c r="M3402" s="1">
        <v>3.51</v>
      </c>
      <c r="N3402" s="1">
        <v>9.9999997759999992</v>
      </c>
      <c r="P3402" s="1">
        <v>-3.3335365330000002</v>
      </c>
      <c r="Q3402" s="1">
        <v>1874.8538189999999</v>
      </c>
      <c r="R3402" s="1">
        <v>393</v>
      </c>
      <c r="S3402" s="1">
        <v>26</v>
      </c>
      <c r="T3402" s="1">
        <v>-7.1095350000000002</v>
      </c>
      <c r="U3402" s="1">
        <v>177.64932999999999</v>
      </c>
    </row>
    <row r="3403" spans="1:21" x14ac:dyDescent="0.25">
      <c r="A3403" t="s">
        <v>191</v>
      </c>
      <c r="B3403">
        <v>2004</v>
      </c>
      <c r="C3403" s="1">
        <v>95.41516</v>
      </c>
      <c r="D3403" s="1">
        <v>25.3</v>
      </c>
      <c r="E3403" s="1">
        <v>0.61</v>
      </c>
      <c r="G3403" s="1">
        <v>0</v>
      </c>
      <c r="L3403" s="1">
        <v>0</v>
      </c>
      <c r="M3403" s="1">
        <v>3.44</v>
      </c>
      <c r="N3403" s="1">
        <v>9.9999997759999992</v>
      </c>
      <c r="P3403" s="1">
        <v>-1.352181114</v>
      </c>
      <c r="Q3403" s="1">
        <v>2181.6362690000001</v>
      </c>
      <c r="R3403" s="1">
        <v>393</v>
      </c>
      <c r="S3403" s="1">
        <v>26</v>
      </c>
      <c r="T3403" s="1">
        <v>-7.1095350000000002</v>
      </c>
      <c r="U3403" s="1">
        <v>177.64932999999999</v>
      </c>
    </row>
    <row r="3404" spans="1:21" x14ac:dyDescent="0.25">
      <c r="A3404" t="s">
        <v>191</v>
      </c>
      <c r="B3404">
        <v>2005</v>
      </c>
      <c r="C3404" s="1">
        <v>95.604069999999993</v>
      </c>
      <c r="D3404" s="1">
        <v>28.2</v>
      </c>
      <c r="E3404" s="1">
        <v>0.6</v>
      </c>
      <c r="G3404" s="1">
        <v>0</v>
      </c>
      <c r="L3404" s="1">
        <v>0</v>
      </c>
      <c r="M3404" s="1">
        <v>3.57</v>
      </c>
      <c r="N3404" s="1">
        <v>9.9999997759999992</v>
      </c>
      <c r="P3404" s="1">
        <v>-3.7797299620000002</v>
      </c>
      <c r="Q3404" s="1">
        <v>2184.565259</v>
      </c>
      <c r="R3404" s="1">
        <v>393</v>
      </c>
      <c r="S3404" s="1">
        <v>26</v>
      </c>
      <c r="T3404" s="1">
        <v>-7.1095350000000002</v>
      </c>
      <c r="U3404" s="1">
        <v>177.64932999999999</v>
      </c>
    </row>
    <row r="3405" spans="1:21" x14ac:dyDescent="0.25">
      <c r="A3405" t="s">
        <v>191</v>
      </c>
      <c r="B3405">
        <v>2006</v>
      </c>
      <c r="C3405" s="1">
        <v>95.794846000000007</v>
      </c>
      <c r="D3405" s="1">
        <v>31.4</v>
      </c>
      <c r="E3405" s="1">
        <v>0.59</v>
      </c>
      <c r="G3405" s="1">
        <v>0</v>
      </c>
      <c r="L3405" s="1">
        <v>0</v>
      </c>
      <c r="M3405" s="1">
        <v>4.67</v>
      </c>
      <c r="N3405" s="1">
        <v>9.9999997759999992</v>
      </c>
      <c r="P3405" s="1">
        <v>2.1389383290000001</v>
      </c>
      <c r="Q3405" s="1">
        <v>2263.5759480000002</v>
      </c>
      <c r="R3405" s="1">
        <v>393</v>
      </c>
      <c r="S3405" s="1">
        <v>26</v>
      </c>
      <c r="T3405" s="1">
        <v>-7.1095350000000002</v>
      </c>
      <c r="U3405" s="1">
        <v>177.64932999999999</v>
      </c>
    </row>
    <row r="3406" spans="1:21" x14ac:dyDescent="0.25">
      <c r="A3406" t="s">
        <v>191</v>
      </c>
      <c r="B3406">
        <v>2007</v>
      </c>
      <c r="C3406" s="1">
        <v>96.7</v>
      </c>
      <c r="D3406" s="1">
        <v>35.799999999999997</v>
      </c>
      <c r="E3406" s="1">
        <v>0.59</v>
      </c>
      <c r="G3406" s="1">
        <v>0</v>
      </c>
      <c r="L3406" s="1">
        <v>0</v>
      </c>
      <c r="M3406" s="1">
        <v>5.23</v>
      </c>
      <c r="N3406" s="1">
        <v>9.9999997759999992</v>
      </c>
      <c r="P3406" s="1">
        <v>6.3505648749999999</v>
      </c>
      <c r="Q3406" s="1">
        <v>2645.1095049999999</v>
      </c>
      <c r="R3406" s="1">
        <v>393</v>
      </c>
      <c r="S3406" s="1">
        <v>26</v>
      </c>
      <c r="T3406" s="1">
        <v>-7.1095350000000002</v>
      </c>
      <c r="U3406" s="1">
        <v>177.64932999999999</v>
      </c>
    </row>
    <row r="3407" spans="1:21" x14ac:dyDescent="0.25">
      <c r="A3407" t="s">
        <v>191</v>
      </c>
      <c r="B3407">
        <v>2008</v>
      </c>
      <c r="C3407" s="1">
        <v>96.192679999999996</v>
      </c>
      <c r="D3407" s="1">
        <v>40.9</v>
      </c>
      <c r="E3407" s="1">
        <v>2.52</v>
      </c>
      <c r="F3407" s="1">
        <v>30000</v>
      </c>
      <c r="G3407" s="1">
        <v>0</v>
      </c>
      <c r="L3407" s="1">
        <v>0</v>
      </c>
      <c r="M3407" s="1">
        <v>3.5</v>
      </c>
      <c r="N3407" s="1">
        <v>9.9999997759999992</v>
      </c>
      <c r="P3407" s="1">
        <v>7.9832609049999999</v>
      </c>
      <c r="Q3407" s="1">
        <v>2936.5215469999998</v>
      </c>
      <c r="R3407" s="1">
        <v>393</v>
      </c>
      <c r="S3407" s="1">
        <v>26</v>
      </c>
      <c r="T3407" s="1">
        <v>-7.1095350000000002</v>
      </c>
      <c r="U3407" s="1">
        <v>177.64932999999999</v>
      </c>
    </row>
    <row r="3408" spans="1:21" x14ac:dyDescent="0.25">
      <c r="A3408" t="s">
        <v>191</v>
      </c>
      <c r="B3408">
        <v>2009</v>
      </c>
      <c r="C3408" s="1">
        <v>96.405150000000006</v>
      </c>
      <c r="D3408" s="1">
        <v>44.65</v>
      </c>
      <c r="E3408" s="1">
        <v>20.07</v>
      </c>
      <c r="F3408" s="1">
        <v>10000</v>
      </c>
      <c r="G3408" s="1">
        <v>0</v>
      </c>
      <c r="L3408" s="1">
        <v>0</v>
      </c>
      <c r="M3408" s="1">
        <v>4.13</v>
      </c>
      <c r="N3408" s="1">
        <v>9.9999997759999992</v>
      </c>
      <c r="P3408" s="1">
        <v>-4.4328513940000001</v>
      </c>
      <c r="Q3408" s="1">
        <v>2602.6194439999999</v>
      </c>
      <c r="R3408" s="1">
        <v>393</v>
      </c>
      <c r="S3408" s="1">
        <v>26</v>
      </c>
      <c r="T3408" s="1">
        <v>-7.1095350000000002</v>
      </c>
      <c r="U3408" s="1">
        <v>177.64932999999999</v>
      </c>
    </row>
    <row r="3409" spans="1:21" x14ac:dyDescent="0.25">
      <c r="A3409" t="s">
        <v>191</v>
      </c>
      <c r="B3409">
        <v>2010</v>
      </c>
      <c r="C3409" s="1">
        <v>96.630269999999996</v>
      </c>
      <c r="D3409" s="1">
        <v>48.55</v>
      </c>
      <c r="E3409" s="1">
        <v>19.86</v>
      </c>
      <c r="F3409" s="1">
        <v>530000</v>
      </c>
      <c r="G3409" s="1">
        <v>0.26</v>
      </c>
      <c r="L3409" s="1">
        <v>0</v>
      </c>
      <c r="M3409" s="1">
        <v>3.88</v>
      </c>
      <c r="N3409" s="1">
        <v>9.9999997759999992</v>
      </c>
      <c r="P3409" s="1">
        <v>-2.7294279119999998</v>
      </c>
      <c r="Q3409" s="1">
        <v>3024.7617740000001</v>
      </c>
      <c r="R3409" s="1">
        <v>393</v>
      </c>
      <c r="S3409" s="1">
        <v>26</v>
      </c>
      <c r="T3409" s="1">
        <v>-7.1095350000000002</v>
      </c>
      <c r="U3409" s="1">
        <v>177.64932999999999</v>
      </c>
    </row>
    <row r="3410" spans="1:21" x14ac:dyDescent="0.25">
      <c r="A3410" t="s">
        <v>191</v>
      </c>
      <c r="B3410">
        <v>2011</v>
      </c>
      <c r="C3410" s="1">
        <v>96.870750000000001</v>
      </c>
      <c r="D3410" s="1">
        <v>52.9</v>
      </c>
      <c r="E3410" s="1">
        <v>19.95</v>
      </c>
      <c r="F3410" s="1">
        <v>10000</v>
      </c>
      <c r="G3410" s="1">
        <v>0.26</v>
      </c>
      <c r="L3410" s="1">
        <v>0</v>
      </c>
      <c r="M3410" s="1">
        <v>3.84</v>
      </c>
      <c r="N3410" s="1">
        <v>9.9999997759999992</v>
      </c>
      <c r="P3410" s="1">
        <v>7.515954206</v>
      </c>
      <c r="Q3410" s="1">
        <v>3643.1216079999999</v>
      </c>
      <c r="R3410" s="1">
        <v>393</v>
      </c>
      <c r="S3410" s="1">
        <v>26</v>
      </c>
      <c r="T3410" s="1">
        <v>-7.1095350000000002</v>
      </c>
      <c r="U3410" s="1">
        <v>177.64932999999999</v>
      </c>
    </row>
    <row r="3411" spans="1:21" x14ac:dyDescent="0.25">
      <c r="A3411" t="s">
        <v>191</v>
      </c>
      <c r="B3411">
        <v>2012</v>
      </c>
      <c r="C3411" s="1">
        <v>97.671775999999994</v>
      </c>
      <c r="D3411" s="1">
        <v>56.6</v>
      </c>
      <c r="E3411" s="1">
        <v>19.73</v>
      </c>
      <c r="F3411" s="1">
        <v>2320000</v>
      </c>
      <c r="G3411" s="1">
        <v>0.31</v>
      </c>
      <c r="L3411" s="1">
        <v>0</v>
      </c>
      <c r="M3411" s="1">
        <v>3.75</v>
      </c>
      <c r="N3411" s="1">
        <v>9.9999997759999992</v>
      </c>
      <c r="P3411" s="1">
        <v>-3.8357488210000001</v>
      </c>
      <c r="Q3411" s="1">
        <v>3506.3081440000001</v>
      </c>
      <c r="R3411" s="1">
        <v>393</v>
      </c>
      <c r="S3411" s="1">
        <v>26</v>
      </c>
      <c r="T3411" s="1">
        <v>-7.1095350000000002</v>
      </c>
      <c r="U3411" s="1">
        <v>177.64932999999999</v>
      </c>
    </row>
    <row r="3412" spans="1:21" x14ac:dyDescent="0.25">
      <c r="A3412" t="s">
        <v>191</v>
      </c>
      <c r="B3412">
        <v>2013</v>
      </c>
      <c r="C3412" s="1">
        <v>97.407679999999999</v>
      </c>
      <c r="D3412" s="1">
        <v>59.5</v>
      </c>
      <c r="E3412" s="1">
        <v>19.54</v>
      </c>
      <c r="F3412" s="1">
        <v>4760000</v>
      </c>
      <c r="G3412" s="1">
        <v>0.83</v>
      </c>
      <c r="L3412" s="1">
        <v>0</v>
      </c>
      <c r="M3412" s="1">
        <v>3.26</v>
      </c>
      <c r="N3412" s="1">
        <v>9.9999997759999992</v>
      </c>
      <c r="P3412" s="1">
        <v>4.5768237039999997</v>
      </c>
      <c r="Q3412" s="1">
        <v>3457.3762660000002</v>
      </c>
      <c r="R3412" s="1">
        <v>393</v>
      </c>
      <c r="S3412" s="1">
        <v>26</v>
      </c>
      <c r="T3412" s="1">
        <v>-7.1095350000000002</v>
      </c>
      <c r="U3412" s="1">
        <v>177.64932999999999</v>
      </c>
    </row>
    <row r="3413" spans="1:21" x14ac:dyDescent="0.25">
      <c r="A3413" t="s">
        <v>191</v>
      </c>
      <c r="B3413">
        <v>2014</v>
      </c>
      <c r="C3413" s="1">
        <v>97.703860000000006</v>
      </c>
      <c r="D3413" s="1">
        <v>62.4</v>
      </c>
      <c r="E3413" s="1">
        <v>25.33</v>
      </c>
      <c r="F3413" s="1">
        <v>20310000</v>
      </c>
      <c r="G3413" s="1">
        <v>0.8</v>
      </c>
      <c r="L3413" s="1">
        <v>0</v>
      </c>
      <c r="M3413" s="1">
        <v>3.1</v>
      </c>
      <c r="N3413" s="1">
        <v>9.9999997759999992</v>
      </c>
      <c r="P3413" s="1">
        <v>1.348012682</v>
      </c>
      <c r="Q3413" s="1">
        <v>3398.3967499999999</v>
      </c>
      <c r="R3413" s="1">
        <v>393</v>
      </c>
      <c r="S3413" s="1">
        <v>26</v>
      </c>
      <c r="T3413" s="1">
        <v>-7.1095350000000002</v>
      </c>
      <c r="U3413" s="1">
        <v>177.64932999999999</v>
      </c>
    </row>
    <row r="3414" spans="1:21" x14ac:dyDescent="0.25">
      <c r="A3414" t="s">
        <v>191</v>
      </c>
      <c r="B3414">
        <v>2015</v>
      </c>
      <c r="C3414" s="1">
        <v>98.014885000000007</v>
      </c>
      <c r="D3414" s="1">
        <v>64.2</v>
      </c>
      <c r="E3414" s="1">
        <v>185.96</v>
      </c>
      <c r="F3414" s="1">
        <v>8560000</v>
      </c>
      <c r="G3414" s="1">
        <v>3.88</v>
      </c>
      <c r="L3414" s="1">
        <v>0</v>
      </c>
      <c r="M3414" s="1">
        <v>2.64</v>
      </c>
      <c r="N3414" s="1">
        <v>9.9999997759999992</v>
      </c>
      <c r="P3414" s="1">
        <v>9.1428939329999999</v>
      </c>
      <c r="Q3414" s="1">
        <v>3197.7722520000002</v>
      </c>
      <c r="R3414" s="1">
        <v>393</v>
      </c>
      <c r="S3414" s="1">
        <v>26</v>
      </c>
      <c r="T3414" s="1">
        <v>-7.1095350000000002</v>
      </c>
      <c r="U3414" s="1">
        <v>177.64932999999999</v>
      </c>
    </row>
    <row r="3415" spans="1:21" x14ac:dyDescent="0.25">
      <c r="A3415" t="s">
        <v>191</v>
      </c>
      <c r="B3415">
        <v>2016</v>
      </c>
      <c r="C3415" s="1">
        <v>97.3</v>
      </c>
      <c r="D3415" s="1">
        <v>65.5</v>
      </c>
      <c r="E3415" s="1">
        <v>197.83</v>
      </c>
      <c r="G3415" s="1">
        <v>9.4600000000000009</v>
      </c>
      <c r="L3415" s="1">
        <v>0</v>
      </c>
      <c r="M3415" s="1">
        <v>2.56</v>
      </c>
      <c r="N3415" s="1">
        <v>9.9999997759999992</v>
      </c>
      <c r="P3415" s="1">
        <v>3.0347231529999998</v>
      </c>
      <c r="Q3415" s="1">
        <v>3253.8995359999999</v>
      </c>
      <c r="R3415" s="1">
        <v>393</v>
      </c>
      <c r="S3415" s="1">
        <v>26</v>
      </c>
      <c r="T3415" s="1">
        <v>-7.1095350000000002</v>
      </c>
      <c r="U3415" s="1">
        <v>177.64932999999999</v>
      </c>
    </row>
    <row r="3416" spans="1:21" x14ac:dyDescent="0.25">
      <c r="A3416" t="s">
        <v>191</v>
      </c>
      <c r="B3416">
        <v>2017</v>
      </c>
      <c r="C3416" s="1">
        <v>98.853836000000001</v>
      </c>
      <c r="D3416" s="1">
        <v>67.55</v>
      </c>
      <c r="E3416" s="1">
        <v>195.95</v>
      </c>
      <c r="G3416" s="1">
        <v>8.74</v>
      </c>
      <c r="L3416" s="1">
        <v>0</v>
      </c>
      <c r="M3416" s="1">
        <v>2.5499999999999998</v>
      </c>
      <c r="N3416" s="1">
        <v>9.9999997759999992</v>
      </c>
      <c r="P3416" s="1">
        <v>4.0940177169999998</v>
      </c>
      <c r="Q3416" s="1">
        <v>3574.0652879999998</v>
      </c>
      <c r="R3416" s="1">
        <v>393</v>
      </c>
      <c r="S3416" s="1">
        <v>26</v>
      </c>
      <c r="T3416" s="1">
        <v>-7.1095350000000002</v>
      </c>
      <c r="U3416" s="1">
        <v>177.64932999999999</v>
      </c>
    </row>
    <row r="3417" spans="1:21" x14ac:dyDescent="0.25">
      <c r="A3417" t="s">
        <v>191</v>
      </c>
      <c r="B3417">
        <v>2018</v>
      </c>
      <c r="C3417" s="1">
        <v>99.065383999999995</v>
      </c>
      <c r="D3417" s="1">
        <v>68.900000000000006</v>
      </c>
      <c r="E3417" s="1">
        <v>194.52</v>
      </c>
      <c r="F3417" s="1">
        <v>390000</v>
      </c>
      <c r="G3417" s="1">
        <v>8.32</v>
      </c>
      <c r="L3417" s="1">
        <v>0</v>
      </c>
      <c r="M3417" s="1">
        <v>2.86</v>
      </c>
      <c r="N3417" s="1">
        <v>9.9999997759999992</v>
      </c>
      <c r="P3417" s="1">
        <v>2.5</v>
      </c>
      <c r="Q3417" s="1">
        <v>3701.7092550000002</v>
      </c>
      <c r="R3417" s="1">
        <v>393</v>
      </c>
      <c r="S3417" s="1">
        <v>26</v>
      </c>
      <c r="T3417" s="1">
        <v>-7.1095350000000002</v>
      </c>
      <c r="U3417" s="1">
        <v>177.64932999999999</v>
      </c>
    </row>
    <row r="3418" spans="1:21" x14ac:dyDescent="0.25">
      <c r="A3418" t="s">
        <v>191</v>
      </c>
      <c r="B3418">
        <v>2019</v>
      </c>
      <c r="C3418" s="1">
        <v>99.7</v>
      </c>
      <c r="D3418" s="1">
        <v>69.8</v>
      </c>
      <c r="E3418" s="1">
        <v>192.02</v>
      </c>
      <c r="F3418" s="1">
        <v>6160000</v>
      </c>
      <c r="G3418" s="1">
        <v>8.1999999999999993</v>
      </c>
      <c r="L3418" s="1">
        <v>0</v>
      </c>
      <c r="M3418" s="1">
        <v>2.61</v>
      </c>
      <c r="N3418" s="1">
        <v>9.9999997759999992</v>
      </c>
      <c r="P3418" s="1">
        <v>9.7560975610000007</v>
      </c>
      <c r="Q3418" s="1">
        <v>4055.89561</v>
      </c>
      <c r="R3418" s="1">
        <v>393</v>
      </c>
      <c r="S3418" s="1">
        <v>26</v>
      </c>
      <c r="T3418" s="1">
        <v>-7.1095350000000002</v>
      </c>
      <c r="U3418" s="1">
        <v>177.64932999999999</v>
      </c>
    </row>
    <row r="3419" spans="1:21" x14ac:dyDescent="0.25">
      <c r="A3419" t="s">
        <v>191</v>
      </c>
      <c r="B3419">
        <v>2020</v>
      </c>
      <c r="C3419" s="1">
        <v>99.689229999999995</v>
      </c>
      <c r="D3419" s="1">
        <v>70.599999999999994</v>
      </c>
      <c r="E3419" s="1">
        <v>196.07</v>
      </c>
      <c r="L3419" s="1">
        <v>0</v>
      </c>
      <c r="P3419" s="1">
        <v>4.4000000000000004</v>
      </c>
      <c r="Q3419" s="1">
        <v>4143.1097529999997</v>
      </c>
      <c r="R3419" s="1">
        <v>393</v>
      </c>
      <c r="S3419" s="1">
        <v>26</v>
      </c>
      <c r="T3419" s="1">
        <v>-7.1095350000000002</v>
      </c>
      <c r="U3419" s="1">
        <v>177.64932999999999</v>
      </c>
    </row>
    <row r="3420" spans="1:21" x14ac:dyDescent="0.25">
      <c r="A3420" t="s">
        <v>192</v>
      </c>
      <c r="B3420">
        <v>2000</v>
      </c>
      <c r="C3420" s="1">
        <v>7.3511305</v>
      </c>
      <c r="D3420" s="1">
        <v>0.9</v>
      </c>
      <c r="E3420" s="1">
        <v>11</v>
      </c>
      <c r="F3420" s="1">
        <v>26560000</v>
      </c>
      <c r="G3420" s="1">
        <v>95.01</v>
      </c>
      <c r="H3420" s="1">
        <v>0.04</v>
      </c>
      <c r="I3420" s="1">
        <v>0</v>
      </c>
      <c r="J3420" s="1">
        <v>1.55</v>
      </c>
      <c r="K3420" s="1">
        <v>97.484275999999994</v>
      </c>
      <c r="L3420" s="1">
        <v>430.94542999999999</v>
      </c>
      <c r="M3420" s="1">
        <v>13.37</v>
      </c>
      <c r="N3420" s="1">
        <v>1300</v>
      </c>
      <c r="P3420" s="1">
        <v>3.1419073380000002</v>
      </c>
      <c r="Q3420" s="1">
        <v>261.86914159999998</v>
      </c>
      <c r="R3420" s="1">
        <v>229</v>
      </c>
      <c r="S3420" s="1">
        <v>241038</v>
      </c>
      <c r="T3420" s="1">
        <v>1.3733329999999999</v>
      </c>
      <c r="U3420" s="1">
        <v>32.290275000000001</v>
      </c>
    </row>
    <row r="3421" spans="1:21" x14ac:dyDescent="0.25">
      <c r="A3421" t="s">
        <v>192</v>
      </c>
      <c r="B3421">
        <v>2001</v>
      </c>
      <c r="C3421" s="1">
        <v>8.6</v>
      </c>
      <c r="D3421" s="1">
        <v>0.9</v>
      </c>
      <c r="E3421" s="1">
        <v>10.69</v>
      </c>
      <c r="F3421" s="1">
        <v>6620000</v>
      </c>
      <c r="G3421" s="1">
        <v>95.22</v>
      </c>
      <c r="H3421" s="1">
        <v>0.04</v>
      </c>
      <c r="I3421" s="1">
        <v>0</v>
      </c>
      <c r="J3421" s="1">
        <v>1.55</v>
      </c>
      <c r="K3421" s="1">
        <v>97.484275999999994</v>
      </c>
      <c r="L3421" s="1">
        <v>426.19103999999999</v>
      </c>
      <c r="M3421" s="1">
        <v>13.97</v>
      </c>
      <c r="N3421" s="1">
        <v>1300</v>
      </c>
      <c r="P3421" s="1">
        <v>5.1836611259999996</v>
      </c>
      <c r="Q3421" s="1">
        <v>239.47312700000001</v>
      </c>
      <c r="R3421" s="1">
        <v>229</v>
      </c>
      <c r="S3421" s="1">
        <v>241038</v>
      </c>
      <c r="T3421" s="1">
        <v>1.3733329999999999</v>
      </c>
      <c r="U3421" s="1">
        <v>32.290275000000001</v>
      </c>
    </row>
    <row r="3422" spans="1:21" x14ac:dyDescent="0.25">
      <c r="A3422" t="s">
        <v>192</v>
      </c>
      <c r="B3422">
        <v>2002</v>
      </c>
      <c r="C3422" s="1">
        <v>7.8</v>
      </c>
      <c r="D3422" s="1">
        <v>0.9</v>
      </c>
      <c r="E3422" s="1">
        <v>11.96</v>
      </c>
      <c r="F3422" s="1">
        <v>3710000</v>
      </c>
      <c r="G3422" s="1">
        <v>95.35</v>
      </c>
      <c r="H3422" s="1">
        <v>0.04</v>
      </c>
      <c r="I3422" s="1">
        <v>0</v>
      </c>
      <c r="J3422" s="1">
        <v>1.67</v>
      </c>
      <c r="K3422" s="1">
        <v>97.660820000000001</v>
      </c>
      <c r="L3422" s="1">
        <v>423.49295000000001</v>
      </c>
      <c r="M3422" s="1">
        <v>13.36</v>
      </c>
      <c r="N3422" s="1">
        <v>1490.00001</v>
      </c>
      <c r="P3422" s="1">
        <v>8.7326857639999993</v>
      </c>
      <c r="Q3422" s="1">
        <v>245.50004029999999</v>
      </c>
      <c r="R3422" s="1">
        <v>229</v>
      </c>
      <c r="S3422" s="1">
        <v>241038</v>
      </c>
      <c r="T3422" s="1">
        <v>1.3733329999999999</v>
      </c>
      <c r="U3422" s="1">
        <v>32.290275000000001</v>
      </c>
    </row>
    <row r="3423" spans="1:21" x14ac:dyDescent="0.25">
      <c r="A3423" t="s">
        <v>192</v>
      </c>
      <c r="B3423">
        <v>2003</v>
      </c>
      <c r="C3423" s="1">
        <v>10.563554</v>
      </c>
      <c r="D3423" s="1">
        <v>0.9</v>
      </c>
      <c r="E3423" s="1">
        <v>11.61</v>
      </c>
      <c r="F3423" s="1">
        <v>630000</v>
      </c>
      <c r="G3423" s="1">
        <v>95.28</v>
      </c>
      <c r="H3423" s="1">
        <v>0.05</v>
      </c>
      <c r="I3423" s="1">
        <v>0</v>
      </c>
      <c r="J3423" s="1">
        <v>1.75</v>
      </c>
      <c r="K3423" s="1">
        <v>97.222219999999993</v>
      </c>
      <c r="L3423" s="1">
        <v>432.85610000000003</v>
      </c>
      <c r="M3423" s="1">
        <v>13.08</v>
      </c>
      <c r="N3423" s="1">
        <v>1570.0000520000001</v>
      </c>
      <c r="P3423" s="1">
        <v>6.473258672</v>
      </c>
      <c r="Q3423" s="1">
        <v>254.30120429999999</v>
      </c>
      <c r="R3423" s="1">
        <v>229</v>
      </c>
      <c r="S3423" s="1">
        <v>241038</v>
      </c>
      <c r="T3423" s="1">
        <v>1.3733329999999999</v>
      </c>
      <c r="U3423" s="1">
        <v>32.290275000000001</v>
      </c>
    </row>
    <row r="3424" spans="1:21" x14ac:dyDescent="0.25">
      <c r="A3424" t="s">
        <v>192</v>
      </c>
      <c r="B3424">
        <v>2004</v>
      </c>
      <c r="C3424" s="1">
        <v>11.625457000000001</v>
      </c>
      <c r="D3424" s="1">
        <v>0.8</v>
      </c>
      <c r="E3424" s="1">
        <v>11.27</v>
      </c>
      <c r="F3424" s="1">
        <v>30000</v>
      </c>
      <c r="G3424" s="1">
        <v>95.02</v>
      </c>
      <c r="H3424" s="1">
        <v>0.05</v>
      </c>
      <c r="I3424" s="1">
        <v>0</v>
      </c>
      <c r="J3424" s="1">
        <v>1.89</v>
      </c>
      <c r="K3424" s="1">
        <v>97.422675999999996</v>
      </c>
      <c r="L3424" s="1">
        <v>447.65942000000001</v>
      </c>
      <c r="M3424" s="1">
        <v>12.77</v>
      </c>
      <c r="N3424" s="1">
        <v>1629.9999949999999</v>
      </c>
      <c r="P3424" s="1">
        <v>6.8072333440000001</v>
      </c>
      <c r="Q3424" s="1">
        <v>296.01426750000002</v>
      </c>
      <c r="R3424" s="1">
        <v>229</v>
      </c>
      <c r="S3424" s="1">
        <v>241038</v>
      </c>
      <c r="T3424" s="1">
        <v>1.3733329999999999</v>
      </c>
      <c r="U3424" s="1">
        <v>32.290275000000001</v>
      </c>
    </row>
    <row r="3425" spans="1:21" x14ac:dyDescent="0.25">
      <c r="A3425" t="s">
        <v>192</v>
      </c>
      <c r="B3425">
        <v>2005</v>
      </c>
      <c r="C3425" s="1">
        <v>8.9</v>
      </c>
      <c r="D3425" s="1">
        <v>0.8</v>
      </c>
      <c r="E3425" s="1">
        <v>11.49</v>
      </c>
      <c r="F3425" s="1">
        <v>70000</v>
      </c>
      <c r="G3425" s="1">
        <v>94.11</v>
      </c>
      <c r="H3425" s="1">
        <v>0.11</v>
      </c>
      <c r="I3425" s="1">
        <v>0</v>
      </c>
      <c r="J3425" s="1">
        <v>1.84</v>
      </c>
      <c r="K3425" s="1">
        <v>94.358969999999999</v>
      </c>
      <c r="L3425" s="1">
        <v>493.46793000000002</v>
      </c>
      <c r="M3425" s="1">
        <v>12.6</v>
      </c>
      <c r="N3425" s="1">
        <v>2019.9999809999999</v>
      </c>
      <c r="P3425" s="1">
        <v>6.3325651159999996</v>
      </c>
      <c r="Q3425" s="1">
        <v>333.73157629999997</v>
      </c>
      <c r="R3425" s="1">
        <v>229</v>
      </c>
      <c r="S3425" s="1">
        <v>241038</v>
      </c>
      <c r="T3425" s="1">
        <v>1.3733329999999999</v>
      </c>
      <c r="U3425" s="1">
        <v>32.290275000000001</v>
      </c>
    </row>
    <row r="3426" spans="1:21" x14ac:dyDescent="0.25">
      <c r="A3426" t="s">
        <v>192</v>
      </c>
      <c r="B3426">
        <v>2006</v>
      </c>
      <c r="C3426" s="1">
        <v>9</v>
      </c>
      <c r="D3426" s="1">
        <v>0.8</v>
      </c>
      <c r="E3426" s="1">
        <v>11.21</v>
      </c>
      <c r="F3426" s="1">
        <v>60000</v>
      </c>
      <c r="G3426" s="1">
        <v>93.82</v>
      </c>
      <c r="H3426" s="1">
        <v>0.4</v>
      </c>
      <c r="I3426" s="1">
        <v>0</v>
      </c>
      <c r="J3426" s="1">
        <v>1.17</v>
      </c>
      <c r="K3426" s="1">
        <v>74.522284999999997</v>
      </c>
      <c r="L3426" s="1">
        <v>465.70272999999997</v>
      </c>
      <c r="M3426" s="1">
        <v>11.89</v>
      </c>
      <c r="N3426" s="1">
        <v>2400.0000949999999</v>
      </c>
      <c r="P3426" s="1">
        <v>10.78474439</v>
      </c>
      <c r="Q3426" s="1">
        <v>349.21710009999998</v>
      </c>
      <c r="R3426" s="1">
        <v>229</v>
      </c>
      <c r="S3426" s="1">
        <v>241038</v>
      </c>
      <c r="T3426" s="1">
        <v>1.3733329999999999</v>
      </c>
      <c r="U3426" s="1">
        <v>32.290275000000001</v>
      </c>
    </row>
    <row r="3427" spans="1:21" x14ac:dyDescent="0.25">
      <c r="A3427" t="s">
        <v>192</v>
      </c>
      <c r="B3427">
        <v>2007</v>
      </c>
      <c r="C3427" s="1">
        <v>14.817822</v>
      </c>
      <c r="D3427" s="1">
        <v>0.8</v>
      </c>
      <c r="E3427" s="1">
        <v>10.94</v>
      </c>
      <c r="F3427" s="1">
        <v>571170000</v>
      </c>
      <c r="G3427" s="1">
        <v>93.74</v>
      </c>
      <c r="H3427" s="1">
        <v>0.56000000000000005</v>
      </c>
      <c r="I3427" s="1">
        <v>0</v>
      </c>
      <c r="J3427" s="1">
        <v>1.41</v>
      </c>
      <c r="K3427" s="1">
        <v>71.573599999999999</v>
      </c>
      <c r="L3427" s="1">
        <v>545.6078</v>
      </c>
      <c r="M3427" s="1">
        <v>11.52</v>
      </c>
      <c r="N3427" s="1">
        <v>2869.9998860000001</v>
      </c>
      <c r="P3427" s="1">
        <v>8.4124259650000006</v>
      </c>
      <c r="Q3427" s="1">
        <v>403.66374459999997</v>
      </c>
      <c r="R3427" s="1">
        <v>229</v>
      </c>
      <c r="S3427" s="1">
        <v>241038</v>
      </c>
      <c r="T3427" s="1">
        <v>1.3733329999999999</v>
      </c>
      <c r="U3427" s="1">
        <v>32.290275000000001</v>
      </c>
    </row>
    <row r="3428" spans="1:21" x14ac:dyDescent="0.25">
      <c r="A3428" t="s">
        <v>192</v>
      </c>
      <c r="B3428">
        <v>2008</v>
      </c>
      <c r="C3428" s="1">
        <v>15.892814</v>
      </c>
      <c r="D3428" s="1">
        <v>0.9</v>
      </c>
      <c r="E3428" s="1">
        <v>13.89</v>
      </c>
      <c r="F3428" s="1">
        <v>19610000</v>
      </c>
      <c r="G3428" s="1">
        <v>93.73</v>
      </c>
      <c r="H3428" s="1">
        <v>0.62</v>
      </c>
      <c r="I3428" s="1">
        <v>0</v>
      </c>
      <c r="J3428" s="1">
        <v>1.7</v>
      </c>
      <c r="K3428" s="1">
        <v>73.275859999999994</v>
      </c>
      <c r="L3428" s="1">
        <v>557.28687000000002</v>
      </c>
      <c r="M3428" s="1">
        <v>11.01</v>
      </c>
      <c r="N3428" s="1">
        <v>2970.0000289999998</v>
      </c>
      <c r="P3428" s="1">
        <v>8.7087519009999994</v>
      </c>
      <c r="Q3428" s="1">
        <v>474.51794960000001</v>
      </c>
      <c r="R3428" s="1">
        <v>229</v>
      </c>
      <c r="S3428" s="1">
        <v>241038</v>
      </c>
      <c r="T3428" s="1">
        <v>1.3733329999999999</v>
      </c>
      <c r="U3428" s="1">
        <v>32.290275000000001</v>
      </c>
    </row>
    <row r="3429" spans="1:21" x14ac:dyDescent="0.25">
      <c r="A3429" t="s">
        <v>192</v>
      </c>
      <c r="B3429">
        <v>2009</v>
      </c>
      <c r="C3429" s="1">
        <v>10</v>
      </c>
      <c r="D3429" s="1">
        <v>0.8</v>
      </c>
      <c r="E3429" s="1">
        <v>13.95</v>
      </c>
      <c r="F3429" s="1">
        <v>74230000</v>
      </c>
      <c r="G3429" s="1">
        <v>93.87</v>
      </c>
      <c r="H3429" s="1">
        <v>0.89</v>
      </c>
      <c r="I3429" s="1">
        <v>0</v>
      </c>
      <c r="J3429" s="1">
        <v>1.51</v>
      </c>
      <c r="K3429" s="1">
        <v>62.916663999999997</v>
      </c>
      <c r="L3429" s="1">
        <v>552.86536000000001</v>
      </c>
      <c r="M3429" s="1">
        <v>10.76</v>
      </c>
      <c r="N3429" s="1">
        <v>3359.9998949999999</v>
      </c>
      <c r="P3429" s="1">
        <v>6.801517348</v>
      </c>
      <c r="Q3429" s="1">
        <v>799.96589630000005</v>
      </c>
      <c r="R3429" s="1">
        <v>229</v>
      </c>
      <c r="S3429" s="1">
        <v>241038</v>
      </c>
      <c r="T3429" s="1">
        <v>1.3733329999999999</v>
      </c>
      <c r="U3429" s="1">
        <v>32.290275000000001</v>
      </c>
    </row>
    <row r="3430" spans="1:21" x14ac:dyDescent="0.25">
      <c r="A3430" t="s">
        <v>192</v>
      </c>
      <c r="B3430">
        <v>2010</v>
      </c>
      <c r="C3430" s="1">
        <v>12.1</v>
      </c>
      <c r="D3430" s="1">
        <v>0.8</v>
      </c>
      <c r="E3430" s="1">
        <v>14.29</v>
      </c>
      <c r="F3430" s="1">
        <v>29340000</v>
      </c>
      <c r="G3430" s="1">
        <v>93.18</v>
      </c>
      <c r="H3430" s="1">
        <v>1.1000000000000001</v>
      </c>
      <c r="I3430" s="1">
        <v>0</v>
      </c>
      <c r="J3430" s="1">
        <v>1.59</v>
      </c>
      <c r="K3430" s="1">
        <v>59.107807000000001</v>
      </c>
      <c r="L3430" s="1">
        <v>604.44949999999994</v>
      </c>
      <c r="M3430" s="1">
        <v>10.69</v>
      </c>
      <c r="N3430" s="1">
        <v>3329.9999240000002</v>
      </c>
      <c r="P3430" s="1">
        <v>5.6376116380000001</v>
      </c>
      <c r="Q3430" s="1">
        <v>822.53937250000001</v>
      </c>
      <c r="R3430" s="1">
        <v>229</v>
      </c>
      <c r="S3430" s="1">
        <v>241038</v>
      </c>
      <c r="T3430" s="1">
        <v>1.3733329999999999</v>
      </c>
      <c r="U3430" s="1">
        <v>32.290275000000001</v>
      </c>
    </row>
    <row r="3431" spans="1:21" x14ac:dyDescent="0.25">
      <c r="A3431" t="s">
        <v>192</v>
      </c>
      <c r="B3431">
        <v>2011</v>
      </c>
      <c r="C3431" s="1">
        <v>14.6</v>
      </c>
      <c r="D3431" s="1">
        <v>0.8</v>
      </c>
      <c r="E3431" s="1">
        <v>13.88</v>
      </c>
      <c r="F3431" s="1">
        <v>27100000</v>
      </c>
      <c r="G3431" s="1">
        <v>92.79</v>
      </c>
      <c r="H3431" s="1">
        <v>1</v>
      </c>
      <c r="I3431" s="1">
        <v>0</v>
      </c>
      <c r="J3431" s="1">
        <v>1.61</v>
      </c>
      <c r="K3431" s="1">
        <v>61.685825000000001</v>
      </c>
      <c r="L3431" s="1">
        <v>614.26904000000002</v>
      </c>
      <c r="M3431" s="1">
        <v>10.19</v>
      </c>
      <c r="N3431" s="1">
        <v>3740.0000100000002</v>
      </c>
      <c r="P3431" s="1">
        <v>9.391655493</v>
      </c>
      <c r="Q3431" s="1">
        <v>832.56907820000004</v>
      </c>
      <c r="R3431" s="1">
        <v>229</v>
      </c>
      <c r="S3431" s="1">
        <v>241038</v>
      </c>
      <c r="T3431" s="1">
        <v>1.3733329999999999</v>
      </c>
      <c r="U3431" s="1">
        <v>32.290275000000001</v>
      </c>
    </row>
    <row r="3432" spans="1:21" x14ac:dyDescent="0.25">
      <c r="A3432" t="s">
        <v>192</v>
      </c>
      <c r="B3432">
        <v>2012</v>
      </c>
      <c r="C3432" s="1">
        <v>20.319271000000001</v>
      </c>
      <c r="D3432" s="1">
        <v>0.8</v>
      </c>
      <c r="E3432" s="1">
        <v>17.82</v>
      </c>
      <c r="F3432" s="1">
        <v>23250000</v>
      </c>
      <c r="G3432" s="1">
        <v>92.95</v>
      </c>
      <c r="H3432" s="1">
        <v>0.38</v>
      </c>
      <c r="I3432" s="1">
        <v>0</v>
      </c>
      <c r="J3432" s="1">
        <v>1.58</v>
      </c>
      <c r="K3432" s="1">
        <v>80.61224</v>
      </c>
      <c r="L3432" s="1">
        <v>577.69269999999995</v>
      </c>
      <c r="M3432" s="1">
        <v>10.19</v>
      </c>
      <c r="N3432" s="1">
        <v>3779.9999710000002</v>
      </c>
      <c r="P3432" s="1">
        <v>3.8374556059999998</v>
      </c>
      <c r="Q3432" s="1">
        <v>790.13145059999999</v>
      </c>
      <c r="R3432" s="1">
        <v>229</v>
      </c>
      <c r="S3432" s="1">
        <v>241038</v>
      </c>
      <c r="T3432" s="1">
        <v>1.3733329999999999</v>
      </c>
      <c r="U3432" s="1">
        <v>32.290275000000001</v>
      </c>
    </row>
    <row r="3433" spans="1:21" x14ac:dyDescent="0.25">
      <c r="A3433" t="s">
        <v>192</v>
      </c>
      <c r="B3433">
        <v>2013</v>
      </c>
      <c r="C3433" s="1">
        <v>13.9</v>
      </c>
      <c r="D3433" s="1">
        <v>0.8</v>
      </c>
      <c r="E3433" s="1">
        <v>20.9</v>
      </c>
      <c r="F3433" s="1">
        <v>1470000000</v>
      </c>
      <c r="G3433" s="1">
        <v>92.55</v>
      </c>
      <c r="H3433" s="1">
        <v>0.14000000000000001</v>
      </c>
      <c r="I3433" s="1">
        <v>0</v>
      </c>
      <c r="J3433" s="1">
        <v>2.4500000000000002</v>
      </c>
      <c r="K3433" s="1">
        <v>94.5946</v>
      </c>
      <c r="L3433" s="1">
        <v>651.41376000000002</v>
      </c>
      <c r="M3433" s="1">
        <v>10.34</v>
      </c>
      <c r="N3433" s="1">
        <v>3690.0000570000002</v>
      </c>
      <c r="P3433" s="1">
        <v>3.5869058260000002</v>
      </c>
      <c r="Q3433" s="1">
        <v>810.09039499999994</v>
      </c>
      <c r="R3433" s="1">
        <v>229</v>
      </c>
      <c r="S3433" s="1">
        <v>241038</v>
      </c>
      <c r="T3433" s="1">
        <v>1.3733329999999999</v>
      </c>
      <c r="U3433" s="1">
        <v>32.290275000000001</v>
      </c>
    </row>
    <row r="3434" spans="1:21" x14ac:dyDescent="0.25">
      <c r="A3434" t="s">
        <v>192</v>
      </c>
      <c r="B3434">
        <v>2014</v>
      </c>
      <c r="C3434" s="1">
        <v>20.399999999999999</v>
      </c>
      <c r="D3434" s="1">
        <v>0.7</v>
      </c>
      <c r="E3434" s="1">
        <v>20.74</v>
      </c>
      <c r="F3434" s="1">
        <v>32260000</v>
      </c>
      <c r="G3434" s="1">
        <v>91.84</v>
      </c>
      <c r="H3434" s="1">
        <v>0.28999999999999998</v>
      </c>
      <c r="I3434" s="1">
        <v>0</v>
      </c>
      <c r="J3434" s="1">
        <v>2.52</v>
      </c>
      <c r="K3434" s="1">
        <v>89.679720000000003</v>
      </c>
      <c r="L3434" s="1">
        <v>728.95105000000001</v>
      </c>
      <c r="M3434" s="1">
        <v>10.28</v>
      </c>
      <c r="N3434" s="1">
        <v>4110.0001339999999</v>
      </c>
      <c r="P3434" s="1">
        <v>5.1063073240000003</v>
      </c>
      <c r="Q3434" s="1">
        <v>883.52874450000002</v>
      </c>
      <c r="R3434" s="1">
        <v>229</v>
      </c>
      <c r="S3434" s="1">
        <v>241038</v>
      </c>
      <c r="T3434" s="1">
        <v>1.3733329999999999</v>
      </c>
      <c r="U3434" s="1">
        <v>32.290275000000001</v>
      </c>
    </row>
    <row r="3435" spans="1:21" x14ac:dyDescent="0.25">
      <c r="A3435" t="s">
        <v>192</v>
      </c>
      <c r="B3435">
        <v>2015</v>
      </c>
      <c r="C3435" s="1">
        <v>18.5</v>
      </c>
      <c r="D3435" s="1">
        <v>0.7</v>
      </c>
      <c r="E3435" s="1">
        <v>20.440000000000001</v>
      </c>
      <c r="F3435" s="1">
        <v>521370000</v>
      </c>
      <c r="G3435" s="1">
        <v>91.07</v>
      </c>
      <c r="H3435" s="1">
        <v>0.28999999999999998</v>
      </c>
      <c r="I3435" s="1">
        <v>0</v>
      </c>
      <c r="J3435" s="1">
        <v>2.58</v>
      </c>
      <c r="K3435" s="1">
        <v>89.895480000000006</v>
      </c>
      <c r="L3435" s="1">
        <v>707.74329999999998</v>
      </c>
      <c r="M3435" s="1">
        <v>10.24</v>
      </c>
      <c r="N3435" s="1">
        <v>4719.9997899999998</v>
      </c>
      <c r="P3435" s="1">
        <v>5.1878598629999999</v>
      </c>
      <c r="Q3435" s="1">
        <v>847.26762889999998</v>
      </c>
      <c r="R3435" s="1">
        <v>229</v>
      </c>
      <c r="S3435" s="1">
        <v>241038</v>
      </c>
      <c r="T3435" s="1">
        <v>1.3733329999999999</v>
      </c>
      <c r="U3435" s="1">
        <v>32.290275000000001</v>
      </c>
    </row>
    <row r="3436" spans="1:21" x14ac:dyDescent="0.25">
      <c r="A3436" t="s">
        <v>192</v>
      </c>
      <c r="B3436">
        <v>2016</v>
      </c>
      <c r="C3436" s="1">
        <v>26.7</v>
      </c>
      <c r="D3436" s="1">
        <v>0.7</v>
      </c>
      <c r="E3436" s="1">
        <v>19.760000000000002</v>
      </c>
      <c r="F3436" s="1">
        <v>187710000</v>
      </c>
      <c r="G3436" s="1">
        <v>90.83</v>
      </c>
      <c r="H3436" s="1">
        <v>0.28999999999999998</v>
      </c>
      <c r="I3436" s="1">
        <v>0</v>
      </c>
      <c r="J3436" s="1">
        <v>3.48</v>
      </c>
      <c r="K3436" s="1">
        <v>92.307689999999994</v>
      </c>
      <c r="L3436" s="1">
        <v>765.05769999999995</v>
      </c>
      <c r="M3436" s="1">
        <v>10.16</v>
      </c>
      <c r="N3436" s="1">
        <v>4949.9998089999999</v>
      </c>
      <c r="P3436" s="1">
        <v>4.7810002909999998</v>
      </c>
      <c r="Q3436" s="1">
        <v>736.55984739999997</v>
      </c>
      <c r="R3436" s="1">
        <v>229</v>
      </c>
      <c r="S3436" s="1">
        <v>241038</v>
      </c>
      <c r="T3436" s="1">
        <v>1.3733329999999999</v>
      </c>
      <c r="U3436" s="1">
        <v>32.290275000000001</v>
      </c>
    </row>
    <row r="3437" spans="1:21" x14ac:dyDescent="0.25">
      <c r="A3437" t="s">
        <v>192</v>
      </c>
      <c r="B3437">
        <v>2017</v>
      </c>
      <c r="C3437" s="1">
        <v>32.521152000000001</v>
      </c>
      <c r="D3437" s="1">
        <v>0.6</v>
      </c>
      <c r="E3437" s="1">
        <v>20.079999999999998</v>
      </c>
      <c r="F3437" s="1">
        <v>91700000</v>
      </c>
      <c r="G3437" s="1">
        <v>90.76</v>
      </c>
      <c r="H3437" s="1">
        <v>0.26</v>
      </c>
      <c r="I3437" s="1">
        <v>0</v>
      </c>
      <c r="J3437" s="1">
        <v>3.65</v>
      </c>
      <c r="K3437" s="1">
        <v>93.350380000000001</v>
      </c>
      <c r="L3437" s="1">
        <v>804.89435000000003</v>
      </c>
      <c r="M3437" s="1">
        <v>10.3</v>
      </c>
      <c r="N3437" s="1">
        <v>5170.0000760000003</v>
      </c>
      <c r="P3437" s="1">
        <v>3.1314055180000002</v>
      </c>
      <c r="Q3437" s="1">
        <v>746.83075289999999</v>
      </c>
      <c r="R3437" s="1">
        <v>229</v>
      </c>
      <c r="S3437" s="1">
        <v>241038</v>
      </c>
      <c r="T3437" s="1">
        <v>1.3733329999999999</v>
      </c>
      <c r="U3437" s="1">
        <v>32.290275000000001</v>
      </c>
    </row>
    <row r="3438" spans="1:21" x14ac:dyDescent="0.25">
      <c r="A3438" t="s">
        <v>192</v>
      </c>
      <c r="B3438">
        <v>2018</v>
      </c>
      <c r="C3438" s="1">
        <v>41.92</v>
      </c>
      <c r="D3438" s="1">
        <v>0.6</v>
      </c>
      <c r="E3438" s="1">
        <v>21.23</v>
      </c>
      <c r="F3438" s="1">
        <v>542660000</v>
      </c>
      <c r="G3438" s="1">
        <v>90.07</v>
      </c>
      <c r="H3438" s="1">
        <v>0.31</v>
      </c>
      <c r="I3438" s="1">
        <v>0</v>
      </c>
      <c r="J3438" s="1">
        <v>4</v>
      </c>
      <c r="K3438" s="1">
        <v>92.807429999999997</v>
      </c>
      <c r="L3438" s="1">
        <v>841.20447000000001</v>
      </c>
      <c r="M3438" s="1">
        <v>10.17</v>
      </c>
      <c r="N3438" s="1">
        <v>5860.0001339999999</v>
      </c>
      <c r="P3438" s="1">
        <v>6.3039237809999999</v>
      </c>
      <c r="Q3438" s="1">
        <v>770.60078429999999</v>
      </c>
      <c r="R3438" s="1">
        <v>229</v>
      </c>
      <c r="S3438" s="1">
        <v>241038</v>
      </c>
      <c r="T3438" s="1">
        <v>1.3733329999999999</v>
      </c>
      <c r="U3438" s="1">
        <v>32.290275000000001</v>
      </c>
    </row>
    <row r="3439" spans="1:21" x14ac:dyDescent="0.25">
      <c r="A3439" t="s">
        <v>192</v>
      </c>
      <c r="B3439">
        <v>2019</v>
      </c>
      <c r="C3439" s="1">
        <v>41.3</v>
      </c>
      <c r="D3439" s="1">
        <v>0.5</v>
      </c>
      <c r="E3439" s="1">
        <v>26.59</v>
      </c>
      <c r="F3439" s="1">
        <v>66480000</v>
      </c>
      <c r="G3439" s="1">
        <v>90.22</v>
      </c>
      <c r="H3439" s="1">
        <v>0.09</v>
      </c>
      <c r="I3439" s="1">
        <v>0</v>
      </c>
      <c r="J3439" s="1">
        <v>4.24</v>
      </c>
      <c r="K3439" s="1">
        <v>97.921469999999999</v>
      </c>
      <c r="L3439" s="1">
        <v>811.62756000000002</v>
      </c>
      <c r="M3439" s="1">
        <v>9.98</v>
      </c>
      <c r="N3439" s="1">
        <v>5860.0001339999999</v>
      </c>
      <c r="P3439" s="1">
        <v>6.4387450340000001</v>
      </c>
      <c r="Q3439" s="1">
        <v>798.58573409999997</v>
      </c>
      <c r="R3439" s="1">
        <v>229</v>
      </c>
      <c r="S3439" s="1">
        <v>241038</v>
      </c>
      <c r="T3439" s="1">
        <v>1.3733329999999999</v>
      </c>
      <c r="U3439" s="1">
        <v>32.290275000000001</v>
      </c>
    </row>
    <row r="3440" spans="1:21" x14ac:dyDescent="0.25">
      <c r="A3440" t="s">
        <v>192</v>
      </c>
      <c r="B3440">
        <v>2020</v>
      </c>
      <c r="C3440" s="1">
        <v>42.074416999999997</v>
      </c>
      <c r="D3440" s="1">
        <v>0.5</v>
      </c>
      <c r="E3440" s="1">
        <v>25.89</v>
      </c>
      <c r="H3440" s="1">
        <v>0.13</v>
      </c>
      <c r="I3440" s="1">
        <v>0</v>
      </c>
      <c r="J3440" s="1">
        <v>4.32</v>
      </c>
      <c r="K3440" s="1">
        <v>97.078659999999999</v>
      </c>
      <c r="L3440" s="1">
        <v>766.41430000000003</v>
      </c>
      <c r="P3440" s="1">
        <v>2.951306422</v>
      </c>
      <c r="Q3440" s="1">
        <v>822.02768149999997</v>
      </c>
      <c r="R3440" s="1">
        <v>229</v>
      </c>
      <c r="S3440" s="1">
        <v>241038</v>
      </c>
      <c r="T3440" s="1">
        <v>1.3733329999999999</v>
      </c>
      <c r="U3440" s="1">
        <v>32.290275000000001</v>
      </c>
    </row>
    <row r="3441" spans="1:21" x14ac:dyDescent="0.25">
      <c r="A3441" t="s">
        <v>193</v>
      </c>
      <c r="B3441">
        <v>2000</v>
      </c>
      <c r="C3441" s="1">
        <v>100</v>
      </c>
      <c r="D3441" s="1">
        <v>91.65</v>
      </c>
      <c r="G3441" s="1">
        <v>1.25</v>
      </c>
      <c r="H3441" s="1">
        <v>82.65</v>
      </c>
      <c r="I3441" s="1">
        <v>77.34</v>
      </c>
      <c r="J3441" s="1">
        <v>11.28</v>
      </c>
      <c r="K3441" s="1">
        <v>51.742863</v>
      </c>
      <c r="L3441" s="1">
        <v>32435.855</v>
      </c>
      <c r="M3441" s="1">
        <v>15.78</v>
      </c>
      <c r="N3441" s="1">
        <v>297380</v>
      </c>
      <c r="O3441" s="1">
        <v>2.1038008000000001</v>
      </c>
      <c r="P3441" s="1">
        <v>5.9</v>
      </c>
      <c r="Q3441" s="1">
        <v>658.34860800000001</v>
      </c>
      <c r="R3441" s="1">
        <v>75</v>
      </c>
      <c r="S3441" s="1">
        <v>603550</v>
      </c>
      <c r="T3441" s="1">
        <v>48.379432999999999</v>
      </c>
      <c r="U3441" s="1">
        <v>31.165579999999999</v>
      </c>
    </row>
    <row r="3442" spans="1:21" x14ac:dyDescent="0.25">
      <c r="A3442" t="s">
        <v>193</v>
      </c>
      <c r="B3442">
        <v>2001</v>
      </c>
      <c r="C3442" s="1">
        <v>100</v>
      </c>
      <c r="D3442" s="1">
        <v>92</v>
      </c>
      <c r="G3442" s="1">
        <v>1.23</v>
      </c>
      <c r="H3442" s="1">
        <v>84.59</v>
      </c>
      <c r="I3442" s="1">
        <v>76.17</v>
      </c>
      <c r="J3442" s="1">
        <v>12.05</v>
      </c>
      <c r="K3442" s="1">
        <v>51.050285000000002</v>
      </c>
      <c r="L3442" s="1">
        <v>32281.633000000002</v>
      </c>
      <c r="M3442" s="1">
        <v>14.48</v>
      </c>
      <c r="N3442" s="1">
        <v>300550</v>
      </c>
      <c r="O3442" s="1">
        <v>2.2646660000000001</v>
      </c>
      <c r="P3442" s="1">
        <v>8.8000000000000007</v>
      </c>
      <c r="Q3442" s="1">
        <v>807.80193710000003</v>
      </c>
      <c r="R3442" s="1">
        <v>75</v>
      </c>
      <c r="S3442" s="1">
        <v>603550</v>
      </c>
      <c r="T3442" s="1">
        <v>48.379432999999999</v>
      </c>
      <c r="U3442" s="1">
        <v>31.165579999999999</v>
      </c>
    </row>
    <row r="3443" spans="1:21" x14ac:dyDescent="0.25">
      <c r="A3443" t="s">
        <v>193</v>
      </c>
      <c r="B3443">
        <v>2002</v>
      </c>
      <c r="C3443" s="1">
        <v>100</v>
      </c>
      <c r="D3443" s="1">
        <v>92.3</v>
      </c>
      <c r="G3443" s="1">
        <v>1.03</v>
      </c>
      <c r="H3443" s="1">
        <v>85.93</v>
      </c>
      <c r="I3443" s="1">
        <v>77.989999999999995</v>
      </c>
      <c r="J3443" s="1">
        <v>9.65</v>
      </c>
      <c r="K3443" s="1">
        <v>50.492595999999999</v>
      </c>
      <c r="L3443" s="1">
        <v>32374.942999999999</v>
      </c>
      <c r="M3443" s="1">
        <v>13.91</v>
      </c>
      <c r="N3443" s="1">
        <v>303940.0024</v>
      </c>
      <c r="O3443" s="1">
        <v>1.8132339</v>
      </c>
      <c r="P3443" s="1">
        <v>5.339647212</v>
      </c>
      <c r="Q3443" s="1">
        <v>911.91115139999999</v>
      </c>
      <c r="R3443" s="1">
        <v>75</v>
      </c>
      <c r="S3443" s="1">
        <v>603550</v>
      </c>
      <c r="T3443" s="1">
        <v>48.379432999999999</v>
      </c>
      <c r="U3443" s="1">
        <v>31.165579999999999</v>
      </c>
    </row>
    <row r="3444" spans="1:21" x14ac:dyDescent="0.25">
      <c r="A3444" t="s">
        <v>193</v>
      </c>
      <c r="B3444">
        <v>2003</v>
      </c>
      <c r="C3444" s="1">
        <v>100</v>
      </c>
      <c r="D3444" s="1">
        <v>92.7</v>
      </c>
      <c r="G3444" s="1">
        <v>0.99</v>
      </c>
      <c r="H3444" s="1">
        <v>89.52</v>
      </c>
      <c r="I3444" s="1">
        <v>81.41</v>
      </c>
      <c r="J3444" s="1">
        <v>9.27</v>
      </c>
      <c r="K3444" s="1">
        <v>50.321865000000003</v>
      </c>
      <c r="L3444" s="1">
        <v>33439.894999999997</v>
      </c>
      <c r="M3444" s="1">
        <v>13.19</v>
      </c>
      <c r="N3444" s="1">
        <v>330230.011</v>
      </c>
      <c r="O3444" s="1">
        <v>1.6885973000000001</v>
      </c>
      <c r="P3444" s="1">
        <v>9.5166098629999993</v>
      </c>
      <c r="Q3444" s="1">
        <v>1087.785627</v>
      </c>
      <c r="R3444" s="1">
        <v>75</v>
      </c>
      <c r="S3444" s="1">
        <v>603550</v>
      </c>
      <c r="T3444" s="1">
        <v>48.379432999999999</v>
      </c>
      <c r="U3444" s="1">
        <v>31.165579999999999</v>
      </c>
    </row>
    <row r="3445" spans="1:21" x14ac:dyDescent="0.25">
      <c r="A3445" t="s">
        <v>193</v>
      </c>
      <c r="B3445">
        <v>2004</v>
      </c>
      <c r="C3445" s="1">
        <v>100</v>
      </c>
      <c r="D3445" s="1">
        <v>92.9</v>
      </c>
      <c r="G3445" s="1">
        <v>1.21</v>
      </c>
      <c r="H3445" s="1">
        <v>83.22</v>
      </c>
      <c r="I3445" s="1">
        <v>87.02</v>
      </c>
      <c r="J3445" s="1">
        <v>11.78</v>
      </c>
      <c r="K3445" s="1">
        <v>54.279747</v>
      </c>
      <c r="L3445" s="1">
        <v>33554.93</v>
      </c>
      <c r="M3445" s="1">
        <v>11.86</v>
      </c>
      <c r="N3445" s="1">
        <v>307140.01459999999</v>
      </c>
      <c r="O3445" s="1">
        <v>2.1416073</v>
      </c>
      <c r="P3445" s="1">
        <v>11.795352530000001</v>
      </c>
      <c r="Q3445" s="1">
        <v>1416.6038100000001</v>
      </c>
      <c r="R3445" s="1">
        <v>75</v>
      </c>
      <c r="S3445" s="1">
        <v>603550</v>
      </c>
      <c r="T3445" s="1">
        <v>48.379432999999999</v>
      </c>
      <c r="U3445" s="1">
        <v>31.165579999999999</v>
      </c>
    </row>
    <row r="3446" spans="1:21" x14ac:dyDescent="0.25">
      <c r="A3446" t="s">
        <v>193</v>
      </c>
      <c r="B3446">
        <v>2005</v>
      </c>
      <c r="C3446" s="1">
        <v>99.885559999999998</v>
      </c>
      <c r="D3446" s="1">
        <v>93.2</v>
      </c>
      <c r="G3446" s="1">
        <v>1.27</v>
      </c>
      <c r="H3446" s="1">
        <v>84.75</v>
      </c>
      <c r="I3446" s="1">
        <v>88.76</v>
      </c>
      <c r="J3446" s="1">
        <v>12.4</v>
      </c>
      <c r="K3446" s="1">
        <v>54.413424999999997</v>
      </c>
      <c r="L3446" s="1">
        <v>34223.042999999998</v>
      </c>
      <c r="M3446" s="1">
        <v>11.44</v>
      </c>
      <c r="N3446" s="1">
        <v>295410.0037</v>
      </c>
      <c r="O3446" s="1">
        <v>2.2117320999999999</v>
      </c>
      <c r="P3446" s="1">
        <v>3.0712303940000001</v>
      </c>
      <c r="Q3446" s="1">
        <v>1894.470781</v>
      </c>
      <c r="R3446" s="1">
        <v>75</v>
      </c>
      <c r="S3446" s="1">
        <v>603550</v>
      </c>
      <c r="T3446" s="1">
        <v>48.379432999999999</v>
      </c>
      <c r="U3446" s="1">
        <v>31.165579999999999</v>
      </c>
    </row>
    <row r="3447" spans="1:21" x14ac:dyDescent="0.25">
      <c r="A3447" t="s">
        <v>193</v>
      </c>
      <c r="B3447">
        <v>2006</v>
      </c>
      <c r="C3447" s="1">
        <v>100</v>
      </c>
      <c r="D3447" s="1">
        <v>93.6</v>
      </c>
      <c r="G3447" s="1">
        <v>1.75</v>
      </c>
      <c r="H3447" s="1">
        <v>90.09</v>
      </c>
      <c r="I3447" s="1">
        <v>90.22</v>
      </c>
      <c r="J3447" s="1">
        <v>12.92</v>
      </c>
      <c r="K3447" s="1">
        <v>53.376804</v>
      </c>
      <c r="L3447" s="1">
        <v>34864.605000000003</v>
      </c>
      <c r="M3447" s="1">
        <v>10.23</v>
      </c>
      <c r="N3447" s="1">
        <v>303989.9902</v>
      </c>
      <c r="O3447" s="1">
        <v>2.2632829999999999</v>
      </c>
      <c r="P3447" s="1">
        <v>7.5714207619999998</v>
      </c>
      <c r="Q3447" s="1">
        <v>2391.323934</v>
      </c>
      <c r="R3447" s="1">
        <v>75</v>
      </c>
      <c r="S3447" s="1">
        <v>603550</v>
      </c>
      <c r="T3447" s="1">
        <v>48.379432999999999</v>
      </c>
      <c r="U3447" s="1">
        <v>31.165579999999999</v>
      </c>
    </row>
    <row r="3448" spans="1:21" x14ac:dyDescent="0.25">
      <c r="A3448" t="s">
        <v>193</v>
      </c>
      <c r="B3448">
        <v>2007</v>
      </c>
      <c r="C3448" s="1">
        <v>99.8</v>
      </c>
      <c r="D3448" s="1">
        <v>93.9</v>
      </c>
      <c r="G3448" s="1">
        <v>2.39</v>
      </c>
      <c r="H3448" s="1">
        <v>93.13</v>
      </c>
      <c r="I3448" s="1">
        <v>92.54</v>
      </c>
      <c r="J3448" s="1">
        <v>10.47</v>
      </c>
      <c r="K3448" s="1">
        <v>52.518610000000002</v>
      </c>
      <c r="L3448" s="1">
        <v>34933.589999999997</v>
      </c>
      <c r="M3448" s="1">
        <v>9.7799999999999994</v>
      </c>
      <c r="N3448" s="1">
        <v>312140.01459999999</v>
      </c>
      <c r="O3448" s="1">
        <v>1.8360311</v>
      </c>
      <c r="P3448" s="1">
        <v>8.2158444510000006</v>
      </c>
      <c r="Q3448" s="1">
        <v>3197.934295</v>
      </c>
      <c r="R3448" s="1">
        <v>75</v>
      </c>
      <c r="S3448" s="1">
        <v>603550</v>
      </c>
      <c r="T3448" s="1">
        <v>48.379432999999999</v>
      </c>
      <c r="U3448" s="1">
        <v>31.165579999999999</v>
      </c>
    </row>
    <row r="3449" spans="1:21" x14ac:dyDescent="0.25">
      <c r="A3449" t="s">
        <v>193</v>
      </c>
      <c r="B3449">
        <v>2008</v>
      </c>
      <c r="C3449" s="1">
        <v>100</v>
      </c>
      <c r="D3449" s="1">
        <v>94</v>
      </c>
      <c r="G3449" s="1">
        <v>2.72</v>
      </c>
      <c r="H3449" s="1">
        <v>90.92</v>
      </c>
      <c r="I3449" s="1">
        <v>89.84</v>
      </c>
      <c r="J3449" s="1">
        <v>11.82</v>
      </c>
      <c r="K3449" s="1">
        <v>52.788451999999999</v>
      </c>
      <c r="L3449" s="1">
        <v>33911.269999999997</v>
      </c>
      <c r="M3449" s="1">
        <v>9.24</v>
      </c>
      <c r="N3449" s="1">
        <v>301200.0122</v>
      </c>
      <c r="O3449" s="1">
        <v>2.133</v>
      </c>
      <c r="P3449" s="1">
        <v>2.2434915979999999</v>
      </c>
      <c r="Q3449" s="1">
        <v>4066.547885</v>
      </c>
      <c r="R3449" s="1">
        <v>75</v>
      </c>
      <c r="S3449" s="1">
        <v>603550</v>
      </c>
      <c r="T3449" s="1">
        <v>48.379432999999999</v>
      </c>
      <c r="U3449" s="1">
        <v>31.165579999999999</v>
      </c>
    </row>
    <row r="3450" spans="1:21" x14ac:dyDescent="0.25">
      <c r="A3450" t="s">
        <v>193</v>
      </c>
      <c r="B3450">
        <v>2009</v>
      </c>
      <c r="C3450" s="1">
        <v>100</v>
      </c>
      <c r="D3450" s="1">
        <v>94.2</v>
      </c>
      <c r="G3450" s="1">
        <v>2.96</v>
      </c>
      <c r="H3450" s="1">
        <v>78.58</v>
      </c>
      <c r="I3450" s="1">
        <v>82.92</v>
      </c>
      <c r="J3450" s="1">
        <v>12.12</v>
      </c>
      <c r="K3450" s="1">
        <v>54.74024</v>
      </c>
      <c r="L3450" s="1">
        <v>29011.01</v>
      </c>
      <c r="M3450" s="1">
        <v>9.1999999999999993</v>
      </c>
      <c r="N3450" s="1">
        <v>251619.9951</v>
      </c>
      <c r="O3450" s="1">
        <v>2.5476245999999998</v>
      </c>
      <c r="P3450" s="1">
        <v>-15.13646791</v>
      </c>
      <c r="Q3450" s="1">
        <v>2639.391654</v>
      </c>
      <c r="R3450" s="1">
        <v>75</v>
      </c>
      <c r="S3450" s="1">
        <v>603550</v>
      </c>
      <c r="T3450" s="1">
        <v>48.379432999999999</v>
      </c>
      <c r="U3450" s="1">
        <v>31.165579999999999</v>
      </c>
    </row>
    <row r="3451" spans="1:21" x14ac:dyDescent="0.25">
      <c r="A3451" t="s">
        <v>193</v>
      </c>
      <c r="B3451">
        <v>2010</v>
      </c>
      <c r="C3451" s="1">
        <v>100</v>
      </c>
      <c r="D3451" s="1">
        <v>94.3</v>
      </c>
      <c r="G3451" s="1">
        <v>2.88</v>
      </c>
      <c r="H3451" s="1">
        <v>86.28</v>
      </c>
      <c r="I3451" s="1">
        <v>89.15</v>
      </c>
      <c r="J3451" s="1">
        <v>13.39</v>
      </c>
      <c r="K3451" s="1">
        <v>54.305686999999999</v>
      </c>
      <c r="L3451" s="1">
        <v>31235.119999999999</v>
      </c>
      <c r="M3451" s="1">
        <v>10.26</v>
      </c>
      <c r="N3451" s="1">
        <v>268920.0134</v>
      </c>
      <c r="O3451" s="1">
        <v>2.6100599999999998</v>
      </c>
      <c r="P3451" s="1">
        <v>4.0920043670000004</v>
      </c>
      <c r="Q3451" s="1">
        <v>3078.4299820000001</v>
      </c>
      <c r="R3451" s="1">
        <v>75</v>
      </c>
      <c r="S3451" s="1">
        <v>603550</v>
      </c>
      <c r="T3451" s="1">
        <v>48.379432999999999</v>
      </c>
      <c r="U3451" s="1">
        <v>31.165579999999999</v>
      </c>
    </row>
    <row r="3452" spans="1:21" x14ac:dyDescent="0.25">
      <c r="A3452" t="s">
        <v>193</v>
      </c>
      <c r="B3452">
        <v>2011</v>
      </c>
      <c r="C3452" s="1">
        <v>100</v>
      </c>
      <c r="D3452" s="1">
        <v>94.6</v>
      </c>
      <c r="G3452" s="1">
        <v>2.74</v>
      </c>
      <c r="H3452" s="1">
        <v>93.5</v>
      </c>
      <c r="I3452" s="1">
        <v>90.25</v>
      </c>
      <c r="J3452" s="1">
        <v>11.2</v>
      </c>
      <c r="K3452" s="1">
        <v>52.038986000000001</v>
      </c>
      <c r="L3452" s="1">
        <v>32400.47</v>
      </c>
      <c r="M3452" s="1">
        <v>9.3000000000000007</v>
      </c>
      <c r="N3452" s="1">
        <v>283339.9963</v>
      </c>
      <c r="O3452" s="1">
        <v>2.0985288999999998</v>
      </c>
      <c r="P3452" s="1">
        <v>5.4452808130000001</v>
      </c>
      <c r="Q3452" s="1">
        <v>3704.8249730000002</v>
      </c>
      <c r="R3452" s="1">
        <v>75</v>
      </c>
      <c r="S3452" s="1">
        <v>603550</v>
      </c>
      <c r="T3452" s="1">
        <v>48.379432999999999</v>
      </c>
      <c r="U3452" s="1">
        <v>31.165579999999999</v>
      </c>
    </row>
    <row r="3453" spans="1:21" x14ac:dyDescent="0.25">
      <c r="A3453" t="s">
        <v>193</v>
      </c>
      <c r="B3453">
        <v>2012</v>
      </c>
      <c r="C3453" s="1">
        <v>99.867490000000004</v>
      </c>
      <c r="D3453" s="1">
        <v>94.7</v>
      </c>
      <c r="G3453" s="1">
        <v>2.86</v>
      </c>
      <c r="H3453" s="1">
        <v>96.99</v>
      </c>
      <c r="I3453" s="1">
        <v>90.14</v>
      </c>
      <c r="J3453" s="1">
        <v>11.23</v>
      </c>
      <c r="K3453" s="1">
        <v>51.104053</v>
      </c>
      <c r="L3453" s="1">
        <v>31779.546999999999</v>
      </c>
      <c r="M3453" s="1">
        <v>8.98</v>
      </c>
      <c r="N3453" s="1">
        <v>277109.98540000001</v>
      </c>
      <c r="O3453" s="1">
        <v>2.138865</v>
      </c>
      <c r="P3453" s="1">
        <v>0.152314965</v>
      </c>
      <c r="Q3453" s="1">
        <v>4004.804396</v>
      </c>
      <c r="R3453" s="1">
        <v>75</v>
      </c>
      <c r="S3453" s="1">
        <v>603550</v>
      </c>
      <c r="T3453" s="1">
        <v>48.379432999999999</v>
      </c>
      <c r="U3453" s="1">
        <v>31.165579999999999</v>
      </c>
    </row>
    <row r="3454" spans="1:21" x14ac:dyDescent="0.25">
      <c r="A3454" t="s">
        <v>193</v>
      </c>
      <c r="B3454">
        <v>2013</v>
      </c>
      <c r="C3454" s="1">
        <v>100</v>
      </c>
      <c r="D3454" s="1">
        <v>94.8</v>
      </c>
      <c r="G3454" s="1">
        <v>3.49</v>
      </c>
      <c r="H3454" s="1">
        <v>95.39</v>
      </c>
      <c r="I3454" s="1">
        <v>83.21</v>
      </c>
      <c r="J3454" s="1">
        <v>15.11</v>
      </c>
      <c r="K3454" s="1">
        <v>50.756283000000003</v>
      </c>
      <c r="L3454" s="1">
        <v>30228.559000000001</v>
      </c>
      <c r="M3454" s="1">
        <v>8.52</v>
      </c>
      <c r="N3454" s="1">
        <v>270269.989</v>
      </c>
      <c r="O3454" s="1">
        <v>3.0111837000000001</v>
      </c>
      <c r="P3454" s="1">
        <v>4.5439093999999999E-2</v>
      </c>
      <c r="Q3454" s="1">
        <v>4187.7398450000001</v>
      </c>
      <c r="R3454" s="1">
        <v>75</v>
      </c>
      <c r="S3454" s="1">
        <v>603550</v>
      </c>
      <c r="T3454" s="1">
        <v>48.379432999999999</v>
      </c>
      <c r="U3454" s="1">
        <v>31.165579999999999</v>
      </c>
    </row>
    <row r="3455" spans="1:21" x14ac:dyDescent="0.25">
      <c r="A3455" t="s">
        <v>193</v>
      </c>
      <c r="B3455">
        <v>2014</v>
      </c>
      <c r="C3455" s="1">
        <v>100</v>
      </c>
      <c r="D3455" s="1">
        <v>94.8</v>
      </c>
      <c r="G3455" s="1">
        <v>3.5</v>
      </c>
      <c r="H3455" s="1">
        <v>83.42</v>
      </c>
      <c r="I3455" s="1">
        <v>88.39</v>
      </c>
      <c r="J3455" s="1">
        <v>10.17</v>
      </c>
      <c r="K3455" s="1">
        <v>54.159798000000002</v>
      </c>
      <c r="L3455" s="1">
        <v>26764.613000000001</v>
      </c>
      <c r="M3455" s="1">
        <v>8.2899999999999991</v>
      </c>
      <c r="N3455" s="1">
        <v>237729.9957</v>
      </c>
      <c r="O3455" s="1">
        <v>2.2846858999999999</v>
      </c>
      <c r="P3455" s="1">
        <v>-10.078894979999999</v>
      </c>
      <c r="Q3455" s="1">
        <v>3104.6432060000002</v>
      </c>
      <c r="R3455" s="1">
        <v>75</v>
      </c>
      <c r="S3455" s="1">
        <v>603550</v>
      </c>
      <c r="T3455" s="1">
        <v>48.379432999999999</v>
      </c>
      <c r="U3455" s="1">
        <v>31.165579999999999</v>
      </c>
    </row>
    <row r="3456" spans="1:21" x14ac:dyDescent="0.25">
      <c r="A3456" t="s">
        <v>193</v>
      </c>
      <c r="B3456">
        <v>2015</v>
      </c>
      <c r="C3456" s="1">
        <v>100</v>
      </c>
      <c r="D3456" s="1">
        <v>94.9</v>
      </c>
      <c r="G3456" s="1">
        <v>4.1500000000000004</v>
      </c>
      <c r="H3456" s="1">
        <v>66.91</v>
      </c>
      <c r="I3456" s="1">
        <v>87.63</v>
      </c>
      <c r="J3456" s="1">
        <v>7.1</v>
      </c>
      <c r="K3456" s="1">
        <v>58.605544999999999</v>
      </c>
      <c r="L3456" s="1">
        <v>22306.594000000001</v>
      </c>
      <c r="M3456" s="1">
        <v>8.07</v>
      </c>
      <c r="N3456" s="1">
        <v>191070.0073</v>
      </c>
      <c r="O3456" s="1">
        <v>1.9133266</v>
      </c>
      <c r="P3456" s="1">
        <v>-9.7729872110000002</v>
      </c>
      <c r="Q3456" s="1">
        <v>2124.662319</v>
      </c>
      <c r="R3456" s="1">
        <v>75</v>
      </c>
      <c r="S3456" s="1">
        <v>603550</v>
      </c>
      <c r="T3456" s="1">
        <v>48.379432999999999</v>
      </c>
      <c r="U3456" s="1">
        <v>31.165579999999999</v>
      </c>
    </row>
    <row r="3457" spans="1:21" x14ac:dyDescent="0.25">
      <c r="A3457" t="s">
        <v>193</v>
      </c>
      <c r="B3457">
        <v>2016</v>
      </c>
      <c r="C3457" s="1">
        <v>100</v>
      </c>
      <c r="D3457" s="1">
        <v>94.9</v>
      </c>
      <c r="G3457" s="1">
        <v>5.48</v>
      </c>
      <c r="H3457" s="1">
        <v>72.66</v>
      </c>
      <c r="I3457" s="1">
        <v>80.95</v>
      </c>
      <c r="J3457" s="1">
        <v>9.25</v>
      </c>
      <c r="K3457" s="1">
        <v>55.384995000000004</v>
      </c>
      <c r="L3457" s="1">
        <v>23419.848000000002</v>
      </c>
      <c r="M3457" s="1">
        <v>7.79</v>
      </c>
      <c r="N3457" s="1">
        <v>201660.0037</v>
      </c>
      <c r="O3457" s="1">
        <v>2.366657</v>
      </c>
      <c r="P3457" s="1">
        <v>2.4409819449999999</v>
      </c>
      <c r="Q3457" s="1">
        <v>2187.7305099999999</v>
      </c>
      <c r="R3457" s="1">
        <v>75</v>
      </c>
      <c r="S3457" s="1">
        <v>603550</v>
      </c>
      <c r="T3457" s="1">
        <v>48.379432999999999</v>
      </c>
      <c r="U3457" s="1">
        <v>31.165579999999999</v>
      </c>
    </row>
    <row r="3458" spans="1:21" x14ac:dyDescent="0.25">
      <c r="A3458" t="s">
        <v>193</v>
      </c>
      <c r="B3458">
        <v>2017</v>
      </c>
      <c r="C3458" s="1">
        <v>100</v>
      </c>
      <c r="D3458" s="1">
        <v>94.9</v>
      </c>
      <c r="G3458" s="1">
        <v>6.48</v>
      </c>
      <c r="H3458" s="1">
        <v>57.96</v>
      </c>
      <c r="I3458" s="1">
        <v>85.58</v>
      </c>
      <c r="J3458" s="1">
        <v>10.88</v>
      </c>
      <c r="K3458" s="1">
        <v>62.466003000000001</v>
      </c>
      <c r="L3458" s="1">
        <v>21840.365000000002</v>
      </c>
      <c r="M3458" s="1">
        <v>7.42</v>
      </c>
      <c r="N3458" s="1">
        <v>174940.0024</v>
      </c>
      <c r="O3458" s="1">
        <v>2.9754003999999998</v>
      </c>
      <c r="P3458" s="1">
        <v>2.3599722810000001</v>
      </c>
      <c r="Q3458" s="1">
        <v>2638.326055</v>
      </c>
      <c r="R3458" s="1">
        <v>75</v>
      </c>
      <c r="S3458" s="1">
        <v>603550</v>
      </c>
      <c r="T3458" s="1">
        <v>48.379432999999999</v>
      </c>
      <c r="U3458" s="1">
        <v>31.165579999999999</v>
      </c>
    </row>
    <row r="3459" spans="1:21" x14ac:dyDescent="0.25">
      <c r="A3459" t="s">
        <v>193</v>
      </c>
      <c r="B3459">
        <v>2018</v>
      </c>
      <c r="C3459" s="1">
        <v>100</v>
      </c>
      <c r="D3459" s="1">
        <v>95</v>
      </c>
      <c r="G3459" s="1">
        <v>6.92</v>
      </c>
      <c r="H3459" s="1">
        <v>60.81</v>
      </c>
      <c r="I3459" s="1">
        <v>84.4</v>
      </c>
      <c r="J3459" s="1">
        <v>13.02</v>
      </c>
      <c r="K3459" s="1">
        <v>61.568604000000001</v>
      </c>
      <c r="L3459" s="1">
        <v>22768.458999999999</v>
      </c>
      <c r="M3459" s="1">
        <v>7.51</v>
      </c>
      <c r="N3459" s="1">
        <v>185619.9951</v>
      </c>
      <c r="O3459" s="1">
        <v>3.4212277000000002</v>
      </c>
      <c r="P3459" s="1">
        <v>3.4883623419999998</v>
      </c>
      <c r="Q3459" s="1">
        <v>3096.5616970000001</v>
      </c>
      <c r="R3459" s="1">
        <v>75</v>
      </c>
      <c r="S3459" s="1">
        <v>603550</v>
      </c>
      <c r="T3459" s="1">
        <v>48.379432999999999</v>
      </c>
      <c r="U3459" s="1">
        <v>31.165579999999999</v>
      </c>
    </row>
    <row r="3460" spans="1:21" x14ac:dyDescent="0.25">
      <c r="A3460" t="s">
        <v>193</v>
      </c>
      <c r="B3460">
        <v>2019</v>
      </c>
      <c r="C3460" s="1">
        <v>100</v>
      </c>
      <c r="D3460" s="1">
        <v>94.9</v>
      </c>
      <c r="G3460" s="1">
        <v>7.44</v>
      </c>
      <c r="H3460" s="1">
        <v>57.79</v>
      </c>
      <c r="I3460" s="1">
        <v>83</v>
      </c>
      <c r="J3460" s="1">
        <v>11.87</v>
      </c>
      <c r="K3460" s="1">
        <v>62.144634000000003</v>
      </c>
      <c r="L3460" s="1">
        <v>21661.146000000001</v>
      </c>
      <c r="M3460" s="1">
        <v>6.95</v>
      </c>
      <c r="N3460" s="1">
        <v>174729.9957</v>
      </c>
      <c r="O3460" s="1">
        <v>3.2903612</v>
      </c>
      <c r="P3460" s="1">
        <v>3.1995038619999998</v>
      </c>
      <c r="Q3460" s="1">
        <v>3661.4562040000001</v>
      </c>
      <c r="R3460" s="1">
        <v>75</v>
      </c>
      <c r="S3460" s="1">
        <v>603550</v>
      </c>
      <c r="T3460" s="1">
        <v>48.379432999999999</v>
      </c>
      <c r="U3460" s="1">
        <v>31.165579999999999</v>
      </c>
    </row>
    <row r="3461" spans="1:21" x14ac:dyDescent="0.25">
      <c r="A3461" t="s">
        <v>193</v>
      </c>
      <c r="B3461">
        <v>2020</v>
      </c>
      <c r="C3461" s="1">
        <v>100</v>
      </c>
      <c r="D3461" s="1">
        <v>94.9</v>
      </c>
      <c r="H3461" s="1">
        <v>54.5</v>
      </c>
      <c r="I3461" s="1">
        <v>76.2</v>
      </c>
      <c r="J3461" s="1">
        <v>17.559999999999999</v>
      </c>
      <c r="K3461" s="1">
        <v>63.240257</v>
      </c>
      <c r="L3461" s="1">
        <v>20916.844000000001</v>
      </c>
      <c r="O3461" s="1">
        <v>4.8960786000000001</v>
      </c>
      <c r="P3461" s="1">
        <v>-4.0000061010000003</v>
      </c>
      <c r="Q3461" s="1">
        <v>3724.9384369999998</v>
      </c>
      <c r="R3461" s="1">
        <v>75</v>
      </c>
      <c r="S3461" s="1">
        <v>603550</v>
      </c>
      <c r="T3461" s="1">
        <v>48.379432999999999</v>
      </c>
      <c r="U3461" s="1">
        <v>31.165579999999999</v>
      </c>
    </row>
    <row r="3462" spans="1:21" x14ac:dyDescent="0.25">
      <c r="A3462" t="s">
        <v>194</v>
      </c>
      <c r="B3462">
        <v>2000</v>
      </c>
      <c r="C3462" s="1">
        <v>100</v>
      </c>
      <c r="D3462" s="1">
        <v>100</v>
      </c>
      <c r="E3462" s="1">
        <v>0</v>
      </c>
      <c r="G3462" s="1">
        <v>0.08</v>
      </c>
      <c r="H3462" s="1">
        <v>37.54</v>
      </c>
      <c r="I3462" s="1">
        <v>0</v>
      </c>
      <c r="J3462" s="1">
        <v>0</v>
      </c>
      <c r="K3462" s="1">
        <v>0</v>
      </c>
      <c r="L3462" s="1">
        <v>163580.66</v>
      </c>
      <c r="M3462" s="1">
        <v>4.08</v>
      </c>
      <c r="N3462" s="1">
        <v>84730</v>
      </c>
      <c r="O3462" s="1">
        <v>0</v>
      </c>
      <c r="P3462" s="1">
        <v>10.852704210000001</v>
      </c>
      <c r="Q3462" s="1">
        <v>33291.366249999999</v>
      </c>
      <c r="R3462" s="1">
        <v>118</v>
      </c>
      <c r="S3462" s="1">
        <v>83600</v>
      </c>
      <c r="T3462" s="1">
        <v>23.424075999999999</v>
      </c>
      <c r="U3462" s="1">
        <v>53.847817999999997</v>
      </c>
    </row>
    <row r="3463" spans="1:21" x14ac:dyDescent="0.25">
      <c r="A3463" t="s">
        <v>194</v>
      </c>
      <c r="B3463">
        <v>2001</v>
      </c>
      <c r="C3463" s="1">
        <v>100</v>
      </c>
      <c r="D3463" s="1">
        <v>100</v>
      </c>
      <c r="E3463" s="1">
        <v>0</v>
      </c>
      <c r="G3463" s="1">
        <v>0.06</v>
      </c>
      <c r="H3463" s="1">
        <v>40.58</v>
      </c>
      <c r="I3463" s="1">
        <v>0</v>
      </c>
      <c r="J3463" s="1">
        <v>0</v>
      </c>
      <c r="K3463" s="1">
        <v>0</v>
      </c>
      <c r="L3463" s="1">
        <v>156784.6</v>
      </c>
      <c r="M3463" s="1">
        <v>5.6</v>
      </c>
      <c r="N3463" s="1">
        <v>97200</v>
      </c>
      <c r="O3463" s="1">
        <v>0</v>
      </c>
      <c r="P3463" s="1">
        <v>1.39908503</v>
      </c>
      <c r="Q3463" s="1">
        <v>31280.755860000001</v>
      </c>
      <c r="R3463" s="1">
        <v>118</v>
      </c>
      <c r="S3463" s="1">
        <v>83600</v>
      </c>
      <c r="T3463" s="1">
        <v>23.424075999999999</v>
      </c>
      <c r="U3463" s="1">
        <v>53.847817999999997</v>
      </c>
    </row>
    <row r="3464" spans="1:21" x14ac:dyDescent="0.25">
      <c r="A3464" t="s">
        <v>194</v>
      </c>
      <c r="B3464">
        <v>2002</v>
      </c>
      <c r="C3464" s="1">
        <v>100</v>
      </c>
      <c r="D3464" s="1">
        <v>100</v>
      </c>
      <c r="E3464" s="1">
        <v>0</v>
      </c>
      <c r="G3464" s="1">
        <v>7.0000000000000007E-2</v>
      </c>
      <c r="H3464" s="1">
        <v>44.04</v>
      </c>
      <c r="I3464" s="1">
        <v>0</v>
      </c>
      <c r="J3464" s="1">
        <v>0</v>
      </c>
      <c r="K3464" s="1">
        <v>0</v>
      </c>
      <c r="L3464" s="1">
        <v>162836.45000000001</v>
      </c>
      <c r="M3464" s="1">
        <v>5.4</v>
      </c>
      <c r="N3464" s="1">
        <v>99150.001529999994</v>
      </c>
      <c r="O3464" s="1">
        <v>0</v>
      </c>
      <c r="P3464" s="1">
        <v>2.43345681</v>
      </c>
      <c r="Q3464" s="1">
        <v>31567.546310000002</v>
      </c>
      <c r="R3464" s="1">
        <v>118</v>
      </c>
      <c r="S3464" s="1">
        <v>83600</v>
      </c>
      <c r="T3464" s="1">
        <v>23.424075999999999</v>
      </c>
      <c r="U3464" s="1">
        <v>53.847817999999997</v>
      </c>
    </row>
    <row r="3465" spans="1:21" x14ac:dyDescent="0.25">
      <c r="A3465" t="s">
        <v>194</v>
      </c>
      <c r="B3465">
        <v>2003</v>
      </c>
      <c r="C3465" s="1">
        <v>100</v>
      </c>
      <c r="D3465" s="1">
        <v>100</v>
      </c>
      <c r="E3465" s="1">
        <v>0</v>
      </c>
      <c r="G3465" s="1">
        <v>7.0000000000000007E-2</v>
      </c>
      <c r="H3465" s="1">
        <v>46.48</v>
      </c>
      <c r="I3465" s="1">
        <v>0</v>
      </c>
      <c r="J3465" s="1">
        <v>0</v>
      </c>
      <c r="K3465" s="1">
        <v>0</v>
      </c>
      <c r="L3465" s="1">
        <v>165507.6</v>
      </c>
      <c r="M3465" s="1">
        <v>4.88</v>
      </c>
      <c r="N3465" s="1">
        <v>103819.9997</v>
      </c>
      <c r="O3465" s="1">
        <v>0</v>
      </c>
      <c r="P3465" s="1">
        <v>8.8005408149999997</v>
      </c>
      <c r="Q3465" s="1">
        <v>33499.102780000001</v>
      </c>
      <c r="R3465" s="1">
        <v>118</v>
      </c>
      <c r="S3465" s="1">
        <v>83600</v>
      </c>
      <c r="T3465" s="1">
        <v>23.424075999999999</v>
      </c>
      <c r="U3465" s="1">
        <v>53.847817999999997</v>
      </c>
    </row>
    <row r="3466" spans="1:21" x14ac:dyDescent="0.25">
      <c r="A3466" t="s">
        <v>194</v>
      </c>
      <c r="B3466">
        <v>2004</v>
      </c>
      <c r="C3466" s="1">
        <v>100</v>
      </c>
      <c r="D3466" s="1">
        <v>100</v>
      </c>
      <c r="E3466" s="1">
        <v>0</v>
      </c>
      <c r="G3466" s="1">
        <v>0.1</v>
      </c>
      <c r="H3466" s="1">
        <v>49.27</v>
      </c>
      <c r="I3466" s="1">
        <v>0</v>
      </c>
      <c r="J3466" s="1">
        <v>0</v>
      </c>
      <c r="K3466" s="1">
        <v>0</v>
      </c>
      <c r="L3466" s="1">
        <v>169047.55</v>
      </c>
      <c r="M3466" s="1">
        <v>4.4000000000000004</v>
      </c>
      <c r="N3466" s="1">
        <v>110010.0021</v>
      </c>
      <c r="O3466" s="1">
        <v>0</v>
      </c>
      <c r="P3466" s="1">
        <v>9.5664366370000007</v>
      </c>
      <c r="Q3466" s="1">
        <v>36333.187330000001</v>
      </c>
      <c r="R3466" s="1">
        <v>118</v>
      </c>
      <c r="S3466" s="1">
        <v>83600</v>
      </c>
      <c r="T3466" s="1">
        <v>23.424075999999999</v>
      </c>
      <c r="U3466" s="1">
        <v>53.847817999999997</v>
      </c>
    </row>
    <row r="3467" spans="1:21" x14ac:dyDescent="0.25">
      <c r="A3467" t="s">
        <v>194</v>
      </c>
      <c r="B3467">
        <v>2005</v>
      </c>
      <c r="C3467" s="1">
        <v>100</v>
      </c>
      <c r="D3467" s="1">
        <v>100</v>
      </c>
      <c r="E3467" s="1">
        <v>0</v>
      </c>
      <c r="G3467" s="1">
        <v>0.11</v>
      </c>
      <c r="H3467" s="1">
        <v>57.05</v>
      </c>
      <c r="I3467" s="1">
        <v>0</v>
      </c>
      <c r="J3467" s="1">
        <v>0</v>
      </c>
      <c r="K3467" s="1">
        <v>0</v>
      </c>
      <c r="L3467" s="1">
        <v>164587.45000000001</v>
      </c>
      <c r="M3467" s="1">
        <v>4.47</v>
      </c>
      <c r="N3467" s="1">
        <v>116459.9991</v>
      </c>
      <c r="O3467" s="1">
        <v>0</v>
      </c>
      <c r="P3467" s="1">
        <v>4.8551411959999999</v>
      </c>
      <c r="Q3467" s="1">
        <v>39365.459640000001</v>
      </c>
      <c r="R3467" s="1">
        <v>118</v>
      </c>
      <c r="S3467" s="1">
        <v>83600</v>
      </c>
      <c r="T3467" s="1">
        <v>23.424075999999999</v>
      </c>
      <c r="U3467" s="1">
        <v>53.847817999999997</v>
      </c>
    </row>
    <row r="3468" spans="1:21" x14ac:dyDescent="0.25">
      <c r="A3468" t="s">
        <v>194</v>
      </c>
      <c r="B3468">
        <v>2006</v>
      </c>
      <c r="C3468" s="1">
        <v>100</v>
      </c>
      <c r="D3468" s="1">
        <v>100</v>
      </c>
      <c r="E3468" s="1">
        <v>0</v>
      </c>
      <c r="G3468" s="1">
        <v>0.12</v>
      </c>
      <c r="H3468" s="1">
        <v>62.76</v>
      </c>
      <c r="I3468" s="1">
        <v>0</v>
      </c>
      <c r="J3468" s="1">
        <v>0</v>
      </c>
      <c r="K3468" s="1">
        <v>0</v>
      </c>
      <c r="L3468" s="1">
        <v>151316.51999999999</v>
      </c>
      <c r="M3468" s="1">
        <v>4.2300000000000004</v>
      </c>
      <c r="N3468" s="1">
        <v>121559.9976</v>
      </c>
      <c r="O3468" s="1">
        <v>0</v>
      </c>
      <c r="P3468" s="1">
        <v>9.8373197730000008</v>
      </c>
      <c r="Q3468" s="1">
        <v>41907.421470000001</v>
      </c>
      <c r="R3468" s="1">
        <v>118</v>
      </c>
      <c r="S3468" s="1">
        <v>83600</v>
      </c>
      <c r="T3468" s="1">
        <v>23.424075999999999</v>
      </c>
      <c r="U3468" s="1">
        <v>53.847817999999997</v>
      </c>
    </row>
    <row r="3469" spans="1:21" x14ac:dyDescent="0.25">
      <c r="A3469" t="s">
        <v>194</v>
      </c>
      <c r="B3469">
        <v>2007</v>
      </c>
      <c r="C3469" s="1">
        <v>100</v>
      </c>
      <c r="D3469" s="1">
        <v>100</v>
      </c>
      <c r="E3469" s="1">
        <v>0</v>
      </c>
      <c r="G3469" s="1">
        <v>0.11</v>
      </c>
      <c r="H3469" s="1">
        <v>74.03</v>
      </c>
      <c r="I3469" s="1">
        <v>0</v>
      </c>
      <c r="J3469" s="1">
        <v>0</v>
      </c>
      <c r="K3469" s="1">
        <v>0</v>
      </c>
      <c r="L3469" s="1">
        <v>139351.47</v>
      </c>
      <c r="M3469" s="1">
        <v>4.45</v>
      </c>
      <c r="N3469" s="1">
        <v>131830.0018</v>
      </c>
      <c r="O3469" s="1">
        <v>0</v>
      </c>
      <c r="P3469" s="1">
        <v>3.1843901739999998</v>
      </c>
      <c r="Q3469" s="1">
        <v>41809.462160000003</v>
      </c>
      <c r="R3469" s="1">
        <v>118</v>
      </c>
      <c r="S3469" s="1">
        <v>83600</v>
      </c>
      <c r="T3469" s="1">
        <v>23.424075999999999</v>
      </c>
      <c r="U3469" s="1">
        <v>53.847817999999997</v>
      </c>
    </row>
    <row r="3470" spans="1:21" x14ac:dyDescent="0.25">
      <c r="A3470" t="s">
        <v>194</v>
      </c>
      <c r="B3470">
        <v>2008</v>
      </c>
      <c r="C3470" s="1">
        <v>100</v>
      </c>
      <c r="D3470" s="1">
        <v>100</v>
      </c>
      <c r="E3470" s="1">
        <v>0</v>
      </c>
      <c r="G3470" s="1">
        <v>0.11</v>
      </c>
      <c r="H3470" s="1">
        <v>77.06</v>
      </c>
      <c r="I3470" s="1">
        <v>0</v>
      </c>
      <c r="J3470" s="1">
        <v>0</v>
      </c>
      <c r="K3470" s="1">
        <v>0</v>
      </c>
      <c r="L3470" s="1">
        <v>134274.22</v>
      </c>
      <c r="M3470" s="1">
        <v>5.0999999999999996</v>
      </c>
      <c r="N3470" s="1">
        <v>156050.0031</v>
      </c>
      <c r="O3470" s="1">
        <v>0</v>
      </c>
      <c r="P3470" s="1">
        <v>3.1918362760000001</v>
      </c>
      <c r="Q3470" s="1">
        <v>44498.94051</v>
      </c>
      <c r="R3470" s="1">
        <v>118</v>
      </c>
      <c r="S3470" s="1">
        <v>83600</v>
      </c>
      <c r="T3470" s="1">
        <v>23.424075999999999</v>
      </c>
      <c r="U3470" s="1">
        <v>53.847817999999997</v>
      </c>
    </row>
    <row r="3471" spans="1:21" x14ac:dyDescent="0.25">
      <c r="A3471" t="s">
        <v>194</v>
      </c>
      <c r="B3471">
        <v>2009</v>
      </c>
      <c r="C3471" s="1">
        <v>100</v>
      </c>
      <c r="D3471" s="1">
        <v>100</v>
      </c>
      <c r="E3471" s="1">
        <v>1.27</v>
      </c>
      <c r="G3471" s="1">
        <v>0.11</v>
      </c>
      <c r="H3471" s="1">
        <v>82.9</v>
      </c>
      <c r="I3471" s="1">
        <v>0</v>
      </c>
      <c r="J3471" s="1">
        <v>0.01</v>
      </c>
      <c r="K3471" s="1">
        <v>1.2061271E-2</v>
      </c>
      <c r="L3471" s="1">
        <v>115803.19</v>
      </c>
      <c r="M3471" s="1">
        <v>5.76</v>
      </c>
      <c r="N3471" s="1">
        <v>157020.0043</v>
      </c>
      <c r="O3471" s="1">
        <v>1.917726E-3</v>
      </c>
      <c r="P3471" s="1">
        <v>-5.2429219070000004</v>
      </c>
      <c r="Q3471" s="1">
        <v>32024.197779999999</v>
      </c>
      <c r="R3471" s="1">
        <v>118</v>
      </c>
      <c r="S3471" s="1">
        <v>83600</v>
      </c>
      <c r="T3471" s="1">
        <v>23.424075999999999</v>
      </c>
      <c r="U3471" s="1">
        <v>53.847817999999997</v>
      </c>
    </row>
    <row r="3472" spans="1:21" x14ac:dyDescent="0.25">
      <c r="A3472" t="s">
        <v>194</v>
      </c>
      <c r="B3472">
        <v>2010</v>
      </c>
      <c r="C3472" s="1">
        <v>100</v>
      </c>
      <c r="D3472" s="1">
        <v>100</v>
      </c>
      <c r="E3472" s="1">
        <v>1.27</v>
      </c>
      <c r="G3472" s="1">
        <v>0.11</v>
      </c>
      <c r="H3472" s="1">
        <v>88.31</v>
      </c>
      <c r="I3472" s="1">
        <v>0</v>
      </c>
      <c r="J3472" s="1">
        <v>0.02</v>
      </c>
      <c r="K3472" s="1">
        <v>2.2642362999999999E-2</v>
      </c>
      <c r="L3472" s="1">
        <v>114656.625</v>
      </c>
      <c r="M3472" s="1">
        <v>5.48</v>
      </c>
      <c r="N3472" s="1">
        <v>162789.9933</v>
      </c>
      <c r="O3472" s="1">
        <v>5.2583710000000004E-3</v>
      </c>
      <c r="P3472" s="1">
        <v>1.6028500480000001</v>
      </c>
      <c r="Q3472" s="1">
        <v>33893.263870000002</v>
      </c>
      <c r="R3472" s="1">
        <v>118</v>
      </c>
      <c r="S3472" s="1">
        <v>83600</v>
      </c>
      <c r="T3472" s="1">
        <v>23.424075999999999</v>
      </c>
      <c r="U3472" s="1">
        <v>53.847817999999997</v>
      </c>
    </row>
    <row r="3473" spans="1:21" x14ac:dyDescent="0.25">
      <c r="A3473" t="s">
        <v>194</v>
      </c>
      <c r="B3473">
        <v>2011</v>
      </c>
      <c r="C3473" s="1">
        <v>100</v>
      </c>
      <c r="D3473" s="1">
        <v>100</v>
      </c>
      <c r="E3473" s="1">
        <v>1.42</v>
      </c>
      <c r="G3473" s="1">
        <v>0.11</v>
      </c>
      <c r="H3473" s="1">
        <v>93.19</v>
      </c>
      <c r="I3473" s="1">
        <v>0</v>
      </c>
      <c r="J3473" s="1">
        <v>0.03</v>
      </c>
      <c r="K3473" s="1">
        <v>3.2181934000000002E-2</v>
      </c>
      <c r="L3473" s="1">
        <v>119056.13</v>
      </c>
      <c r="M3473" s="1">
        <v>5.03</v>
      </c>
      <c r="N3473" s="1">
        <v>165600.0061</v>
      </c>
      <c r="O3473" s="1">
        <v>5.5922519999999998E-3</v>
      </c>
      <c r="P3473" s="1">
        <v>6.9285085989999997</v>
      </c>
      <c r="Q3473" s="1">
        <v>39194.67224</v>
      </c>
      <c r="R3473" s="1">
        <v>118</v>
      </c>
      <c r="S3473" s="1">
        <v>83600</v>
      </c>
      <c r="T3473" s="1">
        <v>23.424075999999999</v>
      </c>
      <c r="U3473" s="1">
        <v>53.847817999999997</v>
      </c>
    </row>
    <row r="3474" spans="1:21" x14ac:dyDescent="0.25">
      <c r="A3474" t="s">
        <v>194</v>
      </c>
      <c r="B3474">
        <v>2012</v>
      </c>
      <c r="C3474" s="1">
        <v>100</v>
      </c>
      <c r="D3474" s="1">
        <v>100</v>
      </c>
      <c r="E3474" s="1">
        <v>1.45</v>
      </c>
      <c r="G3474" s="1">
        <v>0.1</v>
      </c>
      <c r="H3474" s="1">
        <v>99.83</v>
      </c>
      <c r="I3474" s="1">
        <v>0</v>
      </c>
      <c r="J3474" s="1">
        <v>0.02</v>
      </c>
      <c r="K3474" s="1">
        <v>2.0030045999999999E-2</v>
      </c>
      <c r="L3474" s="1">
        <v>123958.766</v>
      </c>
      <c r="M3474" s="1">
        <v>5.1100000000000003</v>
      </c>
      <c r="N3474" s="1">
        <v>175589.9963</v>
      </c>
      <c r="O3474" s="1">
        <v>6.1884380000000001E-3</v>
      </c>
      <c r="P3474" s="1">
        <v>4.4837919849999999</v>
      </c>
      <c r="Q3474" s="1">
        <v>40976.490749999997</v>
      </c>
      <c r="R3474" s="1">
        <v>118</v>
      </c>
      <c r="S3474" s="1">
        <v>83600</v>
      </c>
      <c r="T3474" s="1">
        <v>23.424075999999999</v>
      </c>
      <c r="U3474" s="1">
        <v>53.847817999999997</v>
      </c>
    </row>
    <row r="3475" spans="1:21" x14ac:dyDescent="0.25">
      <c r="A3475" t="s">
        <v>194</v>
      </c>
      <c r="B3475">
        <v>2013</v>
      </c>
      <c r="C3475" s="1">
        <v>100</v>
      </c>
      <c r="D3475" s="1">
        <v>100</v>
      </c>
      <c r="E3475" s="1">
        <v>13.88</v>
      </c>
      <c r="G3475" s="1">
        <v>0.1</v>
      </c>
      <c r="H3475" s="1">
        <v>103.33</v>
      </c>
      <c r="I3475" s="1">
        <v>0</v>
      </c>
      <c r="J3475" s="1">
        <v>0.08</v>
      </c>
      <c r="K3475" s="1">
        <v>7.7361955999999996E-2</v>
      </c>
      <c r="L3475" s="1">
        <v>129486.234</v>
      </c>
      <c r="M3475" s="1">
        <v>5.13</v>
      </c>
      <c r="N3475" s="1">
        <v>184470.0012</v>
      </c>
      <c r="O3475" s="1">
        <v>2.0930015E-2</v>
      </c>
      <c r="P3475" s="1">
        <v>5.0530778549999997</v>
      </c>
      <c r="Q3475" s="1">
        <v>42412.639499999997</v>
      </c>
      <c r="R3475" s="1">
        <v>118</v>
      </c>
      <c r="S3475" s="1">
        <v>83600</v>
      </c>
      <c r="T3475" s="1">
        <v>23.424075999999999</v>
      </c>
      <c r="U3475" s="1">
        <v>53.847817999999997</v>
      </c>
    </row>
    <row r="3476" spans="1:21" x14ac:dyDescent="0.25">
      <c r="A3476" t="s">
        <v>194</v>
      </c>
      <c r="B3476">
        <v>2014</v>
      </c>
      <c r="C3476" s="1">
        <v>100</v>
      </c>
      <c r="D3476" s="1">
        <v>100</v>
      </c>
      <c r="E3476" s="1">
        <v>14.75</v>
      </c>
      <c r="G3476" s="1">
        <v>0.14000000000000001</v>
      </c>
      <c r="H3476" s="1">
        <v>109.26</v>
      </c>
      <c r="I3476" s="1">
        <v>0</v>
      </c>
      <c r="J3476" s="1">
        <v>0.31</v>
      </c>
      <c r="K3476" s="1">
        <v>0.28292414999999999</v>
      </c>
      <c r="L3476" s="1">
        <v>127985.82</v>
      </c>
      <c r="M3476" s="1">
        <v>5.4</v>
      </c>
      <c r="N3476" s="1">
        <v>184759.9945</v>
      </c>
      <c r="O3476" s="1">
        <v>7.6917040000000006E-2</v>
      </c>
      <c r="P3476" s="1">
        <v>4.4100852599999998</v>
      </c>
      <c r="Q3476" s="1">
        <v>43751.805650000002</v>
      </c>
      <c r="R3476" s="1">
        <v>118</v>
      </c>
      <c r="S3476" s="1">
        <v>83600</v>
      </c>
      <c r="T3476" s="1">
        <v>23.424075999999999</v>
      </c>
      <c r="U3476" s="1">
        <v>53.847817999999997</v>
      </c>
    </row>
    <row r="3477" spans="1:21" x14ac:dyDescent="0.25">
      <c r="A3477" t="s">
        <v>194</v>
      </c>
      <c r="B3477">
        <v>2015</v>
      </c>
      <c r="C3477" s="1">
        <v>100</v>
      </c>
      <c r="D3477" s="1">
        <v>100</v>
      </c>
      <c r="E3477" s="1">
        <v>14.71</v>
      </c>
      <c r="G3477" s="1">
        <v>0.13</v>
      </c>
      <c r="H3477" s="1">
        <v>119.45</v>
      </c>
      <c r="I3477" s="1">
        <v>0</v>
      </c>
      <c r="J3477" s="1">
        <v>0.31</v>
      </c>
      <c r="K3477" s="1">
        <v>0.25885101999999999</v>
      </c>
      <c r="L3477" s="1">
        <v>137896.34</v>
      </c>
      <c r="M3477" s="1">
        <v>5.56</v>
      </c>
      <c r="N3477" s="1">
        <v>195240.0055</v>
      </c>
      <c r="O3477" s="1">
        <v>6.952883E-2</v>
      </c>
      <c r="P3477" s="1">
        <v>5.0603348639999997</v>
      </c>
      <c r="Q3477" s="1">
        <v>38663.400500000003</v>
      </c>
      <c r="R3477" s="1">
        <v>118</v>
      </c>
      <c r="S3477" s="1">
        <v>83600</v>
      </c>
      <c r="T3477" s="1">
        <v>23.424075999999999</v>
      </c>
      <c r="U3477" s="1">
        <v>53.847817999999997</v>
      </c>
    </row>
    <row r="3478" spans="1:21" x14ac:dyDescent="0.25">
      <c r="A3478" t="s">
        <v>194</v>
      </c>
      <c r="B3478">
        <v>2016</v>
      </c>
      <c r="C3478" s="1">
        <v>100</v>
      </c>
      <c r="D3478" s="1">
        <v>100</v>
      </c>
      <c r="E3478" s="1">
        <v>15.12</v>
      </c>
      <c r="G3478" s="1">
        <v>0.12</v>
      </c>
      <c r="H3478" s="1">
        <v>121.53</v>
      </c>
      <c r="I3478" s="1">
        <v>0</v>
      </c>
      <c r="J3478" s="1">
        <v>0.32</v>
      </c>
      <c r="K3478" s="1">
        <v>0.26261797999999997</v>
      </c>
      <c r="L3478" s="1">
        <v>142115.26999999999</v>
      </c>
      <c r="M3478" s="1">
        <v>5.96</v>
      </c>
      <c r="N3478" s="1">
        <v>201080.0018</v>
      </c>
      <c r="O3478" s="1">
        <v>6.7022319999999996E-2</v>
      </c>
      <c r="P3478" s="1">
        <v>2.984216091</v>
      </c>
      <c r="Q3478" s="1">
        <v>38141.867129999999</v>
      </c>
      <c r="R3478" s="1">
        <v>118</v>
      </c>
      <c r="S3478" s="1">
        <v>83600</v>
      </c>
      <c r="T3478" s="1">
        <v>23.424075999999999</v>
      </c>
      <c r="U3478" s="1">
        <v>53.847817999999997</v>
      </c>
    </row>
    <row r="3479" spans="1:21" x14ac:dyDescent="0.25">
      <c r="A3479" t="s">
        <v>194</v>
      </c>
      <c r="B3479">
        <v>2017</v>
      </c>
      <c r="C3479" s="1">
        <v>100</v>
      </c>
      <c r="D3479" s="1">
        <v>100</v>
      </c>
      <c r="E3479" s="1">
        <v>37.54</v>
      </c>
      <c r="G3479" s="1">
        <v>0.19</v>
      </c>
      <c r="H3479" s="1">
        <v>125.79</v>
      </c>
      <c r="I3479" s="1">
        <v>0</v>
      </c>
      <c r="J3479" s="1">
        <v>0.75</v>
      </c>
      <c r="K3479" s="1">
        <v>0.59269799999999995</v>
      </c>
      <c r="L3479" s="1">
        <v>135601.26999999999</v>
      </c>
      <c r="M3479" s="1">
        <v>4.54</v>
      </c>
      <c r="N3479" s="1">
        <v>197039.9933</v>
      </c>
      <c r="O3479" s="1">
        <v>0.15412748000000001</v>
      </c>
      <c r="P3479" s="1">
        <v>2.3735510569999998</v>
      </c>
      <c r="Q3479" s="1">
        <v>40644.791190000004</v>
      </c>
      <c r="R3479" s="1">
        <v>118</v>
      </c>
      <c r="S3479" s="1">
        <v>83600</v>
      </c>
      <c r="T3479" s="1">
        <v>23.424075999999999</v>
      </c>
      <c r="U3479" s="1">
        <v>53.847817999999997</v>
      </c>
    </row>
    <row r="3480" spans="1:21" x14ac:dyDescent="0.25">
      <c r="A3480" t="s">
        <v>194</v>
      </c>
      <c r="B3480">
        <v>2018</v>
      </c>
      <c r="C3480" s="1">
        <v>100</v>
      </c>
      <c r="D3480" s="1">
        <v>100</v>
      </c>
      <c r="E3480" s="1">
        <v>62.24</v>
      </c>
      <c r="G3480" s="1">
        <v>0.32</v>
      </c>
      <c r="H3480" s="1">
        <v>126.61</v>
      </c>
      <c r="I3480" s="1">
        <v>0</v>
      </c>
      <c r="J3480" s="1">
        <v>1.32</v>
      </c>
      <c r="K3480" s="1">
        <v>1.0318141999999999</v>
      </c>
      <c r="L3480" s="1">
        <v>132789.17000000001</v>
      </c>
      <c r="M3480" s="1">
        <v>4.1100000000000003</v>
      </c>
      <c r="N3480" s="1">
        <v>177119.9951</v>
      </c>
      <c r="O3480" s="1">
        <v>0.2737676</v>
      </c>
      <c r="P3480" s="1">
        <v>1.1898556419999999</v>
      </c>
      <c r="Q3480" s="1">
        <v>43839.324489999999</v>
      </c>
      <c r="R3480" s="1">
        <v>118</v>
      </c>
      <c r="S3480" s="1">
        <v>83600</v>
      </c>
      <c r="T3480" s="1">
        <v>23.424075999999999</v>
      </c>
      <c r="U3480" s="1">
        <v>53.847817999999997</v>
      </c>
    </row>
    <row r="3481" spans="1:21" x14ac:dyDescent="0.25">
      <c r="A3481" t="s">
        <v>194</v>
      </c>
      <c r="B3481">
        <v>2019</v>
      </c>
      <c r="C3481" s="1">
        <v>100</v>
      </c>
      <c r="D3481" s="1">
        <v>100</v>
      </c>
      <c r="E3481" s="1">
        <v>196.4</v>
      </c>
      <c r="G3481" s="1">
        <v>0.67</v>
      </c>
      <c r="H3481" s="1">
        <v>125.85</v>
      </c>
      <c r="I3481" s="1">
        <v>0</v>
      </c>
      <c r="J3481" s="1">
        <v>3.8</v>
      </c>
      <c r="K3481" s="1">
        <v>2.930968</v>
      </c>
      <c r="L3481" s="1">
        <v>134878.39000000001</v>
      </c>
      <c r="M3481" s="1">
        <v>3.36</v>
      </c>
      <c r="N3481" s="1">
        <v>188860.0006</v>
      </c>
      <c r="O3481" s="1">
        <v>0.79182534999999998</v>
      </c>
      <c r="P3481" s="1">
        <v>3.4115386860000001</v>
      </c>
      <c r="Q3481" s="1">
        <v>42701.443050000002</v>
      </c>
      <c r="R3481" s="1">
        <v>118</v>
      </c>
      <c r="S3481" s="1">
        <v>83600</v>
      </c>
      <c r="T3481" s="1">
        <v>23.424075999999999</v>
      </c>
      <c r="U3481" s="1">
        <v>53.847817999999997</v>
      </c>
    </row>
    <row r="3482" spans="1:21" x14ac:dyDescent="0.25">
      <c r="A3482" t="s">
        <v>194</v>
      </c>
      <c r="B3482">
        <v>2020</v>
      </c>
      <c r="C3482" s="1">
        <v>100</v>
      </c>
      <c r="D3482" s="1">
        <v>100</v>
      </c>
      <c r="E3482" s="1">
        <v>256.83999999999997</v>
      </c>
      <c r="H3482" s="1">
        <v>119.49</v>
      </c>
      <c r="I3482" s="1">
        <v>1.56</v>
      </c>
      <c r="J3482" s="1">
        <v>5.5</v>
      </c>
      <c r="K3482" s="1">
        <v>5.5788225999999996</v>
      </c>
      <c r="L3482" s="1">
        <v>126073.66</v>
      </c>
      <c r="O3482" s="1">
        <v>1.0150353999999999</v>
      </c>
      <c r="P3482" s="1">
        <v>-6.1345008029999999</v>
      </c>
      <c r="Q3482" s="1">
        <v>36284.555240000002</v>
      </c>
      <c r="R3482" s="1">
        <v>118</v>
      </c>
      <c r="S3482" s="1">
        <v>83600</v>
      </c>
      <c r="T3482" s="1">
        <v>23.424075999999999</v>
      </c>
      <c r="U3482" s="1">
        <v>53.847817999999997</v>
      </c>
    </row>
    <row r="3483" spans="1:21" x14ac:dyDescent="0.25">
      <c r="A3483" t="s">
        <v>195</v>
      </c>
      <c r="B3483">
        <v>2000</v>
      </c>
      <c r="C3483" s="1">
        <v>100</v>
      </c>
      <c r="D3483" s="1">
        <v>100</v>
      </c>
      <c r="G3483" s="1">
        <v>0.96</v>
      </c>
      <c r="H3483" s="1">
        <v>279.33999999999997</v>
      </c>
      <c r="I3483" s="1">
        <v>85.06</v>
      </c>
      <c r="J3483" s="1">
        <v>9.98</v>
      </c>
      <c r="K3483" s="1">
        <v>25.385971000000001</v>
      </c>
      <c r="L3483" s="1">
        <v>45275.644999999997</v>
      </c>
      <c r="M3483" s="1">
        <v>4.1399999999999997</v>
      </c>
      <c r="N3483" s="1">
        <v>530890</v>
      </c>
      <c r="O3483" s="1">
        <v>1.1345575000000001</v>
      </c>
      <c r="P3483" s="1">
        <v>3.672369105</v>
      </c>
      <c r="Q3483" s="1">
        <v>28223.067569999999</v>
      </c>
      <c r="R3483" s="1">
        <v>281</v>
      </c>
      <c r="S3483" s="1">
        <v>243610</v>
      </c>
      <c r="T3483" s="1">
        <v>55.378050999999999</v>
      </c>
      <c r="U3483" s="1">
        <v>-3.4359730000000002</v>
      </c>
    </row>
    <row r="3484" spans="1:21" x14ac:dyDescent="0.25">
      <c r="A3484" t="s">
        <v>195</v>
      </c>
      <c r="B3484">
        <v>2001</v>
      </c>
      <c r="C3484" s="1">
        <v>100</v>
      </c>
      <c r="D3484" s="1">
        <v>100</v>
      </c>
      <c r="G3484" s="1">
        <v>0.85</v>
      </c>
      <c r="H3484" s="1">
        <v>282.72000000000003</v>
      </c>
      <c r="I3484" s="1">
        <v>90.09</v>
      </c>
      <c r="J3484" s="1">
        <v>9.56</v>
      </c>
      <c r="K3484" s="1">
        <v>26.061146000000001</v>
      </c>
      <c r="L3484" s="1">
        <v>45559.023000000001</v>
      </c>
      <c r="M3484" s="1">
        <v>4.05</v>
      </c>
      <c r="N3484" s="1">
        <v>545260</v>
      </c>
      <c r="O3484" s="1">
        <v>1.0856745000000001</v>
      </c>
      <c r="P3484" s="1">
        <v>2.0726562789999998</v>
      </c>
      <c r="Q3484" s="1">
        <v>27806.448820000001</v>
      </c>
      <c r="R3484" s="1">
        <v>281</v>
      </c>
      <c r="S3484" s="1">
        <v>243610</v>
      </c>
      <c r="T3484" s="1">
        <v>55.378050999999999</v>
      </c>
      <c r="U3484" s="1">
        <v>-3.4359730000000002</v>
      </c>
    </row>
    <row r="3485" spans="1:21" x14ac:dyDescent="0.25">
      <c r="A3485" t="s">
        <v>195</v>
      </c>
      <c r="B3485">
        <v>2002</v>
      </c>
      <c r="C3485" s="1">
        <v>100</v>
      </c>
      <c r="D3485" s="1">
        <v>100</v>
      </c>
      <c r="G3485" s="1">
        <v>0.97</v>
      </c>
      <c r="H3485" s="1">
        <v>285.62</v>
      </c>
      <c r="I3485" s="1">
        <v>87.85</v>
      </c>
      <c r="J3485" s="1">
        <v>11.13</v>
      </c>
      <c r="K3485" s="1">
        <v>25.735828000000001</v>
      </c>
      <c r="L3485" s="1">
        <v>44332.9</v>
      </c>
      <c r="M3485" s="1">
        <v>3.9</v>
      </c>
      <c r="N3485" s="1">
        <v>530789.978</v>
      </c>
      <c r="O3485" s="1">
        <v>1.2876194999999999</v>
      </c>
      <c r="P3485" s="1">
        <v>2.1232227730000002</v>
      </c>
      <c r="Q3485" s="1">
        <v>30049.89632</v>
      </c>
      <c r="R3485" s="1">
        <v>281</v>
      </c>
      <c r="S3485" s="1">
        <v>243610</v>
      </c>
      <c r="T3485" s="1">
        <v>55.378050999999999</v>
      </c>
      <c r="U3485" s="1">
        <v>-3.4359730000000002</v>
      </c>
    </row>
    <row r="3486" spans="1:21" x14ac:dyDescent="0.25">
      <c r="A3486" t="s">
        <v>195</v>
      </c>
      <c r="B3486">
        <v>2003</v>
      </c>
      <c r="C3486" s="1">
        <v>100</v>
      </c>
      <c r="D3486" s="1">
        <v>100</v>
      </c>
      <c r="G3486" s="1">
        <v>0.93</v>
      </c>
      <c r="H3486" s="1">
        <v>296.14999999999998</v>
      </c>
      <c r="I3486" s="1">
        <v>88.69</v>
      </c>
      <c r="J3486" s="1">
        <v>10.62</v>
      </c>
      <c r="K3486" s="1">
        <v>25.112528000000001</v>
      </c>
      <c r="L3486" s="1">
        <v>44750.703000000001</v>
      </c>
      <c r="M3486" s="1">
        <v>3.84</v>
      </c>
      <c r="N3486" s="1">
        <v>543039.978</v>
      </c>
      <c r="O3486" s="1">
        <v>1.2342336</v>
      </c>
      <c r="P3486" s="1">
        <v>3.0298899270000001</v>
      </c>
      <c r="Q3486" s="1">
        <v>34487.467570000001</v>
      </c>
      <c r="R3486" s="1">
        <v>281</v>
      </c>
      <c r="S3486" s="1">
        <v>243610</v>
      </c>
      <c r="T3486" s="1">
        <v>55.378050999999999</v>
      </c>
      <c r="U3486" s="1">
        <v>-3.4359730000000002</v>
      </c>
    </row>
    <row r="3487" spans="1:21" x14ac:dyDescent="0.25">
      <c r="A3487" t="s">
        <v>195</v>
      </c>
      <c r="B3487">
        <v>2004</v>
      </c>
      <c r="C3487" s="1">
        <v>100</v>
      </c>
      <c r="D3487" s="1">
        <v>100</v>
      </c>
      <c r="G3487" s="1">
        <v>1.1399999999999999</v>
      </c>
      <c r="H3487" s="1">
        <v>297.14999999999998</v>
      </c>
      <c r="I3487" s="1">
        <v>80</v>
      </c>
      <c r="J3487" s="1">
        <v>14.14</v>
      </c>
      <c r="K3487" s="1">
        <v>24.058882000000001</v>
      </c>
      <c r="L3487" s="1">
        <v>44856.6</v>
      </c>
      <c r="M3487" s="1">
        <v>3.71</v>
      </c>
      <c r="N3487" s="1">
        <v>543080.01710000006</v>
      </c>
      <c r="O3487" s="1">
        <v>1.6083946</v>
      </c>
      <c r="P3487" s="1">
        <v>2.355629762</v>
      </c>
      <c r="Q3487" s="1">
        <v>40371.710830000004</v>
      </c>
      <c r="R3487" s="1">
        <v>281</v>
      </c>
      <c r="S3487" s="1">
        <v>243610</v>
      </c>
      <c r="T3487" s="1">
        <v>55.378050999999999</v>
      </c>
      <c r="U3487" s="1">
        <v>-3.4359730000000002</v>
      </c>
    </row>
    <row r="3488" spans="1:21" x14ac:dyDescent="0.25">
      <c r="A3488" t="s">
        <v>195</v>
      </c>
      <c r="B3488">
        <v>2005</v>
      </c>
      <c r="C3488" s="1">
        <v>100</v>
      </c>
      <c r="D3488" s="1">
        <v>100</v>
      </c>
      <c r="G3488" s="1">
        <v>1.35</v>
      </c>
      <c r="H3488" s="1">
        <v>296.87</v>
      </c>
      <c r="I3488" s="1">
        <v>81.62</v>
      </c>
      <c r="J3488" s="1">
        <v>16.93</v>
      </c>
      <c r="K3488" s="1">
        <v>24.922867</v>
      </c>
      <c r="L3488" s="1">
        <v>44937.305</v>
      </c>
      <c r="M3488" s="1">
        <v>3.62</v>
      </c>
      <c r="N3488" s="1">
        <v>540919.98289999994</v>
      </c>
      <c r="O3488" s="1">
        <v>1.924693</v>
      </c>
      <c r="P3488" s="1">
        <v>2.59328001</v>
      </c>
      <c r="Q3488" s="1">
        <v>42132.09072</v>
      </c>
      <c r="R3488" s="1">
        <v>281</v>
      </c>
      <c r="S3488" s="1">
        <v>243610</v>
      </c>
      <c r="T3488" s="1">
        <v>55.378050999999999</v>
      </c>
      <c r="U3488" s="1">
        <v>-3.4359730000000002</v>
      </c>
    </row>
    <row r="3489" spans="1:21" x14ac:dyDescent="0.25">
      <c r="A3489" t="s">
        <v>195</v>
      </c>
      <c r="B3489">
        <v>2006</v>
      </c>
      <c r="C3489" s="1">
        <v>100</v>
      </c>
      <c r="D3489" s="1">
        <v>100</v>
      </c>
      <c r="G3489" s="1">
        <v>1.55</v>
      </c>
      <c r="H3489" s="1">
        <v>299.88</v>
      </c>
      <c r="I3489" s="1">
        <v>75.45</v>
      </c>
      <c r="J3489" s="1">
        <v>18.11</v>
      </c>
      <c r="K3489" s="1">
        <v>23.779990999999999</v>
      </c>
      <c r="L3489" s="1">
        <v>44057.82</v>
      </c>
      <c r="M3489" s="1">
        <v>3.47</v>
      </c>
      <c r="N3489" s="1">
        <v>542059.9976</v>
      </c>
      <c r="O3489" s="1">
        <v>2.1163091999999999</v>
      </c>
      <c r="P3489" s="1">
        <v>2.584104677</v>
      </c>
      <c r="Q3489" s="1">
        <v>44654.096920000004</v>
      </c>
      <c r="R3489" s="1">
        <v>281</v>
      </c>
      <c r="S3489" s="1">
        <v>243610</v>
      </c>
      <c r="T3489" s="1">
        <v>55.378050999999999</v>
      </c>
      <c r="U3489" s="1">
        <v>-3.4359730000000002</v>
      </c>
    </row>
    <row r="3490" spans="1:21" x14ac:dyDescent="0.25">
      <c r="A3490" t="s">
        <v>195</v>
      </c>
      <c r="B3490">
        <v>2007</v>
      </c>
      <c r="C3490" s="1">
        <v>100</v>
      </c>
      <c r="D3490" s="1">
        <v>100</v>
      </c>
      <c r="G3490" s="1">
        <v>1.84</v>
      </c>
      <c r="H3490" s="1">
        <v>310.26</v>
      </c>
      <c r="I3490" s="1">
        <v>63.03</v>
      </c>
      <c r="J3490" s="1">
        <v>19.690000000000001</v>
      </c>
      <c r="K3490" s="1">
        <v>21.049416999999998</v>
      </c>
      <c r="L3490" s="1">
        <v>42517.13</v>
      </c>
      <c r="M3490" s="1">
        <v>3.27</v>
      </c>
      <c r="N3490" s="1">
        <v>530500</v>
      </c>
      <c r="O3490" s="1">
        <v>2.42211</v>
      </c>
      <c r="P3490" s="1">
        <v>2.2694868750000001</v>
      </c>
      <c r="Q3490" s="1">
        <v>50653.256909999996</v>
      </c>
      <c r="R3490" s="1">
        <v>281</v>
      </c>
      <c r="S3490" s="1">
        <v>243610</v>
      </c>
      <c r="T3490" s="1">
        <v>55.378050999999999</v>
      </c>
      <c r="U3490" s="1">
        <v>-3.4359730000000002</v>
      </c>
    </row>
    <row r="3491" spans="1:21" x14ac:dyDescent="0.25">
      <c r="A3491" t="s">
        <v>195</v>
      </c>
      <c r="B3491">
        <v>2008</v>
      </c>
      <c r="C3491" s="1">
        <v>100</v>
      </c>
      <c r="D3491" s="1">
        <v>100</v>
      </c>
      <c r="G3491" s="1">
        <v>2.79</v>
      </c>
      <c r="H3491" s="1">
        <v>310.5</v>
      </c>
      <c r="I3491" s="1">
        <v>52.49</v>
      </c>
      <c r="J3491" s="1">
        <v>21.85</v>
      </c>
      <c r="K3491" s="1">
        <v>19.317118000000001</v>
      </c>
      <c r="L3491" s="1">
        <v>41451.902000000002</v>
      </c>
      <c r="M3491" s="1">
        <v>3.24</v>
      </c>
      <c r="N3491" s="1">
        <v>515340.0269</v>
      </c>
      <c r="O3491" s="1">
        <v>2.912039</v>
      </c>
      <c r="P3491" s="1">
        <v>-0.239638085</v>
      </c>
      <c r="Q3491" s="1">
        <v>47549.34863</v>
      </c>
      <c r="R3491" s="1">
        <v>281</v>
      </c>
      <c r="S3491" s="1">
        <v>243610</v>
      </c>
      <c r="T3491" s="1">
        <v>55.378050999999999</v>
      </c>
      <c r="U3491" s="1">
        <v>-3.4359730000000002</v>
      </c>
    </row>
    <row r="3492" spans="1:21" x14ac:dyDescent="0.25">
      <c r="A3492" t="s">
        <v>195</v>
      </c>
      <c r="B3492">
        <v>2009</v>
      </c>
      <c r="C3492" s="1">
        <v>100</v>
      </c>
      <c r="D3492" s="1">
        <v>100</v>
      </c>
      <c r="G3492" s="1">
        <v>3.38</v>
      </c>
      <c r="H3492" s="1">
        <v>278.73</v>
      </c>
      <c r="I3492" s="1">
        <v>69.099999999999994</v>
      </c>
      <c r="J3492" s="1">
        <v>25.25</v>
      </c>
      <c r="K3492" s="1">
        <v>25.289482</v>
      </c>
      <c r="L3492" s="1">
        <v>39040.559999999998</v>
      </c>
      <c r="M3492" s="1">
        <v>3.18</v>
      </c>
      <c r="N3492" s="1">
        <v>466489.9902</v>
      </c>
      <c r="O3492" s="1">
        <v>3.5454050000000001</v>
      </c>
      <c r="P3492" s="1">
        <v>-4.2473562659999997</v>
      </c>
      <c r="Q3492" s="1">
        <v>38952.211029999999</v>
      </c>
      <c r="R3492" s="1">
        <v>281</v>
      </c>
      <c r="S3492" s="1">
        <v>243610</v>
      </c>
      <c r="T3492" s="1">
        <v>55.378050999999999</v>
      </c>
      <c r="U3492" s="1">
        <v>-3.4359730000000002</v>
      </c>
    </row>
    <row r="3493" spans="1:21" x14ac:dyDescent="0.25">
      <c r="A3493" t="s">
        <v>195</v>
      </c>
      <c r="B3493">
        <v>2010</v>
      </c>
      <c r="C3493" s="1">
        <v>100</v>
      </c>
      <c r="D3493" s="1">
        <v>100</v>
      </c>
      <c r="G3493" s="1">
        <v>3.67</v>
      </c>
      <c r="H3493" s="1">
        <v>290.58999999999997</v>
      </c>
      <c r="I3493" s="1">
        <v>62.14</v>
      </c>
      <c r="J3493" s="1">
        <v>26.18</v>
      </c>
      <c r="K3493" s="1">
        <v>23.308966000000002</v>
      </c>
      <c r="L3493" s="1">
        <v>39540.008000000002</v>
      </c>
      <c r="M3493" s="1">
        <v>3.23</v>
      </c>
      <c r="N3493" s="1">
        <v>482440.0024</v>
      </c>
      <c r="O3493" s="1">
        <v>3.6591298999999999</v>
      </c>
      <c r="P3493" s="1">
        <v>2.1314381980000001</v>
      </c>
      <c r="Q3493" s="1">
        <v>39688.614970000002</v>
      </c>
      <c r="R3493" s="1">
        <v>281</v>
      </c>
      <c r="S3493" s="1">
        <v>243610</v>
      </c>
      <c r="T3493" s="1">
        <v>55.378050999999999</v>
      </c>
      <c r="U3493" s="1">
        <v>-3.4359730000000002</v>
      </c>
    </row>
    <row r="3494" spans="1:21" x14ac:dyDescent="0.25">
      <c r="A3494" t="s">
        <v>195</v>
      </c>
      <c r="B3494">
        <v>2011</v>
      </c>
      <c r="C3494" s="1">
        <v>100</v>
      </c>
      <c r="D3494" s="1">
        <v>100</v>
      </c>
      <c r="G3494" s="1">
        <v>4.4400000000000004</v>
      </c>
      <c r="H3494" s="1">
        <v>260.88</v>
      </c>
      <c r="I3494" s="1">
        <v>68.98</v>
      </c>
      <c r="J3494" s="1">
        <v>35.200000000000003</v>
      </c>
      <c r="K3494" s="1">
        <v>28.537775</v>
      </c>
      <c r="L3494" s="1">
        <v>37007.074000000001</v>
      </c>
      <c r="M3494" s="1">
        <v>2.96</v>
      </c>
      <c r="N3494" s="1">
        <v>445589.9963</v>
      </c>
      <c r="O3494" s="1">
        <v>4.891127</v>
      </c>
      <c r="P3494" s="1">
        <v>1.4575633910000001</v>
      </c>
      <c r="Q3494" s="1">
        <v>42284.884489999997</v>
      </c>
      <c r="R3494" s="1">
        <v>281</v>
      </c>
      <c r="S3494" s="1">
        <v>243610</v>
      </c>
      <c r="T3494" s="1">
        <v>55.378050999999999</v>
      </c>
      <c r="U3494" s="1">
        <v>-3.4359730000000002</v>
      </c>
    </row>
    <row r="3495" spans="1:21" x14ac:dyDescent="0.25">
      <c r="A3495" t="s">
        <v>195</v>
      </c>
      <c r="B3495">
        <v>2012</v>
      </c>
      <c r="C3495" s="1">
        <v>100</v>
      </c>
      <c r="D3495" s="1">
        <v>100</v>
      </c>
      <c r="G3495" s="1">
        <v>4.7699999999999996</v>
      </c>
      <c r="H3495" s="1">
        <v>249.25</v>
      </c>
      <c r="I3495" s="1">
        <v>70.400000000000006</v>
      </c>
      <c r="J3495" s="1">
        <v>41.24</v>
      </c>
      <c r="K3495" s="1">
        <v>30.934633000000002</v>
      </c>
      <c r="L3495" s="1">
        <v>37292.910000000003</v>
      </c>
      <c r="M3495" s="1">
        <v>2.99</v>
      </c>
      <c r="N3495" s="1">
        <v>467779.9988</v>
      </c>
      <c r="O3495" s="1">
        <v>5.4538070000000003</v>
      </c>
      <c r="P3495" s="1">
        <v>1.469887521</v>
      </c>
      <c r="Q3495" s="1">
        <v>42686.800049999998</v>
      </c>
      <c r="R3495" s="1">
        <v>281</v>
      </c>
      <c r="S3495" s="1">
        <v>243610</v>
      </c>
      <c r="T3495" s="1">
        <v>55.378050999999999</v>
      </c>
      <c r="U3495" s="1">
        <v>-3.4359730000000002</v>
      </c>
    </row>
    <row r="3496" spans="1:21" x14ac:dyDescent="0.25">
      <c r="A3496" t="s">
        <v>195</v>
      </c>
      <c r="B3496">
        <v>2013</v>
      </c>
      <c r="C3496" s="1">
        <v>100</v>
      </c>
      <c r="D3496" s="1">
        <v>100</v>
      </c>
      <c r="G3496" s="1">
        <v>6.02</v>
      </c>
      <c r="H3496" s="1">
        <v>231.56</v>
      </c>
      <c r="I3496" s="1">
        <v>70.61</v>
      </c>
      <c r="J3496" s="1">
        <v>53.21</v>
      </c>
      <c r="K3496" s="1">
        <v>34.84158</v>
      </c>
      <c r="L3496" s="1">
        <v>36881.976999999999</v>
      </c>
      <c r="M3496" s="1">
        <v>2.88</v>
      </c>
      <c r="N3496" s="1">
        <v>453760.0098</v>
      </c>
      <c r="O3496" s="1">
        <v>6.9547257</v>
      </c>
      <c r="P3496" s="1">
        <v>1.8900183420000001</v>
      </c>
      <c r="Q3496" s="1">
        <v>43713.814120000003</v>
      </c>
      <c r="R3496" s="1">
        <v>281</v>
      </c>
      <c r="S3496" s="1">
        <v>243610</v>
      </c>
      <c r="T3496" s="1">
        <v>55.378050999999999</v>
      </c>
      <c r="U3496" s="1">
        <v>-3.4359730000000002</v>
      </c>
    </row>
    <row r="3497" spans="1:21" x14ac:dyDescent="0.25">
      <c r="A3497" t="s">
        <v>195</v>
      </c>
      <c r="B3497">
        <v>2014</v>
      </c>
      <c r="C3497" s="1">
        <v>100</v>
      </c>
      <c r="D3497" s="1">
        <v>100</v>
      </c>
      <c r="G3497" s="1">
        <v>7.36</v>
      </c>
      <c r="H3497" s="1">
        <v>206.94</v>
      </c>
      <c r="I3497" s="1">
        <v>63.75</v>
      </c>
      <c r="J3497" s="1">
        <v>64.52</v>
      </c>
      <c r="K3497" s="1">
        <v>38.265563999999998</v>
      </c>
      <c r="L3497" s="1">
        <v>34583.769999999997</v>
      </c>
      <c r="M3497" s="1">
        <v>2.64</v>
      </c>
      <c r="N3497" s="1">
        <v>415600.0061</v>
      </c>
      <c r="O3497" s="1">
        <v>8.8771889999999996</v>
      </c>
      <c r="P3497" s="1">
        <v>2.9911648139999998</v>
      </c>
      <c r="Q3497" s="1">
        <v>47787.241300000002</v>
      </c>
      <c r="R3497" s="1">
        <v>281</v>
      </c>
      <c r="S3497" s="1">
        <v>243610</v>
      </c>
      <c r="T3497" s="1">
        <v>55.378050999999999</v>
      </c>
      <c r="U3497" s="1">
        <v>-3.4359730000000002</v>
      </c>
    </row>
    <row r="3498" spans="1:21" x14ac:dyDescent="0.25">
      <c r="A3498" t="s">
        <v>195</v>
      </c>
      <c r="B3498">
        <v>2015</v>
      </c>
      <c r="C3498" s="1">
        <v>100</v>
      </c>
      <c r="D3498" s="1">
        <v>100</v>
      </c>
      <c r="G3498" s="1">
        <v>8.61</v>
      </c>
      <c r="H3498" s="1">
        <v>182.43</v>
      </c>
      <c r="I3498" s="1">
        <v>70.34</v>
      </c>
      <c r="J3498" s="1">
        <v>82.57</v>
      </c>
      <c r="K3498" s="1">
        <v>45.598500000000001</v>
      </c>
      <c r="L3498" s="1">
        <v>34890.32</v>
      </c>
      <c r="M3498" s="1">
        <v>2.61</v>
      </c>
      <c r="N3498" s="1">
        <v>401079.9866</v>
      </c>
      <c r="O3498" s="1">
        <v>10.976621</v>
      </c>
      <c r="P3498" s="1">
        <v>2.6225966789999999</v>
      </c>
      <c r="Q3498" s="1">
        <v>45404.567770000001</v>
      </c>
      <c r="R3498" s="1">
        <v>281</v>
      </c>
      <c r="S3498" s="1">
        <v>243610</v>
      </c>
      <c r="T3498" s="1">
        <v>55.378050999999999</v>
      </c>
      <c r="U3498" s="1">
        <v>-3.4359730000000002</v>
      </c>
    </row>
    <row r="3499" spans="1:21" x14ac:dyDescent="0.25">
      <c r="A3499" t="s">
        <v>195</v>
      </c>
      <c r="B3499">
        <v>2016</v>
      </c>
      <c r="C3499" s="1">
        <v>100</v>
      </c>
      <c r="D3499" s="1">
        <v>100</v>
      </c>
      <c r="G3499" s="1">
        <v>8.6</v>
      </c>
      <c r="H3499" s="1">
        <v>181.56</v>
      </c>
      <c r="I3499" s="1">
        <v>71.73</v>
      </c>
      <c r="J3499" s="1">
        <v>82.99</v>
      </c>
      <c r="K3499" s="1">
        <v>46.009276999999997</v>
      </c>
      <c r="L3499" s="1">
        <v>34296.684000000001</v>
      </c>
      <c r="M3499" s="1">
        <v>2.5299999999999998</v>
      </c>
      <c r="N3499" s="1">
        <v>380809.9976</v>
      </c>
      <c r="O3499" s="1">
        <v>11.037630999999999</v>
      </c>
      <c r="P3499" s="1">
        <v>2.2634635379999999</v>
      </c>
      <c r="Q3499" s="1">
        <v>41499.555699999997</v>
      </c>
      <c r="R3499" s="1">
        <v>281</v>
      </c>
      <c r="S3499" s="1">
        <v>243610</v>
      </c>
      <c r="T3499" s="1">
        <v>55.378050999999999</v>
      </c>
      <c r="U3499" s="1">
        <v>-3.4359730000000002</v>
      </c>
    </row>
    <row r="3500" spans="1:21" x14ac:dyDescent="0.25">
      <c r="A3500" t="s">
        <v>195</v>
      </c>
      <c r="B3500">
        <v>2017</v>
      </c>
      <c r="C3500" s="1">
        <v>100</v>
      </c>
      <c r="D3500" s="1">
        <v>100</v>
      </c>
      <c r="G3500" s="1">
        <v>9.6999999999999993</v>
      </c>
      <c r="H3500" s="1">
        <v>165.91</v>
      </c>
      <c r="I3500" s="1">
        <v>70.34</v>
      </c>
      <c r="J3500" s="1">
        <v>98.85</v>
      </c>
      <c r="K3500" s="1">
        <v>50.489407</v>
      </c>
      <c r="L3500" s="1">
        <v>34098.811999999998</v>
      </c>
      <c r="M3500" s="1">
        <v>2.4500000000000002</v>
      </c>
      <c r="N3500" s="1">
        <v>367000</v>
      </c>
      <c r="O3500" s="1">
        <v>12.948245999999999</v>
      </c>
      <c r="P3500" s="1">
        <v>2.1344530929999999</v>
      </c>
      <c r="Q3500" s="1">
        <v>40857.755579999997</v>
      </c>
      <c r="R3500" s="1">
        <v>281</v>
      </c>
      <c r="S3500" s="1">
        <v>243610</v>
      </c>
      <c r="T3500" s="1">
        <v>55.378050999999999</v>
      </c>
      <c r="U3500" s="1">
        <v>-3.4359730000000002</v>
      </c>
    </row>
    <row r="3501" spans="1:21" x14ac:dyDescent="0.25">
      <c r="A3501" t="s">
        <v>195</v>
      </c>
      <c r="B3501">
        <v>2018</v>
      </c>
      <c r="C3501" s="1">
        <v>100</v>
      </c>
      <c r="D3501" s="1">
        <v>100</v>
      </c>
      <c r="G3501" s="1">
        <v>10.99</v>
      </c>
      <c r="H3501" s="1">
        <v>155.41</v>
      </c>
      <c r="I3501" s="1">
        <v>65.06</v>
      </c>
      <c r="J3501" s="1">
        <v>110.03</v>
      </c>
      <c r="K3501" s="1">
        <v>52.977305999999999</v>
      </c>
      <c r="L3501" s="1">
        <v>33771.495999999999</v>
      </c>
      <c r="M3501" s="1">
        <v>2.41</v>
      </c>
      <c r="N3501" s="1">
        <v>360730.011</v>
      </c>
      <c r="O3501" s="1">
        <v>14.526467999999999</v>
      </c>
      <c r="P3501" s="1">
        <v>1.6509254959999999</v>
      </c>
      <c r="Q3501" s="1">
        <v>43646.951970000002</v>
      </c>
      <c r="R3501" s="1">
        <v>281</v>
      </c>
      <c r="S3501" s="1">
        <v>243610</v>
      </c>
      <c r="T3501" s="1">
        <v>55.378050999999999</v>
      </c>
      <c r="U3501" s="1">
        <v>-3.4359730000000002</v>
      </c>
    </row>
    <row r="3502" spans="1:21" x14ac:dyDescent="0.25">
      <c r="A3502" t="s">
        <v>195</v>
      </c>
      <c r="B3502">
        <v>2019</v>
      </c>
      <c r="C3502" s="1">
        <v>100</v>
      </c>
      <c r="D3502" s="1">
        <v>100</v>
      </c>
      <c r="G3502" s="1">
        <v>12.24</v>
      </c>
      <c r="H3502" s="1">
        <v>144.99</v>
      </c>
      <c r="I3502" s="1">
        <v>56.18</v>
      </c>
      <c r="J3502" s="1">
        <v>120.48</v>
      </c>
      <c r="K3502" s="1">
        <v>54.923054</v>
      </c>
      <c r="L3502" s="1">
        <v>32893.760000000002</v>
      </c>
      <c r="M3502" s="1">
        <v>2.2999999999999998</v>
      </c>
      <c r="N3502" s="1">
        <v>348920.0134</v>
      </c>
      <c r="O3502" s="1">
        <v>16.241540000000001</v>
      </c>
      <c r="P3502" s="1">
        <v>1.671944197</v>
      </c>
      <c r="Q3502" s="1">
        <v>43070.498359999998</v>
      </c>
      <c r="R3502" s="1">
        <v>281</v>
      </c>
      <c r="S3502" s="1">
        <v>243610</v>
      </c>
      <c r="T3502" s="1">
        <v>55.378050999999999</v>
      </c>
      <c r="U3502" s="1">
        <v>-3.4359730000000002</v>
      </c>
    </row>
    <row r="3503" spans="1:21" x14ac:dyDescent="0.25">
      <c r="A3503" t="s">
        <v>195</v>
      </c>
      <c r="B3503">
        <v>2020</v>
      </c>
      <c r="C3503" s="1">
        <v>100</v>
      </c>
      <c r="D3503" s="1">
        <v>100</v>
      </c>
      <c r="H3503" s="1">
        <v>124.78</v>
      </c>
      <c r="I3503" s="1">
        <v>50.85</v>
      </c>
      <c r="J3503" s="1">
        <v>131.74</v>
      </c>
      <c r="K3503" s="1">
        <v>59.403976</v>
      </c>
      <c r="L3503" s="1">
        <v>29425.54</v>
      </c>
      <c r="O3503" s="1">
        <v>20.078987000000001</v>
      </c>
      <c r="P3503" s="1">
        <v>-9.3961600060000006</v>
      </c>
      <c r="Q3503" s="1">
        <v>41059.168810000003</v>
      </c>
      <c r="R3503" s="1">
        <v>281</v>
      </c>
      <c r="S3503" s="1">
        <v>243610</v>
      </c>
      <c r="T3503" s="1">
        <v>55.378050999999999</v>
      </c>
      <c r="U3503" s="1">
        <v>-3.4359730000000002</v>
      </c>
    </row>
    <row r="3504" spans="1:21" x14ac:dyDescent="0.25">
      <c r="A3504" t="s">
        <v>196</v>
      </c>
      <c r="B3504">
        <v>2000</v>
      </c>
      <c r="C3504" s="1">
        <v>100</v>
      </c>
      <c r="D3504" s="1">
        <v>100</v>
      </c>
      <c r="G3504" s="1">
        <v>5.43</v>
      </c>
      <c r="H3504" s="1">
        <v>2697.28</v>
      </c>
      <c r="I3504" s="1">
        <v>753.89</v>
      </c>
      <c r="J3504" s="1">
        <v>350.93</v>
      </c>
      <c r="K3504" s="1">
        <v>29.058150000000001</v>
      </c>
      <c r="L3504" s="1">
        <v>93999.86</v>
      </c>
      <c r="M3504" s="1">
        <v>6.73</v>
      </c>
      <c r="N3504" s="1">
        <v>5775810</v>
      </c>
      <c r="O3504" s="1">
        <v>4.0273570000000003</v>
      </c>
      <c r="P3504" s="1">
        <v>4.1274840169999996</v>
      </c>
      <c r="Q3504" s="1">
        <v>36334.908779999998</v>
      </c>
      <c r="R3504" s="1">
        <v>36</v>
      </c>
      <c r="S3504" s="1">
        <v>9833517</v>
      </c>
      <c r="T3504" s="1">
        <v>37.090240000000001</v>
      </c>
      <c r="U3504" s="1">
        <v>-95.712890999999999</v>
      </c>
    </row>
    <row r="3505" spans="1:21" x14ac:dyDescent="0.25">
      <c r="A3505" t="s">
        <v>196</v>
      </c>
      <c r="B3505">
        <v>2001</v>
      </c>
      <c r="C3505" s="1">
        <v>100</v>
      </c>
      <c r="D3505" s="1">
        <v>100</v>
      </c>
      <c r="G3505" s="1">
        <v>4.68</v>
      </c>
      <c r="H3505" s="1">
        <v>2678.68</v>
      </c>
      <c r="I3505" s="1">
        <v>768.83</v>
      </c>
      <c r="J3505" s="1">
        <v>280.06</v>
      </c>
      <c r="K3505" s="1">
        <v>28.138705999999999</v>
      </c>
      <c r="L3505" s="1">
        <v>90772.18</v>
      </c>
      <c r="M3505" s="1">
        <v>6.54</v>
      </c>
      <c r="N3505" s="1">
        <v>5748260</v>
      </c>
      <c r="O3505" s="1">
        <v>3.4213710000000002</v>
      </c>
      <c r="P3505" s="1">
        <v>0.99834079200000003</v>
      </c>
      <c r="Q3505" s="1">
        <v>37133.242810000003</v>
      </c>
      <c r="R3505" s="1">
        <v>36</v>
      </c>
      <c r="S3505" s="1">
        <v>9833517</v>
      </c>
      <c r="T3505" s="1">
        <v>37.090240000000001</v>
      </c>
      <c r="U3505" s="1">
        <v>-95.712890999999999</v>
      </c>
    </row>
    <row r="3506" spans="1:21" x14ac:dyDescent="0.25">
      <c r="A3506" t="s">
        <v>196</v>
      </c>
      <c r="B3506">
        <v>2002</v>
      </c>
      <c r="C3506" s="1">
        <v>100</v>
      </c>
      <c r="D3506" s="1">
        <v>100</v>
      </c>
      <c r="G3506" s="1">
        <v>4.84</v>
      </c>
      <c r="H3506" s="1">
        <v>2727.83</v>
      </c>
      <c r="I3506" s="1">
        <v>780.06</v>
      </c>
      <c r="J3506" s="1">
        <v>336.34</v>
      </c>
      <c r="K3506" s="1">
        <v>29.040925999999999</v>
      </c>
      <c r="L3506" s="1">
        <v>91201.06</v>
      </c>
      <c r="M3506" s="1">
        <v>6.5</v>
      </c>
      <c r="N3506" s="1">
        <v>5593029.7850000001</v>
      </c>
      <c r="O3506" s="1">
        <v>4.0155067000000004</v>
      </c>
      <c r="P3506" s="1">
        <v>1.7416952510000001</v>
      </c>
      <c r="Q3506" s="1">
        <v>38023.161110000001</v>
      </c>
      <c r="R3506" s="1">
        <v>36</v>
      </c>
      <c r="S3506" s="1">
        <v>9833517</v>
      </c>
      <c r="T3506" s="1">
        <v>37.090240000000001</v>
      </c>
      <c r="U3506" s="1">
        <v>-95.712890999999999</v>
      </c>
    </row>
    <row r="3507" spans="1:21" x14ac:dyDescent="0.25">
      <c r="A3507" t="s">
        <v>196</v>
      </c>
      <c r="B3507">
        <v>2003</v>
      </c>
      <c r="C3507" s="1">
        <v>100</v>
      </c>
      <c r="D3507" s="1">
        <v>100</v>
      </c>
      <c r="G3507" s="1">
        <v>5.33</v>
      </c>
      <c r="H3507" s="1">
        <v>2756.03</v>
      </c>
      <c r="I3507" s="1">
        <v>763.73</v>
      </c>
      <c r="J3507" s="1">
        <v>349.18</v>
      </c>
      <c r="K3507" s="1">
        <v>28.765243999999999</v>
      </c>
      <c r="L3507" s="1">
        <v>90619.11</v>
      </c>
      <c r="M3507" s="1">
        <v>6.33</v>
      </c>
      <c r="N3507" s="1">
        <v>5658990.2340000002</v>
      </c>
      <c r="O3507" s="1">
        <v>4.1800404000000002</v>
      </c>
      <c r="P3507" s="1">
        <v>2.8612107679999998</v>
      </c>
      <c r="Q3507" s="1">
        <v>39496.48588</v>
      </c>
      <c r="R3507" s="1">
        <v>36</v>
      </c>
      <c r="S3507" s="1">
        <v>9833517</v>
      </c>
      <c r="T3507" s="1">
        <v>37.090240000000001</v>
      </c>
      <c r="U3507" s="1">
        <v>-95.712890999999999</v>
      </c>
    </row>
    <row r="3508" spans="1:21" x14ac:dyDescent="0.25">
      <c r="A3508" t="s">
        <v>196</v>
      </c>
      <c r="B3508">
        <v>2004</v>
      </c>
      <c r="C3508" s="1">
        <v>100</v>
      </c>
      <c r="D3508" s="1">
        <v>100</v>
      </c>
      <c r="G3508" s="1">
        <v>5.48</v>
      </c>
      <c r="H3508" s="1">
        <v>2818.28</v>
      </c>
      <c r="I3508" s="1">
        <v>788.53</v>
      </c>
      <c r="J3508" s="1">
        <v>345.14</v>
      </c>
      <c r="K3508" s="1">
        <v>28.686347999999999</v>
      </c>
      <c r="L3508" s="1">
        <v>91504.483999999997</v>
      </c>
      <c r="M3508" s="1">
        <v>6.22</v>
      </c>
      <c r="N3508" s="1">
        <v>5738290.0389999999</v>
      </c>
      <c r="O3508" s="1">
        <v>4.1015115</v>
      </c>
      <c r="P3508" s="1">
        <v>3.7988911249999999</v>
      </c>
      <c r="Q3508" s="1">
        <v>41712.801070000001</v>
      </c>
      <c r="R3508" s="1">
        <v>36</v>
      </c>
      <c r="S3508" s="1">
        <v>9833517</v>
      </c>
      <c r="T3508" s="1">
        <v>37.090240000000001</v>
      </c>
      <c r="U3508" s="1">
        <v>-95.712890999999999</v>
      </c>
    </row>
    <row r="3509" spans="1:21" x14ac:dyDescent="0.25">
      <c r="A3509" t="s">
        <v>196</v>
      </c>
      <c r="B3509">
        <v>2005</v>
      </c>
      <c r="C3509" s="1">
        <v>100</v>
      </c>
      <c r="D3509" s="1">
        <v>100</v>
      </c>
      <c r="G3509" s="1">
        <v>5.84</v>
      </c>
      <c r="H3509" s="1">
        <v>2899.96</v>
      </c>
      <c r="I3509" s="1">
        <v>781.99</v>
      </c>
      <c r="J3509" s="1">
        <v>353.04</v>
      </c>
      <c r="K3509" s="1">
        <v>28.129686</v>
      </c>
      <c r="L3509" s="1">
        <v>90654.53</v>
      </c>
      <c r="M3509" s="1">
        <v>6.04</v>
      </c>
      <c r="N3509" s="1">
        <v>5753490.2340000002</v>
      </c>
      <c r="O3509" s="1">
        <v>4.2192309999999997</v>
      </c>
      <c r="P3509" s="1">
        <v>3.5132137989999999</v>
      </c>
      <c r="Q3509" s="1">
        <v>44114.747779999998</v>
      </c>
      <c r="R3509" s="1">
        <v>36</v>
      </c>
      <c r="S3509" s="1">
        <v>9833517</v>
      </c>
      <c r="T3509" s="1">
        <v>37.090240000000001</v>
      </c>
      <c r="U3509" s="1">
        <v>-95.712890999999999</v>
      </c>
    </row>
    <row r="3510" spans="1:21" x14ac:dyDescent="0.25">
      <c r="A3510" t="s">
        <v>196</v>
      </c>
      <c r="B3510">
        <v>2006</v>
      </c>
      <c r="C3510" s="1">
        <v>100</v>
      </c>
      <c r="D3510" s="1">
        <v>100</v>
      </c>
      <c r="G3510" s="1">
        <v>6.4</v>
      </c>
      <c r="H3510" s="1">
        <v>2878.56</v>
      </c>
      <c r="I3510" s="1">
        <v>787.22</v>
      </c>
      <c r="J3510" s="1">
        <v>381.16</v>
      </c>
      <c r="K3510" s="1">
        <v>28.870702999999999</v>
      </c>
      <c r="L3510" s="1">
        <v>89067.04</v>
      </c>
      <c r="M3510" s="1">
        <v>5.82</v>
      </c>
      <c r="N3510" s="1">
        <v>5653080.0779999997</v>
      </c>
      <c r="O3510" s="1">
        <v>4.6788607000000004</v>
      </c>
      <c r="P3510" s="1">
        <v>2.854972294</v>
      </c>
      <c r="Q3510" s="1">
        <v>46298.731440000003</v>
      </c>
      <c r="R3510" s="1">
        <v>36</v>
      </c>
      <c r="S3510" s="1">
        <v>9833517</v>
      </c>
      <c r="T3510" s="1">
        <v>37.090240000000001</v>
      </c>
      <c r="U3510" s="1">
        <v>-95.712890999999999</v>
      </c>
    </row>
    <row r="3511" spans="1:21" x14ac:dyDescent="0.25">
      <c r="A3511" t="s">
        <v>196</v>
      </c>
      <c r="B3511">
        <v>2007</v>
      </c>
      <c r="C3511" s="1">
        <v>100</v>
      </c>
      <c r="D3511" s="1">
        <v>100</v>
      </c>
      <c r="G3511" s="1">
        <v>6.3</v>
      </c>
      <c r="H3511" s="1">
        <v>2988.24</v>
      </c>
      <c r="I3511" s="1">
        <v>806.42</v>
      </c>
      <c r="J3511" s="1">
        <v>347.91</v>
      </c>
      <c r="K3511" s="1">
        <v>27.865068000000001</v>
      </c>
      <c r="L3511" s="1">
        <v>89395.14</v>
      </c>
      <c r="M3511" s="1">
        <v>5.81</v>
      </c>
      <c r="N3511" s="1">
        <v>5736319.824</v>
      </c>
      <c r="O3511" s="1">
        <v>4.3730086999999997</v>
      </c>
      <c r="P3511" s="1">
        <v>1.8761714540000001</v>
      </c>
      <c r="Q3511" s="1">
        <v>47975.967700000001</v>
      </c>
      <c r="R3511" s="1">
        <v>36</v>
      </c>
      <c r="S3511" s="1">
        <v>9833517</v>
      </c>
      <c r="T3511" s="1">
        <v>37.090240000000001</v>
      </c>
      <c r="U3511" s="1">
        <v>-95.712890999999999</v>
      </c>
    </row>
    <row r="3512" spans="1:21" x14ac:dyDescent="0.25">
      <c r="A3512" t="s">
        <v>196</v>
      </c>
      <c r="B3512">
        <v>2008</v>
      </c>
      <c r="C3512" s="1">
        <v>100</v>
      </c>
      <c r="D3512" s="1">
        <v>100</v>
      </c>
      <c r="G3512" s="1">
        <v>6.85</v>
      </c>
      <c r="H3512" s="1">
        <v>2924.21</v>
      </c>
      <c r="I3512" s="1">
        <v>806.21</v>
      </c>
      <c r="J3512" s="1">
        <v>377.11</v>
      </c>
      <c r="K3512" s="1">
        <v>28.808554000000001</v>
      </c>
      <c r="L3512" s="1">
        <v>86378.65</v>
      </c>
      <c r="M3512" s="1">
        <v>5.67</v>
      </c>
      <c r="N3512" s="1">
        <v>5558379.8830000004</v>
      </c>
      <c r="O3512" s="1">
        <v>5.0045504999999997</v>
      </c>
      <c r="P3512" s="1">
        <v>-0.136579803</v>
      </c>
      <c r="Q3512" s="1">
        <v>48382.558449999997</v>
      </c>
      <c r="R3512" s="1">
        <v>36</v>
      </c>
      <c r="S3512" s="1">
        <v>9833517</v>
      </c>
      <c r="T3512" s="1">
        <v>37.090240000000001</v>
      </c>
      <c r="U3512" s="1">
        <v>-95.712890999999999</v>
      </c>
    </row>
    <row r="3513" spans="1:21" x14ac:dyDescent="0.25">
      <c r="A3513" t="s">
        <v>196</v>
      </c>
      <c r="B3513">
        <v>2009</v>
      </c>
      <c r="C3513" s="1">
        <v>100</v>
      </c>
      <c r="D3513" s="1">
        <v>100</v>
      </c>
      <c r="G3513" s="1">
        <v>7.35</v>
      </c>
      <c r="H3513" s="1">
        <v>2725.41</v>
      </c>
      <c r="I3513" s="1">
        <v>798.85</v>
      </c>
      <c r="J3513" s="1">
        <v>415.56</v>
      </c>
      <c r="K3513" s="1">
        <v>30.823996000000001</v>
      </c>
      <c r="L3513" s="1">
        <v>81376.179999999993</v>
      </c>
      <c r="M3513" s="1">
        <v>5.53</v>
      </c>
      <c r="N3513" s="1">
        <v>5156430.176</v>
      </c>
      <c r="O3513" s="1">
        <v>5.8000064</v>
      </c>
      <c r="P3513" s="1">
        <v>-2.5367570669999999</v>
      </c>
      <c r="Q3513" s="1">
        <v>47099.980470000002</v>
      </c>
      <c r="R3513" s="1">
        <v>36</v>
      </c>
      <c r="S3513" s="1">
        <v>9833517</v>
      </c>
      <c r="T3513" s="1">
        <v>37.090240000000001</v>
      </c>
      <c r="U3513" s="1">
        <v>-95.712890999999999</v>
      </c>
    </row>
    <row r="3514" spans="1:21" x14ac:dyDescent="0.25">
      <c r="A3514" t="s">
        <v>196</v>
      </c>
      <c r="B3514">
        <v>2010</v>
      </c>
      <c r="C3514" s="1">
        <v>100</v>
      </c>
      <c r="D3514" s="1">
        <v>100</v>
      </c>
      <c r="G3514" s="1">
        <v>7.44</v>
      </c>
      <c r="H3514" s="1">
        <v>2882.49</v>
      </c>
      <c r="I3514" s="1">
        <v>806.97</v>
      </c>
      <c r="J3514" s="1">
        <v>424.48</v>
      </c>
      <c r="K3514" s="1">
        <v>29.933589999999999</v>
      </c>
      <c r="L3514" s="1">
        <v>83397.48</v>
      </c>
      <c r="M3514" s="1">
        <v>5.52</v>
      </c>
      <c r="N3514" s="1">
        <v>5392109.8629999999</v>
      </c>
      <c r="O3514" s="1">
        <v>5.8405547000000002</v>
      </c>
      <c r="P3514" s="1">
        <v>2.5637665599999999</v>
      </c>
      <c r="Q3514" s="1">
        <v>48466.657599999999</v>
      </c>
      <c r="R3514" s="1">
        <v>36</v>
      </c>
      <c r="S3514" s="1">
        <v>9833517</v>
      </c>
      <c r="T3514" s="1">
        <v>37.090240000000001</v>
      </c>
      <c r="U3514" s="1">
        <v>-95.712890999999999</v>
      </c>
    </row>
    <row r="3515" spans="1:21" x14ac:dyDescent="0.25">
      <c r="A3515" t="s">
        <v>196</v>
      </c>
      <c r="B3515">
        <v>2011</v>
      </c>
      <c r="C3515" s="1">
        <v>100</v>
      </c>
      <c r="D3515" s="1">
        <v>100</v>
      </c>
      <c r="G3515" s="1">
        <v>8.36</v>
      </c>
      <c r="H3515" s="1">
        <v>2788.93</v>
      </c>
      <c r="I3515" s="1">
        <v>790.2</v>
      </c>
      <c r="J3515" s="1">
        <v>509.74</v>
      </c>
      <c r="K3515" s="1">
        <v>31.792154</v>
      </c>
      <c r="L3515" s="1">
        <v>81962.36</v>
      </c>
      <c r="M3515" s="1">
        <v>5.36</v>
      </c>
      <c r="N3515" s="1">
        <v>5173600.0980000002</v>
      </c>
      <c r="O3515" s="1">
        <v>6.8973193000000004</v>
      </c>
      <c r="P3515" s="1">
        <v>1.550835505</v>
      </c>
      <c r="Q3515" s="1">
        <v>49882.558129999998</v>
      </c>
      <c r="R3515" s="1">
        <v>36</v>
      </c>
      <c r="S3515" s="1">
        <v>9833517</v>
      </c>
      <c r="T3515" s="1">
        <v>37.090240000000001</v>
      </c>
      <c r="U3515" s="1">
        <v>-95.712890999999999</v>
      </c>
    </row>
    <row r="3516" spans="1:21" x14ac:dyDescent="0.25">
      <c r="A3516" t="s">
        <v>196</v>
      </c>
      <c r="B3516">
        <v>2012</v>
      </c>
      <c r="C3516" s="1">
        <v>100</v>
      </c>
      <c r="D3516" s="1">
        <v>100</v>
      </c>
      <c r="G3516" s="1">
        <v>8.73</v>
      </c>
      <c r="H3516" s="1">
        <v>2779.02</v>
      </c>
      <c r="I3516" s="1">
        <v>769.33</v>
      </c>
      <c r="J3516" s="1">
        <v>492.32</v>
      </c>
      <c r="K3516" s="1">
        <v>31.223783000000001</v>
      </c>
      <c r="L3516" s="1">
        <v>79102.34</v>
      </c>
      <c r="M3516" s="1">
        <v>5.15</v>
      </c>
      <c r="N3516" s="1">
        <v>4956060.0590000004</v>
      </c>
      <c r="O3516" s="1">
        <v>6.8863339999999997</v>
      </c>
      <c r="P3516" s="1">
        <v>2.2495458519999998</v>
      </c>
      <c r="Q3516" s="1">
        <v>51602.931049999999</v>
      </c>
      <c r="R3516" s="1">
        <v>36</v>
      </c>
      <c r="S3516" s="1">
        <v>9833517</v>
      </c>
      <c r="T3516" s="1">
        <v>37.090240000000001</v>
      </c>
      <c r="U3516" s="1">
        <v>-95.712890999999999</v>
      </c>
    </row>
    <row r="3517" spans="1:21" x14ac:dyDescent="0.25">
      <c r="A3517" t="s">
        <v>196</v>
      </c>
      <c r="B3517">
        <v>2013</v>
      </c>
      <c r="C3517" s="1">
        <v>100</v>
      </c>
      <c r="D3517" s="1">
        <v>100</v>
      </c>
      <c r="G3517" s="1">
        <v>9.08</v>
      </c>
      <c r="H3517" s="1">
        <v>2746.21</v>
      </c>
      <c r="I3517" s="1">
        <v>789.02</v>
      </c>
      <c r="J3517" s="1">
        <v>520.38</v>
      </c>
      <c r="K3517" s="1">
        <v>32.286140000000003</v>
      </c>
      <c r="L3517" s="1">
        <v>80556.516000000003</v>
      </c>
      <c r="M3517" s="1">
        <v>5.15</v>
      </c>
      <c r="N3517" s="1">
        <v>5092100.0980000002</v>
      </c>
      <c r="O3517" s="1">
        <v>7.1346163999999996</v>
      </c>
      <c r="P3517" s="1">
        <v>1.842081071</v>
      </c>
      <c r="Q3517" s="1">
        <v>53106.536769999999</v>
      </c>
      <c r="R3517" s="1">
        <v>36</v>
      </c>
      <c r="S3517" s="1">
        <v>9833517</v>
      </c>
      <c r="T3517" s="1">
        <v>37.090240000000001</v>
      </c>
      <c r="U3517" s="1">
        <v>-95.712890999999999</v>
      </c>
    </row>
    <row r="3518" spans="1:21" x14ac:dyDescent="0.25">
      <c r="A3518" t="s">
        <v>196</v>
      </c>
      <c r="B3518">
        <v>2014</v>
      </c>
      <c r="C3518" s="1">
        <v>100</v>
      </c>
      <c r="D3518" s="1">
        <v>100</v>
      </c>
      <c r="G3518" s="1">
        <v>9.2200000000000006</v>
      </c>
      <c r="H3518" s="1">
        <v>2752.01</v>
      </c>
      <c r="I3518" s="1">
        <v>797.17</v>
      </c>
      <c r="J3518" s="1">
        <v>546.83000000000004</v>
      </c>
      <c r="K3518" s="1">
        <v>32.812420000000003</v>
      </c>
      <c r="L3518" s="1">
        <v>80725.085999999996</v>
      </c>
      <c r="M3518" s="1">
        <v>5.08</v>
      </c>
      <c r="N3518" s="1">
        <v>5107209.9610000001</v>
      </c>
      <c r="O3518" s="1">
        <v>7.2628909999999998</v>
      </c>
      <c r="P3518" s="1">
        <v>2.5259734460000001</v>
      </c>
      <c r="Q3518" s="1">
        <v>55049.98833</v>
      </c>
      <c r="R3518" s="1">
        <v>36</v>
      </c>
      <c r="S3518" s="1">
        <v>9833517</v>
      </c>
      <c r="T3518" s="1">
        <v>37.090240000000001</v>
      </c>
      <c r="U3518" s="1">
        <v>-95.712890999999999</v>
      </c>
    </row>
    <row r="3519" spans="1:21" x14ac:dyDescent="0.25">
      <c r="A3519" t="s">
        <v>196</v>
      </c>
      <c r="B3519">
        <v>2015</v>
      </c>
      <c r="C3519" s="1">
        <v>100</v>
      </c>
      <c r="D3519" s="1">
        <v>100</v>
      </c>
      <c r="G3519" s="1">
        <v>9.0299999999999994</v>
      </c>
      <c r="H3519" s="1">
        <v>2730.32</v>
      </c>
      <c r="I3519" s="1">
        <v>797.18</v>
      </c>
      <c r="J3519" s="1">
        <v>556.49</v>
      </c>
      <c r="K3519" s="1">
        <v>33.145769999999999</v>
      </c>
      <c r="L3519" s="1">
        <v>79317.37</v>
      </c>
      <c r="M3519" s="1">
        <v>4.88</v>
      </c>
      <c r="N3519" s="1">
        <v>4990709.9610000001</v>
      </c>
      <c r="O3519" s="1">
        <v>7.4687429999999999</v>
      </c>
      <c r="P3519" s="1">
        <v>3.0755146500000001</v>
      </c>
      <c r="Q3519" s="1">
        <v>56863.371500000001</v>
      </c>
      <c r="R3519" s="1">
        <v>36</v>
      </c>
      <c r="S3519" s="1">
        <v>9833517</v>
      </c>
      <c r="T3519" s="1">
        <v>37.090240000000001</v>
      </c>
      <c r="U3519" s="1">
        <v>-95.712890999999999</v>
      </c>
    </row>
    <row r="3520" spans="1:21" x14ac:dyDescent="0.25">
      <c r="A3520" t="s">
        <v>196</v>
      </c>
      <c r="B3520">
        <v>2016</v>
      </c>
      <c r="C3520" s="1">
        <v>100</v>
      </c>
      <c r="D3520" s="1">
        <v>100</v>
      </c>
      <c r="G3520" s="1">
        <v>9.4600000000000009</v>
      </c>
      <c r="H3520" s="1">
        <v>2656.96</v>
      </c>
      <c r="I3520" s="1">
        <v>805.69</v>
      </c>
      <c r="J3520" s="1">
        <v>624.91</v>
      </c>
      <c r="K3520" s="1">
        <v>34.998874999999998</v>
      </c>
      <c r="L3520" s="1">
        <v>78613.539999999994</v>
      </c>
      <c r="M3520" s="1">
        <v>4.74</v>
      </c>
      <c r="N3520" s="1">
        <v>4894500</v>
      </c>
      <c r="O3520" s="1">
        <v>8.2850859999999997</v>
      </c>
      <c r="P3520" s="1">
        <v>1.711426774</v>
      </c>
      <c r="Q3520" s="1">
        <v>58021.400500000003</v>
      </c>
      <c r="R3520" s="1">
        <v>36</v>
      </c>
      <c r="S3520" s="1">
        <v>9833517</v>
      </c>
      <c r="T3520" s="1">
        <v>37.090240000000001</v>
      </c>
      <c r="U3520" s="1">
        <v>-95.712890999999999</v>
      </c>
    </row>
    <row r="3521" spans="1:21" x14ac:dyDescent="0.25">
      <c r="A3521" t="s">
        <v>196</v>
      </c>
      <c r="B3521">
        <v>2017</v>
      </c>
      <c r="C3521" s="1">
        <v>100</v>
      </c>
      <c r="D3521" s="1">
        <v>100</v>
      </c>
      <c r="G3521" s="1">
        <v>9.92</v>
      </c>
      <c r="H3521" s="1">
        <v>2540.17</v>
      </c>
      <c r="I3521" s="1">
        <v>804.95</v>
      </c>
      <c r="J3521" s="1">
        <v>707.19</v>
      </c>
      <c r="K3521" s="1">
        <v>37.315505999999999</v>
      </c>
      <c r="L3521" s="1">
        <v>78289.009999999995</v>
      </c>
      <c r="M3521" s="1">
        <v>4.62</v>
      </c>
      <c r="N3521" s="1">
        <v>4819370.1169999996</v>
      </c>
      <c r="O3521" s="1">
        <v>9.0820489999999996</v>
      </c>
      <c r="P3521" s="1">
        <v>2.332679395</v>
      </c>
      <c r="Q3521" s="1">
        <v>60109.655729999999</v>
      </c>
      <c r="R3521" s="1">
        <v>36</v>
      </c>
      <c r="S3521" s="1">
        <v>9833517</v>
      </c>
      <c r="T3521" s="1">
        <v>37.090240000000001</v>
      </c>
      <c r="U3521" s="1">
        <v>-95.712890999999999</v>
      </c>
    </row>
    <row r="3522" spans="1:21" x14ac:dyDescent="0.25">
      <c r="A3522" t="s">
        <v>196</v>
      </c>
      <c r="B3522">
        <v>2018</v>
      </c>
      <c r="C3522" s="1">
        <v>100</v>
      </c>
      <c r="D3522" s="1">
        <v>100</v>
      </c>
      <c r="G3522" s="1">
        <v>10.119999999999999</v>
      </c>
      <c r="H3522" s="1">
        <v>2661.3</v>
      </c>
      <c r="I3522" s="1">
        <v>807.08</v>
      </c>
      <c r="J3522" s="1">
        <v>733.17</v>
      </c>
      <c r="K3522" s="1">
        <v>36.659092000000001</v>
      </c>
      <c r="L3522" s="1">
        <v>80583.34</v>
      </c>
      <c r="M3522" s="1">
        <v>4.6100000000000003</v>
      </c>
      <c r="N3522" s="1">
        <v>4975310.0590000004</v>
      </c>
      <c r="O3522" s="1">
        <v>8.9649389999999993</v>
      </c>
      <c r="P3522" s="1">
        <v>2.9964643519999998</v>
      </c>
      <c r="Q3522" s="1">
        <v>63064.418409999998</v>
      </c>
      <c r="R3522" s="1">
        <v>36</v>
      </c>
      <c r="S3522" s="1">
        <v>9833517</v>
      </c>
      <c r="T3522" s="1">
        <v>37.090240000000001</v>
      </c>
      <c r="U3522" s="1">
        <v>-95.712890999999999</v>
      </c>
    </row>
    <row r="3523" spans="1:21" x14ac:dyDescent="0.25">
      <c r="A3523" t="s">
        <v>196</v>
      </c>
      <c r="B3523">
        <v>2019</v>
      </c>
      <c r="C3523" s="1">
        <v>100</v>
      </c>
      <c r="D3523" s="1">
        <v>100</v>
      </c>
      <c r="G3523" s="1">
        <v>10.42</v>
      </c>
      <c r="H3523" s="1">
        <v>2588.21</v>
      </c>
      <c r="I3523" s="1">
        <v>809.41</v>
      </c>
      <c r="J3523" s="1">
        <v>760.76</v>
      </c>
      <c r="K3523" s="1">
        <v>37.759180000000001</v>
      </c>
      <c r="L3523" s="1">
        <v>79489.016000000003</v>
      </c>
      <c r="M3523" s="1">
        <v>4.51</v>
      </c>
      <c r="N3523" s="1">
        <v>4817720.2149999999</v>
      </c>
      <c r="O3523" s="1">
        <v>9.3152629999999998</v>
      </c>
      <c r="P3523" s="1">
        <v>2.1611765150000002</v>
      </c>
      <c r="Q3523" s="1">
        <v>65279.529029999998</v>
      </c>
      <c r="R3523" s="1">
        <v>36</v>
      </c>
      <c r="S3523" s="1">
        <v>9833517</v>
      </c>
      <c r="T3523" s="1">
        <v>37.090240000000001</v>
      </c>
      <c r="U3523" s="1">
        <v>-95.712890999999999</v>
      </c>
    </row>
    <row r="3524" spans="1:21" x14ac:dyDescent="0.25">
      <c r="A3524" t="s">
        <v>196</v>
      </c>
      <c r="B3524">
        <v>2020</v>
      </c>
      <c r="C3524" s="1">
        <v>100</v>
      </c>
      <c r="D3524" s="1">
        <v>100</v>
      </c>
      <c r="H3524" s="1">
        <v>2431.9</v>
      </c>
      <c r="I3524" s="1">
        <v>789.88</v>
      </c>
      <c r="J3524" s="1">
        <v>821.4</v>
      </c>
      <c r="K3524" s="1">
        <v>39.851799999999997</v>
      </c>
      <c r="L3524" s="1">
        <v>73236.14</v>
      </c>
      <c r="O3524" s="1">
        <v>10.532232</v>
      </c>
      <c r="P3524" s="1">
        <v>-3.4045915729999998</v>
      </c>
      <c r="Q3524" s="1">
        <v>63593.443619999998</v>
      </c>
      <c r="R3524" s="1">
        <v>36</v>
      </c>
      <c r="S3524" s="1">
        <v>9833517</v>
      </c>
      <c r="T3524" s="1">
        <v>37.090240000000001</v>
      </c>
      <c r="U3524" s="1">
        <v>-95.712890999999999</v>
      </c>
    </row>
    <row r="3525" spans="1:21" x14ac:dyDescent="0.25">
      <c r="A3525" t="s">
        <v>197</v>
      </c>
      <c r="B3525">
        <v>2000</v>
      </c>
      <c r="C3525" s="1">
        <v>97.676865000000006</v>
      </c>
      <c r="D3525" s="1">
        <v>100</v>
      </c>
      <c r="E3525" s="1">
        <v>466.8</v>
      </c>
      <c r="G3525" s="1">
        <v>38.729999999999997</v>
      </c>
      <c r="H3525" s="1">
        <v>0.49</v>
      </c>
      <c r="I3525" s="1">
        <v>0</v>
      </c>
      <c r="J3525" s="1">
        <v>7</v>
      </c>
      <c r="K3525" s="1">
        <v>93.457949999999997</v>
      </c>
      <c r="L3525" s="1">
        <v>14601.468999999999</v>
      </c>
      <c r="M3525" s="1">
        <v>2.7</v>
      </c>
      <c r="N3525" s="1">
        <v>5460</v>
      </c>
      <c r="P3525" s="1">
        <v>-1.9299306380000001</v>
      </c>
      <c r="Q3525" s="1">
        <v>6875.0254690000002</v>
      </c>
      <c r="R3525" s="1">
        <v>20</v>
      </c>
      <c r="S3525" s="1">
        <v>176215</v>
      </c>
      <c r="T3525" s="1">
        <v>-32.522779</v>
      </c>
      <c r="U3525" s="1">
        <v>-55.765835000000003</v>
      </c>
    </row>
    <row r="3526" spans="1:21" x14ac:dyDescent="0.25">
      <c r="A3526" t="s">
        <v>197</v>
      </c>
      <c r="B3526">
        <v>2001</v>
      </c>
      <c r="C3526" s="1">
        <v>97.785390000000007</v>
      </c>
      <c r="D3526" s="1">
        <v>100</v>
      </c>
      <c r="E3526" s="1">
        <v>465.99</v>
      </c>
      <c r="F3526" s="1">
        <v>1310000</v>
      </c>
      <c r="G3526" s="1">
        <v>41.63</v>
      </c>
      <c r="H3526" s="1">
        <v>0.06</v>
      </c>
      <c r="I3526" s="1">
        <v>0</v>
      </c>
      <c r="J3526" s="1">
        <v>9.1</v>
      </c>
      <c r="K3526" s="1">
        <v>99.344986000000006</v>
      </c>
      <c r="L3526" s="1">
        <v>15946.608</v>
      </c>
      <c r="M3526" s="1">
        <v>2.4700000000000002</v>
      </c>
      <c r="N3526" s="1">
        <v>4950</v>
      </c>
      <c r="P3526" s="1">
        <v>-3.844129949</v>
      </c>
      <c r="Q3526" s="1">
        <v>6284.4596799999999</v>
      </c>
      <c r="R3526" s="1">
        <v>20</v>
      </c>
      <c r="S3526" s="1">
        <v>176215</v>
      </c>
      <c r="T3526" s="1">
        <v>-32.522779</v>
      </c>
      <c r="U3526" s="1">
        <v>-55.765835000000003</v>
      </c>
    </row>
    <row r="3527" spans="1:21" x14ac:dyDescent="0.25">
      <c r="A3527" t="s">
        <v>197</v>
      </c>
      <c r="B3527">
        <v>2002</v>
      </c>
      <c r="C3527" s="1">
        <v>97.886330000000001</v>
      </c>
      <c r="D3527" s="1">
        <v>100</v>
      </c>
      <c r="E3527" s="1">
        <v>465.91</v>
      </c>
      <c r="G3527" s="1">
        <v>43.25</v>
      </c>
      <c r="H3527" s="1">
        <v>7.0000000000000007E-2</v>
      </c>
      <c r="I3527" s="1">
        <v>0</v>
      </c>
      <c r="J3527" s="1">
        <v>9.44</v>
      </c>
      <c r="K3527" s="1">
        <v>99.263919999999999</v>
      </c>
      <c r="L3527" s="1">
        <v>14137.804</v>
      </c>
      <c r="M3527" s="1">
        <v>2.48</v>
      </c>
      <c r="N3527" s="1">
        <v>4530.0002100000002</v>
      </c>
      <c r="P3527" s="1">
        <v>-7.7320072059999996</v>
      </c>
      <c r="Q3527" s="1">
        <v>4090.8918880000001</v>
      </c>
      <c r="R3527" s="1">
        <v>20</v>
      </c>
      <c r="S3527" s="1">
        <v>176215</v>
      </c>
      <c r="T3527" s="1">
        <v>-32.522779</v>
      </c>
      <c r="U3527" s="1">
        <v>-55.765835000000003</v>
      </c>
    </row>
    <row r="3528" spans="1:21" x14ac:dyDescent="0.25">
      <c r="A3528" t="s">
        <v>197</v>
      </c>
      <c r="B3528">
        <v>2003</v>
      </c>
      <c r="C3528" s="1">
        <v>97.982039999999998</v>
      </c>
      <c r="D3528" s="1">
        <v>100</v>
      </c>
      <c r="E3528" s="1">
        <v>466.25</v>
      </c>
      <c r="F3528" s="1">
        <v>23520000</v>
      </c>
      <c r="G3528" s="1">
        <v>43.83</v>
      </c>
      <c r="H3528" s="1">
        <v>0.08</v>
      </c>
      <c r="I3528" s="1">
        <v>0</v>
      </c>
      <c r="J3528" s="1">
        <v>8.4499999999999993</v>
      </c>
      <c r="K3528" s="1">
        <v>99.062129999999996</v>
      </c>
      <c r="L3528" s="1">
        <v>14181.147000000001</v>
      </c>
      <c r="M3528" s="1">
        <v>2.48</v>
      </c>
      <c r="N3528" s="1">
        <v>4489.9997709999998</v>
      </c>
      <c r="P3528" s="1">
        <v>0.80528391499999996</v>
      </c>
      <c r="Q3528" s="1">
        <v>3624.2056849999999</v>
      </c>
      <c r="R3528" s="1">
        <v>20</v>
      </c>
      <c r="S3528" s="1">
        <v>176215</v>
      </c>
      <c r="T3528" s="1">
        <v>-32.522779</v>
      </c>
      <c r="U3528" s="1">
        <v>-55.765835000000003</v>
      </c>
    </row>
    <row r="3529" spans="1:21" x14ac:dyDescent="0.25">
      <c r="A3529" t="s">
        <v>197</v>
      </c>
      <c r="B3529">
        <v>2004</v>
      </c>
      <c r="C3529" s="1">
        <v>98.074860000000001</v>
      </c>
      <c r="D3529" s="1">
        <v>100</v>
      </c>
      <c r="E3529" s="1">
        <v>466.55</v>
      </c>
      <c r="G3529" s="1">
        <v>39.31</v>
      </c>
      <c r="H3529" s="1">
        <v>1.01</v>
      </c>
      <c r="I3529" s="1">
        <v>0</v>
      </c>
      <c r="J3529" s="1">
        <v>4.7699999999999996</v>
      </c>
      <c r="K3529" s="1">
        <v>82.525949999999995</v>
      </c>
      <c r="L3529" s="1">
        <v>13627.525</v>
      </c>
      <c r="M3529" s="1">
        <v>2.69</v>
      </c>
      <c r="N3529" s="1">
        <v>5460.0000380000001</v>
      </c>
      <c r="P3529" s="1">
        <v>5.0041603339999998</v>
      </c>
      <c r="Q3529" s="1">
        <v>4120.5442050000001</v>
      </c>
      <c r="R3529" s="1">
        <v>20</v>
      </c>
      <c r="S3529" s="1">
        <v>176215</v>
      </c>
      <c r="T3529" s="1">
        <v>-32.522779</v>
      </c>
      <c r="U3529" s="1">
        <v>-55.765835000000003</v>
      </c>
    </row>
    <row r="3530" spans="1:21" x14ac:dyDescent="0.25">
      <c r="A3530" t="s">
        <v>197</v>
      </c>
      <c r="B3530">
        <v>2005</v>
      </c>
      <c r="C3530" s="1">
        <v>98.167145000000005</v>
      </c>
      <c r="D3530" s="1">
        <v>100</v>
      </c>
      <c r="E3530" s="1">
        <v>466.81</v>
      </c>
      <c r="F3530" s="1">
        <v>0</v>
      </c>
      <c r="G3530" s="1">
        <v>41.32</v>
      </c>
      <c r="H3530" s="1">
        <v>0.9</v>
      </c>
      <c r="I3530" s="1">
        <v>0</v>
      </c>
      <c r="J3530" s="1">
        <v>6.66</v>
      </c>
      <c r="K3530" s="1">
        <v>88.095240000000004</v>
      </c>
      <c r="L3530" s="1">
        <v>14696.39</v>
      </c>
      <c r="M3530" s="1">
        <v>2.6</v>
      </c>
      <c r="N3530" s="1">
        <v>5420.0000760000003</v>
      </c>
      <c r="P3530" s="1">
        <v>7.4601321379999996</v>
      </c>
      <c r="Q3530" s="1">
        <v>5226.9440999999997</v>
      </c>
      <c r="R3530" s="1">
        <v>20</v>
      </c>
      <c r="S3530" s="1">
        <v>176215</v>
      </c>
      <c r="T3530" s="1">
        <v>-32.522779</v>
      </c>
      <c r="U3530" s="1">
        <v>-55.765835000000003</v>
      </c>
    </row>
    <row r="3531" spans="1:21" x14ac:dyDescent="0.25">
      <c r="A3531" t="s">
        <v>197</v>
      </c>
      <c r="B3531">
        <v>2006</v>
      </c>
      <c r="C3531" s="1">
        <v>98.505424000000005</v>
      </c>
      <c r="D3531" s="1">
        <v>100</v>
      </c>
      <c r="E3531" s="1">
        <v>466.3</v>
      </c>
      <c r="F3531" s="1">
        <v>0</v>
      </c>
      <c r="G3531" s="1">
        <v>37.6</v>
      </c>
      <c r="H3531" s="1">
        <v>1.87</v>
      </c>
      <c r="I3531" s="1">
        <v>0</v>
      </c>
      <c r="J3531" s="1">
        <v>3.6</v>
      </c>
      <c r="K3531" s="1">
        <v>65.81353</v>
      </c>
      <c r="L3531" s="1">
        <v>13377.3125</v>
      </c>
      <c r="M3531" s="1">
        <v>2.7</v>
      </c>
      <c r="N3531" s="1">
        <v>6329.9999239999997</v>
      </c>
      <c r="P3531" s="1">
        <v>4.0985773639999996</v>
      </c>
      <c r="Q3531" s="1">
        <v>5887.8451619999996</v>
      </c>
      <c r="R3531" s="1">
        <v>20</v>
      </c>
      <c r="S3531" s="1">
        <v>176215</v>
      </c>
      <c r="T3531" s="1">
        <v>-32.522779</v>
      </c>
      <c r="U3531" s="1">
        <v>-55.765835000000003</v>
      </c>
    </row>
    <row r="3532" spans="1:21" x14ac:dyDescent="0.25">
      <c r="A3532" t="s">
        <v>197</v>
      </c>
      <c r="B3532">
        <v>2007</v>
      </c>
      <c r="C3532" s="1">
        <v>98.692634999999996</v>
      </c>
      <c r="D3532" s="1">
        <v>100</v>
      </c>
      <c r="E3532" s="1">
        <v>517.34</v>
      </c>
      <c r="F3532" s="1">
        <v>880000</v>
      </c>
      <c r="G3532" s="1">
        <v>43.2</v>
      </c>
      <c r="H3532" s="1">
        <v>0.97</v>
      </c>
      <c r="I3532" s="1">
        <v>0</v>
      </c>
      <c r="J3532" s="1">
        <v>8.31</v>
      </c>
      <c r="K3532" s="1">
        <v>89.547424000000007</v>
      </c>
      <c r="L3532" s="1">
        <v>15803.453</v>
      </c>
      <c r="M3532" s="1">
        <v>2.5299999999999998</v>
      </c>
      <c r="N3532" s="1">
        <v>5849.9999049999997</v>
      </c>
      <c r="P3532" s="1">
        <v>6.5415108420000001</v>
      </c>
      <c r="Q3532" s="1">
        <v>7026.5030550000001</v>
      </c>
      <c r="R3532" s="1">
        <v>20</v>
      </c>
      <c r="S3532" s="1">
        <v>176215</v>
      </c>
      <c r="T3532" s="1">
        <v>-32.522779</v>
      </c>
      <c r="U3532" s="1">
        <v>-55.765835000000003</v>
      </c>
    </row>
    <row r="3533" spans="1:21" x14ac:dyDescent="0.25">
      <c r="A3533" t="s">
        <v>197</v>
      </c>
      <c r="B3533">
        <v>2008</v>
      </c>
      <c r="C3533" s="1">
        <v>98.784355000000005</v>
      </c>
      <c r="D3533" s="1">
        <v>100</v>
      </c>
      <c r="E3533" s="1">
        <v>523.37</v>
      </c>
      <c r="G3533" s="1">
        <v>44.09</v>
      </c>
      <c r="H3533" s="1">
        <v>3.01</v>
      </c>
      <c r="I3533" s="1">
        <v>0</v>
      </c>
      <c r="J3533" s="1">
        <v>5.5</v>
      </c>
      <c r="K3533" s="1">
        <v>64.629845000000003</v>
      </c>
      <c r="L3533" s="1">
        <v>16750.07</v>
      </c>
      <c r="M3533" s="1">
        <v>3.05</v>
      </c>
      <c r="N3533" s="1">
        <v>7750</v>
      </c>
      <c r="P3533" s="1">
        <v>7.1761446680000001</v>
      </c>
      <c r="Q3533" s="1">
        <v>9091.0790390000002</v>
      </c>
      <c r="R3533" s="1">
        <v>20</v>
      </c>
      <c r="S3533" s="1">
        <v>176215</v>
      </c>
      <c r="T3533" s="1">
        <v>-32.522779</v>
      </c>
      <c r="U3533" s="1">
        <v>-55.765835000000003</v>
      </c>
    </row>
    <row r="3534" spans="1:21" x14ac:dyDescent="0.25">
      <c r="A3534" t="s">
        <v>197</v>
      </c>
      <c r="B3534">
        <v>2009</v>
      </c>
      <c r="C3534" s="1">
        <v>99.1</v>
      </c>
      <c r="D3534" s="1">
        <v>100</v>
      </c>
      <c r="E3534" s="1">
        <v>529.66999999999996</v>
      </c>
      <c r="F3534" s="1">
        <v>6770000</v>
      </c>
      <c r="G3534" s="1">
        <v>44.64</v>
      </c>
      <c r="H3534" s="1">
        <v>2.72</v>
      </c>
      <c r="I3534" s="1">
        <v>0</v>
      </c>
      <c r="J3534" s="1">
        <v>6.08</v>
      </c>
      <c r="K3534" s="1">
        <v>69.090903999999995</v>
      </c>
      <c r="L3534" s="1">
        <v>17655.945</v>
      </c>
      <c r="M3534" s="1">
        <v>2.89</v>
      </c>
      <c r="N3534" s="1">
        <v>7670.0000760000003</v>
      </c>
      <c r="P3534" s="1">
        <v>4.2434941750000004</v>
      </c>
      <c r="Q3534" s="1">
        <v>9451.9324489999999</v>
      </c>
      <c r="R3534" s="1">
        <v>20</v>
      </c>
      <c r="S3534" s="1">
        <v>176215</v>
      </c>
      <c r="T3534" s="1">
        <v>-32.522779</v>
      </c>
      <c r="U3534" s="1">
        <v>-55.765835000000003</v>
      </c>
    </row>
    <row r="3535" spans="1:21" x14ac:dyDescent="0.25">
      <c r="A3535" t="s">
        <v>197</v>
      </c>
      <c r="B3535">
        <v>2010</v>
      </c>
      <c r="C3535" s="1">
        <v>99.3</v>
      </c>
      <c r="D3535" s="1">
        <v>100</v>
      </c>
      <c r="E3535" s="1">
        <v>540.15</v>
      </c>
      <c r="F3535" s="1">
        <v>1120000</v>
      </c>
      <c r="G3535" s="1">
        <v>53.29</v>
      </c>
      <c r="H3535" s="1">
        <v>1.72</v>
      </c>
      <c r="I3535" s="1">
        <v>0</v>
      </c>
      <c r="J3535" s="1">
        <v>9.31</v>
      </c>
      <c r="K3535" s="1">
        <v>84.406170000000003</v>
      </c>
      <c r="L3535" s="1">
        <v>18292.451000000001</v>
      </c>
      <c r="M3535" s="1">
        <v>2.63</v>
      </c>
      <c r="N3535" s="1">
        <v>6280.0002100000002</v>
      </c>
      <c r="P3535" s="1">
        <v>7.8034096660000003</v>
      </c>
      <c r="Q3535" s="1">
        <v>11992.02377</v>
      </c>
      <c r="R3535" s="1">
        <v>20</v>
      </c>
      <c r="S3535" s="1">
        <v>176215</v>
      </c>
      <c r="T3535" s="1">
        <v>-32.522779</v>
      </c>
      <c r="U3535" s="1">
        <v>-55.765835000000003</v>
      </c>
    </row>
    <row r="3536" spans="1:21" x14ac:dyDescent="0.25">
      <c r="A3536" t="s">
        <v>197</v>
      </c>
      <c r="B3536">
        <v>2011</v>
      </c>
      <c r="C3536" s="1">
        <v>99.17</v>
      </c>
      <c r="D3536" s="1">
        <v>100</v>
      </c>
      <c r="E3536" s="1">
        <v>541.79</v>
      </c>
      <c r="F3536" s="1">
        <v>7770000</v>
      </c>
      <c r="G3536" s="1">
        <v>49.67</v>
      </c>
      <c r="H3536" s="1">
        <v>2.76</v>
      </c>
      <c r="I3536" s="1">
        <v>0</v>
      </c>
      <c r="J3536" s="1">
        <v>7.61</v>
      </c>
      <c r="K3536" s="1">
        <v>73.384765999999999</v>
      </c>
      <c r="L3536" s="1">
        <v>17861.395</v>
      </c>
      <c r="M3536" s="1">
        <v>2.71</v>
      </c>
      <c r="N3536" s="1">
        <v>7610.0001339999999</v>
      </c>
      <c r="P3536" s="1">
        <v>5.1621330289999996</v>
      </c>
      <c r="Q3536" s="1">
        <v>14236.715</v>
      </c>
      <c r="R3536" s="1">
        <v>20</v>
      </c>
      <c r="S3536" s="1">
        <v>176215</v>
      </c>
      <c r="T3536" s="1">
        <v>-32.522779</v>
      </c>
      <c r="U3536" s="1">
        <v>-55.765835000000003</v>
      </c>
    </row>
    <row r="3537" spans="1:21" x14ac:dyDescent="0.25">
      <c r="A3537" t="s">
        <v>197</v>
      </c>
      <c r="B3537">
        <v>2012</v>
      </c>
      <c r="C3537" s="1">
        <v>99.6</v>
      </c>
      <c r="D3537" s="1">
        <v>100</v>
      </c>
      <c r="E3537" s="1">
        <v>542.91</v>
      </c>
      <c r="F3537" s="1">
        <v>290700000</v>
      </c>
      <c r="G3537" s="1">
        <v>47.85</v>
      </c>
      <c r="H3537" s="1">
        <v>3.85</v>
      </c>
      <c r="I3537" s="1">
        <v>0</v>
      </c>
      <c r="J3537" s="1">
        <v>6.76</v>
      </c>
      <c r="K3537" s="1">
        <v>63.713478000000002</v>
      </c>
      <c r="L3537" s="1">
        <v>17839.785</v>
      </c>
      <c r="M3537" s="1">
        <v>2.79</v>
      </c>
      <c r="N3537" s="1">
        <v>8520.0004580000004</v>
      </c>
      <c r="P3537" s="1">
        <v>3.5381787070000001</v>
      </c>
      <c r="Q3537" s="1">
        <v>15171.580169999999</v>
      </c>
      <c r="R3537" s="1">
        <v>20</v>
      </c>
      <c r="S3537" s="1">
        <v>176215</v>
      </c>
      <c r="T3537" s="1">
        <v>-32.522779</v>
      </c>
      <c r="U3537" s="1">
        <v>-55.765835000000003</v>
      </c>
    </row>
    <row r="3538" spans="1:21" x14ac:dyDescent="0.25">
      <c r="A3538" t="s">
        <v>197</v>
      </c>
      <c r="B3538">
        <v>2013</v>
      </c>
      <c r="C3538" s="1">
        <v>99.611810000000006</v>
      </c>
      <c r="D3538" s="1">
        <v>100</v>
      </c>
      <c r="E3538" s="1">
        <v>593.54</v>
      </c>
      <c r="F3538" s="1">
        <v>211660000</v>
      </c>
      <c r="G3538" s="1">
        <v>51.87</v>
      </c>
      <c r="H3538" s="1">
        <v>2.04</v>
      </c>
      <c r="I3538" s="1">
        <v>0</v>
      </c>
      <c r="J3538" s="1">
        <v>9.41</v>
      </c>
      <c r="K3538" s="1">
        <v>82.183409999999995</v>
      </c>
      <c r="L3538" s="1">
        <v>18592.736000000001</v>
      </c>
      <c r="M3538" s="1">
        <v>2.62</v>
      </c>
      <c r="N3538" s="1">
        <v>7360.0001339999999</v>
      </c>
      <c r="P3538" s="1">
        <v>4.6375386409999999</v>
      </c>
      <c r="Q3538" s="1">
        <v>16973.68924</v>
      </c>
      <c r="R3538" s="1">
        <v>20</v>
      </c>
      <c r="S3538" s="1">
        <v>176215</v>
      </c>
      <c r="T3538" s="1">
        <v>-32.522779</v>
      </c>
      <c r="U3538" s="1">
        <v>-55.765835000000003</v>
      </c>
    </row>
    <row r="3539" spans="1:21" x14ac:dyDescent="0.25">
      <c r="A3539" t="s">
        <v>197</v>
      </c>
      <c r="B3539">
        <v>2014</v>
      </c>
      <c r="C3539" s="1">
        <v>99.657079999999993</v>
      </c>
      <c r="D3539" s="1">
        <v>100</v>
      </c>
      <c r="E3539" s="1">
        <v>716.48</v>
      </c>
      <c r="F3539" s="1">
        <v>275600000</v>
      </c>
      <c r="G3539" s="1">
        <v>56.7</v>
      </c>
      <c r="H3539" s="1">
        <v>1.64</v>
      </c>
      <c r="I3539" s="1">
        <v>0</v>
      </c>
      <c r="J3539" s="1">
        <v>11.21</v>
      </c>
      <c r="K3539" s="1">
        <v>87.237350000000006</v>
      </c>
      <c r="L3539" s="1">
        <v>19071.291000000001</v>
      </c>
      <c r="M3539" s="1">
        <v>2.58</v>
      </c>
      <c r="N3539" s="1">
        <v>6500</v>
      </c>
      <c r="P3539" s="1">
        <v>3.2387912170000002</v>
      </c>
      <c r="Q3539" s="1">
        <v>16831.948189999999</v>
      </c>
      <c r="R3539" s="1">
        <v>20</v>
      </c>
      <c r="S3539" s="1">
        <v>176215</v>
      </c>
      <c r="T3539" s="1">
        <v>-32.522779</v>
      </c>
      <c r="U3539" s="1">
        <v>-55.765835000000003</v>
      </c>
    </row>
    <row r="3540" spans="1:21" x14ac:dyDescent="0.25">
      <c r="A3540" t="s">
        <v>197</v>
      </c>
      <c r="B3540">
        <v>2015</v>
      </c>
      <c r="C3540" s="1">
        <v>99.709479999999999</v>
      </c>
      <c r="D3540" s="1">
        <v>100</v>
      </c>
      <c r="E3540" s="1">
        <v>827.76</v>
      </c>
      <c r="F3540" s="1">
        <v>518270000</v>
      </c>
      <c r="G3540" s="1">
        <v>59.4</v>
      </c>
      <c r="H3540" s="1">
        <v>1.91</v>
      </c>
      <c r="I3540" s="1">
        <v>0</v>
      </c>
      <c r="J3540" s="1">
        <v>11.7</v>
      </c>
      <c r="K3540" s="1">
        <v>85.966200000000001</v>
      </c>
      <c r="L3540" s="1">
        <v>19596.401999999998</v>
      </c>
      <c r="M3540" s="1">
        <v>2.75</v>
      </c>
      <c r="N3540" s="1">
        <v>6639.9998660000001</v>
      </c>
      <c r="P3540" s="1">
        <v>0.37074126499999999</v>
      </c>
      <c r="Q3540" s="1">
        <v>15613.74597</v>
      </c>
      <c r="R3540" s="1">
        <v>20</v>
      </c>
      <c r="S3540" s="1">
        <v>176215</v>
      </c>
      <c r="T3540" s="1">
        <v>-32.522779</v>
      </c>
      <c r="U3540" s="1">
        <v>-55.765835000000003</v>
      </c>
    </row>
    <row r="3541" spans="1:21" x14ac:dyDescent="0.25">
      <c r="A3541" t="s">
        <v>197</v>
      </c>
      <c r="B3541">
        <v>2016</v>
      </c>
      <c r="C3541" s="1">
        <v>99.7</v>
      </c>
      <c r="D3541" s="1">
        <v>100</v>
      </c>
      <c r="E3541" s="1">
        <v>929.73</v>
      </c>
      <c r="F3541" s="1">
        <v>69860000</v>
      </c>
      <c r="G3541" s="1">
        <v>60.32</v>
      </c>
      <c r="H3541" s="1">
        <v>1.34</v>
      </c>
      <c r="I3541" s="1">
        <v>0</v>
      </c>
      <c r="J3541" s="1">
        <v>12.41</v>
      </c>
      <c r="K3541" s="1">
        <v>90.254549999999995</v>
      </c>
      <c r="L3541" s="1">
        <v>19814.259999999998</v>
      </c>
      <c r="M3541" s="1">
        <v>2.82</v>
      </c>
      <c r="N3541" s="1">
        <v>6519.9999809999999</v>
      </c>
      <c r="P3541" s="1">
        <v>1.6897981639999999</v>
      </c>
      <c r="Q3541" s="1">
        <v>16715.633470000001</v>
      </c>
      <c r="R3541" s="1">
        <v>20</v>
      </c>
      <c r="S3541" s="1">
        <v>176215</v>
      </c>
      <c r="T3541" s="1">
        <v>-32.522779</v>
      </c>
      <c r="U3541" s="1">
        <v>-55.765835000000003</v>
      </c>
    </row>
    <row r="3542" spans="1:21" x14ac:dyDescent="0.25">
      <c r="A3542" t="s">
        <v>197</v>
      </c>
      <c r="B3542">
        <v>2017</v>
      </c>
      <c r="C3542" s="1">
        <v>99.8</v>
      </c>
      <c r="D3542" s="1">
        <v>100</v>
      </c>
      <c r="E3542" s="1">
        <v>1080.97</v>
      </c>
      <c r="F3542" s="1">
        <v>18290000</v>
      </c>
      <c r="G3542" s="1">
        <v>60.82</v>
      </c>
      <c r="H3542" s="1">
        <v>1.32</v>
      </c>
      <c r="I3542" s="1">
        <v>0</v>
      </c>
      <c r="J3542" s="1">
        <v>12.93</v>
      </c>
      <c r="K3542" s="1">
        <v>90.736840000000001</v>
      </c>
      <c r="L3542" s="1">
        <v>19084.248</v>
      </c>
      <c r="M3542" s="1">
        <v>2.71</v>
      </c>
      <c r="N3542" s="1">
        <v>6099.9999049999997</v>
      </c>
      <c r="P3542" s="1">
        <v>1.6277539729999999</v>
      </c>
      <c r="Q3542" s="1">
        <v>18690.893840000001</v>
      </c>
      <c r="R3542" s="1">
        <v>20</v>
      </c>
      <c r="S3542" s="1">
        <v>176215</v>
      </c>
      <c r="T3542" s="1">
        <v>-32.522779</v>
      </c>
      <c r="U3542" s="1">
        <v>-55.765835000000003</v>
      </c>
    </row>
    <row r="3543" spans="1:21" x14ac:dyDescent="0.25">
      <c r="A3543" t="s">
        <v>197</v>
      </c>
      <c r="B3543">
        <v>2018</v>
      </c>
      <c r="C3543" s="1">
        <v>99.8</v>
      </c>
      <c r="D3543" s="1">
        <v>100</v>
      </c>
      <c r="E3543" s="1">
        <v>1078.68</v>
      </c>
      <c r="G3543" s="1">
        <v>60.86</v>
      </c>
      <c r="H3543" s="1">
        <v>1.36</v>
      </c>
      <c r="I3543" s="1">
        <v>0</v>
      </c>
      <c r="J3543" s="1">
        <v>13.14</v>
      </c>
      <c r="K3543" s="1">
        <v>90.620689999999996</v>
      </c>
      <c r="L3543" s="1">
        <v>19538.71</v>
      </c>
      <c r="M3543" s="1">
        <v>2.79</v>
      </c>
      <c r="N3543" s="1">
        <v>6539.9999619999999</v>
      </c>
      <c r="P3543" s="1">
        <v>0.47790718399999998</v>
      </c>
      <c r="Q3543" s="1">
        <v>18703.860290000001</v>
      </c>
      <c r="R3543" s="1">
        <v>20</v>
      </c>
      <c r="S3543" s="1">
        <v>176215</v>
      </c>
      <c r="T3543" s="1">
        <v>-32.522779</v>
      </c>
      <c r="U3543" s="1">
        <v>-55.765835000000003</v>
      </c>
    </row>
    <row r="3544" spans="1:21" x14ac:dyDescent="0.25">
      <c r="A3544" t="s">
        <v>197</v>
      </c>
      <c r="B3544">
        <v>2019</v>
      </c>
      <c r="C3544" s="1">
        <v>99.9</v>
      </c>
      <c r="D3544" s="1">
        <v>100</v>
      </c>
      <c r="E3544" s="1">
        <v>1077.57</v>
      </c>
      <c r="G3544" s="1">
        <v>60.76</v>
      </c>
      <c r="H3544" s="1">
        <v>1.89</v>
      </c>
      <c r="I3544" s="1">
        <v>0</v>
      </c>
      <c r="J3544" s="1">
        <v>14.16</v>
      </c>
      <c r="K3544" s="1">
        <v>88.224304000000004</v>
      </c>
      <c r="L3544" s="1">
        <v>19985.009999999998</v>
      </c>
      <c r="M3544" s="1">
        <v>2.77</v>
      </c>
      <c r="N3544" s="1">
        <v>6489.9997709999998</v>
      </c>
      <c r="P3544" s="1">
        <v>0.35044715300000001</v>
      </c>
      <c r="Q3544" s="1">
        <v>17688.015009999999</v>
      </c>
      <c r="R3544" s="1">
        <v>20</v>
      </c>
      <c r="S3544" s="1">
        <v>176215</v>
      </c>
      <c r="T3544" s="1">
        <v>-32.522779</v>
      </c>
      <c r="U3544" s="1">
        <v>-55.765835000000003</v>
      </c>
    </row>
    <row r="3545" spans="1:21" x14ac:dyDescent="0.25">
      <c r="A3545" t="s">
        <v>197</v>
      </c>
      <c r="B3545">
        <v>2020</v>
      </c>
      <c r="C3545" s="1">
        <v>100</v>
      </c>
      <c r="D3545" s="1">
        <v>100</v>
      </c>
      <c r="E3545" s="1">
        <v>1075.17</v>
      </c>
      <c r="H3545" s="1">
        <v>2.4</v>
      </c>
      <c r="I3545" s="1">
        <v>0</v>
      </c>
      <c r="J3545" s="1">
        <v>11.14</v>
      </c>
      <c r="K3545" s="1">
        <v>82.274739999999994</v>
      </c>
      <c r="L3545" s="1">
        <v>17631.439999999999</v>
      </c>
      <c r="P3545" s="1">
        <v>-5.8587212429999997</v>
      </c>
      <c r="Q3545" s="1">
        <v>15438.41167</v>
      </c>
      <c r="R3545" s="1">
        <v>20</v>
      </c>
      <c r="S3545" s="1">
        <v>176215</v>
      </c>
      <c r="T3545" s="1">
        <v>-32.522779</v>
      </c>
      <c r="U3545" s="1">
        <v>-55.765835000000003</v>
      </c>
    </row>
    <row r="3546" spans="1:21" x14ac:dyDescent="0.25">
      <c r="A3546" t="s">
        <v>198</v>
      </c>
      <c r="B3546">
        <v>2000</v>
      </c>
      <c r="C3546" s="1">
        <v>99.593270000000004</v>
      </c>
      <c r="D3546" s="1">
        <v>83.6</v>
      </c>
      <c r="E3546" s="1">
        <v>64.430000000000007</v>
      </c>
      <c r="G3546" s="1">
        <v>0.72</v>
      </c>
      <c r="H3546" s="1">
        <v>38.51</v>
      </c>
      <c r="I3546" s="1">
        <v>0</v>
      </c>
      <c r="J3546" s="1">
        <v>5.82</v>
      </c>
      <c r="K3546" s="1">
        <v>13.128806000000001</v>
      </c>
      <c r="L3546" s="1">
        <v>24053.546999999999</v>
      </c>
      <c r="M3546" s="1">
        <v>28.2</v>
      </c>
      <c r="N3546" s="1">
        <v>123810</v>
      </c>
      <c r="O3546" s="1">
        <v>2.8995407000000002</v>
      </c>
      <c r="P3546" s="1">
        <v>3.8349999989999999</v>
      </c>
      <c r="Q3546" s="1">
        <v>558.2268024</v>
      </c>
      <c r="R3546" s="1">
        <v>79</v>
      </c>
      <c r="S3546" s="1">
        <v>447400</v>
      </c>
      <c r="T3546" s="1">
        <v>41.377490999999999</v>
      </c>
      <c r="U3546" s="1">
        <v>64.585262</v>
      </c>
    </row>
    <row r="3547" spans="1:21" x14ac:dyDescent="0.25">
      <c r="A3547" t="s">
        <v>198</v>
      </c>
      <c r="B3547">
        <v>2001</v>
      </c>
      <c r="C3547" s="1">
        <v>99.630104000000003</v>
      </c>
      <c r="D3547" s="1">
        <v>83.9</v>
      </c>
      <c r="E3547" s="1">
        <v>63.56</v>
      </c>
      <c r="G3547" s="1">
        <v>0.78</v>
      </c>
      <c r="H3547" s="1">
        <v>39.049999999999997</v>
      </c>
      <c r="I3547" s="1">
        <v>0</v>
      </c>
      <c r="J3547" s="1">
        <v>5.9</v>
      </c>
      <c r="K3547" s="1">
        <v>13.125695</v>
      </c>
      <c r="L3547" s="1">
        <v>23824.65</v>
      </c>
      <c r="M3547" s="1">
        <v>27.36</v>
      </c>
      <c r="N3547" s="1">
        <v>125700</v>
      </c>
      <c r="O3547" s="1">
        <v>2.9385922</v>
      </c>
      <c r="P3547" s="1">
        <v>4.1638382500000004</v>
      </c>
      <c r="Q3547" s="1">
        <v>456.70628950000003</v>
      </c>
      <c r="R3547" s="1">
        <v>79</v>
      </c>
      <c r="S3547" s="1">
        <v>447400</v>
      </c>
      <c r="T3547" s="1">
        <v>41.377490999999999</v>
      </c>
      <c r="U3547" s="1">
        <v>64.585262</v>
      </c>
    </row>
    <row r="3548" spans="1:21" x14ac:dyDescent="0.25">
      <c r="A3548" t="s">
        <v>198</v>
      </c>
      <c r="B3548">
        <v>2002</v>
      </c>
      <c r="C3548" s="1">
        <v>99.7</v>
      </c>
      <c r="D3548" s="1">
        <v>84.2</v>
      </c>
      <c r="E3548" s="1">
        <v>62.76</v>
      </c>
      <c r="G3548" s="1">
        <v>1.02</v>
      </c>
      <c r="H3548" s="1">
        <v>40.549999999999997</v>
      </c>
      <c r="I3548" s="1">
        <v>0</v>
      </c>
      <c r="J3548" s="1">
        <v>6.12</v>
      </c>
      <c r="K3548" s="1">
        <v>13.113350000000001</v>
      </c>
      <c r="L3548" s="1">
        <v>24111.440999999999</v>
      </c>
      <c r="M3548" s="1">
        <v>27.27</v>
      </c>
      <c r="N3548" s="1">
        <v>129889.9994</v>
      </c>
      <c r="O3548" s="1">
        <v>2.9276024999999999</v>
      </c>
      <c r="P3548" s="1">
        <v>3.973488192</v>
      </c>
      <c r="Q3548" s="1">
        <v>383.34306800000002</v>
      </c>
      <c r="R3548" s="1">
        <v>79</v>
      </c>
      <c r="S3548" s="1">
        <v>447400</v>
      </c>
      <c r="T3548" s="1">
        <v>41.377490999999999</v>
      </c>
      <c r="U3548" s="1">
        <v>64.585262</v>
      </c>
    </row>
    <row r="3549" spans="1:21" x14ac:dyDescent="0.25">
      <c r="A3549" t="s">
        <v>198</v>
      </c>
      <c r="B3549">
        <v>2003</v>
      </c>
      <c r="C3549" s="1">
        <v>99.683364999999995</v>
      </c>
      <c r="D3549" s="1">
        <v>84.5</v>
      </c>
      <c r="E3549" s="1">
        <v>62.1</v>
      </c>
      <c r="G3549" s="1">
        <v>1.42</v>
      </c>
      <c r="H3549" s="1">
        <v>39.270000000000003</v>
      </c>
      <c r="I3549" s="1">
        <v>0</v>
      </c>
      <c r="J3549" s="1">
        <v>7.54</v>
      </c>
      <c r="K3549" s="1">
        <v>16.107668</v>
      </c>
      <c r="L3549" s="1">
        <v>21826.991999999998</v>
      </c>
      <c r="M3549" s="1">
        <v>25.32</v>
      </c>
      <c r="N3549" s="1">
        <v>121910.0037</v>
      </c>
      <c r="O3549" s="1">
        <v>3.6696591000000001</v>
      </c>
      <c r="P3549" s="1">
        <v>4.2326273820000004</v>
      </c>
      <c r="Q3549" s="1">
        <v>396.37797899999998</v>
      </c>
      <c r="R3549" s="1">
        <v>79</v>
      </c>
      <c r="S3549" s="1">
        <v>447400</v>
      </c>
      <c r="T3549" s="1">
        <v>41.377490999999999</v>
      </c>
      <c r="U3549" s="1">
        <v>64.585262</v>
      </c>
    </row>
    <row r="3550" spans="1:21" x14ac:dyDescent="0.25">
      <c r="A3550" t="s">
        <v>198</v>
      </c>
      <c r="B3550">
        <v>2004</v>
      </c>
      <c r="C3550" s="1">
        <v>99.704499999999996</v>
      </c>
      <c r="D3550" s="1">
        <v>84.6</v>
      </c>
      <c r="E3550" s="1">
        <v>67.150000000000006</v>
      </c>
      <c r="F3550" s="1">
        <v>220000</v>
      </c>
      <c r="G3550" s="1">
        <v>1.05</v>
      </c>
      <c r="H3550" s="1">
        <v>38.479999999999997</v>
      </c>
      <c r="I3550" s="1">
        <v>0</v>
      </c>
      <c r="J3550" s="1">
        <v>8.92</v>
      </c>
      <c r="K3550" s="1">
        <v>18.818565</v>
      </c>
      <c r="L3550" s="1">
        <v>21485.61</v>
      </c>
      <c r="M3550" s="1">
        <v>23.29</v>
      </c>
      <c r="N3550" s="1">
        <v>124839.9963</v>
      </c>
      <c r="O3550" s="1">
        <v>3.3196119999999998</v>
      </c>
      <c r="P3550" s="1">
        <v>7.4490006050000002</v>
      </c>
      <c r="Q3550" s="1">
        <v>465.11988689999998</v>
      </c>
      <c r="R3550" s="1">
        <v>79</v>
      </c>
      <c r="S3550" s="1">
        <v>447400</v>
      </c>
      <c r="T3550" s="1">
        <v>41.377490999999999</v>
      </c>
      <c r="U3550" s="1">
        <v>64.585262</v>
      </c>
    </row>
    <row r="3551" spans="1:21" x14ac:dyDescent="0.25">
      <c r="A3551" t="s">
        <v>198</v>
      </c>
      <c r="B3551">
        <v>2005</v>
      </c>
      <c r="C3551" s="1">
        <v>99.725080000000005</v>
      </c>
      <c r="D3551" s="1">
        <v>85</v>
      </c>
      <c r="E3551" s="1">
        <v>64.67</v>
      </c>
      <c r="G3551" s="1">
        <v>1.62</v>
      </c>
      <c r="H3551" s="1">
        <v>38.130000000000003</v>
      </c>
      <c r="I3551" s="1">
        <v>0</v>
      </c>
      <c r="J3551" s="1">
        <v>8.84</v>
      </c>
      <c r="K3551" s="1">
        <v>18.820522</v>
      </c>
      <c r="L3551" s="1">
        <v>21171.098000000002</v>
      </c>
      <c r="M3551" s="1">
        <v>20.58</v>
      </c>
      <c r="N3551" s="1">
        <v>119190.0024</v>
      </c>
      <c r="O3551" s="1">
        <v>3.4994836</v>
      </c>
      <c r="P3551" s="1">
        <v>6.9500071969999997</v>
      </c>
      <c r="Q3551" s="1">
        <v>546.77685020000001</v>
      </c>
      <c r="R3551" s="1">
        <v>79</v>
      </c>
      <c r="S3551" s="1">
        <v>447400</v>
      </c>
      <c r="T3551" s="1">
        <v>41.377490999999999</v>
      </c>
      <c r="U3551" s="1">
        <v>64.585262</v>
      </c>
    </row>
    <row r="3552" spans="1:21" x14ac:dyDescent="0.25">
      <c r="A3552" t="s">
        <v>198</v>
      </c>
      <c r="B3552">
        <v>2006</v>
      </c>
      <c r="C3552" s="1">
        <v>99.490099999999998</v>
      </c>
      <c r="D3552" s="1">
        <v>85.3</v>
      </c>
      <c r="E3552" s="1">
        <v>63.8</v>
      </c>
      <c r="G3552" s="1">
        <v>0.85</v>
      </c>
      <c r="H3552" s="1">
        <v>39.25</v>
      </c>
      <c r="I3552" s="1">
        <v>0</v>
      </c>
      <c r="J3552" s="1">
        <v>4.6500000000000004</v>
      </c>
      <c r="K3552" s="1">
        <v>10.592255</v>
      </c>
      <c r="L3552" s="1">
        <v>19566.175999999999</v>
      </c>
      <c r="M3552" s="1">
        <v>19.78</v>
      </c>
      <c r="N3552" s="1">
        <v>127360.0006</v>
      </c>
      <c r="O3552" s="1">
        <v>3.1592807999999999</v>
      </c>
      <c r="P3552" s="1">
        <v>7.4514184759999997</v>
      </c>
      <c r="Q3552" s="1">
        <v>654.28383729999996</v>
      </c>
      <c r="R3552" s="1">
        <v>79</v>
      </c>
      <c r="S3552" s="1">
        <v>447400</v>
      </c>
      <c r="T3552" s="1">
        <v>41.377490999999999</v>
      </c>
      <c r="U3552" s="1">
        <v>64.585262</v>
      </c>
    </row>
    <row r="3553" spans="1:21" x14ac:dyDescent="0.25">
      <c r="A3553" t="s">
        <v>198</v>
      </c>
      <c r="B3553">
        <v>2007</v>
      </c>
      <c r="C3553" s="1">
        <v>99.774535999999998</v>
      </c>
      <c r="D3553" s="1">
        <v>85.3</v>
      </c>
      <c r="E3553" s="1">
        <v>62.86</v>
      </c>
      <c r="F3553" s="1">
        <v>25500000</v>
      </c>
      <c r="G3553" s="1">
        <v>0.9</v>
      </c>
      <c r="H3553" s="1">
        <v>40</v>
      </c>
      <c r="I3553" s="1">
        <v>0</v>
      </c>
      <c r="J3553" s="1">
        <v>4.6100000000000003</v>
      </c>
      <c r="K3553" s="1">
        <v>10.334004999999999</v>
      </c>
      <c r="L3553" s="1">
        <v>20663.171999999999</v>
      </c>
      <c r="M3553" s="1">
        <v>17.64</v>
      </c>
      <c r="N3553" s="1">
        <v>122580.0018</v>
      </c>
      <c r="O3553" s="1">
        <v>3.2355347000000001</v>
      </c>
      <c r="P3553" s="1">
        <v>9.4730053049999992</v>
      </c>
      <c r="Q3553" s="1">
        <v>830.40769420000004</v>
      </c>
      <c r="R3553" s="1">
        <v>79</v>
      </c>
      <c r="S3553" s="1">
        <v>447400</v>
      </c>
      <c r="T3553" s="1">
        <v>41.377490999999999</v>
      </c>
      <c r="U3553" s="1">
        <v>64.585262</v>
      </c>
    </row>
    <row r="3554" spans="1:21" x14ac:dyDescent="0.25">
      <c r="A3554" t="s">
        <v>198</v>
      </c>
      <c r="B3554">
        <v>2008</v>
      </c>
      <c r="C3554" s="1">
        <v>99.808750000000003</v>
      </c>
      <c r="D3554" s="1">
        <v>85.7</v>
      </c>
      <c r="E3554" s="1">
        <v>63.09</v>
      </c>
      <c r="G3554" s="1">
        <v>0.8</v>
      </c>
      <c r="H3554" s="1">
        <v>35.76</v>
      </c>
      <c r="I3554" s="1">
        <v>0</v>
      </c>
      <c r="J3554" s="1">
        <v>4.4400000000000004</v>
      </c>
      <c r="K3554" s="1">
        <v>11.044776000000001</v>
      </c>
      <c r="L3554" s="1">
        <v>19085.638999999999</v>
      </c>
      <c r="M3554" s="1">
        <v>16.649999999999999</v>
      </c>
      <c r="N3554" s="1">
        <v>128880.0049</v>
      </c>
      <c r="O3554" s="1">
        <v>2.3289878000000002</v>
      </c>
      <c r="P3554" s="1">
        <v>9.0291610169999998</v>
      </c>
      <c r="Q3554" s="1">
        <v>1082.2860250000001</v>
      </c>
      <c r="R3554" s="1">
        <v>79</v>
      </c>
      <c r="S3554" s="1">
        <v>447400</v>
      </c>
      <c r="T3554" s="1">
        <v>41.377490999999999</v>
      </c>
      <c r="U3554" s="1">
        <v>64.585262</v>
      </c>
    </row>
    <row r="3555" spans="1:21" x14ac:dyDescent="0.25">
      <c r="A3555" t="s">
        <v>198</v>
      </c>
      <c r="B3555">
        <v>2009</v>
      </c>
      <c r="C3555" s="1">
        <v>99.852905000000007</v>
      </c>
      <c r="D3555" s="1">
        <v>85.6</v>
      </c>
      <c r="E3555" s="1">
        <v>62.1</v>
      </c>
      <c r="G3555" s="1">
        <v>1.25</v>
      </c>
      <c r="H3555" s="1">
        <v>38.18</v>
      </c>
      <c r="I3555" s="1">
        <v>0</v>
      </c>
      <c r="J3555" s="1">
        <v>6.42</v>
      </c>
      <c r="K3555" s="1">
        <v>14.394619</v>
      </c>
      <c r="L3555" s="1">
        <v>18643.187999999998</v>
      </c>
      <c r="M3555" s="1">
        <v>14.07</v>
      </c>
      <c r="N3555" s="1">
        <v>116529.9988</v>
      </c>
      <c r="O3555" s="1">
        <v>3.4478520000000001</v>
      </c>
      <c r="P3555" s="1">
        <v>8.0509333279999993</v>
      </c>
      <c r="Q3555" s="1">
        <v>1213.265328</v>
      </c>
      <c r="R3555" s="1">
        <v>79</v>
      </c>
      <c r="S3555" s="1">
        <v>447400</v>
      </c>
      <c r="T3555" s="1">
        <v>41.377490999999999</v>
      </c>
      <c r="U3555" s="1">
        <v>64.585262</v>
      </c>
    </row>
    <row r="3556" spans="1:21" x14ac:dyDescent="0.25">
      <c r="A3556" t="s">
        <v>198</v>
      </c>
      <c r="B3556">
        <v>2010</v>
      </c>
      <c r="C3556" s="1">
        <v>99.912890000000004</v>
      </c>
      <c r="D3556" s="1">
        <v>85.8</v>
      </c>
      <c r="E3556" s="1">
        <v>62.87</v>
      </c>
      <c r="G3556" s="1">
        <v>1.35</v>
      </c>
      <c r="H3556" s="1">
        <v>41.16</v>
      </c>
      <c r="I3556" s="1">
        <v>0</v>
      </c>
      <c r="J3556" s="1">
        <v>8.11</v>
      </c>
      <c r="K3556" s="1">
        <v>16.460319999999999</v>
      </c>
      <c r="L3556" s="1">
        <v>18563.715</v>
      </c>
      <c r="M3556" s="1">
        <v>14.22</v>
      </c>
      <c r="N3556" s="1">
        <v>126239.9979</v>
      </c>
      <c r="O3556" s="1">
        <v>4.2804823000000001</v>
      </c>
      <c r="P3556" s="1">
        <v>7.5971679610000002</v>
      </c>
      <c r="Q3556" s="1">
        <v>1742.349256</v>
      </c>
      <c r="R3556" s="1">
        <v>79</v>
      </c>
      <c r="S3556" s="1">
        <v>447400</v>
      </c>
      <c r="T3556" s="1">
        <v>41.377490999999999</v>
      </c>
      <c r="U3556" s="1">
        <v>64.585262</v>
      </c>
    </row>
    <row r="3557" spans="1:21" x14ac:dyDescent="0.25">
      <c r="A3557" t="s">
        <v>198</v>
      </c>
      <c r="B3557">
        <v>2011</v>
      </c>
      <c r="C3557" s="1">
        <v>99.961439999999996</v>
      </c>
      <c r="D3557" s="1">
        <v>85.6</v>
      </c>
      <c r="E3557" s="1">
        <v>61.7</v>
      </c>
      <c r="G3557" s="1">
        <v>0.95</v>
      </c>
      <c r="H3557" s="1">
        <v>44.28</v>
      </c>
      <c r="I3557" s="1">
        <v>0</v>
      </c>
      <c r="J3557" s="1">
        <v>5.65</v>
      </c>
      <c r="K3557" s="1">
        <v>11.315842</v>
      </c>
      <c r="L3557" s="1">
        <v>19236.136999999999</v>
      </c>
      <c r="M3557" s="1">
        <v>13.59</v>
      </c>
      <c r="N3557" s="1">
        <v>128630.0049</v>
      </c>
      <c r="O3557" s="1">
        <v>2.8236309999999998</v>
      </c>
      <c r="P3557" s="1">
        <v>7.5251398939999996</v>
      </c>
      <c r="Q3557" s="1">
        <v>2051.1295150000001</v>
      </c>
      <c r="R3557" s="1">
        <v>79</v>
      </c>
      <c r="S3557" s="1">
        <v>447400</v>
      </c>
      <c r="T3557" s="1">
        <v>41.377490999999999</v>
      </c>
      <c r="U3557" s="1">
        <v>64.585262</v>
      </c>
    </row>
    <row r="3558" spans="1:21" x14ac:dyDescent="0.25">
      <c r="A3558" t="s">
        <v>198</v>
      </c>
      <c r="B3558">
        <v>2012</v>
      </c>
      <c r="C3558" s="1">
        <v>99.989819999999995</v>
      </c>
      <c r="D3558" s="1">
        <v>85.8</v>
      </c>
      <c r="E3558" s="1">
        <v>61.88</v>
      </c>
      <c r="F3558" s="1">
        <v>94470000</v>
      </c>
      <c r="G3558" s="1">
        <v>1.34</v>
      </c>
      <c r="H3558" s="1">
        <v>43.56</v>
      </c>
      <c r="I3558" s="1">
        <v>0</v>
      </c>
      <c r="J3558" s="1">
        <v>6.59</v>
      </c>
      <c r="K3558" s="1">
        <v>13.140578</v>
      </c>
      <c r="L3558" s="1">
        <v>18406.984</v>
      </c>
      <c r="M3558" s="1">
        <v>11.04</v>
      </c>
      <c r="N3558" s="1">
        <v>113139.9994</v>
      </c>
      <c r="O3558" s="1">
        <v>3.2085802999999999</v>
      </c>
      <c r="P3558" s="1">
        <v>7.1024448869999999</v>
      </c>
      <c r="Q3558" s="1">
        <v>2267.6232749999999</v>
      </c>
      <c r="R3558" s="1">
        <v>79</v>
      </c>
      <c r="S3558" s="1">
        <v>447400</v>
      </c>
      <c r="T3558" s="1">
        <v>41.377490999999999</v>
      </c>
      <c r="U3558" s="1">
        <v>64.585262</v>
      </c>
    </row>
    <row r="3559" spans="1:21" x14ac:dyDescent="0.25">
      <c r="A3559" t="s">
        <v>198</v>
      </c>
      <c r="B3559">
        <v>2013</v>
      </c>
      <c r="C3559" s="1">
        <v>99.998869999999997</v>
      </c>
      <c r="D3559" s="1">
        <v>85.5</v>
      </c>
      <c r="E3559" s="1">
        <v>60.9</v>
      </c>
      <c r="F3559" s="1">
        <v>196820000</v>
      </c>
      <c r="G3559" s="1">
        <v>1.19</v>
      </c>
      <c r="H3559" s="1">
        <v>45.97</v>
      </c>
      <c r="I3559" s="1">
        <v>0</v>
      </c>
      <c r="J3559" s="1">
        <v>5.65</v>
      </c>
      <c r="K3559" s="1">
        <v>10.945371</v>
      </c>
      <c r="L3559" s="1">
        <v>18200.294999999998</v>
      </c>
      <c r="M3559" s="1">
        <v>10.15</v>
      </c>
      <c r="N3559" s="1">
        <v>111860.0006</v>
      </c>
      <c r="O3559" s="1">
        <v>3.1334650000000002</v>
      </c>
      <c r="P3559" s="1">
        <v>7.2965503700000003</v>
      </c>
      <c r="Q3559" s="1">
        <v>2419.718703</v>
      </c>
      <c r="R3559" s="1">
        <v>79</v>
      </c>
      <c r="S3559" s="1">
        <v>447400</v>
      </c>
      <c r="T3559" s="1">
        <v>41.377490999999999</v>
      </c>
      <c r="U3559" s="1">
        <v>64.585262</v>
      </c>
    </row>
    <row r="3560" spans="1:21" x14ac:dyDescent="0.25">
      <c r="A3560" t="s">
        <v>198</v>
      </c>
      <c r="B3560">
        <v>2014</v>
      </c>
      <c r="C3560" s="1">
        <v>100</v>
      </c>
      <c r="D3560" s="1">
        <v>85.5</v>
      </c>
      <c r="E3560" s="1">
        <v>61.53</v>
      </c>
      <c r="G3560" s="1">
        <v>1.4</v>
      </c>
      <c r="H3560" s="1">
        <v>46.7</v>
      </c>
      <c r="I3560" s="1">
        <v>0</v>
      </c>
      <c r="J3560" s="1">
        <v>6.01</v>
      </c>
      <c r="K3560" s="1">
        <v>11.402011</v>
      </c>
      <c r="L3560" s="1">
        <v>18518.157999999999</v>
      </c>
      <c r="M3560" s="1">
        <v>8.83</v>
      </c>
      <c r="N3560" s="1">
        <v>104870.0027</v>
      </c>
      <c r="O3560" s="1">
        <v>2.9718068</v>
      </c>
      <c r="P3560" s="1">
        <v>6.8738384410000002</v>
      </c>
      <c r="Q3560" s="1">
        <v>2628.460008</v>
      </c>
      <c r="R3560" s="1">
        <v>79</v>
      </c>
      <c r="S3560" s="1">
        <v>447400</v>
      </c>
      <c r="T3560" s="1">
        <v>41.377490999999999</v>
      </c>
      <c r="U3560" s="1">
        <v>64.585262</v>
      </c>
    </row>
    <row r="3561" spans="1:21" x14ac:dyDescent="0.25">
      <c r="A3561" t="s">
        <v>198</v>
      </c>
      <c r="B3561">
        <v>2015</v>
      </c>
      <c r="C3561" s="1">
        <v>100</v>
      </c>
      <c r="D3561" s="1">
        <v>85.35</v>
      </c>
      <c r="E3561" s="1">
        <v>60.83</v>
      </c>
      <c r="F3561" s="1">
        <v>270000</v>
      </c>
      <c r="G3561" s="1">
        <v>1.71</v>
      </c>
      <c r="H3561" s="1">
        <v>47.55</v>
      </c>
      <c r="I3561" s="1">
        <v>0</v>
      </c>
      <c r="J3561" s="1">
        <v>7</v>
      </c>
      <c r="K3561" s="1">
        <v>12.832264</v>
      </c>
      <c r="L3561" s="1">
        <v>17386.195</v>
      </c>
      <c r="M3561" s="1">
        <v>7.86</v>
      </c>
      <c r="N3561" s="1">
        <v>99169.998170000006</v>
      </c>
      <c r="O3561" s="1">
        <v>3.0129926</v>
      </c>
      <c r="P3561" s="1">
        <v>7.2187735079999999</v>
      </c>
      <c r="Q3561" s="1">
        <v>2753.9710719999998</v>
      </c>
      <c r="R3561" s="1">
        <v>79</v>
      </c>
      <c r="S3561" s="1">
        <v>447400</v>
      </c>
      <c r="T3561" s="1">
        <v>41.377490999999999</v>
      </c>
      <c r="U3561" s="1">
        <v>64.585262</v>
      </c>
    </row>
    <row r="3562" spans="1:21" x14ac:dyDescent="0.25">
      <c r="A3562" t="s">
        <v>198</v>
      </c>
      <c r="B3562">
        <v>2016</v>
      </c>
      <c r="C3562" s="1">
        <v>100</v>
      </c>
      <c r="D3562" s="1">
        <v>85.2</v>
      </c>
      <c r="E3562" s="1">
        <v>59.88</v>
      </c>
      <c r="F3562" s="1">
        <v>690000</v>
      </c>
      <c r="G3562" s="1">
        <v>1.61</v>
      </c>
      <c r="H3562" s="1">
        <v>48.75</v>
      </c>
      <c r="I3562" s="1">
        <v>0</v>
      </c>
      <c r="J3562" s="1">
        <v>7.25</v>
      </c>
      <c r="K3562" s="1">
        <v>12.946427999999999</v>
      </c>
      <c r="L3562" s="1">
        <v>16374.342000000001</v>
      </c>
      <c r="M3562" s="1">
        <v>7.82</v>
      </c>
      <c r="N3562" s="1">
        <v>105230.0034</v>
      </c>
      <c r="O3562" s="1">
        <v>3.567936</v>
      </c>
      <c r="P3562" s="1">
        <v>5.9321507999999996</v>
      </c>
      <c r="Q3562" s="1">
        <v>2704.6771880000001</v>
      </c>
      <c r="R3562" s="1">
        <v>79</v>
      </c>
      <c r="S3562" s="1">
        <v>447400</v>
      </c>
      <c r="T3562" s="1">
        <v>41.377490999999999</v>
      </c>
      <c r="U3562" s="1">
        <v>64.585262</v>
      </c>
    </row>
    <row r="3563" spans="1:21" x14ac:dyDescent="0.25">
      <c r="A3563" t="s">
        <v>198</v>
      </c>
      <c r="B3563">
        <v>2017</v>
      </c>
      <c r="C3563" s="1">
        <v>100</v>
      </c>
      <c r="D3563" s="1">
        <v>84.9</v>
      </c>
      <c r="E3563" s="1">
        <v>58.24</v>
      </c>
      <c r="F3563" s="1">
        <v>60130000</v>
      </c>
      <c r="G3563" s="1">
        <v>1.75</v>
      </c>
      <c r="H3563" s="1">
        <v>49.71</v>
      </c>
      <c r="I3563" s="1">
        <v>0</v>
      </c>
      <c r="J3563" s="1">
        <v>8.35</v>
      </c>
      <c r="K3563" s="1">
        <v>14.381675</v>
      </c>
      <c r="L3563" s="1">
        <v>16642.675999999999</v>
      </c>
      <c r="M3563" s="1">
        <v>7.88</v>
      </c>
      <c r="N3563" s="1">
        <v>109529.9988</v>
      </c>
      <c r="O3563" s="1">
        <v>3.9722854999999999</v>
      </c>
      <c r="P3563" s="1">
        <v>4.3952746329999997</v>
      </c>
      <c r="Q3563" s="1">
        <v>1916.7646420000001</v>
      </c>
      <c r="R3563" s="1">
        <v>79</v>
      </c>
      <c r="S3563" s="1">
        <v>447400</v>
      </c>
      <c r="T3563" s="1">
        <v>41.377490999999999</v>
      </c>
      <c r="U3563" s="1">
        <v>64.585262</v>
      </c>
    </row>
    <row r="3564" spans="1:21" x14ac:dyDescent="0.25">
      <c r="A3564" t="s">
        <v>198</v>
      </c>
      <c r="B3564">
        <v>2018</v>
      </c>
      <c r="C3564" s="1">
        <v>100</v>
      </c>
      <c r="D3564" s="1">
        <v>84.3</v>
      </c>
      <c r="E3564" s="1">
        <v>59.09</v>
      </c>
      <c r="F3564" s="1">
        <v>84130000</v>
      </c>
      <c r="G3564" s="1">
        <v>1.49</v>
      </c>
      <c r="H3564" s="1">
        <v>53.58</v>
      </c>
      <c r="I3564" s="1">
        <v>0</v>
      </c>
      <c r="J3564" s="1">
        <v>5.85</v>
      </c>
      <c r="K3564" s="1">
        <v>9.8435135000000002</v>
      </c>
      <c r="L3564" s="1">
        <v>16445.740000000002</v>
      </c>
      <c r="M3564" s="1">
        <v>9.0500000000000007</v>
      </c>
      <c r="N3564" s="1">
        <v>112470.0012</v>
      </c>
      <c r="O3564" s="1">
        <v>2.9270331999999999</v>
      </c>
      <c r="P3564" s="1">
        <v>5.3549968879999996</v>
      </c>
      <c r="Q3564" s="1">
        <v>1597.0683369999999</v>
      </c>
      <c r="R3564" s="1">
        <v>79</v>
      </c>
      <c r="S3564" s="1">
        <v>447400</v>
      </c>
      <c r="T3564" s="1">
        <v>41.377490999999999</v>
      </c>
      <c r="U3564" s="1">
        <v>64.585262</v>
      </c>
    </row>
    <row r="3565" spans="1:21" x14ac:dyDescent="0.25">
      <c r="A3565" t="s">
        <v>198</v>
      </c>
      <c r="B3565">
        <v>2019</v>
      </c>
      <c r="C3565" s="1">
        <v>100</v>
      </c>
      <c r="D3565" s="1">
        <v>84.6</v>
      </c>
      <c r="E3565" s="1">
        <v>57.96</v>
      </c>
      <c r="F3565" s="1">
        <v>65940000</v>
      </c>
      <c r="G3565" s="1">
        <v>1.57</v>
      </c>
      <c r="H3565" s="1">
        <v>53.64</v>
      </c>
      <c r="I3565" s="1">
        <v>0</v>
      </c>
      <c r="J3565" s="1">
        <v>6.47</v>
      </c>
      <c r="K3565" s="1">
        <v>10.7636</v>
      </c>
      <c r="L3565" s="1">
        <v>16212.221</v>
      </c>
      <c r="M3565" s="1">
        <v>8.3699999999999992</v>
      </c>
      <c r="N3565" s="1">
        <v>116709.9991</v>
      </c>
      <c r="O3565" s="1">
        <v>3.1970326999999998</v>
      </c>
      <c r="P3565" s="1">
        <v>5.7096322219999998</v>
      </c>
      <c r="Q3565" s="1">
        <v>1784.009816</v>
      </c>
      <c r="R3565" s="1">
        <v>79</v>
      </c>
      <c r="S3565" s="1">
        <v>447400</v>
      </c>
      <c r="T3565" s="1">
        <v>41.377490999999999</v>
      </c>
      <c r="U3565" s="1">
        <v>64.585262</v>
      </c>
    </row>
    <row r="3566" spans="1:21" x14ac:dyDescent="0.25">
      <c r="A3566" t="s">
        <v>198</v>
      </c>
      <c r="B3566">
        <v>2020</v>
      </c>
      <c r="C3566" s="1">
        <v>100</v>
      </c>
      <c r="D3566" s="1">
        <v>84.25</v>
      </c>
      <c r="E3566" s="1">
        <v>60.02</v>
      </c>
      <c r="H3566" s="1">
        <v>50.93</v>
      </c>
      <c r="I3566" s="1">
        <v>0</v>
      </c>
      <c r="J3566" s="1">
        <v>5.01</v>
      </c>
      <c r="K3566" s="1">
        <v>8.9560250000000003</v>
      </c>
      <c r="L3566" s="1">
        <v>15860.609</v>
      </c>
      <c r="O3566" s="1">
        <v>2.5234209999999999</v>
      </c>
      <c r="P3566" s="1">
        <v>1.714770576</v>
      </c>
      <c r="Q3566" s="1">
        <v>1750.6971129999999</v>
      </c>
      <c r="R3566" s="1">
        <v>79</v>
      </c>
      <c r="S3566" s="1">
        <v>447400</v>
      </c>
      <c r="T3566" s="1">
        <v>41.377490999999999</v>
      </c>
      <c r="U3566" s="1">
        <v>64.585262</v>
      </c>
    </row>
    <row r="3567" spans="1:21" x14ac:dyDescent="0.25">
      <c r="A3567" t="s">
        <v>199</v>
      </c>
      <c r="B3567">
        <v>2000</v>
      </c>
      <c r="C3567" s="1">
        <v>22.143080000000001</v>
      </c>
      <c r="D3567" s="1">
        <v>15.9</v>
      </c>
      <c r="E3567" s="1">
        <v>3.24</v>
      </c>
      <c r="G3567" s="1">
        <v>48.65</v>
      </c>
      <c r="H3567" s="1">
        <v>0.04</v>
      </c>
      <c r="I3567" s="1">
        <v>0</v>
      </c>
      <c r="J3567" s="1">
        <v>0</v>
      </c>
      <c r="K3567" s="1">
        <v>0</v>
      </c>
      <c r="L3567" s="1">
        <v>1988.2789</v>
      </c>
      <c r="M3567" s="1">
        <v>3.66</v>
      </c>
      <c r="N3567" s="1">
        <v>90</v>
      </c>
      <c r="P3567" s="1">
        <v>5.924809057</v>
      </c>
      <c r="Q3567" s="1">
        <v>1470.6358700000001</v>
      </c>
      <c r="R3567" s="1">
        <v>25</v>
      </c>
      <c r="S3567" s="1">
        <v>12189</v>
      </c>
      <c r="T3567" s="1">
        <v>-15.376706</v>
      </c>
      <c r="U3567" s="1">
        <v>166.959158</v>
      </c>
    </row>
    <row r="3568" spans="1:21" x14ac:dyDescent="0.25">
      <c r="A3568" t="s">
        <v>199</v>
      </c>
      <c r="B3568">
        <v>2001</v>
      </c>
      <c r="C3568" s="1">
        <v>23.94388</v>
      </c>
      <c r="D3568" s="1">
        <v>15.7</v>
      </c>
      <c r="E3568" s="1">
        <v>3.17</v>
      </c>
      <c r="G3568" s="1">
        <v>47.42</v>
      </c>
      <c r="H3568" s="1">
        <v>0.04</v>
      </c>
      <c r="I3568" s="1">
        <v>0</v>
      </c>
      <c r="J3568" s="1">
        <v>0</v>
      </c>
      <c r="K3568" s="1">
        <v>0</v>
      </c>
      <c r="L3568" s="1">
        <v>2158.8422999999998</v>
      </c>
      <c r="M3568" s="1">
        <v>3.88</v>
      </c>
      <c r="N3568" s="1">
        <v>90</v>
      </c>
      <c r="P3568" s="1">
        <v>-3.3975824889999999</v>
      </c>
      <c r="Q3568" s="1">
        <v>1363.185058</v>
      </c>
      <c r="R3568" s="1">
        <v>25</v>
      </c>
      <c r="S3568" s="1">
        <v>12189</v>
      </c>
      <c r="T3568" s="1">
        <v>-15.376706</v>
      </c>
      <c r="U3568" s="1">
        <v>166.959158</v>
      </c>
    </row>
    <row r="3569" spans="1:21" x14ac:dyDescent="0.25">
      <c r="A3569" t="s">
        <v>199</v>
      </c>
      <c r="B3569">
        <v>2002</v>
      </c>
      <c r="C3569" s="1">
        <v>25.737099000000001</v>
      </c>
      <c r="D3569" s="1">
        <v>15.5</v>
      </c>
      <c r="E3569" s="1">
        <v>3.09</v>
      </c>
      <c r="G3569" s="1">
        <v>51.92</v>
      </c>
      <c r="H3569" s="1">
        <v>0.04</v>
      </c>
      <c r="I3569" s="1">
        <v>0</v>
      </c>
      <c r="J3569" s="1">
        <v>0</v>
      </c>
      <c r="K3569" s="1">
        <v>0</v>
      </c>
      <c r="L3569" s="1">
        <v>2008.1954000000001</v>
      </c>
      <c r="M3569" s="1">
        <v>3.82</v>
      </c>
      <c r="N3569" s="1">
        <v>79.999998210000001</v>
      </c>
      <c r="P3569" s="1">
        <v>-5.1983187590000002</v>
      </c>
      <c r="Q3569" s="1">
        <v>1354.1002430000001</v>
      </c>
      <c r="R3569" s="1">
        <v>25</v>
      </c>
      <c r="S3569" s="1">
        <v>12189</v>
      </c>
      <c r="T3569" s="1">
        <v>-15.376706</v>
      </c>
      <c r="U3569" s="1">
        <v>166.959158</v>
      </c>
    </row>
    <row r="3570" spans="1:21" x14ac:dyDescent="0.25">
      <c r="A3570" t="s">
        <v>199</v>
      </c>
      <c r="B3570">
        <v>2003</v>
      </c>
      <c r="C3570" s="1">
        <v>27.525079999999999</v>
      </c>
      <c r="D3570" s="1">
        <v>15.35</v>
      </c>
      <c r="E3570" s="1">
        <v>3.02</v>
      </c>
      <c r="G3570" s="1">
        <v>50.45</v>
      </c>
      <c r="H3570" s="1">
        <v>0.04</v>
      </c>
      <c r="I3570" s="1">
        <v>0</v>
      </c>
      <c r="J3570" s="1">
        <v>0</v>
      </c>
      <c r="K3570" s="1">
        <v>0</v>
      </c>
      <c r="L3570" s="1">
        <v>2298.1453000000001</v>
      </c>
      <c r="M3570" s="1">
        <v>3.78</v>
      </c>
      <c r="N3570" s="1">
        <v>90.000003579999998</v>
      </c>
      <c r="P3570" s="1">
        <v>4.2883351169999999</v>
      </c>
      <c r="Q3570" s="1">
        <v>1580.575634</v>
      </c>
      <c r="R3570" s="1">
        <v>25</v>
      </c>
      <c r="S3570" s="1">
        <v>12189</v>
      </c>
      <c r="T3570" s="1">
        <v>-15.376706</v>
      </c>
      <c r="U3570" s="1">
        <v>166.959158</v>
      </c>
    </row>
    <row r="3571" spans="1:21" x14ac:dyDescent="0.25">
      <c r="A3571" t="s">
        <v>199</v>
      </c>
      <c r="B3571">
        <v>2004</v>
      </c>
      <c r="C3571" s="1">
        <v>29.310175000000001</v>
      </c>
      <c r="D3571" s="1">
        <v>15.1</v>
      </c>
      <c r="E3571" s="1">
        <v>2.94</v>
      </c>
      <c r="G3571" s="1">
        <v>64.06</v>
      </c>
      <c r="H3571" s="1">
        <v>0.04</v>
      </c>
      <c r="I3571" s="1">
        <v>0</v>
      </c>
      <c r="J3571" s="1">
        <v>0</v>
      </c>
      <c r="K3571" s="1">
        <v>0</v>
      </c>
      <c r="L3571" s="1">
        <v>1804.7319</v>
      </c>
      <c r="M3571" s="1">
        <v>3.03</v>
      </c>
      <c r="N3571" s="1">
        <v>70.000000299999996</v>
      </c>
      <c r="P3571" s="1">
        <v>3.987392802</v>
      </c>
      <c r="Q3571" s="1">
        <v>1788.122206</v>
      </c>
      <c r="R3571" s="1">
        <v>25</v>
      </c>
      <c r="S3571" s="1">
        <v>12189</v>
      </c>
      <c r="T3571" s="1">
        <v>-15.376706</v>
      </c>
      <c r="U3571" s="1">
        <v>166.959158</v>
      </c>
    </row>
    <row r="3572" spans="1:21" x14ac:dyDescent="0.25">
      <c r="A3572" t="s">
        <v>199</v>
      </c>
      <c r="B3572">
        <v>2005</v>
      </c>
      <c r="C3572" s="1">
        <v>31.094733999999999</v>
      </c>
      <c r="D3572" s="1">
        <v>14.7</v>
      </c>
      <c r="E3572" s="1">
        <v>2.87</v>
      </c>
      <c r="G3572" s="1">
        <v>64.260000000000005</v>
      </c>
      <c r="H3572" s="1">
        <v>0.04</v>
      </c>
      <c r="I3572" s="1">
        <v>0</v>
      </c>
      <c r="J3572" s="1">
        <v>0</v>
      </c>
      <c r="K3572" s="1">
        <v>0</v>
      </c>
      <c r="L3572" s="1">
        <v>1761.5436999999999</v>
      </c>
      <c r="M3572" s="1">
        <v>2.88</v>
      </c>
      <c r="N3572" s="1">
        <v>70.000000299999996</v>
      </c>
      <c r="P3572" s="1">
        <v>5.305326473</v>
      </c>
      <c r="Q3572" s="1">
        <v>1887.226576</v>
      </c>
      <c r="R3572" s="1">
        <v>25</v>
      </c>
      <c r="S3572" s="1">
        <v>12189</v>
      </c>
      <c r="T3572" s="1">
        <v>-15.376706</v>
      </c>
      <c r="U3572" s="1">
        <v>166.959158</v>
      </c>
    </row>
    <row r="3573" spans="1:21" x14ac:dyDescent="0.25">
      <c r="A3573" t="s">
        <v>199</v>
      </c>
      <c r="B3573">
        <v>2006</v>
      </c>
      <c r="C3573" s="1">
        <v>26.44</v>
      </c>
      <c r="D3573" s="1">
        <v>14.5</v>
      </c>
      <c r="E3573" s="1">
        <v>2.8</v>
      </c>
      <c r="G3573" s="1">
        <v>63.75</v>
      </c>
      <c r="H3573" s="1">
        <v>0.04</v>
      </c>
      <c r="I3573" s="1">
        <v>0</v>
      </c>
      <c r="J3573" s="1">
        <v>0</v>
      </c>
      <c r="K3573" s="1">
        <v>0</v>
      </c>
      <c r="L3573" s="1">
        <v>1595.11</v>
      </c>
      <c r="M3573" s="1">
        <v>2.48</v>
      </c>
      <c r="N3573" s="1">
        <v>70.000000299999996</v>
      </c>
      <c r="P3573" s="1">
        <v>8.4651598650000004</v>
      </c>
      <c r="Q3573" s="1">
        <v>2049.5328089999998</v>
      </c>
      <c r="R3573" s="1">
        <v>25</v>
      </c>
      <c r="S3573" s="1">
        <v>12189</v>
      </c>
      <c r="T3573" s="1">
        <v>-15.376706</v>
      </c>
      <c r="U3573" s="1">
        <v>166.959158</v>
      </c>
    </row>
    <row r="3574" spans="1:21" x14ac:dyDescent="0.25">
      <c r="A3574" t="s">
        <v>199</v>
      </c>
      <c r="B3574">
        <v>2007</v>
      </c>
      <c r="C3574" s="1">
        <v>33.62462</v>
      </c>
      <c r="D3574" s="1">
        <v>13.9</v>
      </c>
      <c r="E3574" s="1">
        <v>2.73</v>
      </c>
      <c r="F3574" s="1">
        <v>12720000</v>
      </c>
      <c r="G3574" s="1">
        <v>42.26</v>
      </c>
      <c r="H3574" s="1">
        <v>0.05</v>
      </c>
      <c r="I3574" s="1">
        <v>0</v>
      </c>
      <c r="J3574" s="1">
        <v>0</v>
      </c>
      <c r="K3574" s="1">
        <v>0</v>
      </c>
      <c r="L3574" s="1">
        <v>2524.6426000000001</v>
      </c>
      <c r="M3574" s="1">
        <v>3.53</v>
      </c>
      <c r="N3574" s="1">
        <v>109.99999939999999</v>
      </c>
      <c r="P3574" s="1">
        <v>2.8716598439999999</v>
      </c>
      <c r="Q3574" s="1">
        <v>2352.9732549999999</v>
      </c>
      <c r="R3574" s="1">
        <v>25</v>
      </c>
      <c r="S3574" s="1">
        <v>12189</v>
      </c>
      <c r="T3574" s="1">
        <v>-15.376706</v>
      </c>
      <c r="U3574" s="1">
        <v>166.959158</v>
      </c>
    </row>
    <row r="3575" spans="1:21" x14ac:dyDescent="0.25">
      <c r="A3575" t="s">
        <v>199</v>
      </c>
      <c r="B3575">
        <v>2008</v>
      </c>
      <c r="C3575" s="1">
        <v>36.470303000000001</v>
      </c>
      <c r="D3575" s="1">
        <v>13.5</v>
      </c>
      <c r="E3575" s="1">
        <v>16.309999999999999</v>
      </c>
      <c r="F3575" s="1">
        <v>30000</v>
      </c>
      <c r="G3575" s="1">
        <v>47.63</v>
      </c>
      <c r="H3575" s="1">
        <v>0.05</v>
      </c>
      <c r="I3575" s="1">
        <v>0</v>
      </c>
      <c r="J3575" s="1">
        <v>0</v>
      </c>
      <c r="K3575" s="1">
        <v>0</v>
      </c>
      <c r="L3575" s="1">
        <v>2429.7217000000001</v>
      </c>
      <c r="M3575" s="1">
        <v>3.33</v>
      </c>
      <c r="N3575" s="1">
        <v>100.0000015</v>
      </c>
      <c r="P3575" s="1">
        <v>5.6029914620000003</v>
      </c>
      <c r="Q3575" s="1">
        <v>2629.053124</v>
      </c>
      <c r="R3575" s="1">
        <v>25</v>
      </c>
      <c r="S3575" s="1">
        <v>12189</v>
      </c>
      <c r="T3575" s="1">
        <v>-15.376706</v>
      </c>
      <c r="U3575" s="1">
        <v>166.959158</v>
      </c>
    </row>
    <row r="3576" spans="1:21" x14ac:dyDescent="0.25">
      <c r="A3576" t="s">
        <v>199</v>
      </c>
      <c r="B3576">
        <v>2009</v>
      </c>
      <c r="C3576" s="1">
        <v>33.291114999999998</v>
      </c>
      <c r="D3576" s="1">
        <v>12.9</v>
      </c>
      <c r="E3576" s="1">
        <v>18.7</v>
      </c>
      <c r="G3576" s="1">
        <v>38.79</v>
      </c>
      <c r="H3576" s="1">
        <v>0.05</v>
      </c>
      <c r="I3576" s="1">
        <v>0</v>
      </c>
      <c r="J3576" s="1">
        <v>0</v>
      </c>
      <c r="K3576" s="1">
        <v>0</v>
      </c>
      <c r="L3576" s="1">
        <v>2740.9023000000002</v>
      </c>
      <c r="M3576" s="1">
        <v>3.71</v>
      </c>
      <c r="N3576" s="1">
        <v>129.9999952</v>
      </c>
      <c r="P3576" s="1">
        <v>3.0372460280000002</v>
      </c>
      <c r="Q3576" s="1">
        <v>2573.8890150000002</v>
      </c>
      <c r="R3576" s="1">
        <v>25</v>
      </c>
      <c r="S3576" s="1">
        <v>12189</v>
      </c>
      <c r="T3576" s="1">
        <v>-15.376706</v>
      </c>
      <c r="U3576" s="1">
        <v>166.959158</v>
      </c>
    </row>
    <row r="3577" spans="1:21" x14ac:dyDescent="0.25">
      <c r="A3577" t="s">
        <v>199</v>
      </c>
      <c r="B3577">
        <v>2010</v>
      </c>
      <c r="C3577" s="1">
        <v>44.1</v>
      </c>
      <c r="D3577" s="1">
        <v>12.3</v>
      </c>
      <c r="E3577" s="1">
        <v>18.23</v>
      </c>
      <c r="F3577" s="1">
        <v>890000</v>
      </c>
      <c r="G3577" s="1">
        <v>38.4</v>
      </c>
      <c r="H3577" s="1">
        <v>0.05</v>
      </c>
      <c r="I3577" s="1">
        <v>0</v>
      </c>
      <c r="J3577" s="1">
        <v>0</v>
      </c>
      <c r="K3577" s="1">
        <v>0</v>
      </c>
      <c r="L3577" s="1">
        <v>2766.5137</v>
      </c>
      <c r="M3577" s="1">
        <v>3.7</v>
      </c>
      <c r="N3577" s="1">
        <v>129.9999952</v>
      </c>
      <c r="P3577" s="1">
        <v>1.2606817969999999</v>
      </c>
      <c r="Q3577" s="1">
        <v>2839.40634</v>
      </c>
      <c r="R3577" s="1">
        <v>25</v>
      </c>
      <c r="S3577" s="1">
        <v>12189</v>
      </c>
      <c r="T3577" s="1">
        <v>-15.376706</v>
      </c>
      <c r="U3577" s="1">
        <v>166.959158</v>
      </c>
    </row>
    <row r="3578" spans="1:21" x14ac:dyDescent="0.25">
      <c r="A3578" t="s">
        <v>199</v>
      </c>
      <c r="B3578">
        <v>2011</v>
      </c>
      <c r="C3578" s="1">
        <v>41.93533</v>
      </c>
      <c r="D3578" s="1">
        <v>11.5</v>
      </c>
      <c r="E3578" s="1">
        <v>29.23</v>
      </c>
      <c r="G3578" s="1">
        <v>35.99</v>
      </c>
      <c r="H3578" s="1">
        <v>0.05</v>
      </c>
      <c r="I3578" s="1">
        <v>0</v>
      </c>
      <c r="J3578" s="1">
        <v>0.01</v>
      </c>
      <c r="K3578" s="1">
        <v>16.666668000000001</v>
      </c>
      <c r="L3578" s="1">
        <v>3125.8760000000002</v>
      </c>
      <c r="M3578" s="1">
        <v>3.71</v>
      </c>
      <c r="N3578" s="1">
        <v>129.9999952</v>
      </c>
      <c r="P3578" s="1">
        <v>3.1378740860000001</v>
      </c>
      <c r="Q3578" s="1">
        <v>3173.8220219999998</v>
      </c>
      <c r="R3578" s="1">
        <v>25</v>
      </c>
      <c r="S3578" s="1">
        <v>12189</v>
      </c>
      <c r="T3578" s="1">
        <v>-15.376706</v>
      </c>
      <c r="U3578" s="1">
        <v>166.959158</v>
      </c>
    </row>
    <row r="3579" spans="1:21" x14ac:dyDescent="0.25">
      <c r="A3579" t="s">
        <v>199</v>
      </c>
      <c r="B3579">
        <v>2012</v>
      </c>
      <c r="C3579" s="1">
        <v>43.789527999999997</v>
      </c>
      <c r="D3579" s="1">
        <v>11</v>
      </c>
      <c r="E3579" s="1">
        <v>28.58</v>
      </c>
      <c r="F3579" s="1">
        <v>3050000</v>
      </c>
      <c r="G3579" s="1">
        <v>39.28</v>
      </c>
      <c r="H3579" s="1">
        <v>0.05</v>
      </c>
      <c r="I3579" s="1">
        <v>0</v>
      </c>
      <c r="J3579" s="1">
        <v>0.01</v>
      </c>
      <c r="K3579" s="1">
        <v>16.666668000000001</v>
      </c>
      <c r="L3579" s="1">
        <v>2561.1619999999998</v>
      </c>
      <c r="M3579" s="1">
        <v>3.45</v>
      </c>
      <c r="N3579" s="1">
        <v>119.9999973</v>
      </c>
      <c r="P3579" s="1">
        <v>1.010029914</v>
      </c>
      <c r="Q3579" s="1">
        <v>2997.2934319999999</v>
      </c>
      <c r="R3579" s="1">
        <v>25</v>
      </c>
      <c r="S3579" s="1">
        <v>12189</v>
      </c>
      <c r="T3579" s="1">
        <v>-15.376706</v>
      </c>
      <c r="U3579" s="1">
        <v>166.959158</v>
      </c>
    </row>
    <row r="3580" spans="1:21" x14ac:dyDescent="0.25">
      <c r="A3580" t="s">
        <v>199</v>
      </c>
      <c r="B3580">
        <v>2013</v>
      </c>
      <c r="C3580" s="1">
        <v>31.7</v>
      </c>
      <c r="D3580" s="1">
        <v>10.6</v>
      </c>
      <c r="E3580" s="1">
        <v>27.85</v>
      </c>
      <c r="F3580" s="1">
        <v>4750000</v>
      </c>
      <c r="G3580" s="1">
        <v>41.26</v>
      </c>
      <c r="H3580" s="1">
        <v>0.05</v>
      </c>
      <c r="I3580" s="1">
        <v>0</v>
      </c>
      <c r="J3580" s="1">
        <v>0.02</v>
      </c>
      <c r="K3580" s="1">
        <v>28.571428000000001</v>
      </c>
      <c r="L3580" s="1">
        <v>2422.6257000000001</v>
      </c>
      <c r="M3580" s="1">
        <v>3.36</v>
      </c>
      <c r="N3580" s="1">
        <v>109.99999939999999</v>
      </c>
      <c r="P3580" s="1">
        <v>0.46860845899999998</v>
      </c>
      <c r="Q3580" s="1">
        <v>2954.7745110000001</v>
      </c>
      <c r="R3580" s="1">
        <v>25</v>
      </c>
      <c r="S3580" s="1">
        <v>12189</v>
      </c>
      <c r="T3580" s="1">
        <v>-15.376706</v>
      </c>
      <c r="U3580" s="1">
        <v>166.959158</v>
      </c>
    </row>
    <row r="3581" spans="1:21" x14ac:dyDescent="0.25">
      <c r="A3581" t="s">
        <v>199</v>
      </c>
      <c r="B3581">
        <v>2014</v>
      </c>
      <c r="C3581" s="1">
        <v>49.057445999999999</v>
      </c>
      <c r="D3581" s="1">
        <v>10</v>
      </c>
      <c r="E3581" s="1">
        <v>29.8</v>
      </c>
      <c r="F3581" s="1">
        <v>8540000</v>
      </c>
      <c r="G3581" s="1">
        <v>31.74</v>
      </c>
      <c r="H3581" s="1">
        <v>0.05</v>
      </c>
      <c r="I3581" s="1">
        <v>0</v>
      </c>
      <c r="J3581" s="1">
        <v>0.02</v>
      </c>
      <c r="K3581" s="1">
        <v>28.571428000000001</v>
      </c>
      <c r="L3581" s="1">
        <v>2701.0387999999998</v>
      </c>
      <c r="M3581" s="1">
        <v>4.03</v>
      </c>
      <c r="N3581" s="1">
        <v>159.99999639999999</v>
      </c>
      <c r="P3581" s="1">
        <v>3.1262462499999999</v>
      </c>
      <c r="Q3581" s="1">
        <v>2926.6799599999999</v>
      </c>
      <c r="R3581" s="1">
        <v>25</v>
      </c>
      <c r="S3581" s="1">
        <v>12189</v>
      </c>
      <c r="T3581" s="1">
        <v>-15.376706</v>
      </c>
      <c r="U3581" s="1">
        <v>166.959158</v>
      </c>
    </row>
    <row r="3582" spans="1:21" x14ac:dyDescent="0.25">
      <c r="A3582" t="s">
        <v>199</v>
      </c>
      <c r="B3582">
        <v>2015</v>
      </c>
      <c r="C3582" s="1">
        <v>52.205100000000002</v>
      </c>
      <c r="D3582" s="1">
        <v>9.5</v>
      </c>
      <c r="E3582" s="1">
        <v>29.45</v>
      </c>
      <c r="F3582" s="1">
        <v>7260000</v>
      </c>
      <c r="G3582" s="1">
        <v>35.909999999999997</v>
      </c>
      <c r="H3582" s="1">
        <v>0.05</v>
      </c>
      <c r="I3582" s="1">
        <v>0</v>
      </c>
      <c r="J3582" s="1">
        <v>0.02</v>
      </c>
      <c r="K3582" s="1">
        <v>28.571428000000001</v>
      </c>
      <c r="L3582" s="1">
        <v>2484.069</v>
      </c>
      <c r="M3582" s="1">
        <v>3.61</v>
      </c>
      <c r="N3582" s="1">
        <v>140.00000059999999</v>
      </c>
      <c r="P3582" s="1">
        <v>0.371578452</v>
      </c>
      <c r="Q3582" s="1">
        <v>2695.6661859999999</v>
      </c>
      <c r="R3582" s="1">
        <v>25</v>
      </c>
      <c r="S3582" s="1">
        <v>12189</v>
      </c>
      <c r="T3582" s="1">
        <v>-15.376706</v>
      </c>
      <c r="U3582" s="1">
        <v>166.959158</v>
      </c>
    </row>
    <row r="3583" spans="1:21" x14ac:dyDescent="0.25">
      <c r="A3583" t="s">
        <v>199</v>
      </c>
      <c r="B3583">
        <v>2016</v>
      </c>
      <c r="C3583" s="1">
        <v>57.82</v>
      </c>
      <c r="D3583" s="1">
        <v>8.8000000000000007</v>
      </c>
      <c r="E3583" s="1">
        <v>33.43</v>
      </c>
      <c r="G3583" s="1">
        <v>33.4</v>
      </c>
      <c r="H3583" s="1">
        <v>0.05</v>
      </c>
      <c r="I3583" s="1">
        <v>0</v>
      </c>
      <c r="J3583" s="1">
        <v>0.02</v>
      </c>
      <c r="K3583" s="1">
        <v>28.571428000000001</v>
      </c>
      <c r="L3583" s="1">
        <v>2445.8683999999998</v>
      </c>
      <c r="M3583" s="1">
        <v>3.71</v>
      </c>
      <c r="N3583" s="1">
        <v>180.0000072</v>
      </c>
      <c r="P3583" s="1">
        <v>4.6886778229999999</v>
      </c>
      <c r="Q3583" s="1">
        <v>2805.6653200000001</v>
      </c>
      <c r="R3583" s="1">
        <v>25</v>
      </c>
      <c r="S3583" s="1">
        <v>12189</v>
      </c>
      <c r="T3583" s="1">
        <v>-15.376706</v>
      </c>
      <c r="U3583" s="1">
        <v>166.959158</v>
      </c>
    </row>
    <row r="3584" spans="1:21" x14ac:dyDescent="0.25">
      <c r="A3584" t="s">
        <v>199</v>
      </c>
      <c r="B3584">
        <v>2017</v>
      </c>
      <c r="C3584" s="1">
        <v>62.8</v>
      </c>
      <c r="D3584" s="1">
        <v>8.4</v>
      </c>
      <c r="E3584" s="1">
        <v>34.78</v>
      </c>
      <c r="F3584" s="1">
        <v>17770000</v>
      </c>
      <c r="G3584" s="1">
        <v>36.130000000000003</v>
      </c>
      <c r="H3584" s="1">
        <v>0.05</v>
      </c>
      <c r="I3584" s="1">
        <v>0</v>
      </c>
      <c r="J3584" s="1">
        <v>0.01</v>
      </c>
      <c r="K3584" s="1">
        <v>16.666668000000001</v>
      </c>
      <c r="L3584" s="1">
        <v>2661.3218000000002</v>
      </c>
      <c r="M3584" s="1">
        <v>3.33</v>
      </c>
      <c r="N3584" s="1">
        <v>170.00000180000001</v>
      </c>
      <c r="P3584" s="1">
        <v>6.315604199</v>
      </c>
      <c r="Q3584" s="1">
        <v>3082.4750829999998</v>
      </c>
      <c r="R3584" s="1">
        <v>25</v>
      </c>
      <c r="S3584" s="1">
        <v>12189</v>
      </c>
      <c r="T3584" s="1">
        <v>-15.376706</v>
      </c>
      <c r="U3584" s="1">
        <v>166.959158</v>
      </c>
    </row>
    <row r="3585" spans="1:21" x14ac:dyDescent="0.25">
      <c r="A3585" t="s">
        <v>199</v>
      </c>
      <c r="B3585">
        <v>2018</v>
      </c>
      <c r="C3585" s="1">
        <v>61.754513000000003</v>
      </c>
      <c r="D3585" s="1">
        <v>8.3000000000000007</v>
      </c>
      <c r="E3585" s="1">
        <v>39.14</v>
      </c>
      <c r="F3585" s="1">
        <v>1780000</v>
      </c>
      <c r="G3585" s="1">
        <v>29.96</v>
      </c>
      <c r="H3585" s="1">
        <v>0.05</v>
      </c>
      <c r="I3585" s="1">
        <v>0</v>
      </c>
      <c r="J3585" s="1">
        <v>0.02</v>
      </c>
      <c r="K3585" s="1">
        <v>28.571428000000001</v>
      </c>
      <c r="L3585" s="1">
        <v>3346.0902999999998</v>
      </c>
      <c r="M3585" s="1">
        <v>3.8</v>
      </c>
      <c r="N3585" s="1">
        <v>209.99999339999999</v>
      </c>
      <c r="P3585" s="1">
        <v>2.900230273</v>
      </c>
      <c r="Q3585" s="1">
        <v>3125.4049989999999</v>
      </c>
      <c r="R3585" s="1">
        <v>25</v>
      </c>
      <c r="S3585" s="1">
        <v>12189</v>
      </c>
      <c r="T3585" s="1">
        <v>-15.376706</v>
      </c>
      <c r="U3585" s="1">
        <v>166.959158</v>
      </c>
    </row>
    <row r="3586" spans="1:21" x14ac:dyDescent="0.25">
      <c r="A3586" t="s">
        <v>199</v>
      </c>
      <c r="B3586">
        <v>2019</v>
      </c>
      <c r="C3586" s="1">
        <v>64.590190000000007</v>
      </c>
      <c r="D3586" s="1">
        <v>8</v>
      </c>
      <c r="E3586" s="1">
        <v>38.93</v>
      </c>
      <c r="F3586" s="1">
        <v>150000</v>
      </c>
      <c r="G3586" s="1">
        <v>31.86</v>
      </c>
      <c r="H3586" s="1">
        <v>0.05</v>
      </c>
      <c r="I3586" s="1">
        <v>0</v>
      </c>
      <c r="J3586" s="1">
        <v>0.02</v>
      </c>
      <c r="K3586" s="1">
        <v>28.571428000000001</v>
      </c>
      <c r="L3586" s="1">
        <v>3154.4717000000001</v>
      </c>
      <c r="M3586" s="1">
        <v>3.53</v>
      </c>
      <c r="N3586" s="1">
        <v>209.99999339999999</v>
      </c>
      <c r="P3586" s="1">
        <v>3.9125347370000001</v>
      </c>
      <c r="Q3586" s="1">
        <v>3116.297759</v>
      </c>
      <c r="R3586" s="1">
        <v>25</v>
      </c>
      <c r="S3586" s="1">
        <v>12189</v>
      </c>
      <c r="T3586" s="1">
        <v>-15.376706</v>
      </c>
      <c r="U3586" s="1">
        <v>166.959158</v>
      </c>
    </row>
    <row r="3587" spans="1:21" x14ac:dyDescent="0.25">
      <c r="A3587" t="s">
        <v>199</v>
      </c>
      <c r="B3587">
        <v>2020</v>
      </c>
      <c r="C3587" s="1">
        <v>67.333269999999999</v>
      </c>
      <c r="D3587" s="1">
        <v>7.6</v>
      </c>
      <c r="E3587" s="1">
        <v>37.840000000000003</v>
      </c>
      <c r="H3587" s="1">
        <v>0.05</v>
      </c>
      <c r="I3587" s="1">
        <v>0</v>
      </c>
      <c r="J3587" s="1">
        <v>0.02</v>
      </c>
      <c r="K3587" s="1">
        <v>28.571428000000001</v>
      </c>
      <c r="L3587" s="1">
        <v>2923.538</v>
      </c>
      <c r="P3587" s="1">
        <v>-6.813991132</v>
      </c>
      <c r="Q3587" s="1">
        <v>2870.0893000000001</v>
      </c>
      <c r="R3587" s="1">
        <v>25</v>
      </c>
      <c r="S3587" s="1">
        <v>12189</v>
      </c>
      <c r="T3587" s="1">
        <v>-15.376706</v>
      </c>
      <c r="U3587" s="1">
        <v>166.959158</v>
      </c>
    </row>
    <row r="3588" spans="1:21" x14ac:dyDescent="0.25">
      <c r="A3588" t="s">
        <v>200</v>
      </c>
      <c r="B3588">
        <v>2000</v>
      </c>
      <c r="C3588" s="1">
        <v>49.187255999999998</v>
      </c>
      <c r="D3588" s="1">
        <v>55.7</v>
      </c>
      <c r="E3588" s="1">
        <v>0</v>
      </c>
      <c r="F3588" s="1">
        <v>1480000</v>
      </c>
      <c r="G3588" s="1">
        <v>0.95</v>
      </c>
      <c r="H3588" s="1">
        <v>3.21</v>
      </c>
      <c r="I3588" s="1">
        <v>0</v>
      </c>
      <c r="J3588" s="1">
        <v>0</v>
      </c>
      <c r="K3588" s="1">
        <v>0</v>
      </c>
      <c r="L3588" s="1">
        <v>3228.2103999999999</v>
      </c>
      <c r="M3588" s="1">
        <v>2.8231316</v>
      </c>
      <c r="R3588" s="1">
        <v>56</v>
      </c>
      <c r="S3588" s="1">
        <v>527968</v>
      </c>
      <c r="T3588" s="1">
        <v>15.552727000000001</v>
      </c>
      <c r="U3588" s="1">
        <v>48.516387999999999</v>
      </c>
    </row>
    <row r="3589" spans="1:21" x14ac:dyDescent="0.25">
      <c r="A3589" t="s">
        <v>200</v>
      </c>
      <c r="B3589">
        <v>2001</v>
      </c>
      <c r="C3589" s="1">
        <v>50.341239999999999</v>
      </c>
      <c r="D3589" s="1">
        <v>56.1</v>
      </c>
      <c r="E3589" s="1">
        <v>0</v>
      </c>
      <c r="F3589" s="1">
        <v>30000</v>
      </c>
      <c r="G3589" s="1">
        <v>0.89</v>
      </c>
      <c r="H3589" s="1">
        <v>3.42</v>
      </c>
      <c r="I3589" s="1">
        <v>0</v>
      </c>
      <c r="J3589" s="1">
        <v>0</v>
      </c>
      <c r="K3589" s="1">
        <v>0</v>
      </c>
      <c r="L3589" s="1">
        <v>3380.4052999999999</v>
      </c>
      <c r="M3589" s="1">
        <v>3.0164773</v>
      </c>
      <c r="R3589" s="1">
        <v>56</v>
      </c>
      <c r="S3589" s="1">
        <v>527968</v>
      </c>
      <c r="T3589" s="1">
        <v>15.552727000000001</v>
      </c>
      <c r="U3589" s="1">
        <v>48.516387999999999</v>
      </c>
    </row>
    <row r="3590" spans="1:21" x14ac:dyDescent="0.25">
      <c r="A3590" t="s">
        <v>200</v>
      </c>
      <c r="B3590">
        <v>2002</v>
      </c>
      <c r="C3590" s="1">
        <v>51.487636999999999</v>
      </c>
      <c r="D3590" s="1">
        <v>56.7</v>
      </c>
      <c r="E3590" s="1">
        <v>0</v>
      </c>
      <c r="F3590" s="1">
        <v>0</v>
      </c>
      <c r="G3590" s="1">
        <v>0.9</v>
      </c>
      <c r="H3590" s="1">
        <v>3.54</v>
      </c>
      <c r="I3590" s="1">
        <v>0</v>
      </c>
      <c r="J3590" s="1">
        <v>0</v>
      </c>
      <c r="K3590" s="1">
        <v>0</v>
      </c>
      <c r="L3590" s="1">
        <v>3320.3242</v>
      </c>
      <c r="M3590" s="1">
        <v>2.8114007000000001</v>
      </c>
      <c r="R3590" s="1">
        <v>56</v>
      </c>
      <c r="S3590" s="1">
        <v>527968</v>
      </c>
      <c r="T3590" s="1">
        <v>15.552727000000001</v>
      </c>
      <c r="U3590" s="1">
        <v>48.516387999999999</v>
      </c>
    </row>
    <row r="3591" spans="1:21" x14ac:dyDescent="0.25">
      <c r="A3591" t="s">
        <v>200</v>
      </c>
      <c r="B3591">
        <v>2003</v>
      </c>
      <c r="C3591" s="1">
        <v>52.628802999999998</v>
      </c>
      <c r="D3591" s="1">
        <v>57.15</v>
      </c>
      <c r="E3591" s="1">
        <v>0</v>
      </c>
      <c r="G3591" s="1">
        <v>0.78</v>
      </c>
      <c r="H3591" s="1">
        <v>3.85</v>
      </c>
      <c r="I3591" s="1">
        <v>0</v>
      </c>
      <c r="J3591" s="1">
        <v>0</v>
      </c>
      <c r="K3591" s="1">
        <v>0</v>
      </c>
      <c r="L3591" s="1">
        <v>3707.2222000000002</v>
      </c>
      <c r="M3591" s="1">
        <v>3.0108323000000001</v>
      </c>
      <c r="R3591" s="1">
        <v>56</v>
      </c>
      <c r="S3591" s="1">
        <v>527968</v>
      </c>
      <c r="T3591" s="1">
        <v>15.552727000000001</v>
      </c>
      <c r="U3591" s="1">
        <v>48.516387999999999</v>
      </c>
    </row>
    <row r="3592" spans="1:21" x14ac:dyDescent="0.25">
      <c r="A3592" t="s">
        <v>200</v>
      </c>
      <c r="B3592">
        <v>2004</v>
      </c>
      <c r="C3592" s="1">
        <v>49.59</v>
      </c>
      <c r="D3592" s="1">
        <v>57.4</v>
      </c>
      <c r="E3592" s="1">
        <v>0</v>
      </c>
      <c r="F3592" s="1">
        <v>110000</v>
      </c>
      <c r="G3592" s="1">
        <v>0.75</v>
      </c>
      <c r="H3592" s="1">
        <v>4.0999999999999996</v>
      </c>
      <c r="I3592" s="1">
        <v>0</v>
      </c>
      <c r="J3592" s="1">
        <v>0</v>
      </c>
      <c r="K3592" s="1">
        <v>0</v>
      </c>
      <c r="L3592" s="1">
        <v>3811.3971999999999</v>
      </c>
      <c r="M3592" s="1">
        <v>3.1607273</v>
      </c>
      <c r="R3592" s="1">
        <v>56</v>
      </c>
      <c r="S3592" s="1">
        <v>527968</v>
      </c>
      <c r="T3592" s="1">
        <v>15.552727000000001</v>
      </c>
      <c r="U3592" s="1">
        <v>48.516387999999999</v>
      </c>
    </row>
    <row r="3593" spans="1:21" x14ac:dyDescent="0.25">
      <c r="A3593" t="s">
        <v>200</v>
      </c>
      <c r="B3593">
        <v>2005</v>
      </c>
      <c r="C3593" s="1">
        <v>54.904820000000001</v>
      </c>
      <c r="D3593" s="1">
        <v>57.9</v>
      </c>
      <c r="E3593" s="1">
        <v>0</v>
      </c>
      <c r="F3593" s="1">
        <v>140000</v>
      </c>
      <c r="G3593" s="1">
        <v>0.74</v>
      </c>
      <c r="H3593" s="1">
        <v>4.4800000000000004</v>
      </c>
      <c r="I3593" s="1">
        <v>0</v>
      </c>
      <c r="J3593" s="1">
        <v>0</v>
      </c>
      <c r="K3593" s="1">
        <v>0</v>
      </c>
      <c r="L3593" s="1">
        <v>3906.3083000000001</v>
      </c>
      <c r="M3593" s="1">
        <v>3.1883042000000001</v>
      </c>
      <c r="R3593" s="1">
        <v>56</v>
      </c>
      <c r="S3593" s="1">
        <v>527968</v>
      </c>
      <c r="T3593" s="1">
        <v>15.552727000000001</v>
      </c>
      <c r="U3593" s="1">
        <v>48.516387999999999</v>
      </c>
    </row>
    <row r="3594" spans="1:21" x14ac:dyDescent="0.25">
      <c r="A3594" t="s">
        <v>200</v>
      </c>
      <c r="B3594">
        <v>2006</v>
      </c>
      <c r="C3594" s="1">
        <v>55.800334999999997</v>
      </c>
      <c r="D3594" s="1">
        <v>58.2</v>
      </c>
      <c r="E3594" s="1">
        <v>0</v>
      </c>
      <c r="F3594" s="1">
        <v>130000</v>
      </c>
      <c r="G3594" s="1">
        <v>0.76</v>
      </c>
      <c r="H3594" s="1">
        <v>5.0599999999999996</v>
      </c>
      <c r="I3594" s="1">
        <v>0</v>
      </c>
      <c r="J3594" s="1">
        <v>0</v>
      </c>
      <c r="K3594" s="1">
        <v>0</v>
      </c>
      <c r="L3594" s="1">
        <v>3788.2456000000002</v>
      </c>
      <c r="M3594" s="1">
        <v>3.3084739999999999</v>
      </c>
      <c r="R3594" s="1">
        <v>56</v>
      </c>
      <c r="S3594" s="1">
        <v>527968</v>
      </c>
      <c r="T3594" s="1">
        <v>15.552727000000001</v>
      </c>
      <c r="U3594" s="1">
        <v>48.516387999999999</v>
      </c>
    </row>
    <row r="3595" spans="1:21" x14ac:dyDescent="0.25">
      <c r="A3595" t="s">
        <v>200</v>
      </c>
      <c r="B3595">
        <v>2007</v>
      </c>
      <c r="C3595" s="1">
        <v>57.188569999999999</v>
      </c>
      <c r="D3595" s="1">
        <v>58.7</v>
      </c>
      <c r="E3595" s="1">
        <v>0</v>
      </c>
      <c r="F3595" s="1">
        <v>110000</v>
      </c>
      <c r="G3595" s="1">
        <v>0.76</v>
      </c>
      <c r="H3595" s="1">
        <v>5.67</v>
      </c>
      <c r="I3595" s="1">
        <v>0</v>
      </c>
      <c r="J3595" s="1">
        <v>0</v>
      </c>
      <c r="K3595" s="1">
        <v>0</v>
      </c>
      <c r="L3595" s="1">
        <v>3902.2860999999998</v>
      </c>
      <c r="M3595" s="1">
        <v>3.1332469999999999</v>
      </c>
      <c r="R3595" s="1">
        <v>56</v>
      </c>
      <c r="S3595" s="1">
        <v>527968</v>
      </c>
      <c r="T3595" s="1">
        <v>15.552727000000001</v>
      </c>
      <c r="U3595" s="1">
        <v>48.516387999999999</v>
      </c>
    </row>
    <row r="3596" spans="1:21" x14ac:dyDescent="0.25">
      <c r="A3596" t="s">
        <v>200</v>
      </c>
      <c r="B3596">
        <v>2008</v>
      </c>
      <c r="C3596" s="1">
        <v>58.339930000000003</v>
      </c>
      <c r="D3596" s="1">
        <v>59</v>
      </c>
      <c r="E3596" s="1">
        <v>0.04</v>
      </c>
      <c r="F3596" s="1">
        <v>150000</v>
      </c>
      <c r="G3596" s="1">
        <v>0.74</v>
      </c>
      <c r="H3596" s="1">
        <v>6.15</v>
      </c>
      <c r="I3596" s="1">
        <v>0</v>
      </c>
      <c r="J3596" s="1">
        <v>0</v>
      </c>
      <c r="K3596" s="1">
        <v>0</v>
      </c>
      <c r="L3596" s="1">
        <v>3976.8901000000001</v>
      </c>
      <c r="M3596" s="1">
        <v>3.1766760000000001</v>
      </c>
      <c r="R3596" s="1">
        <v>56</v>
      </c>
      <c r="S3596" s="1">
        <v>527968</v>
      </c>
      <c r="T3596" s="1">
        <v>15.552727000000001</v>
      </c>
      <c r="U3596" s="1">
        <v>48.516387999999999</v>
      </c>
    </row>
    <row r="3597" spans="1:21" x14ac:dyDescent="0.25">
      <c r="A3597" t="s">
        <v>200</v>
      </c>
      <c r="B3597">
        <v>2009</v>
      </c>
      <c r="C3597" s="1">
        <v>59.501240000000003</v>
      </c>
      <c r="D3597" s="1">
        <v>59.5</v>
      </c>
      <c r="E3597" s="1">
        <v>0.04</v>
      </c>
      <c r="F3597" s="1">
        <v>11170000</v>
      </c>
      <c r="G3597" s="1">
        <v>0.7</v>
      </c>
      <c r="H3597" s="1">
        <v>6.34</v>
      </c>
      <c r="I3597" s="1">
        <v>0</v>
      </c>
      <c r="J3597" s="1">
        <v>0</v>
      </c>
      <c r="K3597" s="1">
        <v>0</v>
      </c>
      <c r="L3597" s="1">
        <v>4277.2236000000003</v>
      </c>
      <c r="M3597" s="1">
        <v>3.3802110000000001</v>
      </c>
      <c r="R3597" s="1">
        <v>56</v>
      </c>
      <c r="S3597" s="1">
        <v>527968</v>
      </c>
      <c r="T3597" s="1">
        <v>15.552727000000001</v>
      </c>
      <c r="U3597" s="1">
        <v>48.516387999999999</v>
      </c>
    </row>
    <row r="3598" spans="1:21" x14ac:dyDescent="0.25">
      <c r="A3598" t="s">
        <v>200</v>
      </c>
      <c r="B3598">
        <v>2010</v>
      </c>
      <c r="C3598" s="1">
        <v>60.675193999999998</v>
      </c>
      <c r="D3598" s="1">
        <v>59.7</v>
      </c>
      <c r="E3598" s="1">
        <v>0.04</v>
      </c>
      <c r="F3598" s="1">
        <v>310000</v>
      </c>
      <c r="G3598" s="1">
        <v>0.78</v>
      </c>
      <c r="H3598" s="1">
        <v>7.29</v>
      </c>
      <c r="I3598" s="1">
        <v>0</v>
      </c>
      <c r="J3598" s="1">
        <v>0</v>
      </c>
      <c r="K3598" s="1">
        <v>0</v>
      </c>
      <c r="L3598" s="1">
        <v>4030.7584999999999</v>
      </c>
      <c r="M3598" s="1">
        <v>3.165451</v>
      </c>
      <c r="R3598" s="1">
        <v>56</v>
      </c>
      <c r="S3598" s="1">
        <v>527968</v>
      </c>
      <c r="T3598" s="1">
        <v>15.552727000000001</v>
      </c>
      <c r="U3598" s="1">
        <v>48.516387999999999</v>
      </c>
    </row>
    <row r="3599" spans="1:21" x14ac:dyDescent="0.25">
      <c r="A3599" t="s">
        <v>200</v>
      </c>
      <c r="B3599">
        <v>2011</v>
      </c>
      <c r="C3599" s="1">
        <v>61.864505999999999</v>
      </c>
      <c r="D3599" s="1">
        <v>60</v>
      </c>
      <c r="E3599" s="1">
        <v>0.05</v>
      </c>
      <c r="G3599" s="1">
        <v>0.93</v>
      </c>
      <c r="H3599" s="1">
        <v>5.83</v>
      </c>
      <c r="I3599" s="1">
        <v>0</v>
      </c>
      <c r="J3599" s="1">
        <v>0</v>
      </c>
      <c r="K3599" s="1">
        <v>0</v>
      </c>
      <c r="L3599" s="1">
        <v>3289.4512</v>
      </c>
      <c r="M3599" s="1">
        <v>3.1611774000000001</v>
      </c>
      <c r="R3599" s="1">
        <v>56</v>
      </c>
      <c r="S3599" s="1">
        <v>527968</v>
      </c>
      <c r="T3599" s="1">
        <v>15.552727000000001</v>
      </c>
      <c r="U3599" s="1">
        <v>48.516387999999999</v>
      </c>
    </row>
    <row r="3600" spans="1:21" x14ac:dyDescent="0.25">
      <c r="A3600" t="s">
        <v>200</v>
      </c>
      <c r="B3600">
        <v>2012</v>
      </c>
      <c r="C3600" s="1">
        <v>52.41</v>
      </c>
      <c r="D3600" s="1">
        <v>60</v>
      </c>
      <c r="E3600" s="1">
        <v>0.06</v>
      </c>
      <c r="F3600" s="1">
        <v>79630000</v>
      </c>
      <c r="G3600" s="1">
        <v>1.08</v>
      </c>
      <c r="H3600" s="1">
        <v>6.65</v>
      </c>
      <c r="I3600" s="1">
        <v>0</v>
      </c>
      <c r="J3600" s="1">
        <v>0</v>
      </c>
      <c r="K3600" s="1">
        <v>0</v>
      </c>
      <c r="L3600" s="1">
        <v>2769.04</v>
      </c>
      <c r="M3600" s="1">
        <v>2.7903473000000001</v>
      </c>
      <c r="R3600" s="1">
        <v>56</v>
      </c>
      <c r="S3600" s="1">
        <v>527968</v>
      </c>
      <c r="T3600" s="1">
        <v>15.552727000000001</v>
      </c>
      <c r="U3600" s="1">
        <v>48.516387999999999</v>
      </c>
    </row>
    <row r="3601" spans="1:21" x14ac:dyDescent="0.25">
      <c r="A3601" t="s">
        <v>200</v>
      </c>
      <c r="B3601">
        <v>2013</v>
      </c>
      <c r="C3601" s="1">
        <v>75.599999999999994</v>
      </c>
      <c r="D3601" s="1">
        <v>60.3</v>
      </c>
      <c r="E3601" s="1">
        <v>0.09</v>
      </c>
      <c r="F3601" s="1">
        <v>660000</v>
      </c>
      <c r="G3601" s="1">
        <v>0.76</v>
      </c>
      <c r="H3601" s="1">
        <v>7.99</v>
      </c>
      <c r="I3601" s="1">
        <v>0</v>
      </c>
      <c r="J3601" s="1">
        <v>0</v>
      </c>
      <c r="K3601" s="1">
        <v>0</v>
      </c>
      <c r="L3601" s="1">
        <v>3797.8290000000002</v>
      </c>
      <c r="M3601" s="1">
        <v>3.6935565000000001</v>
      </c>
      <c r="R3601" s="1">
        <v>56</v>
      </c>
      <c r="S3601" s="1">
        <v>527968</v>
      </c>
      <c r="T3601" s="1">
        <v>15.552727000000001</v>
      </c>
      <c r="U3601" s="1">
        <v>48.516387999999999</v>
      </c>
    </row>
    <row r="3602" spans="1:21" x14ac:dyDescent="0.25">
      <c r="A3602" t="s">
        <v>200</v>
      </c>
      <c r="B3602">
        <v>2014</v>
      </c>
      <c r="C3602" s="1">
        <v>66.099999999999994</v>
      </c>
      <c r="D3602" s="1">
        <v>60.8</v>
      </c>
      <c r="E3602" s="1">
        <v>0.19</v>
      </c>
      <c r="F3602" s="1">
        <v>18670000</v>
      </c>
      <c r="G3602" s="1">
        <v>0.76</v>
      </c>
      <c r="H3602" s="1">
        <v>7.19</v>
      </c>
      <c r="I3602" s="1">
        <v>0</v>
      </c>
      <c r="J3602" s="1">
        <v>0.01</v>
      </c>
      <c r="K3602" s="1">
        <v>0.13888890000000001</v>
      </c>
      <c r="L3602" s="1">
        <v>3495.3290000000002</v>
      </c>
      <c r="M3602" s="1">
        <v>3.2114053</v>
      </c>
      <c r="R3602" s="1">
        <v>56</v>
      </c>
      <c r="S3602" s="1">
        <v>527968</v>
      </c>
      <c r="T3602" s="1">
        <v>15.552727000000001</v>
      </c>
      <c r="U3602" s="1">
        <v>48.516387999999999</v>
      </c>
    </row>
    <row r="3603" spans="1:21" x14ac:dyDescent="0.25">
      <c r="A3603" t="s">
        <v>200</v>
      </c>
      <c r="B3603">
        <v>2015</v>
      </c>
      <c r="C3603" s="1">
        <v>67.310929999999999</v>
      </c>
      <c r="D3603" s="1">
        <v>61.1</v>
      </c>
      <c r="E3603" s="1">
        <v>2.2599999999999998</v>
      </c>
      <c r="G3603" s="1">
        <v>1.96</v>
      </c>
      <c r="H3603" s="1">
        <v>5.81</v>
      </c>
      <c r="I3603" s="1">
        <v>0</v>
      </c>
      <c r="J3603" s="1">
        <v>0.12</v>
      </c>
      <c r="K3603" s="1">
        <v>2.023609</v>
      </c>
      <c r="L3603" s="1">
        <v>1837.1029000000001</v>
      </c>
      <c r="M3603" s="1">
        <v>2.0503564000000001</v>
      </c>
      <c r="R3603" s="1">
        <v>56</v>
      </c>
      <c r="S3603" s="1">
        <v>527968</v>
      </c>
      <c r="T3603" s="1">
        <v>15.552727000000001</v>
      </c>
      <c r="U3603" s="1">
        <v>48.516387999999999</v>
      </c>
    </row>
    <row r="3604" spans="1:21" x14ac:dyDescent="0.25">
      <c r="A3604" t="s">
        <v>200</v>
      </c>
      <c r="B3604">
        <v>2016</v>
      </c>
      <c r="C3604" s="1">
        <v>68.859504999999999</v>
      </c>
      <c r="D3604" s="1">
        <v>61.2</v>
      </c>
      <c r="E3604" s="1">
        <v>2.94</v>
      </c>
      <c r="G3604" s="1">
        <v>2.48</v>
      </c>
      <c r="H3604" s="1">
        <v>4.3600000000000003</v>
      </c>
      <c r="I3604" s="1">
        <v>0</v>
      </c>
      <c r="J3604" s="1">
        <v>0.16</v>
      </c>
      <c r="K3604" s="1">
        <v>3.5398230000000002</v>
      </c>
      <c r="L3604" s="1">
        <v>1432.5522000000001</v>
      </c>
      <c r="R3604" s="1">
        <v>56</v>
      </c>
      <c r="S3604" s="1">
        <v>527968</v>
      </c>
      <c r="T3604" s="1">
        <v>15.552727000000001</v>
      </c>
      <c r="U3604" s="1">
        <v>48.516387999999999</v>
      </c>
    </row>
    <row r="3605" spans="1:21" x14ac:dyDescent="0.25">
      <c r="A3605" t="s">
        <v>200</v>
      </c>
      <c r="B3605">
        <v>2017</v>
      </c>
      <c r="C3605" s="1">
        <v>79.2</v>
      </c>
      <c r="D3605" s="1">
        <v>61.35</v>
      </c>
      <c r="E3605" s="1">
        <v>3.59</v>
      </c>
      <c r="F3605" s="1">
        <v>10000</v>
      </c>
      <c r="G3605" s="1">
        <v>2.8</v>
      </c>
      <c r="H3605" s="1">
        <v>3.63</v>
      </c>
      <c r="I3605" s="1">
        <v>0</v>
      </c>
      <c r="J3605" s="1">
        <v>0.19</v>
      </c>
      <c r="K3605" s="1">
        <v>4.9738220000000002</v>
      </c>
      <c r="L3605" s="1">
        <v>1288.8767</v>
      </c>
      <c r="R3605" s="1">
        <v>56</v>
      </c>
      <c r="S3605" s="1">
        <v>527968</v>
      </c>
      <c r="T3605" s="1">
        <v>15.552727000000001</v>
      </c>
      <c r="U3605" s="1">
        <v>48.516387999999999</v>
      </c>
    </row>
    <row r="3606" spans="1:21" x14ac:dyDescent="0.25">
      <c r="A3606" t="s">
        <v>200</v>
      </c>
      <c r="B3606">
        <v>2018</v>
      </c>
      <c r="C3606" s="1">
        <v>62</v>
      </c>
      <c r="D3606" s="1">
        <v>61.5</v>
      </c>
      <c r="E3606" s="1">
        <v>8.77</v>
      </c>
      <c r="F3606" s="1">
        <v>55730000</v>
      </c>
      <c r="G3606" s="1">
        <v>3.6</v>
      </c>
      <c r="H3606" s="1">
        <v>2.82</v>
      </c>
      <c r="I3606" s="1">
        <v>0</v>
      </c>
      <c r="J3606" s="1">
        <v>0.48</v>
      </c>
      <c r="K3606" s="1">
        <v>14.545455</v>
      </c>
      <c r="L3606" s="1">
        <v>1170.7261000000001</v>
      </c>
      <c r="R3606" s="1">
        <v>56</v>
      </c>
      <c r="S3606" s="1">
        <v>527968</v>
      </c>
      <c r="T3606" s="1">
        <v>15.552727000000001</v>
      </c>
      <c r="U3606" s="1">
        <v>48.516387999999999</v>
      </c>
    </row>
    <row r="3607" spans="1:21" x14ac:dyDescent="0.25">
      <c r="A3607" t="s">
        <v>200</v>
      </c>
      <c r="B3607">
        <v>2019</v>
      </c>
      <c r="C3607" s="1">
        <v>72.751075999999998</v>
      </c>
      <c r="D3607" s="1">
        <v>61.3</v>
      </c>
      <c r="E3607" s="1">
        <v>8.57</v>
      </c>
      <c r="F3607" s="1">
        <v>1200000</v>
      </c>
      <c r="G3607" s="1">
        <v>3.11</v>
      </c>
      <c r="H3607" s="1">
        <v>2.93</v>
      </c>
      <c r="I3607" s="1">
        <v>0</v>
      </c>
      <c r="J3607" s="1">
        <v>0.48</v>
      </c>
      <c r="K3607" s="1">
        <v>14.076245999999999</v>
      </c>
      <c r="L3607" s="1">
        <v>1475.9852000000001</v>
      </c>
      <c r="R3607" s="1">
        <v>56</v>
      </c>
      <c r="S3607" s="1">
        <v>527968</v>
      </c>
      <c r="T3607" s="1">
        <v>15.552727000000001</v>
      </c>
      <c r="U3607" s="1">
        <v>48.516387999999999</v>
      </c>
    </row>
    <row r="3608" spans="1:21" x14ac:dyDescent="0.25">
      <c r="A3608" t="s">
        <v>200</v>
      </c>
      <c r="B3608">
        <v>2020</v>
      </c>
      <c r="C3608" s="1">
        <v>73.757930000000002</v>
      </c>
      <c r="D3608" s="1">
        <v>61.5</v>
      </c>
      <c r="E3608" s="1">
        <v>8.48</v>
      </c>
      <c r="H3608" s="1">
        <v>2.74</v>
      </c>
      <c r="I3608" s="1">
        <v>0</v>
      </c>
      <c r="J3608" s="1">
        <v>0.49</v>
      </c>
      <c r="K3608" s="1">
        <v>15.170279000000001</v>
      </c>
      <c r="L3608" s="1">
        <v>1092.0020999999999</v>
      </c>
      <c r="R3608" s="1">
        <v>56</v>
      </c>
      <c r="S3608" s="1">
        <v>527968</v>
      </c>
      <c r="T3608" s="1">
        <v>15.552727000000001</v>
      </c>
      <c r="U3608" s="1">
        <v>48.516387999999999</v>
      </c>
    </row>
    <row r="3609" spans="1:21" x14ac:dyDescent="0.25">
      <c r="A3609" t="s">
        <v>201</v>
      </c>
      <c r="B3609">
        <v>2000</v>
      </c>
      <c r="C3609" s="1">
        <v>16.7</v>
      </c>
      <c r="D3609" s="1">
        <v>13.8</v>
      </c>
      <c r="E3609" s="1">
        <v>173.03</v>
      </c>
      <c r="F3609" s="1">
        <v>10000</v>
      </c>
      <c r="G3609" s="1">
        <v>89.98</v>
      </c>
      <c r="H3609" s="1">
        <v>7.0000000000000007E-2</v>
      </c>
      <c r="I3609" s="1">
        <v>0</v>
      </c>
      <c r="J3609" s="1">
        <v>7.69</v>
      </c>
      <c r="K3609" s="1">
        <v>99.097939999999994</v>
      </c>
      <c r="L3609" s="1">
        <v>2951.3672000000001</v>
      </c>
      <c r="M3609" s="1">
        <v>12.77</v>
      </c>
      <c r="N3609" s="1">
        <v>1810</v>
      </c>
      <c r="P3609" s="1">
        <v>3.8973229429999998</v>
      </c>
      <c r="Q3609" s="1">
        <v>345.68962069999998</v>
      </c>
      <c r="R3609" s="1">
        <v>25</v>
      </c>
      <c r="S3609" s="1">
        <v>752618</v>
      </c>
      <c r="T3609" s="1">
        <v>-13.133896999999999</v>
      </c>
      <c r="U3609" s="1">
        <v>27.849332</v>
      </c>
    </row>
    <row r="3610" spans="1:21" x14ac:dyDescent="0.25">
      <c r="A3610" t="s">
        <v>201</v>
      </c>
      <c r="B3610">
        <v>2001</v>
      </c>
      <c r="C3610" s="1">
        <v>20.172385999999999</v>
      </c>
      <c r="D3610" s="1">
        <v>14.2</v>
      </c>
      <c r="E3610" s="1">
        <v>168.56</v>
      </c>
      <c r="G3610" s="1">
        <v>89.76</v>
      </c>
      <c r="H3610" s="1">
        <v>7.0000000000000007E-2</v>
      </c>
      <c r="I3610" s="1">
        <v>0</v>
      </c>
      <c r="J3610" s="1">
        <v>7.83</v>
      </c>
      <c r="K3610" s="1">
        <v>99.113919999999993</v>
      </c>
      <c r="L3610" s="1">
        <v>2997.7123999999999</v>
      </c>
      <c r="M3610" s="1">
        <v>12.49</v>
      </c>
      <c r="N3610" s="1">
        <v>1840</v>
      </c>
      <c r="P3610" s="1">
        <v>5.3168682739999999</v>
      </c>
      <c r="Q3610" s="1">
        <v>382.94103519999999</v>
      </c>
      <c r="R3610" s="1">
        <v>25</v>
      </c>
      <c r="S3610" s="1">
        <v>752618</v>
      </c>
      <c r="T3610" s="1">
        <v>-13.133896999999999</v>
      </c>
      <c r="U3610" s="1">
        <v>27.849332</v>
      </c>
    </row>
    <row r="3611" spans="1:21" x14ac:dyDescent="0.25">
      <c r="A3611" t="s">
        <v>201</v>
      </c>
      <c r="B3611">
        <v>2002</v>
      </c>
      <c r="C3611" s="1">
        <v>17.399999999999999</v>
      </c>
      <c r="D3611" s="1">
        <v>14.6</v>
      </c>
      <c r="E3611" s="1">
        <v>164.26</v>
      </c>
      <c r="G3611" s="1">
        <v>89.56</v>
      </c>
      <c r="H3611" s="1">
        <v>0.08</v>
      </c>
      <c r="I3611" s="1">
        <v>0</v>
      </c>
      <c r="J3611" s="1">
        <v>8.0299999999999994</v>
      </c>
      <c r="K3611" s="1">
        <v>99.013565</v>
      </c>
      <c r="L3611" s="1">
        <v>3006.3240000000001</v>
      </c>
      <c r="M3611" s="1">
        <v>12.29</v>
      </c>
      <c r="N3611" s="1">
        <v>1919.999957</v>
      </c>
      <c r="P3611" s="1">
        <v>4.5060142799999996</v>
      </c>
      <c r="Q3611" s="1">
        <v>382.24196330000001</v>
      </c>
      <c r="R3611" s="1">
        <v>25</v>
      </c>
      <c r="S3611" s="1">
        <v>752618</v>
      </c>
      <c r="T3611" s="1">
        <v>-13.133896999999999</v>
      </c>
      <c r="U3611" s="1">
        <v>27.849332</v>
      </c>
    </row>
    <row r="3612" spans="1:21" x14ac:dyDescent="0.25">
      <c r="A3612" t="s">
        <v>201</v>
      </c>
      <c r="B3612">
        <v>2003</v>
      </c>
      <c r="C3612" s="1">
        <v>18.5</v>
      </c>
      <c r="D3612" s="1">
        <v>15.1</v>
      </c>
      <c r="E3612" s="1">
        <v>154.77000000000001</v>
      </c>
      <c r="G3612" s="1">
        <v>89.2</v>
      </c>
      <c r="H3612" s="1">
        <v>0.08</v>
      </c>
      <c r="I3612" s="1">
        <v>0</v>
      </c>
      <c r="J3612" s="1">
        <v>8.18</v>
      </c>
      <c r="K3612" s="1">
        <v>99.031469999999999</v>
      </c>
      <c r="L3612" s="1">
        <v>3019.9079999999999</v>
      </c>
      <c r="M3612" s="1">
        <v>11.81</v>
      </c>
      <c r="N3612" s="1">
        <v>2079.9999240000002</v>
      </c>
      <c r="P3612" s="1">
        <v>6.9449739819999996</v>
      </c>
      <c r="Q3612" s="1">
        <v>435.45819940000001</v>
      </c>
      <c r="R3612" s="1">
        <v>25</v>
      </c>
      <c r="S3612" s="1">
        <v>752618</v>
      </c>
      <c r="T3612" s="1">
        <v>-13.133896999999999</v>
      </c>
      <c r="U3612" s="1">
        <v>27.849332</v>
      </c>
    </row>
    <row r="3613" spans="1:21" x14ac:dyDescent="0.25">
      <c r="A3613" t="s">
        <v>201</v>
      </c>
      <c r="B3613">
        <v>2004</v>
      </c>
      <c r="C3613" s="1">
        <v>20.3</v>
      </c>
      <c r="D3613" s="1">
        <v>15.3</v>
      </c>
      <c r="E3613" s="1">
        <v>150.84</v>
      </c>
      <c r="F3613" s="1">
        <v>2550000</v>
      </c>
      <c r="G3613" s="1">
        <v>89.28</v>
      </c>
      <c r="H3613" s="1">
        <v>7.0000000000000007E-2</v>
      </c>
      <c r="I3613" s="1">
        <v>0</v>
      </c>
      <c r="J3613" s="1">
        <v>8.39</v>
      </c>
      <c r="K3613" s="1">
        <v>99.172584999999998</v>
      </c>
      <c r="L3613" s="1">
        <v>3012.9994999999999</v>
      </c>
      <c r="M3613" s="1">
        <v>11.29</v>
      </c>
      <c r="N3613" s="1">
        <v>2109.9998949999999</v>
      </c>
      <c r="P3613" s="1">
        <v>7.0323951149999999</v>
      </c>
      <c r="Q3613" s="1">
        <v>538.59155299999998</v>
      </c>
      <c r="R3613" s="1">
        <v>25</v>
      </c>
      <c r="S3613" s="1">
        <v>752618</v>
      </c>
      <c r="T3613" s="1">
        <v>-13.133896999999999</v>
      </c>
      <c r="U3613" s="1">
        <v>27.849332</v>
      </c>
    </row>
    <row r="3614" spans="1:21" x14ac:dyDescent="0.25">
      <c r="A3614" t="s">
        <v>201</v>
      </c>
      <c r="B3614">
        <v>2005</v>
      </c>
      <c r="C3614" s="1">
        <v>23.321307999999998</v>
      </c>
      <c r="D3614" s="1">
        <v>15.7</v>
      </c>
      <c r="E3614" s="1">
        <v>146.94999999999999</v>
      </c>
      <c r="F3614" s="1">
        <v>10300000</v>
      </c>
      <c r="G3614" s="1">
        <v>88.68</v>
      </c>
      <c r="H3614" s="1">
        <v>0.08</v>
      </c>
      <c r="I3614" s="1">
        <v>0</v>
      </c>
      <c r="J3614" s="1">
        <v>8.8000000000000007</v>
      </c>
      <c r="K3614" s="1">
        <v>99.099100000000007</v>
      </c>
      <c r="L3614" s="1">
        <v>3068.1736000000001</v>
      </c>
      <c r="M3614" s="1">
        <v>10.81</v>
      </c>
      <c r="N3614" s="1">
        <v>2289.9999619999999</v>
      </c>
      <c r="P3614" s="1">
        <v>7.2355990070000002</v>
      </c>
      <c r="Q3614" s="1">
        <v>702.7411184</v>
      </c>
      <c r="R3614" s="1">
        <v>25</v>
      </c>
      <c r="S3614" s="1">
        <v>752618</v>
      </c>
      <c r="T3614" s="1">
        <v>-13.133896999999999</v>
      </c>
      <c r="U3614" s="1">
        <v>27.849332</v>
      </c>
    </row>
    <row r="3615" spans="1:21" x14ac:dyDescent="0.25">
      <c r="A3615" t="s">
        <v>201</v>
      </c>
      <c r="B3615">
        <v>2006</v>
      </c>
      <c r="C3615" s="1">
        <v>24.107258000000002</v>
      </c>
      <c r="D3615" s="1">
        <v>15.9</v>
      </c>
      <c r="E3615" s="1">
        <v>143.12</v>
      </c>
      <c r="F3615" s="1">
        <v>90000</v>
      </c>
      <c r="G3615" s="1">
        <v>89.43</v>
      </c>
      <c r="H3615" s="1">
        <v>0.08</v>
      </c>
      <c r="I3615" s="1">
        <v>0</v>
      </c>
      <c r="J3615" s="1">
        <v>9.58</v>
      </c>
      <c r="K3615" s="1">
        <v>99.171843999999993</v>
      </c>
      <c r="L3615" s="1">
        <v>3064.4688000000001</v>
      </c>
      <c r="M3615" s="1">
        <v>10.18</v>
      </c>
      <c r="N3615" s="1">
        <v>2180.0000669999999</v>
      </c>
      <c r="P3615" s="1">
        <v>7.9036944450000002</v>
      </c>
      <c r="Q3615" s="1">
        <v>1047.9188429999999</v>
      </c>
      <c r="R3615" s="1">
        <v>25</v>
      </c>
      <c r="S3615" s="1">
        <v>752618</v>
      </c>
      <c r="T3615" s="1">
        <v>-13.133896999999999</v>
      </c>
      <c r="U3615" s="1">
        <v>27.849332</v>
      </c>
    </row>
    <row r="3616" spans="1:21" x14ac:dyDescent="0.25">
      <c r="A3616" t="s">
        <v>201</v>
      </c>
      <c r="B3616">
        <v>2007</v>
      </c>
      <c r="C3616" s="1">
        <v>18.5</v>
      </c>
      <c r="D3616" s="1">
        <v>16.100000000000001</v>
      </c>
      <c r="E3616" s="1">
        <v>134.61000000000001</v>
      </c>
      <c r="F3616" s="1">
        <v>30000</v>
      </c>
      <c r="G3616" s="1">
        <v>90.32</v>
      </c>
      <c r="H3616" s="1">
        <v>0.06</v>
      </c>
      <c r="I3616" s="1">
        <v>0</v>
      </c>
      <c r="J3616" s="1">
        <v>9.5399999999999991</v>
      </c>
      <c r="K3616" s="1">
        <v>99.374989999999997</v>
      </c>
      <c r="L3616" s="1">
        <v>2793.3339999999998</v>
      </c>
      <c r="M3616" s="1">
        <v>9.51</v>
      </c>
      <c r="N3616" s="1">
        <v>1980.0000190000001</v>
      </c>
      <c r="P3616" s="1">
        <v>8.3524362439999997</v>
      </c>
      <c r="Q3616" s="1">
        <v>1124.2905860000001</v>
      </c>
      <c r="R3616" s="1">
        <v>25</v>
      </c>
      <c r="S3616" s="1">
        <v>752618</v>
      </c>
      <c r="T3616" s="1">
        <v>-13.133896999999999</v>
      </c>
      <c r="U3616" s="1">
        <v>27.849332</v>
      </c>
    </row>
    <row r="3617" spans="1:21" x14ac:dyDescent="0.25">
      <c r="A3617" t="s">
        <v>201</v>
      </c>
      <c r="B3617">
        <v>2008</v>
      </c>
      <c r="C3617" s="1">
        <v>25.695429000000001</v>
      </c>
      <c r="D3617" s="1">
        <v>16.2</v>
      </c>
      <c r="E3617" s="1">
        <v>133.35</v>
      </c>
      <c r="F3617" s="1">
        <v>19440000</v>
      </c>
      <c r="G3617" s="1">
        <v>89.36</v>
      </c>
      <c r="H3617" s="1">
        <v>0.04</v>
      </c>
      <c r="I3617" s="1">
        <v>0</v>
      </c>
      <c r="J3617" s="1">
        <v>9.4499999999999993</v>
      </c>
      <c r="K3617" s="1">
        <v>99.578509999999994</v>
      </c>
      <c r="L3617" s="1">
        <v>2786.6500999999998</v>
      </c>
      <c r="M3617" s="1">
        <v>9.06</v>
      </c>
      <c r="N3617" s="1">
        <v>2190.0000570000002</v>
      </c>
      <c r="P3617" s="1">
        <v>7.7738958150000004</v>
      </c>
      <c r="Q3617" s="1">
        <v>1394.0005000000001</v>
      </c>
      <c r="R3617" s="1">
        <v>25</v>
      </c>
      <c r="S3617" s="1">
        <v>752618</v>
      </c>
      <c r="T3617" s="1">
        <v>-13.133896999999999</v>
      </c>
      <c r="U3617" s="1">
        <v>27.849332</v>
      </c>
    </row>
    <row r="3618" spans="1:21" x14ac:dyDescent="0.25">
      <c r="A3618" t="s">
        <v>201</v>
      </c>
      <c r="B3618">
        <v>2009</v>
      </c>
      <c r="C3618" s="1">
        <v>26.503070000000001</v>
      </c>
      <c r="D3618" s="1">
        <v>16.3</v>
      </c>
      <c r="E3618" s="1">
        <v>130.26</v>
      </c>
      <c r="F3618" s="1">
        <v>253950000</v>
      </c>
      <c r="G3618" s="1">
        <v>88.68</v>
      </c>
      <c r="H3618" s="1">
        <v>0.05</v>
      </c>
      <c r="I3618" s="1">
        <v>0</v>
      </c>
      <c r="J3618" s="1">
        <v>9.81</v>
      </c>
      <c r="K3618" s="1">
        <v>99.492909999999995</v>
      </c>
      <c r="L3618" s="1">
        <v>2734.8910000000001</v>
      </c>
      <c r="M3618" s="1">
        <v>8.4700000000000006</v>
      </c>
      <c r="N3618" s="1">
        <v>2490.0000100000002</v>
      </c>
      <c r="P3618" s="1">
        <v>9.2203484059999994</v>
      </c>
      <c r="Q3618" s="1">
        <v>1159.9074989999999</v>
      </c>
      <c r="R3618" s="1">
        <v>25</v>
      </c>
      <c r="S3618" s="1">
        <v>752618</v>
      </c>
      <c r="T3618" s="1">
        <v>-13.133896999999999</v>
      </c>
      <c r="U3618" s="1">
        <v>27.849332</v>
      </c>
    </row>
    <row r="3619" spans="1:21" x14ac:dyDescent="0.25">
      <c r="A3619" t="s">
        <v>201</v>
      </c>
      <c r="B3619">
        <v>2010</v>
      </c>
      <c r="C3619" s="1">
        <v>22</v>
      </c>
      <c r="D3619" s="1">
        <v>16.2</v>
      </c>
      <c r="E3619" s="1">
        <v>142.25</v>
      </c>
      <c r="F3619" s="1">
        <v>397390000</v>
      </c>
      <c r="G3619" s="1">
        <v>88.59</v>
      </c>
      <c r="H3619" s="1">
        <v>0.05</v>
      </c>
      <c r="I3619" s="1">
        <v>0</v>
      </c>
      <c r="J3619" s="1">
        <v>10.36</v>
      </c>
      <c r="K3619" s="1">
        <v>99.519689999999997</v>
      </c>
      <c r="L3619" s="1">
        <v>2768.134</v>
      </c>
      <c r="M3619" s="1">
        <v>7.89</v>
      </c>
      <c r="N3619" s="1">
        <v>2660.000086</v>
      </c>
      <c r="P3619" s="1">
        <v>10.29822332</v>
      </c>
      <c r="Q3619" s="1">
        <v>1489.459087</v>
      </c>
      <c r="R3619" s="1">
        <v>25</v>
      </c>
      <c r="S3619" s="1">
        <v>752618</v>
      </c>
      <c r="T3619" s="1">
        <v>-13.133896999999999</v>
      </c>
      <c r="U3619" s="1">
        <v>27.849332</v>
      </c>
    </row>
    <row r="3620" spans="1:21" x14ac:dyDescent="0.25">
      <c r="A3620" t="s">
        <v>201</v>
      </c>
      <c r="B3620">
        <v>2011</v>
      </c>
      <c r="C3620" s="1">
        <v>28.159009999999999</v>
      </c>
      <c r="D3620" s="1">
        <v>15.9</v>
      </c>
      <c r="E3620" s="1">
        <v>138.01</v>
      </c>
      <c r="F3620" s="1">
        <v>75360000</v>
      </c>
      <c r="G3620" s="1">
        <v>87.28</v>
      </c>
      <c r="H3620" s="1">
        <v>0.05</v>
      </c>
      <c r="I3620" s="1">
        <v>0</v>
      </c>
      <c r="J3620" s="1">
        <v>11.4</v>
      </c>
      <c r="K3620" s="1">
        <v>99.563323999999994</v>
      </c>
      <c r="L3620" s="1">
        <v>2998.1587</v>
      </c>
      <c r="M3620" s="1">
        <v>7.85</v>
      </c>
      <c r="N3620" s="1">
        <v>3049.9999520000001</v>
      </c>
      <c r="P3620" s="1">
        <v>5.5646023370000002</v>
      </c>
      <c r="Q3620" s="1">
        <v>1672.9075350000001</v>
      </c>
      <c r="R3620" s="1">
        <v>25</v>
      </c>
      <c r="S3620" s="1">
        <v>752618</v>
      </c>
      <c r="T3620" s="1">
        <v>-13.133896999999999</v>
      </c>
      <c r="U3620" s="1">
        <v>27.849332</v>
      </c>
    </row>
    <row r="3621" spans="1:21" x14ac:dyDescent="0.25">
      <c r="A3621" t="s">
        <v>201</v>
      </c>
      <c r="B3621">
        <v>2012</v>
      </c>
      <c r="C3621" s="1">
        <v>29.012726000000001</v>
      </c>
      <c r="D3621" s="1">
        <v>15.5</v>
      </c>
      <c r="E3621" s="1">
        <v>134.28</v>
      </c>
      <c r="F3621" s="1">
        <v>10000</v>
      </c>
      <c r="G3621" s="1">
        <v>84.63</v>
      </c>
      <c r="H3621" s="1">
        <v>0.06</v>
      </c>
      <c r="I3621" s="1">
        <v>0</v>
      </c>
      <c r="J3621" s="1">
        <v>12.26</v>
      </c>
      <c r="K3621" s="1">
        <v>99.512990000000002</v>
      </c>
      <c r="L3621" s="1">
        <v>3116.7372999999998</v>
      </c>
      <c r="M3621" s="1">
        <v>7.65</v>
      </c>
      <c r="N3621" s="1">
        <v>4030.0002100000002</v>
      </c>
      <c r="P3621" s="1">
        <v>7.5975932110000004</v>
      </c>
      <c r="Q3621" s="1">
        <v>1763.069442</v>
      </c>
      <c r="R3621" s="1">
        <v>25</v>
      </c>
      <c r="S3621" s="1">
        <v>752618</v>
      </c>
      <c r="T3621" s="1">
        <v>-13.133896999999999</v>
      </c>
      <c r="U3621" s="1">
        <v>27.849332</v>
      </c>
    </row>
    <row r="3622" spans="1:21" x14ac:dyDescent="0.25">
      <c r="A3622" t="s">
        <v>201</v>
      </c>
      <c r="B3622">
        <v>2013</v>
      </c>
      <c r="C3622" s="1">
        <v>29.886272000000002</v>
      </c>
      <c r="D3622" s="1">
        <v>15.1</v>
      </c>
      <c r="E3622" s="1">
        <v>154.25</v>
      </c>
      <c r="F3622" s="1">
        <v>1970000</v>
      </c>
      <c r="G3622" s="1">
        <v>84.56</v>
      </c>
      <c r="H3622" s="1">
        <v>0.05</v>
      </c>
      <c r="I3622" s="1">
        <v>0</v>
      </c>
      <c r="J3622" s="1">
        <v>13.18</v>
      </c>
      <c r="K3622" s="1">
        <v>99.622079999999997</v>
      </c>
      <c r="L3622" s="1">
        <v>3198.5288</v>
      </c>
      <c r="M3622" s="1">
        <v>7.49</v>
      </c>
      <c r="N3622" s="1">
        <v>4239.9997709999998</v>
      </c>
      <c r="P3622" s="1">
        <v>5.0572317399999998</v>
      </c>
      <c r="Q3622" s="1">
        <v>1878.3468109999999</v>
      </c>
      <c r="R3622" s="1">
        <v>25</v>
      </c>
      <c r="S3622" s="1">
        <v>752618</v>
      </c>
      <c r="T3622" s="1">
        <v>-13.133896999999999</v>
      </c>
      <c r="U3622" s="1">
        <v>27.849332</v>
      </c>
    </row>
    <row r="3623" spans="1:21" x14ac:dyDescent="0.25">
      <c r="A3623" t="s">
        <v>201</v>
      </c>
      <c r="B3623">
        <v>2014</v>
      </c>
      <c r="C3623" s="1">
        <v>27.9</v>
      </c>
      <c r="D3623" s="1">
        <v>14.6</v>
      </c>
      <c r="E3623" s="1">
        <v>149.51</v>
      </c>
      <c r="F3623" s="1">
        <v>233900000</v>
      </c>
      <c r="G3623" s="1">
        <v>83.77</v>
      </c>
      <c r="H3623" s="1">
        <v>0.35</v>
      </c>
      <c r="I3623" s="1">
        <v>0</v>
      </c>
      <c r="J3623" s="1">
        <v>14.01</v>
      </c>
      <c r="K3623" s="1">
        <v>97.562674999999999</v>
      </c>
      <c r="L3623" s="1">
        <v>3323.3852999999999</v>
      </c>
      <c r="M3623" s="1">
        <v>7.45</v>
      </c>
      <c r="N3623" s="1">
        <v>4690.0000570000002</v>
      </c>
      <c r="P3623" s="1">
        <v>4.697992363</v>
      </c>
      <c r="Q3623" s="1">
        <v>1762.427817</v>
      </c>
      <c r="R3623" s="1">
        <v>25</v>
      </c>
      <c r="S3623" s="1">
        <v>752618</v>
      </c>
      <c r="T3623" s="1">
        <v>-13.133896999999999</v>
      </c>
      <c r="U3623" s="1">
        <v>27.849332</v>
      </c>
    </row>
    <row r="3624" spans="1:21" x14ac:dyDescent="0.25">
      <c r="A3624" t="s">
        <v>201</v>
      </c>
      <c r="B3624">
        <v>2015</v>
      </c>
      <c r="C3624" s="1">
        <v>31.1</v>
      </c>
      <c r="D3624" s="1">
        <v>14</v>
      </c>
      <c r="E3624" s="1">
        <v>145.55000000000001</v>
      </c>
      <c r="F3624" s="1">
        <v>1791180000</v>
      </c>
      <c r="G3624" s="1">
        <v>83.09</v>
      </c>
      <c r="H3624" s="1">
        <v>0.36</v>
      </c>
      <c r="I3624" s="1">
        <v>0</v>
      </c>
      <c r="J3624" s="1">
        <v>13</v>
      </c>
      <c r="K3624" s="1">
        <v>97.305390000000003</v>
      </c>
      <c r="L3624" s="1">
        <v>3115.0675999999999</v>
      </c>
      <c r="M3624" s="1">
        <v>7.41</v>
      </c>
      <c r="N3624" s="1">
        <v>4960.0000380000001</v>
      </c>
      <c r="P3624" s="1">
        <v>2.9203751119999999</v>
      </c>
      <c r="Q3624" s="1">
        <v>1338.290927</v>
      </c>
      <c r="R3624" s="1">
        <v>25</v>
      </c>
      <c r="S3624" s="1">
        <v>752618</v>
      </c>
      <c r="T3624" s="1">
        <v>-13.133896999999999</v>
      </c>
      <c r="U3624" s="1">
        <v>27.849332</v>
      </c>
    </row>
    <row r="3625" spans="1:21" x14ac:dyDescent="0.25">
      <c r="A3625" t="s">
        <v>201</v>
      </c>
      <c r="B3625">
        <v>2016</v>
      </c>
      <c r="C3625" s="1">
        <v>35.425452999999997</v>
      </c>
      <c r="D3625" s="1">
        <v>13.4</v>
      </c>
      <c r="E3625" s="1">
        <v>148.58000000000001</v>
      </c>
      <c r="F3625" s="1">
        <v>109510000</v>
      </c>
      <c r="G3625" s="1">
        <v>83.07</v>
      </c>
      <c r="H3625" s="1">
        <v>0.65</v>
      </c>
      <c r="I3625" s="1">
        <v>0</v>
      </c>
      <c r="J3625" s="1">
        <v>10.97</v>
      </c>
      <c r="K3625" s="1">
        <v>94.406199999999998</v>
      </c>
      <c r="L3625" s="1">
        <v>2846.6990000000001</v>
      </c>
      <c r="M3625" s="1">
        <v>7.33</v>
      </c>
      <c r="N3625" s="1">
        <v>5320.000172</v>
      </c>
      <c r="P3625" s="1">
        <v>3.7766791460000002</v>
      </c>
      <c r="Q3625" s="1">
        <v>1280.8065429999999</v>
      </c>
      <c r="R3625" s="1">
        <v>25</v>
      </c>
      <c r="S3625" s="1">
        <v>752618</v>
      </c>
      <c r="T3625" s="1">
        <v>-13.133896999999999</v>
      </c>
      <c r="U3625" s="1">
        <v>27.849332</v>
      </c>
    </row>
    <row r="3626" spans="1:21" x14ac:dyDescent="0.25">
      <c r="A3626" t="s">
        <v>201</v>
      </c>
      <c r="B3626">
        <v>2017</v>
      </c>
      <c r="C3626" s="1">
        <v>40.299999999999997</v>
      </c>
      <c r="D3626" s="1">
        <v>12.5</v>
      </c>
      <c r="E3626" s="1">
        <v>144.85</v>
      </c>
      <c r="F3626" s="1">
        <v>170340000</v>
      </c>
      <c r="G3626" s="1">
        <v>81.89</v>
      </c>
      <c r="H3626" s="1">
        <v>1.8</v>
      </c>
      <c r="I3626" s="1">
        <v>0</v>
      </c>
      <c r="J3626" s="1">
        <v>12.64</v>
      </c>
      <c r="K3626" s="1">
        <v>87.534630000000007</v>
      </c>
      <c r="L3626" s="1">
        <v>3202.0718000000002</v>
      </c>
      <c r="M3626" s="1">
        <v>7.44</v>
      </c>
      <c r="N3626" s="1">
        <v>6809.9999429999998</v>
      </c>
      <c r="P3626" s="1">
        <v>3.5043360959999998</v>
      </c>
      <c r="Q3626" s="1">
        <v>1535.1965740000001</v>
      </c>
      <c r="R3626" s="1">
        <v>25</v>
      </c>
      <c r="S3626" s="1">
        <v>752618</v>
      </c>
      <c r="T3626" s="1">
        <v>-13.133896999999999</v>
      </c>
      <c r="U3626" s="1">
        <v>27.849332</v>
      </c>
    </row>
    <row r="3627" spans="1:21" x14ac:dyDescent="0.25">
      <c r="A3627" t="s">
        <v>201</v>
      </c>
      <c r="B3627">
        <v>2018</v>
      </c>
      <c r="C3627" s="1">
        <v>40.317889999999998</v>
      </c>
      <c r="D3627" s="1">
        <v>11.9</v>
      </c>
      <c r="E3627" s="1">
        <v>140.76</v>
      </c>
      <c r="F3627" s="1">
        <v>54110000</v>
      </c>
      <c r="G3627" s="1">
        <v>82.28</v>
      </c>
      <c r="H3627" s="1">
        <v>2.2400000000000002</v>
      </c>
      <c r="I3627" s="1">
        <v>0</v>
      </c>
      <c r="J3627" s="1">
        <v>13.89</v>
      </c>
      <c r="K3627" s="1">
        <v>86.112840000000006</v>
      </c>
      <c r="L3627" s="1">
        <v>3494.5369000000001</v>
      </c>
      <c r="M3627" s="1">
        <v>7.35</v>
      </c>
      <c r="N3627" s="1">
        <v>7730.0000190000001</v>
      </c>
      <c r="P3627" s="1">
        <v>4.0344938969999999</v>
      </c>
      <c r="Q3627" s="1">
        <v>1516.368371</v>
      </c>
      <c r="R3627" s="1">
        <v>25</v>
      </c>
      <c r="S3627" s="1">
        <v>752618</v>
      </c>
      <c r="T3627" s="1">
        <v>-13.133896999999999</v>
      </c>
      <c r="U3627" s="1">
        <v>27.849332</v>
      </c>
    </row>
    <row r="3628" spans="1:21" x14ac:dyDescent="0.25">
      <c r="A3628" t="s">
        <v>201</v>
      </c>
      <c r="B3628">
        <v>2019</v>
      </c>
      <c r="C3628" s="1">
        <v>43</v>
      </c>
      <c r="D3628" s="1">
        <v>11.2</v>
      </c>
      <c r="E3628" s="1">
        <v>142.11000000000001</v>
      </c>
      <c r="F3628" s="1">
        <v>78570000</v>
      </c>
      <c r="G3628" s="1">
        <v>84.5</v>
      </c>
      <c r="H3628" s="1">
        <v>2.0499999999999998</v>
      </c>
      <c r="I3628" s="1">
        <v>0</v>
      </c>
      <c r="J3628" s="1">
        <v>12.62</v>
      </c>
      <c r="K3628" s="1">
        <v>86.025899999999993</v>
      </c>
      <c r="L3628" s="1">
        <v>2983.8816000000002</v>
      </c>
      <c r="M3628" s="1">
        <v>7.09</v>
      </c>
      <c r="N3628" s="1">
        <v>6800.0001910000001</v>
      </c>
      <c r="P3628" s="1">
        <v>1.4413060259999999</v>
      </c>
      <c r="Q3628" s="1">
        <v>1305.001031</v>
      </c>
      <c r="R3628" s="1">
        <v>25</v>
      </c>
      <c r="S3628" s="1">
        <v>752618</v>
      </c>
      <c r="T3628" s="1">
        <v>-13.133896999999999</v>
      </c>
      <c r="U3628" s="1">
        <v>27.849332</v>
      </c>
    </row>
    <row r="3629" spans="1:21" x14ac:dyDescent="0.25">
      <c r="A3629" t="s">
        <v>201</v>
      </c>
      <c r="B3629">
        <v>2020</v>
      </c>
      <c r="C3629" s="1">
        <v>44.524475000000002</v>
      </c>
      <c r="D3629" s="1">
        <v>10.4</v>
      </c>
      <c r="E3629" s="1">
        <v>138.22999999999999</v>
      </c>
      <c r="H3629" s="1">
        <v>2</v>
      </c>
      <c r="I3629" s="1">
        <v>0</v>
      </c>
      <c r="J3629" s="1">
        <v>13.1</v>
      </c>
      <c r="K3629" s="1">
        <v>86.75497</v>
      </c>
      <c r="L3629" s="1">
        <v>3099.0830000000001</v>
      </c>
      <c r="P3629" s="1">
        <v>-2.7850550649999999</v>
      </c>
      <c r="Q3629" s="1">
        <v>985.13243599999998</v>
      </c>
      <c r="R3629" s="1">
        <v>25</v>
      </c>
      <c r="S3629" s="1">
        <v>752618</v>
      </c>
      <c r="T3629" s="1">
        <v>-13.133896999999999</v>
      </c>
      <c r="U3629" s="1">
        <v>27.849332</v>
      </c>
    </row>
    <row r="3630" spans="1:21" x14ac:dyDescent="0.25">
      <c r="A3630" t="s">
        <v>202</v>
      </c>
      <c r="B3630">
        <v>2000</v>
      </c>
      <c r="C3630" s="1">
        <v>33.654890000000002</v>
      </c>
      <c r="D3630" s="1">
        <v>33.5</v>
      </c>
      <c r="E3630" s="1">
        <v>61.42</v>
      </c>
      <c r="F3630" s="1">
        <v>40000</v>
      </c>
      <c r="G3630" s="1">
        <v>69.260000000000005</v>
      </c>
      <c r="H3630" s="1">
        <v>3.3</v>
      </c>
      <c r="I3630" s="1">
        <v>0</v>
      </c>
      <c r="J3630" s="1">
        <v>3.44</v>
      </c>
      <c r="K3630" s="1">
        <v>51.038578000000001</v>
      </c>
      <c r="L3630" s="1">
        <v>4919.5225</v>
      </c>
      <c r="M3630" s="1">
        <v>9.39</v>
      </c>
      <c r="N3630" s="1">
        <v>13700</v>
      </c>
      <c r="P3630" s="1">
        <v>-3.0591897619999999</v>
      </c>
      <c r="Q3630" s="1">
        <v>563.05750409999996</v>
      </c>
      <c r="R3630" s="1">
        <v>38</v>
      </c>
      <c r="S3630" s="1">
        <v>390757</v>
      </c>
      <c r="T3630" s="1">
        <v>-19.015438</v>
      </c>
      <c r="U3630" s="1">
        <v>29.154857</v>
      </c>
    </row>
    <row r="3631" spans="1:21" x14ac:dyDescent="0.25">
      <c r="A3631" t="s">
        <v>202</v>
      </c>
      <c r="B3631">
        <v>2001</v>
      </c>
      <c r="C3631" s="1">
        <v>34.172843999999998</v>
      </c>
      <c r="D3631" s="1">
        <v>33.6</v>
      </c>
      <c r="E3631" s="1">
        <v>61.2</v>
      </c>
      <c r="F3631" s="1">
        <v>280000</v>
      </c>
      <c r="G3631" s="1">
        <v>71.53</v>
      </c>
      <c r="H3631" s="1">
        <v>4.33</v>
      </c>
      <c r="I3631" s="1">
        <v>0</v>
      </c>
      <c r="J3631" s="1">
        <v>3.25</v>
      </c>
      <c r="K3631" s="1">
        <v>42.875988</v>
      </c>
      <c r="L3631" s="1">
        <v>4614.9575000000004</v>
      </c>
      <c r="M3631" s="1">
        <v>9.23</v>
      </c>
      <c r="N3631" s="1">
        <v>13900</v>
      </c>
      <c r="P3631" s="1">
        <v>1.4396153840000001</v>
      </c>
      <c r="Q3631" s="1">
        <v>568.38629049999997</v>
      </c>
      <c r="R3631" s="1">
        <v>38</v>
      </c>
      <c r="S3631" s="1">
        <v>390757</v>
      </c>
      <c r="T3631" s="1">
        <v>-19.015438</v>
      </c>
      <c r="U3631" s="1">
        <v>29.154857</v>
      </c>
    </row>
    <row r="3632" spans="1:21" x14ac:dyDescent="0.25">
      <c r="A3632" t="s">
        <v>202</v>
      </c>
      <c r="B3632">
        <v>2002</v>
      </c>
      <c r="C3632" s="1">
        <v>34.200000000000003</v>
      </c>
      <c r="D3632" s="1">
        <v>33.5</v>
      </c>
      <c r="E3632" s="1">
        <v>62.72</v>
      </c>
      <c r="G3632" s="1">
        <v>74.3</v>
      </c>
      <c r="H3632" s="1">
        <v>4.12</v>
      </c>
      <c r="I3632" s="1">
        <v>0</v>
      </c>
      <c r="J3632" s="1">
        <v>4.1399999999999997</v>
      </c>
      <c r="K3632" s="1">
        <v>50.121062999999999</v>
      </c>
      <c r="L3632" s="1">
        <v>4561.2430000000004</v>
      </c>
      <c r="M3632" s="1">
        <v>9.9600000000000009</v>
      </c>
      <c r="N3632" s="1">
        <v>12489.99977</v>
      </c>
      <c r="P3632" s="1">
        <v>-8.8940236329999998</v>
      </c>
      <c r="Q3632" s="1">
        <v>530.53044629999999</v>
      </c>
      <c r="R3632" s="1">
        <v>38</v>
      </c>
      <c r="S3632" s="1">
        <v>390757</v>
      </c>
      <c r="T3632" s="1">
        <v>-19.015438</v>
      </c>
      <c r="U3632" s="1">
        <v>29.154857</v>
      </c>
    </row>
    <row r="3633" spans="1:21" x14ac:dyDescent="0.25">
      <c r="A3633" t="s">
        <v>202</v>
      </c>
      <c r="B3633">
        <v>2003</v>
      </c>
      <c r="C3633" s="1">
        <v>35.18835</v>
      </c>
      <c r="D3633" s="1">
        <v>32.799999999999997</v>
      </c>
      <c r="E3633" s="1">
        <v>62.58</v>
      </c>
      <c r="F3633" s="1">
        <v>10000</v>
      </c>
      <c r="G3633" s="1">
        <v>77.83</v>
      </c>
      <c r="H3633" s="1">
        <v>2.98</v>
      </c>
      <c r="I3633" s="1">
        <v>0</v>
      </c>
      <c r="J3633" s="1">
        <v>5.56</v>
      </c>
      <c r="K3633" s="1">
        <v>65.105384999999998</v>
      </c>
      <c r="L3633" s="1">
        <v>4397.3419999999996</v>
      </c>
      <c r="M3633" s="1">
        <v>11.47</v>
      </c>
      <c r="N3633" s="1">
        <v>10180.000309999999</v>
      </c>
      <c r="P3633" s="1">
        <v>-16.995074689999999</v>
      </c>
      <c r="Q3633" s="1">
        <v>478.00760439999999</v>
      </c>
      <c r="R3633" s="1">
        <v>38</v>
      </c>
      <c r="S3633" s="1">
        <v>390757</v>
      </c>
      <c r="T3633" s="1">
        <v>-19.015438</v>
      </c>
      <c r="U3633" s="1">
        <v>29.154857</v>
      </c>
    </row>
    <row r="3634" spans="1:21" x14ac:dyDescent="0.25">
      <c r="A3634" t="s">
        <v>202</v>
      </c>
      <c r="B3634">
        <v>2004</v>
      </c>
      <c r="C3634" s="1">
        <v>35.690600000000003</v>
      </c>
      <c r="D3634" s="1">
        <v>32.200000000000003</v>
      </c>
      <c r="E3634" s="1">
        <v>62.38</v>
      </c>
      <c r="G3634" s="1">
        <v>81.58</v>
      </c>
      <c r="H3634" s="1">
        <v>3.63</v>
      </c>
      <c r="I3634" s="1">
        <v>0</v>
      </c>
      <c r="J3634" s="1">
        <v>5.78</v>
      </c>
      <c r="K3634" s="1">
        <v>61.424019999999999</v>
      </c>
      <c r="L3634" s="1">
        <v>4045.2321999999999</v>
      </c>
      <c r="M3634" s="1">
        <v>11.9</v>
      </c>
      <c r="N3634" s="1">
        <v>9770.0004580000004</v>
      </c>
      <c r="P3634" s="1">
        <v>-5.8075380550000002</v>
      </c>
      <c r="Q3634" s="1">
        <v>482.99845149999999</v>
      </c>
      <c r="R3634" s="1">
        <v>38</v>
      </c>
      <c r="S3634" s="1">
        <v>390757</v>
      </c>
      <c r="T3634" s="1">
        <v>-19.015438</v>
      </c>
      <c r="U3634" s="1">
        <v>29.154857</v>
      </c>
    </row>
    <row r="3635" spans="1:21" x14ac:dyDescent="0.25">
      <c r="A3635" t="s">
        <v>202</v>
      </c>
      <c r="B3635">
        <v>2005</v>
      </c>
      <c r="C3635" s="1">
        <v>36.192314000000003</v>
      </c>
      <c r="D3635" s="1">
        <v>31.7</v>
      </c>
      <c r="E3635" s="1">
        <v>62.09</v>
      </c>
      <c r="F3635" s="1">
        <v>500000</v>
      </c>
      <c r="G3635" s="1">
        <v>80.150000000000006</v>
      </c>
      <c r="H3635" s="1">
        <v>3.84</v>
      </c>
      <c r="I3635" s="1">
        <v>0</v>
      </c>
      <c r="J3635" s="1">
        <v>5.2</v>
      </c>
      <c r="K3635" s="1">
        <v>57.522125000000003</v>
      </c>
      <c r="L3635" s="1">
        <v>4160.4125999999997</v>
      </c>
      <c r="M3635" s="1">
        <v>13.24</v>
      </c>
      <c r="N3635" s="1">
        <v>10510.00023</v>
      </c>
      <c r="P3635" s="1">
        <v>-5.7110836799999998</v>
      </c>
      <c r="Q3635" s="1">
        <v>476.55540250000001</v>
      </c>
      <c r="R3635" s="1">
        <v>38</v>
      </c>
      <c r="S3635" s="1">
        <v>390757</v>
      </c>
      <c r="T3635" s="1">
        <v>-19.015438</v>
      </c>
      <c r="U3635" s="1">
        <v>29.154857</v>
      </c>
    </row>
    <row r="3636" spans="1:21" x14ac:dyDescent="0.25">
      <c r="A3636" t="s">
        <v>202</v>
      </c>
      <c r="B3636">
        <v>2006</v>
      </c>
      <c r="C3636" s="1">
        <v>37.200000000000003</v>
      </c>
      <c r="D3636" s="1">
        <v>31.4</v>
      </c>
      <c r="E3636" s="1">
        <v>61.68</v>
      </c>
      <c r="G3636" s="1">
        <v>78.59</v>
      </c>
      <c r="H3636" s="1">
        <v>2.23</v>
      </c>
      <c r="I3636" s="1">
        <v>0</v>
      </c>
      <c r="J3636" s="1">
        <v>5.45</v>
      </c>
      <c r="K3636" s="1">
        <v>70.963549999999998</v>
      </c>
      <c r="L3636" s="1">
        <v>4158.7816999999995</v>
      </c>
      <c r="M3636" s="1">
        <v>14.09</v>
      </c>
      <c r="N3636" s="1">
        <v>9829.9999239999997</v>
      </c>
      <c r="P3636" s="1">
        <v>-3.4614951920000001</v>
      </c>
      <c r="Q3636" s="1">
        <v>447.85473990000003</v>
      </c>
      <c r="R3636" s="1">
        <v>38</v>
      </c>
      <c r="S3636" s="1">
        <v>390757</v>
      </c>
      <c r="T3636" s="1">
        <v>-19.015438</v>
      </c>
      <c r="U3636" s="1">
        <v>29.154857</v>
      </c>
    </row>
    <row r="3637" spans="1:21" x14ac:dyDescent="0.25">
      <c r="A3637" t="s">
        <v>202</v>
      </c>
      <c r="B3637">
        <v>2007</v>
      </c>
      <c r="C3637" s="1">
        <v>37.204009999999997</v>
      </c>
      <c r="D3637" s="1">
        <v>31</v>
      </c>
      <c r="E3637" s="1">
        <v>61.18</v>
      </c>
      <c r="G3637" s="1">
        <v>77.97</v>
      </c>
      <c r="H3637" s="1">
        <v>1.86</v>
      </c>
      <c r="I3637" s="1">
        <v>0</v>
      </c>
      <c r="J3637" s="1">
        <v>5.49</v>
      </c>
      <c r="K3637" s="1">
        <v>74.693879999999993</v>
      </c>
      <c r="L3637" s="1">
        <v>4036.7202000000002</v>
      </c>
      <c r="M3637" s="1">
        <v>14.4</v>
      </c>
      <c r="N3637" s="1">
        <v>9760.0002289999993</v>
      </c>
      <c r="P3637" s="1">
        <v>-3.6533268589999999</v>
      </c>
      <c r="Q3637" s="1">
        <v>431.7872587</v>
      </c>
      <c r="R3637" s="1">
        <v>38</v>
      </c>
      <c r="S3637" s="1">
        <v>390757</v>
      </c>
      <c r="T3637" s="1">
        <v>-19.015438</v>
      </c>
      <c r="U3637" s="1">
        <v>29.154857</v>
      </c>
    </row>
    <row r="3638" spans="1:21" x14ac:dyDescent="0.25">
      <c r="A3638" t="s">
        <v>202</v>
      </c>
      <c r="B3638">
        <v>2008</v>
      </c>
      <c r="C3638" s="1">
        <v>37.719344999999997</v>
      </c>
      <c r="D3638" s="1">
        <v>30.5</v>
      </c>
      <c r="E3638" s="1">
        <v>67.349999999999994</v>
      </c>
      <c r="G3638" s="1">
        <v>81.86</v>
      </c>
      <c r="H3638" s="1">
        <v>1.6</v>
      </c>
      <c r="I3638" s="1">
        <v>0</v>
      </c>
      <c r="J3638" s="1">
        <v>5.79</v>
      </c>
      <c r="K3638" s="1">
        <v>78.349119999999999</v>
      </c>
      <c r="L3638" s="1">
        <v>3324.8595999999998</v>
      </c>
      <c r="M3638" s="1">
        <v>16.34</v>
      </c>
      <c r="N3638" s="1">
        <v>7599.9999049999997</v>
      </c>
      <c r="P3638" s="1">
        <v>-17.668946290000001</v>
      </c>
      <c r="Q3638" s="1">
        <v>356.69323439999999</v>
      </c>
      <c r="R3638" s="1">
        <v>38</v>
      </c>
      <c r="S3638" s="1">
        <v>390757</v>
      </c>
      <c r="T3638" s="1">
        <v>-19.015438</v>
      </c>
      <c r="U3638" s="1">
        <v>29.154857</v>
      </c>
    </row>
    <row r="3639" spans="1:21" x14ac:dyDescent="0.25">
      <c r="A3639" t="s">
        <v>202</v>
      </c>
      <c r="B3639">
        <v>2009</v>
      </c>
      <c r="C3639" s="1">
        <v>43.369083000000003</v>
      </c>
      <c r="D3639" s="1">
        <v>30.5</v>
      </c>
      <c r="E3639" s="1">
        <v>66.599999999999994</v>
      </c>
      <c r="F3639" s="1">
        <v>20000</v>
      </c>
      <c r="G3639" s="1">
        <v>82.09</v>
      </c>
      <c r="H3639" s="1">
        <v>1.57</v>
      </c>
      <c r="I3639" s="1">
        <v>0</v>
      </c>
      <c r="J3639" s="1">
        <v>5.54</v>
      </c>
      <c r="K3639" s="1">
        <v>77.918430000000001</v>
      </c>
      <c r="L3639" s="1">
        <v>3254.2820000000002</v>
      </c>
      <c r="M3639" s="1">
        <v>15</v>
      </c>
      <c r="N3639" s="1">
        <v>7750</v>
      </c>
      <c r="P3639" s="1">
        <v>12.01955993</v>
      </c>
      <c r="Q3639" s="1">
        <v>771.59903229999998</v>
      </c>
      <c r="R3639" s="1">
        <v>38</v>
      </c>
      <c r="S3639" s="1">
        <v>390757</v>
      </c>
      <c r="T3639" s="1">
        <v>-19.015438</v>
      </c>
      <c r="U3639" s="1">
        <v>29.154857</v>
      </c>
    </row>
    <row r="3640" spans="1:21" x14ac:dyDescent="0.25">
      <c r="A3640" t="s">
        <v>202</v>
      </c>
      <c r="B3640">
        <v>2010</v>
      </c>
      <c r="C3640" s="1">
        <v>38.782550000000001</v>
      </c>
      <c r="D3640" s="1">
        <v>30.15</v>
      </c>
      <c r="E3640" s="1">
        <v>65.790000000000006</v>
      </c>
      <c r="G3640" s="1">
        <v>82.27</v>
      </c>
      <c r="H3640" s="1">
        <v>2.4900000000000002</v>
      </c>
      <c r="I3640" s="1">
        <v>0</v>
      </c>
      <c r="J3640" s="1">
        <v>5.95</v>
      </c>
      <c r="K3640" s="1">
        <v>70.497635000000002</v>
      </c>
      <c r="L3640" s="1">
        <v>3592.6723999999999</v>
      </c>
      <c r="M3640" s="1">
        <v>12.71</v>
      </c>
      <c r="N3640" s="1">
        <v>9600.0003809999998</v>
      </c>
      <c r="P3640" s="1">
        <v>19.67532314</v>
      </c>
      <c r="Q3640" s="1">
        <v>948.33148100000005</v>
      </c>
      <c r="R3640" s="1">
        <v>38</v>
      </c>
      <c r="S3640" s="1">
        <v>390757</v>
      </c>
      <c r="T3640" s="1">
        <v>-19.015438</v>
      </c>
      <c r="U3640" s="1">
        <v>29.154857</v>
      </c>
    </row>
    <row r="3641" spans="1:21" x14ac:dyDescent="0.25">
      <c r="A3641" t="s">
        <v>202</v>
      </c>
      <c r="B3641">
        <v>2011</v>
      </c>
      <c r="C3641" s="1">
        <v>36.9</v>
      </c>
      <c r="D3641" s="1">
        <v>30.1</v>
      </c>
      <c r="E3641" s="1">
        <v>66.2</v>
      </c>
      <c r="F3641" s="1">
        <v>1080000</v>
      </c>
      <c r="G3641" s="1">
        <v>79.27</v>
      </c>
      <c r="H3641" s="1">
        <v>3.43</v>
      </c>
      <c r="I3641" s="1">
        <v>0</v>
      </c>
      <c r="J3641" s="1">
        <v>5.51</v>
      </c>
      <c r="K3641" s="1">
        <v>61.633113999999999</v>
      </c>
      <c r="L3641" s="1">
        <v>3860.7898</v>
      </c>
      <c r="M3641" s="1">
        <v>11.77</v>
      </c>
      <c r="N3641" s="1">
        <v>11409.99985</v>
      </c>
      <c r="P3641" s="1">
        <v>14.19391296</v>
      </c>
      <c r="Q3641" s="1">
        <v>1093.653409</v>
      </c>
      <c r="R3641" s="1">
        <v>38</v>
      </c>
      <c r="S3641" s="1">
        <v>390757</v>
      </c>
      <c r="T3641" s="1">
        <v>-19.015438</v>
      </c>
      <c r="U3641" s="1">
        <v>29.154857</v>
      </c>
    </row>
    <row r="3642" spans="1:21" x14ac:dyDescent="0.25">
      <c r="A3642" t="s">
        <v>202</v>
      </c>
      <c r="B3642">
        <v>2012</v>
      </c>
      <c r="C3642" s="1">
        <v>44</v>
      </c>
      <c r="D3642" s="1">
        <v>29.8</v>
      </c>
      <c r="E3642" s="1">
        <v>65.14</v>
      </c>
      <c r="G3642" s="1">
        <v>77.5</v>
      </c>
      <c r="H3642" s="1">
        <v>3.25</v>
      </c>
      <c r="I3642" s="1">
        <v>0</v>
      </c>
      <c r="J3642" s="1">
        <v>5.68</v>
      </c>
      <c r="K3642" s="1">
        <v>63.605820000000001</v>
      </c>
      <c r="L3642" s="1">
        <v>4106.9497000000001</v>
      </c>
      <c r="M3642" s="1">
        <v>10.42</v>
      </c>
      <c r="N3642" s="1">
        <v>12010.00023</v>
      </c>
      <c r="P3642" s="1">
        <v>16.665428769999998</v>
      </c>
      <c r="Q3642" s="1">
        <v>1304.9680109999999</v>
      </c>
      <c r="R3642" s="1">
        <v>38</v>
      </c>
      <c r="S3642" s="1">
        <v>390757</v>
      </c>
      <c r="T3642" s="1">
        <v>-19.015438</v>
      </c>
      <c r="U3642" s="1">
        <v>29.154857</v>
      </c>
    </row>
    <row r="3643" spans="1:21" x14ac:dyDescent="0.25">
      <c r="A3643" t="s">
        <v>202</v>
      </c>
      <c r="B3643">
        <v>2013</v>
      </c>
      <c r="C3643" s="1">
        <v>40.498375000000003</v>
      </c>
      <c r="D3643" s="1">
        <v>29.8</v>
      </c>
      <c r="E3643" s="1">
        <v>64.44</v>
      </c>
      <c r="F3643" s="1">
        <v>319000000</v>
      </c>
      <c r="G3643" s="1">
        <v>78.87</v>
      </c>
      <c r="H3643" s="1">
        <v>3.9</v>
      </c>
      <c r="I3643" s="1">
        <v>0</v>
      </c>
      <c r="J3643" s="1">
        <v>5.36</v>
      </c>
      <c r="K3643" s="1">
        <v>57.883369999999999</v>
      </c>
      <c r="L3643" s="1">
        <v>4085.3319999999999</v>
      </c>
      <c r="M3643" s="1">
        <v>10.48</v>
      </c>
      <c r="N3643" s="1">
        <v>12279.99973</v>
      </c>
      <c r="P3643" s="1">
        <v>1.989492762</v>
      </c>
      <c r="Q3643" s="1">
        <v>1429.9984609999999</v>
      </c>
      <c r="R3643" s="1">
        <v>38</v>
      </c>
      <c r="S3643" s="1">
        <v>390757</v>
      </c>
      <c r="T3643" s="1">
        <v>-19.015438</v>
      </c>
      <c r="U3643" s="1">
        <v>29.154857</v>
      </c>
    </row>
    <row r="3644" spans="1:21" x14ac:dyDescent="0.25">
      <c r="A3644" t="s">
        <v>202</v>
      </c>
      <c r="B3644">
        <v>2014</v>
      </c>
      <c r="C3644" s="1">
        <v>32.299999999999997</v>
      </c>
      <c r="D3644" s="1">
        <v>29.5</v>
      </c>
      <c r="E3644" s="1">
        <v>63.38</v>
      </c>
      <c r="F3644" s="1">
        <v>17830000</v>
      </c>
      <c r="G3644" s="1">
        <v>80.27</v>
      </c>
      <c r="H3644" s="1">
        <v>3.92</v>
      </c>
      <c r="I3644" s="1">
        <v>0</v>
      </c>
      <c r="J3644" s="1">
        <v>5.79</v>
      </c>
      <c r="K3644" s="1">
        <v>59.629249999999999</v>
      </c>
      <c r="L3644" s="1">
        <v>3940.8861999999999</v>
      </c>
      <c r="M3644" s="1">
        <v>10.4</v>
      </c>
      <c r="N3644" s="1">
        <v>12079.99992</v>
      </c>
      <c r="P3644" s="1">
        <v>2.376929327</v>
      </c>
      <c r="Q3644" s="1">
        <v>1434.8962770000001</v>
      </c>
      <c r="R3644" s="1">
        <v>38</v>
      </c>
      <c r="S3644" s="1">
        <v>390757</v>
      </c>
      <c r="T3644" s="1">
        <v>-19.015438</v>
      </c>
      <c r="U3644" s="1">
        <v>29.154857</v>
      </c>
    </row>
    <row r="3645" spans="1:21" x14ac:dyDescent="0.25">
      <c r="A3645" t="s">
        <v>202</v>
      </c>
      <c r="B3645">
        <v>2015</v>
      </c>
      <c r="C3645" s="1">
        <v>33.700000000000003</v>
      </c>
      <c r="D3645" s="1">
        <v>29.5</v>
      </c>
      <c r="E3645" s="1">
        <v>63.54</v>
      </c>
      <c r="G3645" s="1">
        <v>80.819999999999993</v>
      </c>
      <c r="H3645" s="1">
        <v>4.0199999999999996</v>
      </c>
      <c r="I3645" s="1">
        <v>0</v>
      </c>
      <c r="J3645" s="1">
        <v>5.37</v>
      </c>
      <c r="K3645" s="1">
        <v>57.188496000000001</v>
      </c>
      <c r="L3645" s="1">
        <v>3860.9202</v>
      </c>
      <c r="M3645" s="1">
        <v>10.36</v>
      </c>
      <c r="N3645" s="1">
        <v>12430.000309999999</v>
      </c>
      <c r="P3645" s="1">
        <v>1.7798727029999999</v>
      </c>
      <c r="Q3645" s="1">
        <v>1445.069702</v>
      </c>
      <c r="R3645" s="1">
        <v>38</v>
      </c>
      <c r="S3645" s="1">
        <v>390757</v>
      </c>
      <c r="T3645" s="1">
        <v>-19.015438</v>
      </c>
      <c r="U3645" s="1">
        <v>29.154857</v>
      </c>
    </row>
    <row r="3646" spans="1:21" x14ac:dyDescent="0.25">
      <c r="A3646" t="s">
        <v>202</v>
      </c>
      <c r="B3646">
        <v>2016</v>
      </c>
      <c r="C3646" s="1">
        <v>42.561729999999997</v>
      </c>
      <c r="D3646" s="1">
        <v>29.8</v>
      </c>
      <c r="E3646" s="1">
        <v>62.88</v>
      </c>
      <c r="F3646" s="1">
        <v>30000</v>
      </c>
      <c r="G3646" s="1">
        <v>81.900000000000006</v>
      </c>
      <c r="H3646" s="1">
        <v>3.5</v>
      </c>
      <c r="I3646" s="1">
        <v>0</v>
      </c>
      <c r="J3646" s="1">
        <v>3.32</v>
      </c>
      <c r="K3646" s="1">
        <v>48.680349999999997</v>
      </c>
      <c r="L3646" s="1">
        <v>3227.6801999999998</v>
      </c>
      <c r="M3646" s="1">
        <v>10</v>
      </c>
      <c r="N3646" s="1">
        <v>11020.000459999999</v>
      </c>
      <c r="P3646" s="1">
        <v>0.75586925100000002</v>
      </c>
      <c r="Q3646" s="1">
        <v>1464.5889569999999</v>
      </c>
      <c r="R3646" s="1">
        <v>38</v>
      </c>
      <c r="S3646" s="1">
        <v>390757</v>
      </c>
      <c r="T3646" s="1">
        <v>-19.015438</v>
      </c>
      <c r="U3646" s="1">
        <v>29.154857</v>
      </c>
    </row>
    <row r="3647" spans="1:21" x14ac:dyDescent="0.25">
      <c r="A3647" t="s">
        <v>202</v>
      </c>
      <c r="B3647">
        <v>2017</v>
      </c>
      <c r="C3647" s="1">
        <v>44.178635</v>
      </c>
      <c r="D3647" s="1">
        <v>29.8</v>
      </c>
      <c r="E3647" s="1">
        <v>62.33</v>
      </c>
      <c r="F3647" s="1">
        <v>5570000</v>
      </c>
      <c r="G3647" s="1">
        <v>82.46</v>
      </c>
      <c r="H3647" s="1">
        <v>3.05</v>
      </c>
      <c r="I3647" s="1">
        <v>0</v>
      </c>
      <c r="J3647" s="1">
        <v>4.3</v>
      </c>
      <c r="K3647" s="1">
        <v>58.503407000000003</v>
      </c>
      <c r="L3647" s="1">
        <v>3068.0115000000001</v>
      </c>
      <c r="M3647" s="1">
        <v>9.51</v>
      </c>
      <c r="N3647" s="1">
        <v>10340.00015</v>
      </c>
      <c r="P3647" s="1">
        <v>4.7094921789999997</v>
      </c>
      <c r="Q3647" s="1">
        <v>1235.189032</v>
      </c>
      <c r="R3647" s="1">
        <v>38</v>
      </c>
      <c r="S3647" s="1">
        <v>390757</v>
      </c>
      <c r="T3647" s="1">
        <v>-19.015438</v>
      </c>
      <c r="U3647" s="1">
        <v>29.154857</v>
      </c>
    </row>
    <row r="3648" spans="1:21" x14ac:dyDescent="0.25">
      <c r="A3648" t="s">
        <v>202</v>
      </c>
      <c r="B3648">
        <v>2018</v>
      </c>
      <c r="C3648" s="1">
        <v>45.572647000000003</v>
      </c>
      <c r="D3648" s="1">
        <v>29.9</v>
      </c>
      <c r="E3648" s="1">
        <v>82.53</v>
      </c>
      <c r="F3648" s="1">
        <v>10000</v>
      </c>
      <c r="G3648" s="1">
        <v>80.23</v>
      </c>
      <c r="H3648" s="1">
        <v>3.73</v>
      </c>
      <c r="I3648" s="1">
        <v>0</v>
      </c>
      <c r="J3648" s="1">
        <v>5.46</v>
      </c>
      <c r="K3648" s="1">
        <v>59.412407000000002</v>
      </c>
      <c r="L3648" s="1">
        <v>3441.9857999999999</v>
      </c>
      <c r="M3648" s="1">
        <v>9.83</v>
      </c>
      <c r="N3648" s="1">
        <v>12380.000110000001</v>
      </c>
      <c r="P3648" s="1">
        <v>4.8242105400000002</v>
      </c>
      <c r="Q3648" s="1">
        <v>1254.642265</v>
      </c>
      <c r="R3648" s="1">
        <v>38</v>
      </c>
      <c r="S3648" s="1">
        <v>390757</v>
      </c>
      <c r="T3648" s="1">
        <v>-19.015438</v>
      </c>
      <c r="U3648" s="1">
        <v>29.154857</v>
      </c>
    </row>
    <row r="3649" spans="1:21" x14ac:dyDescent="0.25">
      <c r="A3649" t="s">
        <v>202</v>
      </c>
      <c r="B3649">
        <v>2019</v>
      </c>
      <c r="C3649" s="1">
        <v>46.781475</v>
      </c>
      <c r="D3649" s="1">
        <v>30.1</v>
      </c>
      <c r="E3649" s="1">
        <v>81.400000000000006</v>
      </c>
      <c r="F3649" s="1">
        <v>250000</v>
      </c>
      <c r="G3649" s="1">
        <v>81.5</v>
      </c>
      <c r="H3649" s="1">
        <v>3.66</v>
      </c>
      <c r="I3649" s="1">
        <v>0</v>
      </c>
      <c r="J3649" s="1">
        <v>4.58</v>
      </c>
      <c r="K3649" s="1">
        <v>55.582526999999999</v>
      </c>
      <c r="L3649" s="1">
        <v>3003.6552999999999</v>
      </c>
      <c r="M3649" s="1">
        <v>10.47</v>
      </c>
      <c r="N3649" s="1">
        <v>11760.00023</v>
      </c>
      <c r="P3649" s="1">
        <v>-6.1442363139999996</v>
      </c>
      <c r="Q3649" s="1">
        <v>1316.7406570000001</v>
      </c>
      <c r="R3649" s="1">
        <v>38</v>
      </c>
      <c r="S3649" s="1">
        <v>390757</v>
      </c>
      <c r="T3649" s="1">
        <v>-19.015438</v>
      </c>
      <c r="U3649" s="1">
        <v>29.154857</v>
      </c>
    </row>
    <row r="3650" spans="1:21" x14ac:dyDescent="0.25">
      <c r="A3650" t="s">
        <v>202</v>
      </c>
      <c r="B3650">
        <v>2020</v>
      </c>
      <c r="C3650" s="1">
        <v>52.747669999999999</v>
      </c>
      <c r="D3650" s="1">
        <v>30.4</v>
      </c>
      <c r="E3650" s="1">
        <v>80.61</v>
      </c>
      <c r="F3650" s="1">
        <v>30000</v>
      </c>
      <c r="G3650" s="1">
        <v>81.900000000000006</v>
      </c>
      <c r="H3650" s="1">
        <v>3.4</v>
      </c>
      <c r="I3650" s="1">
        <v>0</v>
      </c>
      <c r="J3650" s="1">
        <v>4.1900000000000004</v>
      </c>
      <c r="K3650" s="1">
        <v>55.204216000000002</v>
      </c>
      <c r="L3650" s="1">
        <v>2680.1318000000001</v>
      </c>
      <c r="M3650" s="1">
        <v>10</v>
      </c>
      <c r="P3650" s="1">
        <v>-6.2487482239999999</v>
      </c>
      <c r="Q3650" s="1">
        <v>1214.50982</v>
      </c>
      <c r="R3650" s="1">
        <v>38</v>
      </c>
      <c r="S3650" s="1">
        <v>390757</v>
      </c>
      <c r="T3650" s="1">
        <v>-19.015438</v>
      </c>
      <c r="U3650" s="1">
        <v>29.154857</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46797-45A9-476E-B8F5-756CE8483455}">
  <dimension ref="A1:W78"/>
  <sheetViews>
    <sheetView showGridLines="0" showRowColHeaders="0" zoomScale="85" zoomScaleNormal="85" workbookViewId="0">
      <selection activeCell="H26" sqref="H26"/>
    </sheetView>
  </sheetViews>
  <sheetFormatPr defaultRowHeight="15" x14ac:dyDescent="0.25"/>
  <sheetData>
    <row r="1" spans="1:23" ht="36.75" thickBot="1" x14ac:dyDescent="0.75">
      <c r="A1" s="6" t="s">
        <v>211</v>
      </c>
      <c r="B1" s="6"/>
      <c r="C1" s="6"/>
      <c r="D1" s="6"/>
      <c r="E1" s="6"/>
      <c r="F1" s="6"/>
      <c r="G1" s="6"/>
      <c r="H1" s="6"/>
      <c r="I1" s="6"/>
      <c r="J1" s="6"/>
      <c r="K1" s="6"/>
      <c r="L1" s="6"/>
      <c r="M1" s="6"/>
      <c r="N1" s="6"/>
      <c r="O1" s="6"/>
      <c r="P1" s="6"/>
      <c r="Q1" s="6"/>
      <c r="R1" s="6"/>
      <c r="S1" s="6"/>
      <c r="T1" s="6"/>
      <c r="U1" s="6"/>
      <c r="V1" s="6"/>
      <c r="W1" s="6"/>
    </row>
    <row r="3" spans="1:23" ht="21.75" x14ac:dyDescent="0.45">
      <c r="A3" s="8" t="s">
        <v>212</v>
      </c>
      <c r="B3" s="8"/>
      <c r="C3" s="8"/>
      <c r="D3" s="8"/>
      <c r="E3" s="8"/>
      <c r="F3" s="8"/>
      <c r="G3" s="8"/>
      <c r="H3" s="8"/>
      <c r="I3" s="8"/>
      <c r="J3" s="8"/>
      <c r="K3" s="5"/>
      <c r="L3" s="5"/>
      <c r="N3" s="7" t="s">
        <v>213</v>
      </c>
      <c r="O3" s="7"/>
      <c r="P3" s="7"/>
      <c r="Q3" s="7"/>
      <c r="R3" s="7"/>
      <c r="S3" s="7"/>
      <c r="T3" s="7"/>
      <c r="U3" s="7"/>
      <c r="V3" s="7"/>
      <c r="W3" s="7"/>
    </row>
    <row r="31" spans="1:23" ht="22.5" thickBot="1" x14ac:dyDescent="0.5">
      <c r="A31" s="14" t="s">
        <v>214</v>
      </c>
      <c r="B31" s="15"/>
      <c r="C31" s="15"/>
      <c r="D31" s="15"/>
      <c r="E31" s="15"/>
      <c r="F31" s="15"/>
      <c r="G31" s="15"/>
      <c r="H31" s="15"/>
      <c r="I31" s="15"/>
      <c r="J31" s="15"/>
      <c r="K31" s="15"/>
      <c r="L31" s="15"/>
      <c r="M31" s="15"/>
      <c r="N31" s="15"/>
      <c r="O31" s="15"/>
      <c r="P31" s="15"/>
      <c r="Q31" s="15"/>
      <c r="R31" s="15"/>
      <c r="S31" s="15"/>
      <c r="T31" s="15"/>
      <c r="U31" s="15"/>
      <c r="V31" s="15"/>
      <c r="W31" s="15"/>
    </row>
    <row r="51" spans="1:23" x14ac:dyDescent="0.25">
      <c r="A51" s="13"/>
      <c r="B51" s="13"/>
      <c r="C51" s="13"/>
      <c r="D51" s="13"/>
      <c r="E51" s="13"/>
      <c r="F51" s="13"/>
      <c r="G51" s="13"/>
      <c r="H51" s="13"/>
      <c r="I51" s="13"/>
      <c r="J51" s="13"/>
      <c r="K51" s="13"/>
      <c r="L51" s="13"/>
      <c r="M51" s="13"/>
      <c r="N51" s="13"/>
      <c r="O51" s="13"/>
      <c r="P51" s="13"/>
      <c r="Q51" s="13"/>
      <c r="R51" s="13"/>
      <c r="S51" s="13"/>
      <c r="T51" s="13"/>
      <c r="U51" s="13"/>
      <c r="V51" s="13"/>
      <c r="W51" s="13"/>
    </row>
    <row r="52" spans="1:23" ht="22.5" thickBot="1" x14ac:dyDescent="0.5">
      <c r="A52" s="14" t="s">
        <v>216</v>
      </c>
      <c r="B52" s="14"/>
      <c r="C52" s="14"/>
      <c r="D52" s="14"/>
      <c r="E52" s="14"/>
      <c r="F52" s="14"/>
      <c r="G52" s="14"/>
      <c r="H52" s="14"/>
      <c r="I52" s="14"/>
      <c r="J52" s="14"/>
      <c r="K52" s="14"/>
      <c r="L52" s="14"/>
      <c r="M52" s="14"/>
      <c r="N52" s="14"/>
      <c r="O52" s="14"/>
      <c r="P52" s="14"/>
      <c r="Q52" s="14"/>
      <c r="R52" s="14"/>
      <c r="S52" s="14"/>
      <c r="T52" s="14"/>
      <c r="U52" s="14"/>
      <c r="V52" s="14"/>
      <c r="W52" s="14"/>
    </row>
    <row r="78" spans="1:23" ht="22.5" thickBot="1" x14ac:dyDescent="0.5">
      <c r="A78" s="14" t="s">
        <v>217</v>
      </c>
      <c r="B78" s="14"/>
      <c r="C78" s="14"/>
      <c r="D78" s="14"/>
      <c r="E78" s="14"/>
      <c r="F78" s="14"/>
      <c r="G78" s="14"/>
      <c r="H78" s="14"/>
      <c r="I78" s="14"/>
      <c r="J78" s="14"/>
      <c r="K78" s="14"/>
      <c r="L78" s="14"/>
      <c r="M78" s="14"/>
      <c r="N78" s="14"/>
      <c r="O78" s="14"/>
      <c r="P78" s="14"/>
      <c r="Q78" s="14"/>
      <c r="R78" s="14"/>
      <c r="S78" s="14"/>
      <c r="T78" s="14"/>
      <c r="U78" s="14"/>
      <c r="V78" s="14"/>
      <c r="W78" s="14"/>
    </row>
  </sheetData>
  <mergeCells count="6">
    <mergeCell ref="A78:W78"/>
    <mergeCell ref="A31:W31"/>
    <mergeCell ref="A1:W1"/>
    <mergeCell ref="N3:W3"/>
    <mergeCell ref="A3:J3"/>
    <mergeCell ref="A52:W5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3B6B-AFF5-4D9A-BF54-9707491976CE}">
  <dimension ref="A1:P10780"/>
  <sheetViews>
    <sheetView showGridLines="0" zoomScale="85" zoomScaleNormal="85" workbookViewId="0">
      <selection activeCell="H40" sqref="H40"/>
    </sheetView>
  </sheetViews>
  <sheetFormatPr defaultRowHeight="15" x14ac:dyDescent="0.25"/>
  <cols>
    <col min="1" max="1" width="30.7109375" bestFit="1" customWidth="1"/>
    <col min="2" max="2" width="7.28515625" bestFit="1" customWidth="1"/>
    <col min="3" max="3" width="31" bestFit="1" customWidth="1"/>
    <col min="4" max="4" width="8.28515625" bestFit="1" customWidth="1"/>
    <col min="5" max="8" width="10.7109375" customWidth="1"/>
    <col min="9" max="9" width="31" bestFit="1" customWidth="1"/>
    <col min="10" max="10" width="7.5703125" bestFit="1" customWidth="1"/>
    <col min="11" max="11" width="10.5703125" bestFit="1" customWidth="1"/>
    <col min="12" max="13" width="12.7109375" bestFit="1" customWidth="1"/>
    <col min="14" max="14" width="31.85546875" bestFit="1" customWidth="1"/>
    <col min="15" max="15" width="28.42578125" bestFit="1" customWidth="1"/>
    <col min="16" max="16" width="32.28515625" bestFit="1" customWidth="1"/>
    <col min="17" max="18" width="7.140625" bestFit="1" customWidth="1"/>
    <col min="19" max="19" width="6.140625" bestFit="1" customWidth="1"/>
    <col min="20" max="22" width="7.140625" bestFit="1" customWidth="1"/>
    <col min="23" max="23" width="6.140625" bestFit="1" customWidth="1"/>
    <col min="24" max="30" width="7.140625" bestFit="1" customWidth="1"/>
    <col min="31" max="31" width="6.140625" bestFit="1" customWidth="1"/>
    <col min="32" max="34" width="7.140625" bestFit="1" customWidth="1"/>
    <col min="35" max="35" width="11.28515625" bestFit="1" customWidth="1"/>
    <col min="36" max="72" width="32.28515625" bestFit="1" customWidth="1"/>
    <col min="73" max="73" width="28.42578125" bestFit="1" customWidth="1"/>
    <col min="74" max="74" width="32.28515625" bestFit="1" customWidth="1"/>
    <col min="75" max="75" width="9.85546875" bestFit="1" customWidth="1"/>
    <col min="76" max="76" width="31.85546875" bestFit="1" customWidth="1"/>
    <col min="77" max="77" width="28.42578125" bestFit="1" customWidth="1"/>
    <col min="78" max="78" width="32.28515625" bestFit="1" customWidth="1"/>
    <col min="79" max="79" width="9.85546875" bestFit="1" customWidth="1"/>
    <col min="80" max="80" width="31.85546875" bestFit="1" customWidth="1"/>
    <col min="81" max="81" width="28.42578125" bestFit="1" customWidth="1"/>
    <col min="82" max="82" width="32.28515625" bestFit="1" customWidth="1"/>
    <col min="83" max="83" width="9.85546875" bestFit="1" customWidth="1"/>
    <col min="84" max="84" width="31.85546875" bestFit="1" customWidth="1"/>
    <col min="85" max="85" width="28.42578125" bestFit="1" customWidth="1"/>
    <col min="86" max="86" width="32.28515625" bestFit="1" customWidth="1"/>
    <col min="87" max="87" width="9.85546875" bestFit="1" customWidth="1"/>
    <col min="88" max="88" width="31.85546875" bestFit="1" customWidth="1"/>
    <col min="89" max="89" width="28.42578125" bestFit="1" customWidth="1"/>
    <col min="90" max="90" width="32.28515625" bestFit="1" customWidth="1"/>
    <col min="91" max="91" width="9.85546875" bestFit="1" customWidth="1"/>
    <col min="92" max="92" width="11.28515625" bestFit="1" customWidth="1"/>
  </cols>
  <sheetData>
    <row r="1" spans="1:16" x14ac:dyDescent="0.25">
      <c r="A1" t="s">
        <v>203</v>
      </c>
      <c r="B1" t="s">
        <v>0</v>
      </c>
      <c r="C1" t="s">
        <v>205</v>
      </c>
      <c r="D1" t="s">
        <v>206</v>
      </c>
    </row>
    <row r="2" spans="1:16" x14ac:dyDescent="0.25">
      <c r="A2" t="s">
        <v>20</v>
      </c>
      <c r="B2">
        <v>2000</v>
      </c>
      <c r="C2" t="s">
        <v>6</v>
      </c>
      <c r="D2">
        <v>0.16</v>
      </c>
    </row>
    <row r="3" spans="1:16" x14ac:dyDescent="0.25">
      <c r="A3" t="s">
        <v>20</v>
      </c>
      <c r="B3">
        <v>2000</v>
      </c>
      <c r="C3" t="s">
        <v>7</v>
      </c>
      <c r="D3">
        <v>0</v>
      </c>
    </row>
    <row r="4" spans="1:16" x14ac:dyDescent="0.25">
      <c r="A4" t="s">
        <v>20</v>
      </c>
      <c r="B4">
        <v>2000</v>
      </c>
      <c r="C4" t="s">
        <v>8</v>
      </c>
      <c r="D4">
        <v>0.31</v>
      </c>
    </row>
    <row r="5" spans="1:16" x14ac:dyDescent="0.25">
      <c r="A5" t="s">
        <v>20</v>
      </c>
      <c r="B5">
        <v>2001</v>
      </c>
      <c r="C5" t="s">
        <v>6</v>
      </c>
      <c r="D5">
        <v>0.09</v>
      </c>
    </row>
    <row r="6" spans="1:16" x14ac:dyDescent="0.25">
      <c r="A6" t="s">
        <v>20</v>
      </c>
      <c r="B6">
        <v>2001</v>
      </c>
      <c r="C6" t="s">
        <v>7</v>
      </c>
      <c r="D6">
        <v>0</v>
      </c>
    </row>
    <row r="7" spans="1:16" x14ac:dyDescent="0.25">
      <c r="A7" t="s">
        <v>20</v>
      </c>
      <c r="B7">
        <v>2001</v>
      </c>
      <c r="C7" t="s">
        <v>8</v>
      </c>
      <c r="D7">
        <v>0.5</v>
      </c>
    </row>
    <row r="8" spans="1:16" x14ac:dyDescent="0.25">
      <c r="A8" t="s">
        <v>20</v>
      </c>
      <c r="B8">
        <v>2002</v>
      </c>
      <c r="C8" t="s">
        <v>6</v>
      </c>
      <c r="D8">
        <v>0.13</v>
      </c>
      <c r="I8" s="3" t="s">
        <v>207</v>
      </c>
      <c r="J8" s="3" t="s">
        <v>0</v>
      </c>
      <c r="M8" s="3" t="s">
        <v>207</v>
      </c>
      <c r="N8" s="3" t="s">
        <v>205</v>
      </c>
    </row>
    <row r="9" spans="1:16" x14ac:dyDescent="0.25">
      <c r="A9" t="s">
        <v>20</v>
      </c>
      <c r="B9">
        <v>2002</v>
      </c>
      <c r="C9" t="s">
        <v>7</v>
      </c>
      <c r="D9">
        <v>0</v>
      </c>
      <c r="I9" s="3" t="s">
        <v>205</v>
      </c>
      <c r="J9">
        <v>2019</v>
      </c>
      <c r="M9" s="3" t="s">
        <v>0</v>
      </c>
      <c r="N9" t="s">
        <v>6</v>
      </c>
      <c r="O9" t="s">
        <v>7</v>
      </c>
      <c r="P9" t="s">
        <v>8</v>
      </c>
    </row>
    <row r="10" spans="1:16" x14ac:dyDescent="0.25">
      <c r="A10" t="s">
        <v>20</v>
      </c>
      <c r="B10">
        <v>2002</v>
      </c>
      <c r="C10" t="s">
        <v>8</v>
      </c>
      <c r="D10">
        <v>0.56000000000000005</v>
      </c>
      <c r="I10" t="s">
        <v>6</v>
      </c>
      <c r="J10">
        <v>13.2</v>
      </c>
      <c r="M10">
        <v>2000</v>
      </c>
      <c r="N10">
        <v>20.77</v>
      </c>
      <c r="O10">
        <v>14.18</v>
      </c>
      <c r="P10">
        <v>0.24</v>
      </c>
    </row>
    <row r="11" spans="1:16" x14ac:dyDescent="0.25">
      <c r="A11" t="s">
        <v>20</v>
      </c>
      <c r="B11">
        <v>2003</v>
      </c>
      <c r="C11" t="s">
        <v>6</v>
      </c>
      <c r="D11">
        <v>0.31</v>
      </c>
      <c r="I11" t="s">
        <v>7</v>
      </c>
      <c r="J11">
        <v>16.29</v>
      </c>
      <c r="M11">
        <v>2001</v>
      </c>
      <c r="N11">
        <v>22.03</v>
      </c>
      <c r="O11">
        <v>14.13</v>
      </c>
      <c r="P11">
        <v>0.26</v>
      </c>
    </row>
    <row r="12" spans="1:16" x14ac:dyDescent="0.25">
      <c r="A12" t="s">
        <v>20</v>
      </c>
      <c r="B12">
        <v>2003</v>
      </c>
      <c r="C12" t="s">
        <v>7</v>
      </c>
      <c r="D12">
        <v>0</v>
      </c>
      <c r="I12" t="s">
        <v>8</v>
      </c>
      <c r="J12">
        <v>4.7</v>
      </c>
      <c r="M12">
        <v>2002</v>
      </c>
      <c r="N12">
        <v>21.97</v>
      </c>
      <c r="O12">
        <v>13.95</v>
      </c>
      <c r="P12">
        <v>0.23</v>
      </c>
    </row>
    <row r="13" spans="1:16" x14ac:dyDescent="0.25">
      <c r="A13" t="s">
        <v>20</v>
      </c>
      <c r="B13">
        <v>2003</v>
      </c>
      <c r="C13" t="s">
        <v>8</v>
      </c>
      <c r="D13">
        <v>0.63</v>
      </c>
      <c r="M13">
        <v>2003</v>
      </c>
      <c r="N13">
        <v>22.79</v>
      </c>
      <c r="O13">
        <v>11.01</v>
      </c>
      <c r="P13">
        <v>0.33</v>
      </c>
    </row>
    <row r="14" spans="1:16" x14ac:dyDescent="0.25">
      <c r="A14" t="s">
        <v>20</v>
      </c>
      <c r="B14">
        <v>2004</v>
      </c>
      <c r="C14" t="s">
        <v>6</v>
      </c>
      <c r="D14">
        <v>0.33</v>
      </c>
      <c r="M14">
        <v>2004</v>
      </c>
      <c r="N14">
        <v>20.86</v>
      </c>
      <c r="O14">
        <v>11.91</v>
      </c>
      <c r="P14">
        <v>0.94</v>
      </c>
    </row>
    <row r="15" spans="1:16" x14ac:dyDescent="0.25">
      <c r="A15" t="s">
        <v>20</v>
      </c>
      <c r="B15">
        <v>2004</v>
      </c>
      <c r="C15" t="s">
        <v>7</v>
      </c>
      <c r="D15">
        <v>0</v>
      </c>
      <c r="M15">
        <v>2005</v>
      </c>
      <c r="N15">
        <v>20.05</v>
      </c>
      <c r="O15">
        <v>13.83</v>
      </c>
      <c r="P15">
        <v>1.87</v>
      </c>
    </row>
    <row r="16" spans="1:16" x14ac:dyDescent="0.25">
      <c r="A16" t="s">
        <v>20</v>
      </c>
      <c r="B16">
        <v>2004</v>
      </c>
      <c r="C16" t="s">
        <v>8</v>
      </c>
      <c r="D16">
        <v>0.56000000000000005</v>
      </c>
      <c r="M16">
        <v>2006</v>
      </c>
      <c r="N16">
        <v>20.9</v>
      </c>
      <c r="O16">
        <v>13.46</v>
      </c>
      <c r="P16">
        <v>1.49</v>
      </c>
    </row>
    <row r="17" spans="1:16" x14ac:dyDescent="0.25">
      <c r="A17" t="s">
        <v>20</v>
      </c>
      <c r="B17">
        <v>2005</v>
      </c>
      <c r="C17" t="s">
        <v>6</v>
      </c>
      <c r="D17">
        <v>0.34</v>
      </c>
      <c r="M17">
        <v>2007</v>
      </c>
      <c r="N17">
        <v>23.4</v>
      </c>
      <c r="O17">
        <v>14.68</v>
      </c>
      <c r="P17">
        <v>1.88</v>
      </c>
    </row>
    <row r="18" spans="1:16" x14ac:dyDescent="0.25">
      <c r="A18" t="s">
        <v>20</v>
      </c>
      <c r="B18">
        <v>2005</v>
      </c>
      <c r="C18" t="s">
        <v>7</v>
      </c>
      <c r="D18">
        <v>0</v>
      </c>
      <c r="M18">
        <v>2008</v>
      </c>
      <c r="N18">
        <v>22.85</v>
      </c>
      <c r="O18">
        <v>14.82</v>
      </c>
      <c r="P18">
        <v>2.35</v>
      </c>
    </row>
    <row r="19" spans="1:16" x14ac:dyDescent="0.25">
      <c r="A19" t="s">
        <v>20</v>
      </c>
      <c r="B19">
        <v>2005</v>
      </c>
      <c r="C19" t="s">
        <v>8</v>
      </c>
      <c r="D19">
        <v>0.59</v>
      </c>
      <c r="M19">
        <v>2009</v>
      </c>
      <c r="N19">
        <v>17.59</v>
      </c>
      <c r="O19">
        <v>15.43</v>
      </c>
      <c r="P19">
        <v>2.89</v>
      </c>
    </row>
    <row r="20" spans="1:16" x14ac:dyDescent="0.25">
      <c r="A20" t="s">
        <v>20</v>
      </c>
      <c r="B20">
        <v>2006</v>
      </c>
      <c r="C20" t="s">
        <v>6</v>
      </c>
      <c r="D20">
        <v>0.2</v>
      </c>
      <c r="M20">
        <v>2010</v>
      </c>
      <c r="N20">
        <v>18.59</v>
      </c>
      <c r="O20">
        <v>15.76</v>
      </c>
      <c r="P20">
        <v>3.02</v>
      </c>
    </row>
    <row r="21" spans="1:16" x14ac:dyDescent="0.25">
      <c r="A21" t="s">
        <v>20</v>
      </c>
      <c r="B21">
        <v>2006</v>
      </c>
      <c r="C21" t="s">
        <v>7</v>
      </c>
      <c r="D21">
        <v>0</v>
      </c>
      <c r="M21">
        <v>2011</v>
      </c>
      <c r="N21">
        <v>17.62</v>
      </c>
      <c r="O21">
        <v>15.69</v>
      </c>
      <c r="P21">
        <v>2.71</v>
      </c>
    </row>
    <row r="22" spans="1:16" x14ac:dyDescent="0.25">
      <c r="A22" t="s">
        <v>20</v>
      </c>
      <c r="B22">
        <v>2006</v>
      </c>
      <c r="C22" t="s">
        <v>8</v>
      </c>
      <c r="D22">
        <v>0.64</v>
      </c>
      <c r="M22">
        <v>2012</v>
      </c>
      <c r="N22">
        <v>16.190000000000001</v>
      </c>
      <c r="O22">
        <v>15.79</v>
      </c>
      <c r="P22">
        <v>2.64</v>
      </c>
    </row>
    <row r="23" spans="1:16" x14ac:dyDescent="0.25">
      <c r="A23" t="s">
        <v>20</v>
      </c>
      <c r="B23">
        <v>2007</v>
      </c>
      <c r="C23" t="s">
        <v>6</v>
      </c>
      <c r="D23">
        <v>0.2</v>
      </c>
      <c r="M23">
        <v>2013</v>
      </c>
      <c r="N23">
        <v>12.1</v>
      </c>
      <c r="O23">
        <v>15.37</v>
      </c>
      <c r="P23">
        <v>2.78</v>
      </c>
    </row>
    <row r="24" spans="1:16" x14ac:dyDescent="0.25">
      <c r="A24" t="s">
        <v>20</v>
      </c>
      <c r="B24">
        <v>2007</v>
      </c>
      <c r="C24" t="s">
        <v>7</v>
      </c>
      <c r="D24">
        <v>0</v>
      </c>
      <c r="M24">
        <v>2014</v>
      </c>
      <c r="N24">
        <v>10.54</v>
      </c>
      <c r="O24">
        <v>15.65</v>
      </c>
      <c r="P24">
        <v>3.16</v>
      </c>
    </row>
    <row r="25" spans="1:16" x14ac:dyDescent="0.25">
      <c r="A25" t="s">
        <v>20</v>
      </c>
      <c r="B25">
        <v>2007</v>
      </c>
      <c r="C25" t="s">
        <v>8</v>
      </c>
      <c r="D25">
        <v>0.75</v>
      </c>
      <c r="M25">
        <v>2015</v>
      </c>
      <c r="N25">
        <v>11.24</v>
      </c>
      <c r="O25">
        <v>15.83</v>
      </c>
      <c r="P25">
        <v>3.22</v>
      </c>
    </row>
    <row r="26" spans="1:16" x14ac:dyDescent="0.25">
      <c r="A26" t="s">
        <v>20</v>
      </c>
      <c r="B26">
        <v>2008</v>
      </c>
      <c r="C26" t="s">
        <v>6</v>
      </c>
      <c r="D26">
        <v>0.19</v>
      </c>
      <c r="M26">
        <v>2016</v>
      </c>
      <c r="N26">
        <v>12.51</v>
      </c>
      <c r="O26">
        <v>16.05</v>
      </c>
      <c r="P26">
        <v>3.25</v>
      </c>
    </row>
    <row r="27" spans="1:16" x14ac:dyDescent="0.25">
      <c r="A27" t="s">
        <v>20</v>
      </c>
      <c r="B27">
        <v>2008</v>
      </c>
      <c r="C27" t="s">
        <v>7</v>
      </c>
      <c r="D27">
        <v>0</v>
      </c>
      <c r="M27">
        <v>2017</v>
      </c>
      <c r="N27">
        <v>13.25</v>
      </c>
      <c r="O27">
        <v>16.100000000000001</v>
      </c>
      <c r="P27">
        <v>3.48</v>
      </c>
    </row>
    <row r="28" spans="1:16" x14ac:dyDescent="0.25">
      <c r="A28" t="s">
        <v>20</v>
      </c>
      <c r="B28">
        <v>2008</v>
      </c>
      <c r="C28" t="s">
        <v>8</v>
      </c>
      <c r="D28">
        <v>0.54</v>
      </c>
      <c r="M28">
        <v>2018</v>
      </c>
      <c r="N28">
        <v>12.43</v>
      </c>
      <c r="O28">
        <v>15.73</v>
      </c>
      <c r="P28">
        <v>3.77</v>
      </c>
    </row>
    <row r="29" spans="1:16" x14ac:dyDescent="0.25">
      <c r="A29" t="s">
        <v>20</v>
      </c>
      <c r="B29">
        <v>2009</v>
      </c>
      <c r="C29" t="s">
        <v>6</v>
      </c>
      <c r="D29">
        <v>0.16</v>
      </c>
      <c r="M29">
        <v>2019</v>
      </c>
      <c r="N29">
        <v>13.2</v>
      </c>
      <c r="O29">
        <v>16.29</v>
      </c>
      <c r="P29">
        <v>4.7</v>
      </c>
    </row>
    <row r="30" spans="1:16" x14ac:dyDescent="0.25">
      <c r="A30" t="s">
        <v>20</v>
      </c>
      <c r="B30">
        <v>2009</v>
      </c>
      <c r="C30" t="s">
        <v>7</v>
      </c>
      <c r="D30">
        <v>0</v>
      </c>
      <c r="M30">
        <v>2020</v>
      </c>
      <c r="N30">
        <v>13.2</v>
      </c>
      <c r="O30">
        <v>16.059999999999999</v>
      </c>
      <c r="P30">
        <v>5.52</v>
      </c>
    </row>
    <row r="31" spans="1:16" x14ac:dyDescent="0.25">
      <c r="A31" t="s">
        <v>20</v>
      </c>
      <c r="B31">
        <v>2009</v>
      </c>
      <c r="C31" t="s">
        <v>8</v>
      </c>
      <c r="D31">
        <v>0.78</v>
      </c>
    </row>
    <row r="32" spans="1:16" x14ac:dyDescent="0.25">
      <c r="A32" t="s">
        <v>20</v>
      </c>
      <c r="B32">
        <v>2010</v>
      </c>
      <c r="C32" t="s">
        <v>6</v>
      </c>
      <c r="D32">
        <v>0.19</v>
      </c>
    </row>
    <row r="33" spans="1:4" x14ac:dyDescent="0.25">
      <c r="A33" t="s">
        <v>20</v>
      </c>
      <c r="B33">
        <v>2010</v>
      </c>
      <c r="C33" t="s">
        <v>7</v>
      </c>
      <c r="D33">
        <v>0</v>
      </c>
    </row>
    <row r="34" spans="1:4" x14ac:dyDescent="0.25">
      <c r="A34" t="s">
        <v>20</v>
      </c>
      <c r="B34">
        <v>2010</v>
      </c>
      <c r="C34" t="s">
        <v>8</v>
      </c>
      <c r="D34">
        <v>0.75</v>
      </c>
    </row>
    <row r="35" spans="1:4" x14ac:dyDescent="0.25">
      <c r="A35" t="s">
        <v>20</v>
      </c>
      <c r="B35">
        <v>2011</v>
      </c>
      <c r="C35" t="s">
        <v>6</v>
      </c>
      <c r="D35">
        <v>0.18</v>
      </c>
    </row>
    <row r="36" spans="1:4" x14ac:dyDescent="0.25">
      <c r="A36" t="s">
        <v>20</v>
      </c>
      <c r="B36">
        <v>2011</v>
      </c>
      <c r="C36" t="s">
        <v>7</v>
      </c>
      <c r="D36">
        <v>0</v>
      </c>
    </row>
    <row r="37" spans="1:4" x14ac:dyDescent="0.25">
      <c r="A37" t="s">
        <v>20</v>
      </c>
      <c r="B37">
        <v>2011</v>
      </c>
      <c r="C37" t="s">
        <v>8</v>
      </c>
      <c r="D37">
        <v>0.6</v>
      </c>
    </row>
    <row r="38" spans="1:4" x14ac:dyDescent="0.25">
      <c r="A38" t="s">
        <v>20</v>
      </c>
      <c r="B38">
        <v>2012</v>
      </c>
      <c r="C38" t="s">
        <v>6</v>
      </c>
      <c r="D38">
        <v>0.14000000000000001</v>
      </c>
    </row>
    <row r="39" spans="1:4" x14ac:dyDescent="0.25">
      <c r="A39" t="s">
        <v>20</v>
      </c>
      <c r="B39">
        <v>2012</v>
      </c>
      <c r="C39" t="s">
        <v>7</v>
      </c>
      <c r="D39">
        <v>0</v>
      </c>
    </row>
    <row r="40" spans="1:4" x14ac:dyDescent="0.25">
      <c r="A40" t="s">
        <v>20</v>
      </c>
      <c r="B40">
        <v>2012</v>
      </c>
      <c r="C40" t="s">
        <v>8</v>
      </c>
      <c r="D40">
        <v>0.74</v>
      </c>
    </row>
    <row r="41" spans="1:4" x14ac:dyDescent="0.25">
      <c r="A41" t="s">
        <v>20</v>
      </c>
      <c r="B41">
        <v>2013</v>
      </c>
      <c r="C41" t="s">
        <v>6</v>
      </c>
      <c r="D41">
        <v>0.22</v>
      </c>
    </row>
    <row r="42" spans="1:4" x14ac:dyDescent="0.25">
      <c r="A42" t="s">
        <v>20</v>
      </c>
      <c r="B42">
        <v>2013</v>
      </c>
      <c r="C42" t="s">
        <v>7</v>
      </c>
      <c r="D42">
        <v>0</v>
      </c>
    </row>
    <row r="43" spans="1:4" x14ac:dyDescent="0.25">
      <c r="A43" t="s">
        <v>20</v>
      </c>
      <c r="B43">
        <v>2013</v>
      </c>
      <c r="C43" t="s">
        <v>8</v>
      </c>
      <c r="D43">
        <v>0.89</v>
      </c>
    </row>
    <row r="44" spans="1:4" x14ac:dyDescent="0.25">
      <c r="A44" t="s">
        <v>20</v>
      </c>
      <c r="B44">
        <v>2014</v>
      </c>
      <c r="C44" t="s">
        <v>6</v>
      </c>
      <c r="D44">
        <v>0.16</v>
      </c>
    </row>
    <row r="45" spans="1:4" x14ac:dyDescent="0.25">
      <c r="A45" t="s">
        <v>20</v>
      </c>
      <c r="B45">
        <v>2014</v>
      </c>
      <c r="C45" t="s">
        <v>7</v>
      </c>
      <c r="D45">
        <v>0</v>
      </c>
    </row>
    <row r="46" spans="1:4" x14ac:dyDescent="0.25">
      <c r="A46" t="s">
        <v>20</v>
      </c>
      <c r="B46">
        <v>2014</v>
      </c>
      <c r="C46" t="s">
        <v>8</v>
      </c>
      <c r="D46">
        <v>1</v>
      </c>
    </row>
    <row r="47" spans="1:4" x14ac:dyDescent="0.25">
      <c r="A47" t="s">
        <v>20</v>
      </c>
      <c r="B47">
        <v>2015</v>
      </c>
      <c r="C47" t="s">
        <v>6</v>
      </c>
      <c r="D47">
        <v>0.15</v>
      </c>
    </row>
    <row r="48" spans="1:4" x14ac:dyDescent="0.25">
      <c r="A48" t="s">
        <v>20</v>
      </c>
      <c r="B48">
        <v>2015</v>
      </c>
      <c r="C48" t="s">
        <v>7</v>
      </c>
      <c r="D48">
        <v>0</v>
      </c>
    </row>
    <row r="49" spans="1:4" x14ac:dyDescent="0.25">
      <c r="A49" t="s">
        <v>20</v>
      </c>
      <c r="B49">
        <v>2015</v>
      </c>
      <c r="C49" t="s">
        <v>8</v>
      </c>
      <c r="D49">
        <v>1.03</v>
      </c>
    </row>
    <row r="50" spans="1:4" x14ac:dyDescent="0.25">
      <c r="A50" t="s">
        <v>20</v>
      </c>
      <c r="B50">
        <v>2016</v>
      </c>
      <c r="C50" t="s">
        <v>6</v>
      </c>
      <c r="D50">
        <v>0.15</v>
      </c>
    </row>
    <row r="51" spans="1:4" x14ac:dyDescent="0.25">
      <c r="A51" t="s">
        <v>20</v>
      </c>
      <c r="B51">
        <v>2016</v>
      </c>
      <c r="C51" t="s">
        <v>7</v>
      </c>
      <c r="D51">
        <v>0</v>
      </c>
    </row>
    <row r="52" spans="1:4" x14ac:dyDescent="0.25">
      <c r="A52" t="s">
        <v>20</v>
      </c>
      <c r="B52">
        <v>2016</v>
      </c>
      <c r="C52" t="s">
        <v>8</v>
      </c>
      <c r="D52">
        <v>1.06</v>
      </c>
    </row>
    <row r="53" spans="1:4" x14ac:dyDescent="0.25">
      <c r="A53" t="s">
        <v>20</v>
      </c>
      <c r="B53">
        <v>2017</v>
      </c>
      <c r="C53" t="s">
        <v>6</v>
      </c>
      <c r="D53">
        <v>0.18</v>
      </c>
    </row>
    <row r="54" spans="1:4" x14ac:dyDescent="0.25">
      <c r="A54" t="s">
        <v>20</v>
      </c>
      <c r="B54">
        <v>2017</v>
      </c>
      <c r="C54" t="s">
        <v>7</v>
      </c>
      <c r="D54">
        <v>0</v>
      </c>
    </row>
    <row r="55" spans="1:4" x14ac:dyDescent="0.25">
      <c r="A55" t="s">
        <v>20</v>
      </c>
      <c r="B55">
        <v>2017</v>
      </c>
      <c r="C55" t="s">
        <v>8</v>
      </c>
      <c r="D55">
        <v>1.0900000000000001</v>
      </c>
    </row>
    <row r="56" spans="1:4" x14ac:dyDescent="0.25">
      <c r="A56" t="s">
        <v>20</v>
      </c>
      <c r="B56">
        <v>2018</v>
      </c>
      <c r="C56" t="s">
        <v>6</v>
      </c>
      <c r="D56">
        <v>0.2</v>
      </c>
    </row>
    <row r="57" spans="1:4" x14ac:dyDescent="0.25">
      <c r="A57" t="s">
        <v>20</v>
      </c>
      <c r="B57">
        <v>2018</v>
      </c>
      <c r="C57" t="s">
        <v>7</v>
      </c>
      <c r="D57">
        <v>0</v>
      </c>
    </row>
    <row r="58" spans="1:4" x14ac:dyDescent="0.25">
      <c r="A58" t="s">
        <v>20</v>
      </c>
      <c r="B58">
        <v>2018</v>
      </c>
      <c r="C58" t="s">
        <v>8</v>
      </c>
      <c r="D58">
        <v>0.97</v>
      </c>
    </row>
    <row r="59" spans="1:4" x14ac:dyDescent="0.25">
      <c r="A59" t="s">
        <v>20</v>
      </c>
      <c r="B59">
        <v>2019</v>
      </c>
      <c r="C59" t="s">
        <v>6</v>
      </c>
      <c r="D59">
        <v>0.18</v>
      </c>
    </row>
    <row r="60" spans="1:4" x14ac:dyDescent="0.25">
      <c r="A60" t="s">
        <v>20</v>
      </c>
      <c r="B60">
        <v>2019</v>
      </c>
      <c r="C60" t="s">
        <v>7</v>
      </c>
      <c r="D60">
        <v>0</v>
      </c>
    </row>
    <row r="61" spans="1:4" x14ac:dyDescent="0.25">
      <c r="A61" t="s">
        <v>20</v>
      </c>
      <c r="B61">
        <v>2019</v>
      </c>
      <c r="C61" t="s">
        <v>8</v>
      </c>
      <c r="D61">
        <v>0.89</v>
      </c>
    </row>
    <row r="62" spans="1:4" x14ac:dyDescent="0.25">
      <c r="A62" t="s">
        <v>20</v>
      </c>
      <c r="B62">
        <v>2020</v>
      </c>
      <c r="C62" t="s">
        <v>6</v>
      </c>
      <c r="D62">
        <v>0.12</v>
      </c>
    </row>
    <row r="63" spans="1:4" x14ac:dyDescent="0.25">
      <c r="A63" t="s">
        <v>20</v>
      </c>
      <c r="B63">
        <v>2020</v>
      </c>
      <c r="C63" t="s">
        <v>7</v>
      </c>
      <c r="D63">
        <v>0</v>
      </c>
    </row>
    <row r="64" spans="1:4" x14ac:dyDescent="0.25">
      <c r="A64" t="s">
        <v>20</v>
      </c>
      <c r="B64">
        <v>2020</v>
      </c>
      <c r="C64" t="s">
        <v>8</v>
      </c>
      <c r="D64">
        <v>0.68</v>
      </c>
    </row>
    <row r="65" spans="1:4" x14ac:dyDescent="0.25">
      <c r="A65" t="s">
        <v>21</v>
      </c>
      <c r="B65">
        <v>2000</v>
      </c>
      <c r="C65" t="s">
        <v>6</v>
      </c>
      <c r="D65">
        <v>0.14000000000000001</v>
      </c>
    </row>
    <row r="66" spans="1:4" x14ac:dyDescent="0.25">
      <c r="A66" t="s">
        <v>21</v>
      </c>
      <c r="B66">
        <v>2000</v>
      </c>
      <c r="C66" t="s">
        <v>7</v>
      </c>
      <c r="D66">
        <v>0</v>
      </c>
    </row>
    <row r="67" spans="1:4" x14ac:dyDescent="0.25">
      <c r="A67" t="s">
        <v>21</v>
      </c>
      <c r="B67">
        <v>2000</v>
      </c>
      <c r="C67" t="s">
        <v>8</v>
      </c>
      <c r="D67">
        <v>4.55</v>
      </c>
    </row>
    <row r="68" spans="1:4" x14ac:dyDescent="0.25">
      <c r="A68" t="s">
        <v>21</v>
      </c>
      <c r="B68">
        <v>2001</v>
      </c>
      <c r="C68" t="s">
        <v>6</v>
      </c>
      <c r="D68">
        <v>0.13</v>
      </c>
    </row>
    <row r="69" spans="1:4" x14ac:dyDescent="0.25">
      <c r="A69" t="s">
        <v>21</v>
      </c>
      <c r="B69">
        <v>2001</v>
      </c>
      <c r="C69" t="s">
        <v>7</v>
      </c>
      <c r="D69">
        <v>0</v>
      </c>
    </row>
    <row r="70" spans="1:4" x14ac:dyDescent="0.25">
      <c r="A70" t="s">
        <v>21</v>
      </c>
      <c r="B70">
        <v>2001</v>
      </c>
      <c r="C70" t="s">
        <v>8</v>
      </c>
      <c r="D70">
        <v>3.52</v>
      </c>
    </row>
    <row r="71" spans="1:4" x14ac:dyDescent="0.25">
      <c r="A71" t="s">
        <v>21</v>
      </c>
      <c r="B71">
        <v>2002</v>
      </c>
      <c r="C71" t="s">
        <v>6</v>
      </c>
      <c r="D71">
        <v>0.16</v>
      </c>
    </row>
    <row r="72" spans="1:4" x14ac:dyDescent="0.25">
      <c r="A72" t="s">
        <v>21</v>
      </c>
      <c r="B72">
        <v>2002</v>
      </c>
      <c r="C72" t="s">
        <v>7</v>
      </c>
      <c r="D72">
        <v>0</v>
      </c>
    </row>
    <row r="73" spans="1:4" x14ac:dyDescent="0.25">
      <c r="A73" t="s">
        <v>21</v>
      </c>
      <c r="B73">
        <v>2002</v>
      </c>
      <c r="C73" t="s">
        <v>8</v>
      </c>
      <c r="D73">
        <v>3.48</v>
      </c>
    </row>
    <row r="74" spans="1:4" x14ac:dyDescent="0.25">
      <c r="A74" t="s">
        <v>21</v>
      </c>
      <c r="B74">
        <v>2003</v>
      </c>
      <c r="C74" t="s">
        <v>6</v>
      </c>
      <c r="D74">
        <v>0.1</v>
      </c>
    </row>
    <row r="75" spans="1:4" x14ac:dyDescent="0.25">
      <c r="A75" t="s">
        <v>21</v>
      </c>
      <c r="B75">
        <v>2003</v>
      </c>
      <c r="C75" t="s">
        <v>7</v>
      </c>
      <c r="D75">
        <v>0</v>
      </c>
    </row>
    <row r="76" spans="1:4" x14ac:dyDescent="0.25">
      <c r="A76" t="s">
        <v>21</v>
      </c>
      <c r="B76">
        <v>2003</v>
      </c>
      <c r="C76" t="s">
        <v>8</v>
      </c>
      <c r="D76">
        <v>5.12</v>
      </c>
    </row>
    <row r="77" spans="1:4" x14ac:dyDescent="0.25">
      <c r="A77" t="s">
        <v>21</v>
      </c>
      <c r="B77">
        <v>2004</v>
      </c>
      <c r="C77" t="s">
        <v>6</v>
      </c>
      <c r="D77">
        <v>0.13</v>
      </c>
    </row>
    <row r="78" spans="1:4" x14ac:dyDescent="0.25">
      <c r="A78" t="s">
        <v>21</v>
      </c>
      <c r="B78">
        <v>2004</v>
      </c>
      <c r="C78" t="s">
        <v>7</v>
      </c>
      <c r="D78">
        <v>0</v>
      </c>
    </row>
    <row r="79" spans="1:4" x14ac:dyDescent="0.25">
      <c r="A79" t="s">
        <v>21</v>
      </c>
      <c r="B79">
        <v>2004</v>
      </c>
      <c r="C79" t="s">
        <v>8</v>
      </c>
      <c r="D79">
        <v>5.41</v>
      </c>
    </row>
    <row r="80" spans="1:4" x14ac:dyDescent="0.25">
      <c r="A80" t="s">
        <v>21</v>
      </c>
      <c r="B80">
        <v>2005</v>
      </c>
      <c r="C80" t="s">
        <v>6</v>
      </c>
      <c r="D80">
        <v>7.0000000000000007E-2</v>
      </c>
    </row>
    <row r="81" spans="1:4" x14ac:dyDescent="0.25">
      <c r="A81" t="s">
        <v>21</v>
      </c>
      <c r="B81">
        <v>2005</v>
      </c>
      <c r="C81" t="s">
        <v>7</v>
      </c>
      <c r="D81">
        <v>0</v>
      </c>
    </row>
    <row r="82" spans="1:4" x14ac:dyDescent="0.25">
      <c r="A82" t="s">
        <v>21</v>
      </c>
      <c r="B82">
        <v>2005</v>
      </c>
      <c r="C82" t="s">
        <v>8</v>
      </c>
      <c r="D82">
        <v>5.32</v>
      </c>
    </row>
    <row r="83" spans="1:4" x14ac:dyDescent="0.25">
      <c r="A83" t="s">
        <v>21</v>
      </c>
      <c r="B83">
        <v>2006</v>
      </c>
      <c r="C83" t="s">
        <v>6</v>
      </c>
      <c r="D83">
        <v>0.09</v>
      </c>
    </row>
    <row r="84" spans="1:4" x14ac:dyDescent="0.25">
      <c r="A84" t="s">
        <v>21</v>
      </c>
      <c r="B84">
        <v>2006</v>
      </c>
      <c r="C84" t="s">
        <v>7</v>
      </c>
      <c r="D84">
        <v>0</v>
      </c>
    </row>
    <row r="85" spans="1:4" x14ac:dyDescent="0.25">
      <c r="A85" t="s">
        <v>21</v>
      </c>
      <c r="B85">
        <v>2006</v>
      </c>
      <c r="C85" t="s">
        <v>8</v>
      </c>
      <c r="D85">
        <v>4.95</v>
      </c>
    </row>
    <row r="86" spans="1:4" x14ac:dyDescent="0.25">
      <c r="A86" t="s">
        <v>21</v>
      </c>
      <c r="B86">
        <v>2007</v>
      </c>
      <c r="C86" t="s">
        <v>6</v>
      </c>
      <c r="D86">
        <v>7.0000000000000007E-2</v>
      </c>
    </row>
    <row r="87" spans="1:4" x14ac:dyDescent="0.25">
      <c r="A87" t="s">
        <v>21</v>
      </c>
      <c r="B87">
        <v>2007</v>
      </c>
      <c r="C87" t="s">
        <v>7</v>
      </c>
      <c r="D87">
        <v>0</v>
      </c>
    </row>
    <row r="88" spans="1:4" x14ac:dyDescent="0.25">
      <c r="A88" t="s">
        <v>21</v>
      </c>
      <c r="B88">
        <v>2007</v>
      </c>
      <c r="C88" t="s">
        <v>8</v>
      </c>
      <c r="D88">
        <v>2.76</v>
      </c>
    </row>
    <row r="89" spans="1:4" x14ac:dyDescent="0.25">
      <c r="A89" t="s">
        <v>21</v>
      </c>
      <c r="B89">
        <v>2008</v>
      </c>
      <c r="C89" t="s">
        <v>6</v>
      </c>
      <c r="D89">
        <v>7.0000000000000007E-2</v>
      </c>
    </row>
    <row r="90" spans="1:4" x14ac:dyDescent="0.25">
      <c r="A90" t="s">
        <v>21</v>
      </c>
      <c r="B90">
        <v>2008</v>
      </c>
      <c r="C90" t="s">
        <v>7</v>
      </c>
      <c r="D90">
        <v>0</v>
      </c>
    </row>
    <row r="91" spans="1:4" x14ac:dyDescent="0.25">
      <c r="A91" t="s">
        <v>21</v>
      </c>
      <c r="B91">
        <v>2008</v>
      </c>
      <c r="C91" t="s">
        <v>8</v>
      </c>
      <c r="D91">
        <v>3.76</v>
      </c>
    </row>
    <row r="92" spans="1:4" x14ac:dyDescent="0.25">
      <c r="A92" t="s">
        <v>21</v>
      </c>
      <c r="B92">
        <v>2009</v>
      </c>
      <c r="C92" t="s">
        <v>6</v>
      </c>
      <c r="D92">
        <v>0</v>
      </c>
    </row>
    <row r="93" spans="1:4" x14ac:dyDescent="0.25">
      <c r="A93" t="s">
        <v>21</v>
      </c>
      <c r="B93">
        <v>2009</v>
      </c>
      <c r="C93" t="s">
        <v>7</v>
      </c>
      <c r="D93">
        <v>0</v>
      </c>
    </row>
    <row r="94" spans="1:4" x14ac:dyDescent="0.25">
      <c r="A94" t="s">
        <v>21</v>
      </c>
      <c r="B94">
        <v>2009</v>
      </c>
      <c r="C94" t="s">
        <v>8</v>
      </c>
      <c r="D94">
        <v>5.2</v>
      </c>
    </row>
    <row r="95" spans="1:4" x14ac:dyDescent="0.25">
      <c r="A95" t="s">
        <v>21</v>
      </c>
      <c r="B95">
        <v>2010</v>
      </c>
      <c r="C95" t="s">
        <v>6</v>
      </c>
      <c r="D95">
        <v>0</v>
      </c>
    </row>
    <row r="96" spans="1:4" x14ac:dyDescent="0.25">
      <c r="A96" t="s">
        <v>21</v>
      </c>
      <c r="B96">
        <v>2010</v>
      </c>
      <c r="C96" t="s">
        <v>7</v>
      </c>
      <c r="D96">
        <v>0</v>
      </c>
    </row>
    <row r="97" spans="1:4" x14ac:dyDescent="0.25">
      <c r="A97" t="s">
        <v>21</v>
      </c>
      <c r="B97">
        <v>2010</v>
      </c>
      <c r="C97" t="s">
        <v>8</v>
      </c>
      <c r="D97">
        <v>7.49</v>
      </c>
    </row>
    <row r="98" spans="1:4" x14ac:dyDescent="0.25">
      <c r="A98" t="s">
        <v>21</v>
      </c>
      <c r="B98">
        <v>2011</v>
      </c>
      <c r="C98" t="s">
        <v>6</v>
      </c>
      <c r="D98">
        <v>0.06</v>
      </c>
    </row>
    <row r="99" spans="1:4" x14ac:dyDescent="0.25">
      <c r="A99" t="s">
        <v>21</v>
      </c>
      <c r="B99">
        <v>2011</v>
      </c>
      <c r="C99" t="s">
        <v>7</v>
      </c>
      <c r="D99">
        <v>0</v>
      </c>
    </row>
    <row r="100" spans="1:4" x14ac:dyDescent="0.25">
      <c r="A100" t="s">
        <v>21</v>
      </c>
      <c r="B100">
        <v>2011</v>
      </c>
      <c r="C100" t="s">
        <v>8</v>
      </c>
      <c r="D100">
        <v>4.09</v>
      </c>
    </row>
    <row r="101" spans="1:4" x14ac:dyDescent="0.25">
      <c r="A101" t="s">
        <v>21</v>
      </c>
      <c r="B101">
        <v>2012</v>
      </c>
      <c r="C101" t="s">
        <v>6</v>
      </c>
      <c r="D101">
        <v>0</v>
      </c>
    </row>
    <row r="102" spans="1:4" x14ac:dyDescent="0.25">
      <c r="A102" t="s">
        <v>21</v>
      </c>
      <c r="B102">
        <v>2012</v>
      </c>
      <c r="C102" t="s">
        <v>7</v>
      </c>
      <c r="D102">
        <v>0</v>
      </c>
    </row>
    <row r="103" spans="1:4" x14ac:dyDescent="0.25">
      <c r="A103" t="s">
        <v>21</v>
      </c>
      <c r="B103">
        <v>2012</v>
      </c>
      <c r="C103" t="s">
        <v>8</v>
      </c>
      <c r="D103">
        <v>4.68</v>
      </c>
    </row>
    <row r="104" spans="1:4" x14ac:dyDescent="0.25">
      <c r="A104" t="s">
        <v>21</v>
      </c>
      <c r="B104">
        <v>2013</v>
      </c>
      <c r="C104" t="s">
        <v>6</v>
      </c>
      <c r="D104">
        <v>0</v>
      </c>
    </row>
    <row r="105" spans="1:4" x14ac:dyDescent="0.25">
      <c r="A105" t="s">
        <v>21</v>
      </c>
      <c r="B105">
        <v>2013</v>
      </c>
      <c r="C105" t="s">
        <v>7</v>
      </c>
      <c r="D105">
        <v>0</v>
      </c>
    </row>
    <row r="106" spans="1:4" x14ac:dyDescent="0.25">
      <c r="A106" t="s">
        <v>21</v>
      </c>
      <c r="B106">
        <v>2013</v>
      </c>
      <c r="C106" t="s">
        <v>8</v>
      </c>
      <c r="D106">
        <v>6.89</v>
      </c>
    </row>
    <row r="107" spans="1:4" x14ac:dyDescent="0.25">
      <c r="A107" t="s">
        <v>21</v>
      </c>
      <c r="B107">
        <v>2014</v>
      </c>
      <c r="C107" t="s">
        <v>6</v>
      </c>
      <c r="D107">
        <v>0</v>
      </c>
    </row>
    <row r="108" spans="1:4" x14ac:dyDescent="0.25">
      <c r="A108" t="s">
        <v>21</v>
      </c>
      <c r="B108">
        <v>2014</v>
      </c>
      <c r="C108" t="s">
        <v>7</v>
      </c>
      <c r="D108">
        <v>0</v>
      </c>
    </row>
    <row r="109" spans="1:4" x14ac:dyDescent="0.25">
      <c r="A109" t="s">
        <v>21</v>
      </c>
      <c r="B109">
        <v>2014</v>
      </c>
      <c r="C109" t="s">
        <v>8</v>
      </c>
      <c r="D109">
        <v>4.68</v>
      </c>
    </row>
    <row r="110" spans="1:4" x14ac:dyDescent="0.25">
      <c r="A110" t="s">
        <v>21</v>
      </c>
      <c r="B110">
        <v>2015</v>
      </c>
      <c r="C110" t="s">
        <v>6</v>
      </c>
      <c r="D110">
        <v>0</v>
      </c>
    </row>
    <row r="111" spans="1:4" x14ac:dyDescent="0.25">
      <c r="A111" t="s">
        <v>21</v>
      </c>
      <c r="B111">
        <v>2015</v>
      </c>
      <c r="C111" t="s">
        <v>7</v>
      </c>
      <c r="D111">
        <v>0</v>
      </c>
    </row>
    <row r="112" spans="1:4" x14ac:dyDescent="0.25">
      <c r="A112" t="s">
        <v>21</v>
      </c>
      <c r="B112">
        <v>2015</v>
      </c>
      <c r="C112" t="s">
        <v>8</v>
      </c>
      <c r="D112">
        <v>5.84</v>
      </c>
    </row>
    <row r="113" spans="1:4" x14ac:dyDescent="0.25">
      <c r="A113" t="s">
        <v>21</v>
      </c>
      <c r="B113">
        <v>2016</v>
      </c>
      <c r="C113" t="s">
        <v>6</v>
      </c>
      <c r="D113">
        <v>0</v>
      </c>
    </row>
    <row r="114" spans="1:4" x14ac:dyDescent="0.25">
      <c r="A114" t="s">
        <v>21</v>
      </c>
      <c r="B114">
        <v>2016</v>
      </c>
      <c r="C114" t="s">
        <v>7</v>
      </c>
      <c r="D114">
        <v>0</v>
      </c>
    </row>
    <row r="115" spans="1:4" x14ac:dyDescent="0.25">
      <c r="A115" t="s">
        <v>21</v>
      </c>
      <c r="B115">
        <v>2016</v>
      </c>
      <c r="C115" t="s">
        <v>8</v>
      </c>
      <c r="D115">
        <v>7.7</v>
      </c>
    </row>
    <row r="116" spans="1:4" x14ac:dyDescent="0.25">
      <c r="A116" t="s">
        <v>21</v>
      </c>
      <c r="B116">
        <v>2017</v>
      </c>
      <c r="C116" t="s">
        <v>6</v>
      </c>
      <c r="D116">
        <v>0</v>
      </c>
    </row>
    <row r="117" spans="1:4" x14ac:dyDescent="0.25">
      <c r="A117" t="s">
        <v>21</v>
      </c>
      <c r="B117">
        <v>2017</v>
      </c>
      <c r="C117" t="s">
        <v>7</v>
      </c>
      <c r="D117">
        <v>0</v>
      </c>
    </row>
    <row r="118" spans="1:4" x14ac:dyDescent="0.25">
      <c r="A118" t="s">
        <v>21</v>
      </c>
      <c r="B118">
        <v>2017</v>
      </c>
      <c r="C118" t="s">
        <v>8</v>
      </c>
      <c r="D118">
        <v>4.4800000000000004</v>
      </c>
    </row>
    <row r="119" spans="1:4" x14ac:dyDescent="0.25">
      <c r="A119" t="s">
        <v>21</v>
      </c>
      <c r="B119">
        <v>2018</v>
      </c>
      <c r="C119" t="s">
        <v>6</v>
      </c>
      <c r="D119">
        <v>0</v>
      </c>
    </row>
    <row r="120" spans="1:4" x14ac:dyDescent="0.25">
      <c r="A120" t="s">
        <v>21</v>
      </c>
      <c r="B120">
        <v>2018</v>
      </c>
      <c r="C120" t="s">
        <v>7</v>
      </c>
      <c r="D120">
        <v>0</v>
      </c>
    </row>
    <row r="121" spans="1:4" x14ac:dyDescent="0.25">
      <c r="A121" t="s">
        <v>21</v>
      </c>
      <c r="B121">
        <v>2018</v>
      </c>
      <c r="C121" t="s">
        <v>8</v>
      </c>
      <c r="D121">
        <v>8.4700000000000006</v>
      </c>
    </row>
    <row r="122" spans="1:4" x14ac:dyDescent="0.25">
      <c r="A122" t="s">
        <v>21</v>
      </c>
      <c r="B122">
        <v>2019</v>
      </c>
      <c r="C122" t="s">
        <v>6</v>
      </c>
      <c r="D122">
        <v>0</v>
      </c>
    </row>
    <row r="123" spans="1:4" x14ac:dyDescent="0.25">
      <c r="A123" t="s">
        <v>21</v>
      </c>
      <c r="B123">
        <v>2019</v>
      </c>
      <c r="C123" t="s">
        <v>7</v>
      </c>
      <c r="D123">
        <v>0</v>
      </c>
    </row>
    <row r="124" spans="1:4" x14ac:dyDescent="0.25">
      <c r="A124" t="s">
        <v>21</v>
      </c>
      <c r="B124">
        <v>2019</v>
      </c>
      <c r="C124" t="s">
        <v>8</v>
      </c>
      <c r="D124">
        <v>5.17</v>
      </c>
    </row>
    <row r="125" spans="1:4" x14ac:dyDescent="0.25">
      <c r="A125" t="s">
        <v>21</v>
      </c>
      <c r="B125">
        <v>2020</v>
      </c>
      <c r="C125" t="s">
        <v>6</v>
      </c>
      <c r="D125">
        <v>0</v>
      </c>
    </row>
    <row r="126" spans="1:4" x14ac:dyDescent="0.25">
      <c r="A126" t="s">
        <v>21</v>
      </c>
      <c r="B126">
        <v>2020</v>
      </c>
      <c r="C126" t="s">
        <v>7</v>
      </c>
      <c r="D126">
        <v>0</v>
      </c>
    </row>
    <row r="127" spans="1:4" x14ac:dyDescent="0.25">
      <c r="A127" t="s">
        <v>21</v>
      </c>
      <c r="B127">
        <v>2020</v>
      </c>
      <c r="C127" t="s">
        <v>8</v>
      </c>
      <c r="D127">
        <v>5.31</v>
      </c>
    </row>
    <row r="128" spans="1:4" x14ac:dyDescent="0.25">
      <c r="A128" t="s">
        <v>22</v>
      </c>
      <c r="B128">
        <v>2000</v>
      </c>
      <c r="C128" t="s">
        <v>6</v>
      </c>
      <c r="D128">
        <v>23.84</v>
      </c>
    </row>
    <row r="129" spans="1:4" x14ac:dyDescent="0.25">
      <c r="A129" t="s">
        <v>22</v>
      </c>
      <c r="B129">
        <v>2000</v>
      </c>
      <c r="C129" t="s">
        <v>7</v>
      </c>
      <c r="D129">
        <v>0</v>
      </c>
    </row>
    <row r="130" spans="1:4" x14ac:dyDescent="0.25">
      <c r="A130" t="s">
        <v>22</v>
      </c>
      <c r="B130">
        <v>2000</v>
      </c>
      <c r="C130" t="s">
        <v>8</v>
      </c>
      <c r="D130">
        <v>0.05</v>
      </c>
    </row>
    <row r="131" spans="1:4" x14ac:dyDescent="0.25">
      <c r="A131" t="s">
        <v>22</v>
      </c>
      <c r="B131">
        <v>2001</v>
      </c>
      <c r="C131" t="s">
        <v>6</v>
      </c>
      <c r="D131">
        <v>24.96</v>
      </c>
    </row>
    <row r="132" spans="1:4" x14ac:dyDescent="0.25">
      <c r="A132" t="s">
        <v>22</v>
      </c>
      <c r="B132">
        <v>2001</v>
      </c>
      <c r="C132" t="s">
        <v>7</v>
      </c>
      <c r="D132">
        <v>0</v>
      </c>
    </row>
    <row r="133" spans="1:4" x14ac:dyDescent="0.25">
      <c r="A133" t="s">
        <v>22</v>
      </c>
      <c r="B133">
        <v>2001</v>
      </c>
      <c r="C133" t="s">
        <v>8</v>
      </c>
      <c r="D133">
        <v>7.0000000000000007E-2</v>
      </c>
    </row>
    <row r="134" spans="1:4" x14ac:dyDescent="0.25">
      <c r="A134" t="s">
        <v>22</v>
      </c>
      <c r="B134">
        <v>2002</v>
      </c>
      <c r="C134" t="s">
        <v>6</v>
      </c>
      <c r="D134">
        <v>25.94</v>
      </c>
    </row>
    <row r="135" spans="1:4" x14ac:dyDescent="0.25">
      <c r="A135" t="s">
        <v>22</v>
      </c>
      <c r="B135">
        <v>2002</v>
      </c>
      <c r="C135" t="s">
        <v>7</v>
      </c>
      <c r="D135">
        <v>0</v>
      </c>
    </row>
    <row r="136" spans="1:4" x14ac:dyDescent="0.25">
      <c r="A136" t="s">
        <v>22</v>
      </c>
      <c r="B136">
        <v>2002</v>
      </c>
      <c r="C136" t="s">
        <v>8</v>
      </c>
      <c r="D136">
        <v>0.06</v>
      </c>
    </row>
    <row r="137" spans="1:4" x14ac:dyDescent="0.25">
      <c r="A137" t="s">
        <v>22</v>
      </c>
      <c r="B137">
        <v>2003</v>
      </c>
      <c r="C137" t="s">
        <v>6</v>
      </c>
      <c r="D137">
        <v>27.54</v>
      </c>
    </row>
    <row r="138" spans="1:4" x14ac:dyDescent="0.25">
      <c r="A138" t="s">
        <v>22</v>
      </c>
      <c r="B138">
        <v>2003</v>
      </c>
      <c r="C138" t="s">
        <v>7</v>
      </c>
      <c r="D138">
        <v>0</v>
      </c>
    </row>
    <row r="139" spans="1:4" x14ac:dyDescent="0.25">
      <c r="A139" t="s">
        <v>22</v>
      </c>
      <c r="B139">
        <v>2003</v>
      </c>
      <c r="C139" t="s">
        <v>8</v>
      </c>
      <c r="D139">
        <v>0.26</v>
      </c>
    </row>
    <row r="140" spans="1:4" x14ac:dyDescent="0.25">
      <c r="A140" t="s">
        <v>22</v>
      </c>
      <c r="B140">
        <v>2004</v>
      </c>
      <c r="C140" t="s">
        <v>6</v>
      </c>
      <c r="D140">
        <v>29.14</v>
      </c>
    </row>
    <row r="141" spans="1:4" x14ac:dyDescent="0.25">
      <c r="A141" t="s">
        <v>22</v>
      </c>
      <c r="B141">
        <v>2004</v>
      </c>
      <c r="C141" t="s">
        <v>7</v>
      </c>
      <c r="D141">
        <v>0</v>
      </c>
    </row>
    <row r="142" spans="1:4" x14ac:dyDescent="0.25">
      <c r="A142" t="s">
        <v>22</v>
      </c>
      <c r="B142">
        <v>2004</v>
      </c>
      <c r="C142" t="s">
        <v>8</v>
      </c>
      <c r="D142">
        <v>0.25</v>
      </c>
    </row>
    <row r="143" spans="1:4" x14ac:dyDescent="0.25">
      <c r="A143" t="s">
        <v>22</v>
      </c>
      <c r="B143">
        <v>2005</v>
      </c>
      <c r="C143" t="s">
        <v>6</v>
      </c>
      <c r="D143">
        <v>31.36</v>
      </c>
    </row>
    <row r="144" spans="1:4" x14ac:dyDescent="0.25">
      <c r="A144" t="s">
        <v>22</v>
      </c>
      <c r="B144">
        <v>2005</v>
      </c>
      <c r="C144" t="s">
        <v>7</v>
      </c>
      <c r="D144">
        <v>0</v>
      </c>
    </row>
    <row r="145" spans="1:4" x14ac:dyDescent="0.25">
      <c r="A145" t="s">
        <v>22</v>
      </c>
      <c r="B145">
        <v>2005</v>
      </c>
      <c r="C145" t="s">
        <v>8</v>
      </c>
      <c r="D145">
        <v>0.55000000000000004</v>
      </c>
    </row>
    <row r="146" spans="1:4" x14ac:dyDescent="0.25">
      <c r="A146" t="s">
        <v>22</v>
      </c>
      <c r="B146">
        <v>2006</v>
      </c>
      <c r="C146" t="s">
        <v>6</v>
      </c>
      <c r="D146">
        <v>32.9</v>
      </c>
    </row>
    <row r="147" spans="1:4" x14ac:dyDescent="0.25">
      <c r="A147" t="s">
        <v>22</v>
      </c>
      <c r="B147">
        <v>2006</v>
      </c>
      <c r="C147" t="s">
        <v>7</v>
      </c>
      <c r="D147">
        <v>0</v>
      </c>
    </row>
    <row r="148" spans="1:4" x14ac:dyDescent="0.25">
      <c r="A148" t="s">
        <v>22</v>
      </c>
      <c r="B148">
        <v>2006</v>
      </c>
      <c r="C148" t="s">
        <v>8</v>
      </c>
      <c r="D148">
        <v>0.22</v>
      </c>
    </row>
    <row r="149" spans="1:4" x14ac:dyDescent="0.25">
      <c r="A149" t="s">
        <v>22</v>
      </c>
      <c r="B149">
        <v>2007</v>
      </c>
      <c r="C149" t="s">
        <v>6</v>
      </c>
      <c r="D149">
        <v>34.75</v>
      </c>
    </row>
    <row r="150" spans="1:4" x14ac:dyDescent="0.25">
      <c r="A150" t="s">
        <v>22</v>
      </c>
      <c r="B150">
        <v>2007</v>
      </c>
      <c r="C150" t="s">
        <v>7</v>
      </c>
      <c r="D150">
        <v>0</v>
      </c>
    </row>
    <row r="151" spans="1:4" x14ac:dyDescent="0.25">
      <c r="A151" t="s">
        <v>22</v>
      </c>
      <c r="B151">
        <v>2007</v>
      </c>
      <c r="C151" t="s">
        <v>8</v>
      </c>
      <c r="D151">
        <v>0.22</v>
      </c>
    </row>
    <row r="152" spans="1:4" x14ac:dyDescent="0.25">
      <c r="A152" t="s">
        <v>22</v>
      </c>
      <c r="B152">
        <v>2008</v>
      </c>
      <c r="C152" t="s">
        <v>6</v>
      </c>
      <c r="D152">
        <v>37.549999999999997</v>
      </c>
    </row>
    <row r="153" spans="1:4" x14ac:dyDescent="0.25">
      <c r="A153" t="s">
        <v>22</v>
      </c>
      <c r="B153">
        <v>2008</v>
      </c>
      <c r="C153" t="s">
        <v>7</v>
      </c>
      <c r="D153">
        <v>0</v>
      </c>
    </row>
    <row r="154" spans="1:4" x14ac:dyDescent="0.25">
      <c r="A154" t="s">
        <v>22</v>
      </c>
      <c r="B154">
        <v>2008</v>
      </c>
      <c r="C154" t="s">
        <v>8</v>
      </c>
      <c r="D154">
        <v>0.28000000000000003</v>
      </c>
    </row>
    <row r="155" spans="1:4" x14ac:dyDescent="0.25">
      <c r="A155" t="s">
        <v>22</v>
      </c>
      <c r="B155">
        <v>2009</v>
      </c>
      <c r="C155" t="s">
        <v>6</v>
      </c>
      <c r="D155">
        <v>35.909999999999997</v>
      </c>
    </row>
    <row r="156" spans="1:4" x14ac:dyDescent="0.25">
      <c r="A156" t="s">
        <v>22</v>
      </c>
      <c r="B156">
        <v>2009</v>
      </c>
      <c r="C156" t="s">
        <v>7</v>
      </c>
      <c r="D156">
        <v>0</v>
      </c>
    </row>
    <row r="157" spans="1:4" x14ac:dyDescent="0.25">
      <c r="A157" t="s">
        <v>22</v>
      </c>
      <c r="B157">
        <v>2009</v>
      </c>
      <c r="C157" t="s">
        <v>8</v>
      </c>
      <c r="D157">
        <v>0.3</v>
      </c>
    </row>
    <row r="158" spans="1:4" x14ac:dyDescent="0.25">
      <c r="A158" t="s">
        <v>22</v>
      </c>
      <c r="B158">
        <v>2010</v>
      </c>
      <c r="C158" t="s">
        <v>6</v>
      </c>
      <c r="D158">
        <v>42.82</v>
      </c>
    </row>
    <row r="159" spans="1:4" x14ac:dyDescent="0.25">
      <c r="A159" t="s">
        <v>22</v>
      </c>
      <c r="B159">
        <v>2010</v>
      </c>
      <c r="C159" t="s">
        <v>7</v>
      </c>
      <c r="D159">
        <v>0</v>
      </c>
    </row>
    <row r="160" spans="1:4" x14ac:dyDescent="0.25">
      <c r="A160" t="s">
        <v>22</v>
      </c>
      <c r="B160">
        <v>2010</v>
      </c>
      <c r="C160" t="s">
        <v>8</v>
      </c>
      <c r="D160">
        <v>0.17</v>
      </c>
    </row>
    <row r="161" spans="1:4" x14ac:dyDescent="0.25">
      <c r="A161" t="s">
        <v>22</v>
      </c>
      <c r="B161">
        <v>2011</v>
      </c>
      <c r="C161" t="s">
        <v>6</v>
      </c>
      <c r="D161">
        <v>47.67</v>
      </c>
    </row>
    <row r="162" spans="1:4" x14ac:dyDescent="0.25">
      <c r="A162" t="s">
        <v>22</v>
      </c>
      <c r="B162">
        <v>2011</v>
      </c>
      <c r="C162" t="s">
        <v>7</v>
      </c>
      <c r="D162">
        <v>0</v>
      </c>
    </row>
    <row r="163" spans="1:4" x14ac:dyDescent="0.25">
      <c r="A163" t="s">
        <v>22</v>
      </c>
      <c r="B163">
        <v>2011</v>
      </c>
      <c r="C163" t="s">
        <v>8</v>
      </c>
      <c r="D163">
        <v>0.5</v>
      </c>
    </row>
    <row r="164" spans="1:4" x14ac:dyDescent="0.25">
      <c r="A164" t="s">
        <v>22</v>
      </c>
      <c r="B164">
        <v>2012</v>
      </c>
      <c r="C164" t="s">
        <v>6</v>
      </c>
      <c r="D164">
        <v>53.36</v>
      </c>
    </row>
    <row r="165" spans="1:4" x14ac:dyDescent="0.25">
      <c r="A165" t="s">
        <v>22</v>
      </c>
      <c r="B165">
        <v>2012</v>
      </c>
      <c r="C165" t="s">
        <v>7</v>
      </c>
      <c r="D165">
        <v>0</v>
      </c>
    </row>
    <row r="166" spans="1:4" x14ac:dyDescent="0.25">
      <c r="A166" t="s">
        <v>22</v>
      </c>
      <c r="B166">
        <v>2012</v>
      </c>
      <c r="C166" t="s">
        <v>8</v>
      </c>
      <c r="D166">
        <v>0.62</v>
      </c>
    </row>
    <row r="167" spans="1:4" x14ac:dyDescent="0.25">
      <c r="A167" t="s">
        <v>22</v>
      </c>
      <c r="B167">
        <v>2013</v>
      </c>
      <c r="C167" t="s">
        <v>6</v>
      </c>
      <c r="D167">
        <v>55.99</v>
      </c>
    </row>
    <row r="168" spans="1:4" x14ac:dyDescent="0.25">
      <c r="A168" t="s">
        <v>22</v>
      </c>
      <c r="B168">
        <v>2013</v>
      </c>
      <c r="C168" t="s">
        <v>7</v>
      </c>
      <c r="D168">
        <v>0</v>
      </c>
    </row>
    <row r="169" spans="1:4" x14ac:dyDescent="0.25">
      <c r="A169" t="s">
        <v>22</v>
      </c>
      <c r="B169">
        <v>2013</v>
      </c>
      <c r="C169" t="s">
        <v>8</v>
      </c>
      <c r="D169">
        <v>0.33</v>
      </c>
    </row>
    <row r="170" spans="1:4" x14ac:dyDescent="0.25">
      <c r="A170" t="s">
        <v>22</v>
      </c>
      <c r="B170">
        <v>2014</v>
      </c>
      <c r="C170" t="s">
        <v>6</v>
      </c>
      <c r="D170">
        <v>60.15</v>
      </c>
    </row>
    <row r="171" spans="1:4" x14ac:dyDescent="0.25">
      <c r="A171" t="s">
        <v>22</v>
      </c>
      <c r="B171">
        <v>2014</v>
      </c>
      <c r="C171" t="s">
        <v>7</v>
      </c>
      <c r="D171">
        <v>0</v>
      </c>
    </row>
    <row r="172" spans="1:4" x14ac:dyDescent="0.25">
      <c r="A172" t="s">
        <v>22</v>
      </c>
      <c r="B172">
        <v>2014</v>
      </c>
      <c r="C172" t="s">
        <v>8</v>
      </c>
      <c r="D172">
        <v>0.25</v>
      </c>
    </row>
    <row r="173" spans="1:4" x14ac:dyDescent="0.25">
      <c r="A173" t="s">
        <v>22</v>
      </c>
      <c r="B173">
        <v>2015</v>
      </c>
      <c r="C173" t="s">
        <v>6</v>
      </c>
      <c r="D173">
        <v>64.459999999999994</v>
      </c>
    </row>
    <row r="174" spans="1:4" x14ac:dyDescent="0.25">
      <c r="A174" t="s">
        <v>22</v>
      </c>
      <c r="B174">
        <v>2015</v>
      </c>
      <c r="C174" t="s">
        <v>7</v>
      </c>
      <c r="D174">
        <v>0</v>
      </c>
    </row>
    <row r="175" spans="1:4" x14ac:dyDescent="0.25">
      <c r="A175" t="s">
        <v>22</v>
      </c>
      <c r="B175">
        <v>2015</v>
      </c>
      <c r="C175" t="s">
        <v>8</v>
      </c>
      <c r="D175">
        <v>0.22</v>
      </c>
    </row>
    <row r="176" spans="1:4" x14ac:dyDescent="0.25">
      <c r="A176" t="s">
        <v>22</v>
      </c>
      <c r="B176">
        <v>2016</v>
      </c>
      <c r="C176" t="s">
        <v>6</v>
      </c>
      <c r="D176">
        <v>66.430000000000007</v>
      </c>
    </row>
    <row r="177" spans="1:4" x14ac:dyDescent="0.25">
      <c r="A177" t="s">
        <v>22</v>
      </c>
      <c r="B177">
        <v>2016</v>
      </c>
      <c r="C177" t="s">
        <v>7</v>
      </c>
      <c r="D177">
        <v>0</v>
      </c>
    </row>
    <row r="178" spans="1:4" x14ac:dyDescent="0.25">
      <c r="A178" t="s">
        <v>22</v>
      </c>
      <c r="B178">
        <v>2016</v>
      </c>
      <c r="C178" t="s">
        <v>8</v>
      </c>
      <c r="D178">
        <v>0.34</v>
      </c>
    </row>
    <row r="179" spans="1:4" x14ac:dyDescent="0.25">
      <c r="A179" t="s">
        <v>22</v>
      </c>
      <c r="B179">
        <v>2017</v>
      </c>
      <c r="C179" t="s">
        <v>6</v>
      </c>
      <c r="D179">
        <v>70.86</v>
      </c>
    </row>
    <row r="180" spans="1:4" x14ac:dyDescent="0.25">
      <c r="A180" t="s">
        <v>22</v>
      </c>
      <c r="B180">
        <v>2017</v>
      </c>
      <c r="C180" t="s">
        <v>7</v>
      </c>
      <c r="D180">
        <v>0</v>
      </c>
    </row>
    <row r="181" spans="1:4" x14ac:dyDescent="0.25">
      <c r="A181" t="s">
        <v>22</v>
      </c>
      <c r="B181">
        <v>2017</v>
      </c>
      <c r="C181" t="s">
        <v>8</v>
      </c>
      <c r="D181">
        <v>0.64</v>
      </c>
    </row>
    <row r="182" spans="1:4" x14ac:dyDescent="0.25">
      <c r="A182" t="s">
        <v>22</v>
      </c>
      <c r="B182">
        <v>2018</v>
      </c>
      <c r="C182" t="s">
        <v>6</v>
      </c>
      <c r="D182">
        <v>71.319999999999993</v>
      </c>
    </row>
    <row r="183" spans="1:4" x14ac:dyDescent="0.25">
      <c r="A183" t="s">
        <v>22</v>
      </c>
      <c r="B183">
        <v>2018</v>
      </c>
      <c r="C183" t="s">
        <v>7</v>
      </c>
      <c r="D183">
        <v>0</v>
      </c>
    </row>
    <row r="184" spans="1:4" x14ac:dyDescent="0.25">
      <c r="A184" t="s">
        <v>22</v>
      </c>
      <c r="B184">
        <v>2018</v>
      </c>
      <c r="C184" t="s">
        <v>8</v>
      </c>
      <c r="D184">
        <v>0.78</v>
      </c>
    </row>
    <row r="185" spans="1:4" x14ac:dyDescent="0.25">
      <c r="A185" t="s">
        <v>22</v>
      </c>
      <c r="B185">
        <v>2019</v>
      </c>
      <c r="C185" t="s">
        <v>6</v>
      </c>
      <c r="D185">
        <v>75.849999999999994</v>
      </c>
    </row>
    <row r="186" spans="1:4" x14ac:dyDescent="0.25">
      <c r="A186" t="s">
        <v>22</v>
      </c>
      <c r="B186">
        <v>2019</v>
      </c>
      <c r="C186" t="s">
        <v>7</v>
      </c>
      <c r="D186">
        <v>0</v>
      </c>
    </row>
    <row r="187" spans="1:4" x14ac:dyDescent="0.25">
      <c r="A187" t="s">
        <v>22</v>
      </c>
      <c r="B187">
        <v>2019</v>
      </c>
      <c r="C187" t="s">
        <v>8</v>
      </c>
      <c r="D187">
        <v>0.84</v>
      </c>
    </row>
    <row r="188" spans="1:4" x14ac:dyDescent="0.25">
      <c r="A188" t="s">
        <v>22</v>
      </c>
      <c r="B188">
        <v>2020</v>
      </c>
      <c r="C188" t="s">
        <v>6</v>
      </c>
      <c r="D188">
        <v>72.010000000000005</v>
      </c>
    </row>
    <row r="189" spans="1:4" x14ac:dyDescent="0.25">
      <c r="A189" t="s">
        <v>22</v>
      </c>
      <c r="B189">
        <v>2020</v>
      </c>
      <c r="C189" t="s">
        <v>7</v>
      </c>
      <c r="D189">
        <v>0</v>
      </c>
    </row>
    <row r="190" spans="1:4" x14ac:dyDescent="0.25">
      <c r="A190" t="s">
        <v>22</v>
      </c>
      <c r="B190">
        <v>2020</v>
      </c>
      <c r="C190" t="s">
        <v>8</v>
      </c>
      <c r="D190">
        <v>0.72</v>
      </c>
    </row>
    <row r="191" spans="1:4" x14ac:dyDescent="0.25">
      <c r="A191" t="s">
        <v>23</v>
      </c>
      <c r="B191">
        <v>2000</v>
      </c>
      <c r="C191" t="s">
        <v>6</v>
      </c>
      <c r="D191">
        <v>0.5</v>
      </c>
    </row>
    <row r="192" spans="1:4" x14ac:dyDescent="0.25">
      <c r="A192" t="s">
        <v>23</v>
      </c>
      <c r="B192">
        <v>2000</v>
      </c>
      <c r="C192" t="s">
        <v>7</v>
      </c>
      <c r="D192">
        <v>0</v>
      </c>
    </row>
    <row r="193" spans="1:4" x14ac:dyDescent="0.25">
      <c r="A193" t="s">
        <v>23</v>
      </c>
      <c r="B193">
        <v>2000</v>
      </c>
      <c r="C193" t="s">
        <v>8</v>
      </c>
      <c r="D193">
        <v>0.9</v>
      </c>
    </row>
    <row r="194" spans="1:4" x14ac:dyDescent="0.25">
      <c r="A194" t="s">
        <v>23</v>
      </c>
      <c r="B194">
        <v>2001</v>
      </c>
      <c r="C194" t="s">
        <v>6</v>
      </c>
      <c r="D194">
        <v>0.57999999999999996</v>
      </c>
    </row>
    <row r="195" spans="1:4" x14ac:dyDescent="0.25">
      <c r="A195" t="s">
        <v>23</v>
      </c>
      <c r="B195">
        <v>2001</v>
      </c>
      <c r="C195" t="s">
        <v>7</v>
      </c>
      <c r="D195">
        <v>0</v>
      </c>
    </row>
    <row r="196" spans="1:4" x14ac:dyDescent="0.25">
      <c r="A196" t="s">
        <v>23</v>
      </c>
      <c r="B196">
        <v>2001</v>
      </c>
      <c r="C196" t="s">
        <v>8</v>
      </c>
      <c r="D196">
        <v>1.01</v>
      </c>
    </row>
    <row r="197" spans="1:4" x14ac:dyDescent="0.25">
      <c r="A197" t="s">
        <v>23</v>
      </c>
      <c r="B197">
        <v>2002</v>
      </c>
      <c r="C197" t="s">
        <v>6</v>
      </c>
      <c r="D197">
        <v>0.57999999999999996</v>
      </c>
    </row>
    <row r="198" spans="1:4" x14ac:dyDescent="0.25">
      <c r="A198" t="s">
        <v>23</v>
      </c>
      <c r="B198">
        <v>2002</v>
      </c>
      <c r="C198" t="s">
        <v>7</v>
      </c>
      <c r="D198">
        <v>0</v>
      </c>
    </row>
    <row r="199" spans="1:4" x14ac:dyDescent="0.25">
      <c r="A199" t="s">
        <v>23</v>
      </c>
      <c r="B199">
        <v>2002</v>
      </c>
      <c r="C199" t="s">
        <v>8</v>
      </c>
      <c r="D199">
        <v>1.1299999999999999</v>
      </c>
    </row>
    <row r="200" spans="1:4" x14ac:dyDescent="0.25">
      <c r="A200" t="s">
        <v>23</v>
      </c>
      <c r="B200">
        <v>2003</v>
      </c>
      <c r="C200" t="s">
        <v>6</v>
      </c>
      <c r="D200">
        <v>0.71</v>
      </c>
    </row>
    <row r="201" spans="1:4" x14ac:dyDescent="0.25">
      <c r="A201" t="s">
        <v>23</v>
      </c>
      <c r="B201">
        <v>2003</v>
      </c>
      <c r="C201" t="s">
        <v>7</v>
      </c>
      <c r="D201">
        <v>0</v>
      </c>
    </row>
    <row r="202" spans="1:4" x14ac:dyDescent="0.25">
      <c r="A202" t="s">
        <v>23</v>
      </c>
      <c r="B202">
        <v>2003</v>
      </c>
      <c r="C202" t="s">
        <v>8</v>
      </c>
      <c r="D202">
        <v>1.23</v>
      </c>
    </row>
    <row r="203" spans="1:4" x14ac:dyDescent="0.25">
      <c r="A203" t="s">
        <v>23</v>
      </c>
      <c r="B203">
        <v>2004</v>
      </c>
      <c r="C203" t="s">
        <v>6</v>
      </c>
      <c r="D203">
        <v>0.45</v>
      </c>
    </row>
    <row r="204" spans="1:4" x14ac:dyDescent="0.25">
      <c r="A204" t="s">
        <v>23</v>
      </c>
      <c r="B204">
        <v>2004</v>
      </c>
      <c r="C204" t="s">
        <v>7</v>
      </c>
      <c r="D204">
        <v>0</v>
      </c>
    </row>
    <row r="205" spans="1:4" x14ac:dyDescent="0.25">
      <c r="A205" t="s">
        <v>23</v>
      </c>
      <c r="B205">
        <v>2004</v>
      </c>
      <c r="C205" t="s">
        <v>8</v>
      </c>
      <c r="D205">
        <v>1.73</v>
      </c>
    </row>
    <row r="206" spans="1:4" x14ac:dyDescent="0.25">
      <c r="A206" t="s">
        <v>23</v>
      </c>
      <c r="B206">
        <v>2005</v>
      </c>
      <c r="C206" t="s">
        <v>6</v>
      </c>
      <c r="D206">
        <v>0.53</v>
      </c>
    </row>
    <row r="207" spans="1:4" x14ac:dyDescent="0.25">
      <c r="A207" t="s">
        <v>23</v>
      </c>
      <c r="B207">
        <v>2005</v>
      </c>
      <c r="C207" t="s">
        <v>7</v>
      </c>
      <c r="D207">
        <v>0</v>
      </c>
    </row>
    <row r="208" spans="1:4" x14ac:dyDescent="0.25">
      <c r="A208" t="s">
        <v>23</v>
      </c>
      <c r="B208">
        <v>2005</v>
      </c>
      <c r="C208" t="s">
        <v>8</v>
      </c>
      <c r="D208">
        <v>2.2000000000000002</v>
      </c>
    </row>
    <row r="209" spans="1:4" x14ac:dyDescent="0.25">
      <c r="A209" t="s">
        <v>23</v>
      </c>
      <c r="B209">
        <v>2006</v>
      </c>
      <c r="C209" t="s">
        <v>6</v>
      </c>
      <c r="D209">
        <v>0.6</v>
      </c>
    </row>
    <row r="210" spans="1:4" x14ac:dyDescent="0.25">
      <c r="A210" t="s">
        <v>23</v>
      </c>
      <c r="B210">
        <v>2006</v>
      </c>
      <c r="C210" t="s">
        <v>7</v>
      </c>
      <c r="D210">
        <v>0</v>
      </c>
    </row>
    <row r="211" spans="1:4" x14ac:dyDescent="0.25">
      <c r="A211" t="s">
        <v>23</v>
      </c>
      <c r="B211">
        <v>2006</v>
      </c>
      <c r="C211" t="s">
        <v>8</v>
      </c>
      <c r="D211">
        <v>2.64</v>
      </c>
    </row>
    <row r="212" spans="1:4" x14ac:dyDescent="0.25">
      <c r="A212" t="s">
        <v>23</v>
      </c>
      <c r="B212">
        <v>2007</v>
      </c>
      <c r="C212" t="s">
        <v>6</v>
      </c>
      <c r="D212">
        <v>0.68</v>
      </c>
    </row>
    <row r="213" spans="1:4" x14ac:dyDescent="0.25">
      <c r="A213" t="s">
        <v>23</v>
      </c>
      <c r="B213">
        <v>2007</v>
      </c>
      <c r="C213" t="s">
        <v>7</v>
      </c>
      <c r="D213">
        <v>0</v>
      </c>
    </row>
    <row r="214" spans="1:4" x14ac:dyDescent="0.25">
      <c r="A214" t="s">
        <v>23</v>
      </c>
      <c r="B214">
        <v>2007</v>
      </c>
      <c r="C214" t="s">
        <v>8</v>
      </c>
      <c r="D214">
        <v>2.4700000000000002</v>
      </c>
    </row>
    <row r="215" spans="1:4" x14ac:dyDescent="0.25">
      <c r="A215" t="s">
        <v>23</v>
      </c>
      <c r="B215">
        <v>2008</v>
      </c>
      <c r="C215" t="s">
        <v>6</v>
      </c>
      <c r="D215">
        <v>0.96</v>
      </c>
    </row>
    <row r="216" spans="1:4" x14ac:dyDescent="0.25">
      <c r="A216" t="s">
        <v>23</v>
      </c>
      <c r="B216">
        <v>2008</v>
      </c>
      <c r="C216" t="s">
        <v>7</v>
      </c>
      <c r="D216">
        <v>0</v>
      </c>
    </row>
    <row r="217" spans="1:4" x14ac:dyDescent="0.25">
      <c r="A217" t="s">
        <v>23</v>
      </c>
      <c r="B217">
        <v>2008</v>
      </c>
      <c r="C217" t="s">
        <v>8</v>
      </c>
      <c r="D217">
        <v>3.1</v>
      </c>
    </row>
    <row r="218" spans="1:4" x14ac:dyDescent="0.25">
      <c r="A218" t="s">
        <v>23</v>
      </c>
      <c r="B218">
        <v>2009</v>
      </c>
      <c r="C218" t="s">
        <v>6</v>
      </c>
      <c r="D218">
        <v>1.54</v>
      </c>
    </row>
    <row r="219" spans="1:4" x14ac:dyDescent="0.25">
      <c r="A219" t="s">
        <v>23</v>
      </c>
      <c r="B219">
        <v>2009</v>
      </c>
      <c r="C219" t="s">
        <v>7</v>
      </c>
      <c r="D219">
        <v>0</v>
      </c>
    </row>
    <row r="220" spans="1:4" x14ac:dyDescent="0.25">
      <c r="A220" t="s">
        <v>23</v>
      </c>
      <c r="B220">
        <v>2009</v>
      </c>
      <c r="C220" t="s">
        <v>8</v>
      </c>
      <c r="D220">
        <v>3.06</v>
      </c>
    </row>
    <row r="221" spans="1:4" x14ac:dyDescent="0.25">
      <c r="A221" t="s">
        <v>23</v>
      </c>
      <c r="B221">
        <v>2010</v>
      </c>
      <c r="C221" t="s">
        <v>6</v>
      </c>
      <c r="D221">
        <v>1.64</v>
      </c>
    </row>
    <row r="222" spans="1:4" x14ac:dyDescent="0.25">
      <c r="A222" t="s">
        <v>23</v>
      </c>
      <c r="B222">
        <v>2010</v>
      </c>
      <c r="C222" t="s">
        <v>7</v>
      </c>
      <c r="D222">
        <v>0</v>
      </c>
    </row>
    <row r="223" spans="1:4" x14ac:dyDescent="0.25">
      <c r="A223" t="s">
        <v>23</v>
      </c>
      <c r="B223">
        <v>2010</v>
      </c>
      <c r="C223" t="s">
        <v>8</v>
      </c>
      <c r="D223">
        <v>3.68</v>
      </c>
    </row>
    <row r="224" spans="1:4" x14ac:dyDescent="0.25">
      <c r="A224" t="s">
        <v>23</v>
      </c>
      <c r="B224">
        <v>2011</v>
      </c>
      <c r="C224" t="s">
        <v>6</v>
      </c>
      <c r="D224">
        <v>1.55</v>
      </c>
    </row>
    <row r="225" spans="1:4" x14ac:dyDescent="0.25">
      <c r="A225" t="s">
        <v>23</v>
      </c>
      <c r="B225">
        <v>2011</v>
      </c>
      <c r="C225" t="s">
        <v>7</v>
      </c>
      <c r="D225">
        <v>0</v>
      </c>
    </row>
    <row r="226" spans="1:4" x14ac:dyDescent="0.25">
      <c r="A226" t="s">
        <v>23</v>
      </c>
      <c r="B226">
        <v>2011</v>
      </c>
      <c r="C226" t="s">
        <v>8</v>
      </c>
      <c r="D226">
        <v>3.98</v>
      </c>
    </row>
    <row r="227" spans="1:4" x14ac:dyDescent="0.25">
      <c r="A227" t="s">
        <v>23</v>
      </c>
      <c r="B227">
        <v>2012</v>
      </c>
      <c r="C227" t="s">
        <v>6</v>
      </c>
      <c r="D227">
        <v>2.29</v>
      </c>
    </row>
    <row r="228" spans="1:4" x14ac:dyDescent="0.25">
      <c r="A228" t="s">
        <v>23</v>
      </c>
      <c r="B228">
        <v>2012</v>
      </c>
      <c r="C228" t="s">
        <v>7</v>
      </c>
      <c r="D228">
        <v>0</v>
      </c>
    </row>
    <row r="229" spans="1:4" x14ac:dyDescent="0.25">
      <c r="A229" t="s">
        <v>23</v>
      </c>
      <c r="B229">
        <v>2012</v>
      </c>
      <c r="C229" t="s">
        <v>8</v>
      </c>
      <c r="D229">
        <v>3.74</v>
      </c>
    </row>
    <row r="230" spans="1:4" x14ac:dyDescent="0.25">
      <c r="A230" t="s">
        <v>23</v>
      </c>
      <c r="B230">
        <v>2013</v>
      </c>
      <c r="C230" t="s">
        <v>6</v>
      </c>
      <c r="D230">
        <v>3.24</v>
      </c>
    </row>
    <row r="231" spans="1:4" x14ac:dyDescent="0.25">
      <c r="A231" t="s">
        <v>23</v>
      </c>
      <c r="B231">
        <v>2013</v>
      </c>
      <c r="C231" t="s">
        <v>7</v>
      </c>
      <c r="D231">
        <v>0</v>
      </c>
    </row>
    <row r="232" spans="1:4" x14ac:dyDescent="0.25">
      <c r="A232" t="s">
        <v>23</v>
      </c>
      <c r="B232">
        <v>2013</v>
      </c>
      <c r="C232" t="s">
        <v>8</v>
      </c>
      <c r="D232">
        <v>4.7300000000000004</v>
      </c>
    </row>
    <row r="233" spans="1:4" x14ac:dyDescent="0.25">
      <c r="A233" t="s">
        <v>23</v>
      </c>
      <c r="B233">
        <v>2014</v>
      </c>
      <c r="C233" t="s">
        <v>6</v>
      </c>
      <c r="D233">
        <v>3.98</v>
      </c>
    </row>
    <row r="234" spans="1:4" x14ac:dyDescent="0.25">
      <c r="A234" t="s">
        <v>23</v>
      </c>
      <c r="B234">
        <v>2014</v>
      </c>
      <c r="C234" t="s">
        <v>7</v>
      </c>
      <c r="D234">
        <v>0</v>
      </c>
    </row>
    <row r="235" spans="1:4" x14ac:dyDescent="0.25">
      <c r="A235" t="s">
        <v>23</v>
      </c>
      <c r="B235">
        <v>2014</v>
      </c>
      <c r="C235" t="s">
        <v>8</v>
      </c>
      <c r="D235">
        <v>5.24</v>
      </c>
    </row>
    <row r="236" spans="1:4" x14ac:dyDescent="0.25">
      <c r="A236" t="s">
        <v>23</v>
      </c>
      <c r="B236">
        <v>2015</v>
      </c>
      <c r="C236" t="s">
        <v>6</v>
      </c>
      <c r="D236">
        <v>4.03</v>
      </c>
    </row>
    <row r="237" spans="1:4" x14ac:dyDescent="0.25">
      <c r="A237" t="s">
        <v>23</v>
      </c>
      <c r="B237">
        <v>2015</v>
      </c>
      <c r="C237" t="s">
        <v>7</v>
      </c>
      <c r="D237">
        <v>0</v>
      </c>
    </row>
    <row r="238" spans="1:4" x14ac:dyDescent="0.25">
      <c r="A238" t="s">
        <v>23</v>
      </c>
      <c r="B238">
        <v>2015</v>
      </c>
      <c r="C238" t="s">
        <v>8</v>
      </c>
      <c r="D238">
        <v>5.28</v>
      </c>
    </row>
    <row r="239" spans="1:4" x14ac:dyDescent="0.25">
      <c r="A239" t="s">
        <v>23</v>
      </c>
      <c r="B239">
        <v>2016</v>
      </c>
      <c r="C239" t="s">
        <v>6</v>
      </c>
      <c r="D239">
        <v>4.2</v>
      </c>
    </row>
    <row r="240" spans="1:4" x14ac:dyDescent="0.25">
      <c r="A240" t="s">
        <v>23</v>
      </c>
      <c r="B240">
        <v>2016</v>
      </c>
      <c r="C240" t="s">
        <v>7</v>
      </c>
      <c r="D240">
        <v>0</v>
      </c>
    </row>
    <row r="241" spans="1:4" x14ac:dyDescent="0.25">
      <c r="A241" t="s">
        <v>23</v>
      </c>
      <c r="B241">
        <v>2016</v>
      </c>
      <c r="C241" t="s">
        <v>8</v>
      </c>
      <c r="D241">
        <v>6.01</v>
      </c>
    </row>
    <row r="242" spans="1:4" x14ac:dyDescent="0.25">
      <c r="A242" t="s">
        <v>23</v>
      </c>
      <c r="B242">
        <v>2017</v>
      </c>
      <c r="C242" t="s">
        <v>6</v>
      </c>
      <c r="D242">
        <v>2.99</v>
      </c>
    </row>
    <row r="243" spans="1:4" x14ac:dyDescent="0.25">
      <c r="A243" t="s">
        <v>23</v>
      </c>
      <c r="B243">
        <v>2017</v>
      </c>
      <c r="C243" t="s">
        <v>7</v>
      </c>
      <c r="D243">
        <v>0</v>
      </c>
    </row>
    <row r="244" spans="1:4" x14ac:dyDescent="0.25">
      <c r="A244" t="s">
        <v>23</v>
      </c>
      <c r="B244">
        <v>2017</v>
      </c>
      <c r="C244" t="s">
        <v>8</v>
      </c>
      <c r="D244">
        <v>7.69</v>
      </c>
    </row>
    <row r="245" spans="1:4" x14ac:dyDescent="0.25">
      <c r="A245" t="s">
        <v>23</v>
      </c>
      <c r="B245">
        <v>2018</v>
      </c>
      <c r="C245" t="s">
        <v>6</v>
      </c>
      <c r="D245">
        <v>2.93</v>
      </c>
    </row>
    <row r="246" spans="1:4" x14ac:dyDescent="0.25">
      <c r="A246" t="s">
        <v>23</v>
      </c>
      <c r="B246">
        <v>2018</v>
      </c>
      <c r="C246" t="s">
        <v>7</v>
      </c>
      <c r="D246">
        <v>0</v>
      </c>
    </row>
    <row r="247" spans="1:4" x14ac:dyDescent="0.25">
      <c r="A247" t="s">
        <v>23</v>
      </c>
      <c r="B247">
        <v>2018</v>
      </c>
      <c r="C247" t="s">
        <v>8</v>
      </c>
      <c r="D247">
        <v>9.9</v>
      </c>
    </row>
    <row r="248" spans="1:4" x14ac:dyDescent="0.25">
      <c r="A248" t="s">
        <v>23</v>
      </c>
      <c r="B248">
        <v>2019</v>
      </c>
      <c r="C248" t="s">
        <v>6</v>
      </c>
      <c r="D248">
        <v>4.38</v>
      </c>
    </row>
    <row r="249" spans="1:4" x14ac:dyDescent="0.25">
      <c r="A249" t="s">
        <v>23</v>
      </c>
      <c r="B249">
        <v>2019</v>
      </c>
      <c r="C249" t="s">
        <v>7</v>
      </c>
      <c r="D249">
        <v>0</v>
      </c>
    </row>
    <row r="250" spans="1:4" x14ac:dyDescent="0.25">
      <c r="A250" t="s">
        <v>23</v>
      </c>
      <c r="B250">
        <v>2019</v>
      </c>
      <c r="C250" t="s">
        <v>8</v>
      </c>
      <c r="D250">
        <v>11.02</v>
      </c>
    </row>
    <row r="251" spans="1:4" x14ac:dyDescent="0.25">
      <c r="A251" t="s">
        <v>23</v>
      </c>
      <c r="B251">
        <v>2020</v>
      </c>
      <c r="C251" t="s">
        <v>6</v>
      </c>
      <c r="D251">
        <v>4.49</v>
      </c>
    </row>
    <row r="252" spans="1:4" x14ac:dyDescent="0.25">
      <c r="A252" t="s">
        <v>23</v>
      </c>
      <c r="B252">
        <v>2020</v>
      </c>
      <c r="C252" t="s">
        <v>7</v>
      </c>
      <c r="D252">
        <v>0</v>
      </c>
    </row>
    <row r="253" spans="1:4" x14ac:dyDescent="0.25">
      <c r="A253" t="s">
        <v>23</v>
      </c>
      <c r="B253">
        <v>2020</v>
      </c>
      <c r="C253" t="s">
        <v>8</v>
      </c>
      <c r="D253">
        <v>12.1</v>
      </c>
    </row>
    <row r="254" spans="1:4" x14ac:dyDescent="0.25">
      <c r="A254" t="s">
        <v>24</v>
      </c>
      <c r="B254">
        <v>2000</v>
      </c>
      <c r="C254" t="s">
        <v>6</v>
      </c>
      <c r="D254">
        <v>0.14000000000000001</v>
      </c>
    </row>
    <row r="255" spans="1:4" x14ac:dyDescent="0.25">
      <c r="A255" t="s">
        <v>24</v>
      </c>
      <c r="B255">
        <v>2000</v>
      </c>
      <c r="C255" t="s">
        <v>7</v>
      </c>
      <c r="D255">
        <v>0</v>
      </c>
    </row>
    <row r="256" spans="1:4" x14ac:dyDescent="0.25">
      <c r="A256" t="s">
        <v>24</v>
      </c>
      <c r="B256">
        <v>2000</v>
      </c>
      <c r="C256" t="s">
        <v>8</v>
      </c>
      <c r="D256">
        <v>0</v>
      </c>
    </row>
    <row r="257" spans="1:4" x14ac:dyDescent="0.25">
      <c r="A257" t="s">
        <v>24</v>
      </c>
      <c r="B257">
        <v>2001</v>
      </c>
      <c r="C257" t="s">
        <v>6</v>
      </c>
      <c r="D257">
        <v>0.16</v>
      </c>
    </row>
    <row r="258" spans="1:4" x14ac:dyDescent="0.25">
      <c r="A258" t="s">
        <v>24</v>
      </c>
      <c r="B258">
        <v>2001</v>
      </c>
      <c r="C258" t="s">
        <v>7</v>
      </c>
      <c r="D258">
        <v>0</v>
      </c>
    </row>
    <row r="259" spans="1:4" x14ac:dyDescent="0.25">
      <c r="A259" t="s">
        <v>24</v>
      </c>
      <c r="B259">
        <v>2001</v>
      </c>
      <c r="C259" t="s">
        <v>8</v>
      </c>
      <c r="D259">
        <v>0</v>
      </c>
    </row>
    <row r="260" spans="1:4" x14ac:dyDescent="0.25">
      <c r="A260" t="s">
        <v>24</v>
      </c>
      <c r="B260">
        <v>2002</v>
      </c>
      <c r="C260" t="s">
        <v>6</v>
      </c>
      <c r="D260">
        <v>0.18</v>
      </c>
    </row>
    <row r="261" spans="1:4" x14ac:dyDescent="0.25">
      <c r="A261" t="s">
        <v>24</v>
      </c>
      <c r="B261">
        <v>2002</v>
      </c>
      <c r="C261" t="s">
        <v>7</v>
      </c>
      <c r="D261">
        <v>0</v>
      </c>
    </row>
    <row r="262" spans="1:4" x14ac:dyDescent="0.25">
      <c r="A262" t="s">
        <v>24</v>
      </c>
      <c r="B262">
        <v>2002</v>
      </c>
      <c r="C262" t="s">
        <v>8</v>
      </c>
      <c r="D262">
        <v>0</v>
      </c>
    </row>
    <row r="263" spans="1:4" x14ac:dyDescent="0.25">
      <c r="A263" t="s">
        <v>24</v>
      </c>
      <c r="B263">
        <v>2003</v>
      </c>
      <c r="C263" t="s">
        <v>6</v>
      </c>
      <c r="D263">
        <v>0.2</v>
      </c>
    </row>
    <row r="264" spans="1:4" x14ac:dyDescent="0.25">
      <c r="A264" t="s">
        <v>24</v>
      </c>
      <c r="B264">
        <v>2003</v>
      </c>
      <c r="C264" t="s">
        <v>7</v>
      </c>
      <c r="D264">
        <v>0</v>
      </c>
    </row>
    <row r="265" spans="1:4" x14ac:dyDescent="0.25">
      <c r="A265" t="s">
        <v>24</v>
      </c>
      <c r="B265">
        <v>2003</v>
      </c>
      <c r="C265" t="s">
        <v>8</v>
      </c>
      <c r="D265">
        <v>0</v>
      </c>
    </row>
    <row r="266" spans="1:4" x14ac:dyDescent="0.25">
      <c r="A266" t="s">
        <v>24</v>
      </c>
      <c r="B266">
        <v>2004</v>
      </c>
      <c r="C266" t="s">
        <v>6</v>
      </c>
      <c r="D266">
        <v>0.21</v>
      </c>
    </row>
    <row r="267" spans="1:4" x14ac:dyDescent="0.25">
      <c r="A267" t="s">
        <v>24</v>
      </c>
      <c r="B267">
        <v>2004</v>
      </c>
      <c r="C267" t="s">
        <v>7</v>
      </c>
      <c r="D267">
        <v>0</v>
      </c>
    </row>
    <row r="268" spans="1:4" x14ac:dyDescent="0.25">
      <c r="A268" t="s">
        <v>24</v>
      </c>
      <c r="B268">
        <v>2004</v>
      </c>
      <c r="C268" t="s">
        <v>8</v>
      </c>
      <c r="D268">
        <v>0</v>
      </c>
    </row>
    <row r="269" spans="1:4" x14ac:dyDescent="0.25">
      <c r="A269" t="s">
        <v>24</v>
      </c>
      <c r="B269">
        <v>2005</v>
      </c>
      <c r="C269" t="s">
        <v>6</v>
      </c>
      <c r="D269">
        <v>0.23</v>
      </c>
    </row>
    <row r="270" spans="1:4" x14ac:dyDescent="0.25">
      <c r="A270" t="s">
        <v>24</v>
      </c>
      <c r="B270">
        <v>2005</v>
      </c>
      <c r="C270" t="s">
        <v>7</v>
      </c>
      <c r="D270">
        <v>0</v>
      </c>
    </row>
    <row r="271" spans="1:4" x14ac:dyDescent="0.25">
      <c r="A271" t="s">
        <v>24</v>
      </c>
      <c r="B271">
        <v>2005</v>
      </c>
      <c r="C271" t="s">
        <v>8</v>
      </c>
      <c r="D271">
        <v>0</v>
      </c>
    </row>
    <row r="272" spans="1:4" x14ac:dyDescent="0.25">
      <c r="A272" t="s">
        <v>24</v>
      </c>
      <c r="B272">
        <v>2006</v>
      </c>
      <c r="C272" t="s">
        <v>6</v>
      </c>
      <c r="D272">
        <v>0.24</v>
      </c>
    </row>
    <row r="273" spans="1:4" x14ac:dyDescent="0.25">
      <c r="A273" t="s">
        <v>24</v>
      </c>
      <c r="B273">
        <v>2006</v>
      </c>
      <c r="C273" t="s">
        <v>7</v>
      </c>
      <c r="D273">
        <v>0</v>
      </c>
    </row>
    <row r="274" spans="1:4" x14ac:dyDescent="0.25">
      <c r="A274" t="s">
        <v>24</v>
      </c>
      <c r="B274">
        <v>2006</v>
      </c>
      <c r="C274" t="s">
        <v>8</v>
      </c>
      <c r="D274">
        <v>0</v>
      </c>
    </row>
    <row r="275" spans="1:4" x14ac:dyDescent="0.25">
      <c r="A275" t="s">
        <v>24</v>
      </c>
      <c r="B275">
        <v>2007</v>
      </c>
      <c r="C275" t="s">
        <v>6</v>
      </c>
      <c r="D275">
        <v>0.26</v>
      </c>
    </row>
    <row r="276" spans="1:4" x14ac:dyDescent="0.25">
      <c r="A276" t="s">
        <v>24</v>
      </c>
      <c r="B276">
        <v>2007</v>
      </c>
      <c r="C276" t="s">
        <v>7</v>
      </c>
      <c r="D276">
        <v>0</v>
      </c>
    </row>
    <row r="277" spans="1:4" x14ac:dyDescent="0.25">
      <c r="A277" t="s">
        <v>24</v>
      </c>
      <c r="B277">
        <v>2007</v>
      </c>
      <c r="C277" t="s">
        <v>8</v>
      </c>
      <c r="D277">
        <v>0</v>
      </c>
    </row>
    <row r="278" spans="1:4" x14ac:dyDescent="0.25">
      <c r="A278" t="s">
        <v>24</v>
      </c>
      <c r="B278">
        <v>2008</v>
      </c>
      <c r="C278" t="s">
        <v>6</v>
      </c>
      <c r="D278">
        <v>0.27</v>
      </c>
    </row>
    <row r="279" spans="1:4" x14ac:dyDescent="0.25">
      <c r="A279" t="s">
        <v>24</v>
      </c>
      <c r="B279">
        <v>2008</v>
      </c>
      <c r="C279" t="s">
        <v>7</v>
      </c>
      <c r="D279">
        <v>0</v>
      </c>
    </row>
    <row r="280" spans="1:4" x14ac:dyDescent="0.25">
      <c r="A280" t="s">
        <v>24</v>
      </c>
      <c r="B280">
        <v>2008</v>
      </c>
      <c r="C280" t="s">
        <v>8</v>
      </c>
      <c r="D280">
        <v>0</v>
      </c>
    </row>
    <row r="281" spans="1:4" x14ac:dyDescent="0.25">
      <c r="A281" t="s">
        <v>24</v>
      </c>
      <c r="B281">
        <v>2009</v>
      </c>
      <c r="C281" t="s">
        <v>6</v>
      </c>
      <c r="D281">
        <v>0.31</v>
      </c>
    </row>
    <row r="282" spans="1:4" x14ac:dyDescent="0.25">
      <c r="A282" t="s">
        <v>24</v>
      </c>
      <c r="B282">
        <v>2009</v>
      </c>
      <c r="C282" t="s">
        <v>7</v>
      </c>
      <c r="D282">
        <v>0</v>
      </c>
    </row>
    <row r="283" spans="1:4" x14ac:dyDescent="0.25">
      <c r="A283" t="s">
        <v>24</v>
      </c>
      <c r="B283">
        <v>2009</v>
      </c>
      <c r="C283" t="s">
        <v>8</v>
      </c>
      <c r="D283">
        <v>0</v>
      </c>
    </row>
    <row r="284" spans="1:4" x14ac:dyDescent="0.25">
      <c r="A284" t="s">
        <v>24</v>
      </c>
      <c r="B284">
        <v>2010</v>
      </c>
      <c r="C284" t="s">
        <v>6</v>
      </c>
      <c r="D284">
        <v>0.32</v>
      </c>
    </row>
    <row r="285" spans="1:4" x14ac:dyDescent="0.25">
      <c r="A285" t="s">
        <v>24</v>
      </c>
      <c r="B285">
        <v>2010</v>
      </c>
      <c r="C285" t="s">
        <v>7</v>
      </c>
      <c r="D285">
        <v>0</v>
      </c>
    </row>
    <row r="286" spans="1:4" x14ac:dyDescent="0.25">
      <c r="A286" t="s">
        <v>24</v>
      </c>
      <c r="B286">
        <v>2010</v>
      </c>
      <c r="C286" t="s">
        <v>8</v>
      </c>
      <c r="D286">
        <v>0</v>
      </c>
    </row>
    <row r="287" spans="1:4" x14ac:dyDescent="0.25">
      <c r="A287" t="s">
        <v>24</v>
      </c>
      <c r="B287">
        <v>2011</v>
      </c>
      <c r="C287" t="s">
        <v>6</v>
      </c>
      <c r="D287">
        <v>0.32</v>
      </c>
    </row>
    <row r="288" spans="1:4" x14ac:dyDescent="0.25">
      <c r="A288" t="s">
        <v>24</v>
      </c>
      <c r="B288">
        <v>2011</v>
      </c>
      <c r="C288" t="s">
        <v>7</v>
      </c>
      <c r="D288">
        <v>0</v>
      </c>
    </row>
    <row r="289" spans="1:4" x14ac:dyDescent="0.25">
      <c r="A289" t="s">
        <v>24</v>
      </c>
      <c r="B289">
        <v>2011</v>
      </c>
      <c r="C289" t="s">
        <v>8</v>
      </c>
      <c r="D289">
        <v>0</v>
      </c>
    </row>
    <row r="290" spans="1:4" x14ac:dyDescent="0.25">
      <c r="A290" t="s">
        <v>24</v>
      </c>
      <c r="B290">
        <v>2012</v>
      </c>
      <c r="C290" t="s">
        <v>6</v>
      </c>
      <c r="D290">
        <v>0.31</v>
      </c>
    </row>
    <row r="291" spans="1:4" x14ac:dyDescent="0.25">
      <c r="A291" t="s">
        <v>24</v>
      </c>
      <c r="B291">
        <v>2012</v>
      </c>
      <c r="C291" t="s">
        <v>7</v>
      </c>
      <c r="D291">
        <v>0</v>
      </c>
    </row>
    <row r="292" spans="1:4" x14ac:dyDescent="0.25">
      <c r="A292" t="s">
        <v>24</v>
      </c>
      <c r="B292">
        <v>2012</v>
      </c>
      <c r="C292" t="s">
        <v>8</v>
      </c>
      <c r="D292">
        <v>0</v>
      </c>
    </row>
    <row r="293" spans="1:4" x14ac:dyDescent="0.25">
      <c r="A293" t="s">
        <v>24</v>
      </c>
      <c r="B293">
        <v>2013</v>
      </c>
      <c r="C293" t="s">
        <v>6</v>
      </c>
      <c r="D293">
        <v>0.31</v>
      </c>
    </row>
    <row r="294" spans="1:4" x14ac:dyDescent="0.25">
      <c r="A294" t="s">
        <v>24</v>
      </c>
      <c r="B294">
        <v>2013</v>
      </c>
      <c r="C294" t="s">
        <v>7</v>
      </c>
      <c r="D294">
        <v>0</v>
      </c>
    </row>
    <row r="295" spans="1:4" x14ac:dyDescent="0.25">
      <c r="A295" t="s">
        <v>24</v>
      </c>
      <c r="B295">
        <v>2013</v>
      </c>
      <c r="C295" t="s">
        <v>8</v>
      </c>
      <c r="D295">
        <v>0</v>
      </c>
    </row>
    <row r="296" spans="1:4" x14ac:dyDescent="0.25">
      <c r="A296" t="s">
        <v>24</v>
      </c>
      <c r="B296">
        <v>2014</v>
      </c>
      <c r="C296" t="s">
        <v>6</v>
      </c>
      <c r="D296">
        <v>0.32</v>
      </c>
    </row>
    <row r="297" spans="1:4" x14ac:dyDescent="0.25">
      <c r="A297" t="s">
        <v>24</v>
      </c>
      <c r="B297">
        <v>2014</v>
      </c>
      <c r="C297" t="s">
        <v>7</v>
      </c>
      <c r="D297">
        <v>0</v>
      </c>
    </row>
    <row r="298" spans="1:4" x14ac:dyDescent="0.25">
      <c r="A298" t="s">
        <v>24</v>
      </c>
      <c r="B298">
        <v>2014</v>
      </c>
      <c r="C298" t="s">
        <v>8</v>
      </c>
      <c r="D298">
        <v>0</v>
      </c>
    </row>
    <row r="299" spans="1:4" x14ac:dyDescent="0.25">
      <c r="A299" t="s">
        <v>24</v>
      </c>
      <c r="B299">
        <v>2015</v>
      </c>
      <c r="C299" t="s">
        <v>6</v>
      </c>
      <c r="D299">
        <v>0.32</v>
      </c>
    </row>
    <row r="300" spans="1:4" x14ac:dyDescent="0.25">
      <c r="A300" t="s">
        <v>24</v>
      </c>
      <c r="B300">
        <v>2015</v>
      </c>
      <c r="C300" t="s">
        <v>7</v>
      </c>
      <c r="D300">
        <v>0</v>
      </c>
    </row>
    <row r="301" spans="1:4" x14ac:dyDescent="0.25">
      <c r="A301" t="s">
        <v>24</v>
      </c>
      <c r="B301">
        <v>2015</v>
      </c>
      <c r="C301" t="s">
        <v>8</v>
      </c>
      <c r="D301">
        <v>0.01</v>
      </c>
    </row>
    <row r="302" spans="1:4" x14ac:dyDescent="0.25">
      <c r="A302" t="s">
        <v>24</v>
      </c>
      <c r="B302">
        <v>2016</v>
      </c>
      <c r="C302" t="s">
        <v>6</v>
      </c>
      <c r="D302">
        <v>0.32</v>
      </c>
    </row>
    <row r="303" spans="1:4" x14ac:dyDescent="0.25">
      <c r="A303" t="s">
        <v>24</v>
      </c>
      <c r="B303">
        <v>2016</v>
      </c>
      <c r="C303" t="s">
        <v>7</v>
      </c>
      <c r="D303">
        <v>0</v>
      </c>
    </row>
    <row r="304" spans="1:4" x14ac:dyDescent="0.25">
      <c r="A304" t="s">
        <v>24</v>
      </c>
      <c r="B304">
        <v>2016</v>
      </c>
      <c r="C304" t="s">
        <v>8</v>
      </c>
      <c r="D304">
        <v>0</v>
      </c>
    </row>
    <row r="305" spans="1:4" x14ac:dyDescent="0.25">
      <c r="A305" t="s">
        <v>24</v>
      </c>
      <c r="B305">
        <v>2017</v>
      </c>
      <c r="C305" t="s">
        <v>6</v>
      </c>
      <c r="D305">
        <v>0.32</v>
      </c>
    </row>
    <row r="306" spans="1:4" x14ac:dyDescent="0.25">
      <c r="A306" t="s">
        <v>24</v>
      </c>
      <c r="B306">
        <v>2017</v>
      </c>
      <c r="C306" t="s">
        <v>7</v>
      </c>
      <c r="D306">
        <v>0</v>
      </c>
    </row>
    <row r="307" spans="1:4" x14ac:dyDescent="0.25">
      <c r="A307" t="s">
        <v>24</v>
      </c>
      <c r="B307">
        <v>2017</v>
      </c>
      <c r="C307" t="s">
        <v>8</v>
      </c>
      <c r="D307">
        <v>0.01</v>
      </c>
    </row>
    <row r="308" spans="1:4" x14ac:dyDescent="0.25">
      <c r="A308" t="s">
        <v>24</v>
      </c>
      <c r="B308">
        <v>2018</v>
      </c>
      <c r="C308" t="s">
        <v>6</v>
      </c>
      <c r="D308">
        <v>0.32</v>
      </c>
    </row>
    <row r="309" spans="1:4" x14ac:dyDescent="0.25">
      <c r="A309" t="s">
        <v>24</v>
      </c>
      <c r="B309">
        <v>2018</v>
      </c>
      <c r="C309" t="s">
        <v>7</v>
      </c>
      <c r="D309">
        <v>0</v>
      </c>
    </row>
    <row r="310" spans="1:4" x14ac:dyDescent="0.25">
      <c r="A310" t="s">
        <v>24</v>
      </c>
      <c r="B310">
        <v>2018</v>
      </c>
      <c r="C310" t="s">
        <v>8</v>
      </c>
      <c r="D310">
        <v>0.01</v>
      </c>
    </row>
    <row r="311" spans="1:4" x14ac:dyDescent="0.25">
      <c r="A311" t="s">
        <v>24</v>
      </c>
      <c r="B311">
        <v>2019</v>
      </c>
      <c r="C311" t="s">
        <v>6</v>
      </c>
      <c r="D311">
        <v>0.33</v>
      </c>
    </row>
    <row r="312" spans="1:4" x14ac:dyDescent="0.25">
      <c r="A312" t="s">
        <v>24</v>
      </c>
      <c r="B312">
        <v>2019</v>
      </c>
      <c r="C312" t="s">
        <v>7</v>
      </c>
      <c r="D312">
        <v>0</v>
      </c>
    </row>
    <row r="313" spans="1:4" x14ac:dyDescent="0.25">
      <c r="A313" t="s">
        <v>24</v>
      </c>
      <c r="B313">
        <v>2019</v>
      </c>
      <c r="C313" t="s">
        <v>8</v>
      </c>
      <c r="D313">
        <v>0.01</v>
      </c>
    </row>
    <row r="314" spans="1:4" x14ac:dyDescent="0.25">
      <c r="A314" t="s">
        <v>24</v>
      </c>
      <c r="B314">
        <v>2020</v>
      </c>
      <c r="C314" t="s">
        <v>6</v>
      </c>
      <c r="D314">
        <v>0.31</v>
      </c>
    </row>
    <row r="315" spans="1:4" x14ac:dyDescent="0.25">
      <c r="A315" t="s">
        <v>24</v>
      </c>
      <c r="B315">
        <v>2020</v>
      </c>
      <c r="C315" t="s">
        <v>7</v>
      </c>
      <c r="D315">
        <v>0</v>
      </c>
    </row>
    <row r="316" spans="1:4" x14ac:dyDescent="0.25">
      <c r="A316" t="s">
        <v>24</v>
      </c>
      <c r="B316">
        <v>2020</v>
      </c>
      <c r="C316" t="s">
        <v>8</v>
      </c>
      <c r="D316">
        <v>0.02</v>
      </c>
    </row>
    <row r="317" spans="1:4" x14ac:dyDescent="0.25">
      <c r="A317" t="s">
        <v>25</v>
      </c>
      <c r="B317">
        <v>2000</v>
      </c>
      <c r="C317" t="s">
        <v>6</v>
      </c>
      <c r="D317">
        <v>50.37</v>
      </c>
    </row>
    <row r="318" spans="1:4" x14ac:dyDescent="0.25">
      <c r="A318" t="s">
        <v>25</v>
      </c>
      <c r="B318">
        <v>2000</v>
      </c>
      <c r="C318" t="s">
        <v>7</v>
      </c>
      <c r="D318">
        <v>5.99</v>
      </c>
    </row>
    <row r="319" spans="1:4" x14ac:dyDescent="0.25">
      <c r="A319" t="s">
        <v>25</v>
      </c>
      <c r="B319">
        <v>2000</v>
      </c>
      <c r="C319" t="s">
        <v>8</v>
      </c>
      <c r="D319">
        <v>28.89</v>
      </c>
    </row>
    <row r="320" spans="1:4" x14ac:dyDescent="0.25">
      <c r="A320" t="s">
        <v>25</v>
      </c>
      <c r="B320">
        <v>2001</v>
      </c>
      <c r="C320" t="s">
        <v>6</v>
      </c>
      <c r="D320">
        <v>42.91</v>
      </c>
    </row>
    <row r="321" spans="1:4" x14ac:dyDescent="0.25">
      <c r="A321" t="s">
        <v>25</v>
      </c>
      <c r="B321">
        <v>2001</v>
      </c>
      <c r="C321" t="s">
        <v>7</v>
      </c>
      <c r="D321">
        <v>6.54</v>
      </c>
    </row>
    <row r="322" spans="1:4" x14ac:dyDescent="0.25">
      <c r="A322" t="s">
        <v>25</v>
      </c>
      <c r="B322">
        <v>2001</v>
      </c>
      <c r="C322" t="s">
        <v>8</v>
      </c>
      <c r="D322">
        <v>37.04</v>
      </c>
    </row>
    <row r="323" spans="1:4" x14ac:dyDescent="0.25">
      <c r="A323" t="s">
        <v>25</v>
      </c>
      <c r="B323">
        <v>2002</v>
      </c>
      <c r="C323" t="s">
        <v>6</v>
      </c>
      <c r="D323">
        <v>39.700000000000003</v>
      </c>
    </row>
    <row r="324" spans="1:4" x14ac:dyDescent="0.25">
      <c r="A324" t="s">
        <v>25</v>
      </c>
      <c r="B324">
        <v>2002</v>
      </c>
      <c r="C324" t="s">
        <v>7</v>
      </c>
      <c r="D324">
        <v>5.39</v>
      </c>
    </row>
    <row r="325" spans="1:4" x14ac:dyDescent="0.25">
      <c r="A325" t="s">
        <v>25</v>
      </c>
      <c r="B325">
        <v>2002</v>
      </c>
      <c r="C325" t="s">
        <v>8</v>
      </c>
      <c r="D325">
        <v>36.06</v>
      </c>
    </row>
    <row r="326" spans="1:4" x14ac:dyDescent="0.25">
      <c r="A326" t="s">
        <v>25</v>
      </c>
      <c r="B326">
        <v>2003</v>
      </c>
      <c r="C326" t="s">
        <v>6</v>
      </c>
      <c r="D326">
        <v>46.73</v>
      </c>
    </row>
    <row r="327" spans="1:4" x14ac:dyDescent="0.25">
      <c r="A327" t="s">
        <v>25</v>
      </c>
      <c r="B327">
        <v>2003</v>
      </c>
      <c r="C327" t="s">
        <v>7</v>
      </c>
      <c r="D327">
        <v>7.03</v>
      </c>
    </row>
    <row r="328" spans="1:4" x14ac:dyDescent="0.25">
      <c r="A328" t="s">
        <v>25</v>
      </c>
      <c r="B328">
        <v>2003</v>
      </c>
      <c r="C328" t="s">
        <v>8</v>
      </c>
      <c r="D328">
        <v>34.380000000000003</v>
      </c>
    </row>
    <row r="329" spans="1:4" x14ac:dyDescent="0.25">
      <c r="A329" t="s">
        <v>25</v>
      </c>
      <c r="B329">
        <v>2004</v>
      </c>
      <c r="C329" t="s">
        <v>6</v>
      </c>
      <c r="D329">
        <v>57.35</v>
      </c>
    </row>
    <row r="330" spans="1:4" x14ac:dyDescent="0.25">
      <c r="A330" t="s">
        <v>25</v>
      </c>
      <c r="B330">
        <v>2004</v>
      </c>
      <c r="C330" t="s">
        <v>7</v>
      </c>
      <c r="D330">
        <v>7.31</v>
      </c>
    </row>
    <row r="331" spans="1:4" x14ac:dyDescent="0.25">
      <c r="A331" t="s">
        <v>25</v>
      </c>
      <c r="B331">
        <v>2004</v>
      </c>
      <c r="C331" t="s">
        <v>8</v>
      </c>
      <c r="D331">
        <v>31.03</v>
      </c>
    </row>
    <row r="332" spans="1:4" x14ac:dyDescent="0.25">
      <c r="A332" t="s">
        <v>25</v>
      </c>
      <c r="B332">
        <v>2005</v>
      </c>
      <c r="C332" t="s">
        <v>6</v>
      </c>
      <c r="D332">
        <v>59.89</v>
      </c>
    </row>
    <row r="333" spans="1:4" x14ac:dyDescent="0.25">
      <c r="A333" t="s">
        <v>25</v>
      </c>
      <c r="B333">
        <v>2005</v>
      </c>
      <c r="C333" t="s">
        <v>7</v>
      </c>
      <c r="D333">
        <v>6.37</v>
      </c>
    </row>
    <row r="334" spans="1:4" x14ac:dyDescent="0.25">
      <c r="A334" t="s">
        <v>25</v>
      </c>
      <c r="B334">
        <v>2005</v>
      </c>
      <c r="C334" t="s">
        <v>8</v>
      </c>
      <c r="D334">
        <v>34.6</v>
      </c>
    </row>
    <row r="335" spans="1:4" x14ac:dyDescent="0.25">
      <c r="A335" t="s">
        <v>25</v>
      </c>
      <c r="B335">
        <v>2006</v>
      </c>
      <c r="C335" t="s">
        <v>6</v>
      </c>
      <c r="D335">
        <v>65.58</v>
      </c>
    </row>
    <row r="336" spans="1:4" x14ac:dyDescent="0.25">
      <c r="A336" t="s">
        <v>25</v>
      </c>
      <c r="B336">
        <v>2006</v>
      </c>
      <c r="C336" t="s">
        <v>7</v>
      </c>
      <c r="D336">
        <v>7.15</v>
      </c>
    </row>
    <row r="337" spans="1:4" x14ac:dyDescent="0.25">
      <c r="A337" t="s">
        <v>25</v>
      </c>
      <c r="B337">
        <v>2006</v>
      </c>
      <c r="C337" t="s">
        <v>8</v>
      </c>
      <c r="D337">
        <v>38.67</v>
      </c>
    </row>
    <row r="338" spans="1:4" x14ac:dyDescent="0.25">
      <c r="A338" t="s">
        <v>25</v>
      </c>
      <c r="B338">
        <v>2007</v>
      </c>
      <c r="C338" t="s">
        <v>6</v>
      </c>
      <c r="D338">
        <v>72.95</v>
      </c>
    </row>
    <row r="339" spans="1:4" x14ac:dyDescent="0.25">
      <c r="A339" t="s">
        <v>25</v>
      </c>
      <c r="B339">
        <v>2007</v>
      </c>
      <c r="C339" t="s">
        <v>7</v>
      </c>
      <c r="D339">
        <v>6.72</v>
      </c>
    </row>
    <row r="340" spans="1:4" x14ac:dyDescent="0.25">
      <c r="A340" t="s">
        <v>25</v>
      </c>
      <c r="B340">
        <v>2007</v>
      </c>
      <c r="C340" t="s">
        <v>8</v>
      </c>
      <c r="D340">
        <v>31.18</v>
      </c>
    </row>
    <row r="341" spans="1:4" x14ac:dyDescent="0.25">
      <c r="A341" t="s">
        <v>25</v>
      </c>
      <c r="B341">
        <v>2008</v>
      </c>
      <c r="C341" t="s">
        <v>6</v>
      </c>
      <c r="D341">
        <v>76.62</v>
      </c>
    </row>
    <row r="342" spans="1:4" x14ac:dyDescent="0.25">
      <c r="A342" t="s">
        <v>25</v>
      </c>
      <c r="B342">
        <v>2008</v>
      </c>
      <c r="C342" t="s">
        <v>7</v>
      </c>
      <c r="D342">
        <v>6.85</v>
      </c>
    </row>
    <row r="343" spans="1:4" x14ac:dyDescent="0.25">
      <c r="A343" t="s">
        <v>25</v>
      </c>
      <c r="B343">
        <v>2008</v>
      </c>
      <c r="C343" t="s">
        <v>8</v>
      </c>
      <c r="D343">
        <v>31.28</v>
      </c>
    </row>
    <row r="344" spans="1:4" x14ac:dyDescent="0.25">
      <c r="A344" t="s">
        <v>25</v>
      </c>
      <c r="B344">
        <v>2009</v>
      </c>
      <c r="C344" t="s">
        <v>6</v>
      </c>
      <c r="D344">
        <v>74.010000000000005</v>
      </c>
    </row>
    <row r="345" spans="1:4" x14ac:dyDescent="0.25">
      <c r="A345" t="s">
        <v>25</v>
      </c>
      <c r="B345">
        <v>2009</v>
      </c>
      <c r="C345" t="s">
        <v>7</v>
      </c>
      <c r="D345">
        <v>7.59</v>
      </c>
    </row>
    <row r="346" spans="1:4" x14ac:dyDescent="0.25">
      <c r="A346" t="s">
        <v>25</v>
      </c>
      <c r="B346">
        <v>2009</v>
      </c>
      <c r="C346" t="s">
        <v>8</v>
      </c>
      <c r="D346">
        <v>34.700000000000003</v>
      </c>
    </row>
    <row r="347" spans="1:4" x14ac:dyDescent="0.25">
      <c r="A347" t="s">
        <v>25</v>
      </c>
      <c r="B347">
        <v>2010</v>
      </c>
      <c r="C347" t="s">
        <v>6</v>
      </c>
      <c r="D347">
        <v>78.540000000000006</v>
      </c>
    </row>
    <row r="348" spans="1:4" x14ac:dyDescent="0.25">
      <c r="A348" t="s">
        <v>25</v>
      </c>
      <c r="B348">
        <v>2010</v>
      </c>
      <c r="C348" t="s">
        <v>7</v>
      </c>
      <c r="D348">
        <v>6.69</v>
      </c>
    </row>
    <row r="349" spans="1:4" x14ac:dyDescent="0.25">
      <c r="A349" t="s">
        <v>25</v>
      </c>
      <c r="B349">
        <v>2010</v>
      </c>
      <c r="C349" t="s">
        <v>8</v>
      </c>
      <c r="D349">
        <v>34.409999999999997</v>
      </c>
    </row>
    <row r="350" spans="1:4" x14ac:dyDescent="0.25">
      <c r="A350" t="s">
        <v>25</v>
      </c>
      <c r="B350">
        <v>2011</v>
      </c>
      <c r="C350" t="s">
        <v>6</v>
      </c>
      <c r="D350">
        <v>84.43</v>
      </c>
    </row>
    <row r="351" spans="1:4" x14ac:dyDescent="0.25">
      <c r="A351" t="s">
        <v>25</v>
      </c>
      <c r="B351">
        <v>2011</v>
      </c>
      <c r="C351" t="s">
        <v>7</v>
      </c>
      <c r="D351">
        <v>5.89</v>
      </c>
    </row>
    <row r="352" spans="1:4" x14ac:dyDescent="0.25">
      <c r="A352" t="s">
        <v>25</v>
      </c>
      <c r="B352">
        <v>2011</v>
      </c>
      <c r="C352" t="s">
        <v>8</v>
      </c>
      <c r="D352">
        <v>32.43</v>
      </c>
    </row>
    <row r="353" spans="1:4" x14ac:dyDescent="0.25">
      <c r="A353" t="s">
        <v>25</v>
      </c>
      <c r="B353">
        <v>2012</v>
      </c>
      <c r="C353" t="s">
        <v>6</v>
      </c>
      <c r="D353">
        <v>91.86</v>
      </c>
    </row>
    <row r="354" spans="1:4" x14ac:dyDescent="0.25">
      <c r="A354" t="s">
        <v>25</v>
      </c>
      <c r="B354">
        <v>2012</v>
      </c>
      <c r="C354" t="s">
        <v>7</v>
      </c>
      <c r="D354">
        <v>5.9</v>
      </c>
    </row>
    <row r="355" spans="1:4" x14ac:dyDescent="0.25">
      <c r="A355" t="s">
        <v>25</v>
      </c>
      <c r="B355">
        <v>2012</v>
      </c>
      <c r="C355" t="s">
        <v>8</v>
      </c>
      <c r="D355">
        <v>30.93</v>
      </c>
    </row>
    <row r="356" spans="1:4" x14ac:dyDescent="0.25">
      <c r="A356" t="s">
        <v>25</v>
      </c>
      <c r="B356">
        <v>2013</v>
      </c>
      <c r="C356" t="s">
        <v>6</v>
      </c>
      <c r="D356">
        <v>91.55</v>
      </c>
    </row>
    <row r="357" spans="1:4" x14ac:dyDescent="0.25">
      <c r="A357" t="s">
        <v>25</v>
      </c>
      <c r="B357">
        <v>2013</v>
      </c>
      <c r="C357" t="s">
        <v>7</v>
      </c>
      <c r="D357">
        <v>5.73</v>
      </c>
    </row>
    <row r="358" spans="1:4" x14ac:dyDescent="0.25">
      <c r="A358" t="s">
        <v>25</v>
      </c>
      <c r="B358">
        <v>2013</v>
      </c>
      <c r="C358" t="s">
        <v>8</v>
      </c>
      <c r="D358">
        <v>35.03</v>
      </c>
    </row>
    <row r="359" spans="1:4" x14ac:dyDescent="0.25">
      <c r="A359" t="s">
        <v>25</v>
      </c>
      <c r="B359">
        <v>2014</v>
      </c>
      <c r="C359" t="s">
        <v>6</v>
      </c>
      <c r="D359">
        <v>92.18</v>
      </c>
    </row>
    <row r="360" spans="1:4" x14ac:dyDescent="0.25">
      <c r="A360" t="s">
        <v>25</v>
      </c>
      <c r="B360">
        <v>2014</v>
      </c>
      <c r="C360" t="s">
        <v>7</v>
      </c>
      <c r="D360">
        <v>5.26</v>
      </c>
    </row>
    <row r="361" spans="1:4" x14ac:dyDescent="0.25">
      <c r="A361" t="s">
        <v>25</v>
      </c>
      <c r="B361">
        <v>2014</v>
      </c>
      <c r="C361" t="s">
        <v>8</v>
      </c>
      <c r="D361">
        <v>34.369999999999997</v>
      </c>
    </row>
    <row r="362" spans="1:4" x14ac:dyDescent="0.25">
      <c r="A362" t="s">
        <v>25</v>
      </c>
      <c r="B362">
        <v>2015</v>
      </c>
      <c r="C362" t="s">
        <v>6</v>
      </c>
      <c r="D362">
        <v>97.18</v>
      </c>
    </row>
    <row r="363" spans="1:4" x14ac:dyDescent="0.25">
      <c r="A363" t="s">
        <v>25</v>
      </c>
      <c r="B363">
        <v>2015</v>
      </c>
      <c r="C363" t="s">
        <v>7</v>
      </c>
      <c r="D363">
        <v>6.64</v>
      </c>
    </row>
    <row r="364" spans="1:4" x14ac:dyDescent="0.25">
      <c r="A364" t="s">
        <v>25</v>
      </c>
      <c r="B364">
        <v>2015</v>
      </c>
      <c r="C364" t="s">
        <v>8</v>
      </c>
      <c r="D364">
        <v>33.97</v>
      </c>
    </row>
    <row r="365" spans="1:4" x14ac:dyDescent="0.25">
      <c r="A365" t="s">
        <v>25</v>
      </c>
      <c r="B365">
        <v>2016</v>
      </c>
      <c r="C365" t="s">
        <v>6</v>
      </c>
      <c r="D365">
        <v>100.8</v>
      </c>
    </row>
    <row r="366" spans="1:4" x14ac:dyDescent="0.25">
      <c r="A366" t="s">
        <v>25</v>
      </c>
      <c r="B366">
        <v>2016</v>
      </c>
      <c r="C366" t="s">
        <v>7</v>
      </c>
      <c r="D366">
        <v>7.82</v>
      </c>
    </row>
    <row r="367" spans="1:4" x14ac:dyDescent="0.25">
      <c r="A367" t="s">
        <v>25</v>
      </c>
      <c r="B367">
        <v>2016</v>
      </c>
      <c r="C367" t="s">
        <v>8</v>
      </c>
      <c r="D367">
        <v>31.02</v>
      </c>
    </row>
    <row r="368" spans="1:4" x14ac:dyDescent="0.25">
      <c r="A368" t="s">
        <v>25</v>
      </c>
      <c r="B368">
        <v>2017</v>
      </c>
      <c r="C368" t="s">
        <v>6</v>
      </c>
      <c r="D368">
        <v>99.4</v>
      </c>
    </row>
    <row r="369" spans="1:4" x14ac:dyDescent="0.25">
      <c r="A369" t="s">
        <v>25</v>
      </c>
      <c r="B369">
        <v>2017</v>
      </c>
      <c r="C369" t="s">
        <v>7</v>
      </c>
      <c r="D369">
        <v>5.77</v>
      </c>
    </row>
    <row r="370" spans="1:4" x14ac:dyDescent="0.25">
      <c r="A370" t="s">
        <v>25</v>
      </c>
      <c r="B370">
        <v>2017</v>
      </c>
      <c r="C370" t="s">
        <v>8</v>
      </c>
      <c r="D370">
        <v>33.4</v>
      </c>
    </row>
    <row r="371" spans="1:4" x14ac:dyDescent="0.25">
      <c r="A371" t="s">
        <v>25</v>
      </c>
      <c r="B371">
        <v>2018</v>
      </c>
      <c r="C371" t="s">
        <v>6</v>
      </c>
      <c r="D371">
        <v>98.31</v>
      </c>
    </row>
    <row r="372" spans="1:4" x14ac:dyDescent="0.25">
      <c r="A372" t="s">
        <v>25</v>
      </c>
      <c r="B372">
        <v>2018</v>
      </c>
      <c r="C372" t="s">
        <v>7</v>
      </c>
      <c r="D372">
        <v>6.51</v>
      </c>
    </row>
    <row r="373" spans="1:4" x14ac:dyDescent="0.25">
      <c r="A373" t="s">
        <v>25</v>
      </c>
      <c r="B373">
        <v>2018</v>
      </c>
      <c r="C373" t="s">
        <v>8</v>
      </c>
      <c r="D373">
        <v>34.97</v>
      </c>
    </row>
    <row r="374" spans="1:4" x14ac:dyDescent="0.25">
      <c r="A374" t="s">
        <v>25</v>
      </c>
      <c r="B374">
        <v>2019</v>
      </c>
      <c r="C374" t="s">
        <v>6</v>
      </c>
      <c r="D374">
        <v>90.56</v>
      </c>
    </row>
    <row r="375" spans="1:4" x14ac:dyDescent="0.25">
      <c r="A375" t="s">
        <v>25</v>
      </c>
      <c r="B375">
        <v>2019</v>
      </c>
      <c r="C375" t="s">
        <v>7</v>
      </c>
      <c r="D375">
        <v>7.97</v>
      </c>
    </row>
    <row r="376" spans="1:4" x14ac:dyDescent="0.25">
      <c r="A376" t="s">
        <v>25</v>
      </c>
      <c r="B376">
        <v>2019</v>
      </c>
      <c r="C376" t="s">
        <v>8</v>
      </c>
      <c r="D376">
        <v>34.630000000000003</v>
      </c>
    </row>
    <row r="377" spans="1:4" x14ac:dyDescent="0.25">
      <c r="A377" t="s">
        <v>25</v>
      </c>
      <c r="B377">
        <v>2020</v>
      </c>
      <c r="C377" t="s">
        <v>6</v>
      </c>
      <c r="D377">
        <v>91.58</v>
      </c>
    </row>
    <row r="378" spans="1:4" x14ac:dyDescent="0.25">
      <c r="A378" t="s">
        <v>25</v>
      </c>
      <c r="B378">
        <v>2020</v>
      </c>
      <c r="C378" t="s">
        <v>7</v>
      </c>
      <c r="D378">
        <v>10.06</v>
      </c>
    </row>
    <row r="379" spans="1:4" x14ac:dyDescent="0.25">
      <c r="A379" t="s">
        <v>25</v>
      </c>
      <c r="B379">
        <v>2020</v>
      </c>
      <c r="C379" t="s">
        <v>8</v>
      </c>
      <c r="D379">
        <v>37.049999999999997</v>
      </c>
    </row>
    <row r="380" spans="1:4" x14ac:dyDescent="0.25">
      <c r="A380" t="s">
        <v>26</v>
      </c>
      <c r="B380">
        <v>2000</v>
      </c>
      <c r="C380" t="s">
        <v>6</v>
      </c>
      <c r="D380">
        <v>2.5299999999999998</v>
      </c>
    </row>
    <row r="381" spans="1:4" x14ac:dyDescent="0.25">
      <c r="A381" t="s">
        <v>26</v>
      </c>
      <c r="B381">
        <v>2000</v>
      </c>
      <c r="C381" t="s">
        <v>7</v>
      </c>
      <c r="D381">
        <v>1.84</v>
      </c>
    </row>
    <row r="382" spans="1:4" x14ac:dyDescent="0.25">
      <c r="A382" t="s">
        <v>26</v>
      </c>
      <c r="B382">
        <v>2000</v>
      </c>
      <c r="C382" t="s">
        <v>8</v>
      </c>
      <c r="D382">
        <v>1.25</v>
      </c>
    </row>
    <row r="383" spans="1:4" x14ac:dyDescent="0.25">
      <c r="A383" t="s">
        <v>26</v>
      </c>
      <c r="B383">
        <v>2001</v>
      </c>
      <c r="C383" t="s">
        <v>6</v>
      </c>
      <c r="D383">
        <v>2.62</v>
      </c>
    </row>
    <row r="384" spans="1:4" x14ac:dyDescent="0.25">
      <c r="A384" t="s">
        <v>26</v>
      </c>
      <c r="B384">
        <v>2001</v>
      </c>
      <c r="C384" t="s">
        <v>7</v>
      </c>
      <c r="D384">
        <v>1.99</v>
      </c>
    </row>
    <row r="385" spans="1:4" x14ac:dyDescent="0.25">
      <c r="A385" t="s">
        <v>26</v>
      </c>
      <c r="B385">
        <v>2001</v>
      </c>
      <c r="C385" t="s">
        <v>8</v>
      </c>
      <c r="D385">
        <v>0.96</v>
      </c>
    </row>
    <row r="386" spans="1:4" x14ac:dyDescent="0.25">
      <c r="A386" t="s">
        <v>26</v>
      </c>
      <c r="B386">
        <v>2002</v>
      </c>
      <c r="C386" t="s">
        <v>6</v>
      </c>
      <c r="D386">
        <v>1.48</v>
      </c>
    </row>
    <row r="387" spans="1:4" x14ac:dyDescent="0.25">
      <c r="A387" t="s">
        <v>26</v>
      </c>
      <c r="B387">
        <v>2002</v>
      </c>
      <c r="C387" t="s">
        <v>7</v>
      </c>
      <c r="D387">
        <v>2.09</v>
      </c>
    </row>
    <row r="388" spans="1:4" x14ac:dyDescent="0.25">
      <c r="A388" t="s">
        <v>26</v>
      </c>
      <c r="B388">
        <v>2002</v>
      </c>
      <c r="C388" t="s">
        <v>8</v>
      </c>
      <c r="D388">
        <v>1.64</v>
      </c>
    </row>
    <row r="389" spans="1:4" x14ac:dyDescent="0.25">
      <c r="A389" t="s">
        <v>26</v>
      </c>
      <c r="B389">
        <v>2003</v>
      </c>
      <c r="C389" t="s">
        <v>6</v>
      </c>
      <c r="D389">
        <v>1.43</v>
      </c>
    </row>
    <row r="390" spans="1:4" x14ac:dyDescent="0.25">
      <c r="A390" t="s">
        <v>26</v>
      </c>
      <c r="B390">
        <v>2003</v>
      </c>
      <c r="C390" t="s">
        <v>7</v>
      </c>
      <c r="D390">
        <v>1.82</v>
      </c>
    </row>
    <row r="391" spans="1:4" x14ac:dyDescent="0.25">
      <c r="A391" t="s">
        <v>26</v>
      </c>
      <c r="B391">
        <v>2003</v>
      </c>
      <c r="C391" t="s">
        <v>8</v>
      </c>
      <c r="D391">
        <v>1.96</v>
      </c>
    </row>
    <row r="392" spans="1:4" x14ac:dyDescent="0.25">
      <c r="A392" t="s">
        <v>26</v>
      </c>
      <c r="B392">
        <v>2004</v>
      </c>
      <c r="C392" t="s">
        <v>6</v>
      </c>
      <c r="D392">
        <v>1.72</v>
      </c>
    </row>
    <row r="393" spans="1:4" x14ac:dyDescent="0.25">
      <c r="A393" t="s">
        <v>26</v>
      </c>
      <c r="B393">
        <v>2004</v>
      </c>
      <c r="C393" t="s">
        <v>7</v>
      </c>
      <c r="D393">
        <v>2.2000000000000002</v>
      </c>
    </row>
    <row r="394" spans="1:4" x14ac:dyDescent="0.25">
      <c r="A394" t="s">
        <v>26</v>
      </c>
      <c r="B394">
        <v>2004</v>
      </c>
      <c r="C394" t="s">
        <v>8</v>
      </c>
      <c r="D394">
        <v>1.98</v>
      </c>
    </row>
    <row r="395" spans="1:4" x14ac:dyDescent="0.25">
      <c r="A395" t="s">
        <v>26</v>
      </c>
      <c r="B395">
        <v>2005</v>
      </c>
      <c r="C395" t="s">
        <v>6</v>
      </c>
      <c r="D395">
        <v>1.72</v>
      </c>
    </row>
    <row r="396" spans="1:4" x14ac:dyDescent="0.25">
      <c r="A396" t="s">
        <v>26</v>
      </c>
      <c r="B396">
        <v>2005</v>
      </c>
      <c r="C396" t="s">
        <v>7</v>
      </c>
      <c r="D396">
        <v>2.5</v>
      </c>
    </row>
    <row r="397" spans="1:4" x14ac:dyDescent="0.25">
      <c r="A397" t="s">
        <v>26</v>
      </c>
      <c r="B397">
        <v>2005</v>
      </c>
      <c r="C397" t="s">
        <v>8</v>
      </c>
      <c r="D397">
        <v>1.75</v>
      </c>
    </row>
    <row r="398" spans="1:4" x14ac:dyDescent="0.25">
      <c r="A398" t="s">
        <v>26</v>
      </c>
      <c r="B398">
        <v>2006</v>
      </c>
      <c r="C398" t="s">
        <v>6</v>
      </c>
      <c r="D398">
        <v>1.39</v>
      </c>
    </row>
    <row r="399" spans="1:4" x14ac:dyDescent="0.25">
      <c r="A399" t="s">
        <v>26</v>
      </c>
      <c r="B399">
        <v>2006</v>
      </c>
      <c r="C399" t="s">
        <v>7</v>
      </c>
      <c r="D399">
        <v>2.42</v>
      </c>
    </row>
    <row r="400" spans="1:4" x14ac:dyDescent="0.25">
      <c r="A400" t="s">
        <v>26</v>
      </c>
      <c r="B400">
        <v>2006</v>
      </c>
      <c r="C400" t="s">
        <v>8</v>
      </c>
      <c r="D400">
        <v>1.81</v>
      </c>
    </row>
    <row r="401" spans="1:4" x14ac:dyDescent="0.25">
      <c r="A401" t="s">
        <v>26</v>
      </c>
      <c r="B401">
        <v>2007</v>
      </c>
      <c r="C401" t="s">
        <v>6</v>
      </c>
      <c r="D401">
        <v>1.4</v>
      </c>
    </row>
    <row r="402" spans="1:4" x14ac:dyDescent="0.25">
      <c r="A402" t="s">
        <v>26</v>
      </c>
      <c r="B402">
        <v>2007</v>
      </c>
      <c r="C402" t="s">
        <v>7</v>
      </c>
      <c r="D402">
        <v>2.35</v>
      </c>
    </row>
    <row r="403" spans="1:4" x14ac:dyDescent="0.25">
      <c r="A403" t="s">
        <v>26</v>
      </c>
      <c r="B403">
        <v>2007</v>
      </c>
      <c r="C403" t="s">
        <v>8</v>
      </c>
      <c r="D403">
        <v>1.83</v>
      </c>
    </row>
    <row r="404" spans="1:4" x14ac:dyDescent="0.25">
      <c r="A404" t="s">
        <v>26</v>
      </c>
      <c r="B404">
        <v>2008</v>
      </c>
      <c r="C404" t="s">
        <v>6</v>
      </c>
      <c r="D404">
        <v>1.42</v>
      </c>
    </row>
    <row r="405" spans="1:4" x14ac:dyDescent="0.25">
      <c r="A405" t="s">
        <v>26</v>
      </c>
      <c r="B405">
        <v>2008</v>
      </c>
      <c r="C405" t="s">
        <v>7</v>
      </c>
      <c r="D405">
        <v>2.27</v>
      </c>
    </row>
    <row r="406" spans="1:4" x14ac:dyDescent="0.25">
      <c r="A406" t="s">
        <v>26</v>
      </c>
      <c r="B406">
        <v>2008</v>
      </c>
      <c r="C406" t="s">
        <v>8</v>
      </c>
      <c r="D406">
        <v>1.78</v>
      </c>
    </row>
    <row r="407" spans="1:4" x14ac:dyDescent="0.25">
      <c r="A407" t="s">
        <v>26</v>
      </c>
      <c r="B407">
        <v>2009</v>
      </c>
      <c r="C407" t="s">
        <v>6</v>
      </c>
      <c r="D407">
        <v>1.08</v>
      </c>
    </row>
    <row r="408" spans="1:4" x14ac:dyDescent="0.25">
      <c r="A408" t="s">
        <v>26</v>
      </c>
      <c r="B408">
        <v>2009</v>
      </c>
      <c r="C408" t="s">
        <v>7</v>
      </c>
      <c r="D408">
        <v>2.29</v>
      </c>
    </row>
    <row r="409" spans="1:4" x14ac:dyDescent="0.25">
      <c r="A409" t="s">
        <v>26</v>
      </c>
      <c r="B409">
        <v>2009</v>
      </c>
      <c r="C409" t="s">
        <v>8</v>
      </c>
      <c r="D409">
        <v>2</v>
      </c>
    </row>
    <row r="410" spans="1:4" x14ac:dyDescent="0.25">
      <c r="A410" t="s">
        <v>26</v>
      </c>
      <c r="B410">
        <v>2010</v>
      </c>
      <c r="C410" t="s">
        <v>6</v>
      </c>
      <c r="D410">
        <v>1.35</v>
      </c>
    </row>
    <row r="411" spans="1:4" x14ac:dyDescent="0.25">
      <c r="A411" t="s">
        <v>26</v>
      </c>
      <c r="B411">
        <v>2010</v>
      </c>
      <c r="C411" t="s">
        <v>7</v>
      </c>
      <c r="D411">
        <v>2.29</v>
      </c>
    </row>
    <row r="412" spans="1:4" x14ac:dyDescent="0.25">
      <c r="A412" t="s">
        <v>26</v>
      </c>
      <c r="B412">
        <v>2010</v>
      </c>
      <c r="C412" t="s">
        <v>8</v>
      </c>
      <c r="D412">
        <v>2.54</v>
      </c>
    </row>
    <row r="413" spans="1:4" x14ac:dyDescent="0.25">
      <c r="A413" t="s">
        <v>26</v>
      </c>
      <c r="B413">
        <v>2011</v>
      </c>
      <c r="C413" t="s">
        <v>6</v>
      </c>
      <c r="D413">
        <v>2.25</v>
      </c>
    </row>
    <row r="414" spans="1:4" x14ac:dyDescent="0.25">
      <c r="A414" t="s">
        <v>26</v>
      </c>
      <c r="B414">
        <v>2011</v>
      </c>
      <c r="C414" t="s">
        <v>7</v>
      </c>
      <c r="D414">
        <v>2.36</v>
      </c>
    </row>
    <row r="415" spans="1:4" x14ac:dyDescent="0.25">
      <c r="A415" t="s">
        <v>26</v>
      </c>
      <c r="B415">
        <v>2011</v>
      </c>
      <c r="C415" t="s">
        <v>8</v>
      </c>
      <c r="D415">
        <v>2.46</v>
      </c>
    </row>
    <row r="416" spans="1:4" x14ac:dyDescent="0.25">
      <c r="A416" t="s">
        <v>26</v>
      </c>
      <c r="B416">
        <v>2012</v>
      </c>
      <c r="C416" t="s">
        <v>6</v>
      </c>
      <c r="D416">
        <v>3.19</v>
      </c>
    </row>
    <row r="417" spans="1:4" x14ac:dyDescent="0.25">
      <c r="A417" t="s">
        <v>26</v>
      </c>
      <c r="B417">
        <v>2012</v>
      </c>
      <c r="C417" t="s">
        <v>7</v>
      </c>
      <c r="D417">
        <v>2.12</v>
      </c>
    </row>
    <row r="418" spans="1:4" x14ac:dyDescent="0.25">
      <c r="A418" t="s">
        <v>26</v>
      </c>
      <c r="B418">
        <v>2012</v>
      </c>
      <c r="C418" t="s">
        <v>8</v>
      </c>
      <c r="D418">
        <v>2.2999999999999998</v>
      </c>
    </row>
    <row r="419" spans="1:4" x14ac:dyDescent="0.25">
      <c r="A419" t="s">
        <v>26</v>
      </c>
      <c r="B419">
        <v>2013</v>
      </c>
      <c r="C419" t="s">
        <v>6</v>
      </c>
      <c r="D419">
        <v>2.98</v>
      </c>
    </row>
    <row r="420" spans="1:4" x14ac:dyDescent="0.25">
      <c r="A420" t="s">
        <v>26</v>
      </c>
      <c r="B420">
        <v>2013</v>
      </c>
      <c r="C420" t="s">
        <v>7</v>
      </c>
      <c r="D420">
        <v>2.17</v>
      </c>
    </row>
    <row r="421" spans="1:4" x14ac:dyDescent="0.25">
      <c r="A421" t="s">
        <v>26</v>
      </c>
      <c r="B421">
        <v>2013</v>
      </c>
      <c r="C421" t="s">
        <v>8</v>
      </c>
      <c r="D421">
        <v>2.15</v>
      </c>
    </row>
    <row r="422" spans="1:4" x14ac:dyDescent="0.25">
      <c r="A422" t="s">
        <v>26</v>
      </c>
      <c r="B422">
        <v>2014</v>
      </c>
      <c r="C422" t="s">
        <v>6</v>
      </c>
      <c r="D422">
        <v>3.09</v>
      </c>
    </row>
    <row r="423" spans="1:4" x14ac:dyDescent="0.25">
      <c r="A423" t="s">
        <v>26</v>
      </c>
      <c r="B423">
        <v>2014</v>
      </c>
      <c r="C423" t="s">
        <v>7</v>
      </c>
      <c r="D423">
        <v>2.27</v>
      </c>
    </row>
    <row r="424" spans="1:4" x14ac:dyDescent="0.25">
      <c r="A424" t="s">
        <v>26</v>
      </c>
      <c r="B424">
        <v>2014</v>
      </c>
      <c r="C424" t="s">
        <v>8</v>
      </c>
      <c r="D424">
        <v>1.97</v>
      </c>
    </row>
    <row r="425" spans="1:4" x14ac:dyDescent="0.25">
      <c r="A425" t="s">
        <v>26</v>
      </c>
      <c r="B425">
        <v>2015</v>
      </c>
      <c r="C425" t="s">
        <v>6</v>
      </c>
      <c r="D425">
        <v>2.63</v>
      </c>
    </row>
    <row r="426" spans="1:4" x14ac:dyDescent="0.25">
      <c r="A426" t="s">
        <v>26</v>
      </c>
      <c r="B426">
        <v>2015</v>
      </c>
      <c r="C426" t="s">
        <v>7</v>
      </c>
      <c r="D426">
        <v>2.57</v>
      </c>
    </row>
    <row r="427" spans="1:4" x14ac:dyDescent="0.25">
      <c r="A427" t="s">
        <v>26</v>
      </c>
      <c r="B427">
        <v>2015</v>
      </c>
      <c r="C427" t="s">
        <v>8</v>
      </c>
      <c r="D427">
        <v>2.1800000000000002</v>
      </c>
    </row>
    <row r="428" spans="1:4" x14ac:dyDescent="0.25">
      <c r="A428" t="s">
        <v>26</v>
      </c>
      <c r="B428">
        <v>2016</v>
      </c>
      <c r="C428" t="s">
        <v>6</v>
      </c>
      <c r="D428">
        <v>2.4300000000000002</v>
      </c>
    </row>
    <row r="429" spans="1:4" x14ac:dyDescent="0.25">
      <c r="A429" t="s">
        <v>26</v>
      </c>
      <c r="B429">
        <v>2016</v>
      </c>
      <c r="C429" t="s">
        <v>7</v>
      </c>
      <c r="D429">
        <v>2.19</v>
      </c>
    </row>
    <row r="430" spans="1:4" x14ac:dyDescent="0.25">
      <c r="A430" t="s">
        <v>26</v>
      </c>
      <c r="B430">
        <v>2016</v>
      </c>
      <c r="C430" t="s">
        <v>8</v>
      </c>
      <c r="D430">
        <v>2.33</v>
      </c>
    </row>
    <row r="431" spans="1:4" x14ac:dyDescent="0.25">
      <c r="A431" t="s">
        <v>26</v>
      </c>
      <c r="B431">
        <v>2017</v>
      </c>
      <c r="C431" t="s">
        <v>6</v>
      </c>
      <c r="D431">
        <v>2.7</v>
      </c>
    </row>
    <row r="432" spans="1:4" x14ac:dyDescent="0.25">
      <c r="A432" t="s">
        <v>26</v>
      </c>
      <c r="B432">
        <v>2017</v>
      </c>
      <c r="C432" t="s">
        <v>7</v>
      </c>
      <c r="D432">
        <v>2.41</v>
      </c>
    </row>
    <row r="433" spans="1:4" x14ac:dyDescent="0.25">
      <c r="A433" t="s">
        <v>26</v>
      </c>
      <c r="B433">
        <v>2017</v>
      </c>
      <c r="C433" t="s">
        <v>8</v>
      </c>
      <c r="D433">
        <v>2.25</v>
      </c>
    </row>
    <row r="434" spans="1:4" x14ac:dyDescent="0.25">
      <c r="A434" t="s">
        <v>26</v>
      </c>
      <c r="B434">
        <v>2018</v>
      </c>
      <c r="C434" t="s">
        <v>6</v>
      </c>
      <c r="D434">
        <v>3.17</v>
      </c>
    </row>
    <row r="435" spans="1:4" x14ac:dyDescent="0.25">
      <c r="A435" t="s">
        <v>26</v>
      </c>
      <c r="B435">
        <v>2018</v>
      </c>
      <c r="C435" t="s">
        <v>7</v>
      </c>
      <c r="D435">
        <v>1.9</v>
      </c>
    </row>
    <row r="436" spans="1:4" x14ac:dyDescent="0.25">
      <c r="A436" t="s">
        <v>26</v>
      </c>
      <c r="B436">
        <v>2018</v>
      </c>
      <c r="C436" t="s">
        <v>8</v>
      </c>
      <c r="D436">
        <v>2.31</v>
      </c>
    </row>
    <row r="437" spans="1:4" x14ac:dyDescent="0.25">
      <c r="A437" t="s">
        <v>26</v>
      </c>
      <c r="B437">
        <v>2019</v>
      </c>
      <c r="C437" t="s">
        <v>6</v>
      </c>
      <c r="D437">
        <v>2.86</v>
      </c>
    </row>
    <row r="438" spans="1:4" x14ac:dyDescent="0.25">
      <c r="A438" t="s">
        <v>26</v>
      </c>
      <c r="B438">
        <v>2019</v>
      </c>
      <c r="C438" t="s">
        <v>7</v>
      </c>
      <c r="D438">
        <v>2.0299999999999998</v>
      </c>
    </row>
    <row r="439" spans="1:4" x14ac:dyDescent="0.25">
      <c r="A439" t="s">
        <v>26</v>
      </c>
      <c r="B439">
        <v>2019</v>
      </c>
      <c r="C439" t="s">
        <v>8</v>
      </c>
      <c r="D439">
        <v>2.41</v>
      </c>
    </row>
    <row r="440" spans="1:4" x14ac:dyDescent="0.25">
      <c r="A440" t="s">
        <v>26</v>
      </c>
      <c r="B440">
        <v>2020</v>
      </c>
      <c r="C440" t="s">
        <v>6</v>
      </c>
      <c r="D440">
        <v>2.98</v>
      </c>
    </row>
    <row r="441" spans="1:4" x14ac:dyDescent="0.25">
      <c r="A441" t="s">
        <v>26</v>
      </c>
      <c r="B441">
        <v>2020</v>
      </c>
      <c r="C441" t="s">
        <v>7</v>
      </c>
      <c r="D441">
        <v>2.5499999999999998</v>
      </c>
    </row>
    <row r="442" spans="1:4" x14ac:dyDescent="0.25">
      <c r="A442" t="s">
        <v>26</v>
      </c>
      <c r="B442">
        <v>2020</v>
      </c>
      <c r="C442" t="s">
        <v>8</v>
      </c>
      <c r="D442">
        <v>1.92</v>
      </c>
    </row>
    <row r="443" spans="1:4" x14ac:dyDescent="0.25">
      <c r="A443" t="s">
        <v>27</v>
      </c>
      <c r="B443">
        <v>2000</v>
      </c>
      <c r="C443" t="s">
        <v>6</v>
      </c>
      <c r="D443">
        <v>0.73</v>
      </c>
    </row>
    <row r="444" spans="1:4" x14ac:dyDescent="0.25">
      <c r="A444" t="s">
        <v>27</v>
      </c>
      <c r="B444">
        <v>2000</v>
      </c>
      <c r="C444" t="s">
        <v>7</v>
      </c>
      <c r="D444">
        <v>0</v>
      </c>
    </row>
    <row r="445" spans="1:4" x14ac:dyDescent="0.25">
      <c r="A445" t="s">
        <v>27</v>
      </c>
      <c r="B445">
        <v>2000</v>
      </c>
      <c r="C445" t="s">
        <v>8</v>
      </c>
      <c r="D445">
        <v>0</v>
      </c>
    </row>
    <row r="446" spans="1:4" x14ac:dyDescent="0.25">
      <c r="A446" t="s">
        <v>27</v>
      </c>
      <c r="B446">
        <v>2001</v>
      </c>
      <c r="C446" t="s">
        <v>6</v>
      </c>
      <c r="D446">
        <v>0.76</v>
      </c>
    </row>
    <row r="447" spans="1:4" x14ac:dyDescent="0.25">
      <c r="A447" t="s">
        <v>27</v>
      </c>
      <c r="B447">
        <v>2001</v>
      </c>
      <c r="C447" t="s">
        <v>7</v>
      </c>
      <c r="D447">
        <v>0</v>
      </c>
    </row>
    <row r="448" spans="1:4" x14ac:dyDescent="0.25">
      <c r="A448" t="s">
        <v>27</v>
      </c>
      <c r="B448">
        <v>2001</v>
      </c>
      <c r="C448" t="s">
        <v>8</v>
      </c>
      <c r="D448">
        <v>0</v>
      </c>
    </row>
    <row r="449" spans="1:4" x14ac:dyDescent="0.25">
      <c r="A449" t="s">
        <v>27</v>
      </c>
      <c r="B449">
        <v>2002</v>
      </c>
      <c r="C449" t="s">
        <v>6</v>
      </c>
      <c r="D449">
        <v>0.77</v>
      </c>
    </row>
    <row r="450" spans="1:4" x14ac:dyDescent="0.25">
      <c r="A450" t="s">
        <v>27</v>
      </c>
      <c r="B450">
        <v>2002</v>
      </c>
      <c r="C450" t="s">
        <v>7</v>
      </c>
      <c r="D450">
        <v>0</v>
      </c>
    </row>
    <row r="451" spans="1:4" x14ac:dyDescent="0.25">
      <c r="A451" t="s">
        <v>27</v>
      </c>
      <c r="B451">
        <v>2002</v>
      </c>
      <c r="C451" t="s">
        <v>8</v>
      </c>
      <c r="D451">
        <v>0</v>
      </c>
    </row>
    <row r="452" spans="1:4" x14ac:dyDescent="0.25">
      <c r="A452" t="s">
        <v>27</v>
      </c>
      <c r="B452">
        <v>2003</v>
      </c>
      <c r="C452" t="s">
        <v>6</v>
      </c>
      <c r="D452">
        <v>0.79</v>
      </c>
    </row>
    <row r="453" spans="1:4" x14ac:dyDescent="0.25">
      <c r="A453" t="s">
        <v>27</v>
      </c>
      <c r="B453">
        <v>2003</v>
      </c>
      <c r="C453" t="s">
        <v>7</v>
      </c>
      <c r="D453">
        <v>0</v>
      </c>
    </row>
    <row r="454" spans="1:4" x14ac:dyDescent="0.25">
      <c r="A454" t="s">
        <v>27</v>
      </c>
      <c r="B454">
        <v>2003</v>
      </c>
      <c r="C454" t="s">
        <v>8</v>
      </c>
      <c r="D454">
        <v>0</v>
      </c>
    </row>
    <row r="455" spans="1:4" x14ac:dyDescent="0.25">
      <c r="A455" t="s">
        <v>27</v>
      </c>
      <c r="B455">
        <v>2004</v>
      </c>
      <c r="C455" t="s">
        <v>6</v>
      </c>
      <c r="D455">
        <v>0.81</v>
      </c>
    </row>
    <row r="456" spans="1:4" x14ac:dyDescent="0.25">
      <c r="A456" t="s">
        <v>27</v>
      </c>
      <c r="B456">
        <v>2004</v>
      </c>
      <c r="C456" t="s">
        <v>7</v>
      </c>
      <c r="D456">
        <v>0</v>
      </c>
    </row>
    <row r="457" spans="1:4" x14ac:dyDescent="0.25">
      <c r="A457" t="s">
        <v>27</v>
      </c>
      <c r="B457">
        <v>2004</v>
      </c>
      <c r="C457" t="s">
        <v>8</v>
      </c>
      <c r="D457">
        <v>0</v>
      </c>
    </row>
    <row r="458" spans="1:4" x14ac:dyDescent="0.25">
      <c r="A458" t="s">
        <v>27</v>
      </c>
      <c r="B458">
        <v>2005</v>
      </c>
      <c r="C458" t="s">
        <v>6</v>
      </c>
      <c r="D458">
        <v>0.86</v>
      </c>
    </row>
    <row r="459" spans="1:4" x14ac:dyDescent="0.25">
      <c r="A459" t="s">
        <v>27</v>
      </c>
      <c r="B459">
        <v>2005</v>
      </c>
      <c r="C459" t="s">
        <v>7</v>
      </c>
      <c r="D459">
        <v>0</v>
      </c>
    </row>
    <row r="460" spans="1:4" x14ac:dyDescent="0.25">
      <c r="A460" t="s">
        <v>27</v>
      </c>
      <c r="B460">
        <v>2005</v>
      </c>
      <c r="C460" t="s">
        <v>8</v>
      </c>
      <c r="D460">
        <v>0</v>
      </c>
    </row>
    <row r="461" spans="1:4" x14ac:dyDescent="0.25">
      <c r="A461" t="s">
        <v>27</v>
      </c>
      <c r="B461">
        <v>2006</v>
      </c>
      <c r="C461" t="s">
        <v>6</v>
      </c>
      <c r="D461">
        <v>0.85</v>
      </c>
    </row>
    <row r="462" spans="1:4" x14ac:dyDescent="0.25">
      <c r="A462" t="s">
        <v>27</v>
      </c>
      <c r="B462">
        <v>2006</v>
      </c>
      <c r="C462" t="s">
        <v>7</v>
      </c>
      <c r="D462">
        <v>0</v>
      </c>
    </row>
    <row r="463" spans="1:4" x14ac:dyDescent="0.25">
      <c r="A463" t="s">
        <v>27</v>
      </c>
      <c r="B463">
        <v>2006</v>
      </c>
      <c r="C463" t="s">
        <v>8</v>
      </c>
      <c r="D463">
        <v>0</v>
      </c>
    </row>
    <row r="464" spans="1:4" x14ac:dyDescent="0.25">
      <c r="A464" t="s">
        <v>27</v>
      </c>
      <c r="B464">
        <v>2007</v>
      </c>
      <c r="C464" t="s">
        <v>6</v>
      </c>
      <c r="D464">
        <v>0.88</v>
      </c>
    </row>
    <row r="465" spans="1:4" x14ac:dyDescent="0.25">
      <c r="A465" t="s">
        <v>27</v>
      </c>
      <c r="B465">
        <v>2007</v>
      </c>
      <c r="C465" t="s">
        <v>7</v>
      </c>
      <c r="D465">
        <v>0</v>
      </c>
    </row>
    <row r="466" spans="1:4" x14ac:dyDescent="0.25">
      <c r="A466" t="s">
        <v>27</v>
      </c>
      <c r="B466">
        <v>2007</v>
      </c>
      <c r="C466" t="s">
        <v>8</v>
      </c>
      <c r="D466">
        <v>0</v>
      </c>
    </row>
    <row r="467" spans="1:4" x14ac:dyDescent="0.25">
      <c r="A467" t="s">
        <v>27</v>
      </c>
      <c r="B467">
        <v>2008</v>
      </c>
      <c r="C467" t="s">
        <v>6</v>
      </c>
      <c r="D467">
        <v>0.86</v>
      </c>
    </row>
    <row r="468" spans="1:4" x14ac:dyDescent="0.25">
      <c r="A468" t="s">
        <v>27</v>
      </c>
      <c r="B468">
        <v>2008</v>
      </c>
      <c r="C468" t="s">
        <v>7</v>
      </c>
      <c r="D468">
        <v>0</v>
      </c>
    </row>
    <row r="469" spans="1:4" x14ac:dyDescent="0.25">
      <c r="A469" t="s">
        <v>27</v>
      </c>
      <c r="B469">
        <v>2008</v>
      </c>
      <c r="C469" t="s">
        <v>8</v>
      </c>
      <c r="D469">
        <v>0</v>
      </c>
    </row>
    <row r="470" spans="1:4" x14ac:dyDescent="0.25">
      <c r="A470" t="s">
        <v>27</v>
      </c>
      <c r="B470">
        <v>2009</v>
      </c>
      <c r="C470" t="s">
        <v>6</v>
      </c>
      <c r="D470">
        <v>0.87</v>
      </c>
    </row>
    <row r="471" spans="1:4" x14ac:dyDescent="0.25">
      <c r="A471" t="s">
        <v>27</v>
      </c>
      <c r="B471">
        <v>2009</v>
      </c>
      <c r="C471" t="s">
        <v>7</v>
      </c>
      <c r="D471">
        <v>0</v>
      </c>
    </row>
    <row r="472" spans="1:4" x14ac:dyDescent="0.25">
      <c r="A472" t="s">
        <v>27</v>
      </c>
      <c r="B472">
        <v>2009</v>
      </c>
      <c r="C472" t="s">
        <v>8</v>
      </c>
      <c r="D472">
        <v>0.03</v>
      </c>
    </row>
    <row r="473" spans="1:4" x14ac:dyDescent="0.25">
      <c r="A473" t="s">
        <v>27</v>
      </c>
      <c r="B473">
        <v>2010</v>
      </c>
      <c r="C473" t="s">
        <v>6</v>
      </c>
      <c r="D473">
        <v>0.78</v>
      </c>
    </row>
    <row r="474" spans="1:4" x14ac:dyDescent="0.25">
      <c r="A474" t="s">
        <v>27</v>
      </c>
      <c r="B474">
        <v>2010</v>
      </c>
      <c r="C474" t="s">
        <v>7</v>
      </c>
      <c r="D474">
        <v>0</v>
      </c>
    </row>
    <row r="475" spans="1:4" x14ac:dyDescent="0.25">
      <c r="A475" t="s">
        <v>27</v>
      </c>
      <c r="B475">
        <v>2010</v>
      </c>
      <c r="C475" t="s">
        <v>8</v>
      </c>
      <c r="D475">
        <v>0.11</v>
      </c>
    </row>
    <row r="476" spans="1:4" x14ac:dyDescent="0.25">
      <c r="A476" t="s">
        <v>27</v>
      </c>
      <c r="B476">
        <v>2011</v>
      </c>
      <c r="C476" t="s">
        <v>6</v>
      </c>
      <c r="D476">
        <v>0.77</v>
      </c>
    </row>
    <row r="477" spans="1:4" x14ac:dyDescent="0.25">
      <c r="A477" t="s">
        <v>27</v>
      </c>
      <c r="B477">
        <v>2011</v>
      </c>
      <c r="C477" t="s">
        <v>7</v>
      </c>
      <c r="D477">
        <v>0</v>
      </c>
    </row>
    <row r="478" spans="1:4" x14ac:dyDescent="0.25">
      <c r="A478" t="s">
        <v>27</v>
      </c>
      <c r="B478">
        <v>2011</v>
      </c>
      <c r="C478" t="s">
        <v>8</v>
      </c>
      <c r="D478">
        <v>0.11</v>
      </c>
    </row>
    <row r="479" spans="1:4" x14ac:dyDescent="0.25">
      <c r="A479" t="s">
        <v>27</v>
      </c>
      <c r="B479">
        <v>2012</v>
      </c>
      <c r="C479" t="s">
        <v>6</v>
      </c>
      <c r="D479">
        <v>0.73</v>
      </c>
    </row>
    <row r="480" spans="1:4" x14ac:dyDescent="0.25">
      <c r="A480" t="s">
        <v>27</v>
      </c>
      <c r="B480">
        <v>2012</v>
      </c>
      <c r="C480" t="s">
        <v>7</v>
      </c>
      <c r="D480">
        <v>0</v>
      </c>
    </row>
    <row r="481" spans="1:4" x14ac:dyDescent="0.25">
      <c r="A481" t="s">
        <v>27</v>
      </c>
      <c r="B481">
        <v>2012</v>
      </c>
      <c r="C481" t="s">
        <v>8</v>
      </c>
      <c r="D481">
        <v>0.14000000000000001</v>
      </c>
    </row>
    <row r="482" spans="1:4" x14ac:dyDescent="0.25">
      <c r="A482" t="s">
        <v>27</v>
      </c>
      <c r="B482">
        <v>2013</v>
      </c>
      <c r="C482" t="s">
        <v>6</v>
      </c>
      <c r="D482">
        <v>0.74</v>
      </c>
    </row>
    <row r="483" spans="1:4" x14ac:dyDescent="0.25">
      <c r="A483" t="s">
        <v>27</v>
      </c>
      <c r="B483">
        <v>2013</v>
      </c>
      <c r="C483" t="s">
        <v>7</v>
      </c>
      <c r="D483">
        <v>0</v>
      </c>
    </row>
    <row r="484" spans="1:4" x14ac:dyDescent="0.25">
      <c r="A484" t="s">
        <v>27</v>
      </c>
      <c r="B484">
        <v>2013</v>
      </c>
      <c r="C484" t="s">
        <v>8</v>
      </c>
      <c r="D484">
        <v>0.15</v>
      </c>
    </row>
    <row r="485" spans="1:4" x14ac:dyDescent="0.25">
      <c r="A485" t="s">
        <v>27</v>
      </c>
      <c r="B485">
        <v>2014</v>
      </c>
      <c r="C485" t="s">
        <v>6</v>
      </c>
      <c r="D485">
        <v>0.73</v>
      </c>
    </row>
    <row r="486" spans="1:4" x14ac:dyDescent="0.25">
      <c r="A486" t="s">
        <v>27</v>
      </c>
      <c r="B486">
        <v>2014</v>
      </c>
      <c r="C486" t="s">
        <v>7</v>
      </c>
      <c r="D486">
        <v>0</v>
      </c>
    </row>
    <row r="487" spans="1:4" x14ac:dyDescent="0.25">
      <c r="A487" t="s">
        <v>27</v>
      </c>
      <c r="B487">
        <v>2014</v>
      </c>
      <c r="C487" t="s">
        <v>8</v>
      </c>
      <c r="D487">
        <v>0.16</v>
      </c>
    </row>
    <row r="488" spans="1:4" x14ac:dyDescent="0.25">
      <c r="A488" t="s">
        <v>27</v>
      </c>
      <c r="B488">
        <v>2015</v>
      </c>
      <c r="C488" t="s">
        <v>6</v>
      </c>
      <c r="D488">
        <v>0.75</v>
      </c>
    </row>
    <row r="489" spans="1:4" x14ac:dyDescent="0.25">
      <c r="A489" t="s">
        <v>27</v>
      </c>
      <c r="B489">
        <v>2015</v>
      </c>
      <c r="C489" t="s">
        <v>7</v>
      </c>
      <c r="D489">
        <v>0</v>
      </c>
    </row>
    <row r="490" spans="1:4" x14ac:dyDescent="0.25">
      <c r="A490" t="s">
        <v>27</v>
      </c>
      <c r="B490">
        <v>2015</v>
      </c>
      <c r="C490" t="s">
        <v>8</v>
      </c>
      <c r="D490">
        <v>0.18</v>
      </c>
    </row>
    <row r="491" spans="1:4" x14ac:dyDescent="0.25">
      <c r="A491" t="s">
        <v>27</v>
      </c>
      <c r="B491">
        <v>2016</v>
      </c>
      <c r="C491" t="s">
        <v>6</v>
      </c>
      <c r="D491">
        <v>0.76</v>
      </c>
    </row>
    <row r="492" spans="1:4" x14ac:dyDescent="0.25">
      <c r="A492" t="s">
        <v>27</v>
      </c>
      <c r="B492">
        <v>2016</v>
      </c>
      <c r="C492" t="s">
        <v>7</v>
      </c>
      <c r="D492">
        <v>0</v>
      </c>
    </row>
    <row r="493" spans="1:4" x14ac:dyDescent="0.25">
      <c r="A493" t="s">
        <v>27</v>
      </c>
      <c r="B493">
        <v>2016</v>
      </c>
      <c r="C493" t="s">
        <v>8</v>
      </c>
      <c r="D493">
        <v>0.14000000000000001</v>
      </c>
    </row>
    <row r="494" spans="1:4" x14ac:dyDescent="0.25">
      <c r="A494" t="s">
        <v>27</v>
      </c>
      <c r="B494">
        <v>2017</v>
      </c>
      <c r="C494" t="s">
        <v>6</v>
      </c>
      <c r="D494">
        <v>0.79</v>
      </c>
    </row>
    <row r="495" spans="1:4" x14ac:dyDescent="0.25">
      <c r="A495" t="s">
        <v>27</v>
      </c>
      <c r="B495">
        <v>2017</v>
      </c>
      <c r="C495" t="s">
        <v>7</v>
      </c>
      <c r="D495">
        <v>0</v>
      </c>
    </row>
    <row r="496" spans="1:4" x14ac:dyDescent="0.25">
      <c r="A496" t="s">
        <v>27</v>
      </c>
      <c r="B496">
        <v>2017</v>
      </c>
      <c r="C496" t="s">
        <v>8</v>
      </c>
      <c r="D496">
        <v>0.14000000000000001</v>
      </c>
    </row>
    <row r="497" spans="1:4" x14ac:dyDescent="0.25">
      <c r="A497" t="s">
        <v>27</v>
      </c>
      <c r="B497">
        <v>2018</v>
      </c>
      <c r="C497" t="s">
        <v>6</v>
      </c>
      <c r="D497">
        <v>0.76</v>
      </c>
    </row>
    <row r="498" spans="1:4" x14ac:dyDescent="0.25">
      <c r="A498" t="s">
        <v>27</v>
      </c>
      <c r="B498">
        <v>2018</v>
      </c>
      <c r="C498" t="s">
        <v>7</v>
      </c>
      <c r="D498">
        <v>0</v>
      </c>
    </row>
    <row r="499" spans="1:4" x14ac:dyDescent="0.25">
      <c r="A499" t="s">
        <v>27</v>
      </c>
      <c r="B499">
        <v>2018</v>
      </c>
      <c r="C499" t="s">
        <v>8</v>
      </c>
      <c r="D499">
        <v>0.15</v>
      </c>
    </row>
    <row r="500" spans="1:4" x14ac:dyDescent="0.25">
      <c r="A500" t="s">
        <v>27</v>
      </c>
      <c r="B500">
        <v>2019</v>
      </c>
      <c r="C500" t="s">
        <v>6</v>
      </c>
      <c r="D500">
        <v>0.77</v>
      </c>
    </row>
    <row r="501" spans="1:4" x14ac:dyDescent="0.25">
      <c r="A501" t="s">
        <v>27</v>
      </c>
      <c r="B501">
        <v>2019</v>
      </c>
      <c r="C501" t="s">
        <v>7</v>
      </c>
      <c r="D501">
        <v>0</v>
      </c>
    </row>
    <row r="502" spans="1:4" x14ac:dyDescent="0.25">
      <c r="A502" t="s">
        <v>27</v>
      </c>
      <c r="B502">
        <v>2019</v>
      </c>
      <c r="C502" t="s">
        <v>8</v>
      </c>
      <c r="D502">
        <v>0.15</v>
      </c>
    </row>
    <row r="503" spans="1:4" x14ac:dyDescent="0.25">
      <c r="A503" t="s">
        <v>27</v>
      </c>
      <c r="B503">
        <v>2020</v>
      </c>
      <c r="C503" t="s">
        <v>6</v>
      </c>
      <c r="D503">
        <v>0.73</v>
      </c>
    </row>
    <row r="504" spans="1:4" x14ac:dyDescent="0.25">
      <c r="A504" t="s">
        <v>27</v>
      </c>
      <c r="B504">
        <v>2020</v>
      </c>
      <c r="C504" t="s">
        <v>7</v>
      </c>
      <c r="D504">
        <v>0</v>
      </c>
    </row>
    <row r="505" spans="1:4" x14ac:dyDescent="0.25">
      <c r="A505" t="s">
        <v>27</v>
      </c>
      <c r="B505">
        <v>2020</v>
      </c>
      <c r="C505" t="s">
        <v>8</v>
      </c>
      <c r="D505">
        <v>0.15</v>
      </c>
    </row>
    <row r="506" spans="1:4" x14ac:dyDescent="0.25">
      <c r="A506" t="s">
        <v>28</v>
      </c>
      <c r="B506">
        <v>2000</v>
      </c>
      <c r="C506" t="s">
        <v>6</v>
      </c>
      <c r="D506">
        <v>181.05</v>
      </c>
    </row>
    <row r="507" spans="1:4" x14ac:dyDescent="0.25">
      <c r="A507" t="s">
        <v>28</v>
      </c>
      <c r="B507">
        <v>2000</v>
      </c>
      <c r="C507" t="s">
        <v>7</v>
      </c>
      <c r="D507">
        <v>0</v>
      </c>
    </row>
    <row r="508" spans="1:4" x14ac:dyDescent="0.25">
      <c r="A508" t="s">
        <v>28</v>
      </c>
      <c r="B508">
        <v>2000</v>
      </c>
      <c r="C508" t="s">
        <v>8</v>
      </c>
      <c r="D508">
        <v>17.11</v>
      </c>
    </row>
    <row r="509" spans="1:4" x14ac:dyDescent="0.25">
      <c r="A509" t="s">
        <v>28</v>
      </c>
      <c r="B509">
        <v>2001</v>
      </c>
      <c r="C509" t="s">
        <v>6</v>
      </c>
      <c r="D509">
        <v>194.33</v>
      </c>
    </row>
    <row r="510" spans="1:4" x14ac:dyDescent="0.25">
      <c r="A510" t="s">
        <v>28</v>
      </c>
      <c r="B510">
        <v>2001</v>
      </c>
      <c r="C510" t="s">
        <v>7</v>
      </c>
      <c r="D510">
        <v>0</v>
      </c>
    </row>
    <row r="511" spans="1:4" x14ac:dyDescent="0.25">
      <c r="A511" t="s">
        <v>28</v>
      </c>
      <c r="B511">
        <v>2001</v>
      </c>
      <c r="C511" t="s">
        <v>8</v>
      </c>
      <c r="D511">
        <v>17.399999999999999</v>
      </c>
    </row>
    <row r="512" spans="1:4" x14ac:dyDescent="0.25">
      <c r="A512" t="s">
        <v>28</v>
      </c>
      <c r="B512">
        <v>2002</v>
      </c>
      <c r="C512" t="s">
        <v>6</v>
      </c>
      <c r="D512">
        <v>197.29</v>
      </c>
    </row>
    <row r="513" spans="1:4" x14ac:dyDescent="0.25">
      <c r="A513" t="s">
        <v>28</v>
      </c>
      <c r="B513">
        <v>2002</v>
      </c>
      <c r="C513" t="s">
        <v>7</v>
      </c>
      <c r="D513">
        <v>0</v>
      </c>
    </row>
    <row r="514" spans="1:4" x14ac:dyDescent="0.25">
      <c r="A514" t="s">
        <v>28</v>
      </c>
      <c r="B514">
        <v>2002</v>
      </c>
      <c r="C514" t="s">
        <v>8</v>
      </c>
      <c r="D514">
        <v>17.350000000000001</v>
      </c>
    </row>
    <row r="515" spans="1:4" x14ac:dyDescent="0.25">
      <c r="A515" t="s">
        <v>28</v>
      </c>
      <c r="B515">
        <v>2003</v>
      </c>
      <c r="C515" t="s">
        <v>6</v>
      </c>
      <c r="D515">
        <v>195.13</v>
      </c>
    </row>
    <row r="516" spans="1:4" x14ac:dyDescent="0.25">
      <c r="A516" t="s">
        <v>28</v>
      </c>
      <c r="B516">
        <v>2003</v>
      </c>
      <c r="C516" t="s">
        <v>7</v>
      </c>
      <c r="D516">
        <v>0</v>
      </c>
    </row>
    <row r="517" spans="1:4" x14ac:dyDescent="0.25">
      <c r="A517" t="s">
        <v>28</v>
      </c>
      <c r="B517">
        <v>2003</v>
      </c>
      <c r="C517" t="s">
        <v>8</v>
      </c>
      <c r="D517">
        <v>18.5</v>
      </c>
    </row>
    <row r="518" spans="1:4" x14ac:dyDescent="0.25">
      <c r="A518" t="s">
        <v>28</v>
      </c>
      <c r="B518">
        <v>2004</v>
      </c>
      <c r="C518" t="s">
        <v>6</v>
      </c>
      <c r="D518">
        <v>203.66</v>
      </c>
    </row>
    <row r="519" spans="1:4" x14ac:dyDescent="0.25">
      <c r="A519" t="s">
        <v>28</v>
      </c>
      <c r="B519">
        <v>2004</v>
      </c>
      <c r="C519" t="s">
        <v>7</v>
      </c>
      <c r="D519">
        <v>0</v>
      </c>
    </row>
    <row r="520" spans="1:4" x14ac:dyDescent="0.25">
      <c r="A520" t="s">
        <v>28</v>
      </c>
      <c r="B520">
        <v>2004</v>
      </c>
      <c r="C520" t="s">
        <v>8</v>
      </c>
      <c r="D520">
        <v>19.41</v>
      </c>
    </row>
    <row r="521" spans="1:4" x14ac:dyDescent="0.25">
      <c r="A521" t="s">
        <v>28</v>
      </c>
      <c r="B521">
        <v>2005</v>
      </c>
      <c r="C521" t="s">
        <v>6</v>
      </c>
      <c r="D521">
        <v>195.95</v>
      </c>
    </row>
    <row r="522" spans="1:4" x14ac:dyDescent="0.25">
      <c r="A522" t="s">
        <v>28</v>
      </c>
      <c r="B522">
        <v>2005</v>
      </c>
      <c r="C522" t="s">
        <v>7</v>
      </c>
      <c r="D522">
        <v>0</v>
      </c>
    </row>
    <row r="523" spans="1:4" x14ac:dyDescent="0.25">
      <c r="A523" t="s">
        <v>28</v>
      </c>
      <c r="B523">
        <v>2005</v>
      </c>
      <c r="C523" t="s">
        <v>8</v>
      </c>
      <c r="D523">
        <v>19.75</v>
      </c>
    </row>
    <row r="524" spans="1:4" x14ac:dyDescent="0.25">
      <c r="A524" t="s">
        <v>28</v>
      </c>
      <c r="B524">
        <v>2006</v>
      </c>
      <c r="C524" t="s">
        <v>6</v>
      </c>
      <c r="D524">
        <v>198.72</v>
      </c>
    </row>
    <row r="525" spans="1:4" x14ac:dyDescent="0.25">
      <c r="A525" t="s">
        <v>28</v>
      </c>
      <c r="B525">
        <v>2006</v>
      </c>
      <c r="C525" t="s">
        <v>7</v>
      </c>
      <c r="D525">
        <v>0</v>
      </c>
    </row>
    <row r="526" spans="1:4" x14ac:dyDescent="0.25">
      <c r="A526" t="s">
        <v>28</v>
      </c>
      <c r="B526">
        <v>2006</v>
      </c>
      <c r="C526" t="s">
        <v>8</v>
      </c>
      <c r="D526">
        <v>21.19</v>
      </c>
    </row>
    <row r="527" spans="1:4" x14ac:dyDescent="0.25">
      <c r="A527" t="s">
        <v>28</v>
      </c>
      <c r="B527">
        <v>2007</v>
      </c>
      <c r="C527" t="s">
        <v>6</v>
      </c>
      <c r="D527">
        <v>208.59</v>
      </c>
    </row>
    <row r="528" spans="1:4" x14ac:dyDescent="0.25">
      <c r="A528" t="s">
        <v>28</v>
      </c>
      <c r="B528">
        <v>2007</v>
      </c>
      <c r="C528" t="s">
        <v>7</v>
      </c>
      <c r="D528">
        <v>0</v>
      </c>
    </row>
    <row r="529" spans="1:4" x14ac:dyDescent="0.25">
      <c r="A529" t="s">
        <v>28</v>
      </c>
      <c r="B529">
        <v>2007</v>
      </c>
      <c r="C529" t="s">
        <v>8</v>
      </c>
      <c r="D529">
        <v>20.93</v>
      </c>
    </row>
    <row r="530" spans="1:4" x14ac:dyDescent="0.25">
      <c r="A530" t="s">
        <v>28</v>
      </c>
      <c r="B530">
        <v>2008</v>
      </c>
      <c r="C530" t="s">
        <v>6</v>
      </c>
      <c r="D530">
        <v>211.06</v>
      </c>
    </row>
    <row r="531" spans="1:4" x14ac:dyDescent="0.25">
      <c r="A531" t="s">
        <v>28</v>
      </c>
      <c r="B531">
        <v>2008</v>
      </c>
      <c r="C531" t="s">
        <v>7</v>
      </c>
      <c r="D531">
        <v>0</v>
      </c>
    </row>
    <row r="532" spans="1:4" x14ac:dyDescent="0.25">
      <c r="A532" t="s">
        <v>28</v>
      </c>
      <c r="B532">
        <v>2008</v>
      </c>
      <c r="C532" t="s">
        <v>8</v>
      </c>
      <c r="D532">
        <v>18.489999999999998</v>
      </c>
    </row>
    <row r="533" spans="1:4" x14ac:dyDescent="0.25">
      <c r="A533" t="s">
        <v>28</v>
      </c>
      <c r="B533">
        <v>2009</v>
      </c>
      <c r="C533" t="s">
        <v>6</v>
      </c>
      <c r="D533">
        <v>216.42</v>
      </c>
    </row>
    <row r="534" spans="1:4" x14ac:dyDescent="0.25">
      <c r="A534" t="s">
        <v>28</v>
      </c>
      <c r="B534">
        <v>2009</v>
      </c>
      <c r="C534" t="s">
        <v>7</v>
      </c>
      <c r="D534">
        <v>0</v>
      </c>
    </row>
    <row r="535" spans="1:4" x14ac:dyDescent="0.25">
      <c r="A535" t="s">
        <v>28</v>
      </c>
      <c r="B535">
        <v>2009</v>
      </c>
      <c r="C535" t="s">
        <v>8</v>
      </c>
      <c r="D535">
        <v>18.32</v>
      </c>
    </row>
    <row r="536" spans="1:4" x14ac:dyDescent="0.25">
      <c r="A536" t="s">
        <v>28</v>
      </c>
      <c r="B536">
        <v>2010</v>
      </c>
      <c r="C536" t="s">
        <v>6</v>
      </c>
      <c r="D536">
        <v>212.5</v>
      </c>
    </row>
    <row r="537" spans="1:4" x14ac:dyDescent="0.25">
      <c r="A537" t="s">
        <v>28</v>
      </c>
      <c r="B537">
        <v>2010</v>
      </c>
      <c r="C537" t="s">
        <v>7</v>
      </c>
      <c r="D537">
        <v>0</v>
      </c>
    </row>
    <row r="538" spans="1:4" x14ac:dyDescent="0.25">
      <c r="A538" t="s">
        <v>28</v>
      </c>
      <c r="B538">
        <v>2010</v>
      </c>
      <c r="C538" t="s">
        <v>8</v>
      </c>
      <c r="D538">
        <v>21.13</v>
      </c>
    </row>
    <row r="539" spans="1:4" x14ac:dyDescent="0.25">
      <c r="A539" t="s">
        <v>28</v>
      </c>
      <c r="B539">
        <v>2011</v>
      </c>
      <c r="C539" t="s">
        <v>6</v>
      </c>
      <c r="D539">
        <v>213.56</v>
      </c>
    </row>
    <row r="540" spans="1:4" x14ac:dyDescent="0.25">
      <c r="A540" t="s">
        <v>28</v>
      </c>
      <c r="B540">
        <v>2011</v>
      </c>
      <c r="C540" t="s">
        <v>7</v>
      </c>
      <c r="D540">
        <v>0</v>
      </c>
    </row>
    <row r="541" spans="1:4" x14ac:dyDescent="0.25">
      <c r="A541" t="s">
        <v>28</v>
      </c>
      <c r="B541">
        <v>2011</v>
      </c>
      <c r="C541" t="s">
        <v>8</v>
      </c>
      <c r="D541">
        <v>27.33</v>
      </c>
    </row>
    <row r="542" spans="1:4" x14ac:dyDescent="0.25">
      <c r="A542" t="s">
        <v>28</v>
      </c>
      <c r="B542">
        <v>2012</v>
      </c>
      <c r="C542" t="s">
        <v>6</v>
      </c>
      <c r="D542">
        <v>206.75</v>
      </c>
    </row>
    <row r="543" spans="1:4" x14ac:dyDescent="0.25">
      <c r="A543" t="s">
        <v>28</v>
      </c>
      <c r="B543">
        <v>2012</v>
      </c>
      <c r="C543" t="s">
        <v>7</v>
      </c>
      <c r="D543">
        <v>0</v>
      </c>
    </row>
    <row r="544" spans="1:4" x14ac:dyDescent="0.25">
      <c r="A544" t="s">
        <v>28</v>
      </c>
      <c r="B544">
        <v>2012</v>
      </c>
      <c r="C544" t="s">
        <v>8</v>
      </c>
      <c r="D544">
        <v>26.63</v>
      </c>
    </row>
    <row r="545" spans="1:4" x14ac:dyDescent="0.25">
      <c r="A545" t="s">
        <v>28</v>
      </c>
      <c r="B545">
        <v>2013</v>
      </c>
      <c r="C545" t="s">
        <v>6</v>
      </c>
      <c r="D545">
        <v>195.78</v>
      </c>
    </row>
    <row r="546" spans="1:4" x14ac:dyDescent="0.25">
      <c r="A546" t="s">
        <v>28</v>
      </c>
      <c r="B546">
        <v>2013</v>
      </c>
      <c r="C546" t="s">
        <v>7</v>
      </c>
      <c r="D546">
        <v>0</v>
      </c>
    </row>
    <row r="547" spans="1:4" x14ac:dyDescent="0.25">
      <c r="A547" t="s">
        <v>28</v>
      </c>
      <c r="B547">
        <v>2013</v>
      </c>
      <c r="C547" t="s">
        <v>8</v>
      </c>
      <c r="D547">
        <v>34.200000000000003</v>
      </c>
    </row>
    <row r="548" spans="1:4" x14ac:dyDescent="0.25">
      <c r="A548" t="s">
        <v>28</v>
      </c>
      <c r="B548">
        <v>2014</v>
      </c>
      <c r="C548" t="s">
        <v>6</v>
      </c>
      <c r="D548">
        <v>205.46</v>
      </c>
    </row>
    <row r="549" spans="1:4" x14ac:dyDescent="0.25">
      <c r="A549" t="s">
        <v>28</v>
      </c>
      <c r="B549">
        <v>2014</v>
      </c>
      <c r="C549" t="s">
        <v>7</v>
      </c>
      <c r="D549">
        <v>0</v>
      </c>
    </row>
    <row r="550" spans="1:4" x14ac:dyDescent="0.25">
      <c r="A550" t="s">
        <v>28</v>
      </c>
      <c r="B550">
        <v>2014</v>
      </c>
      <c r="C550" t="s">
        <v>8</v>
      </c>
      <c r="D550">
        <v>36.15</v>
      </c>
    </row>
    <row r="551" spans="1:4" x14ac:dyDescent="0.25">
      <c r="A551" t="s">
        <v>28</v>
      </c>
      <c r="B551">
        <v>2015</v>
      </c>
      <c r="C551" t="s">
        <v>6</v>
      </c>
      <c r="D551">
        <v>197.72</v>
      </c>
    </row>
    <row r="552" spans="1:4" x14ac:dyDescent="0.25">
      <c r="A552" t="s">
        <v>28</v>
      </c>
      <c r="B552">
        <v>2015</v>
      </c>
      <c r="C552" t="s">
        <v>7</v>
      </c>
      <c r="D552">
        <v>0</v>
      </c>
    </row>
    <row r="553" spans="1:4" x14ac:dyDescent="0.25">
      <c r="A553" t="s">
        <v>28</v>
      </c>
      <c r="B553">
        <v>2015</v>
      </c>
      <c r="C553" t="s">
        <v>8</v>
      </c>
      <c r="D553">
        <v>33.119999999999997</v>
      </c>
    </row>
    <row r="554" spans="1:4" x14ac:dyDescent="0.25">
      <c r="A554" t="s">
        <v>28</v>
      </c>
      <c r="B554">
        <v>2016</v>
      </c>
      <c r="C554" t="s">
        <v>6</v>
      </c>
      <c r="D554">
        <v>207.66</v>
      </c>
    </row>
    <row r="555" spans="1:4" x14ac:dyDescent="0.25">
      <c r="A555" t="s">
        <v>28</v>
      </c>
      <c r="B555">
        <v>2016</v>
      </c>
      <c r="C555" t="s">
        <v>7</v>
      </c>
      <c r="D555">
        <v>0</v>
      </c>
    </row>
    <row r="556" spans="1:4" x14ac:dyDescent="0.25">
      <c r="A556" t="s">
        <v>28</v>
      </c>
      <c r="B556">
        <v>2016</v>
      </c>
      <c r="C556" t="s">
        <v>8</v>
      </c>
      <c r="D556">
        <v>38.409999999999997</v>
      </c>
    </row>
    <row r="557" spans="1:4" x14ac:dyDescent="0.25">
      <c r="A557" t="s">
        <v>28</v>
      </c>
      <c r="B557">
        <v>2017</v>
      </c>
      <c r="C557" t="s">
        <v>6</v>
      </c>
      <c r="D557">
        <v>209.14</v>
      </c>
    </row>
    <row r="558" spans="1:4" x14ac:dyDescent="0.25">
      <c r="A558" t="s">
        <v>28</v>
      </c>
      <c r="B558">
        <v>2017</v>
      </c>
      <c r="C558" t="s">
        <v>7</v>
      </c>
      <c r="D558">
        <v>0</v>
      </c>
    </row>
    <row r="559" spans="1:4" x14ac:dyDescent="0.25">
      <c r="A559" t="s">
        <v>28</v>
      </c>
      <c r="B559">
        <v>2017</v>
      </c>
      <c r="C559" t="s">
        <v>8</v>
      </c>
      <c r="D559">
        <v>40.770000000000003</v>
      </c>
    </row>
    <row r="560" spans="1:4" x14ac:dyDescent="0.25">
      <c r="A560" t="s">
        <v>28</v>
      </c>
      <c r="B560">
        <v>2018</v>
      </c>
      <c r="C560" t="s">
        <v>6</v>
      </c>
      <c r="D560">
        <v>207.45</v>
      </c>
    </row>
    <row r="561" spans="1:4" x14ac:dyDescent="0.25">
      <c r="A561" t="s">
        <v>28</v>
      </c>
      <c r="B561">
        <v>2018</v>
      </c>
      <c r="C561" t="s">
        <v>7</v>
      </c>
      <c r="D561">
        <v>0</v>
      </c>
    </row>
    <row r="562" spans="1:4" x14ac:dyDescent="0.25">
      <c r="A562" t="s">
        <v>28</v>
      </c>
      <c r="B562">
        <v>2018</v>
      </c>
      <c r="C562" t="s">
        <v>8</v>
      </c>
      <c r="D562">
        <v>42.93</v>
      </c>
    </row>
    <row r="563" spans="1:4" x14ac:dyDescent="0.25">
      <c r="A563" t="s">
        <v>28</v>
      </c>
      <c r="B563">
        <v>2019</v>
      </c>
      <c r="C563" t="s">
        <v>6</v>
      </c>
      <c r="D563">
        <v>196.45</v>
      </c>
    </row>
    <row r="564" spans="1:4" x14ac:dyDescent="0.25">
      <c r="A564" t="s">
        <v>28</v>
      </c>
      <c r="B564">
        <v>2019</v>
      </c>
      <c r="C564" t="s">
        <v>7</v>
      </c>
      <c r="D564">
        <v>0</v>
      </c>
    </row>
    <row r="565" spans="1:4" x14ac:dyDescent="0.25">
      <c r="A565" t="s">
        <v>28</v>
      </c>
      <c r="B565">
        <v>2019</v>
      </c>
      <c r="C565" t="s">
        <v>8</v>
      </c>
      <c r="D565">
        <v>53.41</v>
      </c>
    </row>
    <row r="566" spans="1:4" x14ac:dyDescent="0.25">
      <c r="A566" t="s">
        <v>28</v>
      </c>
      <c r="B566">
        <v>2020</v>
      </c>
      <c r="C566" t="s">
        <v>6</v>
      </c>
      <c r="D566">
        <v>186.92</v>
      </c>
    </row>
    <row r="567" spans="1:4" x14ac:dyDescent="0.25">
      <c r="A567" t="s">
        <v>28</v>
      </c>
      <c r="B567">
        <v>2020</v>
      </c>
      <c r="C567" t="s">
        <v>7</v>
      </c>
      <c r="D567">
        <v>0</v>
      </c>
    </row>
    <row r="568" spans="1:4" x14ac:dyDescent="0.25">
      <c r="A568" t="s">
        <v>28</v>
      </c>
      <c r="B568">
        <v>2020</v>
      </c>
      <c r="C568" t="s">
        <v>8</v>
      </c>
      <c r="D568">
        <v>63.99</v>
      </c>
    </row>
    <row r="569" spans="1:4" x14ac:dyDescent="0.25">
      <c r="A569" t="s">
        <v>29</v>
      </c>
      <c r="B569">
        <v>2000</v>
      </c>
      <c r="C569" t="s">
        <v>6</v>
      </c>
      <c r="D569">
        <v>16.41</v>
      </c>
    </row>
    <row r="570" spans="1:4" x14ac:dyDescent="0.25">
      <c r="A570" t="s">
        <v>29</v>
      </c>
      <c r="B570">
        <v>2000</v>
      </c>
      <c r="C570" t="s">
        <v>7</v>
      </c>
      <c r="D570">
        <v>0</v>
      </c>
    </row>
    <row r="571" spans="1:4" x14ac:dyDescent="0.25">
      <c r="A571" t="s">
        <v>29</v>
      </c>
      <c r="B571">
        <v>2000</v>
      </c>
      <c r="C571" t="s">
        <v>8</v>
      </c>
      <c r="D571">
        <v>43.44</v>
      </c>
    </row>
    <row r="572" spans="1:4" x14ac:dyDescent="0.25">
      <c r="A572" t="s">
        <v>29</v>
      </c>
      <c r="B572">
        <v>2001</v>
      </c>
      <c r="C572" t="s">
        <v>6</v>
      </c>
      <c r="D572">
        <v>18.82</v>
      </c>
    </row>
    <row r="573" spans="1:4" x14ac:dyDescent="0.25">
      <c r="A573" t="s">
        <v>29</v>
      </c>
      <c r="B573">
        <v>2001</v>
      </c>
      <c r="C573" t="s">
        <v>7</v>
      </c>
      <c r="D573">
        <v>0</v>
      </c>
    </row>
    <row r="574" spans="1:4" x14ac:dyDescent="0.25">
      <c r="A574" t="s">
        <v>29</v>
      </c>
      <c r="B574">
        <v>2001</v>
      </c>
      <c r="C574" t="s">
        <v>8</v>
      </c>
      <c r="D574">
        <v>42.24</v>
      </c>
    </row>
    <row r="575" spans="1:4" x14ac:dyDescent="0.25">
      <c r="A575" t="s">
        <v>29</v>
      </c>
      <c r="B575">
        <v>2002</v>
      </c>
      <c r="C575" t="s">
        <v>6</v>
      </c>
      <c r="D575">
        <v>18.79</v>
      </c>
    </row>
    <row r="576" spans="1:4" x14ac:dyDescent="0.25">
      <c r="A576" t="s">
        <v>29</v>
      </c>
      <c r="B576">
        <v>2002</v>
      </c>
      <c r="C576" t="s">
        <v>7</v>
      </c>
      <c r="D576">
        <v>0</v>
      </c>
    </row>
    <row r="577" spans="1:4" x14ac:dyDescent="0.25">
      <c r="A577" t="s">
        <v>29</v>
      </c>
      <c r="B577">
        <v>2002</v>
      </c>
      <c r="C577" t="s">
        <v>8</v>
      </c>
      <c r="D577">
        <v>41.9</v>
      </c>
    </row>
    <row r="578" spans="1:4" x14ac:dyDescent="0.25">
      <c r="A578" t="s">
        <v>29</v>
      </c>
      <c r="B578">
        <v>2003</v>
      </c>
      <c r="C578" t="s">
        <v>6</v>
      </c>
      <c r="D578">
        <v>22.82</v>
      </c>
    </row>
    <row r="579" spans="1:4" x14ac:dyDescent="0.25">
      <c r="A579" t="s">
        <v>29</v>
      </c>
      <c r="B579">
        <v>2003</v>
      </c>
      <c r="C579" t="s">
        <v>7</v>
      </c>
      <c r="D579">
        <v>0</v>
      </c>
    </row>
    <row r="580" spans="1:4" x14ac:dyDescent="0.25">
      <c r="A580" t="s">
        <v>29</v>
      </c>
      <c r="B580">
        <v>2003</v>
      </c>
      <c r="C580" t="s">
        <v>8</v>
      </c>
      <c r="D580">
        <v>35.24</v>
      </c>
    </row>
    <row r="581" spans="1:4" x14ac:dyDescent="0.25">
      <c r="A581" t="s">
        <v>29</v>
      </c>
      <c r="B581">
        <v>2004</v>
      </c>
      <c r="C581" t="s">
        <v>6</v>
      </c>
      <c r="D581">
        <v>22.31</v>
      </c>
    </row>
    <row r="582" spans="1:4" x14ac:dyDescent="0.25">
      <c r="A582" t="s">
        <v>29</v>
      </c>
      <c r="B582">
        <v>2004</v>
      </c>
      <c r="C582" t="s">
        <v>7</v>
      </c>
      <c r="D582">
        <v>0</v>
      </c>
    </row>
    <row r="583" spans="1:4" x14ac:dyDescent="0.25">
      <c r="A583" t="s">
        <v>29</v>
      </c>
      <c r="B583">
        <v>2004</v>
      </c>
      <c r="C583" t="s">
        <v>8</v>
      </c>
      <c r="D583">
        <v>39.619999999999997</v>
      </c>
    </row>
    <row r="584" spans="1:4" x14ac:dyDescent="0.25">
      <c r="A584" t="s">
        <v>29</v>
      </c>
      <c r="B584">
        <v>2005</v>
      </c>
      <c r="C584" t="s">
        <v>6</v>
      </c>
      <c r="D584">
        <v>23.61</v>
      </c>
    </row>
    <row r="585" spans="1:4" x14ac:dyDescent="0.25">
      <c r="A585" t="s">
        <v>29</v>
      </c>
      <c r="B585">
        <v>2005</v>
      </c>
      <c r="C585" t="s">
        <v>7</v>
      </c>
      <c r="D585">
        <v>0</v>
      </c>
    </row>
    <row r="586" spans="1:4" x14ac:dyDescent="0.25">
      <c r="A586" t="s">
        <v>29</v>
      </c>
      <c r="B586">
        <v>2005</v>
      </c>
      <c r="C586" t="s">
        <v>8</v>
      </c>
      <c r="D586">
        <v>40.880000000000003</v>
      </c>
    </row>
    <row r="587" spans="1:4" x14ac:dyDescent="0.25">
      <c r="A587" t="s">
        <v>29</v>
      </c>
      <c r="B587">
        <v>2006</v>
      </c>
      <c r="C587" t="s">
        <v>6</v>
      </c>
      <c r="D587">
        <v>21.62</v>
      </c>
    </row>
    <row r="588" spans="1:4" x14ac:dyDescent="0.25">
      <c r="A588" t="s">
        <v>29</v>
      </c>
      <c r="B588">
        <v>2006</v>
      </c>
      <c r="C588" t="s">
        <v>7</v>
      </c>
      <c r="D588">
        <v>0</v>
      </c>
    </row>
    <row r="589" spans="1:4" x14ac:dyDescent="0.25">
      <c r="A589" t="s">
        <v>29</v>
      </c>
      <c r="B589">
        <v>2006</v>
      </c>
      <c r="C589" t="s">
        <v>8</v>
      </c>
      <c r="D589">
        <v>40.659999999999997</v>
      </c>
    </row>
    <row r="590" spans="1:4" x14ac:dyDescent="0.25">
      <c r="A590" t="s">
        <v>29</v>
      </c>
      <c r="B590">
        <v>2007</v>
      </c>
      <c r="C590" t="s">
        <v>6</v>
      </c>
      <c r="D590">
        <v>19.739999999999998</v>
      </c>
    </row>
    <row r="591" spans="1:4" x14ac:dyDescent="0.25">
      <c r="A591" t="s">
        <v>29</v>
      </c>
      <c r="B591">
        <v>2007</v>
      </c>
      <c r="C591" t="s">
        <v>7</v>
      </c>
      <c r="D591">
        <v>0</v>
      </c>
    </row>
    <row r="592" spans="1:4" x14ac:dyDescent="0.25">
      <c r="A592" t="s">
        <v>29</v>
      </c>
      <c r="B592">
        <v>2007</v>
      </c>
      <c r="C592" t="s">
        <v>8</v>
      </c>
      <c r="D592">
        <v>43.17</v>
      </c>
    </row>
    <row r="593" spans="1:4" x14ac:dyDescent="0.25">
      <c r="A593" t="s">
        <v>29</v>
      </c>
      <c r="B593">
        <v>2008</v>
      </c>
      <c r="C593" t="s">
        <v>6</v>
      </c>
      <c r="D593">
        <v>19.97</v>
      </c>
    </row>
    <row r="594" spans="1:4" x14ac:dyDescent="0.25">
      <c r="A594" t="s">
        <v>29</v>
      </c>
      <c r="B594">
        <v>2008</v>
      </c>
      <c r="C594" t="s">
        <v>7</v>
      </c>
      <c r="D594">
        <v>0</v>
      </c>
    </row>
    <row r="595" spans="1:4" x14ac:dyDescent="0.25">
      <c r="A595" t="s">
        <v>29</v>
      </c>
      <c r="B595">
        <v>2008</v>
      </c>
      <c r="C595" t="s">
        <v>8</v>
      </c>
      <c r="D595">
        <v>44.53</v>
      </c>
    </row>
    <row r="596" spans="1:4" x14ac:dyDescent="0.25">
      <c r="A596" t="s">
        <v>29</v>
      </c>
      <c r="B596">
        <v>2009</v>
      </c>
      <c r="C596" t="s">
        <v>6</v>
      </c>
      <c r="D596">
        <v>19.12</v>
      </c>
    </row>
    <row r="597" spans="1:4" x14ac:dyDescent="0.25">
      <c r="A597" t="s">
        <v>29</v>
      </c>
      <c r="B597">
        <v>2009</v>
      </c>
      <c r="C597" t="s">
        <v>7</v>
      </c>
      <c r="D597">
        <v>0</v>
      </c>
    </row>
    <row r="598" spans="1:4" x14ac:dyDescent="0.25">
      <c r="A598" t="s">
        <v>29</v>
      </c>
      <c r="B598">
        <v>2009</v>
      </c>
      <c r="C598" t="s">
        <v>8</v>
      </c>
      <c r="D598">
        <v>47.18</v>
      </c>
    </row>
    <row r="599" spans="1:4" x14ac:dyDescent="0.25">
      <c r="A599" t="s">
        <v>29</v>
      </c>
      <c r="B599">
        <v>2010</v>
      </c>
      <c r="C599" t="s">
        <v>6</v>
      </c>
      <c r="D599">
        <v>22.92</v>
      </c>
    </row>
    <row r="600" spans="1:4" x14ac:dyDescent="0.25">
      <c r="A600" t="s">
        <v>29</v>
      </c>
      <c r="B600">
        <v>2010</v>
      </c>
      <c r="C600" t="s">
        <v>7</v>
      </c>
      <c r="D600">
        <v>0</v>
      </c>
    </row>
    <row r="601" spans="1:4" x14ac:dyDescent="0.25">
      <c r="A601" t="s">
        <v>29</v>
      </c>
      <c r="B601">
        <v>2010</v>
      </c>
      <c r="C601" t="s">
        <v>8</v>
      </c>
      <c r="D601">
        <v>44.99</v>
      </c>
    </row>
    <row r="602" spans="1:4" x14ac:dyDescent="0.25">
      <c r="A602" t="s">
        <v>29</v>
      </c>
      <c r="B602">
        <v>2011</v>
      </c>
      <c r="C602" t="s">
        <v>6</v>
      </c>
      <c r="D602">
        <v>21.35</v>
      </c>
    </row>
    <row r="603" spans="1:4" x14ac:dyDescent="0.25">
      <c r="A603" t="s">
        <v>29</v>
      </c>
      <c r="B603">
        <v>2011</v>
      </c>
      <c r="C603" t="s">
        <v>7</v>
      </c>
      <c r="D603">
        <v>0</v>
      </c>
    </row>
    <row r="604" spans="1:4" x14ac:dyDescent="0.25">
      <c r="A604" t="s">
        <v>29</v>
      </c>
      <c r="B604">
        <v>2011</v>
      </c>
      <c r="C604" t="s">
        <v>8</v>
      </c>
      <c r="D604">
        <v>40.909999999999997</v>
      </c>
    </row>
    <row r="605" spans="1:4" x14ac:dyDescent="0.25">
      <c r="A605" t="s">
        <v>29</v>
      </c>
      <c r="B605">
        <v>2012</v>
      </c>
      <c r="C605" t="s">
        <v>6</v>
      </c>
      <c r="D605">
        <v>17.37</v>
      </c>
    </row>
    <row r="606" spans="1:4" x14ac:dyDescent="0.25">
      <c r="A606" t="s">
        <v>29</v>
      </c>
      <c r="B606">
        <v>2012</v>
      </c>
      <c r="C606" t="s">
        <v>7</v>
      </c>
      <c r="D606">
        <v>0</v>
      </c>
    </row>
    <row r="607" spans="1:4" x14ac:dyDescent="0.25">
      <c r="A607" t="s">
        <v>29</v>
      </c>
      <c r="B607">
        <v>2012</v>
      </c>
      <c r="C607" t="s">
        <v>8</v>
      </c>
      <c r="D607">
        <v>51.33</v>
      </c>
    </row>
    <row r="608" spans="1:4" x14ac:dyDescent="0.25">
      <c r="A608" t="s">
        <v>29</v>
      </c>
      <c r="B608">
        <v>2013</v>
      </c>
      <c r="C608" t="s">
        <v>6</v>
      </c>
      <c r="D608">
        <v>14.09</v>
      </c>
    </row>
    <row r="609" spans="1:4" x14ac:dyDescent="0.25">
      <c r="A609" t="s">
        <v>29</v>
      </c>
      <c r="B609">
        <v>2013</v>
      </c>
      <c r="C609" t="s">
        <v>7</v>
      </c>
      <c r="D609">
        <v>0</v>
      </c>
    </row>
    <row r="610" spans="1:4" x14ac:dyDescent="0.25">
      <c r="A610" t="s">
        <v>29</v>
      </c>
      <c r="B610">
        <v>2013</v>
      </c>
      <c r="C610" t="s">
        <v>8</v>
      </c>
      <c r="D610">
        <v>50.5</v>
      </c>
    </row>
    <row r="611" spans="1:4" x14ac:dyDescent="0.25">
      <c r="A611" t="s">
        <v>29</v>
      </c>
      <c r="B611">
        <v>2014</v>
      </c>
      <c r="C611" t="s">
        <v>6</v>
      </c>
      <c r="D611">
        <v>11.42</v>
      </c>
    </row>
    <row r="612" spans="1:4" x14ac:dyDescent="0.25">
      <c r="A612" t="s">
        <v>29</v>
      </c>
      <c r="B612">
        <v>2014</v>
      </c>
      <c r="C612" t="s">
        <v>7</v>
      </c>
      <c r="D612">
        <v>0</v>
      </c>
    </row>
    <row r="613" spans="1:4" x14ac:dyDescent="0.25">
      <c r="A613" t="s">
        <v>29</v>
      </c>
      <c r="B613">
        <v>2014</v>
      </c>
      <c r="C613" t="s">
        <v>8</v>
      </c>
      <c r="D613">
        <v>50.2</v>
      </c>
    </row>
    <row r="614" spans="1:4" x14ac:dyDescent="0.25">
      <c r="A614" t="s">
        <v>29</v>
      </c>
      <c r="B614">
        <v>2015</v>
      </c>
      <c r="C614" t="s">
        <v>6</v>
      </c>
      <c r="D614">
        <v>14.26</v>
      </c>
    </row>
    <row r="615" spans="1:4" x14ac:dyDescent="0.25">
      <c r="A615" t="s">
        <v>29</v>
      </c>
      <c r="B615">
        <v>2015</v>
      </c>
      <c r="C615" t="s">
        <v>7</v>
      </c>
      <c r="D615">
        <v>0</v>
      </c>
    </row>
    <row r="616" spans="1:4" x14ac:dyDescent="0.25">
      <c r="A616" t="s">
        <v>29</v>
      </c>
      <c r="B616">
        <v>2015</v>
      </c>
      <c r="C616" t="s">
        <v>8</v>
      </c>
      <c r="D616">
        <v>47.59</v>
      </c>
    </row>
    <row r="617" spans="1:4" x14ac:dyDescent="0.25">
      <c r="A617" t="s">
        <v>29</v>
      </c>
      <c r="B617">
        <v>2016</v>
      </c>
      <c r="C617" t="s">
        <v>6</v>
      </c>
      <c r="D617">
        <v>14.17</v>
      </c>
    </row>
    <row r="618" spans="1:4" x14ac:dyDescent="0.25">
      <c r="A618" t="s">
        <v>29</v>
      </c>
      <c r="B618">
        <v>2016</v>
      </c>
      <c r="C618" t="s">
        <v>7</v>
      </c>
      <c r="D618">
        <v>0</v>
      </c>
    </row>
    <row r="619" spans="1:4" x14ac:dyDescent="0.25">
      <c r="A619" t="s">
        <v>29</v>
      </c>
      <c r="B619">
        <v>2016</v>
      </c>
      <c r="C619" t="s">
        <v>8</v>
      </c>
      <c r="D619">
        <v>51.08</v>
      </c>
    </row>
    <row r="620" spans="1:4" x14ac:dyDescent="0.25">
      <c r="A620" t="s">
        <v>29</v>
      </c>
      <c r="B620">
        <v>2017</v>
      </c>
      <c r="C620" t="s">
        <v>6</v>
      </c>
      <c r="D620">
        <v>16.37</v>
      </c>
    </row>
    <row r="621" spans="1:4" x14ac:dyDescent="0.25">
      <c r="A621" t="s">
        <v>29</v>
      </c>
      <c r="B621">
        <v>2017</v>
      </c>
      <c r="C621" t="s">
        <v>7</v>
      </c>
      <c r="D621">
        <v>0</v>
      </c>
    </row>
    <row r="622" spans="1:4" x14ac:dyDescent="0.25">
      <c r="A622" t="s">
        <v>29</v>
      </c>
      <c r="B622">
        <v>2017</v>
      </c>
      <c r="C622" t="s">
        <v>8</v>
      </c>
      <c r="D622">
        <v>51.05</v>
      </c>
    </row>
    <row r="623" spans="1:4" x14ac:dyDescent="0.25">
      <c r="A623" t="s">
        <v>29</v>
      </c>
      <c r="B623">
        <v>2018</v>
      </c>
      <c r="C623" t="s">
        <v>6</v>
      </c>
      <c r="D623">
        <v>14.98</v>
      </c>
    </row>
    <row r="624" spans="1:4" x14ac:dyDescent="0.25">
      <c r="A624" t="s">
        <v>29</v>
      </c>
      <c r="B624">
        <v>2018</v>
      </c>
      <c r="C624" t="s">
        <v>7</v>
      </c>
      <c r="D624">
        <v>0</v>
      </c>
    </row>
    <row r="625" spans="1:4" x14ac:dyDescent="0.25">
      <c r="A625" t="s">
        <v>29</v>
      </c>
      <c r="B625">
        <v>2018</v>
      </c>
      <c r="C625" t="s">
        <v>8</v>
      </c>
      <c r="D625">
        <v>50.06</v>
      </c>
    </row>
    <row r="626" spans="1:4" x14ac:dyDescent="0.25">
      <c r="A626" t="s">
        <v>29</v>
      </c>
      <c r="B626">
        <v>2019</v>
      </c>
      <c r="C626" t="s">
        <v>6</v>
      </c>
      <c r="D626">
        <v>16.22</v>
      </c>
    </row>
    <row r="627" spans="1:4" x14ac:dyDescent="0.25">
      <c r="A627" t="s">
        <v>29</v>
      </c>
      <c r="B627">
        <v>2019</v>
      </c>
      <c r="C627" t="s">
        <v>7</v>
      </c>
      <c r="D627">
        <v>0</v>
      </c>
    </row>
    <row r="628" spans="1:4" x14ac:dyDescent="0.25">
      <c r="A628" t="s">
        <v>29</v>
      </c>
      <c r="B628">
        <v>2019</v>
      </c>
      <c r="C628" t="s">
        <v>8</v>
      </c>
      <c r="D628">
        <v>54.64</v>
      </c>
    </row>
    <row r="629" spans="1:4" x14ac:dyDescent="0.25">
      <c r="A629" t="s">
        <v>29</v>
      </c>
      <c r="B629">
        <v>2020</v>
      </c>
      <c r="C629" t="s">
        <v>6</v>
      </c>
      <c r="D629">
        <v>13.77</v>
      </c>
    </row>
    <row r="630" spans="1:4" x14ac:dyDescent="0.25">
      <c r="A630" t="s">
        <v>29</v>
      </c>
      <c r="B630">
        <v>2020</v>
      </c>
      <c r="C630" t="s">
        <v>7</v>
      </c>
      <c r="D630">
        <v>0</v>
      </c>
    </row>
    <row r="631" spans="1:4" x14ac:dyDescent="0.25">
      <c r="A631" t="s">
        <v>29</v>
      </c>
      <c r="B631">
        <v>2020</v>
      </c>
      <c r="C631" t="s">
        <v>8</v>
      </c>
      <c r="D631">
        <v>55.42</v>
      </c>
    </row>
    <row r="632" spans="1:4" x14ac:dyDescent="0.25">
      <c r="A632" t="s">
        <v>30</v>
      </c>
      <c r="B632">
        <v>2000</v>
      </c>
      <c r="C632" t="s">
        <v>6</v>
      </c>
      <c r="D632">
        <v>16.13</v>
      </c>
    </row>
    <row r="633" spans="1:4" x14ac:dyDescent="0.25">
      <c r="A633" t="s">
        <v>30</v>
      </c>
      <c r="B633">
        <v>2000</v>
      </c>
      <c r="C633" t="s">
        <v>7</v>
      </c>
      <c r="D633">
        <v>0</v>
      </c>
    </row>
    <row r="634" spans="1:4" x14ac:dyDescent="0.25">
      <c r="A634" t="s">
        <v>30</v>
      </c>
      <c r="B634">
        <v>2000</v>
      </c>
      <c r="C634" t="s">
        <v>8</v>
      </c>
      <c r="D634">
        <v>1.52</v>
      </c>
    </row>
    <row r="635" spans="1:4" x14ac:dyDescent="0.25">
      <c r="A635" t="s">
        <v>30</v>
      </c>
      <c r="B635">
        <v>2001</v>
      </c>
      <c r="C635" t="s">
        <v>6</v>
      </c>
      <c r="D635">
        <v>16.61</v>
      </c>
    </row>
    <row r="636" spans="1:4" x14ac:dyDescent="0.25">
      <c r="A636" t="s">
        <v>30</v>
      </c>
      <c r="B636">
        <v>2001</v>
      </c>
      <c r="C636" t="s">
        <v>7</v>
      </c>
      <c r="D636">
        <v>0</v>
      </c>
    </row>
    <row r="637" spans="1:4" x14ac:dyDescent="0.25">
      <c r="A637" t="s">
        <v>30</v>
      </c>
      <c r="B637">
        <v>2001</v>
      </c>
      <c r="C637" t="s">
        <v>8</v>
      </c>
      <c r="D637">
        <v>1.29</v>
      </c>
    </row>
    <row r="638" spans="1:4" x14ac:dyDescent="0.25">
      <c r="A638" t="s">
        <v>30</v>
      </c>
      <c r="B638">
        <v>2002</v>
      </c>
      <c r="C638" t="s">
        <v>6</v>
      </c>
      <c r="D638">
        <v>16.47</v>
      </c>
    </row>
    <row r="639" spans="1:4" x14ac:dyDescent="0.25">
      <c r="A639" t="s">
        <v>30</v>
      </c>
      <c r="B639">
        <v>2002</v>
      </c>
      <c r="C639" t="s">
        <v>7</v>
      </c>
      <c r="D639">
        <v>0</v>
      </c>
    </row>
    <row r="640" spans="1:4" x14ac:dyDescent="0.25">
      <c r="A640" t="s">
        <v>30</v>
      </c>
      <c r="B640">
        <v>2002</v>
      </c>
      <c r="C640" t="s">
        <v>8</v>
      </c>
      <c r="D640">
        <v>2</v>
      </c>
    </row>
    <row r="641" spans="1:4" x14ac:dyDescent="0.25">
      <c r="A641" t="s">
        <v>30</v>
      </c>
      <c r="B641">
        <v>2003</v>
      </c>
      <c r="C641" t="s">
        <v>6</v>
      </c>
      <c r="D641">
        <v>17.690000000000001</v>
      </c>
    </row>
    <row r="642" spans="1:4" x14ac:dyDescent="0.25">
      <c r="A642" t="s">
        <v>30</v>
      </c>
      <c r="B642">
        <v>2003</v>
      </c>
      <c r="C642" t="s">
        <v>7</v>
      </c>
      <c r="D642">
        <v>0</v>
      </c>
    </row>
    <row r="643" spans="1:4" x14ac:dyDescent="0.25">
      <c r="A643" t="s">
        <v>30</v>
      </c>
      <c r="B643">
        <v>2003</v>
      </c>
      <c r="C643" t="s">
        <v>8</v>
      </c>
      <c r="D643">
        <v>2.44</v>
      </c>
    </row>
    <row r="644" spans="1:4" x14ac:dyDescent="0.25">
      <c r="A644" t="s">
        <v>30</v>
      </c>
      <c r="B644">
        <v>2004</v>
      </c>
      <c r="C644" t="s">
        <v>6</v>
      </c>
      <c r="D644">
        <v>17.760000000000002</v>
      </c>
    </row>
    <row r="645" spans="1:4" x14ac:dyDescent="0.25">
      <c r="A645" t="s">
        <v>30</v>
      </c>
      <c r="B645">
        <v>2004</v>
      </c>
      <c r="C645" t="s">
        <v>7</v>
      </c>
      <c r="D645">
        <v>0</v>
      </c>
    </row>
    <row r="646" spans="1:4" x14ac:dyDescent="0.25">
      <c r="A646" t="s">
        <v>30</v>
      </c>
      <c r="B646">
        <v>2004</v>
      </c>
      <c r="C646" t="s">
        <v>8</v>
      </c>
      <c r="D646">
        <v>2.73</v>
      </c>
    </row>
    <row r="647" spans="1:4" x14ac:dyDescent="0.25">
      <c r="A647" t="s">
        <v>30</v>
      </c>
      <c r="B647">
        <v>2005</v>
      </c>
      <c r="C647" t="s">
        <v>6</v>
      </c>
      <c r="D647">
        <v>17.12</v>
      </c>
    </row>
    <row r="648" spans="1:4" x14ac:dyDescent="0.25">
      <c r="A648" t="s">
        <v>30</v>
      </c>
      <c r="B648">
        <v>2005</v>
      </c>
      <c r="C648" t="s">
        <v>7</v>
      </c>
      <c r="D648">
        <v>0</v>
      </c>
    </row>
    <row r="649" spans="1:4" x14ac:dyDescent="0.25">
      <c r="A649" t="s">
        <v>30</v>
      </c>
      <c r="B649">
        <v>2005</v>
      </c>
      <c r="C649" t="s">
        <v>8</v>
      </c>
      <c r="D649">
        <v>2.98</v>
      </c>
    </row>
    <row r="650" spans="1:4" x14ac:dyDescent="0.25">
      <c r="A650" t="s">
        <v>30</v>
      </c>
      <c r="B650">
        <v>2006</v>
      </c>
      <c r="C650" t="s">
        <v>6</v>
      </c>
      <c r="D650">
        <v>19.829999999999998</v>
      </c>
    </row>
    <row r="651" spans="1:4" x14ac:dyDescent="0.25">
      <c r="A651" t="s">
        <v>30</v>
      </c>
      <c r="B651">
        <v>2006</v>
      </c>
      <c r="C651" t="s">
        <v>7</v>
      </c>
      <c r="D651">
        <v>0</v>
      </c>
    </row>
    <row r="652" spans="1:4" x14ac:dyDescent="0.25">
      <c r="A652" t="s">
        <v>30</v>
      </c>
      <c r="B652">
        <v>2006</v>
      </c>
      <c r="C652" t="s">
        <v>8</v>
      </c>
      <c r="D652">
        <v>2.4900000000000002</v>
      </c>
    </row>
    <row r="653" spans="1:4" x14ac:dyDescent="0.25">
      <c r="A653" t="s">
        <v>30</v>
      </c>
      <c r="B653">
        <v>2007</v>
      </c>
      <c r="C653" t="s">
        <v>6</v>
      </c>
      <c r="D653">
        <v>18.309999999999999</v>
      </c>
    </row>
    <row r="654" spans="1:4" x14ac:dyDescent="0.25">
      <c r="A654" t="s">
        <v>30</v>
      </c>
      <c r="B654">
        <v>2007</v>
      </c>
      <c r="C654" t="s">
        <v>7</v>
      </c>
      <c r="D654">
        <v>0</v>
      </c>
    </row>
    <row r="655" spans="1:4" x14ac:dyDescent="0.25">
      <c r="A655" t="s">
        <v>30</v>
      </c>
      <c r="B655">
        <v>2007</v>
      </c>
      <c r="C655" t="s">
        <v>8</v>
      </c>
      <c r="D655">
        <v>2.34</v>
      </c>
    </row>
    <row r="656" spans="1:4" x14ac:dyDescent="0.25">
      <c r="A656" t="s">
        <v>30</v>
      </c>
      <c r="B656">
        <v>2008</v>
      </c>
      <c r="C656" t="s">
        <v>6</v>
      </c>
      <c r="D656">
        <v>18.239999999999998</v>
      </c>
    </row>
    <row r="657" spans="1:4" x14ac:dyDescent="0.25">
      <c r="A657" t="s">
        <v>30</v>
      </c>
      <c r="B657">
        <v>2008</v>
      </c>
      <c r="C657" t="s">
        <v>7</v>
      </c>
      <c r="D657">
        <v>0</v>
      </c>
    </row>
    <row r="658" spans="1:4" x14ac:dyDescent="0.25">
      <c r="A658" t="s">
        <v>30</v>
      </c>
      <c r="B658">
        <v>2008</v>
      </c>
      <c r="C658" t="s">
        <v>8</v>
      </c>
      <c r="D658">
        <v>2.21</v>
      </c>
    </row>
    <row r="659" spans="1:4" x14ac:dyDescent="0.25">
      <c r="A659" t="s">
        <v>30</v>
      </c>
      <c r="B659">
        <v>2009</v>
      </c>
      <c r="C659" t="s">
        <v>6</v>
      </c>
      <c r="D659">
        <v>15.57</v>
      </c>
    </row>
    <row r="660" spans="1:4" x14ac:dyDescent="0.25">
      <c r="A660" t="s">
        <v>30</v>
      </c>
      <c r="B660">
        <v>2009</v>
      </c>
      <c r="C660" t="s">
        <v>7</v>
      </c>
      <c r="D660">
        <v>0</v>
      </c>
    </row>
    <row r="661" spans="1:4" x14ac:dyDescent="0.25">
      <c r="A661" t="s">
        <v>30</v>
      </c>
      <c r="B661">
        <v>2009</v>
      </c>
      <c r="C661" t="s">
        <v>8</v>
      </c>
      <c r="D661">
        <v>2.29</v>
      </c>
    </row>
    <row r="662" spans="1:4" x14ac:dyDescent="0.25">
      <c r="A662" t="s">
        <v>30</v>
      </c>
      <c r="B662">
        <v>2010</v>
      </c>
      <c r="C662" t="s">
        <v>6</v>
      </c>
      <c r="D662">
        <v>14.34</v>
      </c>
    </row>
    <row r="663" spans="1:4" x14ac:dyDescent="0.25">
      <c r="A663" t="s">
        <v>30</v>
      </c>
      <c r="B663">
        <v>2010</v>
      </c>
      <c r="C663" t="s">
        <v>7</v>
      </c>
      <c r="D663">
        <v>0</v>
      </c>
    </row>
    <row r="664" spans="1:4" x14ac:dyDescent="0.25">
      <c r="A664" t="s">
        <v>30</v>
      </c>
      <c r="B664">
        <v>2010</v>
      </c>
      <c r="C664" t="s">
        <v>8</v>
      </c>
      <c r="D664">
        <v>3.41</v>
      </c>
    </row>
    <row r="665" spans="1:4" x14ac:dyDescent="0.25">
      <c r="A665" t="s">
        <v>30</v>
      </c>
      <c r="B665">
        <v>2011</v>
      </c>
      <c r="C665" t="s">
        <v>6</v>
      </c>
      <c r="D665">
        <v>16.57</v>
      </c>
    </row>
    <row r="666" spans="1:4" x14ac:dyDescent="0.25">
      <c r="A666" t="s">
        <v>30</v>
      </c>
      <c r="B666">
        <v>2011</v>
      </c>
      <c r="C666" t="s">
        <v>7</v>
      </c>
      <c r="D666">
        <v>0</v>
      </c>
    </row>
    <row r="667" spans="1:4" x14ac:dyDescent="0.25">
      <c r="A667" t="s">
        <v>30</v>
      </c>
      <c r="B667">
        <v>2011</v>
      </c>
      <c r="C667" t="s">
        <v>8</v>
      </c>
      <c r="D667">
        <v>2.65</v>
      </c>
    </row>
    <row r="668" spans="1:4" x14ac:dyDescent="0.25">
      <c r="A668" t="s">
        <v>30</v>
      </c>
      <c r="B668">
        <v>2012</v>
      </c>
      <c r="C668" t="s">
        <v>6</v>
      </c>
      <c r="D668">
        <v>19.899999999999999</v>
      </c>
    </row>
    <row r="669" spans="1:4" x14ac:dyDescent="0.25">
      <c r="A669" t="s">
        <v>30</v>
      </c>
      <c r="B669">
        <v>2012</v>
      </c>
      <c r="C669" t="s">
        <v>7</v>
      </c>
      <c r="D669">
        <v>0</v>
      </c>
    </row>
    <row r="670" spans="1:4" x14ac:dyDescent="0.25">
      <c r="A670" t="s">
        <v>30</v>
      </c>
      <c r="B670">
        <v>2012</v>
      </c>
      <c r="C670" t="s">
        <v>8</v>
      </c>
      <c r="D670">
        <v>1.8</v>
      </c>
    </row>
    <row r="671" spans="1:4" x14ac:dyDescent="0.25">
      <c r="A671" t="s">
        <v>30</v>
      </c>
      <c r="B671">
        <v>2013</v>
      </c>
      <c r="C671" t="s">
        <v>6</v>
      </c>
      <c r="D671">
        <v>20.56</v>
      </c>
    </row>
    <row r="672" spans="1:4" x14ac:dyDescent="0.25">
      <c r="A672" t="s">
        <v>30</v>
      </c>
      <c r="B672">
        <v>2013</v>
      </c>
      <c r="C672" t="s">
        <v>7</v>
      </c>
      <c r="D672">
        <v>0</v>
      </c>
    </row>
    <row r="673" spans="1:4" x14ac:dyDescent="0.25">
      <c r="A673" t="s">
        <v>30</v>
      </c>
      <c r="B673">
        <v>2013</v>
      </c>
      <c r="C673" t="s">
        <v>8</v>
      </c>
      <c r="D673">
        <v>1.47</v>
      </c>
    </row>
    <row r="674" spans="1:4" x14ac:dyDescent="0.25">
      <c r="A674" t="s">
        <v>30</v>
      </c>
      <c r="B674">
        <v>2014</v>
      </c>
      <c r="C674" t="s">
        <v>6</v>
      </c>
      <c r="D674">
        <v>22.03</v>
      </c>
    </row>
    <row r="675" spans="1:4" x14ac:dyDescent="0.25">
      <c r="A675" t="s">
        <v>30</v>
      </c>
      <c r="B675">
        <v>2014</v>
      </c>
      <c r="C675" t="s">
        <v>7</v>
      </c>
      <c r="D675">
        <v>0</v>
      </c>
    </row>
    <row r="676" spans="1:4" x14ac:dyDescent="0.25">
      <c r="A676" t="s">
        <v>30</v>
      </c>
      <c r="B676">
        <v>2014</v>
      </c>
      <c r="C676" t="s">
        <v>8</v>
      </c>
      <c r="D676">
        <v>1.29</v>
      </c>
    </row>
    <row r="677" spans="1:4" x14ac:dyDescent="0.25">
      <c r="A677" t="s">
        <v>30</v>
      </c>
      <c r="B677">
        <v>2015</v>
      </c>
      <c r="C677" t="s">
        <v>6</v>
      </c>
      <c r="D677">
        <v>21.66</v>
      </c>
    </row>
    <row r="678" spans="1:4" x14ac:dyDescent="0.25">
      <c r="A678" t="s">
        <v>30</v>
      </c>
      <c r="B678">
        <v>2015</v>
      </c>
      <c r="C678" t="s">
        <v>7</v>
      </c>
      <c r="D678">
        <v>0</v>
      </c>
    </row>
    <row r="679" spans="1:4" x14ac:dyDescent="0.25">
      <c r="A679" t="s">
        <v>30</v>
      </c>
      <c r="B679">
        <v>2015</v>
      </c>
      <c r="C679" t="s">
        <v>8</v>
      </c>
      <c r="D679">
        <v>1.62</v>
      </c>
    </row>
    <row r="680" spans="1:4" x14ac:dyDescent="0.25">
      <c r="A680" t="s">
        <v>30</v>
      </c>
      <c r="B680">
        <v>2016</v>
      </c>
      <c r="C680" t="s">
        <v>6</v>
      </c>
      <c r="D680">
        <v>21.57</v>
      </c>
    </row>
    <row r="681" spans="1:4" x14ac:dyDescent="0.25">
      <c r="A681" t="s">
        <v>30</v>
      </c>
      <c r="B681">
        <v>2016</v>
      </c>
      <c r="C681" t="s">
        <v>7</v>
      </c>
      <c r="D681">
        <v>0</v>
      </c>
    </row>
    <row r="682" spans="1:4" x14ac:dyDescent="0.25">
      <c r="A682" t="s">
        <v>30</v>
      </c>
      <c r="B682">
        <v>2016</v>
      </c>
      <c r="C682" t="s">
        <v>8</v>
      </c>
      <c r="D682">
        <v>2</v>
      </c>
    </row>
    <row r="683" spans="1:4" x14ac:dyDescent="0.25">
      <c r="A683" t="s">
        <v>30</v>
      </c>
      <c r="B683">
        <v>2017</v>
      </c>
      <c r="C683" t="s">
        <v>6</v>
      </c>
      <c r="D683">
        <v>21.17</v>
      </c>
    </row>
    <row r="684" spans="1:4" x14ac:dyDescent="0.25">
      <c r="A684" t="s">
        <v>30</v>
      </c>
      <c r="B684">
        <v>2017</v>
      </c>
      <c r="C684" t="s">
        <v>7</v>
      </c>
      <c r="D684">
        <v>0</v>
      </c>
    </row>
    <row r="685" spans="1:4" x14ac:dyDescent="0.25">
      <c r="A685" t="s">
        <v>30</v>
      </c>
      <c r="B685">
        <v>2017</v>
      </c>
      <c r="C685" t="s">
        <v>8</v>
      </c>
      <c r="D685">
        <v>1.79</v>
      </c>
    </row>
    <row r="686" spans="1:4" x14ac:dyDescent="0.25">
      <c r="A686" t="s">
        <v>30</v>
      </c>
      <c r="B686">
        <v>2018</v>
      </c>
      <c r="C686" t="s">
        <v>6</v>
      </c>
      <c r="D686">
        <v>21.95</v>
      </c>
    </row>
    <row r="687" spans="1:4" x14ac:dyDescent="0.25">
      <c r="A687" t="s">
        <v>30</v>
      </c>
      <c r="B687">
        <v>2018</v>
      </c>
      <c r="C687" t="s">
        <v>7</v>
      </c>
      <c r="D687">
        <v>0</v>
      </c>
    </row>
    <row r="688" spans="1:4" x14ac:dyDescent="0.25">
      <c r="A688" t="s">
        <v>30</v>
      </c>
      <c r="B688">
        <v>2018</v>
      </c>
      <c r="C688" t="s">
        <v>8</v>
      </c>
      <c r="D688">
        <v>1.87</v>
      </c>
    </row>
    <row r="689" spans="1:4" x14ac:dyDescent="0.25">
      <c r="A689" t="s">
        <v>30</v>
      </c>
      <c r="B689">
        <v>2019</v>
      </c>
      <c r="C689" t="s">
        <v>6</v>
      </c>
      <c r="D689">
        <v>22.91</v>
      </c>
    </row>
    <row r="690" spans="1:4" x14ac:dyDescent="0.25">
      <c r="A690" t="s">
        <v>30</v>
      </c>
      <c r="B690">
        <v>2019</v>
      </c>
      <c r="C690" t="s">
        <v>7</v>
      </c>
      <c r="D690">
        <v>0</v>
      </c>
    </row>
    <row r="691" spans="1:4" x14ac:dyDescent="0.25">
      <c r="A691" t="s">
        <v>30</v>
      </c>
      <c r="B691">
        <v>2019</v>
      </c>
      <c r="C691" t="s">
        <v>8</v>
      </c>
      <c r="D691">
        <v>1.69</v>
      </c>
    </row>
    <row r="692" spans="1:4" x14ac:dyDescent="0.25">
      <c r="A692" t="s">
        <v>30</v>
      </c>
      <c r="B692">
        <v>2020</v>
      </c>
      <c r="C692" t="s">
        <v>6</v>
      </c>
      <c r="D692">
        <v>23.16</v>
      </c>
    </row>
    <row r="693" spans="1:4" x14ac:dyDescent="0.25">
      <c r="A693" t="s">
        <v>30</v>
      </c>
      <c r="B693">
        <v>2020</v>
      </c>
      <c r="C693" t="s">
        <v>7</v>
      </c>
      <c r="D693">
        <v>0</v>
      </c>
    </row>
    <row r="694" spans="1:4" x14ac:dyDescent="0.25">
      <c r="A694" t="s">
        <v>30</v>
      </c>
      <c r="B694">
        <v>2020</v>
      </c>
      <c r="C694" t="s">
        <v>8</v>
      </c>
      <c r="D694">
        <v>1.22</v>
      </c>
    </row>
    <row r="695" spans="1:4" x14ac:dyDescent="0.25">
      <c r="A695" t="s">
        <v>31</v>
      </c>
      <c r="B695">
        <v>2000</v>
      </c>
      <c r="C695" t="s">
        <v>6</v>
      </c>
      <c r="D695">
        <v>1.57</v>
      </c>
    </row>
    <row r="696" spans="1:4" x14ac:dyDescent="0.25">
      <c r="A696" t="s">
        <v>31</v>
      </c>
      <c r="B696">
        <v>2000</v>
      </c>
      <c r="C696" t="s">
        <v>7</v>
      </c>
      <c r="D696">
        <v>0</v>
      </c>
    </row>
    <row r="697" spans="1:4" x14ac:dyDescent="0.25">
      <c r="A697" t="s">
        <v>31</v>
      </c>
      <c r="B697">
        <v>2000</v>
      </c>
      <c r="C697" t="s">
        <v>8</v>
      </c>
      <c r="D697">
        <v>0</v>
      </c>
    </row>
    <row r="698" spans="1:4" x14ac:dyDescent="0.25">
      <c r="A698" t="s">
        <v>31</v>
      </c>
      <c r="B698">
        <v>2001</v>
      </c>
      <c r="C698" t="s">
        <v>6</v>
      </c>
      <c r="D698">
        <v>1.63</v>
      </c>
    </row>
    <row r="699" spans="1:4" x14ac:dyDescent="0.25">
      <c r="A699" t="s">
        <v>31</v>
      </c>
      <c r="B699">
        <v>2001</v>
      </c>
      <c r="C699" t="s">
        <v>7</v>
      </c>
      <c r="D699">
        <v>0</v>
      </c>
    </row>
    <row r="700" spans="1:4" x14ac:dyDescent="0.25">
      <c r="A700" t="s">
        <v>31</v>
      </c>
      <c r="B700">
        <v>2001</v>
      </c>
      <c r="C700" t="s">
        <v>8</v>
      </c>
      <c r="D700">
        <v>0</v>
      </c>
    </row>
    <row r="701" spans="1:4" x14ac:dyDescent="0.25">
      <c r="A701" t="s">
        <v>31</v>
      </c>
      <c r="B701">
        <v>2002</v>
      </c>
      <c r="C701" t="s">
        <v>6</v>
      </c>
      <c r="D701">
        <v>1.72</v>
      </c>
    </row>
    <row r="702" spans="1:4" x14ac:dyDescent="0.25">
      <c r="A702" t="s">
        <v>31</v>
      </c>
      <c r="B702">
        <v>2002</v>
      </c>
      <c r="C702" t="s">
        <v>7</v>
      </c>
      <c r="D702">
        <v>0</v>
      </c>
    </row>
    <row r="703" spans="1:4" x14ac:dyDescent="0.25">
      <c r="A703" t="s">
        <v>31</v>
      </c>
      <c r="B703">
        <v>2002</v>
      </c>
      <c r="C703" t="s">
        <v>8</v>
      </c>
      <c r="D703">
        <v>0</v>
      </c>
    </row>
    <row r="704" spans="1:4" x14ac:dyDescent="0.25">
      <c r="A704" t="s">
        <v>31</v>
      </c>
      <c r="B704">
        <v>2003</v>
      </c>
      <c r="C704" t="s">
        <v>6</v>
      </c>
      <c r="D704">
        <v>1.81</v>
      </c>
    </row>
    <row r="705" spans="1:4" x14ac:dyDescent="0.25">
      <c r="A705" t="s">
        <v>31</v>
      </c>
      <c r="B705">
        <v>2003</v>
      </c>
      <c r="C705" t="s">
        <v>7</v>
      </c>
      <c r="D705">
        <v>0</v>
      </c>
    </row>
    <row r="706" spans="1:4" x14ac:dyDescent="0.25">
      <c r="A706" t="s">
        <v>31</v>
      </c>
      <c r="B706">
        <v>2003</v>
      </c>
      <c r="C706" t="s">
        <v>8</v>
      </c>
      <c r="D706">
        <v>0</v>
      </c>
    </row>
    <row r="707" spans="1:4" x14ac:dyDescent="0.25">
      <c r="A707" t="s">
        <v>31</v>
      </c>
      <c r="B707">
        <v>2004</v>
      </c>
      <c r="C707" t="s">
        <v>6</v>
      </c>
      <c r="D707">
        <v>1.79</v>
      </c>
    </row>
    <row r="708" spans="1:4" x14ac:dyDescent="0.25">
      <c r="A708" t="s">
        <v>31</v>
      </c>
      <c r="B708">
        <v>2004</v>
      </c>
      <c r="C708" t="s">
        <v>7</v>
      </c>
      <c r="D708">
        <v>0</v>
      </c>
    </row>
    <row r="709" spans="1:4" x14ac:dyDescent="0.25">
      <c r="A709" t="s">
        <v>31</v>
      </c>
      <c r="B709">
        <v>2004</v>
      </c>
      <c r="C709" t="s">
        <v>8</v>
      </c>
      <c r="D709">
        <v>0</v>
      </c>
    </row>
    <row r="710" spans="1:4" x14ac:dyDescent="0.25">
      <c r="A710" t="s">
        <v>31</v>
      </c>
      <c r="B710">
        <v>2005</v>
      </c>
      <c r="C710" t="s">
        <v>6</v>
      </c>
      <c r="D710">
        <v>1.89</v>
      </c>
    </row>
    <row r="711" spans="1:4" x14ac:dyDescent="0.25">
      <c r="A711" t="s">
        <v>31</v>
      </c>
      <c r="B711">
        <v>2005</v>
      </c>
      <c r="C711" t="s">
        <v>7</v>
      </c>
      <c r="D711">
        <v>0</v>
      </c>
    </row>
    <row r="712" spans="1:4" x14ac:dyDescent="0.25">
      <c r="A712" t="s">
        <v>31</v>
      </c>
      <c r="B712">
        <v>2005</v>
      </c>
      <c r="C712" t="s">
        <v>8</v>
      </c>
      <c r="D712">
        <v>0</v>
      </c>
    </row>
    <row r="713" spans="1:4" x14ac:dyDescent="0.25">
      <c r="A713" t="s">
        <v>31</v>
      </c>
      <c r="B713">
        <v>2006</v>
      </c>
      <c r="C713" t="s">
        <v>6</v>
      </c>
      <c r="D713">
        <v>1.93</v>
      </c>
    </row>
    <row r="714" spans="1:4" x14ac:dyDescent="0.25">
      <c r="A714" t="s">
        <v>31</v>
      </c>
      <c r="B714">
        <v>2006</v>
      </c>
      <c r="C714" t="s">
        <v>7</v>
      </c>
      <c r="D714">
        <v>0</v>
      </c>
    </row>
    <row r="715" spans="1:4" x14ac:dyDescent="0.25">
      <c r="A715" t="s">
        <v>31</v>
      </c>
      <c r="B715">
        <v>2006</v>
      </c>
      <c r="C715" t="s">
        <v>8</v>
      </c>
      <c r="D715">
        <v>0</v>
      </c>
    </row>
    <row r="716" spans="1:4" x14ac:dyDescent="0.25">
      <c r="A716" t="s">
        <v>31</v>
      </c>
      <c r="B716">
        <v>2007</v>
      </c>
      <c r="C716" t="s">
        <v>6</v>
      </c>
      <c r="D716">
        <v>2.0499999999999998</v>
      </c>
    </row>
    <row r="717" spans="1:4" x14ac:dyDescent="0.25">
      <c r="A717" t="s">
        <v>31</v>
      </c>
      <c r="B717">
        <v>2007</v>
      </c>
      <c r="C717" t="s">
        <v>7</v>
      </c>
      <c r="D717">
        <v>0</v>
      </c>
    </row>
    <row r="718" spans="1:4" x14ac:dyDescent="0.25">
      <c r="A718" t="s">
        <v>31</v>
      </c>
      <c r="B718">
        <v>2007</v>
      </c>
      <c r="C718" t="s">
        <v>8</v>
      </c>
      <c r="D718">
        <v>0</v>
      </c>
    </row>
    <row r="719" spans="1:4" x14ac:dyDescent="0.25">
      <c r="A719" t="s">
        <v>31</v>
      </c>
      <c r="B719">
        <v>2008</v>
      </c>
      <c r="C719" t="s">
        <v>6</v>
      </c>
      <c r="D719">
        <v>2.0499999999999998</v>
      </c>
    </row>
    <row r="720" spans="1:4" x14ac:dyDescent="0.25">
      <c r="A720" t="s">
        <v>31</v>
      </c>
      <c r="B720">
        <v>2008</v>
      </c>
      <c r="C720" t="s">
        <v>7</v>
      </c>
      <c r="D720">
        <v>0</v>
      </c>
    </row>
    <row r="721" spans="1:4" x14ac:dyDescent="0.25">
      <c r="A721" t="s">
        <v>31</v>
      </c>
      <c r="B721">
        <v>2008</v>
      </c>
      <c r="C721" t="s">
        <v>8</v>
      </c>
      <c r="D721">
        <v>0</v>
      </c>
    </row>
    <row r="722" spans="1:4" x14ac:dyDescent="0.25">
      <c r="A722" t="s">
        <v>31</v>
      </c>
      <c r="B722">
        <v>2009</v>
      </c>
      <c r="C722" t="s">
        <v>6</v>
      </c>
      <c r="D722">
        <v>1.95</v>
      </c>
    </row>
    <row r="723" spans="1:4" x14ac:dyDescent="0.25">
      <c r="A723" t="s">
        <v>31</v>
      </c>
      <c r="B723">
        <v>2009</v>
      </c>
      <c r="C723" t="s">
        <v>7</v>
      </c>
      <c r="D723">
        <v>0</v>
      </c>
    </row>
    <row r="724" spans="1:4" x14ac:dyDescent="0.25">
      <c r="A724" t="s">
        <v>31</v>
      </c>
      <c r="B724">
        <v>2009</v>
      </c>
      <c r="C724" t="s">
        <v>8</v>
      </c>
      <c r="D724">
        <v>0</v>
      </c>
    </row>
    <row r="725" spans="1:4" x14ac:dyDescent="0.25">
      <c r="A725" t="s">
        <v>31</v>
      </c>
      <c r="B725">
        <v>2010</v>
      </c>
      <c r="C725" t="s">
        <v>6</v>
      </c>
      <c r="D725">
        <v>1.89</v>
      </c>
    </row>
    <row r="726" spans="1:4" x14ac:dyDescent="0.25">
      <c r="A726" t="s">
        <v>31</v>
      </c>
      <c r="B726">
        <v>2010</v>
      </c>
      <c r="C726" t="s">
        <v>7</v>
      </c>
      <c r="D726">
        <v>0</v>
      </c>
    </row>
    <row r="727" spans="1:4" x14ac:dyDescent="0.25">
      <c r="A727" t="s">
        <v>31</v>
      </c>
      <c r="B727">
        <v>2010</v>
      </c>
      <c r="C727" t="s">
        <v>8</v>
      </c>
      <c r="D727">
        <v>0</v>
      </c>
    </row>
    <row r="728" spans="1:4" x14ac:dyDescent="0.25">
      <c r="A728" t="s">
        <v>31</v>
      </c>
      <c r="B728">
        <v>2011</v>
      </c>
      <c r="C728" t="s">
        <v>6</v>
      </c>
      <c r="D728">
        <v>1.93</v>
      </c>
    </row>
    <row r="729" spans="1:4" x14ac:dyDescent="0.25">
      <c r="A729" t="s">
        <v>31</v>
      </c>
      <c r="B729">
        <v>2011</v>
      </c>
      <c r="C729" t="s">
        <v>7</v>
      </c>
      <c r="D729">
        <v>0</v>
      </c>
    </row>
    <row r="730" spans="1:4" x14ac:dyDescent="0.25">
      <c r="A730" t="s">
        <v>31</v>
      </c>
      <c r="B730">
        <v>2011</v>
      </c>
      <c r="C730" t="s">
        <v>8</v>
      </c>
      <c r="D730">
        <v>0</v>
      </c>
    </row>
    <row r="731" spans="1:4" x14ac:dyDescent="0.25">
      <c r="A731" t="s">
        <v>31</v>
      </c>
      <c r="B731">
        <v>2012</v>
      </c>
      <c r="C731" t="s">
        <v>6</v>
      </c>
      <c r="D731">
        <v>1.79</v>
      </c>
    </row>
    <row r="732" spans="1:4" x14ac:dyDescent="0.25">
      <c r="A732" t="s">
        <v>31</v>
      </c>
      <c r="B732">
        <v>2012</v>
      </c>
      <c r="C732" t="s">
        <v>7</v>
      </c>
      <c r="D732">
        <v>0</v>
      </c>
    </row>
    <row r="733" spans="1:4" x14ac:dyDescent="0.25">
      <c r="A733" t="s">
        <v>31</v>
      </c>
      <c r="B733">
        <v>2012</v>
      </c>
      <c r="C733" t="s">
        <v>8</v>
      </c>
      <c r="D733">
        <v>0</v>
      </c>
    </row>
    <row r="734" spans="1:4" x14ac:dyDescent="0.25">
      <c r="A734" t="s">
        <v>31</v>
      </c>
      <c r="B734">
        <v>2013</v>
      </c>
      <c r="C734" t="s">
        <v>6</v>
      </c>
      <c r="D734">
        <v>1.77</v>
      </c>
    </row>
    <row r="735" spans="1:4" x14ac:dyDescent="0.25">
      <c r="A735" t="s">
        <v>31</v>
      </c>
      <c r="B735">
        <v>2013</v>
      </c>
      <c r="C735" t="s">
        <v>7</v>
      </c>
      <c r="D735">
        <v>0</v>
      </c>
    </row>
    <row r="736" spans="1:4" x14ac:dyDescent="0.25">
      <c r="A736" t="s">
        <v>31</v>
      </c>
      <c r="B736">
        <v>2013</v>
      </c>
      <c r="C736" t="s">
        <v>8</v>
      </c>
      <c r="D736">
        <v>0</v>
      </c>
    </row>
    <row r="737" spans="1:4" x14ac:dyDescent="0.25">
      <c r="A737" t="s">
        <v>31</v>
      </c>
      <c r="B737">
        <v>2014</v>
      </c>
      <c r="C737" t="s">
        <v>6</v>
      </c>
      <c r="D737">
        <v>1.81</v>
      </c>
    </row>
    <row r="738" spans="1:4" x14ac:dyDescent="0.25">
      <c r="A738" t="s">
        <v>31</v>
      </c>
      <c r="B738">
        <v>2014</v>
      </c>
      <c r="C738" t="s">
        <v>7</v>
      </c>
      <c r="D738">
        <v>0</v>
      </c>
    </row>
    <row r="739" spans="1:4" x14ac:dyDescent="0.25">
      <c r="A739" t="s">
        <v>31</v>
      </c>
      <c r="B739">
        <v>2014</v>
      </c>
      <c r="C739" t="s">
        <v>8</v>
      </c>
      <c r="D739">
        <v>0</v>
      </c>
    </row>
    <row r="740" spans="1:4" x14ac:dyDescent="0.25">
      <c r="A740" t="s">
        <v>31</v>
      </c>
      <c r="B740">
        <v>2015</v>
      </c>
      <c r="C740" t="s">
        <v>6</v>
      </c>
      <c r="D740">
        <v>1.88</v>
      </c>
    </row>
    <row r="741" spans="1:4" x14ac:dyDescent="0.25">
      <c r="A741" t="s">
        <v>31</v>
      </c>
      <c r="B741">
        <v>2015</v>
      </c>
      <c r="C741" t="s">
        <v>7</v>
      </c>
      <c r="D741">
        <v>0</v>
      </c>
    </row>
    <row r="742" spans="1:4" x14ac:dyDescent="0.25">
      <c r="A742" t="s">
        <v>31</v>
      </c>
      <c r="B742">
        <v>2015</v>
      </c>
      <c r="C742" t="s">
        <v>8</v>
      </c>
      <c r="D742">
        <v>0</v>
      </c>
    </row>
    <row r="743" spans="1:4" x14ac:dyDescent="0.25">
      <c r="A743" t="s">
        <v>31</v>
      </c>
      <c r="B743">
        <v>2016</v>
      </c>
      <c r="C743" t="s">
        <v>6</v>
      </c>
      <c r="D743">
        <v>1.85</v>
      </c>
    </row>
    <row r="744" spans="1:4" x14ac:dyDescent="0.25">
      <c r="A744" t="s">
        <v>31</v>
      </c>
      <c r="B744">
        <v>2016</v>
      </c>
      <c r="C744" t="s">
        <v>7</v>
      </c>
      <c r="D744">
        <v>0</v>
      </c>
    </row>
    <row r="745" spans="1:4" x14ac:dyDescent="0.25">
      <c r="A745" t="s">
        <v>31</v>
      </c>
      <c r="B745">
        <v>2016</v>
      </c>
      <c r="C745" t="s">
        <v>8</v>
      </c>
      <c r="D745">
        <v>0</v>
      </c>
    </row>
    <row r="746" spans="1:4" x14ac:dyDescent="0.25">
      <c r="A746" t="s">
        <v>31</v>
      </c>
      <c r="B746">
        <v>2017</v>
      </c>
      <c r="C746" t="s">
        <v>6</v>
      </c>
      <c r="D746">
        <v>1.87</v>
      </c>
    </row>
    <row r="747" spans="1:4" x14ac:dyDescent="0.25">
      <c r="A747" t="s">
        <v>31</v>
      </c>
      <c r="B747">
        <v>2017</v>
      </c>
      <c r="C747" t="s">
        <v>7</v>
      </c>
      <c r="D747">
        <v>0</v>
      </c>
    </row>
    <row r="748" spans="1:4" x14ac:dyDescent="0.25">
      <c r="A748" t="s">
        <v>31</v>
      </c>
      <c r="B748">
        <v>2017</v>
      </c>
      <c r="C748" t="s">
        <v>8</v>
      </c>
      <c r="D748">
        <v>0</v>
      </c>
    </row>
    <row r="749" spans="1:4" x14ac:dyDescent="0.25">
      <c r="A749" t="s">
        <v>31</v>
      </c>
      <c r="B749">
        <v>2018</v>
      </c>
      <c r="C749" t="s">
        <v>6</v>
      </c>
      <c r="D749">
        <v>2.14</v>
      </c>
    </row>
    <row r="750" spans="1:4" x14ac:dyDescent="0.25">
      <c r="A750" t="s">
        <v>31</v>
      </c>
      <c r="B750">
        <v>2018</v>
      </c>
      <c r="C750" t="s">
        <v>7</v>
      </c>
      <c r="D750">
        <v>0</v>
      </c>
    </row>
    <row r="751" spans="1:4" x14ac:dyDescent="0.25">
      <c r="A751" t="s">
        <v>31</v>
      </c>
      <c r="B751">
        <v>2018</v>
      </c>
      <c r="C751" t="s">
        <v>8</v>
      </c>
      <c r="D751">
        <v>0</v>
      </c>
    </row>
    <row r="752" spans="1:4" x14ac:dyDescent="0.25">
      <c r="A752" t="s">
        <v>31</v>
      </c>
      <c r="B752">
        <v>2019</v>
      </c>
      <c r="C752" t="s">
        <v>6</v>
      </c>
      <c r="D752">
        <v>2.1</v>
      </c>
    </row>
    <row r="753" spans="1:4" x14ac:dyDescent="0.25">
      <c r="A753" t="s">
        <v>31</v>
      </c>
      <c r="B753">
        <v>2019</v>
      </c>
      <c r="C753" t="s">
        <v>7</v>
      </c>
      <c r="D753">
        <v>0</v>
      </c>
    </row>
    <row r="754" spans="1:4" x14ac:dyDescent="0.25">
      <c r="A754" t="s">
        <v>31</v>
      </c>
      <c r="B754">
        <v>2019</v>
      </c>
      <c r="C754" t="s">
        <v>8</v>
      </c>
      <c r="D754">
        <v>0</v>
      </c>
    </row>
    <row r="755" spans="1:4" x14ac:dyDescent="0.25">
      <c r="A755" t="s">
        <v>31</v>
      </c>
      <c r="B755">
        <v>2020</v>
      </c>
      <c r="C755" t="s">
        <v>6</v>
      </c>
      <c r="D755">
        <v>1.99</v>
      </c>
    </row>
    <row r="756" spans="1:4" x14ac:dyDescent="0.25">
      <c r="A756" t="s">
        <v>31</v>
      </c>
      <c r="B756">
        <v>2020</v>
      </c>
      <c r="C756" t="s">
        <v>7</v>
      </c>
      <c r="D756">
        <v>0</v>
      </c>
    </row>
    <row r="757" spans="1:4" x14ac:dyDescent="0.25">
      <c r="A757" t="s">
        <v>31</v>
      </c>
      <c r="B757">
        <v>2020</v>
      </c>
      <c r="C757" t="s">
        <v>8</v>
      </c>
      <c r="D757">
        <v>0</v>
      </c>
    </row>
    <row r="758" spans="1:4" x14ac:dyDescent="0.25">
      <c r="A758" t="s">
        <v>32</v>
      </c>
      <c r="B758">
        <v>2000</v>
      </c>
      <c r="C758" t="s">
        <v>6</v>
      </c>
      <c r="D758">
        <v>13.02</v>
      </c>
    </row>
    <row r="759" spans="1:4" x14ac:dyDescent="0.25">
      <c r="A759" t="s">
        <v>32</v>
      </c>
      <c r="B759">
        <v>2000</v>
      </c>
      <c r="C759" t="s">
        <v>7</v>
      </c>
      <c r="D759">
        <v>0</v>
      </c>
    </row>
    <row r="760" spans="1:4" x14ac:dyDescent="0.25">
      <c r="A760" t="s">
        <v>32</v>
      </c>
      <c r="B760">
        <v>2000</v>
      </c>
      <c r="C760" t="s">
        <v>8</v>
      </c>
      <c r="D760">
        <v>0</v>
      </c>
    </row>
    <row r="761" spans="1:4" x14ac:dyDescent="0.25">
      <c r="A761" t="s">
        <v>32</v>
      </c>
      <c r="B761">
        <v>2001</v>
      </c>
      <c r="C761" t="s">
        <v>6</v>
      </c>
      <c r="D761">
        <v>13.74</v>
      </c>
    </row>
    <row r="762" spans="1:4" x14ac:dyDescent="0.25">
      <c r="A762" t="s">
        <v>32</v>
      </c>
      <c r="B762">
        <v>2001</v>
      </c>
      <c r="C762" t="s">
        <v>7</v>
      </c>
      <c r="D762">
        <v>0</v>
      </c>
    </row>
    <row r="763" spans="1:4" x14ac:dyDescent="0.25">
      <c r="A763" t="s">
        <v>32</v>
      </c>
      <c r="B763">
        <v>2001</v>
      </c>
      <c r="C763" t="s">
        <v>8</v>
      </c>
      <c r="D763">
        <v>0</v>
      </c>
    </row>
    <row r="764" spans="1:4" x14ac:dyDescent="0.25">
      <c r="A764" t="s">
        <v>32</v>
      </c>
      <c r="B764">
        <v>2002</v>
      </c>
      <c r="C764" t="s">
        <v>6</v>
      </c>
      <c r="D764">
        <v>14.34</v>
      </c>
    </row>
    <row r="765" spans="1:4" x14ac:dyDescent="0.25">
      <c r="A765" t="s">
        <v>32</v>
      </c>
      <c r="B765">
        <v>2002</v>
      </c>
      <c r="C765" t="s">
        <v>7</v>
      </c>
      <c r="D765">
        <v>0</v>
      </c>
    </row>
    <row r="766" spans="1:4" x14ac:dyDescent="0.25">
      <c r="A766" t="s">
        <v>32</v>
      </c>
      <c r="B766">
        <v>2002</v>
      </c>
      <c r="C766" t="s">
        <v>8</v>
      </c>
      <c r="D766">
        <v>0</v>
      </c>
    </row>
    <row r="767" spans="1:4" x14ac:dyDescent="0.25">
      <c r="A767" t="s">
        <v>32</v>
      </c>
      <c r="B767">
        <v>2003</v>
      </c>
      <c r="C767" t="s">
        <v>6</v>
      </c>
      <c r="D767">
        <v>14.76</v>
      </c>
    </row>
    <row r="768" spans="1:4" x14ac:dyDescent="0.25">
      <c r="A768" t="s">
        <v>32</v>
      </c>
      <c r="B768">
        <v>2003</v>
      </c>
      <c r="C768" t="s">
        <v>7</v>
      </c>
      <c r="D768">
        <v>0</v>
      </c>
    </row>
    <row r="769" spans="1:4" x14ac:dyDescent="0.25">
      <c r="A769" t="s">
        <v>32</v>
      </c>
      <c r="B769">
        <v>2003</v>
      </c>
      <c r="C769" t="s">
        <v>8</v>
      </c>
      <c r="D769">
        <v>0</v>
      </c>
    </row>
    <row r="770" spans="1:4" x14ac:dyDescent="0.25">
      <c r="A770" t="s">
        <v>32</v>
      </c>
      <c r="B770">
        <v>2004</v>
      </c>
      <c r="C770" t="s">
        <v>6</v>
      </c>
      <c r="D770">
        <v>15.18</v>
      </c>
    </row>
    <row r="771" spans="1:4" x14ac:dyDescent="0.25">
      <c r="A771" t="s">
        <v>32</v>
      </c>
      <c r="B771">
        <v>2004</v>
      </c>
      <c r="C771" t="s">
        <v>7</v>
      </c>
      <c r="D771">
        <v>0</v>
      </c>
    </row>
    <row r="772" spans="1:4" x14ac:dyDescent="0.25">
      <c r="A772" t="s">
        <v>32</v>
      </c>
      <c r="B772">
        <v>2004</v>
      </c>
      <c r="C772" t="s">
        <v>8</v>
      </c>
      <c r="D772">
        <v>0</v>
      </c>
    </row>
    <row r="773" spans="1:4" x14ac:dyDescent="0.25">
      <c r="A773" t="s">
        <v>32</v>
      </c>
      <c r="B773">
        <v>2005</v>
      </c>
      <c r="C773" t="s">
        <v>6</v>
      </c>
      <c r="D773">
        <v>18.2</v>
      </c>
    </row>
    <row r="774" spans="1:4" x14ac:dyDescent="0.25">
      <c r="A774" t="s">
        <v>32</v>
      </c>
      <c r="B774">
        <v>2005</v>
      </c>
      <c r="C774" t="s">
        <v>7</v>
      </c>
      <c r="D774">
        <v>0</v>
      </c>
    </row>
    <row r="775" spans="1:4" x14ac:dyDescent="0.25">
      <c r="A775" t="s">
        <v>32</v>
      </c>
      <c r="B775">
        <v>2005</v>
      </c>
      <c r="C775" t="s">
        <v>8</v>
      </c>
      <c r="D775">
        <v>0</v>
      </c>
    </row>
    <row r="776" spans="1:4" x14ac:dyDescent="0.25">
      <c r="A776" t="s">
        <v>32</v>
      </c>
      <c r="B776">
        <v>2006</v>
      </c>
      <c r="C776" t="s">
        <v>6</v>
      </c>
      <c r="D776">
        <v>19.77</v>
      </c>
    </row>
    <row r="777" spans="1:4" x14ac:dyDescent="0.25">
      <c r="A777" t="s">
        <v>32</v>
      </c>
      <c r="B777">
        <v>2006</v>
      </c>
      <c r="C777" t="s">
        <v>7</v>
      </c>
      <c r="D777">
        <v>0</v>
      </c>
    </row>
    <row r="778" spans="1:4" x14ac:dyDescent="0.25">
      <c r="A778" t="s">
        <v>32</v>
      </c>
      <c r="B778">
        <v>2006</v>
      </c>
      <c r="C778" t="s">
        <v>8</v>
      </c>
      <c r="D778">
        <v>0</v>
      </c>
    </row>
    <row r="779" spans="1:4" x14ac:dyDescent="0.25">
      <c r="A779" t="s">
        <v>32</v>
      </c>
      <c r="B779">
        <v>2007</v>
      </c>
      <c r="C779" t="s">
        <v>6</v>
      </c>
      <c r="D779">
        <v>20.420000000000002</v>
      </c>
    </row>
    <row r="780" spans="1:4" x14ac:dyDescent="0.25">
      <c r="A780" t="s">
        <v>32</v>
      </c>
      <c r="B780">
        <v>2007</v>
      </c>
      <c r="C780" t="s">
        <v>7</v>
      </c>
      <c r="D780">
        <v>0</v>
      </c>
    </row>
    <row r="781" spans="1:4" x14ac:dyDescent="0.25">
      <c r="A781" t="s">
        <v>32</v>
      </c>
      <c r="B781">
        <v>2007</v>
      </c>
      <c r="C781" t="s">
        <v>8</v>
      </c>
      <c r="D781">
        <v>0</v>
      </c>
    </row>
    <row r="782" spans="1:4" x14ac:dyDescent="0.25">
      <c r="A782" t="s">
        <v>32</v>
      </c>
      <c r="B782">
        <v>2008</v>
      </c>
      <c r="C782" t="s">
        <v>6</v>
      </c>
      <c r="D782">
        <v>21.45</v>
      </c>
    </row>
    <row r="783" spans="1:4" x14ac:dyDescent="0.25">
      <c r="A783" t="s">
        <v>32</v>
      </c>
      <c r="B783">
        <v>2008</v>
      </c>
      <c r="C783" t="s">
        <v>7</v>
      </c>
      <c r="D783">
        <v>0</v>
      </c>
    </row>
    <row r="784" spans="1:4" x14ac:dyDescent="0.25">
      <c r="A784" t="s">
        <v>32</v>
      </c>
      <c r="B784">
        <v>2008</v>
      </c>
      <c r="C784" t="s">
        <v>8</v>
      </c>
      <c r="D784">
        <v>0</v>
      </c>
    </row>
    <row r="785" spans="1:4" x14ac:dyDescent="0.25">
      <c r="A785" t="s">
        <v>32</v>
      </c>
      <c r="B785">
        <v>2009</v>
      </c>
      <c r="C785" t="s">
        <v>6</v>
      </c>
      <c r="D785">
        <v>21.21</v>
      </c>
    </row>
    <row r="786" spans="1:4" x14ac:dyDescent="0.25">
      <c r="A786" t="s">
        <v>32</v>
      </c>
      <c r="B786">
        <v>2009</v>
      </c>
      <c r="C786" t="s">
        <v>7</v>
      </c>
      <c r="D786">
        <v>0</v>
      </c>
    </row>
    <row r="787" spans="1:4" x14ac:dyDescent="0.25">
      <c r="A787" t="s">
        <v>32</v>
      </c>
      <c r="B787">
        <v>2009</v>
      </c>
      <c r="C787" t="s">
        <v>8</v>
      </c>
      <c r="D787">
        <v>0</v>
      </c>
    </row>
    <row r="788" spans="1:4" x14ac:dyDescent="0.25">
      <c r="A788" t="s">
        <v>32</v>
      </c>
      <c r="B788">
        <v>2010</v>
      </c>
      <c r="C788" t="s">
        <v>6</v>
      </c>
      <c r="D788">
        <v>22.39</v>
      </c>
    </row>
    <row r="789" spans="1:4" x14ac:dyDescent="0.25">
      <c r="A789" t="s">
        <v>32</v>
      </c>
      <c r="B789">
        <v>2010</v>
      </c>
      <c r="C789" t="s">
        <v>7</v>
      </c>
      <c r="D789">
        <v>0</v>
      </c>
    </row>
    <row r="790" spans="1:4" x14ac:dyDescent="0.25">
      <c r="A790" t="s">
        <v>32</v>
      </c>
      <c r="B790">
        <v>2010</v>
      </c>
      <c r="C790" t="s">
        <v>8</v>
      </c>
      <c r="D790">
        <v>0</v>
      </c>
    </row>
    <row r="791" spans="1:4" x14ac:dyDescent="0.25">
      <c r="A791" t="s">
        <v>32</v>
      </c>
      <c r="B791">
        <v>2011</v>
      </c>
      <c r="C791" t="s">
        <v>6</v>
      </c>
      <c r="D791">
        <v>22.88</v>
      </c>
    </row>
    <row r="792" spans="1:4" x14ac:dyDescent="0.25">
      <c r="A792" t="s">
        <v>32</v>
      </c>
      <c r="B792">
        <v>2011</v>
      </c>
      <c r="C792" t="s">
        <v>7</v>
      </c>
      <c r="D792">
        <v>0</v>
      </c>
    </row>
    <row r="793" spans="1:4" x14ac:dyDescent="0.25">
      <c r="A793" t="s">
        <v>32</v>
      </c>
      <c r="B793">
        <v>2011</v>
      </c>
      <c r="C793" t="s">
        <v>8</v>
      </c>
      <c r="D793">
        <v>0</v>
      </c>
    </row>
    <row r="794" spans="1:4" x14ac:dyDescent="0.25">
      <c r="A794" t="s">
        <v>32</v>
      </c>
      <c r="B794">
        <v>2012</v>
      </c>
      <c r="C794" t="s">
        <v>6</v>
      </c>
      <c r="D794">
        <v>23.29</v>
      </c>
    </row>
    <row r="795" spans="1:4" x14ac:dyDescent="0.25">
      <c r="A795" t="s">
        <v>32</v>
      </c>
      <c r="B795">
        <v>2012</v>
      </c>
      <c r="C795" t="s">
        <v>7</v>
      </c>
      <c r="D795">
        <v>0</v>
      </c>
    </row>
    <row r="796" spans="1:4" x14ac:dyDescent="0.25">
      <c r="A796" t="s">
        <v>32</v>
      </c>
      <c r="B796">
        <v>2012</v>
      </c>
      <c r="C796" t="s">
        <v>8</v>
      </c>
      <c r="D796">
        <v>0</v>
      </c>
    </row>
    <row r="797" spans="1:4" x14ac:dyDescent="0.25">
      <c r="A797" t="s">
        <v>32</v>
      </c>
      <c r="B797">
        <v>2013</v>
      </c>
      <c r="C797" t="s">
        <v>6</v>
      </c>
      <c r="D797">
        <v>24.36</v>
      </c>
    </row>
    <row r="798" spans="1:4" x14ac:dyDescent="0.25">
      <c r="A798" t="s">
        <v>32</v>
      </c>
      <c r="B798">
        <v>2013</v>
      </c>
      <c r="C798" t="s">
        <v>7</v>
      </c>
      <c r="D798">
        <v>0</v>
      </c>
    </row>
    <row r="799" spans="1:4" x14ac:dyDescent="0.25">
      <c r="A799" t="s">
        <v>32</v>
      </c>
      <c r="B799">
        <v>2013</v>
      </c>
      <c r="C799" t="s">
        <v>8</v>
      </c>
      <c r="D799">
        <v>0</v>
      </c>
    </row>
    <row r="800" spans="1:4" x14ac:dyDescent="0.25">
      <c r="A800" t="s">
        <v>32</v>
      </c>
      <c r="B800">
        <v>2014</v>
      </c>
      <c r="C800" t="s">
        <v>6</v>
      </c>
      <c r="D800">
        <v>25.62</v>
      </c>
    </row>
    <row r="801" spans="1:4" x14ac:dyDescent="0.25">
      <c r="A801" t="s">
        <v>32</v>
      </c>
      <c r="B801">
        <v>2014</v>
      </c>
      <c r="C801" t="s">
        <v>7</v>
      </c>
      <c r="D801">
        <v>0</v>
      </c>
    </row>
    <row r="802" spans="1:4" x14ac:dyDescent="0.25">
      <c r="A802" t="s">
        <v>32</v>
      </c>
      <c r="B802">
        <v>2014</v>
      </c>
      <c r="C802" t="s">
        <v>8</v>
      </c>
      <c r="D802">
        <v>0.01</v>
      </c>
    </row>
    <row r="803" spans="1:4" x14ac:dyDescent="0.25">
      <c r="A803" t="s">
        <v>32</v>
      </c>
      <c r="B803">
        <v>2015</v>
      </c>
      <c r="C803" t="s">
        <v>6</v>
      </c>
      <c r="D803">
        <v>26.77</v>
      </c>
    </row>
    <row r="804" spans="1:4" x14ac:dyDescent="0.25">
      <c r="A804" t="s">
        <v>32</v>
      </c>
      <c r="B804">
        <v>2015</v>
      </c>
      <c r="C804" t="s">
        <v>7</v>
      </c>
      <c r="D804">
        <v>0</v>
      </c>
    </row>
    <row r="805" spans="1:4" x14ac:dyDescent="0.25">
      <c r="A805" t="s">
        <v>32</v>
      </c>
      <c r="B805">
        <v>2015</v>
      </c>
      <c r="C805" t="s">
        <v>8</v>
      </c>
      <c r="D805">
        <v>0.01</v>
      </c>
    </row>
    <row r="806" spans="1:4" x14ac:dyDescent="0.25">
      <c r="A806" t="s">
        <v>32</v>
      </c>
      <c r="B806">
        <v>2016</v>
      </c>
      <c r="C806" t="s">
        <v>6</v>
      </c>
      <c r="D806">
        <v>26.8</v>
      </c>
    </row>
    <row r="807" spans="1:4" x14ac:dyDescent="0.25">
      <c r="A807" t="s">
        <v>32</v>
      </c>
      <c r="B807">
        <v>2016</v>
      </c>
      <c r="C807" t="s">
        <v>7</v>
      </c>
      <c r="D807">
        <v>0</v>
      </c>
    </row>
    <row r="808" spans="1:4" x14ac:dyDescent="0.25">
      <c r="A808" t="s">
        <v>32</v>
      </c>
      <c r="B808">
        <v>2016</v>
      </c>
      <c r="C808" t="s">
        <v>8</v>
      </c>
      <c r="D808">
        <v>0.01</v>
      </c>
    </row>
    <row r="809" spans="1:4" x14ac:dyDescent="0.25">
      <c r="A809" t="s">
        <v>32</v>
      </c>
      <c r="B809">
        <v>2017</v>
      </c>
      <c r="C809" t="s">
        <v>6</v>
      </c>
      <c r="D809">
        <v>27.47</v>
      </c>
    </row>
    <row r="810" spans="1:4" x14ac:dyDescent="0.25">
      <c r="A810" t="s">
        <v>32</v>
      </c>
      <c r="B810">
        <v>2017</v>
      </c>
      <c r="C810" t="s">
        <v>7</v>
      </c>
      <c r="D810">
        <v>0</v>
      </c>
    </row>
    <row r="811" spans="1:4" x14ac:dyDescent="0.25">
      <c r="A811" t="s">
        <v>32</v>
      </c>
      <c r="B811">
        <v>2017</v>
      </c>
      <c r="C811" t="s">
        <v>8</v>
      </c>
      <c r="D811">
        <v>0.01</v>
      </c>
    </row>
    <row r="812" spans="1:4" x14ac:dyDescent="0.25">
      <c r="A812" t="s">
        <v>32</v>
      </c>
      <c r="B812">
        <v>2018</v>
      </c>
      <c r="C812" t="s">
        <v>6</v>
      </c>
      <c r="D812">
        <v>27.77</v>
      </c>
    </row>
    <row r="813" spans="1:4" x14ac:dyDescent="0.25">
      <c r="A813" t="s">
        <v>32</v>
      </c>
      <c r="B813">
        <v>2018</v>
      </c>
      <c r="C813" t="s">
        <v>7</v>
      </c>
      <c r="D813">
        <v>0</v>
      </c>
    </row>
    <row r="814" spans="1:4" x14ac:dyDescent="0.25">
      <c r="A814" t="s">
        <v>32</v>
      </c>
      <c r="B814">
        <v>2018</v>
      </c>
      <c r="C814" t="s">
        <v>8</v>
      </c>
      <c r="D814">
        <v>0.01</v>
      </c>
    </row>
    <row r="815" spans="1:4" x14ac:dyDescent="0.25">
      <c r="A815" t="s">
        <v>32</v>
      </c>
      <c r="B815">
        <v>2019</v>
      </c>
      <c r="C815" t="s">
        <v>6</v>
      </c>
      <c r="D815">
        <v>31.43</v>
      </c>
    </row>
    <row r="816" spans="1:4" x14ac:dyDescent="0.25">
      <c r="A816" t="s">
        <v>32</v>
      </c>
      <c r="B816">
        <v>2019</v>
      </c>
      <c r="C816" t="s">
        <v>7</v>
      </c>
      <c r="D816">
        <v>0</v>
      </c>
    </row>
    <row r="817" spans="1:4" x14ac:dyDescent="0.25">
      <c r="A817" t="s">
        <v>32</v>
      </c>
      <c r="B817">
        <v>2019</v>
      </c>
      <c r="C817" t="s">
        <v>8</v>
      </c>
      <c r="D817">
        <v>0.01</v>
      </c>
    </row>
    <row r="818" spans="1:4" x14ac:dyDescent="0.25">
      <c r="A818" t="s">
        <v>32</v>
      </c>
      <c r="B818">
        <v>2020</v>
      </c>
      <c r="C818" t="s">
        <v>6</v>
      </c>
      <c r="D818">
        <v>29.85</v>
      </c>
    </row>
    <row r="819" spans="1:4" x14ac:dyDescent="0.25">
      <c r="A819" t="s">
        <v>32</v>
      </c>
      <c r="B819">
        <v>2020</v>
      </c>
      <c r="C819" t="s">
        <v>7</v>
      </c>
      <c r="D819">
        <v>0</v>
      </c>
    </row>
    <row r="820" spans="1:4" x14ac:dyDescent="0.25">
      <c r="A820" t="s">
        <v>32</v>
      </c>
      <c r="B820">
        <v>2020</v>
      </c>
      <c r="C820" t="s">
        <v>8</v>
      </c>
      <c r="D820">
        <v>0.01</v>
      </c>
    </row>
    <row r="821" spans="1:4" x14ac:dyDescent="0.25">
      <c r="A821" t="s">
        <v>34</v>
      </c>
      <c r="B821">
        <v>2000</v>
      </c>
      <c r="C821" t="s">
        <v>6</v>
      </c>
      <c r="D821">
        <v>13.93</v>
      </c>
    </row>
    <row r="822" spans="1:4" x14ac:dyDescent="0.25">
      <c r="A822" t="s">
        <v>34</v>
      </c>
      <c r="B822">
        <v>2000</v>
      </c>
      <c r="C822" t="s">
        <v>7</v>
      </c>
      <c r="D822">
        <v>0</v>
      </c>
    </row>
    <row r="823" spans="1:4" x14ac:dyDescent="0.25">
      <c r="A823" t="s">
        <v>34</v>
      </c>
      <c r="B823">
        <v>2000</v>
      </c>
      <c r="C823" t="s">
        <v>8</v>
      </c>
      <c r="D823">
        <v>0.94</v>
      </c>
    </row>
    <row r="824" spans="1:4" x14ac:dyDescent="0.25">
      <c r="A824" t="s">
        <v>34</v>
      </c>
      <c r="B824">
        <v>2001</v>
      </c>
      <c r="C824" t="s">
        <v>6</v>
      </c>
      <c r="D824">
        <v>15.41</v>
      </c>
    </row>
    <row r="825" spans="1:4" x14ac:dyDescent="0.25">
      <c r="A825" t="s">
        <v>34</v>
      </c>
      <c r="B825">
        <v>2001</v>
      </c>
      <c r="C825" t="s">
        <v>7</v>
      </c>
      <c r="D825">
        <v>0</v>
      </c>
    </row>
    <row r="826" spans="1:4" x14ac:dyDescent="0.25">
      <c r="A826" t="s">
        <v>34</v>
      </c>
      <c r="B826">
        <v>2001</v>
      </c>
      <c r="C826" t="s">
        <v>8</v>
      </c>
      <c r="D826">
        <v>0.98</v>
      </c>
    </row>
    <row r="827" spans="1:4" x14ac:dyDescent="0.25">
      <c r="A827" t="s">
        <v>34</v>
      </c>
      <c r="B827">
        <v>2002</v>
      </c>
      <c r="C827" t="s">
        <v>6</v>
      </c>
      <c r="D827">
        <v>16.55</v>
      </c>
    </row>
    <row r="828" spans="1:4" x14ac:dyDescent="0.25">
      <c r="A828" t="s">
        <v>34</v>
      </c>
      <c r="B828">
        <v>2002</v>
      </c>
      <c r="C828" t="s">
        <v>7</v>
      </c>
      <c r="D828">
        <v>0</v>
      </c>
    </row>
    <row r="829" spans="1:4" x14ac:dyDescent="0.25">
      <c r="A829" t="s">
        <v>34</v>
      </c>
      <c r="B829">
        <v>2002</v>
      </c>
      <c r="C829" t="s">
        <v>8</v>
      </c>
      <c r="D829">
        <v>1.05</v>
      </c>
    </row>
    <row r="830" spans="1:4" x14ac:dyDescent="0.25">
      <c r="A830" t="s">
        <v>34</v>
      </c>
      <c r="B830">
        <v>2003</v>
      </c>
      <c r="C830" t="s">
        <v>6</v>
      </c>
      <c r="D830">
        <v>17.47</v>
      </c>
    </row>
    <row r="831" spans="1:4" x14ac:dyDescent="0.25">
      <c r="A831" t="s">
        <v>34</v>
      </c>
      <c r="B831">
        <v>2003</v>
      </c>
      <c r="C831" t="s">
        <v>7</v>
      </c>
      <c r="D831">
        <v>0</v>
      </c>
    </row>
    <row r="832" spans="1:4" x14ac:dyDescent="0.25">
      <c r="A832" t="s">
        <v>34</v>
      </c>
      <c r="B832">
        <v>2003</v>
      </c>
      <c r="C832" t="s">
        <v>8</v>
      </c>
      <c r="D832">
        <v>1.1200000000000001</v>
      </c>
    </row>
    <row r="833" spans="1:4" x14ac:dyDescent="0.25">
      <c r="A833" t="s">
        <v>34</v>
      </c>
      <c r="B833">
        <v>2004</v>
      </c>
      <c r="C833" t="s">
        <v>6</v>
      </c>
      <c r="D833">
        <v>22.05</v>
      </c>
    </row>
    <row r="834" spans="1:4" x14ac:dyDescent="0.25">
      <c r="A834" t="s">
        <v>34</v>
      </c>
      <c r="B834">
        <v>2004</v>
      </c>
      <c r="C834" t="s">
        <v>7</v>
      </c>
      <c r="D834">
        <v>0</v>
      </c>
    </row>
    <row r="835" spans="1:4" x14ac:dyDescent="0.25">
      <c r="A835" t="s">
        <v>34</v>
      </c>
      <c r="B835">
        <v>2004</v>
      </c>
      <c r="C835" t="s">
        <v>8</v>
      </c>
      <c r="D835">
        <v>1.21</v>
      </c>
    </row>
    <row r="836" spans="1:4" x14ac:dyDescent="0.25">
      <c r="A836" t="s">
        <v>34</v>
      </c>
      <c r="B836">
        <v>2005</v>
      </c>
      <c r="C836" t="s">
        <v>6</v>
      </c>
      <c r="D836">
        <v>24.15</v>
      </c>
    </row>
    <row r="837" spans="1:4" x14ac:dyDescent="0.25">
      <c r="A837" t="s">
        <v>34</v>
      </c>
      <c r="B837">
        <v>2005</v>
      </c>
      <c r="C837" t="s">
        <v>7</v>
      </c>
      <c r="D837">
        <v>0</v>
      </c>
    </row>
    <row r="838" spans="1:4" x14ac:dyDescent="0.25">
      <c r="A838" t="s">
        <v>34</v>
      </c>
      <c r="B838">
        <v>2005</v>
      </c>
      <c r="C838" t="s">
        <v>8</v>
      </c>
      <c r="D838">
        <v>1.28</v>
      </c>
    </row>
    <row r="839" spans="1:4" x14ac:dyDescent="0.25">
      <c r="A839" t="s">
        <v>34</v>
      </c>
      <c r="B839">
        <v>2006</v>
      </c>
      <c r="C839" t="s">
        <v>6</v>
      </c>
      <c r="D839">
        <v>27.86</v>
      </c>
    </row>
    <row r="840" spans="1:4" x14ac:dyDescent="0.25">
      <c r="A840" t="s">
        <v>34</v>
      </c>
      <c r="B840">
        <v>2006</v>
      </c>
      <c r="C840" t="s">
        <v>7</v>
      </c>
      <c r="D840">
        <v>0</v>
      </c>
    </row>
    <row r="841" spans="1:4" x14ac:dyDescent="0.25">
      <c r="A841" t="s">
        <v>34</v>
      </c>
      <c r="B841">
        <v>2006</v>
      </c>
      <c r="C841" t="s">
        <v>8</v>
      </c>
      <c r="D841">
        <v>1.39</v>
      </c>
    </row>
    <row r="842" spans="1:4" x14ac:dyDescent="0.25">
      <c r="A842" t="s">
        <v>34</v>
      </c>
      <c r="B842">
        <v>2007</v>
      </c>
      <c r="C842" t="s">
        <v>6</v>
      </c>
      <c r="D842">
        <v>28.45</v>
      </c>
    </row>
    <row r="843" spans="1:4" x14ac:dyDescent="0.25">
      <c r="A843" t="s">
        <v>34</v>
      </c>
      <c r="B843">
        <v>2007</v>
      </c>
      <c r="C843" t="s">
        <v>7</v>
      </c>
      <c r="D843">
        <v>0</v>
      </c>
    </row>
    <row r="844" spans="1:4" x14ac:dyDescent="0.25">
      <c r="A844" t="s">
        <v>34</v>
      </c>
      <c r="B844">
        <v>2007</v>
      </c>
      <c r="C844" t="s">
        <v>8</v>
      </c>
      <c r="D844">
        <v>0.76</v>
      </c>
    </row>
    <row r="845" spans="1:4" x14ac:dyDescent="0.25">
      <c r="A845" t="s">
        <v>34</v>
      </c>
      <c r="B845">
        <v>2008</v>
      </c>
      <c r="C845" t="s">
        <v>6</v>
      </c>
      <c r="D845">
        <v>31.36</v>
      </c>
    </row>
    <row r="846" spans="1:4" x14ac:dyDescent="0.25">
      <c r="A846" t="s">
        <v>34</v>
      </c>
      <c r="B846">
        <v>2008</v>
      </c>
      <c r="C846" t="s">
        <v>7</v>
      </c>
      <c r="D846">
        <v>0</v>
      </c>
    </row>
    <row r="847" spans="1:4" x14ac:dyDescent="0.25">
      <c r="A847" t="s">
        <v>34</v>
      </c>
      <c r="B847">
        <v>2008</v>
      </c>
      <c r="C847" t="s">
        <v>8</v>
      </c>
      <c r="D847">
        <v>0.96</v>
      </c>
    </row>
    <row r="848" spans="1:4" x14ac:dyDescent="0.25">
      <c r="A848" t="s">
        <v>34</v>
      </c>
      <c r="B848">
        <v>2009</v>
      </c>
      <c r="C848" t="s">
        <v>6</v>
      </c>
      <c r="D848">
        <v>34.6</v>
      </c>
    </row>
    <row r="849" spans="1:4" x14ac:dyDescent="0.25">
      <c r="A849" t="s">
        <v>34</v>
      </c>
      <c r="B849">
        <v>2009</v>
      </c>
      <c r="C849" t="s">
        <v>7</v>
      </c>
      <c r="D849">
        <v>0</v>
      </c>
    </row>
    <row r="850" spans="1:4" x14ac:dyDescent="0.25">
      <c r="A850" t="s">
        <v>34</v>
      </c>
      <c r="B850">
        <v>2009</v>
      </c>
      <c r="C850" t="s">
        <v>8</v>
      </c>
      <c r="D850">
        <v>0.47</v>
      </c>
    </row>
    <row r="851" spans="1:4" x14ac:dyDescent="0.25">
      <c r="A851" t="s">
        <v>34</v>
      </c>
      <c r="B851">
        <v>2010</v>
      </c>
      <c r="C851" t="s">
        <v>6</v>
      </c>
      <c r="D851">
        <v>37.65</v>
      </c>
    </row>
    <row r="852" spans="1:4" x14ac:dyDescent="0.25">
      <c r="A852" t="s">
        <v>34</v>
      </c>
      <c r="B852">
        <v>2010</v>
      </c>
      <c r="C852" t="s">
        <v>7</v>
      </c>
      <c r="D852">
        <v>0</v>
      </c>
    </row>
    <row r="853" spans="1:4" x14ac:dyDescent="0.25">
      <c r="A853" t="s">
        <v>34</v>
      </c>
      <c r="B853">
        <v>2010</v>
      </c>
      <c r="C853" t="s">
        <v>8</v>
      </c>
      <c r="D853">
        <v>0.84</v>
      </c>
    </row>
    <row r="854" spans="1:4" x14ac:dyDescent="0.25">
      <c r="A854" t="s">
        <v>34</v>
      </c>
      <c r="B854">
        <v>2011</v>
      </c>
      <c r="C854" t="s">
        <v>6</v>
      </c>
      <c r="D854">
        <v>40.67</v>
      </c>
    </row>
    <row r="855" spans="1:4" x14ac:dyDescent="0.25">
      <c r="A855" t="s">
        <v>34</v>
      </c>
      <c r="B855">
        <v>2011</v>
      </c>
      <c r="C855" t="s">
        <v>7</v>
      </c>
      <c r="D855">
        <v>0</v>
      </c>
    </row>
    <row r="856" spans="1:4" x14ac:dyDescent="0.25">
      <c r="A856" t="s">
        <v>34</v>
      </c>
      <c r="B856">
        <v>2011</v>
      </c>
      <c r="C856" t="s">
        <v>8</v>
      </c>
      <c r="D856">
        <v>0.99</v>
      </c>
    </row>
    <row r="857" spans="1:4" x14ac:dyDescent="0.25">
      <c r="A857" t="s">
        <v>34</v>
      </c>
      <c r="B857">
        <v>2012</v>
      </c>
      <c r="C857" t="s">
        <v>6</v>
      </c>
      <c r="D857">
        <v>44.91</v>
      </c>
    </row>
    <row r="858" spans="1:4" x14ac:dyDescent="0.25">
      <c r="A858" t="s">
        <v>34</v>
      </c>
      <c r="B858">
        <v>2012</v>
      </c>
      <c r="C858" t="s">
        <v>7</v>
      </c>
      <c r="D858">
        <v>0</v>
      </c>
    </row>
    <row r="859" spans="1:4" x14ac:dyDescent="0.25">
      <c r="A859" t="s">
        <v>34</v>
      </c>
      <c r="B859">
        <v>2012</v>
      </c>
      <c r="C859" t="s">
        <v>8</v>
      </c>
      <c r="D859">
        <v>0.93</v>
      </c>
    </row>
    <row r="860" spans="1:4" x14ac:dyDescent="0.25">
      <c r="A860" t="s">
        <v>34</v>
      </c>
      <c r="B860">
        <v>2013</v>
      </c>
      <c r="C860" t="s">
        <v>6</v>
      </c>
      <c r="D860">
        <v>48.94</v>
      </c>
    </row>
    <row r="861" spans="1:4" x14ac:dyDescent="0.25">
      <c r="A861" t="s">
        <v>34</v>
      </c>
      <c r="B861">
        <v>2013</v>
      </c>
      <c r="C861" t="s">
        <v>7</v>
      </c>
      <c r="D861">
        <v>0</v>
      </c>
    </row>
    <row r="862" spans="1:4" x14ac:dyDescent="0.25">
      <c r="A862" t="s">
        <v>34</v>
      </c>
      <c r="B862">
        <v>2013</v>
      </c>
      <c r="C862" t="s">
        <v>8</v>
      </c>
      <c r="D862">
        <v>1.1000000000000001</v>
      </c>
    </row>
    <row r="863" spans="1:4" x14ac:dyDescent="0.25">
      <c r="A863" t="s">
        <v>34</v>
      </c>
      <c r="B863">
        <v>2014</v>
      </c>
      <c r="C863" t="s">
        <v>6</v>
      </c>
      <c r="D863">
        <v>51.78</v>
      </c>
    </row>
    <row r="864" spans="1:4" x14ac:dyDescent="0.25">
      <c r="A864" t="s">
        <v>34</v>
      </c>
      <c r="B864">
        <v>2014</v>
      </c>
      <c r="C864" t="s">
        <v>7</v>
      </c>
      <c r="D864">
        <v>0</v>
      </c>
    </row>
    <row r="865" spans="1:4" x14ac:dyDescent="0.25">
      <c r="A865" t="s">
        <v>34</v>
      </c>
      <c r="B865">
        <v>2014</v>
      </c>
      <c r="C865" t="s">
        <v>8</v>
      </c>
      <c r="D865">
        <v>0.81</v>
      </c>
    </row>
    <row r="866" spans="1:4" x14ac:dyDescent="0.25">
      <c r="A866" t="s">
        <v>34</v>
      </c>
      <c r="B866">
        <v>2015</v>
      </c>
      <c r="C866" t="s">
        <v>6</v>
      </c>
      <c r="D866">
        <v>54.76</v>
      </c>
    </row>
    <row r="867" spans="1:4" x14ac:dyDescent="0.25">
      <c r="A867" t="s">
        <v>34</v>
      </c>
      <c r="B867">
        <v>2015</v>
      </c>
      <c r="C867" t="s">
        <v>7</v>
      </c>
      <c r="D867">
        <v>0</v>
      </c>
    </row>
    <row r="868" spans="1:4" x14ac:dyDescent="0.25">
      <c r="A868" t="s">
        <v>34</v>
      </c>
      <c r="B868">
        <v>2015</v>
      </c>
      <c r="C868" t="s">
        <v>8</v>
      </c>
      <c r="D868">
        <v>0.83</v>
      </c>
    </row>
    <row r="869" spans="1:4" x14ac:dyDescent="0.25">
      <c r="A869" t="s">
        <v>34</v>
      </c>
      <c r="B869">
        <v>2016</v>
      </c>
      <c r="C869" t="s">
        <v>6</v>
      </c>
      <c r="D869">
        <v>63.57</v>
      </c>
    </row>
    <row r="870" spans="1:4" x14ac:dyDescent="0.25">
      <c r="A870" t="s">
        <v>34</v>
      </c>
      <c r="B870">
        <v>2016</v>
      </c>
      <c r="C870" t="s">
        <v>7</v>
      </c>
      <c r="D870">
        <v>0</v>
      </c>
    </row>
    <row r="871" spans="1:4" x14ac:dyDescent="0.25">
      <c r="A871" t="s">
        <v>34</v>
      </c>
      <c r="B871">
        <v>2016</v>
      </c>
      <c r="C871" t="s">
        <v>8</v>
      </c>
      <c r="D871">
        <v>1.27</v>
      </c>
    </row>
    <row r="872" spans="1:4" x14ac:dyDescent="0.25">
      <c r="A872" t="s">
        <v>34</v>
      </c>
      <c r="B872">
        <v>2017</v>
      </c>
      <c r="C872" t="s">
        <v>6</v>
      </c>
      <c r="D872">
        <v>67.59</v>
      </c>
    </row>
    <row r="873" spans="1:4" x14ac:dyDescent="0.25">
      <c r="A873" t="s">
        <v>34</v>
      </c>
      <c r="B873">
        <v>2017</v>
      </c>
      <c r="C873" t="s">
        <v>7</v>
      </c>
      <c r="D873">
        <v>0</v>
      </c>
    </row>
    <row r="874" spans="1:4" x14ac:dyDescent="0.25">
      <c r="A874" t="s">
        <v>34</v>
      </c>
      <c r="B874">
        <v>2017</v>
      </c>
      <c r="C874" t="s">
        <v>8</v>
      </c>
      <c r="D874">
        <v>1.32</v>
      </c>
    </row>
    <row r="875" spans="1:4" x14ac:dyDescent="0.25">
      <c r="A875" t="s">
        <v>34</v>
      </c>
      <c r="B875">
        <v>2018</v>
      </c>
      <c r="C875" t="s">
        <v>6</v>
      </c>
      <c r="D875">
        <v>72.56</v>
      </c>
    </row>
    <row r="876" spans="1:4" x14ac:dyDescent="0.25">
      <c r="A876" t="s">
        <v>34</v>
      </c>
      <c r="B876">
        <v>2018</v>
      </c>
      <c r="C876" t="s">
        <v>7</v>
      </c>
      <c r="D876">
        <v>0</v>
      </c>
    </row>
    <row r="877" spans="1:4" x14ac:dyDescent="0.25">
      <c r="A877" t="s">
        <v>34</v>
      </c>
      <c r="B877">
        <v>2018</v>
      </c>
      <c r="C877" t="s">
        <v>8</v>
      </c>
      <c r="D877">
        <v>1.4</v>
      </c>
    </row>
    <row r="878" spans="1:4" x14ac:dyDescent="0.25">
      <c r="A878" t="s">
        <v>34</v>
      </c>
      <c r="B878">
        <v>2019</v>
      </c>
      <c r="C878" t="s">
        <v>6</v>
      </c>
      <c r="D878">
        <v>78.37</v>
      </c>
    </row>
    <row r="879" spans="1:4" x14ac:dyDescent="0.25">
      <c r="A879" t="s">
        <v>34</v>
      </c>
      <c r="B879">
        <v>2019</v>
      </c>
      <c r="C879" t="s">
        <v>7</v>
      </c>
      <c r="D879">
        <v>0</v>
      </c>
    </row>
    <row r="880" spans="1:4" x14ac:dyDescent="0.25">
      <c r="A880" t="s">
        <v>34</v>
      </c>
      <c r="B880">
        <v>2019</v>
      </c>
      <c r="C880" t="s">
        <v>8</v>
      </c>
      <c r="D880">
        <v>1.1399999999999999</v>
      </c>
    </row>
    <row r="881" spans="1:4" x14ac:dyDescent="0.25">
      <c r="A881" t="s">
        <v>34</v>
      </c>
      <c r="B881">
        <v>2020</v>
      </c>
      <c r="C881" t="s">
        <v>6</v>
      </c>
      <c r="D881">
        <v>74.41</v>
      </c>
    </row>
    <row r="882" spans="1:4" x14ac:dyDescent="0.25">
      <c r="A882" t="s">
        <v>34</v>
      </c>
      <c r="B882">
        <v>2020</v>
      </c>
      <c r="C882" t="s">
        <v>7</v>
      </c>
      <c r="D882">
        <v>0</v>
      </c>
    </row>
    <row r="883" spans="1:4" x14ac:dyDescent="0.25">
      <c r="A883" t="s">
        <v>34</v>
      </c>
      <c r="B883">
        <v>2020</v>
      </c>
      <c r="C883" t="s">
        <v>8</v>
      </c>
      <c r="D883">
        <v>1.31</v>
      </c>
    </row>
    <row r="884" spans="1:4" x14ac:dyDescent="0.25">
      <c r="A884" t="s">
        <v>36</v>
      </c>
      <c r="B884">
        <v>2000</v>
      </c>
      <c r="C884" t="s">
        <v>6</v>
      </c>
      <c r="D884">
        <v>0.76</v>
      </c>
    </row>
    <row r="885" spans="1:4" x14ac:dyDescent="0.25">
      <c r="A885" t="s">
        <v>36</v>
      </c>
      <c r="B885">
        <v>2000</v>
      </c>
      <c r="C885" t="s">
        <v>7</v>
      </c>
      <c r="D885">
        <v>0</v>
      </c>
    </row>
    <row r="886" spans="1:4" x14ac:dyDescent="0.25">
      <c r="A886" t="s">
        <v>36</v>
      </c>
      <c r="B886">
        <v>2000</v>
      </c>
      <c r="C886" t="s">
        <v>8</v>
      </c>
      <c r="D886">
        <v>0</v>
      </c>
    </row>
    <row r="887" spans="1:4" x14ac:dyDescent="0.25">
      <c r="A887" t="s">
        <v>36</v>
      </c>
      <c r="B887">
        <v>2001</v>
      </c>
      <c r="C887" t="s">
        <v>6</v>
      </c>
      <c r="D887">
        <v>0.8</v>
      </c>
    </row>
    <row r="888" spans="1:4" x14ac:dyDescent="0.25">
      <c r="A888" t="s">
        <v>36</v>
      </c>
      <c r="B888">
        <v>2001</v>
      </c>
      <c r="C888" t="s">
        <v>7</v>
      </c>
      <c r="D888">
        <v>0</v>
      </c>
    </row>
    <row r="889" spans="1:4" x14ac:dyDescent="0.25">
      <c r="A889" t="s">
        <v>36</v>
      </c>
      <c r="B889">
        <v>2001</v>
      </c>
      <c r="C889" t="s">
        <v>8</v>
      </c>
      <c r="D889">
        <v>0</v>
      </c>
    </row>
    <row r="890" spans="1:4" x14ac:dyDescent="0.25">
      <c r="A890" t="s">
        <v>36</v>
      </c>
      <c r="B890">
        <v>2002</v>
      </c>
      <c r="C890" t="s">
        <v>6</v>
      </c>
      <c r="D890">
        <v>0.83</v>
      </c>
    </row>
    <row r="891" spans="1:4" x14ac:dyDescent="0.25">
      <c r="A891" t="s">
        <v>36</v>
      </c>
      <c r="B891">
        <v>2002</v>
      </c>
      <c r="C891" t="s">
        <v>7</v>
      </c>
      <c r="D891">
        <v>0</v>
      </c>
    </row>
    <row r="892" spans="1:4" x14ac:dyDescent="0.25">
      <c r="A892" t="s">
        <v>36</v>
      </c>
      <c r="B892">
        <v>2002</v>
      </c>
      <c r="C892" t="s">
        <v>8</v>
      </c>
      <c r="D892">
        <v>0</v>
      </c>
    </row>
    <row r="893" spans="1:4" x14ac:dyDescent="0.25">
      <c r="A893" t="s">
        <v>36</v>
      </c>
      <c r="B893">
        <v>2003</v>
      </c>
      <c r="C893" t="s">
        <v>6</v>
      </c>
      <c r="D893">
        <v>0.87</v>
      </c>
    </row>
    <row r="894" spans="1:4" x14ac:dyDescent="0.25">
      <c r="A894" t="s">
        <v>36</v>
      </c>
      <c r="B894">
        <v>2003</v>
      </c>
      <c r="C894" t="s">
        <v>7</v>
      </c>
      <c r="D894">
        <v>0</v>
      </c>
    </row>
    <row r="895" spans="1:4" x14ac:dyDescent="0.25">
      <c r="A895" t="s">
        <v>36</v>
      </c>
      <c r="B895">
        <v>2003</v>
      </c>
      <c r="C895" t="s">
        <v>8</v>
      </c>
      <c r="D895">
        <v>0</v>
      </c>
    </row>
    <row r="896" spans="1:4" x14ac:dyDescent="0.25">
      <c r="A896" t="s">
        <v>36</v>
      </c>
      <c r="B896">
        <v>2004</v>
      </c>
      <c r="C896" t="s">
        <v>6</v>
      </c>
      <c r="D896">
        <v>0.9</v>
      </c>
    </row>
    <row r="897" spans="1:4" x14ac:dyDescent="0.25">
      <c r="A897" t="s">
        <v>36</v>
      </c>
      <c r="B897">
        <v>2004</v>
      </c>
      <c r="C897" t="s">
        <v>7</v>
      </c>
      <c r="D897">
        <v>0</v>
      </c>
    </row>
    <row r="898" spans="1:4" x14ac:dyDescent="0.25">
      <c r="A898" t="s">
        <v>36</v>
      </c>
      <c r="B898">
        <v>2004</v>
      </c>
      <c r="C898" t="s">
        <v>8</v>
      </c>
      <c r="D898">
        <v>0</v>
      </c>
    </row>
    <row r="899" spans="1:4" x14ac:dyDescent="0.25">
      <c r="A899" t="s">
        <v>36</v>
      </c>
      <c r="B899">
        <v>2005</v>
      </c>
      <c r="C899" t="s">
        <v>6</v>
      </c>
      <c r="D899">
        <v>0.95</v>
      </c>
    </row>
    <row r="900" spans="1:4" x14ac:dyDescent="0.25">
      <c r="A900" t="s">
        <v>36</v>
      </c>
      <c r="B900">
        <v>2005</v>
      </c>
      <c r="C900" t="s">
        <v>7</v>
      </c>
      <c r="D900">
        <v>0</v>
      </c>
    </row>
    <row r="901" spans="1:4" x14ac:dyDescent="0.25">
      <c r="A901" t="s">
        <v>36</v>
      </c>
      <c r="B901">
        <v>2005</v>
      </c>
      <c r="C901" t="s">
        <v>8</v>
      </c>
      <c r="D901">
        <v>0</v>
      </c>
    </row>
    <row r="902" spans="1:4" x14ac:dyDescent="0.25">
      <c r="A902" t="s">
        <v>36</v>
      </c>
      <c r="B902">
        <v>2006</v>
      </c>
      <c r="C902" t="s">
        <v>6</v>
      </c>
      <c r="D902">
        <v>0.98</v>
      </c>
    </row>
    <row r="903" spans="1:4" x14ac:dyDescent="0.25">
      <c r="A903" t="s">
        <v>36</v>
      </c>
      <c r="B903">
        <v>2006</v>
      </c>
      <c r="C903" t="s">
        <v>7</v>
      </c>
      <c r="D903">
        <v>0</v>
      </c>
    </row>
    <row r="904" spans="1:4" x14ac:dyDescent="0.25">
      <c r="A904" t="s">
        <v>36</v>
      </c>
      <c r="B904">
        <v>2006</v>
      </c>
      <c r="C904" t="s">
        <v>8</v>
      </c>
      <c r="D904">
        <v>0</v>
      </c>
    </row>
    <row r="905" spans="1:4" x14ac:dyDescent="0.25">
      <c r="A905" t="s">
        <v>36</v>
      </c>
      <c r="B905">
        <v>2007</v>
      </c>
      <c r="C905" t="s">
        <v>6</v>
      </c>
      <c r="D905">
        <v>1</v>
      </c>
    </row>
    <row r="906" spans="1:4" x14ac:dyDescent="0.25">
      <c r="A906" t="s">
        <v>36</v>
      </c>
      <c r="B906">
        <v>2007</v>
      </c>
      <c r="C906" t="s">
        <v>7</v>
      </c>
      <c r="D906">
        <v>0</v>
      </c>
    </row>
    <row r="907" spans="1:4" x14ac:dyDescent="0.25">
      <c r="A907" t="s">
        <v>36</v>
      </c>
      <c r="B907">
        <v>2007</v>
      </c>
      <c r="C907" t="s">
        <v>8</v>
      </c>
      <c r="D907">
        <v>0</v>
      </c>
    </row>
    <row r="908" spans="1:4" x14ac:dyDescent="0.25">
      <c r="A908" t="s">
        <v>36</v>
      </c>
      <c r="B908">
        <v>2008</v>
      </c>
      <c r="C908" t="s">
        <v>6</v>
      </c>
      <c r="D908">
        <v>1.01</v>
      </c>
    </row>
    <row r="909" spans="1:4" x14ac:dyDescent="0.25">
      <c r="A909" t="s">
        <v>36</v>
      </c>
      <c r="B909">
        <v>2008</v>
      </c>
      <c r="C909" t="s">
        <v>7</v>
      </c>
      <c r="D909">
        <v>0</v>
      </c>
    </row>
    <row r="910" spans="1:4" x14ac:dyDescent="0.25">
      <c r="A910" t="s">
        <v>36</v>
      </c>
      <c r="B910">
        <v>2008</v>
      </c>
      <c r="C910" t="s">
        <v>8</v>
      </c>
      <c r="D910">
        <v>0</v>
      </c>
    </row>
    <row r="911" spans="1:4" x14ac:dyDescent="0.25">
      <c r="A911" t="s">
        <v>36</v>
      </c>
      <c r="B911">
        <v>2009</v>
      </c>
      <c r="C911" t="s">
        <v>6</v>
      </c>
      <c r="D911">
        <v>1.02</v>
      </c>
    </row>
    <row r="912" spans="1:4" x14ac:dyDescent="0.25">
      <c r="A912" t="s">
        <v>36</v>
      </c>
      <c r="B912">
        <v>2009</v>
      </c>
      <c r="C912" t="s">
        <v>7</v>
      </c>
      <c r="D912">
        <v>0</v>
      </c>
    </row>
    <row r="913" spans="1:4" x14ac:dyDescent="0.25">
      <c r="A913" t="s">
        <v>36</v>
      </c>
      <c r="B913">
        <v>2009</v>
      </c>
      <c r="C913" t="s">
        <v>8</v>
      </c>
      <c r="D913">
        <v>0</v>
      </c>
    </row>
    <row r="914" spans="1:4" x14ac:dyDescent="0.25">
      <c r="A914" t="s">
        <v>36</v>
      </c>
      <c r="B914">
        <v>2010</v>
      </c>
      <c r="C914" t="s">
        <v>6</v>
      </c>
      <c r="D914">
        <v>0.97</v>
      </c>
    </row>
    <row r="915" spans="1:4" x14ac:dyDescent="0.25">
      <c r="A915" t="s">
        <v>36</v>
      </c>
      <c r="B915">
        <v>2010</v>
      </c>
      <c r="C915" t="s">
        <v>7</v>
      </c>
      <c r="D915">
        <v>0</v>
      </c>
    </row>
    <row r="916" spans="1:4" x14ac:dyDescent="0.25">
      <c r="A916" t="s">
        <v>36</v>
      </c>
      <c r="B916">
        <v>2010</v>
      </c>
      <c r="C916" t="s">
        <v>8</v>
      </c>
      <c r="D916">
        <v>0</v>
      </c>
    </row>
    <row r="917" spans="1:4" x14ac:dyDescent="0.25">
      <c r="A917" t="s">
        <v>36</v>
      </c>
      <c r="B917">
        <v>2011</v>
      </c>
      <c r="C917" t="s">
        <v>6</v>
      </c>
      <c r="D917">
        <v>0.99</v>
      </c>
    </row>
    <row r="918" spans="1:4" x14ac:dyDescent="0.25">
      <c r="A918" t="s">
        <v>36</v>
      </c>
      <c r="B918">
        <v>2011</v>
      </c>
      <c r="C918" t="s">
        <v>7</v>
      </c>
      <c r="D918">
        <v>0</v>
      </c>
    </row>
    <row r="919" spans="1:4" x14ac:dyDescent="0.25">
      <c r="A919" t="s">
        <v>36</v>
      </c>
      <c r="B919">
        <v>2011</v>
      </c>
      <c r="C919" t="s">
        <v>8</v>
      </c>
      <c r="D919">
        <v>0</v>
      </c>
    </row>
    <row r="920" spans="1:4" x14ac:dyDescent="0.25">
      <c r="A920" t="s">
        <v>36</v>
      </c>
      <c r="B920">
        <v>2012</v>
      </c>
      <c r="C920" t="s">
        <v>6</v>
      </c>
      <c r="D920">
        <v>1.06</v>
      </c>
    </row>
    <row r="921" spans="1:4" x14ac:dyDescent="0.25">
      <c r="A921" t="s">
        <v>36</v>
      </c>
      <c r="B921">
        <v>2012</v>
      </c>
      <c r="C921" t="s">
        <v>7</v>
      </c>
      <c r="D921">
        <v>0</v>
      </c>
    </row>
    <row r="922" spans="1:4" x14ac:dyDescent="0.25">
      <c r="A922" t="s">
        <v>36</v>
      </c>
      <c r="B922">
        <v>2012</v>
      </c>
      <c r="C922" t="s">
        <v>8</v>
      </c>
      <c r="D922">
        <v>0</v>
      </c>
    </row>
    <row r="923" spans="1:4" x14ac:dyDescent="0.25">
      <c r="A923" t="s">
        <v>36</v>
      </c>
      <c r="B923">
        <v>2013</v>
      </c>
      <c r="C923" t="s">
        <v>6</v>
      </c>
      <c r="D923">
        <v>0.95</v>
      </c>
    </row>
    <row r="924" spans="1:4" x14ac:dyDescent="0.25">
      <c r="A924" t="s">
        <v>36</v>
      </c>
      <c r="B924">
        <v>2013</v>
      </c>
      <c r="C924" t="s">
        <v>7</v>
      </c>
      <c r="D924">
        <v>0</v>
      </c>
    </row>
    <row r="925" spans="1:4" x14ac:dyDescent="0.25">
      <c r="A925" t="s">
        <v>36</v>
      </c>
      <c r="B925">
        <v>2013</v>
      </c>
      <c r="C925" t="s">
        <v>8</v>
      </c>
      <c r="D925">
        <v>0</v>
      </c>
    </row>
    <row r="926" spans="1:4" x14ac:dyDescent="0.25">
      <c r="A926" t="s">
        <v>36</v>
      </c>
      <c r="B926">
        <v>2014</v>
      </c>
      <c r="C926" t="s">
        <v>6</v>
      </c>
      <c r="D926">
        <v>0.96</v>
      </c>
    </row>
    <row r="927" spans="1:4" x14ac:dyDescent="0.25">
      <c r="A927" t="s">
        <v>36</v>
      </c>
      <c r="B927">
        <v>2014</v>
      </c>
      <c r="C927" t="s">
        <v>7</v>
      </c>
      <c r="D927">
        <v>0</v>
      </c>
    </row>
    <row r="928" spans="1:4" x14ac:dyDescent="0.25">
      <c r="A928" t="s">
        <v>36</v>
      </c>
      <c r="B928">
        <v>2014</v>
      </c>
      <c r="C928" t="s">
        <v>8</v>
      </c>
      <c r="D928">
        <v>0.01</v>
      </c>
    </row>
    <row r="929" spans="1:4" x14ac:dyDescent="0.25">
      <c r="A929" t="s">
        <v>36</v>
      </c>
      <c r="B929">
        <v>2015</v>
      </c>
      <c r="C929" t="s">
        <v>6</v>
      </c>
      <c r="D929">
        <v>0.97</v>
      </c>
    </row>
    <row r="930" spans="1:4" x14ac:dyDescent="0.25">
      <c r="A930" t="s">
        <v>36</v>
      </c>
      <c r="B930">
        <v>2015</v>
      </c>
      <c r="C930" t="s">
        <v>7</v>
      </c>
      <c r="D930">
        <v>0</v>
      </c>
    </row>
    <row r="931" spans="1:4" x14ac:dyDescent="0.25">
      <c r="A931" t="s">
        <v>36</v>
      </c>
      <c r="B931">
        <v>2015</v>
      </c>
      <c r="C931" t="s">
        <v>8</v>
      </c>
      <c r="D931">
        <v>0.01</v>
      </c>
    </row>
    <row r="932" spans="1:4" x14ac:dyDescent="0.25">
      <c r="A932" t="s">
        <v>36</v>
      </c>
      <c r="B932">
        <v>2016</v>
      </c>
      <c r="C932" t="s">
        <v>6</v>
      </c>
      <c r="D932">
        <v>0.98</v>
      </c>
    </row>
    <row r="933" spans="1:4" x14ac:dyDescent="0.25">
      <c r="A933" t="s">
        <v>36</v>
      </c>
      <c r="B933">
        <v>2016</v>
      </c>
      <c r="C933" t="s">
        <v>7</v>
      </c>
      <c r="D933">
        <v>0</v>
      </c>
    </row>
    <row r="934" spans="1:4" x14ac:dyDescent="0.25">
      <c r="A934" t="s">
        <v>36</v>
      </c>
      <c r="B934">
        <v>2016</v>
      </c>
      <c r="C934" t="s">
        <v>8</v>
      </c>
      <c r="D934">
        <v>0.02</v>
      </c>
    </row>
    <row r="935" spans="1:4" x14ac:dyDescent="0.25">
      <c r="A935" t="s">
        <v>36</v>
      </c>
      <c r="B935">
        <v>2017</v>
      </c>
      <c r="C935" t="s">
        <v>6</v>
      </c>
      <c r="D935">
        <v>0.98</v>
      </c>
    </row>
    <row r="936" spans="1:4" x14ac:dyDescent="0.25">
      <c r="A936" t="s">
        <v>36</v>
      </c>
      <c r="B936">
        <v>2017</v>
      </c>
      <c r="C936" t="s">
        <v>7</v>
      </c>
      <c r="D936">
        <v>0</v>
      </c>
    </row>
    <row r="937" spans="1:4" x14ac:dyDescent="0.25">
      <c r="A937" t="s">
        <v>36</v>
      </c>
      <c r="B937">
        <v>2017</v>
      </c>
      <c r="C937" t="s">
        <v>8</v>
      </c>
      <c r="D937">
        <v>0.03</v>
      </c>
    </row>
    <row r="938" spans="1:4" x14ac:dyDescent="0.25">
      <c r="A938" t="s">
        <v>36</v>
      </c>
      <c r="B938">
        <v>2018</v>
      </c>
      <c r="C938" t="s">
        <v>6</v>
      </c>
      <c r="D938">
        <v>0.97</v>
      </c>
    </row>
    <row r="939" spans="1:4" x14ac:dyDescent="0.25">
      <c r="A939" t="s">
        <v>36</v>
      </c>
      <c r="B939">
        <v>2018</v>
      </c>
      <c r="C939" t="s">
        <v>7</v>
      </c>
      <c r="D939">
        <v>0</v>
      </c>
    </row>
    <row r="940" spans="1:4" x14ac:dyDescent="0.25">
      <c r="A940" t="s">
        <v>36</v>
      </c>
      <c r="B940">
        <v>2018</v>
      </c>
      <c r="C940" t="s">
        <v>8</v>
      </c>
      <c r="D940">
        <v>0.03</v>
      </c>
    </row>
    <row r="941" spans="1:4" x14ac:dyDescent="0.25">
      <c r="A941" t="s">
        <v>36</v>
      </c>
      <c r="B941">
        <v>2019</v>
      </c>
      <c r="C941" t="s">
        <v>6</v>
      </c>
      <c r="D941">
        <v>0.98</v>
      </c>
    </row>
    <row r="942" spans="1:4" x14ac:dyDescent="0.25">
      <c r="A942" t="s">
        <v>36</v>
      </c>
      <c r="B942">
        <v>2019</v>
      </c>
      <c r="C942" t="s">
        <v>7</v>
      </c>
      <c r="D942">
        <v>0</v>
      </c>
    </row>
    <row r="943" spans="1:4" x14ac:dyDescent="0.25">
      <c r="A943" t="s">
        <v>36</v>
      </c>
      <c r="B943">
        <v>2019</v>
      </c>
      <c r="C943" t="s">
        <v>8</v>
      </c>
      <c r="D943">
        <v>0.04</v>
      </c>
    </row>
    <row r="944" spans="1:4" x14ac:dyDescent="0.25">
      <c r="A944" t="s">
        <v>36</v>
      </c>
      <c r="B944">
        <v>2020</v>
      </c>
      <c r="C944" t="s">
        <v>6</v>
      </c>
      <c r="D944">
        <v>0.93</v>
      </c>
    </row>
    <row r="945" spans="1:4" x14ac:dyDescent="0.25">
      <c r="A945" t="s">
        <v>36</v>
      </c>
      <c r="B945">
        <v>2020</v>
      </c>
      <c r="C945" t="s">
        <v>7</v>
      </c>
      <c r="D945">
        <v>0</v>
      </c>
    </row>
    <row r="946" spans="1:4" x14ac:dyDescent="0.25">
      <c r="A946" t="s">
        <v>36</v>
      </c>
      <c r="B946">
        <v>2020</v>
      </c>
      <c r="C946" t="s">
        <v>8</v>
      </c>
      <c r="D946">
        <v>7.0000000000000007E-2</v>
      </c>
    </row>
    <row r="947" spans="1:4" x14ac:dyDescent="0.25">
      <c r="A947" t="s">
        <v>37</v>
      </c>
      <c r="B947">
        <v>2000</v>
      </c>
      <c r="C947" t="s">
        <v>6</v>
      </c>
      <c r="D947">
        <v>24.51</v>
      </c>
    </row>
    <row r="948" spans="1:4" x14ac:dyDescent="0.25">
      <c r="A948" t="s">
        <v>37</v>
      </c>
      <c r="B948">
        <v>2000</v>
      </c>
      <c r="C948" t="s">
        <v>7</v>
      </c>
      <c r="D948">
        <v>0</v>
      </c>
    </row>
    <row r="949" spans="1:4" x14ac:dyDescent="0.25">
      <c r="A949" t="s">
        <v>37</v>
      </c>
      <c r="B949">
        <v>2000</v>
      </c>
      <c r="C949" t="s">
        <v>8</v>
      </c>
      <c r="D949">
        <v>0.03</v>
      </c>
    </row>
    <row r="950" spans="1:4" x14ac:dyDescent="0.25">
      <c r="A950" t="s">
        <v>37</v>
      </c>
      <c r="B950">
        <v>2001</v>
      </c>
      <c r="C950" t="s">
        <v>6</v>
      </c>
      <c r="D950">
        <v>23.53</v>
      </c>
    </row>
    <row r="951" spans="1:4" x14ac:dyDescent="0.25">
      <c r="A951" t="s">
        <v>37</v>
      </c>
      <c r="B951">
        <v>2001</v>
      </c>
      <c r="C951" t="s">
        <v>7</v>
      </c>
      <c r="D951">
        <v>0</v>
      </c>
    </row>
    <row r="952" spans="1:4" x14ac:dyDescent="0.25">
      <c r="A952" t="s">
        <v>37</v>
      </c>
      <c r="B952">
        <v>2001</v>
      </c>
      <c r="C952" t="s">
        <v>8</v>
      </c>
      <c r="D952">
        <v>0.03</v>
      </c>
    </row>
    <row r="953" spans="1:4" x14ac:dyDescent="0.25">
      <c r="A953" t="s">
        <v>37</v>
      </c>
      <c r="B953">
        <v>2002</v>
      </c>
      <c r="C953" t="s">
        <v>6</v>
      </c>
      <c r="D953">
        <v>24.84</v>
      </c>
    </row>
    <row r="954" spans="1:4" x14ac:dyDescent="0.25">
      <c r="A954" t="s">
        <v>37</v>
      </c>
      <c r="B954">
        <v>2002</v>
      </c>
      <c r="C954" t="s">
        <v>7</v>
      </c>
      <c r="D954">
        <v>0</v>
      </c>
    </row>
    <row r="955" spans="1:4" x14ac:dyDescent="0.25">
      <c r="A955" t="s">
        <v>37</v>
      </c>
      <c r="B955">
        <v>2002</v>
      </c>
      <c r="C955" t="s">
        <v>8</v>
      </c>
      <c r="D955">
        <v>0.03</v>
      </c>
    </row>
    <row r="956" spans="1:4" x14ac:dyDescent="0.25">
      <c r="A956" t="s">
        <v>37</v>
      </c>
      <c r="B956">
        <v>2003</v>
      </c>
      <c r="C956" t="s">
        <v>6</v>
      </c>
      <c r="D956">
        <v>25</v>
      </c>
    </row>
    <row r="957" spans="1:4" x14ac:dyDescent="0.25">
      <c r="A957" t="s">
        <v>37</v>
      </c>
      <c r="B957">
        <v>2003</v>
      </c>
      <c r="C957" t="s">
        <v>7</v>
      </c>
      <c r="D957">
        <v>0</v>
      </c>
    </row>
    <row r="958" spans="1:4" x14ac:dyDescent="0.25">
      <c r="A958" t="s">
        <v>37</v>
      </c>
      <c r="B958">
        <v>2003</v>
      </c>
      <c r="C958" t="s">
        <v>8</v>
      </c>
      <c r="D958">
        <v>0.03</v>
      </c>
    </row>
    <row r="959" spans="1:4" x14ac:dyDescent="0.25">
      <c r="A959" t="s">
        <v>37</v>
      </c>
      <c r="B959">
        <v>2004</v>
      </c>
      <c r="C959" t="s">
        <v>6</v>
      </c>
      <c r="D959">
        <v>29.31</v>
      </c>
    </row>
    <row r="960" spans="1:4" x14ac:dyDescent="0.25">
      <c r="A960" t="s">
        <v>37</v>
      </c>
      <c r="B960">
        <v>2004</v>
      </c>
      <c r="C960" t="s">
        <v>7</v>
      </c>
      <c r="D960">
        <v>0</v>
      </c>
    </row>
    <row r="961" spans="1:4" x14ac:dyDescent="0.25">
      <c r="A961" t="s">
        <v>37</v>
      </c>
      <c r="B961">
        <v>2004</v>
      </c>
      <c r="C961" t="s">
        <v>8</v>
      </c>
      <c r="D961">
        <v>0.03</v>
      </c>
    </row>
    <row r="962" spans="1:4" x14ac:dyDescent="0.25">
      <c r="A962" t="s">
        <v>37</v>
      </c>
      <c r="B962">
        <v>2005</v>
      </c>
      <c r="C962" t="s">
        <v>6</v>
      </c>
      <c r="D962">
        <v>29.07</v>
      </c>
    </row>
    <row r="963" spans="1:4" x14ac:dyDescent="0.25">
      <c r="A963" t="s">
        <v>37</v>
      </c>
      <c r="B963">
        <v>2005</v>
      </c>
      <c r="C963" t="s">
        <v>7</v>
      </c>
      <c r="D963">
        <v>0</v>
      </c>
    </row>
    <row r="964" spans="1:4" x14ac:dyDescent="0.25">
      <c r="A964" t="s">
        <v>37</v>
      </c>
      <c r="B964">
        <v>2005</v>
      </c>
      <c r="C964" t="s">
        <v>8</v>
      </c>
      <c r="D964">
        <v>0.04</v>
      </c>
    </row>
    <row r="965" spans="1:4" x14ac:dyDescent="0.25">
      <c r="A965" t="s">
        <v>37</v>
      </c>
      <c r="B965">
        <v>2006</v>
      </c>
      <c r="C965" t="s">
        <v>6</v>
      </c>
      <c r="D965">
        <v>29.79</v>
      </c>
    </row>
    <row r="966" spans="1:4" x14ac:dyDescent="0.25">
      <c r="A966" t="s">
        <v>37</v>
      </c>
      <c r="B966">
        <v>2006</v>
      </c>
      <c r="C966" t="s">
        <v>7</v>
      </c>
      <c r="D966">
        <v>0</v>
      </c>
    </row>
    <row r="967" spans="1:4" x14ac:dyDescent="0.25">
      <c r="A967" t="s">
        <v>37</v>
      </c>
      <c r="B967">
        <v>2006</v>
      </c>
      <c r="C967" t="s">
        <v>8</v>
      </c>
      <c r="D967">
        <v>0.06</v>
      </c>
    </row>
    <row r="968" spans="1:4" x14ac:dyDescent="0.25">
      <c r="A968" t="s">
        <v>37</v>
      </c>
      <c r="B968">
        <v>2007</v>
      </c>
      <c r="C968" t="s">
        <v>6</v>
      </c>
      <c r="D968">
        <v>29.81</v>
      </c>
    </row>
    <row r="969" spans="1:4" x14ac:dyDescent="0.25">
      <c r="A969" t="s">
        <v>37</v>
      </c>
      <c r="B969">
        <v>2007</v>
      </c>
      <c r="C969" t="s">
        <v>7</v>
      </c>
      <c r="D969">
        <v>0</v>
      </c>
    </row>
    <row r="970" spans="1:4" x14ac:dyDescent="0.25">
      <c r="A970" t="s">
        <v>37</v>
      </c>
      <c r="B970">
        <v>2007</v>
      </c>
      <c r="C970" t="s">
        <v>8</v>
      </c>
      <c r="D970">
        <v>7.0000000000000007E-2</v>
      </c>
    </row>
    <row r="971" spans="1:4" x14ac:dyDescent="0.25">
      <c r="A971" t="s">
        <v>37</v>
      </c>
      <c r="B971">
        <v>2008</v>
      </c>
      <c r="C971" t="s">
        <v>6</v>
      </c>
      <c r="D971">
        <v>32.79</v>
      </c>
    </row>
    <row r="972" spans="1:4" x14ac:dyDescent="0.25">
      <c r="A972" t="s">
        <v>37</v>
      </c>
      <c r="B972">
        <v>2008</v>
      </c>
      <c r="C972" t="s">
        <v>7</v>
      </c>
      <c r="D972">
        <v>0</v>
      </c>
    </row>
    <row r="973" spans="1:4" x14ac:dyDescent="0.25">
      <c r="A973" t="s">
        <v>37</v>
      </c>
      <c r="B973">
        <v>2008</v>
      </c>
      <c r="C973" t="s">
        <v>8</v>
      </c>
      <c r="D973">
        <v>0.11</v>
      </c>
    </row>
    <row r="974" spans="1:4" x14ac:dyDescent="0.25">
      <c r="A974" t="s">
        <v>37</v>
      </c>
      <c r="B974">
        <v>2009</v>
      </c>
      <c r="C974" t="s">
        <v>6</v>
      </c>
      <c r="D974">
        <v>28.38</v>
      </c>
    </row>
    <row r="975" spans="1:4" x14ac:dyDescent="0.25">
      <c r="A975" t="s">
        <v>37</v>
      </c>
      <c r="B975">
        <v>2009</v>
      </c>
      <c r="C975" t="s">
        <v>7</v>
      </c>
      <c r="D975">
        <v>0</v>
      </c>
    </row>
    <row r="976" spans="1:4" x14ac:dyDescent="0.25">
      <c r="A976" t="s">
        <v>37</v>
      </c>
      <c r="B976">
        <v>2009</v>
      </c>
      <c r="C976" t="s">
        <v>8</v>
      </c>
      <c r="D976">
        <v>0.1</v>
      </c>
    </row>
    <row r="977" spans="1:4" x14ac:dyDescent="0.25">
      <c r="A977" t="s">
        <v>37</v>
      </c>
      <c r="B977">
        <v>2010</v>
      </c>
      <c r="C977" t="s">
        <v>6</v>
      </c>
      <c r="D977">
        <v>32.68</v>
      </c>
    </row>
    <row r="978" spans="1:4" x14ac:dyDescent="0.25">
      <c r="A978" t="s">
        <v>37</v>
      </c>
      <c r="B978">
        <v>2010</v>
      </c>
      <c r="C978" t="s">
        <v>7</v>
      </c>
      <c r="D978">
        <v>0</v>
      </c>
    </row>
    <row r="979" spans="1:4" x14ac:dyDescent="0.25">
      <c r="A979" t="s">
        <v>37</v>
      </c>
      <c r="B979">
        <v>2010</v>
      </c>
      <c r="C979" t="s">
        <v>8</v>
      </c>
      <c r="D979">
        <v>0.12</v>
      </c>
    </row>
    <row r="980" spans="1:4" x14ac:dyDescent="0.25">
      <c r="A980" t="s">
        <v>37</v>
      </c>
      <c r="B980">
        <v>2011</v>
      </c>
      <c r="C980" t="s">
        <v>6</v>
      </c>
      <c r="D980">
        <v>30.12</v>
      </c>
    </row>
    <row r="981" spans="1:4" x14ac:dyDescent="0.25">
      <c r="A981" t="s">
        <v>37</v>
      </c>
      <c r="B981">
        <v>2011</v>
      </c>
      <c r="C981" t="s">
        <v>7</v>
      </c>
      <c r="D981">
        <v>0</v>
      </c>
    </row>
    <row r="982" spans="1:4" x14ac:dyDescent="0.25">
      <c r="A982" t="s">
        <v>37</v>
      </c>
      <c r="B982">
        <v>2011</v>
      </c>
      <c r="C982" t="s">
        <v>8</v>
      </c>
      <c r="D982">
        <v>0.12</v>
      </c>
    </row>
    <row r="983" spans="1:4" x14ac:dyDescent="0.25">
      <c r="A983" t="s">
        <v>37</v>
      </c>
      <c r="B983">
        <v>2012</v>
      </c>
      <c r="C983" t="s">
        <v>6</v>
      </c>
      <c r="D983">
        <v>28.78</v>
      </c>
    </row>
    <row r="984" spans="1:4" x14ac:dyDescent="0.25">
      <c r="A984" t="s">
        <v>37</v>
      </c>
      <c r="B984">
        <v>2012</v>
      </c>
      <c r="C984" t="s">
        <v>7</v>
      </c>
      <c r="D984">
        <v>0</v>
      </c>
    </row>
    <row r="985" spans="1:4" x14ac:dyDescent="0.25">
      <c r="A985" t="s">
        <v>37</v>
      </c>
      <c r="B985">
        <v>2012</v>
      </c>
      <c r="C985" t="s">
        <v>8</v>
      </c>
      <c r="D985">
        <v>0.16</v>
      </c>
    </row>
    <row r="986" spans="1:4" x14ac:dyDescent="0.25">
      <c r="A986" t="s">
        <v>37</v>
      </c>
      <c r="B986">
        <v>2013</v>
      </c>
      <c r="C986" t="s">
        <v>6</v>
      </c>
      <c r="D986">
        <v>29.31</v>
      </c>
    </row>
    <row r="987" spans="1:4" x14ac:dyDescent="0.25">
      <c r="A987" t="s">
        <v>37</v>
      </c>
      <c r="B987">
        <v>2013</v>
      </c>
      <c r="C987" t="s">
        <v>7</v>
      </c>
      <c r="D987">
        <v>0</v>
      </c>
    </row>
    <row r="988" spans="1:4" x14ac:dyDescent="0.25">
      <c r="A988" t="s">
        <v>37</v>
      </c>
      <c r="B988">
        <v>2013</v>
      </c>
      <c r="C988" t="s">
        <v>8</v>
      </c>
      <c r="D988">
        <v>0.28999999999999998</v>
      </c>
    </row>
    <row r="989" spans="1:4" x14ac:dyDescent="0.25">
      <c r="A989" t="s">
        <v>37</v>
      </c>
      <c r="B989">
        <v>2014</v>
      </c>
      <c r="C989" t="s">
        <v>6</v>
      </c>
      <c r="D989">
        <v>32.36</v>
      </c>
    </row>
    <row r="990" spans="1:4" x14ac:dyDescent="0.25">
      <c r="A990" t="s">
        <v>37</v>
      </c>
      <c r="B990">
        <v>2014</v>
      </c>
      <c r="C990" t="s">
        <v>7</v>
      </c>
      <c r="D990">
        <v>0</v>
      </c>
    </row>
    <row r="991" spans="1:4" x14ac:dyDescent="0.25">
      <c r="A991" t="s">
        <v>37</v>
      </c>
      <c r="B991">
        <v>2014</v>
      </c>
      <c r="C991" t="s">
        <v>8</v>
      </c>
      <c r="D991">
        <v>0.27</v>
      </c>
    </row>
    <row r="992" spans="1:4" x14ac:dyDescent="0.25">
      <c r="A992" t="s">
        <v>37</v>
      </c>
      <c r="B992">
        <v>2015</v>
      </c>
      <c r="C992" t="s">
        <v>6</v>
      </c>
      <c r="D992">
        <v>31.73</v>
      </c>
    </row>
    <row r="993" spans="1:4" x14ac:dyDescent="0.25">
      <c r="A993" t="s">
        <v>37</v>
      </c>
      <c r="B993">
        <v>2015</v>
      </c>
      <c r="C993" t="s">
        <v>7</v>
      </c>
      <c r="D993">
        <v>0</v>
      </c>
    </row>
    <row r="994" spans="1:4" x14ac:dyDescent="0.25">
      <c r="A994" t="s">
        <v>37</v>
      </c>
      <c r="B994">
        <v>2015</v>
      </c>
      <c r="C994" t="s">
        <v>8</v>
      </c>
      <c r="D994">
        <v>0.28999999999999998</v>
      </c>
    </row>
    <row r="995" spans="1:4" x14ac:dyDescent="0.25">
      <c r="A995" t="s">
        <v>37</v>
      </c>
      <c r="B995">
        <v>2016</v>
      </c>
      <c r="C995" t="s">
        <v>6</v>
      </c>
      <c r="D995">
        <v>31.15</v>
      </c>
    </row>
    <row r="996" spans="1:4" x14ac:dyDescent="0.25">
      <c r="A996" t="s">
        <v>37</v>
      </c>
      <c r="B996">
        <v>2016</v>
      </c>
      <c r="C996" t="s">
        <v>7</v>
      </c>
      <c r="D996">
        <v>0</v>
      </c>
    </row>
    <row r="997" spans="1:4" x14ac:dyDescent="0.25">
      <c r="A997" t="s">
        <v>37</v>
      </c>
      <c r="B997">
        <v>2016</v>
      </c>
      <c r="C997" t="s">
        <v>8</v>
      </c>
      <c r="D997">
        <v>0.4</v>
      </c>
    </row>
    <row r="998" spans="1:4" x14ac:dyDescent="0.25">
      <c r="A998" t="s">
        <v>37</v>
      </c>
      <c r="B998">
        <v>2017</v>
      </c>
      <c r="C998" t="s">
        <v>6</v>
      </c>
      <c r="D998">
        <v>31.71</v>
      </c>
    </row>
    <row r="999" spans="1:4" x14ac:dyDescent="0.25">
      <c r="A999" t="s">
        <v>37</v>
      </c>
      <c r="B999">
        <v>2017</v>
      </c>
      <c r="C999" t="s">
        <v>7</v>
      </c>
      <c r="D999">
        <v>0</v>
      </c>
    </row>
    <row r="1000" spans="1:4" x14ac:dyDescent="0.25">
      <c r="A1000" t="s">
        <v>37</v>
      </c>
      <c r="B1000">
        <v>2017</v>
      </c>
      <c r="C1000" t="s">
        <v>8</v>
      </c>
      <c r="D1000">
        <v>0.75</v>
      </c>
    </row>
    <row r="1001" spans="1:4" x14ac:dyDescent="0.25">
      <c r="A1001" t="s">
        <v>37</v>
      </c>
      <c r="B1001">
        <v>2018</v>
      </c>
      <c r="C1001" t="s">
        <v>6</v>
      </c>
      <c r="D1001">
        <v>35.85</v>
      </c>
    </row>
    <row r="1002" spans="1:4" x14ac:dyDescent="0.25">
      <c r="A1002" t="s">
        <v>37</v>
      </c>
      <c r="B1002">
        <v>2018</v>
      </c>
      <c r="C1002" t="s">
        <v>7</v>
      </c>
      <c r="D1002">
        <v>0</v>
      </c>
    </row>
    <row r="1003" spans="1:4" x14ac:dyDescent="0.25">
      <c r="A1003" t="s">
        <v>37</v>
      </c>
      <c r="B1003">
        <v>2018</v>
      </c>
      <c r="C1003" t="s">
        <v>8</v>
      </c>
      <c r="D1003">
        <v>0.81</v>
      </c>
    </row>
    <row r="1004" spans="1:4" x14ac:dyDescent="0.25">
      <c r="A1004" t="s">
        <v>37</v>
      </c>
      <c r="B1004">
        <v>2019</v>
      </c>
      <c r="C1004" t="s">
        <v>6</v>
      </c>
      <c r="D1004">
        <v>36.74</v>
      </c>
    </row>
    <row r="1005" spans="1:4" x14ac:dyDescent="0.25">
      <c r="A1005" t="s">
        <v>37</v>
      </c>
      <c r="B1005">
        <v>2019</v>
      </c>
      <c r="C1005" t="s">
        <v>7</v>
      </c>
      <c r="D1005">
        <v>0</v>
      </c>
    </row>
    <row r="1006" spans="1:4" x14ac:dyDescent="0.25">
      <c r="A1006" t="s">
        <v>37</v>
      </c>
      <c r="B1006">
        <v>2019</v>
      </c>
      <c r="C1006" t="s">
        <v>8</v>
      </c>
      <c r="D1006">
        <v>0.94</v>
      </c>
    </row>
    <row r="1007" spans="1:4" x14ac:dyDescent="0.25">
      <c r="A1007" t="s">
        <v>37</v>
      </c>
      <c r="B1007">
        <v>2020</v>
      </c>
      <c r="C1007" t="s">
        <v>6</v>
      </c>
      <c r="D1007">
        <v>34.590000000000003</v>
      </c>
    </row>
    <row r="1008" spans="1:4" x14ac:dyDescent="0.25">
      <c r="A1008" t="s">
        <v>37</v>
      </c>
      <c r="B1008">
        <v>2020</v>
      </c>
      <c r="C1008" t="s">
        <v>7</v>
      </c>
      <c r="D1008">
        <v>0.34</v>
      </c>
    </row>
    <row r="1009" spans="1:4" x14ac:dyDescent="0.25">
      <c r="A1009" t="s">
        <v>37</v>
      </c>
      <c r="B1009">
        <v>2020</v>
      </c>
      <c r="C1009" t="s">
        <v>8</v>
      </c>
      <c r="D1009">
        <v>1.27</v>
      </c>
    </row>
    <row r="1010" spans="1:4" x14ac:dyDescent="0.25">
      <c r="A1010" t="s">
        <v>38</v>
      </c>
      <c r="B1010">
        <v>2000</v>
      </c>
      <c r="C1010" t="s">
        <v>6</v>
      </c>
      <c r="D1010">
        <v>33.58</v>
      </c>
    </row>
    <row r="1011" spans="1:4" x14ac:dyDescent="0.25">
      <c r="A1011" t="s">
        <v>38</v>
      </c>
      <c r="B1011">
        <v>2000</v>
      </c>
      <c r="C1011" t="s">
        <v>7</v>
      </c>
      <c r="D1011">
        <v>48.16</v>
      </c>
    </row>
    <row r="1012" spans="1:4" x14ac:dyDescent="0.25">
      <c r="A1012" t="s">
        <v>38</v>
      </c>
      <c r="B1012">
        <v>2000</v>
      </c>
      <c r="C1012" t="s">
        <v>8</v>
      </c>
      <c r="D1012">
        <v>1.05</v>
      </c>
    </row>
    <row r="1013" spans="1:4" x14ac:dyDescent="0.25">
      <c r="A1013" t="s">
        <v>38</v>
      </c>
      <c r="B1013">
        <v>2001</v>
      </c>
      <c r="C1013" t="s">
        <v>6</v>
      </c>
      <c r="D1013">
        <v>31.2</v>
      </c>
    </row>
    <row r="1014" spans="1:4" x14ac:dyDescent="0.25">
      <c r="A1014" t="s">
        <v>38</v>
      </c>
      <c r="B1014">
        <v>2001</v>
      </c>
      <c r="C1014" t="s">
        <v>7</v>
      </c>
      <c r="D1014">
        <v>46.35</v>
      </c>
    </row>
    <row r="1015" spans="1:4" x14ac:dyDescent="0.25">
      <c r="A1015" t="s">
        <v>38</v>
      </c>
      <c r="B1015">
        <v>2001</v>
      </c>
      <c r="C1015" t="s">
        <v>8</v>
      </c>
      <c r="D1015">
        <v>1.08</v>
      </c>
    </row>
    <row r="1016" spans="1:4" x14ac:dyDescent="0.25">
      <c r="A1016" t="s">
        <v>38</v>
      </c>
      <c r="B1016">
        <v>2002</v>
      </c>
      <c r="C1016" t="s">
        <v>6</v>
      </c>
      <c r="D1016">
        <v>32.44</v>
      </c>
    </row>
    <row r="1017" spans="1:4" x14ac:dyDescent="0.25">
      <c r="A1017" t="s">
        <v>38</v>
      </c>
      <c r="B1017">
        <v>2002</v>
      </c>
      <c r="C1017" t="s">
        <v>7</v>
      </c>
      <c r="D1017">
        <v>47.36</v>
      </c>
    </row>
    <row r="1018" spans="1:4" x14ac:dyDescent="0.25">
      <c r="A1018" t="s">
        <v>38</v>
      </c>
      <c r="B1018">
        <v>2002</v>
      </c>
      <c r="C1018" t="s">
        <v>8</v>
      </c>
      <c r="D1018">
        <v>1.1399999999999999</v>
      </c>
    </row>
    <row r="1019" spans="1:4" x14ac:dyDescent="0.25">
      <c r="A1019" t="s">
        <v>38</v>
      </c>
      <c r="B1019">
        <v>2003</v>
      </c>
      <c r="C1019" t="s">
        <v>6</v>
      </c>
      <c r="D1019">
        <v>34.99</v>
      </c>
    </row>
    <row r="1020" spans="1:4" x14ac:dyDescent="0.25">
      <c r="A1020" t="s">
        <v>38</v>
      </c>
      <c r="B1020">
        <v>2003</v>
      </c>
      <c r="C1020" t="s">
        <v>7</v>
      </c>
      <c r="D1020">
        <v>47.38</v>
      </c>
    </row>
    <row r="1021" spans="1:4" x14ac:dyDescent="0.25">
      <c r="A1021" t="s">
        <v>38</v>
      </c>
      <c r="B1021">
        <v>2003</v>
      </c>
      <c r="C1021" t="s">
        <v>8</v>
      </c>
      <c r="D1021">
        <v>1.2</v>
      </c>
    </row>
    <row r="1022" spans="1:4" x14ac:dyDescent="0.25">
      <c r="A1022" t="s">
        <v>38</v>
      </c>
      <c r="B1022">
        <v>2004</v>
      </c>
      <c r="C1022" t="s">
        <v>6</v>
      </c>
      <c r="D1022">
        <v>34.11</v>
      </c>
    </row>
    <row r="1023" spans="1:4" x14ac:dyDescent="0.25">
      <c r="A1023" t="s">
        <v>38</v>
      </c>
      <c r="B1023">
        <v>2004</v>
      </c>
      <c r="C1023" t="s">
        <v>7</v>
      </c>
      <c r="D1023">
        <v>47.31</v>
      </c>
    </row>
    <row r="1024" spans="1:4" x14ac:dyDescent="0.25">
      <c r="A1024" t="s">
        <v>38</v>
      </c>
      <c r="B1024">
        <v>2004</v>
      </c>
      <c r="C1024" t="s">
        <v>8</v>
      </c>
      <c r="D1024">
        <v>1.5</v>
      </c>
    </row>
    <row r="1025" spans="1:4" x14ac:dyDescent="0.25">
      <c r="A1025" t="s">
        <v>38</v>
      </c>
      <c r="B1025">
        <v>2005</v>
      </c>
      <c r="C1025" t="s">
        <v>6</v>
      </c>
      <c r="D1025">
        <v>34.39</v>
      </c>
    </row>
    <row r="1026" spans="1:4" x14ac:dyDescent="0.25">
      <c r="A1026" t="s">
        <v>38</v>
      </c>
      <c r="B1026">
        <v>2005</v>
      </c>
      <c r="C1026" t="s">
        <v>7</v>
      </c>
      <c r="D1026">
        <v>47.6</v>
      </c>
    </row>
    <row r="1027" spans="1:4" x14ac:dyDescent="0.25">
      <c r="A1027" t="s">
        <v>38</v>
      </c>
      <c r="B1027">
        <v>2005</v>
      </c>
      <c r="C1027" t="s">
        <v>8</v>
      </c>
      <c r="D1027">
        <v>2.11</v>
      </c>
    </row>
    <row r="1028" spans="1:4" x14ac:dyDescent="0.25">
      <c r="A1028" t="s">
        <v>38</v>
      </c>
      <c r="B1028">
        <v>2006</v>
      </c>
      <c r="C1028" t="s">
        <v>6</v>
      </c>
      <c r="D1028">
        <v>33.46</v>
      </c>
    </row>
    <row r="1029" spans="1:4" x14ac:dyDescent="0.25">
      <c r="A1029" t="s">
        <v>38</v>
      </c>
      <c r="B1029">
        <v>2006</v>
      </c>
      <c r="C1029" t="s">
        <v>7</v>
      </c>
      <c r="D1029">
        <v>46.65</v>
      </c>
    </row>
    <row r="1030" spans="1:4" x14ac:dyDescent="0.25">
      <c r="A1030" t="s">
        <v>38</v>
      </c>
      <c r="B1030">
        <v>2006</v>
      </c>
      <c r="C1030" t="s">
        <v>8</v>
      </c>
      <c r="D1030">
        <v>2.96</v>
      </c>
    </row>
    <row r="1031" spans="1:4" x14ac:dyDescent="0.25">
      <c r="A1031" t="s">
        <v>38</v>
      </c>
      <c r="B1031">
        <v>2007</v>
      </c>
      <c r="C1031" t="s">
        <v>6</v>
      </c>
      <c r="D1031">
        <v>34.840000000000003</v>
      </c>
    </row>
    <row r="1032" spans="1:4" x14ac:dyDescent="0.25">
      <c r="A1032" t="s">
        <v>38</v>
      </c>
      <c r="B1032">
        <v>2007</v>
      </c>
      <c r="C1032" t="s">
        <v>7</v>
      </c>
      <c r="D1032">
        <v>48.23</v>
      </c>
    </row>
    <row r="1033" spans="1:4" x14ac:dyDescent="0.25">
      <c r="A1033" t="s">
        <v>38</v>
      </c>
      <c r="B1033">
        <v>2007</v>
      </c>
      <c r="C1033" t="s">
        <v>8</v>
      </c>
      <c r="D1033">
        <v>3.49</v>
      </c>
    </row>
    <row r="1034" spans="1:4" x14ac:dyDescent="0.25">
      <c r="A1034" t="s">
        <v>38</v>
      </c>
      <c r="B1034">
        <v>2008</v>
      </c>
      <c r="C1034" t="s">
        <v>6</v>
      </c>
      <c r="D1034">
        <v>32.82</v>
      </c>
    </row>
    <row r="1035" spans="1:4" x14ac:dyDescent="0.25">
      <c r="A1035" t="s">
        <v>38</v>
      </c>
      <c r="B1035">
        <v>2008</v>
      </c>
      <c r="C1035" t="s">
        <v>7</v>
      </c>
      <c r="D1035">
        <v>45.57</v>
      </c>
    </row>
    <row r="1036" spans="1:4" x14ac:dyDescent="0.25">
      <c r="A1036" t="s">
        <v>38</v>
      </c>
      <c r="B1036">
        <v>2008</v>
      </c>
      <c r="C1036" t="s">
        <v>8</v>
      </c>
      <c r="D1036">
        <v>4.42</v>
      </c>
    </row>
    <row r="1037" spans="1:4" x14ac:dyDescent="0.25">
      <c r="A1037" t="s">
        <v>38</v>
      </c>
      <c r="B1037">
        <v>2009</v>
      </c>
      <c r="C1037" t="s">
        <v>6</v>
      </c>
      <c r="D1037">
        <v>37</v>
      </c>
    </row>
    <row r="1038" spans="1:4" x14ac:dyDescent="0.25">
      <c r="A1038" t="s">
        <v>38</v>
      </c>
      <c r="B1038">
        <v>2009</v>
      </c>
      <c r="C1038" t="s">
        <v>7</v>
      </c>
      <c r="D1038">
        <v>47.22</v>
      </c>
    </row>
    <row r="1039" spans="1:4" x14ac:dyDescent="0.25">
      <c r="A1039" t="s">
        <v>38</v>
      </c>
      <c r="B1039">
        <v>2009</v>
      </c>
      <c r="C1039" t="s">
        <v>8</v>
      </c>
      <c r="D1039">
        <v>5.45</v>
      </c>
    </row>
    <row r="1040" spans="1:4" x14ac:dyDescent="0.25">
      <c r="A1040" t="s">
        <v>38</v>
      </c>
      <c r="B1040">
        <v>2010</v>
      </c>
      <c r="C1040" t="s">
        <v>6</v>
      </c>
      <c r="D1040">
        <v>38.39</v>
      </c>
    </row>
    <row r="1041" spans="1:4" x14ac:dyDescent="0.25">
      <c r="A1041" t="s">
        <v>38</v>
      </c>
      <c r="B1041">
        <v>2010</v>
      </c>
      <c r="C1041" t="s">
        <v>7</v>
      </c>
      <c r="D1041">
        <v>47.94</v>
      </c>
    </row>
    <row r="1042" spans="1:4" x14ac:dyDescent="0.25">
      <c r="A1042" t="s">
        <v>38</v>
      </c>
      <c r="B1042">
        <v>2010</v>
      </c>
      <c r="C1042" t="s">
        <v>8</v>
      </c>
      <c r="D1042">
        <v>6.54</v>
      </c>
    </row>
    <row r="1043" spans="1:4" x14ac:dyDescent="0.25">
      <c r="A1043" t="s">
        <v>38</v>
      </c>
      <c r="B1043">
        <v>2011</v>
      </c>
      <c r="C1043" t="s">
        <v>6</v>
      </c>
      <c r="D1043">
        <v>32.51</v>
      </c>
    </row>
    <row r="1044" spans="1:4" x14ac:dyDescent="0.25">
      <c r="A1044" t="s">
        <v>38</v>
      </c>
      <c r="B1044">
        <v>2011</v>
      </c>
      <c r="C1044" t="s">
        <v>7</v>
      </c>
      <c r="D1044">
        <v>48.23</v>
      </c>
    </row>
    <row r="1045" spans="1:4" x14ac:dyDescent="0.25">
      <c r="A1045" t="s">
        <v>38</v>
      </c>
      <c r="B1045">
        <v>2011</v>
      </c>
      <c r="C1045" t="s">
        <v>8</v>
      </c>
      <c r="D1045">
        <v>8.31</v>
      </c>
    </row>
    <row r="1046" spans="1:4" x14ac:dyDescent="0.25">
      <c r="A1046" t="s">
        <v>38</v>
      </c>
      <c r="B1046">
        <v>2012</v>
      </c>
      <c r="C1046" t="s">
        <v>6</v>
      </c>
      <c r="D1046">
        <v>30.62</v>
      </c>
    </row>
    <row r="1047" spans="1:4" x14ac:dyDescent="0.25">
      <c r="A1047" t="s">
        <v>38</v>
      </c>
      <c r="B1047">
        <v>2012</v>
      </c>
      <c r="C1047" t="s">
        <v>7</v>
      </c>
      <c r="D1047">
        <v>40.29</v>
      </c>
    </row>
    <row r="1048" spans="1:4" x14ac:dyDescent="0.25">
      <c r="A1048" t="s">
        <v>38</v>
      </c>
      <c r="B1048">
        <v>2012</v>
      </c>
      <c r="C1048" t="s">
        <v>8</v>
      </c>
      <c r="D1048">
        <v>10.51</v>
      </c>
    </row>
    <row r="1049" spans="1:4" x14ac:dyDescent="0.25">
      <c r="A1049" t="s">
        <v>38</v>
      </c>
      <c r="B1049">
        <v>2013</v>
      </c>
      <c r="C1049" t="s">
        <v>6</v>
      </c>
      <c r="D1049">
        <v>27.37</v>
      </c>
    </row>
    <row r="1050" spans="1:4" x14ac:dyDescent="0.25">
      <c r="A1050" t="s">
        <v>38</v>
      </c>
      <c r="B1050">
        <v>2013</v>
      </c>
      <c r="C1050" t="s">
        <v>7</v>
      </c>
      <c r="D1050">
        <v>42.64</v>
      </c>
    </row>
    <row r="1051" spans="1:4" x14ac:dyDescent="0.25">
      <c r="A1051" t="s">
        <v>38</v>
      </c>
      <c r="B1051">
        <v>2013</v>
      </c>
      <c r="C1051" t="s">
        <v>8</v>
      </c>
      <c r="D1051">
        <v>11.71</v>
      </c>
    </row>
    <row r="1052" spans="1:4" x14ac:dyDescent="0.25">
      <c r="A1052" t="s">
        <v>38</v>
      </c>
      <c r="B1052">
        <v>2014</v>
      </c>
      <c r="C1052" t="s">
        <v>6</v>
      </c>
      <c r="D1052">
        <v>25.03</v>
      </c>
    </row>
    <row r="1053" spans="1:4" x14ac:dyDescent="0.25">
      <c r="A1053" t="s">
        <v>38</v>
      </c>
      <c r="B1053">
        <v>2014</v>
      </c>
      <c r="C1053" t="s">
        <v>7</v>
      </c>
      <c r="D1053">
        <v>33.700000000000003</v>
      </c>
    </row>
    <row r="1054" spans="1:4" x14ac:dyDescent="0.25">
      <c r="A1054" t="s">
        <v>38</v>
      </c>
      <c r="B1054">
        <v>2014</v>
      </c>
      <c r="C1054" t="s">
        <v>8</v>
      </c>
      <c r="D1054">
        <v>12.21</v>
      </c>
    </row>
    <row r="1055" spans="1:4" x14ac:dyDescent="0.25">
      <c r="A1055" t="s">
        <v>38</v>
      </c>
      <c r="B1055">
        <v>2015</v>
      </c>
      <c r="C1055" t="s">
        <v>6</v>
      </c>
      <c r="D1055">
        <v>27.57</v>
      </c>
    </row>
    <row r="1056" spans="1:4" x14ac:dyDescent="0.25">
      <c r="A1056" t="s">
        <v>38</v>
      </c>
      <c r="B1056">
        <v>2015</v>
      </c>
      <c r="C1056" t="s">
        <v>7</v>
      </c>
      <c r="D1056">
        <v>26.1</v>
      </c>
    </row>
    <row r="1057" spans="1:4" x14ac:dyDescent="0.25">
      <c r="A1057" t="s">
        <v>38</v>
      </c>
      <c r="B1057">
        <v>2015</v>
      </c>
      <c r="C1057" t="s">
        <v>8</v>
      </c>
      <c r="D1057">
        <v>14.45</v>
      </c>
    </row>
    <row r="1058" spans="1:4" x14ac:dyDescent="0.25">
      <c r="A1058" t="s">
        <v>38</v>
      </c>
      <c r="B1058">
        <v>2016</v>
      </c>
      <c r="C1058" t="s">
        <v>6</v>
      </c>
      <c r="D1058">
        <v>26.19</v>
      </c>
    </row>
    <row r="1059" spans="1:4" x14ac:dyDescent="0.25">
      <c r="A1059" t="s">
        <v>38</v>
      </c>
      <c r="B1059">
        <v>2016</v>
      </c>
      <c r="C1059" t="s">
        <v>7</v>
      </c>
      <c r="D1059">
        <v>43.52</v>
      </c>
    </row>
    <row r="1060" spans="1:4" x14ac:dyDescent="0.25">
      <c r="A1060" t="s">
        <v>38</v>
      </c>
      <c r="B1060">
        <v>2016</v>
      </c>
      <c r="C1060" t="s">
        <v>8</v>
      </c>
      <c r="D1060">
        <v>14.25</v>
      </c>
    </row>
    <row r="1061" spans="1:4" x14ac:dyDescent="0.25">
      <c r="A1061" t="s">
        <v>38</v>
      </c>
      <c r="B1061">
        <v>2017</v>
      </c>
      <c r="C1061" t="s">
        <v>6</v>
      </c>
      <c r="D1061">
        <v>26.9</v>
      </c>
    </row>
    <row r="1062" spans="1:4" x14ac:dyDescent="0.25">
      <c r="A1062" t="s">
        <v>38</v>
      </c>
      <c r="B1062">
        <v>2017</v>
      </c>
      <c r="C1062" t="s">
        <v>7</v>
      </c>
      <c r="D1062">
        <v>42.23</v>
      </c>
    </row>
    <row r="1063" spans="1:4" x14ac:dyDescent="0.25">
      <c r="A1063" t="s">
        <v>38</v>
      </c>
      <c r="B1063">
        <v>2017</v>
      </c>
      <c r="C1063" t="s">
        <v>8</v>
      </c>
      <c r="D1063">
        <v>15.8</v>
      </c>
    </row>
    <row r="1064" spans="1:4" x14ac:dyDescent="0.25">
      <c r="A1064" t="s">
        <v>38</v>
      </c>
      <c r="B1064">
        <v>2018</v>
      </c>
      <c r="C1064" t="s">
        <v>6</v>
      </c>
      <c r="D1064">
        <v>27.75</v>
      </c>
    </row>
    <row r="1065" spans="1:4" x14ac:dyDescent="0.25">
      <c r="A1065" t="s">
        <v>38</v>
      </c>
      <c r="B1065">
        <v>2018</v>
      </c>
      <c r="C1065" t="s">
        <v>7</v>
      </c>
      <c r="D1065">
        <v>28.6</v>
      </c>
    </row>
    <row r="1066" spans="1:4" x14ac:dyDescent="0.25">
      <c r="A1066" t="s">
        <v>38</v>
      </c>
      <c r="B1066">
        <v>2018</v>
      </c>
      <c r="C1066" t="s">
        <v>8</v>
      </c>
      <c r="D1066">
        <v>17.170000000000002</v>
      </c>
    </row>
    <row r="1067" spans="1:4" x14ac:dyDescent="0.25">
      <c r="A1067" t="s">
        <v>38</v>
      </c>
      <c r="B1067">
        <v>2019</v>
      </c>
      <c r="C1067" t="s">
        <v>6</v>
      </c>
      <c r="D1067">
        <v>29.32</v>
      </c>
    </row>
    <row r="1068" spans="1:4" x14ac:dyDescent="0.25">
      <c r="A1068" t="s">
        <v>38</v>
      </c>
      <c r="B1068">
        <v>2019</v>
      </c>
      <c r="C1068" t="s">
        <v>7</v>
      </c>
      <c r="D1068">
        <v>43.52</v>
      </c>
    </row>
    <row r="1069" spans="1:4" x14ac:dyDescent="0.25">
      <c r="A1069" t="s">
        <v>38</v>
      </c>
      <c r="B1069">
        <v>2019</v>
      </c>
      <c r="C1069" t="s">
        <v>8</v>
      </c>
      <c r="D1069">
        <v>19.47</v>
      </c>
    </row>
    <row r="1070" spans="1:4" x14ac:dyDescent="0.25">
      <c r="A1070" t="s">
        <v>38</v>
      </c>
      <c r="B1070">
        <v>2020</v>
      </c>
      <c r="C1070" t="s">
        <v>6</v>
      </c>
      <c r="D1070">
        <v>30</v>
      </c>
    </row>
    <row r="1071" spans="1:4" x14ac:dyDescent="0.25">
      <c r="A1071" t="s">
        <v>38</v>
      </c>
      <c r="B1071">
        <v>2020</v>
      </c>
      <c r="C1071" t="s">
        <v>7</v>
      </c>
      <c r="D1071">
        <v>34.43</v>
      </c>
    </row>
    <row r="1072" spans="1:4" x14ac:dyDescent="0.25">
      <c r="A1072" t="s">
        <v>38</v>
      </c>
      <c r="B1072">
        <v>2020</v>
      </c>
      <c r="C1072" t="s">
        <v>8</v>
      </c>
      <c r="D1072">
        <v>23.46</v>
      </c>
    </row>
    <row r="1073" spans="1:4" x14ac:dyDescent="0.25">
      <c r="A1073" t="s">
        <v>39</v>
      </c>
      <c r="B1073">
        <v>2000</v>
      </c>
      <c r="C1073" t="s">
        <v>6</v>
      </c>
      <c r="D1073">
        <v>0.09</v>
      </c>
    </row>
    <row r="1074" spans="1:4" x14ac:dyDescent="0.25">
      <c r="A1074" t="s">
        <v>39</v>
      </c>
      <c r="B1074">
        <v>2000</v>
      </c>
      <c r="C1074" t="s">
        <v>7</v>
      </c>
      <c r="D1074">
        <v>0</v>
      </c>
    </row>
    <row r="1075" spans="1:4" x14ac:dyDescent="0.25">
      <c r="A1075" t="s">
        <v>39</v>
      </c>
      <c r="B1075">
        <v>2000</v>
      </c>
      <c r="C1075" t="s">
        <v>8</v>
      </c>
      <c r="D1075">
        <v>0.09</v>
      </c>
    </row>
    <row r="1076" spans="1:4" x14ac:dyDescent="0.25">
      <c r="A1076" t="s">
        <v>39</v>
      </c>
      <c r="B1076">
        <v>2001</v>
      </c>
      <c r="C1076" t="s">
        <v>6</v>
      </c>
      <c r="D1076">
        <v>0.06</v>
      </c>
    </row>
    <row r="1077" spans="1:4" x14ac:dyDescent="0.25">
      <c r="A1077" t="s">
        <v>39</v>
      </c>
      <c r="B1077">
        <v>2001</v>
      </c>
      <c r="C1077" t="s">
        <v>7</v>
      </c>
      <c r="D1077">
        <v>0</v>
      </c>
    </row>
    <row r="1078" spans="1:4" x14ac:dyDescent="0.25">
      <c r="A1078" t="s">
        <v>39</v>
      </c>
      <c r="B1078">
        <v>2001</v>
      </c>
      <c r="C1078" t="s">
        <v>8</v>
      </c>
      <c r="D1078">
        <v>0.09</v>
      </c>
    </row>
    <row r="1079" spans="1:4" x14ac:dyDescent="0.25">
      <c r="A1079" t="s">
        <v>39</v>
      </c>
      <c r="B1079">
        <v>2002</v>
      </c>
      <c r="C1079" t="s">
        <v>6</v>
      </c>
      <c r="D1079">
        <v>0.06</v>
      </c>
    </row>
    <row r="1080" spans="1:4" x14ac:dyDescent="0.25">
      <c r="A1080" t="s">
        <v>39</v>
      </c>
      <c r="B1080">
        <v>2002</v>
      </c>
      <c r="C1080" t="s">
        <v>7</v>
      </c>
      <c r="D1080">
        <v>0</v>
      </c>
    </row>
    <row r="1081" spans="1:4" x14ac:dyDescent="0.25">
      <c r="A1081" t="s">
        <v>39</v>
      </c>
      <c r="B1081">
        <v>2002</v>
      </c>
      <c r="C1081" t="s">
        <v>8</v>
      </c>
      <c r="D1081">
        <v>0.09</v>
      </c>
    </row>
    <row r="1082" spans="1:4" x14ac:dyDescent="0.25">
      <c r="A1082" t="s">
        <v>39</v>
      </c>
      <c r="B1082">
        <v>2003</v>
      </c>
      <c r="C1082" t="s">
        <v>6</v>
      </c>
      <c r="D1082">
        <v>0.11</v>
      </c>
    </row>
    <row r="1083" spans="1:4" x14ac:dyDescent="0.25">
      <c r="A1083" t="s">
        <v>39</v>
      </c>
      <c r="B1083">
        <v>2003</v>
      </c>
      <c r="C1083" t="s">
        <v>7</v>
      </c>
      <c r="D1083">
        <v>0</v>
      </c>
    </row>
    <row r="1084" spans="1:4" x14ac:dyDescent="0.25">
      <c r="A1084" t="s">
        <v>39</v>
      </c>
      <c r="B1084">
        <v>2003</v>
      </c>
      <c r="C1084" t="s">
        <v>8</v>
      </c>
      <c r="D1084">
        <v>0.06</v>
      </c>
    </row>
    <row r="1085" spans="1:4" x14ac:dyDescent="0.25">
      <c r="A1085" t="s">
        <v>39</v>
      </c>
      <c r="B1085">
        <v>2004</v>
      </c>
      <c r="C1085" t="s">
        <v>6</v>
      </c>
      <c r="D1085">
        <v>0.1</v>
      </c>
    </row>
    <row r="1086" spans="1:4" x14ac:dyDescent="0.25">
      <c r="A1086" t="s">
        <v>39</v>
      </c>
      <c r="B1086">
        <v>2004</v>
      </c>
      <c r="C1086" t="s">
        <v>7</v>
      </c>
      <c r="D1086">
        <v>0</v>
      </c>
    </row>
    <row r="1087" spans="1:4" x14ac:dyDescent="0.25">
      <c r="A1087" t="s">
        <v>39</v>
      </c>
      <c r="B1087">
        <v>2004</v>
      </c>
      <c r="C1087" t="s">
        <v>8</v>
      </c>
      <c r="D1087">
        <v>0.06</v>
      </c>
    </row>
    <row r="1088" spans="1:4" x14ac:dyDescent="0.25">
      <c r="A1088" t="s">
        <v>39</v>
      </c>
      <c r="B1088">
        <v>2005</v>
      </c>
      <c r="C1088" t="s">
        <v>6</v>
      </c>
      <c r="D1088">
        <v>0.1</v>
      </c>
    </row>
    <row r="1089" spans="1:4" x14ac:dyDescent="0.25">
      <c r="A1089" t="s">
        <v>39</v>
      </c>
      <c r="B1089">
        <v>2005</v>
      </c>
      <c r="C1089" t="s">
        <v>7</v>
      </c>
      <c r="D1089">
        <v>0</v>
      </c>
    </row>
    <row r="1090" spans="1:4" x14ac:dyDescent="0.25">
      <c r="A1090" t="s">
        <v>39</v>
      </c>
      <c r="B1090">
        <v>2005</v>
      </c>
      <c r="C1090" t="s">
        <v>8</v>
      </c>
      <c r="D1090">
        <v>7.0000000000000007E-2</v>
      </c>
    </row>
    <row r="1091" spans="1:4" x14ac:dyDescent="0.25">
      <c r="A1091" t="s">
        <v>39</v>
      </c>
      <c r="B1091">
        <v>2006</v>
      </c>
      <c r="C1091" t="s">
        <v>6</v>
      </c>
      <c r="D1091">
        <v>0.05</v>
      </c>
    </row>
    <row r="1092" spans="1:4" x14ac:dyDescent="0.25">
      <c r="A1092" t="s">
        <v>39</v>
      </c>
      <c r="B1092">
        <v>2006</v>
      </c>
      <c r="C1092" t="s">
        <v>7</v>
      </c>
      <c r="D1092">
        <v>0</v>
      </c>
    </row>
    <row r="1093" spans="1:4" x14ac:dyDescent="0.25">
      <c r="A1093" t="s">
        <v>39</v>
      </c>
      <c r="B1093">
        <v>2006</v>
      </c>
      <c r="C1093" t="s">
        <v>8</v>
      </c>
      <c r="D1093">
        <v>0.18</v>
      </c>
    </row>
    <row r="1094" spans="1:4" x14ac:dyDescent="0.25">
      <c r="A1094" t="s">
        <v>39</v>
      </c>
      <c r="B1094">
        <v>2007</v>
      </c>
      <c r="C1094" t="s">
        <v>6</v>
      </c>
      <c r="D1094">
        <v>0.06</v>
      </c>
    </row>
    <row r="1095" spans="1:4" x14ac:dyDescent="0.25">
      <c r="A1095" t="s">
        <v>39</v>
      </c>
      <c r="B1095">
        <v>2007</v>
      </c>
      <c r="C1095" t="s">
        <v>7</v>
      </c>
      <c r="D1095">
        <v>0</v>
      </c>
    </row>
    <row r="1096" spans="1:4" x14ac:dyDescent="0.25">
      <c r="A1096" t="s">
        <v>39</v>
      </c>
      <c r="B1096">
        <v>2007</v>
      </c>
      <c r="C1096" t="s">
        <v>8</v>
      </c>
      <c r="D1096">
        <v>0.18</v>
      </c>
    </row>
    <row r="1097" spans="1:4" x14ac:dyDescent="0.25">
      <c r="A1097" t="s">
        <v>39</v>
      </c>
      <c r="B1097">
        <v>2008</v>
      </c>
      <c r="C1097" t="s">
        <v>6</v>
      </c>
      <c r="D1097">
        <v>0.03</v>
      </c>
    </row>
    <row r="1098" spans="1:4" x14ac:dyDescent="0.25">
      <c r="A1098" t="s">
        <v>39</v>
      </c>
      <c r="B1098">
        <v>2008</v>
      </c>
      <c r="C1098" t="s">
        <v>7</v>
      </c>
      <c r="D1098">
        <v>0</v>
      </c>
    </row>
    <row r="1099" spans="1:4" x14ac:dyDescent="0.25">
      <c r="A1099" t="s">
        <v>39</v>
      </c>
      <c r="B1099">
        <v>2008</v>
      </c>
      <c r="C1099" t="s">
        <v>8</v>
      </c>
      <c r="D1099">
        <v>0.2</v>
      </c>
    </row>
    <row r="1100" spans="1:4" x14ac:dyDescent="0.25">
      <c r="A1100" t="s">
        <v>39</v>
      </c>
      <c r="B1100">
        <v>2009</v>
      </c>
      <c r="C1100" t="s">
        <v>6</v>
      </c>
      <c r="D1100">
        <v>0.05</v>
      </c>
    </row>
    <row r="1101" spans="1:4" x14ac:dyDescent="0.25">
      <c r="A1101" t="s">
        <v>39</v>
      </c>
      <c r="B1101">
        <v>2009</v>
      </c>
      <c r="C1101" t="s">
        <v>7</v>
      </c>
      <c r="D1101">
        <v>0</v>
      </c>
    </row>
    <row r="1102" spans="1:4" x14ac:dyDescent="0.25">
      <c r="A1102" t="s">
        <v>39</v>
      </c>
      <c r="B1102">
        <v>2009</v>
      </c>
      <c r="C1102" t="s">
        <v>8</v>
      </c>
      <c r="D1102">
        <v>0.2</v>
      </c>
    </row>
    <row r="1103" spans="1:4" x14ac:dyDescent="0.25">
      <c r="A1103" t="s">
        <v>39</v>
      </c>
      <c r="B1103">
        <v>2010</v>
      </c>
      <c r="C1103" t="s">
        <v>6</v>
      </c>
      <c r="D1103">
        <v>0.18</v>
      </c>
    </row>
    <row r="1104" spans="1:4" x14ac:dyDescent="0.25">
      <c r="A1104" t="s">
        <v>39</v>
      </c>
      <c r="B1104">
        <v>2010</v>
      </c>
      <c r="C1104" t="s">
        <v>7</v>
      </c>
      <c r="D1104">
        <v>0</v>
      </c>
    </row>
    <row r="1105" spans="1:4" x14ac:dyDescent="0.25">
      <c r="A1105" t="s">
        <v>39</v>
      </c>
      <c r="B1105">
        <v>2010</v>
      </c>
      <c r="C1105" t="s">
        <v>8</v>
      </c>
      <c r="D1105">
        <v>0.31</v>
      </c>
    </row>
    <row r="1106" spans="1:4" x14ac:dyDescent="0.25">
      <c r="A1106" t="s">
        <v>39</v>
      </c>
      <c r="B1106">
        <v>2011</v>
      </c>
      <c r="C1106" t="s">
        <v>6</v>
      </c>
      <c r="D1106">
        <v>0.14000000000000001</v>
      </c>
    </row>
    <row r="1107" spans="1:4" x14ac:dyDescent="0.25">
      <c r="A1107" t="s">
        <v>39</v>
      </c>
      <c r="B1107">
        <v>2011</v>
      </c>
      <c r="C1107" t="s">
        <v>7</v>
      </c>
      <c r="D1107">
        <v>0</v>
      </c>
    </row>
    <row r="1108" spans="1:4" x14ac:dyDescent="0.25">
      <c r="A1108" t="s">
        <v>39</v>
      </c>
      <c r="B1108">
        <v>2011</v>
      </c>
      <c r="C1108" t="s">
        <v>8</v>
      </c>
      <c r="D1108">
        <v>0.28999999999999998</v>
      </c>
    </row>
    <row r="1109" spans="1:4" x14ac:dyDescent="0.25">
      <c r="A1109" t="s">
        <v>39</v>
      </c>
      <c r="B1109">
        <v>2012</v>
      </c>
      <c r="C1109" t="s">
        <v>6</v>
      </c>
      <c r="D1109">
        <v>0.2</v>
      </c>
    </row>
    <row r="1110" spans="1:4" x14ac:dyDescent="0.25">
      <c r="A1110" t="s">
        <v>39</v>
      </c>
      <c r="B1110">
        <v>2012</v>
      </c>
      <c r="C1110" t="s">
        <v>7</v>
      </c>
      <c r="D1110">
        <v>0</v>
      </c>
    </row>
    <row r="1111" spans="1:4" x14ac:dyDescent="0.25">
      <c r="A1111" t="s">
        <v>39</v>
      </c>
      <c r="B1111">
        <v>2012</v>
      </c>
      <c r="C1111" t="s">
        <v>8</v>
      </c>
      <c r="D1111">
        <v>0.27</v>
      </c>
    </row>
    <row r="1112" spans="1:4" x14ac:dyDescent="0.25">
      <c r="A1112" t="s">
        <v>39</v>
      </c>
      <c r="B1112">
        <v>2013</v>
      </c>
      <c r="C1112" t="s">
        <v>6</v>
      </c>
      <c r="D1112">
        <v>0.15</v>
      </c>
    </row>
    <row r="1113" spans="1:4" x14ac:dyDescent="0.25">
      <c r="A1113" t="s">
        <v>39</v>
      </c>
      <c r="B1113">
        <v>2013</v>
      </c>
      <c r="C1113" t="s">
        <v>7</v>
      </c>
      <c r="D1113">
        <v>0</v>
      </c>
    </row>
    <row r="1114" spans="1:4" x14ac:dyDescent="0.25">
      <c r="A1114" t="s">
        <v>39</v>
      </c>
      <c r="B1114">
        <v>2013</v>
      </c>
      <c r="C1114" t="s">
        <v>8</v>
      </c>
      <c r="D1114">
        <v>0.3</v>
      </c>
    </row>
    <row r="1115" spans="1:4" x14ac:dyDescent="0.25">
      <c r="A1115" t="s">
        <v>39</v>
      </c>
      <c r="B1115">
        <v>2014</v>
      </c>
      <c r="C1115" t="s">
        <v>6</v>
      </c>
      <c r="D1115">
        <v>0.19</v>
      </c>
    </row>
    <row r="1116" spans="1:4" x14ac:dyDescent="0.25">
      <c r="A1116" t="s">
        <v>39</v>
      </c>
      <c r="B1116">
        <v>2014</v>
      </c>
      <c r="C1116" t="s">
        <v>7</v>
      </c>
      <c r="D1116">
        <v>0</v>
      </c>
    </row>
    <row r="1117" spans="1:4" x14ac:dyDescent="0.25">
      <c r="A1117" t="s">
        <v>39</v>
      </c>
      <c r="B1117">
        <v>2014</v>
      </c>
      <c r="C1117" t="s">
        <v>8</v>
      </c>
      <c r="D1117">
        <v>0.32</v>
      </c>
    </row>
    <row r="1118" spans="1:4" x14ac:dyDescent="0.25">
      <c r="A1118" t="s">
        <v>39</v>
      </c>
      <c r="B1118">
        <v>2015</v>
      </c>
      <c r="C1118" t="s">
        <v>6</v>
      </c>
      <c r="D1118">
        <v>0.23</v>
      </c>
    </row>
    <row r="1119" spans="1:4" x14ac:dyDescent="0.25">
      <c r="A1119" t="s">
        <v>39</v>
      </c>
      <c r="B1119">
        <v>2015</v>
      </c>
      <c r="C1119" t="s">
        <v>7</v>
      </c>
      <c r="D1119">
        <v>0</v>
      </c>
    </row>
    <row r="1120" spans="1:4" x14ac:dyDescent="0.25">
      <c r="A1120" t="s">
        <v>39</v>
      </c>
      <c r="B1120">
        <v>2015</v>
      </c>
      <c r="C1120" t="s">
        <v>8</v>
      </c>
      <c r="D1120">
        <v>0.31</v>
      </c>
    </row>
    <row r="1121" spans="1:4" x14ac:dyDescent="0.25">
      <c r="A1121" t="s">
        <v>39</v>
      </c>
      <c r="B1121">
        <v>2016</v>
      </c>
      <c r="C1121" t="s">
        <v>6</v>
      </c>
      <c r="D1121">
        <v>0.21</v>
      </c>
    </row>
    <row r="1122" spans="1:4" x14ac:dyDescent="0.25">
      <c r="A1122" t="s">
        <v>39</v>
      </c>
      <c r="B1122">
        <v>2016</v>
      </c>
      <c r="C1122" t="s">
        <v>7</v>
      </c>
      <c r="D1122">
        <v>0</v>
      </c>
    </row>
    <row r="1123" spans="1:4" x14ac:dyDescent="0.25">
      <c r="A1123" t="s">
        <v>39</v>
      </c>
      <c r="B1123">
        <v>2016</v>
      </c>
      <c r="C1123" t="s">
        <v>8</v>
      </c>
      <c r="D1123">
        <v>0.32</v>
      </c>
    </row>
    <row r="1124" spans="1:4" x14ac:dyDescent="0.25">
      <c r="A1124" t="s">
        <v>39</v>
      </c>
      <c r="B1124">
        <v>2017</v>
      </c>
      <c r="C1124" t="s">
        <v>6</v>
      </c>
      <c r="D1124">
        <v>0.35</v>
      </c>
    </row>
    <row r="1125" spans="1:4" x14ac:dyDescent="0.25">
      <c r="A1125" t="s">
        <v>39</v>
      </c>
      <c r="B1125">
        <v>2017</v>
      </c>
      <c r="C1125" t="s">
        <v>7</v>
      </c>
      <c r="D1125">
        <v>0</v>
      </c>
    </row>
    <row r="1126" spans="1:4" x14ac:dyDescent="0.25">
      <c r="A1126" t="s">
        <v>39</v>
      </c>
      <c r="B1126">
        <v>2017</v>
      </c>
      <c r="C1126" t="s">
        <v>8</v>
      </c>
      <c r="D1126">
        <v>0.41</v>
      </c>
    </row>
    <row r="1127" spans="1:4" x14ac:dyDescent="0.25">
      <c r="A1127" t="s">
        <v>39</v>
      </c>
      <c r="B1127">
        <v>2018</v>
      </c>
      <c r="C1127" t="s">
        <v>6</v>
      </c>
      <c r="D1127">
        <v>0.39</v>
      </c>
    </row>
    <row r="1128" spans="1:4" x14ac:dyDescent="0.25">
      <c r="A1128" t="s">
        <v>39</v>
      </c>
      <c r="B1128">
        <v>2018</v>
      </c>
      <c r="C1128" t="s">
        <v>7</v>
      </c>
      <c r="D1128">
        <v>0</v>
      </c>
    </row>
    <row r="1129" spans="1:4" x14ac:dyDescent="0.25">
      <c r="A1129" t="s">
        <v>39</v>
      </c>
      <c r="B1129">
        <v>2018</v>
      </c>
      <c r="C1129" t="s">
        <v>8</v>
      </c>
      <c r="D1129">
        <v>0.4</v>
      </c>
    </row>
    <row r="1130" spans="1:4" x14ac:dyDescent="0.25">
      <c r="A1130" t="s">
        <v>39</v>
      </c>
      <c r="B1130">
        <v>2019</v>
      </c>
      <c r="C1130" t="s">
        <v>6</v>
      </c>
      <c r="D1130">
        <v>0.41</v>
      </c>
    </row>
    <row r="1131" spans="1:4" x14ac:dyDescent="0.25">
      <c r="A1131" t="s">
        <v>39</v>
      </c>
      <c r="B1131">
        <v>2019</v>
      </c>
      <c r="C1131" t="s">
        <v>7</v>
      </c>
      <c r="D1131">
        <v>0</v>
      </c>
    </row>
    <row r="1132" spans="1:4" x14ac:dyDescent="0.25">
      <c r="A1132" t="s">
        <v>39</v>
      </c>
      <c r="B1132">
        <v>2019</v>
      </c>
      <c r="C1132" t="s">
        <v>8</v>
      </c>
      <c r="D1132">
        <v>0.47</v>
      </c>
    </row>
    <row r="1133" spans="1:4" x14ac:dyDescent="0.25">
      <c r="A1133" t="s">
        <v>39</v>
      </c>
      <c r="B1133">
        <v>2020</v>
      </c>
      <c r="C1133" t="s">
        <v>6</v>
      </c>
      <c r="D1133">
        <v>0.38</v>
      </c>
    </row>
    <row r="1134" spans="1:4" x14ac:dyDescent="0.25">
      <c r="A1134" t="s">
        <v>39</v>
      </c>
      <c r="B1134">
        <v>2020</v>
      </c>
      <c r="C1134" t="s">
        <v>7</v>
      </c>
      <c r="D1134">
        <v>0</v>
      </c>
    </row>
    <row r="1135" spans="1:4" x14ac:dyDescent="0.25">
      <c r="A1135" t="s">
        <v>39</v>
      </c>
      <c r="B1135">
        <v>2020</v>
      </c>
      <c r="C1135" t="s">
        <v>8</v>
      </c>
      <c r="D1135">
        <v>0.24</v>
      </c>
    </row>
    <row r="1136" spans="1:4" x14ac:dyDescent="0.25">
      <c r="A1136" t="s">
        <v>40</v>
      </c>
      <c r="B1136">
        <v>2000</v>
      </c>
      <c r="C1136" t="s">
        <v>6</v>
      </c>
      <c r="D1136">
        <v>0.08</v>
      </c>
    </row>
    <row r="1137" spans="1:4" x14ac:dyDescent="0.25">
      <c r="A1137" t="s">
        <v>40</v>
      </c>
      <c r="B1137">
        <v>2000</v>
      </c>
      <c r="C1137" t="s">
        <v>7</v>
      </c>
      <c r="D1137">
        <v>0</v>
      </c>
    </row>
    <row r="1138" spans="1:4" x14ac:dyDescent="0.25">
      <c r="A1138" t="s">
        <v>40</v>
      </c>
      <c r="B1138">
        <v>2000</v>
      </c>
      <c r="C1138" t="s">
        <v>8</v>
      </c>
      <c r="D1138">
        <v>0</v>
      </c>
    </row>
    <row r="1139" spans="1:4" x14ac:dyDescent="0.25">
      <c r="A1139" t="s">
        <v>40</v>
      </c>
      <c r="B1139">
        <v>2001</v>
      </c>
      <c r="C1139" t="s">
        <v>6</v>
      </c>
      <c r="D1139">
        <v>0.06</v>
      </c>
    </row>
    <row r="1140" spans="1:4" x14ac:dyDescent="0.25">
      <c r="A1140" t="s">
        <v>40</v>
      </c>
      <c r="B1140">
        <v>2001</v>
      </c>
      <c r="C1140" t="s">
        <v>7</v>
      </c>
      <c r="D1140">
        <v>0</v>
      </c>
    </row>
    <row r="1141" spans="1:4" x14ac:dyDescent="0.25">
      <c r="A1141" t="s">
        <v>40</v>
      </c>
      <c r="B1141">
        <v>2001</v>
      </c>
      <c r="C1141" t="s">
        <v>8</v>
      </c>
      <c r="D1141">
        <v>0</v>
      </c>
    </row>
    <row r="1142" spans="1:4" x14ac:dyDescent="0.25">
      <c r="A1142" t="s">
        <v>40</v>
      </c>
      <c r="B1142">
        <v>2002</v>
      </c>
      <c r="C1142" t="s">
        <v>6</v>
      </c>
      <c r="D1142">
        <v>0.06</v>
      </c>
    </row>
    <row r="1143" spans="1:4" x14ac:dyDescent="0.25">
      <c r="A1143" t="s">
        <v>40</v>
      </c>
      <c r="B1143">
        <v>2002</v>
      </c>
      <c r="C1143" t="s">
        <v>7</v>
      </c>
      <c r="D1143">
        <v>0</v>
      </c>
    </row>
    <row r="1144" spans="1:4" x14ac:dyDescent="0.25">
      <c r="A1144" t="s">
        <v>40</v>
      </c>
      <c r="B1144">
        <v>2002</v>
      </c>
      <c r="C1144" t="s">
        <v>8</v>
      </c>
      <c r="D1144">
        <v>0</v>
      </c>
    </row>
    <row r="1145" spans="1:4" x14ac:dyDescent="0.25">
      <c r="A1145" t="s">
        <v>40</v>
      </c>
      <c r="B1145">
        <v>2003</v>
      </c>
      <c r="C1145" t="s">
        <v>6</v>
      </c>
      <c r="D1145">
        <v>7.0000000000000007E-2</v>
      </c>
    </row>
    <row r="1146" spans="1:4" x14ac:dyDescent="0.25">
      <c r="A1146" t="s">
        <v>40</v>
      </c>
      <c r="B1146">
        <v>2003</v>
      </c>
      <c r="C1146" t="s">
        <v>7</v>
      </c>
      <c r="D1146">
        <v>0</v>
      </c>
    </row>
    <row r="1147" spans="1:4" x14ac:dyDescent="0.25">
      <c r="A1147" t="s">
        <v>40</v>
      </c>
      <c r="B1147">
        <v>2003</v>
      </c>
      <c r="C1147" t="s">
        <v>8</v>
      </c>
      <c r="D1147">
        <v>0</v>
      </c>
    </row>
    <row r="1148" spans="1:4" x14ac:dyDescent="0.25">
      <c r="A1148" t="s">
        <v>40</v>
      </c>
      <c r="B1148">
        <v>2004</v>
      </c>
      <c r="C1148" t="s">
        <v>6</v>
      </c>
      <c r="D1148">
        <v>0.08</v>
      </c>
    </row>
    <row r="1149" spans="1:4" x14ac:dyDescent="0.25">
      <c r="A1149" t="s">
        <v>40</v>
      </c>
      <c r="B1149">
        <v>2004</v>
      </c>
      <c r="C1149" t="s">
        <v>7</v>
      </c>
      <c r="D1149">
        <v>0</v>
      </c>
    </row>
    <row r="1150" spans="1:4" x14ac:dyDescent="0.25">
      <c r="A1150" t="s">
        <v>40</v>
      </c>
      <c r="B1150">
        <v>2004</v>
      </c>
      <c r="C1150" t="s">
        <v>8</v>
      </c>
      <c r="D1150">
        <v>0</v>
      </c>
    </row>
    <row r="1151" spans="1:4" x14ac:dyDescent="0.25">
      <c r="A1151" t="s">
        <v>40</v>
      </c>
      <c r="B1151">
        <v>2005</v>
      </c>
      <c r="C1151" t="s">
        <v>6</v>
      </c>
      <c r="D1151">
        <v>0.1</v>
      </c>
    </row>
    <row r="1152" spans="1:4" x14ac:dyDescent="0.25">
      <c r="A1152" t="s">
        <v>40</v>
      </c>
      <c r="B1152">
        <v>2005</v>
      </c>
      <c r="C1152" t="s">
        <v>7</v>
      </c>
      <c r="D1152">
        <v>0</v>
      </c>
    </row>
    <row r="1153" spans="1:4" x14ac:dyDescent="0.25">
      <c r="A1153" t="s">
        <v>40</v>
      </c>
      <c r="B1153">
        <v>2005</v>
      </c>
      <c r="C1153" t="s">
        <v>8</v>
      </c>
      <c r="D1153">
        <v>0</v>
      </c>
    </row>
    <row r="1154" spans="1:4" x14ac:dyDescent="0.25">
      <c r="A1154" t="s">
        <v>40</v>
      </c>
      <c r="B1154">
        <v>2006</v>
      </c>
      <c r="C1154" t="s">
        <v>6</v>
      </c>
      <c r="D1154">
        <v>0.14000000000000001</v>
      </c>
    </row>
    <row r="1155" spans="1:4" x14ac:dyDescent="0.25">
      <c r="A1155" t="s">
        <v>40</v>
      </c>
      <c r="B1155">
        <v>2006</v>
      </c>
      <c r="C1155" t="s">
        <v>7</v>
      </c>
      <c r="D1155">
        <v>0</v>
      </c>
    </row>
    <row r="1156" spans="1:4" x14ac:dyDescent="0.25">
      <c r="A1156" t="s">
        <v>40</v>
      </c>
      <c r="B1156">
        <v>2006</v>
      </c>
      <c r="C1156" t="s">
        <v>8</v>
      </c>
      <c r="D1156">
        <v>0</v>
      </c>
    </row>
    <row r="1157" spans="1:4" x14ac:dyDescent="0.25">
      <c r="A1157" t="s">
        <v>40</v>
      </c>
      <c r="B1157">
        <v>2007</v>
      </c>
      <c r="C1157" t="s">
        <v>6</v>
      </c>
      <c r="D1157">
        <v>0.2</v>
      </c>
    </row>
    <row r="1158" spans="1:4" x14ac:dyDescent="0.25">
      <c r="A1158" t="s">
        <v>40</v>
      </c>
      <c r="B1158">
        <v>2007</v>
      </c>
      <c r="C1158" t="s">
        <v>7</v>
      </c>
      <c r="D1158">
        <v>0</v>
      </c>
    </row>
    <row r="1159" spans="1:4" x14ac:dyDescent="0.25">
      <c r="A1159" t="s">
        <v>40</v>
      </c>
      <c r="B1159">
        <v>2007</v>
      </c>
      <c r="C1159" t="s">
        <v>8</v>
      </c>
      <c r="D1159">
        <v>0</v>
      </c>
    </row>
    <row r="1160" spans="1:4" x14ac:dyDescent="0.25">
      <c r="A1160" t="s">
        <v>40</v>
      </c>
      <c r="B1160">
        <v>2008</v>
      </c>
      <c r="C1160" t="s">
        <v>6</v>
      </c>
      <c r="D1160">
        <v>0.21</v>
      </c>
    </row>
    <row r="1161" spans="1:4" x14ac:dyDescent="0.25">
      <c r="A1161" t="s">
        <v>40</v>
      </c>
      <c r="B1161">
        <v>2008</v>
      </c>
      <c r="C1161" t="s">
        <v>7</v>
      </c>
      <c r="D1161">
        <v>0</v>
      </c>
    </row>
    <row r="1162" spans="1:4" x14ac:dyDescent="0.25">
      <c r="A1162" t="s">
        <v>40</v>
      </c>
      <c r="B1162">
        <v>2008</v>
      </c>
      <c r="C1162" t="s">
        <v>8</v>
      </c>
      <c r="D1162">
        <v>0</v>
      </c>
    </row>
    <row r="1163" spans="1:4" x14ac:dyDescent="0.25">
      <c r="A1163" t="s">
        <v>40</v>
      </c>
      <c r="B1163">
        <v>2009</v>
      </c>
      <c r="C1163" t="s">
        <v>6</v>
      </c>
      <c r="D1163">
        <v>0.12</v>
      </c>
    </row>
    <row r="1164" spans="1:4" x14ac:dyDescent="0.25">
      <c r="A1164" t="s">
        <v>40</v>
      </c>
      <c r="B1164">
        <v>2009</v>
      </c>
      <c r="C1164" t="s">
        <v>7</v>
      </c>
      <c r="D1164">
        <v>0</v>
      </c>
    </row>
    <row r="1165" spans="1:4" x14ac:dyDescent="0.25">
      <c r="A1165" t="s">
        <v>40</v>
      </c>
      <c r="B1165">
        <v>2009</v>
      </c>
      <c r="C1165" t="s">
        <v>8</v>
      </c>
      <c r="D1165">
        <v>0</v>
      </c>
    </row>
    <row r="1166" spans="1:4" x14ac:dyDescent="0.25">
      <c r="A1166" t="s">
        <v>40</v>
      </c>
      <c r="B1166">
        <v>2010</v>
      </c>
      <c r="C1166" t="s">
        <v>6</v>
      </c>
      <c r="D1166">
        <v>0.11</v>
      </c>
    </row>
    <row r="1167" spans="1:4" x14ac:dyDescent="0.25">
      <c r="A1167" t="s">
        <v>40</v>
      </c>
      <c r="B1167">
        <v>2010</v>
      </c>
      <c r="C1167" t="s">
        <v>7</v>
      </c>
      <c r="D1167">
        <v>0</v>
      </c>
    </row>
    <row r="1168" spans="1:4" x14ac:dyDescent="0.25">
      <c r="A1168" t="s">
        <v>40</v>
      </c>
      <c r="B1168">
        <v>2010</v>
      </c>
      <c r="C1168" t="s">
        <v>8</v>
      </c>
      <c r="D1168">
        <v>0</v>
      </c>
    </row>
    <row r="1169" spans="1:4" x14ac:dyDescent="0.25">
      <c r="A1169" t="s">
        <v>40</v>
      </c>
      <c r="B1169">
        <v>2011</v>
      </c>
      <c r="C1169" t="s">
        <v>6</v>
      </c>
      <c r="D1169">
        <v>0.09</v>
      </c>
    </row>
    <row r="1170" spans="1:4" x14ac:dyDescent="0.25">
      <c r="A1170" t="s">
        <v>40</v>
      </c>
      <c r="B1170">
        <v>2011</v>
      </c>
      <c r="C1170" t="s">
        <v>7</v>
      </c>
      <c r="D1170">
        <v>0</v>
      </c>
    </row>
    <row r="1171" spans="1:4" x14ac:dyDescent="0.25">
      <c r="A1171" t="s">
        <v>40</v>
      </c>
      <c r="B1171">
        <v>2011</v>
      </c>
      <c r="C1171" t="s">
        <v>8</v>
      </c>
      <c r="D1171">
        <v>0</v>
      </c>
    </row>
    <row r="1172" spans="1:4" x14ac:dyDescent="0.25">
      <c r="A1172" t="s">
        <v>40</v>
      </c>
      <c r="B1172">
        <v>2012</v>
      </c>
      <c r="C1172" t="s">
        <v>6</v>
      </c>
      <c r="D1172">
        <v>0.05</v>
      </c>
    </row>
    <row r="1173" spans="1:4" x14ac:dyDescent="0.25">
      <c r="A1173" t="s">
        <v>40</v>
      </c>
      <c r="B1173">
        <v>2012</v>
      </c>
      <c r="C1173" t="s">
        <v>7</v>
      </c>
      <c r="D1173">
        <v>0</v>
      </c>
    </row>
    <row r="1174" spans="1:4" x14ac:dyDescent="0.25">
      <c r="A1174" t="s">
        <v>40</v>
      </c>
      <c r="B1174">
        <v>2012</v>
      </c>
      <c r="C1174" t="s">
        <v>8</v>
      </c>
      <c r="D1174">
        <v>0</v>
      </c>
    </row>
    <row r="1175" spans="1:4" x14ac:dyDescent="0.25">
      <c r="A1175" t="s">
        <v>40</v>
      </c>
      <c r="B1175">
        <v>2013</v>
      </c>
      <c r="C1175" t="s">
        <v>6</v>
      </c>
      <c r="D1175">
        <v>0.09</v>
      </c>
    </row>
    <row r="1176" spans="1:4" x14ac:dyDescent="0.25">
      <c r="A1176" t="s">
        <v>40</v>
      </c>
      <c r="B1176">
        <v>2013</v>
      </c>
      <c r="C1176" t="s">
        <v>7</v>
      </c>
      <c r="D1176">
        <v>0</v>
      </c>
    </row>
    <row r="1177" spans="1:4" x14ac:dyDescent="0.25">
      <c r="A1177" t="s">
        <v>40</v>
      </c>
      <c r="B1177">
        <v>2013</v>
      </c>
      <c r="C1177" t="s">
        <v>8</v>
      </c>
      <c r="D1177">
        <v>0</v>
      </c>
    </row>
    <row r="1178" spans="1:4" x14ac:dyDescent="0.25">
      <c r="A1178" t="s">
        <v>40</v>
      </c>
      <c r="B1178">
        <v>2014</v>
      </c>
      <c r="C1178" t="s">
        <v>6</v>
      </c>
      <c r="D1178">
        <v>0.22</v>
      </c>
    </row>
    <row r="1179" spans="1:4" x14ac:dyDescent="0.25">
      <c r="A1179" t="s">
        <v>40</v>
      </c>
      <c r="B1179">
        <v>2014</v>
      </c>
      <c r="C1179" t="s">
        <v>7</v>
      </c>
      <c r="D1179">
        <v>0</v>
      </c>
    </row>
    <row r="1180" spans="1:4" x14ac:dyDescent="0.25">
      <c r="A1180" t="s">
        <v>40</v>
      </c>
      <c r="B1180">
        <v>2014</v>
      </c>
      <c r="C1180" t="s">
        <v>8</v>
      </c>
      <c r="D1180">
        <v>0</v>
      </c>
    </row>
    <row r="1181" spans="1:4" x14ac:dyDescent="0.25">
      <c r="A1181" t="s">
        <v>40</v>
      </c>
      <c r="B1181">
        <v>2015</v>
      </c>
      <c r="C1181" t="s">
        <v>6</v>
      </c>
      <c r="D1181">
        <v>0.3</v>
      </c>
    </row>
    <row r="1182" spans="1:4" x14ac:dyDescent="0.25">
      <c r="A1182" t="s">
        <v>40</v>
      </c>
      <c r="B1182">
        <v>2015</v>
      </c>
      <c r="C1182" t="s">
        <v>7</v>
      </c>
      <c r="D1182">
        <v>0</v>
      </c>
    </row>
    <row r="1183" spans="1:4" x14ac:dyDescent="0.25">
      <c r="A1183" t="s">
        <v>40</v>
      </c>
      <c r="B1183">
        <v>2015</v>
      </c>
      <c r="C1183" t="s">
        <v>8</v>
      </c>
      <c r="D1183">
        <v>0</v>
      </c>
    </row>
    <row r="1184" spans="1:4" x14ac:dyDescent="0.25">
      <c r="A1184" t="s">
        <v>40</v>
      </c>
      <c r="B1184">
        <v>2016</v>
      </c>
      <c r="C1184" t="s">
        <v>6</v>
      </c>
      <c r="D1184">
        <v>0.25</v>
      </c>
    </row>
    <row r="1185" spans="1:4" x14ac:dyDescent="0.25">
      <c r="A1185" t="s">
        <v>40</v>
      </c>
      <c r="B1185">
        <v>2016</v>
      </c>
      <c r="C1185" t="s">
        <v>7</v>
      </c>
      <c r="D1185">
        <v>0</v>
      </c>
    </row>
    <row r="1186" spans="1:4" x14ac:dyDescent="0.25">
      <c r="A1186" t="s">
        <v>40</v>
      </c>
      <c r="B1186">
        <v>2016</v>
      </c>
      <c r="C1186" t="s">
        <v>8</v>
      </c>
      <c r="D1186">
        <v>0</v>
      </c>
    </row>
    <row r="1187" spans="1:4" x14ac:dyDescent="0.25">
      <c r="A1187" t="s">
        <v>40</v>
      </c>
      <c r="B1187">
        <v>2017</v>
      </c>
      <c r="C1187" t="s">
        <v>6</v>
      </c>
      <c r="D1187">
        <v>0.31</v>
      </c>
    </row>
    <row r="1188" spans="1:4" x14ac:dyDescent="0.25">
      <c r="A1188" t="s">
        <v>40</v>
      </c>
      <c r="B1188">
        <v>2017</v>
      </c>
      <c r="C1188" t="s">
        <v>7</v>
      </c>
      <c r="D1188">
        <v>0</v>
      </c>
    </row>
    <row r="1189" spans="1:4" x14ac:dyDescent="0.25">
      <c r="A1189" t="s">
        <v>40</v>
      </c>
      <c r="B1189">
        <v>2017</v>
      </c>
      <c r="C1189" t="s">
        <v>8</v>
      </c>
      <c r="D1189">
        <v>0</v>
      </c>
    </row>
    <row r="1190" spans="1:4" x14ac:dyDescent="0.25">
      <c r="A1190" t="s">
        <v>40</v>
      </c>
      <c r="B1190">
        <v>2018</v>
      </c>
      <c r="C1190" t="s">
        <v>6</v>
      </c>
      <c r="D1190">
        <v>0.19</v>
      </c>
    </row>
    <row r="1191" spans="1:4" x14ac:dyDescent="0.25">
      <c r="A1191" t="s">
        <v>40</v>
      </c>
      <c r="B1191">
        <v>2018</v>
      </c>
      <c r="C1191" t="s">
        <v>7</v>
      </c>
      <c r="D1191">
        <v>0</v>
      </c>
    </row>
    <row r="1192" spans="1:4" x14ac:dyDescent="0.25">
      <c r="A1192" t="s">
        <v>40</v>
      </c>
      <c r="B1192">
        <v>2018</v>
      </c>
      <c r="C1192" t="s">
        <v>8</v>
      </c>
      <c r="D1192">
        <v>0</v>
      </c>
    </row>
    <row r="1193" spans="1:4" x14ac:dyDescent="0.25">
      <c r="A1193" t="s">
        <v>40</v>
      </c>
      <c r="B1193">
        <v>2019</v>
      </c>
      <c r="C1193" t="s">
        <v>6</v>
      </c>
      <c r="D1193">
        <v>0.19</v>
      </c>
    </row>
    <row r="1194" spans="1:4" x14ac:dyDescent="0.25">
      <c r="A1194" t="s">
        <v>40</v>
      </c>
      <c r="B1194">
        <v>2019</v>
      </c>
      <c r="C1194" t="s">
        <v>7</v>
      </c>
      <c r="D1194">
        <v>0</v>
      </c>
    </row>
    <row r="1195" spans="1:4" x14ac:dyDescent="0.25">
      <c r="A1195" t="s">
        <v>40</v>
      </c>
      <c r="B1195">
        <v>2019</v>
      </c>
      <c r="C1195" t="s">
        <v>8</v>
      </c>
      <c r="D1195">
        <v>0.01</v>
      </c>
    </row>
    <row r="1196" spans="1:4" x14ac:dyDescent="0.25">
      <c r="A1196" t="s">
        <v>40</v>
      </c>
      <c r="B1196">
        <v>2020</v>
      </c>
      <c r="C1196" t="s">
        <v>6</v>
      </c>
      <c r="D1196">
        <v>0.22</v>
      </c>
    </row>
    <row r="1197" spans="1:4" x14ac:dyDescent="0.25">
      <c r="A1197" t="s">
        <v>40</v>
      </c>
      <c r="B1197">
        <v>2020</v>
      </c>
      <c r="C1197" t="s">
        <v>7</v>
      </c>
      <c r="D1197">
        <v>0</v>
      </c>
    </row>
    <row r="1198" spans="1:4" x14ac:dyDescent="0.25">
      <c r="A1198" t="s">
        <v>40</v>
      </c>
      <c r="B1198">
        <v>2020</v>
      </c>
      <c r="C1198" t="s">
        <v>8</v>
      </c>
      <c r="D1198">
        <v>0.01</v>
      </c>
    </row>
    <row r="1199" spans="1:4" x14ac:dyDescent="0.25">
      <c r="A1199" t="s">
        <v>41</v>
      </c>
      <c r="B1199">
        <v>2000</v>
      </c>
      <c r="C1199" t="s">
        <v>6</v>
      </c>
      <c r="D1199">
        <v>0</v>
      </c>
    </row>
    <row r="1200" spans="1:4" x14ac:dyDescent="0.25">
      <c r="A1200" t="s">
        <v>41</v>
      </c>
      <c r="B1200">
        <v>2000</v>
      </c>
      <c r="C1200" t="s">
        <v>7</v>
      </c>
      <c r="D1200">
        <v>0</v>
      </c>
    </row>
    <row r="1201" spans="1:4" x14ac:dyDescent="0.25">
      <c r="A1201" t="s">
        <v>41</v>
      </c>
      <c r="B1201">
        <v>2000</v>
      </c>
      <c r="C1201" t="s">
        <v>8</v>
      </c>
      <c r="D1201">
        <v>0</v>
      </c>
    </row>
    <row r="1202" spans="1:4" x14ac:dyDescent="0.25">
      <c r="A1202" t="s">
        <v>41</v>
      </c>
      <c r="B1202">
        <v>2001</v>
      </c>
      <c r="C1202" t="s">
        <v>6</v>
      </c>
      <c r="D1202">
        <v>0</v>
      </c>
    </row>
    <row r="1203" spans="1:4" x14ac:dyDescent="0.25">
      <c r="A1203" t="s">
        <v>41</v>
      </c>
      <c r="B1203">
        <v>2001</v>
      </c>
      <c r="C1203" t="s">
        <v>7</v>
      </c>
      <c r="D1203">
        <v>0</v>
      </c>
    </row>
    <row r="1204" spans="1:4" x14ac:dyDescent="0.25">
      <c r="A1204" t="s">
        <v>41</v>
      </c>
      <c r="B1204">
        <v>2001</v>
      </c>
      <c r="C1204" t="s">
        <v>8</v>
      </c>
      <c r="D1204">
        <v>0</v>
      </c>
    </row>
    <row r="1205" spans="1:4" x14ac:dyDescent="0.25">
      <c r="A1205" t="s">
        <v>41</v>
      </c>
      <c r="B1205">
        <v>2002</v>
      </c>
      <c r="C1205" t="s">
        <v>6</v>
      </c>
      <c r="D1205">
        <v>0</v>
      </c>
    </row>
    <row r="1206" spans="1:4" x14ac:dyDescent="0.25">
      <c r="A1206" t="s">
        <v>41</v>
      </c>
      <c r="B1206">
        <v>2002</v>
      </c>
      <c r="C1206" t="s">
        <v>7</v>
      </c>
      <c r="D1206">
        <v>0</v>
      </c>
    </row>
    <row r="1207" spans="1:4" x14ac:dyDescent="0.25">
      <c r="A1207" t="s">
        <v>41</v>
      </c>
      <c r="B1207">
        <v>2002</v>
      </c>
      <c r="C1207" t="s">
        <v>8</v>
      </c>
      <c r="D1207">
        <v>0</v>
      </c>
    </row>
    <row r="1208" spans="1:4" x14ac:dyDescent="0.25">
      <c r="A1208" t="s">
        <v>41</v>
      </c>
      <c r="B1208">
        <v>2003</v>
      </c>
      <c r="C1208" t="s">
        <v>6</v>
      </c>
      <c r="D1208">
        <v>0</v>
      </c>
    </row>
    <row r="1209" spans="1:4" x14ac:dyDescent="0.25">
      <c r="A1209" t="s">
        <v>41</v>
      </c>
      <c r="B1209">
        <v>2003</v>
      </c>
      <c r="C1209" t="s">
        <v>7</v>
      </c>
      <c r="D1209">
        <v>0</v>
      </c>
    </row>
    <row r="1210" spans="1:4" x14ac:dyDescent="0.25">
      <c r="A1210" t="s">
        <v>41</v>
      </c>
      <c r="B1210">
        <v>2003</v>
      </c>
      <c r="C1210" t="s">
        <v>8</v>
      </c>
      <c r="D1210">
        <v>0</v>
      </c>
    </row>
    <row r="1211" spans="1:4" x14ac:dyDescent="0.25">
      <c r="A1211" t="s">
        <v>41</v>
      </c>
      <c r="B1211">
        <v>2004</v>
      </c>
      <c r="C1211" t="s">
        <v>6</v>
      </c>
      <c r="D1211">
        <v>0</v>
      </c>
    </row>
    <row r="1212" spans="1:4" x14ac:dyDescent="0.25">
      <c r="A1212" t="s">
        <v>41</v>
      </c>
      <c r="B1212">
        <v>2004</v>
      </c>
      <c r="C1212" t="s">
        <v>7</v>
      </c>
      <c r="D1212">
        <v>0</v>
      </c>
    </row>
    <row r="1213" spans="1:4" x14ac:dyDescent="0.25">
      <c r="A1213" t="s">
        <v>41</v>
      </c>
      <c r="B1213">
        <v>2004</v>
      </c>
      <c r="C1213" t="s">
        <v>8</v>
      </c>
      <c r="D1213">
        <v>0</v>
      </c>
    </row>
    <row r="1214" spans="1:4" x14ac:dyDescent="0.25">
      <c r="A1214" t="s">
        <v>41</v>
      </c>
      <c r="B1214">
        <v>2005</v>
      </c>
      <c r="C1214" t="s">
        <v>6</v>
      </c>
      <c r="D1214">
        <v>0</v>
      </c>
    </row>
    <row r="1215" spans="1:4" x14ac:dyDescent="0.25">
      <c r="A1215" t="s">
        <v>41</v>
      </c>
      <c r="B1215">
        <v>2005</v>
      </c>
      <c r="C1215" t="s">
        <v>7</v>
      </c>
      <c r="D1215">
        <v>0</v>
      </c>
    </row>
    <row r="1216" spans="1:4" x14ac:dyDescent="0.25">
      <c r="A1216" t="s">
        <v>41</v>
      </c>
      <c r="B1216">
        <v>2005</v>
      </c>
      <c r="C1216" t="s">
        <v>8</v>
      </c>
      <c r="D1216">
        <v>0</v>
      </c>
    </row>
    <row r="1217" spans="1:4" x14ac:dyDescent="0.25">
      <c r="A1217" t="s">
        <v>41</v>
      </c>
      <c r="B1217">
        <v>2006</v>
      </c>
      <c r="C1217" t="s">
        <v>6</v>
      </c>
      <c r="D1217">
        <v>0</v>
      </c>
    </row>
    <row r="1218" spans="1:4" x14ac:dyDescent="0.25">
      <c r="A1218" t="s">
        <v>41</v>
      </c>
      <c r="B1218">
        <v>2006</v>
      </c>
      <c r="C1218" t="s">
        <v>7</v>
      </c>
      <c r="D1218">
        <v>0</v>
      </c>
    </row>
    <row r="1219" spans="1:4" x14ac:dyDescent="0.25">
      <c r="A1219" t="s">
        <v>41</v>
      </c>
      <c r="B1219">
        <v>2006</v>
      </c>
      <c r="C1219" t="s">
        <v>8</v>
      </c>
      <c r="D1219">
        <v>0</v>
      </c>
    </row>
    <row r="1220" spans="1:4" x14ac:dyDescent="0.25">
      <c r="A1220" t="s">
        <v>41</v>
      </c>
      <c r="B1220">
        <v>2007</v>
      </c>
      <c r="C1220" t="s">
        <v>6</v>
      </c>
      <c r="D1220">
        <v>0</v>
      </c>
    </row>
    <row r="1221" spans="1:4" x14ac:dyDescent="0.25">
      <c r="A1221" t="s">
        <v>41</v>
      </c>
      <c r="B1221">
        <v>2007</v>
      </c>
      <c r="C1221" t="s">
        <v>7</v>
      </c>
      <c r="D1221">
        <v>0</v>
      </c>
    </row>
    <row r="1222" spans="1:4" x14ac:dyDescent="0.25">
      <c r="A1222" t="s">
        <v>41</v>
      </c>
      <c r="B1222">
        <v>2007</v>
      </c>
      <c r="C1222" t="s">
        <v>8</v>
      </c>
      <c r="D1222">
        <v>0</v>
      </c>
    </row>
    <row r="1223" spans="1:4" x14ac:dyDescent="0.25">
      <c r="A1223" t="s">
        <v>41</v>
      </c>
      <c r="B1223">
        <v>2008</v>
      </c>
      <c r="C1223" t="s">
        <v>6</v>
      </c>
      <c r="D1223">
        <v>0</v>
      </c>
    </row>
    <row r="1224" spans="1:4" x14ac:dyDescent="0.25">
      <c r="A1224" t="s">
        <v>41</v>
      </c>
      <c r="B1224">
        <v>2008</v>
      </c>
      <c r="C1224" t="s">
        <v>7</v>
      </c>
      <c r="D1224">
        <v>0</v>
      </c>
    </row>
    <row r="1225" spans="1:4" x14ac:dyDescent="0.25">
      <c r="A1225" t="s">
        <v>41</v>
      </c>
      <c r="B1225">
        <v>2008</v>
      </c>
      <c r="C1225" t="s">
        <v>8</v>
      </c>
      <c r="D1225">
        <v>0</v>
      </c>
    </row>
    <row r="1226" spans="1:4" x14ac:dyDescent="0.25">
      <c r="A1226" t="s">
        <v>41</v>
      </c>
      <c r="B1226">
        <v>2009</v>
      </c>
      <c r="C1226" t="s">
        <v>6</v>
      </c>
      <c r="D1226">
        <v>0</v>
      </c>
    </row>
    <row r="1227" spans="1:4" x14ac:dyDescent="0.25">
      <c r="A1227" t="s">
        <v>41</v>
      </c>
      <c r="B1227">
        <v>2009</v>
      </c>
      <c r="C1227" t="s">
        <v>7</v>
      </c>
      <c r="D1227">
        <v>0</v>
      </c>
    </row>
    <row r="1228" spans="1:4" x14ac:dyDescent="0.25">
      <c r="A1228" t="s">
        <v>41</v>
      </c>
      <c r="B1228">
        <v>2009</v>
      </c>
      <c r="C1228" t="s">
        <v>8</v>
      </c>
      <c r="D1228">
        <v>0</v>
      </c>
    </row>
    <row r="1229" spans="1:4" x14ac:dyDescent="0.25">
      <c r="A1229" t="s">
        <v>41</v>
      </c>
      <c r="B1229">
        <v>2010</v>
      </c>
      <c r="C1229" t="s">
        <v>6</v>
      </c>
      <c r="D1229">
        <v>0</v>
      </c>
    </row>
    <row r="1230" spans="1:4" x14ac:dyDescent="0.25">
      <c r="A1230" t="s">
        <v>41</v>
      </c>
      <c r="B1230">
        <v>2010</v>
      </c>
      <c r="C1230" t="s">
        <v>7</v>
      </c>
      <c r="D1230">
        <v>0</v>
      </c>
    </row>
    <row r="1231" spans="1:4" x14ac:dyDescent="0.25">
      <c r="A1231" t="s">
        <v>41</v>
      </c>
      <c r="B1231">
        <v>2010</v>
      </c>
      <c r="C1231" t="s">
        <v>8</v>
      </c>
      <c r="D1231">
        <v>0</v>
      </c>
    </row>
    <row r="1232" spans="1:4" x14ac:dyDescent="0.25">
      <c r="A1232" t="s">
        <v>41</v>
      </c>
      <c r="B1232">
        <v>2011</v>
      </c>
      <c r="C1232" t="s">
        <v>6</v>
      </c>
      <c r="D1232">
        <v>0</v>
      </c>
    </row>
    <row r="1233" spans="1:4" x14ac:dyDescent="0.25">
      <c r="A1233" t="s">
        <v>41</v>
      </c>
      <c r="B1233">
        <v>2011</v>
      </c>
      <c r="C1233" t="s">
        <v>7</v>
      </c>
      <c r="D1233">
        <v>0</v>
      </c>
    </row>
    <row r="1234" spans="1:4" x14ac:dyDescent="0.25">
      <c r="A1234" t="s">
        <v>41</v>
      </c>
      <c r="B1234">
        <v>2011</v>
      </c>
      <c r="C1234" t="s">
        <v>8</v>
      </c>
      <c r="D1234">
        <v>0</v>
      </c>
    </row>
    <row r="1235" spans="1:4" x14ac:dyDescent="0.25">
      <c r="A1235" t="s">
        <v>41</v>
      </c>
      <c r="B1235">
        <v>2012</v>
      </c>
      <c r="C1235" t="s">
        <v>6</v>
      </c>
      <c r="D1235">
        <v>0</v>
      </c>
    </row>
    <row r="1236" spans="1:4" x14ac:dyDescent="0.25">
      <c r="A1236" t="s">
        <v>41</v>
      </c>
      <c r="B1236">
        <v>2012</v>
      </c>
      <c r="C1236" t="s">
        <v>7</v>
      </c>
      <c r="D1236">
        <v>0</v>
      </c>
    </row>
    <row r="1237" spans="1:4" x14ac:dyDescent="0.25">
      <c r="A1237" t="s">
        <v>41</v>
      </c>
      <c r="B1237">
        <v>2012</v>
      </c>
      <c r="C1237" t="s">
        <v>8</v>
      </c>
      <c r="D1237">
        <v>0</v>
      </c>
    </row>
    <row r="1238" spans="1:4" x14ac:dyDescent="0.25">
      <c r="A1238" t="s">
        <v>41</v>
      </c>
      <c r="B1238">
        <v>2013</v>
      </c>
      <c r="C1238" t="s">
        <v>6</v>
      </c>
      <c r="D1238">
        <v>0</v>
      </c>
    </row>
    <row r="1239" spans="1:4" x14ac:dyDescent="0.25">
      <c r="A1239" t="s">
        <v>41</v>
      </c>
      <c r="B1239">
        <v>2013</v>
      </c>
      <c r="C1239" t="s">
        <v>7</v>
      </c>
      <c r="D1239">
        <v>0</v>
      </c>
    </row>
    <row r="1240" spans="1:4" x14ac:dyDescent="0.25">
      <c r="A1240" t="s">
        <v>41</v>
      </c>
      <c r="B1240">
        <v>2013</v>
      </c>
      <c r="C1240" t="s">
        <v>8</v>
      </c>
      <c r="D1240">
        <v>0</v>
      </c>
    </row>
    <row r="1241" spans="1:4" x14ac:dyDescent="0.25">
      <c r="A1241" t="s">
        <v>41</v>
      </c>
      <c r="B1241">
        <v>2014</v>
      </c>
      <c r="C1241" t="s">
        <v>6</v>
      </c>
      <c r="D1241">
        <v>0</v>
      </c>
    </row>
    <row r="1242" spans="1:4" x14ac:dyDescent="0.25">
      <c r="A1242" t="s">
        <v>41</v>
      </c>
      <c r="B1242">
        <v>2014</v>
      </c>
      <c r="C1242" t="s">
        <v>7</v>
      </c>
      <c r="D1242">
        <v>0</v>
      </c>
    </row>
    <row r="1243" spans="1:4" x14ac:dyDescent="0.25">
      <c r="A1243" t="s">
        <v>41</v>
      </c>
      <c r="B1243">
        <v>2014</v>
      </c>
      <c r="C1243" t="s">
        <v>8</v>
      </c>
      <c r="D1243">
        <v>0</v>
      </c>
    </row>
    <row r="1244" spans="1:4" x14ac:dyDescent="0.25">
      <c r="A1244" t="s">
        <v>41</v>
      </c>
      <c r="B1244">
        <v>2015</v>
      </c>
      <c r="C1244" t="s">
        <v>6</v>
      </c>
      <c r="D1244">
        <v>0</v>
      </c>
    </row>
    <row r="1245" spans="1:4" x14ac:dyDescent="0.25">
      <c r="A1245" t="s">
        <v>41</v>
      </c>
      <c r="B1245">
        <v>2015</v>
      </c>
      <c r="C1245" t="s">
        <v>7</v>
      </c>
      <c r="D1245">
        <v>0</v>
      </c>
    </row>
    <row r="1246" spans="1:4" x14ac:dyDescent="0.25">
      <c r="A1246" t="s">
        <v>41</v>
      </c>
      <c r="B1246">
        <v>2015</v>
      </c>
      <c r="C1246" t="s">
        <v>8</v>
      </c>
      <c r="D1246">
        <v>0</v>
      </c>
    </row>
    <row r="1247" spans="1:4" x14ac:dyDescent="0.25">
      <c r="A1247" t="s">
        <v>41</v>
      </c>
      <c r="B1247">
        <v>2016</v>
      </c>
      <c r="C1247" t="s">
        <v>6</v>
      </c>
      <c r="D1247">
        <v>0</v>
      </c>
    </row>
    <row r="1248" spans="1:4" x14ac:dyDescent="0.25">
      <c r="A1248" t="s">
        <v>41</v>
      </c>
      <c r="B1248">
        <v>2016</v>
      </c>
      <c r="C1248" t="s">
        <v>7</v>
      </c>
      <c r="D1248">
        <v>0</v>
      </c>
    </row>
    <row r="1249" spans="1:4" x14ac:dyDescent="0.25">
      <c r="A1249" t="s">
        <v>41</v>
      </c>
      <c r="B1249">
        <v>2016</v>
      </c>
      <c r="C1249" t="s">
        <v>8</v>
      </c>
      <c r="D1249">
        <v>0</v>
      </c>
    </row>
    <row r="1250" spans="1:4" x14ac:dyDescent="0.25">
      <c r="A1250" t="s">
        <v>41</v>
      </c>
      <c r="B1250">
        <v>2017</v>
      </c>
      <c r="C1250" t="s">
        <v>6</v>
      </c>
      <c r="D1250">
        <v>0</v>
      </c>
    </row>
    <row r="1251" spans="1:4" x14ac:dyDescent="0.25">
      <c r="A1251" t="s">
        <v>41</v>
      </c>
      <c r="B1251">
        <v>2017</v>
      </c>
      <c r="C1251" t="s">
        <v>7</v>
      </c>
      <c r="D1251">
        <v>0</v>
      </c>
    </row>
    <row r="1252" spans="1:4" x14ac:dyDescent="0.25">
      <c r="A1252" t="s">
        <v>41</v>
      </c>
      <c r="B1252">
        <v>2017</v>
      </c>
      <c r="C1252" t="s">
        <v>8</v>
      </c>
      <c r="D1252">
        <v>0</v>
      </c>
    </row>
    <row r="1253" spans="1:4" x14ac:dyDescent="0.25">
      <c r="A1253" t="s">
        <v>41</v>
      </c>
      <c r="B1253">
        <v>2018</v>
      </c>
      <c r="C1253" t="s">
        <v>6</v>
      </c>
      <c r="D1253">
        <v>0</v>
      </c>
    </row>
    <row r="1254" spans="1:4" x14ac:dyDescent="0.25">
      <c r="A1254" t="s">
        <v>41</v>
      </c>
      <c r="B1254">
        <v>2018</v>
      </c>
      <c r="C1254" t="s">
        <v>7</v>
      </c>
      <c r="D1254">
        <v>0</v>
      </c>
    </row>
    <row r="1255" spans="1:4" x14ac:dyDescent="0.25">
      <c r="A1255" t="s">
        <v>41</v>
      </c>
      <c r="B1255">
        <v>2018</v>
      </c>
      <c r="C1255" t="s">
        <v>8</v>
      </c>
      <c r="D1255">
        <v>0</v>
      </c>
    </row>
    <row r="1256" spans="1:4" x14ac:dyDescent="0.25">
      <c r="A1256" t="s">
        <v>41</v>
      </c>
      <c r="B1256">
        <v>2019</v>
      </c>
      <c r="C1256" t="s">
        <v>6</v>
      </c>
      <c r="D1256">
        <v>0</v>
      </c>
    </row>
    <row r="1257" spans="1:4" x14ac:dyDescent="0.25">
      <c r="A1257" t="s">
        <v>41</v>
      </c>
      <c r="B1257">
        <v>2019</v>
      </c>
      <c r="C1257" t="s">
        <v>7</v>
      </c>
      <c r="D1257">
        <v>0</v>
      </c>
    </row>
    <row r="1258" spans="1:4" x14ac:dyDescent="0.25">
      <c r="A1258" t="s">
        <v>41</v>
      </c>
      <c r="B1258">
        <v>2019</v>
      </c>
      <c r="C1258" t="s">
        <v>8</v>
      </c>
      <c r="D1258">
        <v>0</v>
      </c>
    </row>
    <row r="1259" spans="1:4" x14ac:dyDescent="0.25">
      <c r="A1259" t="s">
        <v>41</v>
      </c>
      <c r="B1259">
        <v>2020</v>
      </c>
      <c r="C1259" t="s">
        <v>6</v>
      </c>
      <c r="D1259">
        <v>0</v>
      </c>
    </row>
    <row r="1260" spans="1:4" x14ac:dyDescent="0.25">
      <c r="A1260" t="s">
        <v>41</v>
      </c>
      <c r="B1260">
        <v>2020</v>
      </c>
      <c r="C1260" t="s">
        <v>7</v>
      </c>
      <c r="D1260">
        <v>0</v>
      </c>
    </row>
    <row r="1261" spans="1:4" x14ac:dyDescent="0.25">
      <c r="A1261" t="s">
        <v>41</v>
      </c>
      <c r="B1261">
        <v>2020</v>
      </c>
      <c r="C1261" t="s">
        <v>8</v>
      </c>
      <c r="D1261">
        <v>0</v>
      </c>
    </row>
    <row r="1262" spans="1:4" x14ac:dyDescent="0.25">
      <c r="A1262" t="s">
        <v>42</v>
      </c>
      <c r="B1262">
        <v>2000</v>
      </c>
      <c r="C1262" t="s">
        <v>6</v>
      </c>
      <c r="D1262">
        <v>0</v>
      </c>
    </row>
    <row r="1263" spans="1:4" x14ac:dyDescent="0.25">
      <c r="A1263" t="s">
        <v>42</v>
      </c>
      <c r="B1263">
        <v>2000</v>
      </c>
      <c r="C1263" t="s">
        <v>7</v>
      </c>
      <c r="D1263">
        <v>0</v>
      </c>
    </row>
    <row r="1264" spans="1:4" x14ac:dyDescent="0.25">
      <c r="A1264" t="s">
        <v>42</v>
      </c>
      <c r="B1264">
        <v>2000</v>
      </c>
      <c r="C1264" t="s">
        <v>8</v>
      </c>
      <c r="D1264">
        <v>1.79</v>
      </c>
    </row>
    <row r="1265" spans="1:4" x14ac:dyDescent="0.25">
      <c r="A1265" t="s">
        <v>42</v>
      </c>
      <c r="B1265">
        <v>2001</v>
      </c>
      <c r="C1265" t="s">
        <v>6</v>
      </c>
      <c r="D1265">
        <v>0</v>
      </c>
    </row>
    <row r="1266" spans="1:4" x14ac:dyDescent="0.25">
      <c r="A1266" t="s">
        <v>42</v>
      </c>
      <c r="B1266">
        <v>2001</v>
      </c>
      <c r="C1266" t="s">
        <v>7</v>
      </c>
      <c r="D1266">
        <v>0</v>
      </c>
    </row>
    <row r="1267" spans="1:4" x14ac:dyDescent="0.25">
      <c r="A1267" t="s">
        <v>42</v>
      </c>
      <c r="B1267">
        <v>2001</v>
      </c>
      <c r="C1267" t="s">
        <v>8</v>
      </c>
      <c r="D1267">
        <v>1.92</v>
      </c>
    </row>
    <row r="1268" spans="1:4" x14ac:dyDescent="0.25">
      <c r="A1268" t="s">
        <v>42</v>
      </c>
      <c r="B1268">
        <v>2002</v>
      </c>
      <c r="C1268" t="s">
        <v>6</v>
      </c>
      <c r="D1268">
        <v>0</v>
      </c>
    </row>
    <row r="1269" spans="1:4" x14ac:dyDescent="0.25">
      <c r="A1269" t="s">
        <v>42</v>
      </c>
      <c r="B1269">
        <v>2002</v>
      </c>
      <c r="C1269" t="s">
        <v>7</v>
      </c>
      <c r="D1269">
        <v>0</v>
      </c>
    </row>
    <row r="1270" spans="1:4" x14ac:dyDescent="0.25">
      <c r="A1270" t="s">
        <v>42</v>
      </c>
      <c r="B1270">
        <v>2002</v>
      </c>
      <c r="C1270" t="s">
        <v>8</v>
      </c>
      <c r="D1270">
        <v>2.1800000000000002</v>
      </c>
    </row>
    <row r="1271" spans="1:4" x14ac:dyDescent="0.25">
      <c r="A1271" t="s">
        <v>42</v>
      </c>
      <c r="B1271">
        <v>2003</v>
      </c>
      <c r="C1271" t="s">
        <v>6</v>
      </c>
      <c r="D1271">
        <v>0</v>
      </c>
    </row>
    <row r="1272" spans="1:4" x14ac:dyDescent="0.25">
      <c r="A1272" t="s">
        <v>42</v>
      </c>
      <c r="B1272">
        <v>2003</v>
      </c>
      <c r="C1272" t="s">
        <v>7</v>
      </c>
      <c r="D1272">
        <v>0</v>
      </c>
    </row>
    <row r="1273" spans="1:4" x14ac:dyDescent="0.25">
      <c r="A1273" t="s">
        <v>42</v>
      </c>
      <c r="B1273">
        <v>2003</v>
      </c>
      <c r="C1273" t="s">
        <v>8</v>
      </c>
      <c r="D1273">
        <v>2.5</v>
      </c>
    </row>
    <row r="1274" spans="1:4" x14ac:dyDescent="0.25">
      <c r="A1274" t="s">
        <v>42</v>
      </c>
      <c r="B1274">
        <v>2004</v>
      </c>
      <c r="C1274" t="s">
        <v>6</v>
      </c>
      <c r="D1274">
        <v>0</v>
      </c>
    </row>
    <row r="1275" spans="1:4" x14ac:dyDescent="0.25">
      <c r="A1275" t="s">
        <v>42</v>
      </c>
      <c r="B1275">
        <v>2004</v>
      </c>
      <c r="C1275" t="s">
        <v>7</v>
      </c>
      <c r="D1275">
        <v>0</v>
      </c>
    </row>
    <row r="1276" spans="1:4" x14ac:dyDescent="0.25">
      <c r="A1276" t="s">
        <v>42</v>
      </c>
      <c r="B1276">
        <v>2004</v>
      </c>
      <c r="C1276" t="s">
        <v>8</v>
      </c>
      <c r="D1276">
        <v>2.33</v>
      </c>
    </row>
    <row r="1277" spans="1:4" x14ac:dyDescent="0.25">
      <c r="A1277" t="s">
        <v>42</v>
      </c>
      <c r="B1277">
        <v>2005</v>
      </c>
      <c r="C1277" t="s">
        <v>6</v>
      </c>
      <c r="D1277">
        <v>0</v>
      </c>
    </row>
    <row r="1278" spans="1:4" x14ac:dyDescent="0.25">
      <c r="A1278" t="s">
        <v>42</v>
      </c>
      <c r="B1278">
        <v>2005</v>
      </c>
      <c r="C1278" t="s">
        <v>7</v>
      </c>
      <c r="D1278">
        <v>0</v>
      </c>
    </row>
    <row r="1279" spans="1:4" x14ac:dyDescent="0.25">
      <c r="A1279" t="s">
        <v>42</v>
      </c>
      <c r="B1279">
        <v>2005</v>
      </c>
      <c r="C1279" t="s">
        <v>8</v>
      </c>
      <c r="D1279">
        <v>2.62</v>
      </c>
    </row>
    <row r="1280" spans="1:4" x14ac:dyDescent="0.25">
      <c r="A1280" t="s">
        <v>42</v>
      </c>
      <c r="B1280">
        <v>2006</v>
      </c>
      <c r="C1280" t="s">
        <v>6</v>
      </c>
      <c r="D1280">
        <v>0</v>
      </c>
    </row>
    <row r="1281" spans="1:4" x14ac:dyDescent="0.25">
      <c r="A1281" t="s">
        <v>42</v>
      </c>
      <c r="B1281">
        <v>2006</v>
      </c>
      <c r="C1281" t="s">
        <v>7</v>
      </c>
      <c r="D1281">
        <v>0</v>
      </c>
    </row>
    <row r="1282" spans="1:4" x14ac:dyDescent="0.25">
      <c r="A1282" t="s">
        <v>42</v>
      </c>
      <c r="B1282">
        <v>2006</v>
      </c>
      <c r="C1282" t="s">
        <v>8</v>
      </c>
      <c r="D1282">
        <v>4.47</v>
      </c>
    </row>
    <row r="1283" spans="1:4" x14ac:dyDescent="0.25">
      <c r="A1283" t="s">
        <v>42</v>
      </c>
      <c r="B1283">
        <v>2007</v>
      </c>
      <c r="C1283" t="s">
        <v>6</v>
      </c>
      <c r="D1283">
        <v>0</v>
      </c>
    </row>
    <row r="1284" spans="1:4" x14ac:dyDescent="0.25">
      <c r="A1284" t="s">
        <v>42</v>
      </c>
      <c r="B1284">
        <v>2007</v>
      </c>
      <c r="C1284" t="s">
        <v>7</v>
      </c>
      <c r="D1284">
        <v>0</v>
      </c>
    </row>
    <row r="1285" spans="1:4" x14ac:dyDescent="0.25">
      <c r="A1285" t="s">
        <v>42</v>
      </c>
      <c r="B1285">
        <v>2007</v>
      </c>
      <c r="C1285" t="s">
        <v>8</v>
      </c>
      <c r="D1285">
        <v>6.49</v>
      </c>
    </row>
    <row r="1286" spans="1:4" x14ac:dyDescent="0.25">
      <c r="A1286" t="s">
        <v>42</v>
      </c>
      <c r="B1286">
        <v>2008</v>
      </c>
      <c r="C1286" t="s">
        <v>6</v>
      </c>
      <c r="D1286">
        <v>0</v>
      </c>
    </row>
    <row r="1287" spans="1:4" x14ac:dyDescent="0.25">
      <c r="A1287" t="s">
        <v>42</v>
      </c>
      <c r="B1287">
        <v>2008</v>
      </c>
      <c r="C1287" t="s">
        <v>7</v>
      </c>
      <c r="D1287">
        <v>0</v>
      </c>
    </row>
    <row r="1288" spans="1:4" x14ac:dyDescent="0.25">
      <c r="A1288" t="s">
        <v>42</v>
      </c>
      <c r="B1288">
        <v>2008</v>
      </c>
      <c r="C1288" t="s">
        <v>8</v>
      </c>
      <c r="D1288">
        <v>6.89</v>
      </c>
    </row>
    <row r="1289" spans="1:4" x14ac:dyDescent="0.25">
      <c r="A1289" t="s">
        <v>42</v>
      </c>
      <c r="B1289">
        <v>2009</v>
      </c>
      <c r="C1289" t="s">
        <v>6</v>
      </c>
      <c r="D1289">
        <v>0</v>
      </c>
    </row>
    <row r="1290" spans="1:4" x14ac:dyDescent="0.25">
      <c r="A1290" t="s">
        <v>42</v>
      </c>
      <c r="B1290">
        <v>2009</v>
      </c>
      <c r="C1290" t="s">
        <v>7</v>
      </c>
      <c r="D1290">
        <v>0</v>
      </c>
    </row>
    <row r="1291" spans="1:4" x14ac:dyDescent="0.25">
      <c r="A1291" t="s">
        <v>42</v>
      </c>
      <c r="B1291">
        <v>2009</v>
      </c>
      <c r="C1291" t="s">
        <v>8</v>
      </c>
      <c r="D1291">
        <v>6.93</v>
      </c>
    </row>
    <row r="1292" spans="1:4" x14ac:dyDescent="0.25">
      <c r="A1292" t="s">
        <v>42</v>
      </c>
      <c r="B1292">
        <v>2010</v>
      </c>
      <c r="C1292" t="s">
        <v>6</v>
      </c>
      <c r="D1292">
        <v>0</v>
      </c>
    </row>
    <row r="1293" spans="1:4" x14ac:dyDescent="0.25">
      <c r="A1293" t="s">
        <v>42</v>
      </c>
      <c r="B1293">
        <v>2010</v>
      </c>
      <c r="C1293" t="s">
        <v>7</v>
      </c>
      <c r="D1293">
        <v>0</v>
      </c>
    </row>
    <row r="1294" spans="1:4" x14ac:dyDescent="0.25">
      <c r="A1294" t="s">
        <v>42</v>
      </c>
      <c r="B1294">
        <v>2010</v>
      </c>
      <c r="C1294" t="s">
        <v>8</v>
      </c>
      <c r="D1294">
        <v>7.26</v>
      </c>
    </row>
    <row r="1295" spans="1:4" x14ac:dyDescent="0.25">
      <c r="A1295" t="s">
        <v>42</v>
      </c>
      <c r="B1295">
        <v>2011</v>
      </c>
      <c r="C1295" t="s">
        <v>6</v>
      </c>
      <c r="D1295">
        <v>0</v>
      </c>
    </row>
    <row r="1296" spans="1:4" x14ac:dyDescent="0.25">
      <c r="A1296" t="s">
        <v>42</v>
      </c>
      <c r="B1296">
        <v>2011</v>
      </c>
      <c r="C1296" t="s">
        <v>7</v>
      </c>
      <c r="D1296">
        <v>0</v>
      </c>
    </row>
    <row r="1297" spans="1:4" x14ac:dyDescent="0.25">
      <c r="A1297" t="s">
        <v>42</v>
      </c>
      <c r="B1297">
        <v>2011</v>
      </c>
      <c r="C1297" t="s">
        <v>8</v>
      </c>
      <c r="D1297">
        <v>6.97</v>
      </c>
    </row>
    <row r="1298" spans="1:4" x14ac:dyDescent="0.25">
      <c r="A1298" t="s">
        <v>42</v>
      </c>
      <c r="B1298">
        <v>2012</v>
      </c>
      <c r="C1298" t="s">
        <v>6</v>
      </c>
      <c r="D1298">
        <v>0</v>
      </c>
    </row>
    <row r="1299" spans="1:4" x14ac:dyDescent="0.25">
      <c r="A1299" t="s">
        <v>42</v>
      </c>
      <c r="B1299">
        <v>2012</v>
      </c>
      <c r="C1299" t="s">
        <v>7</v>
      </c>
      <c r="D1299">
        <v>0</v>
      </c>
    </row>
    <row r="1300" spans="1:4" x14ac:dyDescent="0.25">
      <c r="A1300" t="s">
        <v>42</v>
      </c>
      <c r="B1300">
        <v>2012</v>
      </c>
      <c r="C1300" t="s">
        <v>8</v>
      </c>
      <c r="D1300">
        <v>6.74</v>
      </c>
    </row>
    <row r="1301" spans="1:4" x14ac:dyDescent="0.25">
      <c r="A1301" t="s">
        <v>42</v>
      </c>
      <c r="B1301">
        <v>2013</v>
      </c>
      <c r="C1301" t="s">
        <v>6</v>
      </c>
      <c r="D1301">
        <v>0</v>
      </c>
    </row>
    <row r="1302" spans="1:4" x14ac:dyDescent="0.25">
      <c r="A1302" t="s">
        <v>42</v>
      </c>
      <c r="B1302">
        <v>2013</v>
      </c>
      <c r="C1302" t="s">
        <v>7</v>
      </c>
      <c r="D1302">
        <v>0</v>
      </c>
    </row>
    <row r="1303" spans="1:4" x14ac:dyDescent="0.25">
      <c r="A1303" t="s">
        <v>42</v>
      </c>
      <c r="B1303">
        <v>2013</v>
      </c>
      <c r="C1303" t="s">
        <v>8</v>
      </c>
      <c r="D1303">
        <v>7.53</v>
      </c>
    </row>
    <row r="1304" spans="1:4" x14ac:dyDescent="0.25">
      <c r="A1304" t="s">
        <v>42</v>
      </c>
      <c r="B1304">
        <v>2014</v>
      </c>
      <c r="C1304" t="s">
        <v>6</v>
      </c>
      <c r="D1304">
        <v>0</v>
      </c>
    </row>
    <row r="1305" spans="1:4" x14ac:dyDescent="0.25">
      <c r="A1305" t="s">
        <v>42</v>
      </c>
      <c r="B1305">
        <v>2014</v>
      </c>
      <c r="C1305" t="s">
        <v>7</v>
      </c>
      <c r="D1305">
        <v>0</v>
      </c>
    </row>
    <row r="1306" spans="1:4" x14ac:dyDescent="0.25">
      <c r="A1306" t="s">
        <v>42</v>
      </c>
      <c r="B1306">
        <v>2014</v>
      </c>
      <c r="C1306" t="s">
        <v>8</v>
      </c>
      <c r="D1306">
        <v>7.15</v>
      </c>
    </row>
    <row r="1307" spans="1:4" x14ac:dyDescent="0.25">
      <c r="A1307" t="s">
        <v>42</v>
      </c>
      <c r="B1307">
        <v>2015</v>
      </c>
      <c r="C1307" t="s">
        <v>6</v>
      </c>
      <c r="D1307">
        <v>0</v>
      </c>
    </row>
    <row r="1308" spans="1:4" x14ac:dyDescent="0.25">
      <c r="A1308" t="s">
        <v>42</v>
      </c>
      <c r="B1308">
        <v>2015</v>
      </c>
      <c r="C1308" t="s">
        <v>7</v>
      </c>
      <c r="D1308">
        <v>0</v>
      </c>
    </row>
    <row r="1309" spans="1:4" x14ac:dyDescent="0.25">
      <c r="A1309" t="s">
        <v>42</v>
      </c>
      <c r="B1309">
        <v>2015</v>
      </c>
      <c r="C1309" t="s">
        <v>8</v>
      </c>
      <c r="D1309">
        <v>7.73</v>
      </c>
    </row>
    <row r="1310" spans="1:4" x14ac:dyDescent="0.25">
      <c r="A1310" t="s">
        <v>42</v>
      </c>
      <c r="B1310">
        <v>2016</v>
      </c>
      <c r="C1310" t="s">
        <v>6</v>
      </c>
      <c r="D1310">
        <v>0</v>
      </c>
    </row>
    <row r="1311" spans="1:4" x14ac:dyDescent="0.25">
      <c r="A1311" t="s">
        <v>42</v>
      </c>
      <c r="B1311">
        <v>2016</v>
      </c>
      <c r="C1311" t="s">
        <v>7</v>
      </c>
      <c r="D1311">
        <v>0</v>
      </c>
    </row>
    <row r="1312" spans="1:4" x14ac:dyDescent="0.25">
      <c r="A1312" t="s">
        <v>42</v>
      </c>
      <c r="B1312">
        <v>2016</v>
      </c>
      <c r="C1312" t="s">
        <v>8</v>
      </c>
      <c r="D1312">
        <v>7.88</v>
      </c>
    </row>
    <row r="1313" spans="1:4" x14ac:dyDescent="0.25">
      <c r="A1313" t="s">
        <v>42</v>
      </c>
      <c r="B1313">
        <v>2017</v>
      </c>
      <c r="C1313" t="s">
        <v>6</v>
      </c>
      <c r="D1313">
        <v>0</v>
      </c>
    </row>
    <row r="1314" spans="1:4" x14ac:dyDescent="0.25">
      <c r="A1314" t="s">
        <v>42</v>
      </c>
      <c r="B1314">
        <v>2017</v>
      </c>
      <c r="C1314" t="s">
        <v>7</v>
      </c>
      <c r="D1314">
        <v>0</v>
      </c>
    </row>
    <row r="1315" spans="1:4" x14ac:dyDescent="0.25">
      <c r="A1315" t="s">
        <v>42</v>
      </c>
      <c r="B1315">
        <v>2017</v>
      </c>
      <c r="C1315" t="s">
        <v>8</v>
      </c>
      <c r="D1315">
        <v>7.65</v>
      </c>
    </row>
    <row r="1316" spans="1:4" x14ac:dyDescent="0.25">
      <c r="A1316" t="s">
        <v>42</v>
      </c>
      <c r="B1316">
        <v>2018</v>
      </c>
      <c r="C1316" t="s">
        <v>6</v>
      </c>
      <c r="D1316">
        <v>0</v>
      </c>
    </row>
    <row r="1317" spans="1:4" x14ac:dyDescent="0.25">
      <c r="A1317" t="s">
        <v>42</v>
      </c>
      <c r="B1317">
        <v>2018</v>
      </c>
      <c r="C1317" t="s">
        <v>7</v>
      </c>
      <c r="D1317">
        <v>0</v>
      </c>
    </row>
    <row r="1318" spans="1:4" x14ac:dyDescent="0.25">
      <c r="A1318" t="s">
        <v>42</v>
      </c>
      <c r="B1318">
        <v>2018</v>
      </c>
      <c r="C1318" t="s">
        <v>8</v>
      </c>
      <c r="D1318">
        <v>6.89</v>
      </c>
    </row>
    <row r="1319" spans="1:4" x14ac:dyDescent="0.25">
      <c r="A1319" t="s">
        <v>42</v>
      </c>
      <c r="B1319">
        <v>2019</v>
      </c>
      <c r="C1319" t="s">
        <v>6</v>
      </c>
      <c r="D1319">
        <v>0</v>
      </c>
    </row>
    <row r="1320" spans="1:4" x14ac:dyDescent="0.25">
      <c r="A1320" t="s">
        <v>42</v>
      </c>
      <c r="B1320">
        <v>2019</v>
      </c>
      <c r="C1320" t="s">
        <v>7</v>
      </c>
      <c r="D1320">
        <v>0</v>
      </c>
    </row>
    <row r="1321" spans="1:4" x14ac:dyDescent="0.25">
      <c r="A1321" t="s">
        <v>42</v>
      </c>
      <c r="B1321">
        <v>2019</v>
      </c>
      <c r="C1321" t="s">
        <v>8</v>
      </c>
      <c r="D1321">
        <v>8.9499999999999993</v>
      </c>
    </row>
    <row r="1322" spans="1:4" x14ac:dyDescent="0.25">
      <c r="A1322" t="s">
        <v>42</v>
      </c>
      <c r="B1322">
        <v>2020</v>
      </c>
      <c r="C1322" t="s">
        <v>6</v>
      </c>
      <c r="D1322">
        <v>0</v>
      </c>
    </row>
    <row r="1323" spans="1:4" x14ac:dyDescent="0.25">
      <c r="A1323" t="s">
        <v>42</v>
      </c>
      <c r="B1323">
        <v>2020</v>
      </c>
      <c r="C1323" t="s">
        <v>7</v>
      </c>
      <c r="D1323">
        <v>0</v>
      </c>
    </row>
    <row r="1324" spans="1:4" x14ac:dyDescent="0.25">
      <c r="A1324" t="s">
        <v>42</v>
      </c>
      <c r="B1324">
        <v>2020</v>
      </c>
      <c r="C1324" t="s">
        <v>8</v>
      </c>
      <c r="D1324">
        <v>8.9499999999999993</v>
      </c>
    </row>
    <row r="1325" spans="1:4" x14ac:dyDescent="0.25">
      <c r="A1325" t="s">
        <v>43</v>
      </c>
      <c r="B1325">
        <v>2000</v>
      </c>
      <c r="C1325" t="s">
        <v>6</v>
      </c>
      <c r="D1325">
        <v>5.01</v>
      </c>
    </row>
    <row r="1326" spans="1:4" x14ac:dyDescent="0.25">
      <c r="A1326" t="s">
        <v>43</v>
      </c>
      <c r="B1326">
        <v>2000</v>
      </c>
      <c r="C1326" t="s">
        <v>7</v>
      </c>
      <c r="D1326">
        <v>0</v>
      </c>
    </row>
    <row r="1327" spans="1:4" x14ac:dyDescent="0.25">
      <c r="A1327" t="s">
        <v>43</v>
      </c>
      <c r="B1327">
        <v>2000</v>
      </c>
      <c r="C1327" t="s">
        <v>8</v>
      </c>
      <c r="D1327">
        <v>5.04</v>
      </c>
    </row>
    <row r="1328" spans="1:4" x14ac:dyDescent="0.25">
      <c r="A1328" t="s">
        <v>43</v>
      </c>
      <c r="B1328">
        <v>2001</v>
      </c>
      <c r="C1328" t="s">
        <v>6</v>
      </c>
      <c r="D1328">
        <v>5.13</v>
      </c>
    </row>
    <row r="1329" spans="1:4" x14ac:dyDescent="0.25">
      <c r="A1329" t="s">
        <v>43</v>
      </c>
      <c r="B1329">
        <v>2001</v>
      </c>
      <c r="C1329" t="s">
        <v>7</v>
      </c>
      <c r="D1329">
        <v>0</v>
      </c>
    </row>
    <row r="1330" spans="1:4" x14ac:dyDescent="0.25">
      <c r="A1330" t="s">
        <v>43</v>
      </c>
      <c r="B1330">
        <v>2001</v>
      </c>
      <c r="C1330" t="s">
        <v>8</v>
      </c>
      <c r="D1330">
        <v>5.13</v>
      </c>
    </row>
    <row r="1331" spans="1:4" x14ac:dyDescent="0.25">
      <c r="A1331" t="s">
        <v>43</v>
      </c>
      <c r="B1331">
        <v>2002</v>
      </c>
      <c r="C1331" t="s">
        <v>6</v>
      </c>
      <c r="D1331">
        <v>5.19</v>
      </c>
    </row>
    <row r="1332" spans="1:4" x14ac:dyDescent="0.25">
      <c r="A1332" t="s">
        <v>43</v>
      </c>
      <c r="B1332">
        <v>2002</v>
      </c>
      <c r="C1332" t="s">
        <v>7</v>
      </c>
      <c r="D1332">
        <v>0</v>
      </c>
    </row>
    <row r="1333" spans="1:4" x14ac:dyDescent="0.25">
      <c r="A1333" t="s">
        <v>43</v>
      </c>
      <c r="B1333">
        <v>2002</v>
      </c>
      <c r="C1333" t="s">
        <v>8</v>
      </c>
      <c r="D1333">
        <v>5.22</v>
      </c>
    </row>
    <row r="1334" spans="1:4" x14ac:dyDescent="0.25">
      <c r="A1334" t="s">
        <v>43</v>
      </c>
      <c r="B1334">
        <v>2003</v>
      </c>
      <c r="C1334" t="s">
        <v>6</v>
      </c>
      <c r="D1334">
        <v>6.36</v>
      </c>
    </row>
    <row r="1335" spans="1:4" x14ac:dyDescent="0.25">
      <c r="A1335" t="s">
        <v>43</v>
      </c>
      <c r="B1335">
        <v>2003</v>
      </c>
      <c r="C1335" t="s">
        <v>7</v>
      </c>
      <c r="D1335">
        <v>0</v>
      </c>
    </row>
    <row r="1336" spans="1:4" x14ac:dyDescent="0.25">
      <c r="A1336" t="s">
        <v>43</v>
      </c>
      <c r="B1336">
        <v>2003</v>
      </c>
      <c r="C1336" t="s">
        <v>8</v>
      </c>
      <c r="D1336">
        <v>4.46</v>
      </c>
    </row>
    <row r="1337" spans="1:4" x14ac:dyDescent="0.25">
      <c r="A1337" t="s">
        <v>43</v>
      </c>
      <c r="B1337">
        <v>2004</v>
      </c>
      <c r="C1337" t="s">
        <v>6</v>
      </c>
      <c r="D1337">
        <v>6.34</v>
      </c>
    </row>
    <row r="1338" spans="1:4" x14ac:dyDescent="0.25">
      <c r="A1338" t="s">
        <v>43</v>
      </c>
      <c r="B1338">
        <v>2004</v>
      </c>
      <c r="C1338" t="s">
        <v>7</v>
      </c>
      <c r="D1338">
        <v>0</v>
      </c>
    </row>
    <row r="1339" spans="1:4" x14ac:dyDescent="0.25">
      <c r="A1339" t="s">
        <v>43</v>
      </c>
      <c r="B1339">
        <v>2004</v>
      </c>
      <c r="C1339" t="s">
        <v>8</v>
      </c>
      <c r="D1339">
        <v>5.92</v>
      </c>
    </row>
    <row r="1340" spans="1:4" x14ac:dyDescent="0.25">
      <c r="A1340" t="s">
        <v>43</v>
      </c>
      <c r="B1340">
        <v>2005</v>
      </c>
      <c r="C1340" t="s">
        <v>6</v>
      </c>
      <c r="D1340">
        <v>6.21</v>
      </c>
    </row>
    <row r="1341" spans="1:4" x14ac:dyDescent="0.25">
      <c r="A1341" t="s">
        <v>43</v>
      </c>
      <c r="B1341">
        <v>2005</v>
      </c>
      <c r="C1341" t="s">
        <v>7</v>
      </c>
      <c r="D1341">
        <v>0</v>
      </c>
    </row>
    <row r="1342" spans="1:4" x14ac:dyDescent="0.25">
      <c r="A1342" t="s">
        <v>43</v>
      </c>
      <c r="B1342">
        <v>2005</v>
      </c>
      <c r="C1342" t="s">
        <v>8</v>
      </c>
      <c r="D1342">
        <v>5.94</v>
      </c>
    </row>
    <row r="1343" spans="1:4" x14ac:dyDescent="0.25">
      <c r="A1343" t="s">
        <v>43</v>
      </c>
      <c r="B1343">
        <v>2006</v>
      </c>
      <c r="C1343" t="s">
        <v>6</v>
      </c>
      <c r="D1343">
        <v>7</v>
      </c>
    </row>
    <row r="1344" spans="1:4" x14ac:dyDescent="0.25">
      <c r="A1344" t="s">
        <v>43</v>
      </c>
      <c r="B1344">
        <v>2006</v>
      </c>
      <c r="C1344" t="s">
        <v>7</v>
      </c>
      <c r="D1344">
        <v>0</v>
      </c>
    </row>
    <row r="1345" spans="1:4" x14ac:dyDescent="0.25">
      <c r="A1345" t="s">
        <v>43</v>
      </c>
      <c r="B1345">
        <v>2006</v>
      </c>
      <c r="C1345" t="s">
        <v>8</v>
      </c>
      <c r="D1345">
        <v>5.8</v>
      </c>
    </row>
    <row r="1346" spans="1:4" x14ac:dyDescent="0.25">
      <c r="A1346" t="s">
        <v>43</v>
      </c>
      <c r="B1346">
        <v>2007</v>
      </c>
      <c r="C1346" t="s">
        <v>6</v>
      </c>
      <c r="D1346">
        <v>7.32</v>
      </c>
    </row>
    <row r="1347" spans="1:4" x14ac:dyDescent="0.25">
      <c r="A1347" t="s">
        <v>43</v>
      </c>
      <c r="B1347">
        <v>2007</v>
      </c>
      <c r="C1347" t="s">
        <v>7</v>
      </c>
      <c r="D1347">
        <v>0</v>
      </c>
    </row>
    <row r="1348" spans="1:4" x14ac:dyDescent="0.25">
      <c r="A1348" t="s">
        <v>43</v>
      </c>
      <c r="B1348">
        <v>2007</v>
      </c>
      <c r="C1348" t="s">
        <v>8</v>
      </c>
      <c r="D1348">
        <v>3.96</v>
      </c>
    </row>
    <row r="1349" spans="1:4" x14ac:dyDescent="0.25">
      <c r="A1349" t="s">
        <v>43</v>
      </c>
      <c r="B1349">
        <v>2008</v>
      </c>
      <c r="C1349" t="s">
        <v>6</v>
      </c>
      <c r="D1349">
        <v>9.36</v>
      </c>
    </row>
    <row r="1350" spans="1:4" x14ac:dyDescent="0.25">
      <c r="A1350" t="s">
        <v>43</v>
      </c>
      <c r="B1350">
        <v>2008</v>
      </c>
      <c r="C1350" t="s">
        <v>7</v>
      </c>
      <c r="D1350">
        <v>0</v>
      </c>
    </row>
    <row r="1351" spans="1:4" x14ac:dyDescent="0.25">
      <c r="A1351" t="s">
        <v>43</v>
      </c>
      <c r="B1351">
        <v>2008</v>
      </c>
      <c r="C1351" t="s">
        <v>8</v>
      </c>
      <c r="D1351">
        <v>4.82</v>
      </c>
    </row>
    <row r="1352" spans="1:4" x14ac:dyDescent="0.25">
      <c r="A1352" t="s">
        <v>43</v>
      </c>
      <c r="B1352">
        <v>2009</v>
      </c>
      <c r="C1352" t="s">
        <v>6</v>
      </c>
      <c r="D1352">
        <v>8.86</v>
      </c>
    </row>
    <row r="1353" spans="1:4" x14ac:dyDescent="0.25">
      <c r="A1353" t="s">
        <v>43</v>
      </c>
      <c r="B1353">
        <v>2009</v>
      </c>
      <c r="C1353" t="s">
        <v>7</v>
      </c>
      <c r="D1353">
        <v>0</v>
      </c>
    </row>
    <row r="1354" spans="1:4" x14ac:dyDescent="0.25">
      <c r="A1354" t="s">
        <v>43</v>
      </c>
      <c r="B1354">
        <v>2009</v>
      </c>
      <c r="C1354" t="s">
        <v>8</v>
      </c>
      <c r="D1354">
        <v>6.18</v>
      </c>
    </row>
    <row r="1355" spans="1:4" x14ac:dyDescent="0.25">
      <c r="A1355" t="s">
        <v>43</v>
      </c>
      <c r="B1355">
        <v>2010</v>
      </c>
      <c r="C1355" t="s">
        <v>6</v>
      </c>
      <c r="D1355">
        <v>8.5500000000000007</v>
      </c>
    </row>
    <row r="1356" spans="1:4" x14ac:dyDescent="0.25">
      <c r="A1356" t="s">
        <v>43</v>
      </c>
      <c r="B1356">
        <v>2010</v>
      </c>
      <c r="C1356" t="s">
        <v>7</v>
      </c>
      <c r="D1356">
        <v>0</v>
      </c>
    </row>
    <row r="1357" spans="1:4" x14ac:dyDescent="0.25">
      <c r="A1357" t="s">
        <v>43</v>
      </c>
      <c r="B1357">
        <v>2010</v>
      </c>
      <c r="C1357" t="s">
        <v>8</v>
      </c>
      <c r="D1357">
        <v>7.95</v>
      </c>
    </row>
    <row r="1358" spans="1:4" x14ac:dyDescent="0.25">
      <c r="A1358" t="s">
        <v>43</v>
      </c>
      <c r="B1358">
        <v>2011</v>
      </c>
      <c r="C1358" t="s">
        <v>6</v>
      </c>
      <c r="D1358">
        <v>10.24</v>
      </c>
    </row>
    <row r="1359" spans="1:4" x14ac:dyDescent="0.25">
      <c r="A1359" t="s">
        <v>43</v>
      </c>
      <c r="B1359">
        <v>2011</v>
      </c>
      <c r="C1359" t="s">
        <v>7</v>
      </c>
      <c r="D1359">
        <v>0</v>
      </c>
    </row>
    <row r="1360" spans="1:4" x14ac:dyDescent="0.25">
      <c r="A1360" t="s">
        <v>43</v>
      </c>
      <c r="B1360">
        <v>2011</v>
      </c>
      <c r="C1360" t="s">
        <v>8</v>
      </c>
      <c r="D1360">
        <v>4.34</v>
      </c>
    </row>
    <row r="1361" spans="1:4" x14ac:dyDescent="0.25">
      <c r="A1361" t="s">
        <v>43</v>
      </c>
      <c r="B1361">
        <v>2012</v>
      </c>
      <c r="C1361" t="s">
        <v>6</v>
      </c>
      <c r="D1361">
        <v>9.27</v>
      </c>
    </row>
    <row r="1362" spans="1:4" x14ac:dyDescent="0.25">
      <c r="A1362" t="s">
        <v>43</v>
      </c>
      <c r="B1362">
        <v>2012</v>
      </c>
      <c r="C1362" t="s">
        <v>7</v>
      </c>
      <c r="D1362">
        <v>0</v>
      </c>
    </row>
    <row r="1363" spans="1:4" x14ac:dyDescent="0.25">
      <c r="A1363" t="s">
        <v>43</v>
      </c>
      <c r="B1363">
        <v>2012</v>
      </c>
      <c r="C1363" t="s">
        <v>8</v>
      </c>
      <c r="D1363">
        <v>4.17</v>
      </c>
    </row>
    <row r="1364" spans="1:4" x14ac:dyDescent="0.25">
      <c r="A1364" t="s">
        <v>43</v>
      </c>
      <c r="B1364">
        <v>2013</v>
      </c>
      <c r="C1364" t="s">
        <v>6</v>
      </c>
      <c r="D1364">
        <v>9.6</v>
      </c>
    </row>
    <row r="1365" spans="1:4" x14ac:dyDescent="0.25">
      <c r="A1365" t="s">
        <v>43</v>
      </c>
      <c r="B1365">
        <v>2013</v>
      </c>
      <c r="C1365" t="s">
        <v>7</v>
      </c>
      <c r="D1365">
        <v>0</v>
      </c>
    </row>
    <row r="1366" spans="1:4" x14ac:dyDescent="0.25">
      <c r="A1366" t="s">
        <v>43</v>
      </c>
      <c r="B1366">
        <v>2013</v>
      </c>
      <c r="C1366" t="s">
        <v>8</v>
      </c>
      <c r="D1366">
        <v>7.16</v>
      </c>
    </row>
    <row r="1367" spans="1:4" x14ac:dyDescent="0.25">
      <c r="A1367" t="s">
        <v>43</v>
      </c>
      <c r="B1367">
        <v>2014</v>
      </c>
      <c r="C1367" t="s">
        <v>6</v>
      </c>
      <c r="D1367">
        <v>9.61</v>
      </c>
    </row>
    <row r="1368" spans="1:4" x14ac:dyDescent="0.25">
      <c r="A1368" t="s">
        <v>43</v>
      </c>
      <c r="B1368">
        <v>2014</v>
      </c>
      <c r="C1368" t="s">
        <v>7</v>
      </c>
      <c r="D1368">
        <v>0</v>
      </c>
    </row>
    <row r="1369" spans="1:4" x14ac:dyDescent="0.25">
      <c r="A1369" t="s">
        <v>43</v>
      </c>
      <c r="B1369">
        <v>2014</v>
      </c>
      <c r="C1369" t="s">
        <v>8</v>
      </c>
      <c r="D1369">
        <v>5.89</v>
      </c>
    </row>
    <row r="1370" spans="1:4" x14ac:dyDescent="0.25">
      <c r="A1370" t="s">
        <v>43</v>
      </c>
      <c r="B1370">
        <v>2015</v>
      </c>
      <c r="C1370" t="s">
        <v>6</v>
      </c>
      <c r="D1370">
        <v>9.4700000000000006</v>
      </c>
    </row>
    <row r="1371" spans="1:4" x14ac:dyDescent="0.25">
      <c r="A1371" t="s">
        <v>43</v>
      </c>
      <c r="B1371">
        <v>2015</v>
      </c>
      <c r="C1371" t="s">
        <v>7</v>
      </c>
      <c r="D1371">
        <v>0</v>
      </c>
    </row>
    <row r="1372" spans="1:4" x14ac:dyDescent="0.25">
      <c r="A1372" t="s">
        <v>43</v>
      </c>
      <c r="B1372">
        <v>2015</v>
      </c>
      <c r="C1372" t="s">
        <v>8</v>
      </c>
      <c r="D1372">
        <v>5.5</v>
      </c>
    </row>
    <row r="1373" spans="1:4" x14ac:dyDescent="0.25">
      <c r="A1373" t="s">
        <v>43</v>
      </c>
      <c r="B1373">
        <v>2016</v>
      </c>
      <c r="C1373" t="s">
        <v>6</v>
      </c>
      <c r="D1373">
        <v>11.37</v>
      </c>
    </row>
    <row r="1374" spans="1:4" x14ac:dyDescent="0.25">
      <c r="A1374" t="s">
        <v>43</v>
      </c>
      <c r="B1374">
        <v>2016</v>
      </c>
      <c r="C1374" t="s">
        <v>7</v>
      </c>
      <c r="D1374">
        <v>0</v>
      </c>
    </row>
    <row r="1375" spans="1:4" x14ac:dyDescent="0.25">
      <c r="A1375" t="s">
        <v>43</v>
      </c>
      <c r="B1375">
        <v>2016</v>
      </c>
      <c r="C1375" t="s">
        <v>8</v>
      </c>
      <c r="D1375">
        <v>5.62</v>
      </c>
    </row>
    <row r="1376" spans="1:4" x14ac:dyDescent="0.25">
      <c r="A1376" t="s">
        <v>43</v>
      </c>
      <c r="B1376">
        <v>2017</v>
      </c>
      <c r="C1376" t="s">
        <v>6</v>
      </c>
      <c r="D1376">
        <v>11.68</v>
      </c>
    </row>
    <row r="1377" spans="1:4" x14ac:dyDescent="0.25">
      <c r="A1377" t="s">
        <v>43</v>
      </c>
      <c r="B1377">
        <v>2017</v>
      </c>
      <c r="C1377" t="s">
        <v>7</v>
      </c>
      <c r="D1377">
        <v>0</v>
      </c>
    </row>
    <row r="1378" spans="1:4" x14ac:dyDescent="0.25">
      <c r="A1378" t="s">
        <v>43</v>
      </c>
      <c r="B1378">
        <v>2017</v>
      </c>
      <c r="C1378" t="s">
        <v>8</v>
      </c>
      <c r="D1378">
        <v>3.78</v>
      </c>
    </row>
    <row r="1379" spans="1:4" x14ac:dyDescent="0.25">
      <c r="A1379" t="s">
        <v>43</v>
      </c>
      <c r="B1379">
        <v>2018</v>
      </c>
      <c r="C1379" t="s">
        <v>6</v>
      </c>
      <c r="D1379">
        <v>11.76</v>
      </c>
    </row>
    <row r="1380" spans="1:4" x14ac:dyDescent="0.25">
      <c r="A1380" t="s">
        <v>43</v>
      </c>
      <c r="B1380">
        <v>2018</v>
      </c>
      <c r="C1380" t="s">
        <v>7</v>
      </c>
      <c r="D1380">
        <v>0</v>
      </c>
    </row>
    <row r="1381" spans="1:4" x14ac:dyDescent="0.25">
      <c r="A1381" t="s">
        <v>43</v>
      </c>
      <c r="B1381">
        <v>2018</v>
      </c>
      <c r="C1381" t="s">
        <v>8</v>
      </c>
      <c r="D1381">
        <v>6.48</v>
      </c>
    </row>
    <row r="1382" spans="1:4" x14ac:dyDescent="0.25">
      <c r="A1382" t="s">
        <v>43</v>
      </c>
      <c r="B1382">
        <v>2019</v>
      </c>
      <c r="C1382" t="s">
        <v>6</v>
      </c>
      <c r="D1382">
        <v>10.36</v>
      </c>
    </row>
    <row r="1383" spans="1:4" x14ac:dyDescent="0.25">
      <c r="A1383" t="s">
        <v>43</v>
      </c>
      <c r="B1383">
        <v>2019</v>
      </c>
      <c r="C1383" t="s">
        <v>7</v>
      </c>
      <c r="D1383">
        <v>0</v>
      </c>
    </row>
    <row r="1384" spans="1:4" x14ac:dyDescent="0.25">
      <c r="A1384" t="s">
        <v>43</v>
      </c>
      <c r="B1384">
        <v>2019</v>
      </c>
      <c r="C1384" t="s">
        <v>8</v>
      </c>
      <c r="D1384">
        <v>6.31</v>
      </c>
    </row>
    <row r="1385" spans="1:4" x14ac:dyDescent="0.25">
      <c r="A1385" t="s">
        <v>43</v>
      </c>
      <c r="B1385">
        <v>2020</v>
      </c>
      <c r="C1385" t="s">
        <v>6</v>
      </c>
      <c r="D1385">
        <v>10.82</v>
      </c>
    </row>
    <row r="1386" spans="1:4" x14ac:dyDescent="0.25">
      <c r="A1386" t="s">
        <v>43</v>
      </c>
      <c r="B1386">
        <v>2020</v>
      </c>
      <c r="C1386" t="s">
        <v>7</v>
      </c>
      <c r="D1386">
        <v>0</v>
      </c>
    </row>
    <row r="1387" spans="1:4" x14ac:dyDescent="0.25">
      <c r="A1387" t="s">
        <v>43</v>
      </c>
      <c r="B1387">
        <v>2020</v>
      </c>
      <c r="C1387" t="s">
        <v>8</v>
      </c>
      <c r="D1387">
        <v>4.9000000000000004</v>
      </c>
    </row>
    <row r="1388" spans="1:4" x14ac:dyDescent="0.25">
      <c r="A1388" t="s">
        <v>44</v>
      </c>
      <c r="B1388">
        <v>2000</v>
      </c>
      <c r="C1388" t="s">
        <v>6</v>
      </c>
      <c r="D1388">
        <v>0.89</v>
      </c>
    </row>
    <row r="1389" spans="1:4" x14ac:dyDescent="0.25">
      <c r="A1389" t="s">
        <v>44</v>
      </c>
      <c r="B1389">
        <v>2000</v>
      </c>
      <c r="C1389" t="s">
        <v>7</v>
      </c>
      <c r="D1389">
        <v>0</v>
      </c>
    </row>
    <row r="1390" spans="1:4" x14ac:dyDescent="0.25">
      <c r="A1390" t="s">
        <v>44</v>
      </c>
      <c r="B1390">
        <v>2000</v>
      </c>
      <c r="C1390" t="s">
        <v>8</v>
      </c>
      <c r="D1390">
        <v>0</v>
      </c>
    </row>
    <row r="1391" spans="1:4" x14ac:dyDescent="0.25">
      <c r="A1391" t="s">
        <v>44</v>
      </c>
      <c r="B1391">
        <v>2001</v>
      </c>
      <c r="C1391" t="s">
        <v>6</v>
      </c>
      <c r="D1391">
        <v>0.95</v>
      </c>
    </row>
    <row r="1392" spans="1:4" x14ac:dyDescent="0.25">
      <c r="A1392" t="s">
        <v>44</v>
      </c>
      <c r="B1392">
        <v>2001</v>
      </c>
      <c r="C1392" t="s">
        <v>7</v>
      </c>
      <c r="D1392">
        <v>0</v>
      </c>
    </row>
    <row r="1393" spans="1:4" x14ac:dyDescent="0.25">
      <c r="A1393" t="s">
        <v>44</v>
      </c>
      <c r="B1393">
        <v>2001</v>
      </c>
      <c r="C1393" t="s">
        <v>8</v>
      </c>
      <c r="D1393">
        <v>0</v>
      </c>
    </row>
    <row r="1394" spans="1:4" x14ac:dyDescent="0.25">
      <c r="A1394" t="s">
        <v>44</v>
      </c>
      <c r="B1394">
        <v>2002</v>
      </c>
      <c r="C1394" t="s">
        <v>6</v>
      </c>
      <c r="D1394">
        <v>0.84</v>
      </c>
    </row>
    <row r="1395" spans="1:4" x14ac:dyDescent="0.25">
      <c r="A1395" t="s">
        <v>44</v>
      </c>
      <c r="B1395">
        <v>2002</v>
      </c>
      <c r="C1395" t="s">
        <v>7</v>
      </c>
      <c r="D1395">
        <v>0</v>
      </c>
    </row>
    <row r="1396" spans="1:4" x14ac:dyDescent="0.25">
      <c r="A1396" t="s">
        <v>44</v>
      </c>
      <c r="B1396">
        <v>2002</v>
      </c>
      <c r="C1396" t="s">
        <v>8</v>
      </c>
      <c r="D1396">
        <v>0</v>
      </c>
    </row>
    <row r="1397" spans="1:4" x14ac:dyDescent="0.25">
      <c r="A1397" t="s">
        <v>44</v>
      </c>
      <c r="B1397">
        <v>2003</v>
      </c>
      <c r="C1397" t="s">
        <v>6</v>
      </c>
      <c r="D1397">
        <v>0.68</v>
      </c>
    </row>
    <row r="1398" spans="1:4" x14ac:dyDescent="0.25">
      <c r="A1398" t="s">
        <v>44</v>
      </c>
      <c r="B1398">
        <v>2003</v>
      </c>
      <c r="C1398" t="s">
        <v>7</v>
      </c>
      <c r="D1398">
        <v>0</v>
      </c>
    </row>
    <row r="1399" spans="1:4" x14ac:dyDescent="0.25">
      <c r="A1399" t="s">
        <v>44</v>
      </c>
      <c r="B1399">
        <v>2003</v>
      </c>
      <c r="C1399" t="s">
        <v>8</v>
      </c>
      <c r="D1399">
        <v>0</v>
      </c>
    </row>
    <row r="1400" spans="1:4" x14ac:dyDescent="0.25">
      <c r="A1400" t="s">
        <v>44</v>
      </c>
      <c r="B1400">
        <v>2004</v>
      </c>
      <c r="C1400" t="s">
        <v>6</v>
      </c>
      <c r="D1400">
        <v>0.74</v>
      </c>
    </row>
    <row r="1401" spans="1:4" x14ac:dyDescent="0.25">
      <c r="A1401" t="s">
        <v>44</v>
      </c>
      <c r="B1401">
        <v>2004</v>
      </c>
      <c r="C1401" t="s">
        <v>7</v>
      </c>
      <c r="D1401">
        <v>0</v>
      </c>
    </row>
    <row r="1402" spans="1:4" x14ac:dyDescent="0.25">
      <c r="A1402" t="s">
        <v>44</v>
      </c>
      <c r="B1402">
        <v>2004</v>
      </c>
      <c r="C1402" t="s">
        <v>8</v>
      </c>
      <c r="D1402">
        <v>0</v>
      </c>
    </row>
    <row r="1403" spans="1:4" x14ac:dyDescent="0.25">
      <c r="A1403" t="s">
        <v>44</v>
      </c>
      <c r="B1403">
        <v>2005</v>
      </c>
      <c r="C1403" t="s">
        <v>6</v>
      </c>
      <c r="D1403">
        <v>0.81</v>
      </c>
    </row>
    <row r="1404" spans="1:4" x14ac:dyDescent="0.25">
      <c r="A1404" t="s">
        <v>44</v>
      </c>
      <c r="B1404">
        <v>2005</v>
      </c>
      <c r="C1404" t="s">
        <v>7</v>
      </c>
      <c r="D1404">
        <v>0</v>
      </c>
    </row>
    <row r="1405" spans="1:4" x14ac:dyDescent="0.25">
      <c r="A1405" t="s">
        <v>44</v>
      </c>
      <c r="B1405">
        <v>2005</v>
      </c>
      <c r="C1405" t="s">
        <v>8</v>
      </c>
      <c r="D1405">
        <v>0</v>
      </c>
    </row>
    <row r="1406" spans="1:4" x14ac:dyDescent="0.25">
      <c r="A1406" t="s">
        <v>44</v>
      </c>
      <c r="B1406">
        <v>2006</v>
      </c>
      <c r="C1406" t="s">
        <v>6</v>
      </c>
      <c r="D1406">
        <v>0.75</v>
      </c>
    </row>
    <row r="1407" spans="1:4" x14ac:dyDescent="0.25">
      <c r="A1407" t="s">
        <v>44</v>
      </c>
      <c r="B1407">
        <v>2006</v>
      </c>
      <c r="C1407" t="s">
        <v>7</v>
      </c>
      <c r="D1407">
        <v>0</v>
      </c>
    </row>
    <row r="1408" spans="1:4" x14ac:dyDescent="0.25">
      <c r="A1408" t="s">
        <v>44</v>
      </c>
      <c r="B1408">
        <v>2006</v>
      </c>
      <c r="C1408" t="s">
        <v>8</v>
      </c>
      <c r="D1408">
        <v>0</v>
      </c>
    </row>
    <row r="1409" spans="1:4" x14ac:dyDescent="0.25">
      <c r="A1409" t="s">
        <v>44</v>
      </c>
      <c r="B1409">
        <v>2007</v>
      </c>
      <c r="C1409" t="s">
        <v>6</v>
      </c>
      <c r="D1409">
        <v>0.57999999999999996</v>
      </c>
    </row>
    <row r="1410" spans="1:4" x14ac:dyDescent="0.25">
      <c r="A1410" t="s">
        <v>44</v>
      </c>
      <c r="B1410">
        <v>2007</v>
      </c>
      <c r="C1410" t="s">
        <v>7</v>
      </c>
      <c r="D1410">
        <v>0</v>
      </c>
    </row>
    <row r="1411" spans="1:4" x14ac:dyDescent="0.25">
      <c r="A1411" t="s">
        <v>44</v>
      </c>
      <c r="B1411">
        <v>2007</v>
      </c>
      <c r="C1411" t="s">
        <v>8</v>
      </c>
      <c r="D1411">
        <v>0</v>
      </c>
    </row>
    <row r="1412" spans="1:4" x14ac:dyDescent="0.25">
      <c r="A1412" t="s">
        <v>44</v>
      </c>
      <c r="B1412">
        <v>2008</v>
      </c>
      <c r="C1412" t="s">
        <v>6</v>
      </c>
      <c r="D1412">
        <v>0.55000000000000004</v>
      </c>
    </row>
    <row r="1413" spans="1:4" x14ac:dyDescent="0.25">
      <c r="A1413" t="s">
        <v>44</v>
      </c>
      <c r="B1413">
        <v>2008</v>
      </c>
      <c r="C1413" t="s">
        <v>7</v>
      </c>
      <c r="D1413">
        <v>0</v>
      </c>
    </row>
    <row r="1414" spans="1:4" x14ac:dyDescent="0.25">
      <c r="A1414" t="s">
        <v>44</v>
      </c>
      <c r="B1414">
        <v>2008</v>
      </c>
      <c r="C1414" t="s">
        <v>8</v>
      </c>
      <c r="D1414">
        <v>0</v>
      </c>
    </row>
    <row r="1415" spans="1:4" x14ac:dyDescent="0.25">
      <c r="A1415" t="s">
        <v>44</v>
      </c>
      <c r="B1415">
        <v>2009</v>
      </c>
      <c r="C1415" t="s">
        <v>6</v>
      </c>
      <c r="D1415">
        <v>0.41</v>
      </c>
    </row>
    <row r="1416" spans="1:4" x14ac:dyDescent="0.25">
      <c r="A1416" t="s">
        <v>44</v>
      </c>
      <c r="B1416">
        <v>2009</v>
      </c>
      <c r="C1416" t="s">
        <v>7</v>
      </c>
      <c r="D1416">
        <v>0</v>
      </c>
    </row>
    <row r="1417" spans="1:4" x14ac:dyDescent="0.25">
      <c r="A1417" t="s">
        <v>44</v>
      </c>
      <c r="B1417">
        <v>2009</v>
      </c>
      <c r="C1417" t="s">
        <v>8</v>
      </c>
      <c r="D1417">
        <v>0</v>
      </c>
    </row>
    <row r="1418" spans="1:4" x14ac:dyDescent="0.25">
      <c r="A1418" t="s">
        <v>44</v>
      </c>
      <c r="B1418">
        <v>2010</v>
      </c>
      <c r="C1418" t="s">
        <v>6</v>
      </c>
      <c r="D1418">
        <v>0.5</v>
      </c>
    </row>
    <row r="1419" spans="1:4" x14ac:dyDescent="0.25">
      <c r="A1419" t="s">
        <v>44</v>
      </c>
      <c r="B1419">
        <v>2010</v>
      </c>
      <c r="C1419" t="s">
        <v>7</v>
      </c>
      <c r="D1419">
        <v>0</v>
      </c>
    </row>
    <row r="1420" spans="1:4" x14ac:dyDescent="0.25">
      <c r="A1420" t="s">
        <v>44</v>
      </c>
      <c r="B1420">
        <v>2010</v>
      </c>
      <c r="C1420" t="s">
        <v>8</v>
      </c>
      <c r="D1420">
        <v>0</v>
      </c>
    </row>
    <row r="1421" spans="1:4" x14ac:dyDescent="0.25">
      <c r="A1421" t="s">
        <v>44</v>
      </c>
      <c r="B1421">
        <v>2011</v>
      </c>
      <c r="C1421" t="s">
        <v>6</v>
      </c>
      <c r="D1421">
        <v>0.45</v>
      </c>
    </row>
    <row r="1422" spans="1:4" x14ac:dyDescent="0.25">
      <c r="A1422" t="s">
        <v>44</v>
      </c>
      <c r="B1422">
        <v>2011</v>
      </c>
      <c r="C1422" t="s">
        <v>7</v>
      </c>
      <c r="D1422">
        <v>0</v>
      </c>
    </row>
    <row r="1423" spans="1:4" x14ac:dyDescent="0.25">
      <c r="A1423" t="s">
        <v>44</v>
      </c>
      <c r="B1423">
        <v>2011</v>
      </c>
      <c r="C1423" t="s">
        <v>8</v>
      </c>
      <c r="D1423">
        <v>0</v>
      </c>
    </row>
    <row r="1424" spans="1:4" x14ac:dyDescent="0.25">
      <c r="A1424" t="s">
        <v>44</v>
      </c>
      <c r="B1424">
        <v>2012</v>
      </c>
      <c r="C1424" t="s">
        <v>6</v>
      </c>
      <c r="D1424">
        <v>0.33</v>
      </c>
    </row>
    <row r="1425" spans="1:4" x14ac:dyDescent="0.25">
      <c r="A1425" t="s">
        <v>44</v>
      </c>
      <c r="B1425">
        <v>2012</v>
      </c>
      <c r="C1425" t="s">
        <v>7</v>
      </c>
      <c r="D1425">
        <v>0</v>
      </c>
    </row>
    <row r="1426" spans="1:4" x14ac:dyDescent="0.25">
      <c r="A1426" t="s">
        <v>44</v>
      </c>
      <c r="B1426">
        <v>2012</v>
      </c>
      <c r="C1426" t="s">
        <v>8</v>
      </c>
      <c r="D1426">
        <v>0</v>
      </c>
    </row>
    <row r="1427" spans="1:4" x14ac:dyDescent="0.25">
      <c r="A1427" t="s">
        <v>44</v>
      </c>
      <c r="B1427">
        <v>2013</v>
      </c>
      <c r="C1427" t="s">
        <v>6</v>
      </c>
      <c r="D1427">
        <v>0.86</v>
      </c>
    </row>
    <row r="1428" spans="1:4" x14ac:dyDescent="0.25">
      <c r="A1428" t="s">
        <v>44</v>
      </c>
      <c r="B1428">
        <v>2013</v>
      </c>
      <c r="C1428" t="s">
        <v>7</v>
      </c>
      <c r="D1428">
        <v>0</v>
      </c>
    </row>
    <row r="1429" spans="1:4" x14ac:dyDescent="0.25">
      <c r="A1429" t="s">
        <v>44</v>
      </c>
      <c r="B1429">
        <v>2013</v>
      </c>
      <c r="C1429" t="s">
        <v>8</v>
      </c>
      <c r="D1429">
        <v>0</v>
      </c>
    </row>
    <row r="1430" spans="1:4" x14ac:dyDescent="0.25">
      <c r="A1430" t="s">
        <v>44</v>
      </c>
      <c r="B1430">
        <v>2014</v>
      </c>
      <c r="C1430" t="s">
        <v>6</v>
      </c>
      <c r="D1430">
        <v>2.17</v>
      </c>
    </row>
    <row r="1431" spans="1:4" x14ac:dyDescent="0.25">
      <c r="A1431" t="s">
        <v>44</v>
      </c>
      <c r="B1431">
        <v>2014</v>
      </c>
      <c r="C1431" t="s">
        <v>7</v>
      </c>
      <c r="D1431">
        <v>0</v>
      </c>
    </row>
    <row r="1432" spans="1:4" x14ac:dyDescent="0.25">
      <c r="A1432" t="s">
        <v>44</v>
      </c>
      <c r="B1432">
        <v>2014</v>
      </c>
      <c r="C1432" t="s">
        <v>8</v>
      </c>
      <c r="D1432">
        <v>0</v>
      </c>
    </row>
    <row r="1433" spans="1:4" x14ac:dyDescent="0.25">
      <c r="A1433" t="s">
        <v>44</v>
      </c>
      <c r="B1433">
        <v>2015</v>
      </c>
      <c r="C1433" t="s">
        <v>6</v>
      </c>
      <c r="D1433">
        <v>2.79</v>
      </c>
    </row>
    <row r="1434" spans="1:4" x14ac:dyDescent="0.25">
      <c r="A1434" t="s">
        <v>44</v>
      </c>
      <c r="B1434">
        <v>2015</v>
      </c>
      <c r="C1434" t="s">
        <v>7</v>
      </c>
      <c r="D1434">
        <v>0</v>
      </c>
    </row>
    <row r="1435" spans="1:4" x14ac:dyDescent="0.25">
      <c r="A1435" t="s">
        <v>44</v>
      </c>
      <c r="B1435">
        <v>2015</v>
      </c>
      <c r="C1435" t="s">
        <v>8</v>
      </c>
      <c r="D1435">
        <v>0</v>
      </c>
    </row>
    <row r="1436" spans="1:4" x14ac:dyDescent="0.25">
      <c r="A1436" t="s">
        <v>44</v>
      </c>
      <c r="B1436">
        <v>2016</v>
      </c>
      <c r="C1436" t="s">
        <v>6</v>
      </c>
      <c r="D1436">
        <v>2.52</v>
      </c>
    </row>
    <row r="1437" spans="1:4" x14ac:dyDescent="0.25">
      <c r="A1437" t="s">
        <v>44</v>
      </c>
      <c r="B1437">
        <v>2016</v>
      </c>
      <c r="C1437" t="s">
        <v>7</v>
      </c>
      <c r="D1437">
        <v>0</v>
      </c>
    </row>
    <row r="1438" spans="1:4" x14ac:dyDescent="0.25">
      <c r="A1438" t="s">
        <v>44</v>
      </c>
      <c r="B1438">
        <v>2016</v>
      </c>
      <c r="C1438" t="s">
        <v>8</v>
      </c>
      <c r="D1438">
        <v>0</v>
      </c>
    </row>
    <row r="1439" spans="1:4" x14ac:dyDescent="0.25">
      <c r="A1439" t="s">
        <v>44</v>
      </c>
      <c r="B1439">
        <v>2017</v>
      </c>
      <c r="C1439" t="s">
        <v>6</v>
      </c>
      <c r="D1439">
        <v>2.84</v>
      </c>
    </row>
    <row r="1440" spans="1:4" x14ac:dyDescent="0.25">
      <c r="A1440" t="s">
        <v>44</v>
      </c>
      <c r="B1440">
        <v>2017</v>
      </c>
      <c r="C1440" t="s">
        <v>7</v>
      </c>
      <c r="D1440">
        <v>0</v>
      </c>
    </row>
    <row r="1441" spans="1:4" x14ac:dyDescent="0.25">
      <c r="A1441" t="s">
        <v>44</v>
      </c>
      <c r="B1441">
        <v>2017</v>
      </c>
      <c r="C1441" t="s">
        <v>8</v>
      </c>
      <c r="D1441">
        <v>0</v>
      </c>
    </row>
    <row r="1442" spans="1:4" x14ac:dyDescent="0.25">
      <c r="A1442" t="s">
        <v>44</v>
      </c>
      <c r="B1442">
        <v>2018</v>
      </c>
      <c r="C1442" t="s">
        <v>6</v>
      </c>
      <c r="D1442">
        <v>2.96</v>
      </c>
    </row>
    <row r="1443" spans="1:4" x14ac:dyDescent="0.25">
      <c r="A1443" t="s">
        <v>44</v>
      </c>
      <c r="B1443">
        <v>2018</v>
      </c>
      <c r="C1443" t="s">
        <v>7</v>
      </c>
      <c r="D1443">
        <v>0</v>
      </c>
    </row>
    <row r="1444" spans="1:4" x14ac:dyDescent="0.25">
      <c r="A1444" t="s">
        <v>44</v>
      </c>
      <c r="B1444">
        <v>2018</v>
      </c>
      <c r="C1444" t="s">
        <v>8</v>
      </c>
      <c r="D1444">
        <v>0.01</v>
      </c>
    </row>
    <row r="1445" spans="1:4" x14ac:dyDescent="0.25">
      <c r="A1445" t="s">
        <v>44</v>
      </c>
      <c r="B1445">
        <v>2019</v>
      </c>
      <c r="C1445" t="s">
        <v>6</v>
      </c>
      <c r="D1445">
        <v>3.05</v>
      </c>
    </row>
    <row r="1446" spans="1:4" x14ac:dyDescent="0.25">
      <c r="A1446" t="s">
        <v>44</v>
      </c>
      <c r="B1446">
        <v>2019</v>
      </c>
      <c r="C1446" t="s">
        <v>7</v>
      </c>
      <c r="D1446">
        <v>0</v>
      </c>
    </row>
    <row r="1447" spans="1:4" x14ac:dyDescent="0.25">
      <c r="A1447" t="s">
        <v>44</v>
      </c>
      <c r="B1447">
        <v>2019</v>
      </c>
      <c r="C1447" t="s">
        <v>8</v>
      </c>
      <c r="D1447">
        <v>0.01</v>
      </c>
    </row>
    <row r="1448" spans="1:4" x14ac:dyDescent="0.25">
      <c r="A1448" t="s">
        <v>44</v>
      </c>
      <c r="B1448">
        <v>2020</v>
      </c>
      <c r="C1448" t="s">
        <v>6</v>
      </c>
      <c r="D1448">
        <v>2.0499999999999998</v>
      </c>
    </row>
    <row r="1449" spans="1:4" x14ac:dyDescent="0.25">
      <c r="A1449" t="s">
        <v>44</v>
      </c>
      <c r="B1449">
        <v>2020</v>
      </c>
      <c r="C1449" t="s">
        <v>7</v>
      </c>
      <c r="D1449">
        <v>0</v>
      </c>
    </row>
    <row r="1450" spans="1:4" x14ac:dyDescent="0.25">
      <c r="A1450" t="s">
        <v>44</v>
      </c>
      <c r="B1450">
        <v>2020</v>
      </c>
      <c r="C1450" t="s">
        <v>8</v>
      </c>
      <c r="D1450">
        <v>0.01</v>
      </c>
    </row>
    <row r="1451" spans="1:4" x14ac:dyDescent="0.25">
      <c r="A1451" t="s">
        <v>45</v>
      </c>
      <c r="B1451">
        <v>2000</v>
      </c>
      <c r="C1451" t="s">
        <v>6</v>
      </c>
      <c r="D1451">
        <v>28.87</v>
      </c>
    </row>
    <row r="1452" spans="1:4" x14ac:dyDescent="0.25">
      <c r="A1452" t="s">
        <v>45</v>
      </c>
      <c r="B1452">
        <v>2000</v>
      </c>
      <c r="C1452" t="s">
        <v>7</v>
      </c>
      <c r="D1452">
        <v>4.9400000000000004</v>
      </c>
    </row>
    <row r="1453" spans="1:4" x14ac:dyDescent="0.25">
      <c r="A1453" t="s">
        <v>45</v>
      </c>
      <c r="B1453">
        <v>2000</v>
      </c>
      <c r="C1453" t="s">
        <v>8</v>
      </c>
      <c r="D1453">
        <v>308.77</v>
      </c>
    </row>
    <row r="1454" spans="1:4" x14ac:dyDescent="0.25">
      <c r="A1454" t="s">
        <v>45</v>
      </c>
      <c r="B1454">
        <v>2001</v>
      </c>
      <c r="C1454" t="s">
        <v>6</v>
      </c>
      <c r="D1454">
        <v>35.19</v>
      </c>
    </row>
    <row r="1455" spans="1:4" x14ac:dyDescent="0.25">
      <c r="A1455" t="s">
        <v>45</v>
      </c>
      <c r="B1455">
        <v>2001</v>
      </c>
      <c r="C1455" t="s">
        <v>7</v>
      </c>
      <c r="D1455">
        <v>14.27</v>
      </c>
    </row>
    <row r="1456" spans="1:4" x14ac:dyDescent="0.25">
      <c r="A1456" t="s">
        <v>45</v>
      </c>
      <c r="B1456">
        <v>2001</v>
      </c>
      <c r="C1456" t="s">
        <v>8</v>
      </c>
      <c r="D1456">
        <v>273.70999999999998</v>
      </c>
    </row>
    <row r="1457" spans="1:4" x14ac:dyDescent="0.25">
      <c r="A1457" t="s">
        <v>45</v>
      </c>
      <c r="B1457">
        <v>2002</v>
      </c>
      <c r="C1457" t="s">
        <v>6</v>
      </c>
      <c r="D1457">
        <v>33.5</v>
      </c>
    </row>
    <row r="1458" spans="1:4" x14ac:dyDescent="0.25">
      <c r="A1458" t="s">
        <v>45</v>
      </c>
      <c r="B1458">
        <v>2002</v>
      </c>
      <c r="C1458" t="s">
        <v>7</v>
      </c>
      <c r="D1458">
        <v>13.84</v>
      </c>
    </row>
    <row r="1459" spans="1:4" x14ac:dyDescent="0.25">
      <c r="A1459" t="s">
        <v>45</v>
      </c>
      <c r="B1459">
        <v>2002</v>
      </c>
      <c r="C1459" t="s">
        <v>8</v>
      </c>
      <c r="D1459">
        <v>292.95</v>
      </c>
    </row>
    <row r="1460" spans="1:4" x14ac:dyDescent="0.25">
      <c r="A1460" t="s">
        <v>45</v>
      </c>
      <c r="B1460">
        <v>2003</v>
      </c>
      <c r="C1460" t="s">
        <v>6</v>
      </c>
      <c r="D1460">
        <v>31.62</v>
      </c>
    </row>
    <row r="1461" spans="1:4" x14ac:dyDescent="0.25">
      <c r="A1461" t="s">
        <v>45</v>
      </c>
      <c r="B1461">
        <v>2003</v>
      </c>
      <c r="C1461" t="s">
        <v>7</v>
      </c>
      <c r="D1461">
        <v>13.4</v>
      </c>
    </row>
    <row r="1462" spans="1:4" x14ac:dyDescent="0.25">
      <c r="A1462" t="s">
        <v>45</v>
      </c>
      <c r="B1462">
        <v>2003</v>
      </c>
      <c r="C1462" t="s">
        <v>8</v>
      </c>
      <c r="D1462">
        <v>313.88</v>
      </c>
    </row>
    <row r="1463" spans="1:4" x14ac:dyDescent="0.25">
      <c r="A1463" t="s">
        <v>45</v>
      </c>
      <c r="B1463">
        <v>2004</v>
      </c>
      <c r="C1463" t="s">
        <v>6</v>
      </c>
      <c r="D1463">
        <v>40.14</v>
      </c>
    </row>
    <row r="1464" spans="1:4" x14ac:dyDescent="0.25">
      <c r="A1464" t="s">
        <v>45</v>
      </c>
      <c r="B1464">
        <v>2004</v>
      </c>
      <c r="C1464" t="s">
        <v>7</v>
      </c>
      <c r="D1464">
        <v>11.6</v>
      </c>
    </row>
    <row r="1465" spans="1:4" x14ac:dyDescent="0.25">
      <c r="A1465" t="s">
        <v>45</v>
      </c>
      <c r="B1465">
        <v>2004</v>
      </c>
      <c r="C1465" t="s">
        <v>8</v>
      </c>
      <c r="D1465">
        <v>329.43</v>
      </c>
    </row>
    <row r="1466" spans="1:4" x14ac:dyDescent="0.25">
      <c r="A1466" t="s">
        <v>45</v>
      </c>
      <c r="B1466">
        <v>2005</v>
      </c>
      <c r="C1466" t="s">
        <v>6</v>
      </c>
      <c r="D1466">
        <v>39.56</v>
      </c>
    </row>
    <row r="1467" spans="1:4" x14ac:dyDescent="0.25">
      <c r="A1467" t="s">
        <v>45</v>
      </c>
      <c r="B1467">
        <v>2005</v>
      </c>
      <c r="C1467" t="s">
        <v>7</v>
      </c>
      <c r="D1467">
        <v>9.1999999999999993</v>
      </c>
    </row>
    <row r="1468" spans="1:4" x14ac:dyDescent="0.25">
      <c r="A1468" t="s">
        <v>45</v>
      </c>
      <c r="B1468">
        <v>2005</v>
      </c>
      <c r="C1468" t="s">
        <v>8</v>
      </c>
      <c r="D1468">
        <v>346.96</v>
      </c>
    </row>
    <row r="1469" spans="1:4" x14ac:dyDescent="0.25">
      <c r="A1469" t="s">
        <v>45</v>
      </c>
      <c r="B1469">
        <v>2006</v>
      </c>
      <c r="C1469" t="s">
        <v>6</v>
      </c>
      <c r="D1469">
        <v>39.4</v>
      </c>
    </row>
    <row r="1470" spans="1:4" x14ac:dyDescent="0.25">
      <c r="A1470" t="s">
        <v>45</v>
      </c>
      <c r="B1470">
        <v>2006</v>
      </c>
      <c r="C1470" t="s">
        <v>7</v>
      </c>
      <c r="D1470">
        <v>12.98</v>
      </c>
    </row>
    <row r="1471" spans="1:4" x14ac:dyDescent="0.25">
      <c r="A1471" t="s">
        <v>45</v>
      </c>
      <c r="B1471">
        <v>2006</v>
      </c>
      <c r="C1471" t="s">
        <v>8</v>
      </c>
      <c r="D1471">
        <v>359.55</v>
      </c>
    </row>
    <row r="1472" spans="1:4" x14ac:dyDescent="0.25">
      <c r="A1472" t="s">
        <v>45</v>
      </c>
      <c r="B1472">
        <v>2007</v>
      </c>
      <c r="C1472" t="s">
        <v>6</v>
      </c>
      <c r="D1472">
        <v>37.64</v>
      </c>
    </row>
    <row r="1473" spans="1:4" x14ac:dyDescent="0.25">
      <c r="A1473" t="s">
        <v>45</v>
      </c>
      <c r="B1473">
        <v>2007</v>
      </c>
      <c r="C1473" t="s">
        <v>7</v>
      </c>
      <c r="D1473">
        <v>11.65</v>
      </c>
    </row>
    <row r="1474" spans="1:4" x14ac:dyDescent="0.25">
      <c r="A1474" t="s">
        <v>45</v>
      </c>
      <c r="B1474">
        <v>2007</v>
      </c>
      <c r="C1474" t="s">
        <v>8</v>
      </c>
      <c r="D1474">
        <v>387.88</v>
      </c>
    </row>
    <row r="1475" spans="1:4" x14ac:dyDescent="0.25">
      <c r="A1475" t="s">
        <v>45</v>
      </c>
      <c r="B1475">
        <v>2008</v>
      </c>
      <c r="C1475" t="s">
        <v>6</v>
      </c>
      <c r="D1475">
        <v>55.87</v>
      </c>
    </row>
    <row r="1476" spans="1:4" x14ac:dyDescent="0.25">
      <c r="A1476" t="s">
        <v>45</v>
      </c>
      <c r="B1476">
        <v>2008</v>
      </c>
      <c r="C1476" t="s">
        <v>7</v>
      </c>
      <c r="D1476">
        <v>13.21</v>
      </c>
    </row>
    <row r="1477" spans="1:4" x14ac:dyDescent="0.25">
      <c r="A1477" t="s">
        <v>45</v>
      </c>
      <c r="B1477">
        <v>2008</v>
      </c>
      <c r="C1477" t="s">
        <v>8</v>
      </c>
      <c r="D1477">
        <v>385.61</v>
      </c>
    </row>
    <row r="1478" spans="1:4" x14ac:dyDescent="0.25">
      <c r="A1478" t="s">
        <v>45</v>
      </c>
      <c r="B1478">
        <v>2009</v>
      </c>
      <c r="C1478" t="s">
        <v>6</v>
      </c>
      <c r="D1478">
        <v>36.32</v>
      </c>
    </row>
    <row r="1479" spans="1:4" x14ac:dyDescent="0.25">
      <c r="A1479" t="s">
        <v>45</v>
      </c>
      <c r="B1479">
        <v>2009</v>
      </c>
      <c r="C1479" t="s">
        <v>7</v>
      </c>
      <c r="D1479">
        <v>12.22</v>
      </c>
    </row>
    <row r="1480" spans="1:4" x14ac:dyDescent="0.25">
      <c r="A1480" t="s">
        <v>45</v>
      </c>
      <c r="B1480">
        <v>2009</v>
      </c>
      <c r="C1480" t="s">
        <v>8</v>
      </c>
      <c r="D1480">
        <v>410.13</v>
      </c>
    </row>
    <row r="1481" spans="1:4" x14ac:dyDescent="0.25">
      <c r="A1481" t="s">
        <v>45</v>
      </c>
      <c r="B1481">
        <v>2010</v>
      </c>
      <c r="C1481" t="s">
        <v>6</v>
      </c>
      <c r="D1481">
        <v>61.02</v>
      </c>
    </row>
    <row r="1482" spans="1:4" x14ac:dyDescent="0.25">
      <c r="A1482" t="s">
        <v>45</v>
      </c>
      <c r="B1482">
        <v>2010</v>
      </c>
      <c r="C1482" t="s">
        <v>7</v>
      </c>
      <c r="D1482">
        <v>13.77</v>
      </c>
    </row>
    <row r="1483" spans="1:4" x14ac:dyDescent="0.25">
      <c r="A1483" t="s">
        <v>45</v>
      </c>
      <c r="B1483">
        <v>2010</v>
      </c>
      <c r="C1483" t="s">
        <v>8</v>
      </c>
      <c r="D1483">
        <v>435.99</v>
      </c>
    </row>
    <row r="1484" spans="1:4" x14ac:dyDescent="0.25">
      <c r="A1484" t="s">
        <v>45</v>
      </c>
      <c r="B1484">
        <v>2011</v>
      </c>
      <c r="C1484" t="s">
        <v>6</v>
      </c>
      <c r="D1484">
        <v>50.27</v>
      </c>
    </row>
    <row r="1485" spans="1:4" x14ac:dyDescent="0.25">
      <c r="A1485" t="s">
        <v>45</v>
      </c>
      <c r="B1485">
        <v>2011</v>
      </c>
      <c r="C1485" t="s">
        <v>7</v>
      </c>
      <c r="D1485">
        <v>14.8</v>
      </c>
    </row>
    <row r="1486" spans="1:4" x14ac:dyDescent="0.25">
      <c r="A1486" t="s">
        <v>45</v>
      </c>
      <c r="B1486">
        <v>2011</v>
      </c>
      <c r="C1486" t="s">
        <v>8</v>
      </c>
      <c r="D1486">
        <v>462.32</v>
      </c>
    </row>
    <row r="1487" spans="1:4" x14ac:dyDescent="0.25">
      <c r="A1487" t="s">
        <v>45</v>
      </c>
      <c r="B1487">
        <v>2012</v>
      </c>
      <c r="C1487" t="s">
        <v>6</v>
      </c>
      <c r="D1487">
        <v>77.209999999999994</v>
      </c>
    </row>
    <row r="1488" spans="1:4" x14ac:dyDescent="0.25">
      <c r="A1488" t="s">
        <v>45</v>
      </c>
      <c r="B1488">
        <v>2012</v>
      </c>
      <c r="C1488" t="s">
        <v>7</v>
      </c>
      <c r="D1488">
        <v>15.17</v>
      </c>
    </row>
    <row r="1489" spans="1:4" x14ac:dyDescent="0.25">
      <c r="A1489" t="s">
        <v>45</v>
      </c>
      <c r="B1489">
        <v>2012</v>
      </c>
      <c r="C1489" t="s">
        <v>8</v>
      </c>
      <c r="D1489">
        <v>454.78</v>
      </c>
    </row>
    <row r="1490" spans="1:4" x14ac:dyDescent="0.25">
      <c r="A1490" t="s">
        <v>45</v>
      </c>
      <c r="B1490">
        <v>2013</v>
      </c>
      <c r="C1490" t="s">
        <v>6</v>
      </c>
      <c r="D1490">
        <v>112</v>
      </c>
    </row>
    <row r="1491" spans="1:4" x14ac:dyDescent="0.25">
      <c r="A1491" t="s">
        <v>45</v>
      </c>
      <c r="B1491">
        <v>2013</v>
      </c>
      <c r="C1491" t="s">
        <v>7</v>
      </c>
      <c r="D1491">
        <v>14.65</v>
      </c>
    </row>
    <row r="1492" spans="1:4" x14ac:dyDescent="0.25">
      <c r="A1492" t="s">
        <v>45</v>
      </c>
      <c r="B1492">
        <v>2013</v>
      </c>
      <c r="C1492" t="s">
        <v>8</v>
      </c>
      <c r="D1492">
        <v>436.84</v>
      </c>
    </row>
    <row r="1493" spans="1:4" x14ac:dyDescent="0.25">
      <c r="A1493" t="s">
        <v>45</v>
      </c>
      <c r="B1493">
        <v>2014</v>
      </c>
      <c r="C1493" t="s">
        <v>6</v>
      </c>
      <c r="D1493">
        <v>136.58000000000001</v>
      </c>
    </row>
    <row r="1494" spans="1:4" x14ac:dyDescent="0.25">
      <c r="A1494" t="s">
        <v>45</v>
      </c>
      <c r="B1494">
        <v>2014</v>
      </c>
      <c r="C1494" t="s">
        <v>7</v>
      </c>
      <c r="D1494">
        <v>14.46</v>
      </c>
    </row>
    <row r="1495" spans="1:4" x14ac:dyDescent="0.25">
      <c r="A1495" t="s">
        <v>45</v>
      </c>
      <c r="B1495">
        <v>2014</v>
      </c>
      <c r="C1495" t="s">
        <v>8</v>
      </c>
      <c r="D1495">
        <v>430.82</v>
      </c>
    </row>
    <row r="1496" spans="1:4" x14ac:dyDescent="0.25">
      <c r="A1496" t="s">
        <v>45</v>
      </c>
      <c r="B1496">
        <v>2015</v>
      </c>
      <c r="C1496" t="s">
        <v>6</v>
      </c>
      <c r="D1496">
        <v>128.85</v>
      </c>
    </row>
    <row r="1497" spans="1:4" x14ac:dyDescent="0.25">
      <c r="A1497" t="s">
        <v>45</v>
      </c>
      <c r="B1497">
        <v>2015</v>
      </c>
      <c r="C1497" t="s">
        <v>7</v>
      </c>
      <c r="D1497">
        <v>13.91</v>
      </c>
    </row>
    <row r="1498" spans="1:4" x14ac:dyDescent="0.25">
      <c r="A1498" t="s">
        <v>45</v>
      </c>
      <c r="B1498">
        <v>2015</v>
      </c>
      <c r="C1498" t="s">
        <v>8</v>
      </c>
      <c r="D1498">
        <v>428.81</v>
      </c>
    </row>
    <row r="1499" spans="1:4" x14ac:dyDescent="0.25">
      <c r="A1499" t="s">
        <v>45</v>
      </c>
      <c r="B1499">
        <v>2016</v>
      </c>
      <c r="C1499" t="s">
        <v>6</v>
      </c>
      <c r="D1499">
        <v>93.06</v>
      </c>
    </row>
    <row r="1500" spans="1:4" x14ac:dyDescent="0.25">
      <c r="A1500" t="s">
        <v>45</v>
      </c>
      <c r="B1500">
        <v>2016</v>
      </c>
      <c r="C1500" t="s">
        <v>7</v>
      </c>
      <c r="D1500">
        <v>14.97</v>
      </c>
    </row>
    <row r="1501" spans="1:4" x14ac:dyDescent="0.25">
      <c r="A1501" t="s">
        <v>45</v>
      </c>
      <c r="B1501">
        <v>2016</v>
      </c>
      <c r="C1501" t="s">
        <v>8</v>
      </c>
      <c r="D1501">
        <v>463.37</v>
      </c>
    </row>
    <row r="1502" spans="1:4" x14ac:dyDescent="0.25">
      <c r="A1502" t="s">
        <v>45</v>
      </c>
      <c r="B1502">
        <v>2017</v>
      </c>
      <c r="C1502" t="s">
        <v>6</v>
      </c>
      <c r="D1502">
        <v>101.9</v>
      </c>
    </row>
    <row r="1503" spans="1:4" x14ac:dyDescent="0.25">
      <c r="A1503" t="s">
        <v>45</v>
      </c>
      <c r="B1503">
        <v>2017</v>
      </c>
      <c r="C1503" t="s">
        <v>7</v>
      </c>
      <c r="D1503">
        <v>14.86</v>
      </c>
    </row>
    <row r="1504" spans="1:4" x14ac:dyDescent="0.25">
      <c r="A1504" t="s">
        <v>45</v>
      </c>
      <c r="B1504">
        <v>2017</v>
      </c>
      <c r="C1504" t="s">
        <v>8</v>
      </c>
      <c r="D1504">
        <v>464.4</v>
      </c>
    </row>
    <row r="1505" spans="1:4" x14ac:dyDescent="0.25">
      <c r="A1505" t="s">
        <v>45</v>
      </c>
      <c r="B1505">
        <v>2018</v>
      </c>
      <c r="C1505" t="s">
        <v>6</v>
      </c>
      <c r="D1505">
        <v>86.69</v>
      </c>
    </row>
    <row r="1506" spans="1:4" x14ac:dyDescent="0.25">
      <c r="A1506" t="s">
        <v>45</v>
      </c>
      <c r="B1506">
        <v>2018</v>
      </c>
      <c r="C1506" t="s">
        <v>7</v>
      </c>
      <c r="D1506">
        <v>14.79</v>
      </c>
    </row>
    <row r="1507" spans="1:4" x14ac:dyDescent="0.25">
      <c r="A1507" t="s">
        <v>45</v>
      </c>
      <c r="B1507">
        <v>2018</v>
      </c>
      <c r="C1507" t="s">
        <v>8</v>
      </c>
      <c r="D1507">
        <v>492.66</v>
      </c>
    </row>
    <row r="1508" spans="1:4" x14ac:dyDescent="0.25">
      <c r="A1508" t="s">
        <v>45</v>
      </c>
      <c r="B1508">
        <v>2019</v>
      </c>
      <c r="C1508" t="s">
        <v>6</v>
      </c>
      <c r="D1508">
        <v>90.91</v>
      </c>
    </row>
    <row r="1509" spans="1:4" x14ac:dyDescent="0.25">
      <c r="A1509" t="s">
        <v>45</v>
      </c>
      <c r="B1509">
        <v>2019</v>
      </c>
      <c r="C1509" t="s">
        <v>7</v>
      </c>
      <c r="D1509">
        <v>15.16</v>
      </c>
    </row>
    <row r="1510" spans="1:4" x14ac:dyDescent="0.25">
      <c r="A1510" t="s">
        <v>45</v>
      </c>
      <c r="B1510">
        <v>2019</v>
      </c>
      <c r="C1510" t="s">
        <v>8</v>
      </c>
      <c r="D1510">
        <v>512.59</v>
      </c>
    </row>
    <row r="1511" spans="1:4" x14ac:dyDescent="0.25">
      <c r="A1511" t="s">
        <v>45</v>
      </c>
      <c r="B1511">
        <v>2020</v>
      </c>
      <c r="C1511" t="s">
        <v>6</v>
      </c>
      <c r="D1511">
        <v>81.150000000000006</v>
      </c>
    </row>
    <row r="1512" spans="1:4" x14ac:dyDescent="0.25">
      <c r="A1512" t="s">
        <v>45</v>
      </c>
      <c r="B1512">
        <v>2020</v>
      </c>
      <c r="C1512" t="s">
        <v>7</v>
      </c>
      <c r="D1512">
        <v>13.21</v>
      </c>
    </row>
    <row r="1513" spans="1:4" x14ac:dyDescent="0.25">
      <c r="A1513" t="s">
        <v>45</v>
      </c>
      <c r="B1513">
        <v>2020</v>
      </c>
      <c r="C1513" t="s">
        <v>8</v>
      </c>
      <c r="D1513">
        <v>520.01</v>
      </c>
    </row>
    <row r="1514" spans="1:4" x14ac:dyDescent="0.25">
      <c r="A1514" t="s">
        <v>46</v>
      </c>
      <c r="B1514">
        <v>2000</v>
      </c>
      <c r="C1514" t="s">
        <v>6</v>
      </c>
      <c r="D1514">
        <v>19.79</v>
      </c>
    </row>
    <row r="1515" spans="1:4" x14ac:dyDescent="0.25">
      <c r="A1515" t="s">
        <v>46</v>
      </c>
      <c r="B1515">
        <v>2000</v>
      </c>
      <c r="C1515" t="s">
        <v>7</v>
      </c>
      <c r="D1515">
        <v>18.18</v>
      </c>
    </row>
    <row r="1516" spans="1:4" x14ac:dyDescent="0.25">
      <c r="A1516" t="s">
        <v>46</v>
      </c>
      <c r="B1516">
        <v>2000</v>
      </c>
      <c r="C1516" t="s">
        <v>8</v>
      </c>
      <c r="D1516">
        <v>2.63</v>
      </c>
    </row>
    <row r="1517" spans="1:4" x14ac:dyDescent="0.25">
      <c r="A1517" t="s">
        <v>46</v>
      </c>
      <c r="B1517">
        <v>2001</v>
      </c>
      <c r="C1517" t="s">
        <v>6</v>
      </c>
      <c r="D1517">
        <v>22.25</v>
      </c>
    </row>
    <row r="1518" spans="1:4" x14ac:dyDescent="0.25">
      <c r="A1518" t="s">
        <v>46</v>
      </c>
      <c r="B1518">
        <v>2001</v>
      </c>
      <c r="C1518" t="s">
        <v>7</v>
      </c>
      <c r="D1518">
        <v>19.55</v>
      </c>
    </row>
    <row r="1519" spans="1:4" x14ac:dyDescent="0.25">
      <c r="A1519" t="s">
        <v>46</v>
      </c>
      <c r="B1519">
        <v>2001</v>
      </c>
      <c r="C1519" t="s">
        <v>8</v>
      </c>
      <c r="D1519">
        <v>1.65</v>
      </c>
    </row>
    <row r="1520" spans="1:4" x14ac:dyDescent="0.25">
      <c r="A1520" t="s">
        <v>46</v>
      </c>
      <c r="B1520">
        <v>2002</v>
      </c>
      <c r="C1520" t="s">
        <v>6</v>
      </c>
      <c r="D1520">
        <v>19.75</v>
      </c>
    </row>
    <row r="1521" spans="1:4" x14ac:dyDescent="0.25">
      <c r="A1521" t="s">
        <v>46</v>
      </c>
      <c r="B1521">
        <v>2002</v>
      </c>
      <c r="C1521" t="s">
        <v>7</v>
      </c>
      <c r="D1521">
        <v>20.22</v>
      </c>
    </row>
    <row r="1522" spans="1:4" x14ac:dyDescent="0.25">
      <c r="A1522" t="s">
        <v>46</v>
      </c>
      <c r="B1522">
        <v>2002</v>
      </c>
      <c r="C1522" t="s">
        <v>8</v>
      </c>
      <c r="D1522">
        <v>2.12</v>
      </c>
    </row>
    <row r="1523" spans="1:4" x14ac:dyDescent="0.25">
      <c r="A1523" t="s">
        <v>46</v>
      </c>
      <c r="B1523">
        <v>2003</v>
      </c>
      <c r="C1523" t="s">
        <v>6</v>
      </c>
      <c r="D1523">
        <v>22.02</v>
      </c>
    </row>
    <row r="1524" spans="1:4" x14ac:dyDescent="0.25">
      <c r="A1524" t="s">
        <v>46</v>
      </c>
      <c r="B1524">
        <v>2003</v>
      </c>
      <c r="C1524" t="s">
        <v>7</v>
      </c>
      <c r="D1524">
        <v>17.28</v>
      </c>
    </row>
    <row r="1525" spans="1:4" x14ac:dyDescent="0.25">
      <c r="A1525" t="s">
        <v>46</v>
      </c>
      <c r="B1525">
        <v>2003</v>
      </c>
      <c r="C1525" t="s">
        <v>8</v>
      </c>
      <c r="D1525">
        <v>2.99</v>
      </c>
    </row>
    <row r="1526" spans="1:4" x14ac:dyDescent="0.25">
      <c r="A1526" t="s">
        <v>46</v>
      </c>
      <c r="B1526">
        <v>2004</v>
      </c>
      <c r="C1526" t="s">
        <v>6</v>
      </c>
      <c r="D1526">
        <v>21.44</v>
      </c>
    </row>
    <row r="1527" spans="1:4" x14ac:dyDescent="0.25">
      <c r="A1527" t="s">
        <v>46</v>
      </c>
      <c r="B1527">
        <v>2004</v>
      </c>
      <c r="C1527" t="s">
        <v>7</v>
      </c>
      <c r="D1527">
        <v>16.82</v>
      </c>
    </row>
    <row r="1528" spans="1:4" x14ac:dyDescent="0.25">
      <c r="A1528" t="s">
        <v>46</v>
      </c>
      <c r="B1528">
        <v>2004</v>
      </c>
      <c r="C1528" t="s">
        <v>8</v>
      </c>
      <c r="D1528">
        <v>3.14</v>
      </c>
    </row>
    <row r="1529" spans="1:4" x14ac:dyDescent="0.25">
      <c r="A1529" t="s">
        <v>46</v>
      </c>
      <c r="B1529">
        <v>2005</v>
      </c>
      <c r="C1529" t="s">
        <v>6</v>
      </c>
      <c r="D1529">
        <v>20.98</v>
      </c>
    </row>
    <row r="1530" spans="1:4" x14ac:dyDescent="0.25">
      <c r="A1530" t="s">
        <v>46</v>
      </c>
      <c r="B1530">
        <v>2005</v>
      </c>
      <c r="C1530" t="s">
        <v>7</v>
      </c>
      <c r="D1530">
        <v>18.649999999999999</v>
      </c>
    </row>
    <row r="1531" spans="1:4" x14ac:dyDescent="0.25">
      <c r="A1531" t="s">
        <v>46</v>
      </c>
      <c r="B1531">
        <v>2005</v>
      </c>
      <c r="C1531" t="s">
        <v>8</v>
      </c>
      <c r="D1531">
        <v>4.3</v>
      </c>
    </row>
    <row r="1532" spans="1:4" x14ac:dyDescent="0.25">
      <c r="A1532" t="s">
        <v>46</v>
      </c>
      <c r="B1532">
        <v>2006</v>
      </c>
      <c r="C1532" t="s">
        <v>6</v>
      </c>
      <c r="D1532">
        <v>21.76</v>
      </c>
    </row>
    <row r="1533" spans="1:4" x14ac:dyDescent="0.25">
      <c r="A1533" t="s">
        <v>46</v>
      </c>
      <c r="B1533">
        <v>2006</v>
      </c>
      <c r="C1533" t="s">
        <v>7</v>
      </c>
      <c r="D1533">
        <v>19.489999999999998</v>
      </c>
    </row>
    <row r="1534" spans="1:4" x14ac:dyDescent="0.25">
      <c r="A1534" t="s">
        <v>46</v>
      </c>
      <c r="B1534">
        <v>2006</v>
      </c>
      <c r="C1534" t="s">
        <v>8</v>
      </c>
      <c r="D1534">
        <v>4.2300000000000004</v>
      </c>
    </row>
    <row r="1535" spans="1:4" x14ac:dyDescent="0.25">
      <c r="A1535" t="s">
        <v>46</v>
      </c>
      <c r="B1535">
        <v>2007</v>
      </c>
      <c r="C1535" t="s">
        <v>6</v>
      </c>
      <c r="D1535">
        <v>25.38</v>
      </c>
    </row>
    <row r="1536" spans="1:4" x14ac:dyDescent="0.25">
      <c r="A1536" t="s">
        <v>46</v>
      </c>
      <c r="B1536">
        <v>2007</v>
      </c>
      <c r="C1536" t="s">
        <v>7</v>
      </c>
      <c r="D1536">
        <v>14.64</v>
      </c>
    </row>
    <row r="1537" spans="1:4" x14ac:dyDescent="0.25">
      <c r="A1537" t="s">
        <v>46</v>
      </c>
      <c r="B1537">
        <v>2007</v>
      </c>
      <c r="C1537" t="s">
        <v>8</v>
      </c>
      <c r="D1537">
        <v>2.88</v>
      </c>
    </row>
    <row r="1538" spans="1:4" x14ac:dyDescent="0.25">
      <c r="A1538" t="s">
        <v>46</v>
      </c>
      <c r="B1538">
        <v>2008</v>
      </c>
      <c r="C1538" t="s">
        <v>6</v>
      </c>
      <c r="D1538">
        <v>25.86</v>
      </c>
    </row>
    <row r="1539" spans="1:4" x14ac:dyDescent="0.25">
      <c r="A1539" t="s">
        <v>46</v>
      </c>
      <c r="B1539">
        <v>2008</v>
      </c>
      <c r="C1539" t="s">
        <v>7</v>
      </c>
      <c r="D1539">
        <v>15.77</v>
      </c>
    </row>
    <row r="1540" spans="1:4" x14ac:dyDescent="0.25">
      <c r="A1540" t="s">
        <v>46</v>
      </c>
      <c r="B1540">
        <v>2008</v>
      </c>
      <c r="C1540" t="s">
        <v>8</v>
      </c>
      <c r="D1540">
        <v>2.93</v>
      </c>
    </row>
    <row r="1541" spans="1:4" x14ac:dyDescent="0.25">
      <c r="A1541" t="s">
        <v>46</v>
      </c>
      <c r="B1541">
        <v>2009</v>
      </c>
      <c r="C1541" t="s">
        <v>6</v>
      </c>
      <c r="D1541">
        <v>23.39</v>
      </c>
    </row>
    <row r="1542" spans="1:4" x14ac:dyDescent="0.25">
      <c r="A1542" t="s">
        <v>46</v>
      </c>
      <c r="B1542">
        <v>2009</v>
      </c>
      <c r="C1542" t="s">
        <v>7</v>
      </c>
      <c r="D1542">
        <v>15.26</v>
      </c>
    </row>
    <row r="1543" spans="1:4" x14ac:dyDescent="0.25">
      <c r="A1543" t="s">
        <v>46</v>
      </c>
      <c r="B1543">
        <v>2009</v>
      </c>
      <c r="C1543" t="s">
        <v>8</v>
      </c>
      <c r="D1543">
        <v>3.68</v>
      </c>
    </row>
    <row r="1544" spans="1:4" x14ac:dyDescent="0.25">
      <c r="A1544" t="s">
        <v>46</v>
      </c>
      <c r="B1544">
        <v>2010</v>
      </c>
      <c r="C1544" t="s">
        <v>6</v>
      </c>
      <c r="D1544">
        <v>24.97</v>
      </c>
    </row>
    <row r="1545" spans="1:4" x14ac:dyDescent="0.25">
      <c r="A1545" t="s">
        <v>46</v>
      </c>
      <c r="B1545">
        <v>2010</v>
      </c>
      <c r="C1545" t="s">
        <v>7</v>
      </c>
      <c r="D1545">
        <v>15.25</v>
      </c>
    </row>
    <row r="1546" spans="1:4" x14ac:dyDescent="0.25">
      <c r="A1546" t="s">
        <v>46</v>
      </c>
      <c r="B1546">
        <v>2010</v>
      </c>
      <c r="C1546" t="s">
        <v>8</v>
      </c>
      <c r="D1546">
        <v>5.76</v>
      </c>
    </row>
    <row r="1547" spans="1:4" x14ac:dyDescent="0.25">
      <c r="A1547" t="s">
        <v>46</v>
      </c>
      <c r="B1547">
        <v>2011</v>
      </c>
      <c r="C1547" t="s">
        <v>6</v>
      </c>
      <c r="D1547">
        <v>29.75</v>
      </c>
    </row>
    <row r="1548" spans="1:4" x14ac:dyDescent="0.25">
      <c r="A1548" t="s">
        <v>46</v>
      </c>
      <c r="B1548">
        <v>2011</v>
      </c>
      <c r="C1548" t="s">
        <v>7</v>
      </c>
      <c r="D1548">
        <v>16.309999999999999</v>
      </c>
    </row>
    <row r="1549" spans="1:4" x14ac:dyDescent="0.25">
      <c r="A1549" t="s">
        <v>46</v>
      </c>
      <c r="B1549">
        <v>2011</v>
      </c>
      <c r="C1549" t="s">
        <v>8</v>
      </c>
      <c r="D1549">
        <v>3.89</v>
      </c>
    </row>
    <row r="1550" spans="1:4" x14ac:dyDescent="0.25">
      <c r="A1550" t="s">
        <v>46</v>
      </c>
      <c r="B1550">
        <v>2012</v>
      </c>
      <c r="C1550" t="s">
        <v>6</v>
      </c>
      <c r="D1550">
        <v>25.45</v>
      </c>
    </row>
    <row r="1551" spans="1:4" x14ac:dyDescent="0.25">
      <c r="A1551" t="s">
        <v>46</v>
      </c>
      <c r="B1551">
        <v>2012</v>
      </c>
      <c r="C1551" t="s">
        <v>7</v>
      </c>
      <c r="D1551">
        <v>15.78</v>
      </c>
    </row>
    <row r="1552" spans="1:4" x14ac:dyDescent="0.25">
      <c r="A1552" t="s">
        <v>46</v>
      </c>
      <c r="B1552">
        <v>2012</v>
      </c>
      <c r="C1552" t="s">
        <v>8</v>
      </c>
      <c r="D1552">
        <v>5.25</v>
      </c>
    </row>
    <row r="1553" spans="1:4" x14ac:dyDescent="0.25">
      <c r="A1553" t="s">
        <v>46</v>
      </c>
      <c r="B1553">
        <v>2013</v>
      </c>
      <c r="C1553" t="s">
        <v>6</v>
      </c>
      <c r="D1553">
        <v>21.96</v>
      </c>
    </row>
    <row r="1554" spans="1:4" x14ac:dyDescent="0.25">
      <c r="A1554" t="s">
        <v>46</v>
      </c>
      <c r="B1554">
        <v>2013</v>
      </c>
      <c r="C1554" t="s">
        <v>7</v>
      </c>
      <c r="D1554">
        <v>14.17</v>
      </c>
    </row>
    <row r="1555" spans="1:4" x14ac:dyDescent="0.25">
      <c r="A1555" t="s">
        <v>46</v>
      </c>
      <c r="B1555">
        <v>2013</v>
      </c>
      <c r="C1555" t="s">
        <v>8</v>
      </c>
      <c r="D1555">
        <v>6.91</v>
      </c>
    </row>
    <row r="1556" spans="1:4" x14ac:dyDescent="0.25">
      <c r="A1556" t="s">
        <v>46</v>
      </c>
      <c r="B1556">
        <v>2014</v>
      </c>
      <c r="C1556" t="s">
        <v>6</v>
      </c>
      <c r="D1556">
        <v>23.66</v>
      </c>
    </row>
    <row r="1557" spans="1:4" x14ac:dyDescent="0.25">
      <c r="A1557" t="s">
        <v>46</v>
      </c>
      <c r="B1557">
        <v>2014</v>
      </c>
      <c r="C1557" t="s">
        <v>7</v>
      </c>
      <c r="D1557">
        <v>15.87</v>
      </c>
    </row>
    <row r="1558" spans="1:4" x14ac:dyDescent="0.25">
      <c r="A1558" t="s">
        <v>46</v>
      </c>
      <c r="B1558">
        <v>2014</v>
      </c>
      <c r="C1558" t="s">
        <v>8</v>
      </c>
      <c r="D1558">
        <v>7.39</v>
      </c>
    </row>
    <row r="1559" spans="1:4" x14ac:dyDescent="0.25">
      <c r="A1559" t="s">
        <v>46</v>
      </c>
      <c r="B1559">
        <v>2015</v>
      </c>
      <c r="C1559" t="s">
        <v>6</v>
      </c>
      <c r="D1559">
        <v>24.57</v>
      </c>
    </row>
    <row r="1560" spans="1:4" x14ac:dyDescent="0.25">
      <c r="A1560" t="s">
        <v>46</v>
      </c>
      <c r="B1560">
        <v>2015</v>
      </c>
      <c r="C1560" t="s">
        <v>7</v>
      </c>
      <c r="D1560">
        <v>15.38</v>
      </c>
    </row>
    <row r="1561" spans="1:4" x14ac:dyDescent="0.25">
      <c r="A1561" t="s">
        <v>46</v>
      </c>
      <c r="B1561">
        <v>2015</v>
      </c>
      <c r="C1561" t="s">
        <v>8</v>
      </c>
      <c r="D1561">
        <v>8.75</v>
      </c>
    </row>
    <row r="1562" spans="1:4" x14ac:dyDescent="0.25">
      <c r="A1562" t="s">
        <v>46</v>
      </c>
      <c r="B1562">
        <v>2016</v>
      </c>
      <c r="C1562" t="s">
        <v>6</v>
      </c>
      <c r="D1562">
        <v>21.74</v>
      </c>
    </row>
    <row r="1563" spans="1:4" x14ac:dyDescent="0.25">
      <c r="A1563" t="s">
        <v>46</v>
      </c>
      <c r="B1563">
        <v>2016</v>
      </c>
      <c r="C1563" t="s">
        <v>7</v>
      </c>
      <c r="D1563">
        <v>15.78</v>
      </c>
    </row>
    <row r="1564" spans="1:4" x14ac:dyDescent="0.25">
      <c r="A1564" t="s">
        <v>46</v>
      </c>
      <c r="B1564">
        <v>2016</v>
      </c>
      <c r="C1564" t="s">
        <v>8</v>
      </c>
      <c r="D1564">
        <v>7.04</v>
      </c>
    </row>
    <row r="1565" spans="1:4" x14ac:dyDescent="0.25">
      <c r="A1565" t="s">
        <v>46</v>
      </c>
      <c r="B1565">
        <v>2017</v>
      </c>
      <c r="C1565" t="s">
        <v>6</v>
      </c>
      <c r="D1565">
        <v>23.25</v>
      </c>
    </row>
    <row r="1566" spans="1:4" x14ac:dyDescent="0.25">
      <c r="A1566" t="s">
        <v>46</v>
      </c>
      <c r="B1566">
        <v>2017</v>
      </c>
      <c r="C1566" t="s">
        <v>7</v>
      </c>
      <c r="D1566">
        <v>15.55</v>
      </c>
    </row>
    <row r="1567" spans="1:4" x14ac:dyDescent="0.25">
      <c r="A1567" t="s">
        <v>46</v>
      </c>
      <c r="B1567">
        <v>2017</v>
      </c>
      <c r="C1567" t="s">
        <v>8</v>
      </c>
      <c r="D1567">
        <v>6.13</v>
      </c>
    </row>
    <row r="1568" spans="1:4" x14ac:dyDescent="0.25">
      <c r="A1568" t="s">
        <v>46</v>
      </c>
      <c r="B1568">
        <v>2018</v>
      </c>
      <c r="C1568" t="s">
        <v>6</v>
      </c>
      <c r="D1568">
        <v>21.03</v>
      </c>
    </row>
    <row r="1569" spans="1:4" x14ac:dyDescent="0.25">
      <c r="A1569" t="s">
        <v>46</v>
      </c>
      <c r="B1569">
        <v>2018</v>
      </c>
      <c r="C1569" t="s">
        <v>7</v>
      </c>
      <c r="D1569">
        <v>16.13</v>
      </c>
    </row>
    <row r="1570" spans="1:4" x14ac:dyDescent="0.25">
      <c r="A1570" t="s">
        <v>46</v>
      </c>
      <c r="B1570">
        <v>2018</v>
      </c>
      <c r="C1570" t="s">
        <v>8</v>
      </c>
      <c r="D1570">
        <v>9.3800000000000008</v>
      </c>
    </row>
    <row r="1571" spans="1:4" x14ac:dyDescent="0.25">
      <c r="A1571" t="s">
        <v>46</v>
      </c>
      <c r="B1571">
        <v>2019</v>
      </c>
      <c r="C1571" t="s">
        <v>6</v>
      </c>
      <c r="D1571">
        <v>19.75</v>
      </c>
    </row>
    <row r="1572" spans="1:4" x14ac:dyDescent="0.25">
      <c r="A1572" t="s">
        <v>46</v>
      </c>
      <c r="B1572">
        <v>2019</v>
      </c>
      <c r="C1572" t="s">
        <v>7</v>
      </c>
      <c r="D1572">
        <v>16.559999999999999</v>
      </c>
    </row>
    <row r="1573" spans="1:4" x14ac:dyDescent="0.25">
      <c r="A1573" t="s">
        <v>46</v>
      </c>
      <c r="B1573">
        <v>2019</v>
      </c>
      <c r="C1573" t="s">
        <v>8</v>
      </c>
      <c r="D1573">
        <v>7.49</v>
      </c>
    </row>
    <row r="1574" spans="1:4" x14ac:dyDescent="0.25">
      <c r="A1574" t="s">
        <v>46</v>
      </c>
      <c r="B1574">
        <v>2020</v>
      </c>
      <c r="C1574" t="s">
        <v>6</v>
      </c>
      <c r="D1574">
        <v>16.12</v>
      </c>
    </row>
    <row r="1575" spans="1:4" x14ac:dyDescent="0.25">
      <c r="A1575" t="s">
        <v>46</v>
      </c>
      <c r="B1575">
        <v>2020</v>
      </c>
      <c r="C1575" t="s">
        <v>7</v>
      </c>
      <c r="D1575">
        <v>16.63</v>
      </c>
    </row>
    <row r="1576" spans="1:4" x14ac:dyDescent="0.25">
      <c r="A1576" t="s">
        <v>46</v>
      </c>
      <c r="B1576">
        <v>2020</v>
      </c>
      <c r="C1576" t="s">
        <v>8</v>
      </c>
      <c r="D1576">
        <v>7.47</v>
      </c>
    </row>
    <row r="1577" spans="1:4" x14ac:dyDescent="0.25">
      <c r="A1577" t="s">
        <v>47</v>
      </c>
      <c r="B1577">
        <v>2000</v>
      </c>
      <c r="C1577" t="s">
        <v>6</v>
      </c>
      <c r="D1577">
        <v>0.22</v>
      </c>
    </row>
    <row r="1578" spans="1:4" x14ac:dyDescent="0.25">
      <c r="A1578" t="s">
        <v>47</v>
      </c>
      <c r="B1578">
        <v>2000</v>
      </c>
      <c r="C1578" t="s">
        <v>7</v>
      </c>
      <c r="D1578">
        <v>0</v>
      </c>
    </row>
    <row r="1579" spans="1:4" x14ac:dyDescent="0.25">
      <c r="A1579" t="s">
        <v>47</v>
      </c>
      <c r="B1579">
        <v>2000</v>
      </c>
      <c r="C1579" t="s">
        <v>8</v>
      </c>
      <c r="D1579">
        <v>0.1</v>
      </c>
    </row>
    <row r="1580" spans="1:4" x14ac:dyDescent="0.25">
      <c r="A1580" t="s">
        <v>47</v>
      </c>
      <c r="B1580">
        <v>2001</v>
      </c>
      <c r="C1580" t="s">
        <v>6</v>
      </c>
      <c r="D1580">
        <v>0.27</v>
      </c>
    </row>
    <row r="1581" spans="1:4" x14ac:dyDescent="0.25">
      <c r="A1581" t="s">
        <v>47</v>
      </c>
      <c r="B1581">
        <v>2001</v>
      </c>
      <c r="C1581" t="s">
        <v>7</v>
      </c>
      <c r="D1581">
        <v>0</v>
      </c>
    </row>
    <row r="1582" spans="1:4" x14ac:dyDescent="0.25">
      <c r="A1582" t="s">
        <v>47</v>
      </c>
      <c r="B1582">
        <v>2001</v>
      </c>
      <c r="C1582" t="s">
        <v>8</v>
      </c>
      <c r="D1582">
        <v>0.05</v>
      </c>
    </row>
    <row r="1583" spans="1:4" x14ac:dyDescent="0.25">
      <c r="A1583" t="s">
        <v>47</v>
      </c>
      <c r="B1583">
        <v>2002</v>
      </c>
      <c r="C1583" t="s">
        <v>6</v>
      </c>
      <c r="D1583">
        <v>0.3</v>
      </c>
    </row>
    <row r="1584" spans="1:4" x14ac:dyDescent="0.25">
      <c r="A1584" t="s">
        <v>47</v>
      </c>
      <c r="B1584">
        <v>2002</v>
      </c>
      <c r="C1584" t="s">
        <v>7</v>
      </c>
      <c r="D1584">
        <v>0</v>
      </c>
    </row>
    <row r="1585" spans="1:4" x14ac:dyDescent="0.25">
      <c r="A1585" t="s">
        <v>47</v>
      </c>
      <c r="B1585">
        <v>2002</v>
      </c>
      <c r="C1585" t="s">
        <v>8</v>
      </c>
      <c r="D1585">
        <v>0.06</v>
      </c>
    </row>
    <row r="1586" spans="1:4" x14ac:dyDescent="0.25">
      <c r="A1586" t="s">
        <v>47</v>
      </c>
      <c r="B1586">
        <v>2003</v>
      </c>
      <c r="C1586" t="s">
        <v>6</v>
      </c>
      <c r="D1586">
        <v>0.35</v>
      </c>
    </row>
    <row r="1587" spans="1:4" x14ac:dyDescent="0.25">
      <c r="A1587" t="s">
        <v>47</v>
      </c>
      <c r="B1587">
        <v>2003</v>
      </c>
      <c r="C1587" t="s">
        <v>7</v>
      </c>
      <c r="D1587">
        <v>0</v>
      </c>
    </row>
    <row r="1588" spans="1:4" x14ac:dyDescent="0.25">
      <c r="A1588" t="s">
        <v>47</v>
      </c>
      <c r="B1588">
        <v>2003</v>
      </c>
      <c r="C1588" t="s">
        <v>8</v>
      </c>
      <c r="D1588">
        <v>0.1</v>
      </c>
    </row>
    <row r="1589" spans="1:4" x14ac:dyDescent="0.25">
      <c r="A1589" t="s">
        <v>47</v>
      </c>
      <c r="B1589">
        <v>2004</v>
      </c>
      <c r="C1589" t="s">
        <v>6</v>
      </c>
      <c r="D1589">
        <v>0.37</v>
      </c>
    </row>
    <row r="1590" spans="1:4" x14ac:dyDescent="0.25">
      <c r="A1590" t="s">
        <v>47</v>
      </c>
      <c r="B1590">
        <v>2004</v>
      </c>
      <c r="C1590" t="s">
        <v>7</v>
      </c>
      <c r="D1590">
        <v>0</v>
      </c>
    </row>
    <row r="1591" spans="1:4" x14ac:dyDescent="0.25">
      <c r="A1591" t="s">
        <v>47</v>
      </c>
      <c r="B1591">
        <v>2004</v>
      </c>
      <c r="C1591" t="s">
        <v>8</v>
      </c>
      <c r="D1591">
        <v>0.1</v>
      </c>
    </row>
    <row r="1592" spans="1:4" x14ac:dyDescent="0.25">
      <c r="A1592" t="s">
        <v>47</v>
      </c>
      <c r="B1592">
        <v>2005</v>
      </c>
      <c r="C1592" t="s">
        <v>6</v>
      </c>
      <c r="D1592">
        <v>0.39</v>
      </c>
    </row>
    <row r="1593" spans="1:4" x14ac:dyDescent="0.25">
      <c r="A1593" t="s">
        <v>47</v>
      </c>
      <c r="B1593">
        <v>2005</v>
      </c>
      <c r="C1593" t="s">
        <v>7</v>
      </c>
      <c r="D1593">
        <v>0</v>
      </c>
    </row>
    <row r="1594" spans="1:4" x14ac:dyDescent="0.25">
      <c r="A1594" t="s">
        <v>47</v>
      </c>
      <c r="B1594">
        <v>2005</v>
      </c>
      <c r="C1594" t="s">
        <v>8</v>
      </c>
      <c r="D1594">
        <v>0.1</v>
      </c>
    </row>
    <row r="1595" spans="1:4" x14ac:dyDescent="0.25">
      <c r="A1595" t="s">
        <v>47</v>
      </c>
      <c r="B1595">
        <v>2006</v>
      </c>
      <c r="C1595" t="s">
        <v>6</v>
      </c>
      <c r="D1595">
        <v>0.44</v>
      </c>
    </row>
    <row r="1596" spans="1:4" x14ac:dyDescent="0.25">
      <c r="A1596" t="s">
        <v>47</v>
      </c>
      <c r="B1596">
        <v>2006</v>
      </c>
      <c r="C1596" t="s">
        <v>7</v>
      </c>
      <c r="D1596">
        <v>0</v>
      </c>
    </row>
    <row r="1597" spans="1:4" x14ac:dyDescent="0.25">
      <c r="A1597" t="s">
        <v>47</v>
      </c>
      <c r="B1597">
        <v>2006</v>
      </c>
      <c r="C1597" t="s">
        <v>8</v>
      </c>
      <c r="D1597">
        <v>0.08</v>
      </c>
    </row>
    <row r="1598" spans="1:4" x14ac:dyDescent="0.25">
      <c r="A1598" t="s">
        <v>47</v>
      </c>
      <c r="B1598">
        <v>2007</v>
      </c>
      <c r="C1598" t="s">
        <v>6</v>
      </c>
      <c r="D1598">
        <v>0.47</v>
      </c>
    </row>
    <row r="1599" spans="1:4" x14ac:dyDescent="0.25">
      <c r="A1599" t="s">
        <v>47</v>
      </c>
      <c r="B1599">
        <v>2007</v>
      </c>
      <c r="C1599" t="s">
        <v>7</v>
      </c>
      <c r="D1599">
        <v>0</v>
      </c>
    </row>
    <row r="1600" spans="1:4" x14ac:dyDescent="0.25">
      <c r="A1600" t="s">
        <v>47</v>
      </c>
      <c r="B1600">
        <v>2007</v>
      </c>
      <c r="C1600" t="s">
        <v>8</v>
      </c>
      <c r="D1600">
        <v>0.11</v>
      </c>
    </row>
    <row r="1601" spans="1:4" x14ac:dyDescent="0.25">
      <c r="A1601" t="s">
        <v>47</v>
      </c>
      <c r="B1601">
        <v>2008</v>
      </c>
      <c r="C1601" t="s">
        <v>6</v>
      </c>
      <c r="D1601">
        <v>0.45</v>
      </c>
    </row>
    <row r="1602" spans="1:4" x14ac:dyDescent="0.25">
      <c r="A1602" t="s">
        <v>47</v>
      </c>
      <c r="B1602">
        <v>2008</v>
      </c>
      <c r="C1602" t="s">
        <v>7</v>
      </c>
      <c r="D1602">
        <v>0</v>
      </c>
    </row>
    <row r="1603" spans="1:4" x14ac:dyDescent="0.25">
      <c r="A1603" t="s">
        <v>47</v>
      </c>
      <c r="B1603">
        <v>2008</v>
      </c>
      <c r="C1603" t="s">
        <v>8</v>
      </c>
      <c r="D1603">
        <v>0.13</v>
      </c>
    </row>
    <row r="1604" spans="1:4" x14ac:dyDescent="0.25">
      <c r="A1604" t="s">
        <v>47</v>
      </c>
      <c r="B1604">
        <v>2009</v>
      </c>
      <c r="C1604" t="s">
        <v>6</v>
      </c>
      <c r="D1604">
        <v>0.53</v>
      </c>
    </row>
    <row r="1605" spans="1:4" x14ac:dyDescent="0.25">
      <c r="A1605" t="s">
        <v>47</v>
      </c>
      <c r="B1605">
        <v>2009</v>
      </c>
      <c r="C1605" t="s">
        <v>7</v>
      </c>
      <c r="D1605">
        <v>0</v>
      </c>
    </row>
    <row r="1606" spans="1:4" x14ac:dyDescent="0.25">
      <c r="A1606" t="s">
        <v>47</v>
      </c>
      <c r="B1606">
        <v>2009</v>
      </c>
      <c r="C1606" t="s">
        <v>8</v>
      </c>
      <c r="D1606">
        <v>0.13</v>
      </c>
    </row>
    <row r="1607" spans="1:4" x14ac:dyDescent="0.25">
      <c r="A1607" t="s">
        <v>47</v>
      </c>
      <c r="B1607">
        <v>2010</v>
      </c>
      <c r="C1607" t="s">
        <v>6</v>
      </c>
      <c r="D1607">
        <v>0.51</v>
      </c>
    </row>
    <row r="1608" spans="1:4" x14ac:dyDescent="0.25">
      <c r="A1608" t="s">
        <v>47</v>
      </c>
      <c r="B1608">
        <v>2010</v>
      </c>
      <c r="C1608" t="s">
        <v>7</v>
      </c>
      <c r="D1608">
        <v>0</v>
      </c>
    </row>
    <row r="1609" spans="1:4" x14ac:dyDescent="0.25">
      <c r="A1609" t="s">
        <v>47</v>
      </c>
      <c r="B1609">
        <v>2010</v>
      </c>
      <c r="C1609" t="s">
        <v>8</v>
      </c>
      <c r="D1609">
        <v>0.13</v>
      </c>
    </row>
    <row r="1610" spans="1:4" x14ac:dyDescent="0.25">
      <c r="A1610" t="s">
        <v>47</v>
      </c>
      <c r="B1610">
        <v>2011</v>
      </c>
      <c r="C1610" t="s">
        <v>6</v>
      </c>
      <c r="D1610">
        <v>0.6</v>
      </c>
    </row>
    <row r="1611" spans="1:4" x14ac:dyDescent="0.25">
      <c r="A1611" t="s">
        <v>47</v>
      </c>
      <c r="B1611">
        <v>2011</v>
      </c>
      <c r="C1611" t="s">
        <v>7</v>
      </c>
      <c r="D1611">
        <v>0</v>
      </c>
    </row>
    <row r="1612" spans="1:4" x14ac:dyDescent="0.25">
      <c r="A1612" t="s">
        <v>47</v>
      </c>
      <c r="B1612">
        <v>2011</v>
      </c>
      <c r="C1612" t="s">
        <v>8</v>
      </c>
      <c r="D1612">
        <v>0.09</v>
      </c>
    </row>
    <row r="1613" spans="1:4" x14ac:dyDescent="0.25">
      <c r="A1613" t="s">
        <v>47</v>
      </c>
      <c r="B1613">
        <v>2012</v>
      </c>
      <c r="C1613" t="s">
        <v>6</v>
      </c>
      <c r="D1613">
        <v>0.76</v>
      </c>
    </row>
    <row r="1614" spans="1:4" x14ac:dyDescent="0.25">
      <c r="A1614" t="s">
        <v>47</v>
      </c>
      <c r="B1614">
        <v>2012</v>
      </c>
      <c r="C1614" t="s">
        <v>7</v>
      </c>
      <c r="D1614">
        <v>0</v>
      </c>
    </row>
    <row r="1615" spans="1:4" x14ac:dyDescent="0.25">
      <c r="A1615" t="s">
        <v>47</v>
      </c>
      <c r="B1615">
        <v>2012</v>
      </c>
      <c r="C1615" t="s">
        <v>8</v>
      </c>
      <c r="D1615">
        <v>0.11</v>
      </c>
    </row>
    <row r="1616" spans="1:4" x14ac:dyDescent="0.25">
      <c r="A1616" t="s">
        <v>47</v>
      </c>
      <c r="B1616">
        <v>2013</v>
      </c>
      <c r="C1616" t="s">
        <v>6</v>
      </c>
      <c r="D1616">
        <v>0.87</v>
      </c>
    </row>
    <row r="1617" spans="1:4" x14ac:dyDescent="0.25">
      <c r="A1617" t="s">
        <v>47</v>
      </c>
      <c r="B1617">
        <v>2013</v>
      </c>
      <c r="C1617" t="s">
        <v>7</v>
      </c>
      <c r="D1617">
        <v>0</v>
      </c>
    </row>
    <row r="1618" spans="1:4" x14ac:dyDescent="0.25">
      <c r="A1618" t="s">
        <v>47</v>
      </c>
      <c r="B1618">
        <v>2013</v>
      </c>
      <c r="C1618" t="s">
        <v>8</v>
      </c>
      <c r="D1618">
        <v>0.12</v>
      </c>
    </row>
    <row r="1619" spans="1:4" x14ac:dyDescent="0.25">
      <c r="A1619" t="s">
        <v>47</v>
      </c>
      <c r="B1619">
        <v>2014</v>
      </c>
      <c r="C1619" t="s">
        <v>6</v>
      </c>
      <c r="D1619">
        <v>1.02</v>
      </c>
    </row>
    <row r="1620" spans="1:4" x14ac:dyDescent="0.25">
      <c r="A1620" t="s">
        <v>47</v>
      </c>
      <c r="B1620">
        <v>2014</v>
      </c>
      <c r="C1620" t="s">
        <v>7</v>
      </c>
      <c r="D1620">
        <v>0</v>
      </c>
    </row>
    <row r="1621" spans="1:4" x14ac:dyDescent="0.25">
      <c r="A1621" t="s">
        <v>47</v>
      </c>
      <c r="B1621">
        <v>2014</v>
      </c>
      <c r="C1621" t="s">
        <v>8</v>
      </c>
      <c r="D1621">
        <v>0.1</v>
      </c>
    </row>
    <row r="1622" spans="1:4" x14ac:dyDescent="0.25">
      <c r="A1622" t="s">
        <v>47</v>
      </c>
      <c r="B1622">
        <v>2015</v>
      </c>
      <c r="C1622" t="s">
        <v>6</v>
      </c>
      <c r="D1622">
        <v>1.33</v>
      </c>
    </row>
    <row r="1623" spans="1:4" x14ac:dyDescent="0.25">
      <c r="A1623" t="s">
        <v>47</v>
      </c>
      <c r="B1623">
        <v>2015</v>
      </c>
      <c r="C1623" t="s">
        <v>7</v>
      </c>
      <c r="D1623">
        <v>0</v>
      </c>
    </row>
    <row r="1624" spans="1:4" x14ac:dyDescent="0.25">
      <c r="A1624" t="s">
        <v>47</v>
      </c>
      <c r="B1624">
        <v>2015</v>
      </c>
      <c r="C1624" t="s">
        <v>8</v>
      </c>
      <c r="D1624">
        <v>0.1</v>
      </c>
    </row>
    <row r="1625" spans="1:4" x14ac:dyDescent="0.25">
      <c r="A1625" t="s">
        <v>47</v>
      </c>
      <c r="B1625">
        <v>2016</v>
      </c>
      <c r="C1625" t="s">
        <v>6</v>
      </c>
      <c r="D1625">
        <v>1.39</v>
      </c>
    </row>
    <row r="1626" spans="1:4" x14ac:dyDescent="0.25">
      <c r="A1626" t="s">
        <v>47</v>
      </c>
      <c r="B1626">
        <v>2016</v>
      </c>
      <c r="C1626" t="s">
        <v>7</v>
      </c>
      <c r="D1626">
        <v>0</v>
      </c>
    </row>
    <row r="1627" spans="1:4" x14ac:dyDescent="0.25">
      <c r="A1627" t="s">
        <v>47</v>
      </c>
      <c r="B1627">
        <v>2016</v>
      </c>
      <c r="C1627" t="s">
        <v>8</v>
      </c>
      <c r="D1627">
        <v>0.16</v>
      </c>
    </row>
    <row r="1628" spans="1:4" x14ac:dyDescent="0.25">
      <c r="A1628" t="s">
        <v>47</v>
      </c>
      <c r="B1628">
        <v>2017</v>
      </c>
      <c r="C1628" t="s">
        <v>6</v>
      </c>
      <c r="D1628">
        <v>1.48</v>
      </c>
    </row>
    <row r="1629" spans="1:4" x14ac:dyDescent="0.25">
      <c r="A1629" t="s">
        <v>47</v>
      </c>
      <c r="B1629">
        <v>2017</v>
      </c>
      <c r="C1629" t="s">
        <v>7</v>
      </c>
      <c r="D1629">
        <v>0</v>
      </c>
    </row>
    <row r="1630" spans="1:4" x14ac:dyDescent="0.25">
      <c r="A1630" t="s">
        <v>47</v>
      </c>
      <c r="B1630">
        <v>2017</v>
      </c>
      <c r="C1630" t="s">
        <v>8</v>
      </c>
      <c r="D1630">
        <v>0.16</v>
      </c>
    </row>
    <row r="1631" spans="1:4" x14ac:dyDescent="0.25">
      <c r="A1631" t="s">
        <v>47</v>
      </c>
      <c r="B1631">
        <v>2018</v>
      </c>
      <c r="C1631" t="s">
        <v>6</v>
      </c>
      <c r="D1631">
        <v>1.42</v>
      </c>
    </row>
    <row r="1632" spans="1:4" x14ac:dyDescent="0.25">
      <c r="A1632" t="s">
        <v>47</v>
      </c>
      <c r="B1632">
        <v>2018</v>
      </c>
      <c r="C1632" t="s">
        <v>7</v>
      </c>
      <c r="D1632">
        <v>0</v>
      </c>
    </row>
    <row r="1633" spans="1:4" x14ac:dyDescent="0.25">
      <c r="A1633" t="s">
        <v>47</v>
      </c>
      <c r="B1633">
        <v>2018</v>
      </c>
      <c r="C1633" t="s">
        <v>8</v>
      </c>
      <c r="D1633">
        <v>0.23</v>
      </c>
    </row>
    <row r="1634" spans="1:4" x14ac:dyDescent="0.25">
      <c r="A1634" t="s">
        <v>47</v>
      </c>
      <c r="B1634">
        <v>2019</v>
      </c>
      <c r="C1634" t="s">
        <v>6</v>
      </c>
      <c r="D1634">
        <v>1.51</v>
      </c>
    </row>
    <row r="1635" spans="1:4" x14ac:dyDescent="0.25">
      <c r="A1635" t="s">
        <v>47</v>
      </c>
      <c r="B1635">
        <v>2019</v>
      </c>
      <c r="C1635" t="s">
        <v>7</v>
      </c>
      <c r="D1635">
        <v>0</v>
      </c>
    </row>
    <row r="1636" spans="1:4" x14ac:dyDescent="0.25">
      <c r="A1636" t="s">
        <v>47</v>
      </c>
      <c r="B1636">
        <v>2019</v>
      </c>
      <c r="C1636" t="s">
        <v>8</v>
      </c>
      <c r="D1636">
        <v>0.21</v>
      </c>
    </row>
    <row r="1637" spans="1:4" x14ac:dyDescent="0.25">
      <c r="A1637" t="s">
        <v>47</v>
      </c>
      <c r="B1637">
        <v>2020</v>
      </c>
      <c r="C1637" t="s">
        <v>6</v>
      </c>
      <c r="D1637">
        <v>1.43</v>
      </c>
    </row>
    <row r="1638" spans="1:4" x14ac:dyDescent="0.25">
      <c r="A1638" t="s">
        <v>47</v>
      </c>
      <c r="B1638">
        <v>2020</v>
      </c>
      <c r="C1638" t="s">
        <v>7</v>
      </c>
      <c r="D1638">
        <v>0</v>
      </c>
    </row>
    <row r="1639" spans="1:4" x14ac:dyDescent="0.25">
      <c r="A1639" t="s">
        <v>47</v>
      </c>
      <c r="B1639">
        <v>2020</v>
      </c>
      <c r="C1639" t="s">
        <v>8</v>
      </c>
      <c r="D1639">
        <v>0.21</v>
      </c>
    </row>
    <row r="1640" spans="1:4" x14ac:dyDescent="0.25">
      <c r="A1640" t="s">
        <v>48</v>
      </c>
      <c r="B1640">
        <v>2000</v>
      </c>
      <c r="C1640" t="s">
        <v>6</v>
      </c>
      <c r="D1640">
        <v>0</v>
      </c>
    </row>
    <row r="1641" spans="1:4" x14ac:dyDescent="0.25">
      <c r="A1641" t="s">
        <v>48</v>
      </c>
      <c r="B1641">
        <v>2000</v>
      </c>
      <c r="C1641" t="s">
        <v>7</v>
      </c>
      <c r="D1641">
        <v>0</v>
      </c>
    </row>
    <row r="1642" spans="1:4" x14ac:dyDescent="0.25">
      <c r="A1642" t="s">
        <v>48</v>
      </c>
      <c r="B1642">
        <v>2000</v>
      </c>
      <c r="C1642" t="s">
        <v>8</v>
      </c>
      <c r="D1642">
        <v>0.1</v>
      </c>
    </row>
    <row r="1643" spans="1:4" x14ac:dyDescent="0.25">
      <c r="A1643" t="s">
        <v>48</v>
      </c>
      <c r="B1643">
        <v>2001</v>
      </c>
      <c r="C1643" t="s">
        <v>6</v>
      </c>
      <c r="D1643">
        <v>0</v>
      </c>
    </row>
    <row r="1644" spans="1:4" x14ac:dyDescent="0.25">
      <c r="A1644" t="s">
        <v>48</v>
      </c>
      <c r="B1644">
        <v>2001</v>
      </c>
      <c r="C1644" t="s">
        <v>7</v>
      </c>
      <c r="D1644">
        <v>0</v>
      </c>
    </row>
    <row r="1645" spans="1:4" x14ac:dyDescent="0.25">
      <c r="A1645" t="s">
        <v>48</v>
      </c>
      <c r="B1645">
        <v>2001</v>
      </c>
      <c r="C1645" t="s">
        <v>8</v>
      </c>
      <c r="D1645">
        <v>0.11</v>
      </c>
    </row>
    <row r="1646" spans="1:4" x14ac:dyDescent="0.25">
      <c r="A1646" t="s">
        <v>48</v>
      </c>
      <c r="B1646">
        <v>2002</v>
      </c>
      <c r="C1646" t="s">
        <v>6</v>
      </c>
      <c r="D1646">
        <v>0</v>
      </c>
    </row>
    <row r="1647" spans="1:4" x14ac:dyDescent="0.25">
      <c r="A1647" t="s">
        <v>48</v>
      </c>
      <c r="B1647">
        <v>2002</v>
      </c>
      <c r="C1647" t="s">
        <v>7</v>
      </c>
      <c r="D1647">
        <v>0</v>
      </c>
    </row>
    <row r="1648" spans="1:4" x14ac:dyDescent="0.25">
      <c r="A1648" t="s">
        <v>48</v>
      </c>
      <c r="B1648">
        <v>2002</v>
      </c>
      <c r="C1648" t="s">
        <v>8</v>
      </c>
      <c r="D1648">
        <v>0.13</v>
      </c>
    </row>
    <row r="1649" spans="1:4" x14ac:dyDescent="0.25">
      <c r="A1649" t="s">
        <v>48</v>
      </c>
      <c r="B1649">
        <v>2003</v>
      </c>
      <c r="C1649" t="s">
        <v>6</v>
      </c>
      <c r="D1649">
        <v>0</v>
      </c>
    </row>
    <row r="1650" spans="1:4" x14ac:dyDescent="0.25">
      <c r="A1650" t="s">
        <v>48</v>
      </c>
      <c r="B1650">
        <v>2003</v>
      </c>
      <c r="C1650" t="s">
        <v>7</v>
      </c>
      <c r="D1650">
        <v>0</v>
      </c>
    </row>
    <row r="1651" spans="1:4" x14ac:dyDescent="0.25">
      <c r="A1651" t="s">
        <v>48</v>
      </c>
      <c r="B1651">
        <v>2003</v>
      </c>
      <c r="C1651" t="s">
        <v>8</v>
      </c>
      <c r="D1651">
        <v>0.1</v>
      </c>
    </row>
    <row r="1652" spans="1:4" x14ac:dyDescent="0.25">
      <c r="A1652" t="s">
        <v>48</v>
      </c>
      <c r="B1652">
        <v>2004</v>
      </c>
      <c r="C1652" t="s">
        <v>6</v>
      </c>
      <c r="D1652">
        <v>0</v>
      </c>
    </row>
    <row r="1653" spans="1:4" x14ac:dyDescent="0.25">
      <c r="A1653" t="s">
        <v>48</v>
      </c>
      <c r="B1653">
        <v>2004</v>
      </c>
      <c r="C1653" t="s">
        <v>7</v>
      </c>
      <c r="D1653">
        <v>0</v>
      </c>
    </row>
    <row r="1654" spans="1:4" x14ac:dyDescent="0.25">
      <c r="A1654" t="s">
        <v>48</v>
      </c>
      <c r="B1654">
        <v>2004</v>
      </c>
      <c r="C1654" t="s">
        <v>8</v>
      </c>
      <c r="D1654">
        <v>0.09</v>
      </c>
    </row>
    <row r="1655" spans="1:4" x14ac:dyDescent="0.25">
      <c r="A1655" t="s">
        <v>48</v>
      </c>
      <c r="B1655">
        <v>2005</v>
      </c>
      <c r="C1655" t="s">
        <v>6</v>
      </c>
      <c r="D1655">
        <v>0</v>
      </c>
    </row>
    <row r="1656" spans="1:4" x14ac:dyDescent="0.25">
      <c r="A1656" t="s">
        <v>48</v>
      </c>
      <c r="B1656">
        <v>2005</v>
      </c>
      <c r="C1656" t="s">
        <v>7</v>
      </c>
      <c r="D1656">
        <v>0</v>
      </c>
    </row>
    <row r="1657" spans="1:4" x14ac:dyDescent="0.25">
      <c r="A1657" t="s">
        <v>48</v>
      </c>
      <c r="B1657">
        <v>2005</v>
      </c>
      <c r="C1657" t="s">
        <v>8</v>
      </c>
      <c r="D1657">
        <v>0.09</v>
      </c>
    </row>
    <row r="1658" spans="1:4" x14ac:dyDescent="0.25">
      <c r="A1658" t="s">
        <v>48</v>
      </c>
      <c r="B1658">
        <v>2006</v>
      </c>
      <c r="C1658" t="s">
        <v>6</v>
      </c>
      <c r="D1658">
        <v>0</v>
      </c>
    </row>
    <row r="1659" spans="1:4" x14ac:dyDescent="0.25">
      <c r="A1659" t="s">
        <v>48</v>
      </c>
      <c r="B1659">
        <v>2006</v>
      </c>
      <c r="C1659" t="s">
        <v>7</v>
      </c>
      <c r="D1659">
        <v>0</v>
      </c>
    </row>
    <row r="1660" spans="1:4" x14ac:dyDescent="0.25">
      <c r="A1660" t="s">
        <v>48</v>
      </c>
      <c r="B1660">
        <v>2006</v>
      </c>
      <c r="C1660" t="s">
        <v>8</v>
      </c>
      <c r="D1660">
        <v>0.09</v>
      </c>
    </row>
    <row r="1661" spans="1:4" x14ac:dyDescent="0.25">
      <c r="A1661" t="s">
        <v>48</v>
      </c>
      <c r="B1661">
        <v>2007</v>
      </c>
      <c r="C1661" t="s">
        <v>6</v>
      </c>
      <c r="D1661">
        <v>0</v>
      </c>
    </row>
    <row r="1662" spans="1:4" x14ac:dyDescent="0.25">
      <c r="A1662" t="s">
        <v>48</v>
      </c>
      <c r="B1662">
        <v>2007</v>
      </c>
      <c r="C1662" t="s">
        <v>7</v>
      </c>
      <c r="D1662">
        <v>0</v>
      </c>
    </row>
    <row r="1663" spans="1:4" x14ac:dyDescent="0.25">
      <c r="A1663" t="s">
        <v>48</v>
      </c>
      <c r="B1663">
        <v>2007</v>
      </c>
      <c r="C1663" t="s">
        <v>8</v>
      </c>
      <c r="D1663">
        <v>0.12</v>
      </c>
    </row>
    <row r="1664" spans="1:4" x14ac:dyDescent="0.25">
      <c r="A1664" t="s">
        <v>48</v>
      </c>
      <c r="B1664">
        <v>2008</v>
      </c>
      <c r="C1664" t="s">
        <v>6</v>
      </c>
      <c r="D1664">
        <v>0</v>
      </c>
    </row>
    <row r="1665" spans="1:4" x14ac:dyDescent="0.25">
      <c r="A1665" t="s">
        <v>48</v>
      </c>
      <c r="B1665">
        <v>2008</v>
      </c>
      <c r="C1665" t="s">
        <v>7</v>
      </c>
      <c r="D1665">
        <v>0</v>
      </c>
    </row>
    <row r="1666" spans="1:4" x14ac:dyDescent="0.25">
      <c r="A1666" t="s">
        <v>48</v>
      </c>
      <c r="B1666">
        <v>2008</v>
      </c>
      <c r="C1666" t="s">
        <v>8</v>
      </c>
      <c r="D1666">
        <v>0.11</v>
      </c>
    </row>
    <row r="1667" spans="1:4" x14ac:dyDescent="0.25">
      <c r="A1667" t="s">
        <v>48</v>
      </c>
      <c r="B1667">
        <v>2009</v>
      </c>
      <c r="C1667" t="s">
        <v>6</v>
      </c>
      <c r="D1667">
        <v>0</v>
      </c>
    </row>
    <row r="1668" spans="1:4" x14ac:dyDescent="0.25">
      <c r="A1668" t="s">
        <v>48</v>
      </c>
      <c r="B1668">
        <v>2009</v>
      </c>
      <c r="C1668" t="s">
        <v>7</v>
      </c>
      <c r="D1668">
        <v>0</v>
      </c>
    </row>
    <row r="1669" spans="1:4" x14ac:dyDescent="0.25">
      <c r="A1669" t="s">
        <v>48</v>
      </c>
      <c r="B1669">
        <v>2009</v>
      </c>
      <c r="C1669" t="s">
        <v>8</v>
      </c>
      <c r="D1669">
        <v>0.12</v>
      </c>
    </row>
    <row r="1670" spans="1:4" x14ac:dyDescent="0.25">
      <c r="A1670" t="s">
        <v>48</v>
      </c>
      <c r="B1670">
        <v>2010</v>
      </c>
      <c r="C1670" t="s">
        <v>6</v>
      </c>
      <c r="D1670">
        <v>0</v>
      </c>
    </row>
    <row r="1671" spans="1:4" x14ac:dyDescent="0.25">
      <c r="A1671" t="s">
        <v>48</v>
      </c>
      <c r="B1671">
        <v>2010</v>
      </c>
      <c r="C1671" t="s">
        <v>7</v>
      </c>
      <c r="D1671">
        <v>0</v>
      </c>
    </row>
    <row r="1672" spans="1:4" x14ac:dyDescent="0.25">
      <c r="A1672" t="s">
        <v>48</v>
      </c>
      <c r="B1672">
        <v>2010</v>
      </c>
      <c r="C1672" t="s">
        <v>8</v>
      </c>
      <c r="D1672">
        <v>0.14000000000000001</v>
      </c>
    </row>
    <row r="1673" spans="1:4" x14ac:dyDescent="0.25">
      <c r="A1673" t="s">
        <v>48</v>
      </c>
      <c r="B1673">
        <v>2011</v>
      </c>
      <c r="C1673" t="s">
        <v>6</v>
      </c>
      <c r="D1673">
        <v>0.01</v>
      </c>
    </row>
    <row r="1674" spans="1:4" x14ac:dyDescent="0.25">
      <c r="A1674" t="s">
        <v>48</v>
      </c>
      <c r="B1674">
        <v>2011</v>
      </c>
      <c r="C1674" t="s">
        <v>7</v>
      </c>
      <c r="D1674">
        <v>0</v>
      </c>
    </row>
    <row r="1675" spans="1:4" x14ac:dyDescent="0.25">
      <c r="A1675" t="s">
        <v>48</v>
      </c>
      <c r="B1675">
        <v>2011</v>
      </c>
      <c r="C1675" t="s">
        <v>8</v>
      </c>
      <c r="D1675">
        <v>0.13</v>
      </c>
    </row>
    <row r="1676" spans="1:4" x14ac:dyDescent="0.25">
      <c r="A1676" t="s">
        <v>48</v>
      </c>
      <c r="B1676">
        <v>2012</v>
      </c>
      <c r="C1676" t="s">
        <v>6</v>
      </c>
      <c r="D1676">
        <v>0.01</v>
      </c>
    </row>
    <row r="1677" spans="1:4" x14ac:dyDescent="0.25">
      <c r="A1677" t="s">
        <v>48</v>
      </c>
      <c r="B1677">
        <v>2012</v>
      </c>
      <c r="C1677" t="s">
        <v>7</v>
      </c>
      <c r="D1677">
        <v>0</v>
      </c>
    </row>
    <row r="1678" spans="1:4" x14ac:dyDescent="0.25">
      <c r="A1678" t="s">
        <v>48</v>
      </c>
      <c r="B1678">
        <v>2012</v>
      </c>
      <c r="C1678" t="s">
        <v>8</v>
      </c>
      <c r="D1678">
        <v>0.14000000000000001</v>
      </c>
    </row>
    <row r="1679" spans="1:4" x14ac:dyDescent="0.25">
      <c r="A1679" t="s">
        <v>48</v>
      </c>
      <c r="B1679">
        <v>2013</v>
      </c>
      <c r="C1679" t="s">
        <v>6</v>
      </c>
      <c r="D1679">
        <v>0.03</v>
      </c>
    </row>
    <row r="1680" spans="1:4" x14ac:dyDescent="0.25">
      <c r="A1680" t="s">
        <v>48</v>
      </c>
      <c r="B1680">
        <v>2013</v>
      </c>
      <c r="C1680" t="s">
        <v>7</v>
      </c>
      <c r="D1680">
        <v>0</v>
      </c>
    </row>
    <row r="1681" spans="1:4" x14ac:dyDescent="0.25">
      <c r="A1681" t="s">
        <v>48</v>
      </c>
      <c r="B1681">
        <v>2013</v>
      </c>
      <c r="C1681" t="s">
        <v>8</v>
      </c>
      <c r="D1681">
        <v>0.15</v>
      </c>
    </row>
    <row r="1682" spans="1:4" x14ac:dyDescent="0.25">
      <c r="A1682" t="s">
        <v>48</v>
      </c>
      <c r="B1682">
        <v>2014</v>
      </c>
      <c r="C1682" t="s">
        <v>6</v>
      </c>
      <c r="D1682">
        <v>0.04</v>
      </c>
    </row>
    <row r="1683" spans="1:4" x14ac:dyDescent="0.25">
      <c r="A1683" t="s">
        <v>48</v>
      </c>
      <c r="B1683">
        <v>2014</v>
      </c>
      <c r="C1683" t="s">
        <v>7</v>
      </c>
      <c r="D1683">
        <v>0</v>
      </c>
    </row>
    <row r="1684" spans="1:4" x14ac:dyDescent="0.25">
      <c r="A1684" t="s">
        <v>48</v>
      </c>
      <c r="B1684">
        <v>2014</v>
      </c>
      <c r="C1684" t="s">
        <v>8</v>
      </c>
      <c r="D1684">
        <v>0.15</v>
      </c>
    </row>
    <row r="1685" spans="1:4" x14ac:dyDescent="0.25">
      <c r="A1685" t="s">
        <v>48</v>
      </c>
      <c r="B1685">
        <v>2015</v>
      </c>
      <c r="C1685" t="s">
        <v>6</v>
      </c>
      <c r="D1685">
        <v>0.03</v>
      </c>
    </row>
    <row r="1686" spans="1:4" x14ac:dyDescent="0.25">
      <c r="A1686" t="s">
        <v>48</v>
      </c>
      <c r="B1686">
        <v>2015</v>
      </c>
      <c r="C1686" t="s">
        <v>7</v>
      </c>
      <c r="D1686">
        <v>0</v>
      </c>
    </row>
    <row r="1687" spans="1:4" x14ac:dyDescent="0.25">
      <c r="A1687" t="s">
        <v>48</v>
      </c>
      <c r="B1687">
        <v>2015</v>
      </c>
      <c r="C1687" t="s">
        <v>8</v>
      </c>
      <c r="D1687">
        <v>0.15</v>
      </c>
    </row>
    <row r="1688" spans="1:4" x14ac:dyDescent="0.25">
      <c r="A1688" t="s">
        <v>48</v>
      </c>
      <c r="B1688">
        <v>2016</v>
      </c>
      <c r="C1688" t="s">
        <v>6</v>
      </c>
      <c r="D1688">
        <v>0.03</v>
      </c>
    </row>
    <row r="1689" spans="1:4" x14ac:dyDescent="0.25">
      <c r="A1689" t="s">
        <v>48</v>
      </c>
      <c r="B1689">
        <v>2016</v>
      </c>
      <c r="C1689" t="s">
        <v>7</v>
      </c>
      <c r="D1689">
        <v>0</v>
      </c>
    </row>
    <row r="1690" spans="1:4" x14ac:dyDescent="0.25">
      <c r="A1690" t="s">
        <v>48</v>
      </c>
      <c r="B1690">
        <v>2016</v>
      </c>
      <c r="C1690" t="s">
        <v>8</v>
      </c>
      <c r="D1690">
        <v>0.16</v>
      </c>
    </row>
    <row r="1691" spans="1:4" x14ac:dyDescent="0.25">
      <c r="A1691" t="s">
        <v>48</v>
      </c>
      <c r="B1691">
        <v>2017</v>
      </c>
      <c r="C1691" t="s">
        <v>6</v>
      </c>
      <c r="D1691">
        <v>0.08</v>
      </c>
    </row>
    <row r="1692" spans="1:4" x14ac:dyDescent="0.25">
      <c r="A1692" t="s">
        <v>48</v>
      </c>
      <c r="B1692">
        <v>2017</v>
      </c>
      <c r="C1692" t="s">
        <v>7</v>
      </c>
      <c r="D1692">
        <v>0</v>
      </c>
    </row>
    <row r="1693" spans="1:4" x14ac:dyDescent="0.25">
      <c r="A1693" t="s">
        <v>48</v>
      </c>
      <c r="B1693">
        <v>2017</v>
      </c>
      <c r="C1693" t="s">
        <v>8</v>
      </c>
      <c r="D1693">
        <v>0.21</v>
      </c>
    </row>
    <row r="1694" spans="1:4" x14ac:dyDescent="0.25">
      <c r="A1694" t="s">
        <v>48</v>
      </c>
      <c r="B1694">
        <v>2018</v>
      </c>
      <c r="C1694" t="s">
        <v>6</v>
      </c>
      <c r="D1694">
        <v>0.1</v>
      </c>
    </row>
    <row r="1695" spans="1:4" x14ac:dyDescent="0.25">
      <c r="A1695" t="s">
        <v>48</v>
      </c>
      <c r="B1695">
        <v>2018</v>
      </c>
      <c r="C1695" t="s">
        <v>7</v>
      </c>
      <c r="D1695">
        <v>0</v>
      </c>
    </row>
    <row r="1696" spans="1:4" x14ac:dyDescent="0.25">
      <c r="A1696" t="s">
        <v>48</v>
      </c>
      <c r="B1696">
        <v>2018</v>
      </c>
      <c r="C1696" t="s">
        <v>8</v>
      </c>
      <c r="D1696">
        <v>0.17</v>
      </c>
    </row>
    <row r="1697" spans="1:4" x14ac:dyDescent="0.25">
      <c r="A1697" t="s">
        <v>48</v>
      </c>
      <c r="B1697">
        <v>2019</v>
      </c>
      <c r="C1697" t="s">
        <v>6</v>
      </c>
      <c r="D1697">
        <v>0.12</v>
      </c>
    </row>
    <row r="1698" spans="1:4" x14ac:dyDescent="0.25">
      <c r="A1698" t="s">
        <v>48</v>
      </c>
      <c r="B1698">
        <v>2019</v>
      </c>
      <c r="C1698" t="s">
        <v>7</v>
      </c>
      <c r="D1698">
        <v>0</v>
      </c>
    </row>
    <row r="1699" spans="1:4" x14ac:dyDescent="0.25">
      <c r="A1699" t="s">
        <v>48</v>
      </c>
      <c r="B1699">
        <v>2019</v>
      </c>
      <c r="C1699" t="s">
        <v>8</v>
      </c>
      <c r="D1699">
        <v>0.24</v>
      </c>
    </row>
    <row r="1700" spans="1:4" x14ac:dyDescent="0.25">
      <c r="A1700" t="s">
        <v>48</v>
      </c>
      <c r="B1700">
        <v>2020</v>
      </c>
      <c r="C1700" t="s">
        <v>6</v>
      </c>
      <c r="D1700">
        <v>0.11</v>
      </c>
    </row>
    <row r="1701" spans="1:4" x14ac:dyDescent="0.25">
      <c r="A1701" t="s">
        <v>48</v>
      </c>
      <c r="B1701">
        <v>2020</v>
      </c>
      <c r="C1701" t="s">
        <v>7</v>
      </c>
      <c r="D1701">
        <v>0</v>
      </c>
    </row>
    <row r="1702" spans="1:4" x14ac:dyDescent="0.25">
      <c r="A1702" t="s">
        <v>48</v>
      </c>
      <c r="B1702">
        <v>2020</v>
      </c>
      <c r="C1702" t="s">
        <v>8</v>
      </c>
      <c r="D1702">
        <v>0.24</v>
      </c>
    </row>
    <row r="1703" spans="1:4" x14ac:dyDescent="0.25">
      <c r="A1703" t="s">
        <v>49</v>
      </c>
      <c r="B1703">
        <v>2000</v>
      </c>
      <c r="C1703" t="s">
        <v>6</v>
      </c>
      <c r="D1703">
        <v>0.42</v>
      </c>
    </row>
    <row r="1704" spans="1:4" x14ac:dyDescent="0.25">
      <c r="A1704" t="s">
        <v>49</v>
      </c>
      <c r="B1704">
        <v>2000</v>
      </c>
      <c r="C1704" t="s">
        <v>7</v>
      </c>
      <c r="D1704">
        <v>0</v>
      </c>
    </row>
    <row r="1705" spans="1:4" x14ac:dyDescent="0.25">
      <c r="A1705" t="s">
        <v>49</v>
      </c>
      <c r="B1705">
        <v>2000</v>
      </c>
      <c r="C1705" t="s">
        <v>8</v>
      </c>
      <c r="D1705">
        <v>0.05</v>
      </c>
    </row>
    <row r="1706" spans="1:4" x14ac:dyDescent="0.25">
      <c r="A1706" t="s">
        <v>49</v>
      </c>
      <c r="B1706">
        <v>2001</v>
      </c>
      <c r="C1706" t="s">
        <v>6</v>
      </c>
      <c r="D1706">
        <v>0.48</v>
      </c>
    </row>
    <row r="1707" spans="1:4" x14ac:dyDescent="0.25">
      <c r="A1707" t="s">
        <v>49</v>
      </c>
      <c r="B1707">
        <v>2001</v>
      </c>
      <c r="C1707" t="s">
        <v>7</v>
      </c>
      <c r="D1707">
        <v>0</v>
      </c>
    </row>
    <row r="1708" spans="1:4" x14ac:dyDescent="0.25">
      <c r="A1708" t="s">
        <v>49</v>
      </c>
      <c r="B1708">
        <v>2001</v>
      </c>
      <c r="C1708" t="s">
        <v>8</v>
      </c>
      <c r="D1708">
        <v>0.03</v>
      </c>
    </row>
    <row r="1709" spans="1:4" x14ac:dyDescent="0.25">
      <c r="A1709" t="s">
        <v>49</v>
      </c>
      <c r="B1709">
        <v>2002</v>
      </c>
      <c r="C1709" t="s">
        <v>6</v>
      </c>
      <c r="D1709">
        <v>0.66</v>
      </c>
    </row>
    <row r="1710" spans="1:4" x14ac:dyDescent="0.25">
      <c r="A1710" t="s">
        <v>49</v>
      </c>
      <c r="B1710">
        <v>2002</v>
      </c>
      <c r="C1710" t="s">
        <v>7</v>
      </c>
      <c r="D1710">
        <v>0</v>
      </c>
    </row>
    <row r="1711" spans="1:4" x14ac:dyDescent="0.25">
      <c r="A1711" t="s">
        <v>49</v>
      </c>
      <c r="B1711">
        <v>2002</v>
      </c>
      <c r="C1711" t="s">
        <v>8</v>
      </c>
      <c r="D1711">
        <v>0.03</v>
      </c>
    </row>
    <row r="1712" spans="1:4" x14ac:dyDescent="0.25">
      <c r="A1712" t="s">
        <v>49</v>
      </c>
      <c r="B1712">
        <v>2003</v>
      </c>
      <c r="C1712" t="s">
        <v>6</v>
      </c>
      <c r="D1712">
        <v>0.67</v>
      </c>
    </row>
    <row r="1713" spans="1:4" x14ac:dyDescent="0.25">
      <c r="A1713" t="s">
        <v>49</v>
      </c>
      <c r="B1713">
        <v>2003</v>
      </c>
      <c r="C1713" t="s">
        <v>7</v>
      </c>
      <c r="D1713">
        <v>0</v>
      </c>
    </row>
    <row r="1714" spans="1:4" x14ac:dyDescent="0.25">
      <c r="A1714" t="s">
        <v>49</v>
      </c>
      <c r="B1714">
        <v>2003</v>
      </c>
      <c r="C1714" t="s">
        <v>8</v>
      </c>
      <c r="D1714">
        <v>0.04</v>
      </c>
    </row>
    <row r="1715" spans="1:4" x14ac:dyDescent="0.25">
      <c r="A1715" t="s">
        <v>49</v>
      </c>
      <c r="B1715">
        <v>2004</v>
      </c>
      <c r="C1715" t="s">
        <v>6</v>
      </c>
      <c r="D1715">
        <v>0.73</v>
      </c>
    </row>
    <row r="1716" spans="1:4" x14ac:dyDescent="0.25">
      <c r="A1716" t="s">
        <v>49</v>
      </c>
      <c r="B1716">
        <v>2004</v>
      </c>
      <c r="C1716" t="s">
        <v>7</v>
      </c>
      <c r="D1716">
        <v>0</v>
      </c>
    </row>
    <row r="1717" spans="1:4" x14ac:dyDescent="0.25">
      <c r="A1717" t="s">
        <v>49</v>
      </c>
      <c r="B1717">
        <v>2004</v>
      </c>
      <c r="C1717" t="s">
        <v>8</v>
      </c>
      <c r="D1717">
        <v>0.03</v>
      </c>
    </row>
    <row r="1718" spans="1:4" x14ac:dyDescent="0.25">
      <c r="A1718" t="s">
        <v>49</v>
      </c>
      <c r="B1718">
        <v>2005</v>
      </c>
      <c r="C1718" t="s">
        <v>6</v>
      </c>
      <c r="D1718">
        <v>0.86</v>
      </c>
    </row>
    <row r="1719" spans="1:4" x14ac:dyDescent="0.25">
      <c r="A1719" t="s">
        <v>49</v>
      </c>
      <c r="B1719">
        <v>2005</v>
      </c>
      <c r="C1719" t="s">
        <v>7</v>
      </c>
      <c r="D1719">
        <v>0</v>
      </c>
    </row>
    <row r="1720" spans="1:4" x14ac:dyDescent="0.25">
      <c r="A1720" t="s">
        <v>49</v>
      </c>
      <c r="B1720">
        <v>2005</v>
      </c>
      <c r="C1720" t="s">
        <v>8</v>
      </c>
      <c r="D1720">
        <v>0.04</v>
      </c>
    </row>
    <row r="1721" spans="1:4" x14ac:dyDescent="0.25">
      <c r="A1721" t="s">
        <v>49</v>
      </c>
      <c r="B1721">
        <v>2006</v>
      </c>
      <c r="C1721" t="s">
        <v>6</v>
      </c>
      <c r="D1721">
        <v>0.98</v>
      </c>
    </row>
    <row r="1722" spans="1:4" x14ac:dyDescent="0.25">
      <c r="A1722" t="s">
        <v>49</v>
      </c>
      <c r="B1722">
        <v>2006</v>
      </c>
      <c r="C1722" t="s">
        <v>7</v>
      </c>
      <c r="D1722">
        <v>0</v>
      </c>
    </row>
    <row r="1723" spans="1:4" x14ac:dyDescent="0.25">
      <c r="A1723" t="s">
        <v>49</v>
      </c>
      <c r="B1723">
        <v>2006</v>
      </c>
      <c r="C1723" t="s">
        <v>8</v>
      </c>
      <c r="D1723">
        <v>0.13</v>
      </c>
    </row>
    <row r="1724" spans="1:4" x14ac:dyDescent="0.25">
      <c r="A1724" t="s">
        <v>49</v>
      </c>
      <c r="B1724">
        <v>2007</v>
      </c>
      <c r="C1724" t="s">
        <v>6</v>
      </c>
      <c r="D1724">
        <v>1.25</v>
      </c>
    </row>
    <row r="1725" spans="1:4" x14ac:dyDescent="0.25">
      <c r="A1725" t="s">
        <v>49</v>
      </c>
      <c r="B1725">
        <v>2007</v>
      </c>
      <c r="C1725" t="s">
        <v>7</v>
      </c>
      <c r="D1725">
        <v>0</v>
      </c>
    </row>
    <row r="1726" spans="1:4" x14ac:dyDescent="0.25">
      <c r="A1726" t="s">
        <v>49</v>
      </c>
      <c r="B1726">
        <v>2007</v>
      </c>
      <c r="C1726" t="s">
        <v>8</v>
      </c>
      <c r="D1726">
        <v>0.16</v>
      </c>
    </row>
    <row r="1727" spans="1:4" x14ac:dyDescent="0.25">
      <c r="A1727" t="s">
        <v>49</v>
      </c>
      <c r="B1727">
        <v>2008</v>
      </c>
      <c r="C1727" t="s">
        <v>6</v>
      </c>
      <c r="D1727">
        <v>1.23</v>
      </c>
    </row>
    <row r="1728" spans="1:4" x14ac:dyDescent="0.25">
      <c r="A1728" t="s">
        <v>49</v>
      </c>
      <c r="B1728">
        <v>2008</v>
      </c>
      <c r="C1728" t="s">
        <v>7</v>
      </c>
      <c r="D1728">
        <v>0</v>
      </c>
    </row>
    <row r="1729" spans="1:4" x14ac:dyDescent="0.25">
      <c r="A1729" t="s">
        <v>49</v>
      </c>
      <c r="B1729">
        <v>2008</v>
      </c>
      <c r="C1729" t="s">
        <v>8</v>
      </c>
      <c r="D1729">
        <v>0.16</v>
      </c>
    </row>
    <row r="1730" spans="1:4" x14ac:dyDescent="0.25">
      <c r="A1730" t="s">
        <v>49</v>
      </c>
      <c r="B1730">
        <v>2009</v>
      </c>
      <c r="C1730" t="s">
        <v>6</v>
      </c>
      <c r="D1730">
        <v>1.02</v>
      </c>
    </row>
    <row r="1731" spans="1:4" x14ac:dyDescent="0.25">
      <c r="A1731" t="s">
        <v>49</v>
      </c>
      <c r="B1731">
        <v>2009</v>
      </c>
      <c r="C1731" t="s">
        <v>7</v>
      </c>
      <c r="D1731">
        <v>0</v>
      </c>
    </row>
    <row r="1732" spans="1:4" x14ac:dyDescent="0.25">
      <c r="A1732" t="s">
        <v>49</v>
      </c>
      <c r="B1732">
        <v>2009</v>
      </c>
      <c r="C1732" t="s">
        <v>8</v>
      </c>
      <c r="D1732">
        <v>0.15</v>
      </c>
    </row>
    <row r="1733" spans="1:4" x14ac:dyDescent="0.25">
      <c r="A1733" t="s">
        <v>49</v>
      </c>
      <c r="B1733">
        <v>2010</v>
      </c>
      <c r="C1733" t="s">
        <v>6</v>
      </c>
      <c r="D1733">
        <v>0.81</v>
      </c>
    </row>
    <row r="1734" spans="1:4" x14ac:dyDescent="0.25">
      <c r="A1734" t="s">
        <v>49</v>
      </c>
      <c r="B1734">
        <v>2010</v>
      </c>
      <c r="C1734" t="s">
        <v>7</v>
      </c>
      <c r="D1734">
        <v>0</v>
      </c>
    </row>
    <row r="1735" spans="1:4" x14ac:dyDescent="0.25">
      <c r="A1735" t="s">
        <v>49</v>
      </c>
      <c r="B1735">
        <v>2010</v>
      </c>
      <c r="C1735" t="s">
        <v>8</v>
      </c>
      <c r="D1735">
        <v>0.12</v>
      </c>
    </row>
    <row r="1736" spans="1:4" x14ac:dyDescent="0.25">
      <c r="A1736" t="s">
        <v>49</v>
      </c>
      <c r="B1736">
        <v>2011</v>
      </c>
      <c r="C1736" t="s">
        <v>6</v>
      </c>
      <c r="D1736">
        <v>0.81</v>
      </c>
    </row>
    <row r="1737" spans="1:4" x14ac:dyDescent="0.25">
      <c r="A1737" t="s">
        <v>49</v>
      </c>
      <c r="B1737">
        <v>2011</v>
      </c>
      <c r="C1737" t="s">
        <v>7</v>
      </c>
      <c r="D1737">
        <v>0</v>
      </c>
    </row>
    <row r="1738" spans="1:4" x14ac:dyDescent="0.25">
      <c r="A1738" t="s">
        <v>49</v>
      </c>
      <c r="B1738">
        <v>2011</v>
      </c>
      <c r="C1738" t="s">
        <v>8</v>
      </c>
      <c r="D1738">
        <v>0.18</v>
      </c>
    </row>
    <row r="1739" spans="1:4" x14ac:dyDescent="0.25">
      <c r="A1739" t="s">
        <v>49</v>
      </c>
      <c r="B1739">
        <v>2012</v>
      </c>
      <c r="C1739" t="s">
        <v>6</v>
      </c>
      <c r="D1739">
        <v>0.51</v>
      </c>
    </row>
    <row r="1740" spans="1:4" x14ac:dyDescent="0.25">
      <c r="A1740" t="s">
        <v>49</v>
      </c>
      <c r="B1740">
        <v>2012</v>
      </c>
      <c r="C1740" t="s">
        <v>7</v>
      </c>
      <c r="D1740">
        <v>0</v>
      </c>
    </row>
    <row r="1741" spans="1:4" x14ac:dyDescent="0.25">
      <c r="A1741" t="s">
        <v>49</v>
      </c>
      <c r="B1741">
        <v>2012</v>
      </c>
      <c r="C1741" t="s">
        <v>8</v>
      </c>
      <c r="D1741">
        <v>0.86</v>
      </c>
    </row>
    <row r="1742" spans="1:4" x14ac:dyDescent="0.25">
      <c r="A1742" t="s">
        <v>49</v>
      </c>
      <c r="B1742">
        <v>2013</v>
      </c>
      <c r="C1742" t="s">
        <v>6</v>
      </c>
      <c r="D1742">
        <v>0.47</v>
      </c>
    </row>
    <row r="1743" spans="1:4" x14ac:dyDescent="0.25">
      <c r="A1743" t="s">
        <v>49</v>
      </c>
      <c r="B1743">
        <v>2013</v>
      </c>
      <c r="C1743" t="s">
        <v>7</v>
      </c>
      <c r="D1743">
        <v>0</v>
      </c>
    </row>
    <row r="1744" spans="1:4" x14ac:dyDescent="0.25">
      <c r="A1744" t="s">
        <v>49</v>
      </c>
      <c r="B1744">
        <v>2013</v>
      </c>
      <c r="C1744" t="s">
        <v>8</v>
      </c>
      <c r="D1744">
        <v>1.26</v>
      </c>
    </row>
    <row r="1745" spans="1:4" x14ac:dyDescent="0.25">
      <c r="A1745" t="s">
        <v>49</v>
      </c>
      <c r="B1745">
        <v>2014</v>
      </c>
      <c r="C1745" t="s">
        <v>6</v>
      </c>
      <c r="D1745">
        <v>1.03</v>
      </c>
    </row>
    <row r="1746" spans="1:4" x14ac:dyDescent="0.25">
      <c r="A1746" t="s">
        <v>49</v>
      </c>
      <c r="B1746">
        <v>2014</v>
      </c>
      <c r="C1746" t="s">
        <v>7</v>
      </c>
      <c r="D1746">
        <v>0</v>
      </c>
    </row>
    <row r="1747" spans="1:4" x14ac:dyDescent="0.25">
      <c r="A1747" t="s">
        <v>49</v>
      </c>
      <c r="B1747">
        <v>2014</v>
      </c>
      <c r="C1747" t="s">
        <v>8</v>
      </c>
      <c r="D1747">
        <v>1.96</v>
      </c>
    </row>
    <row r="1748" spans="1:4" x14ac:dyDescent="0.25">
      <c r="A1748" t="s">
        <v>49</v>
      </c>
      <c r="B1748">
        <v>2015</v>
      </c>
      <c r="C1748" t="s">
        <v>6</v>
      </c>
      <c r="D1748">
        <v>2.1</v>
      </c>
    </row>
    <row r="1749" spans="1:4" x14ac:dyDescent="0.25">
      <c r="A1749" t="s">
        <v>49</v>
      </c>
      <c r="B1749">
        <v>2015</v>
      </c>
      <c r="C1749" t="s">
        <v>7</v>
      </c>
      <c r="D1749">
        <v>0</v>
      </c>
    </row>
    <row r="1750" spans="1:4" x14ac:dyDescent="0.25">
      <c r="A1750" t="s">
        <v>49</v>
      </c>
      <c r="B1750">
        <v>2015</v>
      </c>
      <c r="C1750" t="s">
        <v>8</v>
      </c>
      <c r="D1750">
        <v>2.16</v>
      </c>
    </row>
    <row r="1751" spans="1:4" x14ac:dyDescent="0.25">
      <c r="A1751" t="s">
        <v>49</v>
      </c>
      <c r="B1751">
        <v>2016</v>
      </c>
      <c r="C1751" t="s">
        <v>6</v>
      </c>
      <c r="D1751">
        <v>2.62</v>
      </c>
    </row>
    <row r="1752" spans="1:4" x14ac:dyDescent="0.25">
      <c r="A1752" t="s">
        <v>49</v>
      </c>
      <c r="B1752">
        <v>2016</v>
      </c>
      <c r="C1752" t="s">
        <v>7</v>
      </c>
      <c r="D1752">
        <v>0</v>
      </c>
    </row>
    <row r="1753" spans="1:4" x14ac:dyDescent="0.25">
      <c r="A1753" t="s">
        <v>49</v>
      </c>
      <c r="B1753">
        <v>2016</v>
      </c>
      <c r="C1753" t="s">
        <v>8</v>
      </c>
      <c r="D1753">
        <v>2.81</v>
      </c>
    </row>
    <row r="1754" spans="1:4" x14ac:dyDescent="0.25">
      <c r="A1754" t="s">
        <v>49</v>
      </c>
      <c r="B1754">
        <v>2017</v>
      </c>
      <c r="C1754" t="s">
        <v>6</v>
      </c>
      <c r="D1754">
        <v>3.7</v>
      </c>
    </row>
    <row r="1755" spans="1:4" x14ac:dyDescent="0.25">
      <c r="A1755" t="s">
        <v>49</v>
      </c>
      <c r="B1755">
        <v>2017</v>
      </c>
      <c r="C1755" t="s">
        <v>7</v>
      </c>
      <c r="D1755">
        <v>0</v>
      </c>
    </row>
    <row r="1756" spans="1:4" x14ac:dyDescent="0.25">
      <c r="A1756" t="s">
        <v>49</v>
      </c>
      <c r="B1756">
        <v>2017</v>
      </c>
      <c r="C1756" t="s">
        <v>8</v>
      </c>
      <c r="D1756">
        <v>3.07</v>
      </c>
    </row>
    <row r="1757" spans="1:4" x14ac:dyDescent="0.25">
      <c r="A1757" t="s">
        <v>49</v>
      </c>
      <c r="B1757">
        <v>2018</v>
      </c>
      <c r="C1757" t="s">
        <v>6</v>
      </c>
      <c r="D1757">
        <v>2.96</v>
      </c>
    </row>
    <row r="1758" spans="1:4" x14ac:dyDescent="0.25">
      <c r="A1758" t="s">
        <v>49</v>
      </c>
      <c r="B1758">
        <v>2018</v>
      </c>
      <c r="C1758" t="s">
        <v>7</v>
      </c>
      <c r="D1758">
        <v>0</v>
      </c>
    </row>
    <row r="1759" spans="1:4" x14ac:dyDescent="0.25">
      <c r="A1759" t="s">
        <v>49</v>
      </c>
      <c r="B1759">
        <v>2018</v>
      </c>
      <c r="C1759" t="s">
        <v>8</v>
      </c>
      <c r="D1759">
        <v>5</v>
      </c>
    </row>
    <row r="1760" spans="1:4" x14ac:dyDescent="0.25">
      <c r="A1760" t="s">
        <v>49</v>
      </c>
      <c r="B1760">
        <v>2019</v>
      </c>
      <c r="C1760" t="s">
        <v>6</v>
      </c>
      <c r="D1760">
        <v>3.94</v>
      </c>
    </row>
    <row r="1761" spans="1:4" x14ac:dyDescent="0.25">
      <c r="A1761" t="s">
        <v>49</v>
      </c>
      <c r="B1761">
        <v>2019</v>
      </c>
      <c r="C1761" t="s">
        <v>7</v>
      </c>
      <c r="D1761">
        <v>0</v>
      </c>
    </row>
    <row r="1762" spans="1:4" x14ac:dyDescent="0.25">
      <c r="A1762" t="s">
        <v>49</v>
      </c>
      <c r="B1762">
        <v>2019</v>
      </c>
      <c r="C1762" t="s">
        <v>8</v>
      </c>
      <c r="D1762">
        <v>4.51</v>
      </c>
    </row>
    <row r="1763" spans="1:4" x14ac:dyDescent="0.25">
      <c r="A1763" t="s">
        <v>49</v>
      </c>
      <c r="B1763">
        <v>2020</v>
      </c>
      <c r="C1763" t="s">
        <v>6</v>
      </c>
      <c r="D1763">
        <v>3.83</v>
      </c>
    </row>
    <row r="1764" spans="1:4" x14ac:dyDescent="0.25">
      <c r="A1764" t="s">
        <v>49</v>
      </c>
      <c r="B1764">
        <v>2020</v>
      </c>
      <c r="C1764" t="s">
        <v>7</v>
      </c>
      <c r="D1764">
        <v>0</v>
      </c>
    </row>
    <row r="1765" spans="1:4" x14ac:dyDescent="0.25">
      <c r="A1765" t="s">
        <v>49</v>
      </c>
      <c r="B1765">
        <v>2020</v>
      </c>
      <c r="C1765" t="s">
        <v>8</v>
      </c>
      <c r="D1765">
        <v>4.62</v>
      </c>
    </row>
    <row r="1766" spans="1:4" x14ac:dyDescent="0.25">
      <c r="A1766" t="s">
        <v>50</v>
      </c>
      <c r="B1766">
        <v>2000</v>
      </c>
      <c r="C1766" t="s">
        <v>6</v>
      </c>
      <c r="D1766">
        <v>0.04</v>
      </c>
    </row>
    <row r="1767" spans="1:4" x14ac:dyDescent="0.25">
      <c r="A1767" t="s">
        <v>50</v>
      </c>
      <c r="B1767">
        <v>2000</v>
      </c>
      <c r="C1767" t="s">
        <v>7</v>
      </c>
      <c r="D1767">
        <v>0</v>
      </c>
    </row>
    <row r="1768" spans="1:4" x14ac:dyDescent="0.25">
      <c r="A1768" t="s">
        <v>50</v>
      </c>
      <c r="B1768">
        <v>2000</v>
      </c>
      <c r="C1768" t="s">
        <v>8</v>
      </c>
      <c r="D1768">
        <v>3.41</v>
      </c>
    </row>
    <row r="1769" spans="1:4" x14ac:dyDescent="0.25">
      <c r="A1769" t="s">
        <v>50</v>
      </c>
      <c r="B1769">
        <v>2001</v>
      </c>
      <c r="C1769" t="s">
        <v>6</v>
      </c>
      <c r="D1769">
        <v>0.06</v>
      </c>
    </row>
    <row r="1770" spans="1:4" x14ac:dyDescent="0.25">
      <c r="A1770" t="s">
        <v>50</v>
      </c>
      <c r="B1770">
        <v>2001</v>
      </c>
      <c r="C1770" t="s">
        <v>7</v>
      </c>
      <c r="D1770">
        <v>0</v>
      </c>
    </row>
    <row r="1771" spans="1:4" x14ac:dyDescent="0.25">
      <c r="A1771" t="s">
        <v>50</v>
      </c>
      <c r="B1771">
        <v>2001</v>
      </c>
      <c r="C1771" t="s">
        <v>8</v>
      </c>
      <c r="D1771">
        <v>3.44</v>
      </c>
    </row>
    <row r="1772" spans="1:4" x14ac:dyDescent="0.25">
      <c r="A1772" t="s">
        <v>50</v>
      </c>
      <c r="B1772">
        <v>2002</v>
      </c>
      <c r="C1772" t="s">
        <v>6</v>
      </c>
      <c r="D1772">
        <v>0.11</v>
      </c>
    </row>
    <row r="1773" spans="1:4" x14ac:dyDescent="0.25">
      <c r="A1773" t="s">
        <v>50</v>
      </c>
      <c r="B1773">
        <v>2002</v>
      </c>
      <c r="C1773" t="s">
        <v>7</v>
      </c>
      <c r="D1773">
        <v>0</v>
      </c>
    </row>
    <row r="1774" spans="1:4" x14ac:dyDescent="0.25">
      <c r="A1774" t="s">
        <v>50</v>
      </c>
      <c r="B1774">
        <v>2002</v>
      </c>
      <c r="C1774" t="s">
        <v>8</v>
      </c>
      <c r="D1774">
        <v>3.15</v>
      </c>
    </row>
    <row r="1775" spans="1:4" x14ac:dyDescent="0.25">
      <c r="A1775" t="s">
        <v>50</v>
      </c>
      <c r="B1775">
        <v>2003</v>
      </c>
      <c r="C1775" t="s">
        <v>6</v>
      </c>
      <c r="D1775">
        <v>0.15</v>
      </c>
    </row>
    <row r="1776" spans="1:4" x14ac:dyDescent="0.25">
      <c r="A1776" t="s">
        <v>50</v>
      </c>
      <c r="B1776">
        <v>2003</v>
      </c>
      <c r="C1776" t="s">
        <v>7</v>
      </c>
      <c r="D1776">
        <v>0</v>
      </c>
    </row>
    <row r="1777" spans="1:4" x14ac:dyDescent="0.25">
      <c r="A1777" t="s">
        <v>50</v>
      </c>
      <c r="B1777">
        <v>2003</v>
      </c>
      <c r="C1777" t="s">
        <v>8</v>
      </c>
      <c r="D1777">
        <v>3.49</v>
      </c>
    </row>
    <row r="1778" spans="1:4" x14ac:dyDescent="0.25">
      <c r="A1778" t="s">
        <v>50</v>
      </c>
      <c r="B1778">
        <v>2004</v>
      </c>
      <c r="C1778" t="s">
        <v>6</v>
      </c>
      <c r="D1778">
        <v>0.18</v>
      </c>
    </row>
    <row r="1779" spans="1:4" x14ac:dyDescent="0.25">
      <c r="A1779" t="s">
        <v>50</v>
      </c>
      <c r="B1779">
        <v>2004</v>
      </c>
      <c r="C1779" t="s">
        <v>7</v>
      </c>
      <c r="D1779">
        <v>0</v>
      </c>
    </row>
    <row r="1780" spans="1:4" x14ac:dyDescent="0.25">
      <c r="A1780" t="s">
        <v>50</v>
      </c>
      <c r="B1780">
        <v>2004</v>
      </c>
      <c r="C1780" t="s">
        <v>8</v>
      </c>
      <c r="D1780">
        <v>3.88</v>
      </c>
    </row>
    <row r="1781" spans="1:4" x14ac:dyDescent="0.25">
      <c r="A1781" t="s">
        <v>50</v>
      </c>
      <c r="B1781">
        <v>2005</v>
      </c>
      <c r="C1781" t="s">
        <v>6</v>
      </c>
      <c r="D1781">
        <v>0.22</v>
      </c>
    </row>
    <row r="1782" spans="1:4" x14ac:dyDescent="0.25">
      <c r="A1782" t="s">
        <v>50</v>
      </c>
      <c r="B1782">
        <v>2005</v>
      </c>
      <c r="C1782" t="s">
        <v>7</v>
      </c>
      <c r="D1782">
        <v>0</v>
      </c>
    </row>
    <row r="1783" spans="1:4" x14ac:dyDescent="0.25">
      <c r="A1783" t="s">
        <v>50</v>
      </c>
      <c r="B1783">
        <v>2005</v>
      </c>
      <c r="C1783" t="s">
        <v>8</v>
      </c>
      <c r="D1783">
        <v>3.73</v>
      </c>
    </row>
    <row r="1784" spans="1:4" x14ac:dyDescent="0.25">
      <c r="A1784" t="s">
        <v>50</v>
      </c>
      <c r="B1784">
        <v>2006</v>
      </c>
      <c r="C1784" t="s">
        <v>6</v>
      </c>
      <c r="D1784">
        <v>0.54</v>
      </c>
    </row>
    <row r="1785" spans="1:4" x14ac:dyDescent="0.25">
      <c r="A1785" t="s">
        <v>50</v>
      </c>
      <c r="B1785">
        <v>2006</v>
      </c>
      <c r="C1785" t="s">
        <v>7</v>
      </c>
      <c r="D1785">
        <v>0</v>
      </c>
    </row>
    <row r="1786" spans="1:4" x14ac:dyDescent="0.25">
      <c r="A1786" t="s">
        <v>50</v>
      </c>
      <c r="B1786">
        <v>2006</v>
      </c>
      <c r="C1786" t="s">
        <v>8</v>
      </c>
      <c r="D1786">
        <v>3.85</v>
      </c>
    </row>
    <row r="1787" spans="1:4" x14ac:dyDescent="0.25">
      <c r="A1787" t="s">
        <v>50</v>
      </c>
      <c r="B1787">
        <v>2007</v>
      </c>
      <c r="C1787" t="s">
        <v>6</v>
      </c>
      <c r="D1787">
        <v>1.24</v>
      </c>
    </row>
    <row r="1788" spans="1:4" x14ac:dyDescent="0.25">
      <c r="A1788" t="s">
        <v>50</v>
      </c>
      <c r="B1788">
        <v>2007</v>
      </c>
      <c r="C1788" t="s">
        <v>7</v>
      </c>
      <c r="D1788">
        <v>0</v>
      </c>
    </row>
    <row r="1789" spans="1:4" x14ac:dyDescent="0.25">
      <c r="A1789" t="s">
        <v>50</v>
      </c>
      <c r="B1789">
        <v>2007</v>
      </c>
      <c r="C1789" t="s">
        <v>8</v>
      </c>
      <c r="D1789">
        <v>3.81</v>
      </c>
    </row>
    <row r="1790" spans="1:4" x14ac:dyDescent="0.25">
      <c r="A1790" t="s">
        <v>50</v>
      </c>
      <c r="B1790">
        <v>2008</v>
      </c>
      <c r="C1790" t="s">
        <v>6</v>
      </c>
      <c r="D1790">
        <v>1.29</v>
      </c>
    </row>
    <row r="1791" spans="1:4" x14ac:dyDescent="0.25">
      <c r="A1791" t="s">
        <v>50</v>
      </c>
      <c r="B1791">
        <v>2008</v>
      </c>
      <c r="C1791" t="s">
        <v>7</v>
      </c>
      <c r="D1791">
        <v>0</v>
      </c>
    </row>
    <row r="1792" spans="1:4" x14ac:dyDescent="0.25">
      <c r="A1792" t="s">
        <v>50</v>
      </c>
      <c r="B1792">
        <v>2008</v>
      </c>
      <c r="C1792" t="s">
        <v>8</v>
      </c>
      <c r="D1792">
        <v>4.1900000000000004</v>
      </c>
    </row>
    <row r="1793" spans="1:4" x14ac:dyDescent="0.25">
      <c r="A1793" t="s">
        <v>50</v>
      </c>
      <c r="B1793">
        <v>2009</v>
      </c>
      <c r="C1793" t="s">
        <v>6</v>
      </c>
      <c r="D1793">
        <v>1.59</v>
      </c>
    </row>
    <row r="1794" spans="1:4" x14ac:dyDescent="0.25">
      <c r="A1794" t="s">
        <v>50</v>
      </c>
      <c r="B1794">
        <v>2009</v>
      </c>
      <c r="C1794" t="s">
        <v>7</v>
      </c>
      <c r="D1794">
        <v>0</v>
      </c>
    </row>
    <row r="1795" spans="1:4" x14ac:dyDescent="0.25">
      <c r="A1795" t="s">
        <v>50</v>
      </c>
      <c r="B1795">
        <v>2009</v>
      </c>
      <c r="C1795" t="s">
        <v>8</v>
      </c>
      <c r="D1795">
        <v>3.98</v>
      </c>
    </row>
    <row r="1796" spans="1:4" x14ac:dyDescent="0.25">
      <c r="A1796" t="s">
        <v>50</v>
      </c>
      <c r="B1796">
        <v>2010</v>
      </c>
      <c r="C1796" t="s">
        <v>6</v>
      </c>
      <c r="D1796">
        <v>1.49</v>
      </c>
    </row>
    <row r="1797" spans="1:4" x14ac:dyDescent="0.25">
      <c r="A1797" t="s">
        <v>50</v>
      </c>
      <c r="B1797">
        <v>2010</v>
      </c>
      <c r="C1797" t="s">
        <v>7</v>
      </c>
      <c r="D1797">
        <v>0</v>
      </c>
    </row>
    <row r="1798" spans="1:4" x14ac:dyDescent="0.25">
      <c r="A1798" t="s">
        <v>50</v>
      </c>
      <c r="B1798">
        <v>2010</v>
      </c>
      <c r="C1798" t="s">
        <v>8</v>
      </c>
      <c r="D1798">
        <v>4.22</v>
      </c>
    </row>
    <row r="1799" spans="1:4" x14ac:dyDescent="0.25">
      <c r="A1799" t="s">
        <v>50</v>
      </c>
      <c r="B1799">
        <v>2011</v>
      </c>
      <c r="C1799" t="s">
        <v>6</v>
      </c>
      <c r="D1799">
        <v>1.38</v>
      </c>
    </row>
    <row r="1800" spans="1:4" x14ac:dyDescent="0.25">
      <c r="A1800" t="s">
        <v>50</v>
      </c>
      <c r="B1800">
        <v>2011</v>
      </c>
      <c r="C1800" t="s">
        <v>7</v>
      </c>
      <c r="D1800">
        <v>0</v>
      </c>
    </row>
    <row r="1801" spans="1:4" x14ac:dyDescent="0.25">
      <c r="A1801" t="s">
        <v>50</v>
      </c>
      <c r="B1801">
        <v>2011</v>
      </c>
      <c r="C1801" t="s">
        <v>8</v>
      </c>
      <c r="D1801">
        <v>4.3499999999999996</v>
      </c>
    </row>
    <row r="1802" spans="1:4" x14ac:dyDescent="0.25">
      <c r="A1802" t="s">
        <v>50</v>
      </c>
      <c r="B1802">
        <v>2012</v>
      </c>
      <c r="C1802" t="s">
        <v>6</v>
      </c>
      <c r="D1802">
        <v>1.0900000000000001</v>
      </c>
    </row>
    <row r="1803" spans="1:4" x14ac:dyDescent="0.25">
      <c r="A1803" t="s">
        <v>50</v>
      </c>
      <c r="B1803">
        <v>2012</v>
      </c>
      <c r="C1803" t="s">
        <v>7</v>
      </c>
      <c r="D1803">
        <v>0</v>
      </c>
    </row>
    <row r="1804" spans="1:4" x14ac:dyDescent="0.25">
      <c r="A1804" t="s">
        <v>50</v>
      </c>
      <c r="B1804">
        <v>2012</v>
      </c>
      <c r="C1804" t="s">
        <v>8</v>
      </c>
      <c r="D1804">
        <v>4.21</v>
      </c>
    </row>
    <row r="1805" spans="1:4" x14ac:dyDescent="0.25">
      <c r="A1805" t="s">
        <v>50</v>
      </c>
      <c r="B1805">
        <v>2013</v>
      </c>
      <c r="C1805" t="s">
        <v>6</v>
      </c>
      <c r="D1805">
        <v>1.82</v>
      </c>
    </row>
    <row r="1806" spans="1:4" x14ac:dyDescent="0.25">
      <c r="A1806" t="s">
        <v>50</v>
      </c>
      <c r="B1806">
        <v>2013</v>
      </c>
      <c r="C1806" t="s">
        <v>7</v>
      </c>
      <c r="D1806">
        <v>0</v>
      </c>
    </row>
    <row r="1807" spans="1:4" x14ac:dyDescent="0.25">
      <c r="A1807" t="s">
        <v>50</v>
      </c>
      <c r="B1807">
        <v>2013</v>
      </c>
      <c r="C1807" t="s">
        <v>8</v>
      </c>
      <c r="D1807">
        <v>4.33</v>
      </c>
    </row>
    <row r="1808" spans="1:4" x14ac:dyDescent="0.25">
      <c r="A1808" t="s">
        <v>50</v>
      </c>
      <c r="B1808">
        <v>2014</v>
      </c>
      <c r="C1808" t="s">
        <v>6</v>
      </c>
      <c r="D1808">
        <v>2.33</v>
      </c>
    </row>
    <row r="1809" spans="1:4" x14ac:dyDescent="0.25">
      <c r="A1809" t="s">
        <v>50</v>
      </c>
      <c r="B1809">
        <v>2014</v>
      </c>
      <c r="C1809" t="s">
        <v>7</v>
      </c>
      <c r="D1809">
        <v>0</v>
      </c>
    </row>
    <row r="1810" spans="1:4" x14ac:dyDescent="0.25">
      <c r="A1810" t="s">
        <v>50</v>
      </c>
      <c r="B1810">
        <v>2014</v>
      </c>
      <c r="C1810" t="s">
        <v>8</v>
      </c>
      <c r="D1810">
        <v>4.34</v>
      </c>
    </row>
    <row r="1811" spans="1:4" x14ac:dyDescent="0.25">
      <c r="A1811" t="s">
        <v>50</v>
      </c>
      <c r="B1811">
        <v>2015</v>
      </c>
      <c r="C1811" t="s">
        <v>6</v>
      </c>
      <c r="D1811">
        <v>3.37</v>
      </c>
    </row>
    <row r="1812" spans="1:4" x14ac:dyDescent="0.25">
      <c r="A1812" t="s">
        <v>50</v>
      </c>
      <c r="B1812">
        <v>2015</v>
      </c>
      <c r="C1812" t="s">
        <v>7</v>
      </c>
      <c r="D1812">
        <v>0</v>
      </c>
    </row>
    <row r="1813" spans="1:4" x14ac:dyDescent="0.25">
      <c r="A1813" t="s">
        <v>50</v>
      </c>
      <c r="B1813">
        <v>2015</v>
      </c>
      <c r="C1813" t="s">
        <v>8</v>
      </c>
      <c r="D1813">
        <v>4.33</v>
      </c>
    </row>
    <row r="1814" spans="1:4" x14ac:dyDescent="0.25">
      <c r="A1814" t="s">
        <v>50</v>
      </c>
      <c r="B1814">
        <v>2016</v>
      </c>
      <c r="C1814" t="s">
        <v>6</v>
      </c>
      <c r="D1814">
        <v>2.58</v>
      </c>
    </row>
    <row r="1815" spans="1:4" x14ac:dyDescent="0.25">
      <c r="A1815" t="s">
        <v>50</v>
      </c>
      <c r="B1815">
        <v>2016</v>
      </c>
      <c r="C1815" t="s">
        <v>7</v>
      </c>
      <c r="D1815">
        <v>0</v>
      </c>
    </row>
    <row r="1816" spans="1:4" x14ac:dyDescent="0.25">
      <c r="A1816" t="s">
        <v>50</v>
      </c>
      <c r="B1816">
        <v>2016</v>
      </c>
      <c r="C1816" t="s">
        <v>8</v>
      </c>
      <c r="D1816">
        <v>4.34</v>
      </c>
    </row>
    <row r="1817" spans="1:4" x14ac:dyDescent="0.25">
      <c r="A1817" t="s">
        <v>50</v>
      </c>
      <c r="B1817">
        <v>2017</v>
      </c>
      <c r="C1817" t="s">
        <v>6</v>
      </c>
      <c r="D1817">
        <v>2.78</v>
      </c>
    </row>
    <row r="1818" spans="1:4" x14ac:dyDescent="0.25">
      <c r="A1818" t="s">
        <v>50</v>
      </c>
      <c r="B1818">
        <v>2017</v>
      </c>
      <c r="C1818" t="s">
        <v>7</v>
      </c>
      <c r="D1818">
        <v>0</v>
      </c>
    </row>
    <row r="1819" spans="1:4" x14ac:dyDescent="0.25">
      <c r="A1819" t="s">
        <v>50</v>
      </c>
      <c r="B1819">
        <v>2017</v>
      </c>
      <c r="C1819" t="s">
        <v>8</v>
      </c>
      <c r="D1819">
        <v>5.0599999999999996</v>
      </c>
    </row>
    <row r="1820" spans="1:4" x14ac:dyDescent="0.25">
      <c r="A1820" t="s">
        <v>50</v>
      </c>
      <c r="B1820">
        <v>2018</v>
      </c>
      <c r="C1820" t="s">
        <v>6</v>
      </c>
      <c r="D1820">
        <v>3.29</v>
      </c>
    </row>
    <row r="1821" spans="1:4" x14ac:dyDescent="0.25">
      <c r="A1821" t="s">
        <v>50</v>
      </c>
      <c r="B1821">
        <v>2018</v>
      </c>
      <c r="C1821" t="s">
        <v>7</v>
      </c>
      <c r="D1821">
        <v>0</v>
      </c>
    </row>
    <row r="1822" spans="1:4" x14ac:dyDescent="0.25">
      <c r="A1822" t="s">
        <v>50</v>
      </c>
      <c r="B1822">
        <v>2018</v>
      </c>
      <c r="C1822" t="s">
        <v>8</v>
      </c>
      <c r="D1822">
        <v>4.99</v>
      </c>
    </row>
    <row r="1823" spans="1:4" x14ac:dyDescent="0.25">
      <c r="A1823" t="s">
        <v>50</v>
      </c>
      <c r="B1823">
        <v>2019</v>
      </c>
      <c r="C1823" t="s">
        <v>6</v>
      </c>
      <c r="D1823">
        <v>2.99</v>
      </c>
    </row>
    <row r="1824" spans="1:4" x14ac:dyDescent="0.25">
      <c r="A1824" t="s">
        <v>50</v>
      </c>
      <c r="B1824">
        <v>2019</v>
      </c>
      <c r="C1824" t="s">
        <v>7</v>
      </c>
      <c r="D1824">
        <v>0</v>
      </c>
    </row>
    <row r="1825" spans="1:4" x14ac:dyDescent="0.25">
      <c r="A1825" t="s">
        <v>50</v>
      </c>
      <c r="B1825">
        <v>2019</v>
      </c>
      <c r="C1825" t="s">
        <v>8</v>
      </c>
      <c r="D1825">
        <v>5.36</v>
      </c>
    </row>
    <row r="1826" spans="1:4" x14ac:dyDescent="0.25">
      <c r="A1826" t="s">
        <v>50</v>
      </c>
      <c r="B1826">
        <v>2020</v>
      </c>
      <c r="C1826" t="s">
        <v>6</v>
      </c>
      <c r="D1826">
        <v>2.84</v>
      </c>
    </row>
    <row r="1827" spans="1:4" x14ac:dyDescent="0.25">
      <c r="A1827" t="s">
        <v>50</v>
      </c>
      <c r="B1827">
        <v>2020</v>
      </c>
      <c r="C1827" t="s">
        <v>7</v>
      </c>
      <c r="D1827">
        <v>0</v>
      </c>
    </row>
    <row r="1828" spans="1:4" x14ac:dyDescent="0.25">
      <c r="A1828" t="s">
        <v>50</v>
      </c>
      <c r="B1828">
        <v>2020</v>
      </c>
      <c r="C1828" t="s">
        <v>8</v>
      </c>
      <c r="D1828">
        <v>5.45</v>
      </c>
    </row>
    <row r="1829" spans="1:4" x14ac:dyDescent="0.25">
      <c r="A1829" t="s">
        <v>51</v>
      </c>
      <c r="B1829">
        <v>2000</v>
      </c>
      <c r="C1829" t="s">
        <v>6</v>
      </c>
      <c r="D1829">
        <v>155.56</v>
      </c>
    </row>
    <row r="1830" spans="1:4" x14ac:dyDescent="0.25">
      <c r="A1830" t="s">
        <v>51</v>
      </c>
      <c r="B1830">
        <v>2000</v>
      </c>
      <c r="C1830" t="s">
        <v>7</v>
      </c>
      <c r="D1830">
        <v>69.16</v>
      </c>
    </row>
    <row r="1831" spans="1:4" x14ac:dyDescent="0.25">
      <c r="A1831" t="s">
        <v>51</v>
      </c>
      <c r="B1831">
        <v>2000</v>
      </c>
      <c r="C1831" t="s">
        <v>8</v>
      </c>
      <c r="D1831">
        <v>363.7</v>
      </c>
    </row>
    <row r="1832" spans="1:4" x14ac:dyDescent="0.25">
      <c r="A1832" t="s">
        <v>51</v>
      </c>
      <c r="B1832">
        <v>2001</v>
      </c>
      <c r="C1832" t="s">
        <v>6</v>
      </c>
      <c r="D1832">
        <v>159.93</v>
      </c>
    </row>
    <row r="1833" spans="1:4" x14ac:dyDescent="0.25">
      <c r="A1833" t="s">
        <v>51</v>
      </c>
      <c r="B1833">
        <v>2001</v>
      </c>
      <c r="C1833" t="s">
        <v>7</v>
      </c>
      <c r="D1833">
        <v>72.86</v>
      </c>
    </row>
    <row r="1834" spans="1:4" x14ac:dyDescent="0.25">
      <c r="A1834" t="s">
        <v>51</v>
      </c>
      <c r="B1834">
        <v>2001</v>
      </c>
      <c r="C1834" t="s">
        <v>8</v>
      </c>
      <c r="D1834">
        <v>339.58</v>
      </c>
    </row>
    <row r="1835" spans="1:4" x14ac:dyDescent="0.25">
      <c r="A1835" t="s">
        <v>51</v>
      </c>
      <c r="B1835">
        <v>2002</v>
      </c>
      <c r="C1835" t="s">
        <v>6</v>
      </c>
      <c r="D1835">
        <v>155.12</v>
      </c>
    </row>
    <row r="1836" spans="1:4" x14ac:dyDescent="0.25">
      <c r="A1836" t="s">
        <v>51</v>
      </c>
      <c r="B1836">
        <v>2002</v>
      </c>
      <c r="C1836" t="s">
        <v>7</v>
      </c>
      <c r="D1836">
        <v>71.75</v>
      </c>
    </row>
    <row r="1837" spans="1:4" x14ac:dyDescent="0.25">
      <c r="A1837" t="s">
        <v>51</v>
      </c>
      <c r="B1837">
        <v>2002</v>
      </c>
      <c r="C1837" t="s">
        <v>8</v>
      </c>
      <c r="D1837">
        <v>357.06</v>
      </c>
    </row>
    <row r="1838" spans="1:4" x14ac:dyDescent="0.25">
      <c r="A1838" t="s">
        <v>51</v>
      </c>
      <c r="B1838">
        <v>2003</v>
      </c>
      <c r="C1838" t="s">
        <v>6</v>
      </c>
      <c r="D1838">
        <v>157.35</v>
      </c>
    </row>
    <row r="1839" spans="1:4" x14ac:dyDescent="0.25">
      <c r="A1839" t="s">
        <v>51</v>
      </c>
      <c r="B1839">
        <v>2003</v>
      </c>
      <c r="C1839" t="s">
        <v>7</v>
      </c>
      <c r="D1839">
        <v>71.150000000000006</v>
      </c>
    </row>
    <row r="1840" spans="1:4" x14ac:dyDescent="0.25">
      <c r="A1840" t="s">
        <v>51</v>
      </c>
      <c r="B1840">
        <v>2003</v>
      </c>
      <c r="C1840" t="s">
        <v>8</v>
      </c>
      <c r="D1840">
        <v>343.88</v>
      </c>
    </row>
    <row r="1841" spans="1:4" x14ac:dyDescent="0.25">
      <c r="A1841" t="s">
        <v>51</v>
      </c>
      <c r="B1841">
        <v>2004</v>
      </c>
      <c r="C1841" t="s">
        <v>6</v>
      </c>
      <c r="D1841">
        <v>148.86000000000001</v>
      </c>
    </row>
    <row r="1842" spans="1:4" x14ac:dyDescent="0.25">
      <c r="A1842" t="s">
        <v>51</v>
      </c>
      <c r="B1842">
        <v>2004</v>
      </c>
      <c r="C1842" t="s">
        <v>7</v>
      </c>
      <c r="D1842">
        <v>85.87</v>
      </c>
    </row>
    <row r="1843" spans="1:4" x14ac:dyDescent="0.25">
      <c r="A1843" t="s">
        <v>51</v>
      </c>
      <c r="B1843">
        <v>2004</v>
      </c>
      <c r="C1843" t="s">
        <v>8</v>
      </c>
      <c r="D1843">
        <v>347.68</v>
      </c>
    </row>
    <row r="1844" spans="1:4" x14ac:dyDescent="0.25">
      <c r="A1844" t="s">
        <v>51</v>
      </c>
      <c r="B1844">
        <v>2005</v>
      </c>
      <c r="C1844" t="s">
        <v>6</v>
      </c>
      <c r="D1844">
        <v>150.78</v>
      </c>
    </row>
    <row r="1845" spans="1:4" x14ac:dyDescent="0.25">
      <c r="A1845" t="s">
        <v>51</v>
      </c>
      <c r="B1845">
        <v>2005</v>
      </c>
      <c r="C1845" t="s">
        <v>7</v>
      </c>
      <c r="D1845">
        <v>86.83</v>
      </c>
    </row>
    <row r="1846" spans="1:4" x14ac:dyDescent="0.25">
      <c r="A1846" t="s">
        <v>51</v>
      </c>
      <c r="B1846">
        <v>2005</v>
      </c>
      <c r="C1846" t="s">
        <v>8</v>
      </c>
      <c r="D1846">
        <v>368.86</v>
      </c>
    </row>
    <row r="1847" spans="1:4" x14ac:dyDescent="0.25">
      <c r="A1847" t="s">
        <v>51</v>
      </c>
      <c r="B1847">
        <v>2006</v>
      </c>
      <c r="C1847" t="s">
        <v>6</v>
      </c>
      <c r="D1847">
        <v>139.71</v>
      </c>
    </row>
    <row r="1848" spans="1:4" x14ac:dyDescent="0.25">
      <c r="A1848" t="s">
        <v>51</v>
      </c>
      <c r="B1848">
        <v>2006</v>
      </c>
      <c r="C1848" t="s">
        <v>7</v>
      </c>
      <c r="D1848">
        <v>92.44</v>
      </c>
    </row>
    <row r="1849" spans="1:4" x14ac:dyDescent="0.25">
      <c r="A1849" t="s">
        <v>51</v>
      </c>
      <c r="B1849">
        <v>2006</v>
      </c>
      <c r="C1849" t="s">
        <v>8</v>
      </c>
      <c r="D1849">
        <v>360.48</v>
      </c>
    </row>
    <row r="1850" spans="1:4" x14ac:dyDescent="0.25">
      <c r="A1850" t="s">
        <v>51</v>
      </c>
      <c r="B1850">
        <v>2007</v>
      </c>
      <c r="C1850" t="s">
        <v>6</v>
      </c>
      <c r="D1850">
        <v>149.36000000000001</v>
      </c>
    </row>
    <row r="1851" spans="1:4" x14ac:dyDescent="0.25">
      <c r="A1851" t="s">
        <v>51</v>
      </c>
      <c r="B1851">
        <v>2007</v>
      </c>
      <c r="C1851" t="s">
        <v>7</v>
      </c>
      <c r="D1851">
        <v>88.19</v>
      </c>
    </row>
    <row r="1852" spans="1:4" x14ac:dyDescent="0.25">
      <c r="A1852" t="s">
        <v>51</v>
      </c>
      <c r="B1852">
        <v>2007</v>
      </c>
      <c r="C1852" t="s">
        <v>8</v>
      </c>
      <c r="D1852">
        <v>375.42</v>
      </c>
    </row>
    <row r="1853" spans="1:4" x14ac:dyDescent="0.25">
      <c r="A1853" t="s">
        <v>51</v>
      </c>
      <c r="B1853">
        <v>2008</v>
      </c>
      <c r="C1853" t="s">
        <v>6</v>
      </c>
      <c r="D1853">
        <v>141.33000000000001</v>
      </c>
    </row>
    <row r="1854" spans="1:4" x14ac:dyDescent="0.25">
      <c r="A1854" t="s">
        <v>51</v>
      </c>
      <c r="B1854">
        <v>2008</v>
      </c>
      <c r="C1854" t="s">
        <v>7</v>
      </c>
      <c r="D1854">
        <v>88.3</v>
      </c>
    </row>
    <row r="1855" spans="1:4" x14ac:dyDescent="0.25">
      <c r="A1855" t="s">
        <v>51</v>
      </c>
      <c r="B1855">
        <v>2008</v>
      </c>
      <c r="C1855" t="s">
        <v>8</v>
      </c>
      <c r="D1855">
        <v>385.21</v>
      </c>
    </row>
    <row r="1856" spans="1:4" x14ac:dyDescent="0.25">
      <c r="A1856" t="s">
        <v>51</v>
      </c>
      <c r="B1856">
        <v>2009</v>
      </c>
      <c r="C1856" t="s">
        <v>6</v>
      </c>
      <c r="D1856">
        <v>129.76</v>
      </c>
    </row>
    <row r="1857" spans="1:4" x14ac:dyDescent="0.25">
      <c r="A1857" t="s">
        <v>51</v>
      </c>
      <c r="B1857">
        <v>2009</v>
      </c>
      <c r="C1857" t="s">
        <v>7</v>
      </c>
      <c r="D1857">
        <v>85.13</v>
      </c>
    </row>
    <row r="1858" spans="1:4" x14ac:dyDescent="0.25">
      <c r="A1858" t="s">
        <v>51</v>
      </c>
      <c r="B1858">
        <v>2009</v>
      </c>
      <c r="C1858" t="s">
        <v>8</v>
      </c>
      <c r="D1858">
        <v>380.24</v>
      </c>
    </row>
    <row r="1859" spans="1:4" x14ac:dyDescent="0.25">
      <c r="A1859" t="s">
        <v>51</v>
      </c>
      <c r="B1859">
        <v>2010</v>
      </c>
      <c r="C1859" t="s">
        <v>6</v>
      </c>
      <c r="D1859">
        <v>130.08000000000001</v>
      </c>
    </row>
    <row r="1860" spans="1:4" x14ac:dyDescent="0.25">
      <c r="A1860" t="s">
        <v>51</v>
      </c>
      <c r="B1860">
        <v>2010</v>
      </c>
      <c r="C1860" t="s">
        <v>7</v>
      </c>
      <c r="D1860">
        <v>85.53</v>
      </c>
    </row>
    <row r="1861" spans="1:4" x14ac:dyDescent="0.25">
      <c r="A1861" t="s">
        <v>51</v>
      </c>
      <c r="B1861">
        <v>2010</v>
      </c>
      <c r="C1861" t="s">
        <v>8</v>
      </c>
      <c r="D1861">
        <v>366.21</v>
      </c>
    </row>
    <row r="1862" spans="1:4" x14ac:dyDescent="0.25">
      <c r="A1862" t="s">
        <v>51</v>
      </c>
      <c r="B1862">
        <v>2011</v>
      </c>
      <c r="C1862" t="s">
        <v>6</v>
      </c>
      <c r="D1862">
        <v>131.30000000000001</v>
      </c>
    </row>
    <row r="1863" spans="1:4" x14ac:dyDescent="0.25">
      <c r="A1863" t="s">
        <v>51</v>
      </c>
      <c r="B1863">
        <v>2011</v>
      </c>
      <c r="C1863" t="s">
        <v>7</v>
      </c>
      <c r="D1863">
        <v>88.29</v>
      </c>
    </row>
    <row r="1864" spans="1:4" x14ac:dyDescent="0.25">
      <c r="A1864" t="s">
        <v>51</v>
      </c>
      <c r="B1864">
        <v>2011</v>
      </c>
      <c r="C1864" t="s">
        <v>8</v>
      </c>
      <c r="D1864">
        <v>391.95</v>
      </c>
    </row>
    <row r="1865" spans="1:4" x14ac:dyDescent="0.25">
      <c r="A1865" t="s">
        <v>51</v>
      </c>
      <c r="B1865">
        <v>2012</v>
      </c>
      <c r="C1865" t="s">
        <v>6</v>
      </c>
      <c r="D1865">
        <v>124.2</v>
      </c>
    </row>
    <row r="1866" spans="1:4" x14ac:dyDescent="0.25">
      <c r="A1866" t="s">
        <v>51</v>
      </c>
      <c r="B1866">
        <v>2012</v>
      </c>
      <c r="C1866" t="s">
        <v>7</v>
      </c>
      <c r="D1866">
        <v>89.49</v>
      </c>
    </row>
    <row r="1867" spans="1:4" x14ac:dyDescent="0.25">
      <c r="A1867" t="s">
        <v>51</v>
      </c>
      <c r="B1867">
        <v>2012</v>
      </c>
      <c r="C1867" t="s">
        <v>8</v>
      </c>
      <c r="D1867">
        <v>398.58</v>
      </c>
    </row>
    <row r="1868" spans="1:4" x14ac:dyDescent="0.25">
      <c r="A1868" t="s">
        <v>51</v>
      </c>
      <c r="B1868">
        <v>2013</v>
      </c>
      <c r="C1868" t="s">
        <v>6</v>
      </c>
      <c r="D1868">
        <v>122.87</v>
      </c>
    </row>
    <row r="1869" spans="1:4" x14ac:dyDescent="0.25">
      <c r="A1869" t="s">
        <v>51</v>
      </c>
      <c r="B1869">
        <v>2013</v>
      </c>
      <c r="C1869" t="s">
        <v>7</v>
      </c>
      <c r="D1869">
        <v>97.58</v>
      </c>
    </row>
    <row r="1870" spans="1:4" x14ac:dyDescent="0.25">
      <c r="A1870" t="s">
        <v>51</v>
      </c>
      <c r="B1870">
        <v>2013</v>
      </c>
      <c r="C1870" t="s">
        <v>8</v>
      </c>
      <c r="D1870">
        <v>417.28</v>
      </c>
    </row>
    <row r="1871" spans="1:4" x14ac:dyDescent="0.25">
      <c r="A1871" t="s">
        <v>51</v>
      </c>
      <c r="B1871">
        <v>2014</v>
      </c>
      <c r="C1871" t="s">
        <v>6</v>
      </c>
      <c r="D1871">
        <v>122.75</v>
      </c>
    </row>
    <row r="1872" spans="1:4" x14ac:dyDescent="0.25">
      <c r="A1872" t="s">
        <v>51</v>
      </c>
      <c r="B1872">
        <v>2014</v>
      </c>
      <c r="C1872" t="s">
        <v>7</v>
      </c>
      <c r="D1872">
        <v>101.21</v>
      </c>
    </row>
    <row r="1873" spans="1:4" x14ac:dyDescent="0.25">
      <c r="A1873" t="s">
        <v>51</v>
      </c>
      <c r="B1873">
        <v>2014</v>
      </c>
      <c r="C1873" t="s">
        <v>8</v>
      </c>
      <c r="D1873">
        <v>412.13</v>
      </c>
    </row>
    <row r="1874" spans="1:4" x14ac:dyDescent="0.25">
      <c r="A1874" t="s">
        <v>51</v>
      </c>
      <c r="B1874">
        <v>2015</v>
      </c>
      <c r="C1874" t="s">
        <v>6</v>
      </c>
      <c r="D1874">
        <v>125.7</v>
      </c>
    </row>
    <row r="1875" spans="1:4" x14ac:dyDescent="0.25">
      <c r="A1875" t="s">
        <v>51</v>
      </c>
      <c r="B1875">
        <v>2015</v>
      </c>
      <c r="C1875" t="s">
        <v>7</v>
      </c>
      <c r="D1875">
        <v>96.05</v>
      </c>
    </row>
    <row r="1876" spans="1:4" x14ac:dyDescent="0.25">
      <c r="A1876" t="s">
        <v>51</v>
      </c>
      <c r="B1876">
        <v>2015</v>
      </c>
      <c r="C1876" t="s">
        <v>8</v>
      </c>
      <c r="D1876">
        <v>417.2</v>
      </c>
    </row>
    <row r="1877" spans="1:4" x14ac:dyDescent="0.25">
      <c r="A1877" t="s">
        <v>51</v>
      </c>
      <c r="B1877">
        <v>2016</v>
      </c>
      <c r="C1877" t="s">
        <v>6</v>
      </c>
      <c r="D1877">
        <v>122.35</v>
      </c>
    </row>
    <row r="1878" spans="1:4" x14ac:dyDescent="0.25">
      <c r="A1878" t="s">
        <v>51</v>
      </c>
      <c r="B1878">
        <v>2016</v>
      </c>
      <c r="C1878" t="s">
        <v>7</v>
      </c>
      <c r="D1878">
        <v>95.69</v>
      </c>
    </row>
    <row r="1879" spans="1:4" x14ac:dyDescent="0.25">
      <c r="A1879" t="s">
        <v>51</v>
      </c>
      <c r="B1879">
        <v>2016</v>
      </c>
      <c r="C1879" t="s">
        <v>8</v>
      </c>
      <c r="D1879">
        <v>426.84</v>
      </c>
    </row>
    <row r="1880" spans="1:4" x14ac:dyDescent="0.25">
      <c r="A1880" t="s">
        <v>51</v>
      </c>
      <c r="B1880">
        <v>2017</v>
      </c>
      <c r="C1880" t="s">
        <v>6</v>
      </c>
      <c r="D1880">
        <v>113.7</v>
      </c>
    </row>
    <row r="1881" spans="1:4" x14ac:dyDescent="0.25">
      <c r="A1881" t="s">
        <v>51</v>
      </c>
      <c r="B1881">
        <v>2017</v>
      </c>
      <c r="C1881" t="s">
        <v>7</v>
      </c>
      <c r="D1881">
        <v>95.57</v>
      </c>
    </row>
    <row r="1882" spans="1:4" x14ac:dyDescent="0.25">
      <c r="A1882" t="s">
        <v>51</v>
      </c>
      <c r="B1882">
        <v>2017</v>
      </c>
      <c r="C1882" t="s">
        <v>8</v>
      </c>
      <c r="D1882">
        <v>435.43</v>
      </c>
    </row>
    <row r="1883" spans="1:4" x14ac:dyDescent="0.25">
      <c r="A1883" t="s">
        <v>51</v>
      </c>
      <c r="B1883">
        <v>2018</v>
      </c>
      <c r="C1883" t="s">
        <v>6</v>
      </c>
      <c r="D1883">
        <v>112.47</v>
      </c>
    </row>
    <row r="1884" spans="1:4" x14ac:dyDescent="0.25">
      <c r="A1884" t="s">
        <v>51</v>
      </c>
      <c r="B1884">
        <v>2018</v>
      </c>
      <c r="C1884" t="s">
        <v>7</v>
      </c>
      <c r="D1884">
        <v>95.03</v>
      </c>
    </row>
    <row r="1885" spans="1:4" x14ac:dyDescent="0.25">
      <c r="A1885" t="s">
        <v>51</v>
      </c>
      <c r="B1885">
        <v>2018</v>
      </c>
      <c r="C1885" t="s">
        <v>8</v>
      </c>
      <c r="D1885">
        <v>428.39</v>
      </c>
    </row>
    <row r="1886" spans="1:4" x14ac:dyDescent="0.25">
      <c r="A1886" t="s">
        <v>51</v>
      </c>
      <c r="B1886">
        <v>2019</v>
      </c>
      <c r="C1886" t="s">
        <v>6</v>
      </c>
      <c r="D1886">
        <v>110.65</v>
      </c>
    </row>
    <row r="1887" spans="1:4" x14ac:dyDescent="0.25">
      <c r="A1887" t="s">
        <v>51</v>
      </c>
      <c r="B1887">
        <v>2019</v>
      </c>
      <c r="C1887" t="s">
        <v>7</v>
      </c>
      <c r="D1887">
        <v>95.47</v>
      </c>
    </row>
    <row r="1888" spans="1:4" x14ac:dyDescent="0.25">
      <c r="A1888" t="s">
        <v>51</v>
      </c>
      <c r="B1888">
        <v>2019</v>
      </c>
      <c r="C1888" t="s">
        <v>8</v>
      </c>
      <c r="D1888">
        <v>421.8</v>
      </c>
    </row>
    <row r="1889" spans="1:4" x14ac:dyDescent="0.25">
      <c r="A1889" t="s">
        <v>51</v>
      </c>
      <c r="B1889">
        <v>2020</v>
      </c>
      <c r="C1889" t="s">
        <v>6</v>
      </c>
      <c r="D1889">
        <v>102.19</v>
      </c>
    </row>
    <row r="1890" spans="1:4" x14ac:dyDescent="0.25">
      <c r="A1890" t="s">
        <v>51</v>
      </c>
      <c r="B1890">
        <v>2020</v>
      </c>
      <c r="C1890" t="s">
        <v>7</v>
      </c>
      <c r="D1890">
        <v>92.65</v>
      </c>
    </row>
    <row r="1891" spans="1:4" x14ac:dyDescent="0.25">
      <c r="A1891" t="s">
        <v>51</v>
      </c>
      <c r="B1891">
        <v>2020</v>
      </c>
      <c r="C1891" t="s">
        <v>8</v>
      </c>
      <c r="D1891">
        <v>429.24</v>
      </c>
    </row>
    <row r="1892" spans="1:4" x14ac:dyDescent="0.25">
      <c r="A1892" t="s">
        <v>52</v>
      </c>
      <c r="B1892">
        <v>2000</v>
      </c>
      <c r="C1892" t="s">
        <v>6</v>
      </c>
      <c r="D1892">
        <v>0.4</v>
      </c>
    </row>
    <row r="1893" spans="1:4" x14ac:dyDescent="0.25">
      <c r="A1893" t="s">
        <v>52</v>
      </c>
      <c r="B1893">
        <v>2000</v>
      </c>
      <c r="C1893" t="s">
        <v>7</v>
      </c>
      <c r="D1893">
        <v>0</v>
      </c>
    </row>
    <row r="1894" spans="1:4" x14ac:dyDescent="0.25">
      <c r="A1894" t="s">
        <v>52</v>
      </c>
      <c r="B1894">
        <v>2000</v>
      </c>
      <c r="C1894" t="s">
        <v>8</v>
      </c>
      <c r="D1894">
        <v>0</v>
      </c>
    </row>
    <row r="1895" spans="1:4" x14ac:dyDescent="0.25">
      <c r="A1895" t="s">
        <v>52</v>
      </c>
      <c r="B1895">
        <v>2001</v>
      </c>
      <c r="C1895" t="s">
        <v>6</v>
      </c>
      <c r="D1895">
        <v>0.42</v>
      </c>
    </row>
    <row r="1896" spans="1:4" x14ac:dyDescent="0.25">
      <c r="A1896" t="s">
        <v>52</v>
      </c>
      <c r="B1896">
        <v>2001</v>
      </c>
      <c r="C1896" t="s">
        <v>7</v>
      </c>
      <c r="D1896">
        <v>0</v>
      </c>
    </row>
    <row r="1897" spans="1:4" x14ac:dyDescent="0.25">
      <c r="A1897" t="s">
        <v>52</v>
      </c>
      <c r="B1897">
        <v>2001</v>
      </c>
      <c r="C1897" t="s">
        <v>8</v>
      </c>
      <c r="D1897">
        <v>0</v>
      </c>
    </row>
    <row r="1898" spans="1:4" x14ac:dyDescent="0.25">
      <c r="A1898" t="s">
        <v>52</v>
      </c>
      <c r="B1898">
        <v>2002</v>
      </c>
      <c r="C1898" t="s">
        <v>6</v>
      </c>
      <c r="D1898">
        <v>0.45</v>
      </c>
    </row>
    <row r="1899" spans="1:4" x14ac:dyDescent="0.25">
      <c r="A1899" t="s">
        <v>52</v>
      </c>
      <c r="B1899">
        <v>2002</v>
      </c>
      <c r="C1899" t="s">
        <v>7</v>
      </c>
      <c r="D1899">
        <v>0</v>
      </c>
    </row>
    <row r="1900" spans="1:4" x14ac:dyDescent="0.25">
      <c r="A1900" t="s">
        <v>52</v>
      </c>
      <c r="B1900">
        <v>2002</v>
      </c>
      <c r="C1900" t="s">
        <v>8</v>
      </c>
      <c r="D1900">
        <v>0</v>
      </c>
    </row>
    <row r="1901" spans="1:4" x14ac:dyDescent="0.25">
      <c r="A1901" t="s">
        <v>52</v>
      </c>
      <c r="B1901">
        <v>2003</v>
      </c>
      <c r="C1901" t="s">
        <v>6</v>
      </c>
      <c r="D1901">
        <v>0.46</v>
      </c>
    </row>
    <row r="1902" spans="1:4" x14ac:dyDescent="0.25">
      <c r="A1902" t="s">
        <v>52</v>
      </c>
      <c r="B1902">
        <v>2003</v>
      </c>
      <c r="C1902" t="s">
        <v>7</v>
      </c>
      <c r="D1902">
        <v>0</v>
      </c>
    </row>
    <row r="1903" spans="1:4" x14ac:dyDescent="0.25">
      <c r="A1903" t="s">
        <v>52</v>
      </c>
      <c r="B1903">
        <v>2003</v>
      </c>
      <c r="C1903" t="s">
        <v>8</v>
      </c>
      <c r="D1903">
        <v>0</v>
      </c>
    </row>
    <row r="1904" spans="1:4" x14ac:dyDescent="0.25">
      <c r="A1904" t="s">
        <v>52</v>
      </c>
      <c r="B1904">
        <v>2004</v>
      </c>
      <c r="C1904" t="s">
        <v>6</v>
      </c>
      <c r="D1904">
        <v>0.49</v>
      </c>
    </row>
    <row r="1905" spans="1:4" x14ac:dyDescent="0.25">
      <c r="A1905" t="s">
        <v>52</v>
      </c>
      <c r="B1905">
        <v>2004</v>
      </c>
      <c r="C1905" t="s">
        <v>7</v>
      </c>
      <c r="D1905">
        <v>0</v>
      </c>
    </row>
    <row r="1906" spans="1:4" x14ac:dyDescent="0.25">
      <c r="A1906" t="s">
        <v>52</v>
      </c>
      <c r="B1906">
        <v>2004</v>
      </c>
      <c r="C1906" t="s">
        <v>8</v>
      </c>
      <c r="D1906">
        <v>0</v>
      </c>
    </row>
    <row r="1907" spans="1:4" x14ac:dyDescent="0.25">
      <c r="A1907" t="s">
        <v>52</v>
      </c>
      <c r="B1907">
        <v>2005</v>
      </c>
      <c r="C1907" t="s">
        <v>6</v>
      </c>
      <c r="D1907">
        <v>0.39</v>
      </c>
    </row>
    <row r="1908" spans="1:4" x14ac:dyDescent="0.25">
      <c r="A1908" t="s">
        <v>52</v>
      </c>
      <c r="B1908">
        <v>2005</v>
      </c>
      <c r="C1908" t="s">
        <v>7</v>
      </c>
      <c r="D1908">
        <v>0</v>
      </c>
    </row>
    <row r="1909" spans="1:4" x14ac:dyDescent="0.25">
      <c r="A1909" t="s">
        <v>52</v>
      </c>
      <c r="B1909">
        <v>2005</v>
      </c>
      <c r="C1909" t="s">
        <v>8</v>
      </c>
      <c r="D1909">
        <v>0</v>
      </c>
    </row>
    <row r="1910" spans="1:4" x14ac:dyDescent="0.25">
      <c r="A1910" t="s">
        <v>52</v>
      </c>
      <c r="B1910">
        <v>2006</v>
      </c>
      <c r="C1910" t="s">
        <v>6</v>
      </c>
      <c r="D1910">
        <v>0.49</v>
      </c>
    </row>
    <row r="1911" spans="1:4" x14ac:dyDescent="0.25">
      <c r="A1911" t="s">
        <v>52</v>
      </c>
      <c r="B1911">
        <v>2006</v>
      </c>
      <c r="C1911" t="s">
        <v>7</v>
      </c>
      <c r="D1911">
        <v>0</v>
      </c>
    </row>
    <row r="1912" spans="1:4" x14ac:dyDescent="0.25">
      <c r="A1912" t="s">
        <v>52</v>
      </c>
      <c r="B1912">
        <v>2006</v>
      </c>
      <c r="C1912" t="s">
        <v>8</v>
      </c>
      <c r="D1912">
        <v>0</v>
      </c>
    </row>
    <row r="1913" spans="1:4" x14ac:dyDescent="0.25">
      <c r="A1913" t="s">
        <v>52</v>
      </c>
      <c r="B1913">
        <v>2007</v>
      </c>
      <c r="C1913" t="s">
        <v>6</v>
      </c>
      <c r="D1913">
        <v>0.55000000000000004</v>
      </c>
    </row>
    <row r="1914" spans="1:4" x14ac:dyDescent="0.25">
      <c r="A1914" t="s">
        <v>52</v>
      </c>
      <c r="B1914">
        <v>2007</v>
      </c>
      <c r="C1914" t="s">
        <v>7</v>
      </c>
      <c r="D1914">
        <v>0</v>
      </c>
    </row>
    <row r="1915" spans="1:4" x14ac:dyDescent="0.25">
      <c r="A1915" t="s">
        <v>52</v>
      </c>
      <c r="B1915">
        <v>2007</v>
      </c>
      <c r="C1915" t="s">
        <v>8</v>
      </c>
      <c r="D1915">
        <v>0</v>
      </c>
    </row>
    <row r="1916" spans="1:4" x14ac:dyDescent="0.25">
      <c r="A1916" t="s">
        <v>52</v>
      </c>
      <c r="B1916">
        <v>2008</v>
      </c>
      <c r="C1916" t="s">
        <v>6</v>
      </c>
      <c r="D1916">
        <v>0.57999999999999996</v>
      </c>
    </row>
    <row r="1917" spans="1:4" x14ac:dyDescent="0.25">
      <c r="A1917" t="s">
        <v>52</v>
      </c>
      <c r="B1917">
        <v>2008</v>
      </c>
      <c r="C1917" t="s">
        <v>7</v>
      </c>
      <c r="D1917">
        <v>0</v>
      </c>
    </row>
    <row r="1918" spans="1:4" x14ac:dyDescent="0.25">
      <c r="A1918" t="s">
        <v>52</v>
      </c>
      <c r="B1918">
        <v>2008</v>
      </c>
      <c r="C1918" t="s">
        <v>8</v>
      </c>
      <c r="D1918">
        <v>0</v>
      </c>
    </row>
    <row r="1919" spans="1:4" x14ac:dyDescent="0.25">
      <c r="A1919" t="s">
        <v>52</v>
      </c>
      <c r="B1919">
        <v>2009</v>
      </c>
      <c r="C1919" t="s">
        <v>6</v>
      </c>
      <c r="D1919">
        <v>0.6</v>
      </c>
    </row>
    <row r="1920" spans="1:4" x14ac:dyDescent="0.25">
      <c r="A1920" t="s">
        <v>52</v>
      </c>
      <c r="B1920">
        <v>2009</v>
      </c>
      <c r="C1920" t="s">
        <v>7</v>
      </c>
      <c r="D1920">
        <v>0</v>
      </c>
    </row>
    <row r="1921" spans="1:4" x14ac:dyDescent="0.25">
      <c r="A1921" t="s">
        <v>52</v>
      </c>
      <c r="B1921">
        <v>2009</v>
      </c>
      <c r="C1921" t="s">
        <v>8</v>
      </c>
      <c r="D1921">
        <v>0</v>
      </c>
    </row>
    <row r="1922" spans="1:4" x14ac:dyDescent="0.25">
      <c r="A1922" t="s">
        <v>52</v>
      </c>
      <c r="B1922">
        <v>2010</v>
      </c>
      <c r="C1922" t="s">
        <v>6</v>
      </c>
      <c r="D1922">
        <v>0.59</v>
      </c>
    </row>
    <row r="1923" spans="1:4" x14ac:dyDescent="0.25">
      <c r="A1923" t="s">
        <v>52</v>
      </c>
      <c r="B1923">
        <v>2010</v>
      </c>
      <c r="C1923" t="s">
        <v>7</v>
      </c>
      <c r="D1923">
        <v>0</v>
      </c>
    </row>
    <row r="1924" spans="1:4" x14ac:dyDescent="0.25">
      <c r="A1924" t="s">
        <v>52</v>
      </c>
      <c r="B1924">
        <v>2010</v>
      </c>
      <c r="C1924" t="s">
        <v>8</v>
      </c>
      <c r="D1924">
        <v>0</v>
      </c>
    </row>
    <row r="1925" spans="1:4" x14ac:dyDescent="0.25">
      <c r="A1925" t="s">
        <v>52</v>
      </c>
      <c r="B1925">
        <v>2011</v>
      </c>
      <c r="C1925" t="s">
        <v>6</v>
      </c>
      <c r="D1925">
        <v>0.59</v>
      </c>
    </row>
    <row r="1926" spans="1:4" x14ac:dyDescent="0.25">
      <c r="A1926" t="s">
        <v>52</v>
      </c>
      <c r="B1926">
        <v>2011</v>
      </c>
      <c r="C1926" t="s">
        <v>7</v>
      </c>
      <c r="D1926">
        <v>0</v>
      </c>
    </row>
    <row r="1927" spans="1:4" x14ac:dyDescent="0.25">
      <c r="A1927" t="s">
        <v>52</v>
      </c>
      <c r="B1927">
        <v>2011</v>
      </c>
      <c r="C1927" t="s">
        <v>8</v>
      </c>
      <c r="D1927">
        <v>0</v>
      </c>
    </row>
    <row r="1928" spans="1:4" x14ac:dyDescent="0.25">
      <c r="A1928" t="s">
        <v>52</v>
      </c>
      <c r="B1928">
        <v>2012</v>
      </c>
      <c r="C1928" t="s">
        <v>6</v>
      </c>
      <c r="D1928">
        <v>0.59</v>
      </c>
    </row>
    <row r="1929" spans="1:4" x14ac:dyDescent="0.25">
      <c r="A1929" t="s">
        <v>52</v>
      </c>
      <c r="B1929">
        <v>2012</v>
      </c>
      <c r="C1929" t="s">
        <v>7</v>
      </c>
      <c r="D1929">
        <v>0</v>
      </c>
    </row>
    <row r="1930" spans="1:4" x14ac:dyDescent="0.25">
      <c r="A1930" t="s">
        <v>52</v>
      </c>
      <c r="B1930">
        <v>2012</v>
      </c>
      <c r="C1930" t="s">
        <v>8</v>
      </c>
      <c r="D1930">
        <v>0</v>
      </c>
    </row>
    <row r="1931" spans="1:4" x14ac:dyDescent="0.25">
      <c r="A1931" t="s">
        <v>52</v>
      </c>
      <c r="B1931">
        <v>2013</v>
      </c>
      <c r="C1931" t="s">
        <v>6</v>
      </c>
      <c r="D1931">
        <v>0.6</v>
      </c>
    </row>
    <row r="1932" spans="1:4" x14ac:dyDescent="0.25">
      <c r="A1932" t="s">
        <v>52</v>
      </c>
      <c r="B1932">
        <v>2013</v>
      </c>
      <c r="C1932" t="s">
        <v>7</v>
      </c>
      <c r="D1932">
        <v>0</v>
      </c>
    </row>
    <row r="1933" spans="1:4" x14ac:dyDescent="0.25">
      <c r="A1933" t="s">
        <v>52</v>
      </c>
      <c r="B1933">
        <v>2013</v>
      </c>
      <c r="C1933" t="s">
        <v>8</v>
      </c>
      <c r="D1933">
        <v>0</v>
      </c>
    </row>
    <row r="1934" spans="1:4" x14ac:dyDescent="0.25">
      <c r="A1934" t="s">
        <v>52</v>
      </c>
      <c r="B1934">
        <v>2014</v>
      </c>
      <c r="C1934" t="s">
        <v>6</v>
      </c>
      <c r="D1934">
        <v>0.61</v>
      </c>
    </row>
    <row r="1935" spans="1:4" x14ac:dyDescent="0.25">
      <c r="A1935" t="s">
        <v>52</v>
      </c>
      <c r="B1935">
        <v>2014</v>
      </c>
      <c r="C1935" t="s">
        <v>7</v>
      </c>
      <c r="D1935">
        <v>0</v>
      </c>
    </row>
    <row r="1936" spans="1:4" x14ac:dyDescent="0.25">
      <c r="A1936" t="s">
        <v>52</v>
      </c>
      <c r="B1936">
        <v>2014</v>
      </c>
      <c r="C1936" t="s">
        <v>8</v>
      </c>
      <c r="D1936">
        <v>0</v>
      </c>
    </row>
    <row r="1937" spans="1:4" x14ac:dyDescent="0.25">
      <c r="A1937" t="s">
        <v>52</v>
      </c>
      <c r="B1937">
        <v>2015</v>
      </c>
      <c r="C1937" t="s">
        <v>6</v>
      </c>
      <c r="D1937">
        <v>0.62</v>
      </c>
    </row>
    <row r="1938" spans="1:4" x14ac:dyDescent="0.25">
      <c r="A1938" t="s">
        <v>52</v>
      </c>
      <c r="B1938">
        <v>2015</v>
      </c>
      <c r="C1938" t="s">
        <v>7</v>
      </c>
      <c r="D1938">
        <v>0</v>
      </c>
    </row>
    <row r="1939" spans="1:4" x14ac:dyDescent="0.25">
      <c r="A1939" t="s">
        <v>52</v>
      </c>
      <c r="B1939">
        <v>2015</v>
      </c>
      <c r="C1939" t="s">
        <v>8</v>
      </c>
      <c r="D1939">
        <v>0</v>
      </c>
    </row>
    <row r="1940" spans="1:4" x14ac:dyDescent="0.25">
      <c r="A1940" t="s">
        <v>52</v>
      </c>
      <c r="B1940">
        <v>2016</v>
      </c>
      <c r="C1940" t="s">
        <v>6</v>
      </c>
      <c r="D1940">
        <v>0.65</v>
      </c>
    </row>
    <row r="1941" spans="1:4" x14ac:dyDescent="0.25">
      <c r="A1941" t="s">
        <v>52</v>
      </c>
      <c r="B1941">
        <v>2016</v>
      </c>
      <c r="C1941" t="s">
        <v>7</v>
      </c>
      <c r="D1941">
        <v>0</v>
      </c>
    </row>
    <row r="1942" spans="1:4" x14ac:dyDescent="0.25">
      <c r="A1942" t="s">
        <v>52</v>
      </c>
      <c r="B1942">
        <v>2016</v>
      </c>
      <c r="C1942" t="s">
        <v>8</v>
      </c>
      <c r="D1942">
        <v>0</v>
      </c>
    </row>
    <row r="1943" spans="1:4" x14ac:dyDescent="0.25">
      <c r="A1943" t="s">
        <v>52</v>
      </c>
      <c r="B1943">
        <v>2017</v>
      </c>
      <c r="C1943" t="s">
        <v>6</v>
      </c>
      <c r="D1943">
        <v>0.65</v>
      </c>
    </row>
    <row r="1944" spans="1:4" x14ac:dyDescent="0.25">
      <c r="A1944" t="s">
        <v>52</v>
      </c>
      <c r="B1944">
        <v>2017</v>
      </c>
      <c r="C1944" t="s">
        <v>7</v>
      </c>
      <c r="D1944">
        <v>0</v>
      </c>
    </row>
    <row r="1945" spans="1:4" x14ac:dyDescent="0.25">
      <c r="A1945" t="s">
        <v>52</v>
      </c>
      <c r="B1945">
        <v>2017</v>
      </c>
      <c r="C1945" t="s">
        <v>8</v>
      </c>
      <c r="D1945">
        <v>0.01</v>
      </c>
    </row>
    <row r="1946" spans="1:4" x14ac:dyDescent="0.25">
      <c r="A1946" t="s">
        <v>52</v>
      </c>
      <c r="B1946">
        <v>2018</v>
      </c>
      <c r="C1946" t="s">
        <v>6</v>
      </c>
      <c r="D1946">
        <v>0.64</v>
      </c>
    </row>
    <row r="1947" spans="1:4" x14ac:dyDescent="0.25">
      <c r="A1947" t="s">
        <v>52</v>
      </c>
      <c r="B1947">
        <v>2018</v>
      </c>
      <c r="C1947" t="s">
        <v>7</v>
      </c>
      <c r="D1947">
        <v>0</v>
      </c>
    </row>
    <row r="1948" spans="1:4" x14ac:dyDescent="0.25">
      <c r="A1948" t="s">
        <v>52</v>
      </c>
      <c r="B1948">
        <v>2018</v>
      </c>
      <c r="C1948" t="s">
        <v>8</v>
      </c>
      <c r="D1948">
        <v>0.01</v>
      </c>
    </row>
    <row r="1949" spans="1:4" x14ac:dyDescent="0.25">
      <c r="A1949" t="s">
        <v>52</v>
      </c>
      <c r="B1949">
        <v>2019</v>
      </c>
      <c r="C1949" t="s">
        <v>6</v>
      </c>
      <c r="D1949">
        <v>0.68</v>
      </c>
    </row>
    <row r="1950" spans="1:4" x14ac:dyDescent="0.25">
      <c r="A1950" t="s">
        <v>52</v>
      </c>
      <c r="B1950">
        <v>2019</v>
      </c>
      <c r="C1950" t="s">
        <v>7</v>
      </c>
      <c r="D1950">
        <v>0</v>
      </c>
    </row>
    <row r="1951" spans="1:4" x14ac:dyDescent="0.25">
      <c r="A1951" t="s">
        <v>52</v>
      </c>
      <c r="B1951">
        <v>2019</v>
      </c>
      <c r="C1951" t="s">
        <v>8</v>
      </c>
      <c r="D1951">
        <v>0.02</v>
      </c>
    </row>
    <row r="1952" spans="1:4" x14ac:dyDescent="0.25">
      <c r="A1952" t="s">
        <v>52</v>
      </c>
      <c r="B1952">
        <v>2020</v>
      </c>
      <c r="C1952" t="s">
        <v>6</v>
      </c>
      <c r="D1952">
        <v>0.67</v>
      </c>
    </row>
    <row r="1953" spans="1:4" x14ac:dyDescent="0.25">
      <c r="A1953" t="s">
        <v>52</v>
      </c>
      <c r="B1953">
        <v>2020</v>
      </c>
      <c r="C1953" t="s">
        <v>7</v>
      </c>
      <c r="D1953">
        <v>0</v>
      </c>
    </row>
    <row r="1954" spans="1:4" x14ac:dyDescent="0.25">
      <c r="A1954" t="s">
        <v>52</v>
      </c>
      <c r="B1954">
        <v>2020</v>
      </c>
      <c r="C1954" t="s">
        <v>8</v>
      </c>
      <c r="D1954">
        <v>0.02</v>
      </c>
    </row>
    <row r="1955" spans="1:4" x14ac:dyDescent="0.25">
      <c r="A1955" t="s">
        <v>53</v>
      </c>
      <c r="B1955">
        <v>2000</v>
      </c>
      <c r="C1955" t="s">
        <v>6</v>
      </c>
      <c r="D1955">
        <v>0.02</v>
      </c>
    </row>
    <row r="1956" spans="1:4" x14ac:dyDescent="0.25">
      <c r="A1956" t="s">
        <v>53</v>
      </c>
      <c r="B1956">
        <v>2000</v>
      </c>
      <c r="C1956" t="s">
        <v>7</v>
      </c>
      <c r="D1956">
        <v>0</v>
      </c>
    </row>
    <row r="1957" spans="1:4" x14ac:dyDescent="0.25">
      <c r="A1957" t="s">
        <v>53</v>
      </c>
      <c r="B1957">
        <v>2000</v>
      </c>
      <c r="C1957" t="s">
        <v>8</v>
      </c>
      <c r="D1957">
        <v>0.08</v>
      </c>
    </row>
    <row r="1958" spans="1:4" x14ac:dyDescent="0.25">
      <c r="A1958" t="s">
        <v>53</v>
      </c>
      <c r="B1958">
        <v>2001</v>
      </c>
      <c r="C1958" t="s">
        <v>6</v>
      </c>
      <c r="D1958">
        <v>0.02</v>
      </c>
    </row>
    <row r="1959" spans="1:4" x14ac:dyDescent="0.25">
      <c r="A1959" t="s">
        <v>53</v>
      </c>
      <c r="B1959">
        <v>2001</v>
      </c>
      <c r="C1959" t="s">
        <v>7</v>
      </c>
      <c r="D1959">
        <v>0</v>
      </c>
    </row>
    <row r="1960" spans="1:4" x14ac:dyDescent="0.25">
      <c r="A1960" t="s">
        <v>53</v>
      </c>
      <c r="B1960">
        <v>2001</v>
      </c>
      <c r="C1960" t="s">
        <v>8</v>
      </c>
      <c r="D1960">
        <v>0.08</v>
      </c>
    </row>
    <row r="1961" spans="1:4" x14ac:dyDescent="0.25">
      <c r="A1961" t="s">
        <v>53</v>
      </c>
      <c r="B1961">
        <v>2002</v>
      </c>
      <c r="C1961" t="s">
        <v>6</v>
      </c>
      <c r="D1961">
        <v>0.02</v>
      </c>
    </row>
    <row r="1962" spans="1:4" x14ac:dyDescent="0.25">
      <c r="A1962" t="s">
        <v>53</v>
      </c>
      <c r="B1962">
        <v>2002</v>
      </c>
      <c r="C1962" t="s">
        <v>7</v>
      </c>
      <c r="D1962">
        <v>0</v>
      </c>
    </row>
    <row r="1963" spans="1:4" x14ac:dyDescent="0.25">
      <c r="A1963" t="s">
        <v>53</v>
      </c>
      <c r="B1963">
        <v>2002</v>
      </c>
      <c r="C1963" t="s">
        <v>8</v>
      </c>
      <c r="D1963">
        <v>0.08</v>
      </c>
    </row>
    <row r="1964" spans="1:4" x14ac:dyDescent="0.25">
      <c r="A1964" t="s">
        <v>53</v>
      </c>
      <c r="B1964">
        <v>2003</v>
      </c>
      <c r="C1964" t="s">
        <v>6</v>
      </c>
      <c r="D1964">
        <v>0.02</v>
      </c>
    </row>
    <row r="1965" spans="1:4" x14ac:dyDescent="0.25">
      <c r="A1965" t="s">
        <v>53</v>
      </c>
      <c r="B1965">
        <v>2003</v>
      </c>
      <c r="C1965" t="s">
        <v>7</v>
      </c>
      <c r="D1965">
        <v>0</v>
      </c>
    </row>
    <row r="1966" spans="1:4" x14ac:dyDescent="0.25">
      <c r="A1966" t="s">
        <v>53</v>
      </c>
      <c r="B1966">
        <v>2003</v>
      </c>
      <c r="C1966" t="s">
        <v>8</v>
      </c>
      <c r="D1966">
        <v>0.08</v>
      </c>
    </row>
    <row r="1967" spans="1:4" x14ac:dyDescent="0.25">
      <c r="A1967" t="s">
        <v>53</v>
      </c>
      <c r="B1967">
        <v>2004</v>
      </c>
      <c r="C1967" t="s">
        <v>6</v>
      </c>
      <c r="D1967">
        <v>0.03</v>
      </c>
    </row>
    <row r="1968" spans="1:4" x14ac:dyDescent="0.25">
      <c r="A1968" t="s">
        <v>53</v>
      </c>
      <c r="B1968">
        <v>2004</v>
      </c>
      <c r="C1968" t="s">
        <v>7</v>
      </c>
      <c r="D1968">
        <v>0</v>
      </c>
    </row>
    <row r="1969" spans="1:4" x14ac:dyDescent="0.25">
      <c r="A1969" t="s">
        <v>53</v>
      </c>
      <c r="B1969">
        <v>2004</v>
      </c>
      <c r="C1969" t="s">
        <v>8</v>
      </c>
      <c r="D1969">
        <v>0.12</v>
      </c>
    </row>
    <row r="1970" spans="1:4" x14ac:dyDescent="0.25">
      <c r="A1970" t="s">
        <v>53</v>
      </c>
      <c r="B1970">
        <v>2005</v>
      </c>
      <c r="C1970" t="s">
        <v>6</v>
      </c>
      <c r="D1970">
        <v>0.03</v>
      </c>
    </row>
    <row r="1971" spans="1:4" x14ac:dyDescent="0.25">
      <c r="A1971" t="s">
        <v>53</v>
      </c>
      <c r="B1971">
        <v>2005</v>
      </c>
      <c r="C1971" t="s">
        <v>7</v>
      </c>
      <c r="D1971">
        <v>0</v>
      </c>
    </row>
    <row r="1972" spans="1:4" x14ac:dyDescent="0.25">
      <c r="A1972" t="s">
        <v>53</v>
      </c>
      <c r="B1972">
        <v>2005</v>
      </c>
      <c r="C1972" t="s">
        <v>8</v>
      </c>
      <c r="D1972">
        <v>0.13</v>
      </c>
    </row>
    <row r="1973" spans="1:4" x14ac:dyDescent="0.25">
      <c r="A1973" t="s">
        <v>53</v>
      </c>
      <c r="B1973">
        <v>2006</v>
      </c>
      <c r="C1973" t="s">
        <v>6</v>
      </c>
      <c r="D1973">
        <v>0.03</v>
      </c>
    </row>
    <row r="1974" spans="1:4" x14ac:dyDescent="0.25">
      <c r="A1974" t="s">
        <v>53</v>
      </c>
      <c r="B1974">
        <v>2006</v>
      </c>
      <c r="C1974" t="s">
        <v>7</v>
      </c>
      <c r="D1974">
        <v>0</v>
      </c>
    </row>
    <row r="1975" spans="1:4" x14ac:dyDescent="0.25">
      <c r="A1975" t="s">
        <v>53</v>
      </c>
      <c r="B1975">
        <v>2006</v>
      </c>
      <c r="C1975" t="s">
        <v>8</v>
      </c>
      <c r="D1975">
        <v>0.14000000000000001</v>
      </c>
    </row>
    <row r="1976" spans="1:4" x14ac:dyDescent="0.25">
      <c r="A1976" t="s">
        <v>53</v>
      </c>
      <c r="B1976">
        <v>2007</v>
      </c>
      <c r="C1976" t="s">
        <v>6</v>
      </c>
      <c r="D1976">
        <v>0.02</v>
      </c>
    </row>
    <row r="1977" spans="1:4" x14ac:dyDescent="0.25">
      <c r="A1977" t="s">
        <v>53</v>
      </c>
      <c r="B1977">
        <v>2007</v>
      </c>
      <c r="C1977" t="s">
        <v>7</v>
      </c>
      <c r="D1977">
        <v>0</v>
      </c>
    </row>
    <row r="1978" spans="1:4" x14ac:dyDescent="0.25">
      <c r="A1978" t="s">
        <v>53</v>
      </c>
      <c r="B1978">
        <v>2007</v>
      </c>
      <c r="C1978" t="s">
        <v>8</v>
      </c>
      <c r="D1978">
        <v>0.14000000000000001</v>
      </c>
    </row>
    <row r="1979" spans="1:4" x14ac:dyDescent="0.25">
      <c r="A1979" t="s">
        <v>53</v>
      </c>
      <c r="B1979">
        <v>2008</v>
      </c>
      <c r="C1979" t="s">
        <v>6</v>
      </c>
      <c r="D1979">
        <v>0.02</v>
      </c>
    </row>
    <row r="1980" spans="1:4" x14ac:dyDescent="0.25">
      <c r="A1980" t="s">
        <v>53</v>
      </c>
      <c r="B1980">
        <v>2008</v>
      </c>
      <c r="C1980" t="s">
        <v>7</v>
      </c>
      <c r="D1980">
        <v>0</v>
      </c>
    </row>
    <row r="1981" spans="1:4" x14ac:dyDescent="0.25">
      <c r="A1981" t="s">
        <v>53</v>
      </c>
      <c r="B1981">
        <v>2008</v>
      </c>
      <c r="C1981" t="s">
        <v>8</v>
      </c>
      <c r="D1981">
        <v>0.14000000000000001</v>
      </c>
    </row>
    <row r="1982" spans="1:4" x14ac:dyDescent="0.25">
      <c r="A1982" t="s">
        <v>53</v>
      </c>
      <c r="B1982">
        <v>2009</v>
      </c>
      <c r="C1982" t="s">
        <v>6</v>
      </c>
      <c r="D1982">
        <v>0.02</v>
      </c>
    </row>
    <row r="1983" spans="1:4" x14ac:dyDescent="0.25">
      <c r="A1983" t="s">
        <v>53</v>
      </c>
      <c r="B1983">
        <v>2009</v>
      </c>
      <c r="C1983" t="s">
        <v>7</v>
      </c>
      <c r="D1983">
        <v>0</v>
      </c>
    </row>
    <row r="1984" spans="1:4" x14ac:dyDescent="0.25">
      <c r="A1984" t="s">
        <v>53</v>
      </c>
      <c r="B1984">
        <v>2009</v>
      </c>
      <c r="C1984" t="s">
        <v>8</v>
      </c>
      <c r="D1984">
        <v>0.14000000000000001</v>
      </c>
    </row>
    <row r="1985" spans="1:4" x14ac:dyDescent="0.25">
      <c r="A1985" t="s">
        <v>53</v>
      </c>
      <c r="B1985">
        <v>2010</v>
      </c>
      <c r="C1985" t="s">
        <v>6</v>
      </c>
      <c r="D1985">
        <v>0.03</v>
      </c>
    </row>
    <row r="1986" spans="1:4" x14ac:dyDescent="0.25">
      <c r="A1986" t="s">
        <v>53</v>
      </c>
      <c r="B1986">
        <v>2010</v>
      </c>
      <c r="C1986" t="s">
        <v>7</v>
      </c>
      <c r="D1986">
        <v>0</v>
      </c>
    </row>
    <row r="1987" spans="1:4" x14ac:dyDescent="0.25">
      <c r="A1987" t="s">
        <v>53</v>
      </c>
      <c r="B1987">
        <v>2010</v>
      </c>
      <c r="C1987" t="s">
        <v>8</v>
      </c>
      <c r="D1987">
        <v>0.13</v>
      </c>
    </row>
    <row r="1988" spans="1:4" x14ac:dyDescent="0.25">
      <c r="A1988" t="s">
        <v>53</v>
      </c>
      <c r="B1988">
        <v>2011</v>
      </c>
      <c r="C1988" t="s">
        <v>6</v>
      </c>
      <c r="D1988">
        <v>0.03</v>
      </c>
    </row>
    <row r="1989" spans="1:4" x14ac:dyDescent="0.25">
      <c r="A1989" t="s">
        <v>53</v>
      </c>
      <c r="B1989">
        <v>2011</v>
      </c>
      <c r="C1989" t="s">
        <v>7</v>
      </c>
      <c r="D1989">
        <v>0</v>
      </c>
    </row>
    <row r="1990" spans="1:4" x14ac:dyDescent="0.25">
      <c r="A1990" t="s">
        <v>53</v>
      </c>
      <c r="B1990">
        <v>2011</v>
      </c>
      <c r="C1990" t="s">
        <v>8</v>
      </c>
      <c r="D1990">
        <v>0.15</v>
      </c>
    </row>
    <row r="1991" spans="1:4" x14ac:dyDescent="0.25">
      <c r="A1991" t="s">
        <v>53</v>
      </c>
      <c r="B1991">
        <v>2012</v>
      </c>
      <c r="C1991" t="s">
        <v>6</v>
      </c>
      <c r="D1991">
        <v>0.03</v>
      </c>
    </row>
    <row r="1992" spans="1:4" x14ac:dyDescent="0.25">
      <c r="A1992" t="s">
        <v>53</v>
      </c>
      <c r="B1992">
        <v>2012</v>
      </c>
      <c r="C1992" t="s">
        <v>7</v>
      </c>
      <c r="D1992">
        <v>0</v>
      </c>
    </row>
    <row r="1993" spans="1:4" x14ac:dyDescent="0.25">
      <c r="A1993" t="s">
        <v>53</v>
      </c>
      <c r="B1993">
        <v>2012</v>
      </c>
      <c r="C1993" t="s">
        <v>8</v>
      </c>
      <c r="D1993">
        <v>0.15</v>
      </c>
    </row>
    <row r="1994" spans="1:4" x14ac:dyDescent="0.25">
      <c r="A1994" t="s">
        <v>53</v>
      </c>
      <c r="B1994">
        <v>2013</v>
      </c>
      <c r="C1994" t="s">
        <v>6</v>
      </c>
      <c r="D1994">
        <v>0</v>
      </c>
    </row>
    <row r="1995" spans="1:4" x14ac:dyDescent="0.25">
      <c r="A1995" t="s">
        <v>53</v>
      </c>
      <c r="B1995">
        <v>2013</v>
      </c>
      <c r="C1995" t="s">
        <v>7</v>
      </c>
      <c r="D1995">
        <v>0</v>
      </c>
    </row>
    <row r="1996" spans="1:4" x14ac:dyDescent="0.25">
      <c r="A1996" t="s">
        <v>53</v>
      </c>
      <c r="B1996">
        <v>2013</v>
      </c>
      <c r="C1996" t="s">
        <v>8</v>
      </c>
      <c r="D1996">
        <v>0.14000000000000001</v>
      </c>
    </row>
    <row r="1997" spans="1:4" x14ac:dyDescent="0.25">
      <c r="A1997" t="s">
        <v>53</v>
      </c>
      <c r="B1997">
        <v>2014</v>
      </c>
      <c r="C1997" t="s">
        <v>6</v>
      </c>
      <c r="D1997">
        <v>0</v>
      </c>
    </row>
    <row r="1998" spans="1:4" x14ac:dyDescent="0.25">
      <c r="A1998" t="s">
        <v>53</v>
      </c>
      <c r="B1998">
        <v>2014</v>
      </c>
      <c r="C1998" t="s">
        <v>7</v>
      </c>
      <c r="D1998">
        <v>0</v>
      </c>
    </row>
    <row r="1999" spans="1:4" x14ac:dyDescent="0.25">
      <c r="A1999" t="s">
        <v>53</v>
      </c>
      <c r="B1999">
        <v>2014</v>
      </c>
      <c r="C1999" t="s">
        <v>8</v>
      </c>
      <c r="D1999">
        <v>0.17</v>
      </c>
    </row>
    <row r="2000" spans="1:4" x14ac:dyDescent="0.25">
      <c r="A2000" t="s">
        <v>53</v>
      </c>
      <c r="B2000">
        <v>2015</v>
      </c>
      <c r="C2000" t="s">
        <v>6</v>
      </c>
      <c r="D2000">
        <v>0</v>
      </c>
    </row>
    <row r="2001" spans="1:4" x14ac:dyDescent="0.25">
      <c r="A2001" t="s">
        <v>53</v>
      </c>
      <c r="B2001">
        <v>2015</v>
      </c>
      <c r="C2001" t="s">
        <v>7</v>
      </c>
      <c r="D2001">
        <v>0</v>
      </c>
    </row>
    <row r="2002" spans="1:4" x14ac:dyDescent="0.25">
      <c r="A2002" t="s">
        <v>53</v>
      </c>
      <c r="B2002">
        <v>2015</v>
      </c>
      <c r="C2002" t="s">
        <v>8</v>
      </c>
      <c r="D2002">
        <v>0.17</v>
      </c>
    </row>
    <row r="2003" spans="1:4" x14ac:dyDescent="0.25">
      <c r="A2003" t="s">
        <v>53</v>
      </c>
      <c r="B2003">
        <v>2016</v>
      </c>
      <c r="C2003" t="s">
        <v>6</v>
      </c>
      <c r="D2003">
        <v>0</v>
      </c>
    </row>
    <row r="2004" spans="1:4" x14ac:dyDescent="0.25">
      <c r="A2004" t="s">
        <v>53</v>
      </c>
      <c r="B2004">
        <v>2016</v>
      </c>
      <c r="C2004" t="s">
        <v>7</v>
      </c>
      <c r="D2004">
        <v>0</v>
      </c>
    </row>
    <row r="2005" spans="1:4" x14ac:dyDescent="0.25">
      <c r="A2005" t="s">
        <v>53</v>
      </c>
      <c r="B2005">
        <v>2016</v>
      </c>
      <c r="C2005" t="s">
        <v>8</v>
      </c>
      <c r="D2005">
        <v>0.17</v>
      </c>
    </row>
    <row r="2006" spans="1:4" x14ac:dyDescent="0.25">
      <c r="A2006" t="s">
        <v>53</v>
      </c>
      <c r="B2006">
        <v>2017</v>
      </c>
      <c r="C2006" t="s">
        <v>6</v>
      </c>
      <c r="D2006">
        <v>0</v>
      </c>
    </row>
    <row r="2007" spans="1:4" x14ac:dyDescent="0.25">
      <c r="A2007" t="s">
        <v>53</v>
      </c>
      <c r="B2007">
        <v>2017</v>
      </c>
      <c r="C2007" t="s">
        <v>7</v>
      </c>
      <c r="D2007">
        <v>0</v>
      </c>
    </row>
    <row r="2008" spans="1:4" x14ac:dyDescent="0.25">
      <c r="A2008" t="s">
        <v>53</v>
      </c>
      <c r="B2008">
        <v>2017</v>
      </c>
      <c r="C2008" t="s">
        <v>8</v>
      </c>
      <c r="D2008">
        <v>0.15</v>
      </c>
    </row>
    <row r="2009" spans="1:4" x14ac:dyDescent="0.25">
      <c r="A2009" t="s">
        <v>53</v>
      </c>
      <c r="B2009">
        <v>2018</v>
      </c>
      <c r="C2009" t="s">
        <v>6</v>
      </c>
      <c r="D2009">
        <v>0</v>
      </c>
    </row>
    <row r="2010" spans="1:4" x14ac:dyDescent="0.25">
      <c r="A2010" t="s">
        <v>53</v>
      </c>
      <c r="B2010">
        <v>2018</v>
      </c>
      <c r="C2010" t="s">
        <v>7</v>
      </c>
      <c r="D2010">
        <v>0</v>
      </c>
    </row>
    <row r="2011" spans="1:4" x14ac:dyDescent="0.25">
      <c r="A2011" t="s">
        <v>53</v>
      </c>
      <c r="B2011">
        <v>2018</v>
      </c>
      <c r="C2011" t="s">
        <v>8</v>
      </c>
      <c r="D2011">
        <v>0.15</v>
      </c>
    </row>
    <row r="2012" spans="1:4" x14ac:dyDescent="0.25">
      <c r="A2012" t="s">
        <v>53</v>
      </c>
      <c r="B2012">
        <v>2019</v>
      </c>
      <c r="C2012" t="s">
        <v>6</v>
      </c>
      <c r="D2012">
        <v>0</v>
      </c>
    </row>
    <row r="2013" spans="1:4" x14ac:dyDescent="0.25">
      <c r="A2013" t="s">
        <v>53</v>
      </c>
      <c r="B2013">
        <v>2019</v>
      </c>
      <c r="C2013" t="s">
        <v>7</v>
      </c>
      <c r="D2013">
        <v>0</v>
      </c>
    </row>
    <row r="2014" spans="1:4" x14ac:dyDescent="0.25">
      <c r="A2014" t="s">
        <v>53</v>
      </c>
      <c r="B2014">
        <v>2019</v>
      </c>
      <c r="C2014" t="s">
        <v>8</v>
      </c>
      <c r="D2014">
        <v>0.15</v>
      </c>
    </row>
    <row r="2015" spans="1:4" x14ac:dyDescent="0.25">
      <c r="A2015" t="s">
        <v>53</v>
      </c>
      <c r="B2015">
        <v>2020</v>
      </c>
      <c r="C2015" t="s">
        <v>6</v>
      </c>
      <c r="D2015">
        <v>0</v>
      </c>
    </row>
    <row r="2016" spans="1:4" x14ac:dyDescent="0.25">
      <c r="A2016" t="s">
        <v>53</v>
      </c>
      <c r="B2016">
        <v>2020</v>
      </c>
      <c r="C2016" t="s">
        <v>7</v>
      </c>
      <c r="D2016">
        <v>0</v>
      </c>
    </row>
    <row r="2017" spans="1:4" x14ac:dyDescent="0.25">
      <c r="A2017" t="s">
        <v>53</v>
      </c>
      <c r="B2017">
        <v>2020</v>
      </c>
      <c r="C2017" t="s">
        <v>8</v>
      </c>
      <c r="D2017">
        <v>0.15</v>
      </c>
    </row>
    <row r="2018" spans="1:4" x14ac:dyDescent="0.25">
      <c r="A2018" t="s">
        <v>54</v>
      </c>
      <c r="B2018">
        <v>2000</v>
      </c>
      <c r="C2018" t="s">
        <v>6</v>
      </c>
      <c r="D2018">
        <v>0.08</v>
      </c>
    </row>
    <row r="2019" spans="1:4" x14ac:dyDescent="0.25">
      <c r="A2019" t="s">
        <v>54</v>
      </c>
      <c r="B2019">
        <v>2000</v>
      </c>
      <c r="C2019" t="s">
        <v>7</v>
      </c>
      <c r="D2019">
        <v>0</v>
      </c>
    </row>
    <row r="2020" spans="1:4" x14ac:dyDescent="0.25">
      <c r="A2020" t="s">
        <v>54</v>
      </c>
      <c r="B2020">
        <v>2000</v>
      </c>
      <c r="C2020" t="s">
        <v>8</v>
      </c>
      <c r="D2020">
        <v>0.01</v>
      </c>
    </row>
    <row r="2021" spans="1:4" x14ac:dyDescent="0.25">
      <c r="A2021" t="s">
        <v>54</v>
      </c>
      <c r="B2021">
        <v>2001</v>
      </c>
      <c r="C2021" t="s">
        <v>6</v>
      </c>
      <c r="D2021">
        <v>0.09</v>
      </c>
    </row>
    <row r="2022" spans="1:4" x14ac:dyDescent="0.25">
      <c r="A2022" t="s">
        <v>54</v>
      </c>
      <c r="B2022">
        <v>2001</v>
      </c>
      <c r="C2022" t="s">
        <v>7</v>
      </c>
      <c r="D2022">
        <v>0</v>
      </c>
    </row>
    <row r="2023" spans="1:4" x14ac:dyDescent="0.25">
      <c r="A2023" t="s">
        <v>54</v>
      </c>
      <c r="B2023">
        <v>2001</v>
      </c>
      <c r="C2023" t="s">
        <v>8</v>
      </c>
      <c r="D2023">
        <v>0.01</v>
      </c>
    </row>
    <row r="2024" spans="1:4" x14ac:dyDescent="0.25">
      <c r="A2024" t="s">
        <v>54</v>
      </c>
      <c r="B2024">
        <v>2002</v>
      </c>
      <c r="C2024" t="s">
        <v>6</v>
      </c>
      <c r="D2024">
        <v>0.09</v>
      </c>
    </row>
    <row r="2025" spans="1:4" x14ac:dyDescent="0.25">
      <c r="A2025" t="s">
        <v>54</v>
      </c>
      <c r="B2025">
        <v>2002</v>
      </c>
      <c r="C2025" t="s">
        <v>7</v>
      </c>
      <c r="D2025">
        <v>0</v>
      </c>
    </row>
    <row r="2026" spans="1:4" x14ac:dyDescent="0.25">
      <c r="A2026" t="s">
        <v>54</v>
      </c>
      <c r="B2026">
        <v>2002</v>
      </c>
      <c r="C2026" t="s">
        <v>8</v>
      </c>
      <c r="D2026">
        <v>0.01</v>
      </c>
    </row>
    <row r="2027" spans="1:4" x14ac:dyDescent="0.25">
      <c r="A2027" t="s">
        <v>54</v>
      </c>
      <c r="B2027">
        <v>2003</v>
      </c>
      <c r="C2027" t="s">
        <v>6</v>
      </c>
      <c r="D2027">
        <v>0.1</v>
      </c>
    </row>
    <row r="2028" spans="1:4" x14ac:dyDescent="0.25">
      <c r="A2028" t="s">
        <v>54</v>
      </c>
      <c r="B2028">
        <v>2003</v>
      </c>
      <c r="C2028" t="s">
        <v>7</v>
      </c>
      <c r="D2028">
        <v>0</v>
      </c>
    </row>
    <row r="2029" spans="1:4" x14ac:dyDescent="0.25">
      <c r="A2029" t="s">
        <v>54</v>
      </c>
      <c r="B2029">
        <v>2003</v>
      </c>
      <c r="C2029" t="s">
        <v>8</v>
      </c>
      <c r="D2029">
        <v>0.01</v>
      </c>
    </row>
    <row r="2030" spans="1:4" x14ac:dyDescent="0.25">
      <c r="A2030" t="s">
        <v>54</v>
      </c>
      <c r="B2030">
        <v>2004</v>
      </c>
      <c r="C2030" t="s">
        <v>6</v>
      </c>
      <c r="D2030">
        <v>0.11</v>
      </c>
    </row>
    <row r="2031" spans="1:4" x14ac:dyDescent="0.25">
      <c r="A2031" t="s">
        <v>54</v>
      </c>
      <c r="B2031">
        <v>2004</v>
      </c>
      <c r="C2031" t="s">
        <v>7</v>
      </c>
      <c r="D2031">
        <v>0</v>
      </c>
    </row>
    <row r="2032" spans="1:4" x14ac:dyDescent="0.25">
      <c r="A2032" t="s">
        <v>54</v>
      </c>
      <c r="B2032">
        <v>2004</v>
      </c>
      <c r="C2032" t="s">
        <v>8</v>
      </c>
      <c r="D2032">
        <v>0.01</v>
      </c>
    </row>
    <row r="2033" spans="1:4" x14ac:dyDescent="0.25">
      <c r="A2033" t="s">
        <v>54</v>
      </c>
      <c r="B2033">
        <v>2005</v>
      </c>
      <c r="C2033" t="s">
        <v>6</v>
      </c>
      <c r="D2033">
        <v>0.11</v>
      </c>
    </row>
    <row r="2034" spans="1:4" x14ac:dyDescent="0.25">
      <c r="A2034" t="s">
        <v>54</v>
      </c>
      <c r="B2034">
        <v>2005</v>
      </c>
      <c r="C2034" t="s">
        <v>7</v>
      </c>
      <c r="D2034">
        <v>0</v>
      </c>
    </row>
    <row r="2035" spans="1:4" x14ac:dyDescent="0.25">
      <c r="A2035" t="s">
        <v>54</v>
      </c>
      <c r="B2035">
        <v>2005</v>
      </c>
      <c r="C2035" t="s">
        <v>8</v>
      </c>
      <c r="D2035">
        <v>0.01</v>
      </c>
    </row>
    <row r="2036" spans="1:4" x14ac:dyDescent="0.25">
      <c r="A2036" t="s">
        <v>54</v>
      </c>
      <c r="B2036">
        <v>2006</v>
      </c>
      <c r="C2036" t="s">
        <v>6</v>
      </c>
      <c r="D2036">
        <v>0.12</v>
      </c>
    </row>
    <row r="2037" spans="1:4" x14ac:dyDescent="0.25">
      <c r="A2037" t="s">
        <v>54</v>
      </c>
      <c r="B2037">
        <v>2006</v>
      </c>
      <c r="C2037" t="s">
        <v>7</v>
      </c>
      <c r="D2037">
        <v>0</v>
      </c>
    </row>
    <row r="2038" spans="1:4" x14ac:dyDescent="0.25">
      <c r="A2038" t="s">
        <v>54</v>
      </c>
      <c r="B2038">
        <v>2006</v>
      </c>
      <c r="C2038" t="s">
        <v>8</v>
      </c>
      <c r="D2038">
        <v>0.01</v>
      </c>
    </row>
    <row r="2039" spans="1:4" x14ac:dyDescent="0.25">
      <c r="A2039" t="s">
        <v>54</v>
      </c>
      <c r="B2039">
        <v>2007</v>
      </c>
      <c r="C2039" t="s">
        <v>6</v>
      </c>
      <c r="D2039">
        <v>0.12</v>
      </c>
    </row>
    <row r="2040" spans="1:4" x14ac:dyDescent="0.25">
      <c r="A2040" t="s">
        <v>54</v>
      </c>
      <c r="B2040">
        <v>2007</v>
      </c>
      <c r="C2040" t="s">
        <v>7</v>
      </c>
      <c r="D2040">
        <v>0</v>
      </c>
    </row>
    <row r="2041" spans="1:4" x14ac:dyDescent="0.25">
      <c r="A2041" t="s">
        <v>54</v>
      </c>
      <c r="B2041">
        <v>2007</v>
      </c>
      <c r="C2041" t="s">
        <v>8</v>
      </c>
      <c r="D2041">
        <v>0</v>
      </c>
    </row>
    <row r="2042" spans="1:4" x14ac:dyDescent="0.25">
      <c r="A2042" t="s">
        <v>54</v>
      </c>
      <c r="B2042">
        <v>2008</v>
      </c>
      <c r="C2042" t="s">
        <v>6</v>
      </c>
      <c r="D2042">
        <v>0.14000000000000001</v>
      </c>
    </row>
    <row r="2043" spans="1:4" x14ac:dyDescent="0.25">
      <c r="A2043" t="s">
        <v>54</v>
      </c>
      <c r="B2043">
        <v>2008</v>
      </c>
      <c r="C2043" t="s">
        <v>7</v>
      </c>
      <c r="D2043">
        <v>0</v>
      </c>
    </row>
    <row r="2044" spans="1:4" x14ac:dyDescent="0.25">
      <c r="A2044" t="s">
        <v>54</v>
      </c>
      <c r="B2044">
        <v>2008</v>
      </c>
      <c r="C2044" t="s">
        <v>8</v>
      </c>
      <c r="D2044">
        <v>0</v>
      </c>
    </row>
    <row r="2045" spans="1:4" x14ac:dyDescent="0.25">
      <c r="A2045" t="s">
        <v>54</v>
      </c>
      <c r="B2045">
        <v>2009</v>
      </c>
      <c r="C2045" t="s">
        <v>6</v>
      </c>
      <c r="D2045">
        <v>0.17</v>
      </c>
    </row>
    <row r="2046" spans="1:4" x14ac:dyDescent="0.25">
      <c r="A2046" t="s">
        <v>54</v>
      </c>
      <c r="B2046">
        <v>2009</v>
      </c>
      <c r="C2046" t="s">
        <v>7</v>
      </c>
      <c r="D2046">
        <v>0</v>
      </c>
    </row>
    <row r="2047" spans="1:4" x14ac:dyDescent="0.25">
      <c r="A2047" t="s">
        <v>54</v>
      </c>
      <c r="B2047">
        <v>2009</v>
      </c>
      <c r="C2047" t="s">
        <v>8</v>
      </c>
      <c r="D2047">
        <v>0.01</v>
      </c>
    </row>
    <row r="2048" spans="1:4" x14ac:dyDescent="0.25">
      <c r="A2048" t="s">
        <v>54</v>
      </c>
      <c r="B2048">
        <v>2010</v>
      </c>
      <c r="C2048" t="s">
        <v>6</v>
      </c>
      <c r="D2048">
        <v>0.18</v>
      </c>
    </row>
    <row r="2049" spans="1:4" x14ac:dyDescent="0.25">
      <c r="A2049" t="s">
        <v>54</v>
      </c>
      <c r="B2049">
        <v>2010</v>
      </c>
      <c r="C2049" t="s">
        <v>7</v>
      </c>
      <c r="D2049">
        <v>0</v>
      </c>
    </row>
    <row r="2050" spans="1:4" x14ac:dyDescent="0.25">
      <c r="A2050" t="s">
        <v>54</v>
      </c>
      <c r="B2050">
        <v>2010</v>
      </c>
      <c r="C2050" t="s">
        <v>8</v>
      </c>
      <c r="D2050">
        <v>0.01</v>
      </c>
    </row>
    <row r="2051" spans="1:4" x14ac:dyDescent="0.25">
      <c r="A2051" t="s">
        <v>54</v>
      </c>
      <c r="B2051">
        <v>2011</v>
      </c>
      <c r="C2051" t="s">
        <v>6</v>
      </c>
      <c r="D2051">
        <v>0.18</v>
      </c>
    </row>
    <row r="2052" spans="1:4" x14ac:dyDescent="0.25">
      <c r="A2052" t="s">
        <v>54</v>
      </c>
      <c r="B2052">
        <v>2011</v>
      </c>
      <c r="C2052" t="s">
        <v>7</v>
      </c>
      <c r="D2052">
        <v>0</v>
      </c>
    </row>
    <row r="2053" spans="1:4" x14ac:dyDescent="0.25">
      <c r="A2053" t="s">
        <v>54</v>
      </c>
      <c r="B2053">
        <v>2011</v>
      </c>
      <c r="C2053" t="s">
        <v>8</v>
      </c>
      <c r="D2053">
        <v>0.01</v>
      </c>
    </row>
    <row r="2054" spans="1:4" x14ac:dyDescent="0.25">
      <c r="A2054" t="s">
        <v>54</v>
      </c>
      <c r="B2054">
        <v>2012</v>
      </c>
      <c r="C2054" t="s">
        <v>6</v>
      </c>
      <c r="D2054">
        <v>0.23</v>
      </c>
    </row>
    <row r="2055" spans="1:4" x14ac:dyDescent="0.25">
      <c r="A2055" t="s">
        <v>54</v>
      </c>
      <c r="B2055">
        <v>2012</v>
      </c>
      <c r="C2055" t="s">
        <v>7</v>
      </c>
      <c r="D2055">
        <v>0</v>
      </c>
    </row>
    <row r="2056" spans="1:4" x14ac:dyDescent="0.25">
      <c r="A2056" t="s">
        <v>54</v>
      </c>
      <c r="B2056">
        <v>2012</v>
      </c>
      <c r="C2056" t="s">
        <v>8</v>
      </c>
      <c r="D2056">
        <v>0</v>
      </c>
    </row>
    <row r="2057" spans="1:4" x14ac:dyDescent="0.25">
      <c r="A2057" t="s">
        <v>54</v>
      </c>
      <c r="B2057">
        <v>2013</v>
      </c>
      <c r="C2057" t="s">
        <v>6</v>
      </c>
      <c r="D2057">
        <v>0.26</v>
      </c>
    </row>
    <row r="2058" spans="1:4" x14ac:dyDescent="0.25">
      <c r="A2058" t="s">
        <v>54</v>
      </c>
      <c r="B2058">
        <v>2013</v>
      </c>
      <c r="C2058" t="s">
        <v>7</v>
      </c>
      <c r="D2058">
        <v>0</v>
      </c>
    </row>
    <row r="2059" spans="1:4" x14ac:dyDescent="0.25">
      <c r="A2059" t="s">
        <v>54</v>
      </c>
      <c r="B2059">
        <v>2013</v>
      </c>
      <c r="C2059" t="s">
        <v>8</v>
      </c>
      <c r="D2059">
        <v>0</v>
      </c>
    </row>
    <row r="2060" spans="1:4" x14ac:dyDescent="0.25">
      <c r="A2060" t="s">
        <v>54</v>
      </c>
      <c r="B2060">
        <v>2014</v>
      </c>
      <c r="C2060" t="s">
        <v>6</v>
      </c>
      <c r="D2060">
        <v>0.27</v>
      </c>
    </row>
    <row r="2061" spans="1:4" x14ac:dyDescent="0.25">
      <c r="A2061" t="s">
        <v>54</v>
      </c>
      <c r="B2061">
        <v>2014</v>
      </c>
      <c r="C2061" t="s">
        <v>7</v>
      </c>
      <c r="D2061">
        <v>0</v>
      </c>
    </row>
    <row r="2062" spans="1:4" x14ac:dyDescent="0.25">
      <c r="A2062" t="s">
        <v>54</v>
      </c>
      <c r="B2062">
        <v>2014</v>
      </c>
      <c r="C2062" t="s">
        <v>8</v>
      </c>
      <c r="D2062">
        <v>0</v>
      </c>
    </row>
    <row r="2063" spans="1:4" x14ac:dyDescent="0.25">
      <c r="A2063" t="s">
        <v>54</v>
      </c>
      <c r="B2063">
        <v>2015</v>
      </c>
      <c r="C2063" t="s">
        <v>6</v>
      </c>
      <c r="D2063">
        <v>0.28000000000000003</v>
      </c>
    </row>
    <row r="2064" spans="1:4" x14ac:dyDescent="0.25">
      <c r="A2064" t="s">
        <v>54</v>
      </c>
      <c r="B2064">
        <v>2015</v>
      </c>
      <c r="C2064" t="s">
        <v>7</v>
      </c>
      <c r="D2064">
        <v>0</v>
      </c>
    </row>
    <row r="2065" spans="1:4" x14ac:dyDescent="0.25">
      <c r="A2065" t="s">
        <v>54</v>
      </c>
      <c r="B2065">
        <v>2015</v>
      </c>
      <c r="C2065" t="s">
        <v>8</v>
      </c>
      <c r="D2065">
        <v>0</v>
      </c>
    </row>
    <row r="2066" spans="1:4" x14ac:dyDescent="0.25">
      <c r="A2066" t="s">
        <v>54</v>
      </c>
      <c r="B2066">
        <v>2016</v>
      </c>
      <c r="C2066" t="s">
        <v>6</v>
      </c>
      <c r="D2066">
        <v>0.28000000000000003</v>
      </c>
    </row>
    <row r="2067" spans="1:4" x14ac:dyDescent="0.25">
      <c r="A2067" t="s">
        <v>54</v>
      </c>
      <c r="B2067">
        <v>2016</v>
      </c>
      <c r="C2067" t="s">
        <v>7</v>
      </c>
      <c r="D2067">
        <v>0</v>
      </c>
    </row>
    <row r="2068" spans="1:4" x14ac:dyDescent="0.25">
      <c r="A2068" t="s">
        <v>54</v>
      </c>
      <c r="B2068">
        <v>2016</v>
      </c>
      <c r="C2068" t="s">
        <v>8</v>
      </c>
      <c r="D2068">
        <v>0.01</v>
      </c>
    </row>
    <row r="2069" spans="1:4" x14ac:dyDescent="0.25">
      <c r="A2069" t="s">
        <v>54</v>
      </c>
      <c r="B2069">
        <v>2017</v>
      </c>
      <c r="C2069" t="s">
        <v>6</v>
      </c>
      <c r="D2069">
        <v>0.28999999999999998</v>
      </c>
    </row>
    <row r="2070" spans="1:4" x14ac:dyDescent="0.25">
      <c r="A2070" t="s">
        <v>54</v>
      </c>
      <c r="B2070">
        <v>2017</v>
      </c>
      <c r="C2070" t="s">
        <v>7</v>
      </c>
      <c r="D2070">
        <v>0</v>
      </c>
    </row>
    <row r="2071" spans="1:4" x14ac:dyDescent="0.25">
      <c r="A2071" t="s">
        <v>54</v>
      </c>
      <c r="B2071">
        <v>2017</v>
      </c>
      <c r="C2071" t="s">
        <v>8</v>
      </c>
      <c r="D2071">
        <v>0.01</v>
      </c>
    </row>
    <row r="2072" spans="1:4" x14ac:dyDescent="0.25">
      <c r="A2072" t="s">
        <v>54</v>
      </c>
      <c r="B2072">
        <v>2018</v>
      </c>
      <c r="C2072" t="s">
        <v>6</v>
      </c>
      <c r="D2072">
        <v>0.28999999999999998</v>
      </c>
    </row>
    <row r="2073" spans="1:4" x14ac:dyDescent="0.25">
      <c r="A2073" t="s">
        <v>54</v>
      </c>
      <c r="B2073">
        <v>2018</v>
      </c>
      <c r="C2073" t="s">
        <v>7</v>
      </c>
      <c r="D2073">
        <v>0</v>
      </c>
    </row>
    <row r="2074" spans="1:4" x14ac:dyDescent="0.25">
      <c r="A2074" t="s">
        <v>54</v>
      </c>
      <c r="B2074">
        <v>2018</v>
      </c>
      <c r="C2074" t="s">
        <v>8</v>
      </c>
      <c r="D2074">
        <v>0.01</v>
      </c>
    </row>
    <row r="2075" spans="1:4" x14ac:dyDescent="0.25">
      <c r="A2075" t="s">
        <v>54</v>
      </c>
      <c r="B2075">
        <v>2019</v>
      </c>
      <c r="C2075" t="s">
        <v>6</v>
      </c>
      <c r="D2075">
        <v>0.3</v>
      </c>
    </row>
    <row r="2076" spans="1:4" x14ac:dyDescent="0.25">
      <c r="A2076" t="s">
        <v>54</v>
      </c>
      <c r="B2076">
        <v>2019</v>
      </c>
      <c r="C2076" t="s">
        <v>7</v>
      </c>
      <c r="D2076">
        <v>0</v>
      </c>
    </row>
    <row r="2077" spans="1:4" x14ac:dyDescent="0.25">
      <c r="A2077" t="s">
        <v>54</v>
      </c>
      <c r="B2077">
        <v>2019</v>
      </c>
      <c r="C2077" t="s">
        <v>8</v>
      </c>
      <c r="D2077">
        <v>0.01</v>
      </c>
    </row>
    <row r="2078" spans="1:4" x14ac:dyDescent="0.25">
      <c r="A2078" t="s">
        <v>54</v>
      </c>
      <c r="B2078">
        <v>2020</v>
      </c>
      <c r="C2078" t="s">
        <v>6</v>
      </c>
      <c r="D2078">
        <v>0.28000000000000003</v>
      </c>
    </row>
    <row r="2079" spans="1:4" x14ac:dyDescent="0.25">
      <c r="A2079" t="s">
        <v>54</v>
      </c>
      <c r="B2079">
        <v>2020</v>
      </c>
      <c r="C2079" t="s">
        <v>7</v>
      </c>
      <c r="D2079">
        <v>0</v>
      </c>
    </row>
    <row r="2080" spans="1:4" x14ac:dyDescent="0.25">
      <c r="A2080" t="s">
        <v>54</v>
      </c>
      <c r="B2080">
        <v>2020</v>
      </c>
      <c r="C2080" t="s">
        <v>8</v>
      </c>
      <c r="D2080">
        <v>0.01</v>
      </c>
    </row>
    <row r="2081" spans="1:4" x14ac:dyDescent="0.25">
      <c r="A2081" t="s">
        <v>55</v>
      </c>
      <c r="B2081">
        <v>2000</v>
      </c>
      <c r="C2081" t="s">
        <v>6</v>
      </c>
      <c r="D2081">
        <v>20.420000000000002</v>
      </c>
    </row>
    <row r="2082" spans="1:4" x14ac:dyDescent="0.25">
      <c r="A2082" t="s">
        <v>55</v>
      </c>
      <c r="B2082">
        <v>2000</v>
      </c>
      <c r="C2082" t="s">
        <v>8</v>
      </c>
      <c r="D2082">
        <v>18.48</v>
      </c>
    </row>
    <row r="2083" spans="1:4" x14ac:dyDescent="0.25">
      <c r="A2083" t="s">
        <v>55</v>
      </c>
      <c r="B2083">
        <v>2001</v>
      </c>
      <c r="C2083" t="s">
        <v>6</v>
      </c>
      <c r="D2083">
        <v>19.59</v>
      </c>
    </row>
    <row r="2084" spans="1:4" x14ac:dyDescent="0.25">
      <c r="A2084" t="s">
        <v>55</v>
      </c>
      <c r="B2084">
        <v>2001</v>
      </c>
      <c r="C2084" t="s">
        <v>8</v>
      </c>
      <c r="D2084">
        <v>21.03</v>
      </c>
    </row>
    <row r="2085" spans="1:4" x14ac:dyDescent="0.25">
      <c r="A2085" t="s">
        <v>55</v>
      </c>
      <c r="B2085">
        <v>2002</v>
      </c>
      <c r="C2085" t="s">
        <v>6</v>
      </c>
      <c r="D2085">
        <v>19.87</v>
      </c>
    </row>
    <row r="2086" spans="1:4" x14ac:dyDescent="0.25">
      <c r="A2086" t="s">
        <v>55</v>
      </c>
      <c r="B2086">
        <v>2002</v>
      </c>
      <c r="C2086" t="s">
        <v>8</v>
      </c>
      <c r="D2086">
        <v>22.5</v>
      </c>
    </row>
    <row r="2087" spans="1:4" x14ac:dyDescent="0.25">
      <c r="A2087" t="s">
        <v>55</v>
      </c>
      <c r="B2087">
        <v>2003</v>
      </c>
      <c r="C2087" t="s">
        <v>6</v>
      </c>
      <c r="D2087">
        <v>23.3</v>
      </c>
    </row>
    <row r="2088" spans="1:4" x14ac:dyDescent="0.25">
      <c r="A2088" t="s">
        <v>55</v>
      </c>
      <c r="B2088">
        <v>2003</v>
      </c>
      <c r="C2088" t="s">
        <v>8</v>
      </c>
      <c r="D2088">
        <v>21.84</v>
      </c>
    </row>
    <row r="2089" spans="1:4" x14ac:dyDescent="0.25">
      <c r="A2089" t="s">
        <v>55</v>
      </c>
      <c r="B2089">
        <v>2004</v>
      </c>
      <c r="C2089" t="s">
        <v>6</v>
      </c>
      <c r="D2089">
        <v>27.79</v>
      </c>
    </row>
    <row r="2090" spans="1:4" x14ac:dyDescent="0.25">
      <c r="A2090" t="s">
        <v>55</v>
      </c>
      <c r="B2090">
        <v>2004</v>
      </c>
      <c r="C2090" t="s">
        <v>8</v>
      </c>
      <c r="D2090">
        <v>20.87</v>
      </c>
    </row>
    <row r="2091" spans="1:4" x14ac:dyDescent="0.25">
      <c r="A2091" t="s">
        <v>55</v>
      </c>
      <c r="B2091">
        <v>2005</v>
      </c>
      <c r="C2091" t="s">
        <v>6</v>
      </c>
      <c r="D2091">
        <v>25.2</v>
      </c>
    </row>
    <row r="2092" spans="1:4" x14ac:dyDescent="0.25">
      <c r="A2092" t="s">
        <v>55</v>
      </c>
      <c r="B2092">
        <v>2005</v>
      </c>
      <c r="C2092" t="s">
        <v>8</v>
      </c>
      <c r="D2092">
        <v>25.42</v>
      </c>
    </row>
    <row r="2093" spans="1:4" x14ac:dyDescent="0.25">
      <c r="A2093" t="s">
        <v>55</v>
      </c>
      <c r="B2093">
        <v>2006</v>
      </c>
      <c r="C2093" t="s">
        <v>6</v>
      </c>
      <c r="D2093">
        <v>25.54</v>
      </c>
    </row>
    <row r="2094" spans="1:4" x14ac:dyDescent="0.25">
      <c r="A2094" t="s">
        <v>55</v>
      </c>
      <c r="B2094">
        <v>2006</v>
      </c>
      <c r="C2094" t="s">
        <v>8</v>
      </c>
      <c r="D2094">
        <v>28.03</v>
      </c>
    </row>
    <row r="2095" spans="1:4" x14ac:dyDescent="0.25">
      <c r="A2095" t="s">
        <v>55</v>
      </c>
      <c r="B2095">
        <v>2007</v>
      </c>
      <c r="C2095" t="s">
        <v>6</v>
      </c>
      <c r="D2095">
        <v>33.69</v>
      </c>
    </row>
    <row r="2096" spans="1:4" x14ac:dyDescent="0.25">
      <c r="A2096" t="s">
        <v>55</v>
      </c>
      <c r="B2096">
        <v>2007</v>
      </c>
      <c r="C2096" t="s">
        <v>8</v>
      </c>
      <c r="D2096">
        <v>22.29</v>
      </c>
    </row>
    <row r="2097" spans="1:4" x14ac:dyDescent="0.25">
      <c r="A2097" t="s">
        <v>55</v>
      </c>
      <c r="B2097">
        <v>2008</v>
      </c>
      <c r="C2097" t="s">
        <v>6</v>
      </c>
      <c r="D2097">
        <v>32.590000000000003</v>
      </c>
    </row>
    <row r="2098" spans="1:4" x14ac:dyDescent="0.25">
      <c r="A2098" t="s">
        <v>55</v>
      </c>
      <c r="B2098">
        <v>2008</v>
      </c>
      <c r="C2098" t="s">
        <v>8</v>
      </c>
      <c r="D2098">
        <v>23.78</v>
      </c>
    </row>
    <row r="2099" spans="1:4" x14ac:dyDescent="0.25">
      <c r="A2099" t="s">
        <v>55</v>
      </c>
      <c r="B2099">
        <v>2009</v>
      </c>
      <c r="C2099" t="s">
        <v>6</v>
      </c>
      <c r="D2099">
        <v>32.119999999999997</v>
      </c>
    </row>
    <row r="2100" spans="1:4" x14ac:dyDescent="0.25">
      <c r="A2100" t="s">
        <v>55</v>
      </c>
      <c r="B2100">
        <v>2009</v>
      </c>
      <c r="C2100" t="s">
        <v>8</v>
      </c>
      <c r="D2100">
        <v>24.57</v>
      </c>
    </row>
    <row r="2101" spans="1:4" x14ac:dyDescent="0.25">
      <c r="A2101" t="s">
        <v>55</v>
      </c>
      <c r="B2101">
        <v>2010</v>
      </c>
      <c r="C2101" t="s">
        <v>6</v>
      </c>
      <c r="D2101">
        <v>36.71</v>
      </c>
    </row>
    <row r="2102" spans="1:4" x14ac:dyDescent="0.25">
      <c r="A2102" t="s">
        <v>55</v>
      </c>
      <c r="B2102">
        <v>2010</v>
      </c>
      <c r="C2102" t="s">
        <v>8</v>
      </c>
      <c r="D2102">
        <v>21.55</v>
      </c>
    </row>
    <row r="2103" spans="1:4" x14ac:dyDescent="0.25">
      <c r="A2103" t="s">
        <v>55</v>
      </c>
      <c r="B2103">
        <v>2011</v>
      </c>
      <c r="C2103" t="s">
        <v>6</v>
      </c>
      <c r="D2103">
        <v>41</v>
      </c>
    </row>
    <row r="2104" spans="1:4" x14ac:dyDescent="0.25">
      <c r="A2104" t="s">
        <v>55</v>
      </c>
      <c r="B2104">
        <v>2011</v>
      </c>
      <c r="C2104" t="s">
        <v>8</v>
      </c>
      <c r="D2104">
        <v>21.04</v>
      </c>
    </row>
    <row r="2105" spans="1:4" x14ac:dyDescent="0.25">
      <c r="A2105" t="s">
        <v>55</v>
      </c>
      <c r="B2105">
        <v>2012</v>
      </c>
      <c r="C2105" t="s">
        <v>6</v>
      </c>
      <c r="D2105">
        <v>45.17</v>
      </c>
    </row>
    <row r="2106" spans="1:4" x14ac:dyDescent="0.25">
      <c r="A2106" t="s">
        <v>55</v>
      </c>
      <c r="B2106">
        <v>2012</v>
      </c>
      <c r="C2106" t="s">
        <v>8</v>
      </c>
      <c r="D2106">
        <v>20.59</v>
      </c>
    </row>
    <row r="2107" spans="1:4" x14ac:dyDescent="0.25">
      <c r="A2107" t="s">
        <v>55</v>
      </c>
      <c r="B2107">
        <v>2013</v>
      </c>
      <c r="C2107" t="s">
        <v>6</v>
      </c>
      <c r="D2107">
        <v>48</v>
      </c>
    </row>
    <row r="2108" spans="1:4" x14ac:dyDescent="0.25">
      <c r="A2108" t="s">
        <v>55</v>
      </c>
      <c r="B2108">
        <v>2013</v>
      </c>
      <c r="C2108" t="s">
        <v>8</v>
      </c>
      <c r="D2108">
        <v>20.170000000000002</v>
      </c>
    </row>
    <row r="2109" spans="1:4" x14ac:dyDescent="0.25">
      <c r="A2109" t="s">
        <v>55</v>
      </c>
      <c r="B2109">
        <v>2014</v>
      </c>
      <c r="C2109" t="s">
        <v>6</v>
      </c>
      <c r="D2109">
        <v>44.51</v>
      </c>
    </row>
    <row r="2110" spans="1:4" x14ac:dyDescent="0.25">
      <c r="A2110" t="s">
        <v>55</v>
      </c>
      <c r="B2110">
        <v>2014</v>
      </c>
      <c r="C2110" t="s">
        <v>8</v>
      </c>
      <c r="D2110">
        <v>25.44</v>
      </c>
    </row>
    <row r="2111" spans="1:4" x14ac:dyDescent="0.25">
      <c r="A2111" t="s">
        <v>55</v>
      </c>
      <c r="B2111">
        <v>2015</v>
      </c>
      <c r="C2111" t="s">
        <v>6</v>
      </c>
      <c r="D2111">
        <v>44.37</v>
      </c>
    </row>
    <row r="2112" spans="1:4" x14ac:dyDescent="0.25">
      <c r="A2112" t="s">
        <v>55</v>
      </c>
      <c r="B2112">
        <v>2015</v>
      </c>
      <c r="C2112" t="s">
        <v>8</v>
      </c>
      <c r="D2112">
        <v>27.38</v>
      </c>
    </row>
    <row r="2113" spans="1:4" x14ac:dyDescent="0.25">
      <c r="A2113" t="s">
        <v>55</v>
      </c>
      <c r="B2113">
        <v>2016</v>
      </c>
      <c r="C2113" t="s">
        <v>6</v>
      </c>
      <c r="D2113">
        <v>49.09</v>
      </c>
    </row>
    <row r="2114" spans="1:4" x14ac:dyDescent="0.25">
      <c r="A2114" t="s">
        <v>55</v>
      </c>
      <c r="B2114">
        <v>2016</v>
      </c>
      <c r="C2114" t="s">
        <v>8</v>
      </c>
      <c r="D2114">
        <v>24.27</v>
      </c>
    </row>
    <row r="2115" spans="1:4" x14ac:dyDescent="0.25">
      <c r="A2115" t="s">
        <v>55</v>
      </c>
      <c r="B2115">
        <v>2017</v>
      </c>
      <c r="C2115" t="s">
        <v>6</v>
      </c>
      <c r="D2115">
        <v>44.9</v>
      </c>
    </row>
    <row r="2116" spans="1:4" x14ac:dyDescent="0.25">
      <c r="A2116" t="s">
        <v>55</v>
      </c>
      <c r="B2116">
        <v>2017</v>
      </c>
      <c r="C2116" t="s">
        <v>8</v>
      </c>
      <c r="D2116">
        <v>29.32</v>
      </c>
    </row>
    <row r="2117" spans="1:4" x14ac:dyDescent="0.25">
      <c r="A2117" t="s">
        <v>55</v>
      </c>
      <c r="B2117">
        <v>2018</v>
      </c>
      <c r="C2117" t="s">
        <v>6</v>
      </c>
      <c r="D2117">
        <v>43.85</v>
      </c>
    </row>
    <row r="2118" spans="1:4" x14ac:dyDescent="0.25">
      <c r="A2118" t="s">
        <v>55</v>
      </c>
      <c r="B2118">
        <v>2018</v>
      </c>
      <c r="C2118" t="s">
        <v>8</v>
      </c>
      <c r="D2118">
        <v>32.89</v>
      </c>
    </row>
    <row r="2119" spans="1:4" x14ac:dyDescent="0.25">
      <c r="A2119" t="s">
        <v>55</v>
      </c>
      <c r="B2119">
        <v>2019</v>
      </c>
      <c r="C2119" t="s">
        <v>6</v>
      </c>
      <c r="D2119">
        <v>45.16</v>
      </c>
    </row>
    <row r="2120" spans="1:4" x14ac:dyDescent="0.25">
      <c r="A2120" t="s">
        <v>55</v>
      </c>
      <c r="B2120">
        <v>2019</v>
      </c>
      <c r="C2120" t="s">
        <v>8</v>
      </c>
      <c r="D2120">
        <v>32.229999999999997</v>
      </c>
    </row>
    <row r="2121" spans="1:4" x14ac:dyDescent="0.25">
      <c r="A2121" t="s">
        <v>55</v>
      </c>
      <c r="B2121">
        <v>2020</v>
      </c>
      <c r="C2121" t="s">
        <v>6</v>
      </c>
      <c r="D2121">
        <v>43.69</v>
      </c>
    </row>
    <row r="2122" spans="1:4" x14ac:dyDescent="0.25">
      <c r="A2122" t="s">
        <v>55</v>
      </c>
      <c r="B2122">
        <v>2020</v>
      </c>
      <c r="C2122" t="s">
        <v>8</v>
      </c>
      <c r="D2122">
        <v>34.06</v>
      </c>
    </row>
    <row r="2123" spans="1:4" x14ac:dyDescent="0.25">
      <c r="A2123" t="s">
        <v>56</v>
      </c>
      <c r="B2123">
        <v>2000</v>
      </c>
      <c r="C2123" t="s">
        <v>6</v>
      </c>
      <c r="D2123">
        <v>1113.3</v>
      </c>
    </row>
    <row r="2124" spans="1:4" x14ac:dyDescent="0.25">
      <c r="A2124" t="s">
        <v>56</v>
      </c>
      <c r="B2124">
        <v>2000</v>
      </c>
      <c r="C2124" t="s">
        <v>7</v>
      </c>
      <c r="D2124">
        <v>16.739999999999998</v>
      </c>
    </row>
    <row r="2125" spans="1:4" x14ac:dyDescent="0.25">
      <c r="A2125" t="s">
        <v>56</v>
      </c>
      <c r="B2125">
        <v>2000</v>
      </c>
      <c r="C2125" t="s">
        <v>8</v>
      </c>
      <c r="D2125">
        <v>225.56</v>
      </c>
    </row>
    <row r="2126" spans="1:4" x14ac:dyDescent="0.25">
      <c r="A2126" t="s">
        <v>56</v>
      </c>
      <c r="B2126">
        <v>2001</v>
      </c>
      <c r="C2126" t="s">
        <v>6</v>
      </c>
      <c r="D2126">
        <v>1182.5899999999999</v>
      </c>
    </row>
    <row r="2127" spans="1:4" x14ac:dyDescent="0.25">
      <c r="A2127" t="s">
        <v>56</v>
      </c>
      <c r="B2127">
        <v>2001</v>
      </c>
      <c r="C2127" t="s">
        <v>7</v>
      </c>
      <c r="D2127">
        <v>17.47</v>
      </c>
    </row>
    <row r="2128" spans="1:4" x14ac:dyDescent="0.25">
      <c r="A2128" t="s">
        <v>56</v>
      </c>
      <c r="B2128">
        <v>2001</v>
      </c>
      <c r="C2128" t="s">
        <v>8</v>
      </c>
      <c r="D2128">
        <v>280.73</v>
      </c>
    </row>
    <row r="2129" spans="1:4" x14ac:dyDescent="0.25">
      <c r="A2129" t="s">
        <v>56</v>
      </c>
      <c r="B2129">
        <v>2002</v>
      </c>
      <c r="C2129" t="s">
        <v>6</v>
      </c>
      <c r="D2129">
        <v>1337.46</v>
      </c>
    </row>
    <row r="2130" spans="1:4" x14ac:dyDescent="0.25">
      <c r="A2130" t="s">
        <v>56</v>
      </c>
      <c r="B2130">
        <v>2002</v>
      </c>
      <c r="C2130" t="s">
        <v>7</v>
      </c>
      <c r="D2130">
        <v>25.13</v>
      </c>
    </row>
    <row r="2131" spans="1:4" x14ac:dyDescent="0.25">
      <c r="A2131" t="s">
        <v>56</v>
      </c>
      <c r="B2131">
        <v>2002</v>
      </c>
      <c r="C2131" t="s">
        <v>8</v>
      </c>
      <c r="D2131">
        <v>291.41000000000003</v>
      </c>
    </row>
    <row r="2132" spans="1:4" x14ac:dyDescent="0.25">
      <c r="A2132" t="s">
        <v>56</v>
      </c>
      <c r="B2132">
        <v>2003</v>
      </c>
      <c r="C2132" t="s">
        <v>6</v>
      </c>
      <c r="D2132">
        <v>1579.96</v>
      </c>
    </row>
    <row r="2133" spans="1:4" x14ac:dyDescent="0.25">
      <c r="A2133" t="s">
        <v>56</v>
      </c>
      <c r="B2133">
        <v>2003</v>
      </c>
      <c r="C2133" t="s">
        <v>7</v>
      </c>
      <c r="D2133">
        <v>43.34</v>
      </c>
    </row>
    <row r="2134" spans="1:4" x14ac:dyDescent="0.25">
      <c r="A2134" t="s">
        <v>56</v>
      </c>
      <c r="B2134">
        <v>2003</v>
      </c>
      <c r="C2134" t="s">
        <v>8</v>
      </c>
      <c r="D2134">
        <v>287.27999999999997</v>
      </c>
    </row>
    <row r="2135" spans="1:4" x14ac:dyDescent="0.25">
      <c r="A2135" t="s">
        <v>56</v>
      </c>
      <c r="B2135">
        <v>2004</v>
      </c>
      <c r="C2135" t="s">
        <v>6</v>
      </c>
      <c r="D2135">
        <v>1795.41</v>
      </c>
    </row>
    <row r="2136" spans="1:4" x14ac:dyDescent="0.25">
      <c r="A2136" t="s">
        <v>56</v>
      </c>
      <c r="B2136">
        <v>2004</v>
      </c>
      <c r="C2136" t="s">
        <v>7</v>
      </c>
      <c r="D2136">
        <v>50.47</v>
      </c>
    </row>
    <row r="2137" spans="1:4" x14ac:dyDescent="0.25">
      <c r="A2137" t="s">
        <v>56</v>
      </c>
      <c r="B2137">
        <v>2004</v>
      </c>
      <c r="C2137" t="s">
        <v>8</v>
      </c>
      <c r="D2137">
        <v>357.43</v>
      </c>
    </row>
    <row r="2138" spans="1:4" x14ac:dyDescent="0.25">
      <c r="A2138" t="s">
        <v>56</v>
      </c>
      <c r="B2138">
        <v>2005</v>
      </c>
      <c r="C2138" t="s">
        <v>6</v>
      </c>
      <c r="D2138">
        <v>2042.8</v>
      </c>
    </row>
    <row r="2139" spans="1:4" x14ac:dyDescent="0.25">
      <c r="A2139" t="s">
        <v>56</v>
      </c>
      <c r="B2139">
        <v>2005</v>
      </c>
      <c r="C2139" t="s">
        <v>7</v>
      </c>
      <c r="D2139">
        <v>53.09</v>
      </c>
    </row>
    <row r="2140" spans="1:4" x14ac:dyDescent="0.25">
      <c r="A2140" t="s">
        <v>56</v>
      </c>
      <c r="B2140">
        <v>2005</v>
      </c>
      <c r="C2140" t="s">
        <v>8</v>
      </c>
      <c r="D2140">
        <v>404.37</v>
      </c>
    </row>
    <row r="2141" spans="1:4" x14ac:dyDescent="0.25">
      <c r="A2141" t="s">
        <v>56</v>
      </c>
      <c r="B2141">
        <v>2006</v>
      </c>
      <c r="C2141" t="s">
        <v>6</v>
      </c>
      <c r="D2141">
        <v>2364.16</v>
      </c>
    </row>
    <row r="2142" spans="1:4" x14ac:dyDescent="0.25">
      <c r="A2142" t="s">
        <v>56</v>
      </c>
      <c r="B2142">
        <v>2006</v>
      </c>
      <c r="C2142" t="s">
        <v>7</v>
      </c>
      <c r="D2142">
        <v>54.84</v>
      </c>
    </row>
    <row r="2143" spans="1:4" x14ac:dyDescent="0.25">
      <c r="A2143" t="s">
        <v>56</v>
      </c>
      <c r="B2143">
        <v>2006</v>
      </c>
      <c r="C2143" t="s">
        <v>8</v>
      </c>
      <c r="D2143">
        <v>446.72</v>
      </c>
    </row>
    <row r="2144" spans="1:4" x14ac:dyDescent="0.25">
      <c r="A2144" t="s">
        <v>56</v>
      </c>
      <c r="B2144">
        <v>2007</v>
      </c>
      <c r="C2144" t="s">
        <v>6</v>
      </c>
      <c r="D2144">
        <v>2718.7</v>
      </c>
    </row>
    <row r="2145" spans="1:4" x14ac:dyDescent="0.25">
      <c r="A2145" t="s">
        <v>56</v>
      </c>
      <c r="B2145">
        <v>2007</v>
      </c>
      <c r="C2145" t="s">
        <v>7</v>
      </c>
      <c r="D2145">
        <v>62.13</v>
      </c>
    </row>
    <row r="2146" spans="1:4" x14ac:dyDescent="0.25">
      <c r="A2146" t="s">
        <v>56</v>
      </c>
      <c r="B2146">
        <v>2007</v>
      </c>
      <c r="C2146" t="s">
        <v>8</v>
      </c>
      <c r="D2146">
        <v>500.71</v>
      </c>
    </row>
    <row r="2147" spans="1:4" x14ac:dyDescent="0.25">
      <c r="A2147" t="s">
        <v>56</v>
      </c>
      <c r="B2147">
        <v>2008</v>
      </c>
      <c r="C2147" t="s">
        <v>6</v>
      </c>
      <c r="D2147">
        <v>2762.29</v>
      </c>
    </row>
    <row r="2148" spans="1:4" x14ac:dyDescent="0.25">
      <c r="A2148" t="s">
        <v>56</v>
      </c>
      <c r="B2148">
        <v>2008</v>
      </c>
      <c r="C2148" t="s">
        <v>7</v>
      </c>
      <c r="D2148">
        <v>68.39</v>
      </c>
    </row>
    <row r="2149" spans="1:4" x14ac:dyDescent="0.25">
      <c r="A2149" t="s">
        <v>56</v>
      </c>
      <c r="B2149">
        <v>2008</v>
      </c>
      <c r="C2149" t="s">
        <v>8</v>
      </c>
      <c r="D2149">
        <v>665.08</v>
      </c>
    </row>
    <row r="2150" spans="1:4" x14ac:dyDescent="0.25">
      <c r="A2150" t="s">
        <v>56</v>
      </c>
      <c r="B2150">
        <v>2009</v>
      </c>
      <c r="C2150" t="s">
        <v>6</v>
      </c>
      <c r="D2150">
        <v>2980.2</v>
      </c>
    </row>
    <row r="2151" spans="1:4" x14ac:dyDescent="0.25">
      <c r="A2151" t="s">
        <v>56</v>
      </c>
      <c r="B2151">
        <v>2009</v>
      </c>
      <c r="C2151" t="s">
        <v>7</v>
      </c>
      <c r="D2151">
        <v>70.05</v>
      </c>
    </row>
    <row r="2152" spans="1:4" x14ac:dyDescent="0.25">
      <c r="A2152" t="s">
        <v>56</v>
      </c>
      <c r="B2152">
        <v>2009</v>
      </c>
      <c r="C2152" t="s">
        <v>8</v>
      </c>
      <c r="D2152">
        <v>664.39</v>
      </c>
    </row>
    <row r="2153" spans="1:4" x14ac:dyDescent="0.25">
      <c r="A2153" t="s">
        <v>56</v>
      </c>
      <c r="B2153">
        <v>2010</v>
      </c>
      <c r="C2153" t="s">
        <v>6</v>
      </c>
      <c r="D2153">
        <v>3326.19</v>
      </c>
    </row>
    <row r="2154" spans="1:4" x14ac:dyDescent="0.25">
      <c r="A2154" t="s">
        <v>56</v>
      </c>
      <c r="B2154">
        <v>2010</v>
      </c>
      <c r="C2154" t="s">
        <v>7</v>
      </c>
      <c r="D2154">
        <v>74.739999999999995</v>
      </c>
    </row>
    <row r="2155" spans="1:4" x14ac:dyDescent="0.25">
      <c r="A2155" t="s">
        <v>56</v>
      </c>
      <c r="B2155">
        <v>2010</v>
      </c>
      <c r="C2155" t="s">
        <v>8</v>
      </c>
      <c r="D2155">
        <v>786.38</v>
      </c>
    </row>
    <row r="2156" spans="1:4" x14ac:dyDescent="0.25">
      <c r="A2156" t="s">
        <v>56</v>
      </c>
      <c r="B2156">
        <v>2011</v>
      </c>
      <c r="C2156" t="s">
        <v>6</v>
      </c>
      <c r="D2156">
        <v>3811.77</v>
      </c>
    </row>
    <row r="2157" spans="1:4" x14ac:dyDescent="0.25">
      <c r="A2157" t="s">
        <v>56</v>
      </c>
      <c r="B2157">
        <v>2011</v>
      </c>
      <c r="C2157" t="s">
        <v>7</v>
      </c>
      <c r="D2157">
        <v>87.2</v>
      </c>
    </row>
    <row r="2158" spans="1:4" x14ac:dyDescent="0.25">
      <c r="A2158" t="s">
        <v>56</v>
      </c>
      <c r="B2158">
        <v>2011</v>
      </c>
      <c r="C2158" t="s">
        <v>8</v>
      </c>
      <c r="D2158">
        <v>792.38</v>
      </c>
    </row>
    <row r="2159" spans="1:4" x14ac:dyDescent="0.25">
      <c r="A2159" t="s">
        <v>56</v>
      </c>
      <c r="B2159">
        <v>2012</v>
      </c>
      <c r="C2159" t="s">
        <v>6</v>
      </c>
      <c r="D2159">
        <v>3869.38</v>
      </c>
    </row>
    <row r="2160" spans="1:4" x14ac:dyDescent="0.25">
      <c r="A2160" t="s">
        <v>56</v>
      </c>
      <c r="B2160">
        <v>2012</v>
      </c>
      <c r="C2160" t="s">
        <v>7</v>
      </c>
      <c r="D2160">
        <v>98.32</v>
      </c>
    </row>
    <row r="2161" spans="1:4" x14ac:dyDescent="0.25">
      <c r="A2161" t="s">
        <v>56</v>
      </c>
      <c r="B2161">
        <v>2012</v>
      </c>
      <c r="C2161" t="s">
        <v>8</v>
      </c>
      <c r="D2161">
        <v>999.56</v>
      </c>
    </row>
    <row r="2162" spans="1:4" x14ac:dyDescent="0.25">
      <c r="A2162" t="s">
        <v>56</v>
      </c>
      <c r="B2162">
        <v>2013</v>
      </c>
      <c r="C2162" t="s">
        <v>6</v>
      </c>
      <c r="D2162">
        <v>4203.7700000000004</v>
      </c>
    </row>
    <row r="2163" spans="1:4" x14ac:dyDescent="0.25">
      <c r="A2163" t="s">
        <v>56</v>
      </c>
      <c r="B2163">
        <v>2013</v>
      </c>
      <c r="C2163" t="s">
        <v>7</v>
      </c>
      <c r="D2163">
        <v>111.5</v>
      </c>
    </row>
    <row r="2164" spans="1:4" x14ac:dyDescent="0.25">
      <c r="A2164" t="s">
        <v>56</v>
      </c>
      <c r="B2164">
        <v>2013</v>
      </c>
      <c r="C2164" t="s">
        <v>8</v>
      </c>
      <c r="D2164">
        <v>1093.3699999999999</v>
      </c>
    </row>
    <row r="2165" spans="1:4" x14ac:dyDescent="0.25">
      <c r="A2165" t="s">
        <v>56</v>
      </c>
      <c r="B2165">
        <v>2014</v>
      </c>
      <c r="C2165" t="s">
        <v>6</v>
      </c>
      <c r="D2165">
        <v>4345.8599999999997</v>
      </c>
    </row>
    <row r="2166" spans="1:4" x14ac:dyDescent="0.25">
      <c r="A2166" t="s">
        <v>56</v>
      </c>
      <c r="B2166">
        <v>2014</v>
      </c>
      <c r="C2166" t="s">
        <v>7</v>
      </c>
      <c r="D2166">
        <v>133.22</v>
      </c>
    </row>
    <row r="2167" spans="1:4" x14ac:dyDescent="0.25">
      <c r="A2167" t="s">
        <v>56</v>
      </c>
      <c r="B2167">
        <v>2014</v>
      </c>
      <c r="C2167" t="s">
        <v>8</v>
      </c>
      <c r="D2167">
        <v>1289.23</v>
      </c>
    </row>
    <row r="2168" spans="1:4" x14ac:dyDescent="0.25">
      <c r="A2168" t="s">
        <v>56</v>
      </c>
      <c r="B2168">
        <v>2015</v>
      </c>
      <c r="C2168" t="s">
        <v>6</v>
      </c>
      <c r="D2168">
        <v>4222.76</v>
      </c>
    </row>
    <row r="2169" spans="1:4" x14ac:dyDescent="0.25">
      <c r="A2169" t="s">
        <v>56</v>
      </c>
      <c r="B2169">
        <v>2015</v>
      </c>
      <c r="C2169" t="s">
        <v>7</v>
      </c>
      <c r="D2169">
        <v>171.38</v>
      </c>
    </row>
    <row r="2170" spans="1:4" x14ac:dyDescent="0.25">
      <c r="A2170" t="s">
        <v>56</v>
      </c>
      <c r="B2170">
        <v>2015</v>
      </c>
      <c r="C2170" t="s">
        <v>8</v>
      </c>
      <c r="D2170">
        <v>1393.66</v>
      </c>
    </row>
    <row r="2171" spans="1:4" x14ac:dyDescent="0.25">
      <c r="A2171" t="s">
        <v>56</v>
      </c>
      <c r="B2171">
        <v>2016</v>
      </c>
      <c r="C2171" t="s">
        <v>6</v>
      </c>
      <c r="D2171">
        <v>4355</v>
      </c>
    </row>
    <row r="2172" spans="1:4" x14ac:dyDescent="0.25">
      <c r="A2172" t="s">
        <v>56</v>
      </c>
      <c r="B2172">
        <v>2016</v>
      </c>
      <c r="C2172" t="s">
        <v>7</v>
      </c>
      <c r="D2172">
        <v>213.18</v>
      </c>
    </row>
    <row r="2173" spans="1:4" x14ac:dyDescent="0.25">
      <c r="A2173" t="s">
        <v>56</v>
      </c>
      <c r="B2173">
        <v>2016</v>
      </c>
      <c r="C2173" t="s">
        <v>8</v>
      </c>
      <c r="D2173">
        <v>1522.79</v>
      </c>
    </row>
    <row r="2174" spans="1:4" x14ac:dyDescent="0.25">
      <c r="A2174" t="s">
        <v>56</v>
      </c>
      <c r="B2174">
        <v>2017</v>
      </c>
      <c r="C2174" t="s">
        <v>6</v>
      </c>
      <c r="D2174">
        <v>4643.1000000000004</v>
      </c>
    </row>
    <row r="2175" spans="1:4" x14ac:dyDescent="0.25">
      <c r="A2175" t="s">
        <v>56</v>
      </c>
      <c r="B2175">
        <v>2017</v>
      </c>
      <c r="C2175" t="s">
        <v>7</v>
      </c>
      <c r="D2175">
        <v>248.1</v>
      </c>
    </row>
    <row r="2176" spans="1:4" x14ac:dyDescent="0.25">
      <c r="A2176" t="s">
        <v>56</v>
      </c>
      <c r="B2176">
        <v>2017</v>
      </c>
      <c r="C2176" t="s">
        <v>8</v>
      </c>
      <c r="D2176">
        <v>1667.06</v>
      </c>
    </row>
    <row r="2177" spans="1:4" x14ac:dyDescent="0.25">
      <c r="A2177" t="s">
        <v>56</v>
      </c>
      <c r="B2177">
        <v>2018</v>
      </c>
      <c r="C2177" t="s">
        <v>6</v>
      </c>
      <c r="D2177">
        <v>4990.28</v>
      </c>
    </row>
    <row r="2178" spans="1:4" x14ac:dyDescent="0.25">
      <c r="A2178" t="s">
        <v>56</v>
      </c>
      <c r="B2178">
        <v>2018</v>
      </c>
      <c r="C2178" t="s">
        <v>7</v>
      </c>
      <c r="D2178">
        <v>295</v>
      </c>
    </row>
    <row r="2179" spans="1:4" x14ac:dyDescent="0.25">
      <c r="A2179" t="s">
        <v>56</v>
      </c>
      <c r="B2179">
        <v>2018</v>
      </c>
      <c r="C2179" t="s">
        <v>8</v>
      </c>
      <c r="D2179">
        <v>1835.32</v>
      </c>
    </row>
    <row r="2180" spans="1:4" x14ac:dyDescent="0.25">
      <c r="A2180" t="s">
        <v>56</v>
      </c>
      <c r="B2180">
        <v>2019</v>
      </c>
      <c r="C2180" t="s">
        <v>6</v>
      </c>
      <c r="D2180">
        <v>5098.22</v>
      </c>
    </row>
    <row r="2181" spans="1:4" x14ac:dyDescent="0.25">
      <c r="A2181" t="s">
        <v>56</v>
      </c>
      <c r="B2181">
        <v>2019</v>
      </c>
      <c r="C2181" t="s">
        <v>7</v>
      </c>
      <c r="D2181">
        <v>348.7</v>
      </c>
    </row>
    <row r="2182" spans="1:4" x14ac:dyDescent="0.25">
      <c r="A2182" t="s">
        <v>56</v>
      </c>
      <c r="B2182">
        <v>2019</v>
      </c>
      <c r="C2182" t="s">
        <v>8</v>
      </c>
      <c r="D2182">
        <v>2014.57</v>
      </c>
    </row>
    <row r="2183" spans="1:4" x14ac:dyDescent="0.25">
      <c r="A2183" t="s">
        <v>56</v>
      </c>
      <c r="B2183">
        <v>2020</v>
      </c>
      <c r="C2183" t="s">
        <v>6</v>
      </c>
      <c r="D2183">
        <v>5184.13</v>
      </c>
    </row>
    <row r="2184" spans="1:4" x14ac:dyDescent="0.25">
      <c r="A2184" t="s">
        <v>56</v>
      </c>
      <c r="B2184">
        <v>2020</v>
      </c>
      <c r="C2184" t="s">
        <v>7</v>
      </c>
      <c r="D2184">
        <v>366.2</v>
      </c>
    </row>
    <row r="2185" spans="1:4" x14ac:dyDescent="0.25">
      <c r="A2185" t="s">
        <v>56</v>
      </c>
      <c r="B2185">
        <v>2020</v>
      </c>
      <c r="C2185" t="s">
        <v>8</v>
      </c>
      <c r="D2185">
        <v>2184.94</v>
      </c>
    </row>
    <row r="2186" spans="1:4" x14ac:dyDescent="0.25">
      <c r="A2186" t="s">
        <v>57</v>
      </c>
      <c r="B2186">
        <v>2000</v>
      </c>
      <c r="C2186" t="s">
        <v>6</v>
      </c>
      <c r="D2186">
        <v>10.210000000000001</v>
      </c>
    </row>
    <row r="2187" spans="1:4" x14ac:dyDescent="0.25">
      <c r="A2187" t="s">
        <v>57</v>
      </c>
      <c r="B2187">
        <v>2000</v>
      </c>
      <c r="C2187" t="s">
        <v>7</v>
      </c>
      <c r="D2187">
        <v>0</v>
      </c>
    </row>
    <row r="2188" spans="1:4" x14ac:dyDescent="0.25">
      <c r="A2188" t="s">
        <v>57</v>
      </c>
      <c r="B2188">
        <v>2000</v>
      </c>
      <c r="C2188" t="s">
        <v>8</v>
      </c>
      <c r="D2188">
        <v>31.98</v>
      </c>
    </row>
    <row r="2189" spans="1:4" x14ac:dyDescent="0.25">
      <c r="A2189" t="s">
        <v>57</v>
      </c>
      <c r="B2189">
        <v>2001</v>
      </c>
      <c r="C2189" t="s">
        <v>6</v>
      </c>
      <c r="D2189">
        <v>10.78</v>
      </c>
    </row>
    <row r="2190" spans="1:4" x14ac:dyDescent="0.25">
      <c r="A2190" t="s">
        <v>57</v>
      </c>
      <c r="B2190">
        <v>2001</v>
      </c>
      <c r="C2190" t="s">
        <v>7</v>
      </c>
      <c r="D2190">
        <v>0</v>
      </c>
    </row>
    <row r="2191" spans="1:4" x14ac:dyDescent="0.25">
      <c r="A2191" t="s">
        <v>57</v>
      </c>
      <c r="B2191">
        <v>2001</v>
      </c>
      <c r="C2191" t="s">
        <v>8</v>
      </c>
      <c r="D2191">
        <v>31.69</v>
      </c>
    </row>
    <row r="2192" spans="1:4" x14ac:dyDescent="0.25">
      <c r="A2192" t="s">
        <v>57</v>
      </c>
      <c r="B2192">
        <v>2002</v>
      </c>
      <c r="C2192" t="s">
        <v>6</v>
      </c>
      <c r="D2192">
        <v>10.25</v>
      </c>
    </row>
    <row r="2193" spans="1:4" x14ac:dyDescent="0.25">
      <c r="A2193" t="s">
        <v>57</v>
      </c>
      <c r="B2193">
        <v>2002</v>
      </c>
      <c r="C2193" t="s">
        <v>7</v>
      </c>
      <c r="D2193">
        <v>0</v>
      </c>
    </row>
    <row r="2194" spans="1:4" x14ac:dyDescent="0.25">
      <c r="A2194" t="s">
        <v>57</v>
      </c>
      <c r="B2194">
        <v>2002</v>
      </c>
      <c r="C2194" t="s">
        <v>8</v>
      </c>
      <c r="D2194">
        <v>33.83</v>
      </c>
    </row>
    <row r="2195" spans="1:4" x14ac:dyDescent="0.25">
      <c r="A2195" t="s">
        <v>57</v>
      </c>
      <c r="B2195">
        <v>2003</v>
      </c>
      <c r="C2195" t="s">
        <v>6</v>
      </c>
      <c r="D2195">
        <v>9.6</v>
      </c>
    </row>
    <row r="2196" spans="1:4" x14ac:dyDescent="0.25">
      <c r="A2196" t="s">
        <v>57</v>
      </c>
      <c r="B2196">
        <v>2003</v>
      </c>
      <c r="C2196" t="s">
        <v>7</v>
      </c>
      <c r="D2196">
        <v>0</v>
      </c>
    </row>
    <row r="2197" spans="1:4" x14ac:dyDescent="0.25">
      <c r="A2197" t="s">
        <v>57</v>
      </c>
      <c r="B2197">
        <v>2003</v>
      </c>
      <c r="C2197" t="s">
        <v>8</v>
      </c>
      <c r="D2197">
        <v>36</v>
      </c>
    </row>
    <row r="2198" spans="1:4" x14ac:dyDescent="0.25">
      <c r="A2198" t="s">
        <v>57</v>
      </c>
      <c r="B2198">
        <v>2004</v>
      </c>
      <c r="C2198" t="s">
        <v>6</v>
      </c>
      <c r="D2198">
        <v>8.8699999999999992</v>
      </c>
    </row>
    <row r="2199" spans="1:4" x14ac:dyDescent="0.25">
      <c r="A2199" t="s">
        <v>57</v>
      </c>
      <c r="B2199">
        <v>2004</v>
      </c>
      <c r="C2199" t="s">
        <v>7</v>
      </c>
      <c r="D2199">
        <v>0</v>
      </c>
    </row>
    <row r="2200" spans="1:4" x14ac:dyDescent="0.25">
      <c r="A2200" t="s">
        <v>57</v>
      </c>
      <c r="B2200">
        <v>2004</v>
      </c>
      <c r="C2200" t="s">
        <v>8</v>
      </c>
      <c r="D2200">
        <v>39.909999999999997</v>
      </c>
    </row>
    <row r="2201" spans="1:4" x14ac:dyDescent="0.25">
      <c r="A2201" t="s">
        <v>57</v>
      </c>
      <c r="B2201">
        <v>2005</v>
      </c>
      <c r="C2201" t="s">
        <v>6</v>
      </c>
      <c r="D2201">
        <v>9.7100000000000009</v>
      </c>
    </row>
    <row r="2202" spans="1:4" x14ac:dyDescent="0.25">
      <c r="A2202" t="s">
        <v>57</v>
      </c>
      <c r="B2202">
        <v>2005</v>
      </c>
      <c r="C2202" t="s">
        <v>7</v>
      </c>
      <c r="D2202">
        <v>0</v>
      </c>
    </row>
    <row r="2203" spans="1:4" x14ac:dyDescent="0.25">
      <c r="A2203" t="s">
        <v>57</v>
      </c>
      <c r="B2203">
        <v>2005</v>
      </c>
      <c r="C2203" t="s">
        <v>8</v>
      </c>
      <c r="D2203">
        <v>39.64</v>
      </c>
    </row>
    <row r="2204" spans="1:4" x14ac:dyDescent="0.25">
      <c r="A2204" t="s">
        <v>57</v>
      </c>
      <c r="B2204">
        <v>2006</v>
      </c>
      <c r="C2204" t="s">
        <v>6</v>
      </c>
      <c r="D2204">
        <v>10.130000000000001</v>
      </c>
    </row>
    <row r="2205" spans="1:4" x14ac:dyDescent="0.25">
      <c r="A2205" t="s">
        <v>57</v>
      </c>
      <c r="B2205">
        <v>2006</v>
      </c>
      <c r="C2205" t="s">
        <v>7</v>
      </c>
      <c r="D2205">
        <v>0</v>
      </c>
    </row>
    <row r="2206" spans="1:4" x14ac:dyDescent="0.25">
      <c r="A2206" t="s">
        <v>57</v>
      </c>
      <c r="B2206">
        <v>2006</v>
      </c>
      <c r="C2206" t="s">
        <v>8</v>
      </c>
      <c r="D2206">
        <v>42.6</v>
      </c>
    </row>
    <row r="2207" spans="1:4" x14ac:dyDescent="0.25">
      <c r="A2207" t="s">
        <v>57</v>
      </c>
      <c r="B2207">
        <v>2007</v>
      </c>
      <c r="C2207" t="s">
        <v>6</v>
      </c>
      <c r="D2207">
        <v>9.93</v>
      </c>
    </row>
    <row r="2208" spans="1:4" x14ac:dyDescent="0.25">
      <c r="A2208" t="s">
        <v>57</v>
      </c>
      <c r="B2208">
        <v>2007</v>
      </c>
      <c r="C2208" t="s">
        <v>7</v>
      </c>
      <c r="D2208">
        <v>0</v>
      </c>
    </row>
    <row r="2209" spans="1:4" x14ac:dyDescent="0.25">
      <c r="A2209" t="s">
        <v>57</v>
      </c>
      <c r="B2209">
        <v>2007</v>
      </c>
      <c r="C2209" t="s">
        <v>8</v>
      </c>
      <c r="D2209">
        <v>44.27</v>
      </c>
    </row>
    <row r="2210" spans="1:4" x14ac:dyDescent="0.25">
      <c r="A2210" t="s">
        <v>57</v>
      </c>
      <c r="B2210">
        <v>2008</v>
      </c>
      <c r="C2210" t="s">
        <v>6</v>
      </c>
      <c r="D2210">
        <v>8.77</v>
      </c>
    </row>
    <row r="2211" spans="1:4" x14ac:dyDescent="0.25">
      <c r="A2211" t="s">
        <v>57</v>
      </c>
      <c r="B2211">
        <v>2008</v>
      </c>
      <c r="C2211" t="s">
        <v>7</v>
      </c>
      <c r="D2211">
        <v>0</v>
      </c>
    </row>
    <row r="2212" spans="1:4" x14ac:dyDescent="0.25">
      <c r="A2212" t="s">
        <v>57</v>
      </c>
      <c r="B2212">
        <v>2008</v>
      </c>
      <c r="C2212" t="s">
        <v>8</v>
      </c>
      <c r="D2212">
        <v>46.19</v>
      </c>
    </row>
    <row r="2213" spans="1:4" x14ac:dyDescent="0.25">
      <c r="A2213" t="s">
        <v>57</v>
      </c>
      <c r="B2213">
        <v>2009</v>
      </c>
      <c r="C2213" t="s">
        <v>6</v>
      </c>
      <c r="D2213">
        <v>14.77</v>
      </c>
    </row>
    <row r="2214" spans="1:4" x14ac:dyDescent="0.25">
      <c r="A2214" t="s">
        <v>57</v>
      </c>
      <c r="B2214">
        <v>2009</v>
      </c>
      <c r="C2214" t="s">
        <v>7</v>
      </c>
      <c r="D2214">
        <v>0</v>
      </c>
    </row>
    <row r="2215" spans="1:4" x14ac:dyDescent="0.25">
      <c r="A2215" t="s">
        <v>57</v>
      </c>
      <c r="B2215">
        <v>2009</v>
      </c>
      <c r="C2215" t="s">
        <v>8</v>
      </c>
      <c r="D2215">
        <v>41.08</v>
      </c>
    </row>
    <row r="2216" spans="1:4" x14ac:dyDescent="0.25">
      <c r="A2216" t="s">
        <v>57</v>
      </c>
      <c r="B2216">
        <v>2010</v>
      </c>
      <c r="C2216" t="s">
        <v>6</v>
      </c>
      <c r="D2216">
        <v>15.96</v>
      </c>
    </row>
    <row r="2217" spans="1:4" x14ac:dyDescent="0.25">
      <c r="A2217" t="s">
        <v>57</v>
      </c>
      <c r="B2217">
        <v>2010</v>
      </c>
      <c r="C2217" t="s">
        <v>7</v>
      </c>
      <c r="D2217">
        <v>0</v>
      </c>
    </row>
    <row r="2218" spans="1:4" x14ac:dyDescent="0.25">
      <c r="A2218" t="s">
        <v>57</v>
      </c>
      <c r="B2218">
        <v>2010</v>
      </c>
      <c r="C2218" t="s">
        <v>8</v>
      </c>
      <c r="D2218">
        <v>40.659999999999997</v>
      </c>
    </row>
    <row r="2219" spans="1:4" x14ac:dyDescent="0.25">
      <c r="A2219" t="s">
        <v>57</v>
      </c>
      <c r="B2219">
        <v>2011</v>
      </c>
      <c r="C2219" t="s">
        <v>6</v>
      </c>
      <c r="D2219">
        <v>10.11</v>
      </c>
    </row>
    <row r="2220" spans="1:4" x14ac:dyDescent="0.25">
      <c r="A2220" t="s">
        <v>57</v>
      </c>
      <c r="B2220">
        <v>2011</v>
      </c>
      <c r="C2220" t="s">
        <v>7</v>
      </c>
      <c r="D2220">
        <v>0</v>
      </c>
    </row>
    <row r="2221" spans="1:4" x14ac:dyDescent="0.25">
      <c r="A2221" t="s">
        <v>57</v>
      </c>
      <c r="B2221">
        <v>2011</v>
      </c>
      <c r="C2221" t="s">
        <v>8</v>
      </c>
      <c r="D2221">
        <v>48.81</v>
      </c>
    </row>
    <row r="2222" spans="1:4" x14ac:dyDescent="0.25">
      <c r="A2222" t="s">
        <v>57</v>
      </c>
      <c r="B2222">
        <v>2012</v>
      </c>
      <c r="C2222" t="s">
        <v>6</v>
      </c>
      <c r="D2222">
        <v>12.96</v>
      </c>
    </row>
    <row r="2223" spans="1:4" x14ac:dyDescent="0.25">
      <c r="A2223" t="s">
        <v>57</v>
      </c>
      <c r="B2223">
        <v>2012</v>
      </c>
      <c r="C2223" t="s">
        <v>7</v>
      </c>
      <c r="D2223">
        <v>0</v>
      </c>
    </row>
    <row r="2224" spans="1:4" x14ac:dyDescent="0.25">
      <c r="A2224" t="s">
        <v>57</v>
      </c>
      <c r="B2224">
        <v>2012</v>
      </c>
      <c r="C2224" t="s">
        <v>8</v>
      </c>
      <c r="D2224">
        <v>47.58</v>
      </c>
    </row>
    <row r="2225" spans="1:4" x14ac:dyDescent="0.25">
      <c r="A2225" t="s">
        <v>57</v>
      </c>
      <c r="B2225">
        <v>2013</v>
      </c>
      <c r="C2225" t="s">
        <v>6</v>
      </c>
      <c r="D2225">
        <v>21.71</v>
      </c>
    </row>
    <row r="2226" spans="1:4" x14ac:dyDescent="0.25">
      <c r="A2226" t="s">
        <v>57</v>
      </c>
      <c r="B2226">
        <v>2013</v>
      </c>
      <c r="C2226" t="s">
        <v>7</v>
      </c>
      <c r="D2226">
        <v>0</v>
      </c>
    </row>
    <row r="2227" spans="1:4" x14ac:dyDescent="0.25">
      <c r="A2227" t="s">
        <v>57</v>
      </c>
      <c r="B2227">
        <v>2013</v>
      </c>
      <c r="C2227" t="s">
        <v>8</v>
      </c>
      <c r="D2227">
        <v>50.48</v>
      </c>
    </row>
    <row r="2228" spans="1:4" x14ac:dyDescent="0.25">
      <c r="A2228" t="s">
        <v>57</v>
      </c>
      <c r="B2228">
        <v>2014</v>
      </c>
      <c r="C2228" t="s">
        <v>6</v>
      </c>
      <c r="D2228">
        <v>20.99</v>
      </c>
    </row>
    <row r="2229" spans="1:4" x14ac:dyDescent="0.25">
      <c r="A2229" t="s">
        <v>57</v>
      </c>
      <c r="B2229">
        <v>2014</v>
      </c>
      <c r="C2229" t="s">
        <v>7</v>
      </c>
      <c r="D2229">
        <v>0</v>
      </c>
    </row>
    <row r="2230" spans="1:4" x14ac:dyDescent="0.25">
      <c r="A2230" t="s">
        <v>57</v>
      </c>
      <c r="B2230">
        <v>2014</v>
      </c>
      <c r="C2230" t="s">
        <v>8</v>
      </c>
      <c r="D2230">
        <v>48.06</v>
      </c>
    </row>
    <row r="2231" spans="1:4" x14ac:dyDescent="0.25">
      <c r="A2231" t="s">
        <v>57</v>
      </c>
      <c r="B2231">
        <v>2015</v>
      </c>
      <c r="C2231" t="s">
        <v>6</v>
      </c>
      <c r="D2231">
        <v>27.22</v>
      </c>
    </row>
    <row r="2232" spans="1:4" x14ac:dyDescent="0.25">
      <c r="A2232" t="s">
        <v>57</v>
      </c>
      <c r="B2232">
        <v>2015</v>
      </c>
      <c r="C2232" t="s">
        <v>7</v>
      </c>
      <c r="D2232">
        <v>0</v>
      </c>
    </row>
    <row r="2233" spans="1:4" x14ac:dyDescent="0.25">
      <c r="A2233" t="s">
        <v>57</v>
      </c>
      <c r="B2233">
        <v>2015</v>
      </c>
      <c r="C2233" t="s">
        <v>8</v>
      </c>
      <c r="D2233">
        <v>49</v>
      </c>
    </row>
    <row r="2234" spans="1:4" x14ac:dyDescent="0.25">
      <c r="A2234" t="s">
        <v>57</v>
      </c>
      <c r="B2234">
        <v>2016</v>
      </c>
      <c r="C2234" t="s">
        <v>6</v>
      </c>
      <c r="D2234">
        <v>25.02</v>
      </c>
    </row>
    <row r="2235" spans="1:4" x14ac:dyDescent="0.25">
      <c r="A2235" t="s">
        <v>57</v>
      </c>
      <c r="B2235">
        <v>2016</v>
      </c>
      <c r="C2235" t="s">
        <v>7</v>
      </c>
      <c r="D2235">
        <v>0</v>
      </c>
    </row>
    <row r="2236" spans="1:4" x14ac:dyDescent="0.25">
      <c r="A2236" t="s">
        <v>57</v>
      </c>
      <c r="B2236">
        <v>2016</v>
      </c>
      <c r="C2236" t="s">
        <v>8</v>
      </c>
      <c r="D2236">
        <v>49.54</v>
      </c>
    </row>
    <row r="2237" spans="1:4" x14ac:dyDescent="0.25">
      <c r="A2237" t="s">
        <v>57</v>
      </c>
      <c r="B2237">
        <v>2017</v>
      </c>
      <c r="C2237" t="s">
        <v>6</v>
      </c>
      <c r="D2237">
        <v>16.07</v>
      </c>
    </row>
    <row r="2238" spans="1:4" x14ac:dyDescent="0.25">
      <c r="A2238" t="s">
        <v>57</v>
      </c>
      <c r="B2238">
        <v>2017</v>
      </c>
      <c r="C2238" t="s">
        <v>7</v>
      </c>
      <c r="D2238">
        <v>0</v>
      </c>
    </row>
    <row r="2239" spans="1:4" x14ac:dyDescent="0.25">
      <c r="A2239" t="s">
        <v>57</v>
      </c>
      <c r="B2239">
        <v>2017</v>
      </c>
      <c r="C2239" t="s">
        <v>8</v>
      </c>
      <c r="D2239">
        <v>61.39</v>
      </c>
    </row>
    <row r="2240" spans="1:4" x14ac:dyDescent="0.25">
      <c r="A2240" t="s">
        <v>57</v>
      </c>
      <c r="B2240">
        <v>2018</v>
      </c>
      <c r="C2240" t="s">
        <v>6</v>
      </c>
      <c r="D2240">
        <v>19.11</v>
      </c>
    </row>
    <row r="2241" spans="1:4" x14ac:dyDescent="0.25">
      <c r="A2241" t="s">
        <v>57</v>
      </c>
      <c r="B2241">
        <v>2018</v>
      </c>
      <c r="C2241" t="s">
        <v>7</v>
      </c>
      <c r="D2241">
        <v>0</v>
      </c>
    </row>
    <row r="2242" spans="1:4" x14ac:dyDescent="0.25">
      <c r="A2242" t="s">
        <v>57</v>
      </c>
      <c r="B2242">
        <v>2018</v>
      </c>
      <c r="C2242" t="s">
        <v>8</v>
      </c>
      <c r="D2242">
        <v>60.08</v>
      </c>
    </row>
    <row r="2243" spans="1:4" x14ac:dyDescent="0.25">
      <c r="A2243" t="s">
        <v>57</v>
      </c>
      <c r="B2243">
        <v>2019</v>
      </c>
      <c r="C2243" t="s">
        <v>6</v>
      </c>
      <c r="D2243">
        <v>23.84</v>
      </c>
    </row>
    <row r="2244" spans="1:4" x14ac:dyDescent="0.25">
      <c r="A2244" t="s">
        <v>57</v>
      </c>
      <c r="B2244">
        <v>2019</v>
      </c>
      <c r="C2244" t="s">
        <v>7</v>
      </c>
      <c r="D2244">
        <v>0</v>
      </c>
    </row>
    <row r="2245" spans="1:4" x14ac:dyDescent="0.25">
      <c r="A2245" t="s">
        <v>57</v>
      </c>
      <c r="B2245">
        <v>2019</v>
      </c>
      <c r="C2245" t="s">
        <v>8</v>
      </c>
      <c r="D2245">
        <v>54.31</v>
      </c>
    </row>
    <row r="2246" spans="1:4" x14ac:dyDescent="0.25">
      <c r="A2246" t="s">
        <v>57</v>
      </c>
      <c r="B2246">
        <v>2020</v>
      </c>
      <c r="C2246" t="s">
        <v>6</v>
      </c>
      <c r="D2246">
        <v>27.17</v>
      </c>
    </row>
    <row r="2247" spans="1:4" x14ac:dyDescent="0.25">
      <c r="A2247" t="s">
        <v>57</v>
      </c>
      <c r="B2247">
        <v>2020</v>
      </c>
      <c r="C2247" t="s">
        <v>7</v>
      </c>
      <c r="D2247">
        <v>0</v>
      </c>
    </row>
    <row r="2248" spans="1:4" x14ac:dyDescent="0.25">
      <c r="A2248" t="s">
        <v>57</v>
      </c>
      <c r="B2248">
        <v>2020</v>
      </c>
      <c r="C2248" t="s">
        <v>8</v>
      </c>
      <c r="D2248">
        <v>49.97</v>
      </c>
    </row>
    <row r="2249" spans="1:4" x14ac:dyDescent="0.25">
      <c r="A2249" t="s">
        <v>58</v>
      </c>
      <c r="B2249">
        <v>2000</v>
      </c>
      <c r="C2249" t="s">
        <v>6</v>
      </c>
      <c r="D2249">
        <v>0.02</v>
      </c>
    </row>
    <row r="2250" spans="1:4" x14ac:dyDescent="0.25">
      <c r="A2250" t="s">
        <v>58</v>
      </c>
      <c r="B2250">
        <v>2000</v>
      </c>
      <c r="C2250" t="s">
        <v>7</v>
      </c>
      <c r="D2250">
        <v>0</v>
      </c>
    </row>
    <row r="2251" spans="1:4" x14ac:dyDescent="0.25">
      <c r="A2251" t="s">
        <v>58</v>
      </c>
      <c r="B2251">
        <v>2000</v>
      </c>
      <c r="C2251" t="s">
        <v>8</v>
      </c>
      <c r="D2251">
        <v>0</v>
      </c>
    </row>
    <row r="2252" spans="1:4" x14ac:dyDescent="0.25">
      <c r="A2252" t="s">
        <v>58</v>
      </c>
      <c r="B2252">
        <v>2001</v>
      </c>
      <c r="C2252" t="s">
        <v>6</v>
      </c>
      <c r="D2252">
        <v>0.03</v>
      </c>
    </row>
    <row r="2253" spans="1:4" x14ac:dyDescent="0.25">
      <c r="A2253" t="s">
        <v>58</v>
      </c>
      <c r="B2253">
        <v>2001</v>
      </c>
      <c r="C2253" t="s">
        <v>7</v>
      </c>
      <c r="D2253">
        <v>0</v>
      </c>
    </row>
    <row r="2254" spans="1:4" x14ac:dyDescent="0.25">
      <c r="A2254" t="s">
        <v>58</v>
      </c>
      <c r="B2254">
        <v>2001</v>
      </c>
      <c r="C2254" t="s">
        <v>8</v>
      </c>
      <c r="D2254">
        <v>0</v>
      </c>
    </row>
    <row r="2255" spans="1:4" x14ac:dyDescent="0.25">
      <c r="A2255" t="s">
        <v>58</v>
      </c>
      <c r="B2255">
        <v>2002</v>
      </c>
      <c r="C2255" t="s">
        <v>6</v>
      </c>
      <c r="D2255">
        <v>0.03</v>
      </c>
    </row>
    <row r="2256" spans="1:4" x14ac:dyDescent="0.25">
      <c r="A2256" t="s">
        <v>58</v>
      </c>
      <c r="B2256">
        <v>2002</v>
      </c>
      <c r="C2256" t="s">
        <v>7</v>
      </c>
      <c r="D2256">
        <v>0</v>
      </c>
    </row>
    <row r="2257" spans="1:4" x14ac:dyDescent="0.25">
      <c r="A2257" t="s">
        <v>58</v>
      </c>
      <c r="B2257">
        <v>2002</v>
      </c>
      <c r="C2257" t="s">
        <v>8</v>
      </c>
      <c r="D2257">
        <v>0</v>
      </c>
    </row>
    <row r="2258" spans="1:4" x14ac:dyDescent="0.25">
      <c r="A2258" t="s">
        <v>58</v>
      </c>
      <c r="B2258">
        <v>2003</v>
      </c>
      <c r="C2258" t="s">
        <v>6</v>
      </c>
      <c r="D2258">
        <v>0.03</v>
      </c>
    </row>
    <row r="2259" spans="1:4" x14ac:dyDescent="0.25">
      <c r="A2259" t="s">
        <v>58</v>
      </c>
      <c r="B2259">
        <v>2003</v>
      </c>
      <c r="C2259" t="s">
        <v>7</v>
      </c>
      <c r="D2259">
        <v>0</v>
      </c>
    </row>
    <row r="2260" spans="1:4" x14ac:dyDescent="0.25">
      <c r="A2260" t="s">
        <v>58</v>
      </c>
      <c r="B2260">
        <v>2003</v>
      </c>
      <c r="C2260" t="s">
        <v>8</v>
      </c>
      <c r="D2260">
        <v>0</v>
      </c>
    </row>
    <row r="2261" spans="1:4" x14ac:dyDescent="0.25">
      <c r="A2261" t="s">
        <v>58</v>
      </c>
      <c r="B2261">
        <v>2004</v>
      </c>
      <c r="C2261" t="s">
        <v>6</v>
      </c>
      <c r="D2261">
        <v>0.04</v>
      </c>
    </row>
    <row r="2262" spans="1:4" x14ac:dyDescent="0.25">
      <c r="A2262" t="s">
        <v>58</v>
      </c>
      <c r="B2262">
        <v>2004</v>
      </c>
      <c r="C2262" t="s">
        <v>7</v>
      </c>
      <c r="D2262">
        <v>0</v>
      </c>
    </row>
    <row r="2263" spans="1:4" x14ac:dyDescent="0.25">
      <c r="A2263" t="s">
        <v>58</v>
      </c>
      <c r="B2263">
        <v>2004</v>
      </c>
      <c r="C2263" t="s">
        <v>8</v>
      </c>
      <c r="D2263">
        <v>0</v>
      </c>
    </row>
    <row r="2264" spans="1:4" x14ac:dyDescent="0.25">
      <c r="A2264" t="s">
        <v>58</v>
      </c>
      <c r="B2264">
        <v>2005</v>
      </c>
      <c r="C2264" t="s">
        <v>6</v>
      </c>
      <c r="D2264">
        <v>0.04</v>
      </c>
    </row>
    <row r="2265" spans="1:4" x14ac:dyDescent="0.25">
      <c r="A2265" t="s">
        <v>58</v>
      </c>
      <c r="B2265">
        <v>2005</v>
      </c>
      <c r="C2265" t="s">
        <v>7</v>
      </c>
      <c r="D2265">
        <v>0</v>
      </c>
    </row>
    <row r="2266" spans="1:4" x14ac:dyDescent="0.25">
      <c r="A2266" t="s">
        <v>58</v>
      </c>
      <c r="B2266">
        <v>2005</v>
      </c>
      <c r="C2266" t="s">
        <v>8</v>
      </c>
      <c r="D2266">
        <v>0</v>
      </c>
    </row>
    <row r="2267" spans="1:4" x14ac:dyDescent="0.25">
      <c r="A2267" t="s">
        <v>58</v>
      </c>
      <c r="B2267">
        <v>2006</v>
      </c>
      <c r="C2267" t="s">
        <v>6</v>
      </c>
      <c r="D2267">
        <v>0.04</v>
      </c>
    </row>
    <row r="2268" spans="1:4" x14ac:dyDescent="0.25">
      <c r="A2268" t="s">
        <v>58</v>
      </c>
      <c r="B2268">
        <v>2006</v>
      </c>
      <c r="C2268" t="s">
        <v>7</v>
      </c>
      <c r="D2268">
        <v>0</v>
      </c>
    </row>
    <row r="2269" spans="1:4" x14ac:dyDescent="0.25">
      <c r="A2269" t="s">
        <v>58</v>
      </c>
      <c r="B2269">
        <v>2006</v>
      </c>
      <c r="C2269" t="s">
        <v>8</v>
      </c>
      <c r="D2269">
        <v>0</v>
      </c>
    </row>
    <row r="2270" spans="1:4" x14ac:dyDescent="0.25">
      <c r="A2270" t="s">
        <v>58</v>
      </c>
      <c r="B2270">
        <v>2007</v>
      </c>
      <c r="C2270" t="s">
        <v>6</v>
      </c>
      <c r="D2270">
        <v>0.04</v>
      </c>
    </row>
    <row r="2271" spans="1:4" x14ac:dyDescent="0.25">
      <c r="A2271" t="s">
        <v>58</v>
      </c>
      <c r="B2271">
        <v>2007</v>
      </c>
      <c r="C2271" t="s">
        <v>7</v>
      </c>
      <c r="D2271">
        <v>0</v>
      </c>
    </row>
    <row r="2272" spans="1:4" x14ac:dyDescent="0.25">
      <c r="A2272" t="s">
        <v>58</v>
      </c>
      <c r="B2272">
        <v>2007</v>
      </c>
      <c r="C2272" t="s">
        <v>8</v>
      </c>
      <c r="D2272">
        <v>0</v>
      </c>
    </row>
    <row r="2273" spans="1:4" x14ac:dyDescent="0.25">
      <c r="A2273" t="s">
        <v>58</v>
      </c>
      <c r="B2273">
        <v>2008</v>
      </c>
      <c r="C2273" t="s">
        <v>6</v>
      </c>
      <c r="D2273">
        <v>0.04</v>
      </c>
    </row>
    <row r="2274" spans="1:4" x14ac:dyDescent="0.25">
      <c r="A2274" t="s">
        <v>58</v>
      </c>
      <c r="B2274">
        <v>2008</v>
      </c>
      <c r="C2274" t="s">
        <v>7</v>
      </c>
      <c r="D2274">
        <v>0</v>
      </c>
    </row>
    <row r="2275" spans="1:4" x14ac:dyDescent="0.25">
      <c r="A2275" t="s">
        <v>58</v>
      </c>
      <c r="B2275">
        <v>2008</v>
      </c>
      <c r="C2275" t="s">
        <v>8</v>
      </c>
      <c r="D2275">
        <v>0</v>
      </c>
    </row>
    <row r="2276" spans="1:4" x14ac:dyDescent="0.25">
      <c r="A2276" t="s">
        <v>58</v>
      </c>
      <c r="B2276">
        <v>2009</v>
      </c>
      <c r="C2276" t="s">
        <v>6</v>
      </c>
      <c r="D2276">
        <v>0.04</v>
      </c>
    </row>
    <row r="2277" spans="1:4" x14ac:dyDescent="0.25">
      <c r="A2277" t="s">
        <v>58</v>
      </c>
      <c r="B2277">
        <v>2009</v>
      </c>
      <c r="C2277" t="s">
        <v>7</v>
      </c>
      <c r="D2277">
        <v>0</v>
      </c>
    </row>
    <row r="2278" spans="1:4" x14ac:dyDescent="0.25">
      <c r="A2278" t="s">
        <v>58</v>
      </c>
      <c r="B2278">
        <v>2009</v>
      </c>
      <c r="C2278" t="s">
        <v>8</v>
      </c>
      <c r="D2278">
        <v>0</v>
      </c>
    </row>
    <row r="2279" spans="1:4" x14ac:dyDescent="0.25">
      <c r="A2279" t="s">
        <v>58</v>
      </c>
      <c r="B2279">
        <v>2010</v>
      </c>
      <c r="C2279" t="s">
        <v>6</v>
      </c>
      <c r="D2279">
        <v>0.04</v>
      </c>
    </row>
    <row r="2280" spans="1:4" x14ac:dyDescent="0.25">
      <c r="A2280" t="s">
        <v>58</v>
      </c>
      <c r="B2280">
        <v>2010</v>
      </c>
      <c r="C2280" t="s">
        <v>7</v>
      </c>
      <c r="D2280">
        <v>0</v>
      </c>
    </row>
    <row r="2281" spans="1:4" x14ac:dyDescent="0.25">
      <c r="A2281" t="s">
        <v>58</v>
      </c>
      <c r="B2281">
        <v>2010</v>
      </c>
      <c r="C2281" t="s">
        <v>8</v>
      </c>
      <c r="D2281">
        <v>0</v>
      </c>
    </row>
    <row r="2282" spans="1:4" x14ac:dyDescent="0.25">
      <c r="A2282" t="s">
        <v>58</v>
      </c>
      <c r="B2282">
        <v>2011</v>
      </c>
      <c r="C2282" t="s">
        <v>6</v>
      </c>
      <c r="D2282">
        <v>0.05</v>
      </c>
    </row>
    <row r="2283" spans="1:4" x14ac:dyDescent="0.25">
      <c r="A2283" t="s">
        <v>58</v>
      </c>
      <c r="B2283">
        <v>2011</v>
      </c>
      <c r="C2283" t="s">
        <v>7</v>
      </c>
      <c r="D2283">
        <v>0</v>
      </c>
    </row>
    <row r="2284" spans="1:4" x14ac:dyDescent="0.25">
      <c r="A2284" t="s">
        <v>58</v>
      </c>
      <c r="B2284">
        <v>2011</v>
      </c>
      <c r="C2284" t="s">
        <v>8</v>
      </c>
      <c r="D2284">
        <v>0</v>
      </c>
    </row>
    <row r="2285" spans="1:4" x14ac:dyDescent="0.25">
      <c r="A2285" t="s">
        <v>58</v>
      </c>
      <c r="B2285">
        <v>2012</v>
      </c>
      <c r="C2285" t="s">
        <v>6</v>
      </c>
      <c r="D2285">
        <v>0.05</v>
      </c>
    </row>
    <row r="2286" spans="1:4" x14ac:dyDescent="0.25">
      <c r="A2286" t="s">
        <v>58</v>
      </c>
      <c r="B2286">
        <v>2012</v>
      </c>
      <c r="C2286" t="s">
        <v>7</v>
      </c>
      <c r="D2286">
        <v>0</v>
      </c>
    </row>
    <row r="2287" spans="1:4" x14ac:dyDescent="0.25">
      <c r="A2287" t="s">
        <v>58</v>
      </c>
      <c r="B2287">
        <v>2012</v>
      </c>
      <c r="C2287" t="s">
        <v>8</v>
      </c>
      <c r="D2287">
        <v>0</v>
      </c>
    </row>
    <row r="2288" spans="1:4" x14ac:dyDescent="0.25">
      <c r="A2288" t="s">
        <v>58</v>
      </c>
      <c r="B2288">
        <v>2013</v>
      </c>
      <c r="C2288" t="s">
        <v>6</v>
      </c>
      <c r="D2288">
        <v>0.05</v>
      </c>
    </row>
    <row r="2289" spans="1:4" x14ac:dyDescent="0.25">
      <c r="A2289" t="s">
        <v>58</v>
      </c>
      <c r="B2289">
        <v>2013</v>
      </c>
      <c r="C2289" t="s">
        <v>7</v>
      </c>
      <c r="D2289">
        <v>0</v>
      </c>
    </row>
    <row r="2290" spans="1:4" x14ac:dyDescent="0.25">
      <c r="A2290" t="s">
        <v>58</v>
      </c>
      <c r="B2290">
        <v>2013</v>
      </c>
      <c r="C2290" t="s">
        <v>8</v>
      </c>
      <c r="D2290">
        <v>0</v>
      </c>
    </row>
    <row r="2291" spans="1:4" x14ac:dyDescent="0.25">
      <c r="A2291" t="s">
        <v>58</v>
      </c>
      <c r="B2291">
        <v>2014</v>
      </c>
      <c r="C2291" t="s">
        <v>6</v>
      </c>
      <c r="D2291">
        <v>0.05</v>
      </c>
    </row>
    <row r="2292" spans="1:4" x14ac:dyDescent="0.25">
      <c r="A2292" t="s">
        <v>58</v>
      </c>
      <c r="B2292">
        <v>2014</v>
      </c>
      <c r="C2292" t="s">
        <v>7</v>
      </c>
      <c r="D2292">
        <v>0</v>
      </c>
    </row>
    <row r="2293" spans="1:4" x14ac:dyDescent="0.25">
      <c r="A2293" t="s">
        <v>58</v>
      </c>
      <c r="B2293">
        <v>2014</v>
      </c>
      <c r="C2293" t="s">
        <v>8</v>
      </c>
      <c r="D2293">
        <v>0</v>
      </c>
    </row>
    <row r="2294" spans="1:4" x14ac:dyDescent="0.25">
      <c r="A2294" t="s">
        <v>58</v>
      </c>
      <c r="B2294">
        <v>2015</v>
      </c>
      <c r="C2294" t="s">
        <v>6</v>
      </c>
      <c r="D2294">
        <v>0.05</v>
      </c>
    </row>
    <row r="2295" spans="1:4" x14ac:dyDescent="0.25">
      <c r="A2295" t="s">
        <v>58</v>
      </c>
      <c r="B2295">
        <v>2015</v>
      </c>
      <c r="C2295" t="s">
        <v>7</v>
      </c>
      <c r="D2295">
        <v>0</v>
      </c>
    </row>
    <row r="2296" spans="1:4" x14ac:dyDescent="0.25">
      <c r="A2296" t="s">
        <v>58</v>
      </c>
      <c r="B2296">
        <v>2015</v>
      </c>
      <c r="C2296" t="s">
        <v>8</v>
      </c>
      <c r="D2296">
        <v>0</v>
      </c>
    </row>
    <row r="2297" spans="1:4" x14ac:dyDescent="0.25">
      <c r="A2297" t="s">
        <v>58</v>
      </c>
      <c r="B2297">
        <v>2016</v>
      </c>
      <c r="C2297" t="s">
        <v>6</v>
      </c>
      <c r="D2297">
        <v>0.05</v>
      </c>
    </row>
    <row r="2298" spans="1:4" x14ac:dyDescent="0.25">
      <c r="A2298" t="s">
        <v>58</v>
      </c>
      <c r="B2298">
        <v>2016</v>
      </c>
      <c r="C2298" t="s">
        <v>7</v>
      </c>
      <c r="D2298">
        <v>0</v>
      </c>
    </row>
    <row r="2299" spans="1:4" x14ac:dyDescent="0.25">
      <c r="A2299" t="s">
        <v>58</v>
      </c>
      <c r="B2299">
        <v>2016</v>
      </c>
      <c r="C2299" t="s">
        <v>8</v>
      </c>
      <c r="D2299">
        <v>0</v>
      </c>
    </row>
    <row r="2300" spans="1:4" x14ac:dyDescent="0.25">
      <c r="A2300" t="s">
        <v>58</v>
      </c>
      <c r="B2300">
        <v>2017</v>
      </c>
      <c r="C2300" t="s">
        <v>6</v>
      </c>
      <c r="D2300">
        <v>0.09</v>
      </c>
    </row>
    <row r="2301" spans="1:4" x14ac:dyDescent="0.25">
      <c r="A2301" t="s">
        <v>58</v>
      </c>
      <c r="B2301">
        <v>2017</v>
      </c>
      <c r="C2301" t="s">
        <v>7</v>
      </c>
      <c r="D2301">
        <v>0</v>
      </c>
    </row>
    <row r="2302" spans="1:4" x14ac:dyDescent="0.25">
      <c r="A2302" t="s">
        <v>58</v>
      </c>
      <c r="B2302">
        <v>2017</v>
      </c>
      <c r="C2302" t="s">
        <v>8</v>
      </c>
      <c r="D2302">
        <v>0</v>
      </c>
    </row>
    <row r="2303" spans="1:4" x14ac:dyDescent="0.25">
      <c r="A2303" t="s">
        <v>58</v>
      </c>
      <c r="B2303">
        <v>2018</v>
      </c>
      <c r="C2303" t="s">
        <v>6</v>
      </c>
      <c r="D2303">
        <v>0.09</v>
      </c>
    </row>
    <row r="2304" spans="1:4" x14ac:dyDescent="0.25">
      <c r="A2304" t="s">
        <v>58</v>
      </c>
      <c r="B2304">
        <v>2018</v>
      </c>
      <c r="C2304" t="s">
        <v>7</v>
      </c>
      <c r="D2304">
        <v>0</v>
      </c>
    </row>
    <row r="2305" spans="1:4" x14ac:dyDescent="0.25">
      <c r="A2305" t="s">
        <v>58</v>
      </c>
      <c r="B2305">
        <v>2018</v>
      </c>
      <c r="C2305" t="s">
        <v>8</v>
      </c>
      <c r="D2305">
        <v>0</v>
      </c>
    </row>
    <row r="2306" spans="1:4" x14ac:dyDescent="0.25">
      <c r="A2306" t="s">
        <v>58</v>
      </c>
      <c r="B2306">
        <v>2019</v>
      </c>
      <c r="C2306" t="s">
        <v>6</v>
      </c>
      <c r="D2306">
        <v>0.1</v>
      </c>
    </row>
    <row r="2307" spans="1:4" x14ac:dyDescent="0.25">
      <c r="A2307" t="s">
        <v>58</v>
      </c>
      <c r="B2307">
        <v>2019</v>
      </c>
      <c r="C2307" t="s">
        <v>7</v>
      </c>
      <c r="D2307">
        <v>0</v>
      </c>
    </row>
    <row r="2308" spans="1:4" x14ac:dyDescent="0.25">
      <c r="A2308" t="s">
        <v>58</v>
      </c>
      <c r="B2308">
        <v>2019</v>
      </c>
      <c r="C2308" t="s">
        <v>8</v>
      </c>
      <c r="D2308">
        <v>0</v>
      </c>
    </row>
    <row r="2309" spans="1:4" x14ac:dyDescent="0.25">
      <c r="A2309" t="s">
        <v>58</v>
      </c>
      <c r="B2309">
        <v>2020</v>
      </c>
      <c r="C2309" t="s">
        <v>6</v>
      </c>
      <c r="D2309">
        <v>0.13</v>
      </c>
    </row>
    <row r="2310" spans="1:4" x14ac:dyDescent="0.25">
      <c r="A2310" t="s">
        <v>58</v>
      </c>
      <c r="B2310">
        <v>2020</v>
      </c>
      <c r="C2310" t="s">
        <v>7</v>
      </c>
      <c r="D2310">
        <v>0</v>
      </c>
    </row>
    <row r="2311" spans="1:4" x14ac:dyDescent="0.25">
      <c r="A2311" t="s">
        <v>58</v>
      </c>
      <c r="B2311">
        <v>2020</v>
      </c>
      <c r="C2311" t="s">
        <v>8</v>
      </c>
      <c r="D2311">
        <v>0</v>
      </c>
    </row>
    <row r="2312" spans="1:4" x14ac:dyDescent="0.25">
      <c r="A2312" t="s">
        <v>59</v>
      </c>
      <c r="B2312">
        <v>2000</v>
      </c>
      <c r="C2312" t="s">
        <v>6</v>
      </c>
      <c r="D2312">
        <v>0</v>
      </c>
    </row>
    <row r="2313" spans="1:4" x14ac:dyDescent="0.25">
      <c r="A2313" t="s">
        <v>59</v>
      </c>
      <c r="B2313">
        <v>2000</v>
      </c>
      <c r="C2313" t="s">
        <v>7</v>
      </c>
      <c r="D2313">
        <v>0</v>
      </c>
    </row>
    <row r="2314" spans="1:4" x14ac:dyDescent="0.25">
      <c r="A2314" t="s">
        <v>59</v>
      </c>
      <c r="B2314">
        <v>2000</v>
      </c>
      <c r="C2314" t="s">
        <v>8</v>
      </c>
      <c r="D2314">
        <v>0.28999999999999998</v>
      </c>
    </row>
    <row r="2315" spans="1:4" x14ac:dyDescent="0.25">
      <c r="A2315" t="s">
        <v>59</v>
      </c>
      <c r="B2315">
        <v>2001</v>
      </c>
      <c r="C2315" t="s">
        <v>6</v>
      </c>
      <c r="D2315">
        <v>0</v>
      </c>
    </row>
    <row r="2316" spans="1:4" x14ac:dyDescent="0.25">
      <c r="A2316" t="s">
        <v>59</v>
      </c>
      <c r="B2316">
        <v>2001</v>
      </c>
      <c r="C2316" t="s">
        <v>7</v>
      </c>
      <c r="D2316">
        <v>0</v>
      </c>
    </row>
    <row r="2317" spans="1:4" x14ac:dyDescent="0.25">
      <c r="A2317" t="s">
        <v>59</v>
      </c>
      <c r="B2317">
        <v>2001</v>
      </c>
      <c r="C2317" t="s">
        <v>8</v>
      </c>
      <c r="D2317">
        <v>0.33</v>
      </c>
    </row>
    <row r="2318" spans="1:4" x14ac:dyDescent="0.25">
      <c r="A2318" t="s">
        <v>59</v>
      </c>
      <c r="B2318">
        <v>2002</v>
      </c>
      <c r="C2318" t="s">
        <v>6</v>
      </c>
      <c r="D2318">
        <v>0</v>
      </c>
    </row>
    <row r="2319" spans="1:4" x14ac:dyDescent="0.25">
      <c r="A2319" t="s">
        <v>59</v>
      </c>
      <c r="B2319">
        <v>2002</v>
      </c>
      <c r="C2319" t="s">
        <v>7</v>
      </c>
      <c r="D2319">
        <v>0</v>
      </c>
    </row>
    <row r="2320" spans="1:4" x14ac:dyDescent="0.25">
      <c r="A2320" t="s">
        <v>59</v>
      </c>
      <c r="B2320">
        <v>2002</v>
      </c>
      <c r="C2320" t="s">
        <v>8</v>
      </c>
      <c r="D2320">
        <v>0.39</v>
      </c>
    </row>
    <row r="2321" spans="1:4" x14ac:dyDescent="0.25">
      <c r="A2321" t="s">
        <v>59</v>
      </c>
      <c r="B2321">
        <v>2003</v>
      </c>
      <c r="C2321" t="s">
        <v>6</v>
      </c>
      <c r="D2321">
        <v>0.04</v>
      </c>
    </row>
    <row r="2322" spans="1:4" x14ac:dyDescent="0.25">
      <c r="A2322" t="s">
        <v>59</v>
      </c>
      <c r="B2322">
        <v>2003</v>
      </c>
      <c r="C2322" t="s">
        <v>7</v>
      </c>
      <c r="D2322">
        <v>0</v>
      </c>
    </row>
    <row r="2323" spans="1:4" x14ac:dyDescent="0.25">
      <c r="A2323" t="s">
        <v>59</v>
      </c>
      <c r="B2323">
        <v>2003</v>
      </c>
      <c r="C2323" t="s">
        <v>8</v>
      </c>
      <c r="D2323">
        <v>0.36</v>
      </c>
    </row>
    <row r="2324" spans="1:4" x14ac:dyDescent="0.25">
      <c r="A2324" t="s">
        <v>59</v>
      </c>
      <c r="B2324">
        <v>2004</v>
      </c>
      <c r="C2324" t="s">
        <v>6</v>
      </c>
      <c r="D2324">
        <v>0.04</v>
      </c>
    </row>
    <row r="2325" spans="1:4" x14ac:dyDescent="0.25">
      <c r="A2325" t="s">
        <v>59</v>
      </c>
      <c r="B2325">
        <v>2004</v>
      </c>
      <c r="C2325" t="s">
        <v>7</v>
      </c>
      <c r="D2325">
        <v>0</v>
      </c>
    </row>
    <row r="2326" spans="1:4" x14ac:dyDescent="0.25">
      <c r="A2326" t="s">
        <v>59</v>
      </c>
      <c r="B2326">
        <v>2004</v>
      </c>
      <c r="C2326" t="s">
        <v>8</v>
      </c>
      <c r="D2326">
        <v>0.35</v>
      </c>
    </row>
    <row r="2327" spans="1:4" x14ac:dyDescent="0.25">
      <c r="A2327" t="s">
        <v>59</v>
      </c>
      <c r="B2327">
        <v>2005</v>
      </c>
      <c r="C2327" t="s">
        <v>6</v>
      </c>
      <c r="D2327">
        <v>0.05</v>
      </c>
    </row>
    <row r="2328" spans="1:4" x14ac:dyDescent="0.25">
      <c r="A2328" t="s">
        <v>59</v>
      </c>
      <c r="B2328">
        <v>2005</v>
      </c>
      <c r="C2328" t="s">
        <v>7</v>
      </c>
      <c r="D2328">
        <v>0</v>
      </c>
    </row>
    <row r="2329" spans="1:4" x14ac:dyDescent="0.25">
      <c r="A2329" t="s">
        <v>59</v>
      </c>
      <c r="B2329">
        <v>2005</v>
      </c>
      <c r="C2329" t="s">
        <v>8</v>
      </c>
      <c r="D2329">
        <v>0.37</v>
      </c>
    </row>
    <row r="2330" spans="1:4" x14ac:dyDescent="0.25">
      <c r="A2330" t="s">
        <v>59</v>
      </c>
      <c r="B2330">
        <v>2006</v>
      </c>
      <c r="C2330" t="s">
        <v>6</v>
      </c>
      <c r="D2330">
        <v>0.05</v>
      </c>
    </row>
    <row r="2331" spans="1:4" x14ac:dyDescent="0.25">
      <c r="A2331" t="s">
        <v>59</v>
      </c>
      <c r="B2331">
        <v>2006</v>
      </c>
      <c r="C2331" t="s">
        <v>7</v>
      </c>
      <c r="D2331">
        <v>0</v>
      </c>
    </row>
    <row r="2332" spans="1:4" x14ac:dyDescent="0.25">
      <c r="A2332" t="s">
        <v>59</v>
      </c>
      <c r="B2332">
        <v>2006</v>
      </c>
      <c r="C2332" t="s">
        <v>8</v>
      </c>
      <c r="D2332">
        <v>0.39</v>
      </c>
    </row>
    <row r="2333" spans="1:4" x14ac:dyDescent="0.25">
      <c r="A2333" t="s">
        <v>59</v>
      </c>
      <c r="B2333">
        <v>2007</v>
      </c>
      <c r="C2333" t="s">
        <v>6</v>
      </c>
      <c r="D2333">
        <v>0.06</v>
      </c>
    </row>
    <row r="2334" spans="1:4" x14ac:dyDescent="0.25">
      <c r="A2334" t="s">
        <v>59</v>
      </c>
      <c r="B2334">
        <v>2007</v>
      </c>
      <c r="C2334" t="s">
        <v>7</v>
      </c>
      <c r="D2334">
        <v>0</v>
      </c>
    </row>
    <row r="2335" spans="1:4" x14ac:dyDescent="0.25">
      <c r="A2335" t="s">
        <v>59</v>
      </c>
      <c r="B2335">
        <v>2007</v>
      </c>
      <c r="C2335" t="s">
        <v>8</v>
      </c>
      <c r="D2335">
        <v>0.34</v>
      </c>
    </row>
    <row r="2336" spans="1:4" x14ac:dyDescent="0.25">
      <c r="A2336" t="s">
        <v>59</v>
      </c>
      <c r="B2336">
        <v>2008</v>
      </c>
      <c r="C2336" t="s">
        <v>6</v>
      </c>
      <c r="D2336">
        <v>0.09</v>
      </c>
    </row>
    <row r="2337" spans="1:4" x14ac:dyDescent="0.25">
      <c r="A2337" t="s">
        <v>59</v>
      </c>
      <c r="B2337">
        <v>2008</v>
      </c>
      <c r="C2337" t="s">
        <v>7</v>
      </c>
      <c r="D2337">
        <v>0</v>
      </c>
    </row>
    <row r="2338" spans="1:4" x14ac:dyDescent="0.25">
      <c r="A2338" t="s">
        <v>59</v>
      </c>
      <c r="B2338">
        <v>2008</v>
      </c>
      <c r="C2338" t="s">
        <v>8</v>
      </c>
      <c r="D2338">
        <v>0.39</v>
      </c>
    </row>
    <row r="2339" spans="1:4" x14ac:dyDescent="0.25">
      <c r="A2339" t="s">
        <v>59</v>
      </c>
      <c r="B2339">
        <v>2009</v>
      </c>
      <c r="C2339" t="s">
        <v>6</v>
      </c>
      <c r="D2339">
        <v>0.16</v>
      </c>
    </row>
    <row r="2340" spans="1:4" x14ac:dyDescent="0.25">
      <c r="A2340" t="s">
        <v>59</v>
      </c>
      <c r="B2340">
        <v>2009</v>
      </c>
      <c r="C2340" t="s">
        <v>7</v>
      </c>
      <c r="D2340">
        <v>0</v>
      </c>
    </row>
    <row r="2341" spans="1:4" x14ac:dyDescent="0.25">
      <c r="A2341" t="s">
        <v>59</v>
      </c>
      <c r="B2341">
        <v>2009</v>
      </c>
      <c r="C2341" t="s">
        <v>8</v>
      </c>
      <c r="D2341">
        <v>0.36</v>
      </c>
    </row>
    <row r="2342" spans="1:4" x14ac:dyDescent="0.25">
      <c r="A2342" t="s">
        <v>59</v>
      </c>
      <c r="B2342">
        <v>2010</v>
      </c>
      <c r="C2342" t="s">
        <v>6</v>
      </c>
      <c r="D2342">
        <v>0.32</v>
      </c>
    </row>
    <row r="2343" spans="1:4" x14ac:dyDescent="0.25">
      <c r="A2343" t="s">
        <v>59</v>
      </c>
      <c r="B2343">
        <v>2010</v>
      </c>
      <c r="C2343" t="s">
        <v>7</v>
      </c>
      <c r="D2343">
        <v>0</v>
      </c>
    </row>
    <row r="2344" spans="1:4" x14ac:dyDescent="0.25">
      <c r="A2344" t="s">
        <v>59</v>
      </c>
      <c r="B2344">
        <v>2010</v>
      </c>
      <c r="C2344" t="s">
        <v>8</v>
      </c>
      <c r="D2344">
        <v>0.44</v>
      </c>
    </row>
    <row r="2345" spans="1:4" x14ac:dyDescent="0.25">
      <c r="A2345" t="s">
        <v>59</v>
      </c>
      <c r="B2345">
        <v>2011</v>
      </c>
      <c r="C2345" t="s">
        <v>6</v>
      </c>
      <c r="D2345">
        <v>0.45</v>
      </c>
    </row>
    <row r="2346" spans="1:4" x14ac:dyDescent="0.25">
      <c r="A2346" t="s">
        <v>59</v>
      </c>
      <c r="B2346">
        <v>2011</v>
      </c>
      <c r="C2346" t="s">
        <v>7</v>
      </c>
      <c r="D2346">
        <v>0</v>
      </c>
    </row>
    <row r="2347" spans="1:4" x14ac:dyDescent="0.25">
      <c r="A2347" t="s">
        <v>59</v>
      </c>
      <c r="B2347">
        <v>2011</v>
      </c>
      <c r="C2347" t="s">
        <v>8</v>
      </c>
      <c r="D2347">
        <v>0.79</v>
      </c>
    </row>
    <row r="2348" spans="1:4" x14ac:dyDescent="0.25">
      <c r="A2348" t="s">
        <v>59</v>
      </c>
      <c r="B2348">
        <v>2012</v>
      </c>
      <c r="C2348" t="s">
        <v>6</v>
      </c>
      <c r="D2348">
        <v>0.64</v>
      </c>
    </row>
    <row r="2349" spans="1:4" x14ac:dyDescent="0.25">
      <c r="A2349" t="s">
        <v>59</v>
      </c>
      <c r="B2349">
        <v>2012</v>
      </c>
      <c r="C2349" t="s">
        <v>7</v>
      </c>
      <c r="D2349">
        <v>0</v>
      </c>
    </row>
    <row r="2350" spans="1:4" x14ac:dyDescent="0.25">
      <c r="A2350" t="s">
        <v>59</v>
      </c>
      <c r="B2350">
        <v>2012</v>
      </c>
      <c r="C2350" t="s">
        <v>8</v>
      </c>
      <c r="D2350">
        <v>1</v>
      </c>
    </row>
    <row r="2351" spans="1:4" x14ac:dyDescent="0.25">
      <c r="A2351" t="s">
        <v>59</v>
      </c>
      <c r="B2351">
        <v>2013</v>
      </c>
      <c r="C2351" t="s">
        <v>6</v>
      </c>
      <c r="D2351">
        <v>0.67</v>
      </c>
    </row>
    <row r="2352" spans="1:4" x14ac:dyDescent="0.25">
      <c r="A2352" t="s">
        <v>59</v>
      </c>
      <c r="B2352">
        <v>2013</v>
      </c>
      <c r="C2352" t="s">
        <v>7</v>
      </c>
      <c r="D2352">
        <v>0</v>
      </c>
    </row>
    <row r="2353" spans="1:4" x14ac:dyDescent="0.25">
      <c r="A2353" t="s">
        <v>59</v>
      </c>
      <c r="B2353">
        <v>2013</v>
      </c>
      <c r="C2353" t="s">
        <v>8</v>
      </c>
      <c r="D2353">
        <v>0.98</v>
      </c>
    </row>
    <row r="2354" spans="1:4" x14ac:dyDescent="0.25">
      <c r="A2354" t="s">
        <v>59</v>
      </c>
      <c r="B2354">
        <v>2014</v>
      </c>
      <c r="C2354" t="s">
        <v>6</v>
      </c>
      <c r="D2354">
        <v>0.72</v>
      </c>
    </row>
    <row r="2355" spans="1:4" x14ac:dyDescent="0.25">
      <c r="A2355" t="s">
        <v>59</v>
      </c>
      <c r="B2355">
        <v>2014</v>
      </c>
      <c r="C2355" t="s">
        <v>7</v>
      </c>
      <c r="D2355">
        <v>0</v>
      </c>
    </row>
    <row r="2356" spans="1:4" x14ac:dyDescent="0.25">
      <c r="A2356" t="s">
        <v>59</v>
      </c>
      <c r="B2356">
        <v>2014</v>
      </c>
      <c r="C2356" t="s">
        <v>8</v>
      </c>
      <c r="D2356">
        <v>0.96</v>
      </c>
    </row>
    <row r="2357" spans="1:4" x14ac:dyDescent="0.25">
      <c r="A2357" t="s">
        <v>59</v>
      </c>
      <c r="B2357">
        <v>2015</v>
      </c>
      <c r="C2357" t="s">
        <v>6</v>
      </c>
      <c r="D2357">
        <v>1.53</v>
      </c>
    </row>
    <row r="2358" spans="1:4" x14ac:dyDescent="0.25">
      <c r="A2358" t="s">
        <v>59</v>
      </c>
      <c r="B2358">
        <v>2015</v>
      </c>
      <c r="C2358" t="s">
        <v>7</v>
      </c>
      <c r="D2358">
        <v>0</v>
      </c>
    </row>
    <row r="2359" spans="1:4" x14ac:dyDescent="0.25">
      <c r="A2359" t="s">
        <v>59</v>
      </c>
      <c r="B2359">
        <v>2015</v>
      </c>
      <c r="C2359" t="s">
        <v>8</v>
      </c>
      <c r="D2359">
        <v>1.1399999999999999</v>
      </c>
    </row>
    <row r="2360" spans="1:4" x14ac:dyDescent="0.25">
      <c r="A2360" t="s">
        <v>59</v>
      </c>
      <c r="B2360">
        <v>2016</v>
      </c>
      <c r="C2360" t="s">
        <v>6</v>
      </c>
      <c r="D2360">
        <v>1.66</v>
      </c>
    </row>
    <row r="2361" spans="1:4" x14ac:dyDescent="0.25">
      <c r="A2361" t="s">
        <v>59</v>
      </c>
      <c r="B2361">
        <v>2016</v>
      </c>
      <c r="C2361" t="s">
        <v>7</v>
      </c>
      <c r="D2361">
        <v>0</v>
      </c>
    </row>
    <row r="2362" spans="1:4" x14ac:dyDescent="0.25">
      <c r="A2362" t="s">
        <v>59</v>
      </c>
      <c r="B2362">
        <v>2016</v>
      </c>
      <c r="C2362" t="s">
        <v>8</v>
      </c>
      <c r="D2362">
        <v>1.17</v>
      </c>
    </row>
    <row r="2363" spans="1:4" x14ac:dyDescent="0.25">
      <c r="A2363" t="s">
        <v>59</v>
      </c>
      <c r="B2363">
        <v>2017</v>
      </c>
      <c r="C2363" t="s">
        <v>6</v>
      </c>
      <c r="D2363">
        <v>1.61</v>
      </c>
    </row>
    <row r="2364" spans="1:4" x14ac:dyDescent="0.25">
      <c r="A2364" t="s">
        <v>59</v>
      </c>
      <c r="B2364">
        <v>2017</v>
      </c>
      <c r="C2364" t="s">
        <v>7</v>
      </c>
      <c r="D2364">
        <v>0</v>
      </c>
    </row>
    <row r="2365" spans="1:4" x14ac:dyDescent="0.25">
      <c r="A2365" t="s">
        <v>59</v>
      </c>
      <c r="B2365">
        <v>2017</v>
      </c>
      <c r="C2365" t="s">
        <v>8</v>
      </c>
      <c r="D2365">
        <v>1.24</v>
      </c>
    </row>
    <row r="2366" spans="1:4" x14ac:dyDescent="0.25">
      <c r="A2366" t="s">
        <v>59</v>
      </c>
      <c r="B2366">
        <v>2018</v>
      </c>
      <c r="C2366" t="s">
        <v>6</v>
      </c>
      <c r="D2366">
        <v>1.82</v>
      </c>
    </row>
    <row r="2367" spans="1:4" x14ac:dyDescent="0.25">
      <c r="A2367" t="s">
        <v>59</v>
      </c>
      <c r="B2367">
        <v>2018</v>
      </c>
      <c r="C2367" t="s">
        <v>7</v>
      </c>
      <c r="D2367">
        <v>0</v>
      </c>
    </row>
    <row r="2368" spans="1:4" x14ac:dyDescent="0.25">
      <c r="A2368" t="s">
        <v>59</v>
      </c>
      <c r="B2368">
        <v>2018</v>
      </c>
      <c r="C2368" t="s">
        <v>8</v>
      </c>
      <c r="D2368">
        <v>1.1499999999999999</v>
      </c>
    </row>
    <row r="2369" spans="1:4" x14ac:dyDescent="0.25">
      <c r="A2369" t="s">
        <v>59</v>
      </c>
      <c r="B2369">
        <v>2019</v>
      </c>
      <c r="C2369" t="s">
        <v>6</v>
      </c>
      <c r="D2369">
        <v>2.72</v>
      </c>
    </row>
    <row r="2370" spans="1:4" x14ac:dyDescent="0.25">
      <c r="A2370" t="s">
        <v>59</v>
      </c>
      <c r="B2370">
        <v>2019</v>
      </c>
      <c r="C2370" t="s">
        <v>7</v>
      </c>
      <c r="D2370">
        <v>0</v>
      </c>
    </row>
    <row r="2371" spans="1:4" x14ac:dyDescent="0.25">
      <c r="A2371" t="s">
        <v>59</v>
      </c>
      <c r="B2371">
        <v>2019</v>
      </c>
      <c r="C2371" t="s">
        <v>8</v>
      </c>
      <c r="D2371">
        <v>0.94</v>
      </c>
    </row>
    <row r="2372" spans="1:4" x14ac:dyDescent="0.25">
      <c r="A2372" t="s">
        <v>59</v>
      </c>
      <c r="B2372">
        <v>2020</v>
      </c>
      <c r="C2372" t="s">
        <v>6</v>
      </c>
      <c r="D2372">
        <v>2.87</v>
      </c>
    </row>
    <row r="2373" spans="1:4" x14ac:dyDescent="0.25">
      <c r="A2373" t="s">
        <v>59</v>
      </c>
      <c r="B2373">
        <v>2020</v>
      </c>
      <c r="C2373" t="s">
        <v>7</v>
      </c>
      <c r="D2373">
        <v>0</v>
      </c>
    </row>
    <row r="2374" spans="1:4" x14ac:dyDescent="0.25">
      <c r="A2374" t="s">
        <v>59</v>
      </c>
      <c r="B2374">
        <v>2020</v>
      </c>
      <c r="C2374" t="s">
        <v>8</v>
      </c>
      <c r="D2374">
        <v>0.96</v>
      </c>
    </row>
    <row r="2375" spans="1:4" x14ac:dyDescent="0.25">
      <c r="A2375" t="s">
        <v>60</v>
      </c>
      <c r="B2375">
        <v>2000</v>
      </c>
      <c r="C2375" t="s">
        <v>6</v>
      </c>
      <c r="D2375">
        <v>7.0000000000000007E-2</v>
      </c>
    </row>
    <row r="2376" spans="1:4" x14ac:dyDescent="0.25">
      <c r="A2376" t="s">
        <v>60</v>
      </c>
      <c r="B2376">
        <v>2000</v>
      </c>
      <c r="C2376" t="s">
        <v>7</v>
      </c>
      <c r="D2376">
        <v>0</v>
      </c>
    </row>
    <row r="2377" spans="1:4" x14ac:dyDescent="0.25">
      <c r="A2377" t="s">
        <v>60</v>
      </c>
      <c r="B2377">
        <v>2000</v>
      </c>
      <c r="C2377" t="s">
        <v>8</v>
      </c>
      <c r="D2377">
        <v>6.78</v>
      </c>
    </row>
    <row r="2378" spans="1:4" x14ac:dyDescent="0.25">
      <c r="A2378" t="s">
        <v>60</v>
      </c>
      <c r="B2378">
        <v>2001</v>
      </c>
      <c r="C2378" t="s">
        <v>6</v>
      </c>
      <c r="D2378">
        <v>0.11</v>
      </c>
    </row>
    <row r="2379" spans="1:4" x14ac:dyDescent="0.25">
      <c r="A2379" t="s">
        <v>60</v>
      </c>
      <c r="B2379">
        <v>2001</v>
      </c>
      <c r="C2379" t="s">
        <v>7</v>
      </c>
      <c r="D2379">
        <v>0</v>
      </c>
    </row>
    <row r="2380" spans="1:4" x14ac:dyDescent="0.25">
      <c r="A2380" t="s">
        <v>60</v>
      </c>
      <c r="B2380">
        <v>2001</v>
      </c>
      <c r="C2380" t="s">
        <v>8</v>
      </c>
      <c r="D2380">
        <v>6.78</v>
      </c>
    </row>
    <row r="2381" spans="1:4" x14ac:dyDescent="0.25">
      <c r="A2381" t="s">
        <v>60</v>
      </c>
      <c r="B2381">
        <v>2002</v>
      </c>
      <c r="C2381" t="s">
        <v>6</v>
      </c>
      <c r="D2381">
        <v>0.16</v>
      </c>
    </row>
    <row r="2382" spans="1:4" x14ac:dyDescent="0.25">
      <c r="A2382" t="s">
        <v>60</v>
      </c>
      <c r="B2382">
        <v>2002</v>
      </c>
      <c r="C2382" t="s">
        <v>7</v>
      </c>
      <c r="D2382">
        <v>0</v>
      </c>
    </row>
    <row r="2383" spans="1:4" x14ac:dyDescent="0.25">
      <c r="A2383" t="s">
        <v>60</v>
      </c>
      <c r="B2383">
        <v>2002</v>
      </c>
      <c r="C2383" t="s">
        <v>8</v>
      </c>
      <c r="D2383">
        <v>7.26</v>
      </c>
    </row>
    <row r="2384" spans="1:4" x14ac:dyDescent="0.25">
      <c r="A2384" t="s">
        <v>60</v>
      </c>
      <c r="B2384">
        <v>2003</v>
      </c>
      <c r="C2384" t="s">
        <v>6</v>
      </c>
      <c r="D2384">
        <v>0.19</v>
      </c>
    </row>
    <row r="2385" spans="1:4" x14ac:dyDescent="0.25">
      <c r="A2385" t="s">
        <v>60</v>
      </c>
      <c r="B2385">
        <v>2003</v>
      </c>
      <c r="C2385" t="s">
        <v>7</v>
      </c>
      <c r="D2385">
        <v>0</v>
      </c>
    </row>
    <row r="2386" spans="1:4" x14ac:dyDescent="0.25">
      <c r="A2386" t="s">
        <v>60</v>
      </c>
      <c r="B2386">
        <v>2003</v>
      </c>
      <c r="C2386" t="s">
        <v>8</v>
      </c>
      <c r="D2386">
        <v>7.1</v>
      </c>
    </row>
    <row r="2387" spans="1:4" x14ac:dyDescent="0.25">
      <c r="A2387" t="s">
        <v>60</v>
      </c>
      <c r="B2387">
        <v>2004</v>
      </c>
      <c r="C2387" t="s">
        <v>6</v>
      </c>
      <c r="D2387">
        <v>7.0000000000000007E-2</v>
      </c>
    </row>
    <row r="2388" spans="1:4" x14ac:dyDescent="0.25">
      <c r="A2388" t="s">
        <v>60</v>
      </c>
      <c r="B2388">
        <v>2004</v>
      </c>
      <c r="C2388" t="s">
        <v>7</v>
      </c>
      <c r="D2388">
        <v>0</v>
      </c>
    </row>
    <row r="2389" spans="1:4" x14ac:dyDescent="0.25">
      <c r="A2389" t="s">
        <v>60</v>
      </c>
      <c r="B2389">
        <v>2004</v>
      </c>
      <c r="C2389" t="s">
        <v>8</v>
      </c>
      <c r="D2389">
        <v>7.9</v>
      </c>
    </row>
    <row r="2390" spans="1:4" x14ac:dyDescent="0.25">
      <c r="A2390" t="s">
        <v>60</v>
      </c>
      <c r="B2390">
        <v>2005</v>
      </c>
      <c r="C2390" t="s">
        <v>6</v>
      </c>
      <c r="D2390">
        <v>0.28000000000000003</v>
      </c>
    </row>
    <row r="2391" spans="1:4" x14ac:dyDescent="0.25">
      <c r="A2391" t="s">
        <v>60</v>
      </c>
      <c r="B2391">
        <v>2005</v>
      </c>
      <c r="C2391" t="s">
        <v>7</v>
      </c>
      <c r="D2391">
        <v>0</v>
      </c>
    </row>
    <row r="2392" spans="1:4" x14ac:dyDescent="0.25">
      <c r="A2392" t="s">
        <v>60</v>
      </c>
      <c r="B2392">
        <v>2005</v>
      </c>
      <c r="C2392" t="s">
        <v>8</v>
      </c>
      <c r="D2392">
        <v>7.87</v>
      </c>
    </row>
    <row r="2393" spans="1:4" x14ac:dyDescent="0.25">
      <c r="A2393" t="s">
        <v>60</v>
      </c>
      <c r="B2393">
        <v>2006</v>
      </c>
      <c r="C2393" t="s">
        <v>6</v>
      </c>
      <c r="D2393">
        <v>0.53</v>
      </c>
    </row>
    <row r="2394" spans="1:4" x14ac:dyDescent="0.25">
      <c r="A2394" t="s">
        <v>60</v>
      </c>
      <c r="B2394">
        <v>2006</v>
      </c>
      <c r="C2394" t="s">
        <v>7</v>
      </c>
      <c r="D2394">
        <v>0</v>
      </c>
    </row>
    <row r="2395" spans="1:4" x14ac:dyDescent="0.25">
      <c r="A2395" t="s">
        <v>60</v>
      </c>
      <c r="B2395">
        <v>2006</v>
      </c>
      <c r="C2395" t="s">
        <v>8</v>
      </c>
      <c r="D2395">
        <v>8.0500000000000007</v>
      </c>
    </row>
    <row r="2396" spans="1:4" x14ac:dyDescent="0.25">
      <c r="A2396" t="s">
        <v>60</v>
      </c>
      <c r="B2396">
        <v>2007</v>
      </c>
      <c r="C2396" t="s">
        <v>6</v>
      </c>
      <c r="D2396">
        <v>0.69</v>
      </c>
    </row>
    <row r="2397" spans="1:4" x14ac:dyDescent="0.25">
      <c r="A2397" t="s">
        <v>60</v>
      </c>
      <c r="B2397">
        <v>2007</v>
      </c>
      <c r="C2397" t="s">
        <v>7</v>
      </c>
      <c r="D2397">
        <v>0</v>
      </c>
    </row>
    <row r="2398" spans="1:4" x14ac:dyDescent="0.25">
      <c r="A2398" t="s">
        <v>60</v>
      </c>
      <c r="B2398">
        <v>2007</v>
      </c>
      <c r="C2398" t="s">
        <v>8</v>
      </c>
      <c r="D2398">
        <v>8.24</v>
      </c>
    </row>
    <row r="2399" spans="1:4" x14ac:dyDescent="0.25">
      <c r="A2399" t="s">
        <v>60</v>
      </c>
      <c r="B2399">
        <v>2008</v>
      </c>
      <c r="C2399" t="s">
        <v>6</v>
      </c>
      <c r="D2399">
        <v>0.68</v>
      </c>
    </row>
    <row r="2400" spans="1:4" x14ac:dyDescent="0.25">
      <c r="A2400" t="s">
        <v>60</v>
      </c>
      <c r="B2400">
        <v>2008</v>
      </c>
      <c r="C2400" t="s">
        <v>7</v>
      </c>
      <c r="D2400">
        <v>0</v>
      </c>
    </row>
    <row r="2401" spans="1:4" x14ac:dyDescent="0.25">
      <c r="A2401" t="s">
        <v>60</v>
      </c>
      <c r="B2401">
        <v>2008</v>
      </c>
      <c r="C2401" t="s">
        <v>8</v>
      </c>
      <c r="D2401">
        <v>8.68</v>
      </c>
    </row>
    <row r="2402" spans="1:4" x14ac:dyDescent="0.25">
      <c r="A2402" t="s">
        <v>60</v>
      </c>
      <c r="B2402">
        <v>2009</v>
      </c>
      <c r="C2402" t="s">
        <v>6</v>
      </c>
      <c r="D2402">
        <v>0.52</v>
      </c>
    </row>
    <row r="2403" spans="1:4" x14ac:dyDescent="0.25">
      <c r="A2403" t="s">
        <v>60</v>
      </c>
      <c r="B2403">
        <v>2009</v>
      </c>
      <c r="C2403" t="s">
        <v>7</v>
      </c>
      <c r="D2403">
        <v>0</v>
      </c>
    </row>
    <row r="2404" spans="1:4" x14ac:dyDescent="0.25">
      <c r="A2404" t="s">
        <v>60</v>
      </c>
      <c r="B2404">
        <v>2009</v>
      </c>
      <c r="C2404" t="s">
        <v>8</v>
      </c>
      <c r="D2404">
        <v>8.6999999999999993</v>
      </c>
    </row>
    <row r="2405" spans="1:4" x14ac:dyDescent="0.25">
      <c r="A2405" t="s">
        <v>60</v>
      </c>
      <c r="B2405">
        <v>2010</v>
      </c>
      <c r="C2405" t="s">
        <v>6</v>
      </c>
      <c r="D2405">
        <v>0.71</v>
      </c>
    </row>
    <row r="2406" spans="1:4" x14ac:dyDescent="0.25">
      <c r="A2406" t="s">
        <v>60</v>
      </c>
      <c r="B2406">
        <v>2010</v>
      </c>
      <c r="C2406" t="s">
        <v>7</v>
      </c>
      <c r="D2406">
        <v>0</v>
      </c>
    </row>
    <row r="2407" spans="1:4" x14ac:dyDescent="0.25">
      <c r="A2407" t="s">
        <v>60</v>
      </c>
      <c r="B2407">
        <v>2010</v>
      </c>
      <c r="C2407" t="s">
        <v>8</v>
      </c>
      <c r="D2407">
        <v>8.76</v>
      </c>
    </row>
    <row r="2408" spans="1:4" x14ac:dyDescent="0.25">
      <c r="A2408" t="s">
        <v>60</v>
      </c>
      <c r="B2408">
        <v>2011</v>
      </c>
      <c r="C2408" t="s">
        <v>6</v>
      </c>
      <c r="D2408">
        <v>0.91</v>
      </c>
    </row>
    <row r="2409" spans="1:4" x14ac:dyDescent="0.25">
      <c r="A2409" t="s">
        <v>60</v>
      </c>
      <c r="B2409">
        <v>2011</v>
      </c>
      <c r="C2409" t="s">
        <v>7</v>
      </c>
      <c r="D2409">
        <v>0</v>
      </c>
    </row>
    <row r="2410" spans="1:4" x14ac:dyDescent="0.25">
      <c r="A2410" t="s">
        <v>60</v>
      </c>
      <c r="B2410">
        <v>2011</v>
      </c>
      <c r="C2410" t="s">
        <v>8</v>
      </c>
      <c r="D2410">
        <v>8.7899999999999991</v>
      </c>
    </row>
    <row r="2411" spans="1:4" x14ac:dyDescent="0.25">
      <c r="A2411" t="s">
        <v>60</v>
      </c>
      <c r="B2411">
        <v>2012</v>
      </c>
      <c r="C2411" t="s">
        <v>6</v>
      </c>
      <c r="D2411">
        <v>0.9</v>
      </c>
    </row>
    <row r="2412" spans="1:4" x14ac:dyDescent="0.25">
      <c r="A2412" t="s">
        <v>60</v>
      </c>
      <c r="B2412">
        <v>2012</v>
      </c>
      <c r="C2412" t="s">
        <v>7</v>
      </c>
      <c r="D2412">
        <v>0</v>
      </c>
    </row>
    <row r="2413" spans="1:4" x14ac:dyDescent="0.25">
      <c r="A2413" t="s">
        <v>60</v>
      </c>
      <c r="B2413">
        <v>2012</v>
      </c>
      <c r="C2413" t="s">
        <v>8</v>
      </c>
      <c r="D2413">
        <v>9.15</v>
      </c>
    </row>
    <row r="2414" spans="1:4" x14ac:dyDescent="0.25">
      <c r="A2414" t="s">
        <v>60</v>
      </c>
      <c r="B2414">
        <v>2013</v>
      </c>
      <c r="C2414" t="s">
        <v>6</v>
      </c>
      <c r="D2414">
        <v>1.23</v>
      </c>
    </row>
    <row r="2415" spans="1:4" x14ac:dyDescent="0.25">
      <c r="A2415" t="s">
        <v>60</v>
      </c>
      <c r="B2415">
        <v>2013</v>
      </c>
      <c r="C2415" t="s">
        <v>7</v>
      </c>
      <c r="D2415">
        <v>0</v>
      </c>
    </row>
    <row r="2416" spans="1:4" x14ac:dyDescent="0.25">
      <c r="A2416" t="s">
        <v>60</v>
      </c>
      <c r="B2416">
        <v>2013</v>
      </c>
      <c r="C2416" t="s">
        <v>8</v>
      </c>
      <c r="D2416">
        <v>8.8800000000000008</v>
      </c>
    </row>
    <row r="2417" spans="1:4" x14ac:dyDescent="0.25">
      <c r="A2417" t="s">
        <v>60</v>
      </c>
      <c r="B2417">
        <v>2014</v>
      </c>
      <c r="C2417" t="s">
        <v>6</v>
      </c>
      <c r="D2417">
        <v>1.1000000000000001</v>
      </c>
    </row>
    <row r="2418" spans="1:4" x14ac:dyDescent="0.25">
      <c r="A2418" t="s">
        <v>60</v>
      </c>
      <c r="B2418">
        <v>2014</v>
      </c>
      <c r="C2418" t="s">
        <v>7</v>
      </c>
      <c r="D2418">
        <v>0</v>
      </c>
    </row>
    <row r="2419" spans="1:4" x14ac:dyDescent="0.25">
      <c r="A2419" t="s">
        <v>60</v>
      </c>
      <c r="B2419">
        <v>2014</v>
      </c>
      <c r="C2419" t="s">
        <v>8</v>
      </c>
      <c r="D2419">
        <v>9.01</v>
      </c>
    </row>
    <row r="2420" spans="1:4" x14ac:dyDescent="0.25">
      <c r="A2420" t="s">
        <v>60</v>
      </c>
      <c r="B2420">
        <v>2015</v>
      </c>
      <c r="C2420" t="s">
        <v>6</v>
      </c>
      <c r="D2420">
        <v>0.26</v>
      </c>
    </row>
    <row r="2421" spans="1:4" x14ac:dyDescent="0.25">
      <c r="A2421" t="s">
        <v>60</v>
      </c>
      <c r="B2421">
        <v>2015</v>
      </c>
      <c r="C2421" t="s">
        <v>7</v>
      </c>
      <c r="D2421">
        <v>0</v>
      </c>
    </row>
    <row r="2422" spans="1:4" x14ac:dyDescent="0.25">
      <c r="A2422" t="s">
        <v>60</v>
      </c>
      <c r="B2422">
        <v>2015</v>
      </c>
      <c r="C2422" t="s">
        <v>8</v>
      </c>
      <c r="D2422">
        <v>10.5</v>
      </c>
    </row>
    <row r="2423" spans="1:4" x14ac:dyDescent="0.25">
      <c r="A2423" t="s">
        <v>60</v>
      </c>
      <c r="B2423">
        <v>2016</v>
      </c>
      <c r="C2423" t="s">
        <v>6</v>
      </c>
      <c r="D2423">
        <v>0.35</v>
      </c>
    </row>
    <row r="2424" spans="1:4" x14ac:dyDescent="0.25">
      <c r="A2424" t="s">
        <v>60</v>
      </c>
      <c r="B2424">
        <v>2016</v>
      </c>
      <c r="C2424" t="s">
        <v>7</v>
      </c>
      <c r="D2424">
        <v>0</v>
      </c>
    </row>
    <row r="2425" spans="1:4" x14ac:dyDescent="0.25">
      <c r="A2425" t="s">
        <v>60</v>
      </c>
      <c r="B2425">
        <v>2016</v>
      </c>
      <c r="C2425" t="s">
        <v>8</v>
      </c>
      <c r="D2425">
        <v>10.5</v>
      </c>
    </row>
    <row r="2426" spans="1:4" x14ac:dyDescent="0.25">
      <c r="A2426" t="s">
        <v>60</v>
      </c>
      <c r="B2426">
        <v>2017</v>
      </c>
      <c r="C2426" t="s">
        <v>6</v>
      </c>
      <c r="D2426">
        <v>0.21</v>
      </c>
    </row>
    <row r="2427" spans="1:4" x14ac:dyDescent="0.25">
      <c r="A2427" t="s">
        <v>60</v>
      </c>
      <c r="B2427">
        <v>2017</v>
      </c>
      <c r="C2427" t="s">
        <v>7</v>
      </c>
      <c r="D2427">
        <v>0</v>
      </c>
    </row>
    <row r="2428" spans="1:4" x14ac:dyDescent="0.25">
      <c r="A2428" t="s">
        <v>60</v>
      </c>
      <c r="B2428">
        <v>2017</v>
      </c>
      <c r="C2428" t="s">
        <v>8</v>
      </c>
      <c r="D2428">
        <v>11.06</v>
      </c>
    </row>
    <row r="2429" spans="1:4" x14ac:dyDescent="0.25">
      <c r="A2429" t="s">
        <v>60</v>
      </c>
      <c r="B2429">
        <v>2018</v>
      </c>
      <c r="C2429" t="s">
        <v>6</v>
      </c>
      <c r="D2429">
        <v>0.31</v>
      </c>
    </row>
    <row r="2430" spans="1:4" x14ac:dyDescent="0.25">
      <c r="A2430" t="s">
        <v>60</v>
      </c>
      <c r="B2430">
        <v>2018</v>
      </c>
      <c r="C2430" t="s">
        <v>7</v>
      </c>
      <c r="D2430">
        <v>0</v>
      </c>
    </row>
    <row r="2431" spans="1:4" x14ac:dyDescent="0.25">
      <c r="A2431" t="s">
        <v>60</v>
      </c>
      <c r="B2431">
        <v>2018</v>
      </c>
      <c r="C2431" t="s">
        <v>8</v>
      </c>
      <c r="D2431">
        <v>11.13</v>
      </c>
    </row>
    <row r="2432" spans="1:4" x14ac:dyDescent="0.25">
      <c r="A2432" t="s">
        <v>60</v>
      </c>
      <c r="B2432">
        <v>2019</v>
      </c>
      <c r="C2432" t="s">
        <v>6</v>
      </c>
      <c r="D2432">
        <v>0.25</v>
      </c>
    </row>
    <row r="2433" spans="1:4" x14ac:dyDescent="0.25">
      <c r="A2433" t="s">
        <v>60</v>
      </c>
      <c r="B2433">
        <v>2019</v>
      </c>
      <c r="C2433" t="s">
        <v>7</v>
      </c>
      <c r="D2433">
        <v>0</v>
      </c>
    </row>
    <row r="2434" spans="1:4" x14ac:dyDescent="0.25">
      <c r="A2434" t="s">
        <v>60</v>
      </c>
      <c r="B2434">
        <v>2019</v>
      </c>
      <c r="C2434" t="s">
        <v>8</v>
      </c>
      <c r="D2434">
        <v>11.18</v>
      </c>
    </row>
    <row r="2435" spans="1:4" x14ac:dyDescent="0.25">
      <c r="A2435" t="s">
        <v>60</v>
      </c>
      <c r="B2435">
        <v>2020</v>
      </c>
      <c r="C2435" t="s">
        <v>6</v>
      </c>
      <c r="D2435">
        <v>0.19</v>
      </c>
    </row>
    <row r="2436" spans="1:4" x14ac:dyDescent="0.25">
      <c r="A2436" t="s">
        <v>60</v>
      </c>
      <c r="B2436">
        <v>2020</v>
      </c>
      <c r="C2436" t="s">
        <v>7</v>
      </c>
      <c r="D2436">
        <v>0</v>
      </c>
    </row>
    <row r="2437" spans="1:4" x14ac:dyDescent="0.25">
      <c r="A2437" t="s">
        <v>60</v>
      </c>
      <c r="B2437">
        <v>2020</v>
      </c>
      <c r="C2437" t="s">
        <v>8</v>
      </c>
      <c r="D2437">
        <v>11.55</v>
      </c>
    </row>
    <row r="2438" spans="1:4" x14ac:dyDescent="0.25">
      <c r="A2438" t="s">
        <v>61</v>
      </c>
      <c r="B2438">
        <v>2000</v>
      </c>
      <c r="C2438" t="s">
        <v>6</v>
      </c>
      <c r="D2438">
        <v>4.8099999999999996</v>
      </c>
    </row>
    <row r="2439" spans="1:4" x14ac:dyDescent="0.25">
      <c r="A2439" t="s">
        <v>61</v>
      </c>
      <c r="B2439">
        <v>2000</v>
      </c>
      <c r="C2439" t="s">
        <v>7</v>
      </c>
      <c r="D2439">
        <v>0</v>
      </c>
    </row>
    <row r="2440" spans="1:4" x14ac:dyDescent="0.25">
      <c r="A2440" t="s">
        <v>61</v>
      </c>
      <c r="B2440">
        <v>2000</v>
      </c>
      <c r="C2440" t="s">
        <v>8</v>
      </c>
      <c r="D2440">
        <v>6.45</v>
      </c>
    </row>
    <row r="2441" spans="1:4" x14ac:dyDescent="0.25">
      <c r="A2441" t="s">
        <v>61</v>
      </c>
      <c r="B2441">
        <v>2001</v>
      </c>
      <c r="C2441" t="s">
        <v>6</v>
      </c>
      <c r="D2441">
        <v>5.59</v>
      </c>
    </row>
    <row r="2442" spans="1:4" x14ac:dyDescent="0.25">
      <c r="A2442" t="s">
        <v>61</v>
      </c>
      <c r="B2442">
        <v>2001</v>
      </c>
      <c r="C2442" t="s">
        <v>7</v>
      </c>
      <c r="D2442">
        <v>0</v>
      </c>
    </row>
    <row r="2443" spans="1:4" x14ac:dyDescent="0.25">
      <c r="A2443" t="s">
        <v>61</v>
      </c>
      <c r="B2443">
        <v>2001</v>
      </c>
      <c r="C2443" t="s">
        <v>8</v>
      </c>
      <c r="D2443">
        <v>7.18</v>
      </c>
    </row>
    <row r="2444" spans="1:4" x14ac:dyDescent="0.25">
      <c r="A2444" t="s">
        <v>61</v>
      </c>
      <c r="B2444">
        <v>2002</v>
      </c>
      <c r="C2444" t="s">
        <v>6</v>
      </c>
      <c r="D2444">
        <v>6.86</v>
      </c>
    </row>
    <row r="2445" spans="1:4" x14ac:dyDescent="0.25">
      <c r="A2445" t="s">
        <v>61</v>
      </c>
      <c r="B2445">
        <v>2002</v>
      </c>
      <c r="C2445" t="s">
        <v>7</v>
      </c>
      <c r="D2445">
        <v>0</v>
      </c>
    </row>
    <row r="2446" spans="1:4" x14ac:dyDescent="0.25">
      <c r="A2446" t="s">
        <v>61</v>
      </c>
      <c r="B2446">
        <v>2002</v>
      </c>
      <c r="C2446" t="s">
        <v>8</v>
      </c>
      <c r="D2446">
        <v>5.85</v>
      </c>
    </row>
    <row r="2447" spans="1:4" x14ac:dyDescent="0.25">
      <c r="A2447" t="s">
        <v>61</v>
      </c>
      <c r="B2447">
        <v>2003</v>
      </c>
      <c r="C2447" t="s">
        <v>6</v>
      </c>
      <c r="D2447">
        <v>7.73</v>
      </c>
    </row>
    <row r="2448" spans="1:4" x14ac:dyDescent="0.25">
      <c r="A2448" t="s">
        <v>61</v>
      </c>
      <c r="B2448">
        <v>2003</v>
      </c>
      <c r="C2448" t="s">
        <v>7</v>
      </c>
      <c r="D2448">
        <v>0</v>
      </c>
    </row>
    <row r="2449" spans="1:4" x14ac:dyDescent="0.25">
      <c r="A2449" t="s">
        <v>61</v>
      </c>
      <c r="B2449">
        <v>2003</v>
      </c>
      <c r="C2449" t="s">
        <v>8</v>
      </c>
      <c r="D2449">
        <v>5.46</v>
      </c>
    </row>
    <row r="2450" spans="1:4" x14ac:dyDescent="0.25">
      <c r="A2450" t="s">
        <v>61</v>
      </c>
      <c r="B2450">
        <v>2004</v>
      </c>
      <c r="C2450" t="s">
        <v>6</v>
      </c>
      <c r="D2450">
        <v>6.26</v>
      </c>
    </row>
    <row r="2451" spans="1:4" x14ac:dyDescent="0.25">
      <c r="A2451" t="s">
        <v>61</v>
      </c>
      <c r="B2451">
        <v>2004</v>
      </c>
      <c r="C2451" t="s">
        <v>7</v>
      </c>
      <c r="D2451">
        <v>0</v>
      </c>
    </row>
    <row r="2452" spans="1:4" x14ac:dyDescent="0.25">
      <c r="A2452" t="s">
        <v>61</v>
      </c>
      <c r="B2452">
        <v>2004</v>
      </c>
      <c r="C2452" t="s">
        <v>8</v>
      </c>
      <c r="D2452">
        <v>7.63</v>
      </c>
    </row>
    <row r="2453" spans="1:4" x14ac:dyDescent="0.25">
      <c r="A2453" t="s">
        <v>61</v>
      </c>
      <c r="B2453">
        <v>2005</v>
      </c>
      <c r="C2453" t="s">
        <v>6</v>
      </c>
      <c r="D2453">
        <v>6</v>
      </c>
    </row>
    <row r="2454" spans="1:4" x14ac:dyDescent="0.25">
      <c r="A2454" t="s">
        <v>61</v>
      </c>
      <c r="B2454">
        <v>2005</v>
      </c>
      <c r="C2454" t="s">
        <v>7</v>
      </c>
      <c r="D2454">
        <v>0</v>
      </c>
    </row>
    <row r="2455" spans="1:4" x14ac:dyDescent="0.25">
      <c r="A2455" t="s">
        <v>61</v>
      </c>
      <c r="B2455">
        <v>2005</v>
      </c>
      <c r="C2455" t="s">
        <v>8</v>
      </c>
      <c r="D2455">
        <v>7.06</v>
      </c>
    </row>
    <row r="2456" spans="1:4" x14ac:dyDescent="0.25">
      <c r="A2456" t="s">
        <v>61</v>
      </c>
      <c r="B2456">
        <v>2006</v>
      </c>
      <c r="C2456" t="s">
        <v>6</v>
      </c>
      <c r="D2456">
        <v>6.27</v>
      </c>
    </row>
    <row r="2457" spans="1:4" x14ac:dyDescent="0.25">
      <c r="A2457" t="s">
        <v>61</v>
      </c>
      <c r="B2457">
        <v>2006</v>
      </c>
      <c r="C2457" t="s">
        <v>7</v>
      </c>
      <c r="D2457">
        <v>0</v>
      </c>
    </row>
    <row r="2458" spans="1:4" x14ac:dyDescent="0.25">
      <c r="A2458" t="s">
        <v>61</v>
      </c>
      <c r="B2458">
        <v>2006</v>
      </c>
      <c r="C2458" t="s">
        <v>8</v>
      </c>
      <c r="D2458">
        <v>6.65</v>
      </c>
    </row>
    <row r="2459" spans="1:4" x14ac:dyDescent="0.25">
      <c r="A2459" t="s">
        <v>61</v>
      </c>
      <c r="B2459">
        <v>2007</v>
      </c>
      <c r="C2459" t="s">
        <v>6</v>
      </c>
      <c r="D2459">
        <v>7.8</v>
      </c>
    </row>
    <row r="2460" spans="1:4" x14ac:dyDescent="0.25">
      <c r="A2460" t="s">
        <v>61</v>
      </c>
      <c r="B2460">
        <v>2007</v>
      </c>
      <c r="C2460" t="s">
        <v>7</v>
      </c>
      <c r="D2460">
        <v>0</v>
      </c>
    </row>
    <row r="2461" spans="1:4" x14ac:dyDescent="0.25">
      <c r="A2461" t="s">
        <v>61</v>
      </c>
      <c r="B2461">
        <v>2007</v>
      </c>
      <c r="C2461" t="s">
        <v>8</v>
      </c>
      <c r="D2461">
        <v>4.74</v>
      </c>
    </row>
    <row r="2462" spans="1:4" x14ac:dyDescent="0.25">
      <c r="A2462" t="s">
        <v>61</v>
      </c>
      <c r="B2462">
        <v>2008</v>
      </c>
      <c r="C2462" t="s">
        <v>6</v>
      </c>
      <c r="D2462">
        <v>6.94</v>
      </c>
    </row>
    <row r="2463" spans="1:4" x14ac:dyDescent="0.25">
      <c r="A2463" t="s">
        <v>61</v>
      </c>
      <c r="B2463">
        <v>2008</v>
      </c>
      <c r="C2463" t="s">
        <v>7</v>
      </c>
      <c r="D2463">
        <v>0</v>
      </c>
    </row>
    <row r="2464" spans="1:4" x14ac:dyDescent="0.25">
      <c r="A2464" t="s">
        <v>61</v>
      </c>
      <c r="B2464">
        <v>2008</v>
      </c>
      <c r="C2464" t="s">
        <v>8</v>
      </c>
      <c r="D2464">
        <v>5.84</v>
      </c>
    </row>
    <row r="2465" spans="1:4" x14ac:dyDescent="0.25">
      <c r="A2465" t="s">
        <v>61</v>
      </c>
      <c r="B2465">
        <v>2009</v>
      </c>
      <c r="C2465" t="s">
        <v>6</v>
      </c>
      <c r="D2465">
        <v>5.87</v>
      </c>
    </row>
    <row r="2466" spans="1:4" x14ac:dyDescent="0.25">
      <c r="A2466" t="s">
        <v>61</v>
      </c>
      <c r="B2466">
        <v>2009</v>
      </c>
      <c r="C2466" t="s">
        <v>7</v>
      </c>
      <c r="D2466">
        <v>0</v>
      </c>
    </row>
    <row r="2467" spans="1:4" x14ac:dyDescent="0.25">
      <c r="A2467" t="s">
        <v>61</v>
      </c>
      <c r="B2467">
        <v>2009</v>
      </c>
      <c r="C2467" t="s">
        <v>8</v>
      </c>
      <c r="D2467">
        <v>7.48</v>
      </c>
    </row>
    <row r="2468" spans="1:4" x14ac:dyDescent="0.25">
      <c r="A2468" t="s">
        <v>61</v>
      </c>
      <c r="B2468">
        <v>2010</v>
      </c>
      <c r="C2468" t="s">
        <v>6</v>
      </c>
      <c r="D2468">
        <v>5.49</v>
      </c>
    </row>
    <row r="2469" spans="1:4" x14ac:dyDescent="0.25">
      <c r="A2469" t="s">
        <v>61</v>
      </c>
      <c r="B2469">
        <v>2010</v>
      </c>
      <c r="C2469" t="s">
        <v>7</v>
      </c>
      <c r="D2469">
        <v>0</v>
      </c>
    </row>
    <row r="2470" spans="1:4" x14ac:dyDescent="0.25">
      <c r="A2470" t="s">
        <v>61</v>
      </c>
      <c r="B2470">
        <v>2010</v>
      </c>
      <c r="C2470" t="s">
        <v>8</v>
      </c>
      <c r="D2470">
        <v>9.3000000000000007</v>
      </c>
    </row>
    <row r="2471" spans="1:4" x14ac:dyDescent="0.25">
      <c r="A2471" t="s">
        <v>61</v>
      </c>
      <c r="B2471">
        <v>2011</v>
      </c>
      <c r="C2471" t="s">
        <v>6</v>
      </c>
      <c r="D2471">
        <v>5.95</v>
      </c>
    </row>
    <row r="2472" spans="1:4" x14ac:dyDescent="0.25">
      <c r="A2472" t="s">
        <v>61</v>
      </c>
      <c r="B2472">
        <v>2011</v>
      </c>
      <c r="C2472" t="s">
        <v>7</v>
      </c>
      <c r="D2472">
        <v>0</v>
      </c>
    </row>
    <row r="2473" spans="1:4" x14ac:dyDescent="0.25">
      <c r="A2473" t="s">
        <v>61</v>
      </c>
      <c r="B2473">
        <v>2011</v>
      </c>
      <c r="C2473" t="s">
        <v>8</v>
      </c>
      <c r="D2473">
        <v>5.28</v>
      </c>
    </row>
    <row r="2474" spans="1:4" x14ac:dyDescent="0.25">
      <c r="A2474" t="s">
        <v>61</v>
      </c>
      <c r="B2474">
        <v>2012</v>
      </c>
      <c r="C2474" t="s">
        <v>6</v>
      </c>
      <c r="D2474">
        <v>5.33</v>
      </c>
    </row>
    <row r="2475" spans="1:4" x14ac:dyDescent="0.25">
      <c r="A2475" t="s">
        <v>61</v>
      </c>
      <c r="B2475">
        <v>2012</v>
      </c>
      <c r="C2475" t="s">
        <v>7</v>
      </c>
      <c r="D2475">
        <v>0</v>
      </c>
    </row>
    <row r="2476" spans="1:4" x14ac:dyDescent="0.25">
      <c r="A2476" t="s">
        <v>61</v>
      </c>
      <c r="B2476">
        <v>2012</v>
      </c>
      <c r="C2476" t="s">
        <v>8</v>
      </c>
      <c r="D2476">
        <v>5.26</v>
      </c>
    </row>
    <row r="2477" spans="1:4" x14ac:dyDescent="0.25">
      <c r="A2477" t="s">
        <v>61</v>
      </c>
      <c r="B2477">
        <v>2013</v>
      </c>
      <c r="C2477" t="s">
        <v>6</v>
      </c>
      <c r="D2477">
        <v>4.67</v>
      </c>
    </row>
    <row r="2478" spans="1:4" x14ac:dyDescent="0.25">
      <c r="A2478" t="s">
        <v>61</v>
      </c>
      <c r="B2478">
        <v>2013</v>
      </c>
      <c r="C2478" t="s">
        <v>7</v>
      </c>
      <c r="D2478">
        <v>0</v>
      </c>
    </row>
    <row r="2479" spans="1:4" x14ac:dyDescent="0.25">
      <c r="A2479" t="s">
        <v>61</v>
      </c>
      <c r="B2479">
        <v>2013</v>
      </c>
      <c r="C2479" t="s">
        <v>8</v>
      </c>
      <c r="D2479">
        <v>9.2799999999999994</v>
      </c>
    </row>
    <row r="2480" spans="1:4" x14ac:dyDescent="0.25">
      <c r="A2480" t="s">
        <v>61</v>
      </c>
      <c r="B2480">
        <v>2014</v>
      </c>
      <c r="C2480" t="s">
        <v>6</v>
      </c>
      <c r="D2480">
        <v>3.5</v>
      </c>
    </row>
    <row r="2481" spans="1:4" x14ac:dyDescent="0.25">
      <c r="A2481" t="s">
        <v>61</v>
      </c>
      <c r="B2481">
        <v>2014</v>
      </c>
      <c r="C2481" t="s">
        <v>7</v>
      </c>
      <c r="D2481">
        <v>0</v>
      </c>
    </row>
    <row r="2482" spans="1:4" x14ac:dyDescent="0.25">
      <c r="A2482" t="s">
        <v>61</v>
      </c>
      <c r="B2482">
        <v>2014</v>
      </c>
      <c r="C2482" t="s">
        <v>8</v>
      </c>
      <c r="D2482">
        <v>9.94</v>
      </c>
    </row>
    <row r="2483" spans="1:4" x14ac:dyDescent="0.25">
      <c r="A2483" t="s">
        <v>61</v>
      </c>
      <c r="B2483">
        <v>2015</v>
      </c>
      <c r="C2483" t="s">
        <v>6</v>
      </c>
      <c r="D2483">
        <v>3.73</v>
      </c>
    </row>
    <row r="2484" spans="1:4" x14ac:dyDescent="0.25">
      <c r="A2484" t="s">
        <v>61</v>
      </c>
      <c r="B2484">
        <v>2015</v>
      </c>
      <c r="C2484" t="s">
        <v>7</v>
      </c>
      <c r="D2484">
        <v>0</v>
      </c>
    </row>
    <row r="2485" spans="1:4" x14ac:dyDescent="0.25">
      <c r="A2485" t="s">
        <v>61</v>
      </c>
      <c r="B2485">
        <v>2015</v>
      </c>
      <c r="C2485" t="s">
        <v>8</v>
      </c>
      <c r="D2485">
        <v>7.52</v>
      </c>
    </row>
    <row r="2486" spans="1:4" x14ac:dyDescent="0.25">
      <c r="A2486" t="s">
        <v>61</v>
      </c>
      <c r="B2486">
        <v>2016</v>
      </c>
      <c r="C2486" t="s">
        <v>6</v>
      </c>
      <c r="D2486">
        <v>4.26</v>
      </c>
    </row>
    <row r="2487" spans="1:4" x14ac:dyDescent="0.25">
      <c r="A2487" t="s">
        <v>61</v>
      </c>
      <c r="B2487">
        <v>2016</v>
      </c>
      <c r="C2487" t="s">
        <v>7</v>
      </c>
      <c r="D2487">
        <v>0</v>
      </c>
    </row>
    <row r="2488" spans="1:4" x14ac:dyDescent="0.25">
      <c r="A2488" t="s">
        <v>61</v>
      </c>
      <c r="B2488">
        <v>2016</v>
      </c>
      <c r="C2488" t="s">
        <v>8</v>
      </c>
      <c r="D2488">
        <v>8.36</v>
      </c>
    </row>
    <row r="2489" spans="1:4" x14ac:dyDescent="0.25">
      <c r="A2489" t="s">
        <v>61</v>
      </c>
      <c r="B2489">
        <v>2017</v>
      </c>
      <c r="C2489" t="s">
        <v>6</v>
      </c>
      <c r="D2489">
        <v>4.67</v>
      </c>
    </row>
    <row r="2490" spans="1:4" x14ac:dyDescent="0.25">
      <c r="A2490" t="s">
        <v>61</v>
      </c>
      <c r="B2490">
        <v>2017</v>
      </c>
      <c r="C2490" t="s">
        <v>7</v>
      </c>
      <c r="D2490">
        <v>0</v>
      </c>
    </row>
    <row r="2491" spans="1:4" x14ac:dyDescent="0.25">
      <c r="A2491" t="s">
        <v>61</v>
      </c>
      <c r="B2491">
        <v>2017</v>
      </c>
      <c r="C2491" t="s">
        <v>8</v>
      </c>
      <c r="D2491">
        <v>7.12</v>
      </c>
    </row>
    <row r="2492" spans="1:4" x14ac:dyDescent="0.25">
      <c r="A2492" t="s">
        <v>61</v>
      </c>
      <c r="B2492">
        <v>2018</v>
      </c>
      <c r="C2492" t="s">
        <v>6</v>
      </c>
      <c r="D2492">
        <v>3.77</v>
      </c>
    </row>
    <row r="2493" spans="1:4" x14ac:dyDescent="0.25">
      <c r="A2493" t="s">
        <v>61</v>
      </c>
      <c r="B2493">
        <v>2018</v>
      </c>
      <c r="C2493" t="s">
        <v>7</v>
      </c>
      <c r="D2493">
        <v>0</v>
      </c>
    </row>
    <row r="2494" spans="1:4" x14ac:dyDescent="0.25">
      <c r="A2494" t="s">
        <v>61</v>
      </c>
      <c r="B2494">
        <v>2018</v>
      </c>
      <c r="C2494" t="s">
        <v>8</v>
      </c>
      <c r="D2494">
        <v>9.7799999999999994</v>
      </c>
    </row>
    <row r="2495" spans="1:4" x14ac:dyDescent="0.25">
      <c r="A2495" t="s">
        <v>61</v>
      </c>
      <c r="B2495">
        <v>2019</v>
      </c>
      <c r="C2495" t="s">
        <v>6</v>
      </c>
      <c r="D2495">
        <v>4.3099999999999996</v>
      </c>
    </row>
    <row r="2496" spans="1:4" x14ac:dyDescent="0.25">
      <c r="A2496" t="s">
        <v>61</v>
      </c>
      <c r="B2496">
        <v>2019</v>
      </c>
      <c r="C2496" t="s">
        <v>7</v>
      </c>
      <c r="D2496">
        <v>0</v>
      </c>
    </row>
    <row r="2497" spans="1:4" x14ac:dyDescent="0.25">
      <c r="A2497" t="s">
        <v>61</v>
      </c>
      <c r="B2497">
        <v>2019</v>
      </c>
      <c r="C2497" t="s">
        <v>8</v>
      </c>
      <c r="D2497">
        <v>8.35</v>
      </c>
    </row>
    <row r="2498" spans="1:4" x14ac:dyDescent="0.25">
      <c r="A2498" t="s">
        <v>61</v>
      </c>
      <c r="B2498">
        <v>2020</v>
      </c>
      <c r="C2498" t="s">
        <v>6</v>
      </c>
      <c r="D2498">
        <v>4.6900000000000004</v>
      </c>
    </row>
    <row r="2499" spans="1:4" x14ac:dyDescent="0.25">
      <c r="A2499" t="s">
        <v>61</v>
      </c>
      <c r="B2499">
        <v>2020</v>
      </c>
      <c r="C2499" t="s">
        <v>7</v>
      </c>
      <c r="D2499">
        <v>0</v>
      </c>
    </row>
    <row r="2500" spans="1:4" x14ac:dyDescent="0.25">
      <c r="A2500" t="s">
        <v>61</v>
      </c>
      <c r="B2500">
        <v>2020</v>
      </c>
      <c r="C2500" t="s">
        <v>8</v>
      </c>
      <c r="D2500">
        <v>8.5500000000000007</v>
      </c>
    </row>
    <row r="2501" spans="1:4" x14ac:dyDescent="0.25">
      <c r="A2501" t="s">
        <v>62</v>
      </c>
      <c r="B2501">
        <v>2000</v>
      </c>
      <c r="C2501" t="s">
        <v>6</v>
      </c>
      <c r="D2501">
        <v>14.1</v>
      </c>
    </row>
    <row r="2502" spans="1:4" x14ac:dyDescent="0.25">
      <c r="A2502" t="s">
        <v>62</v>
      </c>
      <c r="B2502">
        <v>2000</v>
      </c>
      <c r="C2502" t="s">
        <v>7</v>
      </c>
      <c r="D2502">
        <v>0</v>
      </c>
    </row>
    <row r="2503" spans="1:4" x14ac:dyDescent="0.25">
      <c r="A2503" t="s">
        <v>62</v>
      </c>
      <c r="B2503">
        <v>2000</v>
      </c>
      <c r="C2503" t="s">
        <v>8</v>
      </c>
      <c r="D2503">
        <v>0.09</v>
      </c>
    </row>
    <row r="2504" spans="1:4" x14ac:dyDescent="0.25">
      <c r="A2504" t="s">
        <v>62</v>
      </c>
      <c r="B2504">
        <v>2001</v>
      </c>
      <c r="C2504" t="s">
        <v>6</v>
      </c>
      <c r="D2504">
        <v>14.37</v>
      </c>
    </row>
    <row r="2505" spans="1:4" x14ac:dyDescent="0.25">
      <c r="A2505" t="s">
        <v>62</v>
      </c>
      <c r="B2505">
        <v>2001</v>
      </c>
      <c r="C2505" t="s">
        <v>7</v>
      </c>
      <c r="D2505">
        <v>0</v>
      </c>
    </row>
    <row r="2506" spans="1:4" x14ac:dyDescent="0.25">
      <c r="A2506" t="s">
        <v>62</v>
      </c>
      <c r="B2506">
        <v>2001</v>
      </c>
      <c r="C2506" t="s">
        <v>8</v>
      </c>
      <c r="D2506">
        <v>7.0000000000000007E-2</v>
      </c>
    </row>
    <row r="2507" spans="1:4" x14ac:dyDescent="0.25">
      <c r="A2507" t="s">
        <v>62</v>
      </c>
      <c r="B2507">
        <v>2002</v>
      </c>
      <c r="C2507" t="s">
        <v>6</v>
      </c>
      <c r="D2507">
        <v>14.71</v>
      </c>
    </row>
    <row r="2508" spans="1:4" x14ac:dyDescent="0.25">
      <c r="A2508" t="s">
        <v>62</v>
      </c>
      <c r="B2508">
        <v>2002</v>
      </c>
      <c r="C2508" t="s">
        <v>7</v>
      </c>
      <c r="D2508">
        <v>0</v>
      </c>
    </row>
    <row r="2509" spans="1:4" x14ac:dyDescent="0.25">
      <c r="A2509" t="s">
        <v>62</v>
      </c>
      <c r="B2509">
        <v>2002</v>
      </c>
      <c r="C2509" t="s">
        <v>8</v>
      </c>
      <c r="D2509">
        <v>0.1</v>
      </c>
    </row>
    <row r="2510" spans="1:4" x14ac:dyDescent="0.25">
      <c r="A2510" t="s">
        <v>62</v>
      </c>
      <c r="B2510">
        <v>2003</v>
      </c>
      <c r="C2510" t="s">
        <v>6</v>
      </c>
      <c r="D2510">
        <v>14.79</v>
      </c>
    </row>
    <row r="2511" spans="1:4" x14ac:dyDescent="0.25">
      <c r="A2511" t="s">
        <v>62</v>
      </c>
      <c r="B2511">
        <v>2003</v>
      </c>
      <c r="C2511" t="s">
        <v>7</v>
      </c>
      <c r="D2511">
        <v>0</v>
      </c>
    </row>
    <row r="2512" spans="1:4" x14ac:dyDescent="0.25">
      <c r="A2512" t="s">
        <v>62</v>
      </c>
      <c r="B2512">
        <v>2003</v>
      </c>
      <c r="C2512" t="s">
        <v>8</v>
      </c>
      <c r="D2512">
        <v>0.13</v>
      </c>
    </row>
    <row r="2513" spans="1:4" x14ac:dyDescent="0.25">
      <c r="A2513" t="s">
        <v>62</v>
      </c>
      <c r="B2513">
        <v>2004</v>
      </c>
      <c r="C2513" t="s">
        <v>6</v>
      </c>
      <c r="D2513">
        <v>14.66</v>
      </c>
    </row>
    <row r="2514" spans="1:4" x14ac:dyDescent="0.25">
      <c r="A2514" t="s">
        <v>62</v>
      </c>
      <c r="B2514">
        <v>2004</v>
      </c>
      <c r="C2514" t="s">
        <v>7</v>
      </c>
      <c r="D2514">
        <v>0</v>
      </c>
    </row>
    <row r="2515" spans="1:4" x14ac:dyDescent="0.25">
      <c r="A2515" t="s">
        <v>62</v>
      </c>
      <c r="B2515">
        <v>2004</v>
      </c>
      <c r="C2515" t="s">
        <v>8</v>
      </c>
      <c r="D2515">
        <v>0.09</v>
      </c>
    </row>
    <row r="2516" spans="1:4" x14ac:dyDescent="0.25">
      <c r="A2516" t="s">
        <v>62</v>
      </c>
      <c r="B2516">
        <v>2005</v>
      </c>
      <c r="C2516" t="s">
        <v>6</v>
      </c>
      <c r="D2516">
        <v>11.88</v>
      </c>
    </row>
    <row r="2517" spans="1:4" x14ac:dyDescent="0.25">
      <c r="A2517" t="s">
        <v>62</v>
      </c>
      <c r="B2517">
        <v>2005</v>
      </c>
      <c r="C2517" t="s">
        <v>7</v>
      </c>
      <c r="D2517">
        <v>0</v>
      </c>
    </row>
    <row r="2518" spans="1:4" x14ac:dyDescent="0.25">
      <c r="A2518" t="s">
        <v>62</v>
      </c>
      <c r="B2518">
        <v>2005</v>
      </c>
      <c r="C2518" t="s">
        <v>8</v>
      </c>
      <c r="D2518">
        <v>2.57</v>
      </c>
    </row>
    <row r="2519" spans="1:4" x14ac:dyDescent="0.25">
      <c r="A2519" t="s">
        <v>62</v>
      </c>
      <c r="B2519">
        <v>2006</v>
      </c>
      <c r="C2519" t="s">
        <v>6</v>
      </c>
      <c r="D2519">
        <v>13.96</v>
      </c>
    </row>
    <row r="2520" spans="1:4" x14ac:dyDescent="0.25">
      <c r="A2520" t="s">
        <v>62</v>
      </c>
      <c r="B2520">
        <v>2006</v>
      </c>
      <c r="C2520" t="s">
        <v>7</v>
      </c>
      <c r="D2520">
        <v>0</v>
      </c>
    </row>
    <row r="2521" spans="1:4" x14ac:dyDescent="0.25">
      <c r="A2521" t="s">
        <v>62</v>
      </c>
      <c r="B2521">
        <v>2006</v>
      </c>
      <c r="C2521" t="s">
        <v>8</v>
      </c>
      <c r="D2521">
        <v>1.54</v>
      </c>
    </row>
    <row r="2522" spans="1:4" x14ac:dyDescent="0.25">
      <c r="A2522" t="s">
        <v>62</v>
      </c>
      <c r="B2522">
        <v>2007</v>
      </c>
      <c r="C2522" t="s">
        <v>6</v>
      </c>
      <c r="D2522">
        <v>14.67</v>
      </c>
    </row>
    <row r="2523" spans="1:4" x14ac:dyDescent="0.25">
      <c r="A2523" t="s">
        <v>62</v>
      </c>
      <c r="B2523">
        <v>2007</v>
      </c>
      <c r="C2523" t="s">
        <v>7</v>
      </c>
      <c r="D2523">
        <v>0</v>
      </c>
    </row>
    <row r="2524" spans="1:4" x14ac:dyDescent="0.25">
      <c r="A2524" t="s">
        <v>62</v>
      </c>
      <c r="B2524">
        <v>2007</v>
      </c>
      <c r="C2524" t="s">
        <v>8</v>
      </c>
      <c r="D2524">
        <v>1.93</v>
      </c>
    </row>
    <row r="2525" spans="1:4" x14ac:dyDescent="0.25">
      <c r="A2525" t="s">
        <v>62</v>
      </c>
      <c r="B2525">
        <v>2008</v>
      </c>
      <c r="C2525" t="s">
        <v>6</v>
      </c>
      <c r="D2525">
        <v>14.7</v>
      </c>
    </row>
    <row r="2526" spans="1:4" x14ac:dyDescent="0.25">
      <c r="A2526" t="s">
        <v>62</v>
      </c>
      <c r="B2526">
        <v>2008</v>
      </c>
      <c r="C2526" t="s">
        <v>7</v>
      </c>
      <c r="D2526">
        <v>0</v>
      </c>
    </row>
    <row r="2527" spans="1:4" x14ac:dyDescent="0.25">
      <c r="A2527" t="s">
        <v>62</v>
      </c>
      <c r="B2527">
        <v>2008</v>
      </c>
      <c r="C2527" t="s">
        <v>8</v>
      </c>
      <c r="D2527">
        <v>1.97</v>
      </c>
    </row>
    <row r="2528" spans="1:4" x14ac:dyDescent="0.25">
      <c r="A2528" t="s">
        <v>62</v>
      </c>
      <c r="B2528">
        <v>2009</v>
      </c>
      <c r="C2528" t="s">
        <v>6</v>
      </c>
      <c r="D2528">
        <v>14.82</v>
      </c>
    </row>
    <row r="2529" spans="1:4" x14ac:dyDescent="0.25">
      <c r="A2529" t="s">
        <v>62</v>
      </c>
      <c r="B2529">
        <v>2009</v>
      </c>
      <c r="C2529" t="s">
        <v>7</v>
      </c>
      <c r="D2529">
        <v>0</v>
      </c>
    </row>
    <row r="2530" spans="1:4" x14ac:dyDescent="0.25">
      <c r="A2530" t="s">
        <v>62</v>
      </c>
      <c r="B2530">
        <v>2009</v>
      </c>
      <c r="C2530" t="s">
        <v>8</v>
      </c>
      <c r="D2530">
        <v>1.89</v>
      </c>
    </row>
    <row r="2531" spans="1:4" x14ac:dyDescent="0.25">
      <c r="A2531" t="s">
        <v>62</v>
      </c>
      <c r="B2531">
        <v>2010</v>
      </c>
      <c r="C2531" t="s">
        <v>6</v>
      </c>
      <c r="D2531">
        <v>14.66</v>
      </c>
    </row>
    <row r="2532" spans="1:4" x14ac:dyDescent="0.25">
      <c r="A2532" t="s">
        <v>62</v>
      </c>
      <c r="B2532">
        <v>2010</v>
      </c>
      <c r="C2532" t="s">
        <v>7</v>
      </c>
      <c r="D2532">
        <v>0</v>
      </c>
    </row>
    <row r="2533" spans="1:4" x14ac:dyDescent="0.25">
      <c r="A2533" t="s">
        <v>62</v>
      </c>
      <c r="B2533">
        <v>2010</v>
      </c>
      <c r="C2533" t="s">
        <v>8</v>
      </c>
      <c r="D2533">
        <v>1.73</v>
      </c>
    </row>
    <row r="2534" spans="1:4" x14ac:dyDescent="0.25">
      <c r="A2534" t="s">
        <v>62</v>
      </c>
      <c r="B2534">
        <v>2011</v>
      </c>
      <c r="C2534" t="s">
        <v>6</v>
      </c>
      <c r="D2534">
        <v>14.99</v>
      </c>
    </row>
    <row r="2535" spans="1:4" x14ac:dyDescent="0.25">
      <c r="A2535" t="s">
        <v>62</v>
      </c>
      <c r="B2535">
        <v>2011</v>
      </c>
      <c r="C2535" t="s">
        <v>7</v>
      </c>
      <c r="D2535">
        <v>0</v>
      </c>
    </row>
    <row r="2536" spans="1:4" x14ac:dyDescent="0.25">
      <c r="A2536" t="s">
        <v>62</v>
      </c>
      <c r="B2536">
        <v>2011</v>
      </c>
      <c r="C2536" t="s">
        <v>8</v>
      </c>
      <c r="D2536">
        <v>1.74</v>
      </c>
    </row>
    <row r="2537" spans="1:4" x14ac:dyDescent="0.25">
      <c r="A2537" t="s">
        <v>62</v>
      </c>
      <c r="B2537">
        <v>2012</v>
      </c>
      <c r="C2537" t="s">
        <v>6</v>
      </c>
      <c r="D2537">
        <v>15.55</v>
      </c>
    </row>
    <row r="2538" spans="1:4" x14ac:dyDescent="0.25">
      <c r="A2538" t="s">
        <v>62</v>
      </c>
      <c r="B2538">
        <v>2012</v>
      </c>
      <c r="C2538" t="s">
        <v>7</v>
      </c>
      <c r="D2538">
        <v>0</v>
      </c>
    </row>
    <row r="2539" spans="1:4" x14ac:dyDescent="0.25">
      <c r="A2539" t="s">
        <v>62</v>
      </c>
      <c r="B2539">
        <v>2012</v>
      </c>
      <c r="C2539" t="s">
        <v>8</v>
      </c>
      <c r="D2539">
        <v>1.82</v>
      </c>
    </row>
    <row r="2540" spans="1:4" x14ac:dyDescent="0.25">
      <c r="A2540" t="s">
        <v>62</v>
      </c>
      <c r="B2540">
        <v>2013</v>
      </c>
      <c r="C2540" t="s">
        <v>6</v>
      </c>
      <c r="D2540">
        <v>16.399999999999999</v>
      </c>
    </row>
    <row r="2541" spans="1:4" x14ac:dyDescent="0.25">
      <c r="A2541" t="s">
        <v>62</v>
      </c>
      <c r="B2541">
        <v>2013</v>
      </c>
      <c r="C2541" t="s">
        <v>7</v>
      </c>
      <c r="D2541">
        <v>0</v>
      </c>
    </row>
    <row r="2542" spans="1:4" x14ac:dyDescent="0.25">
      <c r="A2542" t="s">
        <v>62</v>
      </c>
      <c r="B2542">
        <v>2013</v>
      </c>
      <c r="C2542" t="s">
        <v>8</v>
      </c>
      <c r="D2542">
        <v>1.77</v>
      </c>
    </row>
    <row r="2543" spans="1:4" x14ac:dyDescent="0.25">
      <c r="A2543" t="s">
        <v>62</v>
      </c>
      <c r="B2543">
        <v>2014</v>
      </c>
      <c r="C2543" t="s">
        <v>6</v>
      </c>
      <c r="D2543">
        <v>16.52</v>
      </c>
    </row>
    <row r="2544" spans="1:4" x14ac:dyDescent="0.25">
      <c r="A2544" t="s">
        <v>62</v>
      </c>
      <c r="B2544">
        <v>2014</v>
      </c>
      <c r="C2544" t="s">
        <v>7</v>
      </c>
      <c r="D2544">
        <v>0</v>
      </c>
    </row>
    <row r="2545" spans="1:4" x14ac:dyDescent="0.25">
      <c r="A2545" t="s">
        <v>62</v>
      </c>
      <c r="B2545">
        <v>2014</v>
      </c>
      <c r="C2545" t="s">
        <v>8</v>
      </c>
      <c r="D2545">
        <v>1.8</v>
      </c>
    </row>
    <row r="2546" spans="1:4" x14ac:dyDescent="0.25">
      <c r="A2546" t="s">
        <v>62</v>
      </c>
      <c r="B2546">
        <v>2015</v>
      </c>
      <c r="C2546" t="s">
        <v>6</v>
      </c>
      <c r="D2546">
        <v>17.37</v>
      </c>
    </row>
    <row r="2547" spans="1:4" x14ac:dyDescent="0.25">
      <c r="A2547" t="s">
        <v>62</v>
      </c>
      <c r="B2547">
        <v>2015</v>
      </c>
      <c r="C2547" t="s">
        <v>7</v>
      </c>
      <c r="D2547">
        <v>0</v>
      </c>
    </row>
    <row r="2548" spans="1:4" x14ac:dyDescent="0.25">
      <c r="A2548" t="s">
        <v>62</v>
      </c>
      <c r="B2548">
        <v>2015</v>
      </c>
      <c r="C2548" t="s">
        <v>8</v>
      </c>
      <c r="D2548">
        <v>1.85</v>
      </c>
    </row>
    <row r="2549" spans="1:4" x14ac:dyDescent="0.25">
      <c r="A2549" t="s">
        <v>62</v>
      </c>
      <c r="B2549">
        <v>2016</v>
      </c>
      <c r="C2549" t="s">
        <v>6</v>
      </c>
      <c r="D2549">
        <v>17.64</v>
      </c>
    </row>
    <row r="2550" spans="1:4" x14ac:dyDescent="0.25">
      <c r="A2550" t="s">
        <v>62</v>
      </c>
      <c r="B2550">
        <v>2016</v>
      </c>
      <c r="C2550" t="s">
        <v>7</v>
      </c>
      <c r="D2550">
        <v>0</v>
      </c>
    </row>
    <row r="2551" spans="1:4" x14ac:dyDescent="0.25">
      <c r="A2551" t="s">
        <v>62</v>
      </c>
      <c r="B2551">
        <v>2016</v>
      </c>
      <c r="C2551" t="s">
        <v>8</v>
      </c>
      <c r="D2551">
        <v>1.74</v>
      </c>
    </row>
    <row r="2552" spans="1:4" x14ac:dyDescent="0.25">
      <c r="A2552" t="s">
        <v>62</v>
      </c>
      <c r="B2552">
        <v>2017</v>
      </c>
      <c r="C2552" t="s">
        <v>6</v>
      </c>
      <c r="D2552">
        <v>17.57</v>
      </c>
    </row>
    <row r="2553" spans="1:4" x14ac:dyDescent="0.25">
      <c r="A2553" t="s">
        <v>62</v>
      </c>
      <c r="B2553">
        <v>2017</v>
      </c>
      <c r="C2553" t="s">
        <v>7</v>
      </c>
      <c r="D2553">
        <v>0</v>
      </c>
    </row>
    <row r="2554" spans="1:4" x14ac:dyDescent="0.25">
      <c r="A2554" t="s">
        <v>62</v>
      </c>
      <c r="B2554">
        <v>2017</v>
      </c>
      <c r="C2554" t="s">
        <v>8</v>
      </c>
      <c r="D2554">
        <v>1.82</v>
      </c>
    </row>
    <row r="2555" spans="1:4" x14ac:dyDescent="0.25">
      <c r="A2555" t="s">
        <v>62</v>
      </c>
      <c r="B2555">
        <v>2018</v>
      </c>
      <c r="C2555" t="s">
        <v>6</v>
      </c>
      <c r="D2555">
        <v>17.64</v>
      </c>
    </row>
    <row r="2556" spans="1:4" x14ac:dyDescent="0.25">
      <c r="A2556" t="s">
        <v>62</v>
      </c>
      <c r="B2556">
        <v>2018</v>
      </c>
      <c r="C2556" t="s">
        <v>7</v>
      </c>
      <c r="D2556">
        <v>0</v>
      </c>
    </row>
    <row r="2557" spans="1:4" x14ac:dyDescent="0.25">
      <c r="A2557" t="s">
        <v>62</v>
      </c>
      <c r="B2557">
        <v>2018</v>
      </c>
      <c r="C2557" t="s">
        <v>8</v>
      </c>
      <c r="D2557">
        <v>2</v>
      </c>
    </row>
    <row r="2558" spans="1:4" x14ac:dyDescent="0.25">
      <c r="A2558" t="s">
        <v>62</v>
      </c>
      <c r="B2558">
        <v>2019</v>
      </c>
      <c r="C2558" t="s">
        <v>6</v>
      </c>
      <c r="D2558">
        <v>16.54</v>
      </c>
    </row>
    <row r="2559" spans="1:4" x14ac:dyDescent="0.25">
      <c r="A2559" t="s">
        <v>62</v>
      </c>
      <c r="B2559">
        <v>2019</v>
      </c>
      <c r="C2559" t="s">
        <v>7</v>
      </c>
      <c r="D2559">
        <v>0</v>
      </c>
    </row>
    <row r="2560" spans="1:4" x14ac:dyDescent="0.25">
      <c r="A2560" t="s">
        <v>62</v>
      </c>
      <c r="B2560">
        <v>2019</v>
      </c>
      <c r="C2560" t="s">
        <v>8</v>
      </c>
      <c r="D2560">
        <v>2.99</v>
      </c>
    </row>
    <row r="2561" spans="1:4" x14ac:dyDescent="0.25">
      <c r="A2561" t="s">
        <v>62</v>
      </c>
      <c r="B2561">
        <v>2020</v>
      </c>
      <c r="C2561" t="s">
        <v>6</v>
      </c>
      <c r="D2561">
        <v>15.47</v>
      </c>
    </row>
    <row r="2562" spans="1:4" x14ac:dyDescent="0.25">
      <c r="A2562" t="s">
        <v>62</v>
      </c>
      <c r="B2562">
        <v>2020</v>
      </c>
      <c r="C2562" t="s">
        <v>7</v>
      </c>
      <c r="D2562">
        <v>0</v>
      </c>
    </row>
    <row r="2563" spans="1:4" x14ac:dyDescent="0.25">
      <c r="A2563" t="s">
        <v>62</v>
      </c>
      <c r="B2563">
        <v>2020</v>
      </c>
      <c r="C2563" t="s">
        <v>8</v>
      </c>
      <c r="D2563">
        <v>3.13</v>
      </c>
    </row>
    <row r="2564" spans="1:4" x14ac:dyDescent="0.25">
      <c r="A2564" t="s">
        <v>63</v>
      </c>
      <c r="B2564">
        <v>2000</v>
      </c>
      <c r="C2564" t="s">
        <v>6</v>
      </c>
      <c r="D2564">
        <v>3.37</v>
      </c>
    </row>
    <row r="2565" spans="1:4" x14ac:dyDescent="0.25">
      <c r="A2565" t="s">
        <v>63</v>
      </c>
      <c r="B2565">
        <v>2000</v>
      </c>
      <c r="C2565" t="s">
        <v>7</v>
      </c>
      <c r="D2565">
        <v>0</v>
      </c>
    </row>
    <row r="2566" spans="1:4" x14ac:dyDescent="0.25">
      <c r="A2566" t="s">
        <v>63</v>
      </c>
      <c r="B2566">
        <v>2000</v>
      </c>
      <c r="C2566" t="s">
        <v>8</v>
      </c>
      <c r="D2566">
        <v>0</v>
      </c>
    </row>
    <row r="2567" spans="1:4" x14ac:dyDescent="0.25">
      <c r="A2567" t="s">
        <v>63</v>
      </c>
      <c r="B2567">
        <v>2001</v>
      </c>
      <c r="C2567" t="s">
        <v>6</v>
      </c>
      <c r="D2567">
        <v>3.55</v>
      </c>
    </row>
    <row r="2568" spans="1:4" x14ac:dyDescent="0.25">
      <c r="A2568" t="s">
        <v>63</v>
      </c>
      <c r="B2568">
        <v>2001</v>
      </c>
      <c r="C2568" t="s">
        <v>7</v>
      </c>
      <c r="D2568">
        <v>0</v>
      </c>
    </row>
    <row r="2569" spans="1:4" x14ac:dyDescent="0.25">
      <c r="A2569" t="s">
        <v>63</v>
      </c>
      <c r="B2569">
        <v>2001</v>
      </c>
      <c r="C2569" t="s">
        <v>8</v>
      </c>
      <c r="D2569">
        <v>0</v>
      </c>
    </row>
    <row r="2570" spans="1:4" x14ac:dyDescent="0.25">
      <c r="A2570" t="s">
        <v>63</v>
      </c>
      <c r="B2570">
        <v>2002</v>
      </c>
      <c r="C2570" t="s">
        <v>6</v>
      </c>
      <c r="D2570">
        <v>3.79</v>
      </c>
    </row>
    <row r="2571" spans="1:4" x14ac:dyDescent="0.25">
      <c r="A2571" t="s">
        <v>63</v>
      </c>
      <c r="B2571">
        <v>2002</v>
      </c>
      <c r="C2571" t="s">
        <v>7</v>
      </c>
      <c r="D2571">
        <v>0</v>
      </c>
    </row>
    <row r="2572" spans="1:4" x14ac:dyDescent="0.25">
      <c r="A2572" t="s">
        <v>63</v>
      </c>
      <c r="B2572">
        <v>2002</v>
      </c>
      <c r="C2572" t="s">
        <v>8</v>
      </c>
      <c r="D2572">
        <v>0</v>
      </c>
    </row>
    <row r="2573" spans="1:4" x14ac:dyDescent="0.25">
      <c r="A2573" t="s">
        <v>63</v>
      </c>
      <c r="B2573">
        <v>2003</v>
      </c>
      <c r="C2573" t="s">
        <v>6</v>
      </c>
      <c r="D2573">
        <v>4.05</v>
      </c>
    </row>
    <row r="2574" spans="1:4" x14ac:dyDescent="0.25">
      <c r="A2574" t="s">
        <v>63</v>
      </c>
      <c r="B2574">
        <v>2003</v>
      </c>
      <c r="C2574" t="s">
        <v>7</v>
      </c>
      <c r="D2574">
        <v>0</v>
      </c>
    </row>
    <row r="2575" spans="1:4" x14ac:dyDescent="0.25">
      <c r="A2575" t="s">
        <v>63</v>
      </c>
      <c r="B2575">
        <v>2003</v>
      </c>
      <c r="C2575" t="s">
        <v>8</v>
      </c>
      <c r="D2575">
        <v>0</v>
      </c>
    </row>
    <row r="2576" spans="1:4" x14ac:dyDescent="0.25">
      <c r="A2576" t="s">
        <v>63</v>
      </c>
      <c r="B2576">
        <v>2004</v>
      </c>
      <c r="C2576" t="s">
        <v>6</v>
      </c>
      <c r="D2576">
        <v>4.2</v>
      </c>
    </row>
    <row r="2577" spans="1:4" x14ac:dyDescent="0.25">
      <c r="A2577" t="s">
        <v>63</v>
      </c>
      <c r="B2577">
        <v>2004</v>
      </c>
      <c r="C2577" t="s">
        <v>7</v>
      </c>
      <c r="D2577">
        <v>0</v>
      </c>
    </row>
    <row r="2578" spans="1:4" x14ac:dyDescent="0.25">
      <c r="A2578" t="s">
        <v>63</v>
      </c>
      <c r="B2578">
        <v>2004</v>
      </c>
      <c r="C2578" t="s">
        <v>8</v>
      </c>
      <c r="D2578">
        <v>0</v>
      </c>
    </row>
    <row r="2579" spans="1:4" x14ac:dyDescent="0.25">
      <c r="A2579" t="s">
        <v>63</v>
      </c>
      <c r="B2579">
        <v>2005</v>
      </c>
      <c r="C2579" t="s">
        <v>6</v>
      </c>
      <c r="D2579">
        <v>4.38</v>
      </c>
    </row>
    <row r="2580" spans="1:4" x14ac:dyDescent="0.25">
      <c r="A2580" t="s">
        <v>63</v>
      </c>
      <c r="B2580">
        <v>2005</v>
      </c>
      <c r="C2580" t="s">
        <v>7</v>
      </c>
      <c r="D2580">
        <v>0</v>
      </c>
    </row>
    <row r="2581" spans="1:4" x14ac:dyDescent="0.25">
      <c r="A2581" t="s">
        <v>63</v>
      </c>
      <c r="B2581">
        <v>2005</v>
      </c>
      <c r="C2581" t="s">
        <v>8</v>
      </c>
      <c r="D2581">
        <v>0</v>
      </c>
    </row>
    <row r="2582" spans="1:4" x14ac:dyDescent="0.25">
      <c r="A2582" t="s">
        <v>63</v>
      </c>
      <c r="B2582">
        <v>2006</v>
      </c>
      <c r="C2582" t="s">
        <v>6</v>
      </c>
      <c r="D2582">
        <v>4.6500000000000004</v>
      </c>
    </row>
    <row r="2583" spans="1:4" x14ac:dyDescent="0.25">
      <c r="A2583" t="s">
        <v>63</v>
      </c>
      <c r="B2583">
        <v>2006</v>
      </c>
      <c r="C2583" t="s">
        <v>7</v>
      </c>
      <c r="D2583">
        <v>0</v>
      </c>
    </row>
    <row r="2584" spans="1:4" x14ac:dyDescent="0.25">
      <c r="A2584" t="s">
        <v>63</v>
      </c>
      <c r="B2584">
        <v>2006</v>
      </c>
      <c r="C2584" t="s">
        <v>8</v>
      </c>
      <c r="D2584">
        <v>0</v>
      </c>
    </row>
    <row r="2585" spans="1:4" x14ac:dyDescent="0.25">
      <c r="A2585" t="s">
        <v>63</v>
      </c>
      <c r="B2585">
        <v>2007</v>
      </c>
      <c r="C2585" t="s">
        <v>6</v>
      </c>
      <c r="D2585">
        <v>4.87</v>
      </c>
    </row>
    <row r="2586" spans="1:4" x14ac:dyDescent="0.25">
      <c r="A2586" t="s">
        <v>63</v>
      </c>
      <c r="B2586">
        <v>2007</v>
      </c>
      <c r="C2586" t="s">
        <v>7</v>
      </c>
      <c r="D2586">
        <v>0</v>
      </c>
    </row>
    <row r="2587" spans="1:4" x14ac:dyDescent="0.25">
      <c r="A2587" t="s">
        <v>63</v>
      </c>
      <c r="B2587">
        <v>2007</v>
      </c>
      <c r="C2587" t="s">
        <v>8</v>
      </c>
      <c r="D2587">
        <v>0</v>
      </c>
    </row>
    <row r="2588" spans="1:4" x14ac:dyDescent="0.25">
      <c r="A2588" t="s">
        <v>63</v>
      </c>
      <c r="B2588">
        <v>2008</v>
      </c>
      <c r="C2588" t="s">
        <v>6</v>
      </c>
      <c r="D2588">
        <v>5.0599999999999996</v>
      </c>
    </row>
    <row r="2589" spans="1:4" x14ac:dyDescent="0.25">
      <c r="A2589" t="s">
        <v>63</v>
      </c>
      <c r="B2589">
        <v>2008</v>
      </c>
      <c r="C2589" t="s">
        <v>7</v>
      </c>
      <c r="D2589">
        <v>0</v>
      </c>
    </row>
    <row r="2590" spans="1:4" x14ac:dyDescent="0.25">
      <c r="A2590" t="s">
        <v>63</v>
      </c>
      <c r="B2590">
        <v>2008</v>
      </c>
      <c r="C2590" t="s">
        <v>8</v>
      </c>
      <c r="D2590">
        <v>0.01</v>
      </c>
    </row>
    <row r="2591" spans="1:4" x14ac:dyDescent="0.25">
      <c r="A2591" t="s">
        <v>63</v>
      </c>
      <c r="B2591">
        <v>2009</v>
      </c>
      <c r="C2591" t="s">
        <v>6</v>
      </c>
      <c r="D2591">
        <v>5.18</v>
      </c>
    </row>
    <row r="2592" spans="1:4" x14ac:dyDescent="0.25">
      <c r="A2592" t="s">
        <v>63</v>
      </c>
      <c r="B2592">
        <v>2009</v>
      </c>
      <c r="C2592" t="s">
        <v>7</v>
      </c>
      <c r="D2592">
        <v>0</v>
      </c>
    </row>
    <row r="2593" spans="1:4" x14ac:dyDescent="0.25">
      <c r="A2593" t="s">
        <v>63</v>
      </c>
      <c r="B2593">
        <v>2009</v>
      </c>
      <c r="C2593" t="s">
        <v>8</v>
      </c>
      <c r="D2593">
        <v>0.03</v>
      </c>
    </row>
    <row r="2594" spans="1:4" x14ac:dyDescent="0.25">
      <c r="A2594" t="s">
        <v>63</v>
      </c>
      <c r="B2594">
        <v>2010</v>
      </c>
      <c r="C2594" t="s">
        <v>6</v>
      </c>
      <c r="D2594">
        <v>5.25</v>
      </c>
    </row>
    <row r="2595" spans="1:4" x14ac:dyDescent="0.25">
      <c r="A2595" t="s">
        <v>63</v>
      </c>
      <c r="B2595">
        <v>2010</v>
      </c>
      <c r="C2595" t="s">
        <v>7</v>
      </c>
      <c r="D2595">
        <v>0</v>
      </c>
    </row>
    <row r="2596" spans="1:4" x14ac:dyDescent="0.25">
      <c r="A2596" t="s">
        <v>63</v>
      </c>
      <c r="B2596">
        <v>2010</v>
      </c>
      <c r="C2596" t="s">
        <v>8</v>
      </c>
      <c r="D2596">
        <v>0.08</v>
      </c>
    </row>
    <row r="2597" spans="1:4" x14ac:dyDescent="0.25">
      <c r="A2597" t="s">
        <v>63</v>
      </c>
      <c r="B2597">
        <v>2011</v>
      </c>
      <c r="C2597" t="s">
        <v>6</v>
      </c>
      <c r="D2597">
        <v>4.75</v>
      </c>
    </row>
    <row r="2598" spans="1:4" x14ac:dyDescent="0.25">
      <c r="A2598" t="s">
        <v>63</v>
      </c>
      <c r="B2598">
        <v>2011</v>
      </c>
      <c r="C2598" t="s">
        <v>7</v>
      </c>
      <c r="D2598">
        <v>0</v>
      </c>
    </row>
    <row r="2599" spans="1:4" x14ac:dyDescent="0.25">
      <c r="A2599" t="s">
        <v>63</v>
      </c>
      <c r="B2599">
        <v>2011</v>
      </c>
      <c r="C2599" t="s">
        <v>8</v>
      </c>
      <c r="D2599">
        <v>0.17</v>
      </c>
    </row>
    <row r="2600" spans="1:4" x14ac:dyDescent="0.25">
      <c r="A2600" t="s">
        <v>63</v>
      </c>
      <c r="B2600">
        <v>2012</v>
      </c>
      <c r="C2600" t="s">
        <v>6</v>
      </c>
      <c r="D2600">
        <v>4.46</v>
      </c>
    </row>
    <row r="2601" spans="1:4" x14ac:dyDescent="0.25">
      <c r="A2601" t="s">
        <v>63</v>
      </c>
      <c r="B2601">
        <v>2012</v>
      </c>
      <c r="C2601" t="s">
        <v>7</v>
      </c>
      <c r="D2601">
        <v>0</v>
      </c>
    </row>
    <row r="2602" spans="1:4" x14ac:dyDescent="0.25">
      <c r="A2602" t="s">
        <v>63</v>
      </c>
      <c r="B2602">
        <v>2012</v>
      </c>
      <c r="C2602" t="s">
        <v>8</v>
      </c>
      <c r="D2602">
        <v>0.26</v>
      </c>
    </row>
    <row r="2603" spans="1:4" x14ac:dyDescent="0.25">
      <c r="A2603" t="s">
        <v>63</v>
      </c>
      <c r="B2603">
        <v>2013</v>
      </c>
      <c r="C2603" t="s">
        <v>6</v>
      </c>
      <c r="D2603">
        <v>3.96</v>
      </c>
    </row>
    <row r="2604" spans="1:4" x14ac:dyDescent="0.25">
      <c r="A2604" t="s">
        <v>63</v>
      </c>
      <c r="B2604">
        <v>2013</v>
      </c>
      <c r="C2604" t="s">
        <v>7</v>
      </c>
      <c r="D2604">
        <v>0</v>
      </c>
    </row>
    <row r="2605" spans="1:4" x14ac:dyDescent="0.25">
      <c r="A2605" t="s">
        <v>63</v>
      </c>
      <c r="B2605">
        <v>2013</v>
      </c>
      <c r="C2605" t="s">
        <v>8</v>
      </c>
      <c r="D2605">
        <v>0.33</v>
      </c>
    </row>
    <row r="2606" spans="1:4" x14ac:dyDescent="0.25">
      <c r="A2606" t="s">
        <v>63</v>
      </c>
      <c r="B2606">
        <v>2014</v>
      </c>
      <c r="C2606" t="s">
        <v>6</v>
      </c>
      <c r="D2606">
        <v>4.03</v>
      </c>
    </row>
    <row r="2607" spans="1:4" x14ac:dyDescent="0.25">
      <c r="A2607" t="s">
        <v>63</v>
      </c>
      <c r="B2607">
        <v>2014</v>
      </c>
      <c r="C2607" t="s">
        <v>7</v>
      </c>
      <c r="D2607">
        <v>0</v>
      </c>
    </row>
    <row r="2608" spans="1:4" x14ac:dyDescent="0.25">
      <c r="A2608" t="s">
        <v>63</v>
      </c>
      <c r="B2608">
        <v>2014</v>
      </c>
      <c r="C2608" t="s">
        <v>8</v>
      </c>
      <c r="D2608">
        <v>0.31</v>
      </c>
    </row>
    <row r="2609" spans="1:4" x14ac:dyDescent="0.25">
      <c r="A2609" t="s">
        <v>63</v>
      </c>
      <c r="B2609">
        <v>2015</v>
      </c>
      <c r="C2609" t="s">
        <v>6</v>
      </c>
      <c r="D2609">
        <v>4.1399999999999997</v>
      </c>
    </row>
    <row r="2610" spans="1:4" x14ac:dyDescent="0.25">
      <c r="A2610" t="s">
        <v>63</v>
      </c>
      <c r="B2610">
        <v>2015</v>
      </c>
      <c r="C2610" t="s">
        <v>7</v>
      </c>
      <c r="D2610">
        <v>0</v>
      </c>
    </row>
    <row r="2611" spans="1:4" x14ac:dyDescent="0.25">
      <c r="A2611" t="s">
        <v>63</v>
      </c>
      <c r="B2611">
        <v>2015</v>
      </c>
      <c r="C2611" t="s">
        <v>8</v>
      </c>
      <c r="D2611">
        <v>0.4</v>
      </c>
    </row>
    <row r="2612" spans="1:4" x14ac:dyDescent="0.25">
      <c r="A2612" t="s">
        <v>63</v>
      </c>
      <c r="B2612">
        <v>2016</v>
      </c>
      <c r="C2612" t="s">
        <v>6</v>
      </c>
      <c r="D2612">
        <v>4.46</v>
      </c>
    </row>
    <row r="2613" spans="1:4" x14ac:dyDescent="0.25">
      <c r="A2613" t="s">
        <v>63</v>
      </c>
      <c r="B2613">
        <v>2016</v>
      </c>
      <c r="C2613" t="s">
        <v>7</v>
      </c>
      <c r="D2613">
        <v>0</v>
      </c>
    </row>
    <row r="2614" spans="1:4" x14ac:dyDescent="0.25">
      <c r="A2614" t="s">
        <v>63</v>
      </c>
      <c r="B2614">
        <v>2016</v>
      </c>
      <c r="C2614" t="s">
        <v>8</v>
      </c>
      <c r="D2614">
        <v>0.43</v>
      </c>
    </row>
    <row r="2615" spans="1:4" x14ac:dyDescent="0.25">
      <c r="A2615" t="s">
        <v>63</v>
      </c>
      <c r="B2615">
        <v>2017</v>
      </c>
      <c r="C2615" t="s">
        <v>6</v>
      </c>
      <c r="D2615">
        <v>4.57</v>
      </c>
    </row>
    <row r="2616" spans="1:4" x14ac:dyDescent="0.25">
      <c r="A2616" t="s">
        <v>63</v>
      </c>
      <c r="B2616">
        <v>2017</v>
      </c>
      <c r="C2616" t="s">
        <v>7</v>
      </c>
      <c r="D2616">
        <v>0</v>
      </c>
    </row>
    <row r="2617" spans="1:4" x14ac:dyDescent="0.25">
      <c r="A2617" t="s">
        <v>63</v>
      </c>
      <c r="B2617">
        <v>2017</v>
      </c>
      <c r="C2617" t="s">
        <v>8</v>
      </c>
      <c r="D2617">
        <v>0.43</v>
      </c>
    </row>
    <row r="2618" spans="1:4" x14ac:dyDescent="0.25">
      <c r="A2618" t="s">
        <v>63</v>
      </c>
      <c r="B2618">
        <v>2018</v>
      </c>
      <c r="C2618" t="s">
        <v>6</v>
      </c>
      <c r="D2618">
        <v>4.58</v>
      </c>
    </row>
    <row r="2619" spans="1:4" x14ac:dyDescent="0.25">
      <c r="A2619" t="s">
        <v>63</v>
      </c>
      <c r="B2619">
        <v>2018</v>
      </c>
      <c r="C2619" t="s">
        <v>7</v>
      </c>
      <c r="D2619">
        <v>0</v>
      </c>
    </row>
    <row r="2620" spans="1:4" x14ac:dyDescent="0.25">
      <c r="A2620" t="s">
        <v>63</v>
      </c>
      <c r="B2620">
        <v>2018</v>
      </c>
      <c r="C2620" t="s">
        <v>8</v>
      </c>
      <c r="D2620">
        <v>0.48</v>
      </c>
    </row>
    <row r="2621" spans="1:4" x14ac:dyDescent="0.25">
      <c r="A2621" t="s">
        <v>63</v>
      </c>
      <c r="B2621">
        <v>2019</v>
      </c>
      <c r="C2621" t="s">
        <v>6</v>
      </c>
      <c r="D2621">
        <v>4.63</v>
      </c>
    </row>
    <row r="2622" spans="1:4" x14ac:dyDescent="0.25">
      <c r="A2622" t="s">
        <v>63</v>
      </c>
      <c r="B2622">
        <v>2019</v>
      </c>
      <c r="C2622" t="s">
        <v>7</v>
      </c>
      <c r="D2622">
        <v>0</v>
      </c>
    </row>
    <row r="2623" spans="1:4" x14ac:dyDescent="0.25">
      <c r="A2623" t="s">
        <v>63</v>
      </c>
      <c r="B2623">
        <v>2019</v>
      </c>
      <c r="C2623" t="s">
        <v>8</v>
      </c>
      <c r="D2623">
        <v>0.52</v>
      </c>
    </row>
    <row r="2624" spans="1:4" x14ac:dyDescent="0.25">
      <c r="A2624" t="s">
        <v>63</v>
      </c>
      <c r="B2624">
        <v>2020</v>
      </c>
      <c r="C2624" t="s">
        <v>6</v>
      </c>
      <c r="D2624">
        <v>4.25</v>
      </c>
    </row>
    <row r="2625" spans="1:4" x14ac:dyDescent="0.25">
      <c r="A2625" t="s">
        <v>63</v>
      </c>
      <c r="B2625">
        <v>2020</v>
      </c>
      <c r="C2625" t="s">
        <v>7</v>
      </c>
      <c r="D2625">
        <v>0</v>
      </c>
    </row>
    <row r="2626" spans="1:4" x14ac:dyDescent="0.25">
      <c r="A2626" t="s">
        <v>63</v>
      </c>
      <c r="B2626">
        <v>2020</v>
      </c>
      <c r="C2626" t="s">
        <v>8</v>
      </c>
      <c r="D2626">
        <v>0.6</v>
      </c>
    </row>
    <row r="2627" spans="1:4" x14ac:dyDescent="0.25">
      <c r="A2627" t="s">
        <v>64</v>
      </c>
      <c r="B2627">
        <v>2000</v>
      </c>
      <c r="C2627" t="s">
        <v>6</v>
      </c>
      <c r="D2627">
        <v>57.03</v>
      </c>
    </row>
    <row r="2628" spans="1:4" x14ac:dyDescent="0.25">
      <c r="A2628" t="s">
        <v>64</v>
      </c>
      <c r="B2628">
        <v>2000</v>
      </c>
      <c r="C2628" t="s">
        <v>7</v>
      </c>
      <c r="D2628">
        <v>13.59</v>
      </c>
    </row>
    <row r="2629" spans="1:4" x14ac:dyDescent="0.25">
      <c r="A2629" t="s">
        <v>64</v>
      </c>
      <c r="B2629">
        <v>2000</v>
      </c>
      <c r="C2629" t="s">
        <v>8</v>
      </c>
      <c r="D2629">
        <v>2.2799999999999998</v>
      </c>
    </row>
    <row r="2630" spans="1:4" x14ac:dyDescent="0.25">
      <c r="A2630" t="s">
        <v>64</v>
      </c>
      <c r="B2630">
        <v>2001</v>
      </c>
      <c r="C2630" t="s">
        <v>6</v>
      </c>
      <c r="D2630">
        <v>56.9</v>
      </c>
    </row>
    <row r="2631" spans="1:4" x14ac:dyDescent="0.25">
      <c r="A2631" t="s">
        <v>64</v>
      </c>
      <c r="B2631">
        <v>2001</v>
      </c>
      <c r="C2631" t="s">
        <v>7</v>
      </c>
      <c r="D2631">
        <v>14.75</v>
      </c>
    </row>
    <row r="2632" spans="1:4" x14ac:dyDescent="0.25">
      <c r="A2632" t="s">
        <v>64</v>
      </c>
      <c r="B2632">
        <v>2001</v>
      </c>
      <c r="C2632" t="s">
        <v>8</v>
      </c>
      <c r="D2632">
        <v>2.57</v>
      </c>
    </row>
    <row r="2633" spans="1:4" x14ac:dyDescent="0.25">
      <c r="A2633" t="s">
        <v>64</v>
      </c>
      <c r="B2633">
        <v>2002</v>
      </c>
      <c r="C2633" t="s">
        <v>6</v>
      </c>
      <c r="D2633">
        <v>54.27</v>
      </c>
    </row>
    <row r="2634" spans="1:4" x14ac:dyDescent="0.25">
      <c r="A2634" t="s">
        <v>64</v>
      </c>
      <c r="B2634">
        <v>2002</v>
      </c>
      <c r="C2634" t="s">
        <v>7</v>
      </c>
      <c r="D2634">
        <v>18.739999999999998</v>
      </c>
    </row>
    <row r="2635" spans="1:4" x14ac:dyDescent="0.25">
      <c r="A2635" t="s">
        <v>64</v>
      </c>
      <c r="B2635">
        <v>2002</v>
      </c>
      <c r="C2635" t="s">
        <v>8</v>
      </c>
      <c r="D2635">
        <v>2.99</v>
      </c>
    </row>
    <row r="2636" spans="1:4" x14ac:dyDescent="0.25">
      <c r="A2636" t="s">
        <v>64</v>
      </c>
      <c r="B2636">
        <v>2003</v>
      </c>
      <c r="C2636" t="s">
        <v>6</v>
      </c>
      <c r="D2636">
        <v>55.05</v>
      </c>
    </row>
    <row r="2637" spans="1:4" x14ac:dyDescent="0.25">
      <c r="A2637" t="s">
        <v>64</v>
      </c>
      <c r="B2637">
        <v>2003</v>
      </c>
      <c r="C2637" t="s">
        <v>7</v>
      </c>
      <c r="D2637">
        <v>25.87</v>
      </c>
    </row>
    <row r="2638" spans="1:4" x14ac:dyDescent="0.25">
      <c r="A2638" t="s">
        <v>64</v>
      </c>
      <c r="B2638">
        <v>2003</v>
      </c>
      <c r="C2638" t="s">
        <v>8</v>
      </c>
      <c r="D2638">
        <v>1.87</v>
      </c>
    </row>
    <row r="2639" spans="1:4" x14ac:dyDescent="0.25">
      <c r="A2639" t="s">
        <v>64</v>
      </c>
      <c r="B2639">
        <v>2004</v>
      </c>
      <c r="C2639" t="s">
        <v>6</v>
      </c>
      <c r="D2639">
        <v>54.72</v>
      </c>
    </row>
    <row r="2640" spans="1:4" x14ac:dyDescent="0.25">
      <c r="A2640" t="s">
        <v>64</v>
      </c>
      <c r="B2640">
        <v>2004</v>
      </c>
      <c r="C2640" t="s">
        <v>7</v>
      </c>
      <c r="D2640">
        <v>26.33</v>
      </c>
    </row>
    <row r="2641" spans="1:4" x14ac:dyDescent="0.25">
      <c r="A2641" t="s">
        <v>64</v>
      </c>
      <c r="B2641">
        <v>2004</v>
      </c>
      <c r="C2641" t="s">
        <v>8</v>
      </c>
      <c r="D2641">
        <v>2.74</v>
      </c>
    </row>
    <row r="2642" spans="1:4" x14ac:dyDescent="0.25">
      <c r="A2642" t="s">
        <v>64</v>
      </c>
      <c r="B2642">
        <v>2005</v>
      </c>
      <c r="C2642" t="s">
        <v>6</v>
      </c>
      <c r="D2642">
        <v>54.07</v>
      </c>
    </row>
    <row r="2643" spans="1:4" x14ac:dyDescent="0.25">
      <c r="A2643" t="s">
        <v>64</v>
      </c>
      <c r="B2643">
        <v>2005</v>
      </c>
      <c r="C2643" t="s">
        <v>7</v>
      </c>
      <c r="D2643">
        <v>24.73</v>
      </c>
    </row>
    <row r="2644" spans="1:4" x14ac:dyDescent="0.25">
      <c r="A2644" t="s">
        <v>64</v>
      </c>
      <c r="B2644">
        <v>2005</v>
      </c>
      <c r="C2644" t="s">
        <v>8</v>
      </c>
      <c r="D2644">
        <v>3.13</v>
      </c>
    </row>
    <row r="2645" spans="1:4" x14ac:dyDescent="0.25">
      <c r="A2645" t="s">
        <v>64</v>
      </c>
      <c r="B2645">
        <v>2006</v>
      </c>
      <c r="C2645" t="s">
        <v>6</v>
      </c>
      <c r="D2645">
        <v>54.09</v>
      </c>
    </row>
    <row r="2646" spans="1:4" x14ac:dyDescent="0.25">
      <c r="A2646" t="s">
        <v>64</v>
      </c>
      <c r="B2646">
        <v>2006</v>
      </c>
      <c r="C2646" t="s">
        <v>7</v>
      </c>
      <c r="D2646">
        <v>26.05</v>
      </c>
    </row>
    <row r="2647" spans="1:4" x14ac:dyDescent="0.25">
      <c r="A2647" t="s">
        <v>64</v>
      </c>
      <c r="B2647">
        <v>2006</v>
      </c>
      <c r="C2647" t="s">
        <v>8</v>
      </c>
      <c r="D2647">
        <v>3.52</v>
      </c>
    </row>
    <row r="2648" spans="1:4" x14ac:dyDescent="0.25">
      <c r="A2648" t="s">
        <v>64</v>
      </c>
      <c r="B2648">
        <v>2007</v>
      </c>
      <c r="C2648" t="s">
        <v>6</v>
      </c>
      <c r="D2648">
        <v>58.18</v>
      </c>
    </row>
    <row r="2649" spans="1:4" x14ac:dyDescent="0.25">
      <c r="A2649" t="s">
        <v>64</v>
      </c>
      <c r="B2649">
        <v>2007</v>
      </c>
      <c r="C2649" t="s">
        <v>7</v>
      </c>
      <c r="D2649">
        <v>26.17</v>
      </c>
    </row>
    <row r="2650" spans="1:4" x14ac:dyDescent="0.25">
      <c r="A2650" t="s">
        <v>64</v>
      </c>
      <c r="B2650">
        <v>2007</v>
      </c>
      <c r="C2650" t="s">
        <v>8</v>
      </c>
      <c r="D2650">
        <v>3.42</v>
      </c>
    </row>
    <row r="2651" spans="1:4" x14ac:dyDescent="0.25">
      <c r="A2651" t="s">
        <v>64</v>
      </c>
      <c r="B2651">
        <v>2008</v>
      </c>
      <c r="C2651" t="s">
        <v>6</v>
      </c>
      <c r="D2651">
        <v>53.01</v>
      </c>
    </row>
    <row r="2652" spans="1:4" x14ac:dyDescent="0.25">
      <c r="A2652" t="s">
        <v>64</v>
      </c>
      <c r="B2652">
        <v>2008</v>
      </c>
      <c r="C2652" t="s">
        <v>7</v>
      </c>
      <c r="D2652">
        <v>26.55</v>
      </c>
    </row>
    <row r="2653" spans="1:4" x14ac:dyDescent="0.25">
      <c r="A2653" t="s">
        <v>64</v>
      </c>
      <c r="B2653">
        <v>2008</v>
      </c>
      <c r="C2653" t="s">
        <v>8</v>
      </c>
      <c r="D2653">
        <v>3.72</v>
      </c>
    </row>
    <row r="2654" spans="1:4" x14ac:dyDescent="0.25">
      <c r="A2654" t="s">
        <v>64</v>
      </c>
      <c r="B2654">
        <v>2009</v>
      </c>
      <c r="C2654" t="s">
        <v>6</v>
      </c>
      <c r="D2654">
        <v>49.77</v>
      </c>
    </row>
    <row r="2655" spans="1:4" x14ac:dyDescent="0.25">
      <c r="A2655" t="s">
        <v>64</v>
      </c>
      <c r="B2655">
        <v>2009</v>
      </c>
      <c r="C2655" t="s">
        <v>7</v>
      </c>
      <c r="D2655">
        <v>27.21</v>
      </c>
    </row>
    <row r="2656" spans="1:4" x14ac:dyDescent="0.25">
      <c r="A2656" t="s">
        <v>64</v>
      </c>
      <c r="B2656">
        <v>2009</v>
      </c>
      <c r="C2656" t="s">
        <v>8</v>
      </c>
      <c r="D2656">
        <v>4.66</v>
      </c>
    </row>
    <row r="2657" spans="1:4" x14ac:dyDescent="0.25">
      <c r="A2657" t="s">
        <v>64</v>
      </c>
      <c r="B2657">
        <v>2010</v>
      </c>
      <c r="C2657" t="s">
        <v>6</v>
      </c>
      <c r="D2657">
        <v>51.33</v>
      </c>
    </row>
    <row r="2658" spans="1:4" x14ac:dyDescent="0.25">
      <c r="A2658" t="s">
        <v>64</v>
      </c>
      <c r="B2658">
        <v>2010</v>
      </c>
      <c r="C2658" t="s">
        <v>7</v>
      </c>
      <c r="D2658">
        <v>28</v>
      </c>
    </row>
    <row r="2659" spans="1:4" x14ac:dyDescent="0.25">
      <c r="A2659" t="s">
        <v>64</v>
      </c>
      <c r="B2659">
        <v>2010</v>
      </c>
      <c r="C2659" t="s">
        <v>8</v>
      </c>
      <c r="D2659">
        <v>5.91</v>
      </c>
    </row>
    <row r="2660" spans="1:4" x14ac:dyDescent="0.25">
      <c r="A2660" t="s">
        <v>64</v>
      </c>
      <c r="B2660">
        <v>2011</v>
      </c>
      <c r="C2660" t="s">
        <v>6</v>
      </c>
      <c r="D2660">
        <v>51.15</v>
      </c>
    </row>
    <row r="2661" spans="1:4" x14ac:dyDescent="0.25">
      <c r="A2661" t="s">
        <v>64</v>
      </c>
      <c r="B2661">
        <v>2011</v>
      </c>
      <c r="C2661" t="s">
        <v>7</v>
      </c>
      <c r="D2661">
        <v>28.28</v>
      </c>
    </row>
    <row r="2662" spans="1:4" x14ac:dyDescent="0.25">
      <c r="A2662" t="s">
        <v>64</v>
      </c>
      <c r="B2662">
        <v>2011</v>
      </c>
      <c r="C2662" t="s">
        <v>8</v>
      </c>
      <c r="D2662">
        <v>7.24</v>
      </c>
    </row>
    <row r="2663" spans="1:4" x14ac:dyDescent="0.25">
      <c r="A2663" t="s">
        <v>64</v>
      </c>
      <c r="B2663">
        <v>2012</v>
      </c>
      <c r="C2663" t="s">
        <v>6</v>
      </c>
      <c r="D2663">
        <v>48.22</v>
      </c>
    </row>
    <row r="2664" spans="1:4" x14ac:dyDescent="0.25">
      <c r="A2664" t="s">
        <v>64</v>
      </c>
      <c r="B2664">
        <v>2012</v>
      </c>
      <c r="C2664" t="s">
        <v>7</v>
      </c>
      <c r="D2664">
        <v>30.32</v>
      </c>
    </row>
    <row r="2665" spans="1:4" x14ac:dyDescent="0.25">
      <c r="A2665" t="s">
        <v>64</v>
      </c>
      <c r="B2665">
        <v>2012</v>
      </c>
      <c r="C2665" t="s">
        <v>8</v>
      </c>
      <c r="D2665">
        <v>8.07</v>
      </c>
    </row>
    <row r="2666" spans="1:4" x14ac:dyDescent="0.25">
      <c r="A2666" t="s">
        <v>64</v>
      </c>
      <c r="B2666">
        <v>2013</v>
      </c>
      <c r="C2666" t="s">
        <v>6</v>
      </c>
      <c r="D2666">
        <v>45.89</v>
      </c>
    </row>
    <row r="2667" spans="1:4" x14ac:dyDescent="0.25">
      <c r="A2667" t="s">
        <v>64</v>
      </c>
      <c r="B2667">
        <v>2013</v>
      </c>
      <c r="C2667" t="s">
        <v>7</v>
      </c>
      <c r="D2667">
        <v>30.75</v>
      </c>
    </row>
    <row r="2668" spans="1:4" x14ac:dyDescent="0.25">
      <c r="A2668" t="s">
        <v>64</v>
      </c>
      <c r="B2668">
        <v>2013</v>
      </c>
      <c r="C2668" t="s">
        <v>8</v>
      </c>
      <c r="D2668">
        <v>9.3000000000000007</v>
      </c>
    </row>
    <row r="2669" spans="1:4" x14ac:dyDescent="0.25">
      <c r="A2669" t="s">
        <v>64</v>
      </c>
      <c r="B2669">
        <v>2014</v>
      </c>
      <c r="C2669" t="s">
        <v>6</v>
      </c>
      <c r="D2669">
        <v>45.51</v>
      </c>
    </row>
    <row r="2670" spans="1:4" x14ac:dyDescent="0.25">
      <c r="A2670" t="s">
        <v>64</v>
      </c>
      <c r="B2670">
        <v>2014</v>
      </c>
      <c r="C2670" t="s">
        <v>7</v>
      </c>
      <c r="D2670">
        <v>30.33</v>
      </c>
    </row>
    <row r="2671" spans="1:4" x14ac:dyDescent="0.25">
      <c r="A2671" t="s">
        <v>64</v>
      </c>
      <c r="B2671">
        <v>2014</v>
      </c>
      <c r="C2671" t="s">
        <v>8</v>
      </c>
      <c r="D2671">
        <v>9.17</v>
      </c>
    </row>
    <row r="2672" spans="1:4" x14ac:dyDescent="0.25">
      <c r="A2672" t="s">
        <v>64</v>
      </c>
      <c r="B2672">
        <v>2015</v>
      </c>
      <c r="C2672" t="s">
        <v>6</v>
      </c>
      <c r="D2672">
        <v>46.27</v>
      </c>
    </row>
    <row r="2673" spans="1:4" x14ac:dyDescent="0.25">
      <c r="A2673" t="s">
        <v>64</v>
      </c>
      <c r="B2673">
        <v>2015</v>
      </c>
      <c r="C2673" t="s">
        <v>7</v>
      </c>
      <c r="D2673">
        <v>26.84</v>
      </c>
    </row>
    <row r="2674" spans="1:4" x14ac:dyDescent="0.25">
      <c r="A2674" t="s">
        <v>64</v>
      </c>
      <c r="B2674">
        <v>2015</v>
      </c>
      <c r="C2674" t="s">
        <v>8</v>
      </c>
      <c r="D2674">
        <v>9.41</v>
      </c>
    </row>
    <row r="2675" spans="1:4" x14ac:dyDescent="0.25">
      <c r="A2675" t="s">
        <v>64</v>
      </c>
      <c r="B2675">
        <v>2016</v>
      </c>
      <c r="C2675" t="s">
        <v>6</v>
      </c>
      <c r="D2675">
        <v>48.52</v>
      </c>
    </row>
    <row r="2676" spans="1:4" x14ac:dyDescent="0.25">
      <c r="A2676" t="s">
        <v>64</v>
      </c>
      <c r="B2676">
        <v>2016</v>
      </c>
      <c r="C2676" t="s">
        <v>7</v>
      </c>
      <c r="D2676">
        <v>24.1</v>
      </c>
    </row>
    <row r="2677" spans="1:4" x14ac:dyDescent="0.25">
      <c r="A2677" t="s">
        <v>64</v>
      </c>
      <c r="B2677">
        <v>2016</v>
      </c>
      <c r="C2677" t="s">
        <v>8</v>
      </c>
      <c r="D2677">
        <v>9.39</v>
      </c>
    </row>
    <row r="2678" spans="1:4" x14ac:dyDescent="0.25">
      <c r="A2678" t="s">
        <v>64</v>
      </c>
      <c r="B2678">
        <v>2017</v>
      </c>
      <c r="C2678" t="s">
        <v>6</v>
      </c>
      <c r="D2678">
        <v>47.81</v>
      </c>
    </row>
    <row r="2679" spans="1:4" x14ac:dyDescent="0.25">
      <c r="A2679" t="s">
        <v>64</v>
      </c>
      <c r="B2679">
        <v>2017</v>
      </c>
      <c r="C2679" t="s">
        <v>7</v>
      </c>
      <c r="D2679">
        <v>28.34</v>
      </c>
    </row>
    <row r="2680" spans="1:4" x14ac:dyDescent="0.25">
      <c r="A2680" t="s">
        <v>64</v>
      </c>
      <c r="B2680">
        <v>2017</v>
      </c>
      <c r="C2680" t="s">
        <v>8</v>
      </c>
      <c r="D2680">
        <v>9.6300000000000008</v>
      </c>
    </row>
    <row r="2681" spans="1:4" x14ac:dyDescent="0.25">
      <c r="A2681" t="s">
        <v>64</v>
      </c>
      <c r="B2681">
        <v>2018</v>
      </c>
      <c r="C2681" t="s">
        <v>6</v>
      </c>
      <c r="D2681">
        <v>47.51</v>
      </c>
    </row>
    <row r="2682" spans="1:4" x14ac:dyDescent="0.25">
      <c r="A2682" t="s">
        <v>64</v>
      </c>
      <c r="B2682">
        <v>2018</v>
      </c>
      <c r="C2682" t="s">
        <v>7</v>
      </c>
      <c r="D2682">
        <v>29.92</v>
      </c>
    </row>
    <row r="2683" spans="1:4" x14ac:dyDescent="0.25">
      <c r="A2683" t="s">
        <v>64</v>
      </c>
      <c r="B2683">
        <v>2018</v>
      </c>
      <c r="C2683" t="s">
        <v>8</v>
      </c>
      <c r="D2683">
        <v>9.43</v>
      </c>
    </row>
    <row r="2684" spans="1:4" x14ac:dyDescent="0.25">
      <c r="A2684" t="s">
        <v>64</v>
      </c>
      <c r="B2684">
        <v>2019</v>
      </c>
      <c r="C2684" t="s">
        <v>6</v>
      </c>
      <c r="D2684">
        <v>45.44</v>
      </c>
    </row>
    <row r="2685" spans="1:4" x14ac:dyDescent="0.25">
      <c r="A2685" t="s">
        <v>64</v>
      </c>
      <c r="B2685">
        <v>2019</v>
      </c>
      <c r="C2685" t="s">
        <v>7</v>
      </c>
      <c r="D2685">
        <v>30.25</v>
      </c>
    </row>
    <row r="2686" spans="1:4" x14ac:dyDescent="0.25">
      <c r="A2686" t="s">
        <v>64</v>
      </c>
      <c r="B2686">
        <v>2019</v>
      </c>
      <c r="C2686" t="s">
        <v>8</v>
      </c>
      <c r="D2686">
        <v>10.08</v>
      </c>
    </row>
    <row r="2687" spans="1:4" x14ac:dyDescent="0.25">
      <c r="A2687" t="s">
        <v>64</v>
      </c>
      <c r="B2687">
        <v>2020</v>
      </c>
      <c r="C2687" t="s">
        <v>6</v>
      </c>
      <c r="D2687">
        <v>39.72</v>
      </c>
    </row>
    <row r="2688" spans="1:4" x14ac:dyDescent="0.25">
      <c r="A2688" t="s">
        <v>64</v>
      </c>
      <c r="B2688">
        <v>2020</v>
      </c>
      <c r="C2688" t="s">
        <v>7</v>
      </c>
      <c r="D2688">
        <v>30.04</v>
      </c>
    </row>
    <row r="2689" spans="1:4" x14ac:dyDescent="0.25">
      <c r="A2689" t="s">
        <v>64</v>
      </c>
      <c r="B2689">
        <v>2020</v>
      </c>
      <c r="C2689" t="s">
        <v>8</v>
      </c>
      <c r="D2689">
        <v>10.39</v>
      </c>
    </row>
    <row r="2690" spans="1:4" x14ac:dyDescent="0.25">
      <c r="A2690" t="s">
        <v>65</v>
      </c>
      <c r="B2690">
        <v>2000</v>
      </c>
      <c r="C2690" t="s">
        <v>6</v>
      </c>
      <c r="D2690">
        <v>30.43</v>
      </c>
    </row>
    <row r="2691" spans="1:4" x14ac:dyDescent="0.25">
      <c r="A2691" t="s">
        <v>65</v>
      </c>
      <c r="B2691">
        <v>2000</v>
      </c>
      <c r="C2691" t="s">
        <v>7</v>
      </c>
      <c r="D2691">
        <v>0</v>
      </c>
    </row>
    <row r="2692" spans="1:4" x14ac:dyDescent="0.25">
      <c r="A2692" t="s">
        <v>65</v>
      </c>
      <c r="B2692">
        <v>2000</v>
      </c>
      <c r="C2692" t="s">
        <v>8</v>
      </c>
      <c r="D2692">
        <v>5.57</v>
      </c>
    </row>
    <row r="2693" spans="1:4" x14ac:dyDescent="0.25">
      <c r="A2693" t="s">
        <v>65</v>
      </c>
      <c r="B2693">
        <v>2001</v>
      </c>
      <c r="C2693" t="s">
        <v>6</v>
      </c>
      <c r="D2693">
        <v>31.87</v>
      </c>
    </row>
    <row r="2694" spans="1:4" x14ac:dyDescent="0.25">
      <c r="A2694" t="s">
        <v>65</v>
      </c>
      <c r="B2694">
        <v>2001</v>
      </c>
      <c r="C2694" t="s">
        <v>7</v>
      </c>
      <c r="D2694">
        <v>0</v>
      </c>
    </row>
    <row r="2695" spans="1:4" x14ac:dyDescent="0.25">
      <c r="A2695" t="s">
        <v>65</v>
      </c>
      <c r="B2695">
        <v>2001</v>
      </c>
      <c r="C2695" t="s">
        <v>8</v>
      </c>
      <c r="D2695">
        <v>5.85</v>
      </c>
    </row>
    <row r="2696" spans="1:4" x14ac:dyDescent="0.25">
      <c r="A2696" t="s">
        <v>65</v>
      </c>
      <c r="B2696">
        <v>2002</v>
      </c>
      <c r="C2696" t="s">
        <v>6</v>
      </c>
      <c r="D2696">
        <v>32.49</v>
      </c>
    </row>
    <row r="2697" spans="1:4" x14ac:dyDescent="0.25">
      <c r="A2697" t="s">
        <v>65</v>
      </c>
      <c r="B2697">
        <v>2002</v>
      </c>
      <c r="C2697" t="s">
        <v>7</v>
      </c>
      <c r="D2697">
        <v>0</v>
      </c>
    </row>
    <row r="2698" spans="1:4" x14ac:dyDescent="0.25">
      <c r="A2698" t="s">
        <v>65</v>
      </c>
      <c r="B2698">
        <v>2002</v>
      </c>
      <c r="C2698" t="s">
        <v>8</v>
      </c>
      <c r="D2698">
        <v>6.79</v>
      </c>
    </row>
    <row r="2699" spans="1:4" x14ac:dyDescent="0.25">
      <c r="A2699" t="s">
        <v>65</v>
      </c>
      <c r="B2699">
        <v>2003</v>
      </c>
      <c r="C2699" t="s">
        <v>6</v>
      </c>
      <c r="D2699">
        <v>38.090000000000003</v>
      </c>
    </row>
    <row r="2700" spans="1:4" x14ac:dyDescent="0.25">
      <c r="A2700" t="s">
        <v>65</v>
      </c>
      <c r="B2700">
        <v>2003</v>
      </c>
      <c r="C2700" t="s">
        <v>7</v>
      </c>
      <c r="D2700">
        <v>0</v>
      </c>
    </row>
    <row r="2701" spans="1:4" x14ac:dyDescent="0.25">
      <c r="A2701" t="s">
        <v>65</v>
      </c>
      <c r="B2701">
        <v>2003</v>
      </c>
      <c r="C2701" t="s">
        <v>8</v>
      </c>
      <c r="D2701">
        <v>8.07</v>
      </c>
    </row>
    <row r="2702" spans="1:4" x14ac:dyDescent="0.25">
      <c r="A2702" t="s">
        <v>65</v>
      </c>
      <c r="B2702">
        <v>2004</v>
      </c>
      <c r="C2702" t="s">
        <v>6</v>
      </c>
      <c r="D2702">
        <v>30.9</v>
      </c>
    </row>
    <row r="2703" spans="1:4" x14ac:dyDescent="0.25">
      <c r="A2703" t="s">
        <v>65</v>
      </c>
      <c r="B2703">
        <v>2004</v>
      </c>
      <c r="C2703" t="s">
        <v>7</v>
      </c>
      <c r="D2703">
        <v>0</v>
      </c>
    </row>
    <row r="2704" spans="1:4" x14ac:dyDescent="0.25">
      <c r="A2704" t="s">
        <v>65</v>
      </c>
      <c r="B2704">
        <v>2004</v>
      </c>
      <c r="C2704" t="s">
        <v>8</v>
      </c>
      <c r="D2704">
        <v>9.52</v>
      </c>
    </row>
    <row r="2705" spans="1:4" x14ac:dyDescent="0.25">
      <c r="A2705" t="s">
        <v>65</v>
      </c>
      <c r="B2705">
        <v>2005</v>
      </c>
      <c r="C2705" t="s">
        <v>6</v>
      </c>
      <c r="D2705">
        <v>26.43</v>
      </c>
    </row>
    <row r="2706" spans="1:4" x14ac:dyDescent="0.25">
      <c r="A2706" t="s">
        <v>65</v>
      </c>
      <c r="B2706">
        <v>2005</v>
      </c>
      <c r="C2706" t="s">
        <v>7</v>
      </c>
      <c r="D2706">
        <v>0</v>
      </c>
    </row>
    <row r="2707" spans="1:4" x14ac:dyDescent="0.25">
      <c r="A2707" t="s">
        <v>65</v>
      </c>
      <c r="B2707">
        <v>2005</v>
      </c>
      <c r="C2707" t="s">
        <v>8</v>
      </c>
      <c r="D2707">
        <v>9.8000000000000007</v>
      </c>
    </row>
    <row r="2708" spans="1:4" x14ac:dyDescent="0.25">
      <c r="A2708" t="s">
        <v>65</v>
      </c>
      <c r="B2708">
        <v>2006</v>
      </c>
      <c r="C2708" t="s">
        <v>6</v>
      </c>
      <c r="D2708">
        <v>36.409999999999997</v>
      </c>
    </row>
    <row r="2709" spans="1:4" x14ac:dyDescent="0.25">
      <c r="A2709" t="s">
        <v>65</v>
      </c>
      <c r="B2709">
        <v>2006</v>
      </c>
      <c r="C2709" t="s">
        <v>7</v>
      </c>
      <c r="D2709">
        <v>0</v>
      </c>
    </row>
    <row r="2710" spans="1:4" x14ac:dyDescent="0.25">
      <c r="A2710" t="s">
        <v>65</v>
      </c>
      <c r="B2710">
        <v>2006</v>
      </c>
      <c r="C2710" t="s">
        <v>8</v>
      </c>
      <c r="D2710">
        <v>9.1999999999999993</v>
      </c>
    </row>
    <row r="2711" spans="1:4" x14ac:dyDescent="0.25">
      <c r="A2711" t="s">
        <v>65</v>
      </c>
      <c r="B2711">
        <v>2007</v>
      </c>
      <c r="C2711" t="s">
        <v>6</v>
      </c>
      <c r="D2711">
        <v>29.01</v>
      </c>
    </row>
    <row r="2712" spans="1:4" x14ac:dyDescent="0.25">
      <c r="A2712" t="s">
        <v>65</v>
      </c>
      <c r="B2712">
        <v>2007</v>
      </c>
      <c r="C2712" t="s">
        <v>7</v>
      </c>
      <c r="D2712">
        <v>0</v>
      </c>
    </row>
    <row r="2713" spans="1:4" x14ac:dyDescent="0.25">
      <c r="A2713" t="s">
        <v>65</v>
      </c>
      <c r="B2713">
        <v>2007</v>
      </c>
      <c r="C2713" t="s">
        <v>8</v>
      </c>
      <c r="D2713">
        <v>10.3</v>
      </c>
    </row>
    <row r="2714" spans="1:4" x14ac:dyDescent="0.25">
      <c r="A2714" t="s">
        <v>65</v>
      </c>
      <c r="B2714">
        <v>2008</v>
      </c>
      <c r="C2714" t="s">
        <v>6</v>
      </c>
      <c r="D2714">
        <v>26.52</v>
      </c>
    </row>
    <row r="2715" spans="1:4" x14ac:dyDescent="0.25">
      <c r="A2715" t="s">
        <v>65</v>
      </c>
      <c r="B2715">
        <v>2008</v>
      </c>
      <c r="C2715" t="s">
        <v>7</v>
      </c>
      <c r="D2715">
        <v>0</v>
      </c>
    </row>
    <row r="2716" spans="1:4" x14ac:dyDescent="0.25">
      <c r="A2716" t="s">
        <v>65</v>
      </c>
      <c r="B2716">
        <v>2008</v>
      </c>
      <c r="C2716" t="s">
        <v>8</v>
      </c>
      <c r="D2716">
        <v>10.1</v>
      </c>
    </row>
    <row r="2717" spans="1:4" x14ac:dyDescent="0.25">
      <c r="A2717" t="s">
        <v>65</v>
      </c>
      <c r="B2717">
        <v>2009</v>
      </c>
      <c r="C2717" t="s">
        <v>6</v>
      </c>
      <c r="D2717">
        <v>26.32</v>
      </c>
    </row>
    <row r="2718" spans="1:4" x14ac:dyDescent="0.25">
      <c r="A2718" t="s">
        <v>65</v>
      </c>
      <c r="B2718">
        <v>2009</v>
      </c>
      <c r="C2718" t="s">
        <v>7</v>
      </c>
      <c r="D2718">
        <v>0</v>
      </c>
    </row>
    <row r="2719" spans="1:4" x14ac:dyDescent="0.25">
      <c r="A2719" t="s">
        <v>65</v>
      </c>
      <c r="B2719">
        <v>2009</v>
      </c>
      <c r="C2719" t="s">
        <v>8</v>
      </c>
      <c r="D2719">
        <v>10.06</v>
      </c>
    </row>
    <row r="2720" spans="1:4" x14ac:dyDescent="0.25">
      <c r="A2720" t="s">
        <v>65</v>
      </c>
      <c r="B2720">
        <v>2010</v>
      </c>
      <c r="C2720" t="s">
        <v>6</v>
      </c>
      <c r="D2720">
        <v>26.44</v>
      </c>
    </row>
    <row r="2721" spans="1:4" x14ac:dyDescent="0.25">
      <c r="A2721" t="s">
        <v>65</v>
      </c>
      <c r="B2721">
        <v>2010</v>
      </c>
      <c r="C2721" t="s">
        <v>7</v>
      </c>
      <c r="D2721">
        <v>0</v>
      </c>
    </row>
    <row r="2722" spans="1:4" x14ac:dyDescent="0.25">
      <c r="A2722" t="s">
        <v>65</v>
      </c>
      <c r="B2722">
        <v>2010</v>
      </c>
      <c r="C2722" t="s">
        <v>8</v>
      </c>
      <c r="D2722">
        <v>12.43</v>
      </c>
    </row>
    <row r="2723" spans="1:4" x14ac:dyDescent="0.25">
      <c r="A2723" t="s">
        <v>65</v>
      </c>
      <c r="B2723">
        <v>2011</v>
      </c>
      <c r="C2723" t="s">
        <v>6</v>
      </c>
      <c r="D2723">
        <v>21.05</v>
      </c>
    </row>
    <row r="2724" spans="1:4" x14ac:dyDescent="0.25">
      <c r="A2724" t="s">
        <v>65</v>
      </c>
      <c r="B2724">
        <v>2011</v>
      </c>
      <c r="C2724" t="s">
        <v>7</v>
      </c>
      <c r="D2724">
        <v>0</v>
      </c>
    </row>
    <row r="2725" spans="1:4" x14ac:dyDescent="0.25">
      <c r="A2725" t="s">
        <v>65</v>
      </c>
      <c r="B2725">
        <v>2011</v>
      </c>
      <c r="C2725" t="s">
        <v>8</v>
      </c>
      <c r="D2725">
        <v>14.17</v>
      </c>
    </row>
    <row r="2726" spans="1:4" x14ac:dyDescent="0.25">
      <c r="A2726" t="s">
        <v>65</v>
      </c>
      <c r="B2726">
        <v>2012</v>
      </c>
      <c r="C2726" t="s">
        <v>6</v>
      </c>
      <c r="D2726">
        <v>15.86</v>
      </c>
    </row>
    <row r="2727" spans="1:4" x14ac:dyDescent="0.25">
      <c r="A2727" t="s">
        <v>65</v>
      </c>
      <c r="B2727">
        <v>2012</v>
      </c>
      <c r="C2727" t="s">
        <v>7</v>
      </c>
      <c r="D2727">
        <v>0</v>
      </c>
    </row>
    <row r="2728" spans="1:4" x14ac:dyDescent="0.25">
      <c r="A2728" t="s">
        <v>65</v>
      </c>
      <c r="B2728">
        <v>2012</v>
      </c>
      <c r="C2728" t="s">
        <v>8</v>
      </c>
      <c r="D2728">
        <v>14.84</v>
      </c>
    </row>
    <row r="2729" spans="1:4" x14ac:dyDescent="0.25">
      <c r="A2729" t="s">
        <v>65</v>
      </c>
      <c r="B2729">
        <v>2013</v>
      </c>
      <c r="C2729" t="s">
        <v>6</v>
      </c>
      <c r="D2729">
        <v>18.78</v>
      </c>
    </row>
    <row r="2730" spans="1:4" x14ac:dyDescent="0.25">
      <c r="A2730" t="s">
        <v>65</v>
      </c>
      <c r="B2730">
        <v>2013</v>
      </c>
      <c r="C2730" t="s">
        <v>7</v>
      </c>
      <c r="D2730">
        <v>0</v>
      </c>
    </row>
    <row r="2731" spans="1:4" x14ac:dyDescent="0.25">
      <c r="A2731" t="s">
        <v>65</v>
      </c>
      <c r="B2731">
        <v>2013</v>
      </c>
      <c r="C2731" t="s">
        <v>8</v>
      </c>
      <c r="D2731">
        <v>15.96</v>
      </c>
    </row>
    <row r="2732" spans="1:4" x14ac:dyDescent="0.25">
      <c r="A2732" t="s">
        <v>65</v>
      </c>
      <c r="B2732">
        <v>2014</v>
      </c>
      <c r="C2732" t="s">
        <v>6</v>
      </c>
      <c r="D2732">
        <v>14.2</v>
      </c>
    </row>
    <row r="2733" spans="1:4" x14ac:dyDescent="0.25">
      <c r="A2733" t="s">
        <v>65</v>
      </c>
      <c r="B2733">
        <v>2014</v>
      </c>
      <c r="C2733" t="s">
        <v>7</v>
      </c>
      <c r="D2733">
        <v>0</v>
      </c>
    </row>
    <row r="2734" spans="1:4" x14ac:dyDescent="0.25">
      <c r="A2734" t="s">
        <v>65</v>
      </c>
      <c r="B2734">
        <v>2014</v>
      </c>
      <c r="C2734" t="s">
        <v>8</v>
      </c>
      <c r="D2734">
        <v>17.989999999999998</v>
      </c>
    </row>
    <row r="2735" spans="1:4" x14ac:dyDescent="0.25">
      <c r="A2735" t="s">
        <v>65</v>
      </c>
      <c r="B2735">
        <v>2015</v>
      </c>
      <c r="C2735" t="s">
        <v>6</v>
      </c>
      <c r="D2735">
        <v>10</v>
      </c>
    </row>
    <row r="2736" spans="1:4" x14ac:dyDescent="0.25">
      <c r="A2736" t="s">
        <v>65</v>
      </c>
      <c r="B2736">
        <v>2015</v>
      </c>
      <c r="C2736" t="s">
        <v>7</v>
      </c>
      <c r="D2736">
        <v>0</v>
      </c>
    </row>
    <row r="2737" spans="1:4" x14ac:dyDescent="0.25">
      <c r="A2737" t="s">
        <v>65</v>
      </c>
      <c r="B2737">
        <v>2015</v>
      </c>
      <c r="C2737" t="s">
        <v>8</v>
      </c>
      <c r="D2737">
        <v>18.93</v>
      </c>
    </row>
    <row r="2738" spans="1:4" x14ac:dyDescent="0.25">
      <c r="A2738" t="s">
        <v>65</v>
      </c>
      <c r="B2738">
        <v>2016</v>
      </c>
      <c r="C2738" t="s">
        <v>6</v>
      </c>
      <c r="D2738">
        <v>12.16</v>
      </c>
    </row>
    <row r="2739" spans="1:4" x14ac:dyDescent="0.25">
      <c r="A2739" t="s">
        <v>65</v>
      </c>
      <c r="B2739">
        <v>2016</v>
      </c>
      <c r="C2739" t="s">
        <v>7</v>
      </c>
      <c r="D2739">
        <v>0</v>
      </c>
    </row>
    <row r="2740" spans="1:4" x14ac:dyDescent="0.25">
      <c r="A2740" t="s">
        <v>65</v>
      </c>
      <c r="B2740">
        <v>2016</v>
      </c>
      <c r="C2740" t="s">
        <v>8</v>
      </c>
      <c r="D2740">
        <v>18.39</v>
      </c>
    </row>
    <row r="2741" spans="1:4" x14ac:dyDescent="0.25">
      <c r="A2741" t="s">
        <v>65</v>
      </c>
      <c r="B2741">
        <v>2017</v>
      </c>
      <c r="C2741" t="s">
        <v>6</v>
      </c>
      <c r="D2741">
        <v>9.23</v>
      </c>
    </row>
    <row r="2742" spans="1:4" x14ac:dyDescent="0.25">
      <c r="A2742" t="s">
        <v>65</v>
      </c>
      <c r="B2742">
        <v>2017</v>
      </c>
      <c r="C2742" t="s">
        <v>7</v>
      </c>
      <c r="D2742">
        <v>0</v>
      </c>
    </row>
    <row r="2743" spans="1:4" x14ac:dyDescent="0.25">
      <c r="A2743" t="s">
        <v>65</v>
      </c>
      <c r="B2743">
        <v>2017</v>
      </c>
      <c r="C2743" t="s">
        <v>8</v>
      </c>
      <c r="D2743">
        <v>21.8</v>
      </c>
    </row>
    <row r="2744" spans="1:4" x14ac:dyDescent="0.25">
      <c r="A2744" t="s">
        <v>65</v>
      </c>
      <c r="B2744">
        <v>2018</v>
      </c>
      <c r="C2744" t="s">
        <v>6</v>
      </c>
      <c r="D2744">
        <v>9.61</v>
      </c>
    </row>
    <row r="2745" spans="1:4" x14ac:dyDescent="0.25">
      <c r="A2745" t="s">
        <v>65</v>
      </c>
      <c r="B2745">
        <v>2018</v>
      </c>
      <c r="C2745" t="s">
        <v>7</v>
      </c>
      <c r="D2745">
        <v>0</v>
      </c>
    </row>
    <row r="2746" spans="1:4" x14ac:dyDescent="0.25">
      <c r="A2746" t="s">
        <v>65</v>
      </c>
      <c r="B2746">
        <v>2018</v>
      </c>
      <c r="C2746" t="s">
        <v>8</v>
      </c>
      <c r="D2746">
        <v>20.75</v>
      </c>
    </row>
    <row r="2747" spans="1:4" x14ac:dyDescent="0.25">
      <c r="A2747" t="s">
        <v>65</v>
      </c>
      <c r="B2747">
        <v>2019</v>
      </c>
      <c r="C2747" t="s">
        <v>6</v>
      </c>
      <c r="D2747">
        <v>6.44</v>
      </c>
    </row>
    <row r="2748" spans="1:4" x14ac:dyDescent="0.25">
      <c r="A2748" t="s">
        <v>65</v>
      </c>
      <c r="B2748">
        <v>2019</v>
      </c>
      <c r="C2748" t="s">
        <v>7</v>
      </c>
      <c r="D2748">
        <v>0</v>
      </c>
    </row>
    <row r="2749" spans="1:4" x14ac:dyDescent="0.25">
      <c r="A2749" t="s">
        <v>65</v>
      </c>
      <c r="B2749">
        <v>2019</v>
      </c>
      <c r="C2749" t="s">
        <v>8</v>
      </c>
      <c r="D2749">
        <v>23.07</v>
      </c>
    </row>
    <row r="2750" spans="1:4" x14ac:dyDescent="0.25">
      <c r="A2750" t="s">
        <v>65</v>
      </c>
      <c r="B2750">
        <v>2020</v>
      </c>
      <c r="C2750" t="s">
        <v>6</v>
      </c>
      <c r="D2750">
        <v>5.28</v>
      </c>
    </row>
    <row r="2751" spans="1:4" x14ac:dyDescent="0.25">
      <c r="A2751" t="s">
        <v>65</v>
      </c>
      <c r="B2751">
        <v>2020</v>
      </c>
      <c r="C2751" t="s">
        <v>7</v>
      </c>
      <c r="D2751">
        <v>0</v>
      </c>
    </row>
    <row r="2752" spans="1:4" x14ac:dyDescent="0.25">
      <c r="A2752" t="s">
        <v>65</v>
      </c>
      <c r="B2752">
        <v>2020</v>
      </c>
      <c r="C2752" t="s">
        <v>8</v>
      </c>
      <c r="D2752">
        <v>23.45</v>
      </c>
    </row>
    <row r="2753" spans="1:4" x14ac:dyDescent="0.25">
      <c r="A2753" t="s">
        <v>66</v>
      </c>
      <c r="B2753">
        <v>2000</v>
      </c>
      <c r="C2753" t="s">
        <v>6</v>
      </c>
      <c r="D2753">
        <v>0.18</v>
      </c>
    </row>
    <row r="2754" spans="1:4" x14ac:dyDescent="0.25">
      <c r="A2754" t="s">
        <v>66</v>
      </c>
      <c r="B2754">
        <v>2000</v>
      </c>
      <c r="C2754" t="s">
        <v>7</v>
      </c>
      <c r="D2754">
        <v>0</v>
      </c>
    </row>
    <row r="2755" spans="1:4" x14ac:dyDescent="0.25">
      <c r="A2755" t="s">
        <v>66</v>
      </c>
      <c r="B2755">
        <v>2000</v>
      </c>
      <c r="C2755" t="s">
        <v>8</v>
      </c>
      <c r="D2755">
        <v>0</v>
      </c>
    </row>
    <row r="2756" spans="1:4" x14ac:dyDescent="0.25">
      <c r="A2756" t="s">
        <v>66</v>
      </c>
      <c r="B2756">
        <v>2001</v>
      </c>
      <c r="C2756" t="s">
        <v>6</v>
      </c>
      <c r="D2756">
        <v>0.18</v>
      </c>
    </row>
    <row r="2757" spans="1:4" x14ac:dyDescent="0.25">
      <c r="A2757" t="s">
        <v>66</v>
      </c>
      <c r="B2757">
        <v>2001</v>
      </c>
      <c r="C2757" t="s">
        <v>7</v>
      </c>
      <c r="D2757">
        <v>0</v>
      </c>
    </row>
    <row r="2758" spans="1:4" x14ac:dyDescent="0.25">
      <c r="A2758" t="s">
        <v>66</v>
      </c>
      <c r="B2758">
        <v>2001</v>
      </c>
      <c r="C2758" t="s">
        <v>8</v>
      </c>
      <c r="D2758">
        <v>0</v>
      </c>
    </row>
    <row r="2759" spans="1:4" x14ac:dyDescent="0.25">
      <c r="A2759" t="s">
        <v>66</v>
      </c>
      <c r="B2759">
        <v>2002</v>
      </c>
      <c r="C2759" t="s">
        <v>6</v>
      </c>
      <c r="D2759">
        <v>0.19</v>
      </c>
    </row>
    <row r="2760" spans="1:4" x14ac:dyDescent="0.25">
      <c r="A2760" t="s">
        <v>66</v>
      </c>
      <c r="B2760">
        <v>2002</v>
      </c>
      <c r="C2760" t="s">
        <v>7</v>
      </c>
      <c r="D2760">
        <v>0</v>
      </c>
    </row>
    <row r="2761" spans="1:4" x14ac:dyDescent="0.25">
      <c r="A2761" t="s">
        <v>66</v>
      </c>
      <c r="B2761">
        <v>2002</v>
      </c>
      <c r="C2761" t="s">
        <v>8</v>
      </c>
      <c r="D2761">
        <v>0</v>
      </c>
    </row>
    <row r="2762" spans="1:4" x14ac:dyDescent="0.25">
      <c r="A2762" t="s">
        <v>66</v>
      </c>
      <c r="B2762">
        <v>2003</v>
      </c>
      <c r="C2762" t="s">
        <v>6</v>
      </c>
      <c r="D2762">
        <v>0.19</v>
      </c>
    </row>
    <row r="2763" spans="1:4" x14ac:dyDescent="0.25">
      <c r="A2763" t="s">
        <v>66</v>
      </c>
      <c r="B2763">
        <v>2003</v>
      </c>
      <c r="C2763" t="s">
        <v>7</v>
      </c>
      <c r="D2763">
        <v>0</v>
      </c>
    </row>
    <row r="2764" spans="1:4" x14ac:dyDescent="0.25">
      <c r="A2764" t="s">
        <v>66</v>
      </c>
      <c r="B2764">
        <v>2003</v>
      </c>
      <c r="C2764" t="s">
        <v>8</v>
      </c>
      <c r="D2764">
        <v>0</v>
      </c>
    </row>
    <row r="2765" spans="1:4" x14ac:dyDescent="0.25">
      <c r="A2765" t="s">
        <v>66</v>
      </c>
      <c r="B2765">
        <v>2004</v>
      </c>
      <c r="C2765" t="s">
        <v>6</v>
      </c>
      <c r="D2765">
        <v>0.2</v>
      </c>
    </row>
    <row r="2766" spans="1:4" x14ac:dyDescent="0.25">
      <c r="A2766" t="s">
        <v>66</v>
      </c>
      <c r="B2766">
        <v>2004</v>
      </c>
      <c r="C2766" t="s">
        <v>7</v>
      </c>
      <c r="D2766">
        <v>0</v>
      </c>
    </row>
    <row r="2767" spans="1:4" x14ac:dyDescent="0.25">
      <c r="A2767" t="s">
        <v>66</v>
      </c>
      <c r="B2767">
        <v>2004</v>
      </c>
      <c r="C2767" t="s">
        <v>8</v>
      </c>
      <c r="D2767">
        <v>0</v>
      </c>
    </row>
    <row r="2768" spans="1:4" x14ac:dyDescent="0.25">
      <c r="A2768" t="s">
        <v>66</v>
      </c>
      <c r="B2768">
        <v>2005</v>
      </c>
      <c r="C2768" t="s">
        <v>6</v>
      </c>
      <c r="D2768">
        <v>0.24</v>
      </c>
    </row>
    <row r="2769" spans="1:4" x14ac:dyDescent="0.25">
      <c r="A2769" t="s">
        <v>66</v>
      </c>
      <c r="B2769">
        <v>2005</v>
      </c>
      <c r="C2769" t="s">
        <v>7</v>
      </c>
      <c r="D2769">
        <v>0</v>
      </c>
    </row>
    <row r="2770" spans="1:4" x14ac:dyDescent="0.25">
      <c r="A2770" t="s">
        <v>66</v>
      </c>
      <c r="B2770">
        <v>2005</v>
      </c>
      <c r="C2770" t="s">
        <v>8</v>
      </c>
      <c r="D2770">
        <v>0</v>
      </c>
    </row>
    <row r="2771" spans="1:4" x14ac:dyDescent="0.25">
      <c r="A2771" t="s">
        <v>66</v>
      </c>
      <c r="B2771">
        <v>2006</v>
      </c>
      <c r="C2771" t="s">
        <v>6</v>
      </c>
      <c r="D2771">
        <v>0.26</v>
      </c>
    </row>
    <row r="2772" spans="1:4" x14ac:dyDescent="0.25">
      <c r="A2772" t="s">
        <v>66</v>
      </c>
      <c r="B2772">
        <v>2006</v>
      </c>
      <c r="C2772" t="s">
        <v>7</v>
      </c>
      <c r="D2772">
        <v>0</v>
      </c>
    </row>
    <row r="2773" spans="1:4" x14ac:dyDescent="0.25">
      <c r="A2773" t="s">
        <v>66</v>
      </c>
      <c r="B2773">
        <v>2006</v>
      </c>
      <c r="C2773" t="s">
        <v>8</v>
      </c>
      <c r="D2773">
        <v>0</v>
      </c>
    </row>
    <row r="2774" spans="1:4" x14ac:dyDescent="0.25">
      <c r="A2774" t="s">
        <v>66</v>
      </c>
      <c r="B2774">
        <v>2007</v>
      </c>
      <c r="C2774" t="s">
        <v>6</v>
      </c>
      <c r="D2774">
        <v>0.3</v>
      </c>
    </row>
    <row r="2775" spans="1:4" x14ac:dyDescent="0.25">
      <c r="A2775" t="s">
        <v>66</v>
      </c>
      <c r="B2775">
        <v>2007</v>
      </c>
      <c r="C2775" t="s">
        <v>7</v>
      </c>
      <c r="D2775">
        <v>0</v>
      </c>
    </row>
    <row r="2776" spans="1:4" x14ac:dyDescent="0.25">
      <c r="A2776" t="s">
        <v>66</v>
      </c>
      <c r="B2776">
        <v>2007</v>
      </c>
      <c r="C2776" t="s">
        <v>8</v>
      </c>
      <c r="D2776">
        <v>0</v>
      </c>
    </row>
    <row r="2777" spans="1:4" x14ac:dyDescent="0.25">
      <c r="A2777" t="s">
        <v>66</v>
      </c>
      <c r="B2777">
        <v>2008</v>
      </c>
      <c r="C2777" t="s">
        <v>6</v>
      </c>
      <c r="D2777">
        <v>0.32</v>
      </c>
    </row>
    <row r="2778" spans="1:4" x14ac:dyDescent="0.25">
      <c r="A2778" t="s">
        <v>66</v>
      </c>
      <c r="B2778">
        <v>2008</v>
      </c>
      <c r="C2778" t="s">
        <v>7</v>
      </c>
      <c r="D2778">
        <v>0</v>
      </c>
    </row>
    <row r="2779" spans="1:4" x14ac:dyDescent="0.25">
      <c r="A2779" t="s">
        <v>66</v>
      </c>
      <c r="B2779">
        <v>2008</v>
      </c>
      <c r="C2779" t="s">
        <v>8</v>
      </c>
      <c r="D2779">
        <v>0</v>
      </c>
    </row>
    <row r="2780" spans="1:4" x14ac:dyDescent="0.25">
      <c r="A2780" t="s">
        <v>66</v>
      </c>
      <c r="B2780">
        <v>2009</v>
      </c>
      <c r="C2780" t="s">
        <v>6</v>
      </c>
      <c r="D2780">
        <v>0.33</v>
      </c>
    </row>
    <row r="2781" spans="1:4" x14ac:dyDescent="0.25">
      <c r="A2781" t="s">
        <v>66</v>
      </c>
      <c r="B2781">
        <v>2009</v>
      </c>
      <c r="C2781" t="s">
        <v>7</v>
      </c>
      <c r="D2781">
        <v>0</v>
      </c>
    </row>
    <row r="2782" spans="1:4" x14ac:dyDescent="0.25">
      <c r="A2782" t="s">
        <v>66</v>
      </c>
      <c r="B2782">
        <v>2009</v>
      </c>
      <c r="C2782" t="s">
        <v>8</v>
      </c>
      <c r="D2782">
        <v>0</v>
      </c>
    </row>
    <row r="2783" spans="1:4" x14ac:dyDescent="0.25">
      <c r="A2783" t="s">
        <v>66</v>
      </c>
      <c r="B2783">
        <v>2010</v>
      </c>
      <c r="C2783" t="s">
        <v>6</v>
      </c>
      <c r="D2783">
        <v>0.36</v>
      </c>
    </row>
    <row r="2784" spans="1:4" x14ac:dyDescent="0.25">
      <c r="A2784" t="s">
        <v>66</v>
      </c>
      <c r="B2784">
        <v>2010</v>
      </c>
      <c r="C2784" t="s">
        <v>7</v>
      </c>
      <c r="D2784">
        <v>0</v>
      </c>
    </row>
    <row r="2785" spans="1:4" x14ac:dyDescent="0.25">
      <c r="A2785" t="s">
        <v>66</v>
      </c>
      <c r="B2785">
        <v>2010</v>
      </c>
      <c r="C2785" t="s">
        <v>8</v>
      </c>
      <c r="D2785">
        <v>0</v>
      </c>
    </row>
    <row r="2786" spans="1:4" x14ac:dyDescent="0.25">
      <c r="A2786" t="s">
        <v>66</v>
      </c>
      <c r="B2786">
        <v>2011</v>
      </c>
      <c r="C2786" t="s">
        <v>6</v>
      </c>
      <c r="D2786">
        <v>0.36</v>
      </c>
    </row>
    <row r="2787" spans="1:4" x14ac:dyDescent="0.25">
      <c r="A2787" t="s">
        <v>66</v>
      </c>
      <c r="B2787">
        <v>2011</v>
      </c>
      <c r="C2787" t="s">
        <v>7</v>
      </c>
      <c r="D2787">
        <v>0</v>
      </c>
    </row>
    <row r="2788" spans="1:4" x14ac:dyDescent="0.25">
      <c r="A2788" t="s">
        <v>66</v>
      </c>
      <c r="B2788">
        <v>2011</v>
      </c>
      <c r="C2788" t="s">
        <v>8</v>
      </c>
      <c r="D2788">
        <v>0</v>
      </c>
    </row>
    <row r="2789" spans="1:4" x14ac:dyDescent="0.25">
      <c r="A2789" t="s">
        <v>66</v>
      </c>
      <c r="B2789">
        <v>2012</v>
      </c>
      <c r="C2789" t="s">
        <v>6</v>
      </c>
      <c r="D2789">
        <v>0.37</v>
      </c>
    </row>
    <row r="2790" spans="1:4" x14ac:dyDescent="0.25">
      <c r="A2790" t="s">
        <v>66</v>
      </c>
      <c r="B2790">
        <v>2012</v>
      </c>
      <c r="C2790" t="s">
        <v>7</v>
      </c>
      <c r="D2790">
        <v>0</v>
      </c>
    </row>
    <row r="2791" spans="1:4" x14ac:dyDescent="0.25">
      <c r="A2791" t="s">
        <v>66</v>
      </c>
      <c r="B2791">
        <v>2012</v>
      </c>
      <c r="C2791" t="s">
        <v>8</v>
      </c>
      <c r="D2791">
        <v>0</v>
      </c>
    </row>
    <row r="2792" spans="1:4" x14ac:dyDescent="0.25">
      <c r="A2792" t="s">
        <v>66</v>
      </c>
      <c r="B2792">
        <v>2013</v>
      </c>
      <c r="C2792" t="s">
        <v>6</v>
      </c>
      <c r="D2792">
        <v>0.41</v>
      </c>
    </row>
    <row r="2793" spans="1:4" x14ac:dyDescent="0.25">
      <c r="A2793" t="s">
        <v>66</v>
      </c>
      <c r="B2793">
        <v>2013</v>
      </c>
      <c r="C2793" t="s">
        <v>7</v>
      </c>
      <c r="D2793">
        <v>0</v>
      </c>
    </row>
    <row r="2794" spans="1:4" x14ac:dyDescent="0.25">
      <c r="A2794" t="s">
        <v>66</v>
      </c>
      <c r="B2794">
        <v>2013</v>
      </c>
      <c r="C2794" t="s">
        <v>8</v>
      </c>
      <c r="D2794">
        <v>0</v>
      </c>
    </row>
    <row r="2795" spans="1:4" x14ac:dyDescent="0.25">
      <c r="A2795" t="s">
        <v>66</v>
      </c>
      <c r="B2795">
        <v>2014</v>
      </c>
      <c r="C2795" t="s">
        <v>6</v>
      </c>
      <c r="D2795">
        <v>0.09</v>
      </c>
    </row>
    <row r="2796" spans="1:4" x14ac:dyDescent="0.25">
      <c r="A2796" t="s">
        <v>66</v>
      </c>
      <c r="B2796">
        <v>2014</v>
      </c>
      <c r="C2796" t="s">
        <v>7</v>
      </c>
      <c r="D2796">
        <v>0</v>
      </c>
    </row>
    <row r="2797" spans="1:4" x14ac:dyDescent="0.25">
      <c r="A2797" t="s">
        <v>66</v>
      </c>
      <c r="B2797">
        <v>2014</v>
      </c>
      <c r="C2797" t="s">
        <v>8</v>
      </c>
      <c r="D2797">
        <v>0</v>
      </c>
    </row>
    <row r="2798" spans="1:4" x14ac:dyDescent="0.25">
      <c r="A2798" t="s">
        <v>66</v>
      </c>
      <c r="B2798">
        <v>2015</v>
      </c>
      <c r="C2798" t="s">
        <v>6</v>
      </c>
      <c r="D2798">
        <v>0.17</v>
      </c>
    </row>
    <row r="2799" spans="1:4" x14ac:dyDescent="0.25">
      <c r="A2799" t="s">
        <v>66</v>
      </c>
      <c r="B2799">
        <v>2015</v>
      </c>
      <c r="C2799" t="s">
        <v>7</v>
      </c>
      <c r="D2799">
        <v>0</v>
      </c>
    </row>
    <row r="2800" spans="1:4" x14ac:dyDescent="0.25">
      <c r="A2800" t="s">
        <v>66</v>
      </c>
      <c r="B2800">
        <v>2015</v>
      </c>
      <c r="C2800" t="s">
        <v>8</v>
      </c>
      <c r="D2800">
        <v>0</v>
      </c>
    </row>
    <row r="2801" spans="1:4" x14ac:dyDescent="0.25">
      <c r="A2801" t="s">
        <v>66</v>
      </c>
      <c r="B2801">
        <v>2016</v>
      </c>
      <c r="C2801" t="s">
        <v>6</v>
      </c>
      <c r="D2801">
        <v>0.08</v>
      </c>
    </row>
    <row r="2802" spans="1:4" x14ac:dyDescent="0.25">
      <c r="A2802" t="s">
        <v>66</v>
      </c>
      <c r="B2802">
        <v>2016</v>
      </c>
      <c r="C2802" t="s">
        <v>7</v>
      </c>
      <c r="D2802">
        <v>0</v>
      </c>
    </row>
    <row r="2803" spans="1:4" x14ac:dyDescent="0.25">
      <c r="A2803" t="s">
        <v>66</v>
      </c>
      <c r="B2803">
        <v>2016</v>
      </c>
      <c r="C2803" t="s">
        <v>8</v>
      </c>
      <c r="D2803">
        <v>0</v>
      </c>
    </row>
    <row r="2804" spans="1:4" x14ac:dyDescent="0.25">
      <c r="A2804" t="s">
        <v>66</v>
      </c>
      <c r="B2804">
        <v>2017</v>
      </c>
      <c r="C2804" t="s">
        <v>6</v>
      </c>
      <c r="D2804">
        <v>0.06</v>
      </c>
    </row>
    <row r="2805" spans="1:4" x14ac:dyDescent="0.25">
      <c r="A2805" t="s">
        <v>66</v>
      </c>
      <c r="B2805">
        <v>2017</v>
      </c>
      <c r="C2805" t="s">
        <v>7</v>
      </c>
      <c r="D2805">
        <v>0</v>
      </c>
    </row>
    <row r="2806" spans="1:4" x14ac:dyDescent="0.25">
      <c r="A2806" t="s">
        <v>66</v>
      </c>
      <c r="B2806">
        <v>2017</v>
      </c>
      <c r="C2806" t="s">
        <v>8</v>
      </c>
      <c r="D2806">
        <v>0</v>
      </c>
    </row>
    <row r="2807" spans="1:4" x14ac:dyDescent="0.25">
      <c r="A2807" t="s">
        <v>66</v>
      </c>
      <c r="B2807">
        <v>2018</v>
      </c>
      <c r="C2807" t="s">
        <v>6</v>
      </c>
      <c r="D2807">
        <v>0.05</v>
      </c>
    </row>
    <row r="2808" spans="1:4" x14ac:dyDescent="0.25">
      <c r="A2808" t="s">
        <v>66</v>
      </c>
      <c r="B2808">
        <v>2018</v>
      </c>
      <c r="C2808" t="s">
        <v>7</v>
      </c>
      <c r="D2808">
        <v>0</v>
      </c>
    </row>
    <row r="2809" spans="1:4" x14ac:dyDescent="0.25">
      <c r="A2809" t="s">
        <v>66</v>
      </c>
      <c r="B2809">
        <v>2018</v>
      </c>
      <c r="C2809" t="s">
        <v>8</v>
      </c>
      <c r="D2809">
        <v>0</v>
      </c>
    </row>
    <row r="2810" spans="1:4" x14ac:dyDescent="0.25">
      <c r="A2810" t="s">
        <v>66</v>
      </c>
      <c r="B2810">
        <v>2019</v>
      </c>
      <c r="C2810" t="s">
        <v>6</v>
      </c>
      <c r="D2810">
        <v>0.06</v>
      </c>
    </row>
    <row r="2811" spans="1:4" x14ac:dyDescent="0.25">
      <c r="A2811" t="s">
        <v>66</v>
      </c>
      <c r="B2811">
        <v>2019</v>
      </c>
      <c r="C2811" t="s">
        <v>7</v>
      </c>
      <c r="D2811">
        <v>0</v>
      </c>
    </row>
    <row r="2812" spans="1:4" x14ac:dyDescent="0.25">
      <c r="A2812" t="s">
        <v>66</v>
      </c>
      <c r="B2812">
        <v>2019</v>
      </c>
      <c r="C2812" t="s">
        <v>8</v>
      </c>
      <c r="D2812">
        <v>0</v>
      </c>
    </row>
    <row r="2813" spans="1:4" x14ac:dyDescent="0.25">
      <c r="A2813" t="s">
        <v>66</v>
      </c>
      <c r="B2813">
        <v>2020</v>
      </c>
      <c r="C2813" t="s">
        <v>6</v>
      </c>
      <c r="D2813">
        <v>0.05</v>
      </c>
    </row>
    <row r="2814" spans="1:4" x14ac:dyDescent="0.25">
      <c r="A2814" t="s">
        <v>66</v>
      </c>
      <c r="B2814">
        <v>2020</v>
      </c>
      <c r="C2814" t="s">
        <v>7</v>
      </c>
      <c r="D2814">
        <v>0</v>
      </c>
    </row>
    <row r="2815" spans="1:4" x14ac:dyDescent="0.25">
      <c r="A2815" t="s">
        <v>66</v>
      </c>
      <c r="B2815">
        <v>2020</v>
      </c>
      <c r="C2815" t="s">
        <v>8</v>
      </c>
      <c r="D2815">
        <v>0</v>
      </c>
    </row>
    <row r="2816" spans="1:4" x14ac:dyDescent="0.25">
      <c r="A2816" t="s">
        <v>67</v>
      </c>
      <c r="B2816">
        <v>2000</v>
      </c>
      <c r="C2816" t="s">
        <v>6</v>
      </c>
      <c r="D2816">
        <v>0.04</v>
      </c>
    </row>
    <row r="2817" spans="1:4" x14ac:dyDescent="0.25">
      <c r="A2817" t="s">
        <v>67</v>
      </c>
      <c r="B2817">
        <v>2000</v>
      </c>
      <c r="C2817" t="s">
        <v>7</v>
      </c>
      <c r="D2817">
        <v>0</v>
      </c>
    </row>
    <row r="2818" spans="1:4" x14ac:dyDescent="0.25">
      <c r="A2818" t="s">
        <v>67</v>
      </c>
      <c r="B2818">
        <v>2000</v>
      </c>
      <c r="C2818" t="s">
        <v>8</v>
      </c>
      <c r="D2818">
        <v>0.03</v>
      </c>
    </row>
    <row r="2819" spans="1:4" x14ac:dyDescent="0.25">
      <c r="A2819" t="s">
        <v>67</v>
      </c>
      <c r="B2819">
        <v>2001</v>
      </c>
      <c r="C2819" t="s">
        <v>6</v>
      </c>
      <c r="D2819">
        <v>0.05</v>
      </c>
    </row>
    <row r="2820" spans="1:4" x14ac:dyDescent="0.25">
      <c r="A2820" t="s">
        <v>67</v>
      </c>
      <c r="B2820">
        <v>2001</v>
      </c>
      <c r="C2820" t="s">
        <v>7</v>
      </c>
      <c r="D2820">
        <v>0</v>
      </c>
    </row>
    <row r="2821" spans="1:4" x14ac:dyDescent="0.25">
      <c r="A2821" t="s">
        <v>67</v>
      </c>
      <c r="B2821">
        <v>2001</v>
      </c>
      <c r="C2821" t="s">
        <v>8</v>
      </c>
      <c r="D2821">
        <v>0.03</v>
      </c>
    </row>
    <row r="2822" spans="1:4" x14ac:dyDescent="0.25">
      <c r="A2822" t="s">
        <v>67</v>
      </c>
      <c r="B2822">
        <v>2002</v>
      </c>
      <c r="C2822" t="s">
        <v>6</v>
      </c>
      <c r="D2822">
        <v>0.04</v>
      </c>
    </row>
    <row r="2823" spans="1:4" x14ac:dyDescent="0.25">
      <c r="A2823" t="s">
        <v>67</v>
      </c>
      <c r="B2823">
        <v>2002</v>
      </c>
      <c r="C2823" t="s">
        <v>7</v>
      </c>
      <c r="D2823">
        <v>0</v>
      </c>
    </row>
    <row r="2824" spans="1:4" x14ac:dyDescent="0.25">
      <c r="A2824" t="s">
        <v>67</v>
      </c>
      <c r="B2824">
        <v>2002</v>
      </c>
      <c r="C2824" t="s">
        <v>8</v>
      </c>
      <c r="D2824">
        <v>0.03</v>
      </c>
    </row>
    <row r="2825" spans="1:4" x14ac:dyDescent="0.25">
      <c r="A2825" t="s">
        <v>67</v>
      </c>
      <c r="B2825">
        <v>2003</v>
      </c>
      <c r="C2825" t="s">
        <v>6</v>
      </c>
      <c r="D2825">
        <v>0.05</v>
      </c>
    </row>
    <row r="2826" spans="1:4" x14ac:dyDescent="0.25">
      <c r="A2826" t="s">
        <v>67</v>
      </c>
      <c r="B2826">
        <v>2003</v>
      </c>
      <c r="C2826" t="s">
        <v>7</v>
      </c>
      <c r="D2826">
        <v>0</v>
      </c>
    </row>
    <row r="2827" spans="1:4" x14ac:dyDescent="0.25">
      <c r="A2827" t="s">
        <v>67</v>
      </c>
      <c r="B2827">
        <v>2003</v>
      </c>
      <c r="C2827" t="s">
        <v>8</v>
      </c>
      <c r="D2827">
        <v>0.03</v>
      </c>
    </row>
    <row r="2828" spans="1:4" x14ac:dyDescent="0.25">
      <c r="A2828" t="s">
        <v>67</v>
      </c>
      <c r="B2828">
        <v>2004</v>
      </c>
      <c r="C2828" t="s">
        <v>6</v>
      </c>
      <c r="D2828">
        <v>0.04</v>
      </c>
    </row>
    <row r="2829" spans="1:4" x14ac:dyDescent="0.25">
      <c r="A2829" t="s">
        <v>67</v>
      </c>
      <c r="B2829">
        <v>2004</v>
      </c>
      <c r="C2829" t="s">
        <v>7</v>
      </c>
      <c r="D2829">
        <v>0</v>
      </c>
    </row>
    <row r="2830" spans="1:4" x14ac:dyDescent="0.25">
      <c r="A2830" t="s">
        <v>67</v>
      </c>
      <c r="B2830">
        <v>2004</v>
      </c>
      <c r="C2830" t="s">
        <v>8</v>
      </c>
      <c r="D2830">
        <v>0.03</v>
      </c>
    </row>
    <row r="2831" spans="1:4" x14ac:dyDescent="0.25">
      <c r="A2831" t="s">
        <v>67</v>
      </c>
      <c r="B2831">
        <v>2005</v>
      </c>
      <c r="C2831" t="s">
        <v>6</v>
      </c>
      <c r="D2831">
        <v>0.05</v>
      </c>
    </row>
    <row r="2832" spans="1:4" x14ac:dyDescent="0.25">
      <c r="A2832" t="s">
        <v>67</v>
      </c>
      <c r="B2832">
        <v>2005</v>
      </c>
      <c r="C2832" t="s">
        <v>7</v>
      </c>
      <c r="D2832">
        <v>0</v>
      </c>
    </row>
    <row r="2833" spans="1:4" x14ac:dyDescent="0.25">
      <c r="A2833" t="s">
        <v>67</v>
      </c>
      <c r="B2833">
        <v>2005</v>
      </c>
      <c r="C2833" t="s">
        <v>8</v>
      </c>
      <c r="D2833">
        <v>0.03</v>
      </c>
    </row>
    <row r="2834" spans="1:4" x14ac:dyDescent="0.25">
      <c r="A2834" t="s">
        <v>67</v>
      </c>
      <c r="B2834">
        <v>2006</v>
      </c>
      <c r="C2834" t="s">
        <v>6</v>
      </c>
      <c r="D2834">
        <v>0.05</v>
      </c>
    </row>
    <row r="2835" spans="1:4" x14ac:dyDescent="0.25">
      <c r="A2835" t="s">
        <v>67</v>
      </c>
      <c r="B2835">
        <v>2006</v>
      </c>
      <c r="C2835" t="s">
        <v>7</v>
      </c>
      <c r="D2835">
        <v>0</v>
      </c>
    </row>
    <row r="2836" spans="1:4" x14ac:dyDescent="0.25">
      <c r="A2836" t="s">
        <v>67</v>
      </c>
      <c r="B2836">
        <v>2006</v>
      </c>
      <c r="C2836" t="s">
        <v>8</v>
      </c>
      <c r="D2836">
        <v>0.03</v>
      </c>
    </row>
    <row r="2837" spans="1:4" x14ac:dyDescent="0.25">
      <c r="A2837" t="s">
        <v>67</v>
      </c>
      <c r="B2837">
        <v>2007</v>
      </c>
      <c r="C2837" t="s">
        <v>6</v>
      </c>
      <c r="D2837">
        <v>0.06</v>
      </c>
    </row>
    <row r="2838" spans="1:4" x14ac:dyDescent="0.25">
      <c r="A2838" t="s">
        <v>67</v>
      </c>
      <c r="B2838">
        <v>2007</v>
      </c>
      <c r="C2838" t="s">
        <v>7</v>
      </c>
      <c r="D2838">
        <v>0</v>
      </c>
    </row>
    <row r="2839" spans="1:4" x14ac:dyDescent="0.25">
      <c r="A2839" t="s">
        <v>67</v>
      </c>
      <c r="B2839">
        <v>2007</v>
      </c>
      <c r="C2839" t="s">
        <v>8</v>
      </c>
      <c r="D2839">
        <v>0.02</v>
      </c>
    </row>
    <row r="2840" spans="1:4" x14ac:dyDescent="0.25">
      <c r="A2840" t="s">
        <v>67</v>
      </c>
      <c r="B2840">
        <v>2008</v>
      </c>
      <c r="C2840" t="s">
        <v>6</v>
      </c>
      <c r="D2840">
        <v>0.06</v>
      </c>
    </row>
    <row r="2841" spans="1:4" x14ac:dyDescent="0.25">
      <c r="A2841" t="s">
        <v>67</v>
      </c>
      <c r="B2841">
        <v>2008</v>
      </c>
      <c r="C2841" t="s">
        <v>7</v>
      </c>
      <c r="D2841">
        <v>0</v>
      </c>
    </row>
    <row r="2842" spans="1:4" x14ac:dyDescent="0.25">
      <c r="A2842" t="s">
        <v>67</v>
      </c>
      <c r="B2842">
        <v>2008</v>
      </c>
      <c r="C2842" t="s">
        <v>8</v>
      </c>
      <c r="D2842">
        <v>0.02</v>
      </c>
    </row>
    <row r="2843" spans="1:4" x14ac:dyDescent="0.25">
      <c r="A2843" t="s">
        <v>67</v>
      </c>
      <c r="B2843">
        <v>2009</v>
      </c>
      <c r="C2843" t="s">
        <v>6</v>
      </c>
      <c r="D2843">
        <v>0.06</v>
      </c>
    </row>
    <row r="2844" spans="1:4" x14ac:dyDescent="0.25">
      <c r="A2844" t="s">
        <v>67</v>
      </c>
      <c r="B2844">
        <v>2009</v>
      </c>
      <c r="C2844" t="s">
        <v>7</v>
      </c>
      <c r="D2844">
        <v>0</v>
      </c>
    </row>
    <row r="2845" spans="1:4" x14ac:dyDescent="0.25">
      <c r="A2845" t="s">
        <v>67</v>
      </c>
      <c r="B2845">
        <v>2009</v>
      </c>
      <c r="C2845" t="s">
        <v>8</v>
      </c>
      <c r="D2845">
        <v>0.02</v>
      </c>
    </row>
    <row r="2846" spans="1:4" x14ac:dyDescent="0.25">
      <c r="A2846" t="s">
        <v>67</v>
      </c>
      <c r="B2846">
        <v>2010</v>
      </c>
      <c r="C2846" t="s">
        <v>6</v>
      </c>
      <c r="D2846">
        <v>7.0000000000000007E-2</v>
      </c>
    </row>
    <row r="2847" spans="1:4" x14ac:dyDescent="0.25">
      <c r="A2847" t="s">
        <v>67</v>
      </c>
      <c r="B2847">
        <v>2010</v>
      </c>
      <c r="C2847" t="s">
        <v>7</v>
      </c>
      <c r="D2847">
        <v>0</v>
      </c>
    </row>
    <row r="2848" spans="1:4" x14ac:dyDescent="0.25">
      <c r="A2848" t="s">
        <v>67</v>
      </c>
      <c r="B2848">
        <v>2010</v>
      </c>
      <c r="C2848" t="s">
        <v>8</v>
      </c>
      <c r="D2848">
        <v>0.02</v>
      </c>
    </row>
    <row r="2849" spans="1:4" x14ac:dyDescent="0.25">
      <c r="A2849" t="s">
        <v>67</v>
      </c>
      <c r="B2849">
        <v>2011</v>
      </c>
      <c r="C2849" t="s">
        <v>6</v>
      </c>
      <c r="D2849">
        <v>0.06</v>
      </c>
    </row>
    <row r="2850" spans="1:4" x14ac:dyDescent="0.25">
      <c r="A2850" t="s">
        <v>67</v>
      </c>
      <c r="B2850">
        <v>2011</v>
      </c>
      <c r="C2850" t="s">
        <v>7</v>
      </c>
      <c r="D2850">
        <v>0</v>
      </c>
    </row>
    <row r="2851" spans="1:4" x14ac:dyDescent="0.25">
      <c r="A2851" t="s">
        <v>67</v>
      </c>
      <c r="B2851">
        <v>2011</v>
      </c>
      <c r="C2851" t="s">
        <v>8</v>
      </c>
      <c r="D2851">
        <v>0.04</v>
      </c>
    </row>
    <row r="2852" spans="1:4" x14ac:dyDescent="0.25">
      <c r="A2852" t="s">
        <v>67</v>
      </c>
      <c r="B2852">
        <v>2012</v>
      </c>
      <c r="C2852" t="s">
        <v>6</v>
      </c>
      <c r="D2852">
        <v>7.0000000000000007E-2</v>
      </c>
    </row>
    <row r="2853" spans="1:4" x14ac:dyDescent="0.25">
      <c r="A2853" t="s">
        <v>67</v>
      </c>
      <c r="B2853">
        <v>2012</v>
      </c>
      <c r="C2853" t="s">
        <v>7</v>
      </c>
      <c r="D2853">
        <v>0</v>
      </c>
    </row>
    <row r="2854" spans="1:4" x14ac:dyDescent="0.25">
      <c r="A2854" t="s">
        <v>67</v>
      </c>
      <c r="B2854">
        <v>2012</v>
      </c>
      <c r="C2854" t="s">
        <v>8</v>
      </c>
      <c r="D2854">
        <v>0.03</v>
      </c>
    </row>
    <row r="2855" spans="1:4" x14ac:dyDescent="0.25">
      <c r="A2855" t="s">
        <v>67</v>
      </c>
      <c r="B2855">
        <v>2013</v>
      </c>
      <c r="C2855" t="s">
        <v>6</v>
      </c>
      <c r="D2855">
        <v>0.06</v>
      </c>
    </row>
    <row r="2856" spans="1:4" x14ac:dyDescent="0.25">
      <c r="A2856" t="s">
        <v>67</v>
      </c>
      <c r="B2856">
        <v>2013</v>
      </c>
      <c r="C2856" t="s">
        <v>7</v>
      </c>
      <c r="D2856">
        <v>0</v>
      </c>
    </row>
    <row r="2857" spans="1:4" x14ac:dyDescent="0.25">
      <c r="A2857" t="s">
        <v>67</v>
      </c>
      <c r="B2857">
        <v>2013</v>
      </c>
      <c r="C2857" t="s">
        <v>8</v>
      </c>
      <c r="D2857">
        <v>0.04</v>
      </c>
    </row>
    <row r="2858" spans="1:4" x14ac:dyDescent="0.25">
      <c r="A2858" t="s">
        <v>67</v>
      </c>
      <c r="B2858">
        <v>2014</v>
      </c>
      <c r="C2858" t="s">
        <v>6</v>
      </c>
      <c r="D2858">
        <v>7.0000000000000007E-2</v>
      </c>
    </row>
    <row r="2859" spans="1:4" x14ac:dyDescent="0.25">
      <c r="A2859" t="s">
        <v>67</v>
      </c>
      <c r="B2859">
        <v>2014</v>
      </c>
      <c r="C2859" t="s">
        <v>7</v>
      </c>
      <c r="D2859">
        <v>0</v>
      </c>
    </row>
    <row r="2860" spans="1:4" x14ac:dyDescent="0.25">
      <c r="A2860" t="s">
        <v>67</v>
      </c>
      <c r="B2860">
        <v>2014</v>
      </c>
      <c r="C2860" t="s">
        <v>8</v>
      </c>
      <c r="D2860">
        <v>0.03</v>
      </c>
    </row>
    <row r="2861" spans="1:4" x14ac:dyDescent="0.25">
      <c r="A2861" t="s">
        <v>67</v>
      </c>
      <c r="B2861">
        <v>2015</v>
      </c>
      <c r="C2861" t="s">
        <v>6</v>
      </c>
      <c r="D2861">
        <v>0.08</v>
      </c>
    </row>
    <row r="2862" spans="1:4" x14ac:dyDescent="0.25">
      <c r="A2862" t="s">
        <v>67</v>
      </c>
      <c r="B2862">
        <v>2015</v>
      </c>
      <c r="C2862" t="s">
        <v>7</v>
      </c>
      <c r="D2862">
        <v>0</v>
      </c>
    </row>
    <row r="2863" spans="1:4" x14ac:dyDescent="0.25">
      <c r="A2863" t="s">
        <v>67</v>
      </c>
      <c r="B2863">
        <v>2015</v>
      </c>
      <c r="C2863" t="s">
        <v>8</v>
      </c>
      <c r="D2863">
        <v>0.02</v>
      </c>
    </row>
    <row r="2864" spans="1:4" x14ac:dyDescent="0.25">
      <c r="A2864" t="s">
        <v>67</v>
      </c>
      <c r="B2864">
        <v>2016</v>
      </c>
      <c r="C2864" t="s">
        <v>6</v>
      </c>
      <c r="D2864">
        <v>7.0000000000000007E-2</v>
      </c>
    </row>
    <row r="2865" spans="1:4" x14ac:dyDescent="0.25">
      <c r="A2865" t="s">
        <v>67</v>
      </c>
      <c r="B2865">
        <v>2016</v>
      </c>
      <c r="C2865" t="s">
        <v>7</v>
      </c>
      <c r="D2865">
        <v>0</v>
      </c>
    </row>
    <row r="2866" spans="1:4" x14ac:dyDescent="0.25">
      <c r="A2866" t="s">
        <v>67</v>
      </c>
      <c r="B2866">
        <v>2016</v>
      </c>
      <c r="C2866" t="s">
        <v>8</v>
      </c>
      <c r="D2866">
        <v>0.04</v>
      </c>
    </row>
    <row r="2867" spans="1:4" x14ac:dyDescent="0.25">
      <c r="A2867" t="s">
        <v>67</v>
      </c>
      <c r="B2867">
        <v>2017</v>
      </c>
      <c r="C2867" t="s">
        <v>6</v>
      </c>
      <c r="D2867">
        <v>0.05</v>
      </c>
    </row>
    <row r="2868" spans="1:4" x14ac:dyDescent="0.25">
      <c r="A2868" t="s">
        <v>67</v>
      </c>
      <c r="B2868">
        <v>2017</v>
      </c>
      <c r="C2868" t="s">
        <v>7</v>
      </c>
      <c r="D2868">
        <v>0</v>
      </c>
    </row>
    <row r="2869" spans="1:4" x14ac:dyDescent="0.25">
      <c r="A2869" t="s">
        <v>67</v>
      </c>
      <c r="B2869">
        <v>2017</v>
      </c>
      <c r="C2869" t="s">
        <v>8</v>
      </c>
      <c r="D2869">
        <v>0.03</v>
      </c>
    </row>
    <row r="2870" spans="1:4" x14ac:dyDescent="0.25">
      <c r="A2870" t="s">
        <v>67</v>
      </c>
      <c r="B2870">
        <v>2018</v>
      </c>
      <c r="C2870" t="s">
        <v>6</v>
      </c>
      <c r="D2870">
        <v>0.04</v>
      </c>
    </row>
    <row r="2871" spans="1:4" x14ac:dyDescent="0.25">
      <c r="A2871" t="s">
        <v>67</v>
      </c>
      <c r="B2871">
        <v>2018</v>
      </c>
      <c r="C2871" t="s">
        <v>7</v>
      </c>
      <c r="D2871">
        <v>0</v>
      </c>
    </row>
    <row r="2872" spans="1:4" x14ac:dyDescent="0.25">
      <c r="A2872" t="s">
        <v>67</v>
      </c>
      <c r="B2872">
        <v>2018</v>
      </c>
      <c r="C2872" t="s">
        <v>8</v>
      </c>
      <c r="D2872">
        <v>0.02</v>
      </c>
    </row>
    <row r="2873" spans="1:4" x14ac:dyDescent="0.25">
      <c r="A2873" t="s">
        <v>67</v>
      </c>
      <c r="B2873">
        <v>2019</v>
      </c>
      <c r="C2873" t="s">
        <v>6</v>
      </c>
      <c r="D2873">
        <v>7.0000000000000007E-2</v>
      </c>
    </row>
    <row r="2874" spans="1:4" x14ac:dyDescent="0.25">
      <c r="A2874" t="s">
        <v>67</v>
      </c>
      <c r="B2874">
        <v>2019</v>
      </c>
      <c r="C2874" t="s">
        <v>7</v>
      </c>
      <c r="D2874">
        <v>0</v>
      </c>
    </row>
    <row r="2875" spans="1:4" x14ac:dyDescent="0.25">
      <c r="A2875" t="s">
        <v>67</v>
      </c>
      <c r="B2875">
        <v>2019</v>
      </c>
      <c r="C2875" t="s">
        <v>8</v>
      </c>
      <c r="D2875">
        <v>0.02</v>
      </c>
    </row>
    <row r="2876" spans="1:4" x14ac:dyDescent="0.25">
      <c r="A2876" t="s">
        <v>67</v>
      </c>
      <c r="B2876">
        <v>2020</v>
      </c>
      <c r="C2876" t="s">
        <v>6</v>
      </c>
      <c r="D2876">
        <v>0.12</v>
      </c>
    </row>
    <row r="2877" spans="1:4" x14ac:dyDescent="0.25">
      <c r="A2877" t="s">
        <v>67</v>
      </c>
      <c r="B2877">
        <v>2020</v>
      </c>
      <c r="C2877" t="s">
        <v>7</v>
      </c>
      <c r="D2877">
        <v>0</v>
      </c>
    </row>
    <row r="2878" spans="1:4" x14ac:dyDescent="0.25">
      <c r="A2878" t="s">
        <v>67</v>
      </c>
      <c r="B2878">
        <v>2020</v>
      </c>
      <c r="C2878" t="s">
        <v>8</v>
      </c>
      <c r="D2878">
        <v>0.04</v>
      </c>
    </row>
    <row r="2879" spans="1:4" x14ac:dyDescent="0.25">
      <c r="A2879" t="s">
        <v>68</v>
      </c>
      <c r="B2879">
        <v>2000</v>
      </c>
      <c r="C2879" t="s">
        <v>6</v>
      </c>
      <c r="D2879">
        <v>7.34</v>
      </c>
    </row>
    <row r="2880" spans="1:4" x14ac:dyDescent="0.25">
      <c r="A2880" t="s">
        <v>68</v>
      </c>
      <c r="B2880">
        <v>2000</v>
      </c>
      <c r="C2880" t="s">
        <v>7</v>
      </c>
      <c r="D2880">
        <v>0</v>
      </c>
    </row>
    <row r="2881" spans="1:4" x14ac:dyDescent="0.25">
      <c r="A2881" t="s">
        <v>68</v>
      </c>
      <c r="B2881">
        <v>2000</v>
      </c>
      <c r="C2881" t="s">
        <v>8</v>
      </c>
      <c r="D2881">
        <v>0.75</v>
      </c>
    </row>
    <row r="2882" spans="1:4" x14ac:dyDescent="0.25">
      <c r="A2882" t="s">
        <v>68</v>
      </c>
      <c r="B2882">
        <v>2001</v>
      </c>
      <c r="C2882" t="s">
        <v>6</v>
      </c>
      <c r="D2882">
        <v>9.07</v>
      </c>
    </row>
    <row r="2883" spans="1:4" x14ac:dyDescent="0.25">
      <c r="A2883" t="s">
        <v>68</v>
      </c>
      <c r="B2883">
        <v>2001</v>
      </c>
      <c r="C2883" t="s">
        <v>7</v>
      </c>
      <c r="D2883">
        <v>0</v>
      </c>
    </row>
    <row r="2884" spans="1:4" x14ac:dyDescent="0.25">
      <c r="A2884" t="s">
        <v>68</v>
      </c>
      <c r="B2884">
        <v>2001</v>
      </c>
      <c r="C2884" t="s">
        <v>8</v>
      </c>
      <c r="D2884">
        <v>0.7</v>
      </c>
    </row>
    <row r="2885" spans="1:4" x14ac:dyDescent="0.25">
      <c r="A2885" t="s">
        <v>68</v>
      </c>
      <c r="B2885">
        <v>2002</v>
      </c>
      <c r="C2885" t="s">
        <v>6</v>
      </c>
      <c r="D2885">
        <v>10.98</v>
      </c>
    </row>
    <row r="2886" spans="1:4" x14ac:dyDescent="0.25">
      <c r="A2886" t="s">
        <v>68</v>
      </c>
      <c r="B2886">
        <v>2002</v>
      </c>
      <c r="C2886" t="s">
        <v>7</v>
      </c>
      <c r="D2886">
        <v>0</v>
      </c>
    </row>
    <row r="2887" spans="1:4" x14ac:dyDescent="0.25">
      <c r="A2887" t="s">
        <v>68</v>
      </c>
      <c r="B2887">
        <v>2002</v>
      </c>
      <c r="C2887" t="s">
        <v>8</v>
      </c>
      <c r="D2887">
        <v>0.87</v>
      </c>
    </row>
    <row r="2888" spans="1:4" x14ac:dyDescent="0.25">
      <c r="A2888" t="s">
        <v>68</v>
      </c>
      <c r="B2888">
        <v>2003</v>
      </c>
      <c r="C2888" t="s">
        <v>6</v>
      </c>
      <c r="D2888">
        <v>11.38</v>
      </c>
    </row>
    <row r="2889" spans="1:4" x14ac:dyDescent="0.25">
      <c r="A2889" t="s">
        <v>68</v>
      </c>
      <c r="B2889">
        <v>2003</v>
      </c>
      <c r="C2889" t="s">
        <v>7</v>
      </c>
      <c r="D2889">
        <v>0</v>
      </c>
    </row>
    <row r="2890" spans="1:4" x14ac:dyDescent="0.25">
      <c r="A2890" t="s">
        <v>68</v>
      </c>
      <c r="B2890">
        <v>2003</v>
      </c>
      <c r="C2890" t="s">
        <v>8</v>
      </c>
      <c r="D2890">
        <v>1.19</v>
      </c>
    </row>
    <row r="2891" spans="1:4" x14ac:dyDescent="0.25">
      <c r="A2891" t="s">
        <v>68</v>
      </c>
      <c r="B2891">
        <v>2004</v>
      </c>
      <c r="C2891" t="s">
        <v>6</v>
      </c>
      <c r="D2891">
        <v>9.58</v>
      </c>
    </row>
    <row r="2892" spans="1:4" x14ac:dyDescent="0.25">
      <c r="A2892" t="s">
        <v>68</v>
      </c>
      <c r="B2892">
        <v>2004</v>
      </c>
      <c r="C2892" t="s">
        <v>7</v>
      </c>
      <c r="D2892">
        <v>0</v>
      </c>
    </row>
    <row r="2893" spans="1:4" x14ac:dyDescent="0.25">
      <c r="A2893" t="s">
        <v>68</v>
      </c>
      <c r="B2893">
        <v>2004</v>
      </c>
      <c r="C2893" t="s">
        <v>8</v>
      </c>
      <c r="D2893">
        <v>1.6</v>
      </c>
    </row>
    <row r="2894" spans="1:4" x14ac:dyDescent="0.25">
      <c r="A2894" t="s">
        <v>68</v>
      </c>
      <c r="B2894">
        <v>2005</v>
      </c>
      <c r="C2894" t="s">
        <v>6</v>
      </c>
      <c r="D2894">
        <v>10.14</v>
      </c>
    </row>
    <row r="2895" spans="1:4" x14ac:dyDescent="0.25">
      <c r="A2895" t="s">
        <v>68</v>
      </c>
      <c r="B2895">
        <v>2005</v>
      </c>
      <c r="C2895" t="s">
        <v>7</v>
      </c>
      <c r="D2895">
        <v>0</v>
      </c>
    </row>
    <row r="2896" spans="1:4" x14ac:dyDescent="0.25">
      <c r="A2896" t="s">
        <v>68</v>
      </c>
      <c r="B2896">
        <v>2005</v>
      </c>
      <c r="C2896" t="s">
        <v>8</v>
      </c>
      <c r="D2896">
        <v>1.91</v>
      </c>
    </row>
    <row r="2897" spans="1:4" x14ac:dyDescent="0.25">
      <c r="A2897" t="s">
        <v>68</v>
      </c>
      <c r="B2897">
        <v>2006</v>
      </c>
      <c r="C2897" t="s">
        <v>6</v>
      </c>
      <c r="D2897">
        <v>11.36</v>
      </c>
    </row>
    <row r="2898" spans="1:4" x14ac:dyDescent="0.25">
      <c r="A2898" t="s">
        <v>68</v>
      </c>
      <c r="B2898">
        <v>2006</v>
      </c>
      <c r="C2898" t="s">
        <v>7</v>
      </c>
      <c r="D2898">
        <v>0</v>
      </c>
    </row>
    <row r="2899" spans="1:4" x14ac:dyDescent="0.25">
      <c r="A2899" t="s">
        <v>68</v>
      </c>
      <c r="B2899">
        <v>2006</v>
      </c>
      <c r="C2899" t="s">
        <v>8</v>
      </c>
      <c r="D2899">
        <v>1.75</v>
      </c>
    </row>
    <row r="2900" spans="1:4" x14ac:dyDescent="0.25">
      <c r="A2900" t="s">
        <v>68</v>
      </c>
      <c r="B2900">
        <v>2007</v>
      </c>
      <c r="C2900" t="s">
        <v>6</v>
      </c>
      <c r="D2900">
        <v>11.98</v>
      </c>
    </row>
    <row r="2901" spans="1:4" x14ac:dyDescent="0.25">
      <c r="A2901" t="s">
        <v>68</v>
      </c>
      <c r="B2901">
        <v>2007</v>
      </c>
      <c r="C2901" t="s">
        <v>7</v>
      </c>
      <c r="D2901">
        <v>0</v>
      </c>
    </row>
    <row r="2902" spans="1:4" x14ac:dyDescent="0.25">
      <c r="A2902" t="s">
        <v>68</v>
      </c>
      <c r="B2902">
        <v>2007</v>
      </c>
      <c r="C2902" t="s">
        <v>8</v>
      </c>
      <c r="D2902">
        <v>1.7</v>
      </c>
    </row>
    <row r="2903" spans="1:4" x14ac:dyDescent="0.25">
      <c r="A2903" t="s">
        <v>68</v>
      </c>
      <c r="B2903">
        <v>2008</v>
      </c>
      <c r="C2903" t="s">
        <v>6</v>
      </c>
      <c r="D2903">
        <v>10.34</v>
      </c>
    </row>
    <row r="2904" spans="1:4" x14ac:dyDescent="0.25">
      <c r="A2904" t="s">
        <v>68</v>
      </c>
      <c r="B2904">
        <v>2008</v>
      </c>
      <c r="C2904" t="s">
        <v>7</v>
      </c>
      <c r="D2904">
        <v>0</v>
      </c>
    </row>
    <row r="2905" spans="1:4" x14ac:dyDescent="0.25">
      <c r="A2905" t="s">
        <v>68</v>
      </c>
      <c r="B2905">
        <v>2008</v>
      </c>
      <c r="C2905" t="s">
        <v>8</v>
      </c>
      <c r="D2905">
        <v>1.38</v>
      </c>
    </row>
    <row r="2906" spans="1:4" x14ac:dyDescent="0.25">
      <c r="A2906" t="s">
        <v>68</v>
      </c>
      <c r="B2906">
        <v>2009</v>
      </c>
      <c r="C2906" t="s">
        <v>6</v>
      </c>
      <c r="D2906">
        <v>10.130000000000001</v>
      </c>
    </row>
    <row r="2907" spans="1:4" x14ac:dyDescent="0.25">
      <c r="A2907" t="s">
        <v>68</v>
      </c>
      <c r="B2907">
        <v>2009</v>
      </c>
      <c r="C2907" t="s">
        <v>7</v>
      </c>
      <c r="D2907">
        <v>0</v>
      </c>
    </row>
    <row r="2908" spans="1:4" x14ac:dyDescent="0.25">
      <c r="A2908" t="s">
        <v>68</v>
      </c>
      <c r="B2908">
        <v>2009</v>
      </c>
      <c r="C2908" t="s">
        <v>8</v>
      </c>
      <c r="D2908">
        <v>1.46</v>
      </c>
    </row>
    <row r="2909" spans="1:4" x14ac:dyDescent="0.25">
      <c r="A2909" t="s">
        <v>68</v>
      </c>
      <c r="B2909">
        <v>2010</v>
      </c>
      <c r="C2909" t="s">
        <v>6</v>
      </c>
      <c r="D2909">
        <v>12.5</v>
      </c>
    </row>
    <row r="2910" spans="1:4" x14ac:dyDescent="0.25">
      <c r="A2910" t="s">
        <v>68</v>
      </c>
      <c r="B2910">
        <v>2010</v>
      </c>
      <c r="C2910" t="s">
        <v>7</v>
      </c>
      <c r="D2910">
        <v>0</v>
      </c>
    </row>
    <row r="2911" spans="1:4" x14ac:dyDescent="0.25">
      <c r="A2911" t="s">
        <v>68</v>
      </c>
      <c r="B2911">
        <v>2010</v>
      </c>
      <c r="C2911" t="s">
        <v>8</v>
      </c>
      <c r="D2911">
        <v>1.48</v>
      </c>
    </row>
    <row r="2912" spans="1:4" x14ac:dyDescent="0.25">
      <c r="A2912" t="s">
        <v>68</v>
      </c>
      <c r="B2912">
        <v>2011</v>
      </c>
      <c r="C2912" t="s">
        <v>6</v>
      </c>
      <c r="D2912">
        <v>13.33</v>
      </c>
    </row>
    <row r="2913" spans="1:4" x14ac:dyDescent="0.25">
      <c r="A2913" t="s">
        <v>68</v>
      </c>
      <c r="B2913">
        <v>2011</v>
      </c>
      <c r="C2913" t="s">
        <v>7</v>
      </c>
      <c r="D2913">
        <v>0</v>
      </c>
    </row>
    <row r="2914" spans="1:4" x14ac:dyDescent="0.25">
      <c r="A2914" t="s">
        <v>68</v>
      </c>
      <c r="B2914">
        <v>2011</v>
      </c>
      <c r="C2914" t="s">
        <v>8</v>
      </c>
      <c r="D2914">
        <v>1.59</v>
      </c>
    </row>
    <row r="2915" spans="1:4" x14ac:dyDescent="0.25">
      <c r="A2915" t="s">
        <v>68</v>
      </c>
      <c r="B2915">
        <v>2012</v>
      </c>
      <c r="C2915" t="s">
        <v>6</v>
      </c>
      <c r="D2915">
        <v>13.86</v>
      </c>
    </row>
    <row r="2916" spans="1:4" x14ac:dyDescent="0.25">
      <c r="A2916" t="s">
        <v>68</v>
      </c>
      <c r="B2916">
        <v>2012</v>
      </c>
      <c r="C2916" t="s">
        <v>7</v>
      </c>
      <c r="D2916">
        <v>0</v>
      </c>
    </row>
    <row r="2917" spans="1:4" x14ac:dyDescent="0.25">
      <c r="A2917" t="s">
        <v>68</v>
      </c>
      <c r="B2917">
        <v>2012</v>
      </c>
      <c r="C2917" t="s">
        <v>8</v>
      </c>
      <c r="D2917">
        <v>1.93</v>
      </c>
    </row>
    <row r="2918" spans="1:4" x14ac:dyDescent="0.25">
      <c r="A2918" t="s">
        <v>68</v>
      </c>
      <c r="B2918">
        <v>2013</v>
      </c>
      <c r="C2918" t="s">
        <v>6</v>
      </c>
      <c r="D2918">
        <v>14.54</v>
      </c>
    </row>
    <row r="2919" spans="1:4" x14ac:dyDescent="0.25">
      <c r="A2919" t="s">
        <v>68</v>
      </c>
      <c r="B2919">
        <v>2013</v>
      </c>
      <c r="C2919" t="s">
        <v>7</v>
      </c>
      <c r="D2919">
        <v>0</v>
      </c>
    </row>
    <row r="2920" spans="1:4" x14ac:dyDescent="0.25">
      <c r="A2920" t="s">
        <v>68</v>
      </c>
      <c r="B2920">
        <v>2013</v>
      </c>
      <c r="C2920" t="s">
        <v>8</v>
      </c>
      <c r="D2920">
        <v>2.19</v>
      </c>
    </row>
    <row r="2921" spans="1:4" x14ac:dyDescent="0.25">
      <c r="A2921" t="s">
        <v>68</v>
      </c>
      <c r="B2921">
        <v>2014</v>
      </c>
      <c r="C2921" t="s">
        <v>6</v>
      </c>
      <c r="D2921">
        <v>14.63</v>
      </c>
    </row>
    <row r="2922" spans="1:4" x14ac:dyDescent="0.25">
      <c r="A2922" t="s">
        <v>68</v>
      </c>
      <c r="B2922">
        <v>2014</v>
      </c>
      <c r="C2922" t="s">
        <v>7</v>
      </c>
      <c r="D2922">
        <v>0</v>
      </c>
    </row>
    <row r="2923" spans="1:4" x14ac:dyDescent="0.25">
      <c r="A2923" t="s">
        <v>68</v>
      </c>
      <c r="B2923">
        <v>2014</v>
      </c>
      <c r="C2923" t="s">
        <v>8</v>
      </c>
      <c r="D2923">
        <v>1.64</v>
      </c>
    </row>
    <row r="2924" spans="1:4" x14ac:dyDescent="0.25">
      <c r="A2924" t="s">
        <v>68</v>
      </c>
      <c r="B2924">
        <v>2015</v>
      </c>
      <c r="C2924" t="s">
        <v>6</v>
      </c>
      <c r="D2924">
        <v>15.59</v>
      </c>
    </row>
    <row r="2925" spans="1:4" x14ac:dyDescent="0.25">
      <c r="A2925" t="s">
        <v>68</v>
      </c>
      <c r="B2925">
        <v>2015</v>
      </c>
      <c r="C2925" t="s">
        <v>7</v>
      </c>
      <c r="D2925">
        <v>0</v>
      </c>
    </row>
    <row r="2926" spans="1:4" x14ac:dyDescent="0.25">
      <c r="A2926" t="s">
        <v>68</v>
      </c>
      <c r="B2926">
        <v>2015</v>
      </c>
      <c r="C2926" t="s">
        <v>8</v>
      </c>
      <c r="D2926">
        <v>1.32</v>
      </c>
    </row>
    <row r="2927" spans="1:4" x14ac:dyDescent="0.25">
      <c r="A2927" t="s">
        <v>68</v>
      </c>
      <c r="B2927">
        <v>2016</v>
      </c>
      <c r="C2927" t="s">
        <v>6</v>
      </c>
      <c r="D2927">
        <v>16.53</v>
      </c>
    </row>
    <row r="2928" spans="1:4" x14ac:dyDescent="0.25">
      <c r="A2928" t="s">
        <v>68</v>
      </c>
      <c r="B2928">
        <v>2016</v>
      </c>
      <c r="C2928" t="s">
        <v>7</v>
      </c>
      <c r="D2928">
        <v>0</v>
      </c>
    </row>
    <row r="2929" spans="1:4" x14ac:dyDescent="0.25">
      <c r="A2929" t="s">
        <v>68</v>
      </c>
      <c r="B2929">
        <v>2016</v>
      </c>
      <c r="C2929" t="s">
        <v>8</v>
      </c>
      <c r="D2929">
        <v>2.14</v>
      </c>
    </row>
    <row r="2930" spans="1:4" x14ac:dyDescent="0.25">
      <c r="A2930" t="s">
        <v>68</v>
      </c>
      <c r="B2930">
        <v>2017</v>
      </c>
      <c r="C2930" t="s">
        <v>6</v>
      </c>
      <c r="D2930">
        <v>16.07</v>
      </c>
    </row>
    <row r="2931" spans="1:4" x14ac:dyDescent="0.25">
      <c r="A2931" t="s">
        <v>68</v>
      </c>
      <c r="B2931">
        <v>2017</v>
      </c>
      <c r="C2931" t="s">
        <v>7</v>
      </c>
      <c r="D2931">
        <v>0</v>
      </c>
    </row>
    <row r="2932" spans="1:4" x14ac:dyDescent="0.25">
      <c r="A2932" t="s">
        <v>68</v>
      </c>
      <c r="B2932">
        <v>2017</v>
      </c>
      <c r="C2932" t="s">
        <v>8</v>
      </c>
      <c r="D2932">
        <v>2.94</v>
      </c>
    </row>
    <row r="2933" spans="1:4" x14ac:dyDescent="0.25">
      <c r="A2933" t="s">
        <v>68</v>
      </c>
      <c r="B2933">
        <v>2018</v>
      </c>
      <c r="C2933" t="s">
        <v>6</v>
      </c>
      <c r="D2933">
        <v>16.89</v>
      </c>
    </row>
    <row r="2934" spans="1:4" x14ac:dyDescent="0.25">
      <c r="A2934" t="s">
        <v>68</v>
      </c>
      <c r="B2934">
        <v>2018</v>
      </c>
      <c r="C2934" t="s">
        <v>7</v>
      </c>
      <c r="D2934">
        <v>0</v>
      </c>
    </row>
    <row r="2935" spans="1:4" x14ac:dyDescent="0.25">
      <c r="A2935" t="s">
        <v>68</v>
      </c>
      <c r="B2935">
        <v>2018</v>
      </c>
      <c r="C2935" t="s">
        <v>8</v>
      </c>
      <c r="D2935">
        <v>2.74</v>
      </c>
    </row>
    <row r="2936" spans="1:4" x14ac:dyDescent="0.25">
      <c r="A2936" t="s">
        <v>68</v>
      </c>
      <c r="B2936">
        <v>2019</v>
      </c>
      <c r="C2936" t="s">
        <v>6</v>
      </c>
      <c r="D2936">
        <v>16.91</v>
      </c>
    </row>
    <row r="2937" spans="1:4" x14ac:dyDescent="0.25">
      <c r="A2937" t="s">
        <v>68</v>
      </c>
      <c r="B2937">
        <v>2019</v>
      </c>
      <c r="C2937" t="s">
        <v>7</v>
      </c>
      <c r="D2937">
        <v>0</v>
      </c>
    </row>
    <row r="2938" spans="1:4" x14ac:dyDescent="0.25">
      <c r="A2938" t="s">
        <v>68</v>
      </c>
      <c r="B2938">
        <v>2019</v>
      </c>
      <c r="C2938" t="s">
        <v>8</v>
      </c>
      <c r="D2938">
        <v>2.36</v>
      </c>
    </row>
    <row r="2939" spans="1:4" x14ac:dyDescent="0.25">
      <c r="A2939" t="s">
        <v>68</v>
      </c>
      <c r="B2939">
        <v>2020</v>
      </c>
      <c r="C2939" t="s">
        <v>6</v>
      </c>
      <c r="D2939">
        <v>13.74</v>
      </c>
    </row>
    <row r="2940" spans="1:4" x14ac:dyDescent="0.25">
      <c r="A2940" t="s">
        <v>68</v>
      </c>
      <c r="B2940">
        <v>2020</v>
      </c>
      <c r="C2940" t="s">
        <v>7</v>
      </c>
      <c r="D2940">
        <v>0</v>
      </c>
    </row>
    <row r="2941" spans="1:4" x14ac:dyDescent="0.25">
      <c r="A2941" t="s">
        <v>68</v>
      </c>
      <c r="B2941">
        <v>2020</v>
      </c>
      <c r="C2941" t="s">
        <v>8</v>
      </c>
      <c r="D2941">
        <v>2.9</v>
      </c>
    </row>
    <row r="2942" spans="1:4" x14ac:dyDescent="0.25">
      <c r="A2942" t="s">
        <v>69</v>
      </c>
      <c r="B2942">
        <v>2000</v>
      </c>
      <c r="C2942" t="s">
        <v>6</v>
      </c>
      <c r="D2942">
        <v>2.82</v>
      </c>
    </row>
    <row r="2943" spans="1:4" x14ac:dyDescent="0.25">
      <c r="A2943" t="s">
        <v>69</v>
      </c>
      <c r="B2943">
        <v>2000</v>
      </c>
      <c r="C2943" t="s">
        <v>7</v>
      </c>
      <c r="D2943">
        <v>0</v>
      </c>
    </row>
    <row r="2944" spans="1:4" x14ac:dyDescent="0.25">
      <c r="A2944" t="s">
        <v>69</v>
      </c>
      <c r="B2944">
        <v>2000</v>
      </c>
      <c r="C2944" t="s">
        <v>8</v>
      </c>
      <c r="D2944">
        <v>7.53</v>
      </c>
    </row>
    <row r="2945" spans="1:4" x14ac:dyDescent="0.25">
      <c r="A2945" t="s">
        <v>69</v>
      </c>
      <c r="B2945">
        <v>2001</v>
      </c>
      <c r="C2945" t="s">
        <v>6</v>
      </c>
      <c r="D2945">
        <v>3.74</v>
      </c>
    </row>
    <row r="2946" spans="1:4" x14ac:dyDescent="0.25">
      <c r="A2946" t="s">
        <v>69</v>
      </c>
      <c r="B2946">
        <v>2001</v>
      </c>
      <c r="C2946" t="s">
        <v>7</v>
      </c>
      <c r="D2946">
        <v>0</v>
      </c>
    </row>
    <row r="2947" spans="1:4" x14ac:dyDescent="0.25">
      <c r="A2947" t="s">
        <v>69</v>
      </c>
      <c r="B2947">
        <v>2001</v>
      </c>
      <c r="C2947" t="s">
        <v>8</v>
      </c>
      <c r="D2947">
        <v>7</v>
      </c>
    </row>
    <row r="2948" spans="1:4" x14ac:dyDescent="0.25">
      <c r="A2948" t="s">
        <v>69</v>
      </c>
      <c r="B2948">
        <v>2002</v>
      </c>
      <c r="C2948" t="s">
        <v>6</v>
      </c>
      <c r="D2948">
        <v>4.0999999999999996</v>
      </c>
    </row>
    <row r="2949" spans="1:4" x14ac:dyDescent="0.25">
      <c r="A2949" t="s">
        <v>69</v>
      </c>
      <c r="B2949">
        <v>2002</v>
      </c>
      <c r="C2949" t="s">
        <v>7</v>
      </c>
      <c r="D2949">
        <v>0</v>
      </c>
    </row>
    <row r="2950" spans="1:4" x14ac:dyDescent="0.25">
      <c r="A2950" t="s">
        <v>69</v>
      </c>
      <c r="B2950">
        <v>2002</v>
      </c>
      <c r="C2950" t="s">
        <v>8</v>
      </c>
      <c r="D2950">
        <v>7.45</v>
      </c>
    </row>
    <row r="2951" spans="1:4" x14ac:dyDescent="0.25">
      <c r="A2951" t="s">
        <v>69</v>
      </c>
      <c r="B2951">
        <v>2003</v>
      </c>
      <c r="C2951" t="s">
        <v>6</v>
      </c>
      <c r="D2951">
        <v>4.1100000000000003</v>
      </c>
    </row>
    <row r="2952" spans="1:4" x14ac:dyDescent="0.25">
      <c r="A2952" t="s">
        <v>69</v>
      </c>
      <c r="B2952">
        <v>2003</v>
      </c>
      <c r="C2952" t="s">
        <v>7</v>
      </c>
      <c r="D2952">
        <v>0</v>
      </c>
    </row>
    <row r="2953" spans="1:4" x14ac:dyDescent="0.25">
      <c r="A2953" t="s">
        <v>69</v>
      </c>
      <c r="B2953">
        <v>2003</v>
      </c>
      <c r="C2953" t="s">
        <v>8</v>
      </c>
      <c r="D2953">
        <v>7.11</v>
      </c>
    </row>
    <row r="2954" spans="1:4" x14ac:dyDescent="0.25">
      <c r="A2954" t="s">
        <v>69</v>
      </c>
      <c r="B2954">
        <v>2004</v>
      </c>
      <c r="C2954" t="s">
        <v>6</v>
      </c>
      <c r="D2954">
        <v>5.59</v>
      </c>
    </row>
    <row r="2955" spans="1:4" x14ac:dyDescent="0.25">
      <c r="A2955" t="s">
        <v>69</v>
      </c>
      <c r="B2955">
        <v>2004</v>
      </c>
      <c r="C2955" t="s">
        <v>7</v>
      </c>
      <c r="D2955">
        <v>0</v>
      </c>
    </row>
    <row r="2956" spans="1:4" x14ac:dyDescent="0.25">
      <c r="A2956" t="s">
        <v>69</v>
      </c>
      <c r="B2956">
        <v>2004</v>
      </c>
      <c r="C2956" t="s">
        <v>8</v>
      </c>
      <c r="D2956">
        <v>7.5</v>
      </c>
    </row>
    <row r="2957" spans="1:4" x14ac:dyDescent="0.25">
      <c r="A2957" t="s">
        <v>69</v>
      </c>
      <c r="B2957">
        <v>2005</v>
      </c>
      <c r="C2957" t="s">
        <v>6</v>
      </c>
      <c r="D2957">
        <v>5.09</v>
      </c>
    </row>
    <row r="2958" spans="1:4" x14ac:dyDescent="0.25">
      <c r="A2958" t="s">
        <v>69</v>
      </c>
      <c r="B2958">
        <v>2005</v>
      </c>
      <c r="C2958" t="s">
        <v>7</v>
      </c>
      <c r="D2958">
        <v>0</v>
      </c>
    </row>
    <row r="2959" spans="1:4" x14ac:dyDescent="0.25">
      <c r="A2959" t="s">
        <v>69</v>
      </c>
      <c r="B2959">
        <v>2005</v>
      </c>
      <c r="C2959" t="s">
        <v>8</v>
      </c>
      <c r="D2959">
        <v>7.07</v>
      </c>
    </row>
    <row r="2960" spans="1:4" x14ac:dyDescent="0.25">
      <c r="A2960" t="s">
        <v>69</v>
      </c>
      <c r="B2960">
        <v>2006</v>
      </c>
      <c r="C2960" t="s">
        <v>6</v>
      </c>
      <c r="D2960">
        <v>6.17</v>
      </c>
    </row>
    <row r="2961" spans="1:4" x14ac:dyDescent="0.25">
      <c r="A2961" t="s">
        <v>69</v>
      </c>
      <c r="B2961">
        <v>2006</v>
      </c>
      <c r="C2961" t="s">
        <v>7</v>
      </c>
      <c r="D2961">
        <v>0</v>
      </c>
    </row>
    <row r="2962" spans="1:4" x14ac:dyDescent="0.25">
      <c r="A2962" t="s">
        <v>69</v>
      </c>
      <c r="B2962">
        <v>2006</v>
      </c>
      <c r="C2962" t="s">
        <v>8</v>
      </c>
      <c r="D2962">
        <v>7.35</v>
      </c>
    </row>
    <row r="2963" spans="1:4" x14ac:dyDescent="0.25">
      <c r="A2963" t="s">
        <v>69</v>
      </c>
      <c r="B2963">
        <v>2007</v>
      </c>
      <c r="C2963" t="s">
        <v>6</v>
      </c>
      <c r="D2963">
        <v>7.33</v>
      </c>
    </row>
    <row r="2964" spans="1:4" x14ac:dyDescent="0.25">
      <c r="A2964" t="s">
        <v>69</v>
      </c>
      <c r="B2964">
        <v>2007</v>
      </c>
      <c r="C2964" t="s">
        <v>7</v>
      </c>
      <c r="D2964">
        <v>0</v>
      </c>
    </row>
    <row r="2965" spans="1:4" x14ac:dyDescent="0.25">
      <c r="A2965" t="s">
        <v>69</v>
      </c>
      <c r="B2965">
        <v>2007</v>
      </c>
      <c r="C2965" t="s">
        <v>8</v>
      </c>
      <c r="D2965">
        <v>9.26</v>
      </c>
    </row>
    <row r="2966" spans="1:4" x14ac:dyDescent="0.25">
      <c r="A2966" t="s">
        <v>69</v>
      </c>
      <c r="B2966">
        <v>2008</v>
      </c>
      <c r="C2966" t="s">
        <v>6</v>
      </c>
      <c r="D2966">
        <v>6.68</v>
      </c>
    </row>
    <row r="2967" spans="1:4" x14ac:dyDescent="0.25">
      <c r="A2967" t="s">
        <v>69</v>
      </c>
      <c r="B2967">
        <v>2008</v>
      </c>
      <c r="C2967" t="s">
        <v>7</v>
      </c>
      <c r="D2967">
        <v>0</v>
      </c>
    </row>
    <row r="2968" spans="1:4" x14ac:dyDescent="0.25">
      <c r="A2968" t="s">
        <v>69</v>
      </c>
      <c r="B2968">
        <v>2008</v>
      </c>
      <c r="C2968" t="s">
        <v>8</v>
      </c>
      <c r="D2968">
        <v>11.58</v>
      </c>
    </row>
    <row r="2969" spans="1:4" x14ac:dyDescent="0.25">
      <c r="A2969" t="s">
        <v>69</v>
      </c>
      <c r="B2969">
        <v>2009</v>
      </c>
      <c r="C2969" t="s">
        <v>6</v>
      </c>
      <c r="D2969">
        <v>8.36</v>
      </c>
    </row>
    <row r="2970" spans="1:4" x14ac:dyDescent="0.25">
      <c r="A2970" t="s">
        <v>69</v>
      </c>
      <c r="B2970">
        <v>2009</v>
      </c>
      <c r="C2970" t="s">
        <v>7</v>
      </c>
      <c r="D2970">
        <v>0</v>
      </c>
    </row>
    <row r="2971" spans="1:4" x14ac:dyDescent="0.25">
      <c r="A2971" t="s">
        <v>69</v>
      </c>
      <c r="B2971">
        <v>2009</v>
      </c>
      <c r="C2971" t="s">
        <v>8</v>
      </c>
      <c r="D2971">
        <v>9.57</v>
      </c>
    </row>
    <row r="2972" spans="1:4" x14ac:dyDescent="0.25">
      <c r="A2972" t="s">
        <v>69</v>
      </c>
      <c r="B2972">
        <v>2010</v>
      </c>
      <c r="C2972" t="s">
        <v>6</v>
      </c>
      <c r="D2972">
        <v>9.77</v>
      </c>
    </row>
    <row r="2973" spans="1:4" x14ac:dyDescent="0.25">
      <c r="A2973" t="s">
        <v>69</v>
      </c>
      <c r="B2973">
        <v>2010</v>
      </c>
      <c r="C2973" t="s">
        <v>7</v>
      </c>
      <c r="D2973">
        <v>0</v>
      </c>
    </row>
    <row r="2974" spans="1:4" x14ac:dyDescent="0.25">
      <c r="A2974" t="s">
        <v>69</v>
      </c>
      <c r="B2974">
        <v>2010</v>
      </c>
      <c r="C2974" t="s">
        <v>8</v>
      </c>
      <c r="D2974">
        <v>9</v>
      </c>
    </row>
    <row r="2975" spans="1:4" x14ac:dyDescent="0.25">
      <c r="A2975" t="s">
        <v>69</v>
      </c>
      <c r="B2975">
        <v>2011</v>
      </c>
      <c r="C2975" t="s">
        <v>6</v>
      </c>
      <c r="D2975">
        <v>8.4700000000000006</v>
      </c>
    </row>
    <row r="2976" spans="1:4" x14ac:dyDescent="0.25">
      <c r="A2976" t="s">
        <v>69</v>
      </c>
      <c r="B2976">
        <v>2011</v>
      </c>
      <c r="C2976" t="s">
        <v>7</v>
      </c>
      <c r="D2976">
        <v>0</v>
      </c>
    </row>
    <row r="2977" spans="1:4" x14ac:dyDescent="0.25">
      <c r="A2977" t="s">
        <v>69</v>
      </c>
      <c r="B2977">
        <v>2011</v>
      </c>
      <c r="C2977" t="s">
        <v>8</v>
      </c>
      <c r="D2977">
        <v>11.41</v>
      </c>
    </row>
    <row r="2978" spans="1:4" x14ac:dyDescent="0.25">
      <c r="A2978" t="s">
        <v>69</v>
      </c>
      <c r="B2978">
        <v>2012</v>
      </c>
      <c r="C2978" t="s">
        <v>6</v>
      </c>
      <c r="D2978">
        <v>9.57</v>
      </c>
    </row>
    <row r="2979" spans="1:4" x14ac:dyDescent="0.25">
      <c r="A2979" t="s">
        <v>69</v>
      </c>
      <c r="B2979">
        <v>2012</v>
      </c>
      <c r="C2979" t="s">
        <v>7</v>
      </c>
      <c r="D2979">
        <v>0</v>
      </c>
    </row>
    <row r="2980" spans="1:4" x14ac:dyDescent="0.25">
      <c r="A2980" t="s">
        <v>69</v>
      </c>
      <c r="B2980">
        <v>2012</v>
      </c>
      <c r="C2980" t="s">
        <v>8</v>
      </c>
      <c r="D2980">
        <v>12.54</v>
      </c>
    </row>
    <row r="2981" spans="1:4" x14ac:dyDescent="0.25">
      <c r="A2981" t="s">
        <v>69</v>
      </c>
      <c r="B2981">
        <v>2013</v>
      </c>
      <c r="C2981" t="s">
        <v>6</v>
      </c>
      <c r="D2981">
        <v>10.98</v>
      </c>
    </row>
    <row r="2982" spans="1:4" x14ac:dyDescent="0.25">
      <c r="A2982" t="s">
        <v>69</v>
      </c>
      <c r="B2982">
        <v>2013</v>
      </c>
      <c r="C2982" t="s">
        <v>7</v>
      </c>
      <c r="D2982">
        <v>0</v>
      </c>
    </row>
    <row r="2983" spans="1:4" x14ac:dyDescent="0.25">
      <c r="A2983" t="s">
        <v>69</v>
      </c>
      <c r="B2983">
        <v>2013</v>
      </c>
      <c r="C2983" t="s">
        <v>8</v>
      </c>
      <c r="D2983">
        <v>11.46</v>
      </c>
    </row>
    <row r="2984" spans="1:4" x14ac:dyDescent="0.25">
      <c r="A2984" t="s">
        <v>69</v>
      </c>
      <c r="B2984">
        <v>2014</v>
      </c>
      <c r="C2984" t="s">
        <v>6</v>
      </c>
      <c r="D2984">
        <v>11.36</v>
      </c>
    </row>
    <row r="2985" spans="1:4" x14ac:dyDescent="0.25">
      <c r="A2985" t="s">
        <v>69</v>
      </c>
      <c r="B2985">
        <v>2014</v>
      </c>
      <c r="C2985" t="s">
        <v>7</v>
      </c>
      <c r="D2985">
        <v>0</v>
      </c>
    </row>
    <row r="2986" spans="1:4" x14ac:dyDescent="0.25">
      <c r="A2986" t="s">
        <v>69</v>
      </c>
      <c r="B2986">
        <v>2014</v>
      </c>
      <c r="C2986" t="s">
        <v>8</v>
      </c>
      <c r="D2986">
        <v>12.09</v>
      </c>
    </row>
    <row r="2987" spans="1:4" x14ac:dyDescent="0.25">
      <c r="A2987" t="s">
        <v>69</v>
      </c>
      <c r="B2987">
        <v>2015</v>
      </c>
      <c r="C2987" t="s">
        <v>6</v>
      </c>
      <c r="D2987">
        <v>11.34</v>
      </c>
    </row>
    <row r="2988" spans="1:4" x14ac:dyDescent="0.25">
      <c r="A2988" t="s">
        <v>69</v>
      </c>
      <c r="B2988">
        <v>2015</v>
      </c>
      <c r="C2988" t="s">
        <v>7</v>
      </c>
      <c r="D2988">
        <v>0</v>
      </c>
    </row>
    <row r="2989" spans="1:4" x14ac:dyDescent="0.25">
      <c r="A2989" t="s">
        <v>69</v>
      </c>
      <c r="B2989">
        <v>2015</v>
      </c>
      <c r="C2989" t="s">
        <v>8</v>
      </c>
      <c r="D2989">
        <v>13.74</v>
      </c>
    </row>
    <row r="2990" spans="1:4" x14ac:dyDescent="0.25">
      <c r="A2990" t="s">
        <v>69</v>
      </c>
      <c r="B2990">
        <v>2016</v>
      </c>
      <c r="C2990" t="s">
        <v>6</v>
      </c>
      <c r="D2990">
        <v>10.77</v>
      </c>
    </row>
    <row r="2991" spans="1:4" x14ac:dyDescent="0.25">
      <c r="A2991" t="s">
        <v>69</v>
      </c>
      <c r="B2991">
        <v>2016</v>
      </c>
      <c r="C2991" t="s">
        <v>7</v>
      </c>
      <c r="D2991">
        <v>0</v>
      </c>
    </row>
    <row r="2992" spans="1:4" x14ac:dyDescent="0.25">
      <c r="A2992" t="s">
        <v>69</v>
      </c>
      <c r="B2992">
        <v>2016</v>
      </c>
      <c r="C2992" t="s">
        <v>8</v>
      </c>
      <c r="D2992">
        <v>16.37</v>
      </c>
    </row>
    <row r="2993" spans="1:4" x14ac:dyDescent="0.25">
      <c r="A2993" t="s">
        <v>69</v>
      </c>
      <c r="B2993">
        <v>2017</v>
      </c>
      <c r="C2993" t="s">
        <v>6</v>
      </c>
      <c r="D2993">
        <v>7.4</v>
      </c>
    </row>
    <row r="2994" spans="1:4" x14ac:dyDescent="0.25">
      <c r="A2994" t="s">
        <v>69</v>
      </c>
      <c r="B2994">
        <v>2017</v>
      </c>
      <c r="C2994" t="s">
        <v>7</v>
      </c>
      <c r="D2994">
        <v>0</v>
      </c>
    </row>
    <row r="2995" spans="1:4" x14ac:dyDescent="0.25">
      <c r="A2995" t="s">
        <v>69</v>
      </c>
      <c r="B2995">
        <v>2017</v>
      </c>
      <c r="C2995" t="s">
        <v>8</v>
      </c>
      <c r="D2995">
        <v>20.440000000000001</v>
      </c>
    </row>
    <row r="2996" spans="1:4" x14ac:dyDescent="0.25">
      <c r="A2996" t="s">
        <v>69</v>
      </c>
      <c r="B2996">
        <v>2018</v>
      </c>
      <c r="C2996" t="s">
        <v>6</v>
      </c>
      <c r="D2996">
        <v>7.97</v>
      </c>
    </row>
    <row r="2997" spans="1:4" x14ac:dyDescent="0.25">
      <c r="A2997" t="s">
        <v>69</v>
      </c>
      <c r="B2997">
        <v>2018</v>
      </c>
      <c r="C2997" t="s">
        <v>7</v>
      </c>
      <c r="D2997">
        <v>0</v>
      </c>
    </row>
    <row r="2998" spans="1:4" x14ac:dyDescent="0.25">
      <c r="A2998" t="s">
        <v>69</v>
      </c>
      <c r="B2998">
        <v>2018</v>
      </c>
      <c r="C2998" t="s">
        <v>8</v>
      </c>
      <c r="D2998">
        <v>21.06</v>
      </c>
    </row>
    <row r="2999" spans="1:4" x14ac:dyDescent="0.25">
      <c r="A2999" t="s">
        <v>69</v>
      </c>
      <c r="B2999">
        <v>2019</v>
      </c>
      <c r="C2999" t="s">
        <v>6</v>
      </c>
      <c r="D2999">
        <v>7.09</v>
      </c>
    </row>
    <row r="3000" spans="1:4" x14ac:dyDescent="0.25">
      <c r="A3000" t="s">
        <v>69</v>
      </c>
      <c r="B3000">
        <v>2019</v>
      </c>
      <c r="C3000" t="s">
        <v>7</v>
      </c>
      <c r="D3000">
        <v>0</v>
      </c>
    </row>
    <row r="3001" spans="1:4" x14ac:dyDescent="0.25">
      <c r="A3001" t="s">
        <v>69</v>
      </c>
      <c r="B3001">
        <v>2019</v>
      </c>
      <c r="C3001" t="s">
        <v>8</v>
      </c>
      <c r="D3001">
        <v>25.2</v>
      </c>
    </row>
    <row r="3002" spans="1:4" x14ac:dyDescent="0.25">
      <c r="A3002" t="s">
        <v>69</v>
      </c>
      <c r="B3002">
        <v>2020</v>
      </c>
      <c r="C3002" t="s">
        <v>6</v>
      </c>
      <c r="D3002">
        <v>6.45</v>
      </c>
    </row>
    <row r="3003" spans="1:4" x14ac:dyDescent="0.25">
      <c r="A3003" t="s">
        <v>69</v>
      </c>
      <c r="B3003">
        <v>2020</v>
      </c>
      <c r="C3003" t="s">
        <v>7</v>
      </c>
      <c r="D3003">
        <v>0</v>
      </c>
    </row>
    <row r="3004" spans="1:4" x14ac:dyDescent="0.25">
      <c r="A3004" t="s">
        <v>69</v>
      </c>
      <c r="B3004">
        <v>2020</v>
      </c>
      <c r="C3004" t="s">
        <v>8</v>
      </c>
      <c r="D3004">
        <v>24.83</v>
      </c>
    </row>
    <row r="3005" spans="1:4" x14ac:dyDescent="0.25">
      <c r="A3005" t="s">
        <v>70</v>
      </c>
      <c r="B3005">
        <v>2000</v>
      </c>
      <c r="C3005" t="s">
        <v>6</v>
      </c>
      <c r="D3005">
        <v>60.77</v>
      </c>
    </row>
    <row r="3006" spans="1:4" x14ac:dyDescent="0.25">
      <c r="A3006" t="s">
        <v>70</v>
      </c>
      <c r="B3006">
        <v>2000</v>
      </c>
      <c r="C3006" t="s">
        <v>7</v>
      </c>
      <c r="D3006">
        <v>0</v>
      </c>
    </row>
    <row r="3007" spans="1:4" x14ac:dyDescent="0.25">
      <c r="A3007" t="s">
        <v>70</v>
      </c>
      <c r="B3007">
        <v>2000</v>
      </c>
      <c r="C3007" t="s">
        <v>8</v>
      </c>
      <c r="D3007">
        <v>13.7</v>
      </c>
    </row>
    <row r="3008" spans="1:4" x14ac:dyDescent="0.25">
      <c r="A3008" t="s">
        <v>70</v>
      </c>
      <c r="B3008">
        <v>2001</v>
      </c>
      <c r="C3008" t="s">
        <v>6</v>
      </c>
      <c r="D3008">
        <v>64.17</v>
      </c>
    </row>
    <row r="3009" spans="1:4" x14ac:dyDescent="0.25">
      <c r="A3009" t="s">
        <v>70</v>
      </c>
      <c r="B3009">
        <v>2001</v>
      </c>
      <c r="C3009" t="s">
        <v>7</v>
      </c>
      <c r="D3009">
        <v>0</v>
      </c>
    </row>
    <row r="3010" spans="1:4" x14ac:dyDescent="0.25">
      <c r="A3010" t="s">
        <v>70</v>
      </c>
      <c r="B3010">
        <v>2001</v>
      </c>
      <c r="C3010" t="s">
        <v>8</v>
      </c>
      <c r="D3010">
        <v>15.2</v>
      </c>
    </row>
    <row r="3011" spans="1:4" x14ac:dyDescent="0.25">
      <c r="A3011" t="s">
        <v>70</v>
      </c>
      <c r="B3011">
        <v>2002</v>
      </c>
      <c r="C3011" t="s">
        <v>6</v>
      </c>
      <c r="D3011">
        <v>71.88</v>
      </c>
    </row>
    <row r="3012" spans="1:4" x14ac:dyDescent="0.25">
      <c r="A3012" t="s">
        <v>70</v>
      </c>
      <c r="B3012">
        <v>2002</v>
      </c>
      <c r="C3012" t="s">
        <v>7</v>
      </c>
      <c r="D3012">
        <v>0</v>
      </c>
    </row>
    <row r="3013" spans="1:4" x14ac:dyDescent="0.25">
      <c r="A3013" t="s">
        <v>70</v>
      </c>
      <c r="B3013">
        <v>2002</v>
      </c>
      <c r="C3013" t="s">
        <v>8</v>
      </c>
      <c r="D3013">
        <v>12.93</v>
      </c>
    </row>
    <row r="3014" spans="1:4" x14ac:dyDescent="0.25">
      <c r="A3014" t="s">
        <v>70</v>
      </c>
      <c r="B3014">
        <v>2003</v>
      </c>
      <c r="C3014" t="s">
        <v>6</v>
      </c>
      <c r="D3014">
        <v>77.22</v>
      </c>
    </row>
    <row r="3015" spans="1:4" x14ac:dyDescent="0.25">
      <c r="A3015" t="s">
        <v>70</v>
      </c>
      <c r="B3015">
        <v>2003</v>
      </c>
      <c r="C3015" t="s">
        <v>7</v>
      </c>
      <c r="D3015">
        <v>0</v>
      </c>
    </row>
    <row r="3016" spans="1:4" x14ac:dyDescent="0.25">
      <c r="A3016" t="s">
        <v>70</v>
      </c>
      <c r="B3016">
        <v>2003</v>
      </c>
      <c r="C3016" t="s">
        <v>8</v>
      </c>
      <c r="D3016">
        <v>13.26</v>
      </c>
    </row>
    <row r="3017" spans="1:4" x14ac:dyDescent="0.25">
      <c r="A3017" t="s">
        <v>70</v>
      </c>
      <c r="B3017">
        <v>2004</v>
      </c>
      <c r="C3017" t="s">
        <v>6</v>
      </c>
      <c r="D3017">
        <v>83.17</v>
      </c>
    </row>
    <row r="3018" spans="1:4" x14ac:dyDescent="0.25">
      <c r="A3018" t="s">
        <v>70</v>
      </c>
      <c r="B3018">
        <v>2004</v>
      </c>
      <c r="C3018" t="s">
        <v>7</v>
      </c>
      <c r="D3018">
        <v>0</v>
      </c>
    </row>
    <row r="3019" spans="1:4" x14ac:dyDescent="0.25">
      <c r="A3019" t="s">
        <v>70</v>
      </c>
      <c r="B3019">
        <v>2004</v>
      </c>
      <c r="C3019" t="s">
        <v>8</v>
      </c>
      <c r="D3019">
        <v>13.04</v>
      </c>
    </row>
    <row r="3020" spans="1:4" x14ac:dyDescent="0.25">
      <c r="A3020" t="s">
        <v>70</v>
      </c>
      <c r="B3020">
        <v>2005</v>
      </c>
      <c r="C3020" t="s">
        <v>6</v>
      </c>
      <c r="D3020">
        <v>90.09</v>
      </c>
    </row>
    <row r="3021" spans="1:4" x14ac:dyDescent="0.25">
      <c r="A3021" t="s">
        <v>70</v>
      </c>
      <c r="B3021">
        <v>2005</v>
      </c>
      <c r="C3021" t="s">
        <v>7</v>
      </c>
      <c r="D3021">
        <v>0</v>
      </c>
    </row>
    <row r="3022" spans="1:4" x14ac:dyDescent="0.25">
      <c r="A3022" t="s">
        <v>70</v>
      </c>
      <c r="B3022">
        <v>2005</v>
      </c>
      <c r="C3022" t="s">
        <v>8</v>
      </c>
      <c r="D3022">
        <v>13.07</v>
      </c>
    </row>
    <row r="3023" spans="1:4" x14ac:dyDescent="0.25">
      <c r="A3023" t="s">
        <v>70</v>
      </c>
      <c r="B3023">
        <v>2006</v>
      </c>
      <c r="C3023" t="s">
        <v>6</v>
      </c>
      <c r="D3023">
        <v>96.08</v>
      </c>
    </row>
    <row r="3024" spans="1:4" x14ac:dyDescent="0.25">
      <c r="A3024" t="s">
        <v>70</v>
      </c>
      <c r="B3024">
        <v>2006</v>
      </c>
      <c r="C3024" t="s">
        <v>7</v>
      </c>
      <c r="D3024">
        <v>0</v>
      </c>
    </row>
    <row r="3025" spans="1:4" x14ac:dyDescent="0.25">
      <c r="A3025" t="s">
        <v>70</v>
      </c>
      <c r="B3025">
        <v>2006</v>
      </c>
      <c r="C3025" t="s">
        <v>8</v>
      </c>
      <c r="D3025">
        <v>13.42</v>
      </c>
    </row>
    <row r="3026" spans="1:4" x14ac:dyDescent="0.25">
      <c r="A3026" t="s">
        <v>70</v>
      </c>
      <c r="B3026">
        <v>2007</v>
      </c>
      <c r="C3026" t="s">
        <v>6</v>
      </c>
      <c r="D3026">
        <v>102.6</v>
      </c>
    </row>
    <row r="3027" spans="1:4" x14ac:dyDescent="0.25">
      <c r="A3027" t="s">
        <v>70</v>
      </c>
      <c r="B3027">
        <v>2007</v>
      </c>
      <c r="C3027" t="s">
        <v>7</v>
      </c>
      <c r="D3027">
        <v>0</v>
      </c>
    </row>
    <row r="3028" spans="1:4" x14ac:dyDescent="0.25">
      <c r="A3028" t="s">
        <v>70</v>
      </c>
      <c r="B3028">
        <v>2007</v>
      </c>
      <c r="C3028" t="s">
        <v>8</v>
      </c>
      <c r="D3028">
        <v>16.18</v>
      </c>
    </row>
    <row r="3029" spans="1:4" x14ac:dyDescent="0.25">
      <c r="A3029" t="s">
        <v>70</v>
      </c>
      <c r="B3029">
        <v>2008</v>
      </c>
      <c r="C3029" t="s">
        <v>6</v>
      </c>
      <c r="D3029">
        <v>108.85</v>
      </c>
    </row>
    <row r="3030" spans="1:4" x14ac:dyDescent="0.25">
      <c r="A3030" t="s">
        <v>70</v>
      </c>
      <c r="B3030">
        <v>2008</v>
      </c>
      <c r="C3030" t="s">
        <v>7</v>
      </c>
      <c r="D3030">
        <v>0</v>
      </c>
    </row>
    <row r="3031" spans="1:4" x14ac:dyDescent="0.25">
      <c r="A3031" t="s">
        <v>70</v>
      </c>
      <c r="B3031">
        <v>2008</v>
      </c>
      <c r="C3031" t="s">
        <v>8</v>
      </c>
      <c r="D3031">
        <v>15.44</v>
      </c>
    </row>
    <row r="3032" spans="1:4" x14ac:dyDescent="0.25">
      <c r="A3032" t="s">
        <v>70</v>
      </c>
      <c r="B3032">
        <v>2009</v>
      </c>
      <c r="C3032" t="s">
        <v>6</v>
      </c>
      <c r="D3032">
        <v>117.81</v>
      </c>
    </row>
    <row r="3033" spans="1:4" x14ac:dyDescent="0.25">
      <c r="A3033" t="s">
        <v>70</v>
      </c>
      <c r="B3033">
        <v>2009</v>
      </c>
      <c r="C3033" t="s">
        <v>7</v>
      </c>
      <c r="D3033">
        <v>0</v>
      </c>
    </row>
    <row r="3034" spans="1:4" x14ac:dyDescent="0.25">
      <c r="A3034" t="s">
        <v>70</v>
      </c>
      <c r="B3034">
        <v>2009</v>
      </c>
      <c r="C3034" t="s">
        <v>8</v>
      </c>
      <c r="D3034">
        <v>13.86</v>
      </c>
    </row>
    <row r="3035" spans="1:4" x14ac:dyDescent="0.25">
      <c r="A3035" t="s">
        <v>70</v>
      </c>
      <c r="B3035">
        <v>2010</v>
      </c>
      <c r="C3035" t="s">
        <v>6</v>
      </c>
      <c r="D3035">
        <v>145.66</v>
      </c>
    </row>
    <row r="3036" spans="1:4" x14ac:dyDescent="0.25">
      <c r="A3036" t="s">
        <v>70</v>
      </c>
      <c r="B3036">
        <v>2010</v>
      </c>
      <c r="C3036" t="s">
        <v>7</v>
      </c>
      <c r="D3036">
        <v>0</v>
      </c>
    </row>
    <row r="3037" spans="1:4" x14ac:dyDescent="0.25">
      <c r="A3037" t="s">
        <v>70</v>
      </c>
      <c r="B3037">
        <v>2010</v>
      </c>
      <c r="C3037" t="s">
        <v>8</v>
      </c>
      <c r="D3037">
        <v>14.63</v>
      </c>
    </row>
    <row r="3038" spans="1:4" x14ac:dyDescent="0.25">
      <c r="A3038" t="s">
        <v>70</v>
      </c>
      <c r="B3038">
        <v>2011</v>
      </c>
      <c r="C3038" t="s">
        <v>6</v>
      </c>
      <c r="D3038">
        <v>142.53</v>
      </c>
    </row>
    <row r="3039" spans="1:4" x14ac:dyDescent="0.25">
      <c r="A3039" t="s">
        <v>70</v>
      </c>
      <c r="B3039">
        <v>2011</v>
      </c>
      <c r="C3039" t="s">
        <v>7</v>
      </c>
      <c r="D3039">
        <v>0</v>
      </c>
    </row>
    <row r="3040" spans="1:4" x14ac:dyDescent="0.25">
      <c r="A3040" t="s">
        <v>70</v>
      </c>
      <c r="B3040">
        <v>2011</v>
      </c>
      <c r="C3040" t="s">
        <v>8</v>
      </c>
      <c r="D3040">
        <v>14.55</v>
      </c>
    </row>
    <row r="3041" spans="1:4" x14ac:dyDescent="0.25">
      <c r="A3041" t="s">
        <v>70</v>
      </c>
      <c r="B3041">
        <v>2012</v>
      </c>
      <c r="C3041" t="s">
        <v>6</v>
      </c>
      <c r="D3041">
        <v>150.04</v>
      </c>
    </row>
    <row r="3042" spans="1:4" x14ac:dyDescent="0.25">
      <c r="A3042" t="s">
        <v>70</v>
      </c>
      <c r="B3042">
        <v>2012</v>
      </c>
      <c r="C3042" t="s">
        <v>7</v>
      </c>
      <c r="D3042">
        <v>0</v>
      </c>
    </row>
    <row r="3043" spans="1:4" x14ac:dyDescent="0.25">
      <c r="A3043" t="s">
        <v>70</v>
      </c>
      <c r="B3043">
        <v>2012</v>
      </c>
      <c r="C3043" t="s">
        <v>8</v>
      </c>
      <c r="D3043">
        <v>14.35</v>
      </c>
    </row>
    <row r="3044" spans="1:4" x14ac:dyDescent="0.25">
      <c r="A3044" t="s">
        <v>70</v>
      </c>
      <c r="B3044">
        <v>2013</v>
      </c>
      <c r="C3044" t="s">
        <v>6</v>
      </c>
      <c r="D3044">
        <v>153.57</v>
      </c>
    </row>
    <row r="3045" spans="1:4" x14ac:dyDescent="0.25">
      <c r="A3045" t="s">
        <v>70</v>
      </c>
      <c r="B3045">
        <v>2013</v>
      </c>
      <c r="C3045" t="s">
        <v>7</v>
      </c>
      <c r="D3045">
        <v>0</v>
      </c>
    </row>
    <row r="3046" spans="1:4" x14ac:dyDescent="0.25">
      <c r="A3046" t="s">
        <v>70</v>
      </c>
      <c r="B3046">
        <v>2013</v>
      </c>
      <c r="C3046" t="s">
        <v>8</v>
      </c>
      <c r="D3046">
        <v>14.66</v>
      </c>
    </row>
    <row r="3047" spans="1:4" x14ac:dyDescent="0.25">
      <c r="A3047" t="s">
        <v>70</v>
      </c>
      <c r="B3047">
        <v>2014</v>
      </c>
      <c r="C3047" t="s">
        <v>6</v>
      </c>
      <c r="D3047">
        <v>159.93</v>
      </c>
    </row>
    <row r="3048" spans="1:4" x14ac:dyDescent="0.25">
      <c r="A3048" t="s">
        <v>70</v>
      </c>
      <c r="B3048">
        <v>2014</v>
      </c>
      <c r="C3048" t="s">
        <v>7</v>
      </c>
      <c r="D3048">
        <v>0</v>
      </c>
    </row>
    <row r="3049" spans="1:4" x14ac:dyDescent="0.25">
      <c r="A3049" t="s">
        <v>70</v>
      </c>
      <c r="B3049">
        <v>2014</v>
      </c>
      <c r="C3049" t="s">
        <v>8</v>
      </c>
      <c r="D3049">
        <v>15.36</v>
      </c>
    </row>
    <row r="3050" spans="1:4" x14ac:dyDescent="0.25">
      <c r="A3050" t="s">
        <v>70</v>
      </c>
      <c r="B3050">
        <v>2015</v>
      </c>
      <c r="C3050" t="s">
        <v>6</v>
      </c>
      <c r="D3050">
        <v>170.68</v>
      </c>
    </row>
    <row r="3051" spans="1:4" x14ac:dyDescent="0.25">
      <c r="A3051" t="s">
        <v>70</v>
      </c>
      <c r="B3051">
        <v>2015</v>
      </c>
      <c r="C3051" t="s">
        <v>7</v>
      </c>
      <c r="D3051">
        <v>0</v>
      </c>
    </row>
    <row r="3052" spans="1:4" x14ac:dyDescent="0.25">
      <c r="A3052" t="s">
        <v>70</v>
      </c>
      <c r="B3052">
        <v>2015</v>
      </c>
      <c r="C3052" t="s">
        <v>8</v>
      </c>
      <c r="D3052">
        <v>15.64</v>
      </c>
    </row>
    <row r="3053" spans="1:4" x14ac:dyDescent="0.25">
      <c r="A3053" t="s">
        <v>70</v>
      </c>
      <c r="B3053">
        <v>2016</v>
      </c>
      <c r="C3053" t="s">
        <v>6</v>
      </c>
      <c r="D3053">
        <v>174.07</v>
      </c>
    </row>
    <row r="3054" spans="1:4" x14ac:dyDescent="0.25">
      <c r="A3054" t="s">
        <v>70</v>
      </c>
      <c r="B3054">
        <v>2016</v>
      </c>
      <c r="C3054" t="s">
        <v>7</v>
      </c>
      <c r="D3054">
        <v>0</v>
      </c>
    </row>
    <row r="3055" spans="1:4" x14ac:dyDescent="0.25">
      <c r="A3055" t="s">
        <v>70</v>
      </c>
      <c r="B3055">
        <v>2016</v>
      </c>
      <c r="C3055" t="s">
        <v>8</v>
      </c>
      <c r="D3055">
        <v>15.5</v>
      </c>
    </row>
    <row r="3056" spans="1:4" x14ac:dyDescent="0.25">
      <c r="A3056" t="s">
        <v>70</v>
      </c>
      <c r="B3056">
        <v>2017</v>
      </c>
      <c r="C3056" t="s">
        <v>6</v>
      </c>
      <c r="D3056">
        <v>181.31</v>
      </c>
    </row>
    <row r="3057" spans="1:4" x14ac:dyDescent="0.25">
      <c r="A3057" t="s">
        <v>70</v>
      </c>
      <c r="B3057">
        <v>2017</v>
      </c>
      <c r="C3057" t="s">
        <v>7</v>
      </c>
      <c r="D3057">
        <v>0</v>
      </c>
    </row>
    <row r="3058" spans="1:4" x14ac:dyDescent="0.25">
      <c r="A3058" t="s">
        <v>70</v>
      </c>
      <c r="B3058">
        <v>2017</v>
      </c>
      <c r="C3058" t="s">
        <v>8</v>
      </c>
      <c r="D3058">
        <v>15.53</v>
      </c>
    </row>
    <row r="3059" spans="1:4" x14ac:dyDescent="0.25">
      <c r="A3059" t="s">
        <v>70</v>
      </c>
      <c r="B3059">
        <v>2018</v>
      </c>
      <c r="C3059" t="s">
        <v>6</v>
      </c>
      <c r="D3059">
        <v>182.31</v>
      </c>
    </row>
    <row r="3060" spans="1:4" x14ac:dyDescent="0.25">
      <c r="A3060" t="s">
        <v>70</v>
      </c>
      <c r="B3060">
        <v>2018</v>
      </c>
      <c r="C3060" t="s">
        <v>7</v>
      </c>
      <c r="D3060">
        <v>0</v>
      </c>
    </row>
    <row r="3061" spans="1:4" x14ac:dyDescent="0.25">
      <c r="A3061" t="s">
        <v>70</v>
      </c>
      <c r="B3061">
        <v>2018</v>
      </c>
      <c r="C3061" t="s">
        <v>8</v>
      </c>
      <c r="D3061">
        <v>17.309999999999999</v>
      </c>
    </row>
    <row r="3062" spans="1:4" x14ac:dyDescent="0.25">
      <c r="A3062" t="s">
        <v>70</v>
      </c>
      <c r="B3062">
        <v>2019</v>
      </c>
      <c r="C3062" t="s">
        <v>6</v>
      </c>
      <c r="D3062">
        <v>173.86</v>
      </c>
    </row>
    <row r="3063" spans="1:4" x14ac:dyDescent="0.25">
      <c r="A3063" t="s">
        <v>70</v>
      </c>
      <c r="B3063">
        <v>2019</v>
      </c>
      <c r="C3063" t="s">
        <v>7</v>
      </c>
      <c r="D3063">
        <v>0</v>
      </c>
    </row>
    <row r="3064" spans="1:4" x14ac:dyDescent="0.25">
      <c r="A3064" t="s">
        <v>70</v>
      </c>
      <c r="B3064">
        <v>2019</v>
      </c>
      <c r="C3064" t="s">
        <v>8</v>
      </c>
      <c r="D3064">
        <v>20.75</v>
      </c>
    </row>
    <row r="3065" spans="1:4" x14ac:dyDescent="0.25">
      <c r="A3065" t="s">
        <v>70</v>
      </c>
      <c r="B3065">
        <v>2020</v>
      </c>
      <c r="C3065" t="s">
        <v>6</v>
      </c>
      <c r="D3065">
        <v>168.46</v>
      </c>
    </row>
    <row r="3066" spans="1:4" x14ac:dyDescent="0.25">
      <c r="A3066" t="s">
        <v>70</v>
      </c>
      <c r="B3066">
        <v>2020</v>
      </c>
      <c r="C3066" t="s">
        <v>7</v>
      </c>
      <c r="D3066">
        <v>0</v>
      </c>
    </row>
    <row r="3067" spans="1:4" x14ac:dyDescent="0.25">
      <c r="A3067" t="s">
        <v>70</v>
      </c>
      <c r="B3067">
        <v>2020</v>
      </c>
      <c r="C3067" t="s">
        <v>8</v>
      </c>
      <c r="D3067">
        <v>20.83</v>
      </c>
    </row>
    <row r="3068" spans="1:4" x14ac:dyDescent="0.25">
      <c r="A3068" t="s">
        <v>71</v>
      </c>
      <c r="B3068">
        <v>2000</v>
      </c>
      <c r="C3068" t="s">
        <v>6</v>
      </c>
      <c r="D3068">
        <v>1.7</v>
      </c>
    </row>
    <row r="3069" spans="1:4" x14ac:dyDescent="0.25">
      <c r="A3069" t="s">
        <v>71</v>
      </c>
      <c r="B3069">
        <v>2000</v>
      </c>
      <c r="C3069" t="s">
        <v>7</v>
      </c>
      <c r="D3069">
        <v>0</v>
      </c>
    </row>
    <row r="3070" spans="1:4" x14ac:dyDescent="0.25">
      <c r="A3070" t="s">
        <v>71</v>
      </c>
      <c r="B3070">
        <v>2000</v>
      </c>
      <c r="C3070" t="s">
        <v>8</v>
      </c>
      <c r="D3070">
        <v>2.0299999999999998</v>
      </c>
    </row>
    <row r="3071" spans="1:4" x14ac:dyDescent="0.25">
      <c r="A3071" t="s">
        <v>71</v>
      </c>
      <c r="B3071">
        <v>2001</v>
      </c>
      <c r="C3071" t="s">
        <v>6</v>
      </c>
      <c r="D3071">
        <v>1.46</v>
      </c>
    </row>
    <row r="3072" spans="1:4" x14ac:dyDescent="0.25">
      <c r="A3072" t="s">
        <v>71</v>
      </c>
      <c r="B3072">
        <v>2001</v>
      </c>
      <c r="C3072" t="s">
        <v>7</v>
      </c>
      <c r="D3072">
        <v>0</v>
      </c>
    </row>
    <row r="3073" spans="1:4" x14ac:dyDescent="0.25">
      <c r="A3073" t="s">
        <v>71</v>
      </c>
      <c r="B3073">
        <v>2001</v>
      </c>
      <c r="C3073" t="s">
        <v>8</v>
      </c>
      <c r="D3073">
        <v>2.33</v>
      </c>
    </row>
    <row r="3074" spans="1:4" x14ac:dyDescent="0.25">
      <c r="A3074" t="s">
        <v>71</v>
      </c>
      <c r="B3074">
        <v>2002</v>
      </c>
      <c r="C3074" t="s">
        <v>6</v>
      </c>
      <c r="D3074">
        <v>1.57</v>
      </c>
    </row>
    <row r="3075" spans="1:4" x14ac:dyDescent="0.25">
      <c r="A3075" t="s">
        <v>71</v>
      </c>
      <c r="B3075">
        <v>2002</v>
      </c>
      <c r="C3075" t="s">
        <v>7</v>
      </c>
      <c r="D3075">
        <v>0</v>
      </c>
    </row>
    <row r="3076" spans="1:4" x14ac:dyDescent="0.25">
      <c r="A3076" t="s">
        <v>71</v>
      </c>
      <c r="B3076">
        <v>2002</v>
      </c>
      <c r="C3076" t="s">
        <v>8</v>
      </c>
      <c r="D3076">
        <v>2.4</v>
      </c>
    </row>
    <row r="3077" spans="1:4" x14ac:dyDescent="0.25">
      <c r="A3077" t="s">
        <v>71</v>
      </c>
      <c r="B3077">
        <v>2003</v>
      </c>
      <c r="C3077" t="s">
        <v>6</v>
      </c>
      <c r="D3077">
        <v>1.46</v>
      </c>
    </row>
    <row r="3078" spans="1:4" x14ac:dyDescent="0.25">
      <c r="A3078" t="s">
        <v>71</v>
      </c>
      <c r="B3078">
        <v>2003</v>
      </c>
      <c r="C3078" t="s">
        <v>7</v>
      </c>
      <c r="D3078">
        <v>0</v>
      </c>
    </row>
    <row r="3079" spans="1:4" x14ac:dyDescent="0.25">
      <c r="A3079" t="s">
        <v>71</v>
      </c>
      <c r="B3079">
        <v>2003</v>
      </c>
      <c r="C3079" t="s">
        <v>8</v>
      </c>
      <c r="D3079">
        <v>2.81</v>
      </c>
    </row>
    <row r="3080" spans="1:4" x14ac:dyDescent="0.25">
      <c r="A3080" t="s">
        <v>71</v>
      </c>
      <c r="B3080">
        <v>2004</v>
      </c>
      <c r="C3080" t="s">
        <v>6</v>
      </c>
      <c r="D3080">
        <v>1.61</v>
      </c>
    </row>
    <row r="3081" spans="1:4" x14ac:dyDescent="0.25">
      <c r="A3081" t="s">
        <v>71</v>
      </c>
      <c r="B3081">
        <v>2004</v>
      </c>
      <c r="C3081" t="s">
        <v>7</v>
      </c>
      <c r="D3081">
        <v>0</v>
      </c>
    </row>
    <row r="3082" spans="1:4" x14ac:dyDescent="0.25">
      <c r="A3082" t="s">
        <v>71</v>
      </c>
      <c r="B3082">
        <v>2004</v>
      </c>
      <c r="C3082" t="s">
        <v>8</v>
      </c>
      <c r="D3082">
        <v>2.73</v>
      </c>
    </row>
    <row r="3083" spans="1:4" x14ac:dyDescent="0.25">
      <c r="A3083" t="s">
        <v>71</v>
      </c>
      <c r="B3083">
        <v>2005</v>
      </c>
      <c r="C3083" t="s">
        <v>6</v>
      </c>
      <c r="D3083">
        <v>1.64</v>
      </c>
    </row>
    <row r="3084" spans="1:4" x14ac:dyDescent="0.25">
      <c r="A3084" t="s">
        <v>71</v>
      </c>
      <c r="B3084">
        <v>2005</v>
      </c>
      <c r="C3084" t="s">
        <v>7</v>
      </c>
      <c r="D3084">
        <v>0</v>
      </c>
    </row>
    <row r="3085" spans="1:4" x14ac:dyDescent="0.25">
      <c r="A3085" t="s">
        <v>71</v>
      </c>
      <c r="B3085">
        <v>2005</v>
      </c>
      <c r="C3085" t="s">
        <v>8</v>
      </c>
      <c r="D3085">
        <v>3.07</v>
      </c>
    </row>
    <row r="3086" spans="1:4" x14ac:dyDescent="0.25">
      <c r="A3086" t="s">
        <v>71</v>
      </c>
      <c r="B3086">
        <v>2006</v>
      </c>
      <c r="C3086" t="s">
        <v>6</v>
      </c>
      <c r="D3086">
        <v>2.11</v>
      </c>
    </row>
    <row r="3087" spans="1:4" x14ac:dyDescent="0.25">
      <c r="A3087" t="s">
        <v>71</v>
      </c>
      <c r="B3087">
        <v>2006</v>
      </c>
      <c r="C3087" t="s">
        <v>7</v>
      </c>
      <c r="D3087">
        <v>0</v>
      </c>
    </row>
    <row r="3088" spans="1:4" x14ac:dyDescent="0.25">
      <c r="A3088" t="s">
        <v>71</v>
      </c>
      <c r="B3088">
        <v>2006</v>
      </c>
      <c r="C3088" t="s">
        <v>8</v>
      </c>
      <c r="D3088">
        <v>3.49</v>
      </c>
    </row>
    <row r="3089" spans="1:4" x14ac:dyDescent="0.25">
      <c r="A3089" t="s">
        <v>71</v>
      </c>
      <c r="B3089">
        <v>2007</v>
      </c>
      <c r="C3089" t="s">
        <v>6</v>
      </c>
      <c r="D3089">
        <v>2.21</v>
      </c>
    </row>
    <row r="3090" spans="1:4" x14ac:dyDescent="0.25">
      <c r="A3090" t="s">
        <v>71</v>
      </c>
      <c r="B3090">
        <v>2007</v>
      </c>
      <c r="C3090" t="s">
        <v>7</v>
      </c>
      <c r="D3090">
        <v>0</v>
      </c>
    </row>
    <row r="3091" spans="1:4" x14ac:dyDescent="0.25">
      <c r="A3091" t="s">
        <v>71</v>
      </c>
      <c r="B3091">
        <v>2007</v>
      </c>
      <c r="C3091" t="s">
        <v>8</v>
      </c>
      <c r="D3091">
        <v>3.51</v>
      </c>
    </row>
    <row r="3092" spans="1:4" x14ac:dyDescent="0.25">
      <c r="A3092" t="s">
        <v>71</v>
      </c>
      <c r="B3092">
        <v>2008</v>
      </c>
      <c r="C3092" t="s">
        <v>6</v>
      </c>
      <c r="D3092">
        <v>2.08</v>
      </c>
    </row>
    <row r="3093" spans="1:4" x14ac:dyDescent="0.25">
      <c r="A3093" t="s">
        <v>71</v>
      </c>
      <c r="B3093">
        <v>2008</v>
      </c>
      <c r="C3093" t="s">
        <v>7</v>
      </c>
      <c r="D3093">
        <v>0</v>
      </c>
    </row>
    <row r="3094" spans="1:4" x14ac:dyDescent="0.25">
      <c r="A3094" t="s">
        <v>71</v>
      </c>
      <c r="B3094">
        <v>2008</v>
      </c>
      <c r="C3094" t="s">
        <v>8</v>
      </c>
      <c r="D3094">
        <v>3.91</v>
      </c>
    </row>
    <row r="3095" spans="1:4" x14ac:dyDescent="0.25">
      <c r="A3095" t="s">
        <v>71</v>
      </c>
      <c r="B3095">
        <v>2009</v>
      </c>
      <c r="C3095" t="s">
        <v>6</v>
      </c>
      <c r="D3095">
        <v>2.38</v>
      </c>
    </row>
    <row r="3096" spans="1:4" x14ac:dyDescent="0.25">
      <c r="A3096" t="s">
        <v>71</v>
      </c>
      <c r="B3096">
        <v>2009</v>
      </c>
      <c r="C3096" t="s">
        <v>7</v>
      </c>
      <c r="D3096">
        <v>0</v>
      </c>
    </row>
    <row r="3097" spans="1:4" x14ac:dyDescent="0.25">
      <c r="A3097" t="s">
        <v>71</v>
      </c>
      <c r="B3097">
        <v>2009</v>
      </c>
      <c r="C3097" t="s">
        <v>8</v>
      </c>
      <c r="D3097">
        <v>3.47</v>
      </c>
    </row>
    <row r="3098" spans="1:4" x14ac:dyDescent="0.25">
      <c r="A3098" t="s">
        <v>71</v>
      </c>
      <c r="B3098">
        <v>2010</v>
      </c>
      <c r="C3098" t="s">
        <v>6</v>
      </c>
      <c r="D3098">
        <v>2</v>
      </c>
    </row>
    <row r="3099" spans="1:4" x14ac:dyDescent="0.25">
      <c r="A3099" t="s">
        <v>71</v>
      </c>
      <c r="B3099">
        <v>2010</v>
      </c>
      <c r="C3099" t="s">
        <v>7</v>
      </c>
      <c r="D3099">
        <v>0</v>
      </c>
    </row>
    <row r="3100" spans="1:4" x14ac:dyDescent="0.25">
      <c r="A3100" t="s">
        <v>71</v>
      </c>
      <c r="B3100">
        <v>2010</v>
      </c>
      <c r="C3100" t="s">
        <v>8</v>
      </c>
      <c r="D3100">
        <v>3.97</v>
      </c>
    </row>
    <row r="3101" spans="1:4" x14ac:dyDescent="0.25">
      <c r="A3101" t="s">
        <v>71</v>
      </c>
      <c r="B3101">
        <v>2011</v>
      </c>
      <c r="C3101" t="s">
        <v>6</v>
      </c>
      <c r="D3101">
        <v>1.97</v>
      </c>
    </row>
    <row r="3102" spans="1:4" x14ac:dyDescent="0.25">
      <c r="A3102" t="s">
        <v>71</v>
      </c>
      <c r="B3102">
        <v>2011</v>
      </c>
      <c r="C3102" t="s">
        <v>7</v>
      </c>
      <c r="D3102">
        <v>0</v>
      </c>
    </row>
    <row r="3103" spans="1:4" x14ac:dyDescent="0.25">
      <c r="A3103" t="s">
        <v>71</v>
      </c>
      <c r="B3103">
        <v>2011</v>
      </c>
      <c r="C3103" t="s">
        <v>8</v>
      </c>
      <c r="D3103">
        <v>4.12</v>
      </c>
    </row>
    <row r="3104" spans="1:4" x14ac:dyDescent="0.25">
      <c r="A3104" t="s">
        <v>71</v>
      </c>
      <c r="B3104">
        <v>2012</v>
      </c>
      <c r="C3104" t="s">
        <v>6</v>
      </c>
      <c r="D3104">
        <v>2.08</v>
      </c>
    </row>
    <row r="3105" spans="1:4" x14ac:dyDescent="0.25">
      <c r="A3105" t="s">
        <v>71</v>
      </c>
      <c r="B3105">
        <v>2012</v>
      </c>
      <c r="C3105" t="s">
        <v>7</v>
      </c>
      <c r="D3105">
        <v>0</v>
      </c>
    </row>
    <row r="3106" spans="1:4" x14ac:dyDescent="0.25">
      <c r="A3106" t="s">
        <v>71</v>
      </c>
      <c r="B3106">
        <v>2012</v>
      </c>
      <c r="C3106" t="s">
        <v>8</v>
      </c>
      <c r="D3106">
        <v>4.18</v>
      </c>
    </row>
    <row r="3107" spans="1:4" x14ac:dyDescent="0.25">
      <c r="A3107" t="s">
        <v>71</v>
      </c>
      <c r="B3107">
        <v>2013</v>
      </c>
      <c r="C3107" t="s">
        <v>6</v>
      </c>
      <c r="D3107">
        <v>2.15</v>
      </c>
    </row>
    <row r="3108" spans="1:4" x14ac:dyDescent="0.25">
      <c r="A3108" t="s">
        <v>71</v>
      </c>
      <c r="B3108">
        <v>2013</v>
      </c>
      <c r="C3108" t="s">
        <v>7</v>
      </c>
      <c r="D3108">
        <v>0</v>
      </c>
    </row>
    <row r="3109" spans="1:4" x14ac:dyDescent="0.25">
      <c r="A3109" t="s">
        <v>71</v>
      </c>
      <c r="B3109">
        <v>2013</v>
      </c>
      <c r="C3109" t="s">
        <v>8</v>
      </c>
      <c r="D3109">
        <v>4.12</v>
      </c>
    </row>
    <row r="3110" spans="1:4" x14ac:dyDescent="0.25">
      <c r="A3110" t="s">
        <v>71</v>
      </c>
      <c r="B3110">
        <v>2014</v>
      </c>
      <c r="C3110" t="s">
        <v>6</v>
      </c>
      <c r="D3110">
        <v>2.1</v>
      </c>
    </row>
    <row r="3111" spans="1:4" x14ac:dyDescent="0.25">
      <c r="A3111" t="s">
        <v>71</v>
      </c>
      <c r="B3111">
        <v>2014</v>
      </c>
      <c r="C3111" t="s">
        <v>7</v>
      </c>
      <c r="D3111">
        <v>0</v>
      </c>
    </row>
    <row r="3112" spans="1:4" x14ac:dyDescent="0.25">
      <c r="A3112" t="s">
        <v>71</v>
      </c>
      <c r="B3112">
        <v>2014</v>
      </c>
      <c r="C3112" t="s">
        <v>8</v>
      </c>
      <c r="D3112">
        <v>4.1399999999999997</v>
      </c>
    </row>
    <row r="3113" spans="1:4" x14ac:dyDescent="0.25">
      <c r="A3113" t="s">
        <v>71</v>
      </c>
      <c r="B3113">
        <v>2015</v>
      </c>
      <c r="C3113" t="s">
        <v>6</v>
      </c>
      <c r="D3113">
        <v>2.44</v>
      </c>
    </row>
    <row r="3114" spans="1:4" x14ac:dyDescent="0.25">
      <c r="A3114" t="s">
        <v>71</v>
      </c>
      <c r="B3114">
        <v>2015</v>
      </c>
      <c r="C3114" t="s">
        <v>7</v>
      </c>
      <c r="D3114">
        <v>0</v>
      </c>
    </row>
    <row r="3115" spans="1:4" x14ac:dyDescent="0.25">
      <c r="A3115" t="s">
        <v>71</v>
      </c>
      <c r="B3115">
        <v>2015</v>
      </c>
      <c r="C3115" t="s">
        <v>8</v>
      </c>
      <c r="D3115">
        <v>3.57</v>
      </c>
    </row>
    <row r="3116" spans="1:4" x14ac:dyDescent="0.25">
      <c r="A3116" t="s">
        <v>71</v>
      </c>
      <c r="B3116">
        <v>2016</v>
      </c>
      <c r="C3116" t="s">
        <v>6</v>
      </c>
      <c r="D3116">
        <v>2.34</v>
      </c>
    </row>
    <row r="3117" spans="1:4" x14ac:dyDescent="0.25">
      <c r="A3117" t="s">
        <v>71</v>
      </c>
      <c r="B3117">
        <v>2016</v>
      </c>
      <c r="C3117" t="s">
        <v>7</v>
      </c>
      <c r="D3117">
        <v>0</v>
      </c>
    </row>
    <row r="3118" spans="1:4" x14ac:dyDescent="0.25">
      <c r="A3118" t="s">
        <v>71</v>
      </c>
      <c r="B3118">
        <v>2016</v>
      </c>
      <c r="C3118" t="s">
        <v>8</v>
      </c>
      <c r="D3118">
        <v>3.68</v>
      </c>
    </row>
    <row r="3119" spans="1:4" x14ac:dyDescent="0.25">
      <c r="A3119" t="s">
        <v>71</v>
      </c>
      <c r="B3119">
        <v>2017</v>
      </c>
      <c r="C3119" t="s">
        <v>6</v>
      </c>
      <c r="D3119">
        <v>1.55</v>
      </c>
    </row>
    <row r="3120" spans="1:4" x14ac:dyDescent="0.25">
      <c r="A3120" t="s">
        <v>71</v>
      </c>
      <c r="B3120">
        <v>2017</v>
      </c>
      <c r="C3120" t="s">
        <v>7</v>
      </c>
      <c r="D3120">
        <v>0</v>
      </c>
    </row>
    <row r="3121" spans="1:4" x14ac:dyDescent="0.25">
      <c r="A3121" t="s">
        <v>71</v>
      </c>
      <c r="B3121">
        <v>2017</v>
      </c>
      <c r="C3121" t="s">
        <v>8</v>
      </c>
      <c r="D3121">
        <v>3.94</v>
      </c>
    </row>
    <row r="3122" spans="1:4" x14ac:dyDescent="0.25">
      <c r="A3122" t="s">
        <v>71</v>
      </c>
      <c r="B3122">
        <v>2018</v>
      </c>
      <c r="C3122" t="s">
        <v>6</v>
      </c>
      <c r="D3122">
        <v>1.38</v>
      </c>
    </row>
    <row r="3123" spans="1:4" x14ac:dyDescent="0.25">
      <c r="A3123" t="s">
        <v>71</v>
      </c>
      <c r="B3123">
        <v>2018</v>
      </c>
      <c r="C3123" t="s">
        <v>7</v>
      </c>
      <c r="D3123">
        <v>0</v>
      </c>
    </row>
    <row r="3124" spans="1:4" x14ac:dyDescent="0.25">
      <c r="A3124" t="s">
        <v>71</v>
      </c>
      <c r="B3124">
        <v>2018</v>
      </c>
      <c r="C3124" t="s">
        <v>8</v>
      </c>
      <c r="D3124">
        <v>3.95</v>
      </c>
    </row>
    <row r="3125" spans="1:4" x14ac:dyDescent="0.25">
      <c r="A3125" t="s">
        <v>71</v>
      </c>
      <c r="B3125">
        <v>2019</v>
      </c>
      <c r="C3125" t="s">
        <v>6</v>
      </c>
      <c r="D3125">
        <v>1.84</v>
      </c>
    </row>
    <row r="3126" spans="1:4" x14ac:dyDescent="0.25">
      <c r="A3126" t="s">
        <v>71</v>
      </c>
      <c r="B3126">
        <v>2019</v>
      </c>
      <c r="C3126" t="s">
        <v>7</v>
      </c>
      <c r="D3126">
        <v>0</v>
      </c>
    </row>
    <row r="3127" spans="1:4" x14ac:dyDescent="0.25">
      <c r="A3127" t="s">
        <v>71</v>
      </c>
      <c r="B3127">
        <v>2019</v>
      </c>
      <c r="C3127" t="s">
        <v>8</v>
      </c>
      <c r="D3127">
        <v>4.1500000000000004</v>
      </c>
    </row>
    <row r="3128" spans="1:4" x14ac:dyDescent="0.25">
      <c r="A3128" t="s">
        <v>71</v>
      </c>
      <c r="B3128">
        <v>2020</v>
      </c>
      <c r="C3128" t="s">
        <v>6</v>
      </c>
      <c r="D3128">
        <v>1.29</v>
      </c>
    </row>
    <row r="3129" spans="1:4" x14ac:dyDescent="0.25">
      <c r="A3129" t="s">
        <v>71</v>
      </c>
      <c r="B3129">
        <v>2020</v>
      </c>
      <c r="C3129" t="s">
        <v>7</v>
      </c>
      <c r="D3129">
        <v>0</v>
      </c>
    </row>
    <row r="3130" spans="1:4" x14ac:dyDescent="0.25">
      <c r="A3130" t="s">
        <v>71</v>
      </c>
      <c r="B3130">
        <v>2020</v>
      </c>
      <c r="C3130" t="s">
        <v>8</v>
      </c>
      <c r="D3130">
        <v>4.97</v>
      </c>
    </row>
    <row r="3131" spans="1:4" x14ac:dyDescent="0.25">
      <c r="A3131" t="s">
        <v>72</v>
      </c>
      <c r="B3131">
        <v>2000</v>
      </c>
      <c r="C3131" t="s">
        <v>6</v>
      </c>
      <c r="D3131">
        <v>0.08</v>
      </c>
    </row>
    <row r="3132" spans="1:4" x14ac:dyDescent="0.25">
      <c r="A3132" t="s">
        <v>72</v>
      </c>
      <c r="B3132">
        <v>2000</v>
      </c>
      <c r="C3132" t="s">
        <v>7</v>
      </c>
      <c r="D3132">
        <v>0</v>
      </c>
    </row>
    <row r="3133" spans="1:4" x14ac:dyDescent="0.25">
      <c r="A3133" t="s">
        <v>72</v>
      </c>
      <c r="B3133">
        <v>2000</v>
      </c>
      <c r="C3133" t="s">
        <v>8</v>
      </c>
      <c r="D3133">
        <v>0.01</v>
      </c>
    </row>
    <row r="3134" spans="1:4" x14ac:dyDescent="0.25">
      <c r="A3134" t="s">
        <v>72</v>
      </c>
      <c r="B3134">
        <v>2001</v>
      </c>
      <c r="C3134" t="s">
        <v>6</v>
      </c>
      <c r="D3134">
        <v>0.05</v>
      </c>
    </row>
    <row r="3135" spans="1:4" x14ac:dyDescent="0.25">
      <c r="A3135" t="s">
        <v>72</v>
      </c>
      <c r="B3135">
        <v>2001</v>
      </c>
      <c r="C3135" t="s">
        <v>7</v>
      </c>
      <c r="D3135">
        <v>0</v>
      </c>
    </row>
    <row r="3136" spans="1:4" x14ac:dyDescent="0.25">
      <c r="A3136" t="s">
        <v>72</v>
      </c>
      <c r="B3136">
        <v>2001</v>
      </c>
      <c r="C3136" t="s">
        <v>8</v>
      </c>
      <c r="D3136">
        <v>0.01</v>
      </c>
    </row>
    <row r="3137" spans="1:4" x14ac:dyDescent="0.25">
      <c r="A3137" t="s">
        <v>72</v>
      </c>
      <c r="B3137">
        <v>2002</v>
      </c>
      <c r="C3137" t="s">
        <v>6</v>
      </c>
      <c r="D3137">
        <v>0.1</v>
      </c>
    </row>
    <row r="3138" spans="1:4" x14ac:dyDescent="0.25">
      <c r="A3138" t="s">
        <v>72</v>
      </c>
      <c r="B3138">
        <v>2002</v>
      </c>
      <c r="C3138" t="s">
        <v>7</v>
      </c>
      <c r="D3138">
        <v>0</v>
      </c>
    </row>
    <row r="3139" spans="1:4" x14ac:dyDescent="0.25">
      <c r="A3139" t="s">
        <v>72</v>
      </c>
      <c r="B3139">
        <v>2002</v>
      </c>
      <c r="C3139" t="s">
        <v>8</v>
      </c>
      <c r="D3139">
        <v>0.01</v>
      </c>
    </row>
    <row r="3140" spans="1:4" x14ac:dyDescent="0.25">
      <c r="A3140" t="s">
        <v>72</v>
      </c>
      <c r="B3140">
        <v>2003</v>
      </c>
      <c r="C3140" t="s">
        <v>6</v>
      </c>
      <c r="D3140">
        <v>0.11</v>
      </c>
    </row>
    <row r="3141" spans="1:4" x14ac:dyDescent="0.25">
      <c r="A3141" t="s">
        <v>72</v>
      </c>
      <c r="B3141">
        <v>2003</v>
      </c>
      <c r="C3141" t="s">
        <v>7</v>
      </c>
      <c r="D3141">
        <v>0</v>
      </c>
    </row>
    <row r="3142" spans="1:4" x14ac:dyDescent="0.25">
      <c r="A3142" t="s">
        <v>72</v>
      </c>
      <c r="B3142">
        <v>2003</v>
      </c>
      <c r="C3142" t="s">
        <v>8</v>
      </c>
      <c r="D3142">
        <v>0.01</v>
      </c>
    </row>
    <row r="3143" spans="1:4" x14ac:dyDescent="0.25">
      <c r="A3143" t="s">
        <v>72</v>
      </c>
      <c r="B3143">
        <v>2004</v>
      </c>
      <c r="C3143" t="s">
        <v>6</v>
      </c>
      <c r="D3143">
        <v>0.16</v>
      </c>
    </row>
    <row r="3144" spans="1:4" x14ac:dyDescent="0.25">
      <c r="A3144" t="s">
        <v>72</v>
      </c>
      <c r="B3144">
        <v>2004</v>
      </c>
      <c r="C3144" t="s">
        <v>7</v>
      </c>
      <c r="D3144">
        <v>0</v>
      </c>
    </row>
    <row r="3145" spans="1:4" x14ac:dyDescent="0.25">
      <c r="A3145" t="s">
        <v>72</v>
      </c>
      <c r="B3145">
        <v>2004</v>
      </c>
      <c r="C3145" t="s">
        <v>8</v>
      </c>
      <c r="D3145">
        <v>0.01</v>
      </c>
    </row>
    <row r="3146" spans="1:4" x14ac:dyDescent="0.25">
      <c r="A3146" t="s">
        <v>72</v>
      </c>
      <c r="B3146">
        <v>2005</v>
      </c>
      <c r="C3146" t="s">
        <v>6</v>
      </c>
      <c r="D3146">
        <v>0.19</v>
      </c>
    </row>
    <row r="3147" spans="1:4" x14ac:dyDescent="0.25">
      <c r="A3147" t="s">
        <v>72</v>
      </c>
      <c r="B3147">
        <v>2005</v>
      </c>
      <c r="C3147" t="s">
        <v>7</v>
      </c>
      <c r="D3147">
        <v>0</v>
      </c>
    </row>
    <row r="3148" spans="1:4" x14ac:dyDescent="0.25">
      <c r="A3148" t="s">
        <v>72</v>
      </c>
      <c r="B3148">
        <v>2005</v>
      </c>
      <c r="C3148" t="s">
        <v>8</v>
      </c>
      <c r="D3148">
        <v>0.01</v>
      </c>
    </row>
    <row r="3149" spans="1:4" x14ac:dyDescent="0.25">
      <c r="A3149" t="s">
        <v>72</v>
      </c>
      <c r="B3149">
        <v>2006</v>
      </c>
      <c r="C3149" t="s">
        <v>6</v>
      </c>
      <c r="D3149">
        <v>0.25</v>
      </c>
    </row>
    <row r="3150" spans="1:4" x14ac:dyDescent="0.25">
      <c r="A3150" t="s">
        <v>72</v>
      </c>
      <c r="B3150">
        <v>2006</v>
      </c>
      <c r="C3150" t="s">
        <v>7</v>
      </c>
      <c r="D3150">
        <v>0</v>
      </c>
    </row>
    <row r="3151" spans="1:4" x14ac:dyDescent="0.25">
      <c r="A3151" t="s">
        <v>72</v>
      </c>
      <c r="B3151">
        <v>2006</v>
      </c>
      <c r="C3151" t="s">
        <v>8</v>
      </c>
      <c r="D3151">
        <v>0.01</v>
      </c>
    </row>
    <row r="3152" spans="1:4" x14ac:dyDescent="0.25">
      <c r="A3152" t="s">
        <v>72</v>
      </c>
      <c r="B3152">
        <v>2007</v>
      </c>
      <c r="C3152" t="s">
        <v>6</v>
      </c>
      <c r="D3152">
        <v>0.31</v>
      </c>
    </row>
    <row r="3153" spans="1:4" x14ac:dyDescent="0.25">
      <c r="A3153" t="s">
        <v>72</v>
      </c>
      <c r="B3153">
        <v>2007</v>
      </c>
      <c r="C3153" t="s">
        <v>7</v>
      </c>
      <c r="D3153">
        <v>0</v>
      </c>
    </row>
    <row r="3154" spans="1:4" x14ac:dyDescent="0.25">
      <c r="A3154" t="s">
        <v>72</v>
      </c>
      <c r="B3154">
        <v>2007</v>
      </c>
      <c r="C3154" t="s">
        <v>8</v>
      </c>
      <c r="D3154">
        <v>0.01</v>
      </c>
    </row>
    <row r="3155" spans="1:4" x14ac:dyDescent="0.25">
      <c r="A3155" t="s">
        <v>72</v>
      </c>
      <c r="B3155">
        <v>2008</v>
      </c>
      <c r="C3155" t="s">
        <v>6</v>
      </c>
      <c r="D3155">
        <v>0.41</v>
      </c>
    </row>
    <row r="3156" spans="1:4" x14ac:dyDescent="0.25">
      <c r="A3156" t="s">
        <v>72</v>
      </c>
      <c r="B3156">
        <v>2008</v>
      </c>
      <c r="C3156" t="s">
        <v>7</v>
      </c>
      <c r="D3156">
        <v>0</v>
      </c>
    </row>
    <row r="3157" spans="1:4" x14ac:dyDescent="0.25">
      <c r="A3157" t="s">
        <v>72</v>
      </c>
      <c r="B3157">
        <v>2008</v>
      </c>
      <c r="C3157" t="s">
        <v>8</v>
      </c>
      <c r="D3157">
        <v>0.05</v>
      </c>
    </row>
    <row r="3158" spans="1:4" x14ac:dyDescent="0.25">
      <c r="A3158" t="s">
        <v>72</v>
      </c>
      <c r="B3158">
        <v>2009</v>
      </c>
      <c r="C3158" t="s">
        <v>6</v>
      </c>
      <c r="D3158">
        <v>0.46</v>
      </c>
    </row>
    <row r="3159" spans="1:4" x14ac:dyDescent="0.25">
      <c r="A3159" t="s">
        <v>72</v>
      </c>
      <c r="B3159">
        <v>2009</v>
      </c>
      <c r="C3159" t="s">
        <v>7</v>
      </c>
      <c r="D3159">
        <v>0</v>
      </c>
    </row>
    <row r="3160" spans="1:4" x14ac:dyDescent="0.25">
      <c r="A3160" t="s">
        <v>72</v>
      </c>
      <c r="B3160">
        <v>2009</v>
      </c>
      <c r="C3160" t="s">
        <v>8</v>
      </c>
      <c r="D3160">
        <v>0.05</v>
      </c>
    </row>
    <row r="3161" spans="1:4" x14ac:dyDescent="0.25">
      <c r="A3161" t="s">
        <v>72</v>
      </c>
      <c r="B3161">
        <v>2010</v>
      </c>
      <c r="C3161" t="s">
        <v>6</v>
      </c>
      <c r="D3161">
        <v>0.55000000000000004</v>
      </c>
    </row>
    <row r="3162" spans="1:4" x14ac:dyDescent="0.25">
      <c r="A3162" t="s">
        <v>72</v>
      </c>
      <c r="B3162">
        <v>2010</v>
      </c>
      <c r="C3162" t="s">
        <v>7</v>
      </c>
      <c r="D3162">
        <v>0</v>
      </c>
    </row>
    <row r="3163" spans="1:4" x14ac:dyDescent="0.25">
      <c r="A3163" t="s">
        <v>72</v>
      </c>
      <c r="B3163">
        <v>2010</v>
      </c>
      <c r="C3163" t="s">
        <v>8</v>
      </c>
      <c r="D3163">
        <v>0.03</v>
      </c>
    </row>
    <row r="3164" spans="1:4" x14ac:dyDescent="0.25">
      <c r="A3164" t="s">
        <v>72</v>
      </c>
      <c r="B3164">
        <v>2011</v>
      </c>
      <c r="C3164" t="s">
        <v>6</v>
      </c>
      <c r="D3164">
        <v>0.62</v>
      </c>
    </row>
    <row r="3165" spans="1:4" x14ac:dyDescent="0.25">
      <c r="A3165" t="s">
        <v>72</v>
      </c>
      <c r="B3165">
        <v>2011</v>
      </c>
      <c r="C3165" t="s">
        <v>7</v>
      </c>
      <c r="D3165">
        <v>0</v>
      </c>
    </row>
    <row r="3166" spans="1:4" x14ac:dyDescent="0.25">
      <c r="A3166" t="s">
        <v>72</v>
      </c>
      <c r="B3166">
        <v>2011</v>
      </c>
      <c r="C3166" t="s">
        <v>8</v>
      </c>
      <c r="D3166">
        <v>0.03</v>
      </c>
    </row>
    <row r="3167" spans="1:4" x14ac:dyDescent="0.25">
      <c r="A3167" t="s">
        <v>72</v>
      </c>
      <c r="B3167">
        <v>2012</v>
      </c>
      <c r="C3167" t="s">
        <v>6</v>
      </c>
      <c r="D3167">
        <v>0.67</v>
      </c>
    </row>
    <row r="3168" spans="1:4" x14ac:dyDescent="0.25">
      <c r="A3168" t="s">
        <v>72</v>
      </c>
      <c r="B3168">
        <v>2012</v>
      </c>
      <c r="C3168" t="s">
        <v>7</v>
      </c>
      <c r="D3168">
        <v>0</v>
      </c>
    </row>
    <row r="3169" spans="1:4" x14ac:dyDescent="0.25">
      <c r="A3169" t="s">
        <v>72</v>
      </c>
      <c r="B3169">
        <v>2012</v>
      </c>
      <c r="C3169" t="s">
        <v>8</v>
      </c>
      <c r="D3169">
        <v>0.08</v>
      </c>
    </row>
    <row r="3170" spans="1:4" x14ac:dyDescent="0.25">
      <c r="A3170" t="s">
        <v>72</v>
      </c>
      <c r="B3170">
        <v>2013</v>
      </c>
      <c r="C3170" t="s">
        <v>6</v>
      </c>
      <c r="D3170">
        <v>0.71</v>
      </c>
    </row>
    <row r="3171" spans="1:4" x14ac:dyDescent="0.25">
      <c r="A3171" t="s">
        <v>72</v>
      </c>
      <c r="B3171">
        <v>2013</v>
      </c>
      <c r="C3171" t="s">
        <v>7</v>
      </c>
      <c r="D3171">
        <v>0</v>
      </c>
    </row>
    <row r="3172" spans="1:4" x14ac:dyDescent="0.25">
      <c r="A3172" t="s">
        <v>72</v>
      </c>
      <c r="B3172">
        <v>2013</v>
      </c>
      <c r="C3172" t="s">
        <v>8</v>
      </c>
      <c r="D3172">
        <v>0.25</v>
      </c>
    </row>
    <row r="3173" spans="1:4" x14ac:dyDescent="0.25">
      <c r="A3173" t="s">
        <v>72</v>
      </c>
      <c r="B3173">
        <v>2014</v>
      </c>
      <c r="C3173" t="s">
        <v>6</v>
      </c>
      <c r="D3173">
        <v>0.71</v>
      </c>
    </row>
    <row r="3174" spans="1:4" x14ac:dyDescent="0.25">
      <c r="A3174" t="s">
        <v>72</v>
      </c>
      <c r="B3174">
        <v>2014</v>
      </c>
      <c r="C3174" t="s">
        <v>7</v>
      </c>
      <c r="D3174">
        <v>0</v>
      </c>
    </row>
    <row r="3175" spans="1:4" x14ac:dyDescent="0.25">
      <c r="A3175" t="s">
        <v>72</v>
      </c>
      <c r="B3175">
        <v>2014</v>
      </c>
      <c r="C3175" t="s">
        <v>8</v>
      </c>
      <c r="D3175">
        <v>0.38</v>
      </c>
    </row>
    <row r="3176" spans="1:4" x14ac:dyDescent="0.25">
      <c r="A3176" t="s">
        <v>72</v>
      </c>
      <c r="B3176">
        <v>2015</v>
      </c>
      <c r="C3176" t="s">
        <v>6</v>
      </c>
      <c r="D3176">
        <v>0.83</v>
      </c>
    </row>
    <row r="3177" spans="1:4" x14ac:dyDescent="0.25">
      <c r="A3177" t="s">
        <v>72</v>
      </c>
      <c r="B3177">
        <v>2015</v>
      </c>
      <c r="C3177" t="s">
        <v>7</v>
      </c>
      <c r="D3177">
        <v>0</v>
      </c>
    </row>
    <row r="3178" spans="1:4" x14ac:dyDescent="0.25">
      <c r="A3178" t="s">
        <v>72</v>
      </c>
      <c r="B3178">
        <v>2015</v>
      </c>
      <c r="C3178" t="s">
        <v>8</v>
      </c>
      <c r="D3178">
        <v>0.47</v>
      </c>
    </row>
    <row r="3179" spans="1:4" x14ac:dyDescent="0.25">
      <c r="A3179" t="s">
        <v>72</v>
      </c>
      <c r="B3179">
        <v>2016</v>
      </c>
      <c r="C3179" t="s">
        <v>6</v>
      </c>
      <c r="D3179">
        <v>0.93</v>
      </c>
    </row>
    <row r="3180" spans="1:4" x14ac:dyDescent="0.25">
      <c r="A3180" t="s">
        <v>72</v>
      </c>
      <c r="B3180">
        <v>2016</v>
      </c>
      <c r="C3180" t="s">
        <v>7</v>
      </c>
      <c r="D3180">
        <v>0</v>
      </c>
    </row>
    <row r="3181" spans="1:4" x14ac:dyDescent="0.25">
      <c r="A3181" t="s">
        <v>72</v>
      </c>
      <c r="B3181">
        <v>2016</v>
      </c>
      <c r="C3181" t="s">
        <v>8</v>
      </c>
      <c r="D3181">
        <v>0.47</v>
      </c>
    </row>
    <row r="3182" spans="1:4" x14ac:dyDescent="0.25">
      <c r="A3182" t="s">
        <v>72</v>
      </c>
      <c r="B3182">
        <v>2017</v>
      </c>
      <c r="C3182" t="s">
        <v>6</v>
      </c>
      <c r="D3182">
        <v>0.9</v>
      </c>
    </row>
    <row r="3183" spans="1:4" x14ac:dyDescent="0.25">
      <c r="A3183" t="s">
        <v>72</v>
      </c>
      <c r="B3183">
        <v>2017</v>
      </c>
      <c r="C3183" t="s">
        <v>7</v>
      </c>
      <c r="D3183">
        <v>0</v>
      </c>
    </row>
    <row r="3184" spans="1:4" x14ac:dyDescent="0.25">
      <c r="A3184" t="s">
        <v>72</v>
      </c>
      <c r="B3184">
        <v>2017</v>
      </c>
      <c r="C3184" t="s">
        <v>8</v>
      </c>
      <c r="D3184">
        <v>0.44</v>
      </c>
    </row>
    <row r="3185" spans="1:4" x14ac:dyDescent="0.25">
      <c r="A3185" t="s">
        <v>72</v>
      </c>
      <c r="B3185">
        <v>2018</v>
      </c>
      <c r="C3185" t="s">
        <v>6</v>
      </c>
      <c r="D3185">
        <v>0.91</v>
      </c>
    </row>
    <row r="3186" spans="1:4" x14ac:dyDescent="0.25">
      <c r="A3186" t="s">
        <v>72</v>
      </c>
      <c r="B3186">
        <v>2018</v>
      </c>
      <c r="C3186" t="s">
        <v>7</v>
      </c>
      <c r="D3186">
        <v>0</v>
      </c>
    </row>
    <row r="3187" spans="1:4" x14ac:dyDescent="0.25">
      <c r="A3187" t="s">
        <v>72</v>
      </c>
      <c r="B3187">
        <v>2018</v>
      </c>
      <c r="C3187" t="s">
        <v>8</v>
      </c>
      <c r="D3187">
        <v>0.44</v>
      </c>
    </row>
    <row r="3188" spans="1:4" x14ac:dyDescent="0.25">
      <c r="A3188" t="s">
        <v>72</v>
      </c>
      <c r="B3188">
        <v>2019</v>
      </c>
      <c r="C3188" t="s">
        <v>6</v>
      </c>
      <c r="D3188">
        <v>0.95</v>
      </c>
    </row>
    <row r="3189" spans="1:4" x14ac:dyDescent="0.25">
      <c r="A3189" t="s">
        <v>72</v>
      </c>
      <c r="B3189">
        <v>2019</v>
      </c>
      <c r="C3189" t="s">
        <v>7</v>
      </c>
      <c r="D3189">
        <v>0</v>
      </c>
    </row>
    <row r="3190" spans="1:4" x14ac:dyDescent="0.25">
      <c r="A3190" t="s">
        <v>72</v>
      </c>
      <c r="B3190">
        <v>2019</v>
      </c>
      <c r="C3190" t="s">
        <v>8</v>
      </c>
      <c r="D3190">
        <v>0.45</v>
      </c>
    </row>
    <row r="3191" spans="1:4" x14ac:dyDescent="0.25">
      <c r="A3191" t="s">
        <v>72</v>
      </c>
      <c r="B3191">
        <v>2020</v>
      </c>
      <c r="C3191" t="s">
        <v>6</v>
      </c>
      <c r="D3191">
        <v>0.92</v>
      </c>
    </row>
    <row r="3192" spans="1:4" x14ac:dyDescent="0.25">
      <c r="A3192" t="s">
        <v>72</v>
      </c>
      <c r="B3192">
        <v>2020</v>
      </c>
      <c r="C3192" t="s">
        <v>7</v>
      </c>
      <c r="D3192">
        <v>0</v>
      </c>
    </row>
    <row r="3193" spans="1:4" x14ac:dyDescent="0.25">
      <c r="A3193" t="s">
        <v>72</v>
      </c>
      <c r="B3193">
        <v>2020</v>
      </c>
      <c r="C3193" t="s">
        <v>8</v>
      </c>
      <c r="D3193">
        <v>0.49</v>
      </c>
    </row>
    <row r="3194" spans="1:4" x14ac:dyDescent="0.25">
      <c r="A3194" t="s">
        <v>73</v>
      </c>
      <c r="B3194">
        <v>2000</v>
      </c>
      <c r="C3194" t="s">
        <v>6</v>
      </c>
      <c r="D3194">
        <v>0.2</v>
      </c>
    </row>
    <row r="3195" spans="1:4" x14ac:dyDescent="0.25">
      <c r="A3195" t="s">
        <v>73</v>
      </c>
      <c r="B3195">
        <v>2000</v>
      </c>
      <c r="C3195" t="s">
        <v>7</v>
      </c>
      <c r="D3195">
        <v>0</v>
      </c>
    </row>
    <row r="3196" spans="1:4" x14ac:dyDescent="0.25">
      <c r="A3196" t="s">
        <v>73</v>
      </c>
      <c r="B3196">
        <v>2000</v>
      </c>
      <c r="C3196" t="s">
        <v>8</v>
      </c>
      <c r="D3196">
        <v>0</v>
      </c>
    </row>
    <row r="3197" spans="1:4" x14ac:dyDescent="0.25">
      <c r="A3197" t="s">
        <v>73</v>
      </c>
      <c r="B3197">
        <v>2001</v>
      </c>
      <c r="C3197" t="s">
        <v>6</v>
      </c>
      <c r="D3197">
        <v>0.22</v>
      </c>
    </row>
    <row r="3198" spans="1:4" x14ac:dyDescent="0.25">
      <c r="A3198" t="s">
        <v>73</v>
      </c>
      <c r="B3198">
        <v>2001</v>
      </c>
      <c r="C3198" t="s">
        <v>7</v>
      </c>
      <c r="D3198">
        <v>0</v>
      </c>
    </row>
    <row r="3199" spans="1:4" x14ac:dyDescent="0.25">
      <c r="A3199" t="s">
        <v>73</v>
      </c>
      <c r="B3199">
        <v>2001</v>
      </c>
      <c r="C3199" t="s">
        <v>8</v>
      </c>
      <c r="D3199">
        <v>0</v>
      </c>
    </row>
    <row r="3200" spans="1:4" x14ac:dyDescent="0.25">
      <c r="A3200" t="s">
        <v>73</v>
      </c>
      <c r="B3200">
        <v>2002</v>
      </c>
      <c r="C3200" t="s">
        <v>6</v>
      </c>
      <c r="D3200">
        <v>0.24</v>
      </c>
    </row>
    <row r="3201" spans="1:4" x14ac:dyDescent="0.25">
      <c r="A3201" t="s">
        <v>73</v>
      </c>
      <c r="B3201">
        <v>2002</v>
      </c>
      <c r="C3201" t="s">
        <v>7</v>
      </c>
      <c r="D3201">
        <v>0</v>
      </c>
    </row>
    <row r="3202" spans="1:4" x14ac:dyDescent="0.25">
      <c r="A3202" t="s">
        <v>73</v>
      </c>
      <c r="B3202">
        <v>2002</v>
      </c>
      <c r="C3202" t="s">
        <v>8</v>
      </c>
      <c r="D3202">
        <v>0</v>
      </c>
    </row>
    <row r="3203" spans="1:4" x14ac:dyDescent="0.25">
      <c r="A3203" t="s">
        <v>73</v>
      </c>
      <c r="B3203">
        <v>2003</v>
      </c>
      <c r="C3203" t="s">
        <v>6</v>
      </c>
      <c r="D3203">
        <v>0.26</v>
      </c>
    </row>
    <row r="3204" spans="1:4" x14ac:dyDescent="0.25">
      <c r="A3204" t="s">
        <v>73</v>
      </c>
      <c r="B3204">
        <v>2003</v>
      </c>
      <c r="C3204" t="s">
        <v>7</v>
      </c>
      <c r="D3204">
        <v>0</v>
      </c>
    </row>
    <row r="3205" spans="1:4" x14ac:dyDescent="0.25">
      <c r="A3205" t="s">
        <v>73</v>
      </c>
      <c r="B3205">
        <v>2003</v>
      </c>
      <c r="C3205" t="s">
        <v>8</v>
      </c>
      <c r="D3205">
        <v>0</v>
      </c>
    </row>
    <row r="3206" spans="1:4" x14ac:dyDescent="0.25">
      <c r="A3206" t="s">
        <v>73</v>
      </c>
      <c r="B3206">
        <v>2004</v>
      </c>
      <c r="C3206" t="s">
        <v>6</v>
      </c>
      <c r="D3206">
        <v>0.27</v>
      </c>
    </row>
    <row r="3207" spans="1:4" x14ac:dyDescent="0.25">
      <c r="A3207" t="s">
        <v>73</v>
      </c>
      <c r="B3207">
        <v>2004</v>
      </c>
      <c r="C3207" t="s">
        <v>7</v>
      </c>
      <c r="D3207">
        <v>0</v>
      </c>
    </row>
    <row r="3208" spans="1:4" x14ac:dyDescent="0.25">
      <c r="A3208" t="s">
        <v>73</v>
      </c>
      <c r="B3208">
        <v>2004</v>
      </c>
      <c r="C3208" t="s">
        <v>8</v>
      </c>
      <c r="D3208">
        <v>0</v>
      </c>
    </row>
    <row r="3209" spans="1:4" x14ac:dyDescent="0.25">
      <c r="A3209" t="s">
        <v>73</v>
      </c>
      <c r="B3209">
        <v>2005</v>
      </c>
      <c r="C3209" t="s">
        <v>6</v>
      </c>
      <c r="D3209">
        <v>0.27</v>
      </c>
    </row>
    <row r="3210" spans="1:4" x14ac:dyDescent="0.25">
      <c r="A3210" t="s">
        <v>73</v>
      </c>
      <c r="B3210">
        <v>2005</v>
      </c>
      <c r="C3210" t="s">
        <v>7</v>
      </c>
      <c r="D3210">
        <v>0</v>
      </c>
    </row>
    <row r="3211" spans="1:4" x14ac:dyDescent="0.25">
      <c r="A3211" t="s">
        <v>73</v>
      </c>
      <c r="B3211">
        <v>2005</v>
      </c>
      <c r="C3211" t="s">
        <v>8</v>
      </c>
      <c r="D3211">
        <v>0</v>
      </c>
    </row>
    <row r="3212" spans="1:4" x14ac:dyDescent="0.25">
      <c r="A3212" t="s">
        <v>73</v>
      </c>
      <c r="B3212">
        <v>2006</v>
      </c>
      <c r="C3212" t="s">
        <v>6</v>
      </c>
      <c r="D3212">
        <v>0.25</v>
      </c>
    </row>
    <row r="3213" spans="1:4" x14ac:dyDescent="0.25">
      <c r="A3213" t="s">
        <v>73</v>
      </c>
      <c r="B3213">
        <v>2006</v>
      </c>
      <c r="C3213" t="s">
        <v>7</v>
      </c>
      <c r="D3213">
        <v>0</v>
      </c>
    </row>
    <row r="3214" spans="1:4" x14ac:dyDescent="0.25">
      <c r="A3214" t="s">
        <v>73</v>
      </c>
      <c r="B3214">
        <v>2006</v>
      </c>
      <c r="C3214" t="s">
        <v>8</v>
      </c>
      <c r="D3214">
        <v>0</v>
      </c>
    </row>
    <row r="3215" spans="1:4" x14ac:dyDescent="0.25">
      <c r="A3215" t="s">
        <v>73</v>
      </c>
      <c r="B3215">
        <v>2007</v>
      </c>
      <c r="C3215" t="s">
        <v>6</v>
      </c>
      <c r="D3215">
        <v>0.27</v>
      </c>
    </row>
    <row r="3216" spans="1:4" x14ac:dyDescent="0.25">
      <c r="A3216" t="s">
        <v>73</v>
      </c>
      <c r="B3216">
        <v>2007</v>
      </c>
      <c r="C3216" t="s">
        <v>7</v>
      </c>
      <c r="D3216">
        <v>0</v>
      </c>
    </row>
    <row r="3217" spans="1:4" x14ac:dyDescent="0.25">
      <c r="A3217" t="s">
        <v>73</v>
      </c>
      <c r="B3217">
        <v>2007</v>
      </c>
      <c r="C3217" t="s">
        <v>8</v>
      </c>
      <c r="D3217">
        <v>0</v>
      </c>
    </row>
    <row r="3218" spans="1:4" x14ac:dyDescent="0.25">
      <c r="A3218" t="s">
        <v>73</v>
      </c>
      <c r="B3218">
        <v>2008</v>
      </c>
      <c r="C3218" t="s">
        <v>6</v>
      </c>
      <c r="D3218">
        <v>0.27</v>
      </c>
    </row>
    <row r="3219" spans="1:4" x14ac:dyDescent="0.25">
      <c r="A3219" t="s">
        <v>73</v>
      </c>
      <c r="B3219">
        <v>2008</v>
      </c>
      <c r="C3219" t="s">
        <v>7</v>
      </c>
      <c r="D3219">
        <v>0</v>
      </c>
    </row>
    <row r="3220" spans="1:4" x14ac:dyDescent="0.25">
      <c r="A3220" t="s">
        <v>73</v>
      </c>
      <c r="B3220">
        <v>2008</v>
      </c>
      <c r="C3220" t="s">
        <v>8</v>
      </c>
      <c r="D3220">
        <v>0</v>
      </c>
    </row>
    <row r="3221" spans="1:4" x14ac:dyDescent="0.25">
      <c r="A3221" t="s">
        <v>73</v>
      </c>
      <c r="B3221">
        <v>2009</v>
      </c>
      <c r="C3221" t="s">
        <v>6</v>
      </c>
      <c r="D3221">
        <v>0.28000000000000003</v>
      </c>
    </row>
    <row r="3222" spans="1:4" x14ac:dyDescent="0.25">
      <c r="A3222" t="s">
        <v>73</v>
      </c>
      <c r="B3222">
        <v>2009</v>
      </c>
      <c r="C3222" t="s">
        <v>7</v>
      </c>
      <c r="D3222">
        <v>0</v>
      </c>
    </row>
    <row r="3223" spans="1:4" x14ac:dyDescent="0.25">
      <c r="A3223" t="s">
        <v>73</v>
      </c>
      <c r="B3223">
        <v>2009</v>
      </c>
      <c r="C3223" t="s">
        <v>8</v>
      </c>
      <c r="D3223">
        <v>0</v>
      </c>
    </row>
    <row r="3224" spans="1:4" x14ac:dyDescent="0.25">
      <c r="A3224" t="s">
        <v>73</v>
      </c>
      <c r="B3224">
        <v>2010</v>
      </c>
      <c r="C3224" t="s">
        <v>6</v>
      </c>
      <c r="D3224">
        <v>0.28999999999999998</v>
      </c>
    </row>
    <row r="3225" spans="1:4" x14ac:dyDescent="0.25">
      <c r="A3225" t="s">
        <v>73</v>
      </c>
      <c r="B3225">
        <v>2010</v>
      </c>
      <c r="C3225" t="s">
        <v>7</v>
      </c>
      <c r="D3225">
        <v>0</v>
      </c>
    </row>
    <row r="3226" spans="1:4" x14ac:dyDescent="0.25">
      <c r="A3226" t="s">
        <v>73</v>
      </c>
      <c r="B3226">
        <v>2010</v>
      </c>
      <c r="C3226" t="s">
        <v>8</v>
      </c>
      <c r="D3226">
        <v>0</v>
      </c>
    </row>
    <row r="3227" spans="1:4" x14ac:dyDescent="0.25">
      <c r="A3227" t="s">
        <v>73</v>
      </c>
      <c r="B3227">
        <v>2011</v>
      </c>
      <c r="C3227" t="s">
        <v>6</v>
      </c>
      <c r="D3227">
        <v>0.3</v>
      </c>
    </row>
    <row r="3228" spans="1:4" x14ac:dyDescent="0.25">
      <c r="A3228" t="s">
        <v>73</v>
      </c>
      <c r="B3228">
        <v>2011</v>
      </c>
      <c r="C3228" t="s">
        <v>7</v>
      </c>
      <c r="D3228">
        <v>0</v>
      </c>
    </row>
    <row r="3229" spans="1:4" x14ac:dyDescent="0.25">
      <c r="A3229" t="s">
        <v>73</v>
      </c>
      <c r="B3229">
        <v>2011</v>
      </c>
      <c r="C3229" t="s">
        <v>8</v>
      </c>
      <c r="D3229">
        <v>0</v>
      </c>
    </row>
    <row r="3230" spans="1:4" x14ac:dyDescent="0.25">
      <c r="A3230" t="s">
        <v>73</v>
      </c>
      <c r="B3230">
        <v>2012</v>
      </c>
      <c r="C3230" t="s">
        <v>6</v>
      </c>
      <c r="D3230">
        <v>0.31</v>
      </c>
    </row>
    <row r="3231" spans="1:4" x14ac:dyDescent="0.25">
      <c r="A3231" t="s">
        <v>73</v>
      </c>
      <c r="B3231">
        <v>2012</v>
      </c>
      <c r="C3231" t="s">
        <v>7</v>
      </c>
      <c r="D3231">
        <v>0</v>
      </c>
    </row>
    <row r="3232" spans="1:4" x14ac:dyDescent="0.25">
      <c r="A3232" t="s">
        <v>73</v>
      </c>
      <c r="B3232">
        <v>2012</v>
      </c>
      <c r="C3232" t="s">
        <v>8</v>
      </c>
      <c r="D3232">
        <v>0</v>
      </c>
    </row>
    <row r="3233" spans="1:4" x14ac:dyDescent="0.25">
      <c r="A3233" t="s">
        <v>73</v>
      </c>
      <c r="B3233">
        <v>2013</v>
      </c>
      <c r="C3233" t="s">
        <v>6</v>
      </c>
      <c r="D3233">
        <v>0.32</v>
      </c>
    </row>
    <row r="3234" spans="1:4" x14ac:dyDescent="0.25">
      <c r="A3234" t="s">
        <v>73</v>
      </c>
      <c r="B3234">
        <v>2013</v>
      </c>
      <c r="C3234" t="s">
        <v>7</v>
      </c>
      <c r="D3234">
        <v>0</v>
      </c>
    </row>
    <row r="3235" spans="1:4" x14ac:dyDescent="0.25">
      <c r="A3235" t="s">
        <v>73</v>
      </c>
      <c r="B3235">
        <v>2013</v>
      </c>
      <c r="C3235" t="s">
        <v>8</v>
      </c>
      <c r="D3235">
        <v>0</v>
      </c>
    </row>
    <row r="3236" spans="1:4" x14ac:dyDescent="0.25">
      <c r="A3236" t="s">
        <v>73</v>
      </c>
      <c r="B3236">
        <v>2014</v>
      </c>
      <c r="C3236" t="s">
        <v>6</v>
      </c>
      <c r="D3236">
        <v>0.32</v>
      </c>
    </row>
    <row r="3237" spans="1:4" x14ac:dyDescent="0.25">
      <c r="A3237" t="s">
        <v>73</v>
      </c>
      <c r="B3237">
        <v>2014</v>
      </c>
      <c r="C3237" t="s">
        <v>7</v>
      </c>
      <c r="D3237">
        <v>0</v>
      </c>
    </row>
    <row r="3238" spans="1:4" x14ac:dyDescent="0.25">
      <c r="A3238" t="s">
        <v>73</v>
      </c>
      <c r="B3238">
        <v>2014</v>
      </c>
      <c r="C3238" t="s">
        <v>8</v>
      </c>
      <c r="D3238">
        <v>0</v>
      </c>
    </row>
    <row r="3239" spans="1:4" x14ac:dyDescent="0.25">
      <c r="A3239" t="s">
        <v>73</v>
      </c>
      <c r="B3239">
        <v>2015</v>
      </c>
      <c r="C3239" t="s">
        <v>6</v>
      </c>
      <c r="D3239">
        <v>0.33</v>
      </c>
    </row>
    <row r="3240" spans="1:4" x14ac:dyDescent="0.25">
      <c r="A3240" t="s">
        <v>73</v>
      </c>
      <c r="B3240">
        <v>2015</v>
      </c>
      <c r="C3240" t="s">
        <v>7</v>
      </c>
      <c r="D3240">
        <v>0</v>
      </c>
    </row>
    <row r="3241" spans="1:4" x14ac:dyDescent="0.25">
      <c r="A3241" t="s">
        <v>73</v>
      </c>
      <c r="B3241">
        <v>2015</v>
      </c>
      <c r="C3241" t="s">
        <v>8</v>
      </c>
      <c r="D3241">
        <v>0</v>
      </c>
    </row>
    <row r="3242" spans="1:4" x14ac:dyDescent="0.25">
      <c r="A3242" t="s">
        <v>73</v>
      </c>
      <c r="B3242">
        <v>2016</v>
      </c>
      <c r="C3242" t="s">
        <v>6</v>
      </c>
      <c r="D3242">
        <v>0.34</v>
      </c>
    </row>
    <row r="3243" spans="1:4" x14ac:dyDescent="0.25">
      <c r="A3243" t="s">
        <v>73</v>
      </c>
      <c r="B3243">
        <v>2016</v>
      </c>
      <c r="C3243" t="s">
        <v>7</v>
      </c>
      <c r="D3243">
        <v>0</v>
      </c>
    </row>
    <row r="3244" spans="1:4" x14ac:dyDescent="0.25">
      <c r="A3244" t="s">
        <v>73</v>
      </c>
      <c r="B3244">
        <v>2016</v>
      </c>
      <c r="C3244" t="s">
        <v>8</v>
      </c>
      <c r="D3244">
        <v>0</v>
      </c>
    </row>
    <row r="3245" spans="1:4" x14ac:dyDescent="0.25">
      <c r="A3245" t="s">
        <v>73</v>
      </c>
      <c r="B3245">
        <v>2017</v>
      </c>
      <c r="C3245" t="s">
        <v>6</v>
      </c>
      <c r="D3245">
        <v>0.4</v>
      </c>
    </row>
    <row r="3246" spans="1:4" x14ac:dyDescent="0.25">
      <c r="A3246" t="s">
        <v>73</v>
      </c>
      <c r="B3246">
        <v>2017</v>
      </c>
      <c r="C3246" t="s">
        <v>7</v>
      </c>
      <c r="D3246">
        <v>0</v>
      </c>
    </row>
    <row r="3247" spans="1:4" x14ac:dyDescent="0.25">
      <c r="A3247" t="s">
        <v>73</v>
      </c>
      <c r="B3247">
        <v>2017</v>
      </c>
      <c r="C3247" t="s">
        <v>8</v>
      </c>
      <c r="D3247">
        <v>0.01</v>
      </c>
    </row>
    <row r="3248" spans="1:4" x14ac:dyDescent="0.25">
      <c r="A3248" t="s">
        <v>73</v>
      </c>
      <c r="B3248">
        <v>2018</v>
      </c>
      <c r="C3248" t="s">
        <v>6</v>
      </c>
      <c r="D3248">
        <v>0.42</v>
      </c>
    </row>
    <row r="3249" spans="1:4" x14ac:dyDescent="0.25">
      <c r="A3249" t="s">
        <v>73</v>
      </c>
      <c r="B3249">
        <v>2018</v>
      </c>
      <c r="C3249" t="s">
        <v>7</v>
      </c>
      <c r="D3249">
        <v>0</v>
      </c>
    </row>
    <row r="3250" spans="1:4" x14ac:dyDescent="0.25">
      <c r="A3250" t="s">
        <v>73</v>
      </c>
      <c r="B3250">
        <v>2018</v>
      </c>
      <c r="C3250" t="s">
        <v>8</v>
      </c>
      <c r="D3250">
        <v>0.01</v>
      </c>
    </row>
    <row r="3251" spans="1:4" x14ac:dyDescent="0.25">
      <c r="A3251" t="s">
        <v>73</v>
      </c>
      <c r="B3251">
        <v>2019</v>
      </c>
      <c r="C3251" t="s">
        <v>6</v>
      </c>
      <c r="D3251">
        <v>0.43</v>
      </c>
    </row>
    <row r="3252" spans="1:4" x14ac:dyDescent="0.25">
      <c r="A3252" t="s">
        <v>73</v>
      </c>
      <c r="B3252">
        <v>2019</v>
      </c>
      <c r="C3252" t="s">
        <v>7</v>
      </c>
      <c r="D3252">
        <v>0</v>
      </c>
    </row>
    <row r="3253" spans="1:4" x14ac:dyDescent="0.25">
      <c r="A3253" t="s">
        <v>73</v>
      </c>
      <c r="B3253">
        <v>2019</v>
      </c>
      <c r="C3253" t="s">
        <v>8</v>
      </c>
      <c r="D3253">
        <v>0.01</v>
      </c>
    </row>
    <row r="3254" spans="1:4" x14ac:dyDescent="0.25">
      <c r="A3254" t="s">
        <v>73</v>
      </c>
      <c r="B3254">
        <v>2020</v>
      </c>
      <c r="C3254" t="s">
        <v>6</v>
      </c>
      <c r="D3254">
        <v>0.41</v>
      </c>
    </row>
    <row r="3255" spans="1:4" x14ac:dyDescent="0.25">
      <c r="A3255" t="s">
        <v>73</v>
      </c>
      <c r="B3255">
        <v>2020</v>
      </c>
      <c r="C3255" t="s">
        <v>7</v>
      </c>
      <c r="D3255">
        <v>0</v>
      </c>
    </row>
    <row r="3256" spans="1:4" x14ac:dyDescent="0.25">
      <c r="A3256" t="s">
        <v>73</v>
      </c>
      <c r="B3256">
        <v>2020</v>
      </c>
      <c r="C3256" t="s">
        <v>8</v>
      </c>
      <c r="D3256">
        <v>0.01</v>
      </c>
    </row>
    <row r="3257" spans="1:4" x14ac:dyDescent="0.25">
      <c r="A3257" t="s">
        <v>74</v>
      </c>
      <c r="B3257">
        <v>2000</v>
      </c>
      <c r="C3257" t="s">
        <v>6</v>
      </c>
      <c r="D3257">
        <v>8.5</v>
      </c>
    </row>
    <row r="3258" spans="1:4" x14ac:dyDescent="0.25">
      <c r="A3258" t="s">
        <v>74</v>
      </c>
      <c r="B3258">
        <v>2000</v>
      </c>
      <c r="C3258" t="s">
        <v>7</v>
      </c>
      <c r="D3258">
        <v>0</v>
      </c>
    </row>
    <row r="3259" spans="1:4" x14ac:dyDescent="0.25">
      <c r="A3259" t="s">
        <v>74</v>
      </c>
      <c r="B3259">
        <v>2000</v>
      </c>
      <c r="C3259" t="s">
        <v>8</v>
      </c>
      <c r="D3259">
        <v>0.01</v>
      </c>
    </row>
    <row r="3260" spans="1:4" x14ac:dyDescent="0.25">
      <c r="A3260" t="s">
        <v>74</v>
      </c>
      <c r="B3260">
        <v>2001</v>
      </c>
      <c r="C3260" t="s">
        <v>6</v>
      </c>
      <c r="D3260">
        <v>8.4700000000000006</v>
      </c>
    </row>
    <row r="3261" spans="1:4" x14ac:dyDescent="0.25">
      <c r="A3261" t="s">
        <v>74</v>
      </c>
      <c r="B3261">
        <v>2001</v>
      </c>
      <c r="C3261" t="s">
        <v>7</v>
      </c>
      <c r="D3261">
        <v>0</v>
      </c>
    </row>
    <row r="3262" spans="1:4" x14ac:dyDescent="0.25">
      <c r="A3262" t="s">
        <v>74</v>
      </c>
      <c r="B3262">
        <v>2001</v>
      </c>
      <c r="C3262" t="s">
        <v>8</v>
      </c>
      <c r="D3262">
        <v>0.02</v>
      </c>
    </row>
    <row r="3263" spans="1:4" x14ac:dyDescent="0.25">
      <c r="A3263" t="s">
        <v>74</v>
      </c>
      <c r="B3263">
        <v>2002</v>
      </c>
      <c r="C3263" t="s">
        <v>6</v>
      </c>
      <c r="D3263">
        <v>8.5</v>
      </c>
    </row>
    <row r="3264" spans="1:4" x14ac:dyDescent="0.25">
      <c r="A3264" t="s">
        <v>74</v>
      </c>
      <c r="B3264">
        <v>2002</v>
      </c>
      <c r="C3264" t="s">
        <v>7</v>
      </c>
      <c r="D3264">
        <v>0</v>
      </c>
    </row>
    <row r="3265" spans="1:4" x14ac:dyDescent="0.25">
      <c r="A3265" t="s">
        <v>74</v>
      </c>
      <c r="B3265">
        <v>2002</v>
      </c>
      <c r="C3265" t="s">
        <v>8</v>
      </c>
      <c r="D3265">
        <v>0.03</v>
      </c>
    </row>
    <row r="3266" spans="1:4" x14ac:dyDescent="0.25">
      <c r="A3266" t="s">
        <v>74</v>
      </c>
      <c r="B3266">
        <v>2003</v>
      </c>
      <c r="C3266" t="s">
        <v>6</v>
      </c>
      <c r="D3266">
        <v>10.11</v>
      </c>
    </row>
    <row r="3267" spans="1:4" x14ac:dyDescent="0.25">
      <c r="A3267" t="s">
        <v>74</v>
      </c>
      <c r="B3267">
        <v>2003</v>
      </c>
      <c r="C3267" t="s">
        <v>7</v>
      </c>
      <c r="D3267">
        <v>0</v>
      </c>
    </row>
    <row r="3268" spans="1:4" x14ac:dyDescent="0.25">
      <c r="A3268" t="s">
        <v>74</v>
      </c>
      <c r="B3268">
        <v>2003</v>
      </c>
      <c r="C3268" t="s">
        <v>8</v>
      </c>
      <c r="D3268">
        <v>0.05</v>
      </c>
    </row>
    <row r="3269" spans="1:4" x14ac:dyDescent="0.25">
      <c r="A3269" t="s">
        <v>74</v>
      </c>
      <c r="B3269">
        <v>2004</v>
      </c>
      <c r="C3269" t="s">
        <v>6</v>
      </c>
      <c r="D3269">
        <v>10.25</v>
      </c>
    </row>
    <row r="3270" spans="1:4" x14ac:dyDescent="0.25">
      <c r="A3270" t="s">
        <v>74</v>
      </c>
      <c r="B3270">
        <v>2004</v>
      </c>
      <c r="C3270" t="s">
        <v>7</v>
      </c>
      <c r="D3270">
        <v>0</v>
      </c>
    </row>
    <row r="3271" spans="1:4" x14ac:dyDescent="0.25">
      <c r="A3271" t="s">
        <v>74</v>
      </c>
      <c r="B3271">
        <v>2004</v>
      </c>
      <c r="C3271" t="s">
        <v>8</v>
      </c>
      <c r="D3271">
        <v>0.06</v>
      </c>
    </row>
    <row r="3272" spans="1:4" x14ac:dyDescent="0.25">
      <c r="A3272" t="s">
        <v>74</v>
      </c>
      <c r="B3272">
        <v>2005</v>
      </c>
      <c r="C3272" t="s">
        <v>6</v>
      </c>
      <c r="D3272">
        <v>10.09</v>
      </c>
    </row>
    <row r="3273" spans="1:4" x14ac:dyDescent="0.25">
      <c r="A3273" t="s">
        <v>74</v>
      </c>
      <c r="B3273">
        <v>2005</v>
      </c>
      <c r="C3273" t="s">
        <v>7</v>
      </c>
      <c r="D3273">
        <v>0</v>
      </c>
    </row>
    <row r="3274" spans="1:4" x14ac:dyDescent="0.25">
      <c r="A3274" t="s">
        <v>74</v>
      </c>
      <c r="B3274">
        <v>2005</v>
      </c>
      <c r="C3274" t="s">
        <v>8</v>
      </c>
      <c r="D3274">
        <v>0.11</v>
      </c>
    </row>
    <row r="3275" spans="1:4" x14ac:dyDescent="0.25">
      <c r="A3275" t="s">
        <v>74</v>
      </c>
      <c r="B3275">
        <v>2006</v>
      </c>
      <c r="C3275" t="s">
        <v>6</v>
      </c>
      <c r="D3275">
        <v>9.6</v>
      </c>
    </row>
    <row r="3276" spans="1:4" x14ac:dyDescent="0.25">
      <c r="A3276" t="s">
        <v>74</v>
      </c>
      <c r="B3276">
        <v>2006</v>
      </c>
      <c r="C3276" t="s">
        <v>7</v>
      </c>
      <c r="D3276">
        <v>0</v>
      </c>
    </row>
    <row r="3277" spans="1:4" x14ac:dyDescent="0.25">
      <c r="A3277" t="s">
        <v>74</v>
      </c>
      <c r="B3277">
        <v>2006</v>
      </c>
      <c r="C3277" t="s">
        <v>8</v>
      </c>
      <c r="D3277">
        <v>0.13</v>
      </c>
    </row>
    <row r="3278" spans="1:4" x14ac:dyDescent="0.25">
      <c r="A3278" t="s">
        <v>74</v>
      </c>
      <c r="B3278">
        <v>2007</v>
      </c>
      <c r="C3278" t="s">
        <v>6</v>
      </c>
      <c r="D3278">
        <v>12.04</v>
      </c>
    </row>
    <row r="3279" spans="1:4" x14ac:dyDescent="0.25">
      <c r="A3279" t="s">
        <v>74</v>
      </c>
      <c r="B3279">
        <v>2007</v>
      </c>
      <c r="C3279" t="s">
        <v>7</v>
      </c>
      <c r="D3279">
        <v>0</v>
      </c>
    </row>
    <row r="3280" spans="1:4" x14ac:dyDescent="0.25">
      <c r="A3280" t="s">
        <v>74</v>
      </c>
      <c r="B3280">
        <v>2007</v>
      </c>
      <c r="C3280" t="s">
        <v>8</v>
      </c>
      <c r="D3280">
        <v>0.14000000000000001</v>
      </c>
    </row>
    <row r="3281" spans="1:4" x14ac:dyDescent="0.25">
      <c r="A3281" t="s">
        <v>74</v>
      </c>
      <c r="B3281">
        <v>2008</v>
      </c>
      <c r="C3281" t="s">
        <v>6</v>
      </c>
      <c r="D3281">
        <v>10.38</v>
      </c>
    </row>
    <row r="3282" spans="1:4" x14ac:dyDescent="0.25">
      <c r="A3282" t="s">
        <v>74</v>
      </c>
      <c r="B3282">
        <v>2008</v>
      </c>
      <c r="C3282" t="s">
        <v>7</v>
      </c>
      <c r="D3282">
        <v>0</v>
      </c>
    </row>
    <row r="3283" spans="1:4" x14ac:dyDescent="0.25">
      <c r="A3283" t="s">
        <v>74</v>
      </c>
      <c r="B3283">
        <v>2008</v>
      </c>
      <c r="C3283" t="s">
        <v>8</v>
      </c>
      <c r="D3283">
        <v>0.2</v>
      </c>
    </row>
    <row r="3284" spans="1:4" x14ac:dyDescent="0.25">
      <c r="A3284" t="s">
        <v>74</v>
      </c>
      <c r="B3284">
        <v>2009</v>
      </c>
      <c r="C3284" t="s">
        <v>6</v>
      </c>
      <c r="D3284">
        <v>8.24</v>
      </c>
    </row>
    <row r="3285" spans="1:4" x14ac:dyDescent="0.25">
      <c r="A3285" t="s">
        <v>74</v>
      </c>
      <c r="B3285">
        <v>2009</v>
      </c>
      <c r="C3285" t="s">
        <v>7</v>
      </c>
      <c r="D3285">
        <v>0</v>
      </c>
    </row>
    <row r="3286" spans="1:4" x14ac:dyDescent="0.25">
      <c r="A3286" t="s">
        <v>74</v>
      </c>
      <c r="B3286">
        <v>2009</v>
      </c>
      <c r="C3286" t="s">
        <v>8</v>
      </c>
      <c r="D3286">
        <v>0.54</v>
      </c>
    </row>
    <row r="3287" spans="1:4" x14ac:dyDescent="0.25">
      <c r="A3287" t="s">
        <v>74</v>
      </c>
      <c r="B3287">
        <v>2010</v>
      </c>
      <c r="C3287" t="s">
        <v>6</v>
      </c>
      <c r="D3287">
        <v>11.92</v>
      </c>
    </row>
    <row r="3288" spans="1:4" x14ac:dyDescent="0.25">
      <c r="A3288" t="s">
        <v>74</v>
      </c>
      <c r="B3288">
        <v>2010</v>
      </c>
      <c r="C3288" t="s">
        <v>7</v>
      </c>
      <c r="D3288">
        <v>0</v>
      </c>
    </row>
    <row r="3289" spans="1:4" x14ac:dyDescent="0.25">
      <c r="A3289" t="s">
        <v>74</v>
      </c>
      <c r="B3289">
        <v>2010</v>
      </c>
      <c r="C3289" t="s">
        <v>8</v>
      </c>
      <c r="D3289">
        <v>1.05</v>
      </c>
    </row>
    <row r="3290" spans="1:4" x14ac:dyDescent="0.25">
      <c r="A3290" t="s">
        <v>74</v>
      </c>
      <c r="B3290">
        <v>2011</v>
      </c>
      <c r="C3290" t="s">
        <v>6</v>
      </c>
      <c r="D3290">
        <v>11.71</v>
      </c>
    </row>
    <row r="3291" spans="1:4" x14ac:dyDescent="0.25">
      <c r="A3291" t="s">
        <v>74</v>
      </c>
      <c r="B3291">
        <v>2011</v>
      </c>
      <c r="C3291" t="s">
        <v>7</v>
      </c>
      <c r="D3291">
        <v>0</v>
      </c>
    </row>
    <row r="3292" spans="1:4" x14ac:dyDescent="0.25">
      <c r="A3292" t="s">
        <v>74</v>
      </c>
      <c r="B3292">
        <v>2011</v>
      </c>
      <c r="C3292" t="s">
        <v>8</v>
      </c>
      <c r="D3292">
        <v>1.18</v>
      </c>
    </row>
    <row r="3293" spans="1:4" x14ac:dyDescent="0.25">
      <c r="A3293" t="s">
        <v>74</v>
      </c>
      <c r="B3293">
        <v>2012</v>
      </c>
      <c r="C3293" t="s">
        <v>6</v>
      </c>
      <c r="D3293">
        <v>10.49</v>
      </c>
    </row>
    <row r="3294" spans="1:4" x14ac:dyDescent="0.25">
      <c r="A3294" t="s">
        <v>74</v>
      </c>
      <c r="B3294">
        <v>2012</v>
      </c>
      <c r="C3294" t="s">
        <v>7</v>
      </c>
      <c r="D3294">
        <v>0</v>
      </c>
    </row>
    <row r="3295" spans="1:4" x14ac:dyDescent="0.25">
      <c r="A3295" t="s">
        <v>74</v>
      </c>
      <c r="B3295">
        <v>2012</v>
      </c>
      <c r="C3295" t="s">
        <v>8</v>
      </c>
      <c r="D3295">
        <v>1.47</v>
      </c>
    </row>
    <row r="3296" spans="1:4" x14ac:dyDescent="0.25">
      <c r="A3296" t="s">
        <v>74</v>
      </c>
      <c r="B3296">
        <v>2013</v>
      </c>
      <c r="C3296" t="s">
        <v>6</v>
      </c>
      <c r="D3296">
        <v>12.05</v>
      </c>
    </row>
    <row r="3297" spans="1:4" x14ac:dyDescent="0.25">
      <c r="A3297" t="s">
        <v>74</v>
      </c>
      <c r="B3297">
        <v>2013</v>
      </c>
      <c r="C3297" t="s">
        <v>7</v>
      </c>
      <c r="D3297">
        <v>0</v>
      </c>
    </row>
    <row r="3298" spans="1:4" x14ac:dyDescent="0.25">
      <c r="A3298" t="s">
        <v>74</v>
      </c>
      <c r="B3298">
        <v>2013</v>
      </c>
      <c r="C3298" t="s">
        <v>8</v>
      </c>
      <c r="D3298">
        <v>1.23</v>
      </c>
    </row>
    <row r="3299" spans="1:4" x14ac:dyDescent="0.25">
      <c r="A3299" t="s">
        <v>74</v>
      </c>
      <c r="B3299">
        <v>2014</v>
      </c>
      <c r="C3299" t="s">
        <v>6</v>
      </c>
      <c r="D3299">
        <v>11.06</v>
      </c>
    </row>
    <row r="3300" spans="1:4" x14ac:dyDescent="0.25">
      <c r="A3300" t="s">
        <v>74</v>
      </c>
      <c r="B3300">
        <v>2014</v>
      </c>
      <c r="C3300" t="s">
        <v>7</v>
      </c>
      <c r="D3300">
        <v>0</v>
      </c>
    </row>
    <row r="3301" spans="1:4" x14ac:dyDescent="0.25">
      <c r="A3301" t="s">
        <v>74</v>
      </c>
      <c r="B3301">
        <v>2014</v>
      </c>
      <c r="C3301" t="s">
        <v>8</v>
      </c>
      <c r="D3301">
        <v>1.39</v>
      </c>
    </row>
    <row r="3302" spans="1:4" x14ac:dyDescent="0.25">
      <c r="A3302" t="s">
        <v>74</v>
      </c>
      <c r="B3302">
        <v>2015</v>
      </c>
      <c r="C3302" t="s">
        <v>6</v>
      </c>
      <c r="D3302">
        <v>8.59</v>
      </c>
    </row>
    <row r="3303" spans="1:4" x14ac:dyDescent="0.25">
      <c r="A3303" t="s">
        <v>74</v>
      </c>
      <c r="B3303">
        <v>2015</v>
      </c>
      <c r="C3303" t="s">
        <v>7</v>
      </c>
      <c r="D3303">
        <v>0</v>
      </c>
    </row>
    <row r="3304" spans="1:4" x14ac:dyDescent="0.25">
      <c r="A3304" t="s">
        <v>74</v>
      </c>
      <c r="B3304">
        <v>2015</v>
      </c>
      <c r="C3304" t="s">
        <v>8</v>
      </c>
      <c r="D3304">
        <v>1.56</v>
      </c>
    </row>
    <row r="3305" spans="1:4" x14ac:dyDescent="0.25">
      <c r="A3305" t="s">
        <v>74</v>
      </c>
      <c r="B3305">
        <v>2016</v>
      </c>
      <c r="C3305" t="s">
        <v>6</v>
      </c>
      <c r="D3305">
        <v>10.58</v>
      </c>
    </row>
    <row r="3306" spans="1:4" x14ac:dyDescent="0.25">
      <c r="A3306" t="s">
        <v>74</v>
      </c>
      <c r="B3306">
        <v>2016</v>
      </c>
      <c r="C3306" t="s">
        <v>7</v>
      </c>
      <c r="D3306">
        <v>0</v>
      </c>
    </row>
    <row r="3307" spans="1:4" x14ac:dyDescent="0.25">
      <c r="A3307" t="s">
        <v>74</v>
      </c>
      <c r="B3307">
        <v>2016</v>
      </c>
      <c r="C3307" t="s">
        <v>8</v>
      </c>
      <c r="D3307">
        <v>1.59</v>
      </c>
    </row>
    <row r="3308" spans="1:4" x14ac:dyDescent="0.25">
      <c r="A3308" t="s">
        <v>74</v>
      </c>
      <c r="B3308">
        <v>2017</v>
      </c>
      <c r="C3308" t="s">
        <v>6</v>
      </c>
      <c r="D3308">
        <v>11.3</v>
      </c>
    </row>
    <row r="3309" spans="1:4" x14ac:dyDescent="0.25">
      <c r="A3309" t="s">
        <v>74</v>
      </c>
      <c r="B3309">
        <v>2017</v>
      </c>
      <c r="C3309" t="s">
        <v>7</v>
      </c>
      <c r="D3309">
        <v>0</v>
      </c>
    </row>
    <row r="3310" spans="1:4" x14ac:dyDescent="0.25">
      <c r="A3310" t="s">
        <v>74</v>
      </c>
      <c r="B3310">
        <v>2017</v>
      </c>
      <c r="C3310" t="s">
        <v>8</v>
      </c>
      <c r="D3310">
        <v>1.86</v>
      </c>
    </row>
    <row r="3311" spans="1:4" x14ac:dyDescent="0.25">
      <c r="A3311" t="s">
        <v>74</v>
      </c>
      <c r="B3311">
        <v>2018</v>
      </c>
      <c r="C3311" t="s">
        <v>6</v>
      </c>
      <c r="D3311">
        <v>10.38</v>
      </c>
    </row>
    <row r="3312" spans="1:4" x14ac:dyDescent="0.25">
      <c r="A3312" t="s">
        <v>74</v>
      </c>
      <c r="B3312">
        <v>2018</v>
      </c>
      <c r="C3312" t="s">
        <v>7</v>
      </c>
      <c r="D3312">
        <v>0</v>
      </c>
    </row>
    <row r="3313" spans="1:4" x14ac:dyDescent="0.25">
      <c r="A3313" t="s">
        <v>74</v>
      </c>
      <c r="B3313">
        <v>2018</v>
      </c>
      <c r="C3313" t="s">
        <v>8</v>
      </c>
      <c r="D3313">
        <v>1.99</v>
      </c>
    </row>
    <row r="3314" spans="1:4" x14ac:dyDescent="0.25">
      <c r="A3314" t="s">
        <v>74</v>
      </c>
      <c r="B3314">
        <v>2019</v>
      </c>
      <c r="C3314" t="s">
        <v>6</v>
      </c>
      <c r="D3314">
        <v>5.47</v>
      </c>
    </row>
    <row r="3315" spans="1:4" x14ac:dyDescent="0.25">
      <c r="A3315" t="s">
        <v>74</v>
      </c>
      <c r="B3315">
        <v>2019</v>
      </c>
      <c r="C3315" t="s">
        <v>7</v>
      </c>
      <c r="D3315">
        <v>0</v>
      </c>
    </row>
    <row r="3316" spans="1:4" x14ac:dyDescent="0.25">
      <c r="A3316" t="s">
        <v>74</v>
      </c>
      <c r="B3316">
        <v>2019</v>
      </c>
      <c r="C3316" t="s">
        <v>8</v>
      </c>
      <c r="D3316">
        <v>2.14</v>
      </c>
    </row>
    <row r="3317" spans="1:4" x14ac:dyDescent="0.25">
      <c r="A3317" t="s">
        <v>74</v>
      </c>
      <c r="B3317">
        <v>2020</v>
      </c>
      <c r="C3317" t="s">
        <v>6</v>
      </c>
      <c r="D3317">
        <v>3.11</v>
      </c>
    </row>
    <row r="3318" spans="1:4" x14ac:dyDescent="0.25">
      <c r="A3318" t="s">
        <v>74</v>
      </c>
      <c r="B3318">
        <v>2020</v>
      </c>
      <c r="C3318" t="s">
        <v>7</v>
      </c>
      <c r="D3318">
        <v>0</v>
      </c>
    </row>
    <row r="3319" spans="1:4" x14ac:dyDescent="0.25">
      <c r="A3319" t="s">
        <v>74</v>
      </c>
      <c r="B3319">
        <v>2020</v>
      </c>
      <c r="C3319" t="s">
        <v>8</v>
      </c>
      <c r="D3319">
        <v>2.97</v>
      </c>
    </row>
    <row r="3320" spans="1:4" x14ac:dyDescent="0.25">
      <c r="A3320" t="s">
        <v>75</v>
      </c>
      <c r="B3320">
        <v>2000</v>
      </c>
      <c r="C3320" t="s">
        <v>6</v>
      </c>
      <c r="D3320">
        <v>0.06</v>
      </c>
    </row>
    <row r="3321" spans="1:4" x14ac:dyDescent="0.25">
      <c r="A3321" t="s">
        <v>75</v>
      </c>
      <c r="B3321">
        <v>2000</v>
      </c>
      <c r="C3321" t="s">
        <v>7</v>
      </c>
      <c r="D3321">
        <v>0</v>
      </c>
    </row>
    <row r="3322" spans="1:4" x14ac:dyDescent="0.25">
      <c r="A3322" t="s">
        <v>75</v>
      </c>
      <c r="B3322">
        <v>2000</v>
      </c>
      <c r="C3322" t="s">
        <v>8</v>
      </c>
      <c r="D3322">
        <v>0.55000000000000004</v>
      </c>
    </row>
    <row r="3323" spans="1:4" x14ac:dyDescent="0.25">
      <c r="A3323" t="s">
        <v>75</v>
      </c>
      <c r="B3323">
        <v>2001</v>
      </c>
      <c r="C3323" t="s">
        <v>6</v>
      </c>
      <c r="D3323">
        <v>0.06</v>
      </c>
    </row>
    <row r="3324" spans="1:4" x14ac:dyDescent="0.25">
      <c r="A3324" t="s">
        <v>75</v>
      </c>
      <c r="B3324">
        <v>2001</v>
      </c>
      <c r="C3324" t="s">
        <v>7</v>
      </c>
      <c r="D3324">
        <v>0</v>
      </c>
    </row>
    <row r="3325" spans="1:4" x14ac:dyDescent="0.25">
      <c r="A3325" t="s">
        <v>75</v>
      </c>
      <c r="B3325">
        <v>2001</v>
      </c>
      <c r="C3325" t="s">
        <v>8</v>
      </c>
      <c r="D3325">
        <v>0.56999999999999995</v>
      </c>
    </row>
    <row r="3326" spans="1:4" x14ac:dyDescent="0.25">
      <c r="A3326" t="s">
        <v>75</v>
      </c>
      <c r="B3326">
        <v>2002</v>
      </c>
      <c r="C3326" t="s">
        <v>6</v>
      </c>
      <c r="D3326">
        <v>0.06</v>
      </c>
    </row>
    <row r="3327" spans="1:4" x14ac:dyDescent="0.25">
      <c r="A3327" t="s">
        <v>75</v>
      </c>
      <c r="B3327">
        <v>2002</v>
      </c>
      <c r="C3327" t="s">
        <v>7</v>
      </c>
      <c r="D3327">
        <v>0</v>
      </c>
    </row>
    <row r="3328" spans="1:4" x14ac:dyDescent="0.25">
      <c r="A3328" t="s">
        <v>75</v>
      </c>
      <c r="B3328">
        <v>2002</v>
      </c>
      <c r="C3328" t="s">
        <v>8</v>
      </c>
      <c r="D3328">
        <v>0.59</v>
      </c>
    </row>
    <row r="3329" spans="1:4" x14ac:dyDescent="0.25">
      <c r="A3329" t="s">
        <v>75</v>
      </c>
      <c r="B3329">
        <v>2003</v>
      </c>
      <c r="C3329" t="s">
        <v>6</v>
      </c>
      <c r="D3329">
        <v>0.06</v>
      </c>
    </row>
    <row r="3330" spans="1:4" x14ac:dyDescent="0.25">
      <c r="A3330" t="s">
        <v>75</v>
      </c>
      <c r="B3330">
        <v>2003</v>
      </c>
      <c r="C3330" t="s">
        <v>7</v>
      </c>
      <c r="D3330">
        <v>0</v>
      </c>
    </row>
    <row r="3331" spans="1:4" x14ac:dyDescent="0.25">
      <c r="A3331" t="s">
        <v>75</v>
      </c>
      <c r="B3331">
        <v>2003</v>
      </c>
      <c r="C3331" t="s">
        <v>8</v>
      </c>
      <c r="D3331">
        <v>0.5</v>
      </c>
    </row>
    <row r="3332" spans="1:4" x14ac:dyDescent="0.25">
      <c r="A3332" t="s">
        <v>75</v>
      </c>
      <c r="B3332">
        <v>2004</v>
      </c>
      <c r="C3332" t="s">
        <v>6</v>
      </c>
      <c r="D3332">
        <v>0.06</v>
      </c>
    </row>
    <row r="3333" spans="1:4" x14ac:dyDescent="0.25">
      <c r="A3333" t="s">
        <v>75</v>
      </c>
      <c r="B3333">
        <v>2004</v>
      </c>
      <c r="C3333" t="s">
        <v>7</v>
      </c>
      <c r="D3333">
        <v>0</v>
      </c>
    </row>
    <row r="3334" spans="1:4" x14ac:dyDescent="0.25">
      <c r="A3334" t="s">
        <v>75</v>
      </c>
      <c r="B3334">
        <v>2004</v>
      </c>
      <c r="C3334" t="s">
        <v>8</v>
      </c>
      <c r="D3334">
        <v>0.47</v>
      </c>
    </row>
    <row r="3335" spans="1:4" x14ac:dyDescent="0.25">
      <c r="A3335" t="s">
        <v>75</v>
      </c>
      <c r="B3335">
        <v>2005</v>
      </c>
      <c r="C3335" t="s">
        <v>6</v>
      </c>
      <c r="D3335">
        <v>0.06</v>
      </c>
    </row>
    <row r="3336" spans="1:4" x14ac:dyDescent="0.25">
      <c r="A3336" t="s">
        <v>75</v>
      </c>
      <c r="B3336">
        <v>2005</v>
      </c>
      <c r="C3336" t="s">
        <v>7</v>
      </c>
      <c r="D3336">
        <v>0</v>
      </c>
    </row>
    <row r="3337" spans="1:4" x14ac:dyDescent="0.25">
      <c r="A3337" t="s">
        <v>75</v>
      </c>
      <c r="B3337">
        <v>2005</v>
      </c>
      <c r="C3337" t="s">
        <v>8</v>
      </c>
      <c r="D3337">
        <v>0.54</v>
      </c>
    </row>
    <row r="3338" spans="1:4" x14ac:dyDescent="0.25">
      <c r="A3338" t="s">
        <v>75</v>
      </c>
      <c r="B3338">
        <v>2006</v>
      </c>
      <c r="C3338" t="s">
        <v>6</v>
      </c>
      <c r="D3338">
        <v>0.06</v>
      </c>
    </row>
    <row r="3339" spans="1:4" x14ac:dyDescent="0.25">
      <c r="A3339" t="s">
        <v>75</v>
      </c>
      <c r="B3339">
        <v>2006</v>
      </c>
      <c r="C3339" t="s">
        <v>7</v>
      </c>
      <c r="D3339">
        <v>0</v>
      </c>
    </row>
    <row r="3340" spans="1:4" x14ac:dyDescent="0.25">
      <c r="A3340" t="s">
        <v>75</v>
      </c>
      <c r="B3340">
        <v>2006</v>
      </c>
      <c r="C3340" t="s">
        <v>8</v>
      </c>
      <c r="D3340">
        <v>0.54</v>
      </c>
    </row>
    <row r="3341" spans="1:4" x14ac:dyDescent="0.25">
      <c r="A3341" t="s">
        <v>75</v>
      </c>
      <c r="B3341">
        <v>2007</v>
      </c>
      <c r="C3341" t="s">
        <v>6</v>
      </c>
      <c r="D3341">
        <v>0.06</v>
      </c>
    </row>
    <row r="3342" spans="1:4" x14ac:dyDescent="0.25">
      <c r="A3342" t="s">
        <v>75</v>
      </c>
      <c r="B3342">
        <v>2007</v>
      </c>
      <c r="C3342" t="s">
        <v>7</v>
      </c>
      <c r="D3342">
        <v>0</v>
      </c>
    </row>
    <row r="3343" spans="1:4" x14ac:dyDescent="0.25">
      <c r="A3343" t="s">
        <v>75</v>
      </c>
      <c r="B3343">
        <v>2007</v>
      </c>
      <c r="C3343" t="s">
        <v>8</v>
      </c>
      <c r="D3343">
        <v>0.56999999999999995</v>
      </c>
    </row>
    <row r="3344" spans="1:4" x14ac:dyDescent="0.25">
      <c r="A3344" t="s">
        <v>75</v>
      </c>
      <c r="B3344">
        <v>2008</v>
      </c>
      <c r="C3344" t="s">
        <v>6</v>
      </c>
      <c r="D3344">
        <v>0.06</v>
      </c>
    </row>
    <row r="3345" spans="1:4" x14ac:dyDescent="0.25">
      <c r="A3345" t="s">
        <v>75</v>
      </c>
      <c r="B3345">
        <v>2008</v>
      </c>
      <c r="C3345" t="s">
        <v>7</v>
      </c>
      <c r="D3345">
        <v>0</v>
      </c>
    </row>
    <row r="3346" spans="1:4" x14ac:dyDescent="0.25">
      <c r="A3346" t="s">
        <v>75</v>
      </c>
      <c r="B3346">
        <v>2008</v>
      </c>
      <c r="C3346" t="s">
        <v>8</v>
      </c>
      <c r="D3346">
        <v>0.54</v>
      </c>
    </row>
    <row r="3347" spans="1:4" x14ac:dyDescent="0.25">
      <c r="A3347" t="s">
        <v>75</v>
      </c>
      <c r="B3347">
        <v>2009</v>
      </c>
      <c r="C3347" t="s">
        <v>6</v>
      </c>
      <c r="D3347">
        <v>0.06</v>
      </c>
    </row>
    <row r="3348" spans="1:4" x14ac:dyDescent="0.25">
      <c r="A3348" t="s">
        <v>75</v>
      </c>
      <c r="B3348">
        <v>2009</v>
      </c>
      <c r="C3348" t="s">
        <v>7</v>
      </c>
      <c r="D3348">
        <v>0</v>
      </c>
    </row>
    <row r="3349" spans="1:4" x14ac:dyDescent="0.25">
      <c r="A3349" t="s">
        <v>75</v>
      </c>
      <c r="B3349">
        <v>2009</v>
      </c>
      <c r="C3349" t="s">
        <v>8</v>
      </c>
      <c r="D3349">
        <v>0.56999999999999995</v>
      </c>
    </row>
    <row r="3350" spans="1:4" x14ac:dyDescent="0.25">
      <c r="A3350" t="s">
        <v>75</v>
      </c>
      <c r="B3350">
        <v>2010</v>
      </c>
      <c r="C3350" t="s">
        <v>6</v>
      </c>
      <c r="D3350">
        <v>0.06</v>
      </c>
    </row>
    <row r="3351" spans="1:4" x14ac:dyDescent="0.25">
      <c r="A3351" t="s">
        <v>75</v>
      </c>
      <c r="B3351">
        <v>2010</v>
      </c>
      <c r="C3351" t="s">
        <v>7</v>
      </c>
      <c r="D3351">
        <v>0</v>
      </c>
    </row>
    <row r="3352" spans="1:4" x14ac:dyDescent="0.25">
      <c r="A3352" t="s">
        <v>75</v>
      </c>
      <c r="B3352">
        <v>2010</v>
      </c>
      <c r="C3352" t="s">
        <v>8</v>
      </c>
      <c r="D3352">
        <v>0.57999999999999996</v>
      </c>
    </row>
    <row r="3353" spans="1:4" x14ac:dyDescent="0.25">
      <c r="A3353" t="s">
        <v>75</v>
      </c>
      <c r="B3353">
        <v>2011</v>
      </c>
      <c r="C3353" t="s">
        <v>6</v>
      </c>
      <c r="D3353">
        <v>0.03</v>
      </c>
    </row>
    <row r="3354" spans="1:4" x14ac:dyDescent="0.25">
      <c r="A3354" t="s">
        <v>75</v>
      </c>
      <c r="B3354">
        <v>2011</v>
      </c>
      <c r="C3354" t="s">
        <v>7</v>
      </c>
      <c r="D3354">
        <v>0</v>
      </c>
    </row>
    <row r="3355" spans="1:4" x14ac:dyDescent="0.25">
      <c r="A3355" t="s">
        <v>75</v>
      </c>
      <c r="B3355">
        <v>2011</v>
      </c>
      <c r="C3355" t="s">
        <v>8</v>
      </c>
      <c r="D3355">
        <v>0.68</v>
      </c>
    </row>
    <row r="3356" spans="1:4" x14ac:dyDescent="0.25">
      <c r="A3356" t="s">
        <v>75</v>
      </c>
      <c r="B3356">
        <v>2012</v>
      </c>
      <c r="C3356" t="s">
        <v>6</v>
      </c>
      <c r="D3356">
        <v>0.04</v>
      </c>
    </row>
    <row r="3357" spans="1:4" x14ac:dyDescent="0.25">
      <c r="A3357" t="s">
        <v>75</v>
      </c>
      <c r="B3357">
        <v>2012</v>
      </c>
      <c r="C3357" t="s">
        <v>7</v>
      </c>
      <c r="D3357">
        <v>0</v>
      </c>
    </row>
    <row r="3358" spans="1:4" x14ac:dyDescent="0.25">
      <c r="A3358" t="s">
        <v>75</v>
      </c>
      <c r="B3358">
        <v>2012</v>
      </c>
      <c r="C3358" t="s">
        <v>8</v>
      </c>
      <c r="D3358">
        <v>0.7</v>
      </c>
    </row>
    <row r="3359" spans="1:4" x14ac:dyDescent="0.25">
      <c r="A3359" t="s">
        <v>75</v>
      </c>
      <c r="B3359">
        <v>2013</v>
      </c>
      <c r="C3359" t="s">
        <v>6</v>
      </c>
      <c r="D3359">
        <v>0.04</v>
      </c>
    </row>
    <row r="3360" spans="1:4" x14ac:dyDescent="0.25">
      <c r="A3360" t="s">
        <v>75</v>
      </c>
      <c r="B3360">
        <v>2013</v>
      </c>
      <c r="C3360" t="s">
        <v>7</v>
      </c>
      <c r="D3360">
        <v>0</v>
      </c>
    </row>
    <row r="3361" spans="1:4" x14ac:dyDescent="0.25">
      <c r="A3361" t="s">
        <v>75</v>
      </c>
      <c r="B3361">
        <v>2013</v>
      </c>
      <c r="C3361" t="s">
        <v>8</v>
      </c>
      <c r="D3361">
        <v>0.77</v>
      </c>
    </row>
    <row r="3362" spans="1:4" x14ac:dyDescent="0.25">
      <c r="A3362" t="s">
        <v>75</v>
      </c>
      <c r="B3362">
        <v>2014</v>
      </c>
      <c r="C3362" t="s">
        <v>6</v>
      </c>
      <c r="D3362">
        <v>0.04</v>
      </c>
    </row>
    <row r="3363" spans="1:4" x14ac:dyDescent="0.25">
      <c r="A3363" t="s">
        <v>75</v>
      </c>
      <c r="B3363">
        <v>2014</v>
      </c>
      <c r="C3363" t="s">
        <v>7</v>
      </c>
      <c r="D3363">
        <v>0</v>
      </c>
    </row>
    <row r="3364" spans="1:4" x14ac:dyDescent="0.25">
      <c r="A3364" t="s">
        <v>75</v>
      </c>
      <c r="B3364">
        <v>2014</v>
      </c>
      <c r="C3364" t="s">
        <v>8</v>
      </c>
      <c r="D3364">
        <v>0.61</v>
      </c>
    </row>
    <row r="3365" spans="1:4" x14ac:dyDescent="0.25">
      <c r="A3365" t="s">
        <v>75</v>
      </c>
      <c r="B3365">
        <v>2015</v>
      </c>
      <c r="C3365" t="s">
        <v>6</v>
      </c>
      <c r="D3365">
        <v>0.04</v>
      </c>
    </row>
    <row r="3366" spans="1:4" x14ac:dyDescent="0.25">
      <c r="A3366" t="s">
        <v>75</v>
      </c>
      <c r="B3366">
        <v>2015</v>
      </c>
      <c r="C3366" t="s">
        <v>7</v>
      </c>
      <c r="D3366">
        <v>0</v>
      </c>
    </row>
    <row r="3367" spans="1:4" x14ac:dyDescent="0.25">
      <c r="A3367" t="s">
        <v>75</v>
      </c>
      <c r="B3367">
        <v>2015</v>
      </c>
      <c r="C3367" t="s">
        <v>8</v>
      </c>
      <c r="D3367">
        <v>0.51</v>
      </c>
    </row>
    <row r="3368" spans="1:4" x14ac:dyDescent="0.25">
      <c r="A3368" t="s">
        <v>75</v>
      </c>
      <c r="B3368">
        <v>2016</v>
      </c>
      <c r="C3368" t="s">
        <v>6</v>
      </c>
      <c r="D3368">
        <v>0.04</v>
      </c>
    </row>
    <row r="3369" spans="1:4" x14ac:dyDescent="0.25">
      <c r="A3369" t="s">
        <v>75</v>
      </c>
      <c r="B3369">
        <v>2016</v>
      </c>
      <c r="C3369" t="s">
        <v>7</v>
      </c>
      <c r="D3369">
        <v>0</v>
      </c>
    </row>
    <row r="3370" spans="1:4" x14ac:dyDescent="0.25">
      <c r="A3370" t="s">
        <v>75</v>
      </c>
      <c r="B3370">
        <v>2016</v>
      </c>
      <c r="C3370" t="s">
        <v>8</v>
      </c>
      <c r="D3370">
        <v>0.52</v>
      </c>
    </row>
    <row r="3371" spans="1:4" x14ac:dyDescent="0.25">
      <c r="A3371" t="s">
        <v>75</v>
      </c>
      <c r="B3371">
        <v>2017</v>
      </c>
      <c r="C3371" t="s">
        <v>6</v>
      </c>
      <c r="D3371">
        <v>0.04</v>
      </c>
    </row>
    <row r="3372" spans="1:4" x14ac:dyDescent="0.25">
      <c r="A3372" t="s">
        <v>75</v>
      </c>
      <c r="B3372">
        <v>2017</v>
      </c>
      <c r="C3372" t="s">
        <v>7</v>
      </c>
      <c r="D3372">
        <v>0</v>
      </c>
    </row>
    <row r="3373" spans="1:4" x14ac:dyDescent="0.25">
      <c r="A3373" t="s">
        <v>75</v>
      </c>
      <c r="B3373">
        <v>2017</v>
      </c>
      <c r="C3373" t="s">
        <v>8</v>
      </c>
      <c r="D3373">
        <v>0.63</v>
      </c>
    </row>
    <row r="3374" spans="1:4" x14ac:dyDescent="0.25">
      <c r="A3374" t="s">
        <v>75</v>
      </c>
      <c r="B3374">
        <v>2018</v>
      </c>
      <c r="C3374" t="s">
        <v>6</v>
      </c>
      <c r="D3374">
        <v>0.04</v>
      </c>
    </row>
    <row r="3375" spans="1:4" x14ac:dyDescent="0.25">
      <c r="A3375" t="s">
        <v>75</v>
      </c>
      <c r="B3375">
        <v>2018</v>
      </c>
      <c r="C3375" t="s">
        <v>7</v>
      </c>
      <c r="D3375">
        <v>0</v>
      </c>
    </row>
    <row r="3376" spans="1:4" x14ac:dyDescent="0.25">
      <c r="A3376" t="s">
        <v>75</v>
      </c>
      <c r="B3376">
        <v>2018</v>
      </c>
      <c r="C3376" t="s">
        <v>8</v>
      </c>
      <c r="D3376">
        <v>0.71</v>
      </c>
    </row>
    <row r="3377" spans="1:4" x14ac:dyDescent="0.25">
      <c r="A3377" t="s">
        <v>75</v>
      </c>
      <c r="B3377">
        <v>2019</v>
      </c>
      <c r="C3377" t="s">
        <v>6</v>
      </c>
      <c r="D3377">
        <v>0.04</v>
      </c>
    </row>
    <row r="3378" spans="1:4" x14ac:dyDescent="0.25">
      <c r="A3378" t="s">
        <v>75</v>
      </c>
      <c r="B3378">
        <v>2019</v>
      </c>
      <c r="C3378" t="s">
        <v>7</v>
      </c>
      <c r="D3378">
        <v>0</v>
      </c>
    </row>
    <row r="3379" spans="1:4" x14ac:dyDescent="0.25">
      <c r="A3379" t="s">
        <v>75</v>
      </c>
      <c r="B3379">
        <v>2019</v>
      </c>
      <c r="C3379" t="s">
        <v>8</v>
      </c>
      <c r="D3379">
        <v>0.67</v>
      </c>
    </row>
    <row r="3380" spans="1:4" x14ac:dyDescent="0.25">
      <c r="A3380" t="s">
        <v>75</v>
      </c>
      <c r="B3380">
        <v>2020</v>
      </c>
      <c r="C3380" t="s">
        <v>6</v>
      </c>
      <c r="D3380">
        <v>0.04</v>
      </c>
    </row>
    <row r="3381" spans="1:4" x14ac:dyDescent="0.25">
      <c r="A3381" t="s">
        <v>75</v>
      </c>
      <c r="B3381">
        <v>2020</v>
      </c>
      <c r="C3381" t="s">
        <v>7</v>
      </c>
      <c r="D3381">
        <v>0</v>
      </c>
    </row>
    <row r="3382" spans="1:4" x14ac:dyDescent="0.25">
      <c r="A3382" t="s">
        <v>75</v>
      </c>
      <c r="B3382">
        <v>2020</v>
      </c>
      <c r="C3382" t="s">
        <v>8</v>
      </c>
      <c r="D3382">
        <v>0.7</v>
      </c>
    </row>
    <row r="3383" spans="1:4" x14ac:dyDescent="0.25">
      <c r="A3383" t="s">
        <v>76</v>
      </c>
      <c r="B3383">
        <v>2000</v>
      </c>
      <c r="C3383" t="s">
        <v>6</v>
      </c>
      <c r="D3383">
        <v>0.06</v>
      </c>
    </row>
    <row r="3384" spans="1:4" x14ac:dyDescent="0.25">
      <c r="A3384" t="s">
        <v>76</v>
      </c>
      <c r="B3384">
        <v>2000</v>
      </c>
      <c r="C3384" t="s">
        <v>7</v>
      </c>
      <c r="D3384">
        <v>0</v>
      </c>
    </row>
    <row r="3385" spans="1:4" x14ac:dyDescent="0.25">
      <c r="A3385" t="s">
        <v>76</v>
      </c>
      <c r="B3385">
        <v>2000</v>
      </c>
      <c r="C3385" t="s">
        <v>8</v>
      </c>
      <c r="D3385">
        <v>1.64</v>
      </c>
    </row>
    <row r="3386" spans="1:4" x14ac:dyDescent="0.25">
      <c r="A3386" t="s">
        <v>76</v>
      </c>
      <c r="B3386">
        <v>2001</v>
      </c>
      <c r="C3386" t="s">
        <v>6</v>
      </c>
      <c r="D3386">
        <v>0.06</v>
      </c>
    </row>
    <row r="3387" spans="1:4" x14ac:dyDescent="0.25">
      <c r="A3387" t="s">
        <v>76</v>
      </c>
      <c r="B3387">
        <v>2001</v>
      </c>
      <c r="C3387" t="s">
        <v>7</v>
      </c>
      <c r="D3387">
        <v>0</v>
      </c>
    </row>
    <row r="3388" spans="1:4" x14ac:dyDescent="0.25">
      <c r="A3388" t="s">
        <v>76</v>
      </c>
      <c r="B3388">
        <v>2001</v>
      </c>
      <c r="C3388" t="s">
        <v>8</v>
      </c>
      <c r="D3388">
        <v>1.98</v>
      </c>
    </row>
    <row r="3389" spans="1:4" x14ac:dyDescent="0.25">
      <c r="A3389" t="s">
        <v>76</v>
      </c>
      <c r="B3389">
        <v>2002</v>
      </c>
      <c r="C3389" t="s">
        <v>6</v>
      </c>
      <c r="D3389">
        <v>0.06</v>
      </c>
    </row>
    <row r="3390" spans="1:4" x14ac:dyDescent="0.25">
      <c r="A3390" t="s">
        <v>76</v>
      </c>
      <c r="B3390">
        <v>2002</v>
      </c>
      <c r="C3390" t="s">
        <v>7</v>
      </c>
      <c r="D3390">
        <v>0</v>
      </c>
    </row>
    <row r="3391" spans="1:4" x14ac:dyDescent="0.25">
      <c r="A3391" t="s">
        <v>76</v>
      </c>
      <c r="B3391">
        <v>2002</v>
      </c>
      <c r="C3391" t="s">
        <v>8</v>
      </c>
      <c r="D3391">
        <v>2.0099999999999998</v>
      </c>
    </row>
    <row r="3392" spans="1:4" x14ac:dyDescent="0.25">
      <c r="A3392" t="s">
        <v>76</v>
      </c>
      <c r="B3392">
        <v>2003</v>
      </c>
      <c r="C3392" t="s">
        <v>6</v>
      </c>
      <c r="D3392">
        <v>0.06</v>
      </c>
    </row>
    <row r="3393" spans="1:4" x14ac:dyDescent="0.25">
      <c r="A3393" t="s">
        <v>76</v>
      </c>
      <c r="B3393">
        <v>2003</v>
      </c>
      <c r="C3393" t="s">
        <v>7</v>
      </c>
      <c r="D3393">
        <v>0</v>
      </c>
    </row>
    <row r="3394" spans="1:4" x14ac:dyDescent="0.25">
      <c r="A3394" t="s">
        <v>76</v>
      </c>
      <c r="B3394">
        <v>2003</v>
      </c>
      <c r="C3394" t="s">
        <v>8</v>
      </c>
      <c r="D3394">
        <v>2.27</v>
      </c>
    </row>
    <row r="3395" spans="1:4" x14ac:dyDescent="0.25">
      <c r="A3395" t="s">
        <v>76</v>
      </c>
      <c r="B3395">
        <v>2004</v>
      </c>
      <c r="C3395" t="s">
        <v>6</v>
      </c>
      <c r="D3395">
        <v>0.06</v>
      </c>
    </row>
    <row r="3396" spans="1:4" x14ac:dyDescent="0.25">
      <c r="A3396" t="s">
        <v>76</v>
      </c>
      <c r="B3396">
        <v>2004</v>
      </c>
      <c r="C3396" t="s">
        <v>7</v>
      </c>
      <c r="D3396">
        <v>0</v>
      </c>
    </row>
    <row r="3397" spans="1:4" x14ac:dyDescent="0.25">
      <c r="A3397" t="s">
        <v>76</v>
      </c>
      <c r="B3397">
        <v>2004</v>
      </c>
      <c r="C3397" t="s">
        <v>8</v>
      </c>
      <c r="D3397">
        <v>2.5099999999999998</v>
      </c>
    </row>
    <row r="3398" spans="1:4" x14ac:dyDescent="0.25">
      <c r="A3398" t="s">
        <v>76</v>
      </c>
      <c r="B3398">
        <v>2005</v>
      </c>
      <c r="C3398" t="s">
        <v>6</v>
      </c>
      <c r="D3398">
        <v>0.06</v>
      </c>
    </row>
    <row r="3399" spans="1:4" x14ac:dyDescent="0.25">
      <c r="A3399" t="s">
        <v>76</v>
      </c>
      <c r="B3399">
        <v>2005</v>
      </c>
      <c r="C3399" t="s">
        <v>7</v>
      </c>
      <c r="D3399">
        <v>0</v>
      </c>
    </row>
    <row r="3400" spans="1:4" x14ac:dyDescent="0.25">
      <c r="A3400" t="s">
        <v>76</v>
      </c>
      <c r="B3400">
        <v>2005</v>
      </c>
      <c r="C3400" t="s">
        <v>8</v>
      </c>
      <c r="D3400">
        <v>2.82</v>
      </c>
    </row>
    <row r="3401" spans="1:4" x14ac:dyDescent="0.25">
      <c r="A3401" t="s">
        <v>76</v>
      </c>
      <c r="B3401">
        <v>2006</v>
      </c>
      <c r="C3401" t="s">
        <v>6</v>
      </c>
      <c r="D3401">
        <v>0.06</v>
      </c>
    </row>
    <row r="3402" spans="1:4" x14ac:dyDescent="0.25">
      <c r="A3402" t="s">
        <v>76</v>
      </c>
      <c r="B3402">
        <v>2006</v>
      </c>
      <c r="C3402" t="s">
        <v>7</v>
      </c>
      <c r="D3402">
        <v>0</v>
      </c>
    </row>
    <row r="3403" spans="1:4" x14ac:dyDescent="0.25">
      <c r="A3403" t="s">
        <v>76</v>
      </c>
      <c r="B3403">
        <v>2006</v>
      </c>
      <c r="C3403" t="s">
        <v>8</v>
      </c>
      <c r="D3403">
        <v>3.24</v>
      </c>
    </row>
    <row r="3404" spans="1:4" x14ac:dyDescent="0.25">
      <c r="A3404" t="s">
        <v>76</v>
      </c>
      <c r="B3404">
        <v>2007</v>
      </c>
      <c r="C3404" t="s">
        <v>6</v>
      </c>
      <c r="D3404">
        <v>0.17</v>
      </c>
    </row>
    <row r="3405" spans="1:4" x14ac:dyDescent="0.25">
      <c r="A3405" t="s">
        <v>76</v>
      </c>
      <c r="B3405">
        <v>2007</v>
      </c>
      <c r="C3405" t="s">
        <v>7</v>
      </c>
      <c r="D3405">
        <v>0</v>
      </c>
    </row>
    <row r="3406" spans="1:4" x14ac:dyDescent="0.25">
      <c r="A3406" t="s">
        <v>76</v>
      </c>
      <c r="B3406">
        <v>2007</v>
      </c>
      <c r="C3406" t="s">
        <v>8</v>
      </c>
      <c r="D3406">
        <v>3.37</v>
      </c>
    </row>
    <row r="3407" spans="1:4" x14ac:dyDescent="0.25">
      <c r="A3407" t="s">
        <v>76</v>
      </c>
      <c r="B3407">
        <v>2008</v>
      </c>
      <c r="C3407" t="s">
        <v>6</v>
      </c>
      <c r="D3407">
        <v>0.44</v>
      </c>
    </row>
    <row r="3408" spans="1:4" x14ac:dyDescent="0.25">
      <c r="A3408" t="s">
        <v>76</v>
      </c>
      <c r="B3408">
        <v>2008</v>
      </c>
      <c r="C3408" t="s">
        <v>7</v>
      </c>
      <c r="D3408">
        <v>0</v>
      </c>
    </row>
    <row r="3409" spans="1:4" x14ac:dyDescent="0.25">
      <c r="A3409" t="s">
        <v>76</v>
      </c>
      <c r="B3409">
        <v>2008</v>
      </c>
      <c r="C3409" t="s">
        <v>8</v>
      </c>
      <c r="D3409">
        <v>3.31</v>
      </c>
    </row>
    <row r="3410" spans="1:4" x14ac:dyDescent="0.25">
      <c r="A3410" t="s">
        <v>76</v>
      </c>
      <c r="B3410">
        <v>2009</v>
      </c>
      <c r="C3410" t="s">
        <v>6</v>
      </c>
      <c r="D3410">
        <v>0.42</v>
      </c>
    </row>
    <row r="3411" spans="1:4" x14ac:dyDescent="0.25">
      <c r="A3411" t="s">
        <v>76</v>
      </c>
      <c r="B3411">
        <v>2009</v>
      </c>
      <c r="C3411" t="s">
        <v>7</v>
      </c>
      <c r="D3411">
        <v>0</v>
      </c>
    </row>
    <row r="3412" spans="1:4" x14ac:dyDescent="0.25">
      <c r="A3412" t="s">
        <v>76</v>
      </c>
      <c r="B3412">
        <v>2009</v>
      </c>
      <c r="C3412" t="s">
        <v>8</v>
      </c>
      <c r="D3412">
        <v>3.55</v>
      </c>
    </row>
    <row r="3413" spans="1:4" x14ac:dyDescent="0.25">
      <c r="A3413" t="s">
        <v>76</v>
      </c>
      <c r="B3413">
        <v>2010</v>
      </c>
      <c r="C3413" t="s">
        <v>6</v>
      </c>
      <c r="D3413">
        <v>0.08</v>
      </c>
    </row>
    <row r="3414" spans="1:4" x14ac:dyDescent="0.25">
      <c r="A3414" t="s">
        <v>76</v>
      </c>
      <c r="B3414">
        <v>2010</v>
      </c>
      <c r="C3414" t="s">
        <v>7</v>
      </c>
      <c r="D3414">
        <v>0</v>
      </c>
    </row>
    <row r="3415" spans="1:4" x14ac:dyDescent="0.25">
      <c r="A3415" t="s">
        <v>76</v>
      </c>
      <c r="B3415">
        <v>2010</v>
      </c>
      <c r="C3415" t="s">
        <v>8</v>
      </c>
      <c r="D3415">
        <v>4.91</v>
      </c>
    </row>
    <row r="3416" spans="1:4" x14ac:dyDescent="0.25">
      <c r="A3416" t="s">
        <v>76</v>
      </c>
      <c r="B3416">
        <v>2011</v>
      </c>
      <c r="C3416" t="s">
        <v>6</v>
      </c>
      <c r="D3416">
        <v>7.0000000000000007E-2</v>
      </c>
    </row>
    <row r="3417" spans="1:4" x14ac:dyDescent="0.25">
      <c r="A3417" t="s">
        <v>76</v>
      </c>
      <c r="B3417">
        <v>2011</v>
      </c>
      <c r="C3417" t="s">
        <v>7</v>
      </c>
      <c r="D3417">
        <v>0</v>
      </c>
    </row>
    <row r="3418" spans="1:4" x14ac:dyDescent="0.25">
      <c r="A3418" t="s">
        <v>76</v>
      </c>
      <c r="B3418">
        <v>2011</v>
      </c>
      <c r="C3418" t="s">
        <v>8</v>
      </c>
      <c r="D3418">
        <v>6.25</v>
      </c>
    </row>
    <row r="3419" spans="1:4" x14ac:dyDescent="0.25">
      <c r="A3419" t="s">
        <v>76</v>
      </c>
      <c r="B3419">
        <v>2012</v>
      </c>
      <c r="C3419" t="s">
        <v>6</v>
      </c>
      <c r="D3419">
        <v>0.04</v>
      </c>
    </row>
    <row r="3420" spans="1:4" x14ac:dyDescent="0.25">
      <c r="A3420" t="s">
        <v>76</v>
      </c>
      <c r="B3420">
        <v>2012</v>
      </c>
      <c r="C3420" t="s">
        <v>7</v>
      </c>
      <c r="D3420">
        <v>0</v>
      </c>
    </row>
    <row r="3421" spans="1:4" x14ac:dyDescent="0.25">
      <c r="A3421" t="s">
        <v>76</v>
      </c>
      <c r="B3421">
        <v>2012</v>
      </c>
      <c r="C3421" t="s">
        <v>8</v>
      </c>
      <c r="D3421">
        <v>7.51</v>
      </c>
    </row>
    <row r="3422" spans="1:4" x14ac:dyDescent="0.25">
      <c r="A3422" t="s">
        <v>76</v>
      </c>
      <c r="B3422">
        <v>2013</v>
      </c>
      <c r="C3422" t="s">
        <v>6</v>
      </c>
      <c r="D3422">
        <v>0.03</v>
      </c>
    </row>
    <row r="3423" spans="1:4" x14ac:dyDescent="0.25">
      <c r="A3423" t="s">
        <v>76</v>
      </c>
      <c r="B3423">
        <v>2013</v>
      </c>
      <c r="C3423" t="s">
        <v>7</v>
      </c>
      <c r="D3423">
        <v>0</v>
      </c>
    </row>
    <row r="3424" spans="1:4" x14ac:dyDescent="0.25">
      <c r="A3424" t="s">
        <v>76</v>
      </c>
      <c r="B3424">
        <v>2013</v>
      </c>
      <c r="C3424" t="s">
        <v>8</v>
      </c>
      <c r="D3424">
        <v>8.64</v>
      </c>
    </row>
    <row r="3425" spans="1:4" x14ac:dyDescent="0.25">
      <c r="A3425" t="s">
        <v>76</v>
      </c>
      <c r="B3425">
        <v>2014</v>
      </c>
      <c r="C3425" t="s">
        <v>6</v>
      </c>
      <c r="D3425">
        <v>0.02</v>
      </c>
    </row>
    <row r="3426" spans="1:4" x14ac:dyDescent="0.25">
      <c r="A3426" t="s">
        <v>76</v>
      </c>
      <c r="B3426">
        <v>2014</v>
      </c>
      <c r="C3426" t="s">
        <v>7</v>
      </c>
      <c r="D3426">
        <v>0</v>
      </c>
    </row>
    <row r="3427" spans="1:4" x14ac:dyDescent="0.25">
      <c r="A3427" t="s">
        <v>76</v>
      </c>
      <c r="B3427">
        <v>2014</v>
      </c>
      <c r="C3427" t="s">
        <v>8</v>
      </c>
      <c r="D3427">
        <v>9.4499999999999993</v>
      </c>
    </row>
    <row r="3428" spans="1:4" x14ac:dyDescent="0.25">
      <c r="A3428" t="s">
        <v>76</v>
      </c>
      <c r="B3428">
        <v>2015</v>
      </c>
      <c r="C3428" t="s">
        <v>6</v>
      </c>
      <c r="D3428">
        <v>0.02</v>
      </c>
    </row>
    <row r="3429" spans="1:4" x14ac:dyDescent="0.25">
      <c r="A3429" t="s">
        <v>76</v>
      </c>
      <c r="B3429">
        <v>2015</v>
      </c>
      <c r="C3429" t="s">
        <v>7</v>
      </c>
      <c r="D3429">
        <v>0</v>
      </c>
    </row>
    <row r="3430" spans="1:4" x14ac:dyDescent="0.25">
      <c r="A3430" t="s">
        <v>76</v>
      </c>
      <c r="B3430">
        <v>2015</v>
      </c>
      <c r="C3430" t="s">
        <v>8</v>
      </c>
      <c r="D3430">
        <v>10.37</v>
      </c>
    </row>
    <row r="3431" spans="1:4" x14ac:dyDescent="0.25">
      <c r="A3431" t="s">
        <v>76</v>
      </c>
      <c r="B3431">
        <v>2016</v>
      </c>
      <c r="C3431" t="s">
        <v>6</v>
      </c>
      <c r="D3431">
        <v>0.01</v>
      </c>
    </row>
    <row r="3432" spans="1:4" x14ac:dyDescent="0.25">
      <c r="A3432" t="s">
        <v>76</v>
      </c>
      <c r="B3432">
        <v>2016</v>
      </c>
      <c r="C3432" t="s">
        <v>7</v>
      </c>
      <c r="D3432">
        <v>0</v>
      </c>
    </row>
    <row r="3433" spans="1:4" x14ac:dyDescent="0.25">
      <c r="A3433" t="s">
        <v>76</v>
      </c>
      <c r="B3433">
        <v>2016</v>
      </c>
      <c r="C3433" t="s">
        <v>8</v>
      </c>
      <c r="D3433">
        <v>12.46</v>
      </c>
    </row>
    <row r="3434" spans="1:4" x14ac:dyDescent="0.25">
      <c r="A3434" t="s">
        <v>76</v>
      </c>
      <c r="B3434">
        <v>2017</v>
      </c>
      <c r="C3434" t="s">
        <v>6</v>
      </c>
      <c r="D3434">
        <v>0.01</v>
      </c>
    </row>
    <row r="3435" spans="1:4" x14ac:dyDescent="0.25">
      <c r="A3435" t="s">
        <v>76</v>
      </c>
      <c r="B3435">
        <v>2017</v>
      </c>
      <c r="C3435" t="s">
        <v>7</v>
      </c>
      <c r="D3435">
        <v>0</v>
      </c>
    </row>
    <row r="3436" spans="1:4" x14ac:dyDescent="0.25">
      <c r="A3436" t="s">
        <v>76</v>
      </c>
      <c r="B3436">
        <v>2017</v>
      </c>
      <c r="C3436" t="s">
        <v>8</v>
      </c>
      <c r="D3436">
        <v>13.12</v>
      </c>
    </row>
    <row r="3437" spans="1:4" x14ac:dyDescent="0.25">
      <c r="A3437" t="s">
        <v>76</v>
      </c>
      <c r="B3437">
        <v>2018</v>
      </c>
      <c r="C3437" t="s">
        <v>6</v>
      </c>
      <c r="D3437">
        <v>0.01</v>
      </c>
    </row>
    <row r="3438" spans="1:4" x14ac:dyDescent="0.25">
      <c r="A3438" t="s">
        <v>76</v>
      </c>
      <c r="B3438">
        <v>2018</v>
      </c>
      <c r="C3438" t="s">
        <v>7</v>
      </c>
      <c r="D3438">
        <v>0</v>
      </c>
    </row>
    <row r="3439" spans="1:4" x14ac:dyDescent="0.25">
      <c r="A3439" t="s">
        <v>76</v>
      </c>
      <c r="B3439">
        <v>2018</v>
      </c>
      <c r="C3439" t="s">
        <v>8</v>
      </c>
      <c r="D3439">
        <v>13.78</v>
      </c>
    </row>
    <row r="3440" spans="1:4" x14ac:dyDescent="0.25">
      <c r="A3440" t="s">
        <v>76</v>
      </c>
      <c r="B3440">
        <v>2019</v>
      </c>
      <c r="C3440" t="s">
        <v>6</v>
      </c>
      <c r="D3440">
        <v>0.01</v>
      </c>
    </row>
    <row r="3441" spans="1:4" x14ac:dyDescent="0.25">
      <c r="A3441" t="s">
        <v>76</v>
      </c>
      <c r="B3441">
        <v>2019</v>
      </c>
      <c r="C3441" t="s">
        <v>7</v>
      </c>
      <c r="D3441">
        <v>0</v>
      </c>
    </row>
    <row r="3442" spans="1:4" x14ac:dyDescent="0.25">
      <c r="A3442" t="s">
        <v>76</v>
      </c>
      <c r="B3442">
        <v>2019</v>
      </c>
      <c r="C3442" t="s">
        <v>8</v>
      </c>
      <c r="D3442">
        <v>14.22</v>
      </c>
    </row>
    <row r="3443" spans="1:4" x14ac:dyDescent="0.25">
      <c r="A3443" t="s">
        <v>76</v>
      </c>
      <c r="B3443">
        <v>2020</v>
      </c>
      <c r="C3443" t="s">
        <v>6</v>
      </c>
      <c r="D3443">
        <v>0.01</v>
      </c>
    </row>
    <row r="3444" spans="1:4" x14ac:dyDescent="0.25">
      <c r="A3444" t="s">
        <v>76</v>
      </c>
      <c r="B3444">
        <v>2020</v>
      </c>
      <c r="C3444" t="s">
        <v>7</v>
      </c>
      <c r="D3444">
        <v>0</v>
      </c>
    </row>
    <row r="3445" spans="1:4" x14ac:dyDescent="0.25">
      <c r="A3445" t="s">
        <v>76</v>
      </c>
      <c r="B3445">
        <v>2020</v>
      </c>
      <c r="C3445" t="s">
        <v>8</v>
      </c>
      <c r="D3445">
        <v>14.22</v>
      </c>
    </row>
    <row r="3446" spans="1:4" x14ac:dyDescent="0.25">
      <c r="A3446" t="s">
        <v>77</v>
      </c>
      <c r="B3446">
        <v>2000</v>
      </c>
      <c r="C3446" t="s">
        <v>6</v>
      </c>
      <c r="D3446">
        <v>0.18</v>
      </c>
    </row>
    <row r="3447" spans="1:4" x14ac:dyDescent="0.25">
      <c r="A3447" t="s">
        <v>77</v>
      </c>
      <c r="B3447">
        <v>2000</v>
      </c>
      <c r="C3447" t="s">
        <v>7</v>
      </c>
      <c r="D3447">
        <v>0</v>
      </c>
    </row>
    <row r="3448" spans="1:4" x14ac:dyDescent="0.25">
      <c r="A3448" t="s">
        <v>77</v>
      </c>
      <c r="B3448">
        <v>2000</v>
      </c>
      <c r="C3448" t="s">
        <v>8</v>
      </c>
      <c r="D3448">
        <v>0.44</v>
      </c>
    </row>
    <row r="3449" spans="1:4" x14ac:dyDescent="0.25">
      <c r="A3449" t="s">
        <v>77</v>
      </c>
      <c r="B3449">
        <v>2001</v>
      </c>
      <c r="C3449" t="s">
        <v>6</v>
      </c>
      <c r="D3449">
        <v>0.17</v>
      </c>
    </row>
    <row r="3450" spans="1:4" x14ac:dyDescent="0.25">
      <c r="A3450" t="s">
        <v>77</v>
      </c>
      <c r="B3450">
        <v>2001</v>
      </c>
      <c r="C3450" t="s">
        <v>7</v>
      </c>
      <c r="D3450">
        <v>0</v>
      </c>
    </row>
    <row r="3451" spans="1:4" x14ac:dyDescent="0.25">
      <c r="A3451" t="s">
        <v>77</v>
      </c>
      <c r="B3451">
        <v>2001</v>
      </c>
      <c r="C3451" t="s">
        <v>8</v>
      </c>
      <c r="D3451">
        <v>0.5</v>
      </c>
    </row>
    <row r="3452" spans="1:4" x14ac:dyDescent="0.25">
      <c r="A3452" t="s">
        <v>77</v>
      </c>
      <c r="B3452">
        <v>2002</v>
      </c>
      <c r="C3452" t="s">
        <v>6</v>
      </c>
      <c r="D3452">
        <v>0.21</v>
      </c>
    </row>
    <row r="3453" spans="1:4" x14ac:dyDescent="0.25">
      <c r="A3453" t="s">
        <v>77</v>
      </c>
      <c r="B3453">
        <v>2002</v>
      </c>
      <c r="C3453" t="s">
        <v>7</v>
      </c>
      <c r="D3453">
        <v>0</v>
      </c>
    </row>
    <row r="3454" spans="1:4" x14ac:dyDescent="0.25">
      <c r="A3454" t="s">
        <v>77</v>
      </c>
      <c r="B3454">
        <v>2002</v>
      </c>
      <c r="C3454" t="s">
        <v>8</v>
      </c>
      <c r="D3454">
        <v>0.5</v>
      </c>
    </row>
    <row r="3455" spans="1:4" x14ac:dyDescent="0.25">
      <c r="A3455" t="s">
        <v>77</v>
      </c>
      <c r="B3455">
        <v>2003</v>
      </c>
      <c r="C3455" t="s">
        <v>6</v>
      </c>
      <c r="D3455">
        <v>0.31</v>
      </c>
    </row>
    <row r="3456" spans="1:4" x14ac:dyDescent="0.25">
      <c r="A3456" t="s">
        <v>77</v>
      </c>
      <c r="B3456">
        <v>2003</v>
      </c>
      <c r="C3456" t="s">
        <v>7</v>
      </c>
      <c r="D3456">
        <v>0</v>
      </c>
    </row>
    <row r="3457" spans="1:4" x14ac:dyDescent="0.25">
      <c r="A3457" t="s">
        <v>77</v>
      </c>
      <c r="B3457">
        <v>2003</v>
      </c>
      <c r="C3457" t="s">
        <v>8</v>
      </c>
      <c r="D3457">
        <v>0.41</v>
      </c>
    </row>
    <row r="3458" spans="1:4" x14ac:dyDescent="0.25">
      <c r="A3458" t="s">
        <v>77</v>
      </c>
      <c r="B3458">
        <v>2004</v>
      </c>
      <c r="C3458" t="s">
        <v>6</v>
      </c>
      <c r="D3458">
        <v>0.31</v>
      </c>
    </row>
    <row r="3459" spans="1:4" x14ac:dyDescent="0.25">
      <c r="A3459" t="s">
        <v>77</v>
      </c>
      <c r="B3459">
        <v>2004</v>
      </c>
      <c r="C3459" t="s">
        <v>7</v>
      </c>
      <c r="D3459">
        <v>0</v>
      </c>
    </row>
    <row r="3460" spans="1:4" x14ac:dyDescent="0.25">
      <c r="A3460" t="s">
        <v>77</v>
      </c>
      <c r="B3460">
        <v>2004</v>
      </c>
      <c r="C3460" t="s">
        <v>8</v>
      </c>
      <c r="D3460">
        <v>0.44</v>
      </c>
    </row>
    <row r="3461" spans="1:4" x14ac:dyDescent="0.25">
      <c r="A3461" t="s">
        <v>77</v>
      </c>
      <c r="B3461">
        <v>2005</v>
      </c>
      <c r="C3461" t="s">
        <v>6</v>
      </c>
      <c r="D3461">
        <v>0.37</v>
      </c>
    </row>
    <row r="3462" spans="1:4" x14ac:dyDescent="0.25">
      <c r="A3462" t="s">
        <v>77</v>
      </c>
      <c r="B3462">
        <v>2005</v>
      </c>
      <c r="C3462" t="s">
        <v>7</v>
      </c>
      <c r="D3462">
        <v>0</v>
      </c>
    </row>
    <row r="3463" spans="1:4" x14ac:dyDescent="0.25">
      <c r="A3463" t="s">
        <v>77</v>
      </c>
      <c r="B3463">
        <v>2005</v>
      </c>
      <c r="C3463" t="s">
        <v>8</v>
      </c>
      <c r="D3463">
        <v>0.42</v>
      </c>
    </row>
    <row r="3464" spans="1:4" x14ac:dyDescent="0.25">
      <c r="A3464" t="s">
        <v>77</v>
      </c>
      <c r="B3464">
        <v>2006</v>
      </c>
      <c r="C3464" t="s">
        <v>6</v>
      </c>
      <c r="D3464">
        <v>0.39</v>
      </c>
    </row>
    <row r="3465" spans="1:4" x14ac:dyDescent="0.25">
      <c r="A3465" t="s">
        <v>77</v>
      </c>
      <c r="B3465">
        <v>2006</v>
      </c>
      <c r="C3465" t="s">
        <v>7</v>
      </c>
      <c r="D3465">
        <v>0</v>
      </c>
    </row>
    <row r="3466" spans="1:4" x14ac:dyDescent="0.25">
      <c r="A3466" t="s">
        <v>77</v>
      </c>
      <c r="B3466">
        <v>2006</v>
      </c>
      <c r="C3466" t="s">
        <v>8</v>
      </c>
      <c r="D3466">
        <v>0.45</v>
      </c>
    </row>
    <row r="3467" spans="1:4" x14ac:dyDescent="0.25">
      <c r="A3467" t="s">
        <v>77</v>
      </c>
      <c r="B3467">
        <v>2007</v>
      </c>
      <c r="C3467" t="s">
        <v>6</v>
      </c>
      <c r="D3467">
        <v>0.27</v>
      </c>
    </row>
    <row r="3468" spans="1:4" x14ac:dyDescent="0.25">
      <c r="A3468" t="s">
        <v>77</v>
      </c>
      <c r="B3468">
        <v>2007</v>
      </c>
      <c r="C3468" t="s">
        <v>7</v>
      </c>
      <c r="D3468">
        <v>0</v>
      </c>
    </row>
    <row r="3469" spans="1:4" x14ac:dyDescent="0.25">
      <c r="A3469" t="s">
        <v>77</v>
      </c>
      <c r="B3469">
        <v>2007</v>
      </c>
      <c r="C3469" t="s">
        <v>8</v>
      </c>
      <c r="D3469">
        <v>0.6</v>
      </c>
    </row>
    <row r="3470" spans="1:4" x14ac:dyDescent="0.25">
      <c r="A3470" t="s">
        <v>77</v>
      </c>
      <c r="B3470">
        <v>2008</v>
      </c>
      <c r="C3470" t="s">
        <v>6</v>
      </c>
      <c r="D3470">
        <v>0.26</v>
      </c>
    </row>
    <row r="3471" spans="1:4" x14ac:dyDescent="0.25">
      <c r="A3471" t="s">
        <v>77</v>
      </c>
      <c r="B3471">
        <v>2008</v>
      </c>
      <c r="C3471" t="s">
        <v>7</v>
      </c>
      <c r="D3471">
        <v>0</v>
      </c>
    </row>
    <row r="3472" spans="1:4" x14ac:dyDescent="0.25">
      <c r="A3472" t="s">
        <v>77</v>
      </c>
      <c r="B3472">
        <v>2008</v>
      </c>
      <c r="C3472" t="s">
        <v>8</v>
      </c>
      <c r="D3472">
        <v>0.62</v>
      </c>
    </row>
    <row r="3473" spans="1:4" x14ac:dyDescent="0.25">
      <c r="A3473" t="s">
        <v>77</v>
      </c>
      <c r="B3473">
        <v>2009</v>
      </c>
      <c r="C3473" t="s">
        <v>6</v>
      </c>
      <c r="D3473">
        <v>0.28000000000000003</v>
      </c>
    </row>
    <row r="3474" spans="1:4" x14ac:dyDescent="0.25">
      <c r="A3474" t="s">
        <v>77</v>
      </c>
      <c r="B3474">
        <v>2009</v>
      </c>
      <c r="C3474" t="s">
        <v>7</v>
      </c>
      <c r="D3474">
        <v>0</v>
      </c>
    </row>
    <row r="3475" spans="1:4" x14ac:dyDescent="0.25">
      <c r="A3475" t="s">
        <v>77</v>
      </c>
      <c r="B3475">
        <v>2009</v>
      </c>
      <c r="C3475" t="s">
        <v>8</v>
      </c>
      <c r="D3475">
        <v>0.57999999999999996</v>
      </c>
    </row>
    <row r="3476" spans="1:4" x14ac:dyDescent="0.25">
      <c r="A3476" t="s">
        <v>77</v>
      </c>
      <c r="B3476">
        <v>2010</v>
      </c>
      <c r="C3476" t="s">
        <v>6</v>
      </c>
      <c r="D3476">
        <v>0.35</v>
      </c>
    </row>
    <row r="3477" spans="1:4" x14ac:dyDescent="0.25">
      <c r="A3477" t="s">
        <v>77</v>
      </c>
      <c r="B3477">
        <v>2010</v>
      </c>
      <c r="C3477" t="s">
        <v>7</v>
      </c>
      <c r="D3477">
        <v>0</v>
      </c>
    </row>
    <row r="3478" spans="1:4" x14ac:dyDescent="0.25">
      <c r="A3478" t="s">
        <v>77</v>
      </c>
      <c r="B3478">
        <v>2010</v>
      </c>
      <c r="C3478" t="s">
        <v>8</v>
      </c>
      <c r="D3478">
        <v>0.55000000000000004</v>
      </c>
    </row>
    <row r="3479" spans="1:4" x14ac:dyDescent="0.25">
      <c r="A3479" t="s">
        <v>77</v>
      </c>
      <c r="B3479">
        <v>2011</v>
      </c>
      <c r="C3479" t="s">
        <v>6</v>
      </c>
      <c r="D3479">
        <v>0.3</v>
      </c>
    </row>
    <row r="3480" spans="1:4" x14ac:dyDescent="0.25">
      <c r="A3480" t="s">
        <v>77</v>
      </c>
      <c r="B3480">
        <v>2011</v>
      </c>
      <c r="C3480" t="s">
        <v>7</v>
      </c>
      <c r="D3480">
        <v>0</v>
      </c>
    </row>
    <row r="3481" spans="1:4" x14ac:dyDescent="0.25">
      <c r="A3481" t="s">
        <v>77</v>
      </c>
      <c r="B3481">
        <v>2011</v>
      </c>
      <c r="C3481" t="s">
        <v>8</v>
      </c>
      <c r="D3481">
        <v>0.56000000000000005</v>
      </c>
    </row>
    <row r="3482" spans="1:4" x14ac:dyDescent="0.25">
      <c r="A3482" t="s">
        <v>77</v>
      </c>
      <c r="B3482">
        <v>2012</v>
      </c>
      <c r="C3482" t="s">
        <v>6</v>
      </c>
      <c r="D3482">
        <v>0.24</v>
      </c>
    </row>
    <row r="3483" spans="1:4" x14ac:dyDescent="0.25">
      <c r="A3483" t="s">
        <v>77</v>
      </c>
      <c r="B3483">
        <v>2012</v>
      </c>
      <c r="C3483" t="s">
        <v>7</v>
      </c>
      <c r="D3483">
        <v>0</v>
      </c>
    </row>
    <row r="3484" spans="1:4" x14ac:dyDescent="0.25">
      <c r="A3484" t="s">
        <v>77</v>
      </c>
      <c r="B3484">
        <v>2012</v>
      </c>
      <c r="C3484" t="s">
        <v>8</v>
      </c>
      <c r="D3484">
        <v>0.62</v>
      </c>
    </row>
    <row r="3485" spans="1:4" x14ac:dyDescent="0.25">
      <c r="A3485" t="s">
        <v>77</v>
      </c>
      <c r="B3485">
        <v>2013</v>
      </c>
      <c r="C3485" t="s">
        <v>6</v>
      </c>
      <c r="D3485">
        <v>0.27</v>
      </c>
    </row>
    <row r="3486" spans="1:4" x14ac:dyDescent="0.25">
      <c r="A3486" t="s">
        <v>77</v>
      </c>
      <c r="B3486">
        <v>2013</v>
      </c>
      <c r="C3486" t="s">
        <v>7</v>
      </c>
      <c r="D3486">
        <v>0</v>
      </c>
    </row>
    <row r="3487" spans="1:4" x14ac:dyDescent="0.25">
      <c r="A3487" t="s">
        <v>77</v>
      </c>
      <c r="B3487">
        <v>2013</v>
      </c>
      <c r="C3487" t="s">
        <v>8</v>
      </c>
      <c r="D3487">
        <v>0.61</v>
      </c>
    </row>
    <row r="3488" spans="1:4" x14ac:dyDescent="0.25">
      <c r="A3488" t="s">
        <v>77</v>
      </c>
      <c r="B3488">
        <v>2014</v>
      </c>
      <c r="C3488" t="s">
        <v>6</v>
      </c>
      <c r="D3488">
        <v>0.38</v>
      </c>
    </row>
    <row r="3489" spans="1:4" x14ac:dyDescent="0.25">
      <c r="A3489" t="s">
        <v>77</v>
      </c>
      <c r="B3489">
        <v>2014</v>
      </c>
      <c r="C3489" t="s">
        <v>7</v>
      </c>
      <c r="D3489">
        <v>0</v>
      </c>
    </row>
    <row r="3490" spans="1:4" x14ac:dyDescent="0.25">
      <c r="A3490" t="s">
        <v>77</v>
      </c>
      <c r="B3490">
        <v>2014</v>
      </c>
      <c r="C3490" t="s">
        <v>8</v>
      </c>
      <c r="D3490">
        <v>0.53</v>
      </c>
    </row>
    <row r="3491" spans="1:4" x14ac:dyDescent="0.25">
      <c r="A3491" t="s">
        <v>77</v>
      </c>
      <c r="B3491">
        <v>2015</v>
      </c>
      <c r="C3491" t="s">
        <v>6</v>
      </c>
      <c r="D3491">
        <v>0.43</v>
      </c>
    </row>
    <row r="3492" spans="1:4" x14ac:dyDescent="0.25">
      <c r="A3492" t="s">
        <v>77</v>
      </c>
      <c r="B3492">
        <v>2015</v>
      </c>
      <c r="C3492" t="s">
        <v>7</v>
      </c>
      <c r="D3492">
        <v>0</v>
      </c>
    </row>
    <row r="3493" spans="1:4" x14ac:dyDescent="0.25">
      <c r="A3493" t="s">
        <v>77</v>
      </c>
      <c r="B3493">
        <v>2015</v>
      </c>
      <c r="C3493" t="s">
        <v>8</v>
      </c>
      <c r="D3493">
        <v>0.53</v>
      </c>
    </row>
    <row r="3494" spans="1:4" x14ac:dyDescent="0.25">
      <c r="A3494" t="s">
        <v>77</v>
      </c>
      <c r="B3494">
        <v>2016</v>
      </c>
      <c r="C3494" t="s">
        <v>6</v>
      </c>
      <c r="D3494">
        <v>0.36</v>
      </c>
    </row>
    <row r="3495" spans="1:4" x14ac:dyDescent="0.25">
      <c r="A3495" t="s">
        <v>77</v>
      </c>
      <c r="B3495">
        <v>2016</v>
      </c>
      <c r="C3495" t="s">
        <v>7</v>
      </c>
      <c r="D3495">
        <v>0</v>
      </c>
    </row>
    <row r="3496" spans="1:4" x14ac:dyDescent="0.25">
      <c r="A3496" t="s">
        <v>77</v>
      </c>
      <c r="B3496">
        <v>2016</v>
      </c>
      <c r="C3496" t="s">
        <v>8</v>
      </c>
      <c r="D3496">
        <v>0.6</v>
      </c>
    </row>
    <row r="3497" spans="1:4" x14ac:dyDescent="0.25">
      <c r="A3497" t="s">
        <v>77</v>
      </c>
      <c r="B3497">
        <v>2017</v>
      </c>
      <c r="C3497" t="s">
        <v>6</v>
      </c>
      <c r="D3497">
        <v>0.41</v>
      </c>
    </row>
    <row r="3498" spans="1:4" x14ac:dyDescent="0.25">
      <c r="A3498" t="s">
        <v>77</v>
      </c>
      <c r="B3498">
        <v>2017</v>
      </c>
      <c r="C3498" t="s">
        <v>7</v>
      </c>
      <c r="D3498">
        <v>0</v>
      </c>
    </row>
    <row r="3499" spans="1:4" x14ac:dyDescent="0.25">
      <c r="A3499" t="s">
        <v>77</v>
      </c>
      <c r="B3499">
        <v>2017</v>
      </c>
      <c r="C3499" t="s">
        <v>8</v>
      </c>
      <c r="D3499">
        <v>0.64</v>
      </c>
    </row>
    <row r="3500" spans="1:4" x14ac:dyDescent="0.25">
      <c r="A3500" t="s">
        <v>77</v>
      </c>
      <c r="B3500">
        <v>2018</v>
      </c>
      <c r="C3500" t="s">
        <v>6</v>
      </c>
      <c r="D3500">
        <v>0.38</v>
      </c>
    </row>
    <row r="3501" spans="1:4" x14ac:dyDescent="0.25">
      <c r="A3501" t="s">
        <v>77</v>
      </c>
      <c r="B3501">
        <v>2018</v>
      </c>
      <c r="C3501" t="s">
        <v>7</v>
      </c>
      <c r="D3501">
        <v>0</v>
      </c>
    </row>
    <row r="3502" spans="1:4" x14ac:dyDescent="0.25">
      <c r="A3502" t="s">
        <v>77</v>
      </c>
      <c r="B3502">
        <v>2018</v>
      </c>
      <c r="C3502" t="s">
        <v>8</v>
      </c>
      <c r="D3502">
        <v>0.71</v>
      </c>
    </row>
    <row r="3503" spans="1:4" x14ac:dyDescent="0.25">
      <c r="A3503" t="s">
        <v>77</v>
      </c>
      <c r="B3503">
        <v>2019</v>
      </c>
      <c r="C3503" t="s">
        <v>6</v>
      </c>
      <c r="D3503">
        <v>0.42</v>
      </c>
    </row>
    <row r="3504" spans="1:4" x14ac:dyDescent="0.25">
      <c r="A3504" t="s">
        <v>77</v>
      </c>
      <c r="B3504">
        <v>2019</v>
      </c>
      <c r="C3504" t="s">
        <v>7</v>
      </c>
      <c r="D3504">
        <v>0</v>
      </c>
    </row>
    <row r="3505" spans="1:4" x14ac:dyDescent="0.25">
      <c r="A3505" t="s">
        <v>77</v>
      </c>
      <c r="B3505">
        <v>2019</v>
      </c>
      <c r="C3505" t="s">
        <v>8</v>
      </c>
      <c r="D3505">
        <v>0.71</v>
      </c>
    </row>
    <row r="3506" spans="1:4" x14ac:dyDescent="0.25">
      <c r="A3506" t="s">
        <v>77</v>
      </c>
      <c r="B3506">
        <v>2020</v>
      </c>
      <c r="C3506" t="s">
        <v>6</v>
      </c>
      <c r="D3506">
        <v>0.4</v>
      </c>
    </row>
    <row r="3507" spans="1:4" x14ac:dyDescent="0.25">
      <c r="A3507" t="s">
        <v>77</v>
      </c>
      <c r="B3507">
        <v>2020</v>
      </c>
      <c r="C3507" t="s">
        <v>7</v>
      </c>
      <c r="D3507">
        <v>0</v>
      </c>
    </row>
    <row r="3508" spans="1:4" x14ac:dyDescent="0.25">
      <c r="A3508" t="s">
        <v>77</v>
      </c>
      <c r="B3508">
        <v>2020</v>
      </c>
      <c r="C3508" t="s">
        <v>8</v>
      </c>
      <c r="D3508">
        <v>0.7</v>
      </c>
    </row>
    <row r="3509" spans="1:4" x14ac:dyDescent="0.25">
      <c r="A3509" t="s">
        <v>78</v>
      </c>
      <c r="B3509">
        <v>2000</v>
      </c>
      <c r="C3509" t="s">
        <v>6</v>
      </c>
      <c r="D3509">
        <v>23.93</v>
      </c>
    </row>
    <row r="3510" spans="1:4" x14ac:dyDescent="0.25">
      <c r="A3510" t="s">
        <v>78</v>
      </c>
      <c r="B3510">
        <v>2000</v>
      </c>
      <c r="C3510" t="s">
        <v>7</v>
      </c>
      <c r="D3510">
        <v>22.48</v>
      </c>
    </row>
    <row r="3511" spans="1:4" x14ac:dyDescent="0.25">
      <c r="A3511" t="s">
        <v>78</v>
      </c>
      <c r="B3511">
        <v>2000</v>
      </c>
      <c r="C3511" t="s">
        <v>8</v>
      </c>
      <c r="D3511">
        <v>23.38</v>
      </c>
    </row>
    <row r="3512" spans="1:4" x14ac:dyDescent="0.25">
      <c r="A3512" t="s">
        <v>78</v>
      </c>
      <c r="B3512">
        <v>2001</v>
      </c>
      <c r="C3512" t="s">
        <v>6</v>
      </c>
      <c r="D3512">
        <v>29.98</v>
      </c>
    </row>
    <row r="3513" spans="1:4" x14ac:dyDescent="0.25">
      <c r="A3513" t="s">
        <v>78</v>
      </c>
      <c r="B3513">
        <v>2001</v>
      </c>
      <c r="C3513" t="s">
        <v>7</v>
      </c>
      <c r="D3513">
        <v>22.77</v>
      </c>
    </row>
    <row r="3514" spans="1:4" x14ac:dyDescent="0.25">
      <c r="A3514" t="s">
        <v>78</v>
      </c>
      <c r="B3514">
        <v>2001</v>
      </c>
      <c r="C3514" t="s">
        <v>8</v>
      </c>
      <c r="D3514">
        <v>21.54</v>
      </c>
    </row>
    <row r="3515" spans="1:4" x14ac:dyDescent="0.25">
      <c r="A3515" t="s">
        <v>78</v>
      </c>
      <c r="B3515">
        <v>2002</v>
      </c>
      <c r="C3515" t="s">
        <v>6</v>
      </c>
      <c r="D3515">
        <v>32.6</v>
      </c>
    </row>
    <row r="3516" spans="1:4" x14ac:dyDescent="0.25">
      <c r="A3516" t="s">
        <v>78</v>
      </c>
      <c r="B3516">
        <v>2002</v>
      </c>
      <c r="C3516" t="s">
        <v>7</v>
      </c>
      <c r="D3516">
        <v>22.3</v>
      </c>
    </row>
    <row r="3517" spans="1:4" x14ac:dyDescent="0.25">
      <c r="A3517" t="s">
        <v>78</v>
      </c>
      <c r="B3517">
        <v>2002</v>
      </c>
      <c r="C3517" t="s">
        <v>8</v>
      </c>
      <c r="D3517">
        <v>19.829999999999998</v>
      </c>
    </row>
    <row r="3518" spans="1:4" x14ac:dyDescent="0.25">
      <c r="A3518" t="s">
        <v>78</v>
      </c>
      <c r="B3518">
        <v>2003</v>
      </c>
      <c r="C3518" t="s">
        <v>6</v>
      </c>
      <c r="D3518">
        <v>42.29</v>
      </c>
    </row>
    <row r="3519" spans="1:4" x14ac:dyDescent="0.25">
      <c r="A3519" t="s">
        <v>78</v>
      </c>
      <c r="B3519">
        <v>2003</v>
      </c>
      <c r="C3519" t="s">
        <v>7</v>
      </c>
      <c r="D3519">
        <v>22.73</v>
      </c>
    </row>
    <row r="3520" spans="1:4" x14ac:dyDescent="0.25">
      <c r="A3520" t="s">
        <v>78</v>
      </c>
      <c r="B3520">
        <v>2003</v>
      </c>
      <c r="C3520" t="s">
        <v>8</v>
      </c>
      <c r="D3520">
        <v>19.059999999999999</v>
      </c>
    </row>
    <row r="3521" spans="1:4" x14ac:dyDescent="0.25">
      <c r="A3521" t="s">
        <v>78</v>
      </c>
      <c r="B3521">
        <v>2004</v>
      </c>
      <c r="C3521" t="s">
        <v>6</v>
      </c>
      <c r="D3521">
        <v>37.25</v>
      </c>
    </row>
    <row r="3522" spans="1:4" x14ac:dyDescent="0.25">
      <c r="A3522" t="s">
        <v>78</v>
      </c>
      <c r="B3522">
        <v>2004</v>
      </c>
      <c r="C3522" t="s">
        <v>7</v>
      </c>
      <c r="D3522">
        <v>22.72</v>
      </c>
    </row>
    <row r="3523" spans="1:4" x14ac:dyDescent="0.25">
      <c r="A3523" t="s">
        <v>78</v>
      </c>
      <c r="B3523">
        <v>2004</v>
      </c>
      <c r="C3523" t="s">
        <v>8</v>
      </c>
      <c r="D3523">
        <v>25.63</v>
      </c>
    </row>
    <row r="3524" spans="1:4" x14ac:dyDescent="0.25">
      <c r="A3524" t="s">
        <v>78</v>
      </c>
      <c r="B3524">
        <v>2005</v>
      </c>
      <c r="C3524" t="s">
        <v>6</v>
      </c>
      <c r="D3524">
        <v>23.6</v>
      </c>
    </row>
    <row r="3525" spans="1:4" x14ac:dyDescent="0.25">
      <c r="A3525" t="s">
        <v>78</v>
      </c>
      <c r="B3525">
        <v>2005</v>
      </c>
      <c r="C3525" t="s">
        <v>7</v>
      </c>
      <c r="D3525">
        <v>23.27</v>
      </c>
    </row>
    <row r="3526" spans="1:4" x14ac:dyDescent="0.25">
      <c r="A3526" t="s">
        <v>78</v>
      </c>
      <c r="B3526">
        <v>2005</v>
      </c>
      <c r="C3526" t="s">
        <v>8</v>
      </c>
      <c r="D3526">
        <v>23.46</v>
      </c>
    </row>
    <row r="3527" spans="1:4" x14ac:dyDescent="0.25">
      <c r="A3527" t="s">
        <v>78</v>
      </c>
      <c r="B3527">
        <v>2006</v>
      </c>
      <c r="C3527" t="s">
        <v>6</v>
      </c>
      <c r="D3527">
        <v>36.68</v>
      </c>
    </row>
    <row r="3528" spans="1:4" x14ac:dyDescent="0.25">
      <c r="A3528" t="s">
        <v>78</v>
      </c>
      <c r="B3528">
        <v>2006</v>
      </c>
      <c r="C3528" t="s">
        <v>7</v>
      </c>
      <c r="D3528">
        <v>22.91</v>
      </c>
    </row>
    <row r="3529" spans="1:4" x14ac:dyDescent="0.25">
      <c r="A3529" t="s">
        <v>78</v>
      </c>
      <c r="B3529">
        <v>2006</v>
      </c>
      <c r="C3529" t="s">
        <v>8</v>
      </c>
      <c r="D3529">
        <v>22.46</v>
      </c>
    </row>
    <row r="3530" spans="1:4" x14ac:dyDescent="0.25">
      <c r="A3530" t="s">
        <v>78</v>
      </c>
      <c r="B3530">
        <v>2007</v>
      </c>
      <c r="C3530" t="s">
        <v>6</v>
      </c>
      <c r="D3530">
        <v>33.18</v>
      </c>
    </row>
    <row r="3531" spans="1:4" x14ac:dyDescent="0.25">
      <c r="A3531" t="s">
        <v>78</v>
      </c>
      <c r="B3531">
        <v>2007</v>
      </c>
      <c r="C3531" t="s">
        <v>7</v>
      </c>
      <c r="D3531">
        <v>23.42</v>
      </c>
    </row>
    <row r="3532" spans="1:4" x14ac:dyDescent="0.25">
      <c r="A3532" t="s">
        <v>78</v>
      </c>
      <c r="B3532">
        <v>2007</v>
      </c>
      <c r="C3532" t="s">
        <v>8</v>
      </c>
      <c r="D3532">
        <v>24.32</v>
      </c>
    </row>
    <row r="3533" spans="1:4" x14ac:dyDescent="0.25">
      <c r="A3533" t="s">
        <v>78</v>
      </c>
      <c r="B3533">
        <v>2008</v>
      </c>
      <c r="C3533" t="s">
        <v>6</v>
      </c>
      <c r="D3533">
        <v>26.25</v>
      </c>
    </row>
    <row r="3534" spans="1:4" x14ac:dyDescent="0.25">
      <c r="A3534" t="s">
        <v>78</v>
      </c>
      <c r="B3534">
        <v>2008</v>
      </c>
      <c r="C3534" t="s">
        <v>7</v>
      </c>
      <c r="D3534">
        <v>22.96</v>
      </c>
    </row>
    <row r="3535" spans="1:4" x14ac:dyDescent="0.25">
      <c r="A3535" t="s">
        <v>78</v>
      </c>
      <c r="B3535">
        <v>2008</v>
      </c>
      <c r="C3535" t="s">
        <v>8</v>
      </c>
      <c r="D3535">
        <v>27.77</v>
      </c>
    </row>
    <row r="3536" spans="1:4" x14ac:dyDescent="0.25">
      <c r="A3536" t="s">
        <v>78</v>
      </c>
      <c r="B3536">
        <v>2009</v>
      </c>
      <c r="C3536" t="s">
        <v>6</v>
      </c>
      <c r="D3536">
        <v>26.55</v>
      </c>
    </row>
    <row r="3537" spans="1:4" x14ac:dyDescent="0.25">
      <c r="A3537" t="s">
        <v>78</v>
      </c>
      <c r="B3537">
        <v>2009</v>
      </c>
      <c r="C3537" t="s">
        <v>7</v>
      </c>
      <c r="D3537">
        <v>23.53</v>
      </c>
    </row>
    <row r="3538" spans="1:4" x14ac:dyDescent="0.25">
      <c r="A3538" t="s">
        <v>78</v>
      </c>
      <c r="B3538">
        <v>2009</v>
      </c>
      <c r="C3538" t="s">
        <v>8</v>
      </c>
      <c r="D3538">
        <v>21.7</v>
      </c>
    </row>
    <row r="3539" spans="1:4" x14ac:dyDescent="0.25">
      <c r="A3539" t="s">
        <v>78</v>
      </c>
      <c r="B3539">
        <v>2010</v>
      </c>
      <c r="C3539" t="s">
        <v>6</v>
      </c>
      <c r="D3539">
        <v>33.36</v>
      </c>
    </row>
    <row r="3540" spans="1:4" x14ac:dyDescent="0.25">
      <c r="A3540" t="s">
        <v>78</v>
      </c>
      <c r="B3540">
        <v>2010</v>
      </c>
      <c r="C3540" t="s">
        <v>7</v>
      </c>
      <c r="D3540">
        <v>22.8</v>
      </c>
    </row>
    <row r="3541" spans="1:4" x14ac:dyDescent="0.25">
      <c r="A3541" t="s">
        <v>78</v>
      </c>
      <c r="B3541">
        <v>2010</v>
      </c>
      <c r="C3541" t="s">
        <v>8</v>
      </c>
      <c r="D3541">
        <v>24.18</v>
      </c>
    </row>
    <row r="3542" spans="1:4" x14ac:dyDescent="0.25">
      <c r="A3542" t="s">
        <v>78</v>
      </c>
      <c r="B3542">
        <v>2011</v>
      </c>
      <c r="C3542" t="s">
        <v>6</v>
      </c>
      <c r="D3542">
        <v>25.84</v>
      </c>
    </row>
    <row r="3543" spans="1:4" x14ac:dyDescent="0.25">
      <c r="A3543" t="s">
        <v>78</v>
      </c>
      <c r="B3543">
        <v>2011</v>
      </c>
      <c r="C3543" t="s">
        <v>7</v>
      </c>
      <c r="D3543">
        <v>23.19</v>
      </c>
    </row>
    <row r="3544" spans="1:4" x14ac:dyDescent="0.25">
      <c r="A3544" t="s">
        <v>78</v>
      </c>
      <c r="B3544">
        <v>2011</v>
      </c>
      <c r="C3544" t="s">
        <v>8</v>
      </c>
      <c r="D3544">
        <v>24.18</v>
      </c>
    </row>
    <row r="3545" spans="1:4" x14ac:dyDescent="0.25">
      <c r="A3545" t="s">
        <v>78</v>
      </c>
      <c r="B3545">
        <v>2012</v>
      </c>
      <c r="C3545" t="s">
        <v>6</v>
      </c>
      <c r="D3545">
        <v>18.54</v>
      </c>
    </row>
    <row r="3546" spans="1:4" x14ac:dyDescent="0.25">
      <c r="A3546" t="s">
        <v>78</v>
      </c>
      <c r="B3546">
        <v>2012</v>
      </c>
      <c r="C3546" t="s">
        <v>7</v>
      </c>
      <c r="D3546">
        <v>22.99</v>
      </c>
    </row>
    <row r="3547" spans="1:4" x14ac:dyDescent="0.25">
      <c r="A3547" t="s">
        <v>78</v>
      </c>
      <c r="B3547">
        <v>2012</v>
      </c>
      <c r="C3547" t="s">
        <v>8</v>
      </c>
      <c r="D3547">
        <v>28.56</v>
      </c>
    </row>
    <row r="3548" spans="1:4" x14ac:dyDescent="0.25">
      <c r="A3548" t="s">
        <v>78</v>
      </c>
      <c r="B3548">
        <v>2013</v>
      </c>
      <c r="C3548" t="s">
        <v>6</v>
      </c>
      <c r="D3548">
        <v>21.74</v>
      </c>
    </row>
    <row r="3549" spans="1:4" x14ac:dyDescent="0.25">
      <c r="A3549" t="s">
        <v>78</v>
      </c>
      <c r="B3549">
        <v>2013</v>
      </c>
      <c r="C3549" t="s">
        <v>7</v>
      </c>
      <c r="D3549">
        <v>23.61</v>
      </c>
    </row>
    <row r="3550" spans="1:4" x14ac:dyDescent="0.25">
      <c r="A3550" t="s">
        <v>78</v>
      </c>
      <c r="B3550">
        <v>2013</v>
      </c>
      <c r="C3550" t="s">
        <v>8</v>
      </c>
      <c r="D3550">
        <v>25.63</v>
      </c>
    </row>
    <row r="3551" spans="1:4" x14ac:dyDescent="0.25">
      <c r="A3551" t="s">
        <v>78</v>
      </c>
      <c r="B3551">
        <v>2014</v>
      </c>
      <c r="C3551" t="s">
        <v>6</v>
      </c>
      <c r="D3551">
        <v>17.95</v>
      </c>
    </row>
    <row r="3552" spans="1:4" x14ac:dyDescent="0.25">
      <c r="A3552" t="s">
        <v>78</v>
      </c>
      <c r="B3552">
        <v>2014</v>
      </c>
      <c r="C3552" t="s">
        <v>7</v>
      </c>
      <c r="D3552">
        <v>23.58</v>
      </c>
    </row>
    <row r="3553" spans="1:4" x14ac:dyDescent="0.25">
      <c r="A3553" t="s">
        <v>78</v>
      </c>
      <c r="B3553">
        <v>2014</v>
      </c>
      <c r="C3553" t="s">
        <v>8</v>
      </c>
      <c r="D3553">
        <v>26.28</v>
      </c>
    </row>
    <row r="3554" spans="1:4" x14ac:dyDescent="0.25">
      <c r="A3554" t="s">
        <v>78</v>
      </c>
      <c r="B3554">
        <v>2015</v>
      </c>
      <c r="C3554" t="s">
        <v>6</v>
      </c>
      <c r="D3554">
        <v>14.58</v>
      </c>
    </row>
    <row r="3555" spans="1:4" x14ac:dyDescent="0.25">
      <c r="A3555" t="s">
        <v>78</v>
      </c>
      <c r="B3555">
        <v>2015</v>
      </c>
      <c r="C3555" t="s">
        <v>7</v>
      </c>
      <c r="D3555">
        <v>23.25</v>
      </c>
    </row>
    <row r="3556" spans="1:4" x14ac:dyDescent="0.25">
      <c r="A3556" t="s">
        <v>78</v>
      </c>
      <c r="B3556">
        <v>2015</v>
      </c>
      <c r="C3556" t="s">
        <v>8</v>
      </c>
      <c r="D3556">
        <v>30.53</v>
      </c>
    </row>
    <row r="3557" spans="1:4" x14ac:dyDescent="0.25">
      <c r="A3557" t="s">
        <v>78</v>
      </c>
      <c r="B3557">
        <v>2016</v>
      </c>
      <c r="C3557" t="s">
        <v>6</v>
      </c>
      <c r="D3557">
        <v>14.87</v>
      </c>
    </row>
    <row r="3558" spans="1:4" x14ac:dyDescent="0.25">
      <c r="A3558" t="s">
        <v>78</v>
      </c>
      <c r="B3558">
        <v>2016</v>
      </c>
      <c r="C3558" t="s">
        <v>7</v>
      </c>
      <c r="D3558">
        <v>23.2</v>
      </c>
    </row>
    <row r="3559" spans="1:4" x14ac:dyDescent="0.25">
      <c r="A3559" t="s">
        <v>78</v>
      </c>
      <c r="B3559">
        <v>2016</v>
      </c>
      <c r="C3559" t="s">
        <v>8</v>
      </c>
      <c r="D3559">
        <v>30.41</v>
      </c>
    </row>
    <row r="3560" spans="1:4" x14ac:dyDescent="0.25">
      <c r="A3560" t="s">
        <v>78</v>
      </c>
      <c r="B3560">
        <v>2017</v>
      </c>
      <c r="C3560" t="s">
        <v>6</v>
      </c>
      <c r="D3560">
        <v>13.17</v>
      </c>
    </row>
    <row r="3561" spans="1:4" x14ac:dyDescent="0.25">
      <c r="A3561" t="s">
        <v>78</v>
      </c>
      <c r="B3561">
        <v>2017</v>
      </c>
      <c r="C3561" t="s">
        <v>7</v>
      </c>
      <c r="D3561">
        <v>22.48</v>
      </c>
    </row>
    <row r="3562" spans="1:4" x14ac:dyDescent="0.25">
      <c r="A3562" t="s">
        <v>78</v>
      </c>
      <c r="B3562">
        <v>2017</v>
      </c>
      <c r="C3562" t="s">
        <v>8</v>
      </c>
      <c r="D3562">
        <v>31.48</v>
      </c>
    </row>
    <row r="3563" spans="1:4" x14ac:dyDescent="0.25">
      <c r="A3563" t="s">
        <v>78</v>
      </c>
      <c r="B3563">
        <v>2018</v>
      </c>
      <c r="C3563" t="s">
        <v>6</v>
      </c>
      <c r="D3563">
        <v>15.05</v>
      </c>
    </row>
    <row r="3564" spans="1:4" x14ac:dyDescent="0.25">
      <c r="A3564" t="s">
        <v>78</v>
      </c>
      <c r="B3564">
        <v>2018</v>
      </c>
      <c r="C3564" t="s">
        <v>7</v>
      </c>
      <c r="D3564">
        <v>22.79</v>
      </c>
    </row>
    <row r="3565" spans="1:4" x14ac:dyDescent="0.25">
      <c r="A3565" t="s">
        <v>78</v>
      </c>
      <c r="B3565">
        <v>2018</v>
      </c>
      <c r="C3565" t="s">
        <v>8</v>
      </c>
      <c r="D3565">
        <v>32.14</v>
      </c>
    </row>
    <row r="3566" spans="1:4" x14ac:dyDescent="0.25">
      <c r="A3566" t="s">
        <v>78</v>
      </c>
      <c r="B3566">
        <v>2019</v>
      </c>
      <c r="C3566" t="s">
        <v>6</v>
      </c>
      <c r="D3566">
        <v>12.63</v>
      </c>
    </row>
    <row r="3567" spans="1:4" x14ac:dyDescent="0.25">
      <c r="A3567" t="s">
        <v>78</v>
      </c>
      <c r="B3567">
        <v>2019</v>
      </c>
      <c r="C3567" t="s">
        <v>7</v>
      </c>
      <c r="D3567">
        <v>23.87</v>
      </c>
    </row>
    <row r="3568" spans="1:4" x14ac:dyDescent="0.25">
      <c r="A3568" t="s">
        <v>78</v>
      </c>
      <c r="B3568">
        <v>2019</v>
      </c>
      <c r="C3568" t="s">
        <v>8</v>
      </c>
      <c r="D3568">
        <v>31.88</v>
      </c>
    </row>
    <row r="3569" spans="1:4" x14ac:dyDescent="0.25">
      <c r="A3569" t="s">
        <v>78</v>
      </c>
      <c r="B3569">
        <v>2020</v>
      </c>
      <c r="C3569" t="s">
        <v>6</v>
      </c>
      <c r="D3569">
        <v>9.82</v>
      </c>
    </row>
    <row r="3570" spans="1:4" x14ac:dyDescent="0.25">
      <c r="A3570" t="s">
        <v>78</v>
      </c>
      <c r="B3570">
        <v>2020</v>
      </c>
      <c r="C3570" t="s">
        <v>7</v>
      </c>
      <c r="D3570">
        <v>23.29</v>
      </c>
    </row>
    <row r="3571" spans="1:4" x14ac:dyDescent="0.25">
      <c r="A3571" t="s">
        <v>78</v>
      </c>
      <c r="B3571">
        <v>2020</v>
      </c>
      <c r="C3571" t="s">
        <v>8</v>
      </c>
      <c r="D3571">
        <v>35.93</v>
      </c>
    </row>
    <row r="3572" spans="1:4" x14ac:dyDescent="0.25">
      <c r="A3572" t="s">
        <v>79</v>
      </c>
      <c r="B3572">
        <v>2000</v>
      </c>
      <c r="C3572" t="s">
        <v>6</v>
      </c>
      <c r="D3572">
        <v>50.61</v>
      </c>
    </row>
    <row r="3573" spans="1:4" x14ac:dyDescent="0.25">
      <c r="A3573" t="s">
        <v>79</v>
      </c>
      <c r="B3573">
        <v>2000</v>
      </c>
      <c r="C3573" t="s">
        <v>7</v>
      </c>
      <c r="D3573">
        <v>415.16</v>
      </c>
    </row>
    <row r="3574" spans="1:4" x14ac:dyDescent="0.25">
      <c r="A3574" t="s">
        <v>79</v>
      </c>
      <c r="B3574">
        <v>2000</v>
      </c>
      <c r="C3574" t="s">
        <v>8</v>
      </c>
      <c r="D3574">
        <v>67.83</v>
      </c>
    </row>
    <row r="3575" spans="1:4" x14ac:dyDescent="0.25">
      <c r="A3575" t="s">
        <v>79</v>
      </c>
      <c r="B3575">
        <v>2001</v>
      </c>
      <c r="C3575" t="s">
        <v>6</v>
      </c>
      <c r="D3575">
        <v>46.48</v>
      </c>
    </row>
    <row r="3576" spans="1:4" x14ac:dyDescent="0.25">
      <c r="A3576" t="s">
        <v>79</v>
      </c>
      <c r="B3576">
        <v>2001</v>
      </c>
      <c r="C3576" t="s">
        <v>7</v>
      </c>
      <c r="D3576">
        <v>421.08</v>
      </c>
    </row>
    <row r="3577" spans="1:4" x14ac:dyDescent="0.25">
      <c r="A3577" t="s">
        <v>79</v>
      </c>
      <c r="B3577">
        <v>2001</v>
      </c>
      <c r="C3577" t="s">
        <v>8</v>
      </c>
      <c r="D3577">
        <v>76.09</v>
      </c>
    </row>
    <row r="3578" spans="1:4" x14ac:dyDescent="0.25">
      <c r="A3578" t="s">
        <v>79</v>
      </c>
      <c r="B3578">
        <v>2002</v>
      </c>
      <c r="C3578" t="s">
        <v>6</v>
      </c>
      <c r="D3578">
        <v>52.67</v>
      </c>
    </row>
    <row r="3579" spans="1:4" x14ac:dyDescent="0.25">
      <c r="A3579" t="s">
        <v>79</v>
      </c>
      <c r="B3579">
        <v>2002</v>
      </c>
      <c r="C3579" t="s">
        <v>7</v>
      </c>
      <c r="D3579">
        <v>436.76</v>
      </c>
    </row>
    <row r="3580" spans="1:4" x14ac:dyDescent="0.25">
      <c r="A3580" t="s">
        <v>79</v>
      </c>
      <c r="B3580">
        <v>2002</v>
      </c>
      <c r="C3580" t="s">
        <v>8</v>
      </c>
      <c r="D3580">
        <v>62.69</v>
      </c>
    </row>
    <row r="3581" spans="1:4" x14ac:dyDescent="0.25">
      <c r="A3581" t="s">
        <v>79</v>
      </c>
      <c r="B3581">
        <v>2003</v>
      </c>
      <c r="C3581" t="s">
        <v>6</v>
      </c>
      <c r="D3581">
        <v>57.38</v>
      </c>
    </row>
    <row r="3582" spans="1:4" x14ac:dyDescent="0.25">
      <c r="A3582" t="s">
        <v>79</v>
      </c>
      <c r="B3582">
        <v>2003</v>
      </c>
      <c r="C3582" t="s">
        <v>7</v>
      </c>
      <c r="D3582">
        <v>441.07</v>
      </c>
    </row>
    <row r="3583" spans="1:4" x14ac:dyDescent="0.25">
      <c r="A3583" t="s">
        <v>79</v>
      </c>
      <c r="B3583">
        <v>2003</v>
      </c>
      <c r="C3583" t="s">
        <v>8</v>
      </c>
      <c r="D3583">
        <v>61.47</v>
      </c>
    </row>
    <row r="3584" spans="1:4" x14ac:dyDescent="0.25">
      <c r="A3584" t="s">
        <v>79</v>
      </c>
      <c r="B3584">
        <v>2004</v>
      </c>
      <c r="C3584" t="s">
        <v>6</v>
      </c>
      <c r="D3584">
        <v>56.53</v>
      </c>
    </row>
    <row r="3585" spans="1:4" x14ac:dyDescent="0.25">
      <c r="A3585" t="s">
        <v>79</v>
      </c>
      <c r="B3585">
        <v>2004</v>
      </c>
      <c r="C3585" t="s">
        <v>7</v>
      </c>
      <c r="D3585">
        <v>448.24</v>
      </c>
    </row>
    <row r="3586" spans="1:4" x14ac:dyDescent="0.25">
      <c r="A3586" t="s">
        <v>79</v>
      </c>
      <c r="B3586">
        <v>2004</v>
      </c>
      <c r="C3586" t="s">
        <v>8</v>
      </c>
      <c r="D3586">
        <v>62.42</v>
      </c>
    </row>
    <row r="3587" spans="1:4" x14ac:dyDescent="0.25">
      <c r="A3587" t="s">
        <v>79</v>
      </c>
      <c r="B3587">
        <v>2005</v>
      </c>
      <c r="C3587" t="s">
        <v>6</v>
      </c>
      <c r="D3587">
        <v>63.35</v>
      </c>
    </row>
    <row r="3588" spans="1:4" x14ac:dyDescent="0.25">
      <c r="A3588" t="s">
        <v>79</v>
      </c>
      <c r="B3588">
        <v>2005</v>
      </c>
      <c r="C3588" t="s">
        <v>7</v>
      </c>
      <c r="D3588">
        <v>451.53</v>
      </c>
    </row>
    <row r="3589" spans="1:4" x14ac:dyDescent="0.25">
      <c r="A3589" t="s">
        <v>79</v>
      </c>
      <c r="B3589">
        <v>2005</v>
      </c>
      <c r="C3589" t="s">
        <v>8</v>
      </c>
      <c r="D3589">
        <v>54.98</v>
      </c>
    </row>
    <row r="3590" spans="1:4" x14ac:dyDescent="0.25">
      <c r="A3590" t="s">
        <v>79</v>
      </c>
      <c r="B3590">
        <v>2006</v>
      </c>
      <c r="C3590" t="s">
        <v>6</v>
      </c>
      <c r="D3590">
        <v>56.9</v>
      </c>
    </row>
    <row r="3591" spans="1:4" x14ac:dyDescent="0.25">
      <c r="A3591" t="s">
        <v>79</v>
      </c>
      <c r="B3591">
        <v>2006</v>
      </c>
      <c r="C3591" t="s">
        <v>7</v>
      </c>
      <c r="D3591">
        <v>450.19</v>
      </c>
    </row>
    <row r="3592" spans="1:4" x14ac:dyDescent="0.25">
      <c r="A3592" t="s">
        <v>79</v>
      </c>
      <c r="B3592">
        <v>2006</v>
      </c>
      <c r="C3592" t="s">
        <v>8</v>
      </c>
      <c r="D3592">
        <v>60.91</v>
      </c>
    </row>
    <row r="3593" spans="1:4" x14ac:dyDescent="0.25">
      <c r="A3593" t="s">
        <v>79</v>
      </c>
      <c r="B3593">
        <v>2007</v>
      </c>
      <c r="C3593" t="s">
        <v>6</v>
      </c>
      <c r="D3593">
        <v>58.18</v>
      </c>
    </row>
    <row r="3594" spans="1:4" x14ac:dyDescent="0.25">
      <c r="A3594" t="s">
        <v>79</v>
      </c>
      <c r="B3594">
        <v>2007</v>
      </c>
      <c r="C3594" t="s">
        <v>7</v>
      </c>
      <c r="D3594">
        <v>439.73</v>
      </c>
    </row>
    <row r="3595" spans="1:4" x14ac:dyDescent="0.25">
      <c r="A3595" t="s">
        <v>79</v>
      </c>
      <c r="B3595">
        <v>2007</v>
      </c>
      <c r="C3595" t="s">
        <v>8</v>
      </c>
      <c r="D3595">
        <v>64.3</v>
      </c>
    </row>
    <row r="3596" spans="1:4" x14ac:dyDescent="0.25">
      <c r="A3596" t="s">
        <v>79</v>
      </c>
      <c r="B3596">
        <v>2008</v>
      </c>
      <c r="C3596" t="s">
        <v>6</v>
      </c>
      <c r="D3596">
        <v>55.57</v>
      </c>
    </row>
    <row r="3597" spans="1:4" x14ac:dyDescent="0.25">
      <c r="A3597" t="s">
        <v>79</v>
      </c>
      <c r="B3597">
        <v>2008</v>
      </c>
      <c r="C3597" t="s">
        <v>7</v>
      </c>
      <c r="D3597">
        <v>439.45</v>
      </c>
    </row>
    <row r="3598" spans="1:4" x14ac:dyDescent="0.25">
      <c r="A3598" t="s">
        <v>79</v>
      </c>
      <c r="B3598">
        <v>2008</v>
      </c>
      <c r="C3598" t="s">
        <v>8</v>
      </c>
      <c r="D3598">
        <v>72.33</v>
      </c>
    </row>
    <row r="3599" spans="1:4" x14ac:dyDescent="0.25">
      <c r="A3599" t="s">
        <v>79</v>
      </c>
      <c r="B3599">
        <v>2009</v>
      </c>
      <c r="C3599" t="s">
        <v>6</v>
      </c>
      <c r="D3599">
        <v>51.32</v>
      </c>
    </row>
    <row r="3600" spans="1:4" x14ac:dyDescent="0.25">
      <c r="A3600" t="s">
        <v>79</v>
      </c>
      <c r="B3600">
        <v>2009</v>
      </c>
      <c r="C3600" t="s">
        <v>7</v>
      </c>
      <c r="D3600">
        <v>409.74</v>
      </c>
    </row>
    <row r="3601" spans="1:4" x14ac:dyDescent="0.25">
      <c r="A3601" t="s">
        <v>79</v>
      </c>
      <c r="B3601">
        <v>2009</v>
      </c>
      <c r="C3601" t="s">
        <v>8</v>
      </c>
      <c r="D3601">
        <v>68.150000000000006</v>
      </c>
    </row>
    <row r="3602" spans="1:4" x14ac:dyDescent="0.25">
      <c r="A3602" t="s">
        <v>79</v>
      </c>
      <c r="B3602">
        <v>2010</v>
      </c>
      <c r="C3602" t="s">
        <v>6</v>
      </c>
      <c r="D3602">
        <v>57.63</v>
      </c>
    </row>
    <row r="3603" spans="1:4" x14ac:dyDescent="0.25">
      <c r="A3603" t="s">
        <v>79</v>
      </c>
      <c r="B3603">
        <v>2010</v>
      </c>
      <c r="C3603" t="s">
        <v>7</v>
      </c>
      <c r="D3603">
        <v>428.52</v>
      </c>
    </row>
    <row r="3604" spans="1:4" x14ac:dyDescent="0.25">
      <c r="A3604" t="s">
        <v>79</v>
      </c>
      <c r="B3604">
        <v>2010</v>
      </c>
      <c r="C3604" t="s">
        <v>8</v>
      </c>
      <c r="D3604">
        <v>76.680000000000007</v>
      </c>
    </row>
    <row r="3605" spans="1:4" x14ac:dyDescent="0.25">
      <c r="A3605" t="s">
        <v>79</v>
      </c>
      <c r="B3605">
        <v>2011</v>
      </c>
      <c r="C3605" t="s">
        <v>6</v>
      </c>
      <c r="D3605">
        <v>58.99</v>
      </c>
    </row>
    <row r="3606" spans="1:4" x14ac:dyDescent="0.25">
      <c r="A3606" t="s">
        <v>79</v>
      </c>
      <c r="B3606">
        <v>2011</v>
      </c>
      <c r="C3606" t="s">
        <v>7</v>
      </c>
      <c r="D3606">
        <v>442.39</v>
      </c>
    </row>
    <row r="3607" spans="1:4" x14ac:dyDescent="0.25">
      <c r="A3607" t="s">
        <v>79</v>
      </c>
      <c r="B3607">
        <v>2011</v>
      </c>
      <c r="C3607" t="s">
        <v>8</v>
      </c>
      <c r="D3607">
        <v>66.02</v>
      </c>
    </row>
    <row r="3608" spans="1:4" x14ac:dyDescent="0.25">
      <c r="A3608" t="s">
        <v>79</v>
      </c>
      <c r="B3608">
        <v>2012</v>
      </c>
      <c r="C3608" t="s">
        <v>6</v>
      </c>
      <c r="D3608">
        <v>56.42</v>
      </c>
    </row>
    <row r="3609" spans="1:4" x14ac:dyDescent="0.25">
      <c r="A3609" t="s">
        <v>79</v>
      </c>
      <c r="B3609">
        <v>2012</v>
      </c>
      <c r="C3609" t="s">
        <v>7</v>
      </c>
      <c r="D3609">
        <v>425.41</v>
      </c>
    </row>
    <row r="3610" spans="1:4" x14ac:dyDescent="0.25">
      <c r="A3610" t="s">
        <v>79</v>
      </c>
      <c r="B3610">
        <v>2012</v>
      </c>
      <c r="C3610" t="s">
        <v>8</v>
      </c>
      <c r="D3610">
        <v>85.25</v>
      </c>
    </row>
    <row r="3611" spans="1:4" x14ac:dyDescent="0.25">
      <c r="A3611" t="s">
        <v>79</v>
      </c>
      <c r="B3611">
        <v>2013</v>
      </c>
      <c r="C3611" t="s">
        <v>6</v>
      </c>
      <c r="D3611">
        <v>53.35</v>
      </c>
    </row>
    <row r="3612" spans="1:4" x14ac:dyDescent="0.25">
      <c r="A3612" t="s">
        <v>79</v>
      </c>
      <c r="B3612">
        <v>2013</v>
      </c>
      <c r="C3612" t="s">
        <v>7</v>
      </c>
      <c r="D3612">
        <v>423.68</v>
      </c>
    </row>
    <row r="3613" spans="1:4" x14ac:dyDescent="0.25">
      <c r="A3613" t="s">
        <v>79</v>
      </c>
      <c r="B3613">
        <v>2013</v>
      </c>
      <c r="C3613" t="s">
        <v>8</v>
      </c>
      <c r="D3613">
        <v>99.42</v>
      </c>
    </row>
    <row r="3614" spans="1:4" x14ac:dyDescent="0.25">
      <c r="A3614" t="s">
        <v>79</v>
      </c>
      <c r="B3614">
        <v>2014</v>
      </c>
      <c r="C3614" t="s">
        <v>6</v>
      </c>
      <c r="D3614">
        <v>35.68</v>
      </c>
    </row>
    <row r="3615" spans="1:4" x14ac:dyDescent="0.25">
      <c r="A3615" t="s">
        <v>79</v>
      </c>
      <c r="B3615">
        <v>2014</v>
      </c>
      <c r="C3615" t="s">
        <v>7</v>
      </c>
      <c r="D3615">
        <v>436.48</v>
      </c>
    </row>
    <row r="3616" spans="1:4" x14ac:dyDescent="0.25">
      <c r="A3616" t="s">
        <v>79</v>
      </c>
      <c r="B3616">
        <v>2014</v>
      </c>
      <c r="C3616" t="s">
        <v>8</v>
      </c>
      <c r="D3616">
        <v>94.03</v>
      </c>
    </row>
    <row r="3617" spans="1:4" x14ac:dyDescent="0.25">
      <c r="A3617" t="s">
        <v>79</v>
      </c>
      <c r="B3617">
        <v>2015</v>
      </c>
      <c r="C3617" t="s">
        <v>6</v>
      </c>
      <c r="D3617">
        <v>44.65</v>
      </c>
    </row>
    <row r="3618" spans="1:4" x14ac:dyDescent="0.25">
      <c r="A3618" t="s">
        <v>79</v>
      </c>
      <c r="B3618">
        <v>2015</v>
      </c>
      <c r="C3618" t="s">
        <v>7</v>
      </c>
      <c r="D3618">
        <v>437.43</v>
      </c>
    </row>
    <row r="3619" spans="1:4" x14ac:dyDescent="0.25">
      <c r="A3619" t="s">
        <v>79</v>
      </c>
      <c r="B3619">
        <v>2015</v>
      </c>
      <c r="C3619" t="s">
        <v>8</v>
      </c>
      <c r="D3619">
        <v>91.84</v>
      </c>
    </row>
    <row r="3620" spans="1:4" x14ac:dyDescent="0.25">
      <c r="A3620" t="s">
        <v>79</v>
      </c>
      <c r="B3620">
        <v>2016</v>
      </c>
      <c r="C3620" t="s">
        <v>6</v>
      </c>
      <c r="D3620">
        <v>56.45</v>
      </c>
    </row>
    <row r="3621" spans="1:4" x14ac:dyDescent="0.25">
      <c r="A3621" t="s">
        <v>79</v>
      </c>
      <c r="B3621">
        <v>2016</v>
      </c>
      <c r="C3621" t="s">
        <v>7</v>
      </c>
      <c r="D3621">
        <v>403.2</v>
      </c>
    </row>
    <row r="3622" spans="1:4" x14ac:dyDescent="0.25">
      <c r="A3622" t="s">
        <v>79</v>
      </c>
      <c r="B3622">
        <v>2016</v>
      </c>
      <c r="C3622" t="s">
        <v>8</v>
      </c>
      <c r="D3622">
        <v>99</v>
      </c>
    </row>
    <row r="3623" spans="1:4" x14ac:dyDescent="0.25">
      <c r="A3623" t="s">
        <v>79</v>
      </c>
      <c r="B3623">
        <v>2017</v>
      </c>
      <c r="C3623" t="s">
        <v>6</v>
      </c>
      <c r="D3623">
        <v>65.09</v>
      </c>
    </row>
    <row r="3624" spans="1:4" x14ac:dyDescent="0.25">
      <c r="A3624" t="s">
        <v>79</v>
      </c>
      <c r="B3624">
        <v>2017</v>
      </c>
      <c r="C3624" t="s">
        <v>7</v>
      </c>
      <c r="D3624">
        <v>398.36</v>
      </c>
    </row>
    <row r="3625" spans="1:4" x14ac:dyDescent="0.25">
      <c r="A3625" t="s">
        <v>79</v>
      </c>
      <c r="B3625">
        <v>2017</v>
      </c>
      <c r="C3625" t="s">
        <v>8</v>
      </c>
      <c r="D3625">
        <v>92.63</v>
      </c>
    </row>
    <row r="3626" spans="1:4" x14ac:dyDescent="0.25">
      <c r="A3626" t="s">
        <v>79</v>
      </c>
      <c r="B3626">
        <v>2018</v>
      </c>
      <c r="C3626" t="s">
        <v>6</v>
      </c>
      <c r="D3626">
        <v>49.27</v>
      </c>
    </row>
    <row r="3627" spans="1:4" x14ac:dyDescent="0.25">
      <c r="A3627" t="s">
        <v>79</v>
      </c>
      <c r="B3627">
        <v>2018</v>
      </c>
      <c r="C3627" t="s">
        <v>7</v>
      </c>
      <c r="D3627">
        <v>412.94</v>
      </c>
    </row>
    <row r="3628" spans="1:4" x14ac:dyDescent="0.25">
      <c r="A3628" t="s">
        <v>79</v>
      </c>
      <c r="B3628">
        <v>2018</v>
      </c>
      <c r="C3628" t="s">
        <v>8</v>
      </c>
      <c r="D3628">
        <v>113.62</v>
      </c>
    </row>
    <row r="3629" spans="1:4" x14ac:dyDescent="0.25">
      <c r="A3629" t="s">
        <v>79</v>
      </c>
      <c r="B3629">
        <v>2019</v>
      </c>
      <c r="C3629" t="s">
        <v>6</v>
      </c>
      <c r="D3629">
        <v>53.5</v>
      </c>
    </row>
    <row r="3630" spans="1:4" x14ac:dyDescent="0.25">
      <c r="A3630" t="s">
        <v>79</v>
      </c>
      <c r="B3630">
        <v>2019</v>
      </c>
      <c r="C3630" t="s">
        <v>7</v>
      </c>
      <c r="D3630">
        <v>399.01</v>
      </c>
    </row>
    <row r="3631" spans="1:4" x14ac:dyDescent="0.25">
      <c r="A3631" t="s">
        <v>79</v>
      </c>
      <c r="B3631">
        <v>2019</v>
      </c>
      <c r="C3631" t="s">
        <v>8</v>
      </c>
      <c r="D3631">
        <v>113.21</v>
      </c>
    </row>
    <row r="3632" spans="1:4" x14ac:dyDescent="0.25">
      <c r="A3632" t="s">
        <v>79</v>
      </c>
      <c r="B3632">
        <v>2020</v>
      </c>
      <c r="C3632" t="s">
        <v>6</v>
      </c>
      <c r="D3632">
        <v>48.14</v>
      </c>
    </row>
    <row r="3633" spans="1:4" x14ac:dyDescent="0.25">
      <c r="A3633" t="s">
        <v>79</v>
      </c>
      <c r="B3633">
        <v>2020</v>
      </c>
      <c r="C3633" t="s">
        <v>7</v>
      </c>
      <c r="D3633">
        <v>353.83</v>
      </c>
    </row>
    <row r="3634" spans="1:4" x14ac:dyDescent="0.25">
      <c r="A3634" t="s">
        <v>79</v>
      </c>
      <c r="B3634">
        <v>2020</v>
      </c>
      <c r="C3634" t="s">
        <v>8</v>
      </c>
      <c r="D3634">
        <v>125.28</v>
      </c>
    </row>
    <row r="3635" spans="1:4" x14ac:dyDescent="0.25">
      <c r="A3635" t="s">
        <v>80</v>
      </c>
      <c r="B3635">
        <v>2000</v>
      </c>
      <c r="C3635" t="s">
        <v>6</v>
      </c>
      <c r="D3635">
        <v>0.43</v>
      </c>
    </row>
    <row r="3636" spans="1:4" x14ac:dyDescent="0.25">
      <c r="A3636" t="s">
        <v>80</v>
      </c>
      <c r="B3636">
        <v>2000</v>
      </c>
      <c r="C3636" t="s">
        <v>7</v>
      </c>
      <c r="D3636">
        <v>0</v>
      </c>
    </row>
    <row r="3637" spans="1:4" x14ac:dyDescent="0.25">
      <c r="A3637" t="s">
        <v>80</v>
      </c>
      <c r="B3637">
        <v>2000</v>
      </c>
      <c r="C3637" t="s">
        <v>8</v>
      </c>
      <c r="D3637">
        <v>0</v>
      </c>
    </row>
    <row r="3638" spans="1:4" x14ac:dyDescent="0.25">
      <c r="A3638" t="s">
        <v>81</v>
      </c>
      <c r="B3638">
        <v>2000</v>
      </c>
      <c r="C3638" t="s">
        <v>6</v>
      </c>
      <c r="D3638">
        <v>0.48</v>
      </c>
    </row>
    <row r="3639" spans="1:4" x14ac:dyDescent="0.25">
      <c r="A3639" t="s">
        <v>81</v>
      </c>
      <c r="B3639">
        <v>2000</v>
      </c>
      <c r="C3639" t="s">
        <v>7</v>
      </c>
      <c r="D3639">
        <v>0</v>
      </c>
    </row>
    <row r="3640" spans="1:4" x14ac:dyDescent="0.25">
      <c r="A3640" t="s">
        <v>81</v>
      </c>
      <c r="B3640">
        <v>2000</v>
      </c>
      <c r="C3640" t="s">
        <v>8</v>
      </c>
      <c r="D3640">
        <v>0.8</v>
      </c>
    </row>
    <row r="3641" spans="1:4" x14ac:dyDescent="0.25">
      <c r="A3641" t="s">
        <v>81</v>
      </c>
      <c r="B3641">
        <v>2001</v>
      </c>
      <c r="C3641" t="s">
        <v>6</v>
      </c>
      <c r="D3641">
        <v>0.48</v>
      </c>
    </row>
    <row r="3642" spans="1:4" x14ac:dyDescent="0.25">
      <c r="A3642" t="s">
        <v>81</v>
      </c>
      <c r="B3642">
        <v>2001</v>
      </c>
      <c r="C3642" t="s">
        <v>7</v>
      </c>
      <c r="D3642">
        <v>0</v>
      </c>
    </row>
    <row r="3643" spans="1:4" x14ac:dyDescent="0.25">
      <c r="A3643" t="s">
        <v>81</v>
      </c>
      <c r="B3643">
        <v>2001</v>
      </c>
      <c r="C3643" t="s">
        <v>8</v>
      </c>
      <c r="D3643">
        <v>0.87</v>
      </c>
    </row>
    <row r="3644" spans="1:4" x14ac:dyDescent="0.25">
      <c r="A3644" t="s">
        <v>81</v>
      </c>
      <c r="B3644">
        <v>2002</v>
      </c>
      <c r="C3644" t="s">
        <v>6</v>
      </c>
      <c r="D3644">
        <v>0.51</v>
      </c>
    </row>
    <row r="3645" spans="1:4" x14ac:dyDescent="0.25">
      <c r="A3645" t="s">
        <v>81</v>
      </c>
      <c r="B3645">
        <v>2002</v>
      </c>
      <c r="C3645" t="s">
        <v>7</v>
      </c>
      <c r="D3645">
        <v>0</v>
      </c>
    </row>
    <row r="3646" spans="1:4" x14ac:dyDescent="0.25">
      <c r="A3646" t="s">
        <v>81</v>
      </c>
      <c r="B3646">
        <v>2002</v>
      </c>
      <c r="C3646" t="s">
        <v>8</v>
      </c>
      <c r="D3646">
        <v>0.91</v>
      </c>
    </row>
    <row r="3647" spans="1:4" x14ac:dyDescent="0.25">
      <c r="A3647" t="s">
        <v>81</v>
      </c>
      <c r="B3647">
        <v>2003</v>
      </c>
      <c r="C3647" t="s">
        <v>6</v>
      </c>
      <c r="D3647">
        <v>0.56999999999999995</v>
      </c>
    </row>
    <row r="3648" spans="1:4" x14ac:dyDescent="0.25">
      <c r="A3648" t="s">
        <v>81</v>
      </c>
      <c r="B3648">
        <v>2003</v>
      </c>
      <c r="C3648" t="s">
        <v>7</v>
      </c>
      <c r="D3648">
        <v>0</v>
      </c>
    </row>
    <row r="3649" spans="1:4" x14ac:dyDescent="0.25">
      <c r="A3649" t="s">
        <v>81</v>
      </c>
      <c r="B3649">
        <v>2003</v>
      </c>
      <c r="C3649" t="s">
        <v>8</v>
      </c>
      <c r="D3649">
        <v>0.89</v>
      </c>
    </row>
    <row r="3650" spans="1:4" x14ac:dyDescent="0.25">
      <c r="A3650" t="s">
        <v>81</v>
      </c>
      <c r="B3650">
        <v>2004</v>
      </c>
      <c r="C3650" t="s">
        <v>6</v>
      </c>
      <c r="D3650">
        <v>0.6</v>
      </c>
    </row>
    <row r="3651" spans="1:4" x14ac:dyDescent="0.25">
      <c r="A3651" t="s">
        <v>81</v>
      </c>
      <c r="B3651">
        <v>2004</v>
      </c>
      <c r="C3651" t="s">
        <v>7</v>
      </c>
      <c r="D3651">
        <v>0</v>
      </c>
    </row>
    <row r="3652" spans="1:4" x14ac:dyDescent="0.25">
      <c r="A3652" t="s">
        <v>81</v>
      </c>
      <c r="B3652">
        <v>2004</v>
      </c>
      <c r="C3652" t="s">
        <v>8</v>
      </c>
      <c r="D3652">
        <v>0.88</v>
      </c>
    </row>
    <row r="3653" spans="1:4" x14ac:dyDescent="0.25">
      <c r="A3653" t="s">
        <v>81</v>
      </c>
      <c r="B3653">
        <v>2005</v>
      </c>
      <c r="C3653" t="s">
        <v>6</v>
      </c>
      <c r="D3653">
        <v>0.71</v>
      </c>
    </row>
    <row r="3654" spans="1:4" x14ac:dyDescent="0.25">
      <c r="A3654" t="s">
        <v>81</v>
      </c>
      <c r="B3654">
        <v>2005</v>
      </c>
      <c r="C3654" t="s">
        <v>7</v>
      </c>
      <c r="D3654">
        <v>0</v>
      </c>
    </row>
    <row r="3655" spans="1:4" x14ac:dyDescent="0.25">
      <c r="A3655" t="s">
        <v>81</v>
      </c>
      <c r="B3655">
        <v>2005</v>
      </c>
      <c r="C3655" t="s">
        <v>8</v>
      </c>
      <c r="D3655">
        <v>0.8</v>
      </c>
    </row>
    <row r="3656" spans="1:4" x14ac:dyDescent="0.25">
      <c r="A3656" t="s">
        <v>81</v>
      </c>
      <c r="B3656">
        <v>2006</v>
      </c>
      <c r="C3656" t="s">
        <v>6</v>
      </c>
      <c r="D3656">
        <v>0.67</v>
      </c>
    </row>
    <row r="3657" spans="1:4" x14ac:dyDescent="0.25">
      <c r="A3657" t="s">
        <v>81</v>
      </c>
      <c r="B3657">
        <v>2006</v>
      </c>
      <c r="C3657" t="s">
        <v>7</v>
      </c>
      <c r="D3657">
        <v>0</v>
      </c>
    </row>
    <row r="3658" spans="1:4" x14ac:dyDescent="0.25">
      <c r="A3658" t="s">
        <v>81</v>
      </c>
      <c r="B3658">
        <v>2006</v>
      </c>
      <c r="C3658" t="s">
        <v>8</v>
      </c>
      <c r="D3658">
        <v>0.94</v>
      </c>
    </row>
    <row r="3659" spans="1:4" x14ac:dyDescent="0.25">
      <c r="A3659" t="s">
        <v>81</v>
      </c>
      <c r="B3659">
        <v>2007</v>
      </c>
      <c r="C3659" t="s">
        <v>6</v>
      </c>
      <c r="D3659">
        <v>0.89</v>
      </c>
    </row>
    <row r="3660" spans="1:4" x14ac:dyDescent="0.25">
      <c r="A3660" t="s">
        <v>81</v>
      </c>
      <c r="B3660">
        <v>2007</v>
      </c>
      <c r="C3660" t="s">
        <v>7</v>
      </c>
      <c r="D3660">
        <v>0</v>
      </c>
    </row>
    <row r="3661" spans="1:4" x14ac:dyDescent="0.25">
      <c r="A3661" t="s">
        <v>81</v>
      </c>
      <c r="B3661">
        <v>2007</v>
      </c>
      <c r="C3661" t="s">
        <v>8</v>
      </c>
      <c r="D3661">
        <v>0.79</v>
      </c>
    </row>
    <row r="3662" spans="1:4" x14ac:dyDescent="0.25">
      <c r="A3662" t="s">
        <v>81</v>
      </c>
      <c r="B3662">
        <v>2008</v>
      </c>
      <c r="C3662" t="s">
        <v>6</v>
      </c>
      <c r="D3662">
        <v>0.89</v>
      </c>
    </row>
    <row r="3663" spans="1:4" x14ac:dyDescent="0.25">
      <c r="A3663" t="s">
        <v>81</v>
      </c>
      <c r="B3663">
        <v>2008</v>
      </c>
      <c r="C3663" t="s">
        <v>7</v>
      </c>
      <c r="D3663">
        <v>0</v>
      </c>
    </row>
    <row r="3664" spans="1:4" x14ac:dyDescent="0.25">
      <c r="A3664" t="s">
        <v>81</v>
      </c>
      <c r="B3664">
        <v>2008</v>
      </c>
      <c r="C3664" t="s">
        <v>8</v>
      </c>
      <c r="D3664">
        <v>0.88</v>
      </c>
    </row>
    <row r="3665" spans="1:4" x14ac:dyDescent="0.25">
      <c r="A3665" t="s">
        <v>81</v>
      </c>
      <c r="B3665">
        <v>2009</v>
      </c>
      <c r="C3665" t="s">
        <v>6</v>
      </c>
      <c r="D3665">
        <v>0.87</v>
      </c>
    </row>
    <row r="3666" spans="1:4" x14ac:dyDescent="0.25">
      <c r="A3666" t="s">
        <v>81</v>
      </c>
      <c r="B3666">
        <v>2009</v>
      </c>
      <c r="C3666" t="s">
        <v>7</v>
      </c>
      <c r="D3666">
        <v>0</v>
      </c>
    </row>
    <row r="3667" spans="1:4" x14ac:dyDescent="0.25">
      <c r="A3667" t="s">
        <v>81</v>
      </c>
      <c r="B3667">
        <v>2009</v>
      </c>
      <c r="C3667" t="s">
        <v>8</v>
      </c>
      <c r="D3667">
        <v>0.94</v>
      </c>
    </row>
    <row r="3668" spans="1:4" x14ac:dyDescent="0.25">
      <c r="A3668" t="s">
        <v>81</v>
      </c>
      <c r="B3668">
        <v>2010</v>
      </c>
      <c r="C3668" t="s">
        <v>6</v>
      </c>
      <c r="D3668">
        <v>0.97</v>
      </c>
    </row>
    <row r="3669" spans="1:4" x14ac:dyDescent="0.25">
      <c r="A3669" t="s">
        <v>81</v>
      </c>
      <c r="B3669">
        <v>2010</v>
      </c>
      <c r="C3669" t="s">
        <v>7</v>
      </c>
      <c r="D3669">
        <v>0</v>
      </c>
    </row>
    <row r="3670" spans="1:4" x14ac:dyDescent="0.25">
      <c r="A3670" t="s">
        <v>81</v>
      </c>
      <c r="B3670">
        <v>2010</v>
      </c>
      <c r="C3670" t="s">
        <v>8</v>
      </c>
      <c r="D3670">
        <v>0.9</v>
      </c>
    </row>
    <row r="3671" spans="1:4" x14ac:dyDescent="0.25">
      <c r="A3671" t="s">
        <v>81</v>
      </c>
      <c r="B3671">
        <v>2011</v>
      </c>
      <c r="C3671" t="s">
        <v>6</v>
      </c>
      <c r="D3671">
        <v>1.1299999999999999</v>
      </c>
    </row>
    <row r="3672" spans="1:4" x14ac:dyDescent="0.25">
      <c r="A3672" t="s">
        <v>81</v>
      </c>
      <c r="B3672">
        <v>2011</v>
      </c>
      <c r="C3672" t="s">
        <v>7</v>
      </c>
      <c r="D3672">
        <v>0</v>
      </c>
    </row>
    <row r="3673" spans="1:4" x14ac:dyDescent="0.25">
      <c r="A3673" t="s">
        <v>81</v>
      </c>
      <c r="B3673">
        <v>2011</v>
      </c>
      <c r="C3673" t="s">
        <v>8</v>
      </c>
      <c r="D3673">
        <v>0.83</v>
      </c>
    </row>
    <row r="3674" spans="1:4" x14ac:dyDescent="0.25">
      <c r="A3674" t="s">
        <v>81</v>
      </c>
      <c r="B3674">
        <v>2012</v>
      </c>
      <c r="C3674" t="s">
        <v>6</v>
      </c>
      <c r="D3674">
        <v>1.18</v>
      </c>
    </row>
    <row r="3675" spans="1:4" x14ac:dyDescent="0.25">
      <c r="A3675" t="s">
        <v>81</v>
      </c>
      <c r="B3675">
        <v>2012</v>
      </c>
      <c r="C3675" t="s">
        <v>7</v>
      </c>
      <c r="D3675">
        <v>0</v>
      </c>
    </row>
    <row r="3676" spans="1:4" x14ac:dyDescent="0.25">
      <c r="A3676" t="s">
        <v>81</v>
      </c>
      <c r="B3676">
        <v>2012</v>
      </c>
      <c r="C3676" t="s">
        <v>8</v>
      </c>
      <c r="D3676">
        <v>0.9</v>
      </c>
    </row>
    <row r="3677" spans="1:4" x14ac:dyDescent="0.25">
      <c r="A3677" t="s">
        <v>81</v>
      </c>
      <c r="B3677">
        <v>2013</v>
      </c>
      <c r="C3677" t="s">
        <v>6</v>
      </c>
      <c r="D3677">
        <v>1.0900000000000001</v>
      </c>
    </row>
    <row r="3678" spans="1:4" x14ac:dyDescent="0.25">
      <c r="A3678" t="s">
        <v>81</v>
      </c>
      <c r="B3678">
        <v>2013</v>
      </c>
      <c r="C3678" t="s">
        <v>7</v>
      </c>
      <c r="D3678">
        <v>0</v>
      </c>
    </row>
    <row r="3679" spans="1:4" x14ac:dyDescent="0.25">
      <c r="A3679" t="s">
        <v>81</v>
      </c>
      <c r="B3679">
        <v>2013</v>
      </c>
      <c r="C3679" t="s">
        <v>8</v>
      </c>
      <c r="D3679">
        <v>0.93</v>
      </c>
    </row>
    <row r="3680" spans="1:4" x14ac:dyDescent="0.25">
      <c r="A3680" t="s">
        <v>81</v>
      </c>
      <c r="B3680">
        <v>2014</v>
      </c>
      <c r="C3680" t="s">
        <v>6</v>
      </c>
      <c r="D3680">
        <v>1.1299999999999999</v>
      </c>
    </row>
    <row r="3681" spans="1:4" x14ac:dyDescent="0.25">
      <c r="A3681" t="s">
        <v>81</v>
      </c>
      <c r="B3681">
        <v>2014</v>
      </c>
      <c r="C3681" t="s">
        <v>7</v>
      </c>
      <c r="D3681">
        <v>0</v>
      </c>
    </row>
    <row r="3682" spans="1:4" x14ac:dyDescent="0.25">
      <c r="A3682" t="s">
        <v>81</v>
      </c>
      <c r="B3682">
        <v>2014</v>
      </c>
      <c r="C3682" t="s">
        <v>8</v>
      </c>
      <c r="D3682">
        <v>0.79</v>
      </c>
    </row>
    <row r="3683" spans="1:4" x14ac:dyDescent="0.25">
      <c r="A3683" t="s">
        <v>81</v>
      </c>
      <c r="B3683">
        <v>2015</v>
      </c>
      <c r="C3683" t="s">
        <v>6</v>
      </c>
      <c r="D3683">
        <v>1.1200000000000001</v>
      </c>
    </row>
    <row r="3684" spans="1:4" x14ac:dyDescent="0.25">
      <c r="A3684" t="s">
        <v>81</v>
      </c>
      <c r="B3684">
        <v>2015</v>
      </c>
      <c r="C3684" t="s">
        <v>7</v>
      </c>
      <c r="D3684">
        <v>0</v>
      </c>
    </row>
    <row r="3685" spans="1:4" x14ac:dyDescent="0.25">
      <c r="A3685" t="s">
        <v>81</v>
      </c>
      <c r="B3685">
        <v>2015</v>
      </c>
      <c r="C3685" t="s">
        <v>8</v>
      </c>
      <c r="D3685">
        <v>0.93</v>
      </c>
    </row>
    <row r="3686" spans="1:4" x14ac:dyDescent="0.25">
      <c r="A3686" t="s">
        <v>81</v>
      </c>
      <c r="B3686">
        <v>2016</v>
      </c>
      <c r="C3686" t="s">
        <v>6</v>
      </c>
      <c r="D3686">
        <v>1.28</v>
      </c>
    </row>
    <row r="3687" spans="1:4" x14ac:dyDescent="0.25">
      <c r="A3687" t="s">
        <v>81</v>
      </c>
      <c r="B3687">
        <v>2016</v>
      </c>
      <c r="C3687" t="s">
        <v>7</v>
      </c>
      <c r="D3687">
        <v>0</v>
      </c>
    </row>
    <row r="3688" spans="1:4" x14ac:dyDescent="0.25">
      <c r="A3688" t="s">
        <v>81</v>
      </c>
      <c r="B3688">
        <v>2016</v>
      </c>
      <c r="C3688" t="s">
        <v>8</v>
      </c>
      <c r="D3688">
        <v>0.96</v>
      </c>
    </row>
    <row r="3689" spans="1:4" x14ac:dyDescent="0.25">
      <c r="A3689" t="s">
        <v>81</v>
      </c>
      <c r="B3689">
        <v>2017</v>
      </c>
      <c r="C3689" t="s">
        <v>6</v>
      </c>
      <c r="D3689">
        <v>1.25</v>
      </c>
    </row>
    <row r="3690" spans="1:4" x14ac:dyDescent="0.25">
      <c r="A3690" t="s">
        <v>81</v>
      </c>
      <c r="B3690">
        <v>2017</v>
      </c>
      <c r="C3690" t="s">
        <v>7</v>
      </c>
      <c r="D3690">
        <v>0</v>
      </c>
    </row>
    <row r="3691" spans="1:4" x14ac:dyDescent="0.25">
      <c r="A3691" t="s">
        <v>81</v>
      </c>
      <c r="B3691">
        <v>2017</v>
      </c>
      <c r="C3691" t="s">
        <v>8</v>
      </c>
      <c r="D3691">
        <v>0.94</v>
      </c>
    </row>
    <row r="3692" spans="1:4" x14ac:dyDescent="0.25">
      <c r="A3692" t="s">
        <v>81</v>
      </c>
      <c r="B3692">
        <v>2018</v>
      </c>
      <c r="C3692" t="s">
        <v>6</v>
      </c>
      <c r="D3692">
        <v>1.26</v>
      </c>
    </row>
    <row r="3693" spans="1:4" x14ac:dyDescent="0.25">
      <c r="A3693" t="s">
        <v>81</v>
      </c>
      <c r="B3693">
        <v>2018</v>
      </c>
      <c r="C3693" t="s">
        <v>7</v>
      </c>
      <c r="D3693">
        <v>0</v>
      </c>
    </row>
    <row r="3694" spans="1:4" x14ac:dyDescent="0.25">
      <c r="A3694" t="s">
        <v>81</v>
      </c>
      <c r="B3694">
        <v>2018</v>
      </c>
      <c r="C3694" t="s">
        <v>8</v>
      </c>
      <c r="D3694">
        <v>0.91</v>
      </c>
    </row>
    <row r="3695" spans="1:4" x14ac:dyDescent="0.25">
      <c r="A3695" t="s">
        <v>81</v>
      </c>
      <c r="B3695">
        <v>2019</v>
      </c>
      <c r="C3695" t="s">
        <v>6</v>
      </c>
      <c r="D3695">
        <v>1.25</v>
      </c>
    </row>
    <row r="3696" spans="1:4" x14ac:dyDescent="0.25">
      <c r="A3696" t="s">
        <v>81</v>
      </c>
      <c r="B3696">
        <v>2019</v>
      </c>
      <c r="C3696" t="s">
        <v>7</v>
      </c>
      <c r="D3696">
        <v>0</v>
      </c>
    </row>
    <row r="3697" spans="1:4" x14ac:dyDescent="0.25">
      <c r="A3697" t="s">
        <v>81</v>
      </c>
      <c r="B3697">
        <v>2019</v>
      </c>
      <c r="C3697" t="s">
        <v>8</v>
      </c>
      <c r="D3697">
        <v>1.01</v>
      </c>
    </row>
    <row r="3698" spans="1:4" x14ac:dyDescent="0.25">
      <c r="A3698" t="s">
        <v>81</v>
      </c>
      <c r="B3698">
        <v>2020</v>
      </c>
      <c r="C3698" t="s">
        <v>6</v>
      </c>
      <c r="D3698">
        <v>1.19</v>
      </c>
    </row>
    <row r="3699" spans="1:4" x14ac:dyDescent="0.25">
      <c r="A3699" t="s">
        <v>81</v>
      </c>
      <c r="B3699">
        <v>2020</v>
      </c>
      <c r="C3699" t="s">
        <v>7</v>
      </c>
      <c r="D3699">
        <v>0</v>
      </c>
    </row>
    <row r="3700" spans="1:4" x14ac:dyDescent="0.25">
      <c r="A3700" t="s">
        <v>81</v>
      </c>
      <c r="B3700">
        <v>2020</v>
      </c>
      <c r="C3700" t="s">
        <v>8</v>
      </c>
      <c r="D3700">
        <v>1.01</v>
      </c>
    </row>
    <row r="3701" spans="1:4" x14ac:dyDescent="0.25">
      <c r="A3701" t="s">
        <v>82</v>
      </c>
      <c r="B3701">
        <v>2000</v>
      </c>
      <c r="C3701" t="s">
        <v>6</v>
      </c>
      <c r="D3701">
        <v>0.11</v>
      </c>
    </row>
    <row r="3702" spans="1:4" x14ac:dyDescent="0.25">
      <c r="A3702" t="s">
        <v>82</v>
      </c>
      <c r="B3702">
        <v>2000</v>
      </c>
      <c r="C3702" t="s">
        <v>7</v>
      </c>
      <c r="D3702">
        <v>0</v>
      </c>
    </row>
    <row r="3703" spans="1:4" x14ac:dyDescent="0.25">
      <c r="A3703" t="s">
        <v>82</v>
      </c>
      <c r="B3703">
        <v>2000</v>
      </c>
      <c r="C3703" t="s">
        <v>8</v>
      </c>
      <c r="D3703">
        <v>0</v>
      </c>
    </row>
    <row r="3704" spans="1:4" x14ac:dyDescent="0.25">
      <c r="A3704" t="s">
        <v>82</v>
      </c>
      <c r="B3704">
        <v>2001</v>
      </c>
      <c r="C3704" t="s">
        <v>6</v>
      </c>
      <c r="D3704">
        <v>0.13</v>
      </c>
    </row>
    <row r="3705" spans="1:4" x14ac:dyDescent="0.25">
      <c r="A3705" t="s">
        <v>82</v>
      </c>
      <c r="B3705">
        <v>2001</v>
      </c>
      <c r="C3705" t="s">
        <v>7</v>
      </c>
      <c r="D3705">
        <v>0</v>
      </c>
    </row>
    <row r="3706" spans="1:4" x14ac:dyDescent="0.25">
      <c r="A3706" t="s">
        <v>82</v>
      </c>
      <c r="B3706">
        <v>2001</v>
      </c>
      <c r="C3706" t="s">
        <v>8</v>
      </c>
      <c r="D3706">
        <v>0</v>
      </c>
    </row>
    <row r="3707" spans="1:4" x14ac:dyDescent="0.25">
      <c r="A3707" t="s">
        <v>82</v>
      </c>
      <c r="B3707">
        <v>2002</v>
      </c>
      <c r="C3707" t="s">
        <v>6</v>
      </c>
      <c r="D3707">
        <v>0.14000000000000001</v>
      </c>
    </row>
    <row r="3708" spans="1:4" x14ac:dyDescent="0.25">
      <c r="A3708" t="s">
        <v>82</v>
      </c>
      <c r="B3708">
        <v>2002</v>
      </c>
      <c r="C3708" t="s">
        <v>7</v>
      </c>
      <c r="D3708">
        <v>0</v>
      </c>
    </row>
    <row r="3709" spans="1:4" x14ac:dyDescent="0.25">
      <c r="A3709" t="s">
        <v>82</v>
      </c>
      <c r="B3709">
        <v>2002</v>
      </c>
      <c r="C3709" t="s">
        <v>8</v>
      </c>
      <c r="D3709">
        <v>0</v>
      </c>
    </row>
    <row r="3710" spans="1:4" x14ac:dyDescent="0.25">
      <c r="A3710" t="s">
        <v>82</v>
      </c>
      <c r="B3710">
        <v>2003</v>
      </c>
      <c r="C3710" t="s">
        <v>6</v>
      </c>
      <c r="D3710">
        <v>0.16</v>
      </c>
    </row>
    <row r="3711" spans="1:4" x14ac:dyDescent="0.25">
      <c r="A3711" t="s">
        <v>82</v>
      </c>
      <c r="B3711">
        <v>2003</v>
      </c>
      <c r="C3711" t="s">
        <v>7</v>
      </c>
      <c r="D3711">
        <v>0</v>
      </c>
    </row>
    <row r="3712" spans="1:4" x14ac:dyDescent="0.25">
      <c r="A3712" t="s">
        <v>82</v>
      </c>
      <c r="B3712">
        <v>2003</v>
      </c>
      <c r="C3712" t="s">
        <v>8</v>
      </c>
      <c r="D3712">
        <v>0</v>
      </c>
    </row>
    <row r="3713" spans="1:4" x14ac:dyDescent="0.25">
      <c r="A3713" t="s">
        <v>82</v>
      </c>
      <c r="B3713">
        <v>2004</v>
      </c>
      <c r="C3713" t="s">
        <v>6</v>
      </c>
      <c r="D3713">
        <v>0.17</v>
      </c>
    </row>
    <row r="3714" spans="1:4" x14ac:dyDescent="0.25">
      <c r="A3714" t="s">
        <v>82</v>
      </c>
      <c r="B3714">
        <v>2004</v>
      </c>
      <c r="C3714" t="s">
        <v>7</v>
      </c>
      <c r="D3714">
        <v>0</v>
      </c>
    </row>
    <row r="3715" spans="1:4" x14ac:dyDescent="0.25">
      <c r="A3715" t="s">
        <v>82</v>
      </c>
      <c r="B3715">
        <v>2004</v>
      </c>
      <c r="C3715" t="s">
        <v>8</v>
      </c>
      <c r="D3715">
        <v>0</v>
      </c>
    </row>
    <row r="3716" spans="1:4" x14ac:dyDescent="0.25">
      <c r="A3716" t="s">
        <v>82</v>
      </c>
      <c r="B3716">
        <v>2005</v>
      </c>
      <c r="C3716" t="s">
        <v>6</v>
      </c>
      <c r="D3716">
        <v>0.19</v>
      </c>
    </row>
    <row r="3717" spans="1:4" x14ac:dyDescent="0.25">
      <c r="A3717" t="s">
        <v>82</v>
      </c>
      <c r="B3717">
        <v>2005</v>
      </c>
      <c r="C3717" t="s">
        <v>7</v>
      </c>
      <c r="D3717">
        <v>0</v>
      </c>
    </row>
    <row r="3718" spans="1:4" x14ac:dyDescent="0.25">
      <c r="A3718" t="s">
        <v>82</v>
      </c>
      <c r="B3718">
        <v>2005</v>
      </c>
      <c r="C3718" t="s">
        <v>8</v>
      </c>
      <c r="D3718">
        <v>0</v>
      </c>
    </row>
    <row r="3719" spans="1:4" x14ac:dyDescent="0.25">
      <c r="A3719" t="s">
        <v>82</v>
      </c>
      <c r="B3719">
        <v>2006</v>
      </c>
      <c r="C3719" t="s">
        <v>6</v>
      </c>
      <c r="D3719">
        <v>0.2</v>
      </c>
    </row>
    <row r="3720" spans="1:4" x14ac:dyDescent="0.25">
      <c r="A3720" t="s">
        <v>82</v>
      </c>
      <c r="B3720">
        <v>2006</v>
      </c>
      <c r="C3720" t="s">
        <v>7</v>
      </c>
      <c r="D3720">
        <v>0</v>
      </c>
    </row>
    <row r="3721" spans="1:4" x14ac:dyDescent="0.25">
      <c r="A3721" t="s">
        <v>82</v>
      </c>
      <c r="B3721">
        <v>2006</v>
      </c>
      <c r="C3721" t="s">
        <v>8</v>
      </c>
      <c r="D3721">
        <v>0</v>
      </c>
    </row>
    <row r="3722" spans="1:4" x14ac:dyDescent="0.25">
      <c r="A3722" t="s">
        <v>82</v>
      </c>
      <c r="B3722">
        <v>2007</v>
      </c>
      <c r="C3722" t="s">
        <v>6</v>
      </c>
      <c r="D3722">
        <v>0.22</v>
      </c>
    </row>
    <row r="3723" spans="1:4" x14ac:dyDescent="0.25">
      <c r="A3723" t="s">
        <v>82</v>
      </c>
      <c r="B3723">
        <v>2007</v>
      </c>
      <c r="C3723" t="s">
        <v>7</v>
      </c>
      <c r="D3723">
        <v>0</v>
      </c>
    </row>
    <row r="3724" spans="1:4" x14ac:dyDescent="0.25">
      <c r="A3724" t="s">
        <v>82</v>
      </c>
      <c r="B3724">
        <v>2007</v>
      </c>
      <c r="C3724" t="s">
        <v>8</v>
      </c>
      <c r="D3724">
        <v>0</v>
      </c>
    </row>
    <row r="3725" spans="1:4" x14ac:dyDescent="0.25">
      <c r="A3725" t="s">
        <v>82</v>
      </c>
      <c r="B3725">
        <v>2008</v>
      </c>
      <c r="C3725" t="s">
        <v>6</v>
      </c>
      <c r="D3725">
        <v>0.23</v>
      </c>
    </row>
    <row r="3726" spans="1:4" x14ac:dyDescent="0.25">
      <c r="A3726" t="s">
        <v>82</v>
      </c>
      <c r="B3726">
        <v>2008</v>
      </c>
      <c r="C3726" t="s">
        <v>7</v>
      </c>
      <c r="D3726">
        <v>0</v>
      </c>
    </row>
    <row r="3727" spans="1:4" x14ac:dyDescent="0.25">
      <c r="A3727" t="s">
        <v>82</v>
      </c>
      <c r="B3727">
        <v>2008</v>
      </c>
      <c r="C3727" t="s">
        <v>8</v>
      </c>
      <c r="D3727">
        <v>0</v>
      </c>
    </row>
    <row r="3728" spans="1:4" x14ac:dyDescent="0.25">
      <c r="A3728" t="s">
        <v>82</v>
      </c>
      <c r="B3728">
        <v>2009</v>
      </c>
      <c r="C3728" t="s">
        <v>6</v>
      </c>
      <c r="D3728">
        <v>0.23</v>
      </c>
    </row>
    <row r="3729" spans="1:4" x14ac:dyDescent="0.25">
      <c r="A3729" t="s">
        <v>82</v>
      </c>
      <c r="B3729">
        <v>2009</v>
      </c>
      <c r="C3729" t="s">
        <v>7</v>
      </c>
      <c r="D3729">
        <v>0</v>
      </c>
    </row>
    <row r="3730" spans="1:4" x14ac:dyDescent="0.25">
      <c r="A3730" t="s">
        <v>82</v>
      </c>
      <c r="B3730">
        <v>2009</v>
      </c>
      <c r="C3730" t="s">
        <v>8</v>
      </c>
      <c r="D3730">
        <v>0</v>
      </c>
    </row>
    <row r="3731" spans="1:4" x14ac:dyDescent="0.25">
      <c r="A3731" t="s">
        <v>82</v>
      </c>
      <c r="B3731">
        <v>2010</v>
      </c>
      <c r="C3731" t="s">
        <v>6</v>
      </c>
      <c r="D3731">
        <v>0.23</v>
      </c>
    </row>
    <row r="3732" spans="1:4" x14ac:dyDescent="0.25">
      <c r="A3732" t="s">
        <v>82</v>
      </c>
      <c r="B3732">
        <v>2010</v>
      </c>
      <c r="C3732" t="s">
        <v>7</v>
      </c>
      <c r="D3732">
        <v>0</v>
      </c>
    </row>
    <row r="3733" spans="1:4" x14ac:dyDescent="0.25">
      <c r="A3733" t="s">
        <v>82</v>
      </c>
      <c r="B3733">
        <v>2010</v>
      </c>
      <c r="C3733" t="s">
        <v>8</v>
      </c>
      <c r="D3733">
        <v>0</v>
      </c>
    </row>
    <row r="3734" spans="1:4" x14ac:dyDescent="0.25">
      <c r="A3734" t="s">
        <v>82</v>
      </c>
      <c r="B3734">
        <v>2011</v>
      </c>
      <c r="C3734" t="s">
        <v>6</v>
      </c>
      <c r="D3734">
        <v>0.24</v>
      </c>
    </row>
    <row r="3735" spans="1:4" x14ac:dyDescent="0.25">
      <c r="A3735" t="s">
        <v>82</v>
      </c>
      <c r="B3735">
        <v>2011</v>
      </c>
      <c r="C3735" t="s">
        <v>7</v>
      </c>
      <c r="D3735">
        <v>0</v>
      </c>
    </row>
    <row r="3736" spans="1:4" x14ac:dyDescent="0.25">
      <c r="A3736" t="s">
        <v>82</v>
      </c>
      <c r="B3736">
        <v>2011</v>
      </c>
      <c r="C3736" t="s">
        <v>8</v>
      </c>
      <c r="D3736">
        <v>0</v>
      </c>
    </row>
    <row r="3737" spans="1:4" x14ac:dyDescent="0.25">
      <c r="A3737" t="s">
        <v>82</v>
      </c>
      <c r="B3737">
        <v>2012</v>
      </c>
      <c r="C3737" t="s">
        <v>6</v>
      </c>
      <c r="D3737">
        <v>0.25</v>
      </c>
    </row>
    <row r="3738" spans="1:4" x14ac:dyDescent="0.25">
      <c r="A3738" t="s">
        <v>82</v>
      </c>
      <c r="B3738">
        <v>2012</v>
      </c>
      <c r="C3738" t="s">
        <v>7</v>
      </c>
      <c r="D3738">
        <v>0</v>
      </c>
    </row>
    <row r="3739" spans="1:4" x14ac:dyDescent="0.25">
      <c r="A3739" t="s">
        <v>82</v>
      </c>
      <c r="B3739">
        <v>2012</v>
      </c>
      <c r="C3739" t="s">
        <v>8</v>
      </c>
      <c r="D3739">
        <v>0</v>
      </c>
    </row>
    <row r="3740" spans="1:4" x14ac:dyDescent="0.25">
      <c r="A3740" t="s">
        <v>82</v>
      </c>
      <c r="B3740">
        <v>2013</v>
      </c>
      <c r="C3740" t="s">
        <v>6</v>
      </c>
      <c r="D3740">
        <v>0.25</v>
      </c>
    </row>
    <row r="3741" spans="1:4" x14ac:dyDescent="0.25">
      <c r="A3741" t="s">
        <v>82</v>
      </c>
      <c r="B3741">
        <v>2013</v>
      </c>
      <c r="C3741" t="s">
        <v>7</v>
      </c>
      <c r="D3741">
        <v>0</v>
      </c>
    </row>
    <row r="3742" spans="1:4" x14ac:dyDescent="0.25">
      <c r="A3742" t="s">
        <v>82</v>
      </c>
      <c r="B3742">
        <v>2013</v>
      </c>
      <c r="C3742" t="s">
        <v>8</v>
      </c>
      <c r="D3742">
        <v>0</v>
      </c>
    </row>
    <row r="3743" spans="1:4" x14ac:dyDescent="0.25">
      <c r="A3743" t="s">
        <v>82</v>
      </c>
      <c r="B3743">
        <v>2014</v>
      </c>
      <c r="C3743" t="s">
        <v>6</v>
      </c>
      <c r="D3743">
        <v>0.26</v>
      </c>
    </row>
    <row r="3744" spans="1:4" x14ac:dyDescent="0.25">
      <c r="A3744" t="s">
        <v>82</v>
      </c>
      <c r="B3744">
        <v>2014</v>
      </c>
      <c r="C3744" t="s">
        <v>7</v>
      </c>
      <c r="D3744">
        <v>0</v>
      </c>
    </row>
    <row r="3745" spans="1:4" x14ac:dyDescent="0.25">
      <c r="A3745" t="s">
        <v>82</v>
      </c>
      <c r="B3745">
        <v>2014</v>
      </c>
      <c r="C3745" t="s">
        <v>8</v>
      </c>
      <c r="D3745">
        <v>0</v>
      </c>
    </row>
    <row r="3746" spans="1:4" x14ac:dyDescent="0.25">
      <c r="A3746" t="s">
        <v>82</v>
      </c>
      <c r="B3746">
        <v>2015</v>
      </c>
      <c r="C3746" t="s">
        <v>6</v>
      </c>
      <c r="D3746">
        <v>0.28000000000000003</v>
      </c>
    </row>
    <row r="3747" spans="1:4" x14ac:dyDescent="0.25">
      <c r="A3747" t="s">
        <v>82</v>
      </c>
      <c r="B3747">
        <v>2015</v>
      </c>
      <c r="C3747" t="s">
        <v>7</v>
      </c>
      <c r="D3747">
        <v>0</v>
      </c>
    </row>
    <row r="3748" spans="1:4" x14ac:dyDescent="0.25">
      <c r="A3748" t="s">
        <v>82</v>
      </c>
      <c r="B3748">
        <v>2015</v>
      </c>
      <c r="C3748" t="s">
        <v>8</v>
      </c>
      <c r="D3748">
        <v>0</v>
      </c>
    </row>
    <row r="3749" spans="1:4" x14ac:dyDescent="0.25">
      <c r="A3749" t="s">
        <v>82</v>
      </c>
      <c r="B3749">
        <v>2016</v>
      </c>
      <c r="C3749" t="s">
        <v>6</v>
      </c>
      <c r="D3749">
        <v>0.28999999999999998</v>
      </c>
    </row>
    <row r="3750" spans="1:4" x14ac:dyDescent="0.25">
      <c r="A3750" t="s">
        <v>82</v>
      </c>
      <c r="B3750">
        <v>2016</v>
      </c>
      <c r="C3750" t="s">
        <v>7</v>
      </c>
      <c r="D3750">
        <v>0</v>
      </c>
    </row>
    <row r="3751" spans="1:4" x14ac:dyDescent="0.25">
      <c r="A3751" t="s">
        <v>82</v>
      </c>
      <c r="B3751">
        <v>2016</v>
      </c>
      <c r="C3751" t="s">
        <v>8</v>
      </c>
      <c r="D3751">
        <v>0</v>
      </c>
    </row>
    <row r="3752" spans="1:4" x14ac:dyDescent="0.25">
      <c r="A3752" t="s">
        <v>82</v>
      </c>
      <c r="B3752">
        <v>2017</v>
      </c>
      <c r="C3752" t="s">
        <v>6</v>
      </c>
      <c r="D3752">
        <v>0.3</v>
      </c>
    </row>
    <row r="3753" spans="1:4" x14ac:dyDescent="0.25">
      <c r="A3753" t="s">
        <v>82</v>
      </c>
      <c r="B3753">
        <v>2017</v>
      </c>
      <c r="C3753" t="s">
        <v>7</v>
      </c>
      <c r="D3753">
        <v>0</v>
      </c>
    </row>
    <row r="3754" spans="1:4" x14ac:dyDescent="0.25">
      <c r="A3754" t="s">
        <v>82</v>
      </c>
      <c r="B3754">
        <v>2017</v>
      </c>
      <c r="C3754" t="s">
        <v>8</v>
      </c>
      <c r="D3754">
        <v>0</v>
      </c>
    </row>
    <row r="3755" spans="1:4" x14ac:dyDescent="0.25">
      <c r="A3755" t="s">
        <v>82</v>
      </c>
      <c r="B3755">
        <v>2018</v>
      </c>
      <c r="C3755" t="s">
        <v>6</v>
      </c>
      <c r="D3755">
        <v>0.31</v>
      </c>
    </row>
    <row r="3756" spans="1:4" x14ac:dyDescent="0.25">
      <c r="A3756" t="s">
        <v>82</v>
      </c>
      <c r="B3756">
        <v>2018</v>
      </c>
      <c r="C3756" t="s">
        <v>7</v>
      </c>
      <c r="D3756">
        <v>0</v>
      </c>
    </row>
    <row r="3757" spans="1:4" x14ac:dyDescent="0.25">
      <c r="A3757" t="s">
        <v>82</v>
      </c>
      <c r="B3757">
        <v>2018</v>
      </c>
      <c r="C3757" t="s">
        <v>8</v>
      </c>
      <c r="D3757">
        <v>0</v>
      </c>
    </row>
    <row r="3758" spans="1:4" x14ac:dyDescent="0.25">
      <c r="A3758" t="s">
        <v>82</v>
      </c>
      <c r="B3758">
        <v>2019</v>
      </c>
      <c r="C3758" t="s">
        <v>6</v>
      </c>
      <c r="D3758">
        <v>0.3</v>
      </c>
    </row>
    <row r="3759" spans="1:4" x14ac:dyDescent="0.25">
      <c r="A3759" t="s">
        <v>82</v>
      </c>
      <c r="B3759">
        <v>2019</v>
      </c>
      <c r="C3759" t="s">
        <v>7</v>
      </c>
      <c r="D3759">
        <v>0</v>
      </c>
    </row>
    <row r="3760" spans="1:4" x14ac:dyDescent="0.25">
      <c r="A3760" t="s">
        <v>82</v>
      </c>
      <c r="B3760">
        <v>2019</v>
      </c>
      <c r="C3760" t="s">
        <v>8</v>
      </c>
      <c r="D3760">
        <v>0</v>
      </c>
    </row>
    <row r="3761" spans="1:4" x14ac:dyDescent="0.25">
      <c r="A3761" t="s">
        <v>82</v>
      </c>
      <c r="B3761">
        <v>2020</v>
      </c>
      <c r="C3761" t="s">
        <v>6</v>
      </c>
      <c r="D3761">
        <v>0.28999999999999998</v>
      </c>
    </row>
    <row r="3762" spans="1:4" x14ac:dyDescent="0.25">
      <c r="A3762" t="s">
        <v>82</v>
      </c>
      <c r="B3762">
        <v>2020</v>
      </c>
      <c r="C3762" t="s">
        <v>7</v>
      </c>
      <c r="D3762">
        <v>0</v>
      </c>
    </row>
    <row r="3763" spans="1:4" x14ac:dyDescent="0.25">
      <c r="A3763" t="s">
        <v>82</v>
      </c>
      <c r="B3763">
        <v>2020</v>
      </c>
      <c r="C3763" t="s">
        <v>8</v>
      </c>
      <c r="D3763">
        <v>0</v>
      </c>
    </row>
    <row r="3764" spans="1:4" x14ac:dyDescent="0.25">
      <c r="A3764" t="s">
        <v>83</v>
      </c>
      <c r="B3764">
        <v>2000</v>
      </c>
      <c r="C3764" t="s">
        <v>6</v>
      </c>
      <c r="D3764">
        <v>1.47</v>
      </c>
    </row>
    <row r="3765" spans="1:4" x14ac:dyDescent="0.25">
      <c r="A3765" t="s">
        <v>83</v>
      </c>
      <c r="B3765">
        <v>2000</v>
      </c>
      <c r="C3765" t="s">
        <v>7</v>
      </c>
      <c r="D3765">
        <v>0</v>
      </c>
    </row>
    <row r="3766" spans="1:4" x14ac:dyDescent="0.25">
      <c r="A3766" t="s">
        <v>83</v>
      </c>
      <c r="B3766">
        <v>2000</v>
      </c>
      <c r="C3766" t="s">
        <v>8</v>
      </c>
      <c r="D3766">
        <v>5.8</v>
      </c>
    </row>
    <row r="3767" spans="1:4" x14ac:dyDescent="0.25">
      <c r="A3767" t="s">
        <v>83</v>
      </c>
      <c r="B3767">
        <v>2001</v>
      </c>
      <c r="C3767" t="s">
        <v>6</v>
      </c>
      <c r="D3767">
        <v>1.31</v>
      </c>
    </row>
    <row r="3768" spans="1:4" x14ac:dyDescent="0.25">
      <c r="A3768" t="s">
        <v>83</v>
      </c>
      <c r="B3768">
        <v>2001</v>
      </c>
      <c r="C3768" t="s">
        <v>7</v>
      </c>
      <c r="D3768">
        <v>0</v>
      </c>
    </row>
    <row r="3769" spans="1:4" x14ac:dyDescent="0.25">
      <c r="A3769" t="s">
        <v>83</v>
      </c>
      <c r="B3769">
        <v>2001</v>
      </c>
      <c r="C3769" t="s">
        <v>8</v>
      </c>
      <c r="D3769">
        <v>5.49</v>
      </c>
    </row>
    <row r="3770" spans="1:4" x14ac:dyDescent="0.25">
      <c r="A3770" t="s">
        <v>83</v>
      </c>
      <c r="B3770">
        <v>2002</v>
      </c>
      <c r="C3770" t="s">
        <v>6</v>
      </c>
      <c r="D3770">
        <v>0.46</v>
      </c>
    </row>
    <row r="3771" spans="1:4" x14ac:dyDescent="0.25">
      <c r="A3771" t="s">
        <v>83</v>
      </c>
      <c r="B3771">
        <v>2002</v>
      </c>
      <c r="C3771" t="s">
        <v>7</v>
      </c>
      <c r="D3771">
        <v>0</v>
      </c>
    </row>
    <row r="3772" spans="1:4" x14ac:dyDescent="0.25">
      <c r="A3772" t="s">
        <v>83</v>
      </c>
      <c r="B3772">
        <v>2002</v>
      </c>
      <c r="C3772" t="s">
        <v>8</v>
      </c>
      <c r="D3772">
        <v>6.7</v>
      </c>
    </row>
    <row r="3773" spans="1:4" x14ac:dyDescent="0.25">
      <c r="A3773" t="s">
        <v>83</v>
      </c>
      <c r="B3773">
        <v>2003</v>
      </c>
      <c r="C3773" t="s">
        <v>6</v>
      </c>
      <c r="D3773">
        <v>0.6</v>
      </c>
    </row>
    <row r="3774" spans="1:4" x14ac:dyDescent="0.25">
      <c r="A3774" t="s">
        <v>83</v>
      </c>
      <c r="B3774">
        <v>2003</v>
      </c>
      <c r="C3774" t="s">
        <v>7</v>
      </c>
      <c r="D3774">
        <v>0</v>
      </c>
    </row>
    <row r="3775" spans="1:4" x14ac:dyDescent="0.25">
      <c r="A3775" t="s">
        <v>83</v>
      </c>
      <c r="B3775">
        <v>2003</v>
      </c>
      <c r="C3775" t="s">
        <v>8</v>
      </c>
      <c r="D3775">
        <v>6.46</v>
      </c>
    </row>
    <row r="3776" spans="1:4" x14ac:dyDescent="0.25">
      <c r="A3776" t="s">
        <v>83</v>
      </c>
      <c r="B3776">
        <v>2004</v>
      </c>
      <c r="C3776" t="s">
        <v>6</v>
      </c>
      <c r="D3776">
        <v>0.82</v>
      </c>
    </row>
    <row r="3777" spans="1:4" x14ac:dyDescent="0.25">
      <c r="A3777" t="s">
        <v>83</v>
      </c>
      <c r="B3777">
        <v>2004</v>
      </c>
      <c r="C3777" t="s">
        <v>7</v>
      </c>
      <c r="D3777">
        <v>0</v>
      </c>
    </row>
    <row r="3778" spans="1:4" x14ac:dyDescent="0.25">
      <c r="A3778" t="s">
        <v>83</v>
      </c>
      <c r="B3778">
        <v>2004</v>
      </c>
      <c r="C3778" t="s">
        <v>8</v>
      </c>
      <c r="D3778">
        <v>5.99</v>
      </c>
    </row>
    <row r="3779" spans="1:4" x14ac:dyDescent="0.25">
      <c r="A3779" t="s">
        <v>83</v>
      </c>
      <c r="B3779">
        <v>2005</v>
      </c>
      <c r="C3779" t="s">
        <v>6</v>
      </c>
      <c r="D3779">
        <v>0.97</v>
      </c>
    </row>
    <row r="3780" spans="1:4" x14ac:dyDescent="0.25">
      <c r="A3780" t="s">
        <v>83</v>
      </c>
      <c r="B3780">
        <v>2005</v>
      </c>
      <c r="C3780" t="s">
        <v>7</v>
      </c>
      <c r="D3780">
        <v>0</v>
      </c>
    </row>
    <row r="3781" spans="1:4" x14ac:dyDescent="0.25">
      <c r="A3781" t="s">
        <v>83</v>
      </c>
      <c r="B3781">
        <v>2005</v>
      </c>
      <c r="C3781" t="s">
        <v>8</v>
      </c>
      <c r="D3781">
        <v>6.17</v>
      </c>
    </row>
    <row r="3782" spans="1:4" x14ac:dyDescent="0.25">
      <c r="A3782" t="s">
        <v>83</v>
      </c>
      <c r="B3782">
        <v>2006</v>
      </c>
      <c r="C3782" t="s">
        <v>6</v>
      </c>
      <c r="D3782">
        <v>1.85</v>
      </c>
    </row>
    <row r="3783" spans="1:4" x14ac:dyDescent="0.25">
      <c r="A3783" t="s">
        <v>83</v>
      </c>
      <c r="B3783">
        <v>2006</v>
      </c>
      <c r="C3783" t="s">
        <v>7</v>
      </c>
      <c r="D3783">
        <v>0</v>
      </c>
    </row>
    <row r="3784" spans="1:4" x14ac:dyDescent="0.25">
      <c r="A3784" t="s">
        <v>83</v>
      </c>
      <c r="B3784">
        <v>2006</v>
      </c>
      <c r="C3784" t="s">
        <v>8</v>
      </c>
      <c r="D3784">
        <v>5.26</v>
      </c>
    </row>
    <row r="3785" spans="1:4" x14ac:dyDescent="0.25">
      <c r="A3785" t="s">
        <v>83</v>
      </c>
      <c r="B3785">
        <v>2007</v>
      </c>
      <c r="C3785" t="s">
        <v>6</v>
      </c>
      <c r="D3785">
        <v>1.42</v>
      </c>
    </row>
    <row r="3786" spans="1:4" x14ac:dyDescent="0.25">
      <c r="A3786" t="s">
        <v>83</v>
      </c>
      <c r="B3786">
        <v>2007</v>
      </c>
      <c r="C3786" t="s">
        <v>7</v>
      </c>
      <c r="D3786">
        <v>0</v>
      </c>
    </row>
    <row r="3787" spans="1:4" x14ac:dyDescent="0.25">
      <c r="A3787" t="s">
        <v>83</v>
      </c>
      <c r="B3787">
        <v>2007</v>
      </c>
      <c r="C3787" t="s">
        <v>8</v>
      </c>
      <c r="D3787">
        <v>6.75</v>
      </c>
    </row>
    <row r="3788" spans="1:4" x14ac:dyDescent="0.25">
      <c r="A3788" t="s">
        <v>83</v>
      </c>
      <c r="B3788">
        <v>2008</v>
      </c>
      <c r="C3788" t="s">
        <v>6</v>
      </c>
      <c r="D3788">
        <v>1.21</v>
      </c>
    </row>
    <row r="3789" spans="1:4" x14ac:dyDescent="0.25">
      <c r="A3789" t="s">
        <v>83</v>
      </c>
      <c r="B3789">
        <v>2008</v>
      </c>
      <c r="C3789" t="s">
        <v>7</v>
      </c>
      <c r="D3789">
        <v>0</v>
      </c>
    </row>
    <row r="3790" spans="1:4" x14ac:dyDescent="0.25">
      <c r="A3790" t="s">
        <v>83</v>
      </c>
      <c r="B3790">
        <v>2008</v>
      </c>
      <c r="C3790" t="s">
        <v>8</v>
      </c>
      <c r="D3790">
        <v>7.09</v>
      </c>
    </row>
    <row r="3791" spans="1:4" x14ac:dyDescent="0.25">
      <c r="A3791" t="s">
        <v>83</v>
      </c>
      <c r="B3791">
        <v>2009</v>
      </c>
      <c r="C3791" t="s">
        <v>6</v>
      </c>
      <c r="D3791">
        <v>1.08</v>
      </c>
    </row>
    <row r="3792" spans="1:4" x14ac:dyDescent="0.25">
      <c r="A3792" t="s">
        <v>83</v>
      </c>
      <c r="B3792">
        <v>2009</v>
      </c>
      <c r="C3792" t="s">
        <v>7</v>
      </c>
      <c r="D3792">
        <v>0</v>
      </c>
    </row>
    <row r="3793" spans="1:4" x14ac:dyDescent="0.25">
      <c r="A3793" t="s">
        <v>83</v>
      </c>
      <c r="B3793">
        <v>2009</v>
      </c>
      <c r="C3793" t="s">
        <v>8</v>
      </c>
      <c r="D3793">
        <v>7.34</v>
      </c>
    </row>
    <row r="3794" spans="1:4" x14ac:dyDescent="0.25">
      <c r="A3794" t="s">
        <v>83</v>
      </c>
      <c r="B3794">
        <v>2010</v>
      </c>
      <c r="C3794" t="s">
        <v>6</v>
      </c>
      <c r="D3794">
        <v>0.71</v>
      </c>
    </row>
    <row r="3795" spans="1:4" x14ac:dyDescent="0.25">
      <c r="A3795" t="s">
        <v>83</v>
      </c>
      <c r="B3795">
        <v>2010</v>
      </c>
      <c r="C3795" t="s">
        <v>7</v>
      </c>
      <c r="D3795">
        <v>0</v>
      </c>
    </row>
    <row r="3796" spans="1:4" x14ac:dyDescent="0.25">
      <c r="A3796" t="s">
        <v>83</v>
      </c>
      <c r="B3796">
        <v>2010</v>
      </c>
      <c r="C3796" t="s">
        <v>8</v>
      </c>
      <c r="D3796">
        <v>9.27</v>
      </c>
    </row>
    <row r="3797" spans="1:4" x14ac:dyDescent="0.25">
      <c r="A3797" t="s">
        <v>83</v>
      </c>
      <c r="B3797">
        <v>2011</v>
      </c>
      <c r="C3797" t="s">
        <v>6</v>
      </c>
      <c r="D3797">
        <v>2.17</v>
      </c>
    </row>
    <row r="3798" spans="1:4" x14ac:dyDescent="0.25">
      <c r="A3798" t="s">
        <v>83</v>
      </c>
      <c r="B3798">
        <v>2011</v>
      </c>
      <c r="C3798" t="s">
        <v>7</v>
      </c>
      <c r="D3798">
        <v>0</v>
      </c>
    </row>
    <row r="3799" spans="1:4" x14ac:dyDescent="0.25">
      <c r="A3799" t="s">
        <v>83</v>
      </c>
      <c r="B3799">
        <v>2011</v>
      </c>
      <c r="C3799" t="s">
        <v>8</v>
      </c>
      <c r="D3799">
        <v>7.81</v>
      </c>
    </row>
    <row r="3800" spans="1:4" x14ac:dyDescent="0.25">
      <c r="A3800" t="s">
        <v>83</v>
      </c>
      <c r="B3800">
        <v>2012</v>
      </c>
      <c r="C3800" t="s">
        <v>6</v>
      </c>
      <c r="D3800">
        <v>2.3199999999999998</v>
      </c>
    </row>
    <row r="3801" spans="1:4" x14ac:dyDescent="0.25">
      <c r="A3801" t="s">
        <v>83</v>
      </c>
      <c r="B3801">
        <v>2012</v>
      </c>
      <c r="C3801" t="s">
        <v>7</v>
      </c>
      <c r="D3801">
        <v>0</v>
      </c>
    </row>
    <row r="3802" spans="1:4" x14ac:dyDescent="0.25">
      <c r="A3802" t="s">
        <v>83</v>
      </c>
      <c r="B3802">
        <v>2012</v>
      </c>
      <c r="C3802" t="s">
        <v>8</v>
      </c>
      <c r="D3802">
        <v>7.15</v>
      </c>
    </row>
    <row r="3803" spans="1:4" x14ac:dyDescent="0.25">
      <c r="A3803" t="s">
        <v>83</v>
      </c>
      <c r="B3803">
        <v>2013</v>
      </c>
      <c r="C3803" t="s">
        <v>6</v>
      </c>
      <c r="D3803">
        <v>1.68</v>
      </c>
    </row>
    <row r="3804" spans="1:4" x14ac:dyDescent="0.25">
      <c r="A3804" t="s">
        <v>83</v>
      </c>
      <c r="B3804">
        <v>2013</v>
      </c>
      <c r="C3804" t="s">
        <v>7</v>
      </c>
      <c r="D3804">
        <v>0</v>
      </c>
    </row>
    <row r="3805" spans="1:4" x14ac:dyDescent="0.25">
      <c r="A3805" t="s">
        <v>83</v>
      </c>
      <c r="B3805">
        <v>2013</v>
      </c>
      <c r="C3805" t="s">
        <v>8</v>
      </c>
      <c r="D3805">
        <v>8.19</v>
      </c>
    </row>
    <row r="3806" spans="1:4" x14ac:dyDescent="0.25">
      <c r="A3806" t="s">
        <v>83</v>
      </c>
      <c r="B3806">
        <v>2014</v>
      </c>
      <c r="C3806" t="s">
        <v>6</v>
      </c>
      <c r="D3806">
        <v>1.91</v>
      </c>
    </row>
    <row r="3807" spans="1:4" x14ac:dyDescent="0.25">
      <c r="A3807" t="s">
        <v>83</v>
      </c>
      <c r="B3807">
        <v>2014</v>
      </c>
      <c r="C3807" t="s">
        <v>7</v>
      </c>
      <c r="D3807">
        <v>0</v>
      </c>
    </row>
    <row r="3808" spans="1:4" x14ac:dyDescent="0.25">
      <c r="A3808" t="s">
        <v>83</v>
      </c>
      <c r="B3808">
        <v>2014</v>
      </c>
      <c r="C3808" t="s">
        <v>8</v>
      </c>
      <c r="D3808">
        <v>8.25</v>
      </c>
    </row>
    <row r="3809" spans="1:4" x14ac:dyDescent="0.25">
      <c r="A3809" t="s">
        <v>83</v>
      </c>
      <c r="B3809">
        <v>2015</v>
      </c>
      <c r="C3809" t="s">
        <v>6</v>
      </c>
      <c r="D3809">
        <v>2.2400000000000002</v>
      </c>
    </row>
    <row r="3810" spans="1:4" x14ac:dyDescent="0.25">
      <c r="A3810" t="s">
        <v>83</v>
      </c>
      <c r="B3810">
        <v>2015</v>
      </c>
      <c r="C3810" t="s">
        <v>7</v>
      </c>
      <c r="D3810">
        <v>0</v>
      </c>
    </row>
    <row r="3811" spans="1:4" x14ac:dyDescent="0.25">
      <c r="A3811" t="s">
        <v>83</v>
      </c>
      <c r="B3811">
        <v>2015</v>
      </c>
      <c r="C3811" t="s">
        <v>8</v>
      </c>
      <c r="D3811">
        <v>8.3699999999999992</v>
      </c>
    </row>
    <row r="3812" spans="1:4" x14ac:dyDescent="0.25">
      <c r="A3812" t="s">
        <v>83</v>
      </c>
      <c r="B3812">
        <v>2016</v>
      </c>
      <c r="C3812" t="s">
        <v>6</v>
      </c>
      <c r="D3812">
        <v>2.1</v>
      </c>
    </row>
    <row r="3813" spans="1:4" x14ac:dyDescent="0.25">
      <c r="A3813" t="s">
        <v>83</v>
      </c>
      <c r="B3813">
        <v>2016</v>
      </c>
      <c r="C3813" t="s">
        <v>7</v>
      </c>
      <c r="D3813">
        <v>0</v>
      </c>
    </row>
    <row r="3814" spans="1:4" x14ac:dyDescent="0.25">
      <c r="A3814" t="s">
        <v>83</v>
      </c>
      <c r="B3814">
        <v>2016</v>
      </c>
      <c r="C3814" t="s">
        <v>8</v>
      </c>
      <c r="D3814">
        <v>9.25</v>
      </c>
    </row>
    <row r="3815" spans="1:4" x14ac:dyDescent="0.25">
      <c r="A3815" t="s">
        <v>83</v>
      </c>
      <c r="B3815">
        <v>2017</v>
      </c>
      <c r="C3815" t="s">
        <v>6</v>
      </c>
      <c r="D3815">
        <v>2.1</v>
      </c>
    </row>
    <row r="3816" spans="1:4" x14ac:dyDescent="0.25">
      <c r="A3816" t="s">
        <v>83</v>
      </c>
      <c r="B3816">
        <v>2017</v>
      </c>
      <c r="C3816" t="s">
        <v>7</v>
      </c>
      <c r="D3816">
        <v>0</v>
      </c>
    </row>
    <row r="3817" spans="1:4" x14ac:dyDescent="0.25">
      <c r="A3817" t="s">
        <v>83</v>
      </c>
      <c r="B3817">
        <v>2017</v>
      </c>
      <c r="C3817" t="s">
        <v>8</v>
      </c>
      <c r="D3817">
        <v>9.2100000000000009</v>
      </c>
    </row>
    <row r="3818" spans="1:4" x14ac:dyDescent="0.25">
      <c r="A3818" t="s">
        <v>83</v>
      </c>
      <c r="B3818">
        <v>2018</v>
      </c>
      <c r="C3818" t="s">
        <v>6</v>
      </c>
      <c r="D3818">
        <v>1.99</v>
      </c>
    </row>
    <row r="3819" spans="1:4" x14ac:dyDescent="0.25">
      <c r="A3819" t="s">
        <v>83</v>
      </c>
      <c r="B3819">
        <v>2018</v>
      </c>
      <c r="C3819" t="s">
        <v>7</v>
      </c>
      <c r="D3819">
        <v>0</v>
      </c>
    </row>
    <row r="3820" spans="1:4" x14ac:dyDescent="0.25">
      <c r="A3820" t="s">
        <v>83</v>
      </c>
      <c r="B3820">
        <v>2018</v>
      </c>
      <c r="C3820" t="s">
        <v>8</v>
      </c>
      <c r="D3820">
        <v>9.93</v>
      </c>
    </row>
    <row r="3821" spans="1:4" x14ac:dyDescent="0.25">
      <c r="A3821" t="s">
        <v>83</v>
      </c>
      <c r="B3821">
        <v>2019</v>
      </c>
      <c r="C3821" t="s">
        <v>6</v>
      </c>
      <c r="D3821">
        <v>2.67</v>
      </c>
    </row>
    <row r="3822" spans="1:4" x14ac:dyDescent="0.25">
      <c r="A3822" t="s">
        <v>83</v>
      </c>
      <c r="B3822">
        <v>2019</v>
      </c>
      <c r="C3822" t="s">
        <v>7</v>
      </c>
      <c r="D3822">
        <v>0</v>
      </c>
    </row>
    <row r="3823" spans="1:4" x14ac:dyDescent="0.25">
      <c r="A3823" t="s">
        <v>83</v>
      </c>
      <c r="B3823">
        <v>2019</v>
      </c>
      <c r="C3823" t="s">
        <v>8</v>
      </c>
      <c r="D3823">
        <v>8.93</v>
      </c>
    </row>
    <row r="3824" spans="1:4" x14ac:dyDescent="0.25">
      <c r="A3824" t="s">
        <v>83</v>
      </c>
      <c r="B3824">
        <v>2020</v>
      </c>
      <c r="C3824" t="s">
        <v>6</v>
      </c>
      <c r="D3824">
        <v>2.82</v>
      </c>
    </row>
    <row r="3825" spans="1:4" x14ac:dyDescent="0.25">
      <c r="A3825" t="s">
        <v>83</v>
      </c>
      <c r="B3825">
        <v>2020</v>
      </c>
      <c r="C3825" t="s">
        <v>7</v>
      </c>
      <c r="D3825">
        <v>0</v>
      </c>
    </row>
    <row r="3826" spans="1:4" x14ac:dyDescent="0.25">
      <c r="A3826" t="s">
        <v>83</v>
      </c>
      <c r="B3826">
        <v>2020</v>
      </c>
      <c r="C3826" t="s">
        <v>8</v>
      </c>
      <c r="D3826">
        <v>8.34</v>
      </c>
    </row>
    <row r="3827" spans="1:4" x14ac:dyDescent="0.25">
      <c r="A3827" t="s">
        <v>84</v>
      </c>
      <c r="B3827">
        <v>2000</v>
      </c>
      <c r="C3827" t="s">
        <v>6</v>
      </c>
      <c r="D3827">
        <v>367.22</v>
      </c>
    </row>
    <row r="3828" spans="1:4" x14ac:dyDescent="0.25">
      <c r="A3828" t="s">
        <v>84</v>
      </c>
      <c r="B3828">
        <v>2000</v>
      </c>
      <c r="C3828" t="s">
        <v>7</v>
      </c>
      <c r="D3828">
        <v>169.61</v>
      </c>
    </row>
    <row r="3829" spans="1:4" x14ac:dyDescent="0.25">
      <c r="A3829" t="s">
        <v>84</v>
      </c>
      <c r="B3829">
        <v>2000</v>
      </c>
      <c r="C3829" t="s">
        <v>8</v>
      </c>
      <c r="D3829">
        <v>35.47</v>
      </c>
    </row>
    <row r="3830" spans="1:4" x14ac:dyDescent="0.25">
      <c r="A3830" t="s">
        <v>84</v>
      </c>
      <c r="B3830">
        <v>2001</v>
      </c>
      <c r="C3830" t="s">
        <v>6</v>
      </c>
      <c r="D3830">
        <v>372.69</v>
      </c>
    </row>
    <row r="3831" spans="1:4" x14ac:dyDescent="0.25">
      <c r="A3831" t="s">
        <v>84</v>
      </c>
      <c r="B3831">
        <v>2001</v>
      </c>
      <c r="C3831" t="s">
        <v>7</v>
      </c>
      <c r="D3831">
        <v>171.3</v>
      </c>
    </row>
    <row r="3832" spans="1:4" x14ac:dyDescent="0.25">
      <c r="A3832" t="s">
        <v>84</v>
      </c>
      <c r="B3832">
        <v>2001</v>
      </c>
      <c r="C3832" t="s">
        <v>8</v>
      </c>
      <c r="D3832">
        <v>37.9</v>
      </c>
    </row>
    <row r="3833" spans="1:4" x14ac:dyDescent="0.25">
      <c r="A3833" t="s">
        <v>84</v>
      </c>
      <c r="B3833">
        <v>2002</v>
      </c>
      <c r="C3833" t="s">
        <v>6</v>
      </c>
      <c r="D3833">
        <v>372.64</v>
      </c>
    </row>
    <row r="3834" spans="1:4" x14ac:dyDescent="0.25">
      <c r="A3834" t="s">
        <v>84</v>
      </c>
      <c r="B3834">
        <v>2002</v>
      </c>
      <c r="C3834" t="s">
        <v>7</v>
      </c>
      <c r="D3834">
        <v>164.84</v>
      </c>
    </row>
    <row r="3835" spans="1:4" x14ac:dyDescent="0.25">
      <c r="A3835" t="s">
        <v>84</v>
      </c>
      <c r="B3835">
        <v>2002</v>
      </c>
      <c r="C3835" t="s">
        <v>8</v>
      </c>
      <c r="D3835">
        <v>44.48</v>
      </c>
    </row>
    <row r="3836" spans="1:4" x14ac:dyDescent="0.25">
      <c r="A3836" t="s">
        <v>84</v>
      </c>
      <c r="B3836">
        <v>2003</v>
      </c>
      <c r="C3836" t="s">
        <v>6</v>
      </c>
      <c r="D3836">
        <v>390.81</v>
      </c>
    </row>
    <row r="3837" spans="1:4" x14ac:dyDescent="0.25">
      <c r="A3837" t="s">
        <v>84</v>
      </c>
      <c r="B3837">
        <v>2003</v>
      </c>
      <c r="C3837" t="s">
        <v>7</v>
      </c>
      <c r="D3837">
        <v>165.06</v>
      </c>
    </row>
    <row r="3838" spans="1:4" x14ac:dyDescent="0.25">
      <c r="A3838" t="s">
        <v>84</v>
      </c>
      <c r="B3838">
        <v>2003</v>
      </c>
      <c r="C3838" t="s">
        <v>8</v>
      </c>
      <c r="D3838">
        <v>46.67</v>
      </c>
    </row>
    <row r="3839" spans="1:4" x14ac:dyDescent="0.25">
      <c r="A3839" t="s">
        <v>84</v>
      </c>
      <c r="B3839">
        <v>2004</v>
      </c>
      <c r="C3839" t="s">
        <v>6</v>
      </c>
      <c r="D3839">
        <v>385.24</v>
      </c>
    </row>
    <row r="3840" spans="1:4" x14ac:dyDescent="0.25">
      <c r="A3840" t="s">
        <v>84</v>
      </c>
      <c r="B3840">
        <v>2004</v>
      </c>
      <c r="C3840" t="s">
        <v>7</v>
      </c>
      <c r="D3840">
        <v>167.07</v>
      </c>
    </row>
    <row r="3841" spans="1:4" x14ac:dyDescent="0.25">
      <c r="A3841" t="s">
        <v>84</v>
      </c>
      <c r="B3841">
        <v>2004</v>
      </c>
      <c r="C3841" t="s">
        <v>8</v>
      </c>
      <c r="D3841">
        <v>57.97</v>
      </c>
    </row>
    <row r="3842" spans="1:4" x14ac:dyDescent="0.25">
      <c r="A3842" t="s">
        <v>84</v>
      </c>
      <c r="B3842">
        <v>2005</v>
      </c>
      <c r="C3842" t="s">
        <v>6</v>
      </c>
      <c r="D3842">
        <v>386.96</v>
      </c>
    </row>
    <row r="3843" spans="1:4" x14ac:dyDescent="0.25">
      <c r="A3843" t="s">
        <v>84</v>
      </c>
      <c r="B3843">
        <v>2005</v>
      </c>
      <c r="C3843" t="s">
        <v>7</v>
      </c>
      <c r="D3843">
        <v>163.05000000000001</v>
      </c>
    </row>
    <row r="3844" spans="1:4" x14ac:dyDescent="0.25">
      <c r="A3844" t="s">
        <v>84</v>
      </c>
      <c r="B3844">
        <v>2005</v>
      </c>
      <c r="C3844" t="s">
        <v>8</v>
      </c>
      <c r="D3844">
        <v>63.4</v>
      </c>
    </row>
    <row r="3845" spans="1:4" x14ac:dyDescent="0.25">
      <c r="A3845" t="s">
        <v>84</v>
      </c>
      <c r="B3845">
        <v>2006</v>
      </c>
      <c r="C3845" t="s">
        <v>6</v>
      </c>
      <c r="D3845">
        <v>390.03</v>
      </c>
    </row>
    <row r="3846" spans="1:4" x14ac:dyDescent="0.25">
      <c r="A3846" t="s">
        <v>84</v>
      </c>
      <c r="B3846">
        <v>2006</v>
      </c>
      <c r="C3846" t="s">
        <v>7</v>
      </c>
      <c r="D3846">
        <v>167.27</v>
      </c>
    </row>
    <row r="3847" spans="1:4" x14ac:dyDescent="0.25">
      <c r="A3847" t="s">
        <v>84</v>
      </c>
      <c r="B3847">
        <v>2006</v>
      </c>
      <c r="C3847" t="s">
        <v>8</v>
      </c>
      <c r="D3847">
        <v>72.510000000000005</v>
      </c>
    </row>
    <row r="3848" spans="1:4" x14ac:dyDescent="0.25">
      <c r="A3848" t="s">
        <v>84</v>
      </c>
      <c r="B3848">
        <v>2007</v>
      </c>
      <c r="C3848" t="s">
        <v>6</v>
      </c>
      <c r="D3848">
        <v>402.4</v>
      </c>
    </row>
    <row r="3849" spans="1:4" x14ac:dyDescent="0.25">
      <c r="A3849" t="s">
        <v>84</v>
      </c>
      <c r="B3849">
        <v>2007</v>
      </c>
      <c r="C3849" t="s">
        <v>7</v>
      </c>
      <c r="D3849">
        <v>140.53</v>
      </c>
    </row>
    <row r="3850" spans="1:4" x14ac:dyDescent="0.25">
      <c r="A3850" t="s">
        <v>84</v>
      </c>
      <c r="B3850">
        <v>2007</v>
      </c>
      <c r="C3850" t="s">
        <v>8</v>
      </c>
      <c r="D3850">
        <v>89.38</v>
      </c>
    </row>
    <row r="3851" spans="1:4" x14ac:dyDescent="0.25">
      <c r="A3851" t="s">
        <v>84</v>
      </c>
      <c r="B3851">
        <v>2008</v>
      </c>
      <c r="C3851" t="s">
        <v>6</v>
      </c>
      <c r="D3851">
        <v>390.43</v>
      </c>
    </row>
    <row r="3852" spans="1:4" x14ac:dyDescent="0.25">
      <c r="A3852" t="s">
        <v>84</v>
      </c>
      <c r="B3852">
        <v>2008</v>
      </c>
      <c r="C3852" t="s">
        <v>7</v>
      </c>
      <c r="D3852">
        <v>148.49</v>
      </c>
    </row>
    <row r="3853" spans="1:4" x14ac:dyDescent="0.25">
      <c r="A3853" t="s">
        <v>84</v>
      </c>
      <c r="B3853">
        <v>2008</v>
      </c>
      <c r="C3853" t="s">
        <v>8</v>
      </c>
      <c r="D3853">
        <v>94.28</v>
      </c>
    </row>
    <row r="3854" spans="1:4" x14ac:dyDescent="0.25">
      <c r="A3854" t="s">
        <v>84</v>
      </c>
      <c r="B3854">
        <v>2009</v>
      </c>
      <c r="C3854" t="s">
        <v>6</v>
      </c>
      <c r="D3854">
        <v>358.07</v>
      </c>
    </row>
    <row r="3855" spans="1:4" x14ac:dyDescent="0.25">
      <c r="A3855" t="s">
        <v>84</v>
      </c>
      <c r="B3855">
        <v>2009</v>
      </c>
      <c r="C3855" t="s">
        <v>7</v>
      </c>
      <c r="D3855">
        <v>134.93</v>
      </c>
    </row>
    <row r="3856" spans="1:4" x14ac:dyDescent="0.25">
      <c r="A3856" t="s">
        <v>84</v>
      </c>
      <c r="B3856">
        <v>2009</v>
      </c>
      <c r="C3856" t="s">
        <v>8</v>
      </c>
      <c r="D3856">
        <v>95.94</v>
      </c>
    </row>
    <row r="3857" spans="1:4" x14ac:dyDescent="0.25">
      <c r="A3857" t="s">
        <v>84</v>
      </c>
      <c r="B3857">
        <v>2010</v>
      </c>
      <c r="C3857" t="s">
        <v>6</v>
      </c>
      <c r="D3857">
        <v>378.9</v>
      </c>
    </row>
    <row r="3858" spans="1:4" x14ac:dyDescent="0.25">
      <c r="A3858" t="s">
        <v>84</v>
      </c>
      <c r="B3858">
        <v>2010</v>
      </c>
      <c r="C3858" t="s">
        <v>7</v>
      </c>
      <c r="D3858">
        <v>140.56</v>
      </c>
    </row>
    <row r="3859" spans="1:4" x14ac:dyDescent="0.25">
      <c r="A3859" t="s">
        <v>84</v>
      </c>
      <c r="B3859">
        <v>2010</v>
      </c>
      <c r="C3859" t="s">
        <v>8</v>
      </c>
      <c r="D3859">
        <v>105.18</v>
      </c>
    </row>
    <row r="3860" spans="1:4" x14ac:dyDescent="0.25">
      <c r="A3860" t="s">
        <v>84</v>
      </c>
      <c r="B3860">
        <v>2011</v>
      </c>
      <c r="C3860" t="s">
        <v>6</v>
      </c>
      <c r="D3860">
        <v>373.16</v>
      </c>
    </row>
    <row r="3861" spans="1:4" x14ac:dyDescent="0.25">
      <c r="A3861" t="s">
        <v>84</v>
      </c>
      <c r="B3861">
        <v>2011</v>
      </c>
      <c r="C3861" t="s">
        <v>7</v>
      </c>
      <c r="D3861">
        <v>107.97</v>
      </c>
    </row>
    <row r="3862" spans="1:4" x14ac:dyDescent="0.25">
      <c r="A3862" t="s">
        <v>84</v>
      </c>
      <c r="B3862">
        <v>2011</v>
      </c>
      <c r="C3862" t="s">
        <v>8</v>
      </c>
      <c r="D3862">
        <v>124.04</v>
      </c>
    </row>
    <row r="3863" spans="1:4" x14ac:dyDescent="0.25">
      <c r="A3863" t="s">
        <v>84</v>
      </c>
      <c r="B3863">
        <v>2012</v>
      </c>
      <c r="C3863" t="s">
        <v>6</v>
      </c>
      <c r="D3863">
        <v>377.89</v>
      </c>
    </row>
    <row r="3864" spans="1:4" x14ac:dyDescent="0.25">
      <c r="A3864" t="s">
        <v>84</v>
      </c>
      <c r="B3864">
        <v>2012</v>
      </c>
      <c r="C3864" t="s">
        <v>7</v>
      </c>
      <c r="D3864">
        <v>99.46</v>
      </c>
    </row>
    <row r="3865" spans="1:4" x14ac:dyDescent="0.25">
      <c r="A3865" t="s">
        <v>84</v>
      </c>
      <c r="B3865">
        <v>2012</v>
      </c>
      <c r="C3865" t="s">
        <v>8</v>
      </c>
      <c r="D3865">
        <v>143.04</v>
      </c>
    </row>
    <row r="3866" spans="1:4" x14ac:dyDescent="0.25">
      <c r="A3866" t="s">
        <v>84</v>
      </c>
      <c r="B3866">
        <v>2013</v>
      </c>
      <c r="C3866" t="s">
        <v>6</v>
      </c>
      <c r="D3866">
        <v>381.52</v>
      </c>
    </row>
    <row r="3867" spans="1:4" x14ac:dyDescent="0.25">
      <c r="A3867" t="s">
        <v>84</v>
      </c>
      <c r="B3867">
        <v>2013</v>
      </c>
      <c r="C3867" t="s">
        <v>7</v>
      </c>
      <c r="D3867">
        <v>97.29</v>
      </c>
    </row>
    <row r="3868" spans="1:4" x14ac:dyDescent="0.25">
      <c r="A3868" t="s">
        <v>84</v>
      </c>
      <c r="B3868">
        <v>2013</v>
      </c>
      <c r="C3868" t="s">
        <v>8</v>
      </c>
      <c r="D3868">
        <v>152.34</v>
      </c>
    </row>
    <row r="3869" spans="1:4" x14ac:dyDescent="0.25">
      <c r="A3869" t="s">
        <v>84</v>
      </c>
      <c r="B3869">
        <v>2014</v>
      </c>
      <c r="C3869" t="s">
        <v>6</v>
      </c>
      <c r="D3869">
        <v>360.28</v>
      </c>
    </row>
    <row r="3870" spans="1:4" x14ac:dyDescent="0.25">
      <c r="A3870" t="s">
        <v>84</v>
      </c>
      <c r="B3870">
        <v>2014</v>
      </c>
      <c r="C3870" t="s">
        <v>7</v>
      </c>
      <c r="D3870">
        <v>97.13</v>
      </c>
    </row>
    <row r="3871" spans="1:4" x14ac:dyDescent="0.25">
      <c r="A3871" t="s">
        <v>84</v>
      </c>
      <c r="B3871">
        <v>2014</v>
      </c>
      <c r="C3871" t="s">
        <v>8</v>
      </c>
      <c r="D3871">
        <v>162.54</v>
      </c>
    </row>
    <row r="3872" spans="1:4" x14ac:dyDescent="0.25">
      <c r="A3872" t="s">
        <v>84</v>
      </c>
      <c r="B3872">
        <v>2015</v>
      </c>
      <c r="C3872" t="s">
        <v>6</v>
      </c>
      <c r="D3872">
        <v>359.99</v>
      </c>
    </row>
    <row r="3873" spans="1:4" x14ac:dyDescent="0.25">
      <c r="A3873" t="s">
        <v>84</v>
      </c>
      <c r="B3873">
        <v>2015</v>
      </c>
      <c r="C3873" t="s">
        <v>7</v>
      </c>
      <c r="D3873">
        <v>91.79</v>
      </c>
    </row>
    <row r="3874" spans="1:4" x14ac:dyDescent="0.25">
      <c r="A3874" t="s">
        <v>84</v>
      </c>
      <c r="B3874">
        <v>2015</v>
      </c>
      <c r="C3874" t="s">
        <v>8</v>
      </c>
      <c r="D3874">
        <v>188.79</v>
      </c>
    </row>
    <row r="3875" spans="1:4" x14ac:dyDescent="0.25">
      <c r="A3875" t="s">
        <v>84</v>
      </c>
      <c r="B3875">
        <v>2016</v>
      </c>
      <c r="C3875" t="s">
        <v>6</v>
      </c>
      <c r="D3875">
        <v>368.67</v>
      </c>
    </row>
    <row r="3876" spans="1:4" x14ac:dyDescent="0.25">
      <c r="A3876" t="s">
        <v>84</v>
      </c>
      <c r="B3876">
        <v>2016</v>
      </c>
      <c r="C3876" t="s">
        <v>7</v>
      </c>
      <c r="D3876">
        <v>84.63</v>
      </c>
    </row>
    <row r="3877" spans="1:4" x14ac:dyDescent="0.25">
      <c r="A3877" t="s">
        <v>84</v>
      </c>
      <c r="B3877">
        <v>2016</v>
      </c>
      <c r="C3877" t="s">
        <v>8</v>
      </c>
      <c r="D3877">
        <v>189.67</v>
      </c>
    </row>
    <row r="3878" spans="1:4" x14ac:dyDescent="0.25">
      <c r="A3878" t="s">
        <v>84</v>
      </c>
      <c r="B3878">
        <v>2017</v>
      </c>
      <c r="C3878" t="s">
        <v>6</v>
      </c>
      <c r="D3878">
        <v>353.37</v>
      </c>
    </row>
    <row r="3879" spans="1:4" x14ac:dyDescent="0.25">
      <c r="A3879" t="s">
        <v>84</v>
      </c>
      <c r="B3879">
        <v>2017</v>
      </c>
      <c r="C3879" t="s">
        <v>7</v>
      </c>
      <c r="D3879">
        <v>76.319999999999993</v>
      </c>
    </row>
    <row r="3880" spans="1:4" x14ac:dyDescent="0.25">
      <c r="A3880" t="s">
        <v>84</v>
      </c>
      <c r="B3880">
        <v>2017</v>
      </c>
      <c r="C3880" t="s">
        <v>8</v>
      </c>
      <c r="D3880">
        <v>216.32</v>
      </c>
    </row>
    <row r="3881" spans="1:4" x14ac:dyDescent="0.25">
      <c r="A3881" t="s">
        <v>84</v>
      </c>
      <c r="B3881">
        <v>2018</v>
      </c>
      <c r="C3881" t="s">
        <v>6</v>
      </c>
      <c r="D3881">
        <v>334.65</v>
      </c>
    </row>
    <row r="3882" spans="1:4" x14ac:dyDescent="0.25">
      <c r="A3882" t="s">
        <v>84</v>
      </c>
      <c r="B3882">
        <v>2018</v>
      </c>
      <c r="C3882" t="s">
        <v>7</v>
      </c>
      <c r="D3882">
        <v>76</v>
      </c>
    </row>
    <row r="3883" spans="1:4" x14ac:dyDescent="0.25">
      <c r="A3883" t="s">
        <v>84</v>
      </c>
      <c r="B3883">
        <v>2018</v>
      </c>
      <c r="C3883" t="s">
        <v>8</v>
      </c>
      <c r="D3883">
        <v>222.07</v>
      </c>
    </row>
    <row r="3884" spans="1:4" x14ac:dyDescent="0.25">
      <c r="A3884" t="s">
        <v>84</v>
      </c>
      <c r="B3884">
        <v>2019</v>
      </c>
      <c r="C3884" t="s">
        <v>6</v>
      </c>
      <c r="D3884">
        <v>284.08999999999997</v>
      </c>
    </row>
    <row r="3885" spans="1:4" x14ac:dyDescent="0.25">
      <c r="A3885" t="s">
        <v>84</v>
      </c>
      <c r="B3885">
        <v>2019</v>
      </c>
      <c r="C3885" t="s">
        <v>7</v>
      </c>
      <c r="D3885">
        <v>75.069999999999993</v>
      </c>
    </row>
    <row r="3886" spans="1:4" x14ac:dyDescent="0.25">
      <c r="A3886" t="s">
        <v>84</v>
      </c>
      <c r="B3886">
        <v>2019</v>
      </c>
      <c r="C3886" t="s">
        <v>8</v>
      </c>
      <c r="D3886">
        <v>240.33</v>
      </c>
    </row>
    <row r="3887" spans="1:4" x14ac:dyDescent="0.25">
      <c r="A3887" t="s">
        <v>84</v>
      </c>
      <c r="B3887">
        <v>2020</v>
      </c>
      <c r="C3887" t="s">
        <v>6</v>
      </c>
      <c r="D3887">
        <v>251.4</v>
      </c>
    </row>
    <row r="3888" spans="1:4" x14ac:dyDescent="0.25">
      <c r="A3888" t="s">
        <v>84</v>
      </c>
      <c r="B3888">
        <v>2020</v>
      </c>
      <c r="C3888" t="s">
        <v>7</v>
      </c>
      <c r="D3888">
        <v>64.38</v>
      </c>
    </row>
    <row r="3889" spans="1:4" x14ac:dyDescent="0.25">
      <c r="A3889" t="s">
        <v>84</v>
      </c>
      <c r="B3889">
        <v>2020</v>
      </c>
      <c r="C3889" t="s">
        <v>8</v>
      </c>
      <c r="D3889">
        <v>251.48</v>
      </c>
    </row>
    <row r="3890" spans="1:4" x14ac:dyDescent="0.25">
      <c r="A3890" t="s">
        <v>85</v>
      </c>
      <c r="B3890">
        <v>2000</v>
      </c>
      <c r="C3890" t="s">
        <v>6</v>
      </c>
      <c r="D3890">
        <v>0.57999999999999996</v>
      </c>
    </row>
    <row r="3891" spans="1:4" x14ac:dyDescent="0.25">
      <c r="A3891" t="s">
        <v>85</v>
      </c>
      <c r="B3891">
        <v>2000</v>
      </c>
      <c r="C3891" t="s">
        <v>7</v>
      </c>
      <c r="D3891">
        <v>0</v>
      </c>
    </row>
    <row r="3892" spans="1:4" x14ac:dyDescent="0.25">
      <c r="A3892" t="s">
        <v>85</v>
      </c>
      <c r="B3892">
        <v>2000</v>
      </c>
      <c r="C3892" t="s">
        <v>8</v>
      </c>
      <c r="D3892">
        <v>6.55</v>
      </c>
    </row>
    <row r="3893" spans="1:4" x14ac:dyDescent="0.25">
      <c r="A3893" t="s">
        <v>85</v>
      </c>
      <c r="B3893">
        <v>2001</v>
      </c>
      <c r="C3893" t="s">
        <v>6</v>
      </c>
      <c r="D3893">
        <v>1.18</v>
      </c>
    </row>
    <row r="3894" spans="1:4" x14ac:dyDescent="0.25">
      <c r="A3894" t="s">
        <v>85</v>
      </c>
      <c r="B3894">
        <v>2001</v>
      </c>
      <c r="C3894" t="s">
        <v>7</v>
      </c>
      <c r="D3894">
        <v>0</v>
      </c>
    </row>
    <row r="3895" spans="1:4" x14ac:dyDescent="0.25">
      <c r="A3895" t="s">
        <v>85</v>
      </c>
      <c r="B3895">
        <v>2001</v>
      </c>
      <c r="C3895" t="s">
        <v>8</v>
      </c>
      <c r="D3895">
        <v>6.55</v>
      </c>
    </row>
    <row r="3896" spans="1:4" x14ac:dyDescent="0.25">
      <c r="A3896" t="s">
        <v>85</v>
      </c>
      <c r="B3896">
        <v>2002</v>
      </c>
      <c r="C3896" t="s">
        <v>6</v>
      </c>
      <c r="D3896">
        <v>2.1</v>
      </c>
    </row>
    <row r="3897" spans="1:4" x14ac:dyDescent="0.25">
      <c r="A3897" t="s">
        <v>85</v>
      </c>
      <c r="B3897">
        <v>2002</v>
      </c>
      <c r="C3897" t="s">
        <v>7</v>
      </c>
      <c r="D3897">
        <v>0</v>
      </c>
    </row>
    <row r="3898" spans="1:4" x14ac:dyDescent="0.25">
      <c r="A3898" t="s">
        <v>85</v>
      </c>
      <c r="B3898">
        <v>2002</v>
      </c>
      <c r="C3898" t="s">
        <v>8</v>
      </c>
      <c r="D3898">
        <v>5.01</v>
      </c>
    </row>
    <row r="3899" spans="1:4" x14ac:dyDescent="0.25">
      <c r="A3899" t="s">
        <v>85</v>
      </c>
      <c r="B3899">
        <v>2003</v>
      </c>
      <c r="C3899" t="s">
        <v>6</v>
      </c>
      <c r="D3899">
        <v>1.86</v>
      </c>
    </row>
    <row r="3900" spans="1:4" x14ac:dyDescent="0.25">
      <c r="A3900" t="s">
        <v>85</v>
      </c>
      <c r="B3900">
        <v>2003</v>
      </c>
      <c r="C3900" t="s">
        <v>7</v>
      </c>
      <c r="D3900">
        <v>0</v>
      </c>
    </row>
    <row r="3901" spans="1:4" x14ac:dyDescent="0.25">
      <c r="A3901" t="s">
        <v>85</v>
      </c>
      <c r="B3901">
        <v>2003</v>
      </c>
      <c r="C3901" t="s">
        <v>8</v>
      </c>
      <c r="D3901">
        <v>3.87</v>
      </c>
    </row>
    <row r="3902" spans="1:4" x14ac:dyDescent="0.25">
      <c r="A3902" t="s">
        <v>85</v>
      </c>
      <c r="B3902">
        <v>2004</v>
      </c>
      <c r="C3902" t="s">
        <v>6</v>
      </c>
      <c r="D3902">
        <v>0.64</v>
      </c>
    </row>
    <row r="3903" spans="1:4" x14ac:dyDescent="0.25">
      <c r="A3903" t="s">
        <v>85</v>
      </c>
      <c r="B3903">
        <v>2004</v>
      </c>
      <c r="C3903" t="s">
        <v>7</v>
      </c>
      <c r="D3903">
        <v>0</v>
      </c>
    </row>
    <row r="3904" spans="1:4" x14ac:dyDescent="0.25">
      <c r="A3904" t="s">
        <v>85</v>
      </c>
      <c r="B3904">
        <v>2004</v>
      </c>
      <c r="C3904" t="s">
        <v>8</v>
      </c>
      <c r="D3904">
        <v>5.24</v>
      </c>
    </row>
    <row r="3905" spans="1:4" x14ac:dyDescent="0.25">
      <c r="A3905" t="s">
        <v>85</v>
      </c>
      <c r="B3905">
        <v>2005</v>
      </c>
      <c r="C3905" t="s">
        <v>6</v>
      </c>
      <c r="D3905">
        <v>1.1000000000000001</v>
      </c>
    </row>
    <row r="3906" spans="1:4" x14ac:dyDescent="0.25">
      <c r="A3906" t="s">
        <v>85</v>
      </c>
      <c r="B3906">
        <v>2005</v>
      </c>
      <c r="C3906" t="s">
        <v>7</v>
      </c>
      <c r="D3906">
        <v>0</v>
      </c>
    </row>
    <row r="3907" spans="1:4" x14ac:dyDescent="0.25">
      <c r="A3907" t="s">
        <v>85</v>
      </c>
      <c r="B3907">
        <v>2005</v>
      </c>
      <c r="C3907" t="s">
        <v>8</v>
      </c>
      <c r="D3907">
        <v>5.58</v>
      </c>
    </row>
    <row r="3908" spans="1:4" x14ac:dyDescent="0.25">
      <c r="A3908" t="s">
        <v>85</v>
      </c>
      <c r="B3908">
        <v>2006</v>
      </c>
      <c r="C3908" t="s">
        <v>6</v>
      </c>
      <c r="D3908">
        <v>2.64</v>
      </c>
    </row>
    <row r="3909" spans="1:4" x14ac:dyDescent="0.25">
      <c r="A3909" t="s">
        <v>85</v>
      </c>
      <c r="B3909">
        <v>2006</v>
      </c>
      <c r="C3909" t="s">
        <v>7</v>
      </c>
      <c r="D3909">
        <v>0</v>
      </c>
    </row>
    <row r="3910" spans="1:4" x14ac:dyDescent="0.25">
      <c r="A3910" t="s">
        <v>85</v>
      </c>
      <c r="B3910">
        <v>2006</v>
      </c>
      <c r="C3910" t="s">
        <v>8</v>
      </c>
      <c r="D3910">
        <v>5.58</v>
      </c>
    </row>
    <row r="3911" spans="1:4" x14ac:dyDescent="0.25">
      <c r="A3911" t="s">
        <v>85</v>
      </c>
      <c r="B3911">
        <v>2007</v>
      </c>
      <c r="C3911" t="s">
        <v>6</v>
      </c>
      <c r="D3911">
        <v>3.06</v>
      </c>
    </row>
    <row r="3912" spans="1:4" x14ac:dyDescent="0.25">
      <c r="A3912" t="s">
        <v>85</v>
      </c>
      <c r="B3912">
        <v>2007</v>
      </c>
      <c r="C3912" t="s">
        <v>7</v>
      </c>
      <c r="D3912">
        <v>0</v>
      </c>
    </row>
    <row r="3913" spans="1:4" x14ac:dyDescent="0.25">
      <c r="A3913" t="s">
        <v>85</v>
      </c>
      <c r="B3913">
        <v>2007</v>
      </c>
      <c r="C3913" t="s">
        <v>8</v>
      </c>
      <c r="D3913">
        <v>3.71</v>
      </c>
    </row>
    <row r="3914" spans="1:4" x14ac:dyDescent="0.25">
      <c r="A3914" t="s">
        <v>85</v>
      </c>
      <c r="B3914">
        <v>2008</v>
      </c>
      <c r="C3914" t="s">
        <v>6</v>
      </c>
      <c r="D3914">
        <v>2</v>
      </c>
    </row>
    <row r="3915" spans="1:4" x14ac:dyDescent="0.25">
      <c r="A3915" t="s">
        <v>85</v>
      </c>
      <c r="B3915">
        <v>2008</v>
      </c>
      <c r="C3915" t="s">
        <v>7</v>
      </c>
      <c r="D3915">
        <v>0</v>
      </c>
    </row>
    <row r="3916" spans="1:4" x14ac:dyDescent="0.25">
      <c r="A3916" t="s">
        <v>85</v>
      </c>
      <c r="B3916">
        <v>2008</v>
      </c>
      <c r="C3916" t="s">
        <v>8</v>
      </c>
      <c r="D3916">
        <v>6.14</v>
      </c>
    </row>
    <row r="3917" spans="1:4" x14ac:dyDescent="0.25">
      <c r="A3917" t="s">
        <v>85</v>
      </c>
      <c r="B3917">
        <v>2009</v>
      </c>
      <c r="C3917" t="s">
        <v>6</v>
      </c>
      <c r="D3917">
        <v>1.96</v>
      </c>
    </row>
    <row r="3918" spans="1:4" x14ac:dyDescent="0.25">
      <c r="A3918" t="s">
        <v>85</v>
      </c>
      <c r="B3918">
        <v>2009</v>
      </c>
      <c r="C3918" t="s">
        <v>7</v>
      </c>
      <c r="D3918">
        <v>0</v>
      </c>
    </row>
    <row r="3919" spans="1:4" x14ac:dyDescent="0.25">
      <c r="A3919" t="s">
        <v>85</v>
      </c>
      <c r="B3919">
        <v>2009</v>
      </c>
      <c r="C3919" t="s">
        <v>8</v>
      </c>
      <c r="D3919">
        <v>6.82</v>
      </c>
    </row>
    <row r="3920" spans="1:4" x14ac:dyDescent="0.25">
      <c r="A3920" t="s">
        <v>85</v>
      </c>
      <c r="B3920">
        <v>2010</v>
      </c>
      <c r="C3920" t="s">
        <v>6</v>
      </c>
      <c r="D3920">
        <v>2.98</v>
      </c>
    </row>
    <row r="3921" spans="1:4" x14ac:dyDescent="0.25">
      <c r="A3921" t="s">
        <v>85</v>
      </c>
      <c r="B3921">
        <v>2010</v>
      </c>
      <c r="C3921" t="s">
        <v>7</v>
      </c>
      <c r="D3921">
        <v>0</v>
      </c>
    </row>
    <row r="3922" spans="1:4" x14ac:dyDescent="0.25">
      <c r="A3922" t="s">
        <v>85</v>
      </c>
      <c r="B3922">
        <v>2010</v>
      </c>
      <c r="C3922" t="s">
        <v>8</v>
      </c>
      <c r="D3922">
        <v>6.95</v>
      </c>
    </row>
    <row r="3923" spans="1:4" x14ac:dyDescent="0.25">
      <c r="A3923" t="s">
        <v>85</v>
      </c>
      <c r="B3923">
        <v>2011</v>
      </c>
      <c r="C3923" t="s">
        <v>6</v>
      </c>
      <c r="D3923">
        <v>3.42</v>
      </c>
    </row>
    <row r="3924" spans="1:4" x14ac:dyDescent="0.25">
      <c r="A3924" t="s">
        <v>85</v>
      </c>
      <c r="B3924">
        <v>2011</v>
      </c>
      <c r="C3924" t="s">
        <v>7</v>
      </c>
      <c r="D3924">
        <v>0</v>
      </c>
    </row>
    <row r="3925" spans="1:4" x14ac:dyDescent="0.25">
      <c r="A3925" t="s">
        <v>85</v>
      </c>
      <c r="B3925">
        <v>2011</v>
      </c>
      <c r="C3925" t="s">
        <v>8</v>
      </c>
      <c r="D3925">
        <v>7.51</v>
      </c>
    </row>
    <row r="3926" spans="1:4" x14ac:dyDescent="0.25">
      <c r="A3926" t="s">
        <v>85</v>
      </c>
      <c r="B3926">
        <v>2012</v>
      </c>
      <c r="C3926" t="s">
        <v>6</v>
      </c>
      <c r="D3926">
        <v>3.71</v>
      </c>
    </row>
    <row r="3927" spans="1:4" x14ac:dyDescent="0.25">
      <c r="A3927" t="s">
        <v>85</v>
      </c>
      <c r="B3927">
        <v>2012</v>
      </c>
      <c r="C3927" t="s">
        <v>7</v>
      </c>
      <c r="D3927">
        <v>0</v>
      </c>
    </row>
    <row r="3928" spans="1:4" x14ac:dyDescent="0.25">
      <c r="A3928" t="s">
        <v>85</v>
      </c>
      <c r="B3928">
        <v>2012</v>
      </c>
      <c r="C3928" t="s">
        <v>8</v>
      </c>
      <c r="D3928">
        <v>8.01</v>
      </c>
    </row>
    <row r="3929" spans="1:4" x14ac:dyDescent="0.25">
      <c r="A3929" t="s">
        <v>85</v>
      </c>
      <c r="B3929">
        <v>2013</v>
      </c>
      <c r="C3929" t="s">
        <v>6</v>
      </c>
      <c r="D3929">
        <v>4.3600000000000003</v>
      </c>
    </row>
    <row r="3930" spans="1:4" x14ac:dyDescent="0.25">
      <c r="A3930" t="s">
        <v>85</v>
      </c>
      <c r="B3930">
        <v>2013</v>
      </c>
      <c r="C3930" t="s">
        <v>7</v>
      </c>
      <c r="D3930">
        <v>0</v>
      </c>
    </row>
    <row r="3931" spans="1:4" x14ac:dyDescent="0.25">
      <c r="A3931" t="s">
        <v>85</v>
      </c>
      <c r="B3931">
        <v>2013</v>
      </c>
      <c r="C3931" t="s">
        <v>8</v>
      </c>
      <c r="D3931">
        <v>8.17</v>
      </c>
    </row>
    <row r="3932" spans="1:4" x14ac:dyDescent="0.25">
      <c r="A3932" t="s">
        <v>85</v>
      </c>
      <c r="B3932">
        <v>2014</v>
      </c>
      <c r="C3932" t="s">
        <v>6</v>
      </c>
      <c r="D3932">
        <v>4.3099999999999996</v>
      </c>
    </row>
    <row r="3933" spans="1:4" x14ac:dyDescent="0.25">
      <c r="A3933" t="s">
        <v>85</v>
      </c>
      <c r="B3933">
        <v>2014</v>
      </c>
      <c r="C3933" t="s">
        <v>7</v>
      </c>
      <c r="D3933">
        <v>0</v>
      </c>
    </row>
    <row r="3934" spans="1:4" x14ac:dyDescent="0.25">
      <c r="A3934" t="s">
        <v>85</v>
      </c>
      <c r="B3934">
        <v>2014</v>
      </c>
      <c r="C3934" t="s">
        <v>8</v>
      </c>
      <c r="D3934">
        <v>8.32</v>
      </c>
    </row>
    <row r="3935" spans="1:4" x14ac:dyDescent="0.25">
      <c r="A3935" t="s">
        <v>85</v>
      </c>
      <c r="B3935">
        <v>2015</v>
      </c>
      <c r="C3935" t="s">
        <v>6</v>
      </c>
      <c r="D3935">
        <v>5.36</v>
      </c>
    </row>
    <row r="3936" spans="1:4" x14ac:dyDescent="0.25">
      <c r="A3936" t="s">
        <v>85</v>
      </c>
      <c r="B3936">
        <v>2015</v>
      </c>
      <c r="C3936" t="s">
        <v>7</v>
      </c>
      <c r="D3936">
        <v>0</v>
      </c>
    </row>
    <row r="3937" spans="1:4" x14ac:dyDescent="0.25">
      <c r="A3937" t="s">
        <v>85</v>
      </c>
      <c r="B3937">
        <v>2015</v>
      </c>
      <c r="C3937" t="s">
        <v>8</v>
      </c>
      <c r="D3937">
        <v>5.81</v>
      </c>
    </row>
    <row r="3938" spans="1:4" x14ac:dyDescent="0.25">
      <c r="A3938" t="s">
        <v>85</v>
      </c>
      <c r="B3938">
        <v>2016</v>
      </c>
      <c r="C3938" t="s">
        <v>6</v>
      </c>
      <c r="D3938">
        <v>5.84</v>
      </c>
    </row>
    <row r="3939" spans="1:4" x14ac:dyDescent="0.25">
      <c r="A3939" t="s">
        <v>85</v>
      </c>
      <c r="B3939">
        <v>2016</v>
      </c>
      <c r="C3939" t="s">
        <v>7</v>
      </c>
      <c r="D3939">
        <v>0</v>
      </c>
    </row>
    <row r="3940" spans="1:4" x14ac:dyDescent="0.25">
      <c r="A3940" t="s">
        <v>85</v>
      </c>
      <c r="B3940">
        <v>2016</v>
      </c>
      <c r="C3940" t="s">
        <v>8</v>
      </c>
      <c r="D3940">
        <v>5.56</v>
      </c>
    </row>
    <row r="3941" spans="1:4" x14ac:dyDescent="0.25">
      <c r="A3941" t="s">
        <v>85</v>
      </c>
      <c r="B3941">
        <v>2017</v>
      </c>
      <c r="C3941" t="s">
        <v>6</v>
      </c>
      <c r="D3941">
        <v>7.17</v>
      </c>
    </row>
    <row r="3942" spans="1:4" x14ac:dyDescent="0.25">
      <c r="A3942" t="s">
        <v>85</v>
      </c>
      <c r="B3942">
        <v>2017</v>
      </c>
      <c r="C3942" t="s">
        <v>7</v>
      </c>
      <c r="D3942">
        <v>0</v>
      </c>
    </row>
    <row r="3943" spans="1:4" x14ac:dyDescent="0.25">
      <c r="A3943" t="s">
        <v>85</v>
      </c>
      <c r="B3943">
        <v>2017</v>
      </c>
      <c r="C3943" t="s">
        <v>8</v>
      </c>
      <c r="D3943">
        <v>5.67</v>
      </c>
    </row>
    <row r="3944" spans="1:4" x14ac:dyDescent="0.25">
      <c r="A3944" t="s">
        <v>85</v>
      </c>
      <c r="B3944">
        <v>2018</v>
      </c>
      <c r="C3944" t="s">
        <v>6</v>
      </c>
      <c r="D3944">
        <v>8.3000000000000007</v>
      </c>
    </row>
    <row r="3945" spans="1:4" x14ac:dyDescent="0.25">
      <c r="A3945" t="s">
        <v>85</v>
      </c>
      <c r="B3945">
        <v>2018</v>
      </c>
      <c r="C3945" t="s">
        <v>7</v>
      </c>
      <c r="D3945">
        <v>0</v>
      </c>
    </row>
    <row r="3946" spans="1:4" x14ac:dyDescent="0.25">
      <c r="A3946" t="s">
        <v>85</v>
      </c>
      <c r="B3946">
        <v>2018</v>
      </c>
      <c r="C3946" t="s">
        <v>8</v>
      </c>
      <c r="D3946">
        <v>6.07</v>
      </c>
    </row>
    <row r="3947" spans="1:4" x14ac:dyDescent="0.25">
      <c r="A3947" t="s">
        <v>85</v>
      </c>
      <c r="B3947">
        <v>2019</v>
      </c>
      <c r="C3947" t="s">
        <v>6</v>
      </c>
      <c r="D3947">
        <v>9.3699999999999992</v>
      </c>
    </row>
    <row r="3948" spans="1:4" x14ac:dyDescent="0.25">
      <c r="A3948" t="s">
        <v>85</v>
      </c>
      <c r="B3948">
        <v>2019</v>
      </c>
      <c r="C3948" t="s">
        <v>7</v>
      </c>
      <c r="D3948">
        <v>0</v>
      </c>
    </row>
    <row r="3949" spans="1:4" x14ac:dyDescent="0.25">
      <c r="A3949" t="s">
        <v>85</v>
      </c>
      <c r="B3949">
        <v>2019</v>
      </c>
      <c r="C3949" t="s">
        <v>8</v>
      </c>
      <c r="D3949">
        <v>7.32</v>
      </c>
    </row>
    <row r="3950" spans="1:4" x14ac:dyDescent="0.25">
      <c r="A3950" t="s">
        <v>85</v>
      </c>
      <c r="B3950">
        <v>2020</v>
      </c>
      <c r="C3950" t="s">
        <v>6</v>
      </c>
      <c r="D3950">
        <v>12.82</v>
      </c>
    </row>
    <row r="3951" spans="1:4" x14ac:dyDescent="0.25">
      <c r="A3951" t="s">
        <v>85</v>
      </c>
      <c r="B3951">
        <v>2020</v>
      </c>
      <c r="C3951" t="s">
        <v>7</v>
      </c>
      <c r="D3951">
        <v>0</v>
      </c>
    </row>
    <row r="3952" spans="1:4" x14ac:dyDescent="0.25">
      <c r="A3952" t="s">
        <v>85</v>
      </c>
      <c r="B3952">
        <v>2020</v>
      </c>
      <c r="C3952" t="s">
        <v>8</v>
      </c>
      <c r="D3952">
        <v>7.38</v>
      </c>
    </row>
    <row r="3953" spans="1:4" x14ac:dyDescent="0.25">
      <c r="A3953" t="s">
        <v>86</v>
      </c>
      <c r="B3953">
        <v>2000</v>
      </c>
      <c r="C3953" t="s">
        <v>6</v>
      </c>
      <c r="D3953">
        <v>49.28</v>
      </c>
    </row>
    <row r="3954" spans="1:4" x14ac:dyDescent="0.25">
      <c r="A3954" t="s">
        <v>86</v>
      </c>
      <c r="B3954">
        <v>2000</v>
      </c>
      <c r="C3954" t="s">
        <v>7</v>
      </c>
      <c r="D3954">
        <v>0</v>
      </c>
    </row>
    <row r="3955" spans="1:4" x14ac:dyDescent="0.25">
      <c r="A3955" t="s">
        <v>86</v>
      </c>
      <c r="B3955">
        <v>2000</v>
      </c>
      <c r="C3955" t="s">
        <v>8</v>
      </c>
      <c r="D3955">
        <v>4.1399999999999997</v>
      </c>
    </row>
    <row r="3956" spans="1:4" x14ac:dyDescent="0.25">
      <c r="A3956" t="s">
        <v>86</v>
      </c>
      <c r="B3956">
        <v>2001</v>
      </c>
      <c r="C3956" t="s">
        <v>6</v>
      </c>
      <c r="D3956">
        <v>50.14</v>
      </c>
    </row>
    <row r="3957" spans="1:4" x14ac:dyDescent="0.25">
      <c r="A3957" t="s">
        <v>86</v>
      </c>
      <c r="B3957">
        <v>2001</v>
      </c>
      <c r="C3957" t="s">
        <v>7</v>
      </c>
      <c r="D3957">
        <v>0</v>
      </c>
    </row>
    <row r="3958" spans="1:4" x14ac:dyDescent="0.25">
      <c r="A3958" t="s">
        <v>86</v>
      </c>
      <c r="B3958">
        <v>2001</v>
      </c>
      <c r="C3958" t="s">
        <v>8</v>
      </c>
      <c r="D3958">
        <v>2.94</v>
      </c>
    </row>
    <row r="3959" spans="1:4" x14ac:dyDescent="0.25">
      <c r="A3959" t="s">
        <v>86</v>
      </c>
      <c r="B3959">
        <v>2002</v>
      </c>
      <c r="C3959" t="s">
        <v>6</v>
      </c>
      <c r="D3959">
        <v>50.37</v>
      </c>
    </row>
    <row r="3960" spans="1:4" x14ac:dyDescent="0.25">
      <c r="A3960" t="s">
        <v>86</v>
      </c>
      <c r="B3960">
        <v>2002</v>
      </c>
      <c r="C3960" t="s">
        <v>7</v>
      </c>
      <c r="D3960">
        <v>0</v>
      </c>
    </row>
    <row r="3961" spans="1:4" x14ac:dyDescent="0.25">
      <c r="A3961" t="s">
        <v>86</v>
      </c>
      <c r="B3961">
        <v>2002</v>
      </c>
      <c r="C3961" t="s">
        <v>8</v>
      </c>
      <c r="D3961">
        <v>3.58</v>
      </c>
    </row>
    <row r="3962" spans="1:4" x14ac:dyDescent="0.25">
      <c r="A3962" t="s">
        <v>86</v>
      </c>
      <c r="B3962">
        <v>2003</v>
      </c>
      <c r="C3962" t="s">
        <v>6</v>
      </c>
      <c r="D3962">
        <v>52.01</v>
      </c>
    </row>
    <row r="3963" spans="1:4" x14ac:dyDescent="0.25">
      <c r="A3963" t="s">
        <v>86</v>
      </c>
      <c r="B3963">
        <v>2003</v>
      </c>
      <c r="C3963" t="s">
        <v>7</v>
      </c>
      <c r="D3963">
        <v>0</v>
      </c>
    </row>
    <row r="3964" spans="1:4" x14ac:dyDescent="0.25">
      <c r="A3964" t="s">
        <v>86</v>
      </c>
      <c r="B3964">
        <v>2003</v>
      </c>
      <c r="C3964" t="s">
        <v>8</v>
      </c>
      <c r="D3964">
        <v>5.89</v>
      </c>
    </row>
    <row r="3965" spans="1:4" x14ac:dyDescent="0.25">
      <c r="A3965" t="s">
        <v>86</v>
      </c>
      <c r="B3965">
        <v>2004</v>
      </c>
      <c r="C3965" t="s">
        <v>6</v>
      </c>
      <c r="D3965">
        <v>52.89</v>
      </c>
    </row>
    <row r="3966" spans="1:4" x14ac:dyDescent="0.25">
      <c r="A3966" t="s">
        <v>86</v>
      </c>
      <c r="B3966">
        <v>2004</v>
      </c>
      <c r="C3966" t="s">
        <v>7</v>
      </c>
      <c r="D3966">
        <v>0</v>
      </c>
    </row>
    <row r="3967" spans="1:4" x14ac:dyDescent="0.25">
      <c r="A3967" t="s">
        <v>86</v>
      </c>
      <c r="B3967">
        <v>2004</v>
      </c>
      <c r="C3967" t="s">
        <v>8</v>
      </c>
      <c r="D3967">
        <v>5.91</v>
      </c>
    </row>
    <row r="3968" spans="1:4" x14ac:dyDescent="0.25">
      <c r="A3968" t="s">
        <v>86</v>
      </c>
      <c r="B3968">
        <v>2005</v>
      </c>
      <c r="C3968" t="s">
        <v>6</v>
      </c>
      <c r="D3968">
        <v>53.02</v>
      </c>
    </row>
    <row r="3969" spans="1:4" x14ac:dyDescent="0.25">
      <c r="A3969" t="s">
        <v>86</v>
      </c>
      <c r="B3969">
        <v>2005</v>
      </c>
      <c r="C3969" t="s">
        <v>7</v>
      </c>
      <c r="D3969">
        <v>0</v>
      </c>
    </row>
    <row r="3970" spans="1:4" x14ac:dyDescent="0.25">
      <c r="A3970" t="s">
        <v>86</v>
      </c>
      <c r="B3970">
        <v>2005</v>
      </c>
      <c r="C3970" t="s">
        <v>8</v>
      </c>
      <c r="D3970">
        <v>6.41</v>
      </c>
    </row>
    <row r="3971" spans="1:4" x14ac:dyDescent="0.25">
      <c r="A3971" t="s">
        <v>86</v>
      </c>
      <c r="B3971">
        <v>2006</v>
      </c>
      <c r="C3971" t="s">
        <v>6</v>
      </c>
      <c r="D3971">
        <v>52.5</v>
      </c>
    </row>
    <row r="3972" spans="1:4" x14ac:dyDescent="0.25">
      <c r="A3972" t="s">
        <v>86</v>
      </c>
      <c r="B3972">
        <v>2006</v>
      </c>
      <c r="C3972" t="s">
        <v>7</v>
      </c>
      <c r="D3972">
        <v>0</v>
      </c>
    </row>
    <row r="3973" spans="1:4" x14ac:dyDescent="0.25">
      <c r="A3973" t="s">
        <v>86</v>
      </c>
      <c r="B3973">
        <v>2006</v>
      </c>
      <c r="C3973" t="s">
        <v>8</v>
      </c>
      <c r="D3973">
        <v>7.67</v>
      </c>
    </row>
    <row r="3974" spans="1:4" x14ac:dyDescent="0.25">
      <c r="A3974" t="s">
        <v>86</v>
      </c>
      <c r="B3974">
        <v>2007</v>
      </c>
      <c r="C3974" t="s">
        <v>6</v>
      </c>
      <c r="D3974">
        <v>58.12</v>
      </c>
    </row>
    <row r="3975" spans="1:4" x14ac:dyDescent="0.25">
      <c r="A3975" t="s">
        <v>86</v>
      </c>
      <c r="B3975">
        <v>2007</v>
      </c>
      <c r="C3975" t="s">
        <v>7</v>
      </c>
      <c r="D3975">
        <v>0</v>
      </c>
    </row>
    <row r="3976" spans="1:4" x14ac:dyDescent="0.25">
      <c r="A3976" t="s">
        <v>86</v>
      </c>
      <c r="B3976">
        <v>2007</v>
      </c>
      <c r="C3976" t="s">
        <v>8</v>
      </c>
      <c r="D3976">
        <v>4.59</v>
      </c>
    </row>
    <row r="3977" spans="1:4" x14ac:dyDescent="0.25">
      <c r="A3977" t="s">
        <v>86</v>
      </c>
      <c r="B3977">
        <v>2008</v>
      </c>
      <c r="C3977" t="s">
        <v>6</v>
      </c>
      <c r="D3977">
        <v>57.17</v>
      </c>
    </row>
    <row r="3978" spans="1:4" x14ac:dyDescent="0.25">
      <c r="A3978" t="s">
        <v>86</v>
      </c>
      <c r="B3978">
        <v>2008</v>
      </c>
      <c r="C3978" t="s">
        <v>7</v>
      </c>
      <c r="D3978">
        <v>0</v>
      </c>
    </row>
    <row r="3979" spans="1:4" x14ac:dyDescent="0.25">
      <c r="A3979" t="s">
        <v>86</v>
      </c>
      <c r="B3979">
        <v>2008</v>
      </c>
      <c r="C3979" t="s">
        <v>8</v>
      </c>
      <c r="D3979">
        <v>5.75</v>
      </c>
    </row>
    <row r="3980" spans="1:4" x14ac:dyDescent="0.25">
      <c r="A3980" t="s">
        <v>86</v>
      </c>
      <c r="B3980">
        <v>2009</v>
      </c>
      <c r="C3980" t="s">
        <v>6</v>
      </c>
      <c r="D3980">
        <v>52.91</v>
      </c>
    </row>
    <row r="3981" spans="1:4" x14ac:dyDescent="0.25">
      <c r="A3981" t="s">
        <v>86</v>
      </c>
      <c r="B3981">
        <v>2009</v>
      </c>
      <c r="C3981" t="s">
        <v>7</v>
      </c>
      <c r="D3981">
        <v>0</v>
      </c>
    </row>
    <row r="3982" spans="1:4" x14ac:dyDescent="0.25">
      <c r="A3982" t="s">
        <v>86</v>
      </c>
      <c r="B3982">
        <v>2009</v>
      </c>
      <c r="C3982" t="s">
        <v>8</v>
      </c>
      <c r="D3982">
        <v>8.16</v>
      </c>
    </row>
    <row r="3983" spans="1:4" x14ac:dyDescent="0.25">
      <c r="A3983" t="s">
        <v>86</v>
      </c>
      <c r="B3983">
        <v>2010</v>
      </c>
      <c r="C3983" t="s">
        <v>6</v>
      </c>
      <c r="D3983">
        <v>46.85</v>
      </c>
    </row>
    <row r="3984" spans="1:4" x14ac:dyDescent="0.25">
      <c r="A3984" t="s">
        <v>86</v>
      </c>
      <c r="B3984">
        <v>2010</v>
      </c>
      <c r="C3984" t="s">
        <v>7</v>
      </c>
      <c r="D3984">
        <v>0</v>
      </c>
    </row>
    <row r="3985" spans="1:4" x14ac:dyDescent="0.25">
      <c r="A3985" t="s">
        <v>86</v>
      </c>
      <c r="B3985">
        <v>2010</v>
      </c>
      <c r="C3985" t="s">
        <v>8</v>
      </c>
      <c r="D3985">
        <v>10.53</v>
      </c>
    </row>
    <row r="3986" spans="1:4" x14ac:dyDescent="0.25">
      <c r="A3986" t="s">
        <v>86</v>
      </c>
      <c r="B3986">
        <v>2011</v>
      </c>
      <c r="C3986" t="s">
        <v>6</v>
      </c>
      <c r="D3986">
        <v>51.04</v>
      </c>
    </row>
    <row r="3987" spans="1:4" x14ac:dyDescent="0.25">
      <c r="A3987" t="s">
        <v>86</v>
      </c>
      <c r="B3987">
        <v>2011</v>
      </c>
      <c r="C3987" t="s">
        <v>7</v>
      </c>
      <c r="D3987">
        <v>0</v>
      </c>
    </row>
    <row r="3988" spans="1:4" x14ac:dyDescent="0.25">
      <c r="A3988" t="s">
        <v>86</v>
      </c>
      <c r="B3988">
        <v>2011</v>
      </c>
      <c r="C3988" t="s">
        <v>8</v>
      </c>
      <c r="D3988">
        <v>8.15</v>
      </c>
    </row>
    <row r="3989" spans="1:4" x14ac:dyDescent="0.25">
      <c r="A3989" t="s">
        <v>86</v>
      </c>
      <c r="B3989">
        <v>2012</v>
      </c>
      <c r="C3989" t="s">
        <v>6</v>
      </c>
      <c r="D3989">
        <v>50.62</v>
      </c>
    </row>
    <row r="3990" spans="1:4" x14ac:dyDescent="0.25">
      <c r="A3990" t="s">
        <v>86</v>
      </c>
      <c r="B3990">
        <v>2012</v>
      </c>
      <c r="C3990" t="s">
        <v>7</v>
      </c>
      <c r="D3990">
        <v>0</v>
      </c>
    </row>
    <row r="3991" spans="1:4" x14ac:dyDescent="0.25">
      <c r="A3991" t="s">
        <v>86</v>
      </c>
      <c r="B3991">
        <v>2012</v>
      </c>
      <c r="C3991" t="s">
        <v>8</v>
      </c>
      <c r="D3991">
        <v>10.130000000000001</v>
      </c>
    </row>
    <row r="3992" spans="1:4" x14ac:dyDescent="0.25">
      <c r="A3992" t="s">
        <v>86</v>
      </c>
      <c r="B3992">
        <v>2013</v>
      </c>
      <c r="C3992" t="s">
        <v>6</v>
      </c>
      <c r="D3992">
        <v>42.76</v>
      </c>
    </row>
    <row r="3993" spans="1:4" x14ac:dyDescent="0.25">
      <c r="A3993" t="s">
        <v>86</v>
      </c>
      <c r="B3993">
        <v>2013</v>
      </c>
      <c r="C3993" t="s">
        <v>7</v>
      </c>
      <c r="D3993">
        <v>0</v>
      </c>
    </row>
    <row r="3994" spans="1:4" x14ac:dyDescent="0.25">
      <c r="A3994" t="s">
        <v>86</v>
      </c>
      <c r="B3994">
        <v>2013</v>
      </c>
      <c r="C3994" t="s">
        <v>8</v>
      </c>
      <c r="D3994">
        <v>14.36</v>
      </c>
    </row>
    <row r="3995" spans="1:4" x14ac:dyDescent="0.25">
      <c r="A3995" t="s">
        <v>86</v>
      </c>
      <c r="B3995">
        <v>2014</v>
      </c>
      <c r="C3995" t="s">
        <v>6</v>
      </c>
      <c r="D3995">
        <v>38.17</v>
      </c>
    </row>
    <row r="3996" spans="1:4" x14ac:dyDescent="0.25">
      <c r="A3996" t="s">
        <v>86</v>
      </c>
      <c r="B3996">
        <v>2014</v>
      </c>
      <c r="C3996" t="s">
        <v>7</v>
      </c>
      <c r="D3996">
        <v>0</v>
      </c>
    </row>
    <row r="3997" spans="1:4" x14ac:dyDescent="0.25">
      <c r="A3997" t="s">
        <v>86</v>
      </c>
      <c r="B3997">
        <v>2014</v>
      </c>
      <c r="C3997" t="s">
        <v>8</v>
      </c>
      <c r="D3997">
        <v>12.18</v>
      </c>
    </row>
    <row r="3998" spans="1:4" x14ac:dyDescent="0.25">
      <c r="A3998" t="s">
        <v>86</v>
      </c>
      <c r="B3998">
        <v>2015</v>
      </c>
      <c r="C3998" t="s">
        <v>6</v>
      </c>
      <c r="D3998">
        <v>36.979999999999997</v>
      </c>
    </row>
    <row r="3999" spans="1:4" x14ac:dyDescent="0.25">
      <c r="A3999" t="s">
        <v>86</v>
      </c>
      <c r="B3999">
        <v>2015</v>
      </c>
      <c r="C3999" t="s">
        <v>7</v>
      </c>
      <c r="D3999">
        <v>0</v>
      </c>
    </row>
    <row r="4000" spans="1:4" x14ac:dyDescent="0.25">
      <c r="A4000" t="s">
        <v>86</v>
      </c>
      <c r="B4000">
        <v>2015</v>
      </c>
      <c r="C4000" t="s">
        <v>8</v>
      </c>
      <c r="D4000">
        <v>14.85</v>
      </c>
    </row>
    <row r="4001" spans="1:4" x14ac:dyDescent="0.25">
      <c r="A4001" t="s">
        <v>86</v>
      </c>
      <c r="B4001">
        <v>2016</v>
      </c>
      <c r="C4001" t="s">
        <v>6</v>
      </c>
      <c r="D4001">
        <v>39.520000000000003</v>
      </c>
    </row>
    <row r="4002" spans="1:4" x14ac:dyDescent="0.25">
      <c r="A4002" t="s">
        <v>86</v>
      </c>
      <c r="B4002">
        <v>2016</v>
      </c>
      <c r="C4002" t="s">
        <v>7</v>
      </c>
      <c r="D4002">
        <v>0</v>
      </c>
    </row>
    <row r="4003" spans="1:4" x14ac:dyDescent="0.25">
      <c r="A4003" t="s">
        <v>86</v>
      </c>
      <c r="B4003">
        <v>2016</v>
      </c>
      <c r="C4003" t="s">
        <v>8</v>
      </c>
      <c r="D4003">
        <v>14.89</v>
      </c>
    </row>
    <row r="4004" spans="1:4" x14ac:dyDescent="0.25">
      <c r="A4004" t="s">
        <v>86</v>
      </c>
      <c r="B4004">
        <v>2017</v>
      </c>
      <c r="C4004" t="s">
        <v>6</v>
      </c>
      <c r="D4004">
        <v>41.38</v>
      </c>
    </row>
    <row r="4005" spans="1:4" x14ac:dyDescent="0.25">
      <c r="A4005" t="s">
        <v>86</v>
      </c>
      <c r="B4005">
        <v>2017</v>
      </c>
      <c r="C4005" t="s">
        <v>7</v>
      </c>
      <c r="D4005">
        <v>0</v>
      </c>
    </row>
    <row r="4006" spans="1:4" x14ac:dyDescent="0.25">
      <c r="A4006" t="s">
        <v>86</v>
      </c>
      <c r="B4006">
        <v>2017</v>
      </c>
      <c r="C4006" t="s">
        <v>8</v>
      </c>
      <c r="D4006">
        <v>13.8</v>
      </c>
    </row>
    <row r="4007" spans="1:4" x14ac:dyDescent="0.25">
      <c r="A4007" t="s">
        <v>86</v>
      </c>
      <c r="B4007">
        <v>2018</v>
      </c>
      <c r="C4007" t="s">
        <v>6</v>
      </c>
      <c r="D4007">
        <v>37.11</v>
      </c>
    </row>
    <row r="4008" spans="1:4" x14ac:dyDescent="0.25">
      <c r="A4008" t="s">
        <v>86</v>
      </c>
      <c r="B4008">
        <v>2018</v>
      </c>
      <c r="C4008" t="s">
        <v>7</v>
      </c>
      <c r="D4008">
        <v>0</v>
      </c>
    </row>
    <row r="4009" spans="1:4" x14ac:dyDescent="0.25">
      <c r="A4009" t="s">
        <v>86</v>
      </c>
      <c r="B4009">
        <v>2018</v>
      </c>
      <c r="C4009" t="s">
        <v>8</v>
      </c>
      <c r="D4009">
        <v>16.14</v>
      </c>
    </row>
    <row r="4010" spans="1:4" x14ac:dyDescent="0.25">
      <c r="A4010" t="s">
        <v>86</v>
      </c>
      <c r="B4010">
        <v>2019</v>
      </c>
      <c r="C4010" t="s">
        <v>6</v>
      </c>
      <c r="D4010">
        <v>32.479999999999997</v>
      </c>
    </row>
    <row r="4011" spans="1:4" x14ac:dyDescent="0.25">
      <c r="A4011" t="s">
        <v>86</v>
      </c>
      <c r="B4011">
        <v>2019</v>
      </c>
      <c r="C4011" t="s">
        <v>7</v>
      </c>
      <c r="D4011">
        <v>0</v>
      </c>
    </row>
    <row r="4012" spans="1:4" x14ac:dyDescent="0.25">
      <c r="A4012" t="s">
        <v>86</v>
      </c>
      <c r="B4012">
        <v>2019</v>
      </c>
      <c r="C4012" t="s">
        <v>8</v>
      </c>
      <c r="D4012">
        <v>16.100000000000001</v>
      </c>
    </row>
    <row r="4013" spans="1:4" x14ac:dyDescent="0.25">
      <c r="A4013" t="s">
        <v>86</v>
      </c>
      <c r="B4013">
        <v>2020</v>
      </c>
      <c r="C4013" t="s">
        <v>6</v>
      </c>
      <c r="D4013">
        <v>30.61</v>
      </c>
    </row>
    <row r="4014" spans="1:4" x14ac:dyDescent="0.25">
      <c r="A4014" t="s">
        <v>86</v>
      </c>
      <c r="B4014">
        <v>2020</v>
      </c>
      <c r="C4014" t="s">
        <v>7</v>
      </c>
      <c r="D4014">
        <v>0</v>
      </c>
    </row>
    <row r="4015" spans="1:4" x14ac:dyDescent="0.25">
      <c r="A4015" t="s">
        <v>86</v>
      </c>
      <c r="B4015">
        <v>2020</v>
      </c>
      <c r="C4015" t="s">
        <v>8</v>
      </c>
      <c r="D4015">
        <v>17.55</v>
      </c>
    </row>
    <row r="4016" spans="1:4" x14ac:dyDescent="0.25">
      <c r="A4016" t="s">
        <v>87</v>
      </c>
      <c r="B4016">
        <v>2000</v>
      </c>
      <c r="C4016" t="s">
        <v>6</v>
      </c>
      <c r="D4016">
        <v>0.13</v>
      </c>
    </row>
    <row r="4017" spans="1:4" x14ac:dyDescent="0.25">
      <c r="A4017" t="s">
        <v>87</v>
      </c>
      <c r="B4017">
        <v>2000</v>
      </c>
      <c r="C4017" t="s">
        <v>7</v>
      </c>
      <c r="D4017">
        <v>0</v>
      </c>
    </row>
    <row r="4018" spans="1:4" x14ac:dyDescent="0.25">
      <c r="A4018" t="s">
        <v>87</v>
      </c>
      <c r="B4018">
        <v>2000</v>
      </c>
      <c r="C4018" t="s">
        <v>8</v>
      </c>
      <c r="D4018">
        <v>0</v>
      </c>
    </row>
    <row r="4019" spans="1:4" x14ac:dyDescent="0.25">
      <c r="A4019" t="s">
        <v>87</v>
      </c>
      <c r="B4019">
        <v>2001</v>
      </c>
      <c r="C4019" t="s">
        <v>6</v>
      </c>
      <c r="D4019">
        <v>0.14000000000000001</v>
      </c>
    </row>
    <row r="4020" spans="1:4" x14ac:dyDescent="0.25">
      <c r="A4020" t="s">
        <v>87</v>
      </c>
      <c r="B4020">
        <v>2001</v>
      </c>
      <c r="C4020" t="s">
        <v>7</v>
      </c>
      <c r="D4020">
        <v>0</v>
      </c>
    </row>
    <row r="4021" spans="1:4" x14ac:dyDescent="0.25">
      <c r="A4021" t="s">
        <v>87</v>
      </c>
      <c r="B4021">
        <v>2001</v>
      </c>
      <c r="C4021" t="s">
        <v>8</v>
      </c>
      <c r="D4021">
        <v>0</v>
      </c>
    </row>
    <row r="4022" spans="1:4" x14ac:dyDescent="0.25">
      <c r="A4022" t="s">
        <v>87</v>
      </c>
      <c r="B4022">
        <v>2002</v>
      </c>
      <c r="C4022" t="s">
        <v>6</v>
      </c>
      <c r="D4022">
        <v>0.15</v>
      </c>
    </row>
    <row r="4023" spans="1:4" x14ac:dyDescent="0.25">
      <c r="A4023" t="s">
        <v>87</v>
      </c>
      <c r="B4023">
        <v>2002</v>
      </c>
      <c r="C4023" t="s">
        <v>7</v>
      </c>
      <c r="D4023">
        <v>0</v>
      </c>
    </row>
    <row r="4024" spans="1:4" x14ac:dyDescent="0.25">
      <c r="A4024" t="s">
        <v>87</v>
      </c>
      <c r="B4024">
        <v>2002</v>
      </c>
      <c r="C4024" t="s">
        <v>8</v>
      </c>
      <c r="D4024">
        <v>0</v>
      </c>
    </row>
    <row r="4025" spans="1:4" x14ac:dyDescent="0.25">
      <c r="A4025" t="s">
        <v>87</v>
      </c>
      <c r="B4025">
        <v>2003</v>
      </c>
      <c r="C4025" t="s">
        <v>6</v>
      </c>
      <c r="D4025">
        <v>0.16</v>
      </c>
    </row>
    <row r="4026" spans="1:4" x14ac:dyDescent="0.25">
      <c r="A4026" t="s">
        <v>87</v>
      </c>
      <c r="B4026">
        <v>2003</v>
      </c>
      <c r="C4026" t="s">
        <v>7</v>
      </c>
      <c r="D4026">
        <v>0</v>
      </c>
    </row>
    <row r="4027" spans="1:4" x14ac:dyDescent="0.25">
      <c r="A4027" t="s">
        <v>87</v>
      </c>
      <c r="B4027">
        <v>2003</v>
      </c>
      <c r="C4027" t="s">
        <v>8</v>
      </c>
      <c r="D4027">
        <v>0</v>
      </c>
    </row>
    <row r="4028" spans="1:4" x14ac:dyDescent="0.25">
      <c r="A4028" t="s">
        <v>87</v>
      </c>
      <c r="B4028">
        <v>2004</v>
      </c>
      <c r="C4028" t="s">
        <v>6</v>
      </c>
      <c r="D4028">
        <v>0.15</v>
      </c>
    </row>
    <row r="4029" spans="1:4" x14ac:dyDescent="0.25">
      <c r="A4029" t="s">
        <v>87</v>
      </c>
      <c r="B4029">
        <v>2004</v>
      </c>
      <c r="C4029" t="s">
        <v>7</v>
      </c>
      <c r="D4029">
        <v>0</v>
      </c>
    </row>
    <row r="4030" spans="1:4" x14ac:dyDescent="0.25">
      <c r="A4030" t="s">
        <v>87</v>
      </c>
      <c r="B4030">
        <v>2004</v>
      </c>
      <c r="C4030" t="s">
        <v>8</v>
      </c>
      <c r="D4030">
        <v>0</v>
      </c>
    </row>
    <row r="4031" spans="1:4" x14ac:dyDescent="0.25">
      <c r="A4031" t="s">
        <v>87</v>
      </c>
      <c r="B4031">
        <v>2005</v>
      </c>
      <c r="C4031" t="s">
        <v>6</v>
      </c>
      <c r="D4031">
        <v>0.15</v>
      </c>
    </row>
    <row r="4032" spans="1:4" x14ac:dyDescent="0.25">
      <c r="A4032" t="s">
        <v>87</v>
      </c>
      <c r="B4032">
        <v>2005</v>
      </c>
      <c r="C4032" t="s">
        <v>7</v>
      </c>
      <c r="D4032">
        <v>0</v>
      </c>
    </row>
    <row r="4033" spans="1:4" x14ac:dyDescent="0.25">
      <c r="A4033" t="s">
        <v>87</v>
      </c>
      <c r="B4033">
        <v>2005</v>
      </c>
      <c r="C4033" t="s">
        <v>8</v>
      </c>
      <c r="D4033">
        <v>0</v>
      </c>
    </row>
    <row r="4034" spans="1:4" x14ac:dyDescent="0.25">
      <c r="A4034" t="s">
        <v>87</v>
      </c>
      <c r="B4034">
        <v>2006</v>
      </c>
      <c r="C4034" t="s">
        <v>6</v>
      </c>
      <c r="D4034">
        <v>0.17</v>
      </c>
    </row>
    <row r="4035" spans="1:4" x14ac:dyDescent="0.25">
      <c r="A4035" t="s">
        <v>87</v>
      </c>
      <c r="B4035">
        <v>2006</v>
      </c>
      <c r="C4035" t="s">
        <v>7</v>
      </c>
      <c r="D4035">
        <v>0</v>
      </c>
    </row>
    <row r="4036" spans="1:4" x14ac:dyDescent="0.25">
      <c r="A4036" t="s">
        <v>87</v>
      </c>
      <c r="B4036">
        <v>2006</v>
      </c>
      <c r="C4036" t="s">
        <v>8</v>
      </c>
      <c r="D4036">
        <v>0</v>
      </c>
    </row>
    <row r="4037" spans="1:4" x14ac:dyDescent="0.25">
      <c r="A4037" t="s">
        <v>87</v>
      </c>
      <c r="B4037">
        <v>2007</v>
      </c>
      <c r="C4037" t="s">
        <v>6</v>
      </c>
      <c r="D4037">
        <v>0.18</v>
      </c>
    </row>
    <row r="4038" spans="1:4" x14ac:dyDescent="0.25">
      <c r="A4038" t="s">
        <v>87</v>
      </c>
      <c r="B4038">
        <v>2007</v>
      </c>
      <c r="C4038" t="s">
        <v>7</v>
      </c>
      <c r="D4038">
        <v>0</v>
      </c>
    </row>
    <row r="4039" spans="1:4" x14ac:dyDescent="0.25">
      <c r="A4039" t="s">
        <v>87</v>
      </c>
      <c r="B4039">
        <v>2007</v>
      </c>
      <c r="C4039" t="s">
        <v>8</v>
      </c>
      <c r="D4039">
        <v>0</v>
      </c>
    </row>
    <row r="4040" spans="1:4" x14ac:dyDescent="0.25">
      <c r="A4040" t="s">
        <v>87</v>
      </c>
      <c r="B4040">
        <v>2008</v>
      </c>
      <c r="C4040" t="s">
        <v>6</v>
      </c>
      <c r="D4040">
        <v>0.19</v>
      </c>
    </row>
    <row r="4041" spans="1:4" x14ac:dyDescent="0.25">
      <c r="A4041" t="s">
        <v>87</v>
      </c>
      <c r="B4041">
        <v>2008</v>
      </c>
      <c r="C4041" t="s">
        <v>7</v>
      </c>
      <c r="D4041">
        <v>0</v>
      </c>
    </row>
    <row r="4042" spans="1:4" x14ac:dyDescent="0.25">
      <c r="A4042" t="s">
        <v>87</v>
      </c>
      <c r="B4042">
        <v>2008</v>
      </c>
      <c r="C4042" t="s">
        <v>8</v>
      </c>
      <c r="D4042">
        <v>0</v>
      </c>
    </row>
    <row r="4043" spans="1:4" x14ac:dyDescent="0.25">
      <c r="A4043" t="s">
        <v>87</v>
      </c>
      <c r="B4043">
        <v>2009</v>
      </c>
      <c r="C4043" t="s">
        <v>6</v>
      </c>
      <c r="D4043">
        <v>0.2</v>
      </c>
    </row>
    <row r="4044" spans="1:4" x14ac:dyDescent="0.25">
      <c r="A4044" t="s">
        <v>87</v>
      </c>
      <c r="B4044">
        <v>2009</v>
      </c>
      <c r="C4044" t="s">
        <v>7</v>
      </c>
      <c r="D4044">
        <v>0</v>
      </c>
    </row>
    <row r="4045" spans="1:4" x14ac:dyDescent="0.25">
      <c r="A4045" t="s">
        <v>87</v>
      </c>
      <c r="B4045">
        <v>2009</v>
      </c>
      <c r="C4045" t="s">
        <v>8</v>
      </c>
      <c r="D4045">
        <v>0</v>
      </c>
    </row>
    <row r="4046" spans="1:4" x14ac:dyDescent="0.25">
      <c r="A4046" t="s">
        <v>87</v>
      </c>
      <c r="B4046">
        <v>2010</v>
      </c>
      <c r="C4046" t="s">
        <v>6</v>
      </c>
      <c r="D4046">
        <v>0.2</v>
      </c>
    </row>
    <row r="4047" spans="1:4" x14ac:dyDescent="0.25">
      <c r="A4047" t="s">
        <v>87</v>
      </c>
      <c r="B4047">
        <v>2010</v>
      </c>
      <c r="C4047" t="s">
        <v>7</v>
      </c>
      <c r="D4047">
        <v>0</v>
      </c>
    </row>
    <row r="4048" spans="1:4" x14ac:dyDescent="0.25">
      <c r="A4048" t="s">
        <v>87</v>
      </c>
      <c r="B4048">
        <v>2010</v>
      </c>
      <c r="C4048" t="s">
        <v>8</v>
      </c>
      <c r="D4048">
        <v>0</v>
      </c>
    </row>
    <row r="4049" spans="1:4" x14ac:dyDescent="0.25">
      <c r="A4049" t="s">
        <v>87</v>
      </c>
      <c r="B4049">
        <v>2011</v>
      </c>
      <c r="C4049" t="s">
        <v>6</v>
      </c>
      <c r="D4049">
        <v>0.2</v>
      </c>
    </row>
    <row r="4050" spans="1:4" x14ac:dyDescent="0.25">
      <c r="A4050" t="s">
        <v>87</v>
      </c>
      <c r="B4050">
        <v>2011</v>
      </c>
      <c r="C4050" t="s">
        <v>7</v>
      </c>
      <c r="D4050">
        <v>0</v>
      </c>
    </row>
    <row r="4051" spans="1:4" x14ac:dyDescent="0.25">
      <c r="A4051" t="s">
        <v>87</v>
      </c>
      <c r="B4051">
        <v>2011</v>
      </c>
      <c r="C4051" t="s">
        <v>8</v>
      </c>
      <c r="D4051">
        <v>0</v>
      </c>
    </row>
    <row r="4052" spans="1:4" x14ac:dyDescent="0.25">
      <c r="A4052" t="s">
        <v>87</v>
      </c>
      <c r="B4052">
        <v>2012</v>
      </c>
      <c r="C4052" t="s">
        <v>6</v>
      </c>
      <c r="D4052">
        <v>0.19</v>
      </c>
    </row>
    <row r="4053" spans="1:4" x14ac:dyDescent="0.25">
      <c r="A4053" t="s">
        <v>87</v>
      </c>
      <c r="B4053">
        <v>2012</v>
      </c>
      <c r="C4053" t="s">
        <v>7</v>
      </c>
      <c r="D4053">
        <v>0</v>
      </c>
    </row>
    <row r="4054" spans="1:4" x14ac:dyDescent="0.25">
      <c r="A4054" t="s">
        <v>87</v>
      </c>
      <c r="B4054">
        <v>2012</v>
      </c>
      <c r="C4054" t="s">
        <v>8</v>
      </c>
      <c r="D4054">
        <v>0</v>
      </c>
    </row>
    <row r="4055" spans="1:4" x14ac:dyDescent="0.25">
      <c r="A4055" t="s">
        <v>87</v>
      </c>
      <c r="B4055">
        <v>2013</v>
      </c>
      <c r="C4055" t="s">
        <v>6</v>
      </c>
      <c r="D4055">
        <v>0.19</v>
      </c>
    </row>
    <row r="4056" spans="1:4" x14ac:dyDescent="0.25">
      <c r="A4056" t="s">
        <v>87</v>
      </c>
      <c r="B4056">
        <v>2013</v>
      </c>
      <c r="C4056" t="s">
        <v>7</v>
      </c>
      <c r="D4056">
        <v>0</v>
      </c>
    </row>
    <row r="4057" spans="1:4" x14ac:dyDescent="0.25">
      <c r="A4057" t="s">
        <v>87</v>
      </c>
      <c r="B4057">
        <v>2013</v>
      </c>
      <c r="C4057" t="s">
        <v>8</v>
      </c>
      <c r="D4057">
        <v>0</v>
      </c>
    </row>
    <row r="4058" spans="1:4" x14ac:dyDescent="0.25">
      <c r="A4058" t="s">
        <v>87</v>
      </c>
      <c r="B4058">
        <v>2014</v>
      </c>
      <c r="C4058" t="s">
        <v>6</v>
      </c>
      <c r="D4058">
        <v>0.19</v>
      </c>
    </row>
    <row r="4059" spans="1:4" x14ac:dyDescent="0.25">
      <c r="A4059" t="s">
        <v>87</v>
      </c>
      <c r="B4059">
        <v>2014</v>
      </c>
      <c r="C4059" t="s">
        <v>7</v>
      </c>
      <c r="D4059">
        <v>0</v>
      </c>
    </row>
    <row r="4060" spans="1:4" x14ac:dyDescent="0.25">
      <c r="A4060" t="s">
        <v>87</v>
      </c>
      <c r="B4060">
        <v>2014</v>
      </c>
      <c r="C4060" t="s">
        <v>8</v>
      </c>
      <c r="D4060">
        <v>0</v>
      </c>
    </row>
    <row r="4061" spans="1:4" x14ac:dyDescent="0.25">
      <c r="A4061" t="s">
        <v>87</v>
      </c>
      <c r="B4061">
        <v>2015</v>
      </c>
      <c r="C4061" t="s">
        <v>6</v>
      </c>
      <c r="D4061">
        <v>0.19</v>
      </c>
    </row>
    <row r="4062" spans="1:4" x14ac:dyDescent="0.25">
      <c r="A4062" t="s">
        <v>87</v>
      </c>
      <c r="B4062">
        <v>2015</v>
      </c>
      <c r="C4062" t="s">
        <v>7</v>
      </c>
      <c r="D4062">
        <v>0</v>
      </c>
    </row>
    <row r="4063" spans="1:4" x14ac:dyDescent="0.25">
      <c r="A4063" t="s">
        <v>87</v>
      </c>
      <c r="B4063">
        <v>2015</v>
      </c>
      <c r="C4063" t="s">
        <v>8</v>
      </c>
      <c r="D4063">
        <v>0</v>
      </c>
    </row>
    <row r="4064" spans="1:4" x14ac:dyDescent="0.25">
      <c r="A4064" t="s">
        <v>87</v>
      </c>
      <c r="B4064">
        <v>2016</v>
      </c>
      <c r="C4064" t="s">
        <v>6</v>
      </c>
      <c r="D4064">
        <v>0.2</v>
      </c>
    </row>
    <row r="4065" spans="1:4" x14ac:dyDescent="0.25">
      <c r="A4065" t="s">
        <v>87</v>
      </c>
      <c r="B4065">
        <v>2016</v>
      </c>
      <c r="C4065" t="s">
        <v>7</v>
      </c>
      <c r="D4065">
        <v>0</v>
      </c>
    </row>
    <row r="4066" spans="1:4" x14ac:dyDescent="0.25">
      <c r="A4066" t="s">
        <v>87</v>
      </c>
      <c r="B4066">
        <v>2016</v>
      </c>
      <c r="C4066" t="s">
        <v>8</v>
      </c>
      <c r="D4066">
        <v>0</v>
      </c>
    </row>
    <row r="4067" spans="1:4" x14ac:dyDescent="0.25">
      <c r="A4067" t="s">
        <v>87</v>
      </c>
      <c r="B4067">
        <v>2017</v>
      </c>
      <c r="C4067" t="s">
        <v>6</v>
      </c>
      <c r="D4067">
        <v>0.21</v>
      </c>
    </row>
    <row r="4068" spans="1:4" x14ac:dyDescent="0.25">
      <c r="A4068" t="s">
        <v>87</v>
      </c>
      <c r="B4068">
        <v>2017</v>
      </c>
      <c r="C4068" t="s">
        <v>7</v>
      </c>
      <c r="D4068">
        <v>0</v>
      </c>
    </row>
    <row r="4069" spans="1:4" x14ac:dyDescent="0.25">
      <c r="A4069" t="s">
        <v>87</v>
      </c>
      <c r="B4069">
        <v>2017</v>
      </c>
      <c r="C4069" t="s">
        <v>8</v>
      </c>
      <c r="D4069">
        <v>0</v>
      </c>
    </row>
    <row r="4070" spans="1:4" x14ac:dyDescent="0.25">
      <c r="A4070" t="s">
        <v>87</v>
      </c>
      <c r="B4070">
        <v>2018</v>
      </c>
      <c r="C4070" t="s">
        <v>6</v>
      </c>
      <c r="D4070">
        <v>0.21</v>
      </c>
    </row>
    <row r="4071" spans="1:4" x14ac:dyDescent="0.25">
      <c r="A4071" t="s">
        <v>87</v>
      </c>
      <c r="B4071">
        <v>2018</v>
      </c>
      <c r="C4071" t="s">
        <v>7</v>
      </c>
      <c r="D4071">
        <v>0</v>
      </c>
    </row>
    <row r="4072" spans="1:4" x14ac:dyDescent="0.25">
      <c r="A4072" t="s">
        <v>87</v>
      </c>
      <c r="B4072">
        <v>2018</v>
      </c>
      <c r="C4072" t="s">
        <v>8</v>
      </c>
      <c r="D4072">
        <v>0</v>
      </c>
    </row>
    <row r="4073" spans="1:4" x14ac:dyDescent="0.25">
      <c r="A4073" t="s">
        <v>87</v>
      </c>
      <c r="B4073">
        <v>2019</v>
      </c>
      <c r="C4073" t="s">
        <v>6</v>
      </c>
      <c r="D4073">
        <v>0.21</v>
      </c>
    </row>
    <row r="4074" spans="1:4" x14ac:dyDescent="0.25">
      <c r="A4074" t="s">
        <v>87</v>
      </c>
      <c r="B4074">
        <v>2019</v>
      </c>
      <c r="C4074" t="s">
        <v>7</v>
      </c>
      <c r="D4074">
        <v>0</v>
      </c>
    </row>
    <row r="4075" spans="1:4" x14ac:dyDescent="0.25">
      <c r="A4075" t="s">
        <v>87</v>
      </c>
      <c r="B4075">
        <v>2019</v>
      </c>
      <c r="C4075" t="s">
        <v>8</v>
      </c>
      <c r="D4075">
        <v>0</v>
      </c>
    </row>
    <row r="4076" spans="1:4" x14ac:dyDescent="0.25">
      <c r="A4076" t="s">
        <v>87</v>
      </c>
      <c r="B4076">
        <v>2020</v>
      </c>
      <c r="C4076" t="s">
        <v>6</v>
      </c>
      <c r="D4076">
        <v>0.2</v>
      </c>
    </row>
    <row r="4077" spans="1:4" x14ac:dyDescent="0.25">
      <c r="A4077" t="s">
        <v>87</v>
      </c>
      <c r="B4077">
        <v>2020</v>
      </c>
      <c r="C4077" t="s">
        <v>7</v>
      </c>
      <c r="D4077">
        <v>0</v>
      </c>
    </row>
    <row r="4078" spans="1:4" x14ac:dyDescent="0.25">
      <c r="A4078" t="s">
        <v>87</v>
      </c>
      <c r="B4078">
        <v>2020</v>
      </c>
      <c r="C4078" t="s">
        <v>8</v>
      </c>
      <c r="D4078">
        <v>0</v>
      </c>
    </row>
    <row r="4079" spans="1:4" x14ac:dyDescent="0.25">
      <c r="A4079" t="s">
        <v>88</v>
      </c>
      <c r="B4079">
        <v>2000</v>
      </c>
      <c r="C4079" t="s">
        <v>6</v>
      </c>
      <c r="D4079">
        <v>2.84</v>
      </c>
    </row>
    <row r="4080" spans="1:4" x14ac:dyDescent="0.25">
      <c r="A4080" t="s">
        <v>88</v>
      </c>
      <c r="B4080">
        <v>2000</v>
      </c>
      <c r="C4080" t="s">
        <v>7</v>
      </c>
      <c r="D4080">
        <v>0</v>
      </c>
    </row>
    <row r="4081" spans="1:4" x14ac:dyDescent="0.25">
      <c r="A4081" t="s">
        <v>88</v>
      </c>
      <c r="B4081">
        <v>2000</v>
      </c>
      <c r="C4081" t="s">
        <v>8</v>
      </c>
      <c r="D4081">
        <v>3.19</v>
      </c>
    </row>
    <row r="4082" spans="1:4" x14ac:dyDescent="0.25">
      <c r="A4082" t="s">
        <v>88</v>
      </c>
      <c r="B4082">
        <v>2001</v>
      </c>
      <c r="C4082" t="s">
        <v>6</v>
      </c>
      <c r="D4082">
        <v>2.83</v>
      </c>
    </row>
    <row r="4083" spans="1:4" x14ac:dyDescent="0.25">
      <c r="A4083" t="s">
        <v>88</v>
      </c>
      <c r="B4083">
        <v>2001</v>
      </c>
      <c r="C4083" t="s">
        <v>7</v>
      </c>
      <c r="D4083">
        <v>0</v>
      </c>
    </row>
    <row r="4084" spans="1:4" x14ac:dyDescent="0.25">
      <c r="A4084" t="s">
        <v>88</v>
      </c>
      <c r="B4084">
        <v>2001</v>
      </c>
      <c r="C4084" t="s">
        <v>8</v>
      </c>
      <c r="D4084">
        <v>3</v>
      </c>
    </row>
    <row r="4085" spans="1:4" x14ac:dyDescent="0.25">
      <c r="A4085" t="s">
        <v>88</v>
      </c>
      <c r="B4085">
        <v>2002</v>
      </c>
      <c r="C4085" t="s">
        <v>6</v>
      </c>
      <c r="D4085">
        <v>3.35</v>
      </c>
    </row>
    <row r="4086" spans="1:4" x14ac:dyDescent="0.25">
      <c r="A4086" t="s">
        <v>88</v>
      </c>
      <c r="B4086">
        <v>2002</v>
      </c>
      <c r="C4086" t="s">
        <v>7</v>
      </c>
      <c r="D4086">
        <v>0</v>
      </c>
    </row>
    <row r="4087" spans="1:4" x14ac:dyDescent="0.25">
      <c r="A4087" t="s">
        <v>88</v>
      </c>
      <c r="B4087">
        <v>2002</v>
      </c>
      <c r="C4087" t="s">
        <v>8</v>
      </c>
      <c r="D4087">
        <v>2.79</v>
      </c>
    </row>
    <row r="4088" spans="1:4" x14ac:dyDescent="0.25">
      <c r="A4088" t="s">
        <v>88</v>
      </c>
      <c r="B4088">
        <v>2003</v>
      </c>
      <c r="C4088" t="s">
        <v>6</v>
      </c>
      <c r="D4088">
        <v>4.0999999999999996</v>
      </c>
    </row>
    <row r="4089" spans="1:4" x14ac:dyDescent="0.25">
      <c r="A4089" t="s">
        <v>88</v>
      </c>
      <c r="B4089">
        <v>2003</v>
      </c>
      <c r="C4089" t="s">
        <v>7</v>
      </c>
      <c r="D4089">
        <v>0</v>
      </c>
    </row>
    <row r="4090" spans="1:4" x14ac:dyDescent="0.25">
      <c r="A4090" t="s">
        <v>88</v>
      </c>
      <c r="B4090">
        <v>2003</v>
      </c>
      <c r="C4090" t="s">
        <v>8</v>
      </c>
      <c r="D4090">
        <v>3.55</v>
      </c>
    </row>
    <row r="4091" spans="1:4" x14ac:dyDescent="0.25">
      <c r="A4091" t="s">
        <v>88</v>
      </c>
      <c r="B4091">
        <v>2004</v>
      </c>
      <c r="C4091" t="s">
        <v>6</v>
      </c>
      <c r="D4091">
        <v>3.45</v>
      </c>
    </row>
    <row r="4092" spans="1:4" x14ac:dyDescent="0.25">
      <c r="A4092" t="s">
        <v>88</v>
      </c>
      <c r="B4092">
        <v>2004</v>
      </c>
      <c r="C4092" t="s">
        <v>7</v>
      </c>
      <c r="D4092">
        <v>0</v>
      </c>
    </row>
    <row r="4093" spans="1:4" x14ac:dyDescent="0.25">
      <c r="A4093" t="s">
        <v>88</v>
      </c>
      <c r="B4093">
        <v>2004</v>
      </c>
      <c r="C4093" t="s">
        <v>8</v>
      </c>
      <c r="D4093">
        <v>3.29</v>
      </c>
    </row>
    <row r="4094" spans="1:4" x14ac:dyDescent="0.25">
      <c r="A4094" t="s">
        <v>88</v>
      </c>
      <c r="B4094">
        <v>2005</v>
      </c>
      <c r="C4094" t="s">
        <v>6</v>
      </c>
      <c r="D4094">
        <v>4.3099999999999996</v>
      </c>
    </row>
    <row r="4095" spans="1:4" x14ac:dyDescent="0.25">
      <c r="A4095" t="s">
        <v>88</v>
      </c>
      <c r="B4095">
        <v>2005</v>
      </c>
      <c r="C4095" t="s">
        <v>7</v>
      </c>
      <c r="D4095">
        <v>0</v>
      </c>
    </row>
    <row r="4096" spans="1:4" x14ac:dyDescent="0.25">
      <c r="A4096" t="s">
        <v>88</v>
      </c>
      <c r="B4096">
        <v>2005</v>
      </c>
      <c r="C4096" t="s">
        <v>8</v>
      </c>
      <c r="D4096">
        <v>3.99</v>
      </c>
    </row>
    <row r="4097" spans="1:4" x14ac:dyDescent="0.25">
      <c r="A4097" t="s">
        <v>88</v>
      </c>
      <c r="B4097">
        <v>2006</v>
      </c>
      <c r="C4097" t="s">
        <v>6</v>
      </c>
      <c r="D4097">
        <v>3.68</v>
      </c>
    </row>
    <row r="4098" spans="1:4" x14ac:dyDescent="0.25">
      <c r="A4098" t="s">
        <v>88</v>
      </c>
      <c r="B4098">
        <v>2006</v>
      </c>
      <c r="C4098" t="s">
        <v>7</v>
      </c>
      <c r="D4098">
        <v>0</v>
      </c>
    </row>
    <row r="4099" spans="1:4" x14ac:dyDescent="0.25">
      <c r="A4099" t="s">
        <v>88</v>
      </c>
      <c r="B4099">
        <v>2006</v>
      </c>
      <c r="C4099" t="s">
        <v>8</v>
      </c>
      <c r="D4099">
        <v>4.6100000000000003</v>
      </c>
    </row>
    <row r="4100" spans="1:4" x14ac:dyDescent="0.25">
      <c r="A4100" t="s">
        <v>88</v>
      </c>
      <c r="B4100">
        <v>2007</v>
      </c>
      <c r="C4100" t="s">
        <v>6</v>
      </c>
      <c r="D4100">
        <v>4.4400000000000004</v>
      </c>
    </row>
    <row r="4101" spans="1:4" x14ac:dyDescent="0.25">
      <c r="A4101" t="s">
        <v>88</v>
      </c>
      <c r="B4101">
        <v>2007</v>
      </c>
      <c r="C4101" t="s">
        <v>7</v>
      </c>
      <c r="D4101">
        <v>0</v>
      </c>
    </row>
    <row r="4102" spans="1:4" x14ac:dyDescent="0.25">
      <c r="A4102" t="s">
        <v>88</v>
      </c>
      <c r="B4102">
        <v>2007</v>
      </c>
      <c r="C4102" t="s">
        <v>8</v>
      </c>
      <c r="D4102">
        <v>4.58</v>
      </c>
    </row>
    <row r="4103" spans="1:4" x14ac:dyDescent="0.25">
      <c r="A4103" t="s">
        <v>88</v>
      </c>
      <c r="B4103">
        <v>2008</v>
      </c>
      <c r="C4103" t="s">
        <v>6</v>
      </c>
      <c r="D4103">
        <v>3.39</v>
      </c>
    </row>
    <row r="4104" spans="1:4" x14ac:dyDescent="0.25">
      <c r="A4104" t="s">
        <v>88</v>
      </c>
      <c r="B4104">
        <v>2008</v>
      </c>
      <c r="C4104" t="s">
        <v>7</v>
      </c>
      <c r="D4104">
        <v>0</v>
      </c>
    </row>
    <row r="4105" spans="1:4" x14ac:dyDescent="0.25">
      <c r="A4105" t="s">
        <v>88</v>
      </c>
      <c r="B4105">
        <v>2008</v>
      </c>
      <c r="C4105" t="s">
        <v>8</v>
      </c>
      <c r="D4105">
        <v>5.05</v>
      </c>
    </row>
    <row r="4106" spans="1:4" x14ac:dyDescent="0.25">
      <c r="A4106" t="s">
        <v>88</v>
      </c>
      <c r="B4106">
        <v>2009</v>
      </c>
      <c r="C4106" t="s">
        <v>6</v>
      </c>
      <c r="D4106">
        <v>4.04</v>
      </c>
    </row>
    <row r="4107" spans="1:4" x14ac:dyDescent="0.25">
      <c r="A4107" t="s">
        <v>88</v>
      </c>
      <c r="B4107">
        <v>2009</v>
      </c>
      <c r="C4107" t="s">
        <v>7</v>
      </c>
      <c r="D4107">
        <v>0</v>
      </c>
    </row>
    <row r="4108" spans="1:4" x14ac:dyDescent="0.25">
      <c r="A4108" t="s">
        <v>88</v>
      </c>
      <c r="B4108">
        <v>2009</v>
      </c>
      <c r="C4108" t="s">
        <v>8</v>
      </c>
      <c r="D4108">
        <v>4.5</v>
      </c>
    </row>
    <row r="4109" spans="1:4" x14ac:dyDescent="0.25">
      <c r="A4109" t="s">
        <v>88</v>
      </c>
      <c r="B4109">
        <v>2010</v>
      </c>
      <c r="C4109" t="s">
        <v>6</v>
      </c>
      <c r="D4109">
        <v>2.96</v>
      </c>
    </row>
    <row r="4110" spans="1:4" x14ac:dyDescent="0.25">
      <c r="A4110" t="s">
        <v>88</v>
      </c>
      <c r="B4110">
        <v>2010</v>
      </c>
      <c r="C4110" t="s">
        <v>7</v>
      </c>
      <c r="D4110">
        <v>0</v>
      </c>
    </row>
    <row r="4111" spans="1:4" x14ac:dyDescent="0.25">
      <c r="A4111" t="s">
        <v>88</v>
      </c>
      <c r="B4111">
        <v>2010</v>
      </c>
      <c r="C4111" t="s">
        <v>8</v>
      </c>
      <c r="D4111">
        <v>5.03</v>
      </c>
    </row>
    <row r="4112" spans="1:4" x14ac:dyDescent="0.25">
      <c r="A4112" t="s">
        <v>88</v>
      </c>
      <c r="B4112">
        <v>2011</v>
      </c>
      <c r="C4112" t="s">
        <v>6</v>
      </c>
      <c r="D4112">
        <v>3.02</v>
      </c>
    </row>
    <row r="4113" spans="1:4" x14ac:dyDescent="0.25">
      <c r="A4113" t="s">
        <v>88</v>
      </c>
      <c r="B4113">
        <v>2011</v>
      </c>
      <c r="C4113" t="s">
        <v>7</v>
      </c>
      <c r="D4113">
        <v>0</v>
      </c>
    </row>
    <row r="4114" spans="1:4" x14ac:dyDescent="0.25">
      <c r="A4114" t="s">
        <v>88</v>
      </c>
      <c r="B4114">
        <v>2011</v>
      </c>
      <c r="C4114" t="s">
        <v>8</v>
      </c>
      <c r="D4114">
        <v>5.26</v>
      </c>
    </row>
    <row r="4115" spans="1:4" x14ac:dyDescent="0.25">
      <c r="A4115" t="s">
        <v>88</v>
      </c>
      <c r="B4115">
        <v>2012</v>
      </c>
      <c r="C4115" t="s">
        <v>6</v>
      </c>
      <c r="D4115">
        <v>3.38</v>
      </c>
    </row>
    <row r="4116" spans="1:4" x14ac:dyDescent="0.25">
      <c r="A4116" t="s">
        <v>88</v>
      </c>
      <c r="B4116">
        <v>2012</v>
      </c>
      <c r="C4116" t="s">
        <v>7</v>
      </c>
      <c r="D4116">
        <v>0</v>
      </c>
    </row>
    <row r="4117" spans="1:4" x14ac:dyDescent="0.25">
      <c r="A4117" t="s">
        <v>88</v>
      </c>
      <c r="B4117">
        <v>2012</v>
      </c>
      <c r="C4117" t="s">
        <v>8</v>
      </c>
      <c r="D4117">
        <v>5.94</v>
      </c>
    </row>
    <row r="4118" spans="1:4" x14ac:dyDescent="0.25">
      <c r="A4118" t="s">
        <v>88</v>
      </c>
      <c r="B4118">
        <v>2013</v>
      </c>
      <c r="C4118" t="s">
        <v>6</v>
      </c>
      <c r="D4118">
        <v>3.63</v>
      </c>
    </row>
    <row r="4119" spans="1:4" x14ac:dyDescent="0.25">
      <c r="A4119" t="s">
        <v>88</v>
      </c>
      <c r="B4119">
        <v>2013</v>
      </c>
      <c r="C4119" t="s">
        <v>7</v>
      </c>
      <c r="D4119">
        <v>0</v>
      </c>
    </row>
    <row r="4120" spans="1:4" x14ac:dyDescent="0.25">
      <c r="A4120" t="s">
        <v>88</v>
      </c>
      <c r="B4120">
        <v>2013</v>
      </c>
      <c r="C4120" t="s">
        <v>8</v>
      </c>
      <c r="D4120">
        <v>6.44</v>
      </c>
    </row>
    <row r="4121" spans="1:4" x14ac:dyDescent="0.25">
      <c r="A4121" t="s">
        <v>88</v>
      </c>
      <c r="B4121">
        <v>2014</v>
      </c>
      <c r="C4121" t="s">
        <v>6</v>
      </c>
      <c r="D4121">
        <v>3.83</v>
      </c>
    </row>
    <row r="4122" spans="1:4" x14ac:dyDescent="0.25">
      <c r="A4122" t="s">
        <v>88</v>
      </c>
      <c r="B4122">
        <v>2014</v>
      </c>
      <c r="C4122" t="s">
        <v>7</v>
      </c>
      <c r="D4122">
        <v>0</v>
      </c>
    </row>
    <row r="4123" spans="1:4" x14ac:dyDescent="0.25">
      <c r="A4123" t="s">
        <v>88</v>
      </c>
      <c r="B4123">
        <v>2014</v>
      </c>
      <c r="C4123" t="s">
        <v>8</v>
      </c>
      <c r="D4123">
        <v>6.86</v>
      </c>
    </row>
    <row r="4124" spans="1:4" x14ac:dyDescent="0.25">
      <c r="A4124" t="s">
        <v>88</v>
      </c>
      <c r="B4124">
        <v>2015</v>
      </c>
      <c r="C4124" t="s">
        <v>6</v>
      </c>
      <c r="D4124">
        <v>4.72</v>
      </c>
    </row>
    <row r="4125" spans="1:4" x14ac:dyDescent="0.25">
      <c r="A4125" t="s">
        <v>88</v>
      </c>
      <c r="B4125">
        <v>2015</v>
      </c>
      <c r="C4125" t="s">
        <v>7</v>
      </c>
      <c r="D4125">
        <v>0</v>
      </c>
    </row>
    <row r="4126" spans="1:4" x14ac:dyDescent="0.25">
      <c r="A4126" t="s">
        <v>88</v>
      </c>
      <c r="B4126">
        <v>2015</v>
      </c>
      <c r="C4126" t="s">
        <v>8</v>
      </c>
      <c r="D4126">
        <v>6.71</v>
      </c>
    </row>
    <row r="4127" spans="1:4" x14ac:dyDescent="0.25">
      <c r="A4127" t="s">
        <v>88</v>
      </c>
      <c r="B4127">
        <v>2016</v>
      </c>
      <c r="C4127" t="s">
        <v>6</v>
      </c>
      <c r="D4127">
        <v>4.88</v>
      </c>
    </row>
    <row r="4128" spans="1:4" x14ac:dyDescent="0.25">
      <c r="A4128" t="s">
        <v>88</v>
      </c>
      <c r="B4128">
        <v>2016</v>
      </c>
      <c r="C4128" t="s">
        <v>7</v>
      </c>
      <c r="D4128">
        <v>0</v>
      </c>
    </row>
    <row r="4129" spans="1:4" x14ac:dyDescent="0.25">
      <c r="A4129" t="s">
        <v>88</v>
      </c>
      <c r="B4129">
        <v>2016</v>
      </c>
      <c r="C4129" t="s">
        <v>8</v>
      </c>
      <c r="D4129">
        <v>7.16</v>
      </c>
    </row>
    <row r="4130" spans="1:4" x14ac:dyDescent="0.25">
      <c r="A4130" t="s">
        <v>88</v>
      </c>
      <c r="B4130">
        <v>2017</v>
      </c>
      <c r="C4130" t="s">
        <v>6</v>
      </c>
      <c r="D4130">
        <v>3.92</v>
      </c>
    </row>
    <row r="4131" spans="1:4" x14ac:dyDescent="0.25">
      <c r="A4131" t="s">
        <v>88</v>
      </c>
      <c r="B4131">
        <v>2017</v>
      </c>
      <c r="C4131" t="s">
        <v>7</v>
      </c>
      <c r="D4131">
        <v>0</v>
      </c>
    </row>
    <row r="4132" spans="1:4" x14ac:dyDescent="0.25">
      <c r="A4132" t="s">
        <v>88</v>
      </c>
      <c r="B4132">
        <v>2017</v>
      </c>
      <c r="C4132" t="s">
        <v>8</v>
      </c>
      <c r="D4132">
        <v>8.76</v>
      </c>
    </row>
    <row r="4133" spans="1:4" x14ac:dyDescent="0.25">
      <c r="A4133" t="s">
        <v>88</v>
      </c>
      <c r="B4133">
        <v>2018</v>
      </c>
      <c r="C4133" t="s">
        <v>6</v>
      </c>
      <c r="D4133">
        <v>5.08</v>
      </c>
    </row>
    <row r="4134" spans="1:4" x14ac:dyDescent="0.25">
      <c r="A4134" t="s">
        <v>88</v>
      </c>
      <c r="B4134">
        <v>2018</v>
      </c>
      <c r="C4134" t="s">
        <v>7</v>
      </c>
      <c r="D4134">
        <v>0</v>
      </c>
    </row>
    <row r="4135" spans="1:4" x14ac:dyDescent="0.25">
      <c r="A4135" t="s">
        <v>88</v>
      </c>
      <c r="B4135">
        <v>2018</v>
      </c>
      <c r="C4135" t="s">
        <v>8</v>
      </c>
      <c r="D4135">
        <v>9.0399999999999991</v>
      </c>
    </row>
    <row r="4136" spans="1:4" x14ac:dyDescent="0.25">
      <c r="A4136" t="s">
        <v>88</v>
      </c>
      <c r="B4136">
        <v>2019</v>
      </c>
      <c r="C4136" t="s">
        <v>6</v>
      </c>
      <c r="D4136">
        <v>5.51</v>
      </c>
    </row>
    <row r="4137" spans="1:4" x14ac:dyDescent="0.25">
      <c r="A4137" t="s">
        <v>88</v>
      </c>
      <c r="B4137">
        <v>2019</v>
      </c>
      <c r="C4137" t="s">
        <v>7</v>
      </c>
      <c r="D4137">
        <v>0</v>
      </c>
    </row>
    <row r="4138" spans="1:4" x14ac:dyDescent="0.25">
      <c r="A4138" t="s">
        <v>88</v>
      </c>
      <c r="B4138">
        <v>2019</v>
      </c>
      <c r="C4138" t="s">
        <v>8</v>
      </c>
      <c r="D4138">
        <v>8.3000000000000007</v>
      </c>
    </row>
    <row r="4139" spans="1:4" x14ac:dyDescent="0.25">
      <c r="A4139" t="s">
        <v>88</v>
      </c>
      <c r="B4139">
        <v>2020</v>
      </c>
      <c r="C4139" t="s">
        <v>6</v>
      </c>
      <c r="D4139">
        <v>4.41</v>
      </c>
    </row>
    <row r="4140" spans="1:4" x14ac:dyDescent="0.25">
      <c r="A4140" t="s">
        <v>88</v>
      </c>
      <c r="B4140">
        <v>2020</v>
      </c>
      <c r="C4140" t="s">
        <v>7</v>
      </c>
      <c r="D4140">
        <v>0</v>
      </c>
    </row>
    <row r="4141" spans="1:4" x14ac:dyDescent="0.25">
      <c r="A4141" t="s">
        <v>88</v>
      </c>
      <c r="B4141">
        <v>2020</v>
      </c>
      <c r="C4141" t="s">
        <v>8</v>
      </c>
      <c r="D4141">
        <v>9.01</v>
      </c>
    </row>
    <row r="4142" spans="1:4" x14ac:dyDescent="0.25">
      <c r="A4142" t="s">
        <v>89</v>
      </c>
      <c r="B4142">
        <v>2000</v>
      </c>
      <c r="C4142" t="s">
        <v>6</v>
      </c>
      <c r="D4142">
        <v>0.34</v>
      </c>
    </row>
    <row r="4143" spans="1:4" x14ac:dyDescent="0.25">
      <c r="A4143" t="s">
        <v>89</v>
      </c>
      <c r="B4143">
        <v>2000</v>
      </c>
      <c r="C4143" t="s">
        <v>7</v>
      </c>
      <c r="D4143">
        <v>0</v>
      </c>
    </row>
    <row r="4144" spans="1:4" x14ac:dyDescent="0.25">
      <c r="A4144" t="s">
        <v>89</v>
      </c>
      <c r="B4144">
        <v>2000</v>
      </c>
      <c r="C4144" t="s">
        <v>8</v>
      </c>
      <c r="D4144">
        <v>0.41</v>
      </c>
    </row>
    <row r="4145" spans="1:4" x14ac:dyDescent="0.25">
      <c r="A4145" t="s">
        <v>89</v>
      </c>
      <c r="B4145">
        <v>2001</v>
      </c>
      <c r="C4145" t="s">
        <v>6</v>
      </c>
      <c r="D4145">
        <v>0.39</v>
      </c>
    </row>
    <row r="4146" spans="1:4" x14ac:dyDescent="0.25">
      <c r="A4146" t="s">
        <v>89</v>
      </c>
      <c r="B4146">
        <v>2001</v>
      </c>
      <c r="C4146" t="s">
        <v>7</v>
      </c>
      <c r="D4146">
        <v>0</v>
      </c>
    </row>
    <row r="4147" spans="1:4" x14ac:dyDescent="0.25">
      <c r="A4147" t="s">
        <v>89</v>
      </c>
      <c r="B4147">
        <v>2001</v>
      </c>
      <c r="C4147" t="s">
        <v>8</v>
      </c>
      <c r="D4147">
        <v>0.55000000000000004</v>
      </c>
    </row>
    <row r="4148" spans="1:4" x14ac:dyDescent="0.25">
      <c r="A4148" t="s">
        <v>89</v>
      </c>
      <c r="B4148">
        <v>2002</v>
      </c>
      <c r="C4148" t="s">
        <v>6</v>
      </c>
      <c r="D4148">
        <v>0.4</v>
      </c>
    </row>
    <row r="4149" spans="1:4" x14ac:dyDescent="0.25">
      <c r="A4149" t="s">
        <v>89</v>
      </c>
      <c r="B4149">
        <v>2002</v>
      </c>
      <c r="C4149" t="s">
        <v>7</v>
      </c>
      <c r="D4149">
        <v>0</v>
      </c>
    </row>
    <row r="4150" spans="1:4" x14ac:dyDescent="0.25">
      <c r="A4150" t="s">
        <v>89</v>
      </c>
      <c r="B4150">
        <v>2002</v>
      </c>
      <c r="C4150" t="s">
        <v>8</v>
      </c>
      <c r="D4150">
        <v>0.59</v>
      </c>
    </row>
    <row r="4151" spans="1:4" x14ac:dyDescent="0.25">
      <c r="A4151" t="s">
        <v>89</v>
      </c>
      <c r="B4151">
        <v>2003</v>
      </c>
      <c r="C4151" t="s">
        <v>6</v>
      </c>
      <c r="D4151">
        <v>0.47</v>
      </c>
    </row>
    <row r="4152" spans="1:4" x14ac:dyDescent="0.25">
      <c r="A4152" t="s">
        <v>89</v>
      </c>
      <c r="B4152">
        <v>2003</v>
      </c>
      <c r="C4152" t="s">
        <v>7</v>
      </c>
      <c r="D4152">
        <v>0</v>
      </c>
    </row>
    <row r="4153" spans="1:4" x14ac:dyDescent="0.25">
      <c r="A4153" t="s">
        <v>89</v>
      </c>
      <c r="B4153">
        <v>2003</v>
      </c>
      <c r="C4153" t="s">
        <v>8</v>
      </c>
      <c r="D4153">
        <v>0.4</v>
      </c>
    </row>
    <row r="4154" spans="1:4" x14ac:dyDescent="0.25">
      <c r="A4154" t="s">
        <v>89</v>
      </c>
      <c r="B4154">
        <v>2004</v>
      </c>
      <c r="C4154" t="s">
        <v>6</v>
      </c>
      <c r="D4154">
        <v>0.39</v>
      </c>
    </row>
    <row r="4155" spans="1:4" x14ac:dyDescent="0.25">
      <c r="A4155" t="s">
        <v>89</v>
      </c>
      <c r="B4155">
        <v>2004</v>
      </c>
      <c r="C4155" t="s">
        <v>7</v>
      </c>
      <c r="D4155">
        <v>0</v>
      </c>
    </row>
    <row r="4156" spans="1:4" x14ac:dyDescent="0.25">
      <c r="A4156" t="s">
        <v>89</v>
      </c>
      <c r="B4156">
        <v>2004</v>
      </c>
      <c r="C4156" t="s">
        <v>8</v>
      </c>
      <c r="D4156">
        <v>0.55000000000000004</v>
      </c>
    </row>
    <row r="4157" spans="1:4" x14ac:dyDescent="0.25">
      <c r="A4157" t="s">
        <v>89</v>
      </c>
      <c r="B4157">
        <v>2005</v>
      </c>
      <c r="C4157" t="s">
        <v>6</v>
      </c>
      <c r="D4157">
        <v>0.39</v>
      </c>
    </row>
    <row r="4158" spans="1:4" x14ac:dyDescent="0.25">
      <c r="A4158" t="s">
        <v>89</v>
      </c>
      <c r="B4158">
        <v>2005</v>
      </c>
      <c r="C4158" t="s">
        <v>7</v>
      </c>
      <c r="D4158">
        <v>0</v>
      </c>
    </row>
    <row r="4159" spans="1:4" x14ac:dyDescent="0.25">
      <c r="A4159" t="s">
        <v>89</v>
      </c>
      <c r="B4159">
        <v>2005</v>
      </c>
      <c r="C4159" t="s">
        <v>8</v>
      </c>
      <c r="D4159">
        <v>0.49</v>
      </c>
    </row>
    <row r="4160" spans="1:4" x14ac:dyDescent="0.25">
      <c r="A4160" t="s">
        <v>89</v>
      </c>
      <c r="B4160">
        <v>2006</v>
      </c>
      <c r="C4160" t="s">
        <v>6</v>
      </c>
      <c r="D4160">
        <v>0.39</v>
      </c>
    </row>
    <row r="4161" spans="1:4" x14ac:dyDescent="0.25">
      <c r="A4161" t="s">
        <v>89</v>
      </c>
      <c r="B4161">
        <v>2006</v>
      </c>
      <c r="C4161" t="s">
        <v>7</v>
      </c>
      <c r="D4161">
        <v>0</v>
      </c>
    </row>
    <row r="4162" spans="1:4" x14ac:dyDescent="0.25">
      <c r="A4162" t="s">
        <v>89</v>
      </c>
      <c r="B4162">
        <v>2006</v>
      </c>
      <c r="C4162" t="s">
        <v>8</v>
      </c>
      <c r="D4162">
        <v>0.46</v>
      </c>
    </row>
    <row r="4163" spans="1:4" x14ac:dyDescent="0.25">
      <c r="A4163" t="s">
        <v>89</v>
      </c>
      <c r="B4163">
        <v>2007</v>
      </c>
      <c r="C4163" t="s">
        <v>6</v>
      </c>
      <c r="D4163">
        <v>0.41</v>
      </c>
    </row>
    <row r="4164" spans="1:4" x14ac:dyDescent="0.25">
      <c r="A4164" t="s">
        <v>89</v>
      </c>
      <c r="B4164">
        <v>2007</v>
      </c>
      <c r="C4164" t="s">
        <v>7</v>
      </c>
      <c r="D4164">
        <v>0</v>
      </c>
    </row>
    <row r="4165" spans="1:4" x14ac:dyDescent="0.25">
      <c r="A4165" t="s">
        <v>89</v>
      </c>
      <c r="B4165">
        <v>2007</v>
      </c>
      <c r="C4165" t="s">
        <v>8</v>
      </c>
      <c r="D4165">
        <v>0.53</v>
      </c>
    </row>
    <row r="4166" spans="1:4" x14ac:dyDescent="0.25">
      <c r="A4166" t="s">
        <v>89</v>
      </c>
      <c r="B4166">
        <v>2008</v>
      </c>
      <c r="C4166" t="s">
        <v>6</v>
      </c>
      <c r="D4166">
        <v>0.44</v>
      </c>
    </row>
    <row r="4167" spans="1:4" x14ac:dyDescent="0.25">
      <c r="A4167" t="s">
        <v>89</v>
      </c>
      <c r="B4167">
        <v>2008</v>
      </c>
      <c r="C4167" t="s">
        <v>7</v>
      </c>
      <c r="D4167">
        <v>0</v>
      </c>
    </row>
    <row r="4168" spans="1:4" x14ac:dyDescent="0.25">
      <c r="A4168" t="s">
        <v>89</v>
      </c>
      <c r="B4168">
        <v>2008</v>
      </c>
      <c r="C4168" t="s">
        <v>8</v>
      </c>
      <c r="D4168">
        <v>0.52</v>
      </c>
    </row>
    <row r="4169" spans="1:4" x14ac:dyDescent="0.25">
      <c r="A4169" t="s">
        <v>89</v>
      </c>
      <c r="B4169">
        <v>2009</v>
      </c>
      <c r="C4169" t="s">
        <v>6</v>
      </c>
      <c r="D4169">
        <v>0.44</v>
      </c>
    </row>
    <row r="4170" spans="1:4" x14ac:dyDescent="0.25">
      <c r="A4170" t="s">
        <v>89</v>
      </c>
      <c r="B4170">
        <v>2009</v>
      </c>
      <c r="C4170" t="s">
        <v>7</v>
      </c>
      <c r="D4170">
        <v>0</v>
      </c>
    </row>
    <row r="4171" spans="1:4" x14ac:dyDescent="0.25">
      <c r="A4171" t="s">
        <v>89</v>
      </c>
      <c r="B4171">
        <v>2009</v>
      </c>
      <c r="C4171" t="s">
        <v>8</v>
      </c>
      <c r="D4171">
        <v>0.52</v>
      </c>
    </row>
    <row r="4172" spans="1:4" x14ac:dyDescent="0.25">
      <c r="A4172" t="s">
        <v>89</v>
      </c>
      <c r="B4172">
        <v>2010</v>
      </c>
      <c r="C4172" t="s">
        <v>6</v>
      </c>
      <c r="D4172">
        <v>0.44</v>
      </c>
    </row>
    <row r="4173" spans="1:4" x14ac:dyDescent="0.25">
      <c r="A4173" t="s">
        <v>89</v>
      </c>
      <c r="B4173">
        <v>2010</v>
      </c>
      <c r="C4173" t="s">
        <v>7</v>
      </c>
      <c r="D4173">
        <v>0</v>
      </c>
    </row>
    <row r="4174" spans="1:4" x14ac:dyDescent="0.25">
      <c r="A4174" t="s">
        <v>89</v>
      </c>
      <c r="B4174">
        <v>2010</v>
      </c>
      <c r="C4174" t="s">
        <v>8</v>
      </c>
      <c r="D4174">
        <v>0.48</v>
      </c>
    </row>
    <row r="4175" spans="1:4" x14ac:dyDescent="0.25">
      <c r="A4175" t="s">
        <v>89</v>
      </c>
      <c r="B4175">
        <v>2011</v>
      </c>
      <c r="C4175" t="s">
        <v>6</v>
      </c>
      <c r="D4175">
        <v>0.44</v>
      </c>
    </row>
    <row r="4176" spans="1:4" x14ac:dyDescent="0.25">
      <c r="A4176" t="s">
        <v>89</v>
      </c>
      <c r="B4176">
        <v>2011</v>
      </c>
      <c r="C4176" t="s">
        <v>7</v>
      </c>
      <c r="D4176">
        <v>0</v>
      </c>
    </row>
    <row r="4177" spans="1:4" x14ac:dyDescent="0.25">
      <c r="A4177" t="s">
        <v>89</v>
      </c>
      <c r="B4177">
        <v>2011</v>
      </c>
      <c r="C4177" t="s">
        <v>8</v>
      </c>
      <c r="D4177">
        <v>0.41</v>
      </c>
    </row>
    <row r="4178" spans="1:4" x14ac:dyDescent="0.25">
      <c r="A4178" t="s">
        <v>89</v>
      </c>
      <c r="B4178">
        <v>2012</v>
      </c>
      <c r="C4178" t="s">
        <v>6</v>
      </c>
      <c r="D4178">
        <v>0.22</v>
      </c>
    </row>
    <row r="4179" spans="1:4" x14ac:dyDescent="0.25">
      <c r="A4179" t="s">
        <v>89</v>
      </c>
      <c r="B4179">
        <v>2012</v>
      </c>
      <c r="C4179" t="s">
        <v>7</v>
      </c>
      <c r="D4179">
        <v>0</v>
      </c>
    </row>
    <row r="4180" spans="1:4" x14ac:dyDescent="0.25">
      <c r="A4180" t="s">
        <v>89</v>
      </c>
      <c r="B4180">
        <v>2012</v>
      </c>
      <c r="C4180" t="s">
        <v>8</v>
      </c>
      <c r="D4180">
        <v>0.49</v>
      </c>
    </row>
    <row r="4181" spans="1:4" x14ac:dyDescent="0.25">
      <c r="A4181" t="s">
        <v>89</v>
      </c>
      <c r="B4181">
        <v>2013</v>
      </c>
      <c r="C4181" t="s">
        <v>6</v>
      </c>
      <c r="D4181">
        <v>0.16</v>
      </c>
    </row>
    <row r="4182" spans="1:4" x14ac:dyDescent="0.25">
      <c r="A4182" t="s">
        <v>89</v>
      </c>
      <c r="B4182">
        <v>2013</v>
      </c>
      <c r="C4182" t="s">
        <v>7</v>
      </c>
      <c r="D4182">
        <v>0</v>
      </c>
    </row>
    <row r="4183" spans="1:4" x14ac:dyDescent="0.25">
      <c r="A4183" t="s">
        <v>89</v>
      </c>
      <c r="B4183">
        <v>2013</v>
      </c>
      <c r="C4183" t="s">
        <v>8</v>
      </c>
      <c r="D4183">
        <v>0.48</v>
      </c>
    </row>
    <row r="4184" spans="1:4" x14ac:dyDescent="0.25">
      <c r="A4184" t="s">
        <v>89</v>
      </c>
      <c r="B4184">
        <v>2014</v>
      </c>
      <c r="C4184" t="s">
        <v>6</v>
      </c>
      <c r="D4184">
        <v>0.27</v>
      </c>
    </row>
    <row r="4185" spans="1:4" x14ac:dyDescent="0.25">
      <c r="A4185" t="s">
        <v>89</v>
      </c>
      <c r="B4185">
        <v>2014</v>
      </c>
      <c r="C4185" t="s">
        <v>7</v>
      </c>
      <c r="D4185">
        <v>0</v>
      </c>
    </row>
    <row r="4186" spans="1:4" x14ac:dyDescent="0.25">
      <c r="A4186" t="s">
        <v>89</v>
      </c>
      <c r="B4186">
        <v>2014</v>
      </c>
      <c r="C4186" t="s">
        <v>8</v>
      </c>
      <c r="D4186">
        <v>0.42</v>
      </c>
    </row>
    <row r="4187" spans="1:4" x14ac:dyDescent="0.25">
      <c r="A4187" t="s">
        <v>89</v>
      </c>
      <c r="B4187">
        <v>2015</v>
      </c>
      <c r="C4187" t="s">
        <v>6</v>
      </c>
      <c r="D4187">
        <v>0.24</v>
      </c>
    </row>
    <row r="4188" spans="1:4" x14ac:dyDescent="0.25">
      <c r="A4188" t="s">
        <v>89</v>
      </c>
      <c r="B4188">
        <v>2015</v>
      </c>
      <c r="C4188" t="s">
        <v>7</v>
      </c>
      <c r="D4188">
        <v>0</v>
      </c>
    </row>
    <row r="4189" spans="1:4" x14ac:dyDescent="0.25">
      <c r="A4189" t="s">
        <v>89</v>
      </c>
      <c r="B4189">
        <v>2015</v>
      </c>
      <c r="C4189" t="s">
        <v>8</v>
      </c>
      <c r="D4189">
        <v>0.9</v>
      </c>
    </row>
    <row r="4190" spans="1:4" x14ac:dyDescent="0.25">
      <c r="A4190" t="s">
        <v>89</v>
      </c>
      <c r="B4190">
        <v>2016</v>
      </c>
      <c r="C4190" t="s">
        <v>6</v>
      </c>
      <c r="D4190">
        <v>0.51</v>
      </c>
    </row>
    <row r="4191" spans="1:4" x14ac:dyDescent="0.25">
      <c r="A4191" t="s">
        <v>89</v>
      </c>
      <c r="B4191">
        <v>2016</v>
      </c>
      <c r="C4191" t="s">
        <v>7</v>
      </c>
      <c r="D4191">
        <v>0</v>
      </c>
    </row>
    <row r="4192" spans="1:4" x14ac:dyDescent="0.25">
      <c r="A4192" t="s">
        <v>89</v>
      </c>
      <c r="B4192">
        <v>2016</v>
      </c>
      <c r="C4192" t="s">
        <v>8</v>
      </c>
      <c r="D4192">
        <v>1.1000000000000001</v>
      </c>
    </row>
    <row r="4193" spans="1:4" x14ac:dyDescent="0.25">
      <c r="A4193" t="s">
        <v>89</v>
      </c>
      <c r="B4193">
        <v>2017</v>
      </c>
      <c r="C4193" t="s">
        <v>6</v>
      </c>
      <c r="D4193">
        <v>0.54</v>
      </c>
    </row>
    <row r="4194" spans="1:4" x14ac:dyDescent="0.25">
      <c r="A4194" t="s">
        <v>89</v>
      </c>
      <c r="B4194">
        <v>2017</v>
      </c>
      <c r="C4194" t="s">
        <v>7</v>
      </c>
      <c r="D4194">
        <v>0</v>
      </c>
    </row>
    <row r="4195" spans="1:4" x14ac:dyDescent="0.25">
      <c r="A4195" t="s">
        <v>89</v>
      </c>
      <c r="B4195">
        <v>2017</v>
      </c>
      <c r="C4195" t="s">
        <v>8</v>
      </c>
      <c r="D4195">
        <v>1.23</v>
      </c>
    </row>
    <row r="4196" spans="1:4" x14ac:dyDescent="0.25">
      <c r="A4196" t="s">
        <v>89</v>
      </c>
      <c r="B4196">
        <v>2018</v>
      </c>
      <c r="C4196" t="s">
        <v>6</v>
      </c>
      <c r="D4196">
        <v>0.73</v>
      </c>
    </row>
    <row r="4197" spans="1:4" x14ac:dyDescent="0.25">
      <c r="A4197" t="s">
        <v>89</v>
      </c>
      <c r="B4197">
        <v>2018</v>
      </c>
      <c r="C4197" t="s">
        <v>7</v>
      </c>
      <c r="D4197">
        <v>0</v>
      </c>
    </row>
    <row r="4198" spans="1:4" x14ac:dyDescent="0.25">
      <c r="A4198" t="s">
        <v>89</v>
      </c>
      <c r="B4198">
        <v>2018</v>
      </c>
      <c r="C4198" t="s">
        <v>8</v>
      </c>
      <c r="D4198">
        <v>0.76</v>
      </c>
    </row>
    <row r="4199" spans="1:4" x14ac:dyDescent="0.25">
      <c r="A4199" t="s">
        <v>89</v>
      </c>
      <c r="B4199">
        <v>2019</v>
      </c>
      <c r="C4199" t="s">
        <v>6</v>
      </c>
      <c r="D4199">
        <v>0.75</v>
      </c>
    </row>
    <row r="4200" spans="1:4" x14ac:dyDescent="0.25">
      <c r="A4200" t="s">
        <v>89</v>
      </c>
      <c r="B4200">
        <v>2019</v>
      </c>
      <c r="C4200" t="s">
        <v>7</v>
      </c>
      <c r="D4200">
        <v>0</v>
      </c>
    </row>
    <row r="4201" spans="1:4" x14ac:dyDescent="0.25">
      <c r="A4201" t="s">
        <v>89</v>
      </c>
      <c r="B4201">
        <v>2019</v>
      </c>
      <c r="C4201" t="s">
        <v>8</v>
      </c>
      <c r="D4201">
        <v>1.31</v>
      </c>
    </row>
    <row r="4202" spans="1:4" x14ac:dyDescent="0.25">
      <c r="A4202" t="s">
        <v>89</v>
      </c>
      <c r="B4202">
        <v>2020</v>
      </c>
      <c r="C4202" t="s">
        <v>6</v>
      </c>
      <c r="D4202">
        <v>0.71</v>
      </c>
    </row>
    <row r="4203" spans="1:4" x14ac:dyDescent="0.25">
      <c r="A4203" t="s">
        <v>89</v>
      </c>
      <c r="B4203">
        <v>2020</v>
      </c>
      <c r="C4203" t="s">
        <v>7</v>
      </c>
      <c r="D4203">
        <v>0</v>
      </c>
    </row>
    <row r="4204" spans="1:4" x14ac:dyDescent="0.25">
      <c r="A4204" t="s">
        <v>89</v>
      </c>
      <c r="B4204">
        <v>2020</v>
      </c>
      <c r="C4204" t="s">
        <v>8</v>
      </c>
      <c r="D4204">
        <v>2.4900000000000002</v>
      </c>
    </row>
    <row r="4205" spans="1:4" x14ac:dyDescent="0.25">
      <c r="A4205" t="s">
        <v>90</v>
      </c>
      <c r="B4205">
        <v>2000</v>
      </c>
      <c r="C4205" t="s">
        <v>6</v>
      </c>
      <c r="D4205">
        <v>0.03</v>
      </c>
    </row>
    <row r="4206" spans="1:4" x14ac:dyDescent="0.25">
      <c r="A4206" t="s">
        <v>90</v>
      </c>
      <c r="B4206">
        <v>2000</v>
      </c>
      <c r="C4206" t="s">
        <v>7</v>
      </c>
      <c r="D4206">
        <v>0</v>
      </c>
    </row>
    <row r="4207" spans="1:4" x14ac:dyDescent="0.25">
      <c r="A4207" t="s">
        <v>90</v>
      </c>
      <c r="B4207">
        <v>2000</v>
      </c>
      <c r="C4207" t="s">
        <v>8</v>
      </c>
      <c r="D4207">
        <v>0</v>
      </c>
    </row>
    <row r="4208" spans="1:4" x14ac:dyDescent="0.25">
      <c r="A4208" t="s">
        <v>90</v>
      </c>
      <c r="B4208">
        <v>2001</v>
      </c>
      <c r="C4208" t="s">
        <v>6</v>
      </c>
      <c r="D4208">
        <v>0.03</v>
      </c>
    </row>
    <row r="4209" spans="1:4" x14ac:dyDescent="0.25">
      <c r="A4209" t="s">
        <v>90</v>
      </c>
      <c r="B4209">
        <v>2001</v>
      </c>
      <c r="C4209" t="s">
        <v>7</v>
      </c>
      <c r="D4209">
        <v>0</v>
      </c>
    </row>
    <row r="4210" spans="1:4" x14ac:dyDescent="0.25">
      <c r="A4210" t="s">
        <v>90</v>
      </c>
      <c r="B4210">
        <v>2001</v>
      </c>
      <c r="C4210" t="s">
        <v>8</v>
      </c>
      <c r="D4210">
        <v>0</v>
      </c>
    </row>
    <row r="4211" spans="1:4" x14ac:dyDescent="0.25">
      <c r="A4211" t="s">
        <v>90</v>
      </c>
      <c r="B4211">
        <v>2002</v>
      </c>
      <c r="C4211" t="s">
        <v>6</v>
      </c>
      <c r="D4211">
        <v>0.02</v>
      </c>
    </row>
    <row r="4212" spans="1:4" x14ac:dyDescent="0.25">
      <c r="A4212" t="s">
        <v>90</v>
      </c>
      <c r="B4212">
        <v>2002</v>
      </c>
      <c r="C4212" t="s">
        <v>7</v>
      </c>
      <c r="D4212">
        <v>0</v>
      </c>
    </row>
    <row r="4213" spans="1:4" x14ac:dyDescent="0.25">
      <c r="A4213" t="s">
        <v>90</v>
      </c>
      <c r="B4213">
        <v>2002</v>
      </c>
      <c r="C4213" t="s">
        <v>8</v>
      </c>
      <c r="D4213">
        <v>0</v>
      </c>
    </row>
    <row r="4214" spans="1:4" x14ac:dyDescent="0.25">
      <c r="A4214" t="s">
        <v>90</v>
      </c>
      <c r="B4214">
        <v>2003</v>
      </c>
      <c r="C4214" t="s">
        <v>6</v>
      </c>
      <c r="D4214">
        <v>0.02</v>
      </c>
    </row>
    <row r="4215" spans="1:4" x14ac:dyDescent="0.25">
      <c r="A4215" t="s">
        <v>90</v>
      </c>
      <c r="B4215">
        <v>2003</v>
      </c>
      <c r="C4215" t="s">
        <v>7</v>
      </c>
      <c r="D4215">
        <v>0</v>
      </c>
    </row>
    <row r="4216" spans="1:4" x14ac:dyDescent="0.25">
      <c r="A4216" t="s">
        <v>90</v>
      </c>
      <c r="B4216">
        <v>2003</v>
      </c>
      <c r="C4216" t="s">
        <v>8</v>
      </c>
      <c r="D4216">
        <v>0</v>
      </c>
    </row>
    <row r="4217" spans="1:4" x14ac:dyDescent="0.25">
      <c r="A4217" t="s">
        <v>90</v>
      </c>
      <c r="B4217">
        <v>2004</v>
      </c>
      <c r="C4217" t="s">
        <v>6</v>
      </c>
      <c r="D4217">
        <v>0.03</v>
      </c>
    </row>
    <row r="4218" spans="1:4" x14ac:dyDescent="0.25">
      <c r="A4218" t="s">
        <v>90</v>
      </c>
      <c r="B4218">
        <v>2004</v>
      </c>
      <c r="C4218" t="s">
        <v>7</v>
      </c>
      <c r="D4218">
        <v>0</v>
      </c>
    </row>
    <row r="4219" spans="1:4" x14ac:dyDescent="0.25">
      <c r="A4219" t="s">
        <v>90</v>
      </c>
      <c r="B4219">
        <v>2004</v>
      </c>
      <c r="C4219" t="s">
        <v>8</v>
      </c>
      <c r="D4219">
        <v>0</v>
      </c>
    </row>
    <row r="4220" spans="1:4" x14ac:dyDescent="0.25">
      <c r="A4220" t="s">
        <v>90</v>
      </c>
      <c r="B4220">
        <v>2005</v>
      </c>
      <c r="C4220" t="s">
        <v>6</v>
      </c>
      <c r="D4220">
        <v>0.03</v>
      </c>
    </row>
    <row r="4221" spans="1:4" x14ac:dyDescent="0.25">
      <c r="A4221" t="s">
        <v>90</v>
      </c>
      <c r="B4221">
        <v>2005</v>
      </c>
      <c r="C4221" t="s">
        <v>7</v>
      </c>
      <c r="D4221">
        <v>0</v>
      </c>
    </row>
    <row r="4222" spans="1:4" x14ac:dyDescent="0.25">
      <c r="A4222" t="s">
        <v>90</v>
      </c>
      <c r="B4222">
        <v>2005</v>
      </c>
      <c r="C4222" t="s">
        <v>8</v>
      </c>
      <c r="D4222">
        <v>0</v>
      </c>
    </row>
    <row r="4223" spans="1:4" x14ac:dyDescent="0.25">
      <c r="A4223" t="s">
        <v>90</v>
      </c>
      <c r="B4223">
        <v>2006</v>
      </c>
      <c r="C4223" t="s">
        <v>6</v>
      </c>
      <c r="D4223">
        <v>0.03</v>
      </c>
    </row>
    <row r="4224" spans="1:4" x14ac:dyDescent="0.25">
      <c r="A4224" t="s">
        <v>90</v>
      </c>
      <c r="B4224">
        <v>2006</v>
      </c>
      <c r="C4224" t="s">
        <v>7</v>
      </c>
      <c r="D4224">
        <v>0</v>
      </c>
    </row>
    <row r="4225" spans="1:4" x14ac:dyDescent="0.25">
      <c r="A4225" t="s">
        <v>90</v>
      </c>
      <c r="B4225">
        <v>2006</v>
      </c>
      <c r="C4225" t="s">
        <v>8</v>
      </c>
      <c r="D4225">
        <v>0</v>
      </c>
    </row>
    <row r="4226" spans="1:4" x14ac:dyDescent="0.25">
      <c r="A4226" t="s">
        <v>90</v>
      </c>
      <c r="B4226">
        <v>2007</v>
      </c>
      <c r="C4226" t="s">
        <v>6</v>
      </c>
      <c r="D4226">
        <v>0.03</v>
      </c>
    </row>
    <row r="4227" spans="1:4" x14ac:dyDescent="0.25">
      <c r="A4227" t="s">
        <v>90</v>
      </c>
      <c r="B4227">
        <v>2007</v>
      </c>
      <c r="C4227" t="s">
        <v>7</v>
      </c>
      <c r="D4227">
        <v>0</v>
      </c>
    </row>
    <row r="4228" spans="1:4" x14ac:dyDescent="0.25">
      <c r="A4228" t="s">
        <v>90</v>
      </c>
      <c r="B4228">
        <v>2007</v>
      </c>
      <c r="C4228" t="s">
        <v>8</v>
      </c>
      <c r="D4228">
        <v>0</v>
      </c>
    </row>
    <row r="4229" spans="1:4" x14ac:dyDescent="0.25">
      <c r="A4229" t="s">
        <v>90</v>
      </c>
      <c r="B4229">
        <v>2008</v>
      </c>
      <c r="C4229" t="s">
        <v>6</v>
      </c>
      <c r="D4229">
        <v>0.03</v>
      </c>
    </row>
    <row r="4230" spans="1:4" x14ac:dyDescent="0.25">
      <c r="A4230" t="s">
        <v>90</v>
      </c>
      <c r="B4230">
        <v>2008</v>
      </c>
      <c r="C4230" t="s">
        <v>7</v>
      </c>
      <c r="D4230">
        <v>0</v>
      </c>
    </row>
    <row r="4231" spans="1:4" x14ac:dyDescent="0.25">
      <c r="A4231" t="s">
        <v>90</v>
      </c>
      <c r="B4231">
        <v>2008</v>
      </c>
      <c r="C4231" t="s">
        <v>8</v>
      </c>
      <c r="D4231">
        <v>0</v>
      </c>
    </row>
    <row r="4232" spans="1:4" x14ac:dyDescent="0.25">
      <c r="A4232" t="s">
        <v>90</v>
      </c>
      <c r="B4232">
        <v>2009</v>
      </c>
      <c r="C4232" t="s">
        <v>6</v>
      </c>
      <c r="D4232">
        <v>0.03</v>
      </c>
    </row>
    <row r="4233" spans="1:4" x14ac:dyDescent="0.25">
      <c r="A4233" t="s">
        <v>90</v>
      </c>
      <c r="B4233">
        <v>2009</v>
      </c>
      <c r="C4233" t="s">
        <v>7</v>
      </c>
      <c r="D4233">
        <v>0</v>
      </c>
    </row>
    <row r="4234" spans="1:4" x14ac:dyDescent="0.25">
      <c r="A4234" t="s">
        <v>90</v>
      </c>
      <c r="B4234">
        <v>2009</v>
      </c>
      <c r="C4234" t="s">
        <v>8</v>
      </c>
      <c r="D4234">
        <v>0</v>
      </c>
    </row>
    <row r="4235" spans="1:4" x14ac:dyDescent="0.25">
      <c r="A4235" t="s">
        <v>90</v>
      </c>
      <c r="B4235">
        <v>2010</v>
      </c>
      <c r="C4235" t="s">
        <v>6</v>
      </c>
      <c r="D4235">
        <v>0.03</v>
      </c>
    </row>
    <row r="4236" spans="1:4" x14ac:dyDescent="0.25">
      <c r="A4236" t="s">
        <v>90</v>
      </c>
      <c r="B4236">
        <v>2010</v>
      </c>
      <c r="C4236" t="s">
        <v>7</v>
      </c>
      <c r="D4236">
        <v>0</v>
      </c>
    </row>
    <row r="4237" spans="1:4" x14ac:dyDescent="0.25">
      <c r="A4237" t="s">
        <v>90</v>
      </c>
      <c r="B4237">
        <v>2010</v>
      </c>
      <c r="C4237" t="s">
        <v>8</v>
      </c>
      <c r="D4237">
        <v>0</v>
      </c>
    </row>
    <row r="4238" spans="1:4" x14ac:dyDescent="0.25">
      <c r="A4238" t="s">
        <v>90</v>
      </c>
      <c r="B4238">
        <v>2011</v>
      </c>
      <c r="C4238" t="s">
        <v>6</v>
      </c>
      <c r="D4238">
        <v>0.03</v>
      </c>
    </row>
    <row r="4239" spans="1:4" x14ac:dyDescent="0.25">
      <c r="A4239" t="s">
        <v>90</v>
      </c>
      <c r="B4239">
        <v>2011</v>
      </c>
      <c r="C4239" t="s">
        <v>7</v>
      </c>
      <c r="D4239">
        <v>0</v>
      </c>
    </row>
    <row r="4240" spans="1:4" x14ac:dyDescent="0.25">
      <c r="A4240" t="s">
        <v>90</v>
      </c>
      <c r="B4240">
        <v>2011</v>
      </c>
      <c r="C4240" t="s">
        <v>8</v>
      </c>
      <c r="D4240">
        <v>0</v>
      </c>
    </row>
    <row r="4241" spans="1:4" x14ac:dyDescent="0.25">
      <c r="A4241" t="s">
        <v>90</v>
      </c>
      <c r="B4241">
        <v>2012</v>
      </c>
      <c r="C4241" t="s">
        <v>6</v>
      </c>
      <c r="D4241">
        <v>0.03</v>
      </c>
    </row>
    <row r="4242" spans="1:4" x14ac:dyDescent="0.25">
      <c r="A4242" t="s">
        <v>90</v>
      </c>
      <c r="B4242">
        <v>2012</v>
      </c>
      <c r="C4242" t="s">
        <v>7</v>
      </c>
      <c r="D4242">
        <v>0</v>
      </c>
    </row>
    <row r="4243" spans="1:4" x14ac:dyDescent="0.25">
      <c r="A4243" t="s">
        <v>90</v>
      </c>
      <c r="B4243">
        <v>2012</v>
      </c>
      <c r="C4243" t="s">
        <v>8</v>
      </c>
      <c r="D4243">
        <v>0</v>
      </c>
    </row>
    <row r="4244" spans="1:4" x14ac:dyDescent="0.25">
      <c r="A4244" t="s">
        <v>90</v>
      </c>
      <c r="B4244">
        <v>2013</v>
      </c>
      <c r="C4244" t="s">
        <v>6</v>
      </c>
      <c r="D4244">
        <v>0.03</v>
      </c>
    </row>
    <row r="4245" spans="1:4" x14ac:dyDescent="0.25">
      <c r="A4245" t="s">
        <v>90</v>
      </c>
      <c r="B4245">
        <v>2013</v>
      </c>
      <c r="C4245" t="s">
        <v>7</v>
      </c>
      <c r="D4245">
        <v>0</v>
      </c>
    </row>
    <row r="4246" spans="1:4" x14ac:dyDescent="0.25">
      <c r="A4246" t="s">
        <v>90</v>
      </c>
      <c r="B4246">
        <v>2013</v>
      </c>
      <c r="C4246" t="s">
        <v>8</v>
      </c>
      <c r="D4246">
        <v>0</v>
      </c>
    </row>
    <row r="4247" spans="1:4" x14ac:dyDescent="0.25">
      <c r="A4247" t="s">
        <v>90</v>
      </c>
      <c r="B4247">
        <v>2014</v>
      </c>
      <c r="C4247" t="s">
        <v>6</v>
      </c>
      <c r="D4247">
        <v>0.03</v>
      </c>
    </row>
    <row r="4248" spans="1:4" x14ac:dyDescent="0.25">
      <c r="A4248" t="s">
        <v>90</v>
      </c>
      <c r="B4248">
        <v>2014</v>
      </c>
      <c r="C4248" t="s">
        <v>7</v>
      </c>
      <c r="D4248">
        <v>0</v>
      </c>
    </row>
    <row r="4249" spans="1:4" x14ac:dyDescent="0.25">
      <c r="A4249" t="s">
        <v>90</v>
      </c>
      <c r="B4249">
        <v>2014</v>
      </c>
      <c r="C4249" t="s">
        <v>8</v>
      </c>
      <c r="D4249">
        <v>0</v>
      </c>
    </row>
    <row r="4250" spans="1:4" x14ac:dyDescent="0.25">
      <c r="A4250" t="s">
        <v>90</v>
      </c>
      <c r="B4250">
        <v>2015</v>
      </c>
      <c r="C4250" t="s">
        <v>6</v>
      </c>
      <c r="D4250">
        <v>0.06</v>
      </c>
    </row>
    <row r="4251" spans="1:4" x14ac:dyDescent="0.25">
      <c r="A4251" t="s">
        <v>90</v>
      </c>
      <c r="B4251">
        <v>2015</v>
      </c>
      <c r="C4251" t="s">
        <v>7</v>
      </c>
      <c r="D4251">
        <v>0</v>
      </c>
    </row>
    <row r="4252" spans="1:4" x14ac:dyDescent="0.25">
      <c r="A4252" t="s">
        <v>90</v>
      </c>
      <c r="B4252">
        <v>2015</v>
      </c>
      <c r="C4252" t="s">
        <v>8</v>
      </c>
      <c r="D4252">
        <v>0</v>
      </c>
    </row>
    <row r="4253" spans="1:4" x14ac:dyDescent="0.25">
      <c r="A4253" t="s">
        <v>90</v>
      </c>
      <c r="B4253">
        <v>2016</v>
      </c>
      <c r="C4253" t="s">
        <v>6</v>
      </c>
      <c r="D4253">
        <v>0.08</v>
      </c>
    </row>
    <row r="4254" spans="1:4" x14ac:dyDescent="0.25">
      <c r="A4254" t="s">
        <v>90</v>
      </c>
      <c r="B4254">
        <v>2016</v>
      </c>
      <c r="C4254" t="s">
        <v>7</v>
      </c>
      <c r="D4254">
        <v>0</v>
      </c>
    </row>
    <row r="4255" spans="1:4" x14ac:dyDescent="0.25">
      <c r="A4255" t="s">
        <v>90</v>
      </c>
      <c r="B4255">
        <v>2016</v>
      </c>
      <c r="C4255" t="s">
        <v>8</v>
      </c>
      <c r="D4255">
        <v>0</v>
      </c>
    </row>
    <row r="4256" spans="1:4" x14ac:dyDescent="0.25">
      <c r="A4256" t="s">
        <v>90</v>
      </c>
      <c r="B4256">
        <v>2017</v>
      </c>
      <c r="C4256" t="s">
        <v>6</v>
      </c>
      <c r="D4256">
        <v>0.08</v>
      </c>
    </row>
    <row r="4257" spans="1:4" x14ac:dyDescent="0.25">
      <c r="A4257" t="s">
        <v>90</v>
      </c>
      <c r="B4257">
        <v>2017</v>
      </c>
      <c r="C4257" t="s">
        <v>7</v>
      </c>
      <c r="D4257">
        <v>0</v>
      </c>
    </row>
    <row r="4258" spans="1:4" x14ac:dyDescent="0.25">
      <c r="A4258" t="s">
        <v>90</v>
      </c>
      <c r="B4258">
        <v>2017</v>
      </c>
      <c r="C4258" t="s">
        <v>8</v>
      </c>
      <c r="D4258">
        <v>0</v>
      </c>
    </row>
    <row r="4259" spans="1:4" x14ac:dyDescent="0.25">
      <c r="A4259" t="s">
        <v>90</v>
      </c>
      <c r="B4259">
        <v>2018</v>
      </c>
      <c r="C4259" t="s">
        <v>6</v>
      </c>
      <c r="D4259">
        <v>0.08</v>
      </c>
    </row>
    <row r="4260" spans="1:4" x14ac:dyDescent="0.25">
      <c r="A4260" t="s">
        <v>90</v>
      </c>
      <c r="B4260">
        <v>2018</v>
      </c>
      <c r="C4260" t="s">
        <v>7</v>
      </c>
      <c r="D4260">
        <v>0</v>
      </c>
    </row>
    <row r="4261" spans="1:4" x14ac:dyDescent="0.25">
      <c r="A4261" t="s">
        <v>90</v>
      </c>
      <c r="B4261">
        <v>2018</v>
      </c>
      <c r="C4261" t="s">
        <v>8</v>
      </c>
      <c r="D4261">
        <v>0</v>
      </c>
    </row>
    <row r="4262" spans="1:4" x14ac:dyDescent="0.25">
      <c r="A4262" t="s">
        <v>90</v>
      </c>
      <c r="B4262">
        <v>2019</v>
      </c>
      <c r="C4262" t="s">
        <v>6</v>
      </c>
      <c r="D4262">
        <v>0.08</v>
      </c>
    </row>
    <row r="4263" spans="1:4" x14ac:dyDescent="0.25">
      <c r="A4263" t="s">
        <v>90</v>
      </c>
      <c r="B4263">
        <v>2019</v>
      </c>
      <c r="C4263" t="s">
        <v>7</v>
      </c>
      <c r="D4263">
        <v>0</v>
      </c>
    </row>
    <row r="4264" spans="1:4" x14ac:dyDescent="0.25">
      <c r="A4264" t="s">
        <v>90</v>
      </c>
      <c r="B4264">
        <v>2019</v>
      </c>
      <c r="C4264" t="s">
        <v>8</v>
      </c>
      <c r="D4264">
        <v>0</v>
      </c>
    </row>
    <row r="4265" spans="1:4" x14ac:dyDescent="0.25">
      <c r="A4265" t="s">
        <v>90</v>
      </c>
      <c r="B4265">
        <v>2020</v>
      </c>
      <c r="C4265" t="s">
        <v>6</v>
      </c>
      <c r="D4265">
        <v>0.08</v>
      </c>
    </row>
    <row r="4266" spans="1:4" x14ac:dyDescent="0.25">
      <c r="A4266" t="s">
        <v>90</v>
      </c>
      <c r="B4266">
        <v>2020</v>
      </c>
      <c r="C4266" t="s">
        <v>7</v>
      </c>
      <c r="D4266">
        <v>0</v>
      </c>
    </row>
    <row r="4267" spans="1:4" x14ac:dyDescent="0.25">
      <c r="A4267" t="s">
        <v>90</v>
      </c>
      <c r="B4267">
        <v>2020</v>
      </c>
      <c r="C4267" t="s">
        <v>8</v>
      </c>
      <c r="D4267">
        <v>0</v>
      </c>
    </row>
    <row r="4268" spans="1:4" x14ac:dyDescent="0.25">
      <c r="A4268" t="s">
        <v>91</v>
      </c>
      <c r="B4268">
        <v>2000</v>
      </c>
      <c r="C4268" t="s">
        <v>6</v>
      </c>
      <c r="D4268">
        <v>0.82</v>
      </c>
    </row>
    <row r="4269" spans="1:4" x14ac:dyDescent="0.25">
      <c r="A4269" t="s">
        <v>91</v>
      </c>
      <c r="B4269">
        <v>2000</v>
      </c>
      <c r="C4269" t="s">
        <v>7</v>
      </c>
      <c r="D4269">
        <v>0</v>
      </c>
    </row>
    <row r="4270" spans="1:4" x14ac:dyDescent="0.25">
      <c r="A4270" t="s">
        <v>91</v>
      </c>
      <c r="B4270">
        <v>2000</v>
      </c>
      <c r="C4270" t="s">
        <v>8</v>
      </c>
      <c r="D4270">
        <v>0.06</v>
      </c>
    </row>
    <row r="4271" spans="1:4" x14ac:dyDescent="0.25">
      <c r="A4271" t="s">
        <v>91</v>
      </c>
      <c r="B4271">
        <v>2001</v>
      </c>
      <c r="C4271" t="s">
        <v>6</v>
      </c>
      <c r="D4271">
        <v>0.85</v>
      </c>
    </row>
    <row r="4272" spans="1:4" x14ac:dyDescent="0.25">
      <c r="A4272" t="s">
        <v>91</v>
      </c>
      <c r="B4272">
        <v>2001</v>
      </c>
      <c r="C4272" t="s">
        <v>7</v>
      </c>
      <c r="D4272">
        <v>0</v>
      </c>
    </row>
    <row r="4273" spans="1:4" x14ac:dyDescent="0.25">
      <c r="A4273" t="s">
        <v>91</v>
      </c>
      <c r="B4273">
        <v>2001</v>
      </c>
      <c r="C4273" t="s">
        <v>8</v>
      </c>
      <c r="D4273">
        <v>0.06</v>
      </c>
    </row>
    <row r="4274" spans="1:4" x14ac:dyDescent="0.25">
      <c r="A4274" t="s">
        <v>91</v>
      </c>
      <c r="B4274">
        <v>2002</v>
      </c>
      <c r="C4274" t="s">
        <v>6</v>
      </c>
      <c r="D4274">
        <v>0.85</v>
      </c>
    </row>
    <row r="4275" spans="1:4" x14ac:dyDescent="0.25">
      <c r="A4275" t="s">
        <v>91</v>
      </c>
      <c r="B4275">
        <v>2002</v>
      </c>
      <c r="C4275" t="s">
        <v>7</v>
      </c>
      <c r="D4275">
        <v>0</v>
      </c>
    </row>
    <row r="4276" spans="1:4" x14ac:dyDescent="0.25">
      <c r="A4276" t="s">
        <v>91</v>
      </c>
      <c r="B4276">
        <v>2002</v>
      </c>
      <c r="C4276" t="s">
        <v>8</v>
      </c>
      <c r="D4276">
        <v>0.06</v>
      </c>
    </row>
    <row r="4277" spans="1:4" x14ac:dyDescent="0.25">
      <c r="A4277" t="s">
        <v>91</v>
      </c>
      <c r="B4277">
        <v>2003</v>
      </c>
      <c r="C4277" t="s">
        <v>6</v>
      </c>
      <c r="D4277">
        <v>0.77</v>
      </c>
    </row>
    <row r="4278" spans="1:4" x14ac:dyDescent="0.25">
      <c r="A4278" t="s">
        <v>91</v>
      </c>
      <c r="B4278">
        <v>2003</v>
      </c>
      <c r="C4278" t="s">
        <v>7</v>
      </c>
      <c r="D4278">
        <v>0</v>
      </c>
    </row>
    <row r="4279" spans="1:4" x14ac:dyDescent="0.25">
      <c r="A4279" t="s">
        <v>91</v>
      </c>
      <c r="B4279">
        <v>2003</v>
      </c>
      <c r="C4279" t="s">
        <v>8</v>
      </c>
      <c r="D4279">
        <v>0.05</v>
      </c>
    </row>
    <row r="4280" spans="1:4" x14ac:dyDescent="0.25">
      <c r="A4280" t="s">
        <v>91</v>
      </c>
      <c r="B4280">
        <v>2004</v>
      </c>
      <c r="C4280" t="s">
        <v>6</v>
      </c>
      <c r="D4280">
        <v>0.8</v>
      </c>
    </row>
    <row r="4281" spans="1:4" x14ac:dyDescent="0.25">
      <c r="A4281" t="s">
        <v>91</v>
      </c>
      <c r="B4281">
        <v>2004</v>
      </c>
      <c r="C4281" t="s">
        <v>7</v>
      </c>
      <c r="D4281">
        <v>0</v>
      </c>
    </row>
    <row r="4282" spans="1:4" x14ac:dyDescent="0.25">
      <c r="A4282" t="s">
        <v>91</v>
      </c>
      <c r="B4282">
        <v>2004</v>
      </c>
      <c r="C4282" t="s">
        <v>8</v>
      </c>
      <c r="D4282">
        <v>0.06</v>
      </c>
    </row>
    <row r="4283" spans="1:4" x14ac:dyDescent="0.25">
      <c r="A4283" t="s">
        <v>91</v>
      </c>
      <c r="B4283">
        <v>2005</v>
      </c>
      <c r="C4283" t="s">
        <v>6</v>
      </c>
      <c r="D4283">
        <v>0.6</v>
      </c>
    </row>
    <row r="4284" spans="1:4" x14ac:dyDescent="0.25">
      <c r="A4284" t="s">
        <v>91</v>
      </c>
      <c r="B4284">
        <v>2005</v>
      </c>
      <c r="C4284" t="s">
        <v>7</v>
      </c>
      <c r="D4284">
        <v>0</v>
      </c>
    </row>
    <row r="4285" spans="1:4" x14ac:dyDescent="0.25">
      <c r="A4285" t="s">
        <v>91</v>
      </c>
      <c r="B4285">
        <v>2005</v>
      </c>
      <c r="C4285" t="s">
        <v>8</v>
      </c>
      <c r="D4285">
        <v>0.05</v>
      </c>
    </row>
    <row r="4286" spans="1:4" x14ac:dyDescent="0.25">
      <c r="A4286" t="s">
        <v>91</v>
      </c>
      <c r="B4286">
        <v>2006</v>
      </c>
      <c r="C4286" t="s">
        <v>6</v>
      </c>
      <c r="D4286">
        <v>0.62</v>
      </c>
    </row>
    <row r="4287" spans="1:4" x14ac:dyDescent="0.25">
      <c r="A4287" t="s">
        <v>91</v>
      </c>
      <c r="B4287">
        <v>2006</v>
      </c>
      <c r="C4287" t="s">
        <v>7</v>
      </c>
      <c r="D4287">
        <v>0</v>
      </c>
    </row>
    <row r="4288" spans="1:4" x14ac:dyDescent="0.25">
      <c r="A4288" t="s">
        <v>91</v>
      </c>
      <c r="B4288">
        <v>2006</v>
      </c>
      <c r="C4288" t="s">
        <v>8</v>
      </c>
      <c r="D4288">
        <v>0.05</v>
      </c>
    </row>
    <row r="4289" spans="1:4" x14ac:dyDescent="0.25">
      <c r="A4289" t="s">
        <v>91</v>
      </c>
      <c r="B4289">
        <v>2007</v>
      </c>
      <c r="C4289" t="s">
        <v>6</v>
      </c>
      <c r="D4289">
        <v>0.65</v>
      </c>
    </row>
    <row r="4290" spans="1:4" x14ac:dyDescent="0.25">
      <c r="A4290" t="s">
        <v>91</v>
      </c>
      <c r="B4290">
        <v>2007</v>
      </c>
      <c r="C4290" t="s">
        <v>7</v>
      </c>
      <c r="D4290">
        <v>0</v>
      </c>
    </row>
    <row r="4291" spans="1:4" x14ac:dyDescent="0.25">
      <c r="A4291" t="s">
        <v>91</v>
      </c>
      <c r="B4291">
        <v>2007</v>
      </c>
      <c r="C4291" t="s">
        <v>8</v>
      </c>
      <c r="D4291">
        <v>0.05</v>
      </c>
    </row>
    <row r="4292" spans="1:4" x14ac:dyDescent="0.25">
      <c r="A4292" t="s">
        <v>91</v>
      </c>
      <c r="B4292">
        <v>2008</v>
      </c>
      <c r="C4292" t="s">
        <v>6</v>
      </c>
      <c r="D4292">
        <v>0.66</v>
      </c>
    </row>
    <row r="4293" spans="1:4" x14ac:dyDescent="0.25">
      <c r="A4293" t="s">
        <v>91</v>
      </c>
      <c r="B4293">
        <v>2008</v>
      </c>
      <c r="C4293" t="s">
        <v>7</v>
      </c>
      <c r="D4293">
        <v>0</v>
      </c>
    </row>
    <row r="4294" spans="1:4" x14ac:dyDescent="0.25">
      <c r="A4294" t="s">
        <v>91</v>
      </c>
      <c r="B4294">
        <v>2008</v>
      </c>
      <c r="C4294" t="s">
        <v>8</v>
      </c>
      <c r="D4294">
        <v>0.05</v>
      </c>
    </row>
    <row r="4295" spans="1:4" x14ac:dyDescent="0.25">
      <c r="A4295" t="s">
        <v>91</v>
      </c>
      <c r="B4295">
        <v>2009</v>
      </c>
      <c r="C4295" t="s">
        <v>6</v>
      </c>
      <c r="D4295">
        <v>0.61</v>
      </c>
    </row>
    <row r="4296" spans="1:4" x14ac:dyDescent="0.25">
      <c r="A4296" t="s">
        <v>91</v>
      </c>
      <c r="B4296">
        <v>2009</v>
      </c>
      <c r="C4296" t="s">
        <v>7</v>
      </c>
      <c r="D4296">
        <v>0</v>
      </c>
    </row>
    <row r="4297" spans="1:4" x14ac:dyDescent="0.25">
      <c r="A4297" t="s">
        <v>91</v>
      </c>
      <c r="B4297">
        <v>2009</v>
      </c>
      <c r="C4297" t="s">
        <v>8</v>
      </c>
      <c r="D4297">
        <v>0.11</v>
      </c>
    </row>
    <row r="4298" spans="1:4" x14ac:dyDescent="0.25">
      <c r="A4298" t="s">
        <v>91</v>
      </c>
      <c r="B4298">
        <v>2010</v>
      </c>
      <c r="C4298" t="s">
        <v>6</v>
      </c>
      <c r="D4298">
        <v>0.73</v>
      </c>
    </row>
    <row r="4299" spans="1:4" x14ac:dyDescent="0.25">
      <c r="A4299" t="s">
        <v>91</v>
      </c>
      <c r="B4299">
        <v>2010</v>
      </c>
      <c r="C4299" t="s">
        <v>7</v>
      </c>
      <c r="D4299">
        <v>0</v>
      </c>
    </row>
    <row r="4300" spans="1:4" x14ac:dyDescent="0.25">
      <c r="A4300" t="s">
        <v>91</v>
      </c>
      <c r="B4300">
        <v>2010</v>
      </c>
      <c r="C4300" t="s">
        <v>8</v>
      </c>
      <c r="D4300">
        <v>0.13</v>
      </c>
    </row>
    <row r="4301" spans="1:4" x14ac:dyDescent="0.25">
      <c r="A4301" t="s">
        <v>91</v>
      </c>
      <c r="B4301">
        <v>2011</v>
      </c>
      <c r="C4301" t="s">
        <v>6</v>
      </c>
      <c r="D4301">
        <v>0.77</v>
      </c>
    </row>
    <row r="4302" spans="1:4" x14ac:dyDescent="0.25">
      <c r="A4302" t="s">
        <v>91</v>
      </c>
      <c r="B4302">
        <v>2011</v>
      </c>
      <c r="C4302" t="s">
        <v>7</v>
      </c>
      <c r="D4302">
        <v>0</v>
      </c>
    </row>
    <row r="4303" spans="1:4" x14ac:dyDescent="0.25">
      <c r="A4303" t="s">
        <v>91</v>
      </c>
      <c r="B4303">
        <v>2011</v>
      </c>
      <c r="C4303" t="s">
        <v>8</v>
      </c>
      <c r="D4303">
        <v>0.14000000000000001</v>
      </c>
    </row>
    <row r="4304" spans="1:4" x14ac:dyDescent="0.25">
      <c r="A4304" t="s">
        <v>91</v>
      </c>
      <c r="B4304">
        <v>2012</v>
      </c>
      <c r="C4304" t="s">
        <v>6</v>
      </c>
      <c r="D4304">
        <v>0.81</v>
      </c>
    </row>
    <row r="4305" spans="1:4" x14ac:dyDescent="0.25">
      <c r="A4305" t="s">
        <v>91</v>
      </c>
      <c r="B4305">
        <v>2012</v>
      </c>
      <c r="C4305" t="s">
        <v>7</v>
      </c>
      <c r="D4305">
        <v>0</v>
      </c>
    </row>
    <row r="4306" spans="1:4" x14ac:dyDescent="0.25">
      <c r="A4306" t="s">
        <v>91</v>
      </c>
      <c r="B4306">
        <v>2012</v>
      </c>
      <c r="C4306" t="s">
        <v>8</v>
      </c>
      <c r="D4306">
        <v>0.14000000000000001</v>
      </c>
    </row>
    <row r="4307" spans="1:4" x14ac:dyDescent="0.25">
      <c r="A4307" t="s">
        <v>91</v>
      </c>
      <c r="B4307">
        <v>2013</v>
      </c>
      <c r="C4307" t="s">
        <v>6</v>
      </c>
      <c r="D4307">
        <v>0.85</v>
      </c>
    </row>
    <row r="4308" spans="1:4" x14ac:dyDescent="0.25">
      <c r="A4308" t="s">
        <v>91</v>
      </c>
      <c r="B4308">
        <v>2013</v>
      </c>
      <c r="C4308" t="s">
        <v>7</v>
      </c>
      <c r="D4308">
        <v>0</v>
      </c>
    </row>
    <row r="4309" spans="1:4" x14ac:dyDescent="0.25">
      <c r="A4309" t="s">
        <v>91</v>
      </c>
      <c r="B4309">
        <v>2013</v>
      </c>
      <c r="C4309" t="s">
        <v>8</v>
      </c>
      <c r="D4309">
        <v>0.14000000000000001</v>
      </c>
    </row>
    <row r="4310" spans="1:4" x14ac:dyDescent="0.25">
      <c r="A4310" t="s">
        <v>91</v>
      </c>
      <c r="B4310">
        <v>2014</v>
      </c>
      <c r="C4310" t="s">
        <v>6</v>
      </c>
      <c r="D4310">
        <v>0.85</v>
      </c>
    </row>
    <row r="4311" spans="1:4" x14ac:dyDescent="0.25">
      <c r="A4311" t="s">
        <v>91</v>
      </c>
      <c r="B4311">
        <v>2014</v>
      </c>
      <c r="C4311" t="s">
        <v>7</v>
      </c>
      <c r="D4311">
        <v>0</v>
      </c>
    </row>
    <row r="4312" spans="1:4" x14ac:dyDescent="0.25">
      <c r="A4312" t="s">
        <v>91</v>
      </c>
      <c r="B4312">
        <v>2014</v>
      </c>
      <c r="C4312" t="s">
        <v>8</v>
      </c>
      <c r="D4312">
        <v>0.15</v>
      </c>
    </row>
    <row r="4313" spans="1:4" x14ac:dyDescent="0.25">
      <c r="A4313" t="s">
        <v>91</v>
      </c>
      <c r="B4313">
        <v>2015</v>
      </c>
      <c r="C4313" t="s">
        <v>6</v>
      </c>
      <c r="D4313">
        <v>0.88</v>
      </c>
    </row>
    <row r="4314" spans="1:4" x14ac:dyDescent="0.25">
      <c r="A4314" t="s">
        <v>91</v>
      </c>
      <c r="B4314">
        <v>2015</v>
      </c>
      <c r="C4314" t="s">
        <v>7</v>
      </c>
      <c r="D4314">
        <v>0</v>
      </c>
    </row>
    <row r="4315" spans="1:4" x14ac:dyDescent="0.25">
      <c r="A4315" t="s">
        <v>91</v>
      </c>
      <c r="B4315">
        <v>2015</v>
      </c>
      <c r="C4315" t="s">
        <v>8</v>
      </c>
      <c r="D4315">
        <v>0.16</v>
      </c>
    </row>
    <row r="4316" spans="1:4" x14ac:dyDescent="0.25">
      <c r="A4316" t="s">
        <v>91</v>
      </c>
      <c r="B4316">
        <v>2016</v>
      </c>
      <c r="C4316" t="s">
        <v>6</v>
      </c>
      <c r="D4316">
        <v>0.95</v>
      </c>
    </row>
    <row r="4317" spans="1:4" x14ac:dyDescent="0.25">
      <c r="A4317" t="s">
        <v>91</v>
      </c>
      <c r="B4317">
        <v>2016</v>
      </c>
      <c r="C4317" t="s">
        <v>7</v>
      </c>
      <c r="D4317">
        <v>0</v>
      </c>
    </row>
    <row r="4318" spans="1:4" x14ac:dyDescent="0.25">
      <c r="A4318" t="s">
        <v>91</v>
      </c>
      <c r="B4318">
        <v>2016</v>
      </c>
      <c r="C4318" t="s">
        <v>8</v>
      </c>
      <c r="D4318">
        <v>0.15</v>
      </c>
    </row>
    <row r="4319" spans="1:4" x14ac:dyDescent="0.25">
      <c r="A4319" t="s">
        <v>91</v>
      </c>
      <c r="B4319">
        <v>2017</v>
      </c>
      <c r="C4319" t="s">
        <v>6</v>
      </c>
      <c r="D4319">
        <v>0.99</v>
      </c>
    </row>
    <row r="4320" spans="1:4" x14ac:dyDescent="0.25">
      <c r="A4320" t="s">
        <v>91</v>
      </c>
      <c r="B4320">
        <v>2017</v>
      </c>
      <c r="C4320" t="s">
        <v>7</v>
      </c>
      <c r="D4320">
        <v>0</v>
      </c>
    </row>
    <row r="4321" spans="1:4" x14ac:dyDescent="0.25">
      <c r="A4321" t="s">
        <v>91</v>
      </c>
      <c r="B4321">
        <v>2017</v>
      </c>
      <c r="C4321" t="s">
        <v>8</v>
      </c>
      <c r="D4321">
        <v>0.15</v>
      </c>
    </row>
    <row r="4322" spans="1:4" x14ac:dyDescent="0.25">
      <c r="A4322" t="s">
        <v>91</v>
      </c>
      <c r="B4322">
        <v>2018</v>
      </c>
      <c r="C4322" t="s">
        <v>6</v>
      </c>
      <c r="D4322">
        <v>1</v>
      </c>
    </row>
    <row r="4323" spans="1:4" x14ac:dyDescent="0.25">
      <c r="A4323" t="s">
        <v>91</v>
      </c>
      <c r="B4323">
        <v>2018</v>
      </c>
      <c r="C4323" t="s">
        <v>7</v>
      </c>
      <c r="D4323">
        <v>0</v>
      </c>
    </row>
    <row r="4324" spans="1:4" x14ac:dyDescent="0.25">
      <c r="A4324" t="s">
        <v>91</v>
      </c>
      <c r="B4324">
        <v>2018</v>
      </c>
      <c r="C4324" t="s">
        <v>8</v>
      </c>
      <c r="D4324">
        <v>0.16</v>
      </c>
    </row>
    <row r="4325" spans="1:4" x14ac:dyDescent="0.25">
      <c r="A4325" t="s">
        <v>91</v>
      </c>
      <c r="B4325">
        <v>2019</v>
      </c>
      <c r="C4325" t="s">
        <v>6</v>
      </c>
      <c r="D4325">
        <v>1.06</v>
      </c>
    </row>
    <row r="4326" spans="1:4" x14ac:dyDescent="0.25">
      <c r="A4326" t="s">
        <v>91</v>
      </c>
      <c r="B4326">
        <v>2019</v>
      </c>
      <c r="C4326" t="s">
        <v>7</v>
      </c>
      <c r="D4326">
        <v>0</v>
      </c>
    </row>
    <row r="4327" spans="1:4" x14ac:dyDescent="0.25">
      <c r="A4327" t="s">
        <v>91</v>
      </c>
      <c r="B4327">
        <v>2019</v>
      </c>
      <c r="C4327" t="s">
        <v>8</v>
      </c>
      <c r="D4327">
        <v>0.16</v>
      </c>
    </row>
    <row r="4328" spans="1:4" x14ac:dyDescent="0.25">
      <c r="A4328" t="s">
        <v>91</v>
      </c>
      <c r="B4328">
        <v>2020</v>
      </c>
      <c r="C4328" t="s">
        <v>6</v>
      </c>
      <c r="D4328">
        <v>1.01</v>
      </c>
    </row>
    <row r="4329" spans="1:4" x14ac:dyDescent="0.25">
      <c r="A4329" t="s">
        <v>91</v>
      </c>
      <c r="B4329">
        <v>2020</v>
      </c>
      <c r="C4329" t="s">
        <v>7</v>
      </c>
      <c r="D4329">
        <v>0</v>
      </c>
    </row>
    <row r="4330" spans="1:4" x14ac:dyDescent="0.25">
      <c r="A4330" t="s">
        <v>91</v>
      </c>
      <c r="B4330">
        <v>2020</v>
      </c>
      <c r="C4330" t="s">
        <v>8</v>
      </c>
      <c r="D4330">
        <v>0.15</v>
      </c>
    </row>
    <row r="4331" spans="1:4" x14ac:dyDescent="0.25">
      <c r="A4331" t="s">
        <v>92</v>
      </c>
      <c r="B4331">
        <v>2000</v>
      </c>
      <c r="C4331" t="s">
        <v>6</v>
      </c>
      <c r="D4331">
        <v>0.25</v>
      </c>
    </row>
    <row r="4332" spans="1:4" x14ac:dyDescent="0.25">
      <c r="A4332" t="s">
        <v>92</v>
      </c>
      <c r="B4332">
        <v>2000</v>
      </c>
      <c r="C4332" t="s">
        <v>7</v>
      </c>
      <c r="D4332">
        <v>0</v>
      </c>
    </row>
    <row r="4333" spans="1:4" x14ac:dyDescent="0.25">
      <c r="A4333" t="s">
        <v>92</v>
      </c>
      <c r="B4333">
        <v>2000</v>
      </c>
      <c r="C4333" t="s">
        <v>8</v>
      </c>
      <c r="D4333">
        <v>0.28000000000000003</v>
      </c>
    </row>
    <row r="4334" spans="1:4" x14ac:dyDescent="0.25">
      <c r="A4334" t="s">
        <v>92</v>
      </c>
      <c r="B4334">
        <v>2001</v>
      </c>
      <c r="C4334" t="s">
        <v>6</v>
      </c>
      <c r="D4334">
        <v>0.28999999999999998</v>
      </c>
    </row>
    <row r="4335" spans="1:4" x14ac:dyDescent="0.25">
      <c r="A4335" t="s">
        <v>92</v>
      </c>
      <c r="B4335">
        <v>2001</v>
      </c>
      <c r="C4335" t="s">
        <v>7</v>
      </c>
      <c r="D4335">
        <v>0</v>
      </c>
    </row>
    <row r="4336" spans="1:4" x14ac:dyDescent="0.25">
      <c r="A4336" t="s">
        <v>92</v>
      </c>
      <c r="B4336">
        <v>2001</v>
      </c>
      <c r="C4336" t="s">
        <v>8</v>
      </c>
      <c r="D4336">
        <v>0.28000000000000003</v>
      </c>
    </row>
    <row r="4337" spans="1:4" x14ac:dyDescent="0.25">
      <c r="A4337" t="s">
        <v>92</v>
      </c>
      <c r="B4337">
        <v>2002</v>
      </c>
      <c r="C4337" t="s">
        <v>6</v>
      </c>
      <c r="D4337">
        <v>0.27</v>
      </c>
    </row>
    <row r="4338" spans="1:4" x14ac:dyDescent="0.25">
      <c r="A4338" t="s">
        <v>92</v>
      </c>
      <c r="B4338">
        <v>2002</v>
      </c>
      <c r="C4338" t="s">
        <v>7</v>
      </c>
      <c r="D4338">
        <v>0</v>
      </c>
    </row>
    <row r="4339" spans="1:4" x14ac:dyDescent="0.25">
      <c r="A4339" t="s">
        <v>92</v>
      </c>
      <c r="B4339">
        <v>2002</v>
      </c>
      <c r="C4339" t="s">
        <v>8</v>
      </c>
      <c r="D4339">
        <v>0.26</v>
      </c>
    </row>
    <row r="4340" spans="1:4" x14ac:dyDescent="0.25">
      <c r="A4340" t="s">
        <v>92</v>
      </c>
      <c r="B4340">
        <v>2003</v>
      </c>
      <c r="C4340" t="s">
        <v>6</v>
      </c>
      <c r="D4340">
        <v>0.26</v>
      </c>
    </row>
    <row r="4341" spans="1:4" x14ac:dyDescent="0.25">
      <c r="A4341" t="s">
        <v>92</v>
      </c>
      <c r="B4341">
        <v>2003</v>
      </c>
      <c r="C4341" t="s">
        <v>7</v>
      </c>
      <c r="D4341">
        <v>0</v>
      </c>
    </row>
    <row r="4342" spans="1:4" x14ac:dyDescent="0.25">
      <c r="A4342" t="s">
        <v>92</v>
      </c>
      <c r="B4342">
        <v>2003</v>
      </c>
      <c r="C4342" t="s">
        <v>8</v>
      </c>
      <c r="D4342">
        <v>0.25</v>
      </c>
    </row>
    <row r="4343" spans="1:4" x14ac:dyDescent="0.25">
      <c r="A4343" t="s">
        <v>92</v>
      </c>
      <c r="B4343">
        <v>2004</v>
      </c>
      <c r="C4343" t="s">
        <v>6</v>
      </c>
      <c r="D4343">
        <v>0.27</v>
      </c>
    </row>
    <row r="4344" spans="1:4" x14ac:dyDescent="0.25">
      <c r="A4344" t="s">
        <v>92</v>
      </c>
      <c r="B4344">
        <v>2004</v>
      </c>
      <c r="C4344" t="s">
        <v>7</v>
      </c>
      <c r="D4344">
        <v>0</v>
      </c>
    </row>
    <row r="4345" spans="1:4" x14ac:dyDescent="0.25">
      <c r="A4345" t="s">
        <v>92</v>
      </c>
      <c r="B4345">
        <v>2004</v>
      </c>
      <c r="C4345" t="s">
        <v>8</v>
      </c>
      <c r="D4345">
        <v>0.26</v>
      </c>
    </row>
    <row r="4346" spans="1:4" x14ac:dyDescent="0.25">
      <c r="A4346" t="s">
        <v>92</v>
      </c>
      <c r="B4346">
        <v>2005</v>
      </c>
      <c r="C4346" t="s">
        <v>6</v>
      </c>
      <c r="D4346">
        <v>0.27</v>
      </c>
    </row>
    <row r="4347" spans="1:4" x14ac:dyDescent="0.25">
      <c r="A4347" t="s">
        <v>92</v>
      </c>
      <c r="B4347">
        <v>2005</v>
      </c>
      <c r="C4347" t="s">
        <v>7</v>
      </c>
      <c r="D4347">
        <v>0</v>
      </c>
    </row>
    <row r="4348" spans="1:4" x14ac:dyDescent="0.25">
      <c r="A4348" t="s">
        <v>92</v>
      </c>
      <c r="B4348">
        <v>2005</v>
      </c>
      <c r="C4348" t="s">
        <v>8</v>
      </c>
      <c r="D4348">
        <v>0.26</v>
      </c>
    </row>
    <row r="4349" spans="1:4" x14ac:dyDescent="0.25">
      <c r="A4349" t="s">
        <v>92</v>
      </c>
      <c r="B4349">
        <v>2006</v>
      </c>
      <c r="C4349" t="s">
        <v>6</v>
      </c>
      <c r="D4349">
        <v>0.28000000000000003</v>
      </c>
    </row>
    <row r="4350" spans="1:4" x14ac:dyDescent="0.25">
      <c r="A4350" t="s">
        <v>92</v>
      </c>
      <c r="B4350">
        <v>2006</v>
      </c>
      <c r="C4350" t="s">
        <v>7</v>
      </c>
      <c r="D4350">
        <v>0</v>
      </c>
    </row>
    <row r="4351" spans="1:4" x14ac:dyDescent="0.25">
      <c r="A4351" t="s">
        <v>92</v>
      </c>
      <c r="B4351">
        <v>2006</v>
      </c>
      <c r="C4351" t="s">
        <v>8</v>
      </c>
      <c r="D4351">
        <v>0.27</v>
      </c>
    </row>
    <row r="4352" spans="1:4" x14ac:dyDescent="0.25">
      <c r="A4352" t="s">
        <v>92</v>
      </c>
      <c r="B4352">
        <v>2007</v>
      </c>
      <c r="C4352" t="s">
        <v>6</v>
      </c>
      <c r="D4352">
        <v>0.3</v>
      </c>
    </row>
    <row r="4353" spans="1:4" x14ac:dyDescent="0.25">
      <c r="A4353" t="s">
        <v>92</v>
      </c>
      <c r="B4353">
        <v>2007</v>
      </c>
      <c r="C4353" t="s">
        <v>7</v>
      </c>
      <c r="D4353">
        <v>0</v>
      </c>
    </row>
    <row r="4354" spans="1:4" x14ac:dyDescent="0.25">
      <c r="A4354" t="s">
        <v>92</v>
      </c>
      <c r="B4354">
        <v>2007</v>
      </c>
      <c r="C4354" t="s">
        <v>8</v>
      </c>
      <c r="D4354">
        <v>0.15</v>
      </c>
    </row>
    <row r="4355" spans="1:4" x14ac:dyDescent="0.25">
      <c r="A4355" t="s">
        <v>92</v>
      </c>
      <c r="B4355">
        <v>2008</v>
      </c>
      <c r="C4355" t="s">
        <v>6</v>
      </c>
      <c r="D4355">
        <v>0.28999999999999998</v>
      </c>
    </row>
    <row r="4356" spans="1:4" x14ac:dyDescent="0.25">
      <c r="A4356" t="s">
        <v>92</v>
      </c>
      <c r="B4356">
        <v>2008</v>
      </c>
      <c r="C4356" t="s">
        <v>7</v>
      </c>
      <c r="D4356">
        <v>0</v>
      </c>
    </row>
    <row r="4357" spans="1:4" x14ac:dyDescent="0.25">
      <c r="A4357" t="s">
        <v>92</v>
      </c>
      <c r="B4357">
        <v>2008</v>
      </c>
      <c r="C4357" t="s">
        <v>8</v>
      </c>
      <c r="D4357">
        <v>0.18</v>
      </c>
    </row>
    <row r="4358" spans="1:4" x14ac:dyDescent="0.25">
      <c r="A4358" t="s">
        <v>92</v>
      </c>
      <c r="B4358">
        <v>2009</v>
      </c>
      <c r="C4358" t="s">
        <v>6</v>
      </c>
      <c r="D4358">
        <v>0.48</v>
      </c>
    </row>
    <row r="4359" spans="1:4" x14ac:dyDescent="0.25">
      <c r="A4359" t="s">
        <v>92</v>
      </c>
      <c r="B4359">
        <v>2009</v>
      </c>
      <c r="C4359" t="s">
        <v>7</v>
      </c>
      <c r="D4359">
        <v>0</v>
      </c>
    </row>
    <row r="4360" spans="1:4" x14ac:dyDescent="0.25">
      <c r="A4360" t="s">
        <v>92</v>
      </c>
      <c r="B4360">
        <v>2009</v>
      </c>
      <c r="C4360" t="s">
        <v>8</v>
      </c>
      <c r="D4360">
        <v>0.2</v>
      </c>
    </row>
    <row r="4361" spans="1:4" x14ac:dyDescent="0.25">
      <c r="A4361" t="s">
        <v>92</v>
      </c>
      <c r="B4361">
        <v>2010</v>
      </c>
      <c r="C4361" t="s">
        <v>6</v>
      </c>
      <c r="D4361">
        <v>0.39</v>
      </c>
    </row>
    <row r="4362" spans="1:4" x14ac:dyDescent="0.25">
      <c r="A4362" t="s">
        <v>92</v>
      </c>
      <c r="B4362">
        <v>2010</v>
      </c>
      <c r="C4362" t="s">
        <v>7</v>
      </c>
      <c r="D4362">
        <v>0</v>
      </c>
    </row>
    <row r="4363" spans="1:4" x14ac:dyDescent="0.25">
      <c r="A4363" t="s">
        <v>92</v>
      </c>
      <c r="B4363">
        <v>2010</v>
      </c>
      <c r="C4363" t="s">
        <v>8</v>
      </c>
      <c r="D4363">
        <v>0.17</v>
      </c>
    </row>
    <row r="4364" spans="1:4" x14ac:dyDescent="0.25">
      <c r="A4364" t="s">
        <v>92</v>
      </c>
      <c r="B4364">
        <v>2011</v>
      </c>
      <c r="C4364" t="s">
        <v>6</v>
      </c>
      <c r="D4364">
        <v>0.53</v>
      </c>
    </row>
    <row r="4365" spans="1:4" x14ac:dyDescent="0.25">
      <c r="A4365" t="s">
        <v>92</v>
      </c>
      <c r="B4365">
        <v>2011</v>
      </c>
      <c r="C4365" t="s">
        <v>7</v>
      </c>
      <c r="D4365">
        <v>0</v>
      </c>
    </row>
    <row r="4366" spans="1:4" x14ac:dyDescent="0.25">
      <c r="A4366" t="s">
        <v>92</v>
      </c>
      <c r="B4366">
        <v>2011</v>
      </c>
      <c r="C4366" t="s">
        <v>8</v>
      </c>
      <c r="D4366">
        <v>0.12</v>
      </c>
    </row>
    <row r="4367" spans="1:4" x14ac:dyDescent="0.25">
      <c r="A4367" t="s">
        <v>92</v>
      </c>
      <c r="B4367">
        <v>2012</v>
      </c>
      <c r="C4367" t="s">
        <v>6</v>
      </c>
      <c r="D4367">
        <v>0.83</v>
      </c>
    </row>
    <row r="4368" spans="1:4" x14ac:dyDescent="0.25">
      <c r="A4368" t="s">
        <v>92</v>
      </c>
      <c r="B4368">
        <v>2012</v>
      </c>
      <c r="C4368" t="s">
        <v>7</v>
      </c>
      <c r="D4368">
        <v>0</v>
      </c>
    </row>
    <row r="4369" spans="1:4" x14ac:dyDescent="0.25">
      <c r="A4369" t="s">
        <v>92</v>
      </c>
      <c r="B4369">
        <v>2012</v>
      </c>
      <c r="C4369" t="s">
        <v>8</v>
      </c>
      <c r="D4369">
        <v>0.22</v>
      </c>
    </row>
    <row r="4370" spans="1:4" x14ac:dyDescent="0.25">
      <c r="A4370" t="s">
        <v>92</v>
      </c>
      <c r="B4370">
        <v>2013</v>
      </c>
      <c r="C4370" t="s">
        <v>6</v>
      </c>
      <c r="D4370">
        <v>0.86</v>
      </c>
    </row>
    <row r="4371" spans="1:4" x14ac:dyDescent="0.25">
      <c r="A4371" t="s">
        <v>92</v>
      </c>
      <c r="B4371">
        <v>2013</v>
      </c>
      <c r="C4371" t="s">
        <v>7</v>
      </c>
      <c r="D4371">
        <v>0</v>
      </c>
    </row>
    <row r="4372" spans="1:4" x14ac:dyDescent="0.25">
      <c r="A4372" t="s">
        <v>92</v>
      </c>
      <c r="B4372">
        <v>2013</v>
      </c>
      <c r="C4372" t="s">
        <v>8</v>
      </c>
      <c r="D4372">
        <v>0.14000000000000001</v>
      </c>
    </row>
    <row r="4373" spans="1:4" x14ac:dyDescent="0.25">
      <c r="A4373" t="s">
        <v>92</v>
      </c>
      <c r="B4373">
        <v>2014</v>
      </c>
      <c r="C4373" t="s">
        <v>6</v>
      </c>
      <c r="D4373">
        <v>0.89</v>
      </c>
    </row>
    <row r="4374" spans="1:4" x14ac:dyDescent="0.25">
      <c r="A4374" t="s">
        <v>92</v>
      </c>
      <c r="B4374">
        <v>2014</v>
      </c>
      <c r="C4374" t="s">
        <v>7</v>
      </c>
      <c r="D4374">
        <v>0</v>
      </c>
    </row>
    <row r="4375" spans="1:4" x14ac:dyDescent="0.25">
      <c r="A4375" t="s">
        <v>92</v>
      </c>
      <c r="B4375">
        <v>2014</v>
      </c>
      <c r="C4375" t="s">
        <v>8</v>
      </c>
      <c r="D4375">
        <v>0.09</v>
      </c>
    </row>
    <row r="4376" spans="1:4" x14ac:dyDescent="0.25">
      <c r="A4376" t="s">
        <v>92</v>
      </c>
      <c r="B4376">
        <v>2015</v>
      </c>
      <c r="C4376" t="s">
        <v>6</v>
      </c>
      <c r="D4376">
        <v>0.9</v>
      </c>
    </row>
    <row r="4377" spans="1:4" x14ac:dyDescent="0.25">
      <c r="A4377" t="s">
        <v>92</v>
      </c>
      <c r="B4377">
        <v>2015</v>
      </c>
      <c r="C4377" t="s">
        <v>7</v>
      </c>
      <c r="D4377">
        <v>0</v>
      </c>
    </row>
    <row r="4378" spans="1:4" x14ac:dyDescent="0.25">
      <c r="A4378" t="s">
        <v>92</v>
      </c>
      <c r="B4378">
        <v>2015</v>
      </c>
      <c r="C4378" t="s">
        <v>8</v>
      </c>
      <c r="D4378">
        <v>0.08</v>
      </c>
    </row>
    <row r="4379" spans="1:4" x14ac:dyDescent="0.25">
      <c r="A4379" t="s">
        <v>92</v>
      </c>
      <c r="B4379">
        <v>2016</v>
      </c>
      <c r="C4379" t="s">
        <v>6</v>
      </c>
      <c r="D4379">
        <v>0.95</v>
      </c>
    </row>
    <row r="4380" spans="1:4" x14ac:dyDescent="0.25">
      <c r="A4380" t="s">
        <v>92</v>
      </c>
      <c r="B4380">
        <v>2016</v>
      </c>
      <c r="C4380" t="s">
        <v>7</v>
      </c>
      <c r="D4380">
        <v>0</v>
      </c>
    </row>
    <row r="4381" spans="1:4" x14ac:dyDescent="0.25">
      <c r="A4381" t="s">
        <v>92</v>
      </c>
      <c r="B4381">
        <v>2016</v>
      </c>
      <c r="C4381" t="s">
        <v>8</v>
      </c>
      <c r="D4381">
        <v>7.0000000000000007E-2</v>
      </c>
    </row>
    <row r="4382" spans="1:4" x14ac:dyDescent="0.25">
      <c r="A4382" t="s">
        <v>92</v>
      </c>
      <c r="B4382">
        <v>2017</v>
      </c>
      <c r="C4382" t="s">
        <v>6</v>
      </c>
      <c r="D4382">
        <v>0.87</v>
      </c>
    </row>
    <row r="4383" spans="1:4" x14ac:dyDescent="0.25">
      <c r="A4383" t="s">
        <v>92</v>
      </c>
      <c r="B4383">
        <v>2017</v>
      </c>
      <c r="C4383" t="s">
        <v>7</v>
      </c>
      <c r="D4383">
        <v>0</v>
      </c>
    </row>
    <row r="4384" spans="1:4" x14ac:dyDescent="0.25">
      <c r="A4384" t="s">
        <v>92</v>
      </c>
      <c r="B4384">
        <v>2017</v>
      </c>
      <c r="C4384" t="s">
        <v>8</v>
      </c>
      <c r="D4384">
        <v>0.13</v>
      </c>
    </row>
    <row r="4385" spans="1:4" x14ac:dyDescent="0.25">
      <c r="A4385" t="s">
        <v>92</v>
      </c>
      <c r="B4385">
        <v>2018</v>
      </c>
      <c r="C4385" t="s">
        <v>6</v>
      </c>
      <c r="D4385">
        <v>0.8</v>
      </c>
    </row>
    <row r="4386" spans="1:4" x14ac:dyDescent="0.25">
      <c r="A4386" t="s">
        <v>92</v>
      </c>
      <c r="B4386">
        <v>2018</v>
      </c>
      <c r="C4386" t="s">
        <v>7</v>
      </c>
      <c r="D4386">
        <v>0</v>
      </c>
    </row>
    <row r="4387" spans="1:4" x14ac:dyDescent="0.25">
      <c r="A4387" t="s">
        <v>92</v>
      </c>
      <c r="B4387">
        <v>2018</v>
      </c>
      <c r="C4387" t="s">
        <v>8</v>
      </c>
      <c r="D4387">
        <v>0.2</v>
      </c>
    </row>
    <row r="4388" spans="1:4" x14ac:dyDescent="0.25">
      <c r="A4388" t="s">
        <v>92</v>
      </c>
      <c r="B4388">
        <v>2019</v>
      </c>
      <c r="C4388" t="s">
        <v>6</v>
      </c>
      <c r="D4388">
        <v>0.85</v>
      </c>
    </row>
    <row r="4389" spans="1:4" x14ac:dyDescent="0.25">
      <c r="A4389" t="s">
        <v>92</v>
      </c>
      <c r="B4389">
        <v>2019</v>
      </c>
      <c r="C4389" t="s">
        <v>7</v>
      </c>
      <c r="D4389">
        <v>0</v>
      </c>
    </row>
    <row r="4390" spans="1:4" x14ac:dyDescent="0.25">
      <c r="A4390" t="s">
        <v>92</v>
      </c>
      <c r="B4390">
        <v>2019</v>
      </c>
      <c r="C4390" t="s">
        <v>8</v>
      </c>
      <c r="D4390">
        <v>0.17</v>
      </c>
    </row>
    <row r="4391" spans="1:4" x14ac:dyDescent="0.25">
      <c r="A4391" t="s">
        <v>92</v>
      </c>
      <c r="B4391">
        <v>2020</v>
      </c>
      <c r="C4391" t="s">
        <v>6</v>
      </c>
      <c r="D4391">
        <v>0.81</v>
      </c>
    </row>
    <row r="4392" spans="1:4" x14ac:dyDescent="0.25">
      <c r="A4392" t="s">
        <v>92</v>
      </c>
      <c r="B4392">
        <v>2020</v>
      </c>
      <c r="C4392" t="s">
        <v>7</v>
      </c>
      <c r="D4392">
        <v>0</v>
      </c>
    </row>
    <row r="4393" spans="1:4" x14ac:dyDescent="0.25">
      <c r="A4393" t="s">
        <v>92</v>
      </c>
      <c r="B4393">
        <v>2020</v>
      </c>
      <c r="C4393" t="s">
        <v>8</v>
      </c>
      <c r="D4393">
        <v>0.11</v>
      </c>
    </row>
    <row r="4394" spans="1:4" x14ac:dyDescent="0.25">
      <c r="A4394" t="s">
        <v>93</v>
      </c>
      <c r="B4394">
        <v>2000</v>
      </c>
      <c r="C4394" t="s">
        <v>6</v>
      </c>
      <c r="D4394">
        <v>1.3</v>
      </c>
    </row>
    <row r="4395" spans="1:4" x14ac:dyDescent="0.25">
      <c r="A4395" t="s">
        <v>93</v>
      </c>
      <c r="B4395">
        <v>2000</v>
      </c>
      <c r="C4395" t="s">
        <v>7</v>
      </c>
      <c r="D4395">
        <v>0</v>
      </c>
    </row>
    <row r="4396" spans="1:4" x14ac:dyDescent="0.25">
      <c r="A4396" t="s">
        <v>93</v>
      </c>
      <c r="B4396">
        <v>2000</v>
      </c>
      <c r="C4396" t="s">
        <v>8</v>
      </c>
      <c r="D4396">
        <v>2.2400000000000002</v>
      </c>
    </row>
    <row r="4397" spans="1:4" x14ac:dyDescent="0.25">
      <c r="A4397" t="s">
        <v>93</v>
      </c>
      <c r="B4397">
        <v>2001</v>
      </c>
      <c r="C4397" t="s">
        <v>6</v>
      </c>
      <c r="D4397">
        <v>1.86</v>
      </c>
    </row>
    <row r="4398" spans="1:4" x14ac:dyDescent="0.25">
      <c r="A4398" t="s">
        <v>93</v>
      </c>
      <c r="B4398">
        <v>2001</v>
      </c>
      <c r="C4398" t="s">
        <v>7</v>
      </c>
      <c r="D4398">
        <v>0</v>
      </c>
    </row>
    <row r="4399" spans="1:4" x14ac:dyDescent="0.25">
      <c r="A4399" t="s">
        <v>93</v>
      </c>
      <c r="B4399">
        <v>2001</v>
      </c>
      <c r="C4399" t="s">
        <v>8</v>
      </c>
      <c r="D4399">
        <v>1.89</v>
      </c>
    </row>
    <row r="4400" spans="1:4" x14ac:dyDescent="0.25">
      <c r="A4400" t="s">
        <v>93</v>
      </c>
      <c r="B4400">
        <v>2002</v>
      </c>
      <c r="C4400" t="s">
        <v>6</v>
      </c>
      <c r="D4400">
        <v>2.2999999999999998</v>
      </c>
    </row>
    <row r="4401" spans="1:4" x14ac:dyDescent="0.25">
      <c r="A4401" t="s">
        <v>93</v>
      </c>
      <c r="B4401">
        <v>2002</v>
      </c>
      <c r="C4401" t="s">
        <v>7</v>
      </c>
      <c r="D4401">
        <v>0</v>
      </c>
    </row>
    <row r="4402" spans="1:4" x14ac:dyDescent="0.25">
      <c r="A4402" t="s">
        <v>93</v>
      </c>
      <c r="B4402">
        <v>2002</v>
      </c>
      <c r="C4402" t="s">
        <v>8</v>
      </c>
      <c r="D4402">
        <v>1.63</v>
      </c>
    </row>
    <row r="4403" spans="1:4" x14ac:dyDescent="0.25">
      <c r="A4403" t="s">
        <v>93</v>
      </c>
      <c r="B4403">
        <v>2003</v>
      </c>
      <c r="C4403" t="s">
        <v>6</v>
      </c>
      <c r="D4403">
        <v>2.54</v>
      </c>
    </row>
    <row r="4404" spans="1:4" x14ac:dyDescent="0.25">
      <c r="A4404" t="s">
        <v>93</v>
      </c>
      <c r="B4404">
        <v>2003</v>
      </c>
      <c r="C4404" t="s">
        <v>7</v>
      </c>
      <c r="D4404">
        <v>0</v>
      </c>
    </row>
    <row r="4405" spans="1:4" x14ac:dyDescent="0.25">
      <c r="A4405" t="s">
        <v>93</v>
      </c>
      <c r="B4405">
        <v>2003</v>
      </c>
      <c r="C4405" t="s">
        <v>8</v>
      </c>
      <c r="D4405">
        <v>1.81</v>
      </c>
    </row>
    <row r="4406" spans="1:4" x14ac:dyDescent="0.25">
      <c r="A4406" t="s">
        <v>93</v>
      </c>
      <c r="B4406">
        <v>2004</v>
      </c>
      <c r="C4406" t="s">
        <v>6</v>
      </c>
      <c r="D4406">
        <v>3.12</v>
      </c>
    </row>
    <row r="4407" spans="1:4" x14ac:dyDescent="0.25">
      <c r="A4407" t="s">
        <v>93</v>
      </c>
      <c r="B4407">
        <v>2004</v>
      </c>
      <c r="C4407" t="s">
        <v>7</v>
      </c>
      <c r="D4407">
        <v>0</v>
      </c>
    </row>
    <row r="4408" spans="1:4" x14ac:dyDescent="0.25">
      <c r="A4408" t="s">
        <v>93</v>
      </c>
      <c r="B4408">
        <v>2004</v>
      </c>
      <c r="C4408" t="s">
        <v>8</v>
      </c>
      <c r="D4408">
        <v>1.54</v>
      </c>
    </row>
    <row r="4409" spans="1:4" x14ac:dyDescent="0.25">
      <c r="A4409" t="s">
        <v>93</v>
      </c>
      <c r="B4409">
        <v>2005</v>
      </c>
      <c r="C4409" t="s">
        <v>6</v>
      </c>
      <c r="D4409">
        <v>3.48</v>
      </c>
    </row>
    <row r="4410" spans="1:4" x14ac:dyDescent="0.25">
      <c r="A4410" t="s">
        <v>93</v>
      </c>
      <c r="B4410">
        <v>2005</v>
      </c>
      <c r="C4410" t="s">
        <v>7</v>
      </c>
      <c r="D4410">
        <v>0</v>
      </c>
    </row>
    <row r="4411" spans="1:4" x14ac:dyDescent="0.25">
      <c r="A4411" t="s">
        <v>93</v>
      </c>
      <c r="B4411">
        <v>2005</v>
      </c>
      <c r="C4411" t="s">
        <v>8</v>
      </c>
      <c r="D4411">
        <v>1.92</v>
      </c>
    </row>
    <row r="4412" spans="1:4" x14ac:dyDescent="0.25">
      <c r="A4412" t="s">
        <v>93</v>
      </c>
      <c r="B4412">
        <v>2006</v>
      </c>
      <c r="C4412" t="s">
        <v>6</v>
      </c>
      <c r="D4412">
        <v>3.48</v>
      </c>
    </row>
    <row r="4413" spans="1:4" x14ac:dyDescent="0.25">
      <c r="A4413" t="s">
        <v>93</v>
      </c>
      <c r="B4413">
        <v>2006</v>
      </c>
      <c r="C4413" t="s">
        <v>7</v>
      </c>
      <c r="D4413">
        <v>0</v>
      </c>
    </row>
    <row r="4414" spans="1:4" x14ac:dyDescent="0.25">
      <c r="A4414" t="s">
        <v>93</v>
      </c>
      <c r="B4414">
        <v>2006</v>
      </c>
      <c r="C4414" t="s">
        <v>8</v>
      </c>
      <c r="D4414">
        <v>2.2599999999999998</v>
      </c>
    </row>
    <row r="4415" spans="1:4" x14ac:dyDescent="0.25">
      <c r="A4415" t="s">
        <v>93</v>
      </c>
      <c r="B4415">
        <v>2007</v>
      </c>
      <c r="C4415" t="s">
        <v>6</v>
      </c>
      <c r="D4415">
        <v>3.61</v>
      </c>
    </row>
    <row r="4416" spans="1:4" x14ac:dyDescent="0.25">
      <c r="A4416" t="s">
        <v>93</v>
      </c>
      <c r="B4416">
        <v>2007</v>
      </c>
      <c r="C4416" t="s">
        <v>7</v>
      </c>
      <c r="D4416">
        <v>0</v>
      </c>
    </row>
    <row r="4417" spans="1:4" x14ac:dyDescent="0.25">
      <c r="A4417" t="s">
        <v>93</v>
      </c>
      <c r="B4417">
        <v>2007</v>
      </c>
      <c r="C4417" t="s">
        <v>8</v>
      </c>
      <c r="D4417">
        <v>2.44</v>
      </c>
    </row>
    <row r="4418" spans="1:4" x14ac:dyDescent="0.25">
      <c r="A4418" t="s">
        <v>93</v>
      </c>
      <c r="B4418">
        <v>2008</v>
      </c>
      <c r="C4418" t="s">
        <v>6</v>
      </c>
      <c r="D4418">
        <v>3.71</v>
      </c>
    </row>
    <row r="4419" spans="1:4" x14ac:dyDescent="0.25">
      <c r="A4419" t="s">
        <v>93</v>
      </c>
      <c r="B4419">
        <v>2008</v>
      </c>
      <c r="C4419" t="s">
        <v>7</v>
      </c>
      <c r="D4419">
        <v>0</v>
      </c>
    </row>
    <row r="4420" spans="1:4" x14ac:dyDescent="0.25">
      <c r="A4420" t="s">
        <v>93</v>
      </c>
      <c r="B4420">
        <v>2008</v>
      </c>
      <c r="C4420" t="s">
        <v>8</v>
      </c>
      <c r="D4420">
        <v>2.57</v>
      </c>
    </row>
    <row r="4421" spans="1:4" x14ac:dyDescent="0.25">
      <c r="A4421" t="s">
        <v>93</v>
      </c>
      <c r="B4421">
        <v>2009</v>
      </c>
      <c r="C4421" t="s">
        <v>6</v>
      </c>
      <c r="D4421">
        <v>3.31</v>
      </c>
    </row>
    <row r="4422" spans="1:4" x14ac:dyDescent="0.25">
      <c r="A4422" t="s">
        <v>93</v>
      </c>
      <c r="B4422">
        <v>2009</v>
      </c>
      <c r="C4422" t="s">
        <v>7</v>
      </c>
      <c r="D4422">
        <v>0</v>
      </c>
    </row>
    <row r="4423" spans="1:4" x14ac:dyDescent="0.25">
      <c r="A4423" t="s">
        <v>93</v>
      </c>
      <c r="B4423">
        <v>2009</v>
      </c>
      <c r="C4423" t="s">
        <v>8</v>
      </c>
      <c r="D4423">
        <v>3.07</v>
      </c>
    </row>
    <row r="4424" spans="1:4" x14ac:dyDescent="0.25">
      <c r="A4424" t="s">
        <v>93</v>
      </c>
      <c r="B4424">
        <v>2010</v>
      </c>
      <c r="C4424" t="s">
        <v>6</v>
      </c>
      <c r="D4424">
        <v>3.18</v>
      </c>
    </row>
    <row r="4425" spans="1:4" x14ac:dyDescent="0.25">
      <c r="A4425" t="s">
        <v>93</v>
      </c>
      <c r="B4425">
        <v>2010</v>
      </c>
      <c r="C4425" t="s">
        <v>7</v>
      </c>
      <c r="D4425">
        <v>0</v>
      </c>
    </row>
    <row r="4426" spans="1:4" x14ac:dyDescent="0.25">
      <c r="A4426" t="s">
        <v>93</v>
      </c>
      <c r="B4426">
        <v>2010</v>
      </c>
      <c r="C4426" t="s">
        <v>8</v>
      </c>
      <c r="D4426">
        <v>3.34</v>
      </c>
    </row>
    <row r="4427" spans="1:4" x14ac:dyDescent="0.25">
      <c r="A4427" t="s">
        <v>93</v>
      </c>
      <c r="B4427">
        <v>2011</v>
      </c>
      <c r="C4427" t="s">
        <v>6</v>
      </c>
      <c r="D4427">
        <v>3.6</v>
      </c>
    </row>
    <row r="4428" spans="1:4" x14ac:dyDescent="0.25">
      <c r="A4428" t="s">
        <v>93</v>
      </c>
      <c r="B4428">
        <v>2011</v>
      </c>
      <c r="C4428" t="s">
        <v>7</v>
      </c>
      <c r="D4428">
        <v>0</v>
      </c>
    </row>
    <row r="4429" spans="1:4" x14ac:dyDescent="0.25">
      <c r="A4429" t="s">
        <v>93</v>
      </c>
      <c r="B4429">
        <v>2011</v>
      </c>
      <c r="C4429" t="s">
        <v>8</v>
      </c>
      <c r="D4429">
        <v>3.4</v>
      </c>
    </row>
    <row r="4430" spans="1:4" x14ac:dyDescent="0.25">
      <c r="A4430" t="s">
        <v>93</v>
      </c>
      <c r="B4430">
        <v>2012</v>
      </c>
      <c r="C4430" t="s">
        <v>6</v>
      </c>
      <c r="D4430">
        <v>3.94</v>
      </c>
    </row>
    <row r="4431" spans="1:4" x14ac:dyDescent="0.25">
      <c r="A4431" t="s">
        <v>93</v>
      </c>
      <c r="B4431">
        <v>2012</v>
      </c>
      <c r="C4431" t="s">
        <v>7</v>
      </c>
      <c r="D4431">
        <v>0</v>
      </c>
    </row>
    <row r="4432" spans="1:4" x14ac:dyDescent="0.25">
      <c r="A4432" t="s">
        <v>93</v>
      </c>
      <c r="B4432">
        <v>2012</v>
      </c>
      <c r="C4432" t="s">
        <v>8</v>
      </c>
      <c r="D4432">
        <v>3.55</v>
      </c>
    </row>
    <row r="4433" spans="1:4" x14ac:dyDescent="0.25">
      <c r="A4433" t="s">
        <v>93</v>
      </c>
      <c r="B4433">
        <v>2013</v>
      </c>
      <c r="C4433" t="s">
        <v>6</v>
      </c>
      <c r="D4433">
        <v>4.1500000000000004</v>
      </c>
    </row>
    <row r="4434" spans="1:4" x14ac:dyDescent="0.25">
      <c r="A4434" t="s">
        <v>93</v>
      </c>
      <c r="B4434">
        <v>2013</v>
      </c>
      <c r="C4434" t="s">
        <v>7</v>
      </c>
      <c r="D4434">
        <v>0</v>
      </c>
    </row>
    <row r="4435" spans="1:4" x14ac:dyDescent="0.25">
      <c r="A4435" t="s">
        <v>93</v>
      </c>
      <c r="B4435">
        <v>2013</v>
      </c>
      <c r="C4435" t="s">
        <v>8</v>
      </c>
      <c r="D4435">
        <v>3.57</v>
      </c>
    </row>
    <row r="4436" spans="1:4" x14ac:dyDescent="0.25">
      <c r="A4436" t="s">
        <v>93</v>
      </c>
      <c r="B4436">
        <v>2014</v>
      </c>
      <c r="C4436" t="s">
        <v>6</v>
      </c>
      <c r="D4436">
        <v>4.76</v>
      </c>
    </row>
    <row r="4437" spans="1:4" x14ac:dyDescent="0.25">
      <c r="A4437" t="s">
        <v>93</v>
      </c>
      <c r="B4437">
        <v>2014</v>
      </c>
      <c r="C4437" t="s">
        <v>7</v>
      </c>
      <c r="D4437">
        <v>0</v>
      </c>
    </row>
    <row r="4438" spans="1:4" x14ac:dyDescent="0.25">
      <c r="A4438" t="s">
        <v>93</v>
      </c>
      <c r="B4438">
        <v>2014</v>
      </c>
      <c r="C4438" t="s">
        <v>8</v>
      </c>
      <c r="D4438">
        <v>3.61</v>
      </c>
    </row>
    <row r="4439" spans="1:4" x14ac:dyDescent="0.25">
      <c r="A4439" t="s">
        <v>93</v>
      </c>
      <c r="B4439">
        <v>2015</v>
      </c>
      <c r="C4439" t="s">
        <v>6</v>
      </c>
      <c r="D4439">
        <v>5.1100000000000003</v>
      </c>
    </row>
    <row r="4440" spans="1:4" x14ac:dyDescent="0.25">
      <c r="A4440" t="s">
        <v>93</v>
      </c>
      <c r="B4440">
        <v>2015</v>
      </c>
      <c r="C4440" t="s">
        <v>7</v>
      </c>
      <c r="D4440">
        <v>0</v>
      </c>
    </row>
    <row r="4441" spans="1:4" x14ac:dyDescent="0.25">
      <c r="A4441" t="s">
        <v>93</v>
      </c>
      <c r="B4441">
        <v>2015</v>
      </c>
      <c r="C4441" t="s">
        <v>8</v>
      </c>
      <c r="D4441">
        <v>4.28</v>
      </c>
    </row>
    <row r="4442" spans="1:4" x14ac:dyDescent="0.25">
      <c r="A4442" t="s">
        <v>93</v>
      </c>
      <c r="B4442">
        <v>2016</v>
      </c>
      <c r="C4442" t="s">
        <v>6</v>
      </c>
      <c r="D4442">
        <v>4.7699999999999996</v>
      </c>
    </row>
    <row r="4443" spans="1:4" x14ac:dyDescent="0.25">
      <c r="A4443" t="s">
        <v>93</v>
      </c>
      <c r="B4443">
        <v>2016</v>
      </c>
      <c r="C4443" t="s">
        <v>7</v>
      </c>
      <c r="D4443">
        <v>0</v>
      </c>
    </row>
    <row r="4444" spans="1:4" x14ac:dyDescent="0.25">
      <c r="A4444" t="s">
        <v>93</v>
      </c>
      <c r="B4444">
        <v>2016</v>
      </c>
      <c r="C4444" t="s">
        <v>8</v>
      </c>
      <c r="D4444">
        <v>4.79</v>
      </c>
    </row>
    <row r="4445" spans="1:4" x14ac:dyDescent="0.25">
      <c r="A4445" t="s">
        <v>93</v>
      </c>
      <c r="B4445">
        <v>2017</v>
      </c>
      <c r="C4445" t="s">
        <v>6</v>
      </c>
      <c r="D4445">
        <v>4.1900000000000004</v>
      </c>
    </row>
    <row r="4446" spans="1:4" x14ac:dyDescent="0.25">
      <c r="A4446" t="s">
        <v>93</v>
      </c>
      <c r="B4446">
        <v>2017</v>
      </c>
      <c r="C4446" t="s">
        <v>7</v>
      </c>
      <c r="D4446">
        <v>0</v>
      </c>
    </row>
    <row r="4447" spans="1:4" x14ac:dyDescent="0.25">
      <c r="A4447" t="s">
        <v>93</v>
      </c>
      <c r="B4447">
        <v>2017</v>
      </c>
      <c r="C4447" t="s">
        <v>8</v>
      </c>
      <c r="D4447">
        <v>5.41</v>
      </c>
    </row>
    <row r="4448" spans="1:4" x14ac:dyDescent="0.25">
      <c r="A4448" t="s">
        <v>93</v>
      </c>
      <c r="B4448">
        <v>2018</v>
      </c>
      <c r="C4448" t="s">
        <v>6</v>
      </c>
      <c r="D4448">
        <v>3.8</v>
      </c>
    </row>
    <row r="4449" spans="1:4" x14ac:dyDescent="0.25">
      <c r="A4449" t="s">
        <v>93</v>
      </c>
      <c r="B4449">
        <v>2018</v>
      </c>
      <c r="C4449" t="s">
        <v>7</v>
      </c>
      <c r="D4449">
        <v>0</v>
      </c>
    </row>
    <row r="4450" spans="1:4" x14ac:dyDescent="0.25">
      <c r="A4450" t="s">
        <v>93</v>
      </c>
      <c r="B4450">
        <v>2018</v>
      </c>
      <c r="C4450" t="s">
        <v>8</v>
      </c>
      <c r="D4450">
        <v>6.11</v>
      </c>
    </row>
    <row r="4451" spans="1:4" x14ac:dyDescent="0.25">
      <c r="A4451" t="s">
        <v>93</v>
      </c>
      <c r="B4451">
        <v>2019</v>
      </c>
      <c r="C4451" t="s">
        <v>6</v>
      </c>
      <c r="D4451">
        <v>5.39</v>
      </c>
    </row>
    <row r="4452" spans="1:4" x14ac:dyDescent="0.25">
      <c r="A4452" t="s">
        <v>93</v>
      </c>
      <c r="B4452">
        <v>2019</v>
      </c>
      <c r="C4452" t="s">
        <v>7</v>
      </c>
      <c r="D4452">
        <v>0</v>
      </c>
    </row>
    <row r="4453" spans="1:4" x14ac:dyDescent="0.25">
      <c r="A4453" t="s">
        <v>93</v>
      </c>
      <c r="B4453">
        <v>2019</v>
      </c>
      <c r="C4453" t="s">
        <v>8</v>
      </c>
      <c r="D4453">
        <v>5.73</v>
      </c>
    </row>
    <row r="4454" spans="1:4" x14ac:dyDescent="0.25">
      <c r="A4454" t="s">
        <v>93</v>
      </c>
      <c r="B4454">
        <v>2020</v>
      </c>
      <c r="C4454" t="s">
        <v>6</v>
      </c>
      <c r="D4454">
        <v>5.46</v>
      </c>
    </row>
    <row r="4455" spans="1:4" x14ac:dyDescent="0.25">
      <c r="A4455" t="s">
        <v>93</v>
      </c>
      <c r="B4455">
        <v>2020</v>
      </c>
      <c r="C4455" t="s">
        <v>7</v>
      </c>
      <c r="D4455">
        <v>0</v>
      </c>
    </row>
    <row r="4456" spans="1:4" x14ac:dyDescent="0.25">
      <c r="A4456" t="s">
        <v>93</v>
      </c>
      <c r="B4456">
        <v>2020</v>
      </c>
      <c r="C4456" t="s">
        <v>8</v>
      </c>
      <c r="D4456">
        <v>5.85</v>
      </c>
    </row>
    <row r="4457" spans="1:4" x14ac:dyDescent="0.25">
      <c r="A4457" t="s">
        <v>94</v>
      </c>
      <c r="B4457">
        <v>2000</v>
      </c>
      <c r="C4457" t="s">
        <v>6</v>
      </c>
      <c r="D4457">
        <v>20.77</v>
      </c>
    </row>
    <row r="4458" spans="1:4" x14ac:dyDescent="0.25">
      <c r="A4458" t="s">
        <v>94</v>
      </c>
      <c r="B4458">
        <v>2000</v>
      </c>
      <c r="C4458" t="s">
        <v>7</v>
      </c>
      <c r="D4458">
        <v>14.18</v>
      </c>
    </row>
    <row r="4459" spans="1:4" x14ac:dyDescent="0.25">
      <c r="A4459" t="s">
        <v>94</v>
      </c>
      <c r="B4459">
        <v>2000</v>
      </c>
      <c r="C4459" t="s">
        <v>8</v>
      </c>
      <c r="D4459">
        <v>0.24</v>
      </c>
    </row>
    <row r="4460" spans="1:4" x14ac:dyDescent="0.25">
      <c r="A4460" t="s">
        <v>94</v>
      </c>
      <c r="B4460">
        <v>2001</v>
      </c>
      <c r="C4460" t="s">
        <v>6</v>
      </c>
      <c r="D4460">
        <v>22.03</v>
      </c>
    </row>
    <row r="4461" spans="1:4" x14ac:dyDescent="0.25">
      <c r="A4461" t="s">
        <v>94</v>
      </c>
      <c r="B4461">
        <v>2001</v>
      </c>
      <c r="C4461" t="s">
        <v>7</v>
      </c>
      <c r="D4461">
        <v>14.13</v>
      </c>
    </row>
    <row r="4462" spans="1:4" x14ac:dyDescent="0.25">
      <c r="A4462" t="s">
        <v>94</v>
      </c>
      <c r="B4462">
        <v>2001</v>
      </c>
      <c r="C4462" t="s">
        <v>8</v>
      </c>
      <c r="D4462">
        <v>0.26</v>
      </c>
    </row>
    <row r="4463" spans="1:4" x14ac:dyDescent="0.25">
      <c r="A4463" t="s">
        <v>94</v>
      </c>
      <c r="B4463">
        <v>2002</v>
      </c>
      <c r="C4463" t="s">
        <v>6</v>
      </c>
      <c r="D4463">
        <v>21.97</v>
      </c>
    </row>
    <row r="4464" spans="1:4" x14ac:dyDescent="0.25">
      <c r="A4464" t="s">
        <v>94</v>
      </c>
      <c r="B4464">
        <v>2002</v>
      </c>
      <c r="C4464" t="s">
        <v>7</v>
      </c>
      <c r="D4464">
        <v>13.95</v>
      </c>
    </row>
    <row r="4465" spans="1:4" x14ac:dyDescent="0.25">
      <c r="A4465" t="s">
        <v>94</v>
      </c>
      <c r="B4465">
        <v>2002</v>
      </c>
      <c r="C4465" t="s">
        <v>8</v>
      </c>
      <c r="D4465">
        <v>0.23</v>
      </c>
    </row>
    <row r="4466" spans="1:4" x14ac:dyDescent="0.25">
      <c r="A4466" t="s">
        <v>94</v>
      </c>
      <c r="B4466">
        <v>2003</v>
      </c>
      <c r="C4466" t="s">
        <v>6</v>
      </c>
      <c r="D4466">
        <v>22.79</v>
      </c>
    </row>
    <row r="4467" spans="1:4" x14ac:dyDescent="0.25">
      <c r="A4467" t="s">
        <v>94</v>
      </c>
      <c r="B4467">
        <v>2003</v>
      </c>
      <c r="C4467" t="s">
        <v>7</v>
      </c>
      <c r="D4467">
        <v>11.01</v>
      </c>
    </row>
    <row r="4468" spans="1:4" x14ac:dyDescent="0.25">
      <c r="A4468" t="s">
        <v>94</v>
      </c>
      <c r="B4468">
        <v>2003</v>
      </c>
      <c r="C4468" t="s">
        <v>8</v>
      </c>
      <c r="D4468">
        <v>0.33</v>
      </c>
    </row>
    <row r="4469" spans="1:4" x14ac:dyDescent="0.25">
      <c r="A4469" t="s">
        <v>94</v>
      </c>
      <c r="B4469">
        <v>2004</v>
      </c>
      <c r="C4469" t="s">
        <v>6</v>
      </c>
      <c r="D4469">
        <v>20.86</v>
      </c>
    </row>
    <row r="4470" spans="1:4" x14ac:dyDescent="0.25">
      <c r="A4470" t="s">
        <v>94</v>
      </c>
      <c r="B4470">
        <v>2004</v>
      </c>
      <c r="C4470" t="s">
        <v>7</v>
      </c>
      <c r="D4470">
        <v>11.91</v>
      </c>
    </row>
    <row r="4471" spans="1:4" x14ac:dyDescent="0.25">
      <c r="A4471" t="s">
        <v>94</v>
      </c>
      <c r="B4471">
        <v>2004</v>
      </c>
      <c r="C4471" t="s">
        <v>8</v>
      </c>
      <c r="D4471">
        <v>0.94</v>
      </c>
    </row>
    <row r="4472" spans="1:4" x14ac:dyDescent="0.25">
      <c r="A4472" t="s">
        <v>94</v>
      </c>
      <c r="B4472">
        <v>2005</v>
      </c>
      <c r="C4472" t="s">
        <v>6</v>
      </c>
      <c r="D4472">
        <v>20.05</v>
      </c>
    </row>
    <row r="4473" spans="1:4" x14ac:dyDescent="0.25">
      <c r="A4473" t="s">
        <v>94</v>
      </c>
      <c r="B4473">
        <v>2005</v>
      </c>
      <c r="C4473" t="s">
        <v>7</v>
      </c>
      <c r="D4473">
        <v>13.83</v>
      </c>
    </row>
    <row r="4474" spans="1:4" x14ac:dyDescent="0.25">
      <c r="A4474" t="s">
        <v>94</v>
      </c>
      <c r="B4474">
        <v>2005</v>
      </c>
      <c r="C4474" t="s">
        <v>8</v>
      </c>
      <c r="D4474">
        <v>1.87</v>
      </c>
    </row>
    <row r="4475" spans="1:4" x14ac:dyDescent="0.25">
      <c r="A4475" t="s">
        <v>94</v>
      </c>
      <c r="B4475">
        <v>2006</v>
      </c>
      <c r="C4475" t="s">
        <v>6</v>
      </c>
      <c r="D4475">
        <v>20.9</v>
      </c>
    </row>
    <row r="4476" spans="1:4" x14ac:dyDescent="0.25">
      <c r="A4476" t="s">
        <v>94</v>
      </c>
      <c r="B4476">
        <v>2006</v>
      </c>
      <c r="C4476" t="s">
        <v>7</v>
      </c>
      <c r="D4476">
        <v>13.46</v>
      </c>
    </row>
    <row r="4477" spans="1:4" x14ac:dyDescent="0.25">
      <c r="A4477" t="s">
        <v>94</v>
      </c>
      <c r="B4477">
        <v>2006</v>
      </c>
      <c r="C4477" t="s">
        <v>8</v>
      </c>
      <c r="D4477">
        <v>1.49</v>
      </c>
    </row>
    <row r="4478" spans="1:4" x14ac:dyDescent="0.25">
      <c r="A4478" t="s">
        <v>94</v>
      </c>
      <c r="B4478">
        <v>2007</v>
      </c>
      <c r="C4478" t="s">
        <v>6</v>
      </c>
      <c r="D4478">
        <v>23.4</v>
      </c>
    </row>
    <row r="4479" spans="1:4" x14ac:dyDescent="0.25">
      <c r="A4479" t="s">
        <v>94</v>
      </c>
      <c r="B4479">
        <v>2007</v>
      </c>
      <c r="C4479" t="s">
        <v>7</v>
      </c>
      <c r="D4479">
        <v>14.68</v>
      </c>
    </row>
    <row r="4480" spans="1:4" x14ac:dyDescent="0.25">
      <c r="A4480" t="s">
        <v>94</v>
      </c>
      <c r="B4480">
        <v>2007</v>
      </c>
      <c r="C4480" t="s">
        <v>8</v>
      </c>
      <c r="D4480">
        <v>1.88</v>
      </c>
    </row>
    <row r="4481" spans="1:4" x14ac:dyDescent="0.25">
      <c r="A4481" t="s">
        <v>94</v>
      </c>
      <c r="B4481">
        <v>2008</v>
      </c>
      <c r="C4481" t="s">
        <v>6</v>
      </c>
      <c r="D4481">
        <v>22.85</v>
      </c>
    </row>
    <row r="4482" spans="1:4" x14ac:dyDescent="0.25">
      <c r="A4482" t="s">
        <v>94</v>
      </c>
      <c r="B4482">
        <v>2008</v>
      </c>
      <c r="C4482" t="s">
        <v>7</v>
      </c>
      <c r="D4482">
        <v>14.82</v>
      </c>
    </row>
    <row r="4483" spans="1:4" x14ac:dyDescent="0.25">
      <c r="A4483" t="s">
        <v>94</v>
      </c>
      <c r="B4483">
        <v>2008</v>
      </c>
      <c r="C4483" t="s">
        <v>8</v>
      </c>
      <c r="D4483">
        <v>2.35</v>
      </c>
    </row>
    <row r="4484" spans="1:4" x14ac:dyDescent="0.25">
      <c r="A4484" t="s">
        <v>94</v>
      </c>
      <c r="B4484">
        <v>2009</v>
      </c>
      <c r="C4484" t="s">
        <v>6</v>
      </c>
      <c r="D4484">
        <v>17.59</v>
      </c>
    </row>
    <row r="4485" spans="1:4" x14ac:dyDescent="0.25">
      <c r="A4485" t="s">
        <v>94</v>
      </c>
      <c r="B4485">
        <v>2009</v>
      </c>
      <c r="C4485" t="s">
        <v>7</v>
      </c>
      <c r="D4485">
        <v>15.43</v>
      </c>
    </row>
    <row r="4486" spans="1:4" x14ac:dyDescent="0.25">
      <c r="A4486" t="s">
        <v>94</v>
      </c>
      <c r="B4486">
        <v>2009</v>
      </c>
      <c r="C4486" t="s">
        <v>8</v>
      </c>
      <c r="D4486">
        <v>2.89</v>
      </c>
    </row>
    <row r="4487" spans="1:4" x14ac:dyDescent="0.25">
      <c r="A4487" t="s">
        <v>94</v>
      </c>
      <c r="B4487">
        <v>2010</v>
      </c>
      <c r="C4487" t="s">
        <v>6</v>
      </c>
      <c r="D4487">
        <v>18.59</v>
      </c>
    </row>
    <row r="4488" spans="1:4" x14ac:dyDescent="0.25">
      <c r="A4488" t="s">
        <v>94</v>
      </c>
      <c r="B4488">
        <v>2010</v>
      </c>
      <c r="C4488" t="s">
        <v>7</v>
      </c>
      <c r="D4488">
        <v>15.76</v>
      </c>
    </row>
    <row r="4489" spans="1:4" x14ac:dyDescent="0.25">
      <c r="A4489" t="s">
        <v>94</v>
      </c>
      <c r="B4489">
        <v>2010</v>
      </c>
      <c r="C4489" t="s">
        <v>8</v>
      </c>
      <c r="D4489">
        <v>3.02</v>
      </c>
    </row>
    <row r="4490" spans="1:4" x14ac:dyDescent="0.25">
      <c r="A4490" t="s">
        <v>94</v>
      </c>
      <c r="B4490">
        <v>2011</v>
      </c>
      <c r="C4490" t="s">
        <v>6</v>
      </c>
      <c r="D4490">
        <v>17.62</v>
      </c>
    </row>
    <row r="4491" spans="1:4" x14ac:dyDescent="0.25">
      <c r="A4491" t="s">
        <v>94</v>
      </c>
      <c r="B4491">
        <v>2011</v>
      </c>
      <c r="C4491" t="s">
        <v>7</v>
      </c>
      <c r="D4491">
        <v>15.69</v>
      </c>
    </row>
    <row r="4492" spans="1:4" x14ac:dyDescent="0.25">
      <c r="A4492" t="s">
        <v>94</v>
      </c>
      <c r="B4492">
        <v>2011</v>
      </c>
      <c r="C4492" t="s">
        <v>8</v>
      </c>
      <c r="D4492">
        <v>2.71</v>
      </c>
    </row>
    <row r="4493" spans="1:4" x14ac:dyDescent="0.25">
      <c r="A4493" t="s">
        <v>94</v>
      </c>
      <c r="B4493">
        <v>2012</v>
      </c>
      <c r="C4493" t="s">
        <v>6</v>
      </c>
      <c r="D4493">
        <v>16.190000000000001</v>
      </c>
    </row>
    <row r="4494" spans="1:4" x14ac:dyDescent="0.25">
      <c r="A4494" t="s">
        <v>94</v>
      </c>
      <c r="B4494">
        <v>2012</v>
      </c>
      <c r="C4494" t="s">
        <v>7</v>
      </c>
      <c r="D4494">
        <v>15.79</v>
      </c>
    </row>
    <row r="4495" spans="1:4" x14ac:dyDescent="0.25">
      <c r="A4495" t="s">
        <v>94</v>
      </c>
      <c r="B4495">
        <v>2012</v>
      </c>
      <c r="C4495" t="s">
        <v>8</v>
      </c>
      <c r="D4495">
        <v>2.64</v>
      </c>
    </row>
    <row r="4496" spans="1:4" x14ac:dyDescent="0.25">
      <c r="A4496" t="s">
        <v>94</v>
      </c>
      <c r="B4496">
        <v>2013</v>
      </c>
      <c r="C4496" t="s">
        <v>6</v>
      </c>
      <c r="D4496">
        <v>12.1</v>
      </c>
    </row>
    <row r="4497" spans="1:4" x14ac:dyDescent="0.25">
      <c r="A4497" t="s">
        <v>94</v>
      </c>
      <c r="B4497">
        <v>2013</v>
      </c>
      <c r="C4497" t="s">
        <v>7</v>
      </c>
      <c r="D4497">
        <v>15.37</v>
      </c>
    </row>
    <row r="4498" spans="1:4" x14ac:dyDescent="0.25">
      <c r="A4498" t="s">
        <v>94</v>
      </c>
      <c r="B4498">
        <v>2013</v>
      </c>
      <c r="C4498" t="s">
        <v>8</v>
      </c>
      <c r="D4498">
        <v>2.78</v>
      </c>
    </row>
    <row r="4499" spans="1:4" x14ac:dyDescent="0.25">
      <c r="A4499" t="s">
        <v>94</v>
      </c>
      <c r="B4499">
        <v>2014</v>
      </c>
      <c r="C4499" t="s">
        <v>6</v>
      </c>
      <c r="D4499">
        <v>10.54</v>
      </c>
    </row>
    <row r="4500" spans="1:4" x14ac:dyDescent="0.25">
      <c r="A4500" t="s">
        <v>94</v>
      </c>
      <c r="B4500">
        <v>2014</v>
      </c>
      <c r="C4500" t="s">
        <v>7</v>
      </c>
      <c r="D4500">
        <v>15.65</v>
      </c>
    </row>
    <row r="4501" spans="1:4" x14ac:dyDescent="0.25">
      <c r="A4501" t="s">
        <v>94</v>
      </c>
      <c r="B4501">
        <v>2014</v>
      </c>
      <c r="C4501" t="s">
        <v>8</v>
      </c>
      <c r="D4501">
        <v>3.16</v>
      </c>
    </row>
    <row r="4502" spans="1:4" x14ac:dyDescent="0.25">
      <c r="A4502" t="s">
        <v>94</v>
      </c>
      <c r="B4502">
        <v>2015</v>
      </c>
      <c r="C4502" t="s">
        <v>6</v>
      </c>
      <c r="D4502">
        <v>11.24</v>
      </c>
    </row>
    <row r="4503" spans="1:4" x14ac:dyDescent="0.25">
      <c r="A4503" t="s">
        <v>94</v>
      </c>
      <c r="B4503">
        <v>2015</v>
      </c>
      <c r="C4503" t="s">
        <v>7</v>
      </c>
      <c r="D4503">
        <v>15.83</v>
      </c>
    </row>
    <row r="4504" spans="1:4" x14ac:dyDescent="0.25">
      <c r="A4504" t="s">
        <v>94</v>
      </c>
      <c r="B4504">
        <v>2015</v>
      </c>
      <c r="C4504" t="s">
        <v>8</v>
      </c>
      <c r="D4504">
        <v>3.22</v>
      </c>
    </row>
    <row r="4505" spans="1:4" x14ac:dyDescent="0.25">
      <c r="A4505" t="s">
        <v>94</v>
      </c>
      <c r="B4505">
        <v>2016</v>
      </c>
      <c r="C4505" t="s">
        <v>6</v>
      </c>
      <c r="D4505">
        <v>12.51</v>
      </c>
    </row>
    <row r="4506" spans="1:4" x14ac:dyDescent="0.25">
      <c r="A4506" t="s">
        <v>94</v>
      </c>
      <c r="B4506">
        <v>2016</v>
      </c>
      <c r="C4506" t="s">
        <v>7</v>
      </c>
      <c r="D4506">
        <v>16.05</v>
      </c>
    </row>
    <row r="4507" spans="1:4" x14ac:dyDescent="0.25">
      <c r="A4507" t="s">
        <v>94</v>
      </c>
      <c r="B4507">
        <v>2016</v>
      </c>
      <c r="C4507" t="s">
        <v>8</v>
      </c>
      <c r="D4507">
        <v>3.25</v>
      </c>
    </row>
    <row r="4508" spans="1:4" x14ac:dyDescent="0.25">
      <c r="A4508" t="s">
        <v>94</v>
      </c>
      <c r="B4508">
        <v>2017</v>
      </c>
      <c r="C4508" t="s">
        <v>6</v>
      </c>
      <c r="D4508">
        <v>13.25</v>
      </c>
    </row>
    <row r="4509" spans="1:4" x14ac:dyDescent="0.25">
      <c r="A4509" t="s">
        <v>94</v>
      </c>
      <c r="B4509">
        <v>2017</v>
      </c>
      <c r="C4509" t="s">
        <v>7</v>
      </c>
      <c r="D4509">
        <v>16.100000000000001</v>
      </c>
    </row>
    <row r="4510" spans="1:4" x14ac:dyDescent="0.25">
      <c r="A4510" t="s">
        <v>94</v>
      </c>
      <c r="B4510">
        <v>2017</v>
      </c>
      <c r="C4510" t="s">
        <v>8</v>
      </c>
      <c r="D4510">
        <v>3.48</v>
      </c>
    </row>
    <row r="4511" spans="1:4" x14ac:dyDescent="0.25">
      <c r="A4511" t="s">
        <v>94</v>
      </c>
      <c r="B4511">
        <v>2018</v>
      </c>
      <c r="C4511" t="s">
        <v>6</v>
      </c>
      <c r="D4511">
        <v>12.43</v>
      </c>
    </row>
    <row r="4512" spans="1:4" x14ac:dyDescent="0.25">
      <c r="A4512" t="s">
        <v>94</v>
      </c>
      <c r="B4512">
        <v>2018</v>
      </c>
      <c r="C4512" t="s">
        <v>7</v>
      </c>
      <c r="D4512">
        <v>15.73</v>
      </c>
    </row>
    <row r="4513" spans="1:4" x14ac:dyDescent="0.25">
      <c r="A4513" t="s">
        <v>94</v>
      </c>
      <c r="B4513">
        <v>2018</v>
      </c>
      <c r="C4513" t="s">
        <v>8</v>
      </c>
      <c r="D4513">
        <v>3.77</v>
      </c>
    </row>
    <row r="4514" spans="1:4" x14ac:dyDescent="0.25">
      <c r="A4514" t="s">
        <v>94</v>
      </c>
      <c r="B4514">
        <v>2019</v>
      </c>
      <c r="C4514" t="s">
        <v>6</v>
      </c>
      <c r="D4514">
        <v>13.2</v>
      </c>
    </row>
    <row r="4515" spans="1:4" x14ac:dyDescent="0.25">
      <c r="A4515" t="s">
        <v>94</v>
      </c>
      <c r="B4515">
        <v>2019</v>
      </c>
      <c r="C4515" t="s">
        <v>7</v>
      </c>
      <c r="D4515">
        <v>16.29</v>
      </c>
    </row>
    <row r="4516" spans="1:4" x14ac:dyDescent="0.25">
      <c r="A4516" t="s">
        <v>94</v>
      </c>
      <c r="B4516">
        <v>2019</v>
      </c>
      <c r="C4516" t="s">
        <v>8</v>
      </c>
      <c r="D4516">
        <v>4.7</v>
      </c>
    </row>
    <row r="4517" spans="1:4" x14ac:dyDescent="0.25">
      <c r="A4517" t="s">
        <v>94</v>
      </c>
      <c r="B4517">
        <v>2020</v>
      </c>
      <c r="C4517" t="s">
        <v>6</v>
      </c>
      <c r="D4517">
        <v>13.2</v>
      </c>
    </row>
    <row r="4518" spans="1:4" x14ac:dyDescent="0.25">
      <c r="A4518" t="s">
        <v>94</v>
      </c>
      <c r="B4518">
        <v>2020</v>
      </c>
      <c r="C4518" t="s">
        <v>7</v>
      </c>
      <c r="D4518">
        <v>16.059999999999999</v>
      </c>
    </row>
    <row r="4519" spans="1:4" x14ac:dyDescent="0.25">
      <c r="A4519" t="s">
        <v>94</v>
      </c>
      <c r="B4519">
        <v>2020</v>
      </c>
      <c r="C4519" t="s">
        <v>8</v>
      </c>
      <c r="D4519">
        <v>5.52</v>
      </c>
    </row>
    <row r="4520" spans="1:4" x14ac:dyDescent="0.25">
      <c r="A4520" t="s">
        <v>95</v>
      </c>
      <c r="B4520">
        <v>2000</v>
      </c>
      <c r="C4520" t="s">
        <v>6</v>
      </c>
      <c r="D4520">
        <v>0</v>
      </c>
    </row>
    <row r="4521" spans="1:4" x14ac:dyDescent="0.25">
      <c r="A4521" t="s">
        <v>95</v>
      </c>
      <c r="B4521">
        <v>2000</v>
      </c>
      <c r="C4521" t="s">
        <v>7</v>
      </c>
      <c r="D4521">
        <v>0</v>
      </c>
    </row>
    <row r="4522" spans="1:4" x14ac:dyDescent="0.25">
      <c r="A4522" t="s">
        <v>95</v>
      </c>
      <c r="B4522">
        <v>2000</v>
      </c>
      <c r="C4522" t="s">
        <v>8</v>
      </c>
      <c r="D4522">
        <v>7.61</v>
      </c>
    </row>
    <row r="4523" spans="1:4" x14ac:dyDescent="0.25">
      <c r="A4523" t="s">
        <v>95</v>
      </c>
      <c r="B4523">
        <v>2001</v>
      </c>
      <c r="C4523" t="s">
        <v>6</v>
      </c>
      <c r="D4523">
        <v>0</v>
      </c>
    </row>
    <row r="4524" spans="1:4" x14ac:dyDescent="0.25">
      <c r="A4524" t="s">
        <v>95</v>
      </c>
      <c r="B4524">
        <v>2001</v>
      </c>
      <c r="C4524" t="s">
        <v>7</v>
      </c>
      <c r="D4524">
        <v>0</v>
      </c>
    </row>
    <row r="4525" spans="1:4" x14ac:dyDescent="0.25">
      <c r="A4525" t="s">
        <v>95</v>
      </c>
      <c r="B4525">
        <v>2001</v>
      </c>
      <c r="C4525" t="s">
        <v>8</v>
      </c>
      <c r="D4525">
        <v>7.96</v>
      </c>
    </row>
    <row r="4526" spans="1:4" x14ac:dyDescent="0.25">
      <c r="A4526" t="s">
        <v>95</v>
      </c>
      <c r="B4526">
        <v>2002</v>
      </c>
      <c r="C4526" t="s">
        <v>6</v>
      </c>
      <c r="D4526">
        <v>0.01</v>
      </c>
    </row>
    <row r="4527" spans="1:4" x14ac:dyDescent="0.25">
      <c r="A4527" t="s">
        <v>95</v>
      </c>
      <c r="B4527">
        <v>2002</v>
      </c>
      <c r="C4527" t="s">
        <v>7</v>
      </c>
      <c r="D4527">
        <v>0</v>
      </c>
    </row>
    <row r="4528" spans="1:4" x14ac:dyDescent="0.25">
      <c r="A4528" t="s">
        <v>95</v>
      </c>
      <c r="B4528">
        <v>2002</v>
      </c>
      <c r="C4528" t="s">
        <v>8</v>
      </c>
      <c r="D4528">
        <v>8.34</v>
      </c>
    </row>
    <row r="4529" spans="1:4" x14ac:dyDescent="0.25">
      <c r="A4529" t="s">
        <v>95</v>
      </c>
      <c r="B4529">
        <v>2003</v>
      </c>
      <c r="C4529" t="s">
        <v>6</v>
      </c>
      <c r="D4529">
        <v>0.01</v>
      </c>
    </row>
    <row r="4530" spans="1:4" x14ac:dyDescent="0.25">
      <c r="A4530" t="s">
        <v>95</v>
      </c>
      <c r="B4530">
        <v>2003</v>
      </c>
      <c r="C4530" t="s">
        <v>7</v>
      </c>
      <c r="D4530">
        <v>0</v>
      </c>
    </row>
    <row r="4531" spans="1:4" x14ac:dyDescent="0.25">
      <c r="A4531" t="s">
        <v>95</v>
      </c>
      <c r="B4531">
        <v>2003</v>
      </c>
      <c r="C4531" t="s">
        <v>8</v>
      </c>
      <c r="D4531">
        <v>8.43</v>
      </c>
    </row>
    <row r="4532" spans="1:4" x14ac:dyDescent="0.25">
      <c r="A4532" t="s">
        <v>95</v>
      </c>
      <c r="B4532">
        <v>2004</v>
      </c>
      <c r="C4532" t="s">
        <v>6</v>
      </c>
      <c r="D4532">
        <v>0.01</v>
      </c>
    </row>
    <row r="4533" spans="1:4" x14ac:dyDescent="0.25">
      <c r="A4533" t="s">
        <v>95</v>
      </c>
      <c r="B4533">
        <v>2004</v>
      </c>
      <c r="C4533" t="s">
        <v>7</v>
      </c>
      <c r="D4533">
        <v>0</v>
      </c>
    </row>
    <row r="4534" spans="1:4" x14ac:dyDescent="0.25">
      <c r="A4534" t="s">
        <v>95</v>
      </c>
      <c r="B4534">
        <v>2004</v>
      </c>
      <c r="C4534" t="s">
        <v>8</v>
      </c>
      <c r="D4534">
        <v>8.5399999999999991</v>
      </c>
    </row>
    <row r="4535" spans="1:4" x14ac:dyDescent="0.25">
      <c r="A4535" t="s">
        <v>95</v>
      </c>
      <c r="B4535">
        <v>2005</v>
      </c>
      <c r="C4535" t="s">
        <v>6</v>
      </c>
      <c r="D4535">
        <v>0.01</v>
      </c>
    </row>
    <row r="4536" spans="1:4" x14ac:dyDescent="0.25">
      <c r="A4536" t="s">
        <v>95</v>
      </c>
      <c r="B4536">
        <v>2005</v>
      </c>
      <c r="C4536" t="s">
        <v>7</v>
      </c>
      <c r="D4536">
        <v>0</v>
      </c>
    </row>
    <row r="4537" spans="1:4" x14ac:dyDescent="0.25">
      <c r="A4537" t="s">
        <v>95</v>
      </c>
      <c r="B4537">
        <v>2005</v>
      </c>
      <c r="C4537" t="s">
        <v>8</v>
      </c>
      <c r="D4537">
        <v>8.61</v>
      </c>
    </row>
    <row r="4538" spans="1:4" x14ac:dyDescent="0.25">
      <c r="A4538" t="s">
        <v>95</v>
      </c>
      <c r="B4538">
        <v>2006</v>
      </c>
      <c r="C4538" t="s">
        <v>6</v>
      </c>
      <c r="D4538">
        <v>0.01</v>
      </c>
    </row>
    <row r="4539" spans="1:4" x14ac:dyDescent="0.25">
      <c r="A4539" t="s">
        <v>95</v>
      </c>
      <c r="B4539">
        <v>2006</v>
      </c>
      <c r="C4539" t="s">
        <v>7</v>
      </c>
      <c r="D4539">
        <v>0</v>
      </c>
    </row>
    <row r="4540" spans="1:4" x14ac:dyDescent="0.25">
      <c r="A4540" t="s">
        <v>95</v>
      </c>
      <c r="B4540">
        <v>2006</v>
      </c>
      <c r="C4540" t="s">
        <v>8</v>
      </c>
      <c r="D4540">
        <v>9.85</v>
      </c>
    </row>
    <row r="4541" spans="1:4" x14ac:dyDescent="0.25">
      <c r="A4541" t="s">
        <v>95</v>
      </c>
      <c r="B4541">
        <v>2007</v>
      </c>
      <c r="C4541" t="s">
        <v>6</v>
      </c>
      <c r="D4541">
        <v>0</v>
      </c>
    </row>
    <row r="4542" spans="1:4" x14ac:dyDescent="0.25">
      <c r="A4542" t="s">
        <v>95</v>
      </c>
      <c r="B4542">
        <v>2007</v>
      </c>
      <c r="C4542" t="s">
        <v>7</v>
      </c>
      <c r="D4542">
        <v>0</v>
      </c>
    </row>
    <row r="4543" spans="1:4" x14ac:dyDescent="0.25">
      <c r="A4543" t="s">
        <v>95</v>
      </c>
      <c r="B4543">
        <v>2007</v>
      </c>
      <c r="C4543" t="s">
        <v>8</v>
      </c>
      <c r="D4543">
        <v>11.89</v>
      </c>
    </row>
    <row r="4544" spans="1:4" x14ac:dyDescent="0.25">
      <c r="A4544" t="s">
        <v>95</v>
      </c>
      <c r="B4544">
        <v>2008</v>
      </c>
      <c r="C4544" t="s">
        <v>6</v>
      </c>
      <c r="D4544">
        <v>0</v>
      </c>
    </row>
    <row r="4545" spans="1:4" x14ac:dyDescent="0.25">
      <c r="A4545" t="s">
        <v>95</v>
      </c>
      <c r="B4545">
        <v>2008</v>
      </c>
      <c r="C4545" t="s">
        <v>7</v>
      </c>
      <c r="D4545">
        <v>0</v>
      </c>
    </row>
    <row r="4546" spans="1:4" x14ac:dyDescent="0.25">
      <c r="A4546" t="s">
        <v>95</v>
      </c>
      <c r="B4546">
        <v>2008</v>
      </c>
      <c r="C4546" t="s">
        <v>8</v>
      </c>
      <c r="D4546">
        <v>16.34</v>
      </c>
    </row>
    <row r="4547" spans="1:4" x14ac:dyDescent="0.25">
      <c r="A4547" t="s">
        <v>95</v>
      </c>
      <c r="B4547">
        <v>2009</v>
      </c>
      <c r="C4547" t="s">
        <v>6</v>
      </c>
      <c r="D4547">
        <v>0</v>
      </c>
    </row>
    <row r="4548" spans="1:4" x14ac:dyDescent="0.25">
      <c r="A4548" t="s">
        <v>95</v>
      </c>
      <c r="B4548">
        <v>2009</v>
      </c>
      <c r="C4548" t="s">
        <v>7</v>
      </c>
      <c r="D4548">
        <v>0</v>
      </c>
    </row>
    <row r="4549" spans="1:4" x14ac:dyDescent="0.25">
      <c r="A4549" t="s">
        <v>95</v>
      </c>
      <c r="B4549">
        <v>2009</v>
      </c>
      <c r="C4549" t="s">
        <v>8</v>
      </c>
      <c r="D4549">
        <v>16.71</v>
      </c>
    </row>
    <row r="4550" spans="1:4" x14ac:dyDescent="0.25">
      <c r="A4550" t="s">
        <v>95</v>
      </c>
      <c r="B4550">
        <v>2010</v>
      </c>
      <c r="C4550" t="s">
        <v>6</v>
      </c>
      <c r="D4550">
        <v>0</v>
      </c>
    </row>
    <row r="4551" spans="1:4" x14ac:dyDescent="0.25">
      <c r="A4551" t="s">
        <v>95</v>
      </c>
      <c r="B4551">
        <v>2010</v>
      </c>
      <c r="C4551" t="s">
        <v>7</v>
      </c>
      <c r="D4551">
        <v>0</v>
      </c>
    </row>
    <row r="4552" spans="1:4" x14ac:dyDescent="0.25">
      <c r="A4552" t="s">
        <v>95</v>
      </c>
      <c r="B4552">
        <v>2010</v>
      </c>
      <c r="C4552" t="s">
        <v>8</v>
      </c>
      <c r="D4552">
        <v>16.739999999999998</v>
      </c>
    </row>
    <row r="4553" spans="1:4" x14ac:dyDescent="0.25">
      <c r="A4553" t="s">
        <v>95</v>
      </c>
      <c r="B4553">
        <v>2011</v>
      </c>
      <c r="C4553" t="s">
        <v>6</v>
      </c>
      <c r="D4553">
        <v>0</v>
      </c>
    </row>
    <row r="4554" spans="1:4" x14ac:dyDescent="0.25">
      <c r="A4554" t="s">
        <v>95</v>
      </c>
      <c r="B4554">
        <v>2011</v>
      </c>
      <c r="C4554" t="s">
        <v>7</v>
      </c>
      <c r="D4554">
        <v>0</v>
      </c>
    </row>
    <row r="4555" spans="1:4" x14ac:dyDescent="0.25">
      <c r="A4555" t="s">
        <v>95</v>
      </c>
      <c r="B4555">
        <v>2011</v>
      </c>
      <c r="C4555" t="s">
        <v>8</v>
      </c>
      <c r="D4555">
        <v>16.850000000000001</v>
      </c>
    </row>
    <row r="4556" spans="1:4" x14ac:dyDescent="0.25">
      <c r="A4556" t="s">
        <v>95</v>
      </c>
      <c r="B4556">
        <v>2012</v>
      </c>
      <c r="C4556" t="s">
        <v>6</v>
      </c>
      <c r="D4556">
        <v>0</v>
      </c>
    </row>
    <row r="4557" spans="1:4" x14ac:dyDescent="0.25">
      <c r="A4557" t="s">
        <v>95</v>
      </c>
      <c r="B4557">
        <v>2012</v>
      </c>
      <c r="C4557" t="s">
        <v>7</v>
      </c>
      <c r="D4557">
        <v>0</v>
      </c>
    </row>
    <row r="4558" spans="1:4" x14ac:dyDescent="0.25">
      <c r="A4558" t="s">
        <v>95</v>
      </c>
      <c r="B4558">
        <v>2012</v>
      </c>
      <c r="C4558" t="s">
        <v>8</v>
      </c>
      <c r="D4558">
        <v>17.29</v>
      </c>
    </row>
    <row r="4559" spans="1:4" x14ac:dyDescent="0.25">
      <c r="A4559" t="s">
        <v>95</v>
      </c>
      <c r="B4559">
        <v>2013</v>
      </c>
      <c r="C4559" t="s">
        <v>6</v>
      </c>
      <c r="D4559">
        <v>0</v>
      </c>
    </row>
    <row r="4560" spans="1:4" x14ac:dyDescent="0.25">
      <c r="A4560" t="s">
        <v>95</v>
      </c>
      <c r="B4560">
        <v>2013</v>
      </c>
      <c r="C4560" t="s">
        <v>7</v>
      </c>
      <c r="D4560">
        <v>0</v>
      </c>
    </row>
    <row r="4561" spans="1:4" x14ac:dyDescent="0.25">
      <c r="A4561" t="s">
        <v>95</v>
      </c>
      <c r="B4561">
        <v>2013</v>
      </c>
      <c r="C4561" t="s">
        <v>8</v>
      </c>
      <c r="D4561">
        <v>17.989999999999998</v>
      </c>
    </row>
    <row r="4562" spans="1:4" x14ac:dyDescent="0.25">
      <c r="A4562" t="s">
        <v>95</v>
      </c>
      <c r="B4562">
        <v>2014</v>
      </c>
      <c r="C4562" t="s">
        <v>6</v>
      </c>
      <c r="D4562">
        <v>0</v>
      </c>
    </row>
    <row r="4563" spans="1:4" x14ac:dyDescent="0.25">
      <c r="A4563" t="s">
        <v>95</v>
      </c>
      <c r="B4563">
        <v>2014</v>
      </c>
      <c r="C4563" t="s">
        <v>7</v>
      </c>
      <c r="D4563">
        <v>0</v>
      </c>
    </row>
    <row r="4564" spans="1:4" x14ac:dyDescent="0.25">
      <c r="A4564" t="s">
        <v>95</v>
      </c>
      <c r="B4564">
        <v>2014</v>
      </c>
      <c r="C4564" t="s">
        <v>8</v>
      </c>
      <c r="D4564">
        <v>17.8</v>
      </c>
    </row>
    <row r="4565" spans="1:4" x14ac:dyDescent="0.25">
      <c r="A4565" t="s">
        <v>95</v>
      </c>
      <c r="B4565">
        <v>2015</v>
      </c>
      <c r="C4565" t="s">
        <v>6</v>
      </c>
      <c r="D4565">
        <v>0</v>
      </c>
    </row>
    <row r="4566" spans="1:4" x14ac:dyDescent="0.25">
      <c r="A4566" t="s">
        <v>95</v>
      </c>
      <c r="B4566">
        <v>2015</v>
      </c>
      <c r="C4566" t="s">
        <v>7</v>
      </c>
      <c r="D4566">
        <v>0</v>
      </c>
    </row>
    <row r="4567" spans="1:4" x14ac:dyDescent="0.25">
      <c r="A4567" t="s">
        <v>95</v>
      </c>
      <c r="B4567">
        <v>2015</v>
      </c>
      <c r="C4567" t="s">
        <v>8</v>
      </c>
      <c r="D4567">
        <v>18.55</v>
      </c>
    </row>
    <row r="4568" spans="1:4" x14ac:dyDescent="0.25">
      <c r="A4568" t="s">
        <v>95</v>
      </c>
      <c r="B4568">
        <v>2016</v>
      </c>
      <c r="C4568" t="s">
        <v>6</v>
      </c>
      <c r="D4568">
        <v>0</v>
      </c>
    </row>
    <row r="4569" spans="1:4" x14ac:dyDescent="0.25">
      <c r="A4569" t="s">
        <v>95</v>
      </c>
      <c r="B4569">
        <v>2016</v>
      </c>
      <c r="C4569" t="s">
        <v>7</v>
      </c>
      <c r="D4569">
        <v>0</v>
      </c>
    </row>
    <row r="4570" spans="1:4" x14ac:dyDescent="0.25">
      <c r="A4570" t="s">
        <v>95</v>
      </c>
      <c r="B4570">
        <v>2016</v>
      </c>
      <c r="C4570" t="s">
        <v>8</v>
      </c>
      <c r="D4570">
        <v>18.170000000000002</v>
      </c>
    </row>
    <row r="4571" spans="1:4" x14ac:dyDescent="0.25">
      <c r="A4571" t="s">
        <v>95</v>
      </c>
      <c r="B4571">
        <v>2017</v>
      </c>
      <c r="C4571" t="s">
        <v>6</v>
      </c>
      <c r="D4571">
        <v>0</v>
      </c>
    </row>
    <row r="4572" spans="1:4" x14ac:dyDescent="0.25">
      <c r="A4572" t="s">
        <v>95</v>
      </c>
      <c r="B4572">
        <v>2017</v>
      </c>
      <c r="C4572" t="s">
        <v>7</v>
      </c>
      <c r="D4572">
        <v>0</v>
      </c>
    </row>
    <row r="4573" spans="1:4" x14ac:dyDescent="0.25">
      <c r="A4573" t="s">
        <v>95</v>
      </c>
      <c r="B4573">
        <v>2017</v>
      </c>
      <c r="C4573" t="s">
        <v>8</v>
      </c>
      <c r="D4573">
        <v>18.84</v>
      </c>
    </row>
    <row r="4574" spans="1:4" x14ac:dyDescent="0.25">
      <c r="A4574" t="s">
        <v>95</v>
      </c>
      <c r="B4574">
        <v>2018</v>
      </c>
      <c r="C4574" t="s">
        <v>6</v>
      </c>
      <c r="D4574">
        <v>0</v>
      </c>
    </row>
    <row r="4575" spans="1:4" x14ac:dyDescent="0.25">
      <c r="A4575" t="s">
        <v>95</v>
      </c>
      <c r="B4575">
        <v>2018</v>
      </c>
      <c r="C4575" t="s">
        <v>7</v>
      </c>
      <c r="D4575">
        <v>0</v>
      </c>
    </row>
    <row r="4576" spans="1:4" x14ac:dyDescent="0.25">
      <c r="A4576" t="s">
        <v>95</v>
      </c>
      <c r="B4576">
        <v>2018</v>
      </c>
      <c r="C4576" t="s">
        <v>8</v>
      </c>
      <c r="D4576">
        <v>19.43</v>
      </c>
    </row>
    <row r="4577" spans="1:4" x14ac:dyDescent="0.25">
      <c r="A4577" t="s">
        <v>95</v>
      </c>
      <c r="B4577">
        <v>2019</v>
      </c>
      <c r="C4577" t="s">
        <v>6</v>
      </c>
      <c r="D4577">
        <v>0</v>
      </c>
    </row>
    <row r="4578" spans="1:4" x14ac:dyDescent="0.25">
      <c r="A4578" t="s">
        <v>95</v>
      </c>
      <c r="B4578">
        <v>2019</v>
      </c>
      <c r="C4578" t="s">
        <v>7</v>
      </c>
      <c r="D4578">
        <v>0</v>
      </c>
    </row>
    <row r="4579" spans="1:4" x14ac:dyDescent="0.25">
      <c r="A4579" t="s">
        <v>95</v>
      </c>
      <c r="B4579">
        <v>2019</v>
      </c>
      <c r="C4579" t="s">
        <v>8</v>
      </c>
      <c r="D4579">
        <v>19.12</v>
      </c>
    </row>
    <row r="4580" spans="1:4" x14ac:dyDescent="0.25">
      <c r="A4580" t="s">
        <v>95</v>
      </c>
      <c r="B4580">
        <v>2020</v>
      </c>
      <c r="C4580" t="s">
        <v>6</v>
      </c>
      <c r="D4580">
        <v>0</v>
      </c>
    </row>
    <row r="4581" spans="1:4" x14ac:dyDescent="0.25">
      <c r="A4581" t="s">
        <v>95</v>
      </c>
      <c r="B4581">
        <v>2020</v>
      </c>
      <c r="C4581" t="s">
        <v>7</v>
      </c>
      <c r="D4581">
        <v>0</v>
      </c>
    </row>
    <row r="4582" spans="1:4" x14ac:dyDescent="0.25">
      <c r="A4582" t="s">
        <v>95</v>
      </c>
      <c r="B4582">
        <v>2020</v>
      </c>
      <c r="C4582" t="s">
        <v>8</v>
      </c>
      <c r="D4582">
        <v>18.78</v>
      </c>
    </row>
    <row r="4583" spans="1:4" x14ac:dyDescent="0.25">
      <c r="A4583" t="s">
        <v>96</v>
      </c>
      <c r="B4583">
        <v>2000</v>
      </c>
      <c r="C4583" t="s">
        <v>6</v>
      </c>
      <c r="D4583">
        <v>475.35</v>
      </c>
    </row>
    <row r="4584" spans="1:4" x14ac:dyDescent="0.25">
      <c r="A4584" t="s">
        <v>96</v>
      </c>
      <c r="B4584">
        <v>2000</v>
      </c>
      <c r="C4584" t="s">
        <v>7</v>
      </c>
      <c r="D4584">
        <v>15.77</v>
      </c>
    </row>
    <row r="4585" spans="1:4" x14ac:dyDescent="0.25">
      <c r="A4585" t="s">
        <v>96</v>
      </c>
      <c r="B4585">
        <v>2000</v>
      </c>
      <c r="C4585" t="s">
        <v>8</v>
      </c>
      <c r="D4585">
        <v>80.27</v>
      </c>
    </row>
    <row r="4586" spans="1:4" x14ac:dyDescent="0.25">
      <c r="A4586" t="s">
        <v>96</v>
      </c>
      <c r="B4586">
        <v>2001</v>
      </c>
      <c r="C4586" t="s">
        <v>6</v>
      </c>
      <c r="D4586">
        <v>491.01</v>
      </c>
    </row>
    <row r="4587" spans="1:4" x14ac:dyDescent="0.25">
      <c r="A4587" t="s">
        <v>96</v>
      </c>
      <c r="B4587">
        <v>2001</v>
      </c>
      <c r="C4587" t="s">
        <v>7</v>
      </c>
      <c r="D4587">
        <v>18.89</v>
      </c>
    </row>
    <row r="4588" spans="1:4" x14ac:dyDescent="0.25">
      <c r="A4588" t="s">
        <v>96</v>
      </c>
      <c r="B4588">
        <v>2001</v>
      </c>
      <c r="C4588" t="s">
        <v>8</v>
      </c>
      <c r="D4588">
        <v>76.19</v>
      </c>
    </row>
    <row r="4589" spans="1:4" x14ac:dyDescent="0.25">
      <c r="A4589" t="s">
        <v>96</v>
      </c>
      <c r="B4589">
        <v>2002</v>
      </c>
      <c r="C4589" t="s">
        <v>6</v>
      </c>
      <c r="D4589">
        <v>517.51</v>
      </c>
    </row>
    <row r="4590" spans="1:4" x14ac:dyDescent="0.25">
      <c r="A4590" t="s">
        <v>96</v>
      </c>
      <c r="B4590">
        <v>2002</v>
      </c>
      <c r="C4590" t="s">
        <v>7</v>
      </c>
      <c r="D4590">
        <v>19.350000000000001</v>
      </c>
    </row>
    <row r="4591" spans="1:4" x14ac:dyDescent="0.25">
      <c r="A4591" t="s">
        <v>96</v>
      </c>
      <c r="B4591">
        <v>2002</v>
      </c>
      <c r="C4591" t="s">
        <v>8</v>
      </c>
      <c r="D4591">
        <v>72.78</v>
      </c>
    </row>
    <row r="4592" spans="1:4" x14ac:dyDescent="0.25">
      <c r="A4592" t="s">
        <v>96</v>
      </c>
      <c r="B4592">
        <v>2003</v>
      </c>
      <c r="C4592" t="s">
        <v>6</v>
      </c>
      <c r="D4592">
        <v>545.36</v>
      </c>
    </row>
    <row r="4593" spans="1:4" x14ac:dyDescent="0.25">
      <c r="A4593" t="s">
        <v>96</v>
      </c>
      <c r="B4593">
        <v>2003</v>
      </c>
      <c r="C4593" t="s">
        <v>7</v>
      </c>
      <c r="D4593">
        <v>18.14</v>
      </c>
    </row>
    <row r="4594" spans="1:4" x14ac:dyDescent="0.25">
      <c r="A4594" t="s">
        <v>96</v>
      </c>
      <c r="B4594">
        <v>2003</v>
      </c>
      <c r="C4594" t="s">
        <v>8</v>
      </c>
      <c r="D4594">
        <v>74.63</v>
      </c>
    </row>
    <row r="4595" spans="1:4" x14ac:dyDescent="0.25">
      <c r="A4595" t="s">
        <v>96</v>
      </c>
      <c r="B4595">
        <v>2004</v>
      </c>
      <c r="C4595" t="s">
        <v>6</v>
      </c>
      <c r="D4595">
        <v>567.86</v>
      </c>
    </row>
    <row r="4596" spans="1:4" x14ac:dyDescent="0.25">
      <c r="A4596" t="s">
        <v>96</v>
      </c>
      <c r="B4596">
        <v>2004</v>
      </c>
      <c r="C4596" t="s">
        <v>7</v>
      </c>
      <c r="D4596">
        <v>21.26</v>
      </c>
    </row>
    <row r="4597" spans="1:4" x14ac:dyDescent="0.25">
      <c r="A4597" t="s">
        <v>96</v>
      </c>
      <c r="B4597">
        <v>2004</v>
      </c>
      <c r="C4597" t="s">
        <v>8</v>
      </c>
      <c r="D4597">
        <v>109.2</v>
      </c>
    </row>
    <row r="4598" spans="1:4" x14ac:dyDescent="0.25">
      <c r="A4598" t="s">
        <v>96</v>
      </c>
      <c r="B4598">
        <v>2005</v>
      </c>
      <c r="C4598" t="s">
        <v>6</v>
      </c>
      <c r="D4598">
        <v>579.32000000000005</v>
      </c>
    </row>
    <row r="4599" spans="1:4" x14ac:dyDescent="0.25">
      <c r="A4599" t="s">
        <v>96</v>
      </c>
      <c r="B4599">
        <v>2005</v>
      </c>
      <c r="C4599" t="s">
        <v>7</v>
      </c>
      <c r="D4599">
        <v>17.73</v>
      </c>
    </row>
    <row r="4600" spans="1:4" x14ac:dyDescent="0.25">
      <c r="A4600" t="s">
        <v>96</v>
      </c>
      <c r="B4600">
        <v>2005</v>
      </c>
      <c r="C4600" t="s">
        <v>8</v>
      </c>
      <c r="D4600">
        <v>107.47</v>
      </c>
    </row>
    <row r="4601" spans="1:4" x14ac:dyDescent="0.25">
      <c r="A4601" t="s">
        <v>96</v>
      </c>
      <c r="B4601">
        <v>2006</v>
      </c>
      <c r="C4601" t="s">
        <v>6</v>
      </c>
      <c r="D4601">
        <v>599.24</v>
      </c>
    </row>
    <row r="4602" spans="1:4" x14ac:dyDescent="0.25">
      <c r="A4602" t="s">
        <v>96</v>
      </c>
      <c r="B4602">
        <v>2006</v>
      </c>
      <c r="C4602" t="s">
        <v>7</v>
      </c>
      <c r="D4602">
        <v>17.63</v>
      </c>
    </row>
    <row r="4603" spans="1:4" x14ac:dyDescent="0.25">
      <c r="A4603" t="s">
        <v>96</v>
      </c>
      <c r="B4603">
        <v>2006</v>
      </c>
      <c r="C4603" t="s">
        <v>8</v>
      </c>
      <c r="D4603">
        <v>127.56</v>
      </c>
    </row>
    <row r="4604" spans="1:4" x14ac:dyDescent="0.25">
      <c r="A4604" t="s">
        <v>96</v>
      </c>
      <c r="B4604">
        <v>2007</v>
      </c>
      <c r="C4604" t="s">
        <v>6</v>
      </c>
      <c r="D4604">
        <v>636.67999999999995</v>
      </c>
    </row>
    <row r="4605" spans="1:4" x14ac:dyDescent="0.25">
      <c r="A4605" t="s">
        <v>96</v>
      </c>
      <c r="B4605">
        <v>2007</v>
      </c>
      <c r="C4605" t="s">
        <v>7</v>
      </c>
      <c r="D4605">
        <v>17.829999999999998</v>
      </c>
    </row>
    <row r="4606" spans="1:4" x14ac:dyDescent="0.25">
      <c r="A4606" t="s">
        <v>96</v>
      </c>
      <c r="B4606">
        <v>2007</v>
      </c>
      <c r="C4606" t="s">
        <v>8</v>
      </c>
      <c r="D4606">
        <v>141.75</v>
      </c>
    </row>
    <row r="4607" spans="1:4" x14ac:dyDescent="0.25">
      <c r="A4607" t="s">
        <v>96</v>
      </c>
      <c r="B4607">
        <v>2008</v>
      </c>
      <c r="C4607" t="s">
        <v>6</v>
      </c>
      <c r="D4607">
        <v>674.27</v>
      </c>
    </row>
    <row r="4608" spans="1:4" x14ac:dyDescent="0.25">
      <c r="A4608" t="s">
        <v>96</v>
      </c>
      <c r="B4608">
        <v>2008</v>
      </c>
      <c r="C4608" t="s">
        <v>7</v>
      </c>
      <c r="D4608">
        <v>15.23</v>
      </c>
    </row>
    <row r="4609" spans="1:4" x14ac:dyDescent="0.25">
      <c r="A4609" t="s">
        <v>96</v>
      </c>
      <c r="B4609">
        <v>2008</v>
      </c>
      <c r="C4609" t="s">
        <v>8</v>
      </c>
      <c r="D4609">
        <v>138.91</v>
      </c>
    </row>
    <row r="4610" spans="1:4" x14ac:dyDescent="0.25">
      <c r="A4610" t="s">
        <v>96</v>
      </c>
      <c r="B4610">
        <v>2009</v>
      </c>
      <c r="C4610" t="s">
        <v>6</v>
      </c>
      <c r="D4610">
        <v>728.56</v>
      </c>
    </row>
    <row r="4611" spans="1:4" x14ac:dyDescent="0.25">
      <c r="A4611" t="s">
        <v>96</v>
      </c>
      <c r="B4611">
        <v>2009</v>
      </c>
      <c r="C4611" t="s">
        <v>7</v>
      </c>
      <c r="D4611">
        <v>16.82</v>
      </c>
    </row>
    <row r="4612" spans="1:4" x14ac:dyDescent="0.25">
      <c r="A4612" t="s">
        <v>96</v>
      </c>
      <c r="B4612">
        <v>2009</v>
      </c>
      <c r="C4612" t="s">
        <v>8</v>
      </c>
      <c r="D4612">
        <v>134.33000000000001</v>
      </c>
    </row>
    <row r="4613" spans="1:4" x14ac:dyDescent="0.25">
      <c r="A4613" t="s">
        <v>96</v>
      </c>
      <c r="B4613">
        <v>2010</v>
      </c>
      <c r="C4613" t="s">
        <v>6</v>
      </c>
      <c r="D4613">
        <v>771.78</v>
      </c>
    </row>
    <row r="4614" spans="1:4" x14ac:dyDescent="0.25">
      <c r="A4614" t="s">
        <v>96</v>
      </c>
      <c r="B4614">
        <v>2010</v>
      </c>
      <c r="C4614" t="s">
        <v>7</v>
      </c>
      <c r="D4614">
        <v>23.08</v>
      </c>
    </row>
    <row r="4615" spans="1:4" x14ac:dyDescent="0.25">
      <c r="A4615" t="s">
        <v>96</v>
      </c>
      <c r="B4615">
        <v>2010</v>
      </c>
      <c r="C4615" t="s">
        <v>8</v>
      </c>
      <c r="D4615">
        <v>142.61000000000001</v>
      </c>
    </row>
    <row r="4616" spans="1:4" x14ac:dyDescent="0.25">
      <c r="A4616" t="s">
        <v>96</v>
      </c>
      <c r="B4616">
        <v>2011</v>
      </c>
      <c r="C4616" t="s">
        <v>6</v>
      </c>
      <c r="D4616">
        <v>828.16</v>
      </c>
    </row>
    <row r="4617" spans="1:4" x14ac:dyDescent="0.25">
      <c r="A4617" t="s">
        <v>96</v>
      </c>
      <c r="B4617">
        <v>2011</v>
      </c>
      <c r="C4617" t="s">
        <v>7</v>
      </c>
      <c r="D4617">
        <v>32.22</v>
      </c>
    </row>
    <row r="4618" spans="1:4" x14ac:dyDescent="0.25">
      <c r="A4618" t="s">
        <v>96</v>
      </c>
      <c r="B4618">
        <v>2011</v>
      </c>
      <c r="C4618" t="s">
        <v>8</v>
      </c>
      <c r="D4618">
        <v>173.62</v>
      </c>
    </row>
    <row r="4619" spans="1:4" x14ac:dyDescent="0.25">
      <c r="A4619" t="s">
        <v>96</v>
      </c>
      <c r="B4619">
        <v>2012</v>
      </c>
      <c r="C4619" t="s">
        <v>6</v>
      </c>
      <c r="D4619">
        <v>893.45</v>
      </c>
    </row>
    <row r="4620" spans="1:4" x14ac:dyDescent="0.25">
      <c r="A4620" t="s">
        <v>96</v>
      </c>
      <c r="B4620">
        <v>2012</v>
      </c>
      <c r="C4620" t="s">
        <v>7</v>
      </c>
      <c r="D4620">
        <v>33.14</v>
      </c>
    </row>
    <row r="4621" spans="1:4" x14ac:dyDescent="0.25">
      <c r="A4621" t="s">
        <v>96</v>
      </c>
      <c r="B4621">
        <v>2012</v>
      </c>
      <c r="C4621" t="s">
        <v>8</v>
      </c>
      <c r="D4621">
        <v>165.25</v>
      </c>
    </row>
    <row r="4622" spans="1:4" x14ac:dyDescent="0.25">
      <c r="A4622" t="s">
        <v>96</v>
      </c>
      <c r="B4622">
        <v>2013</v>
      </c>
      <c r="C4622" t="s">
        <v>6</v>
      </c>
      <c r="D4622">
        <v>924.93</v>
      </c>
    </row>
    <row r="4623" spans="1:4" x14ac:dyDescent="0.25">
      <c r="A4623" t="s">
        <v>96</v>
      </c>
      <c r="B4623">
        <v>2013</v>
      </c>
      <c r="C4623" t="s">
        <v>7</v>
      </c>
      <c r="D4623">
        <v>33.31</v>
      </c>
    </row>
    <row r="4624" spans="1:4" x14ac:dyDescent="0.25">
      <c r="A4624" t="s">
        <v>96</v>
      </c>
      <c r="B4624">
        <v>2013</v>
      </c>
      <c r="C4624" t="s">
        <v>8</v>
      </c>
      <c r="D4624">
        <v>187.9</v>
      </c>
    </row>
    <row r="4625" spans="1:4" x14ac:dyDescent="0.25">
      <c r="A4625" t="s">
        <v>96</v>
      </c>
      <c r="B4625">
        <v>2014</v>
      </c>
      <c r="C4625" t="s">
        <v>6</v>
      </c>
      <c r="D4625">
        <v>1025.29</v>
      </c>
    </row>
    <row r="4626" spans="1:4" x14ac:dyDescent="0.25">
      <c r="A4626" t="s">
        <v>96</v>
      </c>
      <c r="B4626">
        <v>2014</v>
      </c>
      <c r="C4626" t="s">
        <v>7</v>
      </c>
      <c r="D4626">
        <v>34.69</v>
      </c>
    </row>
    <row r="4627" spans="1:4" x14ac:dyDescent="0.25">
      <c r="A4627" t="s">
        <v>96</v>
      </c>
      <c r="B4627">
        <v>2014</v>
      </c>
      <c r="C4627" t="s">
        <v>8</v>
      </c>
      <c r="D4627">
        <v>202.04</v>
      </c>
    </row>
    <row r="4628" spans="1:4" x14ac:dyDescent="0.25">
      <c r="A4628" t="s">
        <v>96</v>
      </c>
      <c r="B4628">
        <v>2015</v>
      </c>
      <c r="C4628" t="s">
        <v>6</v>
      </c>
      <c r="D4628">
        <v>1080.44</v>
      </c>
    </row>
    <row r="4629" spans="1:4" x14ac:dyDescent="0.25">
      <c r="A4629" t="s">
        <v>96</v>
      </c>
      <c r="B4629">
        <v>2015</v>
      </c>
      <c r="C4629" t="s">
        <v>7</v>
      </c>
      <c r="D4629">
        <v>38.31</v>
      </c>
    </row>
    <row r="4630" spans="1:4" x14ac:dyDescent="0.25">
      <c r="A4630" t="s">
        <v>96</v>
      </c>
      <c r="B4630">
        <v>2015</v>
      </c>
      <c r="C4630" t="s">
        <v>8</v>
      </c>
      <c r="D4630">
        <v>203.21</v>
      </c>
    </row>
    <row r="4631" spans="1:4" x14ac:dyDescent="0.25">
      <c r="A4631" t="s">
        <v>96</v>
      </c>
      <c r="B4631">
        <v>2016</v>
      </c>
      <c r="C4631" t="s">
        <v>6</v>
      </c>
      <c r="D4631">
        <v>1155.52</v>
      </c>
    </row>
    <row r="4632" spans="1:4" x14ac:dyDescent="0.25">
      <c r="A4632" t="s">
        <v>96</v>
      </c>
      <c r="B4632">
        <v>2016</v>
      </c>
      <c r="C4632" t="s">
        <v>7</v>
      </c>
      <c r="D4632">
        <v>37.9</v>
      </c>
    </row>
    <row r="4633" spans="1:4" x14ac:dyDescent="0.25">
      <c r="A4633" t="s">
        <v>96</v>
      </c>
      <c r="B4633">
        <v>2016</v>
      </c>
      <c r="C4633" t="s">
        <v>8</v>
      </c>
      <c r="D4633">
        <v>208.21</v>
      </c>
    </row>
    <row r="4634" spans="1:4" x14ac:dyDescent="0.25">
      <c r="A4634" t="s">
        <v>96</v>
      </c>
      <c r="B4634">
        <v>2017</v>
      </c>
      <c r="C4634" t="s">
        <v>6</v>
      </c>
      <c r="D4634">
        <v>1198.8499999999999</v>
      </c>
    </row>
    <row r="4635" spans="1:4" x14ac:dyDescent="0.25">
      <c r="A4635" t="s">
        <v>96</v>
      </c>
      <c r="B4635">
        <v>2017</v>
      </c>
      <c r="C4635" t="s">
        <v>7</v>
      </c>
      <c r="D4635">
        <v>37.409999999999997</v>
      </c>
    </row>
    <row r="4636" spans="1:4" x14ac:dyDescent="0.25">
      <c r="A4636" t="s">
        <v>96</v>
      </c>
      <c r="B4636">
        <v>2017</v>
      </c>
      <c r="C4636" t="s">
        <v>8</v>
      </c>
      <c r="D4636">
        <v>234.9</v>
      </c>
    </row>
    <row r="4637" spans="1:4" x14ac:dyDescent="0.25">
      <c r="A4637" t="s">
        <v>96</v>
      </c>
      <c r="B4637">
        <v>2018</v>
      </c>
      <c r="C4637" t="s">
        <v>6</v>
      </c>
      <c r="D4637">
        <v>1276.32</v>
      </c>
    </row>
    <row r="4638" spans="1:4" x14ac:dyDescent="0.25">
      <c r="A4638" t="s">
        <v>96</v>
      </c>
      <c r="B4638">
        <v>2018</v>
      </c>
      <c r="C4638" t="s">
        <v>7</v>
      </c>
      <c r="D4638">
        <v>39.049999999999997</v>
      </c>
    </row>
    <row r="4639" spans="1:4" x14ac:dyDescent="0.25">
      <c r="A4639" t="s">
        <v>96</v>
      </c>
      <c r="B4639">
        <v>2018</v>
      </c>
      <c r="C4639" t="s">
        <v>8</v>
      </c>
      <c r="D4639">
        <v>263.61</v>
      </c>
    </row>
    <row r="4640" spans="1:4" x14ac:dyDescent="0.25">
      <c r="A4640" t="s">
        <v>96</v>
      </c>
      <c r="B4640">
        <v>2019</v>
      </c>
      <c r="C4640" t="s">
        <v>6</v>
      </c>
      <c r="D4640">
        <v>1273.5899999999999</v>
      </c>
    </row>
    <row r="4641" spans="1:4" x14ac:dyDescent="0.25">
      <c r="A4641" t="s">
        <v>96</v>
      </c>
      <c r="B4641">
        <v>2019</v>
      </c>
      <c r="C4641" t="s">
        <v>7</v>
      </c>
      <c r="D4641">
        <v>45.16</v>
      </c>
    </row>
    <row r="4642" spans="1:4" x14ac:dyDescent="0.25">
      <c r="A4642" t="s">
        <v>96</v>
      </c>
      <c r="B4642">
        <v>2019</v>
      </c>
      <c r="C4642" t="s">
        <v>8</v>
      </c>
      <c r="D4642">
        <v>303.16000000000003</v>
      </c>
    </row>
    <row r="4643" spans="1:4" x14ac:dyDescent="0.25">
      <c r="A4643" t="s">
        <v>96</v>
      </c>
      <c r="B4643">
        <v>2020</v>
      </c>
      <c r="C4643" t="s">
        <v>6</v>
      </c>
      <c r="D4643">
        <v>1202.3399999999999</v>
      </c>
    </row>
    <row r="4644" spans="1:4" x14ac:dyDescent="0.25">
      <c r="A4644" t="s">
        <v>96</v>
      </c>
      <c r="B4644">
        <v>2020</v>
      </c>
      <c r="C4644" t="s">
        <v>7</v>
      </c>
      <c r="D4644">
        <v>44.61</v>
      </c>
    </row>
    <row r="4645" spans="1:4" x14ac:dyDescent="0.25">
      <c r="A4645" t="s">
        <v>96</v>
      </c>
      <c r="B4645">
        <v>2020</v>
      </c>
      <c r="C4645" t="s">
        <v>8</v>
      </c>
      <c r="D4645">
        <v>315.76</v>
      </c>
    </row>
    <row r="4646" spans="1:4" x14ac:dyDescent="0.25">
      <c r="A4646" t="s">
        <v>97</v>
      </c>
      <c r="B4646">
        <v>2000</v>
      </c>
      <c r="C4646" t="s">
        <v>6</v>
      </c>
      <c r="D4646">
        <v>78.430000000000007</v>
      </c>
    </row>
    <row r="4647" spans="1:4" x14ac:dyDescent="0.25">
      <c r="A4647" t="s">
        <v>97</v>
      </c>
      <c r="B4647">
        <v>2000</v>
      </c>
      <c r="C4647" t="s">
        <v>8</v>
      </c>
      <c r="D4647">
        <v>19.600000000000001</v>
      </c>
    </row>
    <row r="4648" spans="1:4" x14ac:dyDescent="0.25">
      <c r="A4648" t="s">
        <v>97</v>
      </c>
      <c r="B4648">
        <v>2001</v>
      </c>
      <c r="C4648" t="s">
        <v>6</v>
      </c>
      <c r="D4648">
        <v>83.96</v>
      </c>
    </row>
    <row r="4649" spans="1:4" x14ac:dyDescent="0.25">
      <c r="A4649" t="s">
        <v>97</v>
      </c>
      <c r="B4649">
        <v>2001</v>
      </c>
      <c r="C4649" t="s">
        <v>8</v>
      </c>
      <c r="D4649">
        <v>22.19</v>
      </c>
    </row>
    <row r="4650" spans="1:4" x14ac:dyDescent="0.25">
      <c r="A4650" t="s">
        <v>97</v>
      </c>
      <c r="B4650">
        <v>2002</v>
      </c>
      <c r="C4650" t="s">
        <v>6</v>
      </c>
      <c r="D4650">
        <v>92.03</v>
      </c>
    </row>
    <row r="4651" spans="1:4" x14ac:dyDescent="0.25">
      <c r="A4651" t="s">
        <v>97</v>
      </c>
      <c r="B4651">
        <v>2002</v>
      </c>
      <c r="C4651" t="s">
        <v>8</v>
      </c>
      <c r="D4651">
        <v>21</v>
      </c>
    </row>
    <row r="4652" spans="1:4" x14ac:dyDescent="0.25">
      <c r="A4652" t="s">
        <v>97</v>
      </c>
      <c r="B4652">
        <v>2003</v>
      </c>
      <c r="C4652" t="s">
        <v>6</v>
      </c>
      <c r="D4652">
        <v>97.57</v>
      </c>
    </row>
    <row r="4653" spans="1:4" x14ac:dyDescent="0.25">
      <c r="A4653" t="s">
        <v>97</v>
      </c>
      <c r="B4653">
        <v>2003</v>
      </c>
      <c r="C4653" t="s">
        <v>8</v>
      </c>
      <c r="D4653">
        <v>19.82</v>
      </c>
    </row>
    <row r="4654" spans="1:4" x14ac:dyDescent="0.25">
      <c r="A4654" t="s">
        <v>97</v>
      </c>
      <c r="B4654">
        <v>2004</v>
      </c>
      <c r="C4654" t="s">
        <v>6</v>
      </c>
      <c r="D4654">
        <v>103.8</v>
      </c>
    </row>
    <row r="4655" spans="1:4" x14ac:dyDescent="0.25">
      <c r="A4655" t="s">
        <v>97</v>
      </c>
      <c r="B4655">
        <v>2004</v>
      </c>
      <c r="C4655" t="s">
        <v>8</v>
      </c>
      <c r="D4655">
        <v>20.97</v>
      </c>
    </row>
    <row r="4656" spans="1:4" x14ac:dyDescent="0.25">
      <c r="A4656" t="s">
        <v>97</v>
      </c>
      <c r="B4656">
        <v>2005</v>
      </c>
      <c r="C4656" t="s">
        <v>6</v>
      </c>
      <c r="D4656">
        <v>110.22</v>
      </c>
    </row>
    <row r="4657" spans="1:4" x14ac:dyDescent="0.25">
      <c r="A4657" t="s">
        <v>97</v>
      </c>
      <c r="B4657">
        <v>2005</v>
      </c>
      <c r="C4657" t="s">
        <v>8</v>
      </c>
      <c r="D4657">
        <v>22.66</v>
      </c>
    </row>
    <row r="4658" spans="1:4" x14ac:dyDescent="0.25">
      <c r="A4658" t="s">
        <v>97</v>
      </c>
      <c r="B4658">
        <v>2006</v>
      </c>
      <c r="C4658" t="s">
        <v>6</v>
      </c>
      <c r="D4658">
        <v>116.8</v>
      </c>
    </row>
    <row r="4659" spans="1:4" x14ac:dyDescent="0.25">
      <c r="A4659" t="s">
        <v>97</v>
      </c>
      <c r="B4659">
        <v>2006</v>
      </c>
      <c r="C4659" t="s">
        <v>8</v>
      </c>
      <c r="D4659">
        <v>21.18</v>
      </c>
    </row>
    <row r="4660" spans="1:4" x14ac:dyDescent="0.25">
      <c r="A4660" t="s">
        <v>97</v>
      </c>
      <c r="B4660">
        <v>2007</v>
      </c>
      <c r="C4660" t="s">
        <v>6</v>
      </c>
      <c r="D4660">
        <v>124.1</v>
      </c>
    </row>
    <row r="4661" spans="1:4" x14ac:dyDescent="0.25">
      <c r="A4661" t="s">
        <v>97</v>
      </c>
      <c r="B4661">
        <v>2007</v>
      </c>
      <c r="C4661" t="s">
        <v>8</v>
      </c>
      <c r="D4661">
        <v>24.29</v>
      </c>
    </row>
    <row r="4662" spans="1:4" x14ac:dyDescent="0.25">
      <c r="A4662" t="s">
        <v>97</v>
      </c>
      <c r="B4662">
        <v>2008</v>
      </c>
      <c r="C4662" t="s">
        <v>6</v>
      </c>
      <c r="D4662">
        <v>129.55000000000001</v>
      </c>
    </row>
    <row r="4663" spans="1:4" x14ac:dyDescent="0.25">
      <c r="A4663" t="s">
        <v>97</v>
      </c>
      <c r="B4663">
        <v>2008</v>
      </c>
      <c r="C4663" t="s">
        <v>8</v>
      </c>
      <c r="D4663">
        <v>26.34</v>
      </c>
    </row>
    <row r="4664" spans="1:4" x14ac:dyDescent="0.25">
      <c r="A4664" t="s">
        <v>97</v>
      </c>
      <c r="B4664">
        <v>2009</v>
      </c>
      <c r="C4664" t="s">
        <v>6</v>
      </c>
      <c r="D4664">
        <v>136.05000000000001</v>
      </c>
    </row>
    <row r="4665" spans="1:4" x14ac:dyDescent="0.25">
      <c r="A4665" t="s">
        <v>97</v>
      </c>
      <c r="B4665">
        <v>2009</v>
      </c>
      <c r="C4665" t="s">
        <v>8</v>
      </c>
      <c r="D4665">
        <v>26.79</v>
      </c>
    </row>
    <row r="4666" spans="1:4" x14ac:dyDescent="0.25">
      <c r="A4666" t="s">
        <v>97</v>
      </c>
      <c r="B4666">
        <v>2010</v>
      </c>
      <c r="C4666" t="s">
        <v>6</v>
      </c>
      <c r="D4666">
        <v>142.88</v>
      </c>
    </row>
    <row r="4667" spans="1:4" x14ac:dyDescent="0.25">
      <c r="A4667" t="s">
        <v>97</v>
      </c>
      <c r="B4667">
        <v>2010</v>
      </c>
      <c r="C4667" t="s">
        <v>8</v>
      </c>
      <c r="D4667">
        <v>34.630000000000003</v>
      </c>
    </row>
    <row r="4668" spans="1:4" x14ac:dyDescent="0.25">
      <c r="A4668" t="s">
        <v>97</v>
      </c>
      <c r="B4668">
        <v>2011</v>
      </c>
      <c r="C4668" t="s">
        <v>6</v>
      </c>
      <c r="D4668">
        <v>161.41</v>
      </c>
    </row>
    <row r="4669" spans="1:4" x14ac:dyDescent="0.25">
      <c r="A4669" t="s">
        <v>97</v>
      </c>
      <c r="B4669">
        <v>2011</v>
      </c>
      <c r="C4669" t="s">
        <v>8</v>
      </c>
      <c r="D4669">
        <v>30.46</v>
      </c>
    </row>
    <row r="4670" spans="1:4" x14ac:dyDescent="0.25">
      <c r="A4670" t="s">
        <v>97</v>
      </c>
      <c r="B4670">
        <v>2012</v>
      </c>
      <c r="C4670" t="s">
        <v>6</v>
      </c>
      <c r="D4670">
        <v>177.83</v>
      </c>
    </row>
    <row r="4671" spans="1:4" x14ac:dyDescent="0.25">
      <c r="A4671" t="s">
        <v>97</v>
      </c>
      <c r="B4671">
        <v>2012</v>
      </c>
      <c r="C4671" t="s">
        <v>8</v>
      </c>
      <c r="D4671">
        <v>31.11</v>
      </c>
    </row>
    <row r="4672" spans="1:4" x14ac:dyDescent="0.25">
      <c r="A4672" t="s">
        <v>97</v>
      </c>
      <c r="B4672">
        <v>2013</v>
      </c>
      <c r="C4672" t="s">
        <v>6</v>
      </c>
      <c r="D4672">
        <v>189.66</v>
      </c>
    </row>
    <row r="4673" spans="1:4" x14ac:dyDescent="0.25">
      <c r="A4673" t="s">
        <v>97</v>
      </c>
      <c r="B4673">
        <v>2013</v>
      </c>
      <c r="C4673" t="s">
        <v>8</v>
      </c>
      <c r="D4673">
        <v>35.5</v>
      </c>
    </row>
    <row r="4674" spans="1:4" x14ac:dyDescent="0.25">
      <c r="A4674" t="s">
        <v>97</v>
      </c>
      <c r="B4674">
        <v>2014</v>
      </c>
      <c r="C4674" t="s">
        <v>6</v>
      </c>
      <c r="D4674">
        <v>203.11</v>
      </c>
    </row>
    <row r="4675" spans="1:4" x14ac:dyDescent="0.25">
      <c r="A4675" t="s">
        <v>97</v>
      </c>
      <c r="B4675">
        <v>2014</v>
      </c>
      <c r="C4675" t="s">
        <v>8</v>
      </c>
      <c r="D4675">
        <v>34.409999999999997</v>
      </c>
    </row>
    <row r="4676" spans="1:4" x14ac:dyDescent="0.25">
      <c r="A4676" t="s">
        <v>97</v>
      </c>
      <c r="B4676">
        <v>2015</v>
      </c>
      <c r="C4676" t="s">
        <v>6</v>
      </c>
      <c r="D4676">
        <v>209.71</v>
      </c>
    </row>
    <row r="4677" spans="1:4" x14ac:dyDescent="0.25">
      <c r="A4677" t="s">
        <v>97</v>
      </c>
      <c r="B4677">
        <v>2015</v>
      </c>
      <c r="C4677" t="s">
        <v>8</v>
      </c>
      <c r="D4677">
        <v>33.56</v>
      </c>
    </row>
    <row r="4678" spans="1:4" x14ac:dyDescent="0.25">
      <c r="A4678" t="s">
        <v>97</v>
      </c>
      <c r="B4678">
        <v>2016</v>
      </c>
      <c r="C4678" t="s">
        <v>6</v>
      </c>
      <c r="D4678">
        <v>217.97</v>
      </c>
    </row>
    <row r="4679" spans="1:4" x14ac:dyDescent="0.25">
      <c r="A4679" t="s">
        <v>97</v>
      </c>
      <c r="B4679">
        <v>2016</v>
      </c>
      <c r="C4679" t="s">
        <v>8</v>
      </c>
      <c r="D4679">
        <v>39.58</v>
      </c>
    </row>
    <row r="4680" spans="1:4" x14ac:dyDescent="0.25">
      <c r="A4680" t="s">
        <v>97</v>
      </c>
      <c r="B4680">
        <v>2017</v>
      </c>
      <c r="C4680" t="s">
        <v>6</v>
      </c>
      <c r="D4680">
        <v>222.64</v>
      </c>
    </row>
    <row r="4681" spans="1:4" x14ac:dyDescent="0.25">
      <c r="A4681" t="s">
        <v>97</v>
      </c>
      <c r="B4681">
        <v>2017</v>
      </c>
      <c r="C4681" t="s">
        <v>8</v>
      </c>
      <c r="D4681">
        <v>43.17</v>
      </c>
    </row>
    <row r="4682" spans="1:4" x14ac:dyDescent="0.25">
      <c r="A4682" t="s">
        <v>97</v>
      </c>
      <c r="B4682">
        <v>2018</v>
      </c>
      <c r="C4682" t="s">
        <v>6</v>
      </c>
      <c r="D4682">
        <v>235.41</v>
      </c>
    </row>
    <row r="4683" spans="1:4" x14ac:dyDescent="0.25">
      <c r="A4683" t="s">
        <v>97</v>
      </c>
      <c r="B4683">
        <v>2018</v>
      </c>
      <c r="C4683" t="s">
        <v>8</v>
      </c>
      <c r="D4683">
        <v>48.38</v>
      </c>
    </row>
    <row r="4684" spans="1:4" x14ac:dyDescent="0.25">
      <c r="A4684" t="s">
        <v>97</v>
      </c>
      <c r="B4684">
        <v>2019</v>
      </c>
      <c r="C4684" t="s">
        <v>6</v>
      </c>
      <c r="D4684">
        <v>247.39</v>
      </c>
    </row>
    <row r="4685" spans="1:4" x14ac:dyDescent="0.25">
      <c r="A4685" t="s">
        <v>97</v>
      </c>
      <c r="B4685">
        <v>2019</v>
      </c>
      <c r="C4685" t="s">
        <v>8</v>
      </c>
      <c r="D4685">
        <v>48.04</v>
      </c>
    </row>
    <row r="4686" spans="1:4" x14ac:dyDescent="0.25">
      <c r="A4686" t="s">
        <v>97</v>
      </c>
      <c r="B4686">
        <v>2020</v>
      </c>
      <c r="C4686" t="s">
        <v>6</v>
      </c>
      <c r="D4686">
        <v>238.91</v>
      </c>
    </row>
    <row r="4687" spans="1:4" x14ac:dyDescent="0.25">
      <c r="A4687" t="s">
        <v>97</v>
      </c>
      <c r="B4687">
        <v>2020</v>
      </c>
      <c r="C4687" t="s">
        <v>8</v>
      </c>
      <c r="D4687">
        <v>52.91</v>
      </c>
    </row>
    <row r="4688" spans="1:4" x14ac:dyDescent="0.25">
      <c r="A4688" t="s">
        <v>98</v>
      </c>
      <c r="B4688">
        <v>2000</v>
      </c>
      <c r="C4688" t="s">
        <v>6</v>
      </c>
      <c r="D4688">
        <v>29.41</v>
      </c>
    </row>
    <row r="4689" spans="1:4" x14ac:dyDescent="0.25">
      <c r="A4689" t="s">
        <v>98</v>
      </c>
      <c r="B4689">
        <v>2000</v>
      </c>
      <c r="C4689" t="s">
        <v>7</v>
      </c>
      <c r="D4689">
        <v>0</v>
      </c>
    </row>
    <row r="4690" spans="1:4" x14ac:dyDescent="0.25">
      <c r="A4690" t="s">
        <v>98</v>
      </c>
      <c r="B4690">
        <v>2000</v>
      </c>
      <c r="C4690" t="s">
        <v>8</v>
      </c>
      <c r="D4690">
        <v>0.61</v>
      </c>
    </row>
    <row r="4691" spans="1:4" x14ac:dyDescent="0.25">
      <c r="A4691" t="s">
        <v>98</v>
      </c>
      <c r="B4691">
        <v>2001</v>
      </c>
      <c r="C4691" t="s">
        <v>6</v>
      </c>
      <c r="D4691">
        <v>29.74</v>
      </c>
    </row>
    <row r="4692" spans="1:4" x14ac:dyDescent="0.25">
      <c r="A4692" t="s">
        <v>98</v>
      </c>
      <c r="B4692">
        <v>2001</v>
      </c>
      <c r="C4692" t="s">
        <v>7</v>
      </c>
      <c r="D4692">
        <v>0</v>
      </c>
    </row>
    <row r="4693" spans="1:4" x14ac:dyDescent="0.25">
      <c r="A4693" t="s">
        <v>98</v>
      </c>
      <c r="B4693">
        <v>2001</v>
      </c>
      <c r="C4693" t="s">
        <v>8</v>
      </c>
      <c r="D4693">
        <v>0.61</v>
      </c>
    </row>
    <row r="4694" spans="1:4" x14ac:dyDescent="0.25">
      <c r="A4694" t="s">
        <v>98</v>
      </c>
      <c r="B4694">
        <v>2002</v>
      </c>
      <c r="C4694" t="s">
        <v>6</v>
      </c>
      <c r="D4694">
        <v>31.34</v>
      </c>
    </row>
    <row r="4695" spans="1:4" x14ac:dyDescent="0.25">
      <c r="A4695" t="s">
        <v>98</v>
      </c>
      <c r="B4695">
        <v>2002</v>
      </c>
      <c r="C4695" t="s">
        <v>7</v>
      </c>
      <c r="D4695">
        <v>0</v>
      </c>
    </row>
    <row r="4696" spans="1:4" x14ac:dyDescent="0.25">
      <c r="A4696" t="s">
        <v>98</v>
      </c>
      <c r="B4696">
        <v>2002</v>
      </c>
      <c r="C4696" t="s">
        <v>8</v>
      </c>
      <c r="D4696">
        <v>0.51</v>
      </c>
    </row>
    <row r="4697" spans="1:4" x14ac:dyDescent="0.25">
      <c r="A4697" t="s">
        <v>98</v>
      </c>
      <c r="B4697">
        <v>2003</v>
      </c>
      <c r="C4697" t="s">
        <v>6</v>
      </c>
      <c r="D4697">
        <v>26.23</v>
      </c>
    </row>
    <row r="4698" spans="1:4" x14ac:dyDescent="0.25">
      <c r="A4698" t="s">
        <v>98</v>
      </c>
      <c r="B4698">
        <v>2003</v>
      </c>
      <c r="C4698" t="s">
        <v>7</v>
      </c>
      <c r="D4698">
        <v>0</v>
      </c>
    </row>
    <row r="4699" spans="1:4" x14ac:dyDescent="0.25">
      <c r="A4699" t="s">
        <v>98</v>
      </c>
      <c r="B4699">
        <v>2003</v>
      </c>
      <c r="C4699" t="s">
        <v>8</v>
      </c>
      <c r="D4699">
        <v>0.43</v>
      </c>
    </row>
    <row r="4700" spans="1:4" x14ac:dyDescent="0.25">
      <c r="A4700" t="s">
        <v>98</v>
      </c>
      <c r="B4700">
        <v>2004</v>
      </c>
      <c r="C4700" t="s">
        <v>6</v>
      </c>
      <c r="D4700">
        <v>29.89</v>
      </c>
    </row>
    <row r="4701" spans="1:4" x14ac:dyDescent="0.25">
      <c r="A4701" t="s">
        <v>98</v>
      </c>
      <c r="B4701">
        <v>2004</v>
      </c>
      <c r="C4701" t="s">
        <v>7</v>
      </c>
      <c r="D4701">
        <v>0</v>
      </c>
    </row>
    <row r="4702" spans="1:4" x14ac:dyDescent="0.25">
      <c r="A4702" t="s">
        <v>98</v>
      </c>
      <c r="B4702">
        <v>2004</v>
      </c>
      <c r="C4702" t="s">
        <v>8</v>
      </c>
      <c r="D4702">
        <v>0.49</v>
      </c>
    </row>
    <row r="4703" spans="1:4" x14ac:dyDescent="0.25">
      <c r="A4703" t="s">
        <v>98</v>
      </c>
      <c r="B4703">
        <v>2005</v>
      </c>
      <c r="C4703" t="s">
        <v>6</v>
      </c>
      <c r="D4703">
        <v>22.94</v>
      </c>
    </row>
    <row r="4704" spans="1:4" x14ac:dyDescent="0.25">
      <c r="A4704" t="s">
        <v>98</v>
      </c>
      <c r="B4704">
        <v>2005</v>
      </c>
      <c r="C4704" t="s">
        <v>7</v>
      </c>
      <c r="D4704">
        <v>0</v>
      </c>
    </row>
    <row r="4705" spans="1:4" x14ac:dyDescent="0.25">
      <c r="A4705" t="s">
        <v>98</v>
      </c>
      <c r="B4705">
        <v>2005</v>
      </c>
      <c r="C4705" t="s">
        <v>8</v>
      </c>
      <c r="D4705">
        <v>5.94</v>
      </c>
    </row>
    <row r="4706" spans="1:4" x14ac:dyDescent="0.25">
      <c r="A4706" t="s">
        <v>98</v>
      </c>
      <c r="B4706">
        <v>2006</v>
      </c>
      <c r="C4706" t="s">
        <v>6</v>
      </c>
      <c r="D4706">
        <v>26.07</v>
      </c>
    </row>
    <row r="4707" spans="1:4" x14ac:dyDescent="0.25">
      <c r="A4707" t="s">
        <v>98</v>
      </c>
      <c r="B4707">
        <v>2006</v>
      </c>
      <c r="C4707" t="s">
        <v>7</v>
      </c>
      <c r="D4707">
        <v>0</v>
      </c>
    </row>
    <row r="4708" spans="1:4" x14ac:dyDescent="0.25">
      <c r="A4708" t="s">
        <v>98</v>
      </c>
      <c r="B4708">
        <v>2006</v>
      </c>
      <c r="C4708" t="s">
        <v>8</v>
      </c>
      <c r="D4708">
        <v>6.04</v>
      </c>
    </row>
    <row r="4709" spans="1:4" x14ac:dyDescent="0.25">
      <c r="A4709" t="s">
        <v>98</v>
      </c>
      <c r="B4709">
        <v>2007</v>
      </c>
      <c r="C4709" t="s">
        <v>6</v>
      </c>
      <c r="D4709">
        <v>25.85</v>
      </c>
    </row>
    <row r="4710" spans="1:4" x14ac:dyDescent="0.25">
      <c r="A4710" t="s">
        <v>98</v>
      </c>
      <c r="B4710">
        <v>2007</v>
      </c>
      <c r="C4710" t="s">
        <v>7</v>
      </c>
      <c r="D4710">
        <v>0</v>
      </c>
    </row>
    <row r="4711" spans="1:4" x14ac:dyDescent="0.25">
      <c r="A4711" t="s">
        <v>98</v>
      </c>
      <c r="B4711">
        <v>2007</v>
      </c>
      <c r="C4711" t="s">
        <v>8</v>
      </c>
      <c r="D4711">
        <v>5.68</v>
      </c>
    </row>
    <row r="4712" spans="1:4" x14ac:dyDescent="0.25">
      <c r="A4712" t="s">
        <v>98</v>
      </c>
      <c r="B4712">
        <v>2008</v>
      </c>
      <c r="C4712" t="s">
        <v>6</v>
      </c>
      <c r="D4712">
        <v>31.35</v>
      </c>
    </row>
    <row r="4713" spans="1:4" x14ac:dyDescent="0.25">
      <c r="A4713" t="s">
        <v>98</v>
      </c>
      <c r="B4713">
        <v>2008</v>
      </c>
      <c r="C4713" t="s">
        <v>7</v>
      </c>
      <c r="D4713">
        <v>0</v>
      </c>
    </row>
    <row r="4714" spans="1:4" x14ac:dyDescent="0.25">
      <c r="A4714" t="s">
        <v>98</v>
      </c>
      <c r="B4714">
        <v>2008</v>
      </c>
      <c r="C4714" t="s">
        <v>8</v>
      </c>
      <c r="D4714">
        <v>3.45</v>
      </c>
    </row>
    <row r="4715" spans="1:4" x14ac:dyDescent="0.25">
      <c r="A4715" t="s">
        <v>98</v>
      </c>
      <c r="B4715">
        <v>2009</v>
      </c>
      <c r="C4715" t="s">
        <v>6</v>
      </c>
      <c r="D4715">
        <v>39.83</v>
      </c>
    </row>
    <row r="4716" spans="1:4" x14ac:dyDescent="0.25">
      <c r="A4716" t="s">
        <v>98</v>
      </c>
      <c r="B4716">
        <v>2009</v>
      </c>
      <c r="C4716" t="s">
        <v>7</v>
      </c>
      <c r="D4716">
        <v>0</v>
      </c>
    </row>
    <row r="4717" spans="1:4" x14ac:dyDescent="0.25">
      <c r="A4717" t="s">
        <v>98</v>
      </c>
      <c r="B4717">
        <v>2009</v>
      </c>
      <c r="C4717" t="s">
        <v>8</v>
      </c>
      <c r="D4717">
        <v>3.19</v>
      </c>
    </row>
    <row r="4718" spans="1:4" x14ac:dyDescent="0.25">
      <c r="A4718" t="s">
        <v>98</v>
      </c>
      <c r="B4718">
        <v>2010</v>
      </c>
      <c r="C4718" t="s">
        <v>6</v>
      </c>
      <c r="D4718">
        <v>41.49</v>
      </c>
    </row>
    <row r="4719" spans="1:4" x14ac:dyDescent="0.25">
      <c r="A4719" t="s">
        <v>98</v>
      </c>
      <c r="B4719">
        <v>2010</v>
      </c>
      <c r="C4719" t="s">
        <v>7</v>
      </c>
      <c r="D4719">
        <v>0</v>
      </c>
    </row>
    <row r="4720" spans="1:4" x14ac:dyDescent="0.25">
      <c r="A4720" t="s">
        <v>98</v>
      </c>
      <c r="B4720">
        <v>2010</v>
      </c>
      <c r="C4720" t="s">
        <v>8</v>
      </c>
      <c r="D4720">
        <v>4.72</v>
      </c>
    </row>
    <row r="4721" spans="1:4" x14ac:dyDescent="0.25">
      <c r="A4721" t="s">
        <v>98</v>
      </c>
      <c r="B4721">
        <v>2011</v>
      </c>
      <c r="C4721" t="s">
        <v>6</v>
      </c>
      <c r="D4721">
        <v>47.48</v>
      </c>
    </row>
    <row r="4722" spans="1:4" x14ac:dyDescent="0.25">
      <c r="A4722" t="s">
        <v>98</v>
      </c>
      <c r="B4722">
        <v>2011</v>
      </c>
      <c r="C4722" t="s">
        <v>7</v>
      </c>
      <c r="D4722">
        <v>0</v>
      </c>
    </row>
    <row r="4723" spans="1:4" x14ac:dyDescent="0.25">
      <c r="A4723" t="s">
        <v>98</v>
      </c>
      <c r="B4723">
        <v>2011</v>
      </c>
      <c r="C4723" t="s">
        <v>8</v>
      </c>
      <c r="D4723">
        <v>3.36</v>
      </c>
    </row>
    <row r="4724" spans="1:4" x14ac:dyDescent="0.25">
      <c r="A4724" t="s">
        <v>98</v>
      </c>
      <c r="B4724">
        <v>2012</v>
      </c>
      <c r="C4724" t="s">
        <v>6</v>
      </c>
      <c r="D4724">
        <v>39.130000000000003</v>
      </c>
    </row>
    <row r="4725" spans="1:4" x14ac:dyDescent="0.25">
      <c r="A4725" t="s">
        <v>98</v>
      </c>
      <c r="B4725">
        <v>2012</v>
      </c>
      <c r="C4725" t="s">
        <v>7</v>
      </c>
      <c r="D4725">
        <v>0</v>
      </c>
    </row>
    <row r="4726" spans="1:4" x14ac:dyDescent="0.25">
      <c r="A4726" t="s">
        <v>98</v>
      </c>
      <c r="B4726">
        <v>2012</v>
      </c>
      <c r="C4726" t="s">
        <v>8</v>
      </c>
      <c r="D4726">
        <v>4.3499999999999996</v>
      </c>
    </row>
    <row r="4727" spans="1:4" x14ac:dyDescent="0.25">
      <c r="A4727" t="s">
        <v>98</v>
      </c>
      <c r="B4727">
        <v>2013</v>
      </c>
      <c r="C4727" t="s">
        <v>6</v>
      </c>
      <c r="D4727">
        <v>50.45</v>
      </c>
    </row>
    <row r="4728" spans="1:4" x14ac:dyDescent="0.25">
      <c r="A4728" t="s">
        <v>98</v>
      </c>
      <c r="B4728">
        <v>2013</v>
      </c>
      <c r="C4728" t="s">
        <v>7</v>
      </c>
      <c r="D4728">
        <v>0</v>
      </c>
    </row>
    <row r="4729" spans="1:4" x14ac:dyDescent="0.25">
      <c r="A4729" t="s">
        <v>98</v>
      </c>
      <c r="B4729">
        <v>2013</v>
      </c>
      <c r="C4729" t="s">
        <v>8</v>
      </c>
      <c r="D4729">
        <v>4.76</v>
      </c>
    </row>
    <row r="4730" spans="1:4" x14ac:dyDescent="0.25">
      <c r="A4730" t="s">
        <v>98</v>
      </c>
      <c r="B4730">
        <v>2014</v>
      </c>
      <c r="C4730" t="s">
        <v>6</v>
      </c>
      <c r="D4730">
        <v>60.94</v>
      </c>
    </row>
    <row r="4731" spans="1:4" x14ac:dyDescent="0.25">
      <c r="A4731" t="s">
        <v>98</v>
      </c>
      <c r="B4731">
        <v>2014</v>
      </c>
      <c r="C4731" t="s">
        <v>7</v>
      </c>
      <c r="D4731">
        <v>0</v>
      </c>
    </row>
    <row r="4732" spans="1:4" x14ac:dyDescent="0.25">
      <c r="A4732" t="s">
        <v>98</v>
      </c>
      <c r="B4732">
        <v>2014</v>
      </c>
      <c r="C4732" t="s">
        <v>8</v>
      </c>
      <c r="D4732">
        <v>2.96</v>
      </c>
    </row>
    <row r="4733" spans="1:4" x14ac:dyDescent="0.25">
      <c r="A4733" t="s">
        <v>98</v>
      </c>
      <c r="B4733">
        <v>2015</v>
      </c>
      <c r="C4733" t="s">
        <v>6</v>
      </c>
      <c r="D4733">
        <v>62.17</v>
      </c>
    </row>
    <row r="4734" spans="1:4" x14ac:dyDescent="0.25">
      <c r="A4734" t="s">
        <v>98</v>
      </c>
      <c r="B4734">
        <v>2015</v>
      </c>
      <c r="C4734" t="s">
        <v>7</v>
      </c>
      <c r="D4734">
        <v>0</v>
      </c>
    </row>
    <row r="4735" spans="1:4" x14ac:dyDescent="0.25">
      <c r="A4735" t="s">
        <v>98</v>
      </c>
      <c r="B4735">
        <v>2015</v>
      </c>
      <c r="C4735" t="s">
        <v>8</v>
      </c>
      <c r="D4735">
        <v>2.58</v>
      </c>
    </row>
    <row r="4736" spans="1:4" x14ac:dyDescent="0.25">
      <c r="A4736" t="s">
        <v>98</v>
      </c>
      <c r="B4736">
        <v>2016</v>
      </c>
      <c r="C4736" t="s">
        <v>6</v>
      </c>
      <c r="D4736">
        <v>72.06</v>
      </c>
    </row>
    <row r="4737" spans="1:4" x14ac:dyDescent="0.25">
      <c r="A4737" t="s">
        <v>98</v>
      </c>
      <c r="B4737">
        <v>2016</v>
      </c>
      <c r="C4737" t="s">
        <v>7</v>
      </c>
      <c r="D4737">
        <v>0</v>
      </c>
    </row>
    <row r="4738" spans="1:4" x14ac:dyDescent="0.25">
      <c r="A4738" t="s">
        <v>98</v>
      </c>
      <c r="B4738">
        <v>2016</v>
      </c>
      <c r="C4738" t="s">
        <v>8</v>
      </c>
      <c r="D4738">
        <v>3.4</v>
      </c>
    </row>
    <row r="4739" spans="1:4" x14ac:dyDescent="0.25">
      <c r="A4739" t="s">
        <v>98</v>
      </c>
      <c r="B4739">
        <v>2017</v>
      </c>
      <c r="C4739" t="s">
        <v>6</v>
      </c>
      <c r="D4739">
        <v>80.069999999999993</v>
      </c>
    </row>
    <row r="4740" spans="1:4" x14ac:dyDescent="0.25">
      <c r="A4740" t="s">
        <v>98</v>
      </c>
      <c r="B4740">
        <v>2017</v>
      </c>
      <c r="C4740" t="s">
        <v>7</v>
      </c>
      <c r="D4740">
        <v>0</v>
      </c>
    </row>
    <row r="4741" spans="1:4" x14ac:dyDescent="0.25">
      <c r="A4741" t="s">
        <v>98</v>
      </c>
      <c r="B4741">
        <v>2017</v>
      </c>
      <c r="C4741" t="s">
        <v>8</v>
      </c>
      <c r="D4741">
        <v>2.21</v>
      </c>
    </row>
    <row r="4742" spans="1:4" x14ac:dyDescent="0.25">
      <c r="A4742" t="s">
        <v>98</v>
      </c>
      <c r="B4742">
        <v>2018</v>
      </c>
      <c r="C4742" t="s">
        <v>6</v>
      </c>
      <c r="D4742">
        <v>80.930000000000007</v>
      </c>
    </row>
    <row r="4743" spans="1:4" x14ac:dyDescent="0.25">
      <c r="A4743" t="s">
        <v>98</v>
      </c>
      <c r="B4743">
        <v>2018</v>
      </c>
      <c r="C4743" t="s">
        <v>7</v>
      </c>
      <c r="D4743">
        <v>0</v>
      </c>
    </row>
    <row r="4744" spans="1:4" x14ac:dyDescent="0.25">
      <c r="A4744" t="s">
        <v>98</v>
      </c>
      <c r="B4744">
        <v>2018</v>
      </c>
      <c r="C4744" t="s">
        <v>8</v>
      </c>
      <c r="D4744">
        <v>2.1800000000000002</v>
      </c>
    </row>
    <row r="4745" spans="1:4" x14ac:dyDescent="0.25">
      <c r="A4745" t="s">
        <v>98</v>
      </c>
      <c r="B4745">
        <v>2019</v>
      </c>
      <c r="C4745" t="s">
        <v>6</v>
      </c>
      <c r="D4745">
        <v>83.85</v>
      </c>
    </row>
    <row r="4746" spans="1:4" x14ac:dyDescent="0.25">
      <c r="A4746" t="s">
        <v>98</v>
      </c>
      <c r="B4746">
        <v>2019</v>
      </c>
      <c r="C4746" t="s">
        <v>7</v>
      </c>
      <c r="D4746">
        <v>0</v>
      </c>
    </row>
    <row r="4747" spans="1:4" x14ac:dyDescent="0.25">
      <c r="A4747" t="s">
        <v>98</v>
      </c>
      <c r="B4747">
        <v>2019</v>
      </c>
      <c r="C4747" t="s">
        <v>8</v>
      </c>
      <c r="D4747">
        <v>5.34</v>
      </c>
    </row>
    <row r="4748" spans="1:4" x14ac:dyDescent="0.25">
      <c r="A4748" t="s">
        <v>98</v>
      </c>
      <c r="B4748">
        <v>2020</v>
      </c>
      <c r="C4748" t="s">
        <v>6</v>
      </c>
      <c r="D4748">
        <v>86.45</v>
      </c>
    </row>
    <row r="4749" spans="1:4" x14ac:dyDescent="0.25">
      <c r="A4749" t="s">
        <v>98</v>
      </c>
      <c r="B4749">
        <v>2020</v>
      </c>
      <c r="C4749" t="s">
        <v>7</v>
      </c>
      <c r="D4749">
        <v>0</v>
      </c>
    </row>
    <row r="4750" spans="1:4" x14ac:dyDescent="0.25">
      <c r="A4750" t="s">
        <v>98</v>
      </c>
      <c r="B4750">
        <v>2020</v>
      </c>
      <c r="C4750" t="s">
        <v>8</v>
      </c>
      <c r="D4750">
        <v>5.3</v>
      </c>
    </row>
    <row r="4751" spans="1:4" x14ac:dyDescent="0.25">
      <c r="A4751" t="s">
        <v>99</v>
      </c>
      <c r="B4751">
        <v>2000</v>
      </c>
      <c r="C4751" t="s">
        <v>6</v>
      </c>
      <c r="D4751">
        <v>22.49</v>
      </c>
    </row>
    <row r="4752" spans="1:4" x14ac:dyDescent="0.25">
      <c r="A4752" t="s">
        <v>99</v>
      </c>
      <c r="B4752">
        <v>2000</v>
      </c>
      <c r="C4752" t="s">
        <v>7</v>
      </c>
      <c r="D4752">
        <v>0</v>
      </c>
    </row>
    <row r="4753" spans="1:4" x14ac:dyDescent="0.25">
      <c r="A4753" t="s">
        <v>99</v>
      </c>
      <c r="B4753">
        <v>2000</v>
      </c>
      <c r="C4753" t="s">
        <v>8</v>
      </c>
      <c r="D4753">
        <v>1.18</v>
      </c>
    </row>
    <row r="4754" spans="1:4" x14ac:dyDescent="0.25">
      <c r="A4754" t="s">
        <v>99</v>
      </c>
      <c r="B4754">
        <v>2001</v>
      </c>
      <c r="C4754" t="s">
        <v>6</v>
      </c>
      <c r="D4754">
        <v>23.61</v>
      </c>
    </row>
    <row r="4755" spans="1:4" x14ac:dyDescent="0.25">
      <c r="A4755" t="s">
        <v>99</v>
      </c>
      <c r="B4755">
        <v>2001</v>
      </c>
      <c r="C4755" t="s">
        <v>7</v>
      </c>
      <c r="D4755">
        <v>0</v>
      </c>
    </row>
    <row r="4756" spans="1:4" x14ac:dyDescent="0.25">
      <c r="A4756" t="s">
        <v>99</v>
      </c>
      <c r="B4756">
        <v>2001</v>
      </c>
      <c r="C4756" t="s">
        <v>8</v>
      </c>
      <c r="D4756">
        <v>1.03</v>
      </c>
    </row>
    <row r="4757" spans="1:4" x14ac:dyDescent="0.25">
      <c r="A4757" t="s">
        <v>99</v>
      </c>
      <c r="B4757">
        <v>2002</v>
      </c>
      <c r="C4757" t="s">
        <v>6</v>
      </c>
      <c r="D4757">
        <v>23.46</v>
      </c>
    </row>
    <row r="4758" spans="1:4" x14ac:dyDescent="0.25">
      <c r="A4758" t="s">
        <v>99</v>
      </c>
      <c r="B4758">
        <v>2002</v>
      </c>
      <c r="C4758" t="s">
        <v>7</v>
      </c>
      <c r="D4758">
        <v>0</v>
      </c>
    </row>
    <row r="4759" spans="1:4" x14ac:dyDescent="0.25">
      <c r="A4759" t="s">
        <v>99</v>
      </c>
      <c r="B4759">
        <v>2002</v>
      </c>
      <c r="C4759" t="s">
        <v>8</v>
      </c>
      <c r="D4759">
        <v>1.38</v>
      </c>
    </row>
    <row r="4760" spans="1:4" x14ac:dyDescent="0.25">
      <c r="A4760" t="s">
        <v>99</v>
      </c>
      <c r="B4760">
        <v>2003</v>
      </c>
      <c r="C4760" t="s">
        <v>6</v>
      </c>
      <c r="D4760">
        <v>23.72</v>
      </c>
    </row>
    <row r="4761" spans="1:4" x14ac:dyDescent="0.25">
      <c r="A4761" t="s">
        <v>99</v>
      </c>
      <c r="B4761">
        <v>2003</v>
      </c>
      <c r="C4761" t="s">
        <v>7</v>
      </c>
      <c r="D4761">
        <v>0</v>
      </c>
    </row>
    <row r="4762" spans="1:4" x14ac:dyDescent="0.25">
      <c r="A4762" t="s">
        <v>99</v>
      </c>
      <c r="B4762">
        <v>2003</v>
      </c>
      <c r="C4762" t="s">
        <v>8</v>
      </c>
      <c r="D4762">
        <v>1.1399999999999999</v>
      </c>
    </row>
    <row r="4763" spans="1:4" x14ac:dyDescent="0.25">
      <c r="A4763" t="s">
        <v>99</v>
      </c>
      <c r="B4763">
        <v>2004</v>
      </c>
      <c r="C4763" t="s">
        <v>6</v>
      </c>
      <c r="D4763">
        <v>23.83</v>
      </c>
    </row>
    <row r="4764" spans="1:4" x14ac:dyDescent="0.25">
      <c r="A4764" t="s">
        <v>99</v>
      </c>
      <c r="B4764">
        <v>2004</v>
      </c>
      <c r="C4764" t="s">
        <v>7</v>
      </c>
      <c r="D4764">
        <v>0</v>
      </c>
    </row>
    <row r="4765" spans="1:4" x14ac:dyDescent="0.25">
      <c r="A4765" t="s">
        <v>99</v>
      </c>
      <c r="B4765">
        <v>2004</v>
      </c>
      <c r="C4765" t="s">
        <v>8</v>
      </c>
      <c r="D4765">
        <v>1.39</v>
      </c>
    </row>
    <row r="4766" spans="1:4" x14ac:dyDescent="0.25">
      <c r="A4766" t="s">
        <v>99</v>
      </c>
      <c r="B4766">
        <v>2005</v>
      </c>
      <c r="C4766" t="s">
        <v>6</v>
      </c>
      <c r="D4766">
        <v>23.75</v>
      </c>
    </row>
    <row r="4767" spans="1:4" x14ac:dyDescent="0.25">
      <c r="A4767" t="s">
        <v>99</v>
      </c>
      <c r="B4767">
        <v>2005</v>
      </c>
      <c r="C4767" t="s">
        <v>7</v>
      </c>
      <c r="D4767">
        <v>0</v>
      </c>
    </row>
    <row r="4768" spans="1:4" x14ac:dyDescent="0.25">
      <c r="A4768" t="s">
        <v>99</v>
      </c>
      <c r="B4768">
        <v>2005</v>
      </c>
      <c r="C4768" t="s">
        <v>8</v>
      </c>
      <c r="D4768">
        <v>1.87</v>
      </c>
    </row>
    <row r="4769" spans="1:4" x14ac:dyDescent="0.25">
      <c r="A4769" t="s">
        <v>99</v>
      </c>
      <c r="B4769">
        <v>2006</v>
      </c>
      <c r="C4769" t="s">
        <v>6</v>
      </c>
      <c r="D4769">
        <v>24.64</v>
      </c>
    </row>
    <row r="4770" spans="1:4" x14ac:dyDescent="0.25">
      <c r="A4770" t="s">
        <v>99</v>
      </c>
      <c r="B4770">
        <v>2006</v>
      </c>
      <c r="C4770" t="s">
        <v>7</v>
      </c>
      <c r="D4770">
        <v>0</v>
      </c>
    </row>
    <row r="4771" spans="1:4" x14ac:dyDescent="0.25">
      <c r="A4771" t="s">
        <v>99</v>
      </c>
      <c r="B4771">
        <v>2006</v>
      </c>
      <c r="C4771" t="s">
        <v>8</v>
      </c>
      <c r="D4771">
        <v>2.4700000000000002</v>
      </c>
    </row>
    <row r="4772" spans="1:4" x14ac:dyDescent="0.25">
      <c r="A4772" t="s">
        <v>99</v>
      </c>
      <c r="B4772">
        <v>2007</v>
      </c>
      <c r="C4772" t="s">
        <v>6</v>
      </c>
      <c r="D4772">
        <v>25.56</v>
      </c>
    </row>
    <row r="4773" spans="1:4" x14ac:dyDescent="0.25">
      <c r="A4773" t="s">
        <v>99</v>
      </c>
      <c r="B4773">
        <v>2007</v>
      </c>
      <c r="C4773" t="s">
        <v>7</v>
      </c>
      <c r="D4773">
        <v>0</v>
      </c>
    </row>
    <row r="4774" spans="1:4" x14ac:dyDescent="0.25">
      <c r="A4774" t="s">
        <v>99</v>
      </c>
      <c r="B4774">
        <v>2007</v>
      </c>
      <c r="C4774" t="s">
        <v>8</v>
      </c>
      <c r="D4774">
        <v>2.81</v>
      </c>
    </row>
    <row r="4775" spans="1:4" x14ac:dyDescent="0.25">
      <c r="A4775" t="s">
        <v>99</v>
      </c>
      <c r="B4775">
        <v>2008</v>
      </c>
      <c r="C4775" t="s">
        <v>6</v>
      </c>
      <c r="D4775">
        <v>26.32</v>
      </c>
    </row>
    <row r="4776" spans="1:4" x14ac:dyDescent="0.25">
      <c r="A4776" t="s">
        <v>99</v>
      </c>
      <c r="B4776">
        <v>2008</v>
      </c>
      <c r="C4776" t="s">
        <v>7</v>
      </c>
      <c r="D4776">
        <v>0</v>
      </c>
    </row>
    <row r="4777" spans="1:4" x14ac:dyDescent="0.25">
      <c r="A4777" t="s">
        <v>99</v>
      </c>
      <c r="B4777">
        <v>2008</v>
      </c>
      <c r="C4777" t="s">
        <v>8</v>
      </c>
      <c r="D4777">
        <v>3.6</v>
      </c>
    </row>
    <row r="4778" spans="1:4" x14ac:dyDescent="0.25">
      <c r="A4778" t="s">
        <v>99</v>
      </c>
      <c r="B4778">
        <v>2009</v>
      </c>
      <c r="C4778" t="s">
        <v>6</v>
      </c>
      <c r="D4778">
        <v>23.85</v>
      </c>
    </row>
    <row r="4779" spans="1:4" x14ac:dyDescent="0.25">
      <c r="A4779" t="s">
        <v>99</v>
      </c>
      <c r="B4779">
        <v>2009</v>
      </c>
      <c r="C4779" t="s">
        <v>7</v>
      </c>
      <c r="D4779">
        <v>0</v>
      </c>
    </row>
    <row r="4780" spans="1:4" x14ac:dyDescent="0.25">
      <c r="A4780" t="s">
        <v>99</v>
      </c>
      <c r="B4780">
        <v>2009</v>
      </c>
      <c r="C4780" t="s">
        <v>8</v>
      </c>
      <c r="D4780">
        <v>4.12</v>
      </c>
    </row>
    <row r="4781" spans="1:4" x14ac:dyDescent="0.25">
      <c r="A4781" t="s">
        <v>99</v>
      </c>
      <c r="B4781">
        <v>2010</v>
      </c>
      <c r="C4781" t="s">
        <v>6</v>
      </c>
      <c r="D4781">
        <v>24.44</v>
      </c>
    </row>
    <row r="4782" spans="1:4" x14ac:dyDescent="0.25">
      <c r="A4782" t="s">
        <v>99</v>
      </c>
      <c r="B4782">
        <v>2010</v>
      </c>
      <c r="C4782" t="s">
        <v>7</v>
      </c>
      <c r="D4782">
        <v>0</v>
      </c>
    </row>
    <row r="4783" spans="1:4" x14ac:dyDescent="0.25">
      <c r="A4783" t="s">
        <v>99</v>
      </c>
      <c r="B4783">
        <v>2010</v>
      </c>
      <c r="C4783" t="s">
        <v>8</v>
      </c>
      <c r="D4783">
        <v>3.72</v>
      </c>
    </row>
    <row r="4784" spans="1:4" x14ac:dyDescent="0.25">
      <c r="A4784" t="s">
        <v>99</v>
      </c>
      <c r="B4784">
        <v>2011</v>
      </c>
      <c r="C4784" t="s">
        <v>6</v>
      </c>
      <c r="D4784">
        <v>21.73</v>
      </c>
    </row>
    <row r="4785" spans="1:4" x14ac:dyDescent="0.25">
      <c r="A4785" t="s">
        <v>99</v>
      </c>
      <c r="B4785">
        <v>2011</v>
      </c>
      <c r="C4785" t="s">
        <v>7</v>
      </c>
      <c r="D4785">
        <v>0</v>
      </c>
    </row>
    <row r="4786" spans="1:4" x14ac:dyDescent="0.25">
      <c r="A4786" t="s">
        <v>99</v>
      </c>
      <c r="B4786">
        <v>2011</v>
      </c>
      <c r="C4786" t="s">
        <v>8</v>
      </c>
      <c r="D4786">
        <v>5.43</v>
      </c>
    </row>
    <row r="4787" spans="1:4" x14ac:dyDescent="0.25">
      <c r="A4787" t="s">
        <v>99</v>
      </c>
      <c r="B4787">
        <v>2012</v>
      </c>
      <c r="C4787" t="s">
        <v>6</v>
      </c>
      <c r="D4787">
        <v>21.88</v>
      </c>
    </row>
    <row r="4788" spans="1:4" x14ac:dyDescent="0.25">
      <c r="A4788" t="s">
        <v>99</v>
      </c>
      <c r="B4788">
        <v>2012</v>
      </c>
      <c r="C4788" t="s">
        <v>7</v>
      </c>
      <c r="D4788">
        <v>0</v>
      </c>
    </row>
    <row r="4789" spans="1:4" x14ac:dyDescent="0.25">
      <c r="A4789" t="s">
        <v>99</v>
      </c>
      <c r="B4789">
        <v>2012</v>
      </c>
      <c r="C4789" t="s">
        <v>8</v>
      </c>
      <c r="D4789">
        <v>5.25</v>
      </c>
    </row>
    <row r="4790" spans="1:4" x14ac:dyDescent="0.25">
      <c r="A4790" t="s">
        <v>99</v>
      </c>
      <c r="B4790">
        <v>2013</v>
      </c>
      <c r="C4790" t="s">
        <v>6</v>
      </c>
      <c r="D4790">
        <v>19.940000000000001</v>
      </c>
    </row>
    <row r="4791" spans="1:4" x14ac:dyDescent="0.25">
      <c r="A4791" t="s">
        <v>99</v>
      </c>
      <c r="B4791">
        <v>2013</v>
      </c>
      <c r="C4791" t="s">
        <v>7</v>
      </c>
      <c r="D4791">
        <v>0</v>
      </c>
    </row>
    <row r="4792" spans="1:4" x14ac:dyDescent="0.25">
      <c r="A4792" t="s">
        <v>99</v>
      </c>
      <c r="B4792">
        <v>2013</v>
      </c>
      <c r="C4792" t="s">
        <v>8</v>
      </c>
      <c r="D4792">
        <v>5.63</v>
      </c>
    </row>
    <row r="4793" spans="1:4" x14ac:dyDescent="0.25">
      <c r="A4793" t="s">
        <v>99</v>
      </c>
      <c r="B4793">
        <v>2014</v>
      </c>
      <c r="C4793" t="s">
        <v>6</v>
      </c>
      <c r="D4793">
        <v>19.420000000000002</v>
      </c>
    </row>
    <row r="4794" spans="1:4" x14ac:dyDescent="0.25">
      <c r="A4794" t="s">
        <v>99</v>
      </c>
      <c r="B4794">
        <v>2014</v>
      </c>
      <c r="C4794" t="s">
        <v>7</v>
      </c>
      <c r="D4794">
        <v>0</v>
      </c>
    </row>
    <row r="4795" spans="1:4" x14ac:dyDescent="0.25">
      <c r="A4795" t="s">
        <v>99</v>
      </c>
      <c r="B4795">
        <v>2014</v>
      </c>
      <c r="C4795" t="s">
        <v>8</v>
      </c>
      <c r="D4795">
        <v>6.39</v>
      </c>
    </row>
    <row r="4796" spans="1:4" x14ac:dyDescent="0.25">
      <c r="A4796" t="s">
        <v>99</v>
      </c>
      <c r="B4796">
        <v>2015</v>
      </c>
      <c r="C4796" t="s">
        <v>6</v>
      </c>
      <c r="D4796">
        <v>20.239999999999998</v>
      </c>
    </row>
    <row r="4797" spans="1:4" x14ac:dyDescent="0.25">
      <c r="A4797" t="s">
        <v>99</v>
      </c>
      <c r="B4797">
        <v>2015</v>
      </c>
      <c r="C4797" t="s">
        <v>7</v>
      </c>
      <c r="D4797">
        <v>0</v>
      </c>
    </row>
    <row r="4798" spans="1:4" x14ac:dyDescent="0.25">
      <c r="A4798" t="s">
        <v>99</v>
      </c>
      <c r="B4798">
        <v>2015</v>
      </c>
      <c r="C4798" t="s">
        <v>8</v>
      </c>
      <c r="D4798">
        <v>7.86</v>
      </c>
    </row>
    <row r="4799" spans="1:4" x14ac:dyDescent="0.25">
      <c r="A4799" t="s">
        <v>99</v>
      </c>
      <c r="B4799">
        <v>2016</v>
      </c>
      <c r="C4799" t="s">
        <v>6</v>
      </c>
      <c r="D4799">
        <v>22.71</v>
      </c>
    </row>
    <row r="4800" spans="1:4" x14ac:dyDescent="0.25">
      <c r="A4800" t="s">
        <v>99</v>
      </c>
      <c r="B4800">
        <v>2016</v>
      </c>
      <c r="C4800" t="s">
        <v>7</v>
      </c>
      <c r="D4800">
        <v>0</v>
      </c>
    </row>
    <row r="4801" spans="1:4" x14ac:dyDescent="0.25">
      <c r="A4801" t="s">
        <v>99</v>
      </c>
      <c r="B4801">
        <v>2016</v>
      </c>
      <c r="C4801" t="s">
        <v>8</v>
      </c>
      <c r="D4801">
        <v>7.52</v>
      </c>
    </row>
    <row r="4802" spans="1:4" x14ac:dyDescent="0.25">
      <c r="A4802" t="s">
        <v>99</v>
      </c>
      <c r="B4802">
        <v>2017</v>
      </c>
      <c r="C4802" t="s">
        <v>6</v>
      </c>
      <c r="D4802">
        <v>21.78</v>
      </c>
    </row>
    <row r="4803" spans="1:4" x14ac:dyDescent="0.25">
      <c r="A4803" t="s">
        <v>99</v>
      </c>
      <c r="B4803">
        <v>2017</v>
      </c>
      <c r="C4803" t="s">
        <v>7</v>
      </c>
      <c r="D4803">
        <v>0</v>
      </c>
    </row>
    <row r="4804" spans="1:4" x14ac:dyDescent="0.25">
      <c r="A4804" t="s">
        <v>99</v>
      </c>
      <c r="B4804">
        <v>2017</v>
      </c>
      <c r="C4804" t="s">
        <v>8</v>
      </c>
      <c r="D4804">
        <v>8.8800000000000008</v>
      </c>
    </row>
    <row r="4805" spans="1:4" x14ac:dyDescent="0.25">
      <c r="A4805" t="s">
        <v>99</v>
      </c>
      <c r="B4805">
        <v>2018</v>
      </c>
      <c r="C4805" t="s">
        <v>6</v>
      </c>
      <c r="D4805">
        <v>20.7</v>
      </c>
    </row>
    <row r="4806" spans="1:4" x14ac:dyDescent="0.25">
      <c r="A4806" t="s">
        <v>99</v>
      </c>
      <c r="B4806">
        <v>2018</v>
      </c>
      <c r="C4806" t="s">
        <v>7</v>
      </c>
      <c r="D4806">
        <v>0</v>
      </c>
    </row>
    <row r="4807" spans="1:4" x14ac:dyDescent="0.25">
      <c r="A4807" t="s">
        <v>99</v>
      </c>
      <c r="B4807">
        <v>2018</v>
      </c>
      <c r="C4807" t="s">
        <v>8</v>
      </c>
      <c r="D4807">
        <v>10.199999999999999</v>
      </c>
    </row>
    <row r="4808" spans="1:4" x14ac:dyDescent="0.25">
      <c r="A4808" t="s">
        <v>99</v>
      </c>
      <c r="B4808">
        <v>2019</v>
      </c>
      <c r="C4808" t="s">
        <v>6</v>
      </c>
      <c r="D4808">
        <v>18.920000000000002</v>
      </c>
    </row>
    <row r="4809" spans="1:4" x14ac:dyDescent="0.25">
      <c r="A4809" t="s">
        <v>99</v>
      </c>
      <c r="B4809">
        <v>2019</v>
      </c>
      <c r="C4809" t="s">
        <v>7</v>
      </c>
      <c r="D4809">
        <v>0</v>
      </c>
    </row>
    <row r="4810" spans="1:4" x14ac:dyDescent="0.25">
      <c r="A4810" t="s">
        <v>99</v>
      </c>
      <c r="B4810">
        <v>2019</v>
      </c>
      <c r="C4810" t="s">
        <v>8</v>
      </c>
      <c r="D4810">
        <v>11.8</v>
      </c>
    </row>
    <row r="4811" spans="1:4" x14ac:dyDescent="0.25">
      <c r="A4811" t="s">
        <v>99</v>
      </c>
      <c r="B4811">
        <v>2020</v>
      </c>
      <c r="C4811" t="s">
        <v>6</v>
      </c>
      <c r="D4811">
        <v>18.510000000000002</v>
      </c>
    </row>
    <row r="4812" spans="1:4" x14ac:dyDescent="0.25">
      <c r="A4812" t="s">
        <v>99</v>
      </c>
      <c r="B4812">
        <v>2020</v>
      </c>
      <c r="C4812" t="s">
        <v>7</v>
      </c>
      <c r="D4812">
        <v>0</v>
      </c>
    </row>
    <row r="4813" spans="1:4" x14ac:dyDescent="0.25">
      <c r="A4813" t="s">
        <v>99</v>
      </c>
      <c r="B4813">
        <v>2020</v>
      </c>
      <c r="C4813" t="s">
        <v>8</v>
      </c>
      <c r="D4813">
        <v>13.46</v>
      </c>
    </row>
    <row r="4814" spans="1:4" x14ac:dyDescent="0.25">
      <c r="A4814" t="s">
        <v>100</v>
      </c>
      <c r="B4814">
        <v>2000</v>
      </c>
      <c r="C4814" t="s">
        <v>6</v>
      </c>
      <c r="D4814">
        <v>40.07</v>
      </c>
    </row>
    <row r="4815" spans="1:4" x14ac:dyDescent="0.25">
      <c r="A4815" t="s">
        <v>100</v>
      </c>
      <c r="B4815">
        <v>2000</v>
      </c>
      <c r="C4815" t="s">
        <v>7</v>
      </c>
      <c r="D4815">
        <v>0</v>
      </c>
    </row>
    <row r="4816" spans="1:4" x14ac:dyDescent="0.25">
      <c r="A4816" t="s">
        <v>100</v>
      </c>
      <c r="B4816">
        <v>2000</v>
      </c>
      <c r="C4816" t="s">
        <v>8</v>
      </c>
      <c r="D4816">
        <v>0.03</v>
      </c>
    </row>
    <row r="4817" spans="1:4" x14ac:dyDescent="0.25">
      <c r="A4817" t="s">
        <v>100</v>
      </c>
      <c r="B4817">
        <v>2001</v>
      </c>
      <c r="C4817" t="s">
        <v>6</v>
      </c>
      <c r="D4817">
        <v>41.3</v>
      </c>
    </row>
    <row r="4818" spans="1:4" x14ac:dyDescent="0.25">
      <c r="A4818" t="s">
        <v>100</v>
      </c>
      <c r="B4818">
        <v>2001</v>
      </c>
      <c r="C4818" t="s">
        <v>7</v>
      </c>
      <c r="D4818">
        <v>0</v>
      </c>
    </row>
    <row r="4819" spans="1:4" x14ac:dyDescent="0.25">
      <c r="A4819" t="s">
        <v>100</v>
      </c>
      <c r="B4819">
        <v>2001</v>
      </c>
      <c r="C4819" t="s">
        <v>8</v>
      </c>
      <c r="D4819">
        <v>0.02</v>
      </c>
    </row>
    <row r="4820" spans="1:4" x14ac:dyDescent="0.25">
      <c r="A4820" t="s">
        <v>100</v>
      </c>
      <c r="B4820">
        <v>2002</v>
      </c>
      <c r="C4820" t="s">
        <v>6</v>
      </c>
      <c r="D4820">
        <v>42.74</v>
      </c>
    </row>
    <row r="4821" spans="1:4" x14ac:dyDescent="0.25">
      <c r="A4821" t="s">
        <v>100</v>
      </c>
      <c r="B4821">
        <v>2002</v>
      </c>
      <c r="C4821" t="s">
        <v>7</v>
      </c>
      <c r="D4821">
        <v>0</v>
      </c>
    </row>
    <row r="4822" spans="1:4" x14ac:dyDescent="0.25">
      <c r="A4822" t="s">
        <v>100</v>
      </c>
      <c r="B4822">
        <v>2002</v>
      </c>
      <c r="C4822" t="s">
        <v>8</v>
      </c>
      <c r="D4822">
        <v>0.03</v>
      </c>
    </row>
    <row r="4823" spans="1:4" x14ac:dyDescent="0.25">
      <c r="A4823" t="s">
        <v>100</v>
      </c>
      <c r="B4823">
        <v>2003</v>
      </c>
      <c r="C4823" t="s">
        <v>6</v>
      </c>
      <c r="D4823">
        <v>44.18</v>
      </c>
    </row>
    <row r="4824" spans="1:4" x14ac:dyDescent="0.25">
      <c r="A4824" t="s">
        <v>100</v>
      </c>
      <c r="B4824">
        <v>2003</v>
      </c>
      <c r="C4824" t="s">
        <v>7</v>
      </c>
      <c r="D4824">
        <v>0</v>
      </c>
    </row>
    <row r="4825" spans="1:4" x14ac:dyDescent="0.25">
      <c r="A4825" t="s">
        <v>100</v>
      </c>
      <c r="B4825">
        <v>2003</v>
      </c>
      <c r="C4825" t="s">
        <v>8</v>
      </c>
      <c r="D4825">
        <v>0.04</v>
      </c>
    </row>
    <row r="4826" spans="1:4" x14ac:dyDescent="0.25">
      <c r="A4826" t="s">
        <v>100</v>
      </c>
      <c r="B4826">
        <v>2004</v>
      </c>
      <c r="C4826" t="s">
        <v>6</v>
      </c>
      <c r="D4826">
        <v>44.41</v>
      </c>
    </row>
    <row r="4827" spans="1:4" x14ac:dyDescent="0.25">
      <c r="A4827" t="s">
        <v>100</v>
      </c>
      <c r="B4827">
        <v>2004</v>
      </c>
      <c r="C4827" t="s">
        <v>7</v>
      </c>
      <c r="D4827">
        <v>0</v>
      </c>
    </row>
    <row r="4828" spans="1:4" x14ac:dyDescent="0.25">
      <c r="A4828" t="s">
        <v>100</v>
      </c>
      <c r="B4828">
        <v>2004</v>
      </c>
      <c r="C4828" t="s">
        <v>8</v>
      </c>
      <c r="D4828">
        <v>0.04</v>
      </c>
    </row>
    <row r="4829" spans="1:4" x14ac:dyDescent="0.25">
      <c r="A4829" t="s">
        <v>100</v>
      </c>
      <c r="B4829">
        <v>2005</v>
      </c>
      <c r="C4829" t="s">
        <v>6</v>
      </c>
      <c r="D4829">
        <v>45.65</v>
      </c>
    </row>
    <row r="4830" spans="1:4" x14ac:dyDescent="0.25">
      <c r="A4830" t="s">
        <v>100</v>
      </c>
      <c r="B4830">
        <v>2005</v>
      </c>
      <c r="C4830" t="s">
        <v>7</v>
      </c>
      <c r="D4830">
        <v>0</v>
      </c>
    </row>
    <row r="4831" spans="1:4" x14ac:dyDescent="0.25">
      <c r="A4831" t="s">
        <v>100</v>
      </c>
      <c r="B4831">
        <v>2005</v>
      </c>
      <c r="C4831" t="s">
        <v>8</v>
      </c>
      <c r="D4831">
        <v>0.04</v>
      </c>
    </row>
    <row r="4832" spans="1:4" x14ac:dyDescent="0.25">
      <c r="A4832" t="s">
        <v>100</v>
      </c>
      <c r="B4832">
        <v>2006</v>
      </c>
      <c r="C4832" t="s">
        <v>6</v>
      </c>
      <c r="D4832">
        <v>47.5</v>
      </c>
    </row>
    <row r="4833" spans="1:4" x14ac:dyDescent="0.25">
      <c r="A4833" t="s">
        <v>100</v>
      </c>
      <c r="B4833">
        <v>2006</v>
      </c>
      <c r="C4833" t="s">
        <v>7</v>
      </c>
      <c r="D4833">
        <v>0</v>
      </c>
    </row>
    <row r="4834" spans="1:4" x14ac:dyDescent="0.25">
      <c r="A4834" t="s">
        <v>100</v>
      </c>
      <c r="B4834">
        <v>2006</v>
      </c>
      <c r="C4834" t="s">
        <v>8</v>
      </c>
      <c r="D4834">
        <v>0.02</v>
      </c>
    </row>
    <row r="4835" spans="1:4" x14ac:dyDescent="0.25">
      <c r="A4835" t="s">
        <v>100</v>
      </c>
      <c r="B4835">
        <v>2007</v>
      </c>
      <c r="C4835" t="s">
        <v>6</v>
      </c>
      <c r="D4835">
        <v>50.53</v>
      </c>
    </row>
    <row r="4836" spans="1:4" x14ac:dyDescent="0.25">
      <c r="A4836" t="s">
        <v>100</v>
      </c>
      <c r="B4836">
        <v>2007</v>
      </c>
      <c r="C4836" t="s">
        <v>7</v>
      </c>
      <c r="D4836">
        <v>0</v>
      </c>
    </row>
    <row r="4837" spans="1:4" x14ac:dyDescent="0.25">
      <c r="A4837" t="s">
        <v>100</v>
      </c>
      <c r="B4837">
        <v>2007</v>
      </c>
      <c r="C4837" t="s">
        <v>8</v>
      </c>
      <c r="D4837">
        <v>0.03</v>
      </c>
    </row>
    <row r="4838" spans="1:4" x14ac:dyDescent="0.25">
      <c r="A4838" t="s">
        <v>100</v>
      </c>
      <c r="B4838">
        <v>2008</v>
      </c>
      <c r="C4838" t="s">
        <v>6</v>
      </c>
      <c r="D4838">
        <v>53.34</v>
      </c>
    </row>
    <row r="4839" spans="1:4" x14ac:dyDescent="0.25">
      <c r="A4839" t="s">
        <v>100</v>
      </c>
      <c r="B4839">
        <v>2008</v>
      </c>
      <c r="C4839" t="s">
        <v>7</v>
      </c>
      <c r="D4839">
        <v>0</v>
      </c>
    </row>
    <row r="4840" spans="1:4" x14ac:dyDescent="0.25">
      <c r="A4840" t="s">
        <v>100</v>
      </c>
      <c r="B4840">
        <v>2008</v>
      </c>
      <c r="C4840" t="s">
        <v>8</v>
      </c>
      <c r="D4840">
        <v>0.04</v>
      </c>
    </row>
    <row r="4841" spans="1:4" x14ac:dyDescent="0.25">
      <c r="A4841" t="s">
        <v>100</v>
      </c>
      <c r="B4841">
        <v>2009</v>
      </c>
      <c r="C4841" t="s">
        <v>6</v>
      </c>
      <c r="D4841">
        <v>54.67</v>
      </c>
    </row>
    <row r="4842" spans="1:4" x14ac:dyDescent="0.25">
      <c r="A4842" t="s">
        <v>100</v>
      </c>
      <c r="B4842">
        <v>2009</v>
      </c>
      <c r="C4842" t="s">
        <v>7</v>
      </c>
      <c r="D4842">
        <v>0</v>
      </c>
    </row>
    <row r="4843" spans="1:4" x14ac:dyDescent="0.25">
      <c r="A4843" t="s">
        <v>100</v>
      </c>
      <c r="B4843">
        <v>2009</v>
      </c>
      <c r="C4843" t="s">
        <v>8</v>
      </c>
      <c r="D4843">
        <v>7.0000000000000007E-2</v>
      </c>
    </row>
    <row r="4844" spans="1:4" x14ac:dyDescent="0.25">
      <c r="A4844" t="s">
        <v>100</v>
      </c>
      <c r="B4844">
        <v>2010</v>
      </c>
      <c r="C4844" t="s">
        <v>6</v>
      </c>
      <c r="D4844">
        <v>58.41</v>
      </c>
    </row>
    <row r="4845" spans="1:4" x14ac:dyDescent="0.25">
      <c r="A4845" t="s">
        <v>100</v>
      </c>
      <c r="B4845">
        <v>2010</v>
      </c>
      <c r="C4845" t="s">
        <v>7</v>
      </c>
      <c r="D4845">
        <v>0</v>
      </c>
    </row>
    <row r="4846" spans="1:4" x14ac:dyDescent="0.25">
      <c r="A4846" t="s">
        <v>100</v>
      </c>
      <c r="B4846">
        <v>2010</v>
      </c>
      <c r="C4846" t="s">
        <v>8</v>
      </c>
      <c r="D4846">
        <v>0.14000000000000001</v>
      </c>
    </row>
    <row r="4847" spans="1:4" x14ac:dyDescent="0.25">
      <c r="A4847" t="s">
        <v>100</v>
      </c>
      <c r="B4847">
        <v>2011</v>
      </c>
      <c r="C4847" t="s">
        <v>6</v>
      </c>
      <c r="D4847">
        <v>59.34</v>
      </c>
    </row>
    <row r="4848" spans="1:4" x14ac:dyDescent="0.25">
      <c r="A4848" t="s">
        <v>100</v>
      </c>
      <c r="B4848">
        <v>2011</v>
      </c>
      <c r="C4848" t="s">
        <v>7</v>
      </c>
      <c r="D4848">
        <v>0</v>
      </c>
    </row>
    <row r="4849" spans="1:4" x14ac:dyDescent="0.25">
      <c r="A4849" t="s">
        <v>100</v>
      </c>
      <c r="B4849">
        <v>2011</v>
      </c>
      <c r="C4849" t="s">
        <v>8</v>
      </c>
      <c r="D4849">
        <v>0.26</v>
      </c>
    </row>
    <row r="4850" spans="1:4" x14ac:dyDescent="0.25">
      <c r="A4850" t="s">
        <v>100</v>
      </c>
      <c r="B4850">
        <v>2012</v>
      </c>
      <c r="C4850" t="s">
        <v>6</v>
      </c>
      <c r="D4850">
        <v>62.57</v>
      </c>
    </row>
    <row r="4851" spans="1:4" x14ac:dyDescent="0.25">
      <c r="A4851" t="s">
        <v>100</v>
      </c>
      <c r="B4851">
        <v>2012</v>
      </c>
      <c r="C4851" t="s">
        <v>7</v>
      </c>
      <c r="D4851">
        <v>0</v>
      </c>
    </row>
    <row r="4852" spans="1:4" x14ac:dyDescent="0.25">
      <c r="A4852" t="s">
        <v>100</v>
      </c>
      <c r="B4852">
        <v>2012</v>
      </c>
      <c r="C4852" t="s">
        <v>8</v>
      </c>
      <c r="D4852">
        <v>0.44</v>
      </c>
    </row>
    <row r="4853" spans="1:4" x14ac:dyDescent="0.25">
      <c r="A4853" t="s">
        <v>100</v>
      </c>
      <c r="B4853">
        <v>2013</v>
      </c>
      <c r="C4853" t="s">
        <v>6</v>
      </c>
      <c r="D4853">
        <v>60.76</v>
      </c>
    </row>
    <row r="4854" spans="1:4" x14ac:dyDescent="0.25">
      <c r="A4854" t="s">
        <v>100</v>
      </c>
      <c r="B4854">
        <v>2013</v>
      </c>
      <c r="C4854" t="s">
        <v>7</v>
      </c>
      <c r="D4854">
        <v>0</v>
      </c>
    </row>
    <row r="4855" spans="1:4" x14ac:dyDescent="0.25">
      <c r="A4855" t="s">
        <v>100</v>
      </c>
      <c r="B4855">
        <v>2013</v>
      </c>
      <c r="C4855" t="s">
        <v>8</v>
      </c>
      <c r="D4855">
        <v>0.57999999999999996</v>
      </c>
    </row>
    <row r="4856" spans="1:4" x14ac:dyDescent="0.25">
      <c r="A4856" t="s">
        <v>100</v>
      </c>
      <c r="B4856">
        <v>2014</v>
      </c>
      <c r="C4856" t="s">
        <v>6</v>
      </c>
      <c r="D4856">
        <v>59.9</v>
      </c>
    </row>
    <row r="4857" spans="1:4" x14ac:dyDescent="0.25">
      <c r="A4857" t="s">
        <v>100</v>
      </c>
      <c r="B4857">
        <v>2014</v>
      </c>
      <c r="C4857" t="s">
        <v>7</v>
      </c>
      <c r="D4857">
        <v>0</v>
      </c>
    </row>
    <row r="4858" spans="1:4" x14ac:dyDescent="0.25">
      <c r="A4858" t="s">
        <v>100</v>
      </c>
      <c r="B4858">
        <v>2014</v>
      </c>
      <c r="C4858" t="s">
        <v>8</v>
      </c>
      <c r="D4858">
        <v>0.96</v>
      </c>
    </row>
    <row r="4859" spans="1:4" x14ac:dyDescent="0.25">
      <c r="A4859" t="s">
        <v>100</v>
      </c>
      <c r="B4859">
        <v>2015</v>
      </c>
      <c r="C4859" t="s">
        <v>6</v>
      </c>
      <c r="D4859">
        <v>62.99</v>
      </c>
    </row>
    <row r="4860" spans="1:4" x14ac:dyDescent="0.25">
      <c r="A4860" t="s">
        <v>100</v>
      </c>
      <c r="B4860">
        <v>2015</v>
      </c>
      <c r="C4860" t="s">
        <v>7</v>
      </c>
      <c r="D4860">
        <v>0</v>
      </c>
    </row>
    <row r="4861" spans="1:4" x14ac:dyDescent="0.25">
      <c r="A4861" t="s">
        <v>100</v>
      </c>
      <c r="B4861">
        <v>2015</v>
      </c>
      <c r="C4861" t="s">
        <v>8</v>
      </c>
      <c r="D4861">
        <v>1.25</v>
      </c>
    </row>
    <row r="4862" spans="1:4" x14ac:dyDescent="0.25">
      <c r="A4862" t="s">
        <v>100</v>
      </c>
      <c r="B4862">
        <v>2016</v>
      </c>
      <c r="C4862" t="s">
        <v>6</v>
      </c>
      <c r="D4862">
        <v>65.34</v>
      </c>
    </row>
    <row r="4863" spans="1:4" x14ac:dyDescent="0.25">
      <c r="A4863" t="s">
        <v>100</v>
      </c>
      <c r="B4863">
        <v>2016</v>
      </c>
      <c r="C4863" t="s">
        <v>7</v>
      </c>
      <c r="D4863">
        <v>0</v>
      </c>
    </row>
    <row r="4864" spans="1:4" x14ac:dyDescent="0.25">
      <c r="A4864" t="s">
        <v>100</v>
      </c>
      <c r="B4864">
        <v>2016</v>
      </c>
      <c r="C4864" t="s">
        <v>8</v>
      </c>
      <c r="D4864">
        <v>1.69</v>
      </c>
    </row>
    <row r="4865" spans="1:4" x14ac:dyDescent="0.25">
      <c r="A4865" t="s">
        <v>100</v>
      </c>
      <c r="B4865">
        <v>2017</v>
      </c>
      <c r="C4865" t="s">
        <v>6</v>
      </c>
      <c r="D4865">
        <v>65.81</v>
      </c>
    </row>
    <row r="4866" spans="1:4" x14ac:dyDescent="0.25">
      <c r="A4866" t="s">
        <v>100</v>
      </c>
      <c r="B4866">
        <v>2017</v>
      </c>
      <c r="C4866" t="s">
        <v>7</v>
      </c>
      <c r="D4866">
        <v>0</v>
      </c>
    </row>
    <row r="4867" spans="1:4" x14ac:dyDescent="0.25">
      <c r="A4867" t="s">
        <v>100</v>
      </c>
      <c r="B4867">
        <v>2017</v>
      </c>
      <c r="C4867" t="s">
        <v>8</v>
      </c>
      <c r="D4867">
        <v>1.79</v>
      </c>
    </row>
    <row r="4868" spans="1:4" x14ac:dyDescent="0.25">
      <c r="A4868" t="s">
        <v>100</v>
      </c>
      <c r="B4868">
        <v>2018</v>
      </c>
      <c r="C4868" t="s">
        <v>6</v>
      </c>
      <c r="D4868">
        <v>67.02</v>
      </c>
    </row>
    <row r="4869" spans="1:4" x14ac:dyDescent="0.25">
      <c r="A4869" t="s">
        <v>100</v>
      </c>
      <c r="B4869">
        <v>2018</v>
      </c>
      <c r="C4869" t="s">
        <v>7</v>
      </c>
      <c r="D4869">
        <v>0</v>
      </c>
    </row>
    <row r="4870" spans="1:4" x14ac:dyDescent="0.25">
      <c r="A4870" t="s">
        <v>100</v>
      </c>
      <c r="B4870">
        <v>2018</v>
      </c>
      <c r="C4870" t="s">
        <v>8</v>
      </c>
      <c r="D4870">
        <v>1.85</v>
      </c>
    </row>
    <row r="4871" spans="1:4" x14ac:dyDescent="0.25">
      <c r="A4871" t="s">
        <v>100</v>
      </c>
      <c r="B4871">
        <v>2019</v>
      </c>
      <c r="C4871" t="s">
        <v>6</v>
      </c>
      <c r="D4871">
        <v>68.819999999999993</v>
      </c>
    </row>
    <row r="4872" spans="1:4" x14ac:dyDescent="0.25">
      <c r="A4872" t="s">
        <v>100</v>
      </c>
      <c r="B4872">
        <v>2019</v>
      </c>
      <c r="C4872" t="s">
        <v>7</v>
      </c>
      <c r="D4872">
        <v>0</v>
      </c>
    </row>
    <row r="4873" spans="1:4" x14ac:dyDescent="0.25">
      <c r="A4873" t="s">
        <v>100</v>
      </c>
      <c r="B4873">
        <v>2019</v>
      </c>
      <c r="C4873" t="s">
        <v>8</v>
      </c>
      <c r="D4873">
        <v>2.9</v>
      </c>
    </row>
    <row r="4874" spans="1:4" x14ac:dyDescent="0.25">
      <c r="A4874" t="s">
        <v>100</v>
      </c>
      <c r="B4874">
        <v>2020</v>
      </c>
      <c r="C4874" t="s">
        <v>6</v>
      </c>
      <c r="D4874">
        <v>67.75</v>
      </c>
    </row>
    <row r="4875" spans="1:4" x14ac:dyDescent="0.25">
      <c r="A4875" t="s">
        <v>100</v>
      </c>
      <c r="B4875">
        <v>2020</v>
      </c>
      <c r="C4875" t="s">
        <v>7</v>
      </c>
      <c r="D4875">
        <v>0</v>
      </c>
    </row>
    <row r="4876" spans="1:4" x14ac:dyDescent="0.25">
      <c r="A4876" t="s">
        <v>100</v>
      </c>
      <c r="B4876">
        <v>2020</v>
      </c>
      <c r="C4876" t="s">
        <v>8</v>
      </c>
      <c r="D4876">
        <v>3.86</v>
      </c>
    </row>
    <row r="4877" spans="1:4" x14ac:dyDescent="0.25">
      <c r="A4877" t="s">
        <v>101</v>
      </c>
      <c r="B4877">
        <v>2000</v>
      </c>
      <c r="C4877" t="s">
        <v>6</v>
      </c>
      <c r="D4877">
        <v>218.28</v>
      </c>
    </row>
    <row r="4878" spans="1:4" x14ac:dyDescent="0.25">
      <c r="A4878" t="s">
        <v>101</v>
      </c>
      <c r="B4878">
        <v>2000</v>
      </c>
      <c r="C4878" t="s">
        <v>7</v>
      </c>
      <c r="D4878">
        <v>0</v>
      </c>
    </row>
    <row r="4879" spans="1:4" x14ac:dyDescent="0.25">
      <c r="A4879" t="s">
        <v>101</v>
      </c>
      <c r="B4879">
        <v>2000</v>
      </c>
      <c r="C4879" t="s">
        <v>8</v>
      </c>
      <c r="D4879">
        <v>50.87</v>
      </c>
    </row>
    <row r="4880" spans="1:4" x14ac:dyDescent="0.25">
      <c r="A4880" t="s">
        <v>101</v>
      </c>
      <c r="B4880">
        <v>2001</v>
      </c>
      <c r="C4880" t="s">
        <v>6</v>
      </c>
      <c r="D4880">
        <v>216.73</v>
      </c>
    </row>
    <row r="4881" spans="1:4" x14ac:dyDescent="0.25">
      <c r="A4881" t="s">
        <v>101</v>
      </c>
      <c r="B4881">
        <v>2001</v>
      </c>
      <c r="C4881" t="s">
        <v>7</v>
      </c>
      <c r="D4881">
        <v>0</v>
      </c>
    </row>
    <row r="4882" spans="1:4" x14ac:dyDescent="0.25">
      <c r="A4882" t="s">
        <v>101</v>
      </c>
      <c r="B4882">
        <v>2001</v>
      </c>
      <c r="C4882" t="s">
        <v>8</v>
      </c>
      <c r="D4882">
        <v>54.35</v>
      </c>
    </row>
    <row r="4883" spans="1:4" x14ac:dyDescent="0.25">
      <c r="A4883" t="s">
        <v>101</v>
      </c>
      <c r="B4883">
        <v>2002</v>
      </c>
      <c r="C4883" t="s">
        <v>6</v>
      </c>
      <c r="D4883">
        <v>228.45</v>
      </c>
    </row>
    <row r="4884" spans="1:4" x14ac:dyDescent="0.25">
      <c r="A4884" t="s">
        <v>101</v>
      </c>
      <c r="B4884">
        <v>2002</v>
      </c>
      <c r="C4884" t="s">
        <v>7</v>
      </c>
      <c r="D4884">
        <v>0</v>
      </c>
    </row>
    <row r="4885" spans="1:4" x14ac:dyDescent="0.25">
      <c r="A4885" t="s">
        <v>101</v>
      </c>
      <c r="B4885">
        <v>2002</v>
      </c>
      <c r="C4885" t="s">
        <v>8</v>
      </c>
      <c r="D4885">
        <v>48.31</v>
      </c>
    </row>
    <row r="4886" spans="1:4" x14ac:dyDescent="0.25">
      <c r="A4886" t="s">
        <v>101</v>
      </c>
      <c r="B4886">
        <v>2003</v>
      </c>
      <c r="C4886" t="s">
        <v>6</v>
      </c>
      <c r="D4886">
        <v>238.52</v>
      </c>
    </row>
    <row r="4887" spans="1:4" x14ac:dyDescent="0.25">
      <c r="A4887" t="s">
        <v>101</v>
      </c>
      <c r="B4887">
        <v>2003</v>
      </c>
      <c r="C4887" t="s">
        <v>7</v>
      </c>
      <c r="D4887">
        <v>0</v>
      </c>
    </row>
    <row r="4888" spans="1:4" x14ac:dyDescent="0.25">
      <c r="A4888" t="s">
        <v>101</v>
      </c>
      <c r="B4888">
        <v>2003</v>
      </c>
      <c r="C4888" t="s">
        <v>8</v>
      </c>
      <c r="D4888">
        <v>46.86</v>
      </c>
    </row>
    <row r="4889" spans="1:4" x14ac:dyDescent="0.25">
      <c r="A4889" t="s">
        <v>101</v>
      </c>
      <c r="B4889">
        <v>2004</v>
      </c>
      <c r="C4889" t="s">
        <v>6</v>
      </c>
      <c r="D4889">
        <v>240.95</v>
      </c>
    </row>
    <row r="4890" spans="1:4" x14ac:dyDescent="0.25">
      <c r="A4890" t="s">
        <v>101</v>
      </c>
      <c r="B4890">
        <v>2004</v>
      </c>
      <c r="C4890" t="s">
        <v>7</v>
      </c>
      <c r="D4890">
        <v>0</v>
      </c>
    </row>
    <row r="4891" spans="1:4" x14ac:dyDescent="0.25">
      <c r="A4891" t="s">
        <v>101</v>
      </c>
      <c r="B4891">
        <v>2004</v>
      </c>
      <c r="C4891" t="s">
        <v>8</v>
      </c>
      <c r="D4891">
        <v>53.88</v>
      </c>
    </row>
    <row r="4892" spans="1:4" x14ac:dyDescent="0.25">
      <c r="A4892" t="s">
        <v>101</v>
      </c>
      <c r="B4892">
        <v>2005</v>
      </c>
      <c r="C4892" t="s">
        <v>6</v>
      </c>
      <c r="D4892">
        <v>247.29</v>
      </c>
    </row>
    <row r="4893" spans="1:4" x14ac:dyDescent="0.25">
      <c r="A4893" t="s">
        <v>101</v>
      </c>
      <c r="B4893">
        <v>2005</v>
      </c>
      <c r="C4893" t="s">
        <v>7</v>
      </c>
      <c r="D4893">
        <v>0</v>
      </c>
    </row>
    <row r="4894" spans="1:4" x14ac:dyDescent="0.25">
      <c r="A4894" t="s">
        <v>101</v>
      </c>
      <c r="B4894">
        <v>2005</v>
      </c>
      <c r="C4894" t="s">
        <v>8</v>
      </c>
      <c r="D4894">
        <v>48.43</v>
      </c>
    </row>
    <row r="4895" spans="1:4" x14ac:dyDescent="0.25">
      <c r="A4895" t="s">
        <v>101</v>
      </c>
      <c r="B4895">
        <v>2006</v>
      </c>
      <c r="C4895" t="s">
        <v>6</v>
      </c>
      <c r="D4895">
        <v>256.02999999999997</v>
      </c>
    </row>
    <row r="4896" spans="1:4" x14ac:dyDescent="0.25">
      <c r="A4896" t="s">
        <v>101</v>
      </c>
      <c r="B4896">
        <v>2006</v>
      </c>
      <c r="C4896" t="s">
        <v>7</v>
      </c>
      <c r="D4896">
        <v>0</v>
      </c>
    </row>
    <row r="4897" spans="1:4" x14ac:dyDescent="0.25">
      <c r="A4897" t="s">
        <v>101</v>
      </c>
      <c r="B4897">
        <v>2006</v>
      </c>
      <c r="C4897" t="s">
        <v>8</v>
      </c>
      <c r="D4897">
        <v>50.64</v>
      </c>
    </row>
    <row r="4898" spans="1:4" x14ac:dyDescent="0.25">
      <c r="A4898" t="s">
        <v>101</v>
      </c>
      <c r="B4898">
        <v>2007</v>
      </c>
      <c r="C4898" t="s">
        <v>6</v>
      </c>
      <c r="D4898">
        <v>259.49</v>
      </c>
    </row>
    <row r="4899" spans="1:4" x14ac:dyDescent="0.25">
      <c r="A4899" t="s">
        <v>101</v>
      </c>
      <c r="B4899">
        <v>2007</v>
      </c>
      <c r="C4899" t="s">
        <v>7</v>
      </c>
      <c r="D4899">
        <v>0</v>
      </c>
    </row>
    <row r="4900" spans="1:4" x14ac:dyDescent="0.25">
      <c r="A4900" t="s">
        <v>101</v>
      </c>
      <c r="B4900">
        <v>2007</v>
      </c>
      <c r="C4900" t="s">
        <v>8</v>
      </c>
      <c r="D4900">
        <v>47.72</v>
      </c>
    </row>
    <row r="4901" spans="1:4" x14ac:dyDescent="0.25">
      <c r="A4901" t="s">
        <v>101</v>
      </c>
      <c r="B4901">
        <v>2008</v>
      </c>
      <c r="C4901" t="s">
        <v>6</v>
      </c>
      <c r="D4901">
        <v>254.34</v>
      </c>
    </row>
    <row r="4902" spans="1:4" x14ac:dyDescent="0.25">
      <c r="A4902" t="s">
        <v>101</v>
      </c>
      <c r="B4902">
        <v>2008</v>
      </c>
      <c r="C4902" t="s">
        <v>7</v>
      </c>
      <c r="D4902">
        <v>0</v>
      </c>
    </row>
    <row r="4903" spans="1:4" x14ac:dyDescent="0.25">
      <c r="A4903" t="s">
        <v>101</v>
      </c>
      <c r="B4903">
        <v>2008</v>
      </c>
      <c r="C4903" t="s">
        <v>8</v>
      </c>
      <c r="D4903">
        <v>58.16</v>
      </c>
    </row>
    <row r="4904" spans="1:4" x14ac:dyDescent="0.25">
      <c r="A4904" t="s">
        <v>101</v>
      </c>
      <c r="B4904">
        <v>2009</v>
      </c>
      <c r="C4904" t="s">
        <v>6</v>
      </c>
      <c r="D4904">
        <v>218.32</v>
      </c>
    </row>
    <row r="4905" spans="1:4" x14ac:dyDescent="0.25">
      <c r="A4905" t="s">
        <v>101</v>
      </c>
      <c r="B4905">
        <v>2009</v>
      </c>
      <c r="C4905" t="s">
        <v>7</v>
      </c>
      <c r="D4905">
        <v>0</v>
      </c>
    </row>
    <row r="4906" spans="1:4" x14ac:dyDescent="0.25">
      <c r="A4906" t="s">
        <v>101</v>
      </c>
      <c r="B4906">
        <v>2009</v>
      </c>
      <c r="C4906" t="s">
        <v>8</v>
      </c>
      <c r="D4906">
        <v>69.260000000000005</v>
      </c>
    </row>
    <row r="4907" spans="1:4" x14ac:dyDescent="0.25">
      <c r="A4907" t="s">
        <v>101</v>
      </c>
      <c r="B4907">
        <v>2010</v>
      </c>
      <c r="C4907" t="s">
        <v>6</v>
      </c>
      <c r="D4907">
        <v>220.93</v>
      </c>
    </row>
    <row r="4908" spans="1:4" x14ac:dyDescent="0.25">
      <c r="A4908" t="s">
        <v>101</v>
      </c>
      <c r="B4908">
        <v>2010</v>
      </c>
      <c r="C4908" t="s">
        <v>7</v>
      </c>
      <c r="D4908">
        <v>0</v>
      </c>
    </row>
    <row r="4909" spans="1:4" x14ac:dyDescent="0.25">
      <c r="A4909" t="s">
        <v>101</v>
      </c>
      <c r="B4909">
        <v>2010</v>
      </c>
      <c r="C4909" t="s">
        <v>8</v>
      </c>
      <c r="D4909">
        <v>76.98</v>
      </c>
    </row>
    <row r="4910" spans="1:4" x14ac:dyDescent="0.25">
      <c r="A4910" t="s">
        <v>101</v>
      </c>
      <c r="B4910">
        <v>2011</v>
      </c>
      <c r="C4910" t="s">
        <v>6</v>
      </c>
      <c r="D4910">
        <v>216.78</v>
      </c>
    </row>
    <row r="4911" spans="1:4" x14ac:dyDescent="0.25">
      <c r="A4911" t="s">
        <v>101</v>
      </c>
      <c r="B4911">
        <v>2011</v>
      </c>
      <c r="C4911" t="s">
        <v>7</v>
      </c>
      <c r="D4911">
        <v>0</v>
      </c>
    </row>
    <row r="4912" spans="1:4" x14ac:dyDescent="0.25">
      <c r="A4912" t="s">
        <v>101</v>
      </c>
      <c r="B4912">
        <v>2011</v>
      </c>
      <c r="C4912" t="s">
        <v>8</v>
      </c>
      <c r="D4912">
        <v>82.96</v>
      </c>
    </row>
    <row r="4913" spans="1:4" x14ac:dyDescent="0.25">
      <c r="A4913" t="s">
        <v>101</v>
      </c>
      <c r="B4913">
        <v>2012</v>
      </c>
      <c r="C4913" t="s">
        <v>6</v>
      </c>
      <c r="D4913">
        <v>204.26</v>
      </c>
    </row>
    <row r="4914" spans="1:4" x14ac:dyDescent="0.25">
      <c r="A4914" t="s">
        <v>101</v>
      </c>
      <c r="B4914">
        <v>2012</v>
      </c>
      <c r="C4914" t="s">
        <v>7</v>
      </c>
      <c r="D4914">
        <v>0</v>
      </c>
    </row>
    <row r="4915" spans="1:4" x14ac:dyDescent="0.25">
      <c r="A4915" t="s">
        <v>101</v>
      </c>
      <c r="B4915">
        <v>2012</v>
      </c>
      <c r="C4915" t="s">
        <v>8</v>
      </c>
      <c r="D4915">
        <v>92.22</v>
      </c>
    </row>
    <row r="4916" spans="1:4" x14ac:dyDescent="0.25">
      <c r="A4916" t="s">
        <v>101</v>
      </c>
      <c r="B4916">
        <v>2013</v>
      </c>
      <c r="C4916" t="s">
        <v>6</v>
      </c>
      <c r="D4916">
        <v>175.07</v>
      </c>
    </row>
    <row r="4917" spans="1:4" x14ac:dyDescent="0.25">
      <c r="A4917" t="s">
        <v>101</v>
      </c>
      <c r="B4917">
        <v>2013</v>
      </c>
      <c r="C4917" t="s">
        <v>7</v>
      </c>
      <c r="D4917">
        <v>0</v>
      </c>
    </row>
    <row r="4918" spans="1:4" x14ac:dyDescent="0.25">
      <c r="A4918" t="s">
        <v>101</v>
      </c>
      <c r="B4918">
        <v>2013</v>
      </c>
      <c r="C4918" t="s">
        <v>8</v>
      </c>
      <c r="D4918">
        <v>112</v>
      </c>
    </row>
    <row r="4919" spans="1:4" x14ac:dyDescent="0.25">
      <c r="A4919" t="s">
        <v>101</v>
      </c>
      <c r="B4919">
        <v>2014</v>
      </c>
      <c r="C4919" t="s">
        <v>6</v>
      </c>
      <c r="D4919">
        <v>156.76</v>
      </c>
    </row>
    <row r="4920" spans="1:4" x14ac:dyDescent="0.25">
      <c r="A4920" t="s">
        <v>101</v>
      </c>
      <c r="B4920">
        <v>2014</v>
      </c>
      <c r="C4920" t="s">
        <v>7</v>
      </c>
      <c r="D4920">
        <v>0</v>
      </c>
    </row>
    <row r="4921" spans="1:4" x14ac:dyDescent="0.25">
      <c r="A4921" t="s">
        <v>101</v>
      </c>
      <c r="B4921">
        <v>2014</v>
      </c>
      <c r="C4921" t="s">
        <v>8</v>
      </c>
      <c r="D4921">
        <v>120.68</v>
      </c>
    </row>
    <row r="4922" spans="1:4" x14ac:dyDescent="0.25">
      <c r="A4922" t="s">
        <v>101</v>
      </c>
      <c r="B4922">
        <v>2015</v>
      </c>
      <c r="C4922" t="s">
        <v>6</v>
      </c>
      <c r="D4922">
        <v>172.06</v>
      </c>
    </row>
    <row r="4923" spans="1:4" x14ac:dyDescent="0.25">
      <c r="A4923" t="s">
        <v>101</v>
      </c>
      <c r="B4923">
        <v>2015</v>
      </c>
      <c r="C4923" t="s">
        <v>7</v>
      </c>
      <c r="D4923">
        <v>0</v>
      </c>
    </row>
    <row r="4924" spans="1:4" x14ac:dyDescent="0.25">
      <c r="A4924" t="s">
        <v>101</v>
      </c>
      <c r="B4924">
        <v>2015</v>
      </c>
      <c r="C4924" t="s">
        <v>8</v>
      </c>
      <c r="D4924">
        <v>108.89</v>
      </c>
    </row>
    <row r="4925" spans="1:4" x14ac:dyDescent="0.25">
      <c r="A4925" t="s">
        <v>101</v>
      </c>
      <c r="B4925">
        <v>2016</v>
      </c>
      <c r="C4925" t="s">
        <v>6</v>
      </c>
      <c r="D4925">
        <v>179.19</v>
      </c>
    </row>
    <row r="4926" spans="1:4" x14ac:dyDescent="0.25">
      <c r="A4926" t="s">
        <v>101</v>
      </c>
      <c r="B4926">
        <v>2016</v>
      </c>
      <c r="C4926" t="s">
        <v>7</v>
      </c>
      <c r="D4926">
        <v>0</v>
      </c>
    </row>
    <row r="4927" spans="1:4" x14ac:dyDescent="0.25">
      <c r="A4927" t="s">
        <v>101</v>
      </c>
      <c r="B4927">
        <v>2016</v>
      </c>
      <c r="C4927" t="s">
        <v>8</v>
      </c>
      <c r="D4927">
        <v>108.01</v>
      </c>
    </row>
    <row r="4928" spans="1:4" x14ac:dyDescent="0.25">
      <c r="A4928" t="s">
        <v>101</v>
      </c>
      <c r="B4928">
        <v>2017</v>
      </c>
      <c r="C4928" t="s">
        <v>6</v>
      </c>
      <c r="D4928">
        <v>189.44</v>
      </c>
    </row>
    <row r="4929" spans="1:4" x14ac:dyDescent="0.25">
      <c r="A4929" t="s">
        <v>101</v>
      </c>
      <c r="B4929">
        <v>2017</v>
      </c>
      <c r="C4929" t="s">
        <v>7</v>
      </c>
      <c r="D4929">
        <v>0</v>
      </c>
    </row>
    <row r="4930" spans="1:4" x14ac:dyDescent="0.25">
      <c r="A4930" t="s">
        <v>101</v>
      </c>
      <c r="B4930">
        <v>2017</v>
      </c>
      <c r="C4930" t="s">
        <v>8</v>
      </c>
      <c r="D4930">
        <v>103.89</v>
      </c>
    </row>
    <row r="4931" spans="1:4" x14ac:dyDescent="0.25">
      <c r="A4931" t="s">
        <v>101</v>
      </c>
      <c r="B4931">
        <v>2018</v>
      </c>
      <c r="C4931" t="s">
        <v>6</v>
      </c>
      <c r="D4931">
        <v>172.98</v>
      </c>
    </row>
    <row r="4932" spans="1:4" x14ac:dyDescent="0.25">
      <c r="A4932" t="s">
        <v>101</v>
      </c>
      <c r="B4932">
        <v>2018</v>
      </c>
      <c r="C4932" t="s">
        <v>7</v>
      </c>
      <c r="D4932">
        <v>0</v>
      </c>
    </row>
    <row r="4933" spans="1:4" x14ac:dyDescent="0.25">
      <c r="A4933" t="s">
        <v>101</v>
      </c>
      <c r="B4933">
        <v>2018</v>
      </c>
      <c r="C4933" t="s">
        <v>8</v>
      </c>
      <c r="D4933">
        <v>114.41</v>
      </c>
    </row>
    <row r="4934" spans="1:4" x14ac:dyDescent="0.25">
      <c r="A4934" t="s">
        <v>101</v>
      </c>
      <c r="B4934">
        <v>2019</v>
      </c>
      <c r="C4934" t="s">
        <v>6</v>
      </c>
      <c r="D4934">
        <v>175.52</v>
      </c>
    </row>
    <row r="4935" spans="1:4" x14ac:dyDescent="0.25">
      <c r="A4935" t="s">
        <v>101</v>
      </c>
      <c r="B4935">
        <v>2019</v>
      </c>
      <c r="C4935" t="s">
        <v>7</v>
      </c>
      <c r="D4935">
        <v>0</v>
      </c>
    </row>
    <row r="4936" spans="1:4" x14ac:dyDescent="0.25">
      <c r="A4936" t="s">
        <v>101</v>
      </c>
      <c r="B4936">
        <v>2019</v>
      </c>
      <c r="C4936" t="s">
        <v>8</v>
      </c>
      <c r="D4936">
        <v>115.83</v>
      </c>
    </row>
    <row r="4937" spans="1:4" x14ac:dyDescent="0.25">
      <c r="A4937" t="s">
        <v>101</v>
      </c>
      <c r="B4937">
        <v>2020</v>
      </c>
      <c r="C4937" t="s">
        <v>6</v>
      </c>
      <c r="D4937">
        <v>161.16999999999999</v>
      </c>
    </row>
    <row r="4938" spans="1:4" x14ac:dyDescent="0.25">
      <c r="A4938" t="s">
        <v>101</v>
      </c>
      <c r="B4938">
        <v>2020</v>
      </c>
      <c r="C4938" t="s">
        <v>7</v>
      </c>
      <c r="D4938">
        <v>0</v>
      </c>
    </row>
    <row r="4939" spans="1:4" x14ac:dyDescent="0.25">
      <c r="A4939" t="s">
        <v>101</v>
      </c>
      <c r="B4939">
        <v>2020</v>
      </c>
      <c r="C4939" t="s">
        <v>8</v>
      </c>
      <c r="D4939">
        <v>116.9</v>
      </c>
    </row>
    <row r="4940" spans="1:4" x14ac:dyDescent="0.25">
      <c r="A4940" t="s">
        <v>102</v>
      </c>
      <c r="B4940">
        <v>2000</v>
      </c>
      <c r="C4940" t="s">
        <v>6</v>
      </c>
      <c r="D4940">
        <v>5.76</v>
      </c>
    </row>
    <row r="4941" spans="1:4" x14ac:dyDescent="0.25">
      <c r="A4941" t="s">
        <v>102</v>
      </c>
      <c r="B4941">
        <v>2000</v>
      </c>
      <c r="C4941" t="s">
        <v>7</v>
      </c>
      <c r="D4941">
        <v>0</v>
      </c>
    </row>
    <row r="4942" spans="1:4" x14ac:dyDescent="0.25">
      <c r="A4942" t="s">
        <v>102</v>
      </c>
      <c r="B4942">
        <v>2000</v>
      </c>
      <c r="C4942" t="s">
        <v>8</v>
      </c>
      <c r="D4942">
        <v>0.46</v>
      </c>
    </row>
    <row r="4943" spans="1:4" x14ac:dyDescent="0.25">
      <c r="A4943" t="s">
        <v>102</v>
      </c>
      <c r="B4943">
        <v>2001</v>
      </c>
      <c r="C4943" t="s">
        <v>6</v>
      </c>
      <c r="D4943">
        <v>5.85</v>
      </c>
    </row>
    <row r="4944" spans="1:4" x14ac:dyDescent="0.25">
      <c r="A4944" t="s">
        <v>102</v>
      </c>
      <c r="B4944">
        <v>2001</v>
      </c>
      <c r="C4944" t="s">
        <v>7</v>
      </c>
      <c r="D4944">
        <v>0</v>
      </c>
    </row>
    <row r="4945" spans="1:4" x14ac:dyDescent="0.25">
      <c r="A4945" t="s">
        <v>102</v>
      </c>
      <c r="B4945">
        <v>2001</v>
      </c>
      <c r="C4945" t="s">
        <v>8</v>
      </c>
      <c r="D4945">
        <v>0.41</v>
      </c>
    </row>
    <row r="4946" spans="1:4" x14ac:dyDescent="0.25">
      <c r="A4946" t="s">
        <v>102</v>
      </c>
      <c r="B4946">
        <v>2002</v>
      </c>
      <c r="C4946" t="s">
        <v>6</v>
      </c>
      <c r="D4946">
        <v>6.07</v>
      </c>
    </row>
    <row r="4947" spans="1:4" x14ac:dyDescent="0.25">
      <c r="A4947" t="s">
        <v>102</v>
      </c>
      <c r="B4947">
        <v>2002</v>
      </c>
      <c r="C4947" t="s">
        <v>7</v>
      </c>
      <c r="D4947">
        <v>0</v>
      </c>
    </row>
    <row r="4948" spans="1:4" x14ac:dyDescent="0.25">
      <c r="A4948" t="s">
        <v>102</v>
      </c>
      <c r="B4948">
        <v>2002</v>
      </c>
      <c r="C4948" t="s">
        <v>8</v>
      </c>
      <c r="D4948">
        <v>0.46</v>
      </c>
    </row>
    <row r="4949" spans="1:4" x14ac:dyDescent="0.25">
      <c r="A4949" t="s">
        <v>102</v>
      </c>
      <c r="B4949">
        <v>2003</v>
      </c>
      <c r="C4949" t="s">
        <v>6</v>
      </c>
      <c r="D4949">
        <v>6.23</v>
      </c>
    </row>
    <row r="4950" spans="1:4" x14ac:dyDescent="0.25">
      <c r="A4950" t="s">
        <v>102</v>
      </c>
      <c r="B4950">
        <v>2003</v>
      </c>
      <c r="C4950" t="s">
        <v>7</v>
      </c>
      <c r="D4950">
        <v>0</v>
      </c>
    </row>
    <row r="4951" spans="1:4" x14ac:dyDescent="0.25">
      <c r="A4951" t="s">
        <v>102</v>
      </c>
      <c r="B4951">
        <v>2003</v>
      </c>
      <c r="C4951" t="s">
        <v>8</v>
      </c>
      <c r="D4951">
        <v>0.5</v>
      </c>
    </row>
    <row r="4952" spans="1:4" x14ac:dyDescent="0.25">
      <c r="A4952" t="s">
        <v>102</v>
      </c>
      <c r="B4952">
        <v>2004</v>
      </c>
      <c r="C4952" t="s">
        <v>6</v>
      </c>
      <c r="D4952">
        <v>6.25</v>
      </c>
    </row>
    <row r="4953" spans="1:4" x14ac:dyDescent="0.25">
      <c r="A4953" t="s">
        <v>102</v>
      </c>
      <c r="B4953">
        <v>2004</v>
      </c>
      <c r="C4953" t="s">
        <v>7</v>
      </c>
      <c r="D4953">
        <v>0</v>
      </c>
    </row>
    <row r="4954" spans="1:4" x14ac:dyDescent="0.25">
      <c r="A4954" t="s">
        <v>102</v>
      </c>
      <c r="B4954">
        <v>2004</v>
      </c>
      <c r="C4954" t="s">
        <v>8</v>
      </c>
      <c r="D4954">
        <v>0.54</v>
      </c>
    </row>
    <row r="4955" spans="1:4" x14ac:dyDescent="0.25">
      <c r="A4955" t="s">
        <v>102</v>
      </c>
      <c r="B4955">
        <v>2005</v>
      </c>
      <c r="C4955" t="s">
        <v>6</v>
      </c>
      <c r="D4955">
        <v>6.4</v>
      </c>
    </row>
    <row r="4956" spans="1:4" x14ac:dyDescent="0.25">
      <c r="A4956" t="s">
        <v>102</v>
      </c>
      <c r="B4956">
        <v>2005</v>
      </c>
      <c r="C4956" t="s">
        <v>7</v>
      </c>
      <c r="D4956">
        <v>0</v>
      </c>
    </row>
    <row r="4957" spans="1:4" x14ac:dyDescent="0.25">
      <c r="A4957" t="s">
        <v>102</v>
      </c>
      <c r="B4957">
        <v>2005</v>
      </c>
      <c r="C4957" t="s">
        <v>8</v>
      </c>
      <c r="D4957">
        <v>0.59</v>
      </c>
    </row>
    <row r="4958" spans="1:4" x14ac:dyDescent="0.25">
      <c r="A4958" t="s">
        <v>102</v>
      </c>
      <c r="B4958">
        <v>2006</v>
      </c>
      <c r="C4958" t="s">
        <v>6</v>
      </c>
      <c r="D4958">
        <v>6.43</v>
      </c>
    </row>
    <row r="4959" spans="1:4" x14ac:dyDescent="0.25">
      <c r="A4959" t="s">
        <v>102</v>
      </c>
      <c r="B4959">
        <v>2006</v>
      </c>
      <c r="C4959" t="s">
        <v>7</v>
      </c>
      <c r="D4959">
        <v>0</v>
      </c>
    </row>
    <row r="4960" spans="1:4" x14ac:dyDescent="0.25">
      <c r="A4960" t="s">
        <v>102</v>
      </c>
      <c r="B4960">
        <v>2006</v>
      </c>
      <c r="C4960" t="s">
        <v>8</v>
      </c>
      <c r="D4960">
        <v>0.6</v>
      </c>
    </row>
    <row r="4961" spans="1:4" x14ac:dyDescent="0.25">
      <c r="A4961" t="s">
        <v>102</v>
      </c>
      <c r="B4961">
        <v>2007</v>
      </c>
      <c r="C4961" t="s">
        <v>6</v>
      </c>
      <c r="D4961">
        <v>5.09</v>
      </c>
    </row>
    <row r="4962" spans="1:4" x14ac:dyDescent="0.25">
      <c r="A4962" t="s">
        <v>102</v>
      </c>
      <c r="B4962">
        <v>2007</v>
      </c>
      <c r="C4962" t="s">
        <v>7</v>
      </c>
      <c r="D4962">
        <v>0</v>
      </c>
    </row>
    <row r="4963" spans="1:4" x14ac:dyDescent="0.25">
      <c r="A4963" t="s">
        <v>102</v>
      </c>
      <c r="B4963">
        <v>2007</v>
      </c>
      <c r="C4963" t="s">
        <v>8</v>
      </c>
      <c r="D4963">
        <v>0.52</v>
      </c>
    </row>
    <row r="4964" spans="1:4" x14ac:dyDescent="0.25">
      <c r="A4964" t="s">
        <v>102</v>
      </c>
      <c r="B4964">
        <v>2008</v>
      </c>
      <c r="C4964" t="s">
        <v>6</v>
      </c>
      <c r="D4964">
        <v>3.57</v>
      </c>
    </row>
    <row r="4965" spans="1:4" x14ac:dyDescent="0.25">
      <c r="A4965" t="s">
        <v>102</v>
      </c>
      <c r="B4965">
        <v>2008</v>
      </c>
      <c r="C4965" t="s">
        <v>7</v>
      </c>
      <c r="D4965">
        <v>0</v>
      </c>
    </row>
    <row r="4966" spans="1:4" x14ac:dyDescent="0.25">
      <c r="A4966" t="s">
        <v>102</v>
      </c>
      <c r="B4966">
        <v>2008</v>
      </c>
      <c r="C4966" t="s">
        <v>8</v>
      </c>
      <c r="D4966">
        <v>0.43</v>
      </c>
    </row>
    <row r="4967" spans="1:4" x14ac:dyDescent="0.25">
      <c r="A4967" t="s">
        <v>102</v>
      </c>
      <c r="B4967">
        <v>2009</v>
      </c>
      <c r="C4967" t="s">
        <v>6</v>
      </c>
      <c r="D4967">
        <v>3.64</v>
      </c>
    </row>
    <row r="4968" spans="1:4" x14ac:dyDescent="0.25">
      <c r="A4968" t="s">
        <v>102</v>
      </c>
      <c r="B4968">
        <v>2009</v>
      </c>
      <c r="C4968" t="s">
        <v>7</v>
      </c>
      <c r="D4968">
        <v>0</v>
      </c>
    </row>
    <row r="4969" spans="1:4" x14ac:dyDescent="0.25">
      <c r="A4969" t="s">
        <v>102</v>
      </c>
      <c r="B4969">
        <v>2009</v>
      </c>
      <c r="C4969" t="s">
        <v>8</v>
      </c>
      <c r="D4969">
        <v>0.42</v>
      </c>
    </row>
    <row r="4970" spans="1:4" x14ac:dyDescent="0.25">
      <c r="A4970" t="s">
        <v>102</v>
      </c>
      <c r="B4970">
        <v>2010</v>
      </c>
      <c r="C4970" t="s">
        <v>6</v>
      </c>
      <c r="D4970">
        <v>3.55</v>
      </c>
    </row>
    <row r="4971" spans="1:4" x14ac:dyDescent="0.25">
      <c r="A4971" t="s">
        <v>102</v>
      </c>
      <c r="B4971">
        <v>2010</v>
      </c>
      <c r="C4971" t="s">
        <v>7</v>
      </c>
      <c r="D4971">
        <v>0</v>
      </c>
    </row>
    <row r="4972" spans="1:4" x14ac:dyDescent="0.25">
      <c r="A4972" t="s">
        <v>102</v>
      </c>
      <c r="B4972">
        <v>2010</v>
      </c>
      <c r="C4972" t="s">
        <v>8</v>
      </c>
      <c r="D4972">
        <v>0.41</v>
      </c>
    </row>
    <row r="4973" spans="1:4" x14ac:dyDescent="0.25">
      <c r="A4973" t="s">
        <v>102</v>
      </c>
      <c r="B4973">
        <v>2011</v>
      </c>
      <c r="C4973" t="s">
        <v>6</v>
      </c>
      <c r="D4973">
        <v>3.56</v>
      </c>
    </row>
    <row r="4974" spans="1:4" x14ac:dyDescent="0.25">
      <c r="A4974" t="s">
        <v>102</v>
      </c>
      <c r="B4974">
        <v>2011</v>
      </c>
      <c r="C4974" t="s">
        <v>7</v>
      </c>
      <c r="D4974">
        <v>0</v>
      </c>
    </row>
    <row r="4975" spans="1:4" x14ac:dyDescent="0.25">
      <c r="A4975" t="s">
        <v>102</v>
      </c>
      <c r="B4975">
        <v>2011</v>
      </c>
      <c r="C4975" t="s">
        <v>8</v>
      </c>
      <c r="D4975">
        <v>0.45</v>
      </c>
    </row>
    <row r="4976" spans="1:4" x14ac:dyDescent="0.25">
      <c r="A4976" t="s">
        <v>102</v>
      </c>
      <c r="B4976">
        <v>2012</v>
      </c>
      <c r="C4976" t="s">
        <v>6</v>
      </c>
      <c r="D4976">
        <v>3.46</v>
      </c>
    </row>
    <row r="4977" spans="1:4" x14ac:dyDescent="0.25">
      <c r="A4977" t="s">
        <v>102</v>
      </c>
      <c r="B4977">
        <v>2012</v>
      </c>
      <c r="C4977" t="s">
        <v>7</v>
      </c>
      <c r="D4977">
        <v>0</v>
      </c>
    </row>
    <row r="4978" spans="1:4" x14ac:dyDescent="0.25">
      <c r="A4978" t="s">
        <v>102</v>
      </c>
      <c r="B4978">
        <v>2012</v>
      </c>
      <c r="C4978" t="s">
        <v>8</v>
      </c>
      <c r="D4978">
        <v>0.47</v>
      </c>
    </row>
    <row r="4979" spans="1:4" x14ac:dyDescent="0.25">
      <c r="A4979" t="s">
        <v>102</v>
      </c>
      <c r="B4979">
        <v>2013</v>
      </c>
      <c r="C4979" t="s">
        <v>6</v>
      </c>
      <c r="D4979">
        <v>3.5</v>
      </c>
    </row>
    <row r="4980" spans="1:4" x14ac:dyDescent="0.25">
      <c r="A4980" t="s">
        <v>102</v>
      </c>
      <c r="B4980">
        <v>2013</v>
      </c>
      <c r="C4980" t="s">
        <v>7</v>
      </c>
      <c r="D4980">
        <v>0</v>
      </c>
    </row>
    <row r="4981" spans="1:4" x14ac:dyDescent="0.25">
      <c r="A4981" t="s">
        <v>102</v>
      </c>
      <c r="B4981">
        <v>2013</v>
      </c>
      <c r="C4981" t="s">
        <v>8</v>
      </c>
      <c r="D4981">
        <v>0.43</v>
      </c>
    </row>
    <row r="4982" spans="1:4" x14ac:dyDescent="0.25">
      <c r="A4982" t="s">
        <v>102</v>
      </c>
      <c r="B4982">
        <v>2014</v>
      </c>
      <c r="C4982" t="s">
        <v>6</v>
      </c>
      <c r="D4982">
        <v>3.45</v>
      </c>
    </row>
    <row r="4983" spans="1:4" x14ac:dyDescent="0.25">
      <c r="A4983" t="s">
        <v>102</v>
      </c>
      <c r="B4983">
        <v>2014</v>
      </c>
      <c r="C4983" t="s">
        <v>7</v>
      </c>
      <c r="D4983">
        <v>0</v>
      </c>
    </row>
    <row r="4984" spans="1:4" x14ac:dyDescent="0.25">
      <c r="A4984" t="s">
        <v>102</v>
      </c>
      <c r="B4984">
        <v>2014</v>
      </c>
      <c r="C4984" t="s">
        <v>8</v>
      </c>
      <c r="D4984">
        <v>0.46</v>
      </c>
    </row>
    <row r="4985" spans="1:4" x14ac:dyDescent="0.25">
      <c r="A4985" t="s">
        <v>102</v>
      </c>
      <c r="B4985">
        <v>2015</v>
      </c>
      <c r="C4985" t="s">
        <v>6</v>
      </c>
      <c r="D4985">
        <v>3.45</v>
      </c>
    </row>
    <row r="4986" spans="1:4" x14ac:dyDescent="0.25">
      <c r="A4986" t="s">
        <v>102</v>
      </c>
      <c r="B4986">
        <v>2015</v>
      </c>
      <c r="C4986" t="s">
        <v>7</v>
      </c>
      <c r="D4986">
        <v>0</v>
      </c>
    </row>
    <row r="4987" spans="1:4" x14ac:dyDescent="0.25">
      <c r="A4987" t="s">
        <v>102</v>
      </c>
      <c r="B4987">
        <v>2015</v>
      </c>
      <c r="C4987" t="s">
        <v>8</v>
      </c>
      <c r="D4987">
        <v>0.46</v>
      </c>
    </row>
    <row r="4988" spans="1:4" x14ac:dyDescent="0.25">
      <c r="A4988" t="s">
        <v>102</v>
      </c>
      <c r="B4988">
        <v>2016</v>
      </c>
      <c r="C4988" t="s">
        <v>6</v>
      </c>
      <c r="D4988">
        <v>3.63</v>
      </c>
    </row>
    <row r="4989" spans="1:4" x14ac:dyDescent="0.25">
      <c r="A4989" t="s">
        <v>102</v>
      </c>
      <c r="B4989">
        <v>2016</v>
      </c>
      <c r="C4989" t="s">
        <v>7</v>
      </c>
      <c r="D4989">
        <v>0</v>
      </c>
    </row>
    <row r="4990" spans="1:4" x14ac:dyDescent="0.25">
      <c r="A4990" t="s">
        <v>102</v>
      </c>
      <c r="B4990">
        <v>2016</v>
      </c>
      <c r="C4990" t="s">
        <v>8</v>
      </c>
      <c r="D4990">
        <v>0.5</v>
      </c>
    </row>
    <row r="4991" spans="1:4" x14ac:dyDescent="0.25">
      <c r="A4991" t="s">
        <v>102</v>
      </c>
      <c r="B4991">
        <v>2017</v>
      </c>
      <c r="C4991" t="s">
        <v>6</v>
      </c>
      <c r="D4991">
        <v>3.5</v>
      </c>
    </row>
    <row r="4992" spans="1:4" x14ac:dyDescent="0.25">
      <c r="A4992" t="s">
        <v>102</v>
      </c>
      <c r="B4992">
        <v>2017</v>
      </c>
      <c r="C4992" t="s">
        <v>7</v>
      </c>
      <c r="D4992">
        <v>0</v>
      </c>
    </row>
    <row r="4993" spans="1:4" x14ac:dyDescent="0.25">
      <c r="A4993" t="s">
        <v>102</v>
      </c>
      <c r="B4993">
        <v>2017</v>
      </c>
      <c r="C4993" t="s">
        <v>8</v>
      </c>
      <c r="D4993">
        <v>0.6</v>
      </c>
    </row>
    <row r="4994" spans="1:4" x14ac:dyDescent="0.25">
      <c r="A4994" t="s">
        <v>102</v>
      </c>
      <c r="B4994">
        <v>2018</v>
      </c>
      <c r="C4994" t="s">
        <v>6</v>
      </c>
      <c r="D4994">
        <v>3.48</v>
      </c>
    </row>
    <row r="4995" spans="1:4" x14ac:dyDescent="0.25">
      <c r="A4995" t="s">
        <v>102</v>
      </c>
      <c r="B4995">
        <v>2018</v>
      </c>
      <c r="C4995" t="s">
        <v>7</v>
      </c>
      <c r="D4995">
        <v>0</v>
      </c>
    </row>
    <row r="4996" spans="1:4" x14ac:dyDescent="0.25">
      <c r="A4996" t="s">
        <v>102</v>
      </c>
      <c r="B4996">
        <v>2018</v>
      </c>
      <c r="C4996" t="s">
        <v>8</v>
      </c>
      <c r="D4996">
        <v>0.69</v>
      </c>
    </row>
    <row r="4997" spans="1:4" x14ac:dyDescent="0.25">
      <c r="A4997" t="s">
        <v>102</v>
      </c>
      <c r="B4997">
        <v>2019</v>
      </c>
      <c r="C4997" t="s">
        <v>6</v>
      </c>
      <c r="D4997">
        <v>3.6</v>
      </c>
    </row>
    <row r="4998" spans="1:4" x14ac:dyDescent="0.25">
      <c r="A4998" t="s">
        <v>102</v>
      </c>
      <c r="B4998">
        <v>2019</v>
      </c>
      <c r="C4998" t="s">
        <v>7</v>
      </c>
      <c r="D4998">
        <v>0</v>
      </c>
    </row>
    <row r="4999" spans="1:4" x14ac:dyDescent="0.25">
      <c r="A4999" t="s">
        <v>102</v>
      </c>
      <c r="B4999">
        <v>2019</v>
      </c>
      <c r="C4999" t="s">
        <v>8</v>
      </c>
      <c r="D4999">
        <v>0.65</v>
      </c>
    </row>
    <row r="5000" spans="1:4" x14ac:dyDescent="0.25">
      <c r="A5000" t="s">
        <v>102</v>
      </c>
      <c r="B5000">
        <v>2020</v>
      </c>
      <c r="C5000" t="s">
        <v>6</v>
      </c>
      <c r="D5000">
        <v>3.43</v>
      </c>
    </row>
    <row r="5001" spans="1:4" x14ac:dyDescent="0.25">
      <c r="A5001" t="s">
        <v>102</v>
      </c>
      <c r="B5001">
        <v>2020</v>
      </c>
      <c r="C5001" t="s">
        <v>7</v>
      </c>
      <c r="D5001">
        <v>0</v>
      </c>
    </row>
    <row r="5002" spans="1:4" x14ac:dyDescent="0.25">
      <c r="A5002" t="s">
        <v>102</v>
      </c>
      <c r="B5002">
        <v>2020</v>
      </c>
      <c r="C5002" t="s">
        <v>8</v>
      </c>
      <c r="D5002">
        <v>0.64</v>
      </c>
    </row>
    <row r="5003" spans="1:4" x14ac:dyDescent="0.25">
      <c r="A5003" t="s">
        <v>103</v>
      </c>
      <c r="B5003">
        <v>2000</v>
      </c>
      <c r="C5003" t="s">
        <v>6</v>
      </c>
      <c r="D5003">
        <v>578.29</v>
      </c>
    </row>
    <row r="5004" spans="1:4" x14ac:dyDescent="0.25">
      <c r="A5004" t="s">
        <v>103</v>
      </c>
      <c r="B5004">
        <v>2000</v>
      </c>
      <c r="C5004" t="s">
        <v>7</v>
      </c>
      <c r="D5004">
        <v>305.95</v>
      </c>
    </row>
    <row r="5005" spans="1:4" x14ac:dyDescent="0.25">
      <c r="A5005" t="s">
        <v>103</v>
      </c>
      <c r="B5005">
        <v>2000</v>
      </c>
      <c r="C5005" t="s">
        <v>8</v>
      </c>
      <c r="D5005">
        <v>104.16</v>
      </c>
    </row>
    <row r="5006" spans="1:4" x14ac:dyDescent="0.25">
      <c r="A5006" t="s">
        <v>103</v>
      </c>
      <c r="B5006">
        <v>2001</v>
      </c>
      <c r="C5006" t="s">
        <v>6</v>
      </c>
      <c r="D5006">
        <v>564.95000000000005</v>
      </c>
    </row>
    <row r="5007" spans="1:4" x14ac:dyDescent="0.25">
      <c r="A5007" t="s">
        <v>103</v>
      </c>
      <c r="B5007">
        <v>2001</v>
      </c>
      <c r="C5007" t="s">
        <v>7</v>
      </c>
      <c r="D5007">
        <v>303.86</v>
      </c>
    </row>
    <row r="5008" spans="1:4" x14ac:dyDescent="0.25">
      <c r="A5008" t="s">
        <v>103</v>
      </c>
      <c r="B5008">
        <v>2001</v>
      </c>
      <c r="C5008" t="s">
        <v>8</v>
      </c>
      <c r="D5008">
        <v>101.36</v>
      </c>
    </row>
    <row r="5009" spans="1:4" x14ac:dyDescent="0.25">
      <c r="A5009" t="s">
        <v>103</v>
      </c>
      <c r="B5009">
        <v>2002</v>
      </c>
      <c r="C5009" t="s">
        <v>6</v>
      </c>
      <c r="D5009">
        <v>605.12</v>
      </c>
    </row>
    <row r="5010" spans="1:4" x14ac:dyDescent="0.25">
      <c r="A5010" t="s">
        <v>103</v>
      </c>
      <c r="B5010">
        <v>2002</v>
      </c>
      <c r="C5010" t="s">
        <v>7</v>
      </c>
      <c r="D5010">
        <v>280.33999999999997</v>
      </c>
    </row>
    <row r="5011" spans="1:4" x14ac:dyDescent="0.25">
      <c r="A5011" t="s">
        <v>103</v>
      </c>
      <c r="B5011">
        <v>2002</v>
      </c>
      <c r="C5011" t="s">
        <v>8</v>
      </c>
      <c r="D5011">
        <v>101.1</v>
      </c>
    </row>
    <row r="5012" spans="1:4" x14ac:dyDescent="0.25">
      <c r="A5012" t="s">
        <v>103</v>
      </c>
      <c r="B5012">
        <v>2003</v>
      </c>
      <c r="C5012" t="s">
        <v>6</v>
      </c>
      <c r="D5012">
        <v>633.76</v>
      </c>
    </row>
    <row r="5013" spans="1:4" x14ac:dyDescent="0.25">
      <c r="A5013" t="s">
        <v>103</v>
      </c>
      <c r="B5013">
        <v>2003</v>
      </c>
      <c r="C5013" t="s">
        <v>7</v>
      </c>
      <c r="D5013">
        <v>228.01</v>
      </c>
    </row>
    <row r="5014" spans="1:4" x14ac:dyDescent="0.25">
      <c r="A5014" t="s">
        <v>103</v>
      </c>
      <c r="B5014">
        <v>2003</v>
      </c>
      <c r="C5014" t="s">
        <v>8</v>
      </c>
      <c r="D5014">
        <v>114.18</v>
      </c>
    </row>
    <row r="5015" spans="1:4" x14ac:dyDescent="0.25">
      <c r="A5015" t="s">
        <v>103</v>
      </c>
      <c r="B5015">
        <v>2004</v>
      </c>
      <c r="C5015" t="s">
        <v>6</v>
      </c>
      <c r="D5015">
        <v>621.6</v>
      </c>
    </row>
    <row r="5016" spans="1:4" x14ac:dyDescent="0.25">
      <c r="A5016" t="s">
        <v>103</v>
      </c>
      <c r="B5016">
        <v>2004</v>
      </c>
      <c r="C5016" t="s">
        <v>7</v>
      </c>
      <c r="D5016">
        <v>268.32</v>
      </c>
    </row>
    <row r="5017" spans="1:4" x14ac:dyDescent="0.25">
      <c r="A5017" t="s">
        <v>103</v>
      </c>
      <c r="B5017">
        <v>2004</v>
      </c>
      <c r="C5017" t="s">
        <v>8</v>
      </c>
      <c r="D5017">
        <v>114.73</v>
      </c>
    </row>
    <row r="5018" spans="1:4" x14ac:dyDescent="0.25">
      <c r="A5018" t="s">
        <v>103</v>
      </c>
      <c r="B5018">
        <v>2005</v>
      </c>
      <c r="C5018" t="s">
        <v>6</v>
      </c>
      <c r="D5018">
        <v>634.09</v>
      </c>
    </row>
    <row r="5019" spans="1:4" x14ac:dyDescent="0.25">
      <c r="A5019" t="s">
        <v>103</v>
      </c>
      <c r="B5019">
        <v>2005</v>
      </c>
      <c r="C5019" t="s">
        <v>7</v>
      </c>
      <c r="D5019">
        <v>280.5</v>
      </c>
    </row>
    <row r="5020" spans="1:4" x14ac:dyDescent="0.25">
      <c r="A5020" t="s">
        <v>103</v>
      </c>
      <c r="B5020">
        <v>2005</v>
      </c>
      <c r="C5020" t="s">
        <v>8</v>
      </c>
      <c r="D5020">
        <v>100.57</v>
      </c>
    </row>
    <row r="5021" spans="1:4" x14ac:dyDescent="0.25">
      <c r="A5021" t="s">
        <v>103</v>
      </c>
      <c r="B5021">
        <v>2006</v>
      </c>
      <c r="C5021" t="s">
        <v>6</v>
      </c>
      <c r="D5021">
        <v>628.77</v>
      </c>
    </row>
    <row r="5022" spans="1:4" x14ac:dyDescent="0.25">
      <c r="A5022" t="s">
        <v>103</v>
      </c>
      <c r="B5022">
        <v>2006</v>
      </c>
      <c r="C5022" t="s">
        <v>7</v>
      </c>
      <c r="D5022">
        <v>291.54000000000002</v>
      </c>
    </row>
    <row r="5023" spans="1:4" x14ac:dyDescent="0.25">
      <c r="A5023" t="s">
        <v>103</v>
      </c>
      <c r="B5023">
        <v>2006</v>
      </c>
      <c r="C5023" t="s">
        <v>8</v>
      </c>
      <c r="D5023">
        <v>112.07</v>
      </c>
    </row>
    <row r="5024" spans="1:4" x14ac:dyDescent="0.25">
      <c r="A5024" t="s">
        <v>103</v>
      </c>
      <c r="B5024">
        <v>2007</v>
      </c>
      <c r="C5024" t="s">
        <v>6</v>
      </c>
      <c r="D5024">
        <v>705.37</v>
      </c>
    </row>
    <row r="5025" spans="1:4" x14ac:dyDescent="0.25">
      <c r="A5025" t="s">
        <v>103</v>
      </c>
      <c r="B5025">
        <v>2007</v>
      </c>
      <c r="C5025" t="s">
        <v>7</v>
      </c>
      <c r="D5025">
        <v>267.33999999999997</v>
      </c>
    </row>
    <row r="5026" spans="1:4" x14ac:dyDescent="0.25">
      <c r="A5026" t="s">
        <v>103</v>
      </c>
      <c r="B5026">
        <v>2007</v>
      </c>
      <c r="C5026" t="s">
        <v>8</v>
      </c>
      <c r="D5026">
        <v>100.8</v>
      </c>
    </row>
    <row r="5027" spans="1:4" x14ac:dyDescent="0.25">
      <c r="A5027" t="s">
        <v>103</v>
      </c>
      <c r="B5027">
        <v>2008</v>
      </c>
      <c r="C5027" t="s">
        <v>6</v>
      </c>
      <c r="D5027">
        <v>663.88</v>
      </c>
    </row>
    <row r="5028" spans="1:4" x14ac:dyDescent="0.25">
      <c r="A5028" t="s">
        <v>103</v>
      </c>
      <c r="B5028">
        <v>2008</v>
      </c>
      <c r="C5028" t="s">
        <v>7</v>
      </c>
      <c r="D5028">
        <v>241.25</v>
      </c>
    </row>
    <row r="5029" spans="1:4" x14ac:dyDescent="0.25">
      <c r="A5029" t="s">
        <v>103</v>
      </c>
      <c r="B5029">
        <v>2008</v>
      </c>
      <c r="C5029" t="s">
        <v>8</v>
      </c>
      <c r="D5029">
        <v>100.79</v>
      </c>
    </row>
    <row r="5030" spans="1:4" x14ac:dyDescent="0.25">
      <c r="A5030" t="s">
        <v>103</v>
      </c>
      <c r="B5030">
        <v>2009</v>
      </c>
      <c r="C5030" t="s">
        <v>6</v>
      </c>
      <c r="D5030">
        <v>611.86</v>
      </c>
    </row>
    <row r="5031" spans="1:4" x14ac:dyDescent="0.25">
      <c r="A5031" t="s">
        <v>103</v>
      </c>
      <c r="B5031">
        <v>2009</v>
      </c>
      <c r="C5031" t="s">
        <v>7</v>
      </c>
      <c r="D5031">
        <v>263.05</v>
      </c>
    </row>
    <row r="5032" spans="1:4" x14ac:dyDescent="0.25">
      <c r="A5032" t="s">
        <v>103</v>
      </c>
      <c r="B5032">
        <v>2009</v>
      </c>
      <c r="C5032" t="s">
        <v>8</v>
      </c>
      <c r="D5032">
        <v>102.28</v>
      </c>
    </row>
    <row r="5033" spans="1:4" x14ac:dyDescent="0.25">
      <c r="A5033" t="s">
        <v>103</v>
      </c>
      <c r="B5033">
        <v>2010</v>
      </c>
      <c r="C5033" t="s">
        <v>6</v>
      </c>
      <c r="D5033">
        <v>689.89</v>
      </c>
    </row>
    <row r="5034" spans="1:4" x14ac:dyDescent="0.25">
      <c r="A5034" t="s">
        <v>103</v>
      </c>
      <c r="B5034">
        <v>2010</v>
      </c>
      <c r="C5034" t="s">
        <v>7</v>
      </c>
      <c r="D5034">
        <v>278.36</v>
      </c>
    </row>
    <row r="5035" spans="1:4" x14ac:dyDescent="0.25">
      <c r="A5035" t="s">
        <v>103</v>
      </c>
      <c r="B5035">
        <v>2010</v>
      </c>
      <c r="C5035" t="s">
        <v>8</v>
      </c>
      <c r="D5035">
        <v>113.92</v>
      </c>
    </row>
    <row r="5036" spans="1:4" x14ac:dyDescent="0.25">
      <c r="A5036" t="s">
        <v>103</v>
      </c>
      <c r="B5036">
        <v>2011</v>
      </c>
      <c r="C5036" t="s">
        <v>6</v>
      </c>
      <c r="D5036">
        <v>777.1</v>
      </c>
    </row>
    <row r="5037" spans="1:4" x14ac:dyDescent="0.25">
      <c r="A5037" t="s">
        <v>103</v>
      </c>
      <c r="B5037">
        <v>2011</v>
      </c>
      <c r="C5037" t="s">
        <v>7</v>
      </c>
      <c r="D5037">
        <v>153.38</v>
      </c>
    </row>
    <row r="5038" spans="1:4" x14ac:dyDescent="0.25">
      <c r="A5038" t="s">
        <v>103</v>
      </c>
      <c r="B5038">
        <v>2011</v>
      </c>
      <c r="C5038" t="s">
        <v>8</v>
      </c>
      <c r="D5038">
        <v>116.5</v>
      </c>
    </row>
    <row r="5039" spans="1:4" x14ac:dyDescent="0.25">
      <c r="A5039" t="s">
        <v>103</v>
      </c>
      <c r="B5039">
        <v>2012</v>
      </c>
      <c r="C5039" t="s">
        <v>6</v>
      </c>
      <c r="D5039">
        <v>920.39</v>
      </c>
    </row>
    <row r="5040" spans="1:4" x14ac:dyDescent="0.25">
      <c r="A5040" t="s">
        <v>103</v>
      </c>
      <c r="B5040">
        <v>2012</v>
      </c>
      <c r="C5040" t="s">
        <v>7</v>
      </c>
      <c r="D5040">
        <v>15.12</v>
      </c>
    </row>
    <row r="5041" spans="1:4" x14ac:dyDescent="0.25">
      <c r="A5041" t="s">
        <v>103</v>
      </c>
      <c r="B5041">
        <v>2012</v>
      </c>
      <c r="C5041" t="s">
        <v>8</v>
      </c>
      <c r="D5041">
        <v>111.09</v>
      </c>
    </row>
    <row r="5042" spans="1:4" x14ac:dyDescent="0.25">
      <c r="A5042" t="s">
        <v>103</v>
      </c>
      <c r="B5042">
        <v>2013</v>
      </c>
      <c r="C5042" t="s">
        <v>6</v>
      </c>
      <c r="D5042">
        <v>897.88</v>
      </c>
    </row>
    <row r="5043" spans="1:4" x14ac:dyDescent="0.25">
      <c r="A5043" t="s">
        <v>103</v>
      </c>
      <c r="B5043">
        <v>2013</v>
      </c>
      <c r="C5043" t="s">
        <v>7</v>
      </c>
      <c r="D5043">
        <v>10.43</v>
      </c>
    </row>
    <row r="5044" spans="1:4" x14ac:dyDescent="0.25">
      <c r="A5044" t="s">
        <v>103</v>
      </c>
      <c r="B5044">
        <v>2013</v>
      </c>
      <c r="C5044" t="s">
        <v>8</v>
      </c>
      <c r="D5044">
        <v>121.48</v>
      </c>
    </row>
    <row r="5045" spans="1:4" x14ac:dyDescent="0.25">
      <c r="A5045" t="s">
        <v>103</v>
      </c>
      <c r="B5045">
        <v>2014</v>
      </c>
      <c r="C5045" t="s">
        <v>6</v>
      </c>
      <c r="D5045">
        <v>892.18</v>
      </c>
    </row>
    <row r="5046" spans="1:4" x14ac:dyDescent="0.25">
      <c r="A5046" t="s">
        <v>103</v>
      </c>
      <c r="B5046">
        <v>2014</v>
      </c>
      <c r="C5046" t="s">
        <v>7</v>
      </c>
      <c r="D5046">
        <v>0</v>
      </c>
    </row>
    <row r="5047" spans="1:4" x14ac:dyDescent="0.25">
      <c r="A5047" t="s">
        <v>103</v>
      </c>
      <c r="B5047">
        <v>2014</v>
      </c>
      <c r="C5047" t="s">
        <v>8</v>
      </c>
      <c r="D5047">
        <v>136.53</v>
      </c>
    </row>
    <row r="5048" spans="1:4" x14ac:dyDescent="0.25">
      <c r="A5048" t="s">
        <v>103</v>
      </c>
      <c r="B5048">
        <v>2015</v>
      </c>
      <c r="C5048" t="s">
        <v>6</v>
      </c>
      <c r="D5048">
        <v>844.23</v>
      </c>
    </row>
    <row r="5049" spans="1:4" x14ac:dyDescent="0.25">
      <c r="A5049" t="s">
        <v>103</v>
      </c>
      <c r="B5049">
        <v>2015</v>
      </c>
      <c r="C5049" t="s">
        <v>7</v>
      </c>
      <c r="D5049">
        <v>3.24</v>
      </c>
    </row>
    <row r="5050" spans="1:4" x14ac:dyDescent="0.25">
      <c r="A5050" t="s">
        <v>103</v>
      </c>
      <c r="B5050">
        <v>2015</v>
      </c>
      <c r="C5050" t="s">
        <v>8</v>
      </c>
      <c r="D5050">
        <v>157.34</v>
      </c>
    </row>
    <row r="5051" spans="1:4" x14ac:dyDescent="0.25">
      <c r="A5051" t="s">
        <v>103</v>
      </c>
      <c r="B5051">
        <v>2016</v>
      </c>
      <c r="C5051" t="s">
        <v>6</v>
      </c>
      <c r="D5051">
        <v>832.4</v>
      </c>
    </row>
    <row r="5052" spans="1:4" x14ac:dyDescent="0.25">
      <c r="A5052" t="s">
        <v>103</v>
      </c>
      <c r="B5052">
        <v>2016</v>
      </c>
      <c r="C5052" t="s">
        <v>7</v>
      </c>
      <c r="D5052">
        <v>14.87</v>
      </c>
    </row>
    <row r="5053" spans="1:4" x14ac:dyDescent="0.25">
      <c r="A5053" t="s">
        <v>103</v>
      </c>
      <c r="B5053">
        <v>2016</v>
      </c>
      <c r="C5053" t="s">
        <v>8</v>
      </c>
      <c r="D5053">
        <v>157.69999999999999</v>
      </c>
    </row>
    <row r="5054" spans="1:4" x14ac:dyDescent="0.25">
      <c r="A5054" t="s">
        <v>103</v>
      </c>
      <c r="B5054">
        <v>2017</v>
      </c>
      <c r="C5054" t="s">
        <v>6</v>
      </c>
      <c r="D5054">
        <v>806.12</v>
      </c>
    </row>
    <row r="5055" spans="1:4" x14ac:dyDescent="0.25">
      <c r="A5055" t="s">
        <v>103</v>
      </c>
      <c r="B5055">
        <v>2017</v>
      </c>
      <c r="C5055" t="s">
        <v>7</v>
      </c>
      <c r="D5055">
        <v>27.75</v>
      </c>
    </row>
    <row r="5056" spans="1:4" x14ac:dyDescent="0.25">
      <c r="A5056" t="s">
        <v>103</v>
      </c>
      <c r="B5056">
        <v>2017</v>
      </c>
      <c r="C5056" t="s">
        <v>8</v>
      </c>
      <c r="D5056">
        <v>175.12</v>
      </c>
    </row>
    <row r="5057" spans="1:4" x14ac:dyDescent="0.25">
      <c r="A5057" t="s">
        <v>103</v>
      </c>
      <c r="B5057">
        <v>2018</v>
      </c>
      <c r="C5057" t="s">
        <v>6</v>
      </c>
      <c r="D5057">
        <v>780.61</v>
      </c>
    </row>
    <row r="5058" spans="1:4" x14ac:dyDescent="0.25">
      <c r="A5058" t="s">
        <v>103</v>
      </c>
      <c r="B5058">
        <v>2018</v>
      </c>
      <c r="C5058" t="s">
        <v>7</v>
      </c>
      <c r="D5058">
        <v>47.82</v>
      </c>
    </row>
    <row r="5059" spans="1:4" x14ac:dyDescent="0.25">
      <c r="A5059" t="s">
        <v>103</v>
      </c>
      <c r="B5059">
        <v>2018</v>
      </c>
      <c r="C5059" t="s">
        <v>8</v>
      </c>
      <c r="D5059">
        <v>183.63</v>
      </c>
    </row>
    <row r="5060" spans="1:4" x14ac:dyDescent="0.25">
      <c r="A5060" t="s">
        <v>103</v>
      </c>
      <c r="B5060">
        <v>2019</v>
      </c>
      <c r="C5060" t="s">
        <v>6</v>
      </c>
      <c r="D5060">
        <v>735.66</v>
      </c>
    </row>
    <row r="5061" spans="1:4" x14ac:dyDescent="0.25">
      <c r="A5061" t="s">
        <v>103</v>
      </c>
      <c r="B5061">
        <v>2019</v>
      </c>
      <c r="C5061" t="s">
        <v>7</v>
      </c>
      <c r="D5061">
        <v>63.88</v>
      </c>
    </row>
    <row r="5062" spans="1:4" x14ac:dyDescent="0.25">
      <c r="A5062" t="s">
        <v>103</v>
      </c>
      <c r="B5062">
        <v>2019</v>
      </c>
      <c r="C5062" t="s">
        <v>8</v>
      </c>
      <c r="D5062">
        <v>192.72</v>
      </c>
    </row>
    <row r="5063" spans="1:4" x14ac:dyDescent="0.25">
      <c r="A5063" t="s">
        <v>103</v>
      </c>
      <c r="B5063">
        <v>2020</v>
      </c>
      <c r="C5063" t="s">
        <v>6</v>
      </c>
      <c r="D5063">
        <v>716.67</v>
      </c>
    </row>
    <row r="5064" spans="1:4" x14ac:dyDescent="0.25">
      <c r="A5064" t="s">
        <v>103</v>
      </c>
      <c r="B5064">
        <v>2020</v>
      </c>
      <c r="C5064" t="s">
        <v>7</v>
      </c>
      <c r="D5064">
        <v>41.86</v>
      </c>
    </row>
    <row r="5065" spans="1:4" x14ac:dyDescent="0.25">
      <c r="A5065" t="s">
        <v>103</v>
      </c>
      <c r="B5065">
        <v>2020</v>
      </c>
      <c r="C5065" t="s">
        <v>8</v>
      </c>
      <c r="D5065">
        <v>205.6</v>
      </c>
    </row>
    <row r="5066" spans="1:4" x14ac:dyDescent="0.25">
      <c r="A5066" t="s">
        <v>104</v>
      </c>
      <c r="B5066">
        <v>2000</v>
      </c>
      <c r="C5066" t="s">
        <v>6</v>
      </c>
      <c r="D5066">
        <v>6.89</v>
      </c>
    </row>
    <row r="5067" spans="1:4" x14ac:dyDescent="0.25">
      <c r="A5067" t="s">
        <v>104</v>
      </c>
      <c r="B5067">
        <v>2000</v>
      </c>
      <c r="C5067" t="s">
        <v>7</v>
      </c>
      <c r="D5067">
        <v>0</v>
      </c>
    </row>
    <row r="5068" spans="1:4" x14ac:dyDescent="0.25">
      <c r="A5068" t="s">
        <v>104</v>
      </c>
      <c r="B5068">
        <v>2000</v>
      </c>
      <c r="C5068" t="s">
        <v>8</v>
      </c>
      <c r="D5068">
        <v>0.05</v>
      </c>
    </row>
    <row r="5069" spans="1:4" x14ac:dyDescent="0.25">
      <c r="A5069" t="s">
        <v>104</v>
      </c>
      <c r="B5069">
        <v>2001</v>
      </c>
      <c r="C5069" t="s">
        <v>6</v>
      </c>
      <c r="D5069">
        <v>7.04</v>
      </c>
    </row>
    <row r="5070" spans="1:4" x14ac:dyDescent="0.25">
      <c r="A5070" t="s">
        <v>104</v>
      </c>
      <c r="B5070">
        <v>2001</v>
      </c>
      <c r="C5070" t="s">
        <v>7</v>
      </c>
      <c r="D5070">
        <v>0</v>
      </c>
    </row>
    <row r="5071" spans="1:4" x14ac:dyDescent="0.25">
      <c r="A5071" t="s">
        <v>104</v>
      </c>
      <c r="B5071">
        <v>2001</v>
      </c>
      <c r="C5071" t="s">
        <v>8</v>
      </c>
      <c r="D5071">
        <v>0.05</v>
      </c>
    </row>
    <row r="5072" spans="1:4" x14ac:dyDescent="0.25">
      <c r="A5072" t="s">
        <v>104</v>
      </c>
      <c r="B5072">
        <v>2002</v>
      </c>
      <c r="C5072" t="s">
        <v>6</v>
      </c>
      <c r="D5072">
        <v>7.59</v>
      </c>
    </row>
    <row r="5073" spans="1:4" x14ac:dyDescent="0.25">
      <c r="A5073" t="s">
        <v>104</v>
      </c>
      <c r="B5073">
        <v>2002</v>
      </c>
      <c r="C5073" t="s">
        <v>7</v>
      </c>
      <c r="D5073">
        <v>0</v>
      </c>
    </row>
    <row r="5074" spans="1:4" x14ac:dyDescent="0.25">
      <c r="A5074" t="s">
        <v>104</v>
      </c>
      <c r="B5074">
        <v>2002</v>
      </c>
      <c r="C5074" t="s">
        <v>8</v>
      </c>
      <c r="D5074">
        <v>0.06</v>
      </c>
    </row>
    <row r="5075" spans="1:4" x14ac:dyDescent="0.25">
      <c r="A5075" t="s">
        <v>104</v>
      </c>
      <c r="B5075">
        <v>2003</v>
      </c>
      <c r="C5075" t="s">
        <v>6</v>
      </c>
      <c r="D5075">
        <v>7.47</v>
      </c>
    </row>
    <row r="5076" spans="1:4" x14ac:dyDescent="0.25">
      <c r="A5076" t="s">
        <v>104</v>
      </c>
      <c r="B5076">
        <v>2003</v>
      </c>
      <c r="C5076" t="s">
        <v>7</v>
      </c>
      <c r="D5076">
        <v>0</v>
      </c>
    </row>
    <row r="5077" spans="1:4" x14ac:dyDescent="0.25">
      <c r="A5077" t="s">
        <v>104</v>
      </c>
      <c r="B5077">
        <v>2003</v>
      </c>
      <c r="C5077" t="s">
        <v>8</v>
      </c>
      <c r="D5077">
        <v>0.05</v>
      </c>
    </row>
    <row r="5078" spans="1:4" x14ac:dyDescent="0.25">
      <c r="A5078" t="s">
        <v>104</v>
      </c>
      <c r="B5078">
        <v>2004</v>
      </c>
      <c r="C5078" t="s">
        <v>6</v>
      </c>
      <c r="D5078">
        <v>8.3699999999999992</v>
      </c>
    </row>
    <row r="5079" spans="1:4" x14ac:dyDescent="0.25">
      <c r="A5079" t="s">
        <v>104</v>
      </c>
      <c r="B5079">
        <v>2004</v>
      </c>
      <c r="C5079" t="s">
        <v>7</v>
      </c>
      <c r="D5079">
        <v>0</v>
      </c>
    </row>
    <row r="5080" spans="1:4" x14ac:dyDescent="0.25">
      <c r="A5080" t="s">
        <v>104</v>
      </c>
      <c r="B5080">
        <v>2004</v>
      </c>
      <c r="C5080" t="s">
        <v>8</v>
      </c>
      <c r="D5080">
        <v>0.06</v>
      </c>
    </row>
    <row r="5081" spans="1:4" x14ac:dyDescent="0.25">
      <c r="A5081" t="s">
        <v>104</v>
      </c>
      <c r="B5081">
        <v>2005</v>
      </c>
      <c r="C5081" t="s">
        <v>6</v>
      </c>
      <c r="D5081">
        <v>9.01</v>
      </c>
    </row>
    <row r="5082" spans="1:4" x14ac:dyDescent="0.25">
      <c r="A5082" t="s">
        <v>104</v>
      </c>
      <c r="B5082">
        <v>2005</v>
      </c>
      <c r="C5082" t="s">
        <v>7</v>
      </c>
      <c r="D5082">
        <v>0</v>
      </c>
    </row>
    <row r="5083" spans="1:4" x14ac:dyDescent="0.25">
      <c r="A5083" t="s">
        <v>104</v>
      </c>
      <c r="B5083">
        <v>2005</v>
      </c>
      <c r="C5083" t="s">
        <v>8</v>
      </c>
      <c r="D5083">
        <v>7.0000000000000007E-2</v>
      </c>
    </row>
    <row r="5084" spans="1:4" x14ac:dyDescent="0.25">
      <c r="A5084" t="s">
        <v>104</v>
      </c>
      <c r="B5084">
        <v>2006</v>
      </c>
      <c r="C5084" t="s">
        <v>6</v>
      </c>
      <c r="D5084">
        <v>10.38</v>
      </c>
    </row>
    <row r="5085" spans="1:4" x14ac:dyDescent="0.25">
      <c r="A5085" t="s">
        <v>104</v>
      </c>
      <c r="B5085">
        <v>2006</v>
      </c>
      <c r="C5085" t="s">
        <v>7</v>
      </c>
      <c r="D5085">
        <v>0</v>
      </c>
    </row>
    <row r="5086" spans="1:4" x14ac:dyDescent="0.25">
      <c r="A5086" t="s">
        <v>104</v>
      </c>
      <c r="B5086">
        <v>2006</v>
      </c>
      <c r="C5086" t="s">
        <v>8</v>
      </c>
      <c r="D5086">
        <v>7.0000000000000007E-2</v>
      </c>
    </row>
    <row r="5087" spans="1:4" x14ac:dyDescent="0.25">
      <c r="A5087" t="s">
        <v>104</v>
      </c>
      <c r="B5087">
        <v>2007</v>
      </c>
      <c r="C5087" t="s">
        <v>6</v>
      </c>
      <c r="D5087">
        <v>12.14</v>
      </c>
    </row>
    <row r="5088" spans="1:4" x14ac:dyDescent="0.25">
      <c r="A5088" t="s">
        <v>104</v>
      </c>
      <c r="B5088">
        <v>2007</v>
      </c>
      <c r="C5088" t="s">
        <v>7</v>
      </c>
      <c r="D5088">
        <v>0</v>
      </c>
    </row>
    <row r="5089" spans="1:4" x14ac:dyDescent="0.25">
      <c r="A5089" t="s">
        <v>104</v>
      </c>
      <c r="B5089">
        <v>2007</v>
      </c>
      <c r="C5089" t="s">
        <v>8</v>
      </c>
      <c r="D5089">
        <v>0.09</v>
      </c>
    </row>
    <row r="5090" spans="1:4" x14ac:dyDescent="0.25">
      <c r="A5090" t="s">
        <v>104</v>
      </c>
      <c r="B5090">
        <v>2008</v>
      </c>
      <c r="C5090" t="s">
        <v>6</v>
      </c>
      <c r="D5090">
        <v>12.92</v>
      </c>
    </row>
    <row r="5091" spans="1:4" x14ac:dyDescent="0.25">
      <c r="A5091" t="s">
        <v>104</v>
      </c>
      <c r="B5091">
        <v>2008</v>
      </c>
      <c r="C5091" t="s">
        <v>7</v>
      </c>
      <c r="D5091">
        <v>0</v>
      </c>
    </row>
    <row r="5092" spans="1:4" x14ac:dyDescent="0.25">
      <c r="A5092" t="s">
        <v>104</v>
      </c>
      <c r="B5092">
        <v>2008</v>
      </c>
      <c r="C5092" t="s">
        <v>8</v>
      </c>
      <c r="D5092">
        <v>0.09</v>
      </c>
    </row>
    <row r="5093" spans="1:4" x14ac:dyDescent="0.25">
      <c r="A5093" t="s">
        <v>104</v>
      </c>
      <c r="B5093">
        <v>2009</v>
      </c>
      <c r="C5093" t="s">
        <v>6</v>
      </c>
      <c r="D5093">
        <v>13.33</v>
      </c>
    </row>
    <row r="5094" spans="1:4" x14ac:dyDescent="0.25">
      <c r="A5094" t="s">
        <v>104</v>
      </c>
      <c r="B5094">
        <v>2009</v>
      </c>
      <c r="C5094" t="s">
        <v>7</v>
      </c>
      <c r="D5094">
        <v>0</v>
      </c>
    </row>
    <row r="5095" spans="1:4" x14ac:dyDescent="0.25">
      <c r="A5095" t="s">
        <v>104</v>
      </c>
      <c r="B5095">
        <v>2009</v>
      </c>
      <c r="C5095" t="s">
        <v>8</v>
      </c>
      <c r="D5095">
        <v>0.08</v>
      </c>
    </row>
    <row r="5096" spans="1:4" x14ac:dyDescent="0.25">
      <c r="A5096" t="s">
        <v>104</v>
      </c>
      <c r="B5096">
        <v>2010</v>
      </c>
      <c r="C5096" t="s">
        <v>6</v>
      </c>
      <c r="D5096">
        <v>13.81</v>
      </c>
    </row>
    <row r="5097" spans="1:4" x14ac:dyDescent="0.25">
      <c r="A5097" t="s">
        <v>104</v>
      </c>
      <c r="B5097">
        <v>2010</v>
      </c>
      <c r="C5097" t="s">
        <v>7</v>
      </c>
      <c r="D5097">
        <v>0</v>
      </c>
    </row>
    <row r="5098" spans="1:4" x14ac:dyDescent="0.25">
      <c r="A5098" t="s">
        <v>104</v>
      </c>
      <c r="B5098">
        <v>2010</v>
      </c>
      <c r="C5098" t="s">
        <v>8</v>
      </c>
      <c r="D5098">
        <v>0.08</v>
      </c>
    </row>
    <row r="5099" spans="1:4" x14ac:dyDescent="0.25">
      <c r="A5099" t="s">
        <v>104</v>
      </c>
      <c r="B5099">
        <v>2011</v>
      </c>
      <c r="C5099" t="s">
        <v>6</v>
      </c>
      <c r="D5099">
        <v>13.7</v>
      </c>
    </row>
    <row r="5100" spans="1:4" x14ac:dyDescent="0.25">
      <c r="A5100" t="s">
        <v>104</v>
      </c>
      <c r="B5100">
        <v>2011</v>
      </c>
      <c r="C5100" t="s">
        <v>7</v>
      </c>
      <c r="D5100">
        <v>0</v>
      </c>
    </row>
    <row r="5101" spans="1:4" x14ac:dyDescent="0.25">
      <c r="A5101" t="s">
        <v>104</v>
      </c>
      <c r="B5101">
        <v>2011</v>
      </c>
      <c r="C5101" t="s">
        <v>8</v>
      </c>
      <c r="D5101">
        <v>7.0000000000000007E-2</v>
      </c>
    </row>
    <row r="5102" spans="1:4" x14ac:dyDescent="0.25">
      <c r="A5102" t="s">
        <v>104</v>
      </c>
      <c r="B5102">
        <v>2012</v>
      </c>
      <c r="C5102" t="s">
        <v>6</v>
      </c>
      <c r="D5102">
        <v>15.52</v>
      </c>
    </row>
    <row r="5103" spans="1:4" x14ac:dyDescent="0.25">
      <c r="A5103" t="s">
        <v>104</v>
      </c>
      <c r="B5103">
        <v>2012</v>
      </c>
      <c r="C5103" t="s">
        <v>7</v>
      </c>
      <c r="D5103">
        <v>0</v>
      </c>
    </row>
    <row r="5104" spans="1:4" x14ac:dyDescent="0.25">
      <c r="A5104" t="s">
        <v>104</v>
      </c>
      <c r="B5104">
        <v>2012</v>
      </c>
      <c r="C5104" t="s">
        <v>8</v>
      </c>
      <c r="D5104">
        <v>0.08</v>
      </c>
    </row>
    <row r="5105" spans="1:4" x14ac:dyDescent="0.25">
      <c r="A5105" t="s">
        <v>104</v>
      </c>
      <c r="B5105">
        <v>2013</v>
      </c>
      <c r="C5105" t="s">
        <v>6</v>
      </c>
      <c r="D5105">
        <v>16.149999999999999</v>
      </c>
    </row>
    <row r="5106" spans="1:4" x14ac:dyDescent="0.25">
      <c r="A5106" t="s">
        <v>104</v>
      </c>
      <c r="B5106">
        <v>2013</v>
      </c>
      <c r="C5106" t="s">
        <v>7</v>
      </c>
      <c r="D5106">
        <v>0</v>
      </c>
    </row>
    <row r="5107" spans="1:4" x14ac:dyDescent="0.25">
      <c r="A5107" t="s">
        <v>104</v>
      </c>
      <c r="B5107">
        <v>2013</v>
      </c>
      <c r="C5107" t="s">
        <v>8</v>
      </c>
      <c r="D5107">
        <v>7.0000000000000007E-2</v>
      </c>
    </row>
    <row r="5108" spans="1:4" x14ac:dyDescent="0.25">
      <c r="A5108" t="s">
        <v>104</v>
      </c>
      <c r="B5108">
        <v>2014</v>
      </c>
      <c r="C5108" t="s">
        <v>6</v>
      </c>
      <c r="D5108">
        <v>17.100000000000001</v>
      </c>
    </row>
    <row r="5109" spans="1:4" x14ac:dyDescent="0.25">
      <c r="A5109" t="s">
        <v>104</v>
      </c>
      <c r="B5109">
        <v>2014</v>
      </c>
      <c r="C5109" t="s">
        <v>7</v>
      </c>
      <c r="D5109">
        <v>0</v>
      </c>
    </row>
    <row r="5110" spans="1:4" x14ac:dyDescent="0.25">
      <c r="A5110" t="s">
        <v>104</v>
      </c>
      <c r="B5110">
        <v>2014</v>
      </c>
      <c r="C5110" t="s">
        <v>8</v>
      </c>
      <c r="D5110">
        <v>0.08</v>
      </c>
    </row>
    <row r="5111" spans="1:4" x14ac:dyDescent="0.25">
      <c r="A5111" t="s">
        <v>104</v>
      </c>
      <c r="B5111">
        <v>2015</v>
      </c>
      <c r="C5111" t="s">
        <v>6</v>
      </c>
      <c r="D5111">
        <v>17.63</v>
      </c>
    </row>
    <row r="5112" spans="1:4" x14ac:dyDescent="0.25">
      <c r="A5112" t="s">
        <v>104</v>
      </c>
      <c r="B5112">
        <v>2015</v>
      </c>
      <c r="C5112" t="s">
        <v>7</v>
      </c>
      <c r="D5112">
        <v>0</v>
      </c>
    </row>
    <row r="5113" spans="1:4" x14ac:dyDescent="0.25">
      <c r="A5113" t="s">
        <v>104</v>
      </c>
      <c r="B5113">
        <v>2015</v>
      </c>
      <c r="C5113" t="s">
        <v>8</v>
      </c>
      <c r="D5113">
        <v>0.28999999999999998</v>
      </c>
    </row>
    <row r="5114" spans="1:4" x14ac:dyDescent="0.25">
      <c r="A5114" t="s">
        <v>104</v>
      </c>
      <c r="B5114">
        <v>2016</v>
      </c>
      <c r="C5114" t="s">
        <v>6</v>
      </c>
      <c r="D5114">
        <v>17.61</v>
      </c>
    </row>
    <row r="5115" spans="1:4" x14ac:dyDescent="0.25">
      <c r="A5115" t="s">
        <v>104</v>
      </c>
      <c r="B5115">
        <v>2016</v>
      </c>
      <c r="C5115" t="s">
        <v>7</v>
      </c>
      <c r="D5115">
        <v>0</v>
      </c>
    </row>
    <row r="5116" spans="1:4" x14ac:dyDescent="0.25">
      <c r="A5116" t="s">
        <v>104</v>
      </c>
      <c r="B5116">
        <v>2016</v>
      </c>
      <c r="C5116" t="s">
        <v>8</v>
      </c>
      <c r="D5116">
        <v>0.93</v>
      </c>
    </row>
    <row r="5117" spans="1:4" x14ac:dyDescent="0.25">
      <c r="A5117" t="s">
        <v>104</v>
      </c>
      <c r="B5117">
        <v>2017</v>
      </c>
      <c r="C5117" t="s">
        <v>6</v>
      </c>
      <c r="D5117">
        <v>18.100000000000001</v>
      </c>
    </row>
    <row r="5118" spans="1:4" x14ac:dyDescent="0.25">
      <c r="A5118" t="s">
        <v>104</v>
      </c>
      <c r="B5118">
        <v>2017</v>
      </c>
      <c r="C5118" t="s">
        <v>7</v>
      </c>
      <c r="D5118">
        <v>0</v>
      </c>
    </row>
    <row r="5119" spans="1:4" x14ac:dyDescent="0.25">
      <c r="A5119" t="s">
        <v>104</v>
      </c>
      <c r="B5119">
        <v>2017</v>
      </c>
      <c r="C5119" t="s">
        <v>8</v>
      </c>
      <c r="D5119">
        <v>1.48</v>
      </c>
    </row>
    <row r="5120" spans="1:4" x14ac:dyDescent="0.25">
      <c r="A5120" t="s">
        <v>104</v>
      </c>
      <c r="B5120">
        <v>2018</v>
      </c>
      <c r="C5120" t="s">
        <v>6</v>
      </c>
      <c r="D5120">
        <v>17.04</v>
      </c>
    </row>
    <row r="5121" spans="1:4" x14ac:dyDescent="0.25">
      <c r="A5121" t="s">
        <v>104</v>
      </c>
      <c r="B5121">
        <v>2018</v>
      </c>
      <c r="C5121" t="s">
        <v>7</v>
      </c>
      <c r="D5121">
        <v>0</v>
      </c>
    </row>
    <row r="5122" spans="1:4" x14ac:dyDescent="0.25">
      <c r="A5122" t="s">
        <v>104</v>
      </c>
      <c r="B5122">
        <v>2018</v>
      </c>
      <c r="C5122" t="s">
        <v>8</v>
      </c>
      <c r="D5122">
        <v>2.2200000000000002</v>
      </c>
    </row>
    <row r="5123" spans="1:4" x14ac:dyDescent="0.25">
      <c r="A5123" t="s">
        <v>104</v>
      </c>
      <c r="B5123">
        <v>2019</v>
      </c>
      <c r="C5123" t="s">
        <v>6</v>
      </c>
      <c r="D5123">
        <v>16.41</v>
      </c>
    </row>
    <row r="5124" spans="1:4" x14ac:dyDescent="0.25">
      <c r="A5124" t="s">
        <v>104</v>
      </c>
      <c r="B5124">
        <v>2019</v>
      </c>
      <c r="C5124" t="s">
        <v>7</v>
      </c>
      <c r="D5124">
        <v>0</v>
      </c>
    </row>
    <row r="5125" spans="1:4" x14ac:dyDescent="0.25">
      <c r="A5125" t="s">
        <v>104</v>
      </c>
      <c r="B5125">
        <v>2019</v>
      </c>
      <c r="C5125" t="s">
        <v>8</v>
      </c>
      <c r="D5125">
        <v>3.02</v>
      </c>
    </row>
    <row r="5126" spans="1:4" x14ac:dyDescent="0.25">
      <c r="A5126" t="s">
        <v>104</v>
      </c>
      <c r="B5126">
        <v>2020</v>
      </c>
      <c r="C5126" t="s">
        <v>6</v>
      </c>
      <c r="D5126">
        <v>15.72</v>
      </c>
    </row>
    <row r="5127" spans="1:4" x14ac:dyDescent="0.25">
      <c r="A5127" t="s">
        <v>104</v>
      </c>
      <c r="B5127">
        <v>2020</v>
      </c>
      <c r="C5127" t="s">
        <v>7</v>
      </c>
      <c r="D5127">
        <v>0</v>
      </c>
    </row>
    <row r="5128" spans="1:4" x14ac:dyDescent="0.25">
      <c r="A5128" t="s">
        <v>104</v>
      </c>
      <c r="B5128">
        <v>2020</v>
      </c>
      <c r="C5128" t="s">
        <v>8</v>
      </c>
      <c r="D5128">
        <v>4.32</v>
      </c>
    </row>
    <row r="5129" spans="1:4" x14ac:dyDescent="0.25">
      <c r="A5129" t="s">
        <v>105</v>
      </c>
      <c r="B5129">
        <v>2000</v>
      </c>
      <c r="C5129" t="s">
        <v>6</v>
      </c>
      <c r="D5129">
        <v>44.11</v>
      </c>
    </row>
    <row r="5130" spans="1:4" x14ac:dyDescent="0.25">
      <c r="A5130" t="s">
        <v>105</v>
      </c>
      <c r="B5130">
        <v>2000</v>
      </c>
      <c r="C5130" t="s">
        <v>8</v>
      </c>
      <c r="D5130">
        <v>7.53</v>
      </c>
    </row>
    <row r="5131" spans="1:4" x14ac:dyDescent="0.25">
      <c r="A5131" t="s">
        <v>105</v>
      </c>
      <c r="B5131">
        <v>2001</v>
      </c>
      <c r="C5131" t="s">
        <v>6</v>
      </c>
      <c r="D5131">
        <v>47.3</v>
      </c>
    </row>
    <row r="5132" spans="1:4" x14ac:dyDescent="0.25">
      <c r="A5132" t="s">
        <v>105</v>
      </c>
      <c r="B5132">
        <v>2001</v>
      </c>
      <c r="C5132" t="s">
        <v>8</v>
      </c>
      <c r="D5132">
        <v>8.08</v>
      </c>
    </row>
    <row r="5133" spans="1:4" x14ac:dyDescent="0.25">
      <c r="A5133" t="s">
        <v>105</v>
      </c>
      <c r="B5133">
        <v>2002</v>
      </c>
      <c r="C5133" t="s">
        <v>6</v>
      </c>
      <c r="D5133">
        <v>49.44</v>
      </c>
    </row>
    <row r="5134" spans="1:4" x14ac:dyDescent="0.25">
      <c r="A5134" t="s">
        <v>105</v>
      </c>
      <c r="B5134">
        <v>2002</v>
      </c>
      <c r="C5134" t="s">
        <v>8</v>
      </c>
      <c r="D5134">
        <v>8.89</v>
      </c>
    </row>
    <row r="5135" spans="1:4" x14ac:dyDescent="0.25">
      <c r="A5135" t="s">
        <v>105</v>
      </c>
      <c r="B5135">
        <v>2003</v>
      </c>
      <c r="C5135" t="s">
        <v>6</v>
      </c>
      <c r="D5135">
        <v>55.24</v>
      </c>
    </row>
    <row r="5136" spans="1:4" x14ac:dyDescent="0.25">
      <c r="A5136" t="s">
        <v>105</v>
      </c>
      <c r="B5136">
        <v>2003</v>
      </c>
      <c r="C5136" t="s">
        <v>8</v>
      </c>
      <c r="D5136">
        <v>8.6199999999999992</v>
      </c>
    </row>
    <row r="5137" spans="1:4" x14ac:dyDescent="0.25">
      <c r="A5137" t="s">
        <v>105</v>
      </c>
      <c r="B5137">
        <v>2004</v>
      </c>
      <c r="C5137" t="s">
        <v>6</v>
      </c>
      <c r="D5137">
        <v>58.89</v>
      </c>
    </row>
    <row r="5138" spans="1:4" x14ac:dyDescent="0.25">
      <c r="A5138" t="s">
        <v>105</v>
      </c>
      <c r="B5138">
        <v>2004</v>
      </c>
      <c r="C5138" t="s">
        <v>8</v>
      </c>
      <c r="D5138">
        <v>8.06</v>
      </c>
    </row>
    <row r="5139" spans="1:4" x14ac:dyDescent="0.25">
      <c r="A5139" t="s">
        <v>105</v>
      </c>
      <c r="B5139">
        <v>2005</v>
      </c>
      <c r="C5139" t="s">
        <v>6</v>
      </c>
      <c r="D5139">
        <v>60.06</v>
      </c>
    </row>
    <row r="5140" spans="1:4" x14ac:dyDescent="0.25">
      <c r="A5140" t="s">
        <v>105</v>
      </c>
      <c r="B5140">
        <v>2005</v>
      </c>
      <c r="C5140" t="s">
        <v>8</v>
      </c>
      <c r="D5140">
        <v>7.86</v>
      </c>
    </row>
    <row r="5141" spans="1:4" x14ac:dyDescent="0.25">
      <c r="A5141" t="s">
        <v>105</v>
      </c>
      <c r="B5141">
        <v>2006</v>
      </c>
      <c r="C5141" t="s">
        <v>6</v>
      </c>
      <c r="D5141">
        <v>63.89</v>
      </c>
    </row>
    <row r="5142" spans="1:4" x14ac:dyDescent="0.25">
      <c r="A5142" t="s">
        <v>105</v>
      </c>
      <c r="B5142">
        <v>2006</v>
      </c>
      <c r="C5142" t="s">
        <v>8</v>
      </c>
      <c r="D5142">
        <v>7.77</v>
      </c>
    </row>
    <row r="5143" spans="1:4" x14ac:dyDescent="0.25">
      <c r="A5143" t="s">
        <v>105</v>
      </c>
      <c r="B5143">
        <v>2007</v>
      </c>
      <c r="C5143" t="s">
        <v>6</v>
      </c>
      <c r="D5143">
        <v>68.45</v>
      </c>
    </row>
    <row r="5144" spans="1:4" x14ac:dyDescent="0.25">
      <c r="A5144" t="s">
        <v>105</v>
      </c>
      <c r="B5144">
        <v>2007</v>
      </c>
      <c r="C5144" t="s">
        <v>8</v>
      </c>
      <c r="D5144">
        <v>8.17</v>
      </c>
    </row>
    <row r="5145" spans="1:4" x14ac:dyDescent="0.25">
      <c r="A5145" t="s">
        <v>105</v>
      </c>
      <c r="B5145">
        <v>2008</v>
      </c>
      <c r="C5145" t="s">
        <v>6</v>
      </c>
      <c r="D5145">
        <v>72.89</v>
      </c>
    </row>
    <row r="5146" spans="1:4" x14ac:dyDescent="0.25">
      <c r="A5146" t="s">
        <v>105</v>
      </c>
      <c r="B5146">
        <v>2008</v>
      </c>
      <c r="C5146" t="s">
        <v>8</v>
      </c>
      <c r="D5146">
        <v>7.46</v>
      </c>
    </row>
    <row r="5147" spans="1:4" x14ac:dyDescent="0.25">
      <c r="A5147" t="s">
        <v>105</v>
      </c>
      <c r="B5147">
        <v>2009</v>
      </c>
      <c r="C5147" t="s">
        <v>6</v>
      </c>
      <c r="D5147">
        <v>71.849999999999994</v>
      </c>
    </row>
    <row r="5148" spans="1:4" x14ac:dyDescent="0.25">
      <c r="A5148" t="s">
        <v>105</v>
      </c>
      <c r="B5148">
        <v>2009</v>
      </c>
      <c r="C5148" t="s">
        <v>8</v>
      </c>
      <c r="D5148">
        <v>6.88</v>
      </c>
    </row>
    <row r="5149" spans="1:4" x14ac:dyDescent="0.25">
      <c r="A5149" t="s">
        <v>105</v>
      </c>
      <c r="B5149">
        <v>2010</v>
      </c>
      <c r="C5149" t="s">
        <v>6</v>
      </c>
      <c r="D5149">
        <v>74.63</v>
      </c>
    </row>
    <row r="5150" spans="1:4" x14ac:dyDescent="0.25">
      <c r="A5150" t="s">
        <v>105</v>
      </c>
      <c r="B5150">
        <v>2010</v>
      </c>
      <c r="C5150" t="s">
        <v>8</v>
      </c>
      <c r="D5150">
        <v>8.02</v>
      </c>
    </row>
    <row r="5151" spans="1:4" x14ac:dyDescent="0.25">
      <c r="A5151" t="s">
        <v>105</v>
      </c>
      <c r="B5151">
        <v>2011</v>
      </c>
      <c r="C5151" t="s">
        <v>6</v>
      </c>
      <c r="D5151">
        <v>78.7</v>
      </c>
    </row>
    <row r="5152" spans="1:4" x14ac:dyDescent="0.25">
      <c r="A5152" t="s">
        <v>105</v>
      </c>
      <c r="B5152">
        <v>2011</v>
      </c>
      <c r="C5152" t="s">
        <v>8</v>
      </c>
      <c r="D5152">
        <v>7.88</v>
      </c>
    </row>
    <row r="5153" spans="1:4" x14ac:dyDescent="0.25">
      <c r="A5153" t="s">
        <v>105</v>
      </c>
      <c r="B5153">
        <v>2012</v>
      </c>
      <c r="C5153" t="s">
        <v>6</v>
      </c>
      <c r="D5153">
        <v>82.98</v>
      </c>
    </row>
    <row r="5154" spans="1:4" x14ac:dyDescent="0.25">
      <c r="A5154" t="s">
        <v>105</v>
      </c>
      <c r="B5154">
        <v>2012</v>
      </c>
      <c r="C5154" t="s">
        <v>8</v>
      </c>
      <c r="D5154">
        <v>7.64</v>
      </c>
    </row>
    <row r="5155" spans="1:4" x14ac:dyDescent="0.25">
      <c r="A5155" t="s">
        <v>105</v>
      </c>
      <c r="B5155">
        <v>2013</v>
      </c>
      <c r="C5155" t="s">
        <v>6</v>
      </c>
      <c r="D5155">
        <v>84.88</v>
      </c>
    </row>
    <row r="5156" spans="1:4" x14ac:dyDescent="0.25">
      <c r="A5156" t="s">
        <v>105</v>
      </c>
      <c r="B5156">
        <v>2013</v>
      </c>
      <c r="C5156" t="s">
        <v>8</v>
      </c>
      <c r="D5156">
        <v>7.73</v>
      </c>
    </row>
    <row r="5157" spans="1:4" x14ac:dyDescent="0.25">
      <c r="A5157" t="s">
        <v>105</v>
      </c>
      <c r="B5157">
        <v>2014</v>
      </c>
      <c r="C5157" t="s">
        <v>6</v>
      </c>
      <c r="D5157">
        <v>86.37</v>
      </c>
    </row>
    <row r="5158" spans="1:4" x14ac:dyDescent="0.25">
      <c r="A5158" t="s">
        <v>105</v>
      </c>
      <c r="B5158">
        <v>2014</v>
      </c>
      <c r="C5158" t="s">
        <v>8</v>
      </c>
      <c r="D5158">
        <v>8.27</v>
      </c>
    </row>
    <row r="5159" spans="1:4" x14ac:dyDescent="0.25">
      <c r="A5159" t="s">
        <v>105</v>
      </c>
      <c r="B5159">
        <v>2015</v>
      </c>
      <c r="C5159" t="s">
        <v>6</v>
      </c>
      <c r="D5159">
        <v>82.2</v>
      </c>
    </row>
    <row r="5160" spans="1:4" x14ac:dyDescent="0.25">
      <c r="A5160" t="s">
        <v>105</v>
      </c>
      <c r="B5160">
        <v>2015</v>
      </c>
      <c r="C5160" t="s">
        <v>8</v>
      </c>
      <c r="D5160">
        <v>9.4499999999999993</v>
      </c>
    </row>
    <row r="5161" spans="1:4" x14ac:dyDescent="0.25">
      <c r="A5161" t="s">
        <v>105</v>
      </c>
      <c r="B5161">
        <v>2016</v>
      </c>
      <c r="C5161" t="s">
        <v>6</v>
      </c>
      <c r="D5161">
        <v>82.65</v>
      </c>
    </row>
    <row r="5162" spans="1:4" x14ac:dyDescent="0.25">
      <c r="A5162" t="s">
        <v>105</v>
      </c>
      <c r="B5162">
        <v>2016</v>
      </c>
      <c r="C5162" t="s">
        <v>8</v>
      </c>
      <c r="D5162">
        <v>11.98</v>
      </c>
    </row>
    <row r="5163" spans="1:4" x14ac:dyDescent="0.25">
      <c r="A5163" t="s">
        <v>105</v>
      </c>
      <c r="B5163">
        <v>2017</v>
      </c>
      <c r="C5163" t="s">
        <v>6</v>
      </c>
      <c r="D5163">
        <v>91.48</v>
      </c>
    </row>
    <row r="5164" spans="1:4" x14ac:dyDescent="0.25">
      <c r="A5164" t="s">
        <v>105</v>
      </c>
      <c r="B5164">
        <v>2017</v>
      </c>
      <c r="C5164" t="s">
        <v>8</v>
      </c>
      <c r="D5164">
        <v>11.64</v>
      </c>
    </row>
    <row r="5165" spans="1:4" x14ac:dyDescent="0.25">
      <c r="A5165" t="s">
        <v>105</v>
      </c>
      <c r="B5165">
        <v>2018</v>
      </c>
      <c r="C5165" t="s">
        <v>6</v>
      </c>
      <c r="D5165">
        <v>96.36</v>
      </c>
    </row>
    <row r="5166" spans="1:4" x14ac:dyDescent="0.25">
      <c r="A5166" t="s">
        <v>105</v>
      </c>
      <c r="B5166">
        <v>2018</v>
      </c>
      <c r="C5166" t="s">
        <v>8</v>
      </c>
      <c r="D5166">
        <v>10.91</v>
      </c>
    </row>
    <row r="5167" spans="1:4" x14ac:dyDescent="0.25">
      <c r="A5167" t="s">
        <v>105</v>
      </c>
      <c r="B5167">
        <v>2019</v>
      </c>
      <c r="C5167" t="s">
        <v>6</v>
      </c>
      <c r="D5167">
        <v>95.39</v>
      </c>
    </row>
    <row r="5168" spans="1:4" x14ac:dyDescent="0.25">
      <c r="A5168" t="s">
        <v>105</v>
      </c>
      <c r="B5168">
        <v>2019</v>
      </c>
      <c r="C5168" t="s">
        <v>8</v>
      </c>
      <c r="D5168">
        <v>11.09</v>
      </c>
    </row>
    <row r="5169" spans="1:4" x14ac:dyDescent="0.25">
      <c r="A5169" t="s">
        <v>105</v>
      </c>
      <c r="B5169">
        <v>2020</v>
      </c>
      <c r="C5169" t="s">
        <v>6</v>
      </c>
      <c r="D5169">
        <v>96.7</v>
      </c>
    </row>
    <row r="5170" spans="1:4" x14ac:dyDescent="0.25">
      <c r="A5170" t="s">
        <v>105</v>
      </c>
      <c r="B5170">
        <v>2020</v>
      </c>
      <c r="C5170" t="s">
        <v>8</v>
      </c>
      <c r="D5170">
        <v>11.94</v>
      </c>
    </row>
    <row r="5171" spans="1:4" x14ac:dyDescent="0.25">
      <c r="A5171" t="s">
        <v>106</v>
      </c>
      <c r="B5171">
        <v>2000</v>
      </c>
      <c r="C5171" t="s">
        <v>6</v>
      </c>
      <c r="D5171">
        <v>2.02</v>
      </c>
    </row>
    <row r="5172" spans="1:4" x14ac:dyDescent="0.25">
      <c r="A5172" t="s">
        <v>106</v>
      </c>
      <c r="B5172">
        <v>2000</v>
      </c>
      <c r="C5172" t="s">
        <v>7</v>
      </c>
      <c r="D5172">
        <v>0</v>
      </c>
    </row>
    <row r="5173" spans="1:4" x14ac:dyDescent="0.25">
      <c r="A5173" t="s">
        <v>106</v>
      </c>
      <c r="B5173">
        <v>2000</v>
      </c>
      <c r="C5173" t="s">
        <v>8</v>
      </c>
      <c r="D5173">
        <v>2.0299999999999998</v>
      </c>
    </row>
    <row r="5174" spans="1:4" x14ac:dyDescent="0.25">
      <c r="A5174" t="s">
        <v>106</v>
      </c>
      <c r="B5174">
        <v>2001</v>
      </c>
      <c r="C5174" t="s">
        <v>6</v>
      </c>
      <c r="D5174">
        <v>1.52</v>
      </c>
    </row>
    <row r="5175" spans="1:4" x14ac:dyDescent="0.25">
      <c r="A5175" t="s">
        <v>106</v>
      </c>
      <c r="B5175">
        <v>2001</v>
      </c>
      <c r="C5175" t="s">
        <v>7</v>
      </c>
      <c r="D5175">
        <v>0</v>
      </c>
    </row>
    <row r="5176" spans="1:4" x14ac:dyDescent="0.25">
      <c r="A5176" t="s">
        <v>106</v>
      </c>
      <c r="B5176">
        <v>2001</v>
      </c>
      <c r="C5176" t="s">
        <v>8</v>
      </c>
      <c r="D5176">
        <v>3.08</v>
      </c>
    </row>
    <row r="5177" spans="1:4" x14ac:dyDescent="0.25">
      <c r="A5177" t="s">
        <v>106</v>
      </c>
      <c r="B5177">
        <v>2002</v>
      </c>
      <c r="C5177" t="s">
        <v>6</v>
      </c>
      <c r="D5177">
        <v>1.1000000000000001</v>
      </c>
    </row>
    <row r="5178" spans="1:4" x14ac:dyDescent="0.25">
      <c r="A5178" t="s">
        <v>106</v>
      </c>
      <c r="B5178">
        <v>2002</v>
      </c>
      <c r="C5178" t="s">
        <v>7</v>
      </c>
      <c r="D5178">
        <v>0</v>
      </c>
    </row>
    <row r="5179" spans="1:4" x14ac:dyDescent="0.25">
      <c r="A5179" t="s">
        <v>106</v>
      </c>
      <c r="B5179">
        <v>2002</v>
      </c>
      <c r="C5179" t="s">
        <v>8</v>
      </c>
      <c r="D5179">
        <v>3.65</v>
      </c>
    </row>
    <row r="5180" spans="1:4" x14ac:dyDescent="0.25">
      <c r="A5180" t="s">
        <v>106</v>
      </c>
      <c r="B5180">
        <v>2003</v>
      </c>
      <c r="C5180" t="s">
        <v>6</v>
      </c>
      <c r="D5180">
        <v>0.99</v>
      </c>
    </row>
    <row r="5181" spans="1:4" x14ac:dyDescent="0.25">
      <c r="A5181" t="s">
        <v>106</v>
      </c>
      <c r="B5181">
        <v>2003</v>
      </c>
      <c r="C5181" t="s">
        <v>7</v>
      </c>
      <c r="D5181">
        <v>0</v>
      </c>
    </row>
    <row r="5182" spans="1:4" x14ac:dyDescent="0.25">
      <c r="A5182" t="s">
        <v>106</v>
      </c>
      <c r="B5182">
        <v>2003</v>
      </c>
      <c r="C5182" t="s">
        <v>8</v>
      </c>
      <c r="D5182">
        <v>4.1100000000000003</v>
      </c>
    </row>
    <row r="5183" spans="1:4" x14ac:dyDescent="0.25">
      <c r="A5183" t="s">
        <v>106</v>
      </c>
      <c r="B5183">
        <v>2004</v>
      </c>
      <c r="C5183" t="s">
        <v>6</v>
      </c>
      <c r="D5183">
        <v>1.45</v>
      </c>
    </row>
    <row r="5184" spans="1:4" x14ac:dyDescent="0.25">
      <c r="A5184" t="s">
        <v>106</v>
      </c>
      <c r="B5184">
        <v>2004</v>
      </c>
      <c r="C5184" t="s">
        <v>7</v>
      </c>
      <c r="D5184">
        <v>0</v>
      </c>
    </row>
    <row r="5185" spans="1:4" x14ac:dyDescent="0.25">
      <c r="A5185" t="s">
        <v>106</v>
      </c>
      <c r="B5185">
        <v>2004</v>
      </c>
      <c r="C5185" t="s">
        <v>8</v>
      </c>
      <c r="D5185">
        <v>4</v>
      </c>
    </row>
    <row r="5186" spans="1:4" x14ac:dyDescent="0.25">
      <c r="A5186" t="s">
        <v>106</v>
      </c>
      <c r="B5186">
        <v>2005</v>
      </c>
      <c r="C5186" t="s">
        <v>6</v>
      </c>
      <c r="D5186">
        <v>1.69</v>
      </c>
    </row>
    <row r="5187" spans="1:4" x14ac:dyDescent="0.25">
      <c r="A5187" t="s">
        <v>106</v>
      </c>
      <c r="B5187">
        <v>2005</v>
      </c>
      <c r="C5187" t="s">
        <v>7</v>
      </c>
      <c r="D5187">
        <v>0</v>
      </c>
    </row>
    <row r="5188" spans="1:4" x14ac:dyDescent="0.25">
      <c r="A5188" t="s">
        <v>106</v>
      </c>
      <c r="B5188">
        <v>2005</v>
      </c>
      <c r="C5188" t="s">
        <v>8</v>
      </c>
      <c r="D5188">
        <v>4.18</v>
      </c>
    </row>
    <row r="5189" spans="1:4" x14ac:dyDescent="0.25">
      <c r="A5189" t="s">
        <v>106</v>
      </c>
      <c r="B5189">
        <v>2006</v>
      </c>
      <c r="C5189" t="s">
        <v>6</v>
      </c>
      <c r="D5189">
        <v>1.84</v>
      </c>
    </row>
    <row r="5190" spans="1:4" x14ac:dyDescent="0.25">
      <c r="A5190" t="s">
        <v>106</v>
      </c>
      <c r="B5190">
        <v>2006</v>
      </c>
      <c r="C5190" t="s">
        <v>7</v>
      </c>
      <c r="D5190">
        <v>0</v>
      </c>
    </row>
    <row r="5191" spans="1:4" x14ac:dyDescent="0.25">
      <c r="A5191" t="s">
        <v>106</v>
      </c>
      <c r="B5191">
        <v>2006</v>
      </c>
      <c r="C5191" t="s">
        <v>8</v>
      </c>
      <c r="D5191">
        <v>4.4800000000000004</v>
      </c>
    </row>
    <row r="5192" spans="1:4" x14ac:dyDescent="0.25">
      <c r="A5192" t="s">
        <v>106</v>
      </c>
      <c r="B5192">
        <v>2007</v>
      </c>
      <c r="C5192" t="s">
        <v>6</v>
      </c>
      <c r="D5192">
        <v>1.87</v>
      </c>
    </row>
    <row r="5193" spans="1:4" x14ac:dyDescent="0.25">
      <c r="A5193" t="s">
        <v>106</v>
      </c>
      <c r="B5193">
        <v>2007</v>
      </c>
      <c r="C5193" t="s">
        <v>7</v>
      </c>
      <c r="D5193">
        <v>0</v>
      </c>
    </row>
    <row r="5194" spans="1:4" x14ac:dyDescent="0.25">
      <c r="A5194" t="s">
        <v>106</v>
      </c>
      <c r="B5194">
        <v>2007</v>
      </c>
      <c r="C5194" t="s">
        <v>8</v>
      </c>
      <c r="D5194">
        <v>4.6500000000000004</v>
      </c>
    </row>
    <row r="5195" spans="1:4" x14ac:dyDescent="0.25">
      <c r="A5195" t="s">
        <v>106</v>
      </c>
      <c r="B5195">
        <v>2008</v>
      </c>
      <c r="C5195" t="s">
        <v>6</v>
      </c>
      <c r="D5195">
        <v>2.2200000000000002</v>
      </c>
    </row>
    <row r="5196" spans="1:4" x14ac:dyDescent="0.25">
      <c r="A5196" t="s">
        <v>106</v>
      </c>
      <c r="B5196">
        <v>2008</v>
      </c>
      <c r="C5196" t="s">
        <v>7</v>
      </c>
      <c r="D5196">
        <v>0</v>
      </c>
    </row>
    <row r="5197" spans="1:4" x14ac:dyDescent="0.25">
      <c r="A5197" t="s">
        <v>106</v>
      </c>
      <c r="B5197">
        <v>2008</v>
      </c>
      <c r="C5197" t="s">
        <v>8</v>
      </c>
      <c r="D5197">
        <v>4.18</v>
      </c>
    </row>
    <row r="5198" spans="1:4" x14ac:dyDescent="0.25">
      <c r="A5198" t="s">
        <v>106</v>
      </c>
      <c r="B5198">
        <v>2009</v>
      </c>
      <c r="C5198" t="s">
        <v>6</v>
      </c>
      <c r="D5198">
        <v>2.73</v>
      </c>
    </row>
    <row r="5199" spans="1:4" x14ac:dyDescent="0.25">
      <c r="A5199" t="s">
        <v>106</v>
      </c>
      <c r="B5199">
        <v>2009</v>
      </c>
      <c r="C5199" t="s">
        <v>7</v>
      </c>
      <c r="D5199">
        <v>0</v>
      </c>
    </row>
    <row r="5200" spans="1:4" x14ac:dyDescent="0.25">
      <c r="A5200" t="s">
        <v>106</v>
      </c>
      <c r="B5200">
        <v>2009</v>
      </c>
      <c r="C5200" t="s">
        <v>8</v>
      </c>
      <c r="D5200">
        <v>3.84</v>
      </c>
    </row>
    <row r="5201" spans="1:4" x14ac:dyDescent="0.25">
      <c r="A5201" t="s">
        <v>106</v>
      </c>
      <c r="B5201">
        <v>2010</v>
      </c>
      <c r="C5201" t="s">
        <v>6</v>
      </c>
      <c r="D5201">
        <v>2.12</v>
      </c>
    </row>
    <row r="5202" spans="1:4" x14ac:dyDescent="0.25">
      <c r="A5202" t="s">
        <v>106</v>
      </c>
      <c r="B5202">
        <v>2010</v>
      </c>
      <c r="C5202" t="s">
        <v>7</v>
      </c>
      <c r="D5202">
        <v>0</v>
      </c>
    </row>
    <row r="5203" spans="1:4" x14ac:dyDescent="0.25">
      <c r="A5203" t="s">
        <v>106</v>
      </c>
      <c r="B5203">
        <v>2010</v>
      </c>
      <c r="C5203" t="s">
        <v>8</v>
      </c>
      <c r="D5203">
        <v>5.0999999999999996</v>
      </c>
    </row>
    <row r="5204" spans="1:4" x14ac:dyDescent="0.25">
      <c r="A5204" t="s">
        <v>106</v>
      </c>
      <c r="B5204">
        <v>2011</v>
      </c>
      <c r="C5204" t="s">
        <v>6</v>
      </c>
      <c r="D5204">
        <v>2.4</v>
      </c>
    </row>
    <row r="5205" spans="1:4" x14ac:dyDescent="0.25">
      <c r="A5205" t="s">
        <v>106</v>
      </c>
      <c r="B5205">
        <v>2011</v>
      </c>
      <c r="C5205" t="s">
        <v>7</v>
      </c>
      <c r="D5205">
        <v>0</v>
      </c>
    </row>
    <row r="5206" spans="1:4" x14ac:dyDescent="0.25">
      <c r="A5206" t="s">
        <v>106</v>
      </c>
      <c r="B5206">
        <v>2011</v>
      </c>
      <c r="C5206" t="s">
        <v>8</v>
      </c>
      <c r="D5206">
        <v>5.18</v>
      </c>
    </row>
    <row r="5207" spans="1:4" x14ac:dyDescent="0.25">
      <c r="A5207" t="s">
        <v>106</v>
      </c>
      <c r="B5207">
        <v>2012</v>
      </c>
      <c r="C5207" t="s">
        <v>6</v>
      </c>
      <c r="D5207">
        <v>2.0299999999999998</v>
      </c>
    </row>
    <row r="5208" spans="1:4" x14ac:dyDescent="0.25">
      <c r="A5208" t="s">
        <v>106</v>
      </c>
      <c r="B5208">
        <v>2012</v>
      </c>
      <c r="C5208" t="s">
        <v>7</v>
      </c>
      <c r="D5208">
        <v>0</v>
      </c>
    </row>
    <row r="5209" spans="1:4" x14ac:dyDescent="0.25">
      <c r="A5209" t="s">
        <v>106</v>
      </c>
      <c r="B5209">
        <v>2012</v>
      </c>
      <c r="C5209" t="s">
        <v>8</v>
      </c>
      <c r="D5209">
        <v>6.06</v>
      </c>
    </row>
    <row r="5210" spans="1:4" x14ac:dyDescent="0.25">
      <c r="A5210" t="s">
        <v>106</v>
      </c>
      <c r="B5210">
        <v>2013</v>
      </c>
      <c r="C5210" t="s">
        <v>6</v>
      </c>
      <c r="D5210">
        <v>2.58</v>
      </c>
    </row>
    <row r="5211" spans="1:4" x14ac:dyDescent="0.25">
      <c r="A5211" t="s">
        <v>106</v>
      </c>
      <c r="B5211">
        <v>2013</v>
      </c>
      <c r="C5211" t="s">
        <v>7</v>
      </c>
      <c r="D5211">
        <v>0</v>
      </c>
    </row>
    <row r="5212" spans="1:4" x14ac:dyDescent="0.25">
      <c r="A5212" t="s">
        <v>106</v>
      </c>
      <c r="B5212">
        <v>2013</v>
      </c>
      <c r="C5212" t="s">
        <v>8</v>
      </c>
      <c r="D5212">
        <v>6.11</v>
      </c>
    </row>
    <row r="5213" spans="1:4" x14ac:dyDescent="0.25">
      <c r="A5213" t="s">
        <v>106</v>
      </c>
      <c r="B5213">
        <v>2014</v>
      </c>
      <c r="C5213" t="s">
        <v>6</v>
      </c>
      <c r="D5213">
        <v>1.67</v>
      </c>
    </row>
    <row r="5214" spans="1:4" x14ac:dyDescent="0.25">
      <c r="A5214" t="s">
        <v>106</v>
      </c>
      <c r="B5214">
        <v>2014</v>
      </c>
      <c r="C5214" t="s">
        <v>7</v>
      </c>
      <c r="D5214">
        <v>0</v>
      </c>
    </row>
    <row r="5215" spans="1:4" x14ac:dyDescent="0.25">
      <c r="A5215" t="s">
        <v>106</v>
      </c>
      <c r="B5215">
        <v>2014</v>
      </c>
      <c r="C5215" t="s">
        <v>8</v>
      </c>
      <c r="D5215">
        <v>6.7</v>
      </c>
    </row>
    <row r="5216" spans="1:4" x14ac:dyDescent="0.25">
      <c r="A5216" t="s">
        <v>106</v>
      </c>
      <c r="B5216">
        <v>2015</v>
      </c>
      <c r="C5216" t="s">
        <v>6</v>
      </c>
      <c r="D5216">
        <v>1.43</v>
      </c>
    </row>
    <row r="5217" spans="1:4" x14ac:dyDescent="0.25">
      <c r="A5217" t="s">
        <v>106</v>
      </c>
      <c r="B5217">
        <v>2015</v>
      </c>
      <c r="C5217" t="s">
        <v>7</v>
      </c>
      <c r="D5217">
        <v>0</v>
      </c>
    </row>
    <row r="5218" spans="1:4" x14ac:dyDescent="0.25">
      <c r="A5218" t="s">
        <v>106</v>
      </c>
      <c r="B5218">
        <v>2015</v>
      </c>
      <c r="C5218" t="s">
        <v>8</v>
      </c>
      <c r="D5218">
        <v>8.44</v>
      </c>
    </row>
    <row r="5219" spans="1:4" x14ac:dyDescent="0.25">
      <c r="A5219" t="s">
        <v>106</v>
      </c>
      <c r="B5219">
        <v>2016</v>
      </c>
      <c r="C5219" t="s">
        <v>6</v>
      </c>
      <c r="D5219">
        <v>1.43</v>
      </c>
    </row>
    <row r="5220" spans="1:4" x14ac:dyDescent="0.25">
      <c r="A5220" t="s">
        <v>106</v>
      </c>
      <c r="B5220">
        <v>2016</v>
      </c>
      <c r="C5220" t="s">
        <v>7</v>
      </c>
      <c r="D5220">
        <v>0</v>
      </c>
    </row>
    <row r="5221" spans="1:4" x14ac:dyDescent="0.25">
      <c r="A5221" t="s">
        <v>106</v>
      </c>
      <c r="B5221">
        <v>2016</v>
      </c>
      <c r="C5221" t="s">
        <v>8</v>
      </c>
      <c r="D5221">
        <v>8.26</v>
      </c>
    </row>
    <row r="5222" spans="1:4" x14ac:dyDescent="0.25">
      <c r="A5222" t="s">
        <v>106</v>
      </c>
      <c r="B5222">
        <v>2017</v>
      </c>
      <c r="C5222" t="s">
        <v>6</v>
      </c>
      <c r="D5222">
        <v>2.29</v>
      </c>
    </row>
    <row r="5223" spans="1:4" x14ac:dyDescent="0.25">
      <c r="A5223" t="s">
        <v>106</v>
      </c>
      <c r="B5223">
        <v>2017</v>
      </c>
      <c r="C5223" t="s">
        <v>7</v>
      </c>
      <c r="D5223">
        <v>0</v>
      </c>
    </row>
    <row r="5224" spans="1:4" x14ac:dyDescent="0.25">
      <c r="A5224" t="s">
        <v>106</v>
      </c>
      <c r="B5224">
        <v>2017</v>
      </c>
      <c r="C5224" t="s">
        <v>8</v>
      </c>
      <c r="D5224">
        <v>8.41</v>
      </c>
    </row>
    <row r="5225" spans="1:4" x14ac:dyDescent="0.25">
      <c r="A5225" t="s">
        <v>106</v>
      </c>
      <c r="B5225">
        <v>2018</v>
      </c>
      <c r="C5225" t="s">
        <v>6</v>
      </c>
      <c r="D5225">
        <v>1.46</v>
      </c>
    </row>
    <row r="5226" spans="1:4" x14ac:dyDescent="0.25">
      <c r="A5226" t="s">
        <v>106</v>
      </c>
      <c r="B5226">
        <v>2018</v>
      </c>
      <c r="C5226" t="s">
        <v>7</v>
      </c>
      <c r="D5226">
        <v>0</v>
      </c>
    </row>
    <row r="5227" spans="1:4" x14ac:dyDescent="0.25">
      <c r="A5227" t="s">
        <v>106</v>
      </c>
      <c r="B5227">
        <v>2018</v>
      </c>
      <c r="C5227" t="s">
        <v>8</v>
      </c>
      <c r="D5227">
        <v>9.7899999999999991</v>
      </c>
    </row>
    <row r="5228" spans="1:4" x14ac:dyDescent="0.25">
      <c r="A5228" t="s">
        <v>106</v>
      </c>
      <c r="B5228">
        <v>2019</v>
      </c>
      <c r="C5228" t="s">
        <v>6</v>
      </c>
      <c r="D5228">
        <v>1.25</v>
      </c>
    </row>
    <row r="5229" spans="1:4" x14ac:dyDescent="0.25">
      <c r="A5229" t="s">
        <v>106</v>
      </c>
      <c r="B5229">
        <v>2019</v>
      </c>
      <c r="C5229" t="s">
        <v>7</v>
      </c>
      <c r="D5229">
        <v>0</v>
      </c>
    </row>
    <row r="5230" spans="1:4" x14ac:dyDescent="0.25">
      <c r="A5230" t="s">
        <v>106</v>
      </c>
      <c r="B5230">
        <v>2019</v>
      </c>
      <c r="C5230" t="s">
        <v>8</v>
      </c>
      <c r="D5230">
        <v>10.24</v>
      </c>
    </row>
    <row r="5231" spans="1:4" x14ac:dyDescent="0.25">
      <c r="A5231" t="s">
        <v>106</v>
      </c>
      <c r="B5231">
        <v>2020</v>
      </c>
      <c r="C5231" t="s">
        <v>6</v>
      </c>
      <c r="D5231">
        <v>0.92</v>
      </c>
    </row>
    <row r="5232" spans="1:4" x14ac:dyDescent="0.25">
      <c r="A5232" t="s">
        <v>106</v>
      </c>
      <c r="B5232">
        <v>2020</v>
      </c>
      <c r="C5232" t="s">
        <v>7</v>
      </c>
      <c r="D5232">
        <v>0</v>
      </c>
    </row>
    <row r="5233" spans="1:4" x14ac:dyDescent="0.25">
      <c r="A5233" t="s">
        <v>106</v>
      </c>
      <c r="B5233">
        <v>2020</v>
      </c>
      <c r="C5233" t="s">
        <v>8</v>
      </c>
      <c r="D5233">
        <v>10.83</v>
      </c>
    </row>
    <row r="5234" spans="1:4" x14ac:dyDescent="0.25">
      <c r="A5234" t="s">
        <v>107</v>
      </c>
      <c r="B5234">
        <v>2000</v>
      </c>
      <c r="C5234" t="s">
        <v>6</v>
      </c>
      <c r="D5234">
        <v>0.01</v>
      </c>
    </row>
    <row r="5235" spans="1:4" x14ac:dyDescent="0.25">
      <c r="A5235" t="s">
        <v>107</v>
      </c>
      <c r="B5235">
        <v>2000</v>
      </c>
      <c r="C5235" t="s">
        <v>7</v>
      </c>
      <c r="D5235">
        <v>0</v>
      </c>
    </row>
    <row r="5236" spans="1:4" x14ac:dyDescent="0.25">
      <c r="A5236" t="s">
        <v>107</v>
      </c>
      <c r="B5236">
        <v>2000</v>
      </c>
      <c r="C5236" t="s">
        <v>8</v>
      </c>
      <c r="D5236">
        <v>0</v>
      </c>
    </row>
    <row r="5237" spans="1:4" x14ac:dyDescent="0.25">
      <c r="A5237" t="s">
        <v>107</v>
      </c>
      <c r="B5237">
        <v>2001</v>
      </c>
      <c r="C5237" t="s">
        <v>6</v>
      </c>
      <c r="D5237">
        <v>0.01</v>
      </c>
    </row>
    <row r="5238" spans="1:4" x14ac:dyDescent="0.25">
      <c r="A5238" t="s">
        <v>107</v>
      </c>
      <c r="B5238">
        <v>2001</v>
      </c>
      <c r="C5238" t="s">
        <v>7</v>
      </c>
      <c r="D5238">
        <v>0</v>
      </c>
    </row>
    <row r="5239" spans="1:4" x14ac:dyDescent="0.25">
      <c r="A5239" t="s">
        <v>107</v>
      </c>
      <c r="B5239">
        <v>2001</v>
      </c>
      <c r="C5239" t="s">
        <v>8</v>
      </c>
      <c r="D5239">
        <v>0</v>
      </c>
    </row>
    <row r="5240" spans="1:4" x14ac:dyDescent="0.25">
      <c r="A5240" t="s">
        <v>107</v>
      </c>
      <c r="B5240">
        <v>2002</v>
      </c>
      <c r="C5240" t="s">
        <v>6</v>
      </c>
      <c r="D5240">
        <v>0.01</v>
      </c>
    </row>
    <row r="5241" spans="1:4" x14ac:dyDescent="0.25">
      <c r="A5241" t="s">
        <v>107</v>
      </c>
      <c r="B5241">
        <v>2002</v>
      </c>
      <c r="C5241" t="s">
        <v>7</v>
      </c>
      <c r="D5241">
        <v>0</v>
      </c>
    </row>
    <row r="5242" spans="1:4" x14ac:dyDescent="0.25">
      <c r="A5242" t="s">
        <v>107</v>
      </c>
      <c r="B5242">
        <v>2002</v>
      </c>
      <c r="C5242" t="s">
        <v>8</v>
      </c>
      <c r="D5242">
        <v>0</v>
      </c>
    </row>
    <row r="5243" spans="1:4" x14ac:dyDescent="0.25">
      <c r="A5243" t="s">
        <v>107</v>
      </c>
      <c r="B5243">
        <v>2003</v>
      </c>
      <c r="C5243" t="s">
        <v>6</v>
      </c>
      <c r="D5243">
        <v>0.02</v>
      </c>
    </row>
    <row r="5244" spans="1:4" x14ac:dyDescent="0.25">
      <c r="A5244" t="s">
        <v>107</v>
      </c>
      <c r="B5244">
        <v>2003</v>
      </c>
      <c r="C5244" t="s">
        <v>7</v>
      </c>
      <c r="D5244">
        <v>0</v>
      </c>
    </row>
    <row r="5245" spans="1:4" x14ac:dyDescent="0.25">
      <c r="A5245" t="s">
        <v>107</v>
      </c>
      <c r="B5245">
        <v>2003</v>
      </c>
      <c r="C5245" t="s">
        <v>8</v>
      </c>
      <c r="D5245">
        <v>0</v>
      </c>
    </row>
    <row r="5246" spans="1:4" x14ac:dyDescent="0.25">
      <c r="A5246" t="s">
        <v>107</v>
      </c>
      <c r="B5246">
        <v>2004</v>
      </c>
      <c r="C5246" t="s">
        <v>6</v>
      </c>
      <c r="D5246">
        <v>0.02</v>
      </c>
    </row>
    <row r="5247" spans="1:4" x14ac:dyDescent="0.25">
      <c r="A5247" t="s">
        <v>107</v>
      </c>
      <c r="B5247">
        <v>2004</v>
      </c>
      <c r="C5247" t="s">
        <v>7</v>
      </c>
      <c r="D5247">
        <v>0</v>
      </c>
    </row>
    <row r="5248" spans="1:4" x14ac:dyDescent="0.25">
      <c r="A5248" t="s">
        <v>107</v>
      </c>
      <c r="B5248">
        <v>2004</v>
      </c>
      <c r="C5248" t="s">
        <v>8</v>
      </c>
      <c r="D5248">
        <v>0</v>
      </c>
    </row>
    <row r="5249" spans="1:4" x14ac:dyDescent="0.25">
      <c r="A5249" t="s">
        <v>107</v>
      </c>
      <c r="B5249">
        <v>2005</v>
      </c>
      <c r="C5249" t="s">
        <v>6</v>
      </c>
      <c r="D5249">
        <v>0.02</v>
      </c>
    </row>
    <row r="5250" spans="1:4" x14ac:dyDescent="0.25">
      <c r="A5250" t="s">
        <v>107</v>
      </c>
      <c r="B5250">
        <v>2005</v>
      </c>
      <c r="C5250" t="s">
        <v>7</v>
      </c>
      <c r="D5250">
        <v>0</v>
      </c>
    </row>
    <row r="5251" spans="1:4" x14ac:dyDescent="0.25">
      <c r="A5251" t="s">
        <v>107</v>
      </c>
      <c r="B5251">
        <v>2005</v>
      </c>
      <c r="C5251" t="s">
        <v>8</v>
      </c>
      <c r="D5251">
        <v>0</v>
      </c>
    </row>
    <row r="5252" spans="1:4" x14ac:dyDescent="0.25">
      <c r="A5252" t="s">
        <v>107</v>
      </c>
      <c r="B5252">
        <v>2006</v>
      </c>
      <c r="C5252" t="s">
        <v>6</v>
      </c>
      <c r="D5252">
        <v>0.02</v>
      </c>
    </row>
    <row r="5253" spans="1:4" x14ac:dyDescent="0.25">
      <c r="A5253" t="s">
        <v>107</v>
      </c>
      <c r="B5253">
        <v>2006</v>
      </c>
      <c r="C5253" t="s">
        <v>7</v>
      </c>
      <c r="D5253">
        <v>0</v>
      </c>
    </row>
    <row r="5254" spans="1:4" x14ac:dyDescent="0.25">
      <c r="A5254" t="s">
        <v>107</v>
      </c>
      <c r="B5254">
        <v>2006</v>
      </c>
      <c r="C5254" t="s">
        <v>8</v>
      </c>
      <c r="D5254">
        <v>0</v>
      </c>
    </row>
    <row r="5255" spans="1:4" x14ac:dyDescent="0.25">
      <c r="A5255" t="s">
        <v>107</v>
      </c>
      <c r="B5255">
        <v>2007</v>
      </c>
      <c r="C5255" t="s">
        <v>6</v>
      </c>
      <c r="D5255">
        <v>0.02</v>
      </c>
    </row>
    <row r="5256" spans="1:4" x14ac:dyDescent="0.25">
      <c r="A5256" t="s">
        <v>107</v>
      </c>
      <c r="B5256">
        <v>2007</v>
      </c>
      <c r="C5256" t="s">
        <v>7</v>
      </c>
      <c r="D5256">
        <v>0</v>
      </c>
    </row>
    <row r="5257" spans="1:4" x14ac:dyDescent="0.25">
      <c r="A5257" t="s">
        <v>107</v>
      </c>
      <c r="B5257">
        <v>2007</v>
      </c>
      <c r="C5257" t="s">
        <v>8</v>
      </c>
      <c r="D5257">
        <v>0</v>
      </c>
    </row>
    <row r="5258" spans="1:4" x14ac:dyDescent="0.25">
      <c r="A5258" t="s">
        <v>107</v>
      </c>
      <c r="B5258">
        <v>2008</v>
      </c>
      <c r="C5258" t="s">
        <v>6</v>
      </c>
      <c r="D5258">
        <v>0.02</v>
      </c>
    </row>
    <row r="5259" spans="1:4" x14ac:dyDescent="0.25">
      <c r="A5259" t="s">
        <v>107</v>
      </c>
      <c r="B5259">
        <v>2008</v>
      </c>
      <c r="C5259" t="s">
        <v>7</v>
      </c>
      <c r="D5259">
        <v>0</v>
      </c>
    </row>
    <row r="5260" spans="1:4" x14ac:dyDescent="0.25">
      <c r="A5260" t="s">
        <v>107</v>
      </c>
      <c r="B5260">
        <v>2008</v>
      </c>
      <c r="C5260" t="s">
        <v>8</v>
      </c>
      <c r="D5260">
        <v>0</v>
      </c>
    </row>
    <row r="5261" spans="1:4" x14ac:dyDescent="0.25">
      <c r="A5261" t="s">
        <v>107</v>
      </c>
      <c r="B5261">
        <v>2009</v>
      </c>
      <c r="C5261" t="s">
        <v>6</v>
      </c>
      <c r="D5261">
        <v>0.02</v>
      </c>
    </row>
    <row r="5262" spans="1:4" x14ac:dyDescent="0.25">
      <c r="A5262" t="s">
        <v>107</v>
      </c>
      <c r="B5262">
        <v>2009</v>
      </c>
      <c r="C5262" t="s">
        <v>7</v>
      </c>
      <c r="D5262">
        <v>0</v>
      </c>
    </row>
    <row r="5263" spans="1:4" x14ac:dyDescent="0.25">
      <c r="A5263" t="s">
        <v>107</v>
      </c>
      <c r="B5263">
        <v>2009</v>
      </c>
      <c r="C5263" t="s">
        <v>8</v>
      </c>
      <c r="D5263">
        <v>0</v>
      </c>
    </row>
    <row r="5264" spans="1:4" x14ac:dyDescent="0.25">
      <c r="A5264" t="s">
        <v>107</v>
      </c>
      <c r="B5264">
        <v>2010</v>
      </c>
      <c r="C5264" t="s">
        <v>6</v>
      </c>
      <c r="D5264">
        <v>0.02</v>
      </c>
    </row>
    <row r="5265" spans="1:4" x14ac:dyDescent="0.25">
      <c r="A5265" t="s">
        <v>107</v>
      </c>
      <c r="B5265">
        <v>2010</v>
      </c>
      <c r="C5265" t="s">
        <v>7</v>
      </c>
      <c r="D5265">
        <v>0</v>
      </c>
    </row>
    <row r="5266" spans="1:4" x14ac:dyDescent="0.25">
      <c r="A5266" t="s">
        <v>107</v>
      </c>
      <c r="B5266">
        <v>2010</v>
      </c>
      <c r="C5266" t="s">
        <v>8</v>
      </c>
      <c r="D5266">
        <v>0</v>
      </c>
    </row>
    <row r="5267" spans="1:4" x14ac:dyDescent="0.25">
      <c r="A5267" t="s">
        <v>107</v>
      </c>
      <c r="B5267">
        <v>2011</v>
      </c>
      <c r="C5267" t="s">
        <v>6</v>
      </c>
      <c r="D5267">
        <v>0.02</v>
      </c>
    </row>
    <row r="5268" spans="1:4" x14ac:dyDescent="0.25">
      <c r="A5268" t="s">
        <v>107</v>
      </c>
      <c r="B5268">
        <v>2011</v>
      </c>
      <c r="C5268" t="s">
        <v>7</v>
      </c>
      <c r="D5268">
        <v>0</v>
      </c>
    </row>
    <row r="5269" spans="1:4" x14ac:dyDescent="0.25">
      <c r="A5269" t="s">
        <v>107</v>
      </c>
      <c r="B5269">
        <v>2011</v>
      </c>
      <c r="C5269" t="s">
        <v>8</v>
      </c>
      <c r="D5269">
        <v>0</v>
      </c>
    </row>
    <row r="5270" spans="1:4" x14ac:dyDescent="0.25">
      <c r="A5270" t="s">
        <v>107</v>
      </c>
      <c r="B5270">
        <v>2012</v>
      </c>
      <c r="C5270" t="s">
        <v>6</v>
      </c>
      <c r="D5270">
        <v>0.02</v>
      </c>
    </row>
    <row r="5271" spans="1:4" x14ac:dyDescent="0.25">
      <c r="A5271" t="s">
        <v>107</v>
      </c>
      <c r="B5271">
        <v>2012</v>
      </c>
      <c r="C5271" t="s">
        <v>7</v>
      </c>
      <c r="D5271">
        <v>0</v>
      </c>
    </row>
    <row r="5272" spans="1:4" x14ac:dyDescent="0.25">
      <c r="A5272" t="s">
        <v>107</v>
      </c>
      <c r="B5272">
        <v>2012</v>
      </c>
      <c r="C5272" t="s">
        <v>8</v>
      </c>
      <c r="D5272">
        <v>0</v>
      </c>
    </row>
    <row r="5273" spans="1:4" x14ac:dyDescent="0.25">
      <c r="A5273" t="s">
        <v>107</v>
      </c>
      <c r="B5273">
        <v>2013</v>
      </c>
      <c r="C5273" t="s">
        <v>6</v>
      </c>
      <c r="D5273">
        <v>0.02</v>
      </c>
    </row>
    <row r="5274" spans="1:4" x14ac:dyDescent="0.25">
      <c r="A5274" t="s">
        <v>107</v>
      </c>
      <c r="B5274">
        <v>2013</v>
      </c>
      <c r="C5274" t="s">
        <v>7</v>
      </c>
      <c r="D5274">
        <v>0</v>
      </c>
    </row>
    <row r="5275" spans="1:4" x14ac:dyDescent="0.25">
      <c r="A5275" t="s">
        <v>107</v>
      </c>
      <c r="B5275">
        <v>2013</v>
      </c>
      <c r="C5275" t="s">
        <v>8</v>
      </c>
      <c r="D5275">
        <v>0</v>
      </c>
    </row>
    <row r="5276" spans="1:4" x14ac:dyDescent="0.25">
      <c r="A5276" t="s">
        <v>107</v>
      </c>
      <c r="B5276">
        <v>2014</v>
      </c>
      <c r="C5276" t="s">
        <v>6</v>
      </c>
      <c r="D5276">
        <v>0.02</v>
      </c>
    </row>
    <row r="5277" spans="1:4" x14ac:dyDescent="0.25">
      <c r="A5277" t="s">
        <v>107</v>
      </c>
      <c r="B5277">
        <v>2014</v>
      </c>
      <c r="C5277" t="s">
        <v>7</v>
      </c>
      <c r="D5277">
        <v>0</v>
      </c>
    </row>
    <row r="5278" spans="1:4" x14ac:dyDescent="0.25">
      <c r="A5278" t="s">
        <v>107</v>
      </c>
      <c r="B5278">
        <v>2014</v>
      </c>
      <c r="C5278" t="s">
        <v>8</v>
      </c>
      <c r="D5278">
        <v>0</v>
      </c>
    </row>
    <row r="5279" spans="1:4" x14ac:dyDescent="0.25">
      <c r="A5279" t="s">
        <v>107</v>
      </c>
      <c r="B5279">
        <v>2015</v>
      </c>
      <c r="C5279" t="s">
        <v>6</v>
      </c>
      <c r="D5279">
        <v>0.02</v>
      </c>
    </row>
    <row r="5280" spans="1:4" x14ac:dyDescent="0.25">
      <c r="A5280" t="s">
        <v>107</v>
      </c>
      <c r="B5280">
        <v>2015</v>
      </c>
      <c r="C5280" t="s">
        <v>7</v>
      </c>
      <c r="D5280">
        <v>0</v>
      </c>
    </row>
    <row r="5281" spans="1:4" x14ac:dyDescent="0.25">
      <c r="A5281" t="s">
        <v>107</v>
      </c>
      <c r="B5281">
        <v>2015</v>
      </c>
      <c r="C5281" t="s">
        <v>8</v>
      </c>
      <c r="D5281">
        <v>0</v>
      </c>
    </row>
    <row r="5282" spans="1:4" x14ac:dyDescent="0.25">
      <c r="A5282" t="s">
        <v>107</v>
      </c>
      <c r="B5282">
        <v>2016</v>
      </c>
      <c r="C5282" t="s">
        <v>6</v>
      </c>
      <c r="D5282">
        <v>0.03</v>
      </c>
    </row>
    <row r="5283" spans="1:4" x14ac:dyDescent="0.25">
      <c r="A5283" t="s">
        <v>107</v>
      </c>
      <c r="B5283">
        <v>2016</v>
      </c>
      <c r="C5283" t="s">
        <v>7</v>
      </c>
      <c r="D5283">
        <v>0</v>
      </c>
    </row>
    <row r="5284" spans="1:4" x14ac:dyDescent="0.25">
      <c r="A5284" t="s">
        <v>107</v>
      </c>
      <c r="B5284">
        <v>2016</v>
      </c>
      <c r="C5284" t="s">
        <v>8</v>
      </c>
      <c r="D5284">
        <v>0</v>
      </c>
    </row>
    <row r="5285" spans="1:4" x14ac:dyDescent="0.25">
      <c r="A5285" t="s">
        <v>107</v>
      </c>
      <c r="B5285">
        <v>2017</v>
      </c>
      <c r="C5285" t="s">
        <v>6</v>
      </c>
      <c r="D5285">
        <v>0.03</v>
      </c>
    </row>
    <row r="5286" spans="1:4" x14ac:dyDescent="0.25">
      <c r="A5286" t="s">
        <v>107</v>
      </c>
      <c r="B5286">
        <v>2017</v>
      </c>
      <c r="C5286" t="s">
        <v>7</v>
      </c>
      <c r="D5286">
        <v>0</v>
      </c>
    </row>
    <row r="5287" spans="1:4" x14ac:dyDescent="0.25">
      <c r="A5287" t="s">
        <v>107</v>
      </c>
      <c r="B5287">
        <v>2017</v>
      </c>
      <c r="C5287" t="s">
        <v>8</v>
      </c>
      <c r="D5287">
        <v>0</v>
      </c>
    </row>
    <row r="5288" spans="1:4" x14ac:dyDescent="0.25">
      <c r="A5288" t="s">
        <v>107</v>
      </c>
      <c r="B5288">
        <v>2018</v>
      </c>
      <c r="C5288" t="s">
        <v>6</v>
      </c>
      <c r="D5288">
        <v>0.03</v>
      </c>
    </row>
    <row r="5289" spans="1:4" x14ac:dyDescent="0.25">
      <c r="A5289" t="s">
        <v>107</v>
      </c>
      <c r="B5289">
        <v>2018</v>
      </c>
      <c r="C5289" t="s">
        <v>7</v>
      </c>
      <c r="D5289">
        <v>0</v>
      </c>
    </row>
    <row r="5290" spans="1:4" x14ac:dyDescent="0.25">
      <c r="A5290" t="s">
        <v>107</v>
      </c>
      <c r="B5290">
        <v>2018</v>
      </c>
      <c r="C5290" t="s">
        <v>8</v>
      </c>
      <c r="D5290">
        <v>0</v>
      </c>
    </row>
    <row r="5291" spans="1:4" x14ac:dyDescent="0.25">
      <c r="A5291" t="s">
        <v>107</v>
      </c>
      <c r="B5291">
        <v>2019</v>
      </c>
      <c r="C5291" t="s">
        <v>6</v>
      </c>
      <c r="D5291">
        <v>0.03</v>
      </c>
    </row>
    <row r="5292" spans="1:4" x14ac:dyDescent="0.25">
      <c r="A5292" t="s">
        <v>107</v>
      </c>
      <c r="B5292">
        <v>2019</v>
      </c>
      <c r="C5292" t="s">
        <v>7</v>
      </c>
      <c r="D5292">
        <v>0</v>
      </c>
    </row>
    <row r="5293" spans="1:4" x14ac:dyDescent="0.25">
      <c r="A5293" t="s">
        <v>107</v>
      </c>
      <c r="B5293">
        <v>2019</v>
      </c>
      <c r="C5293" t="s">
        <v>8</v>
      </c>
      <c r="D5293">
        <v>0</v>
      </c>
    </row>
    <row r="5294" spans="1:4" x14ac:dyDescent="0.25">
      <c r="A5294" t="s">
        <v>107</v>
      </c>
      <c r="B5294">
        <v>2020</v>
      </c>
      <c r="C5294" t="s">
        <v>6</v>
      </c>
      <c r="D5294">
        <v>0.03</v>
      </c>
    </row>
    <row r="5295" spans="1:4" x14ac:dyDescent="0.25">
      <c r="A5295" t="s">
        <v>107</v>
      </c>
      <c r="B5295">
        <v>2020</v>
      </c>
      <c r="C5295" t="s">
        <v>7</v>
      </c>
      <c r="D5295">
        <v>0</v>
      </c>
    </row>
    <row r="5296" spans="1:4" x14ac:dyDescent="0.25">
      <c r="A5296" t="s">
        <v>107</v>
      </c>
      <c r="B5296">
        <v>2020</v>
      </c>
      <c r="C5296" t="s">
        <v>8</v>
      </c>
      <c r="D5296">
        <v>0</v>
      </c>
    </row>
    <row r="5297" spans="1:4" x14ac:dyDescent="0.25">
      <c r="A5297" t="s">
        <v>108</v>
      </c>
      <c r="B5297">
        <v>2000</v>
      </c>
      <c r="C5297" t="s">
        <v>6</v>
      </c>
      <c r="D5297">
        <v>30.38</v>
      </c>
    </row>
    <row r="5298" spans="1:4" x14ac:dyDescent="0.25">
      <c r="A5298" t="s">
        <v>108</v>
      </c>
      <c r="B5298">
        <v>2000</v>
      </c>
      <c r="C5298" t="s">
        <v>7</v>
      </c>
      <c r="D5298">
        <v>0</v>
      </c>
    </row>
    <row r="5299" spans="1:4" x14ac:dyDescent="0.25">
      <c r="A5299" t="s">
        <v>108</v>
      </c>
      <c r="B5299">
        <v>2000</v>
      </c>
      <c r="C5299" t="s">
        <v>8</v>
      </c>
      <c r="D5299">
        <v>0</v>
      </c>
    </row>
    <row r="5300" spans="1:4" x14ac:dyDescent="0.25">
      <c r="A5300" t="s">
        <v>108</v>
      </c>
      <c r="B5300">
        <v>2001</v>
      </c>
      <c r="C5300" t="s">
        <v>6</v>
      </c>
      <c r="D5300">
        <v>32.24</v>
      </c>
    </row>
    <row r="5301" spans="1:4" x14ac:dyDescent="0.25">
      <c r="A5301" t="s">
        <v>108</v>
      </c>
      <c r="B5301">
        <v>2001</v>
      </c>
      <c r="C5301" t="s">
        <v>7</v>
      </c>
      <c r="D5301">
        <v>0</v>
      </c>
    </row>
    <row r="5302" spans="1:4" x14ac:dyDescent="0.25">
      <c r="A5302" t="s">
        <v>108</v>
      </c>
      <c r="B5302">
        <v>2001</v>
      </c>
      <c r="C5302" t="s">
        <v>8</v>
      </c>
      <c r="D5302">
        <v>0</v>
      </c>
    </row>
    <row r="5303" spans="1:4" x14ac:dyDescent="0.25">
      <c r="A5303" t="s">
        <v>108</v>
      </c>
      <c r="B5303">
        <v>2002</v>
      </c>
      <c r="C5303" t="s">
        <v>6</v>
      </c>
      <c r="D5303">
        <v>34.18</v>
      </c>
    </row>
    <row r="5304" spans="1:4" x14ac:dyDescent="0.25">
      <c r="A5304" t="s">
        <v>108</v>
      </c>
      <c r="B5304">
        <v>2002</v>
      </c>
      <c r="C5304" t="s">
        <v>7</v>
      </c>
      <c r="D5304">
        <v>0</v>
      </c>
    </row>
    <row r="5305" spans="1:4" x14ac:dyDescent="0.25">
      <c r="A5305" t="s">
        <v>108</v>
      </c>
      <c r="B5305">
        <v>2002</v>
      </c>
      <c r="C5305" t="s">
        <v>8</v>
      </c>
      <c r="D5305">
        <v>0</v>
      </c>
    </row>
    <row r="5306" spans="1:4" x14ac:dyDescent="0.25">
      <c r="A5306" t="s">
        <v>108</v>
      </c>
      <c r="B5306">
        <v>2003</v>
      </c>
      <c r="C5306" t="s">
        <v>6</v>
      </c>
      <c r="D5306">
        <v>37.409999999999997</v>
      </c>
    </row>
    <row r="5307" spans="1:4" x14ac:dyDescent="0.25">
      <c r="A5307" t="s">
        <v>108</v>
      </c>
      <c r="B5307">
        <v>2003</v>
      </c>
      <c r="C5307" t="s">
        <v>7</v>
      </c>
      <c r="D5307">
        <v>0</v>
      </c>
    </row>
    <row r="5308" spans="1:4" x14ac:dyDescent="0.25">
      <c r="A5308" t="s">
        <v>108</v>
      </c>
      <c r="B5308">
        <v>2003</v>
      </c>
      <c r="C5308" t="s">
        <v>8</v>
      </c>
      <c r="D5308">
        <v>0</v>
      </c>
    </row>
    <row r="5309" spans="1:4" x14ac:dyDescent="0.25">
      <c r="A5309" t="s">
        <v>108</v>
      </c>
      <c r="B5309">
        <v>2004</v>
      </c>
      <c r="C5309" t="s">
        <v>6</v>
      </c>
      <c r="D5309">
        <v>38.78</v>
      </c>
    </row>
    <row r="5310" spans="1:4" x14ac:dyDescent="0.25">
      <c r="A5310" t="s">
        <v>108</v>
      </c>
      <c r="B5310">
        <v>2004</v>
      </c>
      <c r="C5310" t="s">
        <v>7</v>
      </c>
      <c r="D5310">
        <v>0</v>
      </c>
    </row>
    <row r="5311" spans="1:4" x14ac:dyDescent="0.25">
      <c r="A5311" t="s">
        <v>108</v>
      </c>
      <c r="B5311">
        <v>2004</v>
      </c>
      <c r="C5311" t="s">
        <v>8</v>
      </c>
      <c r="D5311">
        <v>0</v>
      </c>
    </row>
    <row r="5312" spans="1:4" x14ac:dyDescent="0.25">
      <c r="A5312" t="s">
        <v>108</v>
      </c>
      <c r="B5312">
        <v>2005</v>
      </c>
      <c r="C5312" t="s">
        <v>6</v>
      </c>
      <c r="D5312">
        <v>41.11</v>
      </c>
    </row>
    <row r="5313" spans="1:4" x14ac:dyDescent="0.25">
      <c r="A5313" t="s">
        <v>108</v>
      </c>
      <c r="B5313">
        <v>2005</v>
      </c>
      <c r="C5313" t="s">
        <v>7</v>
      </c>
      <c r="D5313">
        <v>0</v>
      </c>
    </row>
    <row r="5314" spans="1:4" x14ac:dyDescent="0.25">
      <c r="A5314" t="s">
        <v>108</v>
      </c>
      <c r="B5314">
        <v>2005</v>
      </c>
      <c r="C5314" t="s">
        <v>8</v>
      </c>
      <c r="D5314">
        <v>0</v>
      </c>
    </row>
    <row r="5315" spans="1:4" x14ac:dyDescent="0.25">
      <c r="A5315" t="s">
        <v>108</v>
      </c>
      <c r="B5315">
        <v>2006</v>
      </c>
      <c r="C5315" t="s">
        <v>6</v>
      </c>
      <c r="D5315">
        <v>44.75</v>
      </c>
    </row>
    <row r="5316" spans="1:4" x14ac:dyDescent="0.25">
      <c r="A5316" t="s">
        <v>108</v>
      </c>
      <c r="B5316">
        <v>2006</v>
      </c>
      <c r="C5316" t="s">
        <v>7</v>
      </c>
      <c r="D5316">
        <v>0</v>
      </c>
    </row>
    <row r="5317" spans="1:4" x14ac:dyDescent="0.25">
      <c r="A5317" t="s">
        <v>108</v>
      </c>
      <c r="B5317">
        <v>2006</v>
      </c>
      <c r="C5317" t="s">
        <v>8</v>
      </c>
      <c r="D5317">
        <v>0</v>
      </c>
    </row>
    <row r="5318" spans="1:4" x14ac:dyDescent="0.25">
      <c r="A5318" t="s">
        <v>108</v>
      </c>
      <c r="B5318">
        <v>2007</v>
      </c>
      <c r="C5318" t="s">
        <v>6</v>
      </c>
      <c r="D5318">
        <v>45.83</v>
      </c>
    </row>
    <row r="5319" spans="1:4" x14ac:dyDescent="0.25">
      <c r="A5319" t="s">
        <v>108</v>
      </c>
      <c r="B5319">
        <v>2007</v>
      </c>
      <c r="C5319" t="s">
        <v>7</v>
      </c>
      <c r="D5319">
        <v>0</v>
      </c>
    </row>
    <row r="5320" spans="1:4" x14ac:dyDescent="0.25">
      <c r="A5320" t="s">
        <v>108</v>
      </c>
      <c r="B5320">
        <v>2007</v>
      </c>
      <c r="C5320" t="s">
        <v>8</v>
      </c>
      <c r="D5320">
        <v>0</v>
      </c>
    </row>
    <row r="5321" spans="1:4" x14ac:dyDescent="0.25">
      <c r="A5321" t="s">
        <v>108</v>
      </c>
      <c r="B5321">
        <v>2008</v>
      </c>
      <c r="C5321" t="s">
        <v>6</v>
      </c>
      <c r="D5321">
        <v>48.64</v>
      </c>
    </row>
    <row r="5322" spans="1:4" x14ac:dyDescent="0.25">
      <c r="A5322" t="s">
        <v>108</v>
      </c>
      <c r="B5322">
        <v>2008</v>
      </c>
      <c r="C5322" t="s">
        <v>7</v>
      </c>
      <c r="D5322">
        <v>0</v>
      </c>
    </row>
    <row r="5323" spans="1:4" x14ac:dyDescent="0.25">
      <c r="A5323" t="s">
        <v>108</v>
      </c>
      <c r="B5323">
        <v>2008</v>
      </c>
      <c r="C5323" t="s">
        <v>8</v>
      </c>
      <c r="D5323">
        <v>0</v>
      </c>
    </row>
    <row r="5324" spans="1:4" x14ac:dyDescent="0.25">
      <c r="A5324" t="s">
        <v>108</v>
      </c>
      <c r="B5324">
        <v>2009</v>
      </c>
      <c r="C5324" t="s">
        <v>6</v>
      </c>
      <c r="D5324">
        <v>50.02</v>
      </c>
    </row>
    <row r="5325" spans="1:4" x14ac:dyDescent="0.25">
      <c r="A5325" t="s">
        <v>108</v>
      </c>
      <c r="B5325">
        <v>2009</v>
      </c>
      <c r="C5325" t="s">
        <v>7</v>
      </c>
      <c r="D5325">
        <v>0</v>
      </c>
    </row>
    <row r="5326" spans="1:4" x14ac:dyDescent="0.25">
      <c r="A5326" t="s">
        <v>108</v>
      </c>
      <c r="B5326">
        <v>2009</v>
      </c>
      <c r="C5326" t="s">
        <v>8</v>
      </c>
      <c r="D5326">
        <v>0</v>
      </c>
    </row>
    <row r="5327" spans="1:4" x14ac:dyDescent="0.25">
      <c r="A5327" t="s">
        <v>108</v>
      </c>
      <c r="B5327">
        <v>2010</v>
      </c>
      <c r="C5327" t="s">
        <v>6</v>
      </c>
      <c r="D5327">
        <v>53.66</v>
      </c>
    </row>
    <row r="5328" spans="1:4" x14ac:dyDescent="0.25">
      <c r="A5328" t="s">
        <v>108</v>
      </c>
      <c r="B5328">
        <v>2010</v>
      </c>
      <c r="C5328" t="s">
        <v>7</v>
      </c>
      <c r="D5328">
        <v>0</v>
      </c>
    </row>
    <row r="5329" spans="1:4" x14ac:dyDescent="0.25">
      <c r="A5329" t="s">
        <v>108</v>
      </c>
      <c r="B5329">
        <v>2010</v>
      </c>
      <c r="C5329" t="s">
        <v>8</v>
      </c>
      <c r="D5329">
        <v>0</v>
      </c>
    </row>
    <row r="5330" spans="1:4" x14ac:dyDescent="0.25">
      <c r="A5330" t="s">
        <v>108</v>
      </c>
      <c r="B5330">
        <v>2011</v>
      </c>
      <c r="C5330" t="s">
        <v>6</v>
      </c>
      <c r="D5330">
        <v>54.04</v>
      </c>
    </row>
    <row r="5331" spans="1:4" x14ac:dyDescent="0.25">
      <c r="A5331" t="s">
        <v>108</v>
      </c>
      <c r="B5331">
        <v>2011</v>
      </c>
      <c r="C5331" t="s">
        <v>7</v>
      </c>
      <c r="D5331">
        <v>0</v>
      </c>
    </row>
    <row r="5332" spans="1:4" x14ac:dyDescent="0.25">
      <c r="A5332" t="s">
        <v>108</v>
      </c>
      <c r="B5332">
        <v>2011</v>
      </c>
      <c r="C5332" t="s">
        <v>8</v>
      </c>
      <c r="D5332">
        <v>0</v>
      </c>
    </row>
    <row r="5333" spans="1:4" x14ac:dyDescent="0.25">
      <c r="A5333" t="s">
        <v>108</v>
      </c>
      <c r="B5333">
        <v>2012</v>
      </c>
      <c r="C5333" t="s">
        <v>6</v>
      </c>
      <c r="D5333">
        <v>57.45</v>
      </c>
    </row>
    <row r="5334" spans="1:4" x14ac:dyDescent="0.25">
      <c r="A5334" t="s">
        <v>108</v>
      </c>
      <c r="B5334">
        <v>2012</v>
      </c>
      <c r="C5334" t="s">
        <v>7</v>
      </c>
      <c r="D5334">
        <v>0</v>
      </c>
    </row>
    <row r="5335" spans="1:4" x14ac:dyDescent="0.25">
      <c r="A5335" t="s">
        <v>108</v>
      </c>
      <c r="B5335">
        <v>2012</v>
      </c>
      <c r="C5335" t="s">
        <v>8</v>
      </c>
      <c r="D5335">
        <v>0</v>
      </c>
    </row>
    <row r="5336" spans="1:4" x14ac:dyDescent="0.25">
      <c r="A5336" t="s">
        <v>108</v>
      </c>
      <c r="B5336">
        <v>2013</v>
      </c>
      <c r="C5336" t="s">
        <v>6</v>
      </c>
      <c r="D5336">
        <v>57.32</v>
      </c>
    </row>
    <row r="5337" spans="1:4" x14ac:dyDescent="0.25">
      <c r="A5337" t="s">
        <v>108</v>
      </c>
      <c r="B5337">
        <v>2013</v>
      </c>
      <c r="C5337" t="s">
        <v>7</v>
      </c>
      <c r="D5337">
        <v>0</v>
      </c>
    </row>
    <row r="5338" spans="1:4" x14ac:dyDescent="0.25">
      <c r="A5338" t="s">
        <v>108</v>
      </c>
      <c r="B5338">
        <v>2013</v>
      </c>
      <c r="C5338" t="s">
        <v>8</v>
      </c>
      <c r="D5338">
        <v>0.01</v>
      </c>
    </row>
    <row r="5339" spans="1:4" x14ac:dyDescent="0.25">
      <c r="A5339" t="s">
        <v>108</v>
      </c>
      <c r="B5339">
        <v>2014</v>
      </c>
      <c r="C5339" t="s">
        <v>6</v>
      </c>
      <c r="D5339">
        <v>61.23</v>
      </c>
    </row>
    <row r="5340" spans="1:4" x14ac:dyDescent="0.25">
      <c r="A5340" t="s">
        <v>108</v>
      </c>
      <c r="B5340">
        <v>2014</v>
      </c>
      <c r="C5340" t="s">
        <v>7</v>
      </c>
      <c r="D5340">
        <v>0</v>
      </c>
    </row>
    <row r="5341" spans="1:4" x14ac:dyDescent="0.25">
      <c r="A5341" t="s">
        <v>108</v>
      </c>
      <c r="B5341">
        <v>2014</v>
      </c>
      <c r="C5341" t="s">
        <v>8</v>
      </c>
      <c r="D5341">
        <v>0.01</v>
      </c>
    </row>
    <row r="5342" spans="1:4" x14ac:dyDescent="0.25">
      <c r="A5342" t="s">
        <v>108</v>
      </c>
      <c r="B5342">
        <v>2015</v>
      </c>
      <c r="C5342" t="s">
        <v>6</v>
      </c>
      <c r="D5342">
        <v>64.180000000000007</v>
      </c>
    </row>
    <row r="5343" spans="1:4" x14ac:dyDescent="0.25">
      <c r="A5343" t="s">
        <v>108</v>
      </c>
      <c r="B5343">
        <v>2015</v>
      </c>
      <c r="C5343" t="s">
        <v>7</v>
      </c>
      <c r="D5343">
        <v>0</v>
      </c>
    </row>
    <row r="5344" spans="1:4" x14ac:dyDescent="0.25">
      <c r="A5344" t="s">
        <v>108</v>
      </c>
      <c r="B5344">
        <v>2015</v>
      </c>
      <c r="C5344" t="s">
        <v>8</v>
      </c>
      <c r="D5344">
        <v>0.01</v>
      </c>
    </row>
    <row r="5345" spans="1:4" x14ac:dyDescent="0.25">
      <c r="A5345" t="s">
        <v>108</v>
      </c>
      <c r="B5345">
        <v>2016</v>
      </c>
      <c r="C5345" t="s">
        <v>6</v>
      </c>
      <c r="D5345">
        <v>65.83</v>
      </c>
    </row>
    <row r="5346" spans="1:4" x14ac:dyDescent="0.25">
      <c r="A5346" t="s">
        <v>108</v>
      </c>
      <c r="B5346">
        <v>2016</v>
      </c>
      <c r="C5346" t="s">
        <v>7</v>
      </c>
      <c r="D5346">
        <v>0</v>
      </c>
    </row>
    <row r="5347" spans="1:4" x14ac:dyDescent="0.25">
      <c r="A5347" t="s">
        <v>108</v>
      </c>
      <c r="B5347">
        <v>2016</v>
      </c>
      <c r="C5347" t="s">
        <v>8</v>
      </c>
      <c r="D5347">
        <v>0.02</v>
      </c>
    </row>
    <row r="5348" spans="1:4" x14ac:dyDescent="0.25">
      <c r="A5348" t="s">
        <v>108</v>
      </c>
      <c r="B5348">
        <v>2017</v>
      </c>
      <c r="C5348" t="s">
        <v>6</v>
      </c>
      <c r="D5348">
        <v>68.36</v>
      </c>
    </row>
    <row r="5349" spans="1:4" x14ac:dyDescent="0.25">
      <c r="A5349" t="s">
        <v>108</v>
      </c>
      <c r="B5349">
        <v>2017</v>
      </c>
      <c r="C5349" t="s">
        <v>7</v>
      </c>
      <c r="D5349">
        <v>0</v>
      </c>
    </row>
    <row r="5350" spans="1:4" x14ac:dyDescent="0.25">
      <c r="A5350" t="s">
        <v>108</v>
      </c>
      <c r="B5350">
        <v>2017</v>
      </c>
      <c r="C5350" t="s">
        <v>8</v>
      </c>
      <c r="D5350">
        <v>0.04</v>
      </c>
    </row>
    <row r="5351" spans="1:4" x14ac:dyDescent="0.25">
      <c r="A5351" t="s">
        <v>108</v>
      </c>
      <c r="B5351">
        <v>2018</v>
      </c>
      <c r="C5351" t="s">
        <v>6</v>
      </c>
      <c r="D5351">
        <v>69.58</v>
      </c>
    </row>
    <row r="5352" spans="1:4" x14ac:dyDescent="0.25">
      <c r="A5352" t="s">
        <v>108</v>
      </c>
      <c r="B5352">
        <v>2018</v>
      </c>
      <c r="C5352" t="s">
        <v>7</v>
      </c>
      <c r="D5352">
        <v>0</v>
      </c>
    </row>
    <row r="5353" spans="1:4" x14ac:dyDescent="0.25">
      <c r="A5353" t="s">
        <v>108</v>
      </c>
      <c r="B5353">
        <v>2018</v>
      </c>
      <c r="C5353" t="s">
        <v>8</v>
      </c>
      <c r="D5353">
        <v>0.06</v>
      </c>
    </row>
    <row r="5354" spans="1:4" x14ac:dyDescent="0.25">
      <c r="A5354" t="s">
        <v>108</v>
      </c>
      <c r="B5354">
        <v>2019</v>
      </c>
      <c r="C5354" t="s">
        <v>6</v>
      </c>
      <c r="D5354">
        <v>70.45</v>
      </c>
    </row>
    <row r="5355" spans="1:4" x14ac:dyDescent="0.25">
      <c r="A5355" t="s">
        <v>108</v>
      </c>
      <c r="B5355">
        <v>2019</v>
      </c>
      <c r="C5355" t="s">
        <v>7</v>
      </c>
      <c r="D5355">
        <v>0</v>
      </c>
    </row>
    <row r="5356" spans="1:4" x14ac:dyDescent="0.25">
      <c r="A5356" t="s">
        <v>108</v>
      </c>
      <c r="B5356">
        <v>2019</v>
      </c>
      <c r="C5356" t="s">
        <v>8</v>
      </c>
      <c r="D5356">
        <v>0.06</v>
      </c>
    </row>
    <row r="5357" spans="1:4" x14ac:dyDescent="0.25">
      <c r="A5357" t="s">
        <v>108</v>
      </c>
      <c r="B5357">
        <v>2020</v>
      </c>
      <c r="C5357" t="s">
        <v>6</v>
      </c>
      <c r="D5357">
        <v>66.89</v>
      </c>
    </row>
    <row r="5358" spans="1:4" x14ac:dyDescent="0.25">
      <c r="A5358" t="s">
        <v>108</v>
      </c>
      <c r="B5358">
        <v>2020</v>
      </c>
      <c r="C5358" t="s">
        <v>7</v>
      </c>
      <c r="D5358">
        <v>0</v>
      </c>
    </row>
    <row r="5359" spans="1:4" x14ac:dyDescent="0.25">
      <c r="A5359" t="s">
        <v>108</v>
      </c>
      <c r="B5359">
        <v>2020</v>
      </c>
      <c r="C5359" t="s">
        <v>8</v>
      </c>
      <c r="D5359">
        <v>0.05</v>
      </c>
    </row>
    <row r="5360" spans="1:4" x14ac:dyDescent="0.25">
      <c r="A5360" t="s">
        <v>109</v>
      </c>
      <c r="B5360">
        <v>2000</v>
      </c>
      <c r="C5360" t="s">
        <v>6</v>
      </c>
      <c r="D5360">
        <v>2.16</v>
      </c>
    </row>
    <row r="5361" spans="1:4" x14ac:dyDescent="0.25">
      <c r="A5361" t="s">
        <v>109</v>
      </c>
      <c r="B5361">
        <v>2000</v>
      </c>
      <c r="C5361" t="s">
        <v>7</v>
      </c>
      <c r="D5361">
        <v>0</v>
      </c>
    </row>
    <row r="5362" spans="1:4" x14ac:dyDescent="0.25">
      <c r="A5362" t="s">
        <v>109</v>
      </c>
      <c r="B5362">
        <v>2000</v>
      </c>
      <c r="C5362" t="s">
        <v>8</v>
      </c>
      <c r="D5362">
        <v>13.55</v>
      </c>
    </row>
    <row r="5363" spans="1:4" x14ac:dyDescent="0.25">
      <c r="A5363" t="s">
        <v>109</v>
      </c>
      <c r="B5363">
        <v>2001</v>
      </c>
      <c r="C5363" t="s">
        <v>6</v>
      </c>
      <c r="D5363">
        <v>2.36</v>
      </c>
    </row>
    <row r="5364" spans="1:4" x14ac:dyDescent="0.25">
      <c r="A5364" t="s">
        <v>109</v>
      </c>
      <c r="B5364">
        <v>2001</v>
      </c>
      <c r="C5364" t="s">
        <v>7</v>
      </c>
      <c r="D5364">
        <v>0</v>
      </c>
    </row>
    <row r="5365" spans="1:4" x14ac:dyDescent="0.25">
      <c r="A5365" t="s">
        <v>109</v>
      </c>
      <c r="B5365">
        <v>2001</v>
      </c>
      <c r="C5365" t="s">
        <v>8</v>
      </c>
      <c r="D5365">
        <v>12.31</v>
      </c>
    </row>
    <row r="5366" spans="1:4" x14ac:dyDescent="0.25">
      <c r="A5366" t="s">
        <v>109</v>
      </c>
      <c r="B5366">
        <v>2002</v>
      </c>
      <c r="C5366" t="s">
        <v>6</v>
      </c>
      <c r="D5366">
        <v>2.16</v>
      </c>
    </row>
    <row r="5367" spans="1:4" x14ac:dyDescent="0.25">
      <c r="A5367" t="s">
        <v>109</v>
      </c>
      <c r="B5367">
        <v>2002</v>
      </c>
      <c r="C5367" t="s">
        <v>7</v>
      </c>
      <c r="D5367">
        <v>0</v>
      </c>
    </row>
    <row r="5368" spans="1:4" x14ac:dyDescent="0.25">
      <c r="A5368" t="s">
        <v>109</v>
      </c>
      <c r="B5368">
        <v>2002</v>
      </c>
      <c r="C5368" t="s">
        <v>8</v>
      </c>
      <c r="D5368">
        <v>10.68</v>
      </c>
    </row>
    <row r="5369" spans="1:4" x14ac:dyDescent="0.25">
      <c r="A5369" t="s">
        <v>109</v>
      </c>
      <c r="B5369">
        <v>2003</v>
      </c>
      <c r="C5369" t="s">
        <v>6</v>
      </c>
      <c r="D5369">
        <v>1.94</v>
      </c>
    </row>
    <row r="5370" spans="1:4" x14ac:dyDescent="0.25">
      <c r="A5370" t="s">
        <v>109</v>
      </c>
      <c r="B5370">
        <v>2003</v>
      </c>
      <c r="C5370" t="s">
        <v>7</v>
      </c>
      <c r="D5370">
        <v>0</v>
      </c>
    </row>
    <row r="5371" spans="1:4" x14ac:dyDescent="0.25">
      <c r="A5371" t="s">
        <v>109</v>
      </c>
      <c r="B5371">
        <v>2003</v>
      </c>
      <c r="C5371" t="s">
        <v>8</v>
      </c>
      <c r="D5371">
        <v>13.38</v>
      </c>
    </row>
    <row r="5372" spans="1:4" x14ac:dyDescent="0.25">
      <c r="A5372" t="s">
        <v>109</v>
      </c>
      <c r="B5372">
        <v>2004</v>
      </c>
      <c r="C5372" t="s">
        <v>6</v>
      </c>
      <c r="D5372">
        <v>2.08</v>
      </c>
    </row>
    <row r="5373" spans="1:4" x14ac:dyDescent="0.25">
      <c r="A5373" t="s">
        <v>109</v>
      </c>
      <c r="B5373">
        <v>2004</v>
      </c>
      <c r="C5373" t="s">
        <v>7</v>
      </c>
      <c r="D5373">
        <v>0</v>
      </c>
    </row>
    <row r="5374" spans="1:4" x14ac:dyDescent="0.25">
      <c r="A5374" t="s">
        <v>109</v>
      </c>
      <c r="B5374">
        <v>2004</v>
      </c>
      <c r="C5374" t="s">
        <v>8</v>
      </c>
      <c r="D5374">
        <v>13.95</v>
      </c>
    </row>
    <row r="5375" spans="1:4" x14ac:dyDescent="0.25">
      <c r="A5375" t="s">
        <v>109</v>
      </c>
      <c r="B5375">
        <v>2005</v>
      </c>
      <c r="C5375" t="s">
        <v>6</v>
      </c>
      <c r="D5375">
        <v>1.98</v>
      </c>
    </row>
    <row r="5376" spans="1:4" x14ac:dyDescent="0.25">
      <c r="A5376" t="s">
        <v>109</v>
      </c>
      <c r="B5376">
        <v>2005</v>
      </c>
      <c r="C5376" t="s">
        <v>7</v>
      </c>
      <c r="D5376">
        <v>0</v>
      </c>
    </row>
    <row r="5377" spans="1:4" x14ac:dyDescent="0.25">
      <c r="A5377" t="s">
        <v>109</v>
      </c>
      <c r="B5377">
        <v>2005</v>
      </c>
      <c r="C5377" t="s">
        <v>8</v>
      </c>
      <c r="D5377">
        <v>12.66</v>
      </c>
    </row>
    <row r="5378" spans="1:4" x14ac:dyDescent="0.25">
      <c r="A5378" t="s">
        <v>109</v>
      </c>
      <c r="B5378">
        <v>2006</v>
      </c>
      <c r="C5378" t="s">
        <v>6</v>
      </c>
      <c r="D5378">
        <v>1.93</v>
      </c>
    </row>
    <row r="5379" spans="1:4" x14ac:dyDescent="0.25">
      <c r="A5379" t="s">
        <v>109</v>
      </c>
      <c r="B5379">
        <v>2006</v>
      </c>
      <c r="C5379" t="s">
        <v>7</v>
      </c>
      <c r="D5379">
        <v>0</v>
      </c>
    </row>
    <row r="5380" spans="1:4" x14ac:dyDescent="0.25">
      <c r="A5380" t="s">
        <v>109</v>
      </c>
      <c r="B5380">
        <v>2006</v>
      </c>
      <c r="C5380" t="s">
        <v>8</v>
      </c>
      <c r="D5380">
        <v>12.35</v>
      </c>
    </row>
    <row r="5381" spans="1:4" x14ac:dyDescent="0.25">
      <c r="A5381" t="s">
        <v>109</v>
      </c>
      <c r="B5381">
        <v>2007</v>
      </c>
      <c r="C5381" t="s">
        <v>6</v>
      </c>
      <c r="D5381">
        <v>1.97</v>
      </c>
    </row>
    <row r="5382" spans="1:4" x14ac:dyDescent="0.25">
      <c r="A5382" t="s">
        <v>109</v>
      </c>
      <c r="B5382">
        <v>2007</v>
      </c>
      <c r="C5382" t="s">
        <v>7</v>
      </c>
      <c r="D5382">
        <v>0</v>
      </c>
    </row>
    <row r="5383" spans="1:4" x14ac:dyDescent="0.25">
      <c r="A5383" t="s">
        <v>109</v>
      </c>
      <c r="B5383">
        <v>2007</v>
      </c>
      <c r="C5383" t="s">
        <v>8</v>
      </c>
      <c r="D5383">
        <v>12.61</v>
      </c>
    </row>
    <row r="5384" spans="1:4" x14ac:dyDescent="0.25">
      <c r="A5384" t="s">
        <v>109</v>
      </c>
      <c r="B5384">
        <v>2008</v>
      </c>
      <c r="C5384" t="s">
        <v>6</v>
      </c>
      <c r="D5384">
        <v>1.57</v>
      </c>
    </row>
    <row r="5385" spans="1:4" x14ac:dyDescent="0.25">
      <c r="A5385" t="s">
        <v>109</v>
      </c>
      <c r="B5385">
        <v>2008</v>
      </c>
      <c r="C5385" t="s">
        <v>7</v>
      </c>
      <c r="D5385">
        <v>0</v>
      </c>
    </row>
    <row r="5386" spans="1:4" x14ac:dyDescent="0.25">
      <c r="A5386" t="s">
        <v>109</v>
      </c>
      <c r="B5386">
        <v>2008</v>
      </c>
      <c r="C5386" t="s">
        <v>8</v>
      </c>
      <c r="D5386">
        <v>10.02</v>
      </c>
    </row>
    <row r="5387" spans="1:4" x14ac:dyDescent="0.25">
      <c r="A5387" t="s">
        <v>109</v>
      </c>
      <c r="B5387">
        <v>2009</v>
      </c>
      <c r="C5387" t="s">
        <v>6</v>
      </c>
      <c r="D5387">
        <v>0.81</v>
      </c>
    </row>
    <row r="5388" spans="1:4" x14ac:dyDescent="0.25">
      <c r="A5388" t="s">
        <v>109</v>
      </c>
      <c r="B5388">
        <v>2009</v>
      </c>
      <c r="C5388" t="s">
        <v>7</v>
      </c>
      <c r="D5388">
        <v>0</v>
      </c>
    </row>
    <row r="5389" spans="1:4" x14ac:dyDescent="0.25">
      <c r="A5389" t="s">
        <v>109</v>
      </c>
      <c r="B5389">
        <v>2009</v>
      </c>
      <c r="C5389" t="s">
        <v>8</v>
      </c>
      <c r="D5389">
        <v>10.11</v>
      </c>
    </row>
    <row r="5390" spans="1:4" x14ac:dyDescent="0.25">
      <c r="A5390" t="s">
        <v>109</v>
      </c>
      <c r="B5390">
        <v>2010</v>
      </c>
      <c r="C5390" t="s">
        <v>6</v>
      </c>
      <c r="D5390">
        <v>0.93</v>
      </c>
    </row>
    <row r="5391" spans="1:4" x14ac:dyDescent="0.25">
      <c r="A5391" t="s">
        <v>109</v>
      </c>
      <c r="B5391">
        <v>2010</v>
      </c>
      <c r="C5391" t="s">
        <v>7</v>
      </c>
      <c r="D5391">
        <v>0</v>
      </c>
    </row>
    <row r="5392" spans="1:4" x14ac:dyDescent="0.25">
      <c r="A5392" t="s">
        <v>109</v>
      </c>
      <c r="B5392">
        <v>2010</v>
      </c>
      <c r="C5392" t="s">
        <v>8</v>
      </c>
      <c r="D5392">
        <v>11</v>
      </c>
    </row>
    <row r="5393" spans="1:4" x14ac:dyDescent="0.25">
      <c r="A5393" t="s">
        <v>109</v>
      </c>
      <c r="B5393">
        <v>2011</v>
      </c>
      <c r="C5393" t="s">
        <v>6</v>
      </c>
      <c r="D5393">
        <v>0.96</v>
      </c>
    </row>
    <row r="5394" spans="1:4" x14ac:dyDescent="0.25">
      <c r="A5394" t="s">
        <v>109</v>
      </c>
      <c r="B5394">
        <v>2011</v>
      </c>
      <c r="C5394" t="s">
        <v>7</v>
      </c>
      <c r="D5394">
        <v>0</v>
      </c>
    </row>
    <row r="5395" spans="1:4" x14ac:dyDescent="0.25">
      <c r="A5395" t="s">
        <v>109</v>
      </c>
      <c r="B5395">
        <v>2011</v>
      </c>
      <c r="C5395" t="s">
        <v>8</v>
      </c>
      <c r="D5395">
        <v>14</v>
      </c>
    </row>
    <row r="5396" spans="1:4" x14ac:dyDescent="0.25">
      <c r="A5396" t="s">
        <v>109</v>
      </c>
      <c r="B5396">
        <v>2012</v>
      </c>
      <c r="C5396" t="s">
        <v>6</v>
      </c>
      <c r="D5396">
        <v>0.93</v>
      </c>
    </row>
    <row r="5397" spans="1:4" x14ac:dyDescent="0.25">
      <c r="A5397" t="s">
        <v>109</v>
      </c>
      <c r="B5397">
        <v>2012</v>
      </c>
      <c r="C5397" t="s">
        <v>7</v>
      </c>
      <c r="D5397">
        <v>0</v>
      </c>
    </row>
    <row r="5398" spans="1:4" x14ac:dyDescent="0.25">
      <c r="A5398" t="s">
        <v>109</v>
      </c>
      <c r="B5398">
        <v>2012</v>
      </c>
      <c r="C5398" t="s">
        <v>8</v>
      </c>
      <c r="D5398">
        <v>14.04</v>
      </c>
    </row>
    <row r="5399" spans="1:4" x14ac:dyDescent="0.25">
      <c r="A5399" t="s">
        <v>109</v>
      </c>
      <c r="B5399">
        <v>2013</v>
      </c>
      <c r="C5399" t="s">
        <v>6</v>
      </c>
      <c r="D5399">
        <v>0.86</v>
      </c>
    </row>
    <row r="5400" spans="1:4" x14ac:dyDescent="0.25">
      <c r="A5400" t="s">
        <v>109</v>
      </c>
      <c r="B5400">
        <v>2013</v>
      </c>
      <c r="C5400" t="s">
        <v>7</v>
      </c>
      <c r="D5400">
        <v>0</v>
      </c>
    </row>
    <row r="5401" spans="1:4" x14ac:dyDescent="0.25">
      <c r="A5401" t="s">
        <v>109</v>
      </c>
      <c r="B5401">
        <v>2013</v>
      </c>
      <c r="C5401" t="s">
        <v>8</v>
      </c>
      <c r="D5401">
        <v>13</v>
      </c>
    </row>
    <row r="5402" spans="1:4" x14ac:dyDescent="0.25">
      <c r="A5402" t="s">
        <v>109</v>
      </c>
      <c r="B5402">
        <v>2014</v>
      </c>
      <c r="C5402" t="s">
        <v>6</v>
      </c>
      <c r="D5402">
        <v>1.2</v>
      </c>
    </row>
    <row r="5403" spans="1:4" x14ac:dyDescent="0.25">
      <c r="A5403" t="s">
        <v>109</v>
      </c>
      <c r="B5403">
        <v>2014</v>
      </c>
      <c r="C5403" t="s">
        <v>7</v>
      </c>
      <c r="D5403">
        <v>0</v>
      </c>
    </row>
    <row r="5404" spans="1:4" x14ac:dyDescent="0.25">
      <c r="A5404" t="s">
        <v>109</v>
      </c>
      <c r="B5404">
        <v>2014</v>
      </c>
      <c r="C5404" t="s">
        <v>8</v>
      </c>
      <c r="D5404">
        <v>13.16</v>
      </c>
    </row>
    <row r="5405" spans="1:4" x14ac:dyDescent="0.25">
      <c r="A5405" t="s">
        <v>109</v>
      </c>
      <c r="B5405">
        <v>2015</v>
      </c>
      <c r="C5405" t="s">
        <v>6</v>
      </c>
      <c r="D5405">
        <v>1.81</v>
      </c>
    </row>
    <row r="5406" spans="1:4" x14ac:dyDescent="0.25">
      <c r="A5406" t="s">
        <v>109</v>
      </c>
      <c r="B5406">
        <v>2015</v>
      </c>
      <c r="C5406" t="s">
        <v>7</v>
      </c>
      <c r="D5406">
        <v>0</v>
      </c>
    </row>
    <row r="5407" spans="1:4" x14ac:dyDescent="0.25">
      <c r="A5407" t="s">
        <v>109</v>
      </c>
      <c r="B5407">
        <v>2015</v>
      </c>
      <c r="C5407" t="s">
        <v>8</v>
      </c>
      <c r="D5407">
        <v>10.99</v>
      </c>
    </row>
    <row r="5408" spans="1:4" x14ac:dyDescent="0.25">
      <c r="A5408" t="s">
        <v>109</v>
      </c>
      <c r="B5408">
        <v>2016</v>
      </c>
      <c r="C5408" t="s">
        <v>6</v>
      </c>
      <c r="D5408">
        <v>1.66</v>
      </c>
    </row>
    <row r="5409" spans="1:4" x14ac:dyDescent="0.25">
      <c r="A5409" t="s">
        <v>109</v>
      </c>
      <c r="B5409">
        <v>2016</v>
      </c>
      <c r="C5409" t="s">
        <v>7</v>
      </c>
      <c r="D5409">
        <v>0</v>
      </c>
    </row>
    <row r="5410" spans="1:4" x14ac:dyDescent="0.25">
      <c r="A5410" t="s">
        <v>109</v>
      </c>
      <c r="B5410">
        <v>2016</v>
      </c>
      <c r="C5410" t="s">
        <v>8</v>
      </c>
      <c r="D5410">
        <v>11.38</v>
      </c>
    </row>
    <row r="5411" spans="1:4" x14ac:dyDescent="0.25">
      <c r="A5411" t="s">
        <v>109</v>
      </c>
      <c r="B5411">
        <v>2017</v>
      </c>
      <c r="C5411" t="s">
        <v>6</v>
      </c>
      <c r="D5411">
        <v>1.23</v>
      </c>
    </row>
    <row r="5412" spans="1:4" x14ac:dyDescent="0.25">
      <c r="A5412" t="s">
        <v>109</v>
      </c>
      <c r="B5412">
        <v>2017</v>
      </c>
      <c r="C5412" t="s">
        <v>7</v>
      </c>
      <c r="D5412">
        <v>0</v>
      </c>
    </row>
    <row r="5413" spans="1:4" x14ac:dyDescent="0.25">
      <c r="A5413" t="s">
        <v>109</v>
      </c>
      <c r="B5413">
        <v>2017</v>
      </c>
      <c r="C5413" t="s">
        <v>8</v>
      </c>
      <c r="D5413">
        <v>14.06</v>
      </c>
    </row>
    <row r="5414" spans="1:4" x14ac:dyDescent="0.25">
      <c r="A5414" t="s">
        <v>109</v>
      </c>
      <c r="B5414">
        <v>2018</v>
      </c>
      <c r="C5414" t="s">
        <v>6</v>
      </c>
      <c r="D5414">
        <v>1.1299999999999999</v>
      </c>
    </row>
    <row r="5415" spans="1:4" x14ac:dyDescent="0.25">
      <c r="A5415" t="s">
        <v>109</v>
      </c>
      <c r="B5415">
        <v>2018</v>
      </c>
      <c r="C5415" t="s">
        <v>7</v>
      </c>
      <c r="D5415">
        <v>0</v>
      </c>
    </row>
    <row r="5416" spans="1:4" x14ac:dyDescent="0.25">
      <c r="A5416" t="s">
        <v>109</v>
      </c>
      <c r="B5416">
        <v>2018</v>
      </c>
      <c r="C5416" t="s">
        <v>8</v>
      </c>
      <c r="D5416">
        <v>14.17</v>
      </c>
    </row>
    <row r="5417" spans="1:4" x14ac:dyDescent="0.25">
      <c r="A5417" t="s">
        <v>109</v>
      </c>
      <c r="B5417">
        <v>2019</v>
      </c>
      <c r="C5417" t="s">
        <v>6</v>
      </c>
      <c r="D5417">
        <v>1.1299999999999999</v>
      </c>
    </row>
    <row r="5418" spans="1:4" x14ac:dyDescent="0.25">
      <c r="A5418" t="s">
        <v>109</v>
      </c>
      <c r="B5418">
        <v>2019</v>
      </c>
      <c r="C5418" t="s">
        <v>7</v>
      </c>
      <c r="D5418">
        <v>0</v>
      </c>
    </row>
    <row r="5419" spans="1:4" x14ac:dyDescent="0.25">
      <c r="A5419" t="s">
        <v>109</v>
      </c>
      <c r="B5419">
        <v>2019</v>
      </c>
      <c r="C5419" t="s">
        <v>8</v>
      </c>
      <c r="D5419">
        <v>13.71</v>
      </c>
    </row>
    <row r="5420" spans="1:4" x14ac:dyDescent="0.25">
      <c r="A5420" t="s">
        <v>109</v>
      </c>
      <c r="B5420">
        <v>2020</v>
      </c>
      <c r="C5420" t="s">
        <v>6</v>
      </c>
      <c r="D5420">
        <v>1.37</v>
      </c>
    </row>
    <row r="5421" spans="1:4" x14ac:dyDescent="0.25">
      <c r="A5421" t="s">
        <v>109</v>
      </c>
      <c r="B5421">
        <v>2020</v>
      </c>
      <c r="C5421" t="s">
        <v>7</v>
      </c>
      <c r="D5421">
        <v>0</v>
      </c>
    </row>
    <row r="5422" spans="1:4" x14ac:dyDescent="0.25">
      <c r="A5422" t="s">
        <v>109</v>
      </c>
      <c r="B5422">
        <v>2020</v>
      </c>
      <c r="C5422" t="s">
        <v>8</v>
      </c>
      <c r="D5422">
        <v>14.8</v>
      </c>
    </row>
    <row r="5423" spans="1:4" x14ac:dyDescent="0.25">
      <c r="A5423" t="s">
        <v>110</v>
      </c>
      <c r="B5423">
        <v>2000</v>
      </c>
      <c r="C5423" t="s">
        <v>6</v>
      </c>
      <c r="D5423">
        <v>1.32</v>
      </c>
    </row>
    <row r="5424" spans="1:4" x14ac:dyDescent="0.25">
      <c r="A5424" t="s">
        <v>110</v>
      </c>
      <c r="B5424">
        <v>2000</v>
      </c>
      <c r="C5424" t="s">
        <v>7</v>
      </c>
      <c r="D5424">
        <v>0</v>
      </c>
    </row>
    <row r="5425" spans="1:4" x14ac:dyDescent="0.25">
      <c r="A5425" t="s">
        <v>110</v>
      </c>
      <c r="B5425">
        <v>2000</v>
      </c>
      <c r="C5425" t="s">
        <v>8</v>
      </c>
      <c r="D5425">
        <v>2.82</v>
      </c>
    </row>
    <row r="5426" spans="1:4" x14ac:dyDescent="0.25">
      <c r="A5426" t="s">
        <v>110</v>
      </c>
      <c r="B5426">
        <v>2001</v>
      </c>
      <c r="C5426" t="s">
        <v>6</v>
      </c>
      <c r="D5426">
        <v>1.44</v>
      </c>
    </row>
    <row r="5427" spans="1:4" x14ac:dyDescent="0.25">
      <c r="A5427" t="s">
        <v>110</v>
      </c>
      <c r="B5427">
        <v>2001</v>
      </c>
      <c r="C5427" t="s">
        <v>7</v>
      </c>
      <c r="D5427">
        <v>0</v>
      </c>
    </row>
    <row r="5428" spans="1:4" x14ac:dyDescent="0.25">
      <c r="A5428" t="s">
        <v>110</v>
      </c>
      <c r="B5428">
        <v>2001</v>
      </c>
      <c r="C5428" t="s">
        <v>8</v>
      </c>
      <c r="D5428">
        <v>2.83</v>
      </c>
    </row>
    <row r="5429" spans="1:4" x14ac:dyDescent="0.25">
      <c r="A5429" t="s">
        <v>110</v>
      </c>
      <c r="B5429">
        <v>2002</v>
      </c>
      <c r="C5429" t="s">
        <v>6</v>
      </c>
      <c r="D5429">
        <v>1.49</v>
      </c>
    </row>
    <row r="5430" spans="1:4" x14ac:dyDescent="0.25">
      <c r="A5430" t="s">
        <v>110</v>
      </c>
      <c r="B5430">
        <v>2002</v>
      </c>
      <c r="C5430" t="s">
        <v>7</v>
      </c>
      <c r="D5430">
        <v>0</v>
      </c>
    </row>
    <row r="5431" spans="1:4" x14ac:dyDescent="0.25">
      <c r="A5431" t="s">
        <v>110</v>
      </c>
      <c r="B5431">
        <v>2002</v>
      </c>
      <c r="C5431" t="s">
        <v>8</v>
      </c>
      <c r="D5431">
        <v>2.48</v>
      </c>
    </row>
    <row r="5432" spans="1:4" x14ac:dyDescent="0.25">
      <c r="A5432" t="s">
        <v>110</v>
      </c>
      <c r="B5432">
        <v>2003</v>
      </c>
      <c r="C5432" t="s">
        <v>6</v>
      </c>
      <c r="D5432">
        <v>1.63</v>
      </c>
    </row>
    <row r="5433" spans="1:4" x14ac:dyDescent="0.25">
      <c r="A5433" t="s">
        <v>110</v>
      </c>
      <c r="B5433">
        <v>2003</v>
      </c>
      <c r="C5433" t="s">
        <v>7</v>
      </c>
      <c r="D5433">
        <v>0</v>
      </c>
    </row>
    <row r="5434" spans="1:4" x14ac:dyDescent="0.25">
      <c r="A5434" t="s">
        <v>110</v>
      </c>
      <c r="B5434">
        <v>2003</v>
      </c>
      <c r="C5434" t="s">
        <v>8</v>
      </c>
      <c r="D5434">
        <v>2.34</v>
      </c>
    </row>
    <row r="5435" spans="1:4" x14ac:dyDescent="0.25">
      <c r="A5435" t="s">
        <v>110</v>
      </c>
      <c r="B5435">
        <v>2004</v>
      </c>
      <c r="C5435" t="s">
        <v>6</v>
      </c>
      <c r="D5435">
        <v>1.49</v>
      </c>
    </row>
    <row r="5436" spans="1:4" x14ac:dyDescent="0.25">
      <c r="A5436" t="s">
        <v>110</v>
      </c>
      <c r="B5436">
        <v>2004</v>
      </c>
      <c r="C5436" t="s">
        <v>7</v>
      </c>
      <c r="D5436">
        <v>0</v>
      </c>
    </row>
    <row r="5437" spans="1:4" x14ac:dyDescent="0.25">
      <c r="A5437" t="s">
        <v>110</v>
      </c>
      <c r="B5437">
        <v>2004</v>
      </c>
      <c r="C5437" t="s">
        <v>8</v>
      </c>
      <c r="D5437">
        <v>3.2</v>
      </c>
    </row>
    <row r="5438" spans="1:4" x14ac:dyDescent="0.25">
      <c r="A5438" t="s">
        <v>110</v>
      </c>
      <c r="B5438">
        <v>2005</v>
      </c>
      <c r="C5438" t="s">
        <v>6</v>
      </c>
      <c r="D5438">
        <v>1.5</v>
      </c>
    </row>
    <row r="5439" spans="1:4" x14ac:dyDescent="0.25">
      <c r="A5439" t="s">
        <v>110</v>
      </c>
      <c r="B5439">
        <v>2005</v>
      </c>
      <c r="C5439" t="s">
        <v>7</v>
      </c>
      <c r="D5439">
        <v>0</v>
      </c>
    </row>
    <row r="5440" spans="1:4" x14ac:dyDescent="0.25">
      <c r="A5440" t="s">
        <v>110</v>
      </c>
      <c r="B5440">
        <v>2005</v>
      </c>
      <c r="C5440" t="s">
        <v>8</v>
      </c>
      <c r="D5440">
        <v>3.42</v>
      </c>
    </row>
    <row r="5441" spans="1:4" x14ac:dyDescent="0.25">
      <c r="A5441" t="s">
        <v>110</v>
      </c>
      <c r="B5441">
        <v>2006</v>
      </c>
      <c r="C5441" t="s">
        <v>6</v>
      </c>
      <c r="D5441">
        <v>2.1</v>
      </c>
    </row>
    <row r="5442" spans="1:4" x14ac:dyDescent="0.25">
      <c r="A5442" t="s">
        <v>110</v>
      </c>
      <c r="B5442">
        <v>2006</v>
      </c>
      <c r="C5442" t="s">
        <v>7</v>
      </c>
      <c r="D5442">
        <v>0</v>
      </c>
    </row>
    <row r="5443" spans="1:4" x14ac:dyDescent="0.25">
      <c r="A5443" t="s">
        <v>110</v>
      </c>
      <c r="B5443">
        <v>2006</v>
      </c>
      <c r="C5443" t="s">
        <v>8</v>
      </c>
      <c r="D5443">
        <v>2.79</v>
      </c>
    </row>
    <row r="5444" spans="1:4" x14ac:dyDescent="0.25">
      <c r="A5444" t="s">
        <v>110</v>
      </c>
      <c r="B5444">
        <v>2007</v>
      </c>
      <c r="C5444" t="s">
        <v>6</v>
      </c>
      <c r="D5444">
        <v>1.94</v>
      </c>
    </row>
    <row r="5445" spans="1:4" x14ac:dyDescent="0.25">
      <c r="A5445" t="s">
        <v>110</v>
      </c>
      <c r="B5445">
        <v>2007</v>
      </c>
      <c r="C5445" t="s">
        <v>7</v>
      </c>
      <c r="D5445">
        <v>0</v>
      </c>
    </row>
    <row r="5446" spans="1:4" x14ac:dyDescent="0.25">
      <c r="A5446" t="s">
        <v>110</v>
      </c>
      <c r="B5446">
        <v>2007</v>
      </c>
      <c r="C5446" t="s">
        <v>8</v>
      </c>
      <c r="D5446">
        <v>2.82</v>
      </c>
    </row>
    <row r="5447" spans="1:4" x14ac:dyDescent="0.25">
      <c r="A5447" t="s">
        <v>110</v>
      </c>
      <c r="B5447">
        <v>2008</v>
      </c>
      <c r="C5447" t="s">
        <v>6</v>
      </c>
      <c r="D5447">
        <v>2.06</v>
      </c>
    </row>
    <row r="5448" spans="1:4" x14ac:dyDescent="0.25">
      <c r="A5448" t="s">
        <v>110</v>
      </c>
      <c r="B5448">
        <v>2008</v>
      </c>
      <c r="C5448" t="s">
        <v>7</v>
      </c>
      <c r="D5448">
        <v>0</v>
      </c>
    </row>
    <row r="5449" spans="1:4" x14ac:dyDescent="0.25">
      <c r="A5449" t="s">
        <v>110</v>
      </c>
      <c r="B5449">
        <v>2008</v>
      </c>
      <c r="C5449" t="s">
        <v>8</v>
      </c>
      <c r="D5449">
        <v>3.21</v>
      </c>
    </row>
    <row r="5450" spans="1:4" x14ac:dyDescent="0.25">
      <c r="A5450" t="s">
        <v>110</v>
      </c>
      <c r="B5450">
        <v>2009</v>
      </c>
      <c r="C5450" t="s">
        <v>6</v>
      </c>
      <c r="D5450">
        <v>2.0099999999999998</v>
      </c>
    </row>
    <row r="5451" spans="1:4" x14ac:dyDescent="0.25">
      <c r="A5451" t="s">
        <v>110</v>
      </c>
      <c r="B5451">
        <v>2009</v>
      </c>
      <c r="C5451" t="s">
        <v>7</v>
      </c>
      <c r="D5451">
        <v>0</v>
      </c>
    </row>
    <row r="5452" spans="1:4" x14ac:dyDescent="0.25">
      <c r="A5452" t="s">
        <v>110</v>
      </c>
      <c r="B5452">
        <v>2009</v>
      </c>
      <c r="C5452" t="s">
        <v>8</v>
      </c>
      <c r="D5452">
        <v>3.56</v>
      </c>
    </row>
    <row r="5453" spans="1:4" x14ac:dyDescent="0.25">
      <c r="A5453" t="s">
        <v>110</v>
      </c>
      <c r="B5453">
        <v>2010</v>
      </c>
      <c r="C5453" t="s">
        <v>6</v>
      </c>
      <c r="D5453">
        <v>2.99</v>
      </c>
    </row>
    <row r="5454" spans="1:4" x14ac:dyDescent="0.25">
      <c r="A5454" t="s">
        <v>110</v>
      </c>
      <c r="B5454">
        <v>2010</v>
      </c>
      <c r="C5454" t="s">
        <v>7</v>
      </c>
      <c r="D5454">
        <v>0</v>
      </c>
    </row>
    <row r="5455" spans="1:4" x14ac:dyDescent="0.25">
      <c r="A5455" t="s">
        <v>110</v>
      </c>
      <c r="B5455">
        <v>2010</v>
      </c>
      <c r="C5455" t="s">
        <v>8</v>
      </c>
      <c r="D5455">
        <v>3.64</v>
      </c>
    </row>
    <row r="5456" spans="1:4" x14ac:dyDescent="0.25">
      <c r="A5456" t="s">
        <v>110</v>
      </c>
      <c r="B5456">
        <v>2011</v>
      </c>
      <c r="C5456" t="s">
        <v>6</v>
      </c>
      <c r="D5456">
        <v>3.01</v>
      </c>
    </row>
    <row r="5457" spans="1:4" x14ac:dyDescent="0.25">
      <c r="A5457" t="s">
        <v>110</v>
      </c>
      <c r="B5457">
        <v>2011</v>
      </c>
      <c r="C5457" t="s">
        <v>7</v>
      </c>
      <c r="D5457">
        <v>0</v>
      </c>
    </row>
    <row r="5458" spans="1:4" x14ac:dyDescent="0.25">
      <c r="A5458" t="s">
        <v>110</v>
      </c>
      <c r="B5458">
        <v>2011</v>
      </c>
      <c r="C5458" t="s">
        <v>8</v>
      </c>
      <c r="D5458">
        <v>3.08</v>
      </c>
    </row>
    <row r="5459" spans="1:4" x14ac:dyDescent="0.25">
      <c r="A5459" t="s">
        <v>110</v>
      </c>
      <c r="B5459">
        <v>2012</v>
      </c>
      <c r="C5459" t="s">
        <v>6</v>
      </c>
      <c r="D5459">
        <v>2.06</v>
      </c>
    </row>
    <row r="5460" spans="1:4" x14ac:dyDescent="0.25">
      <c r="A5460" t="s">
        <v>110</v>
      </c>
      <c r="B5460">
        <v>2012</v>
      </c>
      <c r="C5460" t="s">
        <v>7</v>
      </c>
      <c r="D5460">
        <v>0</v>
      </c>
    </row>
    <row r="5461" spans="1:4" x14ac:dyDescent="0.25">
      <c r="A5461" t="s">
        <v>110</v>
      </c>
      <c r="B5461">
        <v>2012</v>
      </c>
      <c r="C5461" t="s">
        <v>8</v>
      </c>
      <c r="D5461">
        <v>4.1100000000000003</v>
      </c>
    </row>
    <row r="5462" spans="1:4" x14ac:dyDescent="0.25">
      <c r="A5462" t="s">
        <v>110</v>
      </c>
      <c r="B5462">
        <v>2013</v>
      </c>
      <c r="C5462" t="s">
        <v>6</v>
      </c>
      <c r="D5462">
        <v>2.67</v>
      </c>
    </row>
    <row r="5463" spans="1:4" x14ac:dyDescent="0.25">
      <c r="A5463" t="s">
        <v>110</v>
      </c>
      <c r="B5463">
        <v>2013</v>
      </c>
      <c r="C5463" t="s">
        <v>7</v>
      </c>
      <c r="D5463">
        <v>0</v>
      </c>
    </row>
    <row r="5464" spans="1:4" x14ac:dyDescent="0.25">
      <c r="A5464" t="s">
        <v>110</v>
      </c>
      <c r="B5464">
        <v>2013</v>
      </c>
      <c r="C5464" t="s">
        <v>8</v>
      </c>
      <c r="D5464">
        <v>3.53</v>
      </c>
    </row>
    <row r="5465" spans="1:4" x14ac:dyDescent="0.25">
      <c r="A5465" t="s">
        <v>110</v>
      </c>
      <c r="B5465">
        <v>2014</v>
      </c>
      <c r="C5465" t="s">
        <v>6</v>
      </c>
      <c r="D5465">
        <v>2.34</v>
      </c>
    </row>
    <row r="5466" spans="1:4" x14ac:dyDescent="0.25">
      <c r="A5466" t="s">
        <v>110</v>
      </c>
      <c r="B5466">
        <v>2014</v>
      </c>
      <c r="C5466" t="s">
        <v>7</v>
      </c>
      <c r="D5466">
        <v>0</v>
      </c>
    </row>
    <row r="5467" spans="1:4" x14ac:dyDescent="0.25">
      <c r="A5467" t="s">
        <v>110</v>
      </c>
      <c r="B5467">
        <v>2014</v>
      </c>
      <c r="C5467" t="s">
        <v>8</v>
      </c>
      <c r="D5467">
        <v>2.8</v>
      </c>
    </row>
    <row r="5468" spans="1:4" x14ac:dyDescent="0.25">
      <c r="A5468" t="s">
        <v>110</v>
      </c>
      <c r="B5468">
        <v>2015</v>
      </c>
      <c r="C5468" t="s">
        <v>6</v>
      </c>
      <c r="D5468">
        <v>2.76</v>
      </c>
    </row>
    <row r="5469" spans="1:4" x14ac:dyDescent="0.25">
      <c r="A5469" t="s">
        <v>110</v>
      </c>
      <c r="B5469">
        <v>2015</v>
      </c>
      <c r="C5469" t="s">
        <v>7</v>
      </c>
      <c r="D5469">
        <v>0</v>
      </c>
    </row>
    <row r="5470" spans="1:4" x14ac:dyDescent="0.25">
      <c r="A5470" t="s">
        <v>110</v>
      </c>
      <c r="B5470">
        <v>2015</v>
      </c>
      <c r="C5470" t="s">
        <v>8</v>
      </c>
      <c r="D5470">
        <v>2.78</v>
      </c>
    </row>
    <row r="5471" spans="1:4" x14ac:dyDescent="0.25">
      <c r="A5471" t="s">
        <v>110</v>
      </c>
      <c r="B5471">
        <v>2016</v>
      </c>
      <c r="C5471" t="s">
        <v>6</v>
      </c>
      <c r="D5471">
        <v>2.94</v>
      </c>
    </row>
    <row r="5472" spans="1:4" x14ac:dyDescent="0.25">
      <c r="A5472" t="s">
        <v>110</v>
      </c>
      <c r="B5472">
        <v>2016</v>
      </c>
      <c r="C5472" t="s">
        <v>7</v>
      </c>
      <c r="D5472">
        <v>0</v>
      </c>
    </row>
    <row r="5473" spans="1:4" x14ac:dyDescent="0.25">
      <c r="A5473" t="s">
        <v>110</v>
      </c>
      <c r="B5473">
        <v>2016</v>
      </c>
      <c r="C5473" t="s">
        <v>8</v>
      </c>
      <c r="D5473">
        <v>3.48</v>
      </c>
    </row>
    <row r="5474" spans="1:4" x14ac:dyDescent="0.25">
      <c r="A5474" t="s">
        <v>110</v>
      </c>
      <c r="B5474">
        <v>2017</v>
      </c>
      <c r="C5474" t="s">
        <v>6</v>
      </c>
      <c r="D5474">
        <v>2.0699999999999998</v>
      </c>
    </row>
    <row r="5475" spans="1:4" x14ac:dyDescent="0.25">
      <c r="A5475" t="s">
        <v>110</v>
      </c>
      <c r="B5475">
        <v>2017</v>
      </c>
      <c r="C5475" t="s">
        <v>7</v>
      </c>
      <c r="D5475">
        <v>0</v>
      </c>
    </row>
    <row r="5476" spans="1:4" x14ac:dyDescent="0.25">
      <c r="A5476" t="s">
        <v>110</v>
      </c>
      <c r="B5476">
        <v>2017</v>
      </c>
      <c r="C5476" t="s">
        <v>8</v>
      </c>
      <c r="D5476">
        <v>5.46</v>
      </c>
    </row>
    <row r="5477" spans="1:4" x14ac:dyDescent="0.25">
      <c r="A5477" t="s">
        <v>110</v>
      </c>
      <c r="B5477">
        <v>2018</v>
      </c>
      <c r="C5477" t="s">
        <v>6</v>
      </c>
      <c r="D5477">
        <v>3.23</v>
      </c>
    </row>
    <row r="5478" spans="1:4" x14ac:dyDescent="0.25">
      <c r="A5478" t="s">
        <v>110</v>
      </c>
      <c r="B5478">
        <v>2018</v>
      </c>
      <c r="C5478" t="s">
        <v>7</v>
      </c>
      <c r="D5478">
        <v>0</v>
      </c>
    </row>
    <row r="5479" spans="1:4" x14ac:dyDescent="0.25">
      <c r="A5479" t="s">
        <v>110</v>
      </c>
      <c r="B5479">
        <v>2018</v>
      </c>
      <c r="C5479" t="s">
        <v>8</v>
      </c>
      <c r="D5479">
        <v>3.49</v>
      </c>
    </row>
    <row r="5480" spans="1:4" x14ac:dyDescent="0.25">
      <c r="A5480" t="s">
        <v>110</v>
      </c>
      <c r="B5480">
        <v>2019</v>
      </c>
      <c r="C5480" t="s">
        <v>6</v>
      </c>
      <c r="D5480">
        <v>3.25</v>
      </c>
    </row>
    <row r="5481" spans="1:4" x14ac:dyDescent="0.25">
      <c r="A5481" t="s">
        <v>110</v>
      </c>
      <c r="B5481">
        <v>2019</v>
      </c>
      <c r="C5481" t="s">
        <v>7</v>
      </c>
      <c r="D5481">
        <v>0</v>
      </c>
    </row>
    <row r="5482" spans="1:4" x14ac:dyDescent="0.25">
      <c r="A5482" t="s">
        <v>110</v>
      </c>
      <c r="B5482">
        <v>2019</v>
      </c>
      <c r="C5482" t="s">
        <v>8</v>
      </c>
      <c r="D5482">
        <v>3.19</v>
      </c>
    </row>
    <row r="5483" spans="1:4" x14ac:dyDescent="0.25">
      <c r="A5483" t="s">
        <v>110</v>
      </c>
      <c r="B5483">
        <v>2020</v>
      </c>
      <c r="C5483" t="s">
        <v>6</v>
      </c>
      <c r="D5483">
        <v>2.08</v>
      </c>
    </row>
    <row r="5484" spans="1:4" x14ac:dyDescent="0.25">
      <c r="A5484" t="s">
        <v>110</v>
      </c>
      <c r="B5484">
        <v>2020</v>
      </c>
      <c r="C5484" t="s">
        <v>7</v>
      </c>
      <c r="D5484">
        <v>0</v>
      </c>
    </row>
    <row r="5485" spans="1:4" x14ac:dyDescent="0.25">
      <c r="A5485" t="s">
        <v>110</v>
      </c>
      <c r="B5485">
        <v>2020</v>
      </c>
      <c r="C5485" t="s">
        <v>8</v>
      </c>
      <c r="D5485">
        <v>3.64</v>
      </c>
    </row>
    <row r="5486" spans="1:4" x14ac:dyDescent="0.25">
      <c r="A5486" t="s">
        <v>111</v>
      </c>
      <c r="B5486">
        <v>2000</v>
      </c>
      <c r="C5486" t="s">
        <v>6</v>
      </c>
      <c r="D5486">
        <v>8.75</v>
      </c>
    </row>
    <row r="5487" spans="1:4" x14ac:dyDescent="0.25">
      <c r="A5487" t="s">
        <v>111</v>
      </c>
      <c r="B5487">
        <v>2000</v>
      </c>
      <c r="C5487" t="s">
        <v>7</v>
      </c>
      <c r="D5487">
        <v>0</v>
      </c>
    </row>
    <row r="5488" spans="1:4" x14ac:dyDescent="0.25">
      <c r="A5488" t="s">
        <v>111</v>
      </c>
      <c r="B5488">
        <v>2000</v>
      </c>
      <c r="C5488" t="s">
        <v>8</v>
      </c>
      <c r="D5488">
        <v>0.44</v>
      </c>
    </row>
    <row r="5489" spans="1:4" x14ac:dyDescent="0.25">
      <c r="A5489" t="s">
        <v>111</v>
      </c>
      <c r="B5489">
        <v>2001</v>
      </c>
      <c r="C5489" t="s">
        <v>6</v>
      </c>
      <c r="D5489">
        <v>9.24</v>
      </c>
    </row>
    <row r="5490" spans="1:4" x14ac:dyDescent="0.25">
      <c r="A5490" t="s">
        <v>111</v>
      </c>
      <c r="B5490">
        <v>2001</v>
      </c>
      <c r="C5490" t="s">
        <v>7</v>
      </c>
      <c r="D5490">
        <v>0</v>
      </c>
    </row>
    <row r="5491" spans="1:4" x14ac:dyDescent="0.25">
      <c r="A5491" t="s">
        <v>111</v>
      </c>
      <c r="B5491">
        <v>2001</v>
      </c>
      <c r="C5491" t="s">
        <v>8</v>
      </c>
      <c r="D5491">
        <v>0.33</v>
      </c>
    </row>
    <row r="5492" spans="1:4" x14ac:dyDescent="0.25">
      <c r="A5492" t="s">
        <v>111</v>
      </c>
      <c r="B5492">
        <v>2002</v>
      </c>
      <c r="C5492" t="s">
        <v>6</v>
      </c>
      <c r="D5492">
        <v>10.38</v>
      </c>
    </row>
    <row r="5493" spans="1:4" x14ac:dyDescent="0.25">
      <c r="A5493" t="s">
        <v>111</v>
      </c>
      <c r="B5493">
        <v>2002</v>
      </c>
      <c r="C5493" t="s">
        <v>7</v>
      </c>
      <c r="D5493">
        <v>0</v>
      </c>
    </row>
    <row r="5494" spans="1:4" x14ac:dyDescent="0.25">
      <c r="A5494" t="s">
        <v>111</v>
      </c>
      <c r="B5494">
        <v>2002</v>
      </c>
      <c r="C5494" t="s">
        <v>8</v>
      </c>
      <c r="D5494">
        <v>0.67</v>
      </c>
    </row>
    <row r="5495" spans="1:4" x14ac:dyDescent="0.25">
      <c r="A5495" t="s">
        <v>111</v>
      </c>
      <c r="B5495">
        <v>2003</v>
      </c>
      <c r="C5495" t="s">
        <v>6</v>
      </c>
      <c r="D5495">
        <v>10.64</v>
      </c>
    </row>
    <row r="5496" spans="1:4" x14ac:dyDescent="0.25">
      <c r="A5496" t="s">
        <v>111</v>
      </c>
      <c r="B5496">
        <v>2003</v>
      </c>
      <c r="C5496" t="s">
        <v>7</v>
      </c>
      <c r="D5496">
        <v>0</v>
      </c>
    </row>
    <row r="5497" spans="1:4" x14ac:dyDescent="0.25">
      <c r="A5497" t="s">
        <v>111</v>
      </c>
      <c r="B5497">
        <v>2003</v>
      </c>
      <c r="C5497" t="s">
        <v>8</v>
      </c>
      <c r="D5497">
        <v>1.35</v>
      </c>
    </row>
    <row r="5498" spans="1:4" x14ac:dyDescent="0.25">
      <c r="A5498" t="s">
        <v>111</v>
      </c>
      <c r="B5498">
        <v>2004</v>
      </c>
      <c r="C5498" t="s">
        <v>6</v>
      </c>
      <c r="D5498">
        <v>10.68</v>
      </c>
    </row>
    <row r="5499" spans="1:4" x14ac:dyDescent="0.25">
      <c r="A5499" t="s">
        <v>111</v>
      </c>
      <c r="B5499">
        <v>2004</v>
      </c>
      <c r="C5499" t="s">
        <v>7</v>
      </c>
      <c r="D5499">
        <v>0</v>
      </c>
    </row>
    <row r="5500" spans="1:4" x14ac:dyDescent="0.25">
      <c r="A5500" t="s">
        <v>111</v>
      </c>
      <c r="B5500">
        <v>2004</v>
      </c>
      <c r="C5500" t="s">
        <v>8</v>
      </c>
      <c r="D5500">
        <v>1.1100000000000001</v>
      </c>
    </row>
    <row r="5501" spans="1:4" x14ac:dyDescent="0.25">
      <c r="A5501" t="s">
        <v>111</v>
      </c>
      <c r="B5501">
        <v>2005</v>
      </c>
      <c r="C5501" t="s">
        <v>6</v>
      </c>
      <c r="D5501">
        <v>10.7</v>
      </c>
    </row>
    <row r="5502" spans="1:4" x14ac:dyDescent="0.25">
      <c r="A5502" t="s">
        <v>111</v>
      </c>
      <c r="B5502">
        <v>2005</v>
      </c>
      <c r="C5502" t="s">
        <v>7</v>
      </c>
      <c r="D5502">
        <v>0</v>
      </c>
    </row>
    <row r="5503" spans="1:4" x14ac:dyDescent="0.25">
      <c r="A5503" t="s">
        <v>111</v>
      </c>
      <c r="B5503">
        <v>2005</v>
      </c>
      <c r="C5503" t="s">
        <v>8</v>
      </c>
      <c r="D5503">
        <v>1.04</v>
      </c>
    </row>
    <row r="5504" spans="1:4" x14ac:dyDescent="0.25">
      <c r="A5504" t="s">
        <v>111</v>
      </c>
      <c r="B5504">
        <v>2006</v>
      </c>
      <c r="C5504" t="s">
        <v>6</v>
      </c>
      <c r="D5504">
        <v>10.26</v>
      </c>
    </row>
    <row r="5505" spans="1:4" x14ac:dyDescent="0.25">
      <c r="A5505" t="s">
        <v>111</v>
      </c>
      <c r="B5505">
        <v>2006</v>
      </c>
      <c r="C5505" t="s">
        <v>7</v>
      </c>
      <c r="D5505">
        <v>0</v>
      </c>
    </row>
    <row r="5506" spans="1:4" x14ac:dyDescent="0.25">
      <c r="A5506" t="s">
        <v>111</v>
      </c>
      <c r="B5506">
        <v>2006</v>
      </c>
      <c r="C5506" t="s">
        <v>8</v>
      </c>
      <c r="D5506">
        <v>0.69</v>
      </c>
    </row>
    <row r="5507" spans="1:4" x14ac:dyDescent="0.25">
      <c r="A5507" t="s">
        <v>111</v>
      </c>
      <c r="B5507">
        <v>2007</v>
      </c>
      <c r="C5507" t="s">
        <v>6</v>
      </c>
      <c r="D5507">
        <v>10.8</v>
      </c>
    </row>
    <row r="5508" spans="1:4" x14ac:dyDescent="0.25">
      <c r="A5508" t="s">
        <v>111</v>
      </c>
      <c r="B5508">
        <v>2007</v>
      </c>
      <c r="C5508" t="s">
        <v>7</v>
      </c>
      <c r="D5508">
        <v>0</v>
      </c>
    </row>
    <row r="5509" spans="1:4" x14ac:dyDescent="0.25">
      <c r="A5509" t="s">
        <v>111</v>
      </c>
      <c r="B5509">
        <v>2007</v>
      </c>
      <c r="C5509" t="s">
        <v>8</v>
      </c>
      <c r="D5509">
        <v>0.57999999999999996</v>
      </c>
    </row>
    <row r="5510" spans="1:4" x14ac:dyDescent="0.25">
      <c r="A5510" t="s">
        <v>111</v>
      </c>
      <c r="B5510">
        <v>2008</v>
      </c>
      <c r="C5510" t="s">
        <v>6</v>
      </c>
      <c r="D5510">
        <v>12.2</v>
      </c>
    </row>
    <row r="5511" spans="1:4" x14ac:dyDescent="0.25">
      <c r="A5511" t="s">
        <v>111</v>
      </c>
      <c r="B5511">
        <v>2008</v>
      </c>
      <c r="C5511" t="s">
        <v>7</v>
      </c>
      <c r="D5511">
        <v>0</v>
      </c>
    </row>
    <row r="5512" spans="1:4" x14ac:dyDescent="0.25">
      <c r="A5512" t="s">
        <v>111</v>
      </c>
      <c r="B5512">
        <v>2008</v>
      </c>
      <c r="C5512" t="s">
        <v>8</v>
      </c>
      <c r="D5512">
        <v>0.37</v>
      </c>
    </row>
    <row r="5513" spans="1:4" x14ac:dyDescent="0.25">
      <c r="A5513" t="s">
        <v>111</v>
      </c>
      <c r="B5513">
        <v>2009</v>
      </c>
      <c r="C5513" t="s">
        <v>6</v>
      </c>
      <c r="D5513">
        <v>12.36</v>
      </c>
    </row>
    <row r="5514" spans="1:4" x14ac:dyDescent="0.25">
      <c r="A5514" t="s">
        <v>111</v>
      </c>
      <c r="B5514">
        <v>2009</v>
      </c>
      <c r="C5514" t="s">
        <v>7</v>
      </c>
      <c r="D5514">
        <v>0</v>
      </c>
    </row>
    <row r="5515" spans="1:4" x14ac:dyDescent="0.25">
      <c r="A5515" t="s">
        <v>111</v>
      </c>
      <c r="B5515">
        <v>2009</v>
      </c>
      <c r="C5515" t="s">
        <v>8</v>
      </c>
      <c r="D5515">
        <v>0.62</v>
      </c>
    </row>
    <row r="5516" spans="1:4" x14ac:dyDescent="0.25">
      <c r="A5516" t="s">
        <v>111</v>
      </c>
      <c r="B5516">
        <v>2010</v>
      </c>
      <c r="C5516" t="s">
        <v>6</v>
      </c>
      <c r="D5516">
        <v>13.98</v>
      </c>
    </row>
    <row r="5517" spans="1:4" x14ac:dyDescent="0.25">
      <c r="A5517" t="s">
        <v>111</v>
      </c>
      <c r="B5517">
        <v>2010</v>
      </c>
      <c r="C5517" t="s">
        <v>7</v>
      </c>
      <c r="D5517">
        <v>0</v>
      </c>
    </row>
    <row r="5518" spans="1:4" x14ac:dyDescent="0.25">
      <c r="A5518" t="s">
        <v>111</v>
      </c>
      <c r="B5518">
        <v>2010</v>
      </c>
      <c r="C5518" t="s">
        <v>8</v>
      </c>
      <c r="D5518">
        <v>0.83</v>
      </c>
    </row>
    <row r="5519" spans="1:4" x14ac:dyDescent="0.25">
      <c r="A5519" t="s">
        <v>111</v>
      </c>
      <c r="B5519">
        <v>2011</v>
      </c>
      <c r="C5519" t="s">
        <v>6</v>
      </c>
      <c r="D5519">
        <v>14.57</v>
      </c>
    </row>
    <row r="5520" spans="1:4" x14ac:dyDescent="0.25">
      <c r="A5520" t="s">
        <v>111</v>
      </c>
      <c r="B5520">
        <v>2011</v>
      </c>
      <c r="C5520" t="s">
        <v>7</v>
      </c>
      <c r="D5520">
        <v>0</v>
      </c>
    </row>
    <row r="5521" spans="1:4" x14ac:dyDescent="0.25">
      <c r="A5521" t="s">
        <v>111</v>
      </c>
      <c r="B5521">
        <v>2011</v>
      </c>
      <c r="C5521" t="s">
        <v>8</v>
      </c>
      <c r="D5521">
        <v>0.8</v>
      </c>
    </row>
    <row r="5522" spans="1:4" x14ac:dyDescent="0.25">
      <c r="A5522" t="s">
        <v>111</v>
      </c>
      <c r="B5522">
        <v>2012</v>
      </c>
      <c r="C5522" t="s">
        <v>6</v>
      </c>
      <c r="D5522">
        <v>14.54</v>
      </c>
    </row>
    <row r="5523" spans="1:4" x14ac:dyDescent="0.25">
      <c r="A5523" t="s">
        <v>111</v>
      </c>
      <c r="B5523">
        <v>2012</v>
      </c>
      <c r="C5523" t="s">
        <v>7</v>
      </c>
      <c r="D5523">
        <v>0</v>
      </c>
    </row>
    <row r="5524" spans="1:4" x14ac:dyDescent="0.25">
      <c r="A5524" t="s">
        <v>111</v>
      </c>
      <c r="B5524">
        <v>2012</v>
      </c>
      <c r="C5524" t="s">
        <v>8</v>
      </c>
      <c r="D5524">
        <v>1.01</v>
      </c>
    </row>
    <row r="5525" spans="1:4" x14ac:dyDescent="0.25">
      <c r="A5525" t="s">
        <v>111</v>
      </c>
      <c r="B5525">
        <v>2013</v>
      </c>
      <c r="C5525" t="s">
        <v>6</v>
      </c>
      <c r="D5525">
        <v>16.489999999999998</v>
      </c>
    </row>
    <row r="5526" spans="1:4" x14ac:dyDescent="0.25">
      <c r="A5526" t="s">
        <v>111</v>
      </c>
      <c r="B5526">
        <v>2013</v>
      </c>
      <c r="C5526" t="s">
        <v>7</v>
      </c>
      <c r="D5526">
        <v>0</v>
      </c>
    </row>
    <row r="5527" spans="1:4" x14ac:dyDescent="0.25">
      <c r="A5527" t="s">
        <v>111</v>
      </c>
      <c r="B5527">
        <v>2013</v>
      </c>
      <c r="C5527" t="s">
        <v>8</v>
      </c>
      <c r="D5527">
        <v>1.27</v>
      </c>
    </row>
    <row r="5528" spans="1:4" x14ac:dyDescent="0.25">
      <c r="A5528" t="s">
        <v>111</v>
      </c>
      <c r="B5528">
        <v>2014</v>
      </c>
      <c r="C5528" t="s">
        <v>6</v>
      </c>
      <c r="D5528">
        <v>16.7</v>
      </c>
    </row>
    <row r="5529" spans="1:4" x14ac:dyDescent="0.25">
      <c r="A5529" t="s">
        <v>111</v>
      </c>
      <c r="B5529">
        <v>2014</v>
      </c>
      <c r="C5529" t="s">
        <v>7</v>
      </c>
      <c r="D5529">
        <v>0</v>
      </c>
    </row>
    <row r="5530" spans="1:4" x14ac:dyDescent="0.25">
      <c r="A5530" t="s">
        <v>111</v>
      </c>
      <c r="B5530">
        <v>2014</v>
      </c>
      <c r="C5530" t="s">
        <v>8</v>
      </c>
      <c r="D5530">
        <v>0.22</v>
      </c>
    </row>
    <row r="5531" spans="1:4" x14ac:dyDescent="0.25">
      <c r="A5531" t="s">
        <v>111</v>
      </c>
      <c r="B5531">
        <v>2015</v>
      </c>
      <c r="C5531" t="s">
        <v>6</v>
      </c>
      <c r="D5531">
        <v>17.059999999999999</v>
      </c>
    </row>
    <row r="5532" spans="1:4" x14ac:dyDescent="0.25">
      <c r="A5532" t="s">
        <v>111</v>
      </c>
      <c r="B5532">
        <v>2015</v>
      </c>
      <c r="C5532" t="s">
        <v>7</v>
      </c>
      <c r="D5532">
        <v>0</v>
      </c>
    </row>
    <row r="5533" spans="1:4" x14ac:dyDescent="0.25">
      <c r="A5533" t="s">
        <v>111</v>
      </c>
      <c r="B5533">
        <v>2015</v>
      </c>
      <c r="C5533" t="s">
        <v>8</v>
      </c>
      <c r="D5533">
        <v>0.51</v>
      </c>
    </row>
    <row r="5534" spans="1:4" x14ac:dyDescent="0.25">
      <c r="A5534" t="s">
        <v>111</v>
      </c>
      <c r="B5534">
        <v>2016</v>
      </c>
      <c r="C5534" t="s">
        <v>6</v>
      </c>
      <c r="D5534">
        <v>17.82</v>
      </c>
    </row>
    <row r="5535" spans="1:4" x14ac:dyDescent="0.25">
      <c r="A5535" t="s">
        <v>111</v>
      </c>
      <c r="B5535">
        <v>2016</v>
      </c>
      <c r="C5535" t="s">
        <v>7</v>
      </c>
      <c r="D5535">
        <v>0</v>
      </c>
    </row>
    <row r="5536" spans="1:4" x14ac:dyDescent="0.25">
      <c r="A5536" t="s">
        <v>111</v>
      </c>
      <c r="B5536">
        <v>2016</v>
      </c>
      <c r="C5536" t="s">
        <v>8</v>
      </c>
      <c r="D5536">
        <v>0.46</v>
      </c>
    </row>
    <row r="5537" spans="1:4" x14ac:dyDescent="0.25">
      <c r="A5537" t="s">
        <v>111</v>
      </c>
      <c r="B5537">
        <v>2017</v>
      </c>
      <c r="C5537" t="s">
        <v>6</v>
      </c>
      <c r="D5537">
        <v>19.52</v>
      </c>
    </row>
    <row r="5538" spans="1:4" x14ac:dyDescent="0.25">
      <c r="A5538" t="s">
        <v>111</v>
      </c>
      <c r="B5538">
        <v>2017</v>
      </c>
      <c r="C5538" t="s">
        <v>7</v>
      </c>
      <c r="D5538">
        <v>0</v>
      </c>
    </row>
    <row r="5539" spans="1:4" x14ac:dyDescent="0.25">
      <c r="A5539" t="s">
        <v>111</v>
      </c>
      <c r="B5539">
        <v>2017</v>
      </c>
      <c r="C5539" t="s">
        <v>8</v>
      </c>
      <c r="D5539">
        <v>0.52</v>
      </c>
    </row>
    <row r="5540" spans="1:4" x14ac:dyDescent="0.25">
      <c r="A5540" t="s">
        <v>111</v>
      </c>
      <c r="B5540">
        <v>2018</v>
      </c>
      <c r="C5540" t="s">
        <v>6</v>
      </c>
      <c r="D5540">
        <v>19.57</v>
      </c>
    </row>
    <row r="5541" spans="1:4" x14ac:dyDescent="0.25">
      <c r="A5541" t="s">
        <v>111</v>
      </c>
      <c r="B5541">
        <v>2018</v>
      </c>
      <c r="C5541" t="s">
        <v>7</v>
      </c>
      <c r="D5541">
        <v>0</v>
      </c>
    </row>
    <row r="5542" spans="1:4" x14ac:dyDescent="0.25">
      <c r="A5542" t="s">
        <v>111</v>
      </c>
      <c r="B5542">
        <v>2018</v>
      </c>
      <c r="C5542" t="s">
        <v>8</v>
      </c>
      <c r="D5542">
        <v>0.47</v>
      </c>
    </row>
    <row r="5543" spans="1:4" x14ac:dyDescent="0.25">
      <c r="A5543" t="s">
        <v>111</v>
      </c>
      <c r="B5543">
        <v>2019</v>
      </c>
      <c r="C5543" t="s">
        <v>6</v>
      </c>
      <c r="D5543">
        <v>19.239999999999998</v>
      </c>
    </row>
    <row r="5544" spans="1:4" x14ac:dyDescent="0.25">
      <c r="A5544" t="s">
        <v>111</v>
      </c>
      <c r="B5544">
        <v>2019</v>
      </c>
      <c r="C5544" t="s">
        <v>7</v>
      </c>
      <c r="D5544">
        <v>0</v>
      </c>
    </row>
    <row r="5545" spans="1:4" x14ac:dyDescent="0.25">
      <c r="A5545" t="s">
        <v>111</v>
      </c>
      <c r="B5545">
        <v>2019</v>
      </c>
      <c r="C5545" t="s">
        <v>8</v>
      </c>
      <c r="D5545">
        <v>1.1200000000000001</v>
      </c>
    </row>
    <row r="5546" spans="1:4" x14ac:dyDescent="0.25">
      <c r="A5546" t="s">
        <v>111</v>
      </c>
      <c r="B5546">
        <v>2020</v>
      </c>
      <c r="C5546" t="s">
        <v>6</v>
      </c>
      <c r="D5546">
        <v>18.28</v>
      </c>
    </row>
    <row r="5547" spans="1:4" x14ac:dyDescent="0.25">
      <c r="A5547" t="s">
        <v>111</v>
      </c>
      <c r="B5547">
        <v>2020</v>
      </c>
      <c r="C5547" t="s">
        <v>7</v>
      </c>
      <c r="D5547">
        <v>0</v>
      </c>
    </row>
    <row r="5548" spans="1:4" x14ac:dyDescent="0.25">
      <c r="A5548" t="s">
        <v>111</v>
      </c>
      <c r="B5548">
        <v>2020</v>
      </c>
      <c r="C5548" t="s">
        <v>8</v>
      </c>
      <c r="D5548">
        <v>1.21</v>
      </c>
    </row>
    <row r="5549" spans="1:4" x14ac:dyDescent="0.25">
      <c r="A5549" t="s">
        <v>112</v>
      </c>
      <c r="B5549">
        <v>2000</v>
      </c>
      <c r="C5549" t="s">
        <v>6</v>
      </c>
      <c r="D5549">
        <v>0</v>
      </c>
    </row>
    <row r="5550" spans="1:4" x14ac:dyDescent="0.25">
      <c r="A5550" t="s">
        <v>112</v>
      </c>
      <c r="B5550">
        <v>2000</v>
      </c>
      <c r="C5550" t="s">
        <v>7</v>
      </c>
      <c r="D5550">
        <v>0</v>
      </c>
    </row>
    <row r="5551" spans="1:4" x14ac:dyDescent="0.25">
      <c r="A5551" t="s">
        <v>112</v>
      </c>
      <c r="B5551">
        <v>2000</v>
      </c>
      <c r="C5551" t="s">
        <v>8</v>
      </c>
      <c r="D5551">
        <v>0.28999999999999998</v>
      </c>
    </row>
    <row r="5552" spans="1:4" x14ac:dyDescent="0.25">
      <c r="A5552" t="s">
        <v>112</v>
      </c>
      <c r="B5552">
        <v>2001</v>
      </c>
      <c r="C5552" t="s">
        <v>6</v>
      </c>
      <c r="D5552">
        <v>0</v>
      </c>
    </row>
    <row r="5553" spans="1:4" x14ac:dyDescent="0.25">
      <c r="A5553" t="s">
        <v>112</v>
      </c>
      <c r="B5553">
        <v>2001</v>
      </c>
      <c r="C5553" t="s">
        <v>7</v>
      </c>
      <c r="D5553">
        <v>0</v>
      </c>
    </row>
    <row r="5554" spans="1:4" x14ac:dyDescent="0.25">
      <c r="A5554" t="s">
        <v>112</v>
      </c>
      <c r="B5554">
        <v>2001</v>
      </c>
      <c r="C5554" t="s">
        <v>8</v>
      </c>
      <c r="D5554">
        <v>0.28000000000000003</v>
      </c>
    </row>
    <row r="5555" spans="1:4" x14ac:dyDescent="0.25">
      <c r="A5555" t="s">
        <v>112</v>
      </c>
      <c r="B5555">
        <v>2002</v>
      </c>
      <c r="C5555" t="s">
        <v>6</v>
      </c>
      <c r="D5555">
        <v>0</v>
      </c>
    </row>
    <row r="5556" spans="1:4" x14ac:dyDescent="0.25">
      <c r="A5556" t="s">
        <v>112</v>
      </c>
      <c r="B5556">
        <v>2002</v>
      </c>
      <c r="C5556" t="s">
        <v>7</v>
      </c>
      <c r="D5556">
        <v>0</v>
      </c>
    </row>
    <row r="5557" spans="1:4" x14ac:dyDescent="0.25">
      <c r="A5557" t="s">
        <v>112</v>
      </c>
      <c r="B5557">
        <v>2002</v>
      </c>
      <c r="C5557" t="s">
        <v>8</v>
      </c>
      <c r="D5557">
        <v>0.31</v>
      </c>
    </row>
    <row r="5558" spans="1:4" x14ac:dyDescent="0.25">
      <c r="A5558" t="s">
        <v>112</v>
      </c>
      <c r="B5558">
        <v>2003</v>
      </c>
      <c r="C5558" t="s">
        <v>6</v>
      </c>
      <c r="D5558">
        <v>0</v>
      </c>
    </row>
    <row r="5559" spans="1:4" x14ac:dyDescent="0.25">
      <c r="A5559" t="s">
        <v>112</v>
      </c>
      <c r="B5559">
        <v>2003</v>
      </c>
      <c r="C5559" t="s">
        <v>7</v>
      </c>
      <c r="D5559">
        <v>0</v>
      </c>
    </row>
    <row r="5560" spans="1:4" x14ac:dyDescent="0.25">
      <c r="A5560" t="s">
        <v>112</v>
      </c>
      <c r="B5560">
        <v>2003</v>
      </c>
      <c r="C5560" t="s">
        <v>8</v>
      </c>
      <c r="D5560">
        <v>0.32</v>
      </c>
    </row>
    <row r="5561" spans="1:4" x14ac:dyDescent="0.25">
      <c r="A5561" t="s">
        <v>112</v>
      </c>
      <c r="B5561">
        <v>2004</v>
      </c>
      <c r="C5561" t="s">
        <v>6</v>
      </c>
      <c r="D5561">
        <v>0</v>
      </c>
    </row>
    <row r="5562" spans="1:4" x14ac:dyDescent="0.25">
      <c r="A5562" t="s">
        <v>112</v>
      </c>
      <c r="B5562">
        <v>2004</v>
      </c>
      <c r="C5562" t="s">
        <v>7</v>
      </c>
      <c r="D5562">
        <v>0</v>
      </c>
    </row>
    <row r="5563" spans="1:4" x14ac:dyDescent="0.25">
      <c r="A5563" t="s">
        <v>112</v>
      </c>
      <c r="B5563">
        <v>2004</v>
      </c>
      <c r="C5563" t="s">
        <v>8</v>
      </c>
      <c r="D5563">
        <v>0.3</v>
      </c>
    </row>
    <row r="5564" spans="1:4" x14ac:dyDescent="0.25">
      <c r="A5564" t="s">
        <v>112</v>
      </c>
      <c r="B5564">
        <v>2005</v>
      </c>
      <c r="C5564" t="s">
        <v>6</v>
      </c>
      <c r="D5564">
        <v>0</v>
      </c>
    </row>
    <row r="5565" spans="1:4" x14ac:dyDescent="0.25">
      <c r="A5565" t="s">
        <v>112</v>
      </c>
      <c r="B5565">
        <v>2005</v>
      </c>
      <c r="C5565" t="s">
        <v>7</v>
      </c>
      <c r="D5565">
        <v>0</v>
      </c>
    </row>
    <row r="5566" spans="1:4" x14ac:dyDescent="0.25">
      <c r="A5566" t="s">
        <v>112</v>
      </c>
      <c r="B5566">
        <v>2005</v>
      </c>
      <c r="C5566" t="s">
        <v>8</v>
      </c>
      <c r="D5566">
        <v>0.46</v>
      </c>
    </row>
    <row r="5567" spans="1:4" x14ac:dyDescent="0.25">
      <c r="A5567" t="s">
        <v>112</v>
      </c>
      <c r="B5567">
        <v>2006</v>
      </c>
      <c r="C5567" t="s">
        <v>6</v>
      </c>
      <c r="D5567">
        <v>0</v>
      </c>
    </row>
    <row r="5568" spans="1:4" x14ac:dyDescent="0.25">
      <c r="A5568" t="s">
        <v>112</v>
      </c>
      <c r="B5568">
        <v>2006</v>
      </c>
      <c r="C5568" t="s">
        <v>7</v>
      </c>
      <c r="D5568">
        <v>0</v>
      </c>
    </row>
    <row r="5569" spans="1:4" x14ac:dyDescent="0.25">
      <c r="A5569" t="s">
        <v>112</v>
      </c>
      <c r="B5569">
        <v>2006</v>
      </c>
      <c r="C5569" t="s">
        <v>8</v>
      </c>
      <c r="D5569">
        <v>0.52</v>
      </c>
    </row>
    <row r="5570" spans="1:4" x14ac:dyDescent="0.25">
      <c r="A5570" t="s">
        <v>112</v>
      </c>
      <c r="B5570">
        <v>2007</v>
      </c>
      <c r="C5570" t="s">
        <v>6</v>
      </c>
      <c r="D5570">
        <v>0</v>
      </c>
    </row>
    <row r="5571" spans="1:4" x14ac:dyDescent="0.25">
      <c r="A5571" t="s">
        <v>112</v>
      </c>
      <c r="B5571">
        <v>2007</v>
      </c>
      <c r="C5571" t="s">
        <v>7</v>
      </c>
      <c r="D5571">
        <v>0</v>
      </c>
    </row>
    <row r="5572" spans="1:4" x14ac:dyDescent="0.25">
      <c r="A5572" t="s">
        <v>112</v>
      </c>
      <c r="B5572">
        <v>2007</v>
      </c>
      <c r="C5572" t="s">
        <v>8</v>
      </c>
      <c r="D5572">
        <v>0.55000000000000004</v>
      </c>
    </row>
    <row r="5573" spans="1:4" x14ac:dyDescent="0.25">
      <c r="A5573" t="s">
        <v>112</v>
      </c>
      <c r="B5573">
        <v>2008</v>
      </c>
      <c r="C5573" t="s">
        <v>6</v>
      </c>
      <c r="D5573">
        <v>0</v>
      </c>
    </row>
    <row r="5574" spans="1:4" x14ac:dyDescent="0.25">
      <c r="A5574" t="s">
        <v>112</v>
      </c>
      <c r="B5574">
        <v>2008</v>
      </c>
      <c r="C5574" t="s">
        <v>7</v>
      </c>
      <c r="D5574">
        <v>0</v>
      </c>
    </row>
    <row r="5575" spans="1:4" x14ac:dyDescent="0.25">
      <c r="A5575" t="s">
        <v>112</v>
      </c>
      <c r="B5575">
        <v>2008</v>
      </c>
      <c r="C5575" t="s">
        <v>8</v>
      </c>
      <c r="D5575">
        <v>0.57999999999999996</v>
      </c>
    </row>
    <row r="5576" spans="1:4" x14ac:dyDescent="0.25">
      <c r="A5576" t="s">
        <v>112</v>
      </c>
      <c r="B5576">
        <v>2009</v>
      </c>
      <c r="C5576" t="s">
        <v>6</v>
      </c>
      <c r="D5576">
        <v>0</v>
      </c>
    </row>
    <row r="5577" spans="1:4" x14ac:dyDescent="0.25">
      <c r="A5577" t="s">
        <v>112</v>
      </c>
      <c r="B5577">
        <v>2009</v>
      </c>
      <c r="C5577" t="s">
        <v>7</v>
      </c>
      <c r="D5577">
        <v>0</v>
      </c>
    </row>
    <row r="5578" spans="1:4" x14ac:dyDescent="0.25">
      <c r="A5578" t="s">
        <v>112</v>
      </c>
      <c r="B5578">
        <v>2009</v>
      </c>
      <c r="C5578" t="s">
        <v>8</v>
      </c>
      <c r="D5578">
        <v>0.65</v>
      </c>
    </row>
    <row r="5579" spans="1:4" x14ac:dyDescent="0.25">
      <c r="A5579" t="s">
        <v>112</v>
      </c>
      <c r="B5579">
        <v>2010</v>
      </c>
      <c r="C5579" t="s">
        <v>6</v>
      </c>
      <c r="D5579">
        <v>0</v>
      </c>
    </row>
    <row r="5580" spans="1:4" x14ac:dyDescent="0.25">
      <c r="A5580" t="s">
        <v>112</v>
      </c>
      <c r="B5580">
        <v>2010</v>
      </c>
      <c r="C5580" t="s">
        <v>7</v>
      </c>
      <c r="D5580">
        <v>0</v>
      </c>
    </row>
    <row r="5581" spans="1:4" x14ac:dyDescent="0.25">
      <c r="A5581" t="s">
        <v>112</v>
      </c>
      <c r="B5581">
        <v>2010</v>
      </c>
      <c r="C5581" t="s">
        <v>8</v>
      </c>
      <c r="D5581">
        <v>0.69</v>
      </c>
    </row>
    <row r="5582" spans="1:4" x14ac:dyDescent="0.25">
      <c r="A5582" t="s">
        <v>112</v>
      </c>
      <c r="B5582">
        <v>2011</v>
      </c>
      <c r="C5582" t="s">
        <v>6</v>
      </c>
      <c r="D5582">
        <v>0</v>
      </c>
    </row>
    <row r="5583" spans="1:4" x14ac:dyDescent="0.25">
      <c r="A5583" t="s">
        <v>112</v>
      </c>
      <c r="B5583">
        <v>2011</v>
      </c>
      <c r="C5583" t="s">
        <v>7</v>
      </c>
      <c r="D5583">
        <v>0</v>
      </c>
    </row>
    <row r="5584" spans="1:4" x14ac:dyDescent="0.25">
      <c r="A5584" t="s">
        <v>112</v>
      </c>
      <c r="B5584">
        <v>2011</v>
      </c>
      <c r="C5584" t="s">
        <v>8</v>
      </c>
      <c r="D5584">
        <v>0.49</v>
      </c>
    </row>
    <row r="5585" spans="1:4" x14ac:dyDescent="0.25">
      <c r="A5585" t="s">
        <v>112</v>
      </c>
      <c r="B5585">
        <v>2012</v>
      </c>
      <c r="C5585" t="s">
        <v>6</v>
      </c>
      <c r="D5585">
        <v>0</v>
      </c>
    </row>
    <row r="5586" spans="1:4" x14ac:dyDescent="0.25">
      <c r="A5586" t="s">
        <v>112</v>
      </c>
      <c r="B5586">
        <v>2012</v>
      </c>
      <c r="C5586" t="s">
        <v>7</v>
      </c>
      <c r="D5586">
        <v>0</v>
      </c>
    </row>
    <row r="5587" spans="1:4" x14ac:dyDescent="0.25">
      <c r="A5587" t="s">
        <v>112</v>
      </c>
      <c r="B5587">
        <v>2012</v>
      </c>
      <c r="C5587" t="s">
        <v>8</v>
      </c>
      <c r="D5587">
        <v>0.49</v>
      </c>
    </row>
    <row r="5588" spans="1:4" x14ac:dyDescent="0.25">
      <c r="A5588" t="s">
        <v>112</v>
      </c>
      <c r="B5588">
        <v>2013</v>
      </c>
      <c r="C5588" t="s">
        <v>6</v>
      </c>
      <c r="D5588">
        <v>0</v>
      </c>
    </row>
    <row r="5589" spans="1:4" x14ac:dyDescent="0.25">
      <c r="A5589" t="s">
        <v>112</v>
      </c>
      <c r="B5589">
        <v>2013</v>
      </c>
      <c r="C5589" t="s">
        <v>7</v>
      </c>
      <c r="D5589">
        <v>0</v>
      </c>
    </row>
    <row r="5590" spans="1:4" x14ac:dyDescent="0.25">
      <c r="A5590" t="s">
        <v>112</v>
      </c>
      <c r="B5590">
        <v>2013</v>
      </c>
      <c r="C5590" t="s">
        <v>8</v>
      </c>
      <c r="D5590">
        <v>0.51</v>
      </c>
    </row>
    <row r="5591" spans="1:4" x14ac:dyDescent="0.25">
      <c r="A5591" t="s">
        <v>112</v>
      </c>
      <c r="B5591">
        <v>2014</v>
      </c>
      <c r="C5591" t="s">
        <v>6</v>
      </c>
      <c r="D5591">
        <v>0</v>
      </c>
    </row>
    <row r="5592" spans="1:4" x14ac:dyDescent="0.25">
      <c r="A5592" t="s">
        <v>112</v>
      </c>
      <c r="B5592">
        <v>2014</v>
      </c>
      <c r="C5592" t="s">
        <v>7</v>
      </c>
      <c r="D5592">
        <v>0</v>
      </c>
    </row>
    <row r="5593" spans="1:4" x14ac:dyDescent="0.25">
      <c r="A5593" t="s">
        <v>112</v>
      </c>
      <c r="B5593">
        <v>2014</v>
      </c>
      <c r="C5593" t="s">
        <v>8</v>
      </c>
      <c r="D5593">
        <v>0.52</v>
      </c>
    </row>
    <row r="5594" spans="1:4" x14ac:dyDescent="0.25">
      <c r="A5594" t="s">
        <v>112</v>
      </c>
      <c r="B5594">
        <v>2015</v>
      </c>
      <c r="C5594" t="s">
        <v>6</v>
      </c>
      <c r="D5594">
        <v>0</v>
      </c>
    </row>
    <row r="5595" spans="1:4" x14ac:dyDescent="0.25">
      <c r="A5595" t="s">
        <v>112</v>
      </c>
      <c r="B5595">
        <v>2015</v>
      </c>
      <c r="C5595" t="s">
        <v>7</v>
      </c>
      <c r="D5595">
        <v>0</v>
      </c>
    </row>
    <row r="5596" spans="1:4" x14ac:dyDescent="0.25">
      <c r="A5596" t="s">
        <v>112</v>
      </c>
      <c r="B5596">
        <v>2015</v>
      </c>
      <c r="C5596" t="s">
        <v>8</v>
      </c>
      <c r="D5596">
        <v>0.53</v>
      </c>
    </row>
    <row r="5597" spans="1:4" x14ac:dyDescent="0.25">
      <c r="A5597" t="s">
        <v>112</v>
      </c>
      <c r="B5597">
        <v>2016</v>
      </c>
      <c r="C5597" t="s">
        <v>6</v>
      </c>
      <c r="D5597">
        <v>0</v>
      </c>
    </row>
    <row r="5598" spans="1:4" x14ac:dyDescent="0.25">
      <c r="A5598" t="s">
        <v>112</v>
      </c>
      <c r="B5598">
        <v>2016</v>
      </c>
      <c r="C5598" t="s">
        <v>7</v>
      </c>
      <c r="D5598">
        <v>0</v>
      </c>
    </row>
    <row r="5599" spans="1:4" x14ac:dyDescent="0.25">
      <c r="A5599" t="s">
        <v>112</v>
      </c>
      <c r="B5599">
        <v>2016</v>
      </c>
      <c r="C5599" t="s">
        <v>8</v>
      </c>
      <c r="D5599">
        <v>0.52</v>
      </c>
    </row>
    <row r="5600" spans="1:4" x14ac:dyDescent="0.25">
      <c r="A5600" t="s">
        <v>112</v>
      </c>
      <c r="B5600">
        <v>2017</v>
      </c>
      <c r="C5600" t="s">
        <v>6</v>
      </c>
      <c r="D5600">
        <v>0</v>
      </c>
    </row>
    <row r="5601" spans="1:4" x14ac:dyDescent="0.25">
      <c r="A5601" t="s">
        <v>112</v>
      </c>
      <c r="B5601">
        <v>2017</v>
      </c>
      <c r="C5601" t="s">
        <v>7</v>
      </c>
      <c r="D5601">
        <v>0</v>
      </c>
    </row>
    <row r="5602" spans="1:4" x14ac:dyDescent="0.25">
      <c r="A5602" t="s">
        <v>112</v>
      </c>
      <c r="B5602">
        <v>2017</v>
      </c>
      <c r="C5602" t="s">
        <v>8</v>
      </c>
      <c r="D5602">
        <v>0.54</v>
      </c>
    </row>
    <row r="5603" spans="1:4" x14ac:dyDescent="0.25">
      <c r="A5603" t="s">
        <v>112</v>
      </c>
      <c r="B5603">
        <v>2018</v>
      </c>
      <c r="C5603" t="s">
        <v>6</v>
      </c>
      <c r="D5603">
        <v>0</v>
      </c>
    </row>
    <row r="5604" spans="1:4" x14ac:dyDescent="0.25">
      <c r="A5604" t="s">
        <v>112</v>
      </c>
      <c r="B5604">
        <v>2018</v>
      </c>
      <c r="C5604" t="s">
        <v>7</v>
      </c>
      <c r="D5604">
        <v>0</v>
      </c>
    </row>
    <row r="5605" spans="1:4" x14ac:dyDescent="0.25">
      <c r="A5605" t="s">
        <v>112</v>
      </c>
      <c r="B5605">
        <v>2018</v>
      </c>
      <c r="C5605" t="s">
        <v>8</v>
      </c>
      <c r="D5605">
        <v>0.54</v>
      </c>
    </row>
    <row r="5606" spans="1:4" x14ac:dyDescent="0.25">
      <c r="A5606" t="s">
        <v>112</v>
      </c>
      <c r="B5606">
        <v>2019</v>
      </c>
      <c r="C5606" t="s">
        <v>6</v>
      </c>
      <c r="D5606">
        <v>0</v>
      </c>
    </row>
    <row r="5607" spans="1:4" x14ac:dyDescent="0.25">
      <c r="A5607" t="s">
        <v>112</v>
      </c>
      <c r="B5607">
        <v>2019</v>
      </c>
      <c r="C5607" t="s">
        <v>7</v>
      </c>
      <c r="D5607">
        <v>0</v>
      </c>
    </row>
    <row r="5608" spans="1:4" x14ac:dyDescent="0.25">
      <c r="A5608" t="s">
        <v>112</v>
      </c>
      <c r="B5608">
        <v>2019</v>
      </c>
      <c r="C5608" t="s">
        <v>8</v>
      </c>
      <c r="D5608">
        <v>0.5</v>
      </c>
    </row>
    <row r="5609" spans="1:4" x14ac:dyDescent="0.25">
      <c r="A5609" t="s">
        <v>112</v>
      </c>
      <c r="B5609">
        <v>2020</v>
      </c>
      <c r="C5609" t="s">
        <v>6</v>
      </c>
      <c r="D5609">
        <v>0</v>
      </c>
    </row>
    <row r="5610" spans="1:4" x14ac:dyDescent="0.25">
      <c r="A5610" t="s">
        <v>112</v>
      </c>
      <c r="B5610">
        <v>2020</v>
      </c>
      <c r="C5610" t="s">
        <v>7</v>
      </c>
      <c r="D5610">
        <v>0</v>
      </c>
    </row>
    <row r="5611" spans="1:4" x14ac:dyDescent="0.25">
      <c r="A5611" t="s">
        <v>112</v>
      </c>
      <c r="B5611">
        <v>2020</v>
      </c>
      <c r="C5611" t="s">
        <v>8</v>
      </c>
      <c r="D5611">
        <v>0.5</v>
      </c>
    </row>
    <row r="5612" spans="1:4" x14ac:dyDescent="0.25">
      <c r="A5612" t="s">
        <v>113</v>
      </c>
      <c r="B5612">
        <v>2000</v>
      </c>
      <c r="C5612" t="s">
        <v>6</v>
      </c>
      <c r="D5612">
        <v>0.2</v>
      </c>
    </row>
    <row r="5613" spans="1:4" x14ac:dyDescent="0.25">
      <c r="A5613" t="s">
        <v>113</v>
      </c>
      <c r="B5613">
        <v>2000</v>
      </c>
      <c r="C5613" t="s">
        <v>7</v>
      </c>
      <c r="D5613">
        <v>0</v>
      </c>
    </row>
    <row r="5614" spans="1:4" x14ac:dyDescent="0.25">
      <c r="A5614" t="s">
        <v>113</v>
      </c>
      <c r="B5614">
        <v>2000</v>
      </c>
      <c r="C5614" t="s">
        <v>8</v>
      </c>
      <c r="D5614">
        <v>0</v>
      </c>
    </row>
    <row r="5615" spans="1:4" x14ac:dyDescent="0.25">
      <c r="A5615" t="s">
        <v>113</v>
      </c>
      <c r="B5615">
        <v>2001</v>
      </c>
      <c r="C5615" t="s">
        <v>6</v>
      </c>
      <c r="D5615">
        <v>0.2</v>
      </c>
    </row>
    <row r="5616" spans="1:4" x14ac:dyDescent="0.25">
      <c r="A5616" t="s">
        <v>113</v>
      </c>
      <c r="B5616">
        <v>2001</v>
      </c>
      <c r="C5616" t="s">
        <v>7</v>
      </c>
      <c r="D5616">
        <v>0</v>
      </c>
    </row>
    <row r="5617" spans="1:4" x14ac:dyDescent="0.25">
      <c r="A5617" t="s">
        <v>113</v>
      </c>
      <c r="B5617">
        <v>2001</v>
      </c>
      <c r="C5617" t="s">
        <v>8</v>
      </c>
      <c r="D5617">
        <v>0</v>
      </c>
    </row>
    <row r="5618" spans="1:4" x14ac:dyDescent="0.25">
      <c r="A5618" t="s">
        <v>113</v>
      </c>
      <c r="B5618">
        <v>2002</v>
      </c>
      <c r="C5618" t="s">
        <v>6</v>
      </c>
      <c r="D5618">
        <v>0.2</v>
      </c>
    </row>
    <row r="5619" spans="1:4" x14ac:dyDescent="0.25">
      <c r="A5619" t="s">
        <v>113</v>
      </c>
      <c r="B5619">
        <v>2002</v>
      </c>
      <c r="C5619" t="s">
        <v>7</v>
      </c>
      <c r="D5619">
        <v>0</v>
      </c>
    </row>
    <row r="5620" spans="1:4" x14ac:dyDescent="0.25">
      <c r="A5620" t="s">
        <v>113</v>
      </c>
      <c r="B5620">
        <v>2002</v>
      </c>
      <c r="C5620" t="s">
        <v>8</v>
      </c>
      <c r="D5620">
        <v>0</v>
      </c>
    </row>
    <row r="5621" spans="1:4" x14ac:dyDescent="0.25">
      <c r="A5621" t="s">
        <v>113</v>
      </c>
      <c r="B5621">
        <v>2003</v>
      </c>
      <c r="C5621" t="s">
        <v>6</v>
      </c>
      <c r="D5621">
        <v>0.2</v>
      </c>
    </row>
    <row r="5622" spans="1:4" x14ac:dyDescent="0.25">
      <c r="A5622" t="s">
        <v>113</v>
      </c>
      <c r="B5622">
        <v>2003</v>
      </c>
      <c r="C5622" t="s">
        <v>7</v>
      </c>
      <c r="D5622">
        <v>0</v>
      </c>
    </row>
    <row r="5623" spans="1:4" x14ac:dyDescent="0.25">
      <c r="A5623" t="s">
        <v>113</v>
      </c>
      <c r="B5623">
        <v>2003</v>
      </c>
      <c r="C5623" t="s">
        <v>8</v>
      </c>
      <c r="D5623">
        <v>0</v>
      </c>
    </row>
    <row r="5624" spans="1:4" x14ac:dyDescent="0.25">
      <c r="A5624" t="s">
        <v>113</v>
      </c>
      <c r="B5624">
        <v>2004</v>
      </c>
      <c r="C5624" t="s">
        <v>6</v>
      </c>
      <c r="D5624">
        <v>0.2</v>
      </c>
    </row>
    <row r="5625" spans="1:4" x14ac:dyDescent="0.25">
      <c r="A5625" t="s">
        <v>113</v>
      </c>
      <c r="B5625">
        <v>2004</v>
      </c>
      <c r="C5625" t="s">
        <v>7</v>
      </c>
      <c r="D5625">
        <v>0</v>
      </c>
    </row>
    <row r="5626" spans="1:4" x14ac:dyDescent="0.25">
      <c r="A5626" t="s">
        <v>113</v>
      </c>
      <c r="B5626">
        <v>2004</v>
      </c>
      <c r="C5626" t="s">
        <v>8</v>
      </c>
      <c r="D5626">
        <v>0</v>
      </c>
    </row>
    <row r="5627" spans="1:4" x14ac:dyDescent="0.25">
      <c r="A5627" t="s">
        <v>113</v>
      </c>
      <c r="B5627">
        <v>2005</v>
      </c>
      <c r="C5627" t="s">
        <v>6</v>
      </c>
      <c r="D5627">
        <v>0.2</v>
      </c>
    </row>
    <row r="5628" spans="1:4" x14ac:dyDescent="0.25">
      <c r="A5628" t="s">
        <v>113</v>
      </c>
      <c r="B5628">
        <v>2005</v>
      </c>
      <c r="C5628" t="s">
        <v>7</v>
      </c>
      <c r="D5628">
        <v>0</v>
      </c>
    </row>
    <row r="5629" spans="1:4" x14ac:dyDescent="0.25">
      <c r="A5629" t="s">
        <v>113</v>
      </c>
      <c r="B5629">
        <v>2005</v>
      </c>
      <c r="C5629" t="s">
        <v>8</v>
      </c>
      <c r="D5629">
        <v>0</v>
      </c>
    </row>
    <row r="5630" spans="1:4" x14ac:dyDescent="0.25">
      <c r="A5630" t="s">
        <v>113</v>
      </c>
      <c r="B5630">
        <v>2006</v>
      </c>
      <c r="C5630" t="s">
        <v>6</v>
      </c>
      <c r="D5630">
        <v>0.2</v>
      </c>
    </row>
    <row r="5631" spans="1:4" x14ac:dyDescent="0.25">
      <c r="A5631" t="s">
        <v>113</v>
      </c>
      <c r="B5631">
        <v>2006</v>
      </c>
      <c r="C5631" t="s">
        <v>7</v>
      </c>
      <c r="D5631">
        <v>0</v>
      </c>
    </row>
    <row r="5632" spans="1:4" x14ac:dyDescent="0.25">
      <c r="A5632" t="s">
        <v>113</v>
      </c>
      <c r="B5632">
        <v>2006</v>
      </c>
      <c r="C5632" t="s">
        <v>8</v>
      </c>
      <c r="D5632">
        <v>0</v>
      </c>
    </row>
    <row r="5633" spans="1:4" x14ac:dyDescent="0.25">
      <c r="A5633" t="s">
        <v>113</v>
      </c>
      <c r="B5633">
        <v>2007</v>
      </c>
      <c r="C5633" t="s">
        <v>6</v>
      </c>
      <c r="D5633">
        <v>0.25</v>
      </c>
    </row>
    <row r="5634" spans="1:4" x14ac:dyDescent="0.25">
      <c r="A5634" t="s">
        <v>113</v>
      </c>
      <c r="B5634">
        <v>2007</v>
      </c>
      <c r="C5634" t="s">
        <v>7</v>
      </c>
      <c r="D5634">
        <v>0</v>
      </c>
    </row>
    <row r="5635" spans="1:4" x14ac:dyDescent="0.25">
      <c r="A5635" t="s">
        <v>113</v>
      </c>
      <c r="B5635">
        <v>2007</v>
      </c>
      <c r="C5635" t="s">
        <v>8</v>
      </c>
      <c r="D5635">
        <v>0</v>
      </c>
    </row>
    <row r="5636" spans="1:4" x14ac:dyDescent="0.25">
      <c r="A5636" t="s">
        <v>113</v>
      </c>
      <c r="B5636">
        <v>2008</v>
      </c>
      <c r="C5636" t="s">
        <v>6</v>
      </c>
      <c r="D5636">
        <v>0.25</v>
      </c>
    </row>
    <row r="5637" spans="1:4" x14ac:dyDescent="0.25">
      <c r="A5637" t="s">
        <v>113</v>
      </c>
      <c r="B5637">
        <v>2008</v>
      </c>
      <c r="C5637" t="s">
        <v>7</v>
      </c>
      <c r="D5637">
        <v>0</v>
      </c>
    </row>
    <row r="5638" spans="1:4" x14ac:dyDescent="0.25">
      <c r="A5638" t="s">
        <v>113</v>
      </c>
      <c r="B5638">
        <v>2008</v>
      </c>
      <c r="C5638" t="s">
        <v>8</v>
      </c>
      <c r="D5638">
        <v>0</v>
      </c>
    </row>
    <row r="5639" spans="1:4" x14ac:dyDescent="0.25">
      <c r="A5639" t="s">
        <v>113</v>
      </c>
      <c r="B5639">
        <v>2009</v>
      </c>
      <c r="C5639" t="s">
        <v>6</v>
      </c>
      <c r="D5639">
        <v>0.25</v>
      </c>
    </row>
    <row r="5640" spans="1:4" x14ac:dyDescent="0.25">
      <c r="A5640" t="s">
        <v>113</v>
      </c>
      <c r="B5640">
        <v>2009</v>
      </c>
      <c r="C5640" t="s">
        <v>7</v>
      </c>
      <c r="D5640">
        <v>0</v>
      </c>
    </row>
    <row r="5641" spans="1:4" x14ac:dyDescent="0.25">
      <c r="A5641" t="s">
        <v>113</v>
      </c>
      <c r="B5641">
        <v>2009</v>
      </c>
      <c r="C5641" t="s">
        <v>8</v>
      </c>
      <c r="D5641">
        <v>0</v>
      </c>
    </row>
    <row r="5642" spans="1:4" x14ac:dyDescent="0.25">
      <c r="A5642" t="s">
        <v>113</v>
      </c>
      <c r="B5642">
        <v>2010</v>
      </c>
      <c r="C5642" t="s">
        <v>6</v>
      </c>
      <c r="D5642">
        <v>0.25</v>
      </c>
    </row>
    <row r="5643" spans="1:4" x14ac:dyDescent="0.25">
      <c r="A5643" t="s">
        <v>113</v>
      </c>
      <c r="B5643">
        <v>2010</v>
      </c>
      <c r="C5643" t="s">
        <v>7</v>
      </c>
      <c r="D5643">
        <v>0</v>
      </c>
    </row>
    <row r="5644" spans="1:4" x14ac:dyDescent="0.25">
      <c r="A5644" t="s">
        <v>113</v>
      </c>
      <c r="B5644">
        <v>2010</v>
      </c>
      <c r="C5644" t="s">
        <v>8</v>
      </c>
      <c r="D5644">
        <v>0</v>
      </c>
    </row>
    <row r="5645" spans="1:4" x14ac:dyDescent="0.25">
      <c r="A5645" t="s">
        <v>113</v>
      </c>
      <c r="B5645">
        <v>2011</v>
      </c>
      <c r="C5645" t="s">
        <v>6</v>
      </c>
      <c r="D5645">
        <v>0.28000000000000003</v>
      </c>
    </row>
    <row r="5646" spans="1:4" x14ac:dyDescent="0.25">
      <c r="A5646" t="s">
        <v>113</v>
      </c>
      <c r="B5646">
        <v>2011</v>
      </c>
      <c r="C5646" t="s">
        <v>7</v>
      </c>
      <c r="D5646">
        <v>0</v>
      </c>
    </row>
    <row r="5647" spans="1:4" x14ac:dyDescent="0.25">
      <c r="A5647" t="s">
        <v>113</v>
      </c>
      <c r="B5647">
        <v>2011</v>
      </c>
      <c r="C5647" t="s">
        <v>8</v>
      </c>
      <c r="D5647">
        <v>0</v>
      </c>
    </row>
    <row r="5648" spans="1:4" x14ac:dyDescent="0.25">
      <c r="A5648" t="s">
        <v>113</v>
      </c>
      <c r="B5648">
        <v>2012</v>
      </c>
      <c r="C5648" t="s">
        <v>6</v>
      </c>
      <c r="D5648">
        <v>0.28000000000000003</v>
      </c>
    </row>
    <row r="5649" spans="1:4" x14ac:dyDescent="0.25">
      <c r="A5649" t="s">
        <v>113</v>
      </c>
      <c r="B5649">
        <v>2012</v>
      </c>
      <c r="C5649" t="s">
        <v>7</v>
      </c>
      <c r="D5649">
        <v>0</v>
      </c>
    </row>
    <row r="5650" spans="1:4" x14ac:dyDescent="0.25">
      <c r="A5650" t="s">
        <v>113</v>
      </c>
      <c r="B5650">
        <v>2012</v>
      </c>
      <c r="C5650" t="s">
        <v>8</v>
      </c>
      <c r="D5650">
        <v>0</v>
      </c>
    </row>
    <row r="5651" spans="1:4" x14ac:dyDescent="0.25">
      <c r="A5651" t="s">
        <v>113</v>
      </c>
      <c r="B5651">
        <v>2013</v>
      </c>
      <c r="C5651" t="s">
        <v>6</v>
      </c>
      <c r="D5651">
        <v>0.28000000000000003</v>
      </c>
    </row>
    <row r="5652" spans="1:4" x14ac:dyDescent="0.25">
      <c r="A5652" t="s">
        <v>113</v>
      </c>
      <c r="B5652">
        <v>2013</v>
      </c>
      <c r="C5652" t="s">
        <v>7</v>
      </c>
      <c r="D5652">
        <v>0</v>
      </c>
    </row>
    <row r="5653" spans="1:4" x14ac:dyDescent="0.25">
      <c r="A5653" t="s">
        <v>113</v>
      </c>
      <c r="B5653">
        <v>2013</v>
      </c>
      <c r="C5653" t="s">
        <v>8</v>
      </c>
      <c r="D5653">
        <v>0</v>
      </c>
    </row>
    <row r="5654" spans="1:4" x14ac:dyDescent="0.25">
      <c r="A5654" t="s">
        <v>113</v>
      </c>
      <c r="B5654">
        <v>2014</v>
      </c>
      <c r="C5654" t="s">
        <v>6</v>
      </c>
      <c r="D5654">
        <v>0.28000000000000003</v>
      </c>
    </row>
    <row r="5655" spans="1:4" x14ac:dyDescent="0.25">
      <c r="A5655" t="s">
        <v>113</v>
      </c>
      <c r="B5655">
        <v>2014</v>
      </c>
      <c r="C5655" t="s">
        <v>7</v>
      </c>
      <c r="D5655">
        <v>0</v>
      </c>
    </row>
    <row r="5656" spans="1:4" x14ac:dyDescent="0.25">
      <c r="A5656" t="s">
        <v>113</v>
      </c>
      <c r="B5656">
        <v>2014</v>
      </c>
      <c r="C5656" t="s">
        <v>8</v>
      </c>
      <c r="D5656">
        <v>0</v>
      </c>
    </row>
    <row r="5657" spans="1:4" x14ac:dyDescent="0.25">
      <c r="A5657" t="s">
        <v>113</v>
      </c>
      <c r="B5657">
        <v>2015</v>
      </c>
      <c r="C5657" t="s">
        <v>6</v>
      </c>
      <c r="D5657">
        <v>0.28999999999999998</v>
      </c>
    </row>
    <row r="5658" spans="1:4" x14ac:dyDescent="0.25">
      <c r="A5658" t="s">
        <v>113</v>
      </c>
      <c r="B5658">
        <v>2015</v>
      </c>
      <c r="C5658" t="s">
        <v>7</v>
      </c>
      <c r="D5658">
        <v>0</v>
      </c>
    </row>
    <row r="5659" spans="1:4" x14ac:dyDescent="0.25">
      <c r="A5659" t="s">
        <v>113</v>
      </c>
      <c r="B5659">
        <v>2015</v>
      </c>
      <c r="C5659" t="s">
        <v>8</v>
      </c>
      <c r="D5659">
        <v>0</v>
      </c>
    </row>
    <row r="5660" spans="1:4" x14ac:dyDescent="0.25">
      <c r="A5660" t="s">
        <v>113</v>
      </c>
      <c r="B5660">
        <v>2016</v>
      </c>
      <c r="C5660" t="s">
        <v>6</v>
      </c>
      <c r="D5660">
        <v>0.38</v>
      </c>
    </row>
    <row r="5661" spans="1:4" x14ac:dyDescent="0.25">
      <c r="A5661" t="s">
        <v>113</v>
      </c>
      <c r="B5661">
        <v>2016</v>
      </c>
      <c r="C5661" t="s">
        <v>7</v>
      </c>
      <c r="D5661">
        <v>0</v>
      </c>
    </row>
    <row r="5662" spans="1:4" x14ac:dyDescent="0.25">
      <c r="A5662" t="s">
        <v>113</v>
      </c>
      <c r="B5662">
        <v>2016</v>
      </c>
      <c r="C5662" t="s">
        <v>8</v>
      </c>
      <c r="D5662">
        <v>0</v>
      </c>
    </row>
    <row r="5663" spans="1:4" x14ac:dyDescent="0.25">
      <c r="A5663" t="s">
        <v>113</v>
      </c>
      <c r="B5663">
        <v>2017</v>
      </c>
      <c r="C5663" t="s">
        <v>6</v>
      </c>
      <c r="D5663">
        <v>0.37</v>
      </c>
    </row>
    <row r="5664" spans="1:4" x14ac:dyDescent="0.25">
      <c r="A5664" t="s">
        <v>113</v>
      </c>
      <c r="B5664">
        <v>2017</v>
      </c>
      <c r="C5664" t="s">
        <v>7</v>
      </c>
      <c r="D5664">
        <v>0</v>
      </c>
    </row>
    <row r="5665" spans="1:4" x14ac:dyDescent="0.25">
      <c r="A5665" t="s">
        <v>113</v>
      </c>
      <c r="B5665">
        <v>2017</v>
      </c>
      <c r="C5665" t="s">
        <v>8</v>
      </c>
      <c r="D5665">
        <v>0</v>
      </c>
    </row>
    <row r="5666" spans="1:4" x14ac:dyDescent="0.25">
      <c r="A5666" t="s">
        <v>113</v>
      </c>
      <c r="B5666">
        <v>2018</v>
      </c>
      <c r="C5666" t="s">
        <v>6</v>
      </c>
      <c r="D5666">
        <v>0.32</v>
      </c>
    </row>
    <row r="5667" spans="1:4" x14ac:dyDescent="0.25">
      <c r="A5667" t="s">
        <v>113</v>
      </c>
      <c r="B5667">
        <v>2018</v>
      </c>
      <c r="C5667" t="s">
        <v>7</v>
      </c>
      <c r="D5667">
        <v>0</v>
      </c>
    </row>
    <row r="5668" spans="1:4" x14ac:dyDescent="0.25">
      <c r="A5668" t="s">
        <v>113</v>
      </c>
      <c r="B5668">
        <v>2018</v>
      </c>
      <c r="C5668" t="s">
        <v>8</v>
      </c>
      <c r="D5668">
        <v>0</v>
      </c>
    </row>
    <row r="5669" spans="1:4" x14ac:dyDescent="0.25">
      <c r="A5669" t="s">
        <v>113</v>
      </c>
      <c r="B5669">
        <v>2019</v>
      </c>
      <c r="C5669" t="s">
        <v>6</v>
      </c>
      <c r="D5669">
        <v>0.31</v>
      </c>
    </row>
    <row r="5670" spans="1:4" x14ac:dyDescent="0.25">
      <c r="A5670" t="s">
        <v>113</v>
      </c>
      <c r="B5670">
        <v>2019</v>
      </c>
      <c r="C5670" t="s">
        <v>7</v>
      </c>
      <c r="D5670">
        <v>0</v>
      </c>
    </row>
    <row r="5671" spans="1:4" x14ac:dyDescent="0.25">
      <c r="A5671" t="s">
        <v>113</v>
      </c>
      <c r="B5671">
        <v>2019</v>
      </c>
      <c r="C5671" t="s">
        <v>8</v>
      </c>
      <c r="D5671">
        <v>0</v>
      </c>
    </row>
    <row r="5672" spans="1:4" x14ac:dyDescent="0.25">
      <c r="A5672" t="s">
        <v>113</v>
      </c>
      <c r="B5672">
        <v>2020</v>
      </c>
      <c r="C5672" t="s">
        <v>6</v>
      </c>
      <c r="D5672">
        <v>0.36</v>
      </c>
    </row>
    <row r="5673" spans="1:4" x14ac:dyDescent="0.25">
      <c r="A5673" t="s">
        <v>113</v>
      </c>
      <c r="B5673">
        <v>2020</v>
      </c>
      <c r="C5673" t="s">
        <v>7</v>
      </c>
      <c r="D5673">
        <v>0</v>
      </c>
    </row>
    <row r="5674" spans="1:4" x14ac:dyDescent="0.25">
      <c r="A5674" t="s">
        <v>113</v>
      </c>
      <c r="B5674">
        <v>2020</v>
      </c>
      <c r="C5674" t="s">
        <v>8</v>
      </c>
      <c r="D5674">
        <v>0.53</v>
      </c>
    </row>
    <row r="5675" spans="1:4" x14ac:dyDescent="0.25">
      <c r="A5675" t="s">
        <v>114</v>
      </c>
      <c r="B5675">
        <v>2000</v>
      </c>
      <c r="C5675" t="s">
        <v>6</v>
      </c>
      <c r="D5675">
        <v>14.56</v>
      </c>
    </row>
    <row r="5676" spans="1:4" x14ac:dyDescent="0.25">
      <c r="A5676" t="s">
        <v>114</v>
      </c>
      <c r="B5676">
        <v>2000</v>
      </c>
      <c r="C5676" t="s">
        <v>7</v>
      </c>
      <c r="D5676">
        <v>0</v>
      </c>
    </row>
    <row r="5677" spans="1:4" x14ac:dyDescent="0.25">
      <c r="A5677" t="s">
        <v>114</v>
      </c>
      <c r="B5677">
        <v>2000</v>
      </c>
      <c r="C5677" t="s">
        <v>8</v>
      </c>
      <c r="D5677">
        <v>0</v>
      </c>
    </row>
    <row r="5678" spans="1:4" x14ac:dyDescent="0.25">
      <c r="A5678" t="s">
        <v>114</v>
      </c>
      <c r="B5678">
        <v>2001</v>
      </c>
      <c r="C5678" t="s">
        <v>6</v>
      </c>
      <c r="D5678">
        <v>15.15</v>
      </c>
    </row>
    <row r="5679" spans="1:4" x14ac:dyDescent="0.25">
      <c r="A5679" t="s">
        <v>114</v>
      </c>
      <c r="B5679">
        <v>2001</v>
      </c>
      <c r="C5679" t="s">
        <v>7</v>
      </c>
      <c r="D5679">
        <v>0</v>
      </c>
    </row>
    <row r="5680" spans="1:4" x14ac:dyDescent="0.25">
      <c r="A5680" t="s">
        <v>114</v>
      </c>
      <c r="B5680">
        <v>2001</v>
      </c>
      <c r="C5680" t="s">
        <v>8</v>
      </c>
      <c r="D5680">
        <v>0</v>
      </c>
    </row>
    <row r="5681" spans="1:4" x14ac:dyDescent="0.25">
      <c r="A5681" t="s">
        <v>114</v>
      </c>
      <c r="B5681">
        <v>2002</v>
      </c>
      <c r="C5681" t="s">
        <v>6</v>
      </c>
      <c r="D5681">
        <v>16.48</v>
      </c>
    </row>
    <row r="5682" spans="1:4" x14ac:dyDescent="0.25">
      <c r="A5682" t="s">
        <v>114</v>
      </c>
      <c r="B5682">
        <v>2002</v>
      </c>
      <c r="C5682" t="s">
        <v>7</v>
      </c>
      <c r="D5682">
        <v>0</v>
      </c>
    </row>
    <row r="5683" spans="1:4" x14ac:dyDescent="0.25">
      <c r="A5683" t="s">
        <v>114</v>
      </c>
      <c r="B5683">
        <v>2002</v>
      </c>
      <c r="C5683" t="s">
        <v>8</v>
      </c>
      <c r="D5683">
        <v>0</v>
      </c>
    </row>
    <row r="5684" spans="1:4" x14ac:dyDescent="0.25">
      <c r="A5684" t="s">
        <v>114</v>
      </c>
      <c r="B5684">
        <v>2003</v>
      </c>
      <c r="C5684" t="s">
        <v>6</v>
      </c>
      <c r="D5684">
        <v>17.809999999999999</v>
      </c>
    </row>
    <row r="5685" spans="1:4" x14ac:dyDescent="0.25">
      <c r="A5685" t="s">
        <v>114</v>
      </c>
      <c r="B5685">
        <v>2003</v>
      </c>
      <c r="C5685" t="s">
        <v>7</v>
      </c>
      <c r="D5685">
        <v>0</v>
      </c>
    </row>
    <row r="5686" spans="1:4" x14ac:dyDescent="0.25">
      <c r="A5686" t="s">
        <v>114</v>
      </c>
      <c r="B5686">
        <v>2003</v>
      </c>
      <c r="C5686" t="s">
        <v>8</v>
      </c>
      <c r="D5686">
        <v>0</v>
      </c>
    </row>
    <row r="5687" spans="1:4" x14ac:dyDescent="0.25">
      <c r="A5687" t="s">
        <v>114</v>
      </c>
      <c r="B5687">
        <v>2004</v>
      </c>
      <c r="C5687" t="s">
        <v>6</v>
      </c>
      <c r="D5687">
        <v>18.989999999999998</v>
      </c>
    </row>
    <row r="5688" spans="1:4" x14ac:dyDescent="0.25">
      <c r="A5688" t="s">
        <v>114</v>
      </c>
      <c r="B5688">
        <v>2004</v>
      </c>
      <c r="C5688" t="s">
        <v>7</v>
      </c>
      <c r="D5688">
        <v>0</v>
      </c>
    </row>
    <row r="5689" spans="1:4" x14ac:dyDescent="0.25">
      <c r="A5689" t="s">
        <v>114</v>
      </c>
      <c r="B5689">
        <v>2004</v>
      </c>
      <c r="C5689" t="s">
        <v>8</v>
      </c>
      <c r="D5689">
        <v>0</v>
      </c>
    </row>
    <row r="5690" spans="1:4" x14ac:dyDescent="0.25">
      <c r="A5690" t="s">
        <v>114</v>
      </c>
      <c r="B5690">
        <v>2005</v>
      </c>
      <c r="C5690" t="s">
        <v>6</v>
      </c>
      <c r="D5690">
        <v>21.31</v>
      </c>
    </row>
    <row r="5691" spans="1:4" x14ac:dyDescent="0.25">
      <c r="A5691" t="s">
        <v>114</v>
      </c>
      <c r="B5691">
        <v>2005</v>
      </c>
      <c r="C5691" t="s">
        <v>7</v>
      </c>
      <c r="D5691">
        <v>0</v>
      </c>
    </row>
    <row r="5692" spans="1:4" x14ac:dyDescent="0.25">
      <c r="A5692" t="s">
        <v>114</v>
      </c>
      <c r="B5692">
        <v>2005</v>
      </c>
      <c r="C5692" t="s">
        <v>8</v>
      </c>
      <c r="D5692">
        <v>0</v>
      </c>
    </row>
    <row r="5693" spans="1:4" x14ac:dyDescent="0.25">
      <c r="A5693" t="s">
        <v>114</v>
      </c>
      <c r="B5693">
        <v>2006</v>
      </c>
      <c r="C5693" t="s">
        <v>6</v>
      </c>
      <c r="D5693">
        <v>23.26</v>
      </c>
    </row>
    <row r="5694" spans="1:4" x14ac:dyDescent="0.25">
      <c r="A5694" t="s">
        <v>114</v>
      </c>
      <c r="B5694">
        <v>2006</v>
      </c>
      <c r="C5694" t="s">
        <v>7</v>
      </c>
      <c r="D5694">
        <v>0</v>
      </c>
    </row>
    <row r="5695" spans="1:4" x14ac:dyDescent="0.25">
      <c r="A5695" t="s">
        <v>114</v>
      </c>
      <c r="B5695">
        <v>2006</v>
      </c>
      <c r="C5695" t="s">
        <v>8</v>
      </c>
      <c r="D5695">
        <v>0</v>
      </c>
    </row>
    <row r="5696" spans="1:4" x14ac:dyDescent="0.25">
      <c r="A5696" t="s">
        <v>114</v>
      </c>
      <c r="B5696">
        <v>2007</v>
      </c>
      <c r="C5696" t="s">
        <v>6</v>
      </c>
      <c r="D5696">
        <v>24.66</v>
      </c>
    </row>
    <row r="5697" spans="1:4" x14ac:dyDescent="0.25">
      <c r="A5697" t="s">
        <v>114</v>
      </c>
      <c r="B5697">
        <v>2007</v>
      </c>
      <c r="C5697" t="s">
        <v>7</v>
      </c>
      <c r="D5697">
        <v>0</v>
      </c>
    </row>
    <row r="5698" spans="1:4" x14ac:dyDescent="0.25">
      <c r="A5698" t="s">
        <v>114</v>
      </c>
      <c r="B5698">
        <v>2007</v>
      </c>
      <c r="C5698" t="s">
        <v>8</v>
      </c>
      <c r="D5698">
        <v>0</v>
      </c>
    </row>
    <row r="5699" spans="1:4" x14ac:dyDescent="0.25">
      <c r="A5699" t="s">
        <v>114</v>
      </c>
      <c r="B5699">
        <v>2008</v>
      </c>
      <c r="C5699" t="s">
        <v>6</v>
      </c>
      <c r="D5699">
        <v>28.88</v>
      </c>
    </row>
    <row r="5700" spans="1:4" x14ac:dyDescent="0.25">
      <c r="A5700" t="s">
        <v>114</v>
      </c>
      <c r="B5700">
        <v>2008</v>
      </c>
      <c r="C5700" t="s">
        <v>7</v>
      </c>
      <c r="D5700">
        <v>0</v>
      </c>
    </row>
    <row r="5701" spans="1:4" x14ac:dyDescent="0.25">
      <c r="A5701" t="s">
        <v>114</v>
      </c>
      <c r="B5701">
        <v>2008</v>
      </c>
      <c r="C5701" t="s">
        <v>8</v>
      </c>
      <c r="D5701">
        <v>0</v>
      </c>
    </row>
    <row r="5702" spans="1:4" x14ac:dyDescent="0.25">
      <c r="A5702" t="s">
        <v>114</v>
      </c>
      <c r="B5702">
        <v>2009</v>
      </c>
      <c r="C5702" t="s">
        <v>6</v>
      </c>
      <c r="D5702">
        <v>29.18</v>
      </c>
    </row>
    <row r="5703" spans="1:4" x14ac:dyDescent="0.25">
      <c r="A5703" t="s">
        <v>114</v>
      </c>
      <c r="B5703">
        <v>2009</v>
      </c>
      <c r="C5703" t="s">
        <v>7</v>
      </c>
      <c r="D5703">
        <v>0</v>
      </c>
    </row>
    <row r="5704" spans="1:4" x14ac:dyDescent="0.25">
      <c r="A5704" t="s">
        <v>114</v>
      </c>
      <c r="B5704">
        <v>2009</v>
      </c>
      <c r="C5704" t="s">
        <v>8</v>
      </c>
      <c r="D5704">
        <v>0</v>
      </c>
    </row>
    <row r="5705" spans="1:4" x14ac:dyDescent="0.25">
      <c r="A5705" t="s">
        <v>114</v>
      </c>
      <c r="B5705">
        <v>2010</v>
      </c>
      <c r="C5705" t="s">
        <v>6</v>
      </c>
      <c r="D5705">
        <v>30.6</v>
      </c>
    </row>
    <row r="5706" spans="1:4" x14ac:dyDescent="0.25">
      <c r="A5706" t="s">
        <v>114</v>
      </c>
      <c r="B5706">
        <v>2010</v>
      </c>
      <c r="C5706" t="s">
        <v>7</v>
      </c>
      <c r="D5706">
        <v>0</v>
      </c>
    </row>
    <row r="5707" spans="1:4" x14ac:dyDescent="0.25">
      <c r="A5707" t="s">
        <v>114</v>
      </c>
      <c r="B5707">
        <v>2010</v>
      </c>
      <c r="C5707" t="s">
        <v>8</v>
      </c>
      <c r="D5707">
        <v>0.01</v>
      </c>
    </row>
    <row r="5708" spans="1:4" x14ac:dyDescent="0.25">
      <c r="A5708" t="s">
        <v>114</v>
      </c>
      <c r="B5708">
        <v>2011</v>
      </c>
      <c r="C5708" t="s">
        <v>6</v>
      </c>
      <c r="D5708">
        <v>24.43</v>
      </c>
    </row>
    <row r="5709" spans="1:4" x14ac:dyDescent="0.25">
      <c r="A5709" t="s">
        <v>114</v>
      </c>
      <c r="B5709">
        <v>2011</v>
      </c>
      <c r="C5709" t="s">
        <v>7</v>
      </c>
      <c r="D5709">
        <v>0</v>
      </c>
    </row>
    <row r="5710" spans="1:4" x14ac:dyDescent="0.25">
      <c r="A5710" t="s">
        <v>114</v>
      </c>
      <c r="B5710">
        <v>2011</v>
      </c>
      <c r="C5710" t="s">
        <v>8</v>
      </c>
      <c r="D5710">
        <v>0.01</v>
      </c>
    </row>
    <row r="5711" spans="1:4" x14ac:dyDescent="0.25">
      <c r="A5711" t="s">
        <v>114</v>
      </c>
      <c r="B5711">
        <v>2012</v>
      </c>
      <c r="C5711" t="s">
        <v>6</v>
      </c>
      <c r="D5711">
        <v>32.21</v>
      </c>
    </row>
    <row r="5712" spans="1:4" x14ac:dyDescent="0.25">
      <c r="A5712" t="s">
        <v>114</v>
      </c>
      <c r="B5712">
        <v>2012</v>
      </c>
      <c r="C5712" t="s">
        <v>7</v>
      </c>
      <c r="D5712">
        <v>0</v>
      </c>
    </row>
    <row r="5713" spans="1:4" x14ac:dyDescent="0.25">
      <c r="A5713" t="s">
        <v>114</v>
      </c>
      <c r="B5713">
        <v>2012</v>
      </c>
      <c r="C5713" t="s">
        <v>8</v>
      </c>
      <c r="D5713">
        <v>0.01</v>
      </c>
    </row>
    <row r="5714" spans="1:4" x14ac:dyDescent="0.25">
      <c r="A5714" t="s">
        <v>114</v>
      </c>
      <c r="B5714">
        <v>2013</v>
      </c>
      <c r="C5714" t="s">
        <v>6</v>
      </c>
      <c r="D5714">
        <v>35.630000000000003</v>
      </c>
    </row>
    <row r="5715" spans="1:4" x14ac:dyDescent="0.25">
      <c r="A5715" t="s">
        <v>114</v>
      </c>
      <c r="B5715">
        <v>2013</v>
      </c>
      <c r="C5715" t="s">
        <v>7</v>
      </c>
      <c r="D5715">
        <v>0</v>
      </c>
    </row>
    <row r="5716" spans="1:4" x14ac:dyDescent="0.25">
      <c r="A5716" t="s">
        <v>114</v>
      </c>
      <c r="B5716">
        <v>2013</v>
      </c>
      <c r="C5716" t="s">
        <v>8</v>
      </c>
      <c r="D5716">
        <v>0.01</v>
      </c>
    </row>
    <row r="5717" spans="1:4" x14ac:dyDescent="0.25">
      <c r="A5717" t="s">
        <v>114</v>
      </c>
      <c r="B5717">
        <v>2014</v>
      </c>
      <c r="C5717" t="s">
        <v>6</v>
      </c>
      <c r="D5717">
        <v>35.46</v>
      </c>
    </row>
    <row r="5718" spans="1:4" x14ac:dyDescent="0.25">
      <c r="A5718" t="s">
        <v>114</v>
      </c>
      <c r="B5718">
        <v>2014</v>
      </c>
      <c r="C5718" t="s">
        <v>7</v>
      </c>
      <c r="D5718">
        <v>0</v>
      </c>
    </row>
    <row r="5719" spans="1:4" x14ac:dyDescent="0.25">
      <c r="A5719" t="s">
        <v>114</v>
      </c>
      <c r="B5719">
        <v>2014</v>
      </c>
      <c r="C5719" t="s">
        <v>8</v>
      </c>
      <c r="D5719">
        <v>0.01</v>
      </c>
    </row>
    <row r="5720" spans="1:4" x14ac:dyDescent="0.25">
      <c r="A5720" t="s">
        <v>114</v>
      </c>
      <c r="B5720">
        <v>2015</v>
      </c>
      <c r="C5720" t="s">
        <v>6</v>
      </c>
      <c r="D5720">
        <v>35.26</v>
      </c>
    </row>
    <row r="5721" spans="1:4" x14ac:dyDescent="0.25">
      <c r="A5721" t="s">
        <v>114</v>
      </c>
      <c r="B5721">
        <v>2015</v>
      </c>
      <c r="C5721" t="s">
        <v>7</v>
      </c>
      <c r="D5721">
        <v>0</v>
      </c>
    </row>
    <row r="5722" spans="1:4" x14ac:dyDescent="0.25">
      <c r="A5722" t="s">
        <v>114</v>
      </c>
      <c r="B5722">
        <v>2015</v>
      </c>
      <c r="C5722" t="s">
        <v>8</v>
      </c>
      <c r="D5722">
        <v>0.01</v>
      </c>
    </row>
    <row r="5723" spans="1:4" x14ac:dyDescent="0.25">
      <c r="A5723" t="s">
        <v>114</v>
      </c>
      <c r="B5723">
        <v>2016</v>
      </c>
      <c r="C5723" t="s">
        <v>6</v>
      </c>
      <c r="D5723">
        <v>29.52</v>
      </c>
    </row>
    <row r="5724" spans="1:4" x14ac:dyDescent="0.25">
      <c r="A5724" t="s">
        <v>114</v>
      </c>
      <c r="B5724">
        <v>2016</v>
      </c>
      <c r="C5724" t="s">
        <v>7</v>
      </c>
      <c r="D5724">
        <v>0</v>
      </c>
    </row>
    <row r="5725" spans="1:4" x14ac:dyDescent="0.25">
      <c r="A5725" t="s">
        <v>114</v>
      </c>
      <c r="B5725">
        <v>2016</v>
      </c>
      <c r="C5725" t="s">
        <v>8</v>
      </c>
      <c r="D5725">
        <v>0.01</v>
      </c>
    </row>
    <row r="5726" spans="1:4" x14ac:dyDescent="0.25">
      <c r="A5726" t="s">
        <v>114</v>
      </c>
      <c r="B5726">
        <v>2017</v>
      </c>
      <c r="C5726" t="s">
        <v>6</v>
      </c>
      <c r="D5726">
        <v>31.27</v>
      </c>
    </row>
    <row r="5727" spans="1:4" x14ac:dyDescent="0.25">
      <c r="A5727" t="s">
        <v>114</v>
      </c>
      <c r="B5727">
        <v>2017</v>
      </c>
      <c r="C5727" t="s">
        <v>7</v>
      </c>
      <c r="D5727">
        <v>0</v>
      </c>
    </row>
    <row r="5728" spans="1:4" x14ac:dyDescent="0.25">
      <c r="A5728" t="s">
        <v>114</v>
      </c>
      <c r="B5728">
        <v>2017</v>
      </c>
      <c r="C5728" t="s">
        <v>8</v>
      </c>
      <c r="D5728">
        <v>0.01</v>
      </c>
    </row>
    <row r="5729" spans="1:4" x14ac:dyDescent="0.25">
      <c r="A5729" t="s">
        <v>114</v>
      </c>
      <c r="B5729">
        <v>2018</v>
      </c>
      <c r="C5729" t="s">
        <v>6</v>
      </c>
      <c r="D5729">
        <v>32.11</v>
      </c>
    </row>
    <row r="5730" spans="1:4" x14ac:dyDescent="0.25">
      <c r="A5730" t="s">
        <v>114</v>
      </c>
      <c r="B5730">
        <v>2018</v>
      </c>
      <c r="C5730" t="s">
        <v>7</v>
      </c>
      <c r="D5730">
        <v>0</v>
      </c>
    </row>
    <row r="5731" spans="1:4" x14ac:dyDescent="0.25">
      <c r="A5731" t="s">
        <v>114</v>
      </c>
      <c r="B5731">
        <v>2018</v>
      </c>
      <c r="C5731" t="s">
        <v>8</v>
      </c>
      <c r="D5731">
        <v>0.01</v>
      </c>
    </row>
    <row r="5732" spans="1:4" x14ac:dyDescent="0.25">
      <c r="A5732" t="s">
        <v>114</v>
      </c>
      <c r="B5732">
        <v>2019</v>
      </c>
      <c r="C5732" t="s">
        <v>6</v>
      </c>
      <c r="D5732">
        <v>31.68</v>
      </c>
    </row>
    <row r="5733" spans="1:4" x14ac:dyDescent="0.25">
      <c r="A5733" t="s">
        <v>114</v>
      </c>
      <c r="B5733">
        <v>2019</v>
      </c>
      <c r="C5733" t="s">
        <v>7</v>
      </c>
      <c r="D5733">
        <v>0</v>
      </c>
    </row>
    <row r="5734" spans="1:4" x14ac:dyDescent="0.25">
      <c r="A5734" t="s">
        <v>114</v>
      </c>
      <c r="B5734">
        <v>2019</v>
      </c>
      <c r="C5734" t="s">
        <v>8</v>
      </c>
      <c r="D5734">
        <v>0.01</v>
      </c>
    </row>
    <row r="5735" spans="1:4" x14ac:dyDescent="0.25">
      <c r="A5735" t="s">
        <v>114</v>
      </c>
      <c r="B5735">
        <v>2020</v>
      </c>
      <c r="C5735" t="s">
        <v>6</v>
      </c>
      <c r="D5735">
        <v>30.09</v>
      </c>
    </row>
    <row r="5736" spans="1:4" x14ac:dyDescent="0.25">
      <c r="A5736" t="s">
        <v>114</v>
      </c>
      <c r="B5736">
        <v>2020</v>
      </c>
      <c r="C5736" t="s">
        <v>7</v>
      </c>
      <c r="D5736">
        <v>0</v>
      </c>
    </row>
    <row r="5737" spans="1:4" x14ac:dyDescent="0.25">
      <c r="A5737" t="s">
        <v>114</v>
      </c>
      <c r="B5737">
        <v>2020</v>
      </c>
      <c r="C5737" t="s">
        <v>8</v>
      </c>
      <c r="D5737">
        <v>0.01</v>
      </c>
    </row>
    <row r="5738" spans="1:4" x14ac:dyDescent="0.25">
      <c r="A5738" t="s">
        <v>115</v>
      </c>
      <c r="B5738">
        <v>2000</v>
      </c>
      <c r="C5738" t="s">
        <v>6</v>
      </c>
      <c r="D5738">
        <v>2.27</v>
      </c>
    </row>
    <row r="5739" spans="1:4" x14ac:dyDescent="0.25">
      <c r="A5739" t="s">
        <v>115</v>
      </c>
      <c r="B5739">
        <v>2000</v>
      </c>
      <c r="C5739" t="s">
        <v>7</v>
      </c>
      <c r="D5739">
        <v>8.42</v>
      </c>
    </row>
    <row r="5740" spans="1:4" x14ac:dyDescent="0.25">
      <c r="A5740" t="s">
        <v>115</v>
      </c>
      <c r="B5740">
        <v>2000</v>
      </c>
      <c r="C5740" t="s">
        <v>8</v>
      </c>
      <c r="D5740">
        <v>0.34</v>
      </c>
    </row>
    <row r="5741" spans="1:4" x14ac:dyDescent="0.25">
      <c r="A5741" t="s">
        <v>115</v>
      </c>
      <c r="B5741">
        <v>2001</v>
      </c>
      <c r="C5741" t="s">
        <v>6</v>
      </c>
      <c r="D5741">
        <v>2.6</v>
      </c>
    </row>
    <row r="5742" spans="1:4" x14ac:dyDescent="0.25">
      <c r="A5742" t="s">
        <v>115</v>
      </c>
      <c r="B5742">
        <v>2001</v>
      </c>
      <c r="C5742" t="s">
        <v>7</v>
      </c>
      <c r="D5742">
        <v>11.36</v>
      </c>
    </row>
    <row r="5743" spans="1:4" x14ac:dyDescent="0.25">
      <c r="A5743" t="s">
        <v>115</v>
      </c>
      <c r="B5743">
        <v>2001</v>
      </c>
      <c r="C5743" t="s">
        <v>8</v>
      </c>
      <c r="D5743">
        <v>0.33</v>
      </c>
    </row>
    <row r="5744" spans="1:4" x14ac:dyDescent="0.25">
      <c r="A5744" t="s">
        <v>115</v>
      </c>
      <c r="B5744">
        <v>2002</v>
      </c>
      <c r="C5744" t="s">
        <v>6</v>
      </c>
      <c r="D5744">
        <v>2.66</v>
      </c>
    </row>
    <row r="5745" spans="1:4" x14ac:dyDescent="0.25">
      <c r="A5745" t="s">
        <v>115</v>
      </c>
      <c r="B5745">
        <v>2002</v>
      </c>
      <c r="C5745" t="s">
        <v>7</v>
      </c>
      <c r="D5745">
        <v>14.14</v>
      </c>
    </row>
    <row r="5746" spans="1:4" x14ac:dyDescent="0.25">
      <c r="A5746" t="s">
        <v>115</v>
      </c>
      <c r="B5746">
        <v>2002</v>
      </c>
      <c r="C5746" t="s">
        <v>8</v>
      </c>
      <c r="D5746">
        <v>0.35</v>
      </c>
    </row>
    <row r="5747" spans="1:4" x14ac:dyDescent="0.25">
      <c r="A5747" t="s">
        <v>115</v>
      </c>
      <c r="B5747">
        <v>2003</v>
      </c>
      <c r="C5747" t="s">
        <v>6</v>
      </c>
      <c r="D5747">
        <v>2.85</v>
      </c>
    </row>
    <row r="5748" spans="1:4" x14ac:dyDescent="0.25">
      <c r="A5748" t="s">
        <v>115</v>
      </c>
      <c r="B5748">
        <v>2003</v>
      </c>
      <c r="C5748" t="s">
        <v>7</v>
      </c>
      <c r="D5748">
        <v>15.48</v>
      </c>
    </row>
    <row r="5749" spans="1:4" x14ac:dyDescent="0.25">
      <c r="A5749" t="s">
        <v>115</v>
      </c>
      <c r="B5749">
        <v>2003</v>
      </c>
      <c r="C5749" t="s">
        <v>8</v>
      </c>
      <c r="D5749">
        <v>0.33</v>
      </c>
    </row>
    <row r="5750" spans="1:4" x14ac:dyDescent="0.25">
      <c r="A5750" t="s">
        <v>115</v>
      </c>
      <c r="B5750">
        <v>2004</v>
      </c>
      <c r="C5750" t="s">
        <v>6</v>
      </c>
      <c r="D5750">
        <v>3.05</v>
      </c>
    </row>
    <row r="5751" spans="1:4" x14ac:dyDescent="0.25">
      <c r="A5751" t="s">
        <v>115</v>
      </c>
      <c r="B5751">
        <v>2004</v>
      </c>
      <c r="C5751" t="s">
        <v>7</v>
      </c>
      <c r="D5751">
        <v>15.1</v>
      </c>
    </row>
    <row r="5752" spans="1:4" x14ac:dyDescent="0.25">
      <c r="A5752" t="s">
        <v>115</v>
      </c>
      <c r="B5752">
        <v>2004</v>
      </c>
      <c r="C5752" t="s">
        <v>8</v>
      </c>
      <c r="D5752">
        <v>0.43</v>
      </c>
    </row>
    <row r="5753" spans="1:4" x14ac:dyDescent="0.25">
      <c r="A5753" t="s">
        <v>115</v>
      </c>
      <c r="B5753">
        <v>2005</v>
      </c>
      <c r="C5753" t="s">
        <v>6</v>
      </c>
      <c r="D5753">
        <v>3.42</v>
      </c>
    </row>
    <row r="5754" spans="1:4" x14ac:dyDescent="0.25">
      <c r="A5754" t="s">
        <v>115</v>
      </c>
      <c r="B5754">
        <v>2005</v>
      </c>
      <c r="C5754" t="s">
        <v>7</v>
      </c>
      <c r="D5754">
        <v>10.34</v>
      </c>
    </row>
    <row r="5755" spans="1:4" x14ac:dyDescent="0.25">
      <c r="A5755" t="s">
        <v>115</v>
      </c>
      <c r="B5755">
        <v>2005</v>
      </c>
      <c r="C5755" t="s">
        <v>8</v>
      </c>
      <c r="D5755">
        <v>0.46</v>
      </c>
    </row>
    <row r="5756" spans="1:4" x14ac:dyDescent="0.25">
      <c r="A5756" t="s">
        <v>115</v>
      </c>
      <c r="B5756">
        <v>2006</v>
      </c>
      <c r="C5756" t="s">
        <v>6</v>
      </c>
      <c r="D5756">
        <v>2.79</v>
      </c>
    </row>
    <row r="5757" spans="1:4" x14ac:dyDescent="0.25">
      <c r="A5757" t="s">
        <v>115</v>
      </c>
      <c r="B5757">
        <v>2006</v>
      </c>
      <c r="C5757" t="s">
        <v>7</v>
      </c>
      <c r="D5757">
        <v>8.65</v>
      </c>
    </row>
    <row r="5758" spans="1:4" x14ac:dyDescent="0.25">
      <c r="A5758" t="s">
        <v>115</v>
      </c>
      <c r="B5758">
        <v>2006</v>
      </c>
      <c r="C5758" t="s">
        <v>8</v>
      </c>
      <c r="D5758">
        <v>0.43</v>
      </c>
    </row>
    <row r="5759" spans="1:4" x14ac:dyDescent="0.25">
      <c r="A5759" t="s">
        <v>115</v>
      </c>
      <c r="B5759">
        <v>2007</v>
      </c>
      <c r="C5759" t="s">
        <v>6</v>
      </c>
      <c r="D5759">
        <v>2.82</v>
      </c>
    </row>
    <row r="5760" spans="1:4" x14ac:dyDescent="0.25">
      <c r="A5760" t="s">
        <v>115</v>
      </c>
      <c r="B5760">
        <v>2007</v>
      </c>
      <c r="C5760" t="s">
        <v>7</v>
      </c>
      <c r="D5760">
        <v>9.83</v>
      </c>
    </row>
    <row r="5761" spans="1:4" x14ac:dyDescent="0.25">
      <c r="A5761" t="s">
        <v>115</v>
      </c>
      <c r="B5761">
        <v>2007</v>
      </c>
      <c r="C5761" t="s">
        <v>8</v>
      </c>
      <c r="D5761">
        <v>0.57999999999999996</v>
      </c>
    </row>
    <row r="5762" spans="1:4" x14ac:dyDescent="0.25">
      <c r="A5762" t="s">
        <v>115</v>
      </c>
      <c r="B5762">
        <v>2008</v>
      </c>
      <c r="C5762" t="s">
        <v>6</v>
      </c>
      <c r="D5762">
        <v>2.6</v>
      </c>
    </row>
    <row r="5763" spans="1:4" x14ac:dyDescent="0.25">
      <c r="A5763" t="s">
        <v>115</v>
      </c>
      <c r="B5763">
        <v>2008</v>
      </c>
      <c r="C5763" t="s">
        <v>7</v>
      </c>
      <c r="D5763">
        <v>9.89</v>
      </c>
    </row>
    <row r="5764" spans="1:4" x14ac:dyDescent="0.25">
      <c r="A5764" t="s">
        <v>115</v>
      </c>
      <c r="B5764">
        <v>2008</v>
      </c>
      <c r="C5764" t="s">
        <v>8</v>
      </c>
      <c r="D5764">
        <v>0.6</v>
      </c>
    </row>
    <row r="5765" spans="1:4" x14ac:dyDescent="0.25">
      <c r="A5765" t="s">
        <v>115</v>
      </c>
      <c r="B5765">
        <v>2009</v>
      </c>
      <c r="C5765" t="s">
        <v>6</v>
      </c>
      <c r="D5765">
        <v>2.84</v>
      </c>
    </row>
    <row r="5766" spans="1:4" x14ac:dyDescent="0.25">
      <c r="A5766" t="s">
        <v>115</v>
      </c>
      <c r="B5766">
        <v>2009</v>
      </c>
      <c r="C5766" t="s">
        <v>7</v>
      </c>
      <c r="D5766">
        <v>10.85</v>
      </c>
    </row>
    <row r="5767" spans="1:4" x14ac:dyDescent="0.25">
      <c r="A5767" t="s">
        <v>115</v>
      </c>
      <c r="B5767">
        <v>2009</v>
      </c>
      <c r="C5767" t="s">
        <v>8</v>
      </c>
      <c r="D5767">
        <v>0.68</v>
      </c>
    </row>
    <row r="5768" spans="1:4" x14ac:dyDescent="0.25">
      <c r="A5768" t="s">
        <v>115</v>
      </c>
      <c r="B5768">
        <v>2010</v>
      </c>
      <c r="C5768" t="s">
        <v>6</v>
      </c>
      <c r="D5768">
        <v>3.84</v>
      </c>
    </row>
    <row r="5769" spans="1:4" x14ac:dyDescent="0.25">
      <c r="A5769" t="s">
        <v>115</v>
      </c>
      <c r="B5769">
        <v>2010</v>
      </c>
      <c r="C5769" t="s">
        <v>7</v>
      </c>
      <c r="D5769">
        <v>0</v>
      </c>
    </row>
    <row r="5770" spans="1:4" x14ac:dyDescent="0.25">
      <c r="A5770" t="s">
        <v>115</v>
      </c>
      <c r="B5770">
        <v>2010</v>
      </c>
      <c r="C5770" t="s">
        <v>8</v>
      </c>
      <c r="D5770">
        <v>0.91</v>
      </c>
    </row>
    <row r="5771" spans="1:4" x14ac:dyDescent="0.25">
      <c r="A5771" t="s">
        <v>115</v>
      </c>
      <c r="B5771">
        <v>2011</v>
      </c>
      <c r="C5771" t="s">
        <v>6</v>
      </c>
      <c r="D5771">
        <v>2.88</v>
      </c>
    </row>
    <row r="5772" spans="1:4" x14ac:dyDescent="0.25">
      <c r="A5772" t="s">
        <v>115</v>
      </c>
      <c r="B5772">
        <v>2011</v>
      </c>
      <c r="C5772" t="s">
        <v>7</v>
      </c>
      <c r="D5772">
        <v>0</v>
      </c>
    </row>
    <row r="5773" spans="1:4" x14ac:dyDescent="0.25">
      <c r="A5773" t="s">
        <v>115</v>
      </c>
      <c r="B5773">
        <v>2011</v>
      </c>
      <c r="C5773" t="s">
        <v>8</v>
      </c>
      <c r="D5773">
        <v>1.1100000000000001</v>
      </c>
    </row>
    <row r="5774" spans="1:4" x14ac:dyDescent="0.25">
      <c r="A5774" t="s">
        <v>115</v>
      </c>
      <c r="B5774">
        <v>2012</v>
      </c>
      <c r="C5774" t="s">
        <v>6</v>
      </c>
      <c r="D5774">
        <v>3.12</v>
      </c>
    </row>
    <row r="5775" spans="1:4" x14ac:dyDescent="0.25">
      <c r="A5775" t="s">
        <v>115</v>
      </c>
      <c r="B5775">
        <v>2012</v>
      </c>
      <c r="C5775" t="s">
        <v>7</v>
      </c>
      <c r="D5775">
        <v>0</v>
      </c>
    </row>
    <row r="5776" spans="1:4" x14ac:dyDescent="0.25">
      <c r="A5776" t="s">
        <v>115</v>
      </c>
      <c r="B5776">
        <v>2012</v>
      </c>
      <c r="C5776" t="s">
        <v>8</v>
      </c>
      <c r="D5776">
        <v>1.18</v>
      </c>
    </row>
    <row r="5777" spans="1:4" x14ac:dyDescent="0.25">
      <c r="A5777" t="s">
        <v>115</v>
      </c>
      <c r="B5777">
        <v>2013</v>
      </c>
      <c r="C5777" t="s">
        <v>6</v>
      </c>
      <c r="D5777">
        <v>2.4500000000000002</v>
      </c>
    </row>
    <row r="5778" spans="1:4" x14ac:dyDescent="0.25">
      <c r="A5778" t="s">
        <v>115</v>
      </c>
      <c r="B5778">
        <v>2013</v>
      </c>
      <c r="C5778" t="s">
        <v>7</v>
      </c>
      <c r="D5778">
        <v>0</v>
      </c>
    </row>
    <row r="5779" spans="1:4" x14ac:dyDescent="0.25">
      <c r="A5779" t="s">
        <v>115</v>
      </c>
      <c r="B5779">
        <v>2013</v>
      </c>
      <c r="C5779" t="s">
        <v>8</v>
      </c>
      <c r="D5779">
        <v>1.53</v>
      </c>
    </row>
    <row r="5780" spans="1:4" x14ac:dyDescent="0.25">
      <c r="A5780" t="s">
        <v>115</v>
      </c>
      <c r="B5780">
        <v>2014</v>
      </c>
      <c r="C5780" t="s">
        <v>6</v>
      </c>
      <c r="D5780">
        <v>1.95</v>
      </c>
    </row>
    <row r="5781" spans="1:4" x14ac:dyDescent="0.25">
      <c r="A5781" t="s">
        <v>115</v>
      </c>
      <c r="B5781">
        <v>2014</v>
      </c>
      <c r="C5781" t="s">
        <v>7</v>
      </c>
      <c r="D5781">
        <v>0</v>
      </c>
    </row>
    <row r="5782" spans="1:4" x14ac:dyDescent="0.25">
      <c r="A5782" t="s">
        <v>115</v>
      </c>
      <c r="B5782">
        <v>2014</v>
      </c>
      <c r="C5782" t="s">
        <v>8</v>
      </c>
      <c r="D5782">
        <v>1.51</v>
      </c>
    </row>
    <row r="5783" spans="1:4" x14ac:dyDescent="0.25">
      <c r="A5783" t="s">
        <v>115</v>
      </c>
      <c r="B5783">
        <v>2015</v>
      </c>
      <c r="C5783" t="s">
        <v>6</v>
      </c>
      <c r="D5783">
        <v>2.3199999999999998</v>
      </c>
    </row>
    <row r="5784" spans="1:4" x14ac:dyDescent="0.25">
      <c r="A5784" t="s">
        <v>115</v>
      </c>
      <c r="B5784">
        <v>2015</v>
      </c>
      <c r="C5784" t="s">
        <v>7</v>
      </c>
      <c r="D5784">
        <v>0</v>
      </c>
    </row>
    <row r="5785" spans="1:4" x14ac:dyDescent="0.25">
      <c r="A5785" t="s">
        <v>115</v>
      </c>
      <c r="B5785">
        <v>2015</v>
      </c>
      <c r="C5785" t="s">
        <v>8</v>
      </c>
      <c r="D5785">
        <v>1.68</v>
      </c>
    </row>
    <row r="5786" spans="1:4" x14ac:dyDescent="0.25">
      <c r="A5786" t="s">
        <v>115</v>
      </c>
      <c r="B5786">
        <v>2016</v>
      </c>
      <c r="C5786" t="s">
        <v>6</v>
      </c>
      <c r="D5786">
        <v>1.31</v>
      </c>
    </row>
    <row r="5787" spans="1:4" x14ac:dyDescent="0.25">
      <c r="A5787" t="s">
        <v>115</v>
      </c>
      <c r="B5787">
        <v>2016</v>
      </c>
      <c r="C5787" t="s">
        <v>7</v>
      </c>
      <c r="D5787">
        <v>0</v>
      </c>
    </row>
    <row r="5788" spans="1:4" x14ac:dyDescent="0.25">
      <c r="A5788" t="s">
        <v>115</v>
      </c>
      <c r="B5788">
        <v>2016</v>
      </c>
      <c r="C5788" t="s">
        <v>8</v>
      </c>
      <c r="D5788">
        <v>2.1</v>
      </c>
    </row>
    <row r="5789" spans="1:4" x14ac:dyDescent="0.25">
      <c r="A5789" t="s">
        <v>115</v>
      </c>
      <c r="B5789">
        <v>2017</v>
      </c>
      <c r="C5789" t="s">
        <v>6</v>
      </c>
      <c r="D5789">
        <v>0.82</v>
      </c>
    </row>
    <row r="5790" spans="1:4" x14ac:dyDescent="0.25">
      <c r="A5790" t="s">
        <v>115</v>
      </c>
      <c r="B5790">
        <v>2017</v>
      </c>
      <c r="C5790" t="s">
        <v>7</v>
      </c>
      <c r="D5790">
        <v>0</v>
      </c>
    </row>
    <row r="5791" spans="1:4" x14ac:dyDescent="0.25">
      <c r="A5791" t="s">
        <v>115</v>
      </c>
      <c r="B5791">
        <v>2017</v>
      </c>
      <c r="C5791" t="s">
        <v>8</v>
      </c>
      <c r="D5791">
        <v>2.5299999999999998</v>
      </c>
    </row>
    <row r="5792" spans="1:4" x14ac:dyDescent="0.25">
      <c r="A5792" t="s">
        <v>115</v>
      </c>
      <c r="B5792">
        <v>2018</v>
      </c>
      <c r="C5792" t="s">
        <v>6</v>
      </c>
      <c r="D5792">
        <v>0.55000000000000004</v>
      </c>
    </row>
    <row r="5793" spans="1:4" x14ac:dyDescent="0.25">
      <c r="A5793" t="s">
        <v>115</v>
      </c>
      <c r="B5793">
        <v>2018</v>
      </c>
      <c r="C5793" t="s">
        <v>7</v>
      </c>
      <c r="D5793">
        <v>0</v>
      </c>
    </row>
    <row r="5794" spans="1:4" x14ac:dyDescent="0.25">
      <c r="A5794" t="s">
        <v>115</v>
      </c>
      <c r="B5794">
        <v>2018</v>
      </c>
      <c r="C5794" t="s">
        <v>8</v>
      </c>
      <c r="D5794">
        <v>2.2000000000000002</v>
      </c>
    </row>
    <row r="5795" spans="1:4" x14ac:dyDescent="0.25">
      <c r="A5795" t="s">
        <v>115</v>
      </c>
      <c r="B5795">
        <v>2019</v>
      </c>
      <c r="C5795" t="s">
        <v>6</v>
      </c>
      <c r="D5795">
        <v>0.67</v>
      </c>
    </row>
    <row r="5796" spans="1:4" x14ac:dyDescent="0.25">
      <c r="A5796" t="s">
        <v>115</v>
      </c>
      <c r="B5796">
        <v>2019</v>
      </c>
      <c r="C5796" t="s">
        <v>7</v>
      </c>
      <c r="D5796">
        <v>0</v>
      </c>
    </row>
    <row r="5797" spans="1:4" x14ac:dyDescent="0.25">
      <c r="A5797" t="s">
        <v>115</v>
      </c>
      <c r="B5797">
        <v>2019</v>
      </c>
      <c r="C5797" t="s">
        <v>8</v>
      </c>
      <c r="D5797">
        <v>2.4700000000000002</v>
      </c>
    </row>
    <row r="5798" spans="1:4" x14ac:dyDescent="0.25">
      <c r="A5798" t="s">
        <v>115</v>
      </c>
      <c r="B5798">
        <v>2020</v>
      </c>
      <c r="C5798" t="s">
        <v>6</v>
      </c>
      <c r="D5798">
        <v>1.96</v>
      </c>
    </row>
    <row r="5799" spans="1:4" x14ac:dyDescent="0.25">
      <c r="A5799" t="s">
        <v>115</v>
      </c>
      <c r="B5799">
        <v>2020</v>
      </c>
      <c r="C5799" t="s">
        <v>7</v>
      </c>
      <c r="D5799">
        <v>0</v>
      </c>
    </row>
    <row r="5800" spans="1:4" x14ac:dyDescent="0.25">
      <c r="A5800" t="s">
        <v>115</v>
      </c>
      <c r="B5800">
        <v>2020</v>
      </c>
      <c r="C5800" t="s">
        <v>8</v>
      </c>
      <c r="D5800">
        <v>2.57</v>
      </c>
    </row>
    <row r="5801" spans="1:4" x14ac:dyDescent="0.25">
      <c r="A5801" t="s">
        <v>116</v>
      </c>
      <c r="B5801">
        <v>2000</v>
      </c>
      <c r="C5801" t="s">
        <v>6</v>
      </c>
      <c r="D5801">
        <v>0.24</v>
      </c>
    </row>
    <row r="5802" spans="1:4" x14ac:dyDescent="0.25">
      <c r="A5802" t="s">
        <v>116</v>
      </c>
      <c r="B5802">
        <v>2000</v>
      </c>
      <c r="C5802" t="s">
        <v>7</v>
      </c>
      <c r="D5802">
        <v>0</v>
      </c>
    </row>
    <row r="5803" spans="1:4" x14ac:dyDescent="0.25">
      <c r="A5803" t="s">
        <v>116</v>
      </c>
      <c r="B5803">
        <v>2000</v>
      </c>
      <c r="C5803" t="s">
        <v>8</v>
      </c>
      <c r="D5803">
        <v>0.16</v>
      </c>
    </row>
    <row r="5804" spans="1:4" x14ac:dyDescent="0.25">
      <c r="A5804" t="s">
        <v>116</v>
      </c>
      <c r="B5804">
        <v>2001</v>
      </c>
      <c r="C5804" t="s">
        <v>6</v>
      </c>
      <c r="D5804">
        <v>0.7</v>
      </c>
    </row>
    <row r="5805" spans="1:4" x14ac:dyDescent="0.25">
      <c r="A5805" t="s">
        <v>116</v>
      </c>
      <c r="B5805">
        <v>2001</v>
      </c>
      <c r="C5805" t="s">
        <v>7</v>
      </c>
      <c r="D5805">
        <v>0</v>
      </c>
    </row>
    <row r="5806" spans="1:4" x14ac:dyDescent="0.25">
      <c r="A5806" t="s">
        <v>116</v>
      </c>
      <c r="B5806">
        <v>2001</v>
      </c>
      <c r="C5806" t="s">
        <v>8</v>
      </c>
      <c r="D5806">
        <v>0.17</v>
      </c>
    </row>
    <row r="5807" spans="1:4" x14ac:dyDescent="0.25">
      <c r="A5807" t="s">
        <v>116</v>
      </c>
      <c r="B5807">
        <v>2002</v>
      </c>
      <c r="C5807" t="s">
        <v>6</v>
      </c>
      <c r="D5807">
        <v>2.65</v>
      </c>
    </row>
    <row r="5808" spans="1:4" x14ac:dyDescent="0.25">
      <c r="A5808" t="s">
        <v>116</v>
      </c>
      <c r="B5808">
        <v>2002</v>
      </c>
      <c r="C5808" t="s">
        <v>7</v>
      </c>
      <c r="D5808">
        <v>0</v>
      </c>
    </row>
    <row r="5809" spans="1:4" x14ac:dyDescent="0.25">
      <c r="A5809" t="s">
        <v>116</v>
      </c>
      <c r="B5809">
        <v>2002</v>
      </c>
      <c r="C5809" t="s">
        <v>8</v>
      </c>
      <c r="D5809">
        <v>0.15</v>
      </c>
    </row>
    <row r="5810" spans="1:4" x14ac:dyDescent="0.25">
      <c r="A5810" t="s">
        <v>116</v>
      </c>
      <c r="B5810">
        <v>2003</v>
      </c>
      <c r="C5810" t="s">
        <v>6</v>
      </c>
      <c r="D5810">
        <v>2.65</v>
      </c>
    </row>
    <row r="5811" spans="1:4" x14ac:dyDescent="0.25">
      <c r="A5811" t="s">
        <v>116</v>
      </c>
      <c r="B5811">
        <v>2003</v>
      </c>
      <c r="C5811" t="s">
        <v>7</v>
      </c>
      <c r="D5811">
        <v>0</v>
      </c>
    </row>
    <row r="5812" spans="1:4" x14ac:dyDescent="0.25">
      <c r="A5812" t="s">
        <v>116</v>
      </c>
      <c r="B5812">
        <v>2003</v>
      </c>
      <c r="C5812" t="s">
        <v>8</v>
      </c>
      <c r="D5812">
        <v>0.14000000000000001</v>
      </c>
    </row>
    <row r="5813" spans="1:4" x14ac:dyDescent="0.25">
      <c r="A5813" t="s">
        <v>116</v>
      </c>
      <c r="B5813">
        <v>2004</v>
      </c>
      <c r="C5813" t="s">
        <v>6</v>
      </c>
      <c r="D5813">
        <v>3.18</v>
      </c>
    </row>
    <row r="5814" spans="1:4" x14ac:dyDescent="0.25">
      <c r="A5814" t="s">
        <v>116</v>
      </c>
      <c r="B5814">
        <v>2004</v>
      </c>
      <c r="C5814" t="s">
        <v>7</v>
      </c>
      <c r="D5814">
        <v>0</v>
      </c>
    </row>
    <row r="5815" spans="1:4" x14ac:dyDescent="0.25">
      <c r="A5815" t="s">
        <v>116</v>
      </c>
      <c r="B5815">
        <v>2004</v>
      </c>
      <c r="C5815" t="s">
        <v>8</v>
      </c>
      <c r="D5815">
        <v>0.19</v>
      </c>
    </row>
    <row r="5816" spans="1:4" x14ac:dyDescent="0.25">
      <c r="A5816" t="s">
        <v>116</v>
      </c>
      <c r="B5816">
        <v>2005</v>
      </c>
      <c r="C5816" t="s">
        <v>6</v>
      </c>
      <c r="D5816">
        <v>3.14</v>
      </c>
    </row>
    <row r="5817" spans="1:4" x14ac:dyDescent="0.25">
      <c r="A5817" t="s">
        <v>116</v>
      </c>
      <c r="B5817">
        <v>2005</v>
      </c>
      <c r="C5817" t="s">
        <v>7</v>
      </c>
      <c r="D5817">
        <v>0</v>
      </c>
    </row>
    <row r="5818" spans="1:4" x14ac:dyDescent="0.25">
      <c r="A5818" t="s">
        <v>116</v>
      </c>
      <c r="B5818">
        <v>2005</v>
      </c>
      <c r="C5818" t="s">
        <v>8</v>
      </c>
      <c r="D5818">
        <v>0.21</v>
      </c>
    </row>
    <row r="5819" spans="1:4" x14ac:dyDescent="0.25">
      <c r="A5819" t="s">
        <v>116</v>
      </c>
      <c r="B5819">
        <v>2006</v>
      </c>
      <c r="C5819" t="s">
        <v>6</v>
      </c>
      <c r="D5819">
        <v>3.29</v>
      </c>
    </row>
    <row r="5820" spans="1:4" x14ac:dyDescent="0.25">
      <c r="A5820" t="s">
        <v>116</v>
      </c>
      <c r="B5820">
        <v>2006</v>
      </c>
      <c r="C5820" t="s">
        <v>7</v>
      </c>
      <c r="D5820">
        <v>0</v>
      </c>
    </row>
    <row r="5821" spans="1:4" x14ac:dyDescent="0.25">
      <c r="A5821" t="s">
        <v>116</v>
      </c>
      <c r="B5821">
        <v>2006</v>
      </c>
      <c r="C5821" t="s">
        <v>8</v>
      </c>
      <c r="D5821">
        <v>0.25</v>
      </c>
    </row>
    <row r="5822" spans="1:4" x14ac:dyDescent="0.25">
      <c r="A5822" t="s">
        <v>116</v>
      </c>
      <c r="B5822">
        <v>2007</v>
      </c>
      <c r="C5822" t="s">
        <v>6</v>
      </c>
      <c r="D5822">
        <v>2.93</v>
      </c>
    </row>
    <row r="5823" spans="1:4" x14ac:dyDescent="0.25">
      <c r="A5823" t="s">
        <v>116</v>
      </c>
      <c r="B5823">
        <v>2007</v>
      </c>
      <c r="C5823" t="s">
        <v>7</v>
      </c>
      <c r="D5823">
        <v>0</v>
      </c>
    </row>
    <row r="5824" spans="1:4" x14ac:dyDescent="0.25">
      <c r="A5824" t="s">
        <v>116</v>
      </c>
      <c r="B5824">
        <v>2007</v>
      </c>
      <c r="C5824" t="s">
        <v>8</v>
      </c>
      <c r="D5824">
        <v>0.26</v>
      </c>
    </row>
    <row r="5825" spans="1:4" x14ac:dyDescent="0.25">
      <c r="A5825" t="s">
        <v>116</v>
      </c>
      <c r="B5825">
        <v>2008</v>
      </c>
      <c r="C5825" t="s">
        <v>6</v>
      </c>
      <c r="D5825">
        <v>2.44</v>
      </c>
    </row>
    <row r="5826" spans="1:4" x14ac:dyDescent="0.25">
      <c r="A5826" t="s">
        <v>116</v>
      </c>
      <c r="B5826">
        <v>2008</v>
      </c>
      <c r="C5826" t="s">
        <v>7</v>
      </c>
      <c r="D5826">
        <v>0</v>
      </c>
    </row>
    <row r="5827" spans="1:4" x14ac:dyDescent="0.25">
      <c r="A5827" t="s">
        <v>116</v>
      </c>
      <c r="B5827">
        <v>2008</v>
      </c>
      <c r="C5827" t="s">
        <v>8</v>
      </c>
      <c r="D5827">
        <v>0.28000000000000003</v>
      </c>
    </row>
    <row r="5828" spans="1:4" x14ac:dyDescent="0.25">
      <c r="A5828" t="s">
        <v>116</v>
      </c>
      <c r="B5828">
        <v>2009</v>
      </c>
      <c r="C5828" t="s">
        <v>6</v>
      </c>
      <c r="D5828">
        <v>2.88</v>
      </c>
    </row>
    <row r="5829" spans="1:4" x14ac:dyDescent="0.25">
      <c r="A5829" t="s">
        <v>116</v>
      </c>
      <c r="B5829">
        <v>2009</v>
      </c>
      <c r="C5829" t="s">
        <v>7</v>
      </c>
      <c r="D5829">
        <v>0</v>
      </c>
    </row>
    <row r="5830" spans="1:4" x14ac:dyDescent="0.25">
      <c r="A5830" t="s">
        <v>116</v>
      </c>
      <c r="B5830">
        <v>2009</v>
      </c>
      <c r="C5830" t="s">
        <v>8</v>
      </c>
      <c r="D5830">
        <v>0.27</v>
      </c>
    </row>
    <row r="5831" spans="1:4" x14ac:dyDescent="0.25">
      <c r="A5831" t="s">
        <v>116</v>
      </c>
      <c r="B5831">
        <v>2010</v>
      </c>
      <c r="C5831" t="s">
        <v>6</v>
      </c>
      <c r="D5831">
        <v>2.97</v>
      </c>
    </row>
    <row r="5832" spans="1:4" x14ac:dyDescent="0.25">
      <c r="A5832" t="s">
        <v>116</v>
      </c>
      <c r="B5832">
        <v>2010</v>
      </c>
      <c r="C5832" t="s">
        <v>7</v>
      </c>
      <c r="D5832">
        <v>0</v>
      </c>
    </row>
    <row r="5833" spans="1:4" x14ac:dyDescent="0.25">
      <c r="A5833" t="s">
        <v>116</v>
      </c>
      <c r="B5833">
        <v>2010</v>
      </c>
      <c r="C5833" t="s">
        <v>8</v>
      </c>
      <c r="D5833">
        <v>0.27</v>
      </c>
    </row>
    <row r="5834" spans="1:4" x14ac:dyDescent="0.25">
      <c r="A5834" t="s">
        <v>116</v>
      </c>
      <c r="B5834">
        <v>2011</v>
      </c>
      <c r="C5834" t="s">
        <v>6</v>
      </c>
      <c r="D5834">
        <v>2.4</v>
      </c>
    </row>
    <row r="5835" spans="1:4" x14ac:dyDescent="0.25">
      <c r="A5835" t="s">
        <v>116</v>
      </c>
      <c r="B5835">
        <v>2011</v>
      </c>
      <c r="C5835" t="s">
        <v>7</v>
      </c>
      <c r="D5835">
        <v>0</v>
      </c>
    </row>
    <row r="5836" spans="1:4" x14ac:dyDescent="0.25">
      <c r="A5836" t="s">
        <v>116</v>
      </c>
      <c r="B5836">
        <v>2011</v>
      </c>
      <c r="C5836" t="s">
        <v>8</v>
      </c>
      <c r="D5836">
        <v>0.24</v>
      </c>
    </row>
    <row r="5837" spans="1:4" x14ac:dyDescent="0.25">
      <c r="A5837" t="s">
        <v>116</v>
      </c>
      <c r="B5837">
        <v>2012</v>
      </c>
      <c r="C5837" t="s">
        <v>6</v>
      </c>
      <c r="D5837">
        <v>2.4500000000000002</v>
      </c>
    </row>
    <row r="5838" spans="1:4" x14ac:dyDescent="0.25">
      <c r="A5838" t="s">
        <v>116</v>
      </c>
      <c r="B5838">
        <v>2012</v>
      </c>
      <c r="C5838" t="s">
        <v>7</v>
      </c>
      <c r="D5838">
        <v>0</v>
      </c>
    </row>
    <row r="5839" spans="1:4" x14ac:dyDescent="0.25">
      <c r="A5839" t="s">
        <v>116</v>
      </c>
      <c r="B5839">
        <v>2012</v>
      </c>
      <c r="C5839" t="s">
        <v>8</v>
      </c>
      <c r="D5839">
        <v>0.31</v>
      </c>
    </row>
    <row r="5840" spans="1:4" x14ac:dyDescent="0.25">
      <c r="A5840" t="s">
        <v>116</v>
      </c>
      <c r="B5840">
        <v>2013</v>
      </c>
      <c r="C5840" t="s">
        <v>6</v>
      </c>
      <c r="D5840">
        <v>1.48</v>
      </c>
    </row>
    <row r="5841" spans="1:4" x14ac:dyDescent="0.25">
      <c r="A5841" t="s">
        <v>116</v>
      </c>
      <c r="B5841">
        <v>2013</v>
      </c>
      <c r="C5841" t="s">
        <v>7</v>
      </c>
      <c r="D5841">
        <v>0</v>
      </c>
    </row>
    <row r="5842" spans="1:4" x14ac:dyDescent="0.25">
      <c r="A5842" t="s">
        <v>116</v>
      </c>
      <c r="B5842">
        <v>2013</v>
      </c>
      <c r="C5842" t="s">
        <v>8</v>
      </c>
      <c r="D5842">
        <v>0.36</v>
      </c>
    </row>
    <row r="5843" spans="1:4" x14ac:dyDescent="0.25">
      <c r="A5843" t="s">
        <v>116</v>
      </c>
      <c r="B5843">
        <v>2014</v>
      </c>
      <c r="C5843" t="s">
        <v>6</v>
      </c>
      <c r="D5843">
        <v>1.51</v>
      </c>
    </row>
    <row r="5844" spans="1:4" x14ac:dyDescent="0.25">
      <c r="A5844" t="s">
        <v>116</v>
      </c>
      <c r="B5844">
        <v>2014</v>
      </c>
      <c r="C5844" t="s">
        <v>7</v>
      </c>
      <c r="D5844">
        <v>0</v>
      </c>
    </row>
    <row r="5845" spans="1:4" x14ac:dyDescent="0.25">
      <c r="A5845" t="s">
        <v>116</v>
      </c>
      <c r="B5845">
        <v>2014</v>
      </c>
      <c r="C5845" t="s">
        <v>8</v>
      </c>
      <c r="D5845">
        <v>0.4</v>
      </c>
    </row>
    <row r="5846" spans="1:4" x14ac:dyDescent="0.25">
      <c r="A5846" t="s">
        <v>116</v>
      </c>
      <c r="B5846">
        <v>2015</v>
      </c>
      <c r="C5846" t="s">
        <v>6</v>
      </c>
      <c r="D5846">
        <v>0.91</v>
      </c>
    </row>
    <row r="5847" spans="1:4" x14ac:dyDescent="0.25">
      <c r="A5847" t="s">
        <v>116</v>
      </c>
      <c r="B5847">
        <v>2015</v>
      </c>
      <c r="C5847" t="s">
        <v>7</v>
      </c>
      <c r="D5847">
        <v>0</v>
      </c>
    </row>
    <row r="5848" spans="1:4" x14ac:dyDescent="0.25">
      <c r="A5848" t="s">
        <v>116</v>
      </c>
      <c r="B5848">
        <v>2015</v>
      </c>
      <c r="C5848" t="s">
        <v>8</v>
      </c>
      <c r="D5848">
        <v>0.43</v>
      </c>
    </row>
    <row r="5849" spans="1:4" x14ac:dyDescent="0.25">
      <c r="A5849" t="s">
        <v>116</v>
      </c>
      <c r="B5849">
        <v>2016</v>
      </c>
      <c r="C5849" t="s">
        <v>6</v>
      </c>
      <c r="D5849">
        <v>0.33</v>
      </c>
    </row>
    <row r="5850" spans="1:4" x14ac:dyDescent="0.25">
      <c r="A5850" t="s">
        <v>116</v>
      </c>
      <c r="B5850">
        <v>2016</v>
      </c>
      <c r="C5850" t="s">
        <v>7</v>
      </c>
      <c r="D5850">
        <v>0</v>
      </c>
    </row>
    <row r="5851" spans="1:4" x14ac:dyDescent="0.25">
      <c r="A5851" t="s">
        <v>116</v>
      </c>
      <c r="B5851">
        <v>2016</v>
      </c>
      <c r="C5851" t="s">
        <v>8</v>
      </c>
      <c r="D5851">
        <v>0.46</v>
      </c>
    </row>
    <row r="5852" spans="1:4" x14ac:dyDescent="0.25">
      <c r="A5852" t="s">
        <v>116</v>
      </c>
      <c r="B5852">
        <v>2017</v>
      </c>
      <c r="C5852" t="s">
        <v>6</v>
      </c>
      <c r="D5852">
        <v>0.3</v>
      </c>
    </row>
    <row r="5853" spans="1:4" x14ac:dyDescent="0.25">
      <c r="A5853" t="s">
        <v>116</v>
      </c>
      <c r="B5853">
        <v>2017</v>
      </c>
      <c r="C5853" t="s">
        <v>7</v>
      </c>
      <c r="D5853">
        <v>0</v>
      </c>
    </row>
    <row r="5854" spans="1:4" x14ac:dyDescent="0.25">
      <c r="A5854" t="s">
        <v>116</v>
      </c>
      <c r="B5854">
        <v>2017</v>
      </c>
      <c r="C5854" t="s">
        <v>8</v>
      </c>
      <c r="D5854">
        <v>0.6</v>
      </c>
    </row>
    <row r="5855" spans="1:4" x14ac:dyDescent="0.25">
      <c r="A5855" t="s">
        <v>116</v>
      </c>
      <c r="B5855">
        <v>2018</v>
      </c>
      <c r="C5855" t="s">
        <v>6</v>
      </c>
      <c r="D5855">
        <v>0.28000000000000003</v>
      </c>
    </row>
    <row r="5856" spans="1:4" x14ac:dyDescent="0.25">
      <c r="A5856" t="s">
        <v>116</v>
      </c>
      <c r="B5856">
        <v>2018</v>
      </c>
      <c r="C5856" t="s">
        <v>7</v>
      </c>
      <c r="D5856">
        <v>0</v>
      </c>
    </row>
    <row r="5857" spans="1:4" x14ac:dyDescent="0.25">
      <c r="A5857" t="s">
        <v>116</v>
      </c>
      <c r="B5857">
        <v>2018</v>
      </c>
      <c r="C5857" t="s">
        <v>8</v>
      </c>
      <c r="D5857">
        <v>0.68</v>
      </c>
    </row>
    <row r="5858" spans="1:4" x14ac:dyDescent="0.25">
      <c r="A5858" t="s">
        <v>116</v>
      </c>
      <c r="B5858">
        <v>2019</v>
      </c>
      <c r="C5858" t="s">
        <v>6</v>
      </c>
      <c r="D5858">
        <v>0.27</v>
      </c>
    </row>
    <row r="5859" spans="1:4" x14ac:dyDescent="0.25">
      <c r="A5859" t="s">
        <v>116</v>
      </c>
      <c r="B5859">
        <v>2019</v>
      </c>
      <c r="C5859" t="s">
        <v>7</v>
      </c>
      <c r="D5859">
        <v>0</v>
      </c>
    </row>
    <row r="5860" spans="1:4" x14ac:dyDescent="0.25">
      <c r="A5860" t="s">
        <v>116</v>
      </c>
      <c r="B5860">
        <v>2019</v>
      </c>
      <c r="C5860" t="s">
        <v>8</v>
      </c>
      <c r="D5860">
        <v>0.8</v>
      </c>
    </row>
    <row r="5861" spans="1:4" x14ac:dyDescent="0.25">
      <c r="A5861" t="s">
        <v>116</v>
      </c>
      <c r="B5861">
        <v>2020</v>
      </c>
      <c r="C5861" t="s">
        <v>6</v>
      </c>
      <c r="D5861">
        <v>0.25</v>
      </c>
    </row>
    <row r="5862" spans="1:4" x14ac:dyDescent="0.25">
      <c r="A5862" t="s">
        <v>116</v>
      </c>
      <c r="B5862">
        <v>2020</v>
      </c>
      <c r="C5862" t="s">
        <v>7</v>
      </c>
      <c r="D5862">
        <v>0</v>
      </c>
    </row>
    <row r="5863" spans="1:4" x14ac:dyDescent="0.25">
      <c r="A5863" t="s">
        <v>116</v>
      </c>
      <c r="B5863">
        <v>2020</v>
      </c>
      <c r="C5863" t="s">
        <v>8</v>
      </c>
      <c r="D5863">
        <v>0.97</v>
      </c>
    </row>
    <row r="5864" spans="1:4" x14ac:dyDescent="0.25">
      <c r="A5864" t="s">
        <v>117</v>
      </c>
      <c r="B5864">
        <v>2000</v>
      </c>
      <c r="C5864" t="s">
        <v>6</v>
      </c>
      <c r="D5864">
        <v>0.24</v>
      </c>
    </row>
    <row r="5865" spans="1:4" x14ac:dyDescent="0.25">
      <c r="A5865" t="s">
        <v>117</v>
      </c>
      <c r="B5865">
        <v>2000</v>
      </c>
      <c r="C5865" t="s">
        <v>7</v>
      </c>
      <c r="D5865">
        <v>0</v>
      </c>
    </row>
    <row r="5866" spans="1:4" x14ac:dyDescent="0.25">
      <c r="A5866" t="s">
        <v>117</v>
      </c>
      <c r="B5866">
        <v>2000</v>
      </c>
      <c r="C5866" t="s">
        <v>8</v>
      </c>
      <c r="D5866">
        <v>0.54</v>
      </c>
    </row>
    <row r="5867" spans="1:4" x14ac:dyDescent="0.25">
      <c r="A5867" t="s">
        <v>117</v>
      </c>
      <c r="B5867">
        <v>2001</v>
      </c>
      <c r="C5867" t="s">
        <v>6</v>
      </c>
      <c r="D5867">
        <v>0.36</v>
      </c>
    </row>
    <row r="5868" spans="1:4" x14ac:dyDescent="0.25">
      <c r="A5868" t="s">
        <v>117</v>
      </c>
      <c r="B5868">
        <v>2001</v>
      </c>
      <c r="C5868" t="s">
        <v>7</v>
      </c>
      <c r="D5868">
        <v>0</v>
      </c>
    </row>
    <row r="5869" spans="1:4" x14ac:dyDescent="0.25">
      <c r="A5869" t="s">
        <v>117</v>
      </c>
      <c r="B5869">
        <v>2001</v>
      </c>
      <c r="C5869" t="s">
        <v>8</v>
      </c>
      <c r="D5869">
        <v>0.53</v>
      </c>
    </row>
    <row r="5870" spans="1:4" x14ac:dyDescent="0.25">
      <c r="A5870" t="s">
        <v>117</v>
      </c>
      <c r="B5870">
        <v>2002</v>
      </c>
      <c r="C5870" t="s">
        <v>6</v>
      </c>
      <c r="D5870">
        <v>0.33</v>
      </c>
    </row>
    <row r="5871" spans="1:4" x14ac:dyDescent="0.25">
      <c r="A5871" t="s">
        <v>117</v>
      </c>
      <c r="B5871">
        <v>2002</v>
      </c>
      <c r="C5871" t="s">
        <v>7</v>
      </c>
      <c r="D5871">
        <v>0</v>
      </c>
    </row>
    <row r="5872" spans="1:4" x14ac:dyDescent="0.25">
      <c r="A5872" t="s">
        <v>117</v>
      </c>
      <c r="B5872">
        <v>2002</v>
      </c>
      <c r="C5872" t="s">
        <v>8</v>
      </c>
      <c r="D5872">
        <v>0.54</v>
      </c>
    </row>
    <row r="5873" spans="1:4" x14ac:dyDescent="0.25">
      <c r="A5873" t="s">
        <v>117</v>
      </c>
      <c r="B5873">
        <v>2003</v>
      </c>
      <c r="C5873" t="s">
        <v>6</v>
      </c>
      <c r="D5873">
        <v>0.39</v>
      </c>
    </row>
    <row r="5874" spans="1:4" x14ac:dyDescent="0.25">
      <c r="A5874" t="s">
        <v>117</v>
      </c>
      <c r="B5874">
        <v>2003</v>
      </c>
      <c r="C5874" t="s">
        <v>7</v>
      </c>
      <c r="D5874">
        <v>0</v>
      </c>
    </row>
    <row r="5875" spans="1:4" x14ac:dyDescent="0.25">
      <c r="A5875" t="s">
        <v>117</v>
      </c>
      <c r="B5875">
        <v>2003</v>
      </c>
      <c r="C5875" t="s">
        <v>8</v>
      </c>
      <c r="D5875">
        <v>0.6</v>
      </c>
    </row>
    <row r="5876" spans="1:4" x14ac:dyDescent="0.25">
      <c r="A5876" t="s">
        <v>117</v>
      </c>
      <c r="B5876">
        <v>2004</v>
      </c>
      <c r="C5876" t="s">
        <v>6</v>
      </c>
      <c r="D5876">
        <v>0.47</v>
      </c>
    </row>
    <row r="5877" spans="1:4" x14ac:dyDescent="0.25">
      <c r="A5877" t="s">
        <v>117</v>
      </c>
      <c r="B5877">
        <v>2004</v>
      </c>
      <c r="C5877" t="s">
        <v>7</v>
      </c>
      <c r="D5877">
        <v>0</v>
      </c>
    </row>
    <row r="5878" spans="1:4" x14ac:dyDescent="0.25">
      <c r="A5878" t="s">
        <v>117</v>
      </c>
      <c r="B5878">
        <v>2004</v>
      </c>
      <c r="C5878" t="s">
        <v>8</v>
      </c>
      <c r="D5878">
        <v>0.63</v>
      </c>
    </row>
    <row r="5879" spans="1:4" x14ac:dyDescent="0.25">
      <c r="A5879" t="s">
        <v>117</v>
      </c>
      <c r="B5879">
        <v>2005</v>
      </c>
      <c r="C5879" t="s">
        <v>6</v>
      </c>
      <c r="D5879">
        <v>0.47</v>
      </c>
    </row>
    <row r="5880" spans="1:4" x14ac:dyDescent="0.25">
      <c r="A5880" t="s">
        <v>117</v>
      </c>
      <c r="B5880">
        <v>2005</v>
      </c>
      <c r="C5880" t="s">
        <v>7</v>
      </c>
      <c r="D5880">
        <v>0</v>
      </c>
    </row>
    <row r="5881" spans="1:4" x14ac:dyDescent="0.25">
      <c r="A5881" t="s">
        <v>117</v>
      </c>
      <c r="B5881">
        <v>2005</v>
      </c>
      <c r="C5881" t="s">
        <v>8</v>
      </c>
      <c r="D5881">
        <v>0.64</v>
      </c>
    </row>
    <row r="5882" spans="1:4" x14ac:dyDescent="0.25">
      <c r="A5882" t="s">
        <v>117</v>
      </c>
      <c r="B5882">
        <v>2006</v>
      </c>
      <c r="C5882" t="s">
        <v>6</v>
      </c>
      <c r="D5882">
        <v>0.5</v>
      </c>
    </row>
    <row r="5883" spans="1:4" x14ac:dyDescent="0.25">
      <c r="A5883" t="s">
        <v>117</v>
      </c>
      <c r="B5883">
        <v>2006</v>
      </c>
      <c r="C5883" t="s">
        <v>7</v>
      </c>
      <c r="D5883">
        <v>0</v>
      </c>
    </row>
    <row r="5884" spans="1:4" x14ac:dyDescent="0.25">
      <c r="A5884" t="s">
        <v>117</v>
      </c>
      <c r="B5884">
        <v>2006</v>
      </c>
      <c r="C5884" t="s">
        <v>8</v>
      </c>
      <c r="D5884">
        <v>0.63</v>
      </c>
    </row>
    <row r="5885" spans="1:4" x14ac:dyDescent="0.25">
      <c r="A5885" t="s">
        <v>117</v>
      </c>
      <c r="B5885">
        <v>2007</v>
      </c>
      <c r="C5885" t="s">
        <v>6</v>
      </c>
      <c r="D5885">
        <v>0.47</v>
      </c>
    </row>
    <row r="5886" spans="1:4" x14ac:dyDescent="0.25">
      <c r="A5886" t="s">
        <v>117</v>
      </c>
      <c r="B5886">
        <v>2007</v>
      </c>
      <c r="C5886" t="s">
        <v>7</v>
      </c>
      <c r="D5886">
        <v>0</v>
      </c>
    </row>
    <row r="5887" spans="1:4" x14ac:dyDescent="0.25">
      <c r="A5887" t="s">
        <v>117</v>
      </c>
      <c r="B5887">
        <v>2007</v>
      </c>
      <c r="C5887" t="s">
        <v>8</v>
      </c>
      <c r="D5887">
        <v>0.71</v>
      </c>
    </row>
    <row r="5888" spans="1:4" x14ac:dyDescent="0.25">
      <c r="A5888" t="s">
        <v>117</v>
      </c>
      <c r="B5888">
        <v>2008</v>
      </c>
      <c r="C5888" t="s">
        <v>6</v>
      </c>
      <c r="D5888">
        <v>0.54</v>
      </c>
    </row>
    <row r="5889" spans="1:4" x14ac:dyDescent="0.25">
      <c r="A5889" t="s">
        <v>117</v>
      </c>
      <c r="B5889">
        <v>2008</v>
      </c>
      <c r="C5889" t="s">
        <v>7</v>
      </c>
      <c r="D5889">
        <v>0</v>
      </c>
    </row>
    <row r="5890" spans="1:4" x14ac:dyDescent="0.25">
      <c r="A5890" t="s">
        <v>117</v>
      </c>
      <c r="B5890">
        <v>2008</v>
      </c>
      <c r="C5890" t="s">
        <v>8</v>
      </c>
      <c r="D5890">
        <v>0.69</v>
      </c>
    </row>
    <row r="5891" spans="1:4" x14ac:dyDescent="0.25">
      <c r="A5891" t="s">
        <v>117</v>
      </c>
      <c r="B5891">
        <v>2009</v>
      </c>
      <c r="C5891" t="s">
        <v>6</v>
      </c>
      <c r="D5891">
        <v>0.5</v>
      </c>
    </row>
    <row r="5892" spans="1:4" x14ac:dyDescent="0.25">
      <c r="A5892" t="s">
        <v>117</v>
      </c>
      <c r="B5892">
        <v>2009</v>
      </c>
      <c r="C5892" t="s">
        <v>7</v>
      </c>
      <c r="D5892">
        <v>0</v>
      </c>
    </row>
    <row r="5893" spans="1:4" x14ac:dyDescent="0.25">
      <c r="A5893" t="s">
        <v>117</v>
      </c>
      <c r="B5893">
        <v>2009</v>
      </c>
      <c r="C5893" t="s">
        <v>8</v>
      </c>
      <c r="D5893">
        <v>0.73</v>
      </c>
    </row>
    <row r="5894" spans="1:4" x14ac:dyDescent="0.25">
      <c r="A5894" t="s">
        <v>117</v>
      </c>
      <c r="B5894">
        <v>2010</v>
      </c>
      <c r="C5894" t="s">
        <v>6</v>
      </c>
      <c r="D5894">
        <v>0.62</v>
      </c>
    </row>
    <row r="5895" spans="1:4" x14ac:dyDescent="0.25">
      <c r="A5895" t="s">
        <v>117</v>
      </c>
      <c r="B5895">
        <v>2010</v>
      </c>
      <c r="C5895" t="s">
        <v>7</v>
      </c>
      <c r="D5895">
        <v>0</v>
      </c>
    </row>
    <row r="5896" spans="1:4" x14ac:dyDescent="0.25">
      <c r="A5896" t="s">
        <v>117</v>
      </c>
      <c r="B5896">
        <v>2010</v>
      </c>
      <c r="C5896" t="s">
        <v>8</v>
      </c>
      <c r="D5896">
        <v>0.7</v>
      </c>
    </row>
    <row r="5897" spans="1:4" x14ac:dyDescent="0.25">
      <c r="A5897" t="s">
        <v>117</v>
      </c>
      <c r="B5897">
        <v>2011</v>
      </c>
      <c r="C5897" t="s">
        <v>6</v>
      </c>
      <c r="D5897">
        <v>0.66</v>
      </c>
    </row>
    <row r="5898" spans="1:4" x14ac:dyDescent="0.25">
      <c r="A5898" t="s">
        <v>117</v>
      </c>
      <c r="B5898">
        <v>2011</v>
      </c>
      <c r="C5898" t="s">
        <v>7</v>
      </c>
      <c r="D5898">
        <v>0</v>
      </c>
    </row>
    <row r="5899" spans="1:4" x14ac:dyDescent="0.25">
      <c r="A5899" t="s">
        <v>117</v>
      </c>
      <c r="B5899">
        <v>2011</v>
      </c>
      <c r="C5899" t="s">
        <v>8</v>
      </c>
      <c r="D5899">
        <v>0.68</v>
      </c>
    </row>
    <row r="5900" spans="1:4" x14ac:dyDescent="0.25">
      <c r="A5900" t="s">
        <v>117</v>
      </c>
      <c r="B5900">
        <v>2012</v>
      </c>
      <c r="C5900" t="s">
        <v>6</v>
      </c>
      <c r="D5900">
        <v>0.95</v>
      </c>
    </row>
    <row r="5901" spans="1:4" x14ac:dyDescent="0.25">
      <c r="A5901" t="s">
        <v>117</v>
      </c>
      <c r="B5901">
        <v>2012</v>
      </c>
      <c r="C5901" t="s">
        <v>7</v>
      </c>
      <c r="D5901">
        <v>0</v>
      </c>
    </row>
    <row r="5902" spans="1:4" x14ac:dyDescent="0.25">
      <c r="A5902" t="s">
        <v>117</v>
      </c>
      <c r="B5902">
        <v>2012</v>
      </c>
      <c r="C5902" t="s">
        <v>8</v>
      </c>
      <c r="D5902">
        <v>0.75</v>
      </c>
    </row>
    <row r="5903" spans="1:4" x14ac:dyDescent="0.25">
      <c r="A5903" t="s">
        <v>117</v>
      </c>
      <c r="B5903">
        <v>2013</v>
      </c>
      <c r="C5903" t="s">
        <v>6</v>
      </c>
      <c r="D5903">
        <v>1.04</v>
      </c>
    </row>
    <row r="5904" spans="1:4" x14ac:dyDescent="0.25">
      <c r="A5904" t="s">
        <v>117</v>
      </c>
      <c r="B5904">
        <v>2013</v>
      </c>
      <c r="C5904" t="s">
        <v>7</v>
      </c>
      <c r="D5904">
        <v>0</v>
      </c>
    </row>
    <row r="5905" spans="1:4" x14ac:dyDescent="0.25">
      <c r="A5905" t="s">
        <v>117</v>
      </c>
      <c r="B5905">
        <v>2013</v>
      </c>
      <c r="C5905" t="s">
        <v>8</v>
      </c>
      <c r="D5905">
        <v>0.81</v>
      </c>
    </row>
    <row r="5906" spans="1:4" x14ac:dyDescent="0.25">
      <c r="A5906" t="s">
        <v>117</v>
      </c>
      <c r="B5906">
        <v>2014</v>
      </c>
      <c r="C5906" t="s">
        <v>6</v>
      </c>
      <c r="D5906">
        <v>1.08</v>
      </c>
    </row>
    <row r="5907" spans="1:4" x14ac:dyDescent="0.25">
      <c r="A5907" t="s">
        <v>117</v>
      </c>
      <c r="B5907">
        <v>2014</v>
      </c>
      <c r="C5907" t="s">
        <v>7</v>
      </c>
      <c r="D5907">
        <v>0</v>
      </c>
    </row>
    <row r="5908" spans="1:4" x14ac:dyDescent="0.25">
      <c r="A5908" t="s">
        <v>117</v>
      </c>
      <c r="B5908">
        <v>2014</v>
      </c>
      <c r="C5908" t="s">
        <v>8</v>
      </c>
      <c r="D5908">
        <v>0.89</v>
      </c>
    </row>
    <row r="5909" spans="1:4" x14ac:dyDescent="0.25">
      <c r="A5909" t="s">
        <v>117</v>
      </c>
      <c r="B5909">
        <v>2015</v>
      </c>
      <c r="C5909" t="s">
        <v>6</v>
      </c>
      <c r="D5909">
        <v>1.1100000000000001</v>
      </c>
    </row>
    <row r="5910" spans="1:4" x14ac:dyDescent="0.25">
      <c r="A5910" t="s">
        <v>117</v>
      </c>
      <c r="B5910">
        <v>2015</v>
      </c>
      <c r="C5910" t="s">
        <v>7</v>
      </c>
      <c r="D5910">
        <v>0</v>
      </c>
    </row>
    <row r="5911" spans="1:4" x14ac:dyDescent="0.25">
      <c r="A5911" t="s">
        <v>117</v>
      </c>
      <c r="B5911">
        <v>2015</v>
      </c>
      <c r="C5911" t="s">
        <v>8</v>
      </c>
      <c r="D5911">
        <v>0.95</v>
      </c>
    </row>
    <row r="5912" spans="1:4" x14ac:dyDescent="0.25">
      <c r="A5912" t="s">
        <v>117</v>
      </c>
      <c r="B5912">
        <v>2016</v>
      </c>
      <c r="C5912" t="s">
        <v>6</v>
      </c>
      <c r="D5912">
        <v>1.1200000000000001</v>
      </c>
    </row>
    <row r="5913" spans="1:4" x14ac:dyDescent="0.25">
      <c r="A5913" t="s">
        <v>117</v>
      </c>
      <c r="B5913">
        <v>2016</v>
      </c>
      <c r="C5913" t="s">
        <v>7</v>
      </c>
      <c r="D5913">
        <v>0</v>
      </c>
    </row>
    <row r="5914" spans="1:4" x14ac:dyDescent="0.25">
      <c r="A5914" t="s">
        <v>117</v>
      </c>
      <c r="B5914">
        <v>2016</v>
      </c>
      <c r="C5914" t="s">
        <v>8</v>
      </c>
      <c r="D5914">
        <v>0.9</v>
      </c>
    </row>
    <row r="5915" spans="1:4" x14ac:dyDescent="0.25">
      <c r="A5915" t="s">
        <v>117</v>
      </c>
      <c r="B5915">
        <v>2017</v>
      </c>
      <c r="C5915" t="s">
        <v>6</v>
      </c>
      <c r="D5915">
        <v>1.4</v>
      </c>
    </row>
    <row r="5916" spans="1:4" x14ac:dyDescent="0.25">
      <c r="A5916" t="s">
        <v>117</v>
      </c>
      <c r="B5916">
        <v>2017</v>
      </c>
      <c r="C5916" t="s">
        <v>7</v>
      </c>
      <c r="D5916">
        <v>0</v>
      </c>
    </row>
    <row r="5917" spans="1:4" x14ac:dyDescent="0.25">
      <c r="A5917" t="s">
        <v>117</v>
      </c>
      <c r="B5917">
        <v>2017</v>
      </c>
      <c r="C5917" t="s">
        <v>8</v>
      </c>
      <c r="D5917">
        <v>0.8</v>
      </c>
    </row>
    <row r="5918" spans="1:4" x14ac:dyDescent="0.25">
      <c r="A5918" t="s">
        <v>117</v>
      </c>
      <c r="B5918">
        <v>2018</v>
      </c>
      <c r="C5918" t="s">
        <v>6</v>
      </c>
      <c r="D5918">
        <v>1.29</v>
      </c>
    </row>
    <row r="5919" spans="1:4" x14ac:dyDescent="0.25">
      <c r="A5919" t="s">
        <v>117</v>
      </c>
      <c r="B5919">
        <v>2018</v>
      </c>
      <c r="C5919" t="s">
        <v>7</v>
      </c>
      <c r="D5919">
        <v>0</v>
      </c>
    </row>
    <row r="5920" spans="1:4" x14ac:dyDescent="0.25">
      <c r="A5920" t="s">
        <v>117</v>
      </c>
      <c r="B5920">
        <v>2018</v>
      </c>
      <c r="C5920" t="s">
        <v>8</v>
      </c>
      <c r="D5920">
        <v>0.98</v>
      </c>
    </row>
    <row r="5921" spans="1:4" x14ac:dyDescent="0.25">
      <c r="A5921" t="s">
        <v>117</v>
      </c>
      <c r="B5921">
        <v>2019</v>
      </c>
      <c r="C5921" t="s">
        <v>6</v>
      </c>
      <c r="D5921">
        <v>1.1000000000000001</v>
      </c>
    </row>
    <row r="5922" spans="1:4" x14ac:dyDescent="0.25">
      <c r="A5922" t="s">
        <v>117</v>
      </c>
      <c r="B5922">
        <v>2019</v>
      </c>
      <c r="C5922" t="s">
        <v>7</v>
      </c>
      <c r="D5922">
        <v>0</v>
      </c>
    </row>
    <row r="5923" spans="1:4" x14ac:dyDescent="0.25">
      <c r="A5923" t="s">
        <v>117</v>
      </c>
      <c r="B5923">
        <v>2019</v>
      </c>
      <c r="C5923" t="s">
        <v>8</v>
      </c>
      <c r="D5923">
        <v>0.91</v>
      </c>
    </row>
    <row r="5924" spans="1:4" x14ac:dyDescent="0.25">
      <c r="A5924" t="s">
        <v>117</v>
      </c>
      <c r="B5924">
        <v>2020</v>
      </c>
      <c r="C5924" t="s">
        <v>6</v>
      </c>
      <c r="D5924">
        <v>1.29</v>
      </c>
    </row>
    <row r="5925" spans="1:4" x14ac:dyDescent="0.25">
      <c r="A5925" t="s">
        <v>117</v>
      </c>
      <c r="B5925">
        <v>2020</v>
      </c>
      <c r="C5925" t="s">
        <v>7</v>
      </c>
      <c r="D5925">
        <v>0</v>
      </c>
    </row>
    <row r="5926" spans="1:4" x14ac:dyDescent="0.25">
      <c r="A5926" t="s">
        <v>117</v>
      </c>
      <c r="B5926">
        <v>2020</v>
      </c>
      <c r="C5926" t="s">
        <v>8</v>
      </c>
      <c r="D5926">
        <v>0.68</v>
      </c>
    </row>
    <row r="5927" spans="1:4" x14ac:dyDescent="0.25">
      <c r="A5927" t="s">
        <v>118</v>
      </c>
      <c r="B5927">
        <v>2000</v>
      </c>
      <c r="C5927" t="s">
        <v>6</v>
      </c>
      <c r="D5927">
        <v>0.15</v>
      </c>
    </row>
    <row r="5928" spans="1:4" x14ac:dyDescent="0.25">
      <c r="A5928" t="s">
        <v>118</v>
      </c>
      <c r="B5928">
        <v>2000</v>
      </c>
      <c r="C5928" t="s">
        <v>7</v>
      </c>
      <c r="D5928">
        <v>0</v>
      </c>
    </row>
    <row r="5929" spans="1:4" x14ac:dyDescent="0.25">
      <c r="A5929" t="s">
        <v>118</v>
      </c>
      <c r="B5929">
        <v>2000</v>
      </c>
      <c r="C5929" t="s">
        <v>8</v>
      </c>
      <c r="D5929">
        <v>1.0900000000000001</v>
      </c>
    </row>
    <row r="5930" spans="1:4" x14ac:dyDescent="0.25">
      <c r="A5930" t="s">
        <v>118</v>
      </c>
      <c r="B5930">
        <v>2001</v>
      </c>
      <c r="C5930" t="s">
        <v>6</v>
      </c>
      <c r="D5930">
        <v>0.15</v>
      </c>
    </row>
    <row r="5931" spans="1:4" x14ac:dyDescent="0.25">
      <c r="A5931" t="s">
        <v>118</v>
      </c>
      <c r="B5931">
        <v>2001</v>
      </c>
      <c r="C5931" t="s">
        <v>7</v>
      </c>
      <c r="D5931">
        <v>0</v>
      </c>
    </row>
    <row r="5932" spans="1:4" x14ac:dyDescent="0.25">
      <c r="A5932" t="s">
        <v>118</v>
      </c>
      <c r="B5932">
        <v>2001</v>
      </c>
      <c r="C5932" t="s">
        <v>8</v>
      </c>
      <c r="D5932">
        <v>1.1100000000000001</v>
      </c>
    </row>
    <row r="5933" spans="1:4" x14ac:dyDescent="0.25">
      <c r="A5933" t="s">
        <v>118</v>
      </c>
      <c r="B5933">
        <v>2002</v>
      </c>
      <c r="C5933" t="s">
        <v>6</v>
      </c>
      <c r="D5933">
        <v>0.16</v>
      </c>
    </row>
    <row r="5934" spans="1:4" x14ac:dyDescent="0.25">
      <c r="A5934" t="s">
        <v>118</v>
      </c>
      <c r="B5934">
        <v>2002</v>
      </c>
      <c r="C5934" t="s">
        <v>7</v>
      </c>
      <c r="D5934">
        <v>0</v>
      </c>
    </row>
    <row r="5935" spans="1:4" x14ac:dyDescent="0.25">
      <c r="A5935" t="s">
        <v>118</v>
      </c>
      <c r="B5935">
        <v>2002</v>
      </c>
      <c r="C5935" t="s">
        <v>8</v>
      </c>
      <c r="D5935">
        <v>1.17</v>
      </c>
    </row>
    <row r="5936" spans="1:4" x14ac:dyDescent="0.25">
      <c r="A5936" t="s">
        <v>118</v>
      </c>
      <c r="B5936">
        <v>2003</v>
      </c>
      <c r="C5936" t="s">
        <v>6</v>
      </c>
      <c r="D5936">
        <v>0.12</v>
      </c>
    </row>
    <row r="5937" spans="1:4" x14ac:dyDescent="0.25">
      <c r="A5937" t="s">
        <v>118</v>
      </c>
      <c r="B5937">
        <v>2003</v>
      </c>
      <c r="C5937" t="s">
        <v>7</v>
      </c>
      <c r="D5937">
        <v>0</v>
      </c>
    </row>
    <row r="5938" spans="1:4" x14ac:dyDescent="0.25">
      <c r="A5938" t="s">
        <v>118</v>
      </c>
      <c r="B5938">
        <v>2003</v>
      </c>
      <c r="C5938" t="s">
        <v>8</v>
      </c>
      <c r="D5938">
        <v>1.23</v>
      </c>
    </row>
    <row r="5939" spans="1:4" x14ac:dyDescent="0.25">
      <c r="A5939" t="s">
        <v>118</v>
      </c>
      <c r="B5939">
        <v>2004</v>
      </c>
      <c r="C5939" t="s">
        <v>6</v>
      </c>
      <c r="D5939">
        <v>0.15</v>
      </c>
    </row>
    <row r="5940" spans="1:4" x14ac:dyDescent="0.25">
      <c r="A5940" t="s">
        <v>118</v>
      </c>
      <c r="B5940">
        <v>2004</v>
      </c>
      <c r="C5940" t="s">
        <v>7</v>
      </c>
      <c r="D5940">
        <v>0</v>
      </c>
    </row>
    <row r="5941" spans="1:4" x14ac:dyDescent="0.25">
      <c r="A5941" t="s">
        <v>118</v>
      </c>
      <c r="B5941">
        <v>2004</v>
      </c>
      <c r="C5941" t="s">
        <v>8</v>
      </c>
      <c r="D5941">
        <v>1.34</v>
      </c>
    </row>
    <row r="5942" spans="1:4" x14ac:dyDescent="0.25">
      <c r="A5942" t="s">
        <v>118</v>
      </c>
      <c r="B5942">
        <v>2005</v>
      </c>
      <c r="C5942" t="s">
        <v>6</v>
      </c>
      <c r="D5942">
        <v>0.14000000000000001</v>
      </c>
    </row>
    <row r="5943" spans="1:4" x14ac:dyDescent="0.25">
      <c r="A5943" t="s">
        <v>118</v>
      </c>
      <c r="B5943">
        <v>2005</v>
      </c>
      <c r="C5943" t="s">
        <v>7</v>
      </c>
      <c r="D5943">
        <v>0</v>
      </c>
    </row>
    <row r="5944" spans="1:4" x14ac:dyDescent="0.25">
      <c r="A5944" t="s">
        <v>118</v>
      </c>
      <c r="B5944">
        <v>2005</v>
      </c>
      <c r="C5944" t="s">
        <v>8</v>
      </c>
      <c r="D5944">
        <v>1.39</v>
      </c>
    </row>
    <row r="5945" spans="1:4" x14ac:dyDescent="0.25">
      <c r="A5945" t="s">
        <v>118</v>
      </c>
      <c r="B5945">
        <v>2006</v>
      </c>
      <c r="C5945" t="s">
        <v>6</v>
      </c>
      <c r="D5945">
        <v>0.14000000000000001</v>
      </c>
    </row>
    <row r="5946" spans="1:4" x14ac:dyDescent="0.25">
      <c r="A5946" t="s">
        <v>118</v>
      </c>
      <c r="B5946">
        <v>2006</v>
      </c>
      <c r="C5946" t="s">
        <v>7</v>
      </c>
      <c r="D5946">
        <v>0</v>
      </c>
    </row>
    <row r="5947" spans="1:4" x14ac:dyDescent="0.25">
      <c r="A5947" t="s">
        <v>118</v>
      </c>
      <c r="B5947">
        <v>2006</v>
      </c>
      <c r="C5947" t="s">
        <v>8</v>
      </c>
      <c r="D5947">
        <v>1.42</v>
      </c>
    </row>
    <row r="5948" spans="1:4" x14ac:dyDescent="0.25">
      <c r="A5948" t="s">
        <v>118</v>
      </c>
      <c r="B5948">
        <v>2007</v>
      </c>
      <c r="C5948" t="s">
        <v>6</v>
      </c>
      <c r="D5948">
        <v>0.14000000000000001</v>
      </c>
    </row>
    <row r="5949" spans="1:4" x14ac:dyDescent="0.25">
      <c r="A5949" t="s">
        <v>118</v>
      </c>
      <c r="B5949">
        <v>2007</v>
      </c>
      <c r="C5949" t="s">
        <v>7</v>
      </c>
      <c r="D5949">
        <v>0</v>
      </c>
    </row>
    <row r="5950" spans="1:4" x14ac:dyDescent="0.25">
      <c r="A5950" t="s">
        <v>118</v>
      </c>
      <c r="B5950">
        <v>2007</v>
      </c>
      <c r="C5950" t="s">
        <v>8</v>
      </c>
      <c r="D5950">
        <v>1.45</v>
      </c>
    </row>
    <row r="5951" spans="1:4" x14ac:dyDescent="0.25">
      <c r="A5951" t="s">
        <v>118</v>
      </c>
      <c r="B5951">
        <v>2008</v>
      </c>
      <c r="C5951" t="s">
        <v>6</v>
      </c>
      <c r="D5951">
        <v>0.11</v>
      </c>
    </row>
    <row r="5952" spans="1:4" x14ac:dyDescent="0.25">
      <c r="A5952" t="s">
        <v>118</v>
      </c>
      <c r="B5952">
        <v>2008</v>
      </c>
      <c r="C5952" t="s">
        <v>7</v>
      </c>
      <c r="D5952">
        <v>0</v>
      </c>
    </row>
    <row r="5953" spans="1:4" x14ac:dyDescent="0.25">
      <c r="A5953" t="s">
        <v>118</v>
      </c>
      <c r="B5953">
        <v>2008</v>
      </c>
      <c r="C5953" t="s">
        <v>8</v>
      </c>
      <c r="D5953">
        <v>1.62</v>
      </c>
    </row>
    <row r="5954" spans="1:4" x14ac:dyDescent="0.25">
      <c r="A5954" t="s">
        <v>118</v>
      </c>
      <c r="B5954">
        <v>2009</v>
      </c>
      <c r="C5954" t="s">
        <v>6</v>
      </c>
      <c r="D5954">
        <v>0.13</v>
      </c>
    </row>
    <row r="5955" spans="1:4" x14ac:dyDescent="0.25">
      <c r="A5955" t="s">
        <v>118</v>
      </c>
      <c r="B5955">
        <v>2009</v>
      </c>
      <c r="C5955" t="s">
        <v>7</v>
      </c>
      <c r="D5955">
        <v>0</v>
      </c>
    </row>
    <row r="5956" spans="1:4" x14ac:dyDescent="0.25">
      <c r="A5956" t="s">
        <v>118</v>
      </c>
      <c r="B5956">
        <v>2009</v>
      </c>
      <c r="C5956" t="s">
        <v>8</v>
      </c>
      <c r="D5956">
        <v>1.58</v>
      </c>
    </row>
    <row r="5957" spans="1:4" x14ac:dyDescent="0.25">
      <c r="A5957" t="s">
        <v>118</v>
      </c>
      <c r="B5957">
        <v>2010</v>
      </c>
      <c r="C5957" t="s">
        <v>6</v>
      </c>
      <c r="D5957">
        <v>0.13</v>
      </c>
    </row>
    <row r="5958" spans="1:4" x14ac:dyDescent="0.25">
      <c r="A5958" t="s">
        <v>118</v>
      </c>
      <c r="B5958">
        <v>2010</v>
      </c>
      <c r="C5958" t="s">
        <v>7</v>
      </c>
      <c r="D5958">
        <v>0</v>
      </c>
    </row>
    <row r="5959" spans="1:4" x14ac:dyDescent="0.25">
      <c r="A5959" t="s">
        <v>118</v>
      </c>
      <c r="B5959">
        <v>2010</v>
      </c>
      <c r="C5959" t="s">
        <v>8</v>
      </c>
      <c r="D5959">
        <v>1.83</v>
      </c>
    </row>
    <row r="5960" spans="1:4" x14ac:dyDescent="0.25">
      <c r="A5960" t="s">
        <v>118</v>
      </c>
      <c r="B5960">
        <v>2011</v>
      </c>
      <c r="C5960" t="s">
        <v>6</v>
      </c>
      <c r="D5960">
        <v>0.13</v>
      </c>
    </row>
    <row r="5961" spans="1:4" x14ac:dyDescent="0.25">
      <c r="A5961" t="s">
        <v>118</v>
      </c>
      <c r="B5961">
        <v>2011</v>
      </c>
      <c r="C5961" t="s">
        <v>7</v>
      </c>
      <c r="D5961">
        <v>0</v>
      </c>
    </row>
    <row r="5962" spans="1:4" x14ac:dyDescent="0.25">
      <c r="A5962" t="s">
        <v>118</v>
      </c>
      <c r="B5962">
        <v>2011</v>
      </c>
      <c r="C5962" t="s">
        <v>8</v>
      </c>
      <c r="D5962">
        <v>1.88</v>
      </c>
    </row>
    <row r="5963" spans="1:4" x14ac:dyDescent="0.25">
      <c r="A5963" t="s">
        <v>118</v>
      </c>
      <c r="B5963">
        <v>2012</v>
      </c>
      <c r="C5963" t="s">
        <v>6</v>
      </c>
      <c r="D5963">
        <v>0.13</v>
      </c>
    </row>
    <row r="5964" spans="1:4" x14ac:dyDescent="0.25">
      <c r="A5964" t="s">
        <v>118</v>
      </c>
      <c r="B5964">
        <v>2012</v>
      </c>
      <c r="C5964" t="s">
        <v>7</v>
      </c>
      <c r="D5964">
        <v>0</v>
      </c>
    </row>
    <row r="5965" spans="1:4" x14ac:dyDescent="0.25">
      <c r="A5965" t="s">
        <v>118</v>
      </c>
      <c r="B5965">
        <v>2012</v>
      </c>
      <c r="C5965" t="s">
        <v>8</v>
      </c>
      <c r="D5965">
        <v>1.96</v>
      </c>
    </row>
    <row r="5966" spans="1:4" x14ac:dyDescent="0.25">
      <c r="A5966" t="s">
        <v>118</v>
      </c>
      <c r="B5966">
        <v>2013</v>
      </c>
      <c r="C5966" t="s">
        <v>6</v>
      </c>
      <c r="D5966">
        <v>0.13</v>
      </c>
    </row>
    <row r="5967" spans="1:4" x14ac:dyDescent="0.25">
      <c r="A5967" t="s">
        <v>118</v>
      </c>
      <c r="B5967">
        <v>2013</v>
      </c>
      <c r="C5967" t="s">
        <v>7</v>
      </c>
      <c r="D5967">
        <v>0</v>
      </c>
    </row>
    <row r="5968" spans="1:4" x14ac:dyDescent="0.25">
      <c r="A5968" t="s">
        <v>118</v>
      </c>
      <c r="B5968">
        <v>2013</v>
      </c>
      <c r="C5968" t="s">
        <v>8</v>
      </c>
      <c r="D5968">
        <v>1.96</v>
      </c>
    </row>
    <row r="5969" spans="1:4" x14ac:dyDescent="0.25">
      <c r="A5969" t="s">
        <v>118</v>
      </c>
      <c r="B5969">
        <v>2014</v>
      </c>
      <c r="C5969" t="s">
        <v>6</v>
      </c>
      <c r="D5969">
        <v>0.13</v>
      </c>
    </row>
    <row r="5970" spans="1:4" x14ac:dyDescent="0.25">
      <c r="A5970" t="s">
        <v>118</v>
      </c>
      <c r="B5970">
        <v>2014</v>
      </c>
      <c r="C5970" t="s">
        <v>7</v>
      </c>
      <c r="D5970">
        <v>0</v>
      </c>
    </row>
    <row r="5971" spans="1:4" x14ac:dyDescent="0.25">
      <c r="A5971" t="s">
        <v>118</v>
      </c>
      <c r="B5971">
        <v>2014</v>
      </c>
      <c r="C5971" t="s">
        <v>8</v>
      </c>
      <c r="D5971">
        <v>2.08</v>
      </c>
    </row>
    <row r="5972" spans="1:4" x14ac:dyDescent="0.25">
      <c r="A5972" t="s">
        <v>118</v>
      </c>
      <c r="B5972">
        <v>2015</v>
      </c>
      <c r="C5972" t="s">
        <v>6</v>
      </c>
      <c r="D5972">
        <v>0.13</v>
      </c>
    </row>
    <row r="5973" spans="1:4" x14ac:dyDescent="0.25">
      <c r="A5973" t="s">
        <v>118</v>
      </c>
      <c r="B5973">
        <v>2015</v>
      </c>
      <c r="C5973" t="s">
        <v>7</v>
      </c>
      <c r="D5973">
        <v>0</v>
      </c>
    </row>
    <row r="5974" spans="1:4" x14ac:dyDescent="0.25">
      <c r="A5974" t="s">
        <v>118</v>
      </c>
      <c r="B5974">
        <v>2015</v>
      </c>
      <c r="C5974" t="s">
        <v>8</v>
      </c>
      <c r="D5974">
        <v>2.08</v>
      </c>
    </row>
    <row r="5975" spans="1:4" x14ac:dyDescent="0.25">
      <c r="A5975" t="s">
        <v>118</v>
      </c>
      <c r="B5975">
        <v>2016</v>
      </c>
      <c r="C5975" t="s">
        <v>6</v>
      </c>
      <c r="D5975">
        <v>0.15</v>
      </c>
    </row>
    <row r="5976" spans="1:4" x14ac:dyDescent="0.25">
      <c r="A5976" t="s">
        <v>118</v>
      </c>
      <c r="B5976">
        <v>2016</v>
      </c>
      <c r="C5976" t="s">
        <v>7</v>
      </c>
      <c r="D5976">
        <v>0</v>
      </c>
    </row>
    <row r="5977" spans="1:4" x14ac:dyDescent="0.25">
      <c r="A5977" t="s">
        <v>118</v>
      </c>
      <c r="B5977">
        <v>2016</v>
      </c>
      <c r="C5977" t="s">
        <v>8</v>
      </c>
      <c r="D5977">
        <v>2.0499999999999998</v>
      </c>
    </row>
    <row r="5978" spans="1:4" x14ac:dyDescent="0.25">
      <c r="A5978" t="s">
        <v>118</v>
      </c>
      <c r="B5978">
        <v>2017</v>
      </c>
      <c r="C5978" t="s">
        <v>6</v>
      </c>
      <c r="D5978">
        <v>0.19</v>
      </c>
    </row>
    <row r="5979" spans="1:4" x14ac:dyDescent="0.25">
      <c r="A5979" t="s">
        <v>118</v>
      </c>
      <c r="B5979">
        <v>2017</v>
      </c>
      <c r="C5979" t="s">
        <v>7</v>
      </c>
      <c r="D5979">
        <v>0</v>
      </c>
    </row>
    <row r="5980" spans="1:4" x14ac:dyDescent="0.25">
      <c r="A5980" t="s">
        <v>118</v>
      </c>
      <c r="B5980">
        <v>2017</v>
      </c>
      <c r="C5980" t="s">
        <v>8</v>
      </c>
      <c r="D5980">
        <v>1.9</v>
      </c>
    </row>
    <row r="5981" spans="1:4" x14ac:dyDescent="0.25">
      <c r="A5981" t="s">
        <v>118</v>
      </c>
      <c r="B5981">
        <v>2018</v>
      </c>
      <c r="C5981" t="s">
        <v>6</v>
      </c>
      <c r="D5981">
        <v>0.2</v>
      </c>
    </row>
    <row r="5982" spans="1:4" x14ac:dyDescent="0.25">
      <c r="A5982" t="s">
        <v>118</v>
      </c>
      <c r="B5982">
        <v>2018</v>
      </c>
      <c r="C5982" t="s">
        <v>7</v>
      </c>
      <c r="D5982">
        <v>0</v>
      </c>
    </row>
    <row r="5983" spans="1:4" x14ac:dyDescent="0.25">
      <c r="A5983" t="s">
        <v>118</v>
      </c>
      <c r="B5983">
        <v>2018</v>
      </c>
      <c r="C5983" t="s">
        <v>8</v>
      </c>
      <c r="D5983">
        <v>1.44</v>
      </c>
    </row>
    <row r="5984" spans="1:4" x14ac:dyDescent="0.25">
      <c r="A5984" t="s">
        <v>118</v>
      </c>
      <c r="B5984">
        <v>2019</v>
      </c>
      <c r="C5984" t="s">
        <v>6</v>
      </c>
      <c r="D5984">
        <v>0.2</v>
      </c>
    </row>
    <row r="5985" spans="1:4" x14ac:dyDescent="0.25">
      <c r="A5985" t="s">
        <v>118</v>
      </c>
      <c r="B5985">
        <v>2019</v>
      </c>
      <c r="C5985" t="s">
        <v>7</v>
      </c>
      <c r="D5985">
        <v>0</v>
      </c>
    </row>
    <row r="5986" spans="1:4" x14ac:dyDescent="0.25">
      <c r="A5986" t="s">
        <v>118</v>
      </c>
      <c r="B5986">
        <v>2019</v>
      </c>
      <c r="C5986" t="s">
        <v>8</v>
      </c>
      <c r="D5986">
        <v>1.5</v>
      </c>
    </row>
    <row r="5987" spans="1:4" x14ac:dyDescent="0.25">
      <c r="A5987" t="s">
        <v>118</v>
      </c>
      <c r="B5987">
        <v>2020</v>
      </c>
      <c r="C5987" t="s">
        <v>6</v>
      </c>
      <c r="D5987">
        <v>0.21</v>
      </c>
    </row>
    <row r="5988" spans="1:4" x14ac:dyDescent="0.25">
      <c r="A5988" t="s">
        <v>118</v>
      </c>
      <c r="B5988">
        <v>2020</v>
      </c>
      <c r="C5988" t="s">
        <v>7</v>
      </c>
      <c r="D5988">
        <v>0</v>
      </c>
    </row>
    <row r="5989" spans="1:4" x14ac:dyDescent="0.25">
      <c r="A5989" t="s">
        <v>118</v>
      </c>
      <c r="B5989">
        <v>2020</v>
      </c>
      <c r="C5989" t="s">
        <v>8</v>
      </c>
      <c r="D5989">
        <v>1.5</v>
      </c>
    </row>
    <row r="5990" spans="1:4" x14ac:dyDescent="0.25">
      <c r="A5990" t="s">
        <v>119</v>
      </c>
      <c r="B5990">
        <v>2000</v>
      </c>
      <c r="C5990" t="s">
        <v>6</v>
      </c>
      <c r="D5990">
        <v>62.91</v>
      </c>
    </row>
    <row r="5991" spans="1:4" x14ac:dyDescent="0.25">
      <c r="A5991" t="s">
        <v>119</v>
      </c>
      <c r="B5991">
        <v>2000</v>
      </c>
      <c r="C5991" t="s">
        <v>8</v>
      </c>
      <c r="D5991">
        <v>7.56</v>
      </c>
    </row>
    <row r="5992" spans="1:4" x14ac:dyDescent="0.25">
      <c r="A5992" t="s">
        <v>119</v>
      </c>
      <c r="B5992">
        <v>2001</v>
      </c>
      <c r="C5992" t="s">
        <v>6</v>
      </c>
      <c r="D5992">
        <v>69.709999999999994</v>
      </c>
    </row>
    <row r="5993" spans="1:4" x14ac:dyDescent="0.25">
      <c r="A5993" t="s">
        <v>119</v>
      </c>
      <c r="B5993">
        <v>2001</v>
      </c>
      <c r="C5993" t="s">
        <v>8</v>
      </c>
      <c r="D5993">
        <v>6.64</v>
      </c>
    </row>
    <row r="5994" spans="1:4" x14ac:dyDescent="0.25">
      <c r="A5994" t="s">
        <v>119</v>
      </c>
      <c r="B5994">
        <v>2002</v>
      </c>
      <c r="C5994" t="s">
        <v>6</v>
      </c>
      <c r="D5994">
        <v>74.78</v>
      </c>
    </row>
    <row r="5995" spans="1:4" x14ac:dyDescent="0.25">
      <c r="A5995" t="s">
        <v>119</v>
      </c>
      <c r="B5995">
        <v>2002</v>
      </c>
      <c r="C5995" t="s">
        <v>8</v>
      </c>
      <c r="D5995">
        <v>5.81</v>
      </c>
    </row>
    <row r="5996" spans="1:4" x14ac:dyDescent="0.25">
      <c r="A5996" t="s">
        <v>119</v>
      </c>
      <c r="B5996">
        <v>2003</v>
      </c>
      <c r="C5996" t="s">
        <v>6</v>
      </c>
      <c r="D5996">
        <v>77.25</v>
      </c>
    </row>
    <row r="5997" spans="1:4" x14ac:dyDescent="0.25">
      <c r="A5997" t="s">
        <v>119</v>
      </c>
      <c r="B5997">
        <v>2003</v>
      </c>
      <c r="C5997" t="s">
        <v>8</v>
      </c>
      <c r="D5997">
        <v>5.51</v>
      </c>
    </row>
    <row r="5998" spans="1:4" x14ac:dyDescent="0.25">
      <c r="A5998" t="s">
        <v>119</v>
      </c>
      <c r="B5998">
        <v>2004</v>
      </c>
      <c r="C5998" t="s">
        <v>6</v>
      </c>
      <c r="D5998">
        <v>89.3</v>
      </c>
    </row>
    <row r="5999" spans="1:4" x14ac:dyDescent="0.25">
      <c r="A5999" t="s">
        <v>119</v>
      </c>
      <c r="B5999">
        <v>2004</v>
      </c>
      <c r="C5999" t="s">
        <v>8</v>
      </c>
      <c r="D5999">
        <v>6.15</v>
      </c>
    </row>
    <row r="6000" spans="1:4" x14ac:dyDescent="0.25">
      <c r="A6000" t="s">
        <v>119</v>
      </c>
      <c r="B6000">
        <v>2005</v>
      </c>
      <c r="C6000" t="s">
        <v>6</v>
      </c>
      <c r="D6000">
        <v>91.79</v>
      </c>
    </row>
    <row r="6001" spans="1:4" x14ac:dyDescent="0.25">
      <c r="A6001" t="s">
        <v>119</v>
      </c>
      <c r="B6001">
        <v>2005</v>
      </c>
      <c r="C6001" t="s">
        <v>8</v>
      </c>
      <c r="D6001">
        <v>6.6</v>
      </c>
    </row>
    <row r="6002" spans="1:4" x14ac:dyDescent="0.25">
      <c r="A6002" t="s">
        <v>119</v>
      </c>
      <c r="B6002">
        <v>2006</v>
      </c>
      <c r="C6002" t="s">
        <v>6</v>
      </c>
      <c r="D6002">
        <v>96.31</v>
      </c>
    </row>
    <row r="6003" spans="1:4" x14ac:dyDescent="0.25">
      <c r="A6003" t="s">
        <v>119</v>
      </c>
      <c r="B6003">
        <v>2006</v>
      </c>
      <c r="C6003" t="s">
        <v>8</v>
      </c>
      <c r="D6003">
        <v>6.94</v>
      </c>
    </row>
    <row r="6004" spans="1:4" x14ac:dyDescent="0.25">
      <c r="A6004" t="s">
        <v>119</v>
      </c>
      <c r="B6004">
        <v>2007</v>
      </c>
      <c r="C6004" t="s">
        <v>6</v>
      </c>
      <c r="D6004">
        <v>101.52</v>
      </c>
    </row>
    <row r="6005" spans="1:4" x14ac:dyDescent="0.25">
      <c r="A6005" t="s">
        <v>119</v>
      </c>
      <c r="B6005">
        <v>2007</v>
      </c>
      <c r="C6005" t="s">
        <v>8</v>
      </c>
      <c r="D6005">
        <v>6.72</v>
      </c>
    </row>
    <row r="6006" spans="1:4" x14ac:dyDescent="0.25">
      <c r="A6006" t="s">
        <v>119</v>
      </c>
      <c r="B6006">
        <v>2008</v>
      </c>
      <c r="C6006" t="s">
        <v>6</v>
      </c>
      <c r="D6006">
        <v>105.01</v>
      </c>
    </row>
    <row r="6007" spans="1:4" x14ac:dyDescent="0.25">
      <c r="A6007" t="s">
        <v>119</v>
      </c>
      <c r="B6007">
        <v>2008</v>
      </c>
      <c r="C6007" t="s">
        <v>8</v>
      </c>
      <c r="D6007">
        <v>8.61</v>
      </c>
    </row>
    <row r="6008" spans="1:4" x14ac:dyDescent="0.25">
      <c r="A6008" t="s">
        <v>119</v>
      </c>
      <c r="B6008">
        <v>2009</v>
      </c>
      <c r="C6008" t="s">
        <v>6</v>
      </c>
      <c r="D6008">
        <v>107.66</v>
      </c>
    </row>
    <row r="6009" spans="1:4" x14ac:dyDescent="0.25">
      <c r="A6009" t="s">
        <v>119</v>
      </c>
      <c r="B6009">
        <v>2009</v>
      </c>
      <c r="C6009" t="s">
        <v>8</v>
      </c>
      <c r="D6009">
        <v>8.2799999999999994</v>
      </c>
    </row>
    <row r="6010" spans="1:4" x14ac:dyDescent="0.25">
      <c r="A6010" t="s">
        <v>119</v>
      </c>
      <c r="B6010">
        <v>2010</v>
      </c>
      <c r="C6010" t="s">
        <v>6</v>
      </c>
      <c r="D6010">
        <v>117.16</v>
      </c>
    </row>
    <row r="6011" spans="1:4" x14ac:dyDescent="0.25">
      <c r="A6011" t="s">
        <v>119</v>
      </c>
      <c r="B6011">
        <v>2010</v>
      </c>
      <c r="C6011" t="s">
        <v>8</v>
      </c>
      <c r="D6011">
        <v>7.62</v>
      </c>
    </row>
    <row r="6012" spans="1:4" x14ac:dyDescent="0.25">
      <c r="A6012" t="s">
        <v>119</v>
      </c>
      <c r="B6012">
        <v>2011</v>
      </c>
      <c r="C6012" t="s">
        <v>6</v>
      </c>
      <c r="D6012">
        <v>117.43</v>
      </c>
    </row>
    <row r="6013" spans="1:4" x14ac:dyDescent="0.25">
      <c r="A6013" t="s">
        <v>119</v>
      </c>
      <c r="B6013">
        <v>2011</v>
      </c>
      <c r="C6013" t="s">
        <v>8</v>
      </c>
      <c r="D6013">
        <v>9.6</v>
      </c>
    </row>
    <row r="6014" spans="1:4" x14ac:dyDescent="0.25">
      <c r="A6014" t="s">
        <v>119</v>
      </c>
      <c r="B6014">
        <v>2012</v>
      </c>
      <c r="C6014" t="s">
        <v>6</v>
      </c>
      <c r="D6014">
        <v>123.23</v>
      </c>
    </row>
    <row r="6015" spans="1:4" x14ac:dyDescent="0.25">
      <c r="A6015" t="s">
        <v>119</v>
      </c>
      <c r="B6015">
        <v>2012</v>
      </c>
      <c r="C6015" t="s">
        <v>8</v>
      </c>
      <c r="D6015">
        <v>10.76</v>
      </c>
    </row>
    <row r="6016" spans="1:4" x14ac:dyDescent="0.25">
      <c r="A6016" t="s">
        <v>119</v>
      </c>
      <c r="B6016">
        <v>2013</v>
      </c>
      <c r="C6016" t="s">
        <v>6</v>
      </c>
      <c r="D6016">
        <v>127.86</v>
      </c>
    </row>
    <row r="6017" spans="1:4" x14ac:dyDescent="0.25">
      <c r="A6017" t="s">
        <v>119</v>
      </c>
      <c r="B6017">
        <v>2013</v>
      </c>
      <c r="C6017" t="s">
        <v>8</v>
      </c>
      <c r="D6017">
        <v>13.04</v>
      </c>
    </row>
    <row r="6018" spans="1:4" x14ac:dyDescent="0.25">
      <c r="A6018" t="s">
        <v>119</v>
      </c>
      <c r="B6018">
        <v>2014</v>
      </c>
      <c r="C6018" t="s">
        <v>6</v>
      </c>
      <c r="D6018">
        <v>133.16</v>
      </c>
    </row>
    <row r="6019" spans="1:4" x14ac:dyDescent="0.25">
      <c r="A6019" t="s">
        <v>119</v>
      </c>
      <c r="B6019">
        <v>2014</v>
      </c>
      <c r="C6019" t="s">
        <v>8</v>
      </c>
      <c r="D6019">
        <v>14.31</v>
      </c>
    </row>
    <row r="6020" spans="1:4" x14ac:dyDescent="0.25">
      <c r="A6020" t="s">
        <v>119</v>
      </c>
      <c r="B6020">
        <v>2015</v>
      </c>
      <c r="C6020" t="s">
        <v>6</v>
      </c>
      <c r="D6020">
        <v>135.16999999999999</v>
      </c>
    </row>
    <row r="6021" spans="1:4" x14ac:dyDescent="0.25">
      <c r="A6021" t="s">
        <v>119</v>
      </c>
      <c r="B6021">
        <v>2015</v>
      </c>
      <c r="C6021" t="s">
        <v>8</v>
      </c>
      <c r="D6021">
        <v>14.94</v>
      </c>
    </row>
    <row r="6022" spans="1:4" x14ac:dyDescent="0.25">
      <c r="A6022" t="s">
        <v>119</v>
      </c>
      <c r="B6022">
        <v>2016</v>
      </c>
      <c r="C6022" t="s">
        <v>6</v>
      </c>
      <c r="D6022">
        <v>135.56</v>
      </c>
    </row>
    <row r="6023" spans="1:4" x14ac:dyDescent="0.25">
      <c r="A6023" t="s">
        <v>119</v>
      </c>
      <c r="B6023">
        <v>2016</v>
      </c>
      <c r="C6023" t="s">
        <v>8</v>
      </c>
      <c r="D6023">
        <v>21.09</v>
      </c>
    </row>
    <row r="6024" spans="1:4" x14ac:dyDescent="0.25">
      <c r="A6024" t="s">
        <v>119</v>
      </c>
      <c r="B6024">
        <v>2017</v>
      </c>
      <c r="C6024" t="s">
        <v>6</v>
      </c>
      <c r="D6024">
        <v>132.69999999999999</v>
      </c>
    </row>
    <row r="6025" spans="1:4" x14ac:dyDescent="0.25">
      <c r="A6025" t="s">
        <v>119</v>
      </c>
      <c r="B6025">
        <v>2017</v>
      </c>
      <c r="C6025" t="s">
        <v>8</v>
      </c>
      <c r="D6025">
        <v>27.94</v>
      </c>
    </row>
    <row r="6026" spans="1:4" x14ac:dyDescent="0.25">
      <c r="A6026" t="s">
        <v>119</v>
      </c>
      <c r="B6026">
        <v>2018</v>
      </c>
      <c r="C6026" t="s">
        <v>6</v>
      </c>
      <c r="D6026">
        <v>142.27000000000001</v>
      </c>
    </row>
    <row r="6027" spans="1:4" x14ac:dyDescent="0.25">
      <c r="A6027" t="s">
        <v>119</v>
      </c>
      <c r="B6027">
        <v>2018</v>
      </c>
      <c r="C6027" t="s">
        <v>8</v>
      </c>
      <c r="D6027">
        <v>28.31</v>
      </c>
    </row>
    <row r="6028" spans="1:4" x14ac:dyDescent="0.25">
      <c r="A6028" t="s">
        <v>119</v>
      </c>
      <c r="B6028">
        <v>2019</v>
      </c>
      <c r="C6028" t="s">
        <v>6</v>
      </c>
      <c r="D6028">
        <v>149.69999999999999</v>
      </c>
    </row>
    <row r="6029" spans="1:4" x14ac:dyDescent="0.25">
      <c r="A6029" t="s">
        <v>119</v>
      </c>
      <c r="B6029">
        <v>2019</v>
      </c>
      <c r="C6029" t="s">
        <v>8</v>
      </c>
      <c r="D6029">
        <v>28.76</v>
      </c>
    </row>
    <row r="6030" spans="1:4" x14ac:dyDescent="0.25">
      <c r="A6030" t="s">
        <v>119</v>
      </c>
      <c r="B6030">
        <v>2020</v>
      </c>
      <c r="C6030" t="s">
        <v>6</v>
      </c>
      <c r="D6030">
        <v>138.77000000000001</v>
      </c>
    </row>
    <row r="6031" spans="1:4" x14ac:dyDescent="0.25">
      <c r="A6031" t="s">
        <v>119</v>
      </c>
      <c r="B6031">
        <v>2020</v>
      </c>
      <c r="C6031" t="s">
        <v>8</v>
      </c>
      <c r="D6031">
        <v>30.54</v>
      </c>
    </row>
    <row r="6032" spans="1:4" x14ac:dyDescent="0.25">
      <c r="A6032" t="s">
        <v>120</v>
      </c>
      <c r="B6032">
        <v>2000</v>
      </c>
      <c r="C6032" t="s">
        <v>6</v>
      </c>
      <c r="D6032">
        <v>0.1</v>
      </c>
    </row>
    <row r="6033" spans="1:4" x14ac:dyDescent="0.25">
      <c r="A6033" t="s">
        <v>120</v>
      </c>
      <c r="B6033">
        <v>2000</v>
      </c>
      <c r="C6033" t="s">
        <v>7</v>
      </c>
      <c r="D6033">
        <v>0</v>
      </c>
    </row>
    <row r="6034" spans="1:4" x14ac:dyDescent="0.25">
      <c r="A6034" t="s">
        <v>120</v>
      </c>
      <c r="B6034">
        <v>2000</v>
      </c>
      <c r="C6034" t="s">
        <v>8</v>
      </c>
      <c r="D6034">
        <v>0</v>
      </c>
    </row>
    <row r="6035" spans="1:4" x14ac:dyDescent="0.25">
      <c r="A6035" t="s">
        <v>120</v>
      </c>
      <c r="B6035">
        <v>2001</v>
      </c>
      <c r="C6035" t="s">
        <v>6</v>
      </c>
      <c r="D6035">
        <v>0.11</v>
      </c>
    </row>
    <row r="6036" spans="1:4" x14ac:dyDescent="0.25">
      <c r="A6036" t="s">
        <v>120</v>
      </c>
      <c r="B6036">
        <v>2001</v>
      </c>
      <c r="C6036" t="s">
        <v>7</v>
      </c>
      <c r="D6036">
        <v>0</v>
      </c>
    </row>
    <row r="6037" spans="1:4" x14ac:dyDescent="0.25">
      <c r="A6037" t="s">
        <v>120</v>
      </c>
      <c r="B6037">
        <v>2001</v>
      </c>
      <c r="C6037" t="s">
        <v>8</v>
      </c>
      <c r="D6037">
        <v>0</v>
      </c>
    </row>
    <row r="6038" spans="1:4" x14ac:dyDescent="0.25">
      <c r="A6038" t="s">
        <v>120</v>
      </c>
      <c r="B6038">
        <v>2002</v>
      </c>
      <c r="C6038" t="s">
        <v>6</v>
      </c>
      <c r="D6038">
        <v>0.12</v>
      </c>
    </row>
    <row r="6039" spans="1:4" x14ac:dyDescent="0.25">
      <c r="A6039" t="s">
        <v>120</v>
      </c>
      <c r="B6039">
        <v>2002</v>
      </c>
      <c r="C6039" t="s">
        <v>7</v>
      </c>
      <c r="D6039">
        <v>0</v>
      </c>
    </row>
    <row r="6040" spans="1:4" x14ac:dyDescent="0.25">
      <c r="A6040" t="s">
        <v>120</v>
      </c>
      <c r="B6040">
        <v>2002</v>
      </c>
      <c r="C6040" t="s">
        <v>8</v>
      </c>
      <c r="D6040">
        <v>0</v>
      </c>
    </row>
    <row r="6041" spans="1:4" x14ac:dyDescent="0.25">
      <c r="A6041" t="s">
        <v>120</v>
      </c>
      <c r="B6041">
        <v>2003</v>
      </c>
      <c r="C6041" t="s">
        <v>6</v>
      </c>
      <c r="D6041">
        <v>0.13</v>
      </c>
    </row>
    <row r="6042" spans="1:4" x14ac:dyDescent="0.25">
      <c r="A6042" t="s">
        <v>120</v>
      </c>
      <c r="B6042">
        <v>2003</v>
      </c>
      <c r="C6042" t="s">
        <v>7</v>
      </c>
      <c r="D6042">
        <v>0</v>
      </c>
    </row>
    <row r="6043" spans="1:4" x14ac:dyDescent="0.25">
      <c r="A6043" t="s">
        <v>120</v>
      </c>
      <c r="B6043">
        <v>2003</v>
      </c>
      <c r="C6043" t="s">
        <v>8</v>
      </c>
      <c r="D6043">
        <v>0</v>
      </c>
    </row>
    <row r="6044" spans="1:4" x14ac:dyDescent="0.25">
      <c r="A6044" t="s">
        <v>120</v>
      </c>
      <c r="B6044">
        <v>2004</v>
      </c>
      <c r="C6044" t="s">
        <v>6</v>
      </c>
      <c r="D6044">
        <v>0.15</v>
      </c>
    </row>
    <row r="6045" spans="1:4" x14ac:dyDescent="0.25">
      <c r="A6045" t="s">
        <v>120</v>
      </c>
      <c r="B6045">
        <v>2004</v>
      </c>
      <c r="C6045" t="s">
        <v>7</v>
      </c>
      <c r="D6045">
        <v>0</v>
      </c>
    </row>
    <row r="6046" spans="1:4" x14ac:dyDescent="0.25">
      <c r="A6046" t="s">
        <v>120</v>
      </c>
      <c r="B6046">
        <v>2004</v>
      </c>
      <c r="C6046" t="s">
        <v>8</v>
      </c>
      <c r="D6046">
        <v>0</v>
      </c>
    </row>
    <row r="6047" spans="1:4" x14ac:dyDescent="0.25">
      <c r="A6047" t="s">
        <v>120</v>
      </c>
      <c r="B6047">
        <v>2005</v>
      </c>
      <c r="C6047" t="s">
        <v>6</v>
      </c>
      <c r="D6047">
        <v>0.17</v>
      </c>
    </row>
    <row r="6048" spans="1:4" x14ac:dyDescent="0.25">
      <c r="A6048" t="s">
        <v>120</v>
      </c>
      <c r="B6048">
        <v>2005</v>
      </c>
      <c r="C6048" t="s">
        <v>7</v>
      </c>
      <c r="D6048">
        <v>0</v>
      </c>
    </row>
    <row r="6049" spans="1:4" x14ac:dyDescent="0.25">
      <c r="A6049" t="s">
        <v>120</v>
      </c>
      <c r="B6049">
        <v>2005</v>
      </c>
      <c r="C6049" t="s">
        <v>8</v>
      </c>
      <c r="D6049">
        <v>0</v>
      </c>
    </row>
    <row r="6050" spans="1:4" x14ac:dyDescent="0.25">
      <c r="A6050" t="s">
        <v>120</v>
      </c>
      <c r="B6050">
        <v>2006</v>
      </c>
      <c r="C6050" t="s">
        <v>6</v>
      </c>
      <c r="D6050">
        <v>0.2</v>
      </c>
    </row>
    <row r="6051" spans="1:4" x14ac:dyDescent="0.25">
      <c r="A6051" t="s">
        <v>120</v>
      </c>
      <c r="B6051">
        <v>2006</v>
      </c>
      <c r="C6051" t="s">
        <v>7</v>
      </c>
      <c r="D6051">
        <v>0</v>
      </c>
    </row>
    <row r="6052" spans="1:4" x14ac:dyDescent="0.25">
      <c r="A6052" t="s">
        <v>120</v>
      </c>
      <c r="B6052">
        <v>2006</v>
      </c>
      <c r="C6052" t="s">
        <v>8</v>
      </c>
      <c r="D6052">
        <v>0</v>
      </c>
    </row>
    <row r="6053" spans="1:4" x14ac:dyDescent="0.25">
      <c r="A6053" t="s">
        <v>120</v>
      </c>
      <c r="B6053">
        <v>2007</v>
      </c>
      <c r="C6053" t="s">
        <v>6</v>
      </c>
      <c r="D6053">
        <v>0.23</v>
      </c>
    </row>
    <row r="6054" spans="1:4" x14ac:dyDescent="0.25">
      <c r="A6054" t="s">
        <v>120</v>
      </c>
      <c r="B6054">
        <v>2007</v>
      </c>
      <c r="C6054" t="s">
        <v>7</v>
      </c>
      <c r="D6054">
        <v>0</v>
      </c>
    </row>
    <row r="6055" spans="1:4" x14ac:dyDescent="0.25">
      <c r="A6055" t="s">
        <v>120</v>
      </c>
      <c r="B6055">
        <v>2007</v>
      </c>
      <c r="C6055" t="s">
        <v>8</v>
      </c>
      <c r="D6055">
        <v>0</v>
      </c>
    </row>
    <row r="6056" spans="1:4" x14ac:dyDescent="0.25">
      <c r="A6056" t="s">
        <v>120</v>
      </c>
      <c r="B6056">
        <v>2008</v>
      </c>
      <c r="C6056" t="s">
        <v>6</v>
      </c>
      <c r="D6056">
        <v>0.26</v>
      </c>
    </row>
    <row r="6057" spans="1:4" x14ac:dyDescent="0.25">
      <c r="A6057" t="s">
        <v>120</v>
      </c>
      <c r="B6057">
        <v>2008</v>
      </c>
      <c r="C6057" t="s">
        <v>7</v>
      </c>
      <c r="D6057">
        <v>0</v>
      </c>
    </row>
    <row r="6058" spans="1:4" x14ac:dyDescent="0.25">
      <c r="A6058" t="s">
        <v>120</v>
      </c>
      <c r="B6058">
        <v>2008</v>
      </c>
      <c r="C6058" t="s">
        <v>8</v>
      </c>
      <c r="D6058">
        <v>0</v>
      </c>
    </row>
    <row r="6059" spans="1:4" x14ac:dyDescent="0.25">
      <c r="A6059" t="s">
        <v>120</v>
      </c>
      <c r="B6059">
        <v>2009</v>
      </c>
      <c r="C6059" t="s">
        <v>6</v>
      </c>
      <c r="D6059">
        <v>0.28000000000000003</v>
      </c>
    </row>
    <row r="6060" spans="1:4" x14ac:dyDescent="0.25">
      <c r="A6060" t="s">
        <v>120</v>
      </c>
      <c r="B6060">
        <v>2009</v>
      </c>
      <c r="C6060" t="s">
        <v>7</v>
      </c>
      <c r="D6060">
        <v>0</v>
      </c>
    </row>
    <row r="6061" spans="1:4" x14ac:dyDescent="0.25">
      <c r="A6061" t="s">
        <v>120</v>
      </c>
      <c r="B6061">
        <v>2009</v>
      </c>
      <c r="C6061" t="s">
        <v>8</v>
      </c>
      <c r="D6061">
        <v>0</v>
      </c>
    </row>
    <row r="6062" spans="1:4" x14ac:dyDescent="0.25">
      <c r="A6062" t="s">
        <v>120</v>
      </c>
      <c r="B6062">
        <v>2010</v>
      </c>
      <c r="C6062" t="s">
        <v>6</v>
      </c>
      <c r="D6062">
        <v>0.34</v>
      </c>
    </row>
    <row r="6063" spans="1:4" x14ac:dyDescent="0.25">
      <c r="A6063" t="s">
        <v>120</v>
      </c>
      <c r="B6063">
        <v>2010</v>
      </c>
      <c r="C6063" t="s">
        <v>7</v>
      </c>
      <c r="D6063">
        <v>0</v>
      </c>
    </row>
    <row r="6064" spans="1:4" x14ac:dyDescent="0.25">
      <c r="A6064" t="s">
        <v>120</v>
      </c>
      <c r="B6064">
        <v>2010</v>
      </c>
      <c r="C6064" t="s">
        <v>8</v>
      </c>
      <c r="D6064">
        <v>0</v>
      </c>
    </row>
    <row r="6065" spans="1:4" x14ac:dyDescent="0.25">
      <c r="A6065" t="s">
        <v>120</v>
      </c>
      <c r="B6065">
        <v>2011</v>
      </c>
      <c r="C6065" t="s">
        <v>6</v>
      </c>
      <c r="D6065">
        <v>0.36</v>
      </c>
    </row>
    <row r="6066" spans="1:4" x14ac:dyDescent="0.25">
      <c r="A6066" t="s">
        <v>120</v>
      </c>
      <c r="B6066">
        <v>2011</v>
      </c>
      <c r="C6066" t="s">
        <v>7</v>
      </c>
      <c r="D6066">
        <v>0</v>
      </c>
    </row>
    <row r="6067" spans="1:4" x14ac:dyDescent="0.25">
      <c r="A6067" t="s">
        <v>120</v>
      </c>
      <c r="B6067">
        <v>2011</v>
      </c>
      <c r="C6067" t="s">
        <v>8</v>
      </c>
      <c r="D6067">
        <v>0</v>
      </c>
    </row>
    <row r="6068" spans="1:4" x14ac:dyDescent="0.25">
      <c r="A6068" t="s">
        <v>120</v>
      </c>
      <c r="B6068">
        <v>2012</v>
      </c>
      <c r="C6068" t="s">
        <v>6</v>
      </c>
      <c r="D6068">
        <v>0.39</v>
      </c>
    </row>
    <row r="6069" spans="1:4" x14ac:dyDescent="0.25">
      <c r="A6069" t="s">
        <v>120</v>
      </c>
      <c r="B6069">
        <v>2012</v>
      </c>
      <c r="C6069" t="s">
        <v>7</v>
      </c>
      <c r="D6069">
        <v>0</v>
      </c>
    </row>
    <row r="6070" spans="1:4" x14ac:dyDescent="0.25">
      <c r="A6070" t="s">
        <v>120</v>
      </c>
      <c r="B6070">
        <v>2012</v>
      </c>
      <c r="C6070" t="s">
        <v>8</v>
      </c>
      <c r="D6070">
        <v>0</v>
      </c>
    </row>
    <row r="6071" spans="1:4" x14ac:dyDescent="0.25">
      <c r="A6071" t="s">
        <v>120</v>
      </c>
      <c r="B6071">
        <v>2013</v>
      </c>
      <c r="C6071" t="s">
        <v>6</v>
      </c>
      <c r="D6071">
        <v>0.4</v>
      </c>
    </row>
    <row r="6072" spans="1:4" x14ac:dyDescent="0.25">
      <c r="A6072" t="s">
        <v>120</v>
      </c>
      <c r="B6072">
        <v>2013</v>
      </c>
      <c r="C6072" t="s">
        <v>7</v>
      </c>
      <c r="D6072">
        <v>0</v>
      </c>
    </row>
    <row r="6073" spans="1:4" x14ac:dyDescent="0.25">
      <c r="A6073" t="s">
        <v>120</v>
      </c>
      <c r="B6073">
        <v>2013</v>
      </c>
      <c r="C6073" t="s">
        <v>8</v>
      </c>
      <c r="D6073">
        <v>0</v>
      </c>
    </row>
    <row r="6074" spans="1:4" x14ac:dyDescent="0.25">
      <c r="A6074" t="s">
        <v>120</v>
      </c>
      <c r="B6074">
        <v>2014</v>
      </c>
      <c r="C6074" t="s">
        <v>6</v>
      </c>
      <c r="D6074">
        <v>0.5</v>
      </c>
    </row>
    <row r="6075" spans="1:4" x14ac:dyDescent="0.25">
      <c r="A6075" t="s">
        <v>120</v>
      </c>
      <c r="B6075">
        <v>2014</v>
      </c>
      <c r="C6075" t="s">
        <v>7</v>
      </c>
      <c r="D6075">
        <v>0</v>
      </c>
    </row>
    <row r="6076" spans="1:4" x14ac:dyDescent="0.25">
      <c r="A6076" t="s">
        <v>120</v>
      </c>
      <c r="B6076">
        <v>2014</v>
      </c>
      <c r="C6076" t="s">
        <v>8</v>
      </c>
      <c r="D6076">
        <v>0.01</v>
      </c>
    </row>
    <row r="6077" spans="1:4" x14ac:dyDescent="0.25">
      <c r="A6077" t="s">
        <v>120</v>
      </c>
      <c r="B6077">
        <v>2015</v>
      </c>
      <c r="C6077" t="s">
        <v>6</v>
      </c>
      <c r="D6077">
        <v>0.56000000000000005</v>
      </c>
    </row>
    <row r="6078" spans="1:4" x14ac:dyDescent="0.25">
      <c r="A6078" t="s">
        <v>120</v>
      </c>
      <c r="B6078">
        <v>2015</v>
      </c>
      <c r="C6078" t="s">
        <v>7</v>
      </c>
      <c r="D6078">
        <v>0</v>
      </c>
    </row>
    <row r="6079" spans="1:4" x14ac:dyDescent="0.25">
      <c r="A6079" t="s">
        <v>120</v>
      </c>
      <c r="B6079">
        <v>2015</v>
      </c>
      <c r="C6079" t="s">
        <v>8</v>
      </c>
      <c r="D6079">
        <v>0.01</v>
      </c>
    </row>
    <row r="6080" spans="1:4" x14ac:dyDescent="0.25">
      <c r="A6080" t="s">
        <v>120</v>
      </c>
      <c r="B6080">
        <v>2016</v>
      </c>
      <c r="C6080" t="s">
        <v>6</v>
      </c>
      <c r="D6080">
        <v>0.6</v>
      </c>
    </row>
    <row r="6081" spans="1:4" x14ac:dyDescent="0.25">
      <c r="A6081" t="s">
        <v>120</v>
      </c>
      <c r="B6081">
        <v>2016</v>
      </c>
      <c r="C6081" t="s">
        <v>7</v>
      </c>
      <c r="D6081">
        <v>0</v>
      </c>
    </row>
    <row r="6082" spans="1:4" x14ac:dyDescent="0.25">
      <c r="A6082" t="s">
        <v>120</v>
      </c>
      <c r="B6082">
        <v>2016</v>
      </c>
      <c r="C6082" t="s">
        <v>8</v>
      </c>
      <c r="D6082">
        <v>0.01</v>
      </c>
    </row>
    <row r="6083" spans="1:4" x14ac:dyDescent="0.25">
      <c r="A6083" t="s">
        <v>120</v>
      </c>
      <c r="B6083">
        <v>2017</v>
      </c>
      <c r="C6083" t="s">
        <v>6</v>
      </c>
      <c r="D6083">
        <v>0.6</v>
      </c>
    </row>
    <row r="6084" spans="1:4" x14ac:dyDescent="0.25">
      <c r="A6084" t="s">
        <v>120</v>
      </c>
      <c r="B6084">
        <v>2017</v>
      </c>
      <c r="C6084" t="s">
        <v>7</v>
      </c>
      <c r="D6084">
        <v>0</v>
      </c>
    </row>
    <row r="6085" spans="1:4" x14ac:dyDescent="0.25">
      <c r="A6085" t="s">
        <v>120</v>
      </c>
      <c r="B6085">
        <v>2017</v>
      </c>
      <c r="C6085" t="s">
        <v>8</v>
      </c>
      <c r="D6085">
        <v>0.02</v>
      </c>
    </row>
    <row r="6086" spans="1:4" x14ac:dyDescent="0.25">
      <c r="A6086" t="s">
        <v>120</v>
      </c>
      <c r="B6086">
        <v>2018</v>
      </c>
      <c r="C6086" t="s">
        <v>6</v>
      </c>
      <c r="D6086">
        <v>0.61</v>
      </c>
    </row>
    <row r="6087" spans="1:4" x14ac:dyDescent="0.25">
      <c r="A6087" t="s">
        <v>120</v>
      </c>
      <c r="B6087">
        <v>2018</v>
      </c>
      <c r="C6087" t="s">
        <v>7</v>
      </c>
      <c r="D6087">
        <v>0</v>
      </c>
    </row>
    <row r="6088" spans="1:4" x14ac:dyDescent="0.25">
      <c r="A6088" t="s">
        <v>120</v>
      </c>
      <c r="B6088">
        <v>2018</v>
      </c>
      <c r="C6088" t="s">
        <v>8</v>
      </c>
      <c r="D6088">
        <v>0.03</v>
      </c>
    </row>
    <row r="6089" spans="1:4" x14ac:dyDescent="0.25">
      <c r="A6089" t="s">
        <v>120</v>
      </c>
      <c r="B6089">
        <v>2019</v>
      </c>
      <c r="C6089" t="s">
        <v>6</v>
      </c>
      <c r="D6089">
        <v>0.61</v>
      </c>
    </row>
    <row r="6090" spans="1:4" x14ac:dyDescent="0.25">
      <c r="A6090" t="s">
        <v>120</v>
      </c>
      <c r="B6090">
        <v>2019</v>
      </c>
      <c r="C6090" t="s">
        <v>7</v>
      </c>
      <c r="D6090">
        <v>0</v>
      </c>
    </row>
    <row r="6091" spans="1:4" x14ac:dyDescent="0.25">
      <c r="A6091" t="s">
        <v>120</v>
      </c>
      <c r="B6091">
        <v>2019</v>
      </c>
      <c r="C6091" t="s">
        <v>8</v>
      </c>
      <c r="D6091">
        <v>0.03</v>
      </c>
    </row>
    <row r="6092" spans="1:4" x14ac:dyDescent="0.25">
      <c r="A6092" t="s">
        <v>120</v>
      </c>
      <c r="B6092">
        <v>2020</v>
      </c>
      <c r="C6092" t="s">
        <v>6</v>
      </c>
      <c r="D6092">
        <v>0.56999999999999995</v>
      </c>
    </row>
    <row r="6093" spans="1:4" x14ac:dyDescent="0.25">
      <c r="A6093" t="s">
        <v>120</v>
      </c>
      <c r="B6093">
        <v>2020</v>
      </c>
      <c r="C6093" t="s">
        <v>7</v>
      </c>
      <c r="D6093">
        <v>0</v>
      </c>
    </row>
    <row r="6094" spans="1:4" x14ac:dyDescent="0.25">
      <c r="A6094" t="s">
        <v>120</v>
      </c>
      <c r="B6094">
        <v>2020</v>
      </c>
      <c r="C6094" t="s">
        <v>8</v>
      </c>
      <c r="D6094">
        <v>0.04</v>
      </c>
    </row>
    <row r="6095" spans="1:4" x14ac:dyDescent="0.25">
      <c r="A6095" t="s">
        <v>122</v>
      </c>
      <c r="B6095">
        <v>2000</v>
      </c>
      <c r="C6095" t="s">
        <v>6</v>
      </c>
      <c r="D6095">
        <v>0.14000000000000001</v>
      </c>
    </row>
    <row r="6096" spans="1:4" x14ac:dyDescent="0.25">
      <c r="A6096" t="s">
        <v>122</v>
      </c>
      <c r="B6096">
        <v>2000</v>
      </c>
      <c r="C6096" t="s">
        <v>7</v>
      </c>
      <c r="D6096">
        <v>0</v>
      </c>
    </row>
    <row r="6097" spans="1:4" x14ac:dyDescent="0.25">
      <c r="A6097" t="s">
        <v>122</v>
      </c>
      <c r="B6097">
        <v>2000</v>
      </c>
      <c r="C6097" t="s">
        <v>8</v>
      </c>
      <c r="D6097">
        <v>0.25</v>
      </c>
    </row>
    <row r="6098" spans="1:4" x14ac:dyDescent="0.25">
      <c r="A6098" t="s">
        <v>122</v>
      </c>
      <c r="B6098">
        <v>2001</v>
      </c>
      <c r="C6098" t="s">
        <v>6</v>
      </c>
      <c r="D6098">
        <v>0.15</v>
      </c>
    </row>
    <row r="6099" spans="1:4" x14ac:dyDescent="0.25">
      <c r="A6099" t="s">
        <v>122</v>
      </c>
      <c r="B6099">
        <v>2001</v>
      </c>
      <c r="C6099" t="s">
        <v>7</v>
      </c>
      <c r="D6099">
        <v>0</v>
      </c>
    </row>
    <row r="6100" spans="1:4" x14ac:dyDescent="0.25">
      <c r="A6100" t="s">
        <v>122</v>
      </c>
      <c r="B6100">
        <v>2001</v>
      </c>
      <c r="C6100" t="s">
        <v>8</v>
      </c>
      <c r="D6100">
        <v>0.25</v>
      </c>
    </row>
    <row r="6101" spans="1:4" x14ac:dyDescent="0.25">
      <c r="A6101" t="s">
        <v>122</v>
      </c>
      <c r="B6101">
        <v>2002</v>
      </c>
      <c r="C6101" t="s">
        <v>6</v>
      </c>
      <c r="D6101">
        <v>0.15</v>
      </c>
    </row>
    <row r="6102" spans="1:4" x14ac:dyDescent="0.25">
      <c r="A6102" t="s">
        <v>122</v>
      </c>
      <c r="B6102">
        <v>2002</v>
      </c>
      <c r="C6102" t="s">
        <v>7</v>
      </c>
      <c r="D6102">
        <v>0</v>
      </c>
    </row>
    <row r="6103" spans="1:4" x14ac:dyDescent="0.25">
      <c r="A6103" t="s">
        <v>122</v>
      </c>
      <c r="B6103">
        <v>2002</v>
      </c>
      <c r="C6103" t="s">
        <v>8</v>
      </c>
      <c r="D6103">
        <v>0.26</v>
      </c>
    </row>
    <row r="6104" spans="1:4" x14ac:dyDescent="0.25">
      <c r="A6104" t="s">
        <v>122</v>
      </c>
      <c r="B6104">
        <v>2003</v>
      </c>
      <c r="C6104" t="s">
        <v>6</v>
      </c>
      <c r="D6104">
        <v>0.17</v>
      </c>
    </row>
    <row r="6105" spans="1:4" x14ac:dyDescent="0.25">
      <c r="A6105" t="s">
        <v>122</v>
      </c>
      <c r="B6105">
        <v>2003</v>
      </c>
      <c r="C6105" t="s">
        <v>7</v>
      </c>
      <c r="D6105">
        <v>0</v>
      </c>
    </row>
    <row r="6106" spans="1:4" x14ac:dyDescent="0.25">
      <c r="A6106" t="s">
        <v>122</v>
      </c>
      <c r="B6106">
        <v>2003</v>
      </c>
      <c r="C6106" t="s">
        <v>8</v>
      </c>
      <c r="D6106">
        <v>0.26</v>
      </c>
    </row>
    <row r="6107" spans="1:4" x14ac:dyDescent="0.25">
      <c r="A6107" t="s">
        <v>122</v>
      </c>
      <c r="B6107">
        <v>2004</v>
      </c>
      <c r="C6107" t="s">
        <v>6</v>
      </c>
      <c r="D6107">
        <v>0.18</v>
      </c>
    </row>
    <row r="6108" spans="1:4" x14ac:dyDescent="0.25">
      <c r="A6108" t="s">
        <v>122</v>
      </c>
      <c r="B6108">
        <v>2004</v>
      </c>
      <c r="C6108" t="s">
        <v>7</v>
      </c>
      <c r="D6108">
        <v>0</v>
      </c>
    </row>
    <row r="6109" spans="1:4" x14ac:dyDescent="0.25">
      <c r="A6109" t="s">
        <v>122</v>
      </c>
      <c r="B6109">
        <v>2004</v>
      </c>
      <c r="C6109" t="s">
        <v>8</v>
      </c>
      <c r="D6109">
        <v>0.28000000000000003</v>
      </c>
    </row>
    <row r="6110" spans="1:4" x14ac:dyDescent="0.25">
      <c r="A6110" t="s">
        <v>122</v>
      </c>
      <c r="B6110">
        <v>2005</v>
      </c>
      <c r="C6110" t="s">
        <v>6</v>
      </c>
      <c r="D6110">
        <v>0.28999999999999998</v>
      </c>
    </row>
    <row r="6111" spans="1:4" x14ac:dyDescent="0.25">
      <c r="A6111" t="s">
        <v>122</v>
      </c>
      <c r="B6111">
        <v>2005</v>
      </c>
      <c r="C6111" t="s">
        <v>7</v>
      </c>
      <c r="D6111">
        <v>0</v>
      </c>
    </row>
    <row r="6112" spans="1:4" x14ac:dyDescent="0.25">
      <c r="A6112" t="s">
        <v>122</v>
      </c>
      <c r="B6112">
        <v>2005</v>
      </c>
      <c r="C6112" t="s">
        <v>8</v>
      </c>
      <c r="D6112">
        <v>0.49</v>
      </c>
    </row>
    <row r="6113" spans="1:4" x14ac:dyDescent="0.25">
      <c r="A6113" t="s">
        <v>122</v>
      </c>
      <c r="B6113">
        <v>2006</v>
      </c>
      <c r="C6113" t="s">
        <v>6</v>
      </c>
      <c r="D6113">
        <v>0.31</v>
      </c>
    </row>
    <row r="6114" spans="1:4" x14ac:dyDescent="0.25">
      <c r="A6114" t="s">
        <v>122</v>
      </c>
      <c r="B6114">
        <v>2006</v>
      </c>
      <c r="C6114" t="s">
        <v>7</v>
      </c>
      <c r="D6114">
        <v>0</v>
      </c>
    </row>
    <row r="6115" spans="1:4" x14ac:dyDescent="0.25">
      <c r="A6115" t="s">
        <v>122</v>
      </c>
      <c r="B6115">
        <v>2006</v>
      </c>
      <c r="C6115" t="s">
        <v>8</v>
      </c>
      <c r="D6115">
        <v>0.53</v>
      </c>
    </row>
    <row r="6116" spans="1:4" x14ac:dyDescent="0.25">
      <c r="A6116" t="s">
        <v>122</v>
      </c>
      <c r="B6116">
        <v>2007</v>
      </c>
      <c r="C6116" t="s">
        <v>6</v>
      </c>
      <c r="D6116">
        <v>0.31</v>
      </c>
    </row>
    <row r="6117" spans="1:4" x14ac:dyDescent="0.25">
      <c r="A6117" t="s">
        <v>122</v>
      </c>
      <c r="B6117">
        <v>2007</v>
      </c>
      <c r="C6117" t="s">
        <v>7</v>
      </c>
      <c r="D6117">
        <v>0</v>
      </c>
    </row>
    <row r="6118" spans="1:4" x14ac:dyDescent="0.25">
      <c r="A6118" t="s">
        <v>122</v>
      </c>
      <c r="B6118">
        <v>2007</v>
      </c>
      <c r="C6118" t="s">
        <v>8</v>
      </c>
      <c r="D6118">
        <v>0.52</v>
      </c>
    </row>
    <row r="6119" spans="1:4" x14ac:dyDescent="0.25">
      <c r="A6119" t="s">
        <v>122</v>
      </c>
      <c r="B6119">
        <v>2008</v>
      </c>
      <c r="C6119" t="s">
        <v>6</v>
      </c>
      <c r="D6119">
        <v>0.37</v>
      </c>
    </row>
    <row r="6120" spans="1:4" x14ac:dyDescent="0.25">
      <c r="A6120" t="s">
        <v>122</v>
      </c>
      <c r="B6120">
        <v>2008</v>
      </c>
      <c r="C6120" t="s">
        <v>7</v>
      </c>
      <c r="D6120">
        <v>0</v>
      </c>
    </row>
    <row r="6121" spans="1:4" x14ac:dyDescent="0.25">
      <c r="A6121" t="s">
        <v>122</v>
      </c>
      <c r="B6121">
        <v>2008</v>
      </c>
      <c r="C6121" t="s">
        <v>8</v>
      </c>
      <c r="D6121">
        <v>0.63</v>
      </c>
    </row>
    <row r="6122" spans="1:4" x14ac:dyDescent="0.25">
      <c r="A6122" t="s">
        <v>122</v>
      </c>
      <c r="B6122">
        <v>2009</v>
      </c>
      <c r="C6122" t="s">
        <v>6</v>
      </c>
      <c r="D6122">
        <v>0.39</v>
      </c>
    </row>
    <row r="6123" spans="1:4" x14ac:dyDescent="0.25">
      <c r="A6123" t="s">
        <v>122</v>
      </c>
      <c r="B6123">
        <v>2009</v>
      </c>
      <c r="C6123" t="s">
        <v>7</v>
      </c>
      <c r="D6123">
        <v>0</v>
      </c>
    </row>
    <row r="6124" spans="1:4" x14ac:dyDescent="0.25">
      <c r="A6124" t="s">
        <v>122</v>
      </c>
      <c r="B6124">
        <v>2009</v>
      </c>
      <c r="C6124" t="s">
        <v>8</v>
      </c>
      <c r="D6124">
        <v>0.73</v>
      </c>
    </row>
    <row r="6125" spans="1:4" x14ac:dyDescent="0.25">
      <c r="A6125" t="s">
        <v>122</v>
      </c>
      <c r="B6125">
        <v>2010</v>
      </c>
      <c r="C6125" t="s">
        <v>6</v>
      </c>
      <c r="D6125">
        <v>0.53</v>
      </c>
    </row>
    <row r="6126" spans="1:4" x14ac:dyDescent="0.25">
      <c r="A6126" t="s">
        <v>122</v>
      </c>
      <c r="B6126">
        <v>2010</v>
      </c>
      <c r="C6126" t="s">
        <v>7</v>
      </c>
      <c r="D6126">
        <v>0</v>
      </c>
    </row>
    <row r="6127" spans="1:4" x14ac:dyDescent="0.25">
      <c r="A6127" t="s">
        <v>122</v>
      </c>
      <c r="B6127">
        <v>2010</v>
      </c>
      <c r="C6127" t="s">
        <v>8</v>
      </c>
      <c r="D6127">
        <v>1.18</v>
      </c>
    </row>
    <row r="6128" spans="1:4" x14ac:dyDescent="0.25">
      <c r="A6128" t="s">
        <v>122</v>
      </c>
      <c r="B6128">
        <v>2011</v>
      </c>
      <c r="C6128" t="s">
        <v>6</v>
      </c>
      <c r="D6128">
        <v>0.66</v>
      </c>
    </row>
    <row r="6129" spans="1:4" x14ac:dyDescent="0.25">
      <c r="A6129" t="s">
        <v>122</v>
      </c>
      <c r="B6129">
        <v>2011</v>
      </c>
      <c r="C6129" t="s">
        <v>7</v>
      </c>
      <c r="D6129">
        <v>0</v>
      </c>
    </row>
    <row r="6130" spans="1:4" x14ac:dyDescent="0.25">
      <c r="A6130" t="s">
        <v>122</v>
      </c>
      <c r="B6130">
        <v>2011</v>
      </c>
      <c r="C6130" t="s">
        <v>8</v>
      </c>
      <c r="D6130">
        <v>1.24</v>
      </c>
    </row>
    <row r="6131" spans="1:4" x14ac:dyDescent="0.25">
      <c r="A6131" t="s">
        <v>122</v>
      </c>
      <c r="B6131">
        <v>2012</v>
      </c>
      <c r="C6131" t="s">
        <v>6</v>
      </c>
      <c r="D6131">
        <v>0.89</v>
      </c>
    </row>
    <row r="6132" spans="1:4" x14ac:dyDescent="0.25">
      <c r="A6132" t="s">
        <v>122</v>
      </c>
      <c r="B6132">
        <v>2012</v>
      </c>
      <c r="C6132" t="s">
        <v>7</v>
      </c>
      <c r="D6132">
        <v>0</v>
      </c>
    </row>
    <row r="6133" spans="1:4" x14ac:dyDescent="0.25">
      <c r="A6133" t="s">
        <v>122</v>
      </c>
      <c r="B6133">
        <v>2012</v>
      </c>
      <c r="C6133" t="s">
        <v>8</v>
      </c>
      <c r="D6133">
        <v>1.37</v>
      </c>
    </row>
    <row r="6134" spans="1:4" x14ac:dyDescent="0.25">
      <c r="A6134" t="s">
        <v>122</v>
      </c>
      <c r="B6134">
        <v>2013</v>
      </c>
      <c r="C6134" t="s">
        <v>6</v>
      </c>
      <c r="D6134">
        <v>1.04</v>
      </c>
    </row>
    <row r="6135" spans="1:4" x14ac:dyDescent="0.25">
      <c r="A6135" t="s">
        <v>122</v>
      </c>
      <c r="B6135">
        <v>2013</v>
      </c>
      <c r="C6135" t="s">
        <v>7</v>
      </c>
      <c r="D6135">
        <v>0</v>
      </c>
    </row>
    <row r="6136" spans="1:4" x14ac:dyDescent="0.25">
      <c r="A6136" t="s">
        <v>122</v>
      </c>
      <c r="B6136">
        <v>2013</v>
      </c>
      <c r="C6136" t="s">
        <v>8</v>
      </c>
      <c r="D6136">
        <v>1.24</v>
      </c>
    </row>
    <row r="6137" spans="1:4" x14ac:dyDescent="0.25">
      <c r="A6137" t="s">
        <v>122</v>
      </c>
      <c r="B6137">
        <v>2014</v>
      </c>
      <c r="C6137" t="s">
        <v>6</v>
      </c>
      <c r="D6137">
        <v>0.85</v>
      </c>
    </row>
    <row r="6138" spans="1:4" x14ac:dyDescent="0.25">
      <c r="A6138" t="s">
        <v>122</v>
      </c>
      <c r="B6138">
        <v>2014</v>
      </c>
      <c r="C6138" t="s">
        <v>7</v>
      </c>
      <c r="D6138">
        <v>0</v>
      </c>
    </row>
    <row r="6139" spans="1:4" x14ac:dyDescent="0.25">
      <c r="A6139" t="s">
        <v>122</v>
      </c>
      <c r="B6139">
        <v>2014</v>
      </c>
      <c r="C6139" t="s">
        <v>8</v>
      </c>
      <c r="D6139">
        <v>1.51</v>
      </c>
    </row>
    <row r="6140" spans="1:4" x14ac:dyDescent="0.25">
      <c r="A6140" t="s">
        <v>122</v>
      </c>
      <c r="B6140">
        <v>2015</v>
      </c>
      <c r="C6140" t="s">
        <v>6</v>
      </c>
      <c r="D6140">
        <v>1.05</v>
      </c>
    </row>
    <row r="6141" spans="1:4" x14ac:dyDescent="0.25">
      <c r="A6141" t="s">
        <v>122</v>
      </c>
      <c r="B6141">
        <v>2015</v>
      </c>
      <c r="C6141" t="s">
        <v>7</v>
      </c>
      <c r="D6141">
        <v>0</v>
      </c>
    </row>
    <row r="6142" spans="1:4" x14ac:dyDescent="0.25">
      <c r="A6142" t="s">
        <v>122</v>
      </c>
      <c r="B6142">
        <v>2015</v>
      </c>
      <c r="C6142" t="s">
        <v>8</v>
      </c>
      <c r="D6142">
        <v>1.27</v>
      </c>
    </row>
    <row r="6143" spans="1:4" x14ac:dyDescent="0.25">
      <c r="A6143" t="s">
        <v>122</v>
      </c>
      <c r="B6143">
        <v>2016</v>
      </c>
      <c r="C6143" t="s">
        <v>6</v>
      </c>
      <c r="D6143">
        <v>1.1499999999999999</v>
      </c>
    </row>
    <row r="6144" spans="1:4" x14ac:dyDescent="0.25">
      <c r="A6144" t="s">
        <v>122</v>
      </c>
      <c r="B6144">
        <v>2016</v>
      </c>
      <c r="C6144" t="s">
        <v>7</v>
      </c>
      <c r="D6144">
        <v>0</v>
      </c>
    </row>
    <row r="6145" spans="1:4" x14ac:dyDescent="0.25">
      <c r="A6145" t="s">
        <v>122</v>
      </c>
      <c r="B6145">
        <v>2016</v>
      </c>
      <c r="C6145" t="s">
        <v>8</v>
      </c>
      <c r="D6145">
        <v>1.62</v>
      </c>
    </row>
    <row r="6146" spans="1:4" x14ac:dyDescent="0.25">
      <c r="A6146" t="s">
        <v>122</v>
      </c>
      <c r="B6146">
        <v>2017</v>
      </c>
      <c r="C6146" t="s">
        <v>6</v>
      </c>
      <c r="D6146">
        <v>1.64</v>
      </c>
    </row>
    <row r="6147" spans="1:4" x14ac:dyDescent="0.25">
      <c r="A6147" t="s">
        <v>122</v>
      </c>
      <c r="B6147">
        <v>2017</v>
      </c>
      <c r="C6147" t="s">
        <v>7</v>
      </c>
      <c r="D6147">
        <v>0</v>
      </c>
    </row>
    <row r="6148" spans="1:4" x14ac:dyDescent="0.25">
      <c r="A6148" t="s">
        <v>122</v>
      </c>
      <c r="B6148">
        <v>2017</v>
      </c>
      <c r="C6148" t="s">
        <v>8</v>
      </c>
      <c r="D6148">
        <v>1.65</v>
      </c>
    </row>
    <row r="6149" spans="1:4" x14ac:dyDescent="0.25">
      <c r="A6149" t="s">
        <v>122</v>
      </c>
      <c r="B6149">
        <v>2018</v>
      </c>
      <c r="C6149" t="s">
        <v>6</v>
      </c>
      <c r="D6149">
        <v>1.97</v>
      </c>
    </row>
    <row r="6150" spans="1:4" x14ac:dyDescent="0.25">
      <c r="A6150" t="s">
        <v>122</v>
      </c>
      <c r="B6150">
        <v>2018</v>
      </c>
      <c r="C6150" t="s">
        <v>7</v>
      </c>
      <c r="D6150">
        <v>0</v>
      </c>
    </row>
    <row r="6151" spans="1:4" x14ac:dyDescent="0.25">
      <c r="A6151" t="s">
        <v>122</v>
      </c>
      <c r="B6151">
        <v>2018</v>
      </c>
      <c r="C6151" t="s">
        <v>8</v>
      </c>
      <c r="D6151">
        <v>1.56</v>
      </c>
    </row>
    <row r="6152" spans="1:4" x14ac:dyDescent="0.25">
      <c r="A6152" t="s">
        <v>122</v>
      </c>
      <c r="B6152">
        <v>2019</v>
      </c>
      <c r="C6152" t="s">
        <v>6</v>
      </c>
      <c r="D6152">
        <v>2.15</v>
      </c>
    </row>
    <row r="6153" spans="1:4" x14ac:dyDescent="0.25">
      <c r="A6153" t="s">
        <v>122</v>
      </c>
      <c r="B6153">
        <v>2019</v>
      </c>
      <c r="C6153" t="s">
        <v>7</v>
      </c>
      <c r="D6153">
        <v>0</v>
      </c>
    </row>
    <row r="6154" spans="1:4" x14ac:dyDescent="0.25">
      <c r="A6154" t="s">
        <v>122</v>
      </c>
      <c r="B6154">
        <v>2019</v>
      </c>
      <c r="C6154" t="s">
        <v>8</v>
      </c>
      <c r="D6154">
        <v>1.17</v>
      </c>
    </row>
    <row r="6155" spans="1:4" x14ac:dyDescent="0.25">
      <c r="A6155" t="s">
        <v>122</v>
      </c>
      <c r="B6155">
        <v>2020</v>
      </c>
      <c r="C6155" t="s">
        <v>6</v>
      </c>
      <c r="D6155">
        <v>2.04</v>
      </c>
    </row>
    <row r="6156" spans="1:4" x14ac:dyDescent="0.25">
      <c r="A6156" t="s">
        <v>122</v>
      </c>
      <c r="B6156">
        <v>2020</v>
      </c>
      <c r="C6156" t="s">
        <v>7</v>
      </c>
      <c r="D6156">
        <v>0</v>
      </c>
    </row>
    <row r="6157" spans="1:4" x14ac:dyDescent="0.25">
      <c r="A6157" t="s">
        <v>122</v>
      </c>
      <c r="B6157">
        <v>2020</v>
      </c>
      <c r="C6157" t="s">
        <v>8</v>
      </c>
      <c r="D6157">
        <v>1.1599999999999999</v>
      </c>
    </row>
    <row r="6158" spans="1:4" x14ac:dyDescent="0.25">
      <c r="A6158" t="s">
        <v>123</v>
      </c>
      <c r="B6158">
        <v>2000</v>
      </c>
      <c r="C6158" t="s">
        <v>6</v>
      </c>
      <c r="D6158">
        <v>1.92</v>
      </c>
    </row>
    <row r="6159" spans="1:4" x14ac:dyDescent="0.25">
      <c r="A6159" t="s">
        <v>123</v>
      </c>
      <c r="B6159">
        <v>2000</v>
      </c>
      <c r="C6159" t="s">
        <v>7</v>
      </c>
      <c r="D6159">
        <v>0</v>
      </c>
    </row>
    <row r="6160" spans="1:4" x14ac:dyDescent="0.25">
      <c r="A6160" t="s">
        <v>123</v>
      </c>
      <c r="B6160">
        <v>2000</v>
      </c>
      <c r="C6160" t="s">
        <v>8</v>
      </c>
      <c r="D6160">
        <v>0</v>
      </c>
    </row>
    <row r="6161" spans="1:4" x14ac:dyDescent="0.25">
      <c r="A6161" t="s">
        <v>123</v>
      </c>
      <c r="B6161">
        <v>2001</v>
      </c>
      <c r="C6161" t="s">
        <v>6</v>
      </c>
      <c r="D6161">
        <v>1.94</v>
      </c>
    </row>
    <row r="6162" spans="1:4" x14ac:dyDescent="0.25">
      <c r="A6162" t="s">
        <v>123</v>
      </c>
      <c r="B6162">
        <v>2001</v>
      </c>
      <c r="C6162" t="s">
        <v>7</v>
      </c>
      <c r="D6162">
        <v>0</v>
      </c>
    </row>
    <row r="6163" spans="1:4" x14ac:dyDescent="0.25">
      <c r="A6163" t="s">
        <v>123</v>
      </c>
      <c r="B6163">
        <v>2001</v>
      </c>
      <c r="C6163" t="s">
        <v>8</v>
      </c>
      <c r="D6163">
        <v>0</v>
      </c>
    </row>
    <row r="6164" spans="1:4" x14ac:dyDescent="0.25">
      <c r="A6164" t="s">
        <v>123</v>
      </c>
      <c r="B6164">
        <v>2002</v>
      </c>
      <c r="C6164" t="s">
        <v>6</v>
      </c>
      <c r="D6164">
        <v>2.0499999999999998</v>
      </c>
    </row>
    <row r="6165" spans="1:4" x14ac:dyDescent="0.25">
      <c r="A6165" t="s">
        <v>123</v>
      </c>
      <c r="B6165">
        <v>2002</v>
      </c>
      <c r="C6165" t="s">
        <v>7</v>
      </c>
      <c r="D6165">
        <v>0</v>
      </c>
    </row>
    <row r="6166" spans="1:4" x14ac:dyDescent="0.25">
      <c r="A6166" t="s">
        <v>123</v>
      </c>
      <c r="B6166">
        <v>2002</v>
      </c>
      <c r="C6166" t="s">
        <v>8</v>
      </c>
      <c r="D6166">
        <v>0</v>
      </c>
    </row>
    <row r="6167" spans="1:4" x14ac:dyDescent="0.25">
      <c r="A6167" t="s">
        <v>123</v>
      </c>
      <c r="B6167">
        <v>2003</v>
      </c>
      <c r="C6167" t="s">
        <v>6</v>
      </c>
      <c r="D6167">
        <v>2.2400000000000002</v>
      </c>
    </row>
    <row r="6168" spans="1:4" x14ac:dyDescent="0.25">
      <c r="A6168" t="s">
        <v>123</v>
      </c>
      <c r="B6168">
        <v>2003</v>
      </c>
      <c r="C6168" t="s">
        <v>7</v>
      </c>
      <c r="D6168">
        <v>0</v>
      </c>
    </row>
    <row r="6169" spans="1:4" x14ac:dyDescent="0.25">
      <c r="A6169" t="s">
        <v>123</v>
      </c>
      <c r="B6169">
        <v>2003</v>
      </c>
      <c r="C6169" t="s">
        <v>8</v>
      </c>
      <c r="D6169">
        <v>0</v>
      </c>
    </row>
    <row r="6170" spans="1:4" x14ac:dyDescent="0.25">
      <c r="A6170" t="s">
        <v>123</v>
      </c>
      <c r="B6170">
        <v>2004</v>
      </c>
      <c r="C6170" t="s">
        <v>6</v>
      </c>
      <c r="D6170">
        <v>2.2200000000000002</v>
      </c>
    </row>
    <row r="6171" spans="1:4" x14ac:dyDescent="0.25">
      <c r="A6171" t="s">
        <v>123</v>
      </c>
      <c r="B6171">
        <v>2004</v>
      </c>
      <c r="C6171" t="s">
        <v>7</v>
      </c>
      <c r="D6171">
        <v>0</v>
      </c>
    </row>
    <row r="6172" spans="1:4" x14ac:dyDescent="0.25">
      <c r="A6172" t="s">
        <v>123</v>
      </c>
      <c r="B6172">
        <v>2004</v>
      </c>
      <c r="C6172" t="s">
        <v>8</v>
      </c>
      <c r="D6172">
        <v>0</v>
      </c>
    </row>
    <row r="6173" spans="1:4" x14ac:dyDescent="0.25">
      <c r="A6173" t="s">
        <v>123</v>
      </c>
      <c r="B6173">
        <v>2005</v>
      </c>
      <c r="C6173" t="s">
        <v>6</v>
      </c>
      <c r="D6173">
        <v>2.2400000000000002</v>
      </c>
    </row>
    <row r="6174" spans="1:4" x14ac:dyDescent="0.25">
      <c r="A6174" t="s">
        <v>123</v>
      </c>
      <c r="B6174">
        <v>2005</v>
      </c>
      <c r="C6174" t="s">
        <v>7</v>
      </c>
      <c r="D6174">
        <v>0</v>
      </c>
    </row>
    <row r="6175" spans="1:4" x14ac:dyDescent="0.25">
      <c r="A6175" t="s">
        <v>123</v>
      </c>
      <c r="B6175">
        <v>2005</v>
      </c>
      <c r="C6175" t="s">
        <v>8</v>
      </c>
      <c r="D6175">
        <v>0</v>
      </c>
    </row>
    <row r="6176" spans="1:4" x14ac:dyDescent="0.25">
      <c r="A6176" t="s">
        <v>123</v>
      </c>
      <c r="B6176">
        <v>2006</v>
      </c>
      <c r="C6176" t="s">
        <v>6</v>
      </c>
      <c r="D6176">
        <v>2.2599999999999998</v>
      </c>
    </row>
    <row r="6177" spans="1:4" x14ac:dyDescent="0.25">
      <c r="A6177" t="s">
        <v>123</v>
      </c>
      <c r="B6177">
        <v>2006</v>
      </c>
      <c r="C6177" t="s">
        <v>7</v>
      </c>
      <c r="D6177">
        <v>0</v>
      </c>
    </row>
    <row r="6178" spans="1:4" x14ac:dyDescent="0.25">
      <c r="A6178" t="s">
        <v>123</v>
      </c>
      <c r="B6178">
        <v>2006</v>
      </c>
      <c r="C6178" t="s">
        <v>8</v>
      </c>
      <c r="D6178">
        <v>0</v>
      </c>
    </row>
    <row r="6179" spans="1:4" x14ac:dyDescent="0.25">
      <c r="A6179" t="s">
        <v>123</v>
      </c>
      <c r="B6179">
        <v>2007</v>
      </c>
      <c r="C6179" t="s">
        <v>6</v>
      </c>
      <c r="D6179">
        <v>2.2999999999999998</v>
      </c>
    </row>
    <row r="6180" spans="1:4" x14ac:dyDescent="0.25">
      <c r="A6180" t="s">
        <v>123</v>
      </c>
      <c r="B6180">
        <v>2007</v>
      </c>
      <c r="C6180" t="s">
        <v>7</v>
      </c>
      <c r="D6180">
        <v>0</v>
      </c>
    </row>
    <row r="6181" spans="1:4" x14ac:dyDescent="0.25">
      <c r="A6181" t="s">
        <v>123</v>
      </c>
      <c r="B6181">
        <v>2007</v>
      </c>
      <c r="C6181" t="s">
        <v>8</v>
      </c>
      <c r="D6181">
        <v>0</v>
      </c>
    </row>
    <row r="6182" spans="1:4" x14ac:dyDescent="0.25">
      <c r="A6182" t="s">
        <v>123</v>
      </c>
      <c r="B6182">
        <v>2008</v>
      </c>
      <c r="C6182" t="s">
        <v>6</v>
      </c>
      <c r="D6182">
        <v>2.31</v>
      </c>
    </row>
    <row r="6183" spans="1:4" x14ac:dyDescent="0.25">
      <c r="A6183" t="s">
        <v>123</v>
      </c>
      <c r="B6183">
        <v>2008</v>
      </c>
      <c r="C6183" t="s">
        <v>7</v>
      </c>
      <c r="D6183">
        <v>0</v>
      </c>
    </row>
    <row r="6184" spans="1:4" x14ac:dyDescent="0.25">
      <c r="A6184" t="s">
        <v>123</v>
      </c>
      <c r="B6184">
        <v>2008</v>
      </c>
      <c r="C6184" t="s">
        <v>8</v>
      </c>
      <c r="D6184">
        <v>0</v>
      </c>
    </row>
    <row r="6185" spans="1:4" x14ac:dyDescent="0.25">
      <c r="A6185" t="s">
        <v>123</v>
      </c>
      <c r="B6185">
        <v>2009</v>
      </c>
      <c r="C6185" t="s">
        <v>6</v>
      </c>
      <c r="D6185">
        <v>2.17</v>
      </c>
    </row>
    <row r="6186" spans="1:4" x14ac:dyDescent="0.25">
      <c r="A6186" t="s">
        <v>123</v>
      </c>
      <c r="B6186">
        <v>2009</v>
      </c>
      <c r="C6186" t="s">
        <v>7</v>
      </c>
      <c r="D6186">
        <v>0</v>
      </c>
    </row>
    <row r="6187" spans="1:4" x14ac:dyDescent="0.25">
      <c r="A6187" t="s">
        <v>123</v>
      </c>
      <c r="B6187">
        <v>2009</v>
      </c>
      <c r="C6187" t="s">
        <v>8</v>
      </c>
      <c r="D6187">
        <v>0</v>
      </c>
    </row>
    <row r="6188" spans="1:4" x14ac:dyDescent="0.25">
      <c r="A6188" t="s">
        <v>123</v>
      </c>
      <c r="B6188">
        <v>2010</v>
      </c>
      <c r="C6188" t="s">
        <v>6</v>
      </c>
      <c r="D6188">
        <v>2.11</v>
      </c>
    </row>
    <row r="6189" spans="1:4" x14ac:dyDescent="0.25">
      <c r="A6189" t="s">
        <v>123</v>
      </c>
      <c r="B6189">
        <v>2010</v>
      </c>
      <c r="C6189" t="s">
        <v>7</v>
      </c>
      <c r="D6189">
        <v>0</v>
      </c>
    </row>
    <row r="6190" spans="1:4" x14ac:dyDescent="0.25">
      <c r="A6190" t="s">
        <v>123</v>
      </c>
      <c r="B6190">
        <v>2010</v>
      </c>
      <c r="C6190" t="s">
        <v>8</v>
      </c>
      <c r="D6190">
        <v>0</v>
      </c>
    </row>
    <row r="6191" spans="1:4" x14ac:dyDescent="0.25">
      <c r="A6191" t="s">
        <v>123</v>
      </c>
      <c r="B6191">
        <v>2011</v>
      </c>
      <c r="C6191" t="s">
        <v>6</v>
      </c>
      <c r="D6191">
        <v>2.17</v>
      </c>
    </row>
    <row r="6192" spans="1:4" x14ac:dyDescent="0.25">
      <c r="A6192" t="s">
        <v>123</v>
      </c>
      <c r="B6192">
        <v>2011</v>
      </c>
      <c r="C6192" t="s">
        <v>7</v>
      </c>
      <c r="D6192">
        <v>0</v>
      </c>
    </row>
    <row r="6193" spans="1:4" x14ac:dyDescent="0.25">
      <c r="A6193" t="s">
        <v>123</v>
      </c>
      <c r="B6193">
        <v>2011</v>
      </c>
      <c r="C6193" t="s">
        <v>8</v>
      </c>
      <c r="D6193">
        <v>0</v>
      </c>
    </row>
    <row r="6194" spans="1:4" x14ac:dyDescent="0.25">
      <c r="A6194" t="s">
        <v>123</v>
      </c>
      <c r="B6194">
        <v>2012</v>
      </c>
      <c r="C6194" t="s">
        <v>6</v>
      </c>
      <c r="D6194">
        <v>2.27</v>
      </c>
    </row>
    <row r="6195" spans="1:4" x14ac:dyDescent="0.25">
      <c r="A6195" t="s">
        <v>123</v>
      </c>
      <c r="B6195">
        <v>2012</v>
      </c>
      <c r="C6195" t="s">
        <v>7</v>
      </c>
      <c r="D6195">
        <v>0</v>
      </c>
    </row>
    <row r="6196" spans="1:4" x14ac:dyDescent="0.25">
      <c r="A6196" t="s">
        <v>123</v>
      </c>
      <c r="B6196">
        <v>2012</v>
      </c>
      <c r="C6196" t="s">
        <v>8</v>
      </c>
      <c r="D6196">
        <v>0.03</v>
      </c>
    </row>
    <row r="6197" spans="1:4" x14ac:dyDescent="0.25">
      <c r="A6197" t="s">
        <v>123</v>
      </c>
      <c r="B6197">
        <v>2013</v>
      </c>
      <c r="C6197" t="s">
        <v>6</v>
      </c>
      <c r="D6197">
        <v>2.2200000000000002</v>
      </c>
    </row>
    <row r="6198" spans="1:4" x14ac:dyDescent="0.25">
      <c r="A6198" t="s">
        <v>123</v>
      </c>
      <c r="B6198">
        <v>2013</v>
      </c>
      <c r="C6198" t="s">
        <v>7</v>
      </c>
      <c r="D6198">
        <v>0</v>
      </c>
    </row>
    <row r="6199" spans="1:4" x14ac:dyDescent="0.25">
      <c r="A6199" t="s">
        <v>123</v>
      </c>
      <c r="B6199">
        <v>2013</v>
      </c>
      <c r="C6199" t="s">
        <v>8</v>
      </c>
      <c r="D6199">
        <v>0.04</v>
      </c>
    </row>
    <row r="6200" spans="1:4" x14ac:dyDescent="0.25">
      <c r="A6200" t="s">
        <v>123</v>
      </c>
      <c r="B6200">
        <v>2014</v>
      </c>
      <c r="C6200" t="s">
        <v>6</v>
      </c>
      <c r="D6200">
        <v>2.17</v>
      </c>
    </row>
    <row r="6201" spans="1:4" x14ac:dyDescent="0.25">
      <c r="A6201" t="s">
        <v>123</v>
      </c>
      <c r="B6201">
        <v>2014</v>
      </c>
      <c r="C6201" t="s">
        <v>7</v>
      </c>
      <c r="D6201">
        <v>0</v>
      </c>
    </row>
    <row r="6202" spans="1:4" x14ac:dyDescent="0.25">
      <c r="A6202" t="s">
        <v>123</v>
      </c>
      <c r="B6202">
        <v>2014</v>
      </c>
      <c r="C6202" t="s">
        <v>8</v>
      </c>
      <c r="D6202">
        <v>0.08</v>
      </c>
    </row>
    <row r="6203" spans="1:4" x14ac:dyDescent="0.25">
      <c r="A6203" t="s">
        <v>123</v>
      </c>
      <c r="B6203">
        <v>2015</v>
      </c>
      <c r="C6203" t="s">
        <v>6</v>
      </c>
      <c r="D6203">
        <v>1.2</v>
      </c>
    </row>
    <row r="6204" spans="1:4" x14ac:dyDescent="0.25">
      <c r="A6204" t="s">
        <v>123</v>
      </c>
      <c r="B6204">
        <v>2015</v>
      </c>
      <c r="C6204" t="s">
        <v>7</v>
      </c>
      <c r="D6204">
        <v>0</v>
      </c>
    </row>
    <row r="6205" spans="1:4" x14ac:dyDescent="0.25">
      <c r="A6205" t="s">
        <v>123</v>
      </c>
      <c r="B6205">
        <v>2015</v>
      </c>
      <c r="C6205" t="s">
        <v>8</v>
      </c>
      <c r="D6205">
        <v>0.1</v>
      </c>
    </row>
    <row r="6206" spans="1:4" x14ac:dyDescent="0.25">
      <c r="A6206" t="s">
        <v>123</v>
      </c>
      <c r="B6206">
        <v>2016</v>
      </c>
      <c r="C6206" t="s">
        <v>6</v>
      </c>
      <c r="D6206">
        <v>0.72</v>
      </c>
    </row>
    <row r="6207" spans="1:4" x14ac:dyDescent="0.25">
      <c r="A6207" t="s">
        <v>123</v>
      </c>
      <c r="B6207">
        <v>2016</v>
      </c>
      <c r="C6207" t="s">
        <v>7</v>
      </c>
      <c r="D6207">
        <v>0</v>
      </c>
    </row>
    <row r="6208" spans="1:4" x14ac:dyDescent="0.25">
      <c r="A6208" t="s">
        <v>123</v>
      </c>
      <c r="B6208">
        <v>2016</v>
      </c>
      <c r="C6208" t="s">
        <v>8</v>
      </c>
      <c r="D6208">
        <v>0.14000000000000001</v>
      </c>
    </row>
    <row r="6209" spans="1:4" x14ac:dyDescent="0.25">
      <c r="A6209" t="s">
        <v>123</v>
      </c>
      <c r="B6209">
        <v>2017</v>
      </c>
      <c r="C6209" t="s">
        <v>6</v>
      </c>
      <c r="D6209">
        <v>1.48</v>
      </c>
    </row>
    <row r="6210" spans="1:4" x14ac:dyDescent="0.25">
      <c r="A6210" t="s">
        <v>123</v>
      </c>
      <c r="B6210">
        <v>2017</v>
      </c>
      <c r="C6210" t="s">
        <v>7</v>
      </c>
      <c r="D6210">
        <v>0</v>
      </c>
    </row>
    <row r="6211" spans="1:4" x14ac:dyDescent="0.25">
      <c r="A6211" t="s">
        <v>123</v>
      </c>
      <c r="B6211">
        <v>2017</v>
      </c>
      <c r="C6211" t="s">
        <v>8</v>
      </c>
      <c r="D6211">
        <v>0.17</v>
      </c>
    </row>
    <row r="6212" spans="1:4" x14ac:dyDescent="0.25">
      <c r="A6212" t="s">
        <v>123</v>
      </c>
      <c r="B6212">
        <v>2018</v>
      </c>
      <c r="C6212" t="s">
        <v>6</v>
      </c>
      <c r="D6212">
        <v>1.77</v>
      </c>
    </row>
    <row r="6213" spans="1:4" x14ac:dyDescent="0.25">
      <c r="A6213" t="s">
        <v>123</v>
      </c>
      <c r="B6213">
        <v>2018</v>
      </c>
      <c r="C6213" t="s">
        <v>7</v>
      </c>
      <c r="D6213">
        <v>0</v>
      </c>
    </row>
    <row r="6214" spans="1:4" x14ac:dyDescent="0.25">
      <c r="A6214" t="s">
        <v>123</v>
      </c>
      <c r="B6214">
        <v>2018</v>
      </c>
      <c r="C6214" t="s">
        <v>8</v>
      </c>
      <c r="D6214">
        <v>0.2</v>
      </c>
    </row>
    <row r="6215" spans="1:4" x14ac:dyDescent="0.25">
      <c r="A6215" t="s">
        <v>123</v>
      </c>
      <c r="B6215">
        <v>2019</v>
      </c>
      <c r="C6215" t="s">
        <v>6</v>
      </c>
      <c r="D6215">
        <v>1.86</v>
      </c>
    </row>
    <row r="6216" spans="1:4" x14ac:dyDescent="0.25">
      <c r="A6216" t="s">
        <v>123</v>
      </c>
      <c r="B6216">
        <v>2019</v>
      </c>
      <c r="C6216" t="s">
        <v>7</v>
      </c>
      <c r="D6216">
        <v>0</v>
      </c>
    </row>
    <row r="6217" spans="1:4" x14ac:dyDescent="0.25">
      <c r="A6217" t="s">
        <v>123</v>
      </c>
      <c r="B6217">
        <v>2019</v>
      </c>
      <c r="C6217" t="s">
        <v>8</v>
      </c>
      <c r="D6217">
        <v>0.21</v>
      </c>
    </row>
    <row r="6218" spans="1:4" x14ac:dyDescent="0.25">
      <c r="A6218" t="s">
        <v>123</v>
      </c>
      <c r="B6218">
        <v>2020</v>
      </c>
      <c r="C6218" t="s">
        <v>6</v>
      </c>
      <c r="D6218">
        <v>1.9</v>
      </c>
    </row>
    <row r="6219" spans="1:4" x14ac:dyDescent="0.25">
      <c r="A6219" t="s">
        <v>123</v>
      </c>
      <c r="B6219">
        <v>2020</v>
      </c>
      <c r="C6219" t="s">
        <v>7</v>
      </c>
      <c r="D6219">
        <v>0</v>
      </c>
    </row>
    <row r="6220" spans="1:4" x14ac:dyDescent="0.25">
      <c r="A6220" t="s">
        <v>123</v>
      </c>
      <c r="B6220">
        <v>2020</v>
      </c>
      <c r="C6220" t="s">
        <v>8</v>
      </c>
      <c r="D6220">
        <v>0.25</v>
      </c>
    </row>
    <row r="6221" spans="1:4" x14ac:dyDescent="0.25">
      <c r="A6221" t="s">
        <v>125</v>
      </c>
      <c r="B6221">
        <v>2000</v>
      </c>
      <c r="C6221" t="s">
        <v>6</v>
      </c>
      <c r="D6221">
        <v>0.2</v>
      </c>
    </row>
    <row r="6222" spans="1:4" x14ac:dyDescent="0.25">
      <c r="A6222" t="s">
        <v>125</v>
      </c>
      <c r="B6222">
        <v>2000</v>
      </c>
      <c r="C6222" t="s">
        <v>7</v>
      </c>
      <c r="D6222">
        <v>0</v>
      </c>
    </row>
    <row r="6223" spans="1:4" x14ac:dyDescent="0.25">
      <c r="A6223" t="s">
        <v>125</v>
      </c>
      <c r="B6223">
        <v>2000</v>
      </c>
      <c r="C6223" t="s">
        <v>8</v>
      </c>
      <c r="D6223">
        <v>0.03</v>
      </c>
    </row>
    <row r="6224" spans="1:4" x14ac:dyDescent="0.25">
      <c r="A6224" t="s">
        <v>125</v>
      </c>
      <c r="B6224">
        <v>2001</v>
      </c>
      <c r="C6224" t="s">
        <v>6</v>
      </c>
      <c r="D6224">
        <v>0.24</v>
      </c>
    </row>
    <row r="6225" spans="1:4" x14ac:dyDescent="0.25">
      <c r="A6225" t="s">
        <v>125</v>
      </c>
      <c r="B6225">
        <v>2001</v>
      </c>
      <c r="C6225" t="s">
        <v>7</v>
      </c>
      <c r="D6225">
        <v>0</v>
      </c>
    </row>
    <row r="6226" spans="1:4" x14ac:dyDescent="0.25">
      <c r="A6226" t="s">
        <v>125</v>
      </c>
      <c r="B6226">
        <v>2001</v>
      </c>
      <c r="C6226" t="s">
        <v>8</v>
      </c>
      <c r="D6226">
        <v>0.03</v>
      </c>
    </row>
    <row r="6227" spans="1:4" x14ac:dyDescent="0.25">
      <c r="A6227" t="s">
        <v>125</v>
      </c>
      <c r="B6227">
        <v>2002</v>
      </c>
      <c r="C6227" t="s">
        <v>6</v>
      </c>
      <c r="D6227">
        <v>0.47</v>
      </c>
    </row>
    <row r="6228" spans="1:4" x14ac:dyDescent="0.25">
      <c r="A6228" t="s">
        <v>125</v>
      </c>
      <c r="B6228">
        <v>2002</v>
      </c>
      <c r="C6228" t="s">
        <v>7</v>
      </c>
      <c r="D6228">
        <v>0</v>
      </c>
    </row>
    <row r="6229" spans="1:4" x14ac:dyDescent="0.25">
      <c r="A6229" t="s">
        <v>125</v>
      </c>
      <c r="B6229">
        <v>2002</v>
      </c>
      <c r="C6229" t="s">
        <v>8</v>
      </c>
      <c r="D6229">
        <v>0.03</v>
      </c>
    </row>
    <row r="6230" spans="1:4" x14ac:dyDescent="0.25">
      <c r="A6230" t="s">
        <v>125</v>
      </c>
      <c r="B6230">
        <v>2003</v>
      </c>
      <c r="C6230" t="s">
        <v>6</v>
      </c>
      <c r="D6230">
        <v>0.43</v>
      </c>
    </row>
    <row r="6231" spans="1:4" x14ac:dyDescent="0.25">
      <c r="A6231" t="s">
        <v>125</v>
      </c>
      <c r="B6231">
        <v>2003</v>
      </c>
      <c r="C6231" t="s">
        <v>7</v>
      </c>
      <c r="D6231">
        <v>0</v>
      </c>
    </row>
    <row r="6232" spans="1:4" x14ac:dyDescent="0.25">
      <c r="A6232" t="s">
        <v>125</v>
      </c>
      <c r="B6232">
        <v>2003</v>
      </c>
      <c r="C6232" t="s">
        <v>8</v>
      </c>
      <c r="D6232">
        <v>0.04</v>
      </c>
    </row>
    <row r="6233" spans="1:4" x14ac:dyDescent="0.25">
      <c r="A6233" t="s">
        <v>125</v>
      </c>
      <c r="B6233">
        <v>2004</v>
      </c>
      <c r="C6233" t="s">
        <v>6</v>
      </c>
      <c r="D6233">
        <v>0.47</v>
      </c>
    </row>
    <row r="6234" spans="1:4" x14ac:dyDescent="0.25">
      <c r="A6234" t="s">
        <v>125</v>
      </c>
      <c r="B6234">
        <v>2004</v>
      </c>
      <c r="C6234" t="s">
        <v>7</v>
      </c>
      <c r="D6234">
        <v>0</v>
      </c>
    </row>
    <row r="6235" spans="1:4" x14ac:dyDescent="0.25">
      <c r="A6235" t="s">
        <v>125</v>
      </c>
      <c r="B6235">
        <v>2004</v>
      </c>
      <c r="C6235" t="s">
        <v>8</v>
      </c>
      <c r="D6235">
        <v>0.04</v>
      </c>
    </row>
    <row r="6236" spans="1:4" x14ac:dyDescent="0.25">
      <c r="A6236" t="s">
        <v>125</v>
      </c>
      <c r="B6236">
        <v>2005</v>
      </c>
      <c r="C6236" t="s">
        <v>6</v>
      </c>
      <c r="D6236">
        <v>0.45</v>
      </c>
    </row>
    <row r="6237" spans="1:4" x14ac:dyDescent="0.25">
      <c r="A6237" t="s">
        <v>125</v>
      </c>
      <c r="B6237">
        <v>2005</v>
      </c>
      <c r="C6237" t="s">
        <v>7</v>
      </c>
      <c r="D6237">
        <v>0</v>
      </c>
    </row>
    <row r="6238" spans="1:4" x14ac:dyDescent="0.25">
      <c r="A6238" t="s">
        <v>125</v>
      </c>
      <c r="B6238">
        <v>2005</v>
      </c>
      <c r="C6238" t="s">
        <v>8</v>
      </c>
      <c r="D6238">
        <v>0.05</v>
      </c>
    </row>
    <row r="6239" spans="1:4" x14ac:dyDescent="0.25">
      <c r="A6239" t="s">
        <v>125</v>
      </c>
      <c r="B6239">
        <v>2006</v>
      </c>
      <c r="C6239" t="s">
        <v>6</v>
      </c>
      <c r="D6239">
        <v>0.4</v>
      </c>
    </row>
    <row r="6240" spans="1:4" x14ac:dyDescent="0.25">
      <c r="A6240" t="s">
        <v>125</v>
      </c>
      <c r="B6240">
        <v>2006</v>
      </c>
      <c r="C6240" t="s">
        <v>7</v>
      </c>
      <c r="D6240">
        <v>0</v>
      </c>
    </row>
    <row r="6241" spans="1:4" x14ac:dyDescent="0.25">
      <c r="A6241" t="s">
        <v>125</v>
      </c>
      <c r="B6241">
        <v>2006</v>
      </c>
      <c r="C6241" t="s">
        <v>8</v>
      </c>
      <c r="D6241">
        <v>0.05</v>
      </c>
    </row>
    <row r="6242" spans="1:4" x14ac:dyDescent="0.25">
      <c r="A6242" t="s">
        <v>125</v>
      </c>
      <c r="B6242">
        <v>2007</v>
      </c>
      <c r="C6242" t="s">
        <v>6</v>
      </c>
      <c r="D6242">
        <v>0.42</v>
      </c>
    </row>
    <row r="6243" spans="1:4" x14ac:dyDescent="0.25">
      <c r="A6243" t="s">
        <v>125</v>
      </c>
      <c r="B6243">
        <v>2007</v>
      </c>
      <c r="C6243" t="s">
        <v>7</v>
      </c>
      <c r="D6243">
        <v>0</v>
      </c>
    </row>
    <row r="6244" spans="1:4" x14ac:dyDescent="0.25">
      <c r="A6244" t="s">
        <v>125</v>
      </c>
      <c r="B6244">
        <v>2007</v>
      </c>
      <c r="C6244" t="s">
        <v>8</v>
      </c>
      <c r="D6244">
        <v>0.05</v>
      </c>
    </row>
    <row r="6245" spans="1:4" x14ac:dyDescent="0.25">
      <c r="A6245" t="s">
        <v>125</v>
      </c>
      <c r="B6245">
        <v>2008</v>
      </c>
      <c r="C6245" t="s">
        <v>6</v>
      </c>
      <c r="D6245">
        <v>0.49</v>
      </c>
    </row>
    <row r="6246" spans="1:4" x14ac:dyDescent="0.25">
      <c r="A6246" t="s">
        <v>125</v>
      </c>
      <c r="B6246">
        <v>2008</v>
      </c>
      <c r="C6246" t="s">
        <v>7</v>
      </c>
      <c r="D6246">
        <v>0</v>
      </c>
    </row>
    <row r="6247" spans="1:4" x14ac:dyDescent="0.25">
      <c r="A6247" t="s">
        <v>125</v>
      </c>
      <c r="B6247">
        <v>2008</v>
      </c>
      <c r="C6247" t="s">
        <v>8</v>
      </c>
      <c r="D6247">
        <v>0.06</v>
      </c>
    </row>
    <row r="6248" spans="1:4" x14ac:dyDescent="0.25">
      <c r="A6248" t="s">
        <v>125</v>
      </c>
      <c r="B6248">
        <v>2009</v>
      </c>
      <c r="C6248" t="s">
        <v>6</v>
      </c>
      <c r="D6248">
        <v>0.47</v>
      </c>
    </row>
    <row r="6249" spans="1:4" x14ac:dyDescent="0.25">
      <c r="A6249" t="s">
        <v>125</v>
      </c>
      <c r="B6249">
        <v>2009</v>
      </c>
      <c r="C6249" t="s">
        <v>7</v>
      </c>
      <c r="D6249">
        <v>0</v>
      </c>
    </row>
    <row r="6250" spans="1:4" x14ac:dyDescent="0.25">
      <c r="A6250" t="s">
        <v>125</v>
      </c>
      <c r="B6250">
        <v>2009</v>
      </c>
      <c r="C6250" t="s">
        <v>8</v>
      </c>
      <c r="D6250">
        <v>0.11</v>
      </c>
    </row>
    <row r="6251" spans="1:4" x14ac:dyDescent="0.25">
      <c r="A6251" t="s">
        <v>125</v>
      </c>
      <c r="B6251">
        <v>2010</v>
      </c>
      <c r="C6251" t="s">
        <v>6</v>
      </c>
      <c r="D6251">
        <v>0.52</v>
      </c>
    </row>
    <row r="6252" spans="1:4" x14ac:dyDescent="0.25">
      <c r="A6252" t="s">
        <v>125</v>
      </c>
      <c r="B6252">
        <v>2010</v>
      </c>
      <c r="C6252" t="s">
        <v>7</v>
      </c>
      <c r="D6252">
        <v>0</v>
      </c>
    </row>
    <row r="6253" spans="1:4" x14ac:dyDescent="0.25">
      <c r="A6253" t="s">
        <v>125</v>
      </c>
      <c r="B6253">
        <v>2010</v>
      </c>
      <c r="C6253" t="s">
        <v>8</v>
      </c>
      <c r="D6253">
        <v>0.12</v>
      </c>
    </row>
    <row r="6254" spans="1:4" x14ac:dyDescent="0.25">
      <c r="A6254" t="s">
        <v>125</v>
      </c>
      <c r="B6254">
        <v>2011</v>
      </c>
      <c r="C6254" t="s">
        <v>6</v>
      </c>
      <c r="D6254">
        <v>0.7</v>
      </c>
    </row>
    <row r="6255" spans="1:4" x14ac:dyDescent="0.25">
      <c r="A6255" t="s">
        <v>125</v>
      </c>
      <c r="B6255">
        <v>2011</v>
      </c>
      <c r="C6255" t="s">
        <v>7</v>
      </c>
      <c r="D6255">
        <v>0</v>
      </c>
    </row>
    <row r="6256" spans="1:4" x14ac:dyDescent="0.25">
      <c r="A6256" t="s">
        <v>125</v>
      </c>
      <c r="B6256">
        <v>2011</v>
      </c>
      <c r="C6256" t="s">
        <v>8</v>
      </c>
      <c r="D6256">
        <v>0.13</v>
      </c>
    </row>
    <row r="6257" spans="1:4" x14ac:dyDescent="0.25">
      <c r="A6257" t="s">
        <v>125</v>
      </c>
      <c r="B6257">
        <v>2012</v>
      </c>
      <c r="C6257" t="s">
        <v>6</v>
      </c>
      <c r="D6257">
        <v>0.77</v>
      </c>
    </row>
    <row r="6258" spans="1:4" x14ac:dyDescent="0.25">
      <c r="A6258" t="s">
        <v>125</v>
      </c>
      <c r="B6258">
        <v>2012</v>
      </c>
      <c r="C6258" t="s">
        <v>7</v>
      </c>
      <c r="D6258">
        <v>0</v>
      </c>
    </row>
    <row r="6259" spans="1:4" x14ac:dyDescent="0.25">
      <c r="A6259" t="s">
        <v>125</v>
      </c>
      <c r="B6259">
        <v>2012</v>
      </c>
      <c r="C6259" t="s">
        <v>8</v>
      </c>
      <c r="D6259">
        <v>0.14000000000000001</v>
      </c>
    </row>
    <row r="6260" spans="1:4" x14ac:dyDescent="0.25">
      <c r="A6260" t="s">
        <v>125</v>
      </c>
      <c r="B6260">
        <v>2013</v>
      </c>
      <c r="C6260" t="s">
        <v>6</v>
      </c>
      <c r="D6260">
        <v>0.73</v>
      </c>
    </row>
    <row r="6261" spans="1:4" x14ac:dyDescent="0.25">
      <c r="A6261" t="s">
        <v>125</v>
      </c>
      <c r="B6261">
        <v>2013</v>
      </c>
      <c r="C6261" t="s">
        <v>7</v>
      </c>
      <c r="D6261">
        <v>0</v>
      </c>
    </row>
    <row r="6262" spans="1:4" x14ac:dyDescent="0.25">
      <c r="A6262" t="s">
        <v>125</v>
      </c>
      <c r="B6262">
        <v>2013</v>
      </c>
      <c r="C6262" t="s">
        <v>8</v>
      </c>
      <c r="D6262">
        <v>0.21</v>
      </c>
    </row>
    <row r="6263" spans="1:4" x14ac:dyDescent="0.25">
      <c r="A6263" t="s">
        <v>125</v>
      </c>
      <c r="B6263">
        <v>2014</v>
      </c>
      <c r="C6263" t="s">
        <v>6</v>
      </c>
      <c r="D6263">
        <v>0.76</v>
      </c>
    </row>
    <row r="6264" spans="1:4" x14ac:dyDescent="0.25">
      <c r="A6264" t="s">
        <v>125</v>
      </c>
      <c r="B6264">
        <v>2014</v>
      </c>
      <c r="C6264" t="s">
        <v>7</v>
      </c>
      <c r="D6264">
        <v>0</v>
      </c>
    </row>
    <row r="6265" spans="1:4" x14ac:dyDescent="0.25">
      <c r="A6265" t="s">
        <v>125</v>
      </c>
      <c r="B6265">
        <v>2014</v>
      </c>
      <c r="C6265" t="s">
        <v>8</v>
      </c>
      <c r="D6265">
        <v>0.22</v>
      </c>
    </row>
    <row r="6266" spans="1:4" x14ac:dyDescent="0.25">
      <c r="A6266" t="s">
        <v>125</v>
      </c>
      <c r="B6266">
        <v>2015</v>
      </c>
      <c r="C6266" t="s">
        <v>6</v>
      </c>
      <c r="D6266">
        <v>0.82</v>
      </c>
    </row>
    <row r="6267" spans="1:4" x14ac:dyDescent="0.25">
      <c r="A6267" t="s">
        <v>125</v>
      </c>
      <c r="B6267">
        <v>2015</v>
      </c>
      <c r="C6267" t="s">
        <v>7</v>
      </c>
      <c r="D6267">
        <v>0</v>
      </c>
    </row>
    <row r="6268" spans="1:4" x14ac:dyDescent="0.25">
      <c r="A6268" t="s">
        <v>125</v>
      </c>
      <c r="B6268">
        <v>2015</v>
      </c>
      <c r="C6268" t="s">
        <v>8</v>
      </c>
      <c r="D6268">
        <v>0.32</v>
      </c>
    </row>
    <row r="6269" spans="1:4" x14ac:dyDescent="0.25">
      <c r="A6269" t="s">
        <v>125</v>
      </c>
      <c r="B6269">
        <v>2016</v>
      </c>
      <c r="C6269" t="s">
        <v>6</v>
      </c>
      <c r="D6269">
        <v>0.92</v>
      </c>
    </row>
    <row r="6270" spans="1:4" x14ac:dyDescent="0.25">
      <c r="A6270" t="s">
        <v>125</v>
      </c>
      <c r="B6270">
        <v>2016</v>
      </c>
      <c r="C6270" t="s">
        <v>7</v>
      </c>
      <c r="D6270">
        <v>0</v>
      </c>
    </row>
    <row r="6271" spans="1:4" x14ac:dyDescent="0.25">
      <c r="A6271" t="s">
        <v>125</v>
      </c>
      <c r="B6271">
        <v>2016</v>
      </c>
      <c r="C6271" t="s">
        <v>8</v>
      </c>
      <c r="D6271">
        <v>0.28999999999999998</v>
      </c>
    </row>
    <row r="6272" spans="1:4" x14ac:dyDescent="0.25">
      <c r="A6272" t="s">
        <v>125</v>
      </c>
      <c r="B6272">
        <v>2017</v>
      </c>
      <c r="C6272" t="s">
        <v>6</v>
      </c>
      <c r="D6272">
        <v>1.18</v>
      </c>
    </row>
    <row r="6273" spans="1:4" x14ac:dyDescent="0.25">
      <c r="A6273" t="s">
        <v>125</v>
      </c>
      <c r="B6273">
        <v>2017</v>
      </c>
      <c r="C6273" t="s">
        <v>7</v>
      </c>
      <c r="D6273">
        <v>0</v>
      </c>
    </row>
    <row r="6274" spans="1:4" x14ac:dyDescent="0.25">
      <c r="A6274" t="s">
        <v>125</v>
      </c>
      <c r="B6274">
        <v>2017</v>
      </c>
      <c r="C6274" t="s">
        <v>8</v>
      </c>
      <c r="D6274">
        <v>0.33</v>
      </c>
    </row>
    <row r="6275" spans="1:4" x14ac:dyDescent="0.25">
      <c r="A6275" t="s">
        <v>125</v>
      </c>
      <c r="B6275">
        <v>2018</v>
      </c>
      <c r="C6275" t="s">
        <v>6</v>
      </c>
      <c r="D6275">
        <v>1.26</v>
      </c>
    </row>
    <row r="6276" spans="1:4" x14ac:dyDescent="0.25">
      <c r="A6276" t="s">
        <v>125</v>
      </c>
      <c r="B6276">
        <v>2018</v>
      </c>
      <c r="C6276" t="s">
        <v>7</v>
      </c>
      <c r="D6276">
        <v>0</v>
      </c>
    </row>
    <row r="6277" spans="1:4" x14ac:dyDescent="0.25">
      <c r="A6277" t="s">
        <v>125</v>
      </c>
      <c r="B6277">
        <v>2018</v>
      </c>
      <c r="C6277" t="s">
        <v>8</v>
      </c>
      <c r="D6277">
        <v>0.43</v>
      </c>
    </row>
    <row r="6278" spans="1:4" x14ac:dyDescent="0.25">
      <c r="A6278" t="s">
        <v>125</v>
      </c>
      <c r="B6278">
        <v>2019</v>
      </c>
      <c r="C6278" t="s">
        <v>6</v>
      </c>
      <c r="D6278">
        <v>1.36</v>
      </c>
    </row>
    <row r="6279" spans="1:4" x14ac:dyDescent="0.25">
      <c r="A6279" t="s">
        <v>125</v>
      </c>
      <c r="B6279">
        <v>2019</v>
      </c>
      <c r="C6279" t="s">
        <v>7</v>
      </c>
      <c r="D6279">
        <v>0</v>
      </c>
    </row>
    <row r="6280" spans="1:4" x14ac:dyDescent="0.25">
      <c r="A6280" t="s">
        <v>125</v>
      </c>
      <c r="B6280">
        <v>2019</v>
      </c>
      <c r="C6280" t="s">
        <v>8</v>
      </c>
      <c r="D6280">
        <v>0.46</v>
      </c>
    </row>
    <row r="6281" spans="1:4" x14ac:dyDescent="0.25">
      <c r="A6281" t="s">
        <v>125</v>
      </c>
      <c r="B6281">
        <v>2020</v>
      </c>
      <c r="C6281" t="s">
        <v>6</v>
      </c>
      <c r="D6281">
        <v>1.29</v>
      </c>
    </row>
    <row r="6282" spans="1:4" x14ac:dyDescent="0.25">
      <c r="A6282" t="s">
        <v>125</v>
      </c>
      <c r="B6282">
        <v>2020</v>
      </c>
      <c r="C6282" t="s">
        <v>7</v>
      </c>
      <c r="D6282">
        <v>0</v>
      </c>
    </row>
    <row r="6283" spans="1:4" x14ac:dyDescent="0.25">
      <c r="A6283" t="s">
        <v>125</v>
      </c>
      <c r="B6283">
        <v>2020</v>
      </c>
      <c r="C6283" t="s">
        <v>8</v>
      </c>
      <c r="D6283">
        <v>0.48</v>
      </c>
    </row>
    <row r="6284" spans="1:4" x14ac:dyDescent="0.25">
      <c r="A6284" t="s">
        <v>126</v>
      </c>
      <c r="B6284">
        <v>2000</v>
      </c>
      <c r="C6284" t="s">
        <v>6</v>
      </c>
      <c r="D6284">
        <v>1.4</v>
      </c>
    </row>
    <row r="6285" spans="1:4" x14ac:dyDescent="0.25">
      <c r="A6285" t="s">
        <v>126</v>
      </c>
      <c r="B6285">
        <v>2000</v>
      </c>
      <c r="C6285" t="s">
        <v>7</v>
      </c>
      <c r="D6285">
        <v>0</v>
      </c>
    </row>
    <row r="6286" spans="1:4" x14ac:dyDescent="0.25">
      <c r="A6286" t="s">
        <v>126</v>
      </c>
      <c r="B6286">
        <v>2000</v>
      </c>
      <c r="C6286" t="s">
        <v>8</v>
      </c>
      <c r="D6286">
        <v>0.28000000000000003</v>
      </c>
    </row>
    <row r="6287" spans="1:4" x14ac:dyDescent="0.25">
      <c r="A6287" t="s">
        <v>126</v>
      </c>
      <c r="B6287">
        <v>2001</v>
      </c>
      <c r="C6287" t="s">
        <v>6</v>
      </c>
      <c r="D6287">
        <v>1.49</v>
      </c>
    </row>
    <row r="6288" spans="1:4" x14ac:dyDescent="0.25">
      <c r="A6288" t="s">
        <v>126</v>
      </c>
      <c r="B6288">
        <v>2001</v>
      </c>
      <c r="C6288" t="s">
        <v>7</v>
      </c>
      <c r="D6288">
        <v>0</v>
      </c>
    </row>
    <row r="6289" spans="1:4" x14ac:dyDescent="0.25">
      <c r="A6289" t="s">
        <v>126</v>
      </c>
      <c r="B6289">
        <v>2001</v>
      </c>
      <c r="C6289" t="s">
        <v>8</v>
      </c>
      <c r="D6289">
        <v>0.31</v>
      </c>
    </row>
    <row r="6290" spans="1:4" x14ac:dyDescent="0.25">
      <c r="A6290" t="s">
        <v>126</v>
      </c>
      <c r="B6290">
        <v>2002</v>
      </c>
      <c r="C6290" t="s">
        <v>6</v>
      </c>
      <c r="D6290">
        <v>1.52</v>
      </c>
    </row>
    <row r="6291" spans="1:4" x14ac:dyDescent="0.25">
      <c r="A6291" t="s">
        <v>126</v>
      </c>
      <c r="B6291">
        <v>2002</v>
      </c>
      <c r="C6291" t="s">
        <v>7</v>
      </c>
      <c r="D6291">
        <v>0</v>
      </c>
    </row>
    <row r="6292" spans="1:4" x14ac:dyDescent="0.25">
      <c r="A6292" t="s">
        <v>126</v>
      </c>
      <c r="B6292">
        <v>2002</v>
      </c>
      <c r="C6292" t="s">
        <v>8</v>
      </c>
      <c r="D6292">
        <v>0.33</v>
      </c>
    </row>
    <row r="6293" spans="1:4" x14ac:dyDescent="0.25">
      <c r="A6293" t="s">
        <v>126</v>
      </c>
      <c r="B6293">
        <v>2003</v>
      </c>
      <c r="C6293" t="s">
        <v>6</v>
      </c>
      <c r="D6293">
        <v>1.61</v>
      </c>
    </row>
    <row r="6294" spans="1:4" x14ac:dyDescent="0.25">
      <c r="A6294" t="s">
        <v>126</v>
      </c>
      <c r="B6294">
        <v>2003</v>
      </c>
      <c r="C6294" t="s">
        <v>7</v>
      </c>
      <c r="D6294">
        <v>0</v>
      </c>
    </row>
    <row r="6295" spans="1:4" x14ac:dyDescent="0.25">
      <c r="A6295" t="s">
        <v>126</v>
      </c>
      <c r="B6295">
        <v>2003</v>
      </c>
      <c r="C6295" t="s">
        <v>8</v>
      </c>
      <c r="D6295">
        <v>0.37</v>
      </c>
    </row>
    <row r="6296" spans="1:4" x14ac:dyDescent="0.25">
      <c r="A6296" t="s">
        <v>126</v>
      </c>
      <c r="B6296">
        <v>2004</v>
      </c>
      <c r="C6296" t="s">
        <v>6</v>
      </c>
      <c r="D6296">
        <v>1.68</v>
      </c>
    </row>
    <row r="6297" spans="1:4" x14ac:dyDescent="0.25">
      <c r="A6297" t="s">
        <v>126</v>
      </c>
      <c r="B6297">
        <v>2004</v>
      </c>
      <c r="C6297" t="s">
        <v>7</v>
      </c>
      <c r="D6297">
        <v>0</v>
      </c>
    </row>
    <row r="6298" spans="1:4" x14ac:dyDescent="0.25">
      <c r="A6298" t="s">
        <v>126</v>
      </c>
      <c r="B6298">
        <v>2004</v>
      </c>
      <c r="C6298" t="s">
        <v>8</v>
      </c>
      <c r="D6298">
        <v>0.37</v>
      </c>
    </row>
    <row r="6299" spans="1:4" x14ac:dyDescent="0.25">
      <c r="A6299" t="s">
        <v>126</v>
      </c>
      <c r="B6299">
        <v>2005</v>
      </c>
      <c r="C6299" t="s">
        <v>6</v>
      </c>
      <c r="D6299">
        <v>1.52</v>
      </c>
    </row>
    <row r="6300" spans="1:4" x14ac:dyDescent="0.25">
      <c r="A6300" t="s">
        <v>126</v>
      </c>
      <c r="B6300">
        <v>2005</v>
      </c>
      <c r="C6300" t="s">
        <v>7</v>
      </c>
      <c r="D6300">
        <v>0</v>
      </c>
    </row>
    <row r="6301" spans="1:4" x14ac:dyDescent="0.25">
      <c r="A6301" t="s">
        <v>126</v>
      </c>
      <c r="B6301">
        <v>2005</v>
      </c>
      <c r="C6301" t="s">
        <v>8</v>
      </c>
      <c r="D6301">
        <v>0.62</v>
      </c>
    </row>
    <row r="6302" spans="1:4" x14ac:dyDescent="0.25">
      <c r="A6302" t="s">
        <v>126</v>
      </c>
      <c r="B6302">
        <v>2006</v>
      </c>
      <c r="C6302" t="s">
        <v>6</v>
      </c>
      <c r="D6302">
        <v>1.87</v>
      </c>
    </row>
    <row r="6303" spans="1:4" x14ac:dyDescent="0.25">
      <c r="A6303" t="s">
        <v>126</v>
      </c>
      <c r="B6303">
        <v>2006</v>
      </c>
      <c r="C6303" t="s">
        <v>7</v>
      </c>
      <c r="D6303">
        <v>0</v>
      </c>
    </row>
    <row r="6304" spans="1:4" x14ac:dyDescent="0.25">
      <c r="A6304" t="s">
        <v>126</v>
      </c>
      <c r="B6304">
        <v>2006</v>
      </c>
      <c r="C6304" t="s">
        <v>8</v>
      </c>
      <c r="D6304">
        <v>0.35</v>
      </c>
    </row>
    <row r="6305" spans="1:4" x14ac:dyDescent="0.25">
      <c r="A6305" t="s">
        <v>126</v>
      </c>
      <c r="B6305">
        <v>2007</v>
      </c>
      <c r="C6305" t="s">
        <v>6</v>
      </c>
      <c r="D6305">
        <v>1.97</v>
      </c>
    </row>
    <row r="6306" spans="1:4" x14ac:dyDescent="0.25">
      <c r="A6306" t="s">
        <v>126</v>
      </c>
      <c r="B6306">
        <v>2007</v>
      </c>
      <c r="C6306" t="s">
        <v>7</v>
      </c>
      <c r="D6306">
        <v>0</v>
      </c>
    </row>
    <row r="6307" spans="1:4" x14ac:dyDescent="0.25">
      <c r="A6307" t="s">
        <v>126</v>
      </c>
      <c r="B6307">
        <v>2007</v>
      </c>
      <c r="C6307" t="s">
        <v>8</v>
      </c>
      <c r="D6307">
        <v>0.35</v>
      </c>
    </row>
    <row r="6308" spans="1:4" x14ac:dyDescent="0.25">
      <c r="A6308" t="s">
        <v>126</v>
      </c>
      <c r="B6308">
        <v>2008</v>
      </c>
      <c r="C6308" t="s">
        <v>6</v>
      </c>
      <c r="D6308">
        <v>2.06</v>
      </c>
    </row>
    <row r="6309" spans="1:4" x14ac:dyDescent="0.25">
      <c r="A6309" t="s">
        <v>126</v>
      </c>
      <c r="B6309">
        <v>2008</v>
      </c>
      <c r="C6309" t="s">
        <v>7</v>
      </c>
      <c r="D6309">
        <v>0</v>
      </c>
    </row>
    <row r="6310" spans="1:4" x14ac:dyDescent="0.25">
      <c r="A6310" t="s">
        <v>126</v>
      </c>
      <c r="B6310">
        <v>2008</v>
      </c>
      <c r="C6310" t="s">
        <v>8</v>
      </c>
      <c r="D6310">
        <v>0.37</v>
      </c>
    </row>
    <row r="6311" spans="1:4" x14ac:dyDescent="0.25">
      <c r="A6311" t="s">
        <v>126</v>
      </c>
      <c r="B6311">
        <v>2009</v>
      </c>
      <c r="C6311" t="s">
        <v>6</v>
      </c>
      <c r="D6311">
        <v>1.97</v>
      </c>
    </row>
    <row r="6312" spans="1:4" x14ac:dyDescent="0.25">
      <c r="A6312" t="s">
        <v>126</v>
      </c>
      <c r="B6312">
        <v>2009</v>
      </c>
      <c r="C6312" t="s">
        <v>7</v>
      </c>
      <c r="D6312">
        <v>0</v>
      </c>
    </row>
    <row r="6313" spans="1:4" x14ac:dyDescent="0.25">
      <c r="A6313" t="s">
        <v>126</v>
      </c>
      <c r="B6313">
        <v>2009</v>
      </c>
      <c r="C6313" t="s">
        <v>8</v>
      </c>
      <c r="D6313">
        <v>0.49</v>
      </c>
    </row>
    <row r="6314" spans="1:4" x14ac:dyDescent="0.25">
      <c r="A6314" t="s">
        <v>126</v>
      </c>
      <c r="B6314">
        <v>2010</v>
      </c>
      <c r="C6314" t="s">
        <v>6</v>
      </c>
      <c r="D6314">
        <v>2.1</v>
      </c>
    </row>
    <row r="6315" spans="1:4" x14ac:dyDescent="0.25">
      <c r="A6315" t="s">
        <v>126</v>
      </c>
      <c r="B6315">
        <v>2010</v>
      </c>
      <c r="C6315" t="s">
        <v>7</v>
      </c>
      <c r="D6315">
        <v>0</v>
      </c>
    </row>
    <row r="6316" spans="1:4" x14ac:dyDescent="0.25">
      <c r="A6316" t="s">
        <v>126</v>
      </c>
      <c r="B6316">
        <v>2010</v>
      </c>
      <c r="C6316" t="s">
        <v>8</v>
      </c>
      <c r="D6316">
        <v>0.47</v>
      </c>
    </row>
    <row r="6317" spans="1:4" x14ac:dyDescent="0.25">
      <c r="A6317" t="s">
        <v>126</v>
      </c>
      <c r="B6317">
        <v>2011</v>
      </c>
      <c r="C6317" t="s">
        <v>6</v>
      </c>
      <c r="D6317">
        <v>2.2000000000000002</v>
      </c>
    </row>
    <row r="6318" spans="1:4" x14ac:dyDescent="0.25">
      <c r="A6318" t="s">
        <v>126</v>
      </c>
      <c r="B6318">
        <v>2011</v>
      </c>
      <c r="C6318" t="s">
        <v>7</v>
      </c>
      <c r="D6318">
        <v>0</v>
      </c>
    </row>
    <row r="6319" spans="1:4" x14ac:dyDescent="0.25">
      <c r="A6319" t="s">
        <v>126</v>
      </c>
      <c r="B6319">
        <v>2011</v>
      </c>
      <c r="C6319" t="s">
        <v>8</v>
      </c>
      <c r="D6319">
        <v>0.4</v>
      </c>
    </row>
    <row r="6320" spans="1:4" x14ac:dyDescent="0.25">
      <c r="A6320" t="s">
        <v>126</v>
      </c>
      <c r="B6320">
        <v>2012</v>
      </c>
      <c r="C6320" t="s">
        <v>6</v>
      </c>
      <c r="D6320">
        <v>2.29</v>
      </c>
    </row>
    <row r="6321" spans="1:4" x14ac:dyDescent="0.25">
      <c r="A6321" t="s">
        <v>126</v>
      </c>
      <c r="B6321">
        <v>2012</v>
      </c>
      <c r="C6321" t="s">
        <v>7</v>
      </c>
      <c r="D6321">
        <v>0</v>
      </c>
    </row>
    <row r="6322" spans="1:4" x14ac:dyDescent="0.25">
      <c r="A6322" t="s">
        <v>126</v>
      </c>
      <c r="B6322">
        <v>2012</v>
      </c>
      <c r="C6322" t="s">
        <v>8</v>
      </c>
      <c r="D6322">
        <v>0.35</v>
      </c>
    </row>
    <row r="6323" spans="1:4" x14ac:dyDescent="0.25">
      <c r="A6323" t="s">
        <v>126</v>
      </c>
      <c r="B6323">
        <v>2013</v>
      </c>
      <c r="C6323" t="s">
        <v>6</v>
      </c>
      <c r="D6323">
        <v>2.35</v>
      </c>
    </row>
    <row r="6324" spans="1:4" x14ac:dyDescent="0.25">
      <c r="A6324" t="s">
        <v>126</v>
      </c>
      <c r="B6324">
        <v>2013</v>
      </c>
      <c r="C6324" t="s">
        <v>7</v>
      </c>
      <c r="D6324">
        <v>0</v>
      </c>
    </row>
    <row r="6325" spans="1:4" x14ac:dyDescent="0.25">
      <c r="A6325" t="s">
        <v>126</v>
      </c>
      <c r="B6325">
        <v>2013</v>
      </c>
      <c r="C6325" t="s">
        <v>8</v>
      </c>
      <c r="D6325">
        <v>0.38</v>
      </c>
    </row>
    <row r="6326" spans="1:4" x14ac:dyDescent="0.25">
      <c r="A6326" t="s">
        <v>126</v>
      </c>
      <c r="B6326">
        <v>2014</v>
      </c>
      <c r="C6326" t="s">
        <v>6</v>
      </c>
      <c r="D6326">
        <v>2.38</v>
      </c>
    </row>
    <row r="6327" spans="1:4" x14ac:dyDescent="0.25">
      <c r="A6327" t="s">
        <v>126</v>
      </c>
      <c r="B6327">
        <v>2014</v>
      </c>
      <c r="C6327" t="s">
        <v>7</v>
      </c>
      <c r="D6327">
        <v>0</v>
      </c>
    </row>
    <row r="6328" spans="1:4" x14ac:dyDescent="0.25">
      <c r="A6328" t="s">
        <v>126</v>
      </c>
      <c r="B6328">
        <v>2014</v>
      </c>
      <c r="C6328" t="s">
        <v>8</v>
      </c>
      <c r="D6328">
        <v>0.42</v>
      </c>
    </row>
    <row r="6329" spans="1:4" x14ac:dyDescent="0.25">
      <c r="A6329" t="s">
        <v>126</v>
      </c>
      <c r="B6329">
        <v>2015</v>
      </c>
      <c r="C6329" t="s">
        <v>6</v>
      </c>
      <c r="D6329">
        <v>2.37</v>
      </c>
    </row>
    <row r="6330" spans="1:4" x14ac:dyDescent="0.25">
      <c r="A6330" t="s">
        <v>126</v>
      </c>
      <c r="B6330">
        <v>2015</v>
      </c>
      <c r="C6330" t="s">
        <v>7</v>
      </c>
      <c r="D6330">
        <v>0</v>
      </c>
    </row>
    <row r="6331" spans="1:4" x14ac:dyDescent="0.25">
      <c r="A6331" t="s">
        <v>126</v>
      </c>
      <c r="B6331">
        <v>2015</v>
      </c>
      <c r="C6331" t="s">
        <v>8</v>
      </c>
      <c r="D6331">
        <v>0.49</v>
      </c>
    </row>
    <row r="6332" spans="1:4" x14ac:dyDescent="0.25">
      <c r="A6332" t="s">
        <v>126</v>
      </c>
      <c r="B6332">
        <v>2016</v>
      </c>
      <c r="C6332" t="s">
        <v>6</v>
      </c>
      <c r="D6332">
        <v>2.42</v>
      </c>
    </row>
    <row r="6333" spans="1:4" x14ac:dyDescent="0.25">
      <c r="A6333" t="s">
        <v>126</v>
      </c>
      <c r="B6333">
        <v>2016</v>
      </c>
      <c r="C6333" t="s">
        <v>7</v>
      </c>
      <c r="D6333">
        <v>0</v>
      </c>
    </row>
    <row r="6334" spans="1:4" x14ac:dyDescent="0.25">
      <c r="A6334" t="s">
        <v>126</v>
      </c>
      <c r="B6334">
        <v>2016</v>
      </c>
      <c r="C6334" t="s">
        <v>8</v>
      </c>
      <c r="D6334">
        <v>0.48</v>
      </c>
    </row>
    <row r="6335" spans="1:4" x14ac:dyDescent="0.25">
      <c r="A6335" t="s">
        <v>126</v>
      </c>
      <c r="B6335">
        <v>2017</v>
      </c>
      <c r="C6335" t="s">
        <v>6</v>
      </c>
      <c r="D6335">
        <v>2.52</v>
      </c>
    </row>
    <row r="6336" spans="1:4" x14ac:dyDescent="0.25">
      <c r="A6336" t="s">
        <v>126</v>
      </c>
      <c r="B6336">
        <v>2017</v>
      </c>
      <c r="C6336" t="s">
        <v>7</v>
      </c>
      <c r="D6336">
        <v>0</v>
      </c>
    </row>
    <row r="6337" spans="1:4" x14ac:dyDescent="0.25">
      <c r="A6337" t="s">
        <v>126</v>
      </c>
      <c r="B6337">
        <v>2017</v>
      </c>
      <c r="C6337" t="s">
        <v>8</v>
      </c>
      <c r="D6337">
        <v>0.45</v>
      </c>
    </row>
    <row r="6338" spans="1:4" x14ac:dyDescent="0.25">
      <c r="A6338" t="s">
        <v>126</v>
      </c>
      <c r="B6338">
        <v>2018</v>
      </c>
      <c r="C6338" t="s">
        <v>6</v>
      </c>
      <c r="D6338">
        <v>2.4500000000000002</v>
      </c>
    </row>
    <row r="6339" spans="1:4" x14ac:dyDescent="0.25">
      <c r="A6339" t="s">
        <v>126</v>
      </c>
      <c r="B6339">
        <v>2018</v>
      </c>
      <c r="C6339" t="s">
        <v>7</v>
      </c>
      <c r="D6339">
        <v>0</v>
      </c>
    </row>
    <row r="6340" spans="1:4" x14ac:dyDescent="0.25">
      <c r="A6340" t="s">
        <v>126</v>
      </c>
      <c r="B6340">
        <v>2018</v>
      </c>
      <c r="C6340" t="s">
        <v>8</v>
      </c>
      <c r="D6340">
        <v>0.52</v>
      </c>
    </row>
    <row r="6341" spans="1:4" x14ac:dyDescent="0.25">
      <c r="A6341" t="s">
        <v>126</v>
      </c>
      <c r="B6341">
        <v>2019</v>
      </c>
      <c r="C6341" t="s">
        <v>6</v>
      </c>
      <c r="D6341">
        <v>2.5</v>
      </c>
    </row>
    <row r="6342" spans="1:4" x14ac:dyDescent="0.25">
      <c r="A6342" t="s">
        <v>126</v>
      </c>
      <c r="B6342">
        <v>2019</v>
      </c>
      <c r="C6342" t="s">
        <v>7</v>
      </c>
      <c r="D6342">
        <v>0</v>
      </c>
    </row>
    <row r="6343" spans="1:4" x14ac:dyDescent="0.25">
      <c r="A6343" t="s">
        <v>126</v>
      </c>
      <c r="B6343">
        <v>2019</v>
      </c>
      <c r="C6343" t="s">
        <v>8</v>
      </c>
      <c r="D6343">
        <v>0.59</v>
      </c>
    </row>
    <row r="6344" spans="1:4" x14ac:dyDescent="0.25">
      <c r="A6344" t="s">
        <v>126</v>
      </c>
      <c r="B6344">
        <v>2020</v>
      </c>
      <c r="C6344" t="s">
        <v>6</v>
      </c>
      <c r="D6344">
        <v>2.17</v>
      </c>
    </row>
    <row r="6345" spans="1:4" x14ac:dyDescent="0.25">
      <c r="A6345" t="s">
        <v>126</v>
      </c>
      <c r="B6345">
        <v>2020</v>
      </c>
      <c r="C6345" t="s">
        <v>7</v>
      </c>
      <c r="D6345">
        <v>0</v>
      </c>
    </row>
    <row r="6346" spans="1:4" x14ac:dyDescent="0.25">
      <c r="A6346" t="s">
        <v>126</v>
      </c>
      <c r="B6346">
        <v>2020</v>
      </c>
      <c r="C6346" t="s">
        <v>8</v>
      </c>
      <c r="D6346">
        <v>0.56999999999999995</v>
      </c>
    </row>
    <row r="6347" spans="1:4" x14ac:dyDescent="0.25">
      <c r="A6347" t="s">
        <v>127</v>
      </c>
      <c r="B6347">
        <v>2000</v>
      </c>
      <c r="C6347" t="s">
        <v>6</v>
      </c>
      <c r="D6347">
        <v>141.80000000000001</v>
      </c>
    </row>
    <row r="6348" spans="1:4" x14ac:dyDescent="0.25">
      <c r="A6348" t="s">
        <v>127</v>
      </c>
      <c r="B6348">
        <v>2000</v>
      </c>
      <c r="C6348" t="s">
        <v>7</v>
      </c>
      <c r="D6348">
        <v>7.81</v>
      </c>
    </row>
    <row r="6349" spans="1:4" x14ac:dyDescent="0.25">
      <c r="A6349" t="s">
        <v>127</v>
      </c>
      <c r="B6349">
        <v>2000</v>
      </c>
      <c r="C6349" t="s">
        <v>8</v>
      </c>
      <c r="D6349">
        <v>44.51</v>
      </c>
    </row>
    <row r="6350" spans="1:4" x14ac:dyDescent="0.25">
      <c r="A6350" t="s">
        <v>127</v>
      </c>
      <c r="B6350">
        <v>2001</v>
      </c>
      <c r="C6350" t="s">
        <v>6</v>
      </c>
      <c r="D6350">
        <v>153.32</v>
      </c>
    </row>
    <row r="6351" spans="1:4" x14ac:dyDescent="0.25">
      <c r="A6351" t="s">
        <v>127</v>
      </c>
      <c r="B6351">
        <v>2001</v>
      </c>
      <c r="C6351" t="s">
        <v>7</v>
      </c>
      <c r="D6351">
        <v>8.2899999999999991</v>
      </c>
    </row>
    <row r="6352" spans="1:4" x14ac:dyDescent="0.25">
      <c r="A6352" t="s">
        <v>127</v>
      </c>
      <c r="B6352">
        <v>2001</v>
      </c>
      <c r="C6352" t="s">
        <v>8</v>
      </c>
      <c r="D6352">
        <v>39.56</v>
      </c>
    </row>
    <row r="6353" spans="1:4" x14ac:dyDescent="0.25">
      <c r="A6353" t="s">
        <v>127</v>
      </c>
      <c r="B6353">
        <v>2002</v>
      </c>
      <c r="C6353" t="s">
        <v>6</v>
      </c>
      <c r="D6353">
        <v>159.81</v>
      </c>
    </row>
    <row r="6354" spans="1:4" x14ac:dyDescent="0.25">
      <c r="A6354" t="s">
        <v>127</v>
      </c>
      <c r="B6354">
        <v>2002</v>
      </c>
      <c r="C6354" t="s">
        <v>7</v>
      </c>
      <c r="D6354">
        <v>9.26</v>
      </c>
    </row>
    <row r="6355" spans="1:4" x14ac:dyDescent="0.25">
      <c r="A6355" t="s">
        <v>127</v>
      </c>
      <c r="B6355">
        <v>2002</v>
      </c>
      <c r="C6355" t="s">
        <v>8</v>
      </c>
      <c r="D6355">
        <v>35.67</v>
      </c>
    </row>
    <row r="6356" spans="1:4" x14ac:dyDescent="0.25">
      <c r="A6356" t="s">
        <v>127</v>
      </c>
      <c r="B6356">
        <v>2003</v>
      </c>
      <c r="C6356" t="s">
        <v>6</v>
      </c>
      <c r="D6356">
        <v>160.44999999999999</v>
      </c>
    </row>
    <row r="6357" spans="1:4" x14ac:dyDescent="0.25">
      <c r="A6357" t="s">
        <v>127</v>
      </c>
      <c r="B6357">
        <v>2003</v>
      </c>
      <c r="C6357" t="s">
        <v>7</v>
      </c>
      <c r="D6357">
        <v>9.98</v>
      </c>
    </row>
    <row r="6358" spans="1:4" x14ac:dyDescent="0.25">
      <c r="A6358" t="s">
        <v>127</v>
      </c>
      <c r="B6358">
        <v>2003</v>
      </c>
      <c r="C6358" t="s">
        <v>8</v>
      </c>
      <c r="D6358">
        <v>32.11</v>
      </c>
    </row>
    <row r="6359" spans="1:4" x14ac:dyDescent="0.25">
      <c r="A6359" t="s">
        <v>127</v>
      </c>
      <c r="B6359">
        <v>2004</v>
      </c>
      <c r="C6359" t="s">
        <v>6</v>
      </c>
      <c r="D6359">
        <v>173.66</v>
      </c>
    </row>
    <row r="6360" spans="1:4" x14ac:dyDescent="0.25">
      <c r="A6360" t="s">
        <v>127</v>
      </c>
      <c r="B6360">
        <v>2004</v>
      </c>
      <c r="C6360" t="s">
        <v>7</v>
      </c>
      <c r="D6360">
        <v>8.73</v>
      </c>
    </row>
    <row r="6361" spans="1:4" x14ac:dyDescent="0.25">
      <c r="A6361" t="s">
        <v>127</v>
      </c>
      <c r="B6361">
        <v>2004</v>
      </c>
      <c r="C6361" t="s">
        <v>8</v>
      </c>
      <c r="D6361">
        <v>38.19</v>
      </c>
    </row>
    <row r="6362" spans="1:4" x14ac:dyDescent="0.25">
      <c r="A6362" t="s">
        <v>127</v>
      </c>
      <c r="B6362">
        <v>2005</v>
      </c>
      <c r="C6362" t="s">
        <v>6</v>
      </c>
      <c r="D6362">
        <v>178.76</v>
      </c>
    </row>
    <row r="6363" spans="1:4" x14ac:dyDescent="0.25">
      <c r="A6363" t="s">
        <v>127</v>
      </c>
      <c r="B6363">
        <v>2005</v>
      </c>
      <c r="C6363" t="s">
        <v>7</v>
      </c>
      <c r="D6363">
        <v>10.32</v>
      </c>
    </row>
    <row r="6364" spans="1:4" x14ac:dyDescent="0.25">
      <c r="A6364" t="s">
        <v>127</v>
      </c>
      <c r="B6364">
        <v>2005</v>
      </c>
      <c r="C6364" t="s">
        <v>8</v>
      </c>
      <c r="D6364">
        <v>42.29</v>
      </c>
    </row>
    <row r="6365" spans="1:4" x14ac:dyDescent="0.25">
      <c r="A6365" t="s">
        <v>127</v>
      </c>
      <c r="B6365">
        <v>2006</v>
      </c>
      <c r="C6365" t="s">
        <v>6</v>
      </c>
      <c r="D6365">
        <v>182.76</v>
      </c>
    </row>
    <row r="6366" spans="1:4" x14ac:dyDescent="0.25">
      <c r="A6366" t="s">
        <v>127</v>
      </c>
      <c r="B6366">
        <v>2006</v>
      </c>
      <c r="C6366" t="s">
        <v>7</v>
      </c>
      <c r="D6366">
        <v>10.4</v>
      </c>
    </row>
    <row r="6367" spans="1:4" x14ac:dyDescent="0.25">
      <c r="A6367" t="s">
        <v>127</v>
      </c>
      <c r="B6367">
        <v>2006</v>
      </c>
      <c r="C6367" t="s">
        <v>8</v>
      </c>
      <c r="D6367">
        <v>43.63</v>
      </c>
    </row>
    <row r="6368" spans="1:4" x14ac:dyDescent="0.25">
      <c r="A6368" t="s">
        <v>127</v>
      </c>
      <c r="B6368">
        <v>2007</v>
      </c>
      <c r="C6368" t="s">
        <v>6</v>
      </c>
      <c r="D6368">
        <v>191.83</v>
      </c>
    </row>
    <row r="6369" spans="1:4" x14ac:dyDescent="0.25">
      <c r="A6369" t="s">
        <v>127</v>
      </c>
      <c r="B6369">
        <v>2007</v>
      </c>
      <c r="C6369" t="s">
        <v>7</v>
      </c>
      <c r="D6369">
        <v>9.9499999999999993</v>
      </c>
    </row>
    <row r="6370" spans="1:4" x14ac:dyDescent="0.25">
      <c r="A6370" t="s">
        <v>127</v>
      </c>
      <c r="B6370">
        <v>2007</v>
      </c>
      <c r="C6370" t="s">
        <v>8</v>
      </c>
      <c r="D6370">
        <v>42.14</v>
      </c>
    </row>
    <row r="6371" spans="1:4" x14ac:dyDescent="0.25">
      <c r="A6371" t="s">
        <v>127</v>
      </c>
      <c r="B6371">
        <v>2008</v>
      </c>
      <c r="C6371" t="s">
        <v>6</v>
      </c>
      <c r="D6371">
        <v>184.51</v>
      </c>
    </row>
    <row r="6372" spans="1:4" x14ac:dyDescent="0.25">
      <c r="A6372" t="s">
        <v>127</v>
      </c>
      <c r="B6372">
        <v>2008</v>
      </c>
      <c r="C6372" t="s">
        <v>7</v>
      </c>
      <c r="D6372">
        <v>9.36</v>
      </c>
    </row>
    <row r="6373" spans="1:4" x14ac:dyDescent="0.25">
      <c r="A6373" t="s">
        <v>127</v>
      </c>
      <c r="B6373">
        <v>2008</v>
      </c>
      <c r="C6373" t="s">
        <v>8</v>
      </c>
      <c r="D6373">
        <v>53.22</v>
      </c>
    </row>
    <row r="6374" spans="1:4" x14ac:dyDescent="0.25">
      <c r="A6374" t="s">
        <v>127</v>
      </c>
      <c r="B6374">
        <v>2009</v>
      </c>
      <c r="C6374" t="s">
        <v>6</v>
      </c>
      <c r="D6374">
        <v>194.75</v>
      </c>
    </row>
    <row r="6375" spans="1:4" x14ac:dyDescent="0.25">
      <c r="A6375" t="s">
        <v>127</v>
      </c>
      <c r="B6375">
        <v>2009</v>
      </c>
      <c r="C6375" t="s">
        <v>7</v>
      </c>
      <c r="D6375">
        <v>10.11</v>
      </c>
    </row>
    <row r="6376" spans="1:4" x14ac:dyDescent="0.25">
      <c r="A6376" t="s">
        <v>127</v>
      </c>
      <c r="B6376">
        <v>2009</v>
      </c>
      <c r="C6376" t="s">
        <v>8</v>
      </c>
      <c r="D6376">
        <v>40.590000000000003</v>
      </c>
    </row>
    <row r="6377" spans="1:4" x14ac:dyDescent="0.25">
      <c r="A6377" t="s">
        <v>127</v>
      </c>
      <c r="B6377">
        <v>2010</v>
      </c>
      <c r="C6377" t="s">
        <v>6</v>
      </c>
      <c r="D6377">
        <v>207.38</v>
      </c>
    </row>
    <row r="6378" spans="1:4" x14ac:dyDescent="0.25">
      <c r="A6378" t="s">
        <v>127</v>
      </c>
      <c r="B6378">
        <v>2010</v>
      </c>
      <c r="C6378" t="s">
        <v>7</v>
      </c>
      <c r="D6378">
        <v>5.66</v>
      </c>
    </row>
    <row r="6379" spans="1:4" x14ac:dyDescent="0.25">
      <c r="A6379" t="s">
        <v>127</v>
      </c>
      <c r="B6379">
        <v>2010</v>
      </c>
      <c r="C6379" t="s">
        <v>8</v>
      </c>
      <c r="D6379">
        <v>51.37</v>
      </c>
    </row>
    <row r="6380" spans="1:4" x14ac:dyDescent="0.25">
      <c r="A6380" t="s">
        <v>127</v>
      </c>
      <c r="B6380">
        <v>2011</v>
      </c>
      <c r="C6380" t="s">
        <v>6</v>
      </c>
      <c r="D6380">
        <v>219.88</v>
      </c>
    </row>
    <row r="6381" spans="1:4" x14ac:dyDescent="0.25">
      <c r="A6381" t="s">
        <v>127</v>
      </c>
      <c r="B6381">
        <v>2011</v>
      </c>
      <c r="C6381" t="s">
        <v>7</v>
      </c>
      <c r="D6381">
        <v>9.66</v>
      </c>
    </row>
    <row r="6382" spans="1:4" x14ac:dyDescent="0.25">
      <c r="A6382" t="s">
        <v>127</v>
      </c>
      <c r="B6382">
        <v>2011</v>
      </c>
      <c r="C6382" t="s">
        <v>8</v>
      </c>
      <c r="D6382">
        <v>50.7</v>
      </c>
    </row>
    <row r="6383" spans="1:4" x14ac:dyDescent="0.25">
      <c r="A6383" t="s">
        <v>127</v>
      </c>
      <c r="B6383">
        <v>2012</v>
      </c>
      <c r="C6383" t="s">
        <v>6</v>
      </c>
      <c r="D6383">
        <v>229.14</v>
      </c>
    </row>
    <row r="6384" spans="1:4" x14ac:dyDescent="0.25">
      <c r="A6384" t="s">
        <v>127</v>
      </c>
      <c r="B6384">
        <v>2012</v>
      </c>
      <c r="C6384" t="s">
        <v>7</v>
      </c>
      <c r="D6384">
        <v>8.41</v>
      </c>
    </row>
    <row r="6385" spans="1:4" x14ac:dyDescent="0.25">
      <c r="A6385" t="s">
        <v>127</v>
      </c>
      <c r="B6385">
        <v>2012</v>
      </c>
      <c r="C6385" t="s">
        <v>8</v>
      </c>
      <c r="D6385">
        <v>47.2</v>
      </c>
    </row>
    <row r="6386" spans="1:4" x14ac:dyDescent="0.25">
      <c r="A6386" t="s">
        <v>127</v>
      </c>
      <c r="B6386">
        <v>2013</v>
      </c>
      <c r="C6386" t="s">
        <v>6</v>
      </c>
      <c r="D6386">
        <v>231.23</v>
      </c>
    </row>
    <row r="6387" spans="1:4" x14ac:dyDescent="0.25">
      <c r="A6387" t="s">
        <v>127</v>
      </c>
      <c r="B6387">
        <v>2013</v>
      </c>
      <c r="C6387" t="s">
        <v>7</v>
      </c>
      <c r="D6387">
        <v>11.38</v>
      </c>
    </row>
    <row r="6388" spans="1:4" x14ac:dyDescent="0.25">
      <c r="A6388" t="s">
        <v>127</v>
      </c>
      <c r="B6388">
        <v>2013</v>
      </c>
      <c r="C6388" t="s">
        <v>8</v>
      </c>
      <c r="D6388">
        <v>44.67</v>
      </c>
    </row>
    <row r="6389" spans="1:4" x14ac:dyDescent="0.25">
      <c r="A6389" t="s">
        <v>127</v>
      </c>
      <c r="B6389">
        <v>2014</v>
      </c>
      <c r="C6389" t="s">
        <v>6</v>
      </c>
      <c r="D6389">
        <v>223.43</v>
      </c>
    </row>
    <row r="6390" spans="1:4" x14ac:dyDescent="0.25">
      <c r="A6390" t="s">
        <v>127</v>
      </c>
      <c r="B6390">
        <v>2014</v>
      </c>
      <c r="C6390" t="s">
        <v>7</v>
      </c>
      <c r="D6390">
        <v>9.3000000000000007</v>
      </c>
    </row>
    <row r="6391" spans="1:4" x14ac:dyDescent="0.25">
      <c r="A6391" t="s">
        <v>127</v>
      </c>
      <c r="B6391">
        <v>2014</v>
      </c>
      <c r="C6391" t="s">
        <v>8</v>
      </c>
      <c r="D6391">
        <v>57.46</v>
      </c>
    </row>
    <row r="6392" spans="1:4" x14ac:dyDescent="0.25">
      <c r="A6392" t="s">
        <v>127</v>
      </c>
      <c r="B6392">
        <v>2015</v>
      </c>
      <c r="C6392" t="s">
        <v>6</v>
      </c>
      <c r="D6392">
        <v>234.28</v>
      </c>
    </row>
    <row r="6393" spans="1:4" x14ac:dyDescent="0.25">
      <c r="A6393" t="s">
        <v>127</v>
      </c>
      <c r="B6393">
        <v>2015</v>
      </c>
      <c r="C6393" t="s">
        <v>7</v>
      </c>
      <c r="D6393">
        <v>11.18</v>
      </c>
    </row>
    <row r="6394" spans="1:4" x14ac:dyDescent="0.25">
      <c r="A6394" t="s">
        <v>127</v>
      </c>
      <c r="B6394">
        <v>2015</v>
      </c>
      <c r="C6394" t="s">
        <v>8</v>
      </c>
      <c r="D6394">
        <v>52.42</v>
      </c>
    </row>
    <row r="6395" spans="1:4" x14ac:dyDescent="0.25">
      <c r="A6395" t="s">
        <v>127</v>
      </c>
      <c r="B6395">
        <v>2016</v>
      </c>
      <c r="C6395" t="s">
        <v>6</v>
      </c>
      <c r="D6395">
        <v>239.78</v>
      </c>
    </row>
    <row r="6396" spans="1:4" x14ac:dyDescent="0.25">
      <c r="A6396" t="s">
        <v>127</v>
      </c>
      <c r="B6396">
        <v>2016</v>
      </c>
      <c r="C6396" t="s">
        <v>7</v>
      </c>
      <c r="D6396">
        <v>10.27</v>
      </c>
    </row>
    <row r="6397" spans="1:4" x14ac:dyDescent="0.25">
      <c r="A6397" t="s">
        <v>127</v>
      </c>
      <c r="B6397">
        <v>2016</v>
      </c>
      <c r="C6397" t="s">
        <v>8</v>
      </c>
      <c r="D6397">
        <v>52.97</v>
      </c>
    </row>
    <row r="6398" spans="1:4" x14ac:dyDescent="0.25">
      <c r="A6398" t="s">
        <v>127</v>
      </c>
      <c r="B6398">
        <v>2017</v>
      </c>
      <c r="C6398" t="s">
        <v>6</v>
      </c>
      <c r="D6398">
        <v>242.69</v>
      </c>
    </row>
    <row r="6399" spans="1:4" x14ac:dyDescent="0.25">
      <c r="A6399" t="s">
        <v>127</v>
      </c>
      <c r="B6399">
        <v>2017</v>
      </c>
      <c r="C6399" t="s">
        <v>7</v>
      </c>
      <c r="D6399">
        <v>10.57</v>
      </c>
    </row>
    <row r="6400" spans="1:4" x14ac:dyDescent="0.25">
      <c r="A6400" t="s">
        <v>127</v>
      </c>
      <c r="B6400">
        <v>2017</v>
      </c>
      <c r="C6400" t="s">
        <v>8</v>
      </c>
      <c r="D6400">
        <v>55.88</v>
      </c>
    </row>
    <row r="6401" spans="1:4" x14ac:dyDescent="0.25">
      <c r="A6401" t="s">
        <v>127</v>
      </c>
      <c r="B6401">
        <v>2018</v>
      </c>
      <c r="C6401" t="s">
        <v>6</v>
      </c>
      <c r="D6401">
        <v>259.92</v>
      </c>
    </row>
    <row r="6402" spans="1:4" x14ac:dyDescent="0.25">
      <c r="A6402" t="s">
        <v>127</v>
      </c>
      <c r="B6402">
        <v>2018</v>
      </c>
      <c r="C6402" t="s">
        <v>7</v>
      </c>
      <c r="D6402">
        <v>13.32</v>
      </c>
    </row>
    <row r="6403" spans="1:4" x14ac:dyDescent="0.25">
      <c r="A6403" t="s">
        <v>127</v>
      </c>
      <c r="B6403">
        <v>2018</v>
      </c>
      <c r="C6403" t="s">
        <v>8</v>
      </c>
      <c r="D6403">
        <v>58.78</v>
      </c>
    </row>
    <row r="6404" spans="1:4" x14ac:dyDescent="0.25">
      <c r="A6404" t="s">
        <v>127</v>
      </c>
      <c r="B6404">
        <v>2019</v>
      </c>
      <c r="C6404" t="s">
        <v>6</v>
      </c>
      <c r="D6404">
        <v>248.2</v>
      </c>
    </row>
    <row r="6405" spans="1:4" x14ac:dyDescent="0.25">
      <c r="A6405" t="s">
        <v>127</v>
      </c>
      <c r="B6405">
        <v>2019</v>
      </c>
      <c r="C6405" t="s">
        <v>7</v>
      </c>
      <c r="D6405">
        <v>10.88</v>
      </c>
    </row>
    <row r="6406" spans="1:4" x14ac:dyDescent="0.25">
      <c r="A6406" t="s">
        <v>127</v>
      </c>
      <c r="B6406">
        <v>2019</v>
      </c>
      <c r="C6406" t="s">
        <v>8</v>
      </c>
      <c r="D6406">
        <v>59</v>
      </c>
    </row>
    <row r="6407" spans="1:4" x14ac:dyDescent="0.25">
      <c r="A6407" t="s">
        <v>127</v>
      </c>
      <c r="B6407">
        <v>2020</v>
      </c>
      <c r="C6407" t="s">
        <v>6</v>
      </c>
      <c r="D6407">
        <v>245.46</v>
      </c>
    </row>
    <row r="6408" spans="1:4" x14ac:dyDescent="0.25">
      <c r="A6408" t="s">
        <v>127</v>
      </c>
      <c r="B6408">
        <v>2020</v>
      </c>
      <c r="C6408" t="s">
        <v>7</v>
      </c>
      <c r="D6408">
        <v>10.87</v>
      </c>
    </row>
    <row r="6409" spans="1:4" x14ac:dyDescent="0.25">
      <c r="A6409" t="s">
        <v>127</v>
      </c>
      <c r="B6409">
        <v>2020</v>
      </c>
      <c r="C6409" t="s">
        <v>8</v>
      </c>
      <c r="D6409">
        <v>69.19</v>
      </c>
    </row>
    <row r="6410" spans="1:4" x14ac:dyDescent="0.25">
      <c r="A6410" t="s">
        <v>128</v>
      </c>
      <c r="B6410">
        <v>2000</v>
      </c>
      <c r="C6410" t="s">
        <v>6</v>
      </c>
      <c r="D6410">
        <v>2.82</v>
      </c>
    </row>
    <row r="6411" spans="1:4" x14ac:dyDescent="0.25">
      <c r="A6411" t="s">
        <v>128</v>
      </c>
      <c r="B6411">
        <v>2000</v>
      </c>
      <c r="C6411" t="s">
        <v>7</v>
      </c>
      <c r="D6411">
        <v>0</v>
      </c>
    </row>
    <row r="6412" spans="1:4" x14ac:dyDescent="0.25">
      <c r="A6412" t="s">
        <v>128</v>
      </c>
      <c r="B6412">
        <v>2000</v>
      </c>
      <c r="C6412" t="s">
        <v>8</v>
      </c>
      <c r="D6412">
        <v>0</v>
      </c>
    </row>
    <row r="6413" spans="1:4" x14ac:dyDescent="0.25">
      <c r="A6413" t="s">
        <v>128</v>
      </c>
      <c r="B6413">
        <v>2001</v>
      </c>
      <c r="C6413" t="s">
        <v>6</v>
      </c>
      <c r="D6413">
        <v>2.89</v>
      </c>
    </row>
    <row r="6414" spans="1:4" x14ac:dyDescent="0.25">
      <c r="A6414" t="s">
        <v>128</v>
      </c>
      <c r="B6414">
        <v>2001</v>
      </c>
      <c r="C6414" t="s">
        <v>7</v>
      </c>
      <c r="D6414">
        <v>0</v>
      </c>
    </row>
    <row r="6415" spans="1:4" x14ac:dyDescent="0.25">
      <c r="A6415" t="s">
        <v>128</v>
      </c>
      <c r="B6415">
        <v>2001</v>
      </c>
      <c r="C6415" t="s">
        <v>8</v>
      </c>
      <c r="D6415">
        <v>0</v>
      </c>
    </row>
    <row r="6416" spans="1:4" x14ac:dyDescent="0.25">
      <c r="A6416" t="s">
        <v>128</v>
      </c>
      <c r="B6416">
        <v>2002</v>
      </c>
      <c r="C6416" t="s">
        <v>6</v>
      </c>
      <c r="D6416">
        <v>2.99</v>
      </c>
    </row>
    <row r="6417" spans="1:4" x14ac:dyDescent="0.25">
      <c r="A6417" t="s">
        <v>128</v>
      </c>
      <c r="B6417">
        <v>2002</v>
      </c>
      <c r="C6417" t="s">
        <v>7</v>
      </c>
      <c r="D6417">
        <v>0</v>
      </c>
    </row>
    <row r="6418" spans="1:4" x14ac:dyDescent="0.25">
      <c r="A6418" t="s">
        <v>128</v>
      </c>
      <c r="B6418">
        <v>2002</v>
      </c>
      <c r="C6418" t="s">
        <v>8</v>
      </c>
      <c r="D6418">
        <v>0</v>
      </c>
    </row>
    <row r="6419" spans="1:4" x14ac:dyDescent="0.25">
      <c r="A6419" t="s">
        <v>128</v>
      </c>
      <c r="B6419">
        <v>2003</v>
      </c>
      <c r="C6419" t="s">
        <v>6</v>
      </c>
      <c r="D6419">
        <v>3.02</v>
      </c>
    </row>
    <row r="6420" spans="1:4" x14ac:dyDescent="0.25">
      <c r="A6420" t="s">
        <v>128</v>
      </c>
      <c r="B6420">
        <v>2003</v>
      </c>
      <c r="C6420" t="s">
        <v>7</v>
      </c>
      <c r="D6420">
        <v>0</v>
      </c>
    </row>
    <row r="6421" spans="1:4" x14ac:dyDescent="0.25">
      <c r="A6421" t="s">
        <v>128</v>
      </c>
      <c r="B6421">
        <v>2003</v>
      </c>
      <c r="C6421" t="s">
        <v>8</v>
      </c>
      <c r="D6421">
        <v>0</v>
      </c>
    </row>
    <row r="6422" spans="1:4" x14ac:dyDescent="0.25">
      <c r="A6422" t="s">
        <v>128</v>
      </c>
      <c r="B6422">
        <v>2004</v>
      </c>
      <c r="C6422" t="s">
        <v>6</v>
      </c>
      <c r="D6422">
        <v>3.19</v>
      </c>
    </row>
    <row r="6423" spans="1:4" x14ac:dyDescent="0.25">
      <c r="A6423" t="s">
        <v>128</v>
      </c>
      <c r="B6423">
        <v>2004</v>
      </c>
      <c r="C6423" t="s">
        <v>7</v>
      </c>
      <c r="D6423">
        <v>0</v>
      </c>
    </row>
    <row r="6424" spans="1:4" x14ac:dyDescent="0.25">
      <c r="A6424" t="s">
        <v>128</v>
      </c>
      <c r="B6424">
        <v>2004</v>
      </c>
      <c r="C6424" t="s">
        <v>8</v>
      </c>
      <c r="D6424">
        <v>0</v>
      </c>
    </row>
    <row r="6425" spans="1:4" x14ac:dyDescent="0.25">
      <c r="A6425" t="s">
        <v>128</v>
      </c>
      <c r="B6425">
        <v>2005</v>
      </c>
      <c r="C6425" t="s">
        <v>6</v>
      </c>
      <c r="D6425">
        <v>3.3</v>
      </c>
    </row>
    <row r="6426" spans="1:4" x14ac:dyDescent="0.25">
      <c r="A6426" t="s">
        <v>128</v>
      </c>
      <c r="B6426">
        <v>2005</v>
      </c>
      <c r="C6426" t="s">
        <v>7</v>
      </c>
      <c r="D6426">
        <v>0</v>
      </c>
    </row>
    <row r="6427" spans="1:4" x14ac:dyDescent="0.25">
      <c r="A6427" t="s">
        <v>128</v>
      </c>
      <c r="B6427">
        <v>2005</v>
      </c>
      <c r="C6427" t="s">
        <v>8</v>
      </c>
      <c r="D6427">
        <v>0</v>
      </c>
    </row>
    <row r="6428" spans="1:4" x14ac:dyDescent="0.25">
      <c r="A6428" t="s">
        <v>128</v>
      </c>
      <c r="B6428">
        <v>2006</v>
      </c>
      <c r="C6428" t="s">
        <v>6</v>
      </c>
      <c r="D6428">
        <v>3.43</v>
      </c>
    </row>
    <row r="6429" spans="1:4" x14ac:dyDescent="0.25">
      <c r="A6429" t="s">
        <v>128</v>
      </c>
      <c r="B6429">
        <v>2006</v>
      </c>
      <c r="C6429" t="s">
        <v>7</v>
      </c>
      <c r="D6429">
        <v>0</v>
      </c>
    </row>
    <row r="6430" spans="1:4" x14ac:dyDescent="0.25">
      <c r="A6430" t="s">
        <v>128</v>
      </c>
      <c r="B6430">
        <v>2006</v>
      </c>
      <c r="C6430" t="s">
        <v>8</v>
      </c>
      <c r="D6430">
        <v>0</v>
      </c>
    </row>
    <row r="6431" spans="1:4" x14ac:dyDescent="0.25">
      <c r="A6431" t="s">
        <v>128</v>
      </c>
      <c r="B6431">
        <v>2007</v>
      </c>
      <c r="C6431" t="s">
        <v>6</v>
      </c>
      <c r="D6431">
        <v>3.6</v>
      </c>
    </row>
    <row r="6432" spans="1:4" x14ac:dyDescent="0.25">
      <c r="A6432" t="s">
        <v>128</v>
      </c>
      <c r="B6432">
        <v>2007</v>
      </c>
      <c r="C6432" t="s">
        <v>7</v>
      </c>
      <c r="D6432">
        <v>0</v>
      </c>
    </row>
    <row r="6433" spans="1:4" x14ac:dyDescent="0.25">
      <c r="A6433" t="s">
        <v>128</v>
      </c>
      <c r="B6433">
        <v>2007</v>
      </c>
      <c r="C6433" t="s">
        <v>8</v>
      </c>
      <c r="D6433">
        <v>0</v>
      </c>
    </row>
    <row r="6434" spans="1:4" x14ac:dyDescent="0.25">
      <c r="A6434" t="s">
        <v>128</v>
      </c>
      <c r="B6434">
        <v>2008</v>
      </c>
      <c r="C6434" t="s">
        <v>6</v>
      </c>
      <c r="D6434">
        <v>3.9</v>
      </c>
    </row>
    <row r="6435" spans="1:4" x14ac:dyDescent="0.25">
      <c r="A6435" t="s">
        <v>128</v>
      </c>
      <c r="B6435">
        <v>2008</v>
      </c>
      <c r="C6435" t="s">
        <v>7</v>
      </c>
      <c r="D6435">
        <v>0</v>
      </c>
    </row>
    <row r="6436" spans="1:4" x14ac:dyDescent="0.25">
      <c r="A6436" t="s">
        <v>128</v>
      </c>
      <c r="B6436">
        <v>2008</v>
      </c>
      <c r="C6436" t="s">
        <v>8</v>
      </c>
      <c r="D6436">
        <v>0.01</v>
      </c>
    </row>
    <row r="6437" spans="1:4" x14ac:dyDescent="0.25">
      <c r="A6437" t="s">
        <v>128</v>
      </c>
      <c r="B6437">
        <v>2009</v>
      </c>
      <c r="C6437" t="s">
        <v>6</v>
      </c>
      <c r="D6437">
        <v>3.93</v>
      </c>
    </row>
    <row r="6438" spans="1:4" x14ac:dyDescent="0.25">
      <c r="A6438" t="s">
        <v>128</v>
      </c>
      <c r="B6438">
        <v>2009</v>
      </c>
      <c r="C6438" t="s">
        <v>7</v>
      </c>
      <c r="D6438">
        <v>0</v>
      </c>
    </row>
    <row r="6439" spans="1:4" x14ac:dyDescent="0.25">
      <c r="A6439" t="s">
        <v>128</v>
      </c>
      <c r="B6439">
        <v>2009</v>
      </c>
      <c r="C6439" t="s">
        <v>8</v>
      </c>
      <c r="D6439">
        <v>0.01</v>
      </c>
    </row>
    <row r="6440" spans="1:4" x14ac:dyDescent="0.25">
      <c r="A6440" t="s">
        <v>128</v>
      </c>
      <c r="B6440">
        <v>2010</v>
      </c>
      <c r="C6440" t="s">
        <v>6</v>
      </c>
      <c r="D6440">
        <v>4.01</v>
      </c>
    </row>
    <row r="6441" spans="1:4" x14ac:dyDescent="0.25">
      <c r="A6441" t="s">
        <v>128</v>
      </c>
      <c r="B6441">
        <v>2010</v>
      </c>
      <c r="C6441" t="s">
        <v>7</v>
      </c>
      <c r="D6441">
        <v>0</v>
      </c>
    </row>
    <row r="6442" spans="1:4" x14ac:dyDescent="0.25">
      <c r="A6442" t="s">
        <v>128</v>
      </c>
      <c r="B6442">
        <v>2010</v>
      </c>
      <c r="C6442" t="s">
        <v>8</v>
      </c>
      <c r="D6442">
        <v>0.05</v>
      </c>
    </row>
    <row r="6443" spans="1:4" x14ac:dyDescent="0.25">
      <c r="A6443" t="s">
        <v>128</v>
      </c>
      <c r="B6443">
        <v>2011</v>
      </c>
      <c r="C6443" t="s">
        <v>6</v>
      </c>
      <c r="D6443">
        <v>4.21</v>
      </c>
    </row>
    <row r="6444" spans="1:4" x14ac:dyDescent="0.25">
      <c r="A6444" t="s">
        <v>128</v>
      </c>
      <c r="B6444">
        <v>2011</v>
      </c>
      <c r="C6444" t="s">
        <v>7</v>
      </c>
      <c r="D6444">
        <v>0</v>
      </c>
    </row>
    <row r="6445" spans="1:4" x14ac:dyDescent="0.25">
      <c r="A6445" t="s">
        <v>128</v>
      </c>
      <c r="B6445">
        <v>2011</v>
      </c>
      <c r="C6445" t="s">
        <v>8</v>
      </c>
      <c r="D6445">
        <v>0.06</v>
      </c>
    </row>
    <row r="6446" spans="1:4" x14ac:dyDescent="0.25">
      <c r="A6446" t="s">
        <v>128</v>
      </c>
      <c r="B6446">
        <v>2012</v>
      </c>
      <c r="C6446" t="s">
        <v>6</v>
      </c>
      <c r="D6446">
        <v>4.47</v>
      </c>
    </row>
    <row r="6447" spans="1:4" x14ac:dyDescent="0.25">
      <c r="A6447" t="s">
        <v>128</v>
      </c>
      <c r="B6447">
        <v>2012</v>
      </c>
      <c r="C6447" t="s">
        <v>7</v>
      </c>
      <c r="D6447">
        <v>0</v>
      </c>
    </row>
    <row r="6448" spans="1:4" x14ac:dyDescent="0.25">
      <c r="A6448" t="s">
        <v>128</v>
      </c>
      <c r="B6448">
        <v>2012</v>
      </c>
      <c r="C6448" t="s">
        <v>8</v>
      </c>
      <c r="D6448">
        <v>0.06</v>
      </c>
    </row>
    <row r="6449" spans="1:4" x14ac:dyDescent="0.25">
      <c r="A6449" t="s">
        <v>128</v>
      </c>
      <c r="B6449">
        <v>2013</v>
      </c>
      <c r="C6449" t="s">
        <v>6</v>
      </c>
      <c r="D6449">
        <v>4.5999999999999996</v>
      </c>
    </row>
    <row r="6450" spans="1:4" x14ac:dyDescent="0.25">
      <c r="A6450" t="s">
        <v>128</v>
      </c>
      <c r="B6450">
        <v>2013</v>
      </c>
      <c r="C6450" t="s">
        <v>7</v>
      </c>
      <c r="D6450">
        <v>0</v>
      </c>
    </row>
    <row r="6451" spans="1:4" x14ac:dyDescent="0.25">
      <c r="A6451" t="s">
        <v>128</v>
      </c>
      <c r="B6451">
        <v>2013</v>
      </c>
      <c r="C6451" t="s">
        <v>8</v>
      </c>
      <c r="D6451">
        <v>0.12</v>
      </c>
    </row>
    <row r="6452" spans="1:4" x14ac:dyDescent="0.25">
      <c r="A6452" t="s">
        <v>128</v>
      </c>
      <c r="B6452">
        <v>2014</v>
      </c>
      <c r="C6452" t="s">
        <v>6</v>
      </c>
      <c r="D6452">
        <v>4.8600000000000003</v>
      </c>
    </row>
    <row r="6453" spans="1:4" x14ac:dyDescent="0.25">
      <c r="A6453" t="s">
        <v>128</v>
      </c>
      <c r="B6453">
        <v>2014</v>
      </c>
      <c r="C6453" t="s">
        <v>7</v>
      </c>
      <c r="D6453">
        <v>0</v>
      </c>
    </row>
    <row r="6454" spans="1:4" x14ac:dyDescent="0.25">
      <c r="A6454" t="s">
        <v>128</v>
      </c>
      <c r="B6454">
        <v>2014</v>
      </c>
      <c r="C6454" t="s">
        <v>8</v>
      </c>
      <c r="D6454">
        <v>0.21</v>
      </c>
    </row>
    <row r="6455" spans="1:4" x14ac:dyDescent="0.25">
      <c r="A6455" t="s">
        <v>128</v>
      </c>
      <c r="B6455">
        <v>2015</v>
      </c>
      <c r="C6455" t="s">
        <v>6</v>
      </c>
      <c r="D6455">
        <v>4.97</v>
      </c>
    </row>
    <row r="6456" spans="1:4" x14ac:dyDescent="0.25">
      <c r="A6456" t="s">
        <v>128</v>
      </c>
      <c r="B6456">
        <v>2015</v>
      </c>
      <c r="C6456" t="s">
        <v>7</v>
      </c>
      <c r="D6456">
        <v>0</v>
      </c>
    </row>
    <row r="6457" spans="1:4" x14ac:dyDescent="0.25">
      <c r="A6457" t="s">
        <v>128</v>
      </c>
      <c r="B6457">
        <v>2015</v>
      </c>
      <c r="C6457" t="s">
        <v>8</v>
      </c>
      <c r="D6457">
        <v>0.22</v>
      </c>
    </row>
    <row r="6458" spans="1:4" x14ac:dyDescent="0.25">
      <c r="A6458" t="s">
        <v>128</v>
      </c>
      <c r="B6458">
        <v>2016</v>
      </c>
      <c r="C6458" t="s">
        <v>6</v>
      </c>
      <c r="D6458">
        <v>5.09</v>
      </c>
    </row>
    <row r="6459" spans="1:4" x14ac:dyDescent="0.25">
      <c r="A6459" t="s">
        <v>128</v>
      </c>
      <c r="B6459">
        <v>2016</v>
      </c>
      <c r="C6459" t="s">
        <v>7</v>
      </c>
      <c r="D6459">
        <v>0</v>
      </c>
    </row>
    <row r="6460" spans="1:4" x14ac:dyDescent="0.25">
      <c r="A6460" t="s">
        <v>128</v>
      </c>
      <c r="B6460">
        <v>2016</v>
      </c>
      <c r="C6460" t="s">
        <v>8</v>
      </c>
      <c r="D6460">
        <v>0.25</v>
      </c>
    </row>
    <row r="6461" spans="1:4" x14ac:dyDescent="0.25">
      <c r="A6461" t="s">
        <v>128</v>
      </c>
      <c r="B6461">
        <v>2017</v>
      </c>
      <c r="C6461" t="s">
        <v>6</v>
      </c>
      <c r="D6461">
        <v>5.27</v>
      </c>
    </row>
    <row r="6462" spans="1:4" x14ac:dyDescent="0.25">
      <c r="A6462" t="s">
        <v>128</v>
      </c>
      <c r="B6462">
        <v>2017</v>
      </c>
      <c r="C6462" t="s">
        <v>7</v>
      </c>
      <c r="D6462">
        <v>0</v>
      </c>
    </row>
    <row r="6463" spans="1:4" x14ac:dyDescent="0.25">
      <c r="A6463" t="s">
        <v>128</v>
      </c>
      <c r="B6463">
        <v>2017</v>
      </c>
      <c r="C6463" t="s">
        <v>8</v>
      </c>
      <c r="D6463">
        <v>0.25</v>
      </c>
    </row>
    <row r="6464" spans="1:4" x14ac:dyDescent="0.25">
      <c r="A6464" t="s">
        <v>128</v>
      </c>
      <c r="B6464">
        <v>2018</v>
      </c>
      <c r="C6464" t="s">
        <v>6</v>
      </c>
      <c r="D6464">
        <v>5.71</v>
      </c>
    </row>
    <row r="6465" spans="1:4" x14ac:dyDescent="0.25">
      <c r="A6465" t="s">
        <v>128</v>
      </c>
      <c r="B6465">
        <v>2018</v>
      </c>
      <c r="C6465" t="s">
        <v>7</v>
      </c>
      <c r="D6465">
        <v>0</v>
      </c>
    </row>
    <row r="6466" spans="1:4" x14ac:dyDescent="0.25">
      <c r="A6466" t="s">
        <v>128</v>
      </c>
      <c r="B6466">
        <v>2018</v>
      </c>
      <c r="C6466" t="s">
        <v>8</v>
      </c>
      <c r="D6466">
        <v>0.44</v>
      </c>
    </row>
    <row r="6467" spans="1:4" x14ac:dyDescent="0.25">
      <c r="A6467" t="s">
        <v>128</v>
      </c>
      <c r="B6467">
        <v>2019</v>
      </c>
      <c r="C6467" t="s">
        <v>6</v>
      </c>
      <c r="D6467">
        <v>5.88</v>
      </c>
    </row>
    <row r="6468" spans="1:4" x14ac:dyDescent="0.25">
      <c r="A6468" t="s">
        <v>128</v>
      </c>
      <c r="B6468">
        <v>2019</v>
      </c>
      <c r="C6468" t="s">
        <v>7</v>
      </c>
      <c r="D6468">
        <v>0</v>
      </c>
    </row>
    <row r="6469" spans="1:4" x14ac:dyDescent="0.25">
      <c r="A6469" t="s">
        <v>128</v>
      </c>
      <c r="B6469">
        <v>2019</v>
      </c>
      <c r="C6469" t="s">
        <v>8</v>
      </c>
      <c r="D6469">
        <v>0.65</v>
      </c>
    </row>
    <row r="6470" spans="1:4" x14ac:dyDescent="0.25">
      <c r="A6470" t="s">
        <v>128</v>
      </c>
      <c r="B6470">
        <v>2020</v>
      </c>
      <c r="C6470" t="s">
        <v>6</v>
      </c>
      <c r="D6470">
        <v>6.04</v>
      </c>
    </row>
    <row r="6471" spans="1:4" x14ac:dyDescent="0.25">
      <c r="A6471" t="s">
        <v>128</v>
      </c>
      <c r="B6471">
        <v>2020</v>
      </c>
      <c r="C6471" t="s">
        <v>7</v>
      </c>
      <c r="D6471">
        <v>0</v>
      </c>
    </row>
    <row r="6472" spans="1:4" x14ac:dyDescent="0.25">
      <c r="A6472" t="s">
        <v>128</v>
      </c>
      <c r="B6472">
        <v>2020</v>
      </c>
      <c r="C6472" t="s">
        <v>8</v>
      </c>
      <c r="D6472">
        <v>0.68</v>
      </c>
    </row>
    <row r="6473" spans="1:4" x14ac:dyDescent="0.25">
      <c r="A6473" t="s">
        <v>129</v>
      </c>
      <c r="B6473">
        <v>2007</v>
      </c>
      <c r="C6473" t="s">
        <v>6</v>
      </c>
      <c r="D6473">
        <v>0.86</v>
      </c>
    </row>
    <row r="6474" spans="1:4" x14ac:dyDescent="0.25">
      <c r="A6474" t="s">
        <v>129</v>
      </c>
      <c r="B6474">
        <v>2007</v>
      </c>
      <c r="C6474" t="s">
        <v>7</v>
      </c>
      <c r="D6474">
        <v>0</v>
      </c>
    </row>
    <row r="6475" spans="1:4" x14ac:dyDescent="0.25">
      <c r="A6475" t="s">
        <v>129</v>
      </c>
      <c r="B6475">
        <v>2007</v>
      </c>
      <c r="C6475" t="s">
        <v>8</v>
      </c>
      <c r="D6475">
        <v>1.28</v>
      </c>
    </row>
    <row r="6476" spans="1:4" x14ac:dyDescent="0.25">
      <c r="A6476" t="s">
        <v>129</v>
      </c>
      <c r="B6476">
        <v>2008</v>
      </c>
      <c r="C6476" t="s">
        <v>6</v>
      </c>
      <c r="D6476">
        <v>1.29</v>
      </c>
    </row>
    <row r="6477" spans="1:4" x14ac:dyDescent="0.25">
      <c r="A6477" t="s">
        <v>129</v>
      </c>
      <c r="B6477">
        <v>2008</v>
      </c>
      <c r="C6477" t="s">
        <v>7</v>
      </c>
      <c r="D6477">
        <v>0</v>
      </c>
    </row>
    <row r="6478" spans="1:4" x14ac:dyDescent="0.25">
      <c r="A6478" t="s">
        <v>129</v>
      </c>
      <c r="B6478">
        <v>2008</v>
      </c>
      <c r="C6478" t="s">
        <v>8</v>
      </c>
      <c r="D6478">
        <v>1.54</v>
      </c>
    </row>
    <row r="6479" spans="1:4" x14ac:dyDescent="0.25">
      <c r="A6479" t="s">
        <v>129</v>
      </c>
      <c r="B6479">
        <v>2009</v>
      </c>
      <c r="C6479" t="s">
        <v>6</v>
      </c>
      <c r="D6479">
        <v>0.69</v>
      </c>
    </row>
    <row r="6480" spans="1:4" x14ac:dyDescent="0.25">
      <c r="A6480" t="s">
        <v>129</v>
      </c>
      <c r="B6480">
        <v>2009</v>
      </c>
      <c r="C6480" t="s">
        <v>7</v>
      </c>
      <c r="D6480">
        <v>0</v>
      </c>
    </row>
    <row r="6481" spans="1:4" x14ac:dyDescent="0.25">
      <c r="A6481" t="s">
        <v>129</v>
      </c>
      <c r="B6481">
        <v>2009</v>
      </c>
      <c r="C6481" t="s">
        <v>8</v>
      </c>
      <c r="D6481">
        <v>2.0699999999999998</v>
      </c>
    </row>
    <row r="6482" spans="1:4" x14ac:dyDescent="0.25">
      <c r="A6482" t="s">
        <v>129</v>
      </c>
      <c r="B6482">
        <v>2010</v>
      </c>
      <c r="C6482" t="s">
        <v>6</v>
      </c>
      <c r="D6482">
        <v>1.27</v>
      </c>
    </row>
    <row r="6483" spans="1:4" x14ac:dyDescent="0.25">
      <c r="A6483" t="s">
        <v>129</v>
      </c>
      <c r="B6483">
        <v>2010</v>
      </c>
      <c r="C6483" t="s">
        <v>7</v>
      </c>
      <c r="D6483">
        <v>0</v>
      </c>
    </row>
    <row r="6484" spans="1:4" x14ac:dyDescent="0.25">
      <c r="A6484" t="s">
        <v>129</v>
      </c>
      <c r="B6484">
        <v>2010</v>
      </c>
      <c r="C6484" t="s">
        <v>8</v>
      </c>
      <c r="D6484">
        <v>2.75</v>
      </c>
    </row>
    <row r="6485" spans="1:4" x14ac:dyDescent="0.25">
      <c r="A6485" t="s">
        <v>129</v>
      </c>
      <c r="B6485">
        <v>2011</v>
      </c>
      <c r="C6485" t="s">
        <v>6</v>
      </c>
      <c r="D6485">
        <v>1.45</v>
      </c>
    </row>
    <row r="6486" spans="1:4" x14ac:dyDescent="0.25">
      <c r="A6486" t="s">
        <v>129</v>
      </c>
      <c r="B6486">
        <v>2011</v>
      </c>
      <c r="C6486" t="s">
        <v>7</v>
      </c>
      <c r="D6486">
        <v>0</v>
      </c>
    </row>
    <row r="6487" spans="1:4" x14ac:dyDescent="0.25">
      <c r="A6487" t="s">
        <v>129</v>
      </c>
      <c r="B6487">
        <v>2011</v>
      </c>
      <c r="C6487" t="s">
        <v>8</v>
      </c>
      <c r="D6487">
        <v>1.2</v>
      </c>
    </row>
    <row r="6488" spans="1:4" x14ac:dyDescent="0.25">
      <c r="A6488" t="s">
        <v>129</v>
      </c>
      <c r="B6488">
        <v>2012</v>
      </c>
      <c r="C6488" t="s">
        <v>6</v>
      </c>
      <c r="D6488">
        <v>1.37</v>
      </c>
    </row>
    <row r="6489" spans="1:4" x14ac:dyDescent="0.25">
      <c r="A6489" t="s">
        <v>129</v>
      </c>
      <c r="B6489">
        <v>2012</v>
      </c>
      <c r="C6489" t="s">
        <v>7</v>
      </c>
      <c r="D6489">
        <v>0</v>
      </c>
    </row>
    <row r="6490" spans="1:4" x14ac:dyDescent="0.25">
      <c r="A6490" t="s">
        <v>129</v>
      </c>
      <c r="B6490">
        <v>2012</v>
      </c>
      <c r="C6490" t="s">
        <v>8</v>
      </c>
      <c r="D6490">
        <v>1.48</v>
      </c>
    </row>
    <row r="6491" spans="1:4" x14ac:dyDescent="0.25">
      <c r="A6491" t="s">
        <v>129</v>
      </c>
      <c r="B6491">
        <v>2013</v>
      </c>
      <c r="C6491" t="s">
        <v>6</v>
      </c>
      <c r="D6491">
        <v>1.44</v>
      </c>
    </row>
    <row r="6492" spans="1:4" x14ac:dyDescent="0.25">
      <c r="A6492" t="s">
        <v>129</v>
      </c>
      <c r="B6492">
        <v>2013</v>
      </c>
      <c r="C6492" t="s">
        <v>7</v>
      </c>
      <c r="D6492">
        <v>0</v>
      </c>
    </row>
    <row r="6493" spans="1:4" x14ac:dyDescent="0.25">
      <c r="A6493" t="s">
        <v>129</v>
      </c>
      <c r="B6493">
        <v>2013</v>
      </c>
      <c r="C6493" t="s">
        <v>8</v>
      </c>
      <c r="D6493">
        <v>2.5</v>
      </c>
    </row>
    <row r="6494" spans="1:4" x14ac:dyDescent="0.25">
      <c r="A6494" t="s">
        <v>129</v>
      </c>
      <c r="B6494">
        <v>2014</v>
      </c>
      <c r="C6494" t="s">
        <v>6</v>
      </c>
      <c r="D6494">
        <v>1.42</v>
      </c>
    </row>
    <row r="6495" spans="1:4" x14ac:dyDescent="0.25">
      <c r="A6495" t="s">
        <v>129</v>
      </c>
      <c r="B6495">
        <v>2014</v>
      </c>
      <c r="C6495" t="s">
        <v>7</v>
      </c>
      <c r="D6495">
        <v>0</v>
      </c>
    </row>
    <row r="6496" spans="1:4" x14ac:dyDescent="0.25">
      <c r="A6496" t="s">
        <v>129</v>
      </c>
      <c r="B6496">
        <v>2014</v>
      </c>
      <c r="C6496" t="s">
        <v>8</v>
      </c>
      <c r="D6496">
        <v>1.75</v>
      </c>
    </row>
    <row r="6497" spans="1:4" x14ac:dyDescent="0.25">
      <c r="A6497" t="s">
        <v>129</v>
      </c>
      <c r="B6497">
        <v>2015</v>
      </c>
      <c r="C6497" t="s">
        <v>6</v>
      </c>
      <c r="D6497">
        <v>1.51</v>
      </c>
    </row>
    <row r="6498" spans="1:4" x14ac:dyDescent="0.25">
      <c r="A6498" t="s">
        <v>129</v>
      </c>
      <c r="B6498">
        <v>2015</v>
      </c>
      <c r="C6498" t="s">
        <v>7</v>
      </c>
      <c r="D6498">
        <v>0</v>
      </c>
    </row>
    <row r="6499" spans="1:4" x14ac:dyDescent="0.25">
      <c r="A6499" t="s">
        <v>129</v>
      </c>
      <c r="B6499">
        <v>2015</v>
      </c>
      <c r="C6499" t="s">
        <v>8</v>
      </c>
      <c r="D6499">
        <v>1.49</v>
      </c>
    </row>
    <row r="6500" spans="1:4" x14ac:dyDescent="0.25">
      <c r="A6500" t="s">
        <v>129</v>
      </c>
      <c r="B6500">
        <v>2016</v>
      </c>
      <c r="C6500" t="s">
        <v>6</v>
      </c>
      <c r="D6500">
        <v>1.3</v>
      </c>
    </row>
    <row r="6501" spans="1:4" x14ac:dyDescent="0.25">
      <c r="A6501" t="s">
        <v>129</v>
      </c>
      <c r="B6501">
        <v>2016</v>
      </c>
      <c r="C6501" t="s">
        <v>7</v>
      </c>
      <c r="D6501">
        <v>0</v>
      </c>
    </row>
    <row r="6502" spans="1:4" x14ac:dyDescent="0.25">
      <c r="A6502" t="s">
        <v>129</v>
      </c>
      <c r="B6502">
        <v>2016</v>
      </c>
      <c r="C6502" t="s">
        <v>8</v>
      </c>
      <c r="D6502">
        <v>1.84</v>
      </c>
    </row>
    <row r="6503" spans="1:4" x14ac:dyDescent="0.25">
      <c r="A6503" t="s">
        <v>129</v>
      </c>
      <c r="B6503">
        <v>2017</v>
      </c>
      <c r="C6503" t="s">
        <v>6</v>
      </c>
      <c r="D6503">
        <v>1.36</v>
      </c>
    </row>
    <row r="6504" spans="1:4" x14ac:dyDescent="0.25">
      <c r="A6504" t="s">
        <v>129</v>
      </c>
      <c r="B6504">
        <v>2017</v>
      </c>
      <c r="C6504" t="s">
        <v>7</v>
      </c>
      <c r="D6504">
        <v>0</v>
      </c>
    </row>
    <row r="6505" spans="1:4" x14ac:dyDescent="0.25">
      <c r="A6505" t="s">
        <v>129</v>
      </c>
      <c r="B6505">
        <v>2017</v>
      </c>
      <c r="C6505" t="s">
        <v>8</v>
      </c>
      <c r="D6505">
        <v>1.1200000000000001</v>
      </c>
    </row>
    <row r="6506" spans="1:4" x14ac:dyDescent="0.25">
      <c r="A6506" t="s">
        <v>129</v>
      </c>
      <c r="B6506">
        <v>2018</v>
      </c>
      <c r="C6506" t="s">
        <v>6</v>
      </c>
      <c r="D6506">
        <v>1.55</v>
      </c>
    </row>
    <row r="6507" spans="1:4" x14ac:dyDescent="0.25">
      <c r="A6507" t="s">
        <v>129</v>
      </c>
      <c r="B6507">
        <v>2018</v>
      </c>
      <c r="C6507" t="s">
        <v>7</v>
      </c>
      <c r="D6507">
        <v>0</v>
      </c>
    </row>
    <row r="6508" spans="1:4" x14ac:dyDescent="0.25">
      <c r="A6508" t="s">
        <v>129</v>
      </c>
      <c r="B6508">
        <v>2018</v>
      </c>
      <c r="C6508" t="s">
        <v>8</v>
      </c>
      <c r="D6508">
        <v>2.25</v>
      </c>
    </row>
    <row r="6509" spans="1:4" x14ac:dyDescent="0.25">
      <c r="A6509" t="s">
        <v>129</v>
      </c>
      <c r="B6509">
        <v>2019</v>
      </c>
      <c r="C6509" t="s">
        <v>6</v>
      </c>
      <c r="D6509">
        <v>1.5</v>
      </c>
    </row>
    <row r="6510" spans="1:4" x14ac:dyDescent="0.25">
      <c r="A6510" t="s">
        <v>129</v>
      </c>
      <c r="B6510">
        <v>2019</v>
      </c>
      <c r="C6510" t="s">
        <v>7</v>
      </c>
      <c r="D6510">
        <v>0</v>
      </c>
    </row>
    <row r="6511" spans="1:4" x14ac:dyDescent="0.25">
      <c r="A6511" t="s">
        <v>129</v>
      </c>
      <c r="B6511">
        <v>2019</v>
      </c>
      <c r="C6511" t="s">
        <v>8</v>
      </c>
      <c r="D6511">
        <v>1.93</v>
      </c>
    </row>
    <row r="6512" spans="1:4" x14ac:dyDescent="0.25">
      <c r="A6512" t="s">
        <v>129</v>
      </c>
      <c r="B6512">
        <v>2020</v>
      </c>
      <c r="C6512" t="s">
        <v>6</v>
      </c>
      <c r="D6512">
        <v>1.62</v>
      </c>
    </row>
    <row r="6513" spans="1:4" x14ac:dyDescent="0.25">
      <c r="A6513" t="s">
        <v>129</v>
      </c>
      <c r="B6513">
        <v>2020</v>
      </c>
      <c r="C6513" t="s">
        <v>7</v>
      </c>
      <c r="D6513">
        <v>0</v>
      </c>
    </row>
    <row r="6514" spans="1:4" x14ac:dyDescent="0.25">
      <c r="A6514" t="s">
        <v>129</v>
      </c>
      <c r="B6514">
        <v>2020</v>
      </c>
      <c r="C6514" t="s">
        <v>8</v>
      </c>
      <c r="D6514">
        <v>1.77</v>
      </c>
    </row>
    <row r="6515" spans="1:4" x14ac:dyDescent="0.25">
      <c r="A6515" t="s">
        <v>130</v>
      </c>
      <c r="B6515">
        <v>2000</v>
      </c>
      <c r="C6515" t="s">
        <v>6</v>
      </c>
      <c r="D6515">
        <v>11.36</v>
      </c>
    </row>
    <row r="6516" spans="1:4" x14ac:dyDescent="0.25">
      <c r="A6516" t="s">
        <v>130</v>
      </c>
      <c r="B6516">
        <v>2000</v>
      </c>
      <c r="C6516" t="s">
        <v>7</v>
      </c>
      <c r="D6516">
        <v>0</v>
      </c>
    </row>
    <row r="6517" spans="1:4" x14ac:dyDescent="0.25">
      <c r="A6517" t="s">
        <v>130</v>
      </c>
      <c r="B6517">
        <v>2000</v>
      </c>
      <c r="C6517" t="s">
        <v>8</v>
      </c>
      <c r="D6517">
        <v>0.77</v>
      </c>
    </row>
    <row r="6518" spans="1:4" x14ac:dyDescent="0.25">
      <c r="A6518" t="s">
        <v>130</v>
      </c>
      <c r="B6518">
        <v>2001</v>
      </c>
      <c r="C6518" t="s">
        <v>6</v>
      </c>
      <c r="D6518">
        <v>13.13</v>
      </c>
    </row>
    <row r="6519" spans="1:4" x14ac:dyDescent="0.25">
      <c r="A6519" t="s">
        <v>130</v>
      </c>
      <c r="B6519">
        <v>2001</v>
      </c>
      <c r="C6519" t="s">
        <v>7</v>
      </c>
      <c r="D6519">
        <v>0</v>
      </c>
    </row>
    <row r="6520" spans="1:4" x14ac:dyDescent="0.25">
      <c r="A6520" t="s">
        <v>130</v>
      </c>
      <c r="B6520">
        <v>2001</v>
      </c>
      <c r="C6520" t="s">
        <v>8</v>
      </c>
      <c r="D6520">
        <v>1.07</v>
      </c>
    </row>
    <row r="6521" spans="1:4" x14ac:dyDescent="0.25">
      <c r="A6521" t="s">
        <v>130</v>
      </c>
      <c r="B6521">
        <v>2002</v>
      </c>
      <c r="C6521" t="s">
        <v>6</v>
      </c>
      <c r="D6521">
        <v>14.13</v>
      </c>
    </row>
    <row r="6522" spans="1:4" x14ac:dyDescent="0.25">
      <c r="A6522" t="s">
        <v>130</v>
      </c>
      <c r="B6522">
        <v>2002</v>
      </c>
      <c r="C6522" t="s">
        <v>7</v>
      </c>
      <c r="D6522">
        <v>0</v>
      </c>
    </row>
    <row r="6523" spans="1:4" x14ac:dyDescent="0.25">
      <c r="A6523" t="s">
        <v>130</v>
      </c>
      <c r="B6523">
        <v>2002</v>
      </c>
      <c r="C6523" t="s">
        <v>8</v>
      </c>
      <c r="D6523">
        <v>1.03</v>
      </c>
    </row>
    <row r="6524" spans="1:4" x14ac:dyDescent="0.25">
      <c r="A6524" t="s">
        <v>130</v>
      </c>
      <c r="B6524">
        <v>2003</v>
      </c>
      <c r="C6524" t="s">
        <v>6</v>
      </c>
      <c r="D6524">
        <v>14.84</v>
      </c>
    </row>
    <row r="6525" spans="1:4" x14ac:dyDescent="0.25">
      <c r="A6525" t="s">
        <v>130</v>
      </c>
      <c r="B6525">
        <v>2003</v>
      </c>
      <c r="C6525" t="s">
        <v>7</v>
      </c>
      <c r="D6525">
        <v>0</v>
      </c>
    </row>
    <row r="6526" spans="1:4" x14ac:dyDescent="0.25">
      <c r="A6526" t="s">
        <v>130</v>
      </c>
      <c r="B6526">
        <v>2003</v>
      </c>
      <c r="C6526" t="s">
        <v>8</v>
      </c>
      <c r="D6526">
        <v>1.64</v>
      </c>
    </row>
    <row r="6527" spans="1:4" x14ac:dyDescent="0.25">
      <c r="A6527" t="s">
        <v>130</v>
      </c>
      <c r="B6527">
        <v>2004</v>
      </c>
      <c r="C6527" t="s">
        <v>6</v>
      </c>
      <c r="D6527">
        <v>15.71</v>
      </c>
    </row>
    <row r="6528" spans="1:4" x14ac:dyDescent="0.25">
      <c r="A6528" t="s">
        <v>130</v>
      </c>
      <c r="B6528">
        <v>2004</v>
      </c>
      <c r="C6528" t="s">
        <v>7</v>
      </c>
      <c r="D6528">
        <v>0</v>
      </c>
    </row>
    <row r="6529" spans="1:4" x14ac:dyDescent="0.25">
      <c r="A6529" t="s">
        <v>130</v>
      </c>
      <c r="B6529">
        <v>2004</v>
      </c>
      <c r="C6529" t="s">
        <v>8</v>
      </c>
      <c r="D6529">
        <v>1.79</v>
      </c>
    </row>
    <row r="6530" spans="1:4" x14ac:dyDescent="0.25">
      <c r="A6530" t="s">
        <v>130</v>
      </c>
      <c r="B6530">
        <v>2005</v>
      </c>
      <c r="C6530" t="s">
        <v>6</v>
      </c>
      <c r="D6530">
        <v>17.59</v>
      </c>
    </row>
    <row r="6531" spans="1:4" x14ac:dyDescent="0.25">
      <c r="A6531" t="s">
        <v>130</v>
      </c>
      <c r="B6531">
        <v>2005</v>
      </c>
      <c r="C6531" t="s">
        <v>7</v>
      </c>
      <c r="D6531">
        <v>0</v>
      </c>
    </row>
    <row r="6532" spans="1:4" x14ac:dyDescent="0.25">
      <c r="A6532" t="s">
        <v>130</v>
      </c>
      <c r="B6532">
        <v>2005</v>
      </c>
      <c r="C6532" t="s">
        <v>8</v>
      </c>
      <c r="D6532">
        <v>1.18</v>
      </c>
    </row>
    <row r="6533" spans="1:4" x14ac:dyDescent="0.25">
      <c r="A6533" t="s">
        <v>130</v>
      </c>
      <c r="B6533">
        <v>2006</v>
      </c>
      <c r="C6533" t="s">
        <v>6</v>
      </c>
      <c r="D6533">
        <v>18.100000000000001</v>
      </c>
    </row>
    <row r="6534" spans="1:4" x14ac:dyDescent="0.25">
      <c r="A6534" t="s">
        <v>130</v>
      </c>
      <c r="B6534">
        <v>2006</v>
      </c>
      <c r="C6534" t="s">
        <v>7</v>
      </c>
      <c r="D6534">
        <v>0</v>
      </c>
    </row>
    <row r="6535" spans="1:4" x14ac:dyDescent="0.25">
      <c r="A6535" t="s">
        <v>130</v>
      </c>
      <c r="B6535">
        <v>2006</v>
      </c>
      <c r="C6535" t="s">
        <v>8</v>
      </c>
      <c r="D6535">
        <v>1.17</v>
      </c>
    </row>
    <row r="6536" spans="1:4" x14ac:dyDescent="0.25">
      <c r="A6536" t="s">
        <v>130</v>
      </c>
      <c r="B6536">
        <v>2007</v>
      </c>
      <c r="C6536" t="s">
        <v>6</v>
      </c>
      <c r="D6536">
        <v>18.149999999999999</v>
      </c>
    </row>
    <row r="6537" spans="1:4" x14ac:dyDescent="0.25">
      <c r="A6537" t="s">
        <v>130</v>
      </c>
      <c r="B6537">
        <v>2007</v>
      </c>
      <c r="C6537" t="s">
        <v>7</v>
      </c>
      <c r="D6537">
        <v>0</v>
      </c>
    </row>
    <row r="6538" spans="1:4" x14ac:dyDescent="0.25">
      <c r="A6538" t="s">
        <v>130</v>
      </c>
      <c r="B6538">
        <v>2007</v>
      </c>
      <c r="C6538" t="s">
        <v>8</v>
      </c>
      <c r="D6538">
        <v>1.19</v>
      </c>
    </row>
    <row r="6539" spans="1:4" x14ac:dyDescent="0.25">
      <c r="A6539" t="s">
        <v>130</v>
      </c>
      <c r="B6539">
        <v>2008</v>
      </c>
      <c r="C6539" t="s">
        <v>6</v>
      </c>
      <c r="D6539">
        <v>18.420000000000002</v>
      </c>
    </row>
    <row r="6540" spans="1:4" x14ac:dyDescent="0.25">
      <c r="A6540" t="s">
        <v>130</v>
      </c>
      <c r="B6540">
        <v>2008</v>
      </c>
      <c r="C6540" t="s">
        <v>7</v>
      </c>
      <c r="D6540">
        <v>0</v>
      </c>
    </row>
    <row r="6541" spans="1:4" x14ac:dyDescent="0.25">
      <c r="A6541" t="s">
        <v>130</v>
      </c>
      <c r="B6541">
        <v>2008</v>
      </c>
      <c r="C6541" t="s">
        <v>8</v>
      </c>
      <c r="D6541">
        <v>1.22</v>
      </c>
    </row>
    <row r="6542" spans="1:4" x14ac:dyDescent="0.25">
      <c r="A6542" t="s">
        <v>130</v>
      </c>
      <c r="B6542">
        <v>2009</v>
      </c>
      <c r="C6542" t="s">
        <v>6</v>
      </c>
      <c r="D6542">
        <v>17.09</v>
      </c>
    </row>
    <row r="6543" spans="1:4" x14ac:dyDescent="0.25">
      <c r="A6543" t="s">
        <v>130</v>
      </c>
      <c r="B6543">
        <v>2009</v>
      </c>
      <c r="C6543" t="s">
        <v>7</v>
      </c>
      <c r="D6543">
        <v>0</v>
      </c>
    </row>
    <row r="6544" spans="1:4" x14ac:dyDescent="0.25">
      <c r="A6544" t="s">
        <v>130</v>
      </c>
      <c r="B6544">
        <v>2009</v>
      </c>
      <c r="C6544" t="s">
        <v>8</v>
      </c>
      <c r="D6544">
        <v>2.93</v>
      </c>
    </row>
    <row r="6545" spans="1:4" x14ac:dyDescent="0.25">
      <c r="A6545" t="s">
        <v>130</v>
      </c>
      <c r="B6545">
        <v>2010</v>
      </c>
      <c r="C6545" t="s">
        <v>6</v>
      </c>
      <c r="D6545">
        <v>19.54</v>
      </c>
    </row>
    <row r="6546" spans="1:4" x14ac:dyDescent="0.25">
      <c r="A6546" t="s">
        <v>130</v>
      </c>
      <c r="B6546">
        <v>2010</v>
      </c>
      <c r="C6546" t="s">
        <v>7</v>
      </c>
      <c r="D6546">
        <v>0</v>
      </c>
    </row>
    <row r="6547" spans="1:4" x14ac:dyDescent="0.25">
      <c r="A6547" t="s">
        <v>130</v>
      </c>
      <c r="B6547">
        <v>2010</v>
      </c>
      <c r="C6547" t="s">
        <v>8</v>
      </c>
      <c r="D6547">
        <v>4.0999999999999996</v>
      </c>
    </row>
    <row r="6548" spans="1:4" x14ac:dyDescent="0.25">
      <c r="A6548" t="s">
        <v>130</v>
      </c>
      <c r="B6548">
        <v>2011</v>
      </c>
      <c r="C6548" t="s">
        <v>6</v>
      </c>
      <c r="D6548">
        <v>22.3</v>
      </c>
    </row>
    <row r="6549" spans="1:4" x14ac:dyDescent="0.25">
      <c r="A6549" t="s">
        <v>130</v>
      </c>
      <c r="B6549">
        <v>2011</v>
      </c>
      <c r="C6549" t="s">
        <v>7</v>
      </c>
      <c r="D6549">
        <v>0</v>
      </c>
    </row>
    <row r="6550" spans="1:4" x14ac:dyDescent="0.25">
      <c r="A6550" t="s">
        <v>130</v>
      </c>
      <c r="B6550">
        <v>2011</v>
      </c>
      <c r="C6550" t="s">
        <v>8</v>
      </c>
      <c r="D6550">
        <v>2.69</v>
      </c>
    </row>
    <row r="6551" spans="1:4" x14ac:dyDescent="0.25">
      <c r="A6551" t="s">
        <v>130</v>
      </c>
      <c r="B6551">
        <v>2012</v>
      </c>
      <c r="C6551" t="s">
        <v>6</v>
      </c>
      <c r="D6551">
        <v>24.97</v>
      </c>
    </row>
    <row r="6552" spans="1:4" x14ac:dyDescent="0.25">
      <c r="A6552" t="s">
        <v>130</v>
      </c>
      <c r="B6552">
        <v>2012</v>
      </c>
      <c r="C6552" t="s">
        <v>7</v>
      </c>
      <c r="D6552">
        <v>0</v>
      </c>
    </row>
    <row r="6553" spans="1:4" x14ac:dyDescent="0.25">
      <c r="A6553" t="s">
        <v>130</v>
      </c>
      <c r="B6553">
        <v>2012</v>
      </c>
      <c r="C6553" t="s">
        <v>8</v>
      </c>
      <c r="D6553">
        <v>2.42</v>
      </c>
    </row>
    <row r="6554" spans="1:4" x14ac:dyDescent="0.25">
      <c r="A6554" t="s">
        <v>130</v>
      </c>
      <c r="B6554">
        <v>2013</v>
      </c>
      <c r="C6554" t="s">
        <v>6</v>
      </c>
      <c r="D6554">
        <v>22.59</v>
      </c>
    </row>
    <row r="6555" spans="1:4" x14ac:dyDescent="0.25">
      <c r="A6555" t="s">
        <v>130</v>
      </c>
      <c r="B6555">
        <v>2013</v>
      </c>
      <c r="C6555" t="s">
        <v>7</v>
      </c>
      <c r="D6555">
        <v>0</v>
      </c>
    </row>
    <row r="6556" spans="1:4" x14ac:dyDescent="0.25">
      <c r="A6556" t="s">
        <v>130</v>
      </c>
      <c r="B6556">
        <v>2013</v>
      </c>
      <c r="C6556" t="s">
        <v>8</v>
      </c>
      <c r="D6556">
        <v>4.1900000000000004</v>
      </c>
    </row>
    <row r="6557" spans="1:4" x14ac:dyDescent="0.25">
      <c r="A6557" t="s">
        <v>130</v>
      </c>
      <c r="B6557">
        <v>2014</v>
      </c>
      <c r="C6557" t="s">
        <v>6</v>
      </c>
      <c r="D6557">
        <v>24.13</v>
      </c>
    </row>
    <row r="6558" spans="1:4" x14ac:dyDescent="0.25">
      <c r="A6558" t="s">
        <v>130</v>
      </c>
      <c r="B6558">
        <v>2014</v>
      </c>
      <c r="C6558" t="s">
        <v>7</v>
      </c>
      <c r="D6558">
        <v>0</v>
      </c>
    </row>
    <row r="6559" spans="1:4" x14ac:dyDescent="0.25">
      <c r="A6559" t="s">
        <v>130</v>
      </c>
      <c r="B6559">
        <v>2014</v>
      </c>
      <c r="C6559" t="s">
        <v>8</v>
      </c>
      <c r="D6559">
        <v>3.61</v>
      </c>
    </row>
    <row r="6560" spans="1:4" x14ac:dyDescent="0.25">
      <c r="A6560" t="s">
        <v>130</v>
      </c>
      <c r="B6560">
        <v>2015</v>
      </c>
      <c r="C6560" t="s">
        <v>6</v>
      </c>
      <c r="D6560">
        <v>25.09</v>
      </c>
    </row>
    <row r="6561" spans="1:4" x14ac:dyDescent="0.25">
      <c r="A6561" t="s">
        <v>130</v>
      </c>
      <c r="B6561">
        <v>2015</v>
      </c>
      <c r="C6561" t="s">
        <v>7</v>
      </c>
      <c r="D6561">
        <v>0</v>
      </c>
    </row>
    <row r="6562" spans="1:4" x14ac:dyDescent="0.25">
      <c r="A6562" t="s">
        <v>130</v>
      </c>
      <c r="B6562">
        <v>2015</v>
      </c>
      <c r="C6562" t="s">
        <v>8</v>
      </c>
      <c r="D6562">
        <v>4.45</v>
      </c>
    </row>
    <row r="6563" spans="1:4" x14ac:dyDescent="0.25">
      <c r="A6563" t="s">
        <v>130</v>
      </c>
      <c r="B6563">
        <v>2016</v>
      </c>
      <c r="C6563" t="s">
        <v>6</v>
      </c>
      <c r="D6563">
        <v>25.74</v>
      </c>
    </row>
    <row r="6564" spans="1:4" x14ac:dyDescent="0.25">
      <c r="A6564" t="s">
        <v>130</v>
      </c>
      <c r="B6564">
        <v>2016</v>
      </c>
      <c r="C6564" t="s">
        <v>7</v>
      </c>
      <c r="D6564">
        <v>0</v>
      </c>
    </row>
    <row r="6565" spans="1:4" x14ac:dyDescent="0.25">
      <c r="A6565" t="s">
        <v>130</v>
      </c>
      <c r="B6565">
        <v>2016</v>
      </c>
      <c r="C6565" t="s">
        <v>8</v>
      </c>
      <c r="D6565">
        <v>4.74</v>
      </c>
    </row>
    <row r="6566" spans="1:4" x14ac:dyDescent="0.25">
      <c r="A6566" t="s">
        <v>130</v>
      </c>
      <c r="B6566">
        <v>2017</v>
      </c>
      <c r="C6566" t="s">
        <v>6</v>
      </c>
      <c r="D6566">
        <v>26.86</v>
      </c>
    </row>
    <row r="6567" spans="1:4" x14ac:dyDescent="0.25">
      <c r="A6567" t="s">
        <v>130</v>
      </c>
      <c r="B6567">
        <v>2017</v>
      </c>
      <c r="C6567" t="s">
        <v>7</v>
      </c>
      <c r="D6567">
        <v>0</v>
      </c>
    </row>
    <row r="6568" spans="1:4" x14ac:dyDescent="0.25">
      <c r="A6568" t="s">
        <v>130</v>
      </c>
      <c r="B6568">
        <v>2017</v>
      </c>
      <c r="C6568" t="s">
        <v>8</v>
      </c>
      <c r="D6568">
        <v>4.6900000000000004</v>
      </c>
    </row>
    <row r="6569" spans="1:4" x14ac:dyDescent="0.25">
      <c r="A6569" t="s">
        <v>130</v>
      </c>
      <c r="B6569">
        <v>2018</v>
      </c>
      <c r="C6569" t="s">
        <v>6</v>
      </c>
      <c r="D6569">
        <v>27.71</v>
      </c>
    </row>
    <row r="6570" spans="1:4" x14ac:dyDescent="0.25">
      <c r="A6570" t="s">
        <v>130</v>
      </c>
      <c r="B6570">
        <v>2018</v>
      </c>
      <c r="C6570" t="s">
        <v>7</v>
      </c>
      <c r="D6570">
        <v>0</v>
      </c>
    </row>
    <row r="6571" spans="1:4" x14ac:dyDescent="0.25">
      <c r="A6571" t="s">
        <v>130</v>
      </c>
      <c r="B6571">
        <v>2018</v>
      </c>
      <c r="C6571" t="s">
        <v>8</v>
      </c>
      <c r="D6571">
        <v>6.52</v>
      </c>
    </row>
    <row r="6572" spans="1:4" x14ac:dyDescent="0.25">
      <c r="A6572" t="s">
        <v>130</v>
      </c>
      <c r="B6572">
        <v>2019</v>
      </c>
      <c r="C6572" t="s">
        <v>6</v>
      </c>
      <c r="D6572">
        <v>32.380000000000003</v>
      </c>
    </row>
    <row r="6573" spans="1:4" x14ac:dyDescent="0.25">
      <c r="A6573" t="s">
        <v>130</v>
      </c>
      <c r="B6573">
        <v>2019</v>
      </c>
      <c r="C6573" t="s">
        <v>7</v>
      </c>
      <c r="D6573">
        <v>0</v>
      </c>
    </row>
    <row r="6574" spans="1:4" x14ac:dyDescent="0.25">
      <c r="A6574" t="s">
        <v>130</v>
      </c>
      <c r="B6574">
        <v>2019</v>
      </c>
      <c r="C6574" t="s">
        <v>8</v>
      </c>
      <c r="D6574">
        <v>7.6</v>
      </c>
    </row>
    <row r="6575" spans="1:4" x14ac:dyDescent="0.25">
      <c r="A6575" t="s">
        <v>130</v>
      </c>
      <c r="B6575">
        <v>2020</v>
      </c>
      <c r="C6575" t="s">
        <v>6</v>
      </c>
      <c r="D6575">
        <v>31.36</v>
      </c>
    </row>
    <row r="6576" spans="1:4" x14ac:dyDescent="0.25">
      <c r="A6576" t="s">
        <v>130</v>
      </c>
      <c r="B6576">
        <v>2020</v>
      </c>
      <c r="C6576" t="s">
        <v>7</v>
      </c>
      <c r="D6576">
        <v>0</v>
      </c>
    </row>
    <row r="6577" spans="1:4" x14ac:dyDescent="0.25">
      <c r="A6577" t="s">
        <v>130</v>
      </c>
      <c r="B6577">
        <v>2020</v>
      </c>
      <c r="C6577" t="s">
        <v>8</v>
      </c>
      <c r="D6577">
        <v>7.02</v>
      </c>
    </row>
    <row r="6578" spans="1:4" x14ac:dyDescent="0.25">
      <c r="A6578" t="s">
        <v>131</v>
      </c>
      <c r="B6578">
        <v>2000</v>
      </c>
      <c r="C6578" t="s">
        <v>6</v>
      </c>
      <c r="D6578">
        <v>0.03</v>
      </c>
    </row>
    <row r="6579" spans="1:4" x14ac:dyDescent="0.25">
      <c r="A6579" t="s">
        <v>131</v>
      </c>
      <c r="B6579">
        <v>2000</v>
      </c>
      <c r="C6579" t="s">
        <v>7</v>
      </c>
      <c r="D6579">
        <v>0</v>
      </c>
    </row>
    <row r="6580" spans="1:4" x14ac:dyDescent="0.25">
      <c r="A6580" t="s">
        <v>131</v>
      </c>
      <c r="B6580">
        <v>2000</v>
      </c>
      <c r="C6580" t="s">
        <v>8</v>
      </c>
      <c r="D6580">
        <v>9.58</v>
      </c>
    </row>
    <row r="6581" spans="1:4" x14ac:dyDescent="0.25">
      <c r="A6581" t="s">
        <v>131</v>
      </c>
      <c r="B6581">
        <v>2001</v>
      </c>
      <c r="C6581" t="s">
        <v>6</v>
      </c>
      <c r="D6581">
        <v>0.04</v>
      </c>
    </row>
    <row r="6582" spans="1:4" x14ac:dyDescent="0.25">
      <c r="A6582" t="s">
        <v>131</v>
      </c>
      <c r="B6582">
        <v>2001</v>
      </c>
      <c r="C6582" t="s">
        <v>7</v>
      </c>
      <c r="D6582">
        <v>0</v>
      </c>
    </row>
    <row r="6583" spans="1:4" x14ac:dyDescent="0.25">
      <c r="A6583" t="s">
        <v>131</v>
      </c>
      <c r="B6583">
        <v>2001</v>
      </c>
      <c r="C6583" t="s">
        <v>8</v>
      </c>
      <c r="D6583">
        <v>11.74</v>
      </c>
    </row>
    <row r="6584" spans="1:4" x14ac:dyDescent="0.25">
      <c r="A6584" t="s">
        <v>131</v>
      </c>
      <c r="B6584">
        <v>2002</v>
      </c>
      <c r="C6584" t="s">
        <v>6</v>
      </c>
      <c r="D6584">
        <v>0.04</v>
      </c>
    </row>
    <row r="6585" spans="1:4" x14ac:dyDescent="0.25">
      <c r="A6585" t="s">
        <v>131</v>
      </c>
      <c r="B6585">
        <v>2002</v>
      </c>
      <c r="C6585" t="s">
        <v>7</v>
      </c>
      <c r="D6585">
        <v>0</v>
      </c>
    </row>
    <row r="6586" spans="1:4" x14ac:dyDescent="0.25">
      <c r="A6586" t="s">
        <v>131</v>
      </c>
      <c r="B6586">
        <v>2002</v>
      </c>
      <c r="C6586" t="s">
        <v>8</v>
      </c>
      <c r="D6586">
        <v>12.57</v>
      </c>
    </row>
    <row r="6587" spans="1:4" x14ac:dyDescent="0.25">
      <c r="A6587" t="s">
        <v>131</v>
      </c>
      <c r="B6587">
        <v>2003</v>
      </c>
      <c r="C6587" t="s">
        <v>6</v>
      </c>
      <c r="D6587">
        <v>0.05</v>
      </c>
    </row>
    <row r="6588" spans="1:4" x14ac:dyDescent="0.25">
      <c r="A6588" t="s">
        <v>131</v>
      </c>
      <c r="B6588">
        <v>2003</v>
      </c>
      <c r="C6588" t="s">
        <v>7</v>
      </c>
      <c r="D6588">
        <v>0</v>
      </c>
    </row>
    <row r="6589" spans="1:4" x14ac:dyDescent="0.25">
      <c r="A6589" t="s">
        <v>131</v>
      </c>
      <c r="B6589">
        <v>2003</v>
      </c>
      <c r="C6589" t="s">
        <v>8</v>
      </c>
      <c r="D6589">
        <v>10.78</v>
      </c>
    </row>
    <row r="6590" spans="1:4" x14ac:dyDescent="0.25">
      <c r="A6590" t="s">
        <v>131</v>
      </c>
      <c r="B6590">
        <v>2004</v>
      </c>
      <c r="C6590" t="s">
        <v>6</v>
      </c>
      <c r="D6590">
        <v>0.05</v>
      </c>
    </row>
    <row r="6591" spans="1:4" x14ac:dyDescent="0.25">
      <c r="A6591" t="s">
        <v>131</v>
      </c>
      <c r="B6591">
        <v>2004</v>
      </c>
      <c r="C6591" t="s">
        <v>7</v>
      </c>
      <c r="D6591">
        <v>0</v>
      </c>
    </row>
    <row r="6592" spans="1:4" x14ac:dyDescent="0.25">
      <c r="A6592" t="s">
        <v>131</v>
      </c>
      <c r="B6592">
        <v>2004</v>
      </c>
      <c r="C6592" t="s">
        <v>8</v>
      </c>
      <c r="D6592">
        <v>11.58</v>
      </c>
    </row>
    <row r="6593" spans="1:4" x14ac:dyDescent="0.25">
      <c r="A6593" t="s">
        <v>131</v>
      </c>
      <c r="B6593">
        <v>2005</v>
      </c>
      <c r="C6593" t="s">
        <v>6</v>
      </c>
      <c r="D6593">
        <v>0.04</v>
      </c>
    </row>
    <row r="6594" spans="1:4" x14ac:dyDescent="0.25">
      <c r="A6594" t="s">
        <v>131</v>
      </c>
      <c r="B6594">
        <v>2005</v>
      </c>
      <c r="C6594" t="s">
        <v>7</v>
      </c>
      <c r="D6594">
        <v>0</v>
      </c>
    </row>
    <row r="6595" spans="1:4" x14ac:dyDescent="0.25">
      <c r="A6595" t="s">
        <v>131</v>
      </c>
      <c r="B6595">
        <v>2005</v>
      </c>
      <c r="C6595" t="s">
        <v>8</v>
      </c>
      <c r="D6595">
        <v>13.15</v>
      </c>
    </row>
    <row r="6596" spans="1:4" x14ac:dyDescent="0.25">
      <c r="A6596" t="s">
        <v>131</v>
      </c>
      <c r="B6596">
        <v>2006</v>
      </c>
      <c r="C6596" t="s">
        <v>6</v>
      </c>
      <c r="D6596">
        <v>0.04</v>
      </c>
    </row>
    <row r="6597" spans="1:4" x14ac:dyDescent="0.25">
      <c r="A6597" t="s">
        <v>131</v>
      </c>
      <c r="B6597">
        <v>2006</v>
      </c>
      <c r="C6597" t="s">
        <v>7</v>
      </c>
      <c r="D6597">
        <v>0</v>
      </c>
    </row>
    <row r="6598" spans="1:4" x14ac:dyDescent="0.25">
      <c r="A6598" t="s">
        <v>131</v>
      </c>
      <c r="B6598">
        <v>2006</v>
      </c>
      <c r="C6598" t="s">
        <v>8</v>
      </c>
      <c r="D6598">
        <v>14.59</v>
      </c>
    </row>
    <row r="6599" spans="1:4" x14ac:dyDescent="0.25">
      <c r="A6599" t="s">
        <v>131</v>
      </c>
      <c r="B6599">
        <v>2007</v>
      </c>
      <c r="C6599" t="s">
        <v>6</v>
      </c>
      <c r="D6599">
        <v>0.04</v>
      </c>
    </row>
    <row r="6600" spans="1:4" x14ac:dyDescent="0.25">
      <c r="A6600" t="s">
        <v>131</v>
      </c>
      <c r="B6600">
        <v>2007</v>
      </c>
      <c r="C6600" t="s">
        <v>7</v>
      </c>
      <c r="D6600">
        <v>0</v>
      </c>
    </row>
    <row r="6601" spans="1:4" x14ac:dyDescent="0.25">
      <c r="A6601" t="s">
        <v>131</v>
      </c>
      <c r="B6601">
        <v>2007</v>
      </c>
      <c r="C6601" t="s">
        <v>8</v>
      </c>
      <c r="D6601">
        <v>15.92</v>
      </c>
    </row>
    <row r="6602" spans="1:4" x14ac:dyDescent="0.25">
      <c r="A6602" t="s">
        <v>131</v>
      </c>
      <c r="B6602">
        <v>2008</v>
      </c>
      <c r="C6602" t="s">
        <v>6</v>
      </c>
      <c r="D6602">
        <v>0.04</v>
      </c>
    </row>
    <row r="6603" spans="1:4" x14ac:dyDescent="0.25">
      <c r="A6603" t="s">
        <v>131</v>
      </c>
      <c r="B6603">
        <v>2008</v>
      </c>
      <c r="C6603" t="s">
        <v>7</v>
      </c>
      <c r="D6603">
        <v>0</v>
      </c>
    </row>
    <row r="6604" spans="1:4" x14ac:dyDescent="0.25">
      <c r="A6604" t="s">
        <v>131</v>
      </c>
      <c r="B6604">
        <v>2008</v>
      </c>
      <c r="C6604" t="s">
        <v>8</v>
      </c>
      <c r="D6604">
        <v>14.98</v>
      </c>
    </row>
    <row r="6605" spans="1:4" x14ac:dyDescent="0.25">
      <c r="A6605" t="s">
        <v>131</v>
      </c>
      <c r="B6605">
        <v>2009</v>
      </c>
      <c r="C6605" t="s">
        <v>6</v>
      </c>
      <c r="D6605">
        <v>0.04</v>
      </c>
    </row>
    <row r="6606" spans="1:4" x14ac:dyDescent="0.25">
      <c r="A6606" t="s">
        <v>131</v>
      </c>
      <c r="B6606">
        <v>2009</v>
      </c>
      <c r="C6606" t="s">
        <v>7</v>
      </c>
      <c r="D6606">
        <v>0</v>
      </c>
    </row>
    <row r="6607" spans="1:4" x14ac:dyDescent="0.25">
      <c r="A6607" t="s">
        <v>131</v>
      </c>
      <c r="B6607">
        <v>2009</v>
      </c>
      <c r="C6607" t="s">
        <v>8</v>
      </c>
      <c r="D6607">
        <v>16.8</v>
      </c>
    </row>
    <row r="6608" spans="1:4" x14ac:dyDescent="0.25">
      <c r="A6608" t="s">
        <v>131</v>
      </c>
      <c r="B6608">
        <v>2010</v>
      </c>
      <c r="C6608" t="s">
        <v>6</v>
      </c>
      <c r="D6608">
        <v>0.05</v>
      </c>
    </row>
    <row r="6609" spans="1:4" x14ac:dyDescent="0.25">
      <c r="A6609" t="s">
        <v>131</v>
      </c>
      <c r="B6609">
        <v>2010</v>
      </c>
      <c r="C6609" t="s">
        <v>7</v>
      </c>
      <c r="D6609">
        <v>0</v>
      </c>
    </row>
    <row r="6610" spans="1:4" x14ac:dyDescent="0.25">
      <c r="A6610" t="s">
        <v>131</v>
      </c>
      <c r="B6610">
        <v>2010</v>
      </c>
      <c r="C6610" t="s">
        <v>8</v>
      </c>
      <c r="D6610">
        <v>16.5</v>
      </c>
    </row>
    <row r="6611" spans="1:4" x14ac:dyDescent="0.25">
      <c r="A6611" t="s">
        <v>131</v>
      </c>
      <c r="B6611">
        <v>2011</v>
      </c>
      <c r="C6611" t="s">
        <v>6</v>
      </c>
      <c r="D6611">
        <v>0.06</v>
      </c>
    </row>
    <row r="6612" spans="1:4" x14ac:dyDescent="0.25">
      <c r="A6612" t="s">
        <v>131</v>
      </c>
      <c r="B6612">
        <v>2011</v>
      </c>
      <c r="C6612" t="s">
        <v>7</v>
      </c>
      <c r="D6612">
        <v>0</v>
      </c>
    </row>
    <row r="6613" spans="1:4" x14ac:dyDescent="0.25">
      <c r="A6613" t="s">
        <v>131</v>
      </c>
      <c r="B6613">
        <v>2011</v>
      </c>
      <c r="C6613" t="s">
        <v>8</v>
      </c>
      <c r="D6613">
        <v>16.66</v>
      </c>
    </row>
    <row r="6614" spans="1:4" x14ac:dyDescent="0.25">
      <c r="A6614" t="s">
        <v>131</v>
      </c>
      <c r="B6614">
        <v>2012</v>
      </c>
      <c r="C6614" t="s">
        <v>6</v>
      </c>
      <c r="D6614">
        <v>0.06</v>
      </c>
    </row>
    <row r="6615" spans="1:4" x14ac:dyDescent="0.25">
      <c r="A6615" t="s">
        <v>131</v>
      </c>
      <c r="B6615">
        <v>2012</v>
      </c>
      <c r="C6615" t="s">
        <v>7</v>
      </c>
      <c r="D6615">
        <v>0</v>
      </c>
    </row>
    <row r="6616" spans="1:4" x14ac:dyDescent="0.25">
      <c r="A6616" t="s">
        <v>131</v>
      </c>
      <c r="B6616">
        <v>2012</v>
      </c>
      <c r="C6616" t="s">
        <v>8</v>
      </c>
      <c r="D6616">
        <v>15.01</v>
      </c>
    </row>
    <row r="6617" spans="1:4" x14ac:dyDescent="0.25">
      <c r="A6617" t="s">
        <v>131</v>
      </c>
      <c r="B6617">
        <v>2013</v>
      </c>
      <c r="C6617" t="s">
        <v>6</v>
      </c>
      <c r="D6617">
        <v>0.28000000000000003</v>
      </c>
    </row>
    <row r="6618" spans="1:4" x14ac:dyDescent="0.25">
      <c r="A6618" t="s">
        <v>131</v>
      </c>
      <c r="B6618">
        <v>2013</v>
      </c>
      <c r="C6618" t="s">
        <v>7</v>
      </c>
      <c r="D6618">
        <v>0</v>
      </c>
    </row>
    <row r="6619" spans="1:4" x14ac:dyDescent="0.25">
      <c r="A6619" t="s">
        <v>131</v>
      </c>
      <c r="B6619">
        <v>2013</v>
      </c>
      <c r="C6619" t="s">
        <v>8</v>
      </c>
      <c r="D6619">
        <v>14.51</v>
      </c>
    </row>
    <row r="6620" spans="1:4" x14ac:dyDescent="0.25">
      <c r="A6620" t="s">
        <v>131</v>
      </c>
      <c r="B6620">
        <v>2014</v>
      </c>
      <c r="C6620" t="s">
        <v>6</v>
      </c>
      <c r="D6620">
        <v>1.19</v>
      </c>
    </row>
    <row r="6621" spans="1:4" x14ac:dyDescent="0.25">
      <c r="A6621" t="s">
        <v>131</v>
      </c>
      <c r="B6621">
        <v>2014</v>
      </c>
      <c r="C6621" t="s">
        <v>7</v>
      </c>
      <c r="D6621">
        <v>0</v>
      </c>
    </row>
    <row r="6622" spans="1:4" x14ac:dyDescent="0.25">
      <c r="A6622" t="s">
        <v>131</v>
      </c>
      <c r="B6622">
        <v>2014</v>
      </c>
      <c r="C6622" t="s">
        <v>8</v>
      </c>
      <c r="D6622">
        <v>16.38</v>
      </c>
    </row>
    <row r="6623" spans="1:4" x14ac:dyDescent="0.25">
      <c r="A6623" t="s">
        <v>131</v>
      </c>
      <c r="B6623">
        <v>2015</v>
      </c>
      <c r="C6623" t="s">
        <v>6</v>
      </c>
      <c r="D6623">
        <v>2.0699999999999998</v>
      </c>
    </row>
    <row r="6624" spans="1:4" x14ac:dyDescent="0.25">
      <c r="A6624" t="s">
        <v>131</v>
      </c>
      <c r="B6624">
        <v>2015</v>
      </c>
      <c r="C6624" t="s">
        <v>7</v>
      </c>
      <c r="D6624">
        <v>0</v>
      </c>
    </row>
    <row r="6625" spans="1:4" x14ac:dyDescent="0.25">
      <c r="A6625" t="s">
        <v>131</v>
      </c>
      <c r="B6625">
        <v>2015</v>
      </c>
      <c r="C6625" t="s">
        <v>8</v>
      </c>
      <c r="D6625">
        <v>17.62</v>
      </c>
    </row>
    <row r="6626" spans="1:4" x14ac:dyDescent="0.25">
      <c r="A6626" t="s">
        <v>131</v>
      </c>
      <c r="B6626">
        <v>2016</v>
      </c>
      <c r="C6626" t="s">
        <v>6</v>
      </c>
      <c r="D6626">
        <v>2.82</v>
      </c>
    </row>
    <row r="6627" spans="1:4" x14ac:dyDescent="0.25">
      <c r="A6627" t="s">
        <v>131</v>
      </c>
      <c r="B6627">
        <v>2016</v>
      </c>
      <c r="C6627" t="s">
        <v>7</v>
      </c>
      <c r="D6627">
        <v>0</v>
      </c>
    </row>
    <row r="6628" spans="1:4" x14ac:dyDescent="0.25">
      <c r="A6628" t="s">
        <v>131</v>
      </c>
      <c r="B6628">
        <v>2016</v>
      </c>
      <c r="C6628" t="s">
        <v>8</v>
      </c>
      <c r="D6628">
        <v>15.71</v>
      </c>
    </row>
    <row r="6629" spans="1:4" x14ac:dyDescent="0.25">
      <c r="A6629" t="s">
        <v>131</v>
      </c>
      <c r="B6629">
        <v>2017</v>
      </c>
      <c r="C6629" t="s">
        <v>6</v>
      </c>
      <c r="D6629">
        <v>2.63</v>
      </c>
    </row>
    <row r="6630" spans="1:4" x14ac:dyDescent="0.25">
      <c r="A6630" t="s">
        <v>131</v>
      </c>
      <c r="B6630">
        <v>2017</v>
      </c>
      <c r="C6630" t="s">
        <v>7</v>
      </c>
      <c r="D6630">
        <v>0</v>
      </c>
    </row>
    <row r="6631" spans="1:4" x14ac:dyDescent="0.25">
      <c r="A6631" t="s">
        <v>131</v>
      </c>
      <c r="B6631">
        <v>2017</v>
      </c>
      <c r="C6631" t="s">
        <v>8</v>
      </c>
      <c r="D6631">
        <v>14.16</v>
      </c>
    </row>
    <row r="6632" spans="1:4" x14ac:dyDescent="0.25">
      <c r="A6632" t="s">
        <v>131</v>
      </c>
      <c r="B6632">
        <v>2018</v>
      </c>
      <c r="C6632" t="s">
        <v>6</v>
      </c>
      <c r="D6632">
        <v>2.94</v>
      </c>
    </row>
    <row r="6633" spans="1:4" x14ac:dyDescent="0.25">
      <c r="A6633" t="s">
        <v>131</v>
      </c>
      <c r="B6633">
        <v>2018</v>
      </c>
      <c r="C6633" t="s">
        <v>7</v>
      </c>
      <c r="D6633">
        <v>0</v>
      </c>
    </row>
    <row r="6634" spans="1:4" x14ac:dyDescent="0.25">
      <c r="A6634" t="s">
        <v>131</v>
      </c>
      <c r="B6634">
        <v>2018</v>
      </c>
      <c r="C6634" t="s">
        <v>8</v>
      </c>
      <c r="D6634">
        <v>13.88</v>
      </c>
    </row>
    <row r="6635" spans="1:4" x14ac:dyDescent="0.25">
      <c r="A6635" t="s">
        <v>131</v>
      </c>
      <c r="B6635">
        <v>2019</v>
      </c>
      <c r="C6635" t="s">
        <v>6</v>
      </c>
      <c r="D6635">
        <v>3.65</v>
      </c>
    </row>
    <row r="6636" spans="1:4" x14ac:dyDescent="0.25">
      <c r="A6636" t="s">
        <v>131</v>
      </c>
      <c r="B6636">
        <v>2019</v>
      </c>
      <c r="C6636" t="s">
        <v>7</v>
      </c>
      <c r="D6636">
        <v>0</v>
      </c>
    </row>
    <row r="6637" spans="1:4" x14ac:dyDescent="0.25">
      <c r="A6637" t="s">
        <v>131</v>
      </c>
      <c r="B6637">
        <v>2019</v>
      </c>
      <c r="C6637" t="s">
        <v>8</v>
      </c>
      <c r="D6637">
        <v>15.06</v>
      </c>
    </row>
    <row r="6638" spans="1:4" x14ac:dyDescent="0.25">
      <c r="A6638" t="s">
        <v>131</v>
      </c>
      <c r="B6638">
        <v>2020</v>
      </c>
      <c r="C6638" t="s">
        <v>6</v>
      </c>
      <c r="D6638">
        <v>3.49</v>
      </c>
    </row>
    <row r="6639" spans="1:4" x14ac:dyDescent="0.25">
      <c r="A6639" t="s">
        <v>131</v>
      </c>
      <c r="B6639">
        <v>2020</v>
      </c>
      <c r="C6639" t="s">
        <v>7</v>
      </c>
      <c r="D6639">
        <v>0</v>
      </c>
    </row>
    <row r="6640" spans="1:4" x14ac:dyDescent="0.25">
      <c r="A6640" t="s">
        <v>131</v>
      </c>
      <c r="B6640">
        <v>2020</v>
      </c>
      <c r="C6640" t="s">
        <v>8</v>
      </c>
      <c r="D6640">
        <v>15.85</v>
      </c>
    </row>
    <row r="6641" spans="1:4" x14ac:dyDescent="0.25">
      <c r="A6641" t="s">
        <v>132</v>
      </c>
      <c r="B6641">
        <v>2000</v>
      </c>
      <c r="C6641" t="s">
        <v>6</v>
      </c>
      <c r="D6641">
        <v>2.8</v>
      </c>
    </row>
    <row r="6642" spans="1:4" x14ac:dyDescent="0.25">
      <c r="A6642" t="s">
        <v>132</v>
      </c>
      <c r="B6642">
        <v>2000</v>
      </c>
      <c r="C6642" t="s">
        <v>7</v>
      </c>
      <c r="D6642">
        <v>0</v>
      </c>
    </row>
    <row r="6643" spans="1:4" x14ac:dyDescent="0.25">
      <c r="A6643" t="s">
        <v>132</v>
      </c>
      <c r="B6643">
        <v>2000</v>
      </c>
      <c r="C6643" t="s">
        <v>8</v>
      </c>
      <c r="D6643">
        <v>2.11</v>
      </c>
    </row>
    <row r="6644" spans="1:4" x14ac:dyDescent="0.25">
      <c r="A6644" t="s">
        <v>132</v>
      </c>
      <c r="B6644">
        <v>2001</v>
      </c>
      <c r="C6644" t="s">
        <v>6</v>
      </c>
      <c r="D6644">
        <v>2.4500000000000002</v>
      </c>
    </row>
    <row r="6645" spans="1:4" x14ac:dyDescent="0.25">
      <c r="A6645" t="s">
        <v>132</v>
      </c>
      <c r="B6645">
        <v>2001</v>
      </c>
      <c r="C6645" t="s">
        <v>7</v>
      </c>
      <c r="D6645">
        <v>0</v>
      </c>
    </row>
    <row r="6646" spans="1:4" x14ac:dyDescent="0.25">
      <c r="A6646" t="s">
        <v>132</v>
      </c>
      <c r="B6646">
        <v>2001</v>
      </c>
      <c r="C6646" t="s">
        <v>8</v>
      </c>
      <c r="D6646">
        <v>2.0499999999999998</v>
      </c>
    </row>
    <row r="6647" spans="1:4" x14ac:dyDescent="0.25">
      <c r="A6647" t="s">
        <v>132</v>
      </c>
      <c r="B6647">
        <v>2002</v>
      </c>
      <c r="C6647" t="s">
        <v>6</v>
      </c>
      <c r="D6647">
        <v>2.5499999999999998</v>
      </c>
    </row>
    <row r="6648" spans="1:4" x14ac:dyDescent="0.25">
      <c r="A6648" t="s">
        <v>132</v>
      </c>
      <c r="B6648">
        <v>2002</v>
      </c>
      <c r="C6648" t="s">
        <v>7</v>
      </c>
      <c r="D6648">
        <v>0</v>
      </c>
    </row>
    <row r="6649" spans="1:4" x14ac:dyDescent="0.25">
      <c r="A6649" t="s">
        <v>132</v>
      </c>
      <c r="B6649">
        <v>2002</v>
      </c>
      <c r="C6649" t="s">
        <v>8</v>
      </c>
      <c r="D6649">
        <v>2.4500000000000002</v>
      </c>
    </row>
    <row r="6650" spans="1:4" x14ac:dyDescent="0.25">
      <c r="A6650" t="s">
        <v>132</v>
      </c>
      <c r="B6650">
        <v>2003</v>
      </c>
      <c r="C6650" t="s">
        <v>6</v>
      </c>
      <c r="D6650">
        <v>2.86</v>
      </c>
    </row>
    <row r="6651" spans="1:4" x14ac:dyDescent="0.25">
      <c r="A6651" t="s">
        <v>132</v>
      </c>
      <c r="B6651">
        <v>2003</v>
      </c>
      <c r="C6651" t="s">
        <v>7</v>
      </c>
      <c r="D6651">
        <v>0</v>
      </c>
    </row>
    <row r="6652" spans="1:4" x14ac:dyDescent="0.25">
      <c r="A6652" t="s">
        <v>132</v>
      </c>
      <c r="B6652">
        <v>2003</v>
      </c>
      <c r="C6652" t="s">
        <v>8</v>
      </c>
      <c r="D6652">
        <v>2.52</v>
      </c>
    </row>
    <row r="6653" spans="1:4" x14ac:dyDescent="0.25">
      <c r="A6653" t="s">
        <v>132</v>
      </c>
      <c r="B6653">
        <v>2004</v>
      </c>
      <c r="C6653" t="s">
        <v>6</v>
      </c>
      <c r="D6653">
        <v>2.79</v>
      </c>
    </row>
    <row r="6654" spans="1:4" x14ac:dyDescent="0.25">
      <c r="A6654" t="s">
        <v>132</v>
      </c>
      <c r="B6654">
        <v>2004</v>
      </c>
      <c r="C6654" t="s">
        <v>7</v>
      </c>
      <c r="D6654">
        <v>0</v>
      </c>
    </row>
    <row r="6655" spans="1:4" x14ac:dyDescent="0.25">
      <c r="A6655" t="s">
        <v>132</v>
      </c>
      <c r="B6655">
        <v>2004</v>
      </c>
      <c r="C6655" t="s">
        <v>8</v>
      </c>
      <c r="D6655">
        <v>2.6</v>
      </c>
    </row>
    <row r="6656" spans="1:4" x14ac:dyDescent="0.25">
      <c r="A6656" t="s">
        <v>132</v>
      </c>
      <c r="B6656">
        <v>2005</v>
      </c>
      <c r="C6656" t="s">
        <v>6</v>
      </c>
      <c r="D6656">
        <v>2.66</v>
      </c>
    </row>
    <row r="6657" spans="1:4" x14ac:dyDescent="0.25">
      <c r="A6657" t="s">
        <v>132</v>
      </c>
      <c r="B6657">
        <v>2005</v>
      </c>
      <c r="C6657" t="s">
        <v>7</v>
      </c>
      <c r="D6657">
        <v>0</v>
      </c>
    </row>
    <row r="6658" spans="1:4" x14ac:dyDescent="0.25">
      <c r="A6658" t="s">
        <v>132</v>
      </c>
      <c r="B6658">
        <v>2005</v>
      </c>
      <c r="C6658" t="s">
        <v>8</v>
      </c>
      <c r="D6658">
        <v>3.16</v>
      </c>
    </row>
    <row r="6659" spans="1:4" x14ac:dyDescent="0.25">
      <c r="A6659" t="s">
        <v>132</v>
      </c>
      <c r="B6659">
        <v>2006</v>
      </c>
      <c r="C6659" t="s">
        <v>6</v>
      </c>
      <c r="D6659">
        <v>2.4700000000000002</v>
      </c>
    </row>
    <row r="6660" spans="1:4" x14ac:dyDescent="0.25">
      <c r="A6660" t="s">
        <v>132</v>
      </c>
      <c r="B6660">
        <v>2006</v>
      </c>
      <c r="C6660" t="s">
        <v>7</v>
      </c>
      <c r="D6660">
        <v>0</v>
      </c>
    </row>
    <row r="6661" spans="1:4" x14ac:dyDescent="0.25">
      <c r="A6661" t="s">
        <v>132</v>
      </c>
      <c r="B6661">
        <v>2006</v>
      </c>
      <c r="C6661" t="s">
        <v>8</v>
      </c>
      <c r="D6661">
        <v>3.49</v>
      </c>
    </row>
    <row r="6662" spans="1:4" x14ac:dyDescent="0.25">
      <c r="A6662" t="s">
        <v>132</v>
      </c>
      <c r="B6662">
        <v>2007</v>
      </c>
      <c r="C6662" t="s">
        <v>6</v>
      </c>
      <c r="D6662">
        <v>2.39</v>
      </c>
    </row>
    <row r="6663" spans="1:4" x14ac:dyDescent="0.25">
      <c r="A6663" t="s">
        <v>132</v>
      </c>
      <c r="B6663">
        <v>2007</v>
      </c>
      <c r="C6663" t="s">
        <v>7</v>
      </c>
      <c r="D6663">
        <v>0</v>
      </c>
    </row>
    <row r="6664" spans="1:4" x14ac:dyDescent="0.25">
      <c r="A6664" t="s">
        <v>132</v>
      </c>
      <c r="B6664">
        <v>2007</v>
      </c>
      <c r="C6664" t="s">
        <v>8</v>
      </c>
      <c r="D6664">
        <v>3.81</v>
      </c>
    </row>
    <row r="6665" spans="1:4" x14ac:dyDescent="0.25">
      <c r="A6665" t="s">
        <v>132</v>
      </c>
      <c r="B6665">
        <v>2008</v>
      </c>
      <c r="C6665" t="s">
        <v>6</v>
      </c>
      <c r="D6665">
        <v>2.19</v>
      </c>
    </row>
    <row r="6666" spans="1:4" x14ac:dyDescent="0.25">
      <c r="A6666" t="s">
        <v>132</v>
      </c>
      <c r="B6666">
        <v>2008</v>
      </c>
      <c r="C6666" t="s">
        <v>7</v>
      </c>
      <c r="D6666">
        <v>0</v>
      </c>
    </row>
    <row r="6667" spans="1:4" x14ac:dyDescent="0.25">
      <c r="A6667" t="s">
        <v>132</v>
      </c>
      <c r="B6667">
        <v>2008</v>
      </c>
      <c r="C6667" t="s">
        <v>8</v>
      </c>
      <c r="D6667">
        <v>4.24</v>
      </c>
    </row>
    <row r="6668" spans="1:4" x14ac:dyDescent="0.25">
      <c r="A6668" t="s">
        <v>132</v>
      </c>
      <c r="B6668">
        <v>2009</v>
      </c>
      <c r="C6668" t="s">
        <v>6</v>
      </c>
      <c r="D6668">
        <v>1.47</v>
      </c>
    </row>
    <row r="6669" spans="1:4" x14ac:dyDescent="0.25">
      <c r="A6669" t="s">
        <v>132</v>
      </c>
      <c r="B6669">
        <v>2009</v>
      </c>
      <c r="C6669" t="s">
        <v>7</v>
      </c>
      <c r="D6669">
        <v>0</v>
      </c>
    </row>
    <row r="6670" spans="1:4" x14ac:dyDescent="0.25">
      <c r="A6670" t="s">
        <v>132</v>
      </c>
      <c r="B6670">
        <v>2009</v>
      </c>
      <c r="C6670" t="s">
        <v>8</v>
      </c>
      <c r="D6670">
        <v>5.34</v>
      </c>
    </row>
    <row r="6671" spans="1:4" x14ac:dyDescent="0.25">
      <c r="A6671" t="s">
        <v>132</v>
      </c>
      <c r="B6671">
        <v>2010</v>
      </c>
      <c r="C6671" t="s">
        <v>6</v>
      </c>
      <c r="D6671">
        <v>2.1</v>
      </c>
    </row>
    <row r="6672" spans="1:4" x14ac:dyDescent="0.25">
      <c r="A6672" t="s">
        <v>132</v>
      </c>
      <c r="B6672">
        <v>2010</v>
      </c>
      <c r="C6672" t="s">
        <v>7</v>
      </c>
      <c r="D6672">
        <v>0</v>
      </c>
    </row>
    <row r="6673" spans="1:4" x14ac:dyDescent="0.25">
      <c r="A6673" t="s">
        <v>132</v>
      </c>
      <c r="B6673">
        <v>2010</v>
      </c>
      <c r="C6673" t="s">
        <v>8</v>
      </c>
      <c r="D6673">
        <v>5.24</v>
      </c>
    </row>
    <row r="6674" spans="1:4" x14ac:dyDescent="0.25">
      <c r="A6674" t="s">
        <v>132</v>
      </c>
      <c r="B6674">
        <v>2011</v>
      </c>
      <c r="C6674" t="s">
        <v>6</v>
      </c>
      <c r="D6674">
        <v>2.02</v>
      </c>
    </row>
    <row r="6675" spans="1:4" x14ac:dyDescent="0.25">
      <c r="A6675" t="s">
        <v>132</v>
      </c>
      <c r="B6675">
        <v>2011</v>
      </c>
      <c r="C6675" t="s">
        <v>7</v>
      </c>
      <c r="D6675">
        <v>0</v>
      </c>
    </row>
    <row r="6676" spans="1:4" x14ac:dyDescent="0.25">
      <c r="A6676" t="s">
        <v>132</v>
      </c>
      <c r="B6676">
        <v>2011</v>
      </c>
      <c r="C6676" t="s">
        <v>8</v>
      </c>
      <c r="D6676">
        <v>7.63</v>
      </c>
    </row>
    <row r="6677" spans="1:4" x14ac:dyDescent="0.25">
      <c r="A6677" t="s">
        <v>132</v>
      </c>
      <c r="B6677">
        <v>2012</v>
      </c>
      <c r="C6677" t="s">
        <v>6</v>
      </c>
      <c r="D6677">
        <v>2.73</v>
      </c>
    </row>
    <row r="6678" spans="1:4" x14ac:dyDescent="0.25">
      <c r="A6678" t="s">
        <v>132</v>
      </c>
      <c r="B6678">
        <v>2012</v>
      </c>
      <c r="C6678" t="s">
        <v>7</v>
      </c>
      <c r="D6678">
        <v>0</v>
      </c>
    </row>
    <row r="6679" spans="1:4" x14ac:dyDescent="0.25">
      <c r="A6679" t="s">
        <v>132</v>
      </c>
      <c r="B6679">
        <v>2012</v>
      </c>
      <c r="C6679" t="s">
        <v>8</v>
      </c>
      <c r="D6679">
        <v>7.94</v>
      </c>
    </row>
    <row r="6680" spans="1:4" x14ac:dyDescent="0.25">
      <c r="A6680" t="s">
        <v>132</v>
      </c>
      <c r="B6680">
        <v>2013</v>
      </c>
      <c r="C6680" t="s">
        <v>6</v>
      </c>
      <c r="D6680">
        <v>3.18</v>
      </c>
    </row>
    <row r="6681" spans="1:4" x14ac:dyDescent="0.25">
      <c r="A6681" t="s">
        <v>132</v>
      </c>
      <c r="B6681">
        <v>2013</v>
      </c>
      <c r="C6681" t="s">
        <v>7</v>
      </c>
      <c r="D6681">
        <v>0</v>
      </c>
    </row>
    <row r="6682" spans="1:4" x14ac:dyDescent="0.25">
      <c r="A6682" t="s">
        <v>132</v>
      </c>
      <c r="B6682">
        <v>2013</v>
      </c>
      <c r="C6682" t="s">
        <v>8</v>
      </c>
      <c r="D6682">
        <v>8.99</v>
      </c>
    </row>
    <row r="6683" spans="1:4" x14ac:dyDescent="0.25">
      <c r="A6683" t="s">
        <v>132</v>
      </c>
      <c r="B6683">
        <v>2014</v>
      </c>
      <c r="C6683" t="s">
        <v>6</v>
      </c>
      <c r="D6683">
        <v>4.99</v>
      </c>
    </row>
    <row r="6684" spans="1:4" x14ac:dyDescent="0.25">
      <c r="A6684" t="s">
        <v>132</v>
      </c>
      <c r="B6684">
        <v>2014</v>
      </c>
      <c r="C6684" t="s">
        <v>7</v>
      </c>
      <c r="D6684">
        <v>0</v>
      </c>
    </row>
    <row r="6685" spans="1:4" x14ac:dyDescent="0.25">
      <c r="A6685" t="s">
        <v>132</v>
      </c>
      <c r="B6685">
        <v>2014</v>
      </c>
      <c r="C6685" t="s">
        <v>8</v>
      </c>
      <c r="D6685">
        <v>8.99</v>
      </c>
    </row>
    <row r="6686" spans="1:4" x14ac:dyDescent="0.25">
      <c r="A6686" t="s">
        <v>132</v>
      </c>
      <c r="B6686">
        <v>2015</v>
      </c>
      <c r="C6686" t="s">
        <v>6</v>
      </c>
      <c r="D6686">
        <v>6.12</v>
      </c>
    </row>
    <row r="6687" spans="1:4" x14ac:dyDescent="0.25">
      <c r="A6687" t="s">
        <v>132</v>
      </c>
      <c r="B6687">
        <v>2015</v>
      </c>
      <c r="C6687" t="s">
        <v>7</v>
      </c>
      <c r="D6687">
        <v>0</v>
      </c>
    </row>
    <row r="6688" spans="1:4" x14ac:dyDescent="0.25">
      <c r="A6688" t="s">
        <v>132</v>
      </c>
      <c r="B6688">
        <v>2015</v>
      </c>
      <c r="C6688" t="s">
        <v>8</v>
      </c>
      <c r="D6688">
        <v>9.6</v>
      </c>
    </row>
    <row r="6689" spans="1:4" x14ac:dyDescent="0.25">
      <c r="A6689" t="s">
        <v>132</v>
      </c>
      <c r="B6689">
        <v>2016</v>
      </c>
      <c r="C6689" t="s">
        <v>6</v>
      </c>
      <c r="D6689">
        <v>7.53</v>
      </c>
    </row>
    <row r="6690" spans="1:4" x14ac:dyDescent="0.25">
      <c r="A6690" t="s">
        <v>132</v>
      </c>
      <c r="B6690">
        <v>2016</v>
      </c>
      <c r="C6690" t="s">
        <v>7</v>
      </c>
      <c r="D6690">
        <v>0</v>
      </c>
    </row>
    <row r="6691" spans="1:4" x14ac:dyDescent="0.25">
      <c r="A6691" t="s">
        <v>132</v>
      </c>
      <c r="B6691">
        <v>2016</v>
      </c>
      <c r="C6691" t="s">
        <v>8</v>
      </c>
      <c r="D6691">
        <v>10.02</v>
      </c>
    </row>
    <row r="6692" spans="1:4" x14ac:dyDescent="0.25">
      <c r="A6692" t="s">
        <v>132</v>
      </c>
      <c r="B6692">
        <v>2017</v>
      </c>
      <c r="C6692" t="s">
        <v>6</v>
      </c>
      <c r="D6692">
        <v>9.18</v>
      </c>
    </row>
    <row r="6693" spans="1:4" x14ac:dyDescent="0.25">
      <c r="A6693" t="s">
        <v>132</v>
      </c>
      <c r="B6693">
        <v>2017</v>
      </c>
      <c r="C6693" t="s">
        <v>7</v>
      </c>
      <c r="D6693">
        <v>0</v>
      </c>
    </row>
    <row r="6694" spans="1:4" x14ac:dyDescent="0.25">
      <c r="A6694" t="s">
        <v>132</v>
      </c>
      <c r="B6694">
        <v>2017</v>
      </c>
      <c r="C6694" t="s">
        <v>8</v>
      </c>
      <c r="D6694">
        <v>11.27</v>
      </c>
    </row>
    <row r="6695" spans="1:4" x14ac:dyDescent="0.25">
      <c r="A6695" t="s">
        <v>132</v>
      </c>
      <c r="B6695">
        <v>2018</v>
      </c>
      <c r="C6695" t="s">
        <v>6</v>
      </c>
      <c r="D6695">
        <v>9.7799999999999994</v>
      </c>
    </row>
    <row r="6696" spans="1:4" x14ac:dyDescent="0.25">
      <c r="A6696" t="s">
        <v>132</v>
      </c>
      <c r="B6696">
        <v>2018</v>
      </c>
      <c r="C6696" t="s">
        <v>7</v>
      </c>
      <c r="D6696">
        <v>0</v>
      </c>
    </row>
    <row r="6697" spans="1:4" x14ac:dyDescent="0.25">
      <c r="A6697" t="s">
        <v>132</v>
      </c>
      <c r="B6697">
        <v>2018</v>
      </c>
      <c r="C6697" t="s">
        <v>8</v>
      </c>
      <c r="D6697">
        <v>12.61</v>
      </c>
    </row>
    <row r="6698" spans="1:4" x14ac:dyDescent="0.25">
      <c r="A6698" t="s">
        <v>132</v>
      </c>
      <c r="B6698">
        <v>2019</v>
      </c>
      <c r="C6698" t="s">
        <v>6</v>
      </c>
      <c r="D6698">
        <v>12.78</v>
      </c>
    </row>
    <row r="6699" spans="1:4" x14ac:dyDescent="0.25">
      <c r="A6699" t="s">
        <v>132</v>
      </c>
      <c r="B6699">
        <v>2019</v>
      </c>
      <c r="C6699" t="s">
        <v>7</v>
      </c>
      <c r="D6699">
        <v>0</v>
      </c>
    </row>
    <row r="6700" spans="1:4" x14ac:dyDescent="0.25">
      <c r="A6700" t="s">
        <v>132</v>
      </c>
      <c r="B6700">
        <v>2019</v>
      </c>
      <c r="C6700" t="s">
        <v>8</v>
      </c>
      <c r="D6700">
        <v>10.95</v>
      </c>
    </row>
    <row r="6701" spans="1:4" x14ac:dyDescent="0.25">
      <c r="A6701" t="s">
        <v>132</v>
      </c>
      <c r="B6701">
        <v>2020</v>
      </c>
      <c r="C6701" t="s">
        <v>6</v>
      </c>
      <c r="D6701">
        <v>12.25</v>
      </c>
    </row>
    <row r="6702" spans="1:4" x14ac:dyDescent="0.25">
      <c r="A6702" t="s">
        <v>132</v>
      </c>
      <c r="B6702">
        <v>2020</v>
      </c>
      <c r="C6702" t="s">
        <v>7</v>
      </c>
      <c r="D6702">
        <v>0</v>
      </c>
    </row>
    <row r="6703" spans="1:4" x14ac:dyDescent="0.25">
      <c r="A6703" t="s">
        <v>132</v>
      </c>
      <c r="B6703">
        <v>2020</v>
      </c>
      <c r="C6703" t="s">
        <v>8</v>
      </c>
      <c r="D6703">
        <v>11.31</v>
      </c>
    </row>
    <row r="6704" spans="1:4" x14ac:dyDescent="0.25">
      <c r="A6704" t="s">
        <v>133</v>
      </c>
      <c r="B6704">
        <v>2000</v>
      </c>
      <c r="C6704" t="s">
        <v>6</v>
      </c>
      <c r="D6704">
        <v>0.04</v>
      </c>
    </row>
    <row r="6705" spans="1:4" x14ac:dyDescent="0.25">
      <c r="A6705" t="s">
        <v>133</v>
      </c>
      <c r="B6705">
        <v>2000</v>
      </c>
      <c r="C6705" t="s">
        <v>7</v>
      </c>
      <c r="D6705">
        <v>0</v>
      </c>
    </row>
    <row r="6706" spans="1:4" x14ac:dyDescent="0.25">
      <c r="A6706" t="s">
        <v>133</v>
      </c>
      <c r="B6706">
        <v>2000</v>
      </c>
      <c r="C6706" t="s">
        <v>8</v>
      </c>
      <c r="D6706">
        <v>1.37</v>
      </c>
    </row>
    <row r="6707" spans="1:4" x14ac:dyDescent="0.25">
      <c r="A6707" t="s">
        <v>133</v>
      </c>
      <c r="B6707">
        <v>2001</v>
      </c>
      <c r="C6707" t="s">
        <v>6</v>
      </c>
      <c r="D6707">
        <v>0</v>
      </c>
    </row>
    <row r="6708" spans="1:4" x14ac:dyDescent="0.25">
      <c r="A6708" t="s">
        <v>133</v>
      </c>
      <c r="B6708">
        <v>2001</v>
      </c>
      <c r="C6708" t="s">
        <v>7</v>
      </c>
      <c r="D6708">
        <v>0</v>
      </c>
    </row>
    <row r="6709" spans="1:4" x14ac:dyDescent="0.25">
      <c r="A6709" t="s">
        <v>133</v>
      </c>
      <c r="B6709">
        <v>2001</v>
      </c>
      <c r="C6709" t="s">
        <v>8</v>
      </c>
      <c r="D6709">
        <v>1.36</v>
      </c>
    </row>
    <row r="6710" spans="1:4" x14ac:dyDescent="0.25">
      <c r="A6710" t="s">
        <v>133</v>
      </c>
      <c r="B6710">
        <v>2002</v>
      </c>
      <c r="C6710" t="s">
        <v>6</v>
      </c>
      <c r="D6710">
        <v>0</v>
      </c>
    </row>
    <row r="6711" spans="1:4" x14ac:dyDescent="0.25">
      <c r="A6711" t="s">
        <v>133</v>
      </c>
      <c r="B6711">
        <v>2002</v>
      </c>
      <c r="C6711" t="s">
        <v>7</v>
      </c>
      <c r="D6711">
        <v>0</v>
      </c>
    </row>
    <row r="6712" spans="1:4" x14ac:dyDescent="0.25">
      <c r="A6712" t="s">
        <v>133</v>
      </c>
      <c r="B6712">
        <v>2002</v>
      </c>
      <c r="C6712" t="s">
        <v>8</v>
      </c>
      <c r="D6712">
        <v>1.45</v>
      </c>
    </row>
    <row r="6713" spans="1:4" x14ac:dyDescent="0.25">
      <c r="A6713" t="s">
        <v>133</v>
      </c>
      <c r="B6713">
        <v>2003</v>
      </c>
      <c r="C6713" t="s">
        <v>6</v>
      </c>
      <c r="D6713">
        <v>0.01</v>
      </c>
    </row>
    <row r="6714" spans="1:4" x14ac:dyDescent="0.25">
      <c r="A6714" t="s">
        <v>133</v>
      </c>
      <c r="B6714">
        <v>2003</v>
      </c>
      <c r="C6714" t="s">
        <v>7</v>
      </c>
      <c r="D6714">
        <v>0</v>
      </c>
    </row>
    <row r="6715" spans="1:4" x14ac:dyDescent="0.25">
      <c r="A6715" t="s">
        <v>133</v>
      </c>
      <c r="B6715">
        <v>2003</v>
      </c>
      <c r="C6715" t="s">
        <v>8</v>
      </c>
      <c r="D6715">
        <v>1.5</v>
      </c>
    </row>
    <row r="6716" spans="1:4" x14ac:dyDescent="0.25">
      <c r="A6716" t="s">
        <v>133</v>
      </c>
      <c r="B6716">
        <v>2004</v>
      </c>
      <c r="C6716" t="s">
        <v>6</v>
      </c>
      <c r="D6716">
        <v>0</v>
      </c>
    </row>
    <row r="6717" spans="1:4" x14ac:dyDescent="0.25">
      <c r="A6717" t="s">
        <v>133</v>
      </c>
      <c r="B6717">
        <v>2004</v>
      </c>
      <c r="C6717" t="s">
        <v>7</v>
      </c>
      <c r="D6717">
        <v>0</v>
      </c>
    </row>
    <row r="6718" spans="1:4" x14ac:dyDescent="0.25">
      <c r="A6718" t="s">
        <v>133</v>
      </c>
      <c r="B6718">
        <v>2004</v>
      </c>
      <c r="C6718" t="s">
        <v>8</v>
      </c>
      <c r="D6718">
        <v>1.59</v>
      </c>
    </row>
    <row r="6719" spans="1:4" x14ac:dyDescent="0.25">
      <c r="A6719" t="s">
        <v>133</v>
      </c>
      <c r="B6719">
        <v>2005</v>
      </c>
      <c r="C6719" t="s">
        <v>6</v>
      </c>
      <c r="D6719">
        <v>0.04</v>
      </c>
    </row>
    <row r="6720" spans="1:4" x14ac:dyDescent="0.25">
      <c r="A6720" t="s">
        <v>133</v>
      </c>
      <c r="B6720">
        <v>2005</v>
      </c>
      <c r="C6720" t="s">
        <v>7</v>
      </c>
      <c r="D6720">
        <v>0</v>
      </c>
    </row>
    <row r="6721" spans="1:4" x14ac:dyDescent="0.25">
      <c r="A6721" t="s">
        <v>133</v>
      </c>
      <c r="B6721">
        <v>2005</v>
      </c>
      <c r="C6721" t="s">
        <v>8</v>
      </c>
      <c r="D6721">
        <v>1.64</v>
      </c>
    </row>
    <row r="6722" spans="1:4" x14ac:dyDescent="0.25">
      <c r="A6722" t="s">
        <v>133</v>
      </c>
      <c r="B6722">
        <v>2006</v>
      </c>
      <c r="C6722" t="s">
        <v>6</v>
      </c>
      <c r="D6722">
        <v>0.09</v>
      </c>
    </row>
    <row r="6723" spans="1:4" x14ac:dyDescent="0.25">
      <c r="A6723" t="s">
        <v>133</v>
      </c>
      <c r="B6723">
        <v>2006</v>
      </c>
      <c r="C6723" t="s">
        <v>7</v>
      </c>
      <c r="D6723">
        <v>0</v>
      </c>
    </row>
    <row r="6724" spans="1:4" x14ac:dyDescent="0.25">
      <c r="A6724" t="s">
        <v>133</v>
      </c>
      <c r="B6724">
        <v>2006</v>
      </c>
      <c r="C6724" t="s">
        <v>8</v>
      </c>
      <c r="D6724">
        <v>1.59</v>
      </c>
    </row>
    <row r="6725" spans="1:4" x14ac:dyDescent="0.25">
      <c r="A6725" t="s">
        <v>133</v>
      </c>
      <c r="B6725">
        <v>2007</v>
      </c>
      <c r="C6725" t="s">
        <v>6</v>
      </c>
      <c r="D6725">
        <v>0.04</v>
      </c>
    </row>
    <row r="6726" spans="1:4" x14ac:dyDescent="0.25">
      <c r="A6726" t="s">
        <v>133</v>
      </c>
      <c r="B6726">
        <v>2007</v>
      </c>
      <c r="C6726" t="s">
        <v>7</v>
      </c>
      <c r="D6726">
        <v>0</v>
      </c>
    </row>
    <row r="6727" spans="1:4" x14ac:dyDescent="0.25">
      <c r="A6727" t="s">
        <v>133</v>
      </c>
      <c r="B6727">
        <v>2007</v>
      </c>
      <c r="C6727" t="s">
        <v>8</v>
      </c>
      <c r="D6727">
        <v>1.56</v>
      </c>
    </row>
    <row r="6728" spans="1:4" x14ac:dyDescent="0.25">
      <c r="A6728" t="s">
        <v>133</v>
      </c>
      <c r="B6728">
        <v>2008</v>
      </c>
      <c r="C6728" t="s">
        <v>6</v>
      </c>
      <c r="D6728">
        <v>0.17</v>
      </c>
    </row>
    <row r="6729" spans="1:4" x14ac:dyDescent="0.25">
      <c r="A6729" t="s">
        <v>133</v>
      </c>
      <c r="B6729">
        <v>2008</v>
      </c>
      <c r="C6729" t="s">
        <v>7</v>
      </c>
      <c r="D6729">
        <v>0</v>
      </c>
    </row>
    <row r="6730" spans="1:4" x14ac:dyDescent="0.25">
      <c r="A6730" t="s">
        <v>133</v>
      </c>
      <c r="B6730">
        <v>2008</v>
      </c>
      <c r="C6730" t="s">
        <v>8</v>
      </c>
      <c r="D6730">
        <v>1.48</v>
      </c>
    </row>
    <row r="6731" spans="1:4" x14ac:dyDescent="0.25">
      <c r="A6731" t="s">
        <v>133</v>
      </c>
      <c r="B6731">
        <v>2009</v>
      </c>
      <c r="C6731" t="s">
        <v>6</v>
      </c>
      <c r="D6731">
        <v>0.08</v>
      </c>
    </row>
    <row r="6732" spans="1:4" x14ac:dyDescent="0.25">
      <c r="A6732" t="s">
        <v>133</v>
      </c>
      <c r="B6732">
        <v>2009</v>
      </c>
      <c r="C6732" t="s">
        <v>7</v>
      </c>
      <c r="D6732">
        <v>0</v>
      </c>
    </row>
    <row r="6733" spans="1:4" x14ac:dyDescent="0.25">
      <c r="A6733" t="s">
        <v>133</v>
      </c>
      <c r="B6733">
        <v>2009</v>
      </c>
      <c r="C6733" t="s">
        <v>8</v>
      </c>
      <c r="D6733">
        <v>1.39</v>
      </c>
    </row>
    <row r="6734" spans="1:4" x14ac:dyDescent="0.25">
      <c r="A6734" t="s">
        <v>133</v>
      </c>
      <c r="B6734">
        <v>2010</v>
      </c>
      <c r="C6734" t="s">
        <v>6</v>
      </c>
      <c r="D6734">
        <v>0.05</v>
      </c>
    </row>
    <row r="6735" spans="1:4" x14ac:dyDescent="0.25">
      <c r="A6735" t="s">
        <v>133</v>
      </c>
      <c r="B6735">
        <v>2010</v>
      </c>
      <c r="C6735" t="s">
        <v>7</v>
      </c>
      <c r="D6735">
        <v>0</v>
      </c>
    </row>
    <row r="6736" spans="1:4" x14ac:dyDescent="0.25">
      <c r="A6736" t="s">
        <v>133</v>
      </c>
      <c r="B6736">
        <v>2010</v>
      </c>
      <c r="C6736" t="s">
        <v>8</v>
      </c>
      <c r="D6736">
        <v>1.25</v>
      </c>
    </row>
    <row r="6737" spans="1:4" x14ac:dyDescent="0.25">
      <c r="A6737" t="s">
        <v>133</v>
      </c>
      <c r="B6737">
        <v>2011</v>
      </c>
      <c r="C6737" t="s">
        <v>6</v>
      </c>
      <c r="D6737">
        <v>0.03</v>
      </c>
    </row>
    <row r="6738" spans="1:4" x14ac:dyDescent="0.25">
      <c r="A6738" t="s">
        <v>133</v>
      </c>
      <c r="B6738">
        <v>2011</v>
      </c>
      <c r="C6738" t="s">
        <v>7</v>
      </c>
      <c r="D6738">
        <v>0</v>
      </c>
    </row>
    <row r="6739" spans="1:4" x14ac:dyDescent="0.25">
      <c r="A6739" t="s">
        <v>133</v>
      </c>
      <c r="B6739">
        <v>2011</v>
      </c>
      <c r="C6739" t="s">
        <v>8</v>
      </c>
      <c r="D6739">
        <v>1.4</v>
      </c>
    </row>
    <row r="6740" spans="1:4" x14ac:dyDescent="0.25">
      <c r="A6740" t="s">
        <v>133</v>
      </c>
      <c r="B6740">
        <v>2012</v>
      </c>
      <c r="C6740" t="s">
        <v>6</v>
      </c>
      <c r="D6740">
        <v>0.03</v>
      </c>
    </row>
    <row r="6741" spans="1:4" x14ac:dyDescent="0.25">
      <c r="A6741" t="s">
        <v>133</v>
      </c>
      <c r="B6741">
        <v>2012</v>
      </c>
      <c r="C6741" t="s">
        <v>7</v>
      </c>
      <c r="D6741">
        <v>0</v>
      </c>
    </row>
    <row r="6742" spans="1:4" x14ac:dyDescent="0.25">
      <c r="A6742" t="s">
        <v>133</v>
      </c>
      <c r="B6742">
        <v>2012</v>
      </c>
      <c r="C6742" t="s">
        <v>8</v>
      </c>
      <c r="D6742">
        <v>1.6</v>
      </c>
    </row>
    <row r="6743" spans="1:4" x14ac:dyDescent="0.25">
      <c r="A6743" t="s">
        <v>133</v>
      </c>
      <c r="B6743">
        <v>2013</v>
      </c>
      <c r="C6743" t="s">
        <v>6</v>
      </c>
      <c r="D6743">
        <v>0.06</v>
      </c>
    </row>
    <row r="6744" spans="1:4" x14ac:dyDescent="0.25">
      <c r="A6744" t="s">
        <v>133</v>
      </c>
      <c r="B6744">
        <v>2013</v>
      </c>
      <c r="C6744" t="s">
        <v>7</v>
      </c>
      <c r="D6744">
        <v>0</v>
      </c>
    </row>
    <row r="6745" spans="1:4" x14ac:dyDescent="0.25">
      <c r="A6745" t="s">
        <v>133</v>
      </c>
      <c r="B6745">
        <v>2013</v>
      </c>
      <c r="C6745" t="s">
        <v>8</v>
      </c>
      <c r="D6745">
        <v>1.28</v>
      </c>
    </row>
    <row r="6746" spans="1:4" x14ac:dyDescent="0.25">
      <c r="A6746" t="s">
        <v>133</v>
      </c>
      <c r="B6746">
        <v>2014</v>
      </c>
      <c r="C6746" t="s">
        <v>6</v>
      </c>
      <c r="D6746">
        <v>0.02</v>
      </c>
    </row>
    <row r="6747" spans="1:4" x14ac:dyDescent="0.25">
      <c r="A6747" t="s">
        <v>133</v>
      </c>
      <c r="B6747">
        <v>2014</v>
      </c>
      <c r="C6747" t="s">
        <v>7</v>
      </c>
      <c r="D6747">
        <v>0</v>
      </c>
    </row>
    <row r="6748" spans="1:4" x14ac:dyDescent="0.25">
      <c r="A6748" t="s">
        <v>133</v>
      </c>
      <c r="B6748">
        <v>2014</v>
      </c>
      <c r="C6748" t="s">
        <v>8</v>
      </c>
      <c r="D6748">
        <v>1.5</v>
      </c>
    </row>
    <row r="6749" spans="1:4" x14ac:dyDescent="0.25">
      <c r="A6749" t="s">
        <v>133</v>
      </c>
      <c r="B6749">
        <v>2015</v>
      </c>
      <c r="C6749" t="s">
        <v>6</v>
      </c>
      <c r="D6749">
        <v>0.03</v>
      </c>
    </row>
    <row r="6750" spans="1:4" x14ac:dyDescent="0.25">
      <c r="A6750" t="s">
        <v>133</v>
      </c>
      <c r="B6750">
        <v>2015</v>
      </c>
      <c r="C6750" t="s">
        <v>7</v>
      </c>
      <c r="D6750">
        <v>0</v>
      </c>
    </row>
    <row r="6751" spans="1:4" x14ac:dyDescent="0.25">
      <c r="A6751" t="s">
        <v>133</v>
      </c>
      <c r="B6751">
        <v>2015</v>
      </c>
      <c r="C6751" t="s">
        <v>8</v>
      </c>
      <c r="D6751">
        <v>1.53</v>
      </c>
    </row>
    <row r="6752" spans="1:4" x14ac:dyDescent="0.25">
      <c r="A6752" t="s">
        <v>133</v>
      </c>
      <c r="B6752">
        <v>2016</v>
      </c>
      <c r="C6752" t="s">
        <v>6</v>
      </c>
      <c r="D6752">
        <v>0.06</v>
      </c>
    </row>
    <row r="6753" spans="1:4" x14ac:dyDescent="0.25">
      <c r="A6753" t="s">
        <v>133</v>
      </c>
      <c r="B6753">
        <v>2016</v>
      </c>
      <c r="C6753" t="s">
        <v>7</v>
      </c>
      <c r="D6753">
        <v>0</v>
      </c>
    </row>
    <row r="6754" spans="1:4" x14ac:dyDescent="0.25">
      <c r="A6754" t="s">
        <v>133</v>
      </c>
      <c r="B6754">
        <v>2016</v>
      </c>
      <c r="C6754" t="s">
        <v>8</v>
      </c>
      <c r="D6754">
        <v>1.41</v>
      </c>
    </row>
    <row r="6755" spans="1:4" x14ac:dyDescent="0.25">
      <c r="A6755" t="s">
        <v>133</v>
      </c>
      <c r="B6755">
        <v>2017</v>
      </c>
      <c r="C6755" t="s">
        <v>6</v>
      </c>
      <c r="D6755">
        <v>0.06</v>
      </c>
    </row>
    <row r="6756" spans="1:4" x14ac:dyDescent="0.25">
      <c r="A6756" t="s">
        <v>133</v>
      </c>
      <c r="B6756">
        <v>2017</v>
      </c>
      <c r="C6756" t="s">
        <v>7</v>
      </c>
      <c r="D6756">
        <v>0</v>
      </c>
    </row>
    <row r="6757" spans="1:4" x14ac:dyDescent="0.25">
      <c r="A6757" t="s">
        <v>133</v>
      </c>
      <c r="B6757">
        <v>2017</v>
      </c>
      <c r="C6757" t="s">
        <v>8</v>
      </c>
      <c r="D6757">
        <v>1.68</v>
      </c>
    </row>
    <row r="6758" spans="1:4" x14ac:dyDescent="0.25">
      <c r="A6758" t="s">
        <v>133</v>
      </c>
      <c r="B6758">
        <v>2018</v>
      </c>
      <c r="C6758" t="s">
        <v>6</v>
      </c>
      <c r="D6758">
        <v>0.02</v>
      </c>
    </row>
    <row r="6759" spans="1:4" x14ac:dyDescent="0.25">
      <c r="A6759" t="s">
        <v>133</v>
      </c>
      <c r="B6759">
        <v>2018</v>
      </c>
      <c r="C6759" t="s">
        <v>7</v>
      </c>
      <c r="D6759">
        <v>0</v>
      </c>
    </row>
    <row r="6760" spans="1:4" x14ac:dyDescent="0.25">
      <c r="A6760" t="s">
        <v>133</v>
      </c>
      <c r="B6760">
        <v>2018</v>
      </c>
      <c r="C6760" t="s">
        <v>8</v>
      </c>
      <c r="D6760">
        <v>1.39</v>
      </c>
    </row>
    <row r="6761" spans="1:4" x14ac:dyDescent="0.25">
      <c r="A6761" t="s">
        <v>133</v>
      </c>
      <c r="B6761">
        <v>2019</v>
      </c>
      <c r="C6761" t="s">
        <v>6</v>
      </c>
      <c r="D6761">
        <v>0.04</v>
      </c>
    </row>
    <row r="6762" spans="1:4" x14ac:dyDescent="0.25">
      <c r="A6762" t="s">
        <v>133</v>
      </c>
      <c r="B6762">
        <v>2019</v>
      </c>
      <c r="C6762" t="s">
        <v>7</v>
      </c>
      <c r="D6762">
        <v>0</v>
      </c>
    </row>
    <row r="6763" spans="1:4" x14ac:dyDescent="0.25">
      <c r="A6763" t="s">
        <v>133</v>
      </c>
      <c r="B6763">
        <v>2019</v>
      </c>
      <c r="C6763" t="s">
        <v>8</v>
      </c>
      <c r="D6763">
        <v>1.32</v>
      </c>
    </row>
    <row r="6764" spans="1:4" x14ac:dyDescent="0.25">
      <c r="A6764" t="s">
        <v>133</v>
      </c>
      <c r="B6764">
        <v>2020</v>
      </c>
      <c r="C6764" t="s">
        <v>6</v>
      </c>
      <c r="D6764">
        <v>0.06</v>
      </c>
    </row>
    <row r="6765" spans="1:4" x14ac:dyDescent="0.25">
      <c r="A6765" t="s">
        <v>133</v>
      </c>
      <c r="B6765">
        <v>2020</v>
      </c>
      <c r="C6765" t="s">
        <v>7</v>
      </c>
      <c r="D6765">
        <v>0</v>
      </c>
    </row>
    <row r="6766" spans="1:4" x14ac:dyDescent="0.25">
      <c r="A6766" t="s">
        <v>133</v>
      </c>
      <c r="B6766">
        <v>2020</v>
      </c>
      <c r="C6766" t="s">
        <v>8</v>
      </c>
      <c r="D6766">
        <v>1.89</v>
      </c>
    </row>
    <row r="6767" spans="1:4" x14ac:dyDescent="0.25">
      <c r="A6767" t="s">
        <v>134</v>
      </c>
      <c r="B6767">
        <v>2000</v>
      </c>
      <c r="C6767" t="s">
        <v>6</v>
      </c>
      <c r="D6767">
        <v>0.03</v>
      </c>
    </row>
    <row r="6768" spans="1:4" x14ac:dyDescent="0.25">
      <c r="A6768" t="s">
        <v>134</v>
      </c>
      <c r="B6768">
        <v>2000</v>
      </c>
      <c r="C6768" t="s">
        <v>7</v>
      </c>
      <c r="D6768">
        <v>0</v>
      </c>
    </row>
    <row r="6769" spans="1:4" x14ac:dyDescent="0.25">
      <c r="A6769" t="s">
        <v>134</v>
      </c>
      <c r="B6769">
        <v>2000</v>
      </c>
      <c r="C6769" t="s">
        <v>8</v>
      </c>
      <c r="D6769">
        <v>0</v>
      </c>
    </row>
    <row r="6770" spans="1:4" x14ac:dyDescent="0.25">
      <c r="A6770" t="s">
        <v>134</v>
      </c>
      <c r="B6770">
        <v>2001</v>
      </c>
      <c r="C6770" t="s">
        <v>6</v>
      </c>
      <c r="D6770">
        <v>0.03</v>
      </c>
    </row>
    <row r="6771" spans="1:4" x14ac:dyDescent="0.25">
      <c r="A6771" t="s">
        <v>134</v>
      </c>
      <c r="B6771">
        <v>2001</v>
      </c>
      <c r="C6771" t="s">
        <v>7</v>
      </c>
      <c r="D6771">
        <v>0</v>
      </c>
    </row>
    <row r="6772" spans="1:4" x14ac:dyDescent="0.25">
      <c r="A6772" t="s">
        <v>134</v>
      </c>
      <c r="B6772">
        <v>2001</v>
      </c>
      <c r="C6772" t="s">
        <v>8</v>
      </c>
      <c r="D6772">
        <v>0</v>
      </c>
    </row>
    <row r="6773" spans="1:4" x14ac:dyDescent="0.25">
      <c r="A6773" t="s">
        <v>134</v>
      </c>
      <c r="B6773">
        <v>2002</v>
      </c>
      <c r="C6773" t="s">
        <v>6</v>
      </c>
      <c r="D6773">
        <v>0.03</v>
      </c>
    </row>
    <row r="6774" spans="1:4" x14ac:dyDescent="0.25">
      <c r="A6774" t="s">
        <v>134</v>
      </c>
      <c r="B6774">
        <v>2002</v>
      </c>
      <c r="C6774" t="s">
        <v>7</v>
      </c>
      <c r="D6774">
        <v>0</v>
      </c>
    </row>
    <row r="6775" spans="1:4" x14ac:dyDescent="0.25">
      <c r="A6775" t="s">
        <v>134</v>
      </c>
      <c r="B6775">
        <v>2002</v>
      </c>
      <c r="C6775" t="s">
        <v>8</v>
      </c>
      <c r="D6775">
        <v>0</v>
      </c>
    </row>
    <row r="6776" spans="1:4" x14ac:dyDescent="0.25">
      <c r="A6776" t="s">
        <v>134</v>
      </c>
      <c r="B6776">
        <v>2003</v>
      </c>
      <c r="C6776" t="s">
        <v>6</v>
      </c>
      <c r="D6776">
        <v>0.03</v>
      </c>
    </row>
    <row r="6777" spans="1:4" x14ac:dyDescent="0.25">
      <c r="A6777" t="s">
        <v>134</v>
      </c>
      <c r="B6777">
        <v>2003</v>
      </c>
      <c r="C6777" t="s">
        <v>7</v>
      </c>
      <c r="D6777">
        <v>0</v>
      </c>
    </row>
    <row r="6778" spans="1:4" x14ac:dyDescent="0.25">
      <c r="A6778" t="s">
        <v>134</v>
      </c>
      <c r="B6778">
        <v>2003</v>
      </c>
      <c r="C6778" t="s">
        <v>8</v>
      </c>
      <c r="D6778">
        <v>0</v>
      </c>
    </row>
    <row r="6779" spans="1:4" x14ac:dyDescent="0.25">
      <c r="A6779" t="s">
        <v>134</v>
      </c>
      <c r="B6779">
        <v>2004</v>
      </c>
      <c r="C6779" t="s">
        <v>6</v>
      </c>
      <c r="D6779">
        <v>0.03</v>
      </c>
    </row>
    <row r="6780" spans="1:4" x14ac:dyDescent="0.25">
      <c r="A6780" t="s">
        <v>134</v>
      </c>
      <c r="B6780">
        <v>2004</v>
      </c>
      <c r="C6780" t="s">
        <v>7</v>
      </c>
      <c r="D6780">
        <v>0</v>
      </c>
    </row>
    <row r="6781" spans="1:4" x14ac:dyDescent="0.25">
      <c r="A6781" t="s">
        <v>134</v>
      </c>
      <c r="B6781">
        <v>2004</v>
      </c>
      <c r="C6781" t="s">
        <v>8</v>
      </c>
      <c r="D6781">
        <v>0</v>
      </c>
    </row>
    <row r="6782" spans="1:4" x14ac:dyDescent="0.25">
      <c r="A6782" t="s">
        <v>134</v>
      </c>
      <c r="B6782">
        <v>2005</v>
      </c>
      <c r="C6782" t="s">
        <v>6</v>
      </c>
      <c r="D6782">
        <v>0.03</v>
      </c>
    </row>
    <row r="6783" spans="1:4" x14ac:dyDescent="0.25">
      <c r="A6783" t="s">
        <v>134</v>
      </c>
      <c r="B6783">
        <v>2005</v>
      </c>
      <c r="C6783" t="s">
        <v>7</v>
      </c>
      <c r="D6783">
        <v>0</v>
      </c>
    </row>
    <row r="6784" spans="1:4" x14ac:dyDescent="0.25">
      <c r="A6784" t="s">
        <v>134</v>
      </c>
      <c r="B6784">
        <v>2005</v>
      </c>
      <c r="C6784" t="s">
        <v>8</v>
      </c>
      <c r="D6784">
        <v>0</v>
      </c>
    </row>
    <row r="6785" spans="1:4" x14ac:dyDescent="0.25">
      <c r="A6785" t="s">
        <v>134</v>
      </c>
      <c r="B6785">
        <v>2006</v>
      </c>
      <c r="C6785" t="s">
        <v>6</v>
      </c>
      <c r="D6785">
        <v>0.03</v>
      </c>
    </row>
    <row r="6786" spans="1:4" x14ac:dyDescent="0.25">
      <c r="A6786" t="s">
        <v>134</v>
      </c>
      <c r="B6786">
        <v>2006</v>
      </c>
      <c r="C6786" t="s">
        <v>7</v>
      </c>
      <c r="D6786">
        <v>0</v>
      </c>
    </row>
    <row r="6787" spans="1:4" x14ac:dyDescent="0.25">
      <c r="A6787" t="s">
        <v>134</v>
      </c>
      <c r="B6787">
        <v>2006</v>
      </c>
      <c r="C6787" t="s">
        <v>8</v>
      </c>
      <c r="D6787">
        <v>0</v>
      </c>
    </row>
    <row r="6788" spans="1:4" x14ac:dyDescent="0.25">
      <c r="A6788" t="s">
        <v>134</v>
      </c>
      <c r="B6788">
        <v>2007</v>
      </c>
      <c r="C6788" t="s">
        <v>6</v>
      </c>
      <c r="D6788">
        <v>0.02</v>
      </c>
    </row>
    <row r="6789" spans="1:4" x14ac:dyDescent="0.25">
      <c r="A6789" t="s">
        <v>134</v>
      </c>
      <c r="B6789">
        <v>2007</v>
      </c>
      <c r="C6789" t="s">
        <v>7</v>
      </c>
      <c r="D6789">
        <v>0</v>
      </c>
    </row>
    <row r="6790" spans="1:4" x14ac:dyDescent="0.25">
      <c r="A6790" t="s">
        <v>134</v>
      </c>
      <c r="B6790">
        <v>2007</v>
      </c>
      <c r="C6790" t="s">
        <v>8</v>
      </c>
      <c r="D6790">
        <v>0</v>
      </c>
    </row>
    <row r="6791" spans="1:4" x14ac:dyDescent="0.25">
      <c r="A6791" t="s">
        <v>134</v>
      </c>
      <c r="B6791">
        <v>2008</v>
      </c>
      <c r="C6791" t="s">
        <v>6</v>
      </c>
      <c r="D6791">
        <v>0.02</v>
      </c>
    </row>
    <row r="6792" spans="1:4" x14ac:dyDescent="0.25">
      <c r="A6792" t="s">
        <v>134</v>
      </c>
      <c r="B6792">
        <v>2008</v>
      </c>
      <c r="C6792" t="s">
        <v>7</v>
      </c>
      <c r="D6792">
        <v>0</v>
      </c>
    </row>
    <row r="6793" spans="1:4" x14ac:dyDescent="0.25">
      <c r="A6793" t="s">
        <v>134</v>
      </c>
      <c r="B6793">
        <v>2008</v>
      </c>
      <c r="C6793" t="s">
        <v>8</v>
      </c>
      <c r="D6793">
        <v>0</v>
      </c>
    </row>
    <row r="6794" spans="1:4" x14ac:dyDescent="0.25">
      <c r="A6794" t="s">
        <v>134</v>
      </c>
      <c r="B6794">
        <v>2009</v>
      </c>
      <c r="C6794" t="s">
        <v>6</v>
      </c>
      <c r="D6794">
        <v>0.02</v>
      </c>
    </row>
    <row r="6795" spans="1:4" x14ac:dyDescent="0.25">
      <c r="A6795" t="s">
        <v>134</v>
      </c>
      <c r="B6795">
        <v>2009</v>
      </c>
      <c r="C6795" t="s">
        <v>7</v>
      </c>
      <c r="D6795">
        <v>0</v>
      </c>
    </row>
    <row r="6796" spans="1:4" x14ac:dyDescent="0.25">
      <c r="A6796" t="s">
        <v>134</v>
      </c>
      <c r="B6796">
        <v>2009</v>
      </c>
      <c r="C6796" t="s">
        <v>8</v>
      </c>
      <c r="D6796">
        <v>0</v>
      </c>
    </row>
    <row r="6797" spans="1:4" x14ac:dyDescent="0.25">
      <c r="A6797" t="s">
        <v>134</v>
      </c>
      <c r="B6797">
        <v>2010</v>
      </c>
      <c r="C6797" t="s">
        <v>6</v>
      </c>
      <c r="D6797">
        <v>0.02</v>
      </c>
    </row>
    <row r="6798" spans="1:4" x14ac:dyDescent="0.25">
      <c r="A6798" t="s">
        <v>134</v>
      </c>
      <c r="B6798">
        <v>2010</v>
      </c>
      <c r="C6798" t="s">
        <v>7</v>
      </c>
      <c r="D6798">
        <v>0</v>
      </c>
    </row>
    <row r="6799" spans="1:4" x14ac:dyDescent="0.25">
      <c r="A6799" t="s">
        <v>134</v>
      </c>
      <c r="B6799">
        <v>2010</v>
      </c>
      <c r="C6799" t="s">
        <v>8</v>
      </c>
      <c r="D6799">
        <v>0</v>
      </c>
    </row>
    <row r="6800" spans="1:4" x14ac:dyDescent="0.25">
      <c r="A6800" t="s">
        <v>134</v>
      </c>
      <c r="B6800">
        <v>2011</v>
      </c>
      <c r="C6800" t="s">
        <v>6</v>
      </c>
      <c r="D6800">
        <v>0.02</v>
      </c>
    </row>
    <row r="6801" spans="1:4" x14ac:dyDescent="0.25">
      <c r="A6801" t="s">
        <v>134</v>
      </c>
      <c r="B6801">
        <v>2011</v>
      </c>
      <c r="C6801" t="s">
        <v>7</v>
      </c>
      <c r="D6801">
        <v>0</v>
      </c>
    </row>
    <row r="6802" spans="1:4" x14ac:dyDescent="0.25">
      <c r="A6802" t="s">
        <v>134</v>
      </c>
      <c r="B6802">
        <v>2011</v>
      </c>
      <c r="C6802" t="s">
        <v>8</v>
      </c>
      <c r="D6802">
        <v>0</v>
      </c>
    </row>
    <row r="6803" spans="1:4" x14ac:dyDescent="0.25">
      <c r="A6803" t="s">
        <v>134</v>
      </c>
      <c r="B6803">
        <v>2012</v>
      </c>
      <c r="C6803" t="s">
        <v>6</v>
      </c>
      <c r="D6803">
        <v>0.02</v>
      </c>
    </row>
    <row r="6804" spans="1:4" x14ac:dyDescent="0.25">
      <c r="A6804" t="s">
        <v>134</v>
      </c>
      <c r="B6804">
        <v>2012</v>
      </c>
      <c r="C6804" t="s">
        <v>7</v>
      </c>
      <c r="D6804">
        <v>0</v>
      </c>
    </row>
    <row r="6805" spans="1:4" x14ac:dyDescent="0.25">
      <c r="A6805" t="s">
        <v>134</v>
      </c>
      <c r="B6805">
        <v>2012</v>
      </c>
      <c r="C6805" t="s">
        <v>8</v>
      </c>
      <c r="D6805">
        <v>0</v>
      </c>
    </row>
    <row r="6806" spans="1:4" x14ac:dyDescent="0.25">
      <c r="A6806" t="s">
        <v>134</v>
      </c>
      <c r="B6806">
        <v>2013</v>
      </c>
      <c r="C6806" t="s">
        <v>6</v>
      </c>
      <c r="D6806">
        <v>0.02</v>
      </c>
    </row>
    <row r="6807" spans="1:4" x14ac:dyDescent="0.25">
      <c r="A6807" t="s">
        <v>134</v>
      </c>
      <c r="B6807">
        <v>2013</v>
      </c>
      <c r="C6807" t="s">
        <v>7</v>
      </c>
      <c r="D6807">
        <v>0</v>
      </c>
    </row>
    <row r="6808" spans="1:4" x14ac:dyDescent="0.25">
      <c r="A6808" t="s">
        <v>134</v>
      </c>
      <c r="B6808">
        <v>2013</v>
      </c>
      <c r="C6808" t="s">
        <v>8</v>
      </c>
      <c r="D6808">
        <v>0</v>
      </c>
    </row>
    <row r="6809" spans="1:4" x14ac:dyDescent="0.25">
      <c r="A6809" t="s">
        <v>134</v>
      </c>
      <c r="B6809">
        <v>2014</v>
      </c>
      <c r="C6809" t="s">
        <v>6</v>
      </c>
      <c r="D6809">
        <v>0.02</v>
      </c>
    </row>
    <row r="6810" spans="1:4" x14ac:dyDescent="0.25">
      <c r="A6810" t="s">
        <v>134</v>
      </c>
      <c r="B6810">
        <v>2014</v>
      </c>
      <c r="C6810" t="s">
        <v>7</v>
      </c>
      <c r="D6810">
        <v>0</v>
      </c>
    </row>
    <row r="6811" spans="1:4" x14ac:dyDescent="0.25">
      <c r="A6811" t="s">
        <v>134</v>
      </c>
      <c r="B6811">
        <v>2014</v>
      </c>
      <c r="C6811" t="s">
        <v>8</v>
      </c>
      <c r="D6811">
        <v>0</v>
      </c>
    </row>
    <row r="6812" spans="1:4" x14ac:dyDescent="0.25">
      <c r="A6812" t="s">
        <v>134</v>
      </c>
      <c r="B6812">
        <v>2015</v>
      </c>
      <c r="C6812" t="s">
        <v>6</v>
      </c>
      <c r="D6812">
        <v>0.03</v>
      </c>
    </row>
    <row r="6813" spans="1:4" x14ac:dyDescent="0.25">
      <c r="A6813" t="s">
        <v>134</v>
      </c>
      <c r="B6813">
        <v>2015</v>
      </c>
      <c r="C6813" t="s">
        <v>7</v>
      </c>
      <c r="D6813">
        <v>0</v>
      </c>
    </row>
    <row r="6814" spans="1:4" x14ac:dyDescent="0.25">
      <c r="A6814" t="s">
        <v>134</v>
      </c>
      <c r="B6814">
        <v>2015</v>
      </c>
      <c r="C6814" t="s">
        <v>8</v>
      </c>
      <c r="D6814">
        <v>0</v>
      </c>
    </row>
    <row r="6815" spans="1:4" x14ac:dyDescent="0.25">
      <c r="A6815" t="s">
        <v>134</v>
      </c>
      <c r="B6815">
        <v>2016</v>
      </c>
      <c r="C6815" t="s">
        <v>6</v>
      </c>
      <c r="D6815">
        <v>0.03</v>
      </c>
    </row>
    <row r="6816" spans="1:4" x14ac:dyDescent="0.25">
      <c r="A6816" t="s">
        <v>134</v>
      </c>
      <c r="B6816">
        <v>2016</v>
      </c>
      <c r="C6816" t="s">
        <v>7</v>
      </c>
      <c r="D6816">
        <v>0</v>
      </c>
    </row>
    <row r="6817" spans="1:4" x14ac:dyDescent="0.25">
      <c r="A6817" t="s">
        <v>134</v>
      </c>
      <c r="B6817">
        <v>2016</v>
      </c>
      <c r="C6817" t="s">
        <v>8</v>
      </c>
      <c r="D6817">
        <v>0</v>
      </c>
    </row>
    <row r="6818" spans="1:4" x14ac:dyDescent="0.25">
      <c r="A6818" t="s">
        <v>134</v>
      </c>
      <c r="B6818">
        <v>2017</v>
      </c>
      <c r="C6818" t="s">
        <v>6</v>
      </c>
      <c r="D6818">
        <v>0.03</v>
      </c>
    </row>
    <row r="6819" spans="1:4" x14ac:dyDescent="0.25">
      <c r="A6819" t="s">
        <v>134</v>
      </c>
      <c r="B6819">
        <v>2017</v>
      </c>
      <c r="C6819" t="s">
        <v>7</v>
      </c>
      <c r="D6819">
        <v>0</v>
      </c>
    </row>
    <row r="6820" spans="1:4" x14ac:dyDescent="0.25">
      <c r="A6820" t="s">
        <v>134</v>
      </c>
      <c r="B6820">
        <v>2017</v>
      </c>
      <c r="C6820" t="s">
        <v>8</v>
      </c>
      <c r="D6820">
        <v>0</v>
      </c>
    </row>
    <row r="6821" spans="1:4" x14ac:dyDescent="0.25">
      <c r="A6821" t="s">
        <v>134</v>
      </c>
      <c r="B6821">
        <v>2018</v>
      </c>
      <c r="C6821" t="s">
        <v>6</v>
      </c>
      <c r="D6821">
        <v>0.03</v>
      </c>
    </row>
    <row r="6822" spans="1:4" x14ac:dyDescent="0.25">
      <c r="A6822" t="s">
        <v>134</v>
      </c>
      <c r="B6822">
        <v>2018</v>
      </c>
      <c r="C6822" t="s">
        <v>7</v>
      </c>
      <c r="D6822">
        <v>0</v>
      </c>
    </row>
    <row r="6823" spans="1:4" x14ac:dyDescent="0.25">
      <c r="A6823" t="s">
        <v>134</v>
      </c>
      <c r="B6823">
        <v>2018</v>
      </c>
      <c r="C6823" t="s">
        <v>8</v>
      </c>
      <c r="D6823">
        <v>0</v>
      </c>
    </row>
    <row r="6824" spans="1:4" x14ac:dyDescent="0.25">
      <c r="A6824" t="s">
        <v>134</v>
      </c>
      <c r="B6824">
        <v>2019</v>
      </c>
      <c r="C6824" t="s">
        <v>6</v>
      </c>
      <c r="D6824">
        <v>0.03</v>
      </c>
    </row>
    <row r="6825" spans="1:4" x14ac:dyDescent="0.25">
      <c r="A6825" t="s">
        <v>134</v>
      </c>
      <c r="B6825">
        <v>2019</v>
      </c>
      <c r="C6825" t="s">
        <v>7</v>
      </c>
      <c r="D6825">
        <v>0</v>
      </c>
    </row>
    <row r="6826" spans="1:4" x14ac:dyDescent="0.25">
      <c r="A6826" t="s">
        <v>134</v>
      </c>
      <c r="B6826">
        <v>2019</v>
      </c>
      <c r="C6826" t="s">
        <v>8</v>
      </c>
      <c r="D6826">
        <v>0</v>
      </c>
    </row>
    <row r="6827" spans="1:4" x14ac:dyDescent="0.25">
      <c r="A6827" t="s">
        <v>134</v>
      </c>
      <c r="B6827">
        <v>2020</v>
      </c>
      <c r="C6827" t="s">
        <v>6</v>
      </c>
      <c r="D6827">
        <v>0.04</v>
      </c>
    </row>
    <row r="6828" spans="1:4" x14ac:dyDescent="0.25">
      <c r="A6828" t="s">
        <v>134</v>
      </c>
      <c r="B6828">
        <v>2020</v>
      </c>
      <c r="C6828" t="s">
        <v>7</v>
      </c>
      <c r="D6828">
        <v>0</v>
      </c>
    </row>
    <row r="6829" spans="1:4" x14ac:dyDescent="0.25">
      <c r="A6829" t="s">
        <v>134</v>
      </c>
      <c r="B6829">
        <v>2020</v>
      </c>
      <c r="C6829" t="s">
        <v>8</v>
      </c>
      <c r="D6829">
        <v>0</v>
      </c>
    </row>
    <row r="6830" spans="1:4" x14ac:dyDescent="0.25">
      <c r="A6830" t="s">
        <v>135</v>
      </c>
      <c r="B6830">
        <v>2000</v>
      </c>
      <c r="C6830" t="s">
        <v>6</v>
      </c>
      <c r="D6830">
        <v>0.06</v>
      </c>
    </row>
    <row r="6831" spans="1:4" x14ac:dyDescent="0.25">
      <c r="A6831" t="s">
        <v>135</v>
      </c>
      <c r="B6831">
        <v>2000</v>
      </c>
      <c r="C6831" t="s">
        <v>7</v>
      </c>
      <c r="D6831">
        <v>0</v>
      </c>
    </row>
    <row r="6832" spans="1:4" x14ac:dyDescent="0.25">
      <c r="A6832" t="s">
        <v>135</v>
      </c>
      <c r="B6832">
        <v>2000</v>
      </c>
      <c r="C6832" t="s">
        <v>8</v>
      </c>
      <c r="D6832">
        <v>1.63</v>
      </c>
    </row>
    <row r="6833" spans="1:4" x14ac:dyDescent="0.25">
      <c r="A6833" t="s">
        <v>135</v>
      </c>
      <c r="B6833">
        <v>2001</v>
      </c>
      <c r="C6833" t="s">
        <v>6</v>
      </c>
      <c r="D6833">
        <v>0.02</v>
      </c>
    </row>
    <row r="6834" spans="1:4" x14ac:dyDescent="0.25">
      <c r="A6834" t="s">
        <v>135</v>
      </c>
      <c r="B6834">
        <v>2001</v>
      </c>
      <c r="C6834" t="s">
        <v>7</v>
      </c>
      <c r="D6834">
        <v>0</v>
      </c>
    </row>
    <row r="6835" spans="1:4" x14ac:dyDescent="0.25">
      <c r="A6835" t="s">
        <v>135</v>
      </c>
      <c r="B6835">
        <v>2001</v>
      </c>
      <c r="C6835" t="s">
        <v>8</v>
      </c>
      <c r="D6835">
        <v>1.83</v>
      </c>
    </row>
    <row r="6836" spans="1:4" x14ac:dyDescent="0.25">
      <c r="A6836" t="s">
        <v>135</v>
      </c>
      <c r="B6836">
        <v>2002</v>
      </c>
      <c r="C6836" t="s">
        <v>6</v>
      </c>
      <c r="D6836">
        <v>0.02</v>
      </c>
    </row>
    <row r="6837" spans="1:4" x14ac:dyDescent="0.25">
      <c r="A6837" t="s">
        <v>135</v>
      </c>
      <c r="B6837">
        <v>2002</v>
      </c>
      <c r="C6837" t="s">
        <v>7</v>
      </c>
      <c r="D6837">
        <v>0</v>
      </c>
    </row>
    <row r="6838" spans="1:4" x14ac:dyDescent="0.25">
      <c r="A6838" t="s">
        <v>135</v>
      </c>
      <c r="B6838">
        <v>2002</v>
      </c>
      <c r="C6838" t="s">
        <v>8</v>
      </c>
      <c r="D6838">
        <v>2.1</v>
      </c>
    </row>
    <row r="6839" spans="1:4" x14ac:dyDescent="0.25">
      <c r="A6839" t="s">
        <v>135</v>
      </c>
      <c r="B6839">
        <v>2003</v>
      </c>
      <c r="C6839" t="s">
        <v>6</v>
      </c>
      <c r="D6839">
        <v>0</v>
      </c>
    </row>
    <row r="6840" spans="1:4" x14ac:dyDescent="0.25">
      <c r="A6840" t="s">
        <v>135</v>
      </c>
      <c r="B6840">
        <v>2003</v>
      </c>
      <c r="C6840" t="s">
        <v>7</v>
      </c>
      <c r="D6840">
        <v>0</v>
      </c>
    </row>
    <row r="6841" spans="1:4" x14ac:dyDescent="0.25">
      <c r="A6841" t="s">
        <v>135</v>
      </c>
      <c r="B6841">
        <v>2003</v>
      </c>
      <c r="C6841" t="s">
        <v>8</v>
      </c>
      <c r="D6841">
        <v>2.2400000000000002</v>
      </c>
    </row>
    <row r="6842" spans="1:4" x14ac:dyDescent="0.25">
      <c r="A6842" t="s">
        <v>135</v>
      </c>
      <c r="B6842">
        <v>2004</v>
      </c>
      <c r="C6842" t="s">
        <v>6</v>
      </c>
      <c r="D6842">
        <v>0.01</v>
      </c>
    </row>
    <row r="6843" spans="1:4" x14ac:dyDescent="0.25">
      <c r="A6843" t="s">
        <v>135</v>
      </c>
      <c r="B6843">
        <v>2004</v>
      </c>
      <c r="C6843" t="s">
        <v>7</v>
      </c>
      <c r="D6843">
        <v>0</v>
      </c>
    </row>
    <row r="6844" spans="1:4" x14ac:dyDescent="0.25">
      <c r="A6844" t="s">
        <v>135</v>
      </c>
      <c r="B6844">
        <v>2004</v>
      </c>
      <c r="C6844" t="s">
        <v>8</v>
      </c>
      <c r="D6844">
        <v>2.38</v>
      </c>
    </row>
    <row r="6845" spans="1:4" x14ac:dyDescent="0.25">
      <c r="A6845" t="s">
        <v>135</v>
      </c>
      <c r="B6845">
        <v>2005</v>
      </c>
      <c r="C6845" t="s">
        <v>6</v>
      </c>
      <c r="D6845">
        <v>0.01</v>
      </c>
    </row>
    <row r="6846" spans="1:4" x14ac:dyDescent="0.25">
      <c r="A6846" t="s">
        <v>135</v>
      </c>
      <c r="B6846">
        <v>2005</v>
      </c>
      <c r="C6846" t="s">
        <v>7</v>
      </c>
      <c r="D6846">
        <v>0</v>
      </c>
    </row>
    <row r="6847" spans="1:4" x14ac:dyDescent="0.25">
      <c r="A6847" t="s">
        <v>135</v>
      </c>
      <c r="B6847">
        <v>2005</v>
      </c>
      <c r="C6847" t="s">
        <v>8</v>
      </c>
      <c r="D6847">
        <v>2.4900000000000002</v>
      </c>
    </row>
    <row r="6848" spans="1:4" x14ac:dyDescent="0.25">
      <c r="A6848" t="s">
        <v>135</v>
      </c>
      <c r="B6848">
        <v>2006</v>
      </c>
      <c r="C6848" t="s">
        <v>6</v>
      </c>
      <c r="D6848">
        <v>0.01</v>
      </c>
    </row>
    <row r="6849" spans="1:4" x14ac:dyDescent="0.25">
      <c r="A6849" t="s">
        <v>135</v>
      </c>
      <c r="B6849">
        <v>2006</v>
      </c>
      <c r="C6849" t="s">
        <v>7</v>
      </c>
      <c r="D6849">
        <v>0</v>
      </c>
    </row>
    <row r="6850" spans="1:4" x14ac:dyDescent="0.25">
      <c r="A6850" t="s">
        <v>135</v>
      </c>
      <c r="B6850">
        <v>2006</v>
      </c>
      <c r="C6850" t="s">
        <v>8</v>
      </c>
      <c r="D6850">
        <v>2.71</v>
      </c>
    </row>
    <row r="6851" spans="1:4" x14ac:dyDescent="0.25">
      <c r="A6851" t="s">
        <v>135</v>
      </c>
      <c r="B6851">
        <v>2007</v>
      </c>
      <c r="C6851" t="s">
        <v>6</v>
      </c>
      <c r="D6851">
        <v>0.01</v>
      </c>
    </row>
    <row r="6852" spans="1:4" x14ac:dyDescent="0.25">
      <c r="A6852" t="s">
        <v>135</v>
      </c>
      <c r="B6852">
        <v>2007</v>
      </c>
      <c r="C6852" t="s">
        <v>7</v>
      </c>
      <c r="D6852">
        <v>0</v>
      </c>
    </row>
    <row r="6853" spans="1:4" x14ac:dyDescent="0.25">
      <c r="A6853" t="s">
        <v>135</v>
      </c>
      <c r="B6853">
        <v>2007</v>
      </c>
      <c r="C6853" t="s">
        <v>8</v>
      </c>
      <c r="D6853">
        <v>2.77</v>
      </c>
    </row>
    <row r="6854" spans="1:4" x14ac:dyDescent="0.25">
      <c r="A6854" t="s">
        <v>135</v>
      </c>
      <c r="B6854">
        <v>2008</v>
      </c>
      <c r="C6854" t="s">
        <v>6</v>
      </c>
      <c r="D6854">
        <v>0.01</v>
      </c>
    </row>
    <row r="6855" spans="1:4" x14ac:dyDescent="0.25">
      <c r="A6855" t="s">
        <v>135</v>
      </c>
      <c r="B6855">
        <v>2008</v>
      </c>
      <c r="C6855" t="s">
        <v>7</v>
      </c>
      <c r="D6855">
        <v>0</v>
      </c>
    </row>
    <row r="6856" spans="1:4" x14ac:dyDescent="0.25">
      <c r="A6856" t="s">
        <v>135</v>
      </c>
      <c r="B6856">
        <v>2008</v>
      </c>
      <c r="C6856" t="s">
        <v>8</v>
      </c>
      <c r="D6856">
        <v>2.79</v>
      </c>
    </row>
    <row r="6857" spans="1:4" x14ac:dyDescent="0.25">
      <c r="A6857" t="s">
        <v>135</v>
      </c>
      <c r="B6857">
        <v>2009</v>
      </c>
      <c r="C6857" t="s">
        <v>6</v>
      </c>
      <c r="D6857">
        <v>0.01</v>
      </c>
    </row>
    <row r="6858" spans="1:4" x14ac:dyDescent="0.25">
      <c r="A6858" t="s">
        <v>135</v>
      </c>
      <c r="B6858">
        <v>2009</v>
      </c>
      <c r="C6858" t="s">
        <v>7</v>
      </c>
      <c r="D6858">
        <v>0</v>
      </c>
    </row>
    <row r="6859" spans="1:4" x14ac:dyDescent="0.25">
      <c r="A6859" t="s">
        <v>135</v>
      </c>
      <c r="B6859">
        <v>2009</v>
      </c>
      <c r="C6859" t="s">
        <v>8</v>
      </c>
      <c r="D6859">
        <v>3.08</v>
      </c>
    </row>
    <row r="6860" spans="1:4" x14ac:dyDescent="0.25">
      <c r="A6860" t="s">
        <v>135</v>
      </c>
      <c r="B6860">
        <v>2010</v>
      </c>
      <c r="C6860" t="s">
        <v>6</v>
      </c>
      <c r="D6860">
        <v>0</v>
      </c>
    </row>
    <row r="6861" spans="1:4" x14ac:dyDescent="0.25">
      <c r="A6861" t="s">
        <v>135</v>
      </c>
      <c r="B6861">
        <v>2010</v>
      </c>
      <c r="C6861" t="s">
        <v>7</v>
      </c>
      <c r="D6861">
        <v>0</v>
      </c>
    </row>
    <row r="6862" spans="1:4" x14ac:dyDescent="0.25">
      <c r="A6862" t="s">
        <v>135</v>
      </c>
      <c r="B6862">
        <v>2010</v>
      </c>
      <c r="C6862" t="s">
        <v>8</v>
      </c>
      <c r="D6862">
        <v>3.18</v>
      </c>
    </row>
    <row r="6863" spans="1:4" x14ac:dyDescent="0.25">
      <c r="A6863" t="s">
        <v>135</v>
      </c>
      <c r="B6863">
        <v>2011</v>
      </c>
      <c r="C6863" t="s">
        <v>6</v>
      </c>
      <c r="D6863">
        <v>0</v>
      </c>
    </row>
    <row r="6864" spans="1:4" x14ac:dyDescent="0.25">
      <c r="A6864" t="s">
        <v>135</v>
      </c>
      <c r="B6864">
        <v>2011</v>
      </c>
      <c r="C6864" t="s">
        <v>7</v>
      </c>
      <c r="D6864">
        <v>0</v>
      </c>
    </row>
    <row r="6865" spans="1:4" x14ac:dyDescent="0.25">
      <c r="A6865" t="s">
        <v>135</v>
      </c>
      <c r="B6865">
        <v>2011</v>
      </c>
      <c r="C6865" t="s">
        <v>8</v>
      </c>
      <c r="D6865">
        <v>3.46</v>
      </c>
    </row>
    <row r="6866" spans="1:4" x14ac:dyDescent="0.25">
      <c r="A6866" t="s">
        <v>135</v>
      </c>
      <c r="B6866">
        <v>2012</v>
      </c>
      <c r="C6866" t="s">
        <v>6</v>
      </c>
      <c r="D6866">
        <v>0.02</v>
      </c>
    </row>
    <row r="6867" spans="1:4" x14ac:dyDescent="0.25">
      <c r="A6867" t="s">
        <v>135</v>
      </c>
      <c r="B6867">
        <v>2012</v>
      </c>
      <c r="C6867" t="s">
        <v>7</v>
      </c>
      <c r="D6867">
        <v>0</v>
      </c>
    </row>
    <row r="6868" spans="1:4" x14ac:dyDescent="0.25">
      <c r="A6868" t="s">
        <v>135</v>
      </c>
      <c r="B6868">
        <v>2012</v>
      </c>
      <c r="C6868" t="s">
        <v>8</v>
      </c>
      <c r="D6868">
        <v>3.51</v>
      </c>
    </row>
    <row r="6869" spans="1:4" x14ac:dyDescent="0.25">
      <c r="A6869" t="s">
        <v>135</v>
      </c>
      <c r="B6869">
        <v>2013</v>
      </c>
      <c r="C6869" t="s">
        <v>6</v>
      </c>
      <c r="D6869">
        <v>0.01</v>
      </c>
    </row>
    <row r="6870" spans="1:4" x14ac:dyDescent="0.25">
      <c r="A6870" t="s">
        <v>135</v>
      </c>
      <c r="B6870">
        <v>2013</v>
      </c>
      <c r="C6870" t="s">
        <v>7</v>
      </c>
      <c r="D6870">
        <v>0</v>
      </c>
    </row>
    <row r="6871" spans="1:4" x14ac:dyDescent="0.25">
      <c r="A6871" t="s">
        <v>135</v>
      </c>
      <c r="B6871">
        <v>2013</v>
      </c>
      <c r="C6871" t="s">
        <v>8</v>
      </c>
      <c r="D6871">
        <v>3.49</v>
      </c>
    </row>
    <row r="6872" spans="1:4" x14ac:dyDescent="0.25">
      <c r="A6872" t="s">
        <v>135</v>
      </c>
      <c r="B6872">
        <v>2014</v>
      </c>
      <c r="C6872" t="s">
        <v>6</v>
      </c>
      <c r="D6872">
        <v>0</v>
      </c>
    </row>
    <row r="6873" spans="1:4" x14ac:dyDescent="0.25">
      <c r="A6873" t="s">
        <v>135</v>
      </c>
      <c r="B6873">
        <v>2014</v>
      </c>
      <c r="C6873" t="s">
        <v>7</v>
      </c>
      <c r="D6873">
        <v>0</v>
      </c>
    </row>
    <row r="6874" spans="1:4" x14ac:dyDescent="0.25">
      <c r="A6874" t="s">
        <v>135</v>
      </c>
      <c r="B6874">
        <v>2014</v>
      </c>
      <c r="C6874" t="s">
        <v>8</v>
      </c>
      <c r="D6874">
        <v>3.78</v>
      </c>
    </row>
    <row r="6875" spans="1:4" x14ac:dyDescent="0.25">
      <c r="A6875" t="s">
        <v>135</v>
      </c>
      <c r="B6875">
        <v>2015</v>
      </c>
      <c r="C6875" t="s">
        <v>6</v>
      </c>
      <c r="D6875">
        <v>0</v>
      </c>
    </row>
    <row r="6876" spans="1:4" x14ac:dyDescent="0.25">
      <c r="A6876" t="s">
        <v>135</v>
      </c>
      <c r="B6876">
        <v>2015</v>
      </c>
      <c r="C6876" t="s">
        <v>7</v>
      </c>
      <c r="D6876">
        <v>0</v>
      </c>
    </row>
    <row r="6877" spans="1:4" x14ac:dyDescent="0.25">
      <c r="A6877" t="s">
        <v>135</v>
      </c>
      <c r="B6877">
        <v>2015</v>
      </c>
      <c r="C6877" t="s">
        <v>8</v>
      </c>
      <c r="D6877">
        <v>3.45</v>
      </c>
    </row>
    <row r="6878" spans="1:4" x14ac:dyDescent="0.25">
      <c r="A6878" t="s">
        <v>135</v>
      </c>
      <c r="B6878">
        <v>2016</v>
      </c>
      <c r="C6878" t="s">
        <v>6</v>
      </c>
      <c r="D6878">
        <v>0</v>
      </c>
    </row>
    <row r="6879" spans="1:4" x14ac:dyDescent="0.25">
      <c r="A6879" t="s">
        <v>135</v>
      </c>
      <c r="B6879">
        <v>2016</v>
      </c>
      <c r="C6879" t="s">
        <v>7</v>
      </c>
      <c r="D6879">
        <v>0</v>
      </c>
    </row>
    <row r="6880" spans="1:4" x14ac:dyDescent="0.25">
      <c r="A6880" t="s">
        <v>135</v>
      </c>
      <c r="B6880">
        <v>2016</v>
      </c>
      <c r="C6880" t="s">
        <v>8</v>
      </c>
      <c r="D6880">
        <v>4.2300000000000004</v>
      </c>
    </row>
    <row r="6881" spans="1:4" x14ac:dyDescent="0.25">
      <c r="A6881" t="s">
        <v>135</v>
      </c>
      <c r="B6881">
        <v>2017</v>
      </c>
      <c r="C6881" t="s">
        <v>6</v>
      </c>
      <c r="D6881">
        <v>0</v>
      </c>
    </row>
    <row r="6882" spans="1:4" x14ac:dyDescent="0.25">
      <c r="A6882" t="s">
        <v>135</v>
      </c>
      <c r="B6882">
        <v>2017</v>
      </c>
      <c r="C6882" t="s">
        <v>7</v>
      </c>
      <c r="D6882">
        <v>0</v>
      </c>
    </row>
    <row r="6883" spans="1:4" x14ac:dyDescent="0.25">
      <c r="A6883" t="s">
        <v>135</v>
      </c>
      <c r="B6883">
        <v>2017</v>
      </c>
      <c r="C6883" t="s">
        <v>8</v>
      </c>
      <c r="D6883">
        <v>4.72</v>
      </c>
    </row>
    <row r="6884" spans="1:4" x14ac:dyDescent="0.25">
      <c r="A6884" t="s">
        <v>135</v>
      </c>
      <c r="B6884">
        <v>2018</v>
      </c>
      <c r="C6884" t="s">
        <v>6</v>
      </c>
      <c r="D6884">
        <v>0</v>
      </c>
    </row>
    <row r="6885" spans="1:4" x14ac:dyDescent="0.25">
      <c r="A6885" t="s">
        <v>135</v>
      </c>
      <c r="B6885">
        <v>2018</v>
      </c>
      <c r="C6885" t="s">
        <v>7</v>
      </c>
      <c r="D6885">
        <v>0</v>
      </c>
    </row>
    <row r="6886" spans="1:4" x14ac:dyDescent="0.25">
      <c r="A6886" t="s">
        <v>135</v>
      </c>
      <c r="B6886">
        <v>2018</v>
      </c>
      <c r="C6886" t="s">
        <v>8</v>
      </c>
      <c r="D6886">
        <v>4.99</v>
      </c>
    </row>
    <row r="6887" spans="1:4" x14ac:dyDescent="0.25">
      <c r="A6887" t="s">
        <v>135</v>
      </c>
      <c r="B6887">
        <v>2019</v>
      </c>
      <c r="C6887" t="s">
        <v>6</v>
      </c>
      <c r="D6887">
        <v>0</v>
      </c>
    </row>
    <row r="6888" spans="1:4" x14ac:dyDescent="0.25">
      <c r="A6888" t="s">
        <v>135</v>
      </c>
      <c r="B6888">
        <v>2019</v>
      </c>
      <c r="C6888" t="s">
        <v>7</v>
      </c>
      <c r="D6888">
        <v>0</v>
      </c>
    </row>
    <row r="6889" spans="1:4" x14ac:dyDescent="0.25">
      <c r="A6889" t="s">
        <v>135</v>
      </c>
      <c r="B6889">
        <v>2019</v>
      </c>
      <c r="C6889" t="s">
        <v>8</v>
      </c>
      <c r="D6889">
        <v>6.26</v>
      </c>
    </row>
    <row r="6890" spans="1:4" x14ac:dyDescent="0.25">
      <c r="A6890" t="s">
        <v>135</v>
      </c>
      <c r="B6890">
        <v>2020</v>
      </c>
      <c r="C6890" t="s">
        <v>6</v>
      </c>
      <c r="D6890">
        <v>0</v>
      </c>
    </row>
    <row r="6891" spans="1:4" x14ac:dyDescent="0.25">
      <c r="A6891" t="s">
        <v>135</v>
      </c>
      <c r="B6891">
        <v>2020</v>
      </c>
      <c r="C6891" t="s">
        <v>7</v>
      </c>
      <c r="D6891">
        <v>0</v>
      </c>
    </row>
    <row r="6892" spans="1:4" x14ac:dyDescent="0.25">
      <c r="A6892" t="s">
        <v>135</v>
      </c>
      <c r="B6892">
        <v>2020</v>
      </c>
      <c r="C6892" t="s">
        <v>8</v>
      </c>
      <c r="D6892">
        <v>6.33</v>
      </c>
    </row>
    <row r="6893" spans="1:4" x14ac:dyDescent="0.25">
      <c r="A6893" t="s">
        <v>136</v>
      </c>
      <c r="B6893">
        <v>2000</v>
      </c>
      <c r="C6893" t="s">
        <v>6</v>
      </c>
      <c r="D6893">
        <v>82.49</v>
      </c>
    </row>
    <row r="6894" spans="1:4" x14ac:dyDescent="0.25">
      <c r="A6894" t="s">
        <v>136</v>
      </c>
      <c r="B6894">
        <v>2000</v>
      </c>
      <c r="C6894" t="s">
        <v>7</v>
      </c>
      <c r="D6894">
        <v>3.93</v>
      </c>
    </row>
    <row r="6895" spans="1:4" x14ac:dyDescent="0.25">
      <c r="A6895" t="s">
        <v>136</v>
      </c>
      <c r="B6895">
        <v>2000</v>
      </c>
      <c r="C6895" t="s">
        <v>8</v>
      </c>
      <c r="D6895">
        <v>2.97</v>
      </c>
    </row>
    <row r="6896" spans="1:4" x14ac:dyDescent="0.25">
      <c r="A6896" t="s">
        <v>136</v>
      </c>
      <c r="B6896">
        <v>2001</v>
      </c>
      <c r="C6896" t="s">
        <v>6</v>
      </c>
      <c r="D6896">
        <v>86.14</v>
      </c>
    </row>
    <row r="6897" spans="1:4" x14ac:dyDescent="0.25">
      <c r="A6897" t="s">
        <v>136</v>
      </c>
      <c r="B6897">
        <v>2001</v>
      </c>
      <c r="C6897" t="s">
        <v>7</v>
      </c>
      <c r="D6897">
        <v>3.98</v>
      </c>
    </row>
    <row r="6898" spans="1:4" x14ac:dyDescent="0.25">
      <c r="A6898" t="s">
        <v>136</v>
      </c>
      <c r="B6898">
        <v>2001</v>
      </c>
      <c r="C6898" t="s">
        <v>8</v>
      </c>
      <c r="D6898">
        <v>3.31</v>
      </c>
    </row>
    <row r="6899" spans="1:4" x14ac:dyDescent="0.25">
      <c r="A6899" t="s">
        <v>136</v>
      </c>
      <c r="B6899">
        <v>2002</v>
      </c>
      <c r="C6899" t="s">
        <v>6</v>
      </c>
      <c r="D6899">
        <v>87.86</v>
      </c>
    </row>
    <row r="6900" spans="1:4" x14ac:dyDescent="0.25">
      <c r="A6900" t="s">
        <v>136</v>
      </c>
      <c r="B6900">
        <v>2002</v>
      </c>
      <c r="C6900" t="s">
        <v>7</v>
      </c>
      <c r="D6900">
        <v>3.91</v>
      </c>
    </row>
    <row r="6901" spans="1:4" x14ac:dyDescent="0.25">
      <c r="A6901" t="s">
        <v>136</v>
      </c>
      <c r="B6901">
        <v>2002</v>
      </c>
      <c r="C6901" t="s">
        <v>8</v>
      </c>
      <c r="D6901">
        <v>3.98</v>
      </c>
    </row>
    <row r="6902" spans="1:4" x14ac:dyDescent="0.25">
      <c r="A6902" t="s">
        <v>136</v>
      </c>
      <c r="B6902">
        <v>2003</v>
      </c>
      <c r="C6902" t="s">
        <v>6</v>
      </c>
      <c r="D6902">
        <v>88.62</v>
      </c>
    </row>
    <row r="6903" spans="1:4" x14ac:dyDescent="0.25">
      <c r="A6903" t="s">
        <v>136</v>
      </c>
      <c r="B6903">
        <v>2003</v>
      </c>
      <c r="C6903" t="s">
        <v>7</v>
      </c>
      <c r="D6903">
        <v>4.0199999999999996</v>
      </c>
    </row>
    <row r="6904" spans="1:4" x14ac:dyDescent="0.25">
      <c r="A6904" t="s">
        <v>136</v>
      </c>
      <c r="B6904">
        <v>2003</v>
      </c>
      <c r="C6904" t="s">
        <v>8</v>
      </c>
      <c r="D6904">
        <v>3.96</v>
      </c>
    </row>
    <row r="6905" spans="1:4" x14ac:dyDescent="0.25">
      <c r="A6905" t="s">
        <v>136</v>
      </c>
      <c r="B6905">
        <v>2004</v>
      </c>
      <c r="C6905" t="s">
        <v>6</v>
      </c>
      <c r="D6905">
        <v>91.89</v>
      </c>
    </row>
    <row r="6906" spans="1:4" x14ac:dyDescent="0.25">
      <c r="A6906" t="s">
        <v>136</v>
      </c>
      <c r="B6906">
        <v>2004</v>
      </c>
      <c r="C6906" t="s">
        <v>7</v>
      </c>
      <c r="D6906">
        <v>3.82</v>
      </c>
    </row>
    <row r="6907" spans="1:4" x14ac:dyDescent="0.25">
      <c r="A6907" t="s">
        <v>136</v>
      </c>
      <c r="B6907">
        <v>2004</v>
      </c>
      <c r="C6907" t="s">
        <v>8</v>
      </c>
      <c r="D6907">
        <v>5.3</v>
      </c>
    </row>
    <row r="6908" spans="1:4" x14ac:dyDescent="0.25">
      <c r="A6908" t="s">
        <v>136</v>
      </c>
      <c r="B6908">
        <v>2005</v>
      </c>
      <c r="C6908" t="s">
        <v>6</v>
      </c>
      <c r="D6908">
        <v>88.22</v>
      </c>
    </row>
    <row r="6909" spans="1:4" x14ac:dyDescent="0.25">
      <c r="A6909" t="s">
        <v>136</v>
      </c>
      <c r="B6909">
        <v>2005</v>
      </c>
      <c r="C6909" t="s">
        <v>7</v>
      </c>
      <c r="D6909">
        <v>4</v>
      </c>
    </row>
    <row r="6910" spans="1:4" x14ac:dyDescent="0.25">
      <c r="A6910" t="s">
        <v>136</v>
      </c>
      <c r="B6910">
        <v>2005</v>
      </c>
      <c r="C6910" t="s">
        <v>8</v>
      </c>
      <c r="D6910">
        <v>7.46</v>
      </c>
    </row>
    <row r="6911" spans="1:4" x14ac:dyDescent="0.25">
      <c r="A6911" t="s">
        <v>136</v>
      </c>
      <c r="B6911">
        <v>2006</v>
      </c>
      <c r="C6911" t="s">
        <v>6</v>
      </c>
      <c r="D6911">
        <v>87.17</v>
      </c>
    </row>
    <row r="6912" spans="1:4" x14ac:dyDescent="0.25">
      <c r="A6912" t="s">
        <v>136</v>
      </c>
      <c r="B6912">
        <v>2006</v>
      </c>
      <c r="C6912" t="s">
        <v>7</v>
      </c>
      <c r="D6912">
        <v>3.47</v>
      </c>
    </row>
    <row r="6913" spans="1:4" x14ac:dyDescent="0.25">
      <c r="A6913" t="s">
        <v>136</v>
      </c>
      <c r="B6913">
        <v>2006</v>
      </c>
      <c r="C6913" t="s">
        <v>8</v>
      </c>
      <c r="D6913">
        <v>8.0500000000000007</v>
      </c>
    </row>
    <row r="6914" spans="1:4" x14ac:dyDescent="0.25">
      <c r="A6914" t="s">
        <v>136</v>
      </c>
      <c r="B6914">
        <v>2007</v>
      </c>
      <c r="C6914" t="s">
        <v>6</v>
      </c>
      <c r="D6914">
        <v>93.21</v>
      </c>
    </row>
    <row r="6915" spans="1:4" x14ac:dyDescent="0.25">
      <c r="A6915" t="s">
        <v>136</v>
      </c>
      <c r="B6915">
        <v>2007</v>
      </c>
      <c r="C6915" t="s">
        <v>7</v>
      </c>
      <c r="D6915">
        <v>4.2</v>
      </c>
    </row>
    <row r="6916" spans="1:4" x14ac:dyDescent="0.25">
      <c r="A6916" t="s">
        <v>136</v>
      </c>
      <c r="B6916">
        <v>2007</v>
      </c>
      <c r="C6916" t="s">
        <v>8</v>
      </c>
      <c r="D6916">
        <v>7.59</v>
      </c>
    </row>
    <row r="6917" spans="1:4" x14ac:dyDescent="0.25">
      <c r="A6917" t="s">
        <v>136</v>
      </c>
      <c r="B6917">
        <v>2008</v>
      </c>
      <c r="C6917" t="s">
        <v>6</v>
      </c>
      <c r="D6917">
        <v>93.7</v>
      </c>
    </row>
    <row r="6918" spans="1:4" x14ac:dyDescent="0.25">
      <c r="A6918" t="s">
        <v>136</v>
      </c>
      <c r="B6918">
        <v>2008</v>
      </c>
      <c r="C6918" t="s">
        <v>7</v>
      </c>
      <c r="D6918">
        <v>4.17</v>
      </c>
    </row>
    <row r="6919" spans="1:4" x14ac:dyDescent="0.25">
      <c r="A6919" t="s">
        <v>136</v>
      </c>
      <c r="B6919">
        <v>2008</v>
      </c>
      <c r="C6919" t="s">
        <v>8</v>
      </c>
      <c r="D6919">
        <v>9.5299999999999994</v>
      </c>
    </row>
    <row r="6920" spans="1:4" x14ac:dyDescent="0.25">
      <c r="A6920" t="s">
        <v>136</v>
      </c>
      <c r="B6920">
        <v>2009</v>
      </c>
      <c r="C6920" t="s">
        <v>6</v>
      </c>
      <c r="D6920">
        <v>98.48</v>
      </c>
    </row>
    <row r="6921" spans="1:4" x14ac:dyDescent="0.25">
      <c r="A6921" t="s">
        <v>136</v>
      </c>
      <c r="B6921">
        <v>2009</v>
      </c>
      <c r="C6921" t="s">
        <v>7</v>
      </c>
      <c r="D6921">
        <v>4.25</v>
      </c>
    </row>
    <row r="6922" spans="1:4" x14ac:dyDescent="0.25">
      <c r="A6922" t="s">
        <v>136</v>
      </c>
      <c r="B6922">
        <v>2009</v>
      </c>
      <c r="C6922" t="s">
        <v>8</v>
      </c>
      <c r="D6922">
        <v>10.83</v>
      </c>
    </row>
    <row r="6923" spans="1:4" x14ac:dyDescent="0.25">
      <c r="A6923" t="s">
        <v>136</v>
      </c>
      <c r="B6923">
        <v>2010</v>
      </c>
      <c r="C6923" t="s">
        <v>6</v>
      </c>
      <c r="D6923">
        <v>103.95</v>
      </c>
    </row>
    <row r="6924" spans="1:4" x14ac:dyDescent="0.25">
      <c r="A6924" t="s">
        <v>136</v>
      </c>
      <c r="B6924">
        <v>2010</v>
      </c>
      <c r="C6924" t="s">
        <v>7</v>
      </c>
      <c r="D6924">
        <v>3.97</v>
      </c>
    </row>
    <row r="6925" spans="1:4" x14ac:dyDescent="0.25">
      <c r="A6925" t="s">
        <v>136</v>
      </c>
      <c r="B6925">
        <v>2010</v>
      </c>
      <c r="C6925" t="s">
        <v>8</v>
      </c>
      <c r="D6925">
        <v>11.19</v>
      </c>
    </row>
    <row r="6926" spans="1:4" x14ac:dyDescent="0.25">
      <c r="A6926" t="s">
        <v>136</v>
      </c>
      <c r="B6926">
        <v>2011</v>
      </c>
      <c r="C6926" t="s">
        <v>6</v>
      </c>
      <c r="D6926">
        <v>97.35</v>
      </c>
    </row>
    <row r="6927" spans="1:4" x14ac:dyDescent="0.25">
      <c r="A6927" t="s">
        <v>136</v>
      </c>
      <c r="B6927">
        <v>2011</v>
      </c>
      <c r="C6927" t="s">
        <v>7</v>
      </c>
      <c r="D6927">
        <v>4.1399999999999997</v>
      </c>
    </row>
    <row r="6928" spans="1:4" x14ac:dyDescent="0.25">
      <c r="A6928" t="s">
        <v>136</v>
      </c>
      <c r="B6928">
        <v>2011</v>
      </c>
      <c r="C6928" t="s">
        <v>8</v>
      </c>
      <c r="D6928">
        <v>12.32</v>
      </c>
    </row>
    <row r="6929" spans="1:4" x14ac:dyDescent="0.25">
      <c r="A6929" t="s">
        <v>136</v>
      </c>
      <c r="B6929">
        <v>2012</v>
      </c>
      <c r="C6929" t="s">
        <v>6</v>
      </c>
      <c r="D6929">
        <v>86.69</v>
      </c>
    </row>
    <row r="6930" spans="1:4" x14ac:dyDescent="0.25">
      <c r="A6930" t="s">
        <v>136</v>
      </c>
      <c r="B6930">
        <v>2012</v>
      </c>
      <c r="C6930" t="s">
        <v>7</v>
      </c>
      <c r="D6930">
        <v>3.91</v>
      </c>
    </row>
    <row r="6931" spans="1:4" x14ac:dyDescent="0.25">
      <c r="A6931" t="s">
        <v>136</v>
      </c>
      <c r="B6931">
        <v>2012</v>
      </c>
      <c r="C6931" t="s">
        <v>8</v>
      </c>
      <c r="D6931">
        <v>12.47</v>
      </c>
    </row>
    <row r="6932" spans="1:4" x14ac:dyDescent="0.25">
      <c r="A6932" t="s">
        <v>136</v>
      </c>
      <c r="B6932">
        <v>2013</v>
      </c>
      <c r="C6932" t="s">
        <v>6</v>
      </c>
      <c r="D6932">
        <v>86.51</v>
      </c>
    </row>
    <row r="6933" spans="1:4" x14ac:dyDescent="0.25">
      <c r="A6933" t="s">
        <v>136</v>
      </c>
      <c r="B6933">
        <v>2013</v>
      </c>
      <c r="C6933" t="s">
        <v>7</v>
      </c>
      <c r="D6933">
        <v>2.89</v>
      </c>
    </row>
    <row r="6934" spans="1:4" x14ac:dyDescent="0.25">
      <c r="A6934" t="s">
        <v>136</v>
      </c>
      <c r="B6934">
        <v>2013</v>
      </c>
      <c r="C6934" t="s">
        <v>8</v>
      </c>
      <c r="D6934">
        <v>12.1</v>
      </c>
    </row>
    <row r="6935" spans="1:4" x14ac:dyDescent="0.25">
      <c r="A6935" t="s">
        <v>136</v>
      </c>
      <c r="B6935">
        <v>2014</v>
      </c>
      <c r="C6935" t="s">
        <v>6</v>
      </c>
      <c r="D6935">
        <v>87.48</v>
      </c>
    </row>
    <row r="6936" spans="1:4" x14ac:dyDescent="0.25">
      <c r="A6936" t="s">
        <v>136</v>
      </c>
      <c r="B6936">
        <v>2014</v>
      </c>
      <c r="C6936" t="s">
        <v>7</v>
      </c>
      <c r="D6936">
        <v>4.09</v>
      </c>
    </row>
    <row r="6937" spans="1:4" x14ac:dyDescent="0.25">
      <c r="A6937" t="s">
        <v>136</v>
      </c>
      <c r="B6937">
        <v>2014</v>
      </c>
      <c r="C6937" t="s">
        <v>8</v>
      </c>
      <c r="D6937">
        <v>11.65</v>
      </c>
    </row>
    <row r="6938" spans="1:4" x14ac:dyDescent="0.25">
      <c r="A6938" t="s">
        <v>136</v>
      </c>
      <c r="B6938">
        <v>2015</v>
      </c>
      <c r="C6938" t="s">
        <v>6</v>
      </c>
      <c r="D6938">
        <v>91.03</v>
      </c>
    </row>
    <row r="6939" spans="1:4" x14ac:dyDescent="0.25">
      <c r="A6939" t="s">
        <v>136</v>
      </c>
      <c r="B6939">
        <v>2015</v>
      </c>
      <c r="C6939" t="s">
        <v>7</v>
      </c>
      <c r="D6939">
        <v>4.08</v>
      </c>
    </row>
    <row r="6940" spans="1:4" x14ac:dyDescent="0.25">
      <c r="A6940" t="s">
        <v>136</v>
      </c>
      <c r="B6940">
        <v>2015</v>
      </c>
      <c r="C6940" t="s">
        <v>8</v>
      </c>
      <c r="D6940">
        <v>13.69</v>
      </c>
    </row>
    <row r="6941" spans="1:4" x14ac:dyDescent="0.25">
      <c r="A6941" t="s">
        <v>136</v>
      </c>
      <c r="B6941">
        <v>2016</v>
      </c>
      <c r="C6941" t="s">
        <v>6</v>
      </c>
      <c r="D6941">
        <v>95.09</v>
      </c>
    </row>
    <row r="6942" spans="1:4" x14ac:dyDescent="0.25">
      <c r="A6942" t="s">
        <v>136</v>
      </c>
      <c r="B6942">
        <v>2016</v>
      </c>
      <c r="C6942" t="s">
        <v>7</v>
      </c>
      <c r="D6942">
        <v>3.96</v>
      </c>
    </row>
    <row r="6943" spans="1:4" x14ac:dyDescent="0.25">
      <c r="A6943" t="s">
        <v>136</v>
      </c>
      <c r="B6943">
        <v>2016</v>
      </c>
      <c r="C6943" t="s">
        <v>8</v>
      </c>
      <c r="D6943">
        <v>14.78</v>
      </c>
    </row>
    <row r="6944" spans="1:4" x14ac:dyDescent="0.25">
      <c r="A6944" t="s">
        <v>136</v>
      </c>
      <c r="B6944">
        <v>2017</v>
      </c>
      <c r="C6944" t="s">
        <v>6</v>
      </c>
      <c r="D6944">
        <v>94.81</v>
      </c>
    </row>
    <row r="6945" spans="1:4" x14ac:dyDescent="0.25">
      <c r="A6945" t="s">
        <v>136</v>
      </c>
      <c r="B6945">
        <v>2017</v>
      </c>
      <c r="C6945" t="s">
        <v>7</v>
      </c>
      <c r="D6945">
        <v>3.4</v>
      </c>
    </row>
    <row r="6946" spans="1:4" x14ac:dyDescent="0.25">
      <c r="A6946" t="s">
        <v>136</v>
      </c>
      <c r="B6946">
        <v>2017</v>
      </c>
      <c r="C6946" t="s">
        <v>8</v>
      </c>
      <c r="D6946">
        <v>17.43</v>
      </c>
    </row>
    <row r="6947" spans="1:4" x14ac:dyDescent="0.25">
      <c r="A6947" t="s">
        <v>136</v>
      </c>
      <c r="B6947">
        <v>2018</v>
      </c>
      <c r="C6947" t="s">
        <v>6</v>
      </c>
      <c r="D6947">
        <v>91.26</v>
      </c>
    </row>
    <row r="6948" spans="1:4" x14ac:dyDescent="0.25">
      <c r="A6948" t="s">
        <v>136</v>
      </c>
      <c r="B6948">
        <v>2018</v>
      </c>
      <c r="C6948" t="s">
        <v>7</v>
      </c>
      <c r="D6948">
        <v>3.51</v>
      </c>
    </row>
    <row r="6949" spans="1:4" x14ac:dyDescent="0.25">
      <c r="A6949" t="s">
        <v>136</v>
      </c>
      <c r="B6949">
        <v>2018</v>
      </c>
      <c r="C6949" t="s">
        <v>8</v>
      </c>
      <c r="D6949">
        <v>18.91</v>
      </c>
    </row>
    <row r="6950" spans="1:4" x14ac:dyDescent="0.25">
      <c r="A6950" t="s">
        <v>136</v>
      </c>
      <c r="B6950">
        <v>2019</v>
      </c>
      <c r="C6950" t="s">
        <v>6</v>
      </c>
      <c r="D6950">
        <v>94.09</v>
      </c>
    </row>
    <row r="6951" spans="1:4" x14ac:dyDescent="0.25">
      <c r="A6951" t="s">
        <v>136</v>
      </c>
      <c r="B6951">
        <v>2019</v>
      </c>
      <c r="C6951" t="s">
        <v>7</v>
      </c>
      <c r="D6951">
        <v>3.91</v>
      </c>
    </row>
    <row r="6952" spans="1:4" x14ac:dyDescent="0.25">
      <c r="A6952" t="s">
        <v>136</v>
      </c>
      <c r="B6952">
        <v>2019</v>
      </c>
      <c r="C6952" t="s">
        <v>8</v>
      </c>
      <c r="D6952">
        <v>22.79</v>
      </c>
    </row>
    <row r="6953" spans="1:4" x14ac:dyDescent="0.25">
      <c r="A6953" t="s">
        <v>136</v>
      </c>
      <c r="B6953">
        <v>2020</v>
      </c>
      <c r="C6953" t="s">
        <v>6</v>
      </c>
      <c r="D6953">
        <v>85.95</v>
      </c>
    </row>
    <row r="6954" spans="1:4" x14ac:dyDescent="0.25">
      <c r="A6954" t="s">
        <v>136</v>
      </c>
      <c r="B6954">
        <v>2020</v>
      </c>
      <c r="C6954" t="s">
        <v>7</v>
      </c>
      <c r="D6954">
        <v>4.09</v>
      </c>
    </row>
    <row r="6955" spans="1:4" x14ac:dyDescent="0.25">
      <c r="A6955" t="s">
        <v>136</v>
      </c>
      <c r="B6955">
        <v>2020</v>
      </c>
      <c r="C6955" t="s">
        <v>8</v>
      </c>
      <c r="D6955">
        <v>32.75</v>
      </c>
    </row>
    <row r="6956" spans="1:4" x14ac:dyDescent="0.25">
      <c r="A6956" t="s">
        <v>137</v>
      </c>
      <c r="B6956">
        <v>2000</v>
      </c>
      <c r="C6956" t="s">
        <v>6</v>
      </c>
      <c r="D6956">
        <v>1.1200000000000001</v>
      </c>
    </row>
    <row r="6957" spans="1:4" x14ac:dyDescent="0.25">
      <c r="A6957" t="s">
        <v>137</v>
      </c>
      <c r="B6957">
        <v>2000</v>
      </c>
      <c r="C6957" t="s">
        <v>7</v>
      </c>
      <c r="D6957">
        <v>0</v>
      </c>
    </row>
    <row r="6958" spans="1:4" x14ac:dyDescent="0.25">
      <c r="A6958" t="s">
        <v>137</v>
      </c>
      <c r="B6958">
        <v>2000</v>
      </c>
      <c r="C6958" t="s">
        <v>8</v>
      </c>
      <c r="D6958">
        <v>0.45</v>
      </c>
    </row>
    <row r="6959" spans="1:4" x14ac:dyDescent="0.25">
      <c r="A6959" t="s">
        <v>137</v>
      </c>
      <c r="B6959">
        <v>2001</v>
      </c>
      <c r="C6959" t="s">
        <v>6</v>
      </c>
      <c r="D6959">
        <v>1.27</v>
      </c>
    </row>
    <row r="6960" spans="1:4" x14ac:dyDescent="0.25">
      <c r="A6960" t="s">
        <v>137</v>
      </c>
      <c r="B6960">
        <v>2001</v>
      </c>
      <c r="C6960" t="s">
        <v>7</v>
      </c>
      <c r="D6960">
        <v>0</v>
      </c>
    </row>
    <row r="6961" spans="1:4" x14ac:dyDescent="0.25">
      <c r="A6961" t="s">
        <v>137</v>
      </c>
      <c r="B6961">
        <v>2001</v>
      </c>
      <c r="C6961" t="s">
        <v>8</v>
      </c>
      <c r="D6961">
        <v>0.37</v>
      </c>
    </row>
    <row r="6962" spans="1:4" x14ac:dyDescent="0.25">
      <c r="A6962" t="s">
        <v>137</v>
      </c>
      <c r="B6962">
        <v>2002</v>
      </c>
      <c r="C6962" t="s">
        <v>6</v>
      </c>
      <c r="D6962">
        <v>1.34</v>
      </c>
    </row>
    <row r="6963" spans="1:4" x14ac:dyDescent="0.25">
      <c r="A6963" t="s">
        <v>137</v>
      </c>
      <c r="B6963">
        <v>2002</v>
      </c>
      <c r="C6963" t="s">
        <v>7</v>
      </c>
      <c r="D6963">
        <v>0</v>
      </c>
    </row>
    <row r="6964" spans="1:4" x14ac:dyDescent="0.25">
      <c r="A6964" t="s">
        <v>137</v>
      </c>
      <c r="B6964">
        <v>2002</v>
      </c>
      <c r="C6964" t="s">
        <v>8</v>
      </c>
      <c r="D6964">
        <v>0.33</v>
      </c>
    </row>
    <row r="6965" spans="1:4" x14ac:dyDescent="0.25">
      <c r="A6965" t="s">
        <v>137</v>
      </c>
      <c r="B6965">
        <v>2003</v>
      </c>
      <c r="C6965" t="s">
        <v>6</v>
      </c>
      <c r="D6965">
        <v>1.34</v>
      </c>
    </row>
    <row r="6966" spans="1:4" x14ac:dyDescent="0.25">
      <c r="A6966" t="s">
        <v>137</v>
      </c>
      <c r="B6966">
        <v>2003</v>
      </c>
      <c r="C6966" t="s">
        <v>7</v>
      </c>
      <c r="D6966">
        <v>0</v>
      </c>
    </row>
    <row r="6967" spans="1:4" x14ac:dyDescent="0.25">
      <c r="A6967" t="s">
        <v>137</v>
      </c>
      <c r="B6967">
        <v>2003</v>
      </c>
      <c r="C6967" t="s">
        <v>8</v>
      </c>
      <c r="D6967">
        <v>0.32</v>
      </c>
    </row>
    <row r="6968" spans="1:4" x14ac:dyDescent="0.25">
      <c r="A6968" t="s">
        <v>137</v>
      </c>
      <c r="B6968">
        <v>2004</v>
      </c>
      <c r="C6968" t="s">
        <v>6</v>
      </c>
      <c r="D6968">
        <v>1.26</v>
      </c>
    </row>
    <row r="6969" spans="1:4" x14ac:dyDescent="0.25">
      <c r="A6969" t="s">
        <v>137</v>
      </c>
      <c r="B6969">
        <v>2004</v>
      </c>
      <c r="C6969" t="s">
        <v>7</v>
      </c>
      <c r="D6969">
        <v>0</v>
      </c>
    </row>
    <row r="6970" spans="1:4" x14ac:dyDescent="0.25">
      <c r="A6970" t="s">
        <v>137</v>
      </c>
      <c r="B6970">
        <v>2004</v>
      </c>
      <c r="C6970" t="s">
        <v>8</v>
      </c>
      <c r="D6970">
        <v>0.33</v>
      </c>
    </row>
    <row r="6971" spans="1:4" x14ac:dyDescent="0.25">
      <c r="A6971" t="s">
        <v>137</v>
      </c>
      <c r="B6971">
        <v>2005</v>
      </c>
      <c r="C6971" t="s">
        <v>6</v>
      </c>
      <c r="D6971">
        <v>1.43</v>
      </c>
    </row>
    <row r="6972" spans="1:4" x14ac:dyDescent="0.25">
      <c r="A6972" t="s">
        <v>137</v>
      </c>
      <c r="B6972">
        <v>2005</v>
      </c>
      <c r="C6972" t="s">
        <v>7</v>
      </c>
      <c r="D6972">
        <v>0</v>
      </c>
    </row>
    <row r="6973" spans="1:4" x14ac:dyDescent="0.25">
      <c r="A6973" t="s">
        <v>137</v>
      </c>
      <c r="B6973">
        <v>2005</v>
      </c>
      <c r="C6973" t="s">
        <v>8</v>
      </c>
      <c r="D6973">
        <v>0.36</v>
      </c>
    </row>
    <row r="6974" spans="1:4" x14ac:dyDescent="0.25">
      <c r="A6974" t="s">
        <v>137</v>
      </c>
      <c r="B6974">
        <v>2006</v>
      </c>
      <c r="C6974" t="s">
        <v>6</v>
      </c>
      <c r="D6974">
        <v>1.46</v>
      </c>
    </row>
    <row r="6975" spans="1:4" x14ac:dyDescent="0.25">
      <c r="A6975" t="s">
        <v>137</v>
      </c>
      <c r="B6975">
        <v>2006</v>
      </c>
      <c r="C6975" t="s">
        <v>7</v>
      </c>
      <c r="D6975">
        <v>0</v>
      </c>
    </row>
    <row r="6976" spans="1:4" x14ac:dyDescent="0.25">
      <c r="A6976" t="s">
        <v>137</v>
      </c>
      <c r="B6976">
        <v>2006</v>
      </c>
      <c r="C6976" t="s">
        <v>8</v>
      </c>
      <c r="D6976">
        <v>0.31</v>
      </c>
    </row>
    <row r="6977" spans="1:4" x14ac:dyDescent="0.25">
      <c r="A6977" t="s">
        <v>137</v>
      </c>
      <c r="B6977">
        <v>2007</v>
      </c>
      <c r="C6977" t="s">
        <v>6</v>
      </c>
      <c r="D6977">
        <v>1.41</v>
      </c>
    </row>
    <row r="6978" spans="1:4" x14ac:dyDescent="0.25">
      <c r="A6978" t="s">
        <v>137</v>
      </c>
      <c r="B6978">
        <v>2007</v>
      </c>
      <c r="C6978" t="s">
        <v>7</v>
      </c>
      <c r="D6978">
        <v>0</v>
      </c>
    </row>
    <row r="6979" spans="1:4" x14ac:dyDescent="0.25">
      <c r="A6979" t="s">
        <v>137</v>
      </c>
      <c r="B6979">
        <v>2007</v>
      </c>
      <c r="C6979" t="s">
        <v>8</v>
      </c>
      <c r="D6979">
        <v>0.43</v>
      </c>
    </row>
    <row r="6980" spans="1:4" x14ac:dyDescent="0.25">
      <c r="A6980" t="s">
        <v>137</v>
      </c>
      <c r="B6980">
        <v>2008</v>
      </c>
      <c r="C6980" t="s">
        <v>6</v>
      </c>
      <c r="D6980">
        <v>1.3</v>
      </c>
    </row>
    <row r="6981" spans="1:4" x14ac:dyDescent="0.25">
      <c r="A6981" t="s">
        <v>137</v>
      </c>
      <c r="B6981">
        <v>2008</v>
      </c>
      <c r="C6981" t="s">
        <v>7</v>
      </c>
      <c r="D6981">
        <v>0</v>
      </c>
    </row>
    <row r="6982" spans="1:4" x14ac:dyDescent="0.25">
      <c r="A6982" t="s">
        <v>137</v>
      </c>
      <c r="B6982">
        <v>2008</v>
      </c>
      <c r="C6982" t="s">
        <v>8</v>
      </c>
      <c r="D6982">
        <v>0.48</v>
      </c>
    </row>
    <row r="6983" spans="1:4" x14ac:dyDescent="0.25">
      <c r="A6983" t="s">
        <v>137</v>
      </c>
      <c r="B6983">
        <v>2009</v>
      </c>
      <c r="C6983" t="s">
        <v>6</v>
      </c>
      <c r="D6983">
        <v>1.4</v>
      </c>
    </row>
    <row r="6984" spans="1:4" x14ac:dyDescent="0.25">
      <c r="A6984" t="s">
        <v>137</v>
      </c>
      <c r="B6984">
        <v>2009</v>
      </c>
      <c r="C6984" t="s">
        <v>7</v>
      </c>
      <c r="D6984">
        <v>0</v>
      </c>
    </row>
    <row r="6985" spans="1:4" x14ac:dyDescent="0.25">
      <c r="A6985" t="s">
        <v>137</v>
      </c>
      <c r="B6985">
        <v>2009</v>
      </c>
      <c r="C6985" t="s">
        <v>8</v>
      </c>
      <c r="D6985">
        <v>0.43</v>
      </c>
    </row>
    <row r="6986" spans="1:4" x14ac:dyDescent="0.25">
      <c r="A6986" t="s">
        <v>137</v>
      </c>
      <c r="B6986">
        <v>2010</v>
      </c>
      <c r="C6986" t="s">
        <v>6</v>
      </c>
      <c r="D6986">
        <v>1.7</v>
      </c>
    </row>
    <row r="6987" spans="1:4" x14ac:dyDescent="0.25">
      <c r="A6987" t="s">
        <v>137</v>
      </c>
      <c r="B6987">
        <v>2010</v>
      </c>
      <c r="C6987" t="s">
        <v>7</v>
      </c>
      <c r="D6987">
        <v>0</v>
      </c>
    </row>
    <row r="6988" spans="1:4" x14ac:dyDescent="0.25">
      <c r="A6988" t="s">
        <v>137</v>
      </c>
      <c r="B6988">
        <v>2010</v>
      </c>
      <c r="C6988" t="s">
        <v>8</v>
      </c>
      <c r="D6988">
        <v>0.31</v>
      </c>
    </row>
    <row r="6989" spans="1:4" x14ac:dyDescent="0.25">
      <c r="A6989" t="s">
        <v>137</v>
      </c>
      <c r="B6989">
        <v>2011</v>
      </c>
      <c r="C6989" t="s">
        <v>6</v>
      </c>
      <c r="D6989">
        <v>1.73</v>
      </c>
    </row>
    <row r="6990" spans="1:4" x14ac:dyDescent="0.25">
      <c r="A6990" t="s">
        <v>137</v>
      </c>
      <c r="B6990">
        <v>2011</v>
      </c>
      <c r="C6990" t="s">
        <v>7</v>
      </c>
      <c r="D6990">
        <v>0</v>
      </c>
    </row>
    <row r="6991" spans="1:4" x14ac:dyDescent="0.25">
      <c r="A6991" t="s">
        <v>137</v>
      </c>
      <c r="B6991">
        <v>2011</v>
      </c>
      <c r="C6991" t="s">
        <v>8</v>
      </c>
      <c r="D6991">
        <v>0.42</v>
      </c>
    </row>
    <row r="6992" spans="1:4" x14ac:dyDescent="0.25">
      <c r="A6992" t="s">
        <v>137</v>
      </c>
      <c r="B6992">
        <v>2012</v>
      </c>
      <c r="C6992" t="s">
        <v>6</v>
      </c>
      <c r="D6992">
        <v>1.72</v>
      </c>
    </row>
    <row r="6993" spans="1:4" x14ac:dyDescent="0.25">
      <c r="A6993" t="s">
        <v>137</v>
      </c>
      <c r="B6993">
        <v>2012</v>
      </c>
      <c r="C6993" t="s">
        <v>7</v>
      </c>
      <c r="D6993">
        <v>0</v>
      </c>
    </row>
    <row r="6994" spans="1:4" x14ac:dyDescent="0.25">
      <c r="A6994" t="s">
        <v>137</v>
      </c>
      <c r="B6994">
        <v>2012</v>
      </c>
      <c r="C6994" t="s">
        <v>8</v>
      </c>
      <c r="D6994">
        <v>0.46</v>
      </c>
    </row>
    <row r="6995" spans="1:4" x14ac:dyDescent="0.25">
      <c r="A6995" t="s">
        <v>137</v>
      </c>
      <c r="B6995">
        <v>2013</v>
      </c>
      <c r="C6995" t="s">
        <v>6</v>
      </c>
      <c r="D6995">
        <v>1.87</v>
      </c>
    </row>
    <row r="6996" spans="1:4" x14ac:dyDescent="0.25">
      <c r="A6996" t="s">
        <v>137</v>
      </c>
      <c r="B6996">
        <v>2013</v>
      </c>
      <c r="C6996" t="s">
        <v>7</v>
      </c>
      <c r="D6996">
        <v>0</v>
      </c>
    </row>
    <row r="6997" spans="1:4" x14ac:dyDescent="0.25">
      <c r="A6997" t="s">
        <v>137</v>
      </c>
      <c r="B6997">
        <v>2013</v>
      </c>
      <c r="C6997" t="s">
        <v>8</v>
      </c>
      <c r="D6997">
        <v>0.51</v>
      </c>
    </row>
    <row r="6998" spans="1:4" x14ac:dyDescent="0.25">
      <c r="A6998" t="s">
        <v>137</v>
      </c>
      <c r="B6998">
        <v>2014</v>
      </c>
      <c r="C6998" t="s">
        <v>6</v>
      </c>
      <c r="D6998">
        <v>2.5</v>
      </c>
    </row>
    <row r="6999" spans="1:4" x14ac:dyDescent="0.25">
      <c r="A6999" t="s">
        <v>137</v>
      </c>
      <c r="B6999">
        <v>2014</v>
      </c>
      <c r="C6999" t="s">
        <v>7</v>
      </c>
      <c r="D6999">
        <v>0</v>
      </c>
    </row>
    <row r="7000" spans="1:4" x14ac:dyDescent="0.25">
      <c r="A7000" t="s">
        <v>137</v>
      </c>
      <c r="B7000">
        <v>2014</v>
      </c>
      <c r="C7000" t="s">
        <v>8</v>
      </c>
      <c r="D7000">
        <v>0.35</v>
      </c>
    </row>
    <row r="7001" spans="1:4" x14ac:dyDescent="0.25">
      <c r="A7001" t="s">
        <v>137</v>
      </c>
      <c r="B7001">
        <v>2015</v>
      </c>
      <c r="C7001" t="s">
        <v>6</v>
      </c>
      <c r="D7001">
        <v>2.34</v>
      </c>
    </row>
    <row r="7002" spans="1:4" x14ac:dyDescent="0.25">
      <c r="A7002" t="s">
        <v>137</v>
      </c>
      <c r="B7002">
        <v>2015</v>
      </c>
      <c r="C7002" t="s">
        <v>7</v>
      </c>
      <c r="D7002">
        <v>0</v>
      </c>
    </row>
    <row r="7003" spans="1:4" x14ac:dyDescent="0.25">
      <c r="A7003" t="s">
        <v>137</v>
      </c>
      <c r="B7003">
        <v>2015</v>
      </c>
      <c r="C7003" t="s">
        <v>8</v>
      </c>
      <c r="D7003">
        <v>0.41</v>
      </c>
    </row>
    <row r="7004" spans="1:4" x14ac:dyDescent="0.25">
      <c r="A7004" t="s">
        <v>137</v>
      </c>
      <c r="B7004">
        <v>2016</v>
      </c>
      <c r="C7004" t="s">
        <v>6</v>
      </c>
      <c r="D7004">
        <v>2.67</v>
      </c>
    </row>
    <row r="7005" spans="1:4" x14ac:dyDescent="0.25">
      <c r="A7005" t="s">
        <v>137</v>
      </c>
      <c r="B7005">
        <v>2016</v>
      </c>
      <c r="C7005" t="s">
        <v>7</v>
      </c>
      <c r="D7005">
        <v>0</v>
      </c>
    </row>
    <row r="7006" spans="1:4" x14ac:dyDescent="0.25">
      <c r="A7006" t="s">
        <v>137</v>
      </c>
      <c r="B7006">
        <v>2016</v>
      </c>
      <c r="C7006" t="s">
        <v>8</v>
      </c>
      <c r="D7006">
        <v>0.28999999999999998</v>
      </c>
    </row>
    <row r="7007" spans="1:4" x14ac:dyDescent="0.25">
      <c r="A7007" t="s">
        <v>137</v>
      </c>
      <c r="B7007">
        <v>2017</v>
      </c>
      <c r="C7007" t="s">
        <v>6</v>
      </c>
      <c r="D7007">
        <v>2.62</v>
      </c>
    </row>
    <row r="7008" spans="1:4" x14ac:dyDescent="0.25">
      <c r="A7008" t="s">
        <v>137</v>
      </c>
      <c r="B7008">
        <v>2017</v>
      </c>
      <c r="C7008" t="s">
        <v>7</v>
      </c>
      <c r="D7008">
        <v>0</v>
      </c>
    </row>
    <row r="7009" spans="1:4" x14ac:dyDescent="0.25">
      <c r="A7009" t="s">
        <v>137</v>
      </c>
      <c r="B7009">
        <v>2017</v>
      </c>
      <c r="C7009" t="s">
        <v>8</v>
      </c>
      <c r="D7009">
        <v>0.44</v>
      </c>
    </row>
    <row r="7010" spans="1:4" x14ac:dyDescent="0.25">
      <c r="A7010" t="s">
        <v>137</v>
      </c>
      <c r="B7010">
        <v>2018</v>
      </c>
      <c r="C7010" t="s">
        <v>6</v>
      </c>
      <c r="D7010">
        <v>2.58</v>
      </c>
    </row>
    <row r="7011" spans="1:4" x14ac:dyDescent="0.25">
      <c r="A7011" t="s">
        <v>137</v>
      </c>
      <c r="B7011">
        <v>2018</v>
      </c>
      <c r="C7011" t="s">
        <v>7</v>
      </c>
      <c r="D7011">
        <v>0</v>
      </c>
    </row>
    <row r="7012" spans="1:4" x14ac:dyDescent="0.25">
      <c r="A7012" t="s">
        <v>137</v>
      </c>
      <c r="B7012">
        <v>2018</v>
      </c>
      <c r="C7012" t="s">
        <v>8</v>
      </c>
      <c r="D7012">
        <v>0.42</v>
      </c>
    </row>
    <row r="7013" spans="1:4" x14ac:dyDescent="0.25">
      <c r="A7013" t="s">
        <v>137</v>
      </c>
      <c r="B7013">
        <v>2019</v>
      </c>
      <c r="C7013" t="s">
        <v>6</v>
      </c>
      <c r="D7013">
        <v>2.6</v>
      </c>
    </row>
    <row r="7014" spans="1:4" x14ac:dyDescent="0.25">
      <c r="A7014" t="s">
        <v>137</v>
      </c>
      <c r="B7014">
        <v>2019</v>
      </c>
      <c r="C7014" t="s">
        <v>7</v>
      </c>
      <c r="D7014">
        <v>0</v>
      </c>
    </row>
    <row r="7015" spans="1:4" x14ac:dyDescent="0.25">
      <c r="A7015" t="s">
        <v>137</v>
      </c>
      <c r="B7015">
        <v>2019</v>
      </c>
      <c r="C7015" t="s">
        <v>8</v>
      </c>
      <c r="D7015">
        <v>0.54</v>
      </c>
    </row>
    <row r="7016" spans="1:4" x14ac:dyDescent="0.25">
      <c r="A7016" t="s">
        <v>137</v>
      </c>
      <c r="B7016">
        <v>2020</v>
      </c>
      <c r="C7016" t="s">
        <v>6</v>
      </c>
      <c r="D7016">
        <v>2.73</v>
      </c>
    </row>
    <row r="7017" spans="1:4" x14ac:dyDescent="0.25">
      <c r="A7017" t="s">
        <v>137</v>
      </c>
      <c r="B7017">
        <v>2020</v>
      </c>
      <c r="C7017" t="s">
        <v>7</v>
      </c>
      <c r="D7017">
        <v>0</v>
      </c>
    </row>
    <row r="7018" spans="1:4" x14ac:dyDescent="0.25">
      <c r="A7018" t="s">
        <v>137</v>
      </c>
      <c r="B7018">
        <v>2020</v>
      </c>
      <c r="C7018" t="s">
        <v>8</v>
      </c>
      <c r="D7018">
        <v>0.42</v>
      </c>
    </row>
    <row r="7019" spans="1:4" x14ac:dyDescent="0.25">
      <c r="A7019" t="s">
        <v>138</v>
      </c>
      <c r="B7019">
        <v>2000</v>
      </c>
      <c r="C7019" t="s">
        <v>6</v>
      </c>
      <c r="D7019">
        <v>10.69</v>
      </c>
    </row>
    <row r="7020" spans="1:4" x14ac:dyDescent="0.25">
      <c r="A7020" t="s">
        <v>138</v>
      </c>
      <c r="B7020">
        <v>2000</v>
      </c>
      <c r="C7020" t="s">
        <v>7</v>
      </c>
      <c r="D7020">
        <v>0</v>
      </c>
    </row>
    <row r="7021" spans="1:4" x14ac:dyDescent="0.25">
      <c r="A7021" t="s">
        <v>138</v>
      </c>
      <c r="B7021">
        <v>2000</v>
      </c>
      <c r="C7021" t="s">
        <v>8</v>
      </c>
      <c r="D7021">
        <v>27.51</v>
      </c>
    </row>
    <row r="7022" spans="1:4" x14ac:dyDescent="0.25">
      <c r="A7022" t="s">
        <v>138</v>
      </c>
      <c r="B7022">
        <v>2001</v>
      </c>
      <c r="C7022" t="s">
        <v>6</v>
      </c>
      <c r="D7022">
        <v>13.51</v>
      </c>
    </row>
    <row r="7023" spans="1:4" x14ac:dyDescent="0.25">
      <c r="A7023" t="s">
        <v>138</v>
      </c>
      <c r="B7023">
        <v>2001</v>
      </c>
      <c r="C7023" t="s">
        <v>7</v>
      </c>
      <c r="D7023">
        <v>0</v>
      </c>
    </row>
    <row r="7024" spans="1:4" x14ac:dyDescent="0.25">
      <c r="A7024" t="s">
        <v>138</v>
      </c>
      <c r="B7024">
        <v>2001</v>
      </c>
      <c r="C7024" t="s">
        <v>8</v>
      </c>
      <c r="D7024">
        <v>24.84</v>
      </c>
    </row>
    <row r="7025" spans="1:4" x14ac:dyDescent="0.25">
      <c r="A7025" t="s">
        <v>138</v>
      </c>
      <c r="B7025">
        <v>2002</v>
      </c>
      <c r="C7025" t="s">
        <v>6</v>
      </c>
      <c r="D7025">
        <v>11.39</v>
      </c>
    </row>
    <row r="7026" spans="1:4" x14ac:dyDescent="0.25">
      <c r="A7026" t="s">
        <v>138</v>
      </c>
      <c r="B7026">
        <v>2002</v>
      </c>
      <c r="C7026" t="s">
        <v>7</v>
      </c>
      <c r="D7026">
        <v>0</v>
      </c>
    </row>
    <row r="7027" spans="1:4" x14ac:dyDescent="0.25">
      <c r="A7027" t="s">
        <v>138</v>
      </c>
      <c r="B7027">
        <v>2002</v>
      </c>
      <c r="C7027" t="s">
        <v>8</v>
      </c>
      <c r="D7027">
        <v>28.07</v>
      </c>
    </row>
    <row r="7028" spans="1:4" x14ac:dyDescent="0.25">
      <c r="A7028" t="s">
        <v>138</v>
      </c>
      <c r="B7028">
        <v>2003</v>
      </c>
      <c r="C7028" t="s">
        <v>6</v>
      </c>
      <c r="D7028">
        <v>12.62</v>
      </c>
    </row>
    <row r="7029" spans="1:4" x14ac:dyDescent="0.25">
      <c r="A7029" t="s">
        <v>138</v>
      </c>
      <c r="B7029">
        <v>2003</v>
      </c>
      <c r="C7029" t="s">
        <v>7</v>
      </c>
      <c r="D7029">
        <v>0</v>
      </c>
    </row>
    <row r="7030" spans="1:4" x14ac:dyDescent="0.25">
      <c r="A7030" t="s">
        <v>138</v>
      </c>
      <c r="B7030">
        <v>2003</v>
      </c>
      <c r="C7030" t="s">
        <v>8</v>
      </c>
      <c r="D7030">
        <v>26.9</v>
      </c>
    </row>
    <row r="7031" spans="1:4" x14ac:dyDescent="0.25">
      <c r="A7031" t="s">
        <v>138</v>
      </c>
      <c r="B7031">
        <v>2004</v>
      </c>
      <c r="C7031" t="s">
        <v>6</v>
      </c>
      <c r="D7031">
        <v>10.91</v>
      </c>
    </row>
    <row r="7032" spans="1:4" x14ac:dyDescent="0.25">
      <c r="A7032" t="s">
        <v>138</v>
      </c>
      <c r="B7032">
        <v>2004</v>
      </c>
      <c r="C7032" t="s">
        <v>7</v>
      </c>
      <c r="D7032">
        <v>0</v>
      </c>
    </row>
    <row r="7033" spans="1:4" x14ac:dyDescent="0.25">
      <c r="A7033" t="s">
        <v>138</v>
      </c>
      <c r="B7033">
        <v>2004</v>
      </c>
      <c r="C7033" t="s">
        <v>8</v>
      </c>
      <c r="D7033">
        <v>30.61</v>
      </c>
    </row>
    <row r="7034" spans="1:4" x14ac:dyDescent="0.25">
      <c r="A7034" t="s">
        <v>138</v>
      </c>
      <c r="B7034">
        <v>2005</v>
      </c>
      <c r="C7034" t="s">
        <v>6</v>
      </c>
      <c r="D7034">
        <v>13.93</v>
      </c>
    </row>
    <row r="7035" spans="1:4" x14ac:dyDescent="0.25">
      <c r="A7035" t="s">
        <v>138</v>
      </c>
      <c r="B7035">
        <v>2005</v>
      </c>
      <c r="C7035" t="s">
        <v>7</v>
      </c>
      <c r="D7035">
        <v>0</v>
      </c>
    </row>
    <row r="7036" spans="1:4" x14ac:dyDescent="0.25">
      <c r="A7036" t="s">
        <v>138</v>
      </c>
      <c r="B7036">
        <v>2005</v>
      </c>
      <c r="C7036" t="s">
        <v>8</v>
      </c>
      <c r="D7036">
        <v>27.6</v>
      </c>
    </row>
    <row r="7037" spans="1:4" x14ac:dyDescent="0.25">
      <c r="A7037" t="s">
        <v>138</v>
      </c>
      <c r="B7037">
        <v>2006</v>
      </c>
      <c r="C7037" t="s">
        <v>6</v>
      </c>
      <c r="D7037">
        <v>13.99</v>
      </c>
    </row>
    <row r="7038" spans="1:4" x14ac:dyDescent="0.25">
      <c r="A7038" t="s">
        <v>138</v>
      </c>
      <c r="B7038">
        <v>2006</v>
      </c>
      <c r="C7038" t="s">
        <v>7</v>
      </c>
      <c r="D7038">
        <v>0</v>
      </c>
    </row>
    <row r="7039" spans="1:4" x14ac:dyDescent="0.25">
      <c r="A7039" t="s">
        <v>138</v>
      </c>
      <c r="B7039">
        <v>2006</v>
      </c>
      <c r="C7039" t="s">
        <v>8</v>
      </c>
      <c r="D7039">
        <v>28.08</v>
      </c>
    </row>
    <row r="7040" spans="1:4" x14ac:dyDescent="0.25">
      <c r="A7040" t="s">
        <v>138</v>
      </c>
      <c r="B7040">
        <v>2007</v>
      </c>
      <c r="C7040" t="s">
        <v>6</v>
      </c>
      <c r="D7040">
        <v>13.95</v>
      </c>
    </row>
    <row r="7041" spans="1:4" x14ac:dyDescent="0.25">
      <c r="A7041" t="s">
        <v>138</v>
      </c>
      <c r="B7041">
        <v>2007</v>
      </c>
      <c r="C7041" t="s">
        <v>7</v>
      </c>
      <c r="D7041">
        <v>0</v>
      </c>
    </row>
    <row r="7042" spans="1:4" x14ac:dyDescent="0.25">
      <c r="A7042" t="s">
        <v>138</v>
      </c>
      <c r="B7042">
        <v>2007</v>
      </c>
      <c r="C7042" t="s">
        <v>8</v>
      </c>
      <c r="D7042">
        <v>28.46</v>
      </c>
    </row>
    <row r="7043" spans="1:4" x14ac:dyDescent="0.25">
      <c r="A7043" t="s">
        <v>138</v>
      </c>
      <c r="B7043">
        <v>2008</v>
      </c>
      <c r="C7043" t="s">
        <v>6</v>
      </c>
      <c r="D7043">
        <v>14.42</v>
      </c>
    </row>
    <row r="7044" spans="1:4" x14ac:dyDescent="0.25">
      <c r="A7044" t="s">
        <v>138</v>
      </c>
      <c r="B7044">
        <v>2008</v>
      </c>
      <c r="C7044" t="s">
        <v>7</v>
      </c>
      <c r="D7044">
        <v>0</v>
      </c>
    </row>
    <row r="7045" spans="1:4" x14ac:dyDescent="0.25">
      <c r="A7045" t="s">
        <v>138</v>
      </c>
      <c r="B7045">
        <v>2008</v>
      </c>
      <c r="C7045" t="s">
        <v>8</v>
      </c>
      <c r="D7045">
        <v>27.97</v>
      </c>
    </row>
    <row r="7046" spans="1:4" x14ac:dyDescent="0.25">
      <c r="A7046" t="s">
        <v>138</v>
      </c>
      <c r="B7046">
        <v>2009</v>
      </c>
      <c r="C7046" t="s">
        <v>6</v>
      </c>
      <c r="D7046">
        <v>11.49</v>
      </c>
    </row>
    <row r="7047" spans="1:4" x14ac:dyDescent="0.25">
      <c r="A7047" t="s">
        <v>138</v>
      </c>
      <c r="B7047">
        <v>2009</v>
      </c>
      <c r="C7047" t="s">
        <v>7</v>
      </c>
      <c r="D7047">
        <v>0</v>
      </c>
    </row>
    <row r="7048" spans="1:4" x14ac:dyDescent="0.25">
      <c r="A7048" t="s">
        <v>138</v>
      </c>
      <c r="B7048">
        <v>2009</v>
      </c>
      <c r="C7048" t="s">
        <v>8</v>
      </c>
      <c r="D7048">
        <v>30.68</v>
      </c>
    </row>
    <row r="7049" spans="1:4" x14ac:dyDescent="0.25">
      <c r="A7049" t="s">
        <v>138</v>
      </c>
      <c r="B7049">
        <v>2010</v>
      </c>
      <c r="C7049" t="s">
        <v>6</v>
      </c>
      <c r="D7049">
        <v>11.27</v>
      </c>
    </row>
    <row r="7050" spans="1:4" x14ac:dyDescent="0.25">
      <c r="A7050" t="s">
        <v>138</v>
      </c>
      <c r="B7050">
        <v>2010</v>
      </c>
      <c r="C7050" t="s">
        <v>7</v>
      </c>
      <c r="D7050">
        <v>0</v>
      </c>
    </row>
    <row r="7051" spans="1:4" x14ac:dyDescent="0.25">
      <c r="A7051" t="s">
        <v>138</v>
      </c>
      <c r="B7051">
        <v>2010</v>
      </c>
      <c r="C7051" t="s">
        <v>8</v>
      </c>
      <c r="D7051">
        <v>32.299999999999997</v>
      </c>
    </row>
    <row r="7052" spans="1:4" x14ac:dyDescent="0.25">
      <c r="A7052" t="s">
        <v>138</v>
      </c>
      <c r="B7052">
        <v>2011</v>
      </c>
      <c r="C7052" t="s">
        <v>6</v>
      </c>
      <c r="D7052">
        <v>10.07</v>
      </c>
    </row>
    <row r="7053" spans="1:4" x14ac:dyDescent="0.25">
      <c r="A7053" t="s">
        <v>138</v>
      </c>
      <c r="B7053">
        <v>2011</v>
      </c>
      <c r="C7053" t="s">
        <v>7</v>
      </c>
      <c r="D7053">
        <v>0</v>
      </c>
    </row>
    <row r="7054" spans="1:4" x14ac:dyDescent="0.25">
      <c r="A7054" t="s">
        <v>138</v>
      </c>
      <c r="B7054">
        <v>2011</v>
      </c>
      <c r="C7054" t="s">
        <v>8</v>
      </c>
      <c r="D7054">
        <v>33.18</v>
      </c>
    </row>
    <row r="7055" spans="1:4" x14ac:dyDescent="0.25">
      <c r="A7055" t="s">
        <v>138</v>
      </c>
      <c r="B7055">
        <v>2012</v>
      </c>
      <c r="C7055" t="s">
        <v>6</v>
      </c>
      <c r="D7055">
        <v>11.74</v>
      </c>
    </row>
    <row r="7056" spans="1:4" x14ac:dyDescent="0.25">
      <c r="A7056" t="s">
        <v>138</v>
      </c>
      <c r="B7056">
        <v>2012</v>
      </c>
      <c r="C7056" t="s">
        <v>7</v>
      </c>
      <c r="D7056">
        <v>0</v>
      </c>
    </row>
    <row r="7057" spans="1:4" x14ac:dyDescent="0.25">
      <c r="A7057" t="s">
        <v>138</v>
      </c>
      <c r="B7057">
        <v>2012</v>
      </c>
      <c r="C7057" t="s">
        <v>8</v>
      </c>
      <c r="D7057">
        <v>31.4</v>
      </c>
    </row>
    <row r="7058" spans="1:4" x14ac:dyDescent="0.25">
      <c r="A7058" t="s">
        <v>138</v>
      </c>
      <c r="B7058">
        <v>2013</v>
      </c>
      <c r="C7058" t="s">
        <v>6</v>
      </c>
      <c r="D7058">
        <v>10.55</v>
      </c>
    </row>
    <row r="7059" spans="1:4" x14ac:dyDescent="0.25">
      <c r="A7059" t="s">
        <v>138</v>
      </c>
      <c r="B7059">
        <v>2013</v>
      </c>
      <c r="C7059" t="s">
        <v>7</v>
      </c>
      <c r="D7059">
        <v>0</v>
      </c>
    </row>
    <row r="7060" spans="1:4" x14ac:dyDescent="0.25">
      <c r="A7060" t="s">
        <v>138</v>
      </c>
      <c r="B7060">
        <v>2013</v>
      </c>
      <c r="C7060" t="s">
        <v>8</v>
      </c>
      <c r="D7060">
        <v>31.82</v>
      </c>
    </row>
    <row r="7061" spans="1:4" x14ac:dyDescent="0.25">
      <c r="A7061" t="s">
        <v>138</v>
      </c>
      <c r="B7061">
        <v>2014</v>
      </c>
      <c r="C7061" t="s">
        <v>6</v>
      </c>
      <c r="D7061">
        <v>8.66</v>
      </c>
    </row>
    <row r="7062" spans="1:4" x14ac:dyDescent="0.25">
      <c r="A7062" t="s">
        <v>138</v>
      </c>
      <c r="B7062">
        <v>2014</v>
      </c>
      <c r="C7062" t="s">
        <v>7</v>
      </c>
      <c r="D7062">
        <v>0</v>
      </c>
    </row>
    <row r="7063" spans="1:4" x14ac:dyDescent="0.25">
      <c r="A7063" t="s">
        <v>138</v>
      </c>
      <c r="B7063">
        <v>2014</v>
      </c>
      <c r="C7063" t="s">
        <v>8</v>
      </c>
      <c r="D7063">
        <v>34</v>
      </c>
    </row>
    <row r="7064" spans="1:4" x14ac:dyDescent="0.25">
      <c r="A7064" t="s">
        <v>138</v>
      </c>
      <c r="B7064">
        <v>2015</v>
      </c>
      <c r="C7064" t="s">
        <v>6</v>
      </c>
      <c r="D7064">
        <v>8.42</v>
      </c>
    </row>
    <row r="7065" spans="1:4" x14ac:dyDescent="0.25">
      <c r="A7065" t="s">
        <v>138</v>
      </c>
      <c r="B7065">
        <v>2015</v>
      </c>
      <c r="C7065" t="s">
        <v>7</v>
      </c>
      <c r="D7065">
        <v>0</v>
      </c>
    </row>
    <row r="7066" spans="1:4" x14ac:dyDescent="0.25">
      <c r="A7066" t="s">
        <v>138</v>
      </c>
      <c r="B7066">
        <v>2015</v>
      </c>
      <c r="C7066" t="s">
        <v>8</v>
      </c>
      <c r="D7066">
        <v>34.92</v>
      </c>
    </row>
    <row r="7067" spans="1:4" x14ac:dyDescent="0.25">
      <c r="A7067" t="s">
        <v>138</v>
      </c>
      <c r="B7067">
        <v>2016</v>
      </c>
      <c r="C7067" t="s">
        <v>6</v>
      </c>
      <c r="D7067">
        <v>6.73</v>
      </c>
    </row>
    <row r="7068" spans="1:4" x14ac:dyDescent="0.25">
      <c r="A7068" t="s">
        <v>138</v>
      </c>
      <c r="B7068">
        <v>2016</v>
      </c>
      <c r="C7068" t="s">
        <v>7</v>
      </c>
      <c r="D7068">
        <v>0</v>
      </c>
    </row>
    <row r="7069" spans="1:4" x14ac:dyDescent="0.25">
      <c r="A7069" t="s">
        <v>138</v>
      </c>
      <c r="B7069">
        <v>2016</v>
      </c>
      <c r="C7069" t="s">
        <v>8</v>
      </c>
      <c r="D7069">
        <v>36.200000000000003</v>
      </c>
    </row>
    <row r="7070" spans="1:4" x14ac:dyDescent="0.25">
      <c r="A7070" t="s">
        <v>138</v>
      </c>
      <c r="B7070">
        <v>2017</v>
      </c>
      <c r="C7070" t="s">
        <v>6</v>
      </c>
      <c r="D7070">
        <v>7.98</v>
      </c>
    </row>
    <row r="7071" spans="1:4" x14ac:dyDescent="0.25">
      <c r="A7071" t="s">
        <v>138</v>
      </c>
      <c r="B7071">
        <v>2017</v>
      </c>
      <c r="C7071" t="s">
        <v>7</v>
      </c>
      <c r="D7071">
        <v>0</v>
      </c>
    </row>
    <row r="7072" spans="1:4" x14ac:dyDescent="0.25">
      <c r="A7072" t="s">
        <v>138</v>
      </c>
      <c r="B7072">
        <v>2017</v>
      </c>
      <c r="C7072" t="s">
        <v>8</v>
      </c>
      <c r="D7072">
        <v>35.33</v>
      </c>
    </row>
    <row r="7073" spans="1:4" x14ac:dyDescent="0.25">
      <c r="A7073" t="s">
        <v>138</v>
      </c>
      <c r="B7073">
        <v>2018</v>
      </c>
      <c r="C7073" t="s">
        <v>6</v>
      </c>
      <c r="D7073">
        <v>7.13</v>
      </c>
    </row>
    <row r="7074" spans="1:4" x14ac:dyDescent="0.25">
      <c r="A7074" t="s">
        <v>138</v>
      </c>
      <c r="B7074">
        <v>2018</v>
      </c>
      <c r="C7074" t="s">
        <v>7</v>
      </c>
      <c r="D7074">
        <v>0</v>
      </c>
    </row>
    <row r="7075" spans="1:4" x14ac:dyDescent="0.25">
      <c r="A7075" t="s">
        <v>138</v>
      </c>
      <c r="B7075">
        <v>2018</v>
      </c>
      <c r="C7075" t="s">
        <v>8</v>
      </c>
      <c r="D7075">
        <v>36.299999999999997</v>
      </c>
    </row>
    <row r="7076" spans="1:4" x14ac:dyDescent="0.25">
      <c r="A7076" t="s">
        <v>138</v>
      </c>
      <c r="B7076">
        <v>2019</v>
      </c>
      <c r="C7076" t="s">
        <v>6</v>
      </c>
      <c r="D7076">
        <v>7.84</v>
      </c>
    </row>
    <row r="7077" spans="1:4" x14ac:dyDescent="0.25">
      <c r="A7077" t="s">
        <v>138</v>
      </c>
      <c r="B7077">
        <v>2019</v>
      </c>
      <c r="C7077" t="s">
        <v>7</v>
      </c>
      <c r="D7077">
        <v>0</v>
      </c>
    </row>
    <row r="7078" spans="1:4" x14ac:dyDescent="0.25">
      <c r="A7078" t="s">
        <v>138</v>
      </c>
      <c r="B7078">
        <v>2019</v>
      </c>
      <c r="C7078" t="s">
        <v>8</v>
      </c>
      <c r="D7078">
        <v>35.97</v>
      </c>
    </row>
    <row r="7079" spans="1:4" x14ac:dyDescent="0.25">
      <c r="A7079" t="s">
        <v>138</v>
      </c>
      <c r="B7079">
        <v>2020</v>
      </c>
      <c r="C7079" t="s">
        <v>6</v>
      </c>
      <c r="D7079">
        <v>8.42</v>
      </c>
    </row>
    <row r="7080" spans="1:4" x14ac:dyDescent="0.25">
      <c r="A7080" t="s">
        <v>138</v>
      </c>
      <c r="B7080">
        <v>2020</v>
      </c>
      <c r="C7080" t="s">
        <v>7</v>
      </c>
      <c r="D7080">
        <v>0</v>
      </c>
    </row>
    <row r="7081" spans="1:4" x14ac:dyDescent="0.25">
      <c r="A7081" t="s">
        <v>138</v>
      </c>
      <c r="B7081">
        <v>2020</v>
      </c>
      <c r="C7081" t="s">
        <v>8</v>
      </c>
      <c r="D7081">
        <v>34.770000000000003</v>
      </c>
    </row>
    <row r="7082" spans="1:4" x14ac:dyDescent="0.25">
      <c r="A7082" t="s">
        <v>139</v>
      </c>
      <c r="B7082">
        <v>2000</v>
      </c>
      <c r="C7082" t="s">
        <v>6</v>
      </c>
      <c r="D7082">
        <v>1.69</v>
      </c>
    </row>
    <row r="7083" spans="1:4" x14ac:dyDescent="0.25">
      <c r="A7083" t="s">
        <v>139</v>
      </c>
      <c r="B7083">
        <v>2000</v>
      </c>
      <c r="C7083" t="s">
        <v>7</v>
      </c>
      <c r="D7083">
        <v>0</v>
      </c>
    </row>
    <row r="7084" spans="1:4" x14ac:dyDescent="0.25">
      <c r="A7084" t="s">
        <v>139</v>
      </c>
      <c r="B7084">
        <v>2000</v>
      </c>
      <c r="C7084" t="s">
        <v>8</v>
      </c>
      <c r="D7084">
        <v>0.44</v>
      </c>
    </row>
    <row r="7085" spans="1:4" x14ac:dyDescent="0.25">
      <c r="A7085" t="s">
        <v>139</v>
      </c>
      <c r="B7085">
        <v>2001</v>
      </c>
      <c r="C7085" t="s">
        <v>6</v>
      </c>
      <c r="D7085">
        <v>1.87</v>
      </c>
    </row>
    <row r="7086" spans="1:4" x14ac:dyDescent="0.25">
      <c r="A7086" t="s">
        <v>139</v>
      </c>
      <c r="B7086">
        <v>2001</v>
      </c>
      <c r="C7086" t="s">
        <v>7</v>
      </c>
      <c r="D7086">
        <v>0</v>
      </c>
    </row>
    <row r="7087" spans="1:4" x14ac:dyDescent="0.25">
      <c r="A7087" t="s">
        <v>139</v>
      </c>
      <c r="B7087">
        <v>2001</v>
      </c>
      <c r="C7087" t="s">
        <v>8</v>
      </c>
      <c r="D7087">
        <v>0.46</v>
      </c>
    </row>
    <row r="7088" spans="1:4" x14ac:dyDescent="0.25">
      <c r="A7088" t="s">
        <v>139</v>
      </c>
      <c r="B7088">
        <v>2002</v>
      </c>
      <c r="C7088" t="s">
        <v>6</v>
      </c>
      <c r="D7088">
        <v>2.0099999999999998</v>
      </c>
    </row>
    <row r="7089" spans="1:4" x14ac:dyDescent="0.25">
      <c r="A7089" t="s">
        <v>139</v>
      </c>
      <c r="B7089">
        <v>2002</v>
      </c>
      <c r="C7089" t="s">
        <v>7</v>
      </c>
      <c r="D7089">
        <v>0</v>
      </c>
    </row>
    <row r="7090" spans="1:4" x14ac:dyDescent="0.25">
      <c r="A7090" t="s">
        <v>139</v>
      </c>
      <c r="B7090">
        <v>2002</v>
      </c>
      <c r="C7090" t="s">
        <v>8</v>
      </c>
      <c r="D7090">
        <v>0.69</v>
      </c>
    </row>
    <row r="7091" spans="1:4" x14ac:dyDescent="0.25">
      <c r="A7091" t="s">
        <v>139</v>
      </c>
      <c r="B7091">
        <v>2003</v>
      </c>
      <c r="C7091" t="s">
        <v>6</v>
      </c>
      <c r="D7091">
        <v>1.78</v>
      </c>
    </row>
    <row r="7092" spans="1:4" x14ac:dyDescent="0.25">
      <c r="A7092" t="s">
        <v>139</v>
      </c>
      <c r="B7092">
        <v>2003</v>
      </c>
      <c r="C7092" t="s">
        <v>7</v>
      </c>
      <c r="D7092">
        <v>0</v>
      </c>
    </row>
    <row r="7093" spans="1:4" x14ac:dyDescent="0.25">
      <c r="A7093" t="s">
        <v>139</v>
      </c>
      <c r="B7093">
        <v>2003</v>
      </c>
      <c r="C7093" t="s">
        <v>8</v>
      </c>
      <c r="D7093">
        <v>0.82</v>
      </c>
    </row>
    <row r="7094" spans="1:4" x14ac:dyDescent="0.25">
      <c r="A7094" t="s">
        <v>139</v>
      </c>
      <c r="B7094">
        <v>2004</v>
      </c>
      <c r="C7094" t="s">
        <v>6</v>
      </c>
      <c r="D7094">
        <v>1.67</v>
      </c>
    </row>
    <row r="7095" spans="1:4" x14ac:dyDescent="0.25">
      <c r="A7095" t="s">
        <v>139</v>
      </c>
      <c r="B7095">
        <v>2004</v>
      </c>
      <c r="C7095" t="s">
        <v>7</v>
      </c>
      <c r="D7095">
        <v>0</v>
      </c>
    </row>
    <row r="7096" spans="1:4" x14ac:dyDescent="0.25">
      <c r="A7096" t="s">
        <v>139</v>
      </c>
      <c r="B7096">
        <v>2004</v>
      </c>
      <c r="C7096" t="s">
        <v>8</v>
      </c>
      <c r="D7096">
        <v>1.02</v>
      </c>
    </row>
    <row r="7097" spans="1:4" x14ac:dyDescent="0.25">
      <c r="A7097" t="s">
        <v>139</v>
      </c>
      <c r="B7097">
        <v>2005</v>
      </c>
      <c r="C7097" t="s">
        <v>6</v>
      </c>
      <c r="D7097">
        <v>1.82</v>
      </c>
    </row>
    <row r="7098" spans="1:4" x14ac:dyDescent="0.25">
      <c r="A7098" t="s">
        <v>139</v>
      </c>
      <c r="B7098">
        <v>2005</v>
      </c>
      <c r="C7098" t="s">
        <v>7</v>
      </c>
      <c r="D7098">
        <v>0</v>
      </c>
    </row>
    <row r="7099" spans="1:4" x14ac:dyDescent="0.25">
      <c r="A7099" t="s">
        <v>139</v>
      </c>
      <c r="B7099">
        <v>2005</v>
      </c>
      <c r="C7099" t="s">
        <v>8</v>
      </c>
      <c r="D7099">
        <v>1.19</v>
      </c>
    </row>
    <row r="7100" spans="1:4" x14ac:dyDescent="0.25">
      <c r="A7100" t="s">
        <v>139</v>
      </c>
      <c r="B7100">
        <v>2006</v>
      </c>
      <c r="C7100" t="s">
        <v>6</v>
      </c>
      <c r="D7100">
        <v>1.95</v>
      </c>
    </row>
    <row r="7101" spans="1:4" x14ac:dyDescent="0.25">
      <c r="A7101" t="s">
        <v>139</v>
      </c>
      <c r="B7101">
        <v>2006</v>
      </c>
      <c r="C7101" t="s">
        <v>7</v>
      </c>
      <c r="D7101">
        <v>0</v>
      </c>
    </row>
    <row r="7102" spans="1:4" x14ac:dyDescent="0.25">
      <c r="A7102" t="s">
        <v>139</v>
      </c>
      <c r="B7102">
        <v>2006</v>
      </c>
      <c r="C7102" t="s">
        <v>8</v>
      </c>
      <c r="D7102">
        <v>1.1499999999999999</v>
      </c>
    </row>
    <row r="7103" spans="1:4" x14ac:dyDescent="0.25">
      <c r="A7103" t="s">
        <v>139</v>
      </c>
      <c r="B7103">
        <v>2007</v>
      </c>
      <c r="C7103" t="s">
        <v>6</v>
      </c>
      <c r="D7103">
        <v>1.93</v>
      </c>
    </row>
    <row r="7104" spans="1:4" x14ac:dyDescent="0.25">
      <c r="A7104" t="s">
        <v>139</v>
      </c>
      <c r="B7104">
        <v>2007</v>
      </c>
      <c r="C7104" t="s">
        <v>7</v>
      </c>
      <c r="D7104">
        <v>0</v>
      </c>
    </row>
    <row r="7105" spans="1:4" x14ac:dyDescent="0.25">
      <c r="A7105" t="s">
        <v>139</v>
      </c>
      <c r="B7105">
        <v>2007</v>
      </c>
      <c r="C7105" t="s">
        <v>8</v>
      </c>
      <c r="D7105">
        <v>0.99</v>
      </c>
    </row>
    <row r="7106" spans="1:4" x14ac:dyDescent="0.25">
      <c r="A7106" t="s">
        <v>139</v>
      </c>
      <c r="B7106">
        <v>2008</v>
      </c>
      <c r="C7106" t="s">
        <v>6</v>
      </c>
      <c r="D7106">
        <v>1.96</v>
      </c>
    </row>
    <row r="7107" spans="1:4" x14ac:dyDescent="0.25">
      <c r="A7107" t="s">
        <v>139</v>
      </c>
      <c r="B7107">
        <v>2008</v>
      </c>
      <c r="C7107" t="s">
        <v>7</v>
      </c>
      <c r="D7107">
        <v>0</v>
      </c>
    </row>
    <row r="7108" spans="1:4" x14ac:dyDescent="0.25">
      <c r="A7108" t="s">
        <v>139</v>
      </c>
      <c r="B7108">
        <v>2008</v>
      </c>
      <c r="C7108" t="s">
        <v>8</v>
      </c>
      <c r="D7108">
        <v>1.26</v>
      </c>
    </row>
    <row r="7109" spans="1:4" x14ac:dyDescent="0.25">
      <c r="A7109" t="s">
        <v>139</v>
      </c>
      <c r="B7109">
        <v>2009</v>
      </c>
      <c r="C7109" t="s">
        <v>6</v>
      </c>
      <c r="D7109">
        <v>2.39</v>
      </c>
    </row>
    <row r="7110" spans="1:4" x14ac:dyDescent="0.25">
      <c r="A7110" t="s">
        <v>139</v>
      </c>
      <c r="B7110">
        <v>2009</v>
      </c>
      <c r="C7110" t="s">
        <v>7</v>
      </c>
      <c r="D7110">
        <v>0</v>
      </c>
    </row>
    <row r="7111" spans="1:4" x14ac:dyDescent="0.25">
      <c r="A7111" t="s">
        <v>139</v>
      </c>
      <c r="B7111">
        <v>2009</v>
      </c>
      <c r="C7111" t="s">
        <v>8</v>
      </c>
      <c r="D7111">
        <v>1.1599999999999999</v>
      </c>
    </row>
    <row r="7112" spans="1:4" x14ac:dyDescent="0.25">
      <c r="A7112" t="s">
        <v>139</v>
      </c>
      <c r="B7112">
        <v>2010</v>
      </c>
      <c r="C7112" t="s">
        <v>6</v>
      </c>
      <c r="D7112">
        <v>2.17</v>
      </c>
    </row>
    <row r="7113" spans="1:4" x14ac:dyDescent="0.25">
      <c r="A7113" t="s">
        <v>139</v>
      </c>
      <c r="B7113">
        <v>2010</v>
      </c>
      <c r="C7113" t="s">
        <v>7</v>
      </c>
      <c r="D7113">
        <v>0</v>
      </c>
    </row>
    <row r="7114" spans="1:4" x14ac:dyDescent="0.25">
      <c r="A7114" t="s">
        <v>139</v>
      </c>
      <c r="B7114">
        <v>2010</v>
      </c>
      <c r="C7114" t="s">
        <v>8</v>
      </c>
      <c r="D7114">
        <v>1.34</v>
      </c>
    </row>
    <row r="7115" spans="1:4" x14ac:dyDescent="0.25">
      <c r="A7115" t="s">
        <v>139</v>
      </c>
      <c r="B7115">
        <v>2011</v>
      </c>
      <c r="C7115" t="s">
        <v>6</v>
      </c>
      <c r="D7115">
        <v>2.35</v>
      </c>
    </row>
    <row r="7116" spans="1:4" x14ac:dyDescent="0.25">
      <c r="A7116" t="s">
        <v>139</v>
      </c>
      <c r="B7116">
        <v>2011</v>
      </c>
      <c r="C7116" t="s">
        <v>7</v>
      </c>
      <c r="D7116">
        <v>0</v>
      </c>
    </row>
    <row r="7117" spans="1:4" x14ac:dyDescent="0.25">
      <c r="A7117" t="s">
        <v>139</v>
      </c>
      <c r="B7117">
        <v>2011</v>
      </c>
      <c r="C7117" t="s">
        <v>8</v>
      </c>
      <c r="D7117">
        <v>1.31</v>
      </c>
    </row>
    <row r="7118" spans="1:4" x14ac:dyDescent="0.25">
      <c r="A7118" t="s">
        <v>139</v>
      </c>
      <c r="B7118">
        <v>2012</v>
      </c>
      <c r="C7118" t="s">
        <v>6</v>
      </c>
      <c r="D7118">
        <v>2.2200000000000002</v>
      </c>
    </row>
    <row r="7119" spans="1:4" x14ac:dyDescent="0.25">
      <c r="A7119" t="s">
        <v>139</v>
      </c>
      <c r="B7119">
        <v>2012</v>
      </c>
      <c r="C7119" t="s">
        <v>7</v>
      </c>
      <c r="D7119">
        <v>0</v>
      </c>
    </row>
    <row r="7120" spans="1:4" x14ac:dyDescent="0.25">
      <c r="A7120" t="s">
        <v>139</v>
      </c>
      <c r="B7120">
        <v>2012</v>
      </c>
      <c r="C7120" t="s">
        <v>8</v>
      </c>
      <c r="D7120">
        <v>1.67</v>
      </c>
    </row>
    <row r="7121" spans="1:4" x14ac:dyDescent="0.25">
      <c r="A7121" t="s">
        <v>139</v>
      </c>
      <c r="B7121">
        <v>2013</v>
      </c>
      <c r="C7121" t="s">
        <v>6</v>
      </c>
      <c r="D7121">
        <v>1.99</v>
      </c>
    </row>
    <row r="7122" spans="1:4" x14ac:dyDescent="0.25">
      <c r="A7122" t="s">
        <v>139</v>
      </c>
      <c r="B7122">
        <v>2013</v>
      </c>
      <c r="C7122" t="s">
        <v>7</v>
      </c>
      <c r="D7122">
        <v>0</v>
      </c>
    </row>
    <row r="7123" spans="1:4" x14ac:dyDescent="0.25">
      <c r="A7123" t="s">
        <v>139</v>
      </c>
      <c r="B7123">
        <v>2013</v>
      </c>
      <c r="C7123" t="s">
        <v>8</v>
      </c>
      <c r="D7123">
        <v>2.0499999999999998</v>
      </c>
    </row>
    <row r="7124" spans="1:4" x14ac:dyDescent="0.25">
      <c r="A7124" t="s">
        <v>139</v>
      </c>
      <c r="B7124">
        <v>2014</v>
      </c>
      <c r="C7124" t="s">
        <v>6</v>
      </c>
      <c r="D7124">
        <v>2.0699999999999998</v>
      </c>
    </row>
    <row r="7125" spans="1:4" x14ac:dyDescent="0.25">
      <c r="A7125" t="s">
        <v>139</v>
      </c>
      <c r="B7125">
        <v>2014</v>
      </c>
      <c r="C7125" t="s">
        <v>7</v>
      </c>
      <c r="D7125">
        <v>0</v>
      </c>
    </row>
    <row r="7126" spans="1:4" x14ac:dyDescent="0.25">
      <c r="A7126" t="s">
        <v>139</v>
      </c>
      <c r="B7126">
        <v>2014</v>
      </c>
      <c r="C7126" t="s">
        <v>8</v>
      </c>
      <c r="D7126">
        <v>2.2799999999999998</v>
      </c>
    </row>
    <row r="7127" spans="1:4" x14ac:dyDescent="0.25">
      <c r="A7127" t="s">
        <v>139</v>
      </c>
      <c r="B7127">
        <v>2015</v>
      </c>
      <c r="C7127" t="s">
        <v>6</v>
      </c>
      <c r="D7127">
        <v>2.2000000000000002</v>
      </c>
    </row>
    <row r="7128" spans="1:4" x14ac:dyDescent="0.25">
      <c r="A7128" t="s">
        <v>139</v>
      </c>
      <c r="B7128">
        <v>2015</v>
      </c>
      <c r="C7128" t="s">
        <v>7</v>
      </c>
      <c r="D7128">
        <v>0</v>
      </c>
    </row>
    <row r="7129" spans="1:4" x14ac:dyDescent="0.25">
      <c r="A7129" t="s">
        <v>139</v>
      </c>
      <c r="B7129">
        <v>2015</v>
      </c>
      <c r="C7129" t="s">
        <v>8</v>
      </c>
      <c r="D7129">
        <v>2.2400000000000002</v>
      </c>
    </row>
    <row r="7130" spans="1:4" x14ac:dyDescent="0.25">
      <c r="A7130" t="s">
        <v>139</v>
      </c>
      <c r="B7130">
        <v>2016</v>
      </c>
      <c r="C7130" t="s">
        <v>6</v>
      </c>
      <c r="D7130">
        <v>2.09</v>
      </c>
    </row>
    <row r="7131" spans="1:4" x14ac:dyDescent="0.25">
      <c r="A7131" t="s">
        <v>139</v>
      </c>
      <c r="B7131">
        <v>2016</v>
      </c>
      <c r="C7131" t="s">
        <v>7</v>
      </c>
      <c r="D7131">
        <v>0</v>
      </c>
    </row>
    <row r="7132" spans="1:4" x14ac:dyDescent="0.25">
      <c r="A7132" t="s">
        <v>139</v>
      </c>
      <c r="B7132">
        <v>2016</v>
      </c>
      <c r="C7132" t="s">
        <v>8</v>
      </c>
      <c r="D7132">
        <v>2.38</v>
      </c>
    </row>
    <row r="7133" spans="1:4" x14ac:dyDescent="0.25">
      <c r="A7133" t="s">
        <v>139</v>
      </c>
      <c r="B7133">
        <v>2017</v>
      </c>
      <c r="C7133" t="s">
        <v>6</v>
      </c>
      <c r="D7133">
        <v>2.08</v>
      </c>
    </row>
    <row r="7134" spans="1:4" x14ac:dyDescent="0.25">
      <c r="A7134" t="s">
        <v>139</v>
      </c>
      <c r="B7134">
        <v>2017</v>
      </c>
      <c r="C7134" t="s">
        <v>7</v>
      </c>
      <c r="D7134">
        <v>0</v>
      </c>
    </row>
    <row r="7135" spans="1:4" x14ac:dyDescent="0.25">
      <c r="A7135" t="s">
        <v>139</v>
      </c>
      <c r="B7135">
        <v>2017</v>
      </c>
      <c r="C7135" t="s">
        <v>8</v>
      </c>
      <c r="D7135">
        <v>2.2999999999999998</v>
      </c>
    </row>
    <row r="7136" spans="1:4" x14ac:dyDescent="0.25">
      <c r="A7136" t="s">
        <v>139</v>
      </c>
      <c r="B7136">
        <v>2018</v>
      </c>
      <c r="C7136" t="s">
        <v>6</v>
      </c>
      <c r="D7136">
        <v>2.0499999999999998</v>
      </c>
    </row>
    <row r="7137" spans="1:4" x14ac:dyDescent="0.25">
      <c r="A7137" t="s">
        <v>139</v>
      </c>
      <c r="B7137">
        <v>2018</v>
      </c>
      <c r="C7137" t="s">
        <v>7</v>
      </c>
      <c r="D7137">
        <v>0</v>
      </c>
    </row>
    <row r="7138" spans="1:4" x14ac:dyDescent="0.25">
      <c r="A7138" t="s">
        <v>139</v>
      </c>
      <c r="B7138">
        <v>2018</v>
      </c>
      <c r="C7138" t="s">
        <v>8</v>
      </c>
      <c r="D7138">
        <v>2.48</v>
      </c>
    </row>
    <row r="7139" spans="1:4" x14ac:dyDescent="0.25">
      <c r="A7139" t="s">
        <v>139</v>
      </c>
      <c r="B7139">
        <v>2019</v>
      </c>
      <c r="C7139" t="s">
        <v>6</v>
      </c>
      <c r="D7139">
        <v>2.17</v>
      </c>
    </row>
    <row r="7140" spans="1:4" x14ac:dyDescent="0.25">
      <c r="A7140" t="s">
        <v>139</v>
      </c>
      <c r="B7140">
        <v>2019</v>
      </c>
      <c r="C7140" t="s">
        <v>7</v>
      </c>
      <c r="D7140">
        <v>0</v>
      </c>
    </row>
    <row r="7141" spans="1:4" x14ac:dyDescent="0.25">
      <c r="A7141" t="s">
        <v>139</v>
      </c>
      <c r="B7141">
        <v>2019</v>
      </c>
      <c r="C7141" t="s">
        <v>8</v>
      </c>
      <c r="D7141">
        <v>2.31</v>
      </c>
    </row>
    <row r="7142" spans="1:4" x14ac:dyDescent="0.25">
      <c r="A7142" t="s">
        <v>139</v>
      </c>
      <c r="B7142">
        <v>2020</v>
      </c>
      <c r="C7142" t="s">
        <v>6</v>
      </c>
      <c r="D7142">
        <v>2</v>
      </c>
    </row>
    <row r="7143" spans="1:4" x14ac:dyDescent="0.25">
      <c r="A7143" t="s">
        <v>139</v>
      </c>
      <c r="B7143">
        <v>2020</v>
      </c>
      <c r="C7143" t="s">
        <v>7</v>
      </c>
      <c r="D7143">
        <v>0</v>
      </c>
    </row>
    <row r="7144" spans="1:4" x14ac:dyDescent="0.25">
      <c r="A7144" t="s">
        <v>139</v>
      </c>
      <c r="B7144">
        <v>2020</v>
      </c>
      <c r="C7144" t="s">
        <v>8</v>
      </c>
      <c r="D7144">
        <v>2.42</v>
      </c>
    </row>
    <row r="7145" spans="1:4" x14ac:dyDescent="0.25">
      <c r="A7145" t="s">
        <v>140</v>
      </c>
      <c r="B7145">
        <v>2000</v>
      </c>
      <c r="C7145" t="s">
        <v>6</v>
      </c>
      <c r="D7145">
        <v>0.18</v>
      </c>
    </row>
    <row r="7146" spans="1:4" x14ac:dyDescent="0.25">
      <c r="A7146" t="s">
        <v>140</v>
      </c>
      <c r="B7146">
        <v>2000</v>
      </c>
      <c r="C7146" t="s">
        <v>7</v>
      </c>
      <c r="D7146">
        <v>0</v>
      </c>
    </row>
    <row r="7147" spans="1:4" x14ac:dyDescent="0.25">
      <c r="A7147" t="s">
        <v>140</v>
      </c>
      <c r="B7147">
        <v>2000</v>
      </c>
      <c r="C7147" t="s">
        <v>8</v>
      </c>
      <c r="D7147">
        <v>0</v>
      </c>
    </row>
    <row r="7148" spans="1:4" x14ac:dyDescent="0.25">
      <c r="A7148" t="s">
        <v>140</v>
      </c>
      <c r="B7148">
        <v>2001</v>
      </c>
      <c r="C7148" t="s">
        <v>6</v>
      </c>
      <c r="D7148">
        <v>0.16</v>
      </c>
    </row>
    <row r="7149" spans="1:4" x14ac:dyDescent="0.25">
      <c r="A7149" t="s">
        <v>140</v>
      </c>
      <c r="B7149">
        <v>2001</v>
      </c>
      <c r="C7149" t="s">
        <v>7</v>
      </c>
      <c r="D7149">
        <v>0</v>
      </c>
    </row>
    <row r="7150" spans="1:4" x14ac:dyDescent="0.25">
      <c r="A7150" t="s">
        <v>140</v>
      </c>
      <c r="B7150">
        <v>2001</v>
      </c>
      <c r="C7150" t="s">
        <v>8</v>
      </c>
      <c r="D7150">
        <v>0</v>
      </c>
    </row>
    <row r="7151" spans="1:4" x14ac:dyDescent="0.25">
      <c r="A7151" t="s">
        <v>140</v>
      </c>
      <c r="B7151">
        <v>2002</v>
      </c>
      <c r="C7151" t="s">
        <v>6</v>
      </c>
      <c r="D7151">
        <v>0.17</v>
      </c>
    </row>
    <row r="7152" spans="1:4" x14ac:dyDescent="0.25">
      <c r="A7152" t="s">
        <v>140</v>
      </c>
      <c r="B7152">
        <v>2002</v>
      </c>
      <c r="C7152" t="s">
        <v>7</v>
      </c>
      <c r="D7152">
        <v>0</v>
      </c>
    </row>
    <row r="7153" spans="1:4" x14ac:dyDescent="0.25">
      <c r="A7153" t="s">
        <v>140</v>
      </c>
      <c r="B7153">
        <v>2002</v>
      </c>
      <c r="C7153" t="s">
        <v>8</v>
      </c>
      <c r="D7153">
        <v>0</v>
      </c>
    </row>
    <row r="7154" spans="1:4" x14ac:dyDescent="0.25">
      <c r="A7154" t="s">
        <v>140</v>
      </c>
      <c r="B7154">
        <v>2003</v>
      </c>
      <c r="C7154" t="s">
        <v>6</v>
      </c>
      <c r="D7154">
        <v>0.18</v>
      </c>
    </row>
    <row r="7155" spans="1:4" x14ac:dyDescent="0.25">
      <c r="A7155" t="s">
        <v>140</v>
      </c>
      <c r="B7155">
        <v>2003</v>
      </c>
      <c r="C7155" t="s">
        <v>7</v>
      </c>
      <c r="D7155">
        <v>0</v>
      </c>
    </row>
    <row r="7156" spans="1:4" x14ac:dyDescent="0.25">
      <c r="A7156" t="s">
        <v>140</v>
      </c>
      <c r="B7156">
        <v>2003</v>
      </c>
      <c r="C7156" t="s">
        <v>8</v>
      </c>
      <c r="D7156">
        <v>0</v>
      </c>
    </row>
    <row r="7157" spans="1:4" x14ac:dyDescent="0.25">
      <c r="A7157" t="s">
        <v>140</v>
      </c>
      <c r="B7157">
        <v>2004</v>
      </c>
      <c r="C7157" t="s">
        <v>6</v>
      </c>
      <c r="D7157">
        <v>0.19</v>
      </c>
    </row>
    <row r="7158" spans="1:4" x14ac:dyDescent="0.25">
      <c r="A7158" t="s">
        <v>140</v>
      </c>
      <c r="B7158">
        <v>2004</v>
      </c>
      <c r="C7158" t="s">
        <v>7</v>
      </c>
      <c r="D7158">
        <v>0</v>
      </c>
    </row>
    <row r="7159" spans="1:4" x14ac:dyDescent="0.25">
      <c r="A7159" t="s">
        <v>140</v>
      </c>
      <c r="B7159">
        <v>2004</v>
      </c>
      <c r="C7159" t="s">
        <v>8</v>
      </c>
      <c r="D7159">
        <v>0</v>
      </c>
    </row>
    <row r="7160" spans="1:4" x14ac:dyDescent="0.25">
      <c r="A7160" t="s">
        <v>140</v>
      </c>
      <c r="B7160">
        <v>2005</v>
      </c>
      <c r="C7160" t="s">
        <v>6</v>
      </c>
      <c r="D7160">
        <v>0.22</v>
      </c>
    </row>
    <row r="7161" spans="1:4" x14ac:dyDescent="0.25">
      <c r="A7161" t="s">
        <v>140</v>
      </c>
      <c r="B7161">
        <v>2005</v>
      </c>
      <c r="C7161" t="s">
        <v>7</v>
      </c>
      <c r="D7161">
        <v>0</v>
      </c>
    </row>
    <row r="7162" spans="1:4" x14ac:dyDescent="0.25">
      <c r="A7162" t="s">
        <v>140</v>
      </c>
      <c r="B7162">
        <v>2005</v>
      </c>
      <c r="C7162" t="s">
        <v>8</v>
      </c>
      <c r="D7162">
        <v>0</v>
      </c>
    </row>
    <row r="7163" spans="1:4" x14ac:dyDescent="0.25">
      <c r="A7163" t="s">
        <v>140</v>
      </c>
      <c r="B7163">
        <v>2006</v>
      </c>
      <c r="C7163" t="s">
        <v>6</v>
      </c>
      <c r="D7163">
        <v>0.21</v>
      </c>
    </row>
    <row r="7164" spans="1:4" x14ac:dyDescent="0.25">
      <c r="A7164" t="s">
        <v>140</v>
      </c>
      <c r="B7164">
        <v>2006</v>
      </c>
      <c r="C7164" t="s">
        <v>7</v>
      </c>
      <c r="D7164">
        <v>0</v>
      </c>
    </row>
    <row r="7165" spans="1:4" x14ac:dyDescent="0.25">
      <c r="A7165" t="s">
        <v>140</v>
      </c>
      <c r="B7165">
        <v>2006</v>
      </c>
      <c r="C7165" t="s">
        <v>8</v>
      </c>
      <c r="D7165">
        <v>0</v>
      </c>
    </row>
    <row r="7166" spans="1:4" x14ac:dyDescent="0.25">
      <c r="A7166" t="s">
        <v>140</v>
      </c>
      <c r="B7166">
        <v>2007</v>
      </c>
      <c r="C7166" t="s">
        <v>6</v>
      </c>
      <c r="D7166">
        <v>0.21</v>
      </c>
    </row>
    <row r="7167" spans="1:4" x14ac:dyDescent="0.25">
      <c r="A7167" t="s">
        <v>140</v>
      </c>
      <c r="B7167">
        <v>2007</v>
      </c>
      <c r="C7167" t="s">
        <v>7</v>
      </c>
      <c r="D7167">
        <v>0</v>
      </c>
    </row>
    <row r="7168" spans="1:4" x14ac:dyDescent="0.25">
      <c r="A7168" t="s">
        <v>140</v>
      </c>
      <c r="B7168">
        <v>2007</v>
      </c>
      <c r="C7168" t="s">
        <v>8</v>
      </c>
      <c r="D7168">
        <v>0</v>
      </c>
    </row>
    <row r="7169" spans="1:4" x14ac:dyDescent="0.25">
      <c r="A7169" t="s">
        <v>140</v>
      </c>
      <c r="B7169">
        <v>2008</v>
      </c>
      <c r="C7169" t="s">
        <v>6</v>
      </c>
      <c r="D7169">
        <v>0.21</v>
      </c>
    </row>
    <row r="7170" spans="1:4" x14ac:dyDescent="0.25">
      <c r="A7170" t="s">
        <v>140</v>
      </c>
      <c r="B7170">
        <v>2008</v>
      </c>
      <c r="C7170" t="s">
        <v>7</v>
      </c>
      <c r="D7170">
        <v>0</v>
      </c>
    </row>
    <row r="7171" spans="1:4" x14ac:dyDescent="0.25">
      <c r="A7171" t="s">
        <v>140</v>
      </c>
      <c r="B7171">
        <v>2008</v>
      </c>
      <c r="C7171" t="s">
        <v>8</v>
      </c>
      <c r="D7171">
        <v>0</v>
      </c>
    </row>
    <row r="7172" spans="1:4" x14ac:dyDescent="0.25">
      <c r="A7172" t="s">
        <v>140</v>
      </c>
      <c r="B7172">
        <v>2009</v>
      </c>
      <c r="C7172" t="s">
        <v>6</v>
      </c>
      <c r="D7172">
        <v>0.24</v>
      </c>
    </row>
    <row r="7173" spans="1:4" x14ac:dyDescent="0.25">
      <c r="A7173" t="s">
        <v>140</v>
      </c>
      <c r="B7173">
        <v>2009</v>
      </c>
      <c r="C7173" t="s">
        <v>7</v>
      </c>
      <c r="D7173">
        <v>0</v>
      </c>
    </row>
    <row r="7174" spans="1:4" x14ac:dyDescent="0.25">
      <c r="A7174" t="s">
        <v>140</v>
      </c>
      <c r="B7174">
        <v>2009</v>
      </c>
      <c r="C7174" t="s">
        <v>8</v>
      </c>
      <c r="D7174">
        <v>0</v>
      </c>
    </row>
    <row r="7175" spans="1:4" x14ac:dyDescent="0.25">
      <c r="A7175" t="s">
        <v>140</v>
      </c>
      <c r="B7175">
        <v>2010</v>
      </c>
      <c r="C7175" t="s">
        <v>6</v>
      </c>
      <c r="D7175">
        <v>0.27</v>
      </c>
    </row>
    <row r="7176" spans="1:4" x14ac:dyDescent="0.25">
      <c r="A7176" t="s">
        <v>140</v>
      </c>
      <c r="B7176">
        <v>2010</v>
      </c>
      <c r="C7176" t="s">
        <v>7</v>
      </c>
      <c r="D7176">
        <v>0</v>
      </c>
    </row>
    <row r="7177" spans="1:4" x14ac:dyDescent="0.25">
      <c r="A7177" t="s">
        <v>140</v>
      </c>
      <c r="B7177">
        <v>2010</v>
      </c>
      <c r="C7177" t="s">
        <v>8</v>
      </c>
      <c r="D7177">
        <v>0</v>
      </c>
    </row>
    <row r="7178" spans="1:4" x14ac:dyDescent="0.25">
      <c r="A7178" t="s">
        <v>140</v>
      </c>
      <c r="B7178">
        <v>2011</v>
      </c>
      <c r="C7178" t="s">
        <v>6</v>
      </c>
      <c r="D7178">
        <v>0.32</v>
      </c>
    </row>
    <row r="7179" spans="1:4" x14ac:dyDescent="0.25">
      <c r="A7179" t="s">
        <v>140</v>
      </c>
      <c r="B7179">
        <v>2011</v>
      </c>
      <c r="C7179" t="s">
        <v>7</v>
      </c>
      <c r="D7179">
        <v>0</v>
      </c>
    </row>
    <row r="7180" spans="1:4" x14ac:dyDescent="0.25">
      <c r="A7180" t="s">
        <v>140</v>
      </c>
      <c r="B7180">
        <v>2011</v>
      </c>
      <c r="C7180" t="s">
        <v>8</v>
      </c>
      <c r="D7180">
        <v>0</v>
      </c>
    </row>
    <row r="7181" spans="1:4" x14ac:dyDescent="0.25">
      <c r="A7181" t="s">
        <v>140</v>
      </c>
      <c r="B7181">
        <v>2012</v>
      </c>
      <c r="C7181" t="s">
        <v>6</v>
      </c>
      <c r="D7181">
        <v>0.38</v>
      </c>
    </row>
    <row r="7182" spans="1:4" x14ac:dyDescent="0.25">
      <c r="A7182" t="s">
        <v>140</v>
      </c>
      <c r="B7182">
        <v>2012</v>
      </c>
      <c r="C7182" t="s">
        <v>7</v>
      </c>
      <c r="D7182">
        <v>0</v>
      </c>
    </row>
    <row r="7183" spans="1:4" x14ac:dyDescent="0.25">
      <c r="A7183" t="s">
        <v>140</v>
      </c>
      <c r="B7183">
        <v>2012</v>
      </c>
      <c r="C7183" t="s">
        <v>8</v>
      </c>
      <c r="D7183">
        <v>0.01</v>
      </c>
    </row>
    <row r="7184" spans="1:4" x14ac:dyDescent="0.25">
      <c r="A7184" t="s">
        <v>140</v>
      </c>
      <c r="B7184">
        <v>2013</v>
      </c>
      <c r="C7184" t="s">
        <v>6</v>
      </c>
      <c r="D7184">
        <v>0.41</v>
      </c>
    </row>
    <row r="7185" spans="1:4" x14ac:dyDescent="0.25">
      <c r="A7185" t="s">
        <v>140</v>
      </c>
      <c r="B7185">
        <v>2013</v>
      </c>
      <c r="C7185" t="s">
        <v>7</v>
      </c>
      <c r="D7185">
        <v>0</v>
      </c>
    </row>
    <row r="7186" spans="1:4" x14ac:dyDescent="0.25">
      <c r="A7186" t="s">
        <v>140</v>
      </c>
      <c r="B7186">
        <v>2013</v>
      </c>
      <c r="C7186" t="s">
        <v>8</v>
      </c>
      <c r="D7186">
        <v>0.01</v>
      </c>
    </row>
    <row r="7187" spans="1:4" x14ac:dyDescent="0.25">
      <c r="A7187" t="s">
        <v>140</v>
      </c>
      <c r="B7187">
        <v>2014</v>
      </c>
      <c r="C7187" t="s">
        <v>6</v>
      </c>
      <c r="D7187">
        <v>0.41</v>
      </c>
    </row>
    <row r="7188" spans="1:4" x14ac:dyDescent="0.25">
      <c r="A7188" t="s">
        <v>140</v>
      </c>
      <c r="B7188">
        <v>2014</v>
      </c>
      <c r="C7188" t="s">
        <v>7</v>
      </c>
      <c r="D7188">
        <v>0</v>
      </c>
    </row>
    <row r="7189" spans="1:4" x14ac:dyDescent="0.25">
      <c r="A7189" t="s">
        <v>140</v>
      </c>
      <c r="B7189">
        <v>2014</v>
      </c>
      <c r="C7189" t="s">
        <v>8</v>
      </c>
      <c r="D7189">
        <v>0.01</v>
      </c>
    </row>
    <row r="7190" spans="1:4" x14ac:dyDescent="0.25">
      <c r="A7190" t="s">
        <v>140</v>
      </c>
      <c r="B7190">
        <v>2015</v>
      </c>
      <c r="C7190" t="s">
        <v>6</v>
      </c>
      <c r="D7190">
        <v>0.5</v>
      </c>
    </row>
    <row r="7191" spans="1:4" x14ac:dyDescent="0.25">
      <c r="A7191" t="s">
        <v>140</v>
      </c>
      <c r="B7191">
        <v>2015</v>
      </c>
      <c r="C7191" t="s">
        <v>7</v>
      </c>
      <c r="D7191">
        <v>0</v>
      </c>
    </row>
    <row r="7192" spans="1:4" x14ac:dyDescent="0.25">
      <c r="A7192" t="s">
        <v>140</v>
      </c>
      <c r="B7192">
        <v>2015</v>
      </c>
      <c r="C7192" t="s">
        <v>8</v>
      </c>
      <c r="D7192">
        <v>0.01</v>
      </c>
    </row>
    <row r="7193" spans="1:4" x14ac:dyDescent="0.25">
      <c r="A7193" t="s">
        <v>140</v>
      </c>
      <c r="B7193">
        <v>2016</v>
      </c>
      <c r="C7193" t="s">
        <v>6</v>
      </c>
      <c r="D7193">
        <v>0.49</v>
      </c>
    </row>
    <row r="7194" spans="1:4" x14ac:dyDescent="0.25">
      <c r="A7194" t="s">
        <v>140</v>
      </c>
      <c r="B7194">
        <v>2016</v>
      </c>
      <c r="C7194" t="s">
        <v>7</v>
      </c>
      <c r="D7194">
        <v>0</v>
      </c>
    </row>
    <row r="7195" spans="1:4" x14ac:dyDescent="0.25">
      <c r="A7195" t="s">
        <v>140</v>
      </c>
      <c r="B7195">
        <v>2016</v>
      </c>
      <c r="C7195" t="s">
        <v>8</v>
      </c>
      <c r="D7195">
        <v>0.01</v>
      </c>
    </row>
    <row r="7196" spans="1:4" x14ac:dyDescent="0.25">
      <c r="A7196" t="s">
        <v>140</v>
      </c>
      <c r="B7196">
        <v>2017</v>
      </c>
      <c r="C7196" t="s">
        <v>6</v>
      </c>
      <c r="D7196">
        <v>0.52</v>
      </c>
    </row>
    <row r="7197" spans="1:4" x14ac:dyDescent="0.25">
      <c r="A7197" t="s">
        <v>140</v>
      </c>
      <c r="B7197">
        <v>2017</v>
      </c>
      <c r="C7197" t="s">
        <v>7</v>
      </c>
      <c r="D7197">
        <v>0</v>
      </c>
    </row>
    <row r="7198" spans="1:4" x14ac:dyDescent="0.25">
      <c r="A7198" t="s">
        <v>140</v>
      </c>
      <c r="B7198">
        <v>2017</v>
      </c>
      <c r="C7198" t="s">
        <v>8</v>
      </c>
      <c r="D7198">
        <v>0.01</v>
      </c>
    </row>
    <row r="7199" spans="1:4" x14ac:dyDescent="0.25">
      <c r="A7199" t="s">
        <v>140</v>
      </c>
      <c r="B7199">
        <v>2018</v>
      </c>
      <c r="C7199" t="s">
        <v>6</v>
      </c>
      <c r="D7199">
        <v>0.49</v>
      </c>
    </row>
    <row r="7200" spans="1:4" x14ac:dyDescent="0.25">
      <c r="A7200" t="s">
        <v>140</v>
      </c>
      <c r="B7200">
        <v>2018</v>
      </c>
      <c r="C7200" t="s">
        <v>7</v>
      </c>
      <c r="D7200">
        <v>0</v>
      </c>
    </row>
    <row r="7201" spans="1:4" x14ac:dyDescent="0.25">
      <c r="A7201" t="s">
        <v>140</v>
      </c>
      <c r="B7201">
        <v>2018</v>
      </c>
      <c r="C7201" t="s">
        <v>8</v>
      </c>
      <c r="D7201">
        <v>0.05</v>
      </c>
    </row>
    <row r="7202" spans="1:4" x14ac:dyDescent="0.25">
      <c r="A7202" t="s">
        <v>140</v>
      </c>
      <c r="B7202">
        <v>2019</v>
      </c>
      <c r="C7202" t="s">
        <v>6</v>
      </c>
      <c r="D7202">
        <v>0.56000000000000005</v>
      </c>
    </row>
    <row r="7203" spans="1:4" x14ac:dyDescent="0.25">
      <c r="A7203" t="s">
        <v>140</v>
      </c>
      <c r="B7203">
        <v>2019</v>
      </c>
      <c r="C7203" t="s">
        <v>7</v>
      </c>
      <c r="D7203">
        <v>0</v>
      </c>
    </row>
    <row r="7204" spans="1:4" x14ac:dyDescent="0.25">
      <c r="A7204" t="s">
        <v>140</v>
      </c>
      <c r="B7204">
        <v>2019</v>
      </c>
      <c r="C7204" t="s">
        <v>8</v>
      </c>
      <c r="D7204">
        <v>0.05</v>
      </c>
    </row>
    <row r="7205" spans="1:4" x14ac:dyDescent="0.25">
      <c r="A7205" t="s">
        <v>140</v>
      </c>
      <c r="B7205">
        <v>2020</v>
      </c>
      <c r="C7205" t="s">
        <v>6</v>
      </c>
      <c r="D7205">
        <v>0.38</v>
      </c>
    </row>
    <row r="7206" spans="1:4" x14ac:dyDescent="0.25">
      <c r="A7206" t="s">
        <v>140</v>
      </c>
      <c r="B7206">
        <v>2020</v>
      </c>
      <c r="C7206" t="s">
        <v>7</v>
      </c>
      <c r="D7206">
        <v>0</v>
      </c>
    </row>
    <row r="7207" spans="1:4" x14ac:dyDescent="0.25">
      <c r="A7207" t="s">
        <v>140</v>
      </c>
      <c r="B7207">
        <v>2020</v>
      </c>
      <c r="C7207" t="s">
        <v>8</v>
      </c>
      <c r="D7207">
        <v>0.05</v>
      </c>
    </row>
    <row r="7208" spans="1:4" x14ac:dyDescent="0.25">
      <c r="A7208" t="s">
        <v>141</v>
      </c>
      <c r="B7208">
        <v>2000</v>
      </c>
      <c r="C7208" t="s">
        <v>6</v>
      </c>
      <c r="D7208">
        <v>8.4499999999999993</v>
      </c>
    </row>
    <row r="7209" spans="1:4" x14ac:dyDescent="0.25">
      <c r="A7209" t="s">
        <v>141</v>
      </c>
      <c r="B7209">
        <v>2000</v>
      </c>
      <c r="C7209" t="s">
        <v>7</v>
      </c>
      <c r="D7209">
        <v>0</v>
      </c>
    </row>
    <row r="7210" spans="1:4" x14ac:dyDescent="0.25">
      <c r="A7210" t="s">
        <v>141</v>
      </c>
      <c r="B7210">
        <v>2000</v>
      </c>
      <c r="C7210" t="s">
        <v>8</v>
      </c>
      <c r="D7210">
        <v>5.7</v>
      </c>
    </row>
    <row r="7211" spans="1:4" x14ac:dyDescent="0.25">
      <c r="A7211" t="s">
        <v>141</v>
      </c>
      <c r="B7211">
        <v>2001</v>
      </c>
      <c r="C7211" t="s">
        <v>6</v>
      </c>
      <c r="D7211">
        <v>8.98</v>
      </c>
    </row>
    <row r="7212" spans="1:4" x14ac:dyDescent="0.25">
      <c r="A7212" t="s">
        <v>141</v>
      </c>
      <c r="B7212">
        <v>2001</v>
      </c>
      <c r="C7212" t="s">
        <v>7</v>
      </c>
      <c r="D7212">
        <v>0</v>
      </c>
    </row>
    <row r="7213" spans="1:4" x14ac:dyDescent="0.25">
      <c r="A7213" t="s">
        <v>141</v>
      </c>
      <c r="B7213">
        <v>2001</v>
      </c>
      <c r="C7213" t="s">
        <v>8</v>
      </c>
      <c r="D7213">
        <v>5.86</v>
      </c>
    </row>
    <row r="7214" spans="1:4" x14ac:dyDescent="0.25">
      <c r="A7214" t="s">
        <v>141</v>
      </c>
      <c r="B7214">
        <v>2002</v>
      </c>
      <c r="C7214" t="s">
        <v>6</v>
      </c>
      <c r="D7214">
        <v>12.51</v>
      </c>
    </row>
    <row r="7215" spans="1:4" x14ac:dyDescent="0.25">
      <c r="A7215" t="s">
        <v>141</v>
      </c>
      <c r="B7215">
        <v>2002</v>
      </c>
      <c r="C7215" t="s">
        <v>7</v>
      </c>
      <c r="D7215">
        <v>0</v>
      </c>
    </row>
    <row r="7216" spans="1:4" x14ac:dyDescent="0.25">
      <c r="A7216" t="s">
        <v>141</v>
      </c>
      <c r="B7216">
        <v>2002</v>
      </c>
      <c r="C7216" t="s">
        <v>8</v>
      </c>
      <c r="D7216">
        <v>8.16</v>
      </c>
    </row>
    <row r="7217" spans="1:4" x14ac:dyDescent="0.25">
      <c r="A7217" t="s">
        <v>141</v>
      </c>
      <c r="B7217">
        <v>2003</v>
      </c>
      <c r="C7217" t="s">
        <v>6</v>
      </c>
      <c r="D7217">
        <v>11.97</v>
      </c>
    </row>
    <row r="7218" spans="1:4" x14ac:dyDescent="0.25">
      <c r="A7218" t="s">
        <v>141</v>
      </c>
      <c r="B7218">
        <v>2003</v>
      </c>
      <c r="C7218" t="s">
        <v>7</v>
      </c>
      <c r="D7218">
        <v>0</v>
      </c>
    </row>
    <row r="7219" spans="1:4" x14ac:dyDescent="0.25">
      <c r="A7219" t="s">
        <v>141</v>
      </c>
      <c r="B7219">
        <v>2003</v>
      </c>
      <c r="C7219" t="s">
        <v>8</v>
      </c>
      <c r="D7219">
        <v>7.38</v>
      </c>
    </row>
    <row r="7220" spans="1:4" x14ac:dyDescent="0.25">
      <c r="A7220" t="s">
        <v>141</v>
      </c>
      <c r="B7220">
        <v>2004</v>
      </c>
      <c r="C7220" t="s">
        <v>6</v>
      </c>
      <c r="D7220">
        <v>15.2</v>
      </c>
    </row>
    <row r="7221" spans="1:4" x14ac:dyDescent="0.25">
      <c r="A7221" t="s">
        <v>141</v>
      </c>
      <c r="B7221">
        <v>2004</v>
      </c>
      <c r="C7221" t="s">
        <v>7</v>
      </c>
      <c r="D7221">
        <v>0</v>
      </c>
    </row>
    <row r="7222" spans="1:4" x14ac:dyDescent="0.25">
      <c r="A7222" t="s">
        <v>141</v>
      </c>
      <c r="B7222">
        <v>2004</v>
      </c>
      <c r="C7222" t="s">
        <v>8</v>
      </c>
      <c r="D7222">
        <v>8.0500000000000007</v>
      </c>
    </row>
    <row r="7223" spans="1:4" x14ac:dyDescent="0.25">
      <c r="A7223" t="s">
        <v>141</v>
      </c>
      <c r="B7223">
        <v>2005</v>
      </c>
      <c r="C7223" t="s">
        <v>6</v>
      </c>
      <c r="D7223">
        <v>14.83</v>
      </c>
    </row>
    <row r="7224" spans="1:4" x14ac:dyDescent="0.25">
      <c r="A7224" t="s">
        <v>141</v>
      </c>
      <c r="B7224">
        <v>2005</v>
      </c>
      <c r="C7224" t="s">
        <v>7</v>
      </c>
      <c r="D7224">
        <v>0</v>
      </c>
    </row>
    <row r="7225" spans="1:4" x14ac:dyDescent="0.25">
      <c r="A7225" t="s">
        <v>141</v>
      </c>
      <c r="B7225">
        <v>2005</v>
      </c>
      <c r="C7225" t="s">
        <v>8</v>
      </c>
      <c r="D7225">
        <v>7.7</v>
      </c>
    </row>
    <row r="7226" spans="1:4" x14ac:dyDescent="0.25">
      <c r="A7226" t="s">
        <v>141</v>
      </c>
      <c r="B7226">
        <v>2006</v>
      </c>
      <c r="C7226" t="s">
        <v>6</v>
      </c>
      <c r="D7226">
        <v>15.83</v>
      </c>
    </row>
    <row r="7227" spans="1:4" x14ac:dyDescent="0.25">
      <c r="A7227" t="s">
        <v>141</v>
      </c>
      <c r="B7227">
        <v>2006</v>
      </c>
      <c r="C7227" t="s">
        <v>7</v>
      </c>
      <c r="D7227">
        <v>0</v>
      </c>
    </row>
    <row r="7228" spans="1:4" x14ac:dyDescent="0.25">
      <c r="A7228" t="s">
        <v>141</v>
      </c>
      <c r="B7228">
        <v>2006</v>
      </c>
      <c r="C7228" t="s">
        <v>8</v>
      </c>
      <c r="D7228">
        <v>6.21</v>
      </c>
    </row>
    <row r="7229" spans="1:4" x14ac:dyDescent="0.25">
      <c r="A7229" t="s">
        <v>141</v>
      </c>
      <c r="B7229">
        <v>2007</v>
      </c>
      <c r="C7229" t="s">
        <v>6</v>
      </c>
      <c r="D7229">
        <v>15.74</v>
      </c>
    </row>
    <row r="7230" spans="1:4" x14ac:dyDescent="0.25">
      <c r="A7230" t="s">
        <v>141</v>
      </c>
      <c r="B7230">
        <v>2007</v>
      </c>
      <c r="C7230" t="s">
        <v>7</v>
      </c>
      <c r="D7230">
        <v>0</v>
      </c>
    </row>
    <row r="7231" spans="1:4" x14ac:dyDescent="0.25">
      <c r="A7231" t="s">
        <v>141</v>
      </c>
      <c r="B7231">
        <v>2007</v>
      </c>
      <c r="C7231" t="s">
        <v>8</v>
      </c>
      <c r="D7231">
        <v>6.17</v>
      </c>
    </row>
    <row r="7232" spans="1:4" x14ac:dyDescent="0.25">
      <c r="A7232" t="s">
        <v>141</v>
      </c>
      <c r="B7232">
        <v>2008</v>
      </c>
      <c r="C7232" t="s">
        <v>6</v>
      </c>
      <c r="D7232">
        <v>14.47</v>
      </c>
    </row>
    <row r="7233" spans="1:4" x14ac:dyDescent="0.25">
      <c r="A7233" t="s">
        <v>141</v>
      </c>
      <c r="B7233">
        <v>2008</v>
      </c>
      <c r="C7233" t="s">
        <v>7</v>
      </c>
      <c r="D7233">
        <v>0</v>
      </c>
    </row>
    <row r="7234" spans="1:4" x14ac:dyDescent="0.25">
      <c r="A7234" t="s">
        <v>141</v>
      </c>
      <c r="B7234">
        <v>2008</v>
      </c>
      <c r="C7234" t="s">
        <v>8</v>
      </c>
      <c r="D7234">
        <v>5.67</v>
      </c>
    </row>
    <row r="7235" spans="1:4" x14ac:dyDescent="0.25">
      <c r="A7235" t="s">
        <v>141</v>
      </c>
      <c r="B7235">
        <v>2009</v>
      </c>
      <c r="C7235" t="s">
        <v>6</v>
      </c>
      <c r="D7235">
        <v>14.33</v>
      </c>
    </row>
    <row r="7236" spans="1:4" x14ac:dyDescent="0.25">
      <c r="A7236" t="s">
        <v>141</v>
      </c>
      <c r="B7236">
        <v>2009</v>
      </c>
      <c r="C7236" t="s">
        <v>7</v>
      </c>
      <c r="D7236">
        <v>0</v>
      </c>
    </row>
    <row r="7237" spans="1:4" x14ac:dyDescent="0.25">
      <c r="A7237" t="s">
        <v>141</v>
      </c>
      <c r="B7237">
        <v>2009</v>
      </c>
      <c r="C7237" t="s">
        <v>8</v>
      </c>
      <c r="D7237">
        <v>4.49</v>
      </c>
    </row>
    <row r="7238" spans="1:4" x14ac:dyDescent="0.25">
      <c r="A7238" t="s">
        <v>141</v>
      </c>
      <c r="B7238">
        <v>2010</v>
      </c>
      <c r="C7238" t="s">
        <v>6</v>
      </c>
      <c r="D7238">
        <v>18.559999999999999</v>
      </c>
    </row>
    <row r="7239" spans="1:4" x14ac:dyDescent="0.25">
      <c r="A7239" t="s">
        <v>141</v>
      </c>
      <c r="B7239">
        <v>2010</v>
      </c>
      <c r="C7239" t="s">
        <v>7</v>
      </c>
      <c r="D7239">
        <v>0</v>
      </c>
    </row>
    <row r="7240" spans="1:4" x14ac:dyDescent="0.25">
      <c r="A7240" t="s">
        <v>141</v>
      </c>
      <c r="B7240">
        <v>2010</v>
      </c>
      <c r="C7240" t="s">
        <v>8</v>
      </c>
      <c r="D7240">
        <v>6.33</v>
      </c>
    </row>
    <row r="7241" spans="1:4" x14ac:dyDescent="0.25">
      <c r="A7241" t="s">
        <v>141</v>
      </c>
      <c r="B7241">
        <v>2011</v>
      </c>
      <c r="C7241" t="s">
        <v>6</v>
      </c>
      <c r="D7241">
        <v>19.88</v>
      </c>
    </row>
    <row r="7242" spans="1:4" x14ac:dyDescent="0.25">
      <c r="A7242" t="s">
        <v>141</v>
      </c>
      <c r="B7242">
        <v>2011</v>
      </c>
      <c r="C7242" t="s">
        <v>7</v>
      </c>
      <c r="D7242">
        <v>0</v>
      </c>
    </row>
    <row r="7243" spans="1:4" x14ac:dyDescent="0.25">
      <c r="A7243" t="s">
        <v>141</v>
      </c>
      <c r="B7243">
        <v>2011</v>
      </c>
      <c r="C7243" t="s">
        <v>8</v>
      </c>
      <c r="D7243">
        <v>5.84</v>
      </c>
    </row>
    <row r="7244" spans="1:4" x14ac:dyDescent="0.25">
      <c r="A7244" t="s">
        <v>141</v>
      </c>
      <c r="B7244">
        <v>2012</v>
      </c>
      <c r="C7244" t="s">
        <v>6</v>
      </c>
      <c r="D7244">
        <v>21.66</v>
      </c>
    </row>
    <row r="7245" spans="1:4" x14ac:dyDescent="0.25">
      <c r="A7245" t="s">
        <v>141</v>
      </c>
      <c r="B7245">
        <v>2012</v>
      </c>
      <c r="C7245" t="s">
        <v>7</v>
      </c>
      <c r="D7245">
        <v>0</v>
      </c>
    </row>
    <row r="7246" spans="1:4" x14ac:dyDescent="0.25">
      <c r="A7246" t="s">
        <v>141</v>
      </c>
      <c r="B7246">
        <v>2012</v>
      </c>
      <c r="C7246" t="s">
        <v>8</v>
      </c>
      <c r="D7246">
        <v>5.64</v>
      </c>
    </row>
    <row r="7247" spans="1:4" x14ac:dyDescent="0.25">
      <c r="A7247" t="s">
        <v>141</v>
      </c>
      <c r="B7247">
        <v>2013</v>
      </c>
      <c r="C7247" t="s">
        <v>6</v>
      </c>
      <c r="D7247">
        <v>22.14</v>
      </c>
    </row>
    <row r="7248" spans="1:4" x14ac:dyDescent="0.25">
      <c r="A7248" t="s">
        <v>141</v>
      </c>
      <c r="B7248">
        <v>2013</v>
      </c>
      <c r="C7248" t="s">
        <v>7</v>
      </c>
      <c r="D7248">
        <v>0</v>
      </c>
    </row>
    <row r="7249" spans="1:4" x14ac:dyDescent="0.25">
      <c r="A7249" t="s">
        <v>141</v>
      </c>
      <c r="B7249">
        <v>2013</v>
      </c>
      <c r="C7249" t="s">
        <v>8</v>
      </c>
      <c r="D7249">
        <v>5.31</v>
      </c>
    </row>
    <row r="7250" spans="1:4" x14ac:dyDescent="0.25">
      <c r="A7250" t="s">
        <v>141</v>
      </c>
      <c r="B7250">
        <v>2014</v>
      </c>
      <c r="C7250" t="s">
        <v>6</v>
      </c>
      <c r="D7250">
        <v>25.26</v>
      </c>
    </row>
    <row r="7251" spans="1:4" x14ac:dyDescent="0.25">
      <c r="A7251" t="s">
        <v>141</v>
      </c>
      <c r="B7251">
        <v>2014</v>
      </c>
      <c r="C7251" t="s">
        <v>7</v>
      </c>
      <c r="D7251">
        <v>0</v>
      </c>
    </row>
    <row r="7252" spans="1:4" x14ac:dyDescent="0.25">
      <c r="A7252" t="s">
        <v>141</v>
      </c>
      <c r="B7252">
        <v>2014</v>
      </c>
      <c r="C7252" t="s">
        <v>8</v>
      </c>
      <c r="D7252">
        <v>5.34</v>
      </c>
    </row>
    <row r="7253" spans="1:4" x14ac:dyDescent="0.25">
      <c r="A7253" t="s">
        <v>141</v>
      </c>
      <c r="B7253">
        <v>2015</v>
      </c>
      <c r="C7253" t="s">
        <v>6</v>
      </c>
      <c r="D7253">
        <v>25.1</v>
      </c>
    </row>
    <row r="7254" spans="1:4" x14ac:dyDescent="0.25">
      <c r="A7254" t="s">
        <v>141</v>
      </c>
      <c r="B7254">
        <v>2015</v>
      </c>
      <c r="C7254" t="s">
        <v>7</v>
      </c>
      <c r="D7254">
        <v>0</v>
      </c>
    </row>
    <row r="7255" spans="1:4" x14ac:dyDescent="0.25">
      <c r="A7255" t="s">
        <v>141</v>
      </c>
      <c r="B7255">
        <v>2015</v>
      </c>
      <c r="C7255" t="s">
        <v>8</v>
      </c>
      <c r="D7255">
        <v>5.71</v>
      </c>
    </row>
    <row r="7256" spans="1:4" x14ac:dyDescent="0.25">
      <c r="A7256" t="s">
        <v>141</v>
      </c>
      <c r="B7256">
        <v>2016</v>
      </c>
      <c r="C7256" t="s">
        <v>6</v>
      </c>
      <c r="D7256">
        <v>23.89</v>
      </c>
    </row>
    <row r="7257" spans="1:4" x14ac:dyDescent="0.25">
      <c r="A7257" t="s">
        <v>141</v>
      </c>
      <c r="B7257">
        <v>2016</v>
      </c>
      <c r="C7257" t="s">
        <v>7</v>
      </c>
      <c r="D7257">
        <v>0</v>
      </c>
    </row>
    <row r="7258" spans="1:4" x14ac:dyDescent="0.25">
      <c r="A7258" t="s">
        <v>141</v>
      </c>
      <c r="B7258">
        <v>2016</v>
      </c>
      <c r="C7258" t="s">
        <v>8</v>
      </c>
      <c r="D7258">
        <v>8.1199999999999992</v>
      </c>
    </row>
    <row r="7259" spans="1:4" x14ac:dyDescent="0.25">
      <c r="A7259" t="s">
        <v>141</v>
      </c>
      <c r="B7259">
        <v>2017</v>
      </c>
      <c r="C7259" t="s">
        <v>6</v>
      </c>
      <c r="D7259">
        <v>25.06</v>
      </c>
    </row>
    <row r="7260" spans="1:4" x14ac:dyDescent="0.25">
      <c r="A7260" t="s">
        <v>141</v>
      </c>
      <c r="B7260">
        <v>2017</v>
      </c>
      <c r="C7260" t="s">
        <v>7</v>
      </c>
      <c r="D7260">
        <v>0</v>
      </c>
    </row>
    <row r="7261" spans="1:4" x14ac:dyDescent="0.25">
      <c r="A7261" t="s">
        <v>141</v>
      </c>
      <c r="B7261">
        <v>2017</v>
      </c>
      <c r="C7261" t="s">
        <v>8</v>
      </c>
      <c r="D7261">
        <v>7.72</v>
      </c>
    </row>
    <row r="7262" spans="1:4" x14ac:dyDescent="0.25">
      <c r="A7262" t="s">
        <v>141</v>
      </c>
      <c r="B7262">
        <v>2018</v>
      </c>
      <c r="C7262" t="s">
        <v>6</v>
      </c>
      <c r="D7262">
        <v>24.11</v>
      </c>
    </row>
    <row r="7263" spans="1:4" x14ac:dyDescent="0.25">
      <c r="A7263" t="s">
        <v>141</v>
      </c>
      <c r="B7263">
        <v>2018</v>
      </c>
      <c r="C7263" t="s">
        <v>7</v>
      </c>
      <c r="D7263">
        <v>0</v>
      </c>
    </row>
    <row r="7264" spans="1:4" x14ac:dyDescent="0.25">
      <c r="A7264" t="s">
        <v>141</v>
      </c>
      <c r="B7264">
        <v>2018</v>
      </c>
      <c r="C7264" t="s">
        <v>8</v>
      </c>
      <c r="D7264">
        <v>7.74</v>
      </c>
    </row>
    <row r="7265" spans="1:4" x14ac:dyDescent="0.25">
      <c r="A7265" t="s">
        <v>141</v>
      </c>
      <c r="B7265">
        <v>2019</v>
      </c>
      <c r="C7265" t="s">
        <v>6</v>
      </c>
      <c r="D7265">
        <v>23.16</v>
      </c>
    </row>
    <row r="7266" spans="1:4" x14ac:dyDescent="0.25">
      <c r="A7266" t="s">
        <v>141</v>
      </c>
      <c r="B7266">
        <v>2019</v>
      </c>
      <c r="C7266" t="s">
        <v>7</v>
      </c>
      <c r="D7266">
        <v>0</v>
      </c>
    </row>
    <row r="7267" spans="1:4" x14ac:dyDescent="0.25">
      <c r="A7267" t="s">
        <v>141</v>
      </c>
      <c r="B7267">
        <v>2019</v>
      </c>
      <c r="C7267" t="s">
        <v>8</v>
      </c>
      <c r="D7267">
        <v>8.49</v>
      </c>
    </row>
    <row r="7268" spans="1:4" x14ac:dyDescent="0.25">
      <c r="A7268" t="s">
        <v>141</v>
      </c>
      <c r="B7268">
        <v>2020</v>
      </c>
      <c r="C7268" t="s">
        <v>6</v>
      </c>
      <c r="D7268">
        <v>21.98</v>
      </c>
    </row>
    <row r="7269" spans="1:4" x14ac:dyDescent="0.25">
      <c r="A7269" t="s">
        <v>141</v>
      </c>
      <c r="B7269">
        <v>2020</v>
      </c>
      <c r="C7269" t="s">
        <v>7</v>
      </c>
      <c r="D7269">
        <v>0</v>
      </c>
    </row>
    <row r="7270" spans="1:4" x14ac:dyDescent="0.25">
      <c r="A7270" t="s">
        <v>141</v>
      </c>
      <c r="B7270">
        <v>2020</v>
      </c>
      <c r="C7270" t="s">
        <v>8</v>
      </c>
      <c r="D7270">
        <v>7.75</v>
      </c>
    </row>
    <row r="7271" spans="1:4" x14ac:dyDescent="0.25">
      <c r="A7271" t="s">
        <v>142</v>
      </c>
      <c r="B7271">
        <v>2000</v>
      </c>
      <c r="C7271" t="s">
        <v>6</v>
      </c>
      <c r="D7271">
        <v>5.64</v>
      </c>
    </row>
    <row r="7272" spans="1:4" x14ac:dyDescent="0.25">
      <c r="A7272" t="s">
        <v>142</v>
      </c>
      <c r="B7272">
        <v>2000</v>
      </c>
      <c r="C7272" t="s">
        <v>7</v>
      </c>
      <c r="D7272">
        <v>0</v>
      </c>
    </row>
    <row r="7273" spans="1:4" x14ac:dyDescent="0.25">
      <c r="A7273" t="s">
        <v>142</v>
      </c>
      <c r="B7273">
        <v>2000</v>
      </c>
      <c r="C7273" t="s">
        <v>8</v>
      </c>
      <c r="D7273">
        <v>1.17</v>
      </c>
    </row>
    <row r="7274" spans="1:4" x14ac:dyDescent="0.25">
      <c r="A7274" t="s">
        <v>142</v>
      </c>
      <c r="B7274">
        <v>2001</v>
      </c>
      <c r="C7274" t="s">
        <v>6</v>
      </c>
      <c r="D7274">
        <v>5.74</v>
      </c>
    </row>
    <row r="7275" spans="1:4" x14ac:dyDescent="0.25">
      <c r="A7275" t="s">
        <v>142</v>
      </c>
      <c r="B7275">
        <v>2001</v>
      </c>
      <c r="C7275" t="s">
        <v>7</v>
      </c>
      <c r="D7275">
        <v>0</v>
      </c>
    </row>
    <row r="7276" spans="1:4" x14ac:dyDescent="0.25">
      <c r="A7276" t="s">
        <v>142</v>
      </c>
      <c r="B7276">
        <v>2001</v>
      </c>
      <c r="C7276" t="s">
        <v>8</v>
      </c>
      <c r="D7276">
        <v>0.63</v>
      </c>
    </row>
    <row r="7277" spans="1:4" x14ac:dyDescent="0.25">
      <c r="A7277" t="s">
        <v>142</v>
      </c>
      <c r="B7277">
        <v>2002</v>
      </c>
      <c r="C7277" t="s">
        <v>6</v>
      </c>
      <c r="D7277">
        <v>5.33</v>
      </c>
    </row>
    <row r="7278" spans="1:4" x14ac:dyDescent="0.25">
      <c r="A7278" t="s">
        <v>142</v>
      </c>
      <c r="B7278">
        <v>2002</v>
      </c>
      <c r="C7278" t="s">
        <v>7</v>
      </c>
      <c r="D7278">
        <v>0</v>
      </c>
    </row>
    <row r="7279" spans="1:4" x14ac:dyDescent="0.25">
      <c r="A7279" t="s">
        <v>142</v>
      </c>
      <c r="B7279">
        <v>2002</v>
      </c>
      <c r="C7279" t="s">
        <v>8</v>
      </c>
      <c r="D7279">
        <v>0.76</v>
      </c>
    </row>
    <row r="7280" spans="1:4" x14ac:dyDescent="0.25">
      <c r="A7280" t="s">
        <v>142</v>
      </c>
      <c r="B7280">
        <v>2003</v>
      </c>
      <c r="C7280" t="s">
        <v>6</v>
      </c>
      <c r="D7280">
        <v>5.36</v>
      </c>
    </row>
    <row r="7281" spans="1:4" x14ac:dyDescent="0.25">
      <c r="A7281" t="s">
        <v>142</v>
      </c>
      <c r="B7281">
        <v>2003</v>
      </c>
      <c r="C7281" t="s">
        <v>7</v>
      </c>
      <c r="D7281">
        <v>0</v>
      </c>
    </row>
    <row r="7282" spans="1:4" x14ac:dyDescent="0.25">
      <c r="A7282" t="s">
        <v>142</v>
      </c>
      <c r="B7282">
        <v>2003</v>
      </c>
      <c r="C7282" t="s">
        <v>8</v>
      </c>
      <c r="D7282">
        <v>1.37</v>
      </c>
    </row>
    <row r="7283" spans="1:4" x14ac:dyDescent="0.25">
      <c r="A7283" t="s">
        <v>142</v>
      </c>
      <c r="B7283">
        <v>2004</v>
      </c>
      <c r="C7283" t="s">
        <v>6</v>
      </c>
      <c r="D7283">
        <v>5.18</v>
      </c>
    </row>
    <row r="7284" spans="1:4" x14ac:dyDescent="0.25">
      <c r="A7284" t="s">
        <v>142</v>
      </c>
      <c r="B7284">
        <v>2004</v>
      </c>
      <c r="C7284" t="s">
        <v>7</v>
      </c>
      <c r="D7284">
        <v>0</v>
      </c>
    </row>
    <row r="7285" spans="1:4" x14ac:dyDescent="0.25">
      <c r="A7285" t="s">
        <v>142</v>
      </c>
      <c r="B7285">
        <v>2004</v>
      </c>
      <c r="C7285" t="s">
        <v>8</v>
      </c>
      <c r="D7285">
        <v>1.48</v>
      </c>
    </row>
    <row r="7286" spans="1:4" x14ac:dyDescent="0.25">
      <c r="A7286" t="s">
        <v>142</v>
      </c>
      <c r="B7286">
        <v>2005</v>
      </c>
      <c r="C7286" t="s">
        <v>6</v>
      </c>
      <c r="D7286">
        <v>5.45</v>
      </c>
    </row>
    <row r="7287" spans="1:4" x14ac:dyDescent="0.25">
      <c r="A7287" t="s">
        <v>142</v>
      </c>
      <c r="B7287">
        <v>2005</v>
      </c>
      <c r="C7287" t="s">
        <v>7</v>
      </c>
      <c r="D7287">
        <v>0</v>
      </c>
    </row>
    <row r="7288" spans="1:4" x14ac:dyDescent="0.25">
      <c r="A7288" t="s">
        <v>142</v>
      </c>
      <c r="B7288">
        <v>2005</v>
      </c>
      <c r="C7288" t="s">
        <v>8</v>
      </c>
      <c r="D7288">
        <v>1.49</v>
      </c>
    </row>
    <row r="7289" spans="1:4" x14ac:dyDescent="0.25">
      <c r="A7289" t="s">
        <v>142</v>
      </c>
      <c r="B7289">
        <v>2006</v>
      </c>
      <c r="C7289" t="s">
        <v>6</v>
      </c>
      <c r="D7289">
        <v>5.36</v>
      </c>
    </row>
    <row r="7290" spans="1:4" x14ac:dyDescent="0.25">
      <c r="A7290" t="s">
        <v>142</v>
      </c>
      <c r="B7290">
        <v>2006</v>
      </c>
      <c r="C7290" t="s">
        <v>7</v>
      </c>
      <c r="D7290">
        <v>0</v>
      </c>
    </row>
    <row r="7291" spans="1:4" x14ac:dyDescent="0.25">
      <c r="A7291" t="s">
        <v>142</v>
      </c>
      <c r="B7291">
        <v>2006</v>
      </c>
      <c r="C7291" t="s">
        <v>8</v>
      </c>
      <c r="D7291">
        <v>1.65</v>
      </c>
    </row>
    <row r="7292" spans="1:4" x14ac:dyDescent="0.25">
      <c r="A7292" t="s">
        <v>142</v>
      </c>
      <c r="B7292">
        <v>2007</v>
      </c>
      <c r="C7292" t="s">
        <v>6</v>
      </c>
      <c r="D7292">
        <v>5.49</v>
      </c>
    </row>
    <row r="7293" spans="1:4" x14ac:dyDescent="0.25">
      <c r="A7293" t="s">
        <v>142</v>
      </c>
      <c r="B7293">
        <v>2007</v>
      </c>
      <c r="C7293" t="s">
        <v>7</v>
      </c>
      <c r="D7293">
        <v>0</v>
      </c>
    </row>
    <row r="7294" spans="1:4" x14ac:dyDescent="0.25">
      <c r="A7294" t="s">
        <v>142</v>
      </c>
      <c r="B7294">
        <v>2007</v>
      </c>
      <c r="C7294" t="s">
        <v>8</v>
      </c>
      <c r="D7294">
        <v>1.01</v>
      </c>
    </row>
    <row r="7295" spans="1:4" x14ac:dyDescent="0.25">
      <c r="A7295" t="s">
        <v>142</v>
      </c>
      <c r="B7295">
        <v>2008</v>
      </c>
      <c r="C7295" t="s">
        <v>6</v>
      </c>
      <c r="D7295">
        <v>5.47</v>
      </c>
    </row>
    <row r="7296" spans="1:4" x14ac:dyDescent="0.25">
      <c r="A7296" t="s">
        <v>142</v>
      </c>
      <c r="B7296">
        <v>2008</v>
      </c>
      <c r="C7296" t="s">
        <v>7</v>
      </c>
      <c r="D7296">
        <v>0</v>
      </c>
    </row>
    <row r="7297" spans="1:4" x14ac:dyDescent="0.25">
      <c r="A7297" t="s">
        <v>142</v>
      </c>
      <c r="B7297">
        <v>2008</v>
      </c>
      <c r="C7297" t="s">
        <v>8</v>
      </c>
      <c r="D7297">
        <v>0.84</v>
      </c>
    </row>
    <row r="7298" spans="1:4" x14ac:dyDescent="0.25">
      <c r="A7298" t="s">
        <v>142</v>
      </c>
      <c r="B7298">
        <v>2009</v>
      </c>
      <c r="C7298" t="s">
        <v>6</v>
      </c>
      <c r="D7298">
        <v>5.55</v>
      </c>
    </row>
    <row r="7299" spans="1:4" x14ac:dyDescent="0.25">
      <c r="A7299" t="s">
        <v>142</v>
      </c>
      <c r="B7299">
        <v>2009</v>
      </c>
      <c r="C7299" t="s">
        <v>7</v>
      </c>
      <c r="D7299">
        <v>0</v>
      </c>
    </row>
    <row r="7300" spans="1:4" x14ac:dyDescent="0.25">
      <c r="A7300" t="s">
        <v>142</v>
      </c>
      <c r="B7300">
        <v>2009</v>
      </c>
      <c r="C7300" t="s">
        <v>8</v>
      </c>
      <c r="D7300">
        <v>1.27</v>
      </c>
    </row>
    <row r="7301" spans="1:4" x14ac:dyDescent="0.25">
      <c r="A7301" t="s">
        <v>142</v>
      </c>
      <c r="B7301">
        <v>2010</v>
      </c>
      <c r="C7301" t="s">
        <v>6</v>
      </c>
      <c r="D7301">
        <v>4.83</v>
      </c>
    </row>
    <row r="7302" spans="1:4" x14ac:dyDescent="0.25">
      <c r="A7302" t="s">
        <v>142</v>
      </c>
      <c r="B7302">
        <v>2010</v>
      </c>
      <c r="C7302" t="s">
        <v>7</v>
      </c>
      <c r="D7302">
        <v>0</v>
      </c>
    </row>
    <row r="7303" spans="1:4" x14ac:dyDescent="0.25">
      <c r="A7303" t="s">
        <v>142</v>
      </c>
      <c r="B7303">
        <v>2010</v>
      </c>
      <c r="C7303" t="s">
        <v>8</v>
      </c>
      <c r="D7303">
        <v>2.4300000000000002</v>
      </c>
    </row>
    <row r="7304" spans="1:4" x14ac:dyDescent="0.25">
      <c r="A7304" t="s">
        <v>142</v>
      </c>
      <c r="B7304">
        <v>2011</v>
      </c>
      <c r="C7304" t="s">
        <v>6</v>
      </c>
      <c r="D7304">
        <v>5.33</v>
      </c>
    </row>
    <row r="7305" spans="1:4" x14ac:dyDescent="0.25">
      <c r="A7305" t="s">
        <v>142</v>
      </c>
      <c r="B7305">
        <v>2011</v>
      </c>
      <c r="C7305" t="s">
        <v>7</v>
      </c>
      <c r="D7305">
        <v>0</v>
      </c>
    </row>
    <row r="7306" spans="1:4" x14ac:dyDescent="0.25">
      <c r="A7306" t="s">
        <v>142</v>
      </c>
      <c r="B7306">
        <v>2011</v>
      </c>
      <c r="C7306" t="s">
        <v>8</v>
      </c>
      <c r="D7306">
        <v>1.43</v>
      </c>
    </row>
    <row r="7307" spans="1:4" x14ac:dyDescent="0.25">
      <c r="A7307" t="s">
        <v>142</v>
      </c>
      <c r="B7307">
        <v>2012</v>
      </c>
      <c r="C7307" t="s">
        <v>6</v>
      </c>
      <c r="D7307">
        <v>5.22</v>
      </c>
    </row>
    <row r="7308" spans="1:4" x14ac:dyDescent="0.25">
      <c r="A7308" t="s">
        <v>142</v>
      </c>
      <c r="B7308">
        <v>2012</v>
      </c>
      <c r="C7308" t="s">
        <v>7</v>
      </c>
      <c r="D7308">
        <v>0</v>
      </c>
    </row>
    <row r="7309" spans="1:4" x14ac:dyDescent="0.25">
      <c r="A7309" t="s">
        <v>142</v>
      </c>
      <c r="B7309">
        <v>2012</v>
      </c>
      <c r="C7309" t="s">
        <v>8</v>
      </c>
      <c r="D7309">
        <v>1.04</v>
      </c>
    </row>
    <row r="7310" spans="1:4" x14ac:dyDescent="0.25">
      <c r="A7310" t="s">
        <v>142</v>
      </c>
      <c r="B7310">
        <v>2013</v>
      </c>
      <c r="C7310" t="s">
        <v>6</v>
      </c>
      <c r="D7310">
        <v>4.5</v>
      </c>
    </row>
    <row r="7311" spans="1:4" x14ac:dyDescent="0.25">
      <c r="A7311" t="s">
        <v>142</v>
      </c>
      <c r="B7311">
        <v>2013</v>
      </c>
      <c r="C7311" t="s">
        <v>7</v>
      </c>
      <c r="D7311">
        <v>0</v>
      </c>
    </row>
    <row r="7312" spans="1:4" x14ac:dyDescent="0.25">
      <c r="A7312" t="s">
        <v>142</v>
      </c>
      <c r="B7312">
        <v>2013</v>
      </c>
      <c r="C7312" t="s">
        <v>8</v>
      </c>
      <c r="D7312">
        <v>1.59</v>
      </c>
    </row>
    <row r="7313" spans="1:4" x14ac:dyDescent="0.25">
      <c r="A7313" t="s">
        <v>142</v>
      </c>
      <c r="B7313">
        <v>2014</v>
      </c>
      <c r="C7313" t="s">
        <v>6</v>
      </c>
      <c r="D7313">
        <v>4.09</v>
      </c>
    </row>
    <row r="7314" spans="1:4" x14ac:dyDescent="0.25">
      <c r="A7314" t="s">
        <v>142</v>
      </c>
      <c r="B7314">
        <v>2014</v>
      </c>
      <c r="C7314" t="s">
        <v>7</v>
      </c>
      <c r="D7314">
        <v>0</v>
      </c>
    </row>
    <row r="7315" spans="1:4" x14ac:dyDescent="0.25">
      <c r="A7315" t="s">
        <v>142</v>
      </c>
      <c r="B7315">
        <v>2014</v>
      </c>
      <c r="C7315" t="s">
        <v>8</v>
      </c>
      <c r="D7315">
        <v>1.29</v>
      </c>
    </row>
    <row r="7316" spans="1:4" x14ac:dyDescent="0.25">
      <c r="A7316" t="s">
        <v>142</v>
      </c>
      <c r="B7316">
        <v>2015</v>
      </c>
      <c r="C7316" t="s">
        <v>6</v>
      </c>
      <c r="D7316">
        <v>3.62</v>
      </c>
    </row>
    <row r="7317" spans="1:4" x14ac:dyDescent="0.25">
      <c r="A7317" t="s">
        <v>142</v>
      </c>
      <c r="B7317">
        <v>2015</v>
      </c>
      <c r="C7317" t="s">
        <v>7</v>
      </c>
      <c r="D7317">
        <v>0</v>
      </c>
    </row>
    <row r="7318" spans="1:4" x14ac:dyDescent="0.25">
      <c r="A7318" t="s">
        <v>142</v>
      </c>
      <c r="B7318">
        <v>2015</v>
      </c>
      <c r="C7318" t="s">
        <v>8</v>
      </c>
      <c r="D7318">
        <v>2.0299999999999998</v>
      </c>
    </row>
    <row r="7319" spans="1:4" x14ac:dyDescent="0.25">
      <c r="A7319" t="s">
        <v>142</v>
      </c>
      <c r="B7319">
        <v>2016</v>
      </c>
      <c r="C7319" t="s">
        <v>6</v>
      </c>
      <c r="D7319">
        <v>3.56</v>
      </c>
    </row>
    <row r="7320" spans="1:4" x14ac:dyDescent="0.25">
      <c r="A7320" t="s">
        <v>142</v>
      </c>
      <c r="B7320">
        <v>2016</v>
      </c>
      <c r="C7320" t="s">
        <v>7</v>
      </c>
      <c r="D7320">
        <v>0</v>
      </c>
    </row>
    <row r="7321" spans="1:4" x14ac:dyDescent="0.25">
      <c r="A7321" t="s">
        <v>142</v>
      </c>
      <c r="B7321">
        <v>2016</v>
      </c>
      <c r="C7321" t="s">
        <v>8</v>
      </c>
      <c r="D7321">
        <v>2.0699999999999998</v>
      </c>
    </row>
    <row r="7322" spans="1:4" x14ac:dyDescent="0.25">
      <c r="A7322" t="s">
        <v>142</v>
      </c>
      <c r="B7322">
        <v>2017</v>
      </c>
      <c r="C7322" t="s">
        <v>6</v>
      </c>
      <c r="D7322">
        <v>4.3099999999999996</v>
      </c>
    </row>
    <row r="7323" spans="1:4" x14ac:dyDescent="0.25">
      <c r="A7323" t="s">
        <v>142</v>
      </c>
      <c r="B7323">
        <v>2017</v>
      </c>
      <c r="C7323" t="s">
        <v>7</v>
      </c>
      <c r="D7323">
        <v>0</v>
      </c>
    </row>
    <row r="7324" spans="1:4" x14ac:dyDescent="0.25">
      <c r="A7324" t="s">
        <v>142</v>
      </c>
      <c r="B7324">
        <v>2017</v>
      </c>
      <c r="C7324" t="s">
        <v>8</v>
      </c>
      <c r="D7324">
        <v>1.29</v>
      </c>
    </row>
    <row r="7325" spans="1:4" x14ac:dyDescent="0.25">
      <c r="A7325" t="s">
        <v>142</v>
      </c>
      <c r="B7325">
        <v>2018</v>
      </c>
      <c r="C7325" t="s">
        <v>6</v>
      </c>
      <c r="D7325">
        <v>3.65</v>
      </c>
    </row>
    <row r="7326" spans="1:4" x14ac:dyDescent="0.25">
      <c r="A7326" t="s">
        <v>142</v>
      </c>
      <c r="B7326">
        <v>2018</v>
      </c>
      <c r="C7326" t="s">
        <v>7</v>
      </c>
      <c r="D7326">
        <v>0</v>
      </c>
    </row>
    <row r="7327" spans="1:4" x14ac:dyDescent="0.25">
      <c r="A7327" t="s">
        <v>142</v>
      </c>
      <c r="B7327">
        <v>2018</v>
      </c>
      <c r="C7327" t="s">
        <v>8</v>
      </c>
      <c r="D7327">
        <v>1.96</v>
      </c>
    </row>
    <row r="7328" spans="1:4" x14ac:dyDescent="0.25">
      <c r="A7328" t="s">
        <v>142</v>
      </c>
      <c r="B7328">
        <v>2019</v>
      </c>
      <c r="C7328" t="s">
        <v>6</v>
      </c>
      <c r="D7328">
        <v>4.53</v>
      </c>
    </row>
    <row r="7329" spans="1:4" x14ac:dyDescent="0.25">
      <c r="A7329" t="s">
        <v>142</v>
      </c>
      <c r="B7329">
        <v>2019</v>
      </c>
      <c r="C7329" t="s">
        <v>7</v>
      </c>
      <c r="D7329">
        <v>0</v>
      </c>
    </row>
    <row r="7330" spans="1:4" x14ac:dyDescent="0.25">
      <c r="A7330" t="s">
        <v>142</v>
      </c>
      <c r="B7330">
        <v>2019</v>
      </c>
      <c r="C7330" t="s">
        <v>8</v>
      </c>
      <c r="D7330">
        <v>1.34</v>
      </c>
    </row>
    <row r="7331" spans="1:4" x14ac:dyDescent="0.25">
      <c r="A7331" t="s">
        <v>142</v>
      </c>
      <c r="B7331">
        <v>2020</v>
      </c>
      <c r="C7331" t="s">
        <v>6</v>
      </c>
      <c r="D7331">
        <v>3.86</v>
      </c>
    </row>
    <row r="7332" spans="1:4" x14ac:dyDescent="0.25">
      <c r="A7332" t="s">
        <v>142</v>
      </c>
      <c r="B7332">
        <v>2020</v>
      </c>
      <c r="C7332" t="s">
        <v>7</v>
      </c>
      <c r="D7332">
        <v>0</v>
      </c>
    </row>
    <row r="7333" spans="1:4" x14ac:dyDescent="0.25">
      <c r="A7333" t="s">
        <v>142</v>
      </c>
      <c r="B7333">
        <v>2020</v>
      </c>
      <c r="C7333" t="s">
        <v>8</v>
      </c>
      <c r="D7333">
        <v>1.48</v>
      </c>
    </row>
    <row r="7334" spans="1:4" x14ac:dyDescent="0.25">
      <c r="A7334" t="s">
        <v>143</v>
      </c>
      <c r="B7334">
        <v>2000</v>
      </c>
      <c r="C7334" t="s">
        <v>6</v>
      </c>
      <c r="D7334">
        <v>0.32</v>
      </c>
    </row>
    <row r="7335" spans="1:4" x14ac:dyDescent="0.25">
      <c r="A7335" t="s">
        <v>143</v>
      </c>
      <c r="B7335">
        <v>2000</v>
      </c>
      <c r="C7335" t="s">
        <v>7</v>
      </c>
      <c r="D7335">
        <v>0</v>
      </c>
    </row>
    <row r="7336" spans="1:4" x14ac:dyDescent="0.25">
      <c r="A7336" t="s">
        <v>143</v>
      </c>
      <c r="B7336">
        <v>2000</v>
      </c>
      <c r="C7336" t="s">
        <v>8</v>
      </c>
      <c r="D7336">
        <v>142.11000000000001</v>
      </c>
    </row>
    <row r="7337" spans="1:4" x14ac:dyDescent="0.25">
      <c r="A7337" t="s">
        <v>143</v>
      </c>
      <c r="B7337">
        <v>2001</v>
      </c>
      <c r="C7337" t="s">
        <v>6</v>
      </c>
      <c r="D7337">
        <v>0.42</v>
      </c>
    </row>
    <row r="7338" spans="1:4" x14ac:dyDescent="0.25">
      <c r="A7338" t="s">
        <v>143</v>
      </c>
      <c r="B7338">
        <v>2001</v>
      </c>
      <c r="C7338" t="s">
        <v>7</v>
      </c>
      <c r="D7338">
        <v>0</v>
      </c>
    </row>
    <row r="7339" spans="1:4" x14ac:dyDescent="0.25">
      <c r="A7339" t="s">
        <v>143</v>
      </c>
      <c r="B7339">
        <v>2001</v>
      </c>
      <c r="C7339" t="s">
        <v>8</v>
      </c>
      <c r="D7339">
        <v>120.74</v>
      </c>
    </row>
    <row r="7340" spans="1:4" x14ac:dyDescent="0.25">
      <c r="A7340" t="s">
        <v>143</v>
      </c>
      <c r="B7340">
        <v>2002</v>
      </c>
      <c r="C7340" t="s">
        <v>6</v>
      </c>
      <c r="D7340">
        <v>0.42</v>
      </c>
    </row>
    <row r="7341" spans="1:4" x14ac:dyDescent="0.25">
      <c r="A7341" t="s">
        <v>143</v>
      </c>
      <c r="B7341">
        <v>2002</v>
      </c>
      <c r="C7341" t="s">
        <v>7</v>
      </c>
      <c r="D7341">
        <v>0</v>
      </c>
    </row>
    <row r="7342" spans="1:4" x14ac:dyDescent="0.25">
      <c r="A7342" t="s">
        <v>143</v>
      </c>
      <c r="B7342">
        <v>2002</v>
      </c>
      <c r="C7342" t="s">
        <v>8</v>
      </c>
      <c r="D7342">
        <v>129.69999999999999</v>
      </c>
    </row>
    <row r="7343" spans="1:4" x14ac:dyDescent="0.25">
      <c r="A7343" t="s">
        <v>143</v>
      </c>
      <c r="B7343">
        <v>2003</v>
      </c>
      <c r="C7343" t="s">
        <v>6</v>
      </c>
      <c r="D7343">
        <v>0.56000000000000005</v>
      </c>
    </row>
    <row r="7344" spans="1:4" x14ac:dyDescent="0.25">
      <c r="A7344" t="s">
        <v>143</v>
      </c>
      <c r="B7344">
        <v>2003</v>
      </c>
      <c r="C7344" t="s">
        <v>7</v>
      </c>
      <c r="D7344">
        <v>0</v>
      </c>
    </row>
    <row r="7345" spans="1:4" x14ac:dyDescent="0.25">
      <c r="A7345" t="s">
        <v>143</v>
      </c>
      <c r="B7345">
        <v>2003</v>
      </c>
      <c r="C7345" t="s">
        <v>8</v>
      </c>
      <c r="D7345">
        <v>106.03</v>
      </c>
    </row>
    <row r="7346" spans="1:4" x14ac:dyDescent="0.25">
      <c r="A7346" t="s">
        <v>143</v>
      </c>
      <c r="B7346">
        <v>2004</v>
      </c>
      <c r="C7346" t="s">
        <v>6</v>
      </c>
      <c r="D7346">
        <v>0.59</v>
      </c>
    </row>
    <row r="7347" spans="1:4" x14ac:dyDescent="0.25">
      <c r="A7347" t="s">
        <v>143</v>
      </c>
      <c r="B7347">
        <v>2004</v>
      </c>
      <c r="C7347" t="s">
        <v>7</v>
      </c>
      <c r="D7347">
        <v>0</v>
      </c>
    </row>
    <row r="7348" spans="1:4" x14ac:dyDescent="0.25">
      <c r="A7348" t="s">
        <v>143</v>
      </c>
      <c r="B7348">
        <v>2004</v>
      </c>
      <c r="C7348" t="s">
        <v>8</v>
      </c>
      <c r="D7348">
        <v>109.39</v>
      </c>
    </row>
    <row r="7349" spans="1:4" x14ac:dyDescent="0.25">
      <c r="A7349" t="s">
        <v>143</v>
      </c>
      <c r="B7349">
        <v>2005</v>
      </c>
      <c r="C7349" t="s">
        <v>6</v>
      </c>
      <c r="D7349">
        <v>0.57999999999999996</v>
      </c>
    </row>
    <row r="7350" spans="1:4" x14ac:dyDescent="0.25">
      <c r="A7350" t="s">
        <v>143</v>
      </c>
      <c r="B7350">
        <v>2005</v>
      </c>
      <c r="C7350" t="s">
        <v>7</v>
      </c>
      <c r="D7350">
        <v>0</v>
      </c>
    </row>
    <row r="7351" spans="1:4" x14ac:dyDescent="0.25">
      <c r="A7351" t="s">
        <v>143</v>
      </c>
      <c r="B7351">
        <v>2005</v>
      </c>
      <c r="C7351" t="s">
        <v>8</v>
      </c>
      <c r="D7351">
        <v>136.52000000000001</v>
      </c>
    </row>
    <row r="7352" spans="1:4" x14ac:dyDescent="0.25">
      <c r="A7352" t="s">
        <v>143</v>
      </c>
      <c r="B7352">
        <v>2006</v>
      </c>
      <c r="C7352" t="s">
        <v>6</v>
      </c>
      <c r="D7352">
        <v>0.69</v>
      </c>
    </row>
    <row r="7353" spans="1:4" x14ac:dyDescent="0.25">
      <c r="A7353" t="s">
        <v>143</v>
      </c>
      <c r="B7353">
        <v>2006</v>
      </c>
      <c r="C7353" t="s">
        <v>7</v>
      </c>
      <c r="D7353">
        <v>0</v>
      </c>
    </row>
    <row r="7354" spans="1:4" x14ac:dyDescent="0.25">
      <c r="A7354" t="s">
        <v>143</v>
      </c>
      <c r="B7354">
        <v>2006</v>
      </c>
      <c r="C7354" t="s">
        <v>8</v>
      </c>
      <c r="D7354">
        <v>120.4</v>
      </c>
    </row>
    <row r="7355" spans="1:4" x14ac:dyDescent="0.25">
      <c r="A7355" t="s">
        <v>143</v>
      </c>
      <c r="B7355">
        <v>2007</v>
      </c>
      <c r="C7355" t="s">
        <v>6</v>
      </c>
      <c r="D7355">
        <v>1</v>
      </c>
    </row>
    <row r="7356" spans="1:4" x14ac:dyDescent="0.25">
      <c r="A7356" t="s">
        <v>143</v>
      </c>
      <c r="B7356">
        <v>2007</v>
      </c>
      <c r="C7356" t="s">
        <v>7</v>
      </c>
      <c r="D7356">
        <v>0</v>
      </c>
    </row>
    <row r="7357" spans="1:4" x14ac:dyDescent="0.25">
      <c r="A7357" t="s">
        <v>143</v>
      </c>
      <c r="B7357">
        <v>2007</v>
      </c>
      <c r="C7357" t="s">
        <v>8</v>
      </c>
      <c r="D7357">
        <v>134.94</v>
      </c>
    </row>
    <row r="7358" spans="1:4" x14ac:dyDescent="0.25">
      <c r="A7358" t="s">
        <v>143</v>
      </c>
      <c r="B7358">
        <v>2008</v>
      </c>
      <c r="C7358" t="s">
        <v>6</v>
      </c>
      <c r="D7358">
        <v>0.67</v>
      </c>
    </row>
    <row r="7359" spans="1:4" x14ac:dyDescent="0.25">
      <c r="A7359" t="s">
        <v>143</v>
      </c>
      <c r="B7359">
        <v>2008</v>
      </c>
      <c r="C7359" t="s">
        <v>7</v>
      </c>
      <c r="D7359">
        <v>0</v>
      </c>
    </row>
    <row r="7360" spans="1:4" x14ac:dyDescent="0.25">
      <c r="A7360" t="s">
        <v>143</v>
      </c>
      <c r="B7360">
        <v>2008</v>
      </c>
      <c r="C7360" t="s">
        <v>8</v>
      </c>
      <c r="D7360">
        <v>140.35</v>
      </c>
    </row>
    <row r="7361" spans="1:4" x14ac:dyDescent="0.25">
      <c r="A7361" t="s">
        <v>143</v>
      </c>
      <c r="B7361">
        <v>2009</v>
      </c>
      <c r="C7361" t="s">
        <v>6</v>
      </c>
      <c r="D7361">
        <v>4.41</v>
      </c>
    </row>
    <row r="7362" spans="1:4" x14ac:dyDescent="0.25">
      <c r="A7362" t="s">
        <v>143</v>
      </c>
      <c r="B7362">
        <v>2009</v>
      </c>
      <c r="C7362" t="s">
        <v>7</v>
      </c>
      <c r="D7362">
        <v>0</v>
      </c>
    </row>
    <row r="7363" spans="1:4" x14ac:dyDescent="0.25">
      <c r="A7363" t="s">
        <v>143</v>
      </c>
      <c r="B7363">
        <v>2009</v>
      </c>
      <c r="C7363" t="s">
        <v>8</v>
      </c>
      <c r="D7363">
        <v>126.49</v>
      </c>
    </row>
    <row r="7364" spans="1:4" x14ac:dyDescent="0.25">
      <c r="A7364" t="s">
        <v>143</v>
      </c>
      <c r="B7364">
        <v>2010</v>
      </c>
      <c r="C7364" t="s">
        <v>6</v>
      </c>
      <c r="D7364">
        <v>5.12</v>
      </c>
    </row>
    <row r="7365" spans="1:4" x14ac:dyDescent="0.25">
      <c r="A7365" t="s">
        <v>143</v>
      </c>
      <c r="B7365">
        <v>2010</v>
      </c>
      <c r="C7365" t="s">
        <v>7</v>
      </c>
      <c r="D7365">
        <v>0</v>
      </c>
    </row>
    <row r="7366" spans="1:4" x14ac:dyDescent="0.25">
      <c r="A7366" t="s">
        <v>143</v>
      </c>
      <c r="B7366">
        <v>2010</v>
      </c>
      <c r="C7366" t="s">
        <v>8</v>
      </c>
      <c r="D7366">
        <v>117.97</v>
      </c>
    </row>
    <row r="7367" spans="1:4" x14ac:dyDescent="0.25">
      <c r="A7367" t="s">
        <v>143</v>
      </c>
      <c r="B7367">
        <v>2011</v>
      </c>
      <c r="C7367" t="s">
        <v>6</v>
      </c>
      <c r="D7367">
        <v>4.3099999999999996</v>
      </c>
    </row>
    <row r="7368" spans="1:4" x14ac:dyDescent="0.25">
      <c r="A7368" t="s">
        <v>143</v>
      </c>
      <c r="B7368">
        <v>2011</v>
      </c>
      <c r="C7368" t="s">
        <v>7</v>
      </c>
      <c r="D7368">
        <v>0</v>
      </c>
    </row>
    <row r="7369" spans="1:4" x14ac:dyDescent="0.25">
      <c r="A7369" t="s">
        <v>143</v>
      </c>
      <c r="B7369">
        <v>2011</v>
      </c>
      <c r="C7369" t="s">
        <v>8</v>
      </c>
      <c r="D7369">
        <v>121.9</v>
      </c>
    </row>
    <row r="7370" spans="1:4" x14ac:dyDescent="0.25">
      <c r="A7370" t="s">
        <v>143</v>
      </c>
      <c r="B7370">
        <v>2012</v>
      </c>
      <c r="C7370" t="s">
        <v>6</v>
      </c>
      <c r="D7370">
        <v>2.95</v>
      </c>
    </row>
    <row r="7371" spans="1:4" x14ac:dyDescent="0.25">
      <c r="A7371" t="s">
        <v>143</v>
      </c>
      <c r="B7371">
        <v>2012</v>
      </c>
      <c r="C7371" t="s">
        <v>7</v>
      </c>
      <c r="D7371">
        <v>0</v>
      </c>
    </row>
    <row r="7372" spans="1:4" x14ac:dyDescent="0.25">
      <c r="A7372" t="s">
        <v>143</v>
      </c>
      <c r="B7372">
        <v>2012</v>
      </c>
      <c r="C7372" t="s">
        <v>8</v>
      </c>
      <c r="D7372">
        <v>143.6</v>
      </c>
    </row>
    <row r="7373" spans="1:4" x14ac:dyDescent="0.25">
      <c r="A7373" t="s">
        <v>143</v>
      </c>
      <c r="B7373">
        <v>2013</v>
      </c>
      <c r="C7373" t="s">
        <v>6</v>
      </c>
      <c r="D7373">
        <v>2.85</v>
      </c>
    </row>
    <row r="7374" spans="1:4" x14ac:dyDescent="0.25">
      <c r="A7374" t="s">
        <v>143</v>
      </c>
      <c r="B7374">
        <v>2013</v>
      </c>
      <c r="C7374" t="s">
        <v>7</v>
      </c>
      <c r="D7374">
        <v>0</v>
      </c>
    </row>
    <row r="7375" spans="1:4" x14ac:dyDescent="0.25">
      <c r="A7375" t="s">
        <v>143</v>
      </c>
      <c r="B7375">
        <v>2013</v>
      </c>
      <c r="C7375" t="s">
        <v>8</v>
      </c>
      <c r="D7375">
        <v>130.41999999999999</v>
      </c>
    </row>
    <row r="7376" spans="1:4" x14ac:dyDescent="0.25">
      <c r="A7376" t="s">
        <v>143</v>
      </c>
      <c r="B7376">
        <v>2014</v>
      </c>
      <c r="C7376" t="s">
        <v>6</v>
      </c>
      <c r="D7376">
        <v>3</v>
      </c>
    </row>
    <row r="7377" spans="1:4" x14ac:dyDescent="0.25">
      <c r="A7377" t="s">
        <v>143</v>
      </c>
      <c r="B7377">
        <v>2014</v>
      </c>
      <c r="C7377" t="s">
        <v>7</v>
      </c>
      <c r="D7377">
        <v>0</v>
      </c>
    </row>
    <row r="7378" spans="1:4" x14ac:dyDescent="0.25">
      <c r="A7378" t="s">
        <v>143</v>
      </c>
      <c r="B7378">
        <v>2014</v>
      </c>
      <c r="C7378" t="s">
        <v>8</v>
      </c>
      <c r="D7378">
        <v>137.94</v>
      </c>
    </row>
    <row r="7379" spans="1:4" x14ac:dyDescent="0.25">
      <c r="A7379" t="s">
        <v>143</v>
      </c>
      <c r="B7379">
        <v>2015</v>
      </c>
      <c r="C7379" t="s">
        <v>6</v>
      </c>
      <c r="D7379">
        <v>2.99</v>
      </c>
    </row>
    <row r="7380" spans="1:4" x14ac:dyDescent="0.25">
      <c r="A7380" t="s">
        <v>143</v>
      </c>
      <c r="B7380">
        <v>2015</v>
      </c>
      <c r="C7380" t="s">
        <v>7</v>
      </c>
      <c r="D7380">
        <v>0</v>
      </c>
    </row>
    <row r="7381" spans="1:4" x14ac:dyDescent="0.25">
      <c r="A7381" t="s">
        <v>143</v>
      </c>
      <c r="B7381">
        <v>2015</v>
      </c>
      <c r="C7381" t="s">
        <v>8</v>
      </c>
      <c r="D7381">
        <v>140.07</v>
      </c>
    </row>
    <row r="7382" spans="1:4" x14ac:dyDescent="0.25">
      <c r="A7382" t="s">
        <v>143</v>
      </c>
      <c r="B7382">
        <v>2016</v>
      </c>
      <c r="C7382" t="s">
        <v>6</v>
      </c>
      <c r="D7382">
        <v>2.97</v>
      </c>
    </row>
    <row r="7383" spans="1:4" x14ac:dyDescent="0.25">
      <c r="A7383" t="s">
        <v>143</v>
      </c>
      <c r="B7383">
        <v>2016</v>
      </c>
      <c r="C7383" t="s">
        <v>7</v>
      </c>
      <c r="D7383">
        <v>0</v>
      </c>
    </row>
    <row r="7384" spans="1:4" x14ac:dyDescent="0.25">
      <c r="A7384" t="s">
        <v>143</v>
      </c>
      <c r="B7384">
        <v>2016</v>
      </c>
      <c r="C7384" t="s">
        <v>8</v>
      </c>
      <c r="D7384">
        <v>145.16</v>
      </c>
    </row>
    <row r="7385" spans="1:4" x14ac:dyDescent="0.25">
      <c r="A7385" t="s">
        <v>143</v>
      </c>
      <c r="B7385">
        <v>2017</v>
      </c>
      <c r="C7385" t="s">
        <v>6</v>
      </c>
      <c r="D7385">
        <v>2.93</v>
      </c>
    </row>
    <row r="7386" spans="1:4" x14ac:dyDescent="0.25">
      <c r="A7386" t="s">
        <v>143</v>
      </c>
      <c r="B7386">
        <v>2017</v>
      </c>
      <c r="C7386" t="s">
        <v>7</v>
      </c>
      <c r="D7386">
        <v>0</v>
      </c>
    </row>
    <row r="7387" spans="1:4" x14ac:dyDescent="0.25">
      <c r="A7387" t="s">
        <v>143</v>
      </c>
      <c r="B7387">
        <v>2017</v>
      </c>
      <c r="C7387" t="s">
        <v>8</v>
      </c>
      <c r="D7387">
        <v>145.47999999999999</v>
      </c>
    </row>
    <row r="7388" spans="1:4" x14ac:dyDescent="0.25">
      <c r="A7388" t="s">
        <v>143</v>
      </c>
      <c r="B7388">
        <v>2018</v>
      </c>
      <c r="C7388" t="s">
        <v>6</v>
      </c>
      <c r="D7388">
        <v>2.96</v>
      </c>
    </row>
    <row r="7389" spans="1:4" x14ac:dyDescent="0.25">
      <c r="A7389" t="s">
        <v>143</v>
      </c>
      <c r="B7389">
        <v>2018</v>
      </c>
      <c r="C7389" t="s">
        <v>7</v>
      </c>
      <c r="D7389">
        <v>0</v>
      </c>
    </row>
    <row r="7390" spans="1:4" x14ac:dyDescent="0.25">
      <c r="A7390" t="s">
        <v>143</v>
      </c>
      <c r="B7390">
        <v>2018</v>
      </c>
      <c r="C7390" t="s">
        <v>8</v>
      </c>
      <c r="D7390">
        <v>143.06</v>
      </c>
    </row>
    <row r="7391" spans="1:4" x14ac:dyDescent="0.25">
      <c r="A7391" t="s">
        <v>143</v>
      </c>
      <c r="B7391">
        <v>2019</v>
      </c>
      <c r="C7391" t="s">
        <v>6</v>
      </c>
      <c r="D7391">
        <v>2.76</v>
      </c>
    </row>
    <row r="7392" spans="1:4" x14ac:dyDescent="0.25">
      <c r="A7392" t="s">
        <v>143</v>
      </c>
      <c r="B7392">
        <v>2019</v>
      </c>
      <c r="C7392" t="s">
        <v>7</v>
      </c>
      <c r="D7392">
        <v>0</v>
      </c>
    </row>
    <row r="7393" spans="1:4" x14ac:dyDescent="0.25">
      <c r="A7393" t="s">
        <v>143</v>
      </c>
      <c r="B7393">
        <v>2019</v>
      </c>
      <c r="C7393" t="s">
        <v>8</v>
      </c>
      <c r="D7393">
        <v>131.07</v>
      </c>
    </row>
    <row r="7394" spans="1:4" x14ac:dyDescent="0.25">
      <c r="A7394" t="s">
        <v>143</v>
      </c>
      <c r="B7394">
        <v>2020</v>
      </c>
      <c r="C7394" t="s">
        <v>6</v>
      </c>
      <c r="D7394">
        <v>2.2000000000000002</v>
      </c>
    </row>
    <row r="7395" spans="1:4" x14ac:dyDescent="0.25">
      <c r="A7395" t="s">
        <v>143</v>
      </c>
      <c r="B7395">
        <v>2020</v>
      </c>
      <c r="C7395" t="s">
        <v>7</v>
      </c>
      <c r="D7395">
        <v>0</v>
      </c>
    </row>
    <row r="7396" spans="1:4" x14ac:dyDescent="0.25">
      <c r="A7396" t="s">
        <v>143</v>
      </c>
      <c r="B7396">
        <v>2020</v>
      </c>
      <c r="C7396" t="s">
        <v>8</v>
      </c>
      <c r="D7396">
        <v>152.09</v>
      </c>
    </row>
    <row r="7397" spans="1:4" x14ac:dyDescent="0.25">
      <c r="A7397" t="s">
        <v>144</v>
      </c>
      <c r="B7397">
        <v>2000</v>
      </c>
      <c r="C7397" t="s">
        <v>6</v>
      </c>
      <c r="D7397">
        <v>8.56</v>
      </c>
    </row>
    <row r="7398" spans="1:4" x14ac:dyDescent="0.25">
      <c r="A7398" t="s">
        <v>144</v>
      </c>
      <c r="B7398">
        <v>2000</v>
      </c>
      <c r="C7398" t="s">
        <v>7</v>
      </c>
      <c r="D7398">
        <v>0</v>
      </c>
    </row>
    <row r="7399" spans="1:4" x14ac:dyDescent="0.25">
      <c r="A7399" t="s">
        <v>144</v>
      </c>
      <c r="B7399">
        <v>2000</v>
      </c>
      <c r="C7399" t="s">
        <v>8</v>
      </c>
      <c r="D7399">
        <v>0</v>
      </c>
    </row>
    <row r="7400" spans="1:4" x14ac:dyDescent="0.25">
      <c r="A7400" t="s">
        <v>144</v>
      </c>
      <c r="B7400">
        <v>2001</v>
      </c>
      <c r="C7400" t="s">
        <v>6</v>
      </c>
      <c r="D7400">
        <v>9.15</v>
      </c>
    </row>
    <row r="7401" spans="1:4" x14ac:dyDescent="0.25">
      <c r="A7401" t="s">
        <v>144</v>
      </c>
      <c r="B7401">
        <v>2001</v>
      </c>
      <c r="C7401" t="s">
        <v>7</v>
      </c>
      <c r="D7401">
        <v>0</v>
      </c>
    </row>
    <row r="7402" spans="1:4" x14ac:dyDescent="0.25">
      <c r="A7402" t="s">
        <v>144</v>
      </c>
      <c r="B7402">
        <v>2001</v>
      </c>
      <c r="C7402" t="s">
        <v>8</v>
      </c>
      <c r="D7402">
        <v>0</v>
      </c>
    </row>
    <row r="7403" spans="1:4" x14ac:dyDescent="0.25">
      <c r="A7403" t="s">
        <v>144</v>
      </c>
      <c r="B7403">
        <v>2002</v>
      </c>
      <c r="C7403" t="s">
        <v>6</v>
      </c>
      <c r="D7403">
        <v>9.7100000000000009</v>
      </c>
    </row>
    <row r="7404" spans="1:4" x14ac:dyDescent="0.25">
      <c r="A7404" t="s">
        <v>144</v>
      </c>
      <c r="B7404">
        <v>2002</v>
      </c>
      <c r="C7404" t="s">
        <v>7</v>
      </c>
      <c r="D7404">
        <v>0</v>
      </c>
    </row>
    <row r="7405" spans="1:4" x14ac:dyDescent="0.25">
      <c r="A7405" t="s">
        <v>144</v>
      </c>
      <c r="B7405">
        <v>2002</v>
      </c>
      <c r="C7405" t="s">
        <v>8</v>
      </c>
      <c r="D7405">
        <v>0</v>
      </c>
    </row>
    <row r="7406" spans="1:4" x14ac:dyDescent="0.25">
      <c r="A7406" t="s">
        <v>144</v>
      </c>
      <c r="B7406">
        <v>2003</v>
      </c>
      <c r="C7406" t="s">
        <v>6</v>
      </c>
      <c r="D7406">
        <v>10.07</v>
      </c>
    </row>
    <row r="7407" spans="1:4" x14ac:dyDescent="0.25">
      <c r="A7407" t="s">
        <v>144</v>
      </c>
      <c r="B7407">
        <v>2003</v>
      </c>
      <c r="C7407" t="s">
        <v>7</v>
      </c>
      <c r="D7407">
        <v>0</v>
      </c>
    </row>
    <row r="7408" spans="1:4" x14ac:dyDescent="0.25">
      <c r="A7408" t="s">
        <v>144</v>
      </c>
      <c r="B7408">
        <v>2003</v>
      </c>
      <c r="C7408" t="s">
        <v>8</v>
      </c>
      <c r="D7408">
        <v>0</v>
      </c>
    </row>
    <row r="7409" spans="1:4" x14ac:dyDescent="0.25">
      <c r="A7409" t="s">
        <v>144</v>
      </c>
      <c r="B7409">
        <v>2004</v>
      </c>
      <c r="C7409" t="s">
        <v>6</v>
      </c>
      <c r="D7409">
        <v>10.81</v>
      </c>
    </row>
    <row r="7410" spans="1:4" x14ac:dyDescent="0.25">
      <c r="A7410" t="s">
        <v>144</v>
      </c>
      <c r="B7410">
        <v>2004</v>
      </c>
      <c r="C7410" t="s">
        <v>7</v>
      </c>
      <c r="D7410">
        <v>0</v>
      </c>
    </row>
    <row r="7411" spans="1:4" x14ac:dyDescent="0.25">
      <c r="A7411" t="s">
        <v>144</v>
      </c>
      <c r="B7411">
        <v>2004</v>
      </c>
      <c r="C7411" t="s">
        <v>8</v>
      </c>
      <c r="D7411">
        <v>0</v>
      </c>
    </row>
    <row r="7412" spans="1:4" x14ac:dyDescent="0.25">
      <c r="A7412" t="s">
        <v>144</v>
      </c>
      <c r="B7412">
        <v>2005</v>
      </c>
      <c r="C7412" t="s">
        <v>6</v>
      </c>
      <c r="D7412">
        <v>11.89</v>
      </c>
    </row>
    <row r="7413" spans="1:4" x14ac:dyDescent="0.25">
      <c r="A7413" t="s">
        <v>144</v>
      </c>
      <c r="B7413">
        <v>2005</v>
      </c>
      <c r="C7413" t="s">
        <v>7</v>
      </c>
      <c r="D7413">
        <v>0</v>
      </c>
    </row>
    <row r="7414" spans="1:4" x14ac:dyDescent="0.25">
      <c r="A7414" t="s">
        <v>144</v>
      </c>
      <c r="B7414">
        <v>2005</v>
      </c>
      <c r="C7414" t="s">
        <v>8</v>
      </c>
      <c r="D7414">
        <v>0</v>
      </c>
    </row>
    <row r="7415" spans="1:4" x14ac:dyDescent="0.25">
      <c r="A7415" t="s">
        <v>144</v>
      </c>
      <c r="B7415">
        <v>2006</v>
      </c>
      <c r="C7415" t="s">
        <v>6</v>
      </c>
      <c r="D7415">
        <v>13.26</v>
      </c>
    </row>
    <row r="7416" spans="1:4" x14ac:dyDescent="0.25">
      <c r="A7416" t="s">
        <v>144</v>
      </c>
      <c r="B7416">
        <v>2006</v>
      </c>
      <c r="C7416" t="s">
        <v>7</v>
      </c>
      <c r="D7416">
        <v>0</v>
      </c>
    </row>
    <row r="7417" spans="1:4" x14ac:dyDescent="0.25">
      <c r="A7417" t="s">
        <v>144</v>
      </c>
      <c r="B7417">
        <v>2006</v>
      </c>
      <c r="C7417" t="s">
        <v>8</v>
      </c>
      <c r="D7417">
        <v>0</v>
      </c>
    </row>
    <row r="7418" spans="1:4" x14ac:dyDescent="0.25">
      <c r="A7418" t="s">
        <v>144</v>
      </c>
      <c r="B7418">
        <v>2007</v>
      </c>
      <c r="C7418" t="s">
        <v>6</v>
      </c>
      <c r="D7418">
        <v>13.32</v>
      </c>
    </row>
    <row r="7419" spans="1:4" x14ac:dyDescent="0.25">
      <c r="A7419" t="s">
        <v>144</v>
      </c>
      <c r="B7419">
        <v>2007</v>
      </c>
      <c r="C7419" t="s">
        <v>7</v>
      </c>
      <c r="D7419">
        <v>0</v>
      </c>
    </row>
    <row r="7420" spans="1:4" x14ac:dyDescent="0.25">
      <c r="A7420" t="s">
        <v>144</v>
      </c>
      <c r="B7420">
        <v>2007</v>
      </c>
      <c r="C7420" t="s">
        <v>8</v>
      </c>
      <c r="D7420">
        <v>0</v>
      </c>
    </row>
    <row r="7421" spans="1:4" x14ac:dyDescent="0.25">
      <c r="A7421" t="s">
        <v>144</v>
      </c>
      <c r="B7421">
        <v>2008</v>
      </c>
      <c r="C7421" t="s">
        <v>6</v>
      </c>
      <c r="D7421">
        <v>14.88</v>
      </c>
    </row>
    <row r="7422" spans="1:4" x14ac:dyDescent="0.25">
      <c r="A7422" t="s">
        <v>144</v>
      </c>
      <c r="B7422">
        <v>2008</v>
      </c>
      <c r="C7422" t="s">
        <v>7</v>
      </c>
      <c r="D7422">
        <v>0</v>
      </c>
    </row>
    <row r="7423" spans="1:4" x14ac:dyDescent="0.25">
      <c r="A7423" t="s">
        <v>144</v>
      </c>
      <c r="B7423">
        <v>2008</v>
      </c>
      <c r="C7423" t="s">
        <v>8</v>
      </c>
      <c r="D7423">
        <v>0</v>
      </c>
    </row>
    <row r="7424" spans="1:4" x14ac:dyDescent="0.25">
      <c r="A7424" t="s">
        <v>144</v>
      </c>
      <c r="B7424">
        <v>2009</v>
      </c>
      <c r="C7424" t="s">
        <v>6</v>
      </c>
      <c r="D7424">
        <v>16.75</v>
      </c>
    </row>
    <row r="7425" spans="1:4" x14ac:dyDescent="0.25">
      <c r="A7425" t="s">
        <v>144</v>
      </c>
      <c r="B7425">
        <v>2009</v>
      </c>
      <c r="C7425" t="s">
        <v>7</v>
      </c>
      <c r="D7425">
        <v>0</v>
      </c>
    </row>
    <row r="7426" spans="1:4" x14ac:dyDescent="0.25">
      <c r="A7426" t="s">
        <v>144</v>
      </c>
      <c r="B7426">
        <v>2009</v>
      </c>
      <c r="C7426" t="s">
        <v>8</v>
      </c>
      <c r="D7426">
        <v>0</v>
      </c>
    </row>
    <row r="7427" spans="1:4" x14ac:dyDescent="0.25">
      <c r="A7427" t="s">
        <v>144</v>
      </c>
      <c r="B7427">
        <v>2010</v>
      </c>
      <c r="C7427" t="s">
        <v>6</v>
      </c>
      <c r="D7427">
        <v>18.63</v>
      </c>
    </row>
    <row r="7428" spans="1:4" x14ac:dyDescent="0.25">
      <c r="A7428" t="s">
        <v>144</v>
      </c>
      <c r="B7428">
        <v>2010</v>
      </c>
      <c r="C7428" t="s">
        <v>7</v>
      </c>
      <c r="D7428">
        <v>0</v>
      </c>
    </row>
    <row r="7429" spans="1:4" x14ac:dyDescent="0.25">
      <c r="A7429" t="s">
        <v>144</v>
      </c>
      <c r="B7429">
        <v>2010</v>
      </c>
      <c r="C7429" t="s">
        <v>8</v>
      </c>
      <c r="D7429">
        <v>0</v>
      </c>
    </row>
    <row r="7430" spans="1:4" x14ac:dyDescent="0.25">
      <c r="A7430" t="s">
        <v>144</v>
      </c>
      <c r="B7430">
        <v>2011</v>
      </c>
      <c r="C7430" t="s">
        <v>6</v>
      </c>
      <c r="D7430">
        <v>20.56</v>
      </c>
    </row>
    <row r="7431" spans="1:4" x14ac:dyDescent="0.25">
      <c r="A7431" t="s">
        <v>144</v>
      </c>
      <c r="B7431">
        <v>2011</v>
      </c>
      <c r="C7431" t="s">
        <v>7</v>
      </c>
      <c r="D7431">
        <v>0</v>
      </c>
    </row>
    <row r="7432" spans="1:4" x14ac:dyDescent="0.25">
      <c r="A7432" t="s">
        <v>144</v>
      </c>
      <c r="B7432">
        <v>2011</v>
      </c>
      <c r="C7432" t="s">
        <v>8</v>
      </c>
      <c r="D7432">
        <v>0</v>
      </c>
    </row>
    <row r="7433" spans="1:4" x14ac:dyDescent="0.25">
      <c r="A7433" t="s">
        <v>144</v>
      </c>
      <c r="B7433">
        <v>2012</v>
      </c>
      <c r="C7433" t="s">
        <v>6</v>
      </c>
      <c r="D7433">
        <v>23.52</v>
      </c>
    </row>
    <row r="7434" spans="1:4" x14ac:dyDescent="0.25">
      <c r="A7434" t="s">
        <v>144</v>
      </c>
      <c r="B7434">
        <v>2012</v>
      </c>
      <c r="C7434" t="s">
        <v>7</v>
      </c>
      <c r="D7434">
        <v>0</v>
      </c>
    </row>
    <row r="7435" spans="1:4" x14ac:dyDescent="0.25">
      <c r="A7435" t="s">
        <v>144</v>
      </c>
      <c r="B7435">
        <v>2012</v>
      </c>
      <c r="C7435" t="s">
        <v>8</v>
      </c>
      <c r="D7435">
        <v>0</v>
      </c>
    </row>
    <row r="7436" spans="1:4" x14ac:dyDescent="0.25">
      <c r="A7436" t="s">
        <v>144</v>
      </c>
      <c r="B7436">
        <v>2013</v>
      </c>
      <c r="C7436" t="s">
        <v>6</v>
      </c>
      <c r="D7436">
        <v>24.67</v>
      </c>
    </row>
    <row r="7437" spans="1:4" x14ac:dyDescent="0.25">
      <c r="A7437" t="s">
        <v>144</v>
      </c>
      <c r="B7437">
        <v>2013</v>
      </c>
      <c r="C7437" t="s">
        <v>7</v>
      </c>
      <c r="D7437">
        <v>0</v>
      </c>
    </row>
    <row r="7438" spans="1:4" x14ac:dyDescent="0.25">
      <c r="A7438" t="s">
        <v>144</v>
      </c>
      <c r="B7438">
        <v>2013</v>
      </c>
      <c r="C7438" t="s">
        <v>8</v>
      </c>
      <c r="D7438">
        <v>0</v>
      </c>
    </row>
    <row r="7439" spans="1:4" x14ac:dyDescent="0.25">
      <c r="A7439" t="s">
        <v>144</v>
      </c>
      <c r="B7439">
        <v>2014</v>
      </c>
      <c r="C7439" t="s">
        <v>6</v>
      </c>
      <c r="D7439">
        <v>27.38</v>
      </c>
    </row>
    <row r="7440" spans="1:4" x14ac:dyDescent="0.25">
      <c r="A7440" t="s">
        <v>144</v>
      </c>
      <c r="B7440">
        <v>2014</v>
      </c>
      <c r="C7440" t="s">
        <v>7</v>
      </c>
      <c r="D7440">
        <v>0</v>
      </c>
    </row>
    <row r="7441" spans="1:4" x14ac:dyDescent="0.25">
      <c r="A7441" t="s">
        <v>144</v>
      </c>
      <c r="B7441">
        <v>2014</v>
      </c>
      <c r="C7441" t="s">
        <v>8</v>
      </c>
      <c r="D7441">
        <v>0</v>
      </c>
    </row>
    <row r="7442" spans="1:4" x14ac:dyDescent="0.25">
      <c r="A7442" t="s">
        <v>144</v>
      </c>
      <c r="B7442">
        <v>2015</v>
      </c>
      <c r="C7442" t="s">
        <v>6</v>
      </c>
      <c r="D7442">
        <v>30.79</v>
      </c>
    </row>
    <row r="7443" spans="1:4" x14ac:dyDescent="0.25">
      <c r="A7443" t="s">
        <v>144</v>
      </c>
      <c r="B7443">
        <v>2015</v>
      </c>
      <c r="C7443" t="s">
        <v>7</v>
      </c>
      <c r="D7443">
        <v>0</v>
      </c>
    </row>
    <row r="7444" spans="1:4" x14ac:dyDescent="0.25">
      <c r="A7444" t="s">
        <v>144</v>
      </c>
      <c r="B7444">
        <v>2015</v>
      </c>
      <c r="C7444" t="s">
        <v>8</v>
      </c>
      <c r="D7444">
        <v>0</v>
      </c>
    </row>
    <row r="7445" spans="1:4" x14ac:dyDescent="0.25">
      <c r="A7445" t="s">
        <v>144</v>
      </c>
      <c r="B7445">
        <v>2016</v>
      </c>
      <c r="C7445" t="s">
        <v>6</v>
      </c>
      <c r="D7445">
        <v>32.17</v>
      </c>
    </row>
    <row r="7446" spans="1:4" x14ac:dyDescent="0.25">
      <c r="A7446" t="s">
        <v>144</v>
      </c>
      <c r="B7446">
        <v>2016</v>
      </c>
      <c r="C7446" t="s">
        <v>7</v>
      </c>
      <c r="D7446">
        <v>0</v>
      </c>
    </row>
    <row r="7447" spans="1:4" x14ac:dyDescent="0.25">
      <c r="A7447" t="s">
        <v>144</v>
      </c>
      <c r="B7447">
        <v>2016</v>
      </c>
      <c r="C7447" t="s">
        <v>8</v>
      </c>
      <c r="D7447">
        <v>0</v>
      </c>
    </row>
    <row r="7448" spans="1:4" x14ac:dyDescent="0.25">
      <c r="A7448" t="s">
        <v>144</v>
      </c>
      <c r="B7448">
        <v>2017</v>
      </c>
      <c r="C7448" t="s">
        <v>6</v>
      </c>
      <c r="D7448">
        <v>33.96</v>
      </c>
    </row>
    <row r="7449" spans="1:4" x14ac:dyDescent="0.25">
      <c r="A7449" t="s">
        <v>144</v>
      </c>
      <c r="B7449">
        <v>2017</v>
      </c>
      <c r="C7449" t="s">
        <v>7</v>
      </c>
      <c r="D7449">
        <v>0</v>
      </c>
    </row>
    <row r="7450" spans="1:4" x14ac:dyDescent="0.25">
      <c r="A7450" t="s">
        <v>144</v>
      </c>
      <c r="B7450">
        <v>2017</v>
      </c>
      <c r="C7450" t="s">
        <v>8</v>
      </c>
      <c r="D7450">
        <v>0.02</v>
      </c>
    </row>
    <row r="7451" spans="1:4" x14ac:dyDescent="0.25">
      <c r="A7451" t="s">
        <v>144</v>
      </c>
      <c r="B7451">
        <v>2018</v>
      </c>
      <c r="C7451" t="s">
        <v>6</v>
      </c>
      <c r="D7451">
        <v>35.450000000000003</v>
      </c>
    </row>
    <row r="7452" spans="1:4" x14ac:dyDescent="0.25">
      <c r="A7452" t="s">
        <v>144</v>
      </c>
      <c r="B7452">
        <v>2018</v>
      </c>
      <c r="C7452" t="s">
        <v>7</v>
      </c>
      <c r="D7452">
        <v>0</v>
      </c>
    </row>
    <row r="7453" spans="1:4" x14ac:dyDescent="0.25">
      <c r="A7453" t="s">
        <v>144</v>
      </c>
      <c r="B7453">
        <v>2018</v>
      </c>
      <c r="C7453" t="s">
        <v>8</v>
      </c>
      <c r="D7453">
        <v>0.02</v>
      </c>
    </row>
    <row r="7454" spans="1:4" x14ac:dyDescent="0.25">
      <c r="A7454" t="s">
        <v>144</v>
      </c>
      <c r="B7454">
        <v>2019</v>
      </c>
      <c r="C7454" t="s">
        <v>6</v>
      </c>
      <c r="D7454">
        <v>36.03</v>
      </c>
    </row>
    <row r="7455" spans="1:4" x14ac:dyDescent="0.25">
      <c r="A7455" t="s">
        <v>144</v>
      </c>
      <c r="B7455">
        <v>2019</v>
      </c>
      <c r="C7455" t="s">
        <v>7</v>
      </c>
      <c r="D7455">
        <v>0</v>
      </c>
    </row>
    <row r="7456" spans="1:4" x14ac:dyDescent="0.25">
      <c r="A7456" t="s">
        <v>144</v>
      </c>
      <c r="B7456">
        <v>2019</v>
      </c>
      <c r="C7456" t="s">
        <v>8</v>
      </c>
      <c r="D7456">
        <v>0.02</v>
      </c>
    </row>
    <row r="7457" spans="1:4" x14ac:dyDescent="0.25">
      <c r="A7457" t="s">
        <v>144</v>
      </c>
      <c r="B7457">
        <v>2020</v>
      </c>
      <c r="C7457" t="s">
        <v>6</v>
      </c>
      <c r="D7457">
        <v>34.21</v>
      </c>
    </row>
    <row r="7458" spans="1:4" x14ac:dyDescent="0.25">
      <c r="A7458" t="s">
        <v>144</v>
      </c>
      <c r="B7458">
        <v>2020</v>
      </c>
      <c r="C7458" t="s">
        <v>7</v>
      </c>
      <c r="D7458">
        <v>0</v>
      </c>
    </row>
    <row r="7459" spans="1:4" x14ac:dyDescent="0.25">
      <c r="A7459" t="s">
        <v>144</v>
      </c>
      <c r="B7459">
        <v>2020</v>
      </c>
      <c r="C7459" t="s">
        <v>8</v>
      </c>
      <c r="D7459">
        <v>0.13</v>
      </c>
    </row>
    <row r="7460" spans="1:4" x14ac:dyDescent="0.25">
      <c r="A7460" t="s">
        <v>145</v>
      </c>
      <c r="B7460">
        <v>2000</v>
      </c>
      <c r="C7460" t="s">
        <v>6</v>
      </c>
      <c r="D7460">
        <v>45.23</v>
      </c>
    </row>
    <row r="7461" spans="1:4" x14ac:dyDescent="0.25">
      <c r="A7461" t="s">
        <v>145</v>
      </c>
      <c r="B7461">
        <v>2000</v>
      </c>
      <c r="C7461" t="s">
        <v>7</v>
      </c>
      <c r="D7461">
        <v>0.38</v>
      </c>
    </row>
    <row r="7462" spans="1:4" x14ac:dyDescent="0.25">
      <c r="A7462" t="s">
        <v>145</v>
      </c>
      <c r="B7462">
        <v>2000</v>
      </c>
      <c r="C7462" t="s">
        <v>8</v>
      </c>
      <c r="D7462">
        <v>17.79</v>
      </c>
    </row>
    <row r="7463" spans="1:4" x14ac:dyDescent="0.25">
      <c r="A7463" t="s">
        <v>145</v>
      </c>
      <c r="B7463">
        <v>2001</v>
      </c>
      <c r="C7463" t="s">
        <v>6</v>
      </c>
      <c r="D7463">
        <v>47.33</v>
      </c>
    </row>
    <row r="7464" spans="1:4" x14ac:dyDescent="0.25">
      <c r="A7464" t="s">
        <v>145</v>
      </c>
      <c r="B7464">
        <v>2001</v>
      </c>
      <c r="C7464" t="s">
        <v>7</v>
      </c>
      <c r="D7464">
        <v>1.98</v>
      </c>
    </row>
    <row r="7465" spans="1:4" x14ac:dyDescent="0.25">
      <c r="A7465" t="s">
        <v>145</v>
      </c>
      <c r="B7465">
        <v>2001</v>
      </c>
      <c r="C7465" t="s">
        <v>8</v>
      </c>
      <c r="D7465">
        <v>19.54</v>
      </c>
    </row>
    <row r="7466" spans="1:4" x14ac:dyDescent="0.25">
      <c r="A7466" t="s">
        <v>145</v>
      </c>
      <c r="B7466">
        <v>2002</v>
      </c>
      <c r="C7466" t="s">
        <v>6</v>
      </c>
      <c r="D7466">
        <v>47.69</v>
      </c>
    </row>
    <row r="7467" spans="1:4" x14ac:dyDescent="0.25">
      <c r="A7467" t="s">
        <v>145</v>
      </c>
      <c r="B7467">
        <v>2002</v>
      </c>
      <c r="C7467" t="s">
        <v>7</v>
      </c>
      <c r="D7467">
        <v>1.8</v>
      </c>
    </row>
    <row r="7468" spans="1:4" x14ac:dyDescent="0.25">
      <c r="A7468" t="s">
        <v>145</v>
      </c>
      <c r="B7468">
        <v>2002</v>
      </c>
      <c r="C7468" t="s">
        <v>8</v>
      </c>
      <c r="D7468">
        <v>22.95</v>
      </c>
    </row>
    <row r="7469" spans="1:4" x14ac:dyDescent="0.25">
      <c r="A7469" t="s">
        <v>145</v>
      </c>
      <c r="B7469">
        <v>2003</v>
      </c>
      <c r="C7469" t="s">
        <v>6</v>
      </c>
      <c r="D7469">
        <v>48.18</v>
      </c>
    </row>
    <row r="7470" spans="1:4" x14ac:dyDescent="0.25">
      <c r="A7470" t="s">
        <v>145</v>
      </c>
      <c r="B7470">
        <v>2003</v>
      </c>
      <c r="C7470" t="s">
        <v>7</v>
      </c>
      <c r="D7470">
        <v>1.81</v>
      </c>
    </row>
    <row r="7471" spans="1:4" x14ac:dyDescent="0.25">
      <c r="A7471" t="s">
        <v>145</v>
      </c>
      <c r="B7471">
        <v>2003</v>
      </c>
      <c r="C7471" t="s">
        <v>8</v>
      </c>
      <c r="D7471">
        <v>27.49</v>
      </c>
    </row>
    <row r="7472" spans="1:4" x14ac:dyDescent="0.25">
      <c r="A7472" t="s">
        <v>145</v>
      </c>
      <c r="B7472">
        <v>2004</v>
      </c>
      <c r="C7472" t="s">
        <v>6</v>
      </c>
      <c r="D7472">
        <v>52.87</v>
      </c>
    </row>
    <row r="7473" spans="1:4" x14ac:dyDescent="0.25">
      <c r="A7473" t="s">
        <v>145</v>
      </c>
      <c r="B7473">
        <v>2004</v>
      </c>
      <c r="C7473" t="s">
        <v>7</v>
      </c>
      <c r="D7473">
        <v>1.93</v>
      </c>
    </row>
    <row r="7474" spans="1:4" x14ac:dyDescent="0.25">
      <c r="A7474" t="s">
        <v>145</v>
      </c>
      <c r="B7474">
        <v>2004</v>
      </c>
      <c r="C7474" t="s">
        <v>8</v>
      </c>
      <c r="D7474">
        <v>26.34</v>
      </c>
    </row>
    <row r="7475" spans="1:4" x14ac:dyDescent="0.25">
      <c r="A7475" t="s">
        <v>145</v>
      </c>
      <c r="B7475">
        <v>2005</v>
      </c>
      <c r="C7475" t="s">
        <v>6</v>
      </c>
      <c r="D7475">
        <v>55.7</v>
      </c>
    </row>
    <row r="7476" spans="1:4" x14ac:dyDescent="0.25">
      <c r="A7476" t="s">
        <v>145</v>
      </c>
      <c r="B7476">
        <v>2005</v>
      </c>
      <c r="C7476" t="s">
        <v>7</v>
      </c>
      <c r="D7476">
        <v>2.41</v>
      </c>
    </row>
    <row r="7477" spans="1:4" x14ac:dyDescent="0.25">
      <c r="A7477" t="s">
        <v>145</v>
      </c>
      <c r="B7477">
        <v>2005</v>
      </c>
      <c r="C7477" t="s">
        <v>8</v>
      </c>
      <c r="D7477">
        <v>31.52</v>
      </c>
    </row>
    <row r="7478" spans="1:4" x14ac:dyDescent="0.25">
      <c r="A7478" t="s">
        <v>145</v>
      </c>
      <c r="B7478">
        <v>2006</v>
      </c>
      <c r="C7478" t="s">
        <v>6</v>
      </c>
      <c r="D7478">
        <v>59.1</v>
      </c>
    </row>
    <row r="7479" spans="1:4" x14ac:dyDescent="0.25">
      <c r="A7479" t="s">
        <v>145</v>
      </c>
      <c r="B7479">
        <v>2006</v>
      </c>
      <c r="C7479" t="s">
        <v>7</v>
      </c>
      <c r="D7479">
        <v>2.5499999999999998</v>
      </c>
    </row>
    <row r="7480" spans="1:4" x14ac:dyDescent="0.25">
      <c r="A7480" t="s">
        <v>145</v>
      </c>
      <c r="B7480">
        <v>2006</v>
      </c>
      <c r="C7480" t="s">
        <v>8</v>
      </c>
      <c r="D7480">
        <v>32.659999999999997</v>
      </c>
    </row>
    <row r="7481" spans="1:4" x14ac:dyDescent="0.25">
      <c r="A7481" t="s">
        <v>145</v>
      </c>
      <c r="B7481">
        <v>2007</v>
      </c>
      <c r="C7481" t="s">
        <v>6</v>
      </c>
      <c r="D7481">
        <v>58.94</v>
      </c>
    </row>
    <row r="7482" spans="1:4" x14ac:dyDescent="0.25">
      <c r="A7482" t="s">
        <v>145</v>
      </c>
      <c r="B7482">
        <v>2007</v>
      </c>
      <c r="C7482" t="s">
        <v>7</v>
      </c>
      <c r="D7482">
        <v>2.31</v>
      </c>
    </row>
    <row r="7483" spans="1:4" x14ac:dyDescent="0.25">
      <c r="A7483" t="s">
        <v>145</v>
      </c>
      <c r="B7483">
        <v>2007</v>
      </c>
      <c r="C7483" t="s">
        <v>8</v>
      </c>
      <c r="D7483">
        <v>29.53</v>
      </c>
    </row>
    <row r="7484" spans="1:4" x14ac:dyDescent="0.25">
      <c r="A7484" t="s">
        <v>145</v>
      </c>
      <c r="B7484">
        <v>2008</v>
      </c>
      <c r="C7484" t="s">
        <v>6</v>
      </c>
      <c r="D7484">
        <v>57.32</v>
      </c>
    </row>
    <row r="7485" spans="1:4" x14ac:dyDescent="0.25">
      <c r="A7485" t="s">
        <v>145</v>
      </c>
      <c r="B7485">
        <v>2008</v>
      </c>
      <c r="C7485" t="s">
        <v>7</v>
      </c>
      <c r="D7485">
        <v>1.74</v>
      </c>
    </row>
    <row r="7486" spans="1:4" x14ac:dyDescent="0.25">
      <c r="A7486" t="s">
        <v>145</v>
      </c>
      <c r="B7486">
        <v>2008</v>
      </c>
      <c r="C7486" t="s">
        <v>8</v>
      </c>
      <c r="D7486">
        <v>28.67</v>
      </c>
    </row>
    <row r="7487" spans="1:4" x14ac:dyDescent="0.25">
      <c r="A7487" t="s">
        <v>145</v>
      </c>
      <c r="B7487">
        <v>2009</v>
      </c>
      <c r="C7487" t="s">
        <v>6</v>
      </c>
      <c r="D7487">
        <v>60.55</v>
      </c>
    </row>
    <row r="7488" spans="1:4" x14ac:dyDescent="0.25">
      <c r="A7488" t="s">
        <v>145</v>
      </c>
      <c r="B7488">
        <v>2009</v>
      </c>
      <c r="C7488" t="s">
        <v>7</v>
      </c>
      <c r="D7488">
        <v>2.64</v>
      </c>
    </row>
    <row r="7489" spans="1:4" x14ac:dyDescent="0.25">
      <c r="A7489" t="s">
        <v>145</v>
      </c>
      <c r="B7489">
        <v>2009</v>
      </c>
      <c r="C7489" t="s">
        <v>8</v>
      </c>
      <c r="D7489">
        <v>29.05</v>
      </c>
    </row>
    <row r="7490" spans="1:4" x14ac:dyDescent="0.25">
      <c r="A7490" t="s">
        <v>145</v>
      </c>
      <c r="B7490">
        <v>2010</v>
      </c>
      <c r="C7490" t="s">
        <v>6</v>
      </c>
      <c r="D7490">
        <v>59.31</v>
      </c>
    </row>
    <row r="7491" spans="1:4" x14ac:dyDescent="0.25">
      <c r="A7491" t="s">
        <v>145</v>
      </c>
      <c r="B7491">
        <v>2010</v>
      </c>
      <c r="C7491" t="s">
        <v>7</v>
      </c>
      <c r="D7491">
        <v>2.56</v>
      </c>
    </row>
    <row r="7492" spans="1:4" x14ac:dyDescent="0.25">
      <c r="A7492" t="s">
        <v>145</v>
      </c>
      <c r="B7492">
        <v>2010</v>
      </c>
      <c r="C7492" t="s">
        <v>8</v>
      </c>
      <c r="D7492">
        <v>32.6</v>
      </c>
    </row>
    <row r="7493" spans="1:4" x14ac:dyDescent="0.25">
      <c r="A7493" t="s">
        <v>145</v>
      </c>
      <c r="B7493">
        <v>2011</v>
      </c>
      <c r="C7493" t="s">
        <v>6</v>
      </c>
      <c r="D7493">
        <v>61.62</v>
      </c>
    </row>
    <row r="7494" spans="1:4" x14ac:dyDescent="0.25">
      <c r="A7494" t="s">
        <v>145</v>
      </c>
      <c r="B7494">
        <v>2011</v>
      </c>
      <c r="C7494" t="s">
        <v>7</v>
      </c>
      <c r="D7494">
        <v>3.84</v>
      </c>
    </row>
    <row r="7495" spans="1:4" x14ac:dyDescent="0.25">
      <c r="A7495" t="s">
        <v>145</v>
      </c>
      <c r="B7495">
        <v>2011</v>
      </c>
      <c r="C7495" t="s">
        <v>8</v>
      </c>
      <c r="D7495">
        <v>29.37</v>
      </c>
    </row>
    <row r="7496" spans="1:4" x14ac:dyDescent="0.25">
      <c r="A7496" t="s">
        <v>145</v>
      </c>
      <c r="B7496">
        <v>2012</v>
      </c>
      <c r="C7496" t="s">
        <v>6</v>
      </c>
      <c r="D7496">
        <v>62.13</v>
      </c>
    </row>
    <row r="7497" spans="1:4" x14ac:dyDescent="0.25">
      <c r="A7497" t="s">
        <v>145</v>
      </c>
      <c r="B7497">
        <v>2012</v>
      </c>
      <c r="C7497" t="s">
        <v>7</v>
      </c>
      <c r="D7497">
        <v>5.27</v>
      </c>
    </row>
    <row r="7498" spans="1:4" x14ac:dyDescent="0.25">
      <c r="A7498" t="s">
        <v>145</v>
      </c>
      <c r="B7498">
        <v>2012</v>
      </c>
      <c r="C7498" t="s">
        <v>8</v>
      </c>
      <c r="D7498">
        <v>30.7</v>
      </c>
    </row>
    <row r="7499" spans="1:4" x14ac:dyDescent="0.25">
      <c r="A7499" t="s">
        <v>145</v>
      </c>
      <c r="B7499">
        <v>2013</v>
      </c>
      <c r="C7499" t="s">
        <v>6</v>
      </c>
      <c r="D7499">
        <v>67.27</v>
      </c>
    </row>
    <row r="7500" spans="1:4" x14ac:dyDescent="0.25">
      <c r="A7500" t="s">
        <v>145</v>
      </c>
      <c r="B7500">
        <v>2013</v>
      </c>
      <c r="C7500" t="s">
        <v>7</v>
      </c>
      <c r="D7500">
        <v>4.4000000000000004</v>
      </c>
    </row>
    <row r="7501" spans="1:4" x14ac:dyDescent="0.25">
      <c r="A7501" t="s">
        <v>145</v>
      </c>
      <c r="B7501">
        <v>2013</v>
      </c>
      <c r="C7501" t="s">
        <v>8</v>
      </c>
      <c r="D7501">
        <v>33.26</v>
      </c>
    </row>
    <row r="7502" spans="1:4" x14ac:dyDescent="0.25">
      <c r="A7502" t="s">
        <v>145</v>
      </c>
      <c r="B7502">
        <v>2014</v>
      </c>
      <c r="C7502" t="s">
        <v>6</v>
      </c>
      <c r="D7502">
        <v>68.28</v>
      </c>
    </row>
    <row r="7503" spans="1:4" x14ac:dyDescent="0.25">
      <c r="A7503" t="s">
        <v>145</v>
      </c>
      <c r="B7503">
        <v>2014</v>
      </c>
      <c r="C7503" t="s">
        <v>7</v>
      </c>
      <c r="D7503">
        <v>4.58</v>
      </c>
    </row>
    <row r="7504" spans="1:4" x14ac:dyDescent="0.25">
      <c r="A7504" t="s">
        <v>145</v>
      </c>
      <c r="B7504">
        <v>2014</v>
      </c>
      <c r="C7504" t="s">
        <v>8</v>
      </c>
      <c r="D7504">
        <v>34.479999999999997</v>
      </c>
    </row>
    <row r="7505" spans="1:4" x14ac:dyDescent="0.25">
      <c r="A7505" t="s">
        <v>145</v>
      </c>
      <c r="B7505">
        <v>2015</v>
      </c>
      <c r="C7505" t="s">
        <v>6</v>
      </c>
      <c r="D7505">
        <v>71.17</v>
      </c>
    </row>
    <row r="7506" spans="1:4" x14ac:dyDescent="0.25">
      <c r="A7506" t="s">
        <v>145</v>
      </c>
      <c r="B7506">
        <v>2015</v>
      </c>
      <c r="C7506" t="s">
        <v>7</v>
      </c>
      <c r="D7506">
        <v>4.33</v>
      </c>
    </row>
    <row r="7507" spans="1:4" x14ac:dyDescent="0.25">
      <c r="A7507" t="s">
        <v>145</v>
      </c>
      <c r="B7507">
        <v>2015</v>
      </c>
      <c r="C7507" t="s">
        <v>8</v>
      </c>
      <c r="D7507">
        <v>36.82</v>
      </c>
    </row>
    <row r="7508" spans="1:4" x14ac:dyDescent="0.25">
      <c r="A7508" t="s">
        <v>145</v>
      </c>
      <c r="B7508">
        <v>2016</v>
      </c>
      <c r="C7508" t="s">
        <v>6</v>
      </c>
      <c r="D7508">
        <v>82.57</v>
      </c>
    </row>
    <row r="7509" spans="1:4" x14ac:dyDescent="0.25">
      <c r="A7509" t="s">
        <v>145</v>
      </c>
      <c r="B7509">
        <v>2016</v>
      </c>
      <c r="C7509" t="s">
        <v>7</v>
      </c>
      <c r="D7509">
        <v>5.44</v>
      </c>
    </row>
    <row r="7510" spans="1:4" x14ac:dyDescent="0.25">
      <c r="A7510" t="s">
        <v>145</v>
      </c>
      <c r="B7510">
        <v>2016</v>
      </c>
      <c r="C7510" t="s">
        <v>8</v>
      </c>
      <c r="D7510">
        <v>35.64</v>
      </c>
    </row>
    <row r="7511" spans="1:4" x14ac:dyDescent="0.25">
      <c r="A7511" t="s">
        <v>145</v>
      </c>
      <c r="B7511">
        <v>2017</v>
      </c>
      <c r="C7511" t="s">
        <v>6</v>
      </c>
      <c r="D7511">
        <v>91.08</v>
      </c>
    </row>
    <row r="7512" spans="1:4" x14ac:dyDescent="0.25">
      <c r="A7512" t="s">
        <v>145</v>
      </c>
      <c r="B7512">
        <v>2017</v>
      </c>
      <c r="C7512" t="s">
        <v>7</v>
      </c>
      <c r="D7512">
        <v>8.11</v>
      </c>
    </row>
    <row r="7513" spans="1:4" x14ac:dyDescent="0.25">
      <c r="A7513" t="s">
        <v>145</v>
      </c>
      <c r="B7513">
        <v>2017</v>
      </c>
      <c r="C7513" t="s">
        <v>8</v>
      </c>
      <c r="D7513">
        <v>32.39</v>
      </c>
    </row>
    <row r="7514" spans="1:4" x14ac:dyDescent="0.25">
      <c r="A7514" t="s">
        <v>145</v>
      </c>
      <c r="B7514">
        <v>2018</v>
      </c>
      <c r="C7514" t="s">
        <v>6</v>
      </c>
      <c r="D7514">
        <v>87.95</v>
      </c>
    </row>
    <row r="7515" spans="1:4" x14ac:dyDescent="0.25">
      <c r="A7515" t="s">
        <v>145</v>
      </c>
      <c r="B7515">
        <v>2018</v>
      </c>
      <c r="C7515" t="s">
        <v>7</v>
      </c>
      <c r="D7515">
        <v>9.2899999999999991</v>
      </c>
    </row>
    <row r="7516" spans="1:4" x14ac:dyDescent="0.25">
      <c r="A7516" t="s">
        <v>145</v>
      </c>
      <c r="B7516">
        <v>2018</v>
      </c>
      <c r="C7516" t="s">
        <v>8</v>
      </c>
      <c r="D7516">
        <v>42.66</v>
      </c>
    </row>
    <row r="7517" spans="1:4" x14ac:dyDescent="0.25">
      <c r="A7517" t="s">
        <v>145</v>
      </c>
      <c r="B7517">
        <v>2019</v>
      </c>
      <c r="C7517" t="s">
        <v>6</v>
      </c>
      <c r="D7517">
        <v>86.44</v>
      </c>
    </row>
    <row r="7518" spans="1:4" x14ac:dyDescent="0.25">
      <c r="A7518" t="s">
        <v>145</v>
      </c>
      <c r="B7518">
        <v>2019</v>
      </c>
      <c r="C7518" t="s">
        <v>7</v>
      </c>
      <c r="D7518">
        <v>9.07</v>
      </c>
    </row>
    <row r="7519" spans="1:4" x14ac:dyDescent="0.25">
      <c r="A7519" t="s">
        <v>145</v>
      </c>
      <c r="B7519">
        <v>2019</v>
      </c>
      <c r="C7519" t="s">
        <v>8</v>
      </c>
      <c r="D7519">
        <v>40.520000000000003</v>
      </c>
    </row>
    <row r="7520" spans="1:4" x14ac:dyDescent="0.25">
      <c r="A7520" t="s">
        <v>145</v>
      </c>
      <c r="B7520">
        <v>2020</v>
      </c>
      <c r="C7520" t="s">
        <v>6</v>
      </c>
      <c r="D7520">
        <v>84.55</v>
      </c>
    </row>
    <row r="7521" spans="1:4" x14ac:dyDescent="0.25">
      <c r="A7521" t="s">
        <v>145</v>
      </c>
      <c r="B7521">
        <v>2020</v>
      </c>
      <c r="C7521" t="s">
        <v>7</v>
      </c>
      <c r="D7521">
        <v>9.64</v>
      </c>
    </row>
    <row r="7522" spans="1:4" x14ac:dyDescent="0.25">
      <c r="A7522" t="s">
        <v>145</v>
      </c>
      <c r="B7522">
        <v>2020</v>
      </c>
      <c r="C7522" t="s">
        <v>8</v>
      </c>
      <c r="D7522">
        <v>42.69</v>
      </c>
    </row>
    <row r="7523" spans="1:4" x14ac:dyDescent="0.25">
      <c r="A7523" t="s">
        <v>146</v>
      </c>
      <c r="B7523">
        <v>2000</v>
      </c>
      <c r="C7523" t="s">
        <v>6</v>
      </c>
      <c r="D7523">
        <v>1.36</v>
      </c>
    </row>
    <row r="7524" spans="1:4" x14ac:dyDescent="0.25">
      <c r="A7524" t="s">
        <v>146</v>
      </c>
      <c r="B7524">
        <v>2000</v>
      </c>
      <c r="C7524" t="s">
        <v>7</v>
      </c>
      <c r="D7524">
        <v>0</v>
      </c>
    </row>
    <row r="7525" spans="1:4" x14ac:dyDescent="0.25">
      <c r="A7525" t="s">
        <v>146</v>
      </c>
      <c r="B7525">
        <v>2000</v>
      </c>
      <c r="C7525" t="s">
        <v>8</v>
      </c>
      <c r="D7525">
        <v>3.4</v>
      </c>
    </row>
    <row r="7526" spans="1:4" x14ac:dyDescent="0.25">
      <c r="A7526" t="s">
        <v>146</v>
      </c>
      <c r="B7526">
        <v>2001</v>
      </c>
      <c r="C7526" t="s">
        <v>6</v>
      </c>
      <c r="D7526">
        <v>2.4300000000000002</v>
      </c>
    </row>
    <row r="7527" spans="1:4" x14ac:dyDescent="0.25">
      <c r="A7527" t="s">
        <v>146</v>
      </c>
      <c r="B7527">
        <v>2001</v>
      </c>
      <c r="C7527" t="s">
        <v>7</v>
      </c>
      <c r="D7527">
        <v>0</v>
      </c>
    </row>
    <row r="7528" spans="1:4" x14ac:dyDescent="0.25">
      <c r="A7528" t="s">
        <v>146</v>
      </c>
      <c r="B7528">
        <v>2001</v>
      </c>
      <c r="C7528" t="s">
        <v>8</v>
      </c>
      <c r="D7528">
        <v>2.5099999999999998</v>
      </c>
    </row>
    <row r="7529" spans="1:4" x14ac:dyDescent="0.25">
      <c r="A7529" t="s">
        <v>146</v>
      </c>
      <c r="B7529">
        <v>2002</v>
      </c>
      <c r="C7529" t="s">
        <v>6</v>
      </c>
      <c r="D7529">
        <v>1.75</v>
      </c>
    </row>
    <row r="7530" spans="1:4" x14ac:dyDescent="0.25">
      <c r="A7530" t="s">
        <v>146</v>
      </c>
      <c r="B7530">
        <v>2002</v>
      </c>
      <c r="C7530" t="s">
        <v>7</v>
      </c>
      <c r="D7530">
        <v>0</v>
      </c>
    </row>
    <row r="7531" spans="1:4" x14ac:dyDescent="0.25">
      <c r="A7531" t="s">
        <v>146</v>
      </c>
      <c r="B7531">
        <v>2002</v>
      </c>
      <c r="C7531" t="s">
        <v>8</v>
      </c>
      <c r="D7531">
        <v>3.4</v>
      </c>
    </row>
    <row r="7532" spans="1:4" x14ac:dyDescent="0.25">
      <c r="A7532" t="s">
        <v>146</v>
      </c>
      <c r="B7532">
        <v>2003</v>
      </c>
      <c r="C7532" t="s">
        <v>6</v>
      </c>
      <c r="D7532">
        <v>2.5499999999999998</v>
      </c>
    </row>
    <row r="7533" spans="1:4" x14ac:dyDescent="0.25">
      <c r="A7533" t="s">
        <v>146</v>
      </c>
      <c r="B7533">
        <v>2003</v>
      </c>
      <c r="C7533" t="s">
        <v>7</v>
      </c>
      <c r="D7533">
        <v>0</v>
      </c>
    </row>
    <row r="7534" spans="1:4" x14ac:dyDescent="0.25">
      <c r="A7534" t="s">
        <v>146</v>
      </c>
      <c r="B7534">
        <v>2003</v>
      </c>
      <c r="C7534" t="s">
        <v>8</v>
      </c>
      <c r="D7534">
        <v>2.84</v>
      </c>
    </row>
    <row r="7535" spans="1:4" x14ac:dyDescent="0.25">
      <c r="A7535" t="s">
        <v>146</v>
      </c>
      <c r="B7535">
        <v>2004</v>
      </c>
      <c r="C7535" t="s">
        <v>6</v>
      </c>
      <c r="D7535">
        <v>1.83</v>
      </c>
    </row>
    <row r="7536" spans="1:4" x14ac:dyDescent="0.25">
      <c r="A7536" t="s">
        <v>146</v>
      </c>
      <c r="B7536">
        <v>2004</v>
      </c>
      <c r="C7536" t="s">
        <v>7</v>
      </c>
      <c r="D7536">
        <v>0</v>
      </c>
    </row>
    <row r="7537" spans="1:4" x14ac:dyDescent="0.25">
      <c r="A7537" t="s">
        <v>146</v>
      </c>
      <c r="B7537">
        <v>2004</v>
      </c>
      <c r="C7537" t="s">
        <v>8</v>
      </c>
      <c r="D7537">
        <v>3.77</v>
      </c>
    </row>
    <row r="7538" spans="1:4" x14ac:dyDescent="0.25">
      <c r="A7538" t="s">
        <v>146</v>
      </c>
      <c r="B7538">
        <v>2005</v>
      </c>
      <c r="C7538" t="s">
        <v>6</v>
      </c>
      <c r="D7538">
        <v>1.95</v>
      </c>
    </row>
    <row r="7539" spans="1:4" x14ac:dyDescent="0.25">
      <c r="A7539" t="s">
        <v>146</v>
      </c>
      <c r="B7539">
        <v>2005</v>
      </c>
      <c r="C7539" t="s">
        <v>7</v>
      </c>
      <c r="D7539">
        <v>0</v>
      </c>
    </row>
    <row r="7540" spans="1:4" x14ac:dyDescent="0.25">
      <c r="A7540" t="s">
        <v>146</v>
      </c>
      <c r="B7540">
        <v>2005</v>
      </c>
      <c r="C7540" t="s">
        <v>8</v>
      </c>
      <c r="D7540">
        <v>3.72</v>
      </c>
    </row>
    <row r="7541" spans="1:4" x14ac:dyDescent="0.25">
      <c r="A7541" t="s">
        <v>146</v>
      </c>
      <c r="B7541">
        <v>2006</v>
      </c>
      <c r="C7541" t="s">
        <v>6</v>
      </c>
      <c r="D7541">
        <v>2.2799999999999998</v>
      </c>
    </row>
    <row r="7542" spans="1:4" x14ac:dyDescent="0.25">
      <c r="A7542" t="s">
        <v>146</v>
      </c>
      <c r="B7542">
        <v>2006</v>
      </c>
      <c r="C7542" t="s">
        <v>7</v>
      </c>
      <c r="D7542">
        <v>0</v>
      </c>
    </row>
    <row r="7543" spans="1:4" x14ac:dyDescent="0.25">
      <c r="A7543" t="s">
        <v>146</v>
      </c>
      <c r="B7543">
        <v>2006</v>
      </c>
      <c r="C7543" t="s">
        <v>8</v>
      </c>
      <c r="D7543">
        <v>3.58</v>
      </c>
    </row>
    <row r="7544" spans="1:4" x14ac:dyDescent="0.25">
      <c r="A7544" t="s">
        <v>146</v>
      </c>
      <c r="B7544">
        <v>2007</v>
      </c>
      <c r="C7544" t="s">
        <v>6</v>
      </c>
      <c r="D7544">
        <v>2.65</v>
      </c>
    </row>
    <row r="7545" spans="1:4" x14ac:dyDescent="0.25">
      <c r="A7545" t="s">
        <v>146</v>
      </c>
      <c r="B7545">
        <v>2007</v>
      </c>
      <c r="C7545" t="s">
        <v>7</v>
      </c>
      <c r="D7545">
        <v>0</v>
      </c>
    </row>
    <row r="7546" spans="1:4" x14ac:dyDescent="0.25">
      <c r="A7546" t="s">
        <v>146</v>
      </c>
      <c r="B7546">
        <v>2007</v>
      </c>
      <c r="C7546" t="s">
        <v>8</v>
      </c>
      <c r="D7546">
        <v>3.67</v>
      </c>
    </row>
    <row r="7547" spans="1:4" x14ac:dyDescent="0.25">
      <c r="A7547" t="s">
        <v>146</v>
      </c>
      <c r="B7547">
        <v>2008</v>
      </c>
      <c r="C7547" t="s">
        <v>6</v>
      </c>
      <c r="D7547">
        <v>2.25</v>
      </c>
    </row>
    <row r="7548" spans="1:4" x14ac:dyDescent="0.25">
      <c r="A7548" t="s">
        <v>146</v>
      </c>
      <c r="B7548">
        <v>2008</v>
      </c>
      <c r="C7548" t="s">
        <v>7</v>
      </c>
      <c r="D7548">
        <v>0</v>
      </c>
    </row>
    <row r="7549" spans="1:4" x14ac:dyDescent="0.25">
      <c r="A7549" t="s">
        <v>146</v>
      </c>
      <c r="B7549">
        <v>2008</v>
      </c>
      <c r="C7549" t="s">
        <v>8</v>
      </c>
      <c r="D7549">
        <v>3.99</v>
      </c>
    </row>
    <row r="7550" spans="1:4" x14ac:dyDescent="0.25">
      <c r="A7550" t="s">
        <v>146</v>
      </c>
      <c r="B7550">
        <v>2009</v>
      </c>
      <c r="C7550" t="s">
        <v>6</v>
      </c>
      <c r="D7550">
        <v>2.82</v>
      </c>
    </row>
    <row r="7551" spans="1:4" x14ac:dyDescent="0.25">
      <c r="A7551" t="s">
        <v>146</v>
      </c>
      <c r="B7551">
        <v>2009</v>
      </c>
      <c r="C7551" t="s">
        <v>7</v>
      </c>
      <c r="D7551">
        <v>0</v>
      </c>
    </row>
    <row r="7552" spans="1:4" x14ac:dyDescent="0.25">
      <c r="A7552" t="s">
        <v>146</v>
      </c>
      <c r="B7552">
        <v>2009</v>
      </c>
      <c r="C7552" t="s">
        <v>8</v>
      </c>
      <c r="D7552">
        <v>3.92</v>
      </c>
    </row>
    <row r="7553" spans="1:4" x14ac:dyDescent="0.25">
      <c r="A7553" t="s">
        <v>146</v>
      </c>
      <c r="B7553">
        <v>2010</v>
      </c>
      <c r="C7553" t="s">
        <v>6</v>
      </c>
      <c r="D7553">
        <v>2.95</v>
      </c>
    </row>
    <row r="7554" spans="1:4" x14ac:dyDescent="0.25">
      <c r="A7554" t="s">
        <v>146</v>
      </c>
      <c r="B7554">
        <v>2010</v>
      </c>
      <c r="C7554" t="s">
        <v>7</v>
      </c>
      <c r="D7554">
        <v>0</v>
      </c>
    </row>
    <row r="7555" spans="1:4" x14ac:dyDescent="0.25">
      <c r="A7555" t="s">
        <v>146</v>
      </c>
      <c r="B7555">
        <v>2010</v>
      </c>
      <c r="C7555" t="s">
        <v>8</v>
      </c>
      <c r="D7555">
        <v>4.2</v>
      </c>
    </row>
    <row r="7556" spans="1:4" x14ac:dyDescent="0.25">
      <c r="A7556" t="s">
        <v>146</v>
      </c>
      <c r="B7556">
        <v>2011</v>
      </c>
      <c r="C7556" t="s">
        <v>6</v>
      </c>
      <c r="D7556">
        <v>3.42</v>
      </c>
    </row>
    <row r="7557" spans="1:4" x14ac:dyDescent="0.25">
      <c r="A7557" t="s">
        <v>146</v>
      </c>
      <c r="B7557">
        <v>2011</v>
      </c>
      <c r="C7557" t="s">
        <v>7</v>
      </c>
      <c r="D7557">
        <v>0</v>
      </c>
    </row>
    <row r="7558" spans="1:4" x14ac:dyDescent="0.25">
      <c r="A7558" t="s">
        <v>146</v>
      </c>
      <c r="B7558">
        <v>2011</v>
      </c>
      <c r="C7558" t="s">
        <v>8</v>
      </c>
      <c r="D7558">
        <v>4.1399999999999997</v>
      </c>
    </row>
    <row r="7559" spans="1:4" x14ac:dyDescent="0.25">
      <c r="A7559" t="s">
        <v>146</v>
      </c>
      <c r="B7559">
        <v>2012</v>
      </c>
      <c r="C7559" t="s">
        <v>6</v>
      </c>
      <c r="D7559">
        <v>2.94</v>
      </c>
    </row>
    <row r="7560" spans="1:4" x14ac:dyDescent="0.25">
      <c r="A7560" t="s">
        <v>146</v>
      </c>
      <c r="B7560">
        <v>2012</v>
      </c>
      <c r="C7560" t="s">
        <v>7</v>
      </c>
      <c r="D7560">
        <v>0</v>
      </c>
    </row>
    <row r="7561" spans="1:4" x14ac:dyDescent="0.25">
      <c r="A7561" t="s">
        <v>146</v>
      </c>
      <c r="B7561">
        <v>2012</v>
      </c>
      <c r="C7561" t="s">
        <v>8</v>
      </c>
      <c r="D7561">
        <v>5.42</v>
      </c>
    </row>
    <row r="7562" spans="1:4" x14ac:dyDescent="0.25">
      <c r="A7562" t="s">
        <v>146</v>
      </c>
      <c r="B7562">
        <v>2013</v>
      </c>
      <c r="C7562" t="s">
        <v>6</v>
      </c>
      <c r="D7562">
        <v>3.47</v>
      </c>
    </row>
    <row r="7563" spans="1:4" x14ac:dyDescent="0.25">
      <c r="A7563" t="s">
        <v>146</v>
      </c>
      <c r="B7563">
        <v>2013</v>
      </c>
      <c r="C7563" t="s">
        <v>7</v>
      </c>
      <c r="D7563">
        <v>0</v>
      </c>
    </row>
    <row r="7564" spans="1:4" x14ac:dyDescent="0.25">
      <c r="A7564" t="s">
        <v>146</v>
      </c>
      <c r="B7564">
        <v>2013</v>
      </c>
      <c r="C7564" t="s">
        <v>8</v>
      </c>
      <c r="D7564">
        <v>5.2</v>
      </c>
    </row>
    <row r="7565" spans="1:4" x14ac:dyDescent="0.25">
      <c r="A7565" t="s">
        <v>146</v>
      </c>
      <c r="B7565">
        <v>2014</v>
      </c>
      <c r="C7565" t="s">
        <v>6</v>
      </c>
      <c r="D7565">
        <v>3.16</v>
      </c>
    </row>
    <row r="7566" spans="1:4" x14ac:dyDescent="0.25">
      <c r="A7566" t="s">
        <v>146</v>
      </c>
      <c r="B7566">
        <v>2014</v>
      </c>
      <c r="C7566" t="s">
        <v>7</v>
      </c>
      <c r="D7566">
        <v>0</v>
      </c>
    </row>
    <row r="7567" spans="1:4" x14ac:dyDescent="0.25">
      <c r="A7567" t="s">
        <v>146</v>
      </c>
      <c r="B7567">
        <v>2014</v>
      </c>
      <c r="C7567" t="s">
        <v>8</v>
      </c>
      <c r="D7567">
        <v>5.19</v>
      </c>
    </row>
    <row r="7568" spans="1:4" x14ac:dyDescent="0.25">
      <c r="A7568" t="s">
        <v>146</v>
      </c>
      <c r="B7568">
        <v>2015</v>
      </c>
      <c r="C7568" t="s">
        <v>6</v>
      </c>
      <c r="D7568">
        <v>2.66</v>
      </c>
    </row>
    <row r="7569" spans="1:4" x14ac:dyDescent="0.25">
      <c r="A7569" t="s">
        <v>146</v>
      </c>
      <c r="B7569">
        <v>2015</v>
      </c>
      <c r="C7569" t="s">
        <v>7</v>
      </c>
      <c r="D7569">
        <v>0</v>
      </c>
    </row>
    <row r="7570" spans="1:4" x14ac:dyDescent="0.25">
      <c r="A7570" t="s">
        <v>146</v>
      </c>
      <c r="B7570">
        <v>2015</v>
      </c>
      <c r="C7570" t="s">
        <v>8</v>
      </c>
      <c r="D7570">
        <v>6.69</v>
      </c>
    </row>
    <row r="7571" spans="1:4" x14ac:dyDescent="0.25">
      <c r="A7571" t="s">
        <v>146</v>
      </c>
      <c r="B7571">
        <v>2016</v>
      </c>
      <c r="C7571" t="s">
        <v>6</v>
      </c>
      <c r="D7571">
        <v>2.76</v>
      </c>
    </row>
    <row r="7572" spans="1:4" x14ac:dyDescent="0.25">
      <c r="A7572" t="s">
        <v>146</v>
      </c>
      <c r="B7572">
        <v>2016</v>
      </c>
      <c r="C7572" t="s">
        <v>7</v>
      </c>
      <c r="D7572">
        <v>0</v>
      </c>
    </row>
    <row r="7573" spans="1:4" x14ac:dyDescent="0.25">
      <c r="A7573" t="s">
        <v>146</v>
      </c>
      <c r="B7573">
        <v>2016</v>
      </c>
      <c r="C7573" t="s">
        <v>8</v>
      </c>
      <c r="D7573">
        <v>7.24</v>
      </c>
    </row>
    <row r="7574" spans="1:4" x14ac:dyDescent="0.25">
      <c r="A7574" t="s">
        <v>146</v>
      </c>
      <c r="B7574">
        <v>2017</v>
      </c>
      <c r="C7574" t="s">
        <v>6</v>
      </c>
      <c r="D7574">
        <v>2.73</v>
      </c>
    </row>
    <row r="7575" spans="1:4" x14ac:dyDescent="0.25">
      <c r="A7575" t="s">
        <v>146</v>
      </c>
      <c r="B7575">
        <v>2017</v>
      </c>
      <c r="C7575" t="s">
        <v>7</v>
      </c>
      <c r="D7575">
        <v>0</v>
      </c>
    </row>
    <row r="7576" spans="1:4" x14ac:dyDescent="0.25">
      <c r="A7576" t="s">
        <v>146</v>
      </c>
      <c r="B7576">
        <v>2017</v>
      </c>
      <c r="C7576" t="s">
        <v>8</v>
      </c>
      <c r="D7576">
        <v>7.9</v>
      </c>
    </row>
    <row r="7577" spans="1:4" x14ac:dyDescent="0.25">
      <c r="A7577" t="s">
        <v>146</v>
      </c>
      <c r="B7577">
        <v>2018</v>
      </c>
      <c r="C7577" t="s">
        <v>6</v>
      </c>
      <c r="D7577">
        <v>1.9</v>
      </c>
    </row>
    <row r="7578" spans="1:4" x14ac:dyDescent="0.25">
      <c r="A7578" t="s">
        <v>146</v>
      </c>
      <c r="B7578">
        <v>2018</v>
      </c>
      <c r="C7578" t="s">
        <v>7</v>
      </c>
      <c r="D7578">
        <v>0</v>
      </c>
    </row>
    <row r="7579" spans="1:4" x14ac:dyDescent="0.25">
      <c r="A7579" t="s">
        <v>146</v>
      </c>
      <c r="B7579">
        <v>2018</v>
      </c>
      <c r="C7579" t="s">
        <v>8</v>
      </c>
      <c r="D7579">
        <v>8.74</v>
      </c>
    </row>
    <row r="7580" spans="1:4" x14ac:dyDescent="0.25">
      <c r="A7580" t="s">
        <v>146</v>
      </c>
      <c r="B7580">
        <v>2019</v>
      </c>
      <c r="C7580" t="s">
        <v>6</v>
      </c>
      <c r="D7580">
        <v>4.1500000000000004</v>
      </c>
    </row>
    <row r="7581" spans="1:4" x14ac:dyDescent="0.25">
      <c r="A7581" t="s">
        <v>146</v>
      </c>
      <c r="B7581">
        <v>2019</v>
      </c>
      <c r="C7581" t="s">
        <v>7</v>
      </c>
      <c r="D7581">
        <v>0</v>
      </c>
    </row>
    <row r="7582" spans="1:4" x14ac:dyDescent="0.25">
      <c r="A7582" t="s">
        <v>146</v>
      </c>
      <c r="B7582">
        <v>2019</v>
      </c>
      <c r="C7582" t="s">
        <v>8</v>
      </c>
      <c r="D7582">
        <v>6.24</v>
      </c>
    </row>
    <row r="7583" spans="1:4" x14ac:dyDescent="0.25">
      <c r="A7583" t="s">
        <v>146</v>
      </c>
      <c r="B7583">
        <v>2020</v>
      </c>
      <c r="C7583" t="s">
        <v>6</v>
      </c>
      <c r="D7583">
        <v>2.7</v>
      </c>
    </row>
    <row r="7584" spans="1:4" x14ac:dyDescent="0.25">
      <c r="A7584" t="s">
        <v>146</v>
      </c>
      <c r="B7584">
        <v>2020</v>
      </c>
      <c r="C7584" t="s">
        <v>7</v>
      </c>
      <c r="D7584">
        <v>0</v>
      </c>
    </row>
    <row r="7585" spans="1:4" x14ac:dyDescent="0.25">
      <c r="A7585" t="s">
        <v>146</v>
      </c>
      <c r="B7585">
        <v>2020</v>
      </c>
      <c r="C7585" t="s">
        <v>8</v>
      </c>
      <c r="D7585">
        <v>8.35</v>
      </c>
    </row>
    <row r="7586" spans="1:4" x14ac:dyDescent="0.25">
      <c r="A7586" t="s">
        <v>147</v>
      </c>
      <c r="B7586">
        <v>2000</v>
      </c>
      <c r="C7586" t="s">
        <v>6</v>
      </c>
      <c r="D7586">
        <v>1.1399999999999999</v>
      </c>
    </row>
    <row r="7587" spans="1:4" x14ac:dyDescent="0.25">
      <c r="A7587" t="s">
        <v>147</v>
      </c>
      <c r="B7587">
        <v>2000</v>
      </c>
      <c r="C7587" t="s">
        <v>7</v>
      </c>
      <c r="D7587">
        <v>0</v>
      </c>
    </row>
    <row r="7588" spans="1:4" x14ac:dyDescent="0.25">
      <c r="A7588" t="s">
        <v>147</v>
      </c>
      <c r="B7588">
        <v>2000</v>
      </c>
      <c r="C7588" t="s">
        <v>8</v>
      </c>
      <c r="D7588">
        <v>0.97</v>
      </c>
    </row>
    <row r="7589" spans="1:4" x14ac:dyDescent="0.25">
      <c r="A7589" t="s">
        <v>147</v>
      </c>
      <c r="B7589">
        <v>2001</v>
      </c>
      <c r="C7589" t="s">
        <v>6</v>
      </c>
      <c r="D7589">
        <v>1.59</v>
      </c>
    </row>
    <row r="7590" spans="1:4" x14ac:dyDescent="0.25">
      <c r="A7590" t="s">
        <v>147</v>
      </c>
      <c r="B7590">
        <v>2001</v>
      </c>
      <c r="C7590" t="s">
        <v>7</v>
      </c>
      <c r="D7590">
        <v>0</v>
      </c>
    </row>
    <row r="7591" spans="1:4" x14ac:dyDescent="0.25">
      <c r="A7591" t="s">
        <v>147</v>
      </c>
      <c r="B7591">
        <v>2001</v>
      </c>
      <c r="C7591" t="s">
        <v>8</v>
      </c>
      <c r="D7591">
        <v>1</v>
      </c>
    </row>
    <row r="7592" spans="1:4" x14ac:dyDescent="0.25">
      <c r="A7592" t="s">
        <v>147</v>
      </c>
      <c r="B7592">
        <v>2002</v>
      </c>
      <c r="C7592" t="s">
        <v>6</v>
      </c>
      <c r="D7592">
        <v>1.76</v>
      </c>
    </row>
    <row r="7593" spans="1:4" x14ac:dyDescent="0.25">
      <c r="A7593" t="s">
        <v>147</v>
      </c>
      <c r="B7593">
        <v>2002</v>
      </c>
      <c r="C7593" t="s">
        <v>7</v>
      </c>
      <c r="D7593">
        <v>0</v>
      </c>
    </row>
    <row r="7594" spans="1:4" x14ac:dyDescent="0.25">
      <c r="A7594" t="s">
        <v>147</v>
      </c>
      <c r="B7594">
        <v>2002</v>
      </c>
      <c r="C7594" t="s">
        <v>8</v>
      </c>
      <c r="D7594">
        <v>1</v>
      </c>
    </row>
    <row r="7595" spans="1:4" x14ac:dyDescent="0.25">
      <c r="A7595" t="s">
        <v>147</v>
      </c>
      <c r="B7595">
        <v>2003</v>
      </c>
      <c r="C7595" t="s">
        <v>6</v>
      </c>
      <c r="D7595">
        <v>2.0299999999999998</v>
      </c>
    </row>
    <row r="7596" spans="1:4" x14ac:dyDescent="0.25">
      <c r="A7596" t="s">
        <v>147</v>
      </c>
      <c r="B7596">
        <v>2003</v>
      </c>
      <c r="C7596" t="s">
        <v>7</v>
      </c>
      <c r="D7596">
        <v>0</v>
      </c>
    </row>
    <row r="7597" spans="1:4" x14ac:dyDescent="0.25">
      <c r="A7597" t="s">
        <v>147</v>
      </c>
      <c r="B7597">
        <v>2003</v>
      </c>
      <c r="C7597" t="s">
        <v>8</v>
      </c>
      <c r="D7597">
        <v>1.07</v>
      </c>
    </row>
    <row r="7598" spans="1:4" x14ac:dyDescent="0.25">
      <c r="A7598" t="s">
        <v>147</v>
      </c>
      <c r="B7598">
        <v>2004</v>
      </c>
      <c r="C7598" t="s">
        <v>6</v>
      </c>
      <c r="D7598">
        <v>2.14</v>
      </c>
    </row>
    <row r="7599" spans="1:4" x14ac:dyDescent="0.25">
      <c r="A7599" t="s">
        <v>147</v>
      </c>
      <c r="B7599">
        <v>2004</v>
      </c>
      <c r="C7599" t="s">
        <v>7</v>
      </c>
      <c r="D7599">
        <v>0</v>
      </c>
    </row>
    <row r="7600" spans="1:4" x14ac:dyDescent="0.25">
      <c r="A7600" t="s">
        <v>147</v>
      </c>
      <c r="B7600">
        <v>2004</v>
      </c>
      <c r="C7600" t="s">
        <v>8</v>
      </c>
      <c r="D7600">
        <v>1.04</v>
      </c>
    </row>
    <row r="7601" spans="1:4" x14ac:dyDescent="0.25">
      <c r="A7601" t="s">
        <v>147</v>
      </c>
      <c r="B7601">
        <v>2005</v>
      </c>
      <c r="C7601" t="s">
        <v>6</v>
      </c>
      <c r="D7601">
        <v>2.0499999999999998</v>
      </c>
    </row>
    <row r="7602" spans="1:4" x14ac:dyDescent="0.25">
      <c r="A7602" t="s">
        <v>147</v>
      </c>
      <c r="B7602">
        <v>2005</v>
      </c>
      <c r="C7602" t="s">
        <v>7</v>
      </c>
      <c r="D7602">
        <v>0</v>
      </c>
    </row>
    <row r="7603" spans="1:4" x14ac:dyDescent="0.25">
      <c r="A7603" t="s">
        <v>147</v>
      </c>
      <c r="B7603">
        <v>2005</v>
      </c>
      <c r="C7603" t="s">
        <v>8</v>
      </c>
      <c r="D7603">
        <v>1.28</v>
      </c>
    </row>
    <row r="7604" spans="1:4" x14ac:dyDescent="0.25">
      <c r="A7604" t="s">
        <v>147</v>
      </c>
      <c r="B7604">
        <v>2006</v>
      </c>
      <c r="C7604" t="s">
        <v>6</v>
      </c>
      <c r="D7604">
        <v>2</v>
      </c>
    </row>
    <row r="7605" spans="1:4" x14ac:dyDescent="0.25">
      <c r="A7605" t="s">
        <v>147</v>
      </c>
      <c r="B7605">
        <v>2006</v>
      </c>
      <c r="C7605" t="s">
        <v>7</v>
      </c>
      <c r="D7605">
        <v>0</v>
      </c>
    </row>
    <row r="7606" spans="1:4" x14ac:dyDescent="0.25">
      <c r="A7606" t="s">
        <v>147</v>
      </c>
      <c r="B7606">
        <v>2006</v>
      </c>
      <c r="C7606" t="s">
        <v>8</v>
      </c>
      <c r="D7606">
        <v>1.25</v>
      </c>
    </row>
    <row r="7607" spans="1:4" x14ac:dyDescent="0.25">
      <c r="A7607" t="s">
        <v>147</v>
      </c>
      <c r="B7607">
        <v>2007</v>
      </c>
      <c r="C7607" t="s">
        <v>6</v>
      </c>
      <c r="D7607">
        <v>2</v>
      </c>
    </row>
    <row r="7608" spans="1:4" x14ac:dyDescent="0.25">
      <c r="A7608" t="s">
        <v>147</v>
      </c>
      <c r="B7608">
        <v>2007</v>
      </c>
      <c r="C7608" t="s">
        <v>7</v>
      </c>
      <c r="D7608">
        <v>0</v>
      </c>
    </row>
    <row r="7609" spans="1:4" x14ac:dyDescent="0.25">
      <c r="A7609" t="s">
        <v>147</v>
      </c>
      <c r="B7609">
        <v>2007</v>
      </c>
      <c r="C7609" t="s">
        <v>8</v>
      </c>
      <c r="D7609">
        <v>1.34</v>
      </c>
    </row>
    <row r="7610" spans="1:4" x14ac:dyDescent="0.25">
      <c r="A7610" t="s">
        <v>147</v>
      </c>
      <c r="B7610">
        <v>2008</v>
      </c>
      <c r="C7610" t="s">
        <v>6</v>
      </c>
      <c r="D7610">
        <v>1.94</v>
      </c>
    </row>
    <row r="7611" spans="1:4" x14ac:dyDescent="0.25">
      <c r="A7611" t="s">
        <v>147</v>
      </c>
      <c r="B7611">
        <v>2008</v>
      </c>
      <c r="C7611" t="s">
        <v>7</v>
      </c>
      <c r="D7611">
        <v>0</v>
      </c>
    </row>
    <row r="7612" spans="1:4" x14ac:dyDescent="0.25">
      <c r="A7612" t="s">
        <v>147</v>
      </c>
      <c r="B7612">
        <v>2008</v>
      </c>
      <c r="C7612" t="s">
        <v>8</v>
      </c>
      <c r="D7612">
        <v>1.34</v>
      </c>
    </row>
    <row r="7613" spans="1:4" x14ac:dyDescent="0.25">
      <c r="A7613" t="s">
        <v>147</v>
      </c>
      <c r="B7613">
        <v>2009</v>
      </c>
      <c r="C7613" t="s">
        <v>6</v>
      </c>
      <c r="D7613">
        <v>2.0299999999999998</v>
      </c>
    </row>
    <row r="7614" spans="1:4" x14ac:dyDescent="0.25">
      <c r="A7614" t="s">
        <v>147</v>
      </c>
      <c r="B7614">
        <v>2009</v>
      </c>
      <c r="C7614" t="s">
        <v>7</v>
      </c>
      <c r="D7614">
        <v>0</v>
      </c>
    </row>
    <row r="7615" spans="1:4" x14ac:dyDescent="0.25">
      <c r="A7615" t="s">
        <v>147</v>
      </c>
      <c r="B7615">
        <v>2009</v>
      </c>
      <c r="C7615" t="s">
        <v>8</v>
      </c>
      <c r="D7615">
        <v>1.32</v>
      </c>
    </row>
    <row r="7616" spans="1:4" x14ac:dyDescent="0.25">
      <c r="A7616" t="s">
        <v>147</v>
      </c>
      <c r="B7616">
        <v>2010</v>
      </c>
      <c r="C7616" t="s">
        <v>6</v>
      </c>
      <c r="D7616">
        <v>2.0699999999999998</v>
      </c>
    </row>
    <row r="7617" spans="1:4" x14ac:dyDescent="0.25">
      <c r="A7617" t="s">
        <v>147</v>
      </c>
      <c r="B7617">
        <v>2010</v>
      </c>
      <c r="C7617" t="s">
        <v>7</v>
      </c>
      <c r="D7617">
        <v>0</v>
      </c>
    </row>
    <row r="7618" spans="1:4" x14ac:dyDescent="0.25">
      <c r="A7618" t="s">
        <v>147</v>
      </c>
      <c r="B7618">
        <v>2010</v>
      </c>
      <c r="C7618" t="s">
        <v>8</v>
      </c>
      <c r="D7618">
        <v>1.32</v>
      </c>
    </row>
    <row r="7619" spans="1:4" x14ac:dyDescent="0.25">
      <c r="A7619" t="s">
        <v>147</v>
      </c>
      <c r="B7619">
        <v>2011</v>
      </c>
      <c r="C7619" t="s">
        <v>6</v>
      </c>
      <c r="D7619">
        <v>2.11</v>
      </c>
    </row>
    <row r="7620" spans="1:4" x14ac:dyDescent="0.25">
      <c r="A7620" t="s">
        <v>147</v>
      </c>
      <c r="B7620">
        <v>2011</v>
      </c>
      <c r="C7620" t="s">
        <v>7</v>
      </c>
      <c r="D7620">
        <v>0</v>
      </c>
    </row>
    <row r="7621" spans="1:4" x14ac:dyDescent="0.25">
      <c r="A7621" t="s">
        <v>147</v>
      </c>
      <c r="B7621">
        <v>2011</v>
      </c>
      <c r="C7621" t="s">
        <v>8</v>
      </c>
      <c r="D7621">
        <v>1.42</v>
      </c>
    </row>
    <row r="7622" spans="1:4" x14ac:dyDescent="0.25">
      <c r="A7622" t="s">
        <v>147</v>
      </c>
      <c r="B7622">
        <v>2012</v>
      </c>
      <c r="C7622" t="s">
        <v>6</v>
      </c>
      <c r="D7622">
        <v>2.1800000000000002</v>
      </c>
    </row>
    <row r="7623" spans="1:4" x14ac:dyDescent="0.25">
      <c r="A7623" t="s">
        <v>147</v>
      </c>
      <c r="B7623">
        <v>2012</v>
      </c>
      <c r="C7623" t="s">
        <v>7</v>
      </c>
      <c r="D7623">
        <v>0</v>
      </c>
    </row>
    <row r="7624" spans="1:4" x14ac:dyDescent="0.25">
      <c r="A7624" t="s">
        <v>147</v>
      </c>
      <c r="B7624">
        <v>2012</v>
      </c>
      <c r="C7624" t="s">
        <v>8</v>
      </c>
      <c r="D7624">
        <v>1.43</v>
      </c>
    </row>
    <row r="7625" spans="1:4" x14ac:dyDescent="0.25">
      <c r="A7625" t="s">
        <v>147</v>
      </c>
      <c r="B7625">
        <v>2013</v>
      </c>
      <c r="C7625" t="s">
        <v>6</v>
      </c>
      <c r="D7625">
        <v>2.35</v>
      </c>
    </row>
    <row r="7626" spans="1:4" x14ac:dyDescent="0.25">
      <c r="A7626" t="s">
        <v>147</v>
      </c>
      <c r="B7626">
        <v>2013</v>
      </c>
      <c r="C7626" t="s">
        <v>7</v>
      </c>
      <c r="D7626">
        <v>0</v>
      </c>
    </row>
    <row r="7627" spans="1:4" x14ac:dyDescent="0.25">
      <c r="A7627" t="s">
        <v>147</v>
      </c>
      <c r="B7627">
        <v>2013</v>
      </c>
      <c r="C7627" t="s">
        <v>8</v>
      </c>
      <c r="D7627">
        <v>1.47</v>
      </c>
    </row>
    <row r="7628" spans="1:4" x14ac:dyDescent="0.25">
      <c r="A7628" t="s">
        <v>147</v>
      </c>
      <c r="B7628">
        <v>2014</v>
      </c>
      <c r="C7628" t="s">
        <v>6</v>
      </c>
      <c r="D7628">
        <v>2.5299999999999998</v>
      </c>
    </row>
    <row r="7629" spans="1:4" x14ac:dyDescent="0.25">
      <c r="A7629" t="s">
        <v>147</v>
      </c>
      <c r="B7629">
        <v>2014</v>
      </c>
      <c r="C7629" t="s">
        <v>7</v>
      </c>
      <c r="D7629">
        <v>0</v>
      </c>
    </row>
    <row r="7630" spans="1:4" x14ac:dyDescent="0.25">
      <c r="A7630" t="s">
        <v>147</v>
      </c>
      <c r="B7630">
        <v>2014</v>
      </c>
      <c r="C7630" t="s">
        <v>8</v>
      </c>
      <c r="D7630">
        <v>1.49</v>
      </c>
    </row>
    <row r="7631" spans="1:4" x14ac:dyDescent="0.25">
      <c r="A7631" t="s">
        <v>147</v>
      </c>
      <c r="B7631">
        <v>2015</v>
      </c>
      <c r="C7631" t="s">
        <v>6</v>
      </c>
      <c r="D7631">
        <v>2.67</v>
      </c>
    </row>
    <row r="7632" spans="1:4" x14ac:dyDescent="0.25">
      <c r="A7632" t="s">
        <v>147</v>
      </c>
      <c r="B7632">
        <v>2015</v>
      </c>
      <c r="C7632" t="s">
        <v>7</v>
      </c>
      <c r="D7632">
        <v>0</v>
      </c>
    </row>
    <row r="7633" spans="1:4" x14ac:dyDescent="0.25">
      <c r="A7633" t="s">
        <v>147</v>
      </c>
      <c r="B7633">
        <v>2015</v>
      </c>
      <c r="C7633" t="s">
        <v>8</v>
      </c>
      <c r="D7633">
        <v>1.48</v>
      </c>
    </row>
    <row r="7634" spans="1:4" x14ac:dyDescent="0.25">
      <c r="A7634" t="s">
        <v>147</v>
      </c>
      <c r="B7634">
        <v>2016</v>
      </c>
      <c r="C7634" t="s">
        <v>6</v>
      </c>
      <c r="D7634">
        <v>2.79</v>
      </c>
    </row>
    <row r="7635" spans="1:4" x14ac:dyDescent="0.25">
      <c r="A7635" t="s">
        <v>147</v>
      </c>
      <c r="B7635">
        <v>2016</v>
      </c>
      <c r="C7635" t="s">
        <v>7</v>
      </c>
      <c r="D7635">
        <v>0</v>
      </c>
    </row>
    <row r="7636" spans="1:4" x14ac:dyDescent="0.25">
      <c r="A7636" t="s">
        <v>147</v>
      </c>
      <c r="B7636">
        <v>2016</v>
      </c>
      <c r="C7636" t="s">
        <v>8</v>
      </c>
      <c r="D7636">
        <v>1.48</v>
      </c>
    </row>
    <row r="7637" spans="1:4" x14ac:dyDescent="0.25">
      <c r="A7637" t="s">
        <v>147</v>
      </c>
      <c r="B7637">
        <v>2017</v>
      </c>
      <c r="C7637" t="s">
        <v>6</v>
      </c>
      <c r="D7637">
        <v>2.99</v>
      </c>
    </row>
    <row r="7638" spans="1:4" x14ac:dyDescent="0.25">
      <c r="A7638" t="s">
        <v>147</v>
      </c>
      <c r="B7638">
        <v>2017</v>
      </c>
      <c r="C7638" t="s">
        <v>7</v>
      </c>
      <c r="D7638">
        <v>0</v>
      </c>
    </row>
    <row r="7639" spans="1:4" x14ac:dyDescent="0.25">
      <c r="A7639" t="s">
        <v>147</v>
      </c>
      <c r="B7639">
        <v>2017</v>
      </c>
      <c r="C7639" t="s">
        <v>8</v>
      </c>
      <c r="D7639">
        <v>1.27</v>
      </c>
    </row>
    <row r="7640" spans="1:4" x14ac:dyDescent="0.25">
      <c r="A7640" t="s">
        <v>147</v>
      </c>
      <c r="B7640">
        <v>2018</v>
      </c>
      <c r="C7640" t="s">
        <v>6</v>
      </c>
      <c r="D7640">
        <v>3.13</v>
      </c>
    </row>
    <row r="7641" spans="1:4" x14ac:dyDescent="0.25">
      <c r="A7641" t="s">
        <v>147</v>
      </c>
      <c r="B7641">
        <v>2018</v>
      </c>
      <c r="C7641" t="s">
        <v>7</v>
      </c>
      <c r="D7641">
        <v>0</v>
      </c>
    </row>
    <row r="7642" spans="1:4" x14ac:dyDescent="0.25">
      <c r="A7642" t="s">
        <v>147</v>
      </c>
      <c r="B7642">
        <v>2018</v>
      </c>
      <c r="C7642" t="s">
        <v>8</v>
      </c>
      <c r="D7642">
        <v>1.27</v>
      </c>
    </row>
    <row r="7643" spans="1:4" x14ac:dyDescent="0.25">
      <c r="A7643" t="s">
        <v>147</v>
      </c>
      <c r="B7643">
        <v>2019</v>
      </c>
      <c r="C7643" t="s">
        <v>6</v>
      </c>
      <c r="D7643">
        <v>3.16</v>
      </c>
    </row>
    <row r="7644" spans="1:4" x14ac:dyDescent="0.25">
      <c r="A7644" t="s">
        <v>147</v>
      </c>
      <c r="B7644">
        <v>2019</v>
      </c>
      <c r="C7644" t="s">
        <v>7</v>
      </c>
      <c r="D7644">
        <v>0</v>
      </c>
    </row>
    <row r="7645" spans="1:4" x14ac:dyDescent="0.25">
      <c r="A7645" t="s">
        <v>147</v>
      </c>
      <c r="B7645">
        <v>2019</v>
      </c>
      <c r="C7645" t="s">
        <v>8</v>
      </c>
      <c r="D7645">
        <v>1.28</v>
      </c>
    </row>
    <row r="7646" spans="1:4" x14ac:dyDescent="0.25">
      <c r="A7646" t="s">
        <v>147</v>
      </c>
      <c r="B7646">
        <v>2020</v>
      </c>
      <c r="C7646" t="s">
        <v>6</v>
      </c>
      <c r="D7646">
        <v>3.36</v>
      </c>
    </row>
    <row r="7647" spans="1:4" x14ac:dyDescent="0.25">
      <c r="A7647" t="s">
        <v>147</v>
      </c>
      <c r="B7647">
        <v>2020</v>
      </c>
      <c r="C7647" t="s">
        <v>7</v>
      </c>
      <c r="D7647">
        <v>0</v>
      </c>
    </row>
    <row r="7648" spans="1:4" x14ac:dyDescent="0.25">
      <c r="A7648" t="s">
        <v>147</v>
      </c>
      <c r="B7648">
        <v>2020</v>
      </c>
      <c r="C7648" t="s">
        <v>8</v>
      </c>
      <c r="D7648">
        <v>1.28</v>
      </c>
    </row>
    <row r="7649" spans="1:4" x14ac:dyDescent="0.25">
      <c r="A7649" t="s">
        <v>148</v>
      </c>
      <c r="B7649">
        <v>2000</v>
      </c>
      <c r="C7649" t="s">
        <v>6</v>
      </c>
      <c r="D7649">
        <v>0.01</v>
      </c>
    </row>
    <row r="7650" spans="1:4" x14ac:dyDescent="0.25">
      <c r="A7650" t="s">
        <v>148</v>
      </c>
      <c r="B7650">
        <v>2000</v>
      </c>
      <c r="C7650" t="s">
        <v>7</v>
      </c>
      <c r="D7650">
        <v>0</v>
      </c>
    </row>
    <row r="7651" spans="1:4" x14ac:dyDescent="0.25">
      <c r="A7651" t="s">
        <v>148</v>
      </c>
      <c r="B7651">
        <v>2000</v>
      </c>
      <c r="C7651" t="s">
        <v>8</v>
      </c>
      <c r="D7651">
        <v>52.96</v>
      </c>
    </row>
    <row r="7652" spans="1:4" x14ac:dyDescent="0.25">
      <c r="A7652" t="s">
        <v>148</v>
      </c>
      <c r="B7652">
        <v>2001</v>
      </c>
      <c r="C7652" t="s">
        <v>6</v>
      </c>
      <c r="D7652">
        <v>0.01</v>
      </c>
    </row>
    <row r="7653" spans="1:4" x14ac:dyDescent="0.25">
      <c r="A7653" t="s">
        <v>148</v>
      </c>
      <c r="B7653">
        <v>2001</v>
      </c>
      <c r="C7653" t="s">
        <v>7</v>
      </c>
      <c r="D7653">
        <v>0</v>
      </c>
    </row>
    <row r="7654" spans="1:4" x14ac:dyDescent="0.25">
      <c r="A7654" t="s">
        <v>148</v>
      </c>
      <c r="B7654">
        <v>2001</v>
      </c>
      <c r="C7654" t="s">
        <v>8</v>
      </c>
      <c r="D7654">
        <v>44.86</v>
      </c>
    </row>
    <row r="7655" spans="1:4" x14ac:dyDescent="0.25">
      <c r="A7655" t="s">
        <v>148</v>
      </c>
      <c r="B7655">
        <v>2002</v>
      </c>
      <c r="C7655" t="s">
        <v>6</v>
      </c>
      <c r="D7655">
        <v>0.01</v>
      </c>
    </row>
    <row r="7656" spans="1:4" x14ac:dyDescent="0.25">
      <c r="A7656" t="s">
        <v>148</v>
      </c>
      <c r="B7656">
        <v>2002</v>
      </c>
      <c r="C7656" t="s">
        <v>7</v>
      </c>
      <c r="D7656">
        <v>0</v>
      </c>
    </row>
    <row r="7657" spans="1:4" x14ac:dyDescent="0.25">
      <c r="A7657" t="s">
        <v>148</v>
      </c>
      <c r="B7657">
        <v>2002</v>
      </c>
      <c r="C7657" t="s">
        <v>8</v>
      </c>
      <c r="D7657">
        <v>47.73</v>
      </c>
    </row>
    <row r="7658" spans="1:4" x14ac:dyDescent="0.25">
      <c r="A7658" t="s">
        <v>148</v>
      </c>
      <c r="B7658">
        <v>2003</v>
      </c>
      <c r="C7658" t="s">
        <v>6</v>
      </c>
      <c r="D7658">
        <v>0.02</v>
      </c>
    </row>
    <row r="7659" spans="1:4" x14ac:dyDescent="0.25">
      <c r="A7659" t="s">
        <v>148</v>
      </c>
      <c r="B7659">
        <v>2003</v>
      </c>
      <c r="C7659" t="s">
        <v>7</v>
      </c>
      <c r="D7659">
        <v>0</v>
      </c>
    </row>
    <row r="7660" spans="1:4" x14ac:dyDescent="0.25">
      <c r="A7660" t="s">
        <v>148</v>
      </c>
      <c r="B7660">
        <v>2003</v>
      </c>
      <c r="C7660" t="s">
        <v>8</v>
      </c>
      <c r="D7660">
        <v>51.25</v>
      </c>
    </row>
    <row r="7661" spans="1:4" x14ac:dyDescent="0.25">
      <c r="A7661" t="s">
        <v>148</v>
      </c>
      <c r="B7661">
        <v>2004</v>
      </c>
      <c r="C7661" t="s">
        <v>6</v>
      </c>
      <c r="D7661">
        <v>0</v>
      </c>
    </row>
    <row r="7662" spans="1:4" x14ac:dyDescent="0.25">
      <c r="A7662" t="s">
        <v>148</v>
      </c>
      <c r="B7662">
        <v>2004</v>
      </c>
      <c r="C7662" t="s">
        <v>7</v>
      </c>
      <c r="D7662">
        <v>0</v>
      </c>
    </row>
    <row r="7663" spans="1:4" x14ac:dyDescent="0.25">
      <c r="A7663" t="s">
        <v>148</v>
      </c>
      <c r="B7663">
        <v>2004</v>
      </c>
      <c r="C7663" t="s">
        <v>8</v>
      </c>
      <c r="D7663">
        <v>51.41</v>
      </c>
    </row>
    <row r="7664" spans="1:4" x14ac:dyDescent="0.25">
      <c r="A7664" t="s">
        <v>148</v>
      </c>
      <c r="B7664">
        <v>2005</v>
      </c>
      <c r="C7664" t="s">
        <v>6</v>
      </c>
      <c r="D7664">
        <v>0</v>
      </c>
    </row>
    <row r="7665" spans="1:4" x14ac:dyDescent="0.25">
      <c r="A7665" t="s">
        <v>148</v>
      </c>
      <c r="B7665">
        <v>2005</v>
      </c>
      <c r="C7665" t="s">
        <v>7</v>
      </c>
      <c r="D7665">
        <v>0</v>
      </c>
    </row>
    <row r="7666" spans="1:4" x14ac:dyDescent="0.25">
      <c r="A7666" t="s">
        <v>148</v>
      </c>
      <c r="B7666">
        <v>2005</v>
      </c>
      <c r="C7666" t="s">
        <v>8</v>
      </c>
      <c r="D7666">
        <v>50.65</v>
      </c>
    </row>
    <row r="7667" spans="1:4" x14ac:dyDescent="0.25">
      <c r="A7667" t="s">
        <v>148</v>
      </c>
      <c r="B7667">
        <v>2006</v>
      </c>
      <c r="C7667" t="s">
        <v>6</v>
      </c>
      <c r="D7667">
        <v>0</v>
      </c>
    </row>
    <row r="7668" spans="1:4" x14ac:dyDescent="0.25">
      <c r="A7668" t="s">
        <v>148</v>
      </c>
      <c r="B7668">
        <v>2006</v>
      </c>
      <c r="C7668" t="s">
        <v>7</v>
      </c>
      <c r="D7668">
        <v>0</v>
      </c>
    </row>
    <row r="7669" spans="1:4" x14ac:dyDescent="0.25">
      <c r="A7669" t="s">
        <v>148</v>
      </c>
      <c r="B7669">
        <v>2006</v>
      </c>
      <c r="C7669" t="s">
        <v>8</v>
      </c>
      <c r="D7669">
        <v>53.25</v>
      </c>
    </row>
    <row r="7670" spans="1:4" x14ac:dyDescent="0.25">
      <c r="A7670" t="s">
        <v>148</v>
      </c>
      <c r="B7670">
        <v>2007</v>
      </c>
      <c r="C7670" t="s">
        <v>6</v>
      </c>
      <c r="D7670">
        <v>0</v>
      </c>
    </row>
    <row r="7671" spans="1:4" x14ac:dyDescent="0.25">
      <c r="A7671" t="s">
        <v>148</v>
      </c>
      <c r="B7671">
        <v>2007</v>
      </c>
      <c r="C7671" t="s">
        <v>7</v>
      </c>
      <c r="D7671">
        <v>0</v>
      </c>
    </row>
    <row r="7672" spans="1:4" x14ac:dyDescent="0.25">
      <c r="A7672" t="s">
        <v>148</v>
      </c>
      <c r="B7672">
        <v>2007</v>
      </c>
      <c r="C7672" t="s">
        <v>8</v>
      </c>
      <c r="D7672">
        <v>53.19</v>
      </c>
    </row>
    <row r="7673" spans="1:4" x14ac:dyDescent="0.25">
      <c r="A7673" t="s">
        <v>148</v>
      </c>
      <c r="B7673">
        <v>2008</v>
      </c>
      <c r="C7673" t="s">
        <v>6</v>
      </c>
      <c r="D7673">
        <v>0</v>
      </c>
    </row>
    <row r="7674" spans="1:4" x14ac:dyDescent="0.25">
      <c r="A7674" t="s">
        <v>148</v>
      </c>
      <c r="B7674">
        <v>2008</v>
      </c>
      <c r="C7674" t="s">
        <v>7</v>
      </c>
      <c r="D7674">
        <v>0</v>
      </c>
    </row>
    <row r="7675" spans="1:4" x14ac:dyDescent="0.25">
      <c r="A7675" t="s">
        <v>148</v>
      </c>
      <c r="B7675">
        <v>2008</v>
      </c>
      <c r="C7675" t="s">
        <v>8</v>
      </c>
      <c r="D7675">
        <v>54.91</v>
      </c>
    </row>
    <row r="7676" spans="1:4" x14ac:dyDescent="0.25">
      <c r="A7676" t="s">
        <v>148</v>
      </c>
      <c r="B7676">
        <v>2009</v>
      </c>
      <c r="C7676" t="s">
        <v>6</v>
      </c>
      <c r="D7676">
        <v>0</v>
      </c>
    </row>
    <row r="7677" spans="1:4" x14ac:dyDescent="0.25">
      <c r="A7677" t="s">
        <v>148</v>
      </c>
      <c r="B7677">
        <v>2009</v>
      </c>
      <c r="C7677" t="s">
        <v>7</v>
      </c>
      <c r="D7677">
        <v>0</v>
      </c>
    </row>
    <row r="7678" spans="1:4" x14ac:dyDescent="0.25">
      <c r="A7678" t="s">
        <v>148</v>
      </c>
      <c r="B7678">
        <v>2009</v>
      </c>
      <c r="C7678" t="s">
        <v>8</v>
      </c>
      <c r="D7678">
        <v>54.41</v>
      </c>
    </row>
    <row r="7679" spans="1:4" x14ac:dyDescent="0.25">
      <c r="A7679" t="s">
        <v>148</v>
      </c>
      <c r="B7679">
        <v>2010</v>
      </c>
      <c r="C7679" t="s">
        <v>6</v>
      </c>
      <c r="D7679">
        <v>0</v>
      </c>
    </row>
    <row r="7680" spans="1:4" x14ac:dyDescent="0.25">
      <c r="A7680" t="s">
        <v>148</v>
      </c>
      <c r="B7680">
        <v>2010</v>
      </c>
      <c r="C7680" t="s">
        <v>7</v>
      </c>
      <c r="D7680">
        <v>0</v>
      </c>
    </row>
    <row r="7681" spans="1:4" x14ac:dyDescent="0.25">
      <c r="A7681" t="s">
        <v>148</v>
      </c>
      <c r="B7681">
        <v>2010</v>
      </c>
      <c r="C7681" t="s">
        <v>8</v>
      </c>
      <c r="D7681">
        <v>53.52</v>
      </c>
    </row>
    <row r="7682" spans="1:4" x14ac:dyDescent="0.25">
      <c r="A7682" t="s">
        <v>148</v>
      </c>
      <c r="B7682">
        <v>2011</v>
      </c>
      <c r="C7682" t="s">
        <v>6</v>
      </c>
      <c r="D7682">
        <v>0</v>
      </c>
    </row>
    <row r="7683" spans="1:4" x14ac:dyDescent="0.25">
      <c r="A7683" t="s">
        <v>148</v>
      </c>
      <c r="B7683">
        <v>2011</v>
      </c>
      <c r="C7683" t="s">
        <v>7</v>
      </c>
      <c r="D7683">
        <v>0</v>
      </c>
    </row>
    <row r="7684" spans="1:4" x14ac:dyDescent="0.25">
      <c r="A7684" t="s">
        <v>148</v>
      </c>
      <c r="B7684">
        <v>2011</v>
      </c>
      <c r="C7684" t="s">
        <v>8</v>
      </c>
      <c r="D7684">
        <v>57.05</v>
      </c>
    </row>
    <row r="7685" spans="1:4" x14ac:dyDescent="0.25">
      <c r="A7685" t="s">
        <v>148</v>
      </c>
      <c r="B7685">
        <v>2012</v>
      </c>
      <c r="C7685" t="s">
        <v>6</v>
      </c>
      <c r="D7685">
        <v>0</v>
      </c>
    </row>
    <row r="7686" spans="1:4" x14ac:dyDescent="0.25">
      <c r="A7686" t="s">
        <v>148</v>
      </c>
      <c r="B7686">
        <v>2012</v>
      </c>
      <c r="C7686" t="s">
        <v>7</v>
      </c>
      <c r="D7686">
        <v>0</v>
      </c>
    </row>
    <row r="7687" spans="1:4" x14ac:dyDescent="0.25">
      <c r="A7687" t="s">
        <v>148</v>
      </c>
      <c r="B7687">
        <v>2012</v>
      </c>
      <c r="C7687" t="s">
        <v>8</v>
      </c>
      <c r="D7687">
        <v>59.63</v>
      </c>
    </row>
    <row r="7688" spans="1:4" x14ac:dyDescent="0.25">
      <c r="A7688" t="s">
        <v>148</v>
      </c>
      <c r="B7688">
        <v>2013</v>
      </c>
      <c r="C7688" t="s">
        <v>6</v>
      </c>
      <c r="D7688">
        <v>0.04</v>
      </c>
    </row>
    <row r="7689" spans="1:4" x14ac:dyDescent="0.25">
      <c r="A7689" t="s">
        <v>148</v>
      </c>
      <c r="B7689">
        <v>2013</v>
      </c>
      <c r="C7689" t="s">
        <v>7</v>
      </c>
      <c r="D7689">
        <v>0</v>
      </c>
    </row>
    <row r="7690" spans="1:4" x14ac:dyDescent="0.25">
      <c r="A7690" t="s">
        <v>148</v>
      </c>
      <c r="B7690">
        <v>2013</v>
      </c>
      <c r="C7690" t="s">
        <v>8</v>
      </c>
      <c r="D7690">
        <v>59.87</v>
      </c>
    </row>
    <row r="7691" spans="1:4" x14ac:dyDescent="0.25">
      <c r="A7691" t="s">
        <v>148</v>
      </c>
      <c r="B7691">
        <v>2014</v>
      </c>
      <c r="C7691" t="s">
        <v>6</v>
      </c>
      <c r="D7691">
        <v>0.04</v>
      </c>
    </row>
    <row r="7692" spans="1:4" x14ac:dyDescent="0.25">
      <c r="A7692" t="s">
        <v>148</v>
      </c>
      <c r="B7692">
        <v>2014</v>
      </c>
      <c r="C7692" t="s">
        <v>7</v>
      </c>
      <c r="D7692">
        <v>0</v>
      </c>
    </row>
    <row r="7693" spans="1:4" x14ac:dyDescent="0.25">
      <c r="A7693" t="s">
        <v>148</v>
      </c>
      <c r="B7693">
        <v>2014</v>
      </c>
      <c r="C7693" t="s">
        <v>8</v>
      </c>
      <c r="D7693">
        <v>54.83</v>
      </c>
    </row>
    <row r="7694" spans="1:4" x14ac:dyDescent="0.25">
      <c r="A7694" t="s">
        <v>148</v>
      </c>
      <c r="B7694">
        <v>2015</v>
      </c>
      <c r="C7694" t="s">
        <v>6</v>
      </c>
      <c r="D7694">
        <v>0.04</v>
      </c>
    </row>
    <row r="7695" spans="1:4" x14ac:dyDescent="0.25">
      <c r="A7695" t="s">
        <v>148</v>
      </c>
      <c r="B7695">
        <v>2015</v>
      </c>
      <c r="C7695" t="s">
        <v>7</v>
      </c>
      <c r="D7695">
        <v>0</v>
      </c>
    </row>
    <row r="7696" spans="1:4" x14ac:dyDescent="0.25">
      <c r="A7696" t="s">
        <v>148</v>
      </c>
      <c r="B7696">
        <v>2015</v>
      </c>
      <c r="C7696" t="s">
        <v>8</v>
      </c>
      <c r="D7696">
        <v>55.3</v>
      </c>
    </row>
    <row r="7697" spans="1:4" x14ac:dyDescent="0.25">
      <c r="A7697" t="s">
        <v>148</v>
      </c>
      <c r="B7697">
        <v>2016</v>
      </c>
      <c r="C7697" t="s">
        <v>6</v>
      </c>
      <c r="D7697">
        <v>0</v>
      </c>
    </row>
    <row r="7698" spans="1:4" x14ac:dyDescent="0.25">
      <c r="A7698" t="s">
        <v>148</v>
      </c>
      <c r="B7698">
        <v>2016</v>
      </c>
      <c r="C7698" t="s">
        <v>7</v>
      </c>
      <c r="D7698">
        <v>0</v>
      </c>
    </row>
    <row r="7699" spans="1:4" x14ac:dyDescent="0.25">
      <c r="A7699" t="s">
        <v>148</v>
      </c>
      <c r="B7699">
        <v>2016</v>
      </c>
      <c r="C7699" t="s">
        <v>8</v>
      </c>
      <c r="D7699">
        <v>63.3</v>
      </c>
    </row>
    <row r="7700" spans="1:4" x14ac:dyDescent="0.25">
      <c r="A7700" t="s">
        <v>148</v>
      </c>
      <c r="B7700">
        <v>2017</v>
      </c>
      <c r="C7700" t="s">
        <v>6</v>
      </c>
      <c r="D7700">
        <v>0</v>
      </c>
    </row>
    <row r="7701" spans="1:4" x14ac:dyDescent="0.25">
      <c r="A7701" t="s">
        <v>148</v>
      </c>
      <c r="B7701">
        <v>2017</v>
      </c>
      <c r="C7701" t="s">
        <v>7</v>
      </c>
      <c r="D7701">
        <v>0</v>
      </c>
    </row>
    <row r="7702" spans="1:4" x14ac:dyDescent="0.25">
      <c r="A7702" t="s">
        <v>148</v>
      </c>
      <c r="B7702">
        <v>2017</v>
      </c>
      <c r="C7702" t="s">
        <v>8</v>
      </c>
      <c r="D7702">
        <v>59.23</v>
      </c>
    </row>
    <row r="7703" spans="1:4" x14ac:dyDescent="0.25">
      <c r="A7703" t="s">
        <v>148</v>
      </c>
      <c r="B7703">
        <v>2018</v>
      </c>
      <c r="C7703" t="s">
        <v>6</v>
      </c>
      <c r="D7703">
        <v>0</v>
      </c>
    </row>
    <row r="7704" spans="1:4" x14ac:dyDescent="0.25">
      <c r="A7704" t="s">
        <v>148</v>
      </c>
      <c r="B7704">
        <v>2018</v>
      </c>
      <c r="C7704" t="s">
        <v>7</v>
      </c>
      <c r="D7704">
        <v>0</v>
      </c>
    </row>
    <row r="7705" spans="1:4" x14ac:dyDescent="0.25">
      <c r="A7705" t="s">
        <v>148</v>
      </c>
      <c r="B7705">
        <v>2018</v>
      </c>
      <c r="C7705" t="s">
        <v>8</v>
      </c>
      <c r="D7705">
        <v>58.75</v>
      </c>
    </row>
    <row r="7706" spans="1:4" x14ac:dyDescent="0.25">
      <c r="A7706" t="s">
        <v>148</v>
      </c>
      <c r="B7706">
        <v>2019</v>
      </c>
      <c r="C7706" t="s">
        <v>6</v>
      </c>
      <c r="D7706">
        <v>7.0000000000000007E-2</v>
      </c>
    </row>
    <row r="7707" spans="1:4" x14ac:dyDescent="0.25">
      <c r="A7707" t="s">
        <v>148</v>
      </c>
      <c r="B7707">
        <v>2019</v>
      </c>
      <c r="C7707" t="s">
        <v>7</v>
      </c>
      <c r="D7707">
        <v>0</v>
      </c>
    </row>
    <row r="7708" spans="1:4" x14ac:dyDescent="0.25">
      <c r="A7708" t="s">
        <v>148</v>
      </c>
      <c r="B7708">
        <v>2019</v>
      </c>
      <c r="C7708" t="s">
        <v>8</v>
      </c>
      <c r="D7708">
        <v>48.99</v>
      </c>
    </row>
    <row r="7709" spans="1:4" x14ac:dyDescent="0.25">
      <c r="A7709" t="s">
        <v>148</v>
      </c>
      <c r="B7709">
        <v>2020</v>
      </c>
      <c r="C7709" t="s">
        <v>6</v>
      </c>
      <c r="D7709">
        <v>7.0000000000000007E-2</v>
      </c>
    </row>
    <row r="7710" spans="1:4" x14ac:dyDescent="0.25">
      <c r="A7710" t="s">
        <v>148</v>
      </c>
      <c r="B7710">
        <v>2020</v>
      </c>
      <c r="C7710" t="s">
        <v>7</v>
      </c>
      <c r="D7710">
        <v>0</v>
      </c>
    </row>
    <row r="7711" spans="1:4" x14ac:dyDescent="0.25">
      <c r="A7711" t="s">
        <v>148</v>
      </c>
      <c r="B7711">
        <v>2020</v>
      </c>
      <c r="C7711" t="s">
        <v>8</v>
      </c>
      <c r="D7711">
        <v>46.43</v>
      </c>
    </row>
    <row r="7712" spans="1:4" x14ac:dyDescent="0.25">
      <c r="A7712" t="s">
        <v>149</v>
      </c>
      <c r="B7712">
        <v>2000</v>
      </c>
      <c r="C7712" t="s">
        <v>6</v>
      </c>
      <c r="D7712">
        <v>3.47</v>
      </c>
    </row>
    <row r="7713" spans="1:4" x14ac:dyDescent="0.25">
      <c r="A7713" t="s">
        <v>149</v>
      </c>
      <c r="B7713">
        <v>2000</v>
      </c>
      <c r="C7713" t="s">
        <v>7</v>
      </c>
      <c r="D7713">
        <v>0</v>
      </c>
    </row>
    <row r="7714" spans="1:4" x14ac:dyDescent="0.25">
      <c r="A7714" t="s">
        <v>149</v>
      </c>
      <c r="B7714">
        <v>2000</v>
      </c>
      <c r="C7714" t="s">
        <v>8</v>
      </c>
      <c r="D7714">
        <v>16.07</v>
      </c>
    </row>
    <row r="7715" spans="1:4" x14ac:dyDescent="0.25">
      <c r="A7715" t="s">
        <v>149</v>
      </c>
      <c r="B7715">
        <v>2001</v>
      </c>
      <c r="C7715" t="s">
        <v>6</v>
      </c>
      <c r="D7715">
        <v>2.94</v>
      </c>
    </row>
    <row r="7716" spans="1:4" x14ac:dyDescent="0.25">
      <c r="A7716" t="s">
        <v>149</v>
      </c>
      <c r="B7716">
        <v>2001</v>
      </c>
      <c r="C7716" t="s">
        <v>7</v>
      </c>
      <c r="D7716">
        <v>0</v>
      </c>
    </row>
    <row r="7717" spans="1:4" x14ac:dyDescent="0.25">
      <c r="A7717" t="s">
        <v>149</v>
      </c>
      <c r="B7717">
        <v>2001</v>
      </c>
      <c r="C7717" t="s">
        <v>8</v>
      </c>
      <c r="D7717">
        <v>17.48</v>
      </c>
    </row>
    <row r="7718" spans="1:4" x14ac:dyDescent="0.25">
      <c r="A7718" t="s">
        <v>149</v>
      </c>
      <c r="B7718">
        <v>2002</v>
      </c>
      <c r="C7718" t="s">
        <v>6</v>
      </c>
      <c r="D7718">
        <v>3.66</v>
      </c>
    </row>
    <row r="7719" spans="1:4" x14ac:dyDescent="0.25">
      <c r="A7719" t="s">
        <v>149</v>
      </c>
      <c r="B7719">
        <v>2002</v>
      </c>
      <c r="C7719" t="s">
        <v>7</v>
      </c>
      <c r="D7719">
        <v>0</v>
      </c>
    </row>
    <row r="7720" spans="1:4" x14ac:dyDescent="0.25">
      <c r="A7720" t="s">
        <v>149</v>
      </c>
      <c r="B7720">
        <v>2002</v>
      </c>
      <c r="C7720" t="s">
        <v>8</v>
      </c>
      <c r="D7720">
        <v>17.93</v>
      </c>
    </row>
    <row r="7721" spans="1:4" x14ac:dyDescent="0.25">
      <c r="A7721" t="s">
        <v>149</v>
      </c>
      <c r="B7721">
        <v>2003</v>
      </c>
      <c r="C7721" t="s">
        <v>6</v>
      </c>
      <c r="D7721">
        <v>4.05</v>
      </c>
    </row>
    <row r="7722" spans="1:4" x14ac:dyDescent="0.25">
      <c r="A7722" t="s">
        <v>149</v>
      </c>
      <c r="B7722">
        <v>2003</v>
      </c>
      <c r="C7722" t="s">
        <v>7</v>
      </c>
      <c r="D7722">
        <v>0</v>
      </c>
    </row>
    <row r="7723" spans="1:4" x14ac:dyDescent="0.25">
      <c r="A7723" t="s">
        <v>149</v>
      </c>
      <c r="B7723">
        <v>2003</v>
      </c>
      <c r="C7723" t="s">
        <v>8</v>
      </c>
      <c r="D7723">
        <v>18.440000000000001</v>
      </c>
    </row>
    <row r="7724" spans="1:4" x14ac:dyDescent="0.25">
      <c r="A7724" t="s">
        <v>149</v>
      </c>
      <c r="B7724">
        <v>2004</v>
      </c>
      <c r="C7724" t="s">
        <v>6</v>
      </c>
      <c r="D7724">
        <v>6.36</v>
      </c>
    </row>
    <row r="7725" spans="1:4" x14ac:dyDescent="0.25">
      <c r="A7725" t="s">
        <v>149</v>
      </c>
      <c r="B7725">
        <v>2004</v>
      </c>
      <c r="C7725" t="s">
        <v>7</v>
      </c>
      <c r="D7725">
        <v>0</v>
      </c>
    </row>
    <row r="7726" spans="1:4" x14ac:dyDescent="0.25">
      <c r="A7726" t="s">
        <v>149</v>
      </c>
      <c r="B7726">
        <v>2004</v>
      </c>
      <c r="C7726" t="s">
        <v>8</v>
      </c>
      <c r="D7726">
        <v>17.489999999999998</v>
      </c>
    </row>
    <row r="7727" spans="1:4" x14ac:dyDescent="0.25">
      <c r="A7727" t="s">
        <v>149</v>
      </c>
      <c r="B7727">
        <v>2005</v>
      </c>
      <c r="C7727" t="s">
        <v>6</v>
      </c>
      <c r="D7727">
        <v>7.29</v>
      </c>
    </row>
    <row r="7728" spans="1:4" x14ac:dyDescent="0.25">
      <c r="A7728" t="s">
        <v>149</v>
      </c>
      <c r="B7728">
        <v>2005</v>
      </c>
      <c r="C7728" t="s">
        <v>7</v>
      </c>
      <c r="D7728">
        <v>0</v>
      </c>
    </row>
    <row r="7729" spans="1:4" x14ac:dyDescent="0.25">
      <c r="A7729" t="s">
        <v>149</v>
      </c>
      <c r="B7729">
        <v>2005</v>
      </c>
      <c r="C7729" t="s">
        <v>8</v>
      </c>
      <c r="D7729">
        <v>18.05</v>
      </c>
    </row>
    <row r="7730" spans="1:4" x14ac:dyDescent="0.25">
      <c r="A7730" t="s">
        <v>149</v>
      </c>
      <c r="B7730">
        <v>2006</v>
      </c>
      <c r="C7730" t="s">
        <v>6</v>
      </c>
      <c r="D7730">
        <v>7.1</v>
      </c>
    </row>
    <row r="7731" spans="1:4" x14ac:dyDescent="0.25">
      <c r="A7731" t="s">
        <v>149</v>
      </c>
      <c r="B7731">
        <v>2006</v>
      </c>
      <c r="C7731" t="s">
        <v>7</v>
      </c>
      <c r="D7731">
        <v>0</v>
      </c>
    </row>
    <row r="7732" spans="1:4" x14ac:dyDescent="0.25">
      <c r="A7732" t="s">
        <v>149</v>
      </c>
      <c r="B7732">
        <v>2006</v>
      </c>
      <c r="C7732" t="s">
        <v>8</v>
      </c>
      <c r="D7732">
        <v>19.63</v>
      </c>
    </row>
    <row r="7733" spans="1:4" x14ac:dyDescent="0.25">
      <c r="A7733" t="s">
        <v>149</v>
      </c>
      <c r="B7733">
        <v>2007</v>
      </c>
      <c r="C7733" t="s">
        <v>6</v>
      </c>
      <c r="D7733">
        <v>9.68</v>
      </c>
    </row>
    <row r="7734" spans="1:4" x14ac:dyDescent="0.25">
      <c r="A7734" t="s">
        <v>149</v>
      </c>
      <c r="B7734">
        <v>2007</v>
      </c>
      <c r="C7734" t="s">
        <v>7</v>
      </c>
      <c r="D7734">
        <v>0</v>
      </c>
    </row>
    <row r="7735" spans="1:4" x14ac:dyDescent="0.25">
      <c r="A7735" t="s">
        <v>149</v>
      </c>
      <c r="B7735">
        <v>2007</v>
      </c>
      <c r="C7735" t="s">
        <v>8</v>
      </c>
      <c r="D7735">
        <v>19.46</v>
      </c>
    </row>
    <row r="7736" spans="1:4" x14ac:dyDescent="0.25">
      <c r="A7736" t="s">
        <v>149</v>
      </c>
      <c r="B7736">
        <v>2008</v>
      </c>
      <c r="C7736" t="s">
        <v>6</v>
      </c>
      <c r="D7736">
        <v>12.88</v>
      </c>
    </row>
    <row r="7737" spans="1:4" x14ac:dyDescent="0.25">
      <c r="A7737" t="s">
        <v>149</v>
      </c>
      <c r="B7737">
        <v>2008</v>
      </c>
      <c r="C7737" t="s">
        <v>7</v>
      </c>
      <c r="D7737">
        <v>0</v>
      </c>
    </row>
    <row r="7738" spans="1:4" x14ac:dyDescent="0.25">
      <c r="A7738" t="s">
        <v>149</v>
      </c>
      <c r="B7738">
        <v>2008</v>
      </c>
      <c r="C7738" t="s">
        <v>8</v>
      </c>
      <c r="D7738">
        <v>19.14</v>
      </c>
    </row>
    <row r="7739" spans="1:4" x14ac:dyDescent="0.25">
      <c r="A7739" t="s">
        <v>149</v>
      </c>
      <c r="B7739">
        <v>2009</v>
      </c>
      <c r="C7739" t="s">
        <v>6</v>
      </c>
      <c r="D7739">
        <v>11.97</v>
      </c>
    </row>
    <row r="7740" spans="1:4" x14ac:dyDescent="0.25">
      <c r="A7740" t="s">
        <v>149</v>
      </c>
      <c r="B7740">
        <v>2009</v>
      </c>
      <c r="C7740" t="s">
        <v>7</v>
      </c>
      <c r="D7740">
        <v>0</v>
      </c>
    </row>
    <row r="7741" spans="1:4" x14ac:dyDescent="0.25">
      <c r="A7741" t="s">
        <v>149</v>
      </c>
      <c r="B7741">
        <v>2009</v>
      </c>
      <c r="C7741" t="s">
        <v>8</v>
      </c>
      <c r="D7741">
        <v>19.7</v>
      </c>
    </row>
    <row r="7742" spans="1:4" x14ac:dyDescent="0.25">
      <c r="A7742" t="s">
        <v>149</v>
      </c>
      <c r="B7742">
        <v>2010</v>
      </c>
      <c r="C7742" t="s">
        <v>6</v>
      </c>
      <c r="D7742">
        <v>14.15</v>
      </c>
    </row>
    <row r="7743" spans="1:4" x14ac:dyDescent="0.25">
      <c r="A7743" t="s">
        <v>149</v>
      </c>
      <c r="B7743">
        <v>2010</v>
      </c>
      <c r="C7743" t="s">
        <v>7</v>
      </c>
      <c r="D7743">
        <v>0</v>
      </c>
    </row>
    <row r="7744" spans="1:4" x14ac:dyDescent="0.25">
      <c r="A7744" t="s">
        <v>149</v>
      </c>
      <c r="B7744">
        <v>2010</v>
      </c>
      <c r="C7744" t="s">
        <v>8</v>
      </c>
      <c r="D7744">
        <v>20.13</v>
      </c>
    </row>
    <row r="7745" spans="1:4" x14ac:dyDescent="0.25">
      <c r="A7745" t="s">
        <v>149</v>
      </c>
      <c r="B7745">
        <v>2011</v>
      </c>
      <c r="C7745" t="s">
        <v>6</v>
      </c>
      <c r="D7745">
        <v>15.65</v>
      </c>
    </row>
    <row r="7746" spans="1:4" x14ac:dyDescent="0.25">
      <c r="A7746" t="s">
        <v>149</v>
      </c>
      <c r="B7746">
        <v>2011</v>
      </c>
      <c r="C7746" t="s">
        <v>7</v>
      </c>
      <c r="D7746">
        <v>0</v>
      </c>
    </row>
    <row r="7747" spans="1:4" x14ac:dyDescent="0.25">
      <c r="A7747" t="s">
        <v>149</v>
      </c>
      <c r="B7747">
        <v>2011</v>
      </c>
      <c r="C7747" t="s">
        <v>8</v>
      </c>
      <c r="D7747">
        <v>21.85</v>
      </c>
    </row>
    <row r="7748" spans="1:4" x14ac:dyDescent="0.25">
      <c r="A7748" t="s">
        <v>149</v>
      </c>
      <c r="B7748">
        <v>2012</v>
      </c>
      <c r="C7748" t="s">
        <v>6</v>
      </c>
      <c r="D7748">
        <v>16.72</v>
      </c>
    </row>
    <row r="7749" spans="1:4" x14ac:dyDescent="0.25">
      <c r="A7749" t="s">
        <v>149</v>
      </c>
      <c r="B7749">
        <v>2012</v>
      </c>
      <c r="C7749" t="s">
        <v>7</v>
      </c>
      <c r="D7749">
        <v>0</v>
      </c>
    </row>
    <row r="7750" spans="1:4" x14ac:dyDescent="0.25">
      <c r="A7750" t="s">
        <v>149</v>
      </c>
      <c r="B7750">
        <v>2012</v>
      </c>
      <c r="C7750" t="s">
        <v>8</v>
      </c>
      <c r="D7750">
        <v>21.69</v>
      </c>
    </row>
    <row r="7751" spans="1:4" x14ac:dyDescent="0.25">
      <c r="A7751" t="s">
        <v>149</v>
      </c>
      <c r="B7751">
        <v>2013</v>
      </c>
      <c r="C7751" t="s">
        <v>6</v>
      </c>
      <c r="D7751">
        <v>18.8</v>
      </c>
    </row>
    <row r="7752" spans="1:4" x14ac:dyDescent="0.25">
      <c r="A7752" t="s">
        <v>149</v>
      </c>
      <c r="B7752">
        <v>2013</v>
      </c>
      <c r="C7752" t="s">
        <v>7</v>
      </c>
      <c r="D7752">
        <v>0</v>
      </c>
    </row>
    <row r="7753" spans="1:4" x14ac:dyDescent="0.25">
      <c r="A7753" t="s">
        <v>149</v>
      </c>
      <c r="B7753">
        <v>2013</v>
      </c>
      <c r="C7753" t="s">
        <v>8</v>
      </c>
      <c r="D7753">
        <v>22.85</v>
      </c>
    </row>
    <row r="7754" spans="1:4" x14ac:dyDescent="0.25">
      <c r="A7754" t="s">
        <v>149</v>
      </c>
      <c r="B7754">
        <v>2014</v>
      </c>
      <c r="C7754" t="s">
        <v>6</v>
      </c>
      <c r="D7754">
        <v>20.41</v>
      </c>
    </row>
    <row r="7755" spans="1:4" x14ac:dyDescent="0.25">
      <c r="A7755" t="s">
        <v>149</v>
      </c>
      <c r="B7755">
        <v>2014</v>
      </c>
      <c r="C7755" t="s">
        <v>7</v>
      </c>
      <c r="D7755">
        <v>0</v>
      </c>
    </row>
    <row r="7756" spans="1:4" x14ac:dyDescent="0.25">
      <c r="A7756" t="s">
        <v>149</v>
      </c>
      <c r="B7756">
        <v>2014</v>
      </c>
      <c r="C7756" t="s">
        <v>8</v>
      </c>
      <c r="D7756">
        <v>23.06</v>
      </c>
    </row>
    <row r="7757" spans="1:4" x14ac:dyDescent="0.25">
      <c r="A7757" t="s">
        <v>149</v>
      </c>
      <c r="B7757">
        <v>2015</v>
      </c>
      <c r="C7757" t="s">
        <v>6</v>
      </c>
      <c r="D7757">
        <v>21.39</v>
      </c>
    </row>
    <row r="7758" spans="1:4" x14ac:dyDescent="0.25">
      <c r="A7758" t="s">
        <v>149</v>
      </c>
      <c r="B7758">
        <v>2015</v>
      </c>
      <c r="C7758" t="s">
        <v>7</v>
      </c>
      <c r="D7758">
        <v>0</v>
      </c>
    </row>
    <row r="7759" spans="1:4" x14ac:dyDescent="0.25">
      <c r="A7759" t="s">
        <v>149</v>
      </c>
      <c r="B7759">
        <v>2015</v>
      </c>
      <c r="C7759" t="s">
        <v>8</v>
      </c>
      <c r="D7759">
        <v>24.86</v>
      </c>
    </row>
    <row r="7760" spans="1:4" x14ac:dyDescent="0.25">
      <c r="A7760" t="s">
        <v>149</v>
      </c>
      <c r="B7760">
        <v>2016</v>
      </c>
      <c r="C7760" t="s">
        <v>6</v>
      </c>
      <c r="D7760">
        <v>23.9</v>
      </c>
    </row>
    <row r="7761" spans="1:4" x14ac:dyDescent="0.25">
      <c r="A7761" t="s">
        <v>149</v>
      </c>
      <c r="B7761">
        <v>2016</v>
      </c>
      <c r="C7761" t="s">
        <v>7</v>
      </c>
      <c r="D7761">
        <v>0</v>
      </c>
    </row>
    <row r="7762" spans="1:4" x14ac:dyDescent="0.25">
      <c r="A7762" t="s">
        <v>149</v>
      </c>
      <c r="B7762">
        <v>2016</v>
      </c>
      <c r="C7762" t="s">
        <v>8</v>
      </c>
      <c r="D7762">
        <v>25.95</v>
      </c>
    </row>
    <row r="7763" spans="1:4" x14ac:dyDescent="0.25">
      <c r="A7763" t="s">
        <v>149</v>
      </c>
      <c r="B7763">
        <v>2017</v>
      </c>
      <c r="C7763" t="s">
        <v>6</v>
      </c>
      <c r="D7763">
        <v>21.62</v>
      </c>
    </row>
    <row r="7764" spans="1:4" x14ac:dyDescent="0.25">
      <c r="A7764" t="s">
        <v>149</v>
      </c>
      <c r="B7764">
        <v>2017</v>
      </c>
      <c r="C7764" t="s">
        <v>7</v>
      </c>
      <c r="D7764">
        <v>0</v>
      </c>
    </row>
    <row r="7765" spans="1:4" x14ac:dyDescent="0.25">
      <c r="A7765" t="s">
        <v>149</v>
      </c>
      <c r="B7765">
        <v>2017</v>
      </c>
      <c r="C7765" t="s">
        <v>8</v>
      </c>
      <c r="D7765">
        <v>30.84</v>
      </c>
    </row>
    <row r="7766" spans="1:4" x14ac:dyDescent="0.25">
      <c r="A7766" t="s">
        <v>149</v>
      </c>
      <c r="B7766">
        <v>2018</v>
      </c>
      <c r="C7766" t="s">
        <v>6</v>
      </c>
      <c r="D7766">
        <v>21.4</v>
      </c>
    </row>
    <row r="7767" spans="1:4" x14ac:dyDescent="0.25">
      <c r="A7767" t="s">
        <v>149</v>
      </c>
      <c r="B7767">
        <v>2018</v>
      </c>
      <c r="C7767" t="s">
        <v>7</v>
      </c>
      <c r="D7767">
        <v>0</v>
      </c>
    </row>
    <row r="7768" spans="1:4" x14ac:dyDescent="0.25">
      <c r="A7768" t="s">
        <v>149</v>
      </c>
      <c r="B7768">
        <v>2018</v>
      </c>
      <c r="C7768" t="s">
        <v>8</v>
      </c>
      <c r="D7768">
        <v>33.28</v>
      </c>
    </row>
    <row r="7769" spans="1:4" x14ac:dyDescent="0.25">
      <c r="A7769" t="s">
        <v>149</v>
      </c>
      <c r="B7769">
        <v>2019</v>
      </c>
      <c r="C7769" t="s">
        <v>6</v>
      </c>
      <c r="D7769">
        <v>22.16</v>
      </c>
    </row>
    <row r="7770" spans="1:4" x14ac:dyDescent="0.25">
      <c r="A7770" t="s">
        <v>149</v>
      </c>
      <c r="B7770">
        <v>2019</v>
      </c>
      <c r="C7770" t="s">
        <v>7</v>
      </c>
      <c r="D7770">
        <v>0</v>
      </c>
    </row>
    <row r="7771" spans="1:4" x14ac:dyDescent="0.25">
      <c r="A7771" t="s">
        <v>149</v>
      </c>
      <c r="B7771">
        <v>2019</v>
      </c>
      <c r="C7771" t="s">
        <v>8</v>
      </c>
      <c r="D7771">
        <v>34.409999999999997</v>
      </c>
    </row>
    <row r="7772" spans="1:4" x14ac:dyDescent="0.25">
      <c r="A7772" t="s">
        <v>149</v>
      </c>
      <c r="B7772">
        <v>2020</v>
      </c>
      <c r="C7772" t="s">
        <v>6</v>
      </c>
      <c r="D7772">
        <v>19.100000000000001</v>
      </c>
    </row>
    <row r="7773" spans="1:4" x14ac:dyDescent="0.25">
      <c r="A7773" t="s">
        <v>149</v>
      </c>
      <c r="B7773">
        <v>2020</v>
      </c>
      <c r="C7773" t="s">
        <v>7</v>
      </c>
      <c r="D7773">
        <v>0</v>
      </c>
    </row>
    <row r="7774" spans="1:4" x14ac:dyDescent="0.25">
      <c r="A7774" t="s">
        <v>149</v>
      </c>
      <c r="B7774">
        <v>2020</v>
      </c>
      <c r="C7774" t="s">
        <v>8</v>
      </c>
      <c r="D7774">
        <v>33.72</v>
      </c>
    </row>
    <row r="7775" spans="1:4" x14ac:dyDescent="0.25">
      <c r="A7775" t="s">
        <v>150</v>
      </c>
      <c r="B7775">
        <v>2000</v>
      </c>
      <c r="C7775" t="s">
        <v>6</v>
      </c>
      <c r="D7775">
        <v>24.29</v>
      </c>
    </row>
    <row r="7776" spans="1:4" x14ac:dyDescent="0.25">
      <c r="A7776" t="s">
        <v>150</v>
      </c>
      <c r="B7776">
        <v>2000</v>
      </c>
      <c r="C7776" t="s">
        <v>7</v>
      </c>
      <c r="D7776">
        <v>0</v>
      </c>
    </row>
    <row r="7777" spans="1:4" x14ac:dyDescent="0.25">
      <c r="A7777" t="s">
        <v>150</v>
      </c>
      <c r="B7777">
        <v>2000</v>
      </c>
      <c r="C7777" t="s">
        <v>8</v>
      </c>
      <c r="D7777">
        <v>19.37</v>
      </c>
    </row>
    <row r="7778" spans="1:4" x14ac:dyDescent="0.25">
      <c r="A7778" t="s">
        <v>150</v>
      </c>
      <c r="B7778">
        <v>2001</v>
      </c>
      <c r="C7778" t="s">
        <v>6</v>
      </c>
      <c r="D7778">
        <v>27.72</v>
      </c>
    </row>
    <row r="7779" spans="1:4" x14ac:dyDescent="0.25">
      <c r="A7779" t="s">
        <v>150</v>
      </c>
      <c r="B7779">
        <v>2001</v>
      </c>
      <c r="C7779" t="s">
        <v>7</v>
      </c>
      <c r="D7779">
        <v>0</v>
      </c>
    </row>
    <row r="7780" spans="1:4" x14ac:dyDescent="0.25">
      <c r="A7780" t="s">
        <v>150</v>
      </c>
      <c r="B7780">
        <v>2001</v>
      </c>
      <c r="C7780" t="s">
        <v>8</v>
      </c>
      <c r="D7780">
        <v>17.5</v>
      </c>
    </row>
    <row r="7781" spans="1:4" x14ac:dyDescent="0.25">
      <c r="A7781" t="s">
        <v>150</v>
      </c>
      <c r="B7781">
        <v>2002</v>
      </c>
      <c r="C7781" t="s">
        <v>6</v>
      </c>
      <c r="D7781">
        <v>29.29</v>
      </c>
    </row>
    <row r="7782" spans="1:4" x14ac:dyDescent="0.25">
      <c r="A7782" t="s">
        <v>150</v>
      </c>
      <c r="B7782">
        <v>2002</v>
      </c>
      <c r="C7782" t="s">
        <v>7</v>
      </c>
      <c r="D7782">
        <v>0</v>
      </c>
    </row>
    <row r="7783" spans="1:4" x14ac:dyDescent="0.25">
      <c r="A7783" t="s">
        <v>150</v>
      </c>
      <c r="B7783">
        <v>2002</v>
      </c>
      <c r="C7783" t="s">
        <v>8</v>
      </c>
      <c r="D7783">
        <v>17.22</v>
      </c>
    </row>
    <row r="7784" spans="1:4" x14ac:dyDescent="0.25">
      <c r="A7784" t="s">
        <v>150</v>
      </c>
      <c r="B7784">
        <v>2003</v>
      </c>
      <c r="C7784" t="s">
        <v>6</v>
      </c>
      <c r="D7784">
        <v>33.03</v>
      </c>
    </row>
    <row r="7785" spans="1:4" x14ac:dyDescent="0.25">
      <c r="A7785" t="s">
        <v>150</v>
      </c>
      <c r="B7785">
        <v>2003</v>
      </c>
      <c r="C7785" t="s">
        <v>7</v>
      </c>
      <c r="D7785">
        <v>0</v>
      </c>
    </row>
    <row r="7786" spans="1:4" x14ac:dyDescent="0.25">
      <c r="A7786" t="s">
        <v>150</v>
      </c>
      <c r="B7786">
        <v>2003</v>
      </c>
      <c r="C7786" t="s">
        <v>8</v>
      </c>
      <c r="D7786">
        <v>17.64</v>
      </c>
    </row>
    <row r="7787" spans="1:4" x14ac:dyDescent="0.25">
      <c r="A7787" t="s">
        <v>150</v>
      </c>
      <c r="B7787">
        <v>2004</v>
      </c>
      <c r="C7787" t="s">
        <v>6</v>
      </c>
      <c r="D7787">
        <v>34.83</v>
      </c>
    </row>
    <row r="7788" spans="1:4" x14ac:dyDescent="0.25">
      <c r="A7788" t="s">
        <v>150</v>
      </c>
      <c r="B7788">
        <v>2004</v>
      </c>
      <c r="C7788" t="s">
        <v>7</v>
      </c>
      <c r="D7788">
        <v>0</v>
      </c>
    </row>
    <row r="7789" spans="1:4" x14ac:dyDescent="0.25">
      <c r="A7789" t="s">
        <v>150</v>
      </c>
      <c r="B7789">
        <v>2004</v>
      </c>
      <c r="C7789" t="s">
        <v>8</v>
      </c>
      <c r="D7789">
        <v>18.82</v>
      </c>
    </row>
    <row r="7790" spans="1:4" x14ac:dyDescent="0.25">
      <c r="A7790" t="s">
        <v>150</v>
      </c>
      <c r="B7790">
        <v>2005</v>
      </c>
      <c r="C7790" t="s">
        <v>6</v>
      </c>
      <c r="D7790">
        <v>35.94</v>
      </c>
    </row>
    <row r="7791" spans="1:4" x14ac:dyDescent="0.25">
      <c r="A7791" t="s">
        <v>150</v>
      </c>
      <c r="B7791">
        <v>2005</v>
      </c>
      <c r="C7791" t="s">
        <v>7</v>
      </c>
      <c r="D7791">
        <v>0</v>
      </c>
    </row>
    <row r="7792" spans="1:4" x14ac:dyDescent="0.25">
      <c r="A7792" t="s">
        <v>150</v>
      </c>
      <c r="B7792">
        <v>2005</v>
      </c>
      <c r="C7792" t="s">
        <v>8</v>
      </c>
      <c r="D7792">
        <v>18.25</v>
      </c>
    </row>
    <row r="7793" spans="1:4" x14ac:dyDescent="0.25">
      <c r="A7793" t="s">
        <v>150</v>
      </c>
      <c r="B7793">
        <v>2006</v>
      </c>
      <c r="C7793" t="s">
        <v>6</v>
      </c>
      <c r="D7793">
        <v>34.119999999999997</v>
      </c>
    </row>
    <row r="7794" spans="1:4" x14ac:dyDescent="0.25">
      <c r="A7794" t="s">
        <v>150</v>
      </c>
      <c r="B7794">
        <v>2006</v>
      </c>
      <c r="C7794" t="s">
        <v>7</v>
      </c>
      <c r="D7794">
        <v>0</v>
      </c>
    </row>
    <row r="7795" spans="1:4" x14ac:dyDescent="0.25">
      <c r="A7795" t="s">
        <v>150</v>
      </c>
      <c r="B7795">
        <v>2006</v>
      </c>
      <c r="C7795" t="s">
        <v>8</v>
      </c>
      <c r="D7795">
        <v>20.39</v>
      </c>
    </row>
    <row r="7796" spans="1:4" x14ac:dyDescent="0.25">
      <c r="A7796" t="s">
        <v>150</v>
      </c>
      <c r="B7796">
        <v>2007</v>
      </c>
      <c r="C7796" t="s">
        <v>6</v>
      </c>
      <c r="D7796">
        <v>38.29</v>
      </c>
    </row>
    <row r="7797" spans="1:4" x14ac:dyDescent="0.25">
      <c r="A7797" t="s">
        <v>150</v>
      </c>
      <c r="B7797">
        <v>2007</v>
      </c>
      <c r="C7797" t="s">
        <v>7</v>
      </c>
      <c r="D7797">
        <v>0</v>
      </c>
    </row>
    <row r="7798" spans="1:4" x14ac:dyDescent="0.25">
      <c r="A7798" t="s">
        <v>150</v>
      </c>
      <c r="B7798">
        <v>2007</v>
      </c>
      <c r="C7798" t="s">
        <v>8</v>
      </c>
      <c r="D7798">
        <v>18.8</v>
      </c>
    </row>
    <row r="7799" spans="1:4" x14ac:dyDescent="0.25">
      <c r="A7799" t="s">
        <v>150</v>
      </c>
      <c r="B7799">
        <v>2008</v>
      </c>
      <c r="C7799" t="s">
        <v>6</v>
      </c>
      <c r="D7799">
        <v>37.75</v>
      </c>
    </row>
    <row r="7800" spans="1:4" x14ac:dyDescent="0.25">
      <c r="A7800" t="s">
        <v>150</v>
      </c>
      <c r="B7800">
        <v>2008</v>
      </c>
      <c r="C7800" t="s">
        <v>7</v>
      </c>
      <c r="D7800">
        <v>0</v>
      </c>
    </row>
    <row r="7801" spans="1:4" x14ac:dyDescent="0.25">
      <c r="A7801" t="s">
        <v>150</v>
      </c>
      <c r="B7801">
        <v>2008</v>
      </c>
      <c r="C7801" t="s">
        <v>8</v>
      </c>
      <c r="D7801">
        <v>20.56</v>
      </c>
    </row>
    <row r="7802" spans="1:4" x14ac:dyDescent="0.25">
      <c r="A7802" t="s">
        <v>150</v>
      </c>
      <c r="B7802">
        <v>2009</v>
      </c>
      <c r="C7802" t="s">
        <v>6</v>
      </c>
      <c r="D7802">
        <v>39.1</v>
      </c>
    </row>
    <row r="7803" spans="1:4" x14ac:dyDescent="0.25">
      <c r="A7803" t="s">
        <v>150</v>
      </c>
      <c r="B7803">
        <v>2009</v>
      </c>
      <c r="C7803" t="s">
        <v>7</v>
      </c>
      <c r="D7803">
        <v>0</v>
      </c>
    </row>
    <row r="7804" spans="1:4" x14ac:dyDescent="0.25">
      <c r="A7804" t="s">
        <v>150</v>
      </c>
      <c r="B7804">
        <v>2009</v>
      </c>
      <c r="C7804" t="s">
        <v>8</v>
      </c>
      <c r="D7804">
        <v>20.260000000000002</v>
      </c>
    </row>
    <row r="7805" spans="1:4" x14ac:dyDescent="0.25">
      <c r="A7805" t="s">
        <v>150</v>
      </c>
      <c r="B7805">
        <v>2010</v>
      </c>
      <c r="C7805" t="s">
        <v>6</v>
      </c>
      <c r="D7805">
        <v>46.55</v>
      </c>
    </row>
    <row r="7806" spans="1:4" x14ac:dyDescent="0.25">
      <c r="A7806" t="s">
        <v>150</v>
      </c>
      <c r="B7806">
        <v>2010</v>
      </c>
      <c r="C7806" t="s">
        <v>7</v>
      </c>
      <c r="D7806">
        <v>0</v>
      </c>
    </row>
    <row r="7807" spans="1:4" x14ac:dyDescent="0.25">
      <c r="A7807" t="s">
        <v>150</v>
      </c>
      <c r="B7807">
        <v>2010</v>
      </c>
      <c r="C7807" t="s">
        <v>8</v>
      </c>
      <c r="D7807">
        <v>18.149999999999999</v>
      </c>
    </row>
    <row r="7808" spans="1:4" x14ac:dyDescent="0.25">
      <c r="A7808" t="s">
        <v>150</v>
      </c>
      <c r="B7808">
        <v>2011</v>
      </c>
      <c r="C7808" t="s">
        <v>6</v>
      </c>
      <c r="D7808">
        <v>49.04</v>
      </c>
    </row>
    <row r="7809" spans="1:4" x14ac:dyDescent="0.25">
      <c r="A7809" t="s">
        <v>150</v>
      </c>
      <c r="B7809">
        <v>2011</v>
      </c>
      <c r="C7809" t="s">
        <v>7</v>
      </c>
      <c r="D7809">
        <v>0</v>
      </c>
    </row>
    <row r="7810" spans="1:4" x14ac:dyDescent="0.25">
      <c r="A7810" t="s">
        <v>150</v>
      </c>
      <c r="B7810">
        <v>2011</v>
      </c>
      <c r="C7810" t="s">
        <v>8</v>
      </c>
      <c r="D7810">
        <v>20.09</v>
      </c>
    </row>
    <row r="7811" spans="1:4" x14ac:dyDescent="0.25">
      <c r="A7811" t="s">
        <v>150</v>
      </c>
      <c r="B7811">
        <v>2012</v>
      </c>
      <c r="C7811" t="s">
        <v>6</v>
      </c>
      <c r="D7811">
        <v>51.82</v>
      </c>
    </row>
    <row r="7812" spans="1:4" x14ac:dyDescent="0.25">
      <c r="A7812" t="s">
        <v>150</v>
      </c>
      <c r="B7812">
        <v>2012</v>
      </c>
      <c r="C7812" t="s">
        <v>7</v>
      </c>
      <c r="D7812">
        <v>0</v>
      </c>
    </row>
    <row r="7813" spans="1:4" x14ac:dyDescent="0.25">
      <c r="A7813" t="s">
        <v>150</v>
      </c>
      <c r="B7813">
        <v>2012</v>
      </c>
      <c r="C7813" t="s">
        <v>8</v>
      </c>
      <c r="D7813">
        <v>21.06</v>
      </c>
    </row>
    <row r="7814" spans="1:4" x14ac:dyDescent="0.25">
      <c r="A7814" t="s">
        <v>150</v>
      </c>
      <c r="B7814">
        <v>2013</v>
      </c>
      <c r="C7814" t="s">
        <v>6</v>
      </c>
      <c r="D7814">
        <v>55.06</v>
      </c>
    </row>
    <row r="7815" spans="1:4" x14ac:dyDescent="0.25">
      <c r="A7815" t="s">
        <v>150</v>
      </c>
      <c r="B7815">
        <v>2013</v>
      </c>
      <c r="C7815" t="s">
        <v>7</v>
      </c>
      <c r="D7815">
        <v>0</v>
      </c>
    </row>
    <row r="7816" spans="1:4" x14ac:dyDescent="0.25">
      <c r="A7816" t="s">
        <v>150</v>
      </c>
      <c r="B7816">
        <v>2013</v>
      </c>
      <c r="C7816" t="s">
        <v>8</v>
      </c>
      <c r="D7816">
        <v>20.18</v>
      </c>
    </row>
    <row r="7817" spans="1:4" x14ac:dyDescent="0.25">
      <c r="A7817" t="s">
        <v>150</v>
      </c>
      <c r="B7817">
        <v>2014</v>
      </c>
      <c r="C7817" t="s">
        <v>6</v>
      </c>
      <c r="D7817">
        <v>57.07</v>
      </c>
    </row>
    <row r="7818" spans="1:4" x14ac:dyDescent="0.25">
      <c r="A7818" t="s">
        <v>150</v>
      </c>
      <c r="B7818">
        <v>2014</v>
      </c>
      <c r="C7818" t="s">
        <v>7</v>
      </c>
      <c r="D7818">
        <v>0</v>
      </c>
    </row>
    <row r="7819" spans="1:4" x14ac:dyDescent="0.25">
      <c r="A7819" t="s">
        <v>150</v>
      </c>
      <c r="B7819">
        <v>2014</v>
      </c>
      <c r="C7819" t="s">
        <v>8</v>
      </c>
      <c r="D7819">
        <v>20.18</v>
      </c>
    </row>
    <row r="7820" spans="1:4" x14ac:dyDescent="0.25">
      <c r="A7820" t="s">
        <v>150</v>
      </c>
      <c r="B7820">
        <v>2015</v>
      </c>
      <c r="C7820" t="s">
        <v>6</v>
      </c>
      <c r="D7820">
        <v>60.82</v>
      </c>
    </row>
    <row r="7821" spans="1:4" x14ac:dyDescent="0.25">
      <c r="A7821" t="s">
        <v>150</v>
      </c>
      <c r="B7821">
        <v>2015</v>
      </c>
      <c r="C7821" t="s">
        <v>7</v>
      </c>
      <c r="D7821">
        <v>0</v>
      </c>
    </row>
    <row r="7822" spans="1:4" x14ac:dyDescent="0.25">
      <c r="A7822" t="s">
        <v>150</v>
      </c>
      <c r="B7822">
        <v>2015</v>
      </c>
      <c r="C7822" t="s">
        <v>8</v>
      </c>
      <c r="D7822">
        <v>21.59</v>
      </c>
    </row>
    <row r="7823" spans="1:4" x14ac:dyDescent="0.25">
      <c r="A7823" t="s">
        <v>150</v>
      </c>
      <c r="B7823">
        <v>2016</v>
      </c>
      <c r="C7823" t="s">
        <v>6</v>
      </c>
      <c r="D7823">
        <v>68.44</v>
      </c>
    </row>
    <row r="7824" spans="1:4" x14ac:dyDescent="0.25">
      <c r="A7824" t="s">
        <v>150</v>
      </c>
      <c r="B7824">
        <v>2016</v>
      </c>
      <c r="C7824" t="s">
        <v>7</v>
      </c>
      <c r="D7824">
        <v>0</v>
      </c>
    </row>
    <row r="7825" spans="1:4" x14ac:dyDescent="0.25">
      <c r="A7825" t="s">
        <v>150</v>
      </c>
      <c r="B7825">
        <v>2016</v>
      </c>
      <c r="C7825" t="s">
        <v>8</v>
      </c>
      <c r="D7825">
        <v>22.38</v>
      </c>
    </row>
    <row r="7826" spans="1:4" x14ac:dyDescent="0.25">
      <c r="A7826" t="s">
        <v>150</v>
      </c>
      <c r="B7826">
        <v>2017</v>
      </c>
      <c r="C7826" t="s">
        <v>6</v>
      </c>
      <c r="D7826">
        <v>71.03</v>
      </c>
    </row>
    <row r="7827" spans="1:4" x14ac:dyDescent="0.25">
      <c r="A7827" t="s">
        <v>150</v>
      </c>
      <c r="B7827">
        <v>2017</v>
      </c>
      <c r="C7827" t="s">
        <v>7</v>
      </c>
      <c r="D7827">
        <v>0</v>
      </c>
    </row>
    <row r="7828" spans="1:4" x14ac:dyDescent="0.25">
      <c r="A7828" t="s">
        <v>150</v>
      </c>
      <c r="B7828">
        <v>2017</v>
      </c>
      <c r="C7828" t="s">
        <v>8</v>
      </c>
      <c r="D7828">
        <v>23.35</v>
      </c>
    </row>
    <row r="7829" spans="1:4" x14ac:dyDescent="0.25">
      <c r="A7829" t="s">
        <v>150</v>
      </c>
      <c r="B7829">
        <v>2018</v>
      </c>
      <c r="C7829" t="s">
        <v>6</v>
      </c>
      <c r="D7829">
        <v>76.05</v>
      </c>
    </row>
    <row r="7830" spans="1:4" x14ac:dyDescent="0.25">
      <c r="A7830" t="s">
        <v>150</v>
      </c>
      <c r="B7830">
        <v>2018</v>
      </c>
      <c r="C7830" t="s">
        <v>7</v>
      </c>
      <c r="D7830">
        <v>0</v>
      </c>
    </row>
    <row r="7831" spans="1:4" x14ac:dyDescent="0.25">
      <c r="A7831" t="s">
        <v>150</v>
      </c>
      <c r="B7831">
        <v>2018</v>
      </c>
      <c r="C7831" t="s">
        <v>8</v>
      </c>
      <c r="D7831">
        <v>23.73</v>
      </c>
    </row>
    <row r="7832" spans="1:4" x14ac:dyDescent="0.25">
      <c r="A7832" t="s">
        <v>150</v>
      </c>
      <c r="B7832">
        <v>2019</v>
      </c>
      <c r="C7832" t="s">
        <v>6</v>
      </c>
      <c r="D7832">
        <v>83.3</v>
      </c>
    </row>
    <row r="7833" spans="1:4" x14ac:dyDescent="0.25">
      <c r="A7833" t="s">
        <v>150</v>
      </c>
      <c r="B7833">
        <v>2019</v>
      </c>
      <c r="C7833" t="s">
        <v>7</v>
      </c>
      <c r="D7833">
        <v>0</v>
      </c>
    </row>
    <row r="7834" spans="1:4" x14ac:dyDescent="0.25">
      <c r="A7834" t="s">
        <v>150</v>
      </c>
      <c r="B7834">
        <v>2019</v>
      </c>
      <c r="C7834" t="s">
        <v>8</v>
      </c>
      <c r="D7834">
        <v>22.78</v>
      </c>
    </row>
    <row r="7835" spans="1:4" x14ac:dyDescent="0.25">
      <c r="A7835" t="s">
        <v>150</v>
      </c>
      <c r="B7835">
        <v>2020</v>
      </c>
      <c r="C7835" t="s">
        <v>6</v>
      </c>
      <c r="D7835">
        <v>79.27</v>
      </c>
    </row>
    <row r="7836" spans="1:4" x14ac:dyDescent="0.25">
      <c r="A7836" t="s">
        <v>150</v>
      </c>
      <c r="B7836">
        <v>2020</v>
      </c>
      <c r="C7836" t="s">
        <v>7</v>
      </c>
      <c r="D7836">
        <v>0</v>
      </c>
    </row>
    <row r="7837" spans="1:4" x14ac:dyDescent="0.25">
      <c r="A7837" t="s">
        <v>150</v>
      </c>
      <c r="B7837">
        <v>2020</v>
      </c>
      <c r="C7837" t="s">
        <v>8</v>
      </c>
      <c r="D7837">
        <v>23.21</v>
      </c>
    </row>
    <row r="7838" spans="1:4" x14ac:dyDescent="0.25">
      <c r="A7838" t="s">
        <v>151</v>
      </c>
      <c r="B7838">
        <v>2000</v>
      </c>
      <c r="C7838" t="s">
        <v>6</v>
      </c>
      <c r="D7838">
        <v>140.85</v>
      </c>
    </row>
    <row r="7839" spans="1:4" x14ac:dyDescent="0.25">
      <c r="A7839" t="s">
        <v>151</v>
      </c>
      <c r="B7839">
        <v>2000</v>
      </c>
      <c r="C7839" t="s">
        <v>7</v>
      </c>
      <c r="D7839">
        <v>0</v>
      </c>
    </row>
    <row r="7840" spans="1:4" x14ac:dyDescent="0.25">
      <c r="A7840" t="s">
        <v>151</v>
      </c>
      <c r="B7840">
        <v>2000</v>
      </c>
      <c r="C7840" t="s">
        <v>8</v>
      </c>
      <c r="D7840">
        <v>2.33</v>
      </c>
    </row>
    <row r="7841" spans="1:4" x14ac:dyDescent="0.25">
      <c r="A7841" t="s">
        <v>151</v>
      </c>
      <c r="B7841">
        <v>2001</v>
      </c>
      <c r="C7841" t="s">
        <v>6</v>
      </c>
      <c r="D7841">
        <v>140.94</v>
      </c>
    </row>
    <row r="7842" spans="1:4" x14ac:dyDescent="0.25">
      <c r="A7842" t="s">
        <v>151</v>
      </c>
      <c r="B7842">
        <v>2001</v>
      </c>
      <c r="C7842" t="s">
        <v>7</v>
      </c>
      <c r="D7842">
        <v>0</v>
      </c>
    </row>
    <row r="7843" spans="1:4" x14ac:dyDescent="0.25">
      <c r="A7843" t="s">
        <v>151</v>
      </c>
      <c r="B7843">
        <v>2001</v>
      </c>
      <c r="C7843" t="s">
        <v>8</v>
      </c>
      <c r="D7843">
        <v>2.78</v>
      </c>
    </row>
    <row r="7844" spans="1:4" x14ac:dyDescent="0.25">
      <c r="A7844" t="s">
        <v>151</v>
      </c>
      <c r="B7844">
        <v>2002</v>
      </c>
      <c r="C7844" t="s">
        <v>6</v>
      </c>
      <c r="D7844">
        <v>139.72</v>
      </c>
    </row>
    <row r="7845" spans="1:4" x14ac:dyDescent="0.25">
      <c r="A7845" t="s">
        <v>151</v>
      </c>
      <c r="B7845">
        <v>2002</v>
      </c>
      <c r="C7845" t="s">
        <v>7</v>
      </c>
      <c r="D7845">
        <v>0</v>
      </c>
    </row>
    <row r="7846" spans="1:4" x14ac:dyDescent="0.25">
      <c r="A7846" t="s">
        <v>151</v>
      </c>
      <c r="B7846">
        <v>2002</v>
      </c>
      <c r="C7846" t="s">
        <v>8</v>
      </c>
      <c r="D7846">
        <v>2.77</v>
      </c>
    </row>
    <row r="7847" spans="1:4" x14ac:dyDescent="0.25">
      <c r="A7847" t="s">
        <v>151</v>
      </c>
      <c r="B7847">
        <v>2003</v>
      </c>
      <c r="C7847" t="s">
        <v>6</v>
      </c>
      <c r="D7847">
        <v>147.76</v>
      </c>
    </row>
    <row r="7848" spans="1:4" x14ac:dyDescent="0.25">
      <c r="A7848" t="s">
        <v>151</v>
      </c>
      <c r="B7848">
        <v>2003</v>
      </c>
      <c r="C7848" t="s">
        <v>7</v>
      </c>
      <c r="D7848">
        <v>0</v>
      </c>
    </row>
    <row r="7849" spans="1:4" x14ac:dyDescent="0.25">
      <c r="A7849" t="s">
        <v>151</v>
      </c>
      <c r="B7849">
        <v>2003</v>
      </c>
      <c r="C7849" t="s">
        <v>8</v>
      </c>
      <c r="D7849">
        <v>2.25</v>
      </c>
    </row>
    <row r="7850" spans="1:4" x14ac:dyDescent="0.25">
      <c r="A7850" t="s">
        <v>151</v>
      </c>
      <c r="B7850">
        <v>2004</v>
      </c>
      <c r="C7850" t="s">
        <v>6</v>
      </c>
      <c r="D7850">
        <v>149.06</v>
      </c>
    </row>
    <row r="7851" spans="1:4" x14ac:dyDescent="0.25">
      <c r="A7851" t="s">
        <v>151</v>
      </c>
      <c r="B7851">
        <v>2004</v>
      </c>
      <c r="C7851" t="s">
        <v>7</v>
      </c>
      <c r="D7851">
        <v>0</v>
      </c>
    </row>
    <row r="7852" spans="1:4" x14ac:dyDescent="0.25">
      <c r="A7852" t="s">
        <v>151</v>
      </c>
      <c r="B7852">
        <v>2004</v>
      </c>
      <c r="C7852" t="s">
        <v>8</v>
      </c>
      <c r="D7852">
        <v>3.2</v>
      </c>
    </row>
    <row r="7853" spans="1:4" x14ac:dyDescent="0.25">
      <c r="A7853" t="s">
        <v>151</v>
      </c>
      <c r="B7853">
        <v>2005</v>
      </c>
      <c r="C7853" t="s">
        <v>6</v>
      </c>
      <c r="D7853">
        <v>151.19999999999999</v>
      </c>
    </row>
    <row r="7854" spans="1:4" x14ac:dyDescent="0.25">
      <c r="A7854" t="s">
        <v>151</v>
      </c>
      <c r="B7854">
        <v>2005</v>
      </c>
      <c r="C7854" t="s">
        <v>7</v>
      </c>
      <c r="D7854">
        <v>0</v>
      </c>
    </row>
    <row r="7855" spans="1:4" x14ac:dyDescent="0.25">
      <c r="A7855" t="s">
        <v>151</v>
      </c>
      <c r="B7855">
        <v>2005</v>
      </c>
      <c r="C7855" t="s">
        <v>8</v>
      </c>
      <c r="D7855">
        <v>3.85</v>
      </c>
    </row>
    <row r="7856" spans="1:4" x14ac:dyDescent="0.25">
      <c r="A7856" t="s">
        <v>151</v>
      </c>
      <c r="B7856">
        <v>2006</v>
      </c>
      <c r="C7856" t="s">
        <v>6</v>
      </c>
      <c r="D7856">
        <v>156.16</v>
      </c>
    </row>
    <row r="7857" spans="1:4" x14ac:dyDescent="0.25">
      <c r="A7857" t="s">
        <v>151</v>
      </c>
      <c r="B7857">
        <v>2006</v>
      </c>
      <c r="C7857" t="s">
        <v>7</v>
      </c>
      <c r="D7857">
        <v>0</v>
      </c>
    </row>
    <row r="7858" spans="1:4" x14ac:dyDescent="0.25">
      <c r="A7858" t="s">
        <v>151</v>
      </c>
      <c r="B7858">
        <v>2006</v>
      </c>
      <c r="C7858" t="s">
        <v>8</v>
      </c>
      <c r="D7858">
        <v>4.29</v>
      </c>
    </row>
    <row r="7859" spans="1:4" x14ac:dyDescent="0.25">
      <c r="A7859" t="s">
        <v>151</v>
      </c>
      <c r="B7859">
        <v>2007</v>
      </c>
      <c r="C7859" t="s">
        <v>6</v>
      </c>
      <c r="D7859">
        <v>153.08000000000001</v>
      </c>
    </row>
    <row r="7860" spans="1:4" x14ac:dyDescent="0.25">
      <c r="A7860" t="s">
        <v>151</v>
      </c>
      <c r="B7860">
        <v>2007</v>
      </c>
      <c r="C7860" t="s">
        <v>7</v>
      </c>
      <c r="D7860">
        <v>0</v>
      </c>
    </row>
    <row r="7861" spans="1:4" x14ac:dyDescent="0.25">
      <c r="A7861" t="s">
        <v>151</v>
      </c>
      <c r="B7861">
        <v>2007</v>
      </c>
      <c r="C7861" t="s">
        <v>8</v>
      </c>
      <c r="D7861">
        <v>5.43</v>
      </c>
    </row>
    <row r="7862" spans="1:4" x14ac:dyDescent="0.25">
      <c r="A7862" t="s">
        <v>151</v>
      </c>
      <c r="B7862">
        <v>2008</v>
      </c>
      <c r="C7862" t="s">
        <v>6</v>
      </c>
      <c r="D7862">
        <v>148.03</v>
      </c>
    </row>
    <row r="7863" spans="1:4" x14ac:dyDescent="0.25">
      <c r="A7863" t="s">
        <v>151</v>
      </c>
      <c r="B7863">
        <v>2008</v>
      </c>
      <c r="C7863" t="s">
        <v>7</v>
      </c>
      <c r="D7863">
        <v>0</v>
      </c>
    </row>
    <row r="7864" spans="1:4" x14ac:dyDescent="0.25">
      <c r="A7864" t="s">
        <v>151</v>
      </c>
      <c r="B7864">
        <v>2008</v>
      </c>
      <c r="C7864" t="s">
        <v>8</v>
      </c>
      <c r="D7864">
        <v>6.61</v>
      </c>
    </row>
    <row r="7865" spans="1:4" x14ac:dyDescent="0.25">
      <c r="A7865" t="s">
        <v>151</v>
      </c>
      <c r="B7865">
        <v>2009</v>
      </c>
      <c r="C7865" t="s">
        <v>6</v>
      </c>
      <c r="D7865">
        <v>142.4</v>
      </c>
    </row>
    <row r="7866" spans="1:4" x14ac:dyDescent="0.25">
      <c r="A7866" t="s">
        <v>151</v>
      </c>
      <c r="B7866">
        <v>2009</v>
      </c>
      <c r="C7866" t="s">
        <v>7</v>
      </c>
      <c r="D7866">
        <v>0</v>
      </c>
    </row>
    <row r="7867" spans="1:4" x14ac:dyDescent="0.25">
      <c r="A7867" t="s">
        <v>151</v>
      </c>
      <c r="B7867">
        <v>2009</v>
      </c>
      <c r="C7867" t="s">
        <v>8</v>
      </c>
      <c r="D7867">
        <v>8.69</v>
      </c>
    </row>
    <row r="7868" spans="1:4" x14ac:dyDescent="0.25">
      <c r="A7868" t="s">
        <v>151</v>
      </c>
      <c r="B7868">
        <v>2010</v>
      </c>
      <c r="C7868" t="s">
        <v>6</v>
      </c>
      <c r="D7868">
        <v>146.12</v>
      </c>
    </row>
    <row r="7869" spans="1:4" x14ac:dyDescent="0.25">
      <c r="A7869" t="s">
        <v>151</v>
      </c>
      <c r="B7869">
        <v>2010</v>
      </c>
      <c r="C7869" t="s">
        <v>7</v>
      </c>
      <c r="D7869">
        <v>0</v>
      </c>
    </row>
    <row r="7870" spans="1:4" x14ac:dyDescent="0.25">
      <c r="A7870" t="s">
        <v>151</v>
      </c>
      <c r="B7870">
        <v>2010</v>
      </c>
      <c r="C7870" t="s">
        <v>8</v>
      </c>
      <c r="D7870">
        <v>10.88</v>
      </c>
    </row>
    <row r="7871" spans="1:4" x14ac:dyDescent="0.25">
      <c r="A7871" t="s">
        <v>151</v>
      </c>
      <c r="B7871">
        <v>2011</v>
      </c>
      <c r="C7871" t="s">
        <v>6</v>
      </c>
      <c r="D7871">
        <v>149.88</v>
      </c>
    </row>
    <row r="7872" spans="1:4" x14ac:dyDescent="0.25">
      <c r="A7872" t="s">
        <v>151</v>
      </c>
      <c r="B7872">
        <v>2011</v>
      </c>
      <c r="C7872" t="s">
        <v>7</v>
      </c>
      <c r="D7872">
        <v>0</v>
      </c>
    </row>
    <row r="7873" spans="1:4" x14ac:dyDescent="0.25">
      <c r="A7873" t="s">
        <v>151</v>
      </c>
      <c r="B7873">
        <v>2011</v>
      </c>
      <c r="C7873" t="s">
        <v>8</v>
      </c>
      <c r="D7873">
        <v>13.13</v>
      </c>
    </row>
    <row r="7874" spans="1:4" x14ac:dyDescent="0.25">
      <c r="A7874" t="s">
        <v>151</v>
      </c>
      <c r="B7874">
        <v>2012</v>
      </c>
      <c r="C7874" t="s">
        <v>6</v>
      </c>
      <c r="D7874">
        <v>144.75</v>
      </c>
    </row>
    <row r="7875" spans="1:4" x14ac:dyDescent="0.25">
      <c r="A7875" t="s">
        <v>151</v>
      </c>
      <c r="B7875">
        <v>2012</v>
      </c>
      <c r="C7875" t="s">
        <v>7</v>
      </c>
      <c r="D7875">
        <v>0</v>
      </c>
    </row>
    <row r="7876" spans="1:4" x14ac:dyDescent="0.25">
      <c r="A7876" t="s">
        <v>151</v>
      </c>
      <c r="B7876">
        <v>2012</v>
      </c>
      <c r="C7876" t="s">
        <v>8</v>
      </c>
      <c r="D7876">
        <v>16.88</v>
      </c>
    </row>
    <row r="7877" spans="1:4" x14ac:dyDescent="0.25">
      <c r="A7877" t="s">
        <v>151</v>
      </c>
      <c r="B7877">
        <v>2013</v>
      </c>
      <c r="C7877" t="s">
        <v>6</v>
      </c>
      <c r="D7877">
        <v>146.85</v>
      </c>
    </row>
    <row r="7878" spans="1:4" x14ac:dyDescent="0.25">
      <c r="A7878" t="s">
        <v>151</v>
      </c>
      <c r="B7878">
        <v>2013</v>
      </c>
      <c r="C7878" t="s">
        <v>7</v>
      </c>
      <c r="D7878">
        <v>0</v>
      </c>
    </row>
    <row r="7879" spans="1:4" x14ac:dyDescent="0.25">
      <c r="A7879" t="s">
        <v>151</v>
      </c>
      <c r="B7879">
        <v>2013</v>
      </c>
      <c r="C7879" t="s">
        <v>8</v>
      </c>
      <c r="D7879">
        <v>17.059999999999999</v>
      </c>
    </row>
    <row r="7880" spans="1:4" x14ac:dyDescent="0.25">
      <c r="A7880" t="s">
        <v>151</v>
      </c>
      <c r="B7880">
        <v>2014</v>
      </c>
      <c r="C7880" t="s">
        <v>6</v>
      </c>
      <c r="D7880">
        <v>138.53</v>
      </c>
    </row>
    <row r="7881" spans="1:4" x14ac:dyDescent="0.25">
      <c r="A7881" t="s">
        <v>151</v>
      </c>
      <c r="B7881">
        <v>2014</v>
      </c>
      <c r="C7881" t="s">
        <v>7</v>
      </c>
      <c r="D7881">
        <v>0</v>
      </c>
    </row>
    <row r="7882" spans="1:4" x14ac:dyDescent="0.25">
      <c r="A7882" t="s">
        <v>151</v>
      </c>
      <c r="B7882">
        <v>2014</v>
      </c>
      <c r="C7882" t="s">
        <v>8</v>
      </c>
      <c r="D7882">
        <v>19.850000000000001</v>
      </c>
    </row>
    <row r="7883" spans="1:4" x14ac:dyDescent="0.25">
      <c r="A7883" t="s">
        <v>151</v>
      </c>
      <c r="B7883">
        <v>2015</v>
      </c>
      <c r="C7883" t="s">
        <v>6</v>
      </c>
      <c r="D7883">
        <v>141.55000000000001</v>
      </c>
    </row>
    <row r="7884" spans="1:4" x14ac:dyDescent="0.25">
      <c r="A7884" t="s">
        <v>151</v>
      </c>
      <c r="B7884">
        <v>2015</v>
      </c>
      <c r="C7884" t="s">
        <v>7</v>
      </c>
      <c r="D7884">
        <v>0</v>
      </c>
    </row>
    <row r="7885" spans="1:4" x14ac:dyDescent="0.25">
      <c r="A7885" t="s">
        <v>151</v>
      </c>
      <c r="B7885">
        <v>2015</v>
      </c>
      <c r="C7885" t="s">
        <v>8</v>
      </c>
      <c r="D7885">
        <v>22.69</v>
      </c>
    </row>
    <row r="7886" spans="1:4" x14ac:dyDescent="0.25">
      <c r="A7886" t="s">
        <v>151</v>
      </c>
      <c r="B7886">
        <v>2016</v>
      </c>
      <c r="C7886" t="s">
        <v>6</v>
      </c>
      <c r="D7886">
        <v>143.28</v>
      </c>
    </row>
    <row r="7887" spans="1:4" x14ac:dyDescent="0.25">
      <c r="A7887" t="s">
        <v>151</v>
      </c>
      <c r="B7887">
        <v>2016</v>
      </c>
      <c r="C7887" t="s">
        <v>7</v>
      </c>
      <c r="D7887">
        <v>0</v>
      </c>
    </row>
    <row r="7888" spans="1:4" x14ac:dyDescent="0.25">
      <c r="A7888" t="s">
        <v>151</v>
      </c>
      <c r="B7888">
        <v>2016</v>
      </c>
      <c r="C7888" t="s">
        <v>8</v>
      </c>
      <c r="D7888">
        <v>22.81</v>
      </c>
    </row>
    <row r="7889" spans="1:4" x14ac:dyDescent="0.25">
      <c r="A7889" t="s">
        <v>151</v>
      </c>
      <c r="B7889">
        <v>2017</v>
      </c>
      <c r="C7889" t="s">
        <v>6</v>
      </c>
      <c r="D7889">
        <v>145.80000000000001</v>
      </c>
    </row>
    <row r="7890" spans="1:4" x14ac:dyDescent="0.25">
      <c r="A7890" t="s">
        <v>151</v>
      </c>
      <c r="B7890">
        <v>2017</v>
      </c>
      <c r="C7890" t="s">
        <v>7</v>
      </c>
      <c r="D7890">
        <v>0</v>
      </c>
    </row>
    <row r="7891" spans="1:4" x14ac:dyDescent="0.25">
      <c r="A7891" t="s">
        <v>151</v>
      </c>
      <c r="B7891">
        <v>2017</v>
      </c>
      <c r="C7891" t="s">
        <v>8</v>
      </c>
      <c r="D7891">
        <v>24.13</v>
      </c>
    </row>
    <row r="7892" spans="1:4" x14ac:dyDescent="0.25">
      <c r="A7892" t="s">
        <v>151</v>
      </c>
      <c r="B7892">
        <v>2018</v>
      </c>
      <c r="C7892" t="s">
        <v>6</v>
      </c>
      <c r="D7892">
        <v>147.87</v>
      </c>
    </row>
    <row r="7893" spans="1:4" x14ac:dyDescent="0.25">
      <c r="A7893" t="s">
        <v>151</v>
      </c>
      <c r="B7893">
        <v>2018</v>
      </c>
      <c r="C7893" t="s">
        <v>7</v>
      </c>
      <c r="D7893">
        <v>0</v>
      </c>
    </row>
    <row r="7894" spans="1:4" x14ac:dyDescent="0.25">
      <c r="A7894" t="s">
        <v>151</v>
      </c>
      <c r="B7894">
        <v>2018</v>
      </c>
      <c r="C7894" t="s">
        <v>8</v>
      </c>
      <c r="D7894">
        <v>21.62</v>
      </c>
    </row>
    <row r="7895" spans="1:4" x14ac:dyDescent="0.25">
      <c r="A7895" t="s">
        <v>151</v>
      </c>
      <c r="B7895">
        <v>2019</v>
      </c>
      <c r="C7895" t="s">
        <v>6</v>
      </c>
      <c r="D7895">
        <v>137.58000000000001</v>
      </c>
    </row>
    <row r="7896" spans="1:4" x14ac:dyDescent="0.25">
      <c r="A7896" t="s">
        <v>151</v>
      </c>
      <c r="B7896">
        <v>2019</v>
      </c>
      <c r="C7896" t="s">
        <v>7</v>
      </c>
      <c r="D7896">
        <v>0</v>
      </c>
    </row>
    <row r="7897" spans="1:4" x14ac:dyDescent="0.25">
      <c r="A7897" t="s">
        <v>151</v>
      </c>
      <c r="B7897">
        <v>2019</v>
      </c>
      <c r="C7897" t="s">
        <v>8</v>
      </c>
      <c r="D7897">
        <v>25.46</v>
      </c>
    </row>
    <row r="7898" spans="1:4" x14ac:dyDescent="0.25">
      <c r="A7898" t="s">
        <v>151</v>
      </c>
      <c r="B7898">
        <v>2020</v>
      </c>
      <c r="C7898" t="s">
        <v>6</v>
      </c>
      <c r="D7898">
        <v>128.91</v>
      </c>
    </row>
    <row r="7899" spans="1:4" x14ac:dyDescent="0.25">
      <c r="A7899" t="s">
        <v>151</v>
      </c>
      <c r="B7899">
        <v>2020</v>
      </c>
      <c r="C7899" t="s">
        <v>7</v>
      </c>
      <c r="D7899">
        <v>0</v>
      </c>
    </row>
    <row r="7900" spans="1:4" x14ac:dyDescent="0.25">
      <c r="A7900" t="s">
        <v>151</v>
      </c>
      <c r="B7900">
        <v>2020</v>
      </c>
      <c r="C7900" t="s">
        <v>8</v>
      </c>
      <c r="D7900">
        <v>28.23</v>
      </c>
    </row>
    <row r="7901" spans="1:4" x14ac:dyDescent="0.25">
      <c r="A7901" t="s">
        <v>152</v>
      </c>
      <c r="B7901">
        <v>2000</v>
      </c>
      <c r="C7901" t="s">
        <v>6</v>
      </c>
      <c r="D7901">
        <v>30.51</v>
      </c>
    </row>
    <row r="7902" spans="1:4" x14ac:dyDescent="0.25">
      <c r="A7902" t="s">
        <v>152</v>
      </c>
      <c r="B7902">
        <v>2000</v>
      </c>
      <c r="C7902" t="s">
        <v>7</v>
      </c>
      <c r="D7902">
        <v>0</v>
      </c>
    </row>
    <row r="7903" spans="1:4" x14ac:dyDescent="0.25">
      <c r="A7903" t="s">
        <v>152</v>
      </c>
      <c r="B7903">
        <v>2000</v>
      </c>
      <c r="C7903" t="s">
        <v>8</v>
      </c>
      <c r="D7903">
        <v>12.87</v>
      </c>
    </row>
    <row r="7904" spans="1:4" x14ac:dyDescent="0.25">
      <c r="A7904" t="s">
        <v>152</v>
      </c>
      <c r="B7904">
        <v>2001</v>
      </c>
      <c r="C7904" t="s">
        <v>6</v>
      </c>
      <c r="D7904">
        <v>30.43</v>
      </c>
    </row>
    <row r="7905" spans="1:4" x14ac:dyDescent="0.25">
      <c r="A7905" t="s">
        <v>152</v>
      </c>
      <c r="B7905">
        <v>2001</v>
      </c>
      <c r="C7905" t="s">
        <v>7</v>
      </c>
      <c r="D7905">
        <v>0</v>
      </c>
    </row>
    <row r="7906" spans="1:4" x14ac:dyDescent="0.25">
      <c r="A7906" t="s">
        <v>152</v>
      </c>
      <c r="B7906">
        <v>2001</v>
      </c>
      <c r="C7906" t="s">
        <v>8</v>
      </c>
      <c r="D7906">
        <v>15.74</v>
      </c>
    </row>
    <row r="7907" spans="1:4" x14ac:dyDescent="0.25">
      <c r="A7907" t="s">
        <v>152</v>
      </c>
      <c r="B7907">
        <v>2002</v>
      </c>
      <c r="C7907" t="s">
        <v>6</v>
      </c>
      <c r="D7907">
        <v>35.92</v>
      </c>
    </row>
    <row r="7908" spans="1:4" x14ac:dyDescent="0.25">
      <c r="A7908" t="s">
        <v>152</v>
      </c>
      <c r="B7908">
        <v>2002</v>
      </c>
      <c r="C7908" t="s">
        <v>7</v>
      </c>
      <c r="D7908">
        <v>0</v>
      </c>
    </row>
    <row r="7909" spans="1:4" x14ac:dyDescent="0.25">
      <c r="A7909" t="s">
        <v>152</v>
      </c>
      <c r="B7909">
        <v>2002</v>
      </c>
      <c r="C7909" t="s">
        <v>8</v>
      </c>
      <c r="D7909">
        <v>9.73</v>
      </c>
    </row>
    <row r="7910" spans="1:4" x14ac:dyDescent="0.25">
      <c r="A7910" t="s">
        <v>152</v>
      </c>
      <c r="B7910">
        <v>2003</v>
      </c>
      <c r="C7910" t="s">
        <v>6</v>
      </c>
      <c r="D7910">
        <v>28.82</v>
      </c>
    </row>
    <row r="7911" spans="1:4" x14ac:dyDescent="0.25">
      <c r="A7911" t="s">
        <v>152</v>
      </c>
      <c r="B7911">
        <v>2003</v>
      </c>
      <c r="C7911" t="s">
        <v>7</v>
      </c>
      <c r="D7911">
        <v>0</v>
      </c>
    </row>
    <row r="7912" spans="1:4" x14ac:dyDescent="0.25">
      <c r="A7912" t="s">
        <v>152</v>
      </c>
      <c r="B7912">
        <v>2003</v>
      </c>
      <c r="C7912" t="s">
        <v>8</v>
      </c>
      <c r="D7912">
        <v>17.7</v>
      </c>
    </row>
    <row r="7913" spans="1:4" x14ac:dyDescent="0.25">
      <c r="A7913" t="s">
        <v>152</v>
      </c>
      <c r="B7913">
        <v>2004</v>
      </c>
      <c r="C7913" t="s">
        <v>6</v>
      </c>
      <c r="D7913">
        <v>32.51</v>
      </c>
    </row>
    <row r="7914" spans="1:4" x14ac:dyDescent="0.25">
      <c r="A7914" t="s">
        <v>152</v>
      </c>
      <c r="B7914">
        <v>2004</v>
      </c>
      <c r="C7914" t="s">
        <v>7</v>
      </c>
      <c r="D7914">
        <v>0</v>
      </c>
    </row>
    <row r="7915" spans="1:4" x14ac:dyDescent="0.25">
      <c r="A7915" t="s">
        <v>152</v>
      </c>
      <c r="B7915">
        <v>2004</v>
      </c>
      <c r="C7915" t="s">
        <v>8</v>
      </c>
      <c r="D7915">
        <v>12.31</v>
      </c>
    </row>
    <row r="7916" spans="1:4" x14ac:dyDescent="0.25">
      <c r="A7916" t="s">
        <v>152</v>
      </c>
      <c r="B7916">
        <v>2005</v>
      </c>
      <c r="C7916" t="s">
        <v>6</v>
      </c>
      <c r="D7916">
        <v>37.93</v>
      </c>
    </row>
    <row r="7917" spans="1:4" x14ac:dyDescent="0.25">
      <c r="A7917" t="s">
        <v>152</v>
      </c>
      <c r="B7917">
        <v>2005</v>
      </c>
      <c r="C7917" t="s">
        <v>7</v>
      </c>
      <c r="D7917">
        <v>0</v>
      </c>
    </row>
    <row r="7918" spans="1:4" x14ac:dyDescent="0.25">
      <c r="A7918" t="s">
        <v>152</v>
      </c>
      <c r="B7918">
        <v>2005</v>
      </c>
      <c r="C7918" t="s">
        <v>8</v>
      </c>
      <c r="D7918">
        <v>8.25</v>
      </c>
    </row>
    <row r="7919" spans="1:4" x14ac:dyDescent="0.25">
      <c r="A7919" t="s">
        <v>152</v>
      </c>
      <c r="B7919">
        <v>2006</v>
      </c>
      <c r="C7919" t="s">
        <v>6</v>
      </c>
      <c r="D7919">
        <v>32.85</v>
      </c>
    </row>
    <row r="7920" spans="1:4" x14ac:dyDescent="0.25">
      <c r="A7920" t="s">
        <v>152</v>
      </c>
      <c r="B7920">
        <v>2006</v>
      </c>
      <c r="C7920" t="s">
        <v>7</v>
      </c>
      <c r="D7920">
        <v>0</v>
      </c>
    </row>
    <row r="7921" spans="1:4" x14ac:dyDescent="0.25">
      <c r="A7921" t="s">
        <v>152</v>
      </c>
      <c r="B7921">
        <v>2006</v>
      </c>
      <c r="C7921" t="s">
        <v>8</v>
      </c>
      <c r="D7921">
        <v>15.72</v>
      </c>
    </row>
    <row r="7922" spans="1:4" x14ac:dyDescent="0.25">
      <c r="A7922" t="s">
        <v>152</v>
      </c>
      <c r="B7922">
        <v>2007</v>
      </c>
      <c r="C7922" t="s">
        <v>6</v>
      </c>
      <c r="D7922">
        <v>30.68</v>
      </c>
    </row>
    <row r="7923" spans="1:4" x14ac:dyDescent="0.25">
      <c r="A7923" t="s">
        <v>152</v>
      </c>
      <c r="B7923">
        <v>2007</v>
      </c>
      <c r="C7923" t="s">
        <v>7</v>
      </c>
      <c r="D7923">
        <v>0</v>
      </c>
    </row>
    <row r="7924" spans="1:4" x14ac:dyDescent="0.25">
      <c r="A7924" t="s">
        <v>152</v>
      </c>
      <c r="B7924">
        <v>2007</v>
      </c>
      <c r="C7924" t="s">
        <v>8</v>
      </c>
      <c r="D7924">
        <v>16.21</v>
      </c>
    </row>
    <row r="7925" spans="1:4" x14ac:dyDescent="0.25">
      <c r="A7925" t="s">
        <v>152</v>
      </c>
      <c r="B7925">
        <v>2008</v>
      </c>
      <c r="C7925" t="s">
        <v>6</v>
      </c>
      <c r="D7925">
        <v>30.84</v>
      </c>
    </row>
    <row r="7926" spans="1:4" x14ac:dyDescent="0.25">
      <c r="A7926" t="s">
        <v>152</v>
      </c>
      <c r="B7926">
        <v>2008</v>
      </c>
      <c r="C7926" t="s">
        <v>7</v>
      </c>
      <c r="D7926">
        <v>0</v>
      </c>
    </row>
    <row r="7927" spans="1:4" x14ac:dyDescent="0.25">
      <c r="A7927" t="s">
        <v>152</v>
      </c>
      <c r="B7927">
        <v>2008</v>
      </c>
      <c r="C7927" t="s">
        <v>8</v>
      </c>
      <c r="D7927">
        <v>14.64</v>
      </c>
    </row>
    <row r="7928" spans="1:4" x14ac:dyDescent="0.25">
      <c r="A7928" t="s">
        <v>152</v>
      </c>
      <c r="B7928">
        <v>2009</v>
      </c>
      <c r="C7928" t="s">
        <v>6</v>
      </c>
      <c r="D7928">
        <v>31.19</v>
      </c>
    </row>
    <row r="7929" spans="1:4" x14ac:dyDescent="0.25">
      <c r="A7929" t="s">
        <v>152</v>
      </c>
      <c r="B7929">
        <v>2009</v>
      </c>
      <c r="C7929" t="s">
        <v>7</v>
      </c>
      <c r="D7929">
        <v>0</v>
      </c>
    </row>
    <row r="7930" spans="1:4" x14ac:dyDescent="0.25">
      <c r="A7930" t="s">
        <v>152</v>
      </c>
      <c r="B7930">
        <v>2009</v>
      </c>
      <c r="C7930" t="s">
        <v>8</v>
      </c>
      <c r="D7930">
        <v>18.29</v>
      </c>
    </row>
    <row r="7931" spans="1:4" x14ac:dyDescent="0.25">
      <c r="A7931" t="s">
        <v>152</v>
      </c>
      <c r="B7931">
        <v>2010</v>
      </c>
      <c r="C7931" t="s">
        <v>6</v>
      </c>
      <c r="D7931">
        <v>25.34</v>
      </c>
    </row>
    <row r="7932" spans="1:4" x14ac:dyDescent="0.25">
      <c r="A7932" t="s">
        <v>152</v>
      </c>
      <c r="B7932">
        <v>2010</v>
      </c>
      <c r="C7932" t="s">
        <v>7</v>
      </c>
      <c r="D7932">
        <v>0</v>
      </c>
    </row>
    <row r="7933" spans="1:4" x14ac:dyDescent="0.25">
      <c r="A7933" t="s">
        <v>152</v>
      </c>
      <c r="B7933">
        <v>2010</v>
      </c>
      <c r="C7933" t="s">
        <v>8</v>
      </c>
      <c r="D7933">
        <v>28.35</v>
      </c>
    </row>
    <row r="7934" spans="1:4" x14ac:dyDescent="0.25">
      <c r="A7934" t="s">
        <v>152</v>
      </c>
      <c r="B7934">
        <v>2011</v>
      </c>
      <c r="C7934" t="s">
        <v>6</v>
      </c>
      <c r="D7934">
        <v>27.77</v>
      </c>
    </row>
    <row r="7935" spans="1:4" x14ac:dyDescent="0.25">
      <c r="A7935" t="s">
        <v>152</v>
      </c>
      <c r="B7935">
        <v>2011</v>
      </c>
      <c r="C7935" t="s">
        <v>7</v>
      </c>
      <c r="D7935">
        <v>0</v>
      </c>
    </row>
    <row r="7936" spans="1:4" x14ac:dyDescent="0.25">
      <c r="A7936" t="s">
        <v>152</v>
      </c>
      <c r="B7936">
        <v>2011</v>
      </c>
      <c r="C7936" t="s">
        <v>8</v>
      </c>
      <c r="D7936">
        <v>24.11</v>
      </c>
    </row>
    <row r="7937" spans="1:4" x14ac:dyDescent="0.25">
      <c r="A7937" t="s">
        <v>152</v>
      </c>
      <c r="B7937">
        <v>2012</v>
      </c>
      <c r="C7937" t="s">
        <v>6</v>
      </c>
      <c r="D7937">
        <v>26.2</v>
      </c>
    </row>
    <row r="7938" spans="1:4" x14ac:dyDescent="0.25">
      <c r="A7938" t="s">
        <v>152</v>
      </c>
      <c r="B7938">
        <v>2012</v>
      </c>
      <c r="C7938" t="s">
        <v>7</v>
      </c>
      <c r="D7938">
        <v>0</v>
      </c>
    </row>
    <row r="7939" spans="1:4" x14ac:dyDescent="0.25">
      <c r="A7939" t="s">
        <v>152</v>
      </c>
      <c r="B7939">
        <v>2012</v>
      </c>
      <c r="C7939" t="s">
        <v>8</v>
      </c>
      <c r="D7939">
        <v>19.37</v>
      </c>
    </row>
    <row r="7940" spans="1:4" x14ac:dyDescent="0.25">
      <c r="A7940" t="s">
        <v>152</v>
      </c>
      <c r="B7940">
        <v>2013</v>
      </c>
      <c r="C7940" t="s">
        <v>6</v>
      </c>
      <c r="D7940">
        <v>21.06</v>
      </c>
    </row>
    <row r="7941" spans="1:4" x14ac:dyDescent="0.25">
      <c r="A7941" t="s">
        <v>152</v>
      </c>
      <c r="B7941">
        <v>2013</v>
      </c>
      <c r="C7941" t="s">
        <v>7</v>
      </c>
      <c r="D7941">
        <v>0</v>
      </c>
    </row>
    <row r="7942" spans="1:4" x14ac:dyDescent="0.25">
      <c r="A7942" t="s">
        <v>152</v>
      </c>
      <c r="B7942">
        <v>2013</v>
      </c>
      <c r="C7942" t="s">
        <v>8</v>
      </c>
      <c r="D7942">
        <v>29.47</v>
      </c>
    </row>
    <row r="7943" spans="1:4" x14ac:dyDescent="0.25">
      <c r="A7943" t="s">
        <v>152</v>
      </c>
      <c r="B7943">
        <v>2014</v>
      </c>
      <c r="C7943" t="s">
        <v>6</v>
      </c>
      <c r="D7943">
        <v>20.39</v>
      </c>
    </row>
    <row r="7944" spans="1:4" x14ac:dyDescent="0.25">
      <c r="A7944" t="s">
        <v>152</v>
      </c>
      <c r="B7944">
        <v>2014</v>
      </c>
      <c r="C7944" t="s">
        <v>7</v>
      </c>
      <c r="D7944">
        <v>0</v>
      </c>
    </row>
    <row r="7945" spans="1:4" x14ac:dyDescent="0.25">
      <c r="A7945" t="s">
        <v>152</v>
      </c>
      <c r="B7945">
        <v>2014</v>
      </c>
      <c r="C7945" t="s">
        <v>8</v>
      </c>
      <c r="D7945">
        <v>31.57</v>
      </c>
    </row>
    <row r="7946" spans="1:4" x14ac:dyDescent="0.25">
      <c r="A7946" t="s">
        <v>152</v>
      </c>
      <c r="B7946">
        <v>2015</v>
      </c>
      <c r="C7946" t="s">
        <v>6</v>
      </c>
      <c r="D7946">
        <v>26.9</v>
      </c>
    </row>
    <row r="7947" spans="1:4" x14ac:dyDescent="0.25">
      <c r="A7947" t="s">
        <v>152</v>
      </c>
      <c r="B7947">
        <v>2015</v>
      </c>
      <c r="C7947" t="s">
        <v>7</v>
      </c>
      <c r="D7947">
        <v>0</v>
      </c>
    </row>
    <row r="7948" spans="1:4" x14ac:dyDescent="0.25">
      <c r="A7948" t="s">
        <v>152</v>
      </c>
      <c r="B7948">
        <v>2015</v>
      </c>
      <c r="C7948" t="s">
        <v>8</v>
      </c>
      <c r="D7948">
        <v>24.37</v>
      </c>
    </row>
    <row r="7949" spans="1:4" x14ac:dyDescent="0.25">
      <c r="A7949" t="s">
        <v>152</v>
      </c>
      <c r="B7949">
        <v>2016</v>
      </c>
      <c r="C7949" t="s">
        <v>6</v>
      </c>
      <c r="D7949">
        <v>26.83</v>
      </c>
    </row>
    <row r="7950" spans="1:4" x14ac:dyDescent="0.25">
      <c r="A7950" t="s">
        <v>152</v>
      </c>
      <c r="B7950">
        <v>2016</v>
      </c>
      <c r="C7950" t="s">
        <v>7</v>
      </c>
      <c r="D7950">
        <v>0</v>
      </c>
    </row>
    <row r="7951" spans="1:4" x14ac:dyDescent="0.25">
      <c r="A7951" t="s">
        <v>152</v>
      </c>
      <c r="B7951">
        <v>2016</v>
      </c>
      <c r="C7951" t="s">
        <v>8</v>
      </c>
      <c r="D7951">
        <v>32.299999999999997</v>
      </c>
    </row>
    <row r="7952" spans="1:4" x14ac:dyDescent="0.25">
      <c r="A7952" t="s">
        <v>152</v>
      </c>
      <c r="B7952">
        <v>2017</v>
      </c>
      <c r="C7952" t="s">
        <v>6</v>
      </c>
      <c r="D7952">
        <v>35.119999999999997</v>
      </c>
    </row>
    <row r="7953" spans="1:4" x14ac:dyDescent="0.25">
      <c r="A7953" t="s">
        <v>152</v>
      </c>
      <c r="B7953">
        <v>2017</v>
      </c>
      <c r="C7953" t="s">
        <v>7</v>
      </c>
      <c r="D7953">
        <v>0</v>
      </c>
    </row>
    <row r="7954" spans="1:4" x14ac:dyDescent="0.25">
      <c r="A7954" t="s">
        <v>152</v>
      </c>
      <c r="B7954">
        <v>2017</v>
      </c>
      <c r="C7954" t="s">
        <v>8</v>
      </c>
      <c r="D7954">
        <v>22.58</v>
      </c>
    </row>
    <row r="7955" spans="1:4" x14ac:dyDescent="0.25">
      <c r="A7955" t="s">
        <v>152</v>
      </c>
      <c r="B7955">
        <v>2018</v>
      </c>
      <c r="C7955" t="s">
        <v>6</v>
      </c>
      <c r="D7955">
        <v>29</v>
      </c>
    </row>
    <row r="7956" spans="1:4" x14ac:dyDescent="0.25">
      <c r="A7956" t="s">
        <v>152</v>
      </c>
      <c r="B7956">
        <v>2018</v>
      </c>
      <c r="C7956" t="s">
        <v>7</v>
      </c>
      <c r="D7956">
        <v>0</v>
      </c>
    </row>
    <row r="7957" spans="1:4" x14ac:dyDescent="0.25">
      <c r="A7957" t="s">
        <v>152</v>
      </c>
      <c r="B7957">
        <v>2018</v>
      </c>
      <c r="C7957" t="s">
        <v>8</v>
      </c>
      <c r="D7957">
        <v>29.41</v>
      </c>
    </row>
    <row r="7958" spans="1:4" x14ac:dyDescent="0.25">
      <c r="A7958" t="s">
        <v>152</v>
      </c>
      <c r="B7958">
        <v>2019</v>
      </c>
      <c r="C7958" t="s">
        <v>6</v>
      </c>
      <c r="D7958">
        <v>24.32</v>
      </c>
    </row>
    <row r="7959" spans="1:4" x14ac:dyDescent="0.25">
      <c r="A7959" t="s">
        <v>152</v>
      </c>
      <c r="B7959">
        <v>2019</v>
      </c>
      <c r="C7959" t="s">
        <v>7</v>
      </c>
      <c r="D7959">
        <v>0</v>
      </c>
    </row>
    <row r="7960" spans="1:4" x14ac:dyDescent="0.25">
      <c r="A7960" t="s">
        <v>152</v>
      </c>
      <c r="B7960">
        <v>2019</v>
      </c>
      <c r="C7960" t="s">
        <v>8</v>
      </c>
      <c r="D7960">
        <v>27.41</v>
      </c>
    </row>
    <row r="7961" spans="1:4" x14ac:dyDescent="0.25">
      <c r="A7961" t="s">
        <v>152</v>
      </c>
      <c r="B7961">
        <v>2020</v>
      </c>
      <c r="C7961" t="s">
        <v>6</v>
      </c>
      <c r="D7961">
        <v>21.43</v>
      </c>
    </row>
    <row r="7962" spans="1:4" x14ac:dyDescent="0.25">
      <c r="A7962" t="s">
        <v>152</v>
      </c>
      <c r="B7962">
        <v>2020</v>
      </c>
      <c r="C7962" t="s">
        <v>7</v>
      </c>
      <c r="D7962">
        <v>0</v>
      </c>
    </row>
    <row r="7963" spans="1:4" x14ac:dyDescent="0.25">
      <c r="A7963" t="s">
        <v>152</v>
      </c>
      <c r="B7963">
        <v>2020</v>
      </c>
      <c r="C7963" t="s">
        <v>8</v>
      </c>
      <c r="D7963">
        <v>30.11</v>
      </c>
    </row>
    <row r="7964" spans="1:4" x14ac:dyDescent="0.25">
      <c r="A7964" t="s">
        <v>153</v>
      </c>
      <c r="B7964">
        <v>2000</v>
      </c>
      <c r="C7964" t="s">
        <v>6</v>
      </c>
      <c r="D7964">
        <v>21.66</v>
      </c>
    </row>
    <row r="7965" spans="1:4" x14ac:dyDescent="0.25">
      <c r="A7965" t="s">
        <v>153</v>
      </c>
      <c r="B7965">
        <v>2000</v>
      </c>
      <c r="C7965" t="s">
        <v>7</v>
      </c>
      <c r="D7965">
        <v>0</v>
      </c>
    </row>
    <row r="7966" spans="1:4" x14ac:dyDescent="0.25">
      <c r="A7966" t="s">
        <v>153</v>
      </c>
      <c r="B7966">
        <v>2000</v>
      </c>
      <c r="C7966" t="s">
        <v>8</v>
      </c>
      <c r="D7966">
        <v>0.15</v>
      </c>
    </row>
    <row r="7967" spans="1:4" x14ac:dyDescent="0.25">
      <c r="A7967" t="s">
        <v>153</v>
      </c>
      <c r="B7967">
        <v>2001</v>
      </c>
      <c r="C7967" t="s">
        <v>6</v>
      </c>
      <c r="D7967">
        <v>22.17</v>
      </c>
    </row>
    <row r="7968" spans="1:4" x14ac:dyDescent="0.25">
      <c r="A7968" t="s">
        <v>153</v>
      </c>
      <c r="B7968">
        <v>2001</v>
      </c>
      <c r="C7968" t="s">
        <v>7</v>
      </c>
      <c r="D7968">
        <v>0</v>
      </c>
    </row>
    <row r="7969" spans="1:4" x14ac:dyDescent="0.25">
      <c r="A7969" t="s">
        <v>153</v>
      </c>
      <c r="B7969">
        <v>2001</v>
      </c>
      <c r="C7969" t="s">
        <v>8</v>
      </c>
      <c r="D7969">
        <v>0.13</v>
      </c>
    </row>
    <row r="7970" spans="1:4" x14ac:dyDescent="0.25">
      <c r="A7970" t="s">
        <v>153</v>
      </c>
      <c r="B7970">
        <v>2002</v>
      </c>
      <c r="C7970" t="s">
        <v>6</v>
      </c>
      <c r="D7970">
        <v>23.06</v>
      </c>
    </row>
    <row r="7971" spans="1:4" x14ac:dyDescent="0.25">
      <c r="A7971" t="s">
        <v>153</v>
      </c>
      <c r="B7971">
        <v>2002</v>
      </c>
      <c r="C7971" t="s">
        <v>7</v>
      </c>
      <c r="D7971">
        <v>0</v>
      </c>
    </row>
    <row r="7972" spans="1:4" x14ac:dyDescent="0.25">
      <c r="A7972" t="s">
        <v>153</v>
      </c>
      <c r="B7972">
        <v>2002</v>
      </c>
      <c r="C7972" t="s">
        <v>8</v>
      </c>
      <c r="D7972">
        <v>0.11</v>
      </c>
    </row>
    <row r="7973" spans="1:4" x14ac:dyDescent="0.25">
      <c r="A7973" t="s">
        <v>153</v>
      </c>
      <c r="B7973">
        <v>2003</v>
      </c>
      <c r="C7973" t="s">
        <v>6</v>
      </c>
      <c r="D7973">
        <v>23.83</v>
      </c>
    </row>
    <row r="7974" spans="1:4" x14ac:dyDescent="0.25">
      <c r="A7974" t="s">
        <v>153</v>
      </c>
      <c r="B7974">
        <v>2003</v>
      </c>
      <c r="C7974" t="s">
        <v>7</v>
      </c>
      <c r="D7974">
        <v>0</v>
      </c>
    </row>
    <row r="7975" spans="1:4" x14ac:dyDescent="0.25">
      <c r="A7975" t="s">
        <v>153</v>
      </c>
      <c r="B7975">
        <v>2003</v>
      </c>
      <c r="C7975" t="s">
        <v>8</v>
      </c>
      <c r="D7975">
        <v>0.1</v>
      </c>
    </row>
    <row r="7976" spans="1:4" x14ac:dyDescent="0.25">
      <c r="A7976" t="s">
        <v>153</v>
      </c>
      <c r="B7976">
        <v>2004</v>
      </c>
      <c r="C7976" t="s">
        <v>6</v>
      </c>
      <c r="D7976">
        <v>23.99</v>
      </c>
    </row>
    <row r="7977" spans="1:4" x14ac:dyDescent="0.25">
      <c r="A7977" t="s">
        <v>153</v>
      </c>
      <c r="B7977">
        <v>2004</v>
      </c>
      <c r="C7977" t="s">
        <v>7</v>
      </c>
      <c r="D7977">
        <v>0</v>
      </c>
    </row>
    <row r="7978" spans="1:4" x14ac:dyDescent="0.25">
      <c r="A7978" t="s">
        <v>153</v>
      </c>
      <c r="B7978">
        <v>2004</v>
      </c>
      <c r="C7978" t="s">
        <v>8</v>
      </c>
      <c r="D7978">
        <v>0.14000000000000001</v>
      </c>
    </row>
    <row r="7979" spans="1:4" x14ac:dyDescent="0.25">
      <c r="A7979" t="s">
        <v>153</v>
      </c>
      <c r="B7979">
        <v>2005</v>
      </c>
      <c r="C7979" t="s">
        <v>6</v>
      </c>
      <c r="D7979">
        <v>24.82</v>
      </c>
    </row>
    <row r="7980" spans="1:4" x14ac:dyDescent="0.25">
      <c r="A7980" t="s">
        <v>153</v>
      </c>
      <c r="B7980">
        <v>2005</v>
      </c>
      <c r="C7980" t="s">
        <v>7</v>
      </c>
      <c r="D7980">
        <v>0</v>
      </c>
    </row>
    <row r="7981" spans="1:4" x14ac:dyDescent="0.25">
      <c r="A7981" t="s">
        <v>153</v>
      </c>
      <c r="B7981">
        <v>2005</v>
      </c>
      <c r="C7981" t="s">
        <v>8</v>
      </c>
      <c r="D7981">
        <v>0.14000000000000001</v>
      </c>
    </row>
    <row r="7982" spans="1:4" x14ac:dyDescent="0.25">
      <c r="A7982" t="s">
        <v>153</v>
      </c>
      <c r="B7982">
        <v>2006</v>
      </c>
      <c r="C7982" t="s">
        <v>6</v>
      </c>
      <c r="D7982">
        <v>23.69</v>
      </c>
    </row>
    <row r="7983" spans="1:4" x14ac:dyDescent="0.25">
      <c r="A7983" t="s">
        <v>153</v>
      </c>
      <c r="B7983">
        <v>2006</v>
      </c>
      <c r="C7983" t="s">
        <v>7</v>
      </c>
      <c r="D7983">
        <v>0</v>
      </c>
    </row>
    <row r="7984" spans="1:4" x14ac:dyDescent="0.25">
      <c r="A7984" t="s">
        <v>153</v>
      </c>
      <c r="B7984">
        <v>2006</v>
      </c>
      <c r="C7984" t="s">
        <v>8</v>
      </c>
      <c r="D7984">
        <v>0.14000000000000001</v>
      </c>
    </row>
    <row r="7985" spans="1:4" x14ac:dyDescent="0.25">
      <c r="A7985" t="s">
        <v>153</v>
      </c>
      <c r="B7985">
        <v>2007</v>
      </c>
      <c r="C7985" t="s">
        <v>6</v>
      </c>
      <c r="D7985">
        <v>22.14</v>
      </c>
    </row>
    <row r="7986" spans="1:4" x14ac:dyDescent="0.25">
      <c r="A7986" t="s">
        <v>153</v>
      </c>
      <c r="B7986">
        <v>2007</v>
      </c>
      <c r="C7986" t="s">
        <v>7</v>
      </c>
      <c r="D7986">
        <v>0</v>
      </c>
    </row>
    <row r="7987" spans="1:4" x14ac:dyDescent="0.25">
      <c r="A7987" t="s">
        <v>153</v>
      </c>
      <c r="B7987">
        <v>2007</v>
      </c>
      <c r="C7987" t="s">
        <v>8</v>
      </c>
      <c r="D7987">
        <v>0.16</v>
      </c>
    </row>
    <row r="7988" spans="1:4" x14ac:dyDescent="0.25">
      <c r="A7988" t="s">
        <v>153</v>
      </c>
      <c r="B7988">
        <v>2008</v>
      </c>
      <c r="C7988" t="s">
        <v>6</v>
      </c>
      <c r="D7988">
        <v>20.76</v>
      </c>
    </row>
    <row r="7989" spans="1:4" x14ac:dyDescent="0.25">
      <c r="A7989" t="s">
        <v>153</v>
      </c>
      <c r="B7989">
        <v>2008</v>
      </c>
      <c r="C7989" t="s">
        <v>7</v>
      </c>
      <c r="D7989">
        <v>0</v>
      </c>
    </row>
    <row r="7990" spans="1:4" x14ac:dyDescent="0.25">
      <c r="A7990" t="s">
        <v>153</v>
      </c>
      <c r="B7990">
        <v>2008</v>
      </c>
      <c r="C7990" t="s">
        <v>8</v>
      </c>
      <c r="D7990">
        <v>0.16</v>
      </c>
    </row>
    <row r="7991" spans="1:4" x14ac:dyDescent="0.25">
      <c r="A7991" t="s">
        <v>153</v>
      </c>
      <c r="B7991">
        <v>2009</v>
      </c>
      <c r="C7991" t="s">
        <v>6</v>
      </c>
      <c r="D7991">
        <v>20.53</v>
      </c>
    </row>
    <row r="7992" spans="1:4" x14ac:dyDescent="0.25">
      <c r="A7992" t="s">
        <v>153</v>
      </c>
      <c r="B7992">
        <v>2009</v>
      </c>
      <c r="C7992" t="s">
        <v>7</v>
      </c>
      <c r="D7992">
        <v>0</v>
      </c>
    </row>
    <row r="7993" spans="1:4" x14ac:dyDescent="0.25">
      <c r="A7993" t="s">
        <v>153</v>
      </c>
      <c r="B7993">
        <v>2009</v>
      </c>
      <c r="C7993" t="s">
        <v>8</v>
      </c>
      <c r="D7993">
        <v>0.17</v>
      </c>
    </row>
    <row r="7994" spans="1:4" x14ac:dyDescent="0.25">
      <c r="A7994" t="s">
        <v>153</v>
      </c>
      <c r="B7994">
        <v>2010</v>
      </c>
      <c r="C7994" t="s">
        <v>6</v>
      </c>
      <c r="D7994">
        <v>20.74</v>
      </c>
    </row>
    <row r="7995" spans="1:4" x14ac:dyDescent="0.25">
      <c r="A7995" t="s">
        <v>153</v>
      </c>
      <c r="B7995">
        <v>2010</v>
      </c>
      <c r="C7995" t="s">
        <v>7</v>
      </c>
      <c r="D7995">
        <v>0</v>
      </c>
    </row>
    <row r="7996" spans="1:4" x14ac:dyDescent="0.25">
      <c r="A7996" t="s">
        <v>153</v>
      </c>
      <c r="B7996">
        <v>2010</v>
      </c>
      <c r="C7996" t="s">
        <v>8</v>
      </c>
      <c r="D7996">
        <v>0.16</v>
      </c>
    </row>
    <row r="7997" spans="1:4" x14ac:dyDescent="0.25">
      <c r="A7997" t="s">
        <v>153</v>
      </c>
      <c r="B7997">
        <v>2011</v>
      </c>
      <c r="C7997" t="s">
        <v>6</v>
      </c>
      <c r="D7997">
        <v>19.87</v>
      </c>
    </row>
    <row r="7998" spans="1:4" x14ac:dyDescent="0.25">
      <c r="A7998" t="s">
        <v>153</v>
      </c>
      <c r="B7998">
        <v>2011</v>
      </c>
      <c r="C7998" t="s">
        <v>7</v>
      </c>
      <c r="D7998">
        <v>0</v>
      </c>
    </row>
    <row r="7999" spans="1:4" x14ac:dyDescent="0.25">
      <c r="A7999" t="s">
        <v>153</v>
      </c>
      <c r="B7999">
        <v>2011</v>
      </c>
      <c r="C7999" t="s">
        <v>8</v>
      </c>
      <c r="D7999">
        <v>0.15</v>
      </c>
    </row>
    <row r="8000" spans="1:4" x14ac:dyDescent="0.25">
      <c r="A8000" t="s">
        <v>153</v>
      </c>
      <c r="B8000">
        <v>2012</v>
      </c>
      <c r="C8000" t="s">
        <v>6</v>
      </c>
      <c r="D8000">
        <v>21.08</v>
      </c>
    </row>
    <row r="8001" spans="1:4" x14ac:dyDescent="0.25">
      <c r="A8001" t="s">
        <v>153</v>
      </c>
      <c r="B8001">
        <v>2012</v>
      </c>
      <c r="C8001" t="s">
        <v>7</v>
      </c>
      <c r="D8001">
        <v>0</v>
      </c>
    </row>
    <row r="8002" spans="1:4" x14ac:dyDescent="0.25">
      <c r="A8002" t="s">
        <v>153</v>
      </c>
      <c r="B8002">
        <v>2012</v>
      </c>
      <c r="C8002" t="s">
        <v>8</v>
      </c>
      <c r="D8002">
        <v>0.12</v>
      </c>
    </row>
    <row r="8003" spans="1:4" x14ac:dyDescent="0.25">
      <c r="A8003" t="s">
        <v>153</v>
      </c>
      <c r="B8003">
        <v>2013</v>
      </c>
      <c r="C8003" t="s">
        <v>6</v>
      </c>
      <c r="D8003">
        <v>20.2</v>
      </c>
    </row>
    <row r="8004" spans="1:4" x14ac:dyDescent="0.25">
      <c r="A8004" t="s">
        <v>153</v>
      </c>
      <c r="B8004">
        <v>2013</v>
      </c>
      <c r="C8004" t="s">
        <v>7</v>
      </c>
      <c r="D8004">
        <v>0</v>
      </c>
    </row>
    <row r="8005" spans="1:4" x14ac:dyDescent="0.25">
      <c r="A8005" t="s">
        <v>153</v>
      </c>
      <c r="B8005">
        <v>2013</v>
      </c>
      <c r="C8005" t="s">
        <v>8</v>
      </c>
      <c r="D8005">
        <v>0.28999999999999998</v>
      </c>
    </row>
    <row r="8006" spans="1:4" x14ac:dyDescent="0.25">
      <c r="A8006" t="s">
        <v>153</v>
      </c>
      <c r="B8006">
        <v>2014</v>
      </c>
      <c r="C8006" t="s">
        <v>6</v>
      </c>
      <c r="D8006">
        <v>20.07</v>
      </c>
    </row>
    <row r="8007" spans="1:4" x14ac:dyDescent="0.25">
      <c r="A8007" t="s">
        <v>153</v>
      </c>
      <c r="B8007">
        <v>2014</v>
      </c>
      <c r="C8007" t="s">
        <v>7</v>
      </c>
      <c r="D8007">
        <v>0</v>
      </c>
    </row>
    <row r="8008" spans="1:4" x14ac:dyDescent="0.25">
      <c r="A8008" t="s">
        <v>153</v>
      </c>
      <c r="B8008">
        <v>2014</v>
      </c>
      <c r="C8008" t="s">
        <v>8</v>
      </c>
      <c r="D8008">
        <v>0.35</v>
      </c>
    </row>
    <row r="8009" spans="1:4" x14ac:dyDescent="0.25">
      <c r="A8009" t="s">
        <v>153</v>
      </c>
      <c r="B8009">
        <v>2015</v>
      </c>
      <c r="C8009" t="s">
        <v>6</v>
      </c>
      <c r="D8009">
        <v>20.03</v>
      </c>
    </row>
    <row r="8010" spans="1:4" x14ac:dyDescent="0.25">
      <c r="A8010" t="s">
        <v>153</v>
      </c>
      <c r="B8010">
        <v>2015</v>
      </c>
      <c r="C8010" t="s">
        <v>7</v>
      </c>
      <c r="D8010">
        <v>0</v>
      </c>
    </row>
    <row r="8011" spans="1:4" x14ac:dyDescent="0.25">
      <c r="A8011" t="s">
        <v>153</v>
      </c>
      <c r="B8011">
        <v>2015</v>
      </c>
      <c r="C8011" t="s">
        <v>8</v>
      </c>
      <c r="D8011">
        <v>0.38</v>
      </c>
    </row>
    <row r="8012" spans="1:4" x14ac:dyDescent="0.25">
      <c r="A8012" t="s">
        <v>153</v>
      </c>
      <c r="B8012">
        <v>2016</v>
      </c>
      <c r="C8012" t="s">
        <v>6</v>
      </c>
      <c r="D8012">
        <v>20.57</v>
      </c>
    </row>
    <row r="8013" spans="1:4" x14ac:dyDescent="0.25">
      <c r="A8013" t="s">
        <v>153</v>
      </c>
      <c r="B8013">
        <v>2016</v>
      </c>
      <c r="C8013" t="s">
        <v>7</v>
      </c>
      <c r="D8013">
        <v>0</v>
      </c>
    </row>
    <row r="8014" spans="1:4" x14ac:dyDescent="0.25">
      <c r="A8014" t="s">
        <v>153</v>
      </c>
      <c r="B8014">
        <v>2016</v>
      </c>
      <c r="C8014" t="s">
        <v>8</v>
      </c>
      <c r="D8014">
        <v>0.39</v>
      </c>
    </row>
    <row r="8015" spans="1:4" x14ac:dyDescent="0.25">
      <c r="A8015" t="s">
        <v>153</v>
      </c>
      <c r="B8015">
        <v>2017</v>
      </c>
      <c r="C8015" t="s">
        <v>6</v>
      </c>
      <c r="D8015">
        <v>16.32</v>
      </c>
    </row>
    <row r="8016" spans="1:4" x14ac:dyDescent="0.25">
      <c r="A8016" t="s">
        <v>153</v>
      </c>
      <c r="B8016">
        <v>2017</v>
      </c>
      <c r="C8016" t="s">
        <v>7</v>
      </c>
      <c r="D8016">
        <v>0</v>
      </c>
    </row>
    <row r="8017" spans="1:4" x14ac:dyDescent="0.25">
      <c r="A8017" t="s">
        <v>153</v>
      </c>
      <c r="B8017">
        <v>2017</v>
      </c>
      <c r="C8017" t="s">
        <v>8</v>
      </c>
      <c r="D8017">
        <v>0.37</v>
      </c>
    </row>
    <row r="8018" spans="1:4" x14ac:dyDescent="0.25">
      <c r="A8018" t="s">
        <v>153</v>
      </c>
      <c r="B8018">
        <v>2018</v>
      </c>
      <c r="C8018" t="s">
        <v>6</v>
      </c>
      <c r="D8018">
        <v>16.75</v>
      </c>
    </row>
    <row r="8019" spans="1:4" x14ac:dyDescent="0.25">
      <c r="A8019" t="s">
        <v>153</v>
      </c>
      <c r="B8019">
        <v>2018</v>
      </c>
      <c r="C8019" t="s">
        <v>7</v>
      </c>
      <c r="D8019">
        <v>0</v>
      </c>
    </row>
    <row r="8020" spans="1:4" x14ac:dyDescent="0.25">
      <c r="A8020" t="s">
        <v>153</v>
      </c>
      <c r="B8020">
        <v>2018</v>
      </c>
      <c r="C8020" t="s">
        <v>8</v>
      </c>
      <c r="D8020">
        <v>0.24</v>
      </c>
    </row>
    <row r="8021" spans="1:4" x14ac:dyDescent="0.25">
      <c r="A8021" t="s">
        <v>153</v>
      </c>
      <c r="B8021">
        <v>2019</v>
      </c>
      <c r="C8021" t="s">
        <v>6</v>
      </c>
      <c r="D8021">
        <v>16.8</v>
      </c>
    </row>
    <row r="8022" spans="1:4" x14ac:dyDescent="0.25">
      <c r="A8022" t="s">
        <v>153</v>
      </c>
      <c r="B8022">
        <v>2019</v>
      </c>
      <c r="C8022" t="s">
        <v>7</v>
      </c>
      <c r="D8022">
        <v>0</v>
      </c>
    </row>
    <row r="8023" spans="1:4" x14ac:dyDescent="0.25">
      <c r="A8023" t="s">
        <v>153</v>
      </c>
      <c r="B8023">
        <v>2019</v>
      </c>
      <c r="C8023" t="s">
        <v>8</v>
      </c>
      <c r="D8023">
        <v>0.46</v>
      </c>
    </row>
    <row r="8024" spans="1:4" x14ac:dyDescent="0.25">
      <c r="A8024" t="s">
        <v>153</v>
      </c>
      <c r="B8024">
        <v>2020</v>
      </c>
      <c r="C8024" t="s">
        <v>6</v>
      </c>
      <c r="D8024">
        <v>16.670000000000002</v>
      </c>
    </row>
    <row r="8025" spans="1:4" x14ac:dyDescent="0.25">
      <c r="A8025" t="s">
        <v>153</v>
      </c>
      <c r="B8025">
        <v>2020</v>
      </c>
      <c r="C8025" t="s">
        <v>7</v>
      </c>
      <c r="D8025">
        <v>0</v>
      </c>
    </row>
    <row r="8026" spans="1:4" x14ac:dyDescent="0.25">
      <c r="A8026" t="s">
        <v>153</v>
      </c>
      <c r="B8026">
        <v>2020</v>
      </c>
      <c r="C8026" t="s">
        <v>8</v>
      </c>
      <c r="D8026">
        <v>0.47</v>
      </c>
    </row>
    <row r="8027" spans="1:4" x14ac:dyDescent="0.25">
      <c r="A8027" t="s">
        <v>154</v>
      </c>
      <c r="B8027">
        <v>2000</v>
      </c>
      <c r="C8027" t="s">
        <v>6</v>
      </c>
      <c r="D8027">
        <v>8.59</v>
      </c>
    </row>
    <row r="8028" spans="1:4" x14ac:dyDescent="0.25">
      <c r="A8028" t="s">
        <v>154</v>
      </c>
      <c r="B8028">
        <v>2000</v>
      </c>
      <c r="C8028" t="s">
        <v>7</v>
      </c>
      <c r="D8028">
        <v>0</v>
      </c>
    </row>
    <row r="8029" spans="1:4" x14ac:dyDescent="0.25">
      <c r="A8029" t="s">
        <v>154</v>
      </c>
      <c r="B8029">
        <v>2000</v>
      </c>
      <c r="C8029" t="s">
        <v>8</v>
      </c>
      <c r="D8029">
        <v>0</v>
      </c>
    </row>
    <row r="8030" spans="1:4" x14ac:dyDescent="0.25">
      <c r="A8030" t="s">
        <v>154</v>
      </c>
      <c r="B8030">
        <v>2001</v>
      </c>
      <c r="C8030" t="s">
        <v>6</v>
      </c>
      <c r="D8030">
        <v>9.35</v>
      </c>
    </row>
    <row r="8031" spans="1:4" x14ac:dyDescent="0.25">
      <c r="A8031" t="s">
        <v>154</v>
      </c>
      <c r="B8031">
        <v>2001</v>
      </c>
      <c r="C8031" t="s">
        <v>7</v>
      </c>
      <c r="D8031">
        <v>0</v>
      </c>
    </row>
    <row r="8032" spans="1:4" x14ac:dyDescent="0.25">
      <c r="A8032" t="s">
        <v>154</v>
      </c>
      <c r="B8032">
        <v>2001</v>
      </c>
      <c r="C8032" t="s">
        <v>8</v>
      </c>
      <c r="D8032">
        <v>0</v>
      </c>
    </row>
    <row r="8033" spans="1:4" x14ac:dyDescent="0.25">
      <c r="A8033" t="s">
        <v>154</v>
      </c>
      <c r="B8033">
        <v>2002</v>
      </c>
      <c r="C8033" t="s">
        <v>6</v>
      </c>
      <c r="D8033">
        <v>10.28</v>
      </c>
    </row>
    <row r="8034" spans="1:4" x14ac:dyDescent="0.25">
      <c r="A8034" t="s">
        <v>154</v>
      </c>
      <c r="B8034">
        <v>2002</v>
      </c>
      <c r="C8034" t="s">
        <v>7</v>
      </c>
      <c r="D8034">
        <v>0</v>
      </c>
    </row>
    <row r="8035" spans="1:4" x14ac:dyDescent="0.25">
      <c r="A8035" t="s">
        <v>154</v>
      </c>
      <c r="B8035">
        <v>2002</v>
      </c>
      <c r="C8035" t="s">
        <v>8</v>
      </c>
      <c r="D8035">
        <v>0</v>
      </c>
    </row>
    <row r="8036" spans="1:4" x14ac:dyDescent="0.25">
      <c r="A8036" t="s">
        <v>154</v>
      </c>
      <c r="B8036">
        <v>2003</v>
      </c>
      <c r="C8036" t="s">
        <v>6</v>
      </c>
      <c r="D8036">
        <v>11.29</v>
      </c>
    </row>
    <row r="8037" spans="1:4" x14ac:dyDescent="0.25">
      <c r="A8037" t="s">
        <v>154</v>
      </c>
      <c r="B8037">
        <v>2003</v>
      </c>
      <c r="C8037" t="s">
        <v>7</v>
      </c>
      <c r="D8037">
        <v>0</v>
      </c>
    </row>
    <row r="8038" spans="1:4" x14ac:dyDescent="0.25">
      <c r="A8038" t="s">
        <v>154</v>
      </c>
      <c r="B8038">
        <v>2003</v>
      </c>
      <c r="C8038" t="s">
        <v>8</v>
      </c>
      <c r="D8038">
        <v>0</v>
      </c>
    </row>
    <row r="8039" spans="1:4" x14ac:dyDescent="0.25">
      <c r="A8039" t="s">
        <v>154</v>
      </c>
      <c r="B8039">
        <v>2004</v>
      </c>
      <c r="C8039" t="s">
        <v>6</v>
      </c>
      <c r="D8039">
        <v>12.44</v>
      </c>
    </row>
    <row r="8040" spans="1:4" x14ac:dyDescent="0.25">
      <c r="A8040" t="s">
        <v>154</v>
      </c>
      <c r="B8040">
        <v>2004</v>
      </c>
      <c r="C8040" t="s">
        <v>7</v>
      </c>
      <c r="D8040">
        <v>0</v>
      </c>
    </row>
    <row r="8041" spans="1:4" x14ac:dyDescent="0.25">
      <c r="A8041" t="s">
        <v>154</v>
      </c>
      <c r="B8041">
        <v>2004</v>
      </c>
      <c r="C8041" t="s">
        <v>8</v>
      </c>
      <c r="D8041">
        <v>0</v>
      </c>
    </row>
    <row r="8042" spans="1:4" x14ac:dyDescent="0.25">
      <c r="A8042" t="s">
        <v>154</v>
      </c>
      <c r="B8042">
        <v>2005</v>
      </c>
      <c r="C8042" t="s">
        <v>6</v>
      </c>
      <c r="D8042">
        <v>13.53</v>
      </c>
    </row>
    <row r="8043" spans="1:4" x14ac:dyDescent="0.25">
      <c r="A8043" t="s">
        <v>154</v>
      </c>
      <c r="B8043">
        <v>2005</v>
      </c>
      <c r="C8043" t="s">
        <v>7</v>
      </c>
      <c r="D8043">
        <v>0</v>
      </c>
    </row>
    <row r="8044" spans="1:4" x14ac:dyDescent="0.25">
      <c r="A8044" t="s">
        <v>154</v>
      </c>
      <c r="B8044">
        <v>2005</v>
      </c>
      <c r="C8044" t="s">
        <v>8</v>
      </c>
      <c r="D8044">
        <v>0</v>
      </c>
    </row>
    <row r="8045" spans="1:4" x14ac:dyDescent="0.25">
      <c r="A8045" t="s">
        <v>154</v>
      </c>
      <c r="B8045">
        <v>2006</v>
      </c>
      <c r="C8045" t="s">
        <v>6</v>
      </c>
      <c r="D8045">
        <v>16.059999999999999</v>
      </c>
    </row>
    <row r="8046" spans="1:4" x14ac:dyDescent="0.25">
      <c r="A8046" t="s">
        <v>154</v>
      </c>
      <c r="B8046">
        <v>2006</v>
      </c>
      <c r="C8046" t="s">
        <v>7</v>
      </c>
      <c r="D8046">
        <v>0</v>
      </c>
    </row>
    <row r="8047" spans="1:4" x14ac:dyDescent="0.25">
      <c r="A8047" t="s">
        <v>154</v>
      </c>
      <c r="B8047">
        <v>2006</v>
      </c>
      <c r="C8047" t="s">
        <v>8</v>
      </c>
      <c r="D8047">
        <v>0</v>
      </c>
    </row>
    <row r="8048" spans="1:4" x14ac:dyDescent="0.25">
      <c r="A8048" t="s">
        <v>154</v>
      </c>
      <c r="B8048">
        <v>2007</v>
      </c>
      <c r="C8048" t="s">
        <v>6</v>
      </c>
      <c r="D8048">
        <v>18.29</v>
      </c>
    </row>
    <row r="8049" spans="1:4" x14ac:dyDescent="0.25">
      <c r="A8049" t="s">
        <v>154</v>
      </c>
      <c r="B8049">
        <v>2007</v>
      </c>
      <c r="C8049" t="s">
        <v>7</v>
      </c>
      <c r="D8049">
        <v>0</v>
      </c>
    </row>
    <row r="8050" spans="1:4" x14ac:dyDescent="0.25">
      <c r="A8050" t="s">
        <v>154</v>
      </c>
      <c r="B8050">
        <v>2007</v>
      </c>
      <c r="C8050" t="s">
        <v>8</v>
      </c>
      <c r="D8050">
        <v>0</v>
      </c>
    </row>
    <row r="8051" spans="1:4" x14ac:dyDescent="0.25">
      <c r="A8051" t="s">
        <v>154</v>
      </c>
      <c r="B8051">
        <v>2008</v>
      </c>
      <c r="C8051" t="s">
        <v>6</v>
      </c>
      <c r="D8051">
        <v>20.32</v>
      </c>
    </row>
    <row r="8052" spans="1:4" x14ac:dyDescent="0.25">
      <c r="A8052" t="s">
        <v>154</v>
      </c>
      <c r="B8052">
        <v>2008</v>
      </c>
      <c r="C8052" t="s">
        <v>7</v>
      </c>
      <c r="D8052">
        <v>0</v>
      </c>
    </row>
    <row r="8053" spans="1:4" x14ac:dyDescent="0.25">
      <c r="A8053" t="s">
        <v>154</v>
      </c>
      <c r="B8053">
        <v>2008</v>
      </c>
      <c r="C8053" t="s">
        <v>8</v>
      </c>
      <c r="D8053">
        <v>0</v>
      </c>
    </row>
    <row r="8054" spans="1:4" x14ac:dyDescent="0.25">
      <c r="A8054" t="s">
        <v>154</v>
      </c>
      <c r="B8054">
        <v>2009</v>
      </c>
      <c r="C8054" t="s">
        <v>6</v>
      </c>
      <c r="D8054">
        <v>22.71</v>
      </c>
    </row>
    <row r="8055" spans="1:4" x14ac:dyDescent="0.25">
      <c r="A8055" t="s">
        <v>154</v>
      </c>
      <c r="B8055">
        <v>2009</v>
      </c>
      <c r="C8055" t="s">
        <v>7</v>
      </c>
      <c r="D8055">
        <v>0</v>
      </c>
    </row>
    <row r="8056" spans="1:4" x14ac:dyDescent="0.25">
      <c r="A8056" t="s">
        <v>154</v>
      </c>
      <c r="B8056">
        <v>2009</v>
      </c>
      <c r="C8056" t="s">
        <v>8</v>
      </c>
      <c r="D8056">
        <v>0</v>
      </c>
    </row>
    <row r="8057" spans="1:4" x14ac:dyDescent="0.25">
      <c r="A8057" t="s">
        <v>154</v>
      </c>
      <c r="B8057">
        <v>2010</v>
      </c>
      <c r="C8057" t="s">
        <v>6</v>
      </c>
      <c r="D8057">
        <v>26.46</v>
      </c>
    </row>
    <row r="8058" spans="1:4" x14ac:dyDescent="0.25">
      <c r="A8058" t="s">
        <v>154</v>
      </c>
      <c r="B8058">
        <v>2010</v>
      </c>
      <c r="C8058" t="s">
        <v>7</v>
      </c>
      <c r="D8058">
        <v>0</v>
      </c>
    </row>
    <row r="8059" spans="1:4" x14ac:dyDescent="0.25">
      <c r="A8059" t="s">
        <v>154</v>
      </c>
      <c r="B8059">
        <v>2010</v>
      </c>
      <c r="C8059" t="s">
        <v>8</v>
      </c>
      <c r="D8059">
        <v>0</v>
      </c>
    </row>
    <row r="8060" spans="1:4" x14ac:dyDescent="0.25">
      <c r="A8060" t="s">
        <v>154</v>
      </c>
      <c r="B8060">
        <v>2011</v>
      </c>
      <c r="C8060" t="s">
        <v>6</v>
      </c>
      <c r="D8060">
        <v>28.87</v>
      </c>
    </row>
    <row r="8061" spans="1:4" x14ac:dyDescent="0.25">
      <c r="A8061" t="s">
        <v>154</v>
      </c>
      <c r="B8061">
        <v>2011</v>
      </c>
      <c r="C8061" t="s">
        <v>7</v>
      </c>
      <c r="D8061">
        <v>0</v>
      </c>
    </row>
    <row r="8062" spans="1:4" x14ac:dyDescent="0.25">
      <c r="A8062" t="s">
        <v>154</v>
      </c>
      <c r="B8062">
        <v>2011</v>
      </c>
      <c r="C8062" t="s">
        <v>8</v>
      </c>
      <c r="D8062">
        <v>0.01</v>
      </c>
    </row>
    <row r="8063" spans="1:4" x14ac:dyDescent="0.25">
      <c r="A8063" t="s">
        <v>154</v>
      </c>
      <c r="B8063">
        <v>2012</v>
      </c>
      <c r="C8063" t="s">
        <v>6</v>
      </c>
      <c r="D8063">
        <v>32.700000000000003</v>
      </c>
    </row>
    <row r="8064" spans="1:4" x14ac:dyDescent="0.25">
      <c r="A8064" t="s">
        <v>154</v>
      </c>
      <c r="B8064">
        <v>2012</v>
      </c>
      <c r="C8064" t="s">
        <v>7</v>
      </c>
      <c r="D8064">
        <v>0</v>
      </c>
    </row>
    <row r="8065" spans="1:4" x14ac:dyDescent="0.25">
      <c r="A8065" t="s">
        <v>154</v>
      </c>
      <c r="B8065">
        <v>2012</v>
      </c>
      <c r="C8065" t="s">
        <v>8</v>
      </c>
      <c r="D8065">
        <v>0.01</v>
      </c>
    </row>
    <row r="8066" spans="1:4" x14ac:dyDescent="0.25">
      <c r="A8066" t="s">
        <v>154</v>
      </c>
      <c r="B8066">
        <v>2013</v>
      </c>
      <c r="C8066" t="s">
        <v>6</v>
      </c>
      <c r="D8066">
        <v>32.65</v>
      </c>
    </row>
    <row r="8067" spans="1:4" x14ac:dyDescent="0.25">
      <c r="A8067" t="s">
        <v>154</v>
      </c>
      <c r="B8067">
        <v>2013</v>
      </c>
      <c r="C8067" t="s">
        <v>7</v>
      </c>
      <c r="D8067">
        <v>0</v>
      </c>
    </row>
    <row r="8068" spans="1:4" x14ac:dyDescent="0.25">
      <c r="A8068" t="s">
        <v>154</v>
      </c>
      <c r="B8068">
        <v>2013</v>
      </c>
      <c r="C8068" t="s">
        <v>8</v>
      </c>
      <c r="D8068">
        <v>0.01</v>
      </c>
    </row>
    <row r="8069" spans="1:4" x14ac:dyDescent="0.25">
      <c r="A8069" t="s">
        <v>154</v>
      </c>
      <c r="B8069">
        <v>2014</v>
      </c>
      <c r="C8069" t="s">
        <v>6</v>
      </c>
      <c r="D8069">
        <v>36.46</v>
      </c>
    </row>
    <row r="8070" spans="1:4" x14ac:dyDescent="0.25">
      <c r="A8070" t="s">
        <v>154</v>
      </c>
      <c r="B8070">
        <v>2014</v>
      </c>
      <c r="C8070" t="s">
        <v>7</v>
      </c>
      <c r="D8070">
        <v>0</v>
      </c>
    </row>
    <row r="8071" spans="1:4" x14ac:dyDescent="0.25">
      <c r="A8071" t="s">
        <v>154</v>
      </c>
      <c r="B8071">
        <v>2014</v>
      </c>
      <c r="C8071" t="s">
        <v>8</v>
      </c>
      <c r="D8071">
        <v>0.02</v>
      </c>
    </row>
    <row r="8072" spans="1:4" x14ac:dyDescent="0.25">
      <c r="A8072" t="s">
        <v>154</v>
      </c>
      <c r="B8072">
        <v>2015</v>
      </c>
      <c r="C8072" t="s">
        <v>6</v>
      </c>
      <c r="D8072">
        <v>39.11</v>
      </c>
    </row>
    <row r="8073" spans="1:4" x14ac:dyDescent="0.25">
      <c r="A8073" t="s">
        <v>154</v>
      </c>
      <c r="B8073">
        <v>2015</v>
      </c>
      <c r="C8073" t="s">
        <v>7</v>
      </c>
      <c r="D8073">
        <v>0</v>
      </c>
    </row>
    <row r="8074" spans="1:4" x14ac:dyDescent="0.25">
      <c r="A8074" t="s">
        <v>154</v>
      </c>
      <c r="B8074">
        <v>2015</v>
      </c>
      <c r="C8074" t="s">
        <v>8</v>
      </c>
      <c r="D8074">
        <v>0.03</v>
      </c>
    </row>
    <row r="8075" spans="1:4" x14ac:dyDescent="0.25">
      <c r="A8075" t="s">
        <v>154</v>
      </c>
      <c r="B8075">
        <v>2016</v>
      </c>
      <c r="C8075" t="s">
        <v>6</v>
      </c>
      <c r="D8075">
        <v>39.880000000000003</v>
      </c>
    </row>
    <row r="8076" spans="1:4" x14ac:dyDescent="0.25">
      <c r="A8076" t="s">
        <v>154</v>
      </c>
      <c r="B8076">
        <v>2016</v>
      </c>
      <c r="C8076" t="s">
        <v>7</v>
      </c>
      <c r="D8076">
        <v>0</v>
      </c>
    </row>
    <row r="8077" spans="1:4" x14ac:dyDescent="0.25">
      <c r="A8077" t="s">
        <v>154</v>
      </c>
      <c r="B8077">
        <v>2016</v>
      </c>
      <c r="C8077" t="s">
        <v>8</v>
      </c>
      <c r="D8077">
        <v>0.03</v>
      </c>
    </row>
    <row r="8078" spans="1:4" x14ac:dyDescent="0.25">
      <c r="A8078" t="s">
        <v>154</v>
      </c>
      <c r="B8078">
        <v>2017</v>
      </c>
      <c r="C8078" t="s">
        <v>6</v>
      </c>
      <c r="D8078">
        <v>42.94</v>
      </c>
    </row>
    <row r="8079" spans="1:4" x14ac:dyDescent="0.25">
      <c r="A8079" t="s">
        <v>154</v>
      </c>
      <c r="B8079">
        <v>2017</v>
      </c>
      <c r="C8079" t="s">
        <v>7</v>
      </c>
      <c r="D8079">
        <v>0</v>
      </c>
    </row>
    <row r="8080" spans="1:4" x14ac:dyDescent="0.25">
      <c r="A8080" t="s">
        <v>154</v>
      </c>
      <c r="B8080">
        <v>2017</v>
      </c>
      <c r="C8080" t="s">
        <v>8</v>
      </c>
      <c r="D8080">
        <v>0.03</v>
      </c>
    </row>
    <row r="8081" spans="1:4" x14ac:dyDescent="0.25">
      <c r="A8081" t="s">
        <v>154</v>
      </c>
      <c r="B8081">
        <v>2018</v>
      </c>
      <c r="C8081" t="s">
        <v>6</v>
      </c>
      <c r="D8081">
        <v>45.16</v>
      </c>
    </row>
    <row r="8082" spans="1:4" x14ac:dyDescent="0.25">
      <c r="A8082" t="s">
        <v>154</v>
      </c>
      <c r="B8082">
        <v>2018</v>
      </c>
      <c r="C8082" t="s">
        <v>7</v>
      </c>
      <c r="D8082">
        <v>0</v>
      </c>
    </row>
    <row r="8083" spans="1:4" x14ac:dyDescent="0.25">
      <c r="A8083" t="s">
        <v>154</v>
      </c>
      <c r="B8083">
        <v>2018</v>
      </c>
      <c r="C8083" t="s">
        <v>8</v>
      </c>
      <c r="D8083">
        <v>0.02</v>
      </c>
    </row>
    <row r="8084" spans="1:4" x14ac:dyDescent="0.25">
      <c r="A8084" t="s">
        <v>154</v>
      </c>
      <c r="B8084">
        <v>2019</v>
      </c>
      <c r="C8084" t="s">
        <v>6</v>
      </c>
      <c r="D8084">
        <v>46.98</v>
      </c>
    </row>
    <row r="8085" spans="1:4" x14ac:dyDescent="0.25">
      <c r="A8085" t="s">
        <v>154</v>
      </c>
      <c r="B8085">
        <v>2019</v>
      </c>
      <c r="C8085" t="s">
        <v>7</v>
      </c>
      <c r="D8085">
        <v>0</v>
      </c>
    </row>
    <row r="8086" spans="1:4" x14ac:dyDescent="0.25">
      <c r="A8086" t="s">
        <v>154</v>
      </c>
      <c r="B8086">
        <v>2019</v>
      </c>
      <c r="C8086" t="s">
        <v>8</v>
      </c>
      <c r="D8086">
        <v>0.03</v>
      </c>
    </row>
    <row r="8087" spans="1:4" x14ac:dyDescent="0.25">
      <c r="A8087" t="s">
        <v>154</v>
      </c>
      <c r="B8087">
        <v>2020</v>
      </c>
      <c r="C8087" t="s">
        <v>6</v>
      </c>
      <c r="D8087">
        <v>44.63</v>
      </c>
    </row>
    <row r="8088" spans="1:4" x14ac:dyDescent="0.25">
      <c r="A8088" t="s">
        <v>154</v>
      </c>
      <c r="B8088">
        <v>2020</v>
      </c>
      <c r="C8088" t="s">
        <v>7</v>
      </c>
      <c r="D8088">
        <v>0</v>
      </c>
    </row>
    <row r="8089" spans="1:4" x14ac:dyDescent="0.25">
      <c r="A8089" t="s">
        <v>154</v>
      </c>
      <c r="B8089">
        <v>2020</v>
      </c>
      <c r="C8089" t="s">
        <v>8</v>
      </c>
      <c r="D8089">
        <v>0.02</v>
      </c>
    </row>
    <row r="8090" spans="1:4" x14ac:dyDescent="0.25">
      <c r="A8090" t="s">
        <v>155</v>
      </c>
      <c r="B8090">
        <v>2000</v>
      </c>
      <c r="C8090" t="s">
        <v>6</v>
      </c>
      <c r="D8090">
        <v>31.32</v>
      </c>
    </row>
    <row r="8091" spans="1:4" x14ac:dyDescent="0.25">
      <c r="A8091" t="s">
        <v>155</v>
      </c>
      <c r="B8091">
        <v>2000</v>
      </c>
      <c r="C8091" t="s">
        <v>7</v>
      </c>
      <c r="D8091">
        <v>5.46</v>
      </c>
    </row>
    <row r="8092" spans="1:4" x14ac:dyDescent="0.25">
      <c r="A8092" t="s">
        <v>155</v>
      </c>
      <c r="B8092">
        <v>2000</v>
      </c>
      <c r="C8092" t="s">
        <v>8</v>
      </c>
      <c r="D8092">
        <v>14.78</v>
      </c>
    </row>
    <row r="8093" spans="1:4" x14ac:dyDescent="0.25">
      <c r="A8093" t="s">
        <v>155</v>
      </c>
      <c r="B8093">
        <v>2001</v>
      </c>
      <c r="C8093" t="s">
        <v>6</v>
      </c>
      <c r="D8093">
        <v>33.18</v>
      </c>
    </row>
    <row r="8094" spans="1:4" x14ac:dyDescent="0.25">
      <c r="A8094" t="s">
        <v>155</v>
      </c>
      <c r="B8094">
        <v>2001</v>
      </c>
      <c r="C8094" t="s">
        <v>7</v>
      </c>
      <c r="D8094">
        <v>5.45</v>
      </c>
    </row>
    <row r="8095" spans="1:4" x14ac:dyDescent="0.25">
      <c r="A8095" t="s">
        <v>155</v>
      </c>
      <c r="B8095">
        <v>2001</v>
      </c>
      <c r="C8095" t="s">
        <v>8</v>
      </c>
      <c r="D8095">
        <v>14.92</v>
      </c>
    </row>
    <row r="8096" spans="1:4" x14ac:dyDescent="0.25">
      <c r="A8096" t="s">
        <v>155</v>
      </c>
      <c r="B8096">
        <v>2002</v>
      </c>
      <c r="C8096" t="s">
        <v>6</v>
      </c>
      <c r="D8096">
        <v>32.86</v>
      </c>
    </row>
    <row r="8097" spans="1:4" x14ac:dyDescent="0.25">
      <c r="A8097" t="s">
        <v>155</v>
      </c>
      <c r="B8097">
        <v>2002</v>
      </c>
      <c r="C8097" t="s">
        <v>7</v>
      </c>
      <c r="D8097">
        <v>5.51</v>
      </c>
    </row>
    <row r="8098" spans="1:4" x14ac:dyDescent="0.25">
      <c r="A8098" t="s">
        <v>155</v>
      </c>
      <c r="B8098">
        <v>2002</v>
      </c>
      <c r="C8098" t="s">
        <v>8</v>
      </c>
      <c r="D8098">
        <v>16.05</v>
      </c>
    </row>
    <row r="8099" spans="1:4" x14ac:dyDescent="0.25">
      <c r="A8099" t="s">
        <v>155</v>
      </c>
      <c r="B8099">
        <v>2003</v>
      </c>
      <c r="C8099" t="s">
        <v>6</v>
      </c>
      <c r="D8099">
        <v>36.67</v>
      </c>
    </row>
    <row r="8100" spans="1:4" x14ac:dyDescent="0.25">
      <c r="A8100" t="s">
        <v>155</v>
      </c>
      <c r="B8100">
        <v>2003</v>
      </c>
      <c r="C8100" t="s">
        <v>7</v>
      </c>
      <c r="D8100">
        <v>4.91</v>
      </c>
    </row>
    <row r="8101" spans="1:4" x14ac:dyDescent="0.25">
      <c r="A8101" t="s">
        <v>155</v>
      </c>
      <c r="B8101">
        <v>2003</v>
      </c>
      <c r="C8101" t="s">
        <v>8</v>
      </c>
      <c r="D8101">
        <v>13.26</v>
      </c>
    </row>
    <row r="8102" spans="1:4" x14ac:dyDescent="0.25">
      <c r="A8102" t="s">
        <v>155</v>
      </c>
      <c r="B8102">
        <v>2004</v>
      </c>
      <c r="C8102" t="s">
        <v>6</v>
      </c>
      <c r="D8102">
        <v>34.43</v>
      </c>
    </row>
    <row r="8103" spans="1:4" x14ac:dyDescent="0.25">
      <c r="A8103" t="s">
        <v>155</v>
      </c>
      <c r="B8103">
        <v>2004</v>
      </c>
      <c r="C8103" t="s">
        <v>7</v>
      </c>
      <c r="D8103">
        <v>5.55</v>
      </c>
    </row>
    <row r="8104" spans="1:4" x14ac:dyDescent="0.25">
      <c r="A8104" t="s">
        <v>155</v>
      </c>
      <c r="B8104">
        <v>2004</v>
      </c>
      <c r="C8104" t="s">
        <v>8</v>
      </c>
      <c r="D8104">
        <v>16.510000000000002</v>
      </c>
    </row>
    <row r="8105" spans="1:4" x14ac:dyDescent="0.25">
      <c r="A8105" t="s">
        <v>155</v>
      </c>
      <c r="B8105">
        <v>2005</v>
      </c>
      <c r="C8105" t="s">
        <v>6</v>
      </c>
      <c r="D8105">
        <v>33.64</v>
      </c>
    </row>
    <row r="8106" spans="1:4" x14ac:dyDescent="0.25">
      <c r="A8106" t="s">
        <v>155</v>
      </c>
      <c r="B8106">
        <v>2005</v>
      </c>
      <c r="C8106" t="s">
        <v>7</v>
      </c>
      <c r="D8106">
        <v>5.55</v>
      </c>
    </row>
    <row r="8107" spans="1:4" x14ac:dyDescent="0.25">
      <c r="A8107" t="s">
        <v>155</v>
      </c>
      <c r="B8107">
        <v>2005</v>
      </c>
      <c r="C8107" t="s">
        <v>8</v>
      </c>
      <c r="D8107">
        <v>20.22</v>
      </c>
    </row>
    <row r="8108" spans="1:4" x14ac:dyDescent="0.25">
      <c r="A8108" t="s">
        <v>155</v>
      </c>
      <c r="B8108">
        <v>2006</v>
      </c>
      <c r="C8108" t="s">
        <v>6</v>
      </c>
      <c r="D8108">
        <v>38.71</v>
      </c>
    </row>
    <row r="8109" spans="1:4" x14ac:dyDescent="0.25">
      <c r="A8109" t="s">
        <v>155</v>
      </c>
      <c r="B8109">
        <v>2006</v>
      </c>
      <c r="C8109" t="s">
        <v>7</v>
      </c>
      <c r="D8109">
        <v>5.63</v>
      </c>
    </row>
    <row r="8110" spans="1:4" x14ac:dyDescent="0.25">
      <c r="A8110" t="s">
        <v>155</v>
      </c>
      <c r="B8110">
        <v>2006</v>
      </c>
      <c r="C8110" t="s">
        <v>8</v>
      </c>
      <c r="D8110">
        <v>18.36</v>
      </c>
    </row>
    <row r="8111" spans="1:4" x14ac:dyDescent="0.25">
      <c r="A8111" t="s">
        <v>155</v>
      </c>
      <c r="B8111">
        <v>2007</v>
      </c>
      <c r="C8111" t="s">
        <v>6</v>
      </c>
      <c r="D8111">
        <v>37.96</v>
      </c>
    </row>
    <row r="8112" spans="1:4" x14ac:dyDescent="0.25">
      <c r="A8112" t="s">
        <v>155</v>
      </c>
      <c r="B8112">
        <v>2007</v>
      </c>
      <c r="C8112" t="s">
        <v>7</v>
      </c>
      <c r="D8112">
        <v>7.71</v>
      </c>
    </row>
    <row r="8113" spans="1:4" x14ac:dyDescent="0.25">
      <c r="A8113" t="s">
        <v>155</v>
      </c>
      <c r="B8113">
        <v>2007</v>
      </c>
      <c r="C8113" t="s">
        <v>8</v>
      </c>
      <c r="D8113">
        <v>16.010000000000002</v>
      </c>
    </row>
    <row r="8114" spans="1:4" x14ac:dyDescent="0.25">
      <c r="A8114" t="s">
        <v>155</v>
      </c>
      <c r="B8114">
        <v>2008</v>
      </c>
      <c r="C8114" t="s">
        <v>6</v>
      </c>
      <c r="D8114">
        <v>36.5</v>
      </c>
    </row>
    <row r="8115" spans="1:4" x14ac:dyDescent="0.25">
      <c r="A8115" t="s">
        <v>155</v>
      </c>
      <c r="B8115">
        <v>2008</v>
      </c>
      <c r="C8115" t="s">
        <v>7</v>
      </c>
      <c r="D8115">
        <v>11.23</v>
      </c>
    </row>
    <row r="8116" spans="1:4" x14ac:dyDescent="0.25">
      <c r="A8116" t="s">
        <v>155</v>
      </c>
      <c r="B8116">
        <v>2008</v>
      </c>
      <c r="C8116" t="s">
        <v>8</v>
      </c>
      <c r="D8116">
        <v>17.22</v>
      </c>
    </row>
    <row r="8117" spans="1:4" x14ac:dyDescent="0.25">
      <c r="A8117" t="s">
        <v>155</v>
      </c>
      <c r="B8117">
        <v>2009</v>
      </c>
      <c r="C8117" t="s">
        <v>6</v>
      </c>
      <c r="D8117">
        <v>30.43</v>
      </c>
    </row>
    <row r="8118" spans="1:4" x14ac:dyDescent="0.25">
      <c r="A8118" t="s">
        <v>155</v>
      </c>
      <c r="B8118">
        <v>2009</v>
      </c>
      <c r="C8118" t="s">
        <v>7</v>
      </c>
      <c r="D8118">
        <v>11.75</v>
      </c>
    </row>
    <row r="8119" spans="1:4" x14ac:dyDescent="0.25">
      <c r="A8119" t="s">
        <v>155</v>
      </c>
      <c r="B8119">
        <v>2009</v>
      </c>
      <c r="C8119" t="s">
        <v>8</v>
      </c>
      <c r="D8119">
        <v>15.55</v>
      </c>
    </row>
    <row r="8120" spans="1:4" x14ac:dyDescent="0.25">
      <c r="A8120" t="s">
        <v>155</v>
      </c>
      <c r="B8120">
        <v>2010</v>
      </c>
      <c r="C8120" t="s">
        <v>6</v>
      </c>
      <c r="D8120">
        <v>28.69</v>
      </c>
    </row>
    <row r="8121" spans="1:4" x14ac:dyDescent="0.25">
      <c r="A8121" t="s">
        <v>155</v>
      </c>
      <c r="B8121">
        <v>2010</v>
      </c>
      <c r="C8121" t="s">
        <v>7</v>
      </c>
      <c r="D8121">
        <v>11.62</v>
      </c>
    </row>
    <row r="8122" spans="1:4" x14ac:dyDescent="0.25">
      <c r="A8122" t="s">
        <v>155</v>
      </c>
      <c r="B8122">
        <v>2010</v>
      </c>
      <c r="C8122" t="s">
        <v>8</v>
      </c>
      <c r="D8122">
        <v>20.3</v>
      </c>
    </row>
    <row r="8123" spans="1:4" x14ac:dyDescent="0.25">
      <c r="A8123" t="s">
        <v>155</v>
      </c>
      <c r="B8123">
        <v>2011</v>
      </c>
      <c r="C8123" t="s">
        <v>6</v>
      </c>
      <c r="D8123">
        <v>33.93</v>
      </c>
    </row>
    <row r="8124" spans="1:4" x14ac:dyDescent="0.25">
      <c r="A8124" t="s">
        <v>155</v>
      </c>
      <c r="B8124">
        <v>2011</v>
      </c>
      <c r="C8124" t="s">
        <v>7</v>
      </c>
      <c r="D8124">
        <v>11.75</v>
      </c>
    </row>
    <row r="8125" spans="1:4" x14ac:dyDescent="0.25">
      <c r="A8125" t="s">
        <v>155</v>
      </c>
      <c r="B8125">
        <v>2011</v>
      </c>
      <c r="C8125" t="s">
        <v>8</v>
      </c>
      <c r="D8125">
        <v>16.32</v>
      </c>
    </row>
    <row r="8126" spans="1:4" x14ac:dyDescent="0.25">
      <c r="A8126" t="s">
        <v>155</v>
      </c>
      <c r="B8126">
        <v>2012</v>
      </c>
      <c r="C8126" t="s">
        <v>6</v>
      </c>
      <c r="D8126">
        <v>32.380000000000003</v>
      </c>
    </row>
    <row r="8127" spans="1:4" x14ac:dyDescent="0.25">
      <c r="A8127" t="s">
        <v>155</v>
      </c>
      <c r="B8127">
        <v>2012</v>
      </c>
      <c r="C8127" t="s">
        <v>7</v>
      </c>
      <c r="D8127">
        <v>11.47</v>
      </c>
    </row>
    <row r="8128" spans="1:4" x14ac:dyDescent="0.25">
      <c r="A8128" t="s">
        <v>155</v>
      </c>
      <c r="B8128">
        <v>2012</v>
      </c>
      <c r="C8128" t="s">
        <v>8</v>
      </c>
      <c r="D8128">
        <v>14.93</v>
      </c>
    </row>
    <row r="8129" spans="1:4" x14ac:dyDescent="0.25">
      <c r="A8129" t="s">
        <v>155</v>
      </c>
      <c r="B8129">
        <v>2013</v>
      </c>
      <c r="C8129" t="s">
        <v>6</v>
      </c>
      <c r="D8129">
        <v>26.78</v>
      </c>
    </row>
    <row r="8130" spans="1:4" x14ac:dyDescent="0.25">
      <c r="A8130" t="s">
        <v>155</v>
      </c>
      <c r="B8130">
        <v>2013</v>
      </c>
      <c r="C8130" t="s">
        <v>7</v>
      </c>
      <c r="D8130">
        <v>11.62</v>
      </c>
    </row>
    <row r="8131" spans="1:4" x14ac:dyDescent="0.25">
      <c r="A8131" t="s">
        <v>155</v>
      </c>
      <c r="B8131">
        <v>2013</v>
      </c>
      <c r="C8131" t="s">
        <v>8</v>
      </c>
      <c r="D8131">
        <v>20.149999999999999</v>
      </c>
    </row>
    <row r="8132" spans="1:4" x14ac:dyDescent="0.25">
      <c r="A8132" t="s">
        <v>155</v>
      </c>
      <c r="B8132">
        <v>2014</v>
      </c>
      <c r="C8132" t="s">
        <v>6</v>
      </c>
      <c r="D8132">
        <v>26.39</v>
      </c>
    </row>
    <row r="8133" spans="1:4" x14ac:dyDescent="0.25">
      <c r="A8133" t="s">
        <v>155</v>
      </c>
      <c r="B8133">
        <v>2014</v>
      </c>
      <c r="C8133" t="s">
        <v>7</v>
      </c>
      <c r="D8133">
        <v>11.68</v>
      </c>
    </row>
    <row r="8134" spans="1:4" x14ac:dyDescent="0.25">
      <c r="A8134" t="s">
        <v>155</v>
      </c>
      <c r="B8134">
        <v>2014</v>
      </c>
      <c r="C8134" t="s">
        <v>8</v>
      </c>
      <c r="D8134">
        <v>27.12</v>
      </c>
    </row>
    <row r="8135" spans="1:4" x14ac:dyDescent="0.25">
      <c r="A8135" t="s">
        <v>155</v>
      </c>
      <c r="B8135">
        <v>2015</v>
      </c>
      <c r="C8135" t="s">
        <v>6</v>
      </c>
      <c r="D8135">
        <v>28.09</v>
      </c>
    </row>
    <row r="8136" spans="1:4" x14ac:dyDescent="0.25">
      <c r="A8136" t="s">
        <v>155</v>
      </c>
      <c r="B8136">
        <v>2015</v>
      </c>
      <c r="C8136" t="s">
        <v>7</v>
      </c>
      <c r="D8136">
        <v>11.64</v>
      </c>
    </row>
    <row r="8137" spans="1:4" x14ac:dyDescent="0.25">
      <c r="A8137" t="s">
        <v>155</v>
      </c>
      <c r="B8137">
        <v>2015</v>
      </c>
      <c r="C8137" t="s">
        <v>8</v>
      </c>
      <c r="D8137">
        <v>26.19</v>
      </c>
    </row>
    <row r="8138" spans="1:4" x14ac:dyDescent="0.25">
      <c r="A8138" t="s">
        <v>155</v>
      </c>
      <c r="B8138">
        <v>2016</v>
      </c>
      <c r="C8138" t="s">
        <v>6</v>
      </c>
      <c r="D8138">
        <v>26.33</v>
      </c>
    </row>
    <row r="8139" spans="1:4" x14ac:dyDescent="0.25">
      <c r="A8139" t="s">
        <v>155</v>
      </c>
      <c r="B8139">
        <v>2016</v>
      </c>
      <c r="C8139" t="s">
        <v>7</v>
      </c>
      <c r="D8139">
        <v>11.29</v>
      </c>
    </row>
    <row r="8140" spans="1:4" x14ac:dyDescent="0.25">
      <c r="A8140" t="s">
        <v>155</v>
      </c>
      <c r="B8140">
        <v>2016</v>
      </c>
      <c r="C8140" t="s">
        <v>8</v>
      </c>
      <c r="D8140">
        <v>26.97</v>
      </c>
    </row>
    <row r="8141" spans="1:4" x14ac:dyDescent="0.25">
      <c r="A8141" t="s">
        <v>155</v>
      </c>
      <c r="B8141">
        <v>2017</v>
      </c>
      <c r="C8141" t="s">
        <v>6</v>
      </c>
      <c r="D8141">
        <v>28.15</v>
      </c>
    </row>
    <row r="8142" spans="1:4" x14ac:dyDescent="0.25">
      <c r="A8142" t="s">
        <v>155</v>
      </c>
      <c r="B8142">
        <v>2017</v>
      </c>
      <c r="C8142" t="s">
        <v>7</v>
      </c>
      <c r="D8142">
        <v>11.51</v>
      </c>
    </row>
    <row r="8143" spans="1:4" x14ac:dyDescent="0.25">
      <c r="A8143" t="s">
        <v>155</v>
      </c>
      <c r="B8143">
        <v>2017</v>
      </c>
      <c r="C8143" t="s">
        <v>8</v>
      </c>
      <c r="D8143">
        <v>24.29</v>
      </c>
    </row>
    <row r="8144" spans="1:4" x14ac:dyDescent="0.25">
      <c r="A8144" t="s">
        <v>155</v>
      </c>
      <c r="B8144">
        <v>2018</v>
      </c>
      <c r="C8144" t="s">
        <v>6</v>
      </c>
      <c r="D8144">
        <v>26.87</v>
      </c>
    </row>
    <row r="8145" spans="1:4" x14ac:dyDescent="0.25">
      <c r="A8145" t="s">
        <v>155</v>
      </c>
      <c r="B8145">
        <v>2018</v>
      </c>
      <c r="C8145" t="s">
        <v>7</v>
      </c>
      <c r="D8145">
        <v>11.38</v>
      </c>
    </row>
    <row r="8146" spans="1:4" x14ac:dyDescent="0.25">
      <c r="A8146" t="s">
        <v>155</v>
      </c>
      <c r="B8146">
        <v>2018</v>
      </c>
      <c r="C8146" t="s">
        <v>8</v>
      </c>
      <c r="D8146">
        <v>26.19</v>
      </c>
    </row>
    <row r="8147" spans="1:4" x14ac:dyDescent="0.25">
      <c r="A8147" t="s">
        <v>155</v>
      </c>
      <c r="B8147">
        <v>2019</v>
      </c>
      <c r="C8147" t="s">
        <v>6</v>
      </c>
      <c r="D8147">
        <v>23.27</v>
      </c>
    </row>
    <row r="8148" spans="1:4" x14ac:dyDescent="0.25">
      <c r="A8148" t="s">
        <v>155</v>
      </c>
      <c r="B8148">
        <v>2019</v>
      </c>
      <c r="C8148" t="s">
        <v>7</v>
      </c>
      <c r="D8148">
        <v>11.28</v>
      </c>
    </row>
    <row r="8149" spans="1:4" x14ac:dyDescent="0.25">
      <c r="A8149" t="s">
        <v>155</v>
      </c>
      <c r="B8149">
        <v>2019</v>
      </c>
      <c r="C8149" t="s">
        <v>8</v>
      </c>
      <c r="D8149">
        <v>24.63</v>
      </c>
    </row>
    <row r="8150" spans="1:4" x14ac:dyDescent="0.25">
      <c r="A8150" t="s">
        <v>155</v>
      </c>
      <c r="B8150">
        <v>2020</v>
      </c>
      <c r="C8150" t="s">
        <v>6</v>
      </c>
      <c r="D8150">
        <v>19.54</v>
      </c>
    </row>
    <row r="8151" spans="1:4" x14ac:dyDescent="0.25">
      <c r="A8151" t="s">
        <v>155</v>
      </c>
      <c r="B8151">
        <v>2020</v>
      </c>
      <c r="C8151" t="s">
        <v>7</v>
      </c>
      <c r="D8151">
        <v>11.47</v>
      </c>
    </row>
    <row r="8152" spans="1:4" x14ac:dyDescent="0.25">
      <c r="A8152" t="s">
        <v>155</v>
      </c>
      <c r="B8152">
        <v>2020</v>
      </c>
      <c r="C8152" t="s">
        <v>8</v>
      </c>
      <c r="D8152">
        <v>24.61</v>
      </c>
    </row>
    <row r="8153" spans="1:4" x14ac:dyDescent="0.25">
      <c r="A8153" t="s">
        <v>156</v>
      </c>
      <c r="B8153">
        <v>2000</v>
      </c>
      <c r="C8153" t="s">
        <v>6</v>
      </c>
      <c r="D8153">
        <v>0</v>
      </c>
    </row>
    <row r="8154" spans="1:4" x14ac:dyDescent="0.25">
      <c r="A8154" t="s">
        <v>156</v>
      </c>
      <c r="B8154">
        <v>2000</v>
      </c>
      <c r="C8154" t="s">
        <v>7</v>
      </c>
      <c r="D8154">
        <v>0</v>
      </c>
    </row>
    <row r="8155" spans="1:4" x14ac:dyDescent="0.25">
      <c r="A8155" t="s">
        <v>156</v>
      </c>
      <c r="B8155">
        <v>2000</v>
      </c>
      <c r="C8155" t="s">
        <v>8</v>
      </c>
      <c r="D8155">
        <v>0.11</v>
      </c>
    </row>
    <row r="8156" spans="1:4" x14ac:dyDescent="0.25">
      <c r="A8156" t="s">
        <v>156</v>
      </c>
      <c r="B8156">
        <v>2001</v>
      </c>
      <c r="C8156" t="s">
        <v>6</v>
      </c>
      <c r="D8156">
        <v>0</v>
      </c>
    </row>
    <row r="8157" spans="1:4" x14ac:dyDescent="0.25">
      <c r="A8157" t="s">
        <v>156</v>
      </c>
      <c r="B8157">
        <v>2001</v>
      </c>
      <c r="C8157" t="s">
        <v>7</v>
      </c>
      <c r="D8157">
        <v>0</v>
      </c>
    </row>
    <row r="8158" spans="1:4" x14ac:dyDescent="0.25">
      <c r="A8158" t="s">
        <v>156</v>
      </c>
      <c r="B8158">
        <v>2001</v>
      </c>
      <c r="C8158" t="s">
        <v>8</v>
      </c>
      <c r="D8158">
        <v>0.09</v>
      </c>
    </row>
    <row r="8159" spans="1:4" x14ac:dyDescent="0.25">
      <c r="A8159" t="s">
        <v>156</v>
      </c>
      <c r="B8159">
        <v>2002</v>
      </c>
      <c r="C8159" t="s">
        <v>6</v>
      </c>
      <c r="D8159">
        <v>0</v>
      </c>
    </row>
    <row r="8160" spans="1:4" x14ac:dyDescent="0.25">
      <c r="A8160" t="s">
        <v>156</v>
      </c>
      <c r="B8160">
        <v>2002</v>
      </c>
      <c r="C8160" t="s">
        <v>7</v>
      </c>
      <c r="D8160">
        <v>0</v>
      </c>
    </row>
    <row r="8161" spans="1:4" x14ac:dyDescent="0.25">
      <c r="A8161" t="s">
        <v>156</v>
      </c>
      <c r="B8161">
        <v>2002</v>
      </c>
      <c r="C8161" t="s">
        <v>8</v>
      </c>
      <c r="D8161">
        <v>0.1</v>
      </c>
    </row>
    <row r="8162" spans="1:4" x14ac:dyDescent="0.25">
      <c r="A8162" t="s">
        <v>156</v>
      </c>
      <c r="B8162">
        <v>2003</v>
      </c>
      <c r="C8162" t="s">
        <v>6</v>
      </c>
      <c r="D8162">
        <v>0</v>
      </c>
    </row>
    <row r="8163" spans="1:4" x14ac:dyDescent="0.25">
      <c r="A8163" t="s">
        <v>156</v>
      </c>
      <c r="B8163">
        <v>2003</v>
      </c>
      <c r="C8163" t="s">
        <v>7</v>
      </c>
      <c r="D8163">
        <v>0</v>
      </c>
    </row>
    <row r="8164" spans="1:4" x14ac:dyDescent="0.25">
      <c r="A8164" t="s">
        <v>156</v>
      </c>
      <c r="B8164">
        <v>2003</v>
      </c>
      <c r="C8164" t="s">
        <v>8</v>
      </c>
      <c r="D8164">
        <v>0.12</v>
      </c>
    </row>
    <row r="8165" spans="1:4" x14ac:dyDescent="0.25">
      <c r="A8165" t="s">
        <v>156</v>
      </c>
      <c r="B8165">
        <v>2004</v>
      </c>
      <c r="C8165" t="s">
        <v>6</v>
      </c>
      <c r="D8165">
        <v>0.01</v>
      </c>
    </row>
    <row r="8166" spans="1:4" x14ac:dyDescent="0.25">
      <c r="A8166" t="s">
        <v>156</v>
      </c>
      <c r="B8166">
        <v>2004</v>
      </c>
      <c r="C8166" t="s">
        <v>7</v>
      </c>
      <c r="D8166">
        <v>0</v>
      </c>
    </row>
    <row r="8167" spans="1:4" x14ac:dyDescent="0.25">
      <c r="A8167" t="s">
        <v>156</v>
      </c>
      <c r="B8167">
        <v>2004</v>
      </c>
      <c r="C8167" t="s">
        <v>8</v>
      </c>
      <c r="D8167">
        <v>0.08</v>
      </c>
    </row>
    <row r="8168" spans="1:4" x14ac:dyDescent="0.25">
      <c r="A8168" t="s">
        <v>156</v>
      </c>
      <c r="B8168">
        <v>2005</v>
      </c>
      <c r="C8168" t="s">
        <v>6</v>
      </c>
      <c r="D8168">
        <v>0.04</v>
      </c>
    </row>
    <row r="8169" spans="1:4" x14ac:dyDescent="0.25">
      <c r="A8169" t="s">
        <v>156</v>
      </c>
      <c r="B8169">
        <v>2005</v>
      </c>
      <c r="C8169" t="s">
        <v>7</v>
      </c>
      <c r="D8169">
        <v>0</v>
      </c>
    </row>
    <row r="8170" spans="1:4" x14ac:dyDescent="0.25">
      <c r="A8170" t="s">
        <v>156</v>
      </c>
      <c r="B8170">
        <v>2005</v>
      </c>
      <c r="C8170" t="s">
        <v>8</v>
      </c>
      <c r="D8170">
        <v>0.06</v>
      </c>
    </row>
    <row r="8171" spans="1:4" x14ac:dyDescent="0.25">
      <c r="A8171" t="s">
        <v>156</v>
      </c>
      <c r="B8171">
        <v>2006</v>
      </c>
      <c r="C8171" t="s">
        <v>6</v>
      </c>
      <c r="D8171">
        <v>0.12</v>
      </c>
    </row>
    <row r="8172" spans="1:4" x14ac:dyDescent="0.25">
      <c r="A8172" t="s">
        <v>156</v>
      </c>
      <c r="B8172">
        <v>2006</v>
      </c>
      <c r="C8172" t="s">
        <v>7</v>
      </c>
      <c r="D8172">
        <v>0</v>
      </c>
    </row>
    <row r="8173" spans="1:4" x14ac:dyDescent="0.25">
      <c r="A8173" t="s">
        <v>156</v>
      </c>
      <c r="B8173">
        <v>2006</v>
      </c>
      <c r="C8173" t="s">
        <v>8</v>
      </c>
      <c r="D8173">
        <v>0.04</v>
      </c>
    </row>
    <row r="8174" spans="1:4" x14ac:dyDescent="0.25">
      <c r="A8174" t="s">
        <v>156</v>
      </c>
      <c r="B8174">
        <v>2007</v>
      </c>
      <c r="C8174" t="s">
        <v>6</v>
      </c>
      <c r="D8174">
        <v>0.11</v>
      </c>
    </row>
    <row r="8175" spans="1:4" x14ac:dyDescent="0.25">
      <c r="A8175" t="s">
        <v>156</v>
      </c>
      <c r="B8175">
        <v>2007</v>
      </c>
      <c r="C8175" t="s">
        <v>7</v>
      </c>
      <c r="D8175">
        <v>0</v>
      </c>
    </row>
    <row r="8176" spans="1:4" x14ac:dyDescent="0.25">
      <c r="A8176" t="s">
        <v>156</v>
      </c>
      <c r="B8176">
        <v>2007</v>
      </c>
      <c r="C8176" t="s">
        <v>8</v>
      </c>
      <c r="D8176">
        <v>0.04</v>
      </c>
    </row>
    <row r="8177" spans="1:4" x14ac:dyDescent="0.25">
      <c r="A8177" t="s">
        <v>156</v>
      </c>
      <c r="B8177">
        <v>2008</v>
      </c>
      <c r="C8177" t="s">
        <v>6</v>
      </c>
      <c r="D8177">
        <v>0.11</v>
      </c>
    </row>
    <row r="8178" spans="1:4" x14ac:dyDescent="0.25">
      <c r="A8178" t="s">
        <v>156</v>
      </c>
      <c r="B8178">
        <v>2008</v>
      </c>
      <c r="C8178" t="s">
        <v>7</v>
      </c>
      <c r="D8178">
        <v>0</v>
      </c>
    </row>
    <row r="8179" spans="1:4" x14ac:dyDescent="0.25">
      <c r="A8179" t="s">
        <v>156</v>
      </c>
      <c r="B8179">
        <v>2008</v>
      </c>
      <c r="C8179" t="s">
        <v>8</v>
      </c>
      <c r="D8179">
        <v>7.0000000000000007E-2</v>
      </c>
    </row>
    <row r="8180" spans="1:4" x14ac:dyDescent="0.25">
      <c r="A8180" t="s">
        <v>156</v>
      </c>
      <c r="B8180">
        <v>2009</v>
      </c>
      <c r="C8180" t="s">
        <v>6</v>
      </c>
      <c r="D8180">
        <v>0.14000000000000001</v>
      </c>
    </row>
    <row r="8181" spans="1:4" x14ac:dyDescent="0.25">
      <c r="A8181" t="s">
        <v>156</v>
      </c>
      <c r="B8181">
        <v>2009</v>
      </c>
      <c r="C8181" t="s">
        <v>7</v>
      </c>
      <c r="D8181">
        <v>0</v>
      </c>
    </row>
    <row r="8182" spans="1:4" x14ac:dyDescent="0.25">
      <c r="A8182" t="s">
        <v>156</v>
      </c>
      <c r="B8182">
        <v>2009</v>
      </c>
      <c r="C8182" t="s">
        <v>8</v>
      </c>
      <c r="D8182">
        <v>0.1</v>
      </c>
    </row>
    <row r="8183" spans="1:4" x14ac:dyDescent="0.25">
      <c r="A8183" t="s">
        <v>156</v>
      </c>
      <c r="B8183">
        <v>2010</v>
      </c>
      <c r="C8183" t="s">
        <v>6</v>
      </c>
      <c r="D8183">
        <v>0.16</v>
      </c>
    </row>
    <row r="8184" spans="1:4" x14ac:dyDescent="0.25">
      <c r="A8184" t="s">
        <v>156</v>
      </c>
      <c r="B8184">
        <v>2010</v>
      </c>
      <c r="C8184" t="s">
        <v>7</v>
      </c>
      <c r="D8184">
        <v>0</v>
      </c>
    </row>
    <row r="8185" spans="1:4" x14ac:dyDescent="0.25">
      <c r="A8185" t="s">
        <v>156</v>
      </c>
      <c r="B8185">
        <v>2010</v>
      </c>
      <c r="C8185" t="s">
        <v>8</v>
      </c>
      <c r="D8185">
        <v>0.11</v>
      </c>
    </row>
    <row r="8186" spans="1:4" x14ac:dyDescent="0.25">
      <c r="A8186" t="s">
        <v>156</v>
      </c>
      <c r="B8186">
        <v>2011</v>
      </c>
      <c r="C8186" t="s">
        <v>6</v>
      </c>
      <c r="D8186">
        <v>0.18</v>
      </c>
    </row>
    <row r="8187" spans="1:4" x14ac:dyDescent="0.25">
      <c r="A8187" t="s">
        <v>156</v>
      </c>
      <c r="B8187">
        <v>2011</v>
      </c>
      <c r="C8187" t="s">
        <v>7</v>
      </c>
      <c r="D8187">
        <v>0</v>
      </c>
    </row>
    <row r="8188" spans="1:4" x14ac:dyDescent="0.25">
      <c r="A8188" t="s">
        <v>156</v>
      </c>
      <c r="B8188">
        <v>2011</v>
      </c>
      <c r="C8188" t="s">
        <v>8</v>
      </c>
      <c r="D8188">
        <v>0.13</v>
      </c>
    </row>
    <row r="8189" spans="1:4" x14ac:dyDescent="0.25">
      <c r="A8189" t="s">
        <v>156</v>
      </c>
      <c r="B8189">
        <v>2012</v>
      </c>
      <c r="C8189" t="s">
        <v>6</v>
      </c>
      <c r="D8189">
        <v>0.2</v>
      </c>
    </row>
    <row r="8190" spans="1:4" x14ac:dyDescent="0.25">
      <c r="A8190" t="s">
        <v>156</v>
      </c>
      <c r="B8190">
        <v>2012</v>
      </c>
      <c r="C8190" t="s">
        <v>7</v>
      </c>
      <c r="D8190">
        <v>0</v>
      </c>
    </row>
    <row r="8191" spans="1:4" x14ac:dyDescent="0.25">
      <c r="A8191" t="s">
        <v>156</v>
      </c>
      <c r="B8191">
        <v>2012</v>
      </c>
      <c r="C8191" t="s">
        <v>8</v>
      </c>
      <c r="D8191">
        <v>0.14000000000000001</v>
      </c>
    </row>
    <row r="8192" spans="1:4" x14ac:dyDescent="0.25">
      <c r="A8192" t="s">
        <v>156</v>
      </c>
      <c r="B8192">
        <v>2013</v>
      </c>
      <c r="C8192" t="s">
        <v>6</v>
      </c>
      <c r="D8192">
        <v>0.23</v>
      </c>
    </row>
    <row r="8193" spans="1:4" x14ac:dyDescent="0.25">
      <c r="A8193" t="s">
        <v>156</v>
      </c>
      <c r="B8193">
        <v>2013</v>
      </c>
      <c r="C8193" t="s">
        <v>7</v>
      </c>
      <c r="D8193">
        <v>0</v>
      </c>
    </row>
    <row r="8194" spans="1:4" x14ac:dyDescent="0.25">
      <c r="A8194" t="s">
        <v>156</v>
      </c>
      <c r="B8194">
        <v>2013</v>
      </c>
      <c r="C8194" t="s">
        <v>8</v>
      </c>
      <c r="D8194">
        <v>0.15</v>
      </c>
    </row>
    <row r="8195" spans="1:4" x14ac:dyDescent="0.25">
      <c r="A8195" t="s">
        <v>156</v>
      </c>
      <c r="B8195">
        <v>2014</v>
      </c>
      <c r="C8195" t="s">
        <v>6</v>
      </c>
      <c r="D8195">
        <v>0.26</v>
      </c>
    </row>
    <row r="8196" spans="1:4" x14ac:dyDescent="0.25">
      <c r="A8196" t="s">
        <v>156</v>
      </c>
      <c r="B8196">
        <v>2014</v>
      </c>
      <c r="C8196" t="s">
        <v>7</v>
      </c>
      <c r="D8196">
        <v>0</v>
      </c>
    </row>
    <row r="8197" spans="1:4" x14ac:dyDescent="0.25">
      <c r="A8197" t="s">
        <v>156</v>
      </c>
      <c r="B8197">
        <v>2014</v>
      </c>
      <c r="C8197" t="s">
        <v>8</v>
      </c>
      <c r="D8197">
        <v>0.21</v>
      </c>
    </row>
    <row r="8198" spans="1:4" x14ac:dyDescent="0.25">
      <c r="A8198" t="s">
        <v>156</v>
      </c>
      <c r="B8198">
        <v>2015</v>
      </c>
      <c r="C8198" t="s">
        <v>6</v>
      </c>
      <c r="D8198">
        <v>0.28000000000000003</v>
      </c>
    </row>
    <row r="8199" spans="1:4" x14ac:dyDescent="0.25">
      <c r="A8199" t="s">
        <v>156</v>
      </c>
      <c r="B8199">
        <v>2015</v>
      </c>
      <c r="C8199" t="s">
        <v>7</v>
      </c>
      <c r="D8199">
        <v>0</v>
      </c>
    </row>
    <row r="8200" spans="1:4" x14ac:dyDescent="0.25">
      <c r="A8200" t="s">
        <v>156</v>
      </c>
      <c r="B8200">
        <v>2015</v>
      </c>
      <c r="C8200" t="s">
        <v>8</v>
      </c>
      <c r="D8200">
        <v>0.3</v>
      </c>
    </row>
    <row r="8201" spans="1:4" x14ac:dyDescent="0.25">
      <c r="A8201" t="s">
        <v>156</v>
      </c>
      <c r="B8201">
        <v>2016</v>
      </c>
      <c r="C8201" t="s">
        <v>6</v>
      </c>
      <c r="D8201">
        <v>0.36</v>
      </c>
    </row>
    <row r="8202" spans="1:4" x14ac:dyDescent="0.25">
      <c r="A8202" t="s">
        <v>156</v>
      </c>
      <c r="B8202">
        <v>2016</v>
      </c>
      <c r="C8202" t="s">
        <v>7</v>
      </c>
      <c r="D8202">
        <v>0</v>
      </c>
    </row>
    <row r="8203" spans="1:4" x14ac:dyDescent="0.25">
      <c r="A8203" t="s">
        <v>156</v>
      </c>
      <c r="B8203">
        <v>2016</v>
      </c>
      <c r="C8203" t="s">
        <v>8</v>
      </c>
      <c r="D8203">
        <v>0.31</v>
      </c>
    </row>
    <row r="8204" spans="1:4" x14ac:dyDescent="0.25">
      <c r="A8204" t="s">
        <v>156</v>
      </c>
      <c r="B8204">
        <v>2017</v>
      </c>
      <c r="C8204" t="s">
        <v>6</v>
      </c>
      <c r="D8204">
        <v>0.4</v>
      </c>
    </row>
    <row r="8205" spans="1:4" x14ac:dyDescent="0.25">
      <c r="A8205" t="s">
        <v>156</v>
      </c>
      <c r="B8205">
        <v>2017</v>
      </c>
      <c r="C8205" t="s">
        <v>7</v>
      </c>
      <c r="D8205">
        <v>0</v>
      </c>
    </row>
    <row r="8206" spans="1:4" x14ac:dyDescent="0.25">
      <c r="A8206" t="s">
        <v>156</v>
      </c>
      <c r="B8206">
        <v>2017</v>
      </c>
      <c r="C8206" t="s">
        <v>8</v>
      </c>
      <c r="D8206">
        <v>0.36</v>
      </c>
    </row>
    <row r="8207" spans="1:4" x14ac:dyDescent="0.25">
      <c r="A8207" t="s">
        <v>156</v>
      </c>
      <c r="B8207">
        <v>2018</v>
      </c>
      <c r="C8207" t="s">
        <v>6</v>
      </c>
      <c r="D8207">
        <v>0.49</v>
      </c>
    </row>
    <row r="8208" spans="1:4" x14ac:dyDescent="0.25">
      <c r="A8208" t="s">
        <v>156</v>
      </c>
      <c r="B8208">
        <v>2018</v>
      </c>
      <c r="C8208" t="s">
        <v>7</v>
      </c>
      <c r="D8208">
        <v>0</v>
      </c>
    </row>
    <row r="8209" spans="1:4" x14ac:dyDescent="0.25">
      <c r="A8209" t="s">
        <v>156</v>
      </c>
      <c r="B8209">
        <v>2018</v>
      </c>
      <c r="C8209" t="s">
        <v>8</v>
      </c>
      <c r="D8209">
        <v>0.37</v>
      </c>
    </row>
    <row r="8210" spans="1:4" x14ac:dyDescent="0.25">
      <c r="A8210" t="s">
        <v>156</v>
      </c>
      <c r="B8210">
        <v>2019</v>
      </c>
      <c r="C8210" t="s">
        <v>6</v>
      </c>
      <c r="D8210">
        <v>0.55000000000000004</v>
      </c>
    </row>
    <row r="8211" spans="1:4" x14ac:dyDescent="0.25">
      <c r="A8211" t="s">
        <v>156</v>
      </c>
      <c r="B8211">
        <v>2019</v>
      </c>
      <c r="C8211" t="s">
        <v>7</v>
      </c>
      <c r="D8211">
        <v>0</v>
      </c>
    </row>
    <row r="8212" spans="1:4" x14ac:dyDescent="0.25">
      <c r="A8212" t="s">
        <v>156</v>
      </c>
      <c r="B8212">
        <v>2019</v>
      </c>
      <c r="C8212" t="s">
        <v>8</v>
      </c>
      <c r="D8212">
        <v>0.47</v>
      </c>
    </row>
    <row r="8213" spans="1:4" x14ac:dyDescent="0.25">
      <c r="A8213" t="s">
        <v>156</v>
      </c>
      <c r="B8213">
        <v>2020</v>
      </c>
      <c r="C8213" t="s">
        <v>6</v>
      </c>
      <c r="D8213">
        <v>0.32</v>
      </c>
    </row>
    <row r="8214" spans="1:4" x14ac:dyDescent="0.25">
      <c r="A8214" t="s">
        <v>156</v>
      </c>
      <c r="B8214">
        <v>2020</v>
      </c>
      <c r="C8214" t="s">
        <v>7</v>
      </c>
      <c r="D8214">
        <v>0</v>
      </c>
    </row>
    <row r="8215" spans="1:4" x14ac:dyDescent="0.25">
      <c r="A8215" t="s">
        <v>156</v>
      </c>
      <c r="B8215">
        <v>2020</v>
      </c>
      <c r="C8215" t="s">
        <v>8</v>
      </c>
      <c r="D8215">
        <v>0.59</v>
      </c>
    </row>
    <row r="8216" spans="1:4" x14ac:dyDescent="0.25">
      <c r="A8216" t="s">
        <v>157</v>
      </c>
      <c r="B8216">
        <v>2000</v>
      </c>
      <c r="C8216" t="s">
        <v>6</v>
      </c>
      <c r="D8216">
        <v>0.09</v>
      </c>
    </row>
    <row r="8217" spans="1:4" x14ac:dyDescent="0.25">
      <c r="A8217" t="s">
        <v>157</v>
      </c>
      <c r="B8217">
        <v>2000</v>
      </c>
      <c r="C8217" t="s">
        <v>7</v>
      </c>
      <c r="D8217">
        <v>0</v>
      </c>
    </row>
    <row r="8218" spans="1:4" x14ac:dyDescent="0.25">
      <c r="A8218" t="s">
        <v>157</v>
      </c>
      <c r="B8218">
        <v>2000</v>
      </c>
      <c r="C8218" t="s">
        <v>8</v>
      </c>
      <c r="D8218">
        <v>0</v>
      </c>
    </row>
    <row r="8219" spans="1:4" x14ac:dyDescent="0.25">
      <c r="A8219" t="s">
        <v>157</v>
      </c>
      <c r="B8219">
        <v>2001</v>
      </c>
      <c r="C8219" t="s">
        <v>6</v>
      </c>
      <c r="D8219">
        <v>0.09</v>
      </c>
    </row>
    <row r="8220" spans="1:4" x14ac:dyDescent="0.25">
      <c r="A8220" t="s">
        <v>157</v>
      </c>
      <c r="B8220">
        <v>2001</v>
      </c>
      <c r="C8220" t="s">
        <v>7</v>
      </c>
      <c r="D8220">
        <v>0</v>
      </c>
    </row>
    <row r="8221" spans="1:4" x14ac:dyDescent="0.25">
      <c r="A8221" t="s">
        <v>157</v>
      </c>
      <c r="B8221">
        <v>2001</v>
      </c>
      <c r="C8221" t="s">
        <v>8</v>
      </c>
      <c r="D8221">
        <v>0</v>
      </c>
    </row>
    <row r="8222" spans="1:4" x14ac:dyDescent="0.25">
      <c r="A8222" t="s">
        <v>157</v>
      </c>
      <c r="B8222">
        <v>2002</v>
      </c>
      <c r="C8222" t="s">
        <v>6</v>
      </c>
      <c r="D8222">
        <v>0.1</v>
      </c>
    </row>
    <row r="8223" spans="1:4" x14ac:dyDescent="0.25">
      <c r="A8223" t="s">
        <v>157</v>
      </c>
      <c r="B8223">
        <v>2002</v>
      </c>
      <c r="C8223" t="s">
        <v>7</v>
      </c>
      <c r="D8223">
        <v>0</v>
      </c>
    </row>
    <row r="8224" spans="1:4" x14ac:dyDescent="0.25">
      <c r="A8224" t="s">
        <v>157</v>
      </c>
      <c r="B8224">
        <v>2002</v>
      </c>
      <c r="C8224" t="s">
        <v>8</v>
      </c>
      <c r="D8224">
        <v>0</v>
      </c>
    </row>
    <row r="8225" spans="1:4" x14ac:dyDescent="0.25">
      <c r="A8225" t="s">
        <v>157</v>
      </c>
      <c r="B8225">
        <v>2003</v>
      </c>
      <c r="C8225" t="s">
        <v>6</v>
      </c>
      <c r="D8225">
        <v>0.12</v>
      </c>
    </row>
    <row r="8226" spans="1:4" x14ac:dyDescent="0.25">
      <c r="A8226" t="s">
        <v>157</v>
      </c>
      <c r="B8226">
        <v>2003</v>
      </c>
      <c r="C8226" t="s">
        <v>7</v>
      </c>
      <c r="D8226">
        <v>0</v>
      </c>
    </row>
    <row r="8227" spans="1:4" x14ac:dyDescent="0.25">
      <c r="A8227" t="s">
        <v>157</v>
      </c>
      <c r="B8227">
        <v>2003</v>
      </c>
      <c r="C8227" t="s">
        <v>8</v>
      </c>
      <c r="D8227">
        <v>0</v>
      </c>
    </row>
    <row r="8228" spans="1:4" x14ac:dyDescent="0.25">
      <c r="A8228" t="s">
        <v>157</v>
      </c>
      <c r="B8228">
        <v>2004</v>
      </c>
      <c r="C8228" t="s">
        <v>6</v>
      </c>
      <c r="D8228">
        <v>0.12</v>
      </c>
    </row>
    <row r="8229" spans="1:4" x14ac:dyDescent="0.25">
      <c r="A8229" t="s">
        <v>157</v>
      </c>
      <c r="B8229">
        <v>2004</v>
      </c>
      <c r="C8229" t="s">
        <v>7</v>
      </c>
      <c r="D8229">
        <v>0</v>
      </c>
    </row>
    <row r="8230" spans="1:4" x14ac:dyDescent="0.25">
      <c r="A8230" t="s">
        <v>157</v>
      </c>
      <c r="B8230">
        <v>2004</v>
      </c>
      <c r="C8230" t="s">
        <v>8</v>
      </c>
      <c r="D8230">
        <v>0</v>
      </c>
    </row>
    <row r="8231" spans="1:4" x14ac:dyDescent="0.25">
      <c r="A8231" t="s">
        <v>157</v>
      </c>
      <c r="B8231">
        <v>2005</v>
      </c>
      <c r="C8231" t="s">
        <v>6</v>
      </c>
      <c r="D8231">
        <v>0.13</v>
      </c>
    </row>
    <row r="8232" spans="1:4" x14ac:dyDescent="0.25">
      <c r="A8232" t="s">
        <v>157</v>
      </c>
      <c r="B8232">
        <v>2005</v>
      </c>
      <c r="C8232" t="s">
        <v>7</v>
      </c>
      <c r="D8232">
        <v>0</v>
      </c>
    </row>
    <row r="8233" spans="1:4" x14ac:dyDescent="0.25">
      <c r="A8233" t="s">
        <v>157</v>
      </c>
      <c r="B8233">
        <v>2005</v>
      </c>
      <c r="C8233" t="s">
        <v>8</v>
      </c>
      <c r="D8233">
        <v>0</v>
      </c>
    </row>
    <row r="8234" spans="1:4" x14ac:dyDescent="0.25">
      <c r="A8234" t="s">
        <v>157</v>
      </c>
      <c r="B8234">
        <v>2006</v>
      </c>
      <c r="C8234" t="s">
        <v>6</v>
      </c>
      <c r="D8234">
        <v>0.13</v>
      </c>
    </row>
    <row r="8235" spans="1:4" x14ac:dyDescent="0.25">
      <c r="A8235" t="s">
        <v>157</v>
      </c>
      <c r="B8235">
        <v>2006</v>
      </c>
      <c r="C8235" t="s">
        <v>7</v>
      </c>
      <c r="D8235">
        <v>0</v>
      </c>
    </row>
    <row r="8236" spans="1:4" x14ac:dyDescent="0.25">
      <c r="A8236" t="s">
        <v>157</v>
      </c>
      <c r="B8236">
        <v>2006</v>
      </c>
      <c r="C8236" t="s">
        <v>8</v>
      </c>
      <c r="D8236">
        <v>0</v>
      </c>
    </row>
    <row r="8237" spans="1:4" x14ac:dyDescent="0.25">
      <c r="A8237" t="s">
        <v>157</v>
      </c>
      <c r="B8237">
        <v>2007</v>
      </c>
      <c r="C8237" t="s">
        <v>6</v>
      </c>
      <c r="D8237">
        <v>0.16</v>
      </c>
    </row>
    <row r="8238" spans="1:4" x14ac:dyDescent="0.25">
      <c r="A8238" t="s">
        <v>157</v>
      </c>
      <c r="B8238">
        <v>2007</v>
      </c>
      <c r="C8238" t="s">
        <v>7</v>
      </c>
      <c r="D8238">
        <v>0</v>
      </c>
    </row>
    <row r="8239" spans="1:4" x14ac:dyDescent="0.25">
      <c r="A8239" t="s">
        <v>157</v>
      </c>
      <c r="B8239">
        <v>2007</v>
      </c>
      <c r="C8239" t="s">
        <v>8</v>
      </c>
      <c r="D8239">
        <v>0</v>
      </c>
    </row>
    <row r="8240" spans="1:4" x14ac:dyDescent="0.25">
      <c r="A8240" t="s">
        <v>157</v>
      </c>
      <c r="B8240">
        <v>2008</v>
      </c>
      <c r="C8240" t="s">
        <v>6</v>
      </c>
      <c r="D8240">
        <v>0.17</v>
      </c>
    </row>
    <row r="8241" spans="1:4" x14ac:dyDescent="0.25">
      <c r="A8241" t="s">
        <v>157</v>
      </c>
      <c r="B8241">
        <v>2008</v>
      </c>
      <c r="C8241" t="s">
        <v>7</v>
      </c>
      <c r="D8241">
        <v>0</v>
      </c>
    </row>
    <row r="8242" spans="1:4" x14ac:dyDescent="0.25">
      <c r="A8242" t="s">
        <v>157</v>
      </c>
      <c r="B8242">
        <v>2008</v>
      </c>
      <c r="C8242" t="s">
        <v>8</v>
      </c>
      <c r="D8242">
        <v>0</v>
      </c>
    </row>
    <row r="8243" spans="1:4" x14ac:dyDescent="0.25">
      <c r="A8243" t="s">
        <v>157</v>
      </c>
      <c r="B8243">
        <v>2009</v>
      </c>
      <c r="C8243" t="s">
        <v>6</v>
      </c>
      <c r="D8243">
        <v>0.17</v>
      </c>
    </row>
    <row r="8244" spans="1:4" x14ac:dyDescent="0.25">
      <c r="A8244" t="s">
        <v>157</v>
      </c>
      <c r="B8244">
        <v>2009</v>
      </c>
      <c r="C8244" t="s">
        <v>7</v>
      </c>
      <c r="D8244">
        <v>0</v>
      </c>
    </row>
    <row r="8245" spans="1:4" x14ac:dyDescent="0.25">
      <c r="A8245" t="s">
        <v>157</v>
      </c>
      <c r="B8245">
        <v>2009</v>
      </c>
      <c r="C8245" t="s">
        <v>8</v>
      </c>
      <c r="D8245">
        <v>0</v>
      </c>
    </row>
    <row r="8246" spans="1:4" x14ac:dyDescent="0.25">
      <c r="A8246" t="s">
        <v>157</v>
      </c>
      <c r="B8246">
        <v>2010</v>
      </c>
      <c r="C8246" t="s">
        <v>6</v>
      </c>
      <c r="D8246">
        <v>0.18</v>
      </c>
    </row>
    <row r="8247" spans="1:4" x14ac:dyDescent="0.25">
      <c r="A8247" t="s">
        <v>157</v>
      </c>
      <c r="B8247">
        <v>2010</v>
      </c>
      <c r="C8247" t="s">
        <v>7</v>
      </c>
      <c r="D8247">
        <v>0</v>
      </c>
    </row>
    <row r="8248" spans="1:4" x14ac:dyDescent="0.25">
      <c r="A8248" t="s">
        <v>157</v>
      </c>
      <c r="B8248">
        <v>2010</v>
      </c>
      <c r="C8248" t="s">
        <v>8</v>
      </c>
      <c r="D8248">
        <v>0</v>
      </c>
    </row>
    <row r="8249" spans="1:4" x14ac:dyDescent="0.25">
      <c r="A8249" t="s">
        <v>157</v>
      </c>
      <c r="B8249">
        <v>2011</v>
      </c>
      <c r="C8249" t="s">
        <v>6</v>
      </c>
      <c r="D8249">
        <v>0.18</v>
      </c>
    </row>
    <row r="8250" spans="1:4" x14ac:dyDescent="0.25">
      <c r="A8250" t="s">
        <v>157</v>
      </c>
      <c r="B8250">
        <v>2011</v>
      </c>
      <c r="C8250" t="s">
        <v>7</v>
      </c>
      <c r="D8250">
        <v>0</v>
      </c>
    </row>
    <row r="8251" spans="1:4" x14ac:dyDescent="0.25">
      <c r="A8251" t="s">
        <v>157</v>
      </c>
      <c r="B8251">
        <v>2011</v>
      </c>
      <c r="C8251" t="s">
        <v>8</v>
      </c>
      <c r="D8251">
        <v>0</v>
      </c>
    </row>
    <row r="8252" spans="1:4" x14ac:dyDescent="0.25">
      <c r="A8252" t="s">
        <v>157</v>
      </c>
      <c r="B8252">
        <v>2012</v>
      </c>
      <c r="C8252" t="s">
        <v>6</v>
      </c>
      <c r="D8252">
        <v>0.19</v>
      </c>
    </row>
    <row r="8253" spans="1:4" x14ac:dyDescent="0.25">
      <c r="A8253" t="s">
        <v>157</v>
      </c>
      <c r="B8253">
        <v>2012</v>
      </c>
      <c r="C8253" t="s">
        <v>7</v>
      </c>
      <c r="D8253">
        <v>0</v>
      </c>
    </row>
    <row r="8254" spans="1:4" x14ac:dyDescent="0.25">
      <c r="A8254" t="s">
        <v>157</v>
      </c>
      <c r="B8254">
        <v>2012</v>
      </c>
      <c r="C8254" t="s">
        <v>8</v>
      </c>
      <c r="D8254">
        <v>0.01</v>
      </c>
    </row>
    <row r="8255" spans="1:4" x14ac:dyDescent="0.25">
      <c r="A8255" t="s">
        <v>157</v>
      </c>
      <c r="B8255">
        <v>2013</v>
      </c>
      <c r="C8255" t="s">
        <v>6</v>
      </c>
      <c r="D8255">
        <v>0.2</v>
      </c>
    </row>
    <row r="8256" spans="1:4" x14ac:dyDescent="0.25">
      <c r="A8256" t="s">
        <v>157</v>
      </c>
      <c r="B8256">
        <v>2013</v>
      </c>
      <c r="C8256" t="s">
        <v>7</v>
      </c>
      <c r="D8256">
        <v>0</v>
      </c>
    </row>
    <row r="8257" spans="1:4" x14ac:dyDescent="0.25">
      <c r="A8257" t="s">
        <v>157</v>
      </c>
      <c r="B8257">
        <v>2013</v>
      </c>
      <c r="C8257" t="s">
        <v>8</v>
      </c>
      <c r="D8257">
        <v>0.01</v>
      </c>
    </row>
    <row r="8258" spans="1:4" x14ac:dyDescent="0.25">
      <c r="A8258" t="s">
        <v>157</v>
      </c>
      <c r="B8258">
        <v>2014</v>
      </c>
      <c r="C8258" t="s">
        <v>6</v>
      </c>
      <c r="D8258">
        <v>0.2</v>
      </c>
    </row>
    <row r="8259" spans="1:4" x14ac:dyDescent="0.25">
      <c r="A8259" t="s">
        <v>157</v>
      </c>
      <c r="B8259">
        <v>2014</v>
      </c>
      <c r="C8259" t="s">
        <v>7</v>
      </c>
      <c r="D8259">
        <v>0</v>
      </c>
    </row>
    <row r="8260" spans="1:4" x14ac:dyDescent="0.25">
      <c r="A8260" t="s">
        <v>157</v>
      </c>
      <c r="B8260">
        <v>2014</v>
      </c>
      <c r="C8260" t="s">
        <v>8</v>
      </c>
      <c r="D8260">
        <v>0.01</v>
      </c>
    </row>
    <row r="8261" spans="1:4" x14ac:dyDescent="0.25">
      <c r="A8261" t="s">
        <v>157</v>
      </c>
      <c r="B8261">
        <v>2015</v>
      </c>
      <c r="C8261" t="s">
        <v>6</v>
      </c>
      <c r="D8261">
        <v>0.19</v>
      </c>
    </row>
    <row r="8262" spans="1:4" x14ac:dyDescent="0.25">
      <c r="A8262" t="s">
        <v>157</v>
      </c>
      <c r="B8262">
        <v>2015</v>
      </c>
      <c r="C8262" t="s">
        <v>7</v>
      </c>
      <c r="D8262">
        <v>0</v>
      </c>
    </row>
    <row r="8263" spans="1:4" x14ac:dyDescent="0.25">
      <c r="A8263" t="s">
        <v>157</v>
      </c>
      <c r="B8263">
        <v>2015</v>
      </c>
      <c r="C8263" t="s">
        <v>8</v>
      </c>
      <c r="D8263">
        <v>0.01</v>
      </c>
    </row>
    <row r="8264" spans="1:4" x14ac:dyDescent="0.25">
      <c r="A8264" t="s">
        <v>157</v>
      </c>
      <c r="B8264">
        <v>2016</v>
      </c>
      <c r="C8264" t="s">
        <v>6</v>
      </c>
      <c r="D8264">
        <v>0.2</v>
      </c>
    </row>
    <row r="8265" spans="1:4" x14ac:dyDescent="0.25">
      <c r="A8265" t="s">
        <v>157</v>
      </c>
      <c r="B8265">
        <v>2016</v>
      </c>
      <c r="C8265" t="s">
        <v>7</v>
      </c>
      <c r="D8265">
        <v>0</v>
      </c>
    </row>
    <row r="8266" spans="1:4" x14ac:dyDescent="0.25">
      <c r="A8266" t="s">
        <v>157</v>
      </c>
      <c r="B8266">
        <v>2016</v>
      </c>
      <c r="C8266" t="s">
        <v>8</v>
      </c>
      <c r="D8266">
        <v>0.01</v>
      </c>
    </row>
    <row r="8267" spans="1:4" x14ac:dyDescent="0.25">
      <c r="A8267" t="s">
        <v>157</v>
      </c>
      <c r="B8267">
        <v>2017</v>
      </c>
      <c r="C8267" t="s">
        <v>6</v>
      </c>
      <c r="D8267">
        <v>0.21</v>
      </c>
    </row>
    <row r="8268" spans="1:4" x14ac:dyDescent="0.25">
      <c r="A8268" t="s">
        <v>157</v>
      </c>
      <c r="B8268">
        <v>2017</v>
      </c>
      <c r="C8268" t="s">
        <v>7</v>
      </c>
      <c r="D8268">
        <v>0</v>
      </c>
    </row>
    <row r="8269" spans="1:4" x14ac:dyDescent="0.25">
      <c r="A8269" t="s">
        <v>157</v>
      </c>
      <c r="B8269">
        <v>2017</v>
      </c>
      <c r="C8269" t="s">
        <v>8</v>
      </c>
      <c r="D8269">
        <v>0</v>
      </c>
    </row>
    <row r="8270" spans="1:4" x14ac:dyDescent="0.25">
      <c r="A8270" t="s">
        <v>157</v>
      </c>
      <c r="B8270">
        <v>2018</v>
      </c>
      <c r="C8270" t="s">
        <v>6</v>
      </c>
      <c r="D8270">
        <v>0.21</v>
      </c>
    </row>
    <row r="8271" spans="1:4" x14ac:dyDescent="0.25">
      <c r="A8271" t="s">
        <v>157</v>
      </c>
      <c r="B8271">
        <v>2018</v>
      </c>
      <c r="C8271" t="s">
        <v>7</v>
      </c>
      <c r="D8271">
        <v>0</v>
      </c>
    </row>
    <row r="8272" spans="1:4" x14ac:dyDescent="0.25">
      <c r="A8272" t="s">
        <v>157</v>
      </c>
      <c r="B8272">
        <v>2018</v>
      </c>
      <c r="C8272" t="s">
        <v>8</v>
      </c>
      <c r="D8272">
        <v>0.01</v>
      </c>
    </row>
    <row r="8273" spans="1:4" x14ac:dyDescent="0.25">
      <c r="A8273" t="s">
        <v>157</v>
      </c>
      <c r="B8273">
        <v>2019</v>
      </c>
      <c r="C8273" t="s">
        <v>6</v>
      </c>
      <c r="D8273">
        <v>0.21</v>
      </c>
    </row>
    <row r="8274" spans="1:4" x14ac:dyDescent="0.25">
      <c r="A8274" t="s">
        <v>157</v>
      </c>
      <c r="B8274">
        <v>2019</v>
      </c>
      <c r="C8274" t="s">
        <v>7</v>
      </c>
      <c r="D8274">
        <v>0</v>
      </c>
    </row>
    <row r="8275" spans="1:4" x14ac:dyDescent="0.25">
      <c r="A8275" t="s">
        <v>157</v>
      </c>
      <c r="B8275">
        <v>2019</v>
      </c>
      <c r="C8275" t="s">
        <v>8</v>
      </c>
      <c r="D8275">
        <v>0.01</v>
      </c>
    </row>
    <row r="8276" spans="1:4" x14ac:dyDescent="0.25">
      <c r="A8276" t="s">
        <v>157</v>
      </c>
      <c r="B8276">
        <v>2020</v>
      </c>
      <c r="C8276" t="s">
        <v>6</v>
      </c>
      <c r="D8276">
        <v>0.2</v>
      </c>
    </row>
    <row r="8277" spans="1:4" x14ac:dyDescent="0.25">
      <c r="A8277" t="s">
        <v>157</v>
      </c>
      <c r="B8277">
        <v>2020</v>
      </c>
      <c r="C8277" t="s">
        <v>7</v>
      </c>
      <c r="D8277">
        <v>0</v>
      </c>
    </row>
    <row r="8278" spans="1:4" x14ac:dyDescent="0.25">
      <c r="A8278" t="s">
        <v>157</v>
      </c>
      <c r="B8278">
        <v>2020</v>
      </c>
      <c r="C8278" t="s">
        <v>8</v>
      </c>
      <c r="D8278">
        <v>0.01</v>
      </c>
    </row>
    <row r="8279" spans="1:4" x14ac:dyDescent="0.25">
      <c r="A8279" t="s">
        <v>158</v>
      </c>
      <c r="B8279">
        <v>2000</v>
      </c>
      <c r="C8279" t="s">
        <v>6</v>
      </c>
      <c r="D8279">
        <v>0.26</v>
      </c>
    </row>
    <row r="8280" spans="1:4" x14ac:dyDescent="0.25">
      <c r="A8280" t="s">
        <v>158</v>
      </c>
      <c r="B8280">
        <v>2000</v>
      </c>
      <c r="C8280" t="s">
        <v>7</v>
      </c>
      <c r="D8280">
        <v>0</v>
      </c>
    </row>
    <row r="8281" spans="1:4" x14ac:dyDescent="0.25">
      <c r="A8281" t="s">
        <v>158</v>
      </c>
      <c r="B8281">
        <v>2000</v>
      </c>
      <c r="C8281" t="s">
        <v>8</v>
      </c>
      <c r="D8281">
        <v>0</v>
      </c>
    </row>
    <row r="8282" spans="1:4" x14ac:dyDescent="0.25">
      <c r="A8282" t="s">
        <v>158</v>
      </c>
      <c r="B8282">
        <v>2001</v>
      </c>
      <c r="C8282" t="s">
        <v>6</v>
      </c>
      <c r="D8282">
        <v>0.27</v>
      </c>
    </row>
    <row r="8283" spans="1:4" x14ac:dyDescent="0.25">
      <c r="A8283" t="s">
        <v>158</v>
      </c>
      <c r="B8283">
        <v>2001</v>
      </c>
      <c r="C8283" t="s">
        <v>7</v>
      </c>
      <c r="D8283">
        <v>0</v>
      </c>
    </row>
    <row r="8284" spans="1:4" x14ac:dyDescent="0.25">
      <c r="A8284" t="s">
        <v>158</v>
      </c>
      <c r="B8284">
        <v>2001</v>
      </c>
      <c r="C8284" t="s">
        <v>8</v>
      </c>
      <c r="D8284">
        <v>0</v>
      </c>
    </row>
    <row r="8285" spans="1:4" x14ac:dyDescent="0.25">
      <c r="A8285" t="s">
        <v>158</v>
      </c>
      <c r="B8285">
        <v>2002</v>
      </c>
      <c r="C8285" t="s">
        <v>6</v>
      </c>
      <c r="D8285">
        <v>0.27</v>
      </c>
    </row>
    <row r="8286" spans="1:4" x14ac:dyDescent="0.25">
      <c r="A8286" t="s">
        <v>158</v>
      </c>
      <c r="B8286">
        <v>2002</v>
      </c>
      <c r="C8286" t="s">
        <v>7</v>
      </c>
      <c r="D8286">
        <v>0</v>
      </c>
    </row>
    <row r="8287" spans="1:4" x14ac:dyDescent="0.25">
      <c r="A8287" t="s">
        <v>158</v>
      </c>
      <c r="B8287">
        <v>2002</v>
      </c>
      <c r="C8287" t="s">
        <v>8</v>
      </c>
      <c r="D8287">
        <v>0</v>
      </c>
    </row>
    <row r="8288" spans="1:4" x14ac:dyDescent="0.25">
      <c r="A8288" t="s">
        <v>158</v>
      </c>
      <c r="B8288">
        <v>2003</v>
      </c>
      <c r="C8288" t="s">
        <v>6</v>
      </c>
      <c r="D8288">
        <v>0.28000000000000003</v>
      </c>
    </row>
    <row r="8289" spans="1:4" x14ac:dyDescent="0.25">
      <c r="A8289" t="s">
        <v>158</v>
      </c>
      <c r="B8289">
        <v>2003</v>
      </c>
      <c r="C8289" t="s">
        <v>7</v>
      </c>
      <c r="D8289">
        <v>0</v>
      </c>
    </row>
    <row r="8290" spans="1:4" x14ac:dyDescent="0.25">
      <c r="A8290" t="s">
        <v>158</v>
      </c>
      <c r="B8290">
        <v>2003</v>
      </c>
      <c r="C8290" t="s">
        <v>8</v>
      </c>
      <c r="D8290">
        <v>0</v>
      </c>
    </row>
    <row r="8291" spans="1:4" x14ac:dyDescent="0.25">
      <c r="A8291" t="s">
        <v>158</v>
      </c>
      <c r="B8291">
        <v>2004</v>
      </c>
      <c r="C8291" t="s">
        <v>6</v>
      </c>
      <c r="D8291">
        <v>0.28999999999999998</v>
      </c>
    </row>
    <row r="8292" spans="1:4" x14ac:dyDescent="0.25">
      <c r="A8292" t="s">
        <v>158</v>
      </c>
      <c r="B8292">
        <v>2004</v>
      </c>
      <c r="C8292" t="s">
        <v>7</v>
      </c>
      <c r="D8292">
        <v>0</v>
      </c>
    </row>
    <row r="8293" spans="1:4" x14ac:dyDescent="0.25">
      <c r="A8293" t="s">
        <v>158</v>
      </c>
      <c r="B8293">
        <v>2004</v>
      </c>
      <c r="C8293" t="s">
        <v>8</v>
      </c>
      <c r="D8293">
        <v>0</v>
      </c>
    </row>
    <row r="8294" spans="1:4" x14ac:dyDescent="0.25">
      <c r="A8294" t="s">
        <v>158</v>
      </c>
      <c r="B8294">
        <v>2005</v>
      </c>
      <c r="C8294" t="s">
        <v>6</v>
      </c>
      <c r="D8294">
        <v>0.3</v>
      </c>
    </row>
    <row r="8295" spans="1:4" x14ac:dyDescent="0.25">
      <c r="A8295" t="s">
        <v>158</v>
      </c>
      <c r="B8295">
        <v>2005</v>
      </c>
      <c r="C8295" t="s">
        <v>7</v>
      </c>
      <c r="D8295">
        <v>0</v>
      </c>
    </row>
    <row r="8296" spans="1:4" x14ac:dyDescent="0.25">
      <c r="A8296" t="s">
        <v>158</v>
      </c>
      <c r="B8296">
        <v>2005</v>
      </c>
      <c r="C8296" t="s">
        <v>8</v>
      </c>
      <c r="D8296">
        <v>0</v>
      </c>
    </row>
    <row r="8297" spans="1:4" x14ac:dyDescent="0.25">
      <c r="A8297" t="s">
        <v>158</v>
      </c>
      <c r="B8297">
        <v>2006</v>
      </c>
      <c r="C8297" t="s">
        <v>6</v>
      </c>
      <c r="D8297">
        <v>0.31</v>
      </c>
    </row>
    <row r="8298" spans="1:4" x14ac:dyDescent="0.25">
      <c r="A8298" t="s">
        <v>158</v>
      </c>
      <c r="B8298">
        <v>2006</v>
      </c>
      <c r="C8298" t="s">
        <v>7</v>
      </c>
      <c r="D8298">
        <v>0</v>
      </c>
    </row>
    <row r="8299" spans="1:4" x14ac:dyDescent="0.25">
      <c r="A8299" t="s">
        <v>158</v>
      </c>
      <c r="B8299">
        <v>2006</v>
      </c>
      <c r="C8299" t="s">
        <v>8</v>
      </c>
      <c r="D8299">
        <v>0</v>
      </c>
    </row>
    <row r="8300" spans="1:4" x14ac:dyDescent="0.25">
      <c r="A8300" t="s">
        <v>158</v>
      </c>
      <c r="B8300">
        <v>2007</v>
      </c>
      <c r="C8300" t="s">
        <v>6</v>
      </c>
      <c r="D8300">
        <v>0.32</v>
      </c>
    </row>
    <row r="8301" spans="1:4" x14ac:dyDescent="0.25">
      <c r="A8301" t="s">
        <v>158</v>
      </c>
      <c r="B8301">
        <v>2007</v>
      </c>
      <c r="C8301" t="s">
        <v>7</v>
      </c>
      <c r="D8301">
        <v>0</v>
      </c>
    </row>
    <row r="8302" spans="1:4" x14ac:dyDescent="0.25">
      <c r="A8302" t="s">
        <v>158</v>
      </c>
      <c r="B8302">
        <v>2007</v>
      </c>
      <c r="C8302" t="s">
        <v>8</v>
      </c>
      <c r="D8302">
        <v>0</v>
      </c>
    </row>
    <row r="8303" spans="1:4" x14ac:dyDescent="0.25">
      <c r="A8303" t="s">
        <v>158</v>
      </c>
      <c r="B8303">
        <v>2008</v>
      </c>
      <c r="C8303" t="s">
        <v>6</v>
      </c>
      <c r="D8303">
        <v>0.33</v>
      </c>
    </row>
    <row r="8304" spans="1:4" x14ac:dyDescent="0.25">
      <c r="A8304" t="s">
        <v>158</v>
      </c>
      <c r="B8304">
        <v>2008</v>
      </c>
      <c r="C8304" t="s">
        <v>7</v>
      </c>
      <c r="D8304">
        <v>0</v>
      </c>
    </row>
    <row r="8305" spans="1:4" x14ac:dyDescent="0.25">
      <c r="A8305" t="s">
        <v>158</v>
      </c>
      <c r="B8305">
        <v>2008</v>
      </c>
      <c r="C8305" t="s">
        <v>8</v>
      </c>
      <c r="D8305">
        <v>0</v>
      </c>
    </row>
    <row r="8306" spans="1:4" x14ac:dyDescent="0.25">
      <c r="A8306" t="s">
        <v>158</v>
      </c>
      <c r="B8306">
        <v>2009</v>
      </c>
      <c r="C8306" t="s">
        <v>6</v>
      </c>
      <c r="D8306">
        <v>0.34</v>
      </c>
    </row>
    <row r="8307" spans="1:4" x14ac:dyDescent="0.25">
      <c r="A8307" t="s">
        <v>158</v>
      </c>
      <c r="B8307">
        <v>2009</v>
      </c>
      <c r="C8307" t="s">
        <v>7</v>
      </c>
      <c r="D8307">
        <v>0</v>
      </c>
    </row>
    <row r="8308" spans="1:4" x14ac:dyDescent="0.25">
      <c r="A8308" t="s">
        <v>158</v>
      </c>
      <c r="B8308">
        <v>2009</v>
      </c>
      <c r="C8308" t="s">
        <v>8</v>
      </c>
      <c r="D8308">
        <v>0</v>
      </c>
    </row>
    <row r="8309" spans="1:4" x14ac:dyDescent="0.25">
      <c r="A8309" t="s">
        <v>158</v>
      </c>
      <c r="B8309">
        <v>2010</v>
      </c>
      <c r="C8309" t="s">
        <v>6</v>
      </c>
      <c r="D8309">
        <v>0.36</v>
      </c>
    </row>
    <row r="8310" spans="1:4" x14ac:dyDescent="0.25">
      <c r="A8310" t="s">
        <v>158</v>
      </c>
      <c r="B8310">
        <v>2010</v>
      </c>
      <c r="C8310" t="s">
        <v>7</v>
      </c>
      <c r="D8310">
        <v>0</v>
      </c>
    </row>
    <row r="8311" spans="1:4" x14ac:dyDescent="0.25">
      <c r="A8311" t="s">
        <v>158</v>
      </c>
      <c r="B8311">
        <v>2010</v>
      </c>
      <c r="C8311" t="s">
        <v>8</v>
      </c>
      <c r="D8311">
        <v>0</v>
      </c>
    </row>
    <row r="8312" spans="1:4" x14ac:dyDescent="0.25">
      <c r="A8312" t="s">
        <v>158</v>
      </c>
      <c r="B8312">
        <v>2011</v>
      </c>
      <c r="C8312" t="s">
        <v>6</v>
      </c>
      <c r="D8312">
        <v>0.36</v>
      </c>
    </row>
    <row r="8313" spans="1:4" x14ac:dyDescent="0.25">
      <c r="A8313" t="s">
        <v>158</v>
      </c>
      <c r="B8313">
        <v>2011</v>
      </c>
      <c r="C8313" t="s">
        <v>7</v>
      </c>
      <c r="D8313">
        <v>0</v>
      </c>
    </row>
    <row r="8314" spans="1:4" x14ac:dyDescent="0.25">
      <c r="A8314" t="s">
        <v>158</v>
      </c>
      <c r="B8314">
        <v>2011</v>
      </c>
      <c r="C8314" t="s">
        <v>8</v>
      </c>
      <c r="D8314">
        <v>0</v>
      </c>
    </row>
    <row r="8315" spans="1:4" x14ac:dyDescent="0.25">
      <c r="A8315" t="s">
        <v>158</v>
      </c>
      <c r="B8315">
        <v>2012</v>
      </c>
      <c r="C8315" t="s">
        <v>6</v>
      </c>
      <c r="D8315">
        <v>0.36</v>
      </c>
    </row>
    <row r="8316" spans="1:4" x14ac:dyDescent="0.25">
      <c r="A8316" t="s">
        <v>158</v>
      </c>
      <c r="B8316">
        <v>2012</v>
      </c>
      <c r="C8316" t="s">
        <v>7</v>
      </c>
      <c r="D8316">
        <v>0</v>
      </c>
    </row>
    <row r="8317" spans="1:4" x14ac:dyDescent="0.25">
      <c r="A8317" t="s">
        <v>158</v>
      </c>
      <c r="B8317">
        <v>2012</v>
      </c>
      <c r="C8317" t="s">
        <v>8</v>
      </c>
      <c r="D8317">
        <v>0</v>
      </c>
    </row>
    <row r="8318" spans="1:4" x14ac:dyDescent="0.25">
      <c r="A8318" t="s">
        <v>158</v>
      </c>
      <c r="B8318">
        <v>2013</v>
      </c>
      <c r="C8318" t="s">
        <v>6</v>
      </c>
      <c r="D8318">
        <v>0.36</v>
      </c>
    </row>
    <row r="8319" spans="1:4" x14ac:dyDescent="0.25">
      <c r="A8319" t="s">
        <v>158</v>
      </c>
      <c r="B8319">
        <v>2013</v>
      </c>
      <c r="C8319" t="s">
        <v>7</v>
      </c>
      <c r="D8319">
        <v>0</v>
      </c>
    </row>
    <row r="8320" spans="1:4" x14ac:dyDescent="0.25">
      <c r="A8320" t="s">
        <v>158</v>
      </c>
      <c r="B8320">
        <v>2013</v>
      </c>
      <c r="C8320" t="s">
        <v>8</v>
      </c>
      <c r="D8320">
        <v>0</v>
      </c>
    </row>
    <row r="8321" spans="1:4" x14ac:dyDescent="0.25">
      <c r="A8321" t="s">
        <v>158</v>
      </c>
      <c r="B8321">
        <v>2014</v>
      </c>
      <c r="C8321" t="s">
        <v>6</v>
      </c>
      <c r="D8321">
        <v>0.36</v>
      </c>
    </row>
    <row r="8322" spans="1:4" x14ac:dyDescent="0.25">
      <c r="A8322" t="s">
        <v>158</v>
      </c>
      <c r="B8322">
        <v>2014</v>
      </c>
      <c r="C8322" t="s">
        <v>7</v>
      </c>
      <c r="D8322">
        <v>0</v>
      </c>
    </row>
    <row r="8323" spans="1:4" x14ac:dyDescent="0.25">
      <c r="A8323" t="s">
        <v>158</v>
      </c>
      <c r="B8323">
        <v>2014</v>
      </c>
      <c r="C8323" t="s">
        <v>8</v>
      </c>
      <c r="D8323">
        <v>0</v>
      </c>
    </row>
    <row r="8324" spans="1:4" x14ac:dyDescent="0.25">
      <c r="A8324" t="s">
        <v>158</v>
      </c>
      <c r="B8324">
        <v>2015</v>
      </c>
      <c r="C8324" t="s">
        <v>6</v>
      </c>
      <c r="D8324">
        <v>0.36</v>
      </c>
    </row>
    <row r="8325" spans="1:4" x14ac:dyDescent="0.25">
      <c r="A8325" t="s">
        <v>158</v>
      </c>
      <c r="B8325">
        <v>2015</v>
      </c>
      <c r="C8325" t="s">
        <v>7</v>
      </c>
      <c r="D8325">
        <v>0</v>
      </c>
    </row>
    <row r="8326" spans="1:4" x14ac:dyDescent="0.25">
      <c r="A8326" t="s">
        <v>158</v>
      </c>
      <c r="B8326">
        <v>2015</v>
      </c>
      <c r="C8326" t="s">
        <v>8</v>
      </c>
      <c r="D8326">
        <v>0</v>
      </c>
    </row>
    <row r="8327" spans="1:4" x14ac:dyDescent="0.25">
      <c r="A8327" t="s">
        <v>158</v>
      </c>
      <c r="B8327">
        <v>2016</v>
      </c>
      <c r="C8327" t="s">
        <v>6</v>
      </c>
      <c r="D8327">
        <v>0.37</v>
      </c>
    </row>
    <row r="8328" spans="1:4" x14ac:dyDescent="0.25">
      <c r="A8328" t="s">
        <v>158</v>
      </c>
      <c r="B8328">
        <v>2016</v>
      </c>
      <c r="C8328" t="s">
        <v>7</v>
      </c>
      <c r="D8328">
        <v>0</v>
      </c>
    </row>
    <row r="8329" spans="1:4" x14ac:dyDescent="0.25">
      <c r="A8329" t="s">
        <v>158</v>
      </c>
      <c r="B8329">
        <v>2016</v>
      </c>
      <c r="C8329" t="s">
        <v>8</v>
      </c>
      <c r="D8329">
        <v>0</v>
      </c>
    </row>
    <row r="8330" spans="1:4" x14ac:dyDescent="0.25">
      <c r="A8330" t="s">
        <v>158</v>
      </c>
      <c r="B8330">
        <v>2017</v>
      </c>
      <c r="C8330" t="s">
        <v>6</v>
      </c>
      <c r="D8330">
        <v>0.38</v>
      </c>
    </row>
    <row r="8331" spans="1:4" x14ac:dyDescent="0.25">
      <c r="A8331" t="s">
        <v>158</v>
      </c>
      <c r="B8331">
        <v>2017</v>
      </c>
      <c r="C8331" t="s">
        <v>7</v>
      </c>
      <c r="D8331">
        <v>0</v>
      </c>
    </row>
    <row r="8332" spans="1:4" x14ac:dyDescent="0.25">
      <c r="A8332" t="s">
        <v>158</v>
      </c>
      <c r="B8332">
        <v>2017</v>
      </c>
      <c r="C8332" t="s">
        <v>8</v>
      </c>
      <c r="D8332">
        <v>0</v>
      </c>
    </row>
    <row r="8333" spans="1:4" x14ac:dyDescent="0.25">
      <c r="A8333" t="s">
        <v>158</v>
      </c>
      <c r="B8333">
        <v>2018</v>
      </c>
      <c r="C8333" t="s">
        <v>6</v>
      </c>
      <c r="D8333">
        <v>0.37</v>
      </c>
    </row>
    <row r="8334" spans="1:4" x14ac:dyDescent="0.25">
      <c r="A8334" t="s">
        <v>158</v>
      </c>
      <c r="B8334">
        <v>2018</v>
      </c>
      <c r="C8334" t="s">
        <v>7</v>
      </c>
      <c r="D8334">
        <v>0</v>
      </c>
    </row>
    <row r="8335" spans="1:4" x14ac:dyDescent="0.25">
      <c r="A8335" t="s">
        <v>158</v>
      </c>
      <c r="B8335">
        <v>2018</v>
      </c>
      <c r="C8335" t="s">
        <v>8</v>
      </c>
      <c r="D8335">
        <v>0</v>
      </c>
    </row>
    <row r="8336" spans="1:4" x14ac:dyDescent="0.25">
      <c r="A8336" t="s">
        <v>158</v>
      </c>
      <c r="B8336">
        <v>2019</v>
      </c>
      <c r="C8336" t="s">
        <v>6</v>
      </c>
      <c r="D8336">
        <v>0.35</v>
      </c>
    </row>
    <row r="8337" spans="1:4" x14ac:dyDescent="0.25">
      <c r="A8337" t="s">
        <v>158</v>
      </c>
      <c r="B8337">
        <v>2019</v>
      </c>
      <c r="C8337" t="s">
        <v>7</v>
      </c>
      <c r="D8337">
        <v>0</v>
      </c>
    </row>
    <row r="8338" spans="1:4" x14ac:dyDescent="0.25">
      <c r="A8338" t="s">
        <v>158</v>
      </c>
      <c r="B8338">
        <v>2019</v>
      </c>
      <c r="C8338" t="s">
        <v>8</v>
      </c>
      <c r="D8338">
        <v>0</v>
      </c>
    </row>
    <row r="8339" spans="1:4" x14ac:dyDescent="0.25">
      <c r="A8339" t="s">
        <v>158</v>
      </c>
      <c r="B8339">
        <v>2020</v>
      </c>
      <c r="C8339" t="s">
        <v>6</v>
      </c>
      <c r="D8339">
        <v>0.33</v>
      </c>
    </row>
    <row r="8340" spans="1:4" x14ac:dyDescent="0.25">
      <c r="A8340" t="s">
        <v>158</v>
      </c>
      <c r="B8340">
        <v>2020</v>
      </c>
      <c r="C8340" t="s">
        <v>7</v>
      </c>
      <c r="D8340">
        <v>0</v>
      </c>
    </row>
    <row r="8341" spans="1:4" x14ac:dyDescent="0.25">
      <c r="A8341" t="s">
        <v>158</v>
      </c>
      <c r="B8341">
        <v>2020</v>
      </c>
      <c r="C8341" t="s">
        <v>8</v>
      </c>
      <c r="D8341">
        <v>0</v>
      </c>
    </row>
    <row r="8342" spans="1:4" x14ac:dyDescent="0.25">
      <c r="A8342" t="s">
        <v>159</v>
      </c>
      <c r="B8342">
        <v>2000</v>
      </c>
      <c r="C8342" t="s">
        <v>6</v>
      </c>
      <c r="D8342">
        <v>0.06</v>
      </c>
    </row>
    <row r="8343" spans="1:4" x14ac:dyDescent="0.25">
      <c r="A8343" t="s">
        <v>159</v>
      </c>
      <c r="B8343">
        <v>2000</v>
      </c>
      <c r="C8343" t="s">
        <v>7</v>
      </c>
      <c r="D8343">
        <v>0</v>
      </c>
    </row>
    <row r="8344" spans="1:4" x14ac:dyDescent="0.25">
      <c r="A8344" t="s">
        <v>159</v>
      </c>
      <c r="B8344">
        <v>2000</v>
      </c>
      <c r="C8344" t="s">
        <v>8</v>
      </c>
      <c r="D8344">
        <v>0.03</v>
      </c>
    </row>
    <row r="8345" spans="1:4" x14ac:dyDescent="0.25">
      <c r="A8345" t="s">
        <v>159</v>
      </c>
      <c r="B8345">
        <v>2001</v>
      </c>
      <c r="C8345" t="s">
        <v>6</v>
      </c>
      <c r="D8345">
        <v>0.08</v>
      </c>
    </row>
    <row r="8346" spans="1:4" x14ac:dyDescent="0.25">
      <c r="A8346" t="s">
        <v>159</v>
      </c>
      <c r="B8346">
        <v>2001</v>
      </c>
      <c r="C8346" t="s">
        <v>7</v>
      </c>
      <c r="D8346">
        <v>0</v>
      </c>
    </row>
    <row r="8347" spans="1:4" x14ac:dyDescent="0.25">
      <c r="A8347" t="s">
        <v>159</v>
      </c>
      <c r="B8347">
        <v>2001</v>
      </c>
      <c r="C8347" t="s">
        <v>8</v>
      </c>
      <c r="D8347">
        <v>0.02</v>
      </c>
    </row>
    <row r="8348" spans="1:4" x14ac:dyDescent="0.25">
      <c r="A8348" t="s">
        <v>159</v>
      </c>
      <c r="B8348">
        <v>2002</v>
      </c>
      <c r="C8348" t="s">
        <v>6</v>
      </c>
      <c r="D8348">
        <v>0.08</v>
      </c>
    </row>
    <row r="8349" spans="1:4" x14ac:dyDescent="0.25">
      <c r="A8349" t="s">
        <v>159</v>
      </c>
      <c r="B8349">
        <v>2002</v>
      </c>
      <c r="C8349" t="s">
        <v>7</v>
      </c>
      <c r="D8349">
        <v>0</v>
      </c>
    </row>
    <row r="8350" spans="1:4" x14ac:dyDescent="0.25">
      <c r="A8350" t="s">
        <v>159</v>
      </c>
      <c r="B8350">
        <v>2002</v>
      </c>
      <c r="C8350" t="s">
        <v>8</v>
      </c>
      <c r="D8350">
        <v>0.02</v>
      </c>
    </row>
    <row r="8351" spans="1:4" x14ac:dyDescent="0.25">
      <c r="A8351" t="s">
        <v>159</v>
      </c>
      <c r="B8351">
        <v>2003</v>
      </c>
      <c r="C8351" t="s">
        <v>6</v>
      </c>
      <c r="D8351">
        <v>0.08</v>
      </c>
    </row>
    <row r="8352" spans="1:4" x14ac:dyDescent="0.25">
      <c r="A8352" t="s">
        <v>159</v>
      </c>
      <c r="B8352">
        <v>2003</v>
      </c>
      <c r="C8352" t="s">
        <v>7</v>
      </c>
      <c r="D8352">
        <v>0</v>
      </c>
    </row>
    <row r="8353" spans="1:4" x14ac:dyDescent="0.25">
      <c r="A8353" t="s">
        <v>159</v>
      </c>
      <c r="B8353">
        <v>2003</v>
      </c>
      <c r="C8353" t="s">
        <v>8</v>
      </c>
      <c r="D8353">
        <v>0.02</v>
      </c>
    </row>
    <row r="8354" spans="1:4" x14ac:dyDescent="0.25">
      <c r="A8354" t="s">
        <v>159</v>
      </c>
      <c r="B8354">
        <v>2004</v>
      </c>
      <c r="C8354" t="s">
        <v>6</v>
      </c>
      <c r="D8354">
        <v>0.09</v>
      </c>
    </row>
    <row r="8355" spans="1:4" x14ac:dyDescent="0.25">
      <c r="A8355" t="s">
        <v>159</v>
      </c>
      <c r="B8355">
        <v>2004</v>
      </c>
      <c r="C8355" t="s">
        <v>7</v>
      </c>
      <c r="D8355">
        <v>0</v>
      </c>
    </row>
    <row r="8356" spans="1:4" x14ac:dyDescent="0.25">
      <c r="A8356" t="s">
        <v>159</v>
      </c>
      <c r="B8356">
        <v>2004</v>
      </c>
      <c r="C8356" t="s">
        <v>8</v>
      </c>
      <c r="D8356">
        <v>0.03</v>
      </c>
    </row>
    <row r="8357" spans="1:4" x14ac:dyDescent="0.25">
      <c r="A8357" t="s">
        <v>159</v>
      </c>
      <c r="B8357">
        <v>2005</v>
      </c>
      <c r="C8357" t="s">
        <v>6</v>
      </c>
      <c r="D8357">
        <v>0.1</v>
      </c>
    </row>
    <row r="8358" spans="1:4" x14ac:dyDescent="0.25">
      <c r="A8358" t="s">
        <v>159</v>
      </c>
      <c r="B8358">
        <v>2005</v>
      </c>
      <c r="C8358" t="s">
        <v>7</v>
      </c>
      <c r="D8358">
        <v>0</v>
      </c>
    </row>
    <row r="8359" spans="1:4" x14ac:dyDescent="0.25">
      <c r="A8359" t="s">
        <v>159</v>
      </c>
      <c r="B8359">
        <v>2005</v>
      </c>
      <c r="C8359" t="s">
        <v>8</v>
      </c>
      <c r="D8359">
        <v>0.03</v>
      </c>
    </row>
    <row r="8360" spans="1:4" x14ac:dyDescent="0.25">
      <c r="A8360" t="s">
        <v>159</v>
      </c>
      <c r="B8360">
        <v>2006</v>
      </c>
      <c r="C8360" t="s">
        <v>6</v>
      </c>
      <c r="D8360">
        <v>0.1</v>
      </c>
    </row>
    <row r="8361" spans="1:4" x14ac:dyDescent="0.25">
      <c r="A8361" t="s">
        <v>159</v>
      </c>
      <c r="B8361">
        <v>2006</v>
      </c>
      <c r="C8361" t="s">
        <v>7</v>
      </c>
      <c r="D8361">
        <v>0</v>
      </c>
    </row>
    <row r="8362" spans="1:4" x14ac:dyDescent="0.25">
      <c r="A8362" t="s">
        <v>159</v>
      </c>
      <c r="B8362">
        <v>2006</v>
      </c>
      <c r="C8362" t="s">
        <v>8</v>
      </c>
      <c r="D8362">
        <v>0.02</v>
      </c>
    </row>
    <row r="8363" spans="1:4" x14ac:dyDescent="0.25">
      <c r="A8363" t="s">
        <v>159</v>
      </c>
      <c r="B8363">
        <v>2007</v>
      </c>
      <c r="C8363" t="s">
        <v>6</v>
      </c>
      <c r="D8363">
        <v>0.11</v>
      </c>
    </row>
    <row r="8364" spans="1:4" x14ac:dyDescent="0.25">
      <c r="A8364" t="s">
        <v>159</v>
      </c>
      <c r="B8364">
        <v>2007</v>
      </c>
      <c r="C8364" t="s">
        <v>7</v>
      </c>
      <c r="D8364">
        <v>0</v>
      </c>
    </row>
    <row r="8365" spans="1:4" x14ac:dyDescent="0.25">
      <c r="A8365" t="s">
        <v>159</v>
      </c>
      <c r="B8365">
        <v>2007</v>
      </c>
      <c r="C8365" t="s">
        <v>8</v>
      </c>
      <c r="D8365">
        <v>0.02</v>
      </c>
    </row>
    <row r="8366" spans="1:4" x14ac:dyDescent="0.25">
      <c r="A8366" t="s">
        <v>159</v>
      </c>
      <c r="B8366">
        <v>2008</v>
      </c>
      <c r="C8366" t="s">
        <v>6</v>
      </c>
      <c r="D8366">
        <v>0.11</v>
      </c>
    </row>
    <row r="8367" spans="1:4" x14ac:dyDescent="0.25">
      <c r="A8367" t="s">
        <v>159</v>
      </c>
      <c r="B8367">
        <v>2008</v>
      </c>
      <c r="C8367" t="s">
        <v>7</v>
      </c>
      <c r="D8367">
        <v>0</v>
      </c>
    </row>
    <row r="8368" spans="1:4" x14ac:dyDescent="0.25">
      <c r="A8368" t="s">
        <v>159</v>
      </c>
      <c r="B8368">
        <v>2008</v>
      </c>
      <c r="C8368" t="s">
        <v>8</v>
      </c>
      <c r="D8368">
        <v>0.02</v>
      </c>
    </row>
    <row r="8369" spans="1:4" x14ac:dyDescent="0.25">
      <c r="A8369" t="s">
        <v>159</v>
      </c>
      <c r="B8369">
        <v>2009</v>
      </c>
      <c r="C8369" t="s">
        <v>6</v>
      </c>
      <c r="D8369">
        <v>0.11</v>
      </c>
    </row>
    <row r="8370" spans="1:4" x14ac:dyDescent="0.25">
      <c r="A8370" t="s">
        <v>159</v>
      </c>
      <c r="B8370">
        <v>2009</v>
      </c>
      <c r="C8370" t="s">
        <v>7</v>
      </c>
      <c r="D8370">
        <v>0</v>
      </c>
    </row>
    <row r="8371" spans="1:4" x14ac:dyDescent="0.25">
      <c r="A8371" t="s">
        <v>159</v>
      </c>
      <c r="B8371">
        <v>2009</v>
      </c>
      <c r="C8371" t="s">
        <v>8</v>
      </c>
      <c r="D8371">
        <v>0.02</v>
      </c>
    </row>
    <row r="8372" spans="1:4" x14ac:dyDescent="0.25">
      <c r="A8372" t="s">
        <v>159</v>
      </c>
      <c r="B8372">
        <v>2010</v>
      </c>
      <c r="C8372" t="s">
        <v>6</v>
      </c>
      <c r="D8372">
        <v>0.11</v>
      </c>
    </row>
    <row r="8373" spans="1:4" x14ac:dyDescent="0.25">
      <c r="A8373" t="s">
        <v>159</v>
      </c>
      <c r="B8373">
        <v>2010</v>
      </c>
      <c r="C8373" t="s">
        <v>7</v>
      </c>
      <c r="D8373">
        <v>0</v>
      </c>
    </row>
    <row r="8374" spans="1:4" x14ac:dyDescent="0.25">
      <c r="A8374" t="s">
        <v>159</v>
      </c>
      <c r="B8374">
        <v>2010</v>
      </c>
      <c r="C8374" t="s">
        <v>8</v>
      </c>
      <c r="D8374">
        <v>0.03</v>
      </c>
    </row>
    <row r="8375" spans="1:4" x14ac:dyDescent="0.25">
      <c r="A8375" t="s">
        <v>159</v>
      </c>
      <c r="B8375">
        <v>2011</v>
      </c>
      <c r="C8375" t="s">
        <v>6</v>
      </c>
      <c r="D8375">
        <v>0.11</v>
      </c>
    </row>
    <row r="8376" spans="1:4" x14ac:dyDescent="0.25">
      <c r="A8376" t="s">
        <v>159</v>
      </c>
      <c r="B8376">
        <v>2011</v>
      </c>
      <c r="C8376" t="s">
        <v>7</v>
      </c>
      <c r="D8376">
        <v>0</v>
      </c>
    </row>
    <row r="8377" spans="1:4" x14ac:dyDescent="0.25">
      <c r="A8377" t="s">
        <v>159</v>
      </c>
      <c r="B8377">
        <v>2011</v>
      </c>
      <c r="C8377" t="s">
        <v>8</v>
      </c>
      <c r="D8377">
        <v>0.03</v>
      </c>
    </row>
    <row r="8378" spans="1:4" x14ac:dyDescent="0.25">
      <c r="A8378" t="s">
        <v>159</v>
      </c>
      <c r="B8378">
        <v>2012</v>
      </c>
      <c r="C8378" t="s">
        <v>6</v>
      </c>
      <c r="D8378">
        <v>0.11</v>
      </c>
    </row>
    <row r="8379" spans="1:4" x14ac:dyDescent="0.25">
      <c r="A8379" t="s">
        <v>159</v>
      </c>
      <c r="B8379">
        <v>2012</v>
      </c>
      <c r="C8379" t="s">
        <v>7</v>
      </c>
      <c r="D8379">
        <v>0</v>
      </c>
    </row>
    <row r="8380" spans="1:4" x14ac:dyDescent="0.25">
      <c r="A8380" t="s">
        <v>159</v>
      </c>
      <c r="B8380">
        <v>2012</v>
      </c>
      <c r="C8380" t="s">
        <v>8</v>
      </c>
      <c r="D8380">
        <v>0.03</v>
      </c>
    </row>
    <row r="8381" spans="1:4" x14ac:dyDescent="0.25">
      <c r="A8381" t="s">
        <v>159</v>
      </c>
      <c r="B8381">
        <v>2013</v>
      </c>
      <c r="C8381" t="s">
        <v>6</v>
      </c>
      <c r="D8381">
        <v>0.11</v>
      </c>
    </row>
    <row r="8382" spans="1:4" x14ac:dyDescent="0.25">
      <c r="A8382" t="s">
        <v>159</v>
      </c>
      <c r="B8382">
        <v>2013</v>
      </c>
      <c r="C8382" t="s">
        <v>7</v>
      </c>
      <c r="D8382">
        <v>0</v>
      </c>
    </row>
    <row r="8383" spans="1:4" x14ac:dyDescent="0.25">
      <c r="A8383" t="s">
        <v>159</v>
      </c>
      <c r="B8383">
        <v>2013</v>
      </c>
      <c r="C8383" t="s">
        <v>8</v>
      </c>
      <c r="D8383">
        <v>0.02</v>
      </c>
    </row>
    <row r="8384" spans="1:4" x14ac:dyDescent="0.25">
      <c r="A8384" t="s">
        <v>159</v>
      </c>
      <c r="B8384">
        <v>2014</v>
      </c>
      <c r="C8384" t="s">
        <v>6</v>
      </c>
      <c r="D8384">
        <v>0.12</v>
      </c>
    </row>
    <row r="8385" spans="1:4" x14ac:dyDescent="0.25">
      <c r="A8385" t="s">
        <v>159</v>
      </c>
      <c r="B8385">
        <v>2014</v>
      </c>
      <c r="C8385" t="s">
        <v>7</v>
      </c>
      <c r="D8385">
        <v>0</v>
      </c>
    </row>
    <row r="8386" spans="1:4" x14ac:dyDescent="0.25">
      <c r="A8386" t="s">
        <v>159</v>
      </c>
      <c r="B8386">
        <v>2014</v>
      </c>
      <c r="C8386" t="s">
        <v>8</v>
      </c>
      <c r="D8386">
        <v>0.01</v>
      </c>
    </row>
    <row r="8387" spans="1:4" x14ac:dyDescent="0.25">
      <c r="A8387" t="s">
        <v>159</v>
      </c>
      <c r="B8387">
        <v>2015</v>
      </c>
      <c r="C8387" t="s">
        <v>6</v>
      </c>
      <c r="D8387">
        <v>0.12</v>
      </c>
    </row>
    <row r="8388" spans="1:4" x14ac:dyDescent="0.25">
      <c r="A8388" t="s">
        <v>159</v>
      </c>
      <c r="B8388">
        <v>2015</v>
      </c>
      <c r="C8388" t="s">
        <v>7</v>
      </c>
      <c r="D8388">
        <v>0</v>
      </c>
    </row>
    <row r="8389" spans="1:4" x14ac:dyDescent="0.25">
      <c r="A8389" t="s">
        <v>159</v>
      </c>
      <c r="B8389">
        <v>2015</v>
      </c>
      <c r="C8389" t="s">
        <v>8</v>
      </c>
      <c r="D8389">
        <v>0.02</v>
      </c>
    </row>
    <row r="8390" spans="1:4" x14ac:dyDescent="0.25">
      <c r="A8390" t="s">
        <v>159</v>
      </c>
      <c r="B8390">
        <v>2016</v>
      </c>
      <c r="C8390" t="s">
        <v>6</v>
      </c>
      <c r="D8390">
        <v>0.13</v>
      </c>
    </row>
    <row r="8391" spans="1:4" x14ac:dyDescent="0.25">
      <c r="A8391" t="s">
        <v>159</v>
      </c>
      <c r="B8391">
        <v>2016</v>
      </c>
      <c r="C8391" t="s">
        <v>7</v>
      </c>
      <c r="D8391">
        <v>0</v>
      </c>
    </row>
    <row r="8392" spans="1:4" x14ac:dyDescent="0.25">
      <c r="A8392" t="s">
        <v>159</v>
      </c>
      <c r="B8392">
        <v>2016</v>
      </c>
      <c r="C8392" t="s">
        <v>8</v>
      </c>
      <c r="D8392">
        <v>0.02</v>
      </c>
    </row>
    <row r="8393" spans="1:4" x14ac:dyDescent="0.25">
      <c r="A8393" t="s">
        <v>159</v>
      </c>
      <c r="B8393">
        <v>2017</v>
      </c>
      <c r="C8393" t="s">
        <v>6</v>
      </c>
      <c r="D8393">
        <v>0.12</v>
      </c>
    </row>
    <row r="8394" spans="1:4" x14ac:dyDescent="0.25">
      <c r="A8394" t="s">
        <v>159</v>
      </c>
      <c r="B8394">
        <v>2017</v>
      </c>
      <c r="C8394" t="s">
        <v>7</v>
      </c>
      <c r="D8394">
        <v>0</v>
      </c>
    </row>
    <row r="8395" spans="1:4" x14ac:dyDescent="0.25">
      <c r="A8395" t="s">
        <v>159</v>
      </c>
      <c r="B8395">
        <v>2017</v>
      </c>
      <c r="C8395" t="s">
        <v>8</v>
      </c>
      <c r="D8395">
        <v>0.02</v>
      </c>
    </row>
    <row r="8396" spans="1:4" x14ac:dyDescent="0.25">
      <c r="A8396" t="s">
        <v>159</v>
      </c>
      <c r="B8396">
        <v>2018</v>
      </c>
      <c r="C8396" t="s">
        <v>6</v>
      </c>
      <c r="D8396">
        <v>0.12</v>
      </c>
    </row>
    <row r="8397" spans="1:4" x14ac:dyDescent="0.25">
      <c r="A8397" t="s">
        <v>159</v>
      </c>
      <c r="B8397">
        <v>2018</v>
      </c>
      <c r="C8397" t="s">
        <v>7</v>
      </c>
      <c r="D8397">
        <v>0</v>
      </c>
    </row>
    <row r="8398" spans="1:4" x14ac:dyDescent="0.25">
      <c r="A8398" t="s">
        <v>159</v>
      </c>
      <c r="B8398">
        <v>2018</v>
      </c>
      <c r="C8398" t="s">
        <v>8</v>
      </c>
      <c r="D8398">
        <v>0.02</v>
      </c>
    </row>
    <row r="8399" spans="1:4" x14ac:dyDescent="0.25">
      <c r="A8399" t="s">
        <v>159</v>
      </c>
      <c r="B8399">
        <v>2019</v>
      </c>
      <c r="C8399" t="s">
        <v>6</v>
      </c>
      <c r="D8399">
        <v>0.12</v>
      </c>
    </row>
    <row r="8400" spans="1:4" x14ac:dyDescent="0.25">
      <c r="A8400" t="s">
        <v>159</v>
      </c>
      <c r="B8400">
        <v>2019</v>
      </c>
      <c r="C8400" t="s">
        <v>7</v>
      </c>
      <c r="D8400">
        <v>0</v>
      </c>
    </row>
    <row r="8401" spans="1:4" x14ac:dyDescent="0.25">
      <c r="A8401" t="s">
        <v>159</v>
      </c>
      <c r="B8401">
        <v>2019</v>
      </c>
      <c r="C8401" t="s">
        <v>8</v>
      </c>
      <c r="D8401">
        <v>0.02</v>
      </c>
    </row>
    <row r="8402" spans="1:4" x14ac:dyDescent="0.25">
      <c r="A8402" t="s">
        <v>159</v>
      </c>
      <c r="B8402">
        <v>2020</v>
      </c>
      <c r="C8402" t="s">
        <v>6</v>
      </c>
      <c r="D8402">
        <v>0.11</v>
      </c>
    </row>
    <row r="8403" spans="1:4" x14ac:dyDescent="0.25">
      <c r="A8403" t="s">
        <v>159</v>
      </c>
      <c r="B8403">
        <v>2020</v>
      </c>
      <c r="C8403" t="s">
        <v>7</v>
      </c>
      <c r="D8403">
        <v>0</v>
      </c>
    </row>
    <row r="8404" spans="1:4" x14ac:dyDescent="0.25">
      <c r="A8404" t="s">
        <v>159</v>
      </c>
      <c r="B8404">
        <v>2020</v>
      </c>
      <c r="C8404" t="s">
        <v>8</v>
      </c>
      <c r="D8404">
        <v>0.04</v>
      </c>
    </row>
    <row r="8405" spans="1:4" x14ac:dyDescent="0.25">
      <c r="A8405" t="s">
        <v>160</v>
      </c>
      <c r="B8405">
        <v>2000</v>
      </c>
      <c r="C8405" t="s">
        <v>6</v>
      </c>
      <c r="D8405">
        <v>0.05</v>
      </c>
    </row>
    <row r="8406" spans="1:4" x14ac:dyDescent="0.25">
      <c r="A8406" t="s">
        <v>160</v>
      </c>
      <c r="B8406">
        <v>2000</v>
      </c>
      <c r="C8406" t="s">
        <v>7</v>
      </c>
      <c r="D8406">
        <v>0</v>
      </c>
    </row>
    <row r="8407" spans="1:4" x14ac:dyDescent="0.25">
      <c r="A8407" t="s">
        <v>160</v>
      </c>
      <c r="B8407">
        <v>2000</v>
      </c>
      <c r="C8407" t="s">
        <v>8</v>
      </c>
      <c r="D8407">
        <v>0.05</v>
      </c>
    </row>
    <row r="8408" spans="1:4" x14ac:dyDescent="0.25">
      <c r="A8408" t="s">
        <v>160</v>
      </c>
      <c r="B8408">
        <v>2001</v>
      </c>
      <c r="C8408" t="s">
        <v>6</v>
      </c>
      <c r="D8408">
        <v>0.05</v>
      </c>
    </row>
    <row r="8409" spans="1:4" x14ac:dyDescent="0.25">
      <c r="A8409" t="s">
        <v>160</v>
      </c>
      <c r="B8409">
        <v>2001</v>
      </c>
      <c r="C8409" t="s">
        <v>7</v>
      </c>
      <c r="D8409">
        <v>0</v>
      </c>
    </row>
    <row r="8410" spans="1:4" x14ac:dyDescent="0.25">
      <c r="A8410" t="s">
        <v>160</v>
      </c>
      <c r="B8410">
        <v>2001</v>
      </c>
      <c r="C8410" t="s">
        <v>8</v>
      </c>
      <c r="D8410">
        <v>0.06</v>
      </c>
    </row>
    <row r="8411" spans="1:4" x14ac:dyDescent="0.25">
      <c r="A8411" t="s">
        <v>160</v>
      </c>
      <c r="B8411">
        <v>2002</v>
      </c>
      <c r="C8411" t="s">
        <v>6</v>
      </c>
      <c r="D8411">
        <v>0.05</v>
      </c>
    </row>
    <row r="8412" spans="1:4" x14ac:dyDescent="0.25">
      <c r="A8412" t="s">
        <v>160</v>
      </c>
      <c r="B8412">
        <v>2002</v>
      </c>
      <c r="C8412" t="s">
        <v>7</v>
      </c>
      <c r="D8412">
        <v>0</v>
      </c>
    </row>
    <row r="8413" spans="1:4" x14ac:dyDescent="0.25">
      <c r="A8413" t="s">
        <v>160</v>
      </c>
      <c r="B8413">
        <v>2002</v>
      </c>
      <c r="C8413" t="s">
        <v>8</v>
      </c>
      <c r="D8413">
        <v>7.0000000000000007E-2</v>
      </c>
    </row>
    <row r="8414" spans="1:4" x14ac:dyDescent="0.25">
      <c r="A8414" t="s">
        <v>160</v>
      </c>
      <c r="B8414">
        <v>2003</v>
      </c>
      <c r="C8414" t="s">
        <v>6</v>
      </c>
      <c r="D8414">
        <v>0.05</v>
      </c>
    </row>
    <row r="8415" spans="1:4" x14ac:dyDescent="0.25">
      <c r="A8415" t="s">
        <v>160</v>
      </c>
      <c r="B8415">
        <v>2003</v>
      </c>
      <c r="C8415" t="s">
        <v>7</v>
      </c>
      <c r="D8415">
        <v>0</v>
      </c>
    </row>
    <row r="8416" spans="1:4" x14ac:dyDescent="0.25">
      <c r="A8416" t="s">
        <v>160</v>
      </c>
      <c r="B8416">
        <v>2003</v>
      </c>
      <c r="C8416" t="s">
        <v>8</v>
      </c>
      <c r="D8416">
        <v>0.06</v>
      </c>
    </row>
    <row r="8417" spans="1:4" x14ac:dyDescent="0.25">
      <c r="A8417" t="s">
        <v>160</v>
      </c>
      <c r="B8417">
        <v>2004</v>
      </c>
      <c r="C8417" t="s">
        <v>6</v>
      </c>
      <c r="D8417">
        <v>0.05</v>
      </c>
    </row>
    <row r="8418" spans="1:4" x14ac:dyDescent="0.25">
      <c r="A8418" t="s">
        <v>160</v>
      </c>
      <c r="B8418">
        <v>2004</v>
      </c>
      <c r="C8418" t="s">
        <v>7</v>
      </c>
      <c r="D8418">
        <v>0</v>
      </c>
    </row>
    <row r="8419" spans="1:4" x14ac:dyDescent="0.25">
      <c r="A8419" t="s">
        <v>160</v>
      </c>
      <c r="B8419">
        <v>2004</v>
      </c>
      <c r="C8419" t="s">
        <v>8</v>
      </c>
      <c r="D8419">
        <v>0.06</v>
      </c>
    </row>
    <row r="8420" spans="1:4" x14ac:dyDescent="0.25">
      <c r="A8420" t="s">
        <v>160</v>
      </c>
      <c r="B8420">
        <v>2005</v>
      </c>
      <c r="C8420" t="s">
        <v>6</v>
      </c>
      <c r="D8420">
        <v>0.05</v>
      </c>
    </row>
    <row r="8421" spans="1:4" x14ac:dyDescent="0.25">
      <c r="A8421" t="s">
        <v>160</v>
      </c>
      <c r="B8421">
        <v>2005</v>
      </c>
      <c r="C8421" t="s">
        <v>7</v>
      </c>
      <c r="D8421">
        <v>0</v>
      </c>
    </row>
    <row r="8422" spans="1:4" x14ac:dyDescent="0.25">
      <c r="A8422" t="s">
        <v>160</v>
      </c>
      <c r="B8422">
        <v>2005</v>
      </c>
      <c r="C8422" t="s">
        <v>8</v>
      </c>
      <c r="D8422">
        <v>0.06</v>
      </c>
    </row>
    <row r="8423" spans="1:4" x14ac:dyDescent="0.25">
      <c r="A8423" t="s">
        <v>160</v>
      </c>
      <c r="B8423">
        <v>2006</v>
      </c>
      <c r="C8423" t="s">
        <v>6</v>
      </c>
      <c r="D8423">
        <v>0.06</v>
      </c>
    </row>
    <row r="8424" spans="1:4" x14ac:dyDescent="0.25">
      <c r="A8424" t="s">
        <v>160</v>
      </c>
      <c r="B8424">
        <v>2006</v>
      </c>
      <c r="C8424" t="s">
        <v>7</v>
      </c>
      <c r="D8424">
        <v>0</v>
      </c>
    </row>
    <row r="8425" spans="1:4" x14ac:dyDescent="0.25">
      <c r="A8425" t="s">
        <v>160</v>
      </c>
      <c r="B8425">
        <v>2006</v>
      </c>
      <c r="C8425" t="s">
        <v>8</v>
      </c>
      <c r="D8425">
        <v>0.05</v>
      </c>
    </row>
    <row r="8426" spans="1:4" x14ac:dyDescent="0.25">
      <c r="A8426" t="s">
        <v>160</v>
      </c>
      <c r="B8426">
        <v>2007</v>
      </c>
      <c r="C8426" t="s">
        <v>6</v>
      </c>
      <c r="D8426">
        <v>0.06</v>
      </c>
    </row>
    <row r="8427" spans="1:4" x14ac:dyDescent="0.25">
      <c r="A8427" t="s">
        <v>160</v>
      </c>
      <c r="B8427">
        <v>2007</v>
      </c>
      <c r="C8427" t="s">
        <v>7</v>
      </c>
      <c r="D8427">
        <v>0</v>
      </c>
    </row>
    <row r="8428" spans="1:4" x14ac:dyDescent="0.25">
      <c r="A8428" t="s">
        <v>160</v>
      </c>
      <c r="B8428">
        <v>2007</v>
      </c>
      <c r="C8428" t="s">
        <v>8</v>
      </c>
      <c r="D8428">
        <v>0.05</v>
      </c>
    </row>
    <row r="8429" spans="1:4" x14ac:dyDescent="0.25">
      <c r="A8429" t="s">
        <v>160</v>
      </c>
      <c r="B8429">
        <v>2008</v>
      </c>
      <c r="C8429" t="s">
        <v>6</v>
      </c>
      <c r="D8429">
        <v>0.06</v>
      </c>
    </row>
    <row r="8430" spans="1:4" x14ac:dyDescent="0.25">
      <c r="A8430" t="s">
        <v>160</v>
      </c>
      <c r="B8430">
        <v>2008</v>
      </c>
      <c r="C8430" t="s">
        <v>7</v>
      </c>
      <c r="D8430">
        <v>0</v>
      </c>
    </row>
    <row r="8431" spans="1:4" x14ac:dyDescent="0.25">
      <c r="A8431" t="s">
        <v>160</v>
      </c>
      <c r="B8431">
        <v>2008</v>
      </c>
      <c r="C8431" t="s">
        <v>8</v>
      </c>
      <c r="D8431">
        <v>0.05</v>
      </c>
    </row>
    <row r="8432" spans="1:4" x14ac:dyDescent="0.25">
      <c r="A8432" t="s">
        <v>160</v>
      </c>
      <c r="B8432">
        <v>2009</v>
      </c>
      <c r="C8432" t="s">
        <v>6</v>
      </c>
      <c r="D8432">
        <v>0.06</v>
      </c>
    </row>
    <row r="8433" spans="1:4" x14ac:dyDescent="0.25">
      <c r="A8433" t="s">
        <v>160</v>
      </c>
      <c r="B8433">
        <v>2009</v>
      </c>
      <c r="C8433" t="s">
        <v>7</v>
      </c>
      <c r="D8433">
        <v>0</v>
      </c>
    </row>
    <row r="8434" spans="1:4" x14ac:dyDescent="0.25">
      <c r="A8434" t="s">
        <v>160</v>
      </c>
      <c r="B8434">
        <v>2009</v>
      </c>
      <c r="C8434" t="s">
        <v>8</v>
      </c>
      <c r="D8434">
        <v>0.05</v>
      </c>
    </row>
    <row r="8435" spans="1:4" x14ac:dyDescent="0.25">
      <c r="A8435" t="s">
        <v>160</v>
      </c>
      <c r="B8435">
        <v>2010</v>
      </c>
      <c r="C8435" t="s">
        <v>6</v>
      </c>
      <c r="D8435">
        <v>0.06</v>
      </c>
    </row>
    <row r="8436" spans="1:4" x14ac:dyDescent="0.25">
      <c r="A8436" t="s">
        <v>160</v>
      </c>
      <c r="B8436">
        <v>2010</v>
      </c>
      <c r="C8436" t="s">
        <v>7</v>
      </c>
      <c r="D8436">
        <v>0</v>
      </c>
    </row>
    <row r="8437" spans="1:4" x14ac:dyDescent="0.25">
      <c r="A8437" t="s">
        <v>160</v>
      </c>
      <c r="B8437">
        <v>2010</v>
      </c>
      <c r="C8437" t="s">
        <v>8</v>
      </c>
      <c r="D8437">
        <v>0.05</v>
      </c>
    </row>
    <row r="8438" spans="1:4" x14ac:dyDescent="0.25">
      <c r="A8438" t="s">
        <v>160</v>
      </c>
      <c r="B8438">
        <v>2011</v>
      </c>
      <c r="C8438" t="s">
        <v>6</v>
      </c>
      <c r="D8438">
        <v>7.0000000000000007E-2</v>
      </c>
    </row>
    <row r="8439" spans="1:4" x14ac:dyDescent="0.25">
      <c r="A8439" t="s">
        <v>160</v>
      </c>
      <c r="B8439">
        <v>2011</v>
      </c>
      <c r="C8439" t="s">
        <v>7</v>
      </c>
      <c r="D8439">
        <v>0</v>
      </c>
    </row>
    <row r="8440" spans="1:4" x14ac:dyDescent="0.25">
      <c r="A8440" t="s">
        <v>160</v>
      </c>
      <c r="B8440">
        <v>2011</v>
      </c>
      <c r="C8440" t="s">
        <v>8</v>
      </c>
      <c r="D8440">
        <v>0.05</v>
      </c>
    </row>
    <row r="8441" spans="1:4" x14ac:dyDescent="0.25">
      <c r="A8441" t="s">
        <v>160</v>
      </c>
      <c r="B8441">
        <v>2012</v>
      </c>
      <c r="C8441" t="s">
        <v>6</v>
      </c>
      <c r="D8441">
        <v>7.0000000000000007E-2</v>
      </c>
    </row>
    <row r="8442" spans="1:4" x14ac:dyDescent="0.25">
      <c r="A8442" t="s">
        <v>160</v>
      </c>
      <c r="B8442">
        <v>2012</v>
      </c>
      <c r="C8442" t="s">
        <v>7</v>
      </c>
      <c r="D8442">
        <v>0</v>
      </c>
    </row>
    <row r="8443" spans="1:4" x14ac:dyDescent="0.25">
      <c r="A8443" t="s">
        <v>160</v>
      </c>
      <c r="B8443">
        <v>2012</v>
      </c>
      <c r="C8443" t="s">
        <v>8</v>
      </c>
      <c r="D8443">
        <v>0.04</v>
      </c>
    </row>
    <row r="8444" spans="1:4" x14ac:dyDescent="0.25">
      <c r="A8444" t="s">
        <v>160</v>
      </c>
      <c r="B8444">
        <v>2013</v>
      </c>
      <c r="C8444" t="s">
        <v>6</v>
      </c>
      <c r="D8444">
        <v>0.08</v>
      </c>
    </row>
    <row r="8445" spans="1:4" x14ac:dyDescent="0.25">
      <c r="A8445" t="s">
        <v>160</v>
      </c>
      <c r="B8445">
        <v>2013</v>
      </c>
      <c r="C8445" t="s">
        <v>7</v>
      </c>
      <c r="D8445">
        <v>0</v>
      </c>
    </row>
    <row r="8446" spans="1:4" x14ac:dyDescent="0.25">
      <c r="A8446" t="s">
        <v>160</v>
      </c>
      <c r="B8446">
        <v>2013</v>
      </c>
      <c r="C8446" t="s">
        <v>8</v>
      </c>
      <c r="D8446">
        <v>0.03</v>
      </c>
    </row>
    <row r="8447" spans="1:4" x14ac:dyDescent="0.25">
      <c r="A8447" t="s">
        <v>160</v>
      </c>
      <c r="B8447">
        <v>2014</v>
      </c>
      <c r="C8447" t="s">
        <v>6</v>
      </c>
      <c r="D8447">
        <v>0.09</v>
      </c>
    </row>
    <row r="8448" spans="1:4" x14ac:dyDescent="0.25">
      <c r="A8448" t="s">
        <v>160</v>
      </c>
      <c r="B8448">
        <v>2014</v>
      </c>
      <c r="C8448" t="s">
        <v>7</v>
      </c>
      <c r="D8448">
        <v>0</v>
      </c>
    </row>
    <row r="8449" spans="1:4" x14ac:dyDescent="0.25">
      <c r="A8449" t="s">
        <v>160</v>
      </c>
      <c r="B8449">
        <v>2014</v>
      </c>
      <c r="C8449" t="s">
        <v>8</v>
      </c>
      <c r="D8449">
        <v>0.03</v>
      </c>
    </row>
    <row r="8450" spans="1:4" x14ac:dyDescent="0.25">
      <c r="A8450" t="s">
        <v>160</v>
      </c>
      <c r="B8450">
        <v>2015</v>
      </c>
      <c r="C8450" t="s">
        <v>6</v>
      </c>
      <c r="D8450">
        <v>0.09</v>
      </c>
    </row>
    <row r="8451" spans="1:4" x14ac:dyDescent="0.25">
      <c r="A8451" t="s">
        <v>160</v>
      </c>
      <c r="B8451">
        <v>2015</v>
      </c>
      <c r="C8451" t="s">
        <v>7</v>
      </c>
      <c r="D8451">
        <v>0</v>
      </c>
    </row>
    <row r="8452" spans="1:4" x14ac:dyDescent="0.25">
      <c r="A8452" t="s">
        <v>160</v>
      </c>
      <c r="B8452">
        <v>2015</v>
      </c>
      <c r="C8452" t="s">
        <v>8</v>
      </c>
      <c r="D8452">
        <v>0.04</v>
      </c>
    </row>
    <row r="8453" spans="1:4" x14ac:dyDescent="0.25">
      <c r="A8453" t="s">
        <v>160</v>
      </c>
      <c r="B8453">
        <v>2016</v>
      </c>
      <c r="C8453" t="s">
        <v>6</v>
      </c>
      <c r="D8453">
        <v>0.09</v>
      </c>
    </row>
    <row r="8454" spans="1:4" x14ac:dyDescent="0.25">
      <c r="A8454" t="s">
        <v>160</v>
      </c>
      <c r="B8454">
        <v>2016</v>
      </c>
      <c r="C8454" t="s">
        <v>7</v>
      </c>
      <c r="D8454">
        <v>0</v>
      </c>
    </row>
    <row r="8455" spans="1:4" x14ac:dyDescent="0.25">
      <c r="A8455" t="s">
        <v>160</v>
      </c>
      <c r="B8455">
        <v>2016</v>
      </c>
      <c r="C8455" t="s">
        <v>8</v>
      </c>
      <c r="D8455">
        <v>0.05</v>
      </c>
    </row>
    <row r="8456" spans="1:4" x14ac:dyDescent="0.25">
      <c r="A8456" t="s">
        <v>160</v>
      </c>
      <c r="B8456">
        <v>2017</v>
      </c>
      <c r="C8456" t="s">
        <v>6</v>
      </c>
      <c r="D8456">
        <v>0.09</v>
      </c>
    </row>
    <row r="8457" spans="1:4" x14ac:dyDescent="0.25">
      <c r="A8457" t="s">
        <v>160</v>
      </c>
      <c r="B8457">
        <v>2017</v>
      </c>
      <c r="C8457" t="s">
        <v>7</v>
      </c>
      <c r="D8457">
        <v>0</v>
      </c>
    </row>
    <row r="8458" spans="1:4" x14ac:dyDescent="0.25">
      <c r="A8458" t="s">
        <v>160</v>
      </c>
      <c r="B8458">
        <v>2017</v>
      </c>
      <c r="C8458" t="s">
        <v>8</v>
      </c>
      <c r="D8458">
        <v>0.05</v>
      </c>
    </row>
    <row r="8459" spans="1:4" x14ac:dyDescent="0.25">
      <c r="A8459" t="s">
        <v>160</v>
      </c>
      <c r="B8459">
        <v>2018</v>
      </c>
      <c r="C8459" t="s">
        <v>6</v>
      </c>
      <c r="D8459">
        <v>0.09</v>
      </c>
    </row>
    <row r="8460" spans="1:4" x14ac:dyDescent="0.25">
      <c r="A8460" t="s">
        <v>160</v>
      </c>
      <c r="B8460">
        <v>2018</v>
      </c>
      <c r="C8460" t="s">
        <v>7</v>
      </c>
      <c r="D8460">
        <v>0</v>
      </c>
    </row>
    <row r="8461" spans="1:4" x14ac:dyDescent="0.25">
      <c r="A8461" t="s">
        <v>160</v>
      </c>
      <c r="B8461">
        <v>2018</v>
      </c>
      <c r="C8461" t="s">
        <v>8</v>
      </c>
      <c r="D8461">
        <v>0.06</v>
      </c>
    </row>
    <row r="8462" spans="1:4" x14ac:dyDescent="0.25">
      <c r="A8462" t="s">
        <v>160</v>
      </c>
      <c r="B8462">
        <v>2019</v>
      </c>
      <c r="C8462" t="s">
        <v>6</v>
      </c>
      <c r="D8462">
        <v>0.09</v>
      </c>
    </row>
    <row r="8463" spans="1:4" x14ac:dyDescent="0.25">
      <c r="A8463" t="s">
        <v>160</v>
      </c>
      <c r="B8463">
        <v>2019</v>
      </c>
      <c r="C8463" t="s">
        <v>7</v>
      </c>
      <c r="D8463">
        <v>0</v>
      </c>
    </row>
    <row r="8464" spans="1:4" x14ac:dyDescent="0.25">
      <c r="A8464" t="s">
        <v>160</v>
      </c>
      <c r="B8464">
        <v>2019</v>
      </c>
      <c r="C8464" t="s">
        <v>8</v>
      </c>
      <c r="D8464">
        <v>0.06</v>
      </c>
    </row>
    <row r="8465" spans="1:4" x14ac:dyDescent="0.25">
      <c r="A8465" t="s">
        <v>160</v>
      </c>
      <c r="B8465">
        <v>2020</v>
      </c>
      <c r="C8465" t="s">
        <v>6</v>
      </c>
      <c r="D8465">
        <v>0.1</v>
      </c>
    </row>
    <row r="8466" spans="1:4" x14ac:dyDescent="0.25">
      <c r="A8466" t="s">
        <v>160</v>
      </c>
      <c r="B8466">
        <v>2020</v>
      </c>
      <c r="C8466" t="s">
        <v>7</v>
      </c>
      <c r="D8466">
        <v>0</v>
      </c>
    </row>
    <row r="8467" spans="1:4" x14ac:dyDescent="0.25">
      <c r="A8467" t="s">
        <v>160</v>
      </c>
      <c r="B8467">
        <v>2020</v>
      </c>
      <c r="C8467" t="s">
        <v>8</v>
      </c>
      <c r="D8467">
        <v>0.06</v>
      </c>
    </row>
    <row r="8468" spans="1:4" x14ac:dyDescent="0.25">
      <c r="A8468" t="s">
        <v>161</v>
      </c>
      <c r="B8468">
        <v>2000</v>
      </c>
      <c r="C8468" t="s">
        <v>6</v>
      </c>
      <c r="D8468">
        <v>0.02</v>
      </c>
    </row>
    <row r="8469" spans="1:4" x14ac:dyDescent="0.25">
      <c r="A8469" t="s">
        <v>161</v>
      </c>
      <c r="B8469">
        <v>2000</v>
      </c>
      <c r="C8469" t="s">
        <v>7</v>
      </c>
      <c r="D8469">
        <v>0</v>
      </c>
    </row>
    <row r="8470" spans="1:4" x14ac:dyDescent="0.25">
      <c r="A8470" t="s">
        <v>161</v>
      </c>
      <c r="B8470">
        <v>2000</v>
      </c>
      <c r="C8470" t="s">
        <v>8</v>
      </c>
      <c r="D8470">
        <v>0.01</v>
      </c>
    </row>
    <row r="8471" spans="1:4" x14ac:dyDescent="0.25">
      <c r="A8471" t="s">
        <v>161</v>
      </c>
      <c r="B8471">
        <v>2001</v>
      </c>
      <c r="C8471" t="s">
        <v>6</v>
      </c>
      <c r="D8471">
        <v>0.02</v>
      </c>
    </row>
    <row r="8472" spans="1:4" x14ac:dyDescent="0.25">
      <c r="A8472" t="s">
        <v>161</v>
      </c>
      <c r="B8472">
        <v>2001</v>
      </c>
      <c r="C8472" t="s">
        <v>7</v>
      </c>
      <c r="D8472">
        <v>0</v>
      </c>
    </row>
    <row r="8473" spans="1:4" x14ac:dyDescent="0.25">
      <c r="A8473" t="s">
        <v>161</v>
      </c>
      <c r="B8473">
        <v>2001</v>
      </c>
      <c r="C8473" t="s">
        <v>8</v>
      </c>
      <c r="D8473">
        <v>0</v>
      </c>
    </row>
    <row r="8474" spans="1:4" x14ac:dyDescent="0.25">
      <c r="A8474" t="s">
        <v>161</v>
      </c>
      <c r="B8474">
        <v>2002</v>
      </c>
      <c r="C8474" t="s">
        <v>6</v>
      </c>
      <c r="D8474">
        <v>0.02</v>
      </c>
    </row>
    <row r="8475" spans="1:4" x14ac:dyDescent="0.25">
      <c r="A8475" t="s">
        <v>161</v>
      </c>
      <c r="B8475">
        <v>2002</v>
      </c>
      <c r="C8475" t="s">
        <v>7</v>
      </c>
      <c r="D8475">
        <v>0</v>
      </c>
    </row>
    <row r="8476" spans="1:4" x14ac:dyDescent="0.25">
      <c r="A8476" t="s">
        <v>161</v>
      </c>
      <c r="B8476">
        <v>2002</v>
      </c>
      <c r="C8476" t="s">
        <v>8</v>
      </c>
      <c r="D8476">
        <v>0.01</v>
      </c>
    </row>
    <row r="8477" spans="1:4" x14ac:dyDescent="0.25">
      <c r="A8477" t="s">
        <v>161</v>
      </c>
      <c r="B8477">
        <v>2003</v>
      </c>
      <c r="C8477" t="s">
        <v>6</v>
      </c>
      <c r="D8477">
        <v>0.02</v>
      </c>
    </row>
    <row r="8478" spans="1:4" x14ac:dyDescent="0.25">
      <c r="A8478" t="s">
        <v>161</v>
      </c>
      <c r="B8478">
        <v>2003</v>
      </c>
      <c r="C8478" t="s">
        <v>7</v>
      </c>
      <c r="D8478">
        <v>0</v>
      </c>
    </row>
    <row r="8479" spans="1:4" x14ac:dyDescent="0.25">
      <c r="A8479" t="s">
        <v>161</v>
      </c>
      <c r="B8479">
        <v>2003</v>
      </c>
      <c r="C8479" t="s">
        <v>8</v>
      </c>
      <c r="D8479">
        <v>0.01</v>
      </c>
    </row>
    <row r="8480" spans="1:4" x14ac:dyDescent="0.25">
      <c r="A8480" t="s">
        <v>161</v>
      </c>
      <c r="B8480">
        <v>2004</v>
      </c>
      <c r="C8480" t="s">
        <v>6</v>
      </c>
      <c r="D8480">
        <v>0.03</v>
      </c>
    </row>
    <row r="8481" spans="1:4" x14ac:dyDescent="0.25">
      <c r="A8481" t="s">
        <v>161</v>
      </c>
      <c r="B8481">
        <v>2004</v>
      </c>
      <c r="C8481" t="s">
        <v>7</v>
      </c>
      <c r="D8481">
        <v>0</v>
      </c>
    </row>
    <row r="8482" spans="1:4" x14ac:dyDescent="0.25">
      <c r="A8482" t="s">
        <v>161</v>
      </c>
      <c r="B8482">
        <v>2004</v>
      </c>
      <c r="C8482" t="s">
        <v>8</v>
      </c>
      <c r="D8482">
        <v>0.01</v>
      </c>
    </row>
    <row r="8483" spans="1:4" x14ac:dyDescent="0.25">
      <c r="A8483" t="s">
        <v>161</v>
      </c>
      <c r="B8483">
        <v>2005</v>
      </c>
      <c r="C8483" t="s">
        <v>6</v>
      </c>
      <c r="D8483">
        <v>0.04</v>
      </c>
    </row>
    <row r="8484" spans="1:4" x14ac:dyDescent="0.25">
      <c r="A8484" t="s">
        <v>161</v>
      </c>
      <c r="B8484">
        <v>2005</v>
      </c>
      <c r="C8484" t="s">
        <v>7</v>
      </c>
      <c r="D8484">
        <v>0</v>
      </c>
    </row>
    <row r="8485" spans="1:4" x14ac:dyDescent="0.25">
      <c r="A8485" t="s">
        <v>161</v>
      </c>
      <c r="B8485">
        <v>2005</v>
      </c>
      <c r="C8485" t="s">
        <v>8</v>
      </c>
      <c r="D8485">
        <v>0</v>
      </c>
    </row>
    <row r="8486" spans="1:4" x14ac:dyDescent="0.25">
      <c r="A8486" t="s">
        <v>161</v>
      </c>
      <c r="B8486">
        <v>2006</v>
      </c>
      <c r="C8486" t="s">
        <v>6</v>
      </c>
      <c r="D8486">
        <v>0.03</v>
      </c>
    </row>
    <row r="8487" spans="1:4" x14ac:dyDescent="0.25">
      <c r="A8487" t="s">
        <v>161</v>
      </c>
      <c r="B8487">
        <v>2006</v>
      </c>
      <c r="C8487" t="s">
        <v>7</v>
      </c>
      <c r="D8487">
        <v>0</v>
      </c>
    </row>
    <row r="8488" spans="1:4" x14ac:dyDescent="0.25">
      <c r="A8488" t="s">
        <v>161</v>
      </c>
      <c r="B8488">
        <v>2006</v>
      </c>
      <c r="C8488" t="s">
        <v>8</v>
      </c>
      <c r="D8488">
        <v>0.01</v>
      </c>
    </row>
    <row r="8489" spans="1:4" x14ac:dyDescent="0.25">
      <c r="A8489" t="s">
        <v>161</v>
      </c>
      <c r="B8489">
        <v>2007</v>
      </c>
      <c r="C8489" t="s">
        <v>6</v>
      </c>
      <c r="D8489">
        <v>0.03</v>
      </c>
    </row>
    <row r="8490" spans="1:4" x14ac:dyDescent="0.25">
      <c r="A8490" t="s">
        <v>161</v>
      </c>
      <c r="B8490">
        <v>2007</v>
      </c>
      <c r="C8490" t="s">
        <v>7</v>
      </c>
      <c r="D8490">
        <v>0</v>
      </c>
    </row>
    <row r="8491" spans="1:4" x14ac:dyDescent="0.25">
      <c r="A8491" t="s">
        <v>161</v>
      </c>
      <c r="B8491">
        <v>2007</v>
      </c>
      <c r="C8491" t="s">
        <v>8</v>
      </c>
      <c r="D8491">
        <v>0.01</v>
      </c>
    </row>
    <row r="8492" spans="1:4" x14ac:dyDescent="0.25">
      <c r="A8492" t="s">
        <v>161</v>
      </c>
      <c r="B8492">
        <v>2008</v>
      </c>
      <c r="C8492" t="s">
        <v>6</v>
      </c>
      <c r="D8492">
        <v>0.04</v>
      </c>
    </row>
    <row r="8493" spans="1:4" x14ac:dyDescent="0.25">
      <c r="A8493" t="s">
        <v>161</v>
      </c>
      <c r="B8493">
        <v>2008</v>
      </c>
      <c r="C8493" t="s">
        <v>7</v>
      </c>
      <c r="D8493">
        <v>0</v>
      </c>
    </row>
    <row r="8494" spans="1:4" x14ac:dyDescent="0.25">
      <c r="A8494" t="s">
        <v>161</v>
      </c>
      <c r="B8494">
        <v>2008</v>
      </c>
      <c r="C8494" t="s">
        <v>8</v>
      </c>
      <c r="D8494">
        <v>0.01</v>
      </c>
    </row>
    <row r="8495" spans="1:4" x14ac:dyDescent="0.25">
      <c r="A8495" t="s">
        <v>161</v>
      </c>
      <c r="B8495">
        <v>2009</v>
      </c>
      <c r="C8495" t="s">
        <v>6</v>
      </c>
      <c r="D8495">
        <v>0.04</v>
      </c>
    </row>
    <row r="8496" spans="1:4" x14ac:dyDescent="0.25">
      <c r="A8496" t="s">
        <v>161</v>
      </c>
      <c r="B8496">
        <v>2009</v>
      </c>
      <c r="C8496" t="s">
        <v>7</v>
      </c>
      <c r="D8496">
        <v>0</v>
      </c>
    </row>
    <row r="8497" spans="1:4" x14ac:dyDescent="0.25">
      <c r="A8497" t="s">
        <v>161</v>
      </c>
      <c r="B8497">
        <v>2009</v>
      </c>
      <c r="C8497" t="s">
        <v>8</v>
      </c>
      <c r="D8497">
        <v>0.01</v>
      </c>
    </row>
    <row r="8498" spans="1:4" x14ac:dyDescent="0.25">
      <c r="A8498" t="s">
        <v>161</v>
      </c>
      <c r="B8498">
        <v>2010</v>
      </c>
      <c r="C8498" t="s">
        <v>6</v>
      </c>
      <c r="D8498">
        <v>0.05</v>
      </c>
    </row>
    <row r="8499" spans="1:4" x14ac:dyDescent="0.25">
      <c r="A8499" t="s">
        <v>161</v>
      </c>
      <c r="B8499">
        <v>2010</v>
      </c>
      <c r="C8499" t="s">
        <v>7</v>
      </c>
      <c r="D8499">
        <v>0</v>
      </c>
    </row>
    <row r="8500" spans="1:4" x14ac:dyDescent="0.25">
      <c r="A8500" t="s">
        <v>161</v>
      </c>
      <c r="B8500">
        <v>2010</v>
      </c>
      <c r="C8500" t="s">
        <v>8</v>
      </c>
      <c r="D8500">
        <v>0</v>
      </c>
    </row>
    <row r="8501" spans="1:4" x14ac:dyDescent="0.25">
      <c r="A8501" t="s">
        <v>161</v>
      </c>
      <c r="B8501">
        <v>2011</v>
      </c>
      <c r="C8501" t="s">
        <v>6</v>
      </c>
      <c r="D8501">
        <v>0.05</v>
      </c>
    </row>
    <row r="8502" spans="1:4" x14ac:dyDescent="0.25">
      <c r="A8502" t="s">
        <v>161</v>
      </c>
      <c r="B8502">
        <v>2011</v>
      </c>
      <c r="C8502" t="s">
        <v>7</v>
      </c>
      <c r="D8502">
        <v>0</v>
      </c>
    </row>
    <row r="8503" spans="1:4" x14ac:dyDescent="0.25">
      <c r="A8503" t="s">
        <v>161</v>
      </c>
      <c r="B8503">
        <v>2011</v>
      </c>
      <c r="C8503" t="s">
        <v>8</v>
      </c>
      <c r="D8503">
        <v>0.01</v>
      </c>
    </row>
    <row r="8504" spans="1:4" x14ac:dyDescent="0.25">
      <c r="A8504" t="s">
        <v>161</v>
      </c>
      <c r="B8504">
        <v>2012</v>
      </c>
      <c r="C8504" t="s">
        <v>6</v>
      </c>
      <c r="D8504">
        <v>0.05</v>
      </c>
    </row>
    <row r="8505" spans="1:4" x14ac:dyDescent="0.25">
      <c r="A8505" t="s">
        <v>161</v>
      </c>
      <c r="B8505">
        <v>2012</v>
      </c>
      <c r="C8505" t="s">
        <v>7</v>
      </c>
      <c r="D8505">
        <v>0</v>
      </c>
    </row>
    <row r="8506" spans="1:4" x14ac:dyDescent="0.25">
      <c r="A8506" t="s">
        <v>161</v>
      </c>
      <c r="B8506">
        <v>2012</v>
      </c>
      <c r="C8506" t="s">
        <v>8</v>
      </c>
      <c r="D8506">
        <v>0.01</v>
      </c>
    </row>
    <row r="8507" spans="1:4" x14ac:dyDescent="0.25">
      <c r="A8507" t="s">
        <v>161</v>
      </c>
      <c r="B8507">
        <v>2013</v>
      </c>
      <c r="C8507" t="s">
        <v>6</v>
      </c>
      <c r="D8507">
        <v>0.06</v>
      </c>
    </row>
    <row r="8508" spans="1:4" x14ac:dyDescent="0.25">
      <c r="A8508" t="s">
        <v>161</v>
      </c>
      <c r="B8508">
        <v>2013</v>
      </c>
      <c r="C8508" t="s">
        <v>7</v>
      </c>
      <c r="D8508">
        <v>0</v>
      </c>
    </row>
    <row r="8509" spans="1:4" x14ac:dyDescent="0.25">
      <c r="A8509" t="s">
        <v>161</v>
      </c>
      <c r="B8509">
        <v>2013</v>
      </c>
      <c r="C8509" t="s">
        <v>8</v>
      </c>
      <c r="D8509">
        <v>0.01</v>
      </c>
    </row>
    <row r="8510" spans="1:4" x14ac:dyDescent="0.25">
      <c r="A8510" t="s">
        <v>161</v>
      </c>
      <c r="B8510">
        <v>2014</v>
      </c>
      <c r="C8510" t="s">
        <v>6</v>
      </c>
      <c r="D8510">
        <v>7.0000000000000007E-2</v>
      </c>
    </row>
    <row r="8511" spans="1:4" x14ac:dyDescent="0.25">
      <c r="A8511" t="s">
        <v>161</v>
      </c>
      <c r="B8511">
        <v>2014</v>
      </c>
      <c r="C8511" t="s">
        <v>7</v>
      </c>
      <c r="D8511">
        <v>0</v>
      </c>
    </row>
    <row r="8512" spans="1:4" x14ac:dyDescent="0.25">
      <c r="A8512" t="s">
        <v>161</v>
      </c>
      <c r="B8512">
        <v>2014</v>
      </c>
      <c r="C8512" t="s">
        <v>8</v>
      </c>
      <c r="D8512">
        <v>0.01</v>
      </c>
    </row>
    <row r="8513" spans="1:4" x14ac:dyDescent="0.25">
      <c r="A8513" t="s">
        <v>161</v>
      </c>
      <c r="B8513">
        <v>2015</v>
      </c>
      <c r="C8513" t="s">
        <v>6</v>
      </c>
      <c r="D8513">
        <v>7.0000000000000007E-2</v>
      </c>
    </row>
    <row r="8514" spans="1:4" x14ac:dyDescent="0.25">
      <c r="A8514" t="s">
        <v>161</v>
      </c>
      <c r="B8514">
        <v>2015</v>
      </c>
      <c r="C8514" t="s">
        <v>7</v>
      </c>
      <c r="D8514">
        <v>0</v>
      </c>
    </row>
    <row r="8515" spans="1:4" x14ac:dyDescent="0.25">
      <c r="A8515" t="s">
        <v>161</v>
      </c>
      <c r="B8515">
        <v>2015</v>
      </c>
      <c r="C8515" t="s">
        <v>8</v>
      </c>
      <c r="D8515">
        <v>0.01</v>
      </c>
    </row>
    <row r="8516" spans="1:4" x14ac:dyDescent="0.25">
      <c r="A8516" t="s">
        <v>161</v>
      </c>
      <c r="B8516">
        <v>2016</v>
      </c>
      <c r="C8516" t="s">
        <v>6</v>
      </c>
      <c r="D8516">
        <v>0.08</v>
      </c>
    </row>
    <row r="8517" spans="1:4" x14ac:dyDescent="0.25">
      <c r="A8517" t="s">
        <v>161</v>
      </c>
      <c r="B8517">
        <v>2016</v>
      </c>
      <c r="C8517" t="s">
        <v>7</v>
      </c>
      <c r="D8517">
        <v>0</v>
      </c>
    </row>
    <row r="8518" spans="1:4" x14ac:dyDescent="0.25">
      <c r="A8518" t="s">
        <v>161</v>
      </c>
      <c r="B8518">
        <v>2016</v>
      </c>
      <c r="C8518" t="s">
        <v>8</v>
      </c>
      <c r="D8518">
        <v>0.01</v>
      </c>
    </row>
    <row r="8519" spans="1:4" x14ac:dyDescent="0.25">
      <c r="A8519" t="s">
        <v>161</v>
      </c>
      <c r="B8519">
        <v>2017</v>
      </c>
      <c r="C8519" t="s">
        <v>6</v>
      </c>
      <c r="D8519">
        <v>0.08</v>
      </c>
    </row>
    <row r="8520" spans="1:4" x14ac:dyDescent="0.25">
      <c r="A8520" t="s">
        <v>161</v>
      </c>
      <c r="B8520">
        <v>2017</v>
      </c>
      <c r="C8520" t="s">
        <v>7</v>
      </c>
      <c r="D8520">
        <v>0</v>
      </c>
    </row>
    <row r="8521" spans="1:4" x14ac:dyDescent="0.25">
      <c r="A8521" t="s">
        <v>161</v>
      </c>
      <c r="B8521">
        <v>2017</v>
      </c>
      <c r="C8521" t="s">
        <v>8</v>
      </c>
      <c r="D8521">
        <v>0.01</v>
      </c>
    </row>
    <row r="8522" spans="1:4" x14ac:dyDescent="0.25">
      <c r="A8522" t="s">
        <v>161</v>
      </c>
      <c r="B8522">
        <v>2018</v>
      </c>
      <c r="C8522" t="s">
        <v>6</v>
      </c>
      <c r="D8522">
        <v>0.08</v>
      </c>
    </row>
    <row r="8523" spans="1:4" x14ac:dyDescent="0.25">
      <c r="A8523" t="s">
        <v>161</v>
      </c>
      <c r="B8523">
        <v>2018</v>
      </c>
      <c r="C8523" t="s">
        <v>7</v>
      </c>
      <c r="D8523">
        <v>0</v>
      </c>
    </row>
    <row r="8524" spans="1:4" x14ac:dyDescent="0.25">
      <c r="A8524" t="s">
        <v>161</v>
      </c>
      <c r="B8524">
        <v>2018</v>
      </c>
      <c r="C8524" t="s">
        <v>8</v>
      </c>
      <c r="D8524">
        <v>0.01</v>
      </c>
    </row>
    <row r="8525" spans="1:4" x14ac:dyDescent="0.25">
      <c r="A8525" t="s">
        <v>161</v>
      </c>
      <c r="B8525">
        <v>2019</v>
      </c>
      <c r="C8525" t="s">
        <v>6</v>
      </c>
      <c r="D8525">
        <v>0.08</v>
      </c>
    </row>
    <row r="8526" spans="1:4" x14ac:dyDescent="0.25">
      <c r="A8526" t="s">
        <v>161</v>
      </c>
      <c r="B8526">
        <v>2019</v>
      </c>
      <c r="C8526" t="s">
        <v>7</v>
      </c>
      <c r="D8526">
        <v>0</v>
      </c>
    </row>
    <row r="8527" spans="1:4" x14ac:dyDescent="0.25">
      <c r="A8527" t="s">
        <v>161</v>
      </c>
      <c r="B8527">
        <v>2019</v>
      </c>
      <c r="C8527" t="s">
        <v>8</v>
      </c>
      <c r="D8527">
        <v>0.01</v>
      </c>
    </row>
    <row r="8528" spans="1:4" x14ac:dyDescent="0.25">
      <c r="A8528" t="s">
        <v>161</v>
      </c>
      <c r="B8528">
        <v>2020</v>
      </c>
      <c r="C8528" t="s">
        <v>6</v>
      </c>
      <c r="D8528">
        <v>0.09</v>
      </c>
    </row>
    <row r="8529" spans="1:4" x14ac:dyDescent="0.25">
      <c r="A8529" t="s">
        <v>161</v>
      </c>
      <c r="B8529">
        <v>2020</v>
      </c>
      <c r="C8529" t="s">
        <v>7</v>
      </c>
      <c r="D8529">
        <v>0</v>
      </c>
    </row>
    <row r="8530" spans="1:4" x14ac:dyDescent="0.25">
      <c r="A8530" t="s">
        <v>161</v>
      </c>
      <c r="B8530">
        <v>2020</v>
      </c>
      <c r="C8530" t="s">
        <v>8</v>
      </c>
      <c r="D8530">
        <v>0.01</v>
      </c>
    </row>
    <row r="8531" spans="1:4" x14ac:dyDescent="0.25">
      <c r="A8531" t="s">
        <v>162</v>
      </c>
      <c r="B8531">
        <v>2000</v>
      </c>
      <c r="C8531" t="s">
        <v>6</v>
      </c>
      <c r="D8531">
        <v>138.68</v>
      </c>
    </row>
    <row r="8532" spans="1:4" x14ac:dyDescent="0.25">
      <c r="A8532" t="s">
        <v>162</v>
      </c>
      <c r="B8532">
        <v>2000</v>
      </c>
      <c r="C8532" t="s">
        <v>8</v>
      </c>
      <c r="D8532">
        <v>0</v>
      </c>
    </row>
    <row r="8533" spans="1:4" x14ac:dyDescent="0.25">
      <c r="A8533" t="s">
        <v>162</v>
      </c>
      <c r="B8533">
        <v>2001</v>
      </c>
      <c r="C8533" t="s">
        <v>6</v>
      </c>
      <c r="D8533">
        <v>146.09</v>
      </c>
    </row>
    <row r="8534" spans="1:4" x14ac:dyDescent="0.25">
      <c r="A8534" t="s">
        <v>162</v>
      </c>
      <c r="B8534">
        <v>2001</v>
      </c>
      <c r="C8534" t="s">
        <v>8</v>
      </c>
      <c r="D8534">
        <v>0</v>
      </c>
    </row>
    <row r="8535" spans="1:4" x14ac:dyDescent="0.25">
      <c r="A8535" t="s">
        <v>162</v>
      </c>
      <c r="B8535">
        <v>2002</v>
      </c>
      <c r="C8535" t="s">
        <v>6</v>
      </c>
      <c r="D8535">
        <v>154.91</v>
      </c>
    </row>
    <row r="8536" spans="1:4" x14ac:dyDescent="0.25">
      <c r="A8536" t="s">
        <v>162</v>
      </c>
      <c r="B8536">
        <v>2002</v>
      </c>
      <c r="C8536" t="s">
        <v>8</v>
      </c>
      <c r="D8536">
        <v>0</v>
      </c>
    </row>
    <row r="8537" spans="1:4" x14ac:dyDescent="0.25">
      <c r="A8537" t="s">
        <v>162</v>
      </c>
      <c r="B8537">
        <v>2003</v>
      </c>
      <c r="C8537" t="s">
        <v>6</v>
      </c>
      <c r="D8537">
        <v>166.58</v>
      </c>
    </row>
    <row r="8538" spans="1:4" x14ac:dyDescent="0.25">
      <c r="A8538" t="s">
        <v>162</v>
      </c>
      <c r="B8538">
        <v>2003</v>
      </c>
      <c r="C8538" t="s">
        <v>8</v>
      </c>
      <c r="D8538">
        <v>0</v>
      </c>
    </row>
    <row r="8539" spans="1:4" x14ac:dyDescent="0.25">
      <c r="A8539" t="s">
        <v>162</v>
      </c>
      <c r="B8539">
        <v>2004</v>
      </c>
      <c r="C8539" t="s">
        <v>6</v>
      </c>
      <c r="D8539">
        <v>173.41</v>
      </c>
    </row>
    <row r="8540" spans="1:4" x14ac:dyDescent="0.25">
      <c r="A8540" t="s">
        <v>162</v>
      </c>
      <c r="B8540">
        <v>2004</v>
      </c>
      <c r="C8540" t="s">
        <v>8</v>
      </c>
      <c r="D8540">
        <v>0</v>
      </c>
    </row>
    <row r="8541" spans="1:4" x14ac:dyDescent="0.25">
      <c r="A8541" t="s">
        <v>162</v>
      </c>
      <c r="B8541">
        <v>2005</v>
      </c>
      <c r="C8541" t="s">
        <v>6</v>
      </c>
      <c r="D8541">
        <v>191.05</v>
      </c>
    </row>
    <row r="8542" spans="1:4" x14ac:dyDescent="0.25">
      <c r="A8542" t="s">
        <v>162</v>
      </c>
      <c r="B8542">
        <v>2005</v>
      </c>
      <c r="C8542" t="s">
        <v>8</v>
      </c>
      <c r="D8542">
        <v>0</v>
      </c>
    </row>
    <row r="8543" spans="1:4" x14ac:dyDescent="0.25">
      <c r="A8543" t="s">
        <v>162</v>
      </c>
      <c r="B8543">
        <v>2006</v>
      </c>
      <c r="C8543" t="s">
        <v>6</v>
      </c>
      <c r="D8543">
        <v>196.31</v>
      </c>
    </row>
    <row r="8544" spans="1:4" x14ac:dyDescent="0.25">
      <c r="A8544" t="s">
        <v>162</v>
      </c>
      <c r="B8544">
        <v>2006</v>
      </c>
      <c r="C8544" t="s">
        <v>8</v>
      </c>
      <c r="D8544">
        <v>0</v>
      </c>
    </row>
    <row r="8545" spans="1:4" x14ac:dyDescent="0.25">
      <c r="A8545" t="s">
        <v>162</v>
      </c>
      <c r="B8545">
        <v>2007</v>
      </c>
      <c r="C8545" t="s">
        <v>6</v>
      </c>
      <c r="D8545">
        <v>204.43</v>
      </c>
    </row>
    <row r="8546" spans="1:4" x14ac:dyDescent="0.25">
      <c r="A8546" t="s">
        <v>162</v>
      </c>
      <c r="B8546">
        <v>2007</v>
      </c>
      <c r="C8546" t="s">
        <v>8</v>
      </c>
      <c r="D8546">
        <v>0</v>
      </c>
    </row>
    <row r="8547" spans="1:4" x14ac:dyDescent="0.25">
      <c r="A8547" t="s">
        <v>162</v>
      </c>
      <c r="B8547">
        <v>2008</v>
      </c>
      <c r="C8547" t="s">
        <v>6</v>
      </c>
      <c r="D8547">
        <v>204.2</v>
      </c>
    </row>
    <row r="8548" spans="1:4" x14ac:dyDescent="0.25">
      <c r="A8548" t="s">
        <v>162</v>
      </c>
      <c r="B8548">
        <v>2008</v>
      </c>
      <c r="C8548" t="s">
        <v>8</v>
      </c>
      <c r="D8548">
        <v>0</v>
      </c>
    </row>
    <row r="8549" spans="1:4" x14ac:dyDescent="0.25">
      <c r="A8549" t="s">
        <v>162</v>
      </c>
      <c r="B8549">
        <v>2009</v>
      </c>
      <c r="C8549" t="s">
        <v>6</v>
      </c>
      <c r="D8549">
        <v>217.31</v>
      </c>
    </row>
    <row r="8550" spans="1:4" x14ac:dyDescent="0.25">
      <c r="A8550" t="s">
        <v>162</v>
      </c>
      <c r="B8550">
        <v>2009</v>
      </c>
      <c r="C8550" t="s">
        <v>8</v>
      </c>
      <c r="D8550">
        <v>0</v>
      </c>
    </row>
    <row r="8551" spans="1:4" x14ac:dyDescent="0.25">
      <c r="A8551" t="s">
        <v>162</v>
      </c>
      <c r="B8551">
        <v>2010</v>
      </c>
      <c r="C8551" t="s">
        <v>6</v>
      </c>
      <c r="D8551">
        <v>240.06</v>
      </c>
    </row>
    <row r="8552" spans="1:4" x14ac:dyDescent="0.25">
      <c r="A8552" t="s">
        <v>162</v>
      </c>
      <c r="B8552">
        <v>2010</v>
      </c>
      <c r="C8552" t="s">
        <v>8</v>
      </c>
      <c r="D8552">
        <v>0</v>
      </c>
    </row>
    <row r="8553" spans="1:4" x14ac:dyDescent="0.25">
      <c r="A8553" t="s">
        <v>162</v>
      </c>
      <c r="B8553">
        <v>2011</v>
      </c>
      <c r="C8553" t="s">
        <v>6</v>
      </c>
      <c r="D8553">
        <v>250.07</v>
      </c>
    </row>
    <row r="8554" spans="1:4" x14ac:dyDescent="0.25">
      <c r="A8554" t="s">
        <v>162</v>
      </c>
      <c r="B8554">
        <v>2011</v>
      </c>
      <c r="C8554" t="s">
        <v>8</v>
      </c>
      <c r="D8554">
        <v>0.01</v>
      </c>
    </row>
    <row r="8555" spans="1:4" x14ac:dyDescent="0.25">
      <c r="A8555" t="s">
        <v>162</v>
      </c>
      <c r="B8555">
        <v>2012</v>
      </c>
      <c r="C8555" t="s">
        <v>6</v>
      </c>
      <c r="D8555">
        <v>271.68</v>
      </c>
    </row>
    <row r="8556" spans="1:4" x14ac:dyDescent="0.25">
      <c r="A8556" t="s">
        <v>162</v>
      </c>
      <c r="B8556">
        <v>2012</v>
      </c>
      <c r="C8556" t="s">
        <v>8</v>
      </c>
      <c r="D8556">
        <v>0.03</v>
      </c>
    </row>
    <row r="8557" spans="1:4" x14ac:dyDescent="0.25">
      <c r="A8557" t="s">
        <v>162</v>
      </c>
      <c r="B8557">
        <v>2013</v>
      </c>
      <c r="C8557" t="s">
        <v>6</v>
      </c>
      <c r="D8557">
        <v>284.02</v>
      </c>
    </row>
    <row r="8558" spans="1:4" x14ac:dyDescent="0.25">
      <c r="A8558" t="s">
        <v>162</v>
      </c>
      <c r="B8558">
        <v>2013</v>
      </c>
      <c r="C8558" t="s">
        <v>8</v>
      </c>
      <c r="D8558">
        <v>0.04</v>
      </c>
    </row>
    <row r="8559" spans="1:4" x14ac:dyDescent="0.25">
      <c r="A8559" t="s">
        <v>162</v>
      </c>
      <c r="B8559">
        <v>2014</v>
      </c>
      <c r="C8559" t="s">
        <v>6</v>
      </c>
      <c r="D8559">
        <v>311.81</v>
      </c>
    </row>
    <row r="8560" spans="1:4" x14ac:dyDescent="0.25">
      <c r="A8560" t="s">
        <v>162</v>
      </c>
      <c r="B8560">
        <v>2014</v>
      </c>
      <c r="C8560" t="s">
        <v>8</v>
      </c>
      <c r="D8560">
        <v>0.05</v>
      </c>
    </row>
    <row r="8561" spans="1:4" x14ac:dyDescent="0.25">
      <c r="A8561" t="s">
        <v>162</v>
      </c>
      <c r="B8561">
        <v>2015</v>
      </c>
      <c r="C8561" t="s">
        <v>6</v>
      </c>
      <c r="D8561">
        <v>338.34</v>
      </c>
    </row>
    <row r="8562" spans="1:4" x14ac:dyDescent="0.25">
      <c r="A8562" t="s">
        <v>162</v>
      </c>
      <c r="B8562">
        <v>2015</v>
      </c>
      <c r="C8562" t="s">
        <v>8</v>
      </c>
      <c r="D8562">
        <v>0.05</v>
      </c>
    </row>
    <row r="8563" spans="1:4" x14ac:dyDescent="0.25">
      <c r="A8563" t="s">
        <v>162</v>
      </c>
      <c r="B8563">
        <v>2016</v>
      </c>
      <c r="C8563" t="s">
        <v>6</v>
      </c>
      <c r="D8563">
        <v>337.38</v>
      </c>
    </row>
    <row r="8564" spans="1:4" x14ac:dyDescent="0.25">
      <c r="A8564" t="s">
        <v>162</v>
      </c>
      <c r="B8564">
        <v>2016</v>
      </c>
      <c r="C8564" t="s">
        <v>8</v>
      </c>
      <c r="D8564">
        <v>0.05</v>
      </c>
    </row>
    <row r="8565" spans="1:4" x14ac:dyDescent="0.25">
      <c r="A8565" t="s">
        <v>162</v>
      </c>
      <c r="B8565">
        <v>2017</v>
      </c>
      <c r="C8565" t="s">
        <v>6</v>
      </c>
      <c r="D8565">
        <v>354.3</v>
      </c>
    </row>
    <row r="8566" spans="1:4" x14ac:dyDescent="0.25">
      <c r="A8566" t="s">
        <v>162</v>
      </c>
      <c r="B8566">
        <v>2017</v>
      </c>
      <c r="C8566" t="s">
        <v>8</v>
      </c>
      <c r="D8566">
        <v>7.0000000000000007E-2</v>
      </c>
    </row>
    <row r="8567" spans="1:4" x14ac:dyDescent="0.25">
      <c r="A8567" t="s">
        <v>162</v>
      </c>
      <c r="B8567">
        <v>2018</v>
      </c>
      <c r="C8567" t="s">
        <v>6</v>
      </c>
      <c r="D8567">
        <v>334.7</v>
      </c>
    </row>
    <row r="8568" spans="1:4" x14ac:dyDescent="0.25">
      <c r="A8568" t="s">
        <v>162</v>
      </c>
      <c r="B8568">
        <v>2018</v>
      </c>
      <c r="C8568" t="s">
        <v>8</v>
      </c>
      <c r="D8568">
        <v>0.16</v>
      </c>
    </row>
    <row r="8569" spans="1:4" x14ac:dyDescent="0.25">
      <c r="A8569" t="s">
        <v>162</v>
      </c>
      <c r="B8569">
        <v>2019</v>
      </c>
      <c r="C8569" t="s">
        <v>6</v>
      </c>
      <c r="D8569">
        <v>335.24</v>
      </c>
    </row>
    <row r="8570" spans="1:4" x14ac:dyDescent="0.25">
      <c r="A8570" t="s">
        <v>162</v>
      </c>
      <c r="B8570">
        <v>2019</v>
      </c>
      <c r="C8570" t="s">
        <v>8</v>
      </c>
      <c r="D8570">
        <v>0.21</v>
      </c>
    </row>
    <row r="8571" spans="1:4" x14ac:dyDescent="0.25">
      <c r="A8571" t="s">
        <v>162</v>
      </c>
      <c r="B8571">
        <v>2020</v>
      </c>
      <c r="C8571" t="s">
        <v>6</v>
      </c>
      <c r="D8571">
        <v>337.82</v>
      </c>
    </row>
    <row r="8572" spans="1:4" x14ac:dyDescent="0.25">
      <c r="A8572" t="s">
        <v>162</v>
      </c>
      <c r="B8572">
        <v>2020</v>
      </c>
      <c r="C8572" t="s">
        <v>8</v>
      </c>
      <c r="D8572">
        <v>0.21</v>
      </c>
    </row>
    <row r="8573" spans="1:4" x14ac:dyDescent="0.25">
      <c r="A8573" t="s">
        <v>165</v>
      </c>
      <c r="B8573">
        <v>2000</v>
      </c>
      <c r="C8573" t="s">
        <v>6</v>
      </c>
      <c r="D8573">
        <v>1.39</v>
      </c>
    </row>
    <row r="8574" spans="1:4" x14ac:dyDescent="0.25">
      <c r="A8574" t="s">
        <v>165</v>
      </c>
      <c r="B8574">
        <v>2000</v>
      </c>
      <c r="C8574" t="s">
        <v>7</v>
      </c>
      <c r="D8574">
        <v>0</v>
      </c>
    </row>
    <row r="8575" spans="1:4" x14ac:dyDescent="0.25">
      <c r="A8575" t="s">
        <v>165</v>
      </c>
      <c r="B8575">
        <v>2000</v>
      </c>
      <c r="C8575" t="s">
        <v>8</v>
      </c>
      <c r="D8575">
        <v>0.05</v>
      </c>
    </row>
    <row r="8576" spans="1:4" x14ac:dyDescent="0.25">
      <c r="A8576" t="s">
        <v>165</v>
      </c>
      <c r="B8576">
        <v>2001</v>
      </c>
      <c r="C8576" t="s">
        <v>6</v>
      </c>
      <c r="D8576">
        <v>1.63</v>
      </c>
    </row>
    <row r="8577" spans="1:4" x14ac:dyDescent="0.25">
      <c r="A8577" t="s">
        <v>165</v>
      </c>
      <c r="B8577">
        <v>2001</v>
      </c>
      <c r="C8577" t="s">
        <v>7</v>
      </c>
      <c r="D8577">
        <v>0</v>
      </c>
    </row>
    <row r="8578" spans="1:4" x14ac:dyDescent="0.25">
      <c r="A8578" t="s">
        <v>165</v>
      </c>
      <c r="B8578">
        <v>2001</v>
      </c>
      <c r="C8578" t="s">
        <v>8</v>
      </c>
      <c r="D8578">
        <v>0.05</v>
      </c>
    </row>
    <row r="8579" spans="1:4" x14ac:dyDescent="0.25">
      <c r="A8579" t="s">
        <v>165</v>
      </c>
      <c r="B8579">
        <v>2002</v>
      </c>
      <c r="C8579" t="s">
        <v>6</v>
      </c>
      <c r="D8579">
        <v>1.55</v>
      </c>
    </row>
    <row r="8580" spans="1:4" x14ac:dyDescent="0.25">
      <c r="A8580" t="s">
        <v>165</v>
      </c>
      <c r="B8580">
        <v>2002</v>
      </c>
      <c r="C8580" t="s">
        <v>7</v>
      </c>
      <c r="D8580">
        <v>0</v>
      </c>
    </row>
    <row r="8581" spans="1:4" x14ac:dyDescent="0.25">
      <c r="A8581" t="s">
        <v>165</v>
      </c>
      <c r="B8581">
        <v>2002</v>
      </c>
      <c r="C8581" t="s">
        <v>8</v>
      </c>
      <c r="D8581">
        <v>0.24</v>
      </c>
    </row>
    <row r="8582" spans="1:4" x14ac:dyDescent="0.25">
      <c r="A8582" t="s">
        <v>165</v>
      </c>
      <c r="B8582">
        <v>2003</v>
      </c>
      <c r="C8582" t="s">
        <v>6</v>
      </c>
      <c r="D8582">
        <v>1.52</v>
      </c>
    </row>
    <row r="8583" spans="1:4" x14ac:dyDescent="0.25">
      <c r="A8583" t="s">
        <v>165</v>
      </c>
      <c r="B8583">
        <v>2003</v>
      </c>
      <c r="C8583" t="s">
        <v>7</v>
      </c>
      <c r="D8583">
        <v>0</v>
      </c>
    </row>
    <row r="8584" spans="1:4" x14ac:dyDescent="0.25">
      <c r="A8584" t="s">
        <v>165</v>
      </c>
      <c r="B8584">
        <v>2003</v>
      </c>
      <c r="C8584" t="s">
        <v>8</v>
      </c>
      <c r="D8584">
        <v>0.38</v>
      </c>
    </row>
    <row r="8585" spans="1:4" x14ac:dyDescent="0.25">
      <c r="A8585" t="s">
        <v>165</v>
      </c>
      <c r="B8585">
        <v>2004</v>
      </c>
      <c r="C8585" t="s">
        <v>6</v>
      </c>
      <c r="D8585">
        <v>1.65</v>
      </c>
    </row>
    <row r="8586" spans="1:4" x14ac:dyDescent="0.25">
      <c r="A8586" t="s">
        <v>165</v>
      </c>
      <c r="B8586">
        <v>2004</v>
      </c>
      <c r="C8586" t="s">
        <v>7</v>
      </c>
      <c r="D8586">
        <v>0</v>
      </c>
    </row>
    <row r="8587" spans="1:4" x14ac:dyDescent="0.25">
      <c r="A8587" t="s">
        <v>165</v>
      </c>
      <c r="B8587">
        <v>2004</v>
      </c>
      <c r="C8587" t="s">
        <v>8</v>
      </c>
      <c r="D8587">
        <v>0.34</v>
      </c>
    </row>
    <row r="8588" spans="1:4" x14ac:dyDescent="0.25">
      <c r="A8588" t="s">
        <v>165</v>
      </c>
      <c r="B8588">
        <v>2005</v>
      </c>
      <c r="C8588" t="s">
        <v>6</v>
      </c>
      <c r="D8588">
        <v>1.94</v>
      </c>
    </row>
    <row r="8589" spans="1:4" x14ac:dyDescent="0.25">
      <c r="A8589" t="s">
        <v>165</v>
      </c>
      <c r="B8589">
        <v>2005</v>
      </c>
      <c r="C8589" t="s">
        <v>7</v>
      </c>
      <c r="D8589">
        <v>0</v>
      </c>
    </row>
    <row r="8590" spans="1:4" x14ac:dyDescent="0.25">
      <c r="A8590" t="s">
        <v>165</v>
      </c>
      <c r="B8590">
        <v>2005</v>
      </c>
      <c r="C8590" t="s">
        <v>8</v>
      </c>
      <c r="D8590">
        <v>0.32</v>
      </c>
    </row>
    <row r="8591" spans="1:4" x14ac:dyDescent="0.25">
      <c r="A8591" t="s">
        <v>165</v>
      </c>
      <c r="B8591">
        <v>2006</v>
      </c>
      <c r="C8591" t="s">
        <v>6</v>
      </c>
      <c r="D8591">
        <v>1.99</v>
      </c>
    </row>
    <row r="8592" spans="1:4" x14ac:dyDescent="0.25">
      <c r="A8592" t="s">
        <v>165</v>
      </c>
      <c r="B8592">
        <v>2006</v>
      </c>
      <c r="C8592" t="s">
        <v>7</v>
      </c>
      <c r="D8592">
        <v>0</v>
      </c>
    </row>
    <row r="8593" spans="1:4" x14ac:dyDescent="0.25">
      <c r="A8593" t="s">
        <v>165</v>
      </c>
      <c r="B8593">
        <v>2006</v>
      </c>
      <c r="C8593" t="s">
        <v>8</v>
      </c>
      <c r="D8593">
        <v>0.28999999999999998</v>
      </c>
    </row>
    <row r="8594" spans="1:4" x14ac:dyDescent="0.25">
      <c r="A8594" t="s">
        <v>165</v>
      </c>
      <c r="B8594">
        <v>2007</v>
      </c>
      <c r="C8594" t="s">
        <v>6</v>
      </c>
      <c r="D8594">
        <v>2.2200000000000002</v>
      </c>
    </row>
    <row r="8595" spans="1:4" x14ac:dyDescent="0.25">
      <c r="A8595" t="s">
        <v>165</v>
      </c>
      <c r="B8595">
        <v>2007</v>
      </c>
      <c r="C8595" t="s">
        <v>7</v>
      </c>
      <c r="D8595">
        <v>0</v>
      </c>
    </row>
    <row r="8596" spans="1:4" x14ac:dyDescent="0.25">
      <c r="A8596" t="s">
        <v>165</v>
      </c>
      <c r="B8596">
        <v>2007</v>
      </c>
      <c r="C8596" t="s">
        <v>8</v>
      </c>
      <c r="D8596">
        <v>0.24</v>
      </c>
    </row>
    <row r="8597" spans="1:4" x14ac:dyDescent="0.25">
      <c r="A8597" t="s">
        <v>165</v>
      </c>
      <c r="B8597">
        <v>2008</v>
      </c>
      <c r="C8597" t="s">
        <v>6</v>
      </c>
      <c r="D8597">
        <v>2.31</v>
      </c>
    </row>
    <row r="8598" spans="1:4" x14ac:dyDescent="0.25">
      <c r="A8598" t="s">
        <v>165</v>
      </c>
      <c r="B8598">
        <v>2008</v>
      </c>
      <c r="C8598" t="s">
        <v>7</v>
      </c>
      <c r="D8598">
        <v>0</v>
      </c>
    </row>
    <row r="8599" spans="1:4" x14ac:dyDescent="0.25">
      <c r="A8599" t="s">
        <v>165</v>
      </c>
      <c r="B8599">
        <v>2008</v>
      </c>
      <c r="C8599" t="s">
        <v>8</v>
      </c>
      <c r="D8599">
        <v>0.28000000000000003</v>
      </c>
    </row>
    <row r="8600" spans="1:4" x14ac:dyDescent="0.25">
      <c r="A8600" t="s">
        <v>165</v>
      </c>
      <c r="B8600">
        <v>2009</v>
      </c>
      <c r="C8600" t="s">
        <v>6</v>
      </c>
      <c r="D8600">
        <v>2.36</v>
      </c>
    </row>
    <row r="8601" spans="1:4" x14ac:dyDescent="0.25">
      <c r="A8601" t="s">
        <v>165</v>
      </c>
      <c r="B8601">
        <v>2009</v>
      </c>
      <c r="C8601" t="s">
        <v>7</v>
      </c>
      <c r="D8601">
        <v>0</v>
      </c>
    </row>
    <row r="8602" spans="1:4" x14ac:dyDescent="0.25">
      <c r="A8602" t="s">
        <v>165</v>
      </c>
      <c r="B8602">
        <v>2009</v>
      </c>
      <c r="C8602" t="s">
        <v>8</v>
      </c>
      <c r="D8602">
        <v>0.28999999999999998</v>
      </c>
    </row>
    <row r="8603" spans="1:4" x14ac:dyDescent="0.25">
      <c r="A8603" t="s">
        <v>165</v>
      </c>
      <c r="B8603">
        <v>2010</v>
      </c>
      <c r="C8603" t="s">
        <v>6</v>
      </c>
      <c r="D8603">
        <v>2.42</v>
      </c>
    </row>
    <row r="8604" spans="1:4" x14ac:dyDescent="0.25">
      <c r="A8604" t="s">
        <v>165</v>
      </c>
      <c r="B8604">
        <v>2010</v>
      </c>
      <c r="C8604" t="s">
        <v>7</v>
      </c>
      <c r="D8604">
        <v>0</v>
      </c>
    </row>
    <row r="8605" spans="1:4" x14ac:dyDescent="0.25">
      <c r="A8605" t="s">
        <v>165</v>
      </c>
      <c r="B8605">
        <v>2010</v>
      </c>
      <c r="C8605" t="s">
        <v>8</v>
      </c>
      <c r="D8605">
        <v>0.4</v>
      </c>
    </row>
    <row r="8606" spans="1:4" x14ac:dyDescent="0.25">
      <c r="A8606" t="s">
        <v>165</v>
      </c>
      <c r="B8606">
        <v>2011</v>
      </c>
      <c r="C8606" t="s">
        <v>6</v>
      </c>
      <c r="D8606">
        <v>2.4700000000000002</v>
      </c>
    </row>
    <row r="8607" spans="1:4" x14ac:dyDescent="0.25">
      <c r="A8607" t="s">
        <v>165</v>
      </c>
      <c r="B8607">
        <v>2011</v>
      </c>
      <c r="C8607" t="s">
        <v>7</v>
      </c>
      <c r="D8607">
        <v>0</v>
      </c>
    </row>
    <row r="8608" spans="1:4" x14ac:dyDescent="0.25">
      <c r="A8608" t="s">
        <v>165</v>
      </c>
      <c r="B8608">
        <v>2011</v>
      </c>
      <c r="C8608" t="s">
        <v>8</v>
      </c>
      <c r="D8608">
        <v>0.39</v>
      </c>
    </row>
    <row r="8609" spans="1:4" x14ac:dyDescent="0.25">
      <c r="A8609" t="s">
        <v>165</v>
      </c>
      <c r="B8609">
        <v>2012</v>
      </c>
      <c r="C8609" t="s">
        <v>6</v>
      </c>
      <c r="D8609">
        <v>2.71</v>
      </c>
    </row>
    <row r="8610" spans="1:4" x14ac:dyDescent="0.25">
      <c r="A8610" t="s">
        <v>165</v>
      </c>
      <c r="B8610">
        <v>2012</v>
      </c>
      <c r="C8610" t="s">
        <v>7</v>
      </c>
      <c r="D8610">
        <v>0</v>
      </c>
    </row>
    <row r="8611" spans="1:4" x14ac:dyDescent="0.25">
      <c r="A8611" t="s">
        <v>165</v>
      </c>
      <c r="B8611">
        <v>2012</v>
      </c>
      <c r="C8611" t="s">
        <v>8</v>
      </c>
      <c r="D8611">
        <v>0.45</v>
      </c>
    </row>
    <row r="8612" spans="1:4" x14ac:dyDescent="0.25">
      <c r="A8612" t="s">
        <v>165</v>
      </c>
      <c r="B8612">
        <v>2013</v>
      </c>
      <c r="C8612" t="s">
        <v>6</v>
      </c>
      <c r="D8612">
        <v>2.83</v>
      </c>
    </row>
    <row r="8613" spans="1:4" x14ac:dyDescent="0.25">
      <c r="A8613" t="s">
        <v>165</v>
      </c>
      <c r="B8613">
        <v>2013</v>
      </c>
      <c r="C8613" t="s">
        <v>7</v>
      </c>
      <c r="D8613">
        <v>0</v>
      </c>
    </row>
    <row r="8614" spans="1:4" x14ac:dyDescent="0.25">
      <c r="A8614" t="s">
        <v>165</v>
      </c>
      <c r="B8614">
        <v>2013</v>
      </c>
      <c r="C8614" t="s">
        <v>8</v>
      </c>
      <c r="D8614">
        <v>0.47</v>
      </c>
    </row>
    <row r="8615" spans="1:4" x14ac:dyDescent="0.25">
      <c r="A8615" t="s">
        <v>165</v>
      </c>
      <c r="B8615">
        <v>2014</v>
      </c>
      <c r="C8615" t="s">
        <v>6</v>
      </c>
      <c r="D8615">
        <v>3.15</v>
      </c>
    </row>
    <row r="8616" spans="1:4" x14ac:dyDescent="0.25">
      <c r="A8616" t="s">
        <v>165</v>
      </c>
      <c r="B8616">
        <v>2014</v>
      </c>
      <c r="C8616" t="s">
        <v>7</v>
      </c>
      <c r="D8616">
        <v>0</v>
      </c>
    </row>
    <row r="8617" spans="1:4" x14ac:dyDescent="0.25">
      <c r="A8617" t="s">
        <v>165</v>
      </c>
      <c r="B8617">
        <v>2014</v>
      </c>
      <c r="C8617" t="s">
        <v>8</v>
      </c>
      <c r="D8617">
        <v>0.49</v>
      </c>
    </row>
    <row r="8618" spans="1:4" x14ac:dyDescent="0.25">
      <c r="A8618" t="s">
        <v>165</v>
      </c>
      <c r="B8618">
        <v>2015</v>
      </c>
      <c r="C8618" t="s">
        <v>6</v>
      </c>
      <c r="D8618">
        <v>3.36</v>
      </c>
    </row>
    <row r="8619" spans="1:4" x14ac:dyDescent="0.25">
      <c r="A8619" t="s">
        <v>165</v>
      </c>
      <c r="B8619">
        <v>2015</v>
      </c>
      <c r="C8619" t="s">
        <v>7</v>
      </c>
      <c r="D8619">
        <v>0</v>
      </c>
    </row>
    <row r="8620" spans="1:4" x14ac:dyDescent="0.25">
      <c r="A8620" t="s">
        <v>165</v>
      </c>
      <c r="B8620">
        <v>2015</v>
      </c>
      <c r="C8620" t="s">
        <v>8</v>
      </c>
      <c r="D8620">
        <v>0.53</v>
      </c>
    </row>
    <row r="8621" spans="1:4" x14ac:dyDescent="0.25">
      <c r="A8621" t="s">
        <v>165</v>
      </c>
      <c r="B8621">
        <v>2016</v>
      </c>
      <c r="C8621" t="s">
        <v>6</v>
      </c>
      <c r="D8621">
        <v>3.68</v>
      </c>
    </row>
    <row r="8622" spans="1:4" x14ac:dyDescent="0.25">
      <c r="A8622" t="s">
        <v>165</v>
      </c>
      <c r="B8622">
        <v>2016</v>
      </c>
      <c r="C8622" t="s">
        <v>7</v>
      </c>
      <c r="D8622">
        <v>0</v>
      </c>
    </row>
    <row r="8623" spans="1:4" x14ac:dyDescent="0.25">
      <c r="A8623" t="s">
        <v>165</v>
      </c>
      <c r="B8623">
        <v>2016</v>
      </c>
      <c r="C8623" t="s">
        <v>8</v>
      </c>
      <c r="D8623">
        <v>0.49</v>
      </c>
    </row>
    <row r="8624" spans="1:4" x14ac:dyDescent="0.25">
      <c r="A8624" t="s">
        <v>165</v>
      </c>
      <c r="B8624">
        <v>2017</v>
      </c>
      <c r="C8624" t="s">
        <v>6</v>
      </c>
      <c r="D8624">
        <v>3.9</v>
      </c>
    </row>
    <row r="8625" spans="1:4" x14ac:dyDescent="0.25">
      <c r="A8625" t="s">
        <v>165</v>
      </c>
      <c r="B8625">
        <v>2017</v>
      </c>
      <c r="C8625" t="s">
        <v>7</v>
      </c>
      <c r="D8625">
        <v>0</v>
      </c>
    </row>
    <row r="8626" spans="1:4" x14ac:dyDescent="0.25">
      <c r="A8626" t="s">
        <v>165</v>
      </c>
      <c r="B8626">
        <v>2017</v>
      </c>
      <c r="C8626" t="s">
        <v>8</v>
      </c>
      <c r="D8626">
        <v>0.57999999999999996</v>
      </c>
    </row>
    <row r="8627" spans="1:4" x14ac:dyDescent="0.25">
      <c r="A8627" t="s">
        <v>165</v>
      </c>
      <c r="B8627">
        <v>2018</v>
      </c>
      <c r="C8627" t="s">
        <v>6</v>
      </c>
      <c r="D8627">
        <v>3.97</v>
      </c>
    </row>
    <row r="8628" spans="1:4" x14ac:dyDescent="0.25">
      <c r="A8628" t="s">
        <v>165</v>
      </c>
      <c r="B8628">
        <v>2018</v>
      </c>
      <c r="C8628" t="s">
        <v>7</v>
      </c>
      <c r="D8628">
        <v>0</v>
      </c>
    </row>
    <row r="8629" spans="1:4" x14ac:dyDescent="0.25">
      <c r="A8629" t="s">
        <v>165</v>
      </c>
      <c r="B8629">
        <v>2018</v>
      </c>
      <c r="C8629" t="s">
        <v>8</v>
      </c>
      <c r="D8629">
        <v>0.7</v>
      </c>
    </row>
    <row r="8630" spans="1:4" x14ac:dyDescent="0.25">
      <c r="A8630" t="s">
        <v>165</v>
      </c>
      <c r="B8630">
        <v>2019</v>
      </c>
      <c r="C8630" t="s">
        <v>6</v>
      </c>
      <c r="D8630">
        <v>4.45</v>
      </c>
    </row>
    <row r="8631" spans="1:4" x14ac:dyDescent="0.25">
      <c r="A8631" t="s">
        <v>165</v>
      </c>
      <c r="B8631">
        <v>2019</v>
      </c>
      <c r="C8631" t="s">
        <v>7</v>
      </c>
      <c r="D8631">
        <v>0</v>
      </c>
    </row>
    <row r="8632" spans="1:4" x14ac:dyDescent="0.25">
      <c r="A8632" t="s">
        <v>165</v>
      </c>
      <c r="B8632">
        <v>2019</v>
      </c>
      <c r="C8632" t="s">
        <v>8</v>
      </c>
      <c r="D8632">
        <v>0.72</v>
      </c>
    </row>
    <row r="8633" spans="1:4" x14ac:dyDescent="0.25">
      <c r="A8633" t="s">
        <v>165</v>
      </c>
      <c r="B8633">
        <v>2020</v>
      </c>
      <c r="C8633" t="s">
        <v>6</v>
      </c>
      <c r="D8633">
        <v>4.2300000000000004</v>
      </c>
    </row>
    <row r="8634" spans="1:4" x14ac:dyDescent="0.25">
      <c r="A8634" t="s">
        <v>165</v>
      </c>
      <c r="B8634">
        <v>2020</v>
      </c>
      <c r="C8634" t="s">
        <v>7</v>
      </c>
      <c r="D8634">
        <v>0</v>
      </c>
    </row>
    <row r="8635" spans="1:4" x14ac:dyDescent="0.25">
      <c r="A8635" t="s">
        <v>165</v>
      </c>
      <c r="B8635">
        <v>2020</v>
      </c>
      <c r="C8635" t="s">
        <v>8</v>
      </c>
      <c r="D8635">
        <v>1</v>
      </c>
    </row>
    <row r="8636" spans="1:4" x14ac:dyDescent="0.25">
      <c r="A8636" t="s">
        <v>166</v>
      </c>
      <c r="B8636">
        <v>2007</v>
      </c>
      <c r="C8636" t="s">
        <v>6</v>
      </c>
      <c r="D8636">
        <v>26.51</v>
      </c>
    </row>
    <row r="8637" spans="1:4" x14ac:dyDescent="0.25">
      <c r="A8637" t="s">
        <v>166</v>
      </c>
      <c r="B8637">
        <v>2007</v>
      </c>
      <c r="C8637" t="s">
        <v>7</v>
      </c>
      <c r="D8637">
        <v>0</v>
      </c>
    </row>
    <row r="8638" spans="1:4" x14ac:dyDescent="0.25">
      <c r="A8638" t="s">
        <v>166</v>
      </c>
      <c r="B8638">
        <v>2007</v>
      </c>
      <c r="C8638" t="s">
        <v>8</v>
      </c>
      <c r="D8638">
        <v>9.4600000000000009</v>
      </c>
    </row>
    <row r="8639" spans="1:4" x14ac:dyDescent="0.25">
      <c r="A8639" t="s">
        <v>166</v>
      </c>
      <c r="B8639">
        <v>2008</v>
      </c>
      <c r="C8639" t="s">
        <v>6</v>
      </c>
      <c r="D8639">
        <v>27.26</v>
      </c>
    </row>
    <row r="8640" spans="1:4" x14ac:dyDescent="0.25">
      <c r="A8640" t="s">
        <v>166</v>
      </c>
      <c r="B8640">
        <v>2008</v>
      </c>
      <c r="C8640" t="s">
        <v>7</v>
      </c>
      <c r="D8640">
        <v>0</v>
      </c>
    </row>
    <row r="8641" spans="1:4" x14ac:dyDescent="0.25">
      <c r="A8641" t="s">
        <v>166</v>
      </c>
      <c r="B8641">
        <v>2008</v>
      </c>
      <c r="C8641" t="s">
        <v>8</v>
      </c>
      <c r="D8641">
        <v>9.56</v>
      </c>
    </row>
    <row r="8642" spans="1:4" x14ac:dyDescent="0.25">
      <c r="A8642" t="s">
        <v>166</v>
      </c>
      <c r="B8642">
        <v>2009</v>
      </c>
      <c r="C8642" t="s">
        <v>6</v>
      </c>
      <c r="D8642">
        <v>27.17</v>
      </c>
    </row>
    <row r="8643" spans="1:4" x14ac:dyDescent="0.25">
      <c r="A8643" t="s">
        <v>166</v>
      </c>
      <c r="B8643">
        <v>2009</v>
      </c>
      <c r="C8643" t="s">
        <v>7</v>
      </c>
      <c r="D8643">
        <v>0</v>
      </c>
    </row>
    <row r="8644" spans="1:4" x14ac:dyDescent="0.25">
      <c r="A8644" t="s">
        <v>166</v>
      </c>
      <c r="B8644">
        <v>2009</v>
      </c>
      <c r="C8644" t="s">
        <v>8</v>
      </c>
      <c r="D8644">
        <v>10.54</v>
      </c>
    </row>
    <row r="8645" spans="1:4" x14ac:dyDescent="0.25">
      <c r="A8645" t="s">
        <v>166</v>
      </c>
      <c r="B8645">
        <v>2010</v>
      </c>
      <c r="C8645" t="s">
        <v>6</v>
      </c>
      <c r="D8645">
        <v>25.53</v>
      </c>
    </row>
    <row r="8646" spans="1:4" x14ac:dyDescent="0.25">
      <c r="A8646" t="s">
        <v>166</v>
      </c>
      <c r="B8646">
        <v>2010</v>
      </c>
      <c r="C8646" t="s">
        <v>7</v>
      </c>
      <c r="D8646">
        <v>0</v>
      </c>
    </row>
    <row r="8647" spans="1:4" x14ac:dyDescent="0.25">
      <c r="A8647" t="s">
        <v>166</v>
      </c>
      <c r="B8647">
        <v>2010</v>
      </c>
      <c r="C8647" t="s">
        <v>8</v>
      </c>
      <c r="D8647">
        <v>11.89</v>
      </c>
    </row>
    <row r="8648" spans="1:4" x14ac:dyDescent="0.25">
      <c r="A8648" t="s">
        <v>166</v>
      </c>
      <c r="B8648">
        <v>2011</v>
      </c>
      <c r="C8648" t="s">
        <v>6</v>
      </c>
      <c r="D8648">
        <v>29.35</v>
      </c>
    </row>
    <row r="8649" spans="1:4" x14ac:dyDescent="0.25">
      <c r="A8649" t="s">
        <v>166</v>
      </c>
      <c r="B8649">
        <v>2011</v>
      </c>
      <c r="C8649" t="s">
        <v>7</v>
      </c>
      <c r="D8649">
        <v>0</v>
      </c>
    </row>
    <row r="8650" spans="1:4" x14ac:dyDescent="0.25">
      <c r="A8650" t="s">
        <v>166</v>
      </c>
      <c r="B8650">
        <v>2011</v>
      </c>
      <c r="C8650" t="s">
        <v>8</v>
      </c>
      <c r="D8650">
        <v>8.67</v>
      </c>
    </row>
    <row r="8651" spans="1:4" x14ac:dyDescent="0.25">
      <c r="A8651" t="s">
        <v>166</v>
      </c>
      <c r="B8651">
        <v>2012</v>
      </c>
      <c r="C8651" t="s">
        <v>6</v>
      </c>
      <c r="D8651">
        <v>26.89</v>
      </c>
    </row>
    <row r="8652" spans="1:4" x14ac:dyDescent="0.25">
      <c r="A8652" t="s">
        <v>166</v>
      </c>
      <c r="B8652">
        <v>2012</v>
      </c>
      <c r="C8652" t="s">
        <v>7</v>
      </c>
      <c r="D8652">
        <v>0</v>
      </c>
    </row>
    <row r="8653" spans="1:4" x14ac:dyDescent="0.25">
      <c r="A8653" t="s">
        <v>166</v>
      </c>
      <c r="B8653">
        <v>2012</v>
      </c>
      <c r="C8653" t="s">
        <v>8</v>
      </c>
      <c r="D8653">
        <v>9.3000000000000007</v>
      </c>
    </row>
    <row r="8654" spans="1:4" x14ac:dyDescent="0.25">
      <c r="A8654" t="s">
        <v>166</v>
      </c>
      <c r="B8654">
        <v>2013</v>
      </c>
      <c r="C8654" t="s">
        <v>6</v>
      </c>
      <c r="D8654">
        <v>29.01</v>
      </c>
    </row>
    <row r="8655" spans="1:4" x14ac:dyDescent="0.25">
      <c r="A8655" t="s">
        <v>166</v>
      </c>
      <c r="B8655">
        <v>2013</v>
      </c>
      <c r="C8655" t="s">
        <v>7</v>
      </c>
      <c r="D8655">
        <v>0</v>
      </c>
    </row>
    <row r="8656" spans="1:4" x14ac:dyDescent="0.25">
      <c r="A8656" t="s">
        <v>166</v>
      </c>
      <c r="B8656">
        <v>2013</v>
      </c>
      <c r="C8656" t="s">
        <v>8</v>
      </c>
      <c r="D8656">
        <v>10.220000000000001</v>
      </c>
    </row>
    <row r="8657" spans="1:4" x14ac:dyDescent="0.25">
      <c r="A8657" t="s">
        <v>166</v>
      </c>
      <c r="B8657">
        <v>2014</v>
      </c>
      <c r="C8657" t="s">
        <v>6</v>
      </c>
      <c r="D8657">
        <v>22.41</v>
      </c>
    </row>
    <row r="8658" spans="1:4" x14ac:dyDescent="0.25">
      <c r="A8658" t="s">
        <v>166</v>
      </c>
      <c r="B8658">
        <v>2014</v>
      </c>
      <c r="C8658" t="s">
        <v>7</v>
      </c>
      <c r="D8658">
        <v>0</v>
      </c>
    </row>
    <row r="8659" spans="1:4" x14ac:dyDescent="0.25">
      <c r="A8659" t="s">
        <v>166</v>
      </c>
      <c r="B8659">
        <v>2014</v>
      </c>
      <c r="C8659" t="s">
        <v>8</v>
      </c>
      <c r="D8659">
        <v>11.03</v>
      </c>
    </row>
    <row r="8660" spans="1:4" x14ac:dyDescent="0.25">
      <c r="A8660" t="s">
        <v>166</v>
      </c>
      <c r="B8660">
        <v>2015</v>
      </c>
      <c r="C8660" t="s">
        <v>6</v>
      </c>
      <c r="D8660">
        <v>27.48</v>
      </c>
    </row>
    <row r="8661" spans="1:4" x14ac:dyDescent="0.25">
      <c r="A8661" t="s">
        <v>166</v>
      </c>
      <c r="B8661">
        <v>2015</v>
      </c>
      <c r="C8661" t="s">
        <v>7</v>
      </c>
      <c r="D8661">
        <v>0</v>
      </c>
    </row>
    <row r="8662" spans="1:4" x14ac:dyDescent="0.25">
      <c r="A8662" t="s">
        <v>166</v>
      </c>
      <c r="B8662">
        <v>2015</v>
      </c>
      <c r="C8662" t="s">
        <v>8</v>
      </c>
      <c r="D8662">
        <v>10.11</v>
      </c>
    </row>
    <row r="8663" spans="1:4" x14ac:dyDescent="0.25">
      <c r="A8663" t="s">
        <v>166</v>
      </c>
      <c r="B8663">
        <v>2016</v>
      </c>
      <c r="C8663" t="s">
        <v>6</v>
      </c>
      <c r="D8663">
        <v>27.75</v>
      </c>
    </row>
    <row r="8664" spans="1:4" x14ac:dyDescent="0.25">
      <c r="A8664" t="s">
        <v>166</v>
      </c>
      <c r="B8664">
        <v>2016</v>
      </c>
      <c r="C8664" t="s">
        <v>7</v>
      </c>
      <c r="D8664">
        <v>0</v>
      </c>
    </row>
    <row r="8665" spans="1:4" x14ac:dyDescent="0.25">
      <c r="A8665" t="s">
        <v>166</v>
      </c>
      <c r="B8665">
        <v>2016</v>
      </c>
      <c r="C8665" t="s">
        <v>8</v>
      </c>
      <c r="D8665">
        <v>10.86</v>
      </c>
    </row>
    <row r="8666" spans="1:4" x14ac:dyDescent="0.25">
      <c r="A8666" t="s">
        <v>166</v>
      </c>
      <c r="B8666">
        <v>2017</v>
      </c>
      <c r="C8666" t="s">
        <v>6</v>
      </c>
      <c r="D8666">
        <v>27.15</v>
      </c>
    </row>
    <row r="8667" spans="1:4" x14ac:dyDescent="0.25">
      <c r="A8667" t="s">
        <v>166</v>
      </c>
      <c r="B8667">
        <v>2017</v>
      </c>
      <c r="C8667" t="s">
        <v>7</v>
      </c>
      <c r="D8667">
        <v>0</v>
      </c>
    </row>
    <row r="8668" spans="1:4" x14ac:dyDescent="0.25">
      <c r="A8668" t="s">
        <v>166</v>
      </c>
      <c r="B8668">
        <v>2017</v>
      </c>
      <c r="C8668" t="s">
        <v>8</v>
      </c>
      <c r="D8668">
        <v>9.2899999999999991</v>
      </c>
    </row>
    <row r="8669" spans="1:4" x14ac:dyDescent="0.25">
      <c r="A8669" t="s">
        <v>166</v>
      </c>
      <c r="B8669">
        <v>2018</v>
      </c>
      <c r="C8669" t="s">
        <v>6</v>
      </c>
      <c r="D8669">
        <v>25.77</v>
      </c>
    </row>
    <row r="8670" spans="1:4" x14ac:dyDescent="0.25">
      <c r="A8670" t="s">
        <v>166</v>
      </c>
      <c r="B8670">
        <v>2018</v>
      </c>
      <c r="C8670" t="s">
        <v>7</v>
      </c>
      <c r="D8670">
        <v>0</v>
      </c>
    </row>
    <row r="8671" spans="1:4" x14ac:dyDescent="0.25">
      <c r="A8671" t="s">
        <v>166</v>
      </c>
      <c r="B8671">
        <v>2018</v>
      </c>
      <c r="C8671" t="s">
        <v>8</v>
      </c>
      <c r="D8671">
        <v>10.9</v>
      </c>
    </row>
    <row r="8672" spans="1:4" x14ac:dyDescent="0.25">
      <c r="A8672" t="s">
        <v>166</v>
      </c>
      <c r="B8672">
        <v>2019</v>
      </c>
      <c r="C8672" t="s">
        <v>6</v>
      </c>
      <c r="D8672">
        <v>26.35</v>
      </c>
    </row>
    <row r="8673" spans="1:4" x14ac:dyDescent="0.25">
      <c r="A8673" t="s">
        <v>166</v>
      </c>
      <c r="B8673">
        <v>2019</v>
      </c>
      <c r="C8673" t="s">
        <v>7</v>
      </c>
      <c r="D8673">
        <v>0</v>
      </c>
    </row>
    <row r="8674" spans="1:4" x14ac:dyDescent="0.25">
      <c r="A8674" t="s">
        <v>166</v>
      </c>
      <c r="B8674">
        <v>2019</v>
      </c>
      <c r="C8674" t="s">
        <v>8</v>
      </c>
      <c r="D8674">
        <v>10.51</v>
      </c>
    </row>
    <row r="8675" spans="1:4" x14ac:dyDescent="0.25">
      <c r="A8675" t="s">
        <v>166</v>
      </c>
      <c r="B8675">
        <v>2020</v>
      </c>
      <c r="C8675" t="s">
        <v>6</v>
      </c>
      <c r="D8675">
        <v>27.02</v>
      </c>
    </row>
    <row r="8676" spans="1:4" x14ac:dyDescent="0.25">
      <c r="A8676" t="s">
        <v>166</v>
      </c>
      <c r="B8676">
        <v>2020</v>
      </c>
      <c r="C8676" t="s">
        <v>7</v>
      </c>
      <c r="D8676">
        <v>0</v>
      </c>
    </row>
    <row r="8677" spans="1:4" x14ac:dyDescent="0.25">
      <c r="A8677" t="s">
        <v>166</v>
      </c>
      <c r="B8677">
        <v>2020</v>
      </c>
      <c r="C8677" t="s">
        <v>8</v>
      </c>
      <c r="D8677">
        <v>10.210000000000001</v>
      </c>
    </row>
    <row r="8678" spans="1:4" x14ac:dyDescent="0.25">
      <c r="A8678" t="s">
        <v>167</v>
      </c>
      <c r="B8678">
        <v>2000</v>
      </c>
      <c r="C8678" t="s">
        <v>6</v>
      </c>
      <c r="D8678">
        <v>0.18</v>
      </c>
    </row>
    <row r="8679" spans="1:4" x14ac:dyDescent="0.25">
      <c r="A8679" t="s">
        <v>167</v>
      </c>
      <c r="B8679">
        <v>2000</v>
      </c>
      <c r="C8679" t="s">
        <v>7</v>
      </c>
      <c r="D8679">
        <v>0</v>
      </c>
    </row>
    <row r="8680" spans="1:4" x14ac:dyDescent="0.25">
      <c r="A8680" t="s">
        <v>167</v>
      </c>
      <c r="B8680">
        <v>2000</v>
      </c>
      <c r="C8680" t="s">
        <v>8</v>
      </c>
      <c r="D8680">
        <v>0</v>
      </c>
    </row>
    <row r="8681" spans="1:4" x14ac:dyDescent="0.25">
      <c r="A8681" t="s">
        <v>167</v>
      </c>
      <c r="B8681">
        <v>2001</v>
      </c>
      <c r="C8681" t="s">
        <v>6</v>
      </c>
      <c r="D8681">
        <v>0.18</v>
      </c>
    </row>
    <row r="8682" spans="1:4" x14ac:dyDescent="0.25">
      <c r="A8682" t="s">
        <v>167</v>
      </c>
      <c r="B8682">
        <v>2001</v>
      </c>
      <c r="C8682" t="s">
        <v>7</v>
      </c>
      <c r="D8682">
        <v>0</v>
      </c>
    </row>
    <row r="8683" spans="1:4" x14ac:dyDescent="0.25">
      <c r="A8683" t="s">
        <v>167</v>
      </c>
      <c r="B8683">
        <v>2001</v>
      </c>
      <c r="C8683" t="s">
        <v>8</v>
      </c>
      <c r="D8683">
        <v>0</v>
      </c>
    </row>
    <row r="8684" spans="1:4" x14ac:dyDescent="0.25">
      <c r="A8684" t="s">
        <v>167</v>
      </c>
      <c r="B8684">
        <v>2002</v>
      </c>
      <c r="C8684" t="s">
        <v>6</v>
      </c>
      <c r="D8684">
        <v>0.2</v>
      </c>
    </row>
    <row r="8685" spans="1:4" x14ac:dyDescent="0.25">
      <c r="A8685" t="s">
        <v>167</v>
      </c>
      <c r="B8685">
        <v>2002</v>
      </c>
      <c r="C8685" t="s">
        <v>7</v>
      </c>
      <c r="D8685">
        <v>0</v>
      </c>
    </row>
    <row r="8686" spans="1:4" x14ac:dyDescent="0.25">
      <c r="A8686" t="s">
        <v>167</v>
      </c>
      <c r="B8686">
        <v>2002</v>
      </c>
      <c r="C8686" t="s">
        <v>8</v>
      </c>
      <c r="D8686">
        <v>0</v>
      </c>
    </row>
    <row r="8687" spans="1:4" x14ac:dyDescent="0.25">
      <c r="A8687" t="s">
        <v>167</v>
      </c>
      <c r="B8687">
        <v>2003</v>
      </c>
      <c r="C8687" t="s">
        <v>6</v>
      </c>
      <c r="D8687">
        <v>0.21</v>
      </c>
    </row>
    <row r="8688" spans="1:4" x14ac:dyDescent="0.25">
      <c r="A8688" t="s">
        <v>167</v>
      </c>
      <c r="B8688">
        <v>2003</v>
      </c>
      <c r="C8688" t="s">
        <v>7</v>
      </c>
      <c r="D8688">
        <v>0</v>
      </c>
    </row>
    <row r="8689" spans="1:4" x14ac:dyDescent="0.25">
      <c r="A8689" t="s">
        <v>167</v>
      </c>
      <c r="B8689">
        <v>2003</v>
      </c>
      <c r="C8689" t="s">
        <v>8</v>
      </c>
      <c r="D8689">
        <v>0</v>
      </c>
    </row>
    <row r="8690" spans="1:4" x14ac:dyDescent="0.25">
      <c r="A8690" t="s">
        <v>167</v>
      </c>
      <c r="B8690">
        <v>2004</v>
      </c>
      <c r="C8690" t="s">
        <v>6</v>
      </c>
      <c r="D8690">
        <v>0.21</v>
      </c>
    </row>
    <row r="8691" spans="1:4" x14ac:dyDescent="0.25">
      <c r="A8691" t="s">
        <v>167</v>
      </c>
      <c r="B8691">
        <v>2004</v>
      </c>
      <c r="C8691" t="s">
        <v>7</v>
      </c>
      <c r="D8691">
        <v>0</v>
      </c>
    </row>
    <row r="8692" spans="1:4" x14ac:dyDescent="0.25">
      <c r="A8692" t="s">
        <v>167</v>
      </c>
      <c r="B8692">
        <v>2004</v>
      </c>
      <c r="C8692" t="s">
        <v>8</v>
      </c>
      <c r="D8692">
        <v>0</v>
      </c>
    </row>
    <row r="8693" spans="1:4" x14ac:dyDescent="0.25">
      <c r="A8693" t="s">
        <v>167</v>
      </c>
      <c r="B8693">
        <v>2005</v>
      </c>
      <c r="C8693" t="s">
        <v>6</v>
      </c>
      <c r="D8693">
        <v>0.22</v>
      </c>
    </row>
    <row r="8694" spans="1:4" x14ac:dyDescent="0.25">
      <c r="A8694" t="s">
        <v>167</v>
      </c>
      <c r="B8694">
        <v>2005</v>
      </c>
      <c r="C8694" t="s">
        <v>7</v>
      </c>
      <c r="D8694">
        <v>0</v>
      </c>
    </row>
    <row r="8695" spans="1:4" x14ac:dyDescent="0.25">
      <c r="A8695" t="s">
        <v>167</v>
      </c>
      <c r="B8695">
        <v>2005</v>
      </c>
      <c r="C8695" t="s">
        <v>8</v>
      </c>
      <c r="D8695">
        <v>0</v>
      </c>
    </row>
    <row r="8696" spans="1:4" x14ac:dyDescent="0.25">
      <c r="A8696" t="s">
        <v>167</v>
      </c>
      <c r="B8696">
        <v>2006</v>
      </c>
      <c r="C8696" t="s">
        <v>6</v>
      </c>
      <c r="D8696">
        <v>0.24</v>
      </c>
    </row>
    <row r="8697" spans="1:4" x14ac:dyDescent="0.25">
      <c r="A8697" t="s">
        <v>167</v>
      </c>
      <c r="B8697">
        <v>2006</v>
      </c>
      <c r="C8697" t="s">
        <v>7</v>
      </c>
      <c r="D8697">
        <v>0</v>
      </c>
    </row>
    <row r="8698" spans="1:4" x14ac:dyDescent="0.25">
      <c r="A8698" t="s">
        <v>167</v>
      </c>
      <c r="B8698">
        <v>2006</v>
      </c>
      <c r="C8698" t="s">
        <v>8</v>
      </c>
      <c r="D8698">
        <v>0</v>
      </c>
    </row>
    <row r="8699" spans="1:4" x14ac:dyDescent="0.25">
      <c r="A8699" t="s">
        <v>167</v>
      </c>
      <c r="B8699">
        <v>2007</v>
      </c>
      <c r="C8699" t="s">
        <v>6</v>
      </c>
      <c r="D8699">
        <v>0.25</v>
      </c>
    </row>
    <row r="8700" spans="1:4" x14ac:dyDescent="0.25">
      <c r="A8700" t="s">
        <v>167</v>
      </c>
      <c r="B8700">
        <v>2007</v>
      </c>
      <c r="C8700" t="s">
        <v>7</v>
      </c>
      <c r="D8700">
        <v>0</v>
      </c>
    </row>
    <row r="8701" spans="1:4" x14ac:dyDescent="0.25">
      <c r="A8701" t="s">
        <v>167</v>
      </c>
      <c r="B8701">
        <v>2007</v>
      </c>
      <c r="C8701" t="s">
        <v>8</v>
      </c>
      <c r="D8701">
        <v>0</v>
      </c>
    </row>
    <row r="8702" spans="1:4" x14ac:dyDescent="0.25">
      <c r="A8702" t="s">
        <v>167</v>
      </c>
      <c r="B8702">
        <v>2008</v>
      </c>
      <c r="C8702" t="s">
        <v>6</v>
      </c>
      <c r="D8702">
        <v>0.25</v>
      </c>
    </row>
    <row r="8703" spans="1:4" x14ac:dyDescent="0.25">
      <c r="A8703" t="s">
        <v>167</v>
      </c>
      <c r="B8703">
        <v>2008</v>
      </c>
      <c r="C8703" t="s">
        <v>7</v>
      </c>
      <c r="D8703">
        <v>0</v>
      </c>
    </row>
    <row r="8704" spans="1:4" x14ac:dyDescent="0.25">
      <c r="A8704" t="s">
        <v>167</v>
      </c>
      <c r="B8704">
        <v>2008</v>
      </c>
      <c r="C8704" t="s">
        <v>8</v>
      </c>
      <c r="D8704">
        <v>0</v>
      </c>
    </row>
    <row r="8705" spans="1:4" x14ac:dyDescent="0.25">
      <c r="A8705" t="s">
        <v>167</v>
      </c>
      <c r="B8705">
        <v>2009</v>
      </c>
      <c r="C8705" t="s">
        <v>6</v>
      </c>
      <c r="D8705">
        <v>0.26</v>
      </c>
    </row>
    <row r="8706" spans="1:4" x14ac:dyDescent="0.25">
      <c r="A8706" t="s">
        <v>167</v>
      </c>
      <c r="B8706">
        <v>2009</v>
      </c>
      <c r="C8706" t="s">
        <v>7</v>
      </c>
      <c r="D8706">
        <v>0</v>
      </c>
    </row>
    <row r="8707" spans="1:4" x14ac:dyDescent="0.25">
      <c r="A8707" t="s">
        <v>167</v>
      </c>
      <c r="B8707">
        <v>2009</v>
      </c>
      <c r="C8707" t="s">
        <v>8</v>
      </c>
      <c r="D8707">
        <v>0</v>
      </c>
    </row>
    <row r="8708" spans="1:4" x14ac:dyDescent="0.25">
      <c r="A8708" t="s">
        <v>167</v>
      </c>
      <c r="B8708">
        <v>2010</v>
      </c>
      <c r="C8708" t="s">
        <v>6</v>
      </c>
      <c r="D8708">
        <v>0.28000000000000003</v>
      </c>
    </row>
    <row r="8709" spans="1:4" x14ac:dyDescent="0.25">
      <c r="A8709" t="s">
        <v>167</v>
      </c>
      <c r="B8709">
        <v>2010</v>
      </c>
      <c r="C8709" t="s">
        <v>7</v>
      </c>
      <c r="D8709">
        <v>0</v>
      </c>
    </row>
    <row r="8710" spans="1:4" x14ac:dyDescent="0.25">
      <c r="A8710" t="s">
        <v>167</v>
      </c>
      <c r="B8710">
        <v>2010</v>
      </c>
      <c r="C8710" t="s">
        <v>8</v>
      </c>
      <c r="D8710">
        <v>0</v>
      </c>
    </row>
    <row r="8711" spans="1:4" x14ac:dyDescent="0.25">
      <c r="A8711" t="s">
        <v>167</v>
      </c>
      <c r="B8711">
        <v>2011</v>
      </c>
      <c r="C8711" t="s">
        <v>6</v>
      </c>
      <c r="D8711">
        <v>0.38</v>
      </c>
    </row>
    <row r="8712" spans="1:4" x14ac:dyDescent="0.25">
      <c r="A8712" t="s">
        <v>167</v>
      </c>
      <c r="B8712">
        <v>2011</v>
      </c>
      <c r="C8712" t="s">
        <v>7</v>
      </c>
      <c r="D8712">
        <v>0</v>
      </c>
    </row>
    <row r="8713" spans="1:4" x14ac:dyDescent="0.25">
      <c r="A8713" t="s">
        <v>167</v>
      </c>
      <c r="B8713">
        <v>2011</v>
      </c>
      <c r="C8713" t="s">
        <v>8</v>
      </c>
      <c r="D8713">
        <v>0</v>
      </c>
    </row>
    <row r="8714" spans="1:4" x14ac:dyDescent="0.25">
      <c r="A8714" t="s">
        <v>167</v>
      </c>
      <c r="B8714">
        <v>2012</v>
      </c>
      <c r="C8714" t="s">
        <v>6</v>
      </c>
      <c r="D8714">
        <v>0.39</v>
      </c>
    </row>
    <row r="8715" spans="1:4" x14ac:dyDescent="0.25">
      <c r="A8715" t="s">
        <v>167</v>
      </c>
      <c r="B8715">
        <v>2012</v>
      </c>
      <c r="C8715" t="s">
        <v>7</v>
      </c>
      <c r="D8715">
        <v>0</v>
      </c>
    </row>
    <row r="8716" spans="1:4" x14ac:dyDescent="0.25">
      <c r="A8716" t="s">
        <v>167</v>
      </c>
      <c r="B8716">
        <v>2012</v>
      </c>
      <c r="C8716" t="s">
        <v>8</v>
      </c>
      <c r="D8716">
        <v>0</v>
      </c>
    </row>
    <row r="8717" spans="1:4" x14ac:dyDescent="0.25">
      <c r="A8717" t="s">
        <v>167</v>
      </c>
      <c r="B8717">
        <v>2013</v>
      </c>
      <c r="C8717" t="s">
        <v>6</v>
      </c>
      <c r="D8717">
        <v>0.4</v>
      </c>
    </row>
    <row r="8718" spans="1:4" x14ac:dyDescent="0.25">
      <c r="A8718" t="s">
        <v>167</v>
      </c>
      <c r="B8718">
        <v>2013</v>
      </c>
      <c r="C8718" t="s">
        <v>7</v>
      </c>
      <c r="D8718">
        <v>0</v>
      </c>
    </row>
    <row r="8719" spans="1:4" x14ac:dyDescent="0.25">
      <c r="A8719" t="s">
        <v>167</v>
      </c>
      <c r="B8719">
        <v>2013</v>
      </c>
      <c r="C8719" t="s">
        <v>8</v>
      </c>
      <c r="D8719">
        <v>0.01</v>
      </c>
    </row>
    <row r="8720" spans="1:4" x14ac:dyDescent="0.25">
      <c r="A8720" t="s">
        <v>167</v>
      </c>
      <c r="B8720">
        <v>2014</v>
      </c>
      <c r="C8720" t="s">
        <v>6</v>
      </c>
      <c r="D8720">
        <v>0.41</v>
      </c>
    </row>
    <row r="8721" spans="1:4" x14ac:dyDescent="0.25">
      <c r="A8721" t="s">
        <v>167</v>
      </c>
      <c r="B8721">
        <v>2014</v>
      </c>
      <c r="C8721" t="s">
        <v>7</v>
      </c>
      <c r="D8721">
        <v>0</v>
      </c>
    </row>
    <row r="8722" spans="1:4" x14ac:dyDescent="0.25">
      <c r="A8722" t="s">
        <v>167</v>
      </c>
      <c r="B8722">
        <v>2014</v>
      </c>
      <c r="C8722" t="s">
        <v>8</v>
      </c>
      <c r="D8722">
        <v>0.01</v>
      </c>
    </row>
    <row r="8723" spans="1:4" x14ac:dyDescent="0.25">
      <c r="A8723" t="s">
        <v>167</v>
      </c>
      <c r="B8723">
        <v>2015</v>
      </c>
      <c r="C8723" t="s">
        <v>6</v>
      </c>
      <c r="D8723">
        <v>0.43</v>
      </c>
    </row>
    <row r="8724" spans="1:4" x14ac:dyDescent="0.25">
      <c r="A8724" t="s">
        <v>167</v>
      </c>
      <c r="B8724">
        <v>2015</v>
      </c>
      <c r="C8724" t="s">
        <v>7</v>
      </c>
      <c r="D8724">
        <v>0</v>
      </c>
    </row>
    <row r="8725" spans="1:4" x14ac:dyDescent="0.25">
      <c r="A8725" t="s">
        <v>167</v>
      </c>
      <c r="B8725">
        <v>2015</v>
      </c>
      <c r="C8725" t="s">
        <v>8</v>
      </c>
      <c r="D8725">
        <v>0.01</v>
      </c>
    </row>
    <row r="8726" spans="1:4" x14ac:dyDescent="0.25">
      <c r="A8726" t="s">
        <v>167</v>
      </c>
      <c r="B8726">
        <v>2016</v>
      </c>
      <c r="C8726" t="s">
        <v>6</v>
      </c>
      <c r="D8726">
        <v>0.46</v>
      </c>
    </row>
    <row r="8727" spans="1:4" x14ac:dyDescent="0.25">
      <c r="A8727" t="s">
        <v>167</v>
      </c>
      <c r="B8727">
        <v>2016</v>
      </c>
      <c r="C8727" t="s">
        <v>7</v>
      </c>
      <c r="D8727">
        <v>0</v>
      </c>
    </row>
    <row r="8728" spans="1:4" x14ac:dyDescent="0.25">
      <c r="A8728" t="s">
        <v>167</v>
      </c>
      <c r="B8728">
        <v>2016</v>
      </c>
      <c r="C8728" t="s">
        <v>8</v>
      </c>
      <c r="D8728">
        <v>0.01</v>
      </c>
    </row>
    <row r="8729" spans="1:4" x14ac:dyDescent="0.25">
      <c r="A8729" t="s">
        <v>167</v>
      </c>
      <c r="B8729">
        <v>2017</v>
      </c>
      <c r="C8729" t="s">
        <v>6</v>
      </c>
      <c r="D8729">
        <v>0.47</v>
      </c>
    </row>
    <row r="8730" spans="1:4" x14ac:dyDescent="0.25">
      <c r="A8730" t="s">
        <v>167</v>
      </c>
      <c r="B8730">
        <v>2017</v>
      </c>
      <c r="C8730" t="s">
        <v>7</v>
      </c>
      <c r="D8730">
        <v>0</v>
      </c>
    </row>
    <row r="8731" spans="1:4" x14ac:dyDescent="0.25">
      <c r="A8731" t="s">
        <v>167</v>
      </c>
      <c r="B8731">
        <v>2017</v>
      </c>
      <c r="C8731" t="s">
        <v>8</v>
      </c>
      <c r="D8731">
        <v>0.01</v>
      </c>
    </row>
    <row r="8732" spans="1:4" x14ac:dyDescent="0.25">
      <c r="A8732" t="s">
        <v>167</v>
      </c>
      <c r="B8732">
        <v>2018</v>
      </c>
      <c r="C8732" t="s">
        <v>6</v>
      </c>
      <c r="D8732">
        <v>0.48</v>
      </c>
    </row>
    <row r="8733" spans="1:4" x14ac:dyDescent="0.25">
      <c r="A8733" t="s">
        <v>167</v>
      </c>
      <c r="B8733">
        <v>2018</v>
      </c>
      <c r="C8733" t="s">
        <v>7</v>
      </c>
      <c r="D8733">
        <v>0</v>
      </c>
    </row>
    <row r="8734" spans="1:4" x14ac:dyDescent="0.25">
      <c r="A8734" t="s">
        <v>167</v>
      </c>
      <c r="B8734">
        <v>2018</v>
      </c>
      <c r="C8734" t="s">
        <v>8</v>
      </c>
      <c r="D8734">
        <v>0.01</v>
      </c>
    </row>
    <row r="8735" spans="1:4" x14ac:dyDescent="0.25">
      <c r="A8735" t="s">
        <v>167</v>
      </c>
      <c r="B8735">
        <v>2019</v>
      </c>
      <c r="C8735" t="s">
        <v>6</v>
      </c>
      <c r="D8735">
        <v>0.49</v>
      </c>
    </row>
    <row r="8736" spans="1:4" x14ac:dyDescent="0.25">
      <c r="A8736" t="s">
        <v>167</v>
      </c>
      <c r="B8736">
        <v>2019</v>
      </c>
      <c r="C8736" t="s">
        <v>7</v>
      </c>
      <c r="D8736">
        <v>0</v>
      </c>
    </row>
    <row r="8737" spans="1:4" x14ac:dyDescent="0.25">
      <c r="A8737" t="s">
        <v>167</v>
      </c>
      <c r="B8737">
        <v>2019</v>
      </c>
      <c r="C8737" t="s">
        <v>8</v>
      </c>
      <c r="D8737">
        <v>0.04</v>
      </c>
    </row>
    <row r="8738" spans="1:4" x14ac:dyDescent="0.25">
      <c r="A8738" t="s">
        <v>167</v>
      </c>
      <c r="B8738">
        <v>2020</v>
      </c>
      <c r="C8738" t="s">
        <v>6</v>
      </c>
      <c r="D8738">
        <v>0.53</v>
      </c>
    </row>
    <row r="8739" spans="1:4" x14ac:dyDescent="0.25">
      <c r="A8739" t="s">
        <v>167</v>
      </c>
      <c r="B8739">
        <v>2020</v>
      </c>
      <c r="C8739" t="s">
        <v>7</v>
      </c>
      <c r="D8739">
        <v>0</v>
      </c>
    </row>
    <row r="8740" spans="1:4" x14ac:dyDescent="0.25">
      <c r="A8740" t="s">
        <v>167</v>
      </c>
      <c r="B8740">
        <v>2020</v>
      </c>
      <c r="C8740" t="s">
        <v>8</v>
      </c>
      <c r="D8740">
        <v>7.0000000000000007E-2</v>
      </c>
    </row>
    <row r="8741" spans="1:4" x14ac:dyDescent="0.25">
      <c r="A8741" t="s">
        <v>168</v>
      </c>
      <c r="B8741">
        <v>2000</v>
      </c>
      <c r="C8741" t="s">
        <v>6</v>
      </c>
      <c r="D8741">
        <v>7.0000000000000007E-2</v>
      </c>
    </row>
    <row r="8742" spans="1:4" x14ac:dyDescent="0.25">
      <c r="A8742" t="s">
        <v>168</v>
      </c>
      <c r="B8742">
        <v>2000</v>
      </c>
      <c r="C8742" t="s">
        <v>7</v>
      </c>
      <c r="D8742">
        <v>0</v>
      </c>
    </row>
    <row r="8743" spans="1:4" x14ac:dyDescent="0.25">
      <c r="A8743" t="s">
        <v>168</v>
      </c>
      <c r="B8743">
        <v>2000</v>
      </c>
      <c r="C8743" t="s">
        <v>8</v>
      </c>
      <c r="D8743">
        <v>0.01</v>
      </c>
    </row>
    <row r="8744" spans="1:4" x14ac:dyDescent="0.25">
      <c r="A8744" t="s">
        <v>168</v>
      </c>
      <c r="B8744">
        <v>2001</v>
      </c>
      <c r="C8744" t="s">
        <v>6</v>
      </c>
      <c r="D8744">
        <v>0.12</v>
      </c>
    </row>
    <row r="8745" spans="1:4" x14ac:dyDescent="0.25">
      <c r="A8745" t="s">
        <v>168</v>
      </c>
      <c r="B8745">
        <v>2001</v>
      </c>
      <c r="C8745" t="s">
        <v>7</v>
      </c>
      <c r="D8745">
        <v>0</v>
      </c>
    </row>
    <row r="8746" spans="1:4" x14ac:dyDescent="0.25">
      <c r="A8746" t="s">
        <v>168</v>
      </c>
      <c r="B8746">
        <v>2001</v>
      </c>
      <c r="C8746" t="s">
        <v>8</v>
      </c>
      <c r="D8746">
        <v>0.01</v>
      </c>
    </row>
    <row r="8747" spans="1:4" x14ac:dyDescent="0.25">
      <c r="A8747" t="s">
        <v>168</v>
      </c>
      <c r="B8747">
        <v>2002</v>
      </c>
      <c r="C8747" t="s">
        <v>6</v>
      </c>
      <c r="D8747">
        <v>0.13</v>
      </c>
    </row>
    <row r="8748" spans="1:4" x14ac:dyDescent="0.25">
      <c r="A8748" t="s">
        <v>168</v>
      </c>
      <c r="B8748">
        <v>2002</v>
      </c>
      <c r="C8748" t="s">
        <v>7</v>
      </c>
      <c r="D8748">
        <v>0</v>
      </c>
    </row>
    <row r="8749" spans="1:4" x14ac:dyDescent="0.25">
      <c r="A8749" t="s">
        <v>168</v>
      </c>
      <c r="B8749">
        <v>2002</v>
      </c>
      <c r="C8749" t="s">
        <v>8</v>
      </c>
      <c r="D8749">
        <v>0.02</v>
      </c>
    </row>
    <row r="8750" spans="1:4" x14ac:dyDescent="0.25">
      <c r="A8750" t="s">
        <v>168</v>
      </c>
      <c r="B8750">
        <v>2003</v>
      </c>
      <c r="C8750" t="s">
        <v>6</v>
      </c>
      <c r="D8750">
        <v>0.12</v>
      </c>
    </row>
    <row r="8751" spans="1:4" x14ac:dyDescent="0.25">
      <c r="A8751" t="s">
        <v>168</v>
      </c>
      <c r="B8751">
        <v>2003</v>
      </c>
      <c r="C8751" t="s">
        <v>7</v>
      </c>
      <c r="D8751">
        <v>0</v>
      </c>
    </row>
    <row r="8752" spans="1:4" x14ac:dyDescent="0.25">
      <c r="A8752" t="s">
        <v>168</v>
      </c>
      <c r="B8752">
        <v>2003</v>
      </c>
      <c r="C8752" t="s">
        <v>8</v>
      </c>
      <c r="D8752">
        <v>0.02</v>
      </c>
    </row>
    <row r="8753" spans="1:4" x14ac:dyDescent="0.25">
      <c r="A8753" t="s">
        <v>168</v>
      </c>
      <c r="B8753">
        <v>2004</v>
      </c>
      <c r="C8753" t="s">
        <v>6</v>
      </c>
      <c r="D8753">
        <v>0.1</v>
      </c>
    </row>
    <row r="8754" spans="1:4" x14ac:dyDescent="0.25">
      <c r="A8754" t="s">
        <v>168</v>
      </c>
      <c r="B8754">
        <v>2004</v>
      </c>
      <c r="C8754" t="s">
        <v>7</v>
      </c>
      <c r="D8754">
        <v>0</v>
      </c>
    </row>
    <row r="8755" spans="1:4" x14ac:dyDescent="0.25">
      <c r="A8755" t="s">
        <v>168</v>
      </c>
      <c r="B8755">
        <v>2004</v>
      </c>
      <c r="C8755" t="s">
        <v>8</v>
      </c>
      <c r="D8755">
        <v>0.02</v>
      </c>
    </row>
    <row r="8756" spans="1:4" x14ac:dyDescent="0.25">
      <c r="A8756" t="s">
        <v>168</v>
      </c>
      <c r="B8756">
        <v>2005</v>
      </c>
      <c r="C8756" t="s">
        <v>6</v>
      </c>
      <c r="D8756">
        <v>0.06</v>
      </c>
    </row>
    <row r="8757" spans="1:4" x14ac:dyDescent="0.25">
      <c r="A8757" t="s">
        <v>168</v>
      </c>
      <c r="B8757">
        <v>2005</v>
      </c>
      <c r="C8757" t="s">
        <v>7</v>
      </c>
      <c r="D8757">
        <v>0</v>
      </c>
    </row>
    <row r="8758" spans="1:4" x14ac:dyDescent="0.25">
      <c r="A8758" t="s">
        <v>168</v>
      </c>
      <c r="B8758">
        <v>2005</v>
      </c>
      <c r="C8758" t="s">
        <v>8</v>
      </c>
      <c r="D8758">
        <v>0.02</v>
      </c>
    </row>
    <row r="8759" spans="1:4" x14ac:dyDescent="0.25">
      <c r="A8759" t="s">
        <v>168</v>
      </c>
      <c r="B8759">
        <v>2006</v>
      </c>
      <c r="C8759" t="s">
        <v>6</v>
      </c>
      <c r="D8759">
        <v>0.04</v>
      </c>
    </row>
    <row r="8760" spans="1:4" x14ac:dyDescent="0.25">
      <c r="A8760" t="s">
        <v>168</v>
      </c>
      <c r="B8760">
        <v>2006</v>
      </c>
      <c r="C8760" t="s">
        <v>7</v>
      </c>
      <c r="D8760">
        <v>0</v>
      </c>
    </row>
    <row r="8761" spans="1:4" x14ac:dyDescent="0.25">
      <c r="A8761" t="s">
        <v>168</v>
      </c>
      <c r="B8761">
        <v>2006</v>
      </c>
      <c r="C8761" t="s">
        <v>8</v>
      </c>
      <c r="D8761">
        <v>0</v>
      </c>
    </row>
    <row r="8762" spans="1:4" x14ac:dyDescent="0.25">
      <c r="A8762" t="s">
        <v>168</v>
      </c>
      <c r="B8762">
        <v>2007</v>
      </c>
      <c r="C8762" t="s">
        <v>6</v>
      </c>
      <c r="D8762">
        <v>0.04</v>
      </c>
    </row>
    <row r="8763" spans="1:4" x14ac:dyDescent="0.25">
      <c r="A8763" t="s">
        <v>168</v>
      </c>
      <c r="B8763">
        <v>2007</v>
      </c>
      <c r="C8763" t="s">
        <v>7</v>
      </c>
      <c r="D8763">
        <v>0</v>
      </c>
    </row>
    <row r="8764" spans="1:4" x14ac:dyDescent="0.25">
      <c r="A8764" t="s">
        <v>168</v>
      </c>
      <c r="B8764">
        <v>2007</v>
      </c>
      <c r="C8764" t="s">
        <v>8</v>
      </c>
      <c r="D8764">
        <v>0.02</v>
      </c>
    </row>
    <row r="8765" spans="1:4" x14ac:dyDescent="0.25">
      <c r="A8765" t="s">
        <v>168</v>
      </c>
      <c r="B8765">
        <v>2008</v>
      </c>
      <c r="C8765" t="s">
        <v>6</v>
      </c>
      <c r="D8765">
        <v>0.04</v>
      </c>
    </row>
    <row r="8766" spans="1:4" x14ac:dyDescent="0.25">
      <c r="A8766" t="s">
        <v>168</v>
      </c>
      <c r="B8766">
        <v>2008</v>
      </c>
      <c r="C8766" t="s">
        <v>7</v>
      </c>
      <c r="D8766">
        <v>0</v>
      </c>
    </row>
    <row r="8767" spans="1:4" x14ac:dyDescent="0.25">
      <c r="A8767" t="s">
        <v>168</v>
      </c>
      <c r="B8767">
        <v>2008</v>
      </c>
      <c r="C8767" t="s">
        <v>8</v>
      </c>
      <c r="D8767">
        <v>0.02</v>
      </c>
    </row>
    <row r="8768" spans="1:4" x14ac:dyDescent="0.25">
      <c r="A8768" t="s">
        <v>168</v>
      </c>
      <c r="B8768">
        <v>2009</v>
      </c>
      <c r="C8768" t="s">
        <v>6</v>
      </c>
      <c r="D8768">
        <v>0.04</v>
      </c>
    </row>
    <row r="8769" spans="1:4" x14ac:dyDescent="0.25">
      <c r="A8769" t="s">
        <v>168</v>
      </c>
      <c r="B8769">
        <v>2009</v>
      </c>
      <c r="C8769" t="s">
        <v>7</v>
      </c>
      <c r="D8769">
        <v>0</v>
      </c>
    </row>
    <row r="8770" spans="1:4" x14ac:dyDescent="0.25">
      <c r="A8770" t="s">
        <v>168</v>
      </c>
      <c r="B8770">
        <v>2009</v>
      </c>
      <c r="C8770" t="s">
        <v>8</v>
      </c>
      <c r="D8770">
        <v>0.02</v>
      </c>
    </row>
    <row r="8771" spans="1:4" x14ac:dyDescent="0.25">
      <c r="A8771" t="s">
        <v>168</v>
      </c>
      <c r="B8771">
        <v>2010</v>
      </c>
      <c r="C8771" t="s">
        <v>6</v>
      </c>
      <c r="D8771">
        <v>0.04</v>
      </c>
    </row>
    <row r="8772" spans="1:4" x14ac:dyDescent="0.25">
      <c r="A8772" t="s">
        <v>168</v>
      </c>
      <c r="B8772">
        <v>2010</v>
      </c>
      <c r="C8772" t="s">
        <v>7</v>
      </c>
      <c r="D8772">
        <v>0</v>
      </c>
    </row>
    <row r="8773" spans="1:4" x14ac:dyDescent="0.25">
      <c r="A8773" t="s">
        <v>168</v>
      </c>
      <c r="B8773">
        <v>2010</v>
      </c>
      <c r="C8773" t="s">
        <v>8</v>
      </c>
      <c r="D8773">
        <v>0.12</v>
      </c>
    </row>
    <row r="8774" spans="1:4" x14ac:dyDescent="0.25">
      <c r="A8774" t="s">
        <v>168</v>
      </c>
      <c r="B8774">
        <v>2011</v>
      </c>
      <c r="C8774" t="s">
        <v>6</v>
      </c>
      <c r="D8774">
        <v>0.02</v>
      </c>
    </row>
    <row r="8775" spans="1:4" x14ac:dyDescent="0.25">
      <c r="A8775" t="s">
        <v>168</v>
      </c>
      <c r="B8775">
        <v>2011</v>
      </c>
      <c r="C8775" t="s">
        <v>7</v>
      </c>
      <c r="D8775">
        <v>0</v>
      </c>
    </row>
    <row r="8776" spans="1:4" x14ac:dyDescent="0.25">
      <c r="A8776" t="s">
        <v>168</v>
      </c>
      <c r="B8776">
        <v>2011</v>
      </c>
      <c r="C8776" t="s">
        <v>8</v>
      </c>
      <c r="D8776">
        <v>0.15</v>
      </c>
    </row>
    <row r="8777" spans="1:4" x14ac:dyDescent="0.25">
      <c r="A8777" t="s">
        <v>168</v>
      </c>
      <c r="B8777">
        <v>2012</v>
      </c>
      <c r="C8777" t="s">
        <v>6</v>
      </c>
      <c r="D8777">
        <v>0.06</v>
      </c>
    </row>
    <row r="8778" spans="1:4" x14ac:dyDescent="0.25">
      <c r="A8778" t="s">
        <v>168</v>
      </c>
      <c r="B8778">
        <v>2012</v>
      </c>
      <c r="C8778" t="s">
        <v>7</v>
      </c>
      <c r="D8778">
        <v>0</v>
      </c>
    </row>
    <row r="8779" spans="1:4" x14ac:dyDescent="0.25">
      <c r="A8779" t="s">
        <v>168</v>
      </c>
      <c r="B8779">
        <v>2012</v>
      </c>
      <c r="C8779" t="s">
        <v>8</v>
      </c>
      <c r="D8779">
        <v>0.12</v>
      </c>
    </row>
    <row r="8780" spans="1:4" x14ac:dyDescent="0.25">
      <c r="A8780" t="s">
        <v>168</v>
      </c>
      <c r="B8780">
        <v>2013</v>
      </c>
      <c r="C8780" t="s">
        <v>6</v>
      </c>
      <c r="D8780">
        <v>0.05</v>
      </c>
    </row>
    <row r="8781" spans="1:4" x14ac:dyDescent="0.25">
      <c r="A8781" t="s">
        <v>168</v>
      </c>
      <c r="B8781">
        <v>2013</v>
      </c>
      <c r="C8781" t="s">
        <v>7</v>
      </c>
      <c r="D8781">
        <v>0</v>
      </c>
    </row>
    <row r="8782" spans="1:4" x14ac:dyDescent="0.25">
      <c r="A8782" t="s">
        <v>168</v>
      </c>
      <c r="B8782">
        <v>2013</v>
      </c>
      <c r="C8782" t="s">
        <v>8</v>
      </c>
      <c r="D8782">
        <v>0.1</v>
      </c>
    </row>
    <row r="8783" spans="1:4" x14ac:dyDescent="0.25">
      <c r="A8783" t="s">
        <v>168</v>
      </c>
      <c r="B8783">
        <v>2014</v>
      </c>
      <c r="C8783" t="s">
        <v>6</v>
      </c>
      <c r="D8783">
        <v>0.04</v>
      </c>
    </row>
    <row r="8784" spans="1:4" x14ac:dyDescent="0.25">
      <c r="A8784" t="s">
        <v>168</v>
      </c>
      <c r="B8784">
        <v>2014</v>
      </c>
      <c r="C8784" t="s">
        <v>7</v>
      </c>
      <c r="D8784">
        <v>0</v>
      </c>
    </row>
    <row r="8785" spans="1:4" x14ac:dyDescent="0.25">
      <c r="A8785" t="s">
        <v>168</v>
      </c>
      <c r="B8785">
        <v>2014</v>
      </c>
      <c r="C8785" t="s">
        <v>8</v>
      </c>
      <c r="D8785">
        <v>0.15</v>
      </c>
    </row>
    <row r="8786" spans="1:4" x14ac:dyDescent="0.25">
      <c r="A8786" t="s">
        <v>168</v>
      </c>
      <c r="B8786">
        <v>2015</v>
      </c>
      <c r="C8786" t="s">
        <v>6</v>
      </c>
      <c r="D8786">
        <v>0.05</v>
      </c>
    </row>
    <row r="8787" spans="1:4" x14ac:dyDescent="0.25">
      <c r="A8787" t="s">
        <v>168</v>
      </c>
      <c r="B8787">
        <v>2015</v>
      </c>
      <c r="C8787" t="s">
        <v>7</v>
      </c>
      <c r="D8787">
        <v>0</v>
      </c>
    </row>
    <row r="8788" spans="1:4" x14ac:dyDescent="0.25">
      <c r="A8788" t="s">
        <v>168</v>
      </c>
      <c r="B8788">
        <v>2015</v>
      </c>
      <c r="C8788" t="s">
        <v>8</v>
      </c>
      <c r="D8788">
        <v>0.14000000000000001</v>
      </c>
    </row>
    <row r="8789" spans="1:4" x14ac:dyDescent="0.25">
      <c r="A8789" t="s">
        <v>168</v>
      </c>
      <c r="B8789">
        <v>2016</v>
      </c>
      <c r="C8789" t="s">
        <v>6</v>
      </c>
      <c r="D8789">
        <v>0.06</v>
      </c>
    </row>
    <row r="8790" spans="1:4" x14ac:dyDescent="0.25">
      <c r="A8790" t="s">
        <v>168</v>
      </c>
      <c r="B8790">
        <v>2016</v>
      </c>
      <c r="C8790" t="s">
        <v>7</v>
      </c>
      <c r="D8790">
        <v>0</v>
      </c>
    </row>
    <row r="8791" spans="1:4" x14ac:dyDescent="0.25">
      <c r="A8791" t="s">
        <v>168</v>
      </c>
      <c r="B8791">
        <v>2016</v>
      </c>
      <c r="C8791" t="s">
        <v>8</v>
      </c>
      <c r="D8791">
        <v>0.16</v>
      </c>
    </row>
    <row r="8792" spans="1:4" x14ac:dyDescent="0.25">
      <c r="A8792" t="s">
        <v>168</v>
      </c>
      <c r="B8792">
        <v>2017</v>
      </c>
      <c r="C8792" t="s">
        <v>6</v>
      </c>
      <c r="D8792">
        <v>0.06</v>
      </c>
    </row>
    <row r="8793" spans="1:4" x14ac:dyDescent="0.25">
      <c r="A8793" t="s">
        <v>168</v>
      </c>
      <c r="B8793">
        <v>2017</v>
      </c>
      <c r="C8793" t="s">
        <v>7</v>
      </c>
      <c r="D8793">
        <v>0</v>
      </c>
    </row>
    <row r="8794" spans="1:4" x14ac:dyDescent="0.25">
      <c r="A8794" t="s">
        <v>168</v>
      </c>
      <c r="B8794">
        <v>2017</v>
      </c>
      <c r="C8794" t="s">
        <v>8</v>
      </c>
      <c r="D8794">
        <v>0.17</v>
      </c>
    </row>
    <row r="8795" spans="1:4" x14ac:dyDescent="0.25">
      <c r="A8795" t="s">
        <v>168</v>
      </c>
      <c r="B8795">
        <v>2018</v>
      </c>
      <c r="C8795" t="s">
        <v>6</v>
      </c>
      <c r="D8795">
        <v>0.06</v>
      </c>
    </row>
    <row r="8796" spans="1:4" x14ac:dyDescent="0.25">
      <c r="A8796" t="s">
        <v>168</v>
      </c>
      <c r="B8796">
        <v>2018</v>
      </c>
      <c r="C8796" t="s">
        <v>7</v>
      </c>
      <c r="D8796">
        <v>0</v>
      </c>
    </row>
    <row r="8797" spans="1:4" x14ac:dyDescent="0.25">
      <c r="A8797" t="s">
        <v>168</v>
      </c>
      <c r="B8797">
        <v>2018</v>
      </c>
      <c r="C8797" t="s">
        <v>8</v>
      </c>
      <c r="D8797">
        <v>0.2</v>
      </c>
    </row>
    <row r="8798" spans="1:4" x14ac:dyDescent="0.25">
      <c r="A8798" t="s">
        <v>168</v>
      </c>
      <c r="B8798">
        <v>2019</v>
      </c>
      <c r="C8798" t="s">
        <v>6</v>
      </c>
      <c r="D8798">
        <v>0.02</v>
      </c>
    </row>
    <row r="8799" spans="1:4" x14ac:dyDescent="0.25">
      <c r="A8799" t="s">
        <v>168</v>
      </c>
      <c r="B8799">
        <v>2019</v>
      </c>
      <c r="C8799" t="s">
        <v>7</v>
      </c>
      <c r="D8799">
        <v>0</v>
      </c>
    </row>
    <row r="8800" spans="1:4" x14ac:dyDescent="0.25">
      <c r="A8800" t="s">
        <v>168</v>
      </c>
      <c r="B8800">
        <v>2019</v>
      </c>
      <c r="C8800" t="s">
        <v>8</v>
      </c>
      <c r="D8800">
        <v>0.19</v>
      </c>
    </row>
    <row r="8801" spans="1:4" x14ac:dyDescent="0.25">
      <c r="A8801" t="s">
        <v>168</v>
      </c>
      <c r="B8801">
        <v>2020</v>
      </c>
      <c r="C8801" t="s">
        <v>6</v>
      </c>
      <c r="D8801">
        <v>0.02</v>
      </c>
    </row>
    <row r="8802" spans="1:4" x14ac:dyDescent="0.25">
      <c r="A8802" t="s">
        <v>168</v>
      </c>
      <c r="B8802">
        <v>2020</v>
      </c>
      <c r="C8802" t="s">
        <v>7</v>
      </c>
      <c r="D8802">
        <v>0</v>
      </c>
    </row>
    <row r="8803" spans="1:4" x14ac:dyDescent="0.25">
      <c r="A8803" t="s">
        <v>168</v>
      </c>
      <c r="B8803">
        <v>2020</v>
      </c>
      <c r="C8803" t="s">
        <v>8</v>
      </c>
      <c r="D8803">
        <v>0.19</v>
      </c>
    </row>
    <row r="8804" spans="1:4" x14ac:dyDescent="0.25">
      <c r="A8804" t="s">
        <v>169</v>
      </c>
      <c r="B8804">
        <v>2000</v>
      </c>
      <c r="C8804" t="s">
        <v>6</v>
      </c>
      <c r="D8804">
        <v>29</v>
      </c>
    </row>
    <row r="8805" spans="1:4" x14ac:dyDescent="0.25">
      <c r="A8805" t="s">
        <v>169</v>
      </c>
      <c r="B8805">
        <v>2000</v>
      </c>
      <c r="C8805" t="s">
        <v>7</v>
      </c>
      <c r="D8805">
        <v>0</v>
      </c>
    </row>
    <row r="8806" spans="1:4" x14ac:dyDescent="0.25">
      <c r="A8806" t="s">
        <v>169</v>
      </c>
      <c r="B8806">
        <v>2000</v>
      </c>
      <c r="C8806" t="s">
        <v>8</v>
      </c>
      <c r="D8806">
        <v>0</v>
      </c>
    </row>
    <row r="8807" spans="1:4" x14ac:dyDescent="0.25">
      <c r="A8807" t="s">
        <v>169</v>
      </c>
      <c r="B8807">
        <v>2001</v>
      </c>
      <c r="C8807" t="s">
        <v>6</v>
      </c>
      <c r="D8807">
        <v>32.049999999999997</v>
      </c>
    </row>
    <row r="8808" spans="1:4" x14ac:dyDescent="0.25">
      <c r="A8808" t="s">
        <v>169</v>
      </c>
      <c r="B8808">
        <v>2001</v>
      </c>
      <c r="C8808" t="s">
        <v>7</v>
      </c>
      <c r="D8808">
        <v>0</v>
      </c>
    </row>
    <row r="8809" spans="1:4" x14ac:dyDescent="0.25">
      <c r="A8809" t="s">
        <v>169</v>
      </c>
      <c r="B8809">
        <v>2001</v>
      </c>
      <c r="C8809" t="s">
        <v>8</v>
      </c>
      <c r="D8809">
        <v>0</v>
      </c>
    </row>
    <row r="8810" spans="1:4" x14ac:dyDescent="0.25">
      <c r="A8810" t="s">
        <v>169</v>
      </c>
      <c r="B8810">
        <v>2002</v>
      </c>
      <c r="C8810" t="s">
        <v>6</v>
      </c>
      <c r="D8810">
        <v>33.53</v>
      </c>
    </row>
    <row r="8811" spans="1:4" x14ac:dyDescent="0.25">
      <c r="A8811" t="s">
        <v>169</v>
      </c>
      <c r="B8811">
        <v>2002</v>
      </c>
      <c r="C8811" t="s">
        <v>7</v>
      </c>
      <c r="D8811">
        <v>0</v>
      </c>
    </row>
    <row r="8812" spans="1:4" x14ac:dyDescent="0.25">
      <c r="A8812" t="s">
        <v>169</v>
      </c>
      <c r="B8812">
        <v>2002</v>
      </c>
      <c r="C8812" t="s">
        <v>8</v>
      </c>
      <c r="D8812">
        <v>0</v>
      </c>
    </row>
    <row r="8813" spans="1:4" x14ac:dyDescent="0.25">
      <c r="A8813" t="s">
        <v>169</v>
      </c>
      <c r="B8813">
        <v>2003</v>
      </c>
      <c r="C8813" t="s">
        <v>6</v>
      </c>
      <c r="D8813">
        <v>34.21</v>
      </c>
    </row>
    <row r="8814" spans="1:4" x14ac:dyDescent="0.25">
      <c r="A8814" t="s">
        <v>169</v>
      </c>
      <c r="B8814">
        <v>2003</v>
      </c>
      <c r="C8814" t="s">
        <v>7</v>
      </c>
      <c r="D8814">
        <v>0</v>
      </c>
    </row>
    <row r="8815" spans="1:4" x14ac:dyDescent="0.25">
      <c r="A8815" t="s">
        <v>169</v>
      </c>
      <c r="B8815">
        <v>2003</v>
      </c>
      <c r="C8815" t="s">
        <v>8</v>
      </c>
      <c r="D8815">
        <v>0</v>
      </c>
    </row>
    <row r="8816" spans="1:4" x14ac:dyDescent="0.25">
      <c r="A8816" t="s">
        <v>169</v>
      </c>
      <c r="B8816">
        <v>2004</v>
      </c>
      <c r="C8816" t="s">
        <v>6</v>
      </c>
      <c r="D8816">
        <v>35.56</v>
      </c>
    </row>
    <row r="8817" spans="1:4" x14ac:dyDescent="0.25">
      <c r="A8817" t="s">
        <v>169</v>
      </c>
      <c r="B8817">
        <v>2004</v>
      </c>
      <c r="C8817" t="s">
        <v>7</v>
      </c>
      <c r="D8817">
        <v>0</v>
      </c>
    </row>
    <row r="8818" spans="1:4" x14ac:dyDescent="0.25">
      <c r="A8818" t="s">
        <v>169</v>
      </c>
      <c r="B8818">
        <v>2004</v>
      </c>
      <c r="C8818" t="s">
        <v>8</v>
      </c>
      <c r="D8818">
        <v>0</v>
      </c>
    </row>
    <row r="8819" spans="1:4" x14ac:dyDescent="0.25">
      <c r="A8819" t="s">
        <v>169</v>
      </c>
      <c r="B8819">
        <v>2005</v>
      </c>
      <c r="C8819" t="s">
        <v>6</v>
      </c>
      <c r="D8819">
        <v>36.840000000000003</v>
      </c>
    </row>
    <row r="8820" spans="1:4" x14ac:dyDescent="0.25">
      <c r="A8820" t="s">
        <v>169</v>
      </c>
      <c r="B8820">
        <v>2005</v>
      </c>
      <c r="C8820" t="s">
        <v>7</v>
      </c>
      <c r="D8820">
        <v>0</v>
      </c>
    </row>
    <row r="8821" spans="1:4" x14ac:dyDescent="0.25">
      <c r="A8821" t="s">
        <v>169</v>
      </c>
      <c r="B8821">
        <v>2005</v>
      </c>
      <c r="C8821" t="s">
        <v>8</v>
      </c>
      <c r="D8821">
        <v>0</v>
      </c>
    </row>
    <row r="8822" spans="1:4" x14ac:dyDescent="0.25">
      <c r="A8822" t="s">
        <v>169</v>
      </c>
      <c r="B8822">
        <v>2006</v>
      </c>
      <c r="C8822" t="s">
        <v>6</v>
      </c>
      <c r="D8822">
        <v>38.03</v>
      </c>
    </row>
    <row r="8823" spans="1:4" x14ac:dyDescent="0.25">
      <c r="A8823" t="s">
        <v>169</v>
      </c>
      <c r="B8823">
        <v>2006</v>
      </c>
      <c r="C8823" t="s">
        <v>7</v>
      </c>
      <c r="D8823">
        <v>0</v>
      </c>
    </row>
    <row r="8824" spans="1:4" x14ac:dyDescent="0.25">
      <c r="A8824" t="s">
        <v>169</v>
      </c>
      <c r="B8824">
        <v>2006</v>
      </c>
      <c r="C8824" t="s">
        <v>8</v>
      </c>
      <c r="D8824">
        <v>0</v>
      </c>
    </row>
    <row r="8825" spans="1:4" x14ac:dyDescent="0.25">
      <c r="A8825" t="s">
        <v>169</v>
      </c>
      <c r="B8825">
        <v>2007</v>
      </c>
      <c r="C8825" t="s">
        <v>6</v>
      </c>
      <c r="D8825">
        <v>39.64</v>
      </c>
    </row>
    <row r="8826" spans="1:4" x14ac:dyDescent="0.25">
      <c r="A8826" t="s">
        <v>169</v>
      </c>
      <c r="B8826">
        <v>2007</v>
      </c>
      <c r="C8826" t="s">
        <v>7</v>
      </c>
      <c r="D8826">
        <v>0</v>
      </c>
    </row>
    <row r="8827" spans="1:4" x14ac:dyDescent="0.25">
      <c r="A8827" t="s">
        <v>169</v>
      </c>
      <c r="B8827">
        <v>2007</v>
      </c>
      <c r="C8827" t="s">
        <v>8</v>
      </c>
      <c r="D8827">
        <v>0</v>
      </c>
    </row>
    <row r="8828" spans="1:4" x14ac:dyDescent="0.25">
      <c r="A8828" t="s">
        <v>169</v>
      </c>
      <c r="B8828">
        <v>2008</v>
      </c>
      <c r="C8828" t="s">
        <v>6</v>
      </c>
      <c r="D8828">
        <v>40.270000000000003</v>
      </c>
    </row>
    <row r="8829" spans="1:4" x14ac:dyDescent="0.25">
      <c r="A8829" t="s">
        <v>169</v>
      </c>
      <c r="B8829">
        <v>2008</v>
      </c>
      <c r="C8829" t="s">
        <v>7</v>
      </c>
      <c r="D8829">
        <v>0</v>
      </c>
    </row>
    <row r="8830" spans="1:4" x14ac:dyDescent="0.25">
      <c r="A8830" t="s">
        <v>169</v>
      </c>
      <c r="B8830">
        <v>2008</v>
      </c>
      <c r="C8830" t="s">
        <v>8</v>
      </c>
      <c r="D8830">
        <v>0</v>
      </c>
    </row>
    <row r="8831" spans="1:4" x14ac:dyDescent="0.25">
      <c r="A8831" t="s">
        <v>169</v>
      </c>
      <c r="B8831">
        <v>2009</v>
      </c>
      <c r="C8831" t="s">
        <v>6</v>
      </c>
      <c r="D8831">
        <v>40.47</v>
      </c>
    </row>
    <row r="8832" spans="1:4" x14ac:dyDescent="0.25">
      <c r="A8832" t="s">
        <v>169</v>
      </c>
      <c r="B8832">
        <v>2009</v>
      </c>
      <c r="C8832" t="s">
        <v>7</v>
      </c>
      <c r="D8832">
        <v>0</v>
      </c>
    </row>
    <row r="8833" spans="1:4" x14ac:dyDescent="0.25">
      <c r="A8833" t="s">
        <v>169</v>
      </c>
      <c r="B8833">
        <v>2009</v>
      </c>
      <c r="C8833" t="s">
        <v>8</v>
      </c>
      <c r="D8833">
        <v>0</v>
      </c>
    </row>
    <row r="8834" spans="1:4" x14ac:dyDescent="0.25">
      <c r="A8834" t="s">
        <v>169</v>
      </c>
      <c r="B8834">
        <v>2010</v>
      </c>
      <c r="C8834" t="s">
        <v>6</v>
      </c>
      <c r="D8834">
        <v>43.05</v>
      </c>
    </row>
    <row r="8835" spans="1:4" x14ac:dyDescent="0.25">
      <c r="A8835" t="s">
        <v>169</v>
      </c>
      <c r="B8835">
        <v>2010</v>
      </c>
      <c r="C8835" t="s">
        <v>7</v>
      </c>
      <c r="D8835">
        <v>0</v>
      </c>
    </row>
    <row r="8836" spans="1:4" x14ac:dyDescent="0.25">
      <c r="A8836" t="s">
        <v>169</v>
      </c>
      <c r="B8836">
        <v>2010</v>
      </c>
      <c r="C8836" t="s">
        <v>8</v>
      </c>
      <c r="D8836">
        <v>0</v>
      </c>
    </row>
    <row r="8837" spans="1:4" x14ac:dyDescent="0.25">
      <c r="A8837" t="s">
        <v>169</v>
      </c>
      <c r="B8837">
        <v>2011</v>
      </c>
      <c r="C8837" t="s">
        <v>6</v>
      </c>
      <c r="D8837">
        <v>43.66</v>
      </c>
    </row>
    <row r="8838" spans="1:4" x14ac:dyDescent="0.25">
      <c r="A8838" t="s">
        <v>169</v>
      </c>
      <c r="B8838">
        <v>2011</v>
      </c>
      <c r="C8838" t="s">
        <v>7</v>
      </c>
      <c r="D8838">
        <v>0</v>
      </c>
    </row>
    <row r="8839" spans="1:4" x14ac:dyDescent="0.25">
      <c r="A8839" t="s">
        <v>169</v>
      </c>
      <c r="B8839">
        <v>2011</v>
      </c>
      <c r="C8839" t="s">
        <v>8</v>
      </c>
      <c r="D8839">
        <v>0.01</v>
      </c>
    </row>
    <row r="8840" spans="1:4" x14ac:dyDescent="0.25">
      <c r="A8840" t="s">
        <v>169</v>
      </c>
      <c r="B8840">
        <v>2012</v>
      </c>
      <c r="C8840" t="s">
        <v>6</v>
      </c>
      <c r="D8840">
        <v>44.51</v>
      </c>
    </row>
    <row r="8841" spans="1:4" x14ac:dyDescent="0.25">
      <c r="A8841" t="s">
        <v>169</v>
      </c>
      <c r="B8841">
        <v>2012</v>
      </c>
      <c r="C8841" t="s">
        <v>7</v>
      </c>
      <c r="D8841">
        <v>0</v>
      </c>
    </row>
    <row r="8842" spans="1:4" x14ac:dyDescent="0.25">
      <c r="A8842" t="s">
        <v>169</v>
      </c>
      <c r="B8842">
        <v>2012</v>
      </c>
      <c r="C8842" t="s">
        <v>8</v>
      </c>
      <c r="D8842">
        <v>0.01</v>
      </c>
    </row>
    <row r="8843" spans="1:4" x14ac:dyDescent="0.25">
      <c r="A8843" t="s">
        <v>169</v>
      </c>
      <c r="B8843">
        <v>2013</v>
      </c>
      <c r="C8843" t="s">
        <v>6</v>
      </c>
      <c r="D8843">
        <v>45.5</v>
      </c>
    </row>
    <row r="8844" spans="1:4" x14ac:dyDescent="0.25">
      <c r="A8844" t="s">
        <v>169</v>
      </c>
      <c r="B8844">
        <v>2013</v>
      </c>
      <c r="C8844" t="s">
        <v>7</v>
      </c>
      <c r="D8844">
        <v>0</v>
      </c>
    </row>
    <row r="8845" spans="1:4" x14ac:dyDescent="0.25">
      <c r="A8845" t="s">
        <v>169</v>
      </c>
      <c r="B8845">
        <v>2013</v>
      </c>
      <c r="C8845" t="s">
        <v>8</v>
      </c>
      <c r="D8845">
        <v>0.16</v>
      </c>
    </row>
    <row r="8846" spans="1:4" x14ac:dyDescent="0.25">
      <c r="A8846" t="s">
        <v>169</v>
      </c>
      <c r="B8846">
        <v>2014</v>
      </c>
      <c r="C8846" t="s">
        <v>6</v>
      </c>
      <c r="D8846">
        <v>46.68</v>
      </c>
    </row>
    <row r="8847" spans="1:4" x14ac:dyDescent="0.25">
      <c r="A8847" t="s">
        <v>169</v>
      </c>
      <c r="B8847">
        <v>2014</v>
      </c>
      <c r="C8847" t="s">
        <v>7</v>
      </c>
      <c r="D8847">
        <v>0</v>
      </c>
    </row>
    <row r="8848" spans="1:4" x14ac:dyDescent="0.25">
      <c r="A8848" t="s">
        <v>169</v>
      </c>
      <c r="B8848">
        <v>2014</v>
      </c>
      <c r="C8848" t="s">
        <v>8</v>
      </c>
      <c r="D8848">
        <v>0.28000000000000003</v>
      </c>
    </row>
    <row r="8849" spans="1:4" x14ac:dyDescent="0.25">
      <c r="A8849" t="s">
        <v>169</v>
      </c>
      <c r="B8849">
        <v>2015</v>
      </c>
      <c r="C8849" t="s">
        <v>6</v>
      </c>
      <c r="D8849">
        <v>47.45</v>
      </c>
    </row>
    <row r="8850" spans="1:4" x14ac:dyDescent="0.25">
      <c r="A8850" t="s">
        <v>169</v>
      </c>
      <c r="B8850">
        <v>2015</v>
      </c>
      <c r="C8850" t="s">
        <v>7</v>
      </c>
      <c r="D8850">
        <v>0</v>
      </c>
    </row>
    <row r="8851" spans="1:4" x14ac:dyDescent="0.25">
      <c r="A8851" t="s">
        <v>169</v>
      </c>
      <c r="B8851">
        <v>2015</v>
      </c>
      <c r="C8851" t="s">
        <v>8</v>
      </c>
      <c r="D8851">
        <v>0.41</v>
      </c>
    </row>
    <row r="8852" spans="1:4" x14ac:dyDescent="0.25">
      <c r="A8852" t="s">
        <v>169</v>
      </c>
      <c r="B8852">
        <v>2016</v>
      </c>
      <c r="C8852" t="s">
        <v>6</v>
      </c>
      <c r="D8852">
        <v>48.58</v>
      </c>
    </row>
    <row r="8853" spans="1:4" x14ac:dyDescent="0.25">
      <c r="A8853" t="s">
        <v>169</v>
      </c>
      <c r="B8853">
        <v>2016</v>
      </c>
      <c r="C8853" t="s">
        <v>7</v>
      </c>
      <c r="D8853">
        <v>0</v>
      </c>
    </row>
    <row r="8854" spans="1:4" x14ac:dyDescent="0.25">
      <c r="A8854" t="s">
        <v>169</v>
      </c>
      <c r="B8854">
        <v>2016</v>
      </c>
      <c r="C8854" t="s">
        <v>8</v>
      </c>
      <c r="D8854">
        <v>0.53</v>
      </c>
    </row>
    <row r="8855" spans="1:4" x14ac:dyDescent="0.25">
      <c r="A8855" t="s">
        <v>169</v>
      </c>
      <c r="B8855">
        <v>2017</v>
      </c>
      <c r="C8855" t="s">
        <v>6</v>
      </c>
      <c r="D8855">
        <v>49.16</v>
      </c>
    </row>
    <row r="8856" spans="1:4" x14ac:dyDescent="0.25">
      <c r="A8856" t="s">
        <v>169</v>
      </c>
      <c r="B8856">
        <v>2017</v>
      </c>
      <c r="C8856" t="s">
        <v>7</v>
      </c>
      <c r="D8856">
        <v>0</v>
      </c>
    </row>
    <row r="8857" spans="1:4" x14ac:dyDescent="0.25">
      <c r="A8857" t="s">
        <v>169</v>
      </c>
      <c r="B8857">
        <v>2017</v>
      </c>
      <c r="C8857" t="s">
        <v>8</v>
      </c>
      <c r="D8857">
        <v>0.55000000000000004</v>
      </c>
    </row>
    <row r="8858" spans="1:4" x14ac:dyDescent="0.25">
      <c r="A8858" t="s">
        <v>169</v>
      </c>
      <c r="B8858">
        <v>2018</v>
      </c>
      <c r="C8858" t="s">
        <v>6</v>
      </c>
      <c r="D8858">
        <v>49.87</v>
      </c>
    </row>
    <row r="8859" spans="1:4" x14ac:dyDescent="0.25">
      <c r="A8859" t="s">
        <v>169</v>
      </c>
      <c r="B8859">
        <v>2018</v>
      </c>
      <c r="C8859" t="s">
        <v>7</v>
      </c>
      <c r="D8859">
        <v>0</v>
      </c>
    </row>
    <row r="8860" spans="1:4" x14ac:dyDescent="0.25">
      <c r="A8860" t="s">
        <v>169</v>
      </c>
      <c r="B8860">
        <v>2018</v>
      </c>
      <c r="C8860" t="s">
        <v>8</v>
      </c>
      <c r="D8860">
        <v>0.67</v>
      </c>
    </row>
    <row r="8861" spans="1:4" x14ac:dyDescent="0.25">
      <c r="A8861" t="s">
        <v>169</v>
      </c>
      <c r="B8861">
        <v>2019</v>
      </c>
      <c r="C8861" t="s">
        <v>6</v>
      </c>
      <c r="D8861">
        <v>50.96</v>
      </c>
    </row>
    <row r="8862" spans="1:4" x14ac:dyDescent="0.25">
      <c r="A8862" t="s">
        <v>169</v>
      </c>
      <c r="B8862">
        <v>2019</v>
      </c>
      <c r="C8862" t="s">
        <v>7</v>
      </c>
      <c r="D8862">
        <v>0</v>
      </c>
    </row>
    <row r="8863" spans="1:4" x14ac:dyDescent="0.25">
      <c r="A8863" t="s">
        <v>169</v>
      </c>
      <c r="B8863">
        <v>2019</v>
      </c>
      <c r="C8863" t="s">
        <v>8</v>
      </c>
      <c r="D8863">
        <v>0.78</v>
      </c>
    </row>
    <row r="8864" spans="1:4" x14ac:dyDescent="0.25">
      <c r="A8864" t="s">
        <v>169</v>
      </c>
      <c r="B8864">
        <v>2020</v>
      </c>
      <c r="C8864" t="s">
        <v>6</v>
      </c>
      <c r="D8864">
        <v>50.04</v>
      </c>
    </row>
    <row r="8865" spans="1:4" x14ac:dyDescent="0.25">
      <c r="A8865" t="s">
        <v>169</v>
      </c>
      <c r="B8865">
        <v>2020</v>
      </c>
      <c r="C8865" t="s">
        <v>7</v>
      </c>
      <c r="D8865">
        <v>0</v>
      </c>
    </row>
    <row r="8866" spans="1:4" x14ac:dyDescent="0.25">
      <c r="A8866" t="s">
        <v>169</v>
      </c>
      <c r="B8866">
        <v>2020</v>
      </c>
      <c r="C8866" t="s">
        <v>8</v>
      </c>
      <c r="D8866">
        <v>0.83</v>
      </c>
    </row>
    <row r="8867" spans="1:4" x14ac:dyDescent="0.25">
      <c r="A8867" t="s">
        <v>171</v>
      </c>
      <c r="B8867">
        <v>2000</v>
      </c>
      <c r="C8867" t="s">
        <v>6</v>
      </c>
      <c r="D8867">
        <v>9.68</v>
      </c>
    </row>
    <row r="8868" spans="1:4" x14ac:dyDescent="0.25">
      <c r="A8868" t="s">
        <v>171</v>
      </c>
      <c r="B8868">
        <v>2000</v>
      </c>
      <c r="C8868" t="s">
        <v>7</v>
      </c>
      <c r="D8868">
        <v>16.489999999999998</v>
      </c>
    </row>
    <row r="8869" spans="1:4" x14ac:dyDescent="0.25">
      <c r="A8869" t="s">
        <v>171</v>
      </c>
      <c r="B8869">
        <v>2000</v>
      </c>
      <c r="C8869" t="s">
        <v>8</v>
      </c>
      <c r="D8869">
        <v>4.6100000000000003</v>
      </c>
    </row>
    <row r="8870" spans="1:4" x14ac:dyDescent="0.25">
      <c r="A8870" t="s">
        <v>171</v>
      </c>
      <c r="B8870">
        <v>2001</v>
      </c>
      <c r="C8870" t="s">
        <v>6</v>
      </c>
      <c r="D8870">
        <v>9.65</v>
      </c>
    </row>
    <row r="8871" spans="1:4" x14ac:dyDescent="0.25">
      <c r="A8871" t="s">
        <v>171</v>
      </c>
      <c r="B8871">
        <v>2001</v>
      </c>
      <c r="C8871" t="s">
        <v>7</v>
      </c>
      <c r="D8871">
        <v>17.100000000000001</v>
      </c>
    </row>
    <row r="8872" spans="1:4" x14ac:dyDescent="0.25">
      <c r="A8872" t="s">
        <v>171</v>
      </c>
      <c r="B8872">
        <v>2001</v>
      </c>
      <c r="C8872" t="s">
        <v>8</v>
      </c>
      <c r="D8872">
        <v>5.08</v>
      </c>
    </row>
    <row r="8873" spans="1:4" x14ac:dyDescent="0.25">
      <c r="A8873" t="s">
        <v>171</v>
      </c>
      <c r="B8873">
        <v>2002</v>
      </c>
      <c r="C8873" t="s">
        <v>6</v>
      </c>
      <c r="D8873">
        <v>8.81</v>
      </c>
    </row>
    <row r="8874" spans="1:4" x14ac:dyDescent="0.25">
      <c r="A8874" t="s">
        <v>171</v>
      </c>
      <c r="B8874">
        <v>2002</v>
      </c>
      <c r="C8874" t="s">
        <v>7</v>
      </c>
      <c r="D8874">
        <v>17.95</v>
      </c>
    </row>
    <row r="8875" spans="1:4" x14ac:dyDescent="0.25">
      <c r="A8875" t="s">
        <v>171</v>
      </c>
      <c r="B8875">
        <v>2002</v>
      </c>
      <c r="C8875" t="s">
        <v>8</v>
      </c>
      <c r="D8875">
        <v>5.42</v>
      </c>
    </row>
    <row r="8876" spans="1:4" x14ac:dyDescent="0.25">
      <c r="A8876" t="s">
        <v>171</v>
      </c>
      <c r="B8876">
        <v>2003</v>
      </c>
      <c r="C8876" t="s">
        <v>6</v>
      </c>
      <c r="D8876">
        <v>9.52</v>
      </c>
    </row>
    <row r="8877" spans="1:4" x14ac:dyDescent="0.25">
      <c r="A8877" t="s">
        <v>171</v>
      </c>
      <c r="B8877">
        <v>2003</v>
      </c>
      <c r="C8877" t="s">
        <v>7</v>
      </c>
      <c r="D8877">
        <v>17.86</v>
      </c>
    </row>
    <row r="8878" spans="1:4" x14ac:dyDescent="0.25">
      <c r="A8878" t="s">
        <v>171</v>
      </c>
      <c r="B8878">
        <v>2003</v>
      </c>
      <c r="C8878" t="s">
        <v>8</v>
      </c>
      <c r="D8878">
        <v>3.58</v>
      </c>
    </row>
    <row r="8879" spans="1:4" x14ac:dyDescent="0.25">
      <c r="A8879" t="s">
        <v>171</v>
      </c>
      <c r="B8879">
        <v>2004</v>
      </c>
      <c r="C8879" t="s">
        <v>6</v>
      </c>
      <c r="D8879">
        <v>9.2899999999999991</v>
      </c>
    </row>
    <row r="8880" spans="1:4" x14ac:dyDescent="0.25">
      <c r="A8880" t="s">
        <v>171</v>
      </c>
      <c r="B8880">
        <v>2004</v>
      </c>
      <c r="C8880" t="s">
        <v>7</v>
      </c>
      <c r="D8880">
        <v>17.03</v>
      </c>
    </row>
    <row r="8881" spans="1:4" x14ac:dyDescent="0.25">
      <c r="A8881" t="s">
        <v>171</v>
      </c>
      <c r="B8881">
        <v>2004</v>
      </c>
      <c r="C8881" t="s">
        <v>8</v>
      </c>
      <c r="D8881">
        <v>4.13</v>
      </c>
    </row>
    <row r="8882" spans="1:4" x14ac:dyDescent="0.25">
      <c r="A8882" t="s">
        <v>171</v>
      </c>
      <c r="B8882">
        <v>2005</v>
      </c>
      <c r="C8882" t="s">
        <v>6</v>
      </c>
      <c r="D8882">
        <v>8.93</v>
      </c>
    </row>
    <row r="8883" spans="1:4" x14ac:dyDescent="0.25">
      <c r="A8883" t="s">
        <v>171</v>
      </c>
      <c r="B8883">
        <v>2005</v>
      </c>
      <c r="C8883" t="s">
        <v>7</v>
      </c>
      <c r="D8883">
        <v>17.73</v>
      </c>
    </row>
    <row r="8884" spans="1:4" x14ac:dyDescent="0.25">
      <c r="A8884" t="s">
        <v>171</v>
      </c>
      <c r="B8884">
        <v>2005</v>
      </c>
      <c r="C8884" t="s">
        <v>8</v>
      </c>
      <c r="D8884">
        <v>4.68</v>
      </c>
    </row>
    <row r="8885" spans="1:4" x14ac:dyDescent="0.25">
      <c r="A8885" t="s">
        <v>171</v>
      </c>
      <c r="B8885">
        <v>2006</v>
      </c>
      <c r="C8885" t="s">
        <v>6</v>
      </c>
      <c r="D8885">
        <v>8.39</v>
      </c>
    </row>
    <row r="8886" spans="1:4" x14ac:dyDescent="0.25">
      <c r="A8886" t="s">
        <v>171</v>
      </c>
      <c r="B8886">
        <v>2006</v>
      </c>
      <c r="C8886" t="s">
        <v>7</v>
      </c>
      <c r="D8886">
        <v>18.010000000000002</v>
      </c>
    </row>
    <row r="8887" spans="1:4" x14ac:dyDescent="0.25">
      <c r="A8887" t="s">
        <v>171</v>
      </c>
      <c r="B8887">
        <v>2006</v>
      </c>
      <c r="C8887" t="s">
        <v>8</v>
      </c>
      <c r="D8887">
        <v>4.8099999999999996</v>
      </c>
    </row>
    <row r="8888" spans="1:4" x14ac:dyDescent="0.25">
      <c r="A8888" t="s">
        <v>171</v>
      </c>
      <c r="B8888">
        <v>2007</v>
      </c>
      <c r="C8888" t="s">
        <v>6</v>
      </c>
      <c r="D8888">
        <v>7.57</v>
      </c>
    </row>
    <row r="8889" spans="1:4" x14ac:dyDescent="0.25">
      <c r="A8889" t="s">
        <v>171</v>
      </c>
      <c r="B8889">
        <v>2007</v>
      </c>
      <c r="C8889" t="s">
        <v>7</v>
      </c>
      <c r="D8889">
        <v>15.33</v>
      </c>
    </row>
    <row r="8890" spans="1:4" x14ac:dyDescent="0.25">
      <c r="A8890" t="s">
        <v>171</v>
      </c>
      <c r="B8890">
        <v>2007</v>
      </c>
      <c r="C8890" t="s">
        <v>8</v>
      </c>
      <c r="D8890">
        <v>4.93</v>
      </c>
    </row>
    <row r="8891" spans="1:4" x14ac:dyDescent="0.25">
      <c r="A8891" t="s">
        <v>171</v>
      </c>
      <c r="B8891">
        <v>2008</v>
      </c>
      <c r="C8891" t="s">
        <v>6</v>
      </c>
      <c r="D8891">
        <v>7.46</v>
      </c>
    </row>
    <row r="8892" spans="1:4" x14ac:dyDescent="0.25">
      <c r="A8892" t="s">
        <v>171</v>
      </c>
      <c r="B8892">
        <v>2008</v>
      </c>
      <c r="C8892" t="s">
        <v>7</v>
      </c>
      <c r="D8892">
        <v>16.7</v>
      </c>
    </row>
    <row r="8893" spans="1:4" x14ac:dyDescent="0.25">
      <c r="A8893" t="s">
        <v>171</v>
      </c>
      <c r="B8893">
        <v>2008</v>
      </c>
      <c r="C8893" t="s">
        <v>8</v>
      </c>
      <c r="D8893">
        <v>4.57</v>
      </c>
    </row>
    <row r="8894" spans="1:4" x14ac:dyDescent="0.25">
      <c r="A8894" t="s">
        <v>171</v>
      </c>
      <c r="B8894">
        <v>2009</v>
      </c>
      <c r="C8894" t="s">
        <v>6</v>
      </c>
      <c r="D8894">
        <v>6.89</v>
      </c>
    </row>
    <row r="8895" spans="1:4" x14ac:dyDescent="0.25">
      <c r="A8895" t="s">
        <v>171</v>
      </c>
      <c r="B8895">
        <v>2009</v>
      </c>
      <c r="C8895" t="s">
        <v>7</v>
      </c>
      <c r="D8895">
        <v>14.08</v>
      </c>
    </row>
    <row r="8896" spans="1:4" x14ac:dyDescent="0.25">
      <c r="A8896" t="s">
        <v>171</v>
      </c>
      <c r="B8896">
        <v>2009</v>
      </c>
      <c r="C8896" t="s">
        <v>8</v>
      </c>
      <c r="D8896">
        <v>4.92</v>
      </c>
    </row>
    <row r="8897" spans="1:4" x14ac:dyDescent="0.25">
      <c r="A8897" t="s">
        <v>171</v>
      </c>
      <c r="B8897">
        <v>2010</v>
      </c>
      <c r="C8897" t="s">
        <v>6</v>
      </c>
      <c r="D8897">
        <v>6.9</v>
      </c>
    </row>
    <row r="8898" spans="1:4" x14ac:dyDescent="0.25">
      <c r="A8898" t="s">
        <v>171</v>
      </c>
      <c r="B8898">
        <v>2010</v>
      </c>
      <c r="C8898" t="s">
        <v>7</v>
      </c>
      <c r="D8898">
        <v>14.57</v>
      </c>
    </row>
    <row r="8899" spans="1:4" x14ac:dyDescent="0.25">
      <c r="A8899" t="s">
        <v>171</v>
      </c>
      <c r="B8899">
        <v>2010</v>
      </c>
      <c r="C8899" t="s">
        <v>8</v>
      </c>
      <c r="D8899">
        <v>5.95</v>
      </c>
    </row>
    <row r="8900" spans="1:4" x14ac:dyDescent="0.25">
      <c r="A8900" t="s">
        <v>171</v>
      </c>
      <c r="B8900">
        <v>2011</v>
      </c>
      <c r="C8900" t="s">
        <v>6</v>
      </c>
      <c r="D8900">
        <v>7.8</v>
      </c>
    </row>
    <row r="8901" spans="1:4" x14ac:dyDescent="0.25">
      <c r="A8901" t="s">
        <v>171</v>
      </c>
      <c r="B8901">
        <v>2011</v>
      </c>
      <c r="C8901" t="s">
        <v>7</v>
      </c>
      <c r="D8901">
        <v>15.41</v>
      </c>
    </row>
    <row r="8902" spans="1:4" x14ac:dyDescent="0.25">
      <c r="A8902" t="s">
        <v>171</v>
      </c>
      <c r="B8902">
        <v>2011</v>
      </c>
      <c r="C8902" t="s">
        <v>8</v>
      </c>
      <c r="D8902">
        <v>5</v>
      </c>
    </row>
    <row r="8903" spans="1:4" x14ac:dyDescent="0.25">
      <c r="A8903" t="s">
        <v>171</v>
      </c>
      <c r="B8903">
        <v>2012</v>
      </c>
      <c r="C8903" t="s">
        <v>6</v>
      </c>
      <c r="D8903">
        <v>7.28</v>
      </c>
    </row>
    <row r="8904" spans="1:4" x14ac:dyDescent="0.25">
      <c r="A8904" t="s">
        <v>171</v>
      </c>
      <c r="B8904">
        <v>2012</v>
      </c>
      <c r="C8904" t="s">
        <v>7</v>
      </c>
      <c r="D8904">
        <v>15.49</v>
      </c>
    </row>
    <row r="8905" spans="1:4" x14ac:dyDescent="0.25">
      <c r="A8905" t="s">
        <v>171</v>
      </c>
      <c r="B8905">
        <v>2012</v>
      </c>
      <c r="C8905" t="s">
        <v>8</v>
      </c>
      <c r="D8905">
        <v>5.47</v>
      </c>
    </row>
    <row r="8906" spans="1:4" x14ac:dyDescent="0.25">
      <c r="A8906" t="s">
        <v>171</v>
      </c>
      <c r="B8906">
        <v>2013</v>
      </c>
      <c r="C8906" t="s">
        <v>6</v>
      </c>
      <c r="D8906">
        <v>6.36</v>
      </c>
    </row>
    <row r="8907" spans="1:4" x14ac:dyDescent="0.25">
      <c r="A8907" t="s">
        <v>171</v>
      </c>
      <c r="B8907">
        <v>2013</v>
      </c>
      <c r="C8907" t="s">
        <v>7</v>
      </c>
      <c r="D8907">
        <v>15.72</v>
      </c>
    </row>
    <row r="8908" spans="1:4" x14ac:dyDescent="0.25">
      <c r="A8908" t="s">
        <v>171</v>
      </c>
      <c r="B8908">
        <v>2013</v>
      </c>
      <c r="C8908" t="s">
        <v>8</v>
      </c>
      <c r="D8908">
        <v>6.36</v>
      </c>
    </row>
    <row r="8909" spans="1:4" x14ac:dyDescent="0.25">
      <c r="A8909" t="s">
        <v>171</v>
      </c>
      <c r="B8909">
        <v>2014</v>
      </c>
      <c r="C8909" t="s">
        <v>6</v>
      </c>
      <c r="D8909">
        <v>5.3</v>
      </c>
    </row>
    <row r="8910" spans="1:4" x14ac:dyDescent="0.25">
      <c r="A8910" t="s">
        <v>171</v>
      </c>
      <c r="B8910">
        <v>2014</v>
      </c>
      <c r="C8910" t="s">
        <v>7</v>
      </c>
      <c r="D8910">
        <v>15.5</v>
      </c>
    </row>
    <row r="8911" spans="1:4" x14ac:dyDescent="0.25">
      <c r="A8911" t="s">
        <v>171</v>
      </c>
      <c r="B8911">
        <v>2014</v>
      </c>
      <c r="C8911" t="s">
        <v>8</v>
      </c>
      <c r="D8911">
        <v>6.24</v>
      </c>
    </row>
    <row r="8912" spans="1:4" x14ac:dyDescent="0.25">
      <c r="A8912" t="s">
        <v>171</v>
      </c>
      <c r="B8912">
        <v>2015</v>
      </c>
      <c r="C8912" t="s">
        <v>6</v>
      </c>
      <c r="D8912">
        <v>5.34</v>
      </c>
    </row>
    <row r="8913" spans="1:4" x14ac:dyDescent="0.25">
      <c r="A8913" t="s">
        <v>171</v>
      </c>
      <c r="B8913">
        <v>2015</v>
      </c>
      <c r="C8913" t="s">
        <v>7</v>
      </c>
      <c r="D8913">
        <v>15.15</v>
      </c>
    </row>
    <row r="8914" spans="1:4" x14ac:dyDescent="0.25">
      <c r="A8914" t="s">
        <v>171</v>
      </c>
      <c r="B8914">
        <v>2015</v>
      </c>
      <c r="C8914" t="s">
        <v>8</v>
      </c>
      <c r="D8914">
        <v>6.05</v>
      </c>
    </row>
    <row r="8915" spans="1:4" x14ac:dyDescent="0.25">
      <c r="A8915" t="s">
        <v>171</v>
      </c>
      <c r="B8915">
        <v>2016</v>
      </c>
      <c r="C8915" t="s">
        <v>6</v>
      </c>
      <c r="D8915">
        <v>5.28</v>
      </c>
    </row>
    <row r="8916" spans="1:4" x14ac:dyDescent="0.25">
      <c r="A8916" t="s">
        <v>171</v>
      </c>
      <c r="B8916">
        <v>2016</v>
      </c>
      <c r="C8916" t="s">
        <v>7</v>
      </c>
      <c r="D8916">
        <v>14.77</v>
      </c>
    </row>
    <row r="8917" spans="1:4" x14ac:dyDescent="0.25">
      <c r="A8917" t="s">
        <v>171</v>
      </c>
      <c r="B8917">
        <v>2016</v>
      </c>
      <c r="C8917" t="s">
        <v>8</v>
      </c>
      <c r="D8917">
        <v>6.63</v>
      </c>
    </row>
    <row r="8918" spans="1:4" x14ac:dyDescent="0.25">
      <c r="A8918" t="s">
        <v>171</v>
      </c>
      <c r="B8918">
        <v>2017</v>
      </c>
      <c r="C8918" t="s">
        <v>6</v>
      </c>
      <c r="D8918">
        <v>5.67</v>
      </c>
    </row>
    <row r="8919" spans="1:4" x14ac:dyDescent="0.25">
      <c r="A8919" t="s">
        <v>171</v>
      </c>
      <c r="B8919">
        <v>2017</v>
      </c>
      <c r="C8919" t="s">
        <v>7</v>
      </c>
      <c r="D8919">
        <v>15.08</v>
      </c>
    </row>
    <row r="8920" spans="1:4" x14ac:dyDescent="0.25">
      <c r="A8920" t="s">
        <v>171</v>
      </c>
      <c r="B8920">
        <v>2017</v>
      </c>
      <c r="C8920" t="s">
        <v>8</v>
      </c>
      <c r="D8920">
        <v>6.54</v>
      </c>
    </row>
    <row r="8921" spans="1:4" x14ac:dyDescent="0.25">
      <c r="A8921" t="s">
        <v>171</v>
      </c>
      <c r="B8921">
        <v>2018</v>
      </c>
      <c r="C8921" t="s">
        <v>6</v>
      </c>
      <c r="D8921">
        <v>5.92</v>
      </c>
    </row>
    <row r="8922" spans="1:4" x14ac:dyDescent="0.25">
      <c r="A8922" t="s">
        <v>171</v>
      </c>
      <c r="B8922">
        <v>2018</v>
      </c>
      <c r="C8922" t="s">
        <v>7</v>
      </c>
      <c r="D8922">
        <v>14.84</v>
      </c>
    </row>
    <row r="8923" spans="1:4" x14ac:dyDescent="0.25">
      <c r="A8923" t="s">
        <v>171</v>
      </c>
      <c r="B8923">
        <v>2018</v>
      </c>
      <c r="C8923" t="s">
        <v>8</v>
      </c>
      <c r="D8923">
        <v>5.81</v>
      </c>
    </row>
    <row r="8924" spans="1:4" x14ac:dyDescent="0.25">
      <c r="A8924" t="s">
        <v>171</v>
      </c>
      <c r="B8924">
        <v>2019</v>
      </c>
      <c r="C8924" t="s">
        <v>6</v>
      </c>
      <c r="D8924">
        <v>6.26</v>
      </c>
    </row>
    <row r="8925" spans="1:4" x14ac:dyDescent="0.25">
      <c r="A8925" t="s">
        <v>171</v>
      </c>
      <c r="B8925">
        <v>2019</v>
      </c>
      <c r="C8925" t="s">
        <v>7</v>
      </c>
      <c r="D8925">
        <v>15.28</v>
      </c>
    </row>
    <row r="8926" spans="1:4" x14ac:dyDescent="0.25">
      <c r="A8926" t="s">
        <v>171</v>
      </c>
      <c r="B8926">
        <v>2019</v>
      </c>
      <c r="C8926" t="s">
        <v>8</v>
      </c>
      <c r="D8926">
        <v>6.65</v>
      </c>
    </row>
    <row r="8927" spans="1:4" x14ac:dyDescent="0.25">
      <c r="A8927" t="s">
        <v>171</v>
      </c>
      <c r="B8927">
        <v>2020</v>
      </c>
      <c r="C8927" t="s">
        <v>6</v>
      </c>
      <c r="D8927">
        <v>6.22</v>
      </c>
    </row>
    <row r="8928" spans="1:4" x14ac:dyDescent="0.25">
      <c r="A8928" t="s">
        <v>171</v>
      </c>
      <c r="B8928">
        <v>2020</v>
      </c>
      <c r="C8928" t="s">
        <v>7</v>
      </c>
      <c r="D8928">
        <v>15.44</v>
      </c>
    </row>
    <row r="8929" spans="1:4" x14ac:dyDescent="0.25">
      <c r="A8929" t="s">
        <v>171</v>
      </c>
      <c r="B8929">
        <v>2020</v>
      </c>
      <c r="C8929" t="s">
        <v>8</v>
      </c>
      <c r="D8929">
        <v>6.85</v>
      </c>
    </row>
    <row r="8930" spans="1:4" x14ac:dyDescent="0.25">
      <c r="A8930" t="s">
        <v>172</v>
      </c>
      <c r="B8930">
        <v>2000</v>
      </c>
      <c r="C8930" t="s">
        <v>6</v>
      </c>
      <c r="D8930">
        <v>4.95</v>
      </c>
    </row>
    <row r="8931" spans="1:4" x14ac:dyDescent="0.25">
      <c r="A8931" t="s">
        <v>172</v>
      </c>
      <c r="B8931">
        <v>2000</v>
      </c>
      <c r="C8931" t="s">
        <v>7</v>
      </c>
      <c r="D8931">
        <v>4.76</v>
      </c>
    </row>
    <row r="8932" spans="1:4" x14ac:dyDescent="0.25">
      <c r="A8932" t="s">
        <v>172</v>
      </c>
      <c r="B8932">
        <v>2000</v>
      </c>
      <c r="C8932" t="s">
        <v>8</v>
      </c>
      <c r="D8932">
        <v>3.9</v>
      </c>
    </row>
    <row r="8933" spans="1:4" x14ac:dyDescent="0.25">
      <c r="A8933" t="s">
        <v>172</v>
      </c>
      <c r="B8933">
        <v>2001</v>
      </c>
      <c r="C8933" t="s">
        <v>6</v>
      </c>
      <c r="D8933">
        <v>5.35</v>
      </c>
    </row>
    <row r="8934" spans="1:4" x14ac:dyDescent="0.25">
      <c r="A8934" t="s">
        <v>172</v>
      </c>
      <c r="B8934">
        <v>2001</v>
      </c>
      <c r="C8934" t="s">
        <v>7</v>
      </c>
      <c r="D8934">
        <v>5.26</v>
      </c>
    </row>
    <row r="8935" spans="1:4" x14ac:dyDescent="0.25">
      <c r="A8935" t="s">
        <v>172</v>
      </c>
      <c r="B8935">
        <v>2001</v>
      </c>
      <c r="C8935" t="s">
        <v>8</v>
      </c>
      <c r="D8935">
        <v>3.87</v>
      </c>
    </row>
    <row r="8936" spans="1:4" x14ac:dyDescent="0.25">
      <c r="A8936" t="s">
        <v>172</v>
      </c>
      <c r="B8936">
        <v>2002</v>
      </c>
      <c r="C8936" t="s">
        <v>6</v>
      </c>
      <c r="D8936">
        <v>5.66</v>
      </c>
    </row>
    <row r="8937" spans="1:4" x14ac:dyDescent="0.25">
      <c r="A8937" t="s">
        <v>172</v>
      </c>
      <c r="B8937">
        <v>2002</v>
      </c>
      <c r="C8937" t="s">
        <v>7</v>
      </c>
      <c r="D8937">
        <v>5.53</v>
      </c>
    </row>
    <row r="8938" spans="1:4" x14ac:dyDescent="0.25">
      <c r="A8938" t="s">
        <v>172</v>
      </c>
      <c r="B8938">
        <v>2002</v>
      </c>
      <c r="C8938" t="s">
        <v>8</v>
      </c>
      <c r="D8938">
        <v>3.41</v>
      </c>
    </row>
    <row r="8939" spans="1:4" x14ac:dyDescent="0.25">
      <c r="A8939" t="s">
        <v>172</v>
      </c>
      <c r="B8939">
        <v>2003</v>
      </c>
      <c r="C8939" t="s">
        <v>6</v>
      </c>
      <c r="D8939">
        <v>5.54</v>
      </c>
    </row>
    <row r="8940" spans="1:4" x14ac:dyDescent="0.25">
      <c r="A8940" t="s">
        <v>172</v>
      </c>
      <c r="B8940">
        <v>2003</v>
      </c>
      <c r="C8940" t="s">
        <v>7</v>
      </c>
      <c r="D8940">
        <v>5.21</v>
      </c>
    </row>
    <row r="8941" spans="1:4" x14ac:dyDescent="0.25">
      <c r="A8941" t="s">
        <v>172</v>
      </c>
      <c r="B8941">
        <v>2003</v>
      </c>
      <c r="C8941" t="s">
        <v>8</v>
      </c>
      <c r="D8941">
        <v>3.08</v>
      </c>
    </row>
    <row r="8942" spans="1:4" x14ac:dyDescent="0.25">
      <c r="A8942" t="s">
        <v>172</v>
      </c>
      <c r="B8942">
        <v>2004</v>
      </c>
      <c r="C8942" t="s">
        <v>6</v>
      </c>
      <c r="D8942">
        <v>5.6</v>
      </c>
    </row>
    <row r="8943" spans="1:4" x14ac:dyDescent="0.25">
      <c r="A8943" t="s">
        <v>172</v>
      </c>
      <c r="B8943">
        <v>2004</v>
      </c>
      <c r="C8943" t="s">
        <v>7</v>
      </c>
      <c r="D8943">
        <v>5.46</v>
      </c>
    </row>
    <row r="8944" spans="1:4" x14ac:dyDescent="0.25">
      <c r="A8944" t="s">
        <v>172</v>
      </c>
      <c r="B8944">
        <v>2004</v>
      </c>
      <c r="C8944" t="s">
        <v>8</v>
      </c>
      <c r="D8944">
        <v>4.21</v>
      </c>
    </row>
    <row r="8945" spans="1:4" x14ac:dyDescent="0.25">
      <c r="A8945" t="s">
        <v>172</v>
      </c>
      <c r="B8945">
        <v>2005</v>
      </c>
      <c r="C8945" t="s">
        <v>6</v>
      </c>
      <c r="D8945">
        <v>5.66</v>
      </c>
    </row>
    <row r="8946" spans="1:4" x14ac:dyDescent="0.25">
      <c r="A8946" t="s">
        <v>172</v>
      </c>
      <c r="B8946">
        <v>2005</v>
      </c>
      <c r="C8946" t="s">
        <v>7</v>
      </c>
      <c r="D8946">
        <v>5.88</v>
      </c>
    </row>
    <row r="8947" spans="1:4" x14ac:dyDescent="0.25">
      <c r="A8947" t="s">
        <v>172</v>
      </c>
      <c r="B8947">
        <v>2005</v>
      </c>
      <c r="C8947" t="s">
        <v>8</v>
      </c>
      <c r="D8947">
        <v>3.57</v>
      </c>
    </row>
    <row r="8948" spans="1:4" x14ac:dyDescent="0.25">
      <c r="A8948" t="s">
        <v>172</v>
      </c>
      <c r="B8948">
        <v>2006</v>
      </c>
      <c r="C8948" t="s">
        <v>6</v>
      </c>
      <c r="D8948">
        <v>5.86</v>
      </c>
    </row>
    <row r="8949" spans="1:4" x14ac:dyDescent="0.25">
      <c r="A8949" t="s">
        <v>172</v>
      </c>
      <c r="B8949">
        <v>2006</v>
      </c>
      <c r="C8949" t="s">
        <v>7</v>
      </c>
      <c r="D8949">
        <v>5.55</v>
      </c>
    </row>
    <row r="8950" spans="1:4" x14ac:dyDescent="0.25">
      <c r="A8950" t="s">
        <v>172</v>
      </c>
      <c r="B8950">
        <v>2006</v>
      </c>
      <c r="C8950" t="s">
        <v>8</v>
      </c>
      <c r="D8950">
        <v>3.7</v>
      </c>
    </row>
    <row r="8951" spans="1:4" x14ac:dyDescent="0.25">
      <c r="A8951" t="s">
        <v>172</v>
      </c>
      <c r="B8951">
        <v>2007</v>
      </c>
      <c r="C8951" t="s">
        <v>6</v>
      </c>
      <c r="D8951">
        <v>5.96</v>
      </c>
    </row>
    <row r="8952" spans="1:4" x14ac:dyDescent="0.25">
      <c r="A8952" t="s">
        <v>172</v>
      </c>
      <c r="B8952">
        <v>2007</v>
      </c>
      <c r="C8952" t="s">
        <v>7</v>
      </c>
      <c r="D8952">
        <v>5.7</v>
      </c>
    </row>
    <row r="8953" spans="1:4" x14ac:dyDescent="0.25">
      <c r="A8953" t="s">
        <v>172</v>
      </c>
      <c r="B8953">
        <v>2007</v>
      </c>
      <c r="C8953" t="s">
        <v>8</v>
      </c>
      <c r="D8953">
        <v>3.38</v>
      </c>
    </row>
    <row r="8954" spans="1:4" x14ac:dyDescent="0.25">
      <c r="A8954" t="s">
        <v>172</v>
      </c>
      <c r="B8954">
        <v>2008</v>
      </c>
      <c r="C8954" t="s">
        <v>6</v>
      </c>
      <c r="D8954">
        <v>5.83</v>
      </c>
    </row>
    <row r="8955" spans="1:4" x14ac:dyDescent="0.25">
      <c r="A8955" t="s">
        <v>172</v>
      </c>
      <c r="B8955">
        <v>2008</v>
      </c>
      <c r="C8955" t="s">
        <v>7</v>
      </c>
      <c r="D8955">
        <v>6.27</v>
      </c>
    </row>
    <row r="8956" spans="1:4" x14ac:dyDescent="0.25">
      <c r="A8956" t="s">
        <v>172</v>
      </c>
      <c r="B8956">
        <v>2008</v>
      </c>
      <c r="C8956" t="s">
        <v>8</v>
      </c>
      <c r="D8956">
        <v>4.3099999999999996</v>
      </c>
    </row>
    <row r="8957" spans="1:4" x14ac:dyDescent="0.25">
      <c r="A8957" t="s">
        <v>172</v>
      </c>
      <c r="B8957">
        <v>2009</v>
      </c>
      <c r="C8957" t="s">
        <v>6</v>
      </c>
      <c r="D8957">
        <v>5.75</v>
      </c>
    </row>
    <row r="8958" spans="1:4" x14ac:dyDescent="0.25">
      <c r="A8958" t="s">
        <v>172</v>
      </c>
      <c r="B8958">
        <v>2009</v>
      </c>
      <c r="C8958" t="s">
        <v>7</v>
      </c>
      <c r="D8958">
        <v>5.74</v>
      </c>
    </row>
    <row r="8959" spans="1:4" x14ac:dyDescent="0.25">
      <c r="A8959" t="s">
        <v>172</v>
      </c>
      <c r="B8959">
        <v>2009</v>
      </c>
      <c r="C8959" t="s">
        <v>8</v>
      </c>
      <c r="D8959">
        <v>4.9000000000000004</v>
      </c>
    </row>
    <row r="8960" spans="1:4" x14ac:dyDescent="0.25">
      <c r="A8960" t="s">
        <v>172</v>
      </c>
      <c r="B8960">
        <v>2010</v>
      </c>
      <c r="C8960" t="s">
        <v>6</v>
      </c>
      <c r="D8960">
        <v>5.85</v>
      </c>
    </row>
    <row r="8961" spans="1:4" x14ac:dyDescent="0.25">
      <c r="A8961" t="s">
        <v>172</v>
      </c>
      <c r="B8961">
        <v>2010</v>
      </c>
      <c r="C8961" t="s">
        <v>7</v>
      </c>
      <c r="D8961">
        <v>5.66</v>
      </c>
    </row>
    <row r="8962" spans="1:4" x14ac:dyDescent="0.25">
      <c r="A8962" t="s">
        <v>172</v>
      </c>
      <c r="B8962">
        <v>2010</v>
      </c>
      <c r="C8962" t="s">
        <v>8</v>
      </c>
      <c r="D8962">
        <v>4.75</v>
      </c>
    </row>
    <row r="8963" spans="1:4" x14ac:dyDescent="0.25">
      <c r="A8963" t="s">
        <v>172</v>
      </c>
      <c r="B8963">
        <v>2011</v>
      </c>
      <c r="C8963" t="s">
        <v>6</v>
      </c>
      <c r="D8963">
        <v>5.82</v>
      </c>
    </row>
    <row r="8964" spans="1:4" x14ac:dyDescent="0.25">
      <c r="A8964" t="s">
        <v>172</v>
      </c>
      <c r="B8964">
        <v>2011</v>
      </c>
      <c r="C8964" t="s">
        <v>7</v>
      </c>
      <c r="D8964">
        <v>6.22</v>
      </c>
    </row>
    <row r="8965" spans="1:4" x14ac:dyDescent="0.25">
      <c r="A8965" t="s">
        <v>172</v>
      </c>
      <c r="B8965">
        <v>2011</v>
      </c>
      <c r="C8965" t="s">
        <v>8</v>
      </c>
      <c r="D8965">
        <v>3.88</v>
      </c>
    </row>
    <row r="8966" spans="1:4" x14ac:dyDescent="0.25">
      <c r="A8966" t="s">
        <v>172</v>
      </c>
      <c r="B8966">
        <v>2012</v>
      </c>
      <c r="C8966" t="s">
        <v>6</v>
      </c>
      <c r="D8966">
        <v>5.69</v>
      </c>
    </row>
    <row r="8967" spans="1:4" x14ac:dyDescent="0.25">
      <c r="A8967" t="s">
        <v>172</v>
      </c>
      <c r="B8967">
        <v>2012</v>
      </c>
      <c r="C8967" t="s">
        <v>7</v>
      </c>
      <c r="D8967">
        <v>5.53</v>
      </c>
    </row>
    <row r="8968" spans="1:4" x14ac:dyDescent="0.25">
      <c r="A8968" t="s">
        <v>172</v>
      </c>
      <c r="B8968">
        <v>2012</v>
      </c>
      <c r="C8968" t="s">
        <v>8</v>
      </c>
      <c r="D8968">
        <v>4.33</v>
      </c>
    </row>
    <row r="8969" spans="1:4" x14ac:dyDescent="0.25">
      <c r="A8969" t="s">
        <v>172</v>
      </c>
      <c r="B8969">
        <v>2013</v>
      </c>
      <c r="C8969" t="s">
        <v>6</v>
      </c>
      <c r="D8969">
        <v>5.39</v>
      </c>
    </row>
    <row r="8970" spans="1:4" x14ac:dyDescent="0.25">
      <c r="A8970" t="s">
        <v>172</v>
      </c>
      <c r="B8970">
        <v>2013</v>
      </c>
      <c r="C8970" t="s">
        <v>7</v>
      </c>
      <c r="D8970">
        <v>5.3</v>
      </c>
    </row>
    <row r="8971" spans="1:4" x14ac:dyDescent="0.25">
      <c r="A8971" t="s">
        <v>172</v>
      </c>
      <c r="B8971">
        <v>2013</v>
      </c>
      <c r="C8971" t="s">
        <v>8</v>
      </c>
      <c r="D8971">
        <v>5.1100000000000003</v>
      </c>
    </row>
    <row r="8972" spans="1:4" x14ac:dyDescent="0.25">
      <c r="A8972" t="s">
        <v>172</v>
      </c>
      <c r="B8972">
        <v>2014</v>
      </c>
      <c r="C8972" t="s">
        <v>6</v>
      </c>
      <c r="D8972">
        <v>4.18</v>
      </c>
    </row>
    <row r="8973" spans="1:4" x14ac:dyDescent="0.25">
      <c r="A8973" t="s">
        <v>172</v>
      </c>
      <c r="B8973">
        <v>2014</v>
      </c>
      <c r="C8973" t="s">
        <v>7</v>
      </c>
      <c r="D8973">
        <v>6.37</v>
      </c>
    </row>
    <row r="8974" spans="1:4" x14ac:dyDescent="0.25">
      <c r="A8974" t="s">
        <v>172</v>
      </c>
      <c r="B8974">
        <v>2014</v>
      </c>
      <c r="C8974" t="s">
        <v>8</v>
      </c>
      <c r="D8974">
        <v>6.6</v>
      </c>
    </row>
    <row r="8975" spans="1:4" x14ac:dyDescent="0.25">
      <c r="A8975" t="s">
        <v>172</v>
      </c>
      <c r="B8975">
        <v>2015</v>
      </c>
      <c r="C8975" t="s">
        <v>6</v>
      </c>
      <c r="D8975">
        <v>4.8</v>
      </c>
    </row>
    <row r="8976" spans="1:4" x14ac:dyDescent="0.25">
      <c r="A8976" t="s">
        <v>172</v>
      </c>
      <c r="B8976">
        <v>2015</v>
      </c>
      <c r="C8976" t="s">
        <v>7</v>
      </c>
      <c r="D8976">
        <v>5.65</v>
      </c>
    </row>
    <row r="8977" spans="1:4" x14ac:dyDescent="0.25">
      <c r="A8977" t="s">
        <v>172</v>
      </c>
      <c r="B8977">
        <v>2015</v>
      </c>
      <c r="C8977" t="s">
        <v>8</v>
      </c>
      <c r="D8977">
        <v>4.3499999999999996</v>
      </c>
    </row>
    <row r="8978" spans="1:4" x14ac:dyDescent="0.25">
      <c r="A8978" t="s">
        <v>172</v>
      </c>
      <c r="B8978">
        <v>2016</v>
      </c>
      <c r="C8978" t="s">
        <v>6</v>
      </c>
      <c r="D8978">
        <v>5.45</v>
      </c>
    </row>
    <row r="8979" spans="1:4" x14ac:dyDescent="0.25">
      <c r="A8979" t="s">
        <v>172</v>
      </c>
      <c r="B8979">
        <v>2016</v>
      </c>
      <c r="C8979" t="s">
        <v>7</v>
      </c>
      <c r="D8979">
        <v>5.72</v>
      </c>
    </row>
    <row r="8980" spans="1:4" x14ac:dyDescent="0.25">
      <c r="A8980" t="s">
        <v>172</v>
      </c>
      <c r="B8980">
        <v>2016</v>
      </c>
      <c r="C8980" t="s">
        <v>8</v>
      </c>
      <c r="D8980">
        <v>5.0599999999999996</v>
      </c>
    </row>
    <row r="8981" spans="1:4" x14ac:dyDescent="0.25">
      <c r="A8981" t="s">
        <v>172</v>
      </c>
      <c r="B8981">
        <v>2017</v>
      </c>
      <c r="C8981" t="s">
        <v>6</v>
      </c>
      <c r="D8981">
        <v>5.32</v>
      </c>
    </row>
    <row r="8982" spans="1:4" x14ac:dyDescent="0.25">
      <c r="A8982" t="s">
        <v>172</v>
      </c>
      <c r="B8982">
        <v>2017</v>
      </c>
      <c r="C8982" t="s">
        <v>7</v>
      </c>
      <c r="D8982">
        <v>6.29</v>
      </c>
    </row>
    <row r="8983" spans="1:4" x14ac:dyDescent="0.25">
      <c r="A8983" t="s">
        <v>172</v>
      </c>
      <c r="B8983">
        <v>2017</v>
      </c>
      <c r="C8983" t="s">
        <v>8</v>
      </c>
      <c r="D8983">
        <v>4.4400000000000004</v>
      </c>
    </row>
    <row r="8984" spans="1:4" x14ac:dyDescent="0.25">
      <c r="A8984" t="s">
        <v>172</v>
      </c>
      <c r="B8984">
        <v>2018</v>
      </c>
      <c r="C8984" t="s">
        <v>6</v>
      </c>
      <c r="D8984">
        <v>5.12</v>
      </c>
    </row>
    <row r="8985" spans="1:4" x14ac:dyDescent="0.25">
      <c r="A8985" t="s">
        <v>172</v>
      </c>
      <c r="B8985">
        <v>2018</v>
      </c>
      <c r="C8985" t="s">
        <v>7</v>
      </c>
      <c r="D8985">
        <v>5.78</v>
      </c>
    </row>
    <row r="8986" spans="1:4" x14ac:dyDescent="0.25">
      <c r="A8986" t="s">
        <v>172</v>
      </c>
      <c r="B8986">
        <v>2018</v>
      </c>
      <c r="C8986" t="s">
        <v>8</v>
      </c>
      <c r="D8986">
        <v>5.22</v>
      </c>
    </row>
    <row r="8987" spans="1:4" x14ac:dyDescent="0.25">
      <c r="A8987" t="s">
        <v>172</v>
      </c>
      <c r="B8987">
        <v>2019</v>
      </c>
      <c r="C8987" t="s">
        <v>6</v>
      </c>
      <c r="D8987">
        <v>5.03</v>
      </c>
    </row>
    <row r="8988" spans="1:4" x14ac:dyDescent="0.25">
      <c r="A8988" t="s">
        <v>172</v>
      </c>
      <c r="B8988">
        <v>2019</v>
      </c>
      <c r="C8988" t="s">
        <v>7</v>
      </c>
      <c r="D8988">
        <v>5.82</v>
      </c>
    </row>
    <row r="8989" spans="1:4" x14ac:dyDescent="0.25">
      <c r="A8989" t="s">
        <v>172</v>
      </c>
      <c r="B8989">
        <v>2019</v>
      </c>
      <c r="C8989" t="s">
        <v>8</v>
      </c>
      <c r="D8989">
        <v>5.04</v>
      </c>
    </row>
    <row r="8990" spans="1:4" x14ac:dyDescent="0.25">
      <c r="A8990" t="s">
        <v>172</v>
      </c>
      <c r="B8990">
        <v>2020</v>
      </c>
      <c r="C8990" t="s">
        <v>6</v>
      </c>
      <c r="D8990">
        <v>4.96</v>
      </c>
    </row>
    <row r="8991" spans="1:4" x14ac:dyDescent="0.25">
      <c r="A8991" t="s">
        <v>172</v>
      </c>
      <c r="B8991">
        <v>2020</v>
      </c>
      <c r="C8991" t="s">
        <v>7</v>
      </c>
      <c r="D8991">
        <v>6.35</v>
      </c>
    </row>
    <row r="8992" spans="1:4" x14ac:dyDescent="0.25">
      <c r="A8992" t="s">
        <v>172</v>
      </c>
      <c r="B8992">
        <v>2020</v>
      </c>
      <c r="C8992" t="s">
        <v>8</v>
      </c>
      <c r="D8992">
        <v>5.58</v>
      </c>
    </row>
    <row r="8993" spans="1:4" x14ac:dyDescent="0.25">
      <c r="A8993" t="s">
        <v>173</v>
      </c>
      <c r="B8993">
        <v>2000</v>
      </c>
      <c r="C8993" t="s">
        <v>6</v>
      </c>
      <c r="D8993">
        <v>0.06</v>
      </c>
    </row>
    <row r="8994" spans="1:4" x14ac:dyDescent="0.25">
      <c r="A8994" t="s">
        <v>173</v>
      </c>
      <c r="B8994">
        <v>2000</v>
      </c>
      <c r="C8994" t="s">
        <v>7</v>
      </c>
      <c r="D8994">
        <v>0</v>
      </c>
    </row>
    <row r="8995" spans="1:4" x14ac:dyDescent="0.25">
      <c r="A8995" t="s">
        <v>173</v>
      </c>
      <c r="B8995">
        <v>2000</v>
      </c>
      <c r="C8995" t="s">
        <v>8</v>
      </c>
      <c r="D8995">
        <v>0</v>
      </c>
    </row>
    <row r="8996" spans="1:4" x14ac:dyDescent="0.25">
      <c r="A8996" t="s">
        <v>173</v>
      </c>
      <c r="B8996">
        <v>2001</v>
      </c>
      <c r="C8996" t="s">
        <v>6</v>
      </c>
      <c r="D8996">
        <v>0.06</v>
      </c>
    </row>
    <row r="8997" spans="1:4" x14ac:dyDescent="0.25">
      <c r="A8997" t="s">
        <v>173</v>
      </c>
      <c r="B8997">
        <v>2001</v>
      </c>
      <c r="C8997" t="s">
        <v>7</v>
      </c>
      <c r="D8997">
        <v>0</v>
      </c>
    </row>
    <row r="8998" spans="1:4" x14ac:dyDescent="0.25">
      <c r="A8998" t="s">
        <v>173</v>
      </c>
      <c r="B8998">
        <v>2001</v>
      </c>
      <c r="C8998" t="s">
        <v>8</v>
      </c>
      <c r="D8998">
        <v>0</v>
      </c>
    </row>
    <row r="8999" spans="1:4" x14ac:dyDescent="0.25">
      <c r="A8999" t="s">
        <v>173</v>
      </c>
      <c r="B8999">
        <v>2002</v>
      </c>
      <c r="C8999" t="s">
        <v>6</v>
      </c>
      <c r="D8999">
        <v>0.06</v>
      </c>
    </row>
    <row r="9000" spans="1:4" x14ac:dyDescent="0.25">
      <c r="A9000" t="s">
        <v>173</v>
      </c>
      <c r="B9000">
        <v>2002</v>
      </c>
      <c r="C9000" t="s">
        <v>7</v>
      </c>
      <c r="D9000">
        <v>0</v>
      </c>
    </row>
    <row r="9001" spans="1:4" x14ac:dyDescent="0.25">
      <c r="A9001" t="s">
        <v>173</v>
      </c>
      <c r="B9001">
        <v>2002</v>
      </c>
      <c r="C9001" t="s">
        <v>8</v>
      </c>
      <c r="D9001">
        <v>0</v>
      </c>
    </row>
    <row r="9002" spans="1:4" x14ac:dyDescent="0.25">
      <c r="A9002" t="s">
        <v>173</v>
      </c>
      <c r="B9002">
        <v>2003</v>
      </c>
      <c r="C9002" t="s">
        <v>6</v>
      </c>
      <c r="D9002">
        <v>0.06</v>
      </c>
    </row>
    <row r="9003" spans="1:4" x14ac:dyDescent="0.25">
      <c r="A9003" t="s">
        <v>173</v>
      </c>
      <c r="B9003">
        <v>2003</v>
      </c>
      <c r="C9003" t="s">
        <v>7</v>
      </c>
      <c r="D9003">
        <v>0</v>
      </c>
    </row>
    <row r="9004" spans="1:4" x14ac:dyDescent="0.25">
      <c r="A9004" t="s">
        <v>173</v>
      </c>
      <c r="B9004">
        <v>2003</v>
      </c>
      <c r="C9004" t="s">
        <v>8</v>
      </c>
      <c r="D9004">
        <v>0</v>
      </c>
    </row>
    <row r="9005" spans="1:4" x14ac:dyDescent="0.25">
      <c r="A9005" t="s">
        <v>173</v>
      </c>
      <c r="B9005">
        <v>2004</v>
      </c>
      <c r="C9005" t="s">
        <v>6</v>
      </c>
      <c r="D9005">
        <v>0.06</v>
      </c>
    </row>
    <row r="9006" spans="1:4" x14ac:dyDescent="0.25">
      <c r="A9006" t="s">
        <v>173</v>
      </c>
      <c r="B9006">
        <v>2004</v>
      </c>
      <c r="C9006" t="s">
        <v>7</v>
      </c>
      <c r="D9006">
        <v>0</v>
      </c>
    </row>
    <row r="9007" spans="1:4" x14ac:dyDescent="0.25">
      <c r="A9007" t="s">
        <v>173</v>
      </c>
      <c r="B9007">
        <v>2004</v>
      </c>
      <c r="C9007" t="s">
        <v>8</v>
      </c>
      <c r="D9007">
        <v>0</v>
      </c>
    </row>
    <row r="9008" spans="1:4" x14ac:dyDescent="0.25">
      <c r="A9008" t="s">
        <v>173</v>
      </c>
      <c r="B9008">
        <v>2005</v>
      </c>
      <c r="C9008" t="s">
        <v>6</v>
      </c>
      <c r="D9008">
        <v>7.0000000000000007E-2</v>
      </c>
    </row>
    <row r="9009" spans="1:4" x14ac:dyDescent="0.25">
      <c r="A9009" t="s">
        <v>173</v>
      </c>
      <c r="B9009">
        <v>2005</v>
      </c>
      <c r="C9009" t="s">
        <v>7</v>
      </c>
      <c r="D9009">
        <v>0</v>
      </c>
    </row>
    <row r="9010" spans="1:4" x14ac:dyDescent="0.25">
      <c r="A9010" t="s">
        <v>173</v>
      </c>
      <c r="B9010">
        <v>2005</v>
      </c>
      <c r="C9010" t="s">
        <v>8</v>
      </c>
      <c r="D9010">
        <v>0</v>
      </c>
    </row>
    <row r="9011" spans="1:4" x14ac:dyDescent="0.25">
      <c r="A9011" t="s">
        <v>173</v>
      </c>
      <c r="B9011">
        <v>2006</v>
      </c>
      <c r="C9011" t="s">
        <v>6</v>
      </c>
      <c r="D9011">
        <v>7.0000000000000007E-2</v>
      </c>
    </row>
    <row r="9012" spans="1:4" x14ac:dyDescent="0.25">
      <c r="A9012" t="s">
        <v>173</v>
      </c>
      <c r="B9012">
        <v>2006</v>
      </c>
      <c r="C9012" t="s">
        <v>7</v>
      </c>
      <c r="D9012">
        <v>0</v>
      </c>
    </row>
    <row r="9013" spans="1:4" x14ac:dyDescent="0.25">
      <c r="A9013" t="s">
        <v>173</v>
      </c>
      <c r="B9013">
        <v>2006</v>
      </c>
      <c r="C9013" t="s">
        <v>8</v>
      </c>
      <c r="D9013">
        <v>0</v>
      </c>
    </row>
    <row r="9014" spans="1:4" x14ac:dyDescent="0.25">
      <c r="A9014" t="s">
        <v>173</v>
      </c>
      <c r="B9014">
        <v>2007</v>
      </c>
      <c r="C9014" t="s">
        <v>6</v>
      </c>
      <c r="D9014">
        <v>0.08</v>
      </c>
    </row>
    <row r="9015" spans="1:4" x14ac:dyDescent="0.25">
      <c r="A9015" t="s">
        <v>173</v>
      </c>
      <c r="B9015">
        <v>2007</v>
      </c>
      <c r="C9015" t="s">
        <v>7</v>
      </c>
      <c r="D9015">
        <v>0</v>
      </c>
    </row>
    <row r="9016" spans="1:4" x14ac:dyDescent="0.25">
      <c r="A9016" t="s">
        <v>173</v>
      </c>
      <c r="B9016">
        <v>2007</v>
      </c>
      <c r="C9016" t="s">
        <v>8</v>
      </c>
      <c r="D9016">
        <v>0</v>
      </c>
    </row>
    <row r="9017" spans="1:4" x14ac:dyDescent="0.25">
      <c r="A9017" t="s">
        <v>173</v>
      </c>
      <c r="B9017">
        <v>2008</v>
      </c>
      <c r="C9017" t="s">
        <v>6</v>
      </c>
      <c r="D9017">
        <v>0.08</v>
      </c>
    </row>
    <row r="9018" spans="1:4" x14ac:dyDescent="0.25">
      <c r="A9018" t="s">
        <v>173</v>
      </c>
      <c r="B9018">
        <v>2008</v>
      </c>
      <c r="C9018" t="s">
        <v>7</v>
      </c>
      <c r="D9018">
        <v>0</v>
      </c>
    </row>
    <row r="9019" spans="1:4" x14ac:dyDescent="0.25">
      <c r="A9019" t="s">
        <v>173</v>
      </c>
      <c r="B9019">
        <v>2008</v>
      </c>
      <c r="C9019" t="s">
        <v>8</v>
      </c>
      <c r="D9019">
        <v>0</v>
      </c>
    </row>
    <row r="9020" spans="1:4" x14ac:dyDescent="0.25">
      <c r="A9020" t="s">
        <v>173</v>
      </c>
      <c r="B9020">
        <v>2009</v>
      </c>
      <c r="C9020" t="s">
        <v>6</v>
      </c>
      <c r="D9020">
        <v>0.08</v>
      </c>
    </row>
    <row r="9021" spans="1:4" x14ac:dyDescent="0.25">
      <c r="A9021" t="s">
        <v>173</v>
      </c>
      <c r="B9021">
        <v>2009</v>
      </c>
      <c r="C9021" t="s">
        <v>7</v>
      </c>
      <c r="D9021">
        <v>0</v>
      </c>
    </row>
    <row r="9022" spans="1:4" x14ac:dyDescent="0.25">
      <c r="A9022" t="s">
        <v>173</v>
      </c>
      <c r="B9022">
        <v>2009</v>
      </c>
      <c r="C9022" t="s">
        <v>8</v>
      </c>
      <c r="D9022">
        <v>0</v>
      </c>
    </row>
    <row r="9023" spans="1:4" x14ac:dyDescent="0.25">
      <c r="A9023" t="s">
        <v>173</v>
      </c>
      <c r="B9023">
        <v>2010</v>
      </c>
      <c r="C9023" t="s">
        <v>6</v>
      </c>
      <c r="D9023">
        <v>0.08</v>
      </c>
    </row>
    <row r="9024" spans="1:4" x14ac:dyDescent="0.25">
      <c r="A9024" t="s">
        <v>173</v>
      </c>
      <c r="B9024">
        <v>2010</v>
      </c>
      <c r="C9024" t="s">
        <v>7</v>
      </c>
      <c r="D9024">
        <v>0</v>
      </c>
    </row>
    <row r="9025" spans="1:4" x14ac:dyDescent="0.25">
      <c r="A9025" t="s">
        <v>173</v>
      </c>
      <c r="B9025">
        <v>2010</v>
      </c>
      <c r="C9025" t="s">
        <v>8</v>
      </c>
      <c r="D9025">
        <v>0</v>
      </c>
    </row>
    <row r="9026" spans="1:4" x14ac:dyDescent="0.25">
      <c r="A9026" t="s">
        <v>173</v>
      </c>
      <c r="B9026">
        <v>2011</v>
      </c>
      <c r="C9026" t="s">
        <v>6</v>
      </c>
      <c r="D9026">
        <v>0.08</v>
      </c>
    </row>
    <row r="9027" spans="1:4" x14ac:dyDescent="0.25">
      <c r="A9027" t="s">
        <v>173</v>
      </c>
      <c r="B9027">
        <v>2011</v>
      </c>
      <c r="C9027" t="s">
        <v>7</v>
      </c>
      <c r="D9027">
        <v>0</v>
      </c>
    </row>
    <row r="9028" spans="1:4" x14ac:dyDescent="0.25">
      <c r="A9028" t="s">
        <v>173</v>
      </c>
      <c r="B9028">
        <v>2011</v>
      </c>
      <c r="C9028" t="s">
        <v>8</v>
      </c>
      <c r="D9028">
        <v>0</v>
      </c>
    </row>
    <row r="9029" spans="1:4" x14ac:dyDescent="0.25">
      <c r="A9029" t="s">
        <v>173</v>
      </c>
      <c r="B9029">
        <v>2012</v>
      </c>
      <c r="C9029" t="s">
        <v>6</v>
      </c>
      <c r="D9029">
        <v>0.08</v>
      </c>
    </row>
    <row r="9030" spans="1:4" x14ac:dyDescent="0.25">
      <c r="A9030" t="s">
        <v>173</v>
      </c>
      <c r="B9030">
        <v>2012</v>
      </c>
      <c r="C9030" t="s">
        <v>7</v>
      </c>
      <c r="D9030">
        <v>0</v>
      </c>
    </row>
    <row r="9031" spans="1:4" x14ac:dyDescent="0.25">
      <c r="A9031" t="s">
        <v>173</v>
      </c>
      <c r="B9031">
        <v>2012</v>
      </c>
      <c r="C9031" t="s">
        <v>8</v>
      </c>
      <c r="D9031">
        <v>0</v>
      </c>
    </row>
    <row r="9032" spans="1:4" x14ac:dyDescent="0.25">
      <c r="A9032" t="s">
        <v>173</v>
      </c>
      <c r="B9032">
        <v>2013</v>
      </c>
      <c r="C9032" t="s">
        <v>6</v>
      </c>
      <c r="D9032">
        <v>0.09</v>
      </c>
    </row>
    <row r="9033" spans="1:4" x14ac:dyDescent="0.25">
      <c r="A9033" t="s">
        <v>173</v>
      </c>
      <c r="B9033">
        <v>2013</v>
      </c>
      <c r="C9033" t="s">
        <v>7</v>
      </c>
      <c r="D9033">
        <v>0</v>
      </c>
    </row>
    <row r="9034" spans="1:4" x14ac:dyDescent="0.25">
      <c r="A9034" t="s">
        <v>173</v>
      </c>
      <c r="B9034">
        <v>2013</v>
      </c>
      <c r="C9034" t="s">
        <v>8</v>
      </c>
      <c r="D9034">
        <v>0</v>
      </c>
    </row>
    <row r="9035" spans="1:4" x14ac:dyDescent="0.25">
      <c r="A9035" t="s">
        <v>173</v>
      </c>
      <c r="B9035">
        <v>2014</v>
      </c>
      <c r="C9035" t="s">
        <v>6</v>
      </c>
      <c r="D9035">
        <v>0.09</v>
      </c>
    </row>
    <row r="9036" spans="1:4" x14ac:dyDescent="0.25">
      <c r="A9036" t="s">
        <v>173</v>
      </c>
      <c r="B9036">
        <v>2014</v>
      </c>
      <c r="C9036" t="s">
        <v>7</v>
      </c>
      <c r="D9036">
        <v>0</v>
      </c>
    </row>
    <row r="9037" spans="1:4" x14ac:dyDescent="0.25">
      <c r="A9037" t="s">
        <v>173</v>
      </c>
      <c r="B9037">
        <v>2014</v>
      </c>
      <c r="C9037" t="s">
        <v>8</v>
      </c>
      <c r="D9037">
        <v>0</v>
      </c>
    </row>
    <row r="9038" spans="1:4" x14ac:dyDescent="0.25">
      <c r="A9038" t="s">
        <v>173</v>
      </c>
      <c r="B9038">
        <v>2015</v>
      </c>
      <c r="C9038" t="s">
        <v>6</v>
      </c>
      <c r="D9038">
        <v>0.09</v>
      </c>
    </row>
    <row r="9039" spans="1:4" x14ac:dyDescent="0.25">
      <c r="A9039" t="s">
        <v>173</v>
      </c>
      <c r="B9039">
        <v>2015</v>
      </c>
      <c r="C9039" t="s">
        <v>7</v>
      </c>
      <c r="D9039">
        <v>0</v>
      </c>
    </row>
    <row r="9040" spans="1:4" x14ac:dyDescent="0.25">
      <c r="A9040" t="s">
        <v>173</v>
      </c>
      <c r="B9040">
        <v>2015</v>
      </c>
      <c r="C9040" t="s">
        <v>8</v>
      </c>
      <c r="D9040">
        <v>0</v>
      </c>
    </row>
    <row r="9041" spans="1:4" x14ac:dyDescent="0.25">
      <c r="A9041" t="s">
        <v>173</v>
      </c>
      <c r="B9041">
        <v>2016</v>
      </c>
      <c r="C9041" t="s">
        <v>6</v>
      </c>
      <c r="D9041">
        <v>0.1</v>
      </c>
    </row>
    <row r="9042" spans="1:4" x14ac:dyDescent="0.25">
      <c r="A9042" t="s">
        <v>173</v>
      </c>
      <c r="B9042">
        <v>2016</v>
      </c>
      <c r="C9042" t="s">
        <v>7</v>
      </c>
      <c r="D9042">
        <v>0</v>
      </c>
    </row>
    <row r="9043" spans="1:4" x14ac:dyDescent="0.25">
      <c r="A9043" t="s">
        <v>173</v>
      </c>
      <c r="B9043">
        <v>2016</v>
      </c>
      <c r="C9043" t="s">
        <v>8</v>
      </c>
      <c r="D9043">
        <v>0</v>
      </c>
    </row>
    <row r="9044" spans="1:4" x14ac:dyDescent="0.25">
      <c r="A9044" t="s">
        <v>173</v>
      </c>
      <c r="B9044">
        <v>2017</v>
      </c>
      <c r="C9044" t="s">
        <v>6</v>
      </c>
      <c r="D9044">
        <v>0.1</v>
      </c>
    </row>
    <row r="9045" spans="1:4" x14ac:dyDescent="0.25">
      <c r="A9045" t="s">
        <v>173</v>
      </c>
      <c r="B9045">
        <v>2017</v>
      </c>
      <c r="C9045" t="s">
        <v>7</v>
      </c>
      <c r="D9045">
        <v>0</v>
      </c>
    </row>
    <row r="9046" spans="1:4" x14ac:dyDescent="0.25">
      <c r="A9046" t="s">
        <v>173</v>
      </c>
      <c r="B9046">
        <v>2017</v>
      </c>
      <c r="C9046" t="s">
        <v>8</v>
      </c>
      <c r="D9046">
        <v>0</v>
      </c>
    </row>
    <row r="9047" spans="1:4" x14ac:dyDescent="0.25">
      <c r="A9047" t="s">
        <v>173</v>
      </c>
      <c r="B9047">
        <v>2018</v>
      </c>
      <c r="C9047" t="s">
        <v>6</v>
      </c>
      <c r="D9047">
        <v>0.1</v>
      </c>
    </row>
    <row r="9048" spans="1:4" x14ac:dyDescent="0.25">
      <c r="A9048" t="s">
        <v>173</v>
      </c>
      <c r="B9048">
        <v>2018</v>
      </c>
      <c r="C9048" t="s">
        <v>7</v>
      </c>
      <c r="D9048">
        <v>0</v>
      </c>
    </row>
    <row r="9049" spans="1:4" x14ac:dyDescent="0.25">
      <c r="A9049" t="s">
        <v>173</v>
      </c>
      <c r="B9049">
        <v>2018</v>
      </c>
      <c r="C9049" t="s">
        <v>8</v>
      </c>
      <c r="D9049">
        <v>0</v>
      </c>
    </row>
    <row r="9050" spans="1:4" x14ac:dyDescent="0.25">
      <c r="A9050" t="s">
        <v>173</v>
      </c>
      <c r="B9050">
        <v>2019</v>
      </c>
      <c r="C9050" t="s">
        <v>6</v>
      </c>
      <c r="D9050">
        <v>0.1</v>
      </c>
    </row>
    <row r="9051" spans="1:4" x14ac:dyDescent="0.25">
      <c r="A9051" t="s">
        <v>173</v>
      </c>
      <c r="B9051">
        <v>2019</v>
      </c>
      <c r="C9051" t="s">
        <v>7</v>
      </c>
      <c r="D9051">
        <v>0</v>
      </c>
    </row>
    <row r="9052" spans="1:4" x14ac:dyDescent="0.25">
      <c r="A9052" t="s">
        <v>173</v>
      </c>
      <c r="B9052">
        <v>2019</v>
      </c>
      <c r="C9052" t="s">
        <v>8</v>
      </c>
      <c r="D9052">
        <v>0</v>
      </c>
    </row>
    <row r="9053" spans="1:4" x14ac:dyDescent="0.25">
      <c r="A9053" t="s">
        <v>173</v>
      </c>
      <c r="B9053">
        <v>2020</v>
      </c>
      <c r="C9053" t="s">
        <v>6</v>
      </c>
      <c r="D9053">
        <v>0.1</v>
      </c>
    </row>
    <row r="9054" spans="1:4" x14ac:dyDescent="0.25">
      <c r="A9054" t="s">
        <v>173</v>
      </c>
      <c r="B9054">
        <v>2020</v>
      </c>
      <c r="C9054" t="s">
        <v>7</v>
      </c>
      <c r="D9054">
        <v>0</v>
      </c>
    </row>
    <row r="9055" spans="1:4" x14ac:dyDescent="0.25">
      <c r="A9055" t="s">
        <v>173</v>
      </c>
      <c r="B9055">
        <v>2020</v>
      </c>
      <c r="C9055" t="s">
        <v>8</v>
      </c>
      <c r="D9055">
        <v>0</v>
      </c>
    </row>
    <row r="9056" spans="1:4" x14ac:dyDescent="0.25">
      <c r="A9056" t="s">
        <v>174</v>
      </c>
      <c r="B9056">
        <v>2000</v>
      </c>
      <c r="C9056" t="s">
        <v>6</v>
      </c>
      <c r="D9056">
        <v>0.23</v>
      </c>
    </row>
    <row r="9057" spans="1:4" x14ac:dyDescent="0.25">
      <c r="A9057" t="s">
        <v>174</v>
      </c>
      <c r="B9057">
        <v>2000</v>
      </c>
      <c r="C9057" t="s">
        <v>7</v>
      </c>
      <c r="D9057">
        <v>0</v>
      </c>
    </row>
    <row r="9058" spans="1:4" x14ac:dyDescent="0.25">
      <c r="A9058" t="s">
        <v>174</v>
      </c>
      <c r="B9058">
        <v>2000</v>
      </c>
      <c r="C9058" t="s">
        <v>8</v>
      </c>
      <c r="D9058">
        <v>0</v>
      </c>
    </row>
    <row r="9059" spans="1:4" x14ac:dyDescent="0.25">
      <c r="A9059" t="s">
        <v>174</v>
      </c>
      <c r="B9059">
        <v>2001</v>
      </c>
      <c r="C9059" t="s">
        <v>6</v>
      </c>
      <c r="D9059">
        <v>0.25</v>
      </c>
    </row>
    <row r="9060" spans="1:4" x14ac:dyDescent="0.25">
      <c r="A9060" t="s">
        <v>174</v>
      </c>
      <c r="B9060">
        <v>2001</v>
      </c>
      <c r="C9060" t="s">
        <v>7</v>
      </c>
      <c r="D9060">
        <v>0</v>
      </c>
    </row>
    <row r="9061" spans="1:4" x14ac:dyDescent="0.25">
      <c r="A9061" t="s">
        <v>174</v>
      </c>
      <c r="B9061">
        <v>2001</v>
      </c>
      <c r="C9061" t="s">
        <v>8</v>
      </c>
      <c r="D9061">
        <v>0</v>
      </c>
    </row>
    <row r="9062" spans="1:4" x14ac:dyDescent="0.25">
      <c r="A9062" t="s">
        <v>174</v>
      </c>
      <c r="B9062">
        <v>2002</v>
      </c>
      <c r="C9062" t="s">
        <v>6</v>
      </c>
      <c r="D9062">
        <v>0.26</v>
      </c>
    </row>
    <row r="9063" spans="1:4" x14ac:dyDescent="0.25">
      <c r="A9063" t="s">
        <v>174</v>
      </c>
      <c r="B9063">
        <v>2002</v>
      </c>
      <c r="C9063" t="s">
        <v>7</v>
      </c>
      <c r="D9063">
        <v>0</v>
      </c>
    </row>
    <row r="9064" spans="1:4" x14ac:dyDescent="0.25">
      <c r="A9064" t="s">
        <v>174</v>
      </c>
      <c r="B9064">
        <v>2002</v>
      </c>
      <c r="C9064" t="s">
        <v>8</v>
      </c>
      <c r="D9064">
        <v>0</v>
      </c>
    </row>
    <row r="9065" spans="1:4" x14ac:dyDescent="0.25">
      <c r="A9065" t="s">
        <v>174</v>
      </c>
      <c r="B9065">
        <v>2003</v>
      </c>
      <c r="C9065" t="s">
        <v>6</v>
      </c>
      <c r="D9065">
        <v>0.26</v>
      </c>
    </row>
    <row r="9066" spans="1:4" x14ac:dyDescent="0.25">
      <c r="A9066" t="s">
        <v>174</v>
      </c>
      <c r="B9066">
        <v>2003</v>
      </c>
      <c r="C9066" t="s">
        <v>7</v>
      </c>
      <c r="D9066">
        <v>0</v>
      </c>
    </row>
    <row r="9067" spans="1:4" x14ac:dyDescent="0.25">
      <c r="A9067" t="s">
        <v>174</v>
      </c>
      <c r="B9067">
        <v>2003</v>
      </c>
      <c r="C9067" t="s">
        <v>8</v>
      </c>
      <c r="D9067">
        <v>0</v>
      </c>
    </row>
    <row r="9068" spans="1:4" x14ac:dyDescent="0.25">
      <c r="A9068" t="s">
        <v>174</v>
      </c>
      <c r="B9068">
        <v>2004</v>
      </c>
      <c r="C9068" t="s">
        <v>6</v>
      </c>
      <c r="D9068">
        <v>0.26</v>
      </c>
    </row>
    <row r="9069" spans="1:4" x14ac:dyDescent="0.25">
      <c r="A9069" t="s">
        <v>174</v>
      </c>
      <c r="B9069">
        <v>2004</v>
      </c>
      <c r="C9069" t="s">
        <v>7</v>
      </c>
      <c r="D9069">
        <v>0</v>
      </c>
    </row>
    <row r="9070" spans="1:4" x14ac:dyDescent="0.25">
      <c r="A9070" t="s">
        <v>174</v>
      </c>
      <c r="B9070">
        <v>2004</v>
      </c>
      <c r="C9070" t="s">
        <v>8</v>
      </c>
      <c r="D9070">
        <v>0</v>
      </c>
    </row>
    <row r="9071" spans="1:4" x14ac:dyDescent="0.25">
      <c r="A9071" t="s">
        <v>174</v>
      </c>
      <c r="B9071">
        <v>2005</v>
      </c>
      <c r="C9071" t="s">
        <v>6</v>
      </c>
      <c r="D9071">
        <v>0.27</v>
      </c>
    </row>
    <row r="9072" spans="1:4" x14ac:dyDescent="0.25">
      <c r="A9072" t="s">
        <v>174</v>
      </c>
      <c r="B9072">
        <v>2005</v>
      </c>
      <c r="C9072" t="s">
        <v>7</v>
      </c>
      <c r="D9072">
        <v>0</v>
      </c>
    </row>
    <row r="9073" spans="1:4" x14ac:dyDescent="0.25">
      <c r="A9073" t="s">
        <v>174</v>
      </c>
      <c r="B9073">
        <v>2005</v>
      </c>
      <c r="C9073" t="s">
        <v>8</v>
      </c>
      <c r="D9073">
        <v>0</v>
      </c>
    </row>
    <row r="9074" spans="1:4" x14ac:dyDescent="0.25">
      <c r="A9074" t="s">
        <v>174</v>
      </c>
      <c r="B9074">
        <v>2006</v>
      </c>
      <c r="C9074" t="s">
        <v>6</v>
      </c>
      <c r="D9074">
        <v>0.28000000000000003</v>
      </c>
    </row>
    <row r="9075" spans="1:4" x14ac:dyDescent="0.25">
      <c r="A9075" t="s">
        <v>174</v>
      </c>
      <c r="B9075">
        <v>2006</v>
      </c>
      <c r="C9075" t="s">
        <v>7</v>
      </c>
      <c r="D9075">
        <v>0</v>
      </c>
    </row>
    <row r="9076" spans="1:4" x14ac:dyDescent="0.25">
      <c r="A9076" t="s">
        <v>174</v>
      </c>
      <c r="B9076">
        <v>2006</v>
      </c>
      <c r="C9076" t="s">
        <v>8</v>
      </c>
      <c r="D9076">
        <v>0</v>
      </c>
    </row>
    <row r="9077" spans="1:4" x14ac:dyDescent="0.25">
      <c r="A9077" t="s">
        <v>174</v>
      </c>
      <c r="B9077">
        <v>2007</v>
      </c>
      <c r="C9077" t="s">
        <v>6</v>
      </c>
      <c r="D9077">
        <v>0.28999999999999998</v>
      </c>
    </row>
    <row r="9078" spans="1:4" x14ac:dyDescent="0.25">
      <c r="A9078" t="s">
        <v>174</v>
      </c>
      <c r="B9078">
        <v>2007</v>
      </c>
      <c r="C9078" t="s">
        <v>7</v>
      </c>
      <c r="D9078">
        <v>0</v>
      </c>
    </row>
    <row r="9079" spans="1:4" x14ac:dyDescent="0.25">
      <c r="A9079" t="s">
        <v>174</v>
      </c>
      <c r="B9079">
        <v>2007</v>
      </c>
      <c r="C9079" t="s">
        <v>8</v>
      </c>
      <c r="D9079">
        <v>0</v>
      </c>
    </row>
    <row r="9080" spans="1:4" x14ac:dyDescent="0.25">
      <c r="A9080" t="s">
        <v>174</v>
      </c>
      <c r="B9080">
        <v>2008</v>
      </c>
      <c r="C9080" t="s">
        <v>6</v>
      </c>
      <c r="D9080">
        <v>0.3</v>
      </c>
    </row>
    <row r="9081" spans="1:4" x14ac:dyDescent="0.25">
      <c r="A9081" t="s">
        <v>174</v>
      </c>
      <c r="B9081">
        <v>2008</v>
      </c>
      <c r="C9081" t="s">
        <v>7</v>
      </c>
      <c r="D9081">
        <v>0</v>
      </c>
    </row>
    <row r="9082" spans="1:4" x14ac:dyDescent="0.25">
      <c r="A9082" t="s">
        <v>174</v>
      </c>
      <c r="B9082">
        <v>2008</v>
      </c>
      <c r="C9082" t="s">
        <v>8</v>
      </c>
      <c r="D9082">
        <v>0</v>
      </c>
    </row>
    <row r="9083" spans="1:4" x14ac:dyDescent="0.25">
      <c r="A9083" t="s">
        <v>174</v>
      </c>
      <c r="B9083">
        <v>2009</v>
      </c>
      <c r="C9083" t="s">
        <v>6</v>
      </c>
      <c r="D9083">
        <v>0.31</v>
      </c>
    </row>
    <row r="9084" spans="1:4" x14ac:dyDescent="0.25">
      <c r="A9084" t="s">
        <v>174</v>
      </c>
      <c r="B9084">
        <v>2009</v>
      </c>
      <c r="C9084" t="s">
        <v>7</v>
      </c>
      <c r="D9084">
        <v>0</v>
      </c>
    </row>
    <row r="9085" spans="1:4" x14ac:dyDescent="0.25">
      <c r="A9085" t="s">
        <v>174</v>
      </c>
      <c r="B9085">
        <v>2009</v>
      </c>
      <c r="C9085" t="s">
        <v>8</v>
      </c>
      <c r="D9085">
        <v>0</v>
      </c>
    </row>
    <row r="9086" spans="1:4" x14ac:dyDescent="0.25">
      <c r="A9086" t="s">
        <v>174</v>
      </c>
      <c r="B9086">
        <v>2010</v>
      </c>
      <c r="C9086" t="s">
        <v>6</v>
      </c>
      <c r="D9086">
        <v>0.31</v>
      </c>
    </row>
    <row r="9087" spans="1:4" x14ac:dyDescent="0.25">
      <c r="A9087" t="s">
        <v>174</v>
      </c>
      <c r="B9087">
        <v>2010</v>
      </c>
      <c r="C9087" t="s">
        <v>7</v>
      </c>
      <c r="D9087">
        <v>0</v>
      </c>
    </row>
    <row r="9088" spans="1:4" x14ac:dyDescent="0.25">
      <c r="A9088" t="s">
        <v>174</v>
      </c>
      <c r="B9088">
        <v>2010</v>
      </c>
      <c r="C9088" t="s">
        <v>8</v>
      </c>
      <c r="D9088">
        <v>0</v>
      </c>
    </row>
    <row r="9089" spans="1:4" x14ac:dyDescent="0.25">
      <c r="A9089" t="s">
        <v>174</v>
      </c>
      <c r="B9089">
        <v>2011</v>
      </c>
      <c r="C9089" t="s">
        <v>6</v>
      </c>
      <c r="D9089">
        <v>0.31</v>
      </c>
    </row>
    <row r="9090" spans="1:4" x14ac:dyDescent="0.25">
      <c r="A9090" t="s">
        <v>174</v>
      </c>
      <c r="B9090">
        <v>2011</v>
      </c>
      <c r="C9090" t="s">
        <v>7</v>
      </c>
      <c r="D9090">
        <v>0</v>
      </c>
    </row>
    <row r="9091" spans="1:4" x14ac:dyDescent="0.25">
      <c r="A9091" t="s">
        <v>174</v>
      </c>
      <c r="B9091">
        <v>2011</v>
      </c>
      <c r="C9091" t="s">
        <v>8</v>
      </c>
      <c r="D9091">
        <v>0</v>
      </c>
    </row>
    <row r="9092" spans="1:4" x14ac:dyDescent="0.25">
      <c r="A9092" t="s">
        <v>174</v>
      </c>
      <c r="B9092">
        <v>2012</v>
      </c>
      <c r="C9092" t="s">
        <v>6</v>
      </c>
      <c r="D9092">
        <v>0.32</v>
      </c>
    </row>
    <row r="9093" spans="1:4" x14ac:dyDescent="0.25">
      <c r="A9093" t="s">
        <v>174</v>
      </c>
      <c r="B9093">
        <v>2012</v>
      </c>
      <c r="C9093" t="s">
        <v>7</v>
      </c>
      <c r="D9093">
        <v>0</v>
      </c>
    </row>
    <row r="9094" spans="1:4" x14ac:dyDescent="0.25">
      <c r="A9094" t="s">
        <v>174</v>
      </c>
      <c r="B9094">
        <v>2012</v>
      </c>
      <c r="C9094" t="s">
        <v>8</v>
      </c>
      <c r="D9094">
        <v>0</v>
      </c>
    </row>
    <row r="9095" spans="1:4" x14ac:dyDescent="0.25">
      <c r="A9095" t="s">
        <v>174</v>
      </c>
      <c r="B9095">
        <v>2013</v>
      </c>
      <c r="C9095" t="s">
        <v>6</v>
      </c>
      <c r="D9095">
        <v>0.33</v>
      </c>
    </row>
    <row r="9096" spans="1:4" x14ac:dyDescent="0.25">
      <c r="A9096" t="s">
        <v>174</v>
      </c>
      <c r="B9096">
        <v>2013</v>
      </c>
      <c r="C9096" t="s">
        <v>7</v>
      </c>
      <c r="D9096">
        <v>0</v>
      </c>
    </row>
    <row r="9097" spans="1:4" x14ac:dyDescent="0.25">
      <c r="A9097" t="s">
        <v>174</v>
      </c>
      <c r="B9097">
        <v>2013</v>
      </c>
      <c r="C9097" t="s">
        <v>8</v>
      </c>
      <c r="D9097">
        <v>0</v>
      </c>
    </row>
    <row r="9098" spans="1:4" x14ac:dyDescent="0.25">
      <c r="A9098" t="s">
        <v>174</v>
      </c>
      <c r="B9098">
        <v>2014</v>
      </c>
      <c r="C9098" t="s">
        <v>6</v>
      </c>
      <c r="D9098">
        <v>0.33</v>
      </c>
    </row>
    <row r="9099" spans="1:4" x14ac:dyDescent="0.25">
      <c r="A9099" t="s">
        <v>174</v>
      </c>
      <c r="B9099">
        <v>2014</v>
      </c>
      <c r="C9099" t="s">
        <v>7</v>
      </c>
      <c r="D9099">
        <v>0</v>
      </c>
    </row>
    <row r="9100" spans="1:4" x14ac:dyDescent="0.25">
      <c r="A9100" t="s">
        <v>174</v>
      </c>
      <c r="B9100">
        <v>2014</v>
      </c>
      <c r="C9100" t="s">
        <v>8</v>
      </c>
      <c r="D9100">
        <v>0</v>
      </c>
    </row>
    <row r="9101" spans="1:4" x14ac:dyDescent="0.25">
      <c r="A9101" t="s">
        <v>174</v>
      </c>
      <c r="B9101">
        <v>2015</v>
      </c>
      <c r="C9101" t="s">
        <v>6</v>
      </c>
      <c r="D9101">
        <v>0.33</v>
      </c>
    </row>
    <row r="9102" spans="1:4" x14ac:dyDescent="0.25">
      <c r="A9102" t="s">
        <v>174</v>
      </c>
      <c r="B9102">
        <v>2015</v>
      </c>
      <c r="C9102" t="s">
        <v>7</v>
      </c>
      <c r="D9102">
        <v>0</v>
      </c>
    </row>
    <row r="9103" spans="1:4" x14ac:dyDescent="0.25">
      <c r="A9103" t="s">
        <v>174</v>
      </c>
      <c r="B9103">
        <v>2015</v>
      </c>
      <c r="C9103" t="s">
        <v>8</v>
      </c>
      <c r="D9103">
        <v>0</v>
      </c>
    </row>
    <row r="9104" spans="1:4" x14ac:dyDescent="0.25">
      <c r="A9104" t="s">
        <v>174</v>
      </c>
      <c r="B9104">
        <v>2016</v>
      </c>
      <c r="C9104" t="s">
        <v>6</v>
      </c>
      <c r="D9104">
        <v>0.33</v>
      </c>
    </row>
    <row r="9105" spans="1:4" x14ac:dyDescent="0.25">
      <c r="A9105" t="s">
        <v>174</v>
      </c>
      <c r="B9105">
        <v>2016</v>
      </c>
      <c r="C9105" t="s">
        <v>7</v>
      </c>
      <c r="D9105">
        <v>0</v>
      </c>
    </row>
    <row r="9106" spans="1:4" x14ac:dyDescent="0.25">
      <c r="A9106" t="s">
        <v>174</v>
      </c>
      <c r="B9106">
        <v>2016</v>
      </c>
      <c r="C9106" t="s">
        <v>8</v>
      </c>
      <c r="D9106">
        <v>0.01</v>
      </c>
    </row>
    <row r="9107" spans="1:4" x14ac:dyDescent="0.25">
      <c r="A9107" t="s">
        <v>174</v>
      </c>
      <c r="B9107">
        <v>2017</v>
      </c>
      <c r="C9107" t="s">
        <v>6</v>
      </c>
      <c r="D9107">
        <v>0.33</v>
      </c>
    </row>
    <row r="9108" spans="1:4" x14ac:dyDescent="0.25">
      <c r="A9108" t="s">
        <v>174</v>
      </c>
      <c r="B9108">
        <v>2017</v>
      </c>
      <c r="C9108" t="s">
        <v>7</v>
      </c>
      <c r="D9108">
        <v>0</v>
      </c>
    </row>
    <row r="9109" spans="1:4" x14ac:dyDescent="0.25">
      <c r="A9109" t="s">
        <v>174</v>
      </c>
      <c r="B9109">
        <v>2017</v>
      </c>
      <c r="C9109" t="s">
        <v>8</v>
      </c>
      <c r="D9109">
        <v>0.02</v>
      </c>
    </row>
    <row r="9110" spans="1:4" x14ac:dyDescent="0.25">
      <c r="A9110" t="s">
        <v>174</v>
      </c>
      <c r="B9110">
        <v>2018</v>
      </c>
      <c r="C9110" t="s">
        <v>6</v>
      </c>
      <c r="D9110">
        <v>0.33</v>
      </c>
    </row>
    <row r="9111" spans="1:4" x14ac:dyDescent="0.25">
      <c r="A9111" t="s">
        <v>174</v>
      </c>
      <c r="B9111">
        <v>2018</v>
      </c>
      <c r="C9111" t="s">
        <v>7</v>
      </c>
      <c r="D9111">
        <v>0</v>
      </c>
    </row>
    <row r="9112" spans="1:4" x14ac:dyDescent="0.25">
      <c r="A9112" t="s">
        <v>174</v>
      </c>
      <c r="B9112">
        <v>2018</v>
      </c>
      <c r="C9112" t="s">
        <v>8</v>
      </c>
      <c r="D9112">
        <v>0.02</v>
      </c>
    </row>
    <row r="9113" spans="1:4" x14ac:dyDescent="0.25">
      <c r="A9113" t="s">
        <v>174</v>
      </c>
      <c r="B9113">
        <v>2019</v>
      </c>
      <c r="C9113" t="s">
        <v>6</v>
      </c>
      <c r="D9113">
        <v>0.33</v>
      </c>
    </row>
    <row r="9114" spans="1:4" x14ac:dyDescent="0.25">
      <c r="A9114" t="s">
        <v>174</v>
      </c>
      <c r="B9114">
        <v>2019</v>
      </c>
      <c r="C9114" t="s">
        <v>7</v>
      </c>
      <c r="D9114">
        <v>0</v>
      </c>
    </row>
    <row r="9115" spans="1:4" x14ac:dyDescent="0.25">
      <c r="A9115" t="s">
        <v>174</v>
      </c>
      <c r="B9115">
        <v>2019</v>
      </c>
      <c r="C9115" t="s">
        <v>8</v>
      </c>
      <c r="D9115">
        <v>0.02</v>
      </c>
    </row>
    <row r="9116" spans="1:4" x14ac:dyDescent="0.25">
      <c r="A9116" t="s">
        <v>174</v>
      </c>
      <c r="B9116">
        <v>2020</v>
      </c>
      <c r="C9116" t="s">
        <v>6</v>
      </c>
      <c r="D9116">
        <v>0.35</v>
      </c>
    </row>
    <row r="9117" spans="1:4" x14ac:dyDescent="0.25">
      <c r="A9117" t="s">
        <v>174</v>
      </c>
      <c r="B9117">
        <v>2020</v>
      </c>
      <c r="C9117" t="s">
        <v>7</v>
      </c>
      <c r="D9117">
        <v>0</v>
      </c>
    </row>
    <row r="9118" spans="1:4" x14ac:dyDescent="0.25">
      <c r="A9118" t="s">
        <v>174</v>
      </c>
      <c r="B9118">
        <v>2020</v>
      </c>
      <c r="C9118" t="s">
        <v>8</v>
      </c>
      <c r="D9118">
        <v>0.03</v>
      </c>
    </row>
    <row r="9119" spans="1:4" x14ac:dyDescent="0.25">
      <c r="A9119" t="s">
        <v>175</v>
      </c>
      <c r="B9119">
        <v>2000</v>
      </c>
      <c r="C9119" t="s">
        <v>6</v>
      </c>
      <c r="D9119">
        <v>181.67</v>
      </c>
    </row>
    <row r="9120" spans="1:4" x14ac:dyDescent="0.25">
      <c r="A9120" t="s">
        <v>175</v>
      </c>
      <c r="B9120">
        <v>2000</v>
      </c>
      <c r="C9120" t="s">
        <v>7</v>
      </c>
      <c r="D9120">
        <v>13.01</v>
      </c>
    </row>
    <row r="9121" spans="1:4" x14ac:dyDescent="0.25">
      <c r="A9121" t="s">
        <v>175</v>
      </c>
      <c r="B9121">
        <v>2000</v>
      </c>
      <c r="C9121" t="s">
        <v>8</v>
      </c>
      <c r="D9121">
        <v>1.79</v>
      </c>
    </row>
    <row r="9122" spans="1:4" x14ac:dyDescent="0.25">
      <c r="A9122" t="s">
        <v>175</v>
      </c>
      <c r="B9122">
        <v>2001</v>
      </c>
      <c r="C9122" t="s">
        <v>6</v>
      </c>
      <c r="D9122">
        <v>183.36</v>
      </c>
    </row>
    <row r="9123" spans="1:4" x14ac:dyDescent="0.25">
      <c r="A9123" t="s">
        <v>175</v>
      </c>
      <c r="B9123">
        <v>2001</v>
      </c>
      <c r="C9123" t="s">
        <v>7</v>
      </c>
      <c r="D9123">
        <v>10.72</v>
      </c>
    </row>
    <row r="9124" spans="1:4" x14ac:dyDescent="0.25">
      <c r="A9124" t="s">
        <v>175</v>
      </c>
      <c r="B9124">
        <v>2001</v>
      </c>
      <c r="C9124" t="s">
        <v>8</v>
      </c>
      <c r="D9124">
        <v>2.46</v>
      </c>
    </row>
    <row r="9125" spans="1:4" x14ac:dyDescent="0.25">
      <c r="A9125" t="s">
        <v>175</v>
      </c>
      <c r="B9125">
        <v>2002</v>
      </c>
      <c r="C9125" t="s">
        <v>6</v>
      </c>
      <c r="D9125">
        <v>188.79</v>
      </c>
    </row>
    <row r="9126" spans="1:4" x14ac:dyDescent="0.25">
      <c r="A9126" t="s">
        <v>175</v>
      </c>
      <c r="B9126">
        <v>2002</v>
      </c>
      <c r="C9126" t="s">
        <v>7</v>
      </c>
      <c r="D9126">
        <v>11.99</v>
      </c>
    </row>
    <row r="9127" spans="1:4" x14ac:dyDescent="0.25">
      <c r="A9127" t="s">
        <v>175</v>
      </c>
      <c r="B9127">
        <v>2002</v>
      </c>
      <c r="C9127" t="s">
        <v>8</v>
      </c>
      <c r="D9127">
        <v>2.81</v>
      </c>
    </row>
    <row r="9128" spans="1:4" x14ac:dyDescent="0.25">
      <c r="A9128" t="s">
        <v>175</v>
      </c>
      <c r="B9128">
        <v>2003</v>
      </c>
      <c r="C9128" t="s">
        <v>6</v>
      </c>
      <c r="D9128">
        <v>204.39</v>
      </c>
    </row>
    <row r="9129" spans="1:4" x14ac:dyDescent="0.25">
      <c r="A9129" t="s">
        <v>175</v>
      </c>
      <c r="B9129">
        <v>2003</v>
      </c>
      <c r="C9129" t="s">
        <v>7</v>
      </c>
      <c r="D9129">
        <v>12.66</v>
      </c>
    </row>
    <row r="9130" spans="1:4" x14ac:dyDescent="0.25">
      <c r="A9130" t="s">
        <v>175</v>
      </c>
      <c r="B9130">
        <v>2003</v>
      </c>
      <c r="C9130" t="s">
        <v>8</v>
      </c>
      <c r="D9130">
        <v>1.19</v>
      </c>
    </row>
    <row r="9131" spans="1:4" x14ac:dyDescent="0.25">
      <c r="A9131" t="s">
        <v>175</v>
      </c>
      <c r="B9131">
        <v>2004</v>
      </c>
      <c r="C9131" t="s">
        <v>6</v>
      </c>
      <c r="D9131">
        <v>212.63</v>
      </c>
    </row>
    <row r="9132" spans="1:4" x14ac:dyDescent="0.25">
      <c r="A9132" t="s">
        <v>175</v>
      </c>
      <c r="B9132">
        <v>2004</v>
      </c>
      <c r="C9132" t="s">
        <v>7</v>
      </c>
      <c r="D9132">
        <v>14.28</v>
      </c>
    </row>
    <row r="9133" spans="1:4" x14ac:dyDescent="0.25">
      <c r="A9133" t="s">
        <v>175</v>
      </c>
      <c r="B9133">
        <v>2004</v>
      </c>
      <c r="C9133" t="s">
        <v>8</v>
      </c>
      <c r="D9133">
        <v>1.33</v>
      </c>
    </row>
    <row r="9134" spans="1:4" x14ac:dyDescent="0.25">
      <c r="A9134" t="s">
        <v>175</v>
      </c>
      <c r="B9134">
        <v>2005</v>
      </c>
      <c r="C9134" t="s">
        <v>6</v>
      </c>
      <c r="D9134">
        <v>215.23</v>
      </c>
    </row>
    <row r="9135" spans="1:4" x14ac:dyDescent="0.25">
      <c r="A9135" t="s">
        <v>175</v>
      </c>
      <c r="B9135">
        <v>2005</v>
      </c>
      <c r="C9135" t="s">
        <v>7</v>
      </c>
      <c r="D9135">
        <v>12.24</v>
      </c>
    </row>
    <row r="9136" spans="1:4" x14ac:dyDescent="0.25">
      <c r="A9136" t="s">
        <v>175</v>
      </c>
      <c r="B9136">
        <v>2005</v>
      </c>
      <c r="C9136" t="s">
        <v>8</v>
      </c>
      <c r="D9136">
        <v>1.75</v>
      </c>
    </row>
    <row r="9137" spans="1:4" x14ac:dyDescent="0.25">
      <c r="A9137" t="s">
        <v>175</v>
      </c>
      <c r="B9137">
        <v>2006</v>
      </c>
      <c r="C9137" t="s">
        <v>6</v>
      </c>
      <c r="D9137">
        <v>223.25</v>
      </c>
    </row>
    <row r="9138" spans="1:4" x14ac:dyDescent="0.25">
      <c r="A9138" t="s">
        <v>175</v>
      </c>
      <c r="B9138">
        <v>2006</v>
      </c>
      <c r="C9138" t="s">
        <v>7</v>
      </c>
      <c r="D9138">
        <v>10.07</v>
      </c>
    </row>
    <row r="9139" spans="1:4" x14ac:dyDescent="0.25">
      <c r="A9139" t="s">
        <v>175</v>
      </c>
      <c r="B9139">
        <v>2006</v>
      </c>
      <c r="C9139" t="s">
        <v>8</v>
      </c>
      <c r="D9139">
        <v>3.28</v>
      </c>
    </row>
    <row r="9140" spans="1:4" x14ac:dyDescent="0.25">
      <c r="A9140" t="s">
        <v>175</v>
      </c>
      <c r="B9140">
        <v>2007</v>
      </c>
      <c r="C9140" t="s">
        <v>6</v>
      </c>
      <c r="D9140">
        <v>232.91</v>
      </c>
    </row>
    <row r="9141" spans="1:4" x14ac:dyDescent="0.25">
      <c r="A9141" t="s">
        <v>175</v>
      </c>
      <c r="B9141">
        <v>2007</v>
      </c>
      <c r="C9141" t="s">
        <v>7</v>
      </c>
      <c r="D9141">
        <v>12.6</v>
      </c>
    </row>
    <row r="9142" spans="1:4" x14ac:dyDescent="0.25">
      <c r="A9142" t="s">
        <v>175</v>
      </c>
      <c r="B9142">
        <v>2007</v>
      </c>
      <c r="C9142" t="s">
        <v>8</v>
      </c>
      <c r="D9142">
        <v>1.3</v>
      </c>
    </row>
    <row r="9143" spans="1:4" x14ac:dyDescent="0.25">
      <c r="A9143" t="s">
        <v>175</v>
      </c>
      <c r="B9143">
        <v>2008</v>
      </c>
      <c r="C9143" t="s">
        <v>6</v>
      </c>
      <c r="D9143">
        <v>226.32</v>
      </c>
    </row>
    <row r="9144" spans="1:4" x14ac:dyDescent="0.25">
      <c r="A9144" t="s">
        <v>175</v>
      </c>
      <c r="B9144">
        <v>2008</v>
      </c>
      <c r="C9144" t="s">
        <v>7</v>
      </c>
      <c r="D9144">
        <v>12.75</v>
      </c>
    </row>
    <row r="9145" spans="1:4" x14ac:dyDescent="0.25">
      <c r="A9145" t="s">
        <v>175</v>
      </c>
      <c r="B9145">
        <v>2008</v>
      </c>
      <c r="C9145" t="s">
        <v>8</v>
      </c>
      <c r="D9145">
        <v>1.66</v>
      </c>
    </row>
    <row r="9146" spans="1:4" x14ac:dyDescent="0.25">
      <c r="A9146" t="s">
        <v>175</v>
      </c>
      <c r="B9146">
        <v>2009</v>
      </c>
      <c r="C9146" t="s">
        <v>6</v>
      </c>
      <c r="D9146">
        <v>218.17</v>
      </c>
    </row>
    <row r="9147" spans="1:4" x14ac:dyDescent="0.25">
      <c r="A9147" t="s">
        <v>175</v>
      </c>
      <c r="B9147">
        <v>2009</v>
      </c>
      <c r="C9147" t="s">
        <v>7</v>
      </c>
      <c r="D9147">
        <v>11.57</v>
      </c>
    </row>
    <row r="9148" spans="1:4" x14ac:dyDescent="0.25">
      <c r="A9148" t="s">
        <v>175</v>
      </c>
      <c r="B9148">
        <v>2009</v>
      </c>
      <c r="C9148" t="s">
        <v>8</v>
      </c>
      <c r="D9148">
        <v>1.86</v>
      </c>
    </row>
    <row r="9149" spans="1:4" x14ac:dyDescent="0.25">
      <c r="A9149" t="s">
        <v>175</v>
      </c>
      <c r="B9149">
        <v>2010</v>
      </c>
      <c r="C9149" t="s">
        <v>6</v>
      </c>
      <c r="D9149">
        <v>227.57</v>
      </c>
    </row>
    <row r="9150" spans="1:4" x14ac:dyDescent="0.25">
      <c r="A9150" t="s">
        <v>175</v>
      </c>
      <c r="B9150">
        <v>2010</v>
      </c>
      <c r="C9150" t="s">
        <v>7</v>
      </c>
      <c r="D9150">
        <v>12.9</v>
      </c>
    </row>
    <row r="9151" spans="1:4" x14ac:dyDescent="0.25">
      <c r="A9151" t="s">
        <v>175</v>
      </c>
      <c r="B9151">
        <v>2010</v>
      </c>
      <c r="C9151" t="s">
        <v>8</v>
      </c>
      <c r="D9151">
        <v>2.5099999999999998</v>
      </c>
    </row>
    <row r="9152" spans="1:4" x14ac:dyDescent="0.25">
      <c r="A9152" t="s">
        <v>175</v>
      </c>
      <c r="B9152">
        <v>2011</v>
      </c>
      <c r="C9152" t="s">
        <v>6</v>
      </c>
      <c r="D9152">
        <v>229.06</v>
      </c>
    </row>
    <row r="9153" spans="1:4" x14ac:dyDescent="0.25">
      <c r="A9153" t="s">
        <v>175</v>
      </c>
      <c r="B9153">
        <v>2011</v>
      </c>
      <c r="C9153" t="s">
        <v>7</v>
      </c>
      <c r="D9153">
        <v>12.94</v>
      </c>
    </row>
    <row r="9154" spans="1:4" x14ac:dyDescent="0.25">
      <c r="A9154" t="s">
        <v>175</v>
      </c>
      <c r="B9154">
        <v>2011</v>
      </c>
      <c r="C9154" t="s">
        <v>8</v>
      </c>
      <c r="D9154">
        <v>2.4900000000000002</v>
      </c>
    </row>
    <row r="9155" spans="1:4" x14ac:dyDescent="0.25">
      <c r="A9155" t="s">
        <v>175</v>
      </c>
      <c r="B9155">
        <v>2012</v>
      </c>
      <c r="C9155" t="s">
        <v>6</v>
      </c>
      <c r="D9155">
        <v>226.84</v>
      </c>
    </row>
    <row r="9156" spans="1:4" x14ac:dyDescent="0.25">
      <c r="A9156" t="s">
        <v>175</v>
      </c>
      <c r="B9156">
        <v>2012</v>
      </c>
      <c r="C9156" t="s">
        <v>7</v>
      </c>
      <c r="D9156">
        <v>12.4</v>
      </c>
    </row>
    <row r="9157" spans="1:4" x14ac:dyDescent="0.25">
      <c r="A9157" t="s">
        <v>175</v>
      </c>
      <c r="B9157">
        <v>2012</v>
      </c>
      <c r="C9157" t="s">
        <v>8</v>
      </c>
      <c r="D9157">
        <v>1.66</v>
      </c>
    </row>
    <row r="9158" spans="1:4" x14ac:dyDescent="0.25">
      <c r="A9158" t="s">
        <v>175</v>
      </c>
      <c r="B9158">
        <v>2013</v>
      </c>
      <c r="C9158" t="s">
        <v>6</v>
      </c>
      <c r="D9158">
        <v>223.28</v>
      </c>
    </row>
    <row r="9159" spans="1:4" x14ac:dyDescent="0.25">
      <c r="A9159" t="s">
        <v>175</v>
      </c>
      <c r="B9159">
        <v>2013</v>
      </c>
      <c r="C9159" t="s">
        <v>7</v>
      </c>
      <c r="D9159">
        <v>13.61</v>
      </c>
    </row>
    <row r="9160" spans="1:4" x14ac:dyDescent="0.25">
      <c r="A9160" t="s">
        <v>175</v>
      </c>
      <c r="B9160">
        <v>2013</v>
      </c>
      <c r="C9160" t="s">
        <v>8</v>
      </c>
      <c r="D9160">
        <v>1.62</v>
      </c>
    </row>
    <row r="9161" spans="1:4" x14ac:dyDescent="0.25">
      <c r="A9161" t="s">
        <v>175</v>
      </c>
      <c r="B9161">
        <v>2014</v>
      </c>
      <c r="C9161" t="s">
        <v>6</v>
      </c>
      <c r="D9161">
        <v>218.42</v>
      </c>
    </row>
    <row r="9162" spans="1:4" x14ac:dyDescent="0.25">
      <c r="A9162" t="s">
        <v>175</v>
      </c>
      <c r="B9162">
        <v>2014</v>
      </c>
      <c r="C9162" t="s">
        <v>7</v>
      </c>
      <c r="D9162">
        <v>14.76</v>
      </c>
    </row>
    <row r="9163" spans="1:4" x14ac:dyDescent="0.25">
      <c r="A9163" t="s">
        <v>175</v>
      </c>
      <c r="B9163">
        <v>2014</v>
      </c>
      <c r="C9163" t="s">
        <v>8</v>
      </c>
      <c r="D9163">
        <v>3.38</v>
      </c>
    </row>
    <row r="9164" spans="1:4" x14ac:dyDescent="0.25">
      <c r="A9164" t="s">
        <v>175</v>
      </c>
      <c r="B9164">
        <v>2015</v>
      </c>
      <c r="C9164" t="s">
        <v>6</v>
      </c>
      <c r="D9164">
        <v>214.88</v>
      </c>
    </row>
    <row r="9165" spans="1:4" x14ac:dyDescent="0.25">
      <c r="A9165" t="s">
        <v>175</v>
      </c>
      <c r="B9165">
        <v>2015</v>
      </c>
      <c r="C9165" t="s">
        <v>7</v>
      </c>
      <c r="D9165">
        <v>10.97</v>
      </c>
    </row>
    <row r="9166" spans="1:4" x14ac:dyDescent="0.25">
      <c r="A9166" t="s">
        <v>175</v>
      </c>
      <c r="B9166">
        <v>2015</v>
      </c>
      <c r="C9166" t="s">
        <v>8</v>
      </c>
      <c r="D9166">
        <v>6.09</v>
      </c>
    </row>
    <row r="9167" spans="1:4" x14ac:dyDescent="0.25">
      <c r="A9167" t="s">
        <v>175</v>
      </c>
      <c r="B9167">
        <v>2016</v>
      </c>
      <c r="C9167" t="s">
        <v>6</v>
      </c>
      <c r="D9167">
        <v>213.09</v>
      </c>
    </row>
    <row r="9168" spans="1:4" x14ac:dyDescent="0.25">
      <c r="A9168" t="s">
        <v>175</v>
      </c>
      <c r="B9168">
        <v>2016</v>
      </c>
      <c r="C9168" t="s">
        <v>7</v>
      </c>
      <c r="D9168">
        <v>15.21</v>
      </c>
    </row>
    <row r="9169" spans="1:4" x14ac:dyDescent="0.25">
      <c r="A9169" t="s">
        <v>175</v>
      </c>
      <c r="B9169">
        <v>2016</v>
      </c>
      <c r="C9169" t="s">
        <v>8</v>
      </c>
      <c r="D9169">
        <v>7.69</v>
      </c>
    </row>
    <row r="9170" spans="1:4" x14ac:dyDescent="0.25">
      <c r="A9170" t="s">
        <v>175</v>
      </c>
      <c r="B9170">
        <v>2017</v>
      </c>
      <c r="C9170" t="s">
        <v>6</v>
      </c>
      <c r="D9170">
        <v>212.77</v>
      </c>
    </row>
    <row r="9171" spans="1:4" x14ac:dyDescent="0.25">
      <c r="A9171" t="s">
        <v>175</v>
      </c>
      <c r="B9171">
        <v>2017</v>
      </c>
      <c r="C9171" t="s">
        <v>7</v>
      </c>
      <c r="D9171">
        <v>15.09</v>
      </c>
    </row>
    <row r="9172" spans="1:4" x14ac:dyDescent="0.25">
      <c r="A9172" t="s">
        <v>175</v>
      </c>
      <c r="B9172">
        <v>2017</v>
      </c>
      <c r="C9172" t="s">
        <v>8</v>
      </c>
      <c r="D9172">
        <v>10.039999999999999</v>
      </c>
    </row>
    <row r="9173" spans="1:4" x14ac:dyDescent="0.25">
      <c r="A9173" t="s">
        <v>175</v>
      </c>
      <c r="B9173">
        <v>2018</v>
      </c>
      <c r="C9173" t="s">
        <v>6</v>
      </c>
      <c r="D9173">
        <v>214.25</v>
      </c>
    </row>
    <row r="9174" spans="1:4" x14ac:dyDescent="0.25">
      <c r="A9174" t="s">
        <v>175</v>
      </c>
      <c r="B9174">
        <v>2018</v>
      </c>
      <c r="C9174" t="s">
        <v>7</v>
      </c>
      <c r="D9174">
        <v>10.56</v>
      </c>
    </row>
    <row r="9175" spans="1:4" x14ac:dyDescent="0.25">
      <c r="A9175" t="s">
        <v>175</v>
      </c>
      <c r="B9175">
        <v>2018</v>
      </c>
      <c r="C9175" t="s">
        <v>8</v>
      </c>
      <c r="D9175">
        <v>12.22</v>
      </c>
    </row>
    <row r="9176" spans="1:4" x14ac:dyDescent="0.25">
      <c r="A9176" t="s">
        <v>175</v>
      </c>
      <c r="B9176">
        <v>2019</v>
      </c>
      <c r="C9176" t="s">
        <v>6</v>
      </c>
      <c r="D9176">
        <v>208.39</v>
      </c>
    </row>
    <row r="9177" spans="1:4" x14ac:dyDescent="0.25">
      <c r="A9177" t="s">
        <v>175</v>
      </c>
      <c r="B9177">
        <v>2019</v>
      </c>
      <c r="C9177" t="s">
        <v>7</v>
      </c>
      <c r="D9177">
        <v>13.6</v>
      </c>
    </row>
    <row r="9178" spans="1:4" x14ac:dyDescent="0.25">
      <c r="A9178" t="s">
        <v>175</v>
      </c>
      <c r="B9178">
        <v>2019</v>
      </c>
      <c r="C9178" t="s">
        <v>8</v>
      </c>
      <c r="D9178">
        <v>12.57</v>
      </c>
    </row>
    <row r="9179" spans="1:4" x14ac:dyDescent="0.25">
      <c r="A9179" t="s">
        <v>175</v>
      </c>
      <c r="B9179">
        <v>2020</v>
      </c>
      <c r="C9179" t="s">
        <v>6</v>
      </c>
      <c r="D9179">
        <v>197.5</v>
      </c>
    </row>
    <row r="9180" spans="1:4" x14ac:dyDescent="0.25">
      <c r="A9180" t="s">
        <v>175</v>
      </c>
      <c r="B9180">
        <v>2020</v>
      </c>
      <c r="C9180" t="s">
        <v>7</v>
      </c>
      <c r="D9180">
        <v>11.62</v>
      </c>
    </row>
    <row r="9181" spans="1:4" x14ac:dyDescent="0.25">
      <c r="A9181" t="s">
        <v>175</v>
      </c>
      <c r="B9181">
        <v>2020</v>
      </c>
      <c r="C9181" t="s">
        <v>8</v>
      </c>
      <c r="D9181">
        <v>12.83</v>
      </c>
    </row>
    <row r="9182" spans="1:4" x14ac:dyDescent="0.25">
      <c r="A9182" t="s">
        <v>176</v>
      </c>
      <c r="B9182">
        <v>2013</v>
      </c>
      <c r="C9182" t="s">
        <v>6</v>
      </c>
      <c r="D9182">
        <v>0.44</v>
      </c>
    </row>
    <row r="9183" spans="1:4" x14ac:dyDescent="0.25">
      <c r="A9183" t="s">
        <v>176</v>
      </c>
      <c r="B9183">
        <v>2013</v>
      </c>
      <c r="C9183" t="s">
        <v>7</v>
      </c>
      <c r="D9183">
        <v>0</v>
      </c>
    </row>
    <row r="9184" spans="1:4" x14ac:dyDescent="0.25">
      <c r="A9184" t="s">
        <v>176</v>
      </c>
      <c r="B9184">
        <v>2013</v>
      </c>
      <c r="C9184" t="s">
        <v>8</v>
      </c>
      <c r="D9184">
        <v>0</v>
      </c>
    </row>
    <row r="9185" spans="1:4" x14ac:dyDescent="0.25">
      <c r="A9185" t="s">
        <v>176</v>
      </c>
      <c r="B9185">
        <v>2014</v>
      </c>
      <c r="C9185" t="s">
        <v>6</v>
      </c>
      <c r="D9185">
        <v>0.46</v>
      </c>
    </row>
    <row r="9186" spans="1:4" x14ac:dyDescent="0.25">
      <c r="A9186" t="s">
        <v>176</v>
      </c>
      <c r="B9186">
        <v>2014</v>
      </c>
      <c r="C9186" t="s">
        <v>7</v>
      </c>
      <c r="D9186">
        <v>0</v>
      </c>
    </row>
    <row r="9187" spans="1:4" x14ac:dyDescent="0.25">
      <c r="A9187" t="s">
        <v>176</v>
      </c>
      <c r="B9187">
        <v>2014</v>
      </c>
      <c r="C9187" t="s">
        <v>8</v>
      </c>
      <c r="D9187">
        <v>0</v>
      </c>
    </row>
    <row r="9188" spans="1:4" x14ac:dyDescent="0.25">
      <c r="A9188" t="s">
        <v>176</v>
      </c>
      <c r="B9188">
        <v>2015</v>
      </c>
      <c r="C9188" t="s">
        <v>6</v>
      </c>
      <c r="D9188">
        <v>0.54</v>
      </c>
    </row>
    <row r="9189" spans="1:4" x14ac:dyDescent="0.25">
      <c r="A9189" t="s">
        <v>176</v>
      </c>
      <c r="B9189">
        <v>2015</v>
      </c>
      <c r="C9189" t="s">
        <v>7</v>
      </c>
      <c r="D9189">
        <v>0</v>
      </c>
    </row>
    <row r="9190" spans="1:4" x14ac:dyDescent="0.25">
      <c r="A9190" t="s">
        <v>176</v>
      </c>
      <c r="B9190">
        <v>2015</v>
      </c>
      <c r="C9190" t="s">
        <v>8</v>
      </c>
      <c r="D9190">
        <v>0</v>
      </c>
    </row>
    <row r="9191" spans="1:4" x14ac:dyDescent="0.25">
      <c r="A9191" t="s">
        <v>176</v>
      </c>
      <c r="B9191">
        <v>2016</v>
      </c>
      <c r="C9191" t="s">
        <v>6</v>
      </c>
      <c r="D9191">
        <v>0.49</v>
      </c>
    </row>
    <row r="9192" spans="1:4" x14ac:dyDescent="0.25">
      <c r="A9192" t="s">
        <v>176</v>
      </c>
      <c r="B9192">
        <v>2016</v>
      </c>
      <c r="C9192" t="s">
        <v>7</v>
      </c>
      <c r="D9192">
        <v>0</v>
      </c>
    </row>
    <row r="9193" spans="1:4" x14ac:dyDescent="0.25">
      <c r="A9193" t="s">
        <v>176</v>
      </c>
      <c r="B9193">
        <v>2016</v>
      </c>
      <c r="C9193" t="s">
        <v>8</v>
      </c>
      <c r="D9193">
        <v>0</v>
      </c>
    </row>
    <row r="9194" spans="1:4" x14ac:dyDescent="0.25">
      <c r="A9194" t="s">
        <v>176</v>
      </c>
      <c r="B9194">
        <v>2017</v>
      </c>
      <c r="C9194" t="s">
        <v>6</v>
      </c>
      <c r="D9194">
        <v>0.51</v>
      </c>
    </row>
    <row r="9195" spans="1:4" x14ac:dyDescent="0.25">
      <c r="A9195" t="s">
        <v>176</v>
      </c>
      <c r="B9195">
        <v>2017</v>
      </c>
      <c r="C9195" t="s">
        <v>7</v>
      </c>
      <c r="D9195">
        <v>0</v>
      </c>
    </row>
    <row r="9196" spans="1:4" x14ac:dyDescent="0.25">
      <c r="A9196" t="s">
        <v>176</v>
      </c>
      <c r="B9196">
        <v>2017</v>
      </c>
      <c r="C9196" t="s">
        <v>8</v>
      </c>
      <c r="D9196">
        <v>0</v>
      </c>
    </row>
    <row r="9197" spans="1:4" x14ac:dyDescent="0.25">
      <c r="A9197" t="s">
        <v>176</v>
      </c>
      <c r="B9197">
        <v>2018</v>
      </c>
      <c r="C9197" t="s">
        <v>6</v>
      </c>
      <c r="D9197">
        <v>0.55000000000000004</v>
      </c>
    </row>
    <row r="9198" spans="1:4" x14ac:dyDescent="0.25">
      <c r="A9198" t="s">
        <v>176</v>
      </c>
      <c r="B9198">
        <v>2018</v>
      </c>
      <c r="C9198" t="s">
        <v>7</v>
      </c>
      <c r="D9198">
        <v>0</v>
      </c>
    </row>
    <row r="9199" spans="1:4" x14ac:dyDescent="0.25">
      <c r="A9199" t="s">
        <v>176</v>
      </c>
      <c r="B9199">
        <v>2018</v>
      </c>
      <c r="C9199" t="s">
        <v>8</v>
      </c>
      <c r="D9199">
        <v>0.01</v>
      </c>
    </row>
    <row r="9200" spans="1:4" x14ac:dyDescent="0.25">
      <c r="A9200" t="s">
        <v>176</v>
      </c>
      <c r="B9200">
        <v>2019</v>
      </c>
      <c r="C9200" t="s">
        <v>6</v>
      </c>
      <c r="D9200">
        <v>0.55000000000000004</v>
      </c>
    </row>
    <row r="9201" spans="1:4" x14ac:dyDescent="0.25">
      <c r="A9201" t="s">
        <v>176</v>
      </c>
      <c r="B9201">
        <v>2019</v>
      </c>
      <c r="C9201" t="s">
        <v>7</v>
      </c>
      <c r="D9201">
        <v>0</v>
      </c>
    </row>
    <row r="9202" spans="1:4" x14ac:dyDescent="0.25">
      <c r="A9202" t="s">
        <v>176</v>
      </c>
      <c r="B9202">
        <v>2019</v>
      </c>
      <c r="C9202" t="s">
        <v>8</v>
      </c>
      <c r="D9202">
        <v>0.01</v>
      </c>
    </row>
    <row r="9203" spans="1:4" x14ac:dyDescent="0.25">
      <c r="A9203" t="s">
        <v>176</v>
      </c>
      <c r="B9203">
        <v>2020</v>
      </c>
      <c r="C9203" t="s">
        <v>6</v>
      </c>
      <c r="D9203">
        <v>0.53</v>
      </c>
    </row>
    <row r="9204" spans="1:4" x14ac:dyDescent="0.25">
      <c r="A9204" t="s">
        <v>176</v>
      </c>
      <c r="B9204">
        <v>2020</v>
      </c>
      <c r="C9204" t="s">
        <v>7</v>
      </c>
      <c r="D9204">
        <v>0</v>
      </c>
    </row>
    <row r="9205" spans="1:4" x14ac:dyDescent="0.25">
      <c r="A9205" t="s">
        <v>176</v>
      </c>
      <c r="B9205">
        <v>2020</v>
      </c>
      <c r="C9205" t="s">
        <v>8</v>
      </c>
      <c r="D9205">
        <v>0.01</v>
      </c>
    </row>
    <row r="9206" spans="1:4" x14ac:dyDescent="0.25">
      <c r="A9206" t="s">
        <v>177</v>
      </c>
      <c r="B9206">
        <v>2000</v>
      </c>
      <c r="C9206" t="s">
        <v>6</v>
      </c>
      <c r="D9206">
        <v>124.22</v>
      </c>
    </row>
    <row r="9207" spans="1:4" x14ac:dyDescent="0.25">
      <c r="A9207" t="s">
        <v>177</v>
      </c>
      <c r="B9207">
        <v>2000</v>
      </c>
      <c r="C9207" t="s">
        <v>7</v>
      </c>
      <c r="D9207">
        <v>62.21</v>
      </c>
    </row>
    <row r="9208" spans="1:4" x14ac:dyDescent="0.25">
      <c r="A9208" t="s">
        <v>177</v>
      </c>
      <c r="B9208">
        <v>2000</v>
      </c>
      <c r="C9208" t="s">
        <v>8</v>
      </c>
      <c r="D9208">
        <v>34.49</v>
      </c>
    </row>
    <row r="9209" spans="1:4" x14ac:dyDescent="0.25">
      <c r="A9209" t="s">
        <v>177</v>
      </c>
      <c r="B9209">
        <v>2001</v>
      </c>
      <c r="C9209" t="s">
        <v>6</v>
      </c>
      <c r="D9209">
        <v>120.06</v>
      </c>
    </row>
    <row r="9210" spans="1:4" x14ac:dyDescent="0.25">
      <c r="A9210" t="s">
        <v>177</v>
      </c>
      <c r="B9210">
        <v>2001</v>
      </c>
      <c r="C9210" t="s">
        <v>7</v>
      </c>
      <c r="D9210">
        <v>63.71</v>
      </c>
    </row>
    <row r="9211" spans="1:4" x14ac:dyDescent="0.25">
      <c r="A9211" t="s">
        <v>177</v>
      </c>
      <c r="B9211">
        <v>2001</v>
      </c>
      <c r="C9211" t="s">
        <v>8</v>
      </c>
      <c r="D9211">
        <v>49.3</v>
      </c>
    </row>
    <row r="9212" spans="1:4" x14ac:dyDescent="0.25">
      <c r="A9212" t="s">
        <v>177</v>
      </c>
      <c r="B9212">
        <v>2002</v>
      </c>
      <c r="C9212" t="s">
        <v>6</v>
      </c>
      <c r="D9212">
        <v>143.72</v>
      </c>
    </row>
    <row r="9213" spans="1:4" x14ac:dyDescent="0.25">
      <c r="A9213" t="s">
        <v>177</v>
      </c>
      <c r="B9213">
        <v>2002</v>
      </c>
      <c r="C9213" t="s">
        <v>7</v>
      </c>
      <c r="D9213">
        <v>63.02</v>
      </c>
    </row>
    <row r="9214" spans="1:4" x14ac:dyDescent="0.25">
      <c r="A9214" t="s">
        <v>177</v>
      </c>
      <c r="B9214">
        <v>2002</v>
      </c>
      <c r="C9214" t="s">
        <v>8</v>
      </c>
      <c r="D9214">
        <v>33.17</v>
      </c>
    </row>
    <row r="9215" spans="1:4" x14ac:dyDescent="0.25">
      <c r="A9215" t="s">
        <v>177</v>
      </c>
      <c r="B9215">
        <v>2003</v>
      </c>
      <c r="C9215" t="s">
        <v>6</v>
      </c>
      <c r="D9215">
        <v>139.66999999999999</v>
      </c>
    </row>
    <row r="9216" spans="1:4" x14ac:dyDescent="0.25">
      <c r="A9216" t="s">
        <v>177</v>
      </c>
      <c r="B9216">
        <v>2003</v>
      </c>
      <c r="C9216" t="s">
        <v>7</v>
      </c>
      <c r="D9216">
        <v>61.88</v>
      </c>
    </row>
    <row r="9217" spans="1:4" x14ac:dyDescent="0.25">
      <c r="A9217" t="s">
        <v>177</v>
      </c>
      <c r="B9217">
        <v>2003</v>
      </c>
      <c r="C9217" t="s">
        <v>8</v>
      </c>
      <c r="D9217">
        <v>55.75</v>
      </c>
    </row>
    <row r="9218" spans="1:4" x14ac:dyDescent="0.25">
      <c r="A9218" t="s">
        <v>177</v>
      </c>
      <c r="B9218">
        <v>2004</v>
      </c>
      <c r="C9218" t="s">
        <v>6</v>
      </c>
      <c r="D9218">
        <v>159.91</v>
      </c>
    </row>
    <row r="9219" spans="1:4" x14ac:dyDescent="0.25">
      <c r="A9219" t="s">
        <v>177</v>
      </c>
      <c r="B9219">
        <v>2004</v>
      </c>
      <c r="C9219" t="s">
        <v>7</v>
      </c>
      <c r="D9219">
        <v>63.61</v>
      </c>
    </row>
    <row r="9220" spans="1:4" x14ac:dyDescent="0.25">
      <c r="A9220" t="s">
        <v>177</v>
      </c>
      <c r="B9220">
        <v>2004</v>
      </c>
      <c r="C9220" t="s">
        <v>8</v>
      </c>
      <c r="D9220">
        <v>50.13</v>
      </c>
    </row>
    <row r="9221" spans="1:4" x14ac:dyDescent="0.25">
      <c r="A9221" t="s">
        <v>177</v>
      </c>
      <c r="B9221">
        <v>2005</v>
      </c>
      <c r="C9221" t="s">
        <v>6</v>
      </c>
      <c r="D9221">
        <v>184.65</v>
      </c>
    </row>
    <row r="9222" spans="1:4" x14ac:dyDescent="0.25">
      <c r="A9222" t="s">
        <v>177</v>
      </c>
      <c r="B9222">
        <v>2005</v>
      </c>
      <c r="C9222" t="s">
        <v>7</v>
      </c>
      <c r="D9222">
        <v>57.54</v>
      </c>
    </row>
    <row r="9223" spans="1:4" x14ac:dyDescent="0.25">
      <c r="A9223" t="s">
        <v>177</v>
      </c>
      <c r="B9223">
        <v>2005</v>
      </c>
      <c r="C9223" t="s">
        <v>8</v>
      </c>
      <c r="D9223">
        <v>42.27</v>
      </c>
    </row>
    <row r="9224" spans="1:4" x14ac:dyDescent="0.25">
      <c r="A9224" t="s">
        <v>177</v>
      </c>
      <c r="B9224">
        <v>2006</v>
      </c>
      <c r="C9224" t="s">
        <v>6</v>
      </c>
      <c r="D9224">
        <v>182.98</v>
      </c>
    </row>
    <row r="9225" spans="1:4" x14ac:dyDescent="0.25">
      <c r="A9225" t="s">
        <v>177</v>
      </c>
      <c r="B9225">
        <v>2006</v>
      </c>
      <c r="C9225" t="s">
        <v>7</v>
      </c>
      <c r="D9225">
        <v>60.13</v>
      </c>
    </row>
    <row r="9226" spans="1:4" x14ac:dyDescent="0.25">
      <c r="A9226" t="s">
        <v>177</v>
      </c>
      <c r="B9226">
        <v>2006</v>
      </c>
      <c r="C9226" t="s">
        <v>8</v>
      </c>
      <c r="D9226">
        <v>52.15</v>
      </c>
    </row>
    <row r="9227" spans="1:4" x14ac:dyDescent="0.25">
      <c r="A9227" t="s">
        <v>177</v>
      </c>
      <c r="B9227">
        <v>2007</v>
      </c>
      <c r="C9227" t="s">
        <v>6</v>
      </c>
      <c r="D9227">
        <v>188.13</v>
      </c>
    </row>
    <row r="9228" spans="1:4" x14ac:dyDescent="0.25">
      <c r="A9228" t="s">
        <v>177</v>
      </c>
      <c r="B9228">
        <v>2007</v>
      </c>
      <c r="C9228" t="s">
        <v>7</v>
      </c>
      <c r="D9228">
        <v>55.1</v>
      </c>
    </row>
    <row r="9229" spans="1:4" x14ac:dyDescent="0.25">
      <c r="A9229" t="s">
        <v>177</v>
      </c>
      <c r="B9229">
        <v>2007</v>
      </c>
      <c r="C9229" t="s">
        <v>8</v>
      </c>
      <c r="D9229">
        <v>58.3</v>
      </c>
    </row>
    <row r="9230" spans="1:4" x14ac:dyDescent="0.25">
      <c r="A9230" t="s">
        <v>177</v>
      </c>
      <c r="B9230">
        <v>2008</v>
      </c>
      <c r="C9230" t="s">
        <v>6</v>
      </c>
      <c r="D9230">
        <v>189.55</v>
      </c>
    </row>
    <row r="9231" spans="1:4" x14ac:dyDescent="0.25">
      <c r="A9231" t="s">
        <v>177</v>
      </c>
      <c r="B9231">
        <v>2008</v>
      </c>
      <c r="C9231" t="s">
        <v>7</v>
      </c>
      <c r="D9231">
        <v>58.97</v>
      </c>
    </row>
    <row r="9232" spans="1:4" x14ac:dyDescent="0.25">
      <c r="A9232" t="s">
        <v>177</v>
      </c>
      <c r="B9232">
        <v>2008</v>
      </c>
      <c r="C9232" t="s">
        <v>8</v>
      </c>
      <c r="D9232">
        <v>62.15</v>
      </c>
    </row>
    <row r="9233" spans="1:4" x14ac:dyDescent="0.25">
      <c r="A9233" t="s">
        <v>177</v>
      </c>
      <c r="B9233">
        <v>2009</v>
      </c>
      <c r="C9233" t="s">
        <v>6</v>
      </c>
      <c r="D9233">
        <v>164.69</v>
      </c>
    </row>
    <row r="9234" spans="1:4" x14ac:dyDescent="0.25">
      <c r="A9234" t="s">
        <v>177</v>
      </c>
      <c r="B9234">
        <v>2009</v>
      </c>
      <c r="C9234" t="s">
        <v>7</v>
      </c>
      <c r="D9234">
        <v>52.76</v>
      </c>
    </row>
    <row r="9235" spans="1:4" x14ac:dyDescent="0.25">
      <c r="A9235" t="s">
        <v>177</v>
      </c>
      <c r="B9235">
        <v>2009</v>
      </c>
      <c r="C9235" t="s">
        <v>8</v>
      </c>
      <c r="D9235">
        <v>74.08</v>
      </c>
    </row>
    <row r="9236" spans="1:4" x14ac:dyDescent="0.25">
      <c r="A9236" t="s">
        <v>177</v>
      </c>
      <c r="B9236">
        <v>2010</v>
      </c>
      <c r="C9236" t="s">
        <v>6</v>
      </c>
      <c r="D9236">
        <v>138.38999999999999</v>
      </c>
    </row>
    <row r="9237" spans="1:4" x14ac:dyDescent="0.25">
      <c r="A9237" t="s">
        <v>177</v>
      </c>
      <c r="B9237">
        <v>2010</v>
      </c>
      <c r="C9237" t="s">
        <v>7</v>
      </c>
      <c r="D9237">
        <v>61.99</v>
      </c>
    </row>
    <row r="9238" spans="1:4" x14ac:dyDescent="0.25">
      <c r="A9238" t="s">
        <v>177</v>
      </c>
      <c r="B9238">
        <v>2010</v>
      </c>
      <c r="C9238" t="s">
        <v>8</v>
      </c>
      <c r="D9238">
        <v>97.77</v>
      </c>
    </row>
    <row r="9239" spans="1:4" x14ac:dyDescent="0.25">
      <c r="A9239" t="s">
        <v>177</v>
      </c>
      <c r="B9239">
        <v>2011</v>
      </c>
      <c r="C9239" t="s">
        <v>6</v>
      </c>
      <c r="D9239">
        <v>146.12</v>
      </c>
    </row>
    <row r="9240" spans="1:4" x14ac:dyDescent="0.25">
      <c r="A9240" t="s">
        <v>177</v>
      </c>
      <c r="B9240">
        <v>2011</v>
      </c>
      <c r="C9240" t="s">
        <v>7</v>
      </c>
      <c r="D9240">
        <v>57.72</v>
      </c>
    </row>
    <row r="9241" spans="1:4" x14ac:dyDescent="0.25">
      <c r="A9241" t="s">
        <v>177</v>
      </c>
      <c r="B9241">
        <v>2011</v>
      </c>
      <c r="C9241" t="s">
        <v>8</v>
      </c>
      <c r="D9241">
        <v>87.53</v>
      </c>
    </row>
    <row r="9242" spans="1:4" x14ac:dyDescent="0.25">
      <c r="A9242" t="s">
        <v>177</v>
      </c>
      <c r="B9242">
        <v>2012</v>
      </c>
      <c r="C9242" t="s">
        <v>6</v>
      </c>
      <c r="D9242">
        <v>145.33000000000001</v>
      </c>
    </row>
    <row r="9243" spans="1:4" x14ac:dyDescent="0.25">
      <c r="A9243" t="s">
        <v>177</v>
      </c>
      <c r="B9243">
        <v>2012</v>
      </c>
      <c r="C9243" t="s">
        <v>7</v>
      </c>
      <c r="D9243">
        <v>61.47</v>
      </c>
    </row>
    <row r="9244" spans="1:4" x14ac:dyDescent="0.25">
      <c r="A9244" t="s">
        <v>177</v>
      </c>
      <c r="B9244">
        <v>2012</v>
      </c>
      <c r="C9244" t="s">
        <v>8</v>
      </c>
      <c r="D9244">
        <v>86.97</v>
      </c>
    </row>
    <row r="9245" spans="1:4" x14ac:dyDescent="0.25">
      <c r="A9245" t="s">
        <v>177</v>
      </c>
      <c r="B9245">
        <v>2013</v>
      </c>
      <c r="C9245" t="s">
        <v>6</v>
      </c>
      <c r="D9245">
        <v>113.32</v>
      </c>
    </row>
    <row r="9246" spans="1:4" x14ac:dyDescent="0.25">
      <c r="A9246" t="s">
        <v>177</v>
      </c>
      <c r="B9246">
        <v>2013</v>
      </c>
      <c r="C9246" t="s">
        <v>7</v>
      </c>
      <c r="D9246">
        <v>56.73</v>
      </c>
    </row>
    <row r="9247" spans="1:4" x14ac:dyDescent="0.25">
      <c r="A9247" t="s">
        <v>177</v>
      </c>
      <c r="B9247">
        <v>2013</v>
      </c>
      <c r="C9247" t="s">
        <v>8</v>
      </c>
      <c r="D9247">
        <v>111.42</v>
      </c>
    </row>
    <row r="9248" spans="1:4" x14ac:dyDescent="0.25">
      <c r="A9248" t="s">
        <v>177</v>
      </c>
      <c r="B9248">
        <v>2014</v>
      </c>
      <c r="C9248" t="s">
        <v>6</v>
      </c>
      <c r="D9248">
        <v>107.37</v>
      </c>
    </row>
    <row r="9249" spans="1:4" x14ac:dyDescent="0.25">
      <c r="A9249" t="s">
        <v>177</v>
      </c>
      <c r="B9249">
        <v>2014</v>
      </c>
      <c r="C9249" t="s">
        <v>7</v>
      </c>
      <c r="D9249">
        <v>57.31</v>
      </c>
    </row>
    <row r="9250" spans="1:4" x14ac:dyDescent="0.25">
      <c r="A9250" t="s">
        <v>177</v>
      </c>
      <c r="B9250">
        <v>2014</v>
      </c>
      <c r="C9250" t="s">
        <v>8</v>
      </c>
      <c r="D9250">
        <v>110.26</v>
      </c>
    </row>
    <row r="9251" spans="1:4" x14ac:dyDescent="0.25">
      <c r="A9251" t="s">
        <v>177</v>
      </c>
      <c r="B9251">
        <v>2015</v>
      </c>
      <c r="C9251" t="s">
        <v>6</v>
      </c>
      <c r="D9251">
        <v>123.19</v>
      </c>
    </row>
    <row r="9252" spans="1:4" x14ac:dyDescent="0.25">
      <c r="A9252" t="s">
        <v>177</v>
      </c>
      <c r="B9252">
        <v>2015</v>
      </c>
      <c r="C9252" t="s">
        <v>7</v>
      </c>
      <c r="D9252">
        <v>57.2</v>
      </c>
    </row>
    <row r="9253" spans="1:4" x14ac:dyDescent="0.25">
      <c r="A9253" t="s">
        <v>177</v>
      </c>
      <c r="B9253">
        <v>2015</v>
      </c>
      <c r="C9253" t="s">
        <v>8</v>
      </c>
      <c r="D9253">
        <v>97.09</v>
      </c>
    </row>
    <row r="9254" spans="1:4" x14ac:dyDescent="0.25">
      <c r="A9254" t="s">
        <v>177</v>
      </c>
      <c r="B9254">
        <v>2016</v>
      </c>
      <c r="C9254" t="s">
        <v>6</v>
      </c>
      <c r="D9254">
        <v>107.93</v>
      </c>
    </row>
    <row r="9255" spans="1:4" x14ac:dyDescent="0.25">
      <c r="A9255" t="s">
        <v>177</v>
      </c>
      <c r="B9255">
        <v>2016</v>
      </c>
      <c r="C9255" t="s">
        <v>7</v>
      </c>
      <c r="D9255">
        <v>58.63</v>
      </c>
    </row>
    <row r="9256" spans="1:4" x14ac:dyDescent="0.25">
      <c r="A9256" t="s">
        <v>177</v>
      </c>
      <c r="B9256">
        <v>2016</v>
      </c>
      <c r="C9256" t="s">
        <v>8</v>
      </c>
      <c r="D9256">
        <v>104.63</v>
      </c>
    </row>
    <row r="9257" spans="1:4" x14ac:dyDescent="0.25">
      <c r="A9257" t="s">
        <v>177</v>
      </c>
      <c r="B9257">
        <v>2017</v>
      </c>
      <c r="C9257" t="s">
        <v>6</v>
      </c>
      <c r="D9257">
        <v>126.93</v>
      </c>
    </row>
    <row r="9258" spans="1:4" x14ac:dyDescent="0.25">
      <c r="A9258" t="s">
        <v>177</v>
      </c>
      <c r="B9258">
        <v>2017</v>
      </c>
      <c r="C9258" t="s">
        <v>7</v>
      </c>
      <c r="D9258">
        <v>58.04</v>
      </c>
    </row>
    <row r="9259" spans="1:4" x14ac:dyDescent="0.25">
      <c r="A9259" t="s">
        <v>177</v>
      </c>
      <c r="B9259">
        <v>2017</v>
      </c>
      <c r="C9259" t="s">
        <v>8</v>
      </c>
      <c r="D9259">
        <v>87.93</v>
      </c>
    </row>
    <row r="9260" spans="1:4" x14ac:dyDescent="0.25">
      <c r="A9260" t="s">
        <v>177</v>
      </c>
      <c r="B9260">
        <v>2018</v>
      </c>
      <c r="C9260" t="s">
        <v>6</v>
      </c>
      <c r="D9260">
        <v>112.23</v>
      </c>
    </row>
    <row r="9261" spans="1:4" x14ac:dyDescent="0.25">
      <c r="A9261" t="s">
        <v>177</v>
      </c>
      <c r="B9261">
        <v>2018</v>
      </c>
      <c r="C9261" t="s">
        <v>7</v>
      </c>
      <c r="D9261">
        <v>55.77</v>
      </c>
    </row>
    <row r="9262" spans="1:4" x14ac:dyDescent="0.25">
      <c r="A9262" t="s">
        <v>177</v>
      </c>
      <c r="B9262">
        <v>2018</v>
      </c>
      <c r="C9262" t="s">
        <v>8</v>
      </c>
      <c r="D9262">
        <v>103.88</v>
      </c>
    </row>
    <row r="9263" spans="1:4" x14ac:dyDescent="0.25">
      <c r="A9263" t="s">
        <v>177</v>
      </c>
      <c r="B9263">
        <v>2019</v>
      </c>
      <c r="C9263" t="s">
        <v>6</v>
      </c>
      <c r="D9263">
        <v>111.55</v>
      </c>
    </row>
    <row r="9264" spans="1:4" x14ac:dyDescent="0.25">
      <c r="A9264" t="s">
        <v>177</v>
      </c>
      <c r="B9264">
        <v>2019</v>
      </c>
      <c r="C9264" t="s">
        <v>7</v>
      </c>
      <c r="D9264">
        <v>58.35</v>
      </c>
    </row>
    <row r="9265" spans="1:4" x14ac:dyDescent="0.25">
      <c r="A9265" t="s">
        <v>177</v>
      </c>
      <c r="B9265">
        <v>2019</v>
      </c>
      <c r="C9265" t="s">
        <v>8</v>
      </c>
      <c r="D9265">
        <v>100.99</v>
      </c>
    </row>
    <row r="9266" spans="1:4" x14ac:dyDescent="0.25">
      <c r="A9266" t="s">
        <v>177</v>
      </c>
      <c r="B9266">
        <v>2020</v>
      </c>
      <c r="C9266" t="s">
        <v>6</v>
      </c>
      <c r="D9266">
        <v>87.64</v>
      </c>
    </row>
    <row r="9267" spans="1:4" x14ac:dyDescent="0.25">
      <c r="A9267" t="s">
        <v>177</v>
      </c>
      <c r="B9267">
        <v>2020</v>
      </c>
      <c r="C9267" t="s">
        <v>7</v>
      </c>
      <c r="D9267">
        <v>58.3</v>
      </c>
    </row>
    <row r="9268" spans="1:4" x14ac:dyDescent="0.25">
      <c r="A9268" t="s">
        <v>177</v>
      </c>
      <c r="B9268">
        <v>2020</v>
      </c>
      <c r="C9268" t="s">
        <v>8</v>
      </c>
      <c r="D9268">
        <v>113.79</v>
      </c>
    </row>
    <row r="9269" spans="1:4" x14ac:dyDescent="0.25">
      <c r="A9269" t="s">
        <v>178</v>
      </c>
      <c r="B9269">
        <v>2000</v>
      </c>
      <c r="C9269" t="s">
        <v>6</v>
      </c>
      <c r="D9269">
        <v>3.28</v>
      </c>
    </row>
    <row r="9270" spans="1:4" x14ac:dyDescent="0.25">
      <c r="A9270" t="s">
        <v>178</v>
      </c>
      <c r="B9270">
        <v>2000</v>
      </c>
      <c r="C9270" t="s">
        <v>7</v>
      </c>
      <c r="D9270">
        <v>0</v>
      </c>
    </row>
    <row r="9271" spans="1:4" x14ac:dyDescent="0.25">
      <c r="A9271" t="s">
        <v>178</v>
      </c>
      <c r="B9271">
        <v>2000</v>
      </c>
      <c r="C9271" t="s">
        <v>8</v>
      </c>
      <c r="D9271">
        <v>3.17</v>
      </c>
    </row>
    <row r="9272" spans="1:4" x14ac:dyDescent="0.25">
      <c r="A9272" t="s">
        <v>178</v>
      </c>
      <c r="B9272">
        <v>2001</v>
      </c>
      <c r="C9272" t="s">
        <v>6</v>
      </c>
      <c r="D9272">
        <v>3.44</v>
      </c>
    </row>
    <row r="9273" spans="1:4" x14ac:dyDescent="0.25">
      <c r="A9273" t="s">
        <v>178</v>
      </c>
      <c r="B9273">
        <v>2001</v>
      </c>
      <c r="C9273" t="s">
        <v>7</v>
      </c>
      <c r="D9273">
        <v>0</v>
      </c>
    </row>
    <row r="9274" spans="1:4" x14ac:dyDescent="0.25">
      <c r="A9274" t="s">
        <v>178</v>
      </c>
      <c r="B9274">
        <v>2001</v>
      </c>
      <c r="C9274" t="s">
        <v>8</v>
      </c>
      <c r="D9274">
        <v>3.09</v>
      </c>
    </row>
    <row r="9275" spans="1:4" x14ac:dyDescent="0.25">
      <c r="A9275" t="s">
        <v>178</v>
      </c>
      <c r="B9275">
        <v>2002</v>
      </c>
      <c r="C9275" t="s">
        <v>6</v>
      </c>
      <c r="D9275">
        <v>4.12</v>
      </c>
    </row>
    <row r="9276" spans="1:4" x14ac:dyDescent="0.25">
      <c r="A9276" t="s">
        <v>178</v>
      </c>
      <c r="B9276">
        <v>2002</v>
      </c>
      <c r="C9276" t="s">
        <v>7</v>
      </c>
      <c r="D9276">
        <v>0</v>
      </c>
    </row>
    <row r="9277" spans="1:4" x14ac:dyDescent="0.25">
      <c r="A9277" t="s">
        <v>178</v>
      </c>
      <c r="B9277">
        <v>2002</v>
      </c>
      <c r="C9277" t="s">
        <v>8</v>
      </c>
      <c r="D9277">
        <v>2.68</v>
      </c>
    </row>
    <row r="9278" spans="1:4" x14ac:dyDescent="0.25">
      <c r="A9278" t="s">
        <v>178</v>
      </c>
      <c r="B9278">
        <v>2003</v>
      </c>
      <c r="C9278" t="s">
        <v>6</v>
      </c>
      <c r="D9278">
        <v>4.1399999999999997</v>
      </c>
    </row>
    <row r="9279" spans="1:4" x14ac:dyDescent="0.25">
      <c r="A9279" t="s">
        <v>178</v>
      </c>
      <c r="B9279">
        <v>2003</v>
      </c>
      <c r="C9279" t="s">
        <v>7</v>
      </c>
      <c r="D9279">
        <v>0</v>
      </c>
    </row>
    <row r="9280" spans="1:4" x14ac:dyDescent="0.25">
      <c r="A9280" t="s">
        <v>178</v>
      </c>
      <c r="B9280">
        <v>2003</v>
      </c>
      <c r="C9280" t="s">
        <v>8</v>
      </c>
      <c r="D9280">
        <v>3.27</v>
      </c>
    </row>
    <row r="9281" spans="1:4" x14ac:dyDescent="0.25">
      <c r="A9281" t="s">
        <v>178</v>
      </c>
      <c r="B9281">
        <v>2004</v>
      </c>
      <c r="C9281" t="s">
        <v>6</v>
      </c>
      <c r="D9281">
        <v>4.9400000000000004</v>
      </c>
    </row>
    <row r="9282" spans="1:4" x14ac:dyDescent="0.25">
      <c r="A9282" t="s">
        <v>178</v>
      </c>
      <c r="B9282">
        <v>2004</v>
      </c>
      <c r="C9282" t="s">
        <v>7</v>
      </c>
      <c r="D9282">
        <v>0</v>
      </c>
    </row>
    <row r="9283" spans="1:4" x14ac:dyDescent="0.25">
      <c r="A9283" t="s">
        <v>178</v>
      </c>
      <c r="B9283">
        <v>2004</v>
      </c>
      <c r="C9283" t="s">
        <v>8</v>
      </c>
      <c r="D9283">
        <v>2.94</v>
      </c>
    </row>
    <row r="9284" spans="1:4" x14ac:dyDescent="0.25">
      <c r="A9284" t="s">
        <v>178</v>
      </c>
      <c r="B9284">
        <v>2005</v>
      </c>
      <c r="C9284" t="s">
        <v>6</v>
      </c>
      <c r="D9284">
        <v>5.5</v>
      </c>
    </row>
    <row r="9285" spans="1:4" x14ac:dyDescent="0.25">
      <c r="A9285" t="s">
        <v>178</v>
      </c>
      <c r="B9285">
        <v>2005</v>
      </c>
      <c r="C9285" t="s">
        <v>7</v>
      </c>
      <c r="D9285">
        <v>0</v>
      </c>
    </row>
    <row r="9286" spans="1:4" x14ac:dyDescent="0.25">
      <c r="A9286" t="s">
        <v>178</v>
      </c>
      <c r="B9286">
        <v>2005</v>
      </c>
      <c r="C9286" t="s">
        <v>8</v>
      </c>
      <c r="D9286">
        <v>3.43</v>
      </c>
    </row>
    <row r="9287" spans="1:4" x14ac:dyDescent="0.25">
      <c r="A9287" t="s">
        <v>178</v>
      </c>
      <c r="B9287">
        <v>2006</v>
      </c>
      <c r="C9287" t="s">
        <v>6</v>
      </c>
      <c r="D9287">
        <v>4.55</v>
      </c>
    </row>
    <row r="9288" spans="1:4" x14ac:dyDescent="0.25">
      <c r="A9288" t="s">
        <v>178</v>
      </c>
      <c r="B9288">
        <v>2006</v>
      </c>
      <c r="C9288" t="s">
        <v>7</v>
      </c>
      <c r="D9288">
        <v>0</v>
      </c>
    </row>
    <row r="9289" spans="1:4" x14ac:dyDescent="0.25">
      <c r="A9289" t="s">
        <v>178</v>
      </c>
      <c r="B9289">
        <v>2006</v>
      </c>
      <c r="C9289" t="s">
        <v>8</v>
      </c>
      <c r="D9289">
        <v>3.86</v>
      </c>
    </row>
    <row r="9290" spans="1:4" x14ac:dyDescent="0.25">
      <c r="A9290" t="s">
        <v>178</v>
      </c>
      <c r="B9290">
        <v>2007</v>
      </c>
      <c r="C9290" t="s">
        <v>6</v>
      </c>
      <c r="D9290">
        <v>5.57</v>
      </c>
    </row>
    <row r="9291" spans="1:4" x14ac:dyDescent="0.25">
      <c r="A9291" t="s">
        <v>178</v>
      </c>
      <c r="B9291">
        <v>2007</v>
      </c>
      <c r="C9291" t="s">
        <v>7</v>
      </c>
      <c r="D9291">
        <v>0</v>
      </c>
    </row>
    <row r="9292" spans="1:4" x14ac:dyDescent="0.25">
      <c r="A9292" t="s">
        <v>178</v>
      </c>
      <c r="B9292">
        <v>2007</v>
      </c>
      <c r="C9292" t="s">
        <v>8</v>
      </c>
      <c r="D9292">
        <v>3.94</v>
      </c>
    </row>
    <row r="9293" spans="1:4" x14ac:dyDescent="0.25">
      <c r="A9293" t="s">
        <v>178</v>
      </c>
      <c r="B9293">
        <v>2008</v>
      </c>
      <c r="C9293" t="s">
        <v>6</v>
      </c>
      <c r="D9293">
        <v>5.46</v>
      </c>
    </row>
    <row r="9294" spans="1:4" x14ac:dyDescent="0.25">
      <c r="A9294" t="s">
        <v>178</v>
      </c>
      <c r="B9294">
        <v>2008</v>
      </c>
      <c r="C9294" t="s">
        <v>7</v>
      </c>
      <c r="D9294">
        <v>0</v>
      </c>
    </row>
    <row r="9295" spans="1:4" x14ac:dyDescent="0.25">
      <c r="A9295" t="s">
        <v>178</v>
      </c>
      <c r="B9295">
        <v>2008</v>
      </c>
      <c r="C9295" t="s">
        <v>8</v>
      </c>
      <c r="D9295">
        <v>4.16</v>
      </c>
    </row>
    <row r="9296" spans="1:4" x14ac:dyDescent="0.25">
      <c r="A9296" t="s">
        <v>178</v>
      </c>
      <c r="B9296">
        <v>2009</v>
      </c>
      <c r="C9296" t="s">
        <v>6</v>
      </c>
      <c r="D9296">
        <v>5.67</v>
      </c>
    </row>
    <row r="9297" spans="1:4" x14ac:dyDescent="0.25">
      <c r="A9297" t="s">
        <v>178</v>
      </c>
      <c r="B9297">
        <v>2009</v>
      </c>
      <c r="C9297" t="s">
        <v>7</v>
      </c>
      <c r="D9297">
        <v>0</v>
      </c>
    </row>
    <row r="9298" spans="1:4" x14ac:dyDescent="0.25">
      <c r="A9298" t="s">
        <v>178</v>
      </c>
      <c r="B9298">
        <v>2009</v>
      </c>
      <c r="C9298" t="s">
        <v>8</v>
      </c>
      <c r="D9298">
        <v>3.94</v>
      </c>
    </row>
    <row r="9299" spans="1:4" x14ac:dyDescent="0.25">
      <c r="A9299" t="s">
        <v>178</v>
      </c>
      <c r="B9299">
        <v>2010</v>
      </c>
      <c r="C9299" t="s">
        <v>6</v>
      </c>
      <c r="D9299">
        <v>4.76</v>
      </c>
    </row>
    <row r="9300" spans="1:4" x14ac:dyDescent="0.25">
      <c r="A9300" t="s">
        <v>178</v>
      </c>
      <c r="B9300">
        <v>2010</v>
      </c>
      <c r="C9300" t="s">
        <v>7</v>
      </c>
      <c r="D9300">
        <v>0</v>
      </c>
    </row>
    <row r="9301" spans="1:4" x14ac:dyDescent="0.25">
      <c r="A9301" t="s">
        <v>178</v>
      </c>
      <c r="B9301">
        <v>2010</v>
      </c>
      <c r="C9301" t="s">
        <v>8</v>
      </c>
      <c r="D9301">
        <v>5.69</v>
      </c>
    </row>
    <row r="9302" spans="1:4" x14ac:dyDescent="0.25">
      <c r="A9302" t="s">
        <v>178</v>
      </c>
      <c r="B9302">
        <v>2011</v>
      </c>
      <c r="C9302" t="s">
        <v>6</v>
      </c>
      <c r="D9302">
        <v>6.47</v>
      </c>
    </row>
    <row r="9303" spans="1:4" x14ac:dyDescent="0.25">
      <c r="A9303" t="s">
        <v>178</v>
      </c>
      <c r="B9303">
        <v>2011</v>
      </c>
      <c r="C9303" t="s">
        <v>7</v>
      </c>
      <c r="D9303">
        <v>0</v>
      </c>
    </row>
    <row r="9304" spans="1:4" x14ac:dyDescent="0.25">
      <c r="A9304" t="s">
        <v>178</v>
      </c>
      <c r="B9304">
        <v>2011</v>
      </c>
      <c r="C9304" t="s">
        <v>8</v>
      </c>
      <c r="D9304">
        <v>4.72</v>
      </c>
    </row>
    <row r="9305" spans="1:4" x14ac:dyDescent="0.25">
      <c r="A9305" t="s">
        <v>178</v>
      </c>
      <c r="B9305">
        <v>2012</v>
      </c>
      <c r="C9305" t="s">
        <v>6</v>
      </c>
      <c r="D9305">
        <v>7.89</v>
      </c>
    </row>
    <row r="9306" spans="1:4" x14ac:dyDescent="0.25">
      <c r="A9306" t="s">
        <v>178</v>
      </c>
      <c r="B9306">
        <v>2012</v>
      </c>
      <c r="C9306" t="s">
        <v>7</v>
      </c>
      <c r="D9306">
        <v>0</v>
      </c>
    </row>
    <row r="9307" spans="1:4" x14ac:dyDescent="0.25">
      <c r="A9307" t="s">
        <v>178</v>
      </c>
      <c r="B9307">
        <v>2012</v>
      </c>
      <c r="C9307" t="s">
        <v>8</v>
      </c>
      <c r="D9307">
        <v>3.48</v>
      </c>
    </row>
    <row r="9308" spans="1:4" x14ac:dyDescent="0.25">
      <c r="A9308" t="s">
        <v>178</v>
      </c>
      <c r="B9308">
        <v>2013</v>
      </c>
      <c r="C9308" t="s">
        <v>6</v>
      </c>
      <c r="D9308">
        <v>4.5199999999999996</v>
      </c>
    </row>
    <row r="9309" spans="1:4" x14ac:dyDescent="0.25">
      <c r="A9309" t="s">
        <v>178</v>
      </c>
      <c r="B9309">
        <v>2013</v>
      </c>
      <c r="C9309" t="s">
        <v>7</v>
      </c>
      <c r="D9309">
        <v>0</v>
      </c>
    </row>
    <row r="9310" spans="1:4" x14ac:dyDescent="0.25">
      <c r="A9310" t="s">
        <v>178</v>
      </c>
      <c r="B9310">
        <v>2013</v>
      </c>
      <c r="C9310" t="s">
        <v>8</v>
      </c>
      <c r="D9310">
        <v>7.14</v>
      </c>
    </row>
    <row r="9311" spans="1:4" x14ac:dyDescent="0.25">
      <c r="A9311" t="s">
        <v>178</v>
      </c>
      <c r="B9311">
        <v>2014</v>
      </c>
      <c r="C9311" t="s">
        <v>6</v>
      </c>
      <c r="D9311">
        <v>7.1</v>
      </c>
    </row>
    <row r="9312" spans="1:4" x14ac:dyDescent="0.25">
      <c r="A9312" t="s">
        <v>178</v>
      </c>
      <c r="B9312">
        <v>2014</v>
      </c>
      <c r="C9312" t="s">
        <v>7</v>
      </c>
      <c r="D9312">
        <v>0</v>
      </c>
    </row>
    <row r="9313" spans="1:4" x14ac:dyDescent="0.25">
      <c r="A9313" t="s">
        <v>178</v>
      </c>
      <c r="B9313">
        <v>2014</v>
      </c>
      <c r="C9313" t="s">
        <v>8</v>
      </c>
      <c r="D9313">
        <v>4.87</v>
      </c>
    </row>
    <row r="9314" spans="1:4" x14ac:dyDescent="0.25">
      <c r="A9314" t="s">
        <v>178</v>
      </c>
      <c r="B9314">
        <v>2015</v>
      </c>
      <c r="C9314" t="s">
        <v>6</v>
      </c>
      <c r="D9314">
        <v>6.38</v>
      </c>
    </row>
    <row r="9315" spans="1:4" x14ac:dyDescent="0.25">
      <c r="A9315" t="s">
        <v>178</v>
      </c>
      <c r="B9315">
        <v>2015</v>
      </c>
      <c r="C9315" t="s">
        <v>7</v>
      </c>
      <c r="D9315">
        <v>0</v>
      </c>
    </row>
    <row r="9316" spans="1:4" x14ac:dyDescent="0.25">
      <c r="A9316" t="s">
        <v>178</v>
      </c>
      <c r="B9316">
        <v>2015</v>
      </c>
      <c r="C9316" t="s">
        <v>8</v>
      </c>
      <c r="D9316">
        <v>6.34</v>
      </c>
    </row>
    <row r="9317" spans="1:4" x14ac:dyDescent="0.25">
      <c r="A9317" t="s">
        <v>178</v>
      </c>
      <c r="B9317">
        <v>2016</v>
      </c>
      <c r="C9317" t="s">
        <v>6</v>
      </c>
      <c r="D9317">
        <v>9.01</v>
      </c>
    </row>
    <row r="9318" spans="1:4" x14ac:dyDescent="0.25">
      <c r="A9318" t="s">
        <v>178</v>
      </c>
      <c r="B9318">
        <v>2016</v>
      </c>
      <c r="C9318" t="s">
        <v>7</v>
      </c>
      <c r="D9318">
        <v>0</v>
      </c>
    </row>
    <row r="9319" spans="1:4" x14ac:dyDescent="0.25">
      <c r="A9319" t="s">
        <v>178</v>
      </c>
      <c r="B9319">
        <v>2016</v>
      </c>
      <c r="C9319" t="s">
        <v>8</v>
      </c>
      <c r="D9319">
        <v>4.68</v>
      </c>
    </row>
    <row r="9320" spans="1:4" x14ac:dyDescent="0.25">
      <c r="A9320" t="s">
        <v>178</v>
      </c>
      <c r="B9320">
        <v>2017</v>
      </c>
      <c r="C9320" t="s">
        <v>6</v>
      </c>
      <c r="D9320">
        <v>10.1</v>
      </c>
    </row>
    <row r="9321" spans="1:4" x14ac:dyDescent="0.25">
      <c r="A9321" t="s">
        <v>178</v>
      </c>
      <c r="B9321">
        <v>2017</v>
      </c>
      <c r="C9321" t="s">
        <v>7</v>
      </c>
      <c r="D9321">
        <v>0</v>
      </c>
    </row>
    <row r="9322" spans="1:4" x14ac:dyDescent="0.25">
      <c r="A9322" t="s">
        <v>178</v>
      </c>
      <c r="B9322">
        <v>2017</v>
      </c>
      <c r="C9322" t="s">
        <v>8</v>
      </c>
      <c r="D9322">
        <v>4.59</v>
      </c>
    </row>
    <row r="9323" spans="1:4" x14ac:dyDescent="0.25">
      <c r="A9323" t="s">
        <v>178</v>
      </c>
      <c r="B9323">
        <v>2018</v>
      </c>
      <c r="C9323" t="s">
        <v>6</v>
      </c>
      <c r="D9323">
        <v>7.92</v>
      </c>
    </row>
    <row r="9324" spans="1:4" x14ac:dyDescent="0.25">
      <c r="A9324" t="s">
        <v>178</v>
      </c>
      <c r="B9324">
        <v>2018</v>
      </c>
      <c r="C9324" t="s">
        <v>7</v>
      </c>
      <c r="D9324">
        <v>0</v>
      </c>
    </row>
    <row r="9325" spans="1:4" x14ac:dyDescent="0.25">
      <c r="A9325" t="s">
        <v>178</v>
      </c>
      <c r="B9325">
        <v>2018</v>
      </c>
      <c r="C9325" t="s">
        <v>8</v>
      </c>
      <c r="D9325">
        <v>7.04</v>
      </c>
    </row>
    <row r="9326" spans="1:4" x14ac:dyDescent="0.25">
      <c r="A9326" t="s">
        <v>178</v>
      </c>
      <c r="B9326">
        <v>2019</v>
      </c>
      <c r="C9326" t="s">
        <v>6</v>
      </c>
      <c r="D9326">
        <v>10.18</v>
      </c>
    </row>
    <row r="9327" spans="1:4" x14ac:dyDescent="0.25">
      <c r="A9327" t="s">
        <v>178</v>
      </c>
      <c r="B9327">
        <v>2019</v>
      </c>
      <c r="C9327" t="s">
        <v>7</v>
      </c>
      <c r="D9327">
        <v>0</v>
      </c>
    </row>
    <row r="9328" spans="1:4" x14ac:dyDescent="0.25">
      <c r="A9328" t="s">
        <v>178</v>
      </c>
      <c r="B9328">
        <v>2019</v>
      </c>
      <c r="C9328" t="s">
        <v>8</v>
      </c>
      <c r="D9328">
        <v>5.71</v>
      </c>
    </row>
    <row r="9329" spans="1:4" x14ac:dyDescent="0.25">
      <c r="A9329" t="s">
        <v>178</v>
      </c>
      <c r="B9329">
        <v>2020</v>
      </c>
      <c r="C9329" t="s">
        <v>6</v>
      </c>
      <c r="D9329">
        <v>9.64</v>
      </c>
    </row>
    <row r="9330" spans="1:4" x14ac:dyDescent="0.25">
      <c r="A9330" t="s">
        <v>178</v>
      </c>
      <c r="B9330">
        <v>2020</v>
      </c>
      <c r="C9330" t="s">
        <v>7</v>
      </c>
      <c r="D9330">
        <v>0</v>
      </c>
    </row>
    <row r="9331" spans="1:4" x14ac:dyDescent="0.25">
      <c r="A9331" t="s">
        <v>178</v>
      </c>
      <c r="B9331">
        <v>2020</v>
      </c>
      <c r="C9331" t="s">
        <v>8</v>
      </c>
      <c r="D9331">
        <v>5.94</v>
      </c>
    </row>
    <row r="9332" spans="1:4" x14ac:dyDescent="0.25">
      <c r="A9332" t="s">
        <v>179</v>
      </c>
      <c r="B9332">
        <v>2000</v>
      </c>
      <c r="C9332" t="s">
        <v>6</v>
      </c>
      <c r="D9332">
        <v>1.23</v>
      </c>
    </row>
    <row r="9333" spans="1:4" x14ac:dyDescent="0.25">
      <c r="A9333" t="s">
        <v>179</v>
      </c>
      <c r="B9333">
        <v>2000</v>
      </c>
      <c r="C9333" t="s">
        <v>7</v>
      </c>
      <c r="D9333">
        <v>0</v>
      </c>
    </row>
    <row r="9334" spans="1:4" x14ac:dyDescent="0.25">
      <c r="A9334" t="s">
        <v>179</v>
      </c>
      <c r="B9334">
        <v>2000</v>
      </c>
      <c r="C9334" t="s">
        <v>8</v>
      </c>
      <c r="D9334">
        <v>1.35</v>
      </c>
    </row>
    <row r="9335" spans="1:4" x14ac:dyDescent="0.25">
      <c r="A9335" t="s">
        <v>179</v>
      </c>
      <c r="B9335">
        <v>2001</v>
      </c>
      <c r="C9335" t="s">
        <v>6</v>
      </c>
      <c r="D9335">
        <v>1.38</v>
      </c>
    </row>
    <row r="9336" spans="1:4" x14ac:dyDescent="0.25">
      <c r="A9336" t="s">
        <v>179</v>
      </c>
      <c r="B9336">
        <v>2001</v>
      </c>
      <c r="C9336" t="s">
        <v>7</v>
      </c>
      <c r="D9336">
        <v>0</v>
      </c>
    </row>
    <row r="9337" spans="1:4" x14ac:dyDescent="0.25">
      <c r="A9337" t="s">
        <v>179</v>
      </c>
      <c r="B9337">
        <v>2001</v>
      </c>
      <c r="C9337" t="s">
        <v>8</v>
      </c>
      <c r="D9337">
        <v>1.45</v>
      </c>
    </row>
    <row r="9338" spans="1:4" x14ac:dyDescent="0.25">
      <c r="A9338" t="s">
        <v>179</v>
      </c>
      <c r="B9338">
        <v>2002</v>
      </c>
      <c r="C9338" t="s">
        <v>6</v>
      </c>
      <c r="D9338">
        <v>1.59</v>
      </c>
    </row>
    <row r="9339" spans="1:4" x14ac:dyDescent="0.25">
      <c r="A9339" t="s">
        <v>179</v>
      </c>
      <c r="B9339">
        <v>2002</v>
      </c>
      <c r="C9339" t="s">
        <v>7</v>
      </c>
      <c r="D9339">
        <v>0</v>
      </c>
    </row>
    <row r="9340" spans="1:4" x14ac:dyDescent="0.25">
      <c r="A9340" t="s">
        <v>179</v>
      </c>
      <c r="B9340">
        <v>2002</v>
      </c>
      <c r="C9340" t="s">
        <v>8</v>
      </c>
      <c r="D9340">
        <v>1.5</v>
      </c>
    </row>
    <row r="9341" spans="1:4" x14ac:dyDescent="0.25">
      <c r="A9341" t="s">
        <v>179</v>
      </c>
      <c r="B9341">
        <v>2003</v>
      </c>
      <c r="C9341" t="s">
        <v>6</v>
      </c>
      <c r="D9341">
        <v>2</v>
      </c>
    </row>
    <row r="9342" spans="1:4" x14ac:dyDescent="0.25">
      <c r="A9342" t="s">
        <v>179</v>
      </c>
      <c r="B9342">
        <v>2003</v>
      </c>
      <c r="C9342" t="s">
        <v>7</v>
      </c>
      <c r="D9342">
        <v>0</v>
      </c>
    </row>
    <row r="9343" spans="1:4" x14ac:dyDescent="0.25">
      <c r="A9343" t="s">
        <v>179</v>
      </c>
      <c r="B9343">
        <v>2003</v>
      </c>
      <c r="C9343" t="s">
        <v>8</v>
      </c>
      <c r="D9343">
        <v>1.33</v>
      </c>
    </row>
    <row r="9344" spans="1:4" x14ac:dyDescent="0.25">
      <c r="A9344" t="s">
        <v>179</v>
      </c>
      <c r="B9344">
        <v>2004</v>
      </c>
      <c r="C9344" t="s">
        <v>6</v>
      </c>
      <c r="D9344">
        <v>2.2000000000000002</v>
      </c>
    </row>
    <row r="9345" spans="1:4" x14ac:dyDescent="0.25">
      <c r="A9345" t="s">
        <v>179</v>
      </c>
      <c r="B9345">
        <v>2004</v>
      </c>
      <c r="C9345" t="s">
        <v>7</v>
      </c>
      <c r="D9345">
        <v>0</v>
      </c>
    </row>
    <row r="9346" spans="1:4" x14ac:dyDescent="0.25">
      <c r="A9346" t="s">
        <v>179</v>
      </c>
      <c r="B9346">
        <v>2004</v>
      </c>
      <c r="C9346" t="s">
        <v>8</v>
      </c>
      <c r="D9346">
        <v>1.26</v>
      </c>
    </row>
    <row r="9347" spans="1:4" x14ac:dyDescent="0.25">
      <c r="A9347" t="s">
        <v>179</v>
      </c>
      <c r="B9347">
        <v>2005</v>
      </c>
      <c r="C9347" t="s">
        <v>6</v>
      </c>
      <c r="D9347">
        <v>2.38</v>
      </c>
    </row>
    <row r="9348" spans="1:4" x14ac:dyDescent="0.25">
      <c r="A9348" t="s">
        <v>179</v>
      </c>
      <c r="B9348">
        <v>2005</v>
      </c>
      <c r="C9348" t="s">
        <v>7</v>
      </c>
      <c r="D9348">
        <v>0</v>
      </c>
    </row>
    <row r="9349" spans="1:4" x14ac:dyDescent="0.25">
      <c r="A9349" t="s">
        <v>179</v>
      </c>
      <c r="B9349">
        <v>2005</v>
      </c>
      <c r="C9349" t="s">
        <v>8</v>
      </c>
      <c r="D9349">
        <v>1.42</v>
      </c>
    </row>
    <row r="9350" spans="1:4" x14ac:dyDescent="0.25">
      <c r="A9350" t="s">
        <v>179</v>
      </c>
      <c r="B9350">
        <v>2006</v>
      </c>
      <c r="C9350" t="s">
        <v>6</v>
      </c>
      <c r="D9350">
        <v>2.9</v>
      </c>
    </row>
    <row r="9351" spans="1:4" x14ac:dyDescent="0.25">
      <c r="A9351" t="s">
        <v>179</v>
      </c>
      <c r="B9351">
        <v>2006</v>
      </c>
      <c r="C9351" t="s">
        <v>7</v>
      </c>
      <c r="D9351">
        <v>0</v>
      </c>
    </row>
    <row r="9352" spans="1:4" x14ac:dyDescent="0.25">
      <c r="A9352" t="s">
        <v>179</v>
      </c>
      <c r="B9352">
        <v>2006</v>
      </c>
      <c r="C9352" t="s">
        <v>8</v>
      </c>
      <c r="D9352">
        <v>1.56</v>
      </c>
    </row>
    <row r="9353" spans="1:4" x14ac:dyDescent="0.25">
      <c r="A9353" t="s">
        <v>179</v>
      </c>
      <c r="B9353">
        <v>2007</v>
      </c>
      <c r="C9353" t="s">
        <v>6</v>
      </c>
      <c r="D9353">
        <v>3.28</v>
      </c>
    </row>
    <row r="9354" spans="1:4" x14ac:dyDescent="0.25">
      <c r="A9354" t="s">
        <v>179</v>
      </c>
      <c r="B9354">
        <v>2007</v>
      </c>
      <c r="C9354" t="s">
        <v>7</v>
      </c>
      <c r="D9354">
        <v>0</v>
      </c>
    </row>
    <row r="9355" spans="1:4" x14ac:dyDescent="0.25">
      <c r="A9355" t="s">
        <v>179</v>
      </c>
      <c r="B9355">
        <v>2007</v>
      </c>
      <c r="C9355" t="s">
        <v>8</v>
      </c>
      <c r="D9355">
        <v>1.66</v>
      </c>
    </row>
    <row r="9356" spans="1:4" x14ac:dyDescent="0.25">
      <c r="A9356" t="s">
        <v>179</v>
      </c>
      <c r="B9356">
        <v>2008</v>
      </c>
      <c r="C9356" t="s">
        <v>6</v>
      </c>
      <c r="D9356">
        <v>3.76</v>
      </c>
    </row>
    <row r="9357" spans="1:4" x14ac:dyDescent="0.25">
      <c r="A9357" t="s">
        <v>179</v>
      </c>
      <c r="B9357">
        <v>2008</v>
      </c>
      <c r="C9357" t="s">
        <v>7</v>
      </c>
      <c r="D9357">
        <v>0</v>
      </c>
    </row>
    <row r="9358" spans="1:4" x14ac:dyDescent="0.25">
      <c r="A9358" t="s">
        <v>179</v>
      </c>
      <c r="B9358">
        <v>2008</v>
      </c>
      <c r="C9358" t="s">
        <v>8</v>
      </c>
      <c r="D9358">
        <v>1.64</v>
      </c>
    </row>
    <row r="9359" spans="1:4" x14ac:dyDescent="0.25">
      <c r="A9359" t="s">
        <v>179</v>
      </c>
      <c r="B9359">
        <v>2009</v>
      </c>
      <c r="C9359" t="s">
        <v>6</v>
      </c>
      <c r="D9359">
        <v>3.07</v>
      </c>
    </row>
    <row r="9360" spans="1:4" x14ac:dyDescent="0.25">
      <c r="A9360" t="s">
        <v>179</v>
      </c>
      <c r="B9360">
        <v>2009</v>
      </c>
      <c r="C9360" t="s">
        <v>7</v>
      </c>
      <c r="D9360">
        <v>0</v>
      </c>
    </row>
    <row r="9361" spans="1:4" x14ac:dyDescent="0.25">
      <c r="A9361" t="s">
        <v>179</v>
      </c>
      <c r="B9361">
        <v>2009</v>
      </c>
      <c r="C9361" t="s">
        <v>8</v>
      </c>
      <c r="D9361">
        <v>3.35</v>
      </c>
    </row>
    <row r="9362" spans="1:4" x14ac:dyDescent="0.25">
      <c r="A9362" t="s">
        <v>179</v>
      </c>
      <c r="B9362">
        <v>2010</v>
      </c>
      <c r="C9362" t="s">
        <v>6</v>
      </c>
      <c r="D9362">
        <v>1.3</v>
      </c>
    </row>
    <row r="9363" spans="1:4" x14ac:dyDescent="0.25">
      <c r="A9363" t="s">
        <v>179</v>
      </c>
      <c r="B9363">
        <v>2010</v>
      </c>
      <c r="C9363" t="s">
        <v>7</v>
      </c>
      <c r="D9363">
        <v>0</v>
      </c>
    </row>
    <row r="9364" spans="1:4" x14ac:dyDescent="0.25">
      <c r="A9364" t="s">
        <v>179</v>
      </c>
      <c r="B9364">
        <v>2010</v>
      </c>
      <c r="C9364" t="s">
        <v>8</v>
      </c>
      <c r="D9364">
        <v>6.2</v>
      </c>
    </row>
    <row r="9365" spans="1:4" x14ac:dyDescent="0.25">
      <c r="A9365" t="s">
        <v>179</v>
      </c>
      <c r="B9365">
        <v>2011</v>
      </c>
      <c r="C9365" t="s">
        <v>6</v>
      </c>
      <c r="D9365">
        <v>1.9</v>
      </c>
    </row>
    <row r="9366" spans="1:4" x14ac:dyDescent="0.25">
      <c r="A9366" t="s">
        <v>179</v>
      </c>
      <c r="B9366">
        <v>2011</v>
      </c>
      <c r="C9366" t="s">
        <v>7</v>
      </c>
      <c r="D9366">
        <v>0</v>
      </c>
    </row>
    <row r="9367" spans="1:4" x14ac:dyDescent="0.25">
      <c r="A9367" t="s">
        <v>179</v>
      </c>
      <c r="B9367">
        <v>2011</v>
      </c>
      <c r="C9367" t="s">
        <v>8</v>
      </c>
      <c r="D9367">
        <v>6.48</v>
      </c>
    </row>
    <row r="9368" spans="1:4" x14ac:dyDescent="0.25">
      <c r="A9368" t="s">
        <v>179</v>
      </c>
      <c r="B9368">
        <v>2012</v>
      </c>
      <c r="C9368" t="s">
        <v>6</v>
      </c>
      <c r="D9368">
        <v>2.5299999999999998</v>
      </c>
    </row>
    <row r="9369" spans="1:4" x14ac:dyDescent="0.25">
      <c r="A9369" t="s">
        <v>179</v>
      </c>
      <c r="B9369">
        <v>2012</v>
      </c>
      <c r="C9369" t="s">
        <v>7</v>
      </c>
      <c r="D9369">
        <v>0</v>
      </c>
    </row>
    <row r="9370" spans="1:4" x14ac:dyDescent="0.25">
      <c r="A9370" t="s">
        <v>179</v>
      </c>
      <c r="B9370">
        <v>2012</v>
      </c>
      <c r="C9370" t="s">
        <v>8</v>
      </c>
      <c r="D9370">
        <v>6.8</v>
      </c>
    </row>
    <row r="9371" spans="1:4" x14ac:dyDescent="0.25">
      <c r="A9371" t="s">
        <v>179</v>
      </c>
      <c r="B9371">
        <v>2013</v>
      </c>
      <c r="C9371" t="s">
        <v>6</v>
      </c>
      <c r="D9371">
        <v>1.82</v>
      </c>
    </row>
    <row r="9372" spans="1:4" x14ac:dyDescent="0.25">
      <c r="A9372" t="s">
        <v>179</v>
      </c>
      <c r="B9372">
        <v>2013</v>
      </c>
      <c r="C9372" t="s">
        <v>7</v>
      </c>
      <c r="D9372">
        <v>0</v>
      </c>
    </row>
    <row r="9373" spans="1:4" x14ac:dyDescent="0.25">
      <c r="A9373" t="s">
        <v>179</v>
      </c>
      <c r="B9373">
        <v>2013</v>
      </c>
      <c r="C9373" t="s">
        <v>8</v>
      </c>
      <c r="D9373">
        <v>8.41</v>
      </c>
    </row>
    <row r="9374" spans="1:4" x14ac:dyDescent="0.25">
      <c r="A9374" t="s">
        <v>179</v>
      </c>
      <c r="B9374">
        <v>2014</v>
      </c>
      <c r="C9374" t="s">
        <v>6</v>
      </c>
      <c r="D9374">
        <v>2.23</v>
      </c>
    </row>
    <row r="9375" spans="1:4" x14ac:dyDescent="0.25">
      <c r="A9375" t="s">
        <v>179</v>
      </c>
      <c r="B9375">
        <v>2014</v>
      </c>
      <c r="C9375" t="s">
        <v>7</v>
      </c>
      <c r="D9375">
        <v>0</v>
      </c>
    </row>
    <row r="9376" spans="1:4" x14ac:dyDescent="0.25">
      <c r="A9376" t="s">
        <v>179</v>
      </c>
      <c r="B9376">
        <v>2014</v>
      </c>
      <c r="C9376" t="s">
        <v>8</v>
      </c>
      <c r="D9376">
        <v>9.0399999999999991</v>
      </c>
    </row>
    <row r="9377" spans="1:4" x14ac:dyDescent="0.25">
      <c r="A9377" t="s">
        <v>179</v>
      </c>
      <c r="B9377">
        <v>2015</v>
      </c>
      <c r="C9377" t="s">
        <v>6</v>
      </c>
      <c r="D9377">
        <v>4.09</v>
      </c>
    </row>
    <row r="9378" spans="1:4" x14ac:dyDescent="0.25">
      <c r="A9378" t="s">
        <v>179</v>
      </c>
      <c r="B9378">
        <v>2015</v>
      </c>
      <c r="C9378" t="s">
        <v>7</v>
      </c>
      <c r="D9378">
        <v>0</v>
      </c>
    </row>
    <row r="9379" spans="1:4" x14ac:dyDescent="0.25">
      <c r="A9379" t="s">
        <v>179</v>
      </c>
      <c r="B9379">
        <v>2015</v>
      </c>
      <c r="C9379" t="s">
        <v>8</v>
      </c>
      <c r="D9379">
        <v>8.73</v>
      </c>
    </row>
    <row r="9380" spans="1:4" x14ac:dyDescent="0.25">
      <c r="A9380" t="s">
        <v>179</v>
      </c>
      <c r="B9380">
        <v>2016</v>
      </c>
      <c r="C9380" t="s">
        <v>6</v>
      </c>
      <c r="D9380">
        <v>5.6</v>
      </c>
    </row>
    <row r="9381" spans="1:4" x14ac:dyDescent="0.25">
      <c r="A9381" t="s">
        <v>179</v>
      </c>
      <c r="B9381">
        <v>2016</v>
      </c>
      <c r="C9381" t="s">
        <v>7</v>
      </c>
      <c r="D9381">
        <v>0</v>
      </c>
    </row>
    <row r="9382" spans="1:4" x14ac:dyDescent="0.25">
      <c r="A9382" t="s">
        <v>179</v>
      </c>
      <c r="B9382">
        <v>2016</v>
      </c>
      <c r="C9382" t="s">
        <v>8</v>
      </c>
      <c r="D9382">
        <v>8.5</v>
      </c>
    </row>
    <row r="9383" spans="1:4" x14ac:dyDescent="0.25">
      <c r="A9383" t="s">
        <v>179</v>
      </c>
      <c r="B9383">
        <v>2017</v>
      </c>
      <c r="C9383" t="s">
        <v>6</v>
      </c>
      <c r="D9383">
        <v>5.45</v>
      </c>
    </row>
    <row r="9384" spans="1:4" x14ac:dyDescent="0.25">
      <c r="A9384" t="s">
        <v>179</v>
      </c>
      <c r="B9384">
        <v>2017</v>
      </c>
      <c r="C9384" t="s">
        <v>7</v>
      </c>
      <c r="D9384">
        <v>0</v>
      </c>
    </row>
    <row r="9385" spans="1:4" x14ac:dyDescent="0.25">
      <c r="A9385" t="s">
        <v>179</v>
      </c>
      <c r="B9385">
        <v>2017</v>
      </c>
      <c r="C9385" t="s">
        <v>8</v>
      </c>
      <c r="D9385">
        <v>9.77</v>
      </c>
    </row>
    <row r="9386" spans="1:4" x14ac:dyDescent="0.25">
      <c r="A9386" t="s">
        <v>179</v>
      </c>
      <c r="B9386">
        <v>2018</v>
      </c>
      <c r="C9386" t="s">
        <v>6</v>
      </c>
      <c r="D9386">
        <v>5.82</v>
      </c>
    </row>
    <row r="9387" spans="1:4" x14ac:dyDescent="0.25">
      <c r="A9387" t="s">
        <v>179</v>
      </c>
      <c r="B9387">
        <v>2018</v>
      </c>
      <c r="C9387" t="s">
        <v>7</v>
      </c>
      <c r="D9387">
        <v>0</v>
      </c>
    </row>
    <row r="9388" spans="1:4" x14ac:dyDescent="0.25">
      <c r="A9388" t="s">
        <v>179</v>
      </c>
      <c r="B9388">
        <v>2018</v>
      </c>
      <c r="C9388" t="s">
        <v>8</v>
      </c>
      <c r="D9388">
        <v>10.08</v>
      </c>
    </row>
    <row r="9389" spans="1:4" x14ac:dyDescent="0.25">
      <c r="A9389" t="s">
        <v>179</v>
      </c>
      <c r="B9389">
        <v>2019</v>
      </c>
      <c r="C9389" t="s">
        <v>6</v>
      </c>
      <c r="D9389">
        <v>5.98</v>
      </c>
    </row>
    <row r="9390" spans="1:4" x14ac:dyDescent="0.25">
      <c r="A9390" t="s">
        <v>179</v>
      </c>
      <c r="B9390">
        <v>2019</v>
      </c>
      <c r="C9390" t="s">
        <v>7</v>
      </c>
      <c r="D9390">
        <v>0</v>
      </c>
    </row>
    <row r="9391" spans="1:4" x14ac:dyDescent="0.25">
      <c r="A9391" t="s">
        <v>179</v>
      </c>
      <c r="B9391">
        <v>2019</v>
      </c>
      <c r="C9391" t="s">
        <v>8</v>
      </c>
      <c r="D9391">
        <v>10.33</v>
      </c>
    </row>
    <row r="9392" spans="1:4" x14ac:dyDescent="0.25">
      <c r="A9392" t="s">
        <v>179</v>
      </c>
      <c r="B9392">
        <v>2020</v>
      </c>
      <c r="C9392" t="s">
        <v>6</v>
      </c>
      <c r="D9392">
        <v>5.68</v>
      </c>
    </row>
    <row r="9393" spans="1:4" x14ac:dyDescent="0.25">
      <c r="A9393" t="s">
        <v>179</v>
      </c>
      <c r="B9393">
        <v>2020</v>
      </c>
      <c r="C9393" t="s">
        <v>7</v>
      </c>
      <c r="D9393">
        <v>0</v>
      </c>
    </row>
    <row r="9394" spans="1:4" x14ac:dyDescent="0.25">
      <c r="A9394" t="s">
        <v>179</v>
      </c>
      <c r="B9394">
        <v>2020</v>
      </c>
      <c r="C9394" t="s">
        <v>8</v>
      </c>
      <c r="D9394">
        <v>10.79</v>
      </c>
    </row>
    <row r="9395" spans="1:4" x14ac:dyDescent="0.25">
      <c r="A9395" t="s">
        <v>180</v>
      </c>
      <c r="B9395">
        <v>2000</v>
      </c>
      <c r="C9395" t="s">
        <v>6</v>
      </c>
      <c r="D9395">
        <v>0.69</v>
      </c>
    </row>
    <row r="9396" spans="1:4" x14ac:dyDescent="0.25">
      <c r="A9396" t="s">
        <v>180</v>
      </c>
      <c r="B9396">
        <v>2000</v>
      </c>
      <c r="C9396" t="s">
        <v>7</v>
      </c>
      <c r="D9396">
        <v>0</v>
      </c>
    </row>
    <row r="9397" spans="1:4" x14ac:dyDescent="0.25">
      <c r="A9397" t="s">
        <v>180</v>
      </c>
      <c r="B9397">
        <v>2000</v>
      </c>
      <c r="C9397" t="s">
        <v>8</v>
      </c>
      <c r="D9397">
        <v>0.71</v>
      </c>
    </row>
    <row r="9398" spans="1:4" x14ac:dyDescent="0.25">
      <c r="A9398" t="s">
        <v>180</v>
      </c>
      <c r="B9398">
        <v>2001</v>
      </c>
      <c r="C9398" t="s">
        <v>6</v>
      </c>
      <c r="D9398">
        <v>0.69</v>
      </c>
    </row>
    <row r="9399" spans="1:4" x14ac:dyDescent="0.25">
      <c r="A9399" t="s">
        <v>180</v>
      </c>
      <c r="B9399">
        <v>2001</v>
      </c>
      <c r="C9399" t="s">
        <v>7</v>
      </c>
      <c r="D9399">
        <v>0</v>
      </c>
    </row>
    <row r="9400" spans="1:4" x14ac:dyDescent="0.25">
      <c r="A9400" t="s">
        <v>180</v>
      </c>
      <c r="B9400">
        <v>2001</v>
      </c>
      <c r="C9400" t="s">
        <v>8</v>
      </c>
      <c r="D9400">
        <v>0.73</v>
      </c>
    </row>
    <row r="9401" spans="1:4" x14ac:dyDescent="0.25">
      <c r="A9401" t="s">
        <v>180</v>
      </c>
      <c r="B9401">
        <v>2002</v>
      </c>
      <c r="C9401" t="s">
        <v>6</v>
      </c>
      <c r="D9401">
        <v>0.69</v>
      </c>
    </row>
    <row r="9402" spans="1:4" x14ac:dyDescent="0.25">
      <c r="A9402" t="s">
        <v>180</v>
      </c>
      <c r="B9402">
        <v>2002</v>
      </c>
      <c r="C9402" t="s">
        <v>7</v>
      </c>
      <c r="D9402">
        <v>0</v>
      </c>
    </row>
    <row r="9403" spans="1:4" x14ac:dyDescent="0.25">
      <c r="A9403" t="s">
        <v>180</v>
      </c>
      <c r="B9403">
        <v>2002</v>
      </c>
      <c r="C9403" t="s">
        <v>8</v>
      </c>
      <c r="D9403">
        <v>0.74</v>
      </c>
    </row>
    <row r="9404" spans="1:4" x14ac:dyDescent="0.25">
      <c r="A9404" t="s">
        <v>180</v>
      </c>
      <c r="B9404">
        <v>2003</v>
      </c>
      <c r="C9404" t="s">
        <v>6</v>
      </c>
      <c r="D9404">
        <v>0.69</v>
      </c>
    </row>
    <row r="9405" spans="1:4" x14ac:dyDescent="0.25">
      <c r="A9405" t="s">
        <v>180</v>
      </c>
      <c r="B9405">
        <v>2003</v>
      </c>
      <c r="C9405" t="s">
        <v>7</v>
      </c>
      <c r="D9405">
        <v>0</v>
      </c>
    </row>
    <row r="9406" spans="1:4" x14ac:dyDescent="0.25">
      <c r="A9406" t="s">
        <v>180</v>
      </c>
      <c r="B9406">
        <v>2003</v>
      </c>
      <c r="C9406" t="s">
        <v>8</v>
      </c>
      <c r="D9406">
        <v>0.75</v>
      </c>
    </row>
    <row r="9407" spans="1:4" x14ac:dyDescent="0.25">
      <c r="A9407" t="s">
        <v>180</v>
      </c>
      <c r="B9407">
        <v>2004</v>
      </c>
      <c r="C9407" t="s">
        <v>6</v>
      </c>
      <c r="D9407">
        <v>0.69</v>
      </c>
    </row>
    <row r="9408" spans="1:4" x14ac:dyDescent="0.25">
      <c r="A9408" t="s">
        <v>180</v>
      </c>
      <c r="B9408">
        <v>2004</v>
      </c>
      <c r="C9408" t="s">
        <v>7</v>
      </c>
      <c r="D9408">
        <v>0</v>
      </c>
    </row>
    <row r="9409" spans="1:4" x14ac:dyDescent="0.25">
      <c r="A9409" t="s">
        <v>180</v>
      </c>
      <c r="B9409">
        <v>2004</v>
      </c>
      <c r="C9409" t="s">
        <v>8</v>
      </c>
      <c r="D9409">
        <v>0.76</v>
      </c>
    </row>
    <row r="9410" spans="1:4" x14ac:dyDescent="0.25">
      <c r="A9410" t="s">
        <v>180</v>
      </c>
      <c r="B9410">
        <v>2005</v>
      </c>
      <c r="C9410" t="s">
        <v>6</v>
      </c>
      <c r="D9410">
        <v>0.7</v>
      </c>
    </row>
    <row r="9411" spans="1:4" x14ac:dyDescent="0.25">
      <c r="A9411" t="s">
        <v>180</v>
      </c>
      <c r="B9411">
        <v>2005</v>
      </c>
      <c r="C9411" t="s">
        <v>7</v>
      </c>
      <c r="D9411">
        <v>0</v>
      </c>
    </row>
    <row r="9412" spans="1:4" x14ac:dyDescent="0.25">
      <c r="A9412" t="s">
        <v>180</v>
      </c>
      <c r="B9412">
        <v>2005</v>
      </c>
      <c r="C9412" t="s">
        <v>8</v>
      </c>
      <c r="D9412">
        <v>0.82</v>
      </c>
    </row>
    <row r="9413" spans="1:4" x14ac:dyDescent="0.25">
      <c r="A9413" t="s">
        <v>180</v>
      </c>
      <c r="B9413">
        <v>2006</v>
      </c>
      <c r="C9413" t="s">
        <v>6</v>
      </c>
      <c r="D9413">
        <v>0.7</v>
      </c>
    </row>
    <row r="9414" spans="1:4" x14ac:dyDescent="0.25">
      <c r="A9414" t="s">
        <v>180</v>
      </c>
      <c r="B9414">
        <v>2006</v>
      </c>
      <c r="C9414" t="s">
        <v>7</v>
      </c>
      <c r="D9414">
        <v>0</v>
      </c>
    </row>
    <row r="9415" spans="1:4" x14ac:dyDescent="0.25">
      <c r="A9415" t="s">
        <v>180</v>
      </c>
      <c r="B9415">
        <v>2006</v>
      </c>
      <c r="C9415" t="s">
        <v>8</v>
      </c>
      <c r="D9415">
        <v>0.86</v>
      </c>
    </row>
    <row r="9416" spans="1:4" x14ac:dyDescent="0.25">
      <c r="A9416" t="s">
        <v>180</v>
      </c>
      <c r="B9416">
        <v>2007</v>
      </c>
      <c r="C9416" t="s">
        <v>6</v>
      </c>
      <c r="D9416">
        <v>0.7</v>
      </c>
    </row>
    <row r="9417" spans="1:4" x14ac:dyDescent="0.25">
      <c r="A9417" t="s">
        <v>180</v>
      </c>
      <c r="B9417">
        <v>2007</v>
      </c>
      <c r="C9417" t="s">
        <v>7</v>
      </c>
      <c r="D9417">
        <v>0</v>
      </c>
    </row>
    <row r="9418" spans="1:4" x14ac:dyDescent="0.25">
      <c r="A9418" t="s">
        <v>180</v>
      </c>
      <c r="B9418">
        <v>2007</v>
      </c>
      <c r="C9418" t="s">
        <v>8</v>
      </c>
      <c r="D9418">
        <v>0.86</v>
      </c>
    </row>
    <row r="9419" spans="1:4" x14ac:dyDescent="0.25">
      <c r="A9419" t="s">
        <v>180</v>
      </c>
      <c r="B9419">
        <v>2008</v>
      </c>
      <c r="C9419" t="s">
        <v>6</v>
      </c>
      <c r="D9419">
        <v>0.7</v>
      </c>
    </row>
    <row r="9420" spans="1:4" x14ac:dyDescent="0.25">
      <c r="A9420" t="s">
        <v>180</v>
      </c>
      <c r="B9420">
        <v>2008</v>
      </c>
      <c r="C9420" t="s">
        <v>7</v>
      </c>
      <c r="D9420">
        <v>0</v>
      </c>
    </row>
    <row r="9421" spans="1:4" x14ac:dyDescent="0.25">
      <c r="A9421" t="s">
        <v>180</v>
      </c>
      <c r="B9421">
        <v>2008</v>
      </c>
      <c r="C9421" t="s">
        <v>8</v>
      </c>
      <c r="D9421">
        <v>0.86</v>
      </c>
    </row>
    <row r="9422" spans="1:4" x14ac:dyDescent="0.25">
      <c r="A9422" t="s">
        <v>180</v>
      </c>
      <c r="B9422">
        <v>2009</v>
      </c>
      <c r="C9422" t="s">
        <v>6</v>
      </c>
      <c r="D9422">
        <v>0.7</v>
      </c>
    </row>
    <row r="9423" spans="1:4" x14ac:dyDescent="0.25">
      <c r="A9423" t="s">
        <v>180</v>
      </c>
      <c r="B9423">
        <v>2009</v>
      </c>
      <c r="C9423" t="s">
        <v>7</v>
      </c>
      <c r="D9423">
        <v>0</v>
      </c>
    </row>
    <row r="9424" spans="1:4" x14ac:dyDescent="0.25">
      <c r="A9424" t="s">
        <v>180</v>
      </c>
      <c r="B9424">
        <v>2009</v>
      </c>
      <c r="C9424" t="s">
        <v>8</v>
      </c>
      <c r="D9424">
        <v>0.86</v>
      </c>
    </row>
    <row r="9425" spans="1:4" x14ac:dyDescent="0.25">
      <c r="A9425" t="s">
        <v>180</v>
      </c>
      <c r="B9425">
        <v>2010</v>
      </c>
      <c r="C9425" t="s">
        <v>6</v>
      </c>
      <c r="D9425">
        <v>0.48</v>
      </c>
    </row>
    <row r="9426" spans="1:4" x14ac:dyDescent="0.25">
      <c r="A9426" t="s">
        <v>180</v>
      </c>
      <c r="B9426">
        <v>2010</v>
      </c>
      <c r="C9426" t="s">
        <v>7</v>
      </c>
      <c r="D9426">
        <v>0</v>
      </c>
    </row>
    <row r="9427" spans="1:4" x14ac:dyDescent="0.25">
      <c r="A9427" t="s">
        <v>180</v>
      </c>
      <c r="B9427">
        <v>2010</v>
      </c>
      <c r="C9427" t="s">
        <v>8</v>
      </c>
      <c r="D9427">
        <v>1.2</v>
      </c>
    </row>
    <row r="9428" spans="1:4" x14ac:dyDescent="0.25">
      <c r="A9428" t="s">
        <v>180</v>
      </c>
      <c r="B9428">
        <v>2011</v>
      </c>
      <c r="C9428" t="s">
        <v>6</v>
      </c>
      <c r="D9428">
        <v>0.86</v>
      </c>
    </row>
    <row r="9429" spans="1:4" x14ac:dyDescent="0.25">
      <c r="A9429" t="s">
        <v>180</v>
      </c>
      <c r="B9429">
        <v>2011</v>
      </c>
      <c r="C9429" t="s">
        <v>7</v>
      </c>
      <c r="D9429">
        <v>0</v>
      </c>
    </row>
    <row r="9430" spans="1:4" x14ac:dyDescent="0.25">
      <c r="A9430" t="s">
        <v>180</v>
      </c>
      <c r="B9430">
        <v>2011</v>
      </c>
      <c r="C9430" t="s">
        <v>8</v>
      </c>
      <c r="D9430">
        <v>1.03</v>
      </c>
    </row>
    <row r="9431" spans="1:4" x14ac:dyDescent="0.25">
      <c r="A9431" t="s">
        <v>180</v>
      </c>
      <c r="B9431">
        <v>2012</v>
      </c>
      <c r="C9431" t="s">
        <v>6</v>
      </c>
      <c r="D9431">
        <v>1.07</v>
      </c>
    </row>
    <row r="9432" spans="1:4" x14ac:dyDescent="0.25">
      <c r="A9432" t="s">
        <v>180</v>
      </c>
      <c r="B9432">
        <v>2012</v>
      </c>
      <c r="C9432" t="s">
        <v>7</v>
      </c>
      <c r="D9432">
        <v>0</v>
      </c>
    </row>
    <row r="9433" spans="1:4" x14ac:dyDescent="0.25">
      <c r="A9433" t="s">
        <v>180</v>
      </c>
      <c r="B9433">
        <v>2012</v>
      </c>
      <c r="C9433" t="s">
        <v>8</v>
      </c>
      <c r="D9433">
        <v>0.82</v>
      </c>
    </row>
    <row r="9434" spans="1:4" x14ac:dyDescent="0.25">
      <c r="A9434" t="s">
        <v>180</v>
      </c>
      <c r="B9434">
        <v>2013</v>
      </c>
      <c r="C9434" t="s">
        <v>6</v>
      </c>
      <c r="D9434">
        <v>1.0900000000000001</v>
      </c>
    </row>
    <row r="9435" spans="1:4" x14ac:dyDescent="0.25">
      <c r="A9435" t="s">
        <v>180</v>
      </c>
      <c r="B9435">
        <v>2013</v>
      </c>
      <c r="C9435" t="s">
        <v>7</v>
      </c>
      <c r="D9435">
        <v>0</v>
      </c>
    </row>
    <row r="9436" spans="1:4" x14ac:dyDescent="0.25">
      <c r="A9436" t="s">
        <v>180</v>
      </c>
      <c r="B9436">
        <v>2013</v>
      </c>
      <c r="C9436" t="s">
        <v>8</v>
      </c>
      <c r="D9436">
        <v>0.83</v>
      </c>
    </row>
    <row r="9437" spans="1:4" x14ac:dyDescent="0.25">
      <c r="A9437" t="s">
        <v>180</v>
      </c>
      <c r="B9437">
        <v>2014</v>
      </c>
      <c r="C9437" t="s">
        <v>6</v>
      </c>
      <c r="D9437">
        <v>1.37</v>
      </c>
    </row>
    <row r="9438" spans="1:4" x14ac:dyDescent="0.25">
      <c r="A9438" t="s">
        <v>180</v>
      </c>
      <c r="B9438">
        <v>2014</v>
      </c>
      <c r="C9438" t="s">
        <v>7</v>
      </c>
      <c r="D9438">
        <v>0</v>
      </c>
    </row>
    <row r="9439" spans="1:4" x14ac:dyDescent="0.25">
      <c r="A9439" t="s">
        <v>180</v>
      </c>
      <c r="B9439">
        <v>2014</v>
      </c>
      <c r="C9439" t="s">
        <v>8</v>
      </c>
      <c r="D9439">
        <v>0.55000000000000004</v>
      </c>
    </row>
    <row r="9440" spans="1:4" x14ac:dyDescent="0.25">
      <c r="A9440" t="s">
        <v>180</v>
      </c>
      <c r="B9440">
        <v>2015</v>
      </c>
      <c r="C9440" t="s">
        <v>6</v>
      </c>
      <c r="D9440">
        <v>1.46</v>
      </c>
    </row>
    <row r="9441" spans="1:4" x14ac:dyDescent="0.25">
      <c r="A9441" t="s">
        <v>180</v>
      </c>
      <c r="B9441">
        <v>2015</v>
      </c>
      <c r="C9441" t="s">
        <v>7</v>
      </c>
      <c r="D9441">
        <v>0</v>
      </c>
    </row>
    <row r="9442" spans="1:4" x14ac:dyDescent="0.25">
      <c r="A9442" t="s">
        <v>180</v>
      </c>
      <c r="B9442">
        <v>2015</v>
      </c>
      <c r="C9442" t="s">
        <v>8</v>
      </c>
      <c r="D9442">
        <v>0.49</v>
      </c>
    </row>
    <row r="9443" spans="1:4" x14ac:dyDescent="0.25">
      <c r="A9443" t="s">
        <v>180</v>
      </c>
      <c r="B9443">
        <v>2016</v>
      </c>
      <c r="C9443" t="s">
        <v>6</v>
      </c>
      <c r="D9443">
        <v>1.1200000000000001</v>
      </c>
    </row>
    <row r="9444" spans="1:4" x14ac:dyDescent="0.25">
      <c r="A9444" t="s">
        <v>180</v>
      </c>
      <c r="B9444">
        <v>2016</v>
      </c>
      <c r="C9444" t="s">
        <v>7</v>
      </c>
      <c r="D9444">
        <v>0</v>
      </c>
    </row>
    <row r="9445" spans="1:4" x14ac:dyDescent="0.25">
      <c r="A9445" t="s">
        <v>180</v>
      </c>
      <c r="B9445">
        <v>2016</v>
      </c>
      <c r="C9445" t="s">
        <v>8</v>
      </c>
      <c r="D9445">
        <v>0.8</v>
      </c>
    </row>
    <row r="9446" spans="1:4" x14ac:dyDescent="0.25">
      <c r="A9446" t="s">
        <v>180</v>
      </c>
      <c r="B9446">
        <v>2017</v>
      </c>
      <c r="C9446" t="s">
        <v>6</v>
      </c>
      <c r="D9446">
        <v>0.95</v>
      </c>
    </row>
    <row r="9447" spans="1:4" x14ac:dyDescent="0.25">
      <c r="A9447" t="s">
        <v>180</v>
      </c>
      <c r="B9447">
        <v>2017</v>
      </c>
      <c r="C9447" t="s">
        <v>7</v>
      </c>
      <c r="D9447">
        <v>0</v>
      </c>
    </row>
    <row r="9448" spans="1:4" x14ac:dyDescent="0.25">
      <c r="A9448" t="s">
        <v>180</v>
      </c>
      <c r="B9448">
        <v>2017</v>
      </c>
      <c r="C9448" t="s">
        <v>8</v>
      </c>
      <c r="D9448">
        <v>0.93</v>
      </c>
    </row>
    <row r="9449" spans="1:4" x14ac:dyDescent="0.25">
      <c r="A9449" t="s">
        <v>180</v>
      </c>
      <c r="B9449">
        <v>2018</v>
      </c>
      <c r="C9449" t="s">
        <v>6</v>
      </c>
      <c r="D9449">
        <v>0.89</v>
      </c>
    </row>
    <row r="9450" spans="1:4" x14ac:dyDescent="0.25">
      <c r="A9450" t="s">
        <v>180</v>
      </c>
      <c r="B9450">
        <v>2018</v>
      </c>
      <c r="C9450" t="s">
        <v>7</v>
      </c>
      <c r="D9450">
        <v>0</v>
      </c>
    </row>
    <row r="9451" spans="1:4" x14ac:dyDescent="0.25">
      <c r="A9451" t="s">
        <v>180</v>
      </c>
      <c r="B9451">
        <v>2018</v>
      </c>
      <c r="C9451" t="s">
        <v>8</v>
      </c>
      <c r="D9451">
        <v>1</v>
      </c>
    </row>
    <row r="9452" spans="1:4" x14ac:dyDescent="0.25">
      <c r="A9452" t="s">
        <v>180</v>
      </c>
      <c r="B9452">
        <v>2019</v>
      </c>
      <c r="C9452" t="s">
        <v>6</v>
      </c>
      <c r="D9452">
        <v>0.99</v>
      </c>
    </row>
    <row r="9453" spans="1:4" x14ac:dyDescent="0.25">
      <c r="A9453" t="s">
        <v>180</v>
      </c>
      <c r="B9453">
        <v>2019</v>
      </c>
      <c r="C9453" t="s">
        <v>7</v>
      </c>
      <c r="D9453">
        <v>0</v>
      </c>
    </row>
    <row r="9454" spans="1:4" x14ac:dyDescent="0.25">
      <c r="A9454" t="s">
        <v>180</v>
      </c>
      <c r="B9454">
        <v>2019</v>
      </c>
      <c r="C9454" t="s">
        <v>8</v>
      </c>
      <c r="D9454">
        <v>0.96</v>
      </c>
    </row>
    <row r="9455" spans="1:4" x14ac:dyDescent="0.25">
      <c r="A9455" t="s">
        <v>180</v>
      </c>
      <c r="B9455">
        <v>2020</v>
      </c>
      <c r="C9455" t="s">
        <v>6</v>
      </c>
      <c r="D9455">
        <v>0.94</v>
      </c>
    </row>
    <row r="9456" spans="1:4" x14ac:dyDescent="0.25">
      <c r="A9456" t="s">
        <v>180</v>
      </c>
      <c r="B9456">
        <v>2020</v>
      </c>
      <c r="C9456" t="s">
        <v>7</v>
      </c>
      <c r="D9456">
        <v>0</v>
      </c>
    </row>
    <row r="9457" spans="1:4" x14ac:dyDescent="0.25">
      <c r="A9457" t="s">
        <v>180</v>
      </c>
      <c r="B9457">
        <v>2020</v>
      </c>
      <c r="C9457" t="s">
        <v>8</v>
      </c>
      <c r="D9457">
        <v>0.98</v>
      </c>
    </row>
    <row r="9458" spans="1:4" x14ac:dyDescent="0.25">
      <c r="A9458" t="s">
        <v>181</v>
      </c>
      <c r="B9458">
        <v>2000</v>
      </c>
      <c r="C9458" t="s">
        <v>6</v>
      </c>
      <c r="D9458">
        <v>4.7699999999999996</v>
      </c>
    </row>
    <row r="9459" spans="1:4" x14ac:dyDescent="0.25">
      <c r="A9459" t="s">
        <v>181</v>
      </c>
      <c r="B9459">
        <v>2000</v>
      </c>
      <c r="C9459" t="s">
        <v>7</v>
      </c>
      <c r="D9459">
        <v>57.32</v>
      </c>
    </row>
    <row r="9460" spans="1:4" x14ac:dyDescent="0.25">
      <c r="A9460" t="s">
        <v>181</v>
      </c>
      <c r="B9460">
        <v>2000</v>
      </c>
      <c r="C9460" t="s">
        <v>8</v>
      </c>
      <c r="D9460">
        <v>83.14</v>
      </c>
    </row>
    <row r="9461" spans="1:4" x14ac:dyDescent="0.25">
      <c r="A9461" t="s">
        <v>181</v>
      </c>
      <c r="B9461">
        <v>2001</v>
      </c>
      <c r="C9461" t="s">
        <v>6</v>
      </c>
      <c r="D9461">
        <v>6.17</v>
      </c>
    </row>
    <row r="9462" spans="1:4" x14ac:dyDescent="0.25">
      <c r="A9462" t="s">
        <v>181</v>
      </c>
      <c r="B9462">
        <v>2001</v>
      </c>
      <c r="C9462" t="s">
        <v>7</v>
      </c>
      <c r="D9462">
        <v>72.11</v>
      </c>
    </row>
    <row r="9463" spans="1:4" x14ac:dyDescent="0.25">
      <c r="A9463" t="s">
        <v>181</v>
      </c>
      <c r="B9463">
        <v>2001</v>
      </c>
      <c r="C9463" t="s">
        <v>8</v>
      </c>
      <c r="D9463">
        <v>83.32</v>
      </c>
    </row>
    <row r="9464" spans="1:4" x14ac:dyDescent="0.25">
      <c r="A9464" t="s">
        <v>181</v>
      </c>
      <c r="B9464">
        <v>2002</v>
      </c>
      <c r="C9464" t="s">
        <v>6</v>
      </c>
      <c r="D9464">
        <v>7.44</v>
      </c>
    </row>
    <row r="9465" spans="1:4" x14ac:dyDescent="0.25">
      <c r="A9465" t="s">
        <v>181</v>
      </c>
      <c r="B9465">
        <v>2002</v>
      </c>
      <c r="C9465" t="s">
        <v>7</v>
      </c>
      <c r="D9465">
        <v>68.11</v>
      </c>
    </row>
    <row r="9466" spans="1:4" x14ac:dyDescent="0.25">
      <c r="A9466" t="s">
        <v>181</v>
      </c>
      <c r="B9466">
        <v>2002</v>
      </c>
      <c r="C9466" t="s">
        <v>8</v>
      </c>
      <c r="D9466">
        <v>71.150000000000006</v>
      </c>
    </row>
    <row r="9467" spans="1:4" x14ac:dyDescent="0.25">
      <c r="A9467" t="s">
        <v>181</v>
      </c>
      <c r="B9467">
        <v>2003</v>
      </c>
      <c r="C9467" t="s">
        <v>6</v>
      </c>
      <c r="D9467">
        <v>9.24</v>
      </c>
    </row>
    <row r="9468" spans="1:4" x14ac:dyDescent="0.25">
      <c r="A9468" t="s">
        <v>181</v>
      </c>
      <c r="B9468">
        <v>2003</v>
      </c>
      <c r="C9468" t="s">
        <v>7</v>
      </c>
      <c r="D9468">
        <v>67.42</v>
      </c>
    </row>
    <row r="9469" spans="1:4" x14ac:dyDescent="0.25">
      <c r="A9469" t="s">
        <v>181</v>
      </c>
      <c r="B9469">
        <v>2003</v>
      </c>
      <c r="C9469" t="s">
        <v>8</v>
      </c>
      <c r="D9469">
        <v>58.73</v>
      </c>
    </row>
    <row r="9470" spans="1:4" x14ac:dyDescent="0.25">
      <c r="A9470" t="s">
        <v>181</v>
      </c>
      <c r="B9470">
        <v>2004</v>
      </c>
      <c r="C9470" t="s">
        <v>6</v>
      </c>
      <c r="D9470">
        <v>6.02</v>
      </c>
    </row>
    <row r="9471" spans="1:4" x14ac:dyDescent="0.25">
      <c r="A9471" t="s">
        <v>181</v>
      </c>
      <c r="B9471">
        <v>2004</v>
      </c>
      <c r="C9471" t="s">
        <v>7</v>
      </c>
      <c r="D9471">
        <v>77.489999999999995</v>
      </c>
    </row>
    <row r="9472" spans="1:4" x14ac:dyDescent="0.25">
      <c r="A9472" t="s">
        <v>181</v>
      </c>
      <c r="B9472">
        <v>2004</v>
      </c>
      <c r="C9472" t="s">
        <v>8</v>
      </c>
      <c r="D9472">
        <v>68.180000000000007</v>
      </c>
    </row>
    <row r="9473" spans="1:4" x14ac:dyDescent="0.25">
      <c r="A9473" t="s">
        <v>181</v>
      </c>
      <c r="B9473">
        <v>2005</v>
      </c>
      <c r="C9473" t="s">
        <v>6</v>
      </c>
      <c r="D9473">
        <v>4.76</v>
      </c>
    </row>
    <row r="9474" spans="1:4" x14ac:dyDescent="0.25">
      <c r="A9474" t="s">
        <v>181</v>
      </c>
      <c r="B9474">
        <v>2005</v>
      </c>
      <c r="C9474" t="s">
        <v>7</v>
      </c>
      <c r="D9474">
        <v>72.38</v>
      </c>
    </row>
    <row r="9475" spans="1:4" x14ac:dyDescent="0.25">
      <c r="A9475" t="s">
        <v>181</v>
      </c>
      <c r="B9475">
        <v>2005</v>
      </c>
      <c r="C9475" t="s">
        <v>8</v>
      </c>
      <c r="D9475">
        <v>81.23</v>
      </c>
    </row>
    <row r="9476" spans="1:4" x14ac:dyDescent="0.25">
      <c r="A9476" t="s">
        <v>181</v>
      </c>
      <c r="B9476">
        <v>2006</v>
      </c>
      <c r="C9476" t="s">
        <v>6</v>
      </c>
      <c r="D9476">
        <v>5.24</v>
      </c>
    </row>
    <row r="9477" spans="1:4" x14ac:dyDescent="0.25">
      <c r="A9477" t="s">
        <v>181</v>
      </c>
      <c r="B9477">
        <v>2006</v>
      </c>
      <c r="C9477" t="s">
        <v>7</v>
      </c>
      <c r="D9477">
        <v>66.98</v>
      </c>
    </row>
    <row r="9478" spans="1:4" x14ac:dyDescent="0.25">
      <c r="A9478" t="s">
        <v>181</v>
      </c>
      <c r="B9478">
        <v>2006</v>
      </c>
      <c r="C9478" t="s">
        <v>8</v>
      </c>
      <c r="D9478">
        <v>71.06</v>
      </c>
    </row>
    <row r="9479" spans="1:4" x14ac:dyDescent="0.25">
      <c r="A9479" t="s">
        <v>181</v>
      </c>
      <c r="B9479">
        <v>2007</v>
      </c>
      <c r="C9479" t="s">
        <v>6</v>
      </c>
      <c r="D9479">
        <v>4.42</v>
      </c>
    </row>
    <row r="9480" spans="1:4" x14ac:dyDescent="0.25">
      <c r="A9480" t="s">
        <v>181</v>
      </c>
      <c r="B9480">
        <v>2007</v>
      </c>
      <c r="C9480" t="s">
        <v>7</v>
      </c>
      <c r="D9480">
        <v>66.97</v>
      </c>
    </row>
    <row r="9481" spans="1:4" x14ac:dyDescent="0.25">
      <c r="A9481" t="s">
        <v>181</v>
      </c>
      <c r="B9481">
        <v>2007</v>
      </c>
      <c r="C9481" t="s">
        <v>8</v>
      </c>
      <c r="D9481">
        <v>77.430000000000007</v>
      </c>
    </row>
    <row r="9482" spans="1:4" x14ac:dyDescent="0.25">
      <c r="A9482" t="s">
        <v>181</v>
      </c>
      <c r="B9482">
        <v>2008</v>
      </c>
      <c r="C9482" t="s">
        <v>6</v>
      </c>
      <c r="D9482">
        <v>4.5999999999999996</v>
      </c>
    </row>
    <row r="9483" spans="1:4" x14ac:dyDescent="0.25">
      <c r="A9483" t="s">
        <v>181</v>
      </c>
      <c r="B9483">
        <v>2008</v>
      </c>
      <c r="C9483" t="s">
        <v>7</v>
      </c>
      <c r="D9483">
        <v>63.89</v>
      </c>
    </row>
    <row r="9484" spans="1:4" x14ac:dyDescent="0.25">
      <c r="A9484" t="s">
        <v>181</v>
      </c>
      <c r="B9484">
        <v>2008</v>
      </c>
      <c r="C9484" t="s">
        <v>8</v>
      </c>
      <c r="D9484">
        <v>81.41</v>
      </c>
    </row>
    <row r="9485" spans="1:4" x14ac:dyDescent="0.25">
      <c r="A9485" t="s">
        <v>181</v>
      </c>
      <c r="B9485">
        <v>2009</v>
      </c>
      <c r="C9485" t="s">
        <v>6</v>
      </c>
      <c r="D9485">
        <v>4.62</v>
      </c>
    </row>
    <row r="9486" spans="1:4" x14ac:dyDescent="0.25">
      <c r="A9486" t="s">
        <v>181</v>
      </c>
      <c r="B9486">
        <v>2009</v>
      </c>
      <c r="C9486" t="s">
        <v>7</v>
      </c>
      <c r="D9486">
        <v>52.17</v>
      </c>
    </row>
    <row r="9487" spans="1:4" x14ac:dyDescent="0.25">
      <c r="A9487" t="s">
        <v>181</v>
      </c>
      <c r="B9487">
        <v>2009</v>
      </c>
      <c r="C9487" t="s">
        <v>8</v>
      </c>
      <c r="D9487">
        <v>79.81</v>
      </c>
    </row>
    <row r="9488" spans="1:4" x14ac:dyDescent="0.25">
      <c r="A9488" t="s">
        <v>181</v>
      </c>
      <c r="B9488">
        <v>2010</v>
      </c>
      <c r="C9488" t="s">
        <v>6</v>
      </c>
      <c r="D9488">
        <v>8.5299999999999994</v>
      </c>
    </row>
    <row r="9489" spans="1:4" x14ac:dyDescent="0.25">
      <c r="A9489" t="s">
        <v>181</v>
      </c>
      <c r="B9489">
        <v>2010</v>
      </c>
      <c r="C9489" t="s">
        <v>7</v>
      </c>
      <c r="D9489">
        <v>57.83</v>
      </c>
    </row>
    <row r="9490" spans="1:4" x14ac:dyDescent="0.25">
      <c r="A9490" t="s">
        <v>181</v>
      </c>
      <c r="B9490">
        <v>2010</v>
      </c>
      <c r="C9490" t="s">
        <v>8</v>
      </c>
      <c r="D9490">
        <v>82.09</v>
      </c>
    </row>
    <row r="9491" spans="1:4" x14ac:dyDescent="0.25">
      <c r="A9491" t="s">
        <v>181</v>
      </c>
      <c r="B9491">
        <v>2011</v>
      </c>
      <c r="C9491" t="s">
        <v>6</v>
      </c>
      <c r="D9491">
        <v>5.72</v>
      </c>
    </row>
    <row r="9492" spans="1:4" x14ac:dyDescent="0.25">
      <c r="A9492" t="s">
        <v>181</v>
      </c>
      <c r="B9492">
        <v>2011</v>
      </c>
      <c r="C9492" t="s">
        <v>7</v>
      </c>
      <c r="D9492">
        <v>60.47</v>
      </c>
    </row>
    <row r="9493" spans="1:4" x14ac:dyDescent="0.25">
      <c r="A9493" t="s">
        <v>181</v>
      </c>
      <c r="B9493">
        <v>2011</v>
      </c>
      <c r="C9493" t="s">
        <v>8</v>
      </c>
      <c r="D9493">
        <v>84.09</v>
      </c>
    </row>
    <row r="9494" spans="1:4" x14ac:dyDescent="0.25">
      <c r="A9494" t="s">
        <v>181</v>
      </c>
      <c r="B9494">
        <v>2012</v>
      </c>
      <c r="C9494" t="s">
        <v>6</v>
      </c>
      <c r="D9494">
        <v>4.09</v>
      </c>
    </row>
    <row r="9495" spans="1:4" x14ac:dyDescent="0.25">
      <c r="A9495" t="s">
        <v>181</v>
      </c>
      <c r="B9495">
        <v>2012</v>
      </c>
      <c r="C9495" t="s">
        <v>7</v>
      </c>
      <c r="D9495">
        <v>64.040000000000006</v>
      </c>
    </row>
    <row r="9496" spans="1:4" x14ac:dyDescent="0.25">
      <c r="A9496" t="s">
        <v>181</v>
      </c>
      <c r="B9496">
        <v>2012</v>
      </c>
      <c r="C9496" t="s">
        <v>8</v>
      </c>
      <c r="D9496">
        <v>98.3</v>
      </c>
    </row>
    <row r="9497" spans="1:4" x14ac:dyDescent="0.25">
      <c r="A9497" t="s">
        <v>181</v>
      </c>
      <c r="B9497">
        <v>2013</v>
      </c>
      <c r="C9497" t="s">
        <v>6</v>
      </c>
      <c r="D9497">
        <v>3.88</v>
      </c>
    </row>
    <row r="9498" spans="1:4" x14ac:dyDescent="0.25">
      <c r="A9498" t="s">
        <v>181</v>
      </c>
      <c r="B9498">
        <v>2013</v>
      </c>
      <c r="C9498" t="s">
        <v>7</v>
      </c>
      <c r="D9498">
        <v>66.459999999999994</v>
      </c>
    </row>
    <row r="9499" spans="1:4" x14ac:dyDescent="0.25">
      <c r="A9499" t="s">
        <v>181</v>
      </c>
      <c r="B9499">
        <v>2013</v>
      </c>
      <c r="C9499" t="s">
        <v>8</v>
      </c>
      <c r="D9499">
        <v>82.69</v>
      </c>
    </row>
    <row r="9500" spans="1:4" x14ac:dyDescent="0.25">
      <c r="A9500" t="s">
        <v>181</v>
      </c>
      <c r="B9500">
        <v>2014</v>
      </c>
      <c r="C9500" t="s">
        <v>6</v>
      </c>
      <c r="D9500">
        <v>2.93</v>
      </c>
    </row>
    <row r="9501" spans="1:4" x14ac:dyDescent="0.25">
      <c r="A9501" t="s">
        <v>181</v>
      </c>
      <c r="B9501">
        <v>2014</v>
      </c>
      <c r="C9501" t="s">
        <v>7</v>
      </c>
      <c r="D9501">
        <v>64.88</v>
      </c>
    </row>
    <row r="9502" spans="1:4" x14ac:dyDescent="0.25">
      <c r="A9502" t="s">
        <v>181</v>
      </c>
      <c r="B9502">
        <v>2014</v>
      </c>
      <c r="C9502" t="s">
        <v>8</v>
      </c>
      <c r="D9502">
        <v>85.74</v>
      </c>
    </row>
    <row r="9503" spans="1:4" x14ac:dyDescent="0.25">
      <c r="A9503" t="s">
        <v>181</v>
      </c>
      <c r="B9503">
        <v>2015</v>
      </c>
      <c r="C9503" t="s">
        <v>6</v>
      </c>
      <c r="D9503">
        <v>3.15</v>
      </c>
    </row>
    <row r="9504" spans="1:4" x14ac:dyDescent="0.25">
      <c r="A9504" t="s">
        <v>181</v>
      </c>
      <c r="B9504">
        <v>2015</v>
      </c>
      <c r="C9504" t="s">
        <v>7</v>
      </c>
      <c r="D9504">
        <v>56.35</v>
      </c>
    </row>
    <row r="9505" spans="1:4" x14ac:dyDescent="0.25">
      <c r="A9505" t="s">
        <v>181</v>
      </c>
      <c r="B9505">
        <v>2015</v>
      </c>
      <c r="C9505" t="s">
        <v>8</v>
      </c>
      <c r="D9505">
        <v>102.5</v>
      </c>
    </row>
    <row r="9506" spans="1:4" x14ac:dyDescent="0.25">
      <c r="A9506" t="s">
        <v>181</v>
      </c>
      <c r="B9506">
        <v>2016</v>
      </c>
      <c r="C9506" t="s">
        <v>6</v>
      </c>
      <c r="D9506">
        <v>3.66</v>
      </c>
    </row>
    <row r="9507" spans="1:4" x14ac:dyDescent="0.25">
      <c r="A9507" t="s">
        <v>181</v>
      </c>
      <c r="B9507">
        <v>2016</v>
      </c>
      <c r="C9507" t="s">
        <v>7</v>
      </c>
      <c r="D9507">
        <v>63.1</v>
      </c>
    </row>
    <row r="9508" spans="1:4" x14ac:dyDescent="0.25">
      <c r="A9508" t="s">
        <v>181</v>
      </c>
      <c r="B9508">
        <v>2016</v>
      </c>
      <c r="C9508" t="s">
        <v>8</v>
      </c>
      <c r="D9508">
        <v>89.13</v>
      </c>
    </row>
    <row r="9509" spans="1:4" x14ac:dyDescent="0.25">
      <c r="A9509" t="s">
        <v>181</v>
      </c>
      <c r="B9509">
        <v>2017</v>
      </c>
      <c r="C9509" t="s">
        <v>6</v>
      </c>
      <c r="D9509">
        <v>3.47</v>
      </c>
    </row>
    <row r="9510" spans="1:4" x14ac:dyDescent="0.25">
      <c r="A9510" t="s">
        <v>181</v>
      </c>
      <c r="B9510">
        <v>2017</v>
      </c>
      <c r="C9510" t="s">
        <v>7</v>
      </c>
      <c r="D9510">
        <v>65.7</v>
      </c>
    </row>
    <row r="9511" spans="1:4" x14ac:dyDescent="0.25">
      <c r="A9511" t="s">
        <v>181</v>
      </c>
      <c r="B9511">
        <v>2017</v>
      </c>
      <c r="C9511" t="s">
        <v>8</v>
      </c>
      <c r="D9511">
        <v>95.06</v>
      </c>
    </row>
    <row r="9512" spans="1:4" x14ac:dyDescent="0.25">
      <c r="A9512" t="s">
        <v>181</v>
      </c>
      <c r="B9512">
        <v>2018</v>
      </c>
      <c r="C9512" t="s">
        <v>6</v>
      </c>
      <c r="D9512">
        <v>3.66</v>
      </c>
    </row>
    <row r="9513" spans="1:4" x14ac:dyDescent="0.25">
      <c r="A9513" t="s">
        <v>181</v>
      </c>
      <c r="B9513">
        <v>2018</v>
      </c>
      <c r="C9513" t="s">
        <v>7</v>
      </c>
      <c r="D9513">
        <v>68.55</v>
      </c>
    </row>
    <row r="9514" spans="1:4" x14ac:dyDescent="0.25">
      <c r="A9514" t="s">
        <v>181</v>
      </c>
      <c r="B9514">
        <v>2018</v>
      </c>
      <c r="C9514" t="s">
        <v>8</v>
      </c>
      <c r="D9514">
        <v>91.15</v>
      </c>
    </row>
    <row r="9515" spans="1:4" x14ac:dyDescent="0.25">
      <c r="A9515" t="s">
        <v>181</v>
      </c>
      <c r="B9515">
        <v>2019</v>
      </c>
      <c r="C9515" t="s">
        <v>6</v>
      </c>
      <c r="D9515">
        <v>3.35</v>
      </c>
    </row>
    <row r="9516" spans="1:4" x14ac:dyDescent="0.25">
      <c r="A9516" t="s">
        <v>181</v>
      </c>
      <c r="B9516">
        <v>2019</v>
      </c>
      <c r="C9516" t="s">
        <v>7</v>
      </c>
      <c r="D9516">
        <v>66.13</v>
      </c>
    </row>
    <row r="9517" spans="1:4" x14ac:dyDescent="0.25">
      <c r="A9517" t="s">
        <v>181</v>
      </c>
      <c r="B9517">
        <v>2019</v>
      </c>
      <c r="C9517" t="s">
        <v>8</v>
      </c>
      <c r="D9517">
        <v>98.94</v>
      </c>
    </row>
    <row r="9518" spans="1:4" x14ac:dyDescent="0.25">
      <c r="A9518" t="s">
        <v>181</v>
      </c>
      <c r="B9518">
        <v>2020</v>
      </c>
      <c r="C9518" t="s">
        <v>6</v>
      </c>
      <c r="D9518">
        <v>2.44</v>
      </c>
    </row>
    <row r="9519" spans="1:4" x14ac:dyDescent="0.25">
      <c r="A9519" t="s">
        <v>181</v>
      </c>
      <c r="B9519">
        <v>2020</v>
      </c>
      <c r="C9519" t="s">
        <v>7</v>
      </c>
      <c r="D9519">
        <v>49.2</v>
      </c>
    </row>
    <row r="9520" spans="1:4" x14ac:dyDescent="0.25">
      <c r="A9520" t="s">
        <v>181</v>
      </c>
      <c r="B9520">
        <v>2020</v>
      </c>
      <c r="C9520" t="s">
        <v>8</v>
      </c>
      <c r="D9520">
        <v>112.15</v>
      </c>
    </row>
    <row r="9521" spans="1:4" x14ac:dyDescent="0.25">
      <c r="A9521" t="s">
        <v>182</v>
      </c>
      <c r="B9521">
        <v>2000</v>
      </c>
      <c r="C9521" t="s">
        <v>6</v>
      </c>
      <c r="D9521">
        <v>2.63</v>
      </c>
    </row>
    <row r="9522" spans="1:4" x14ac:dyDescent="0.25">
      <c r="A9522" t="s">
        <v>182</v>
      </c>
      <c r="B9522">
        <v>2000</v>
      </c>
      <c r="C9522" t="s">
        <v>7</v>
      </c>
      <c r="D9522">
        <v>25.12</v>
      </c>
    </row>
    <row r="9523" spans="1:4" x14ac:dyDescent="0.25">
      <c r="A9523" t="s">
        <v>182</v>
      </c>
      <c r="B9523">
        <v>2000</v>
      </c>
      <c r="C9523" t="s">
        <v>8</v>
      </c>
      <c r="D9523">
        <v>34</v>
      </c>
    </row>
    <row r="9524" spans="1:4" x14ac:dyDescent="0.25">
      <c r="A9524" t="s">
        <v>182</v>
      </c>
      <c r="B9524">
        <v>2001</v>
      </c>
      <c r="C9524" t="s">
        <v>6</v>
      </c>
      <c r="D9524">
        <v>2.72</v>
      </c>
    </row>
    <row r="9525" spans="1:4" x14ac:dyDescent="0.25">
      <c r="A9525" t="s">
        <v>182</v>
      </c>
      <c r="B9525">
        <v>2001</v>
      </c>
      <c r="C9525" t="s">
        <v>7</v>
      </c>
      <c r="D9525">
        <v>25.47</v>
      </c>
    </row>
    <row r="9526" spans="1:4" x14ac:dyDescent="0.25">
      <c r="A9526" t="s">
        <v>182</v>
      </c>
      <c r="B9526">
        <v>2001</v>
      </c>
      <c r="C9526" t="s">
        <v>8</v>
      </c>
      <c r="D9526">
        <v>38.44</v>
      </c>
    </row>
    <row r="9527" spans="1:4" x14ac:dyDescent="0.25">
      <c r="A9527" t="s">
        <v>182</v>
      </c>
      <c r="B9527">
        <v>2002</v>
      </c>
      <c r="C9527" t="s">
        <v>6</v>
      </c>
      <c r="D9527">
        <v>2.79</v>
      </c>
    </row>
    <row r="9528" spans="1:4" x14ac:dyDescent="0.25">
      <c r="A9528" t="s">
        <v>182</v>
      </c>
      <c r="B9528">
        <v>2002</v>
      </c>
      <c r="C9528" t="s">
        <v>7</v>
      </c>
      <c r="D9528">
        <v>25.87</v>
      </c>
    </row>
    <row r="9529" spans="1:4" x14ac:dyDescent="0.25">
      <c r="A9529" t="s">
        <v>182</v>
      </c>
      <c r="B9529">
        <v>2002</v>
      </c>
      <c r="C9529" t="s">
        <v>8</v>
      </c>
      <c r="D9529">
        <v>32.47</v>
      </c>
    </row>
    <row r="9530" spans="1:4" x14ac:dyDescent="0.25">
      <c r="A9530" t="s">
        <v>182</v>
      </c>
      <c r="B9530">
        <v>2003</v>
      </c>
      <c r="C9530" t="s">
        <v>6</v>
      </c>
      <c r="D9530">
        <v>2.86</v>
      </c>
    </row>
    <row r="9531" spans="1:4" x14ac:dyDescent="0.25">
      <c r="A9531" t="s">
        <v>182</v>
      </c>
      <c r="B9531">
        <v>2003</v>
      </c>
      <c r="C9531" t="s">
        <v>7</v>
      </c>
      <c r="D9531">
        <v>26.11</v>
      </c>
    </row>
    <row r="9532" spans="1:4" x14ac:dyDescent="0.25">
      <c r="A9532" t="s">
        <v>182</v>
      </c>
      <c r="B9532">
        <v>2003</v>
      </c>
      <c r="C9532" t="s">
        <v>8</v>
      </c>
      <c r="D9532">
        <v>32.11</v>
      </c>
    </row>
    <row r="9533" spans="1:4" x14ac:dyDescent="0.25">
      <c r="A9533" t="s">
        <v>182</v>
      </c>
      <c r="B9533">
        <v>2004</v>
      </c>
      <c r="C9533" t="s">
        <v>6</v>
      </c>
      <c r="D9533">
        <v>2.92</v>
      </c>
    </row>
    <row r="9534" spans="1:4" x14ac:dyDescent="0.25">
      <c r="A9534" t="s">
        <v>182</v>
      </c>
      <c r="B9534">
        <v>2004</v>
      </c>
      <c r="C9534" t="s">
        <v>7</v>
      </c>
      <c r="D9534">
        <v>25.61</v>
      </c>
    </row>
    <row r="9535" spans="1:4" x14ac:dyDescent="0.25">
      <c r="A9535" t="s">
        <v>182</v>
      </c>
      <c r="B9535">
        <v>2004</v>
      </c>
      <c r="C9535" t="s">
        <v>8</v>
      </c>
      <c r="D9535">
        <v>31.12</v>
      </c>
    </row>
    <row r="9536" spans="1:4" x14ac:dyDescent="0.25">
      <c r="A9536" t="s">
        <v>182</v>
      </c>
      <c r="B9536">
        <v>2005</v>
      </c>
      <c r="C9536" t="s">
        <v>6</v>
      </c>
      <c r="D9536">
        <v>2.97</v>
      </c>
    </row>
    <row r="9537" spans="1:4" x14ac:dyDescent="0.25">
      <c r="A9537" t="s">
        <v>182</v>
      </c>
      <c r="B9537">
        <v>2005</v>
      </c>
      <c r="C9537" t="s">
        <v>7</v>
      </c>
      <c r="D9537">
        <v>22.11</v>
      </c>
    </row>
    <row r="9538" spans="1:4" x14ac:dyDescent="0.25">
      <c r="A9538" t="s">
        <v>182</v>
      </c>
      <c r="B9538">
        <v>2005</v>
      </c>
      <c r="C9538" t="s">
        <v>8</v>
      </c>
      <c r="D9538">
        <v>28.85</v>
      </c>
    </row>
    <row r="9539" spans="1:4" x14ac:dyDescent="0.25">
      <c r="A9539" t="s">
        <v>182</v>
      </c>
      <c r="B9539">
        <v>2006</v>
      </c>
      <c r="C9539" t="s">
        <v>6</v>
      </c>
      <c r="D9539">
        <v>3.1</v>
      </c>
    </row>
    <row r="9540" spans="1:4" x14ac:dyDescent="0.25">
      <c r="A9540" t="s">
        <v>182</v>
      </c>
      <c r="B9540">
        <v>2006</v>
      </c>
      <c r="C9540" t="s">
        <v>7</v>
      </c>
      <c r="D9540">
        <v>26.37</v>
      </c>
    </row>
    <row r="9541" spans="1:4" x14ac:dyDescent="0.25">
      <c r="A9541" t="s">
        <v>182</v>
      </c>
      <c r="B9541">
        <v>2006</v>
      </c>
      <c r="C9541" t="s">
        <v>8</v>
      </c>
      <c r="D9541">
        <v>28.46</v>
      </c>
    </row>
    <row r="9542" spans="1:4" x14ac:dyDescent="0.25">
      <c r="A9542" t="s">
        <v>182</v>
      </c>
      <c r="B9542">
        <v>2007</v>
      </c>
      <c r="C9542" t="s">
        <v>6</v>
      </c>
      <c r="D9542">
        <v>3.01</v>
      </c>
    </row>
    <row r="9543" spans="1:4" x14ac:dyDescent="0.25">
      <c r="A9543" t="s">
        <v>182</v>
      </c>
      <c r="B9543">
        <v>2007</v>
      </c>
      <c r="C9543" t="s">
        <v>7</v>
      </c>
      <c r="D9543">
        <v>26.49</v>
      </c>
    </row>
    <row r="9544" spans="1:4" x14ac:dyDescent="0.25">
      <c r="A9544" t="s">
        <v>182</v>
      </c>
      <c r="B9544">
        <v>2007</v>
      </c>
      <c r="C9544" t="s">
        <v>8</v>
      </c>
      <c r="D9544">
        <v>32.56</v>
      </c>
    </row>
    <row r="9545" spans="1:4" x14ac:dyDescent="0.25">
      <c r="A9545" t="s">
        <v>182</v>
      </c>
      <c r="B9545">
        <v>2008</v>
      </c>
      <c r="C9545" t="s">
        <v>6</v>
      </c>
      <c r="D9545">
        <v>3.04</v>
      </c>
    </row>
    <row r="9546" spans="1:4" x14ac:dyDescent="0.25">
      <c r="A9546" t="s">
        <v>182</v>
      </c>
      <c r="B9546">
        <v>2008</v>
      </c>
      <c r="C9546" t="s">
        <v>7</v>
      </c>
      <c r="D9546">
        <v>26.27</v>
      </c>
    </row>
    <row r="9547" spans="1:4" x14ac:dyDescent="0.25">
      <c r="A9547" t="s">
        <v>182</v>
      </c>
      <c r="B9547">
        <v>2008</v>
      </c>
      <c r="C9547" t="s">
        <v>8</v>
      </c>
      <c r="D9547">
        <v>33.409999999999997</v>
      </c>
    </row>
    <row r="9548" spans="1:4" x14ac:dyDescent="0.25">
      <c r="A9548" t="s">
        <v>182</v>
      </c>
      <c r="B9548">
        <v>2009</v>
      </c>
      <c r="C9548" t="s">
        <v>6</v>
      </c>
      <c r="D9548">
        <v>3</v>
      </c>
    </row>
    <row r="9549" spans="1:4" x14ac:dyDescent="0.25">
      <c r="A9549" t="s">
        <v>182</v>
      </c>
      <c r="B9549">
        <v>2009</v>
      </c>
      <c r="C9549" t="s">
        <v>7</v>
      </c>
      <c r="D9549">
        <v>26.27</v>
      </c>
    </row>
    <row r="9550" spans="1:4" x14ac:dyDescent="0.25">
      <c r="A9550" t="s">
        <v>182</v>
      </c>
      <c r="B9550">
        <v>2009</v>
      </c>
      <c r="C9550" t="s">
        <v>8</v>
      </c>
      <c r="D9550">
        <v>33.03</v>
      </c>
    </row>
    <row r="9551" spans="1:4" x14ac:dyDescent="0.25">
      <c r="A9551" t="s">
        <v>182</v>
      </c>
      <c r="B9551">
        <v>2010</v>
      </c>
      <c r="C9551" t="s">
        <v>6</v>
      </c>
      <c r="D9551">
        <v>3.32</v>
      </c>
    </row>
    <row r="9552" spans="1:4" x14ac:dyDescent="0.25">
      <c r="A9552" t="s">
        <v>182</v>
      </c>
      <c r="B9552">
        <v>2010</v>
      </c>
      <c r="C9552" t="s">
        <v>7</v>
      </c>
      <c r="D9552">
        <v>25.2</v>
      </c>
    </row>
    <row r="9553" spans="1:4" x14ac:dyDescent="0.25">
      <c r="A9553" t="s">
        <v>182</v>
      </c>
      <c r="B9553">
        <v>2010</v>
      </c>
      <c r="C9553" t="s">
        <v>8</v>
      </c>
      <c r="D9553">
        <v>33.53</v>
      </c>
    </row>
    <row r="9554" spans="1:4" x14ac:dyDescent="0.25">
      <c r="A9554" t="s">
        <v>182</v>
      </c>
      <c r="B9554">
        <v>2011</v>
      </c>
      <c r="C9554" t="s">
        <v>6</v>
      </c>
      <c r="D9554">
        <v>3.34</v>
      </c>
    </row>
    <row r="9555" spans="1:4" x14ac:dyDescent="0.25">
      <c r="A9555" t="s">
        <v>182</v>
      </c>
      <c r="B9555">
        <v>2011</v>
      </c>
      <c r="C9555" t="s">
        <v>7</v>
      </c>
      <c r="D9555">
        <v>25.56</v>
      </c>
    </row>
    <row r="9556" spans="1:4" x14ac:dyDescent="0.25">
      <c r="A9556" t="s">
        <v>182</v>
      </c>
      <c r="B9556">
        <v>2011</v>
      </c>
      <c r="C9556" t="s">
        <v>8</v>
      </c>
      <c r="D9556">
        <v>30.3</v>
      </c>
    </row>
    <row r="9557" spans="1:4" x14ac:dyDescent="0.25">
      <c r="A9557" t="s">
        <v>182</v>
      </c>
      <c r="B9557">
        <v>2012</v>
      </c>
      <c r="C9557" t="s">
        <v>6</v>
      </c>
      <c r="D9557">
        <v>3.51</v>
      </c>
    </row>
    <row r="9558" spans="1:4" x14ac:dyDescent="0.25">
      <c r="A9558" t="s">
        <v>182</v>
      </c>
      <c r="B9558">
        <v>2012</v>
      </c>
      <c r="C9558" t="s">
        <v>7</v>
      </c>
      <c r="D9558">
        <v>24.34</v>
      </c>
    </row>
    <row r="9559" spans="1:4" x14ac:dyDescent="0.25">
      <c r="A9559" t="s">
        <v>182</v>
      </c>
      <c r="B9559">
        <v>2012</v>
      </c>
      <c r="C9559" t="s">
        <v>8</v>
      </c>
      <c r="D9559">
        <v>36.32</v>
      </c>
    </row>
    <row r="9560" spans="1:4" x14ac:dyDescent="0.25">
      <c r="A9560" t="s">
        <v>182</v>
      </c>
      <c r="B9560">
        <v>2013</v>
      </c>
      <c r="C9560" t="s">
        <v>6</v>
      </c>
      <c r="D9560">
        <v>3.48</v>
      </c>
    </row>
    <row r="9561" spans="1:4" x14ac:dyDescent="0.25">
      <c r="A9561" t="s">
        <v>182</v>
      </c>
      <c r="B9561">
        <v>2013</v>
      </c>
      <c r="C9561" t="s">
        <v>7</v>
      </c>
      <c r="D9561">
        <v>24.87</v>
      </c>
    </row>
    <row r="9562" spans="1:4" x14ac:dyDescent="0.25">
      <c r="A9562" t="s">
        <v>182</v>
      </c>
      <c r="B9562">
        <v>2013</v>
      </c>
      <c r="C9562" t="s">
        <v>8</v>
      </c>
      <c r="D9562">
        <v>36.369999999999997</v>
      </c>
    </row>
    <row r="9563" spans="1:4" x14ac:dyDescent="0.25">
      <c r="A9563" t="s">
        <v>182</v>
      </c>
      <c r="B9563">
        <v>2014</v>
      </c>
      <c r="C9563" t="s">
        <v>6</v>
      </c>
      <c r="D9563">
        <v>3.37</v>
      </c>
    </row>
    <row r="9564" spans="1:4" x14ac:dyDescent="0.25">
      <c r="A9564" t="s">
        <v>182</v>
      </c>
      <c r="B9564">
        <v>2014</v>
      </c>
      <c r="C9564" t="s">
        <v>7</v>
      </c>
      <c r="D9564">
        <v>26.37</v>
      </c>
    </row>
    <row r="9565" spans="1:4" x14ac:dyDescent="0.25">
      <c r="A9565" t="s">
        <v>182</v>
      </c>
      <c r="B9565">
        <v>2014</v>
      </c>
      <c r="C9565" t="s">
        <v>8</v>
      </c>
      <c r="D9565">
        <v>36.200000000000003</v>
      </c>
    </row>
    <row r="9566" spans="1:4" x14ac:dyDescent="0.25">
      <c r="A9566" t="s">
        <v>182</v>
      </c>
      <c r="B9566">
        <v>2015</v>
      </c>
      <c r="C9566" t="s">
        <v>6</v>
      </c>
      <c r="D9566">
        <v>3.33</v>
      </c>
    </row>
    <row r="9567" spans="1:4" x14ac:dyDescent="0.25">
      <c r="A9567" t="s">
        <v>182</v>
      </c>
      <c r="B9567">
        <v>2015</v>
      </c>
      <c r="C9567" t="s">
        <v>7</v>
      </c>
      <c r="D9567">
        <v>22.09</v>
      </c>
    </row>
    <row r="9568" spans="1:4" x14ac:dyDescent="0.25">
      <c r="A9568" t="s">
        <v>182</v>
      </c>
      <c r="B9568">
        <v>2015</v>
      </c>
      <c r="C9568" t="s">
        <v>8</v>
      </c>
      <c r="D9568">
        <v>36.729999999999997</v>
      </c>
    </row>
    <row r="9569" spans="1:4" x14ac:dyDescent="0.25">
      <c r="A9569" t="s">
        <v>182</v>
      </c>
      <c r="B9569">
        <v>2016</v>
      </c>
      <c r="C9569" t="s">
        <v>6</v>
      </c>
      <c r="D9569">
        <v>3.69</v>
      </c>
    </row>
    <row r="9570" spans="1:4" x14ac:dyDescent="0.25">
      <c r="A9570" t="s">
        <v>182</v>
      </c>
      <c r="B9570">
        <v>2016</v>
      </c>
      <c r="C9570" t="s">
        <v>7</v>
      </c>
      <c r="D9570">
        <v>20.239999999999998</v>
      </c>
    </row>
    <row r="9571" spans="1:4" x14ac:dyDescent="0.25">
      <c r="A9571" t="s">
        <v>182</v>
      </c>
      <c r="B9571">
        <v>2016</v>
      </c>
      <c r="C9571" t="s">
        <v>8</v>
      </c>
      <c r="D9571">
        <v>33.57</v>
      </c>
    </row>
    <row r="9572" spans="1:4" x14ac:dyDescent="0.25">
      <c r="A9572" t="s">
        <v>182</v>
      </c>
      <c r="B9572">
        <v>2017</v>
      </c>
      <c r="C9572" t="s">
        <v>6</v>
      </c>
      <c r="D9572">
        <v>3.67</v>
      </c>
    </row>
    <row r="9573" spans="1:4" x14ac:dyDescent="0.25">
      <c r="A9573" t="s">
        <v>182</v>
      </c>
      <c r="B9573">
        <v>2017</v>
      </c>
      <c r="C9573" t="s">
        <v>7</v>
      </c>
      <c r="D9573">
        <v>19.5</v>
      </c>
    </row>
    <row r="9574" spans="1:4" x14ac:dyDescent="0.25">
      <c r="A9574" t="s">
        <v>182</v>
      </c>
      <c r="B9574">
        <v>2017</v>
      </c>
      <c r="C9574" t="s">
        <v>8</v>
      </c>
      <c r="D9574">
        <v>33.450000000000003</v>
      </c>
    </row>
    <row r="9575" spans="1:4" x14ac:dyDescent="0.25">
      <c r="A9575" t="s">
        <v>182</v>
      </c>
      <c r="B9575">
        <v>2018</v>
      </c>
      <c r="C9575" t="s">
        <v>6</v>
      </c>
      <c r="D9575">
        <v>3.54</v>
      </c>
    </row>
    <row r="9576" spans="1:4" x14ac:dyDescent="0.25">
      <c r="A9576" t="s">
        <v>182</v>
      </c>
      <c r="B9576">
        <v>2018</v>
      </c>
      <c r="C9576" t="s">
        <v>7</v>
      </c>
      <c r="D9576">
        <v>24.41</v>
      </c>
    </row>
    <row r="9577" spans="1:4" x14ac:dyDescent="0.25">
      <c r="A9577" t="s">
        <v>182</v>
      </c>
      <c r="B9577">
        <v>2018</v>
      </c>
      <c r="C9577" t="s">
        <v>8</v>
      </c>
      <c r="D9577">
        <v>34.32</v>
      </c>
    </row>
    <row r="9578" spans="1:4" x14ac:dyDescent="0.25">
      <c r="A9578" t="s">
        <v>182</v>
      </c>
      <c r="B9578">
        <v>2019</v>
      </c>
      <c r="C9578" t="s">
        <v>6</v>
      </c>
      <c r="D9578">
        <v>3.58</v>
      </c>
    </row>
    <row r="9579" spans="1:4" x14ac:dyDescent="0.25">
      <c r="A9579" t="s">
        <v>182</v>
      </c>
      <c r="B9579">
        <v>2019</v>
      </c>
      <c r="C9579" t="s">
        <v>7</v>
      </c>
      <c r="D9579">
        <v>25.28</v>
      </c>
    </row>
    <row r="9580" spans="1:4" x14ac:dyDescent="0.25">
      <c r="A9580" t="s">
        <v>182</v>
      </c>
      <c r="B9580">
        <v>2019</v>
      </c>
      <c r="C9580" t="s">
        <v>8</v>
      </c>
      <c r="D9580">
        <v>37.64</v>
      </c>
    </row>
    <row r="9581" spans="1:4" x14ac:dyDescent="0.25">
      <c r="A9581" t="s">
        <v>182</v>
      </c>
      <c r="B9581">
        <v>2020</v>
      </c>
      <c r="C9581" t="s">
        <v>6</v>
      </c>
      <c r="D9581">
        <v>3.62</v>
      </c>
    </row>
    <row r="9582" spans="1:4" x14ac:dyDescent="0.25">
      <c r="A9582" t="s">
        <v>182</v>
      </c>
      <c r="B9582">
        <v>2020</v>
      </c>
      <c r="C9582" t="s">
        <v>7</v>
      </c>
      <c r="D9582">
        <v>22.99</v>
      </c>
    </row>
    <row r="9583" spans="1:4" x14ac:dyDescent="0.25">
      <c r="A9583" t="s">
        <v>182</v>
      </c>
      <c r="B9583">
        <v>2020</v>
      </c>
      <c r="C9583" t="s">
        <v>8</v>
      </c>
      <c r="D9583">
        <v>40.79</v>
      </c>
    </row>
    <row r="9584" spans="1:4" x14ac:dyDescent="0.25">
      <c r="A9584" t="s">
        <v>183</v>
      </c>
      <c r="B9584">
        <v>2000</v>
      </c>
      <c r="C9584" t="s">
        <v>6</v>
      </c>
      <c r="D9584">
        <v>0.21</v>
      </c>
    </row>
    <row r="9585" spans="1:4" x14ac:dyDescent="0.25">
      <c r="A9585" t="s">
        <v>183</v>
      </c>
      <c r="B9585">
        <v>2000</v>
      </c>
      <c r="C9585" t="s">
        <v>7</v>
      </c>
      <c r="D9585">
        <v>0</v>
      </c>
    </row>
    <row r="9586" spans="1:4" x14ac:dyDescent="0.25">
      <c r="A9586" t="s">
        <v>183</v>
      </c>
      <c r="B9586">
        <v>2000</v>
      </c>
      <c r="C9586" t="s">
        <v>8</v>
      </c>
      <c r="D9586">
        <v>13.77</v>
      </c>
    </row>
    <row r="9587" spans="1:4" x14ac:dyDescent="0.25">
      <c r="A9587" t="s">
        <v>183</v>
      </c>
      <c r="B9587">
        <v>2001</v>
      </c>
      <c r="C9587" t="s">
        <v>6</v>
      </c>
      <c r="D9587">
        <v>0.17</v>
      </c>
    </row>
    <row r="9588" spans="1:4" x14ac:dyDescent="0.25">
      <c r="A9588" t="s">
        <v>183</v>
      </c>
      <c r="B9588">
        <v>2001</v>
      </c>
      <c r="C9588" t="s">
        <v>7</v>
      </c>
      <c r="D9588">
        <v>0</v>
      </c>
    </row>
    <row r="9589" spans="1:4" x14ac:dyDescent="0.25">
      <c r="A9589" t="s">
        <v>183</v>
      </c>
      <c r="B9589">
        <v>2001</v>
      </c>
      <c r="C9589" t="s">
        <v>8</v>
      </c>
      <c r="D9589">
        <v>14.06</v>
      </c>
    </row>
    <row r="9590" spans="1:4" x14ac:dyDescent="0.25">
      <c r="A9590" t="s">
        <v>183</v>
      </c>
      <c r="B9590">
        <v>2002</v>
      </c>
      <c r="C9590" t="s">
        <v>6</v>
      </c>
      <c r="D9590">
        <v>0.13</v>
      </c>
    </row>
    <row r="9591" spans="1:4" x14ac:dyDescent="0.25">
      <c r="A9591" t="s">
        <v>183</v>
      </c>
      <c r="B9591">
        <v>2002</v>
      </c>
      <c r="C9591" t="s">
        <v>7</v>
      </c>
      <c r="D9591">
        <v>0</v>
      </c>
    </row>
    <row r="9592" spans="1:4" x14ac:dyDescent="0.25">
      <c r="A9592" t="s">
        <v>183</v>
      </c>
      <c r="B9592">
        <v>2002</v>
      </c>
      <c r="C9592" t="s">
        <v>8</v>
      </c>
      <c r="D9592">
        <v>15.01</v>
      </c>
    </row>
    <row r="9593" spans="1:4" x14ac:dyDescent="0.25">
      <c r="A9593" t="s">
        <v>183</v>
      </c>
      <c r="B9593">
        <v>2003</v>
      </c>
      <c r="C9593" t="s">
        <v>6</v>
      </c>
      <c r="D9593">
        <v>0.16</v>
      </c>
    </row>
    <row r="9594" spans="1:4" x14ac:dyDescent="0.25">
      <c r="A9594" t="s">
        <v>183</v>
      </c>
      <c r="B9594">
        <v>2003</v>
      </c>
      <c r="C9594" t="s">
        <v>7</v>
      </c>
      <c r="D9594">
        <v>0</v>
      </c>
    </row>
    <row r="9595" spans="1:4" x14ac:dyDescent="0.25">
      <c r="A9595" t="s">
        <v>183</v>
      </c>
      <c r="B9595">
        <v>2003</v>
      </c>
      <c r="C9595" t="s">
        <v>8</v>
      </c>
      <c r="D9595">
        <v>16.170000000000002</v>
      </c>
    </row>
    <row r="9596" spans="1:4" x14ac:dyDescent="0.25">
      <c r="A9596" t="s">
        <v>183</v>
      </c>
      <c r="B9596">
        <v>2004</v>
      </c>
      <c r="C9596" t="s">
        <v>6</v>
      </c>
      <c r="D9596">
        <v>0.14000000000000001</v>
      </c>
    </row>
    <row r="9597" spans="1:4" x14ac:dyDescent="0.25">
      <c r="A9597" t="s">
        <v>183</v>
      </c>
      <c r="B9597">
        <v>2004</v>
      </c>
      <c r="C9597" t="s">
        <v>7</v>
      </c>
      <c r="D9597">
        <v>0</v>
      </c>
    </row>
    <row r="9598" spans="1:4" x14ac:dyDescent="0.25">
      <c r="A9598" t="s">
        <v>183</v>
      </c>
      <c r="B9598">
        <v>2004</v>
      </c>
      <c r="C9598" t="s">
        <v>8</v>
      </c>
      <c r="D9598">
        <v>16.18</v>
      </c>
    </row>
    <row r="9599" spans="1:4" x14ac:dyDescent="0.25">
      <c r="A9599" t="s">
        <v>183</v>
      </c>
      <c r="B9599">
        <v>2005</v>
      </c>
      <c r="C9599" t="s">
        <v>6</v>
      </c>
      <c r="D9599">
        <v>0.12</v>
      </c>
    </row>
    <row r="9600" spans="1:4" x14ac:dyDescent="0.25">
      <c r="A9600" t="s">
        <v>183</v>
      </c>
      <c r="B9600">
        <v>2005</v>
      </c>
      <c r="C9600" t="s">
        <v>7</v>
      </c>
      <c r="D9600">
        <v>0</v>
      </c>
    </row>
    <row r="9601" spans="1:4" x14ac:dyDescent="0.25">
      <c r="A9601" t="s">
        <v>183</v>
      </c>
      <c r="B9601">
        <v>2005</v>
      </c>
      <c r="C9601" t="s">
        <v>8</v>
      </c>
      <c r="D9601">
        <v>16.8</v>
      </c>
    </row>
    <row r="9602" spans="1:4" x14ac:dyDescent="0.25">
      <c r="A9602" t="s">
        <v>183</v>
      </c>
      <c r="B9602">
        <v>2006</v>
      </c>
      <c r="C9602" t="s">
        <v>6</v>
      </c>
      <c r="D9602">
        <v>0.23</v>
      </c>
    </row>
    <row r="9603" spans="1:4" x14ac:dyDescent="0.25">
      <c r="A9603" t="s">
        <v>183</v>
      </c>
      <c r="B9603">
        <v>2006</v>
      </c>
      <c r="C9603" t="s">
        <v>7</v>
      </c>
      <c r="D9603">
        <v>0</v>
      </c>
    </row>
    <row r="9604" spans="1:4" x14ac:dyDescent="0.25">
      <c r="A9604" t="s">
        <v>183</v>
      </c>
      <c r="B9604">
        <v>2006</v>
      </c>
      <c r="C9604" t="s">
        <v>8</v>
      </c>
      <c r="D9604">
        <v>16.53</v>
      </c>
    </row>
    <row r="9605" spans="1:4" x14ac:dyDescent="0.25">
      <c r="A9605" t="s">
        <v>183</v>
      </c>
      <c r="B9605">
        <v>2007</v>
      </c>
      <c r="C9605" t="s">
        <v>6</v>
      </c>
      <c r="D9605">
        <v>0.38</v>
      </c>
    </row>
    <row r="9606" spans="1:4" x14ac:dyDescent="0.25">
      <c r="A9606" t="s">
        <v>183</v>
      </c>
      <c r="B9606">
        <v>2007</v>
      </c>
      <c r="C9606" t="s">
        <v>7</v>
      </c>
      <c r="D9606">
        <v>0</v>
      </c>
    </row>
    <row r="9607" spans="1:4" x14ac:dyDescent="0.25">
      <c r="A9607" t="s">
        <v>183</v>
      </c>
      <c r="B9607">
        <v>2007</v>
      </c>
      <c r="C9607" t="s">
        <v>8</v>
      </c>
      <c r="D9607">
        <v>16.940000000000001</v>
      </c>
    </row>
    <row r="9608" spans="1:4" x14ac:dyDescent="0.25">
      <c r="A9608" t="s">
        <v>183</v>
      </c>
      <c r="B9608">
        <v>2008</v>
      </c>
      <c r="C9608" t="s">
        <v>6</v>
      </c>
      <c r="D9608">
        <v>0.35</v>
      </c>
    </row>
    <row r="9609" spans="1:4" x14ac:dyDescent="0.25">
      <c r="A9609" t="s">
        <v>183</v>
      </c>
      <c r="B9609">
        <v>2008</v>
      </c>
      <c r="C9609" t="s">
        <v>7</v>
      </c>
      <c r="D9609">
        <v>0</v>
      </c>
    </row>
    <row r="9610" spans="1:4" x14ac:dyDescent="0.25">
      <c r="A9610" t="s">
        <v>183</v>
      </c>
      <c r="B9610">
        <v>2008</v>
      </c>
      <c r="C9610" t="s">
        <v>8</v>
      </c>
      <c r="D9610">
        <v>16.64</v>
      </c>
    </row>
    <row r="9611" spans="1:4" x14ac:dyDescent="0.25">
      <c r="A9611" t="s">
        <v>183</v>
      </c>
      <c r="B9611">
        <v>2009</v>
      </c>
      <c r="C9611" t="s">
        <v>6</v>
      </c>
      <c r="D9611">
        <v>0.22</v>
      </c>
    </row>
    <row r="9612" spans="1:4" x14ac:dyDescent="0.25">
      <c r="A9612" t="s">
        <v>183</v>
      </c>
      <c r="B9612">
        <v>2009</v>
      </c>
      <c r="C9612" t="s">
        <v>7</v>
      </c>
      <c r="D9612">
        <v>0</v>
      </c>
    </row>
    <row r="9613" spans="1:4" x14ac:dyDescent="0.25">
      <c r="A9613" t="s">
        <v>183</v>
      </c>
      <c r="B9613">
        <v>2009</v>
      </c>
      <c r="C9613" t="s">
        <v>8</v>
      </c>
      <c r="D9613">
        <v>15.74</v>
      </c>
    </row>
    <row r="9614" spans="1:4" x14ac:dyDescent="0.25">
      <c r="A9614" t="s">
        <v>183</v>
      </c>
      <c r="B9614">
        <v>2010</v>
      </c>
      <c r="C9614" t="s">
        <v>6</v>
      </c>
      <c r="D9614">
        <v>0.03</v>
      </c>
    </row>
    <row r="9615" spans="1:4" x14ac:dyDescent="0.25">
      <c r="A9615" t="s">
        <v>183</v>
      </c>
      <c r="B9615">
        <v>2010</v>
      </c>
      <c r="C9615" t="s">
        <v>7</v>
      </c>
      <c r="D9615">
        <v>0</v>
      </c>
    </row>
    <row r="9616" spans="1:4" x14ac:dyDescent="0.25">
      <c r="A9616" t="s">
        <v>183</v>
      </c>
      <c r="B9616">
        <v>2010</v>
      </c>
      <c r="C9616" t="s">
        <v>8</v>
      </c>
      <c r="D9616">
        <v>16.239999999999998</v>
      </c>
    </row>
    <row r="9617" spans="1:4" x14ac:dyDescent="0.25">
      <c r="A9617" t="s">
        <v>183</v>
      </c>
      <c r="B9617">
        <v>2011</v>
      </c>
      <c r="C9617" t="s">
        <v>6</v>
      </c>
      <c r="D9617">
        <v>0.04</v>
      </c>
    </row>
    <row r="9618" spans="1:4" x14ac:dyDescent="0.25">
      <c r="A9618" t="s">
        <v>183</v>
      </c>
      <c r="B9618">
        <v>2011</v>
      </c>
      <c r="C9618" t="s">
        <v>7</v>
      </c>
      <c r="D9618">
        <v>0</v>
      </c>
    </row>
    <row r="9619" spans="1:4" x14ac:dyDescent="0.25">
      <c r="A9619" t="s">
        <v>183</v>
      </c>
      <c r="B9619">
        <v>2011</v>
      </c>
      <c r="C9619" t="s">
        <v>8</v>
      </c>
      <c r="D9619">
        <v>16.04</v>
      </c>
    </row>
    <row r="9620" spans="1:4" x14ac:dyDescent="0.25">
      <c r="A9620" t="s">
        <v>183</v>
      </c>
      <c r="B9620">
        <v>2012</v>
      </c>
      <c r="C9620" t="s">
        <v>6</v>
      </c>
      <c r="D9620">
        <v>7.0000000000000007E-2</v>
      </c>
    </row>
    <row r="9621" spans="1:4" x14ac:dyDescent="0.25">
      <c r="A9621" t="s">
        <v>183</v>
      </c>
      <c r="B9621">
        <v>2012</v>
      </c>
      <c r="C9621" t="s">
        <v>7</v>
      </c>
      <c r="D9621">
        <v>0</v>
      </c>
    </row>
    <row r="9622" spans="1:4" x14ac:dyDescent="0.25">
      <c r="A9622" t="s">
        <v>183</v>
      </c>
      <c r="B9622">
        <v>2012</v>
      </c>
      <c r="C9622" t="s">
        <v>8</v>
      </c>
      <c r="D9622">
        <v>16.73</v>
      </c>
    </row>
    <row r="9623" spans="1:4" x14ac:dyDescent="0.25">
      <c r="A9623" t="s">
        <v>183</v>
      </c>
      <c r="B9623">
        <v>2013</v>
      </c>
      <c r="C9623" t="s">
        <v>6</v>
      </c>
      <c r="D9623">
        <v>0.04</v>
      </c>
    </row>
    <row r="9624" spans="1:4" x14ac:dyDescent="0.25">
      <c r="A9624" t="s">
        <v>183</v>
      </c>
      <c r="B9624">
        <v>2013</v>
      </c>
      <c r="C9624" t="s">
        <v>7</v>
      </c>
      <c r="D9624">
        <v>0</v>
      </c>
    </row>
    <row r="9625" spans="1:4" x14ac:dyDescent="0.25">
      <c r="A9625" t="s">
        <v>183</v>
      </c>
      <c r="B9625">
        <v>2013</v>
      </c>
      <c r="C9625" t="s">
        <v>8</v>
      </c>
      <c r="D9625">
        <v>16.899999999999999</v>
      </c>
    </row>
    <row r="9626" spans="1:4" x14ac:dyDescent="0.25">
      <c r="A9626" t="s">
        <v>183</v>
      </c>
      <c r="B9626">
        <v>2014</v>
      </c>
      <c r="C9626" t="s">
        <v>6</v>
      </c>
      <c r="D9626">
        <v>0.15</v>
      </c>
    </row>
    <row r="9627" spans="1:4" x14ac:dyDescent="0.25">
      <c r="A9627" t="s">
        <v>183</v>
      </c>
      <c r="B9627">
        <v>2014</v>
      </c>
      <c r="C9627" t="s">
        <v>7</v>
      </c>
      <c r="D9627">
        <v>0</v>
      </c>
    </row>
    <row r="9628" spans="1:4" x14ac:dyDescent="0.25">
      <c r="A9628" t="s">
        <v>183</v>
      </c>
      <c r="B9628">
        <v>2014</v>
      </c>
      <c r="C9628" t="s">
        <v>8</v>
      </c>
      <c r="D9628">
        <v>15.84</v>
      </c>
    </row>
    <row r="9629" spans="1:4" x14ac:dyDescent="0.25">
      <c r="A9629" t="s">
        <v>183</v>
      </c>
      <c r="B9629">
        <v>2015</v>
      </c>
      <c r="C9629" t="s">
        <v>6</v>
      </c>
      <c r="D9629">
        <v>0.15</v>
      </c>
    </row>
    <row r="9630" spans="1:4" x14ac:dyDescent="0.25">
      <c r="A9630" t="s">
        <v>183</v>
      </c>
      <c r="B9630">
        <v>2015</v>
      </c>
      <c r="C9630" t="s">
        <v>7</v>
      </c>
      <c r="D9630">
        <v>0</v>
      </c>
    </row>
    <row r="9631" spans="1:4" x14ac:dyDescent="0.25">
      <c r="A9631" t="s">
        <v>183</v>
      </c>
      <c r="B9631">
        <v>2015</v>
      </c>
      <c r="C9631" t="s">
        <v>8</v>
      </c>
      <c r="D9631">
        <v>16.829999999999998</v>
      </c>
    </row>
    <row r="9632" spans="1:4" x14ac:dyDescent="0.25">
      <c r="A9632" t="s">
        <v>183</v>
      </c>
      <c r="B9632">
        <v>2016</v>
      </c>
      <c r="C9632" t="s">
        <v>6</v>
      </c>
      <c r="D9632">
        <v>0.56000000000000005</v>
      </c>
    </row>
    <row r="9633" spans="1:4" x14ac:dyDescent="0.25">
      <c r="A9633" t="s">
        <v>183</v>
      </c>
      <c r="B9633">
        <v>2016</v>
      </c>
      <c r="C9633" t="s">
        <v>7</v>
      </c>
      <c r="D9633">
        <v>0</v>
      </c>
    </row>
    <row r="9634" spans="1:4" x14ac:dyDescent="0.25">
      <c r="A9634" t="s">
        <v>183</v>
      </c>
      <c r="B9634">
        <v>2016</v>
      </c>
      <c r="C9634" t="s">
        <v>8</v>
      </c>
      <c r="D9634">
        <v>16.47</v>
      </c>
    </row>
    <row r="9635" spans="1:4" x14ac:dyDescent="0.25">
      <c r="A9635" t="s">
        <v>183</v>
      </c>
      <c r="B9635">
        <v>2017</v>
      </c>
      <c r="C9635" t="s">
        <v>6</v>
      </c>
      <c r="D9635">
        <v>0.92</v>
      </c>
    </row>
    <row r="9636" spans="1:4" x14ac:dyDescent="0.25">
      <c r="A9636" t="s">
        <v>183</v>
      </c>
      <c r="B9636">
        <v>2017</v>
      </c>
      <c r="C9636" t="s">
        <v>7</v>
      </c>
      <c r="D9636">
        <v>0</v>
      </c>
    </row>
    <row r="9637" spans="1:4" x14ac:dyDescent="0.25">
      <c r="A9637" t="s">
        <v>183</v>
      </c>
      <c r="B9637">
        <v>2017</v>
      </c>
      <c r="C9637" t="s">
        <v>8</v>
      </c>
      <c r="D9637">
        <v>16.96</v>
      </c>
    </row>
    <row r="9638" spans="1:4" x14ac:dyDescent="0.25">
      <c r="A9638" t="s">
        <v>183</v>
      </c>
      <c r="B9638">
        <v>2018</v>
      </c>
      <c r="C9638" t="s">
        <v>6</v>
      </c>
      <c r="D9638">
        <v>1.27</v>
      </c>
    </row>
    <row r="9639" spans="1:4" x14ac:dyDescent="0.25">
      <c r="A9639" t="s">
        <v>183</v>
      </c>
      <c r="B9639">
        <v>2018</v>
      </c>
      <c r="C9639" t="s">
        <v>7</v>
      </c>
      <c r="D9639">
        <v>0</v>
      </c>
    </row>
    <row r="9640" spans="1:4" x14ac:dyDescent="0.25">
      <c r="A9640" t="s">
        <v>183</v>
      </c>
      <c r="B9640">
        <v>2018</v>
      </c>
      <c r="C9640" t="s">
        <v>8</v>
      </c>
      <c r="D9640">
        <v>18.21</v>
      </c>
    </row>
    <row r="9641" spans="1:4" x14ac:dyDescent="0.25">
      <c r="A9641" t="s">
        <v>183</v>
      </c>
      <c r="B9641">
        <v>2019</v>
      </c>
      <c r="C9641" t="s">
        <v>6</v>
      </c>
      <c r="D9641">
        <v>1.42</v>
      </c>
    </row>
    <row r="9642" spans="1:4" x14ac:dyDescent="0.25">
      <c r="A9642" t="s">
        <v>183</v>
      </c>
      <c r="B9642">
        <v>2019</v>
      </c>
      <c r="C9642" t="s">
        <v>7</v>
      </c>
      <c r="D9642">
        <v>0</v>
      </c>
    </row>
    <row r="9643" spans="1:4" x14ac:dyDescent="0.25">
      <c r="A9643" t="s">
        <v>183</v>
      </c>
      <c r="B9643">
        <v>2019</v>
      </c>
      <c r="C9643" t="s">
        <v>8</v>
      </c>
      <c r="D9643">
        <v>19.170000000000002</v>
      </c>
    </row>
    <row r="9644" spans="1:4" x14ac:dyDescent="0.25">
      <c r="A9644" t="s">
        <v>183</v>
      </c>
      <c r="B9644">
        <v>2020</v>
      </c>
      <c r="C9644" t="s">
        <v>6</v>
      </c>
      <c r="D9644">
        <v>1.62</v>
      </c>
    </row>
    <row r="9645" spans="1:4" x14ac:dyDescent="0.25">
      <c r="A9645" t="s">
        <v>183</v>
      </c>
      <c r="B9645">
        <v>2020</v>
      </c>
      <c r="C9645" t="s">
        <v>7</v>
      </c>
      <c r="D9645">
        <v>0</v>
      </c>
    </row>
    <row r="9646" spans="1:4" x14ac:dyDescent="0.25">
      <c r="A9646" t="s">
        <v>183</v>
      </c>
      <c r="B9646">
        <v>2020</v>
      </c>
      <c r="C9646" t="s">
        <v>8</v>
      </c>
      <c r="D9646">
        <v>18.11</v>
      </c>
    </row>
    <row r="9647" spans="1:4" x14ac:dyDescent="0.25">
      <c r="A9647" t="s">
        <v>184</v>
      </c>
      <c r="B9647">
        <v>2000</v>
      </c>
      <c r="C9647" t="s">
        <v>6</v>
      </c>
      <c r="D9647">
        <v>83.15</v>
      </c>
    </row>
    <row r="9648" spans="1:4" x14ac:dyDescent="0.25">
      <c r="A9648" t="s">
        <v>184</v>
      </c>
      <c r="B9648">
        <v>2000</v>
      </c>
      <c r="C9648" t="s">
        <v>7</v>
      </c>
      <c r="D9648">
        <v>0</v>
      </c>
    </row>
    <row r="9649" spans="1:4" x14ac:dyDescent="0.25">
      <c r="A9649" t="s">
        <v>184</v>
      </c>
      <c r="B9649">
        <v>2000</v>
      </c>
      <c r="C9649" t="s">
        <v>8</v>
      </c>
      <c r="D9649">
        <v>6.38</v>
      </c>
    </row>
    <row r="9650" spans="1:4" x14ac:dyDescent="0.25">
      <c r="A9650" t="s">
        <v>184</v>
      </c>
      <c r="B9650">
        <v>2001</v>
      </c>
      <c r="C9650" t="s">
        <v>6</v>
      </c>
      <c r="D9650">
        <v>88.97</v>
      </c>
    </row>
    <row r="9651" spans="1:4" x14ac:dyDescent="0.25">
      <c r="A9651" t="s">
        <v>184</v>
      </c>
      <c r="B9651">
        <v>2001</v>
      </c>
      <c r="C9651" t="s">
        <v>7</v>
      </c>
      <c r="D9651">
        <v>0</v>
      </c>
    </row>
    <row r="9652" spans="1:4" x14ac:dyDescent="0.25">
      <c r="A9652" t="s">
        <v>184</v>
      </c>
      <c r="B9652">
        <v>2001</v>
      </c>
      <c r="C9652" t="s">
        <v>8</v>
      </c>
      <c r="D9652">
        <v>6.76</v>
      </c>
    </row>
    <row r="9653" spans="1:4" x14ac:dyDescent="0.25">
      <c r="A9653" t="s">
        <v>184</v>
      </c>
      <c r="B9653">
        <v>2002</v>
      </c>
      <c r="C9653" t="s">
        <v>6</v>
      </c>
      <c r="D9653">
        <v>93.51</v>
      </c>
    </row>
    <row r="9654" spans="1:4" x14ac:dyDescent="0.25">
      <c r="A9654" t="s">
        <v>184</v>
      </c>
      <c r="B9654">
        <v>2002</v>
      </c>
      <c r="C9654" t="s">
        <v>7</v>
      </c>
      <c r="D9654">
        <v>0</v>
      </c>
    </row>
    <row r="9655" spans="1:4" x14ac:dyDescent="0.25">
      <c r="A9655" t="s">
        <v>184</v>
      </c>
      <c r="B9655">
        <v>2002</v>
      </c>
      <c r="C9655" t="s">
        <v>8</v>
      </c>
      <c r="D9655">
        <v>8.07</v>
      </c>
    </row>
    <row r="9656" spans="1:4" x14ac:dyDescent="0.25">
      <c r="A9656" t="s">
        <v>184</v>
      </c>
      <c r="B9656">
        <v>2003</v>
      </c>
      <c r="C9656" t="s">
        <v>6</v>
      </c>
      <c r="D9656">
        <v>100.61</v>
      </c>
    </row>
    <row r="9657" spans="1:4" x14ac:dyDescent="0.25">
      <c r="A9657" t="s">
        <v>184</v>
      </c>
      <c r="B9657">
        <v>2003</v>
      </c>
      <c r="C9657" t="s">
        <v>7</v>
      </c>
      <c r="D9657">
        <v>0</v>
      </c>
    </row>
    <row r="9658" spans="1:4" x14ac:dyDescent="0.25">
      <c r="A9658" t="s">
        <v>184</v>
      </c>
      <c r="B9658">
        <v>2003</v>
      </c>
      <c r="C9658" t="s">
        <v>8</v>
      </c>
      <c r="D9658">
        <v>8.36</v>
      </c>
    </row>
    <row r="9659" spans="1:4" x14ac:dyDescent="0.25">
      <c r="A9659" t="s">
        <v>184</v>
      </c>
      <c r="B9659">
        <v>2004</v>
      </c>
      <c r="C9659" t="s">
        <v>6</v>
      </c>
      <c r="D9659">
        <v>109.46</v>
      </c>
    </row>
    <row r="9660" spans="1:4" x14ac:dyDescent="0.25">
      <c r="A9660" t="s">
        <v>184</v>
      </c>
      <c r="B9660">
        <v>2004</v>
      </c>
      <c r="C9660" t="s">
        <v>7</v>
      </c>
      <c r="D9660">
        <v>0</v>
      </c>
    </row>
    <row r="9661" spans="1:4" x14ac:dyDescent="0.25">
      <c r="A9661" t="s">
        <v>184</v>
      </c>
      <c r="B9661">
        <v>2004</v>
      </c>
      <c r="C9661" t="s">
        <v>8</v>
      </c>
      <c r="D9661">
        <v>7.63</v>
      </c>
    </row>
    <row r="9662" spans="1:4" x14ac:dyDescent="0.25">
      <c r="A9662" t="s">
        <v>184</v>
      </c>
      <c r="B9662">
        <v>2005</v>
      </c>
      <c r="C9662" t="s">
        <v>6</v>
      </c>
      <c r="D9662">
        <v>115.58</v>
      </c>
    </row>
    <row r="9663" spans="1:4" x14ac:dyDescent="0.25">
      <c r="A9663" t="s">
        <v>184</v>
      </c>
      <c r="B9663">
        <v>2005</v>
      </c>
      <c r="C9663" t="s">
        <v>7</v>
      </c>
      <c r="D9663">
        <v>0</v>
      </c>
    </row>
    <row r="9664" spans="1:4" x14ac:dyDescent="0.25">
      <c r="A9664" t="s">
        <v>184</v>
      </c>
      <c r="B9664">
        <v>2005</v>
      </c>
      <c r="C9664" t="s">
        <v>8</v>
      </c>
      <c r="D9664">
        <v>7.42</v>
      </c>
    </row>
    <row r="9665" spans="1:4" x14ac:dyDescent="0.25">
      <c r="A9665" t="s">
        <v>184</v>
      </c>
      <c r="B9665">
        <v>2006</v>
      </c>
      <c r="C9665" t="s">
        <v>6</v>
      </c>
      <c r="D9665">
        <v>119.41</v>
      </c>
    </row>
    <row r="9666" spans="1:4" x14ac:dyDescent="0.25">
      <c r="A9666" t="s">
        <v>184</v>
      </c>
      <c r="B9666">
        <v>2006</v>
      </c>
      <c r="C9666" t="s">
        <v>7</v>
      </c>
      <c r="D9666">
        <v>0</v>
      </c>
    </row>
    <row r="9667" spans="1:4" x14ac:dyDescent="0.25">
      <c r="A9667" t="s">
        <v>184</v>
      </c>
      <c r="B9667">
        <v>2006</v>
      </c>
      <c r="C9667" t="s">
        <v>8</v>
      </c>
      <c r="D9667">
        <v>9.82</v>
      </c>
    </row>
    <row r="9668" spans="1:4" x14ac:dyDescent="0.25">
      <c r="A9668" t="s">
        <v>184</v>
      </c>
      <c r="B9668">
        <v>2007</v>
      </c>
      <c r="C9668" t="s">
        <v>6</v>
      </c>
      <c r="D9668">
        <v>122.12</v>
      </c>
    </row>
    <row r="9669" spans="1:4" x14ac:dyDescent="0.25">
      <c r="A9669" t="s">
        <v>184</v>
      </c>
      <c r="B9669">
        <v>2007</v>
      </c>
      <c r="C9669" t="s">
        <v>7</v>
      </c>
      <c r="D9669">
        <v>0</v>
      </c>
    </row>
    <row r="9670" spans="1:4" x14ac:dyDescent="0.25">
      <c r="A9670" t="s">
        <v>184</v>
      </c>
      <c r="B9670">
        <v>2007</v>
      </c>
      <c r="C9670" t="s">
        <v>8</v>
      </c>
      <c r="D9670">
        <v>10.199999999999999</v>
      </c>
    </row>
    <row r="9671" spans="1:4" x14ac:dyDescent="0.25">
      <c r="A9671" t="s">
        <v>184</v>
      </c>
      <c r="B9671">
        <v>2008</v>
      </c>
      <c r="C9671" t="s">
        <v>6</v>
      </c>
      <c r="D9671">
        <v>127.43</v>
      </c>
    </row>
    <row r="9672" spans="1:4" x14ac:dyDescent="0.25">
      <c r="A9672" t="s">
        <v>184</v>
      </c>
      <c r="B9672">
        <v>2008</v>
      </c>
      <c r="C9672" t="s">
        <v>7</v>
      </c>
      <c r="D9672">
        <v>0</v>
      </c>
    </row>
    <row r="9673" spans="1:4" x14ac:dyDescent="0.25">
      <c r="A9673" t="s">
        <v>184</v>
      </c>
      <c r="B9673">
        <v>2008</v>
      </c>
      <c r="C9673" t="s">
        <v>8</v>
      </c>
      <c r="D9673">
        <v>8.9499999999999993</v>
      </c>
    </row>
    <row r="9674" spans="1:4" x14ac:dyDescent="0.25">
      <c r="A9674" t="s">
        <v>184</v>
      </c>
      <c r="B9674">
        <v>2009</v>
      </c>
      <c r="C9674" t="s">
        <v>6</v>
      </c>
      <c r="D9674">
        <v>128.09</v>
      </c>
    </row>
    <row r="9675" spans="1:4" x14ac:dyDescent="0.25">
      <c r="A9675" t="s">
        <v>184</v>
      </c>
      <c r="B9675">
        <v>2009</v>
      </c>
      <c r="C9675" t="s">
        <v>7</v>
      </c>
      <c r="D9675">
        <v>0</v>
      </c>
    </row>
    <row r="9676" spans="1:4" x14ac:dyDescent="0.25">
      <c r="A9676" t="s">
        <v>184</v>
      </c>
      <c r="B9676">
        <v>2009</v>
      </c>
      <c r="C9676" t="s">
        <v>8</v>
      </c>
      <c r="D9676">
        <v>9.09</v>
      </c>
    </row>
    <row r="9677" spans="1:4" x14ac:dyDescent="0.25">
      <c r="A9677" t="s">
        <v>184</v>
      </c>
      <c r="B9677">
        <v>2010</v>
      </c>
      <c r="C9677" t="s">
        <v>6</v>
      </c>
      <c r="D9677">
        <v>141.72</v>
      </c>
    </row>
    <row r="9678" spans="1:4" x14ac:dyDescent="0.25">
      <c r="A9678" t="s">
        <v>184</v>
      </c>
      <c r="B9678">
        <v>2010</v>
      </c>
      <c r="C9678" t="s">
        <v>7</v>
      </c>
      <c r="D9678">
        <v>0</v>
      </c>
    </row>
    <row r="9679" spans="1:4" x14ac:dyDescent="0.25">
      <c r="A9679" t="s">
        <v>184</v>
      </c>
      <c r="B9679">
        <v>2010</v>
      </c>
      <c r="C9679" t="s">
        <v>8</v>
      </c>
      <c r="D9679">
        <v>8.58</v>
      </c>
    </row>
    <row r="9680" spans="1:4" x14ac:dyDescent="0.25">
      <c r="A9680" t="s">
        <v>184</v>
      </c>
      <c r="B9680">
        <v>2011</v>
      </c>
      <c r="C9680" t="s">
        <v>6</v>
      </c>
      <c r="D9680">
        <v>135.31</v>
      </c>
    </row>
    <row r="9681" spans="1:4" x14ac:dyDescent="0.25">
      <c r="A9681" t="s">
        <v>184</v>
      </c>
      <c r="B9681">
        <v>2011</v>
      </c>
      <c r="C9681" t="s">
        <v>7</v>
      </c>
      <c r="D9681">
        <v>0</v>
      </c>
    </row>
    <row r="9682" spans="1:4" x14ac:dyDescent="0.25">
      <c r="A9682" t="s">
        <v>184</v>
      </c>
      <c r="B9682">
        <v>2011</v>
      </c>
      <c r="C9682" t="s">
        <v>8</v>
      </c>
      <c r="D9682">
        <v>11.83</v>
      </c>
    </row>
    <row r="9683" spans="1:4" x14ac:dyDescent="0.25">
      <c r="A9683" t="s">
        <v>184</v>
      </c>
      <c r="B9683">
        <v>2012</v>
      </c>
      <c r="C9683" t="s">
        <v>6</v>
      </c>
      <c r="D9683">
        <v>143.72999999999999</v>
      </c>
    </row>
    <row r="9684" spans="1:4" x14ac:dyDescent="0.25">
      <c r="A9684" t="s">
        <v>184</v>
      </c>
      <c r="B9684">
        <v>2012</v>
      </c>
      <c r="C9684" t="s">
        <v>7</v>
      </c>
      <c r="D9684">
        <v>0</v>
      </c>
    </row>
    <row r="9685" spans="1:4" x14ac:dyDescent="0.25">
      <c r="A9685" t="s">
        <v>184</v>
      </c>
      <c r="B9685">
        <v>2012</v>
      </c>
      <c r="C9685" t="s">
        <v>8</v>
      </c>
      <c r="D9685">
        <v>13.42</v>
      </c>
    </row>
    <row r="9686" spans="1:4" x14ac:dyDescent="0.25">
      <c r="A9686" t="s">
        <v>184</v>
      </c>
      <c r="B9686">
        <v>2013</v>
      </c>
      <c r="C9686" t="s">
        <v>6</v>
      </c>
      <c r="D9686">
        <v>148.29</v>
      </c>
    </row>
    <row r="9687" spans="1:4" x14ac:dyDescent="0.25">
      <c r="A9687" t="s">
        <v>184</v>
      </c>
      <c r="B9687">
        <v>2013</v>
      </c>
      <c r="C9687" t="s">
        <v>7</v>
      </c>
      <c r="D9687">
        <v>0</v>
      </c>
    </row>
    <row r="9688" spans="1:4" x14ac:dyDescent="0.25">
      <c r="A9688" t="s">
        <v>184</v>
      </c>
      <c r="B9688">
        <v>2013</v>
      </c>
      <c r="C9688" t="s">
        <v>8</v>
      </c>
      <c r="D9688">
        <v>12.33</v>
      </c>
    </row>
    <row r="9689" spans="1:4" x14ac:dyDescent="0.25">
      <c r="A9689" t="s">
        <v>184</v>
      </c>
      <c r="B9689">
        <v>2014</v>
      </c>
      <c r="C9689" t="s">
        <v>6</v>
      </c>
      <c r="D9689">
        <v>149.26</v>
      </c>
    </row>
    <row r="9690" spans="1:4" x14ac:dyDescent="0.25">
      <c r="A9690" t="s">
        <v>184</v>
      </c>
      <c r="B9690">
        <v>2014</v>
      </c>
      <c r="C9690" t="s">
        <v>7</v>
      </c>
      <c r="D9690">
        <v>0</v>
      </c>
    </row>
    <row r="9691" spans="1:4" x14ac:dyDescent="0.25">
      <c r="A9691" t="s">
        <v>184</v>
      </c>
      <c r="B9691">
        <v>2014</v>
      </c>
      <c r="C9691" t="s">
        <v>8</v>
      </c>
      <c r="D9691">
        <v>13.68</v>
      </c>
    </row>
    <row r="9692" spans="1:4" x14ac:dyDescent="0.25">
      <c r="A9692" t="s">
        <v>184</v>
      </c>
      <c r="B9692">
        <v>2015</v>
      </c>
      <c r="C9692" t="s">
        <v>6</v>
      </c>
      <c r="D9692">
        <v>153.4</v>
      </c>
    </row>
    <row r="9693" spans="1:4" x14ac:dyDescent="0.25">
      <c r="A9693" t="s">
        <v>184</v>
      </c>
      <c r="B9693">
        <v>2015</v>
      </c>
      <c r="C9693" t="s">
        <v>7</v>
      </c>
      <c r="D9693">
        <v>0</v>
      </c>
    </row>
    <row r="9694" spans="1:4" x14ac:dyDescent="0.25">
      <c r="A9694" t="s">
        <v>184</v>
      </c>
      <c r="B9694">
        <v>2015</v>
      </c>
      <c r="C9694" t="s">
        <v>8</v>
      </c>
      <c r="D9694">
        <v>13.33</v>
      </c>
    </row>
    <row r="9695" spans="1:4" x14ac:dyDescent="0.25">
      <c r="A9695" t="s">
        <v>184</v>
      </c>
      <c r="B9695">
        <v>2016</v>
      </c>
      <c r="C9695" t="s">
        <v>6</v>
      </c>
      <c r="D9695">
        <v>161.79</v>
      </c>
    </row>
    <row r="9696" spans="1:4" x14ac:dyDescent="0.25">
      <c r="A9696" t="s">
        <v>184</v>
      </c>
      <c r="B9696">
        <v>2016</v>
      </c>
      <c r="C9696" t="s">
        <v>7</v>
      </c>
      <c r="D9696">
        <v>0</v>
      </c>
    </row>
    <row r="9697" spans="1:4" x14ac:dyDescent="0.25">
      <c r="A9697" t="s">
        <v>184</v>
      </c>
      <c r="B9697">
        <v>2016</v>
      </c>
      <c r="C9697" t="s">
        <v>8</v>
      </c>
      <c r="D9697">
        <v>15.97</v>
      </c>
    </row>
    <row r="9698" spans="1:4" x14ac:dyDescent="0.25">
      <c r="A9698" t="s">
        <v>184</v>
      </c>
      <c r="B9698">
        <v>2017</v>
      </c>
      <c r="C9698" t="s">
        <v>6</v>
      </c>
      <c r="D9698">
        <v>161.88</v>
      </c>
    </row>
    <row r="9699" spans="1:4" x14ac:dyDescent="0.25">
      <c r="A9699" t="s">
        <v>184</v>
      </c>
      <c r="B9699">
        <v>2017</v>
      </c>
      <c r="C9699" t="s">
        <v>7</v>
      </c>
      <c r="D9699">
        <v>0</v>
      </c>
    </row>
    <row r="9700" spans="1:4" x14ac:dyDescent="0.25">
      <c r="A9700" t="s">
        <v>184</v>
      </c>
      <c r="B9700">
        <v>2017</v>
      </c>
      <c r="C9700" t="s">
        <v>8</v>
      </c>
      <c r="D9700">
        <v>19.920000000000002</v>
      </c>
    </row>
    <row r="9701" spans="1:4" x14ac:dyDescent="0.25">
      <c r="A9701" t="s">
        <v>184</v>
      </c>
      <c r="B9701">
        <v>2018</v>
      </c>
      <c r="C9701" t="s">
        <v>6</v>
      </c>
      <c r="D9701">
        <v>156.26</v>
      </c>
    </row>
    <row r="9702" spans="1:4" x14ac:dyDescent="0.25">
      <c r="A9702" t="s">
        <v>184</v>
      </c>
      <c r="B9702">
        <v>2018</v>
      </c>
      <c r="C9702" t="s">
        <v>7</v>
      </c>
      <c r="D9702">
        <v>0</v>
      </c>
    </row>
    <row r="9703" spans="1:4" x14ac:dyDescent="0.25">
      <c r="A9703" t="s">
        <v>184</v>
      </c>
      <c r="B9703">
        <v>2018</v>
      </c>
      <c r="C9703" t="s">
        <v>8</v>
      </c>
      <c r="D9703">
        <v>25.84</v>
      </c>
    </row>
    <row r="9704" spans="1:4" x14ac:dyDescent="0.25">
      <c r="A9704" t="s">
        <v>184</v>
      </c>
      <c r="B9704">
        <v>2019</v>
      </c>
      <c r="C9704" t="s">
        <v>6</v>
      </c>
      <c r="D9704">
        <v>162.59</v>
      </c>
    </row>
    <row r="9705" spans="1:4" x14ac:dyDescent="0.25">
      <c r="A9705" t="s">
        <v>184</v>
      </c>
      <c r="B9705">
        <v>2019</v>
      </c>
      <c r="C9705" t="s">
        <v>7</v>
      </c>
      <c r="D9705">
        <v>0</v>
      </c>
    </row>
    <row r="9706" spans="1:4" x14ac:dyDescent="0.25">
      <c r="A9706" t="s">
        <v>184</v>
      </c>
      <c r="B9706">
        <v>2019</v>
      </c>
      <c r="C9706" t="s">
        <v>8</v>
      </c>
      <c r="D9706">
        <v>28.02</v>
      </c>
    </row>
    <row r="9707" spans="1:4" x14ac:dyDescent="0.25">
      <c r="A9707" t="s">
        <v>184</v>
      </c>
      <c r="B9707">
        <v>2020</v>
      </c>
      <c r="C9707" t="s">
        <v>6</v>
      </c>
      <c r="D9707">
        <v>154.52000000000001</v>
      </c>
    </row>
    <row r="9708" spans="1:4" x14ac:dyDescent="0.25">
      <c r="A9708" t="s">
        <v>184</v>
      </c>
      <c r="B9708">
        <v>2020</v>
      </c>
      <c r="C9708" t="s">
        <v>7</v>
      </c>
      <c r="D9708">
        <v>0</v>
      </c>
    </row>
    <row r="9709" spans="1:4" x14ac:dyDescent="0.25">
      <c r="A9709" t="s">
        <v>184</v>
      </c>
      <c r="B9709">
        <v>2020</v>
      </c>
      <c r="C9709" t="s">
        <v>8</v>
      </c>
      <c r="D9709">
        <v>24.73</v>
      </c>
    </row>
    <row r="9710" spans="1:4" x14ac:dyDescent="0.25">
      <c r="A9710" t="s">
        <v>185</v>
      </c>
      <c r="B9710">
        <v>2000</v>
      </c>
      <c r="C9710" t="s">
        <v>6</v>
      </c>
      <c r="D9710">
        <v>7.0000000000000007E-2</v>
      </c>
    </row>
    <row r="9711" spans="1:4" x14ac:dyDescent="0.25">
      <c r="A9711" t="s">
        <v>185</v>
      </c>
      <c r="B9711">
        <v>2000</v>
      </c>
      <c r="C9711" t="s">
        <v>7</v>
      </c>
      <c r="D9711">
        <v>0</v>
      </c>
    </row>
    <row r="9712" spans="1:4" x14ac:dyDescent="0.25">
      <c r="A9712" t="s">
        <v>185</v>
      </c>
      <c r="B9712">
        <v>2000</v>
      </c>
      <c r="C9712" t="s">
        <v>8</v>
      </c>
      <c r="D9712">
        <v>0.1</v>
      </c>
    </row>
    <row r="9713" spans="1:4" x14ac:dyDescent="0.25">
      <c r="A9713" t="s">
        <v>185</v>
      </c>
      <c r="B9713">
        <v>2001</v>
      </c>
      <c r="C9713" t="s">
        <v>6</v>
      </c>
      <c r="D9713">
        <v>7.0000000000000007E-2</v>
      </c>
    </row>
    <row r="9714" spans="1:4" x14ac:dyDescent="0.25">
      <c r="A9714" t="s">
        <v>185</v>
      </c>
      <c r="B9714">
        <v>2001</v>
      </c>
      <c r="C9714" t="s">
        <v>7</v>
      </c>
      <c r="D9714">
        <v>0</v>
      </c>
    </row>
    <row r="9715" spans="1:4" x14ac:dyDescent="0.25">
      <c r="A9715" t="s">
        <v>185</v>
      </c>
      <c r="B9715">
        <v>2001</v>
      </c>
      <c r="C9715" t="s">
        <v>8</v>
      </c>
      <c r="D9715">
        <v>0.05</v>
      </c>
    </row>
    <row r="9716" spans="1:4" x14ac:dyDescent="0.25">
      <c r="A9716" t="s">
        <v>185</v>
      </c>
      <c r="B9716">
        <v>2002</v>
      </c>
      <c r="C9716" t="s">
        <v>6</v>
      </c>
      <c r="D9716">
        <v>0.06</v>
      </c>
    </row>
    <row r="9717" spans="1:4" x14ac:dyDescent="0.25">
      <c r="A9717" t="s">
        <v>185</v>
      </c>
      <c r="B9717">
        <v>2002</v>
      </c>
      <c r="C9717" t="s">
        <v>7</v>
      </c>
      <c r="D9717">
        <v>0</v>
      </c>
    </row>
    <row r="9718" spans="1:4" x14ac:dyDescent="0.25">
      <c r="A9718" t="s">
        <v>185</v>
      </c>
      <c r="B9718">
        <v>2002</v>
      </c>
      <c r="C9718" t="s">
        <v>8</v>
      </c>
      <c r="D9718">
        <v>0.09</v>
      </c>
    </row>
    <row r="9719" spans="1:4" x14ac:dyDescent="0.25">
      <c r="A9719" t="s">
        <v>185</v>
      </c>
      <c r="B9719">
        <v>2003</v>
      </c>
      <c r="C9719" t="s">
        <v>6</v>
      </c>
      <c r="D9719">
        <v>0.05</v>
      </c>
    </row>
    <row r="9720" spans="1:4" x14ac:dyDescent="0.25">
      <c r="A9720" t="s">
        <v>185</v>
      </c>
      <c r="B9720">
        <v>2003</v>
      </c>
      <c r="C9720" t="s">
        <v>7</v>
      </c>
      <c r="D9720">
        <v>0</v>
      </c>
    </row>
    <row r="9721" spans="1:4" x14ac:dyDescent="0.25">
      <c r="A9721" t="s">
        <v>185</v>
      </c>
      <c r="B9721">
        <v>2003</v>
      </c>
      <c r="C9721" t="s">
        <v>8</v>
      </c>
      <c r="D9721">
        <v>0.12</v>
      </c>
    </row>
    <row r="9722" spans="1:4" x14ac:dyDescent="0.25">
      <c r="A9722" t="s">
        <v>185</v>
      </c>
      <c r="B9722">
        <v>2004</v>
      </c>
      <c r="C9722" t="s">
        <v>6</v>
      </c>
      <c r="D9722">
        <v>0.1</v>
      </c>
    </row>
    <row r="9723" spans="1:4" x14ac:dyDescent="0.25">
      <c r="A9723" t="s">
        <v>185</v>
      </c>
      <c r="B9723">
        <v>2004</v>
      </c>
      <c r="C9723" t="s">
        <v>7</v>
      </c>
      <c r="D9723">
        <v>0</v>
      </c>
    </row>
    <row r="9724" spans="1:4" x14ac:dyDescent="0.25">
      <c r="A9724" t="s">
        <v>185</v>
      </c>
      <c r="B9724">
        <v>2004</v>
      </c>
      <c r="C9724" t="s">
        <v>8</v>
      </c>
      <c r="D9724">
        <v>0.08</v>
      </c>
    </row>
    <row r="9725" spans="1:4" x14ac:dyDescent="0.25">
      <c r="A9725" t="s">
        <v>185</v>
      </c>
      <c r="B9725">
        <v>2005</v>
      </c>
      <c r="C9725" t="s">
        <v>6</v>
      </c>
      <c r="D9725">
        <v>0.11</v>
      </c>
    </row>
    <row r="9726" spans="1:4" x14ac:dyDescent="0.25">
      <c r="A9726" t="s">
        <v>185</v>
      </c>
      <c r="B9726">
        <v>2005</v>
      </c>
      <c r="C9726" t="s">
        <v>7</v>
      </c>
      <c r="D9726">
        <v>0</v>
      </c>
    </row>
    <row r="9727" spans="1:4" x14ac:dyDescent="0.25">
      <c r="A9727" t="s">
        <v>185</v>
      </c>
      <c r="B9727">
        <v>2005</v>
      </c>
      <c r="C9727" t="s">
        <v>8</v>
      </c>
      <c r="D9727">
        <v>7.0000000000000007E-2</v>
      </c>
    </row>
    <row r="9728" spans="1:4" x14ac:dyDescent="0.25">
      <c r="A9728" t="s">
        <v>185</v>
      </c>
      <c r="B9728">
        <v>2006</v>
      </c>
      <c r="C9728" t="s">
        <v>6</v>
      </c>
      <c r="D9728">
        <v>0.12</v>
      </c>
    </row>
    <row r="9729" spans="1:4" x14ac:dyDescent="0.25">
      <c r="A9729" t="s">
        <v>185</v>
      </c>
      <c r="B9729">
        <v>2006</v>
      </c>
      <c r="C9729" t="s">
        <v>7</v>
      </c>
      <c r="D9729">
        <v>0</v>
      </c>
    </row>
    <row r="9730" spans="1:4" x14ac:dyDescent="0.25">
      <c r="A9730" t="s">
        <v>185</v>
      </c>
      <c r="B9730">
        <v>2006</v>
      </c>
      <c r="C9730" t="s">
        <v>8</v>
      </c>
      <c r="D9730">
        <v>0.09</v>
      </c>
    </row>
    <row r="9731" spans="1:4" x14ac:dyDescent="0.25">
      <c r="A9731" t="s">
        <v>185</v>
      </c>
      <c r="B9731">
        <v>2007</v>
      </c>
      <c r="C9731" t="s">
        <v>6</v>
      </c>
      <c r="D9731">
        <v>0.09</v>
      </c>
    </row>
    <row r="9732" spans="1:4" x14ac:dyDescent="0.25">
      <c r="A9732" t="s">
        <v>185</v>
      </c>
      <c r="B9732">
        <v>2007</v>
      </c>
      <c r="C9732" t="s">
        <v>7</v>
      </c>
      <c r="D9732">
        <v>0</v>
      </c>
    </row>
    <row r="9733" spans="1:4" x14ac:dyDescent="0.25">
      <c r="A9733" t="s">
        <v>185</v>
      </c>
      <c r="B9733">
        <v>2007</v>
      </c>
      <c r="C9733" t="s">
        <v>8</v>
      </c>
      <c r="D9733">
        <v>0.09</v>
      </c>
    </row>
    <row r="9734" spans="1:4" x14ac:dyDescent="0.25">
      <c r="A9734" t="s">
        <v>185</v>
      </c>
      <c r="B9734">
        <v>2008</v>
      </c>
      <c r="C9734" t="s">
        <v>6</v>
      </c>
      <c r="D9734">
        <v>0.03</v>
      </c>
    </row>
    <row r="9735" spans="1:4" x14ac:dyDescent="0.25">
      <c r="A9735" t="s">
        <v>185</v>
      </c>
      <c r="B9735">
        <v>2008</v>
      </c>
      <c r="C9735" t="s">
        <v>7</v>
      </c>
      <c r="D9735">
        <v>0</v>
      </c>
    </row>
    <row r="9736" spans="1:4" x14ac:dyDescent="0.25">
      <c r="A9736" t="s">
        <v>185</v>
      </c>
      <c r="B9736">
        <v>2008</v>
      </c>
      <c r="C9736" t="s">
        <v>8</v>
      </c>
      <c r="D9736">
        <v>0.09</v>
      </c>
    </row>
    <row r="9737" spans="1:4" x14ac:dyDescent="0.25">
      <c r="A9737" t="s">
        <v>185</v>
      </c>
      <c r="B9737">
        <v>2009</v>
      </c>
      <c r="C9737" t="s">
        <v>6</v>
      </c>
      <c r="D9737">
        <v>0.03</v>
      </c>
    </row>
    <row r="9738" spans="1:4" x14ac:dyDescent="0.25">
      <c r="A9738" t="s">
        <v>185</v>
      </c>
      <c r="B9738">
        <v>2009</v>
      </c>
      <c r="C9738" t="s">
        <v>7</v>
      </c>
      <c r="D9738">
        <v>0</v>
      </c>
    </row>
    <row r="9739" spans="1:4" x14ac:dyDescent="0.25">
      <c r="A9739" t="s">
        <v>185</v>
      </c>
      <c r="B9739">
        <v>2009</v>
      </c>
      <c r="C9739" t="s">
        <v>8</v>
      </c>
      <c r="D9739">
        <v>0.11</v>
      </c>
    </row>
    <row r="9740" spans="1:4" x14ac:dyDescent="0.25">
      <c r="A9740" t="s">
        <v>185</v>
      </c>
      <c r="B9740">
        <v>2010</v>
      </c>
      <c r="C9740" t="s">
        <v>6</v>
      </c>
      <c r="D9740">
        <v>0.08</v>
      </c>
    </row>
    <row r="9741" spans="1:4" x14ac:dyDescent="0.25">
      <c r="A9741" t="s">
        <v>185</v>
      </c>
      <c r="B9741">
        <v>2010</v>
      </c>
      <c r="C9741" t="s">
        <v>7</v>
      </c>
      <c r="D9741">
        <v>0</v>
      </c>
    </row>
    <row r="9742" spans="1:4" x14ac:dyDescent="0.25">
      <c r="A9742" t="s">
        <v>185</v>
      </c>
      <c r="B9742">
        <v>2010</v>
      </c>
      <c r="C9742" t="s">
        <v>8</v>
      </c>
      <c r="D9742">
        <v>0.09</v>
      </c>
    </row>
    <row r="9743" spans="1:4" x14ac:dyDescent="0.25">
      <c r="A9743" t="s">
        <v>185</v>
      </c>
      <c r="B9743">
        <v>2011</v>
      </c>
      <c r="C9743" t="s">
        <v>6</v>
      </c>
      <c r="D9743">
        <v>0.02</v>
      </c>
    </row>
    <row r="9744" spans="1:4" x14ac:dyDescent="0.25">
      <c r="A9744" t="s">
        <v>185</v>
      </c>
      <c r="B9744">
        <v>2011</v>
      </c>
      <c r="C9744" t="s">
        <v>7</v>
      </c>
      <c r="D9744">
        <v>0</v>
      </c>
    </row>
    <row r="9745" spans="1:4" x14ac:dyDescent="0.25">
      <c r="A9745" t="s">
        <v>185</v>
      </c>
      <c r="B9745">
        <v>2011</v>
      </c>
      <c r="C9745" t="s">
        <v>8</v>
      </c>
      <c r="D9745">
        <v>0.1</v>
      </c>
    </row>
    <row r="9746" spans="1:4" x14ac:dyDescent="0.25">
      <c r="A9746" t="s">
        <v>185</v>
      </c>
      <c r="B9746">
        <v>2012</v>
      </c>
      <c r="C9746" t="s">
        <v>6</v>
      </c>
      <c r="D9746">
        <v>0.02</v>
      </c>
    </row>
    <row r="9747" spans="1:4" x14ac:dyDescent="0.25">
      <c r="A9747" t="s">
        <v>185</v>
      </c>
      <c r="B9747">
        <v>2012</v>
      </c>
      <c r="C9747" t="s">
        <v>7</v>
      </c>
      <c r="D9747">
        <v>0</v>
      </c>
    </row>
    <row r="9748" spans="1:4" x14ac:dyDescent="0.25">
      <c r="A9748" t="s">
        <v>185</v>
      </c>
      <c r="B9748">
        <v>2012</v>
      </c>
      <c r="C9748" t="s">
        <v>8</v>
      </c>
      <c r="D9748">
        <v>0.09</v>
      </c>
    </row>
    <row r="9749" spans="1:4" x14ac:dyDescent="0.25">
      <c r="A9749" t="s">
        <v>185</v>
      </c>
      <c r="B9749">
        <v>2013</v>
      </c>
      <c r="C9749" t="s">
        <v>6</v>
      </c>
      <c r="D9749">
        <v>0.06</v>
      </c>
    </row>
    <row r="9750" spans="1:4" x14ac:dyDescent="0.25">
      <c r="A9750" t="s">
        <v>185</v>
      </c>
      <c r="B9750">
        <v>2013</v>
      </c>
      <c r="C9750" t="s">
        <v>7</v>
      </c>
      <c r="D9750">
        <v>0</v>
      </c>
    </row>
    <row r="9751" spans="1:4" x14ac:dyDescent="0.25">
      <c r="A9751" t="s">
        <v>185</v>
      </c>
      <c r="B9751">
        <v>2013</v>
      </c>
      <c r="C9751" t="s">
        <v>8</v>
      </c>
      <c r="D9751">
        <v>0.04</v>
      </c>
    </row>
    <row r="9752" spans="1:4" x14ac:dyDescent="0.25">
      <c r="A9752" t="s">
        <v>185</v>
      </c>
      <c r="B9752">
        <v>2014</v>
      </c>
      <c r="C9752" t="s">
        <v>6</v>
      </c>
      <c r="D9752">
        <v>0.08</v>
      </c>
    </row>
    <row r="9753" spans="1:4" x14ac:dyDescent="0.25">
      <c r="A9753" t="s">
        <v>185</v>
      </c>
      <c r="B9753">
        <v>2014</v>
      </c>
      <c r="C9753" t="s">
        <v>7</v>
      </c>
      <c r="D9753">
        <v>0</v>
      </c>
    </row>
    <row r="9754" spans="1:4" x14ac:dyDescent="0.25">
      <c r="A9754" t="s">
        <v>185</v>
      </c>
      <c r="B9754">
        <v>2014</v>
      </c>
      <c r="C9754" t="s">
        <v>8</v>
      </c>
      <c r="D9754">
        <v>0.12</v>
      </c>
    </row>
    <row r="9755" spans="1:4" x14ac:dyDescent="0.25">
      <c r="A9755" t="s">
        <v>185</v>
      </c>
      <c r="B9755">
        <v>2015</v>
      </c>
      <c r="C9755" t="s">
        <v>6</v>
      </c>
      <c r="D9755">
        <v>0.31</v>
      </c>
    </row>
    <row r="9756" spans="1:4" x14ac:dyDescent="0.25">
      <c r="A9756" t="s">
        <v>185</v>
      </c>
      <c r="B9756">
        <v>2015</v>
      </c>
      <c r="C9756" t="s">
        <v>7</v>
      </c>
      <c r="D9756">
        <v>0</v>
      </c>
    </row>
    <row r="9757" spans="1:4" x14ac:dyDescent="0.25">
      <c r="A9757" t="s">
        <v>185</v>
      </c>
      <c r="B9757">
        <v>2015</v>
      </c>
      <c r="C9757" t="s">
        <v>8</v>
      </c>
      <c r="D9757">
        <v>0.06</v>
      </c>
    </row>
    <row r="9758" spans="1:4" x14ac:dyDescent="0.25">
      <c r="A9758" t="s">
        <v>185</v>
      </c>
      <c r="B9758">
        <v>2016</v>
      </c>
      <c r="C9758" t="s">
        <v>6</v>
      </c>
      <c r="D9758">
        <v>0.23</v>
      </c>
    </row>
    <row r="9759" spans="1:4" x14ac:dyDescent="0.25">
      <c r="A9759" t="s">
        <v>185</v>
      </c>
      <c r="B9759">
        <v>2016</v>
      </c>
      <c r="C9759" t="s">
        <v>7</v>
      </c>
      <c r="D9759">
        <v>0</v>
      </c>
    </row>
    <row r="9760" spans="1:4" x14ac:dyDescent="0.25">
      <c r="A9760" t="s">
        <v>185</v>
      </c>
      <c r="B9760">
        <v>2016</v>
      </c>
      <c r="C9760" t="s">
        <v>8</v>
      </c>
      <c r="D9760">
        <v>0.2</v>
      </c>
    </row>
    <row r="9761" spans="1:4" x14ac:dyDescent="0.25">
      <c r="A9761" t="s">
        <v>185</v>
      </c>
      <c r="B9761">
        <v>2017</v>
      </c>
      <c r="C9761" t="s">
        <v>6</v>
      </c>
      <c r="D9761">
        <v>0.56000000000000005</v>
      </c>
    </row>
    <row r="9762" spans="1:4" x14ac:dyDescent="0.25">
      <c r="A9762" t="s">
        <v>185</v>
      </c>
      <c r="B9762">
        <v>2017</v>
      </c>
      <c r="C9762" t="s">
        <v>7</v>
      </c>
      <c r="D9762">
        <v>0</v>
      </c>
    </row>
    <row r="9763" spans="1:4" x14ac:dyDescent="0.25">
      <c r="A9763" t="s">
        <v>185</v>
      </c>
      <c r="B9763">
        <v>2017</v>
      </c>
      <c r="C9763" t="s">
        <v>8</v>
      </c>
      <c r="D9763">
        <v>0.21</v>
      </c>
    </row>
    <row r="9764" spans="1:4" x14ac:dyDescent="0.25">
      <c r="A9764" t="s">
        <v>185</v>
      </c>
      <c r="B9764">
        <v>2018</v>
      </c>
      <c r="C9764" t="s">
        <v>6</v>
      </c>
      <c r="D9764">
        <v>0.36</v>
      </c>
    </row>
    <row r="9765" spans="1:4" x14ac:dyDescent="0.25">
      <c r="A9765" t="s">
        <v>185</v>
      </c>
      <c r="B9765">
        <v>2018</v>
      </c>
      <c r="C9765" t="s">
        <v>7</v>
      </c>
      <c r="D9765">
        <v>0</v>
      </c>
    </row>
    <row r="9766" spans="1:4" x14ac:dyDescent="0.25">
      <c r="A9766" t="s">
        <v>185</v>
      </c>
      <c r="B9766">
        <v>2018</v>
      </c>
      <c r="C9766" t="s">
        <v>8</v>
      </c>
      <c r="D9766">
        <v>0.21</v>
      </c>
    </row>
    <row r="9767" spans="1:4" x14ac:dyDescent="0.25">
      <c r="A9767" t="s">
        <v>185</v>
      </c>
      <c r="B9767">
        <v>2019</v>
      </c>
      <c r="C9767" t="s">
        <v>6</v>
      </c>
      <c r="D9767">
        <v>0.45</v>
      </c>
    </row>
    <row r="9768" spans="1:4" x14ac:dyDescent="0.25">
      <c r="A9768" t="s">
        <v>185</v>
      </c>
      <c r="B9768">
        <v>2019</v>
      </c>
      <c r="C9768" t="s">
        <v>7</v>
      </c>
      <c r="D9768">
        <v>0</v>
      </c>
    </row>
    <row r="9769" spans="1:4" x14ac:dyDescent="0.25">
      <c r="A9769" t="s">
        <v>185</v>
      </c>
      <c r="B9769">
        <v>2019</v>
      </c>
      <c r="C9769" t="s">
        <v>8</v>
      </c>
      <c r="D9769">
        <v>0.25</v>
      </c>
    </row>
    <row r="9770" spans="1:4" x14ac:dyDescent="0.25">
      <c r="A9770" t="s">
        <v>185</v>
      </c>
      <c r="B9770">
        <v>2020</v>
      </c>
      <c r="C9770" t="s">
        <v>6</v>
      </c>
      <c r="D9770">
        <v>0.43</v>
      </c>
    </row>
    <row r="9771" spans="1:4" x14ac:dyDescent="0.25">
      <c r="A9771" t="s">
        <v>185</v>
      </c>
      <c r="B9771">
        <v>2020</v>
      </c>
      <c r="C9771" t="s">
        <v>7</v>
      </c>
      <c r="D9771">
        <v>0</v>
      </c>
    </row>
    <row r="9772" spans="1:4" x14ac:dyDescent="0.25">
      <c r="A9772" t="s">
        <v>185</v>
      </c>
      <c r="B9772">
        <v>2020</v>
      </c>
      <c r="C9772" t="s">
        <v>8</v>
      </c>
      <c r="D9772">
        <v>0.15</v>
      </c>
    </row>
    <row r="9773" spans="1:4" x14ac:dyDescent="0.25">
      <c r="A9773" t="s">
        <v>186</v>
      </c>
      <c r="B9773">
        <v>2000</v>
      </c>
      <c r="C9773" t="s">
        <v>6</v>
      </c>
      <c r="D9773">
        <v>0.03</v>
      </c>
    </row>
    <row r="9774" spans="1:4" x14ac:dyDescent="0.25">
      <c r="A9774" t="s">
        <v>186</v>
      </c>
      <c r="B9774">
        <v>2000</v>
      </c>
      <c r="C9774" t="s">
        <v>7</v>
      </c>
      <c r="D9774">
        <v>0</v>
      </c>
    </row>
    <row r="9775" spans="1:4" x14ac:dyDescent="0.25">
      <c r="A9775" t="s">
        <v>186</v>
      </c>
      <c r="B9775">
        <v>2000</v>
      </c>
      <c r="C9775" t="s">
        <v>8</v>
      </c>
      <c r="D9775">
        <v>0</v>
      </c>
    </row>
    <row r="9776" spans="1:4" x14ac:dyDescent="0.25">
      <c r="A9776" t="s">
        <v>186</v>
      </c>
      <c r="B9776">
        <v>2001</v>
      </c>
      <c r="C9776" t="s">
        <v>6</v>
      </c>
      <c r="D9776">
        <v>0.04</v>
      </c>
    </row>
    <row r="9777" spans="1:4" x14ac:dyDescent="0.25">
      <c r="A9777" t="s">
        <v>186</v>
      </c>
      <c r="B9777">
        <v>2001</v>
      </c>
      <c r="C9777" t="s">
        <v>7</v>
      </c>
      <c r="D9777">
        <v>0</v>
      </c>
    </row>
    <row r="9778" spans="1:4" x14ac:dyDescent="0.25">
      <c r="A9778" t="s">
        <v>186</v>
      </c>
      <c r="B9778">
        <v>2001</v>
      </c>
      <c r="C9778" t="s">
        <v>8</v>
      </c>
      <c r="D9778">
        <v>0</v>
      </c>
    </row>
    <row r="9779" spans="1:4" x14ac:dyDescent="0.25">
      <c r="A9779" t="s">
        <v>186</v>
      </c>
      <c r="B9779">
        <v>2002</v>
      </c>
      <c r="C9779" t="s">
        <v>6</v>
      </c>
      <c r="D9779">
        <v>0.04</v>
      </c>
    </row>
    <row r="9780" spans="1:4" x14ac:dyDescent="0.25">
      <c r="A9780" t="s">
        <v>186</v>
      </c>
      <c r="B9780">
        <v>2002</v>
      </c>
      <c r="C9780" t="s">
        <v>7</v>
      </c>
      <c r="D9780">
        <v>0</v>
      </c>
    </row>
    <row r="9781" spans="1:4" x14ac:dyDescent="0.25">
      <c r="A9781" t="s">
        <v>186</v>
      </c>
      <c r="B9781">
        <v>2002</v>
      </c>
      <c r="C9781" t="s">
        <v>8</v>
      </c>
      <c r="D9781">
        <v>0</v>
      </c>
    </row>
    <row r="9782" spans="1:4" x14ac:dyDescent="0.25">
      <c r="A9782" t="s">
        <v>186</v>
      </c>
      <c r="B9782">
        <v>2003</v>
      </c>
      <c r="C9782" t="s">
        <v>6</v>
      </c>
      <c r="D9782">
        <v>0.04</v>
      </c>
    </row>
    <row r="9783" spans="1:4" x14ac:dyDescent="0.25">
      <c r="A9783" t="s">
        <v>186</v>
      </c>
      <c r="B9783">
        <v>2003</v>
      </c>
      <c r="C9783" t="s">
        <v>7</v>
      </c>
      <c r="D9783">
        <v>0</v>
      </c>
    </row>
    <row r="9784" spans="1:4" x14ac:dyDescent="0.25">
      <c r="A9784" t="s">
        <v>186</v>
      </c>
      <c r="B9784">
        <v>2003</v>
      </c>
      <c r="C9784" t="s">
        <v>8</v>
      </c>
      <c r="D9784">
        <v>0</v>
      </c>
    </row>
    <row r="9785" spans="1:4" x14ac:dyDescent="0.25">
      <c r="A9785" t="s">
        <v>186</v>
      </c>
      <c r="B9785">
        <v>2004</v>
      </c>
      <c r="C9785" t="s">
        <v>6</v>
      </c>
      <c r="D9785">
        <v>0.04</v>
      </c>
    </row>
    <row r="9786" spans="1:4" x14ac:dyDescent="0.25">
      <c r="A9786" t="s">
        <v>186</v>
      </c>
      <c r="B9786">
        <v>2004</v>
      </c>
      <c r="C9786" t="s">
        <v>7</v>
      </c>
      <c r="D9786">
        <v>0</v>
      </c>
    </row>
    <row r="9787" spans="1:4" x14ac:dyDescent="0.25">
      <c r="A9787" t="s">
        <v>186</v>
      </c>
      <c r="B9787">
        <v>2004</v>
      </c>
      <c r="C9787" t="s">
        <v>8</v>
      </c>
      <c r="D9787">
        <v>0</v>
      </c>
    </row>
    <row r="9788" spans="1:4" x14ac:dyDescent="0.25">
      <c r="A9788" t="s">
        <v>186</v>
      </c>
      <c r="B9788">
        <v>2005</v>
      </c>
      <c r="C9788" t="s">
        <v>6</v>
      </c>
      <c r="D9788">
        <v>0.05</v>
      </c>
    </row>
    <row r="9789" spans="1:4" x14ac:dyDescent="0.25">
      <c r="A9789" t="s">
        <v>186</v>
      </c>
      <c r="B9789">
        <v>2005</v>
      </c>
      <c r="C9789" t="s">
        <v>7</v>
      </c>
      <c r="D9789">
        <v>0</v>
      </c>
    </row>
    <row r="9790" spans="1:4" x14ac:dyDescent="0.25">
      <c r="A9790" t="s">
        <v>186</v>
      </c>
      <c r="B9790">
        <v>2005</v>
      </c>
      <c r="C9790" t="s">
        <v>8</v>
      </c>
      <c r="D9790">
        <v>0</v>
      </c>
    </row>
    <row r="9791" spans="1:4" x14ac:dyDescent="0.25">
      <c r="A9791" t="s">
        <v>186</v>
      </c>
      <c r="B9791">
        <v>2006</v>
      </c>
      <c r="C9791" t="s">
        <v>6</v>
      </c>
      <c r="D9791">
        <v>0.05</v>
      </c>
    </row>
    <row r="9792" spans="1:4" x14ac:dyDescent="0.25">
      <c r="A9792" t="s">
        <v>186</v>
      </c>
      <c r="B9792">
        <v>2006</v>
      </c>
      <c r="C9792" t="s">
        <v>7</v>
      </c>
      <c r="D9792">
        <v>0</v>
      </c>
    </row>
    <row r="9793" spans="1:4" x14ac:dyDescent="0.25">
      <c r="A9793" t="s">
        <v>186</v>
      </c>
      <c r="B9793">
        <v>2006</v>
      </c>
      <c r="C9793" t="s">
        <v>8</v>
      </c>
      <c r="D9793">
        <v>0</v>
      </c>
    </row>
    <row r="9794" spans="1:4" x14ac:dyDescent="0.25">
      <c r="A9794" t="s">
        <v>186</v>
      </c>
      <c r="B9794">
        <v>2007</v>
      </c>
      <c r="C9794" t="s">
        <v>6</v>
      </c>
      <c r="D9794">
        <v>0.05</v>
      </c>
    </row>
    <row r="9795" spans="1:4" x14ac:dyDescent="0.25">
      <c r="A9795" t="s">
        <v>186</v>
      </c>
      <c r="B9795">
        <v>2007</v>
      </c>
      <c r="C9795" t="s">
        <v>7</v>
      </c>
      <c r="D9795">
        <v>0</v>
      </c>
    </row>
    <row r="9796" spans="1:4" x14ac:dyDescent="0.25">
      <c r="A9796" t="s">
        <v>186</v>
      </c>
      <c r="B9796">
        <v>2007</v>
      </c>
      <c r="C9796" t="s">
        <v>8</v>
      </c>
      <c r="D9796">
        <v>0</v>
      </c>
    </row>
    <row r="9797" spans="1:4" x14ac:dyDescent="0.25">
      <c r="A9797" t="s">
        <v>186</v>
      </c>
      <c r="B9797">
        <v>2008</v>
      </c>
      <c r="C9797" t="s">
        <v>6</v>
      </c>
      <c r="D9797">
        <v>0.05</v>
      </c>
    </row>
    <row r="9798" spans="1:4" x14ac:dyDescent="0.25">
      <c r="A9798" t="s">
        <v>186</v>
      </c>
      <c r="B9798">
        <v>2008</v>
      </c>
      <c r="C9798" t="s">
        <v>7</v>
      </c>
      <c r="D9798">
        <v>0</v>
      </c>
    </row>
    <row r="9799" spans="1:4" x14ac:dyDescent="0.25">
      <c r="A9799" t="s">
        <v>186</v>
      </c>
      <c r="B9799">
        <v>2008</v>
      </c>
      <c r="C9799" t="s">
        <v>8</v>
      </c>
      <c r="D9799">
        <v>0</v>
      </c>
    </row>
    <row r="9800" spans="1:4" x14ac:dyDescent="0.25">
      <c r="A9800" t="s">
        <v>186</v>
      </c>
      <c r="B9800">
        <v>2009</v>
      </c>
      <c r="C9800" t="s">
        <v>6</v>
      </c>
      <c r="D9800">
        <v>0.05</v>
      </c>
    </row>
    <row r="9801" spans="1:4" x14ac:dyDescent="0.25">
      <c r="A9801" t="s">
        <v>186</v>
      </c>
      <c r="B9801">
        <v>2009</v>
      </c>
      <c r="C9801" t="s">
        <v>7</v>
      </c>
      <c r="D9801">
        <v>0</v>
      </c>
    </row>
    <row r="9802" spans="1:4" x14ac:dyDescent="0.25">
      <c r="A9802" t="s">
        <v>186</v>
      </c>
      <c r="B9802">
        <v>2009</v>
      </c>
      <c r="C9802" t="s">
        <v>8</v>
      </c>
      <c r="D9802">
        <v>0</v>
      </c>
    </row>
    <row r="9803" spans="1:4" x14ac:dyDescent="0.25">
      <c r="A9803" t="s">
        <v>186</v>
      </c>
      <c r="B9803">
        <v>2010</v>
      </c>
      <c r="C9803" t="s">
        <v>6</v>
      </c>
      <c r="D9803">
        <v>0.05</v>
      </c>
    </row>
    <row r="9804" spans="1:4" x14ac:dyDescent="0.25">
      <c r="A9804" t="s">
        <v>186</v>
      </c>
      <c r="B9804">
        <v>2010</v>
      </c>
      <c r="C9804" t="s">
        <v>7</v>
      </c>
      <c r="D9804">
        <v>0</v>
      </c>
    </row>
    <row r="9805" spans="1:4" x14ac:dyDescent="0.25">
      <c r="A9805" t="s">
        <v>186</v>
      </c>
      <c r="B9805">
        <v>2010</v>
      </c>
      <c r="C9805" t="s">
        <v>8</v>
      </c>
      <c r="D9805">
        <v>0</v>
      </c>
    </row>
    <row r="9806" spans="1:4" x14ac:dyDescent="0.25">
      <c r="A9806" t="s">
        <v>186</v>
      </c>
      <c r="B9806">
        <v>2011</v>
      </c>
      <c r="C9806" t="s">
        <v>6</v>
      </c>
      <c r="D9806">
        <v>0.05</v>
      </c>
    </row>
    <row r="9807" spans="1:4" x14ac:dyDescent="0.25">
      <c r="A9807" t="s">
        <v>186</v>
      </c>
      <c r="B9807">
        <v>2011</v>
      </c>
      <c r="C9807" t="s">
        <v>7</v>
      </c>
      <c r="D9807">
        <v>0</v>
      </c>
    </row>
    <row r="9808" spans="1:4" x14ac:dyDescent="0.25">
      <c r="A9808" t="s">
        <v>186</v>
      </c>
      <c r="B9808">
        <v>2011</v>
      </c>
      <c r="C9808" t="s">
        <v>8</v>
      </c>
      <c r="D9808">
        <v>0</v>
      </c>
    </row>
    <row r="9809" spans="1:4" x14ac:dyDescent="0.25">
      <c r="A9809" t="s">
        <v>186</v>
      </c>
      <c r="B9809">
        <v>2012</v>
      </c>
      <c r="C9809" t="s">
        <v>6</v>
      </c>
      <c r="D9809">
        <v>0.05</v>
      </c>
    </row>
    <row r="9810" spans="1:4" x14ac:dyDescent="0.25">
      <c r="A9810" t="s">
        <v>186</v>
      </c>
      <c r="B9810">
        <v>2012</v>
      </c>
      <c r="C9810" t="s">
        <v>7</v>
      </c>
      <c r="D9810">
        <v>0</v>
      </c>
    </row>
    <row r="9811" spans="1:4" x14ac:dyDescent="0.25">
      <c r="A9811" t="s">
        <v>186</v>
      </c>
      <c r="B9811">
        <v>2012</v>
      </c>
      <c r="C9811" t="s">
        <v>8</v>
      </c>
      <c r="D9811">
        <v>0</v>
      </c>
    </row>
    <row r="9812" spans="1:4" x14ac:dyDescent="0.25">
      <c r="A9812" t="s">
        <v>186</v>
      </c>
      <c r="B9812">
        <v>2013</v>
      </c>
      <c r="C9812" t="s">
        <v>6</v>
      </c>
      <c r="D9812">
        <v>0.05</v>
      </c>
    </row>
    <row r="9813" spans="1:4" x14ac:dyDescent="0.25">
      <c r="A9813" t="s">
        <v>186</v>
      </c>
      <c r="B9813">
        <v>2013</v>
      </c>
      <c r="C9813" t="s">
        <v>7</v>
      </c>
      <c r="D9813">
        <v>0</v>
      </c>
    </row>
    <row r="9814" spans="1:4" x14ac:dyDescent="0.25">
      <c r="A9814" t="s">
        <v>186</v>
      </c>
      <c r="B9814">
        <v>2013</v>
      </c>
      <c r="C9814" t="s">
        <v>8</v>
      </c>
      <c r="D9814">
        <v>0</v>
      </c>
    </row>
    <row r="9815" spans="1:4" x14ac:dyDescent="0.25">
      <c r="A9815" t="s">
        <v>186</v>
      </c>
      <c r="B9815">
        <v>2014</v>
      </c>
      <c r="C9815" t="s">
        <v>6</v>
      </c>
      <c r="D9815">
        <v>0.05</v>
      </c>
    </row>
    <row r="9816" spans="1:4" x14ac:dyDescent="0.25">
      <c r="A9816" t="s">
        <v>186</v>
      </c>
      <c r="B9816">
        <v>2014</v>
      </c>
      <c r="C9816" t="s">
        <v>7</v>
      </c>
      <c r="D9816">
        <v>0</v>
      </c>
    </row>
    <row r="9817" spans="1:4" x14ac:dyDescent="0.25">
      <c r="A9817" t="s">
        <v>186</v>
      </c>
      <c r="B9817">
        <v>2014</v>
      </c>
      <c r="C9817" t="s">
        <v>8</v>
      </c>
      <c r="D9817">
        <v>0</v>
      </c>
    </row>
    <row r="9818" spans="1:4" x14ac:dyDescent="0.25">
      <c r="A9818" t="s">
        <v>186</v>
      </c>
      <c r="B9818">
        <v>2015</v>
      </c>
      <c r="C9818" t="s">
        <v>6</v>
      </c>
      <c r="D9818">
        <v>0.05</v>
      </c>
    </row>
    <row r="9819" spans="1:4" x14ac:dyDescent="0.25">
      <c r="A9819" t="s">
        <v>186</v>
      </c>
      <c r="B9819">
        <v>2015</v>
      </c>
      <c r="C9819" t="s">
        <v>7</v>
      </c>
      <c r="D9819">
        <v>0</v>
      </c>
    </row>
    <row r="9820" spans="1:4" x14ac:dyDescent="0.25">
      <c r="A9820" t="s">
        <v>186</v>
      </c>
      <c r="B9820">
        <v>2015</v>
      </c>
      <c r="C9820" t="s">
        <v>8</v>
      </c>
      <c r="D9820">
        <v>0</v>
      </c>
    </row>
    <row r="9821" spans="1:4" x14ac:dyDescent="0.25">
      <c r="A9821" t="s">
        <v>186</v>
      </c>
      <c r="B9821">
        <v>2016</v>
      </c>
      <c r="C9821" t="s">
        <v>6</v>
      </c>
      <c r="D9821">
        <v>0.05</v>
      </c>
    </row>
    <row r="9822" spans="1:4" x14ac:dyDescent="0.25">
      <c r="A9822" t="s">
        <v>186</v>
      </c>
      <c r="B9822">
        <v>2016</v>
      </c>
      <c r="C9822" t="s">
        <v>7</v>
      </c>
      <c r="D9822">
        <v>0</v>
      </c>
    </row>
    <row r="9823" spans="1:4" x14ac:dyDescent="0.25">
      <c r="A9823" t="s">
        <v>186</v>
      </c>
      <c r="B9823">
        <v>2016</v>
      </c>
      <c r="C9823" t="s">
        <v>8</v>
      </c>
      <c r="D9823">
        <v>0</v>
      </c>
    </row>
    <row r="9824" spans="1:4" x14ac:dyDescent="0.25">
      <c r="A9824" t="s">
        <v>186</v>
      </c>
      <c r="B9824">
        <v>2017</v>
      </c>
      <c r="C9824" t="s">
        <v>6</v>
      </c>
      <c r="D9824">
        <v>0.05</v>
      </c>
    </row>
    <row r="9825" spans="1:4" x14ac:dyDescent="0.25">
      <c r="A9825" t="s">
        <v>186</v>
      </c>
      <c r="B9825">
        <v>2017</v>
      </c>
      <c r="C9825" t="s">
        <v>7</v>
      </c>
      <c r="D9825">
        <v>0</v>
      </c>
    </row>
    <row r="9826" spans="1:4" x14ac:dyDescent="0.25">
      <c r="A9826" t="s">
        <v>186</v>
      </c>
      <c r="B9826">
        <v>2017</v>
      </c>
      <c r="C9826" t="s">
        <v>8</v>
      </c>
      <c r="D9826">
        <v>0.01</v>
      </c>
    </row>
    <row r="9827" spans="1:4" x14ac:dyDescent="0.25">
      <c r="A9827" t="s">
        <v>186</v>
      </c>
      <c r="B9827">
        <v>2018</v>
      </c>
      <c r="C9827" t="s">
        <v>6</v>
      </c>
      <c r="D9827">
        <v>0.06</v>
      </c>
    </row>
    <row r="9828" spans="1:4" x14ac:dyDescent="0.25">
      <c r="A9828" t="s">
        <v>186</v>
      </c>
      <c r="B9828">
        <v>2018</v>
      </c>
      <c r="C9828" t="s">
        <v>7</v>
      </c>
      <c r="D9828">
        <v>0</v>
      </c>
    </row>
    <row r="9829" spans="1:4" x14ac:dyDescent="0.25">
      <c r="A9829" t="s">
        <v>186</v>
      </c>
      <c r="B9829">
        <v>2018</v>
      </c>
      <c r="C9829" t="s">
        <v>8</v>
      </c>
      <c r="D9829">
        <v>0.01</v>
      </c>
    </row>
    <row r="9830" spans="1:4" x14ac:dyDescent="0.25">
      <c r="A9830" t="s">
        <v>186</v>
      </c>
      <c r="B9830">
        <v>2019</v>
      </c>
      <c r="C9830" t="s">
        <v>6</v>
      </c>
      <c r="D9830">
        <v>0.06</v>
      </c>
    </row>
    <row r="9831" spans="1:4" x14ac:dyDescent="0.25">
      <c r="A9831" t="s">
        <v>186</v>
      </c>
      <c r="B9831">
        <v>2019</v>
      </c>
      <c r="C9831" t="s">
        <v>7</v>
      </c>
      <c r="D9831">
        <v>0</v>
      </c>
    </row>
    <row r="9832" spans="1:4" x14ac:dyDescent="0.25">
      <c r="A9832" t="s">
        <v>186</v>
      </c>
      <c r="B9832">
        <v>2019</v>
      </c>
      <c r="C9832" t="s">
        <v>8</v>
      </c>
      <c r="D9832">
        <v>0.01</v>
      </c>
    </row>
    <row r="9833" spans="1:4" x14ac:dyDescent="0.25">
      <c r="A9833" t="s">
        <v>186</v>
      </c>
      <c r="B9833">
        <v>2020</v>
      </c>
      <c r="C9833" t="s">
        <v>6</v>
      </c>
      <c r="D9833">
        <v>0.06</v>
      </c>
    </row>
    <row r="9834" spans="1:4" x14ac:dyDescent="0.25">
      <c r="A9834" t="s">
        <v>186</v>
      </c>
      <c r="B9834">
        <v>2020</v>
      </c>
      <c r="C9834" t="s">
        <v>7</v>
      </c>
      <c r="D9834">
        <v>0</v>
      </c>
    </row>
    <row r="9835" spans="1:4" x14ac:dyDescent="0.25">
      <c r="A9835" t="s">
        <v>186</v>
      </c>
      <c r="B9835">
        <v>2020</v>
      </c>
      <c r="C9835" t="s">
        <v>8</v>
      </c>
      <c r="D9835">
        <v>0.01</v>
      </c>
    </row>
    <row r="9836" spans="1:4" x14ac:dyDescent="0.25">
      <c r="A9836" t="s">
        <v>187</v>
      </c>
      <c r="B9836">
        <v>2000</v>
      </c>
      <c r="C9836" t="s">
        <v>6</v>
      </c>
      <c r="D9836">
        <v>5.1100000000000003</v>
      </c>
    </row>
    <row r="9837" spans="1:4" x14ac:dyDescent="0.25">
      <c r="A9837" t="s">
        <v>187</v>
      </c>
      <c r="B9837">
        <v>2000</v>
      </c>
      <c r="C9837" t="s">
        <v>7</v>
      </c>
      <c r="D9837">
        <v>0</v>
      </c>
    </row>
    <row r="9838" spans="1:4" x14ac:dyDescent="0.25">
      <c r="A9838" t="s">
        <v>187</v>
      </c>
      <c r="B9838">
        <v>2000</v>
      </c>
      <c r="C9838" t="s">
        <v>8</v>
      </c>
      <c r="D9838">
        <v>0.03</v>
      </c>
    </row>
    <row r="9839" spans="1:4" x14ac:dyDescent="0.25">
      <c r="A9839" t="s">
        <v>187</v>
      </c>
      <c r="B9839">
        <v>2001</v>
      </c>
      <c r="C9839" t="s">
        <v>6</v>
      </c>
      <c r="D9839">
        <v>5.27</v>
      </c>
    </row>
    <row r="9840" spans="1:4" x14ac:dyDescent="0.25">
      <c r="A9840" t="s">
        <v>187</v>
      </c>
      <c r="B9840">
        <v>2001</v>
      </c>
      <c r="C9840" t="s">
        <v>7</v>
      </c>
      <c r="D9840">
        <v>0</v>
      </c>
    </row>
    <row r="9841" spans="1:4" x14ac:dyDescent="0.25">
      <c r="A9841" t="s">
        <v>187</v>
      </c>
      <c r="B9841">
        <v>2001</v>
      </c>
      <c r="C9841" t="s">
        <v>8</v>
      </c>
      <c r="D9841">
        <v>0.03</v>
      </c>
    </row>
    <row r="9842" spans="1:4" x14ac:dyDescent="0.25">
      <c r="A9842" t="s">
        <v>187</v>
      </c>
      <c r="B9842">
        <v>2002</v>
      </c>
      <c r="C9842" t="s">
        <v>6</v>
      </c>
      <c r="D9842">
        <v>5.27</v>
      </c>
    </row>
    <row r="9843" spans="1:4" x14ac:dyDescent="0.25">
      <c r="A9843" t="s">
        <v>187</v>
      </c>
      <c r="B9843">
        <v>2002</v>
      </c>
      <c r="C9843" t="s">
        <v>7</v>
      </c>
      <c r="D9843">
        <v>0</v>
      </c>
    </row>
    <row r="9844" spans="1:4" x14ac:dyDescent="0.25">
      <c r="A9844" t="s">
        <v>187</v>
      </c>
      <c r="B9844">
        <v>2002</v>
      </c>
      <c r="C9844" t="s">
        <v>8</v>
      </c>
      <c r="D9844">
        <v>0.03</v>
      </c>
    </row>
    <row r="9845" spans="1:4" x14ac:dyDescent="0.25">
      <c r="A9845" t="s">
        <v>187</v>
      </c>
      <c r="B9845">
        <v>2003</v>
      </c>
      <c r="C9845" t="s">
        <v>6</v>
      </c>
      <c r="D9845">
        <v>6.02</v>
      </c>
    </row>
    <row r="9846" spans="1:4" x14ac:dyDescent="0.25">
      <c r="A9846" t="s">
        <v>187</v>
      </c>
      <c r="B9846">
        <v>2003</v>
      </c>
      <c r="C9846" t="s">
        <v>7</v>
      </c>
      <c r="D9846">
        <v>0</v>
      </c>
    </row>
    <row r="9847" spans="1:4" x14ac:dyDescent="0.25">
      <c r="A9847" t="s">
        <v>187</v>
      </c>
      <c r="B9847">
        <v>2003</v>
      </c>
      <c r="C9847" t="s">
        <v>8</v>
      </c>
      <c r="D9847">
        <v>0.03</v>
      </c>
    </row>
    <row r="9848" spans="1:4" x14ac:dyDescent="0.25">
      <c r="A9848" t="s">
        <v>187</v>
      </c>
      <c r="B9848">
        <v>2004</v>
      </c>
      <c r="C9848" t="s">
        <v>6</v>
      </c>
      <c r="D9848">
        <v>6.01</v>
      </c>
    </row>
    <row r="9849" spans="1:4" x14ac:dyDescent="0.25">
      <c r="A9849" t="s">
        <v>187</v>
      </c>
      <c r="B9849">
        <v>2004</v>
      </c>
      <c r="C9849" t="s">
        <v>7</v>
      </c>
      <c r="D9849">
        <v>0</v>
      </c>
    </row>
    <row r="9850" spans="1:4" x14ac:dyDescent="0.25">
      <c r="A9850" t="s">
        <v>187</v>
      </c>
      <c r="B9850">
        <v>2004</v>
      </c>
      <c r="C9850" t="s">
        <v>8</v>
      </c>
      <c r="D9850">
        <v>0.03</v>
      </c>
    </row>
    <row r="9851" spans="1:4" x14ac:dyDescent="0.25">
      <c r="A9851" t="s">
        <v>187</v>
      </c>
      <c r="B9851">
        <v>2005</v>
      </c>
      <c r="C9851" t="s">
        <v>6</v>
      </c>
      <c r="D9851">
        <v>6.6</v>
      </c>
    </row>
    <row r="9852" spans="1:4" x14ac:dyDescent="0.25">
      <c r="A9852" t="s">
        <v>187</v>
      </c>
      <c r="B9852">
        <v>2005</v>
      </c>
      <c r="C9852" t="s">
        <v>7</v>
      </c>
      <c r="D9852">
        <v>0</v>
      </c>
    </row>
    <row r="9853" spans="1:4" x14ac:dyDescent="0.25">
      <c r="A9853" t="s">
        <v>187</v>
      </c>
      <c r="B9853">
        <v>2005</v>
      </c>
      <c r="C9853" t="s">
        <v>8</v>
      </c>
      <c r="D9853">
        <v>0.04</v>
      </c>
    </row>
    <row r="9854" spans="1:4" x14ac:dyDescent="0.25">
      <c r="A9854" t="s">
        <v>187</v>
      </c>
      <c r="B9854">
        <v>2006</v>
      </c>
      <c r="C9854" t="s">
        <v>6</v>
      </c>
      <c r="D9854">
        <v>6.71</v>
      </c>
    </row>
    <row r="9855" spans="1:4" x14ac:dyDescent="0.25">
      <c r="A9855" t="s">
        <v>187</v>
      </c>
      <c r="B9855">
        <v>2006</v>
      </c>
      <c r="C9855" t="s">
        <v>7</v>
      </c>
      <c r="D9855">
        <v>0</v>
      </c>
    </row>
    <row r="9856" spans="1:4" x14ac:dyDescent="0.25">
      <c r="A9856" t="s">
        <v>187</v>
      </c>
      <c r="B9856">
        <v>2006</v>
      </c>
      <c r="C9856" t="s">
        <v>8</v>
      </c>
      <c r="D9856">
        <v>0.04</v>
      </c>
    </row>
    <row r="9857" spans="1:4" x14ac:dyDescent="0.25">
      <c r="A9857" t="s">
        <v>187</v>
      </c>
      <c r="B9857">
        <v>2007</v>
      </c>
      <c r="C9857" t="s">
        <v>6</v>
      </c>
      <c r="D9857">
        <v>7.19</v>
      </c>
    </row>
    <row r="9858" spans="1:4" x14ac:dyDescent="0.25">
      <c r="A9858" t="s">
        <v>187</v>
      </c>
      <c r="B9858">
        <v>2007</v>
      </c>
      <c r="C9858" t="s">
        <v>7</v>
      </c>
      <c r="D9858">
        <v>0</v>
      </c>
    </row>
    <row r="9859" spans="1:4" x14ac:dyDescent="0.25">
      <c r="A9859" t="s">
        <v>187</v>
      </c>
      <c r="B9859">
        <v>2007</v>
      </c>
      <c r="C9859" t="s">
        <v>8</v>
      </c>
      <c r="D9859">
        <v>0.03</v>
      </c>
    </row>
    <row r="9860" spans="1:4" x14ac:dyDescent="0.25">
      <c r="A9860" t="s">
        <v>187</v>
      </c>
      <c r="B9860">
        <v>2008</v>
      </c>
      <c r="C9860" t="s">
        <v>6</v>
      </c>
      <c r="D9860">
        <v>7.26</v>
      </c>
    </row>
    <row r="9861" spans="1:4" x14ac:dyDescent="0.25">
      <c r="A9861" t="s">
        <v>187</v>
      </c>
      <c r="B9861">
        <v>2008</v>
      </c>
      <c r="C9861" t="s">
        <v>7</v>
      </c>
      <c r="D9861">
        <v>0</v>
      </c>
    </row>
    <row r="9862" spans="1:4" x14ac:dyDescent="0.25">
      <c r="A9862" t="s">
        <v>187</v>
      </c>
      <c r="B9862">
        <v>2008</v>
      </c>
      <c r="C9862" t="s">
        <v>8</v>
      </c>
      <c r="D9862">
        <v>0</v>
      </c>
    </row>
    <row r="9863" spans="1:4" x14ac:dyDescent="0.25">
      <c r="A9863" t="s">
        <v>187</v>
      </c>
      <c r="B9863">
        <v>2009</v>
      </c>
      <c r="C9863" t="s">
        <v>6</v>
      </c>
      <c r="D9863">
        <v>7.37</v>
      </c>
    </row>
    <row r="9864" spans="1:4" x14ac:dyDescent="0.25">
      <c r="A9864" t="s">
        <v>187</v>
      </c>
      <c r="B9864">
        <v>2009</v>
      </c>
      <c r="C9864" t="s">
        <v>7</v>
      </c>
      <c r="D9864">
        <v>0</v>
      </c>
    </row>
    <row r="9865" spans="1:4" x14ac:dyDescent="0.25">
      <c r="A9865" t="s">
        <v>187</v>
      </c>
      <c r="B9865">
        <v>2009</v>
      </c>
      <c r="C9865" t="s">
        <v>8</v>
      </c>
      <c r="D9865">
        <v>0</v>
      </c>
    </row>
    <row r="9866" spans="1:4" x14ac:dyDescent="0.25">
      <c r="A9866" t="s">
        <v>187</v>
      </c>
      <c r="B9866">
        <v>2010</v>
      </c>
      <c r="C9866" t="s">
        <v>6</v>
      </c>
      <c r="D9866">
        <v>7.97</v>
      </c>
    </row>
    <row r="9867" spans="1:4" x14ac:dyDescent="0.25">
      <c r="A9867" t="s">
        <v>187</v>
      </c>
      <c r="B9867">
        <v>2010</v>
      </c>
      <c r="C9867" t="s">
        <v>7</v>
      </c>
      <c r="D9867">
        <v>0</v>
      </c>
    </row>
    <row r="9868" spans="1:4" x14ac:dyDescent="0.25">
      <c r="A9868" t="s">
        <v>187</v>
      </c>
      <c r="B9868">
        <v>2010</v>
      </c>
      <c r="C9868" t="s">
        <v>8</v>
      </c>
      <c r="D9868">
        <v>0</v>
      </c>
    </row>
    <row r="9869" spans="1:4" x14ac:dyDescent="0.25">
      <c r="A9869" t="s">
        <v>187</v>
      </c>
      <c r="B9869">
        <v>2011</v>
      </c>
      <c r="C9869" t="s">
        <v>6</v>
      </c>
      <c r="D9869">
        <v>8.24</v>
      </c>
    </row>
    <row r="9870" spans="1:4" x14ac:dyDescent="0.25">
      <c r="A9870" t="s">
        <v>187</v>
      </c>
      <c r="B9870">
        <v>2011</v>
      </c>
      <c r="C9870" t="s">
        <v>7</v>
      </c>
      <c r="D9870">
        <v>0</v>
      </c>
    </row>
    <row r="9871" spans="1:4" x14ac:dyDescent="0.25">
      <c r="A9871" t="s">
        <v>187</v>
      </c>
      <c r="B9871">
        <v>2011</v>
      </c>
      <c r="C9871" t="s">
        <v>8</v>
      </c>
      <c r="D9871">
        <v>0</v>
      </c>
    </row>
    <row r="9872" spans="1:4" x14ac:dyDescent="0.25">
      <c r="A9872" t="s">
        <v>187</v>
      </c>
      <c r="B9872">
        <v>2012</v>
      </c>
      <c r="C9872" t="s">
        <v>6</v>
      </c>
      <c r="D9872">
        <v>8.58</v>
      </c>
    </row>
    <row r="9873" spans="1:4" x14ac:dyDescent="0.25">
      <c r="A9873" t="s">
        <v>187</v>
      </c>
      <c r="B9873">
        <v>2012</v>
      </c>
      <c r="C9873" t="s">
        <v>7</v>
      </c>
      <c r="D9873">
        <v>0</v>
      </c>
    </row>
    <row r="9874" spans="1:4" x14ac:dyDescent="0.25">
      <c r="A9874" t="s">
        <v>187</v>
      </c>
      <c r="B9874">
        <v>2012</v>
      </c>
      <c r="C9874" t="s">
        <v>8</v>
      </c>
      <c r="D9874">
        <v>0</v>
      </c>
    </row>
    <row r="9875" spans="1:4" x14ac:dyDescent="0.25">
      <c r="A9875" t="s">
        <v>187</v>
      </c>
      <c r="B9875">
        <v>2013</v>
      </c>
      <c r="C9875" t="s">
        <v>6</v>
      </c>
      <c r="D9875">
        <v>8.94</v>
      </c>
    </row>
    <row r="9876" spans="1:4" x14ac:dyDescent="0.25">
      <c r="A9876" t="s">
        <v>187</v>
      </c>
      <c r="B9876">
        <v>2013</v>
      </c>
      <c r="C9876" t="s">
        <v>7</v>
      </c>
      <c r="D9876">
        <v>0</v>
      </c>
    </row>
    <row r="9877" spans="1:4" x14ac:dyDescent="0.25">
      <c r="A9877" t="s">
        <v>187</v>
      </c>
      <c r="B9877">
        <v>2013</v>
      </c>
      <c r="C9877" t="s">
        <v>8</v>
      </c>
      <c r="D9877">
        <v>0</v>
      </c>
    </row>
    <row r="9878" spans="1:4" x14ac:dyDescent="0.25">
      <c r="A9878" t="s">
        <v>187</v>
      </c>
      <c r="B9878">
        <v>2014</v>
      </c>
      <c r="C9878" t="s">
        <v>6</v>
      </c>
      <c r="D9878">
        <v>8.85</v>
      </c>
    </row>
    <row r="9879" spans="1:4" x14ac:dyDescent="0.25">
      <c r="A9879" t="s">
        <v>187</v>
      </c>
      <c r="B9879">
        <v>2014</v>
      </c>
      <c r="C9879" t="s">
        <v>7</v>
      </c>
      <c r="D9879">
        <v>0</v>
      </c>
    </row>
    <row r="9880" spans="1:4" x14ac:dyDescent="0.25">
      <c r="A9880" t="s">
        <v>187</v>
      </c>
      <c r="B9880">
        <v>2014</v>
      </c>
      <c r="C9880" t="s">
        <v>8</v>
      </c>
      <c r="D9880">
        <v>0</v>
      </c>
    </row>
    <row r="9881" spans="1:4" x14ac:dyDescent="0.25">
      <c r="A9881" t="s">
        <v>187</v>
      </c>
      <c r="B9881">
        <v>2015</v>
      </c>
      <c r="C9881" t="s">
        <v>6</v>
      </c>
      <c r="D9881">
        <v>9</v>
      </c>
    </row>
    <row r="9882" spans="1:4" x14ac:dyDescent="0.25">
      <c r="A9882" t="s">
        <v>187</v>
      </c>
      <c r="B9882">
        <v>2015</v>
      </c>
      <c r="C9882" t="s">
        <v>7</v>
      </c>
      <c r="D9882">
        <v>0</v>
      </c>
    </row>
    <row r="9883" spans="1:4" x14ac:dyDescent="0.25">
      <c r="A9883" t="s">
        <v>187</v>
      </c>
      <c r="B9883">
        <v>2015</v>
      </c>
      <c r="C9883" t="s">
        <v>8</v>
      </c>
      <c r="D9883">
        <v>0.01</v>
      </c>
    </row>
    <row r="9884" spans="1:4" x14ac:dyDescent="0.25">
      <c r="A9884" t="s">
        <v>187</v>
      </c>
      <c r="B9884">
        <v>2016</v>
      </c>
      <c r="C9884" t="s">
        <v>6</v>
      </c>
      <c r="D9884">
        <v>8.85</v>
      </c>
    </row>
    <row r="9885" spans="1:4" x14ac:dyDescent="0.25">
      <c r="A9885" t="s">
        <v>187</v>
      </c>
      <c r="B9885">
        <v>2016</v>
      </c>
      <c r="C9885" t="s">
        <v>7</v>
      </c>
      <c r="D9885">
        <v>0</v>
      </c>
    </row>
    <row r="9886" spans="1:4" x14ac:dyDescent="0.25">
      <c r="A9886" t="s">
        <v>187</v>
      </c>
      <c r="B9886">
        <v>2016</v>
      </c>
      <c r="C9886" t="s">
        <v>8</v>
      </c>
      <c r="D9886">
        <v>0.01</v>
      </c>
    </row>
    <row r="9887" spans="1:4" x14ac:dyDescent="0.25">
      <c r="A9887" t="s">
        <v>187</v>
      </c>
      <c r="B9887">
        <v>2017</v>
      </c>
      <c r="C9887" t="s">
        <v>6</v>
      </c>
      <c r="D9887">
        <v>8.76</v>
      </c>
    </row>
    <row r="9888" spans="1:4" x14ac:dyDescent="0.25">
      <c r="A9888" t="s">
        <v>187</v>
      </c>
      <c r="B9888">
        <v>2017</v>
      </c>
      <c r="C9888" t="s">
        <v>7</v>
      </c>
      <c r="D9888">
        <v>0</v>
      </c>
    </row>
    <row r="9889" spans="1:4" x14ac:dyDescent="0.25">
      <c r="A9889" t="s">
        <v>187</v>
      </c>
      <c r="B9889">
        <v>2017</v>
      </c>
      <c r="C9889" t="s">
        <v>8</v>
      </c>
      <c r="D9889">
        <v>0.01</v>
      </c>
    </row>
    <row r="9890" spans="1:4" x14ac:dyDescent="0.25">
      <c r="A9890" t="s">
        <v>187</v>
      </c>
      <c r="B9890">
        <v>2018</v>
      </c>
      <c r="C9890" t="s">
        <v>6</v>
      </c>
      <c r="D9890">
        <v>8.67</v>
      </c>
    </row>
    <row r="9891" spans="1:4" x14ac:dyDescent="0.25">
      <c r="A9891" t="s">
        <v>187</v>
      </c>
      <c r="B9891">
        <v>2018</v>
      </c>
      <c r="C9891" t="s">
        <v>7</v>
      </c>
      <c r="D9891">
        <v>0</v>
      </c>
    </row>
    <row r="9892" spans="1:4" x14ac:dyDescent="0.25">
      <c r="A9892" t="s">
        <v>187</v>
      </c>
      <c r="B9892">
        <v>2018</v>
      </c>
      <c r="C9892" t="s">
        <v>8</v>
      </c>
      <c r="D9892">
        <v>0.01</v>
      </c>
    </row>
    <row r="9893" spans="1:4" x14ac:dyDescent="0.25">
      <c r="A9893" t="s">
        <v>187</v>
      </c>
      <c r="B9893">
        <v>2019</v>
      </c>
      <c r="C9893" t="s">
        <v>6</v>
      </c>
      <c r="D9893">
        <v>8.6300000000000008</v>
      </c>
    </row>
    <row r="9894" spans="1:4" x14ac:dyDescent="0.25">
      <c r="A9894" t="s">
        <v>187</v>
      </c>
      <c r="B9894">
        <v>2019</v>
      </c>
      <c r="C9894" t="s">
        <v>7</v>
      </c>
      <c r="D9894">
        <v>0</v>
      </c>
    </row>
    <row r="9895" spans="1:4" x14ac:dyDescent="0.25">
      <c r="A9895" t="s">
        <v>187</v>
      </c>
      <c r="B9895">
        <v>2019</v>
      </c>
      <c r="C9895" t="s">
        <v>8</v>
      </c>
      <c r="D9895">
        <v>0.01</v>
      </c>
    </row>
    <row r="9896" spans="1:4" x14ac:dyDescent="0.25">
      <c r="A9896" t="s">
        <v>187</v>
      </c>
      <c r="B9896">
        <v>2020</v>
      </c>
      <c r="C9896" t="s">
        <v>6</v>
      </c>
      <c r="D9896">
        <v>8.1999999999999993</v>
      </c>
    </row>
    <row r="9897" spans="1:4" x14ac:dyDescent="0.25">
      <c r="A9897" t="s">
        <v>187</v>
      </c>
      <c r="B9897">
        <v>2020</v>
      </c>
      <c r="C9897" t="s">
        <v>7</v>
      </c>
      <c r="D9897">
        <v>0</v>
      </c>
    </row>
    <row r="9898" spans="1:4" x14ac:dyDescent="0.25">
      <c r="A9898" t="s">
        <v>187</v>
      </c>
      <c r="B9898">
        <v>2020</v>
      </c>
      <c r="C9898" t="s">
        <v>8</v>
      </c>
      <c r="D9898">
        <v>0.01</v>
      </c>
    </row>
    <row r="9899" spans="1:4" x14ac:dyDescent="0.25">
      <c r="A9899" t="s">
        <v>188</v>
      </c>
      <c r="B9899">
        <v>2000</v>
      </c>
      <c r="C9899" t="s">
        <v>6</v>
      </c>
      <c r="D9899">
        <v>9.8800000000000008</v>
      </c>
    </row>
    <row r="9900" spans="1:4" x14ac:dyDescent="0.25">
      <c r="A9900" t="s">
        <v>188</v>
      </c>
      <c r="B9900">
        <v>2000</v>
      </c>
      <c r="C9900" t="s">
        <v>7</v>
      </c>
      <c r="D9900">
        <v>0</v>
      </c>
    </row>
    <row r="9901" spans="1:4" x14ac:dyDescent="0.25">
      <c r="A9901" t="s">
        <v>188</v>
      </c>
      <c r="B9901">
        <v>2000</v>
      </c>
      <c r="C9901" t="s">
        <v>8</v>
      </c>
      <c r="D9901">
        <v>0.08</v>
      </c>
    </row>
    <row r="9902" spans="1:4" x14ac:dyDescent="0.25">
      <c r="A9902" t="s">
        <v>188</v>
      </c>
      <c r="B9902">
        <v>2001</v>
      </c>
      <c r="C9902" t="s">
        <v>6</v>
      </c>
      <c r="D9902">
        <v>10.64</v>
      </c>
    </row>
    <row r="9903" spans="1:4" x14ac:dyDescent="0.25">
      <c r="A9903" t="s">
        <v>188</v>
      </c>
      <c r="B9903">
        <v>2001</v>
      </c>
      <c r="C9903" t="s">
        <v>7</v>
      </c>
      <c r="D9903">
        <v>0</v>
      </c>
    </row>
    <row r="9904" spans="1:4" x14ac:dyDescent="0.25">
      <c r="A9904" t="s">
        <v>188</v>
      </c>
      <c r="B9904">
        <v>2001</v>
      </c>
      <c r="C9904" t="s">
        <v>8</v>
      </c>
      <c r="D9904">
        <v>7.0000000000000007E-2</v>
      </c>
    </row>
    <row r="9905" spans="1:4" x14ac:dyDescent="0.25">
      <c r="A9905" t="s">
        <v>188</v>
      </c>
      <c r="B9905">
        <v>2002</v>
      </c>
      <c r="C9905" t="s">
        <v>6</v>
      </c>
      <c r="D9905">
        <v>11.04</v>
      </c>
    </row>
    <row r="9906" spans="1:4" x14ac:dyDescent="0.25">
      <c r="A9906" t="s">
        <v>188</v>
      </c>
      <c r="B9906">
        <v>2002</v>
      </c>
      <c r="C9906" t="s">
        <v>7</v>
      </c>
      <c r="D9906">
        <v>0</v>
      </c>
    </row>
    <row r="9907" spans="1:4" x14ac:dyDescent="0.25">
      <c r="A9907" t="s">
        <v>188</v>
      </c>
      <c r="B9907">
        <v>2002</v>
      </c>
      <c r="C9907" t="s">
        <v>8</v>
      </c>
      <c r="D9907">
        <v>0.09</v>
      </c>
    </row>
    <row r="9908" spans="1:4" x14ac:dyDescent="0.25">
      <c r="A9908" t="s">
        <v>188</v>
      </c>
      <c r="B9908">
        <v>2003</v>
      </c>
      <c r="C9908" t="s">
        <v>6</v>
      </c>
      <c r="D9908">
        <v>11.48</v>
      </c>
    </row>
    <row r="9909" spans="1:4" x14ac:dyDescent="0.25">
      <c r="A9909" t="s">
        <v>188</v>
      </c>
      <c r="B9909">
        <v>2003</v>
      </c>
      <c r="C9909" t="s">
        <v>7</v>
      </c>
      <c r="D9909">
        <v>0</v>
      </c>
    </row>
    <row r="9910" spans="1:4" x14ac:dyDescent="0.25">
      <c r="A9910" t="s">
        <v>188</v>
      </c>
      <c r="B9910">
        <v>2003</v>
      </c>
      <c r="C9910" t="s">
        <v>8</v>
      </c>
      <c r="D9910">
        <v>0.19</v>
      </c>
    </row>
    <row r="9911" spans="1:4" x14ac:dyDescent="0.25">
      <c r="A9911" t="s">
        <v>188</v>
      </c>
      <c r="B9911">
        <v>2004</v>
      </c>
      <c r="C9911" t="s">
        <v>6</v>
      </c>
      <c r="D9911">
        <v>12.1</v>
      </c>
    </row>
    <row r="9912" spans="1:4" x14ac:dyDescent="0.25">
      <c r="A9912" t="s">
        <v>188</v>
      </c>
      <c r="B9912">
        <v>2004</v>
      </c>
      <c r="C9912" t="s">
        <v>7</v>
      </c>
      <c r="D9912">
        <v>0</v>
      </c>
    </row>
    <row r="9913" spans="1:4" x14ac:dyDescent="0.25">
      <c r="A9913" t="s">
        <v>188</v>
      </c>
      <c r="B9913">
        <v>2004</v>
      </c>
      <c r="C9913" t="s">
        <v>8</v>
      </c>
      <c r="D9913">
        <v>0.19</v>
      </c>
    </row>
    <row r="9914" spans="1:4" x14ac:dyDescent="0.25">
      <c r="A9914" t="s">
        <v>188</v>
      </c>
      <c r="B9914">
        <v>2005</v>
      </c>
      <c r="C9914" t="s">
        <v>6</v>
      </c>
      <c r="D9914">
        <v>12.79</v>
      </c>
    </row>
    <row r="9915" spans="1:4" x14ac:dyDescent="0.25">
      <c r="A9915" t="s">
        <v>188</v>
      </c>
      <c r="B9915">
        <v>2005</v>
      </c>
      <c r="C9915" t="s">
        <v>7</v>
      </c>
      <c r="D9915">
        <v>0</v>
      </c>
    </row>
    <row r="9916" spans="1:4" x14ac:dyDescent="0.25">
      <c r="A9916" t="s">
        <v>188</v>
      </c>
      <c r="B9916">
        <v>2005</v>
      </c>
      <c r="C9916" t="s">
        <v>8</v>
      </c>
      <c r="D9916">
        <v>0.18</v>
      </c>
    </row>
    <row r="9917" spans="1:4" x14ac:dyDescent="0.25">
      <c r="A9917" t="s">
        <v>188</v>
      </c>
      <c r="B9917">
        <v>2006</v>
      </c>
      <c r="C9917" t="s">
        <v>6</v>
      </c>
      <c r="D9917">
        <v>13.15</v>
      </c>
    </row>
    <row r="9918" spans="1:4" x14ac:dyDescent="0.25">
      <c r="A9918" t="s">
        <v>188</v>
      </c>
      <c r="B9918">
        <v>2006</v>
      </c>
      <c r="C9918" t="s">
        <v>7</v>
      </c>
      <c r="D9918">
        <v>0</v>
      </c>
    </row>
    <row r="9919" spans="1:4" x14ac:dyDescent="0.25">
      <c r="A9919" t="s">
        <v>188</v>
      </c>
      <c r="B9919">
        <v>2006</v>
      </c>
      <c r="C9919" t="s">
        <v>8</v>
      </c>
      <c r="D9919">
        <v>0.13</v>
      </c>
    </row>
    <row r="9920" spans="1:4" x14ac:dyDescent="0.25">
      <c r="A9920" t="s">
        <v>188</v>
      </c>
      <c r="B9920">
        <v>2007</v>
      </c>
      <c r="C9920" t="s">
        <v>6</v>
      </c>
      <c r="D9920">
        <v>12.83</v>
      </c>
    </row>
    <row r="9921" spans="1:4" x14ac:dyDescent="0.25">
      <c r="A9921" t="s">
        <v>188</v>
      </c>
      <c r="B9921">
        <v>2007</v>
      </c>
      <c r="C9921" t="s">
        <v>7</v>
      </c>
      <c r="D9921">
        <v>0</v>
      </c>
    </row>
    <row r="9922" spans="1:4" x14ac:dyDescent="0.25">
      <c r="A9922" t="s">
        <v>188</v>
      </c>
      <c r="B9922">
        <v>2007</v>
      </c>
      <c r="C9922" t="s">
        <v>8</v>
      </c>
      <c r="D9922">
        <v>0.09</v>
      </c>
    </row>
    <row r="9923" spans="1:4" x14ac:dyDescent="0.25">
      <c r="A9923" t="s">
        <v>188</v>
      </c>
      <c r="B9923">
        <v>2008</v>
      </c>
      <c r="C9923" t="s">
        <v>6</v>
      </c>
      <c r="D9923">
        <v>13.44</v>
      </c>
    </row>
    <row r="9924" spans="1:4" x14ac:dyDescent="0.25">
      <c r="A9924" t="s">
        <v>188</v>
      </c>
      <c r="B9924">
        <v>2008</v>
      </c>
      <c r="C9924" t="s">
        <v>7</v>
      </c>
      <c r="D9924">
        <v>0</v>
      </c>
    </row>
    <row r="9925" spans="1:4" x14ac:dyDescent="0.25">
      <c r="A9925" t="s">
        <v>188</v>
      </c>
      <c r="B9925">
        <v>2008</v>
      </c>
      <c r="C9925" t="s">
        <v>8</v>
      </c>
      <c r="D9925">
        <v>7.0000000000000007E-2</v>
      </c>
    </row>
    <row r="9926" spans="1:4" x14ac:dyDescent="0.25">
      <c r="A9926" t="s">
        <v>188</v>
      </c>
      <c r="B9926">
        <v>2009</v>
      </c>
      <c r="C9926" t="s">
        <v>6</v>
      </c>
      <c r="D9926">
        <v>14.17</v>
      </c>
    </row>
    <row r="9927" spans="1:4" x14ac:dyDescent="0.25">
      <c r="A9927" t="s">
        <v>188</v>
      </c>
      <c r="B9927">
        <v>2009</v>
      </c>
      <c r="C9927" t="s">
        <v>7</v>
      </c>
      <c r="D9927">
        <v>0</v>
      </c>
    </row>
    <row r="9928" spans="1:4" x14ac:dyDescent="0.25">
      <c r="A9928" t="s">
        <v>188</v>
      </c>
      <c r="B9928">
        <v>2009</v>
      </c>
      <c r="C9928" t="s">
        <v>8</v>
      </c>
      <c r="D9928">
        <v>0.18</v>
      </c>
    </row>
    <row r="9929" spans="1:4" x14ac:dyDescent="0.25">
      <c r="A9929" t="s">
        <v>188</v>
      </c>
      <c r="B9929">
        <v>2010</v>
      </c>
      <c r="C9929" t="s">
        <v>6</v>
      </c>
      <c r="D9929">
        <v>14.76</v>
      </c>
    </row>
    <row r="9930" spans="1:4" x14ac:dyDescent="0.25">
      <c r="A9930" t="s">
        <v>188</v>
      </c>
      <c r="B9930">
        <v>2010</v>
      </c>
      <c r="C9930" t="s">
        <v>7</v>
      </c>
      <c r="D9930">
        <v>0</v>
      </c>
    </row>
    <row r="9931" spans="1:4" x14ac:dyDescent="0.25">
      <c r="A9931" t="s">
        <v>188</v>
      </c>
      <c r="B9931">
        <v>2010</v>
      </c>
      <c r="C9931" t="s">
        <v>8</v>
      </c>
      <c r="D9931">
        <v>0.19</v>
      </c>
    </row>
    <row r="9932" spans="1:4" x14ac:dyDescent="0.25">
      <c r="A9932" t="s">
        <v>188</v>
      </c>
      <c r="B9932">
        <v>2011</v>
      </c>
      <c r="C9932" t="s">
        <v>6</v>
      </c>
      <c r="D9932">
        <v>15.17</v>
      </c>
    </row>
    <row r="9933" spans="1:4" x14ac:dyDescent="0.25">
      <c r="A9933" t="s">
        <v>188</v>
      </c>
      <c r="B9933">
        <v>2011</v>
      </c>
      <c r="C9933" t="s">
        <v>7</v>
      </c>
      <c r="D9933">
        <v>0</v>
      </c>
    </row>
    <row r="9934" spans="1:4" x14ac:dyDescent="0.25">
      <c r="A9934" t="s">
        <v>188</v>
      </c>
      <c r="B9934">
        <v>2011</v>
      </c>
      <c r="C9934" t="s">
        <v>8</v>
      </c>
      <c r="D9934">
        <v>0.16</v>
      </c>
    </row>
    <row r="9935" spans="1:4" x14ac:dyDescent="0.25">
      <c r="A9935" t="s">
        <v>188</v>
      </c>
      <c r="B9935">
        <v>2012</v>
      </c>
      <c r="C9935" t="s">
        <v>6</v>
      </c>
      <c r="D9935">
        <v>16.48</v>
      </c>
    </row>
    <row r="9936" spans="1:4" x14ac:dyDescent="0.25">
      <c r="A9936" t="s">
        <v>188</v>
      </c>
      <c r="B9936">
        <v>2012</v>
      </c>
      <c r="C9936" t="s">
        <v>7</v>
      </c>
      <c r="D9936">
        <v>0</v>
      </c>
    </row>
    <row r="9937" spans="1:4" x14ac:dyDescent="0.25">
      <c r="A9937" t="s">
        <v>188</v>
      </c>
      <c r="B9937">
        <v>2012</v>
      </c>
      <c r="C9937" t="s">
        <v>8</v>
      </c>
      <c r="D9937">
        <v>0.32</v>
      </c>
    </row>
    <row r="9938" spans="1:4" x14ac:dyDescent="0.25">
      <c r="A9938" t="s">
        <v>188</v>
      </c>
      <c r="B9938">
        <v>2013</v>
      </c>
      <c r="C9938" t="s">
        <v>6</v>
      </c>
      <c r="D9938">
        <v>16.64</v>
      </c>
    </row>
    <row r="9939" spans="1:4" x14ac:dyDescent="0.25">
      <c r="A9939" t="s">
        <v>188</v>
      </c>
      <c r="B9939">
        <v>2013</v>
      </c>
      <c r="C9939" t="s">
        <v>7</v>
      </c>
      <c r="D9939">
        <v>0</v>
      </c>
    </row>
    <row r="9940" spans="1:4" x14ac:dyDescent="0.25">
      <c r="A9940" t="s">
        <v>188</v>
      </c>
      <c r="B9940">
        <v>2013</v>
      </c>
      <c r="C9940" t="s">
        <v>8</v>
      </c>
      <c r="D9940">
        <v>0.44</v>
      </c>
    </row>
    <row r="9941" spans="1:4" x14ac:dyDescent="0.25">
      <c r="A9941" t="s">
        <v>188</v>
      </c>
      <c r="B9941">
        <v>2014</v>
      </c>
      <c r="C9941" t="s">
        <v>6</v>
      </c>
      <c r="D9941">
        <v>17.27</v>
      </c>
    </row>
    <row r="9942" spans="1:4" x14ac:dyDescent="0.25">
      <c r="A9942" t="s">
        <v>188</v>
      </c>
      <c r="B9942">
        <v>2014</v>
      </c>
      <c r="C9942" t="s">
        <v>7</v>
      </c>
      <c r="D9942">
        <v>0</v>
      </c>
    </row>
    <row r="9943" spans="1:4" x14ac:dyDescent="0.25">
      <c r="A9943" t="s">
        <v>188</v>
      </c>
      <c r="B9943">
        <v>2014</v>
      </c>
      <c r="C9943" t="s">
        <v>8</v>
      </c>
      <c r="D9943">
        <v>0.59</v>
      </c>
    </row>
    <row r="9944" spans="1:4" x14ac:dyDescent="0.25">
      <c r="A9944" t="s">
        <v>188</v>
      </c>
      <c r="B9944">
        <v>2015</v>
      </c>
      <c r="C9944" t="s">
        <v>6</v>
      </c>
      <c r="D9944">
        <v>17.77</v>
      </c>
    </row>
    <row r="9945" spans="1:4" x14ac:dyDescent="0.25">
      <c r="A9945" t="s">
        <v>188</v>
      </c>
      <c r="B9945">
        <v>2015</v>
      </c>
      <c r="C9945" t="s">
        <v>7</v>
      </c>
      <c r="D9945">
        <v>0</v>
      </c>
    </row>
    <row r="9946" spans="1:4" x14ac:dyDescent="0.25">
      <c r="A9946" t="s">
        <v>188</v>
      </c>
      <c r="B9946">
        <v>2015</v>
      </c>
      <c r="C9946" t="s">
        <v>8</v>
      </c>
      <c r="D9946">
        <v>0.57999999999999996</v>
      </c>
    </row>
    <row r="9947" spans="1:4" x14ac:dyDescent="0.25">
      <c r="A9947" t="s">
        <v>188</v>
      </c>
      <c r="B9947">
        <v>2016</v>
      </c>
      <c r="C9947" t="s">
        <v>6</v>
      </c>
      <c r="D9947">
        <v>17.86</v>
      </c>
    </row>
    <row r="9948" spans="1:4" x14ac:dyDescent="0.25">
      <c r="A9948" t="s">
        <v>188</v>
      </c>
      <c r="B9948">
        <v>2016</v>
      </c>
      <c r="C9948" t="s">
        <v>7</v>
      </c>
      <c r="D9948">
        <v>0</v>
      </c>
    </row>
    <row r="9949" spans="1:4" x14ac:dyDescent="0.25">
      <c r="A9949" t="s">
        <v>188</v>
      </c>
      <c r="B9949">
        <v>2016</v>
      </c>
      <c r="C9949" t="s">
        <v>8</v>
      </c>
      <c r="D9949">
        <v>0.63</v>
      </c>
    </row>
    <row r="9950" spans="1:4" x14ac:dyDescent="0.25">
      <c r="A9950" t="s">
        <v>188</v>
      </c>
      <c r="B9950">
        <v>2017</v>
      </c>
      <c r="C9950" t="s">
        <v>6</v>
      </c>
      <c r="D9950">
        <v>18.57</v>
      </c>
    </row>
    <row r="9951" spans="1:4" x14ac:dyDescent="0.25">
      <c r="A9951" t="s">
        <v>188</v>
      </c>
      <c r="B9951">
        <v>2017</v>
      </c>
      <c r="C9951" t="s">
        <v>7</v>
      </c>
      <c r="D9951">
        <v>0</v>
      </c>
    </row>
    <row r="9952" spans="1:4" x14ac:dyDescent="0.25">
      <c r="A9952" t="s">
        <v>188</v>
      </c>
      <c r="B9952">
        <v>2017</v>
      </c>
      <c r="C9952" t="s">
        <v>8</v>
      </c>
      <c r="D9952">
        <v>0.6</v>
      </c>
    </row>
    <row r="9953" spans="1:4" x14ac:dyDescent="0.25">
      <c r="A9953" t="s">
        <v>188</v>
      </c>
      <c r="B9953">
        <v>2018</v>
      </c>
      <c r="C9953" t="s">
        <v>6</v>
      </c>
      <c r="D9953">
        <v>18.88</v>
      </c>
    </row>
    <row r="9954" spans="1:4" x14ac:dyDescent="0.25">
      <c r="A9954" t="s">
        <v>188</v>
      </c>
      <c r="B9954">
        <v>2018</v>
      </c>
      <c r="C9954" t="s">
        <v>7</v>
      </c>
      <c r="D9954">
        <v>0</v>
      </c>
    </row>
    <row r="9955" spans="1:4" x14ac:dyDescent="0.25">
      <c r="A9955" t="s">
        <v>188</v>
      </c>
      <c r="B9955">
        <v>2018</v>
      </c>
      <c r="C9955" t="s">
        <v>8</v>
      </c>
      <c r="D9955">
        <v>0.64</v>
      </c>
    </row>
    <row r="9956" spans="1:4" x14ac:dyDescent="0.25">
      <c r="A9956" t="s">
        <v>188</v>
      </c>
      <c r="B9956">
        <v>2019</v>
      </c>
      <c r="C9956" t="s">
        <v>6</v>
      </c>
      <c r="D9956">
        <v>19.73</v>
      </c>
    </row>
    <row r="9957" spans="1:4" x14ac:dyDescent="0.25">
      <c r="A9957" t="s">
        <v>188</v>
      </c>
      <c r="B9957">
        <v>2019</v>
      </c>
      <c r="C9957" t="s">
        <v>7</v>
      </c>
      <c r="D9957">
        <v>0</v>
      </c>
    </row>
    <row r="9958" spans="1:4" x14ac:dyDescent="0.25">
      <c r="A9958" t="s">
        <v>188</v>
      </c>
      <c r="B9958">
        <v>2019</v>
      </c>
      <c r="C9958" t="s">
        <v>8</v>
      </c>
      <c r="D9958">
        <v>0.82</v>
      </c>
    </row>
    <row r="9959" spans="1:4" x14ac:dyDescent="0.25">
      <c r="A9959" t="s">
        <v>188</v>
      </c>
      <c r="B9959">
        <v>2020</v>
      </c>
      <c r="C9959" t="s">
        <v>6</v>
      </c>
      <c r="D9959">
        <v>18.73</v>
      </c>
    </row>
    <row r="9960" spans="1:4" x14ac:dyDescent="0.25">
      <c r="A9960" t="s">
        <v>188</v>
      </c>
      <c r="B9960">
        <v>2020</v>
      </c>
      <c r="C9960" t="s">
        <v>7</v>
      </c>
      <c r="D9960">
        <v>0</v>
      </c>
    </row>
    <row r="9961" spans="1:4" x14ac:dyDescent="0.25">
      <c r="A9961" t="s">
        <v>188</v>
      </c>
      <c r="B9961">
        <v>2020</v>
      </c>
      <c r="C9961" t="s">
        <v>8</v>
      </c>
      <c r="D9961">
        <v>0.85</v>
      </c>
    </row>
    <row r="9962" spans="1:4" x14ac:dyDescent="0.25">
      <c r="A9962" t="s">
        <v>189</v>
      </c>
      <c r="B9962">
        <v>2000</v>
      </c>
      <c r="C9962" t="s">
        <v>6</v>
      </c>
      <c r="D9962">
        <v>93.17</v>
      </c>
    </row>
    <row r="9963" spans="1:4" x14ac:dyDescent="0.25">
      <c r="A9963" t="s">
        <v>189</v>
      </c>
      <c r="B9963">
        <v>2000</v>
      </c>
      <c r="C9963" t="s">
        <v>7</v>
      </c>
      <c r="D9963">
        <v>0</v>
      </c>
    </row>
    <row r="9964" spans="1:4" x14ac:dyDescent="0.25">
      <c r="A9964" t="s">
        <v>189</v>
      </c>
      <c r="B9964">
        <v>2000</v>
      </c>
      <c r="C9964" t="s">
        <v>8</v>
      </c>
      <c r="D9964">
        <v>31.16</v>
      </c>
    </row>
    <row r="9965" spans="1:4" x14ac:dyDescent="0.25">
      <c r="A9965" t="s">
        <v>189</v>
      </c>
      <c r="B9965">
        <v>2001</v>
      </c>
      <c r="C9965" t="s">
        <v>6</v>
      </c>
      <c r="D9965">
        <v>97.85</v>
      </c>
    </row>
    <row r="9966" spans="1:4" x14ac:dyDescent="0.25">
      <c r="A9966" t="s">
        <v>189</v>
      </c>
      <c r="B9966">
        <v>2001</v>
      </c>
      <c r="C9966" t="s">
        <v>7</v>
      </c>
      <c r="D9966">
        <v>0</v>
      </c>
    </row>
    <row r="9967" spans="1:4" x14ac:dyDescent="0.25">
      <c r="A9967" t="s">
        <v>189</v>
      </c>
      <c r="B9967">
        <v>2001</v>
      </c>
      <c r="C9967" t="s">
        <v>8</v>
      </c>
      <c r="D9967">
        <v>24.34</v>
      </c>
    </row>
    <row r="9968" spans="1:4" x14ac:dyDescent="0.25">
      <c r="A9968" t="s">
        <v>189</v>
      </c>
      <c r="B9968">
        <v>2002</v>
      </c>
      <c r="C9968" t="s">
        <v>6</v>
      </c>
      <c r="D9968">
        <v>94.46</v>
      </c>
    </row>
    <row r="9969" spans="1:4" x14ac:dyDescent="0.25">
      <c r="A9969" t="s">
        <v>189</v>
      </c>
      <c r="B9969">
        <v>2002</v>
      </c>
      <c r="C9969" t="s">
        <v>7</v>
      </c>
      <c r="D9969">
        <v>0</v>
      </c>
    </row>
    <row r="9970" spans="1:4" x14ac:dyDescent="0.25">
      <c r="A9970" t="s">
        <v>189</v>
      </c>
      <c r="B9970">
        <v>2002</v>
      </c>
      <c r="C9970" t="s">
        <v>8</v>
      </c>
      <c r="D9970">
        <v>33.96</v>
      </c>
    </row>
    <row r="9971" spans="1:4" x14ac:dyDescent="0.25">
      <c r="A9971" t="s">
        <v>189</v>
      </c>
      <c r="B9971">
        <v>2003</v>
      </c>
      <c r="C9971" t="s">
        <v>6</v>
      </c>
      <c r="D9971">
        <v>103.96</v>
      </c>
    </row>
    <row r="9972" spans="1:4" x14ac:dyDescent="0.25">
      <c r="A9972" t="s">
        <v>189</v>
      </c>
      <c r="B9972">
        <v>2003</v>
      </c>
      <c r="C9972" t="s">
        <v>7</v>
      </c>
      <c r="D9972">
        <v>0</v>
      </c>
    </row>
    <row r="9973" spans="1:4" x14ac:dyDescent="0.25">
      <c r="A9973" t="s">
        <v>189</v>
      </c>
      <c r="B9973">
        <v>2003</v>
      </c>
      <c r="C9973" t="s">
        <v>8</v>
      </c>
      <c r="D9973">
        <v>35.56</v>
      </c>
    </row>
    <row r="9974" spans="1:4" x14ac:dyDescent="0.25">
      <c r="A9974" t="s">
        <v>189</v>
      </c>
      <c r="B9974">
        <v>2004</v>
      </c>
      <c r="C9974" t="s">
        <v>6</v>
      </c>
      <c r="D9974">
        <v>103.43</v>
      </c>
    </row>
    <row r="9975" spans="1:4" x14ac:dyDescent="0.25">
      <c r="A9975" t="s">
        <v>189</v>
      </c>
      <c r="B9975">
        <v>2004</v>
      </c>
      <c r="C9975" t="s">
        <v>7</v>
      </c>
      <c r="D9975">
        <v>0</v>
      </c>
    </row>
    <row r="9976" spans="1:4" x14ac:dyDescent="0.25">
      <c r="A9976" t="s">
        <v>189</v>
      </c>
      <c r="B9976">
        <v>2004</v>
      </c>
      <c r="C9976" t="s">
        <v>8</v>
      </c>
      <c r="D9976">
        <v>46.31</v>
      </c>
    </row>
    <row r="9977" spans="1:4" x14ac:dyDescent="0.25">
      <c r="A9977" t="s">
        <v>189</v>
      </c>
      <c r="B9977">
        <v>2005</v>
      </c>
      <c r="C9977" t="s">
        <v>6</v>
      </c>
      <c r="D9977">
        <v>121.81</v>
      </c>
    </row>
    <row r="9978" spans="1:4" x14ac:dyDescent="0.25">
      <c r="A9978" t="s">
        <v>189</v>
      </c>
      <c r="B9978">
        <v>2005</v>
      </c>
      <c r="C9978" t="s">
        <v>7</v>
      </c>
      <c r="D9978">
        <v>0</v>
      </c>
    </row>
    <row r="9979" spans="1:4" x14ac:dyDescent="0.25">
      <c r="A9979" t="s">
        <v>189</v>
      </c>
      <c r="B9979">
        <v>2005</v>
      </c>
      <c r="C9979" t="s">
        <v>8</v>
      </c>
      <c r="D9979">
        <v>39.74</v>
      </c>
    </row>
    <row r="9980" spans="1:4" x14ac:dyDescent="0.25">
      <c r="A9980" t="s">
        <v>189</v>
      </c>
      <c r="B9980">
        <v>2006</v>
      </c>
      <c r="C9980" t="s">
        <v>6</v>
      </c>
      <c r="D9980">
        <v>131.65</v>
      </c>
    </row>
    <row r="9981" spans="1:4" x14ac:dyDescent="0.25">
      <c r="A9981" t="s">
        <v>189</v>
      </c>
      <c r="B9981">
        <v>2006</v>
      </c>
      <c r="C9981" t="s">
        <v>7</v>
      </c>
      <c r="D9981">
        <v>0</v>
      </c>
    </row>
    <row r="9982" spans="1:4" x14ac:dyDescent="0.25">
      <c r="A9982" t="s">
        <v>189</v>
      </c>
      <c r="B9982">
        <v>2006</v>
      </c>
      <c r="C9982" t="s">
        <v>8</v>
      </c>
      <c r="D9982">
        <v>44.52</v>
      </c>
    </row>
    <row r="9983" spans="1:4" x14ac:dyDescent="0.25">
      <c r="A9983" t="s">
        <v>189</v>
      </c>
      <c r="B9983">
        <v>2007</v>
      </c>
      <c r="C9983" t="s">
        <v>6</v>
      </c>
      <c r="D9983">
        <v>154.94999999999999</v>
      </c>
    </row>
    <row r="9984" spans="1:4" x14ac:dyDescent="0.25">
      <c r="A9984" t="s">
        <v>189</v>
      </c>
      <c r="B9984">
        <v>2007</v>
      </c>
      <c r="C9984" t="s">
        <v>7</v>
      </c>
      <c r="D9984">
        <v>0</v>
      </c>
    </row>
    <row r="9985" spans="1:4" x14ac:dyDescent="0.25">
      <c r="A9985" t="s">
        <v>189</v>
      </c>
      <c r="B9985">
        <v>2007</v>
      </c>
      <c r="C9985" t="s">
        <v>8</v>
      </c>
      <c r="D9985">
        <v>36.46</v>
      </c>
    </row>
    <row r="9986" spans="1:4" x14ac:dyDescent="0.25">
      <c r="A9986" t="s">
        <v>189</v>
      </c>
      <c r="B9986">
        <v>2008</v>
      </c>
      <c r="C9986" t="s">
        <v>6</v>
      </c>
      <c r="D9986">
        <v>163.89</v>
      </c>
    </row>
    <row r="9987" spans="1:4" x14ac:dyDescent="0.25">
      <c r="A9987" t="s">
        <v>189</v>
      </c>
      <c r="B9987">
        <v>2008</v>
      </c>
      <c r="C9987" t="s">
        <v>7</v>
      </c>
      <c r="D9987">
        <v>0</v>
      </c>
    </row>
    <row r="9988" spans="1:4" x14ac:dyDescent="0.25">
      <c r="A9988" t="s">
        <v>189</v>
      </c>
      <c r="B9988">
        <v>2008</v>
      </c>
      <c r="C9988" t="s">
        <v>8</v>
      </c>
      <c r="D9988">
        <v>34.42</v>
      </c>
    </row>
    <row r="9989" spans="1:4" x14ac:dyDescent="0.25">
      <c r="A9989" t="s">
        <v>189</v>
      </c>
      <c r="B9989">
        <v>2009</v>
      </c>
      <c r="C9989" t="s">
        <v>6</v>
      </c>
      <c r="D9989">
        <v>156.58000000000001</v>
      </c>
    </row>
    <row r="9990" spans="1:4" x14ac:dyDescent="0.25">
      <c r="A9990" t="s">
        <v>189</v>
      </c>
      <c r="B9990">
        <v>2009</v>
      </c>
      <c r="C9990" t="s">
        <v>7</v>
      </c>
      <c r="D9990">
        <v>0</v>
      </c>
    </row>
    <row r="9991" spans="1:4" x14ac:dyDescent="0.25">
      <c r="A9991" t="s">
        <v>189</v>
      </c>
      <c r="B9991">
        <v>2009</v>
      </c>
      <c r="C9991" t="s">
        <v>8</v>
      </c>
      <c r="D9991">
        <v>38.15</v>
      </c>
    </row>
    <row r="9992" spans="1:4" x14ac:dyDescent="0.25">
      <c r="A9992" t="s">
        <v>189</v>
      </c>
      <c r="B9992">
        <v>2010</v>
      </c>
      <c r="C9992" t="s">
        <v>6</v>
      </c>
      <c r="D9992">
        <v>155.34</v>
      </c>
    </row>
    <row r="9993" spans="1:4" x14ac:dyDescent="0.25">
      <c r="A9993" t="s">
        <v>189</v>
      </c>
      <c r="B9993">
        <v>2010</v>
      </c>
      <c r="C9993" t="s">
        <v>7</v>
      </c>
      <c r="D9993">
        <v>0</v>
      </c>
    </row>
    <row r="9994" spans="1:4" x14ac:dyDescent="0.25">
      <c r="A9994" t="s">
        <v>189</v>
      </c>
      <c r="B9994">
        <v>2010</v>
      </c>
      <c r="C9994" t="s">
        <v>8</v>
      </c>
      <c r="D9994">
        <v>55.72</v>
      </c>
    </row>
    <row r="9995" spans="1:4" x14ac:dyDescent="0.25">
      <c r="A9995" t="s">
        <v>189</v>
      </c>
      <c r="B9995">
        <v>2011</v>
      </c>
      <c r="C9995" t="s">
        <v>6</v>
      </c>
      <c r="D9995">
        <v>171.19</v>
      </c>
    </row>
    <row r="9996" spans="1:4" x14ac:dyDescent="0.25">
      <c r="A9996" t="s">
        <v>189</v>
      </c>
      <c r="B9996">
        <v>2011</v>
      </c>
      <c r="C9996" t="s">
        <v>7</v>
      </c>
      <c r="D9996">
        <v>0</v>
      </c>
    </row>
    <row r="9997" spans="1:4" x14ac:dyDescent="0.25">
      <c r="A9997" t="s">
        <v>189</v>
      </c>
      <c r="B9997">
        <v>2011</v>
      </c>
      <c r="C9997" t="s">
        <v>8</v>
      </c>
      <c r="D9997">
        <v>58.09</v>
      </c>
    </row>
    <row r="9998" spans="1:4" x14ac:dyDescent="0.25">
      <c r="A9998" t="s">
        <v>189</v>
      </c>
      <c r="B9998">
        <v>2012</v>
      </c>
      <c r="C9998" t="s">
        <v>6</v>
      </c>
      <c r="D9998">
        <v>174.17</v>
      </c>
    </row>
    <row r="9999" spans="1:4" x14ac:dyDescent="0.25">
      <c r="A9999" t="s">
        <v>189</v>
      </c>
      <c r="B9999">
        <v>2012</v>
      </c>
      <c r="C9999" t="s">
        <v>7</v>
      </c>
      <c r="D9999">
        <v>0</v>
      </c>
    </row>
    <row r="10000" spans="1:4" x14ac:dyDescent="0.25">
      <c r="A10000" t="s">
        <v>189</v>
      </c>
      <c r="B10000">
        <v>2012</v>
      </c>
      <c r="C10000" t="s">
        <v>8</v>
      </c>
      <c r="D10000">
        <v>65.209999999999994</v>
      </c>
    </row>
    <row r="10001" spans="1:4" x14ac:dyDescent="0.25">
      <c r="A10001" t="s">
        <v>189</v>
      </c>
      <c r="B10001">
        <v>2013</v>
      </c>
      <c r="C10001" t="s">
        <v>6</v>
      </c>
      <c r="D10001">
        <v>170.65</v>
      </c>
    </row>
    <row r="10002" spans="1:4" x14ac:dyDescent="0.25">
      <c r="A10002" t="s">
        <v>189</v>
      </c>
      <c r="B10002">
        <v>2013</v>
      </c>
      <c r="C10002" t="s">
        <v>7</v>
      </c>
      <c r="D10002">
        <v>0</v>
      </c>
    </row>
    <row r="10003" spans="1:4" x14ac:dyDescent="0.25">
      <c r="A10003" t="s">
        <v>189</v>
      </c>
      <c r="B10003">
        <v>2013</v>
      </c>
      <c r="C10003" t="s">
        <v>8</v>
      </c>
      <c r="D10003">
        <v>69.22</v>
      </c>
    </row>
    <row r="10004" spans="1:4" x14ac:dyDescent="0.25">
      <c r="A10004" t="s">
        <v>189</v>
      </c>
      <c r="B10004">
        <v>2014</v>
      </c>
      <c r="C10004" t="s">
        <v>6</v>
      </c>
      <c r="D10004">
        <v>199</v>
      </c>
    </row>
    <row r="10005" spans="1:4" x14ac:dyDescent="0.25">
      <c r="A10005" t="s">
        <v>189</v>
      </c>
      <c r="B10005">
        <v>2014</v>
      </c>
      <c r="C10005" t="s">
        <v>7</v>
      </c>
      <c r="D10005">
        <v>0</v>
      </c>
    </row>
    <row r="10006" spans="1:4" x14ac:dyDescent="0.25">
      <c r="A10006" t="s">
        <v>189</v>
      </c>
      <c r="B10006">
        <v>2014</v>
      </c>
      <c r="C10006" t="s">
        <v>8</v>
      </c>
      <c r="D10006">
        <v>52.62</v>
      </c>
    </row>
    <row r="10007" spans="1:4" x14ac:dyDescent="0.25">
      <c r="A10007" t="s">
        <v>189</v>
      </c>
      <c r="B10007">
        <v>2015</v>
      </c>
      <c r="C10007" t="s">
        <v>6</v>
      </c>
      <c r="D10007">
        <v>177.64</v>
      </c>
    </row>
    <row r="10008" spans="1:4" x14ac:dyDescent="0.25">
      <c r="A10008" t="s">
        <v>189</v>
      </c>
      <c r="B10008">
        <v>2015</v>
      </c>
      <c r="C10008" t="s">
        <v>7</v>
      </c>
      <c r="D10008">
        <v>0</v>
      </c>
    </row>
    <row r="10009" spans="1:4" x14ac:dyDescent="0.25">
      <c r="A10009" t="s">
        <v>189</v>
      </c>
      <c r="B10009">
        <v>2015</v>
      </c>
      <c r="C10009" t="s">
        <v>8</v>
      </c>
      <c r="D10009">
        <v>83.65</v>
      </c>
    </row>
    <row r="10010" spans="1:4" x14ac:dyDescent="0.25">
      <c r="A10010" t="s">
        <v>189</v>
      </c>
      <c r="B10010">
        <v>2016</v>
      </c>
      <c r="C10010" t="s">
        <v>6</v>
      </c>
      <c r="D10010">
        <v>183.45</v>
      </c>
    </row>
    <row r="10011" spans="1:4" x14ac:dyDescent="0.25">
      <c r="A10011" t="s">
        <v>189</v>
      </c>
      <c r="B10011">
        <v>2016</v>
      </c>
      <c r="C10011" t="s">
        <v>7</v>
      </c>
      <c r="D10011">
        <v>0</v>
      </c>
    </row>
    <row r="10012" spans="1:4" x14ac:dyDescent="0.25">
      <c r="A10012" t="s">
        <v>189</v>
      </c>
      <c r="B10012">
        <v>2016</v>
      </c>
      <c r="C10012" t="s">
        <v>8</v>
      </c>
      <c r="D10012">
        <v>90.24</v>
      </c>
    </row>
    <row r="10013" spans="1:4" x14ac:dyDescent="0.25">
      <c r="A10013" t="s">
        <v>189</v>
      </c>
      <c r="B10013">
        <v>2017</v>
      </c>
      <c r="C10013" t="s">
        <v>6</v>
      </c>
      <c r="D10013">
        <v>209.19</v>
      </c>
    </row>
    <row r="10014" spans="1:4" x14ac:dyDescent="0.25">
      <c r="A10014" t="s">
        <v>189</v>
      </c>
      <c r="B10014">
        <v>2017</v>
      </c>
      <c r="C10014" t="s">
        <v>7</v>
      </c>
      <c r="D10014">
        <v>0</v>
      </c>
    </row>
    <row r="10015" spans="1:4" x14ac:dyDescent="0.25">
      <c r="A10015" t="s">
        <v>189</v>
      </c>
      <c r="B10015">
        <v>2017</v>
      </c>
      <c r="C10015" t="s">
        <v>8</v>
      </c>
      <c r="D10015">
        <v>87.24</v>
      </c>
    </row>
    <row r="10016" spans="1:4" x14ac:dyDescent="0.25">
      <c r="A10016" t="s">
        <v>189</v>
      </c>
      <c r="B10016">
        <v>2018</v>
      </c>
      <c r="C10016" t="s">
        <v>6</v>
      </c>
      <c r="D10016">
        <v>206.09</v>
      </c>
    </row>
    <row r="10017" spans="1:4" x14ac:dyDescent="0.25">
      <c r="A10017" t="s">
        <v>189</v>
      </c>
      <c r="B10017">
        <v>2018</v>
      </c>
      <c r="C10017" t="s">
        <v>7</v>
      </c>
      <c r="D10017">
        <v>0</v>
      </c>
    </row>
    <row r="10018" spans="1:4" x14ac:dyDescent="0.25">
      <c r="A10018" t="s">
        <v>189</v>
      </c>
      <c r="B10018">
        <v>2018</v>
      </c>
      <c r="C10018" t="s">
        <v>8</v>
      </c>
      <c r="D10018">
        <v>97.77</v>
      </c>
    </row>
    <row r="10019" spans="1:4" x14ac:dyDescent="0.25">
      <c r="A10019" t="s">
        <v>189</v>
      </c>
      <c r="B10019">
        <v>2019</v>
      </c>
      <c r="C10019" t="s">
        <v>6</v>
      </c>
      <c r="D10019">
        <v>170.53</v>
      </c>
    </row>
    <row r="10020" spans="1:4" x14ac:dyDescent="0.25">
      <c r="A10020" t="s">
        <v>189</v>
      </c>
      <c r="B10020">
        <v>2019</v>
      </c>
      <c r="C10020" t="s">
        <v>7</v>
      </c>
      <c r="D10020">
        <v>0</v>
      </c>
    </row>
    <row r="10021" spans="1:4" x14ac:dyDescent="0.25">
      <c r="A10021" t="s">
        <v>189</v>
      </c>
      <c r="B10021">
        <v>2019</v>
      </c>
      <c r="C10021" t="s">
        <v>8</v>
      </c>
      <c r="D10021">
        <v>132.26</v>
      </c>
    </row>
    <row r="10022" spans="1:4" x14ac:dyDescent="0.25">
      <c r="A10022" t="s">
        <v>189</v>
      </c>
      <c r="B10022">
        <v>2020</v>
      </c>
      <c r="C10022" t="s">
        <v>6</v>
      </c>
      <c r="D10022">
        <v>177.08</v>
      </c>
    </row>
    <row r="10023" spans="1:4" x14ac:dyDescent="0.25">
      <c r="A10023" t="s">
        <v>189</v>
      </c>
      <c r="B10023">
        <v>2020</v>
      </c>
      <c r="C10023" t="s">
        <v>7</v>
      </c>
      <c r="D10023">
        <v>0</v>
      </c>
    </row>
    <row r="10024" spans="1:4" x14ac:dyDescent="0.25">
      <c r="A10024" t="s">
        <v>189</v>
      </c>
      <c r="B10024">
        <v>2020</v>
      </c>
      <c r="C10024" t="s">
        <v>8</v>
      </c>
      <c r="D10024">
        <v>128.34</v>
      </c>
    </row>
    <row r="10025" spans="1:4" x14ac:dyDescent="0.25">
      <c r="A10025" t="s">
        <v>190</v>
      </c>
      <c r="B10025">
        <v>2000</v>
      </c>
      <c r="C10025" t="s">
        <v>6</v>
      </c>
      <c r="D10025">
        <v>9.25</v>
      </c>
    </row>
    <row r="10026" spans="1:4" x14ac:dyDescent="0.25">
      <c r="A10026" t="s">
        <v>190</v>
      </c>
      <c r="B10026">
        <v>2000</v>
      </c>
      <c r="C10026" t="s">
        <v>7</v>
      </c>
      <c r="D10026">
        <v>0</v>
      </c>
    </row>
    <row r="10027" spans="1:4" x14ac:dyDescent="0.25">
      <c r="A10027" t="s">
        <v>190</v>
      </c>
      <c r="B10027">
        <v>2000</v>
      </c>
      <c r="C10027" t="s">
        <v>8</v>
      </c>
      <c r="D10027">
        <v>0</v>
      </c>
    </row>
    <row r="10028" spans="1:4" x14ac:dyDescent="0.25">
      <c r="A10028" t="s">
        <v>190</v>
      </c>
      <c r="B10028">
        <v>2001</v>
      </c>
      <c r="C10028" t="s">
        <v>6</v>
      </c>
      <c r="D10028">
        <v>9.9700000000000006</v>
      </c>
    </row>
    <row r="10029" spans="1:4" x14ac:dyDescent="0.25">
      <c r="A10029" t="s">
        <v>190</v>
      </c>
      <c r="B10029">
        <v>2001</v>
      </c>
      <c r="C10029" t="s">
        <v>7</v>
      </c>
      <c r="D10029">
        <v>0</v>
      </c>
    </row>
    <row r="10030" spans="1:4" x14ac:dyDescent="0.25">
      <c r="A10030" t="s">
        <v>190</v>
      </c>
      <c r="B10030">
        <v>2001</v>
      </c>
      <c r="C10030" t="s">
        <v>8</v>
      </c>
      <c r="D10030">
        <v>0</v>
      </c>
    </row>
    <row r="10031" spans="1:4" x14ac:dyDescent="0.25">
      <c r="A10031" t="s">
        <v>190</v>
      </c>
      <c r="B10031">
        <v>2002</v>
      </c>
      <c r="C10031" t="s">
        <v>6</v>
      </c>
      <c r="D10031">
        <v>10.06</v>
      </c>
    </row>
    <row r="10032" spans="1:4" x14ac:dyDescent="0.25">
      <c r="A10032" t="s">
        <v>190</v>
      </c>
      <c r="B10032">
        <v>2002</v>
      </c>
      <c r="C10032" t="s">
        <v>7</v>
      </c>
      <c r="D10032">
        <v>0</v>
      </c>
    </row>
    <row r="10033" spans="1:4" x14ac:dyDescent="0.25">
      <c r="A10033" t="s">
        <v>190</v>
      </c>
      <c r="B10033">
        <v>2002</v>
      </c>
      <c r="C10033" t="s">
        <v>8</v>
      </c>
      <c r="D10033">
        <v>0</v>
      </c>
    </row>
    <row r="10034" spans="1:4" x14ac:dyDescent="0.25">
      <c r="A10034" t="s">
        <v>190</v>
      </c>
      <c r="B10034">
        <v>2003</v>
      </c>
      <c r="C10034" t="s">
        <v>6</v>
      </c>
      <c r="D10034">
        <v>10.15</v>
      </c>
    </row>
    <row r="10035" spans="1:4" x14ac:dyDescent="0.25">
      <c r="A10035" t="s">
        <v>190</v>
      </c>
      <c r="B10035">
        <v>2003</v>
      </c>
      <c r="C10035" t="s">
        <v>7</v>
      </c>
      <c r="D10035">
        <v>0</v>
      </c>
    </row>
    <row r="10036" spans="1:4" x14ac:dyDescent="0.25">
      <c r="A10036" t="s">
        <v>190</v>
      </c>
      <c r="B10036">
        <v>2003</v>
      </c>
      <c r="C10036" t="s">
        <v>8</v>
      </c>
      <c r="D10036">
        <v>0</v>
      </c>
    </row>
    <row r="10037" spans="1:4" x14ac:dyDescent="0.25">
      <c r="A10037" t="s">
        <v>190</v>
      </c>
      <c r="B10037">
        <v>2004</v>
      </c>
      <c r="C10037" t="s">
        <v>6</v>
      </c>
      <c r="D10037">
        <v>11.2</v>
      </c>
    </row>
    <row r="10038" spans="1:4" x14ac:dyDescent="0.25">
      <c r="A10038" t="s">
        <v>190</v>
      </c>
      <c r="B10038">
        <v>2004</v>
      </c>
      <c r="C10038" t="s">
        <v>7</v>
      </c>
      <c r="D10038">
        <v>0</v>
      </c>
    </row>
    <row r="10039" spans="1:4" x14ac:dyDescent="0.25">
      <c r="A10039" t="s">
        <v>190</v>
      </c>
      <c r="B10039">
        <v>2004</v>
      </c>
      <c r="C10039" t="s">
        <v>8</v>
      </c>
      <c r="D10039">
        <v>0</v>
      </c>
    </row>
    <row r="10040" spans="1:4" x14ac:dyDescent="0.25">
      <c r="A10040" t="s">
        <v>190</v>
      </c>
      <c r="B10040">
        <v>2005</v>
      </c>
      <c r="C10040" t="s">
        <v>6</v>
      </c>
      <c r="D10040">
        <v>12.05</v>
      </c>
    </row>
    <row r="10041" spans="1:4" x14ac:dyDescent="0.25">
      <c r="A10041" t="s">
        <v>190</v>
      </c>
      <c r="B10041">
        <v>2005</v>
      </c>
      <c r="C10041" t="s">
        <v>7</v>
      </c>
      <c r="D10041">
        <v>0</v>
      </c>
    </row>
    <row r="10042" spans="1:4" x14ac:dyDescent="0.25">
      <c r="A10042" t="s">
        <v>190</v>
      </c>
      <c r="B10042">
        <v>2005</v>
      </c>
      <c r="C10042" t="s">
        <v>8</v>
      </c>
      <c r="D10042">
        <v>0</v>
      </c>
    </row>
    <row r="10043" spans="1:4" x14ac:dyDescent="0.25">
      <c r="A10043" t="s">
        <v>190</v>
      </c>
      <c r="B10043">
        <v>2006</v>
      </c>
      <c r="C10043" t="s">
        <v>6</v>
      </c>
      <c r="D10043">
        <v>12.83</v>
      </c>
    </row>
    <row r="10044" spans="1:4" x14ac:dyDescent="0.25">
      <c r="A10044" t="s">
        <v>190</v>
      </c>
      <c r="B10044">
        <v>2006</v>
      </c>
      <c r="C10044" t="s">
        <v>7</v>
      </c>
      <c r="D10044">
        <v>0</v>
      </c>
    </row>
    <row r="10045" spans="1:4" x14ac:dyDescent="0.25">
      <c r="A10045" t="s">
        <v>190</v>
      </c>
      <c r="B10045">
        <v>2006</v>
      </c>
      <c r="C10045" t="s">
        <v>8</v>
      </c>
      <c r="D10045">
        <v>0</v>
      </c>
    </row>
    <row r="10046" spans="1:4" x14ac:dyDescent="0.25">
      <c r="A10046" t="s">
        <v>190</v>
      </c>
      <c r="B10046">
        <v>2007</v>
      </c>
      <c r="C10046" t="s">
        <v>6</v>
      </c>
      <c r="D10046">
        <v>13.98</v>
      </c>
    </row>
    <row r="10047" spans="1:4" x14ac:dyDescent="0.25">
      <c r="A10047" t="s">
        <v>190</v>
      </c>
      <c r="B10047">
        <v>2007</v>
      </c>
      <c r="C10047" t="s">
        <v>7</v>
      </c>
      <c r="D10047">
        <v>0</v>
      </c>
    </row>
    <row r="10048" spans="1:4" x14ac:dyDescent="0.25">
      <c r="A10048" t="s">
        <v>190</v>
      </c>
      <c r="B10048">
        <v>2007</v>
      </c>
      <c r="C10048" t="s">
        <v>8</v>
      </c>
      <c r="D10048">
        <v>0</v>
      </c>
    </row>
    <row r="10049" spans="1:4" x14ac:dyDescent="0.25">
      <c r="A10049" t="s">
        <v>190</v>
      </c>
      <c r="B10049">
        <v>2008</v>
      </c>
      <c r="C10049" t="s">
        <v>6</v>
      </c>
      <c r="D10049">
        <v>14.13</v>
      </c>
    </row>
    <row r="10050" spans="1:4" x14ac:dyDescent="0.25">
      <c r="A10050" t="s">
        <v>190</v>
      </c>
      <c r="B10050">
        <v>2008</v>
      </c>
      <c r="C10050" t="s">
        <v>7</v>
      </c>
      <c r="D10050">
        <v>0</v>
      </c>
    </row>
    <row r="10051" spans="1:4" x14ac:dyDescent="0.25">
      <c r="A10051" t="s">
        <v>190</v>
      </c>
      <c r="B10051">
        <v>2008</v>
      </c>
      <c r="C10051" t="s">
        <v>8</v>
      </c>
      <c r="D10051">
        <v>0</v>
      </c>
    </row>
    <row r="10052" spans="1:4" x14ac:dyDescent="0.25">
      <c r="A10052" t="s">
        <v>190</v>
      </c>
      <c r="B10052">
        <v>2009</v>
      </c>
      <c r="C10052" t="s">
        <v>6</v>
      </c>
      <c r="D10052">
        <v>15.02</v>
      </c>
    </row>
    <row r="10053" spans="1:4" x14ac:dyDescent="0.25">
      <c r="A10053" t="s">
        <v>190</v>
      </c>
      <c r="B10053">
        <v>2009</v>
      </c>
      <c r="C10053" t="s">
        <v>7</v>
      </c>
      <c r="D10053">
        <v>0</v>
      </c>
    </row>
    <row r="10054" spans="1:4" x14ac:dyDescent="0.25">
      <c r="A10054" t="s">
        <v>190</v>
      </c>
      <c r="B10054">
        <v>2009</v>
      </c>
      <c r="C10054" t="s">
        <v>8</v>
      </c>
      <c r="D10054">
        <v>0</v>
      </c>
    </row>
    <row r="10055" spans="1:4" x14ac:dyDescent="0.25">
      <c r="A10055" t="s">
        <v>190</v>
      </c>
      <c r="B10055">
        <v>2010</v>
      </c>
      <c r="C10055" t="s">
        <v>6</v>
      </c>
      <c r="D10055">
        <v>15.66</v>
      </c>
    </row>
    <row r="10056" spans="1:4" x14ac:dyDescent="0.25">
      <c r="A10056" t="s">
        <v>190</v>
      </c>
      <c r="B10056">
        <v>2010</v>
      </c>
      <c r="C10056" t="s">
        <v>7</v>
      </c>
      <c r="D10056">
        <v>0</v>
      </c>
    </row>
    <row r="10057" spans="1:4" x14ac:dyDescent="0.25">
      <c r="A10057" t="s">
        <v>190</v>
      </c>
      <c r="B10057">
        <v>2010</v>
      </c>
      <c r="C10057" t="s">
        <v>8</v>
      </c>
      <c r="D10057">
        <v>0</v>
      </c>
    </row>
    <row r="10058" spans="1:4" x14ac:dyDescent="0.25">
      <c r="A10058" t="s">
        <v>190</v>
      </c>
      <c r="B10058">
        <v>2011</v>
      </c>
      <c r="C10058" t="s">
        <v>6</v>
      </c>
      <c r="D10058">
        <v>16.190000000000001</v>
      </c>
    </row>
    <row r="10059" spans="1:4" x14ac:dyDescent="0.25">
      <c r="A10059" t="s">
        <v>190</v>
      </c>
      <c r="B10059">
        <v>2011</v>
      </c>
      <c r="C10059" t="s">
        <v>7</v>
      </c>
      <c r="D10059">
        <v>0</v>
      </c>
    </row>
    <row r="10060" spans="1:4" x14ac:dyDescent="0.25">
      <c r="A10060" t="s">
        <v>190</v>
      </c>
      <c r="B10060">
        <v>2011</v>
      </c>
      <c r="C10060" t="s">
        <v>8</v>
      </c>
      <c r="D10060">
        <v>0</v>
      </c>
    </row>
    <row r="10061" spans="1:4" x14ac:dyDescent="0.25">
      <c r="A10061" t="s">
        <v>190</v>
      </c>
      <c r="B10061">
        <v>2012</v>
      </c>
      <c r="C10061" t="s">
        <v>6</v>
      </c>
      <c r="D10061">
        <v>16.68</v>
      </c>
    </row>
    <row r="10062" spans="1:4" x14ac:dyDescent="0.25">
      <c r="A10062" t="s">
        <v>190</v>
      </c>
      <c r="B10062">
        <v>2012</v>
      </c>
      <c r="C10062" t="s">
        <v>7</v>
      </c>
      <c r="D10062">
        <v>0</v>
      </c>
    </row>
    <row r="10063" spans="1:4" x14ac:dyDescent="0.25">
      <c r="A10063" t="s">
        <v>190</v>
      </c>
      <c r="B10063">
        <v>2012</v>
      </c>
      <c r="C10063" t="s">
        <v>8</v>
      </c>
      <c r="D10063">
        <v>0</v>
      </c>
    </row>
    <row r="10064" spans="1:4" x14ac:dyDescent="0.25">
      <c r="A10064" t="s">
        <v>190</v>
      </c>
      <c r="B10064">
        <v>2013</v>
      </c>
      <c r="C10064" t="s">
        <v>6</v>
      </c>
      <c r="D10064">
        <v>17.739999999999998</v>
      </c>
    </row>
    <row r="10065" spans="1:4" x14ac:dyDescent="0.25">
      <c r="A10065" t="s">
        <v>190</v>
      </c>
      <c r="B10065">
        <v>2013</v>
      </c>
      <c r="C10065" t="s">
        <v>7</v>
      </c>
      <c r="D10065">
        <v>0</v>
      </c>
    </row>
    <row r="10066" spans="1:4" x14ac:dyDescent="0.25">
      <c r="A10066" t="s">
        <v>190</v>
      </c>
      <c r="B10066">
        <v>2013</v>
      </c>
      <c r="C10066" t="s">
        <v>8</v>
      </c>
      <c r="D10066">
        <v>0</v>
      </c>
    </row>
    <row r="10067" spans="1:4" x14ac:dyDescent="0.25">
      <c r="A10067" t="s">
        <v>190</v>
      </c>
      <c r="B10067">
        <v>2014</v>
      </c>
      <c r="C10067" t="s">
        <v>6</v>
      </c>
      <c r="D10067">
        <v>19.18</v>
      </c>
    </row>
    <row r="10068" spans="1:4" x14ac:dyDescent="0.25">
      <c r="A10068" t="s">
        <v>190</v>
      </c>
      <c r="B10068">
        <v>2014</v>
      </c>
      <c r="C10068" t="s">
        <v>7</v>
      </c>
      <c r="D10068">
        <v>0</v>
      </c>
    </row>
    <row r="10069" spans="1:4" x14ac:dyDescent="0.25">
      <c r="A10069" t="s">
        <v>190</v>
      </c>
      <c r="B10069">
        <v>2014</v>
      </c>
      <c r="C10069" t="s">
        <v>8</v>
      </c>
      <c r="D10069">
        <v>0</v>
      </c>
    </row>
    <row r="10070" spans="1:4" x14ac:dyDescent="0.25">
      <c r="A10070" t="s">
        <v>190</v>
      </c>
      <c r="B10070">
        <v>2015</v>
      </c>
      <c r="C10070" t="s">
        <v>6</v>
      </c>
      <c r="D10070">
        <v>21.18</v>
      </c>
    </row>
    <row r="10071" spans="1:4" x14ac:dyDescent="0.25">
      <c r="A10071" t="s">
        <v>190</v>
      </c>
      <c r="B10071">
        <v>2015</v>
      </c>
      <c r="C10071" t="s">
        <v>7</v>
      </c>
      <c r="D10071">
        <v>0</v>
      </c>
    </row>
    <row r="10072" spans="1:4" x14ac:dyDescent="0.25">
      <c r="A10072" t="s">
        <v>190</v>
      </c>
      <c r="B10072">
        <v>2015</v>
      </c>
      <c r="C10072" t="s">
        <v>8</v>
      </c>
      <c r="D10072">
        <v>0</v>
      </c>
    </row>
    <row r="10073" spans="1:4" x14ac:dyDescent="0.25">
      <c r="A10073" t="s">
        <v>190</v>
      </c>
      <c r="B10073">
        <v>2016</v>
      </c>
      <c r="C10073" t="s">
        <v>6</v>
      </c>
      <c r="D10073">
        <v>21.18</v>
      </c>
    </row>
    <row r="10074" spans="1:4" x14ac:dyDescent="0.25">
      <c r="A10074" t="s">
        <v>190</v>
      </c>
      <c r="B10074">
        <v>2016</v>
      </c>
      <c r="C10074" t="s">
        <v>7</v>
      </c>
      <c r="D10074">
        <v>0</v>
      </c>
    </row>
    <row r="10075" spans="1:4" x14ac:dyDescent="0.25">
      <c r="A10075" t="s">
        <v>190</v>
      </c>
      <c r="B10075">
        <v>2016</v>
      </c>
      <c r="C10075" t="s">
        <v>8</v>
      </c>
      <c r="D10075">
        <v>0</v>
      </c>
    </row>
    <row r="10076" spans="1:4" x14ac:dyDescent="0.25">
      <c r="A10076" t="s">
        <v>190</v>
      </c>
      <c r="B10076">
        <v>2017</v>
      </c>
      <c r="C10076" t="s">
        <v>6</v>
      </c>
      <c r="D10076">
        <v>21.18</v>
      </c>
    </row>
    <row r="10077" spans="1:4" x14ac:dyDescent="0.25">
      <c r="A10077" t="s">
        <v>190</v>
      </c>
      <c r="B10077">
        <v>2017</v>
      </c>
      <c r="C10077" t="s">
        <v>7</v>
      </c>
      <c r="D10077">
        <v>0</v>
      </c>
    </row>
    <row r="10078" spans="1:4" x14ac:dyDescent="0.25">
      <c r="A10078" t="s">
        <v>190</v>
      </c>
      <c r="B10078">
        <v>2017</v>
      </c>
      <c r="C10078" t="s">
        <v>8</v>
      </c>
      <c r="D10078">
        <v>0</v>
      </c>
    </row>
    <row r="10079" spans="1:4" x14ac:dyDescent="0.25">
      <c r="A10079" t="s">
        <v>190</v>
      </c>
      <c r="B10079">
        <v>2018</v>
      </c>
      <c r="C10079" t="s">
        <v>6</v>
      </c>
      <c r="D10079">
        <v>21.18</v>
      </c>
    </row>
    <row r="10080" spans="1:4" x14ac:dyDescent="0.25">
      <c r="A10080" t="s">
        <v>190</v>
      </c>
      <c r="B10080">
        <v>2018</v>
      </c>
      <c r="C10080" t="s">
        <v>7</v>
      </c>
      <c r="D10080">
        <v>0</v>
      </c>
    </row>
    <row r="10081" spans="1:4" x14ac:dyDescent="0.25">
      <c r="A10081" t="s">
        <v>190</v>
      </c>
      <c r="B10081">
        <v>2018</v>
      </c>
      <c r="C10081" t="s">
        <v>8</v>
      </c>
      <c r="D10081">
        <v>0</v>
      </c>
    </row>
    <row r="10082" spans="1:4" x14ac:dyDescent="0.25">
      <c r="A10082" t="s">
        <v>190</v>
      </c>
      <c r="B10082">
        <v>2019</v>
      </c>
      <c r="C10082" t="s">
        <v>6</v>
      </c>
      <c r="D10082">
        <v>21.18</v>
      </c>
    </row>
    <row r="10083" spans="1:4" x14ac:dyDescent="0.25">
      <c r="A10083" t="s">
        <v>190</v>
      </c>
      <c r="B10083">
        <v>2019</v>
      </c>
      <c r="C10083" t="s">
        <v>7</v>
      </c>
      <c r="D10083">
        <v>0</v>
      </c>
    </row>
    <row r="10084" spans="1:4" x14ac:dyDescent="0.25">
      <c r="A10084" t="s">
        <v>190</v>
      </c>
      <c r="B10084">
        <v>2019</v>
      </c>
      <c r="C10084" t="s">
        <v>8</v>
      </c>
      <c r="D10084">
        <v>0</v>
      </c>
    </row>
    <row r="10085" spans="1:4" x14ac:dyDescent="0.25">
      <c r="A10085" t="s">
        <v>190</v>
      </c>
      <c r="B10085">
        <v>2020</v>
      </c>
      <c r="C10085" t="s">
        <v>6</v>
      </c>
      <c r="D10085">
        <v>20.11</v>
      </c>
    </row>
    <row r="10086" spans="1:4" x14ac:dyDescent="0.25">
      <c r="A10086" t="s">
        <v>190</v>
      </c>
      <c r="B10086">
        <v>2020</v>
      </c>
      <c r="C10086" t="s">
        <v>7</v>
      </c>
      <c r="D10086">
        <v>0</v>
      </c>
    </row>
    <row r="10087" spans="1:4" x14ac:dyDescent="0.25">
      <c r="A10087" t="s">
        <v>190</v>
      </c>
      <c r="B10087">
        <v>2020</v>
      </c>
      <c r="C10087" t="s">
        <v>8</v>
      </c>
      <c r="D10087">
        <v>0</v>
      </c>
    </row>
    <row r="10088" spans="1:4" x14ac:dyDescent="0.25">
      <c r="A10088" t="s">
        <v>192</v>
      </c>
      <c r="B10088">
        <v>2000</v>
      </c>
      <c r="C10088" t="s">
        <v>6</v>
      </c>
      <c r="D10088">
        <v>0.04</v>
      </c>
    </row>
    <row r="10089" spans="1:4" x14ac:dyDescent="0.25">
      <c r="A10089" t="s">
        <v>192</v>
      </c>
      <c r="B10089">
        <v>2000</v>
      </c>
      <c r="C10089" t="s">
        <v>7</v>
      </c>
      <c r="D10089">
        <v>0</v>
      </c>
    </row>
    <row r="10090" spans="1:4" x14ac:dyDescent="0.25">
      <c r="A10090" t="s">
        <v>192</v>
      </c>
      <c r="B10090">
        <v>2000</v>
      </c>
      <c r="C10090" t="s">
        <v>8</v>
      </c>
      <c r="D10090">
        <v>1.55</v>
      </c>
    </row>
    <row r="10091" spans="1:4" x14ac:dyDescent="0.25">
      <c r="A10091" t="s">
        <v>192</v>
      </c>
      <c r="B10091">
        <v>2001</v>
      </c>
      <c r="C10091" t="s">
        <v>6</v>
      </c>
      <c r="D10091">
        <v>0.04</v>
      </c>
    </row>
    <row r="10092" spans="1:4" x14ac:dyDescent="0.25">
      <c r="A10092" t="s">
        <v>192</v>
      </c>
      <c r="B10092">
        <v>2001</v>
      </c>
      <c r="C10092" t="s">
        <v>7</v>
      </c>
      <c r="D10092">
        <v>0</v>
      </c>
    </row>
    <row r="10093" spans="1:4" x14ac:dyDescent="0.25">
      <c r="A10093" t="s">
        <v>192</v>
      </c>
      <c r="B10093">
        <v>2001</v>
      </c>
      <c r="C10093" t="s">
        <v>8</v>
      </c>
      <c r="D10093">
        <v>1.55</v>
      </c>
    </row>
    <row r="10094" spans="1:4" x14ac:dyDescent="0.25">
      <c r="A10094" t="s">
        <v>192</v>
      </c>
      <c r="B10094">
        <v>2002</v>
      </c>
      <c r="C10094" t="s">
        <v>6</v>
      </c>
      <c r="D10094">
        <v>0.04</v>
      </c>
    </row>
    <row r="10095" spans="1:4" x14ac:dyDescent="0.25">
      <c r="A10095" t="s">
        <v>192</v>
      </c>
      <c r="B10095">
        <v>2002</v>
      </c>
      <c r="C10095" t="s">
        <v>7</v>
      </c>
      <c r="D10095">
        <v>0</v>
      </c>
    </row>
    <row r="10096" spans="1:4" x14ac:dyDescent="0.25">
      <c r="A10096" t="s">
        <v>192</v>
      </c>
      <c r="B10096">
        <v>2002</v>
      </c>
      <c r="C10096" t="s">
        <v>8</v>
      </c>
      <c r="D10096">
        <v>1.67</v>
      </c>
    </row>
    <row r="10097" spans="1:4" x14ac:dyDescent="0.25">
      <c r="A10097" t="s">
        <v>192</v>
      </c>
      <c r="B10097">
        <v>2003</v>
      </c>
      <c r="C10097" t="s">
        <v>6</v>
      </c>
      <c r="D10097">
        <v>0.05</v>
      </c>
    </row>
    <row r="10098" spans="1:4" x14ac:dyDescent="0.25">
      <c r="A10098" t="s">
        <v>192</v>
      </c>
      <c r="B10098">
        <v>2003</v>
      </c>
      <c r="C10098" t="s">
        <v>7</v>
      </c>
      <c r="D10098">
        <v>0</v>
      </c>
    </row>
    <row r="10099" spans="1:4" x14ac:dyDescent="0.25">
      <c r="A10099" t="s">
        <v>192</v>
      </c>
      <c r="B10099">
        <v>2003</v>
      </c>
      <c r="C10099" t="s">
        <v>8</v>
      </c>
      <c r="D10099">
        <v>1.75</v>
      </c>
    </row>
    <row r="10100" spans="1:4" x14ac:dyDescent="0.25">
      <c r="A10100" t="s">
        <v>192</v>
      </c>
      <c r="B10100">
        <v>2004</v>
      </c>
      <c r="C10100" t="s">
        <v>6</v>
      </c>
      <c r="D10100">
        <v>0.05</v>
      </c>
    </row>
    <row r="10101" spans="1:4" x14ac:dyDescent="0.25">
      <c r="A10101" t="s">
        <v>192</v>
      </c>
      <c r="B10101">
        <v>2004</v>
      </c>
      <c r="C10101" t="s">
        <v>7</v>
      </c>
      <c r="D10101">
        <v>0</v>
      </c>
    </row>
    <row r="10102" spans="1:4" x14ac:dyDescent="0.25">
      <c r="A10102" t="s">
        <v>192</v>
      </c>
      <c r="B10102">
        <v>2004</v>
      </c>
      <c r="C10102" t="s">
        <v>8</v>
      </c>
      <c r="D10102">
        <v>1.89</v>
      </c>
    </row>
    <row r="10103" spans="1:4" x14ac:dyDescent="0.25">
      <c r="A10103" t="s">
        <v>192</v>
      </c>
      <c r="B10103">
        <v>2005</v>
      </c>
      <c r="C10103" t="s">
        <v>6</v>
      </c>
      <c r="D10103">
        <v>0.11</v>
      </c>
    </row>
    <row r="10104" spans="1:4" x14ac:dyDescent="0.25">
      <c r="A10104" t="s">
        <v>192</v>
      </c>
      <c r="B10104">
        <v>2005</v>
      </c>
      <c r="C10104" t="s">
        <v>7</v>
      </c>
      <c r="D10104">
        <v>0</v>
      </c>
    </row>
    <row r="10105" spans="1:4" x14ac:dyDescent="0.25">
      <c r="A10105" t="s">
        <v>192</v>
      </c>
      <c r="B10105">
        <v>2005</v>
      </c>
      <c r="C10105" t="s">
        <v>8</v>
      </c>
      <c r="D10105">
        <v>1.84</v>
      </c>
    </row>
    <row r="10106" spans="1:4" x14ac:dyDescent="0.25">
      <c r="A10106" t="s">
        <v>192</v>
      </c>
      <c r="B10106">
        <v>2006</v>
      </c>
      <c r="C10106" t="s">
        <v>6</v>
      </c>
      <c r="D10106">
        <v>0.4</v>
      </c>
    </row>
    <row r="10107" spans="1:4" x14ac:dyDescent="0.25">
      <c r="A10107" t="s">
        <v>192</v>
      </c>
      <c r="B10107">
        <v>2006</v>
      </c>
      <c r="C10107" t="s">
        <v>7</v>
      </c>
      <c r="D10107">
        <v>0</v>
      </c>
    </row>
    <row r="10108" spans="1:4" x14ac:dyDescent="0.25">
      <c r="A10108" t="s">
        <v>192</v>
      </c>
      <c r="B10108">
        <v>2006</v>
      </c>
      <c r="C10108" t="s">
        <v>8</v>
      </c>
      <c r="D10108">
        <v>1.17</v>
      </c>
    </row>
    <row r="10109" spans="1:4" x14ac:dyDescent="0.25">
      <c r="A10109" t="s">
        <v>192</v>
      </c>
      <c r="B10109">
        <v>2007</v>
      </c>
      <c r="C10109" t="s">
        <v>6</v>
      </c>
      <c r="D10109">
        <v>0.56000000000000005</v>
      </c>
    </row>
    <row r="10110" spans="1:4" x14ac:dyDescent="0.25">
      <c r="A10110" t="s">
        <v>192</v>
      </c>
      <c r="B10110">
        <v>2007</v>
      </c>
      <c r="C10110" t="s">
        <v>7</v>
      </c>
      <c r="D10110">
        <v>0</v>
      </c>
    </row>
    <row r="10111" spans="1:4" x14ac:dyDescent="0.25">
      <c r="A10111" t="s">
        <v>192</v>
      </c>
      <c r="B10111">
        <v>2007</v>
      </c>
      <c r="C10111" t="s">
        <v>8</v>
      </c>
      <c r="D10111">
        <v>1.41</v>
      </c>
    </row>
    <row r="10112" spans="1:4" x14ac:dyDescent="0.25">
      <c r="A10112" t="s">
        <v>192</v>
      </c>
      <c r="B10112">
        <v>2008</v>
      </c>
      <c r="C10112" t="s">
        <v>6</v>
      </c>
      <c r="D10112">
        <v>0.62</v>
      </c>
    </row>
    <row r="10113" spans="1:4" x14ac:dyDescent="0.25">
      <c r="A10113" t="s">
        <v>192</v>
      </c>
      <c r="B10113">
        <v>2008</v>
      </c>
      <c r="C10113" t="s">
        <v>7</v>
      </c>
      <c r="D10113">
        <v>0</v>
      </c>
    </row>
    <row r="10114" spans="1:4" x14ac:dyDescent="0.25">
      <c r="A10114" t="s">
        <v>192</v>
      </c>
      <c r="B10114">
        <v>2008</v>
      </c>
      <c r="C10114" t="s">
        <v>8</v>
      </c>
      <c r="D10114">
        <v>1.7</v>
      </c>
    </row>
    <row r="10115" spans="1:4" x14ac:dyDescent="0.25">
      <c r="A10115" t="s">
        <v>192</v>
      </c>
      <c r="B10115">
        <v>2009</v>
      </c>
      <c r="C10115" t="s">
        <v>6</v>
      </c>
      <c r="D10115">
        <v>0.89</v>
      </c>
    </row>
    <row r="10116" spans="1:4" x14ac:dyDescent="0.25">
      <c r="A10116" t="s">
        <v>192</v>
      </c>
      <c r="B10116">
        <v>2009</v>
      </c>
      <c r="C10116" t="s">
        <v>7</v>
      </c>
      <c r="D10116">
        <v>0</v>
      </c>
    </row>
    <row r="10117" spans="1:4" x14ac:dyDescent="0.25">
      <c r="A10117" t="s">
        <v>192</v>
      </c>
      <c r="B10117">
        <v>2009</v>
      </c>
      <c r="C10117" t="s">
        <v>8</v>
      </c>
      <c r="D10117">
        <v>1.51</v>
      </c>
    </row>
    <row r="10118" spans="1:4" x14ac:dyDescent="0.25">
      <c r="A10118" t="s">
        <v>192</v>
      </c>
      <c r="B10118">
        <v>2010</v>
      </c>
      <c r="C10118" t="s">
        <v>6</v>
      </c>
      <c r="D10118">
        <v>1.1000000000000001</v>
      </c>
    </row>
    <row r="10119" spans="1:4" x14ac:dyDescent="0.25">
      <c r="A10119" t="s">
        <v>192</v>
      </c>
      <c r="B10119">
        <v>2010</v>
      </c>
      <c r="C10119" t="s">
        <v>7</v>
      </c>
      <c r="D10119">
        <v>0</v>
      </c>
    </row>
    <row r="10120" spans="1:4" x14ac:dyDescent="0.25">
      <c r="A10120" t="s">
        <v>192</v>
      </c>
      <c r="B10120">
        <v>2010</v>
      </c>
      <c r="C10120" t="s">
        <v>8</v>
      </c>
      <c r="D10120">
        <v>1.59</v>
      </c>
    </row>
    <row r="10121" spans="1:4" x14ac:dyDescent="0.25">
      <c r="A10121" t="s">
        <v>192</v>
      </c>
      <c r="B10121">
        <v>2011</v>
      </c>
      <c r="C10121" t="s">
        <v>6</v>
      </c>
      <c r="D10121">
        <v>1</v>
      </c>
    </row>
    <row r="10122" spans="1:4" x14ac:dyDescent="0.25">
      <c r="A10122" t="s">
        <v>192</v>
      </c>
      <c r="B10122">
        <v>2011</v>
      </c>
      <c r="C10122" t="s">
        <v>7</v>
      </c>
      <c r="D10122">
        <v>0</v>
      </c>
    </row>
    <row r="10123" spans="1:4" x14ac:dyDescent="0.25">
      <c r="A10123" t="s">
        <v>192</v>
      </c>
      <c r="B10123">
        <v>2011</v>
      </c>
      <c r="C10123" t="s">
        <v>8</v>
      </c>
      <c r="D10123">
        <v>1.61</v>
      </c>
    </row>
    <row r="10124" spans="1:4" x14ac:dyDescent="0.25">
      <c r="A10124" t="s">
        <v>192</v>
      </c>
      <c r="B10124">
        <v>2012</v>
      </c>
      <c r="C10124" t="s">
        <v>6</v>
      </c>
      <c r="D10124">
        <v>0.38</v>
      </c>
    </row>
    <row r="10125" spans="1:4" x14ac:dyDescent="0.25">
      <c r="A10125" t="s">
        <v>192</v>
      </c>
      <c r="B10125">
        <v>2012</v>
      </c>
      <c r="C10125" t="s">
        <v>7</v>
      </c>
      <c r="D10125">
        <v>0</v>
      </c>
    </row>
    <row r="10126" spans="1:4" x14ac:dyDescent="0.25">
      <c r="A10126" t="s">
        <v>192</v>
      </c>
      <c r="B10126">
        <v>2012</v>
      </c>
      <c r="C10126" t="s">
        <v>8</v>
      </c>
      <c r="D10126">
        <v>1.58</v>
      </c>
    </row>
    <row r="10127" spans="1:4" x14ac:dyDescent="0.25">
      <c r="A10127" t="s">
        <v>192</v>
      </c>
      <c r="B10127">
        <v>2013</v>
      </c>
      <c r="C10127" t="s">
        <v>6</v>
      </c>
      <c r="D10127">
        <v>0.14000000000000001</v>
      </c>
    </row>
    <row r="10128" spans="1:4" x14ac:dyDescent="0.25">
      <c r="A10128" t="s">
        <v>192</v>
      </c>
      <c r="B10128">
        <v>2013</v>
      </c>
      <c r="C10128" t="s">
        <v>7</v>
      </c>
      <c r="D10128">
        <v>0</v>
      </c>
    </row>
    <row r="10129" spans="1:4" x14ac:dyDescent="0.25">
      <c r="A10129" t="s">
        <v>192</v>
      </c>
      <c r="B10129">
        <v>2013</v>
      </c>
      <c r="C10129" t="s">
        <v>8</v>
      </c>
      <c r="D10129">
        <v>2.4500000000000002</v>
      </c>
    </row>
    <row r="10130" spans="1:4" x14ac:dyDescent="0.25">
      <c r="A10130" t="s">
        <v>192</v>
      </c>
      <c r="B10130">
        <v>2014</v>
      </c>
      <c r="C10130" t="s">
        <v>6</v>
      </c>
      <c r="D10130">
        <v>0.28999999999999998</v>
      </c>
    </row>
    <row r="10131" spans="1:4" x14ac:dyDescent="0.25">
      <c r="A10131" t="s">
        <v>192</v>
      </c>
      <c r="B10131">
        <v>2014</v>
      </c>
      <c r="C10131" t="s">
        <v>7</v>
      </c>
      <c r="D10131">
        <v>0</v>
      </c>
    </row>
    <row r="10132" spans="1:4" x14ac:dyDescent="0.25">
      <c r="A10132" t="s">
        <v>192</v>
      </c>
      <c r="B10132">
        <v>2014</v>
      </c>
      <c r="C10132" t="s">
        <v>8</v>
      </c>
      <c r="D10132">
        <v>2.52</v>
      </c>
    </row>
    <row r="10133" spans="1:4" x14ac:dyDescent="0.25">
      <c r="A10133" t="s">
        <v>192</v>
      </c>
      <c r="B10133">
        <v>2015</v>
      </c>
      <c r="C10133" t="s">
        <v>6</v>
      </c>
      <c r="D10133">
        <v>0.28999999999999998</v>
      </c>
    </row>
    <row r="10134" spans="1:4" x14ac:dyDescent="0.25">
      <c r="A10134" t="s">
        <v>192</v>
      </c>
      <c r="B10134">
        <v>2015</v>
      </c>
      <c r="C10134" t="s">
        <v>7</v>
      </c>
      <c r="D10134">
        <v>0</v>
      </c>
    </row>
    <row r="10135" spans="1:4" x14ac:dyDescent="0.25">
      <c r="A10135" t="s">
        <v>192</v>
      </c>
      <c r="B10135">
        <v>2015</v>
      </c>
      <c r="C10135" t="s">
        <v>8</v>
      </c>
      <c r="D10135">
        <v>2.58</v>
      </c>
    </row>
    <row r="10136" spans="1:4" x14ac:dyDescent="0.25">
      <c r="A10136" t="s">
        <v>192</v>
      </c>
      <c r="B10136">
        <v>2016</v>
      </c>
      <c r="C10136" t="s">
        <v>6</v>
      </c>
      <c r="D10136">
        <v>0.28999999999999998</v>
      </c>
    </row>
    <row r="10137" spans="1:4" x14ac:dyDescent="0.25">
      <c r="A10137" t="s">
        <v>192</v>
      </c>
      <c r="B10137">
        <v>2016</v>
      </c>
      <c r="C10137" t="s">
        <v>7</v>
      </c>
      <c r="D10137">
        <v>0</v>
      </c>
    </row>
    <row r="10138" spans="1:4" x14ac:dyDescent="0.25">
      <c r="A10138" t="s">
        <v>192</v>
      </c>
      <c r="B10138">
        <v>2016</v>
      </c>
      <c r="C10138" t="s">
        <v>8</v>
      </c>
      <c r="D10138">
        <v>3.48</v>
      </c>
    </row>
    <row r="10139" spans="1:4" x14ac:dyDescent="0.25">
      <c r="A10139" t="s">
        <v>192</v>
      </c>
      <c r="B10139">
        <v>2017</v>
      </c>
      <c r="C10139" t="s">
        <v>6</v>
      </c>
      <c r="D10139">
        <v>0.26</v>
      </c>
    </row>
    <row r="10140" spans="1:4" x14ac:dyDescent="0.25">
      <c r="A10140" t="s">
        <v>192</v>
      </c>
      <c r="B10140">
        <v>2017</v>
      </c>
      <c r="C10140" t="s">
        <v>7</v>
      </c>
      <c r="D10140">
        <v>0</v>
      </c>
    </row>
    <row r="10141" spans="1:4" x14ac:dyDescent="0.25">
      <c r="A10141" t="s">
        <v>192</v>
      </c>
      <c r="B10141">
        <v>2017</v>
      </c>
      <c r="C10141" t="s">
        <v>8</v>
      </c>
      <c r="D10141">
        <v>3.65</v>
      </c>
    </row>
    <row r="10142" spans="1:4" x14ac:dyDescent="0.25">
      <c r="A10142" t="s">
        <v>192</v>
      </c>
      <c r="B10142">
        <v>2018</v>
      </c>
      <c r="C10142" t="s">
        <v>6</v>
      </c>
      <c r="D10142">
        <v>0.31</v>
      </c>
    </row>
    <row r="10143" spans="1:4" x14ac:dyDescent="0.25">
      <c r="A10143" t="s">
        <v>192</v>
      </c>
      <c r="B10143">
        <v>2018</v>
      </c>
      <c r="C10143" t="s">
        <v>7</v>
      </c>
      <c r="D10143">
        <v>0</v>
      </c>
    </row>
    <row r="10144" spans="1:4" x14ac:dyDescent="0.25">
      <c r="A10144" t="s">
        <v>192</v>
      </c>
      <c r="B10144">
        <v>2018</v>
      </c>
      <c r="C10144" t="s">
        <v>8</v>
      </c>
      <c r="D10144">
        <v>4</v>
      </c>
    </row>
    <row r="10145" spans="1:4" x14ac:dyDescent="0.25">
      <c r="A10145" t="s">
        <v>192</v>
      </c>
      <c r="B10145">
        <v>2019</v>
      </c>
      <c r="C10145" t="s">
        <v>6</v>
      </c>
      <c r="D10145">
        <v>0.09</v>
      </c>
    </row>
    <row r="10146" spans="1:4" x14ac:dyDescent="0.25">
      <c r="A10146" t="s">
        <v>192</v>
      </c>
      <c r="B10146">
        <v>2019</v>
      </c>
      <c r="C10146" t="s">
        <v>7</v>
      </c>
      <c r="D10146">
        <v>0</v>
      </c>
    </row>
    <row r="10147" spans="1:4" x14ac:dyDescent="0.25">
      <c r="A10147" t="s">
        <v>192</v>
      </c>
      <c r="B10147">
        <v>2019</v>
      </c>
      <c r="C10147" t="s">
        <v>8</v>
      </c>
      <c r="D10147">
        <v>4.24</v>
      </c>
    </row>
    <row r="10148" spans="1:4" x14ac:dyDescent="0.25">
      <c r="A10148" t="s">
        <v>192</v>
      </c>
      <c r="B10148">
        <v>2020</v>
      </c>
      <c r="C10148" t="s">
        <v>6</v>
      </c>
      <c r="D10148">
        <v>0.13</v>
      </c>
    </row>
    <row r="10149" spans="1:4" x14ac:dyDescent="0.25">
      <c r="A10149" t="s">
        <v>192</v>
      </c>
      <c r="B10149">
        <v>2020</v>
      </c>
      <c r="C10149" t="s">
        <v>7</v>
      </c>
      <c r="D10149">
        <v>0</v>
      </c>
    </row>
    <row r="10150" spans="1:4" x14ac:dyDescent="0.25">
      <c r="A10150" t="s">
        <v>192</v>
      </c>
      <c r="B10150">
        <v>2020</v>
      </c>
      <c r="C10150" t="s">
        <v>8</v>
      </c>
      <c r="D10150">
        <v>4.32</v>
      </c>
    </row>
    <row r="10151" spans="1:4" x14ac:dyDescent="0.25">
      <c r="A10151" t="s">
        <v>193</v>
      </c>
      <c r="B10151">
        <v>2000</v>
      </c>
      <c r="C10151" t="s">
        <v>6</v>
      </c>
      <c r="D10151">
        <v>82.65</v>
      </c>
    </row>
    <row r="10152" spans="1:4" x14ac:dyDescent="0.25">
      <c r="A10152" t="s">
        <v>193</v>
      </c>
      <c r="B10152">
        <v>2000</v>
      </c>
      <c r="C10152" t="s">
        <v>7</v>
      </c>
      <c r="D10152">
        <v>77.34</v>
      </c>
    </row>
    <row r="10153" spans="1:4" x14ac:dyDescent="0.25">
      <c r="A10153" t="s">
        <v>193</v>
      </c>
      <c r="B10153">
        <v>2000</v>
      </c>
      <c r="C10153" t="s">
        <v>8</v>
      </c>
      <c r="D10153">
        <v>11.28</v>
      </c>
    </row>
    <row r="10154" spans="1:4" x14ac:dyDescent="0.25">
      <c r="A10154" t="s">
        <v>193</v>
      </c>
      <c r="B10154">
        <v>2001</v>
      </c>
      <c r="C10154" t="s">
        <v>6</v>
      </c>
      <c r="D10154">
        <v>84.59</v>
      </c>
    </row>
    <row r="10155" spans="1:4" x14ac:dyDescent="0.25">
      <c r="A10155" t="s">
        <v>193</v>
      </c>
      <c r="B10155">
        <v>2001</v>
      </c>
      <c r="C10155" t="s">
        <v>7</v>
      </c>
      <c r="D10155">
        <v>76.17</v>
      </c>
    </row>
    <row r="10156" spans="1:4" x14ac:dyDescent="0.25">
      <c r="A10156" t="s">
        <v>193</v>
      </c>
      <c r="B10156">
        <v>2001</v>
      </c>
      <c r="C10156" t="s">
        <v>8</v>
      </c>
      <c r="D10156">
        <v>12.05</v>
      </c>
    </row>
    <row r="10157" spans="1:4" x14ac:dyDescent="0.25">
      <c r="A10157" t="s">
        <v>193</v>
      </c>
      <c r="B10157">
        <v>2002</v>
      </c>
      <c r="C10157" t="s">
        <v>6</v>
      </c>
      <c r="D10157">
        <v>85.93</v>
      </c>
    </row>
    <row r="10158" spans="1:4" x14ac:dyDescent="0.25">
      <c r="A10158" t="s">
        <v>193</v>
      </c>
      <c r="B10158">
        <v>2002</v>
      </c>
      <c r="C10158" t="s">
        <v>7</v>
      </c>
      <c r="D10158">
        <v>77.989999999999995</v>
      </c>
    </row>
    <row r="10159" spans="1:4" x14ac:dyDescent="0.25">
      <c r="A10159" t="s">
        <v>193</v>
      </c>
      <c r="B10159">
        <v>2002</v>
      </c>
      <c r="C10159" t="s">
        <v>8</v>
      </c>
      <c r="D10159">
        <v>9.65</v>
      </c>
    </row>
    <row r="10160" spans="1:4" x14ac:dyDescent="0.25">
      <c r="A10160" t="s">
        <v>193</v>
      </c>
      <c r="B10160">
        <v>2003</v>
      </c>
      <c r="C10160" t="s">
        <v>6</v>
      </c>
      <c r="D10160">
        <v>89.52</v>
      </c>
    </row>
    <row r="10161" spans="1:4" x14ac:dyDescent="0.25">
      <c r="A10161" t="s">
        <v>193</v>
      </c>
      <c r="B10161">
        <v>2003</v>
      </c>
      <c r="C10161" t="s">
        <v>7</v>
      </c>
      <c r="D10161">
        <v>81.41</v>
      </c>
    </row>
    <row r="10162" spans="1:4" x14ac:dyDescent="0.25">
      <c r="A10162" t="s">
        <v>193</v>
      </c>
      <c r="B10162">
        <v>2003</v>
      </c>
      <c r="C10162" t="s">
        <v>8</v>
      </c>
      <c r="D10162">
        <v>9.27</v>
      </c>
    </row>
    <row r="10163" spans="1:4" x14ac:dyDescent="0.25">
      <c r="A10163" t="s">
        <v>193</v>
      </c>
      <c r="B10163">
        <v>2004</v>
      </c>
      <c r="C10163" t="s">
        <v>6</v>
      </c>
      <c r="D10163">
        <v>83.22</v>
      </c>
    </row>
    <row r="10164" spans="1:4" x14ac:dyDescent="0.25">
      <c r="A10164" t="s">
        <v>193</v>
      </c>
      <c r="B10164">
        <v>2004</v>
      </c>
      <c r="C10164" t="s">
        <v>7</v>
      </c>
      <c r="D10164">
        <v>87.02</v>
      </c>
    </row>
    <row r="10165" spans="1:4" x14ac:dyDescent="0.25">
      <c r="A10165" t="s">
        <v>193</v>
      </c>
      <c r="B10165">
        <v>2004</v>
      </c>
      <c r="C10165" t="s">
        <v>8</v>
      </c>
      <c r="D10165">
        <v>11.78</v>
      </c>
    </row>
    <row r="10166" spans="1:4" x14ac:dyDescent="0.25">
      <c r="A10166" t="s">
        <v>193</v>
      </c>
      <c r="B10166">
        <v>2005</v>
      </c>
      <c r="C10166" t="s">
        <v>6</v>
      </c>
      <c r="D10166">
        <v>84.75</v>
      </c>
    </row>
    <row r="10167" spans="1:4" x14ac:dyDescent="0.25">
      <c r="A10167" t="s">
        <v>193</v>
      </c>
      <c r="B10167">
        <v>2005</v>
      </c>
      <c r="C10167" t="s">
        <v>7</v>
      </c>
      <c r="D10167">
        <v>88.76</v>
      </c>
    </row>
    <row r="10168" spans="1:4" x14ac:dyDescent="0.25">
      <c r="A10168" t="s">
        <v>193</v>
      </c>
      <c r="B10168">
        <v>2005</v>
      </c>
      <c r="C10168" t="s">
        <v>8</v>
      </c>
      <c r="D10168">
        <v>12.4</v>
      </c>
    </row>
    <row r="10169" spans="1:4" x14ac:dyDescent="0.25">
      <c r="A10169" t="s">
        <v>193</v>
      </c>
      <c r="B10169">
        <v>2006</v>
      </c>
      <c r="C10169" t="s">
        <v>6</v>
      </c>
      <c r="D10169">
        <v>90.09</v>
      </c>
    </row>
    <row r="10170" spans="1:4" x14ac:dyDescent="0.25">
      <c r="A10170" t="s">
        <v>193</v>
      </c>
      <c r="B10170">
        <v>2006</v>
      </c>
      <c r="C10170" t="s">
        <v>7</v>
      </c>
      <c r="D10170">
        <v>90.22</v>
      </c>
    </row>
    <row r="10171" spans="1:4" x14ac:dyDescent="0.25">
      <c r="A10171" t="s">
        <v>193</v>
      </c>
      <c r="B10171">
        <v>2006</v>
      </c>
      <c r="C10171" t="s">
        <v>8</v>
      </c>
      <c r="D10171">
        <v>12.92</v>
      </c>
    </row>
    <row r="10172" spans="1:4" x14ac:dyDescent="0.25">
      <c r="A10172" t="s">
        <v>193</v>
      </c>
      <c r="B10172">
        <v>2007</v>
      </c>
      <c r="C10172" t="s">
        <v>6</v>
      </c>
      <c r="D10172">
        <v>93.13</v>
      </c>
    </row>
    <row r="10173" spans="1:4" x14ac:dyDescent="0.25">
      <c r="A10173" t="s">
        <v>193</v>
      </c>
      <c r="B10173">
        <v>2007</v>
      </c>
      <c r="C10173" t="s">
        <v>7</v>
      </c>
      <c r="D10173">
        <v>92.54</v>
      </c>
    </row>
    <row r="10174" spans="1:4" x14ac:dyDescent="0.25">
      <c r="A10174" t="s">
        <v>193</v>
      </c>
      <c r="B10174">
        <v>2007</v>
      </c>
      <c r="C10174" t="s">
        <v>8</v>
      </c>
      <c r="D10174">
        <v>10.47</v>
      </c>
    </row>
    <row r="10175" spans="1:4" x14ac:dyDescent="0.25">
      <c r="A10175" t="s">
        <v>193</v>
      </c>
      <c r="B10175">
        <v>2008</v>
      </c>
      <c r="C10175" t="s">
        <v>6</v>
      </c>
      <c r="D10175">
        <v>90.92</v>
      </c>
    </row>
    <row r="10176" spans="1:4" x14ac:dyDescent="0.25">
      <c r="A10176" t="s">
        <v>193</v>
      </c>
      <c r="B10176">
        <v>2008</v>
      </c>
      <c r="C10176" t="s">
        <v>7</v>
      </c>
      <c r="D10176">
        <v>89.84</v>
      </c>
    </row>
    <row r="10177" spans="1:4" x14ac:dyDescent="0.25">
      <c r="A10177" t="s">
        <v>193</v>
      </c>
      <c r="B10177">
        <v>2008</v>
      </c>
      <c r="C10177" t="s">
        <v>8</v>
      </c>
      <c r="D10177">
        <v>11.82</v>
      </c>
    </row>
    <row r="10178" spans="1:4" x14ac:dyDescent="0.25">
      <c r="A10178" t="s">
        <v>193</v>
      </c>
      <c r="B10178">
        <v>2009</v>
      </c>
      <c r="C10178" t="s">
        <v>6</v>
      </c>
      <c r="D10178">
        <v>78.58</v>
      </c>
    </row>
    <row r="10179" spans="1:4" x14ac:dyDescent="0.25">
      <c r="A10179" t="s">
        <v>193</v>
      </c>
      <c r="B10179">
        <v>2009</v>
      </c>
      <c r="C10179" t="s">
        <v>7</v>
      </c>
      <c r="D10179">
        <v>82.92</v>
      </c>
    </row>
    <row r="10180" spans="1:4" x14ac:dyDescent="0.25">
      <c r="A10180" t="s">
        <v>193</v>
      </c>
      <c r="B10180">
        <v>2009</v>
      </c>
      <c r="C10180" t="s">
        <v>8</v>
      </c>
      <c r="D10180">
        <v>12.12</v>
      </c>
    </row>
    <row r="10181" spans="1:4" x14ac:dyDescent="0.25">
      <c r="A10181" t="s">
        <v>193</v>
      </c>
      <c r="B10181">
        <v>2010</v>
      </c>
      <c r="C10181" t="s">
        <v>6</v>
      </c>
      <c r="D10181">
        <v>86.28</v>
      </c>
    </row>
    <row r="10182" spans="1:4" x14ac:dyDescent="0.25">
      <c r="A10182" t="s">
        <v>193</v>
      </c>
      <c r="B10182">
        <v>2010</v>
      </c>
      <c r="C10182" t="s">
        <v>7</v>
      </c>
      <c r="D10182">
        <v>89.15</v>
      </c>
    </row>
    <row r="10183" spans="1:4" x14ac:dyDescent="0.25">
      <c r="A10183" t="s">
        <v>193</v>
      </c>
      <c r="B10183">
        <v>2010</v>
      </c>
      <c r="C10183" t="s">
        <v>8</v>
      </c>
      <c r="D10183">
        <v>13.39</v>
      </c>
    </row>
    <row r="10184" spans="1:4" x14ac:dyDescent="0.25">
      <c r="A10184" t="s">
        <v>193</v>
      </c>
      <c r="B10184">
        <v>2011</v>
      </c>
      <c r="C10184" t="s">
        <v>6</v>
      </c>
      <c r="D10184">
        <v>93.5</v>
      </c>
    </row>
    <row r="10185" spans="1:4" x14ac:dyDescent="0.25">
      <c r="A10185" t="s">
        <v>193</v>
      </c>
      <c r="B10185">
        <v>2011</v>
      </c>
      <c r="C10185" t="s">
        <v>7</v>
      </c>
      <c r="D10185">
        <v>90.25</v>
      </c>
    </row>
    <row r="10186" spans="1:4" x14ac:dyDescent="0.25">
      <c r="A10186" t="s">
        <v>193</v>
      </c>
      <c r="B10186">
        <v>2011</v>
      </c>
      <c r="C10186" t="s">
        <v>8</v>
      </c>
      <c r="D10186">
        <v>11.2</v>
      </c>
    </row>
    <row r="10187" spans="1:4" x14ac:dyDescent="0.25">
      <c r="A10187" t="s">
        <v>193</v>
      </c>
      <c r="B10187">
        <v>2012</v>
      </c>
      <c r="C10187" t="s">
        <v>6</v>
      </c>
      <c r="D10187">
        <v>96.99</v>
      </c>
    </row>
    <row r="10188" spans="1:4" x14ac:dyDescent="0.25">
      <c r="A10188" t="s">
        <v>193</v>
      </c>
      <c r="B10188">
        <v>2012</v>
      </c>
      <c r="C10188" t="s">
        <v>7</v>
      </c>
      <c r="D10188">
        <v>90.14</v>
      </c>
    </row>
    <row r="10189" spans="1:4" x14ac:dyDescent="0.25">
      <c r="A10189" t="s">
        <v>193</v>
      </c>
      <c r="B10189">
        <v>2012</v>
      </c>
      <c r="C10189" t="s">
        <v>8</v>
      </c>
      <c r="D10189">
        <v>11.23</v>
      </c>
    </row>
    <row r="10190" spans="1:4" x14ac:dyDescent="0.25">
      <c r="A10190" t="s">
        <v>193</v>
      </c>
      <c r="B10190">
        <v>2013</v>
      </c>
      <c r="C10190" t="s">
        <v>6</v>
      </c>
      <c r="D10190">
        <v>95.39</v>
      </c>
    </row>
    <row r="10191" spans="1:4" x14ac:dyDescent="0.25">
      <c r="A10191" t="s">
        <v>193</v>
      </c>
      <c r="B10191">
        <v>2013</v>
      </c>
      <c r="C10191" t="s">
        <v>7</v>
      </c>
      <c r="D10191">
        <v>83.21</v>
      </c>
    </row>
    <row r="10192" spans="1:4" x14ac:dyDescent="0.25">
      <c r="A10192" t="s">
        <v>193</v>
      </c>
      <c r="B10192">
        <v>2013</v>
      </c>
      <c r="C10192" t="s">
        <v>8</v>
      </c>
      <c r="D10192">
        <v>15.11</v>
      </c>
    </row>
    <row r="10193" spans="1:4" x14ac:dyDescent="0.25">
      <c r="A10193" t="s">
        <v>193</v>
      </c>
      <c r="B10193">
        <v>2014</v>
      </c>
      <c r="C10193" t="s">
        <v>6</v>
      </c>
      <c r="D10193">
        <v>83.42</v>
      </c>
    </row>
    <row r="10194" spans="1:4" x14ac:dyDescent="0.25">
      <c r="A10194" t="s">
        <v>193</v>
      </c>
      <c r="B10194">
        <v>2014</v>
      </c>
      <c r="C10194" t="s">
        <v>7</v>
      </c>
      <c r="D10194">
        <v>88.39</v>
      </c>
    </row>
    <row r="10195" spans="1:4" x14ac:dyDescent="0.25">
      <c r="A10195" t="s">
        <v>193</v>
      </c>
      <c r="B10195">
        <v>2014</v>
      </c>
      <c r="C10195" t="s">
        <v>8</v>
      </c>
      <c r="D10195">
        <v>10.17</v>
      </c>
    </row>
    <row r="10196" spans="1:4" x14ac:dyDescent="0.25">
      <c r="A10196" t="s">
        <v>193</v>
      </c>
      <c r="B10196">
        <v>2015</v>
      </c>
      <c r="C10196" t="s">
        <v>6</v>
      </c>
      <c r="D10196">
        <v>66.91</v>
      </c>
    </row>
    <row r="10197" spans="1:4" x14ac:dyDescent="0.25">
      <c r="A10197" t="s">
        <v>193</v>
      </c>
      <c r="B10197">
        <v>2015</v>
      </c>
      <c r="C10197" t="s">
        <v>7</v>
      </c>
      <c r="D10197">
        <v>87.63</v>
      </c>
    </row>
    <row r="10198" spans="1:4" x14ac:dyDescent="0.25">
      <c r="A10198" t="s">
        <v>193</v>
      </c>
      <c r="B10198">
        <v>2015</v>
      </c>
      <c r="C10198" t="s">
        <v>8</v>
      </c>
      <c r="D10198">
        <v>7.1</v>
      </c>
    </row>
    <row r="10199" spans="1:4" x14ac:dyDescent="0.25">
      <c r="A10199" t="s">
        <v>193</v>
      </c>
      <c r="B10199">
        <v>2016</v>
      </c>
      <c r="C10199" t="s">
        <v>6</v>
      </c>
      <c r="D10199">
        <v>72.66</v>
      </c>
    </row>
    <row r="10200" spans="1:4" x14ac:dyDescent="0.25">
      <c r="A10200" t="s">
        <v>193</v>
      </c>
      <c r="B10200">
        <v>2016</v>
      </c>
      <c r="C10200" t="s">
        <v>7</v>
      </c>
      <c r="D10200">
        <v>80.95</v>
      </c>
    </row>
    <row r="10201" spans="1:4" x14ac:dyDescent="0.25">
      <c r="A10201" t="s">
        <v>193</v>
      </c>
      <c r="B10201">
        <v>2016</v>
      </c>
      <c r="C10201" t="s">
        <v>8</v>
      </c>
      <c r="D10201">
        <v>9.25</v>
      </c>
    </row>
    <row r="10202" spans="1:4" x14ac:dyDescent="0.25">
      <c r="A10202" t="s">
        <v>193</v>
      </c>
      <c r="B10202">
        <v>2017</v>
      </c>
      <c r="C10202" t="s">
        <v>6</v>
      </c>
      <c r="D10202">
        <v>57.96</v>
      </c>
    </row>
    <row r="10203" spans="1:4" x14ac:dyDescent="0.25">
      <c r="A10203" t="s">
        <v>193</v>
      </c>
      <c r="B10203">
        <v>2017</v>
      </c>
      <c r="C10203" t="s">
        <v>7</v>
      </c>
      <c r="D10203">
        <v>85.58</v>
      </c>
    </row>
    <row r="10204" spans="1:4" x14ac:dyDescent="0.25">
      <c r="A10204" t="s">
        <v>193</v>
      </c>
      <c r="B10204">
        <v>2017</v>
      </c>
      <c r="C10204" t="s">
        <v>8</v>
      </c>
      <c r="D10204">
        <v>10.88</v>
      </c>
    </row>
    <row r="10205" spans="1:4" x14ac:dyDescent="0.25">
      <c r="A10205" t="s">
        <v>193</v>
      </c>
      <c r="B10205">
        <v>2018</v>
      </c>
      <c r="C10205" t="s">
        <v>6</v>
      </c>
      <c r="D10205">
        <v>60.81</v>
      </c>
    </row>
    <row r="10206" spans="1:4" x14ac:dyDescent="0.25">
      <c r="A10206" t="s">
        <v>193</v>
      </c>
      <c r="B10206">
        <v>2018</v>
      </c>
      <c r="C10206" t="s">
        <v>7</v>
      </c>
      <c r="D10206">
        <v>84.4</v>
      </c>
    </row>
    <row r="10207" spans="1:4" x14ac:dyDescent="0.25">
      <c r="A10207" t="s">
        <v>193</v>
      </c>
      <c r="B10207">
        <v>2018</v>
      </c>
      <c r="C10207" t="s">
        <v>8</v>
      </c>
      <c r="D10207">
        <v>13.02</v>
      </c>
    </row>
    <row r="10208" spans="1:4" x14ac:dyDescent="0.25">
      <c r="A10208" t="s">
        <v>193</v>
      </c>
      <c r="B10208">
        <v>2019</v>
      </c>
      <c r="C10208" t="s">
        <v>6</v>
      </c>
      <c r="D10208">
        <v>57.79</v>
      </c>
    </row>
    <row r="10209" spans="1:4" x14ac:dyDescent="0.25">
      <c r="A10209" t="s">
        <v>193</v>
      </c>
      <c r="B10209">
        <v>2019</v>
      </c>
      <c r="C10209" t="s">
        <v>7</v>
      </c>
      <c r="D10209">
        <v>83</v>
      </c>
    </row>
    <row r="10210" spans="1:4" x14ac:dyDescent="0.25">
      <c r="A10210" t="s">
        <v>193</v>
      </c>
      <c r="B10210">
        <v>2019</v>
      </c>
      <c r="C10210" t="s">
        <v>8</v>
      </c>
      <c r="D10210">
        <v>11.87</v>
      </c>
    </row>
    <row r="10211" spans="1:4" x14ac:dyDescent="0.25">
      <c r="A10211" t="s">
        <v>193</v>
      </c>
      <c r="B10211">
        <v>2020</v>
      </c>
      <c r="C10211" t="s">
        <v>6</v>
      </c>
      <c r="D10211">
        <v>54.5</v>
      </c>
    </row>
    <row r="10212" spans="1:4" x14ac:dyDescent="0.25">
      <c r="A10212" t="s">
        <v>193</v>
      </c>
      <c r="B10212">
        <v>2020</v>
      </c>
      <c r="C10212" t="s">
        <v>7</v>
      </c>
      <c r="D10212">
        <v>76.2</v>
      </c>
    </row>
    <row r="10213" spans="1:4" x14ac:dyDescent="0.25">
      <c r="A10213" t="s">
        <v>193</v>
      </c>
      <c r="B10213">
        <v>2020</v>
      </c>
      <c r="C10213" t="s">
        <v>8</v>
      </c>
      <c r="D10213">
        <v>17.559999999999999</v>
      </c>
    </row>
    <row r="10214" spans="1:4" x14ac:dyDescent="0.25">
      <c r="A10214" t="s">
        <v>194</v>
      </c>
      <c r="B10214">
        <v>2000</v>
      </c>
      <c r="C10214" t="s">
        <v>6</v>
      </c>
      <c r="D10214">
        <v>37.54</v>
      </c>
    </row>
    <row r="10215" spans="1:4" x14ac:dyDescent="0.25">
      <c r="A10215" t="s">
        <v>194</v>
      </c>
      <c r="B10215">
        <v>2000</v>
      </c>
      <c r="C10215" t="s">
        <v>7</v>
      </c>
      <c r="D10215">
        <v>0</v>
      </c>
    </row>
    <row r="10216" spans="1:4" x14ac:dyDescent="0.25">
      <c r="A10216" t="s">
        <v>194</v>
      </c>
      <c r="B10216">
        <v>2000</v>
      </c>
      <c r="C10216" t="s">
        <v>8</v>
      </c>
      <c r="D10216">
        <v>0</v>
      </c>
    </row>
    <row r="10217" spans="1:4" x14ac:dyDescent="0.25">
      <c r="A10217" t="s">
        <v>194</v>
      </c>
      <c r="B10217">
        <v>2001</v>
      </c>
      <c r="C10217" t="s">
        <v>6</v>
      </c>
      <c r="D10217">
        <v>40.58</v>
      </c>
    </row>
    <row r="10218" spans="1:4" x14ac:dyDescent="0.25">
      <c r="A10218" t="s">
        <v>194</v>
      </c>
      <c r="B10218">
        <v>2001</v>
      </c>
      <c r="C10218" t="s">
        <v>7</v>
      </c>
      <c r="D10218">
        <v>0</v>
      </c>
    </row>
    <row r="10219" spans="1:4" x14ac:dyDescent="0.25">
      <c r="A10219" t="s">
        <v>194</v>
      </c>
      <c r="B10219">
        <v>2001</v>
      </c>
      <c r="C10219" t="s">
        <v>8</v>
      </c>
      <c r="D10219">
        <v>0</v>
      </c>
    </row>
    <row r="10220" spans="1:4" x14ac:dyDescent="0.25">
      <c r="A10220" t="s">
        <v>194</v>
      </c>
      <c r="B10220">
        <v>2002</v>
      </c>
      <c r="C10220" t="s">
        <v>6</v>
      </c>
      <c r="D10220">
        <v>44.04</v>
      </c>
    </row>
    <row r="10221" spans="1:4" x14ac:dyDescent="0.25">
      <c r="A10221" t="s">
        <v>194</v>
      </c>
      <c r="B10221">
        <v>2002</v>
      </c>
      <c r="C10221" t="s">
        <v>7</v>
      </c>
      <c r="D10221">
        <v>0</v>
      </c>
    </row>
    <row r="10222" spans="1:4" x14ac:dyDescent="0.25">
      <c r="A10222" t="s">
        <v>194</v>
      </c>
      <c r="B10222">
        <v>2002</v>
      </c>
      <c r="C10222" t="s">
        <v>8</v>
      </c>
      <c r="D10222">
        <v>0</v>
      </c>
    </row>
    <row r="10223" spans="1:4" x14ac:dyDescent="0.25">
      <c r="A10223" t="s">
        <v>194</v>
      </c>
      <c r="B10223">
        <v>2003</v>
      </c>
      <c r="C10223" t="s">
        <v>6</v>
      </c>
      <c r="D10223">
        <v>46.48</v>
      </c>
    </row>
    <row r="10224" spans="1:4" x14ac:dyDescent="0.25">
      <c r="A10224" t="s">
        <v>194</v>
      </c>
      <c r="B10224">
        <v>2003</v>
      </c>
      <c r="C10224" t="s">
        <v>7</v>
      </c>
      <c r="D10224">
        <v>0</v>
      </c>
    </row>
    <row r="10225" spans="1:4" x14ac:dyDescent="0.25">
      <c r="A10225" t="s">
        <v>194</v>
      </c>
      <c r="B10225">
        <v>2003</v>
      </c>
      <c r="C10225" t="s">
        <v>8</v>
      </c>
      <c r="D10225">
        <v>0</v>
      </c>
    </row>
    <row r="10226" spans="1:4" x14ac:dyDescent="0.25">
      <c r="A10226" t="s">
        <v>194</v>
      </c>
      <c r="B10226">
        <v>2004</v>
      </c>
      <c r="C10226" t="s">
        <v>6</v>
      </c>
      <c r="D10226">
        <v>49.27</v>
      </c>
    </row>
    <row r="10227" spans="1:4" x14ac:dyDescent="0.25">
      <c r="A10227" t="s">
        <v>194</v>
      </c>
      <c r="B10227">
        <v>2004</v>
      </c>
      <c r="C10227" t="s">
        <v>7</v>
      </c>
      <c r="D10227">
        <v>0</v>
      </c>
    </row>
    <row r="10228" spans="1:4" x14ac:dyDescent="0.25">
      <c r="A10228" t="s">
        <v>194</v>
      </c>
      <c r="B10228">
        <v>2004</v>
      </c>
      <c r="C10228" t="s">
        <v>8</v>
      </c>
      <c r="D10228">
        <v>0</v>
      </c>
    </row>
    <row r="10229" spans="1:4" x14ac:dyDescent="0.25">
      <c r="A10229" t="s">
        <v>194</v>
      </c>
      <c r="B10229">
        <v>2005</v>
      </c>
      <c r="C10229" t="s">
        <v>6</v>
      </c>
      <c r="D10229">
        <v>57.05</v>
      </c>
    </row>
    <row r="10230" spans="1:4" x14ac:dyDescent="0.25">
      <c r="A10230" t="s">
        <v>194</v>
      </c>
      <c r="B10230">
        <v>2005</v>
      </c>
      <c r="C10230" t="s">
        <v>7</v>
      </c>
      <c r="D10230">
        <v>0</v>
      </c>
    </row>
    <row r="10231" spans="1:4" x14ac:dyDescent="0.25">
      <c r="A10231" t="s">
        <v>194</v>
      </c>
      <c r="B10231">
        <v>2005</v>
      </c>
      <c r="C10231" t="s">
        <v>8</v>
      </c>
      <c r="D10231">
        <v>0</v>
      </c>
    </row>
    <row r="10232" spans="1:4" x14ac:dyDescent="0.25">
      <c r="A10232" t="s">
        <v>194</v>
      </c>
      <c r="B10232">
        <v>2006</v>
      </c>
      <c r="C10232" t="s">
        <v>6</v>
      </c>
      <c r="D10232">
        <v>62.76</v>
      </c>
    </row>
    <row r="10233" spans="1:4" x14ac:dyDescent="0.25">
      <c r="A10233" t="s">
        <v>194</v>
      </c>
      <c r="B10233">
        <v>2006</v>
      </c>
      <c r="C10233" t="s">
        <v>7</v>
      </c>
      <c r="D10233">
        <v>0</v>
      </c>
    </row>
    <row r="10234" spans="1:4" x14ac:dyDescent="0.25">
      <c r="A10234" t="s">
        <v>194</v>
      </c>
      <c r="B10234">
        <v>2006</v>
      </c>
      <c r="C10234" t="s">
        <v>8</v>
      </c>
      <c r="D10234">
        <v>0</v>
      </c>
    </row>
    <row r="10235" spans="1:4" x14ac:dyDescent="0.25">
      <c r="A10235" t="s">
        <v>194</v>
      </c>
      <c r="B10235">
        <v>2007</v>
      </c>
      <c r="C10235" t="s">
        <v>6</v>
      </c>
      <c r="D10235">
        <v>74.03</v>
      </c>
    </row>
    <row r="10236" spans="1:4" x14ac:dyDescent="0.25">
      <c r="A10236" t="s">
        <v>194</v>
      </c>
      <c r="B10236">
        <v>2007</v>
      </c>
      <c r="C10236" t="s">
        <v>7</v>
      </c>
      <c r="D10236">
        <v>0</v>
      </c>
    </row>
    <row r="10237" spans="1:4" x14ac:dyDescent="0.25">
      <c r="A10237" t="s">
        <v>194</v>
      </c>
      <c r="B10237">
        <v>2007</v>
      </c>
      <c r="C10237" t="s">
        <v>8</v>
      </c>
      <c r="D10237">
        <v>0</v>
      </c>
    </row>
    <row r="10238" spans="1:4" x14ac:dyDescent="0.25">
      <c r="A10238" t="s">
        <v>194</v>
      </c>
      <c r="B10238">
        <v>2008</v>
      </c>
      <c r="C10238" t="s">
        <v>6</v>
      </c>
      <c r="D10238">
        <v>77.06</v>
      </c>
    </row>
    <row r="10239" spans="1:4" x14ac:dyDescent="0.25">
      <c r="A10239" t="s">
        <v>194</v>
      </c>
      <c r="B10239">
        <v>2008</v>
      </c>
      <c r="C10239" t="s">
        <v>7</v>
      </c>
      <c r="D10239">
        <v>0</v>
      </c>
    </row>
    <row r="10240" spans="1:4" x14ac:dyDescent="0.25">
      <c r="A10240" t="s">
        <v>194</v>
      </c>
      <c r="B10240">
        <v>2008</v>
      </c>
      <c r="C10240" t="s">
        <v>8</v>
      </c>
      <c r="D10240">
        <v>0</v>
      </c>
    </row>
    <row r="10241" spans="1:4" x14ac:dyDescent="0.25">
      <c r="A10241" t="s">
        <v>194</v>
      </c>
      <c r="B10241">
        <v>2009</v>
      </c>
      <c r="C10241" t="s">
        <v>6</v>
      </c>
      <c r="D10241">
        <v>82.9</v>
      </c>
    </row>
    <row r="10242" spans="1:4" x14ac:dyDescent="0.25">
      <c r="A10242" t="s">
        <v>194</v>
      </c>
      <c r="B10242">
        <v>2009</v>
      </c>
      <c r="C10242" t="s">
        <v>7</v>
      </c>
      <c r="D10242">
        <v>0</v>
      </c>
    </row>
    <row r="10243" spans="1:4" x14ac:dyDescent="0.25">
      <c r="A10243" t="s">
        <v>194</v>
      </c>
      <c r="B10243">
        <v>2009</v>
      </c>
      <c r="C10243" t="s">
        <v>8</v>
      </c>
      <c r="D10243">
        <v>0.01</v>
      </c>
    </row>
    <row r="10244" spans="1:4" x14ac:dyDescent="0.25">
      <c r="A10244" t="s">
        <v>194</v>
      </c>
      <c r="B10244">
        <v>2010</v>
      </c>
      <c r="C10244" t="s">
        <v>6</v>
      </c>
      <c r="D10244">
        <v>88.31</v>
      </c>
    </row>
    <row r="10245" spans="1:4" x14ac:dyDescent="0.25">
      <c r="A10245" t="s">
        <v>194</v>
      </c>
      <c r="B10245">
        <v>2010</v>
      </c>
      <c r="C10245" t="s">
        <v>7</v>
      </c>
      <c r="D10245">
        <v>0</v>
      </c>
    </row>
    <row r="10246" spans="1:4" x14ac:dyDescent="0.25">
      <c r="A10246" t="s">
        <v>194</v>
      </c>
      <c r="B10246">
        <v>2010</v>
      </c>
      <c r="C10246" t="s">
        <v>8</v>
      </c>
      <c r="D10246">
        <v>0.02</v>
      </c>
    </row>
    <row r="10247" spans="1:4" x14ac:dyDescent="0.25">
      <c r="A10247" t="s">
        <v>194</v>
      </c>
      <c r="B10247">
        <v>2011</v>
      </c>
      <c r="C10247" t="s">
        <v>6</v>
      </c>
      <c r="D10247">
        <v>93.19</v>
      </c>
    </row>
    <row r="10248" spans="1:4" x14ac:dyDescent="0.25">
      <c r="A10248" t="s">
        <v>194</v>
      </c>
      <c r="B10248">
        <v>2011</v>
      </c>
      <c r="C10248" t="s">
        <v>7</v>
      </c>
      <c r="D10248">
        <v>0</v>
      </c>
    </row>
    <row r="10249" spans="1:4" x14ac:dyDescent="0.25">
      <c r="A10249" t="s">
        <v>194</v>
      </c>
      <c r="B10249">
        <v>2011</v>
      </c>
      <c r="C10249" t="s">
        <v>8</v>
      </c>
      <c r="D10249">
        <v>0.03</v>
      </c>
    </row>
    <row r="10250" spans="1:4" x14ac:dyDescent="0.25">
      <c r="A10250" t="s">
        <v>194</v>
      </c>
      <c r="B10250">
        <v>2012</v>
      </c>
      <c r="C10250" t="s">
        <v>6</v>
      </c>
      <c r="D10250">
        <v>99.83</v>
      </c>
    </row>
    <row r="10251" spans="1:4" x14ac:dyDescent="0.25">
      <c r="A10251" t="s">
        <v>194</v>
      </c>
      <c r="B10251">
        <v>2012</v>
      </c>
      <c r="C10251" t="s">
        <v>7</v>
      </c>
      <c r="D10251">
        <v>0</v>
      </c>
    </row>
    <row r="10252" spans="1:4" x14ac:dyDescent="0.25">
      <c r="A10252" t="s">
        <v>194</v>
      </c>
      <c r="B10252">
        <v>2012</v>
      </c>
      <c r="C10252" t="s">
        <v>8</v>
      </c>
      <c r="D10252">
        <v>0.02</v>
      </c>
    </row>
    <row r="10253" spans="1:4" x14ac:dyDescent="0.25">
      <c r="A10253" t="s">
        <v>194</v>
      </c>
      <c r="B10253">
        <v>2013</v>
      </c>
      <c r="C10253" t="s">
        <v>6</v>
      </c>
      <c r="D10253">
        <v>103.33</v>
      </c>
    </row>
    <row r="10254" spans="1:4" x14ac:dyDescent="0.25">
      <c r="A10254" t="s">
        <v>194</v>
      </c>
      <c r="B10254">
        <v>2013</v>
      </c>
      <c r="C10254" t="s">
        <v>7</v>
      </c>
      <c r="D10254">
        <v>0</v>
      </c>
    </row>
    <row r="10255" spans="1:4" x14ac:dyDescent="0.25">
      <c r="A10255" t="s">
        <v>194</v>
      </c>
      <c r="B10255">
        <v>2013</v>
      </c>
      <c r="C10255" t="s">
        <v>8</v>
      </c>
      <c r="D10255">
        <v>0.08</v>
      </c>
    </row>
    <row r="10256" spans="1:4" x14ac:dyDescent="0.25">
      <c r="A10256" t="s">
        <v>194</v>
      </c>
      <c r="B10256">
        <v>2014</v>
      </c>
      <c r="C10256" t="s">
        <v>6</v>
      </c>
      <c r="D10256">
        <v>109.26</v>
      </c>
    </row>
    <row r="10257" spans="1:4" x14ac:dyDescent="0.25">
      <c r="A10257" t="s">
        <v>194</v>
      </c>
      <c r="B10257">
        <v>2014</v>
      </c>
      <c r="C10257" t="s">
        <v>7</v>
      </c>
      <c r="D10257">
        <v>0</v>
      </c>
    </row>
    <row r="10258" spans="1:4" x14ac:dyDescent="0.25">
      <c r="A10258" t="s">
        <v>194</v>
      </c>
      <c r="B10258">
        <v>2014</v>
      </c>
      <c r="C10258" t="s">
        <v>8</v>
      </c>
      <c r="D10258">
        <v>0.31</v>
      </c>
    </row>
    <row r="10259" spans="1:4" x14ac:dyDescent="0.25">
      <c r="A10259" t="s">
        <v>194</v>
      </c>
      <c r="B10259">
        <v>2015</v>
      </c>
      <c r="C10259" t="s">
        <v>6</v>
      </c>
      <c r="D10259">
        <v>119.45</v>
      </c>
    </row>
    <row r="10260" spans="1:4" x14ac:dyDescent="0.25">
      <c r="A10260" t="s">
        <v>194</v>
      </c>
      <c r="B10260">
        <v>2015</v>
      </c>
      <c r="C10260" t="s">
        <v>7</v>
      </c>
      <c r="D10260">
        <v>0</v>
      </c>
    </row>
    <row r="10261" spans="1:4" x14ac:dyDescent="0.25">
      <c r="A10261" t="s">
        <v>194</v>
      </c>
      <c r="B10261">
        <v>2015</v>
      </c>
      <c r="C10261" t="s">
        <v>8</v>
      </c>
      <c r="D10261">
        <v>0.31</v>
      </c>
    </row>
    <row r="10262" spans="1:4" x14ac:dyDescent="0.25">
      <c r="A10262" t="s">
        <v>194</v>
      </c>
      <c r="B10262">
        <v>2016</v>
      </c>
      <c r="C10262" t="s">
        <v>6</v>
      </c>
      <c r="D10262">
        <v>121.53</v>
      </c>
    </row>
    <row r="10263" spans="1:4" x14ac:dyDescent="0.25">
      <c r="A10263" t="s">
        <v>194</v>
      </c>
      <c r="B10263">
        <v>2016</v>
      </c>
      <c r="C10263" t="s">
        <v>7</v>
      </c>
      <c r="D10263">
        <v>0</v>
      </c>
    </row>
    <row r="10264" spans="1:4" x14ac:dyDescent="0.25">
      <c r="A10264" t="s">
        <v>194</v>
      </c>
      <c r="B10264">
        <v>2016</v>
      </c>
      <c r="C10264" t="s">
        <v>8</v>
      </c>
      <c r="D10264">
        <v>0.32</v>
      </c>
    </row>
    <row r="10265" spans="1:4" x14ac:dyDescent="0.25">
      <c r="A10265" t="s">
        <v>194</v>
      </c>
      <c r="B10265">
        <v>2017</v>
      </c>
      <c r="C10265" t="s">
        <v>6</v>
      </c>
      <c r="D10265">
        <v>125.79</v>
      </c>
    </row>
    <row r="10266" spans="1:4" x14ac:dyDescent="0.25">
      <c r="A10266" t="s">
        <v>194</v>
      </c>
      <c r="B10266">
        <v>2017</v>
      </c>
      <c r="C10266" t="s">
        <v>7</v>
      </c>
      <c r="D10266">
        <v>0</v>
      </c>
    </row>
    <row r="10267" spans="1:4" x14ac:dyDescent="0.25">
      <c r="A10267" t="s">
        <v>194</v>
      </c>
      <c r="B10267">
        <v>2017</v>
      </c>
      <c r="C10267" t="s">
        <v>8</v>
      </c>
      <c r="D10267">
        <v>0.75</v>
      </c>
    </row>
    <row r="10268" spans="1:4" x14ac:dyDescent="0.25">
      <c r="A10268" t="s">
        <v>194</v>
      </c>
      <c r="B10268">
        <v>2018</v>
      </c>
      <c r="C10268" t="s">
        <v>6</v>
      </c>
      <c r="D10268">
        <v>126.61</v>
      </c>
    </row>
    <row r="10269" spans="1:4" x14ac:dyDescent="0.25">
      <c r="A10269" t="s">
        <v>194</v>
      </c>
      <c r="B10269">
        <v>2018</v>
      </c>
      <c r="C10269" t="s">
        <v>7</v>
      </c>
      <c r="D10269">
        <v>0</v>
      </c>
    </row>
    <row r="10270" spans="1:4" x14ac:dyDescent="0.25">
      <c r="A10270" t="s">
        <v>194</v>
      </c>
      <c r="B10270">
        <v>2018</v>
      </c>
      <c r="C10270" t="s">
        <v>8</v>
      </c>
      <c r="D10270">
        <v>1.32</v>
      </c>
    </row>
    <row r="10271" spans="1:4" x14ac:dyDescent="0.25">
      <c r="A10271" t="s">
        <v>194</v>
      </c>
      <c r="B10271">
        <v>2019</v>
      </c>
      <c r="C10271" t="s">
        <v>6</v>
      </c>
      <c r="D10271">
        <v>125.85</v>
      </c>
    </row>
    <row r="10272" spans="1:4" x14ac:dyDescent="0.25">
      <c r="A10272" t="s">
        <v>194</v>
      </c>
      <c r="B10272">
        <v>2019</v>
      </c>
      <c r="C10272" t="s">
        <v>7</v>
      </c>
      <c r="D10272">
        <v>0</v>
      </c>
    </row>
    <row r="10273" spans="1:4" x14ac:dyDescent="0.25">
      <c r="A10273" t="s">
        <v>194</v>
      </c>
      <c r="B10273">
        <v>2019</v>
      </c>
      <c r="C10273" t="s">
        <v>8</v>
      </c>
      <c r="D10273">
        <v>3.8</v>
      </c>
    </row>
    <row r="10274" spans="1:4" x14ac:dyDescent="0.25">
      <c r="A10274" t="s">
        <v>194</v>
      </c>
      <c r="B10274">
        <v>2020</v>
      </c>
      <c r="C10274" t="s">
        <v>6</v>
      </c>
      <c r="D10274">
        <v>119.49</v>
      </c>
    </row>
    <row r="10275" spans="1:4" x14ac:dyDescent="0.25">
      <c r="A10275" t="s">
        <v>194</v>
      </c>
      <c r="B10275">
        <v>2020</v>
      </c>
      <c r="C10275" t="s">
        <v>7</v>
      </c>
      <c r="D10275">
        <v>1.56</v>
      </c>
    </row>
    <row r="10276" spans="1:4" x14ac:dyDescent="0.25">
      <c r="A10276" t="s">
        <v>194</v>
      </c>
      <c r="B10276">
        <v>2020</v>
      </c>
      <c r="C10276" t="s">
        <v>8</v>
      </c>
      <c r="D10276">
        <v>5.5</v>
      </c>
    </row>
    <row r="10277" spans="1:4" x14ac:dyDescent="0.25">
      <c r="A10277" t="s">
        <v>195</v>
      </c>
      <c r="B10277">
        <v>2000</v>
      </c>
      <c r="C10277" t="s">
        <v>6</v>
      </c>
      <c r="D10277">
        <v>279.33999999999997</v>
      </c>
    </row>
    <row r="10278" spans="1:4" x14ac:dyDescent="0.25">
      <c r="A10278" t="s">
        <v>195</v>
      </c>
      <c r="B10278">
        <v>2000</v>
      </c>
      <c r="C10278" t="s">
        <v>7</v>
      </c>
      <c r="D10278">
        <v>85.06</v>
      </c>
    </row>
    <row r="10279" spans="1:4" x14ac:dyDescent="0.25">
      <c r="A10279" t="s">
        <v>195</v>
      </c>
      <c r="B10279">
        <v>2000</v>
      </c>
      <c r="C10279" t="s">
        <v>8</v>
      </c>
      <c r="D10279">
        <v>9.98</v>
      </c>
    </row>
    <row r="10280" spans="1:4" x14ac:dyDescent="0.25">
      <c r="A10280" t="s">
        <v>195</v>
      </c>
      <c r="B10280">
        <v>2001</v>
      </c>
      <c r="C10280" t="s">
        <v>6</v>
      </c>
      <c r="D10280">
        <v>282.72000000000003</v>
      </c>
    </row>
    <row r="10281" spans="1:4" x14ac:dyDescent="0.25">
      <c r="A10281" t="s">
        <v>195</v>
      </c>
      <c r="B10281">
        <v>2001</v>
      </c>
      <c r="C10281" t="s">
        <v>7</v>
      </c>
      <c r="D10281">
        <v>90.09</v>
      </c>
    </row>
    <row r="10282" spans="1:4" x14ac:dyDescent="0.25">
      <c r="A10282" t="s">
        <v>195</v>
      </c>
      <c r="B10282">
        <v>2001</v>
      </c>
      <c r="C10282" t="s">
        <v>8</v>
      </c>
      <c r="D10282">
        <v>9.56</v>
      </c>
    </row>
    <row r="10283" spans="1:4" x14ac:dyDescent="0.25">
      <c r="A10283" t="s">
        <v>195</v>
      </c>
      <c r="B10283">
        <v>2002</v>
      </c>
      <c r="C10283" t="s">
        <v>6</v>
      </c>
      <c r="D10283">
        <v>285.62</v>
      </c>
    </row>
    <row r="10284" spans="1:4" x14ac:dyDescent="0.25">
      <c r="A10284" t="s">
        <v>195</v>
      </c>
      <c r="B10284">
        <v>2002</v>
      </c>
      <c r="C10284" t="s">
        <v>7</v>
      </c>
      <c r="D10284">
        <v>87.85</v>
      </c>
    </row>
    <row r="10285" spans="1:4" x14ac:dyDescent="0.25">
      <c r="A10285" t="s">
        <v>195</v>
      </c>
      <c r="B10285">
        <v>2002</v>
      </c>
      <c r="C10285" t="s">
        <v>8</v>
      </c>
      <c r="D10285">
        <v>11.13</v>
      </c>
    </row>
    <row r="10286" spans="1:4" x14ac:dyDescent="0.25">
      <c r="A10286" t="s">
        <v>195</v>
      </c>
      <c r="B10286">
        <v>2003</v>
      </c>
      <c r="C10286" t="s">
        <v>6</v>
      </c>
      <c r="D10286">
        <v>296.14999999999998</v>
      </c>
    </row>
    <row r="10287" spans="1:4" x14ac:dyDescent="0.25">
      <c r="A10287" t="s">
        <v>195</v>
      </c>
      <c r="B10287">
        <v>2003</v>
      </c>
      <c r="C10287" t="s">
        <v>7</v>
      </c>
      <c r="D10287">
        <v>88.69</v>
      </c>
    </row>
    <row r="10288" spans="1:4" x14ac:dyDescent="0.25">
      <c r="A10288" t="s">
        <v>195</v>
      </c>
      <c r="B10288">
        <v>2003</v>
      </c>
      <c r="C10288" t="s">
        <v>8</v>
      </c>
      <c r="D10288">
        <v>10.62</v>
      </c>
    </row>
    <row r="10289" spans="1:4" x14ac:dyDescent="0.25">
      <c r="A10289" t="s">
        <v>195</v>
      </c>
      <c r="B10289">
        <v>2004</v>
      </c>
      <c r="C10289" t="s">
        <v>6</v>
      </c>
      <c r="D10289">
        <v>297.14999999999998</v>
      </c>
    </row>
    <row r="10290" spans="1:4" x14ac:dyDescent="0.25">
      <c r="A10290" t="s">
        <v>195</v>
      </c>
      <c r="B10290">
        <v>2004</v>
      </c>
      <c r="C10290" t="s">
        <v>7</v>
      </c>
      <c r="D10290">
        <v>80</v>
      </c>
    </row>
    <row r="10291" spans="1:4" x14ac:dyDescent="0.25">
      <c r="A10291" t="s">
        <v>195</v>
      </c>
      <c r="B10291">
        <v>2004</v>
      </c>
      <c r="C10291" t="s">
        <v>8</v>
      </c>
      <c r="D10291">
        <v>14.14</v>
      </c>
    </row>
    <row r="10292" spans="1:4" x14ac:dyDescent="0.25">
      <c r="A10292" t="s">
        <v>195</v>
      </c>
      <c r="B10292">
        <v>2005</v>
      </c>
      <c r="C10292" t="s">
        <v>6</v>
      </c>
      <c r="D10292">
        <v>296.87</v>
      </c>
    </row>
    <row r="10293" spans="1:4" x14ac:dyDescent="0.25">
      <c r="A10293" t="s">
        <v>195</v>
      </c>
      <c r="B10293">
        <v>2005</v>
      </c>
      <c r="C10293" t="s">
        <v>7</v>
      </c>
      <c r="D10293">
        <v>81.62</v>
      </c>
    </row>
    <row r="10294" spans="1:4" x14ac:dyDescent="0.25">
      <c r="A10294" t="s">
        <v>195</v>
      </c>
      <c r="B10294">
        <v>2005</v>
      </c>
      <c r="C10294" t="s">
        <v>8</v>
      </c>
      <c r="D10294">
        <v>16.93</v>
      </c>
    </row>
    <row r="10295" spans="1:4" x14ac:dyDescent="0.25">
      <c r="A10295" t="s">
        <v>195</v>
      </c>
      <c r="B10295">
        <v>2006</v>
      </c>
      <c r="C10295" t="s">
        <v>6</v>
      </c>
      <c r="D10295">
        <v>299.88</v>
      </c>
    </row>
    <row r="10296" spans="1:4" x14ac:dyDescent="0.25">
      <c r="A10296" t="s">
        <v>195</v>
      </c>
      <c r="B10296">
        <v>2006</v>
      </c>
      <c r="C10296" t="s">
        <v>7</v>
      </c>
      <c r="D10296">
        <v>75.45</v>
      </c>
    </row>
    <row r="10297" spans="1:4" x14ac:dyDescent="0.25">
      <c r="A10297" t="s">
        <v>195</v>
      </c>
      <c r="B10297">
        <v>2006</v>
      </c>
      <c r="C10297" t="s">
        <v>8</v>
      </c>
      <c r="D10297">
        <v>18.11</v>
      </c>
    </row>
    <row r="10298" spans="1:4" x14ac:dyDescent="0.25">
      <c r="A10298" t="s">
        <v>195</v>
      </c>
      <c r="B10298">
        <v>2007</v>
      </c>
      <c r="C10298" t="s">
        <v>6</v>
      </c>
      <c r="D10298">
        <v>310.26</v>
      </c>
    </row>
    <row r="10299" spans="1:4" x14ac:dyDescent="0.25">
      <c r="A10299" t="s">
        <v>195</v>
      </c>
      <c r="B10299">
        <v>2007</v>
      </c>
      <c r="C10299" t="s">
        <v>7</v>
      </c>
      <c r="D10299">
        <v>63.03</v>
      </c>
    </row>
    <row r="10300" spans="1:4" x14ac:dyDescent="0.25">
      <c r="A10300" t="s">
        <v>195</v>
      </c>
      <c r="B10300">
        <v>2007</v>
      </c>
      <c r="C10300" t="s">
        <v>8</v>
      </c>
      <c r="D10300">
        <v>19.690000000000001</v>
      </c>
    </row>
    <row r="10301" spans="1:4" x14ac:dyDescent="0.25">
      <c r="A10301" t="s">
        <v>195</v>
      </c>
      <c r="B10301">
        <v>2008</v>
      </c>
      <c r="C10301" t="s">
        <v>6</v>
      </c>
      <c r="D10301">
        <v>310.5</v>
      </c>
    </row>
    <row r="10302" spans="1:4" x14ac:dyDescent="0.25">
      <c r="A10302" t="s">
        <v>195</v>
      </c>
      <c r="B10302">
        <v>2008</v>
      </c>
      <c r="C10302" t="s">
        <v>7</v>
      </c>
      <c r="D10302">
        <v>52.49</v>
      </c>
    </row>
    <row r="10303" spans="1:4" x14ac:dyDescent="0.25">
      <c r="A10303" t="s">
        <v>195</v>
      </c>
      <c r="B10303">
        <v>2008</v>
      </c>
      <c r="C10303" t="s">
        <v>8</v>
      </c>
      <c r="D10303">
        <v>21.85</v>
      </c>
    </row>
    <row r="10304" spans="1:4" x14ac:dyDescent="0.25">
      <c r="A10304" t="s">
        <v>195</v>
      </c>
      <c r="B10304">
        <v>2009</v>
      </c>
      <c r="C10304" t="s">
        <v>6</v>
      </c>
      <c r="D10304">
        <v>278.73</v>
      </c>
    </row>
    <row r="10305" spans="1:4" x14ac:dyDescent="0.25">
      <c r="A10305" t="s">
        <v>195</v>
      </c>
      <c r="B10305">
        <v>2009</v>
      </c>
      <c r="C10305" t="s">
        <v>7</v>
      </c>
      <c r="D10305">
        <v>69.099999999999994</v>
      </c>
    </row>
    <row r="10306" spans="1:4" x14ac:dyDescent="0.25">
      <c r="A10306" t="s">
        <v>195</v>
      </c>
      <c r="B10306">
        <v>2009</v>
      </c>
      <c r="C10306" t="s">
        <v>8</v>
      </c>
      <c r="D10306">
        <v>25.25</v>
      </c>
    </row>
    <row r="10307" spans="1:4" x14ac:dyDescent="0.25">
      <c r="A10307" t="s">
        <v>195</v>
      </c>
      <c r="B10307">
        <v>2010</v>
      </c>
      <c r="C10307" t="s">
        <v>6</v>
      </c>
      <c r="D10307">
        <v>290.58999999999997</v>
      </c>
    </row>
    <row r="10308" spans="1:4" x14ac:dyDescent="0.25">
      <c r="A10308" t="s">
        <v>195</v>
      </c>
      <c r="B10308">
        <v>2010</v>
      </c>
      <c r="C10308" t="s">
        <v>7</v>
      </c>
      <c r="D10308">
        <v>62.14</v>
      </c>
    </row>
    <row r="10309" spans="1:4" x14ac:dyDescent="0.25">
      <c r="A10309" t="s">
        <v>195</v>
      </c>
      <c r="B10309">
        <v>2010</v>
      </c>
      <c r="C10309" t="s">
        <v>8</v>
      </c>
      <c r="D10309">
        <v>26.18</v>
      </c>
    </row>
    <row r="10310" spans="1:4" x14ac:dyDescent="0.25">
      <c r="A10310" t="s">
        <v>195</v>
      </c>
      <c r="B10310">
        <v>2011</v>
      </c>
      <c r="C10310" t="s">
        <v>6</v>
      </c>
      <c r="D10310">
        <v>260.88</v>
      </c>
    </row>
    <row r="10311" spans="1:4" x14ac:dyDescent="0.25">
      <c r="A10311" t="s">
        <v>195</v>
      </c>
      <c r="B10311">
        <v>2011</v>
      </c>
      <c r="C10311" t="s">
        <v>7</v>
      </c>
      <c r="D10311">
        <v>68.98</v>
      </c>
    </row>
    <row r="10312" spans="1:4" x14ac:dyDescent="0.25">
      <c r="A10312" t="s">
        <v>195</v>
      </c>
      <c r="B10312">
        <v>2011</v>
      </c>
      <c r="C10312" t="s">
        <v>8</v>
      </c>
      <c r="D10312">
        <v>35.200000000000003</v>
      </c>
    </row>
    <row r="10313" spans="1:4" x14ac:dyDescent="0.25">
      <c r="A10313" t="s">
        <v>195</v>
      </c>
      <c r="B10313">
        <v>2012</v>
      </c>
      <c r="C10313" t="s">
        <v>6</v>
      </c>
      <c r="D10313">
        <v>249.25</v>
      </c>
    </row>
    <row r="10314" spans="1:4" x14ac:dyDescent="0.25">
      <c r="A10314" t="s">
        <v>195</v>
      </c>
      <c r="B10314">
        <v>2012</v>
      </c>
      <c r="C10314" t="s">
        <v>7</v>
      </c>
      <c r="D10314">
        <v>70.400000000000006</v>
      </c>
    </row>
    <row r="10315" spans="1:4" x14ac:dyDescent="0.25">
      <c r="A10315" t="s">
        <v>195</v>
      </c>
      <c r="B10315">
        <v>2012</v>
      </c>
      <c r="C10315" t="s">
        <v>8</v>
      </c>
      <c r="D10315">
        <v>41.24</v>
      </c>
    </row>
    <row r="10316" spans="1:4" x14ac:dyDescent="0.25">
      <c r="A10316" t="s">
        <v>195</v>
      </c>
      <c r="B10316">
        <v>2013</v>
      </c>
      <c r="C10316" t="s">
        <v>6</v>
      </c>
      <c r="D10316">
        <v>231.56</v>
      </c>
    </row>
    <row r="10317" spans="1:4" x14ac:dyDescent="0.25">
      <c r="A10317" t="s">
        <v>195</v>
      </c>
      <c r="B10317">
        <v>2013</v>
      </c>
      <c r="C10317" t="s">
        <v>7</v>
      </c>
      <c r="D10317">
        <v>70.61</v>
      </c>
    </row>
    <row r="10318" spans="1:4" x14ac:dyDescent="0.25">
      <c r="A10318" t="s">
        <v>195</v>
      </c>
      <c r="B10318">
        <v>2013</v>
      </c>
      <c r="C10318" t="s">
        <v>8</v>
      </c>
      <c r="D10318">
        <v>53.21</v>
      </c>
    </row>
    <row r="10319" spans="1:4" x14ac:dyDescent="0.25">
      <c r="A10319" t="s">
        <v>195</v>
      </c>
      <c r="B10319">
        <v>2014</v>
      </c>
      <c r="C10319" t="s">
        <v>6</v>
      </c>
      <c r="D10319">
        <v>206.94</v>
      </c>
    </row>
    <row r="10320" spans="1:4" x14ac:dyDescent="0.25">
      <c r="A10320" t="s">
        <v>195</v>
      </c>
      <c r="B10320">
        <v>2014</v>
      </c>
      <c r="C10320" t="s">
        <v>7</v>
      </c>
      <c r="D10320">
        <v>63.75</v>
      </c>
    </row>
    <row r="10321" spans="1:4" x14ac:dyDescent="0.25">
      <c r="A10321" t="s">
        <v>195</v>
      </c>
      <c r="B10321">
        <v>2014</v>
      </c>
      <c r="C10321" t="s">
        <v>8</v>
      </c>
      <c r="D10321">
        <v>64.52</v>
      </c>
    </row>
    <row r="10322" spans="1:4" x14ac:dyDescent="0.25">
      <c r="A10322" t="s">
        <v>195</v>
      </c>
      <c r="B10322">
        <v>2015</v>
      </c>
      <c r="C10322" t="s">
        <v>6</v>
      </c>
      <c r="D10322">
        <v>182.43</v>
      </c>
    </row>
    <row r="10323" spans="1:4" x14ac:dyDescent="0.25">
      <c r="A10323" t="s">
        <v>195</v>
      </c>
      <c r="B10323">
        <v>2015</v>
      </c>
      <c r="C10323" t="s">
        <v>7</v>
      </c>
      <c r="D10323">
        <v>70.34</v>
      </c>
    </row>
    <row r="10324" spans="1:4" x14ac:dyDescent="0.25">
      <c r="A10324" t="s">
        <v>195</v>
      </c>
      <c r="B10324">
        <v>2015</v>
      </c>
      <c r="C10324" t="s">
        <v>8</v>
      </c>
      <c r="D10324">
        <v>82.57</v>
      </c>
    </row>
    <row r="10325" spans="1:4" x14ac:dyDescent="0.25">
      <c r="A10325" t="s">
        <v>195</v>
      </c>
      <c r="B10325">
        <v>2016</v>
      </c>
      <c r="C10325" t="s">
        <v>6</v>
      </c>
      <c r="D10325">
        <v>181.56</v>
      </c>
    </row>
    <row r="10326" spans="1:4" x14ac:dyDescent="0.25">
      <c r="A10326" t="s">
        <v>195</v>
      </c>
      <c r="B10326">
        <v>2016</v>
      </c>
      <c r="C10326" t="s">
        <v>7</v>
      </c>
      <c r="D10326">
        <v>71.73</v>
      </c>
    </row>
    <row r="10327" spans="1:4" x14ac:dyDescent="0.25">
      <c r="A10327" t="s">
        <v>195</v>
      </c>
      <c r="B10327">
        <v>2016</v>
      </c>
      <c r="C10327" t="s">
        <v>8</v>
      </c>
      <c r="D10327">
        <v>82.99</v>
      </c>
    </row>
    <row r="10328" spans="1:4" x14ac:dyDescent="0.25">
      <c r="A10328" t="s">
        <v>195</v>
      </c>
      <c r="B10328">
        <v>2017</v>
      </c>
      <c r="C10328" t="s">
        <v>6</v>
      </c>
      <c r="D10328">
        <v>165.91</v>
      </c>
    </row>
    <row r="10329" spans="1:4" x14ac:dyDescent="0.25">
      <c r="A10329" t="s">
        <v>195</v>
      </c>
      <c r="B10329">
        <v>2017</v>
      </c>
      <c r="C10329" t="s">
        <v>7</v>
      </c>
      <c r="D10329">
        <v>70.34</v>
      </c>
    </row>
    <row r="10330" spans="1:4" x14ac:dyDescent="0.25">
      <c r="A10330" t="s">
        <v>195</v>
      </c>
      <c r="B10330">
        <v>2017</v>
      </c>
      <c r="C10330" t="s">
        <v>8</v>
      </c>
      <c r="D10330">
        <v>98.85</v>
      </c>
    </row>
    <row r="10331" spans="1:4" x14ac:dyDescent="0.25">
      <c r="A10331" t="s">
        <v>195</v>
      </c>
      <c r="B10331">
        <v>2018</v>
      </c>
      <c r="C10331" t="s">
        <v>6</v>
      </c>
      <c r="D10331">
        <v>155.41</v>
      </c>
    </row>
    <row r="10332" spans="1:4" x14ac:dyDescent="0.25">
      <c r="A10332" t="s">
        <v>195</v>
      </c>
      <c r="B10332">
        <v>2018</v>
      </c>
      <c r="C10332" t="s">
        <v>7</v>
      </c>
      <c r="D10332">
        <v>65.06</v>
      </c>
    </row>
    <row r="10333" spans="1:4" x14ac:dyDescent="0.25">
      <c r="A10333" t="s">
        <v>195</v>
      </c>
      <c r="B10333">
        <v>2018</v>
      </c>
      <c r="C10333" t="s">
        <v>8</v>
      </c>
      <c r="D10333">
        <v>110.03</v>
      </c>
    </row>
    <row r="10334" spans="1:4" x14ac:dyDescent="0.25">
      <c r="A10334" t="s">
        <v>195</v>
      </c>
      <c r="B10334">
        <v>2019</v>
      </c>
      <c r="C10334" t="s">
        <v>6</v>
      </c>
      <c r="D10334">
        <v>144.99</v>
      </c>
    </row>
    <row r="10335" spans="1:4" x14ac:dyDescent="0.25">
      <c r="A10335" t="s">
        <v>195</v>
      </c>
      <c r="B10335">
        <v>2019</v>
      </c>
      <c r="C10335" t="s">
        <v>7</v>
      </c>
      <c r="D10335">
        <v>56.18</v>
      </c>
    </row>
    <row r="10336" spans="1:4" x14ac:dyDescent="0.25">
      <c r="A10336" t="s">
        <v>195</v>
      </c>
      <c r="B10336">
        <v>2019</v>
      </c>
      <c r="C10336" t="s">
        <v>8</v>
      </c>
      <c r="D10336">
        <v>120.48</v>
      </c>
    </row>
    <row r="10337" spans="1:4" x14ac:dyDescent="0.25">
      <c r="A10337" t="s">
        <v>195</v>
      </c>
      <c r="B10337">
        <v>2020</v>
      </c>
      <c r="C10337" t="s">
        <v>6</v>
      </c>
      <c r="D10337">
        <v>124.78</v>
      </c>
    </row>
    <row r="10338" spans="1:4" x14ac:dyDescent="0.25">
      <c r="A10338" t="s">
        <v>195</v>
      </c>
      <c r="B10338">
        <v>2020</v>
      </c>
      <c r="C10338" t="s">
        <v>7</v>
      </c>
      <c r="D10338">
        <v>50.85</v>
      </c>
    </row>
    <row r="10339" spans="1:4" x14ac:dyDescent="0.25">
      <c r="A10339" t="s">
        <v>195</v>
      </c>
      <c r="B10339">
        <v>2020</v>
      </c>
      <c r="C10339" t="s">
        <v>8</v>
      </c>
      <c r="D10339">
        <v>131.74</v>
      </c>
    </row>
    <row r="10340" spans="1:4" x14ac:dyDescent="0.25">
      <c r="A10340" t="s">
        <v>196</v>
      </c>
      <c r="B10340">
        <v>2000</v>
      </c>
      <c r="C10340" t="s">
        <v>6</v>
      </c>
      <c r="D10340">
        <v>2697.28</v>
      </c>
    </row>
    <row r="10341" spans="1:4" x14ac:dyDescent="0.25">
      <c r="A10341" t="s">
        <v>196</v>
      </c>
      <c r="B10341">
        <v>2000</v>
      </c>
      <c r="C10341" t="s">
        <v>7</v>
      </c>
      <c r="D10341">
        <v>753.89</v>
      </c>
    </row>
    <row r="10342" spans="1:4" x14ac:dyDescent="0.25">
      <c r="A10342" t="s">
        <v>196</v>
      </c>
      <c r="B10342">
        <v>2000</v>
      </c>
      <c r="C10342" t="s">
        <v>8</v>
      </c>
      <c r="D10342">
        <v>350.93</v>
      </c>
    </row>
    <row r="10343" spans="1:4" x14ac:dyDescent="0.25">
      <c r="A10343" t="s">
        <v>196</v>
      </c>
      <c r="B10343">
        <v>2001</v>
      </c>
      <c r="C10343" t="s">
        <v>6</v>
      </c>
      <c r="D10343">
        <v>2678.68</v>
      </c>
    </row>
    <row r="10344" spans="1:4" x14ac:dyDescent="0.25">
      <c r="A10344" t="s">
        <v>196</v>
      </c>
      <c r="B10344">
        <v>2001</v>
      </c>
      <c r="C10344" t="s">
        <v>7</v>
      </c>
      <c r="D10344">
        <v>768.83</v>
      </c>
    </row>
    <row r="10345" spans="1:4" x14ac:dyDescent="0.25">
      <c r="A10345" t="s">
        <v>196</v>
      </c>
      <c r="B10345">
        <v>2001</v>
      </c>
      <c r="C10345" t="s">
        <v>8</v>
      </c>
      <c r="D10345">
        <v>280.06</v>
      </c>
    </row>
    <row r="10346" spans="1:4" x14ac:dyDescent="0.25">
      <c r="A10346" t="s">
        <v>196</v>
      </c>
      <c r="B10346">
        <v>2002</v>
      </c>
      <c r="C10346" t="s">
        <v>6</v>
      </c>
      <c r="D10346">
        <v>2727.83</v>
      </c>
    </row>
    <row r="10347" spans="1:4" x14ac:dyDescent="0.25">
      <c r="A10347" t="s">
        <v>196</v>
      </c>
      <c r="B10347">
        <v>2002</v>
      </c>
      <c r="C10347" t="s">
        <v>7</v>
      </c>
      <c r="D10347">
        <v>780.06</v>
      </c>
    </row>
    <row r="10348" spans="1:4" x14ac:dyDescent="0.25">
      <c r="A10348" t="s">
        <v>196</v>
      </c>
      <c r="B10348">
        <v>2002</v>
      </c>
      <c r="C10348" t="s">
        <v>8</v>
      </c>
      <c r="D10348">
        <v>336.34</v>
      </c>
    </row>
    <row r="10349" spans="1:4" x14ac:dyDescent="0.25">
      <c r="A10349" t="s">
        <v>196</v>
      </c>
      <c r="B10349">
        <v>2003</v>
      </c>
      <c r="C10349" t="s">
        <v>6</v>
      </c>
      <c r="D10349">
        <v>2756.03</v>
      </c>
    </row>
    <row r="10350" spans="1:4" x14ac:dyDescent="0.25">
      <c r="A10350" t="s">
        <v>196</v>
      </c>
      <c r="B10350">
        <v>2003</v>
      </c>
      <c r="C10350" t="s">
        <v>7</v>
      </c>
      <c r="D10350">
        <v>763.73</v>
      </c>
    </row>
    <row r="10351" spans="1:4" x14ac:dyDescent="0.25">
      <c r="A10351" t="s">
        <v>196</v>
      </c>
      <c r="B10351">
        <v>2003</v>
      </c>
      <c r="C10351" t="s">
        <v>8</v>
      </c>
      <c r="D10351">
        <v>349.18</v>
      </c>
    </row>
    <row r="10352" spans="1:4" x14ac:dyDescent="0.25">
      <c r="A10352" t="s">
        <v>196</v>
      </c>
      <c r="B10352">
        <v>2004</v>
      </c>
      <c r="C10352" t="s">
        <v>6</v>
      </c>
      <c r="D10352">
        <v>2818.28</v>
      </c>
    </row>
    <row r="10353" spans="1:4" x14ac:dyDescent="0.25">
      <c r="A10353" t="s">
        <v>196</v>
      </c>
      <c r="B10353">
        <v>2004</v>
      </c>
      <c r="C10353" t="s">
        <v>7</v>
      </c>
      <c r="D10353">
        <v>788.53</v>
      </c>
    </row>
    <row r="10354" spans="1:4" x14ac:dyDescent="0.25">
      <c r="A10354" t="s">
        <v>196</v>
      </c>
      <c r="B10354">
        <v>2004</v>
      </c>
      <c r="C10354" t="s">
        <v>8</v>
      </c>
      <c r="D10354">
        <v>345.14</v>
      </c>
    </row>
    <row r="10355" spans="1:4" x14ac:dyDescent="0.25">
      <c r="A10355" t="s">
        <v>196</v>
      </c>
      <c r="B10355">
        <v>2005</v>
      </c>
      <c r="C10355" t="s">
        <v>6</v>
      </c>
      <c r="D10355">
        <v>2899.96</v>
      </c>
    </row>
    <row r="10356" spans="1:4" x14ac:dyDescent="0.25">
      <c r="A10356" t="s">
        <v>196</v>
      </c>
      <c r="B10356">
        <v>2005</v>
      </c>
      <c r="C10356" t="s">
        <v>7</v>
      </c>
      <c r="D10356">
        <v>781.99</v>
      </c>
    </row>
    <row r="10357" spans="1:4" x14ac:dyDescent="0.25">
      <c r="A10357" t="s">
        <v>196</v>
      </c>
      <c r="B10357">
        <v>2005</v>
      </c>
      <c r="C10357" t="s">
        <v>8</v>
      </c>
      <c r="D10357">
        <v>353.04</v>
      </c>
    </row>
    <row r="10358" spans="1:4" x14ac:dyDescent="0.25">
      <c r="A10358" t="s">
        <v>196</v>
      </c>
      <c r="B10358">
        <v>2006</v>
      </c>
      <c r="C10358" t="s">
        <v>6</v>
      </c>
      <c r="D10358">
        <v>2878.56</v>
      </c>
    </row>
    <row r="10359" spans="1:4" x14ac:dyDescent="0.25">
      <c r="A10359" t="s">
        <v>196</v>
      </c>
      <c r="B10359">
        <v>2006</v>
      </c>
      <c r="C10359" t="s">
        <v>7</v>
      </c>
      <c r="D10359">
        <v>787.22</v>
      </c>
    </row>
    <row r="10360" spans="1:4" x14ac:dyDescent="0.25">
      <c r="A10360" t="s">
        <v>196</v>
      </c>
      <c r="B10360">
        <v>2006</v>
      </c>
      <c r="C10360" t="s">
        <v>8</v>
      </c>
      <c r="D10360">
        <v>381.16</v>
      </c>
    </row>
    <row r="10361" spans="1:4" x14ac:dyDescent="0.25">
      <c r="A10361" t="s">
        <v>196</v>
      </c>
      <c r="B10361">
        <v>2007</v>
      </c>
      <c r="C10361" t="s">
        <v>6</v>
      </c>
      <c r="D10361">
        <v>2988.24</v>
      </c>
    </row>
    <row r="10362" spans="1:4" x14ac:dyDescent="0.25">
      <c r="A10362" t="s">
        <v>196</v>
      </c>
      <c r="B10362">
        <v>2007</v>
      </c>
      <c r="C10362" t="s">
        <v>7</v>
      </c>
      <c r="D10362">
        <v>806.42</v>
      </c>
    </row>
    <row r="10363" spans="1:4" x14ac:dyDescent="0.25">
      <c r="A10363" t="s">
        <v>196</v>
      </c>
      <c r="B10363">
        <v>2007</v>
      </c>
      <c r="C10363" t="s">
        <v>8</v>
      </c>
      <c r="D10363">
        <v>347.91</v>
      </c>
    </row>
    <row r="10364" spans="1:4" x14ac:dyDescent="0.25">
      <c r="A10364" t="s">
        <v>196</v>
      </c>
      <c r="B10364">
        <v>2008</v>
      </c>
      <c r="C10364" t="s">
        <v>6</v>
      </c>
      <c r="D10364">
        <v>2924.21</v>
      </c>
    </row>
    <row r="10365" spans="1:4" x14ac:dyDescent="0.25">
      <c r="A10365" t="s">
        <v>196</v>
      </c>
      <c r="B10365">
        <v>2008</v>
      </c>
      <c r="C10365" t="s">
        <v>7</v>
      </c>
      <c r="D10365">
        <v>806.21</v>
      </c>
    </row>
    <row r="10366" spans="1:4" x14ac:dyDescent="0.25">
      <c r="A10366" t="s">
        <v>196</v>
      </c>
      <c r="B10366">
        <v>2008</v>
      </c>
      <c r="C10366" t="s">
        <v>8</v>
      </c>
      <c r="D10366">
        <v>377.11</v>
      </c>
    </row>
    <row r="10367" spans="1:4" x14ac:dyDescent="0.25">
      <c r="A10367" t="s">
        <v>196</v>
      </c>
      <c r="B10367">
        <v>2009</v>
      </c>
      <c r="C10367" t="s">
        <v>6</v>
      </c>
      <c r="D10367">
        <v>2725.41</v>
      </c>
    </row>
    <row r="10368" spans="1:4" x14ac:dyDescent="0.25">
      <c r="A10368" t="s">
        <v>196</v>
      </c>
      <c r="B10368">
        <v>2009</v>
      </c>
      <c r="C10368" t="s">
        <v>7</v>
      </c>
      <c r="D10368">
        <v>798.85</v>
      </c>
    </row>
    <row r="10369" spans="1:4" x14ac:dyDescent="0.25">
      <c r="A10369" t="s">
        <v>196</v>
      </c>
      <c r="B10369">
        <v>2009</v>
      </c>
      <c r="C10369" t="s">
        <v>8</v>
      </c>
      <c r="D10369">
        <v>415.56</v>
      </c>
    </row>
    <row r="10370" spans="1:4" x14ac:dyDescent="0.25">
      <c r="A10370" t="s">
        <v>196</v>
      </c>
      <c r="B10370">
        <v>2010</v>
      </c>
      <c r="C10370" t="s">
        <v>6</v>
      </c>
      <c r="D10370">
        <v>2882.49</v>
      </c>
    </row>
    <row r="10371" spans="1:4" x14ac:dyDescent="0.25">
      <c r="A10371" t="s">
        <v>196</v>
      </c>
      <c r="B10371">
        <v>2010</v>
      </c>
      <c r="C10371" t="s">
        <v>7</v>
      </c>
      <c r="D10371">
        <v>806.97</v>
      </c>
    </row>
    <row r="10372" spans="1:4" x14ac:dyDescent="0.25">
      <c r="A10372" t="s">
        <v>196</v>
      </c>
      <c r="B10372">
        <v>2010</v>
      </c>
      <c r="C10372" t="s">
        <v>8</v>
      </c>
      <c r="D10372">
        <v>424.48</v>
      </c>
    </row>
    <row r="10373" spans="1:4" x14ac:dyDescent="0.25">
      <c r="A10373" t="s">
        <v>196</v>
      </c>
      <c r="B10373">
        <v>2011</v>
      </c>
      <c r="C10373" t="s">
        <v>6</v>
      </c>
      <c r="D10373">
        <v>2788.93</v>
      </c>
    </row>
    <row r="10374" spans="1:4" x14ac:dyDescent="0.25">
      <c r="A10374" t="s">
        <v>196</v>
      </c>
      <c r="B10374">
        <v>2011</v>
      </c>
      <c r="C10374" t="s">
        <v>7</v>
      </c>
      <c r="D10374">
        <v>790.2</v>
      </c>
    </row>
    <row r="10375" spans="1:4" x14ac:dyDescent="0.25">
      <c r="A10375" t="s">
        <v>196</v>
      </c>
      <c r="B10375">
        <v>2011</v>
      </c>
      <c r="C10375" t="s">
        <v>8</v>
      </c>
      <c r="D10375">
        <v>509.74</v>
      </c>
    </row>
    <row r="10376" spans="1:4" x14ac:dyDescent="0.25">
      <c r="A10376" t="s">
        <v>196</v>
      </c>
      <c r="B10376">
        <v>2012</v>
      </c>
      <c r="C10376" t="s">
        <v>6</v>
      </c>
      <c r="D10376">
        <v>2779.02</v>
      </c>
    </row>
    <row r="10377" spans="1:4" x14ac:dyDescent="0.25">
      <c r="A10377" t="s">
        <v>196</v>
      </c>
      <c r="B10377">
        <v>2012</v>
      </c>
      <c r="C10377" t="s">
        <v>7</v>
      </c>
      <c r="D10377">
        <v>769.33</v>
      </c>
    </row>
    <row r="10378" spans="1:4" x14ac:dyDescent="0.25">
      <c r="A10378" t="s">
        <v>196</v>
      </c>
      <c r="B10378">
        <v>2012</v>
      </c>
      <c r="C10378" t="s">
        <v>8</v>
      </c>
      <c r="D10378">
        <v>492.32</v>
      </c>
    </row>
    <row r="10379" spans="1:4" x14ac:dyDescent="0.25">
      <c r="A10379" t="s">
        <v>196</v>
      </c>
      <c r="B10379">
        <v>2013</v>
      </c>
      <c r="C10379" t="s">
        <v>6</v>
      </c>
      <c r="D10379">
        <v>2746.21</v>
      </c>
    </row>
    <row r="10380" spans="1:4" x14ac:dyDescent="0.25">
      <c r="A10380" t="s">
        <v>196</v>
      </c>
      <c r="B10380">
        <v>2013</v>
      </c>
      <c r="C10380" t="s">
        <v>7</v>
      </c>
      <c r="D10380">
        <v>789.02</v>
      </c>
    </row>
    <row r="10381" spans="1:4" x14ac:dyDescent="0.25">
      <c r="A10381" t="s">
        <v>196</v>
      </c>
      <c r="B10381">
        <v>2013</v>
      </c>
      <c r="C10381" t="s">
        <v>8</v>
      </c>
      <c r="D10381">
        <v>520.38</v>
      </c>
    </row>
    <row r="10382" spans="1:4" x14ac:dyDescent="0.25">
      <c r="A10382" t="s">
        <v>196</v>
      </c>
      <c r="B10382">
        <v>2014</v>
      </c>
      <c r="C10382" t="s">
        <v>6</v>
      </c>
      <c r="D10382">
        <v>2752.01</v>
      </c>
    </row>
    <row r="10383" spans="1:4" x14ac:dyDescent="0.25">
      <c r="A10383" t="s">
        <v>196</v>
      </c>
      <c r="B10383">
        <v>2014</v>
      </c>
      <c r="C10383" t="s">
        <v>7</v>
      </c>
      <c r="D10383">
        <v>797.17</v>
      </c>
    </row>
    <row r="10384" spans="1:4" x14ac:dyDescent="0.25">
      <c r="A10384" t="s">
        <v>196</v>
      </c>
      <c r="B10384">
        <v>2014</v>
      </c>
      <c r="C10384" t="s">
        <v>8</v>
      </c>
      <c r="D10384">
        <v>546.83000000000004</v>
      </c>
    </row>
    <row r="10385" spans="1:4" x14ac:dyDescent="0.25">
      <c r="A10385" t="s">
        <v>196</v>
      </c>
      <c r="B10385">
        <v>2015</v>
      </c>
      <c r="C10385" t="s">
        <v>6</v>
      </c>
      <c r="D10385">
        <v>2730.32</v>
      </c>
    </row>
    <row r="10386" spans="1:4" x14ac:dyDescent="0.25">
      <c r="A10386" t="s">
        <v>196</v>
      </c>
      <c r="B10386">
        <v>2015</v>
      </c>
      <c r="C10386" t="s">
        <v>7</v>
      </c>
      <c r="D10386">
        <v>797.18</v>
      </c>
    </row>
    <row r="10387" spans="1:4" x14ac:dyDescent="0.25">
      <c r="A10387" t="s">
        <v>196</v>
      </c>
      <c r="B10387">
        <v>2015</v>
      </c>
      <c r="C10387" t="s">
        <v>8</v>
      </c>
      <c r="D10387">
        <v>556.49</v>
      </c>
    </row>
    <row r="10388" spans="1:4" x14ac:dyDescent="0.25">
      <c r="A10388" t="s">
        <v>196</v>
      </c>
      <c r="B10388">
        <v>2016</v>
      </c>
      <c r="C10388" t="s">
        <v>6</v>
      </c>
      <c r="D10388">
        <v>2656.96</v>
      </c>
    </row>
    <row r="10389" spans="1:4" x14ac:dyDescent="0.25">
      <c r="A10389" t="s">
        <v>196</v>
      </c>
      <c r="B10389">
        <v>2016</v>
      </c>
      <c r="C10389" t="s">
        <v>7</v>
      </c>
      <c r="D10389">
        <v>805.69</v>
      </c>
    </row>
    <row r="10390" spans="1:4" x14ac:dyDescent="0.25">
      <c r="A10390" t="s">
        <v>196</v>
      </c>
      <c r="B10390">
        <v>2016</v>
      </c>
      <c r="C10390" t="s">
        <v>8</v>
      </c>
      <c r="D10390">
        <v>624.91</v>
      </c>
    </row>
    <row r="10391" spans="1:4" x14ac:dyDescent="0.25">
      <c r="A10391" t="s">
        <v>196</v>
      </c>
      <c r="B10391">
        <v>2017</v>
      </c>
      <c r="C10391" t="s">
        <v>6</v>
      </c>
      <c r="D10391">
        <v>2540.17</v>
      </c>
    </row>
    <row r="10392" spans="1:4" x14ac:dyDescent="0.25">
      <c r="A10392" t="s">
        <v>196</v>
      </c>
      <c r="B10392">
        <v>2017</v>
      </c>
      <c r="C10392" t="s">
        <v>7</v>
      </c>
      <c r="D10392">
        <v>804.95</v>
      </c>
    </row>
    <row r="10393" spans="1:4" x14ac:dyDescent="0.25">
      <c r="A10393" t="s">
        <v>196</v>
      </c>
      <c r="B10393">
        <v>2017</v>
      </c>
      <c r="C10393" t="s">
        <v>8</v>
      </c>
      <c r="D10393">
        <v>707.19</v>
      </c>
    </row>
    <row r="10394" spans="1:4" x14ac:dyDescent="0.25">
      <c r="A10394" t="s">
        <v>196</v>
      </c>
      <c r="B10394">
        <v>2018</v>
      </c>
      <c r="C10394" t="s">
        <v>6</v>
      </c>
      <c r="D10394">
        <v>2661.3</v>
      </c>
    </row>
    <row r="10395" spans="1:4" x14ac:dyDescent="0.25">
      <c r="A10395" t="s">
        <v>196</v>
      </c>
      <c r="B10395">
        <v>2018</v>
      </c>
      <c r="C10395" t="s">
        <v>7</v>
      </c>
      <c r="D10395">
        <v>807.08</v>
      </c>
    </row>
    <row r="10396" spans="1:4" x14ac:dyDescent="0.25">
      <c r="A10396" t="s">
        <v>196</v>
      </c>
      <c r="B10396">
        <v>2018</v>
      </c>
      <c r="C10396" t="s">
        <v>8</v>
      </c>
      <c r="D10396">
        <v>733.17</v>
      </c>
    </row>
    <row r="10397" spans="1:4" x14ac:dyDescent="0.25">
      <c r="A10397" t="s">
        <v>196</v>
      </c>
      <c r="B10397">
        <v>2019</v>
      </c>
      <c r="C10397" t="s">
        <v>6</v>
      </c>
      <c r="D10397">
        <v>2588.21</v>
      </c>
    </row>
    <row r="10398" spans="1:4" x14ac:dyDescent="0.25">
      <c r="A10398" t="s">
        <v>196</v>
      </c>
      <c r="B10398">
        <v>2019</v>
      </c>
      <c r="C10398" t="s">
        <v>7</v>
      </c>
      <c r="D10398">
        <v>809.41</v>
      </c>
    </row>
    <row r="10399" spans="1:4" x14ac:dyDescent="0.25">
      <c r="A10399" t="s">
        <v>196</v>
      </c>
      <c r="B10399">
        <v>2019</v>
      </c>
      <c r="C10399" t="s">
        <v>8</v>
      </c>
      <c r="D10399">
        <v>760.76</v>
      </c>
    </row>
    <row r="10400" spans="1:4" x14ac:dyDescent="0.25">
      <c r="A10400" t="s">
        <v>196</v>
      </c>
      <c r="B10400">
        <v>2020</v>
      </c>
      <c r="C10400" t="s">
        <v>6</v>
      </c>
      <c r="D10400">
        <v>2431.9</v>
      </c>
    </row>
    <row r="10401" spans="1:4" x14ac:dyDescent="0.25">
      <c r="A10401" t="s">
        <v>196</v>
      </c>
      <c r="B10401">
        <v>2020</v>
      </c>
      <c r="C10401" t="s">
        <v>7</v>
      </c>
      <c r="D10401">
        <v>789.88</v>
      </c>
    </row>
    <row r="10402" spans="1:4" x14ac:dyDescent="0.25">
      <c r="A10402" t="s">
        <v>196</v>
      </c>
      <c r="B10402">
        <v>2020</v>
      </c>
      <c r="C10402" t="s">
        <v>8</v>
      </c>
      <c r="D10402">
        <v>821.4</v>
      </c>
    </row>
    <row r="10403" spans="1:4" x14ac:dyDescent="0.25">
      <c r="A10403" t="s">
        <v>197</v>
      </c>
      <c r="B10403">
        <v>2000</v>
      </c>
      <c r="C10403" t="s">
        <v>6</v>
      </c>
      <c r="D10403">
        <v>0.49</v>
      </c>
    </row>
    <row r="10404" spans="1:4" x14ac:dyDescent="0.25">
      <c r="A10404" t="s">
        <v>197</v>
      </c>
      <c r="B10404">
        <v>2000</v>
      </c>
      <c r="C10404" t="s">
        <v>7</v>
      </c>
      <c r="D10404">
        <v>0</v>
      </c>
    </row>
    <row r="10405" spans="1:4" x14ac:dyDescent="0.25">
      <c r="A10405" t="s">
        <v>197</v>
      </c>
      <c r="B10405">
        <v>2000</v>
      </c>
      <c r="C10405" t="s">
        <v>8</v>
      </c>
      <c r="D10405">
        <v>7</v>
      </c>
    </row>
    <row r="10406" spans="1:4" x14ac:dyDescent="0.25">
      <c r="A10406" t="s">
        <v>197</v>
      </c>
      <c r="B10406">
        <v>2001</v>
      </c>
      <c r="C10406" t="s">
        <v>6</v>
      </c>
      <c r="D10406">
        <v>0.06</v>
      </c>
    </row>
    <row r="10407" spans="1:4" x14ac:dyDescent="0.25">
      <c r="A10407" t="s">
        <v>197</v>
      </c>
      <c r="B10407">
        <v>2001</v>
      </c>
      <c r="C10407" t="s">
        <v>7</v>
      </c>
      <c r="D10407">
        <v>0</v>
      </c>
    </row>
    <row r="10408" spans="1:4" x14ac:dyDescent="0.25">
      <c r="A10408" t="s">
        <v>197</v>
      </c>
      <c r="B10408">
        <v>2001</v>
      </c>
      <c r="C10408" t="s">
        <v>8</v>
      </c>
      <c r="D10408">
        <v>9.1</v>
      </c>
    </row>
    <row r="10409" spans="1:4" x14ac:dyDescent="0.25">
      <c r="A10409" t="s">
        <v>197</v>
      </c>
      <c r="B10409">
        <v>2002</v>
      </c>
      <c r="C10409" t="s">
        <v>6</v>
      </c>
      <c r="D10409">
        <v>7.0000000000000007E-2</v>
      </c>
    </row>
    <row r="10410" spans="1:4" x14ac:dyDescent="0.25">
      <c r="A10410" t="s">
        <v>197</v>
      </c>
      <c r="B10410">
        <v>2002</v>
      </c>
      <c r="C10410" t="s">
        <v>7</v>
      </c>
      <c r="D10410">
        <v>0</v>
      </c>
    </row>
    <row r="10411" spans="1:4" x14ac:dyDescent="0.25">
      <c r="A10411" t="s">
        <v>197</v>
      </c>
      <c r="B10411">
        <v>2002</v>
      </c>
      <c r="C10411" t="s">
        <v>8</v>
      </c>
      <c r="D10411">
        <v>9.44</v>
      </c>
    </row>
    <row r="10412" spans="1:4" x14ac:dyDescent="0.25">
      <c r="A10412" t="s">
        <v>197</v>
      </c>
      <c r="B10412">
        <v>2003</v>
      </c>
      <c r="C10412" t="s">
        <v>6</v>
      </c>
      <c r="D10412">
        <v>0.08</v>
      </c>
    </row>
    <row r="10413" spans="1:4" x14ac:dyDescent="0.25">
      <c r="A10413" t="s">
        <v>197</v>
      </c>
      <c r="B10413">
        <v>2003</v>
      </c>
      <c r="C10413" t="s">
        <v>7</v>
      </c>
      <c r="D10413">
        <v>0</v>
      </c>
    </row>
    <row r="10414" spans="1:4" x14ac:dyDescent="0.25">
      <c r="A10414" t="s">
        <v>197</v>
      </c>
      <c r="B10414">
        <v>2003</v>
      </c>
      <c r="C10414" t="s">
        <v>8</v>
      </c>
      <c r="D10414">
        <v>8.4499999999999993</v>
      </c>
    </row>
    <row r="10415" spans="1:4" x14ac:dyDescent="0.25">
      <c r="A10415" t="s">
        <v>197</v>
      </c>
      <c r="B10415">
        <v>2004</v>
      </c>
      <c r="C10415" t="s">
        <v>6</v>
      </c>
      <c r="D10415">
        <v>1.01</v>
      </c>
    </row>
    <row r="10416" spans="1:4" x14ac:dyDescent="0.25">
      <c r="A10416" t="s">
        <v>197</v>
      </c>
      <c r="B10416">
        <v>2004</v>
      </c>
      <c r="C10416" t="s">
        <v>7</v>
      </c>
      <c r="D10416">
        <v>0</v>
      </c>
    </row>
    <row r="10417" spans="1:4" x14ac:dyDescent="0.25">
      <c r="A10417" t="s">
        <v>197</v>
      </c>
      <c r="B10417">
        <v>2004</v>
      </c>
      <c r="C10417" t="s">
        <v>8</v>
      </c>
      <c r="D10417">
        <v>4.7699999999999996</v>
      </c>
    </row>
    <row r="10418" spans="1:4" x14ac:dyDescent="0.25">
      <c r="A10418" t="s">
        <v>197</v>
      </c>
      <c r="B10418">
        <v>2005</v>
      </c>
      <c r="C10418" t="s">
        <v>6</v>
      </c>
      <c r="D10418">
        <v>0.9</v>
      </c>
    </row>
    <row r="10419" spans="1:4" x14ac:dyDescent="0.25">
      <c r="A10419" t="s">
        <v>197</v>
      </c>
      <c r="B10419">
        <v>2005</v>
      </c>
      <c r="C10419" t="s">
        <v>7</v>
      </c>
      <c r="D10419">
        <v>0</v>
      </c>
    </row>
    <row r="10420" spans="1:4" x14ac:dyDescent="0.25">
      <c r="A10420" t="s">
        <v>197</v>
      </c>
      <c r="B10420">
        <v>2005</v>
      </c>
      <c r="C10420" t="s">
        <v>8</v>
      </c>
      <c r="D10420">
        <v>6.66</v>
      </c>
    </row>
    <row r="10421" spans="1:4" x14ac:dyDescent="0.25">
      <c r="A10421" t="s">
        <v>197</v>
      </c>
      <c r="B10421">
        <v>2006</v>
      </c>
      <c r="C10421" t="s">
        <v>6</v>
      </c>
      <c r="D10421">
        <v>1.87</v>
      </c>
    </row>
    <row r="10422" spans="1:4" x14ac:dyDescent="0.25">
      <c r="A10422" t="s">
        <v>197</v>
      </c>
      <c r="B10422">
        <v>2006</v>
      </c>
      <c r="C10422" t="s">
        <v>7</v>
      </c>
      <c r="D10422">
        <v>0</v>
      </c>
    </row>
    <row r="10423" spans="1:4" x14ac:dyDescent="0.25">
      <c r="A10423" t="s">
        <v>197</v>
      </c>
      <c r="B10423">
        <v>2006</v>
      </c>
      <c r="C10423" t="s">
        <v>8</v>
      </c>
      <c r="D10423">
        <v>3.6</v>
      </c>
    </row>
    <row r="10424" spans="1:4" x14ac:dyDescent="0.25">
      <c r="A10424" t="s">
        <v>197</v>
      </c>
      <c r="B10424">
        <v>2007</v>
      </c>
      <c r="C10424" t="s">
        <v>6</v>
      </c>
      <c r="D10424">
        <v>0.97</v>
      </c>
    </row>
    <row r="10425" spans="1:4" x14ac:dyDescent="0.25">
      <c r="A10425" t="s">
        <v>197</v>
      </c>
      <c r="B10425">
        <v>2007</v>
      </c>
      <c r="C10425" t="s">
        <v>7</v>
      </c>
      <c r="D10425">
        <v>0</v>
      </c>
    </row>
    <row r="10426" spans="1:4" x14ac:dyDescent="0.25">
      <c r="A10426" t="s">
        <v>197</v>
      </c>
      <c r="B10426">
        <v>2007</v>
      </c>
      <c r="C10426" t="s">
        <v>8</v>
      </c>
      <c r="D10426">
        <v>8.31</v>
      </c>
    </row>
    <row r="10427" spans="1:4" x14ac:dyDescent="0.25">
      <c r="A10427" t="s">
        <v>197</v>
      </c>
      <c r="B10427">
        <v>2008</v>
      </c>
      <c r="C10427" t="s">
        <v>6</v>
      </c>
      <c r="D10427">
        <v>3.01</v>
      </c>
    </row>
    <row r="10428" spans="1:4" x14ac:dyDescent="0.25">
      <c r="A10428" t="s">
        <v>197</v>
      </c>
      <c r="B10428">
        <v>2008</v>
      </c>
      <c r="C10428" t="s">
        <v>7</v>
      </c>
      <c r="D10428">
        <v>0</v>
      </c>
    </row>
    <row r="10429" spans="1:4" x14ac:dyDescent="0.25">
      <c r="A10429" t="s">
        <v>197</v>
      </c>
      <c r="B10429">
        <v>2008</v>
      </c>
      <c r="C10429" t="s">
        <v>8</v>
      </c>
      <c r="D10429">
        <v>5.5</v>
      </c>
    </row>
    <row r="10430" spans="1:4" x14ac:dyDescent="0.25">
      <c r="A10430" t="s">
        <v>197</v>
      </c>
      <c r="B10430">
        <v>2009</v>
      </c>
      <c r="C10430" t="s">
        <v>6</v>
      </c>
      <c r="D10430">
        <v>2.72</v>
      </c>
    </row>
    <row r="10431" spans="1:4" x14ac:dyDescent="0.25">
      <c r="A10431" t="s">
        <v>197</v>
      </c>
      <c r="B10431">
        <v>2009</v>
      </c>
      <c r="C10431" t="s">
        <v>7</v>
      </c>
      <c r="D10431">
        <v>0</v>
      </c>
    </row>
    <row r="10432" spans="1:4" x14ac:dyDescent="0.25">
      <c r="A10432" t="s">
        <v>197</v>
      </c>
      <c r="B10432">
        <v>2009</v>
      </c>
      <c r="C10432" t="s">
        <v>8</v>
      </c>
      <c r="D10432">
        <v>6.08</v>
      </c>
    </row>
    <row r="10433" spans="1:4" x14ac:dyDescent="0.25">
      <c r="A10433" t="s">
        <v>197</v>
      </c>
      <c r="B10433">
        <v>2010</v>
      </c>
      <c r="C10433" t="s">
        <v>6</v>
      </c>
      <c r="D10433">
        <v>1.72</v>
      </c>
    </row>
    <row r="10434" spans="1:4" x14ac:dyDescent="0.25">
      <c r="A10434" t="s">
        <v>197</v>
      </c>
      <c r="B10434">
        <v>2010</v>
      </c>
      <c r="C10434" t="s">
        <v>7</v>
      </c>
      <c r="D10434">
        <v>0</v>
      </c>
    </row>
    <row r="10435" spans="1:4" x14ac:dyDescent="0.25">
      <c r="A10435" t="s">
        <v>197</v>
      </c>
      <c r="B10435">
        <v>2010</v>
      </c>
      <c r="C10435" t="s">
        <v>8</v>
      </c>
      <c r="D10435">
        <v>9.31</v>
      </c>
    </row>
    <row r="10436" spans="1:4" x14ac:dyDescent="0.25">
      <c r="A10436" t="s">
        <v>197</v>
      </c>
      <c r="B10436">
        <v>2011</v>
      </c>
      <c r="C10436" t="s">
        <v>6</v>
      </c>
      <c r="D10436">
        <v>2.76</v>
      </c>
    </row>
    <row r="10437" spans="1:4" x14ac:dyDescent="0.25">
      <c r="A10437" t="s">
        <v>197</v>
      </c>
      <c r="B10437">
        <v>2011</v>
      </c>
      <c r="C10437" t="s">
        <v>7</v>
      </c>
      <c r="D10437">
        <v>0</v>
      </c>
    </row>
    <row r="10438" spans="1:4" x14ac:dyDescent="0.25">
      <c r="A10438" t="s">
        <v>197</v>
      </c>
      <c r="B10438">
        <v>2011</v>
      </c>
      <c r="C10438" t="s">
        <v>8</v>
      </c>
      <c r="D10438">
        <v>7.61</v>
      </c>
    </row>
    <row r="10439" spans="1:4" x14ac:dyDescent="0.25">
      <c r="A10439" t="s">
        <v>197</v>
      </c>
      <c r="B10439">
        <v>2012</v>
      </c>
      <c r="C10439" t="s">
        <v>6</v>
      </c>
      <c r="D10439">
        <v>3.85</v>
      </c>
    </row>
    <row r="10440" spans="1:4" x14ac:dyDescent="0.25">
      <c r="A10440" t="s">
        <v>197</v>
      </c>
      <c r="B10440">
        <v>2012</v>
      </c>
      <c r="C10440" t="s">
        <v>7</v>
      </c>
      <c r="D10440">
        <v>0</v>
      </c>
    </row>
    <row r="10441" spans="1:4" x14ac:dyDescent="0.25">
      <c r="A10441" t="s">
        <v>197</v>
      </c>
      <c r="B10441">
        <v>2012</v>
      </c>
      <c r="C10441" t="s">
        <v>8</v>
      </c>
      <c r="D10441">
        <v>6.76</v>
      </c>
    </row>
    <row r="10442" spans="1:4" x14ac:dyDescent="0.25">
      <c r="A10442" t="s">
        <v>197</v>
      </c>
      <c r="B10442">
        <v>2013</v>
      </c>
      <c r="C10442" t="s">
        <v>6</v>
      </c>
      <c r="D10442">
        <v>2.04</v>
      </c>
    </row>
    <row r="10443" spans="1:4" x14ac:dyDescent="0.25">
      <c r="A10443" t="s">
        <v>197</v>
      </c>
      <c r="B10443">
        <v>2013</v>
      </c>
      <c r="C10443" t="s">
        <v>7</v>
      </c>
      <c r="D10443">
        <v>0</v>
      </c>
    </row>
    <row r="10444" spans="1:4" x14ac:dyDescent="0.25">
      <c r="A10444" t="s">
        <v>197</v>
      </c>
      <c r="B10444">
        <v>2013</v>
      </c>
      <c r="C10444" t="s">
        <v>8</v>
      </c>
      <c r="D10444">
        <v>9.41</v>
      </c>
    </row>
    <row r="10445" spans="1:4" x14ac:dyDescent="0.25">
      <c r="A10445" t="s">
        <v>197</v>
      </c>
      <c r="B10445">
        <v>2014</v>
      </c>
      <c r="C10445" t="s">
        <v>6</v>
      </c>
      <c r="D10445">
        <v>1.64</v>
      </c>
    </row>
    <row r="10446" spans="1:4" x14ac:dyDescent="0.25">
      <c r="A10446" t="s">
        <v>197</v>
      </c>
      <c r="B10446">
        <v>2014</v>
      </c>
      <c r="C10446" t="s">
        <v>7</v>
      </c>
      <c r="D10446">
        <v>0</v>
      </c>
    </row>
    <row r="10447" spans="1:4" x14ac:dyDescent="0.25">
      <c r="A10447" t="s">
        <v>197</v>
      </c>
      <c r="B10447">
        <v>2014</v>
      </c>
      <c r="C10447" t="s">
        <v>8</v>
      </c>
      <c r="D10447">
        <v>11.21</v>
      </c>
    </row>
    <row r="10448" spans="1:4" x14ac:dyDescent="0.25">
      <c r="A10448" t="s">
        <v>197</v>
      </c>
      <c r="B10448">
        <v>2015</v>
      </c>
      <c r="C10448" t="s">
        <v>6</v>
      </c>
      <c r="D10448">
        <v>1.91</v>
      </c>
    </row>
    <row r="10449" spans="1:4" x14ac:dyDescent="0.25">
      <c r="A10449" t="s">
        <v>197</v>
      </c>
      <c r="B10449">
        <v>2015</v>
      </c>
      <c r="C10449" t="s">
        <v>7</v>
      </c>
      <c r="D10449">
        <v>0</v>
      </c>
    </row>
    <row r="10450" spans="1:4" x14ac:dyDescent="0.25">
      <c r="A10450" t="s">
        <v>197</v>
      </c>
      <c r="B10450">
        <v>2015</v>
      </c>
      <c r="C10450" t="s">
        <v>8</v>
      </c>
      <c r="D10450">
        <v>11.7</v>
      </c>
    </row>
    <row r="10451" spans="1:4" x14ac:dyDescent="0.25">
      <c r="A10451" t="s">
        <v>197</v>
      </c>
      <c r="B10451">
        <v>2016</v>
      </c>
      <c r="C10451" t="s">
        <v>6</v>
      </c>
      <c r="D10451">
        <v>1.34</v>
      </c>
    </row>
    <row r="10452" spans="1:4" x14ac:dyDescent="0.25">
      <c r="A10452" t="s">
        <v>197</v>
      </c>
      <c r="B10452">
        <v>2016</v>
      </c>
      <c r="C10452" t="s">
        <v>7</v>
      </c>
      <c r="D10452">
        <v>0</v>
      </c>
    </row>
    <row r="10453" spans="1:4" x14ac:dyDescent="0.25">
      <c r="A10453" t="s">
        <v>197</v>
      </c>
      <c r="B10453">
        <v>2016</v>
      </c>
      <c r="C10453" t="s">
        <v>8</v>
      </c>
      <c r="D10453">
        <v>12.41</v>
      </c>
    </row>
    <row r="10454" spans="1:4" x14ac:dyDescent="0.25">
      <c r="A10454" t="s">
        <v>197</v>
      </c>
      <c r="B10454">
        <v>2017</v>
      </c>
      <c r="C10454" t="s">
        <v>6</v>
      </c>
      <c r="D10454">
        <v>1.32</v>
      </c>
    </row>
    <row r="10455" spans="1:4" x14ac:dyDescent="0.25">
      <c r="A10455" t="s">
        <v>197</v>
      </c>
      <c r="B10455">
        <v>2017</v>
      </c>
      <c r="C10455" t="s">
        <v>7</v>
      </c>
      <c r="D10455">
        <v>0</v>
      </c>
    </row>
    <row r="10456" spans="1:4" x14ac:dyDescent="0.25">
      <c r="A10456" t="s">
        <v>197</v>
      </c>
      <c r="B10456">
        <v>2017</v>
      </c>
      <c r="C10456" t="s">
        <v>8</v>
      </c>
      <c r="D10456">
        <v>12.93</v>
      </c>
    </row>
    <row r="10457" spans="1:4" x14ac:dyDescent="0.25">
      <c r="A10457" t="s">
        <v>197</v>
      </c>
      <c r="B10457">
        <v>2018</v>
      </c>
      <c r="C10457" t="s">
        <v>6</v>
      </c>
      <c r="D10457">
        <v>1.36</v>
      </c>
    </row>
    <row r="10458" spans="1:4" x14ac:dyDescent="0.25">
      <c r="A10458" t="s">
        <v>197</v>
      </c>
      <c r="B10458">
        <v>2018</v>
      </c>
      <c r="C10458" t="s">
        <v>7</v>
      </c>
      <c r="D10458">
        <v>0</v>
      </c>
    </row>
    <row r="10459" spans="1:4" x14ac:dyDescent="0.25">
      <c r="A10459" t="s">
        <v>197</v>
      </c>
      <c r="B10459">
        <v>2018</v>
      </c>
      <c r="C10459" t="s">
        <v>8</v>
      </c>
      <c r="D10459">
        <v>13.14</v>
      </c>
    </row>
    <row r="10460" spans="1:4" x14ac:dyDescent="0.25">
      <c r="A10460" t="s">
        <v>197</v>
      </c>
      <c r="B10460">
        <v>2019</v>
      </c>
      <c r="C10460" t="s">
        <v>6</v>
      </c>
      <c r="D10460">
        <v>1.89</v>
      </c>
    </row>
    <row r="10461" spans="1:4" x14ac:dyDescent="0.25">
      <c r="A10461" t="s">
        <v>197</v>
      </c>
      <c r="B10461">
        <v>2019</v>
      </c>
      <c r="C10461" t="s">
        <v>7</v>
      </c>
      <c r="D10461">
        <v>0</v>
      </c>
    </row>
    <row r="10462" spans="1:4" x14ac:dyDescent="0.25">
      <c r="A10462" t="s">
        <v>197</v>
      </c>
      <c r="B10462">
        <v>2019</v>
      </c>
      <c r="C10462" t="s">
        <v>8</v>
      </c>
      <c r="D10462">
        <v>14.16</v>
      </c>
    </row>
    <row r="10463" spans="1:4" x14ac:dyDescent="0.25">
      <c r="A10463" t="s">
        <v>197</v>
      </c>
      <c r="B10463">
        <v>2020</v>
      </c>
      <c r="C10463" t="s">
        <v>6</v>
      </c>
      <c r="D10463">
        <v>2.4</v>
      </c>
    </row>
    <row r="10464" spans="1:4" x14ac:dyDescent="0.25">
      <c r="A10464" t="s">
        <v>197</v>
      </c>
      <c r="B10464">
        <v>2020</v>
      </c>
      <c r="C10464" t="s">
        <v>7</v>
      </c>
      <c r="D10464">
        <v>0</v>
      </c>
    </row>
    <row r="10465" spans="1:4" x14ac:dyDescent="0.25">
      <c r="A10465" t="s">
        <v>197</v>
      </c>
      <c r="B10465">
        <v>2020</v>
      </c>
      <c r="C10465" t="s">
        <v>8</v>
      </c>
      <c r="D10465">
        <v>11.14</v>
      </c>
    </row>
    <row r="10466" spans="1:4" x14ac:dyDescent="0.25">
      <c r="A10466" t="s">
        <v>198</v>
      </c>
      <c r="B10466">
        <v>2000</v>
      </c>
      <c r="C10466" t="s">
        <v>6</v>
      </c>
      <c r="D10466">
        <v>38.51</v>
      </c>
    </row>
    <row r="10467" spans="1:4" x14ac:dyDescent="0.25">
      <c r="A10467" t="s">
        <v>198</v>
      </c>
      <c r="B10467">
        <v>2000</v>
      </c>
      <c r="C10467" t="s">
        <v>7</v>
      </c>
      <c r="D10467">
        <v>0</v>
      </c>
    </row>
    <row r="10468" spans="1:4" x14ac:dyDescent="0.25">
      <c r="A10468" t="s">
        <v>198</v>
      </c>
      <c r="B10468">
        <v>2000</v>
      </c>
      <c r="C10468" t="s">
        <v>8</v>
      </c>
      <c r="D10468">
        <v>5.82</v>
      </c>
    </row>
    <row r="10469" spans="1:4" x14ac:dyDescent="0.25">
      <c r="A10469" t="s">
        <v>198</v>
      </c>
      <c r="B10469">
        <v>2001</v>
      </c>
      <c r="C10469" t="s">
        <v>6</v>
      </c>
      <c r="D10469">
        <v>39.049999999999997</v>
      </c>
    </row>
    <row r="10470" spans="1:4" x14ac:dyDescent="0.25">
      <c r="A10470" t="s">
        <v>198</v>
      </c>
      <c r="B10470">
        <v>2001</v>
      </c>
      <c r="C10470" t="s">
        <v>7</v>
      </c>
      <c r="D10470">
        <v>0</v>
      </c>
    </row>
    <row r="10471" spans="1:4" x14ac:dyDescent="0.25">
      <c r="A10471" t="s">
        <v>198</v>
      </c>
      <c r="B10471">
        <v>2001</v>
      </c>
      <c r="C10471" t="s">
        <v>8</v>
      </c>
      <c r="D10471">
        <v>5.9</v>
      </c>
    </row>
    <row r="10472" spans="1:4" x14ac:dyDescent="0.25">
      <c r="A10472" t="s">
        <v>198</v>
      </c>
      <c r="B10472">
        <v>2002</v>
      </c>
      <c r="C10472" t="s">
        <v>6</v>
      </c>
      <c r="D10472">
        <v>40.549999999999997</v>
      </c>
    </row>
    <row r="10473" spans="1:4" x14ac:dyDescent="0.25">
      <c r="A10473" t="s">
        <v>198</v>
      </c>
      <c r="B10473">
        <v>2002</v>
      </c>
      <c r="C10473" t="s">
        <v>7</v>
      </c>
      <c r="D10473">
        <v>0</v>
      </c>
    </row>
    <row r="10474" spans="1:4" x14ac:dyDescent="0.25">
      <c r="A10474" t="s">
        <v>198</v>
      </c>
      <c r="B10474">
        <v>2002</v>
      </c>
      <c r="C10474" t="s">
        <v>8</v>
      </c>
      <c r="D10474">
        <v>6.12</v>
      </c>
    </row>
    <row r="10475" spans="1:4" x14ac:dyDescent="0.25">
      <c r="A10475" t="s">
        <v>198</v>
      </c>
      <c r="B10475">
        <v>2003</v>
      </c>
      <c r="C10475" t="s">
        <v>6</v>
      </c>
      <c r="D10475">
        <v>39.270000000000003</v>
      </c>
    </row>
    <row r="10476" spans="1:4" x14ac:dyDescent="0.25">
      <c r="A10476" t="s">
        <v>198</v>
      </c>
      <c r="B10476">
        <v>2003</v>
      </c>
      <c r="C10476" t="s">
        <v>7</v>
      </c>
      <c r="D10476">
        <v>0</v>
      </c>
    </row>
    <row r="10477" spans="1:4" x14ac:dyDescent="0.25">
      <c r="A10477" t="s">
        <v>198</v>
      </c>
      <c r="B10477">
        <v>2003</v>
      </c>
      <c r="C10477" t="s">
        <v>8</v>
      </c>
      <c r="D10477">
        <v>7.54</v>
      </c>
    </row>
    <row r="10478" spans="1:4" x14ac:dyDescent="0.25">
      <c r="A10478" t="s">
        <v>198</v>
      </c>
      <c r="B10478">
        <v>2004</v>
      </c>
      <c r="C10478" t="s">
        <v>6</v>
      </c>
      <c r="D10478">
        <v>38.479999999999997</v>
      </c>
    </row>
    <row r="10479" spans="1:4" x14ac:dyDescent="0.25">
      <c r="A10479" t="s">
        <v>198</v>
      </c>
      <c r="B10479">
        <v>2004</v>
      </c>
      <c r="C10479" t="s">
        <v>7</v>
      </c>
      <c r="D10479">
        <v>0</v>
      </c>
    </row>
    <row r="10480" spans="1:4" x14ac:dyDescent="0.25">
      <c r="A10480" t="s">
        <v>198</v>
      </c>
      <c r="B10480">
        <v>2004</v>
      </c>
      <c r="C10480" t="s">
        <v>8</v>
      </c>
      <c r="D10480">
        <v>8.92</v>
      </c>
    </row>
    <row r="10481" spans="1:4" x14ac:dyDescent="0.25">
      <c r="A10481" t="s">
        <v>198</v>
      </c>
      <c r="B10481">
        <v>2005</v>
      </c>
      <c r="C10481" t="s">
        <v>6</v>
      </c>
      <c r="D10481">
        <v>38.130000000000003</v>
      </c>
    </row>
    <row r="10482" spans="1:4" x14ac:dyDescent="0.25">
      <c r="A10482" t="s">
        <v>198</v>
      </c>
      <c r="B10482">
        <v>2005</v>
      </c>
      <c r="C10482" t="s">
        <v>7</v>
      </c>
      <c r="D10482">
        <v>0</v>
      </c>
    </row>
    <row r="10483" spans="1:4" x14ac:dyDescent="0.25">
      <c r="A10483" t="s">
        <v>198</v>
      </c>
      <c r="B10483">
        <v>2005</v>
      </c>
      <c r="C10483" t="s">
        <v>8</v>
      </c>
      <c r="D10483">
        <v>8.84</v>
      </c>
    </row>
    <row r="10484" spans="1:4" x14ac:dyDescent="0.25">
      <c r="A10484" t="s">
        <v>198</v>
      </c>
      <c r="B10484">
        <v>2006</v>
      </c>
      <c r="C10484" t="s">
        <v>6</v>
      </c>
      <c r="D10484">
        <v>39.25</v>
      </c>
    </row>
    <row r="10485" spans="1:4" x14ac:dyDescent="0.25">
      <c r="A10485" t="s">
        <v>198</v>
      </c>
      <c r="B10485">
        <v>2006</v>
      </c>
      <c r="C10485" t="s">
        <v>7</v>
      </c>
      <c r="D10485">
        <v>0</v>
      </c>
    </row>
    <row r="10486" spans="1:4" x14ac:dyDescent="0.25">
      <c r="A10486" t="s">
        <v>198</v>
      </c>
      <c r="B10486">
        <v>2006</v>
      </c>
      <c r="C10486" t="s">
        <v>8</v>
      </c>
      <c r="D10486">
        <v>4.6500000000000004</v>
      </c>
    </row>
    <row r="10487" spans="1:4" x14ac:dyDescent="0.25">
      <c r="A10487" t="s">
        <v>198</v>
      </c>
      <c r="B10487">
        <v>2007</v>
      </c>
      <c r="C10487" t="s">
        <v>6</v>
      </c>
      <c r="D10487">
        <v>40</v>
      </c>
    </row>
    <row r="10488" spans="1:4" x14ac:dyDescent="0.25">
      <c r="A10488" t="s">
        <v>198</v>
      </c>
      <c r="B10488">
        <v>2007</v>
      </c>
      <c r="C10488" t="s">
        <v>7</v>
      </c>
      <c r="D10488">
        <v>0</v>
      </c>
    </row>
    <row r="10489" spans="1:4" x14ac:dyDescent="0.25">
      <c r="A10489" t="s">
        <v>198</v>
      </c>
      <c r="B10489">
        <v>2007</v>
      </c>
      <c r="C10489" t="s">
        <v>8</v>
      </c>
      <c r="D10489">
        <v>4.6100000000000003</v>
      </c>
    </row>
    <row r="10490" spans="1:4" x14ac:dyDescent="0.25">
      <c r="A10490" t="s">
        <v>198</v>
      </c>
      <c r="B10490">
        <v>2008</v>
      </c>
      <c r="C10490" t="s">
        <v>6</v>
      </c>
      <c r="D10490">
        <v>35.76</v>
      </c>
    </row>
    <row r="10491" spans="1:4" x14ac:dyDescent="0.25">
      <c r="A10491" t="s">
        <v>198</v>
      </c>
      <c r="B10491">
        <v>2008</v>
      </c>
      <c r="C10491" t="s">
        <v>7</v>
      </c>
      <c r="D10491">
        <v>0</v>
      </c>
    </row>
    <row r="10492" spans="1:4" x14ac:dyDescent="0.25">
      <c r="A10492" t="s">
        <v>198</v>
      </c>
      <c r="B10492">
        <v>2008</v>
      </c>
      <c r="C10492" t="s">
        <v>8</v>
      </c>
      <c r="D10492">
        <v>4.4400000000000004</v>
      </c>
    </row>
    <row r="10493" spans="1:4" x14ac:dyDescent="0.25">
      <c r="A10493" t="s">
        <v>198</v>
      </c>
      <c r="B10493">
        <v>2009</v>
      </c>
      <c r="C10493" t="s">
        <v>6</v>
      </c>
      <c r="D10493">
        <v>38.18</v>
      </c>
    </row>
    <row r="10494" spans="1:4" x14ac:dyDescent="0.25">
      <c r="A10494" t="s">
        <v>198</v>
      </c>
      <c r="B10494">
        <v>2009</v>
      </c>
      <c r="C10494" t="s">
        <v>7</v>
      </c>
      <c r="D10494">
        <v>0</v>
      </c>
    </row>
    <row r="10495" spans="1:4" x14ac:dyDescent="0.25">
      <c r="A10495" t="s">
        <v>198</v>
      </c>
      <c r="B10495">
        <v>2009</v>
      </c>
      <c r="C10495" t="s">
        <v>8</v>
      </c>
      <c r="D10495">
        <v>6.42</v>
      </c>
    </row>
    <row r="10496" spans="1:4" x14ac:dyDescent="0.25">
      <c r="A10496" t="s">
        <v>198</v>
      </c>
      <c r="B10496">
        <v>2010</v>
      </c>
      <c r="C10496" t="s">
        <v>6</v>
      </c>
      <c r="D10496">
        <v>41.16</v>
      </c>
    </row>
    <row r="10497" spans="1:4" x14ac:dyDescent="0.25">
      <c r="A10497" t="s">
        <v>198</v>
      </c>
      <c r="B10497">
        <v>2010</v>
      </c>
      <c r="C10497" t="s">
        <v>7</v>
      </c>
      <c r="D10497">
        <v>0</v>
      </c>
    </row>
    <row r="10498" spans="1:4" x14ac:dyDescent="0.25">
      <c r="A10498" t="s">
        <v>198</v>
      </c>
      <c r="B10498">
        <v>2010</v>
      </c>
      <c r="C10498" t="s">
        <v>8</v>
      </c>
      <c r="D10498">
        <v>8.11</v>
      </c>
    </row>
    <row r="10499" spans="1:4" x14ac:dyDescent="0.25">
      <c r="A10499" t="s">
        <v>198</v>
      </c>
      <c r="B10499">
        <v>2011</v>
      </c>
      <c r="C10499" t="s">
        <v>6</v>
      </c>
      <c r="D10499">
        <v>44.28</v>
      </c>
    </row>
    <row r="10500" spans="1:4" x14ac:dyDescent="0.25">
      <c r="A10500" t="s">
        <v>198</v>
      </c>
      <c r="B10500">
        <v>2011</v>
      </c>
      <c r="C10500" t="s">
        <v>7</v>
      </c>
      <c r="D10500">
        <v>0</v>
      </c>
    </row>
    <row r="10501" spans="1:4" x14ac:dyDescent="0.25">
      <c r="A10501" t="s">
        <v>198</v>
      </c>
      <c r="B10501">
        <v>2011</v>
      </c>
      <c r="C10501" t="s">
        <v>8</v>
      </c>
      <c r="D10501">
        <v>5.65</v>
      </c>
    </row>
    <row r="10502" spans="1:4" x14ac:dyDescent="0.25">
      <c r="A10502" t="s">
        <v>198</v>
      </c>
      <c r="B10502">
        <v>2012</v>
      </c>
      <c r="C10502" t="s">
        <v>6</v>
      </c>
      <c r="D10502">
        <v>43.56</v>
      </c>
    </row>
    <row r="10503" spans="1:4" x14ac:dyDescent="0.25">
      <c r="A10503" t="s">
        <v>198</v>
      </c>
      <c r="B10503">
        <v>2012</v>
      </c>
      <c r="C10503" t="s">
        <v>7</v>
      </c>
      <c r="D10503">
        <v>0</v>
      </c>
    </row>
    <row r="10504" spans="1:4" x14ac:dyDescent="0.25">
      <c r="A10504" t="s">
        <v>198</v>
      </c>
      <c r="B10504">
        <v>2012</v>
      </c>
      <c r="C10504" t="s">
        <v>8</v>
      </c>
      <c r="D10504">
        <v>6.59</v>
      </c>
    </row>
    <row r="10505" spans="1:4" x14ac:dyDescent="0.25">
      <c r="A10505" t="s">
        <v>198</v>
      </c>
      <c r="B10505">
        <v>2013</v>
      </c>
      <c r="C10505" t="s">
        <v>6</v>
      </c>
      <c r="D10505">
        <v>45.97</v>
      </c>
    </row>
    <row r="10506" spans="1:4" x14ac:dyDescent="0.25">
      <c r="A10506" t="s">
        <v>198</v>
      </c>
      <c r="B10506">
        <v>2013</v>
      </c>
      <c r="C10506" t="s">
        <v>7</v>
      </c>
      <c r="D10506">
        <v>0</v>
      </c>
    </row>
    <row r="10507" spans="1:4" x14ac:dyDescent="0.25">
      <c r="A10507" t="s">
        <v>198</v>
      </c>
      <c r="B10507">
        <v>2013</v>
      </c>
      <c r="C10507" t="s">
        <v>8</v>
      </c>
      <c r="D10507">
        <v>5.65</v>
      </c>
    </row>
    <row r="10508" spans="1:4" x14ac:dyDescent="0.25">
      <c r="A10508" t="s">
        <v>198</v>
      </c>
      <c r="B10508">
        <v>2014</v>
      </c>
      <c r="C10508" t="s">
        <v>6</v>
      </c>
      <c r="D10508">
        <v>46.7</v>
      </c>
    </row>
    <row r="10509" spans="1:4" x14ac:dyDescent="0.25">
      <c r="A10509" t="s">
        <v>198</v>
      </c>
      <c r="B10509">
        <v>2014</v>
      </c>
      <c r="C10509" t="s">
        <v>7</v>
      </c>
      <c r="D10509">
        <v>0</v>
      </c>
    </row>
    <row r="10510" spans="1:4" x14ac:dyDescent="0.25">
      <c r="A10510" t="s">
        <v>198</v>
      </c>
      <c r="B10510">
        <v>2014</v>
      </c>
      <c r="C10510" t="s">
        <v>8</v>
      </c>
      <c r="D10510">
        <v>6.01</v>
      </c>
    </row>
    <row r="10511" spans="1:4" x14ac:dyDescent="0.25">
      <c r="A10511" t="s">
        <v>198</v>
      </c>
      <c r="B10511">
        <v>2015</v>
      </c>
      <c r="C10511" t="s">
        <v>6</v>
      </c>
      <c r="D10511">
        <v>47.55</v>
      </c>
    </row>
    <row r="10512" spans="1:4" x14ac:dyDescent="0.25">
      <c r="A10512" t="s">
        <v>198</v>
      </c>
      <c r="B10512">
        <v>2015</v>
      </c>
      <c r="C10512" t="s">
        <v>7</v>
      </c>
      <c r="D10512">
        <v>0</v>
      </c>
    </row>
    <row r="10513" spans="1:4" x14ac:dyDescent="0.25">
      <c r="A10513" t="s">
        <v>198</v>
      </c>
      <c r="B10513">
        <v>2015</v>
      </c>
      <c r="C10513" t="s">
        <v>8</v>
      </c>
      <c r="D10513">
        <v>7</v>
      </c>
    </row>
    <row r="10514" spans="1:4" x14ac:dyDescent="0.25">
      <c r="A10514" t="s">
        <v>198</v>
      </c>
      <c r="B10514">
        <v>2016</v>
      </c>
      <c r="C10514" t="s">
        <v>6</v>
      </c>
      <c r="D10514">
        <v>48.75</v>
      </c>
    </row>
    <row r="10515" spans="1:4" x14ac:dyDescent="0.25">
      <c r="A10515" t="s">
        <v>198</v>
      </c>
      <c r="B10515">
        <v>2016</v>
      </c>
      <c r="C10515" t="s">
        <v>7</v>
      </c>
      <c r="D10515">
        <v>0</v>
      </c>
    </row>
    <row r="10516" spans="1:4" x14ac:dyDescent="0.25">
      <c r="A10516" t="s">
        <v>198</v>
      </c>
      <c r="B10516">
        <v>2016</v>
      </c>
      <c r="C10516" t="s">
        <v>8</v>
      </c>
      <c r="D10516">
        <v>7.25</v>
      </c>
    </row>
    <row r="10517" spans="1:4" x14ac:dyDescent="0.25">
      <c r="A10517" t="s">
        <v>198</v>
      </c>
      <c r="B10517">
        <v>2017</v>
      </c>
      <c r="C10517" t="s">
        <v>6</v>
      </c>
      <c r="D10517">
        <v>49.71</v>
      </c>
    </row>
    <row r="10518" spans="1:4" x14ac:dyDescent="0.25">
      <c r="A10518" t="s">
        <v>198</v>
      </c>
      <c r="B10518">
        <v>2017</v>
      </c>
      <c r="C10518" t="s">
        <v>7</v>
      </c>
      <c r="D10518">
        <v>0</v>
      </c>
    </row>
    <row r="10519" spans="1:4" x14ac:dyDescent="0.25">
      <c r="A10519" t="s">
        <v>198</v>
      </c>
      <c r="B10519">
        <v>2017</v>
      </c>
      <c r="C10519" t="s">
        <v>8</v>
      </c>
      <c r="D10519">
        <v>8.35</v>
      </c>
    </row>
    <row r="10520" spans="1:4" x14ac:dyDescent="0.25">
      <c r="A10520" t="s">
        <v>198</v>
      </c>
      <c r="B10520">
        <v>2018</v>
      </c>
      <c r="C10520" t="s">
        <v>6</v>
      </c>
      <c r="D10520">
        <v>53.58</v>
      </c>
    </row>
    <row r="10521" spans="1:4" x14ac:dyDescent="0.25">
      <c r="A10521" t="s">
        <v>198</v>
      </c>
      <c r="B10521">
        <v>2018</v>
      </c>
      <c r="C10521" t="s">
        <v>7</v>
      </c>
      <c r="D10521">
        <v>0</v>
      </c>
    </row>
    <row r="10522" spans="1:4" x14ac:dyDescent="0.25">
      <c r="A10522" t="s">
        <v>198</v>
      </c>
      <c r="B10522">
        <v>2018</v>
      </c>
      <c r="C10522" t="s">
        <v>8</v>
      </c>
      <c r="D10522">
        <v>5.85</v>
      </c>
    </row>
    <row r="10523" spans="1:4" x14ac:dyDescent="0.25">
      <c r="A10523" t="s">
        <v>198</v>
      </c>
      <c r="B10523">
        <v>2019</v>
      </c>
      <c r="C10523" t="s">
        <v>6</v>
      </c>
      <c r="D10523">
        <v>53.64</v>
      </c>
    </row>
    <row r="10524" spans="1:4" x14ac:dyDescent="0.25">
      <c r="A10524" t="s">
        <v>198</v>
      </c>
      <c r="B10524">
        <v>2019</v>
      </c>
      <c r="C10524" t="s">
        <v>7</v>
      </c>
      <c r="D10524">
        <v>0</v>
      </c>
    </row>
    <row r="10525" spans="1:4" x14ac:dyDescent="0.25">
      <c r="A10525" t="s">
        <v>198</v>
      </c>
      <c r="B10525">
        <v>2019</v>
      </c>
      <c r="C10525" t="s">
        <v>8</v>
      </c>
      <c r="D10525">
        <v>6.47</v>
      </c>
    </row>
    <row r="10526" spans="1:4" x14ac:dyDescent="0.25">
      <c r="A10526" t="s">
        <v>198</v>
      </c>
      <c r="B10526">
        <v>2020</v>
      </c>
      <c r="C10526" t="s">
        <v>6</v>
      </c>
      <c r="D10526">
        <v>50.93</v>
      </c>
    </row>
    <row r="10527" spans="1:4" x14ac:dyDescent="0.25">
      <c r="A10527" t="s">
        <v>198</v>
      </c>
      <c r="B10527">
        <v>2020</v>
      </c>
      <c r="C10527" t="s">
        <v>7</v>
      </c>
      <c r="D10527">
        <v>0</v>
      </c>
    </row>
    <row r="10528" spans="1:4" x14ac:dyDescent="0.25">
      <c r="A10528" t="s">
        <v>198</v>
      </c>
      <c r="B10528">
        <v>2020</v>
      </c>
      <c r="C10528" t="s">
        <v>8</v>
      </c>
      <c r="D10528">
        <v>5.01</v>
      </c>
    </row>
    <row r="10529" spans="1:4" x14ac:dyDescent="0.25">
      <c r="A10529" t="s">
        <v>199</v>
      </c>
      <c r="B10529">
        <v>2000</v>
      </c>
      <c r="C10529" t="s">
        <v>6</v>
      </c>
      <c r="D10529">
        <v>0.04</v>
      </c>
    </row>
    <row r="10530" spans="1:4" x14ac:dyDescent="0.25">
      <c r="A10530" t="s">
        <v>199</v>
      </c>
      <c r="B10530">
        <v>2000</v>
      </c>
      <c r="C10530" t="s">
        <v>7</v>
      </c>
      <c r="D10530">
        <v>0</v>
      </c>
    </row>
    <row r="10531" spans="1:4" x14ac:dyDescent="0.25">
      <c r="A10531" t="s">
        <v>199</v>
      </c>
      <c r="B10531">
        <v>2000</v>
      </c>
      <c r="C10531" t="s">
        <v>8</v>
      </c>
      <c r="D10531">
        <v>0</v>
      </c>
    </row>
    <row r="10532" spans="1:4" x14ac:dyDescent="0.25">
      <c r="A10532" t="s">
        <v>199</v>
      </c>
      <c r="B10532">
        <v>2001</v>
      </c>
      <c r="C10532" t="s">
        <v>6</v>
      </c>
      <c r="D10532">
        <v>0.04</v>
      </c>
    </row>
    <row r="10533" spans="1:4" x14ac:dyDescent="0.25">
      <c r="A10533" t="s">
        <v>199</v>
      </c>
      <c r="B10533">
        <v>2001</v>
      </c>
      <c r="C10533" t="s">
        <v>7</v>
      </c>
      <c r="D10533">
        <v>0</v>
      </c>
    </row>
    <row r="10534" spans="1:4" x14ac:dyDescent="0.25">
      <c r="A10534" t="s">
        <v>199</v>
      </c>
      <c r="B10534">
        <v>2001</v>
      </c>
      <c r="C10534" t="s">
        <v>8</v>
      </c>
      <c r="D10534">
        <v>0</v>
      </c>
    </row>
    <row r="10535" spans="1:4" x14ac:dyDescent="0.25">
      <c r="A10535" t="s">
        <v>199</v>
      </c>
      <c r="B10535">
        <v>2002</v>
      </c>
      <c r="C10535" t="s">
        <v>6</v>
      </c>
      <c r="D10535">
        <v>0.04</v>
      </c>
    </row>
    <row r="10536" spans="1:4" x14ac:dyDescent="0.25">
      <c r="A10536" t="s">
        <v>199</v>
      </c>
      <c r="B10536">
        <v>2002</v>
      </c>
      <c r="C10536" t="s">
        <v>7</v>
      </c>
      <c r="D10536">
        <v>0</v>
      </c>
    </row>
    <row r="10537" spans="1:4" x14ac:dyDescent="0.25">
      <c r="A10537" t="s">
        <v>199</v>
      </c>
      <c r="B10537">
        <v>2002</v>
      </c>
      <c r="C10537" t="s">
        <v>8</v>
      </c>
      <c r="D10537">
        <v>0</v>
      </c>
    </row>
    <row r="10538" spans="1:4" x14ac:dyDescent="0.25">
      <c r="A10538" t="s">
        <v>199</v>
      </c>
      <c r="B10538">
        <v>2003</v>
      </c>
      <c r="C10538" t="s">
        <v>6</v>
      </c>
      <c r="D10538">
        <v>0.04</v>
      </c>
    </row>
    <row r="10539" spans="1:4" x14ac:dyDescent="0.25">
      <c r="A10539" t="s">
        <v>199</v>
      </c>
      <c r="B10539">
        <v>2003</v>
      </c>
      <c r="C10539" t="s">
        <v>7</v>
      </c>
      <c r="D10539">
        <v>0</v>
      </c>
    </row>
    <row r="10540" spans="1:4" x14ac:dyDescent="0.25">
      <c r="A10540" t="s">
        <v>199</v>
      </c>
      <c r="B10540">
        <v>2003</v>
      </c>
      <c r="C10540" t="s">
        <v>8</v>
      </c>
      <c r="D10540">
        <v>0</v>
      </c>
    </row>
    <row r="10541" spans="1:4" x14ac:dyDescent="0.25">
      <c r="A10541" t="s">
        <v>199</v>
      </c>
      <c r="B10541">
        <v>2004</v>
      </c>
      <c r="C10541" t="s">
        <v>6</v>
      </c>
      <c r="D10541">
        <v>0.04</v>
      </c>
    </row>
    <row r="10542" spans="1:4" x14ac:dyDescent="0.25">
      <c r="A10542" t="s">
        <v>199</v>
      </c>
      <c r="B10542">
        <v>2004</v>
      </c>
      <c r="C10542" t="s">
        <v>7</v>
      </c>
      <c r="D10542">
        <v>0</v>
      </c>
    </row>
    <row r="10543" spans="1:4" x14ac:dyDescent="0.25">
      <c r="A10543" t="s">
        <v>199</v>
      </c>
      <c r="B10543">
        <v>2004</v>
      </c>
      <c r="C10543" t="s">
        <v>8</v>
      </c>
      <c r="D10543">
        <v>0</v>
      </c>
    </row>
    <row r="10544" spans="1:4" x14ac:dyDescent="0.25">
      <c r="A10544" t="s">
        <v>199</v>
      </c>
      <c r="B10544">
        <v>2005</v>
      </c>
      <c r="C10544" t="s">
        <v>6</v>
      </c>
      <c r="D10544">
        <v>0.04</v>
      </c>
    </row>
    <row r="10545" spans="1:4" x14ac:dyDescent="0.25">
      <c r="A10545" t="s">
        <v>199</v>
      </c>
      <c r="B10545">
        <v>2005</v>
      </c>
      <c r="C10545" t="s">
        <v>7</v>
      </c>
      <c r="D10545">
        <v>0</v>
      </c>
    </row>
    <row r="10546" spans="1:4" x14ac:dyDescent="0.25">
      <c r="A10546" t="s">
        <v>199</v>
      </c>
      <c r="B10546">
        <v>2005</v>
      </c>
      <c r="C10546" t="s">
        <v>8</v>
      </c>
      <c r="D10546">
        <v>0</v>
      </c>
    </row>
    <row r="10547" spans="1:4" x14ac:dyDescent="0.25">
      <c r="A10547" t="s">
        <v>199</v>
      </c>
      <c r="B10547">
        <v>2006</v>
      </c>
      <c r="C10547" t="s">
        <v>6</v>
      </c>
      <c r="D10547">
        <v>0.04</v>
      </c>
    </row>
    <row r="10548" spans="1:4" x14ac:dyDescent="0.25">
      <c r="A10548" t="s">
        <v>199</v>
      </c>
      <c r="B10548">
        <v>2006</v>
      </c>
      <c r="C10548" t="s">
        <v>7</v>
      </c>
      <c r="D10548">
        <v>0</v>
      </c>
    </row>
    <row r="10549" spans="1:4" x14ac:dyDescent="0.25">
      <c r="A10549" t="s">
        <v>199</v>
      </c>
      <c r="B10549">
        <v>2006</v>
      </c>
      <c r="C10549" t="s">
        <v>8</v>
      </c>
      <c r="D10549">
        <v>0</v>
      </c>
    </row>
    <row r="10550" spans="1:4" x14ac:dyDescent="0.25">
      <c r="A10550" t="s">
        <v>199</v>
      </c>
      <c r="B10550">
        <v>2007</v>
      </c>
      <c r="C10550" t="s">
        <v>6</v>
      </c>
      <c r="D10550">
        <v>0.05</v>
      </c>
    </row>
    <row r="10551" spans="1:4" x14ac:dyDescent="0.25">
      <c r="A10551" t="s">
        <v>199</v>
      </c>
      <c r="B10551">
        <v>2007</v>
      </c>
      <c r="C10551" t="s">
        <v>7</v>
      </c>
      <c r="D10551">
        <v>0</v>
      </c>
    </row>
    <row r="10552" spans="1:4" x14ac:dyDescent="0.25">
      <c r="A10552" t="s">
        <v>199</v>
      </c>
      <c r="B10552">
        <v>2007</v>
      </c>
      <c r="C10552" t="s">
        <v>8</v>
      </c>
      <c r="D10552">
        <v>0</v>
      </c>
    </row>
    <row r="10553" spans="1:4" x14ac:dyDescent="0.25">
      <c r="A10553" t="s">
        <v>199</v>
      </c>
      <c r="B10553">
        <v>2008</v>
      </c>
      <c r="C10553" t="s">
        <v>6</v>
      </c>
      <c r="D10553">
        <v>0.05</v>
      </c>
    </row>
    <row r="10554" spans="1:4" x14ac:dyDescent="0.25">
      <c r="A10554" t="s">
        <v>199</v>
      </c>
      <c r="B10554">
        <v>2008</v>
      </c>
      <c r="C10554" t="s">
        <v>7</v>
      </c>
      <c r="D10554">
        <v>0</v>
      </c>
    </row>
    <row r="10555" spans="1:4" x14ac:dyDescent="0.25">
      <c r="A10555" t="s">
        <v>199</v>
      </c>
      <c r="B10555">
        <v>2008</v>
      </c>
      <c r="C10555" t="s">
        <v>8</v>
      </c>
      <c r="D10555">
        <v>0</v>
      </c>
    </row>
    <row r="10556" spans="1:4" x14ac:dyDescent="0.25">
      <c r="A10556" t="s">
        <v>199</v>
      </c>
      <c r="B10556">
        <v>2009</v>
      </c>
      <c r="C10556" t="s">
        <v>6</v>
      </c>
      <c r="D10556">
        <v>0.05</v>
      </c>
    </row>
    <row r="10557" spans="1:4" x14ac:dyDescent="0.25">
      <c r="A10557" t="s">
        <v>199</v>
      </c>
      <c r="B10557">
        <v>2009</v>
      </c>
      <c r="C10557" t="s">
        <v>7</v>
      </c>
      <c r="D10557">
        <v>0</v>
      </c>
    </row>
    <row r="10558" spans="1:4" x14ac:dyDescent="0.25">
      <c r="A10558" t="s">
        <v>199</v>
      </c>
      <c r="B10558">
        <v>2009</v>
      </c>
      <c r="C10558" t="s">
        <v>8</v>
      </c>
      <c r="D10558">
        <v>0</v>
      </c>
    </row>
    <row r="10559" spans="1:4" x14ac:dyDescent="0.25">
      <c r="A10559" t="s">
        <v>199</v>
      </c>
      <c r="B10559">
        <v>2010</v>
      </c>
      <c r="C10559" t="s">
        <v>6</v>
      </c>
      <c r="D10559">
        <v>0.05</v>
      </c>
    </row>
    <row r="10560" spans="1:4" x14ac:dyDescent="0.25">
      <c r="A10560" t="s">
        <v>199</v>
      </c>
      <c r="B10560">
        <v>2010</v>
      </c>
      <c r="C10560" t="s">
        <v>7</v>
      </c>
      <c r="D10560">
        <v>0</v>
      </c>
    </row>
    <row r="10561" spans="1:4" x14ac:dyDescent="0.25">
      <c r="A10561" t="s">
        <v>199</v>
      </c>
      <c r="B10561">
        <v>2010</v>
      </c>
      <c r="C10561" t="s">
        <v>8</v>
      </c>
      <c r="D10561">
        <v>0</v>
      </c>
    </row>
    <row r="10562" spans="1:4" x14ac:dyDescent="0.25">
      <c r="A10562" t="s">
        <v>199</v>
      </c>
      <c r="B10562">
        <v>2011</v>
      </c>
      <c r="C10562" t="s">
        <v>6</v>
      </c>
      <c r="D10562">
        <v>0.05</v>
      </c>
    </row>
    <row r="10563" spans="1:4" x14ac:dyDescent="0.25">
      <c r="A10563" t="s">
        <v>199</v>
      </c>
      <c r="B10563">
        <v>2011</v>
      </c>
      <c r="C10563" t="s">
        <v>7</v>
      </c>
      <c r="D10563">
        <v>0</v>
      </c>
    </row>
    <row r="10564" spans="1:4" x14ac:dyDescent="0.25">
      <c r="A10564" t="s">
        <v>199</v>
      </c>
      <c r="B10564">
        <v>2011</v>
      </c>
      <c r="C10564" t="s">
        <v>8</v>
      </c>
      <c r="D10564">
        <v>0.01</v>
      </c>
    </row>
    <row r="10565" spans="1:4" x14ac:dyDescent="0.25">
      <c r="A10565" t="s">
        <v>199</v>
      </c>
      <c r="B10565">
        <v>2012</v>
      </c>
      <c r="C10565" t="s">
        <v>6</v>
      </c>
      <c r="D10565">
        <v>0.05</v>
      </c>
    </row>
    <row r="10566" spans="1:4" x14ac:dyDescent="0.25">
      <c r="A10566" t="s">
        <v>199</v>
      </c>
      <c r="B10566">
        <v>2012</v>
      </c>
      <c r="C10566" t="s">
        <v>7</v>
      </c>
      <c r="D10566">
        <v>0</v>
      </c>
    </row>
    <row r="10567" spans="1:4" x14ac:dyDescent="0.25">
      <c r="A10567" t="s">
        <v>199</v>
      </c>
      <c r="B10567">
        <v>2012</v>
      </c>
      <c r="C10567" t="s">
        <v>8</v>
      </c>
      <c r="D10567">
        <v>0.01</v>
      </c>
    </row>
    <row r="10568" spans="1:4" x14ac:dyDescent="0.25">
      <c r="A10568" t="s">
        <v>199</v>
      </c>
      <c r="B10568">
        <v>2013</v>
      </c>
      <c r="C10568" t="s">
        <v>6</v>
      </c>
      <c r="D10568">
        <v>0.05</v>
      </c>
    </row>
    <row r="10569" spans="1:4" x14ac:dyDescent="0.25">
      <c r="A10569" t="s">
        <v>199</v>
      </c>
      <c r="B10569">
        <v>2013</v>
      </c>
      <c r="C10569" t="s">
        <v>7</v>
      </c>
      <c r="D10569">
        <v>0</v>
      </c>
    </row>
    <row r="10570" spans="1:4" x14ac:dyDescent="0.25">
      <c r="A10570" t="s">
        <v>199</v>
      </c>
      <c r="B10570">
        <v>2013</v>
      </c>
      <c r="C10570" t="s">
        <v>8</v>
      </c>
      <c r="D10570">
        <v>0.02</v>
      </c>
    </row>
    <row r="10571" spans="1:4" x14ac:dyDescent="0.25">
      <c r="A10571" t="s">
        <v>199</v>
      </c>
      <c r="B10571">
        <v>2014</v>
      </c>
      <c r="C10571" t="s">
        <v>6</v>
      </c>
      <c r="D10571">
        <v>0.05</v>
      </c>
    </row>
    <row r="10572" spans="1:4" x14ac:dyDescent="0.25">
      <c r="A10572" t="s">
        <v>199</v>
      </c>
      <c r="B10572">
        <v>2014</v>
      </c>
      <c r="C10572" t="s">
        <v>7</v>
      </c>
      <c r="D10572">
        <v>0</v>
      </c>
    </row>
    <row r="10573" spans="1:4" x14ac:dyDescent="0.25">
      <c r="A10573" t="s">
        <v>199</v>
      </c>
      <c r="B10573">
        <v>2014</v>
      </c>
      <c r="C10573" t="s">
        <v>8</v>
      </c>
      <c r="D10573">
        <v>0.02</v>
      </c>
    </row>
    <row r="10574" spans="1:4" x14ac:dyDescent="0.25">
      <c r="A10574" t="s">
        <v>199</v>
      </c>
      <c r="B10574">
        <v>2015</v>
      </c>
      <c r="C10574" t="s">
        <v>6</v>
      </c>
      <c r="D10574">
        <v>0.05</v>
      </c>
    </row>
    <row r="10575" spans="1:4" x14ac:dyDescent="0.25">
      <c r="A10575" t="s">
        <v>199</v>
      </c>
      <c r="B10575">
        <v>2015</v>
      </c>
      <c r="C10575" t="s">
        <v>7</v>
      </c>
      <c r="D10575">
        <v>0</v>
      </c>
    </row>
    <row r="10576" spans="1:4" x14ac:dyDescent="0.25">
      <c r="A10576" t="s">
        <v>199</v>
      </c>
      <c r="B10576">
        <v>2015</v>
      </c>
      <c r="C10576" t="s">
        <v>8</v>
      </c>
      <c r="D10576">
        <v>0.02</v>
      </c>
    </row>
    <row r="10577" spans="1:4" x14ac:dyDescent="0.25">
      <c r="A10577" t="s">
        <v>199</v>
      </c>
      <c r="B10577">
        <v>2016</v>
      </c>
      <c r="C10577" t="s">
        <v>6</v>
      </c>
      <c r="D10577">
        <v>0.05</v>
      </c>
    </row>
    <row r="10578" spans="1:4" x14ac:dyDescent="0.25">
      <c r="A10578" t="s">
        <v>199</v>
      </c>
      <c r="B10578">
        <v>2016</v>
      </c>
      <c r="C10578" t="s">
        <v>7</v>
      </c>
      <c r="D10578">
        <v>0</v>
      </c>
    </row>
    <row r="10579" spans="1:4" x14ac:dyDescent="0.25">
      <c r="A10579" t="s">
        <v>199</v>
      </c>
      <c r="B10579">
        <v>2016</v>
      </c>
      <c r="C10579" t="s">
        <v>8</v>
      </c>
      <c r="D10579">
        <v>0.02</v>
      </c>
    </row>
    <row r="10580" spans="1:4" x14ac:dyDescent="0.25">
      <c r="A10580" t="s">
        <v>199</v>
      </c>
      <c r="B10580">
        <v>2017</v>
      </c>
      <c r="C10580" t="s">
        <v>6</v>
      </c>
      <c r="D10580">
        <v>0.05</v>
      </c>
    </row>
    <row r="10581" spans="1:4" x14ac:dyDescent="0.25">
      <c r="A10581" t="s">
        <v>199</v>
      </c>
      <c r="B10581">
        <v>2017</v>
      </c>
      <c r="C10581" t="s">
        <v>7</v>
      </c>
      <c r="D10581">
        <v>0</v>
      </c>
    </row>
    <row r="10582" spans="1:4" x14ac:dyDescent="0.25">
      <c r="A10582" t="s">
        <v>199</v>
      </c>
      <c r="B10582">
        <v>2017</v>
      </c>
      <c r="C10582" t="s">
        <v>8</v>
      </c>
      <c r="D10582">
        <v>0.01</v>
      </c>
    </row>
    <row r="10583" spans="1:4" x14ac:dyDescent="0.25">
      <c r="A10583" t="s">
        <v>199</v>
      </c>
      <c r="B10583">
        <v>2018</v>
      </c>
      <c r="C10583" t="s">
        <v>6</v>
      </c>
      <c r="D10583">
        <v>0.05</v>
      </c>
    </row>
    <row r="10584" spans="1:4" x14ac:dyDescent="0.25">
      <c r="A10584" t="s">
        <v>199</v>
      </c>
      <c r="B10584">
        <v>2018</v>
      </c>
      <c r="C10584" t="s">
        <v>7</v>
      </c>
      <c r="D10584">
        <v>0</v>
      </c>
    </row>
    <row r="10585" spans="1:4" x14ac:dyDescent="0.25">
      <c r="A10585" t="s">
        <v>199</v>
      </c>
      <c r="B10585">
        <v>2018</v>
      </c>
      <c r="C10585" t="s">
        <v>8</v>
      </c>
      <c r="D10585">
        <v>0.02</v>
      </c>
    </row>
    <row r="10586" spans="1:4" x14ac:dyDescent="0.25">
      <c r="A10586" t="s">
        <v>199</v>
      </c>
      <c r="B10586">
        <v>2019</v>
      </c>
      <c r="C10586" t="s">
        <v>6</v>
      </c>
      <c r="D10586">
        <v>0.05</v>
      </c>
    </row>
    <row r="10587" spans="1:4" x14ac:dyDescent="0.25">
      <c r="A10587" t="s">
        <v>199</v>
      </c>
      <c r="B10587">
        <v>2019</v>
      </c>
      <c r="C10587" t="s">
        <v>7</v>
      </c>
      <c r="D10587">
        <v>0</v>
      </c>
    </row>
    <row r="10588" spans="1:4" x14ac:dyDescent="0.25">
      <c r="A10588" t="s">
        <v>199</v>
      </c>
      <c r="B10588">
        <v>2019</v>
      </c>
      <c r="C10588" t="s">
        <v>8</v>
      </c>
      <c r="D10588">
        <v>0.02</v>
      </c>
    </row>
    <row r="10589" spans="1:4" x14ac:dyDescent="0.25">
      <c r="A10589" t="s">
        <v>199</v>
      </c>
      <c r="B10589">
        <v>2020</v>
      </c>
      <c r="C10589" t="s">
        <v>6</v>
      </c>
      <c r="D10589">
        <v>0.05</v>
      </c>
    </row>
    <row r="10590" spans="1:4" x14ac:dyDescent="0.25">
      <c r="A10590" t="s">
        <v>199</v>
      </c>
      <c r="B10590">
        <v>2020</v>
      </c>
      <c r="C10590" t="s">
        <v>7</v>
      </c>
      <c r="D10590">
        <v>0</v>
      </c>
    </row>
    <row r="10591" spans="1:4" x14ac:dyDescent="0.25">
      <c r="A10591" t="s">
        <v>199</v>
      </c>
      <c r="B10591">
        <v>2020</v>
      </c>
      <c r="C10591" t="s">
        <v>8</v>
      </c>
      <c r="D10591">
        <v>0.02</v>
      </c>
    </row>
    <row r="10592" spans="1:4" x14ac:dyDescent="0.25">
      <c r="A10592" t="s">
        <v>200</v>
      </c>
      <c r="B10592">
        <v>2000</v>
      </c>
      <c r="C10592" t="s">
        <v>6</v>
      </c>
      <c r="D10592">
        <v>3.21</v>
      </c>
    </row>
    <row r="10593" spans="1:4" x14ac:dyDescent="0.25">
      <c r="A10593" t="s">
        <v>200</v>
      </c>
      <c r="B10593">
        <v>2000</v>
      </c>
      <c r="C10593" t="s">
        <v>7</v>
      </c>
      <c r="D10593">
        <v>0</v>
      </c>
    </row>
    <row r="10594" spans="1:4" x14ac:dyDescent="0.25">
      <c r="A10594" t="s">
        <v>200</v>
      </c>
      <c r="B10594">
        <v>2000</v>
      </c>
      <c r="C10594" t="s">
        <v>8</v>
      </c>
      <c r="D10594">
        <v>0</v>
      </c>
    </row>
    <row r="10595" spans="1:4" x14ac:dyDescent="0.25">
      <c r="A10595" t="s">
        <v>200</v>
      </c>
      <c r="B10595">
        <v>2001</v>
      </c>
      <c r="C10595" t="s">
        <v>6</v>
      </c>
      <c r="D10595">
        <v>3.42</v>
      </c>
    </row>
    <row r="10596" spans="1:4" x14ac:dyDescent="0.25">
      <c r="A10596" t="s">
        <v>200</v>
      </c>
      <c r="B10596">
        <v>2001</v>
      </c>
      <c r="C10596" t="s">
        <v>7</v>
      </c>
      <c r="D10596">
        <v>0</v>
      </c>
    </row>
    <row r="10597" spans="1:4" x14ac:dyDescent="0.25">
      <c r="A10597" t="s">
        <v>200</v>
      </c>
      <c r="B10597">
        <v>2001</v>
      </c>
      <c r="C10597" t="s">
        <v>8</v>
      </c>
      <c r="D10597">
        <v>0</v>
      </c>
    </row>
    <row r="10598" spans="1:4" x14ac:dyDescent="0.25">
      <c r="A10598" t="s">
        <v>200</v>
      </c>
      <c r="B10598">
        <v>2002</v>
      </c>
      <c r="C10598" t="s">
        <v>6</v>
      </c>
      <c r="D10598">
        <v>3.54</v>
      </c>
    </row>
    <row r="10599" spans="1:4" x14ac:dyDescent="0.25">
      <c r="A10599" t="s">
        <v>200</v>
      </c>
      <c r="B10599">
        <v>2002</v>
      </c>
      <c r="C10599" t="s">
        <v>7</v>
      </c>
      <c r="D10599">
        <v>0</v>
      </c>
    </row>
    <row r="10600" spans="1:4" x14ac:dyDescent="0.25">
      <c r="A10600" t="s">
        <v>200</v>
      </c>
      <c r="B10600">
        <v>2002</v>
      </c>
      <c r="C10600" t="s">
        <v>8</v>
      </c>
      <c r="D10600">
        <v>0</v>
      </c>
    </row>
    <row r="10601" spans="1:4" x14ac:dyDescent="0.25">
      <c r="A10601" t="s">
        <v>200</v>
      </c>
      <c r="B10601">
        <v>2003</v>
      </c>
      <c r="C10601" t="s">
        <v>6</v>
      </c>
      <c r="D10601">
        <v>3.85</v>
      </c>
    </row>
    <row r="10602" spans="1:4" x14ac:dyDescent="0.25">
      <c r="A10602" t="s">
        <v>200</v>
      </c>
      <c r="B10602">
        <v>2003</v>
      </c>
      <c r="C10602" t="s">
        <v>7</v>
      </c>
      <c r="D10602">
        <v>0</v>
      </c>
    </row>
    <row r="10603" spans="1:4" x14ac:dyDescent="0.25">
      <c r="A10603" t="s">
        <v>200</v>
      </c>
      <c r="B10603">
        <v>2003</v>
      </c>
      <c r="C10603" t="s">
        <v>8</v>
      </c>
      <c r="D10603">
        <v>0</v>
      </c>
    </row>
    <row r="10604" spans="1:4" x14ac:dyDescent="0.25">
      <c r="A10604" t="s">
        <v>200</v>
      </c>
      <c r="B10604">
        <v>2004</v>
      </c>
      <c r="C10604" t="s">
        <v>6</v>
      </c>
      <c r="D10604">
        <v>4.0999999999999996</v>
      </c>
    </row>
    <row r="10605" spans="1:4" x14ac:dyDescent="0.25">
      <c r="A10605" t="s">
        <v>200</v>
      </c>
      <c r="B10605">
        <v>2004</v>
      </c>
      <c r="C10605" t="s">
        <v>7</v>
      </c>
      <c r="D10605">
        <v>0</v>
      </c>
    </row>
    <row r="10606" spans="1:4" x14ac:dyDescent="0.25">
      <c r="A10606" t="s">
        <v>200</v>
      </c>
      <c r="B10606">
        <v>2004</v>
      </c>
      <c r="C10606" t="s">
        <v>8</v>
      </c>
      <c r="D10606">
        <v>0</v>
      </c>
    </row>
    <row r="10607" spans="1:4" x14ac:dyDescent="0.25">
      <c r="A10607" t="s">
        <v>200</v>
      </c>
      <c r="B10607">
        <v>2005</v>
      </c>
      <c r="C10607" t="s">
        <v>6</v>
      </c>
      <c r="D10607">
        <v>4.4800000000000004</v>
      </c>
    </row>
    <row r="10608" spans="1:4" x14ac:dyDescent="0.25">
      <c r="A10608" t="s">
        <v>200</v>
      </c>
      <c r="B10608">
        <v>2005</v>
      </c>
      <c r="C10608" t="s">
        <v>7</v>
      </c>
      <c r="D10608">
        <v>0</v>
      </c>
    </row>
    <row r="10609" spans="1:4" x14ac:dyDescent="0.25">
      <c r="A10609" t="s">
        <v>200</v>
      </c>
      <c r="B10609">
        <v>2005</v>
      </c>
      <c r="C10609" t="s">
        <v>8</v>
      </c>
      <c r="D10609">
        <v>0</v>
      </c>
    </row>
    <row r="10610" spans="1:4" x14ac:dyDescent="0.25">
      <c r="A10610" t="s">
        <v>200</v>
      </c>
      <c r="B10610">
        <v>2006</v>
      </c>
      <c r="C10610" t="s">
        <v>6</v>
      </c>
      <c r="D10610">
        <v>5.0599999999999996</v>
      </c>
    </row>
    <row r="10611" spans="1:4" x14ac:dyDescent="0.25">
      <c r="A10611" t="s">
        <v>200</v>
      </c>
      <c r="B10611">
        <v>2006</v>
      </c>
      <c r="C10611" t="s">
        <v>7</v>
      </c>
      <c r="D10611">
        <v>0</v>
      </c>
    </row>
    <row r="10612" spans="1:4" x14ac:dyDescent="0.25">
      <c r="A10612" t="s">
        <v>200</v>
      </c>
      <c r="B10612">
        <v>2006</v>
      </c>
      <c r="C10612" t="s">
        <v>8</v>
      </c>
      <c r="D10612">
        <v>0</v>
      </c>
    </row>
    <row r="10613" spans="1:4" x14ac:dyDescent="0.25">
      <c r="A10613" t="s">
        <v>200</v>
      </c>
      <c r="B10613">
        <v>2007</v>
      </c>
      <c r="C10613" t="s">
        <v>6</v>
      </c>
      <c r="D10613">
        <v>5.67</v>
      </c>
    </row>
    <row r="10614" spans="1:4" x14ac:dyDescent="0.25">
      <c r="A10614" t="s">
        <v>200</v>
      </c>
      <c r="B10614">
        <v>2007</v>
      </c>
      <c r="C10614" t="s">
        <v>7</v>
      </c>
      <c r="D10614">
        <v>0</v>
      </c>
    </row>
    <row r="10615" spans="1:4" x14ac:dyDescent="0.25">
      <c r="A10615" t="s">
        <v>200</v>
      </c>
      <c r="B10615">
        <v>2007</v>
      </c>
      <c r="C10615" t="s">
        <v>8</v>
      </c>
      <c r="D10615">
        <v>0</v>
      </c>
    </row>
    <row r="10616" spans="1:4" x14ac:dyDescent="0.25">
      <c r="A10616" t="s">
        <v>200</v>
      </c>
      <c r="B10616">
        <v>2008</v>
      </c>
      <c r="C10616" t="s">
        <v>6</v>
      </c>
      <c r="D10616">
        <v>6.15</v>
      </c>
    </row>
    <row r="10617" spans="1:4" x14ac:dyDescent="0.25">
      <c r="A10617" t="s">
        <v>200</v>
      </c>
      <c r="B10617">
        <v>2008</v>
      </c>
      <c r="C10617" t="s">
        <v>7</v>
      </c>
      <c r="D10617">
        <v>0</v>
      </c>
    </row>
    <row r="10618" spans="1:4" x14ac:dyDescent="0.25">
      <c r="A10618" t="s">
        <v>200</v>
      </c>
      <c r="B10618">
        <v>2008</v>
      </c>
      <c r="C10618" t="s">
        <v>8</v>
      </c>
      <c r="D10618">
        <v>0</v>
      </c>
    </row>
    <row r="10619" spans="1:4" x14ac:dyDescent="0.25">
      <c r="A10619" t="s">
        <v>200</v>
      </c>
      <c r="B10619">
        <v>2009</v>
      </c>
      <c r="C10619" t="s">
        <v>6</v>
      </c>
      <c r="D10619">
        <v>6.34</v>
      </c>
    </row>
    <row r="10620" spans="1:4" x14ac:dyDescent="0.25">
      <c r="A10620" t="s">
        <v>200</v>
      </c>
      <c r="B10620">
        <v>2009</v>
      </c>
      <c r="C10620" t="s">
        <v>7</v>
      </c>
      <c r="D10620">
        <v>0</v>
      </c>
    </row>
    <row r="10621" spans="1:4" x14ac:dyDescent="0.25">
      <c r="A10621" t="s">
        <v>200</v>
      </c>
      <c r="B10621">
        <v>2009</v>
      </c>
      <c r="C10621" t="s">
        <v>8</v>
      </c>
      <c r="D10621">
        <v>0</v>
      </c>
    </row>
    <row r="10622" spans="1:4" x14ac:dyDescent="0.25">
      <c r="A10622" t="s">
        <v>200</v>
      </c>
      <c r="B10622">
        <v>2010</v>
      </c>
      <c r="C10622" t="s">
        <v>6</v>
      </c>
      <c r="D10622">
        <v>7.29</v>
      </c>
    </row>
    <row r="10623" spans="1:4" x14ac:dyDescent="0.25">
      <c r="A10623" t="s">
        <v>200</v>
      </c>
      <c r="B10623">
        <v>2010</v>
      </c>
      <c r="C10623" t="s">
        <v>7</v>
      </c>
      <c r="D10623">
        <v>0</v>
      </c>
    </row>
    <row r="10624" spans="1:4" x14ac:dyDescent="0.25">
      <c r="A10624" t="s">
        <v>200</v>
      </c>
      <c r="B10624">
        <v>2010</v>
      </c>
      <c r="C10624" t="s">
        <v>8</v>
      </c>
      <c r="D10624">
        <v>0</v>
      </c>
    </row>
    <row r="10625" spans="1:4" x14ac:dyDescent="0.25">
      <c r="A10625" t="s">
        <v>200</v>
      </c>
      <c r="B10625">
        <v>2011</v>
      </c>
      <c r="C10625" t="s">
        <v>6</v>
      </c>
      <c r="D10625">
        <v>5.83</v>
      </c>
    </row>
    <row r="10626" spans="1:4" x14ac:dyDescent="0.25">
      <c r="A10626" t="s">
        <v>200</v>
      </c>
      <c r="B10626">
        <v>2011</v>
      </c>
      <c r="C10626" t="s">
        <v>7</v>
      </c>
      <c r="D10626">
        <v>0</v>
      </c>
    </row>
    <row r="10627" spans="1:4" x14ac:dyDescent="0.25">
      <c r="A10627" t="s">
        <v>200</v>
      </c>
      <c r="B10627">
        <v>2011</v>
      </c>
      <c r="C10627" t="s">
        <v>8</v>
      </c>
      <c r="D10627">
        <v>0</v>
      </c>
    </row>
    <row r="10628" spans="1:4" x14ac:dyDescent="0.25">
      <c r="A10628" t="s">
        <v>200</v>
      </c>
      <c r="B10628">
        <v>2012</v>
      </c>
      <c r="C10628" t="s">
        <v>6</v>
      </c>
      <c r="D10628">
        <v>6.65</v>
      </c>
    </row>
    <row r="10629" spans="1:4" x14ac:dyDescent="0.25">
      <c r="A10629" t="s">
        <v>200</v>
      </c>
      <c r="B10629">
        <v>2012</v>
      </c>
      <c r="C10629" t="s">
        <v>7</v>
      </c>
      <c r="D10629">
        <v>0</v>
      </c>
    </row>
    <row r="10630" spans="1:4" x14ac:dyDescent="0.25">
      <c r="A10630" t="s">
        <v>200</v>
      </c>
      <c r="B10630">
        <v>2012</v>
      </c>
      <c r="C10630" t="s">
        <v>8</v>
      </c>
      <c r="D10630">
        <v>0</v>
      </c>
    </row>
    <row r="10631" spans="1:4" x14ac:dyDescent="0.25">
      <c r="A10631" t="s">
        <v>200</v>
      </c>
      <c r="B10631">
        <v>2013</v>
      </c>
      <c r="C10631" t="s">
        <v>6</v>
      </c>
      <c r="D10631">
        <v>7.99</v>
      </c>
    </row>
    <row r="10632" spans="1:4" x14ac:dyDescent="0.25">
      <c r="A10632" t="s">
        <v>200</v>
      </c>
      <c r="B10632">
        <v>2013</v>
      </c>
      <c r="C10632" t="s">
        <v>7</v>
      </c>
      <c r="D10632">
        <v>0</v>
      </c>
    </row>
    <row r="10633" spans="1:4" x14ac:dyDescent="0.25">
      <c r="A10633" t="s">
        <v>200</v>
      </c>
      <c r="B10633">
        <v>2013</v>
      </c>
      <c r="C10633" t="s">
        <v>8</v>
      </c>
      <c r="D10633">
        <v>0</v>
      </c>
    </row>
    <row r="10634" spans="1:4" x14ac:dyDescent="0.25">
      <c r="A10634" t="s">
        <v>200</v>
      </c>
      <c r="B10634">
        <v>2014</v>
      </c>
      <c r="C10634" t="s">
        <v>6</v>
      </c>
      <c r="D10634">
        <v>7.19</v>
      </c>
    </row>
    <row r="10635" spans="1:4" x14ac:dyDescent="0.25">
      <c r="A10635" t="s">
        <v>200</v>
      </c>
      <c r="B10635">
        <v>2014</v>
      </c>
      <c r="C10635" t="s">
        <v>7</v>
      </c>
      <c r="D10635">
        <v>0</v>
      </c>
    </row>
    <row r="10636" spans="1:4" x14ac:dyDescent="0.25">
      <c r="A10636" t="s">
        <v>200</v>
      </c>
      <c r="B10636">
        <v>2014</v>
      </c>
      <c r="C10636" t="s">
        <v>8</v>
      </c>
      <c r="D10636">
        <v>0.01</v>
      </c>
    </row>
    <row r="10637" spans="1:4" x14ac:dyDescent="0.25">
      <c r="A10637" t="s">
        <v>200</v>
      </c>
      <c r="B10637">
        <v>2015</v>
      </c>
      <c r="C10637" t="s">
        <v>6</v>
      </c>
      <c r="D10637">
        <v>5.81</v>
      </c>
    </row>
    <row r="10638" spans="1:4" x14ac:dyDescent="0.25">
      <c r="A10638" t="s">
        <v>200</v>
      </c>
      <c r="B10638">
        <v>2015</v>
      </c>
      <c r="C10638" t="s">
        <v>7</v>
      </c>
      <c r="D10638">
        <v>0</v>
      </c>
    </row>
    <row r="10639" spans="1:4" x14ac:dyDescent="0.25">
      <c r="A10639" t="s">
        <v>200</v>
      </c>
      <c r="B10639">
        <v>2015</v>
      </c>
      <c r="C10639" t="s">
        <v>8</v>
      </c>
      <c r="D10639">
        <v>0.12</v>
      </c>
    </row>
    <row r="10640" spans="1:4" x14ac:dyDescent="0.25">
      <c r="A10640" t="s">
        <v>200</v>
      </c>
      <c r="B10640">
        <v>2016</v>
      </c>
      <c r="C10640" t="s">
        <v>6</v>
      </c>
      <c r="D10640">
        <v>4.3600000000000003</v>
      </c>
    </row>
    <row r="10641" spans="1:4" x14ac:dyDescent="0.25">
      <c r="A10641" t="s">
        <v>200</v>
      </c>
      <c r="B10641">
        <v>2016</v>
      </c>
      <c r="C10641" t="s">
        <v>7</v>
      </c>
      <c r="D10641">
        <v>0</v>
      </c>
    </row>
    <row r="10642" spans="1:4" x14ac:dyDescent="0.25">
      <c r="A10642" t="s">
        <v>200</v>
      </c>
      <c r="B10642">
        <v>2016</v>
      </c>
      <c r="C10642" t="s">
        <v>8</v>
      </c>
      <c r="D10642">
        <v>0.16</v>
      </c>
    </row>
    <row r="10643" spans="1:4" x14ac:dyDescent="0.25">
      <c r="A10643" t="s">
        <v>200</v>
      </c>
      <c r="B10643">
        <v>2017</v>
      </c>
      <c r="C10643" t="s">
        <v>6</v>
      </c>
      <c r="D10643">
        <v>3.63</v>
      </c>
    </row>
    <row r="10644" spans="1:4" x14ac:dyDescent="0.25">
      <c r="A10644" t="s">
        <v>200</v>
      </c>
      <c r="B10644">
        <v>2017</v>
      </c>
      <c r="C10644" t="s">
        <v>7</v>
      </c>
      <c r="D10644">
        <v>0</v>
      </c>
    </row>
    <row r="10645" spans="1:4" x14ac:dyDescent="0.25">
      <c r="A10645" t="s">
        <v>200</v>
      </c>
      <c r="B10645">
        <v>2017</v>
      </c>
      <c r="C10645" t="s">
        <v>8</v>
      </c>
      <c r="D10645">
        <v>0.19</v>
      </c>
    </row>
    <row r="10646" spans="1:4" x14ac:dyDescent="0.25">
      <c r="A10646" t="s">
        <v>200</v>
      </c>
      <c r="B10646">
        <v>2018</v>
      </c>
      <c r="C10646" t="s">
        <v>6</v>
      </c>
      <c r="D10646">
        <v>2.82</v>
      </c>
    </row>
    <row r="10647" spans="1:4" x14ac:dyDescent="0.25">
      <c r="A10647" t="s">
        <v>200</v>
      </c>
      <c r="B10647">
        <v>2018</v>
      </c>
      <c r="C10647" t="s">
        <v>7</v>
      </c>
      <c r="D10647">
        <v>0</v>
      </c>
    </row>
    <row r="10648" spans="1:4" x14ac:dyDescent="0.25">
      <c r="A10648" t="s">
        <v>200</v>
      </c>
      <c r="B10648">
        <v>2018</v>
      </c>
      <c r="C10648" t="s">
        <v>8</v>
      </c>
      <c r="D10648">
        <v>0.48</v>
      </c>
    </row>
    <row r="10649" spans="1:4" x14ac:dyDescent="0.25">
      <c r="A10649" t="s">
        <v>200</v>
      </c>
      <c r="B10649">
        <v>2019</v>
      </c>
      <c r="C10649" t="s">
        <v>6</v>
      </c>
      <c r="D10649">
        <v>2.93</v>
      </c>
    </row>
    <row r="10650" spans="1:4" x14ac:dyDescent="0.25">
      <c r="A10650" t="s">
        <v>200</v>
      </c>
      <c r="B10650">
        <v>2019</v>
      </c>
      <c r="C10650" t="s">
        <v>7</v>
      </c>
      <c r="D10650">
        <v>0</v>
      </c>
    </row>
    <row r="10651" spans="1:4" x14ac:dyDescent="0.25">
      <c r="A10651" t="s">
        <v>200</v>
      </c>
      <c r="B10651">
        <v>2019</v>
      </c>
      <c r="C10651" t="s">
        <v>8</v>
      </c>
      <c r="D10651">
        <v>0.48</v>
      </c>
    </row>
    <row r="10652" spans="1:4" x14ac:dyDescent="0.25">
      <c r="A10652" t="s">
        <v>200</v>
      </c>
      <c r="B10652">
        <v>2020</v>
      </c>
      <c r="C10652" t="s">
        <v>6</v>
      </c>
      <c r="D10652">
        <v>2.74</v>
      </c>
    </row>
    <row r="10653" spans="1:4" x14ac:dyDescent="0.25">
      <c r="A10653" t="s">
        <v>200</v>
      </c>
      <c r="B10653">
        <v>2020</v>
      </c>
      <c r="C10653" t="s">
        <v>7</v>
      </c>
      <c r="D10653">
        <v>0</v>
      </c>
    </row>
    <row r="10654" spans="1:4" x14ac:dyDescent="0.25">
      <c r="A10654" t="s">
        <v>200</v>
      </c>
      <c r="B10654">
        <v>2020</v>
      </c>
      <c r="C10654" t="s">
        <v>8</v>
      </c>
      <c r="D10654">
        <v>0.49</v>
      </c>
    </row>
    <row r="10655" spans="1:4" x14ac:dyDescent="0.25">
      <c r="A10655" t="s">
        <v>201</v>
      </c>
      <c r="B10655">
        <v>2000</v>
      </c>
      <c r="C10655" t="s">
        <v>6</v>
      </c>
      <c r="D10655">
        <v>7.0000000000000007E-2</v>
      </c>
    </row>
    <row r="10656" spans="1:4" x14ac:dyDescent="0.25">
      <c r="A10656" t="s">
        <v>201</v>
      </c>
      <c r="B10656">
        <v>2000</v>
      </c>
      <c r="C10656" t="s">
        <v>7</v>
      </c>
      <c r="D10656">
        <v>0</v>
      </c>
    </row>
    <row r="10657" spans="1:4" x14ac:dyDescent="0.25">
      <c r="A10657" t="s">
        <v>201</v>
      </c>
      <c r="B10657">
        <v>2000</v>
      </c>
      <c r="C10657" t="s">
        <v>8</v>
      </c>
      <c r="D10657">
        <v>7.69</v>
      </c>
    </row>
    <row r="10658" spans="1:4" x14ac:dyDescent="0.25">
      <c r="A10658" t="s">
        <v>201</v>
      </c>
      <c r="B10658">
        <v>2001</v>
      </c>
      <c r="C10658" t="s">
        <v>6</v>
      </c>
      <c r="D10658">
        <v>7.0000000000000007E-2</v>
      </c>
    </row>
    <row r="10659" spans="1:4" x14ac:dyDescent="0.25">
      <c r="A10659" t="s">
        <v>201</v>
      </c>
      <c r="B10659">
        <v>2001</v>
      </c>
      <c r="C10659" t="s">
        <v>7</v>
      </c>
      <c r="D10659">
        <v>0</v>
      </c>
    </row>
    <row r="10660" spans="1:4" x14ac:dyDescent="0.25">
      <c r="A10660" t="s">
        <v>201</v>
      </c>
      <c r="B10660">
        <v>2001</v>
      </c>
      <c r="C10660" t="s">
        <v>8</v>
      </c>
      <c r="D10660">
        <v>7.83</v>
      </c>
    </row>
    <row r="10661" spans="1:4" x14ac:dyDescent="0.25">
      <c r="A10661" t="s">
        <v>201</v>
      </c>
      <c r="B10661">
        <v>2002</v>
      </c>
      <c r="C10661" t="s">
        <v>6</v>
      </c>
      <c r="D10661">
        <v>0.08</v>
      </c>
    </row>
    <row r="10662" spans="1:4" x14ac:dyDescent="0.25">
      <c r="A10662" t="s">
        <v>201</v>
      </c>
      <c r="B10662">
        <v>2002</v>
      </c>
      <c r="C10662" t="s">
        <v>7</v>
      </c>
      <c r="D10662">
        <v>0</v>
      </c>
    </row>
    <row r="10663" spans="1:4" x14ac:dyDescent="0.25">
      <c r="A10663" t="s">
        <v>201</v>
      </c>
      <c r="B10663">
        <v>2002</v>
      </c>
      <c r="C10663" t="s">
        <v>8</v>
      </c>
      <c r="D10663">
        <v>8.0299999999999994</v>
      </c>
    </row>
    <row r="10664" spans="1:4" x14ac:dyDescent="0.25">
      <c r="A10664" t="s">
        <v>201</v>
      </c>
      <c r="B10664">
        <v>2003</v>
      </c>
      <c r="C10664" t="s">
        <v>6</v>
      </c>
      <c r="D10664">
        <v>0.08</v>
      </c>
    </row>
    <row r="10665" spans="1:4" x14ac:dyDescent="0.25">
      <c r="A10665" t="s">
        <v>201</v>
      </c>
      <c r="B10665">
        <v>2003</v>
      </c>
      <c r="C10665" t="s">
        <v>7</v>
      </c>
      <c r="D10665">
        <v>0</v>
      </c>
    </row>
    <row r="10666" spans="1:4" x14ac:dyDescent="0.25">
      <c r="A10666" t="s">
        <v>201</v>
      </c>
      <c r="B10666">
        <v>2003</v>
      </c>
      <c r="C10666" t="s">
        <v>8</v>
      </c>
      <c r="D10666">
        <v>8.18</v>
      </c>
    </row>
    <row r="10667" spans="1:4" x14ac:dyDescent="0.25">
      <c r="A10667" t="s">
        <v>201</v>
      </c>
      <c r="B10667">
        <v>2004</v>
      </c>
      <c r="C10667" t="s">
        <v>6</v>
      </c>
      <c r="D10667">
        <v>7.0000000000000007E-2</v>
      </c>
    </row>
    <row r="10668" spans="1:4" x14ac:dyDescent="0.25">
      <c r="A10668" t="s">
        <v>201</v>
      </c>
      <c r="B10668">
        <v>2004</v>
      </c>
      <c r="C10668" t="s">
        <v>7</v>
      </c>
      <c r="D10668">
        <v>0</v>
      </c>
    </row>
    <row r="10669" spans="1:4" x14ac:dyDescent="0.25">
      <c r="A10669" t="s">
        <v>201</v>
      </c>
      <c r="B10669">
        <v>2004</v>
      </c>
      <c r="C10669" t="s">
        <v>8</v>
      </c>
      <c r="D10669">
        <v>8.39</v>
      </c>
    </row>
    <row r="10670" spans="1:4" x14ac:dyDescent="0.25">
      <c r="A10670" t="s">
        <v>201</v>
      </c>
      <c r="B10670">
        <v>2005</v>
      </c>
      <c r="C10670" t="s">
        <v>6</v>
      </c>
      <c r="D10670">
        <v>0.08</v>
      </c>
    </row>
    <row r="10671" spans="1:4" x14ac:dyDescent="0.25">
      <c r="A10671" t="s">
        <v>201</v>
      </c>
      <c r="B10671">
        <v>2005</v>
      </c>
      <c r="C10671" t="s">
        <v>7</v>
      </c>
      <c r="D10671">
        <v>0</v>
      </c>
    </row>
    <row r="10672" spans="1:4" x14ac:dyDescent="0.25">
      <c r="A10672" t="s">
        <v>201</v>
      </c>
      <c r="B10672">
        <v>2005</v>
      </c>
      <c r="C10672" t="s">
        <v>8</v>
      </c>
      <c r="D10672">
        <v>8.8000000000000007</v>
      </c>
    </row>
    <row r="10673" spans="1:4" x14ac:dyDescent="0.25">
      <c r="A10673" t="s">
        <v>201</v>
      </c>
      <c r="B10673">
        <v>2006</v>
      </c>
      <c r="C10673" t="s">
        <v>6</v>
      </c>
      <c r="D10673">
        <v>0.08</v>
      </c>
    </row>
    <row r="10674" spans="1:4" x14ac:dyDescent="0.25">
      <c r="A10674" t="s">
        <v>201</v>
      </c>
      <c r="B10674">
        <v>2006</v>
      </c>
      <c r="C10674" t="s">
        <v>7</v>
      </c>
      <c r="D10674">
        <v>0</v>
      </c>
    </row>
    <row r="10675" spans="1:4" x14ac:dyDescent="0.25">
      <c r="A10675" t="s">
        <v>201</v>
      </c>
      <c r="B10675">
        <v>2006</v>
      </c>
      <c r="C10675" t="s">
        <v>8</v>
      </c>
      <c r="D10675">
        <v>9.58</v>
      </c>
    </row>
    <row r="10676" spans="1:4" x14ac:dyDescent="0.25">
      <c r="A10676" t="s">
        <v>201</v>
      </c>
      <c r="B10676">
        <v>2007</v>
      </c>
      <c r="C10676" t="s">
        <v>6</v>
      </c>
      <c r="D10676">
        <v>0.06</v>
      </c>
    </row>
    <row r="10677" spans="1:4" x14ac:dyDescent="0.25">
      <c r="A10677" t="s">
        <v>201</v>
      </c>
      <c r="B10677">
        <v>2007</v>
      </c>
      <c r="C10677" t="s">
        <v>7</v>
      </c>
      <c r="D10677">
        <v>0</v>
      </c>
    </row>
    <row r="10678" spans="1:4" x14ac:dyDescent="0.25">
      <c r="A10678" t="s">
        <v>201</v>
      </c>
      <c r="B10678">
        <v>2007</v>
      </c>
      <c r="C10678" t="s">
        <v>8</v>
      </c>
      <c r="D10678">
        <v>9.5399999999999991</v>
      </c>
    </row>
    <row r="10679" spans="1:4" x14ac:dyDescent="0.25">
      <c r="A10679" t="s">
        <v>201</v>
      </c>
      <c r="B10679">
        <v>2008</v>
      </c>
      <c r="C10679" t="s">
        <v>6</v>
      </c>
      <c r="D10679">
        <v>0.04</v>
      </c>
    </row>
    <row r="10680" spans="1:4" x14ac:dyDescent="0.25">
      <c r="A10680" t="s">
        <v>201</v>
      </c>
      <c r="B10680">
        <v>2008</v>
      </c>
      <c r="C10680" t="s">
        <v>7</v>
      </c>
      <c r="D10680">
        <v>0</v>
      </c>
    </row>
    <row r="10681" spans="1:4" x14ac:dyDescent="0.25">
      <c r="A10681" t="s">
        <v>201</v>
      </c>
      <c r="B10681">
        <v>2008</v>
      </c>
      <c r="C10681" t="s">
        <v>8</v>
      </c>
      <c r="D10681">
        <v>9.4499999999999993</v>
      </c>
    </row>
    <row r="10682" spans="1:4" x14ac:dyDescent="0.25">
      <c r="A10682" t="s">
        <v>201</v>
      </c>
      <c r="B10682">
        <v>2009</v>
      </c>
      <c r="C10682" t="s">
        <v>6</v>
      </c>
      <c r="D10682">
        <v>0.05</v>
      </c>
    </row>
    <row r="10683" spans="1:4" x14ac:dyDescent="0.25">
      <c r="A10683" t="s">
        <v>201</v>
      </c>
      <c r="B10683">
        <v>2009</v>
      </c>
      <c r="C10683" t="s">
        <v>7</v>
      </c>
      <c r="D10683">
        <v>0</v>
      </c>
    </row>
    <row r="10684" spans="1:4" x14ac:dyDescent="0.25">
      <c r="A10684" t="s">
        <v>201</v>
      </c>
      <c r="B10684">
        <v>2009</v>
      </c>
      <c r="C10684" t="s">
        <v>8</v>
      </c>
      <c r="D10684">
        <v>9.81</v>
      </c>
    </row>
    <row r="10685" spans="1:4" x14ac:dyDescent="0.25">
      <c r="A10685" t="s">
        <v>201</v>
      </c>
      <c r="B10685">
        <v>2010</v>
      </c>
      <c r="C10685" t="s">
        <v>6</v>
      </c>
      <c r="D10685">
        <v>0.05</v>
      </c>
    </row>
    <row r="10686" spans="1:4" x14ac:dyDescent="0.25">
      <c r="A10686" t="s">
        <v>201</v>
      </c>
      <c r="B10686">
        <v>2010</v>
      </c>
      <c r="C10686" t="s">
        <v>7</v>
      </c>
      <c r="D10686">
        <v>0</v>
      </c>
    </row>
    <row r="10687" spans="1:4" x14ac:dyDescent="0.25">
      <c r="A10687" t="s">
        <v>201</v>
      </c>
      <c r="B10687">
        <v>2010</v>
      </c>
      <c r="C10687" t="s">
        <v>8</v>
      </c>
      <c r="D10687">
        <v>10.36</v>
      </c>
    </row>
    <row r="10688" spans="1:4" x14ac:dyDescent="0.25">
      <c r="A10688" t="s">
        <v>201</v>
      </c>
      <c r="B10688">
        <v>2011</v>
      </c>
      <c r="C10688" t="s">
        <v>6</v>
      </c>
      <c r="D10688">
        <v>0.05</v>
      </c>
    </row>
    <row r="10689" spans="1:4" x14ac:dyDescent="0.25">
      <c r="A10689" t="s">
        <v>201</v>
      </c>
      <c r="B10689">
        <v>2011</v>
      </c>
      <c r="C10689" t="s">
        <v>7</v>
      </c>
      <c r="D10689">
        <v>0</v>
      </c>
    </row>
    <row r="10690" spans="1:4" x14ac:dyDescent="0.25">
      <c r="A10690" t="s">
        <v>201</v>
      </c>
      <c r="B10690">
        <v>2011</v>
      </c>
      <c r="C10690" t="s">
        <v>8</v>
      </c>
      <c r="D10690">
        <v>11.4</v>
      </c>
    </row>
    <row r="10691" spans="1:4" x14ac:dyDescent="0.25">
      <c r="A10691" t="s">
        <v>201</v>
      </c>
      <c r="B10691">
        <v>2012</v>
      </c>
      <c r="C10691" t="s">
        <v>6</v>
      </c>
      <c r="D10691">
        <v>0.06</v>
      </c>
    </row>
    <row r="10692" spans="1:4" x14ac:dyDescent="0.25">
      <c r="A10692" t="s">
        <v>201</v>
      </c>
      <c r="B10692">
        <v>2012</v>
      </c>
      <c r="C10692" t="s">
        <v>7</v>
      </c>
      <c r="D10692">
        <v>0</v>
      </c>
    </row>
    <row r="10693" spans="1:4" x14ac:dyDescent="0.25">
      <c r="A10693" t="s">
        <v>201</v>
      </c>
      <c r="B10693">
        <v>2012</v>
      </c>
      <c r="C10693" t="s">
        <v>8</v>
      </c>
      <c r="D10693">
        <v>12.26</v>
      </c>
    </row>
    <row r="10694" spans="1:4" x14ac:dyDescent="0.25">
      <c r="A10694" t="s">
        <v>201</v>
      </c>
      <c r="B10694">
        <v>2013</v>
      </c>
      <c r="C10694" t="s">
        <v>6</v>
      </c>
      <c r="D10694">
        <v>0.05</v>
      </c>
    </row>
    <row r="10695" spans="1:4" x14ac:dyDescent="0.25">
      <c r="A10695" t="s">
        <v>201</v>
      </c>
      <c r="B10695">
        <v>2013</v>
      </c>
      <c r="C10695" t="s">
        <v>7</v>
      </c>
      <c r="D10695">
        <v>0</v>
      </c>
    </row>
    <row r="10696" spans="1:4" x14ac:dyDescent="0.25">
      <c r="A10696" t="s">
        <v>201</v>
      </c>
      <c r="B10696">
        <v>2013</v>
      </c>
      <c r="C10696" t="s">
        <v>8</v>
      </c>
      <c r="D10696">
        <v>13.18</v>
      </c>
    </row>
    <row r="10697" spans="1:4" x14ac:dyDescent="0.25">
      <c r="A10697" t="s">
        <v>201</v>
      </c>
      <c r="B10697">
        <v>2014</v>
      </c>
      <c r="C10697" t="s">
        <v>6</v>
      </c>
      <c r="D10697">
        <v>0.35</v>
      </c>
    </row>
    <row r="10698" spans="1:4" x14ac:dyDescent="0.25">
      <c r="A10698" t="s">
        <v>201</v>
      </c>
      <c r="B10698">
        <v>2014</v>
      </c>
      <c r="C10698" t="s">
        <v>7</v>
      </c>
      <c r="D10698">
        <v>0</v>
      </c>
    </row>
    <row r="10699" spans="1:4" x14ac:dyDescent="0.25">
      <c r="A10699" t="s">
        <v>201</v>
      </c>
      <c r="B10699">
        <v>2014</v>
      </c>
      <c r="C10699" t="s">
        <v>8</v>
      </c>
      <c r="D10699">
        <v>14.01</v>
      </c>
    </row>
    <row r="10700" spans="1:4" x14ac:dyDescent="0.25">
      <c r="A10700" t="s">
        <v>201</v>
      </c>
      <c r="B10700">
        <v>2015</v>
      </c>
      <c r="C10700" t="s">
        <v>6</v>
      </c>
      <c r="D10700">
        <v>0.36</v>
      </c>
    </row>
    <row r="10701" spans="1:4" x14ac:dyDescent="0.25">
      <c r="A10701" t="s">
        <v>201</v>
      </c>
      <c r="B10701">
        <v>2015</v>
      </c>
      <c r="C10701" t="s">
        <v>7</v>
      </c>
      <c r="D10701">
        <v>0</v>
      </c>
    </row>
    <row r="10702" spans="1:4" x14ac:dyDescent="0.25">
      <c r="A10702" t="s">
        <v>201</v>
      </c>
      <c r="B10702">
        <v>2015</v>
      </c>
      <c r="C10702" t="s">
        <v>8</v>
      </c>
      <c r="D10702">
        <v>13</v>
      </c>
    </row>
    <row r="10703" spans="1:4" x14ac:dyDescent="0.25">
      <c r="A10703" t="s">
        <v>201</v>
      </c>
      <c r="B10703">
        <v>2016</v>
      </c>
      <c r="C10703" t="s">
        <v>6</v>
      </c>
      <c r="D10703">
        <v>0.65</v>
      </c>
    </row>
    <row r="10704" spans="1:4" x14ac:dyDescent="0.25">
      <c r="A10704" t="s">
        <v>201</v>
      </c>
      <c r="B10704">
        <v>2016</v>
      </c>
      <c r="C10704" t="s">
        <v>7</v>
      </c>
      <c r="D10704">
        <v>0</v>
      </c>
    </row>
    <row r="10705" spans="1:4" x14ac:dyDescent="0.25">
      <c r="A10705" t="s">
        <v>201</v>
      </c>
      <c r="B10705">
        <v>2016</v>
      </c>
      <c r="C10705" t="s">
        <v>8</v>
      </c>
      <c r="D10705">
        <v>10.97</v>
      </c>
    </row>
    <row r="10706" spans="1:4" x14ac:dyDescent="0.25">
      <c r="A10706" t="s">
        <v>201</v>
      </c>
      <c r="B10706">
        <v>2017</v>
      </c>
      <c r="C10706" t="s">
        <v>6</v>
      </c>
      <c r="D10706">
        <v>1.8</v>
      </c>
    </row>
    <row r="10707" spans="1:4" x14ac:dyDescent="0.25">
      <c r="A10707" t="s">
        <v>201</v>
      </c>
      <c r="B10707">
        <v>2017</v>
      </c>
      <c r="C10707" t="s">
        <v>7</v>
      </c>
      <c r="D10707">
        <v>0</v>
      </c>
    </row>
    <row r="10708" spans="1:4" x14ac:dyDescent="0.25">
      <c r="A10708" t="s">
        <v>201</v>
      </c>
      <c r="B10708">
        <v>2017</v>
      </c>
      <c r="C10708" t="s">
        <v>8</v>
      </c>
      <c r="D10708">
        <v>12.64</v>
      </c>
    </row>
    <row r="10709" spans="1:4" x14ac:dyDescent="0.25">
      <c r="A10709" t="s">
        <v>201</v>
      </c>
      <c r="B10709">
        <v>2018</v>
      </c>
      <c r="C10709" t="s">
        <v>6</v>
      </c>
      <c r="D10709">
        <v>2.2400000000000002</v>
      </c>
    </row>
    <row r="10710" spans="1:4" x14ac:dyDescent="0.25">
      <c r="A10710" t="s">
        <v>201</v>
      </c>
      <c r="B10710">
        <v>2018</v>
      </c>
      <c r="C10710" t="s">
        <v>7</v>
      </c>
      <c r="D10710">
        <v>0</v>
      </c>
    </row>
    <row r="10711" spans="1:4" x14ac:dyDescent="0.25">
      <c r="A10711" t="s">
        <v>201</v>
      </c>
      <c r="B10711">
        <v>2018</v>
      </c>
      <c r="C10711" t="s">
        <v>8</v>
      </c>
      <c r="D10711">
        <v>13.89</v>
      </c>
    </row>
    <row r="10712" spans="1:4" x14ac:dyDescent="0.25">
      <c r="A10712" t="s">
        <v>201</v>
      </c>
      <c r="B10712">
        <v>2019</v>
      </c>
      <c r="C10712" t="s">
        <v>6</v>
      </c>
      <c r="D10712">
        <v>2.0499999999999998</v>
      </c>
    </row>
    <row r="10713" spans="1:4" x14ac:dyDescent="0.25">
      <c r="A10713" t="s">
        <v>201</v>
      </c>
      <c r="B10713">
        <v>2019</v>
      </c>
      <c r="C10713" t="s">
        <v>7</v>
      </c>
      <c r="D10713">
        <v>0</v>
      </c>
    </row>
    <row r="10714" spans="1:4" x14ac:dyDescent="0.25">
      <c r="A10714" t="s">
        <v>201</v>
      </c>
      <c r="B10714">
        <v>2019</v>
      </c>
      <c r="C10714" t="s">
        <v>8</v>
      </c>
      <c r="D10714">
        <v>12.62</v>
      </c>
    </row>
    <row r="10715" spans="1:4" x14ac:dyDescent="0.25">
      <c r="A10715" t="s">
        <v>201</v>
      </c>
      <c r="B10715">
        <v>2020</v>
      </c>
      <c r="C10715" t="s">
        <v>6</v>
      </c>
      <c r="D10715">
        <v>2</v>
      </c>
    </row>
    <row r="10716" spans="1:4" x14ac:dyDescent="0.25">
      <c r="A10716" t="s">
        <v>201</v>
      </c>
      <c r="B10716">
        <v>2020</v>
      </c>
      <c r="C10716" t="s">
        <v>7</v>
      </c>
      <c r="D10716">
        <v>0</v>
      </c>
    </row>
    <row r="10717" spans="1:4" x14ac:dyDescent="0.25">
      <c r="A10717" t="s">
        <v>201</v>
      </c>
      <c r="B10717">
        <v>2020</v>
      </c>
      <c r="C10717" t="s">
        <v>8</v>
      </c>
      <c r="D10717">
        <v>13.1</v>
      </c>
    </row>
    <row r="10718" spans="1:4" x14ac:dyDescent="0.25">
      <c r="A10718" t="s">
        <v>202</v>
      </c>
      <c r="B10718">
        <v>2000</v>
      </c>
      <c r="C10718" t="s">
        <v>6</v>
      </c>
      <c r="D10718">
        <v>3.3</v>
      </c>
    </row>
    <row r="10719" spans="1:4" x14ac:dyDescent="0.25">
      <c r="A10719" t="s">
        <v>202</v>
      </c>
      <c r="B10719">
        <v>2000</v>
      </c>
      <c r="C10719" t="s">
        <v>7</v>
      </c>
      <c r="D10719">
        <v>0</v>
      </c>
    </row>
    <row r="10720" spans="1:4" x14ac:dyDescent="0.25">
      <c r="A10720" t="s">
        <v>202</v>
      </c>
      <c r="B10720">
        <v>2000</v>
      </c>
      <c r="C10720" t="s">
        <v>8</v>
      </c>
      <c r="D10720">
        <v>3.44</v>
      </c>
    </row>
    <row r="10721" spans="1:4" x14ac:dyDescent="0.25">
      <c r="A10721" t="s">
        <v>202</v>
      </c>
      <c r="B10721">
        <v>2001</v>
      </c>
      <c r="C10721" t="s">
        <v>6</v>
      </c>
      <c r="D10721">
        <v>4.33</v>
      </c>
    </row>
    <row r="10722" spans="1:4" x14ac:dyDescent="0.25">
      <c r="A10722" t="s">
        <v>202</v>
      </c>
      <c r="B10722">
        <v>2001</v>
      </c>
      <c r="C10722" t="s">
        <v>7</v>
      </c>
      <c r="D10722">
        <v>0</v>
      </c>
    </row>
    <row r="10723" spans="1:4" x14ac:dyDescent="0.25">
      <c r="A10723" t="s">
        <v>202</v>
      </c>
      <c r="B10723">
        <v>2001</v>
      </c>
      <c r="C10723" t="s">
        <v>8</v>
      </c>
      <c r="D10723">
        <v>3.25</v>
      </c>
    </row>
    <row r="10724" spans="1:4" x14ac:dyDescent="0.25">
      <c r="A10724" t="s">
        <v>202</v>
      </c>
      <c r="B10724">
        <v>2002</v>
      </c>
      <c r="C10724" t="s">
        <v>6</v>
      </c>
      <c r="D10724">
        <v>4.12</v>
      </c>
    </row>
    <row r="10725" spans="1:4" x14ac:dyDescent="0.25">
      <c r="A10725" t="s">
        <v>202</v>
      </c>
      <c r="B10725">
        <v>2002</v>
      </c>
      <c r="C10725" t="s">
        <v>7</v>
      </c>
      <c r="D10725">
        <v>0</v>
      </c>
    </row>
    <row r="10726" spans="1:4" x14ac:dyDescent="0.25">
      <c r="A10726" t="s">
        <v>202</v>
      </c>
      <c r="B10726">
        <v>2002</v>
      </c>
      <c r="C10726" t="s">
        <v>8</v>
      </c>
      <c r="D10726">
        <v>4.1399999999999997</v>
      </c>
    </row>
    <row r="10727" spans="1:4" x14ac:dyDescent="0.25">
      <c r="A10727" t="s">
        <v>202</v>
      </c>
      <c r="B10727">
        <v>2003</v>
      </c>
      <c r="C10727" t="s">
        <v>6</v>
      </c>
      <c r="D10727">
        <v>2.98</v>
      </c>
    </row>
    <row r="10728" spans="1:4" x14ac:dyDescent="0.25">
      <c r="A10728" t="s">
        <v>202</v>
      </c>
      <c r="B10728">
        <v>2003</v>
      </c>
      <c r="C10728" t="s">
        <v>7</v>
      </c>
      <c r="D10728">
        <v>0</v>
      </c>
    </row>
    <row r="10729" spans="1:4" x14ac:dyDescent="0.25">
      <c r="A10729" t="s">
        <v>202</v>
      </c>
      <c r="B10729">
        <v>2003</v>
      </c>
      <c r="C10729" t="s">
        <v>8</v>
      </c>
      <c r="D10729">
        <v>5.56</v>
      </c>
    </row>
    <row r="10730" spans="1:4" x14ac:dyDescent="0.25">
      <c r="A10730" t="s">
        <v>202</v>
      </c>
      <c r="B10730">
        <v>2004</v>
      </c>
      <c r="C10730" t="s">
        <v>6</v>
      </c>
      <c r="D10730">
        <v>3.63</v>
      </c>
    </row>
    <row r="10731" spans="1:4" x14ac:dyDescent="0.25">
      <c r="A10731" t="s">
        <v>202</v>
      </c>
      <c r="B10731">
        <v>2004</v>
      </c>
      <c r="C10731" t="s">
        <v>7</v>
      </c>
      <c r="D10731">
        <v>0</v>
      </c>
    </row>
    <row r="10732" spans="1:4" x14ac:dyDescent="0.25">
      <c r="A10732" t="s">
        <v>202</v>
      </c>
      <c r="B10732">
        <v>2004</v>
      </c>
      <c r="C10732" t="s">
        <v>8</v>
      </c>
      <c r="D10732">
        <v>5.78</v>
      </c>
    </row>
    <row r="10733" spans="1:4" x14ac:dyDescent="0.25">
      <c r="A10733" t="s">
        <v>202</v>
      </c>
      <c r="B10733">
        <v>2005</v>
      </c>
      <c r="C10733" t="s">
        <v>6</v>
      </c>
      <c r="D10733">
        <v>3.84</v>
      </c>
    </row>
    <row r="10734" spans="1:4" x14ac:dyDescent="0.25">
      <c r="A10734" t="s">
        <v>202</v>
      </c>
      <c r="B10734">
        <v>2005</v>
      </c>
      <c r="C10734" t="s">
        <v>7</v>
      </c>
      <c r="D10734">
        <v>0</v>
      </c>
    </row>
    <row r="10735" spans="1:4" x14ac:dyDescent="0.25">
      <c r="A10735" t="s">
        <v>202</v>
      </c>
      <c r="B10735">
        <v>2005</v>
      </c>
      <c r="C10735" t="s">
        <v>8</v>
      </c>
      <c r="D10735">
        <v>5.2</v>
      </c>
    </row>
    <row r="10736" spans="1:4" x14ac:dyDescent="0.25">
      <c r="A10736" t="s">
        <v>202</v>
      </c>
      <c r="B10736">
        <v>2006</v>
      </c>
      <c r="C10736" t="s">
        <v>6</v>
      </c>
      <c r="D10736">
        <v>2.23</v>
      </c>
    </row>
    <row r="10737" spans="1:4" x14ac:dyDescent="0.25">
      <c r="A10737" t="s">
        <v>202</v>
      </c>
      <c r="B10737">
        <v>2006</v>
      </c>
      <c r="C10737" t="s">
        <v>7</v>
      </c>
      <c r="D10737">
        <v>0</v>
      </c>
    </row>
    <row r="10738" spans="1:4" x14ac:dyDescent="0.25">
      <c r="A10738" t="s">
        <v>202</v>
      </c>
      <c r="B10738">
        <v>2006</v>
      </c>
      <c r="C10738" t="s">
        <v>8</v>
      </c>
      <c r="D10738">
        <v>5.45</v>
      </c>
    </row>
    <row r="10739" spans="1:4" x14ac:dyDescent="0.25">
      <c r="A10739" t="s">
        <v>202</v>
      </c>
      <c r="B10739">
        <v>2007</v>
      </c>
      <c r="C10739" t="s">
        <v>6</v>
      </c>
      <c r="D10739">
        <v>1.86</v>
      </c>
    </row>
    <row r="10740" spans="1:4" x14ac:dyDescent="0.25">
      <c r="A10740" t="s">
        <v>202</v>
      </c>
      <c r="B10740">
        <v>2007</v>
      </c>
      <c r="C10740" t="s">
        <v>7</v>
      </c>
      <c r="D10740">
        <v>0</v>
      </c>
    </row>
    <row r="10741" spans="1:4" x14ac:dyDescent="0.25">
      <c r="A10741" t="s">
        <v>202</v>
      </c>
      <c r="B10741">
        <v>2007</v>
      </c>
      <c r="C10741" t="s">
        <v>8</v>
      </c>
      <c r="D10741">
        <v>5.49</v>
      </c>
    </row>
    <row r="10742" spans="1:4" x14ac:dyDescent="0.25">
      <c r="A10742" t="s">
        <v>202</v>
      </c>
      <c r="B10742">
        <v>2008</v>
      </c>
      <c r="C10742" t="s">
        <v>6</v>
      </c>
      <c r="D10742">
        <v>1.6</v>
      </c>
    </row>
    <row r="10743" spans="1:4" x14ac:dyDescent="0.25">
      <c r="A10743" t="s">
        <v>202</v>
      </c>
      <c r="B10743">
        <v>2008</v>
      </c>
      <c r="C10743" t="s">
        <v>7</v>
      </c>
      <c r="D10743">
        <v>0</v>
      </c>
    </row>
    <row r="10744" spans="1:4" x14ac:dyDescent="0.25">
      <c r="A10744" t="s">
        <v>202</v>
      </c>
      <c r="B10744">
        <v>2008</v>
      </c>
      <c r="C10744" t="s">
        <v>8</v>
      </c>
      <c r="D10744">
        <v>5.79</v>
      </c>
    </row>
    <row r="10745" spans="1:4" x14ac:dyDescent="0.25">
      <c r="A10745" t="s">
        <v>202</v>
      </c>
      <c r="B10745">
        <v>2009</v>
      </c>
      <c r="C10745" t="s">
        <v>6</v>
      </c>
      <c r="D10745">
        <v>1.57</v>
      </c>
    </row>
    <row r="10746" spans="1:4" x14ac:dyDescent="0.25">
      <c r="A10746" t="s">
        <v>202</v>
      </c>
      <c r="B10746">
        <v>2009</v>
      </c>
      <c r="C10746" t="s">
        <v>7</v>
      </c>
      <c r="D10746">
        <v>0</v>
      </c>
    </row>
    <row r="10747" spans="1:4" x14ac:dyDescent="0.25">
      <c r="A10747" t="s">
        <v>202</v>
      </c>
      <c r="B10747">
        <v>2009</v>
      </c>
      <c r="C10747" t="s">
        <v>8</v>
      </c>
      <c r="D10747">
        <v>5.54</v>
      </c>
    </row>
    <row r="10748" spans="1:4" x14ac:dyDescent="0.25">
      <c r="A10748" t="s">
        <v>202</v>
      </c>
      <c r="B10748">
        <v>2010</v>
      </c>
      <c r="C10748" t="s">
        <v>6</v>
      </c>
      <c r="D10748">
        <v>2.4900000000000002</v>
      </c>
    </row>
    <row r="10749" spans="1:4" x14ac:dyDescent="0.25">
      <c r="A10749" t="s">
        <v>202</v>
      </c>
      <c r="B10749">
        <v>2010</v>
      </c>
      <c r="C10749" t="s">
        <v>7</v>
      </c>
      <c r="D10749">
        <v>0</v>
      </c>
    </row>
    <row r="10750" spans="1:4" x14ac:dyDescent="0.25">
      <c r="A10750" t="s">
        <v>202</v>
      </c>
      <c r="B10750">
        <v>2010</v>
      </c>
      <c r="C10750" t="s">
        <v>8</v>
      </c>
      <c r="D10750">
        <v>5.95</v>
      </c>
    </row>
    <row r="10751" spans="1:4" x14ac:dyDescent="0.25">
      <c r="A10751" t="s">
        <v>202</v>
      </c>
      <c r="B10751">
        <v>2011</v>
      </c>
      <c r="C10751" t="s">
        <v>6</v>
      </c>
      <c r="D10751">
        <v>3.43</v>
      </c>
    </row>
    <row r="10752" spans="1:4" x14ac:dyDescent="0.25">
      <c r="A10752" t="s">
        <v>202</v>
      </c>
      <c r="B10752">
        <v>2011</v>
      </c>
      <c r="C10752" t="s">
        <v>7</v>
      </c>
      <c r="D10752">
        <v>0</v>
      </c>
    </row>
    <row r="10753" spans="1:4" x14ac:dyDescent="0.25">
      <c r="A10753" t="s">
        <v>202</v>
      </c>
      <c r="B10753">
        <v>2011</v>
      </c>
      <c r="C10753" t="s">
        <v>8</v>
      </c>
      <c r="D10753">
        <v>5.51</v>
      </c>
    </row>
    <row r="10754" spans="1:4" x14ac:dyDescent="0.25">
      <c r="A10754" t="s">
        <v>202</v>
      </c>
      <c r="B10754">
        <v>2012</v>
      </c>
      <c r="C10754" t="s">
        <v>6</v>
      </c>
      <c r="D10754">
        <v>3.25</v>
      </c>
    </row>
    <row r="10755" spans="1:4" x14ac:dyDescent="0.25">
      <c r="A10755" t="s">
        <v>202</v>
      </c>
      <c r="B10755">
        <v>2012</v>
      </c>
      <c r="C10755" t="s">
        <v>7</v>
      </c>
      <c r="D10755">
        <v>0</v>
      </c>
    </row>
    <row r="10756" spans="1:4" x14ac:dyDescent="0.25">
      <c r="A10756" t="s">
        <v>202</v>
      </c>
      <c r="B10756">
        <v>2012</v>
      </c>
      <c r="C10756" t="s">
        <v>8</v>
      </c>
      <c r="D10756">
        <v>5.68</v>
      </c>
    </row>
    <row r="10757" spans="1:4" x14ac:dyDescent="0.25">
      <c r="A10757" t="s">
        <v>202</v>
      </c>
      <c r="B10757">
        <v>2013</v>
      </c>
      <c r="C10757" t="s">
        <v>6</v>
      </c>
      <c r="D10757">
        <v>3.9</v>
      </c>
    </row>
    <row r="10758" spans="1:4" x14ac:dyDescent="0.25">
      <c r="A10758" t="s">
        <v>202</v>
      </c>
      <c r="B10758">
        <v>2013</v>
      </c>
      <c r="C10758" t="s">
        <v>7</v>
      </c>
      <c r="D10758">
        <v>0</v>
      </c>
    </row>
    <row r="10759" spans="1:4" x14ac:dyDescent="0.25">
      <c r="A10759" t="s">
        <v>202</v>
      </c>
      <c r="B10759">
        <v>2013</v>
      </c>
      <c r="C10759" t="s">
        <v>8</v>
      </c>
      <c r="D10759">
        <v>5.36</v>
      </c>
    </row>
    <row r="10760" spans="1:4" x14ac:dyDescent="0.25">
      <c r="A10760" t="s">
        <v>202</v>
      </c>
      <c r="B10760">
        <v>2014</v>
      </c>
      <c r="C10760" t="s">
        <v>6</v>
      </c>
      <c r="D10760">
        <v>3.92</v>
      </c>
    </row>
    <row r="10761" spans="1:4" x14ac:dyDescent="0.25">
      <c r="A10761" t="s">
        <v>202</v>
      </c>
      <c r="B10761">
        <v>2014</v>
      </c>
      <c r="C10761" t="s">
        <v>7</v>
      </c>
      <c r="D10761">
        <v>0</v>
      </c>
    </row>
    <row r="10762" spans="1:4" x14ac:dyDescent="0.25">
      <c r="A10762" t="s">
        <v>202</v>
      </c>
      <c r="B10762">
        <v>2014</v>
      </c>
      <c r="C10762" t="s">
        <v>8</v>
      </c>
      <c r="D10762">
        <v>5.79</v>
      </c>
    </row>
    <row r="10763" spans="1:4" x14ac:dyDescent="0.25">
      <c r="A10763" t="s">
        <v>202</v>
      </c>
      <c r="B10763">
        <v>2015</v>
      </c>
      <c r="C10763" t="s">
        <v>6</v>
      </c>
      <c r="D10763">
        <v>4.0199999999999996</v>
      </c>
    </row>
    <row r="10764" spans="1:4" x14ac:dyDescent="0.25">
      <c r="A10764" t="s">
        <v>202</v>
      </c>
      <c r="B10764">
        <v>2015</v>
      </c>
      <c r="C10764" t="s">
        <v>7</v>
      </c>
      <c r="D10764">
        <v>0</v>
      </c>
    </row>
    <row r="10765" spans="1:4" x14ac:dyDescent="0.25">
      <c r="A10765" t="s">
        <v>202</v>
      </c>
      <c r="B10765">
        <v>2015</v>
      </c>
      <c r="C10765" t="s">
        <v>8</v>
      </c>
      <c r="D10765">
        <v>5.37</v>
      </c>
    </row>
    <row r="10766" spans="1:4" x14ac:dyDescent="0.25">
      <c r="A10766" t="s">
        <v>202</v>
      </c>
      <c r="B10766">
        <v>2016</v>
      </c>
      <c r="C10766" t="s">
        <v>6</v>
      </c>
      <c r="D10766">
        <v>3.5</v>
      </c>
    </row>
    <row r="10767" spans="1:4" x14ac:dyDescent="0.25">
      <c r="A10767" t="s">
        <v>202</v>
      </c>
      <c r="B10767">
        <v>2016</v>
      </c>
      <c r="C10767" t="s">
        <v>7</v>
      </c>
      <c r="D10767">
        <v>0</v>
      </c>
    </row>
    <row r="10768" spans="1:4" x14ac:dyDescent="0.25">
      <c r="A10768" t="s">
        <v>202</v>
      </c>
      <c r="B10768">
        <v>2016</v>
      </c>
      <c r="C10768" t="s">
        <v>8</v>
      </c>
      <c r="D10768">
        <v>3.32</v>
      </c>
    </row>
    <row r="10769" spans="1:4" x14ac:dyDescent="0.25">
      <c r="A10769" t="s">
        <v>202</v>
      </c>
      <c r="B10769">
        <v>2017</v>
      </c>
      <c r="C10769" t="s">
        <v>6</v>
      </c>
      <c r="D10769">
        <v>3.05</v>
      </c>
    </row>
    <row r="10770" spans="1:4" x14ac:dyDescent="0.25">
      <c r="A10770" t="s">
        <v>202</v>
      </c>
      <c r="B10770">
        <v>2017</v>
      </c>
      <c r="C10770" t="s">
        <v>7</v>
      </c>
      <c r="D10770">
        <v>0</v>
      </c>
    </row>
    <row r="10771" spans="1:4" x14ac:dyDescent="0.25">
      <c r="A10771" t="s">
        <v>202</v>
      </c>
      <c r="B10771">
        <v>2017</v>
      </c>
      <c r="C10771" t="s">
        <v>8</v>
      </c>
      <c r="D10771">
        <v>4.3</v>
      </c>
    </row>
    <row r="10772" spans="1:4" x14ac:dyDescent="0.25">
      <c r="A10772" t="s">
        <v>202</v>
      </c>
      <c r="B10772">
        <v>2018</v>
      </c>
      <c r="C10772" t="s">
        <v>6</v>
      </c>
      <c r="D10772">
        <v>3.73</v>
      </c>
    </row>
    <row r="10773" spans="1:4" x14ac:dyDescent="0.25">
      <c r="A10773" t="s">
        <v>202</v>
      </c>
      <c r="B10773">
        <v>2018</v>
      </c>
      <c r="C10773" t="s">
        <v>7</v>
      </c>
      <c r="D10773">
        <v>0</v>
      </c>
    </row>
    <row r="10774" spans="1:4" x14ac:dyDescent="0.25">
      <c r="A10774" t="s">
        <v>202</v>
      </c>
      <c r="B10774">
        <v>2018</v>
      </c>
      <c r="C10774" t="s">
        <v>8</v>
      </c>
      <c r="D10774">
        <v>5.46</v>
      </c>
    </row>
    <row r="10775" spans="1:4" x14ac:dyDescent="0.25">
      <c r="A10775" t="s">
        <v>202</v>
      </c>
      <c r="B10775">
        <v>2019</v>
      </c>
      <c r="C10775" t="s">
        <v>6</v>
      </c>
      <c r="D10775">
        <v>3.66</v>
      </c>
    </row>
    <row r="10776" spans="1:4" x14ac:dyDescent="0.25">
      <c r="A10776" t="s">
        <v>202</v>
      </c>
      <c r="B10776">
        <v>2019</v>
      </c>
      <c r="C10776" t="s">
        <v>7</v>
      </c>
      <c r="D10776">
        <v>0</v>
      </c>
    </row>
    <row r="10777" spans="1:4" x14ac:dyDescent="0.25">
      <c r="A10777" t="s">
        <v>202</v>
      </c>
      <c r="B10777">
        <v>2019</v>
      </c>
      <c r="C10777" t="s">
        <v>8</v>
      </c>
      <c r="D10777">
        <v>4.58</v>
      </c>
    </row>
    <row r="10778" spans="1:4" x14ac:dyDescent="0.25">
      <c r="A10778" t="s">
        <v>202</v>
      </c>
      <c r="B10778">
        <v>2020</v>
      </c>
      <c r="C10778" t="s">
        <v>6</v>
      </c>
      <c r="D10778">
        <v>3.4</v>
      </c>
    </row>
    <row r="10779" spans="1:4" x14ac:dyDescent="0.25">
      <c r="A10779" t="s">
        <v>202</v>
      </c>
      <c r="B10779">
        <v>2020</v>
      </c>
      <c r="C10779" t="s">
        <v>7</v>
      </c>
      <c r="D10779">
        <v>0</v>
      </c>
    </row>
    <row r="10780" spans="1:4" x14ac:dyDescent="0.25">
      <c r="A10780" t="s">
        <v>202</v>
      </c>
      <c r="B10780">
        <v>2020</v>
      </c>
      <c r="C10780" t="s">
        <v>8</v>
      </c>
      <c r="D10780">
        <v>4.1900000000000004</v>
      </c>
    </row>
  </sheetData>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4442B-0146-43F2-AD87-D49F83BC6269}">
  <dimension ref="A3:B13"/>
  <sheetViews>
    <sheetView workbookViewId="0">
      <selection activeCell="J23" sqref="J23"/>
    </sheetView>
  </sheetViews>
  <sheetFormatPr defaultRowHeight="15" x14ac:dyDescent="0.25"/>
  <cols>
    <col min="1" max="1" width="15.140625" bestFit="1" customWidth="1"/>
    <col min="2" max="2" width="12.7109375" bestFit="1" customWidth="1"/>
    <col min="3" max="3" width="28.42578125" bestFit="1" customWidth="1"/>
    <col min="4" max="4" width="31.85546875" bestFit="1" customWidth="1"/>
    <col min="5" max="5" width="11.28515625" bestFit="1" customWidth="1"/>
  </cols>
  <sheetData>
    <row r="3" spans="1:2" x14ac:dyDescent="0.25">
      <c r="A3" s="3" t="s">
        <v>203</v>
      </c>
      <c r="B3" t="s">
        <v>207</v>
      </c>
    </row>
    <row r="4" spans="1:2" x14ac:dyDescent="0.25">
      <c r="A4" t="s">
        <v>196</v>
      </c>
      <c r="B4">
        <v>74254.609999999971</v>
      </c>
    </row>
    <row r="5" spans="1:2" x14ac:dyDescent="0.25">
      <c r="A5" t="s">
        <v>56</v>
      </c>
      <c r="B5">
        <v>70536.51999999999</v>
      </c>
    </row>
    <row r="6" spans="1:2" x14ac:dyDescent="0.25">
      <c r="A6" t="s">
        <v>103</v>
      </c>
      <c r="B6">
        <v>18527.689999999999</v>
      </c>
    </row>
    <row r="7" spans="1:2" x14ac:dyDescent="0.25">
      <c r="A7" t="s">
        <v>96</v>
      </c>
      <c r="B7">
        <v>18023.359999999997</v>
      </c>
    </row>
    <row r="8" spans="1:2" x14ac:dyDescent="0.25">
      <c r="A8" t="s">
        <v>84</v>
      </c>
      <c r="B8">
        <v>10243.159999999998</v>
      </c>
    </row>
    <row r="9" spans="1:2" x14ac:dyDescent="0.25">
      <c r="A9" t="s">
        <v>79</v>
      </c>
      <c r="B9">
        <v>10042.360000000002</v>
      </c>
    </row>
    <row r="10" spans="1:2" x14ac:dyDescent="0.25">
      <c r="A10" t="s">
        <v>195</v>
      </c>
      <c r="B10">
        <v>6625.28</v>
      </c>
    </row>
    <row r="11" spans="1:2" x14ac:dyDescent="0.25">
      <c r="A11" t="s">
        <v>162</v>
      </c>
      <c r="B11">
        <v>5188.3900000000003</v>
      </c>
    </row>
    <row r="12" spans="1:2" x14ac:dyDescent="0.25">
      <c r="A12" t="s">
        <v>175</v>
      </c>
      <c r="B12">
        <v>4738.3200000000006</v>
      </c>
    </row>
    <row r="13" spans="1:2" x14ac:dyDescent="0.25">
      <c r="A13" t="s">
        <v>51</v>
      </c>
      <c r="B13">
        <v>4650.2599999999993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0D67D-2901-421F-AA0A-F03543EE74EB}">
  <dimension ref="A3:B30"/>
  <sheetViews>
    <sheetView workbookViewId="0">
      <selection activeCell="S23" sqref="S23"/>
    </sheetView>
  </sheetViews>
  <sheetFormatPr defaultRowHeight="15" x14ac:dyDescent="0.25"/>
  <cols>
    <col min="1" max="1" width="22.5703125" bestFit="1" customWidth="1"/>
    <col min="2" max="2" width="42.7109375" bestFit="1" customWidth="1"/>
    <col min="3" max="413" width="6.5703125" bestFit="1" customWidth="1"/>
    <col min="414" max="1559" width="7.5703125" bestFit="1" customWidth="1"/>
    <col min="1560" max="3439" width="8.5703125" bestFit="1" customWidth="1"/>
    <col min="3440" max="3629" width="9.5703125" bestFit="1" customWidth="1"/>
    <col min="3630" max="3630" width="11.28515625" bestFit="1" customWidth="1"/>
  </cols>
  <sheetData>
    <row r="3" spans="1:2" x14ac:dyDescent="0.25">
      <c r="A3" s="3" t="s">
        <v>203</v>
      </c>
      <c r="B3" t="s">
        <v>210</v>
      </c>
    </row>
    <row r="4" spans="1:2" x14ac:dyDescent="0.25">
      <c r="A4" t="s">
        <v>154</v>
      </c>
      <c r="B4" s="1">
        <v>4526869.3299999991</v>
      </c>
    </row>
    <row r="5" spans="1:2" x14ac:dyDescent="0.25">
      <c r="A5" t="s">
        <v>95</v>
      </c>
      <c r="B5" s="1">
        <v>3315330.6540000001</v>
      </c>
    </row>
    <row r="6" spans="1:2" x14ac:dyDescent="0.25">
      <c r="A6" t="s">
        <v>32</v>
      </c>
      <c r="B6" s="1">
        <v>3233797.4499999997</v>
      </c>
    </row>
    <row r="7" spans="1:2" x14ac:dyDescent="0.25">
      <c r="A7" t="s">
        <v>169</v>
      </c>
      <c r="B7" s="1">
        <v>2957096.7800000003</v>
      </c>
    </row>
    <row r="8" spans="1:2" x14ac:dyDescent="0.25">
      <c r="A8" t="s">
        <v>194</v>
      </c>
      <c r="B8" s="1">
        <v>2947587.3849999998</v>
      </c>
    </row>
    <row r="9" spans="1:2" x14ac:dyDescent="0.25">
      <c r="A9" t="s">
        <v>187</v>
      </c>
      <c r="B9" s="1">
        <v>2886813.4250000003</v>
      </c>
    </row>
    <row r="10" spans="1:2" x14ac:dyDescent="0.25">
      <c r="A10" t="s">
        <v>108</v>
      </c>
      <c r="B10" s="1">
        <v>2501274.3870000001</v>
      </c>
    </row>
    <row r="11" spans="1:2" x14ac:dyDescent="0.25">
      <c r="A11" t="s">
        <v>51</v>
      </c>
      <c r="B11" s="1">
        <v>2383338.1069999994</v>
      </c>
    </row>
    <row r="12" spans="1:2" x14ac:dyDescent="0.25">
      <c r="A12" t="s">
        <v>143</v>
      </c>
      <c r="B12" s="1">
        <v>2300870.5690000001</v>
      </c>
    </row>
    <row r="13" spans="1:2" x14ac:dyDescent="0.25">
      <c r="A13" t="s">
        <v>116</v>
      </c>
      <c r="B13" s="1">
        <v>1898884.1850000001</v>
      </c>
    </row>
    <row r="20" spans="1:2" x14ac:dyDescent="0.25">
      <c r="A20" s="3" t="s">
        <v>203</v>
      </c>
      <c r="B20" t="s">
        <v>210</v>
      </c>
    </row>
    <row r="21" spans="1:2" x14ac:dyDescent="0.25">
      <c r="A21" t="s">
        <v>191</v>
      </c>
      <c r="B21" s="1">
        <v>0</v>
      </c>
    </row>
    <row r="22" spans="1:2" x14ac:dyDescent="0.25">
      <c r="A22" t="s">
        <v>48</v>
      </c>
      <c r="B22" s="1">
        <v>4455.2169799999992</v>
      </c>
    </row>
    <row r="23" spans="1:2" x14ac:dyDescent="0.25">
      <c r="A23" t="s">
        <v>54</v>
      </c>
      <c r="B23" s="1">
        <v>4672.2266390000004</v>
      </c>
    </row>
    <row r="24" spans="1:2" x14ac:dyDescent="0.25">
      <c r="A24" t="s">
        <v>176</v>
      </c>
      <c r="B24" s="1">
        <v>5322.1030599999995</v>
      </c>
    </row>
    <row r="25" spans="1:2" x14ac:dyDescent="0.25">
      <c r="A25" t="s">
        <v>174</v>
      </c>
      <c r="B25" s="1">
        <v>5965.06729</v>
      </c>
    </row>
    <row r="26" spans="1:2" x14ac:dyDescent="0.25">
      <c r="A26" t="s">
        <v>53</v>
      </c>
      <c r="B26" s="1">
        <v>6498.8610399999998</v>
      </c>
    </row>
    <row r="27" spans="1:2" x14ac:dyDescent="0.25">
      <c r="A27" t="s">
        <v>156</v>
      </c>
      <c r="B27" s="1">
        <v>7850.5140800000008</v>
      </c>
    </row>
    <row r="28" spans="1:2" x14ac:dyDescent="0.25">
      <c r="A28" t="s">
        <v>140</v>
      </c>
      <c r="B28" s="1">
        <v>8104.7800899999993</v>
      </c>
    </row>
    <row r="29" spans="1:2" x14ac:dyDescent="0.25">
      <c r="A29" t="s">
        <v>168</v>
      </c>
      <c r="B29" s="1">
        <v>10707.886979999999</v>
      </c>
    </row>
    <row r="30" spans="1:2" x14ac:dyDescent="0.25">
      <c r="A30" t="s">
        <v>76</v>
      </c>
      <c r="B30" s="1">
        <v>11397.368039999999</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15DA0-92BA-45BA-A4AA-EEC50E04E31F}">
  <dimension ref="A3:AB180"/>
  <sheetViews>
    <sheetView zoomScale="85" zoomScaleNormal="85" workbookViewId="0">
      <selection activeCell="W27" sqref="W27"/>
    </sheetView>
  </sheetViews>
  <sheetFormatPr defaultRowHeight="15" x14ac:dyDescent="0.25"/>
  <cols>
    <col min="1" max="1" width="42.85546875" bestFit="1" customWidth="1"/>
    <col min="2" max="2" width="7.5703125" bestFit="1" customWidth="1"/>
    <col min="3" max="5" width="8.140625" bestFit="1" customWidth="1"/>
    <col min="6" max="7" width="7.85546875" bestFit="1" customWidth="1"/>
    <col min="8" max="14" width="8.140625" bestFit="1" customWidth="1"/>
    <col min="15" max="17" width="7.85546875" bestFit="1" customWidth="1"/>
    <col min="18" max="18" width="7.140625" bestFit="1" customWidth="1"/>
    <col min="19" max="21" width="7.85546875" bestFit="1" customWidth="1"/>
    <col min="22" max="22" width="7.140625" bestFit="1" customWidth="1"/>
    <col min="23" max="23" width="18.85546875" bestFit="1" customWidth="1"/>
    <col min="24" max="24" width="19.42578125" customWidth="1"/>
    <col min="25" max="25" width="14.85546875" customWidth="1"/>
    <col min="27" max="27" width="17.85546875" customWidth="1"/>
    <col min="28" max="28" width="13.140625" customWidth="1"/>
  </cols>
  <sheetData>
    <row r="3" spans="1:28" x14ac:dyDescent="0.25">
      <c r="A3" s="3" t="s">
        <v>204</v>
      </c>
      <c r="B3" s="3" t="s">
        <v>0</v>
      </c>
    </row>
    <row r="4" spans="1:28" x14ac:dyDescent="0.25">
      <c r="A4" s="3" t="s">
        <v>203</v>
      </c>
      <c r="B4">
        <v>2000</v>
      </c>
      <c r="C4">
        <v>2001</v>
      </c>
      <c r="D4">
        <v>2002</v>
      </c>
      <c r="E4">
        <v>2003</v>
      </c>
      <c r="F4">
        <v>2004</v>
      </c>
      <c r="G4">
        <v>2005</v>
      </c>
      <c r="H4">
        <v>2006</v>
      </c>
      <c r="I4">
        <v>2007</v>
      </c>
      <c r="J4">
        <v>2008</v>
      </c>
      <c r="K4">
        <v>2009</v>
      </c>
      <c r="L4">
        <v>2010</v>
      </c>
      <c r="M4">
        <v>2011</v>
      </c>
      <c r="N4">
        <v>2012</v>
      </c>
      <c r="O4">
        <v>2013</v>
      </c>
      <c r="P4">
        <v>2014</v>
      </c>
      <c r="Q4">
        <v>2015</v>
      </c>
      <c r="R4">
        <v>2016</v>
      </c>
      <c r="S4">
        <v>2017</v>
      </c>
      <c r="T4">
        <v>2018</v>
      </c>
      <c r="U4">
        <v>2019</v>
      </c>
      <c r="V4">
        <v>2020</v>
      </c>
      <c r="X4" t="s">
        <v>208</v>
      </c>
      <c r="Y4" t="s">
        <v>0</v>
      </c>
      <c r="AA4" t="s">
        <v>209</v>
      </c>
      <c r="AB4" t="s">
        <v>0</v>
      </c>
    </row>
    <row r="5" spans="1:28" x14ac:dyDescent="0.25">
      <c r="A5" t="s">
        <v>20</v>
      </c>
      <c r="B5" s="4"/>
      <c r="C5" s="4">
        <v>1.5251591016558721</v>
      </c>
      <c r="D5" s="4">
        <v>1.3092372355981261</v>
      </c>
      <c r="E5" s="4">
        <v>0.56640009658675083</v>
      </c>
      <c r="F5" s="4">
        <v>0.36139768847670189</v>
      </c>
      <c r="G5" s="4">
        <v>0.26543406398654606</v>
      </c>
      <c r="H5" s="4">
        <v>0.20983097326151648</v>
      </c>
      <c r="I5" s="4">
        <v>0.17358552724741841</v>
      </c>
      <c r="J5" s="4">
        <v>0.17611129341452572</v>
      </c>
      <c r="K5" s="4">
        <v>0.10235966981132071</v>
      </c>
      <c r="L5" s="4">
        <v>-8.6436578480339532E-2</v>
      </c>
      <c r="M5" s="4">
        <v>1.2225292740046785E-2</v>
      </c>
      <c r="N5" s="4">
        <v>0.5987221328387704</v>
      </c>
      <c r="O5" s="4">
        <v>-1.1712735166425398E-2</v>
      </c>
      <c r="P5" s="4">
        <v>0.31057472728697122</v>
      </c>
      <c r="Q5" s="4">
        <v>-0.2011173184357542</v>
      </c>
      <c r="R5" s="4">
        <v>0.36643356643356645</v>
      </c>
      <c r="S5" s="4">
        <v>0</v>
      </c>
      <c r="T5" s="4">
        <v>-1.1093807574206785E-2</v>
      </c>
      <c r="U5" s="4">
        <v>1.1218260800848668E-2</v>
      </c>
      <c r="V5" s="4">
        <v>0</v>
      </c>
      <c r="X5" s="4">
        <f t="shared" ref="X5:X36" si="0">MAX(C5:V5)</f>
        <v>1.5251591016558721</v>
      </c>
      <c r="Y5" cm="1">
        <f t="array" ref="Y5">_xlfn.XLOOKUP(X5,C5:V5,$C$4:$V$4,NULL,0,1)</f>
        <v>2001</v>
      </c>
      <c r="AA5" s="4">
        <f t="shared" ref="AA5:AA36" si="1">MIN(B5:V5)</f>
        <v>-0.2011173184357542</v>
      </c>
      <c r="AB5" cm="1">
        <f t="array" ref="AB5">_xlfn.XLOOKUP(AA5,C5:V5,$C$4:$V$4,NULL,0,1)</f>
        <v>2015</v>
      </c>
    </row>
    <row r="6" spans="1:28" x14ac:dyDescent="0.25">
      <c r="A6" t="s">
        <v>21</v>
      </c>
      <c r="B6" s="4"/>
      <c r="C6" s="4">
        <v>0</v>
      </c>
      <c r="D6" s="4">
        <v>0</v>
      </c>
      <c r="E6" s="4">
        <v>0</v>
      </c>
      <c r="F6" s="4">
        <v>0</v>
      </c>
      <c r="G6" s="4">
        <v>0</v>
      </c>
      <c r="H6" s="4">
        <v>0</v>
      </c>
      <c r="I6" s="4">
        <v>0</v>
      </c>
      <c r="J6" s="4">
        <v>0</v>
      </c>
      <c r="K6" s="4">
        <v>0</v>
      </c>
      <c r="L6" s="4">
        <v>0</v>
      </c>
      <c r="M6" s="4">
        <v>0</v>
      </c>
      <c r="N6" s="4">
        <v>-9.9999999999994321E-4</v>
      </c>
      <c r="O6" s="4">
        <v>1.001001001000944E-3</v>
      </c>
      <c r="P6" s="4">
        <v>-4.999999999999716E-4</v>
      </c>
      <c r="Q6" s="4">
        <v>3.0015007503753012E-4</v>
      </c>
      <c r="R6" s="4">
        <v>-9.0018003600723549E-4</v>
      </c>
      <c r="S6" s="4">
        <v>0</v>
      </c>
      <c r="T6" s="4">
        <v>1.1012113324657066E-3</v>
      </c>
      <c r="U6" s="4">
        <v>0</v>
      </c>
      <c r="V6" s="4">
        <v>0</v>
      </c>
      <c r="X6" s="4">
        <f t="shared" si="0"/>
        <v>1.1012113324657066E-3</v>
      </c>
      <c r="Y6" cm="1">
        <f t="array" ref="Y6">_xlfn.XLOOKUP(X6,C6:V6,$C$4:$V$4,NULL,0,1)</f>
        <v>2018</v>
      </c>
      <c r="AA6" s="4">
        <f t="shared" si="1"/>
        <v>-9.9999999999994321E-4</v>
      </c>
      <c r="AB6" cm="1">
        <f t="array" ref="AB6">_xlfn.XLOOKUP(AA6,C6:V6,$C$4:$V$4,NULL,0,1)</f>
        <v>2012</v>
      </c>
    </row>
    <row r="7" spans="1:28" x14ac:dyDescent="0.25">
      <c r="A7" t="s">
        <v>22</v>
      </c>
      <c r="B7" s="4"/>
      <c r="C7" s="4">
        <v>-6.2946396546154234E-5</v>
      </c>
      <c r="D7" s="4">
        <v>-1.3954164661372578E-4</v>
      </c>
      <c r="E7" s="4">
        <v>-1.9251552200601888E-4</v>
      </c>
      <c r="F7" s="4">
        <v>-2.2166290439453088E-4</v>
      </c>
      <c r="G7" s="4">
        <v>-2.2717144356885867E-4</v>
      </c>
      <c r="H7" s="4">
        <v>-2.0831308769446788E-4</v>
      </c>
      <c r="I7" s="4">
        <v>-1.6257874939784722E-4</v>
      </c>
      <c r="J7" s="4">
        <v>4.5225161547047775E-3</v>
      </c>
      <c r="K7" s="4">
        <v>-4.580221550855931E-3</v>
      </c>
      <c r="L7" s="4">
        <v>1.3906595590937028E-4</v>
      </c>
      <c r="M7" s="4">
        <v>2.9435884042038166E-4</v>
      </c>
      <c r="N7" s="4">
        <v>-1.24757263341169E-3</v>
      </c>
      <c r="O7" s="4">
        <v>2.4051619273533389E-3</v>
      </c>
      <c r="P7" s="4">
        <v>8.5659708286298173E-4</v>
      </c>
      <c r="Q7" s="4">
        <v>1.0056817740286734E-3</v>
      </c>
      <c r="R7" s="4">
        <v>1.6493145348376408E-3</v>
      </c>
      <c r="S7" s="4">
        <v>2.8710546777688199E-3</v>
      </c>
      <c r="T7" s="4">
        <v>6.2578103444861882E-4</v>
      </c>
      <c r="U7" s="4">
        <v>-1.9843960511080217E-3</v>
      </c>
      <c r="V7" s="4">
        <v>3.056582914572871E-3</v>
      </c>
      <c r="X7" s="4">
        <f t="shared" si="0"/>
        <v>4.5225161547047775E-3</v>
      </c>
      <c r="Y7" cm="1">
        <f t="array" ref="Y7">_xlfn.XLOOKUP(X7,C7:V7,$C$4:$V$4,NULL,0,1)</f>
        <v>2008</v>
      </c>
      <c r="AA7" s="4">
        <f t="shared" si="1"/>
        <v>-4.580221550855931E-3</v>
      </c>
      <c r="AB7" cm="1">
        <f t="array" ref="AB7">_xlfn.XLOOKUP(AA7,C7:V7,$C$4:$V$4,NULL,0,1)</f>
        <v>2009</v>
      </c>
    </row>
    <row r="8" spans="1:28" x14ac:dyDescent="0.25">
      <c r="A8" t="s">
        <v>23</v>
      </c>
      <c r="B8" s="4"/>
      <c r="C8" s="4">
        <v>-0.17398870611278097</v>
      </c>
      <c r="D8" s="4">
        <v>0.31760590000000005</v>
      </c>
      <c r="E8" s="4">
        <v>4.0249478239282231E-2</v>
      </c>
      <c r="F8" s="4">
        <v>3.8586860426435492E-2</v>
      </c>
      <c r="G8" s="4">
        <v>3.713437218459073E-2</v>
      </c>
      <c r="H8" s="4">
        <v>3.5868215788342525E-2</v>
      </c>
      <c r="I8" s="4">
        <v>0.22601525914938414</v>
      </c>
      <c r="J8" s="4">
        <v>2.6400000000000052E-2</v>
      </c>
      <c r="K8" s="4">
        <v>-0.12179293322941021</v>
      </c>
      <c r="L8" s="4">
        <v>3.2348436595380212E-2</v>
      </c>
      <c r="M8" s="4">
        <v>-8.4720617516721355E-3</v>
      </c>
      <c r="N8" s="4">
        <v>7.3159537572254352E-2</v>
      </c>
      <c r="O8" s="4">
        <v>3.0882554134892017E-2</v>
      </c>
      <c r="P8" s="4">
        <v>-0.16401131406187833</v>
      </c>
      <c r="Q8" s="4">
        <v>0.3125</v>
      </c>
      <c r="R8" s="4">
        <v>-4.4492857142856904E-3</v>
      </c>
      <c r="S8" s="4">
        <v>2.870222822352695E-2</v>
      </c>
      <c r="T8" s="4">
        <v>5.2931119380395637E-2</v>
      </c>
      <c r="U8" s="4">
        <v>7.7897990726430123E-3</v>
      </c>
      <c r="V8" s="4">
        <v>2.7338594477113613E-2</v>
      </c>
      <c r="X8" s="4">
        <f t="shared" si="0"/>
        <v>0.31760590000000005</v>
      </c>
      <c r="Y8" cm="1">
        <f t="array" ref="Y8">_xlfn.XLOOKUP(X8,C8:V8,$C$4:$V$4,NULL,0,1)</f>
        <v>2002</v>
      </c>
      <c r="AA8" s="4">
        <f t="shared" si="1"/>
        <v>-0.17398870611278097</v>
      </c>
      <c r="AB8" cm="1">
        <f t="array" ref="AB8">_xlfn.XLOOKUP(AA8,C8:V8,$C$4:$V$4,NULL,0,1)</f>
        <v>2001</v>
      </c>
    </row>
    <row r="9" spans="1:28" x14ac:dyDescent="0.25">
      <c r="A9" t="s">
        <v>24</v>
      </c>
      <c r="B9" s="4"/>
      <c r="C9" s="4">
        <v>9.8265664004417732E-4</v>
      </c>
      <c r="D9" s="4">
        <v>2.2649069126014894E-2</v>
      </c>
      <c r="E9" s="4">
        <v>-2.0431750000000051E-2</v>
      </c>
      <c r="F9" s="4">
        <v>8.194936902048461E-4</v>
      </c>
      <c r="G9" s="4">
        <v>-5.9539704866830953E-2</v>
      </c>
      <c r="H9" s="4">
        <v>8.459869848156179E-2</v>
      </c>
      <c r="I9" s="4">
        <v>0</v>
      </c>
      <c r="J9" s="4">
        <v>0</v>
      </c>
      <c r="K9" s="4">
        <v>-1.5187200000000019E-2</v>
      </c>
      <c r="L9" s="4">
        <v>1.1774826647257344E-3</v>
      </c>
      <c r="M9" s="4">
        <v>-4.1027720451404119E-2</v>
      </c>
      <c r="N9" s="4">
        <v>5.7618864197718896E-2</v>
      </c>
      <c r="O9" s="4">
        <v>0</v>
      </c>
      <c r="P9" s="4">
        <v>0</v>
      </c>
      <c r="Q9" s="4">
        <v>0</v>
      </c>
      <c r="R9" s="4">
        <v>0</v>
      </c>
      <c r="S9" s="4">
        <v>0</v>
      </c>
      <c r="T9" s="4">
        <v>0</v>
      </c>
      <c r="U9" s="4">
        <v>0</v>
      </c>
      <c r="V9" s="4">
        <v>0</v>
      </c>
      <c r="X9" s="4">
        <f t="shared" si="0"/>
        <v>8.459869848156179E-2</v>
      </c>
      <c r="Y9" cm="1">
        <f t="array" ref="Y9">_xlfn.XLOOKUP(X9,C9:V9,$C$4:$V$4,NULL,0,1)</f>
        <v>2006</v>
      </c>
      <c r="AA9" s="4">
        <f t="shared" si="1"/>
        <v>-5.9539704866830953E-2</v>
      </c>
      <c r="AB9" cm="1">
        <f t="array" ref="AB9">_xlfn.XLOOKUP(AA9,C9:V9,$C$4:$V$4,NULL,0,1)</f>
        <v>2005</v>
      </c>
    </row>
    <row r="10" spans="1:28" x14ac:dyDescent="0.25">
      <c r="A10" t="s">
        <v>25</v>
      </c>
      <c r="B10" s="4"/>
      <c r="C10" s="4">
        <v>-2.8421450129766197E-3</v>
      </c>
      <c r="D10" s="4">
        <v>7.5154647011560763E-3</v>
      </c>
      <c r="E10" s="4">
        <v>2.2214227393504162E-3</v>
      </c>
      <c r="F10" s="4">
        <v>2.1864292695859908E-3</v>
      </c>
      <c r="G10" s="4">
        <v>2.1762895290910445E-3</v>
      </c>
      <c r="H10" s="4">
        <v>2.1908483790743041E-3</v>
      </c>
      <c r="I10" s="4">
        <v>2.2325792785574355E-3</v>
      </c>
      <c r="J10" s="4">
        <v>2.3019588604665298E-3</v>
      </c>
      <c r="K10" s="4">
        <v>2.3985827091824704E-3</v>
      </c>
      <c r="L10" s="4">
        <v>1.0939507147655221E-2</v>
      </c>
      <c r="M10" s="4">
        <v>2.7863792754503451E-3</v>
      </c>
      <c r="N10" s="4">
        <v>1.3585904888574628E-3</v>
      </c>
      <c r="O10" s="4">
        <v>1.1356850016497509E-3</v>
      </c>
      <c r="P10" s="4">
        <v>6.6167536420450859E-3</v>
      </c>
      <c r="Q10" s="4">
        <v>-3.7461000000000412E-3</v>
      </c>
      <c r="R10" s="4">
        <v>2.2503299610672264E-3</v>
      </c>
      <c r="S10" s="4">
        <v>1.5064660261965737E-3</v>
      </c>
      <c r="T10" s="4">
        <v>-1.0419999999996322E-4</v>
      </c>
      <c r="U10" s="4">
        <v>1.0421085877144719E-4</v>
      </c>
      <c r="V10" s="4">
        <v>0</v>
      </c>
      <c r="X10" s="4">
        <f t="shared" si="0"/>
        <v>1.0939507147655221E-2</v>
      </c>
      <c r="Y10" cm="1">
        <f t="array" ref="Y10">_xlfn.XLOOKUP(X10,C10:V10,$C$4:$V$4,NULL,0,1)</f>
        <v>2010</v>
      </c>
      <c r="AA10" s="4">
        <f t="shared" si="1"/>
        <v>-3.7461000000000412E-3</v>
      </c>
      <c r="AB10" cm="1">
        <f t="array" ref="AB10">_xlfn.XLOOKUP(AA10,C10:V10,$C$4:$V$4,NULL,0,1)</f>
        <v>2015</v>
      </c>
    </row>
    <row r="11" spans="1:28" x14ac:dyDescent="0.25">
      <c r="A11" t="s">
        <v>26</v>
      </c>
      <c r="B11" s="4"/>
      <c r="C11" s="4">
        <v>1.1122345803842207E-2</v>
      </c>
      <c r="D11" s="4">
        <v>-0.02</v>
      </c>
      <c r="E11" s="4">
        <v>1.2144183673469351E-2</v>
      </c>
      <c r="F11" s="4">
        <v>-9.0734834201896422E-6</v>
      </c>
      <c r="G11" s="4">
        <v>6.157624169478907E-3</v>
      </c>
      <c r="H11" s="4">
        <v>-6.1299599198396072E-3</v>
      </c>
      <c r="I11" s="4">
        <v>4.9945442115439545E-5</v>
      </c>
      <c r="J11" s="4">
        <v>1.2291167102770762E-4</v>
      </c>
      <c r="K11" s="4">
        <v>2.2301210773098768E-4</v>
      </c>
      <c r="L11" s="4">
        <v>5.7695699276913244E-3</v>
      </c>
      <c r="M11" s="4">
        <v>-1.9458917835670846E-3</v>
      </c>
      <c r="N11" s="4">
        <v>2.3261697611979675E-4</v>
      </c>
      <c r="O11" s="4">
        <v>-2.0974822885350885E-3</v>
      </c>
      <c r="P11" s="4">
        <v>2.9169181251256491E-3</v>
      </c>
      <c r="Q11" s="4">
        <v>2.908434459933871E-3</v>
      </c>
      <c r="R11" s="4">
        <v>-2.0000000000000282E-3</v>
      </c>
      <c r="S11" s="4">
        <v>-1.0020040080159752E-3</v>
      </c>
      <c r="T11" s="4">
        <v>2.0060180541625161E-3</v>
      </c>
      <c r="U11" s="4">
        <v>1.001001001000944E-3</v>
      </c>
      <c r="V11" s="4">
        <v>0</v>
      </c>
      <c r="X11" s="4">
        <f t="shared" si="0"/>
        <v>1.2144183673469351E-2</v>
      </c>
      <c r="Y11" cm="1">
        <f t="array" ref="Y11">_xlfn.XLOOKUP(X11,C11:V11,$C$4:$V$4,NULL,0,1)</f>
        <v>2003</v>
      </c>
      <c r="AA11" s="4">
        <f t="shared" si="1"/>
        <v>-0.02</v>
      </c>
      <c r="AB11" cm="1">
        <f t="array" ref="AB11">_xlfn.XLOOKUP(AA11,C11:V11,$C$4:$V$4,NULL,0,1)</f>
        <v>2002</v>
      </c>
    </row>
    <row r="12" spans="1:28" x14ac:dyDescent="0.25">
      <c r="A12" t="s">
        <v>27</v>
      </c>
      <c r="B12" s="4"/>
      <c r="C12" s="4">
        <v>9.098367452029453E-2</v>
      </c>
      <c r="D12" s="4">
        <v>0</v>
      </c>
      <c r="E12" s="4">
        <v>0</v>
      </c>
      <c r="F12" s="4">
        <v>0</v>
      </c>
      <c r="G12" s="4">
        <v>0</v>
      </c>
      <c r="H12" s="4">
        <v>0</v>
      </c>
      <c r="I12" s="4">
        <v>0</v>
      </c>
      <c r="J12" s="4">
        <v>0</v>
      </c>
      <c r="K12" s="4">
        <v>0</v>
      </c>
      <c r="L12" s="4">
        <v>-6.6437099999999985E-2</v>
      </c>
      <c r="M12" s="4">
        <v>7.1165103069112945E-2</v>
      </c>
      <c r="N12" s="4">
        <v>0</v>
      </c>
      <c r="O12" s="4">
        <v>0</v>
      </c>
      <c r="P12" s="4">
        <v>0</v>
      </c>
      <c r="Q12" s="4">
        <v>0</v>
      </c>
      <c r="R12" s="4">
        <v>0</v>
      </c>
      <c r="S12" s="4">
        <v>0</v>
      </c>
      <c r="T12" s="4">
        <v>0</v>
      </c>
      <c r="U12" s="4">
        <v>0</v>
      </c>
      <c r="V12" s="4">
        <v>0</v>
      </c>
      <c r="X12" s="4">
        <f t="shared" si="0"/>
        <v>9.098367452029453E-2</v>
      </c>
      <c r="Y12" cm="1">
        <f t="array" ref="Y12">_xlfn.XLOOKUP(X12,C12:V12,$C$4:$V$4,NULL,0,1)</f>
        <v>2001</v>
      </c>
      <c r="AA12" s="4">
        <f t="shared" si="1"/>
        <v>-6.6437099999999985E-2</v>
      </c>
      <c r="AB12" cm="1">
        <f t="array" ref="AB12">_xlfn.XLOOKUP(AA12,C12:V12,$C$4:$V$4,NULL,0,1)</f>
        <v>2010</v>
      </c>
    </row>
    <row r="13" spans="1:28" x14ac:dyDescent="0.25">
      <c r="A13" t="s">
        <v>28</v>
      </c>
      <c r="B13" s="4"/>
      <c r="C13" s="4">
        <v>0</v>
      </c>
      <c r="D13" s="4">
        <v>0</v>
      </c>
      <c r="E13" s="4">
        <v>0</v>
      </c>
      <c r="F13" s="4">
        <v>0</v>
      </c>
      <c r="G13" s="4">
        <v>0</v>
      </c>
      <c r="H13" s="4">
        <v>0</v>
      </c>
      <c r="I13" s="4">
        <v>0</v>
      </c>
      <c r="J13" s="4">
        <v>0</v>
      </c>
      <c r="K13" s="4">
        <v>0</v>
      </c>
      <c r="L13" s="4">
        <v>0</v>
      </c>
      <c r="M13" s="4">
        <v>0</v>
      </c>
      <c r="N13" s="4">
        <v>0</v>
      </c>
      <c r="O13" s="4">
        <v>0</v>
      </c>
      <c r="P13" s="4">
        <v>0</v>
      </c>
      <c r="Q13" s="4">
        <v>0</v>
      </c>
      <c r="R13" s="4">
        <v>0</v>
      </c>
      <c r="S13" s="4">
        <v>0</v>
      </c>
      <c r="T13" s="4">
        <v>0</v>
      </c>
      <c r="U13" s="4">
        <v>0</v>
      </c>
      <c r="V13" s="4">
        <v>0</v>
      </c>
      <c r="X13" s="4">
        <f t="shared" si="0"/>
        <v>0</v>
      </c>
      <c r="Y13" cm="1">
        <f t="array" ref="Y13">_xlfn.XLOOKUP(X13,C13:V13,$C$4:$V$4,NULL,0,1)</f>
        <v>2001</v>
      </c>
      <c r="AA13" s="4">
        <f t="shared" si="1"/>
        <v>0</v>
      </c>
      <c r="AB13" cm="1">
        <f t="array" ref="AB13">_xlfn.XLOOKUP(AA13,C13:V13,$C$4:$V$4,NULL,0,1)</f>
        <v>2001</v>
      </c>
    </row>
    <row r="14" spans="1:28" x14ac:dyDescent="0.25">
      <c r="A14" t="s">
        <v>29</v>
      </c>
      <c r="B14" s="4"/>
      <c r="C14" s="4">
        <v>0</v>
      </c>
      <c r="D14" s="4">
        <v>0</v>
      </c>
      <c r="E14" s="4">
        <v>0</v>
      </c>
      <c r="F14" s="4">
        <v>0</v>
      </c>
      <c r="G14" s="4">
        <v>0</v>
      </c>
      <c r="H14" s="4">
        <v>0</v>
      </c>
      <c r="I14" s="4">
        <v>0</v>
      </c>
      <c r="J14" s="4">
        <v>0</v>
      </c>
      <c r="K14" s="4">
        <v>0</v>
      </c>
      <c r="L14" s="4">
        <v>0</v>
      </c>
      <c r="M14" s="4">
        <v>0</v>
      </c>
      <c r="N14" s="4">
        <v>0</v>
      </c>
      <c r="O14" s="4">
        <v>0</v>
      </c>
      <c r="P14" s="4">
        <v>0</v>
      </c>
      <c r="Q14" s="4">
        <v>0</v>
      </c>
      <c r="R14" s="4">
        <v>0</v>
      </c>
      <c r="S14" s="4">
        <v>0</v>
      </c>
      <c r="T14" s="4">
        <v>0</v>
      </c>
      <c r="U14" s="4">
        <v>0</v>
      </c>
      <c r="V14" s="4">
        <v>0</v>
      </c>
      <c r="X14" s="4">
        <f t="shared" si="0"/>
        <v>0</v>
      </c>
      <c r="Y14" cm="1">
        <f t="array" ref="Y14">_xlfn.XLOOKUP(X14,C14:V14,$C$4:$V$4,NULL,0,1)</f>
        <v>2001</v>
      </c>
      <c r="AA14" s="4">
        <f t="shared" si="1"/>
        <v>0</v>
      </c>
      <c r="AB14" cm="1">
        <f t="array" ref="AB14">_xlfn.XLOOKUP(AA14,C14:V14,$C$4:$V$4,NULL,0,1)</f>
        <v>2001</v>
      </c>
    </row>
    <row r="15" spans="1:28" x14ac:dyDescent="0.25">
      <c r="A15" t="s">
        <v>30</v>
      </c>
      <c r="B15" s="4"/>
      <c r="C15" s="4">
        <v>-2.8958764258900553E-3</v>
      </c>
      <c r="D15" s="4">
        <v>1.3974597908373269E-2</v>
      </c>
      <c r="E15" s="4">
        <v>-1.0725300000000004E-2</v>
      </c>
      <c r="F15" s="4">
        <v>1.4892728986195304E-3</v>
      </c>
      <c r="G15" s="4">
        <v>1.4816683959998813E-3</v>
      </c>
      <c r="H15" s="4">
        <v>2.80588109064477E-3</v>
      </c>
      <c r="I15" s="4">
        <v>2.3567839195976745E-4</v>
      </c>
      <c r="J15" s="4">
        <v>1.6118814209113732E-3</v>
      </c>
      <c r="K15" s="4">
        <v>1.7089525115748486E-3</v>
      </c>
      <c r="L15" s="4">
        <v>8.9699759824882067E-4</v>
      </c>
      <c r="M15" s="4">
        <v>-4.3818628698437476E-4</v>
      </c>
      <c r="N15" s="4">
        <v>1.001001001000944E-3</v>
      </c>
      <c r="O15" s="4">
        <v>0</v>
      </c>
      <c r="P15" s="4">
        <v>0</v>
      </c>
      <c r="Q15" s="4">
        <v>0</v>
      </c>
      <c r="R15" s="4">
        <v>0</v>
      </c>
      <c r="S15" s="4">
        <v>0</v>
      </c>
      <c r="T15" s="4">
        <v>0</v>
      </c>
      <c r="U15" s="4">
        <v>0</v>
      </c>
      <c r="V15" s="4">
        <v>0</v>
      </c>
      <c r="X15" s="4">
        <f t="shared" si="0"/>
        <v>1.3974597908373269E-2</v>
      </c>
      <c r="Y15" cm="1">
        <f t="array" ref="Y15">_xlfn.XLOOKUP(X15,C15:V15,$C$4:$V$4,NULL,0,1)</f>
        <v>2002</v>
      </c>
      <c r="AA15" s="4">
        <f t="shared" si="1"/>
        <v>-1.0725300000000004E-2</v>
      </c>
      <c r="AB15" cm="1">
        <f t="array" ref="AB15">_xlfn.XLOOKUP(AA15,C15:V15,$C$4:$V$4,NULL,0,1)</f>
        <v>2003</v>
      </c>
    </row>
    <row r="16" spans="1:28" x14ac:dyDescent="0.25">
      <c r="A16" t="s">
        <v>31</v>
      </c>
      <c r="B16" s="4"/>
      <c r="C16" s="4">
        <v>0</v>
      </c>
      <c r="D16" s="4">
        <v>0</v>
      </c>
      <c r="E16" s="4">
        <v>0</v>
      </c>
      <c r="F16" s="4">
        <v>0</v>
      </c>
      <c r="G16" s="4">
        <v>0</v>
      </c>
      <c r="H16" s="4">
        <v>0</v>
      </c>
      <c r="I16" s="4">
        <v>0</v>
      </c>
      <c r="J16" s="4">
        <v>0</v>
      </c>
      <c r="K16" s="4">
        <v>0</v>
      </c>
      <c r="L16" s="4">
        <v>0</v>
      </c>
      <c r="M16" s="4">
        <v>0</v>
      </c>
      <c r="N16" s="4">
        <v>0</v>
      </c>
      <c r="O16" s="4">
        <v>0</v>
      </c>
      <c r="P16" s="4">
        <v>0</v>
      </c>
      <c r="Q16" s="4">
        <v>0</v>
      </c>
      <c r="R16" s="4">
        <v>0</v>
      </c>
      <c r="S16" s="4">
        <v>0</v>
      </c>
      <c r="T16" s="4">
        <v>0</v>
      </c>
      <c r="U16" s="4">
        <v>0</v>
      </c>
      <c r="V16" s="4">
        <v>0</v>
      </c>
      <c r="X16" s="4">
        <f t="shared" si="0"/>
        <v>0</v>
      </c>
      <c r="Y16" cm="1">
        <f t="array" ref="Y16">_xlfn.XLOOKUP(X16,C16:V16,$C$4:$V$4,NULL,0,1)</f>
        <v>2001</v>
      </c>
      <c r="AA16" s="4">
        <f t="shared" si="1"/>
        <v>0</v>
      </c>
      <c r="AB16" cm="1">
        <f t="array" ref="AB16">_xlfn.XLOOKUP(AA16,C16:V16,$C$4:$V$4,NULL,0,1)</f>
        <v>2001</v>
      </c>
    </row>
    <row r="17" spans="1:28" x14ac:dyDescent="0.25">
      <c r="A17" t="s">
        <v>32</v>
      </c>
      <c r="B17" s="4"/>
      <c r="C17" s="4">
        <v>0</v>
      </c>
      <c r="D17" s="4">
        <v>0</v>
      </c>
      <c r="E17" s="4">
        <v>0</v>
      </c>
      <c r="F17" s="4">
        <v>0</v>
      </c>
      <c r="G17" s="4">
        <v>0</v>
      </c>
      <c r="H17" s="4">
        <v>0</v>
      </c>
      <c r="I17" s="4">
        <v>0</v>
      </c>
      <c r="J17" s="4">
        <v>0</v>
      </c>
      <c r="K17" s="4">
        <v>0</v>
      </c>
      <c r="L17" s="4">
        <v>0</v>
      </c>
      <c r="M17" s="4">
        <v>0</v>
      </c>
      <c r="N17" s="4">
        <v>0</v>
      </c>
      <c r="O17" s="4">
        <v>0</v>
      </c>
      <c r="P17" s="4">
        <v>0</v>
      </c>
      <c r="Q17" s="4">
        <v>0</v>
      </c>
      <c r="R17" s="4">
        <v>0</v>
      </c>
      <c r="S17" s="4">
        <v>0</v>
      </c>
      <c r="T17" s="4">
        <v>0</v>
      </c>
      <c r="U17" s="4">
        <v>0</v>
      </c>
      <c r="V17" s="4">
        <v>0</v>
      </c>
      <c r="X17" s="4">
        <f t="shared" si="0"/>
        <v>0</v>
      </c>
      <c r="Y17" cm="1">
        <f t="array" ref="Y17">_xlfn.XLOOKUP(X17,C17:V17,$C$4:$V$4,NULL,0,1)</f>
        <v>2001</v>
      </c>
      <c r="AA17" s="4">
        <f t="shared" si="1"/>
        <v>0</v>
      </c>
      <c r="AB17" cm="1">
        <f t="array" ref="AB17">_xlfn.XLOOKUP(AA17,C17:V17,$C$4:$V$4,NULL,0,1)</f>
        <v>2001</v>
      </c>
    </row>
    <row r="18" spans="1:28" x14ac:dyDescent="0.25">
      <c r="A18" t="s">
        <v>34</v>
      </c>
      <c r="B18" s="4"/>
      <c r="C18" s="4">
        <v>9.4770187499999992E-2</v>
      </c>
      <c r="D18" s="4">
        <v>8.0451359569014572E-2</v>
      </c>
      <c r="E18" s="4">
        <v>7.4322601712448255E-2</v>
      </c>
      <c r="F18" s="4">
        <v>-1.580257454580443E-3</v>
      </c>
      <c r="G18" s="4">
        <v>8.9408866995073777E-2</v>
      </c>
      <c r="H18" s="4">
        <v>0.14232647524304784</v>
      </c>
      <c r="I18" s="4">
        <v>-7.966535444759143E-2</v>
      </c>
      <c r="J18" s="4">
        <v>0.17710787096774186</v>
      </c>
      <c r="K18" s="4">
        <v>5.1764050237509518E-2</v>
      </c>
      <c r="L18" s="4">
        <v>-4.0105857251130063E-2</v>
      </c>
      <c r="M18" s="4">
        <v>7.8537821208831043E-2</v>
      </c>
      <c r="N18" s="4">
        <v>0.10999278523489926</v>
      </c>
      <c r="O18" s="4">
        <v>-7.0373061557779601E-2</v>
      </c>
      <c r="P18" s="4">
        <v>1.4634146341463391E-2</v>
      </c>
      <c r="Q18" s="4">
        <v>0.20038044871794872</v>
      </c>
      <c r="R18" s="4">
        <v>1.356754682743482E-2</v>
      </c>
      <c r="S18" s="4">
        <v>0.1591148577449947</v>
      </c>
      <c r="T18" s="4">
        <v>4.3181818181818148E-2</v>
      </c>
      <c r="U18" s="4">
        <v>4.3572984749455958E-3</v>
      </c>
      <c r="V18" s="4">
        <v>4.3383947939262472E-2</v>
      </c>
      <c r="X18" s="4">
        <f t="shared" si="0"/>
        <v>0.20038044871794872</v>
      </c>
      <c r="Y18" cm="1">
        <f t="array" ref="Y18">_xlfn.XLOOKUP(X18,C18:V18,$C$4:$V$4,NULL,0,1)</f>
        <v>2015</v>
      </c>
      <c r="AA18" s="4">
        <f t="shared" si="1"/>
        <v>-7.966535444759143E-2</v>
      </c>
      <c r="AB18" cm="1">
        <f t="array" ref="AB18">_xlfn.XLOOKUP(AA18,C18:V18,$C$4:$V$4,NULL,0,1)</f>
        <v>2007</v>
      </c>
    </row>
    <row r="19" spans="1:28" x14ac:dyDescent="0.25">
      <c r="A19" t="s">
        <v>36</v>
      </c>
      <c r="B19" s="4"/>
      <c r="C19" s="4">
        <v>0</v>
      </c>
      <c r="D19" s="4">
        <v>0</v>
      </c>
      <c r="E19" s="4">
        <v>0</v>
      </c>
      <c r="F19" s="4">
        <v>-3.2599999999973762E-5</v>
      </c>
      <c r="G19" s="4">
        <v>-1.6290531071310843E-4</v>
      </c>
      <c r="H19" s="4">
        <v>1.9553822772347287E-4</v>
      </c>
      <c r="I19" s="4">
        <v>0</v>
      </c>
      <c r="J19" s="4">
        <v>0</v>
      </c>
      <c r="K19" s="4">
        <v>0</v>
      </c>
      <c r="L19" s="4">
        <v>0</v>
      </c>
      <c r="M19" s="4">
        <v>0</v>
      </c>
      <c r="N19" s="4">
        <v>0</v>
      </c>
      <c r="O19" s="4">
        <v>0</v>
      </c>
      <c r="P19" s="4">
        <v>0</v>
      </c>
      <c r="Q19" s="4">
        <v>0</v>
      </c>
      <c r="R19" s="4">
        <v>0</v>
      </c>
      <c r="S19" s="4">
        <v>0</v>
      </c>
      <c r="T19" s="4">
        <v>0</v>
      </c>
      <c r="U19" s="4">
        <v>0</v>
      </c>
      <c r="V19" s="4">
        <v>0</v>
      </c>
      <c r="X19" s="4">
        <f t="shared" si="0"/>
        <v>1.9553822772347287E-4</v>
      </c>
      <c r="Y19" cm="1">
        <f t="array" ref="Y19">_xlfn.XLOOKUP(X19,C19:V19,$C$4:$V$4,NULL,0,1)</f>
        <v>2006</v>
      </c>
      <c r="AA19" s="4">
        <f t="shared" si="1"/>
        <v>-1.6290531071310843E-4</v>
      </c>
      <c r="AB19" cm="1">
        <f t="array" ref="AB19">_xlfn.XLOOKUP(AA19,C19:V19,$C$4:$V$4,NULL,0,1)</f>
        <v>2005</v>
      </c>
    </row>
    <row r="20" spans="1:28" x14ac:dyDescent="0.25">
      <c r="A20" t="s">
        <v>37</v>
      </c>
      <c r="B20" s="4"/>
      <c r="C20" s="4">
        <v>0</v>
      </c>
      <c r="D20" s="4">
        <v>0</v>
      </c>
      <c r="E20" s="4">
        <v>0</v>
      </c>
      <c r="F20" s="4">
        <v>0</v>
      </c>
      <c r="G20" s="4">
        <v>0</v>
      </c>
      <c r="H20" s="4">
        <v>0</v>
      </c>
      <c r="I20" s="4">
        <v>0</v>
      </c>
      <c r="J20" s="4">
        <v>0</v>
      </c>
      <c r="K20" s="4">
        <v>0</v>
      </c>
      <c r="L20" s="4">
        <v>0</v>
      </c>
      <c r="M20" s="4">
        <v>0</v>
      </c>
      <c r="N20" s="4">
        <v>0</v>
      </c>
      <c r="O20" s="4">
        <v>0</v>
      </c>
      <c r="P20" s="4">
        <v>0</v>
      </c>
      <c r="Q20" s="4">
        <v>0</v>
      </c>
      <c r="R20" s="4">
        <v>0</v>
      </c>
      <c r="S20" s="4">
        <v>0</v>
      </c>
      <c r="T20" s="4">
        <v>0</v>
      </c>
      <c r="U20" s="4">
        <v>0</v>
      </c>
      <c r="V20" s="4">
        <v>0</v>
      </c>
      <c r="X20" s="4">
        <f t="shared" si="0"/>
        <v>0</v>
      </c>
      <c r="Y20" cm="1">
        <f t="array" ref="Y20">_xlfn.XLOOKUP(X20,C20:V20,$C$4:$V$4,NULL,0,1)</f>
        <v>2001</v>
      </c>
      <c r="AA20" s="4">
        <f t="shared" si="1"/>
        <v>0</v>
      </c>
      <c r="AB20" cm="1">
        <f t="array" ref="AB20">_xlfn.XLOOKUP(AA20,C20:V20,$C$4:$V$4,NULL,0,1)</f>
        <v>2001</v>
      </c>
    </row>
    <row r="21" spans="1:28" x14ac:dyDescent="0.25">
      <c r="A21" t="s">
        <v>38</v>
      </c>
      <c r="B21" s="4"/>
      <c r="C21" s="4">
        <v>0</v>
      </c>
      <c r="D21" s="4">
        <v>0</v>
      </c>
      <c r="E21" s="4">
        <v>0</v>
      </c>
      <c r="F21" s="4">
        <v>0</v>
      </c>
      <c r="G21" s="4">
        <v>0</v>
      </c>
      <c r="H21" s="4">
        <v>0</v>
      </c>
      <c r="I21" s="4">
        <v>0</v>
      </c>
      <c r="J21" s="4">
        <v>0</v>
      </c>
      <c r="K21" s="4">
        <v>0</v>
      </c>
      <c r="L21" s="4">
        <v>0</v>
      </c>
      <c r="M21" s="4">
        <v>0</v>
      </c>
      <c r="N21" s="4">
        <v>0</v>
      </c>
      <c r="O21" s="4">
        <v>0</v>
      </c>
      <c r="P21" s="4">
        <v>0</v>
      </c>
      <c r="Q21" s="4">
        <v>0</v>
      </c>
      <c r="R21" s="4">
        <v>0</v>
      </c>
      <c r="S21" s="4">
        <v>0</v>
      </c>
      <c r="T21" s="4">
        <v>0</v>
      </c>
      <c r="U21" s="4">
        <v>0</v>
      </c>
      <c r="V21" s="4">
        <v>0</v>
      </c>
      <c r="X21" s="4">
        <f t="shared" si="0"/>
        <v>0</v>
      </c>
      <c r="Y21" cm="1">
        <f t="array" ref="Y21">_xlfn.XLOOKUP(X21,C21:V21,$C$4:$V$4,NULL,0,1)</f>
        <v>2001</v>
      </c>
      <c r="AA21" s="4">
        <f t="shared" si="1"/>
        <v>0</v>
      </c>
      <c r="AB21" cm="1">
        <f t="array" ref="AB21">_xlfn.XLOOKUP(AA21,C21:V21,$C$4:$V$4,NULL,0,1)</f>
        <v>2001</v>
      </c>
    </row>
    <row r="22" spans="1:28" x14ac:dyDescent="0.25">
      <c r="A22" t="s">
        <v>39</v>
      </c>
      <c r="B22" s="4"/>
      <c r="C22" s="4">
        <v>1.5151392405063345E-2</v>
      </c>
      <c r="D22" s="4">
        <v>1.0380193962464382E-2</v>
      </c>
      <c r="E22" s="4">
        <v>1.020883526008199E-2</v>
      </c>
      <c r="F22" s="4">
        <v>1.0070582426573341E-2</v>
      </c>
      <c r="G22" s="4">
        <v>9.9635490532405582E-3</v>
      </c>
      <c r="H22" s="4">
        <v>8.962067031950352E-2</v>
      </c>
      <c r="I22" s="4">
        <v>-6.405082047154731E-2</v>
      </c>
      <c r="J22" s="4">
        <v>9.8334160006312132E-3</v>
      </c>
      <c r="K22" s="4">
        <v>9.8533618083942592E-3</v>
      </c>
      <c r="L22" s="4">
        <v>3.5370773108038121E-2</v>
      </c>
      <c r="M22" s="4">
        <v>1.9623716124675578E-2</v>
      </c>
      <c r="N22" s="4">
        <v>-7.4803344134104317E-3</v>
      </c>
      <c r="O22" s="4">
        <v>2.0900277726737873E-3</v>
      </c>
      <c r="P22" s="4">
        <v>1.9537626040038E-3</v>
      </c>
      <c r="Q22" s="4">
        <v>4.7692609779797432E-3</v>
      </c>
      <c r="R22" s="4">
        <v>1.5493572984749411E-2</v>
      </c>
      <c r="S22" s="4">
        <v>1.0369835289428067E-2</v>
      </c>
      <c r="T22" s="4">
        <v>-2.6213355464719264E-2</v>
      </c>
      <c r="U22" s="4">
        <v>1.0902747492368078E-2</v>
      </c>
      <c r="V22" s="4">
        <v>4.7382819240724842E-2</v>
      </c>
      <c r="X22" s="4">
        <f t="shared" si="0"/>
        <v>8.962067031950352E-2</v>
      </c>
      <c r="Y22" cm="1">
        <f t="array" ref="Y22">_xlfn.XLOOKUP(X22,C22:V22,$C$4:$V$4,NULL,0,1)</f>
        <v>2006</v>
      </c>
      <c r="AA22" s="4">
        <f t="shared" si="1"/>
        <v>-6.405082047154731E-2</v>
      </c>
      <c r="AB22" cm="1">
        <f t="array" ref="AB22">_xlfn.XLOOKUP(AA22,C22:V22,$C$4:$V$4,NULL,0,1)</f>
        <v>2007</v>
      </c>
    </row>
    <row r="23" spans="1:28" x14ac:dyDescent="0.25">
      <c r="A23" t="s">
        <v>40</v>
      </c>
      <c r="B23" s="4"/>
      <c r="C23" s="4">
        <v>1.7134111779973489E-2</v>
      </c>
      <c r="D23" s="4">
        <v>6.9220456621004678E-2</v>
      </c>
      <c r="E23" s="4">
        <v>3.9861542109285497E-2</v>
      </c>
      <c r="F23" s="4">
        <v>3.8215025526582479E-2</v>
      </c>
      <c r="G23" s="4">
        <v>3.6787110104722583E-2</v>
      </c>
      <c r="H23" s="4">
        <v>6.4487126096512332E-2</v>
      </c>
      <c r="I23" s="4">
        <v>6.3805017921148054E-3</v>
      </c>
      <c r="J23" s="4">
        <v>3.3606291840563018E-2</v>
      </c>
      <c r="K23" s="4">
        <v>3.2856098217004776E-2</v>
      </c>
      <c r="L23" s="4">
        <v>0.14094504478059186</v>
      </c>
      <c r="M23" s="4">
        <v>7.8947368421052502E-2</v>
      </c>
      <c r="N23" s="4">
        <v>4.065040650406504E-2</v>
      </c>
      <c r="O23" s="4">
        <v>-9.6582812499999934E-2</v>
      </c>
      <c r="P23" s="4">
        <v>-1.7042352503025257E-2</v>
      </c>
      <c r="Q23" s="4">
        <v>-0.1313782991202346</v>
      </c>
      <c r="R23" s="4">
        <v>0.25237153950033753</v>
      </c>
      <c r="S23" s="4">
        <v>-6.9961662202257954E-2</v>
      </c>
      <c r="T23" s="4">
        <v>0.13759182608695655</v>
      </c>
      <c r="U23" s="4">
        <v>2.7563234392061074E-2</v>
      </c>
      <c r="V23" s="4">
        <v>2.6836155600392712E-2</v>
      </c>
      <c r="X23" s="4">
        <f t="shared" si="0"/>
        <v>0.25237153950033753</v>
      </c>
      <c r="Y23" cm="1">
        <f t="array" ref="Y23">_xlfn.XLOOKUP(X23,C23:V23,$C$4:$V$4,NULL,0,1)</f>
        <v>2016</v>
      </c>
      <c r="AA23" s="4">
        <f t="shared" si="1"/>
        <v>-0.1313782991202346</v>
      </c>
      <c r="AB23" cm="1">
        <f t="array" ref="AB23">_xlfn.XLOOKUP(AA23,C23:V23,$C$4:$V$4,NULL,0,1)</f>
        <v>2015</v>
      </c>
    </row>
    <row r="24" spans="1:28" x14ac:dyDescent="0.25">
      <c r="A24" t="s">
        <v>41</v>
      </c>
      <c r="B24" s="4"/>
      <c r="C24" s="4">
        <v>0</v>
      </c>
      <c r="D24" s="4">
        <v>0</v>
      </c>
      <c r="E24" s="4">
        <v>0</v>
      </c>
      <c r="F24" s="4">
        <v>0</v>
      </c>
      <c r="G24" s="4">
        <v>0</v>
      </c>
      <c r="H24" s="4">
        <v>0</v>
      </c>
      <c r="I24" s="4">
        <v>0</v>
      </c>
      <c r="J24" s="4">
        <v>0</v>
      </c>
      <c r="K24" s="4">
        <v>0</v>
      </c>
      <c r="L24" s="4">
        <v>0</v>
      </c>
      <c r="M24" s="4">
        <v>0</v>
      </c>
      <c r="N24" s="4">
        <v>0</v>
      </c>
      <c r="O24" s="4">
        <v>0</v>
      </c>
      <c r="P24" s="4">
        <v>0</v>
      </c>
      <c r="Q24" s="4">
        <v>0</v>
      </c>
      <c r="R24" s="4">
        <v>0</v>
      </c>
      <c r="S24" s="4">
        <v>0</v>
      </c>
      <c r="T24" s="4">
        <v>0</v>
      </c>
      <c r="U24" s="4">
        <v>0</v>
      </c>
      <c r="V24" s="4">
        <v>0</v>
      </c>
      <c r="X24" s="4">
        <f t="shared" si="0"/>
        <v>0</v>
      </c>
      <c r="Y24" cm="1">
        <f t="array" ref="Y24">_xlfn.XLOOKUP(X24,C24:V24,$C$4:$V$4,NULL,0,1)</f>
        <v>2001</v>
      </c>
      <c r="AA24" s="4">
        <f t="shared" si="1"/>
        <v>0</v>
      </c>
      <c r="AB24" cm="1">
        <f t="array" ref="AB24">_xlfn.XLOOKUP(AA24,C24:V24,$C$4:$V$4,NULL,0,1)</f>
        <v>2001</v>
      </c>
    </row>
    <row r="25" spans="1:28" x14ac:dyDescent="0.25">
      <c r="A25" t="s">
        <v>42</v>
      </c>
      <c r="B25" s="4"/>
      <c r="C25" s="4">
        <v>0.28555794542536123</v>
      </c>
      <c r="D25" s="4">
        <v>9.8232868765814996E-2</v>
      </c>
      <c r="E25" s="4">
        <v>-6.546046945535991E-2</v>
      </c>
      <c r="F25" s="4">
        <v>0.26114379562043794</v>
      </c>
      <c r="G25" s="4">
        <v>0.15386146781751622</v>
      </c>
      <c r="H25" s="4">
        <v>-2.0575469418338001E-3</v>
      </c>
      <c r="I25" s="4">
        <v>0.20298121531428595</v>
      </c>
      <c r="J25" s="4">
        <v>-5.9119080779944239E-2</v>
      </c>
      <c r="K25" s="4">
        <v>5.8450675558154259E-2</v>
      </c>
      <c r="L25" s="4">
        <v>2.4879901655713878E-2</v>
      </c>
      <c r="M25" s="4">
        <v>0.1157729680767316</v>
      </c>
      <c r="N25" s="4">
        <v>0.11903211915698607</v>
      </c>
      <c r="O25" s="4">
        <v>-4.4249836065573825E-2</v>
      </c>
      <c r="P25" s="4">
        <v>4.6109976382240417E-2</v>
      </c>
      <c r="Q25" s="4">
        <v>4.423973238455764E-2</v>
      </c>
      <c r="R25" s="4">
        <v>4.2489726550358896E-2</v>
      </c>
      <c r="S25" s="4">
        <v>-1.8975740384631706E-2</v>
      </c>
      <c r="T25" s="4">
        <v>2.327906857727741E-2</v>
      </c>
      <c r="U25" s="4">
        <v>2.5641573217288332E-4</v>
      </c>
      <c r="V25" s="4">
        <v>0</v>
      </c>
      <c r="X25" s="4">
        <f t="shared" si="0"/>
        <v>0.28555794542536123</v>
      </c>
      <c r="Y25" cm="1">
        <f t="array" ref="Y25">_xlfn.XLOOKUP(X25,C25:V25,$C$4:$V$4,NULL,0,1)</f>
        <v>2001</v>
      </c>
      <c r="AA25" s="4">
        <f t="shared" si="1"/>
        <v>-6.546046945535991E-2</v>
      </c>
      <c r="AB25" cm="1">
        <f t="array" ref="AB25">_xlfn.XLOOKUP(AA25,C25:V25,$C$4:$V$4,NULL,0,1)</f>
        <v>2003</v>
      </c>
    </row>
    <row r="26" spans="1:28" x14ac:dyDescent="0.25">
      <c r="A26" t="s">
        <v>43</v>
      </c>
      <c r="B26" s="4"/>
      <c r="C26" s="4">
        <v>-5.9999999999999429E-3</v>
      </c>
      <c r="D26" s="4">
        <v>-9.0543259557344623E-3</v>
      </c>
      <c r="E26" s="4">
        <v>1.5228426395939087E-2</v>
      </c>
      <c r="F26" s="4">
        <v>0</v>
      </c>
      <c r="G26" s="4">
        <v>0</v>
      </c>
      <c r="H26" s="4">
        <v>-6.1272400000000008E-3</v>
      </c>
      <c r="I26" s="4">
        <v>3.146519480018779E-3</v>
      </c>
      <c r="J26" s="4">
        <v>3.0090270812437028E-3</v>
      </c>
      <c r="K26" s="4">
        <v>0</v>
      </c>
      <c r="L26" s="4">
        <v>0</v>
      </c>
      <c r="M26" s="4">
        <v>-2.9421999999999569E-3</v>
      </c>
      <c r="N26" s="4">
        <v>2.950882085271242E-3</v>
      </c>
      <c r="O26" s="4">
        <v>-5.0000000000000001E-3</v>
      </c>
      <c r="P26" s="4">
        <v>5.0251256281407036E-3</v>
      </c>
      <c r="Q26" s="4">
        <v>-2.9999999999999714E-3</v>
      </c>
      <c r="R26" s="4">
        <v>3.0090270812437028E-3</v>
      </c>
      <c r="S26" s="4">
        <v>0</v>
      </c>
      <c r="T26" s="4">
        <v>0</v>
      </c>
      <c r="U26" s="4">
        <v>0</v>
      </c>
      <c r="V26" s="4">
        <v>0</v>
      </c>
      <c r="X26" s="4">
        <f t="shared" si="0"/>
        <v>1.5228426395939087E-2</v>
      </c>
      <c r="Y26" cm="1">
        <f t="array" ref="Y26">_xlfn.XLOOKUP(X26,C26:V26,$C$4:$V$4,NULL,0,1)</f>
        <v>2003</v>
      </c>
      <c r="AA26" s="4">
        <f t="shared" si="1"/>
        <v>-9.0543259557344623E-3</v>
      </c>
      <c r="AB26" cm="1">
        <f t="array" ref="AB26">_xlfn.XLOOKUP(AA26,C26:V26,$C$4:$V$4,NULL,0,1)</f>
        <v>2002</v>
      </c>
    </row>
    <row r="27" spans="1:28" x14ac:dyDescent="0.25">
      <c r="A27" t="s">
        <v>44</v>
      </c>
      <c r="B27" s="4"/>
      <c r="C27" s="4">
        <v>-6.0925488224081316E-2</v>
      </c>
      <c r="D27" s="4">
        <v>8.8709677419354802E-2</v>
      </c>
      <c r="E27" s="4">
        <v>0.2253002592592592</v>
      </c>
      <c r="F27" s="4">
        <v>6.6976931761578595E-2</v>
      </c>
      <c r="G27" s="4">
        <v>6.2757401701219614E-2</v>
      </c>
      <c r="H27" s="4">
        <v>5.9101385129569493E-2</v>
      </c>
      <c r="I27" s="4">
        <v>5.591709512797461E-2</v>
      </c>
      <c r="J27" s="4">
        <v>6.0711301080400099E-2</v>
      </c>
      <c r="K27" s="4">
        <v>-2.5617977528089902E-2</v>
      </c>
      <c r="L27" s="4">
        <v>0.19967204797047977</v>
      </c>
      <c r="M27" s="4">
        <v>2.3496196877298495E-2</v>
      </c>
      <c r="N27" s="4">
        <v>5.2194102178812866E-2</v>
      </c>
      <c r="O27" s="4">
        <v>3.522220231224462E-2</v>
      </c>
      <c r="P27" s="4">
        <v>3.3816348898260323E-2</v>
      </c>
      <c r="Q27" s="4">
        <v>3.6311863986111137E-2</v>
      </c>
      <c r="R27" s="4">
        <v>3.2915821664252366E-2</v>
      </c>
      <c r="S27" s="4">
        <v>5.0252231941816702E-2</v>
      </c>
      <c r="T27" s="4">
        <v>1.2303560830860396E-2</v>
      </c>
      <c r="U27" s="4">
        <v>2.5362725610683746E-2</v>
      </c>
      <c r="V27" s="4">
        <v>2.9088444296676962E-2</v>
      </c>
      <c r="X27" s="4">
        <f t="shared" si="0"/>
        <v>0.2253002592592592</v>
      </c>
      <c r="Y27" cm="1">
        <f t="array" ref="Y27">_xlfn.XLOOKUP(X27,C27:V27,$C$4:$V$4,NULL,0,1)</f>
        <v>2003</v>
      </c>
      <c r="AA27" s="4">
        <f t="shared" si="1"/>
        <v>-6.0925488224081316E-2</v>
      </c>
      <c r="AB27" cm="1">
        <f t="array" ref="AB27">_xlfn.XLOOKUP(AA27,C27:V27,$C$4:$V$4,NULL,0,1)</f>
        <v>2001</v>
      </c>
    </row>
    <row r="28" spans="1:28" x14ac:dyDescent="0.25">
      <c r="A28" t="s">
        <v>45</v>
      </c>
      <c r="B28" s="4"/>
      <c r="C28" s="4">
        <v>1.7213470300720023E-2</v>
      </c>
      <c r="D28" s="4">
        <v>6.6287027154961209E-3</v>
      </c>
      <c r="E28" s="4">
        <v>3.3843236510324522E-3</v>
      </c>
      <c r="F28" s="4">
        <v>-2.216795106253491E-3</v>
      </c>
      <c r="G28" s="4">
        <v>3.3937852186597811E-3</v>
      </c>
      <c r="H28" s="4">
        <v>5.1579657589884203E-3</v>
      </c>
      <c r="I28" s="4">
        <v>5.4415567136263249E-3</v>
      </c>
      <c r="J28" s="4">
        <v>4.0891561388092489E-3</v>
      </c>
      <c r="K28" s="4">
        <v>3.3524946504310277E-3</v>
      </c>
      <c r="L28" s="4">
        <v>-2.5991093796753186E-3</v>
      </c>
      <c r="M28" s="4">
        <v>7.3903651115618694E-3</v>
      </c>
      <c r="N28" s="4">
        <v>1.920895161307474E-3</v>
      </c>
      <c r="O28" s="4">
        <v>5.5928743203958282E-4</v>
      </c>
      <c r="P28" s="4">
        <v>7.5416406603456842E-4</v>
      </c>
      <c r="Q28" s="4">
        <v>6.0866884362733578E-4</v>
      </c>
      <c r="R28" s="4">
        <v>-1.0931603265031567E-4</v>
      </c>
      <c r="S28" s="4">
        <v>1.0030090270811867E-3</v>
      </c>
      <c r="T28" s="4">
        <v>-1.0020040080159752E-3</v>
      </c>
      <c r="U28" s="4">
        <v>1.0030090270811867E-3</v>
      </c>
      <c r="V28" s="4">
        <v>2.0040080160320926E-3</v>
      </c>
      <c r="X28" s="4">
        <f t="shared" si="0"/>
        <v>1.7213470300720023E-2</v>
      </c>
      <c r="Y28" cm="1">
        <f t="array" ref="Y28">_xlfn.XLOOKUP(X28,C28:V28,$C$4:$V$4,NULL,0,1)</f>
        <v>2001</v>
      </c>
      <c r="AA28" s="4">
        <f t="shared" si="1"/>
        <v>-2.5991093796753186E-3</v>
      </c>
      <c r="AB28" cm="1">
        <f t="array" ref="AB28">_xlfn.XLOOKUP(AA28,C28:V28,$C$4:$V$4,NULL,0,1)</f>
        <v>2010</v>
      </c>
    </row>
    <row r="29" spans="1:28" x14ac:dyDescent="0.25">
      <c r="A29" t="s">
        <v>46</v>
      </c>
      <c r="B29" s="4"/>
      <c r="C29" s="4">
        <v>0</v>
      </c>
      <c r="D29" s="4">
        <v>0</v>
      </c>
      <c r="E29" s="4">
        <v>0</v>
      </c>
      <c r="F29" s="4">
        <v>0</v>
      </c>
      <c r="G29" s="4">
        <v>0</v>
      </c>
      <c r="H29" s="4">
        <v>0</v>
      </c>
      <c r="I29" s="4">
        <v>0</v>
      </c>
      <c r="J29" s="4">
        <v>0</v>
      </c>
      <c r="K29" s="4">
        <v>0</v>
      </c>
      <c r="L29" s="4">
        <v>0</v>
      </c>
      <c r="M29" s="4">
        <v>0</v>
      </c>
      <c r="N29" s="4">
        <v>0</v>
      </c>
      <c r="O29" s="4">
        <v>0</v>
      </c>
      <c r="P29" s="4">
        <v>0</v>
      </c>
      <c r="Q29" s="4">
        <v>0</v>
      </c>
      <c r="R29" s="4">
        <v>0</v>
      </c>
      <c r="S29" s="4">
        <v>0</v>
      </c>
      <c r="T29" s="4">
        <v>0</v>
      </c>
      <c r="U29" s="4">
        <v>0</v>
      </c>
      <c r="V29" s="4">
        <v>-2.9999999999999714E-3</v>
      </c>
      <c r="X29" s="4">
        <f t="shared" si="0"/>
        <v>0</v>
      </c>
      <c r="Y29" cm="1">
        <f t="array" ref="Y29">_xlfn.XLOOKUP(X29,C29:V29,$C$4:$V$4,NULL,0,1)</f>
        <v>2001</v>
      </c>
      <c r="AA29" s="4">
        <f t="shared" si="1"/>
        <v>-2.9999999999999714E-3</v>
      </c>
      <c r="AB29" cm="1">
        <f t="array" ref="AB29">_xlfn.XLOOKUP(AA29,C29:V29,$C$4:$V$4,NULL,0,1)</f>
        <v>2020</v>
      </c>
    </row>
    <row r="30" spans="1:28" x14ac:dyDescent="0.25">
      <c r="A30" t="s">
        <v>47</v>
      </c>
      <c r="B30" s="4"/>
      <c r="C30" s="4">
        <v>4.9182481140537422E-2</v>
      </c>
      <c r="D30" s="4">
        <v>4.6080325567209292E-2</v>
      </c>
      <c r="E30" s="4">
        <v>0.14456693653346225</v>
      </c>
      <c r="F30" s="4">
        <v>-5.0505350877192975E-2</v>
      </c>
      <c r="G30" s="4">
        <v>3.9733878751198937E-2</v>
      </c>
      <c r="H30" s="4">
        <v>3.8381856295640261E-2</v>
      </c>
      <c r="I30" s="4">
        <v>3.7350005861569488E-2</v>
      </c>
      <c r="J30" s="4">
        <v>3.6601774198032018E-2</v>
      </c>
      <c r="K30" s="4">
        <v>5.0540771614154345E-3</v>
      </c>
      <c r="L30" s="4">
        <v>3.7212984956452796E-2</v>
      </c>
      <c r="M30" s="4">
        <v>0.13041328244274819</v>
      </c>
      <c r="N30" s="4">
        <v>2.0905682404611232E-2</v>
      </c>
      <c r="O30" s="4">
        <v>1.9026896028666324E-2</v>
      </c>
      <c r="P30" s="4">
        <v>0.24629660853158175</v>
      </c>
      <c r="Q30" s="4">
        <v>-0.16265755208333327</v>
      </c>
      <c r="R30" s="4">
        <v>3.5086264673546981E-2</v>
      </c>
      <c r="S30" s="4">
        <v>3.4432129787917383E-2</v>
      </c>
      <c r="T30" s="4">
        <v>-0.16347368250445291</v>
      </c>
      <c r="U30" s="4">
        <v>0.2760315972222222</v>
      </c>
      <c r="V30" s="4">
        <v>3.169467187632221E-2</v>
      </c>
      <c r="X30" s="4">
        <f t="shared" si="0"/>
        <v>0.2760315972222222</v>
      </c>
      <c r="Y30" cm="1">
        <f t="array" ref="Y30">_xlfn.XLOOKUP(X30,C30:V30,$C$4:$V$4,NULL,0,1)</f>
        <v>2019</v>
      </c>
      <c r="AA30" s="4">
        <f t="shared" si="1"/>
        <v>-0.16347368250445291</v>
      </c>
      <c r="AB30" cm="1">
        <f t="array" ref="AB30">_xlfn.XLOOKUP(AA30,C30:V30,$C$4:$V$4,NULL,0,1)</f>
        <v>2018</v>
      </c>
    </row>
    <row r="31" spans="1:28" x14ac:dyDescent="0.25">
      <c r="A31" t="s">
        <v>48</v>
      </c>
      <c r="B31" s="4"/>
      <c r="C31" s="4">
        <v>0.13566832064217296</v>
      </c>
      <c r="D31" s="4">
        <v>0.11674986237318688</v>
      </c>
      <c r="E31" s="4">
        <v>0.10286853624165591</v>
      </c>
      <c r="F31" s="4">
        <v>9.2435972839699315E-2</v>
      </c>
      <c r="G31" s="4">
        <v>-0.14786468610352752</v>
      </c>
      <c r="H31" s="4">
        <v>-0.17064636891208446</v>
      </c>
      <c r="I31" s="4">
        <v>0.77667157894736827</v>
      </c>
      <c r="J31" s="4">
        <v>1.5669581017677233E-2</v>
      </c>
      <c r="K31" s="4">
        <v>0.12479520833333332</v>
      </c>
      <c r="L31" s="4">
        <v>-1.8339820007975509E-2</v>
      </c>
      <c r="M31" s="4">
        <v>0.15522339622641504</v>
      </c>
      <c r="N31" s="4">
        <v>6.1625914386566491E-2</v>
      </c>
      <c r="O31" s="4">
        <v>6.153846153846159E-2</v>
      </c>
      <c r="P31" s="4">
        <v>1.4492753623188354E-2</v>
      </c>
      <c r="Q31" s="4">
        <v>0.20395028571428572</v>
      </c>
      <c r="R31" s="4">
        <v>0.1092543925639074</v>
      </c>
      <c r="S31" s="4">
        <v>-5.1784207153942469E-3</v>
      </c>
      <c r="T31" s="4">
        <v>0.1704203225806451</v>
      </c>
      <c r="U31" s="4">
        <v>4.3327785285113586E-2</v>
      </c>
      <c r="V31" s="4">
        <v>3.3375341477606527E-2</v>
      </c>
      <c r="X31" s="4">
        <f t="shared" si="0"/>
        <v>0.77667157894736827</v>
      </c>
      <c r="Y31" cm="1">
        <f t="array" ref="Y31">_xlfn.XLOOKUP(X31,C31:V31,$C$4:$V$4,NULL,0,1)</f>
        <v>2007</v>
      </c>
      <c r="AA31" s="4">
        <f t="shared" si="1"/>
        <v>-0.17064636891208446</v>
      </c>
      <c r="AB31" cm="1">
        <f t="array" ref="AB31">_xlfn.XLOOKUP(AA31,C31:V31,$C$4:$V$4,NULL,0,1)</f>
        <v>2006</v>
      </c>
    </row>
    <row r="32" spans="1:28" x14ac:dyDescent="0.25">
      <c r="A32" t="s">
        <v>49</v>
      </c>
      <c r="B32" s="4"/>
      <c r="C32" s="4">
        <v>-0.11898927710843386</v>
      </c>
      <c r="D32" s="4">
        <v>0.24358127008833924</v>
      </c>
      <c r="E32" s="4">
        <v>6.1191723804234856E-2</v>
      </c>
      <c r="F32" s="4">
        <v>0.31079709844559572</v>
      </c>
      <c r="G32" s="4">
        <v>-0.18967156163018156</v>
      </c>
      <c r="H32" s="4">
        <v>0.58085756097560992</v>
      </c>
      <c r="I32" s="4">
        <v>0.10985257152801893</v>
      </c>
      <c r="J32" s="4">
        <v>-0.26600680678596728</v>
      </c>
      <c r="K32" s="4">
        <v>0.63303606060606077</v>
      </c>
      <c r="L32" s="4">
        <v>-0.27862566452261534</v>
      </c>
      <c r="M32" s="4">
        <v>0.61759684887459809</v>
      </c>
      <c r="N32" s="4">
        <v>7.2023458561509462E-2</v>
      </c>
      <c r="O32" s="4">
        <v>6.7552249823453481E-2</v>
      </c>
      <c r="P32" s="4">
        <v>-2.5596689154713931E-2</v>
      </c>
      <c r="Q32" s="4">
        <v>0.15704848484848485</v>
      </c>
      <c r="R32" s="4">
        <v>7.1389000410103556E-2</v>
      </c>
      <c r="S32" s="4">
        <v>0.28076617626948919</v>
      </c>
      <c r="T32" s="4">
        <v>-8.9753564612102821E-2</v>
      </c>
      <c r="U32" s="4">
        <v>3.6069399381935319E-2</v>
      </c>
      <c r="V32" s="4">
        <v>2.857142857142864E-2</v>
      </c>
      <c r="X32" s="4">
        <f t="shared" si="0"/>
        <v>0.63303606060606077</v>
      </c>
      <c r="Y32" cm="1">
        <f t="array" ref="Y32">_xlfn.XLOOKUP(X32,C32:V32,$C$4:$V$4,NULL,0,1)</f>
        <v>2009</v>
      </c>
      <c r="AA32" s="4">
        <f t="shared" si="1"/>
        <v>-0.27862566452261534</v>
      </c>
      <c r="AB32" cm="1">
        <f t="array" ref="AB32">_xlfn.XLOOKUP(AA32,C32:V32,$C$4:$V$4,NULL,0,1)</f>
        <v>2010</v>
      </c>
    </row>
    <row r="33" spans="1:28" x14ac:dyDescent="0.25">
      <c r="A33" t="s">
        <v>50</v>
      </c>
      <c r="B33" s="4"/>
      <c r="C33" s="4">
        <v>0.12682926829268298</v>
      </c>
      <c r="D33" s="4">
        <v>-4.6744588744588839E-2</v>
      </c>
      <c r="E33" s="4">
        <v>2.4582269915804627E-2</v>
      </c>
      <c r="F33" s="4">
        <v>4.3813275500906849E-2</v>
      </c>
      <c r="G33" s="4">
        <v>3.8626963906581908E-3</v>
      </c>
      <c r="H33" s="4">
        <v>3.6336648926768661E-2</v>
      </c>
      <c r="I33" s="4">
        <v>-1.632653061224484E-2</v>
      </c>
      <c r="J33" s="4">
        <v>4.8576701244813288E-2</v>
      </c>
      <c r="K33" s="4">
        <v>2.181888640711686E-2</v>
      </c>
      <c r="L33" s="4">
        <v>2.1597836610897005E-2</v>
      </c>
      <c r="M33" s="4">
        <v>1.7825093145211444E-2</v>
      </c>
      <c r="N33" s="4">
        <v>2.4937690875232784E-2</v>
      </c>
      <c r="O33" s="4">
        <v>2.1233229711343275E-2</v>
      </c>
      <c r="P33" s="4">
        <v>1.0535670548149518E-2</v>
      </c>
      <c r="Q33" s="4">
        <v>3.1612535211267716E-2</v>
      </c>
      <c r="R33" s="4">
        <v>2.0704373120763002E-2</v>
      </c>
      <c r="S33" s="4">
        <v>2.043325513912447E-2</v>
      </c>
      <c r="T33" s="4">
        <v>1.9156454688951309E-2</v>
      </c>
      <c r="U33" s="4">
        <v>2.0737620578778079E-2</v>
      </c>
      <c r="V33" s="4">
        <v>1.9396634550262085E-2</v>
      </c>
      <c r="X33" s="4">
        <f t="shared" si="0"/>
        <v>0.12682926829268298</v>
      </c>
      <c r="Y33" cm="1">
        <f t="array" ref="Y33">_xlfn.XLOOKUP(X33,C33:V33,$C$4:$V$4,NULL,0,1)</f>
        <v>2001</v>
      </c>
      <c r="AA33" s="4">
        <f t="shared" si="1"/>
        <v>-4.6744588744588839E-2</v>
      </c>
      <c r="AB33" cm="1">
        <f t="array" ref="AB33">_xlfn.XLOOKUP(AA33,C33:V33,$C$4:$V$4,NULL,0,1)</f>
        <v>2002</v>
      </c>
    </row>
    <row r="34" spans="1:28" x14ac:dyDescent="0.25">
      <c r="A34" t="s">
        <v>51</v>
      </c>
      <c r="B34" s="4"/>
      <c r="C34" s="4">
        <v>0</v>
      </c>
      <c r="D34" s="4">
        <v>0</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X34" s="4">
        <f t="shared" si="0"/>
        <v>0</v>
      </c>
      <c r="Y34" cm="1">
        <f t="array" ref="Y34">_xlfn.XLOOKUP(X34,C34:V34,$C$4:$V$4,NULL,0,1)</f>
        <v>2001</v>
      </c>
      <c r="AA34" s="4">
        <f t="shared" si="1"/>
        <v>0</v>
      </c>
      <c r="AB34" cm="1">
        <f t="array" ref="AB34">_xlfn.XLOOKUP(AA34,C34:V34,$C$4:$V$4,NULL,0,1)</f>
        <v>2001</v>
      </c>
    </row>
    <row r="35" spans="1:28" x14ac:dyDescent="0.25">
      <c r="A35" t="s">
        <v>52</v>
      </c>
      <c r="B35" s="4"/>
      <c r="C35" s="4">
        <v>0</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X35" s="4">
        <f t="shared" si="0"/>
        <v>0</v>
      </c>
      <c r="Y35" cm="1">
        <f t="array" ref="Y35">_xlfn.XLOOKUP(X35,C35:V35,$C$4:$V$4,NULL,0,1)</f>
        <v>2001</v>
      </c>
      <c r="AA35" s="4">
        <f t="shared" si="1"/>
        <v>0</v>
      </c>
      <c r="AB35" cm="1">
        <f t="array" ref="AB35">_xlfn.XLOOKUP(AA35,C35:V35,$C$4:$V$4,NULL,0,1)</f>
        <v>2001</v>
      </c>
    </row>
    <row r="36" spans="1:28" x14ac:dyDescent="0.25">
      <c r="A36" t="s">
        <v>53</v>
      </c>
      <c r="B36" s="4"/>
      <c r="C36" s="4">
        <v>-4.3991333333333348E-2</v>
      </c>
      <c r="D36" s="4">
        <v>7.6882496881130108E-2</v>
      </c>
      <c r="E36" s="4">
        <v>7.0545926909494405E-2</v>
      </c>
      <c r="F36" s="4">
        <v>6.546081701906295E-2</v>
      </c>
      <c r="G36" s="4">
        <v>6.1362797618735067E-2</v>
      </c>
      <c r="H36" s="4">
        <v>4.3744658112157532E-2</v>
      </c>
      <c r="I36" s="4">
        <v>6.9931733701089668E-2</v>
      </c>
      <c r="J36" s="4">
        <v>-0.10429867184736484</v>
      </c>
      <c r="K36" s="4">
        <v>0.23701537433155068</v>
      </c>
      <c r="L36" s="4">
        <v>5.9130270321386728E-2</v>
      </c>
      <c r="M36" s="4">
        <v>4.5576326530612214E-2</v>
      </c>
      <c r="N36" s="4">
        <v>6.0723565404022892E-2</v>
      </c>
      <c r="O36" s="4">
        <v>5.5229338198363162E-2</v>
      </c>
      <c r="P36" s="4">
        <v>5.129032767144457E-2</v>
      </c>
      <c r="Q36" s="4">
        <v>5.5537111368233062E-2</v>
      </c>
      <c r="R36" s="4">
        <v>6.3391537538608822E-2</v>
      </c>
      <c r="S36" s="4">
        <v>5.6578647145786511E-2</v>
      </c>
      <c r="T36" s="4">
        <v>3.7961708001676434E-2</v>
      </c>
      <c r="U36" s="4">
        <v>-3.6542397254994689E-2</v>
      </c>
      <c r="V36" s="4">
        <v>8.1474405594405483E-2</v>
      </c>
      <c r="X36" s="4">
        <f t="shared" si="0"/>
        <v>0.23701537433155068</v>
      </c>
      <c r="Y36" cm="1">
        <f t="array" ref="Y36">_xlfn.XLOOKUP(X36,C36:V36,$C$4:$V$4,NULL,0,1)</f>
        <v>2009</v>
      </c>
      <c r="AA36" s="4">
        <f t="shared" si="1"/>
        <v>-0.10429867184736484</v>
      </c>
      <c r="AB36" cm="1">
        <f t="array" ref="AB36">_xlfn.XLOOKUP(AA36,C36:V36,$C$4:$V$4,NULL,0,1)</f>
        <v>2008</v>
      </c>
    </row>
    <row r="37" spans="1:28" x14ac:dyDescent="0.25">
      <c r="A37" t="s">
        <v>54</v>
      </c>
      <c r="B37" s="4"/>
      <c r="C37" s="4">
        <v>0.10919687473868914</v>
      </c>
      <c r="D37" s="4">
        <v>9.629642293428306E-2</v>
      </c>
      <c r="E37" s="4">
        <v>8.6483994144042384E-2</v>
      </c>
      <c r="F37" s="4">
        <v>-0.16689993468495493</v>
      </c>
      <c r="G37" s="4">
        <v>0.38962677142857138</v>
      </c>
      <c r="H37" s="4">
        <v>6.8438294130241037E-2</v>
      </c>
      <c r="I37" s="4">
        <v>6.4924607960586897E-2</v>
      </c>
      <c r="J37" s="4">
        <v>6.2273034714320073E-2</v>
      </c>
      <c r="K37" s="4">
        <v>6.0313294949646178E-2</v>
      </c>
      <c r="L37" s="4">
        <v>2.6774525480163895E-2</v>
      </c>
      <c r="M37" s="4">
        <v>0.40312500000000001</v>
      </c>
      <c r="N37" s="4">
        <v>-0.1274603563474388</v>
      </c>
      <c r="O37" s="4">
        <v>3.7158508442319313E-2</v>
      </c>
      <c r="P37" s="4">
        <v>3.4347506041303197E-2</v>
      </c>
      <c r="Q37" s="4">
        <v>-8.3953300653069898E-2</v>
      </c>
      <c r="R37" s="4">
        <v>0.20309701298701299</v>
      </c>
      <c r="S37" s="4">
        <v>0.17661701450811959</v>
      </c>
      <c r="T37" s="4">
        <v>-7.2106422018348729E-2</v>
      </c>
      <c r="U37" s="4">
        <v>-0.16947134873898057</v>
      </c>
      <c r="V37" s="4">
        <v>0.31906154761904754</v>
      </c>
      <c r="X37" s="4">
        <f t="shared" ref="X37:X68" si="2">MAX(C37:V37)</f>
        <v>0.40312500000000001</v>
      </c>
      <c r="Y37" cm="1">
        <f t="array" ref="Y37">_xlfn.XLOOKUP(X37,C37:V37,$C$4:$V$4,NULL,0,1)</f>
        <v>2011</v>
      </c>
      <c r="AA37" s="4">
        <f t="shared" ref="AA37:AA68" si="3">MIN(B37:V37)</f>
        <v>-0.16947134873898057</v>
      </c>
      <c r="AB37" cm="1">
        <f t="array" ref="AB37">_xlfn.XLOOKUP(AA37,C37:V37,$C$4:$V$4,NULL,0,1)</f>
        <v>2019</v>
      </c>
    </row>
    <row r="38" spans="1:28" x14ac:dyDescent="0.25">
      <c r="A38" t="s">
        <v>55</v>
      </c>
      <c r="B38" s="4"/>
      <c r="C38" s="4">
        <v>-8.4019910823801905E-3</v>
      </c>
      <c r="D38" s="4">
        <v>1.7285548048253702E-3</v>
      </c>
      <c r="E38" s="4">
        <v>1.5404906557811069E-2</v>
      </c>
      <c r="F38" s="4">
        <v>-1.1907352738383614E-2</v>
      </c>
      <c r="G38" s="4">
        <v>1.6312506729857206E-3</v>
      </c>
      <c r="H38" s="4">
        <v>1.6394363194879677E-2</v>
      </c>
      <c r="I38" s="4">
        <v>-1.2842047614672317E-2</v>
      </c>
      <c r="J38" s="4">
        <v>1.762120914626866E-3</v>
      </c>
      <c r="K38" s="4">
        <v>1.3522533536145704E-2</v>
      </c>
      <c r="L38" s="4">
        <v>-5.5495500416384981E-4</v>
      </c>
      <c r="M38" s="4">
        <v>5.003697568344191E-4</v>
      </c>
      <c r="N38" s="4">
        <v>4.1350683769791714E-3</v>
      </c>
      <c r="O38" s="4">
        <v>-4.0000000000000565E-3</v>
      </c>
      <c r="P38" s="4">
        <v>4.0160642570281693E-3</v>
      </c>
      <c r="Q38" s="4">
        <v>-2.8516000000000474E-3</v>
      </c>
      <c r="R38" s="4">
        <v>2.8597548770073217E-3</v>
      </c>
      <c r="S38" s="4">
        <v>-2.9999999999999714E-3</v>
      </c>
      <c r="T38" s="4">
        <v>3.0090270812437028E-3</v>
      </c>
      <c r="U38" s="4">
        <v>0</v>
      </c>
      <c r="V38" s="4">
        <v>0</v>
      </c>
      <c r="X38" s="4">
        <f t="shared" si="2"/>
        <v>1.6394363194879677E-2</v>
      </c>
      <c r="Y38" cm="1">
        <f t="array" ref="Y38">_xlfn.XLOOKUP(X38,C38:V38,$C$4:$V$4,NULL,0,1)</f>
        <v>2006</v>
      </c>
      <c r="AA38" s="4">
        <f t="shared" si="3"/>
        <v>-1.2842047614672317E-2</v>
      </c>
      <c r="AB38" cm="1">
        <f t="array" ref="AB38">_xlfn.XLOOKUP(AA38,C38:V38,$C$4:$V$4,NULL,0,1)</f>
        <v>2007</v>
      </c>
    </row>
    <row r="39" spans="1:28" x14ac:dyDescent="0.25">
      <c r="A39" t="s">
        <v>56</v>
      </c>
      <c r="B39" s="4"/>
      <c r="C39" s="4">
        <v>2.5869443774492085E-3</v>
      </c>
      <c r="D39" s="4">
        <v>2.5023955825673226E-3</v>
      </c>
      <c r="E39" s="4">
        <v>2.4424145709935926E-3</v>
      </c>
      <c r="F39" s="4">
        <v>2.4069509724270791E-3</v>
      </c>
      <c r="G39" s="4">
        <v>2.3957627370313045E-3</v>
      </c>
      <c r="H39" s="4">
        <v>2.408973001930396E-3</v>
      </c>
      <c r="I39" s="4">
        <v>2.4491918377876798E-3</v>
      </c>
      <c r="J39" s="4">
        <v>2.5164585997069708E-3</v>
      </c>
      <c r="K39" s="4">
        <v>2.6105961177791746E-3</v>
      </c>
      <c r="L39" s="4">
        <v>4.9501607214675596E-3</v>
      </c>
      <c r="M39" s="4">
        <v>1.4917151454363229E-3</v>
      </c>
      <c r="N39" s="4">
        <v>1.1337751296650624E-3</v>
      </c>
      <c r="O39" s="4">
        <v>3.4528144864748973E-4</v>
      </c>
      <c r="P39" s="4">
        <v>3.555126384748726E-5</v>
      </c>
      <c r="Q39" s="4">
        <v>0</v>
      </c>
      <c r="R39" s="4">
        <v>0</v>
      </c>
      <c r="S39" s="4">
        <v>0</v>
      </c>
      <c r="T39" s="4">
        <v>0</v>
      </c>
      <c r="U39" s="4">
        <v>0</v>
      </c>
      <c r="V39" s="4">
        <v>0</v>
      </c>
      <c r="X39" s="4">
        <f t="shared" si="2"/>
        <v>4.9501607214675596E-3</v>
      </c>
      <c r="Y39" cm="1">
        <f t="array" ref="Y39">_xlfn.XLOOKUP(X39,C39:V39,$C$4:$V$4,NULL,0,1)</f>
        <v>2010</v>
      </c>
      <c r="AA39" s="4">
        <f t="shared" si="3"/>
        <v>0</v>
      </c>
      <c r="AB39" cm="1">
        <f t="array" ref="AB39">_xlfn.XLOOKUP(AA39,C39:V39,$C$4:$V$4,NULL,0,1)</f>
        <v>2015</v>
      </c>
    </row>
    <row r="40" spans="1:28" x14ac:dyDescent="0.25">
      <c r="A40" t="s">
        <v>57</v>
      </c>
      <c r="B40" s="4"/>
      <c r="C40" s="4">
        <v>3.4348739495798274E-2</v>
      </c>
      <c r="D40" s="4">
        <v>-3.6198842286990912E-2</v>
      </c>
      <c r="E40" s="4">
        <v>2.3586620375004481E-3</v>
      </c>
      <c r="F40" s="4">
        <v>2.3227321536412361E-3</v>
      </c>
      <c r="G40" s="4">
        <v>1.5203831010093245E-2</v>
      </c>
      <c r="H40" s="4">
        <v>-1.0402582644628053E-2</v>
      </c>
      <c r="I40" s="4">
        <v>2.3677505555467293E-3</v>
      </c>
      <c r="J40" s="4">
        <v>8.1953476200189498E-3</v>
      </c>
      <c r="K40" s="4">
        <v>-7.7425378145079219E-3</v>
      </c>
      <c r="L40" s="4">
        <v>7.6180002275726489E-3</v>
      </c>
      <c r="M40" s="4">
        <v>-9.8558726625466177E-4</v>
      </c>
      <c r="N40" s="4">
        <v>3.5014726931253985E-3</v>
      </c>
      <c r="O40" s="4">
        <v>7.7010541967680226E-3</v>
      </c>
      <c r="P40" s="4">
        <v>1.1781620304154408E-4</v>
      </c>
      <c r="Q40" s="4">
        <v>4.0490458523048051E-3</v>
      </c>
      <c r="R40" s="4">
        <v>2.1703506272222812E-3</v>
      </c>
      <c r="S40" s="4">
        <v>1.0162601626015682E-3</v>
      </c>
      <c r="T40" s="4">
        <v>0</v>
      </c>
      <c r="U40" s="4">
        <v>1.2750456852791912E-2</v>
      </c>
      <c r="V40" s="4">
        <v>2.4467720812959945E-3</v>
      </c>
      <c r="X40" s="4">
        <f t="shared" si="2"/>
        <v>3.4348739495798274E-2</v>
      </c>
      <c r="Y40" cm="1">
        <f t="array" ref="Y40">_xlfn.XLOOKUP(X40,C40:V40,$C$4:$V$4,NULL,0,1)</f>
        <v>2001</v>
      </c>
      <c r="AA40" s="4">
        <f t="shared" si="3"/>
        <v>-3.6198842286990912E-2</v>
      </c>
      <c r="AB40" cm="1">
        <f t="array" ref="AB40">_xlfn.XLOOKUP(AA40,C40:V40,$C$4:$V$4,NULL,0,1)</f>
        <v>2002</v>
      </c>
    </row>
    <row r="41" spans="1:28" x14ac:dyDescent="0.25">
      <c r="A41" t="s">
        <v>58</v>
      </c>
      <c r="B41" s="4"/>
      <c r="C41" s="4">
        <v>5.7995452892212494E-2</v>
      </c>
      <c r="D41" s="4">
        <v>6.6192845489022531E-2</v>
      </c>
      <c r="E41" s="4">
        <v>4.0287500000000101E-2</v>
      </c>
      <c r="F41" s="4">
        <v>4.9085138723670166E-2</v>
      </c>
      <c r="G41" s="4">
        <v>4.6777473193376322E-2</v>
      </c>
      <c r="H41" s="4">
        <v>4.4723719163320505E-2</v>
      </c>
      <c r="I41" s="4">
        <v>4.2893689880249865E-2</v>
      </c>
      <c r="J41" s="4">
        <v>4.1259224143055911E-2</v>
      </c>
      <c r="K41" s="4">
        <v>3.9795513983602246E-2</v>
      </c>
      <c r="L41" s="4">
        <v>0.15626824534289446</v>
      </c>
      <c r="M41" s="4">
        <v>-5.4708283655200947E-3</v>
      </c>
      <c r="N41" s="4">
        <v>-1.8120639985674816E-3</v>
      </c>
      <c r="O41" s="4">
        <v>6.7597402597403215E-3</v>
      </c>
      <c r="P41" s="4">
        <v>3.431846343153673E-2</v>
      </c>
      <c r="Q41" s="4">
        <v>3.338540263877797E-2</v>
      </c>
      <c r="R41" s="4">
        <v>3.2466081764222936E-2</v>
      </c>
      <c r="S41" s="4">
        <v>3.1560826796811929E-2</v>
      </c>
      <c r="T41" s="4">
        <v>3.0670031065558642E-2</v>
      </c>
      <c r="U41" s="4">
        <v>2.9793519117222635E-2</v>
      </c>
      <c r="V41" s="4">
        <v>2.8937477887168377E-2</v>
      </c>
      <c r="X41" s="4">
        <f t="shared" si="2"/>
        <v>0.15626824534289446</v>
      </c>
      <c r="Y41" cm="1">
        <f t="array" ref="Y41">_xlfn.XLOOKUP(X41,C41:V41,$C$4:$V$4,NULL,0,1)</f>
        <v>2010</v>
      </c>
      <c r="AA41" s="4">
        <f t="shared" si="3"/>
        <v>-5.4708283655200947E-3</v>
      </c>
      <c r="AB41" cm="1">
        <f t="array" ref="AB41">_xlfn.XLOOKUP(AA41,C41:V41,$C$4:$V$4,NULL,0,1)</f>
        <v>2011</v>
      </c>
    </row>
    <row r="42" spans="1:28" x14ac:dyDescent="0.25">
      <c r="A42" t="s">
        <v>59</v>
      </c>
      <c r="B42" s="4"/>
      <c r="C42" s="4">
        <v>3.3467703608953028E-2</v>
      </c>
      <c r="D42" s="4">
        <v>3.2131623930088726E-2</v>
      </c>
      <c r="E42" s="4">
        <v>3.0962517285520772E-2</v>
      </c>
      <c r="F42" s="4">
        <v>2.9942510452453216E-2</v>
      </c>
      <c r="G42" s="4">
        <v>2.585245303781001E-2</v>
      </c>
      <c r="H42" s="4">
        <v>3.1501360946745549E-2</v>
      </c>
      <c r="I42" s="4">
        <v>2.7641847727787872E-2</v>
      </c>
      <c r="J42" s="4">
        <v>2.7100178874499677E-2</v>
      </c>
      <c r="K42" s="4">
        <v>8.1677895554360617E-3</v>
      </c>
      <c r="L42" s="4">
        <v>7.2469541778975743E-2</v>
      </c>
      <c r="M42" s="4">
        <v>2.3450675092526473E-2</v>
      </c>
      <c r="N42" s="4">
        <v>2.1568603857059936E-2</v>
      </c>
      <c r="O42" s="4">
        <v>2.2691634615384499E-2</v>
      </c>
      <c r="P42" s="4">
        <v>2.0876000952614417E-2</v>
      </c>
      <c r="Q42" s="4">
        <v>2.2322879933100177E-2</v>
      </c>
      <c r="R42" s="4">
        <v>2.4924231419327994E-2</v>
      </c>
      <c r="S42" s="4">
        <v>2.3415956380905854E-2</v>
      </c>
      <c r="T42" s="4">
        <v>1.8094407628917373E-2</v>
      </c>
      <c r="U42" s="4">
        <v>2.0895581124244042E-2</v>
      </c>
      <c r="V42" s="4">
        <v>2.292259614863203E-2</v>
      </c>
      <c r="X42" s="4">
        <f t="shared" si="2"/>
        <v>7.2469541778975743E-2</v>
      </c>
      <c r="Y42" cm="1">
        <f t="array" ref="Y42">_xlfn.XLOOKUP(X42,C42:V42,$C$4:$V$4,NULL,0,1)</f>
        <v>2010</v>
      </c>
      <c r="AA42" s="4">
        <f t="shared" si="3"/>
        <v>8.1677895554360617E-3</v>
      </c>
      <c r="AB42" cm="1">
        <f t="array" ref="AB42">_xlfn.XLOOKUP(AA42,C42:V42,$C$4:$V$4,NULL,0,1)</f>
        <v>2009</v>
      </c>
    </row>
    <row r="43" spans="1:28" x14ac:dyDescent="0.25">
      <c r="A43" t="s">
        <v>60</v>
      </c>
      <c r="B43" s="4"/>
      <c r="C43" s="4">
        <v>1.3511244068496013E-2</v>
      </c>
      <c r="D43" s="4">
        <v>2.6402705430994193E-3</v>
      </c>
      <c r="E43" s="4">
        <v>1.8953968414681139E-3</v>
      </c>
      <c r="F43" s="4">
        <v>2.6230066294547685E-3</v>
      </c>
      <c r="G43" s="4">
        <v>9.9313039754119013E-4</v>
      </c>
      <c r="H43" s="4">
        <v>9.5368083296370392E-4</v>
      </c>
      <c r="I43" s="4">
        <v>7.1080950890150196E-4</v>
      </c>
      <c r="J43" s="4">
        <v>4.6307124025236787E-4</v>
      </c>
      <c r="K43" s="4">
        <v>1.4694661525625576E-3</v>
      </c>
      <c r="L43" s="4">
        <v>-4.1652832937355572E-3</v>
      </c>
      <c r="M43" s="4">
        <v>2.3901130690126252E-3</v>
      </c>
      <c r="N43" s="4">
        <v>2.7304604891634741E-3</v>
      </c>
      <c r="O43" s="4">
        <v>6.051960329031649E-4</v>
      </c>
      <c r="P43" s="4">
        <v>-2.0512031942624153E-3</v>
      </c>
      <c r="Q43" s="4">
        <v>5.0840741716254518E-4</v>
      </c>
      <c r="R43" s="4">
        <v>9.0730486796543103E-4</v>
      </c>
      <c r="S43" s="4">
        <v>1.0050251256280836E-3</v>
      </c>
      <c r="T43" s="4">
        <v>1.0040160642571137E-3</v>
      </c>
      <c r="U43" s="4">
        <v>1.0030090270803315E-4</v>
      </c>
      <c r="V43" s="4">
        <v>1.9055260254739941E-3</v>
      </c>
      <c r="X43" s="4">
        <f t="shared" si="2"/>
        <v>1.3511244068496013E-2</v>
      </c>
      <c r="Y43" cm="1">
        <f t="array" ref="Y43">_xlfn.XLOOKUP(X43,C43:V43,$C$4:$V$4,NULL,0,1)</f>
        <v>2001</v>
      </c>
      <c r="AA43" s="4">
        <f t="shared" si="3"/>
        <v>-4.1652832937355572E-3</v>
      </c>
      <c r="AB43" cm="1">
        <f t="array" ref="AB43">_xlfn.XLOOKUP(AA43,C43:V43,$C$4:$V$4,NULL,0,1)</f>
        <v>2010</v>
      </c>
    </row>
    <row r="44" spans="1:28" x14ac:dyDescent="0.25">
      <c r="A44" t="s">
        <v>61</v>
      </c>
      <c r="B44" s="4"/>
      <c r="C44" s="4">
        <v>0</v>
      </c>
      <c r="D44" s="4">
        <v>0</v>
      </c>
      <c r="E44" s="4">
        <v>0</v>
      </c>
      <c r="F44" s="4">
        <v>0</v>
      </c>
      <c r="G44" s="4">
        <v>0</v>
      </c>
      <c r="H44" s="4">
        <v>0</v>
      </c>
      <c r="I44" s="4">
        <v>0</v>
      </c>
      <c r="J44" s="4">
        <v>0</v>
      </c>
      <c r="K44" s="4">
        <v>0</v>
      </c>
      <c r="L44" s="4">
        <v>0</v>
      </c>
      <c r="M44" s="4">
        <v>0</v>
      </c>
      <c r="N44" s="4">
        <v>0</v>
      </c>
      <c r="O44" s="4">
        <v>0</v>
      </c>
      <c r="P44" s="4">
        <v>0</v>
      </c>
      <c r="Q44" s="4">
        <v>0</v>
      </c>
      <c r="R44" s="4">
        <v>0</v>
      </c>
      <c r="S44" s="4">
        <v>0</v>
      </c>
      <c r="T44" s="4">
        <v>0</v>
      </c>
      <c r="U44" s="4">
        <v>0</v>
      </c>
      <c r="V44" s="4">
        <v>0</v>
      </c>
      <c r="X44" s="4">
        <f t="shared" si="2"/>
        <v>0</v>
      </c>
      <c r="Y44" cm="1">
        <f t="array" ref="Y44">_xlfn.XLOOKUP(X44,C44:V44,$C$4:$V$4,NULL,0,1)</f>
        <v>2001</v>
      </c>
      <c r="AA44" s="4">
        <f t="shared" si="3"/>
        <v>0</v>
      </c>
      <c r="AB44" cm="1">
        <f t="array" ref="AB44">_xlfn.XLOOKUP(AA44,C44:V44,$C$4:$V$4,NULL,0,1)</f>
        <v>2001</v>
      </c>
    </row>
    <row r="45" spans="1:28" x14ac:dyDescent="0.25">
      <c r="A45" t="s">
        <v>62</v>
      </c>
      <c r="B45" s="4"/>
      <c r="C45" s="4">
        <v>-7.9767010309278723E-3</v>
      </c>
      <c r="D45" s="4">
        <v>-7.5474200078024063E-3</v>
      </c>
      <c r="E45" s="4">
        <v>1.0607643979057597E-2</v>
      </c>
      <c r="F45" s="4">
        <v>1.428615390066974E-3</v>
      </c>
      <c r="G45" s="4">
        <v>1.4209902420992094E-3</v>
      </c>
      <c r="H45" s="4">
        <v>1.4384493985581529E-3</v>
      </c>
      <c r="I45" s="4">
        <v>1.4829128686163794E-3</v>
      </c>
      <c r="J45" s="4">
        <v>1.5552500066703706E-3</v>
      </c>
      <c r="K45" s="4">
        <v>1.6551264330835085E-3</v>
      </c>
      <c r="L45" s="4">
        <v>1.7821881713659588E-3</v>
      </c>
      <c r="M45" s="4">
        <v>1.9365158602719136E-3</v>
      </c>
      <c r="N45" s="4">
        <v>2.1175384214343574E-3</v>
      </c>
      <c r="O45" s="4">
        <v>2.3156109769475481E-3</v>
      </c>
      <c r="P45" s="4">
        <v>2.4915621275630267E-3</v>
      </c>
      <c r="Q45" s="4">
        <v>2.6362475246125786E-3</v>
      </c>
      <c r="R45" s="4">
        <v>2.7494982441840414E-3</v>
      </c>
      <c r="S45" s="4">
        <v>2.8320003508672197E-3</v>
      </c>
      <c r="T45" s="4">
        <v>2.8838606689593552E-3</v>
      </c>
      <c r="U45" s="4">
        <v>2.8013124036574792E-3</v>
      </c>
      <c r="V45" s="4">
        <v>2.0040080160320926E-3</v>
      </c>
      <c r="X45" s="4">
        <f t="shared" si="2"/>
        <v>1.0607643979057597E-2</v>
      </c>
      <c r="Y45" cm="1">
        <f t="array" ref="Y45">_xlfn.XLOOKUP(X45,C45:V45,$C$4:$V$4,NULL,0,1)</f>
        <v>2003</v>
      </c>
      <c r="AA45" s="4">
        <f t="shared" si="3"/>
        <v>-7.9767010309278723E-3</v>
      </c>
      <c r="AB45" cm="1">
        <f t="array" ref="AB45">_xlfn.XLOOKUP(AA45,C45:V45,$C$4:$V$4,NULL,0,1)</f>
        <v>2001</v>
      </c>
    </row>
    <row r="46" spans="1:28" x14ac:dyDescent="0.25">
      <c r="A46" t="s">
        <v>63</v>
      </c>
      <c r="B46" s="4"/>
      <c r="C46" s="4">
        <v>0</v>
      </c>
      <c r="D46" s="4">
        <v>0</v>
      </c>
      <c r="E46" s="4">
        <v>0</v>
      </c>
      <c r="F46" s="4">
        <v>0</v>
      </c>
      <c r="G46" s="4">
        <v>0</v>
      </c>
      <c r="H46" s="4">
        <v>0</v>
      </c>
      <c r="I46" s="4">
        <v>0</v>
      </c>
      <c r="J46" s="4">
        <v>0</v>
      </c>
      <c r="K46" s="4">
        <v>0</v>
      </c>
      <c r="L46" s="4">
        <v>0</v>
      </c>
      <c r="M46" s="4">
        <v>0</v>
      </c>
      <c r="N46" s="4">
        <v>0</v>
      </c>
      <c r="O46" s="4">
        <v>0</v>
      </c>
      <c r="P46" s="4">
        <v>0</v>
      </c>
      <c r="Q46" s="4">
        <v>0</v>
      </c>
      <c r="R46" s="4">
        <v>0</v>
      </c>
      <c r="S46" s="4">
        <v>0</v>
      </c>
      <c r="T46" s="4">
        <v>0</v>
      </c>
      <c r="U46" s="4">
        <v>0</v>
      </c>
      <c r="V46" s="4">
        <v>0</v>
      </c>
      <c r="X46" s="4">
        <f t="shared" si="2"/>
        <v>0</v>
      </c>
      <c r="Y46" cm="1">
        <f t="array" ref="Y46">_xlfn.XLOOKUP(X46,C46:V46,$C$4:$V$4,NULL,0,1)</f>
        <v>2001</v>
      </c>
      <c r="AA46" s="4">
        <f t="shared" si="3"/>
        <v>0</v>
      </c>
      <c r="AB46" cm="1">
        <f t="array" ref="AB46">_xlfn.XLOOKUP(AA46,C46:V46,$C$4:$V$4,NULL,0,1)</f>
        <v>2001</v>
      </c>
    </row>
    <row r="47" spans="1:28" x14ac:dyDescent="0.25">
      <c r="A47" t="s">
        <v>64</v>
      </c>
      <c r="B47" s="4"/>
      <c r="C47" s="4">
        <v>0</v>
      </c>
      <c r="D47" s="4">
        <v>0</v>
      </c>
      <c r="E47" s="4">
        <v>0</v>
      </c>
      <c r="F47" s="4">
        <v>0</v>
      </c>
      <c r="G47" s="4">
        <v>0</v>
      </c>
      <c r="H47" s="4">
        <v>0</v>
      </c>
      <c r="I47" s="4">
        <v>0</v>
      </c>
      <c r="J47" s="4">
        <v>0</v>
      </c>
      <c r="K47" s="4">
        <v>0</v>
      </c>
      <c r="L47" s="4">
        <v>0</v>
      </c>
      <c r="M47" s="4">
        <v>0</v>
      </c>
      <c r="N47" s="4">
        <v>0</v>
      </c>
      <c r="O47" s="4">
        <v>0</v>
      </c>
      <c r="P47" s="4">
        <v>0</v>
      </c>
      <c r="Q47" s="4">
        <v>0</v>
      </c>
      <c r="R47" s="4">
        <v>0</v>
      </c>
      <c r="S47" s="4">
        <v>0</v>
      </c>
      <c r="T47" s="4">
        <v>0</v>
      </c>
      <c r="U47" s="4">
        <v>0</v>
      </c>
      <c r="V47" s="4">
        <v>0</v>
      </c>
      <c r="X47" s="4">
        <f t="shared" si="2"/>
        <v>0</v>
      </c>
      <c r="Y47" cm="1">
        <f t="array" ref="Y47">_xlfn.XLOOKUP(X47,C47:V47,$C$4:$V$4,NULL,0,1)</f>
        <v>2001</v>
      </c>
      <c r="AA47" s="4">
        <f t="shared" si="3"/>
        <v>0</v>
      </c>
      <c r="AB47" cm="1">
        <f t="array" ref="AB47">_xlfn.XLOOKUP(AA47,C47:V47,$C$4:$V$4,NULL,0,1)</f>
        <v>2001</v>
      </c>
    </row>
    <row r="48" spans="1:28" x14ac:dyDescent="0.25">
      <c r="A48" t="s">
        <v>65</v>
      </c>
      <c r="B48" s="4"/>
      <c r="C48" s="4">
        <v>0</v>
      </c>
      <c r="D48" s="4">
        <v>0</v>
      </c>
      <c r="E48" s="4">
        <v>0</v>
      </c>
      <c r="F48" s="4">
        <v>0</v>
      </c>
      <c r="G48" s="4">
        <v>0</v>
      </c>
      <c r="H48" s="4">
        <v>0</v>
      </c>
      <c r="I48" s="4">
        <v>0</v>
      </c>
      <c r="J48" s="4">
        <v>0</v>
      </c>
      <c r="K48" s="4">
        <v>0</v>
      </c>
      <c r="L48" s="4">
        <v>0</v>
      </c>
      <c r="M48" s="4">
        <v>0</v>
      </c>
      <c r="N48" s="4">
        <v>0</v>
      </c>
      <c r="O48" s="4">
        <v>0</v>
      </c>
      <c r="P48" s="4">
        <v>0</v>
      </c>
      <c r="Q48" s="4">
        <v>0</v>
      </c>
      <c r="R48" s="4">
        <v>0</v>
      </c>
      <c r="S48" s="4">
        <v>0</v>
      </c>
      <c r="T48" s="4">
        <v>0</v>
      </c>
      <c r="U48" s="4">
        <v>0</v>
      </c>
      <c r="V48" s="4">
        <v>0</v>
      </c>
      <c r="X48" s="4">
        <f t="shared" si="2"/>
        <v>0</v>
      </c>
      <c r="Y48" cm="1">
        <f t="array" ref="Y48">_xlfn.XLOOKUP(X48,C48:V48,$C$4:$V$4,NULL,0,1)</f>
        <v>2001</v>
      </c>
      <c r="AA48" s="4">
        <f t="shared" si="3"/>
        <v>0</v>
      </c>
      <c r="AB48" cm="1">
        <f t="array" ref="AB48">_xlfn.XLOOKUP(AA48,C48:V48,$C$4:$V$4,NULL,0,1)</f>
        <v>2001</v>
      </c>
    </row>
    <row r="49" spans="1:28" x14ac:dyDescent="0.25">
      <c r="A49" t="s">
        <v>66</v>
      </c>
      <c r="B49" s="4"/>
      <c r="C49" s="4">
        <v>-2.6262882460870526E-4</v>
      </c>
      <c r="D49" s="4">
        <v>-0.11824937621465806</v>
      </c>
      <c r="E49" s="4">
        <v>0.13310094567404421</v>
      </c>
      <c r="F49" s="4">
        <v>-5.4189712506507327E-4</v>
      </c>
      <c r="G49" s="4">
        <v>-5.5169620109222443E-4</v>
      </c>
      <c r="H49" s="4">
        <v>-1.3395563956250406E-2</v>
      </c>
      <c r="I49" s="4">
        <v>1.2607333333333271E-2</v>
      </c>
      <c r="J49" s="4">
        <v>-3.101261720101124E-4</v>
      </c>
      <c r="K49" s="4">
        <v>-1.3328046256855328E-4</v>
      </c>
      <c r="L49" s="4">
        <v>9.1856151131076779E-5</v>
      </c>
      <c r="M49" s="4">
        <v>3.6525486405745744E-4</v>
      </c>
      <c r="N49" s="4">
        <v>-2.8477875718832979E-2</v>
      </c>
      <c r="O49" s="4">
        <v>3.1089267399267394E-2</v>
      </c>
      <c r="P49" s="4">
        <v>5.7083555827033656E-3</v>
      </c>
      <c r="Q49" s="4">
        <v>1.6950612199048962E-2</v>
      </c>
      <c r="R49" s="4">
        <v>1.9050179855128045E-2</v>
      </c>
      <c r="S49" s="4">
        <v>2.5982827637986799E-2</v>
      </c>
      <c r="T49" s="4">
        <v>6.049601328903597E-3</v>
      </c>
      <c r="U49" s="4">
        <v>1.0695165621478063E-2</v>
      </c>
      <c r="V49" s="4">
        <v>9.0693431819581522E-3</v>
      </c>
      <c r="X49" s="4">
        <f t="shared" si="2"/>
        <v>0.13310094567404421</v>
      </c>
      <c r="Y49" cm="1">
        <f t="array" ref="Y49">_xlfn.XLOOKUP(X49,C49:V49,$C$4:$V$4,NULL,0,1)</f>
        <v>2003</v>
      </c>
      <c r="AA49" s="4">
        <f t="shared" si="3"/>
        <v>-0.11824937621465806</v>
      </c>
      <c r="AB49" cm="1">
        <f t="array" ref="AB49">_xlfn.XLOOKUP(AA49,C49:V49,$C$4:$V$4,NULL,0,1)</f>
        <v>2002</v>
      </c>
    </row>
    <row r="50" spans="1:28" x14ac:dyDescent="0.25">
      <c r="A50" t="s">
        <v>67</v>
      </c>
      <c r="B50" s="4"/>
      <c r="C50" s="4">
        <v>1.6397409767613738E-2</v>
      </c>
      <c r="D50" s="4">
        <v>6.5882863970132877E-2</v>
      </c>
      <c r="E50" s="4">
        <v>-3.177172177879143E-2</v>
      </c>
      <c r="F50" s="4">
        <v>1.5447345196212325E-2</v>
      </c>
      <c r="G50" s="4">
        <v>1.5206277599929768E-2</v>
      </c>
      <c r="H50" s="4">
        <v>1.4999849891147114E-2</v>
      </c>
      <c r="I50" s="4">
        <v>1.4829006935435112E-2</v>
      </c>
      <c r="J50" s="4">
        <v>8.1286891243875451E-3</v>
      </c>
      <c r="K50" s="4">
        <v>2.1194389438943872E-2</v>
      </c>
      <c r="L50" s="4">
        <v>1.4514917442279705E-2</v>
      </c>
      <c r="M50" s="4">
        <v>1.4470393826572439E-2</v>
      </c>
      <c r="N50" s="4">
        <v>1.4453151257913716E-2</v>
      </c>
      <c r="O50" s="4">
        <v>1.4451778977332125E-2</v>
      </c>
      <c r="P50" s="4">
        <v>1.4427047061828078E-2</v>
      </c>
      <c r="Q50" s="4">
        <v>9.2714255706665045E-4</v>
      </c>
      <c r="R50" s="4">
        <v>1.5478064394501819E-3</v>
      </c>
      <c r="S50" s="4">
        <v>1.6466711079311244E-4</v>
      </c>
      <c r="T50" s="4">
        <v>0</v>
      </c>
      <c r="U50" s="4">
        <v>0</v>
      </c>
      <c r="V50" s="4">
        <v>0</v>
      </c>
      <c r="X50" s="4">
        <f t="shared" si="2"/>
        <v>6.5882863970132877E-2</v>
      </c>
      <c r="Y50" cm="1">
        <f t="array" ref="Y50">_xlfn.XLOOKUP(X50,C50:V50,$C$4:$V$4,NULL,0,1)</f>
        <v>2002</v>
      </c>
      <c r="AA50" s="4">
        <f t="shared" si="3"/>
        <v>-3.177172177879143E-2</v>
      </c>
      <c r="AB50" cm="1">
        <f t="array" ref="AB50">_xlfn.XLOOKUP(AA50,C50:V50,$C$4:$V$4,NULL,0,1)</f>
        <v>2003</v>
      </c>
    </row>
    <row r="51" spans="1:28" x14ac:dyDescent="0.25">
      <c r="A51" t="s">
        <v>68</v>
      </c>
      <c r="B51" s="4"/>
      <c r="C51" s="4">
        <v>1.1563463183038511E-2</v>
      </c>
      <c r="D51" s="4">
        <v>-4.6262803013561316E-4</v>
      </c>
      <c r="E51" s="4">
        <v>-6.4180073007388556E-3</v>
      </c>
      <c r="F51" s="4">
        <v>1.28150301537542E-2</v>
      </c>
      <c r="G51" s="4">
        <v>-1.941393478516795E-3</v>
      </c>
      <c r="H51" s="4">
        <v>-2.5604265661776645E-4</v>
      </c>
      <c r="I51" s="4">
        <v>7.4992551444964181E-2</v>
      </c>
      <c r="J51" s="4">
        <v>7.2242097502857707E-3</v>
      </c>
      <c r="K51" s="4">
        <v>2.8855911013951764E-3</v>
      </c>
      <c r="L51" s="4">
        <v>2.9395727022568517E-3</v>
      </c>
      <c r="M51" s="4">
        <v>-2.5120886945106469E-3</v>
      </c>
      <c r="N51" s="4">
        <v>-3.2502928787631752E-4</v>
      </c>
      <c r="O51" s="4">
        <v>5.3011713339677427E-3</v>
      </c>
      <c r="P51" s="4">
        <v>8.6516497390990354E-4</v>
      </c>
      <c r="Q51" s="4">
        <v>9.0767858713303726E-4</v>
      </c>
      <c r="R51" s="4">
        <v>3.4460101403850679E-3</v>
      </c>
      <c r="S51" s="4">
        <v>1.1122345803842207E-2</v>
      </c>
      <c r="T51" s="4">
        <v>-1.0999999999999944E-2</v>
      </c>
      <c r="U51" s="4">
        <v>1.0111223458037846E-3</v>
      </c>
      <c r="V51" s="4">
        <v>1.0101010101010102E-2</v>
      </c>
      <c r="X51" s="4">
        <f t="shared" si="2"/>
        <v>7.4992551444964181E-2</v>
      </c>
      <c r="Y51" cm="1">
        <f t="array" ref="Y51">_xlfn.XLOOKUP(X51,C51:V51,$C$4:$V$4,NULL,0,1)</f>
        <v>2007</v>
      </c>
      <c r="AA51" s="4">
        <f t="shared" si="3"/>
        <v>-1.0999999999999944E-2</v>
      </c>
      <c r="AB51" cm="1">
        <f t="array" ref="AB51">_xlfn.XLOOKUP(AA51,C51:V51,$C$4:$V$4,NULL,0,1)</f>
        <v>2018</v>
      </c>
    </row>
    <row r="52" spans="1:28" x14ac:dyDescent="0.25">
      <c r="A52" t="s">
        <v>69</v>
      </c>
      <c r="B52" s="4"/>
      <c r="C52" s="4">
        <v>3.1190968829728654E-3</v>
      </c>
      <c r="D52" s="4">
        <v>3.02867483006041E-3</v>
      </c>
      <c r="E52" s="4">
        <v>7.036998118639148E-3</v>
      </c>
      <c r="F52" s="4">
        <v>-1.1316368765473801E-3</v>
      </c>
      <c r="G52" s="4">
        <v>1.0194214824198028E-2</v>
      </c>
      <c r="H52" s="4">
        <v>5.0359663434121254E-3</v>
      </c>
      <c r="I52" s="4">
        <v>5.1638130863167625E-3</v>
      </c>
      <c r="J52" s="4">
        <v>4.0692631230885151E-3</v>
      </c>
      <c r="K52" s="4">
        <v>-7.5685213458308162E-3</v>
      </c>
      <c r="L52" s="4">
        <v>1.0275434467983423E-2</v>
      </c>
      <c r="M52" s="4">
        <v>-6.0479279441227156E-3</v>
      </c>
      <c r="N52" s="4">
        <v>3.3263655633161541E-3</v>
      </c>
      <c r="O52" s="4">
        <v>8.6398127968198048E-3</v>
      </c>
      <c r="P52" s="4">
        <v>9.6026634494105166E-3</v>
      </c>
      <c r="Q52" s="4">
        <v>-1.5174374977710182E-3</v>
      </c>
      <c r="R52" s="4">
        <v>-1.2737554171032438E-3</v>
      </c>
      <c r="S52" s="4">
        <v>5.065856129685917E-3</v>
      </c>
      <c r="T52" s="4">
        <v>-5.0403225806451612E-3</v>
      </c>
      <c r="U52" s="4">
        <v>3.9513677811550208E-3</v>
      </c>
      <c r="V52" s="4">
        <v>-2.4220405691796256E-3</v>
      </c>
      <c r="X52" s="4">
        <f t="shared" si="2"/>
        <v>1.0275434467983423E-2</v>
      </c>
      <c r="Y52" cm="1">
        <f t="array" ref="Y52">_xlfn.XLOOKUP(X52,C52:V52,$C$4:$V$4,NULL,0,1)</f>
        <v>2010</v>
      </c>
      <c r="AA52" s="4">
        <f t="shared" si="3"/>
        <v>-7.5685213458308162E-3</v>
      </c>
      <c r="AB52" cm="1">
        <f t="array" ref="AB52">_xlfn.XLOOKUP(AA52,C52:V52,$C$4:$V$4,NULL,0,1)</f>
        <v>2009</v>
      </c>
    </row>
    <row r="53" spans="1:28" x14ac:dyDescent="0.25">
      <c r="A53" t="s">
        <v>70</v>
      </c>
      <c r="B53" s="4"/>
      <c r="C53" s="4">
        <v>-3.6429887410439872E-3</v>
      </c>
      <c r="D53" s="4">
        <v>1.9734122506473569E-3</v>
      </c>
      <c r="E53" s="4">
        <v>1.2957448200247287E-2</v>
      </c>
      <c r="F53" s="4">
        <v>-9.0381578947367532E-3</v>
      </c>
      <c r="G53" s="4">
        <v>1.5248853938271844E-2</v>
      </c>
      <c r="H53" s="4">
        <v>-3.6217303822937566E-3</v>
      </c>
      <c r="I53" s="4">
        <v>-5.7993739903069649E-3</v>
      </c>
      <c r="J53" s="4">
        <v>1.3551632178659626E-2</v>
      </c>
      <c r="K53" s="4">
        <v>-9.3215430861723382E-3</v>
      </c>
      <c r="L53" s="4">
        <v>5.3084407752384596E-3</v>
      </c>
      <c r="M53" s="4">
        <v>5.7956897718970527E-4</v>
      </c>
      <c r="N53" s="4">
        <v>2.492052460197913E-3</v>
      </c>
      <c r="O53" s="4">
        <v>1.5084252758274983E-3</v>
      </c>
      <c r="P53" s="4">
        <v>-5.0465501436706712E-4</v>
      </c>
      <c r="Q53" s="4">
        <v>-5.0100200400801601E-3</v>
      </c>
      <c r="R53" s="4">
        <v>7.049345417925507E-3</v>
      </c>
      <c r="S53" s="4">
        <v>0</v>
      </c>
      <c r="T53" s="4">
        <v>0</v>
      </c>
      <c r="U53" s="4">
        <v>0</v>
      </c>
      <c r="V53" s="4">
        <v>0</v>
      </c>
      <c r="X53" s="4">
        <f t="shared" si="2"/>
        <v>1.5248853938271844E-2</v>
      </c>
      <c r="Y53" cm="1">
        <f t="array" ref="Y53">_xlfn.XLOOKUP(X53,C53:V53,$C$4:$V$4,NULL,0,1)</f>
        <v>2005</v>
      </c>
      <c r="AA53" s="4">
        <f t="shared" si="3"/>
        <v>-9.3215430861723382E-3</v>
      </c>
      <c r="AB53" cm="1">
        <f t="array" ref="AB53">_xlfn.XLOOKUP(AA53,C53:V53,$C$4:$V$4,NULL,0,1)</f>
        <v>2009</v>
      </c>
    </row>
    <row r="54" spans="1:28" x14ac:dyDescent="0.25">
      <c r="A54" t="s">
        <v>71</v>
      </c>
      <c r="B54" s="4"/>
      <c r="C54" s="4">
        <v>3.010651419646999E-2</v>
      </c>
      <c r="D54" s="4">
        <v>5.5732673373087467E-3</v>
      </c>
      <c r="E54" s="4">
        <v>-6.7152063083257977E-3</v>
      </c>
      <c r="F54" s="4">
        <v>4.552607687455806E-3</v>
      </c>
      <c r="G54" s="4">
        <v>1.9321852100088238E-3</v>
      </c>
      <c r="H54" s="4">
        <v>1.9144403527004118E-2</v>
      </c>
      <c r="I54" s="4">
        <v>2.1390790981359403E-2</v>
      </c>
      <c r="J54" s="4">
        <v>-1.1999838436273858E-3</v>
      </c>
      <c r="K54" s="4">
        <v>9.2076690355610499E-4</v>
      </c>
      <c r="L54" s="4">
        <v>5.447936970722286E-3</v>
      </c>
      <c r="M54" s="4">
        <v>1.0858717994187408E-2</v>
      </c>
      <c r="N54" s="4">
        <v>1.194587928596114E-2</v>
      </c>
      <c r="O54" s="4">
        <v>1.4544488787802972E-2</v>
      </c>
      <c r="P54" s="4">
        <v>8.6607018082943208E-4</v>
      </c>
      <c r="Q54" s="4">
        <v>2.8865049951947675E-3</v>
      </c>
      <c r="R54" s="4">
        <v>6.2893081761005686E-3</v>
      </c>
      <c r="S54" s="4">
        <v>8.3333333333333037E-3</v>
      </c>
      <c r="T54" s="4">
        <v>2.0661157024793684E-3</v>
      </c>
      <c r="U54" s="4">
        <v>3.7113402061855613E-3</v>
      </c>
      <c r="V54" s="4">
        <v>2.7115858668857854E-2</v>
      </c>
      <c r="X54" s="4">
        <f t="shared" si="2"/>
        <v>3.010651419646999E-2</v>
      </c>
      <c r="Y54" cm="1">
        <f t="array" ref="Y54">_xlfn.XLOOKUP(X54,C54:V54,$C$4:$V$4,NULL,0,1)</f>
        <v>2001</v>
      </c>
      <c r="AA54" s="4">
        <f t="shared" si="3"/>
        <v>-6.7152063083257977E-3</v>
      </c>
      <c r="AB54" cm="1">
        <f t="array" ref="AB54">_xlfn.XLOOKUP(AA54,C54:V54,$C$4:$V$4,NULL,0,1)</f>
        <v>2003</v>
      </c>
    </row>
    <row r="55" spans="1:28" x14ac:dyDescent="0.25">
      <c r="A55" t="s">
        <v>72</v>
      </c>
      <c r="B55" s="4"/>
      <c r="C55" s="4">
        <v>1.7739594347486006E-4</v>
      </c>
      <c r="D55" s="4">
        <v>6.1612424602990645E-5</v>
      </c>
      <c r="E55" s="4">
        <v>-1.8147096091134409E-5</v>
      </c>
      <c r="F55" s="4">
        <v>-6.2067244903603406E-5</v>
      </c>
      <c r="G55" s="4">
        <v>-7.0459083632381305E-5</v>
      </c>
      <c r="H55" s="4">
        <v>-4.1729358571238307E-5</v>
      </c>
      <c r="I55" s="4">
        <v>2.7088608761186082E-5</v>
      </c>
      <c r="J55" s="4">
        <v>1.3757468040185346E-4</v>
      </c>
      <c r="K55" s="4">
        <v>2.8898908871757313E-4</v>
      </c>
      <c r="L55" s="4">
        <v>8.612359732139474E-3</v>
      </c>
      <c r="M55" s="4">
        <v>-8.6558898709009535E-4</v>
      </c>
      <c r="N55" s="4">
        <v>-5.5075642965202991E-3</v>
      </c>
      <c r="O55" s="4">
        <v>1.2909222426996483E-3</v>
      </c>
      <c r="P55" s="4">
        <v>1.5596891013647538E-3</v>
      </c>
      <c r="Q55" s="4">
        <v>1.7825214601113989E-3</v>
      </c>
      <c r="R55" s="4">
        <v>1.9590866156134813E-3</v>
      </c>
      <c r="S55" s="4">
        <v>2.0897574079995125E-3</v>
      </c>
      <c r="T55" s="4">
        <v>2.1749805153597518E-3</v>
      </c>
      <c r="U55" s="4">
        <v>2.2148632880510449E-3</v>
      </c>
      <c r="V55" s="4">
        <v>2.2175060424886105E-3</v>
      </c>
      <c r="X55" s="4">
        <f t="shared" si="2"/>
        <v>8.612359732139474E-3</v>
      </c>
      <c r="Y55" cm="1">
        <f t="array" ref="Y55">_xlfn.XLOOKUP(X55,C55:V55,$C$4:$V$4,NULL,0,1)</f>
        <v>2010</v>
      </c>
      <c r="AA55" s="4">
        <f t="shared" si="3"/>
        <v>-5.5075642965202991E-3</v>
      </c>
      <c r="AB55" cm="1">
        <f t="array" ref="AB55">_xlfn.XLOOKUP(AA55,C55:V55,$C$4:$V$4,NULL,0,1)</f>
        <v>2012</v>
      </c>
    </row>
    <row r="56" spans="1:28" x14ac:dyDescent="0.25">
      <c r="A56" t="s">
        <v>73</v>
      </c>
      <c r="B56" s="4"/>
      <c r="C56" s="4">
        <v>3.7534451952878349E-2</v>
      </c>
      <c r="D56" s="4">
        <v>6.0865965779099765E-2</v>
      </c>
      <c r="E56" s="4">
        <v>1.0194409937888204E-2</v>
      </c>
      <c r="F56" s="4">
        <v>3.3273928577796485E-2</v>
      </c>
      <c r="G56" s="4">
        <v>3.2186479962885671E-2</v>
      </c>
      <c r="H56" s="4">
        <v>3.1236890143982517E-2</v>
      </c>
      <c r="I56" s="4">
        <v>3.0416932335232801E-2</v>
      </c>
      <c r="J56" s="4">
        <v>2.9715259416890537E-2</v>
      </c>
      <c r="K56" s="4">
        <v>2.9119653240892836E-2</v>
      </c>
      <c r="L56" s="4">
        <v>2.8619459754075195E-2</v>
      </c>
      <c r="M56" s="4">
        <v>2.8205375789634935E-2</v>
      </c>
      <c r="N56" s="4">
        <v>2.7869011169871703E-2</v>
      </c>
      <c r="O56" s="4">
        <v>2.7580328223989994E-2</v>
      </c>
      <c r="P56" s="4">
        <v>2.7248005979940506E-2</v>
      </c>
      <c r="Q56" s="4">
        <v>2.6856420558507867E-2</v>
      </c>
      <c r="R56" s="4">
        <v>2.6411923469290253E-2</v>
      </c>
      <c r="S56" s="4">
        <v>2.5920736606216799E-2</v>
      </c>
      <c r="T56" s="4">
        <v>2.5388288313118835E-2</v>
      </c>
      <c r="U56" s="4">
        <v>2.4819416722209525E-2</v>
      </c>
      <c r="V56" s="4">
        <v>2.4228049739803095E-2</v>
      </c>
      <c r="X56" s="4">
        <f t="shared" si="2"/>
        <v>6.0865965779099765E-2</v>
      </c>
      <c r="Y56" cm="1">
        <f t="array" ref="Y56">_xlfn.XLOOKUP(X56,C56:V56,$C$4:$V$4,NULL,0,1)</f>
        <v>2002</v>
      </c>
      <c r="AA56" s="4">
        <f t="shared" si="3"/>
        <v>1.0194409937888204E-2</v>
      </c>
      <c r="AB56" cm="1">
        <f t="array" ref="AB56">_xlfn.XLOOKUP(AA56,C56:V56,$C$4:$V$4,NULL,0,1)</f>
        <v>2003</v>
      </c>
    </row>
    <row r="57" spans="1:28" x14ac:dyDescent="0.25">
      <c r="A57" t="s">
        <v>74</v>
      </c>
      <c r="B57" s="4"/>
      <c r="C57" s="4">
        <v>0</v>
      </c>
      <c r="D57" s="4">
        <v>0</v>
      </c>
      <c r="E57" s="4">
        <v>0</v>
      </c>
      <c r="F57" s="4">
        <v>0</v>
      </c>
      <c r="G57" s="4">
        <v>0</v>
      </c>
      <c r="H57" s="4">
        <v>0</v>
      </c>
      <c r="I57" s="4">
        <v>0</v>
      </c>
      <c r="J57" s="4">
        <v>0</v>
      </c>
      <c r="K57" s="4">
        <v>0</v>
      </c>
      <c r="L57" s="4">
        <v>0</v>
      </c>
      <c r="M57" s="4">
        <v>0</v>
      </c>
      <c r="N57" s="4">
        <v>0</v>
      </c>
      <c r="O57" s="4">
        <v>0</v>
      </c>
      <c r="P57" s="4">
        <v>0</v>
      </c>
      <c r="Q57" s="4">
        <v>0</v>
      </c>
      <c r="R57" s="4">
        <v>0</v>
      </c>
      <c r="S57" s="4">
        <v>0</v>
      </c>
      <c r="T57" s="4">
        <v>0</v>
      </c>
      <c r="U57" s="4">
        <v>0</v>
      </c>
      <c r="V57" s="4">
        <v>0</v>
      </c>
      <c r="X57" s="4">
        <f t="shared" si="2"/>
        <v>0</v>
      </c>
      <c r="Y57" cm="1">
        <f t="array" ref="Y57">_xlfn.XLOOKUP(X57,C57:V57,$C$4:$V$4,NULL,0,1)</f>
        <v>2001</v>
      </c>
      <c r="AA57" s="4">
        <f t="shared" si="3"/>
        <v>0</v>
      </c>
      <c r="AB57" cm="1">
        <f t="array" ref="AB57">_xlfn.XLOOKUP(AA57,C57:V57,$C$4:$V$4,NULL,0,1)</f>
        <v>2001</v>
      </c>
    </row>
    <row r="58" spans="1:28" x14ac:dyDescent="0.25">
      <c r="A58" t="s">
        <v>75</v>
      </c>
      <c r="B58" s="4"/>
      <c r="C58" s="4">
        <v>0.33196255075879033</v>
      </c>
      <c r="D58" s="4">
        <v>-4.0569888475836403E-2</v>
      </c>
      <c r="E58" s="4">
        <v>0.10839093994382513</v>
      </c>
      <c r="F58" s="4">
        <v>9.7690401374588093E-2</v>
      </c>
      <c r="G58" s="4">
        <v>8.8979182173915775E-2</v>
      </c>
      <c r="H58" s="4">
        <v>2.9401099119628196E-2</v>
      </c>
      <c r="I58" s="4">
        <v>0.13042366477272727</v>
      </c>
      <c r="J58" s="4">
        <v>7.0559501864156687E-2</v>
      </c>
      <c r="K58" s="4">
        <v>-9.3865658306599209E-2</v>
      </c>
      <c r="L58" s="4">
        <v>0.18011238341968905</v>
      </c>
      <c r="M58" s="4">
        <v>0.12284041271383268</v>
      </c>
      <c r="N58" s="4">
        <v>6.2919754877638734E-2</v>
      </c>
      <c r="O58" s="4">
        <v>5.8791813137810969E-2</v>
      </c>
      <c r="P58" s="4">
        <v>0.12920708902312561</v>
      </c>
      <c r="Q58" s="4">
        <v>-1.5193692307692266E-2</v>
      </c>
      <c r="R58" s="4">
        <v>-9.0983920149234031E-3</v>
      </c>
      <c r="S58" s="4">
        <v>0.15875768563771087</v>
      </c>
      <c r="T58" s="4">
        <v>5.6568707482992928E-3</v>
      </c>
      <c r="U58" s="4">
        <v>3.9959802900003213E-2</v>
      </c>
      <c r="V58" s="4">
        <v>3.7219732575130109E-2</v>
      </c>
      <c r="X58" s="4">
        <f t="shared" si="2"/>
        <v>0.33196255075879033</v>
      </c>
      <c r="Y58" cm="1">
        <f t="array" ref="Y58">_xlfn.XLOOKUP(X58,C58:V58,$C$4:$V$4,NULL,0,1)</f>
        <v>2001</v>
      </c>
      <c r="AA58" s="4">
        <f t="shared" si="3"/>
        <v>-9.3865658306599209E-2</v>
      </c>
      <c r="AB58" cm="1">
        <f t="array" ref="AB58">_xlfn.XLOOKUP(AA58,C58:V58,$C$4:$V$4,NULL,0,1)</f>
        <v>2009</v>
      </c>
    </row>
    <row r="59" spans="1:28" x14ac:dyDescent="0.25">
      <c r="A59" t="s">
        <v>76</v>
      </c>
      <c r="B59" s="4"/>
      <c r="C59" s="4">
        <v>-0.19980385826771654</v>
      </c>
      <c r="D59" s="4">
        <v>0.16652836396115886</v>
      </c>
      <c r="E59" s="4">
        <v>0.14231384429339114</v>
      </c>
      <c r="F59" s="4">
        <v>0.12437072351740426</v>
      </c>
      <c r="G59" s="4">
        <v>-8.0529945760461519E-2</v>
      </c>
      <c r="H59" s="4">
        <v>0.32824314285714273</v>
      </c>
      <c r="I59" s="4">
        <v>9.0886758900210043E-2</v>
      </c>
      <c r="J59" s="4">
        <v>8.3671177610783756E-2</v>
      </c>
      <c r="K59" s="4">
        <v>7.766298090460752E-2</v>
      </c>
      <c r="L59" s="4">
        <v>7.2600049328749555E-2</v>
      </c>
      <c r="M59" s="4">
        <v>-9.4842305197372176E-2</v>
      </c>
      <c r="N59" s="4">
        <v>0.25645739130434786</v>
      </c>
      <c r="O59" s="4">
        <v>6.1357917291266023E-2</v>
      </c>
      <c r="P59" s="4">
        <v>-0.1131882502790115</v>
      </c>
      <c r="Q59" s="4">
        <v>6.6176470588235323E-2</v>
      </c>
      <c r="R59" s="4">
        <v>0.47931034482758617</v>
      </c>
      <c r="S59" s="4">
        <v>3.2634032634032605E-2</v>
      </c>
      <c r="T59" s="4">
        <v>1.4460496613995628E-2</v>
      </c>
      <c r="U59" s="4">
        <v>6.9491506566445357E-2</v>
      </c>
      <c r="V59" s="4">
        <v>6.3049659836063102E-2</v>
      </c>
      <c r="X59" s="4">
        <f t="shared" si="2"/>
        <v>0.47931034482758617</v>
      </c>
      <c r="Y59" cm="1">
        <f t="array" ref="Y59">_xlfn.XLOOKUP(X59,C59:V59,$C$4:$V$4,NULL,0,1)</f>
        <v>2016</v>
      </c>
      <c r="AA59" s="4">
        <f t="shared" si="3"/>
        <v>-0.19980385826771654</v>
      </c>
      <c r="AB59" cm="1">
        <f t="array" ref="AB59">_xlfn.XLOOKUP(AA59,C59:V59,$C$4:$V$4,NULL,0,1)</f>
        <v>2001</v>
      </c>
    </row>
    <row r="60" spans="1:28" x14ac:dyDescent="0.25">
      <c r="A60" t="s">
        <v>77</v>
      </c>
      <c r="B60" s="4"/>
      <c r="C60" s="4">
        <v>1.6847294127217374E-2</v>
      </c>
      <c r="D60" s="4">
        <v>3.4146711431639207E-2</v>
      </c>
      <c r="E60" s="4">
        <v>4.6464900163255629E-3</v>
      </c>
      <c r="F60" s="4">
        <v>9.8979999999999173E-3</v>
      </c>
      <c r="G60" s="4">
        <v>1.558956944166646E-2</v>
      </c>
      <c r="H60" s="4">
        <v>1.5373177894087127E-2</v>
      </c>
      <c r="I60" s="4">
        <v>6.7063692779759737E-2</v>
      </c>
      <c r="J60" s="4">
        <v>-3.0821147356580529E-2</v>
      </c>
      <c r="K60" s="4">
        <v>1.1314589136490348E-2</v>
      </c>
      <c r="L60" s="4">
        <v>2.4257970675687614E-2</v>
      </c>
      <c r="M60" s="4">
        <v>1.0056697820850386E-2</v>
      </c>
      <c r="N60" s="4">
        <v>1.0257834041587163E-2</v>
      </c>
      <c r="O60" s="4">
        <v>7.4576019566308903E-3</v>
      </c>
      <c r="P60" s="4">
        <v>2.2197340599455107E-2</v>
      </c>
      <c r="Q60" s="4">
        <v>1.4731677143748982E-2</v>
      </c>
      <c r="R60" s="4">
        <v>1.4642542512081811E-2</v>
      </c>
      <c r="S60" s="4">
        <v>-5.8174694336768865E-3</v>
      </c>
      <c r="T60" s="4">
        <v>3.5130260416666705E-2</v>
      </c>
      <c r="U60" s="4">
        <v>3.4554326672150879E-3</v>
      </c>
      <c r="V60" s="4">
        <v>2.84929541814204E-3</v>
      </c>
      <c r="X60" s="4">
        <f t="shared" si="2"/>
        <v>6.7063692779759737E-2</v>
      </c>
      <c r="Y60" cm="1">
        <f t="array" ref="Y60">_xlfn.XLOOKUP(X60,C60:V60,$C$4:$V$4,NULL,0,1)</f>
        <v>2007</v>
      </c>
      <c r="AA60" s="4">
        <f t="shared" si="3"/>
        <v>-3.0821147356580529E-2</v>
      </c>
      <c r="AB60" cm="1">
        <f t="array" ref="AB60">_xlfn.XLOOKUP(AA60,C60:V60,$C$4:$V$4,NULL,0,1)</f>
        <v>2008</v>
      </c>
    </row>
    <row r="61" spans="1:28" x14ac:dyDescent="0.25">
      <c r="A61" t="s">
        <v>78</v>
      </c>
      <c r="B61" s="4"/>
      <c r="C61" s="4">
        <v>0</v>
      </c>
      <c r="D61" s="4">
        <v>0</v>
      </c>
      <c r="E61" s="4">
        <v>0</v>
      </c>
      <c r="F61" s="4">
        <v>0</v>
      </c>
      <c r="G61" s="4">
        <v>0</v>
      </c>
      <c r="H61" s="4">
        <v>0</v>
      </c>
      <c r="I61" s="4">
        <v>0</v>
      </c>
      <c r="J61" s="4">
        <v>0</v>
      </c>
      <c r="K61" s="4">
        <v>0</v>
      </c>
      <c r="L61" s="4">
        <v>0</v>
      </c>
      <c r="M61" s="4">
        <v>0</v>
      </c>
      <c r="N61" s="4">
        <v>0</v>
      </c>
      <c r="O61" s="4">
        <v>0</v>
      </c>
      <c r="P61" s="4">
        <v>0</v>
      </c>
      <c r="Q61" s="4">
        <v>0</v>
      </c>
      <c r="R61" s="4">
        <v>0</v>
      </c>
      <c r="S61" s="4">
        <v>0</v>
      </c>
      <c r="T61" s="4">
        <v>0</v>
      </c>
      <c r="U61" s="4">
        <v>0</v>
      </c>
      <c r="V61" s="4">
        <v>0</v>
      </c>
      <c r="X61" s="4">
        <f t="shared" si="2"/>
        <v>0</v>
      </c>
      <c r="Y61" cm="1">
        <f t="array" ref="Y61">_xlfn.XLOOKUP(X61,C61:V61,$C$4:$V$4,NULL,0,1)</f>
        <v>2001</v>
      </c>
      <c r="AA61" s="4">
        <f t="shared" si="3"/>
        <v>0</v>
      </c>
      <c r="AB61" cm="1">
        <f t="array" ref="AB61">_xlfn.XLOOKUP(AA61,C61:V61,$C$4:$V$4,NULL,0,1)</f>
        <v>2001</v>
      </c>
    </row>
    <row r="62" spans="1:28" x14ac:dyDescent="0.25">
      <c r="A62" t="s">
        <v>79</v>
      </c>
      <c r="B62" s="4"/>
      <c r="C62" s="4">
        <v>0</v>
      </c>
      <c r="D62" s="4">
        <v>0</v>
      </c>
      <c r="E62" s="4">
        <v>0</v>
      </c>
      <c r="F62" s="4">
        <v>0</v>
      </c>
      <c r="G62" s="4">
        <v>0</v>
      </c>
      <c r="H62" s="4">
        <v>0</v>
      </c>
      <c r="I62" s="4">
        <v>0</v>
      </c>
      <c r="J62" s="4">
        <v>0</v>
      </c>
      <c r="K62" s="4">
        <v>0</v>
      </c>
      <c r="L62" s="4">
        <v>0</v>
      </c>
      <c r="M62" s="4">
        <v>0</v>
      </c>
      <c r="N62" s="4">
        <v>0</v>
      </c>
      <c r="O62" s="4">
        <v>0</v>
      </c>
      <c r="P62" s="4">
        <v>0</v>
      </c>
      <c r="Q62" s="4">
        <v>0</v>
      </c>
      <c r="R62" s="4">
        <v>0</v>
      </c>
      <c r="S62" s="4">
        <v>0</v>
      </c>
      <c r="T62" s="4">
        <v>0</v>
      </c>
      <c r="U62" s="4">
        <v>0</v>
      </c>
      <c r="V62" s="4">
        <v>0</v>
      </c>
      <c r="X62" s="4">
        <f t="shared" si="2"/>
        <v>0</v>
      </c>
      <c r="Y62" cm="1">
        <f t="array" ref="Y62">_xlfn.XLOOKUP(X62,C62:V62,$C$4:$V$4,NULL,0,1)</f>
        <v>2001</v>
      </c>
      <c r="AA62" s="4">
        <f t="shared" si="3"/>
        <v>0</v>
      </c>
      <c r="AB62" cm="1">
        <f t="array" ref="AB62">_xlfn.XLOOKUP(AA62,C62:V62,$C$4:$V$4,NULL,0,1)</f>
        <v>2001</v>
      </c>
    </row>
    <row r="63" spans="1:28" x14ac:dyDescent="0.25">
      <c r="A63" t="s">
        <v>80</v>
      </c>
      <c r="B63" s="4"/>
      <c r="C63" s="4" t="e">
        <v>#NULL!</v>
      </c>
      <c r="D63" s="4" t="e">
        <v>#NULL!</v>
      </c>
      <c r="E63" s="4" t="e">
        <v>#NULL!</v>
      </c>
      <c r="F63" s="4" t="e">
        <v>#NULL!</v>
      </c>
      <c r="G63" s="4" t="e">
        <v>#NULL!</v>
      </c>
      <c r="H63" s="4" t="e">
        <v>#NULL!</v>
      </c>
      <c r="I63" s="4" t="e">
        <v>#NULL!</v>
      </c>
      <c r="J63" s="4" t="e">
        <v>#NULL!</v>
      </c>
      <c r="K63" s="4" t="e">
        <v>#NULL!</v>
      </c>
      <c r="L63" s="4" t="e">
        <v>#NULL!</v>
      </c>
      <c r="M63" s="4" t="e">
        <v>#NULL!</v>
      </c>
      <c r="N63" s="4" t="e">
        <v>#NULL!</v>
      </c>
      <c r="O63" s="4" t="e">
        <v>#NULL!</v>
      </c>
      <c r="P63" s="4" t="e">
        <v>#NULL!</v>
      </c>
      <c r="Q63" s="4" t="e">
        <v>#NULL!</v>
      </c>
      <c r="R63" s="4" t="e">
        <v>#NULL!</v>
      </c>
      <c r="S63" s="4" t="e">
        <v>#NULL!</v>
      </c>
      <c r="T63" s="4" t="e">
        <v>#NULL!</v>
      </c>
      <c r="U63" s="4" t="e">
        <v>#NULL!</v>
      </c>
      <c r="V63" s="4" t="e">
        <v>#NULL!</v>
      </c>
      <c r="X63" s="4" t="e">
        <f t="shared" si="2"/>
        <v>#NULL!</v>
      </c>
      <c r="Y63" t="e" cm="1">
        <f t="array" ref="Y63">_xlfn.XLOOKUP(X63,C63:V63,$C$4:$V$4,NULL,0,1)</f>
        <v>#NULL!</v>
      </c>
      <c r="AA63" s="4" t="e">
        <f t="shared" si="3"/>
        <v>#NULL!</v>
      </c>
      <c r="AB63" t="e" cm="1">
        <f t="array" ref="AB63">_xlfn.XLOOKUP(AA63,C63:V63,$C$4:$V$4,NULL,0,1)</f>
        <v>#NULL!</v>
      </c>
    </row>
    <row r="64" spans="1:28" x14ac:dyDescent="0.25">
      <c r="A64" t="s">
        <v>81</v>
      </c>
      <c r="B64" s="4"/>
      <c r="C64" s="4">
        <v>4.8108695652173974E-2</v>
      </c>
      <c r="D64" s="4">
        <v>9.0955758820234888E-3</v>
      </c>
      <c r="E64" s="4">
        <v>8.9462766069511312E-3</v>
      </c>
      <c r="F64" s="4">
        <v>8.8301533355980739E-3</v>
      </c>
      <c r="G64" s="4">
        <v>2.9882364968349388E-2</v>
      </c>
      <c r="H64" s="4">
        <v>-1.2007598039215557E-2</v>
      </c>
      <c r="I64" s="4">
        <v>8.674875198740585E-3</v>
      </c>
      <c r="J64" s="4">
        <v>8.6891774487192139E-3</v>
      </c>
      <c r="K64" s="4">
        <v>8.7356288208089491E-3</v>
      </c>
      <c r="L64" s="4">
        <v>8.1203779910493615E-2</v>
      </c>
      <c r="M64" s="4">
        <v>-6.7308565048827445E-3</v>
      </c>
      <c r="N64" s="4">
        <v>4.9565175684067172E-3</v>
      </c>
      <c r="O64" s="4">
        <v>-3.2474804031354887E-2</v>
      </c>
      <c r="P64" s="4">
        <v>6.5313657407406467E-3</v>
      </c>
      <c r="Q64" s="4">
        <v>4.7439001125863705E-3</v>
      </c>
      <c r="R64" s="4">
        <v>9.4644051067983327E-3</v>
      </c>
      <c r="S64" s="4">
        <v>-2.1924558151273029E-2</v>
      </c>
      <c r="T64" s="4">
        <v>4.1862941926509897E-2</v>
      </c>
      <c r="U64" s="4">
        <v>9.3988067579989232E-3</v>
      </c>
      <c r="V64" s="4">
        <v>9.3166484975498228E-3</v>
      </c>
      <c r="X64" s="4">
        <f t="shared" si="2"/>
        <v>8.1203779910493615E-2</v>
      </c>
      <c r="Y64" cm="1">
        <f t="array" ref="Y64">_xlfn.XLOOKUP(X64,C64:V64,$C$4:$V$4,NULL,0,1)</f>
        <v>2010</v>
      </c>
      <c r="AA64" s="4">
        <f t="shared" si="3"/>
        <v>-3.2474804031354887E-2</v>
      </c>
      <c r="AB64" cm="1">
        <f t="array" ref="AB64">_xlfn.XLOOKUP(AA64,C64:V64,$C$4:$V$4,NULL,0,1)</f>
        <v>2013</v>
      </c>
    </row>
    <row r="65" spans="1:28" x14ac:dyDescent="0.25">
      <c r="A65" t="s">
        <v>82</v>
      </c>
      <c r="B65" s="4"/>
      <c r="C65" s="4">
        <v>-0.12915393586005822</v>
      </c>
      <c r="D65" s="4">
        <v>5.5157144186712997E-2</v>
      </c>
      <c r="E65" s="4">
        <v>-0.11795216413450722</v>
      </c>
      <c r="F65" s="4">
        <v>0.25177338129496407</v>
      </c>
      <c r="G65" s="4">
        <v>-0.12480228050564238</v>
      </c>
      <c r="H65" s="4">
        <v>0.25028270042803652</v>
      </c>
      <c r="I65" s="4">
        <v>4.3207158181509477E-2</v>
      </c>
      <c r="J65" s="4">
        <v>4.1599600123128931E-2</v>
      </c>
      <c r="K65" s="4">
        <v>4.017841908279874E-2</v>
      </c>
      <c r="L65" s="4">
        <v>8.4018422093054115E-2</v>
      </c>
      <c r="M65" s="4">
        <v>3.4118519969348914E-2</v>
      </c>
      <c r="N65" s="4">
        <v>3.276558505523005E-2</v>
      </c>
      <c r="O65" s="4">
        <v>3.3556882655972217E-2</v>
      </c>
      <c r="P65" s="4">
        <v>2.7839359223300924E-2</v>
      </c>
      <c r="Q65" s="4">
        <v>3.0760407254150159E-2</v>
      </c>
      <c r="R65" s="4">
        <v>3.2356187888308269E-2</v>
      </c>
      <c r="S65" s="4">
        <v>-2.2619183897117285E-3</v>
      </c>
      <c r="T65" s="4">
        <v>7.295373665480416E-2</v>
      </c>
      <c r="U65" s="4">
        <v>2.9850746268656789E-2</v>
      </c>
      <c r="V65" s="4">
        <v>2.7869082125603233E-3</v>
      </c>
      <c r="X65" s="4">
        <f t="shared" si="2"/>
        <v>0.25177338129496407</v>
      </c>
      <c r="Y65" cm="1">
        <f t="array" ref="Y65">_xlfn.XLOOKUP(X65,C65:V65,$C$4:$V$4,NULL,0,1)</f>
        <v>2004</v>
      </c>
      <c r="AA65" s="4">
        <f t="shared" si="3"/>
        <v>-0.12915393586005822</v>
      </c>
      <c r="AB65" cm="1">
        <f t="array" ref="AB65">_xlfn.XLOOKUP(AA65,C65:V65,$C$4:$V$4,NULL,0,1)</f>
        <v>2001</v>
      </c>
    </row>
    <row r="66" spans="1:28" x14ac:dyDescent="0.25">
      <c r="A66" t="s">
        <v>83</v>
      </c>
      <c r="B66" s="4"/>
      <c r="C66" s="4">
        <v>-6.4922177044943552E-5</v>
      </c>
      <c r="D66" s="4">
        <v>9.4854653554081534E-4</v>
      </c>
      <c r="E66" s="4">
        <v>1.001001001000944E-3</v>
      </c>
      <c r="F66" s="4">
        <v>-6.999999999999318E-4</v>
      </c>
      <c r="G66" s="4">
        <v>-1.9963474432102498E-2</v>
      </c>
      <c r="H66" s="4">
        <v>2.1084892487418915E-2</v>
      </c>
      <c r="I66" s="4">
        <v>0</v>
      </c>
      <c r="J66" s="4">
        <v>0</v>
      </c>
      <c r="K66" s="4">
        <v>0</v>
      </c>
      <c r="L66" s="4">
        <v>0</v>
      </c>
      <c r="M66" s="4">
        <v>0</v>
      </c>
      <c r="N66" s="4">
        <v>0</v>
      </c>
      <c r="O66" s="4">
        <v>0</v>
      </c>
      <c r="P66" s="4">
        <v>0</v>
      </c>
      <c r="Q66" s="4">
        <v>0</v>
      </c>
      <c r="R66" s="4">
        <v>0</v>
      </c>
      <c r="S66" s="4">
        <v>0</v>
      </c>
      <c r="T66" s="4">
        <v>-9.9999999999994321E-4</v>
      </c>
      <c r="U66" s="4">
        <v>1.001001001000944E-3</v>
      </c>
      <c r="V66" s="4">
        <v>0</v>
      </c>
      <c r="X66" s="4">
        <f t="shared" si="2"/>
        <v>2.1084892487418915E-2</v>
      </c>
      <c r="Y66" cm="1">
        <f t="array" ref="Y66">_xlfn.XLOOKUP(X66,C66:V66,$C$4:$V$4,NULL,0,1)</f>
        <v>2006</v>
      </c>
      <c r="AA66" s="4">
        <f t="shared" si="3"/>
        <v>-1.9963474432102498E-2</v>
      </c>
      <c r="AB66" cm="1">
        <f t="array" ref="AB66">_xlfn.XLOOKUP(AA66,C66:V66,$C$4:$V$4,NULL,0,1)</f>
        <v>2005</v>
      </c>
    </row>
    <row r="67" spans="1:28" x14ac:dyDescent="0.25">
      <c r="A67" t="s">
        <v>84</v>
      </c>
      <c r="B67" s="4"/>
      <c r="C67" s="4">
        <v>0</v>
      </c>
      <c r="D67" s="4">
        <v>0</v>
      </c>
      <c r="E67" s="4">
        <v>0</v>
      </c>
      <c r="F67" s="4">
        <v>0</v>
      </c>
      <c r="G67" s="4">
        <v>0</v>
      </c>
      <c r="H67" s="4">
        <v>0</v>
      </c>
      <c r="I67" s="4">
        <v>0</v>
      </c>
      <c r="J67" s="4">
        <v>0</v>
      </c>
      <c r="K67" s="4">
        <v>0</v>
      </c>
      <c r="L67" s="4">
        <v>0</v>
      </c>
      <c r="M67" s="4">
        <v>0</v>
      </c>
      <c r="N67" s="4">
        <v>0</v>
      </c>
      <c r="O67" s="4">
        <v>0</v>
      </c>
      <c r="P67" s="4">
        <v>0</v>
      </c>
      <c r="Q67" s="4">
        <v>0</v>
      </c>
      <c r="R67" s="4">
        <v>0</v>
      </c>
      <c r="S67" s="4">
        <v>0</v>
      </c>
      <c r="T67" s="4">
        <v>0</v>
      </c>
      <c r="U67" s="4">
        <v>0</v>
      </c>
      <c r="V67" s="4">
        <v>0</v>
      </c>
      <c r="X67" s="4">
        <f t="shared" si="2"/>
        <v>0</v>
      </c>
      <c r="Y67" cm="1">
        <f t="array" ref="Y67">_xlfn.XLOOKUP(X67,C67:V67,$C$4:$V$4,NULL,0,1)</f>
        <v>2001</v>
      </c>
      <c r="AA67" s="4">
        <f t="shared" si="3"/>
        <v>0</v>
      </c>
      <c r="AB67" cm="1">
        <f t="array" ref="AB67">_xlfn.XLOOKUP(AA67,C67:V67,$C$4:$V$4,NULL,0,1)</f>
        <v>2001</v>
      </c>
    </row>
    <row r="68" spans="1:28" x14ac:dyDescent="0.25">
      <c r="A68" t="s">
        <v>85</v>
      </c>
      <c r="B68" s="4"/>
      <c r="C68" s="4">
        <v>2.6030045766590352E-2</v>
      </c>
      <c r="D68" s="4">
        <v>4.5063984704057883E-2</v>
      </c>
      <c r="E68" s="4">
        <v>3.0772287462970612E-2</v>
      </c>
      <c r="F68" s="4">
        <v>5.3536853002070423E-2</v>
      </c>
      <c r="G68" s="4">
        <v>-0.18936175355693322</v>
      </c>
      <c r="H68" s="4">
        <v>0.33559878787878783</v>
      </c>
      <c r="I68" s="4">
        <v>3.333143958129331E-2</v>
      </c>
      <c r="J68" s="4">
        <v>6.2712434898324051E-2</v>
      </c>
      <c r="K68" s="4">
        <v>8.1120661157024938E-3</v>
      </c>
      <c r="L68" s="4">
        <v>5.2618117033427052E-2</v>
      </c>
      <c r="M68" s="4">
        <v>-2.140809968847321E-3</v>
      </c>
      <c r="N68" s="4">
        <v>-0.11789350909485988</v>
      </c>
      <c r="O68" s="4">
        <v>0.25110599893824109</v>
      </c>
      <c r="P68" s="4">
        <v>0.10749646393210741</v>
      </c>
      <c r="Q68" s="4">
        <v>-5.3910089399744544E-2</v>
      </c>
      <c r="R68" s="4">
        <v>7.0481125244401741E-2</v>
      </c>
      <c r="S68" s="4">
        <v>-3.7831021437578459E-3</v>
      </c>
      <c r="T68" s="4">
        <v>1.7721518987341846E-2</v>
      </c>
      <c r="U68" s="4">
        <v>3.8557213930348187E-2</v>
      </c>
      <c r="V68" s="4">
        <v>2.8425748502993946E-2</v>
      </c>
      <c r="X68" s="4">
        <f t="shared" si="2"/>
        <v>0.33559878787878783</v>
      </c>
      <c r="Y68" cm="1">
        <f t="array" ref="Y68">_xlfn.XLOOKUP(X68,C68:V68,$C$4:$V$4,NULL,0,1)</f>
        <v>2006</v>
      </c>
      <c r="AA68" s="4">
        <f t="shared" si="3"/>
        <v>-0.18936175355693322</v>
      </c>
      <c r="AB68" cm="1">
        <f t="array" ref="AB68">_xlfn.XLOOKUP(AA68,C68:V68,$C$4:$V$4,NULL,0,1)</f>
        <v>2005</v>
      </c>
    </row>
    <row r="69" spans="1:28" x14ac:dyDescent="0.25">
      <c r="A69" t="s">
        <v>86</v>
      </c>
      <c r="B69" s="4"/>
      <c r="C69" s="4">
        <v>0</v>
      </c>
      <c r="D69" s="4">
        <v>0</v>
      </c>
      <c r="E69" s="4">
        <v>0</v>
      </c>
      <c r="F69" s="4">
        <v>0</v>
      </c>
      <c r="G69" s="4">
        <v>0</v>
      </c>
      <c r="H69" s="4">
        <v>0</v>
      </c>
      <c r="I69" s="4">
        <v>0</v>
      </c>
      <c r="J69" s="4">
        <v>0</v>
      </c>
      <c r="K69" s="4">
        <v>0</v>
      </c>
      <c r="L69" s="4">
        <v>0</v>
      </c>
      <c r="M69" s="4">
        <v>0</v>
      </c>
      <c r="N69" s="4">
        <v>0</v>
      </c>
      <c r="O69" s="4">
        <v>0</v>
      </c>
      <c r="P69" s="4">
        <v>0</v>
      </c>
      <c r="Q69" s="4">
        <v>0</v>
      </c>
      <c r="R69" s="4">
        <v>0</v>
      </c>
      <c r="S69" s="4">
        <v>0</v>
      </c>
      <c r="T69" s="4">
        <v>0</v>
      </c>
      <c r="U69" s="4">
        <v>0</v>
      </c>
      <c r="V69" s="4">
        <v>0</v>
      </c>
      <c r="X69" s="4">
        <f t="shared" ref="X69:X100" si="4">MAX(C69:V69)</f>
        <v>0</v>
      </c>
      <c r="Y69" cm="1">
        <f t="array" ref="Y69">_xlfn.XLOOKUP(X69,C69:V69,$C$4:$V$4,NULL,0,1)</f>
        <v>2001</v>
      </c>
      <c r="AA69" s="4">
        <f t="shared" ref="AA69:AA100" si="5">MIN(B69:V69)</f>
        <v>0</v>
      </c>
      <c r="AB69" cm="1">
        <f t="array" ref="AB69">_xlfn.XLOOKUP(AA69,C69:V69,$C$4:$V$4,NULL,0,1)</f>
        <v>2001</v>
      </c>
    </row>
    <row r="70" spans="1:28" x14ac:dyDescent="0.25">
      <c r="A70" t="s">
        <v>87</v>
      </c>
      <c r="B70" s="4"/>
      <c r="C70" s="4">
        <v>3.8287013249191947E-3</v>
      </c>
      <c r="D70" s="4">
        <v>3.726338014112473E-3</v>
      </c>
      <c r="E70" s="4">
        <v>3.6521072915377548E-3</v>
      </c>
      <c r="F70" s="4">
        <v>3.6055689335645702E-3</v>
      </c>
      <c r="G70" s="4">
        <v>3.5865919554961558E-3</v>
      </c>
      <c r="H70" s="4">
        <v>3.5950552414823981E-3</v>
      </c>
      <c r="I70" s="4">
        <v>3.6335687266137134E-3</v>
      </c>
      <c r="J70" s="4">
        <v>1.9579552581303498E-2</v>
      </c>
      <c r="K70" s="4">
        <v>-1.1830444444444449E-2</v>
      </c>
      <c r="L70" s="4">
        <v>3.928700495169214E-3</v>
      </c>
      <c r="M70" s="4">
        <v>-5.4282560968480498E-3</v>
      </c>
      <c r="N70" s="4">
        <v>1.3876689189189275E-2</v>
      </c>
      <c r="O70" s="4">
        <v>4.4723529624106162E-3</v>
      </c>
      <c r="P70" s="4">
        <v>4.6494657715462065E-3</v>
      </c>
      <c r="Q70" s="4">
        <v>4.7912407608663487E-3</v>
      </c>
      <c r="R70" s="4">
        <v>4.8984184477081178E-3</v>
      </c>
      <c r="S70" s="4">
        <v>4.9716000600406804E-3</v>
      </c>
      <c r="T70" s="4">
        <v>1.1502489631802979E-3</v>
      </c>
      <c r="U70" s="4">
        <v>8.8945178764897465E-3</v>
      </c>
      <c r="V70" s="4">
        <v>4.9987240252366647E-3</v>
      </c>
      <c r="X70" s="4">
        <f t="shared" si="4"/>
        <v>1.9579552581303498E-2</v>
      </c>
      <c r="Y70" cm="1">
        <f t="array" ref="Y70">_xlfn.XLOOKUP(X70,C70:V70,$C$4:$V$4,NULL,0,1)</f>
        <v>2008</v>
      </c>
      <c r="AA70" s="4">
        <f t="shared" si="5"/>
        <v>-1.1830444444444449E-2</v>
      </c>
      <c r="AB70" cm="1">
        <f t="array" ref="AB70">_xlfn.XLOOKUP(AA70,C70:V70,$C$4:$V$4,NULL,0,1)</f>
        <v>2009</v>
      </c>
    </row>
    <row r="71" spans="1:28" x14ac:dyDescent="0.25">
      <c r="A71" t="s">
        <v>88</v>
      </c>
      <c r="B71" s="4"/>
      <c r="C71" s="4">
        <v>5.6537114040292342E-3</v>
      </c>
      <c r="D71" s="4">
        <v>6.6932419293304263E-2</v>
      </c>
      <c r="E71" s="4">
        <v>-1.978317950511952E-3</v>
      </c>
      <c r="F71" s="4">
        <v>-1.6353762045419388E-2</v>
      </c>
      <c r="G71" s="4">
        <v>1.5032920600029238E-2</v>
      </c>
      <c r="H71" s="4">
        <v>6.8144445805459378E-2</v>
      </c>
      <c r="I71" s="4">
        <v>-3.5967433565073328E-2</v>
      </c>
      <c r="J71" s="4">
        <v>1.4551568925073593E-2</v>
      </c>
      <c r="K71" s="4">
        <v>1.4464185410408517E-2</v>
      </c>
      <c r="L71" s="4">
        <v>1.4410221268960861E-2</v>
      </c>
      <c r="M71" s="4">
        <v>-2.9581477272633497E-3</v>
      </c>
      <c r="N71" s="4">
        <v>3.2042901749580972E-2</v>
      </c>
      <c r="O71" s="4">
        <v>1.4419354682476156E-2</v>
      </c>
      <c r="P71" s="4">
        <v>-2.8133909003926226E-2</v>
      </c>
      <c r="Q71" s="4">
        <v>5.8790420936489618E-2</v>
      </c>
      <c r="R71" s="4">
        <v>1.4305690791777645E-2</v>
      </c>
      <c r="S71" s="4">
        <v>1.6167408624984999E-2</v>
      </c>
      <c r="T71" s="4">
        <v>1.2103322615219677E-2</v>
      </c>
      <c r="U71" s="4">
        <v>1.3902092190935789E-2</v>
      </c>
      <c r="V71" s="4">
        <v>1.3716717272807438E-2</v>
      </c>
      <c r="X71" s="4">
        <f t="shared" si="4"/>
        <v>6.8144445805459378E-2</v>
      </c>
      <c r="Y71" cm="1">
        <f t="array" ref="Y71">_xlfn.XLOOKUP(X71,C71:V71,$C$4:$V$4,NULL,0,1)</f>
        <v>2006</v>
      </c>
      <c r="AA71" s="4">
        <f t="shared" si="5"/>
        <v>-3.5967433565073328E-2</v>
      </c>
      <c r="AB71" cm="1">
        <f t="array" ref="AB71">_xlfn.XLOOKUP(AA71,C71:V71,$C$4:$V$4,NULL,0,1)</f>
        <v>2007</v>
      </c>
    </row>
    <row r="72" spans="1:28" x14ac:dyDescent="0.25">
      <c r="A72" t="s">
        <v>89</v>
      </c>
      <c r="B72" s="4"/>
      <c r="C72" s="4">
        <v>8.491385033279171E-2</v>
      </c>
      <c r="D72" s="4">
        <v>7.7806239192073509E-2</v>
      </c>
      <c r="E72" s="4">
        <v>7.1893812892674158E-2</v>
      </c>
      <c r="F72" s="4">
        <v>6.6919746872035779E-2</v>
      </c>
      <c r="G72" s="4">
        <v>-2.6982443341905262E-3</v>
      </c>
      <c r="H72" s="4">
        <v>0.12852925742574262</v>
      </c>
      <c r="I72" s="4">
        <v>5.5986212844887855E-2</v>
      </c>
      <c r="J72" s="4">
        <v>5.3318281069211916E-2</v>
      </c>
      <c r="K72" s="4">
        <v>5.1011439979457389E-2</v>
      </c>
      <c r="L72" s="4">
        <v>4.9010138153671591E-2</v>
      </c>
      <c r="M72" s="4">
        <v>4.7269772980206105E-2</v>
      </c>
      <c r="N72" s="4">
        <v>-0.10510201153940223</v>
      </c>
      <c r="O72" s="4">
        <v>0.22045641221374043</v>
      </c>
      <c r="P72" s="4">
        <v>4.3068670530527924E-2</v>
      </c>
      <c r="Q72" s="4">
        <v>4.1735225969864384E-2</v>
      </c>
      <c r="R72" s="4">
        <v>-3.5835823850946552E-2</v>
      </c>
      <c r="S72" s="4">
        <v>5.6716417910447715E-2</v>
      </c>
      <c r="T72" s="4">
        <v>0.27118644067796616</v>
      </c>
      <c r="U72" s="4">
        <v>-6.2222222222222158E-2</v>
      </c>
      <c r="V72" s="4">
        <v>5.8499526066350685E-2</v>
      </c>
      <c r="X72" s="4">
        <f t="shared" si="4"/>
        <v>0.27118644067796616</v>
      </c>
      <c r="Y72" cm="1">
        <f t="array" ref="Y72">_xlfn.XLOOKUP(X72,C72:V72,$C$4:$V$4,NULL,0,1)</f>
        <v>2018</v>
      </c>
      <c r="AA72" s="4">
        <f t="shared" si="5"/>
        <v>-0.10510201153940223</v>
      </c>
      <c r="AB72" cm="1">
        <f t="array" ref="AB72">_xlfn.XLOOKUP(AA72,C72:V72,$C$4:$V$4,NULL,0,1)</f>
        <v>2012</v>
      </c>
    </row>
    <row r="73" spans="1:28" x14ac:dyDescent="0.25">
      <c r="A73" t="s">
        <v>90</v>
      </c>
      <c r="B73" s="4"/>
      <c r="C73" s="4" t="e">
        <v>#NULL!</v>
      </c>
      <c r="D73" s="4"/>
      <c r="E73" s="4">
        <v>1.0670420498207833</v>
      </c>
      <c r="F73" s="4">
        <v>0.51510309391330544</v>
      </c>
      <c r="G73" s="4">
        <v>0.33984224006284536</v>
      </c>
      <c r="H73" s="4">
        <v>1.7631860480641768</v>
      </c>
      <c r="I73" s="4">
        <v>-0.45394252968451176</v>
      </c>
      <c r="J73" s="4">
        <v>0.16981950439784041</v>
      </c>
      <c r="K73" s="4">
        <v>-0.4938377437655887</v>
      </c>
      <c r="L73" s="4">
        <v>0.27659574468085102</v>
      </c>
      <c r="M73" s="4">
        <v>1.2333186666666667</v>
      </c>
      <c r="N73" s="4">
        <v>0.10477479255087636</v>
      </c>
      <c r="O73" s="4">
        <v>9.6177793869649753E-2</v>
      </c>
      <c r="P73" s="4">
        <v>5.9916722589598417E-2</v>
      </c>
      <c r="Q73" s="4">
        <v>0.16588104651162791</v>
      </c>
      <c r="R73" s="4">
        <v>0.14539548242635555</v>
      </c>
      <c r="S73" s="4">
        <v>0.13197071922633108</v>
      </c>
      <c r="T73" s="4">
        <v>9.5963692307692375E-2</v>
      </c>
      <c r="U73" s="4">
        <v>8.6558910429935534E-2</v>
      </c>
      <c r="V73" s="4">
        <v>7.6672920551120918E-2</v>
      </c>
      <c r="X73" s="4" t="e">
        <f t="shared" si="4"/>
        <v>#NULL!</v>
      </c>
      <c r="Y73" t="e" cm="1">
        <f t="array" ref="Y73">_xlfn.XLOOKUP(X73,C73:V73,$C$4:$V$4,NULL,0,1)</f>
        <v>#NULL!</v>
      </c>
      <c r="AA73" s="4" t="e">
        <f t="shared" si="5"/>
        <v>#NULL!</v>
      </c>
      <c r="AB73" t="e" cm="1">
        <f t="array" ref="AB73">_xlfn.XLOOKUP(AA73,C73:V73,$C$4:$V$4,NULL,0,1)</f>
        <v>#NULL!</v>
      </c>
    </row>
    <row r="74" spans="1:28" x14ac:dyDescent="0.25">
      <c r="A74" t="s">
        <v>91</v>
      </c>
      <c r="B74" s="4"/>
      <c r="C74" s="4">
        <v>7.8298617448194878E-3</v>
      </c>
      <c r="D74" s="4">
        <v>7.6679670533205766E-3</v>
      </c>
      <c r="E74" s="4">
        <v>7.5405069016701116E-3</v>
      </c>
      <c r="F74" s="4">
        <v>7.4463013420157055E-3</v>
      </c>
      <c r="G74" s="4">
        <v>8.9173977846256757E-3</v>
      </c>
      <c r="H74" s="4">
        <v>-5.3127870967742019E-2</v>
      </c>
      <c r="I74" s="4">
        <v>7.0075681438880849E-2</v>
      </c>
      <c r="J74" s="4">
        <v>7.3969507134201114E-3</v>
      </c>
      <c r="K74" s="4">
        <v>-1.9034894673296429E-2</v>
      </c>
      <c r="L74" s="4">
        <v>7.0768427835051564E-2</v>
      </c>
      <c r="M74" s="4">
        <v>1.194957903702225E-2</v>
      </c>
      <c r="N74" s="4">
        <v>1.167800882302495E-2</v>
      </c>
      <c r="O74" s="4">
        <v>1.1285408776759036E-2</v>
      </c>
      <c r="P74" s="4">
        <v>1.0153965365784542E-2</v>
      </c>
      <c r="Q74" s="4">
        <v>1.2702416570770897E-2</v>
      </c>
      <c r="R74" s="4">
        <v>1.3255330676479635E-2</v>
      </c>
      <c r="S74" s="4">
        <v>1.2621402448078065E-2</v>
      </c>
      <c r="T74" s="4">
        <v>9.9956459776125352E-3</v>
      </c>
      <c r="U74" s="4">
        <v>7.8661484995677083E-3</v>
      </c>
      <c r="V74" s="4">
        <v>6.7973109290505457E-3</v>
      </c>
      <c r="X74" s="4">
        <f t="shared" si="4"/>
        <v>7.0768427835051564E-2</v>
      </c>
      <c r="Y74" cm="1">
        <f t="array" ref="Y74">_xlfn.XLOOKUP(X74,C74:V74,$C$4:$V$4,NULL,0,1)</f>
        <v>2010</v>
      </c>
      <c r="AA74" s="4">
        <f t="shared" si="5"/>
        <v>-5.3127870967742019E-2</v>
      </c>
      <c r="AB74" cm="1">
        <f t="array" ref="AB74">_xlfn.XLOOKUP(AA74,C74:V74,$C$4:$V$4,NULL,0,1)</f>
        <v>2006</v>
      </c>
    </row>
    <row r="75" spans="1:28" x14ac:dyDescent="0.25">
      <c r="A75" t="s">
        <v>92</v>
      </c>
      <c r="B75" s="4"/>
      <c r="C75" s="4">
        <v>-6.4024302670623257E-2</v>
      </c>
      <c r="D75" s="4">
        <v>5.1045353868498441E-2</v>
      </c>
      <c r="E75" s="4">
        <v>-4.6828271302716967E-2</v>
      </c>
      <c r="F75" s="4">
        <v>7.9456107594936667E-2</v>
      </c>
      <c r="G75" s="4">
        <v>1.398946427925955E-2</v>
      </c>
      <c r="H75" s="4">
        <v>-1.9891433460819841E-2</v>
      </c>
      <c r="I75" s="4">
        <v>4.8691740412979322E-2</v>
      </c>
      <c r="J75" s="4">
        <v>1.3806104811023213E-2</v>
      </c>
      <c r="K75" s="4">
        <v>1.3893829956861371E-2</v>
      </c>
      <c r="L75" s="4">
        <v>1.4049556923470968E-2</v>
      </c>
      <c r="M75" s="4">
        <v>1.426944068028322E-2</v>
      </c>
      <c r="N75" s="4">
        <v>8.3975033780651492E-3</v>
      </c>
      <c r="O75" s="4">
        <v>2.1052137203166288E-2</v>
      </c>
      <c r="P75" s="4">
        <v>2.0635086018674424E-2</v>
      </c>
      <c r="Q75" s="4">
        <v>3.3923969292398964E-2</v>
      </c>
      <c r="R75" s="4">
        <v>-1.0683758329142772E-2</v>
      </c>
      <c r="S75" s="4">
        <v>8.2902722772277337E-2</v>
      </c>
      <c r="T75" s="4">
        <v>2.7727891231099314E-2</v>
      </c>
      <c r="U75" s="4">
        <v>2.2861107444462736E-2</v>
      </c>
      <c r="V75" s="4">
        <v>2.0336904569783241E-2</v>
      </c>
      <c r="X75" s="4">
        <f t="shared" si="4"/>
        <v>8.2902722772277337E-2</v>
      </c>
      <c r="Y75" cm="1">
        <f t="array" ref="Y75">_xlfn.XLOOKUP(X75,C75:V75,$C$4:$V$4,NULL,0,1)</f>
        <v>2017</v>
      </c>
      <c r="AA75" s="4">
        <f t="shared" si="5"/>
        <v>-6.4024302670623257E-2</v>
      </c>
      <c r="AB75" cm="1">
        <f t="array" ref="AB75">_xlfn.XLOOKUP(AA75,C75:V75,$C$4:$V$4,NULL,0,1)</f>
        <v>2001</v>
      </c>
    </row>
    <row r="76" spans="1:28" x14ac:dyDescent="0.25">
      <c r="A76" t="s">
        <v>93</v>
      </c>
      <c r="B76" s="4"/>
      <c r="C76" s="4">
        <v>-4.7242439134151652E-2</v>
      </c>
      <c r="D76" s="4">
        <v>-1.6493208722741428E-2</v>
      </c>
      <c r="E76" s="4">
        <v>3.0872488578602544E-2</v>
      </c>
      <c r="F76" s="4">
        <v>3.1080821982207574E-2</v>
      </c>
      <c r="G76" s="4">
        <v>2.6668022578161543E-2</v>
      </c>
      <c r="H76" s="4">
        <v>3.4296465583438608E-2</v>
      </c>
      <c r="I76" s="4">
        <v>3.2017029050836671E-2</v>
      </c>
      <c r="J76" s="4">
        <v>3.8732564322792942E-2</v>
      </c>
      <c r="K76" s="4">
        <v>2.451387425405999E-2</v>
      </c>
      <c r="L76" s="4">
        <v>3.4687517072382823E-2</v>
      </c>
      <c r="M76" s="4">
        <v>1.4948941259434688E-2</v>
      </c>
      <c r="N76" s="4">
        <v>1.7183829245711137E-2</v>
      </c>
      <c r="O76" s="4">
        <v>4.2784919528373787E-2</v>
      </c>
      <c r="P76" s="4">
        <v>1.6847990156091144E-2</v>
      </c>
      <c r="Q76" s="4">
        <v>1.4978945621827616E-2</v>
      </c>
      <c r="R76" s="4">
        <v>1.7984654881530785E-2</v>
      </c>
      <c r="S76" s="4">
        <v>-5.5676855895196449E-2</v>
      </c>
      <c r="T76" s="4">
        <v>5.8959537572254271E-2</v>
      </c>
      <c r="U76" s="4">
        <v>-5.4585152838427953E-3</v>
      </c>
      <c r="V76" s="4">
        <v>2.3125246981339262E-2</v>
      </c>
      <c r="X76" s="4">
        <f t="shared" si="4"/>
        <v>5.8959537572254271E-2</v>
      </c>
      <c r="Y76" cm="1">
        <f t="array" ref="Y76">_xlfn.XLOOKUP(X76,C76:V76,$C$4:$V$4,NULL,0,1)</f>
        <v>2018</v>
      </c>
      <c r="AA76" s="4">
        <f t="shared" si="5"/>
        <v>-5.5676855895196449E-2</v>
      </c>
      <c r="AB76" cm="1">
        <f t="array" ref="AB76">_xlfn.XLOOKUP(AA76,C76:V76,$C$4:$V$4,NULL,0,1)</f>
        <v>2017</v>
      </c>
    </row>
    <row r="77" spans="1:28" x14ac:dyDescent="0.25">
      <c r="A77" t="s">
        <v>94</v>
      </c>
      <c r="B77" s="4"/>
      <c r="C77" s="4">
        <v>0</v>
      </c>
      <c r="D77" s="4">
        <v>0</v>
      </c>
      <c r="E77" s="4">
        <v>0</v>
      </c>
      <c r="F77" s="4">
        <v>0</v>
      </c>
      <c r="G77" s="4">
        <v>0</v>
      </c>
      <c r="H77" s="4">
        <v>0</v>
      </c>
      <c r="I77" s="4">
        <v>0</v>
      </c>
      <c r="J77" s="4">
        <v>0</v>
      </c>
      <c r="K77" s="4">
        <v>0</v>
      </c>
      <c r="L77" s="4">
        <v>0</v>
      </c>
      <c r="M77" s="4">
        <v>0</v>
      </c>
      <c r="N77" s="4">
        <v>0</v>
      </c>
      <c r="O77" s="4">
        <v>0</v>
      </c>
      <c r="P77" s="4">
        <v>0</v>
      </c>
      <c r="Q77" s="4">
        <v>0</v>
      </c>
      <c r="R77" s="4">
        <v>0</v>
      </c>
      <c r="S77" s="4">
        <v>0</v>
      </c>
      <c r="T77" s="4">
        <v>0</v>
      </c>
      <c r="U77" s="4">
        <v>0</v>
      </c>
      <c r="V77" s="4">
        <v>0</v>
      </c>
      <c r="X77" s="4">
        <f t="shared" si="4"/>
        <v>0</v>
      </c>
      <c r="Y77" cm="1">
        <f t="array" ref="Y77">_xlfn.XLOOKUP(X77,C77:V77,$C$4:$V$4,NULL,0,1)</f>
        <v>2001</v>
      </c>
      <c r="AA77" s="4">
        <f t="shared" si="5"/>
        <v>0</v>
      </c>
      <c r="AB77" cm="1">
        <f t="array" ref="AB77">_xlfn.XLOOKUP(AA77,C77:V77,$C$4:$V$4,NULL,0,1)</f>
        <v>2001</v>
      </c>
    </row>
    <row r="78" spans="1:28" x14ac:dyDescent="0.25">
      <c r="A78" t="s">
        <v>95</v>
      </c>
      <c r="B78" s="4"/>
      <c r="C78" s="4">
        <v>0</v>
      </c>
      <c r="D78" s="4">
        <v>0</v>
      </c>
      <c r="E78" s="4">
        <v>0</v>
      </c>
      <c r="F78" s="4">
        <v>0</v>
      </c>
      <c r="G78" s="4">
        <v>0</v>
      </c>
      <c r="H78" s="4">
        <v>0</v>
      </c>
      <c r="I78" s="4">
        <v>0</v>
      </c>
      <c r="J78" s="4">
        <v>0</v>
      </c>
      <c r="K78" s="4">
        <v>0</v>
      </c>
      <c r="L78" s="4">
        <v>0</v>
      </c>
      <c r="M78" s="4">
        <v>0</v>
      </c>
      <c r="N78" s="4">
        <v>0</v>
      </c>
      <c r="O78" s="4">
        <v>0</v>
      </c>
      <c r="P78" s="4">
        <v>0</v>
      </c>
      <c r="Q78" s="4">
        <v>0</v>
      </c>
      <c r="R78" s="4">
        <v>0</v>
      </c>
      <c r="S78" s="4">
        <v>0</v>
      </c>
      <c r="T78" s="4">
        <v>0</v>
      </c>
      <c r="U78" s="4">
        <v>0</v>
      </c>
      <c r="V78" s="4">
        <v>0</v>
      </c>
      <c r="X78" s="4">
        <f t="shared" si="4"/>
        <v>0</v>
      </c>
      <c r="Y78" cm="1">
        <f t="array" ref="Y78">_xlfn.XLOOKUP(X78,C78:V78,$C$4:$V$4,NULL,0,1)</f>
        <v>2001</v>
      </c>
      <c r="AA78" s="4">
        <f t="shared" si="5"/>
        <v>0</v>
      </c>
      <c r="AB78" cm="1">
        <f t="array" ref="AB78">_xlfn.XLOOKUP(AA78,C78:V78,$C$4:$V$4,NULL,0,1)</f>
        <v>2001</v>
      </c>
    </row>
    <row r="79" spans="1:28" x14ac:dyDescent="0.25">
      <c r="A79" t="s">
        <v>96</v>
      </c>
      <c r="B79" s="4"/>
      <c r="C79" s="4">
        <v>-4.9751373747872939E-2</v>
      </c>
      <c r="D79" s="4">
        <v>0.11648745519713262</v>
      </c>
      <c r="E79" s="4">
        <v>2.8049518459068983E-2</v>
      </c>
      <c r="F79" s="4">
        <v>5.5039631923097529E-3</v>
      </c>
      <c r="G79" s="4">
        <v>4.937593167701846E-2</v>
      </c>
      <c r="H79" s="4">
        <v>4.7379535396742146E-3</v>
      </c>
      <c r="I79" s="4">
        <v>4.7420692194403508E-2</v>
      </c>
      <c r="J79" s="4">
        <v>2.5021349520278045E-2</v>
      </c>
      <c r="K79" s="4">
        <v>2.88153342319236E-2</v>
      </c>
      <c r="L79" s="4">
        <v>1.7333333333333294E-2</v>
      </c>
      <c r="M79" s="4">
        <v>-0.11402359108781131</v>
      </c>
      <c r="N79" s="4">
        <v>0.18195266272189367</v>
      </c>
      <c r="O79" s="4">
        <v>2.6274468085106317E-2</v>
      </c>
      <c r="P79" s="4">
        <v>2.2843723235299627E-2</v>
      </c>
      <c r="Q79" s="4">
        <v>4.9211600941905839E-2</v>
      </c>
      <c r="R79" s="4">
        <v>1.3838636363636329E-2</v>
      </c>
      <c r="S79" s="4">
        <v>3.2584865351981351E-2</v>
      </c>
      <c r="T79" s="4">
        <v>3.8806533951985911E-2</v>
      </c>
      <c r="U79" s="4">
        <v>1.6805287356321842E-2</v>
      </c>
      <c r="V79" s="4">
        <v>1.738530619793386E-2</v>
      </c>
      <c r="X79" s="4">
        <f t="shared" si="4"/>
        <v>0.18195266272189367</v>
      </c>
      <c r="Y79" cm="1">
        <f t="array" ref="Y79">_xlfn.XLOOKUP(X79,C79:V79,$C$4:$V$4,NULL,0,1)</f>
        <v>2012</v>
      </c>
      <c r="AA79" s="4">
        <f t="shared" si="5"/>
        <v>-0.11402359108781131</v>
      </c>
      <c r="AB79" cm="1">
        <f t="array" ref="AB79">_xlfn.XLOOKUP(AA79,C79:V79,$C$4:$V$4,NULL,0,1)</f>
        <v>2011</v>
      </c>
    </row>
    <row r="80" spans="1:28" x14ac:dyDescent="0.25">
      <c r="A80" t="s">
        <v>97</v>
      </c>
      <c r="B80" s="4"/>
      <c r="C80" s="4">
        <v>-4.6349942062563201E-4</v>
      </c>
      <c r="D80" s="4">
        <v>1.5534430790632844E-2</v>
      </c>
      <c r="E80" s="4">
        <v>3.8812785388128244E-3</v>
      </c>
      <c r="F80" s="4">
        <v>1.2167386854673725E-2</v>
      </c>
      <c r="G80" s="4">
        <v>-4.4620604426469007E-2</v>
      </c>
      <c r="H80" s="4">
        <v>6.5637232720495958E-2</v>
      </c>
      <c r="I80" s="4">
        <v>5.2968439638047867E-3</v>
      </c>
      <c r="J80" s="4">
        <v>1.789242590559835E-2</v>
      </c>
      <c r="K80" s="4">
        <v>8.8428771702792324E-3</v>
      </c>
      <c r="L80" s="4">
        <v>6.413682522715217E-3</v>
      </c>
      <c r="M80" s="4">
        <v>7.222517259691902E-3</v>
      </c>
      <c r="N80" s="4">
        <v>1.2337867763366041E-2</v>
      </c>
      <c r="O80" s="4">
        <v>4.8360416666666239E-3</v>
      </c>
      <c r="P80" s="4">
        <v>5.6574320893562988E-3</v>
      </c>
      <c r="Q80" s="4">
        <v>5.4362436862178181E-3</v>
      </c>
      <c r="R80" s="4">
        <v>8.4716247731519588E-4</v>
      </c>
      <c r="S80" s="4">
        <v>5.3267772997336203E-3</v>
      </c>
      <c r="T80" s="4">
        <v>3.7701243122070975E-3</v>
      </c>
      <c r="U80" s="4">
        <v>3.4514262511419064E-3</v>
      </c>
      <c r="V80" s="4">
        <v>-1.9221041982802139E-2</v>
      </c>
      <c r="X80" s="4">
        <f t="shared" si="4"/>
        <v>6.5637232720495958E-2</v>
      </c>
      <c r="Y80" cm="1">
        <f t="array" ref="Y80">_xlfn.XLOOKUP(X80,C80:V80,$C$4:$V$4,NULL,0,1)</f>
        <v>2006</v>
      </c>
      <c r="AA80" s="4">
        <f t="shared" si="5"/>
        <v>-4.4620604426469007E-2</v>
      </c>
      <c r="AB80" cm="1">
        <f t="array" ref="AB80">_xlfn.XLOOKUP(AA80,C80:V80,$C$4:$V$4,NULL,0,1)</f>
        <v>2005</v>
      </c>
    </row>
    <row r="81" spans="1:28" x14ac:dyDescent="0.25">
      <c r="A81" t="s">
        <v>98</v>
      </c>
      <c r="B81" s="4"/>
      <c r="C81" s="4">
        <v>1.4560209851913505E-3</v>
      </c>
      <c r="D81" s="4">
        <v>1.3757587870946342E-3</v>
      </c>
      <c r="E81" s="4">
        <v>1.3199571773976279E-3</v>
      </c>
      <c r="F81" s="4">
        <v>1.2885741255836496E-3</v>
      </c>
      <c r="G81" s="4">
        <v>1.2814771548580641E-3</v>
      </c>
      <c r="H81" s="4">
        <v>4.8362837499636696E-4</v>
      </c>
      <c r="I81" s="4">
        <v>4.8953049672864875E-3</v>
      </c>
      <c r="J81" s="4">
        <v>-1.3105402650356497E-3</v>
      </c>
      <c r="K81" s="4">
        <v>1.5151763213922659E-3</v>
      </c>
      <c r="L81" s="4">
        <v>1.641767193355735E-3</v>
      </c>
      <c r="M81" s="4">
        <v>-2.8588443927649106E-3</v>
      </c>
      <c r="N81" s="4">
        <v>1.3265306122448951E-2</v>
      </c>
      <c r="O81" s="4">
        <v>-4.3677744209465645E-3</v>
      </c>
      <c r="P81" s="4">
        <v>2.3481615774356454E-3</v>
      </c>
      <c r="Q81" s="4">
        <v>2.4924309096548969E-3</v>
      </c>
      <c r="R81" s="4">
        <v>2.6057565003241895E-3</v>
      </c>
      <c r="S81" s="4">
        <v>2.6883377524865768E-3</v>
      </c>
      <c r="T81" s="4">
        <v>2.7965776618039462E-4</v>
      </c>
      <c r="U81" s="4">
        <v>9.2096096096084732E-4</v>
      </c>
      <c r="V81" s="4">
        <v>7.9966394112929927E-5</v>
      </c>
      <c r="X81" s="4">
        <f t="shared" si="4"/>
        <v>1.3265306122448951E-2</v>
      </c>
      <c r="Y81" cm="1">
        <f t="array" ref="Y81">_xlfn.XLOOKUP(X81,C81:V81,$C$4:$V$4,NULL,0,1)</f>
        <v>2012</v>
      </c>
      <c r="AA81" s="4">
        <f t="shared" si="5"/>
        <v>-4.3677744209465645E-3</v>
      </c>
      <c r="AB81" cm="1">
        <f t="array" ref="AB81">_xlfn.XLOOKUP(AA81,C81:V81,$C$4:$V$4,NULL,0,1)</f>
        <v>2013</v>
      </c>
    </row>
    <row r="82" spans="1:28" x14ac:dyDescent="0.25">
      <c r="A82" t="s">
        <v>99</v>
      </c>
      <c r="B82" s="4"/>
      <c r="C82" s="4">
        <v>0</v>
      </c>
      <c r="D82" s="4">
        <v>0</v>
      </c>
      <c r="E82" s="4">
        <v>0</v>
      </c>
      <c r="F82" s="4">
        <v>0</v>
      </c>
      <c r="G82" s="4">
        <v>0</v>
      </c>
      <c r="H82" s="4">
        <v>0</v>
      </c>
      <c r="I82" s="4">
        <v>0</v>
      </c>
      <c r="J82" s="4">
        <v>0</v>
      </c>
      <c r="K82" s="4">
        <v>0</v>
      </c>
      <c r="L82" s="4">
        <v>0</v>
      </c>
      <c r="M82" s="4">
        <v>0</v>
      </c>
      <c r="N82" s="4">
        <v>0</v>
      </c>
      <c r="O82" s="4">
        <v>0</v>
      </c>
      <c r="P82" s="4">
        <v>0</v>
      </c>
      <c r="Q82" s="4">
        <v>0</v>
      </c>
      <c r="R82" s="4">
        <v>0</v>
      </c>
      <c r="S82" s="4">
        <v>0</v>
      </c>
      <c r="T82" s="4">
        <v>0</v>
      </c>
      <c r="U82" s="4">
        <v>0</v>
      </c>
      <c r="V82" s="4">
        <v>0</v>
      </c>
      <c r="X82" s="4">
        <f t="shared" si="4"/>
        <v>0</v>
      </c>
      <c r="Y82" cm="1">
        <f t="array" ref="Y82">_xlfn.XLOOKUP(X82,C82:V82,$C$4:$V$4,NULL,0,1)</f>
        <v>2001</v>
      </c>
      <c r="AA82" s="4">
        <f t="shared" si="5"/>
        <v>0</v>
      </c>
      <c r="AB82" cm="1">
        <f t="array" ref="AB82">_xlfn.XLOOKUP(AA82,C82:V82,$C$4:$V$4,NULL,0,1)</f>
        <v>2001</v>
      </c>
    </row>
    <row r="83" spans="1:28" x14ac:dyDescent="0.25">
      <c r="A83" t="s">
        <v>100</v>
      </c>
      <c r="B83" s="4"/>
      <c r="C83" s="4">
        <v>0</v>
      </c>
      <c r="D83" s="4">
        <v>0</v>
      </c>
      <c r="E83" s="4">
        <v>0</v>
      </c>
      <c r="F83" s="4">
        <v>0</v>
      </c>
      <c r="G83" s="4">
        <v>0</v>
      </c>
      <c r="H83" s="4">
        <v>0</v>
      </c>
      <c r="I83" s="4">
        <v>0</v>
      </c>
      <c r="J83" s="4">
        <v>0</v>
      </c>
      <c r="K83" s="4">
        <v>0</v>
      </c>
      <c r="L83" s="4">
        <v>0</v>
      </c>
      <c r="M83" s="4">
        <v>0</v>
      </c>
      <c r="N83" s="4">
        <v>0</v>
      </c>
      <c r="O83" s="4">
        <v>0</v>
      </c>
      <c r="P83" s="4">
        <v>0</v>
      </c>
      <c r="Q83" s="4">
        <v>0</v>
      </c>
      <c r="R83" s="4">
        <v>0</v>
      </c>
      <c r="S83" s="4">
        <v>0</v>
      </c>
      <c r="T83" s="4">
        <v>0</v>
      </c>
      <c r="U83" s="4">
        <v>0</v>
      </c>
      <c r="V83" s="4">
        <v>0</v>
      </c>
      <c r="X83" s="4">
        <f t="shared" si="4"/>
        <v>0</v>
      </c>
      <c r="Y83" cm="1">
        <f t="array" ref="Y83">_xlfn.XLOOKUP(X83,C83:V83,$C$4:$V$4,NULL,0,1)</f>
        <v>2001</v>
      </c>
      <c r="AA83" s="4">
        <f t="shared" si="5"/>
        <v>0</v>
      </c>
      <c r="AB83" cm="1">
        <f t="array" ref="AB83">_xlfn.XLOOKUP(AA83,C83:V83,$C$4:$V$4,NULL,0,1)</f>
        <v>2001</v>
      </c>
    </row>
    <row r="84" spans="1:28" x14ac:dyDescent="0.25">
      <c r="A84" t="s">
        <v>101</v>
      </c>
      <c r="B84" s="4"/>
      <c r="C84" s="4">
        <v>0</v>
      </c>
      <c r="D84" s="4">
        <v>0</v>
      </c>
      <c r="E84" s="4">
        <v>0</v>
      </c>
      <c r="F84" s="4">
        <v>0</v>
      </c>
      <c r="G84" s="4">
        <v>0</v>
      </c>
      <c r="H84" s="4">
        <v>0</v>
      </c>
      <c r="I84" s="4">
        <v>0</v>
      </c>
      <c r="J84" s="4">
        <v>0</v>
      </c>
      <c r="K84" s="4">
        <v>0</v>
      </c>
      <c r="L84" s="4">
        <v>0</v>
      </c>
      <c r="M84" s="4">
        <v>0</v>
      </c>
      <c r="N84" s="4">
        <v>0</v>
      </c>
      <c r="O84" s="4">
        <v>0</v>
      </c>
      <c r="P84" s="4">
        <v>0</v>
      </c>
      <c r="Q84" s="4">
        <v>0</v>
      </c>
      <c r="R84" s="4">
        <v>0</v>
      </c>
      <c r="S84" s="4">
        <v>0</v>
      </c>
      <c r="T84" s="4">
        <v>0</v>
      </c>
      <c r="U84" s="4">
        <v>0</v>
      </c>
      <c r="V84" s="4">
        <v>0</v>
      </c>
      <c r="X84" s="4">
        <f t="shared" si="4"/>
        <v>0</v>
      </c>
      <c r="Y84" cm="1">
        <f t="array" ref="Y84">_xlfn.XLOOKUP(X84,C84:V84,$C$4:$V$4,NULL,0,1)</f>
        <v>2001</v>
      </c>
      <c r="AA84" s="4">
        <f t="shared" si="5"/>
        <v>0</v>
      </c>
      <c r="AB84" cm="1">
        <f t="array" ref="AB84">_xlfn.XLOOKUP(AA84,C84:V84,$C$4:$V$4,NULL,0,1)</f>
        <v>2001</v>
      </c>
    </row>
    <row r="85" spans="1:28" x14ac:dyDescent="0.25">
      <c r="A85" t="s">
        <v>102</v>
      </c>
      <c r="B85" s="4"/>
      <c r="C85" s="4">
        <v>3.9267894623246043E-2</v>
      </c>
      <c r="D85" s="4">
        <v>-1.170729755165759E-2</v>
      </c>
      <c r="E85" s="4">
        <v>-8.3893536886684415E-4</v>
      </c>
      <c r="F85" s="4">
        <v>8.4199519747295715E-3</v>
      </c>
      <c r="G85" s="4">
        <v>8.3434081985797656E-3</v>
      </c>
      <c r="H85" s="4">
        <v>8.2957192408167832E-3</v>
      </c>
      <c r="I85" s="4">
        <v>8.2784253716451355E-3</v>
      </c>
      <c r="J85" s="4">
        <v>2.7563497281089363E-2</v>
      </c>
      <c r="K85" s="4">
        <v>-1.057847826086954E-2</v>
      </c>
      <c r="L85" s="4">
        <v>1.2888734502088293E-2</v>
      </c>
      <c r="M85" s="4">
        <v>-1.1930585683297272E-2</v>
      </c>
      <c r="N85" s="4">
        <v>2.1953896816684963E-2</v>
      </c>
      <c r="O85" s="4">
        <v>8.5929108485500692E-3</v>
      </c>
      <c r="P85" s="4">
        <v>-6.3897763578275668E-3</v>
      </c>
      <c r="Q85" s="4">
        <v>1.7148981779206953E-2</v>
      </c>
      <c r="R85" s="4">
        <v>1.9367544783983007E-2</v>
      </c>
      <c r="S85" s="4">
        <v>9.0099048998128848E-3</v>
      </c>
      <c r="T85" s="4">
        <v>8.9903060744653384E-3</v>
      </c>
      <c r="U85" s="4">
        <v>8.9402553349107756E-3</v>
      </c>
      <c r="V85" s="4">
        <v>6.3640449474385895E-3</v>
      </c>
      <c r="X85" s="4">
        <f t="shared" si="4"/>
        <v>3.9267894623246043E-2</v>
      </c>
      <c r="Y85" cm="1">
        <f t="array" ref="Y85">_xlfn.XLOOKUP(X85,C85:V85,$C$4:$V$4,NULL,0,1)</f>
        <v>2001</v>
      </c>
      <c r="AA85" s="4">
        <f t="shared" si="5"/>
        <v>-1.1930585683297272E-2</v>
      </c>
      <c r="AB85" cm="1">
        <f t="array" ref="AB85">_xlfn.XLOOKUP(AA85,C85:V85,$C$4:$V$4,NULL,0,1)</f>
        <v>2011</v>
      </c>
    </row>
    <row r="86" spans="1:28" x14ac:dyDescent="0.25">
      <c r="A86" t="s">
        <v>103</v>
      </c>
      <c r="B86" s="4"/>
      <c r="C86" s="4">
        <v>0</v>
      </c>
      <c r="D86" s="4">
        <v>0</v>
      </c>
      <c r="E86" s="4">
        <v>0</v>
      </c>
      <c r="F86" s="4">
        <v>0</v>
      </c>
      <c r="G86" s="4">
        <v>0</v>
      </c>
      <c r="H86" s="4">
        <v>0</v>
      </c>
      <c r="I86" s="4">
        <v>0</v>
      </c>
      <c r="J86" s="4">
        <v>0</v>
      </c>
      <c r="K86" s="4">
        <v>0</v>
      </c>
      <c r="L86" s="4">
        <v>0</v>
      </c>
      <c r="M86" s="4">
        <v>0</v>
      </c>
      <c r="N86" s="4">
        <v>0</v>
      </c>
      <c r="O86" s="4">
        <v>0</v>
      </c>
      <c r="P86" s="4">
        <v>0</v>
      </c>
      <c r="Q86" s="4">
        <v>0</v>
      </c>
      <c r="R86" s="4">
        <v>0</v>
      </c>
      <c r="S86" s="4">
        <v>0</v>
      </c>
      <c r="T86" s="4">
        <v>0</v>
      </c>
      <c r="U86" s="4">
        <v>0</v>
      </c>
      <c r="V86" s="4">
        <v>0</v>
      </c>
      <c r="X86" s="4">
        <f t="shared" si="4"/>
        <v>0</v>
      </c>
      <c r="Y86" cm="1">
        <f t="array" ref="Y86">_xlfn.XLOOKUP(X86,C86:V86,$C$4:$V$4,NULL,0,1)</f>
        <v>2001</v>
      </c>
      <c r="AA86" s="4">
        <f t="shared" si="5"/>
        <v>0</v>
      </c>
      <c r="AB86" cm="1">
        <f t="array" ref="AB86">_xlfn.XLOOKUP(AA86,C86:V86,$C$4:$V$4,NULL,0,1)</f>
        <v>2001</v>
      </c>
    </row>
    <row r="87" spans="1:28" x14ac:dyDescent="0.25">
      <c r="A87" t="s">
        <v>104</v>
      </c>
      <c r="B87" s="4"/>
      <c r="C87" s="4">
        <v>4.426676418596197E-4</v>
      </c>
      <c r="D87" s="4">
        <v>5.273239075748744E-3</v>
      </c>
      <c r="E87" s="4">
        <v>-4.5703517587940123E-3</v>
      </c>
      <c r="F87" s="4">
        <v>1.2942569179239143E-3</v>
      </c>
      <c r="G87" s="4">
        <v>-7.3154667217344247E-4</v>
      </c>
      <c r="H87" s="4">
        <v>9.0726733130246668E-3</v>
      </c>
      <c r="I87" s="4">
        <v>-1.2000000000000028E-2</v>
      </c>
      <c r="J87" s="4">
        <v>1.2145748987854281E-2</v>
      </c>
      <c r="K87" s="4">
        <v>-5.9999999999999429E-3</v>
      </c>
      <c r="L87" s="4">
        <v>6.03621730382288E-3</v>
      </c>
      <c r="M87" s="4">
        <v>-3.4843399999999747E-3</v>
      </c>
      <c r="N87" s="4">
        <v>-1.520959540164201E-3</v>
      </c>
      <c r="O87" s="4">
        <v>2.0245226130653788E-3</v>
      </c>
      <c r="P87" s="4">
        <v>4.7200923075937392E-4</v>
      </c>
      <c r="Q87" s="4">
        <v>1.5004736913335659E-3</v>
      </c>
      <c r="R87" s="4">
        <v>6.0715826926573081E-4</v>
      </c>
      <c r="S87" s="4">
        <v>4.1192961613867118E-4</v>
      </c>
      <c r="T87" s="4">
        <v>-9.9999999999994321E-4</v>
      </c>
      <c r="U87" s="4">
        <v>1.001001001000944E-3</v>
      </c>
      <c r="V87" s="4">
        <v>-9.9999999999994321E-4</v>
      </c>
      <c r="X87" s="4">
        <f t="shared" si="4"/>
        <v>1.2145748987854281E-2</v>
      </c>
      <c r="Y87" cm="1">
        <f t="array" ref="Y87">_xlfn.XLOOKUP(X87,C87:V87,$C$4:$V$4,NULL,0,1)</f>
        <v>2008</v>
      </c>
      <c r="AA87" s="4">
        <f t="shared" si="5"/>
        <v>-1.2000000000000028E-2</v>
      </c>
      <c r="AB87" cm="1">
        <f t="array" ref="AB87">_xlfn.XLOOKUP(AA87,C87:V87,$C$4:$V$4,NULL,0,1)</f>
        <v>2007</v>
      </c>
    </row>
    <row r="88" spans="1:28" x14ac:dyDescent="0.25">
      <c r="A88" t="s">
        <v>105</v>
      </c>
      <c r="B88" s="4"/>
      <c r="C88" s="4">
        <v>1.4113216860773209E-3</v>
      </c>
      <c r="D88" s="4">
        <v>1.6056196688409091E-3</v>
      </c>
      <c r="E88" s="4">
        <v>1.1020939785592568E-3</v>
      </c>
      <c r="F88" s="4">
        <v>4.0032025620488431E-4</v>
      </c>
      <c r="G88" s="4">
        <v>4.0016006402567283E-4</v>
      </c>
      <c r="H88" s="4">
        <v>-2.3345000000000483E-3</v>
      </c>
      <c r="I88" s="4">
        <v>2.3399626427896406E-3</v>
      </c>
      <c r="J88" s="4">
        <v>0</v>
      </c>
      <c r="K88" s="4">
        <v>0</v>
      </c>
      <c r="L88" s="4">
        <v>0</v>
      </c>
      <c r="M88" s="4">
        <v>-2.0252999999999586E-3</v>
      </c>
      <c r="N88" s="4">
        <v>2.02941016440593E-3</v>
      </c>
      <c r="O88" s="4">
        <v>0</v>
      </c>
      <c r="P88" s="4">
        <v>0</v>
      </c>
      <c r="Q88" s="4">
        <v>0</v>
      </c>
      <c r="R88" s="4">
        <v>0</v>
      </c>
      <c r="S88" s="4">
        <v>0</v>
      </c>
      <c r="T88" s="4">
        <v>0</v>
      </c>
      <c r="U88" s="4">
        <v>0</v>
      </c>
      <c r="V88" s="4">
        <v>0</v>
      </c>
      <c r="X88" s="4">
        <f t="shared" si="4"/>
        <v>2.3399626427896406E-3</v>
      </c>
      <c r="Y88" cm="1">
        <f t="array" ref="Y88">_xlfn.XLOOKUP(X88,C88:V88,$C$4:$V$4,NULL,0,1)</f>
        <v>2007</v>
      </c>
      <c r="AA88" s="4">
        <f t="shared" si="5"/>
        <v>-2.3345000000000483E-3</v>
      </c>
      <c r="AB88" cm="1">
        <f t="array" ref="AB88">_xlfn.XLOOKUP(AA88,C88:V88,$C$4:$V$4,NULL,0,1)</f>
        <v>2006</v>
      </c>
    </row>
    <row r="89" spans="1:28" x14ac:dyDescent="0.25">
      <c r="A89" t="s">
        <v>106</v>
      </c>
      <c r="B89" s="4"/>
      <c r="C89" s="4">
        <v>0.12569509656589034</v>
      </c>
      <c r="D89" s="4">
        <v>0.11121467426482044</v>
      </c>
      <c r="E89" s="4">
        <v>-0.15466529130709558</v>
      </c>
      <c r="F89" s="4">
        <v>0.41891968750000008</v>
      </c>
      <c r="G89" s="4">
        <v>8.3059316914298548E-2</v>
      </c>
      <c r="H89" s="4">
        <v>7.6765629237900021E-2</v>
      </c>
      <c r="I89" s="4">
        <v>7.1463551988541957E-2</v>
      </c>
      <c r="J89" s="4">
        <v>6.6952072818402306E-2</v>
      </c>
      <c r="K89" s="4">
        <v>-0.24010375557243477</v>
      </c>
      <c r="L89" s="4">
        <v>-0.16521739130434784</v>
      </c>
      <c r="M89" s="4">
        <v>0.87685708333333356</v>
      </c>
      <c r="N89" s="4">
        <v>5.4260452480731712E-2</v>
      </c>
      <c r="O89" s="4">
        <v>5.1989700604356974E-2</v>
      </c>
      <c r="P89" s="4">
        <v>-9.9236738250156345E-2</v>
      </c>
      <c r="Q89" s="4">
        <v>0.15555555555555559</v>
      </c>
      <c r="R89" s="4">
        <v>0.27644230769230771</v>
      </c>
      <c r="S89" s="4">
        <v>5.416967984934086E-2</v>
      </c>
      <c r="T89" s="4">
        <v>9.4828571535759437E-2</v>
      </c>
      <c r="U89" s="4">
        <v>0.13731721684672585</v>
      </c>
      <c r="V89" s="4">
        <v>2.4934576757532204E-2</v>
      </c>
      <c r="X89" s="4">
        <f t="shared" si="4"/>
        <v>0.87685708333333356</v>
      </c>
      <c r="Y89" cm="1">
        <f t="array" ref="Y89">_xlfn.XLOOKUP(X89,C89:V89,$C$4:$V$4,NULL,0,1)</f>
        <v>2011</v>
      </c>
      <c r="AA89" s="4">
        <f t="shared" si="5"/>
        <v>-0.24010375557243477</v>
      </c>
      <c r="AB89" cm="1">
        <f t="array" ref="AB89">_xlfn.XLOOKUP(AA89,C89:V89,$C$4:$V$4,NULL,0,1)</f>
        <v>2009</v>
      </c>
    </row>
    <row r="90" spans="1:28" x14ac:dyDescent="0.25">
      <c r="A90" t="s">
        <v>107</v>
      </c>
      <c r="B90" s="4"/>
      <c r="C90" s="4">
        <v>3.2546600495235403E-2</v>
      </c>
      <c r="D90" s="4">
        <v>3.138741396220332E-2</v>
      </c>
      <c r="E90" s="4">
        <v>3.0343136458304523E-2</v>
      </c>
      <c r="F90" s="4">
        <v>2.9401749407561528E-2</v>
      </c>
      <c r="G90" s="4">
        <v>0.11902477555033597</v>
      </c>
      <c r="H90" s="4">
        <v>-1.2578288691969161E-2</v>
      </c>
      <c r="I90" s="4">
        <v>-1.7336918604651148E-2</v>
      </c>
      <c r="J90" s="4">
        <v>2.6498797021974909E-2</v>
      </c>
      <c r="K90" s="4">
        <v>-7.5055119884758742E-2</v>
      </c>
      <c r="L90" s="4">
        <v>-1.5925595887209845E-2</v>
      </c>
      <c r="M90" s="4">
        <v>0.18484118221365409</v>
      </c>
      <c r="N90" s="4">
        <v>2.4685098893047021E-2</v>
      </c>
      <c r="O90" s="4">
        <v>2.9205414019798377E-2</v>
      </c>
      <c r="P90" s="4">
        <v>5.7301777019084801E-2</v>
      </c>
      <c r="Q90" s="4">
        <v>8.5127546389355879E-2</v>
      </c>
      <c r="R90" s="4">
        <v>2.4751314569263789E-2</v>
      </c>
      <c r="S90" s="4">
        <v>-7.1370652468446732E-2</v>
      </c>
      <c r="T90" s="4">
        <v>2.235784964209191E-2</v>
      </c>
      <c r="U90" s="4">
        <v>2.1902561616259666E-2</v>
      </c>
      <c r="V90" s="4">
        <v>2.1438619348382364E-2</v>
      </c>
      <c r="X90" s="4">
        <f t="shared" si="4"/>
        <v>0.18484118221365409</v>
      </c>
      <c r="Y90" cm="1">
        <f t="array" ref="Y90">_xlfn.XLOOKUP(X90,C90:V90,$C$4:$V$4,NULL,0,1)</f>
        <v>2011</v>
      </c>
      <c r="AA90" s="4">
        <f t="shared" si="5"/>
        <v>-7.5055119884758742E-2</v>
      </c>
      <c r="AB90" cm="1">
        <f t="array" ref="AB90">_xlfn.XLOOKUP(AA90,C90:V90,$C$4:$V$4,NULL,0,1)</f>
        <v>2009</v>
      </c>
    </row>
    <row r="91" spans="1:28" x14ac:dyDescent="0.25">
      <c r="A91" t="s">
        <v>108</v>
      </c>
      <c r="B91" s="4"/>
      <c r="C91" s="4">
        <v>0</v>
      </c>
      <c r="D91" s="4">
        <v>0</v>
      </c>
      <c r="E91" s="4">
        <v>0</v>
      </c>
      <c r="F91" s="4">
        <v>0</v>
      </c>
      <c r="G91" s="4">
        <v>0</v>
      </c>
      <c r="H91" s="4">
        <v>0</v>
      </c>
      <c r="I91" s="4">
        <v>0</v>
      </c>
      <c r="J91" s="4">
        <v>0</v>
      </c>
      <c r="K91" s="4">
        <v>0</v>
      </c>
      <c r="L91" s="4">
        <v>0</v>
      </c>
      <c r="M91" s="4">
        <v>0</v>
      </c>
      <c r="N91" s="4">
        <v>0</v>
      </c>
      <c r="O91" s="4">
        <v>0</v>
      </c>
      <c r="P91" s="4">
        <v>0</v>
      </c>
      <c r="Q91" s="4">
        <v>0</v>
      </c>
      <c r="R91" s="4">
        <v>0</v>
      </c>
      <c r="S91" s="4">
        <v>0</v>
      </c>
      <c r="T91" s="4">
        <v>0</v>
      </c>
      <c r="U91" s="4">
        <v>0</v>
      </c>
      <c r="V91" s="4">
        <v>0</v>
      </c>
      <c r="X91" s="4">
        <f t="shared" si="4"/>
        <v>0</v>
      </c>
      <c r="Y91" cm="1">
        <f t="array" ref="Y91">_xlfn.XLOOKUP(X91,C91:V91,$C$4:$V$4,NULL,0,1)</f>
        <v>2001</v>
      </c>
      <c r="AA91" s="4">
        <f t="shared" si="5"/>
        <v>0</v>
      </c>
      <c r="AB91" cm="1">
        <f t="array" ref="AB91">_xlfn.XLOOKUP(AA91,C91:V91,$C$4:$V$4,NULL,0,1)</f>
        <v>2001</v>
      </c>
    </row>
    <row r="92" spans="1:28" x14ac:dyDescent="0.25">
      <c r="A92" t="s">
        <v>109</v>
      </c>
      <c r="B92" s="4"/>
      <c r="C92" s="4">
        <v>-2.9349390717792027E-4</v>
      </c>
      <c r="D92" s="4">
        <v>4.2075291262861636E-3</v>
      </c>
      <c r="E92" s="4">
        <v>-4.9787999999999499E-3</v>
      </c>
      <c r="F92" s="4">
        <v>-4.5160846824175173E-4</v>
      </c>
      <c r="G92" s="4">
        <v>-1.4955179105002449E-4</v>
      </c>
      <c r="H92" s="4">
        <v>-5.5540745181804968E-3</v>
      </c>
      <c r="I92" s="4">
        <v>6.5729598543837163E-3</v>
      </c>
      <c r="J92" s="4">
        <v>-3.0138637733575585E-4</v>
      </c>
      <c r="K92" s="4">
        <v>-1.0049241282288329E-4</v>
      </c>
      <c r="L92" s="4">
        <v>-5.0251256281407036E-3</v>
      </c>
      <c r="M92" s="4">
        <v>-6.8686868686869372E-3</v>
      </c>
      <c r="N92" s="4">
        <v>1.5052888527257976E-2</v>
      </c>
      <c r="O92" s="4">
        <v>-8.7174348697393825E-3</v>
      </c>
      <c r="P92" s="4">
        <v>8.7940968361466722E-3</v>
      </c>
      <c r="Q92" s="4">
        <v>-1.112224448897795E-2</v>
      </c>
      <c r="R92" s="4">
        <v>1.0335393656905421E-2</v>
      </c>
      <c r="S92" s="4">
        <v>2.908434459933871E-3</v>
      </c>
      <c r="T92" s="4">
        <v>0</v>
      </c>
      <c r="U92" s="4">
        <v>-1.2575999999999965E-3</v>
      </c>
      <c r="V92" s="4">
        <v>1.0694449339488927E-3</v>
      </c>
      <c r="X92" s="4">
        <f t="shared" si="4"/>
        <v>1.5052888527257976E-2</v>
      </c>
      <c r="Y92" cm="1">
        <f t="array" ref="Y92">_xlfn.XLOOKUP(X92,C92:V92,$C$4:$V$4,NULL,0,1)</f>
        <v>2012</v>
      </c>
      <c r="AA92" s="4">
        <f t="shared" si="5"/>
        <v>-1.112224448897795E-2</v>
      </c>
      <c r="AB92" cm="1">
        <f t="array" ref="AB92">_xlfn.XLOOKUP(AA92,C92:V92,$C$4:$V$4,NULL,0,1)</f>
        <v>2015</v>
      </c>
    </row>
    <row r="93" spans="1:28" x14ac:dyDescent="0.25">
      <c r="A93" t="s">
        <v>110</v>
      </c>
      <c r="B93" s="4"/>
      <c r="C93" s="4">
        <v>0</v>
      </c>
      <c r="D93" s="4">
        <v>0</v>
      </c>
      <c r="E93" s="4">
        <v>0</v>
      </c>
      <c r="F93" s="4">
        <v>0</v>
      </c>
      <c r="G93" s="4">
        <v>0</v>
      </c>
      <c r="H93" s="4">
        <v>0</v>
      </c>
      <c r="I93" s="4">
        <v>0</v>
      </c>
      <c r="J93" s="4">
        <v>0</v>
      </c>
      <c r="K93" s="4">
        <v>0</v>
      </c>
      <c r="L93" s="4">
        <v>0</v>
      </c>
      <c r="M93" s="4">
        <v>0</v>
      </c>
      <c r="N93" s="4">
        <v>0</v>
      </c>
      <c r="O93" s="4">
        <v>0</v>
      </c>
      <c r="P93" s="4">
        <v>0</v>
      </c>
      <c r="Q93" s="4">
        <v>0</v>
      </c>
      <c r="R93" s="4">
        <v>0</v>
      </c>
      <c r="S93" s="4">
        <v>0</v>
      </c>
      <c r="T93" s="4">
        <v>0</v>
      </c>
      <c r="U93" s="4">
        <v>0</v>
      </c>
      <c r="V93" s="4">
        <v>0</v>
      </c>
      <c r="X93" s="4">
        <f t="shared" si="4"/>
        <v>0</v>
      </c>
      <c r="Y93" cm="1">
        <f t="array" ref="Y93">_xlfn.XLOOKUP(X93,C93:V93,$C$4:$V$4,NULL,0,1)</f>
        <v>2001</v>
      </c>
      <c r="AA93" s="4">
        <f t="shared" si="5"/>
        <v>0</v>
      </c>
      <c r="AB93" cm="1">
        <f t="array" ref="AB93">_xlfn.XLOOKUP(AA93,C93:V93,$C$4:$V$4,NULL,0,1)</f>
        <v>2001</v>
      </c>
    </row>
    <row r="94" spans="1:28" x14ac:dyDescent="0.25">
      <c r="A94" t="s">
        <v>111</v>
      </c>
      <c r="B94" s="4"/>
      <c r="C94" s="4">
        <v>-5.0577952501851129E-5</v>
      </c>
      <c r="D94" s="4">
        <v>-1.2693946690549995E-4</v>
      </c>
      <c r="E94" s="4">
        <v>-1.7963646146624597E-4</v>
      </c>
      <c r="F94" s="4">
        <v>5.8791066222792145E-3</v>
      </c>
      <c r="G94" s="4">
        <v>-6.2651651651652899E-3</v>
      </c>
      <c r="H94" s="4">
        <v>1.1051219698671373E-3</v>
      </c>
      <c r="I94" s="4">
        <v>-1.5936396890359042E-2</v>
      </c>
      <c r="J94" s="4">
        <v>2.1472392638036897E-2</v>
      </c>
      <c r="K94" s="4">
        <v>-6.6617617617618797E-3</v>
      </c>
      <c r="L94" s="4">
        <v>2.4177077949411757E-3</v>
      </c>
      <c r="M94" s="4">
        <v>2.1070745732494887E-3</v>
      </c>
      <c r="N94" s="4">
        <v>-1.7781186772081179E-3</v>
      </c>
      <c r="O94" s="4">
        <v>-1.1301744725684836E-4</v>
      </c>
      <c r="P94" s="4">
        <v>-1.3260899380849065E-4</v>
      </c>
      <c r="Q94" s="4">
        <v>1.0138082827179057E-3</v>
      </c>
      <c r="R94" s="4">
        <v>1.4304424273433667E-3</v>
      </c>
      <c r="S94" s="4">
        <v>1.5463026834507656E-3</v>
      </c>
      <c r="T94" s="4">
        <v>-1.8004636171286585E-3</v>
      </c>
      <c r="U94" s="4">
        <v>2.756970912738143E-3</v>
      </c>
      <c r="V94" s="4">
        <v>2.5136316756405199E-4</v>
      </c>
      <c r="X94" s="4">
        <f t="shared" si="4"/>
        <v>2.1472392638036897E-2</v>
      </c>
      <c r="Y94" cm="1">
        <f t="array" ref="Y94">_xlfn.XLOOKUP(X94,C94:V94,$C$4:$V$4,NULL,0,1)</f>
        <v>2008</v>
      </c>
      <c r="AA94" s="4">
        <f t="shared" si="5"/>
        <v>-1.5936396890359042E-2</v>
      </c>
      <c r="AB94" cm="1">
        <f t="array" ref="AB94">_xlfn.XLOOKUP(AA94,C94:V94,$C$4:$V$4,NULL,0,1)</f>
        <v>2007</v>
      </c>
    </row>
    <row r="95" spans="1:28" x14ac:dyDescent="0.25">
      <c r="A95" t="s">
        <v>112</v>
      </c>
      <c r="B95" s="4"/>
      <c r="C95" s="4">
        <v>-0.7059544797077083</v>
      </c>
      <c r="D95" s="4">
        <v>1.6844534158906554</v>
      </c>
      <c r="E95" s="4">
        <v>0.62592736216580691</v>
      </c>
      <c r="F95" s="4">
        <v>0.2440967836310966</v>
      </c>
      <c r="G95" s="4">
        <v>0.42173691176470596</v>
      </c>
      <c r="H95" s="4">
        <v>3.3295024075252313E-3</v>
      </c>
      <c r="I95" s="4">
        <v>0.4306743298969074</v>
      </c>
      <c r="J95" s="4">
        <v>0.15235811589387477</v>
      </c>
      <c r="K95" s="4">
        <v>6.3038362490703895E-2</v>
      </c>
      <c r="L95" s="4">
        <v>0</v>
      </c>
      <c r="M95" s="4">
        <v>0.31796711764705882</v>
      </c>
      <c r="N95" s="4">
        <v>-8.2365752140294901E-2</v>
      </c>
      <c r="O95" s="4">
        <v>0.30184892996108947</v>
      </c>
      <c r="P95" s="4">
        <v>3.8630555898237308E-2</v>
      </c>
      <c r="Q95" s="4">
        <v>0.13947244604316539</v>
      </c>
      <c r="R95" s="4">
        <v>0.10715093637614839</v>
      </c>
      <c r="S95" s="4">
        <v>-3.9108292495435695E-2</v>
      </c>
      <c r="T95" s="4">
        <v>0.39465875370919867</v>
      </c>
      <c r="U95" s="4">
        <v>-5.3187021276595685E-2</v>
      </c>
      <c r="V95" s="4">
        <v>6.4101427835958402E-2</v>
      </c>
      <c r="X95" s="4">
        <f t="shared" si="4"/>
        <v>1.6844534158906554</v>
      </c>
      <c r="Y95" cm="1">
        <f t="array" ref="Y95">_xlfn.XLOOKUP(X95,C95:V95,$C$4:$V$4,NULL,0,1)</f>
        <v>2002</v>
      </c>
      <c r="AA95" s="4">
        <f t="shared" si="5"/>
        <v>-0.7059544797077083</v>
      </c>
      <c r="AB95" cm="1">
        <f t="array" ref="AB95">_xlfn.XLOOKUP(AA95,C95:V95,$C$4:$V$4,NULL,0,1)</f>
        <v>2001</v>
      </c>
    </row>
    <row r="96" spans="1:28" x14ac:dyDescent="0.25">
      <c r="A96" t="s">
        <v>113</v>
      </c>
      <c r="B96" s="4"/>
      <c r="C96" s="4" t="e">
        <v>#NULL!</v>
      </c>
      <c r="D96" s="4" t="e">
        <v>#NULL!</v>
      </c>
      <c r="E96" s="4" t="e">
        <v>#NULL!</v>
      </c>
      <c r="F96" s="4" t="e">
        <v>#NULL!</v>
      </c>
      <c r="G96" s="4" t="e">
        <v>#NULL!</v>
      </c>
      <c r="H96" s="4" t="e">
        <v>#NULL!</v>
      </c>
      <c r="I96" s="4"/>
      <c r="J96" s="4">
        <v>-0.57357013333333329</v>
      </c>
      <c r="K96" s="4">
        <v>0.48519928560350983</v>
      </c>
      <c r="L96" s="4">
        <v>1.7171917894736841</v>
      </c>
      <c r="M96" s="4">
        <v>-0.20583642818231612</v>
      </c>
      <c r="N96" s="4">
        <v>1.2213346341463416</v>
      </c>
      <c r="O96" s="4">
        <v>7.6039542037571031E-2</v>
      </c>
      <c r="P96" s="4">
        <v>-4.0816326530612276E-2</v>
      </c>
      <c r="Q96" s="4">
        <v>0.61295063829787222</v>
      </c>
      <c r="R96" s="4">
        <v>0.16741249155109941</v>
      </c>
      <c r="S96" s="4">
        <v>0.3672316384180791</v>
      </c>
      <c r="T96" s="4">
        <v>-5.458128099173553E-2</v>
      </c>
      <c r="U96" s="4">
        <v>9.6536437809947567E-3</v>
      </c>
      <c r="V96" s="4">
        <v>0.19197878787878783</v>
      </c>
      <c r="X96" s="4" t="e">
        <f t="shared" si="4"/>
        <v>#NULL!</v>
      </c>
      <c r="Y96" t="e" cm="1">
        <f t="array" ref="Y96">_xlfn.XLOOKUP(X96,C96:V96,$C$4:$V$4,NULL,0,1)</f>
        <v>#NULL!</v>
      </c>
      <c r="AA96" s="4" t="e">
        <f t="shared" si="5"/>
        <v>#NULL!</v>
      </c>
      <c r="AB96" t="e" cm="1">
        <f t="array" ref="AB96">_xlfn.XLOOKUP(AA96,C96:V96,$C$4:$V$4,NULL,0,1)</f>
        <v>#NULL!</v>
      </c>
    </row>
    <row r="97" spans="1:28" x14ac:dyDescent="0.25">
      <c r="A97" t="s">
        <v>114</v>
      </c>
      <c r="B97" s="4"/>
      <c r="C97" s="4">
        <v>-2.6582565130260531E-2</v>
      </c>
      <c r="D97" s="4">
        <v>-1.7743099997055915E-2</v>
      </c>
      <c r="E97" s="4">
        <v>-1.8118517507818108E-2</v>
      </c>
      <c r="F97" s="4">
        <v>-1.8483487387298617E-2</v>
      </c>
      <c r="G97" s="4">
        <v>-1.8837584479958241E-2</v>
      </c>
      <c r="H97" s="4">
        <v>-1.9178327773448561E-2</v>
      </c>
      <c r="I97" s="4">
        <v>-1.9502356049989695E-2</v>
      </c>
      <c r="J97" s="4">
        <v>-1.9806943023685832E-2</v>
      </c>
      <c r="K97" s="4">
        <v>-2.0090261446868353E-2</v>
      </c>
      <c r="L97" s="4">
        <v>-2.0350498810026013E-2</v>
      </c>
      <c r="M97" s="4">
        <v>-2.0585002710341867E-2</v>
      </c>
      <c r="N97" s="4">
        <v>-2.0791689826552526E-2</v>
      </c>
      <c r="O97" s="4">
        <v>-2.0980055997726774E-2</v>
      </c>
      <c r="P97" s="4">
        <v>-2.119733845943347E-2</v>
      </c>
      <c r="Q97" s="4">
        <v>-2.1458632067677008E-2</v>
      </c>
      <c r="R97" s="4">
        <v>-2.1767412874852343E-2</v>
      </c>
      <c r="S97" s="4">
        <v>-2.2127873198773435E-2</v>
      </c>
      <c r="T97" s="4">
        <v>-4.6138019272852472E-2</v>
      </c>
      <c r="U97" s="4">
        <v>2.451343283582082E-2</v>
      </c>
      <c r="V97" s="4">
        <v>1.5514463363752002E-2</v>
      </c>
      <c r="X97" s="4">
        <f t="shared" si="4"/>
        <v>2.451343283582082E-2</v>
      </c>
      <c r="Y97" cm="1">
        <f t="array" ref="Y97">_xlfn.XLOOKUP(X97,C97:V97,$C$4:$V$4,NULL,0,1)</f>
        <v>2019</v>
      </c>
      <c r="AA97" s="4">
        <f t="shared" si="5"/>
        <v>-4.6138019272852472E-2</v>
      </c>
      <c r="AB97" cm="1">
        <f t="array" ref="AB97">_xlfn.XLOOKUP(AA97,C97:V97,$C$4:$V$4,NULL,0,1)</f>
        <v>2018</v>
      </c>
    </row>
    <row r="98" spans="1:28" x14ac:dyDescent="0.25">
      <c r="A98" t="s">
        <v>115</v>
      </c>
      <c r="B98" s="4"/>
      <c r="C98" s="4">
        <v>0</v>
      </c>
      <c r="D98" s="4">
        <v>0</v>
      </c>
      <c r="E98" s="4">
        <v>0</v>
      </c>
      <c r="F98" s="4">
        <v>0</v>
      </c>
      <c r="G98" s="4">
        <v>0</v>
      </c>
      <c r="H98" s="4">
        <v>0</v>
      </c>
      <c r="I98" s="4">
        <v>0</v>
      </c>
      <c r="J98" s="4">
        <v>0</v>
      </c>
      <c r="K98" s="4">
        <v>0</v>
      </c>
      <c r="L98" s="4">
        <v>0</v>
      </c>
      <c r="M98" s="4">
        <v>0</v>
      </c>
      <c r="N98" s="4">
        <v>0</v>
      </c>
      <c r="O98" s="4">
        <v>0</v>
      </c>
      <c r="P98" s="4">
        <v>0</v>
      </c>
      <c r="Q98" s="4">
        <v>0</v>
      </c>
      <c r="R98" s="4">
        <v>0</v>
      </c>
      <c r="S98" s="4">
        <v>0</v>
      </c>
      <c r="T98" s="4">
        <v>0</v>
      </c>
      <c r="U98" s="4">
        <v>0</v>
      </c>
      <c r="V98" s="4">
        <v>0</v>
      </c>
      <c r="X98" s="4">
        <f t="shared" si="4"/>
        <v>0</v>
      </c>
      <c r="Y98" cm="1">
        <f t="array" ref="Y98">_xlfn.XLOOKUP(X98,C98:V98,$C$4:$V$4,NULL,0,1)</f>
        <v>2001</v>
      </c>
      <c r="AA98" s="4">
        <f t="shared" si="5"/>
        <v>0</v>
      </c>
      <c r="AB98" cm="1">
        <f t="array" ref="AB98">_xlfn.XLOOKUP(AA98,C98:V98,$C$4:$V$4,NULL,0,1)</f>
        <v>2001</v>
      </c>
    </row>
    <row r="99" spans="1:28" x14ac:dyDescent="0.25">
      <c r="A99" t="s">
        <v>116</v>
      </c>
      <c r="B99" s="4"/>
      <c r="C99" s="4">
        <v>0</v>
      </c>
      <c r="D99" s="4">
        <v>0</v>
      </c>
      <c r="E99" s="4">
        <v>0</v>
      </c>
      <c r="F99" s="4">
        <v>0</v>
      </c>
      <c r="G99" s="4">
        <v>0</v>
      </c>
      <c r="H99" s="4">
        <v>0</v>
      </c>
      <c r="I99" s="4">
        <v>0</v>
      </c>
      <c r="J99" s="4">
        <v>0</v>
      </c>
      <c r="K99" s="4">
        <v>0</v>
      </c>
      <c r="L99" s="4">
        <v>0</v>
      </c>
      <c r="M99" s="4">
        <v>0</v>
      </c>
      <c r="N99" s="4">
        <v>0</v>
      </c>
      <c r="O99" s="4">
        <v>0</v>
      </c>
      <c r="P99" s="4">
        <v>0</v>
      </c>
      <c r="Q99" s="4">
        <v>0</v>
      </c>
      <c r="R99" s="4">
        <v>0</v>
      </c>
      <c r="S99" s="4">
        <v>0</v>
      </c>
      <c r="T99" s="4">
        <v>0</v>
      </c>
      <c r="U99" s="4">
        <v>0</v>
      </c>
      <c r="V99" s="4">
        <v>0</v>
      </c>
      <c r="X99" s="4">
        <f t="shared" si="4"/>
        <v>0</v>
      </c>
      <c r="Y99" cm="1">
        <f t="array" ref="Y99">_xlfn.XLOOKUP(X99,C99:V99,$C$4:$V$4,NULL,0,1)</f>
        <v>2001</v>
      </c>
      <c r="AA99" s="4">
        <f t="shared" si="5"/>
        <v>0</v>
      </c>
      <c r="AB99" cm="1">
        <f t="array" ref="AB99">_xlfn.XLOOKUP(AA99,C99:V99,$C$4:$V$4,NULL,0,1)</f>
        <v>2001</v>
      </c>
    </row>
    <row r="100" spans="1:28" x14ac:dyDescent="0.25">
      <c r="A100" t="s">
        <v>117</v>
      </c>
      <c r="B100" s="4"/>
      <c r="C100" s="4">
        <v>0.1631388717081402</v>
      </c>
      <c r="D100" s="4">
        <v>-5.0907027027027076E-2</v>
      </c>
      <c r="E100" s="4">
        <v>0.44519205249734889</v>
      </c>
      <c r="F100" s="4">
        <v>-0.24393995073891625</v>
      </c>
      <c r="G100" s="4">
        <v>4.2268777488482297E-2</v>
      </c>
      <c r="H100" s="4">
        <v>4.0671608458737421E-2</v>
      </c>
      <c r="I100" s="4">
        <v>3.9353711921549121E-2</v>
      </c>
      <c r="J100" s="4">
        <v>3.8281669059479391E-2</v>
      </c>
      <c r="K100" s="4">
        <v>-3.1443572125168788E-2</v>
      </c>
      <c r="L100" s="4">
        <v>-0.29310344827586199</v>
      </c>
      <c r="M100" s="4">
        <v>0.16260162601626016</v>
      </c>
      <c r="N100" s="4">
        <v>0.3076923076923076</v>
      </c>
      <c r="O100" s="4">
        <v>-0.31016042780748659</v>
      </c>
      <c r="P100" s="4">
        <v>0.72364906976744181</v>
      </c>
      <c r="Q100" s="4">
        <v>3.4668696612779278E-2</v>
      </c>
      <c r="R100" s="4">
        <v>-4.6046380903292739E-3</v>
      </c>
      <c r="S100" s="4">
        <v>5.2401746724890959E-2</v>
      </c>
      <c r="T100" s="4">
        <v>0.51452282157676343</v>
      </c>
      <c r="U100" s="4">
        <v>-0.14958904109589044</v>
      </c>
      <c r="V100" s="4">
        <v>8.6825934278350447E-2</v>
      </c>
      <c r="X100" s="4">
        <f t="shared" si="4"/>
        <v>0.72364906976744181</v>
      </c>
      <c r="Y100" cm="1">
        <f t="array" ref="Y100">_xlfn.XLOOKUP(X100,C100:V100,$C$4:$V$4,NULL,0,1)</f>
        <v>2014</v>
      </c>
      <c r="AA100" s="4">
        <f t="shared" si="5"/>
        <v>-0.31016042780748659</v>
      </c>
      <c r="AB100" cm="1">
        <f t="array" ref="AB100">_xlfn.XLOOKUP(AA100,C100:V100,$C$4:$V$4,NULL,0,1)</f>
        <v>2013</v>
      </c>
    </row>
    <row r="101" spans="1:28" x14ac:dyDescent="0.25">
      <c r="A101" t="s">
        <v>118</v>
      </c>
      <c r="B101" s="4"/>
      <c r="C101" s="4">
        <v>7.0733333333333398E-2</v>
      </c>
      <c r="D101" s="4">
        <v>7.678532236473444E-2</v>
      </c>
      <c r="E101" s="4">
        <v>0.12031461614669345</v>
      </c>
      <c r="F101" s="4">
        <v>0.11290322580645164</v>
      </c>
      <c r="G101" s="4">
        <v>-2.955608695652184E-2</v>
      </c>
      <c r="H101" s="4">
        <v>-0.45442160565096229</v>
      </c>
      <c r="I101" s="4">
        <v>1.0464896887198887</v>
      </c>
      <c r="J101" s="4">
        <v>5.3449811751600886E-2</v>
      </c>
      <c r="K101" s="4">
        <v>5.1999858200303908E-2</v>
      </c>
      <c r="L101" s="4">
        <v>5.003425284148915E-2</v>
      </c>
      <c r="M101" s="4">
        <v>-0.12643678160919536</v>
      </c>
      <c r="N101" s="4">
        <v>-2.6315789473684119E-2</v>
      </c>
      <c r="O101" s="4">
        <v>0.21621621621621614</v>
      </c>
      <c r="P101" s="4">
        <v>0.32222222222222224</v>
      </c>
      <c r="Q101" s="4">
        <v>-9.2436974789915929E-2</v>
      </c>
      <c r="R101" s="4">
        <v>1.8518518518518452E-2</v>
      </c>
      <c r="S101" s="4">
        <v>0.15454545454545449</v>
      </c>
      <c r="T101" s="4">
        <v>0.41889763779527561</v>
      </c>
      <c r="U101" s="4">
        <v>-0.3784683684794673</v>
      </c>
      <c r="V101" s="4">
        <v>0.32739008928571434</v>
      </c>
      <c r="X101" s="4">
        <f t="shared" ref="X101:X132" si="6">MAX(C101:V101)</f>
        <v>1.0464896887198887</v>
      </c>
      <c r="Y101" cm="1">
        <f t="array" ref="Y101">_xlfn.XLOOKUP(X101,C101:V101,$C$4:$V$4,NULL,0,1)</f>
        <v>2007</v>
      </c>
      <c r="AA101" s="4">
        <f t="shared" ref="AA101:AA132" si="7">MIN(B101:V101)</f>
        <v>-0.45442160565096229</v>
      </c>
      <c r="AB101" cm="1">
        <f t="array" ref="AB101">_xlfn.XLOOKUP(AA101,C101:V101,$C$4:$V$4,NULL,0,1)</f>
        <v>2006</v>
      </c>
    </row>
    <row r="102" spans="1:28" x14ac:dyDescent="0.25">
      <c r="A102" t="s">
        <v>119</v>
      </c>
      <c r="B102" s="4"/>
      <c r="C102" s="4">
        <v>2.1896196489399578E-4</v>
      </c>
      <c r="D102" s="4">
        <v>1.4240509042714514E-4</v>
      </c>
      <c r="E102" s="4">
        <v>8.9509977356677184E-5</v>
      </c>
      <c r="F102" s="4">
        <v>6.046476069367594E-5</v>
      </c>
      <c r="G102" s="4">
        <v>5.5015067119115761E-5</v>
      </c>
      <c r="H102" s="4">
        <v>7.387043035747414E-5</v>
      </c>
      <c r="I102" s="4">
        <v>1.1944445270776742E-4</v>
      </c>
      <c r="J102" s="4">
        <v>1.9241922304731723E-4</v>
      </c>
      <c r="K102" s="4">
        <v>1.024573348810462E-3</v>
      </c>
      <c r="L102" s="4">
        <v>7.4576032225582927E-4</v>
      </c>
      <c r="M102" s="4">
        <v>9.1991819112054423E-4</v>
      </c>
      <c r="N102" s="4">
        <v>3.363277728441849E-3</v>
      </c>
      <c r="O102" s="4">
        <v>-1.9594188376753229E-3</v>
      </c>
      <c r="P102" s="4">
        <v>4.6674621465211339E-4</v>
      </c>
      <c r="Q102" s="4">
        <v>1.2832794151263443E-3</v>
      </c>
      <c r="R102" s="4">
        <v>1.2144862005785358E-3</v>
      </c>
      <c r="S102" s="4">
        <v>5.253653653652917E-4</v>
      </c>
      <c r="T102" s="4">
        <v>3.9774899441215506E-4</v>
      </c>
      <c r="U102" s="4">
        <v>7.7606022227371367E-5</v>
      </c>
      <c r="V102" s="4">
        <v>0</v>
      </c>
      <c r="X102" s="4">
        <f t="shared" si="6"/>
        <v>3.363277728441849E-3</v>
      </c>
      <c r="Y102" cm="1">
        <f t="array" ref="Y102">_xlfn.XLOOKUP(X102,C102:V102,$C$4:$V$4,NULL,0,1)</f>
        <v>2012</v>
      </c>
      <c r="AA102" s="4">
        <f t="shared" si="7"/>
        <v>-1.9594188376753229E-3</v>
      </c>
      <c r="AB102" cm="1">
        <f t="array" ref="AB102">_xlfn.XLOOKUP(AA102,C102:V102,$C$4:$V$4,NULL,0,1)</f>
        <v>2013</v>
      </c>
    </row>
    <row r="103" spans="1:28" x14ac:dyDescent="0.25">
      <c r="A103" t="s">
        <v>120</v>
      </c>
      <c r="B103" s="4"/>
      <c r="C103" s="4">
        <v>4.3989140811455843E-2</v>
      </c>
      <c r="D103" s="4">
        <v>9.9582460291778863E-3</v>
      </c>
      <c r="E103" s="4">
        <v>9.8006960359901842E-3</v>
      </c>
      <c r="F103" s="4">
        <v>9.6732961446856832E-3</v>
      </c>
      <c r="G103" s="4">
        <v>9.5745702327372471E-3</v>
      </c>
      <c r="H103" s="4">
        <v>9.5044381422617376E-3</v>
      </c>
      <c r="I103" s="4">
        <v>9.4641845192500445E-3</v>
      </c>
      <c r="J103" s="4">
        <v>9.4535049515845956E-3</v>
      </c>
      <c r="K103" s="4">
        <v>6.777970569554348E-2</v>
      </c>
      <c r="L103" s="4">
        <v>-7.4388388388389485E-3</v>
      </c>
      <c r="M103" s="4">
        <v>1.2141368736363822E-3</v>
      </c>
      <c r="N103" s="4">
        <v>1.1021659040716789E-3</v>
      </c>
      <c r="O103" s="4">
        <v>8.8039975582244264E-4</v>
      </c>
      <c r="P103" s="4">
        <v>5.2860958779550422E-3</v>
      </c>
      <c r="Q103" s="4">
        <v>-2.9352599999999994E-3</v>
      </c>
      <c r="R103" s="4">
        <v>2.9439011151873645E-3</v>
      </c>
      <c r="S103" s="4">
        <v>-2.0000000000000282E-3</v>
      </c>
      <c r="T103" s="4">
        <v>2.0040080160320926E-3</v>
      </c>
      <c r="U103" s="4">
        <v>0</v>
      </c>
      <c r="V103" s="4">
        <v>0</v>
      </c>
      <c r="X103" s="4">
        <f t="shared" si="6"/>
        <v>6.777970569554348E-2</v>
      </c>
      <c r="Y103" cm="1">
        <f t="array" ref="Y103">_xlfn.XLOOKUP(X103,C103:V103,$C$4:$V$4,NULL,0,1)</f>
        <v>2009</v>
      </c>
      <c r="AA103" s="4">
        <f t="shared" si="7"/>
        <v>-7.4388388388389485E-3</v>
      </c>
      <c r="AB103" cm="1">
        <f t="array" ref="AB103">_xlfn.XLOOKUP(AA103,C103:V103,$C$4:$V$4,NULL,0,1)</f>
        <v>2010</v>
      </c>
    </row>
    <row r="104" spans="1:28" x14ac:dyDescent="0.25">
      <c r="A104" t="s">
        <v>122</v>
      </c>
      <c r="B104" s="4"/>
      <c r="C104" s="4">
        <v>0.1257974398532295</v>
      </c>
      <c r="D104" s="4">
        <v>0.20923749999999997</v>
      </c>
      <c r="E104" s="4">
        <v>0.13202794996694045</v>
      </c>
      <c r="F104" s="4">
        <v>0.11643444181179685</v>
      </c>
      <c r="G104" s="4">
        <v>0.10425880324655207</v>
      </c>
      <c r="H104" s="4">
        <v>-8.9224205567583398E-2</v>
      </c>
      <c r="I104" s="4">
        <v>0.3057922289156626</v>
      </c>
      <c r="J104" s="4">
        <v>8.0016742824867773E-2</v>
      </c>
      <c r="K104" s="4">
        <v>2.649606763703595E-2</v>
      </c>
      <c r="L104" s="4">
        <v>0.11989378672746061</v>
      </c>
      <c r="M104" s="4">
        <v>6.5859122586350655E-2</v>
      </c>
      <c r="N104" s="4">
        <v>-0.10753051112634034</v>
      </c>
      <c r="O104" s="4">
        <v>0.26114179687499989</v>
      </c>
      <c r="P104" s="4">
        <v>5.6623725462076696E-2</v>
      </c>
      <c r="Q104" s="4">
        <v>0.10220810978930825</v>
      </c>
      <c r="R104" s="4">
        <v>3.1644148936170145E-2</v>
      </c>
      <c r="S104" s="4">
        <v>-0.10337299837947167</v>
      </c>
      <c r="T104" s="4">
        <v>0.4634847613571017</v>
      </c>
      <c r="U104" s="4">
        <v>-6.0191021611001885E-2</v>
      </c>
      <c r="V104" s="4">
        <v>5.696806212573767E-2</v>
      </c>
      <c r="X104" s="4">
        <f t="shared" si="6"/>
        <v>0.4634847613571017</v>
      </c>
      <c r="Y104" cm="1">
        <f t="array" ref="Y104">_xlfn.XLOOKUP(X104,C104:V104,$C$4:$V$4,NULL,0,1)</f>
        <v>2018</v>
      </c>
      <c r="AA104" s="4">
        <f t="shared" si="7"/>
        <v>-0.10753051112634034</v>
      </c>
      <c r="AB104" cm="1">
        <f t="array" ref="AB104">_xlfn.XLOOKUP(AA104,C104:V104,$C$4:$V$4,NULL,0,1)</f>
        <v>2012</v>
      </c>
    </row>
    <row r="105" spans="1:28" x14ac:dyDescent="0.25">
      <c r="A105" t="s">
        <v>123</v>
      </c>
      <c r="B105" s="4"/>
      <c r="C105" s="4">
        <v>0</v>
      </c>
      <c r="D105" s="4">
        <v>0</v>
      </c>
      <c r="E105" s="4">
        <v>0</v>
      </c>
      <c r="F105" s="4">
        <v>0</v>
      </c>
      <c r="G105" s="4">
        <v>0</v>
      </c>
      <c r="H105" s="4">
        <v>0</v>
      </c>
      <c r="I105" s="4">
        <v>0</v>
      </c>
      <c r="J105" s="4">
        <v>0</v>
      </c>
      <c r="K105" s="4">
        <v>0</v>
      </c>
      <c r="L105" s="4">
        <v>0</v>
      </c>
      <c r="M105" s="4">
        <v>0</v>
      </c>
      <c r="N105" s="4">
        <v>0</v>
      </c>
      <c r="O105" s="4">
        <v>0</v>
      </c>
      <c r="P105" s="4">
        <v>0</v>
      </c>
      <c r="Q105" s="4">
        <v>0</v>
      </c>
      <c r="R105" s="4">
        <v>0</v>
      </c>
      <c r="S105" s="4">
        <v>0</v>
      </c>
      <c r="T105" s="4">
        <v>0</v>
      </c>
      <c r="U105" s="4">
        <v>0</v>
      </c>
      <c r="V105" s="4">
        <v>0</v>
      </c>
      <c r="X105" s="4">
        <f t="shared" si="6"/>
        <v>0</v>
      </c>
      <c r="Y105" cm="1">
        <f t="array" ref="Y105">_xlfn.XLOOKUP(X105,C105:V105,$C$4:$V$4,NULL,0,1)</f>
        <v>2001</v>
      </c>
      <c r="AA105" s="4">
        <f t="shared" si="7"/>
        <v>0</v>
      </c>
      <c r="AB105" cm="1">
        <f t="array" ref="AB105">_xlfn.XLOOKUP(AA105,C105:V105,$C$4:$V$4,NULL,0,1)</f>
        <v>2001</v>
      </c>
    </row>
    <row r="106" spans="1:28" x14ac:dyDescent="0.25">
      <c r="A106" t="s">
        <v>125</v>
      </c>
      <c r="B106" s="4"/>
      <c r="C106" s="4">
        <v>0.18424430170447961</v>
      </c>
      <c r="D106" s="4">
        <v>-3.1386486486486502E-2</v>
      </c>
      <c r="E106" s="4">
        <v>6.3688787074680092E-2</v>
      </c>
      <c r="F106" s="4">
        <v>5.9749350471176646E-2</v>
      </c>
      <c r="G106" s="4">
        <v>-0.24915524808508804</v>
      </c>
      <c r="H106" s="4">
        <v>0.48205620879120886</v>
      </c>
      <c r="I106" s="4">
        <v>0.22492944258502154</v>
      </c>
      <c r="J106" s="4">
        <v>-9.2024525022896111E-2</v>
      </c>
      <c r="K106" s="4">
        <v>3.7176200000000034E-2</v>
      </c>
      <c r="L106" s="4">
        <v>9.1409379942707328E-2</v>
      </c>
      <c r="M106" s="4">
        <v>3.5536579365164536E-2</v>
      </c>
      <c r="N106" s="4">
        <v>3.4005264127722319E-2</v>
      </c>
      <c r="O106" s="4">
        <v>3.2283670717031115E-2</v>
      </c>
      <c r="P106" s="4">
        <v>3.3672576858351316E-2</v>
      </c>
      <c r="Q106" s="4">
        <v>1.8041237113402137E-2</v>
      </c>
      <c r="R106" s="4">
        <v>4.6116886075949451E-2</v>
      </c>
      <c r="S106" s="4">
        <v>3.8197512938566637E-2</v>
      </c>
      <c r="T106" s="4">
        <v>3.2916969696969667E-2</v>
      </c>
      <c r="U106" s="4">
        <v>3.4254587309689402E-2</v>
      </c>
      <c r="V106" s="4">
        <v>3.3130851839684387E-2</v>
      </c>
      <c r="X106" s="4">
        <f t="shared" si="6"/>
        <v>0.48205620879120886</v>
      </c>
      <c r="Y106" cm="1">
        <f t="array" ref="Y106">_xlfn.XLOOKUP(X106,C106:V106,$C$4:$V$4,NULL,0,1)</f>
        <v>2006</v>
      </c>
      <c r="AA106" s="4">
        <f t="shared" si="7"/>
        <v>-0.24915524808508804</v>
      </c>
      <c r="AB106" cm="1">
        <f t="array" ref="AB106">_xlfn.XLOOKUP(AA106,C106:V106,$C$4:$V$4,NULL,0,1)</f>
        <v>2005</v>
      </c>
    </row>
    <row r="107" spans="1:28" x14ac:dyDescent="0.25">
      <c r="A107" t="s">
        <v>126</v>
      </c>
      <c r="B107" s="4"/>
      <c r="C107" s="4">
        <v>2.6739898989898842E-3</v>
      </c>
      <c r="D107" s="4">
        <v>1.362770107911014E-3</v>
      </c>
      <c r="E107" s="4">
        <v>-2.1577464788733289E-3</v>
      </c>
      <c r="F107" s="4">
        <v>-4.5480428998097695E-4</v>
      </c>
      <c r="G107" s="4">
        <v>-4.6040761784228533E-4</v>
      </c>
      <c r="H107" s="4">
        <v>-4.4174886534113653E-4</v>
      </c>
      <c r="I107" s="4">
        <v>-3.9626055226702498E-4</v>
      </c>
      <c r="J107" s="4">
        <v>-3.2339599324285003E-4</v>
      </c>
      <c r="K107" s="4">
        <v>-2.2313661828909603E-4</v>
      </c>
      <c r="L107" s="4">
        <v>7.4008034589832551E-3</v>
      </c>
      <c r="M107" s="4">
        <v>-9.0279867589530957E-4</v>
      </c>
      <c r="N107" s="4">
        <v>-3.1506024096384169E-4</v>
      </c>
      <c r="O107" s="4">
        <v>-8.8491735649244064E-4</v>
      </c>
      <c r="P107" s="4">
        <v>-1.0066293387518432E-3</v>
      </c>
      <c r="Q107" s="4">
        <v>-1.8876967352808539E-4</v>
      </c>
      <c r="R107" s="4">
        <v>1.1916071005692648E-3</v>
      </c>
      <c r="S107" s="4">
        <v>1.3066946816753084E-3</v>
      </c>
      <c r="T107" s="4">
        <v>-1.6178596526452537E-3</v>
      </c>
      <c r="U107" s="4">
        <v>5.5420955366549934E-3</v>
      </c>
      <c r="V107" s="4">
        <v>-3.3835000000000549E-3</v>
      </c>
      <c r="X107" s="4">
        <f t="shared" si="6"/>
        <v>7.4008034589832551E-3</v>
      </c>
      <c r="Y107" cm="1">
        <f t="array" ref="Y107">_xlfn.XLOOKUP(X107,C107:V107,$C$4:$V$4,NULL,0,1)</f>
        <v>2010</v>
      </c>
      <c r="AA107" s="4">
        <f t="shared" si="7"/>
        <v>-3.3835000000000549E-3</v>
      </c>
      <c r="AB107" cm="1">
        <f t="array" ref="AB107">_xlfn.XLOOKUP(AA107,C107:V107,$C$4:$V$4,NULL,0,1)</f>
        <v>2020</v>
      </c>
    </row>
    <row r="108" spans="1:28" x14ac:dyDescent="0.25">
      <c r="A108" t="s">
        <v>127</v>
      </c>
      <c r="B108" s="4"/>
      <c r="C108" s="4">
        <v>-8.8647632065137552E-3</v>
      </c>
      <c r="D108" s="4">
        <v>7.8112324775640824E-3</v>
      </c>
      <c r="E108" s="4">
        <v>-5.0689351440374904E-3</v>
      </c>
      <c r="F108" s="4">
        <v>1.2287818086526864E-2</v>
      </c>
      <c r="G108" s="4">
        <v>3.3979494450682244E-3</v>
      </c>
      <c r="H108" s="4">
        <v>1.8338723696393676E-3</v>
      </c>
      <c r="I108" s="4">
        <v>-1.2143471729972703E-2</v>
      </c>
      <c r="J108" s="4">
        <v>1.0248842387497008E-2</v>
      </c>
      <c r="K108" s="4">
        <v>-7.2368897276867553E-3</v>
      </c>
      <c r="L108" s="4">
        <v>1.0575386251948959E-2</v>
      </c>
      <c r="M108" s="4">
        <v>-2.1014807284894374E-3</v>
      </c>
      <c r="N108" s="4">
        <v>8.4299262381462906E-4</v>
      </c>
      <c r="O108" s="4">
        <v>3.6393307223375461E-4</v>
      </c>
      <c r="P108" s="4">
        <v>2.5446883790540201E-4</v>
      </c>
      <c r="Q108" s="4">
        <v>-1.7437217998902909E-3</v>
      </c>
      <c r="R108" s="4">
        <v>5.0505050505050509E-3</v>
      </c>
      <c r="S108" s="4">
        <v>5.0251256281407036E-3</v>
      </c>
      <c r="T108" s="4">
        <v>-5.0000000000000001E-3</v>
      </c>
      <c r="U108" s="4">
        <v>1.0050251256280836E-3</v>
      </c>
      <c r="V108" s="4">
        <v>-2.008032128513942E-3</v>
      </c>
      <c r="X108" s="4">
        <f t="shared" si="6"/>
        <v>1.2287818086526864E-2</v>
      </c>
      <c r="Y108" cm="1">
        <f t="array" ref="Y108">_xlfn.XLOOKUP(X108,C108:V108,$C$4:$V$4,NULL,0,1)</f>
        <v>2004</v>
      </c>
      <c r="AA108" s="4">
        <f t="shared" si="7"/>
        <v>-1.2143471729972703E-2</v>
      </c>
      <c r="AB108" cm="1">
        <f t="array" ref="AB108">_xlfn.XLOOKUP(AA108,C108:V108,$C$4:$V$4,NULL,0,1)</f>
        <v>2007</v>
      </c>
    </row>
    <row r="109" spans="1:28" x14ac:dyDescent="0.25">
      <c r="A109" t="s">
        <v>128</v>
      </c>
      <c r="B109" s="4"/>
      <c r="C109" s="4">
        <v>5.6115601783061068E-2</v>
      </c>
      <c r="D109" s="4">
        <v>1.6994205404930737E-2</v>
      </c>
      <c r="E109" s="4">
        <v>5.5551766513609331E-2</v>
      </c>
      <c r="F109" s="4">
        <v>-2.1141677588466475E-2</v>
      </c>
      <c r="G109" s="4">
        <v>0.15415168579117428</v>
      </c>
      <c r="H109" s="4">
        <v>-0.10571670533642692</v>
      </c>
      <c r="I109" s="4">
        <v>1.5639816820479442E-2</v>
      </c>
      <c r="J109" s="4">
        <v>1.5491197472055279E-2</v>
      </c>
      <c r="K109" s="4">
        <v>1.5380029356385671E-2</v>
      </c>
      <c r="L109" s="4">
        <v>-2.7579107750050978E-2</v>
      </c>
      <c r="M109" s="4">
        <v>-8.2099786400564298E-2</v>
      </c>
      <c r="N109" s="4">
        <v>0.17245404184871455</v>
      </c>
      <c r="O109" s="4">
        <v>-3.8866828725713731E-2</v>
      </c>
      <c r="P109" s="4">
        <v>7.2399384236453118E-2</v>
      </c>
      <c r="Q109" s="4">
        <v>1.5174181830417447E-2</v>
      </c>
      <c r="R109" s="4">
        <v>1.6269537007729963E-2</v>
      </c>
      <c r="S109" s="4">
        <v>2.9766288161155244E-2</v>
      </c>
      <c r="T109" s="4">
        <v>6.0396487110734635E-2</v>
      </c>
      <c r="U109" s="4">
        <v>-8.869418960244551E-3</v>
      </c>
      <c r="V109" s="4">
        <v>8.94878952371745E-3</v>
      </c>
      <c r="X109" s="4">
        <f t="shared" si="6"/>
        <v>0.17245404184871455</v>
      </c>
      <c r="Y109" cm="1">
        <f t="array" ref="Y109">_xlfn.XLOOKUP(X109,C109:V109,$C$4:$V$4,NULL,0,1)</f>
        <v>2012</v>
      </c>
      <c r="AA109" s="4">
        <f t="shared" si="7"/>
        <v>-0.10571670533642692</v>
      </c>
      <c r="AB109" cm="1">
        <f t="array" ref="AB109">_xlfn.XLOOKUP(AA109,C109:V109,$C$4:$V$4,NULL,0,1)</f>
        <v>2006</v>
      </c>
    </row>
    <row r="110" spans="1:28" x14ac:dyDescent="0.25">
      <c r="A110" t="s">
        <v>129</v>
      </c>
      <c r="B110" s="4"/>
      <c r="C110" s="4" t="e">
        <v>#NULL!</v>
      </c>
      <c r="D110" s="4" t="e">
        <v>#NULL!</v>
      </c>
      <c r="E110" s="4" t="e">
        <v>#NULL!</v>
      </c>
      <c r="F110" s="4" t="e">
        <v>#NULL!</v>
      </c>
      <c r="G110" s="4" t="e">
        <v>#NULL!</v>
      </c>
      <c r="H110" s="4" t="e">
        <v>#NULL!</v>
      </c>
      <c r="I110" s="4"/>
      <c r="J110" s="4">
        <v>0</v>
      </c>
      <c r="K110" s="4">
        <v>0</v>
      </c>
      <c r="L110" s="4">
        <v>0</v>
      </c>
      <c r="M110" s="4">
        <v>-0.01</v>
      </c>
      <c r="N110" s="4">
        <v>1.0101010101010102E-2</v>
      </c>
      <c r="O110" s="4">
        <v>-2.9999999999999714E-3</v>
      </c>
      <c r="P110" s="4">
        <v>-2.0060180541624874E-2</v>
      </c>
      <c r="Q110" s="4">
        <v>2.3541453428863841E-2</v>
      </c>
      <c r="R110" s="4">
        <v>0</v>
      </c>
      <c r="S110" s="4">
        <v>0</v>
      </c>
      <c r="T110" s="4">
        <v>0</v>
      </c>
      <c r="U110" s="4">
        <v>0</v>
      </c>
      <c r="V110" s="4">
        <v>0</v>
      </c>
      <c r="X110" s="4" t="e">
        <f t="shared" si="6"/>
        <v>#NULL!</v>
      </c>
      <c r="Y110" t="e" cm="1">
        <f t="array" ref="Y110">_xlfn.XLOOKUP(X110,C110:V110,$C$4:$V$4,NULL,0,1)</f>
        <v>#NULL!</v>
      </c>
      <c r="AA110" s="4" t="e">
        <f t="shared" si="7"/>
        <v>#NULL!</v>
      </c>
      <c r="AB110" t="e" cm="1">
        <f t="array" ref="AB110">_xlfn.XLOOKUP(AA110,C110:V110,$C$4:$V$4,NULL,0,1)</f>
        <v>#NULL!</v>
      </c>
    </row>
    <row r="111" spans="1:28" x14ac:dyDescent="0.25">
      <c r="A111" t="s">
        <v>130</v>
      </c>
      <c r="B111" s="4"/>
      <c r="C111" s="4">
        <v>2.5594179340949676E-2</v>
      </c>
      <c r="D111" s="4">
        <v>2.484914061941566E-2</v>
      </c>
      <c r="E111" s="4">
        <v>2.4174997785172975E-2</v>
      </c>
      <c r="F111" s="4">
        <v>4.4218654044885106E-2</v>
      </c>
      <c r="G111" s="4">
        <v>2.7828644501278338E-3</v>
      </c>
      <c r="H111" s="4">
        <v>0.23059077793995789</v>
      </c>
      <c r="I111" s="4">
        <v>-0.15073129533678753</v>
      </c>
      <c r="J111" s="4">
        <v>2.1693763229150669E-2</v>
      </c>
      <c r="K111" s="4">
        <v>2.1351776547959306E-2</v>
      </c>
      <c r="L111" s="4">
        <v>8.3620232533698199E-2</v>
      </c>
      <c r="M111" s="4">
        <v>8.3634666927372529E-3</v>
      </c>
      <c r="N111" s="4">
        <v>8.1767272146522577E-3</v>
      </c>
      <c r="O111" s="4">
        <v>3.1731912741804209E-2</v>
      </c>
      <c r="P111" s="4">
        <v>-5.761316872427992E-2</v>
      </c>
      <c r="Q111" s="4">
        <v>6.2227074235807894E-2</v>
      </c>
      <c r="R111" s="4">
        <v>5.1387461459403904E-3</v>
      </c>
      <c r="S111" s="4">
        <v>2.2494887525562401E-2</v>
      </c>
      <c r="T111" s="4">
        <v>-1.9000000000000059E-2</v>
      </c>
      <c r="U111" s="4">
        <v>1.5290519877675842E-2</v>
      </c>
      <c r="V111" s="4">
        <v>4.0160642570281693E-3</v>
      </c>
      <c r="X111" s="4">
        <f t="shared" si="6"/>
        <v>0.23059077793995789</v>
      </c>
      <c r="Y111" cm="1">
        <f t="array" ref="Y111">_xlfn.XLOOKUP(X111,C111:V111,$C$4:$V$4,NULL,0,1)</f>
        <v>2006</v>
      </c>
      <c r="AA111" s="4">
        <f t="shared" si="7"/>
        <v>-0.15073129533678753</v>
      </c>
      <c r="AB111" cm="1">
        <f t="array" ref="AB111">_xlfn.XLOOKUP(AA111,C111:V111,$C$4:$V$4,NULL,0,1)</f>
        <v>2007</v>
      </c>
    </row>
    <row r="112" spans="1:28" x14ac:dyDescent="0.25">
      <c r="A112" t="s">
        <v>131</v>
      </c>
      <c r="B112" s="4"/>
      <c r="C112" s="4">
        <v>-6.5008330447708429E-2</v>
      </c>
      <c r="D112" s="4">
        <v>0.48138964912280691</v>
      </c>
      <c r="E112" s="4">
        <v>-4.0730011566901196E-2</v>
      </c>
      <c r="F112" s="4">
        <v>0.32970246913580259</v>
      </c>
      <c r="G112" s="4">
        <v>0.10782649789844385</v>
      </c>
      <c r="H112" s="4">
        <v>9.7488464789269397E-2</v>
      </c>
      <c r="I112" s="4">
        <v>-5.3086129758356707E-2</v>
      </c>
      <c r="J112" s="4">
        <v>9.4453548387096811E-2</v>
      </c>
      <c r="K112" s="4">
        <v>0.10527981853368562</v>
      </c>
      <c r="L112" s="4">
        <v>0.25351573333333327</v>
      </c>
      <c r="M112" s="4">
        <v>7.4311738461891916E-2</v>
      </c>
      <c r="N112" s="4">
        <v>5.1119158415841699E-2</v>
      </c>
      <c r="O112" s="4">
        <v>5.592911883123898E-2</v>
      </c>
      <c r="P112" s="4">
        <v>0.106148903342568</v>
      </c>
      <c r="Q112" s="4">
        <v>-3.2258064516129059E-2</v>
      </c>
      <c r="R112" s="4">
        <v>9.3605041666666722E-2</v>
      </c>
      <c r="S112" s="4">
        <v>-7.4163010023309398E-2</v>
      </c>
      <c r="T112" s="4">
        <v>0.27983539094650206</v>
      </c>
      <c r="U112" s="4">
        <v>-4.5837620578778174E-2</v>
      </c>
      <c r="V112" s="4">
        <v>3.1319266237453444E-2</v>
      </c>
      <c r="X112" s="4">
        <f t="shared" si="6"/>
        <v>0.48138964912280691</v>
      </c>
      <c r="Y112" cm="1">
        <f t="array" ref="Y112">_xlfn.XLOOKUP(X112,C112:V112,$C$4:$V$4,NULL,0,1)</f>
        <v>2002</v>
      </c>
      <c r="AA112" s="4">
        <f t="shared" si="7"/>
        <v>-7.4163010023309398E-2</v>
      </c>
      <c r="AB112" cm="1">
        <f t="array" ref="AB112">_xlfn.XLOOKUP(AA112,C112:V112,$C$4:$V$4,NULL,0,1)</f>
        <v>2017</v>
      </c>
    </row>
    <row r="113" spans="1:28" x14ac:dyDescent="0.25">
      <c r="A113" t="s">
        <v>132</v>
      </c>
      <c r="B113" s="4"/>
      <c r="C113" s="4">
        <v>2.6488396102767556E-2</v>
      </c>
      <c r="D113" s="4">
        <v>9.4502106334372796E-2</v>
      </c>
      <c r="E113" s="4">
        <v>-3.9623106382978668E-2</v>
      </c>
      <c r="F113" s="4">
        <v>2.4201580080019002E-2</v>
      </c>
      <c r="G113" s="4">
        <v>2.3618044842541947E-2</v>
      </c>
      <c r="H113" s="4">
        <v>2.311266203700714E-2</v>
      </c>
      <c r="I113" s="4">
        <v>2.2684057987777478E-2</v>
      </c>
      <c r="J113" s="4">
        <v>2.2326843618020255E-2</v>
      </c>
      <c r="K113" s="4">
        <v>2.2035668642638666E-2</v>
      </c>
      <c r="L113" s="4">
        <v>-5.6729778789602656E-2</v>
      </c>
      <c r="M113" s="4">
        <v>0.10668909836065579</v>
      </c>
      <c r="N113" s="4">
        <v>2.1506810263400549E-2</v>
      </c>
      <c r="O113" s="4">
        <v>2.1413526198026531E-2</v>
      </c>
      <c r="P113" s="4">
        <v>-7.7184206490397755E-2</v>
      </c>
      <c r="Q113" s="4">
        <v>0.16346153846153846</v>
      </c>
      <c r="R113" s="4">
        <v>-8.0991735537190065E-2</v>
      </c>
      <c r="S113" s="4">
        <v>0.25566250000000001</v>
      </c>
      <c r="T113" s="4">
        <v>-5.1386714585804134E-2</v>
      </c>
      <c r="U113" s="4">
        <v>3.2180847529900199E-2</v>
      </c>
      <c r="V113" s="4">
        <v>2.9823110590587554E-2</v>
      </c>
      <c r="X113" s="4">
        <f t="shared" si="6"/>
        <v>0.25566250000000001</v>
      </c>
      <c r="Y113" cm="1">
        <f t="array" ref="Y113">_xlfn.XLOOKUP(X113,C113:V113,$C$4:$V$4,NULL,0,1)</f>
        <v>2017</v>
      </c>
      <c r="AA113" s="4">
        <f t="shared" si="7"/>
        <v>-8.0991735537190065E-2</v>
      </c>
      <c r="AB113" cm="1">
        <f t="array" ref="AB113">_xlfn.XLOOKUP(AA113,C113:V113,$C$4:$V$4,NULL,0,1)</f>
        <v>2016</v>
      </c>
    </row>
    <row r="114" spans="1:28" x14ac:dyDescent="0.25">
      <c r="A114" t="s">
        <v>133</v>
      </c>
      <c r="B114" s="4"/>
      <c r="C114" s="4">
        <v>-1.4606575342465837E-2</v>
      </c>
      <c r="D114" s="4">
        <v>2.6652757566270908E-2</v>
      </c>
      <c r="E114" s="4">
        <v>2.5818949497089655E-2</v>
      </c>
      <c r="F114" s="4">
        <v>2.5092813660434823E-2</v>
      </c>
      <c r="G114" s="4">
        <v>2.4464927809743808E-2</v>
      </c>
      <c r="H114" s="4">
        <v>2.3927723006266274E-2</v>
      </c>
      <c r="I114" s="4">
        <v>7.2889589963449436E-2</v>
      </c>
      <c r="J114" s="4">
        <v>-2.4003432494279289E-2</v>
      </c>
      <c r="K114" s="4">
        <v>3.3972199981008755E-2</v>
      </c>
      <c r="L114" s="4">
        <v>1.1581337868480699E-2</v>
      </c>
      <c r="M114" s="4">
        <v>-5.1797776844619337E-2</v>
      </c>
      <c r="N114" s="4">
        <v>0.10240803782505925</v>
      </c>
      <c r="O114" s="4">
        <v>1.6472428935924825E-2</v>
      </c>
      <c r="P114" s="4">
        <v>2.8027763713080179E-2</v>
      </c>
      <c r="Q114" s="4">
        <v>5.8928205406460613E-2</v>
      </c>
      <c r="R114" s="4">
        <v>-3.6821705426356557E-2</v>
      </c>
      <c r="S114" s="4">
        <v>5.6338028169014023E-2</v>
      </c>
      <c r="T114" s="4">
        <v>2.8626571428571473E-2</v>
      </c>
      <c r="U114" s="4">
        <v>2.1743186175481839E-2</v>
      </c>
      <c r="V114" s="4">
        <v>1.9602411073146458E-2</v>
      </c>
      <c r="X114" s="4">
        <f t="shared" si="6"/>
        <v>0.10240803782505925</v>
      </c>
      <c r="Y114" cm="1">
        <f t="array" ref="Y114">_xlfn.XLOOKUP(X114,C114:V114,$C$4:$V$4,NULL,0,1)</f>
        <v>2012</v>
      </c>
      <c r="AA114" s="4">
        <f t="shared" si="7"/>
        <v>-5.1797776844619337E-2</v>
      </c>
      <c r="AB114" cm="1">
        <f t="array" ref="AB114">_xlfn.XLOOKUP(AA114,C114:V114,$C$4:$V$4,NULL,0,1)</f>
        <v>2011</v>
      </c>
    </row>
    <row r="115" spans="1:28" x14ac:dyDescent="0.25">
      <c r="A115" t="s">
        <v>134</v>
      </c>
      <c r="B115" s="4"/>
      <c r="C115" s="4">
        <v>-2.1577461689597499E-4</v>
      </c>
      <c r="D115" s="4">
        <v>-2.921472089590955E-4</v>
      </c>
      <c r="E115" s="4">
        <v>-3.4481513049187273E-4</v>
      </c>
      <c r="F115" s="4">
        <v>-3.7407279467657794E-4</v>
      </c>
      <c r="G115" s="4">
        <v>-3.7965001413935807E-4</v>
      </c>
      <c r="H115" s="4">
        <v>-3.6080701105841329E-4</v>
      </c>
      <c r="I115" s="4">
        <v>5.6263686922513913E-3</v>
      </c>
      <c r="J115" s="4">
        <v>-6.1497995991983568E-3</v>
      </c>
      <c r="K115" s="4">
        <v>-1.4256008267272529E-4</v>
      </c>
      <c r="L115" s="4">
        <v>-1.4923550582929152E-5</v>
      </c>
      <c r="M115" s="4">
        <v>-1.7205698905008743E-3</v>
      </c>
      <c r="N115" s="4">
        <v>2.1863232323232808E-3</v>
      </c>
      <c r="O115" s="4">
        <v>5.2172802077582459E-4</v>
      </c>
      <c r="P115" s="4">
        <v>7.0092933074951164E-4</v>
      </c>
      <c r="Q115" s="4">
        <v>-3.4004179074247401E-3</v>
      </c>
      <c r="R115" s="4">
        <v>7.2008080808080646E-3</v>
      </c>
      <c r="S115" s="4">
        <v>1.5761253711657373E-3</v>
      </c>
      <c r="T115" s="4">
        <v>5.8255709119564797E-4</v>
      </c>
      <c r="U115" s="4">
        <v>7.1831560694270299E-4</v>
      </c>
      <c r="V115" s="4">
        <v>0</v>
      </c>
      <c r="X115" s="4">
        <f t="shared" si="6"/>
        <v>7.2008080808080646E-3</v>
      </c>
      <c r="Y115" cm="1">
        <f t="array" ref="Y115">_xlfn.XLOOKUP(X115,C115:V115,$C$4:$V$4,NULL,0,1)</f>
        <v>2016</v>
      </c>
      <c r="AA115" s="4">
        <f t="shared" si="7"/>
        <v>-6.1497995991983568E-3</v>
      </c>
      <c r="AB115" cm="1">
        <f t="array" ref="AB115">_xlfn.XLOOKUP(AA115,C115:V115,$C$4:$V$4,NULL,0,1)</f>
        <v>2008</v>
      </c>
    </row>
    <row r="116" spans="1:28" x14ac:dyDescent="0.25">
      <c r="A116" t="s">
        <v>135</v>
      </c>
      <c r="B116" s="4"/>
      <c r="C116" s="4">
        <v>-0.15307533322612502</v>
      </c>
      <c r="D116" s="4">
        <v>0.45883780487804882</v>
      </c>
      <c r="E116" s="4">
        <v>9.5062307366287929E-2</v>
      </c>
      <c r="F116" s="4">
        <v>-5.3409823926593332E-2</v>
      </c>
      <c r="G116" s="4">
        <v>0.23967016129032245</v>
      </c>
      <c r="H116" s="4">
        <v>0.11025023348866002</v>
      </c>
      <c r="I116" s="4">
        <v>3.3988964843749969E-2</v>
      </c>
      <c r="J116" s="4">
        <v>6.4634110521043231E-2</v>
      </c>
      <c r="K116" s="4">
        <v>6.0886558634029475E-2</v>
      </c>
      <c r="L116" s="4">
        <v>0.14727869090216519</v>
      </c>
      <c r="M116" s="4">
        <v>-1.9533527696792848E-2</v>
      </c>
      <c r="N116" s="4">
        <v>0.11456987808504301</v>
      </c>
      <c r="O116" s="4">
        <v>3.3351452665789594E-2</v>
      </c>
      <c r="P116" s="4">
        <v>9.596193663522444E-2</v>
      </c>
      <c r="Q116" s="4">
        <v>-2.7986336866902273E-2</v>
      </c>
      <c r="R116" s="4">
        <v>9.9074741444787673E-2</v>
      </c>
      <c r="S116" s="4">
        <v>-3.091124586549068E-2</v>
      </c>
      <c r="T116" s="4">
        <v>6.8531287135358901E-2</v>
      </c>
      <c r="U116" s="4">
        <v>-4.2802385008517845E-2</v>
      </c>
      <c r="V116" s="4">
        <v>0</v>
      </c>
      <c r="X116" s="4">
        <f t="shared" si="6"/>
        <v>0.45883780487804882</v>
      </c>
      <c r="Y116" cm="1">
        <f t="array" ref="Y116">_xlfn.XLOOKUP(X116,C116:V116,$C$4:$V$4,NULL,0,1)</f>
        <v>2002</v>
      </c>
      <c r="AA116" s="4">
        <f t="shared" si="7"/>
        <v>-0.15307533322612502</v>
      </c>
      <c r="AB116" cm="1">
        <f t="array" ref="AB116">_xlfn.XLOOKUP(AA116,C116:V116,$C$4:$V$4,NULL,0,1)</f>
        <v>2001</v>
      </c>
    </row>
    <row r="117" spans="1:28" x14ac:dyDescent="0.25">
      <c r="A117" t="s">
        <v>136</v>
      </c>
      <c r="B117" s="4"/>
      <c r="C117" s="4">
        <v>0</v>
      </c>
      <c r="D117" s="4">
        <v>0</v>
      </c>
      <c r="E117" s="4">
        <v>0</v>
      </c>
      <c r="F117" s="4">
        <v>0</v>
      </c>
      <c r="G117" s="4">
        <v>0</v>
      </c>
      <c r="H117" s="4">
        <v>0</v>
      </c>
      <c r="I117" s="4">
        <v>0</v>
      </c>
      <c r="J117" s="4">
        <v>0</v>
      </c>
      <c r="K117" s="4">
        <v>0</v>
      </c>
      <c r="L117" s="4">
        <v>0</v>
      </c>
      <c r="M117" s="4">
        <v>0</v>
      </c>
      <c r="N117" s="4">
        <v>0</v>
      </c>
      <c r="O117" s="4">
        <v>0</v>
      </c>
      <c r="P117" s="4">
        <v>0</v>
      </c>
      <c r="Q117" s="4">
        <v>0</v>
      </c>
      <c r="R117" s="4">
        <v>0</v>
      </c>
      <c r="S117" s="4">
        <v>0</v>
      </c>
      <c r="T117" s="4">
        <v>0</v>
      </c>
      <c r="U117" s="4">
        <v>0</v>
      </c>
      <c r="V117" s="4">
        <v>0</v>
      </c>
      <c r="X117" s="4">
        <f t="shared" si="6"/>
        <v>0</v>
      </c>
      <c r="Y117" cm="1">
        <f t="array" ref="Y117">_xlfn.XLOOKUP(X117,C117:V117,$C$4:$V$4,NULL,0,1)</f>
        <v>2001</v>
      </c>
      <c r="AA117" s="4">
        <f t="shared" si="7"/>
        <v>0</v>
      </c>
      <c r="AB117" cm="1">
        <f t="array" ref="AB117">_xlfn.XLOOKUP(AA117,C117:V117,$C$4:$V$4,NULL,0,1)</f>
        <v>2001</v>
      </c>
    </row>
    <row r="118" spans="1:28" x14ac:dyDescent="0.25">
      <c r="A118" t="s">
        <v>137</v>
      </c>
      <c r="B118" s="4"/>
      <c r="C118" s="4">
        <v>0</v>
      </c>
      <c r="D118" s="4">
        <v>0</v>
      </c>
      <c r="E118" s="4">
        <v>0</v>
      </c>
      <c r="F118" s="4">
        <v>0</v>
      </c>
      <c r="G118" s="4">
        <v>0</v>
      </c>
      <c r="H118" s="4">
        <v>0</v>
      </c>
      <c r="I118" s="4">
        <v>0</v>
      </c>
      <c r="J118" s="4">
        <v>0</v>
      </c>
      <c r="K118" s="4">
        <v>0</v>
      </c>
      <c r="L118" s="4">
        <v>0</v>
      </c>
      <c r="M118" s="4">
        <v>0</v>
      </c>
      <c r="N118" s="4">
        <v>0</v>
      </c>
      <c r="O118" s="4">
        <v>0</v>
      </c>
      <c r="P118" s="4">
        <v>0</v>
      </c>
      <c r="Q118" s="4">
        <v>0</v>
      </c>
      <c r="R118" s="4">
        <v>0</v>
      </c>
      <c r="S118" s="4">
        <v>0</v>
      </c>
      <c r="T118" s="4">
        <v>0</v>
      </c>
      <c r="U118" s="4">
        <v>0</v>
      </c>
      <c r="V118" s="4">
        <v>0</v>
      </c>
      <c r="X118" s="4">
        <f t="shared" si="6"/>
        <v>0</v>
      </c>
      <c r="Y118" cm="1">
        <f t="array" ref="Y118">_xlfn.XLOOKUP(X118,C118:V118,$C$4:$V$4,NULL,0,1)</f>
        <v>2001</v>
      </c>
      <c r="AA118" s="4">
        <f t="shared" si="7"/>
        <v>0</v>
      </c>
      <c r="AB118" cm="1">
        <f t="array" ref="AB118">_xlfn.XLOOKUP(AA118,C118:V118,$C$4:$V$4,NULL,0,1)</f>
        <v>2001</v>
      </c>
    </row>
    <row r="119" spans="1:28" x14ac:dyDescent="0.25">
      <c r="A119" t="s">
        <v>138</v>
      </c>
      <c r="B119" s="4"/>
      <c r="C119" s="4">
        <v>0</v>
      </c>
      <c r="D119" s="4">
        <v>0</v>
      </c>
      <c r="E119" s="4">
        <v>0</v>
      </c>
      <c r="F119" s="4">
        <v>0</v>
      </c>
      <c r="G119" s="4">
        <v>0</v>
      </c>
      <c r="H119" s="4">
        <v>0</v>
      </c>
      <c r="I119" s="4">
        <v>0</v>
      </c>
      <c r="J119" s="4">
        <v>0</v>
      </c>
      <c r="K119" s="4">
        <v>0</v>
      </c>
      <c r="L119" s="4">
        <v>0</v>
      </c>
      <c r="M119" s="4">
        <v>0</v>
      </c>
      <c r="N119" s="4">
        <v>0</v>
      </c>
      <c r="O119" s="4">
        <v>0</v>
      </c>
      <c r="P119" s="4">
        <v>0</v>
      </c>
      <c r="Q119" s="4">
        <v>0</v>
      </c>
      <c r="R119" s="4">
        <v>0</v>
      </c>
      <c r="S119" s="4">
        <v>0</v>
      </c>
      <c r="T119" s="4">
        <v>0</v>
      </c>
      <c r="U119" s="4">
        <v>0</v>
      </c>
      <c r="V119" s="4">
        <v>0</v>
      </c>
      <c r="X119" s="4">
        <f t="shared" si="6"/>
        <v>0</v>
      </c>
      <c r="Y119" cm="1">
        <f t="array" ref="Y119">_xlfn.XLOOKUP(X119,C119:V119,$C$4:$V$4,NULL,0,1)</f>
        <v>2001</v>
      </c>
      <c r="AA119" s="4">
        <f t="shared" si="7"/>
        <v>0</v>
      </c>
      <c r="AB119" cm="1">
        <f t="array" ref="AB119">_xlfn.XLOOKUP(AA119,C119:V119,$C$4:$V$4,NULL,0,1)</f>
        <v>2001</v>
      </c>
    </row>
    <row r="120" spans="1:28" x14ac:dyDescent="0.25">
      <c r="A120" t="s">
        <v>139</v>
      </c>
      <c r="B120" s="4"/>
      <c r="C120" s="4">
        <v>-7.6941181675525697E-3</v>
      </c>
      <c r="D120" s="4">
        <v>2.266233998203852E-2</v>
      </c>
      <c r="E120" s="4">
        <v>7.1669679869382956E-3</v>
      </c>
      <c r="F120" s="4">
        <v>7.0771175261262788E-3</v>
      </c>
      <c r="G120" s="4">
        <v>-1.4580236452212956E-2</v>
      </c>
      <c r="H120" s="4">
        <v>2.9069388228940195E-2</v>
      </c>
      <c r="I120" s="4">
        <v>7.0070504899643017E-3</v>
      </c>
      <c r="J120" s="4">
        <v>7.052672363218433E-3</v>
      </c>
      <c r="K120" s="4">
        <v>1.1379860308223258E-2</v>
      </c>
      <c r="L120" s="4">
        <v>3.014837329950529E-3</v>
      </c>
      <c r="M120" s="4">
        <v>7.3893284960446243E-3</v>
      </c>
      <c r="N120" s="4">
        <v>1.156452475399696E-2</v>
      </c>
      <c r="O120" s="4">
        <v>1.4870573722776597E-2</v>
      </c>
      <c r="P120" s="4">
        <v>1.2739249900771327E-2</v>
      </c>
      <c r="Q120" s="4">
        <v>1.7058126225442709E-2</v>
      </c>
      <c r="R120" s="4">
        <v>1.6706248566805242E-2</v>
      </c>
      <c r="S120" s="4">
        <v>1.5946646763731958E-2</v>
      </c>
      <c r="T120" s="4">
        <v>1.3104338838169735E-2</v>
      </c>
      <c r="U120" s="4">
        <v>1.0809066644872091E-2</v>
      </c>
      <c r="V120" s="4">
        <v>9.641904405863766E-3</v>
      </c>
      <c r="X120" s="4">
        <f t="shared" si="6"/>
        <v>2.9069388228940195E-2</v>
      </c>
      <c r="Y120" cm="1">
        <f t="array" ref="Y120">_xlfn.XLOOKUP(X120,C120:V120,$C$4:$V$4,NULL,0,1)</f>
        <v>2006</v>
      </c>
      <c r="AA120" s="4">
        <f t="shared" si="7"/>
        <v>-1.4580236452212956E-2</v>
      </c>
      <c r="AB120" cm="1">
        <f t="array" ref="AB120">_xlfn.XLOOKUP(AA120,C120:V120,$C$4:$V$4,NULL,0,1)</f>
        <v>2005</v>
      </c>
    </row>
    <row r="121" spans="1:28" x14ac:dyDescent="0.25">
      <c r="A121" t="s">
        <v>140</v>
      </c>
      <c r="B121" s="4"/>
      <c r="C121" s="4">
        <v>0.29012801640908759</v>
      </c>
      <c r="D121" s="4">
        <v>5.943679822663183E-2</v>
      </c>
      <c r="E121" s="4">
        <v>5.5511218713553794E-2</v>
      </c>
      <c r="F121" s="4">
        <v>5.2283252229053279E-2</v>
      </c>
      <c r="G121" s="4">
        <v>-0.27842631894268122</v>
      </c>
      <c r="H121" s="4">
        <v>0.30985915492957761</v>
      </c>
      <c r="I121" s="4">
        <v>0.21644290322580645</v>
      </c>
      <c r="J121" s="4">
        <v>4.437166039993741E-2</v>
      </c>
      <c r="K121" s="4">
        <v>4.3327861143377278E-2</v>
      </c>
      <c r="L121" s="4">
        <v>7.712354684579284E-2</v>
      </c>
      <c r="M121" s="4">
        <v>7.7010547096503915E-2</v>
      </c>
      <c r="N121" s="4">
        <v>6.9930069930069678E-3</v>
      </c>
      <c r="O121" s="4">
        <v>5.3472638888888917E-2</v>
      </c>
      <c r="P121" s="4">
        <v>3.9587064105314124E-2</v>
      </c>
      <c r="Q121" s="4">
        <v>5.2595402237919323E-2</v>
      </c>
      <c r="R121" s="4">
        <v>4.0453012048192613E-2</v>
      </c>
      <c r="S121" s="4">
        <v>4.5045601082012547E-2</v>
      </c>
      <c r="T121" s="4">
        <v>-2.4905141553301664E-2</v>
      </c>
      <c r="U121" s="4">
        <v>7.8100624999999965E-2</v>
      </c>
      <c r="V121" s="4">
        <v>1.4616351537012235E-2</v>
      </c>
      <c r="X121" s="4">
        <f t="shared" si="6"/>
        <v>0.30985915492957761</v>
      </c>
      <c r="Y121" cm="1">
        <f t="array" ref="Y121">_xlfn.XLOOKUP(X121,C121:V121,$C$4:$V$4,NULL,0,1)</f>
        <v>2006</v>
      </c>
      <c r="AA121" s="4">
        <f t="shared" si="7"/>
        <v>-0.27842631894268122</v>
      </c>
      <c r="AB121" cm="1">
        <f t="array" ref="AB121">_xlfn.XLOOKUP(AA121,C121:V121,$C$4:$V$4,NULL,0,1)</f>
        <v>2005</v>
      </c>
    </row>
    <row r="122" spans="1:28" x14ac:dyDescent="0.25">
      <c r="A122" t="s">
        <v>141</v>
      </c>
      <c r="B122" s="4"/>
      <c r="C122" s="4">
        <v>1.760636119463483E-2</v>
      </c>
      <c r="D122" s="4">
        <v>1.7128908144342089E-2</v>
      </c>
      <c r="E122" s="4">
        <v>0.16955657673926736</v>
      </c>
      <c r="F122" s="4">
        <v>-0.11643295019157095</v>
      </c>
      <c r="G122" s="4">
        <v>1.6108728551543501E-2</v>
      </c>
      <c r="H122" s="4">
        <v>1.5893380947940711E-2</v>
      </c>
      <c r="I122" s="4">
        <v>5.2949026524166713E-2</v>
      </c>
      <c r="J122" s="4">
        <v>3.372768742324974E-3</v>
      </c>
      <c r="K122" s="4">
        <v>-8.3000596421471239E-3</v>
      </c>
      <c r="L122" s="4">
        <v>-3.7738820945787607E-2</v>
      </c>
      <c r="M122" s="4">
        <v>0.1645833333333333</v>
      </c>
      <c r="N122" s="4">
        <v>-4.7741627906976732E-2</v>
      </c>
      <c r="O122" s="4">
        <v>4.4499374173922676E-2</v>
      </c>
      <c r="P122" s="4">
        <v>-2.7909532374100803E-2</v>
      </c>
      <c r="Q122" s="4">
        <v>-2.8645341392308253E-2</v>
      </c>
      <c r="R122" s="4">
        <v>0.12952380952380946</v>
      </c>
      <c r="S122" s="4">
        <v>-8.2630691399662712E-2</v>
      </c>
      <c r="T122" s="4">
        <v>3.8602941176470618E-2</v>
      </c>
      <c r="U122" s="4">
        <v>-1.946902654867259E-2</v>
      </c>
      <c r="V122" s="4">
        <v>0</v>
      </c>
      <c r="X122" s="4">
        <f t="shared" si="6"/>
        <v>0.16955657673926736</v>
      </c>
      <c r="Y122" cm="1">
        <f t="array" ref="Y122">_xlfn.XLOOKUP(X122,C122:V122,$C$4:$V$4,NULL,0,1)</f>
        <v>2003</v>
      </c>
      <c r="AA122" s="4">
        <f t="shared" si="7"/>
        <v>-0.11643295019157095</v>
      </c>
      <c r="AB122" cm="1">
        <f t="array" ref="AB122">_xlfn.XLOOKUP(AA122,C122:V122,$C$4:$V$4,NULL,0,1)</f>
        <v>2004</v>
      </c>
    </row>
    <row r="123" spans="1:28" x14ac:dyDescent="0.25">
      <c r="A123" t="s">
        <v>142</v>
      </c>
      <c r="B123" s="4"/>
      <c r="C123" s="4">
        <v>0</v>
      </c>
      <c r="D123" s="4">
        <v>0</v>
      </c>
      <c r="E123" s="4">
        <v>0</v>
      </c>
      <c r="F123" s="4">
        <v>-5.7999999999999831E-3</v>
      </c>
      <c r="G123" s="4">
        <v>5.8338362502514413E-3</v>
      </c>
      <c r="H123" s="4">
        <v>-0.01</v>
      </c>
      <c r="I123" s="4">
        <v>1.0101010101010102E-2</v>
      </c>
      <c r="J123" s="4">
        <v>-7.9999999999999724E-3</v>
      </c>
      <c r="K123" s="4">
        <v>0</v>
      </c>
      <c r="L123" s="4">
        <v>8.0645161290322284E-3</v>
      </c>
      <c r="M123" s="4">
        <v>-2.7383399999999368E-3</v>
      </c>
      <c r="N123" s="4">
        <v>2.7458590957963195E-3</v>
      </c>
      <c r="O123" s="4">
        <v>0</v>
      </c>
      <c r="P123" s="4">
        <v>0</v>
      </c>
      <c r="Q123" s="4">
        <v>0</v>
      </c>
      <c r="R123" s="4">
        <v>0</v>
      </c>
      <c r="S123" s="4">
        <v>0</v>
      </c>
      <c r="T123" s="4">
        <v>-2.0000000000000282E-3</v>
      </c>
      <c r="U123" s="4">
        <v>2.0040080160320926E-3</v>
      </c>
      <c r="V123" s="4">
        <v>0</v>
      </c>
      <c r="X123" s="4">
        <f t="shared" si="6"/>
        <v>1.0101010101010102E-2</v>
      </c>
      <c r="Y123" cm="1">
        <f t="array" ref="Y123">_xlfn.XLOOKUP(X123,C123:V123,$C$4:$V$4,NULL,0,1)</f>
        <v>2007</v>
      </c>
      <c r="AA123" s="4">
        <f t="shared" si="7"/>
        <v>-0.01</v>
      </c>
      <c r="AB123" cm="1">
        <f t="array" ref="AB123">_xlfn.XLOOKUP(AA123,C123:V123,$C$4:$V$4,NULL,0,1)</f>
        <v>2006</v>
      </c>
    </row>
    <row r="124" spans="1:28" x14ac:dyDescent="0.25">
      <c r="A124" t="s">
        <v>143</v>
      </c>
      <c r="B124" s="4"/>
      <c r="C124" s="4">
        <v>0</v>
      </c>
      <c r="D124" s="4">
        <v>0</v>
      </c>
      <c r="E124" s="4">
        <v>0</v>
      </c>
      <c r="F124" s="4">
        <v>0</v>
      </c>
      <c r="G124" s="4">
        <v>0</v>
      </c>
      <c r="H124" s="4">
        <v>0</v>
      </c>
      <c r="I124" s="4">
        <v>0</v>
      </c>
      <c r="J124" s="4">
        <v>0</v>
      </c>
      <c r="K124" s="4">
        <v>0</v>
      </c>
      <c r="L124" s="4">
        <v>0</v>
      </c>
      <c r="M124" s="4">
        <v>0</v>
      </c>
      <c r="N124" s="4">
        <v>0</v>
      </c>
      <c r="O124" s="4">
        <v>0</v>
      </c>
      <c r="P124" s="4">
        <v>0</v>
      </c>
      <c r="Q124" s="4">
        <v>0</v>
      </c>
      <c r="R124" s="4">
        <v>0</v>
      </c>
      <c r="S124" s="4">
        <v>0</v>
      </c>
      <c r="T124" s="4">
        <v>0</v>
      </c>
      <c r="U124" s="4">
        <v>0</v>
      </c>
      <c r="V124" s="4">
        <v>0</v>
      </c>
      <c r="X124" s="4">
        <f t="shared" si="6"/>
        <v>0</v>
      </c>
      <c r="Y124" cm="1">
        <f t="array" ref="Y124">_xlfn.XLOOKUP(X124,C124:V124,$C$4:$V$4,NULL,0,1)</f>
        <v>2001</v>
      </c>
      <c r="AA124" s="4">
        <f t="shared" si="7"/>
        <v>0</v>
      </c>
      <c r="AB124" cm="1">
        <f t="array" ref="AB124">_xlfn.XLOOKUP(AA124,C124:V124,$C$4:$V$4,NULL,0,1)</f>
        <v>2001</v>
      </c>
    </row>
    <row r="125" spans="1:28" x14ac:dyDescent="0.25">
      <c r="A125" t="s">
        <v>144</v>
      </c>
      <c r="B125" s="4"/>
      <c r="C125" s="4">
        <v>0</v>
      </c>
      <c r="D125" s="4">
        <v>0</v>
      </c>
      <c r="E125" s="4">
        <v>0</v>
      </c>
      <c r="F125" s="4">
        <v>0</v>
      </c>
      <c r="G125" s="4">
        <v>0</v>
      </c>
      <c r="H125" s="4">
        <v>0</v>
      </c>
      <c r="I125" s="4">
        <v>0</v>
      </c>
      <c r="J125" s="4">
        <v>0</v>
      </c>
      <c r="K125" s="4">
        <v>0</v>
      </c>
      <c r="L125" s="4">
        <v>0</v>
      </c>
      <c r="M125" s="4">
        <v>0</v>
      </c>
      <c r="N125" s="4">
        <v>0</v>
      </c>
      <c r="O125" s="4">
        <v>0</v>
      </c>
      <c r="P125" s="4">
        <v>0</v>
      </c>
      <c r="Q125" s="4">
        <v>0</v>
      </c>
      <c r="R125" s="4">
        <v>0</v>
      </c>
      <c r="S125" s="4">
        <v>0</v>
      </c>
      <c r="T125" s="4">
        <v>0</v>
      </c>
      <c r="U125" s="4">
        <v>0</v>
      </c>
      <c r="V125" s="4">
        <v>0</v>
      </c>
      <c r="X125" s="4">
        <f t="shared" si="6"/>
        <v>0</v>
      </c>
      <c r="Y125" cm="1">
        <f t="array" ref="Y125">_xlfn.XLOOKUP(X125,C125:V125,$C$4:$V$4,NULL,0,1)</f>
        <v>2001</v>
      </c>
      <c r="AA125" s="4">
        <f t="shared" si="7"/>
        <v>0</v>
      </c>
      <c r="AB125" cm="1">
        <f t="array" ref="AB125">_xlfn.XLOOKUP(AA125,C125:V125,$C$4:$V$4,NULL,0,1)</f>
        <v>2001</v>
      </c>
    </row>
    <row r="126" spans="1:28" x14ac:dyDescent="0.25">
      <c r="A126" t="s">
        <v>145</v>
      </c>
      <c r="B126" s="4"/>
      <c r="C126" s="4">
        <v>7.2441424194946778E-4</v>
      </c>
      <c r="D126" s="4">
        <v>6.1604683036045886E-4</v>
      </c>
      <c r="E126" s="4">
        <v>5.4129770549980315E-4</v>
      </c>
      <c r="F126" s="4">
        <v>5.0012073593126217E-4</v>
      </c>
      <c r="G126" s="4">
        <v>4.9206691088408169E-4</v>
      </c>
      <c r="H126" s="4">
        <v>5.1862850627328537E-4</v>
      </c>
      <c r="I126" s="4">
        <v>5.8222974602082603E-4</v>
      </c>
      <c r="J126" s="4">
        <v>6.8442592865042631E-4</v>
      </c>
      <c r="K126" s="4">
        <v>8.2461693181346679E-4</v>
      </c>
      <c r="L126" s="4">
        <v>1.0030112970673345E-3</v>
      </c>
      <c r="M126" s="4">
        <v>1.2189121583449103E-3</v>
      </c>
      <c r="N126" s="4">
        <v>1.4724586856290159E-3</v>
      </c>
      <c r="O126" s="4">
        <v>1.7497524260974586E-3</v>
      </c>
      <c r="P126" s="4">
        <v>1.9972491223963361E-3</v>
      </c>
      <c r="Q126" s="4">
        <v>2.2015664781647936E-3</v>
      </c>
      <c r="R126" s="4">
        <v>2.3630477266491242E-3</v>
      </c>
      <c r="S126" s="4">
        <v>-1.062504011168426E-2</v>
      </c>
      <c r="T126" s="4">
        <v>2.8155163158638058E-2</v>
      </c>
      <c r="U126" s="4">
        <v>1.8473875475275233E-2</v>
      </c>
      <c r="V126" s="4">
        <v>1.6889774927560743E-2</v>
      </c>
      <c r="X126" s="4">
        <f t="shared" si="6"/>
        <v>2.8155163158638058E-2</v>
      </c>
      <c r="Y126" cm="1">
        <f t="array" ref="Y126">_xlfn.XLOOKUP(X126,C126:V126,$C$4:$V$4,NULL,0,1)</f>
        <v>2018</v>
      </c>
      <c r="AA126" s="4">
        <f t="shared" si="7"/>
        <v>-1.062504011168426E-2</v>
      </c>
      <c r="AB126" cm="1">
        <f t="array" ref="AB126">_xlfn.XLOOKUP(AA126,C126:V126,$C$4:$V$4,NULL,0,1)</f>
        <v>2017</v>
      </c>
    </row>
    <row r="127" spans="1:28" x14ac:dyDescent="0.25">
      <c r="A127" t="s">
        <v>146</v>
      </c>
      <c r="B127" s="4"/>
      <c r="C127" s="4">
        <v>6.7369840399568838E-4</v>
      </c>
      <c r="D127" s="4">
        <v>9.1419627100437269E-3</v>
      </c>
      <c r="E127" s="4">
        <v>6.8114566114345201E-2</v>
      </c>
      <c r="F127" s="4">
        <v>-4.6960136674259613E-2</v>
      </c>
      <c r="G127" s="4">
        <v>8.7958564430564851E-3</v>
      </c>
      <c r="H127" s="4">
        <v>8.7413761710146663E-3</v>
      </c>
      <c r="I127" s="4">
        <v>8.7186619925275037E-3</v>
      </c>
      <c r="J127" s="4">
        <v>8.7276296017673328E-3</v>
      </c>
      <c r="K127" s="4">
        <v>8.7666793932423791E-3</v>
      </c>
      <c r="L127" s="4">
        <v>-6.3203062707310811E-3</v>
      </c>
      <c r="M127" s="4">
        <v>2.4320322394933886E-2</v>
      </c>
      <c r="N127" s="4">
        <v>9.0560914509552476E-3</v>
      </c>
      <c r="O127" s="4">
        <v>-7.4399671062709604E-3</v>
      </c>
      <c r="P127" s="4">
        <v>2.6224915824915856E-2</v>
      </c>
      <c r="Q127" s="4">
        <v>9.3849686515165339E-3</v>
      </c>
      <c r="R127" s="4">
        <v>9.4263196061922534E-3</v>
      </c>
      <c r="S127" s="4">
        <v>5.7449827869483121E-3</v>
      </c>
      <c r="T127" s="4">
        <v>1.3111205976520844E-2</v>
      </c>
      <c r="U127" s="4">
        <v>9.3524053677439354E-3</v>
      </c>
      <c r="V127" s="4">
        <v>9.2709249039281735E-3</v>
      </c>
      <c r="X127" s="4">
        <f t="shared" si="6"/>
        <v>6.8114566114345201E-2</v>
      </c>
      <c r="Y127" cm="1">
        <f t="array" ref="Y127">_xlfn.XLOOKUP(X127,C127:V127,$C$4:$V$4,NULL,0,1)</f>
        <v>2003</v>
      </c>
      <c r="AA127" s="4">
        <f t="shared" si="7"/>
        <v>-4.6960136674259613E-2</v>
      </c>
      <c r="AB127" cm="1">
        <f t="array" ref="AB127">_xlfn.XLOOKUP(AA127,C127:V127,$C$4:$V$4,NULL,0,1)</f>
        <v>2004</v>
      </c>
    </row>
    <row r="128" spans="1:28" x14ac:dyDescent="0.25">
      <c r="A128" t="s">
        <v>147</v>
      </c>
      <c r="B128" s="4"/>
      <c r="C128" s="4">
        <v>0.30423198373396171</v>
      </c>
      <c r="D128" s="4">
        <v>0.2324977454376482</v>
      </c>
      <c r="E128" s="4">
        <v>0.18820967835228733</v>
      </c>
      <c r="F128" s="4">
        <v>0.15819817690842816</v>
      </c>
      <c r="G128" s="4">
        <v>0.13655804466678351</v>
      </c>
      <c r="H128" s="4">
        <v>-0.34909885886531555</v>
      </c>
      <c r="I128" s="4">
        <v>0.9061800806451612</v>
      </c>
      <c r="J128" s="4">
        <v>9.7414593694457235E-2</v>
      </c>
      <c r="K128" s="4">
        <v>-0.33691057229012505</v>
      </c>
      <c r="L128" s="4">
        <v>0.13372093023255818</v>
      </c>
      <c r="M128" s="4">
        <v>0.68806769230769216</v>
      </c>
      <c r="N128" s="4">
        <v>7.1651246213239747E-2</v>
      </c>
      <c r="O128" s="4">
        <v>6.7422769553604836E-2</v>
      </c>
      <c r="P128" s="4">
        <v>6.3636980492392886E-2</v>
      </c>
      <c r="Q128" s="4">
        <v>7.060412993698692E-2</v>
      </c>
      <c r="R128" s="4">
        <v>0.15210006385526265</v>
      </c>
      <c r="S128" s="4">
        <v>0.10121457489878542</v>
      </c>
      <c r="T128" s="4">
        <v>2.4400477941176547E-2</v>
      </c>
      <c r="U128" s="4">
        <v>7.0622171296532726E-2</v>
      </c>
      <c r="V128" s="4">
        <v>1.2353138608994868E-2</v>
      </c>
      <c r="X128" s="4">
        <f t="shared" si="6"/>
        <v>0.9061800806451612</v>
      </c>
      <c r="Y128" cm="1">
        <f t="array" ref="Y128">_xlfn.XLOOKUP(X128,C128:V128,$C$4:$V$4,NULL,0,1)</f>
        <v>2007</v>
      </c>
      <c r="AA128" s="4">
        <f t="shared" si="7"/>
        <v>-0.34909885886531555</v>
      </c>
      <c r="AB128" cm="1">
        <f t="array" ref="AB128">_xlfn.XLOOKUP(AA128,C128:V128,$C$4:$V$4,NULL,0,1)</f>
        <v>2006</v>
      </c>
    </row>
    <row r="129" spans="1:28" x14ac:dyDescent="0.25">
      <c r="A129" t="s">
        <v>148</v>
      </c>
      <c r="B129" s="4"/>
      <c r="C129" s="4">
        <v>1.8126921665279613E-2</v>
      </c>
      <c r="D129" s="4">
        <v>6.8580382673636376E-3</v>
      </c>
      <c r="E129" s="4">
        <v>9.7304422425482009E-3</v>
      </c>
      <c r="F129" s="4">
        <v>7.4707972194202384E-3</v>
      </c>
      <c r="G129" s="4">
        <v>1.5410314737134254E-2</v>
      </c>
      <c r="H129" s="4">
        <v>2.177872776262893E-2</v>
      </c>
      <c r="I129" s="4">
        <v>-3.0623143069621024E-3</v>
      </c>
      <c r="J129" s="4">
        <v>2.3340023377658526E-3</v>
      </c>
      <c r="K129" s="4">
        <v>2.2077435591661507E-3</v>
      </c>
      <c r="L129" s="4">
        <v>5.568351390761595E-3</v>
      </c>
      <c r="M129" s="4">
        <v>8.2694538465533582E-3</v>
      </c>
      <c r="N129" s="4">
        <v>-4.0813725562050566E-3</v>
      </c>
      <c r="O129" s="4">
        <v>1.2063745290314447E-2</v>
      </c>
      <c r="P129" s="4">
        <v>-1.5314714556301516E-4</v>
      </c>
      <c r="Q129" s="4">
        <v>3.3415413544467271E-3</v>
      </c>
      <c r="R129" s="4">
        <v>-9.3780389077848907E-3</v>
      </c>
      <c r="S129" s="4">
        <v>9.1463414634145469E-3</v>
      </c>
      <c r="T129" s="4">
        <v>3.0211480362537478E-3</v>
      </c>
      <c r="U129" s="4">
        <v>1.0040160642571137E-3</v>
      </c>
      <c r="V129" s="4">
        <v>3.0090270812437028E-3</v>
      </c>
      <c r="X129" s="4">
        <f t="shared" si="6"/>
        <v>2.177872776262893E-2</v>
      </c>
      <c r="Y129" cm="1">
        <f t="array" ref="Y129">_xlfn.XLOOKUP(X129,C129:V129,$C$4:$V$4,NULL,0,1)</f>
        <v>2006</v>
      </c>
      <c r="AA129" s="4">
        <f t="shared" si="7"/>
        <v>-9.3780389077848907E-3</v>
      </c>
      <c r="AB129" cm="1">
        <f t="array" ref="AB129">_xlfn.XLOOKUP(AA129,C129:V129,$C$4:$V$4,NULL,0,1)</f>
        <v>2016</v>
      </c>
    </row>
    <row r="130" spans="1:28" x14ac:dyDescent="0.25">
      <c r="A130" t="s">
        <v>149</v>
      </c>
      <c r="B130" s="4"/>
      <c r="C130" s="4">
        <v>-5.2883932327766371E-3</v>
      </c>
      <c r="D130" s="4">
        <v>3.1472502018010183E-2</v>
      </c>
      <c r="E130" s="4">
        <v>-2.3123659550249233E-5</v>
      </c>
      <c r="F130" s="4">
        <v>1.7630719255207195E-2</v>
      </c>
      <c r="G130" s="4">
        <v>1.956980863062005E-2</v>
      </c>
      <c r="H130" s="4">
        <v>3.8661190617600136E-2</v>
      </c>
      <c r="I130" s="4">
        <v>2.2840847748432567E-2</v>
      </c>
      <c r="J130" s="4">
        <v>3.2812249773229309E-2</v>
      </c>
      <c r="K130" s="4">
        <v>2.0618907939213994E-2</v>
      </c>
      <c r="L130" s="4">
        <v>1.9655809846117398E-2</v>
      </c>
      <c r="M130" s="4">
        <v>1.7979743327115646E-2</v>
      </c>
      <c r="N130" s="4">
        <v>1.5517321909240666E-2</v>
      </c>
      <c r="O130" s="4">
        <v>1.1370642937596476E-2</v>
      </c>
      <c r="P130" s="4">
        <v>8.5159477842223236E-3</v>
      </c>
      <c r="Q130" s="4">
        <v>1.0032179297479538E-2</v>
      </c>
      <c r="R130" s="4">
        <v>3.7060407121070459E-3</v>
      </c>
      <c r="S130" s="4">
        <v>6.3694267515922963E-3</v>
      </c>
      <c r="T130" s="4">
        <v>4.2194092827004823E-3</v>
      </c>
      <c r="U130" s="4">
        <v>3.6907563025210047E-3</v>
      </c>
      <c r="V130" s="4">
        <v>3.9355274482749295E-2</v>
      </c>
      <c r="X130" s="4">
        <f t="shared" si="6"/>
        <v>3.9355274482749295E-2</v>
      </c>
      <c r="Y130" cm="1">
        <f t="array" ref="Y130">_xlfn.XLOOKUP(X130,C130:V130,$C$4:$V$4,NULL,0,1)</f>
        <v>2020</v>
      </c>
      <c r="AA130" s="4">
        <f t="shared" si="7"/>
        <v>-5.2883932327766371E-3</v>
      </c>
      <c r="AB130" cm="1">
        <f t="array" ref="AB130">_xlfn.XLOOKUP(AA130,C130:V130,$C$4:$V$4,NULL,0,1)</f>
        <v>2001</v>
      </c>
    </row>
    <row r="131" spans="1:28" x14ac:dyDescent="0.25">
      <c r="A131" t="s">
        <v>150</v>
      </c>
      <c r="B131" s="4"/>
      <c r="C131" s="4">
        <v>1.4214197401639319E-2</v>
      </c>
      <c r="D131" s="4">
        <v>1.3914857459454906E-2</v>
      </c>
      <c r="E131" s="4">
        <v>-2.3004398995423317E-3</v>
      </c>
      <c r="F131" s="4">
        <v>0.14360313315926895</v>
      </c>
      <c r="G131" s="4">
        <v>-8.7721232876712227E-2</v>
      </c>
      <c r="H131" s="4">
        <v>3.308239365470764E-3</v>
      </c>
      <c r="I131" s="4">
        <v>2.2872412072835979E-2</v>
      </c>
      <c r="J131" s="4">
        <v>1.5681364295398202E-2</v>
      </c>
      <c r="K131" s="4">
        <v>1.2004801920768308E-2</v>
      </c>
      <c r="L131" s="4">
        <v>1.3020688018979864E-2</v>
      </c>
      <c r="M131" s="4">
        <v>2.1105453447872673E-2</v>
      </c>
      <c r="N131" s="4">
        <v>-1.3761467889908778E-3</v>
      </c>
      <c r="O131" s="4">
        <v>4.8231511254019487E-3</v>
      </c>
      <c r="P131" s="4">
        <v>2.5375657142857173E-2</v>
      </c>
      <c r="Q131" s="4">
        <v>-7.1373981181754413E-3</v>
      </c>
      <c r="R131" s="4">
        <v>3.3526100134710468E-2</v>
      </c>
      <c r="S131" s="4">
        <v>1.0139355241083534E-2</v>
      </c>
      <c r="T131" s="4">
        <v>1.557274193548394E-2</v>
      </c>
      <c r="U131" s="4">
        <v>1.2671646218170197E-2</v>
      </c>
      <c r="V131" s="4">
        <v>1.2518197485955396E-2</v>
      </c>
      <c r="X131" s="4">
        <f t="shared" si="6"/>
        <v>0.14360313315926895</v>
      </c>
      <c r="Y131" cm="1">
        <f t="array" ref="Y131">_xlfn.XLOOKUP(X131,C131:V131,$C$4:$V$4,NULL,0,1)</f>
        <v>2004</v>
      </c>
      <c r="AA131" s="4">
        <f t="shared" si="7"/>
        <v>-8.7721232876712227E-2</v>
      </c>
      <c r="AB131" cm="1">
        <f t="array" ref="AB131">_xlfn.XLOOKUP(AA131,C131:V131,$C$4:$V$4,NULL,0,1)</f>
        <v>2005</v>
      </c>
    </row>
    <row r="132" spans="1:28" x14ac:dyDescent="0.25">
      <c r="A132" t="s">
        <v>151</v>
      </c>
      <c r="B132" s="4"/>
      <c r="C132" s="4">
        <v>0</v>
      </c>
      <c r="D132" s="4">
        <v>0</v>
      </c>
      <c r="E132" s="4">
        <v>0</v>
      </c>
      <c r="F132" s="4">
        <v>0</v>
      </c>
      <c r="G132" s="4">
        <v>0</v>
      </c>
      <c r="H132" s="4">
        <v>0</v>
      </c>
      <c r="I132" s="4">
        <v>0</v>
      </c>
      <c r="J132" s="4">
        <v>0</v>
      </c>
      <c r="K132" s="4">
        <v>0</v>
      </c>
      <c r="L132" s="4">
        <v>0</v>
      </c>
      <c r="M132" s="4">
        <v>0</v>
      </c>
      <c r="N132" s="4">
        <v>0</v>
      </c>
      <c r="O132" s="4">
        <v>0</v>
      </c>
      <c r="P132" s="4">
        <v>0</v>
      </c>
      <c r="Q132" s="4">
        <v>0</v>
      </c>
      <c r="R132" s="4">
        <v>0</v>
      </c>
      <c r="S132" s="4">
        <v>0</v>
      </c>
      <c r="T132" s="4">
        <v>0</v>
      </c>
      <c r="U132" s="4">
        <v>0</v>
      </c>
      <c r="V132" s="4">
        <v>0</v>
      </c>
      <c r="X132" s="4">
        <f t="shared" si="6"/>
        <v>0</v>
      </c>
      <c r="Y132" cm="1">
        <f t="array" ref="Y132">_xlfn.XLOOKUP(X132,C132:V132,$C$4:$V$4,NULL,0,1)</f>
        <v>2001</v>
      </c>
      <c r="AA132" s="4">
        <f t="shared" si="7"/>
        <v>0</v>
      </c>
      <c r="AB132" cm="1">
        <f t="array" ref="AB132">_xlfn.XLOOKUP(AA132,C132:V132,$C$4:$V$4,NULL,0,1)</f>
        <v>2001</v>
      </c>
    </row>
    <row r="133" spans="1:28" x14ac:dyDescent="0.25">
      <c r="A133" t="s">
        <v>152</v>
      </c>
      <c r="B133" s="4"/>
      <c r="C133" s="4">
        <v>0</v>
      </c>
      <c r="D133" s="4">
        <v>0</v>
      </c>
      <c r="E133" s="4">
        <v>0</v>
      </c>
      <c r="F133" s="4">
        <v>0</v>
      </c>
      <c r="G133" s="4">
        <v>0</v>
      </c>
      <c r="H133" s="4">
        <v>0</v>
      </c>
      <c r="I133" s="4">
        <v>0</v>
      </c>
      <c r="J133" s="4">
        <v>0</v>
      </c>
      <c r="K133" s="4">
        <v>0</v>
      </c>
      <c r="L133" s="4">
        <v>0</v>
      </c>
      <c r="M133" s="4">
        <v>0</v>
      </c>
      <c r="N133" s="4">
        <v>0</v>
      </c>
      <c r="O133" s="4">
        <v>0</v>
      </c>
      <c r="P133" s="4">
        <v>0</v>
      </c>
      <c r="Q133" s="4">
        <v>0</v>
      </c>
      <c r="R133" s="4">
        <v>0</v>
      </c>
      <c r="S133" s="4">
        <v>0</v>
      </c>
      <c r="T133" s="4">
        <v>0</v>
      </c>
      <c r="U133" s="4">
        <v>0</v>
      </c>
      <c r="V133" s="4">
        <v>0</v>
      </c>
      <c r="X133" s="4">
        <f t="shared" ref="X133:X164" si="8">MAX(C133:V133)</f>
        <v>0</v>
      </c>
      <c r="Y133" cm="1">
        <f t="array" ref="Y133">_xlfn.XLOOKUP(X133,C133:V133,$C$4:$V$4,NULL,0,1)</f>
        <v>2001</v>
      </c>
      <c r="AA133" s="4">
        <f t="shared" ref="AA133:AA164" si="9">MIN(B133:V133)</f>
        <v>0</v>
      </c>
      <c r="AB133" cm="1">
        <f t="array" ref="AB133">_xlfn.XLOOKUP(AA133,C133:V133,$C$4:$V$4,NULL,0,1)</f>
        <v>2001</v>
      </c>
    </row>
    <row r="134" spans="1:28" x14ac:dyDescent="0.25">
      <c r="A134" t="s">
        <v>153</v>
      </c>
      <c r="B134" s="4"/>
      <c r="C134" s="4">
        <v>0</v>
      </c>
      <c r="D134" s="4">
        <v>0</v>
      </c>
      <c r="E134" s="4">
        <v>0</v>
      </c>
      <c r="F134" s="4">
        <v>0</v>
      </c>
      <c r="G134" s="4">
        <v>0</v>
      </c>
      <c r="H134" s="4">
        <v>0</v>
      </c>
      <c r="I134" s="4">
        <v>0</v>
      </c>
      <c r="J134" s="4">
        <v>0</v>
      </c>
      <c r="K134" s="4">
        <v>0</v>
      </c>
      <c r="L134" s="4">
        <v>0</v>
      </c>
      <c r="M134" s="4">
        <v>0</v>
      </c>
      <c r="N134" s="4">
        <v>0</v>
      </c>
      <c r="O134" s="4">
        <v>0</v>
      </c>
      <c r="P134" s="4">
        <v>0</v>
      </c>
      <c r="Q134" s="4">
        <v>0</v>
      </c>
      <c r="R134" s="4">
        <v>0</v>
      </c>
      <c r="S134" s="4">
        <v>0</v>
      </c>
      <c r="T134" s="4">
        <v>0</v>
      </c>
      <c r="U134" s="4">
        <v>0</v>
      </c>
      <c r="V134" s="4">
        <v>0</v>
      </c>
      <c r="X134" s="4">
        <f t="shared" si="8"/>
        <v>0</v>
      </c>
      <c r="Y134" cm="1">
        <f t="array" ref="Y134">_xlfn.XLOOKUP(X134,C134:V134,$C$4:$V$4,NULL,0,1)</f>
        <v>2001</v>
      </c>
      <c r="AA134" s="4">
        <f t="shared" si="9"/>
        <v>0</v>
      </c>
      <c r="AB134" cm="1">
        <f t="array" ref="AB134">_xlfn.XLOOKUP(AA134,C134:V134,$C$4:$V$4,NULL,0,1)</f>
        <v>2001</v>
      </c>
    </row>
    <row r="135" spans="1:28" x14ac:dyDescent="0.25">
      <c r="A135" t="s">
        <v>154</v>
      </c>
      <c r="B135" s="4"/>
      <c r="C135" s="4">
        <v>0</v>
      </c>
      <c r="D135" s="4">
        <v>0</v>
      </c>
      <c r="E135" s="4">
        <v>0</v>
      </c>
      <c r="F135" s="4">
        <v>0</v>
      </c>
      <c r="G135" s="4">
        <v>0</v>
      </c>
      <c r="H135" s="4">
        <v>0</v>
      </c>
      <c r="I135" s="4">
        <v>0</v>
      </c>
      <c r="J135" s="4">
        <v>0</v>
      </c>
      <c r="K135" s="4">
        <v>0</v>
      </c>
      <c r="L135" s="4">
        <v>0</v>
      </c>
      <c r="M135" s="4">
        <v>0</v>
      </c>
      <c r="N135" s="4">
        <v>0</v>
      </c>
      <c r="O135" s="4">
        <v>0</v>
      </c>
      <c r="P135" s="4">
        <v>0</v>
      </c>
      <c r="Q135" s="4">
        <v>0</v>
      </c>
      <c r="R135" s="4">
        <v>0</v>
      </c>
      <c r="S135" s="4">
        <v>0</v>
      </c>
      <c r="T135" s="4">
        <v>0</v>
      </c>
      <c r="U135" s="4">
        <v>0</v>
      </c>
      <c r="V135" s="4">
        <v>0</v>
      </c>
      <c r="X135" s="4">
        <f t="shared" si="8"/>
        <v>0</v>
      </c>
      <c r="Y135" cm="1">
        <f t="array" ref="Y135">_xlfn.XLOOKUP(X135,C135:V135,$C$4:$V$4,NULL,0,1)</f>
        <v>2001</v>
      </c>
      <c r="AA135" s="4">
        <f t="shared" si="9"/>
        <v>0</v>
      </c>
      <c r="AB135" cm="1">
        <f t="array" ref="AB135">_xlfn.XLOOKUP(AA135,C135:V135,$C$4:$V$4,NULL,0,1)</f>
        <v>2001</v>
      </c>
    </row>
    <row r="136" spans="1:28" x14ac:dyDescent="0.25">
      <c r="A136" t="s">
        <v>155</v>
      </c>
      <c r="B136" s="4"/>
      <c r="C136" s="4">
        <v>0</v>
      </c>
      <c r="D136" s="4">
        <v>0</v>
      </c>
      <c r="E136" s="4">
        <v>0</v>
      </c>
      <c r="F136" s="4">
        <v>0</v>
      </c>
      <c r="G136" s="4">
        <v>0</v>
      </c>
      <c r="H136" s="4">
        <v>0</v>
      </c>
      <c r="I136" s="4">
        <v>0</v>
      </c>
      <c r="J136" s="4">
        <v>0</v>
      </c>
      <c r="K136" s="4">
        <v>0</v>
      </c>
      <c r="L136" s="4">
        <v>0</v>
      </c>
      <c r="M136" s="4">
        <v>0</v>
      </c>
      <c r="N136" s="4">
        <v>0</v>
      </c>
      <c r="O136" s="4">
        <v>0</v>
      </c>
      <c r="P136" s="4">
        <v>0</v>
      </c>
      <c r="Q136" s="4">
        <v>0</v>
      </c>
      <c r="R136" s="4">
        <v>-9.0000000000000566E-3</v>
      </c>
      <c r="S136" s="4">
        <v>9.081735620585325E-3</v>
      </c>
      <c r="T136" s="4">
        <v>0</v>
      </c>
      <c r="U136" s="4">
        <v>0</v>
      </c>
      <c r="V136" s="4">
        <v>0</v>
      </c>
      <c r="X136" s="4">
        <f t="shared" si="8"/>
        <v>9.081735620585325E-3</v>
      </c>
      <c r="Y136" cm="1">
        <f t="array" ref="Y136">_xlfn.XLOOKUP(X136,C136:V136,$C$4:$V$4,NULL,0,1)</f>
        <v>2017</v>
      </c>
      <c r="AA136" s="4">
        <f t="shared" si="9"/>
        <v>-9.0000000000000566E-3</v>
      </c>
      <c r="AB136" cm="1">
        <f t="array" ref="AB136">_xlfn.XLOOKUP(AA136,C136:V136,$C$4:$V$4,NULL,0,1)</f>
        <v>2016</v>
      </c>
    </row>
    <row r="137" spans="1:28" x14ac:dyDescent="0.25">
      <c r="A137" t="s">
        <v>156</v>
      </c>
      <c r="B137" s="4"/>
      <c r="C137" s="4">
        <v>-0.2625296774193549</v>
      </c>
      <c r="D137" s="4">
        <v>0.2975607985099894</v>
      </c>
      <c r="E137" s="4">
        <v>0.22844076160258672</v>
      </c>
      <c r="F137" s="4">
        <v>0.18556392099047814</v>
      </c>
      <c r="G137" s="4">
        <v>-0.44448205763845849</v>
      </c>
      <c r="H137" s="4">
        <v>1.3637970833333333</v>
      </c>
      <c r="I137" s="4">
        <v>0.11971178786673217</v>
      </c>
      <c r="J137" s="4">
        <v>-0.52772650767999352</v>
      </c>
      <c r="K137" s="4">
        <v>1.5742434999999999</v>
      </c>
      <c r="L137" s="4">
        <v>-0.37198378216098571</v>
      </c>
      <c r="M137" s="4">
        <v>0.11340206185567026</v>
      </c>
      <c r="N137" s="4">
        <v>0.62037037037037024</v>
      </c>
      <c r="O137" s="4">
        <v>-0.13142857142857148</v>
      </c>
      <c r="P137" s="4">
        <v>0.30263157894736853</v>
      </c>
      <c r="Q137" s="4">
        <v>0.15151515151515152</v>
      </c>
      <c r="R137" s="4">
        <v>0.28815789473684211</v>
      </c>
      <c r="S137" s="4">
        <v>0.16104868913857678</v>
      </c>
      <c r="T137" s="4">
        <v>8.4109970674486806E-2</v>
      </c>
      <c r="U137" s="4">
        <v>9.1983423568666428E-2</v>
      </c>
      <c r="V137" s="4">
        <v>0.15436234894109685</v>
      </c>
      <c r="X137" s="4">
        <f t="shared" si="8"/>
        <v>1.5742434999999999</v>
      </c>
      <c r="Y137" cm="1">
        <f t="array" ref="Y137">_xlfn.XLOOKUP(X137,C137:V137,$C$4:$V$4,NULL,0,1)</f>
        <v>2009</v>
      </c>
      <c r="AA137" s="4">
        <f t="shared" si="9"/>
        <v>-0.52772650767999352</v>
      </c>
      <c r="AB137" cm="1">
        <f t="array" ref="AB137">_xlfn.XLOOKUP(AA137,C137:V137,$C$4:$V$4,NULL,0,1)</f>
        <v>2008</v>
      </c>
    </row>
    <row r="138" spans="1:28" x14ac:dyDescent="0.25">
      <c r="A138" t="s">
        <v>157</v>
      </c>
      <c r="B138" s="4"/>
      <c r="C138" s="4">
        <v>-1.8382784325274397E-2</v>
      </c>
      <c r="D138" s="4">
        <v>2.4304340853202159E-2</v>
      </c>
      <c r="E138" s="4">
        <v>2.6283051028001096E-3</v>
      </c>
      <c r="F138" s="4">
        <v>2.5913178790252021E-3</v>
      </c>
      <c r="G138" s="4">
        <v>2.5790857428879591E-3</v>
      </c>
      <c r="H138" s="4">
        <v>2.5918603467324831E-3</v>
      </c>
      <c r="I138" s="4">
        <v>2.6318529724225514E-3</v>
      </c>
      <c r="J138" s="4">
        <v>2.699436590492074E-3</v>
      </c>
      <c r="K138" s="4">
        <v>2.7942558972635246E-3</v>
      </c>
      <c r="L138" s="4">
        <v>2.3077535915754774E-2</v>
      </c>
      <c r="M138" s="4">
        <v>1.5685565163602777E-3</v>
      </c>
      <c r="N138" s="4">
        <v>0</v>
      </c>
      <c r="O138" s="4">
        <v>0</v>
      </c>
      <c r="P138" s="4">
        <v>0</v>
      </c>
      <c r="Q138" s="4">
        <v>0</v>
      </c>
      <c r="R138" s="4">
        <v>0</v>
      </c>
      <c r="S138" s="4">
        <v>0</v>
      </c>
      <c r="T138" s="4">
        <v>0</v>
      </c>
      <c r="U138" s="4">
        <v>0</v>
      </c>
      <c r="V138" s="4">
        <v>0</v>
      </c>
      <c r="X138" s="4">
        <f t="shared" si="8"/>
        <v>2.4304340853202159E-2</v>
      </c>
      <c r="Y138" cm="1">
        <f t="array" ref="Y138">_xlfn.XLOOKUP(X138,C138:V138,$C$4:$V$4,NULL,0,1)</f>
        <v>2002</v>
      </c>
      <c r="AA138" s="4">
        <f t="shared" si="9"/>
        <v>-1.8382784325274397E-2</v>
      </c>
      <c r="AB138" cm="1">
        <f t="array" ref="AB138">_xlfn.XLOOKUP(AA138,C138:V138,$C$4:$V$4,NULL,0,1)</f>
        <v>2001</v>
      </c>
    </row>
    <row r="139" spans="1:28" x14ac:dyDescent="0.25">
      <c r="A139" t="s">
        <v>158</v>
      </c>
      <c r="B139" s="4"/>
      <c r="C139" s="4">
        <v>5.7341839405709305E-3</v>
      </c>
      <c r="D139" s="4">
        <v>5.0977753058953391E-3</v>
      </c>
      <c r="E139" s="4">
        <v>5.2723883995591586E-3</v>
      </c>
      <c r="F139" s="4">
        <v>5.2129420945702049E-3</v>
      </c>
      <c r="G139" s="4">
        <v>5.1800380272485095E-3</v>
      </c>
      <c r="H139" s="4">
        <v>5.1737180570441896E-3</v>
      </c>
      <c r="I139" s="4">
        <v>5.1961909485818613E-3</v>
      </c>
      <c r="J139" s="4">
        <v>5.2471860266551408E-3</v>
      </c>
      <c r="K139" s="4">
        <v>5.3265312208424483E-3</v>
      </c>
      <c r="L139" s="4">
        <v>5.1369755215002018E-3</v>
      </c>
      <c r="M139" s="4">
        <v>5.8653927813163611E-3</v>
      </c>
      <c r="N139" s="4">
        <v>6.2362457483979387E-3</v>
      </c>
      <c r="O139" s="4">
        <v>5.3906184611377641E-3</v>
      </c>
      <c r="P139" s="4">
        <v>6.0533680348867818E-3</v>
      </c>
      <c r="Q139" s="4">
        <v>6.1708270754033609E-3</v>
      </c>
      <c r="R139" s="4">
        <v>6.2553113516117323E-3</v>
      </c>
      <c r="S139" s="4">
        <v>6.5557343421032682E-3</v>
      </c>
      <c r="T139" s="4">
        <v>6.0804553854958291E-3</v>
      </c>
      <c r="U139" s="4">
        <v>6.3187748188675103E-3</v>
      </c>
      <c r="V139" s="4">
        <v>5.0031064646021261E-3</v>
      </c>
      <c r="X139" s="4">
        <f t="shared" si="8"/>
        <v>6.5557343421032682E-3</v>
      </c>
      <c r="Y139" cm="1">
        <f t="array" ref="Y139">_xlfn.XLOOKUP(X139,C139:V139,$C$4:$V$4,NULL,0,1)</f>
        <v>2017</v>
      </c>
      <c r="AA139" s="4">
        <f t="shared" si="9"/>
        <v>5.0031064646021261E-3</v>
      </c>
      <c r="AB139" cm="1">
        <f t="array" ref="AB139">_xlfn.XLOOKUP(AA139,C139:V139,$C$4:$V$4,NULL,0,1)</f>
        <v>2020</v>
      </c>
    </row>
    <row r="140" spans="1:28" x14ac:dyDescent="0.25">
      <c r="A140" t="s">
        <v>159</v>
      </c>
      <c r="B140" s="4"/>
      <c r="C140" s="4">
        <v>3.1649584651818163E-2</v>
      </c>
      <c r="D140" s="4">
        <v>7.0530275452016151E-4</v>
      </c>
      <c r="E140" s="4">
        <v>1.5571422480763509E-2</v>
      </c>
      <c r="F140" s="4">
        <v>1.5298212215621179E-2</v>
      </c>
      <c r="G140" s="4">
        <v>1.5061470457594851E-2</v>
      </c>
      <c r="H140" s="4">
        <v>1.4859595621859014E-2</v>
      </c>
      <c r="I140" s="4">
        <v>1.3620865726286648E-2</v>
      </c>
      <c r="J140" s="4">
        <v>1.563610766978259E-2</v>
      </c>
      <c r="K140" s="4">
        <v>1.4463452583342301E-2</v>
      </c>
      <c r="L140" s="4">
        <v>1.4395521247642476E-2</v>
      </c>
      <c r="M140" s="4">
        <v>1.4356749105275969E-2</v>
      </c>
      <c r="N140" s="4">
        <v>1.4345408663974078E-2</v>
      </c>
      <c r="O140" s="4">
        <v>1.4350315692282784E-2</v>
      </c>
      <c r="P140" s="4">
        <v>1.4331133904552998E-2</v>
      </c>
      <c r="Q140" s="4">
        <v>1.4279712246766026E-2</v>
      </c>
      <c r="R140" s="4">
        <v>1.5813411181707772E-3</v>
      </c>
      <c r="S140" s="4">
        <v>1.7722295724165056E-3</v>
      </c>
      <c r="T140" s="4">
        <v>2.2294969548710552E-4</v>
      </c>
      <c r="U140" s="4">
        <v>0</v>
      </c>
      <c r="V140" s="4">
        <v>0</v>
      </c>
      <c r="X140" s="4">
        <f t="shared" si="8"/>
        <v>3.1649584651818163E-2</v>
      </c>
      <c r="Y140" cm="1">
        <f t="array" ref="Y140">_xlfn.XLOOKUP(X140,C140:V140,$C$4:$V$4,NULL,0,1)</f>
        <v>2001</v>
      </c>
      <c r="AA140" s="4">
        <f t="shared" si="9"/>
        <v>0</v>
      </c>
      <c r="AB140" cm="1">
        <f t="array" ref="AB140">_xlfn.XLOOKUP(AA140,C140:V140,$C$4:$V$4,NULL,0,1)</f>
        <v>2019</v>
      </c>
    </row>
    <row r="141" spans="1:28" x14ac:dyDescent="0.25">
      <c r="A141" t="s">
        <v>160</v>
      </c>
      <c r="B141" s="4"/>
      <c r="C141" s="4">
        <v>8.2726832656803539E-3</v>
      </c>
      <c r="D141" s="4">
        <v>8.1191267335820622E-3</v>
      </c>
      <c r="E141" s="4">
        <v>7.9951733340141388E-3</v>
      </c>
      <c r="F141" s="4">
        <v>7.8997639135691029E-3</v>
      </c>
      <c r="G141" s="4">
        <v>7.83178476562074E-3</v>
      </c>
      <c r="H141" s="4">
        <v>5.3939011305499315E-2</v>
      </c>
      <c r="I141" s="4">
        <v>-3.6346135946713862E-2</v>
      </c>
      <c r="J141" s="4">
        <v>5.6326767417197041E-2</v>
      </c>
      <c r="K141" s="4">
        <v>-2.0387359836899965E-3</v>
      </c>
      <c r="L141" s="4">
        <v>-1.5719611848825331E-2</v>
      </c>
      <c r="M141" s="4">
        <v>3.1913309371369102E-3</v>
      </c>
      <c r="N141" s="4">
        <v>1.6382263645774776E-3</v>
      </c>
      <c r="O141" s="4">
        <v>6.0892044140402942E-3</v>
      </c>
      <c r="P141" s="4">
        <v>4.9628741667200665E-3</v>
      </c>
      <c r="Q141" s="4">
        <v>1.1921195097037795E-2</v>
      </c>
      <c r="R141" s="4">
        <v>5.6144278394785856E-3</v>
      </c>
      <c r="S141" s="4">
        <v>-2.8339658326883205E-2</v>
      </c>
      <c r="T141" s="4">
        <v>3.3000826446280981E-2</v>
      </c>
      <c r="U141" s="4">
        <v>-7.945238577169389E-3</v>
      </c>
      <c r="V141" s="4">
        <v>8.0645161290322284E-3</v>
      </c>
      <c r="X141" s="4">
        <f t="shared" si="8"/>
        <v>5.6326767417197041E-2</v>
      </c>
      <c r="Y141" cm="1">
        <f t="array" ref="Y141">_xlfn.XLOOKUP(X141,C141:V141,$C$4:$V$4,NULL,0,1)</f>
        <v>2008</v>
      </c>
      <c r="AA141" s="4">
        <f t="shared" si="9"/>
        <v>-3.6346135946713862E-2</v>
      </c>
      <c r="AB141" cm="1">
        <f t="array" ref="AB141">_xlfn.XLOOKUP(AA141,C141:V141,$C$4:$V$4,NULL,0,1)</f>
        <v>2007</v>
      </c>
    </row>
    <row r="142" spans="1:28" x14ac:dyDescent="0.25">
      <c r="A142" t="s">
        <v>161</v>
      </c>
      <c r="B142" s="4"/>
      <c r="C142" s="4">
        <v>-2.6631890359168152E-2</v>
      </c>
      <c r="D142" s="4">
        <v>2.1286541675793632E-2</v>
      </c>
      <c r="E142" s="4">
        <v>2.0743358246473467E-2</v>
      </c>
      <c r="F142" s="4">
        <v>2.0267901544462865E-2</v>
      </c>
      <c r="G142" s="4">
        <v>1.9855669628722421E-2</v>
      </c>
      <c r="H142" s="4">
        <v>1.9502542332400091E-2</v>
      </c>
      <c r="I142" s="4">
        <v>1.9208811942948923E-2</v>
      </c>
      <c r="J142" s="4">
        <v>1.8971433195118077E-2</v>
      </c>
      <c r="K142" s="4">
        <v>-3.7836496393713115E-2</v>
      </c>
      <c r="L142" s="4">
        <v>7.85968014059754E-2</v>
      </c>
      <c r="M142" s="4">
        <v>1.8558659775333275E-2</v>
      </c>
      <c r="N142" s="4">
        <v>-7.3765136561332725E-2</v>
      </c>
      <c r="O142" s="4">
        <v>0.11994956822107077</v>
      </c>
      <c r="P142" s="4">
        <v>5.7906012298851332E-2</v>
      </c>
      <c r="Q142" s="4">
        <v>-1.9689504373177687E-2</v>
      </c>
      <c r="R142" s="4">
        <v>3.0799130994672012E-2</v>
      </c>
      <c r="S142" s="4">
        <v>7.139992602479027E-2</v>
      </c>
      <c r="T142" s="4">
        <v>-4.4028544499797984E-2</v>
      </c>
      <c r="U142" s="4">
        <v>5.5876056338028245E-2</v>
      </c>
      <c r="V142" s="4">
        <v>2.1234486548783897E-2</v>
      </c>
      <c r="X142" s="4">
        <f t="shared" si="8"/>
        <v>0.11994956822107077</v>
      </c>
      <c r="Y142" cm="1">
        <f t="array" ref="Y142">_xlfn.XLOOKUP(X142,C142:V142,$C$4:$V$4,NULL,0,1)</f>
        <v>2013</v>
      </c>
      <c r="AA142" s="4">
        <f t="shared" si="9"/>
        <v>-7.3765136561332725E-2</v>
      </c>
      <c r="AB142" cm="1">
        <f t="array" ref="AB142">_xlfn.XLOOKUP(AA142,C142:V142,$C$4:$V$4,NULL,0,1)</f>
        <v>2012</v>
      </c>
    </row>
    <row r="143" spans="1:28" x14ac:dyDescent="0.25">
      <c r="A143" t="s">
        <v>162</v>
      </c>
      <c r="B143" s="4"/>
      <c r="C143" s="4">
        <v>0</v>
      </c>
      <c r="D143" s="4">
        <v>0</v>
      </c>
      <c r="E143" s="4">
        <v>0</v>
      </c>
      <c r="F143" s="4">
        <v>0</v>
      </c>
      <c r="G143" s="4">
        <v>0</v>
      </c>
      <c r="H143" s="4">
        <v>0</v>
      </c>
      <c r="I143" s="4">
        <v>0</v>
      </c>
      <c r="J143" s="4">
        <v>0</v>
      </c>
      <c r="K143" s="4">
        <v>0</v>
      </c>
      <c r="L143" s="4">
        <v>0</v>
      </c>
      <c r="M143" s="4">
        <v>0</v>
      </c>
      <c r="N143" s="4">
        <v>0</v>
      </c>
      <c r="O143" s="4">
        <v>0</v>
      </c>
      <c r="P143" s="4">
        <v>0</v>
      </c>
      <c r="Q143" s="4">
        <v>0</v>
      </c>
      <c r="R143" s="4">
        <v>-9.9999999999994321E-4</v>
      </c>
      <c r="S143" s="4">
        <v>3.0030030030031167E-4</v>
      </c>
      <c r="T143" s="4">
        <v>7.0049034324019984E-4</v>
      </c>
      <c r="U143" s="4">
        <v>0</v>
      </c>
      <c r="V143" s="4">
        <v>0</v>
      </c>
      <c r="X143" s="4">
        <f t="shared" si="8"/>
        <v>7.0049034324019984E-4</v>
      </c>
      <c r="Y143" cm="1">
        <f t="array" ref="Y143">_xlfn.XLOOKUP(X143,C143:V143,$C$4:$V$4,NULL,0,1)</f>
        <v>2018</v>
      </c>
      <c r="AA143" s="4">
        <f t="shared" si="9"/>
        <v>-9.9999999999994321E-4</v>
      </c>
      <c r="AB143" cm="1">
        <f t="array" ref="AB143">_xlfn.XLOOKUP(AA143,C143:V143,$C$4:$V$4,NULL,0,1)</f>
        <v>2016</v>
      </c>
    </row>
    <row r="144" spans="1:28" x14ac:dyDescent="0.25">
      <c r="A144" t="s">
        <v>165</v>
      </c>
      <c r="B144" s="4"/>
      <c r="C144" s="4">
        <v>2.6963910969793288E-2</v>
      </c>
      <c r="D144" s="4">
        <v>-5.0509244401965143E-2</v>
      </c>
      <c r="E144" s="4">
        <v>0.1403297282608697</v>
      </c>
      <c r="F144" s="4">
        <v>-0.12306065937164351</v>
      </c>
      <c r="G144" s="4">
        <v>0.27989130434782622</v>
      </c>
      <c r="H144" s="4">
        <v>5.9447983014861934E-2</v>
      </c>
      <c r="I144" s="4">
        <v>-3.0825450901803612E-2</v>
      </c>
      <c r="J144" s="4">
        <v>3.3308141279244884E-2</v>
      </c>
      <c r="K144" s="4">
        <v>7.0585567481990019E-2</v>
      </c>
      <c r="L144" s="4">
        <v>5.6074766355140186E-2</v>
      </c>
      <c r="M144" s="4">
        <v>0</v>
      </c>
      <c r="N144" s="4">
        <v>0</v>
      </c>
      <c r="O144" s="4">
        <v>8.8495575221238937E-3</v>
      </c>
      <c r="P144" s="4">
        <v>7.0175438596491224E-2</v>
      </c>
      <c r="Q144" s="4">
        <v>-8.1967213114754103E-3</v>
      </c>
      <c r="R144" s="4">
        <v>6.6115702479338845E-2</v>
      </c>
      <c r="S144" s="4">
        <v>-4.3410852713178252E-2</v>
      </c>
      <c r="T144" s="4">
        <v>6.9692058346839503E-2</v>
      </c>
      <c r="U144" s="4">
        <v>6.6666666666666749E-2</v>
      </c>
      <c r="V144" s="4">
        <v>-4.4119318181833441E-4</v>
      </c>
      <c r="X144" s="4">
        <f t="shared" si="8"/>
        <v>0.27989130434782622</v>
      </c>
      <c r="Y144" cm="1">
        <f t="array" ref="Y144">_xlfn.XLOOKUP(X144,C144:V144,$C$4:$V$4,NULL,0,1)</f>
        <v>2005</v>
      </c>
      <c r="AA144" s="4">
        <f t="shared" si="9"/>
        <v>-0.12306065937164351</v>
      </c>
      <c r="AB144" cm="1">
        <f t="array" ref="AB144">_xlfn.XLOOKUP(AA144,C144:V144,$C$4:$V$4,NULL,0,1)</f>
        <v>2004</v>
      </c>
    </row>
    <row r="145" spans="1:28" x14ac:dyDescent="0.25">
      <c r="A145" t="s">
        <v>166</v>
      </c>
      <c r="B145" s="4"/>
      <c r="C145" s="4" t="e">
        <v>#NULL!</v>
      </c>
      <c r="D145" s="4" t="e">
        <v>#NULL!</v>
      </c>
      <c r="E145" s="4" t="e">
        <v>#NULL!</v>
      </c>
      <c r="F145" s="4" t="e">
        <v>#NULL!</v>
      </c>
      <c r="G145" s="4" t="e">
        <v>#NULL!</v>
      </c>
      <c r="H145" s="4" t="e">
        <v>#NULL!</v>
      </c>
      <c r="I145" s="4"/>
      <c r="J145" s="4">
        <v>0</v>
      </c>
      <c r="K145" s="4">
        <v>0</v>
      </c>
      <c r="L145" s="4">
        <v>-2.8159999999999739E-3</v>
      </c>
      <c r="M145" s="4">
        <v>2.8239522495346636E-3</v>
      </c>
      <c r="N145" s="4">
        <v>0</v>
      </c>
      <c r="O145" s="4">
        <v>-7.9999999999998291E-4</v>
      </c>
      <c r="P145" s="4">
        <v>-2.5940752602082364E-3</v>
      </c>
      <c r="Q145" s="4">
        <v>2.4001412792192213E-3</v>
      </c>
      <c r="R145" s="4">
        <v>1.001001001000944E-3</v>
      </c>
      <c r="S145" s="4">
        <v>0</v>
      </c>
      <c r="T145" s="4">
        <v>0</v>
      </c>
      <c r="U145" s="4">
        <v>-2.0000000000000282E-3</v>
      </c>
      <c r="V145" s="4">
        <v>2.0040080160320926E-3</v>
      </c>
      <c r="X145" s="4" t="e">
        <f t="shared" si="8"/>
        <v>#NULL!</v>
      </c>
      <c r="Y145" t="e" cm="1">
        <f t="array" ref="Y145">_xlfn.XLOOKUP(X145,C145:V145,$C$4:$V$4,NULL,0,1)</f>
        <v>#NULL!</v>
      </c>
      <c r="AA145" s="4" t="e">
        <f t="shared" si="9"/>
        <v>#NULL!</v>
      </c>
      <c r="AB145" t="e" cm="1">
        <f t="array" ref="AB145">_xlfn.XLOOKUP(AA145,C145:V145,$C$4:$V$4,NULL,0,1)</f>
        <v>#NULL!</v>
      </c>
    </row>
    <row r="146" spans="1:28" x14ac:dyDescent="0.25">
      <c r="A146" t="s">
        <v>167</v>
      </c>
      <c r="B146" s="4"/>
      <c r="C146" s="4">
        <v>3.3205036829888797E-3</v>
      </c>
      <c r="D146" s="4">
        <v>1.7989451976765967E-2</v>
      </c>
      <c r="E146" s="4">
        <v>-1.1381945889698118E-2</v>
      </c>
      <c r="F146" s="4">
        <v>3.123112129687878E-3</v>
      </c>
      <c r="G146" s="4">
        <v>3.1077749881929817E-3</v>
      </c>
      <c r="H146" s="4">
        <v>3.557471101450857E-2</v>
      </c>
      <c r="I146" s="4">
        <v>-2.8285707070707093E-2</v>
      </c>
      <c r="J146" s="4">
        <v>3.2204357362181088E-3</v>
      </c>
      <c r="K146" s="4">
        <v>3.3130410347083908E-3</v>
      </c>
      <c r="L146" s="4">
        <v>1.7633099746914827E-3</v>
      </c>
      <c r="M146" s="4">
        <v>1.1834680412371151E-2</v>
      </c>
      <c r="N146" s="4">
        <v>2.4799393699087994E-3</v>
      </c>
      <c r="O146" s="4">
        <v>-3.977635639062364E-3</v>
      </c>
      <c r="P146" s="4">
        <v>2.0408163265306121E-2</v>
      </c>
      <c r="Q146" s="4">
        <v>0</v>
      </c>
      <c r="R146" s="4">
        <v>0</v>
      </c>
      <c r="S146" s="4">
        <v>0</v>
      </c>
      <c r="T146" s="4">
        <v>0</v>
      </c>
      <c r="U146" s="4">
        <v>0</v>
      </c>
      <c r="V146" s="4">
        <v>0</v>
      </c>
      <c r="X146" s="4">
        <f t="shared" si="8"/>
        <v>3.557471101450857E-2</v>
      </c>
      <c r="Y146" cm="1">
        <f t="array" ref="Y146">_xlfn.XLOOKUP(X146,C146:V146,$C$4:$V$4,NULL,0,1)</f>
        <v>2006</v>
      </c>
      <c r="AA146" s="4">
        <f t="shared" si="9"/>
        <v>-2.8285707070707093E-2</v>
      </c>
      <c r="AB146" cm="1">
        <f t="array" ref="AB146">_xlfn.XLOOKUP(AA146,C146:V146,$C$4:$V$4,NULL,0,1)</f>
        <v>2007</v>
      </c>
    </row>
    <row r="147" spans="1:28" x14ac:dyDescent="0.25">
      <c r="A147" t="s">
        <v>168</v>
      </c>
      <c r="B147" s="4"/>
      <c r="C147" s="4">
        <v>9.7921716303426151E-2</v>
      </c>
      <c r="D147" s="4">
        <v>8.8301277159685568E-2</v>
      </c>
      <c r="E147" s="4">
        <v>8.0574135634546754E-2</v>
      </c>
      <c r="F147" s="4">
        <v>0.6707070263075694</v>
      </c>
      <c r="G147" s="4">
        <v>-0.32544732142857147</v>
      </c>
      <c r="H147" s="4">
        <v>8.5127224964339249E-2</v>
      </c>
      <c r="I147" s="4">
        <v>6.1215621002134762E-2</v>
      </c>
      <c r="J147" s="4">
        <v>-7.2794661258939491E-2</v>
      </c>
      <c r="K147" s="4">
        <v>0.20495264462809917</v>
      </c>
      <c r="L147" s="4">
        <v>-0.21383879356871949</v>
      </c>
      <c r="M147" s="4">
        <v>0.23885758834734036</v>
      </c>
      <c r="N147" s="4">
        <v>0.19552894366197179</v>
      </c>
      <c r="O147" s="4">
        <v>-0.20478359776045849</v>
      </c>
      <c r="P147" s="4">
        <v>0.38266888888888884</v>
      </c>
      <c r="Q147" s="4">
        <v>4.6528694103673898E-2</v>
      </c>
      <c r="R147" s="4">
        <v>3.918516416258884E-2</v>
      </c>
      <c r="S147" s="4">
        <v>0.15270935960591123</v>
      </c>
      <c r="T147" s="4">
        <v>0.11538461538461552</v>
      </c>
      <c r="U147" s="4">
        <v>-0.13026819923371655</v>
      </c>
      <c r="V147" s="4">
        <v>0.15422405286343618</v>
      </c>
      <c r="X147" s="4">
        <f t="shared" si="8"/>
        <v>0.6707070263075694</v>
      </c>
      <c r="Y147" cm="1">
        <f t="array" ref="Y147">_xlfn.XLOOKUP(X147,C147:V147,$C$4:$V$4,NULL,0,1)</f>
        <v>2004</v>
      </c>
      <c r="AA147" s="4">
        <f t="shared" si="9"/>
        <v>-0.32544732142857147</v>
      </c>
      <c r="AB147" cm="1">
        <f t="array" ref="AB147">_xlfn.XLOOKUP(AA147,C147:V147,$C$4:$V$4,NULL,0,1)</f>
        <v>2005</v>
      </c>
    </row>
    <row r="148" spans="1:28" x14ac:dyDescent="0.25">
      <c r="A148" t="s">
        <v>169</v>
      </c>
      <c r="B148" s="4"/>
      <c r="C148" s="4">
        <v>0</v>
      </c>
      <c r="D148" s="4">
        <v>0</v>
      </c>
      <c r="E148" s="4">
        <v>0</v>
      </c>
      <c r="F148" s="4">
        <v>0</v>
      </c>
      <c r="G148" s="4">
        <v>0</v>
      </c>
      <c r="H148" s="4">
        <v>0</v>
      </c>
      <c r="I148" s="4">
        <v>0</v>
      </c>
      <c r="J148" s="4">
        <v>0</v>
      </c>
      <c r="K148" s="4">
        <v>0</v>
      </c>
      <c r="L148" s="4">
        <v>0</v>
      </c>
      <c r="M148" s="4">
        <v>0</v>
      </c>
      <c r="N148" s="4">
        <v>0</v>
      </c>
      <c r="O148" s="4">
        <v>0</v>
      </c>
      <c r="P148" s="4">
        <v>0</v>
      </c>
      <c r="Q148" s="4">
        <v>0</v>
      </c>
      <c r="R148" s="4">
        <v>0</v>
      </c>
      <c r="S148" s="4">
        <v>0</v>
      </c>
      <c r="T148" s="4">
        <v>0</v>
      </c>
      <c r="U148" s="4">
        <v>0</v>
      </c>
      <c r="V148" s="4">
        <v>0</v>
      </c>
      <c r="X148" s="4">
        <f t="shared" si="8"/>
        <v>0</v>
      </c>
      <c r="Y148" cm="1">
        <f t="array" ref="Y148">_xlfn.XLOOKUP(X148,C148:V148,$C$4:$V$4,NULL,0,1)</f>
        <v>2001</v>
      </c>
      <c r="AA148" s="4">
        <f t="shared" si="9"/>
        <v>0</v>
      </c>
      <c r="AB148" cm="1">
        <f t="array" ref="AB148">_xlfn.XLOOKUP(AA148,C148:V148,$C$4:$V$4,NULL,0,1)</f>
        <v>2001</v>
      </c>
    </row>
    <row r="149" spans="1:28" x14ac:dyDescent="0.25">
      <c r="A149" t="s">
        <v>171</v>
      </c>
      <c r="B149" s="4"/>
      <c r="C149" s="4">
        <v>0</v>
      </c>
      <c r="D149" s="4">
        <v>0</v>
      </c>
      <c r="E149" s="4">
        <v>0</v>
      </c>
      <c r="F149" s="4">
        <v>0</v>
      </c>
      <c r="G149" s="4">
        <v>0</v>
      </c>
      <c r="H149" s="4">
        <v>0</v>
      </c>
      <c r="I149" s="4">
        <v>0</v>
      </c>
      <c r="J149" s="4">
        <v>0</v>
      </c>
      <c r="K149" s="4">
        <v>0</v>
      </c>
      <c r="L149" s="4">
        <v>0</v>
      </c>
      <c r="M149" s="4">
        <v>0</v>
      </c>
      <c r="N149" s="4">
        <v>0</v>
      </c>
      <c r="O149" s="4">
        <v>0</v>
      </c>
      <c r="P149" s="4">
        <v>0</v>
      </c>
      <c r="Q149" s="4">
        <v>0</v>
      </c>
      <c r="R149" s="4">
        <v>0</v>
      </c>
      <c r="S149" s="4">
        <v>0</v>
      </c>
      <c r="T149" s="4">
        <v>0</v>
      </c>
      <c r="U149" s="4">
        <v>0</v>
      </c>
      <c r="V149" s="4">
        <v>0</v>
      </c>
      <c r="X149" s="4">
        <f t="shared" si="8"/>
        <v>0</v>
      </c>
      <c r="Y149" cm="1">
        <f t="array" ref="Y149">_xlfn.XLOOKUP(X149,C149:V149,$C$4:$V$4,NULL,0,1)</f>
        <v>2001</v>
      </c>
      <c r="AA149" s="4">
        <f t="shared" si="9"/>
        <v>0</v>
      </c>
      <c r="AB149" cm="1">
        <f t="array" ref="AB149">_xlfn.XLOOKUP(AA149,C149:V149,$C$4:$V$4,NULL,0,1)</f>
        <v>2001</v>
      </c>
    </row>
    <row r="150" spans="1:28" x14ac:dyDescent="0.25">
      <c r="A150" t="s">
        <v>172</v>
      </c>
      <c r="B150" s="4"/>
      <c r="C150" s="4">
        <v>0</v>
      </c>
      <c r="D150" s="4">
        <v>0</v>
      </c>
      <c r="E150" s="4">
        <v>0</v>
      </c>
      <c r="F150" s="4">
        <v>0</v>
      </c>
      <c r="G150" s="4">
        <v>0</v>
      </c>
      <c r="H150" s="4">
        <v>0</v>
      </c>
      <c r="I150" s="4">
        <v>0</v>
      </c>
      <c r="J150" s="4">
        <v>0</v>
      </c>
      <c r="K150" s="4">
        <v>0</v>
      </c>
      <c r="L150" s="4">
        <v>0</v>
      </c>
      <c r="M150" s="4">
        <v>0</v>
      </c>
      <c r="N150" s="4">
        <v>0</v>
      </c>
      <c r="O150" s="4">
        <v>0</v>
      </c>
      <c r="P150" s="4">
        <v>0</v>
      </c>
      <c r="Q150" s="4">
        <v>0</v>
      </c>
      <c r="R150" s="4">
        <v>0</v>
      </c>
      <c r="S150" s="4">
        <v>0</v>
      </c>
      <c r="T150" s="4">
        <v>0</v>
      </c>
      <c r="U150" s="4">
        <v>0</v>
      </c>
      <c r="V150" s="4">
        <v>0</v>
      </c>
      <c r="X150" s="4">
        <f t="shared" si="8"/>
        <v>0</v>
      </c>
      <c r="Y150" cm="1">
        <f t="array" ref="Y150">_xlfn.XLOOKUP(X150,C150:V150,$C$4:$V$4,NULL,0,1)</f>
        <v>2001</v>
      </c>
      <c r="AA150" s="4">
        <f t="shared" si="9"/>
        <v>0</v>
      </c>
      <c r="AB150" cm="1">
        <f t="array" ref="AB150">_xlfn.XLOOKUP(AA150,C150:V150,$C$4:$V$4,NULL,0,1)</f>
        <v>2001</v>
      </c>
    </row>
    <row r="151" spans="1:28" x14ac:dyDescent="0.25">
      <c r="A151" t="s">
        <v>173</v>
      </c>
      <c r="B151" s="4"/>
      <c r="C151" s="4">
        <v>0.65490102089884605</v>
      </c>
      <c r="D151" s="4">
        <v>0.39471957034027716</v>
      </c>
      <c r="E151" s="4">
        <v>0.28250791049964841</v>
      </c>
      <c r="F151" s="4">
        <v>0.22006184016059538</v>
      </c>
      <c r="G151" s="4">
        <v>0.18033643650352071</v>
      </c>
      <c r="H151" s="4">
        <v>-0.25216987584461958</v>
      </c>
      <c r="I151" s="4">
        <v>-0.10416666666666666</v>
      </c>
      <c r="J151" s="4">
        <v>1.1785656589147286</v>
      </c>
      <c r="K151" s="4">
        <v>-0.2456454796355059</v>
      </c>
      <c r="L151" s="4">
        <v>0.64032108490566053</v>
      </c>
      <c r="M151" s="4">
        <v>0.11229928608949577</v>
      </c>
      <c r="N151" s="4">
        <v>0.10067781036051369</v>
      </c>
      <c r="O151" s="4">
        <v>4.9931402132887541E-2</v>
      </c>
      <c r="P151" s="4">
        <v>0.12543087248322135</v>
      </c>
      <c r="Q151" s="4">
        <v>9.5280236691848263E-2</v>
      </c>
      <c r="R151" s="4">
        <v>5.8569764065335699E-2</v>
      </c>
      <c r="S151" s="4">
        <v>7.8399211180980186E-2</v>
      </c>
      <c r="T151" s="4">
        <v>5.2142448330683676E-2</v>
      </c>
      <c r="U151" s="4">
        <v>5.4845469370091417E-2</v>
      </c>
      <c r="V151" s="4">
        <v>5.0667374116559007E-2</v>
      </c>
      <c r="X151" s="4">
        <f t="shared" si="8"/>
        <v>1.1785656589147286</v>
      </c>
      <c r="Y151" cm="1">
        <f t="array" ref="Y151">_xlfn.XLOOKUP(X151,C151:V151,$C$4:$V$4,NULL,0,1)</f>
        <v>2008</v>
      </c>
      <c r="AA151" s="4">
        <f t="shared" si="9"/>
        <v>-0.25216987584461958</v>
      </c>
      <c r="AB151" cm="1">
        <f t="array" ref="AB151">_xlfn.XLOOKUP(AA151,C151:V151,$C$4:$V$4,NULL,0,1)</f>
        <v>2006</v>
      </c>
    </row>
    <row r="152" spans="1:28" x14ac:dyDescent="0.25">
      <c r="A152" t="s">
        <v>174</v>
      </c>
      <c r="B152" s="4"/>
      <c r="C152" s="4">
        <v>1.3802447258686019</v>
      </c>
      <c r="D152" s="4">
        <v>0.64275933842085531</v>
      </c>
      <c r="E152" s="4">
        <v>0.31195148648648652</v>
      </c>
      <c r="F152" s="4">
        <v>0.26743830446103545</v>
      </c>
      <c r="G152" s="4">
        <v>0.21096331934156043</v>
      </c>
      <c r="H152" s="4">
        <v>2.2352205483734296E-2</v>
      </c>
      <c r="I152" s="4">
        <v>0.31948374488127912</v>
      </c>
      <c r="J152" s="4">
        <v>0.12982098712519574</v>
      </c>
      <c r="K152" s="4">
        <v>0.11534167641631109</v>
      </c>
      <c r="L152" s="4">
        <v>1.0593775298892611</v>
      </c>
      <c r="M152" s="4">
        <v>-3.7427047671117946E-3</v>
      </c>
      <c r="N152" s="4">
        <v>-3.967740756721445E-3</v>
      </c>
      <c r="O152" s="4">
        <v>-4.4072363085005829E-3</v>
      </c>
      <c r="P152" s="4">
        <v>-4.6601268798589033E-3</v>
      </c>
      <c r="Q152" s="4">
        <v>-3.0954327355540955E-3</v>
      </c>
      <c r="R152" s="4">
        <v>-4.2290132406738235E-4</v>
      </c>
      <c r="S152" s="4">
        <v>1.9305469512935314E-2</v>
      </c>
      <c r="T152" s="4">
        <v>-2.5624241842610355E-2</v>
      </c>
      <c r="U152" s="4">
        <v>-3.0827887502046913E-2</v>
      </c>
      <c r="V152" s="4">
        <v>1.0790040650406507E-2</v>
      </c>
      <c r="X152" s="4">
        <f t="shared" si="8"/>
        <v>1.3802447258686019</v>
      </c>
      <c r="Y152" cm="1">
        <f t="array" ref="Y152">_xlfn.XLOOKUP(X152,C152:V152,$C$4:$V$4,NULL,0,1)</f>
        <v>2001</v>
      </c>
      <c r="AA152" s="4">
        <f t="shared" si="9"/>
        <v>-3.0827887502046913E-2</v>
      </c>
      <c r="AB152" cm="1">
        <f t="array" ref="AB152">_xlfn.XLOOKUP(AA152,C152:V152,$C$4:$V$4,NULL,0,1)</f>
        <v>2019</v>
      </c>
    </row>
    <row r="153" spans="1:28" x14ac:dyDescent="0.25">
      <c r="A153" t="s">
        <v>175</v>
      </c>
      <c r="B153" s="4"/>
      <c r="C153" s="4">
        <v>-2.8810032198682743E-2</v>
      </c>
      <c r="D153" s="4">
        <v>9.2592592592592587E-2</v>
      </c>
      <c r="E153" s="4">
        <v>2.7379400260756116E-2</v>
      </c>
      <c r="F153" s="4">
        <v>2.6649746192893509E-2</v>
      </c>
      <c r="G153" s="4">
        <v>-1.2360939431397839E-3</v>
      </c>
      <c r="H153" s="4">
        <v>-1.2376237623761674E-3</v>
      </c>
      <c r="I153" s="4">
        <v>1.6109045848822764E-2</v>
      </c>
      <c r="J153" s="4">
        <v>-1.2195121951218818E-3</v>
      </c>
      <c r="K153" s="4">
        <v>8.5470085470084074E-3</v>
      </c>
      <c r="L153" s="4">
        <v>3.6319612590800412E-3</v>
      </c>
      <c r="M153" s="4">
        <v>8.4439083232809246E-3</v>
      </c>
      <c r="N153" s="4">
        <v>2.0334928229665108E-2</v>
      </c>
      <c r="O153" s="4">
        <v>-1.1723329425556192E-3</v>
      </c>
      <c r="P153" s="4">
        <v>8.2159624413145876E-3</v>
      </c>
      <c r="Q153" s="4">
        <v>-6.9848661233994002E-3</v>
      </c>
      <c r="R153" s="4">
        <v>-1.6412661195779502E-2</v>
      </c>
      <c r="S153" s="4">
        <v>5.9594755661501785E-3</v>
      </c>
      <c r="T153" s="4">
        <v>3.5545023696682125E-3</v>
      </c>
      <c r="U153" s="4">
        <v>3.5419126328216899E-3</v>
      </c>
      <c r="V153" s="4">
        <v>-7.2289411764705179E-3</v>
      </c>
      <c r="X153" s="4">
        <f t="shared" si="8"/>
        <v>9.2592592592592587E-2</v>
      </c>
      <c r="Y153" cm="1">
        <f t="array" ref="Y153">_xlfn.XLOOKUP(X153,C153:V153,$C$4:$V$4,NULL,0,1)</f>
        <v>2002</v>
      </c>
      <c r="AA153" s="4">
        <f t="shared" si="9"/>
        <v>-2.8810032198682743E-2</v>
      </c>
      <c r="AB153" cm="1">
        <f t="array" ref="AB153">_xlfn.XLOOKUP(AA153,C153:V153,$C$4:$V$4,NULL,0,1)</f>
        <v>2001</v>
      </c>
    </row>
    <row r="154" spans="1:28" x14ac:dyDescent="0.25">
      <c r="A154" t="s">
        <v>176</v>
      </c>
      <c r="B154" s="4"/>
      <c r="C154" s="4" t="e">
        <v>#NULL!</v>
      </c>
      <c r="D154" s="4" t="e">
        <v>#NULL!</v>
      </c>
      <c r="E154" s="4" t="e">
        <v>#NULL!</v>
      </c>
      <c r="F154" s="4" t="e">
        <v>#NULL!</v>
      </c>
      <c r="G154" s="4" t="e">
        <v>#NULL!</v>
      </c>
      <c r="H154" s="4" t="e">
        <v>#NULL!</v>
      </c>
      <c r="I154" s="4" t="e">
        <v>#NULL!</v>
      </c>
      <c r="J154" s="4" t="e">
        <v>#NULL!</v>
      </c>
      <c r="K154" s="4" t="e">
        <v>#NULL!</v>
      </c>
      <c r="L154" s="4" t="e">
        <v>#NULL!</v>
      </c>
      <c r="M154" s="4" t="e">
        <v>#NULL!</v>
      </c>
      <c r="N154" s="4" t="e">
        <v>#NULL!</v>
      </c>
      <c r="O154" s="4"/>
      <c r="P154" s="4">
        <v>0.13562454969945978</v>
      </c>
      <c r="Q154" s="4">
        <v>0.12304947420346321</v>
      </c>
      <c r="R154" s="4">
        <v>0.11214726579648526</v>
      </c>
      <c r="S154" s="4">
        <v>-0.17926554310334195</v>
      </c>
      <c r="T154" s="4">
        <v>0.46980228571428556</v>
      </c>
      <c r="U154" s="4">
        <v>8.647703442328887E-2</v>
      </c>
      <c r="V154" s="4">
        <v>7.9667622234478042E-2</v>
      </c>
      <c r="X154" s="4" t="e">
        <f t="shared" si="8"/>
        <v>#NULL!</v>
      </c>
      <c r="Y154" t="e" cm="1">
        <f t="array" ref="Y154">_xlfn.XLOOKUP(X154,C154:V154,$C$4:$V$4,NULL,0,1)</f>
        <v>#NULL!</v>
      </c>
      <c r="AA154" s="4" t="e">
        <f t="shared" si="9"/>
        <v>#NULL!</v>
      </c>
      <c r="AB154" t="e" cm="1">
        <f t="array" ref="AB154">_xlfn.XLOOKUP(AA154,C154:V154,$C$4:$V$4,NULL,0,1)</f>
        <v>#NULL!</v>
      </c>
    </row>
    <row r="155" spans="1:28" x14ac:dyDescent="0.25">
      <c r="A155" t="s">
        <v>177</v>
      </c>
      <c r="B155" s="4"/>
      <c r="C155" s="4">
        <v>0</v>
      </c>
      <c r="D155" s="4">
        <v>0</v>
      </c>
      <c r="E155" s="4">
        <v>0</v>
      </c>
      <c r="F155" s="4">
        <v>0</v>
      </c>
      <c r="G155" s="4">
        <v>0</v>
      </c>
      <c r="H155" s="4">
        <v>0</v>
      </c>
      <c r="I155" s="4">
        <v>0</v>
      </c>
      <c r="J155" s="4">
        <v>0</v>
      </c>
      <c r="K155" s="4">
        <v>0</v>
      </c>
      <c r="L155" s="4">
        <v>0</v>
      </c>
      <c r="M155" s="4">
        <v>0</v>
      </c>
      <c r="N155" s="4">
        <v>0</v>
      </c>
      <c r="O155" s="4">
        <v>0</v>
      </c>
      <c r="P155" s="4">
        <v>0</v>
      </c>
      <c r="Q155" s="4">
        <v>0</v>
      </c>
      <c r="R155" s="4">
        <v>0</v>
      </c>
      <c r="S155" s="4">
        <v>0</v>
      </c>
      <c r="T155" s="4">
        <v>0</v>
      </c>
      <c r="U155" s="4">
        <v>0</v>
      </c>
      <c r="V155" s="4">
        <v>0</v>
      </c>
      <c r="X155" s="4">
        <f t="shared" si="8"/>
        <v>0</v>
      </c>
      <c r="Y155" cm="1">
        <f t="array" ref="Y155">_xlfn.XLOOKUP(X155,C155:V155,$C$4:$V$4,NULL,0,1)</f>
        <v>2001</v>
      </c>
      <c r="AA155" s="4">
        <f t="shared" si="9"/>
        <v>0</v>
      </c>
      <c r="AB155" cm="1">
        <f t="array" ref="AB155">_xlfn.XLOOKUP(AA155,C155:V155,$C$4:$V$4,NULL,0,1)</f>
        <v>2001</v>
      </c>
    </row>
    <row r="156" spans="1:28" x14ac:dyDescent="0.25">
      <c r="A156" t="s">
        <v>178</v>
      </c>
      <c r="B156" s="4"/>
      <c r="C156" s="4">
        <v>-9.4826850054367279E-2</v>
      </c>
      <c r="D156" s="4">
        <v>0.26886792452830188</v>
      </c>
      <c r="E156" s="4">
        <v>-7.064659231722438E-2</v>
      </c>
      <c r="F156" s="4">
        <v>2.0930462639278891E-2</v>
      </c>
      <c r="G156" s="4">
        <v>2.0494437796809144E-2</v>
      </c>
      <c r="H156" s="4">
        <v>5.0067822479283659E-2</v>
      </c>
      <c r="I156" s="4">
        <v>-2.4984765386959137E-2</v>
      </c>
      <c r="J156" s="4">
        <v>3.5842375000000003E-2</v>
      </c>
      <c r="K156" s="4">
        <v>5.0956232602474907E-2</v>
      </c>
      <c r="L156" s="4">
        <v>-2.0553450453553865E-2</v>
      </c>
      <c r="M156" s="4">
        <v>2.8839390386869966E-2</v>
      </c>
      <c r="N156" s="4">
        <v>-8.6599817684594928E-3</v>
      </c>
      <c r="O156" s="4">
        <v>3.6781609195402333E-2</v>
      </c>
      <c r="P156" s="4">
        <v>2.7278436807095352E-2</v>
      </c>
      <c r="Q156" s="4">
        <v>1.8253244113741452E-2</v>
      </c>
      <c r="R156" s="4">
        <v>3.3365846379091318E-2</v>
      </c>
      <c r="S156" s="4">
        <v>0</v>
      </c>
      <c r="T156" s="4">
        <v>2.1178153846153836E-2</v>
      </c>
      <c r="U156" s="4">
        <v>1.9454653031737686E-3</v>
      </c>
      <c r="V156" s="4">
        <v>2.4201429511268458E-3</v>
      </c>
      <c r="X156" s="4">
        <f t="shared" si="8"/>
        <v>0.26886792452830188</v>
      </c>
      <c r="Y156" cm="1">
        <f t="array" ref="Y156">_xlfn.XLOOKUP(X156,C156:V156,$C$4:$V$4,NULL,0,1)</f>
        <v>2002</v>
      </c>
      <c r="AA156" s="4">
        <f t="shared" si="9"/>
        <v>-9.4826850054367279E-2</v>
      </c>
      <c r="AB156" cm="1">
        <f t="array" ref="AB156">_xlfn.XLOOKUP(AA156,C156:V156,$C$4:$V$4,NULL,0,1)</f>
        <v>2001</v>
      </c>
    </row>
    <row r="157" spans="1:28" x14ac:dyDescent="0.25">
      <c r="A157" t="s">
        <v>179</v>
      </c>
      <c r="B157" s="4"/>
      <c r="C157" s="4">
        <v>0.27196634782608697</v>
      </c>
      <c r="D157" s="4">
        <v>9.2419726991683077E-3</v>
      </c>
      <c r="E157" s="4">
        <v>8.9740761255265901E-3</v>
      </c>
      <c r="F157" s="4">
        <v>8.7888894494689961E-3</v>
      </c>
      <c r="G157" s="4">
        <v>8.6833018588570194E-3</v>
      </c>
      <c r="H157" s="4">
        <v>8.6577374646224191E-3</v>
      </c>
      <c r="I157" s="4">
        <v>8.7209515292358906E-3</v>
      </c>
      <c r="J157" s="4">
        <v>-0.35251560171532464</v>
      </c>
      <c r="K157" s="4">
        <v>0.45217826740110173</v>
      </c>
      <c r="L157" s="4">
        <v>0.31171641379310355</v>
      </c>
      <c r="M157" s="4">
        <v>4.6820175807554612E-2</v>
      </c>
      <c r="N157" s="4">
        <v>4.4479010406745852E-2</v>
      </c>
      <c r="O157" s="4">
        <v>4.2111997753413885E-2</v>
      </c>
      <c r="P157" s="4">
        <v>3.5910399241482878E-2</v>
      </c>
      <c r="Q157" s="4">
        <v>4.4612628062360805E-2</v>
      </c>
      <c r="R157" s="4">
        <v>4.1496099608070824E-2</v>
      </c>
      <c r="S157" s="4">
        <v>3.9003895298372358E-2</v>
      </c>
      <c r="T157" s="4">
        <v>3.3342357124618138E-2</v>
      </c>
      <c r="U157" s="4">
        <v>2.8896561141855154E-2</v>
      </c>
      <c r="V157" s="4">
        <v>2.6447235434062234E-2</v>
      </c>
      <c r="X157" s="4">
        <f t="shared" si="8"/>
        <v>0.45217826740110173</v>
      </c>
      <c r="Y157" cm="1">
        <f t="array" ref="Y157">_xlfn.XLOOKUP(X157,C157:V157,$C$4:$V$4,NULL,0,1)</f>
        <v>2009</v>
      </c>
      <c r="AA157" s="4">
        <f t="shared" si="9"/>
        <v>-0.35251560171532464</v>
      </c>
      <c r="AB157" cm="1">
        <f t="array" ref="AB157">_xlfn.XLOOKUP(AA157,C157:V157,$C$4:$V$4,NULL,0,1)</f>
        <v>2008</v>
      </c>
    </row>
    <row r="158" spans="1:28" x14ac:dyDescent="0.25">
      <c r="A158" t="s">
        <v>180</v>
      </c>
      <c r="B158" s="4"/>
      <c r="C158" s="4">
        <v>-1.0157142231826293E-3</v>
      </c>
      <c r="D158" s="4">
        <v>-1.0961411573283473E-3</v>
      </c>
      <c r="E158" s="4">
        <v>-1.1523009247623249E-3</v>
      </c>
      <c r="F158" s="4">
        <v>-1.1840348398310747E-3</v>
      </c>
      <c r="G158" s="4">
        <v>-1.1910132616586766E-3</v>
      </c>
      <c r="H158" s="4">
        <v>-4.1463364290477367E-2</v>
      </c>
      <c r="I158" s="4">
        <v>4.0859707070458447E-2</v>
      </c>
      <c r="J158" s="4">
        <v>-1.0514056720364255E-3</v>
      </c>
      <c r="K158" s="4">
        <v>-9.4739736753047231E-4</v>
      </c>
      <c r="L158" s="4">
        <v>-3.5453280644805255E-2</v>
      </c>
      <c r="M158" s="4">
        <v>3.5235760797004134E-2</v>
      </c>
      <c r="N158" s="4">
        <v>-4.617473649820984E-4</v>
      </c>
      <c r="O158" s="4">
        <v>-2.517820254337548E-4</v>
      </c>
      <c r="P158" s="4">
        <v>-6.3067354450600324E-5</v>
      </c>
      <c r="Q158" s="4">
        <v>5.9106848454852385E-3</v>
      </c>
      <c r="R158" s="4">
        <v>9.7063361351250755E-3</v>
      </c>
      <c r="S158" s="4">
        <v>9.1844483896088239E-3</v>
      </c>
      <c r="T158" s="4">
        <v>7.2770596734612622E-3</v>
      </c>
      <c r="U158" s="4">
        <v>4.3677618069813996E-3</v>
      </c>
      <c r="V158" s="4">
        <v>3.8778264381589397E-3</v>
      </c>
      <c r="X158" s="4">
        <f t="shared" si="8"/>
        <v>4.0859707070458447E-2</v>
      </c>
      <c r="Y158" cm="1">
        <f t="array" ref="Y158">_xlfn.XLOOKUP(X158,C158:V158,$C$4:$V$4,NULL,0,1)</f>
        <v>2007</v>
      </c>
      <c r="AA158" s="4">
        <f t="shared" si="9"/>
        <v>-4.1463364290477367E-2</v>
      </c>
      <c r="AB158" cm="1">
        <f t="array" ref="AB158">_xlfn.XLOOKUP(AA158,C158:V158,$C$4:$V$4,NULL,0,1)</f>
        <v>2006</v>
      </c>
    </row>
    <row r="159" spans="1:28" x14ac:dyDescent="0.25">
      <c r="A159" t="s">
        <v>181</v>
      </c>
      <c r="B159" s="4"/>
      <c r="C159" s="4">
        <v>0</v>
      </c>
      <c r="D159" s="4">
        <v>0</v>
      </c>
      <c r="E159" s="4">
        <v>0</v>
      </c>
      <c r="F159" s="4">
        <v>0</v>
      </c>
      <c r="G159" s="4">
        <v>0</v>
      </c>
      <c r="H159" s="4">
        <v>0</v>
      </c>
      <c r="I159" s="4">
        <v>0</v>
      </c>
      <c r="J159" s="4">
        <v>0</v>
      </c>
      <c r="K159" s="4">
        <v>0</v>
      </c>
      <c r="L159" s="4">
        <v>0</v>
      </c>
      <c r="M159" s="4">
        <v>0</v>
      </c>
      <c r="N159" s="4">
        <v>0</v>
      </c>
      <c r="O159" s="4">
        <v>0</v>
      </c>
      <c r="P159" s="4">
        <v>0</v>
      </c>
      <c r="Q159" s="4">
        <v>0</v>
      </c>
      <c r="R159" s="4">
        <v>0</v>
      </c>
      <c r="S159" s="4">
        <v>0</v>
      </c>
      <c r="T159" s="4">
        <v>0</v>
      </c>
      <c r="U159" s="4">
        <v>0</v>
      </c>
      <c r="V159" s="4">
        <v>0</v>
      </c>
      <c r="X159" s="4">
        <f t="shared" si="8"/>
        <v>0</v>
      </c>
      <c r="Y159" cm="1">
        <f t="array" ref="Y159">_xlfn.XLOOKUP(X159,C159:V159,$C$4:$V$4,NULL,0,1)</f>
        <v>2001</v>
      </c>
      <c r="AA159" s="4">
        <f t="shared" si="9"/>
        <v>0</v>
      </c>
      <c r="AB159" cm="1">
        <f t="array" ref="AB159">_xlfn.XLOOKUP(AA159,C159:V159,$C$4:$V$4,NULL,0,1)</f>
        <v>2001</v>
      </c>
    </row>
    <row r="160" spans="1:28" x14ac:dyDescent="0.25">
      <c r="A160" t="s">
        <v>182</v>
      </c>
      <c r="B160" s="4"/>
      <c r="C160" s="4">
        <v>0</v>
      </c>
      <c r="D160" s="4">
        <v>0</v>
      </c>
      <c r="E160" s="4">
        <v>0</v>
      </c>
      <c r="F160" s="4">
        <v>0</v>
      </c>
      <c r="G160" s="4">
        <v>0</v>
      </c>
      <c r="H160" s="4">
        <v>0</v>
      </c>
      <c r="I160" s="4">
        <v>0</v>
      </c>
      <c r="J160" s="4">
        <v>0</v>
      </c>
      <c r="K160" s="4">
        <v>0</v>
      </c>
      <c r="L160" s="4">
        <v>0</v>
      </c>
      <c r="M160" s="4">
        <v>0</v>
      </c>
      <c r="N160" s="4">
        <v>0</v>
      </c>
      <c r="O160" s="4">
        <v>0</v>
      </c>
      <c r="P160" s="4">
        <v>0</v>
      </c>
      <c r="Q160" s="4">
        <v>0</v>
      </c>
      <c r="R160" s="4">
        <v>0</v>
      </c>
      <c r="S160" s="4">
        <v>0</v>
      </c>
      <c r="T160" s="4">
        <v>0</v>
      </c>
      <c r="U160" s="4">
        <v>0</v>
      </c>
      <c r="V160" s="4">
        <v>0</v>
      </c>
      <c r="X160" s="4">
        <f t="shared" si="8"/>
        <v>0</v>
      </c>
      <c r="Y160" cm="1">
        <f t="array" ref="Y160">_xlfn.XLOOKUP(X160,C160:V160,$C$4:$V$4,NULL,0,1)</f>
        <v>2001</v>
      </c>
      <c r="AA160" s="4">
        <f t="shared" si="9"/>
        <v>0</v>
      </c>
      <c r="AB160" cm="1">
        <f t="array" ref="AB160">_xlfn.XLOOKUP(AA160,C160:V160,$C$4:$V$4,NULL,0,1)</f>
        <v>2001</v>
      </c>
    </row>
    <row r="161" spans="1:28" x14ac:dyDescent="0.25">
      <c r="A161" t="s">
        <v>183</v>
      </c>
      <c r="B161" s="4"/>
      <c r="C161" s="4">
        <v>1.6793317283405977E-3</v>
      </c>
      <c r="D161" s="4">
        <v>3.7198465829422489E-3</v>
      </c>
      <c r="E161" s="4">
        <v>1.0101010101010102E-2</v>
      </c>
      <c r="F161" s="4">
        <v>-1.3729100000000044E-2</v>
      </c>
      <c r="G161" s="4">
        <v>6.8227704984502912E-3</v>
      </c>
      <c r="H161" s="4">
        <v>-6.8827794561933196E-3</v>
      </c>
      <c r="I161" s="4">
        <v>1.8252516261500457E-6</v>
      </c>
      <c r="J161" s="4">
        <v>7.5240790811093765E-5</v>
      </c>
      <c r="K161" s="4">
        <v>3.8110344992615701E-3</v>
      </c>
      <c r="L161" s="4">
        <v>-3.318181818181872E-3</v>
      </c>
      <c r="M161" s="4">
        <v>4.5970721028870838E-4</v>
      </c>
      <c r="N161" s="4">
        <v>3.8812012456635814E-3</v>
      </c>
      <c r="O161" s="4">
        <v>-2.3859737638747803E-3</v>
      </c>
      <c r="P161" s="4">
        <v>1.022318134438758E-3</v>
      </c>
      <c r="Q161" s="4">
        <v>-9.7471197282422394E-3</v>
      </c>
      <c r="R161" s="4">
        <v>1.2329693877550993E-2</v>
      </c>
      <c r="S161" s="4">
        <v>9.2421693303716018E-4</v>
      </c>
      <c r="T161" s="4">
        <v>0</v>
      </c>
      <c r="U161" s="4">
        <v>3.3555891238671522E-3</v>
      </c>
      <c r="V161" s="4">
        <v>1.4662781616691957E-3</v>
      </c>
      <c r="X161" s="4">
        <f t="shared" si="8"/>
        <v>1.2329693877550993E-2</v>
      </c>
      <c r="Y161" cm="1">
        <f t="array" ref="Y161">_xlfn.XLOOKUP(X161,C161:V161,$C$4:$V$4,NULL,0,1)</f>
        <v>2016</v>
      </c>
      <c r="AA161" s="4">
        <f t="shared" si="9"/>
        <v>-1.3729100000000044E-2</v>
      </c>
      <c r="AB161" cm="1">
        <f t="array" ref="AB161">_xlfn.XLOOKUP(AA161,C161:V161,$C$4:$V$4,NULL,0,1)</f>
        <v>2004</v>
      </c>
    </row>
    <row r="162" spans="1:28" x14ac:dyDescent="0.25">
      <c r="A162" t="s">
        <v>184</v>
      </c>
      <c r="B162" s="4"/>
      <c r="C162" s="4">
        <v>0.10172204628501835</v>
      </c>
      <c r="D162" s="4">
        <v>6.9522432935793434E-3</v>
      </c>
      <c r="E162" s="4">
        <v>6.8468214064480665E-3</v>
      </c>
      <c r="F162" s="4">
        <v>6.7687467360960357E-3</v>
      </c>
      <c r="G162" s="4">
        <v>6.7173899033356223E-3</v>
      </c>
      <c r="H162" s="4">
        <v>6.6722126149594344E-2</v>
      </c>
      <c r="I162" s="4">
        <v>-4.9954814203670858E-2</v>
      </c>
      <c r="J162" s="4">
        <v>6.7287113732101703E-3</v>
      </c>
      <c r="K162" s="4">
        <v>4.3582762197796249E-2</v>
      </c>
      <c r="L162" s="4">
        <v>7.4777687954730105E-3</v>
      </c>
      <c r="M162" s="4">
        <v>-3.4920762286861297E-3</v>
      </c>
      <c r="N162" s="4">
        <v>-2.4479667412298615E-3</v>
      </c>
      <c r="O162" s="4">
        <v>3.3493046972800488E-3</v>
      </c>
      <c r="P162" s="4">
        <v>2.1490221672596475E-4</v>
      </c>
      <c r="Q162" s="4">
        <v>1.3880183018740912E-3</v>
      </c>
      <c r="R162" s="4">
        <v>2.5096385542168827E-3</v>
      </c>
      <c r="S162" s="4">
        <v>5.0115192835340004E-4</v>
      </c>
      <c r="T162" s="4">
        <v>-8.0080080080092595E-4</v>
      </c>
      <c r="U162" s="4">
        <v>8.0144259667413857E-4</v>
      </c>
      <c r="V162" s="4">
        <v>1.001001001000944E-3</v>
      </c>
      <c r="X162" s="4">
        <f t="shared" si="8"/>
        <v>0.10172204628501835</v>
      </c>
      <c r="Y162" cm="1">
        <f t="array" ref="Y162">_xlfn.XLOOKUP(X162,C162:V162,$C$4:$V$4,NULL,0,1)</f>
        <v>2001</v>
      </c>
      <c r="AA162" s="4">
        <f t="shared" si="9"/>
        <v>-4.9954814203670858E-2</v>
      </c>
      <c r="AB162" cm="1">
        <f t="array" ref="AB162">_xlfn.XLOOKUP(AA162,C162:V162,$C$4:$V$4,NULL,0,1)</f>
        <v>2007</v>
      </c>
    </row>
    <row r="163" spans="1:28" x14ac:dyDescent="0.25">
      <c r="A163" t="s">
        <v>185</v>
      </c>
      <c r="B163" s="4"/>
      <c r="C163" s="4">
        <v>0.15593869487764797</v>
      </c>
      <c r="D163" s="4">
        <v>8.9411285002979915E-2</v>
      </c>
      <c r="E163" s="4">
        <v>8.1827816890673269E-2</v>
      </c>
      <c r="F163" s="4">
        <v>7.5513593674560703E-2</v>
      </c>
      <c r="G163" s="4">
        <v>7.0190004287469465E-2</v>
      </c>
      <c r="H163" s="4">
        <v>4.9332663916763136E-2</v>
      </c>
      <c r="I163" s="4">
        <v>7.828913978494631E-2</v>
      </c>
      <c r="J163" s="4">
        <v>5.8417876692824215E-2</v>
      </c>
      <c r="K163" s="4">
        <v>5.5505816487460495E-2</v>
      </c>
      <c r="L163" s="4">
        <v>-8.382791376878071E-2</v>
      </c>
      <c r="M163" s="4">
        <v>0.2893066401175588</v>
      </c>
      <c r="N163" s="4">
        <v>-1.7681057934508953E-2</v>
      </c>
      <c r="O163" s="4">
        <v>4.7010156555984832E-2</v>
      </c>
      <c r="P163" s="4">
        <v>0.11923757046880167</v>
      </c>
      <c r="Q163" s="4">
        <v>-2.30286652078775E-2</v>
      </c>
      <c r="R163" s="4">
        <v>4.7425180172098777E-2</v>
      </c>
      <c r="S163" s="4">
        <v>2.6408419457196811E-2</v>
      </c>
      <c r="T163" s="4">
        <v>4.1666666666666664E-2</v>
      </c>
      <c r="U163" s="4">
        <v>4.7262199999999976E-2</v>
      </c>
      <c r="V163" s="4">
        <v>3.1211343252912249E-2</v>
      </c>
      <c r="X163" s="4">
        <f t="shared" si="8"/>
        <v>0.2893066401175588</v>
      </c>
      <c r="Y163" cm="1">
        <f t="array" ref="Y163">_xlfn.XLOOKUP(X163,C163:V163,$C$4:$V$4,NULL,0,1)</f>
        <v>2011</v>
      </c>
      <c r="AA163" s="4">
        <f t="shared" si="9"/>
        <v>-8.382791376878071E-2</v>
      </c>
      <c r="AB163" cm="1">
        <f t="array" ref="AB163">_xlfn.XLOOKUP(AA163,C163:V163,$C$4:$V$4,NULL,0,1)</f>
        <v>2010</v>
      </c>
    </row>
    <row r="164" spans="1:28" x14ac:dyDescent="0.25">
      <c r="A164" t="s">
        <v>186</v>
      </c>
      <c r="B164" s="4"/>
      <c r="C164" s="4">
        <v>8.3548311067845066E-3</v>
      </c>
      <c r="D164" s="4">
        <v>8.1977666368749421E-3</v>
      </c>
      <c r="E164" s="4">
        <v>8.0709380025801806E-3</v>
      </c>
      <c r="F164" s="4">
        <v>7.9733674544675195E-3</v>
      </c>
      <c r="G164" s="4">
        <v>7.9042438953372627E-3</v>
      </c>
      <c r="H164" s="4">
        <v>3.5899995359212906E-2</v>
      </c>
      <c r="I164" s="4">
        <v>-1.942535211267599E-2</v>
      </c>
      <c r="J164" s="4">
        <v>7.8711004138462513E-3</v>
      </c>
      <c r="K164" s="4">
        <v>7.9184884185309681E-3</v>
      </c>
      <c r="L164" s="4">
        <v>7.9938656812601899E-3</v>
      </c>
      <c r="M164" s="4">
        <v>-5.4088016925934066E-3</v>
      </c>
      <c r="N164" s="4">
        <v>6.7756653208636275E-3</v>
      </c>
      <c r="O164" s="4">
        <v>2.353087284482764E-2</v>
      </c>
      <c r="P164" s="4">
        <v>8.4860380992878535E-3</v>
      </c>
      <c r="Q164" s="4">
        <v>4.3953577472316999E-2</v>
      </c>
      <c r="R164" s="4">
        <v>-2.9800000000000038E-2</v>
      </c>
      <c r="S164" s="4">
        <v>1.3827767470624659E-2</v>
      </c>
      <c r="T164" s="4">
        <v>7.8384271418197246E-3</v>
      </c>
      <c r="U164" s="4">
        <v>-7.3898013538839505E-3</v>
      </c>
      <c r="V164" s="4">
        <v>1.6260162601625959E-2</v>
      </c>
      <c r="X164" s="4">
        <f t="shared" si="8"/>
        <v>4.3953577472316999E-2</v>
      </c>
      <c r="Y164" cm="1">
        <f t="array" ref="Y164">_xlfn.XLOOKUP(X164,C164:V164,$C$4:$V$4,NULL,0,1)</f>
        <v>2015</v>
      </c>
      <c r="AA164" s="4">
        <f t="shared" si="9"/>
        <v>-2.9800000000000038E-2</v>
      </c>
      <c r="AB164" cm="1">
        <f t="array" ref="AB164">_xlfn.XLOOKUP(AA164,C164:V164,$C$4:$V$4,NULL,0,1)</f>
        <v>2016</v>
      </c>
    </row>
    <row r="165" spans="1:28" x14ac:dyDescent="0.25">
      <c r="A165" t="s">
        <v>187</v>
      </c>
      <c r="B165" s="4"/>
      <c r="C165" s="4">
        <v>6.1803264322488637E-2</v>
      </c>
      <c r="D165" s="4">
        <v>1.9717529872998753E-3</v>
      </c>
      <c r="E165" s="4">
        <v>1.9137971498575459E-3</v>
      </c>
      <c r="F165" s="4">
        <v>1.8806067515631409E-3</v>
      </c>
      <c r="G165" s="4">
        <v>1.8715377935548578E-3</v>
      </c>
      <c r="H165" s="4">
        <v>2.3808880272513325E-2</v>
      </c>
      <c r="I165" s="4">
        <v>0</v>
      </c>
      <c r="J165" s="4">
        <v>0</v>
      </c>
      <c r="K165" s="4">
        <v>-0.01</v>
      </c>
      <c r="L165" s="4">
        <v>1.0101010101010102E-2</v>
      </c>
      <c r="M165" s="4">
        <v>0</v>
      </c>
      <c r="N165" s="4">
        <v>0</v>
      </c>
      <c r="O165" s="4">
        <v>0</v>
      </c>
      <c r="P165" s="4">
        <v>0</v>
      </c>
      <c r="Q165" s="4">
        <v>0</v>
      </c>
      <c r="R165" s="4">
        <v>0</v>
      </c>
      <c r="S165" s="4">
        <v>0</v>
      </c>
      <c r="T165" s="4">
        <v>0</v>
      </c>
      <c r="U165" s="4">
        <v>0</v>
      </c>
      <c r="V165" s="4">
        <v>0</v>
      </c>
      <c r="X165" s="4">
        <f t="shared" ref="X165:X180" si="10">MAX(C165:V165)</f>
        <v>6.1803264322488637E-2</v>
      </c>
      <c r="Y165" cm="1">
        <f t="array" ref="Y165">_xlfn.XLOOKUP(X165,C165:V165,$C$4:$V$4,NULL,0,1)</f>
        <v>2001</v>
      </c>
      <c r="AA165" s="4">
        <f t="shared" ref="AA165:AA180" si="11">MIN(B165:V165)</f>
        <v>-0.01</v>
      </c>
      <c r="AB165" cm="1">
        <f t="array" ref="AB165">_xlfn.XLOOKUP(AA165,C165:V165,$C$4:$V$4,NULL,0,1)</f>
        <v>2009</v>
      </c>
    </row>
    <row r="166" spans="1:28" x14ac:dyDescent="0.25">
      <c r="A166" t="s">
        <v>188</v>
      </c>
      <c r="B166" s="4"/>
      <c r="C166" s="4">
        <v>2.6371308016877638E-2</v>
      </c>
      <c r="D166" s="4">
        <v>5.1387461459403904E-3</v>
      </c>
      <c r="E166" s="4">
        <v>6.134969325153462E-3</v>
      </c>
      <c r="F166" s="4">
        <v>6.0975609756096982E-3</v>
      </c>
      <c r="G166" s="4">
        <v>3.0303030303030017E-3</v>
      </c>
      <c r="H166" s="4">
        <v>1.0070493454180113E-3</v>
      </c>
      <c r="I166" s="4">
        <v>0</v>
      </c>
      <c r="J166" s="4">
        <v>0</v>
      </c>
      <c r="K166" s="4">
        <v>1.0060362173037658E-3</v>
      </c>
      <c r="L166" s="4">
        <v>0</v>
      </c>
      <c r="M166" s="4">
        <v>0</v>
      </c>
      <c r="N166" s="4">
        <v>0</v>
      </c>
      <c r="O166" s="4">
        <v>2.0100502512563098E-3</v>
      </c>
      <c r="P166" s="4">
        <v>1.0030090270811867E-3</v>
      </c>
      <c r="Q166" s="4">
        <v>1.0020040080161176E-3</v>
      </c>
      <c r="R166" s="4">
        <v>1.001001001000944E-3</v>
      </c>
      <c r="S166" s="4">
        <v>0</v>
      </c>
      <c r="T166" s="4">
        <v>-2.0000000000000282E-3</v>
      </c>
      <c r="U166" s="4">
        <v>2.0040080160320926E-3</v>
      </c>
      <c r="V166" s="4">
        <v>0</v>
      </c>
      <c r="X166" s="4">
        <f t="shared" si="10"/>
        <v>2.6371308016877638E-2</v>
      </c>
      <c r="Y166" cm="1">
        <f t="array" ref="Y166">_xlfn.XLOOKUP(X166,C166:V166,$C$4:$V$4,NULL,0,1)</f>
        <v>2001</v>
      </c>
      <c r="AA166" s="4">
        <f t="shared" si="11"/>
        <v>-2.0000000000000282E-3</v>
      </c>
      <c r="AB166" cm="1">
        <f t="array" ref="AB166">_xlfn.XLOOKUP(AA166,C166:V166,$C$4:$V$4,NULL,0,1)</f>
        <v>2018</v>
      </c>
    </row>
    <row r="167" spans="1:28" x14ac:dyDescent="0.25">
      <c r="A167" t="s">
        <v>189</v>
      </c>
      <c r="B167" s="4"/>
      <c r="C167" s="4">
        <v>0</v>
      </c>
      <c r="D167" s="4">
        <v>0</v>
      </c>
      <c r="E167" s="4">
        <v>0</v>
      </c>
      <c r="F167" s="4">
        <v>-2.009999999998513E-5</v>
      </c>
      <c r="G167" s="4">
        <v>-1.0960220300425232E-4</v>
      </c>
      <c r="H167" s="4">
        <v>-2.6309412330784572E-4</v>
      </c>
      <c r="I167" s="4">
        <v>-3.7568755504412002E-4</v>
      </c>
      <c r="J167" s="4">
        <v>-4.2342531767157221E-4</v>
      </c>
      <c r="K167" s="4">
        <v>-3.0019765548673589E-4</v>
      </c>
      <c r="L167" s="4">
        <v>1.4934671179049092E-3</v>
      </c>
      <c r="M167" s="4">
        <v>0</v>
      </c>
      <c r="N167" s="4">
        <v>0</v>
      </c>
      <c r="O167" s="4">
        <v>0</v>
      </c>
      <c r="P167" s="4">
        <v>0</v>
      </c>
      <c r="Q167" s="4">
        <v>0</v>
      </c>
      <c r="R167" s="4">
        <v>0</v>
      </c>
      <c r="S167" s="4">
        <v>0</v>
      </c>
      <c r="T167" s="4">
        <v>0</v>
      </c>
      <c r="U167" s="4">
        <v>0</v>
      </c>
      <c r="V167" s="4">
        <v>0</v>
      </c>
      <c r="X167" s="4">
        <f t="shared" si="10"/>
        <v>1.4934671179049092E-3</v>
      </c>
      <c r="Y167" cm="1">
        <f t="array" ref="Y167">_xlfn.XLOOKUP(X167,C167:V167,$C$4:$V$4,NULL,0,1)</f>
        <v>2010</v>
      </c>
      <c r="AA167" s="4">
        <f t="shared" si="11"/>
        <v>-4.2342531767157221E-4</v>
      </c>
      <c r="AB167" cm="1">
        <f t="array" ref="AB167">_xlfn.XLOOKUP(AA167,C167:V167,$C$4:$V$4,NULL,0,1)</f>
        <v>2008</v>
      </c>
    </row>
    <row r="168" spans="1:28" x14ac:dyDescent="0.25">
      <c r="A168" t="s">
        <v>190</v>
      </c>
      <c r="B168" s="4"/>
      <c r="C168" s="4">
        <v>1.357228915662705E-3</v>
      </c>
      <c r="D168" s="4">
        <v>-1.6032457153034835E-4</v>
      </c>
      <c r="E168" s="4">
        <v>-2.1279755681930001E-4</v>
      </c>
      <c r="F168" s="4">
        <v>-2.4193070330315018E-4</v>
      </c>
      <c r="G168" s="4">
        <v>-2.4730659044481856E-4</v>
      </c>
      <c r="H168" s="4">
        <v>1.9280636472746989E-3</v>
      </c>
      <c r="I168" s="4">
        <v>-2.3354055880465655E-3</v>
      </c>
      <c r="J168" s="4">
        <v>-1.1063350633122857E-4</v>
      </c>
      <c r="K168" s="4">
        <v>-1.0903927562586723E-5</v>
      </c>
      <c r="L168" s="4">
        <v>4.0558434172502942E-3</v>
      </c>
      <c r="M168" s="4">
        <v>-1.2259000000000241E-3</v>
      </c>
      <c r="N168" s="4">
        <v>1.8448616158553931E-4</v>
      </c>
      <c r="O168" s="4">
        <v>1.6274952641663105E-4</v>
      </c>
      <c r="P168" s="4">
        <v>2.3030244967140123E-4</v>
      </c>
      <c r="Q168" s="4">
        <v>6.493814225680348E-4</v>
      </c>
      <c r="R168" s="4">
        <v>-1.0099999999994224E-4</v>
      </c>
      <c r="S168" s="4">
        <v>6.3506414147805281E-5</v>
      </c>
      <c r="T168" s="4">
        <v>3.7501406302702243E-5</v>
      </c>
      <c r="U168" s="4">
        <v>-9.9999999999994321E-4</v>
      </c>
      <c r="V168" s="4">
        <v>1.001001001000944E-3</v>
      </c>
      <c r="X168" s="4">
        <f t="shared" si="10"/>
        <v>4.0558434172502942E-3</v>
      </c>
      <c r="Y168" cm="1">
        <f t="array" ref="Y168">_xlfn.XLOOKUP(X168,C168:V168,$C$4:$V$4,NULL,0,1)</f>
        <v>2010</v>
      </c>
      <c r="AA168" s="4">
        <f t="shared" si="11"/>
        <v>-2.3354055880465655E-3</v>
      </c>
      <c r="AB168" cm="1">
        <f t="array" ref="AB168">_xlfn.XLOOKUP(AA168,C168:V168,$C$4:$V$4,NULL,0,1)</f>
        <v>2007</v>
      </c>
    </row>
    <row r="169" spans="1:28" x14ac:dyDescent="0.25">
      <c r="A169" t="s">
        <v>191</v>
      </c>
      <c r="B169" s="4"/>
      <c r="C169" s="4">
        <v>2.1677958987508079E-3</v>
      </c>
      <c r="D169" s="4">
        <v>-2.1725968099395518E-3</v>
      </c>
      <c r="E169" s="4">
        <v>6.2975524195449774E-3</v>
      </c>
      <c r="F169" s="4">
        <v>1.9894205888669253E-3</v>
      </c>
      <c r="G169" s="4">
        <v>1.9798740577492381E-3</v>
      </c>
      <c r="H169" s="4">
        <v>1.9954798995483543E-3</v>
      </c>
      <c r="I169" s="4">
        <v>9.4488799533118516E-3</v>
      </c>
      <c r="J169" s="4">
        <v>-5.2463288521200323E-3</v>
      </c>
      <c r="K169" s="4">
        <v>2.2087959291706019E-3</v>
      </c>
      <c r="L169" s="4">
        <v>2.3351449585420465E-3</v>
      </c>
      <c r="M169" s="4">
        <v>2.4886611617664436E-3</v>
      </c>
      <c r="N169" s="4">
        <v>8.2690182537039619E-3</v>
      </c>
      <c r="O169" s="4">
        <v>-2.7039131550141465E-3</v>
      </c>
      <c r="P169" s="4">
        <v>3.0406226695883403E-3</v>
      </c>
      <c r="Q169" s="4">
        <v>3.1833440357423009E-3</v>
      </c>
      <c r="R169" s="4">
        <v>-7.2936370837960937E-3</v>
      </c>
      <c r="S169" s="4">
        <v>1.5969537512846906E-2</v>
      </c>
      <c r="T169" s="4">
        <v>2.1400080013080462E-3</v>
      </c>
      <c r="U169" s="4">
        <v>6.4060317981506874E-3</v>
      </c>
      <c r="V169" s="4">
        <v>-1.0802407221672958E-4</v>
      </c>
      <c r="X169" s="4">
        <f t="shared" si="10"/>
        <v>1.5969537512846906E-2</v>
      </c>
      <c r="Y169" cm="1">
        <f t="array" ref="Y169">_xlfn.XLOOKUP(X169,C169:V169,$C$4:$V$4,NULL,0,1)</f>
        <v>2017</v>
      </c>
      <c r="AA169" s="4">
        <f t="shared" si="11"/>
        <v>-7.2936370837960937E-3</v>
      </c>
      <c r="AB169" cm="1">
        <f t="array" ref="AB169">_xlfn.XLOOKUP(AA169,C169:V169,$C$4:$V$4,NULL,0,1)</f>
        <v>2016</v>
      </c>
    </row>
    <row r="170" spans="1:28" x14ac:dyDescent="0.25">
      <c r="A170" t="s">
        <v>192</v>
      </c>
      <c r="B170" s="4"/>
      <c r="C170" s="4">
        <v>0.16988808728126914</v>
      </c>
      <c r="D170" s="4">
        <v>-9.3023255813953473E-2</v>
      </c>
      <c r="E170" s="4">
        <v>0.35430179487179486</v>
      </c>
      <c r="F170" s="4">
        <v>0.10052516416350037</v>
      </c>
      <c r="G170" s="4">
        <v>-0.23443869776474166</v>
      </c>
      <c r="H170" s="4">
        <v>1.1235955056179735E-2</v>
      </c>
      <c r="I170" s="4">
        <v>0.64642466666666665</v>
      </c>
      <c r="J170" s="4">
        <v>7.254723399970657E-2</v>
      </c>
      <c r="K170" s="4">
        <v>-0.3707848087821326</v>
      </c>
      <c r="L170" s="4">
        <v>0.20999999999999996</v>
      </c>
      <c r="M170" s="4">
        <v>0.20661157024793389</v>
      </c>
      <c r="N170" s="4">
        <v>0.39173089041095899</v>
      </c>
      <c r="O170" s="4">
        <v>-0.31592033985864948</v>
      </c>
      <c r="P170" s="4">
        <v>0.46762589928057541</v>
      </c>
      <c r="Q170" s="4">
        <v>-9.3137254901960717E-2</v>
      </c>
      <c r="R170" s="4">
        <v>0.44324324324324321</v>
      </c>
      <c r="S170" s="4">
        <v>0.21802067415730342</v>
      </c>
      <c r="T170" s="4">
        <v>0.28900722828022823</v>
      </c>
      <c r="U170" s="4">
        <v>-1.479007633587797E-2</v>
      </c>
      <c r="V170" s="4">
        <v>1.8751016949152537E-2</v>
      </c>
      <c r="X170" s="4">
        <f t="shared" si="10"/>
        <v>0.64642466666666665</v>
      </c>
      <c r="Y170" cm="1">
        <f t="array" ref="Y170">_xlfn.XLOOKUP(X170,C170:V170,$C$4:$V$4,NULL,0,1)</f>
        <v>2007</v>
      </c>
      <c r="AA170" s="4">
        <f t="shared" si="11"/>
        <v>-0.3707848087821326</v>
      </c>
      <c r="AB170" cm="1">
        <f t="array" ref="AB170">_xlfn.XLOOKUP(AA170,C170:V170,$C$4:$V$4,NULL,0,1)</f>
        <v>2009</v>
      </c>
    </row>
    <row r="171" spans="1:28" x14ac:dyDescent="0.25">
      <c r="A171" t="s">
        <v>193</v>
      </c>
      <c r="B171" s="4"/>
      <c r="C171" s="4">
        <v>0</v>
      </c>
      <c r="D171" s="4">
        <v>0</v>
      </c>
      <c r="E171" s="4">
        <v>0</v>
      </c>
      <c r="F171" s="4">
        <v>0</v>
      </c>
      <c r="G171" s="4">
        <v>-1.1444000000000187E-3</v>
      </c>
      <c r="H171" s="4">
        <v>1.145711151842187E-3</v>
      </c>
      <c r="I171" s="4">
        <v>-2.0000000000000282E-3</v>
      </c>
      <c r="J171" s="4">
        <v>2.0040080160320926E-3</v>
      </c>
      <c r="K171" s="4">
        <v>0</v>
      </c>
      <c r="L171" s="4">
        <v>0</v>
      </c>
      <c r="M171" s="4">
        <v>0</v>
      </c>
      <c r="N171" s="4">
        <v>-1.3250999999999636E-3</v>
      </c>
      <c r="O171" s="4">
        <v>1.3268582198270563E-3</v>
      </c>
      <c r="P171" s="4">
        <v>0</v>
      </c>
      <c r="Q171" s="4">
        <v>0</v>
      </c>
      <c r="R171" s="4">
        <v>0</v>
      </c>
      <c r="S171" s="4">
        <v>0</v>
      </c>
      <c r="T171" s="4">
        <v>0</v>
      </c>
      <c r="U171" s="4">
        <v>0</v>
      </c>
      <c r="V171" s="4">
        <v>0</v>
      </c>
      <c r="X171" s="4">
        <f t="shared" si="10"/>
        <v>2.0040080160320926E-3</v>
      </c>
      <c r="Y171" cm="1">
        <f t="array" ref="Y171">_xlfn.XLOOKUP(X171,C171:V171,$C$4:$V$4,NULL,0,1)</f>
        <v>2008</v>
      </c>
      <c r="AA171" s="4">
        <f t="shared" si="11"/>
        <v>-2.0000000000000282E-3</v>
      </c>
      <c r="AB171" cm="1">
        <f t="array" ref="AB171">_xlfn.XLOOKUP(AA171,C171:V171,$C$4:$V$4,NULL,0,1)</f>
        <v>2007</v>
      </c>
    </row>
    <row r="172" spans="1:28" x14ac:dyDescent="0.25">
      <c r="A172" t="s">
        <v>194</v>
      </c>
      <c r="B172" s="4"/>
      <c r="C172" s="4">
        <v>0</v>
      </c>
      <c r="D172" s="4">
        <v>0</v>
      </c>
      <c r="E172" s="4">
        <v>0</v>
      </c>
      <c r="F172" s="4">
        <v>0</v>
      </c>
      <c r="G172" s="4">
        <v>0</v>
      </c>
      <c r="H172" s="4">
        <v>0</v>
      </c>
      <c r="I172" s="4">
        <v>0</v>
      </c>
      <c r="J172" s="4">
        <v>0</v>
      </c>
      <c r="K172" s="4">
        <v>0</v>
      </c>
      <c r="L172" s="4">
        <v>0</v>
      </c>
      <c r="M172" s="4">
        <v>0</v>
      </c>
      <c r="N172" s="4">
        <v>0</v>
      </c>
      <c r="O172" s="4">
        <v>0</v>
      </c>
      <c r="P172" s="4">
        <v>0</v>
      </c>
      <c r="Q172" s="4">
        <v>0</v>
      </c>
      <c r="R172" s="4">
        <v>0</v>
      </c>
      <c r="S172" s="4">
        <v>0</v>
      </c>
      <c r="T172" s="4">
        <v>0</v>
      </c>
      <c r="U172" s="4">
        <v>0</v>
      </c>
      <c r="V172" s="4">
        <v>0</v>
      </c>
      <c r="X172" s="4">
        <f t="shared" si="10"/>
        <v>0</v>
      </c>
      <c r="Y172" cm="1">
        <f t="array" ref="Y172">_xlfn.XLOOKUP(X172,C172:V172,$C$4:$V$4,NULL,0,1)</f>
        <v>2001</v>
      </c>
      <c r="AA172" s="4">
        <f t="shared" si="11"/>
        <v>0</v>
      </c>
      <c r="AB172" cm="1">
        <f t="array" ref="AB172">_xlfn.XLOOKUP(AA172,C172:V172,$C$4:$V$4,NULL,0,1)</f>
        <v>2001</v>
      </c>
    </row>
    <row r="173" spans="1:28" x14ac:dyDescent="0.25">
      <c r="A173" t="s">
        <v>195</v>
      </c>
      <c r="B173" s="4"/>
      <c r="C173" s="4">
        <v>0</v>
      </c>
      <c r="D173" s="4">
        <v>0</v>
      </c>
      <c r="E173" s="4">
        <v>0</v>
      </c>
      <c r="F173" s="4">
        <v>0</v>
      </c>
      <c r="G173" s="4">
        <v>0</v>
      </c>
      <c r="H173" s="4">
        <v>0</v>
      </c>
      <c r="I173" s="4">
        <v>0</v>
      </c>
      <c r="J173" s="4">
        <v>0</v>
      </c>
      <c r="K173" s="4">
        <v>0</v>
      </c>
      <c r="L173" s="4">
        <v>0</v>
      </c>
      <c r="M173" s="4">
        <v>0</v>
      </c>
      <c r="N173" s="4">
        <v>0</v>
      </c>
      <c r="O173" s="4">
        <v>0</v>
      </c>
      <c r="P173" s="4">
        <v>0</v>
      </c>
      <c r="Q173" s="4">
        <v>0</v>
      </c>
      <c r="R173" s="4">
        <v>0</v>
      </c>
      <c r="S173" s="4">
        <v>0</v>
      </c>
      <c r="T173" s="4">
        <v>0</v>
      </c>
      <c r="U173" s="4">
        <v>0</v>
      </c>
      <c r="V173" s="4">
        <v>0</v>
      </c>
      <c r="X173" s="4">
        <f t="shared" si="10"/>
        <v>0</v>
      </c>
      <c r="Y173" cm="1">
        <f t="array" ref="Y173">_xlfn.XLOOKUP(X173,C173:V173,$C$4:$V$4,NULL,0,1)</f>
        <v>2001</v>
      </c>
      <c r="AA173" s="4">
        <f t="shared" si="11"/>
        <v>0</v>
      </c>
      <c r="AB173" cm="1">
        <f t="array" ref="AB173">_xlfn.XLOOKUP(AA173,C173:V173,$C$4:$V$4,NULL,0,1)</f>
        <v>2001</v>
      </c>
    </row>
    <row r="174" spans="1:28" x14ac:dyDescent="0.25">
      <c r="A174" t="s">
        <v>196</v>
      </c>
      <c r="B174" s="4"/>
      <c r="C174" s="4">
        <v>0</v>
      </c>
      <c r="D174" s="4">
        <v>0</v>
      </c>
      <c r="E174" s="4">
        <v>0</v>
      </c>
      <c r="F174" s="4">
        <v>0</v>
      </c>
      <c r="G174" s="4">
        <v>0</v>
      </c>
      <c r="H174" s="4">
        <v>0</v>
      </c>
      <c r="I174" s="4">
        <v>0</v>
      </c>
      <c r="J174" s="4">
        <v>0</v>
      </c>
      <c r="K174" s="4">
        <v>0</v>
      </c>
      <c r="L174" s="4">
        <v>0</v>
      </c>
      <c r="M174" s="4">
        <v>0</v>
      </c>
      <c r="N174" s="4">
        <v>0</v>
      </c>
      <c r="O174" s="4">
        <v>0</v>
      </c>
      <c r="P174" s="4">
        <v>0</v>
      </c>
      <c r="Q174" s="4">
        <v>0</v>
      </c>
      <c r="R174" s="4">
        <v>0</v>
      </c>
      <c r="S174" s="4">
        <v>0</v>
      </c>
      <c r="T174" s="4">
        <v>0</v>
      </c>
      <c r="U174" s="4">
        <v>0</v>
      </c>
      <c r="V174" s="4">
        <v>0</v>
      </c>
      <c r="X174" s="4">
        <f t="shared" si="10"/>
        <v>0</v>
      </c>
      <c r="Y174" cm="1">
        <f t="array" ref="Y174">_xlfn.XLOOKUP(X174,C174:V174,$C$4:$V$4,NULL,0,1)</f>
        <v>2001</v>
      </c>
      <c r="AA174" s="4">
        <f t="shared" si="11"/>
        <v>0</v>
      </c>
      <c r="AB174" cm="1">
        <f t="array" ref="AB174">_xlfn.XLOOKUP(AA174,C174:V174,$C$4:$V$4,NULL,0,1)</f>
        <v>2001</v>
      </c>
    </row>
    <row r="175" spans="1:28" x14ac:dyDescent="0.25">
      <c r="A175" t="s">
        <v>197</v>
      </c>
      <c r="B175" s="4"/>
      <c r="C175" s="4">
        <v>1.1110614575928516E-3</v>
      </c>
      <c r="D175" s="4">
        <v>1.0322605452613551E-3</v>
      </c>
      <c r="E175" s="4">
        <v>9.7776676273384497E-4</v>
      </c>
      <c r="F175" s="4">
        <v>9.4731646738528035E-4</v>
      </c>
      <c r="G175" s="4">
        <v>9.4096489151250322E-4</v>
      </c>
      <c r="H175" s="4">
        <v>3.4459492531844537E-3</v>
      </c>
      <c r="I175" s="4">
        <v>1.9005146356203765E-3</v>
      </c>
      <c r="J175" s="4">
        <v>9.2934999658291981E-4</v>
      </c>
      <c r="K175" s="4">
        <v>3.1952934247532344E-3</v>
      </c>
      <c r="L175" s="4">
        <v>2.0181634712411992E-3</v>
      </c>
      <c r="M175" s="4">
        <v>-1.3091641490432574E-3</v>
      </c>
      <c r="N175" s="4">
        <v>4.3359887062618995E-3</v>
      </c>
      <c r="O175" s="4">
        <v>1.1857429718886748E-4</v>
      </c>
      <c r="P175" s="4">
        <v>4.5446418451775878E-4</v>
      </c>
      <c r="Q175" s="4">
        <v>5.2580308393548934E-4</v>
      </c>
      <c r="R175" s="4">
        <v>-9.507621542100491E-5</v>
      </c>
      <c r="S175" s="4">
        <v>1.0030090270811867E-3</v>
      </c>
      <c r="T175" s="4">
        <v>0</v>
      </c>
      <c r="U175" s="4">
        <v>1.0020040080161176E-3</v>
      </c>
      <c r="V175" s="4">
        <v>1.001001001000944E-3</v>
      </c>
      <c r="X175" s="4">
        <f t="shared" si="10"/>
        <v>4.3359887062618995E-3</v>
      </c>
      <c r="Y175" cm="1">
        <f t="array" ref="Y175">_xlfn.XLOOKUP(X175,C175:V175,$C$4:$V$4,NULL,0,1)</f>
        <v>2012</v>
      </c>
      <c r="AA175" s="4">
        <f t="shared" si="11"/>
        <v>-1.3091641490432574E-3</v>
      </c>
      <c r="AB175" cm="1">
        <f t="array" ref="AB175">_xlfn.XLOOKUP(AA175,C175:V175,$C$4:$V$4,NULL,0,1)</f>
        <v>2011</v>
      </c>
    </row>
    <row r="176" spans="1:28" x14ac:dyDescent="0.25">
      <c r="A176" t="s">
        <v>198</v>
      </c>
      <c r="B176" s="4"/>
      <c r="C176" s="4">
        <v>3.6984426758955623E-4</v>
      </c>
      <c r="D176" s="4">
        <v>7.015550239714691E-4</v>
      </c>
      <c r="E176" s="4">
        <v>-1.6685055165504461E-4</v>
      </c>
      <c r="F176" s="4">
        <v>2.1202133375012986E-4</v>
      </c>
      <c r="G176" s="4">
        <v>2.0640994137686454E-4</v>
      </c>
      <c r="H176" s="4">
        <v>-2.3562778791454196E-3</v>
      </c>
      <c r="I176" s="4">
        <v>2.8589377234518759E-3</v>
      </c>
      <c r="J176" s="4">
        <v>3.429131456948669E-4</v>
      </c>
      <c r="K176" s="4">
        <v>4.423960825078312E-4</v>
      </c>
      <c r="L176" s="4">
        <v>6.0073364916120872E-4</v>
      </c>
      <c r="M176" s="4">
        <v>4.8592328777589814E-4</v>
      </c>
      <c r="N176" s="4">
        <v>2.8390947549373558E-4</v>
      </c>
      <c r="O176" s="4">
        <v>9.0509213837988722E-5</v>
      </c>
      <c r="P176" s="4">
        <v>1.1300127691476975E-5</v>
      </c>
      <c r="Q176" s="4">
        <v>0</v>
      </c>
      <c r="R176" s="4">
        <v>0</v>
      </c>
      <c r="S176" s="4">
        <v>0</v>
      </c>
      <c r="T176" s="4">
        <v>0</v>
      </c>
      <c r="U176" s="4">
        <v>0</v>
      </c>
      <c r="V176" s="4">
        <v>0</v>
      </c>
      <c r="X176" s="4">
        <f t="shared" si="10"/>
        <v>2.8589377234518759E-3</v>
      </c>
      <c r="Y176" cm="1">
        <f t="array" ref="Y176">_xlfn.XLOOKUP(X176,C176:V176,$C$4:$V$4,NULL,0,1)</f>
        <v>2007</v>
      </c>
      <c r="AA176" s="4">
        <f t="shared" si="11"/>
        <v>-2.3562778791454196E-3</v>
      </c>
      <c r="AB176" cm="1">
        <f t="array" ref="AB176">_xlfn.XLOOKUP(AA176,C176:V176,$C$4:$V$4,NULL,0,1)</f>
        <v>2006</v>
      </c>
    </row>
    <row r="177" spans="1:28" x14ac:dyDescent="0.25">
      <c r="A177" t="s">
        <v>199</v>
      </c>
      <c r="B177" s="4"/>
      <c r="C177" s="4">
        <v>8.1325633109757031E-2</v>
      </c>
      <c r="D177" s="4">
        <v>7.489258215460487E-2</v>
      </c>
      <c r="E177" s="4">
        <v>6.9470960965724943E-2</v>
      </c>
      <c r="F177" s="4">
        <v>6.48533991545166E-2</v>
      </c>
      <c r="G177" s="4">
        <v>6.088530689427811E-2</v>
      </c>
      <c r="H177" s="4">
        <v>-0.14969525064919345</v>
      </c>
      <c r="I177" s="4">
        <v>0.271732980332829</v>
      </c>
      <c r="J177" s="4">
        <v>8.4630934119106799E-2</v>
      </c>
      <c r="K177" s="4">
        <v>-8.7171965640099103E-2</v>
      </c>
      <c r="L177" s="4">
        <v>0.32467777063039205</v>
      </c>
      <c r="M177" s="4">
        <v>-4.9085487528344691E-2</v>
      </c>
      <c r="N177" s="4">
        <v>4.4215653006665183E-2</v>
      </c>
      <c r="O177" s="4">
        <v>-0.27608262870520089</v>
      </c>
      <c r="P177" s="4">
        <v>0.54755350157728711</v>
      </c>
      <c r="Q177" s="4">
        <v>6.4162614580465585E-2</v>
      </c>
      <c r="R177" s="4">
        <v>0.10755462588904147</v>
      </c>
      <c r="S177" s="4">
        <v>8.6129367001037654E-2</v>
      </c>
      <c r="T177" s="4">
        <v>-1.6647882165605005E-2</v>
      </c>
      <c r="U177" s="4">
        <v>4.5918538779505941E-2</v>
      </c>
      <c r="V177" s="4">
        <v>4.2468987937641797E-2</v>
      </c>
      <c r="X177" s="4">
        <f t="shared" si="10"/>
        <v>0.54755350157728711</v>
      </c>
      <c r="Y177" cm="1">
        <f t="array" ref="Y177">_xlfn.XLOOKUP(X177,C177:V177,$C$4:$V$4,NULL,0,1)</f>
        <v>2014</v>
      </c>
      <c r="AA177" s="4">
        <f t="shared" si="11"/>
        <v>-0.27608262870520089</v>
      </c>
      <c r="AB177" cm="1">
        <f t="array" ref="AB177">_xlfn.XLOOKUP(AA177,C177:V177,$C$4:$V$4,NULL,0,1)</f>
        <v>2013</v>
      </c>
    </row>
    <row r="178" spans="1:28" x14ac:dyDescent="0.25">
      <c r="A178" t="s">
        <v>200</v>
      </c>
      <c r="B178" s="4"/>
      <c r="C178" s="4">
        <v>2.3461036330223447E-2</v>
      </c>
      <c r="D178" s="4">
        <v>2.2772522091231769E-2</v>
      </c>
      <c r="E178" s="4">
        <v>2.2163883729991306E-2</v>
      </c>
      <c r="F178" s="4">
        <v>-5.7740302396769208E-2</v>
      </c>
      <c r="G178" s="4">
        <v>0.10717523694293199</v>
      </c>
      <c r="H178" s="4">
        <v>1.6310316653437639E-2</v>
      </c>
      <c r="I178" s="4">
        <v>2.4878614080005107E-2</v>
      </c>
      <c r="J178" s="4">
        <v>2.0132694347839156E-2</v>
      </c>
      <c r="K178" s="4">
        <v>1.990592035334976E-2</v>
      </c>
      <c r="L178" s="4">
        <v>1.972990814981326E-2</v>
      </c>
      <c r="M178" s="4">
        <v>1.9601288790275662E-2</v>
      </c>
      <c r="N178" s="4">
        <v>-0.15282601626205505</v>
      </c>
      <c r="O178" s="4">
        <v>0.44247281053234117</v>
      </c>
      <c r="P178" s="4">
        <v>-0.12566137566137567</v>
      </c>
      <c r="Q178" s="4">
        <v>1.8319667170953173E-2</v>
      </c>
      <c r="R178" s="4">
        <v>2.3006293331558479E-2</v>
      </c>
      <c r="S178" s="4">
        <v>0.15016801238986549</v>
      </c>
      <c r="T178" s="4">
        <v>-0.21717171717171721</v>
      </c>
      <c r="U178" s="4">
        <v>0.17340445161290319</v>
      </c>
      <c r="V178" s="4">
        <v>1.3839712831188974E-2</v>
      </c>
      <c r="X178" s="4">
        <f t="shared" si="10"/>
        <v>0.44247281053234117</v>
      </c>
      <c r="Y178" cm="1">
        <f t="array" ref="Y178">_xlfn.XLOOKUP(X178,C178:V178,$C$4:$V$4,NULL,0,1)</f>
        <v>2013</v>
      </c>
      <c r="AA178" s="4">
        <f t="shared" si="11"/>
        <v>-0.21717171717171721</v>
      </c>
      <c r="AB178" cm="1">
        <f t="array" ref="AB178">_xlfn.XLOOKUP(AA178,C178:V178,$C$4:$V$4,NULL,0,1)</f>
        <v>2018</v>
      </c>
    </row>
    <row r="179" spans="1:28" x14ac:dyDescent="0.25">
      <c r="A179" t="s">
        <v>201</v>
      </c>
      <c r="B179" s="4"/>
      <c r="C179" s="4">
        <v>0.20792730538922158</v>
      </c>
      <c r="D179" s="4">
        <v>-0.13743470901260768</v>
      </c>
      <c r="E179" s="4">
        <v>6.321839080459779E-2</v>
      </c>
      <c r="F179" s="4">
        <v>9.729729729729733E-2</v>
      </c>
      <c r="G179" s="4">
        <v>0.14883290640394076</v>
      </c>
      <c r="H179" s="4">
        <v>3.3700939930127558E-2</v>
      </c>
      <c r="I179" s="4">
        <v>-0.23259625794024361</v>
      </c>
      <c r="J179" s="4">
        <v>0.38894210810810814</v>
      </c>
      <c r="K179" s="4">
        <v>3.1431310214746766E-2</v>
      </c>
      <c r="L179" s="4">
        <v>-0.16990748618933582</v>
      </c>
      <c r="M179" s="4">
        <v>0.27995499999999995</v>
      </c>
      <c r="N179" s="4">
        <v>3.0317685174301306E-2</v>
      </c>
      <c r="O179" s="4">
        <v>3.0109063174553162E-2</v>
      </c>
      <c r="P179" s="4">
        <v>-6.6461015947388929E-2</v>
      </c>
      <c r="Q179" s="4">
        <v>0.11469534050179223</v>
      </c>
      <c r="R179" s="4">
        <v>0.13908209003215422</v>
      </c>
      <c r="S179" s="4">
        <v>0.13760013174708027</v>
      </c>
      <c r="T179" s="4">
        <v>4.439205955335309E-4</v>
      </c>
      <c r="U179" s="4">
        <v>6.6524066611620844E-2</v>
      </c>
      <c r="V179" s="4">
        <v>3.545290697674424E-2</v>
      </c>
      <c r="X179" s="4">
        <f t="shared" si="10"/>
        <v>0.38894210810810814</v>
      </c>
      <c r="Y179" cm="1">
        <f t="array" ref="Y179">_xlfn.XLOOKUP(X179,C179:V179,$C$4:$V$4,NULL,0,1)</f>
        <v>2008</v>
      </c>
      <c r="AA179" s="4">
        <f t="shared" si="11"/>
        <v>-0.23259625794024361</v>
      </c>
      <c r="AB179" cm="1">
        <f t="array" ref="AB179">_xlfn.XLOOKUP(AA179,C179:V179,$C$4:$V$4,NULL,0,1)</f>
        <v>2007</v>
      </c>
    </row>
    <row r="180" spans="1:28" x14ac:dyDescent="0.25">
      <c r="A180" t="s">
        <v>202</v>
      </c>
      <c r="B180" s="4"/>
      <c r="C180" s="4">
        <v>1.5390155784196472E-2</v>
      </c>
      <c r="D180" s="4">
        <v>7.9466608047036027E-4</v>
      </c>
      <c r="E180" s="4">
        <v>2.8899122807017452E-2</v>
      </c>
      <c r="F180" s="4">
        <v>1.4273189848344798E-2</v>
      </c>
      <c r="G180" s="4">
        <v>1.4057314811182768E-2</v>
      </c>
      <c r="H180" s="4">
        <v>2.7842541374944955E-2</v>
      </c>
      <c r="I180" s="4">
        <v>1.0779569892456589E-4</v>
      </c>
      <c r="J180" s="4">
        <v>1.3851598255134335E-2</v>
      </c>
      <c r="K180" s="4">
        <v>0.14978356596595213</v>
      </c>
      <c r="L180" s="4">
        <v>-0.10575582149154508</v>
      </c>
      <c r="M180" s="4">
        <v>-4.8541160908707706E-2</v>
      </c>
      <c r="N180" s="4">
        <v>0.19241192411924124</v>
      </c>
      <c r="O180" s="4">
        <v>-7.9582386363636293E-2</v>
      </c>
      <c r="P180" s="4">
        <v>-0.20243713482331094</v>
      </c>
      <c r="Q180" s="4">
        <v>4.3343653250774175E-2</v>
      </c>
      <c r="R180" s="4">
        <v>0.26295934718100872</v>
      </c>
      <c r="S180" s="4">
        <v>3.7989644687845228E-2</v>
      </c>
      <c r="T180" s="4">
        <v>3.1553985314394697E-2</v>
      </c>
      <c r="U180" s="4">
        <v>2.6525297071289207E-2</v>
      </c>
      <c r="V180" s="4">
        <v>0.12753328106905562</v>
      </c>
      <c r="X180" s="4">
        <f t="shared" si="10"/>
        <v>0.26295934718100872</v>
      </c>
      <c r="Y180" cm="1">
        <f t="array" ref="Y180">_xlfn.XLOOKUP(X180,C180:V180,$C$4:$V$4,NULL,0,1)</f>
        <v>2016</v>
      </c>
      <c r="AA180" s="4">
        <f t="shared" si="11"/>
        <v>-0.20243713482331094</v>
      </c>
      <c r="AB180" cm="1">
        <f t="array" ref="AB180">_xlfn.XLOOKUP(AA180,C180:V180,$C$4:$V$4,NULL,0,1)</f>
        <v>2014</v>
      </c>
    </row>
  </sheetData>
  <conditionalFormatting pivot="1" sqref="B5:V180">
    <cfRule type="colorScale" priority="1">
      <colorScale>
        <cfvo type="num" val="-0.25"/>
        <cfvo type="num" val="0"/>
        <cfvo type="num" val="0.25"/>
        <color rgb="FFF8696B"/>
        <color theme="0"/>
        <color rgb="FF63BE7B"/>
      </colorScale>
    </cfRule>
  </conditionalFormatting>
  <pageMargins left="0.7" right="0.7" top="0.75" bottom="0.75" header="0.3" footer="0.3"/>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ABF7-3D2D-4EAE-B458-B0F5D0F04768}">
  <dimension ref="A3:AA180"/>
  <sheetViews>
    <sheetView tabSelected="1" topLeftCell="G1" zoomScale="85" zoomScaleNormal="85" workbookViewId="0">
      <selection activeCell="AA26" sqref="AA26"/>
    </sheetView>
  </sheetViews>
  <sheetFormatPr defaultRowHeight="15" x14ac:dyDescent="0.25"/>
  <cols>
    <col min="1" max="1" width="42.85546875" bestFit="1" customWidth="1"/>
    <col min="2" max="2" width="7.5703125" bestFit="1" customWidth="1"/>
    <col min="3" max="3" width="5.28515625" bestFit="1" customWidth="1"/>
    <col min="4" max="7" width="5.7109375" bestFit="1" customWidth="1"/>
    <col min="8" max="8" width="6.42578125" bestFit="1" customWidth="1"/>
    <col min="9" max="14" width="6.7109375" bestFit="1" customWidth="1"/>
    <col min="15" max="16" width="6.42578125" bestFit="1" customWidth="1"/>
    <col min="17" max="22" width="6.7109375" bestFit="1" customWidth="1"/>
    <col min="23" max="23" width="18.85546875" bestFit="1" customWidth="1"/>
    <col min="25" max="25" width="19.42578125" customWidth="1"/>
    <col min="26" max="26" width="19.85546875" customWidth="1"/>
    <col min="27" max="27" width="17.85546875" customWidth="1"/>
    <col min="28" max="28" width="13.140625" customWidth="1"/>
  </cols>
  <sheetData>
    <row r="3" spans="1:27" x14ac:dyDescent="0.25">
      <c r="A3" s="3" t="s">
        <v>204</v>
      </c>
      <c r="B3" s="3" t="s">
        <v>0</v>
      </c>
    </row>
    <row r="4" spans="1:27" x14ac:dyDescent="0.25">
      <c r="A4" s="3" t="s">
        <v>203</v>
      </c>
      <c r="B4">
        <v>2000</v>
      </c>
      <c r="C4">
        <v>2001</v>
      </c>
      <c r="D4">
        <v>2002</v>
      </c>
      <c r="E4">
        <v>2003</v>
      </c>
      <c r="F4">
        <v>2004</v>
      </c>
      <c r="G4">
        <v>2005</v>
      </c>
      <c r="H4">
        <v>2006</v>
      </c>
      <c r="I4">
        <v>2007</v>
      </c>
      <c r="J4">
        <v>2008</v>
      </c>
      <c r="K4">
        <v>2009</v>
      </c>
      <c r="L4">
        <v>2010</v>
      </c>
      <c r="M4">
        <v>2011</v>
      </c>
      <c r="N4">
        <v>2012</v>
      </c>
      <c r="O4">
        <v>2013</v>
      </c>
      <c r="P4">
        <v>2014</v>
      </c>
      <c r="Q4">
        <v>2015</v>
      </c>
      <c r="R4">
        <v>2016</v>
      </c>
      <c r="S4">
        <v>2017</v>
      </c>
      <c r="T4">
        <v>2018</v>
      </c>
      <c r="U4">
        <v>2019</v>
      </c>
      <c r="V4">
        <v>2020</v>
      </c>
      <c r="Y4" t="s">
        <v>203</v>
      </c>
      <c r="Z4" s="10" t="s">
        <v>215</v>
      </c>
    </row>
    <row r="5" spans="1:27" x14ac:dyDescent="0.25">
      <c r="A5" t="s">
        <v>20</v>
      </c>
      <c r="B5" s="1"/>
      <c r="C5" s="1">
        <v>2.4609830000000001</v>
      </c>
      <c r="D5" s="1">
        <v>7.7955670000000001</v>
      </c>
      <c r="E5" s="1">
        <v>13.124915</v>
      </c>
      <c r="F5" s="1">
        <v>18.451377000000001</v>
      </c>
      <c r="G5" s="1">
        <v>23.777303</v>
      </c>
      <c r="H5" s="1">
        <v>29.105098999999999</v>
      </c>
      <c r="I5" s="1">
        <v>34.437418999999998</v>
      </c>
      <c r="J5" s="1">
        <v>40.786408999999999</v>
      </c>
      <c r="K5" s="1">
        <v>45.126458999999997</v>
      </c>
      <c r="L5" s="1">
        <v>41.086409000000003</v>
      </c>
      <c r="M5" s="1">
        <v>41.608429000000001</v>
      </c>
      <c r="N5" s="1">
        <v>67.486408999999995</v>
      </c>
      <c r="O5" s="1">
        <v>66.677059</v>
      </c>
      <c r="P5" s="1">
        <v>87.886409</v>
      </c>
      <c r="Q5" s="1">
        <v>69.886409</v>
      </c>
      <c r="R5" s="1">
        <v>96.086409000000003</v>
      </c>
      <c r="S5" s="1">
        <v>96.086409000000003</v>
      </c>
      <c r="T5" s="1">
        <v>95.002544</v>
      </c>
      <c r="U5" s="1">
        <v>96.086409000000003</v>
      </c>
      <c r="V5" s="1">
        <v>96.086409000000003</v>
      </c>
      <c r="Y5" s="9" t="s">
        <v>129</v>
      </c>
      <c r="Z5" s="11">
        <v>100</v>
      </c>
      <c r="AA5" s="4"/>
    </row>
    <row r="6" spans="1:27" x14ac:dyDescent="0.25">
      <c r="A6" t="s">
        <v>21</v>
      </c>
      <c r="B6" s="1"/>
      <c r="C6" s="1">
        <v>0</v>
      </c>
      <c r="D6" s="1">
        <v>0</v>
      </c>
      <c r="E6" s="1">
        <v>0</v>
      </c>
      <c r="F6" s="1">
        <v>0</v>
      </c>
      <c r="G6" s="1">
        <v>0</v>
      </c>
      <c r="H6" s="1">
        <v>0</v>
      </c>
      <c r="I6" s="1">
        <v>0</v>
      </c>
      <c r="J6" s="1">
        <v>0</v>
      </c>
      <c r="K6" s="1">
        <v>0</v>
      </c>
      <c r="L6" s="1">
        <v>0</v>
      </c>
      <c r="M6" s="1">
        <v>0</v>
      </c>
      <c r="N6" s="1">
        <v>-9.9999999999994316E-2</v>
      </c>
      <c r="O6" s="1">
        <v>0</v>
      </c>
      <c r="P6" s="1">
        <v>-4.9999999999997158E-2</v>
      </c>
      <c r="Q6" s="1">
        <v>-1.9999999999996021E-2</v>
      </c>
      <c r="R6" s="1">
        <v>-0.10999999999999943</v>
      </c>
      <c r="S6" s="1">
        <v>-0.10999999999999943</v>
      </c>
      <c r="T6" s="1">
        <v>0</v>
      </c>
      <c r="U6" s="1">
        <v>0</v>
      </c>
      <c r="V6" s="1">
        <v>0</v>
      </c>
      <c r="Y6" s="9" t="s">
        <v>166</v>
      </c>
      <c r="Z6" s="11">
        <v>100</v>
      </c>
      <c r="AA6" s="4"/>
    </row>
    <row r="7" spans="1:27" x14ac:dyDescent="0.25">
      <c r="A7" t="s">
        <v>22</v>
      </c>
      <c r="B7" s="1"/>
      <c r="C7" s="1">
        <v>-6.2300000000021782E-3</v>
      </c>
      <c r="D7" s="1">
        <v>-2.0040000000008718E-2</v>
      </c>
      <c r="E7" s="1">
        <v>-3.9090000000001623E-2</v>
      </c>
      <c r="F7" s="1">
        <v>-6.1019999999999186E-2</v>
      </c>
      <c r="G7" s="1">
        <v>-8.3489999999997622E-2</v>
      </c>
      <c r="H7" s="1">
        <v>-0.10408999999999935</v>
      </c>
      <c r="I7" s="1">
        <v>-0.1201640000000026</v>
      </c>
      <c r="J7" s="1">
        <v>0.32689999999999486</v>
      </c>
      <c r="K7" s="1">
        <v>-0.12791599999999903</v>
      </c>
      <c r="L7" s="1">
        <v>-0.11417000000000144</v>
      </c>
      <c r="M7" s="1">
        <v>-8.5070000000001755E-2</v>
      </c>
      <c r="N7" s="1">
        <v>-0.20843999999999596</v>
      </c>
      <c r="O7" s="1">
        <v>2.9105000000001269E-2</v>
      </c>
      <c r="P7" s="1">
        <v>0.11391000000000417</v>
      </c>
      <c r="Q7" s="1">
        <v>0.21356000000000108</v>
      </c>
      <c r="R7" s="1">
        <v>0.37715000000000032</v>
      </c>
      <c r="S7" s="1">
        <v>0.66239000000000203</v>
      </c>
      <c r="T7" s="1">
        <v>0.72473999999999705</v>
      </c>
      <c r="U7" s="1">
        <v>0.5268999999999977</v>
      </c>
      <c r="V7" s="1">
        <v>0.83102999999999838</v>
      </c>
      <c r="Y7" s="9" t="s">
        <v>20</v>
      </c>
      <c r="Z7" s="11">
        <v>94.472818000000004</v>
      </c>
      <c r="AA7" s="4"/>
    </row>
    <row r="8" spans="1:27" x14ac:dyDescent="0.25">
      <c r="A8" t="s">
        <v>23</v>
      </c>
      <c r="B8" s="1"/>
      <c r="C8" s="1">
        <v>-4.2127440000000007</v>
      </c>
      <c r="D8" s="1">
        <v>2.1393740000000001</v>
      </c>
      <c r="E8" s="1">
        <v>3.2000329999999977</v>
      </c>
      <c r="F8" s="1">
        <v>4.2578059999999986</v>
      </c>
      <c r="G8" s="1">
        <v>5.3150419999999983</v>
      </c>
      <c r="H8" s="1">
        <v>6.3741509999999977</v>
      </c>
      <c r="I8" s="1">
        <v>13.287255999999999</v>
      </c>
      <c r="J8" s="1">
        <v>14.277256000000001</v>
      </c>
      <c r="K8" s="1">
        <v>9.5894460000000024</v>
      </c>
      <c r="L8" s="1">
        <v>10.682893999999997</v>
      </c>
      <c r="M8" s="1">
        <v>10.387256000000001</v>
      </c>
      <c r="N8" s="1">
        <v>12.918576000000002</v>
      </c>
      <c r="O8" s="1">
        <v>14.065286</v>
      </c>
      <c r="P8" s="1">
        <v>7.7872559999999993</v>
      </c>
      <c r="Q8" s="1">
        <v>17.787255999999999</v>
      </c>
      <c r="R8" s="1">
        <v>17.600386</v>
      </c>
      <c r="S8" s="1">
        <v>18.800516000000002</v>
      </c>
      <c r="T8" s="1">
        <v>21.077255999999998</v>
      </c>
      <c r="U8" s="1">
        <v>21.430056</v>
      </c>
      <c r="V8" s="1">
        <v>22.677866000000002</v>
      </c>
      <c r="Y8" s="9" t="s">
        <v>173</v>
      </c>
      <c r="Z8" s="11">
        <v>64.312421399999991</v>
      </c>
      <c r="AA8" s="4"/>
    </row>
    <row r="9" spans="1:27" x14ac:dyDescent="0.25">
      <c r="A9" t="s">
        <v>24</v>
      </c>
      <c r="B9" s="1"/>
      <c r="C9" s="1">
        <v>9.5995000000002051E-2</v>
      </c>
      <c r="D9" s="1">
        <v>2.3107399999999956</v>
      </c>
      <c r="E9" s="1">
        <v>0.2675649999999905</v>
      </c>
      <c r="F9" s="1">
        <v>0.34783999999999082</v>
      </c>
      <c r="G9" s="1">
        <v>-5.4892600000000016</v>
      </c>
      <c r="H9" s="1">
        <v>2.3107399999999956</v>
      </c>
      <c r="I9" s="1">
        <v>2.3107399999999956</v>
      </c>
      <c r="J9" s="1">
        <v>2.3107399999999956</v>
      </c>
      <c r="K9" s="1">
        <v>0.79201999999999373</v>
      </c>
      <c r="L9" s="1">
        <v>0.9079799999999949</v>
      </c>
      <c r="M9" s="1">
        <v>-3.1372400000000056</v>
      </c>
      <c r="N9" s="1">
        <v>2.3107399999999956</v>
      </c>
      <c r="O9" s="1">
        <v>2.3107399999999956</v>
      </c>
      <c r="P9" s="1">
        <v>2.3107399999999956</v>
      </c>
      <c r="Q9" s="1">
        <v>2.3107399999999956</v>
      </c>
      <c r="R9" s="1">
        <v>2.3107399999999956</v>
      </c>
      <c r="S9" s="1">
        <v>2.3107399999999956</v>
      </c>
      <c r="T9" s="1">
        <v>2.3107399999999956</v>
      </c>
      <c r="U9" s="1">
        <v>2.3107399999999956</v>
      </c>
      <c r="V9" s="1">
        <v>2.3107399999999956</v>
      </c>
      <c r="Y9" s="9" t="s">
        <v>49</v>
      </c>
      <c r="Z9" s="11">
        <v>53.20000000000001</v>
      </c>
      <c r="AA9" s="4"/>
    </row>
    <row r="10" spans="1:27" x14ac:dyDescent="0.25">
      <c r="A10" t="s">
        <v>25</v>
      </c>
      <c r="B10" s="1"/>
      <c r="C10" s="1">
        <v>-0.27222999999999331</v>
      </c>
      <c r="D10" s="1">
        <v>0.44558000000000675</v>
      </c>
      <c r="E10" s="1">
        <v>0.65934500000000185</v>
      </c>
      <c r="F10" s="1">
        <v>0.87021000000000015</v>
      </c>
      <c r="G10" s="1">
        <v>1.0805560000000014</v>
      </c>
      <c r="H10" s="1">
        <v>1.2927700000000044</v>
      </c>
      <c r="I10" s="1">
        <v>1.5095000000000027</v>
      </c>
      <c r="J10" s="1">
        <v>1.7334640000000121</v>
      </c>
      <c r="K10" s="1">
        <v>1.9673660000000126</v>
      </c>
      <c r="L10" s="1">
        <v>3.0367099999999994</v>
      </c>
      <c r="M10" s="1">
        <v>3.3120600000000024</v>
      </c>
      <c r="N10" s="1">
        <v>3.4466900000000038</v>
      </c>
      <c r="O10" s="1">
        <v>3.5593840000000085</v>
      </c>
      <c r="P10" s="1">
        <v>4.2167100000000062</v>
      </c>
      <c r="Q10" s="1">
        <v>3.8421000000000021</v>
      </c>
      <c r="R10" s="1">
        <v>4.0662900000000093</v>
      </c>
      <c r="S10" s="1">
        <v>4.2167100000000062</v>
      </c>
      <c r="T10" s="1">
        <v>4.2062900000000099</v>
      </c>
      <c r="U10" s="1">
        <v>4.2167100000000062</v>
      </c>
      <c r="V10" s="1">
        <v>4.2167100000000062</v>
      </c>
      <c r="Y10" s="9" t="s">
        <v>174</v>
      </c>
      <c r="Z10" s="11">
        <v>45.945867600000007</v>
      </c>
      <c r="AA10" s="4"/>
    </row>
    <row r="11" spans="1:27" x14ac:dyDescent="0.25">
      <c r="A11" t="s">
        <v>26</v>
      </c>
      <c r="B11" s="1"/>
      <c r="C11" s="1">
        <v>1.0999999999999943</v>
      </c>
      <c r="D11" s="1">
        <v>-0.90000000000000568</v>
      </c>
      <c r="E11" s="1">
        <v>0.29012999999999067</v>
      </c>
      <c r="F11" s="1">
        <v>0.28922999999998922</v>
      </c>
      <c r="G11" s="1">
        <v>0.89999999999999147</v>
      </c>
      <c r="H11" s="1">
        <v>0.28822999999999865</v>
      </c>
      <c r="I11" s="1">
        <v>0.29318399999999656</v>
      </c>
      <c r="J11" s="1">
        <v>0.30537599999999543</v>
      </c>
      <c r="K11" s="1">
        <v>0.32750000000000057</v>
      </c>
      <c r="L11" s="1">
        <v>0.89999999999999147</v>
      </c>
      <c r="M11" s="1">
        <v>0.70579999999999643</v>
      </c>
      <c r="N11" s="1">
        <v>0.72896999999998968</v>
      </c>
      <c r="O11" s="1">
        <v>0.51999999999999602</v>
      </c>
      <c r="P11" s="1">
        <v>0.80999999999998806</v>
      </c>
      <c r="Q11" s="1">
        <v>1.0999999999999943</v>
      </c>
      <c r="R11" s="1">
        <v>0.89999999999999147</v>
      </c>
      <c r="S11" s="1">
        <v>0.79999999999999716</v>
      </c>
      <c r="T11" s="1">
        <v>1</v>
      </c>
      <c r="U11" s="1">
        <v>1.0999999999999943</v>
      </c>
      <c r="V11" s="1">
        <v>1.0999999999999943</v>
      </c>
      <c r="Y11" s="9" t="s">
        <v>147</v>
      </c>
      <c r="Z11" s="11">
        <v>45.245972000000002</v>
      </c>
      <c r="AA11" s="4"/>
    </row>
    <row r="12" spans="1:27" x14ac:dyDescent="0.25">
      <c r="A12" t="s">
        <v>27</v>
      </c>
      <c r="B12" s="1"/>
      <c r="C12" s="1">
        <v>8.3396000000000043</v>
      </c>
      <c r="D12" s="1">
        <v>8.3396000000000043</v>
      </c>
      <c r="E12" s="1">
        <v>8.3396000000000043</v>
      </c>
      <c r="F12" s="1">
        <v>8.3396000000000043</v>
      </c>
      <c r="G12" s="1">
        <v>8.3396000000000043</v>
      </c>
      <c r="H12" s="1">
        <v>8.3396000000000043</v>
      </c>
      <c r="I12" s="1">
        <v>8.3396000000000043</v>
      </c>
      <c r="J12" s="1">
        <v>8.3396000000000043</v>
      </c>
      <c r="K12" s="1">
        <v>8.3396000000000043</v>
      </c>
      <c r="L12" s="1">
        <v>1.6958900000000057</v>
      </c>
      <c r="M12" s="1">
        <v>8.3396000000000043</v>
      </c>
      <c r="N12" s="1">
        <v>8.3396000000000043</v>
      </c>
      <c r="O12" s="1">
        <v>8.3396000000000043</v>
      </c>
      <c r="P12" s="1">
        <v>8.3396000000000043</v>
      </c>
      <c r="Q12" s="1">
        <v>8.3396000000000043</v>
      </c>
      <c r="R12" s="1">
        <v>8.3396000000000043</v>
      </c>
      <c r="S12" s="1">
        <v>8.3396000000000043</v>
      </c>
      <c r="T12" s="1">
        <v>8.3396000000000043</v>
      </c>
      <c r="U12" s="1">
        <v>8.3396000000000043</v>
      </c>
      <c r="V12" s="1">
        <v>8.3396000000000043</v>
      </c>
      <c r="Y12" s="9" t="s">
        <v>106</v>
      </c>
      <c r="Z12" s="11">
        <v>41.175597999999994</v>
      </c>
      <c r="AA12" s="4"/>
    </row>
    <row r="13" spans="1:27" x14ac:dyDescent="0.25">
      <c r="A13" t="s">
        <v>28</v>
      </c>
      <c r="B13" s="1"/>
      <c r="C13" s="1">
        <v>0</v>
      </c>
      <c r="D13" s="1">
        <v>0</v>
      </c>
      <c r="E13" s="1">
        <v>0</v>
      </c>
      <c r="F13" s="1">
        <v>0</v>
      </c>
      <c r="G13" s="1">
        <v>0</v>
      </c>
      <c r="H13" s="1">
        <v>0</v>
      </c>
      <c r="I13" s="1">
        <v>0</v>
      </c>
      <c r="J13" s="1">
        <v>0</v>
      </c>
      <c r="K13" s="1">
        <v>0</v>
      </c>
      <c r="L13" s="1">
        <v>0</v>
      </c>
      <c r="M13" s="1">
        <v>0</v>
      </c>
      <c r="N13" s="1">
        <v>0</v>
      </c>
      <c r="O13" s="1">
        <v>0</v>
      </c>
      <c r="P13" s="1">
        <v>0</v>
      </c>
      <c r="Q13" s="1">
        <v>0</v>
      </c>
      <c r="R13" s="1">
        <v>0</v>
      </c>
      <c r="S13" s="1">
        <v>0</v>
      </c>
      <c r="T13" s="1">
        <v>0</v>
      </c>
      <c r="U13" s="1">
        <v>0</v>
      </c>
      <c r="V13" s="1">
        <v>0</v>
      </c>
      <c r="Y13" s="9" t="s">
        <v>75</v>
      </c>
      <c r="Z13" s="11">
        <v>39.338974000000007</v>
      </c>
      <c r="AA13" s="4"/>
    </row>
    <row r="14" spans="1:27" x14ac:dyDescent="0.25">
      <c r="A14" t="s">
        <v>29</v>
      </c>
      <c r="B14" s="1"/>
      <c r="C14" s="1">
        <v>0</v>
      </c>
      <c r="D14" s="1">
        <v>0</v>
      </c>
      <c r="E14" s="1">
        <v>0</v>
      </c>
      <c r="F14" s="1">
        <v>0</v>
      </c>
      <c r="G14" s="1">
        <v>0</v>
      </c>
      <c r="H14" s="1">
        <v>0</v>
      </c>
      <c r="I14" s="1">
        <v>0</v>
      </c>
      <c r="J14" s="1">
        <v>0</v>
      </c>
      <c r="K14" s="1">
        <v>0</v>
      </c>
      <c r="L14" s="1">
        <v>0</v>
      </c>
      <c r="M14" s="1">
        <v>0</v>
      </c>
      <c r="N14" s="1">
        <v>0</v>
      </c>
      <c r="O14" s="1">
        <v>0</v>
      </c>
      <c r="P14" s="1">
        <v>0</v>
      </c>
      <c r="Q14" s="1">
        <v>0</v>
      </c>
      <c r="R14" s="1">
        <v>0</v>
      </c>
      <c r="S14" s="1">
        <v>0</v>
      </c>
      <c r="T14" s="1">
        <v>0</v>
      </c>
      <c r="U14" s="1">
        <v>0</v>
      </c>
      <c r="V14" s="1">
        <v>0</v>
      </c>
      <c r="Y14" s="9" t="s">
        <v>112</v>
      </c>
      <c r="Z14" s="11">
        <v>38.835216999999993</v>
      </c>
      <c r="AA14" s="4"/>
    </row>
    <row r="15" spans="1:27" x14ac:dyDescent="0.25">
      <c r="A15" t="s">
        <v>30</v>
      </c>
      <c r="B15" s="1"/>
      <c r="C15" s="1">
        <v>-0.28642600000000584</v>
      </c>
      <c r="D15" s="1">
        <v>1.0917740000000009</v>
      </c>
      <c r="E15" s="1">
        <v>1.9244000000000483E-2</v>
      </c>
      <c r="F15" s="1">
        <v>0.16657399999999711</v>
      </c>
      <c r="G15" s="1">
        <v>0.31337000000000614</v>
      </c>
      <c r="H15" s="1">
        <v>0.59177400000000091</v>
      </c>
      <c r="I15" s="1">
        <v>0.61522399999999777</v>
      </c>
      <c r="J15" s="1">
        <v>0.77564399999999978</v>
      </c>
      <c r="K15" s="1">
        <v>0.94599900000000048</v>
      </c>
      <c r="L15" s="1">
        <v>1.0355679999999978</v>
      </c>
      <c r="M15" s="1">
        <v>0.99177400000000659</v>
      </c>
      <c r="N15" s="1">
        <v>1.0917740000000009</v>
      </c>
      <c r="O15" s="1">
        <v>1.0917740000000009</v>
      </c>
      <c r="P15" s="1">
        <v>1.0917740000000009</v>
      </c>
      <c r="Q15" s="1">
        <v>1.0917740000000009</v>
      </c>
      <c r="R15" s="1">
        <v>1.0917740000000009</v>
      </c>
      <c r="S15" s="1">
        <v>1.0917740000000009</v>
      </c>
      <c r="T15" s="1">
        <v>1.0917740000000009</v>
      </c>
      <c r="U15" s="1">
        <v>1.0917740000000009</v>
      </c>
      <c r="V15" s="1">
        <v>1.0917740000000009</v>
      </c>
      <c r="Y15" s="9" t="s">
        <v>42</v>
      </c>
      <c r="Z15" s="11">
        <v>37.699999999999996</v>
      </c>
      <c r="AA15" s="4"/>
    </row>
    <row r="16" spans="1:27" x14ac:dyDescent="0.25">
      <c r="A16" t="s">
        <v>31</v>
      </c>
      <c r="B16" s="1"/>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Y16" s="9" t="s">
        <v>156</v>
      </c>
      <c r="Z16" s="11">
        <v>34.199999999999996</v>
      </c>
      <c r="AA16" s="4"/>
    </row>
    <row r="17" spans="1:27" x14ac:dyDescent="0.25">
      <c r="A17" t="s">
        <v>32</v>
      </c>
      <c r="B17" s="1"/>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Y17" s="9" t="s">
        <v>90</v>
      </c>
      <c r="Z17" s="11">
        <v>33.335470000000001</v>
      </c>
      <c r="AA17" s="4"/>
    </row>
    <row r="18" spans="1:27" x14ac:dyDescent="0.25">
      <c r="A18" t="s">
        <v>34</v>
      </c>
      <c r="B18" s="1"/>
      <c r="C18" s="1">
        <v>3.0326459999999997</v>
      </c>
      <c r="D18" s="1">
        <v>5.85107</v>
      </c>
      <c r="E18" s="1">
        <v>8.6642599999999987</v>
      </c>
      <c r="F18" s="1">
        <v>8.6000000000000014</v>
      </c>
      <c r="G18" s="1">
        <v>12.229999999999997</v>
      </c>
      <c r="H18" s="1">
        <v>18.525100000000002</v>
      </c>
      <c r="I18" s="1">
        <v>14.5</v>
      </c>
      <c r="J18" s="1">
        <v>22.735515999999997</v>
      </c>
      <c r="K18" s="1">
        <v>25.568848000000003</v>
      </c>
      <c r="L18" s="1">
        <v>23.259999999999998</v>
      </c>
      <c r="M18" s="1">
        <v>27.6</v>
      </c>
      <c r="N18" s="1">
        <v>34.155569999999997</v>
      </c>
      <c r="O18" s="1">
        <v>29.5</v>
      </c>
      <c r="P18" s="1">
        <v>30.4</v>
      </c>
      <c r="Q18" s="1">
        <v>42.903739999999999</v>
      </c>
      <c r="R18" s="1">
        <v>43.92</v>
      </c>
      <c r="S18" s="1">
        <v>56</v>
      </c>
      <c r="T18" s="1">
        <v>59.8</v>
      </c>
      <c r="U18" s="1">
        <v>60.2</v>
      </c>
      <c r="V18" s="1">
        <v>64.2</v>
      </c>
      <c r="Y18" s="9" t="s">
        <v>34</v>
      </c>
      <c r="Z18" s="11">
        <v>32.200000000000003</v>
      </c>
      <c r="AA18" s="4"/>
    </row>
    <row r="19" spans="1:27" x14ac:dyDescent="0.25">
      <c r="A19" t="s">
        <v>36</v>
      </c>
      <c r="B19" s="1"/>
      <c r="C19" s="1">
        <v>0</v>
      </c>
      <c r="D19" s="1">
        <v>0</v>
      </c>
      <c r="E19" s="1">
        <v>0</v>
      </c>
      <c r="F19" s="1">
        <v>-3.2599999999973761E-3</v>
      </c>
      <c r="G19" s="1">
        <v>-1.9549999999995293E-2</v>
      </c>
      <c r="H19" s="1">
        <v>0</v>
      </c>
      <c r="I19" s="1">
        <v>0</v>
      </c>
      <c r="J19" s="1">
        <v>0</v>
      </c>
      <c r="K19" s="1">
        <v>0</v>
      </c>
      <c r="L19" s="1">
        <v>0</v>
      </c>
      <c r="M19" s="1">
        <v>0</v>
      </c>
      <c r="N19" s="1">
        <v>0</v>
      </c>
      <c r="O19" s="1">
        <v>0</v>
      </c>
      <c r="P19" s="1">
        <v>0</v>
      </c>
      <c r="Q19" s="1">
        <v>0</v>
      </c>
      <c r="R19" s="1">
        <v>0</v>
      </c>
      <c r="S19" s="1">
        <v>0</v>
      </c>
      <c r="T19" s="1">
        <v>0</v>
      </c>
      <c r="U19" s="1">
        <v>0</v>
      </c>
      <c r="V19" s="1">
        <v>0</v>
      </c>
      <c r="Y19" s="9" t="s">
        <v>135</v>
      </c>
      <c r="Z19" s="11">
        <v>31.807466000000005</v>
      </c>
      <c r="AA19" s="4"/>
    </row>
    <row r="20" spans="1:27" x14ac:dyDescent="0.25">
      <c r="A20" t="s">
        <v>37</v>
      </c>
      <c r="B20" s="1"/>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Y20" s="9" t="s">
        <v>122</v>
      </c>
      <c r="Z20" s="11">
        <v>31.375016999999996</v>
      </c>
      <c r="AA20" s="4"/>
    </row>
    <row r="21" spans="1:27" x14ac:dyDescent="0.25">
      <c r="A21" t="s">
        <v>38</v>
      </c>
      <c r="B21" s="1"/>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Y21" s="9" t="s">
        <v>113</v>
      </c>
      <c r="Z21" s="11">
        <v>27.53471</v>
      </c>
      <c r="AA21" s="4"/>
    </row>
    <row r="22" spans="1:27" x14ac:dyDescent="0.25">
      <c r="A22" t="s">
        <v>39</v>
      </c>
      <c r="B22" s="1"/>
      <c r="C22" s="1">
        <v>1.1969600000000042</v>
      </c>
      <c r="D22" s="1">
        <v>2.0294200000000018</v>
      </c>
      <c r="E22" s="1">
        <v>2.8566359999999946</v>
      </c>
      <c r="F22" s="1">
        <v>3.6809800000000052</v>
      </c>
      <c r="G22" s="1">
        <v>4.5047760000000068</v>
      </c>
      <c r="H22" s="1">
        <v>11.988529999999997</v>
      </c>
      <c r="I22" s="1">
        <v>6.1606400000000008</v>
      </c>
      <c r="J22" s="1">
        <v>6.9980599999999953</v>
      </c>
      <c r="K22" s="1">
        <v>7.8454299999999932</v>
      </c>
      <c r="L22" s="1">
        <v>10.91722</v>
      </c>
      <c r="M22" s="1">
        <v>12.681730000000002</v>
      </c>
      <c r="N22" s="1">
        <v>11.995919999999998</v>
      </c>
      <c r="O22" s="1">
        <v>12.186104</v>
      </c>
      <c r="P22" s="1">
        <v>12.364260000000002</v>
      </c>
      <c r="Q22" s="1">
        <v>12.799999999999997</v>
      </c>
      <c r="R22" s="1">
        <v>14.222309999999993</v>
      </c>
      <c r="S22" s="1">
        <v>15.189009999999996</v>
      </c>
      <c r="T22" s="1">
        <v>12.719999999999999</v>
      </c>
      <c r="U22" s="1">
        <v>13.719999999999999</v>
      </c>
      <c r="V22" s="1">
        <v>18.113335000000006</v>
      </c>
      <c r="Y22" s="9" t="s">
        <v>192</v>
      </c>
      <c r="Z22" s="11">
        <v>27.372156</v>
      </c>
      <c r="AA22" s="4"/>
    </row>
    <row r="23" spans="1:27" x14ac:dyDescent="0.25">
      <c r="A23" t="s">
        <v>40</v>
      </c>
      <c r="B23" s="1"/>
      <c r="C23" s="1">
        <v>0.36891599999999869</v>
      </c>
      <c r="D23" s="1">
        <v>1.8848440000000011</v>
      </c>
      <c r="E23" s="1">
        <v>2.8182389999999984</v>
      </c>
      <c r="F23" s="1">
        <v>3.7487490000000001</v>
      </c>
      <c r="G23" s="1">
        <v>4.6787209999999995</v>
      </c>
      <c r="H23" s="1">
        <v>6.3689159999999987</v>
      </c>
      <c r="I23" s="1">
        <v>6.5469320000000018</v>
      </c>
      <c r="J23" s="1">
        <v>7.4905299999999997</v>
      </c>
      <c r="K23" s="1">
        <v>8.4440670000000004</v>
      </c>
      <c r="L23" s="1">
        <v>12.668916000000003</v>
      </c>
      <c r="M23" s="1">
        <v>15.368915999999999</v>
      </c>
      <c r="N23" s="1">
        <v>16.868915999999999</v>
      </c>
      <c r="O23" s="1">
        <v>13.160136000000001</v>
      </c>
      <c r="P23" s="1">
        <v>12.568916000000002</v>
      </c>
      <c r="Q23" s="1">
        <v>8.0889160000000011</v>
      </c>
      <c r="R23" s="1">
        <v>15.564160999999999</v>
      </c>
      <c r="S23" s="1">
        <v>12.968916</v>
      </c>
      <c r="T23" s="1">
        <v>17.715834000000001</v>
      </c>
      <c r="U23" s="1">
        <v>18.797606000000002</v>
      </c>
      <c r="V23" s="1">
        <v>19.879873000000003</v>
      </c>
      <c r="Y23" s="9" t="s">
        <v>76</v>
      </c>
      <c r="Z23" s="11">
        <v>25.693983000000006</v>
      </c>
      <c r="AA23" s="4"/>
    </row>
    <row r="24" spans="1:27" x14ac:dyDescent="0.25">
      <c r="A24" t="s">
        <v>41</v>
      </c>
      <c r="B24" s="1"/>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Y24" s="9" t="s">
        <v>199</v>
      </c>
      <c r="Z24" s="11">
        <v>23.04711</v>
      </c>
      <c r="AA24" s="4"/>
    </row>
    <row r="25" spans="1:27" x14ac:dyDescent="0.25">
      <c r="A25" t="s">
        <v>42</v>
      </c>
      <c r="B25" s="1"/>
      <c r="C25" s="1">
        <v>8.8951300000000018</v>
      </c>
      <c r="D25" s="1">
        <v>12.828878000000003</v>
      </c>
      <c r="E25" s="1">
        <v>9.9500000000000028</v>
      </c>
      <c r="F25" s="1">
        <v>20.683010000000003</v>
      </c>
      <c r="G25" s="1">
        <v>28.658113</v>
      </c>
      <c r="H25" s="1">
        <v>28.535055</v>
      </c>
      <c r="I25" s="1">
        <v>40.65</v>
      </c>
      <c r="J25" s="1">
        <v>36.405250000000002</v>
      </c>
      <c r="K25" s="1">
        <v>40.353900000000003</v>
      </c>
      <c r="L25" s="1">
        <v>42.132910000000003</v>
      </c>
      <c r="M25" s="1">
        <v>50.617089999999997</v>
      </c>
      <c r="N25" s="1">
        <v>60.35</v>
      </c>
      <c r="O25" s="1">
        <v>56.301139999999997</v>
      </c>
      <c r="P25" s="1">
        <v>60.333509999999997</v>
      </c>
      <c r="Q25" s="1">
        <v>64.380716000000007</v>
      </c>
      <c r="R25" s="1">
        <v>68.439789999999988</v>
      </c>
      <c r="S25" s="1">
        <v>66.550000000000011</v>
      </c>
      <c r="T25" s="1">
        <v>68.824365</v>
      </c>
      <c r="U25" s="1">
        <v>68.849999999999994</v>
      </c>
      <c r="V25" s="1">
        <v>68.849999999999994</v>
      </c>
      <c r="Y25" s="9" t="s">
        <v>185</v>
      </c>
      <c r="Z25" s="11">
        <v>20.084965000000008</v>
      </c>
      <c r="AA25" s="4"/>
    </row>
    <row r="26" spans="1:27" x14ac:dyDescent="0.25">
      <c r="A26" t="s">
        <v>43</v>
      </c>
      <c r="B26" s="1"/>
      <c r="C26" s="1">
        <v>-0.59999999999999432</v>
      </c>
      <c r="D26" s="1">
        <v>-1.5</v>
      </c>
      <c r="E26" s="1">
        <v>0</v>
      </c>
      <c r="F26" s="1">
        <v>0</v>
      </c>
      <c r="G26" s="1">
        <v>0</v>
      </c>
      <c r="H26" s="1">
        <v>-0.61272400000000005</v>
      </c>
      <c r="I26" s="1">
        <v>-0.29999999999999716</v>
      </c>
      <c r="J26" s="1">
        <v>0</v>
      </c>
      <c r="K26" s="1">
        <v>0</v>
      </c>
      <c r="L26" s="1">
        <v>0</v>
      </c>
      <c r="M26" s="1">
        <v>-0.29421999999999571</v>
      </c>
      <c r="N26" s="1">
        <v>0</v>
      </c>
      <c r="O26" s="1">
        <v>-0.5</v>
      </c>
      <c r="P26" s="1">
        <v>0</v>
      </c>
      <c r="Q26" s="1">
        <v>-0.29999999999999716</v>
      </c>
      <c r="R26" s="1">
        <v>0</v>
      </c>
      <c r="S26" s="1">
        <v>0</v>
      </c>
      <c r="T26" s="1">
        <v>0</v>
      </c>
      <c r="U26" s="1">
        <v>0</v>
      </c>
      <c r="V26" s="1">
        <v>0</v>
      </c>
      <c r="Y26" s="9" t="s">
        <v>44</v>
      </c>
      <c r="Z26" s="11">
        <v>19.1768</v>
      </c>
      <c r="AA26" s="4"/>
    </row>
    <row r="27" spans="1:27" x14ac:dyDescent="0.25">
      <c r="A27" t="s">
        <v>44</v>
      </c>
      <c r="B27" s="1"/>
      <c r="C27" s="1">
        <v>-1.608979999999999</v>
      </c>
      <c r="D27" s="1">
        <v>0.59102000000000032</v>
      </c>
      <c r="E27" s="1">
        <v>6.6741269999999986</v>
      </c>
      <c r="F27" s="1">
        <v>8.8899320000000017</v>
      </c>
      <c r="G27" s="1">
        <v>11.105200000000004</v>
      </c>
      <c r="H27" s="1">
        <v>13.322339999999997</v>
      </c>
      <c r="I27" s="1">
        <v>15.543999999999997</v>
      </c>
      <c r="J27" s="1">
        <v>18.09102</v>
      </c>
      <c r="K27" s="1">
        <v>16.95102</v>
      </c>
      <c r="L27" s="1">
        <v>25.608800000000002</v>
      </c>
      <c r="M27" s="1">
        <v>26.831020000000002</v>
      </c>
      <c r="N27" s="1">
        <v>29.609833999999999</v>
      </c>
      <c r="O27" s="1">
        <v>31.582940000000001</v>
      </c>
      <c r="P27" s="1">
        <v>33.544015000000002</v>
      </c>
      <c r="Q27" s="1">
        <v>35.721020000000003</v>
      </c>
      <c r="R27" s="1">
        <v>37.766080000000002</v>
      </c>
      <c r="S27" s="1">
        <v>40.991020000000006</v>
      </c>
      <c r="T27" s="1">
        <v>41.820279999999997</v>
      </c>
      <c r="U27" s="1">
        <v>43.550759999999997</v>
      </c>
      <c r="V27" s="1">
        <v>45.58578</v>
      </c>
      <c r="Y27" s="9" t="s">
        <v>131</v>
      </c>
      <c r="Z27" s="11">
        <v>18.411210000000001</v>
      </c>
      <c r="AA27" s="4"/>
    </row>
    <row r="28" spans="1:27" x14ac:dyDescent="0.25">
      <c r="A28" t="s">
        <v>45</v>
      </c>
      <c r="B28" s="1"/>
      <c r="C28" s="1">
        <v>1.6248089999999991</v>
      </c>
      <c r="D28" s="1">
        <v>2.2612740000000002</v>
      </c>
      <c r="E28" s="1">
        <v>2.5883790000000033</v>
      </c>
      <c r="F28" s="1">
        <v>2.3733940000000047</v>
      </c>
      <c r="G28" s="1">
        <v>2.7017939999999925</v>
      </c>
      <c r="H28" s="1">
        <v>3.2025989999999922</v>
      </c>
      <c r="I28" s="1">
        <v>3.7336640000000045</v>
      </c>
      <c r="J28" s="1">
        <v>4.1349139999999949</v>
      </c>
      <c r="K28" s="1">
        <v>4.4652239999999921</v>
      </c>
      <c r="L28" s="1">
        <v>4.2082839999999919</v>
      </c>
      <c r="M28" s="1">
        <v>4.9369739999999922</v>
      </c>
      <c r="N28" s="1">
        <v>5.1277740000000023</v>
      </c>
      <c r="O28" s="1">
        <v>5.1834339999999912</v>
      </c>
      <c r="P28" s="1">
        <v>5.2585299999999933</v>
      </c>
      <c r="Q28" s="1">
        <v>5.3191839999999928</v>
      </c>
      <c r="R28" s="1">
        <v>5.3082840000000004</v>
      </c>
      <c r="S28" s="1">
        <v>5.4082839999999948</v>
      </c>
      <c r="T28" s="1">
        <v>5.3082840000000004</v>
      </c>
      <c r="U28" s="1">
        <v>5.4082839999999948</v>
      </c>
      <c r="V28" s="1">
        <v>5.6082839999999976</v>
      </c>
      <c r="Y28" s="9" t="s">
        <v>89</v>
      </c>
      <c r="Z28" s="11">
        <v>14.376166000000003</v>
      </c>
      <c r="AA28" s="4"/>
    </row>
    <row r="29" spans="1:27" x14ac:dyDescent="0.25">
      <c r="A29" t="s">
        <v>46</v>
      </c>
      <c r="B29" s="1"/>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-0.29999999999999716</v>
      </c>
      <c r="Y29" s="9" t="s">
        <v>201</v>
      </c>
      <c r="Z29" s="11">
        <v>11.124475000000004</v>
      </c>
      <c r="AA29" s="4"/>
    </row>
    <row r="30" spans="1:27" x14ac:dyDescent="0.25">
      <c r="A30" t="s">
        <v>47</v>
      </c>
      <c r="B30" s="1"/>
      <c r="C30" s="1">
        <v>0.44633199999999995</v>
      </c>
      <c r="D30" s="1">
        <v>0.88507899999999928</v>
      </c>
      <c r="E30" s="1">
        <v>2.32498</v>
      </c>
      <c r="F30" s="1">
        <v>1.7492190000000001</v>
      </c>
      <c r="G30" s="1">
        <v>2.1793079999999989</v>
      </c>
      <c r="H30" s="1">
        <v>2.6112699999999993</v>
      </c>
      <c r="I30" s="1">
        <v>3.0477530000000002</v>
      </c>
      <c r="J30" s="1">
        <v>3.4914679999999993</v>
      </c>
      <c r="K30" s="1">
        <v>3.5549800000000005</v>
      </c>
      <c r="L30" s="1">
        <v>4.0249799999999993</v>
      </c>
      <c r="M30" s="1">
        <v>5.7333940000000005</v>
      </c>
      <c r="N30" s="1">
        <v>6.0429739999999992</v>
      </c>
      <c r="O30" s="1">
        <v>6.3306225000000005</v>
      </c>
      <c r="P30" s="1">
        <v>10.124979999999999</v>
      </c>
      <c r="Q30" s="1">
        <v>7.0019550000000006</v>
      </c>
      <c r="R30" s="1">
        <v>7.5660359999999987</v>
      </c>
      <c r="S30" s="1">
        <v>8.1390229999999999</v>
      </c>
      <c r="T30" s="1">
        <v>5.32498</v>
      </c>
      <c r="U30" s="1">
        <v>9.2998349999999999</v>
      </c>
      <c r="V30" s="1">
        <v>9.8822199999999984</v>
      </c>
      <c r="Y30" s="9" t="s">
        <v>168</v>
      </c>
      <c r="Z30" s="11">
        <v>10.624600600000003</v>
      </c>
      <c r="AA30" s="4"/>
    </row>
    <row r="31" spans="1:27" x14ac:dyDescent="0.25">
      <c r="A31" t="s">
        <v>48</v>
      </c>
      <c r="B31" s="1"/>
      <c r="C31" s="1">
        <v>0.33418320000000001</v>
      </c>
      <c r="D31" s="1">
        <v>0.66078160000000041</v>
      </c>
      <c r="E31" s="1">
        <v>0.98214480000000037</v>
      </c>
      <c r="F31" s="1">
        <v>1.3006220000000002</v>
      </c>
      <c r="G31" s="1">
        <v>0.74408020000000041</v>
      </c>
      <c r="H31" s="1">
        <v>0.19676320000000036</v>
      </c>
      <c r="I31" s="1">
        <v>2.2627096</v>
      </c>
      <c r="J31" s="1">
        <v>2.3367632</v>
      </c>
      <c r="K31" s="1">
        <v>2.9357802</v>
      </c>
      <c r="L31" s="1">
        <v>2.8367632</v>
      </c>
      <c r="M31" s="1">
        <v>3.6594471999999998</v>
      </c>
      <c r="N31" s="1">
        <v>4.0367632000000002</v>
      </c>
      <c r="O31" s="1">
        <v>4.4367632000000006</v>
      </c>
      <c r="P31" s="1">
        <v>4.5367632000000002</v>
      </c>
      <c r="Q31" s="1">
        <v>5.9644152000000004</v>
      </c>
      <c r="R31" s="1">
        <v>6.8851731999999997</v>
      </c>
      <c r="S31" s="1">
        <v>6.8367632000000009</v>
      </c>
      <c r="T31" s="1">
        <v>8.4216721999999997</v>
      </c>
      <c r="U31" s="1">
        <v>8.8932912000000002</v>
      </c>
      <c r="V31" s="1">
        <v>9.2723192000000019</v>
      </c>
      <c r="Y31" s="9" t="s">
        <v>125</v>
      </c>
      <c r="Z31" s="11">
        <v>9.8561559999999986</v>
      </c>
      <c r="AA31" s="4"/>
    </row>
    <row r="32" spans="1:27" x14ac:dyDescent="0.25">
      <c r="A32" t="s">
        <v>49</v>
      </c>
      <c r="B32" s="1"/>
      <c r="C32" s="1">
        <v>-1.9752220000000023</v>
      </c>
      <c r="D32" s="1">
        <v>1.5870999999999995</v>
      </c>
      <c r="E32" s="1">
        <v>2.6999999999999993</v>
      </c>
      <c r="F32" s="1">
        <v>8.6983839999999972</v>
      </c>
      <c r="G32" s="1">
        <v>3.8999999999999986</v>
      </c>
      <c r="H32" s="1">
        <v>15.807580000000002</v>
      </c>
      <c r="I32" s="1">
        <v>19.367635999999997</v>
      </c>
      <c r="J32" s="1">
        <v>9.7999999999999972</v>
      </c>
      <c r="K32" s="1">
        <v>26.512152</v>
      </c>
      <c r="L32" s="1">
        <v>14.5</v>
      </c>
      <c r="M32" s="1">
        <v>33.707262</v>
      </c>
      <c r="N32" s="1">
        <v>37.330565</v>
      </c>
      <c r="O32" s="1">
        <v>40.973695999999997</v>
      </c>
      <c r="P32" s="1">
        <v>39.5</v>
      </c>
      <c r="Q32" s="1">
        <v>48.310420000000001</v>
      </c>
      <c r="R32" s="1">
        <v>52.944309999999994</v>
      </c>
      <c r="S32" s="1">
        <v>72.47</v>
      </c>
      <c r="T32" s="1">
        <v>64.475650000000002</v>
      </c>
      <c r="U32" s="1">
        <v>67.400000000000006</v>
      </c>
      <c r="V32" s="1">
        <v>69.800000000000011</v>
      </c>
      <c r="Y32" s="9" t="s">
        <v>179</v>
      </c>
      <c r="Z32" s="11">
        <v>9.3896999999999977</v>
      </c>
      <c r="AA32" s="4"/>
    </row>
    <row r="33" spans="1:27" x14ac:dyDescent="0.25">
      <c r="A33" t="s">
        <v>50</v>
      </c>
      <c r="B33" s="1"/>
      <c r="C33" s="1">
        <v>5.2000000000000028</v>
      </c>
      <c r="D33" s="1">
        <v>3.0403999999999982</v>
      </c>
      <c r="E33" s="1">
        <v>4.1230130000000003</v>
      </c>
      <c r="F33" s="1">
        <v>6.1000000000000014</v>
      </c>
      <c r="G33" s="1">
        <v>6.2819330000000022</v>
      </c>
      <c r="H33" s="1">
        <v>8</v>
      </c>
      <c r="I33" s="1">
        <v>7.2000000000000028</v>
      </c>
      <c r="J33" s="1">
        <v>9.5413970000000035</v>
      </c>
      <c r="K33" s="1">
        <v>10.644154</v>
      </c>
      <c r="L33" s="1">
        <v>11.759556000000003</v>
      </c>
      <c r="M33" s="1">
        <v>12.700000000000003</v>
      </c>
      <c r="N33" s="1">
        <v>14.039154000000003</v>
      </c>
      <c r="O33" s="1">
        <v>15.207813000000002</v>
      </c>
      <c r="P33" s="1">
        <v>15.799999999999997</v>
      </c>
      <c r="Q33" s="1">
        <v>17.595592000000003</v>
      </c>
      <c r="R33" s="1">
        <v>18.808776999999999</v>
      </c>
      <c r="S33" s="1">
        <v>20.030864999999999</v>
      </c>
      <c r="T33" s="1">
        <v>21.200000000000003</v>
      </c>
      <c r="U33" s="1">
        <v>22.489879999999999</v>
      </c>
      <c r="V33" s="1">
        <v>23.721369999999993</v>
      </c>
      <c r="Y33" s="9" t="s">
        <v>117</v>
      </c>
      <c r="Z33" s="11">
        <v>8.2866969999999966</v>
      </c>
      <c r="AA33" s="4"/>
    </row>
    <row r="34" spans="1:27" x14ac:dyDescent="0.25">
      <c r="A34" t="s">
        <v>51</v>
      </c>
      <c r="B34" s="1"/>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Y34" s="9" t="s">
        <v>58</v>
      </c>
      <c r="Z34" s="11">
        <v>7.3064299999999918</v>
      </c>
      <c r="AA34" s="4"/>
    </row>
    <row r="35" spans="1:27" x14ac:dyDescent="0.25">
      <c r="A35" t="s">
        <v>52</v>
      </c>
      <c r="B35" s="1"/>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Y35" s="9" t="s">
        <v>176</v>
      </c>
      <c r="Z35" s="11">
        <v>7.2413382999999998</v>
      </c>
      <c r="AA35" s="4"/>
    </row>
    <row r="36" spans="1:27" x14ac:dyDescent="0.25">
      <c r="A36" t="s">
        <v>53</v>
      </c>
      <c r="B36" s="1"/>
      <c r="C36" s="1">
        <v>-0.26394800000000007</v>
      </c>
      <c r="D36" s="1">
        <v>0.17705400000000004</v>
      </c>
      <c r="E36" s="1">
        <v>0.61282000000000014</v>
      </c>
      <c r="F36" s="1">
        <v>1.0457006</v>
      </c>
      <c r="G36" s="1">
        <v>1.4780445000000002</v>
      </c>
      <c r="H36" s="1">
        <v>1.8051690000000002</v>
      </c>
      <c r="I36" s="1">
        <v>2.3509980000000006</v>
      </c>
      <c r="J36" s="1">
        <v>1.4800000000000004</v>
      </c>
      <c r="K36" s="1">
        <v>3.2528749999999995</v>
      </c>
      <c r="L36" s="1">
        <v>3.8000000000000007</v>
      </c>
      <c r="M36" s="1">
        <v>4.2466480000000004</v>
      </c>
      <c r="N36" s="1">
        <v>4.8688610000000008</v>
      </c>
      <c r="O36" s="1">
        <v>5.4691410000000005</v>
      </c>
      <c r="P36" s="1">
        <v>6.0573969999999999</v>
      </c>
      <c r="Q36" s="1">
        <v>6.7270299999999992</v>
      </c>
      <c r="R36" s="1">
        <v>7.5338159999999998</v>
      </c>
      <c r="S36" s="1">
        <v>8.2995409999999996</v>
      </c>
      <c r="T36" s="1">
        <v>8.8423759999999998</v>
      </c>
      <c r="U36" s="1">
        <v>8.3000000000000007</v>
      </c>
      <c r="V36" s="1">
        <v>9.4650839999999992</v>
      </c>
      <c r="Y36" s="9" t="s">
        <v>48</v>
      </c>
      <c r="Z36" s="11">
        <v>6.8090824000000021</v>
      </c>
      <c r="AA36" s="4"/>
    </row>
    <row r="37" spans="1:27" x14ac:dyDescent="0.25">
      <c r="A37" t="s">
        <v>54</v>
      </c>
      <c r="B37" s="1"/>
      <c r="C37" s="1">
        <v>0.34723309999999996</v>
      </c>
      <c r="D37" s="1">
        <v>0.68688159999999998</v>
      </c>
      <c r="E37" s="1">
        <v>1.0212947000000003</v>
      </c>
      <c r="F37" s="1">
        <v>0.32011870000000009</v>
      </c>
      <c r="G37" s="1">
        <v>1.6838123999999999</v>
      </c>
      <c r="H37" s="1">
        <v>2.0166753000000002</v>
      </c>
      <c r="I37" s="1">
        <v>2.3540597000000005</v>
      </c>
      <c r="J37" s="1">
        <v>2.6986749999999997</v>
      </c>
      <c r="K37" s="1">
        <v>3.0532301000000004</v>
      </c>
      <c r="L37" s="1">
        <v>3.2201187000000004</v>
      </c>
      <c r="M37" s="1">
        <v>5.8001187000000005</v>
      </c>
      <c r="N37" s="1">
        <v>4.6555247</v>
      </c>
      <c r="O37" s="1">
        <v>4.9466766999999994</v>
      </c>
      <c r="P37" s="1">
        <v>5.2258037000000002</v>
      </c>
      <c r="Q37" s="1">
        <v>4.5201187000000003</v>
      </c>
      <c r="R37" s="1">
        <v>6.0839657000000003</v>
      </c>
      <c r="S37" s="1">
        <v>7.7201187000000004</v>
      </c>
      <c r="T37" s="1">
        <v>6.9341586999999993</v>
      </c>
      <c r="U37" s="1">
        <v>5.2201187000000004</v>
      </c>
      <c r="V37" s="1">
        <v>7.9002356999999996</v>
      </c>
      <c r="Y37" s="9" t="s">
        <v>140</v>
      </c>
      <c r="Z37" s="11">
        <v>6.2889467999999979</v>
      </c>
      <c r="AA37" s="4"/>
    </row>
    <row r="38" spans="1:27" x14ac:dyDescent="0.25">
      <c r="A38" t="s">
        <v>55</v>
      </c>
      <c r="B38" s="1"/>
      <c r="C38" s="1">
        <v>-0.82287999999999784</v>
      </c>
      <c r="D38" s="1">
        <v>-0.6550099999999901</v>
      </c>
      <c r="E38" s="1">
        <v>0.84363600000000361</v>
      </c>
      <c r="F38" s="1">
        <v>-0.33259999999999934</v>
      </c>
      <c r="G38" s="1">
        <v>-0.17337999999999454</v>
      </c>
      <c r="H38" s="1">
        <v>1.4294200000000075</v>
      </c>
      <c r="I38" s="1">
        <v>0.15333000000001107</v>
      </c>
      <c r="J38" s="1">
        <v>0.32618000000000791</v>
      </c>
      <c r="K38" s="1">
        <v>1.6549700000000058</v>
      </c>
      <c r="L38" s="1">
        <v>1.5997000000000128</v>
      </c>
      <c r="M38" s="1">
        <v>1.6495060000000024</v>
      </c>
      <c r="N38" s="1">
        <v>2.061310000000006</v>
      </c>
      <c r="O38" s="1">
        <v>1.6613100000000003</v>
      </c>
      <c r="P38" s="1">
        <v>2.061310000000006</v>
      </c>
      <c r="Q38" s="1">
        <v>1.7761500000000012</v>
      </c>
      <c r="R38" s="1">
        <v>2.061310000000006</v>
      </c>
      <c r="S38" s="1">
        <v>1.7613100000000088</v>
      </c>
      <c r="T38" s="1">
        <v>2.061310000000006</v>
      </c>
      <c r="U38" s="1">
        <v>2.061310000000006</v>
      </c>
      <c r="V38" s="1">
        <v>2.061310000000006</v>
      </c>
      <c r="Y38" s="9" t="s">
        <v>118</v>
      </c>
      <c r="Z38" s="11">
        <v>5.2667690000000009</v>
      </c>
      <c r="AA38" s="4"/>
    </row>
    <row r="39" spans="1:27" x14ac:dyDescent="0.25">
      <c r="A39" t="s">
        <v>56</v>
      </c>
      <c r="B39" s="1"/>
      <c r="C39" s="1">
        <v>0.2509900000000016</v>
      </c>
      <c r="D39" s="1">
        <v>0.49440500000000043</v>
      </c>
      <c r="E39" s="1">
        <v>0.73257999999999868</v>
      </c>
      <c r="F39" s="1">
        <v>0.96787000000000489</v>
      </c>
      <c r="G39" s="1">
        <v>1.2026299999999992</v>
      </c>
      <c r="H39" s="1">
        <v>1.4392500000000013</v>
      </c>
      <c r="I39" s="1">
        <v>1.6804000000000059</v>
      </c>
      <c r="J39" s="1">
        <v>1.9287800000000033</v>
      </c>
      <c r="K39" s="1">
        <v>2.1871000000000009</v>
      </c>
      <c r="L39" s="1">
        <v>2.6782000000000039</v>
      </c>
      <c r="M39" s="1">
        <v>2.8269240000000053</v>
      </c>
      <c r="N39" s="1">
        <v>2.9401299999999964</v>
      </c>
      <c r="O39" s="1">
        <v>2.9746449999999953</v>
      </c>
      <c r="P39" s="1">
        <v>2.9782000000000011</v>
      </c>
      <c r="Q39" s="1">
        <v>2.9782000000000011</v>
      </c>
      <c r="R39" s="1">
        <v>2.9782000000000011</v>
      </c>
      <c r="S39" s="1">
        <v>2.9782000000000011</v>
      </c>
      <c r="T39" s="1">
        <v>2.9782000000000011</v>
      </c>
      <c r="U39" s="1">
        <v>2.9782000000000011</v>
      </c>
      <c r="V39" s="1">
        <v>2.9782000000000011</v>
      </c>
      <c r="Y39" s="9" t="s">
        <v>54</v>
      </c>
      <c r="Z39" s="11">
        <v>4.7203543999999997</v>
      </c>
      <c r="AA39" s="4"/>
    </row>
    <row r="40" spans="1:27" x14ac:dyDescent="0.25">
      <c r="A40" t="s">
        <v>57</v>
      </c>
      <c r="B40" s="1"/>
      <c r="C40" s="1">
        <v>3.269999999999996</v>
      </c>
      <c r="D40" s="1">
        <v>-0.29449999999999932</v>
      </c>
      <c r="E40" s="1">
        <v>-7.0650000000000546E-2</v>
      </c>
      <c r="F40" s="1">
        <v>0.1503099999999904</v>
      </c>
      <c r="G40" s="1">
        <v>1.5999999999999943</v>
      </c>
      <c r="H40" s="1">
        <v>0.59302999999999884</v>
      </c>
      <c r="I40" s="1">
        <v>0.81984400000000335</v>
      </c>
      <c r="J40" s="1">
        <v>1.6067599999999942</v>
      </c>
      <c r="K40" s="1">
        <v>0.85723000000000127</v>
      </c>
      <c r="L40" s="1">
        <v>1.5889939999999996</v>
      </c>
      <c r="M40" s="1">
        <v>1.4936000000000007</v>
      </c>
      <c r="N40" s="1">
        <v>1.8321699999999908</v>
      </c>
      <c r="O40" s="1">
        <v>2.5794199999999989</v>
      </c>
      <c r="P40" s="1">
        <v>2.5909400000000034</v>
      </c>
      <c r="Q40" s="1">
        <v>2.9868999999999915</v>
      </c>
      <c r="R40" s="1">
        <v>3.2000000000000028</v>
      </c>
      <c r="S40" s="1">
        <v>3.2999999999999972</v>
      </c>
      <c r="T40" s="1">
        <v>3.2999999999999972</v>
      </c>
      <c r="U40" s="1">
        <v>4.5559200000000004</v>
      </c>
      <c r="V40" s="1">
        <v>4.7999999999999972</v>
      </c>
      <c r="Y40" s="9" t="s">
        <v>53</v>
      </c>
      <c r="Z40" s="11">
        <v>3.4650839999999992</v>
      </c>
      <c r="AA40" s="4"/>
    </row>
    <row r="41" spans="1:27" x14ac:dyDescent="0.25">
      <c r="A41" t="s">
        <v>58</v>
      </c>
      <c r="B41" s="1"/>
      <c r="C41" s="1">
        <v>2.3033099999999962</v>
      </c>
      <c r="D41" s="1">
        <v>5.0846449999999948</v>
      </c>
      <c r="E41" s="1">
        <v>6.889524999999999</v>
      </c>
      <c r="F41" s="1">
        <v>9.1771320000000003</v>
      </c>
      <c r="G41" s="1">
        <v>11.464199000000001</v>
      </c>
      <c r="H41" s="1">
        <v>13.753138999999997</v>
      </c>
      <c r="I41" s="1">
        <v>16.046599999999998</v>
      </c>
      <c r="J41" s="1">
        <v>18.347294999999995</v>
      </c>
      <c r="K41" s="1">
        <v>20.657927999999998</v>
      </c>
      <c r="L41" s="1">
        <v>30.092354999999998</v>
      </c>
      <c r="M41" s="1">
        <v>29.710448999999997</v>
      </c>
      <c r="N41" s="1">
        <v>29.584644999999995</v>
      </c>
      <c r="O41" s="1">
        <v>30.053094999999999</v>
      </c>
      <c r="P41" s="1">
        <v>32.447440999999998</v>
      </c>
      <c r="Q41" s="1">
        <v>34.856624999999994</v>
      </c>
      <c r="R41" s="1">
        <v>37.277684999999991</v>
      </c>
      <c r="S41" s="1">
        <v>39.707649000000004</v>
      </c>
      <c r="T41" s="1">
        <v>42.143554999999992</v>
      </c>
      <c r="U41" s="1">
        <v>44.582419999999999</v>
      </c>
      <c r="V41" s="1">
        <v>47.021784999999994</v>
      </c>
      <c r="Y41" s="9" t="s">
        <v>47</v>
      </c>
      <c r="Z41" s="11">
        <v>0.80719999999999814</v>
      </c>
      <c r="AA41" s="4"/>
    </row>
    <row r="42" spans="1:27" x14ac:dyDescent="0.25">
      <c r="A42" t="s">
        <v>59</v>
      </c>
      <c r="B42" s="1"/>
      <c r="C42" s="1">
        <v>0.97357599999999778</v>
      </c>
      <c r="D42" s="1">
        <v>1.9395679999999977</v>
      </c>
      <c r="E42" s="1">
        <v>2.9003219999999992</v>
      </c>
      <c r="F42" s="1">
        <v>3.858193</v>
      </c>
      <c r="G42" s="1">
        <v>4.7099849999999961</v>
      </c>
      <c r="H42" s="1">
        <v>5.7747309999999956</v>
      </c>
      <c r="I42" s="1">
        <v>6.7384569999999968</v>
      </c>
      <c r="J42" s="1">
        <v>7.7094149999999999</v>
      </c>
      <c r="K42" s="1">
        <v>8.0099850000000004</v>
      </c>
      <c r="L42" s="1">
        <v>10.698605000000001</v>
      </c>
      <c r="M42" s="1">
        <v>11.631675000000001</v>
      </c>
      <c r="N42" s="1">
        <v>12.509985</v>
      </c>
      <c r="O42" s="1">
        <v>13.453956999999996</v>
      </c>
      <c r="P42" s="1">
        <v>14.342104999999997</v>
      </c>
      <c r="Q42" s="1">
        <v>15.311634999999995</v>
      </c>
      <c r="R42" s="1">
        <v>16.418312</v>
      </c>
      <c r="S42" s="1">
        <v>17.483933</v>
      </c>
      <c r="T42" s="1">
        <v>18.326661000000001</v>
      </c>
      <c r="U42" s="1">
        <v>19.317459999999997</v>
      </c>
      <c r="V42" s="1">
        <v>20.427084999999998</v>
      </c>
      <c r="Y42" s="9" t="s">
        <v>80</v>
      </c>
      <c r="Z42" s="11">
        <v>0</v>
      </c>
      <c r="AA42" s="4"/>
    </row>
    <row r="43" spans="1:27" x14ac:dyDescent="0.25">
      <c r="A43" t="s">
        <v>60</v>
      </c>
      <c r="B43" s="1"/>
      <c r="C43" s="1">
        <v>1.3097800000000035</v>
      </c>
      <c r="D43" s="1">
        <v>1.569186000000002</v>
      </c>
      <c r="E43" s="1">
        <v>1.7558999999999969</v>
      </c>
      <c r="F43" s="1">
        <v>2.0147800000000018</v>
      </c>
      <c r="G43" s="1">
        <v>2.1130550000000028</v>
      </c>
      <c r="H43" s="1">
        <v>2.2075200000000024</v>
      </c>
      <c r="I43" s="1">
        <v>2.2779950000000042</v>
      </c>
      <c r="J43" s="1">
        <v>2.3239400000000074</v>
      </c>
      <c r="K43" s="1">
        <v>2.469805000000008</v>
      </c>
      <c r="L43" s="1">
        <v>2.0557349999999985</v>
      </c>
      <c r="M43" s="1">
        <v>2.2923460000000091</v>
      </c>
      <c r="N43" s="1">
        <v>2.5632960000000082</v>
      </c>
      <c r="O43" s="1">
        <v>2.6235149999999976</v>
      </c>
      <c r="P43" s="1">
        <v>2.4192900000000037</v>
      </c>
      <c r="Q43" s="1">
        <v>2.469805000000008</v>
      </c>
      <c r="R43" s="1">
        <v>2.5600000000000023</v>
      </c>
      <c r="S43" s="1">
        <v>2.6599999999999966</v>
      </c>
      <c r="T43" s="1">
        <v>2.7600000000000051</v>
      </c>
      <c r="U43" s="1">
        <v>2.769999999999996</v>
      </c>
      <c r="V43" s="1">
        <v>2.960000000000008</v>
      </c>
      <c r="Y43" s="9" t="s">
        <v>85</v>
      </c>
      <c r="Z43" s="11">
        <v>-1.5264500000000112</v>
      </c>
      <c r="AA43" s="4"/>
    </row>
    <row r="44" spans="1:27" x14ac:dyDescent="0.25">
      <c r="A44" t="s">
        <v>61</v>
      </c>
      <c r="B44" s="1"/>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Y44" s="9" t="s">
        <v>23</v>
      </c>
      <c r="Z44" s="11">
        <v>-1.5348779999999991</v>
      </c>
      <c r="AA44" s="4"/>
    </row>
    <row r="45" spans="1:27" x14ac:dyDescent="0.25">
      <c r="A45" t="s">
        <v>62</v>
      </c>
      <c r="B45" s="1"/>
      <c r="C45" s="1">
        <v>-0.77374000000000365</v>
      </c>
      <c r="D45" s="1">
        <v>-1.5</v>
      </c>
      <c r="E45" s="1">
        <v>-0.48696999999999946</v>
      </c>
      <c r="F45" s="1">
        <v>-0.3490900000000039</v>
      </c>
      <c r="G45" s="1">
        <v>-0.211749999999995</v>
      </c>
      <c r="H45" s="1">
        <v>-7.252499999999884E-2</v>
      </c>
      <c r="I45" s="1">
        <v>7.1209999999993556E-2</v>
      </c>
      <c r="J45" s="1">
        <v>0.22217999999999449</v>
      </c>
      <c r="K45" s="1">
        <v>0.3830949999999973</v>
      </c>
      <c r="L45" s="1">
        <v>0.55665000000000475</v>
      </c>
      <c r="M45" s="1">
        <v>0.74557000000000073</v>
      </c>
      <c r="N45" s="1">
        <v>0.95255000000000223</v>
      </c>
      <c r="O45" s="1">
        <v>1.1793700000000058</v>
      </c>
      <c r="P45" s="1">
        <v>1.4239900000000034</v>
      </c>
      <c r="Q45" s="1">
        <v>1.6834599999999966</v>
      </c>
      <c r="R45" s="1">
        <v>1.9547900000000027</v>
      </c>
      <c r="S45" s="1">
        <v>2.2350299999999947</v>
      </c>
      <c r="T45" s="1">
        <v>2.5212099999999964</v>
      </c>
      <c r="U45" s="1">
        <v>2.7999999999999972</v>
      </c>
      <c r="V45" s="1">
        <v>3</v>
      </c>
      <c r="Y45" s="9" t="s">
        <v>40</v>
      </c>
      <c r="Z45" s="11">
        <v>-1.6512109999999964</v>
      </c>
      <c r="AA45" s="4"/>
    </row>
    <row r="46" spans="1:27" x14ac:dyDescent="0.25">
      <c r="A46" t="s">
        <v>63</v>
      </c>
      <c r="B46" s="1"/>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Y46" s="9" t="s">
        <v>165</v>
      </c>
      <c r="Z46" s="11">
        <v>-5.111060000000009</v>
      </c>
      <c r="AA46" s="4"/>
    </row>
    <row r="47" spans="1:27" x14ac:dyDescent="0.25">
      <c r="A47" t="s">
        <v>64</v>
      </c>
      <c r="B47" s="1"/>
      <c r="C47" s="1">
        <v>0</v>
      </c>
      <c r="D47" s="1">
        <v>0</v>
      </c>
      <c r="E47" s="1">
        <v>0</v>
      </c>
      <c r="F47" s="1">
        <v>0</v>
      </c>
      <c r="G47" s="1">
        <v>0</v>
      </c>
      <c r="H47" s="1">
        <v>0</v>
      </c>
      <c r="I47" s="1">
        <v>0</v>
      </c>
      <c r="J47" s="1">
        <v>0</v>
      </c>
      <c r="K47" s="1">
        <v>0</v>
      </c>
      <c r="L47" s="1">
        <v>0</v>
      </c>
      <c r="M47" s="1">
        <v>0</v>
      </c>
      <c r="N47" s="1">
        <v>0</v>
      </c>
      <c r="O47" s="1">
        <v>0</v>
      </c>
      <c r="P47" s="1">
        <v>0</v>
      </c>
      <c r="Q47" s="1">
        <v>0</v>
      </c>
      <c r="R47" s="1">
        <v>0</v>
      </c>
      <c r="S47" s="1">
        <v>0</v>
      </c>
      <c r="T47" s="1">
        <v>0</v>
      </c>
      <c r="U47" s="1">
        <v>0</v>
      </c>
      <c r="V47" s="1">
        <v>0</v>
      </c>
      <c r="Y47" s="9" t="s">
        <v>82</v>
      </c>
      <c r="Z47" s="11">
        <v>-6.3269329999999968</v>
      </c>
      <c r="AA47" s="4"/>
    </row>
    <row r="48" spans="1:27" x14ac:dyDescent="0.25">
      <c r="A48" t="s">
        <v>65</v>
      </c>
      <c r="B48" s="1"/>
      <c r="C48" s="1">
        <v>0</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Y48" s="9" t="s">
        <v>73</v>
      </c>
      <c r="Z48" s="11">
        <v>-6.3379229999999964</v>
      </c>
      <c r="AA48" s="4"/>
    </row>
    <row r="49" spans="1:27" x14ac:dyDescent="0.25">
      <c r="A49" t="s">
        <v>66</v>
      </c>
      <c r="B49" s="1"/>
      <c r="C49" s="1">
        <v>-1.4806999999997572E-2</v>
      </c>
      <c r="D49" s="1">
        <v>-6.6799499999999981</v>
      </c>
      <c r="E49" s="1">
        <v>-6.4833000000000141E-2</v>
      </c>
      <c r="F49" s="1">
        <v>-9.5350000000003376E-2</v>
      </c>
      <c r="G49" s="1">
        <v>-0.12640199999999879</v>
      </c>
      <c r="H49" s="1">
        <v>-0.8799500000000009</v>
      </c>
      <c r="I49" s="1">
        <v>-0.18024300000000437</v>
      </c>
      <c r="J49" s="1">
        <v>-0.19767200000000429</v>
      </c>
      <c r="K49" s="1">
        <v>-0.20515999999999934</v>
      </c>
      <c r="L49" s="1">
        <v>-0.20000000000000284</v>
      </c>
      <c r="M49" s="1">
        <v>-0.17947999999999809</v>
      </c>
      <c r="N49" s="1">
        <v>-1.7799499999999995</v>
      </c>
      <c r="O49" s="1">
        <v>-8.2475999999999772E-2</v>
      </c>
      <c r="P49" s="1">
        <v>0.23888999999999783</v>
      </c>
      <c r="Q49" s="1">
        <v>1.1986139999999992</v>
      </c>
      <c r="R49" s="1">
        <v>2.295496</v>
      </c>
      <c r="S49" s="1">
        <v>3.8200500000000019</v>
      </c>
      <c r="T49" s="1">
        <v>4.1842359999999985</v>
      </c>
      <c r="U49" s="1">
        <v>4.8319800000000015</v>
      </c>
      <c r="V49" s="1">
        <v>5.3871320000000011</v>
      </c>
      <c r="Y49" s="9" t="s">
        <v>59</v>
      </c>
      <c r="Z49" s="11">
        <v>-8.6629300000000029</v>
      </c>
      <c r="AA49" s="4"/>
    </row>
    <row r="50" spans="1:27" x14ac:dyDescent="0.25">
      <c r="A50" t="s">
        <v>67</v>
      </c>
      <c r="B50" s="1"/>
      <c r="C50" s="1">
        <v>1.3274000000000115</v>
      </c>
      <c r="D50" s="1">
        <v>6.7481900000000081</v>
      </c>
      <c r="E50" s="1">
        <v>3.9618099999999998</v>
      </c>
      <c r="F50" s="1">
        <v>5.2734999999999985</v>
      </c>
      <c r="G50" s="1">
        <v>6.5846659999999986</v>
      </c>
      <c r="H50" s="1">
        <v>7.8977000000000004</v>
      </c>
      <c r="I50" s="1">
        <v>9.2152500000000117</v>
      </c>
      <c r="J50" s="1">
        <v>9.948190000000011</v>
      </c>
      <c r="K50" s="1">
        <v>11.874760000000009</v>
      </c>
      <c r="L50" s="1">
        <v>13.222130000000007</v>
      </c>
      <c r="M50" s="1">
        <v>14.58486400000001</v>
      </c>
      <c r="N50" s="1">
        <v>15.965670000000003</v>
      </c>
      <c r="O50" s="1">
        <v>17.36630000000001</v>
      </c>
      <c r="P50" s="1">
        <v>18.784739999999999</v>
      </c>
      <c r="Q50" s="1">
        <v>18.877210000000005</v>
      </c>
      <c r="R50" s="1">
        <v>19.031726000000006</v>
      </c>
      <c r="S50" s="1">
        <v>19.048190000000005</v>
      </c>
      <c r="T50" s="1">
        <v>19.048190000000005</v>
      </c>
      <c r="U50" s="1">
        <v>19.048190000000005</v>
      </c>
      <c r="V50" s="1">
        <v>19.048190000000005</v>
      </c>
      <c r="Y50" s="9" t="s">
        <v>132</v>
      </c>
      <c r="Z50" s="11">
        <v>-13.270386000000002</v>
      </c>
      <c r="AA50" s="4"/>
    </row>
    <row r="51" spans="1:27" x14ac:dyDescent="0.25">
      <c r="A51" t="s">
        <v>68</v>
      </c>
      <c r="B51" s="1"/>
      <c r="C51" s="1">
        <v>1.0264299999999906</v>
      </c>
      <c r="D51" s="1">
        <v>0.98488999999999294</v>
      </c>
      <c r="E51" s="1">
        <v>0.40887499999999477</v>
      </c>
      <c r="F51" s="1">
        <v>1.5516399999999919</v>
      </c>
      <c r="G51" s="1">
        <v>1.3762999999999863</v>
      </c>
      <c r="H51" s="1">
        <v>1.3532199999999932</v>
      </c>
      <c r="I51" s="1">
        <v>8.1114099999999922</v>
      </c>
      <c r="J51" s="1">
        <v>8.8112649999999917</v>
      </c>
      <c r="K51" s="1">
        <v>9.0928299999999922</v>
      </c>
      <c r="L51" s="1">
        <v>9.3804899999999947</v>
      </c>
      <c r="M51" s="1">
        <v>9.1339399999999955</v>
      </c>
      <c r="N51" s="1">
        <v>9.1021199999999993</v>
      </c>
      <c r="O51" s="1">
        <v>9.6209299999999871</v>
      </c>
      <c r="P51" s="1">
        <v>9.7060499999999905</v>
      </c>
      <c r="Q51" s="1">
        <v>9.7954299999999961</v>
      </c>
      <c r="R51" s="1">
        <v>10.135069999999999</v>
      </c>
      <c r="S51" s="1">
        <v>11.235069999999993</v>
      </c>
      <c r="T51" s="1">
        <v>10.135069999999999</v>
      </c>
      <c r="U51" s="1">
        <v>10.235069999999993</v>
      </c>
      <c r="V51" s="1">
        <v>11.235069999999993</v>
      </c>
      <c r="Y51" s="9" t="s">
        <v>202</v>
      </c>
      <c r="Z51" s="11">
        <v>-14.562110000000004</v>
      </c>
      <c r="AA51" s="4"/>
    </row>
    <row r="52" spans="1:27" x14ac:dyDescent="0.25">
      <c r="A52" t="s">
        <v>69</v>
      </c>
      <c r="B52" s="1"/>
      <c r="C52" s="1">
        <v>0.29236000000000217</v>
      </c>
      <c r="D52" s="1">
        <v>0.57712999999999681</v>
      </c>
      <c r="E52" s="1">
        <v>1.2407850000000025</v>
      </c>
      <c r="F52" s="1">
        <v>1.1333100000000087</v>
      </c>
      <c r="G52" s="1">
        <v>2.1003900000000044</v>
      </c>
      <c r="H52" s="1">
        <v>2.5829999999999984</v>
      </c>
      <c r="I52" s="1">
        <v>3.0803539999999998</v>
      </c>
      <c r="J52" s="1">
        <v>3.4743100000000027</v>
      </c>
      <c r="K52" s="1">
        <v>2.7386000000000053</v>
      </c>
      <c r="L52" s="1">
        <v>3.7298800000000085</v>
      </c>
      <c r="M52" s="1">
        <v>3.1404360000000082</v>
      </c>
      <c r="N52" s="1">
        <v>3.4626700000000028</v>
      </c>
      <c r="O52" s="1">
        <v>4.302416000000008</v>
      </c>
      <c r="P52" s="1">
        <v>5.2438100000000105</v>
      </c>
      <c r="Q52" s="1">
        <v>5.0936200000000014</v>
      </c>
      <c r="R52" s="1">
        <v>4.9677400000000063</v>
      </c>
      <c r="S52" s="1">
        <v>5.4677400000000063</v>
      </c>
      <c r="T52" s="1">
        <v>4.9677400000000063</v>
      </c>
      <c r="U52" s="1">
        <v>5.3577400000000068</v>
      </c>
      <c r="V52" s="1">
        <v>5.1177399999999977</v>
      </c>
      <c r="Y52" s="9" t="s">
        <v>133</v>
      </c>
      <c r="Z52" s="11">
        <v>-16.741306000000002</v>
      </c>
      <c r="AA52" s="4"/>
    </row>
    <row r="53" spans="1:27" x14ac:dyDescent="0.25">
      <c r="A53" t="s">
        <v>70</v>
      </c>
      <c r="B53" s="1"/>
      <c r="C53" s="1">
        <v>-0.35591999999999757</v>
      </c>
      <c r="D53" s="1">
        <v>-0.16382000000000119</v>
      </c>
      <c r="E53" s="1">
        <v>1.0999999999999943</v>
      </c>
      <c r="F53" s="1">
        <v>0.20703000000000316</v>
      </c>
      <c r="G53" s="1">
        <v>1.7000000000000028</v>
      </c>
      <c r="H53" s="1">
        <v>1.3400000000000034</v>
      </c>
      <c r="I53" s="1">
        <v>0.76563000000000159</v>
      </c>
      <c r="J53" s="1">
        <v>2.0999999999999943</v>
      </c>
      <c r="K53" s="1">
        <v>1.1697099999999949</v>
      </c>
      <c r="L53" s="1">
        <v>1.6945539999999966</v>
      </c>
      <c r="M53" s="1">
        <v>1.7521600000000035</v>
      </c>
      <c r="N53" s="1">
        <v>2</v>
      </c>
      <c r="O53" s="1">
        <v>2.1503900000000016</v>
      </c>
      <c r="P53" s="1">
        <v>2.0999999999999943</v>
      </c>
      <c r="Q53" s="1">
        <v>1.5999999999999943</v>
      </c>
      <c r="R53" s="1">
        <v>2.2999999999999972</v>
      </c>
      <c r="S53" s="1">
        <v>2.2999999999999972</v>
      </c>
      <c r="T53" s="1">
        <v>2.2999999999999972</v>
      </c>
      <c r="U53" s="1">
        <v>2.2999999999999972</v>
      </c>
      <c r="V53" s="1">
        <v>2.2999999999999972</v>
      </c>
      <c r="Y53" s="9" t="s">
        <v>50</v>
      </c>
      <c r="Z53" s="11">
        <v>-17.278630000000007</v>
      </c>
      <c r="AA53" s="4"/>
    </row>
    <row r="54" spans="1:27" x14ac:dyDescent="0.25">
      <c r="A54" t="s">
        <v>71</v>
      </c>
      <c r="B54" s="1"/>
      <c r="C54" s="1">
        <v>2.5445799999999963</v>
      </c>
      <c r="D54" s="1">
        <v>3.0298099999999977</v>
      </c>
      <c r="E54" s="1">
        <v>2.441900000000004</v>
      </c>
      <c r="F54" s="1">
        <v>2.8378000000000014</v>
      </c>
      <c r="G54" s="1">
        <v>3.0065900000000028</v>
      </c>
      <c r="H54" s="1">
        <v>4.6822200000000009</v>
      </c>
      <c r="I54" s="1">
        <v>6.5903100000000023</v>
      </c>
      <c r="J54" s="1">
        <v>6.4809800000000024</v>
      </c>
      <c r="K54" s="1">
        <v>6.5647699999999958</v>
      </c>
      <c r="L54" s="1">
        <v>7.0609900000000039</v>
      </c>
      <c r="M54" s="1">
        <v>8.0554340000000053</v>
      </c>
      <c r="N54" s="1">
        <v>9.1613200000000035</v>
      </c>
      <c r="O54" s="1">
        <v>10.523855999999995</v>
      </c>
      <c r="P54" s="1">
        <v>10.606170000000006</v>
      </c>
      <c r="Q54" s="1">
        <v>10.880750000000006</v>
      </c>
      <c r="R54" s="1">
        <v>11.48075</v>
      </c>
      <c r="S54" s="1">
        <v>12.280749999999998</v>
      </c>
      <c r="T54" s="1">
        <v>12.48075</v>
      </c>
      <c r="U54" s="1">
        <v>12.84075</v>
      </c>
      <c r="V54" s="1">
        <v>15.48075</v>
      </c>
      <c r="Y54" s="9" t="s">
        <v>107</v>
      </c>
      <c r="Z54" s="11">
        <v>-18.286763999999991</v>
      </c>
      <c r="AA54" s="4"/>
    </row>
    <row r="55" spans="1:27" x14ac:dyDescent="0.25">
      <c r="A55" t="s">
        <v>72</v>
      </c>
      <c r="B55" s="1"/>
      <c r="C55" s="1">
        <v>1.1629999999996699E-2</v>
      </c>
      <c r="D55" s="1">
        <v>1.5670000000000073E-2</v>
      </c>
      <c r="E55" s="1">
        <v>1.4479999999991833E-2</v>
      </c>
      <c r="F55" s="1">
        <v>1.0409999999993147E-2</v>
      </c>
      <c r="G55" s="1">
        <v>5.7899999999904139E-3</v>
      </c>
      <c r="H55" s="1">
        <v>3.0539999999916745E-3</v>
      </c>
      <c r="I55" s="1">
        <v>4.8299999999983356E-3</v>
      </c>
      <c r="J55" s="1">
        <v>1.3849999999990814E-2</v>
      </c>
      <c r="K55" s="1">
        <v>3.2799999999994611E-2</v>
      </c>
      <c r="L55" s="1">
        <v>0.5977049999999906</v>
      </c>
      <c r="M55" s="1">
        <v>0.5404399999999896</v>
      </c>
      <c r="N55" s="1">
        <v>0.17638999999999783</v>
      </c>
      <c r="O55" s="1">
        <v>0.26124999999998977</v>
      </c>
      <c r="P55" s="1">
        <v>0.36390999999998996</v>
      </c>
      <c r="Q55" s="1">
        <v>0.48141999999999996</v>
      </c>
      <c r="R55" s="1">
        <v>0.61079999999999757</v>
      </c>
      <c r="S55" s="1">
        <v>0.7490799999999922</v>
      </c>
      <c r="T55" s="1">
        <v>0.89329999999999643</v>
      </c>
      <c r="U55" s="1">
        <v>1.0404839999999922</v>
      </c>
      <c r="V55" s="1">
        <v>1.1881699999999995</v>
      </c>
      <c r="Y55" s="9" t="s">
        <v>96</v>
      </c>
      <c r="Z55" s="11">
        <v>-18.442948000000001</v>
      </c>
      <c r="AA55" s="4"/>
    </row>
    <row r="56" spans="1:27" x14ac:dyDescent="0.25">
      <c r="A56" t="s">
        <v>73</v>
      </c>
      <c r="B56" s="1"/>
      <c r="C56" s="1">
        <v>1.0980519999999991</v>
      </c>
      <c r="D56" s="1">
        <v>2.9454900000000031</v>
      </c>
      <c r="E56" s="1">
        <v>3.2737500000000033</v>
      </c>
      <c r="F56" s="1">
        <v>4.3560929999999978</v>
      </c>
      <c r="G56" s="1">
        <v>5.4379000000000026</v>
      </c>
      <c r="H56" s="1">
        <v>6.5215830000000032</v>
      </c>
      <c r="I56" s="1">
        <v>7.6097819999999992</v>
      </c>
      <c r="J56" s="1">
        <v>8.7052140000000016</v>
      </c>
      <c r="K56" s="1">
        <v>9.8105879999999992</v>
      </c>
      <c r="L56" s="1">
        <v>10.928610000000003</v>
      </c>
      <c r="M56" s="1">
        <v>12.061989999999998</v>
      </c>
      <c r="N56" s="1">
        <v>13.213440000000002</v>
      </c>
      <c r="O56" s="1">
        <v>14.384719999999998</v>
      </c>
      <c r="P56" s="1">
        <v>15.573801999999997</v>
      </c>
      <c r="Q56" s="1">
        <v>16.777730000000002</v>
      </c>
      <c r="R56" s="1">
        <v>17.993530000000003</v>
      </c>
      <c r="S56" s="1">
        <v>19.218233999999999</v>
      </c>
      <c r="T56" s="1">
        <v>20.448874</v>
      </c>
      <c r="U56" s="1">
        <v>21.682483000000001</v>
      </c>
      <c r="V56" s="1">
        <v>22.916587000000003</v>
      </c>
      <c r="Y56" s="9" t="s">
        <v>92</v>
      </c>
      <c r="Z56" s="11">
        <v>-20.474467000000004</v>
      </c>
      <c r="AA56" s="4"/>
    </row>
    <row r="57" spans="1:27" x14ac:dyDescent="0.25">
      <c r="A57" t="s">
        <v>74</v>
      </c>
      <c r="B57" s="1"/>
      <c r="C57" s="1">
        <v>0</v>
      </c>
      <c r="D57" s="1">
        <v>0</v>
      </c>
      <c r="E57" s="1">
        <v>0</v>
      </c>
      <c r="F57" s="1">
        <v>0</v>
      </c>
      <c r="G57" s="1">
        <v>0</v>
      </c>
      <c r="H57" s="1">
        <v>0</v>
      </c>
      <c r="I57" s="1">
        <v>0</v>
      </c>
      <c r="J57" s="1">
        <v>0</v>
      </c>
      <c r="K57" s="1">
        <v>0</v>
      </c>
      <c r="L57" s="1">
        <v>0</v>
      </c>
      <c r="M57" s="1">
        <v>0</v>
      </c>
      <c r="N57" s="1">
        <v>0</v>
      </c>
      <c r="O57" s="1">
        <v>0</v>
      </c>
      <c r="P57" s="1">
        <v>0</v>
      </c>
      <c r="Q57" s="1">
        <v>0</v>
      </c>
      <c r="R57" s="1">
        <v>0</v>
      </c>
      <c r="S57" s="1">
        <v>0</v>
      </c>
      <c r="T57" s="1">
        <v>0</v>
      </c>
      <c r="U57" s="1">
        <v>0</v>
      </c>
      <c r="V57" s="1">
        <v>0</v>
      </c>
      <c r="Y57" s="9" t="s">
        <v>200</v>
      </c>
      <c r="Z57" s="11">
        <v>-24.616581999999994</v>
      </c>
      <c r="AA57" s="4"/>
    </row>
    <row r="58" spans="1:27" x14ac:dyDescent="0.25">
      <c r="A58" t="s">
        <v>75</v>
      </c>
      <c r="B58" s="1"/>
      <c r="C58" s="1">
        <v>6.7042369999999991</v>
      </c>
      <c r="D58" s="1">
        <v>5.6129069999999999</v>
      </c>
      <c r="E58" s="1">
        <v>8.4103330000000014</v>
      </c>
      <c r="F58" s="1">
        <v>11.204874</v>
      </c>
      <c r="G58" s="1">
        <v>13.998877</v>
      </c>
      <c r="H58" s="1">
        <v>15.004237000000003</v>
      </c>
      <c r="I58" s="1">
        <v>19.595150000000004</v>
      </c>
      <c r="J58" s="1">
        <v>22.402777</v>
      </c>
      <c r="K58" s="1">
        <v>18.404237000000002</v>
      </c>
      <c r="L58" s="1">
        <v>25.356574999999999</v>
      </c>
      <c r="M58" s="1">
        <v>30.952243000000003</v>
      </c>
      <c r="N58" s="1">
        <v>34.170462999999998</v>
      </c>
      <c r="O58" s="1">
        <v>37.366751999999998</v>
      </c>
      <c r="P58" s="1">
        <v>44.804237000000001</v>
      </c>
      <c r="Q58" s="1">
        <v>43.816647000000003</v>
      </c>
      <c r="R58" s="1">
        <v>43.234237</v>
      </c>
      <c r="S58" s="1">
        <v>53.304237000000001</v>
      </c>
      <c r="T58" s="1">
        <v>53.720016999999999</v>
      </c>
      <c r="U58" s="1">
        <v>56.673676999999998</v>
      </c>
      <c r="V58" s="1">
        <v>59.534737000000007</v>
      </c>
      <c r="Y58" s="9" t="s">
        <v>161</v>
      </c>
      <c r="Z58" s="11">
        <v>-29.24091</v>
      </c>
      <c r="AA58" s="4"/>
    </row>
    <row r="59" spans="1:27" x14ac:dyDescent="0.25">
      <c r="A59" t="s">
        <v>76</v>
      </c>
      <c r="B59" s="1"/>
      <c r="C59" s="1">
        <v>-2.537509</v>
      </c>
      <c r="D59" s="1">
        <v>-0.84516599999999897</v>
      </c>
      <c r="E59" s="1">
        <v>0.84194100000000027</v>
      </c>
      <c r="F59" s="1">
        <v>2.5261620000000011</v>
      </c>
      <c r="G59" s="1">
        <v>1.3000000000000007</v>
      </c>
      <c r="H59" s="1">
        <v>5.8954039999999992</v>
      </c>
      <c r="I59" s="1">
        <v>7.5854800000000004</v>
      </c>
      <c r="J59" s="1">
        <v>9.2827900000000021</v>
      </c>
      <c r="K59" s="1">
        <v>10.990038999999999</v>
      </c>
      <c r="L59" s="1">
        <v>12.709937</v>
      </c>
      <c r="M59" s="1">
        <v>10.3</v>
      </c>
      <c r="N59" s="1">
        <v>16.198520000000002</v>
      </c>
      <c r="O59" s="1">
        <v>17.971672999999999</v>
      </c>
      <c r="P59" s="1">
        <v>14.5</v>
      </c>
      <c r="Q59" s="1">
        <v>16.3</v>
      </c>
      <c r="R59" s="1">
        <v>30.2</v>
      </c>
      <c r="S59" s="1">
        <v>31.599999999999998</v>
      </c>
      <c r="T59" s="1">
        <v>32.240600000000001</v>
      </c>
      <c r="U59" s="1">
        <v>35.363590000000002</v>
      </c>
      <c r="V59" s="1">
        <v>38.393983000000006</v>
      </c>
      <c r="Y59" s="9" t="s">
        <v>141</v>
      </c>
      <c r="Z59" s="11">
        <v>-30.842919999999999</v>
      </c>
      <c r="AA59" s="4"/>
    </row>
    <row r="60" spans="1:27" x14ac:dyDescent="0.25">
      <c r="A60" t="s">
        <v>77</v>
      </c>
      <c r="B60" s="1"/>
      <c r="C60" s="1">
        <v>1.2757600000000053</v>
      </c>
      <c r="D60" s="1">
        <v>3.9050799999999981</v>
      </c>
      <c r="E60" s="1">
        <v>4.2750800000000027</v>
      </c>
      <c r="F60" s="1">
        <v>5.0669199999999961</v>
      </c>
      <c r="G60" s="1">
        <v>6.326430000000002</v>
      </c>
      <c r="H60" s="1">
        <v>7.5878200000000078</v>
      </c>
      <c r="I60" s="1">
        <v>13.175080000000008</v>
      </c>
      <c r="J60" s="1">
        <v>10.435079999999999</v>
      </c>
      <c r="K60" s="1">
        <v>11.409945000000008</v>
      </c>
      <c r="L60" s="1">
        <v>13.523660000000007</v>
      </c>
      <c r="M60" s="1">
        <v>14.421205999999998</v>
      </c>
      <c r="N60" s="1">
        <v>15.345910000000003</v>
      </c>
      <c r="O60" s="1">
        <v>16.025080000000003</v>
      </c>
      <c r="P60" s="1">
        <v>18.061686000000009</v>
      </c>
      <c r="Q60" s="1">
        <v>19.44332</v>
      </c>
      <c r="R60" s="1">
        <v>20.836825000000005</v>
      </c>
      <c r="S60" s="1">
        <v>20.275080000000003</v>
      </c>
      <c r="T60" s="1">
        <v>23.647585000000007</v>
      </c>
      <c r="U60" s="1">
        <v>23.990960000000001</v>
      </c>
      <c r="V60" s="1">
        <v>24.275080000000003</v>
      </c>
      <c r="Y60" s="9" t="s">
        <v>128</v>
      </c>
      <c r="Z60" s="11">
        <v>-36.5</v>
      </c>
      <c r="AA60" s="4"/>
    </row>
    <row r="61" spans="1:27" x14ac:dyDescent="0.25">
      <c r="A61" t="s">
        <v>78</v>
      </c>
      <c r="B61" s="1"/>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Y61" s="9" t="s">
        <v>130</v>
      </c>
      <c r="Z61" s="11">
        <v>-39.13476</v>
      </c>
      <c r="AA61" s="4"/>
    </row>
    <row r="62" spans="1:27" x14ac:dyDescent="0.25">
      <c r="A62" t="s">
        <v>79</v>
      </c>
      <c r="B62" s="1"/>
      <c r="C62" s="1">
        <v>0</v>
      </c>
      <c r="D62" s="1">
        <v>0</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Y62" s="9" t="s">
        <v>178</v>
      </c>
      <c r="Z62" s="11">
        <v>-40.525599999999997</v>
      </c>
      <c r="AA62" s="4"/>
    </row>
    <row r="63" spans="1:27" x14ac:dyDescent="0.25">
      <c r="A63" t="s">
        <v>80</v>
      </c>
      <c r="B63" s="1"/>
      <c r="C63" s="1">
        <v>0</v>
      </c>
      <c r="D63" s="1">
        <v>0</v>
      </c>
      <c r="E63" s="1">
        <v>0</v>
      </c>
      <c r="F63" s="1">
        <v>0</v>
      </c>
      <c r="G63" s="1">
        <v>0</v>
      </c>
      <c r="H63" s="1">
        <v>0</v>
      </c>
      <c r="I63" s="1">
        <v>0</v>
      </c>
      <c r="J63" s="1">
        <v>0</v>
      </c>
      <c r="K63" s="1">
        <v>0</v>
      </c>
      <c r="L63" s="1">
        <v>0</v>
      </c>
      <c r="M63" s="1">
        <v>0</v>
      </c>
      <c r="N63" s="1">
        <v>0</v>
      </c>
      <c r="O63" s="1">
        <v>0</v>
      </c>
      <c r="P63" s="1">
        <v>0</v>
      </c>
      <c r="Q63" s="1">
        <v>0</v>
      </c>
      <c r="R63" s="1">
        <v>0</v>
      </c>
      <c r="S63" s="1">
        <v>0</v>
      </c>
      <c r="T63" s="1">
        <v>0</v>
      </c>
      <c r="U63" s="1">
        <v>0</v>
      </c>
      <c r="V63" s="1">
        <v>0</v>
      </c>
      <c r="Y63" s="9" t="s">
        <v>93</v>
      </c>
      <c r="Z63" s="11">
        <v>-41.559997999999993</v>
      </c>
      <c r="AA63" s="4"/>
    </row>
    <row r="64" spans="1:27" x14ac:dyDescent="0.25">
      <c r="A64" t="s">
        <v>81</v>
      </c>
      <c r="B64" s="1"/>
      <c r="C64" s="1">
        <v>3.5408000000000044</v>
      </c>
      <c r="D64" s="1">
        <v>4.242440000000002</v>
      </c>
      <c r="E64" s="1">
        <v>4.938839999999999</v>
      </c>
      <c r="F64" s="1">
        <v>5.6323500000000024</v>
      </c>
      <c r="G64" s="1">
        <v>8</v>
      </c>
      <c r="H64" s="1">
        <v>7.0201800000000105</v>
      </c>
      <c r="I64" s="1">
        <v>7.7195500000000123</v>
      </c>
      <c r="J64" s="1">
        <v>8.4261500000000069</v>
      </c>
      <c r="K64" s="1">
        <v>9.1427000000000049</v>
      </c>
      <c r="L64" s="1">
        <v>15.861720000000005</v>
      </c>
      <c r="M64" s="1">
        <v>15.259566000000007</v>
      </c>
      <c r="N64" s="1">
        <v>15.700000000000003</v>
      </c>
      <c r="O64" s="1">
        <v>12.800000000000011</v>
      </c>
      <c r="P64" s="1">
        <v>13.364310000000003</v>
      </c>
      <c r="Q64" s="1">
        <v>13.776859999999999</v>
      </c>
      <c r="R64" s="1">
        <v>14.603830000000002</v>
      </c>
      <c r="S64" s="1">
        <v>12.670000000000002</v>
      </c>
      <c r="T64" s="1">
        <v>16.281516000000011</v>
      </c>
      <c r="U64" s="1">
        <v>17.126294999999999</v>
      </c>
      <c r="V64" s="1">
        <v>17.971560000000011</v>
      </c>
      <c r="Y64" s="9" t="s">
        <v>149</v>
      </c>
      <c r="Z64" s="11">
        <v>-45.681190000000001</v>
      </c>
      <c r="AA64" s="4"/>
    </row>
    <row r="65" spans="1:27" x14ac:dyDescent="0.25">
      <c r="A65" t="s">
        <v>82</v>
      </c>
      <c r="B65" s="1"/>
      <c r="C65" s="1">
        <v>-4.4299799999999969</v>
      </c>
      <c r="D65" s="1">
        <v>-2.782434999999996</v>
      </c>
      <c r="E65" s="1">
        <v>-6.4999999999999964</v>
      </c>
      <c r="F65" s="1">
        <v>0.49930000000000518</v>
      </c>
      <c r="G65" s="1">
        <v>-3.8437319999999957</v>
      </c>
      <c r="H65" s="1">
        <v>3.7789450000000002</v>
      </c>
      <c r="I65" s="1">
        <v>5.4242279999999994</v>
      </c>
      <c r="J65" s="1">
        <v>7.0767400000000009</v>
      </c>
      <c r="K65" s="1">
        <v>8.7391920000000027</v>
      </c>
      <c r="L65" s="1">
        <v>12.355277000000001</v>
      </c>
      <c r="M65" s="1">
        <v>13.947086000000006</v>
      </c>
      <c r="N65" s="1">
        <v>15.527930000000005</v>
      </c>
      <c r="O65" s="1">
        <v>17.200000000000003</v>
      </c>
      <c r="P65" s="1">
        <v>18.633727</v>
      </c>
      <c r="Q65" s="1">
        <v>20.261990000000004</v>
      </c>
      <c r="R65" s="1">
        <v>22.027408000000001</v>
      </c>
      <c r="S65" s="1">
        <v>21.900000000000006</v>
      </c>
      <c r="T65" s="1">
        <v>26</v>
      </c>
      <c r="U65" s="1">
        <v>27.800000000000004</v>
      </c>
      <c r="V65" s="1">
        <v>27.973067</v>
      </c>
      <c r="Y65" s="9" t="s">
        <v>88</v>
      </c>
      <c r="Z65" s="11">
        <v>-49.581149999999994</v>
      </c>
      <c r="AA65" s="4"/>
    </row>
    <row r="66" spans="1:27" x14ac:dyDescent="0.25">
      <c r="A66" t="s">
        <v>83</v>
      </c>
      <c r="B66" s="1"/>
      <c r="C66" s="1">
        <v>-6.4799999999962665E-3</v>
      </c>
      <c r="D66" s="1">
        <v>8.8190000000011537E-2</v>
      </c>
      <c r="E66" s="1">
        <v>0.18819000000000585</v>
      </c>
      <c r="F66" s="1">
        <v>0.11819000000001267</v>
      </c>
      <c r="G66" s="1">
        <v>-1.8767599999999902</v>
      </c>
      <c r="H66" s="1">
        <v>0.18819000000000585</v>
      </c>
      <c r="I66" s="1">
        <v>0.18819000000000585</v>
      </c>
      <c r="J66" s="1">
        <v>0.18819000000000585</v>
      </c>
      <c r="K66" s="1">
        <v>0.18819000000000585</v>
      </c>
      <c r="L66" s="1">
        <v>0.18819000000000585</v>
      </c>
      <c r="M66" s="1">
        <v>0.18819000000000585</v>
      </c>
      <c r="N66" s="1">
        <v>0.18819000000000585</v>
      </c>
      <c r="O66" s="1">
        <v>0.18819000000000585</v>
      </c>
      <c r="P66" s="1">
        <v>0.18819000000000585</v>
      </c>
      <c r="Q66" s="1">
        <v>0.18819000000000585</v>
      </c>
      <c r="R66" s="1">
        <v>0.18819000000000585</v>
      </c>
      <c r="S66" s="1">
        <v>0.18819000000000585</v>
      </c>
      <c r="T66" s="1">
        <v>8.8190000000011537E-2</v>
      </c>
      <c r="U66" s="1">
        <v>0.18819000000000585</v>
      </c>
      <c r="V66" s="1">
        <v>0.18819000000000585</v>
      </c>
      <c r="Y66" s="9" t="s">
        <v>66</v>
      </c>
      <c r="Z66" s="11">
        <v>-50.992818</v>
      </c>
      <c r="AA66" s="4"/>
    </row>
    <row r="67" spans="1:27" x14ac:dyDescent="0.25">
      <c r="A67" t="s">
        <v>84</v>
      </c>
      <c r="B67" s="1"/>
      <c r="C67" s="1">
        <v>0</v>
      </c>
      <c r="D67" s="1">
        <v>0</v>
      </c>
      <c r="E67" s="1">
        <v>0</v>
      </c>
      <c r="F67" s="1">
        <v>0</v>
      </c>
      <c r="G67" s="1">
        <v>0</v>
      </c>
      <c r="H67" s="1">
        <v>0</v>
      </c>
      <c r="I67" s="1">
        <v>0</v>
      </c>
      <c r="J67" s="1">
        <v>0</v>
      </c>
      <c r="K67" s="1">
        <v>0</v>
      </c>
      <c r="L67" s="1">
        <v>0</v>
      </c>
      <c r="M67" s="1">
        <v>0</v>
      </c>
      <c r="N67" s="1">
        <v>0</v>
      </c>
      <c r="O67" s="1">
        <v>0</v>
      </c>
      <c r="P67" s="1">
        <v>0</v>
      </c>
      <c r="Q67" s="1">
        <v>0</v>
      </c>
      <c r="R67" s="1">
        <v>0</v>
      </c>
      <c r="S67" s="1">
        <v>0</v>
      </c>
      <c r="T67" s="1">
        <v>0</v>
      </c>
      <c r="U67" s="1">
        <v>0</v>
      </c>
      <c r="V67" s="1">
        <v>0</v>
      </c>
      <c r="Y67" s="9" t="s">
        <v>77</v>
      </c>
      <c r="Z67" s="11">
        <v>-51.449839999999995</v>
      </c>
      <c r="AA67" s="4"/>
    </row>
    <row r="68" spans="1:27" x14ac:dyDescent="0.25">
      <c r="A68" t="s">
        <v>85</v>
      </c>
      <c r="B68" s="1"/>
      <c r="C68" s="1">
        <v>1.1375129999999984</v>
      </c>
      <c r="D68" s="1">
        <v>3.158069999999995</v>
      </c>
      <c r="E68" s="1">
        <v>4.5999999999999943</v>
      </c>
      <c r="F68" s="1">
        <v>7.1858299999999957</v>
      </c>
      <c r="G68" s="1">
        <v>-2.4500000000000028</v>
      </c>
      <c r="H68" s="1">
        <v>11.393449999999994</v>
      </c>
      <c r="I68" s="1">
        <v>13.229793999999998</v>
      </c>
      <c r="J68" s="1">
        <v>16.799999999999997</v>
      </c>
      <c r="K68" s="1">
        <v>17.290779999999998</v>
      </c>
      <c r="L68" s="1">
        <v>20.5</v>
      </c>
      <c r="M68" s="1">
        <v>20.362560000000002</v>
      </c>
      <c r="N68" s="1">
        <v>12.809999999999995</v>
      </c>
      <c r="O68" s="1">
        <v>27</v>
      </c>
      <c r="P68" s="1">
        <v>34.599999999999994</v>
      </c>
      <c r="Q68" s="1">
        <v>30.378839999999997</v>
      </c>
      <c r="R68" s="1">
        <v>35.599999999999994</v>
      </c>
      <c r="S68" s="1">
        <v>35.299999999999997</v>
      </c>
      <c r="T68" s="1">
        <v>36.700000000000003</v>
      </c>
      <c r="U68" s="1">
        <v>39.799999999999997</v>
      </c>
      <c r="V68" s="1">
        <v>42.173549999999992</v>
      </c>
      <c r="Y68" s="9" t="s">
        <v>150</v>
      </c>
      <c r="Z68" s="11">
        <v>-52.48099599999999</v>
      </c>
      <c r="AA68" s="4"/>
    </row>
    <row r="69" spans="1:27" x14ac:dyDescent="0.25">
      <c r="A69" t="s">
        <v>86</v>
      </c>
      <c r="B69" s="1"/>
      <c r="C69" s="1">
        <v>0</v>
      </c>
      <c r="D69" s="1">
        <v>0</v>
      </c>
      <c r="E69" s="1">
        <v>0</v>
      </c>
      <c r="F69" s="1">
        <v>0</v>
      </c>
      <c r="G69" s="1">
        <v>0</v>
      </c>
      <c r="H69" s="1">
        <v>0</v>
      </c>
      <c r="I69" s="1">
        <v>0</v>
      </c>
      <c r="J69" s="1">
        <v>0</v>
      </c>
      <c r="K69" s="1">
        <v>0</v>
      </c>
      <c r="L69" s="1">
        <v>0</v>
      </c>
      <c r="M69" s="1">
        <v>0</v>
      </c>
      <c r="N69" s="1">
        <v>0</v>
      </c>
      <c r="O69" s="1">
        <v>0</v>
      </c>
      <c r="P69" s="1">
        <v>0</v>
      </c>
      <c r="Q69" s="1">
        <v>0</v>
      </c>
      <c r="R69" s="1">
        <v>0</v>
      </c>
      <c r="S69" s="1">
        <v>0</v>
      </c>
      <c r="T69" s="1">
        <v>0</v>
      </c>
      <c r="U69" s="1">
        <v>0</v>
      </c>
      <c r="V69" s="1">
        <v>0</v>
      </c>
      <c r="Y69" s="9" t="s">
        <v>81</v>
      </c>
      <c r="Z69" s="11">
        <v>-55.628439999999983</v>
      </c>
      <c r="AA69" s="4"/>
    </row>
    <row r="70" spans="1:27" x14ac:dyDescent="0.25">
      <c r="A70" t="s">
        <v>87</v>
      </c>
      <c r="B70" s="1"/>
      <c r="C70" s="1">
        <v>0.32943000000000211</v>
      </c>
      <c r="D70" s="1">
        <v>0.65127999999999986</v>
      </c>
      <c r="E70" s="1">
        <v>0.96789400000000114</v>
      </c>
      <c r="F70" s="1">
        <v>1.2816150000000022</v>
      </c>
      <c r="G70" s="1">
        <v>1.5948099999999954</v>
      </c>
      <c r="H70" s="1">
        <v>1.909869999999998</v>
      </c>
      <c r="I70" s="1">
        <v>2.2294499999999999</v>
      </c>
      <c r="J70" s="1">
        <v>3.9577699999999965</v>
      </c>
      <c r="K70" s="1">
        <v>2.893029999999996</v>
      </c>
      <c r="L70" s="1">
        <v>3.2424299999999988</v>
      </c>
      <c r="M70" s="1">
        <v>2.7577699999999936</v>
      </c>
      <c r="N70" s="1">
        <v>3.9900200000000012</v>
      </c>
      <c r="O70" s="1">
        <v>4.3926759999999945</v>
      </c>
      <c r="P70" s="1">
        <v>4.8131499999999932</v>
      </c>
      <c r="Q70" s="1">
        <v>5.2484599999999944</v>
      </c>
      <c r="R70" s="1">
        <v>5.6956399999999974</v>
      </c>
      <c r="S70" s="1">
        <v>6.1517240000000015</v>
      </c>
      <c r="T70" s="1">
        <v>6.2577699999999936</v>
      </c>
      <c r="U70" s="1">
        <v>7.0787339999999972</v>
      </c>
      <c r="V70" s="1">
        <v>7.5442199999999957</v>
      </c>
      <c r="Y70" s="9" t="s">
        <v>91</v>
      </c>
      <c r="Z70" s="11">
        <v>-56.494020000000006</v>
      </c>
      <c r="AA70" s="4"/>
    </row>
    <row r="71" spans="1:27" x14ac:dyDescent="0.25">
      <c r="A71" t="s">
        <v>88</v>
      </c>
      <c r="B71" s="1"/>
      <c r="C71" s="1">
        <v>0.41452000000001021</v>
      </c>
      <c r="D71" s="1">
        <v>5.3496300000000048</v>
      </c>
      <c r="E71" s="1">
        <v>5.1940000000000026</v>
      </c>
      <c r="F71" s="1">
        <v>3.9100300000000061</v>
      </c>
      <c r="G71" s="1">
        <v>5.0709960000000081</v>
      </c>
      <c r="H71" s="1">
        <v>10.412785</v>
      </c>
      <c r="I71" s="1">
        <v>7.401196000000013</v>
      </c>
      <c r="J71" s="1">
        <v>8.575790000000012</v>
      </c>
      <c r="K71" s="1">
        <v>9.7603200000000072</v>
      </c>
      <c r="L71" s="1">
        <v>10.95750000000001</v>
      </c>
      <c r="M71" s="1">
        <v>10.708200000000005</v>
      </c>
      <c r="N71" s="1">
        <v>13.400650000000013</v>
      </c>
      <c r="O71" s="1">
        <v>14.651080000000007</v>
      </c>
      <c r="P71" s="1">
        <v>12.17616000000001</v>
      </c>
      <c r="Q71" s="1">
        <v>17.20241</v>
      </c>
      <c r="R71" s="1">
        <v>18.497370000000004</v>
      </c>
      <c r="S71" s="1">
        <v>19.981790000000004</v>
      </c>
      <c r="T71" s="1">
        <v>21.11103</v>
      </c>
      <c r="U71" s="1">
        <v>22.423794000000001</v>
      </c>
      <c r="V71" s="1">
        <v>23.73706</v>
      </c>
      <c r="Y71" s="9" t="s">
        <v>139</v>
      </c>
      <c r="Z71" s="11">
        <v>-56.655760000000001</v>
      </c>
      <c r="AA71" s="4"/>
    </row>
    <row r="72" spans="1:27" x14ac:dyDescent="0.25">
      <c r="A72" t="s">
        <v>89</v>
      </c>
      <c r="B72" s="1"/>
      <c r="C72" s="1">
        <v>1.2861269999999987</v>
      </c>
      <c r="D72" s="1">
        <v>2.5646690000000003</v>
      </c>
      <c r="E72" s="1">
        <v>3.8379749999999984</v>
      </c>
      <c r="F72" s="1">
        <v>5.1083949999999998</v>
      </c>
      <c r="G72" s="1">
        <v>5.053742999999999</v>
      </c>
      <c r="H72" s="1">
        <v>7.6500339999999998</v>
      </c>
      <c r="I72" s="1">
        <v>8.9263120000000011</v>
      </c>
      <c r="J72" s="1">
        <v>10.209819999999999</v>
      </c>
      <c r="K72" s="1">
        <v>11.503269999999999</v>
      </c>
      <c r="L72" s="1">
        <v>12.809367</v>
      </c>
      <c r="M72" s="1">
        <v>14.130823000000001</v>
      </c>
      <c r="N72" s="1">
        <v>11.053742999999999</v>
      </c>
      <c r="O72" s="1">
        <v>16.829701</v>
      </c>
      <c r="P72" s="1">
        <v>18.206862999999998</v>
      </c>
      <c r="Q72" s="1">
        <v>19.598863000000001</v>
      </c>
      <c r="R72" s="1">
        <v>18.353743000000001</v>
      </c>
      <c r="S72" s="1">
        <v>20.253743</v>
      </c>
      <c r="T72" s="1">
        <v>29.853743000000001</v>
      </c>
      <c r="U72" s="1">
        <v>27.053743000000004</v>
      </c>
      <c r="V72" s="1">
        <v>29.522423000000003</v>
      </c>
      <c r="Y72" s="9" t="s">
        <v>159</v>
      </c>
      <c r="Z72" s="11">
        <v>-59.763550000000009</v>
      </c>
      <c r="AA72" s="4"/>
    </row>
    <row r="73" spans="1:27" x14ac:dyDescent="0.25">
      <c r="A73" t="s">
        <v>90</v>
      </c>
      <c r="B73" s="1"/>
      <c r="C73" s="1">
        <v>0</v>
      </c>
      <c r="D73" s="1">
        <v>1.2537057</v>
      </c>
      <c r="E73" s="1">
        <v>2.5914624000000002</v>
      </c>
      <c r="F73" s="1">
        <v>3.9263327000000001</v>
      </c>
      <c r="G73" s="1">
        <v>5.2606663999999999</v>
      </c>
      <c r="H73" s="1">
        <v>14.536199999999999</v>
      </c>
      <c r="I73" s="1">
        <v>7.9376005999999997</v>
      </c>
      <c r="J73" s="1">
        <v>9.2855600000000003</v>
      </c>
      <c r="K73" s="1">
        <v>4.7</v>
      </c>
      <c r="L73" s="1">
        <v>6</v>
      </c>
      <c r="M73" s="1">
        <v>13.399912</v>
      </c>
      <c r="N73" s="1">
        <v>14.803884999999999</v>
      </c>
      <c r="O73" s="1">
        <v>16.227689999999999</v>
      </c>
      <c r="P73" s="1">
        <v>17.2</v>
      </c>
      <c r="Q73" s="1">
        <v>20.053153999999999</v>
      </c>
      <c r="R73" s="1">
        <v>22.968792000000001</v>
      </c>
      <c r="S73" s="1">
        <v>26</v>
      </c>
      <c r="T73" s="1">
        <v>28.495056000000002</v>
      </c>
      <c r="U73" s="1">
        <v>30.961556999999999</v>
      </c>
      <c r="V73" s="1">
        <v>33.335470000000001</v>
      </c>
      <c r="Y73" s="9" t="s">
        <v>175</v>
      </c>
      <c r="Z73" s="11">
        <v>-60.179379999999995</v>
      </c>
      <c r="AA73" s="4"/>
    </row>
    <row r="74" spans="1:27" x14ac:dyDescent="0.25">
      <c r="A74" t="s">
        <v>91</v>
      </c>
      <c r="B74" s="1"/>
      <c r="C74" s="1">
        <v>0.58346000000000231</v>
      </c>
      <c r="D74" s="1">
        <v>1.1593299999999971</v>
      </c>
      <c r="E74" s="1">
        <v>1.7299699999999945</v>
      </c>
      <c r="F74" s="1">
        <v>2.2977300000000014</v>
      </c>
      <c r="G74" s="1">
        <v>2.9827200000000005</v>
      </c>
      <c r="H74" s="1">
        <v>-1.1346900000000062</v>
      </c>
      <c r="I74" s="1">
        <v>4.0076449999999966</v>
      </c>
      <c r="J74" s="1">
        <v>4.5884900000000073</v>
      </c>
      <c r="K74" s="1">
        <v>3.0827199999999948</v>
      </c>
      <c r="L74" s="1">
        <v>8.5743499999999955</v>
      </c>
      <c r="M74" s="1">
        <v>9.5672600000000045</v>
      </c>
      <c r="N74" s="1">
        <v>10.549199999999999</v>
      </c>
      <c r="O74" s="1">
        <v>11.509209999999996</v>
      </c>
      <c r="P74" s="1">
        <v>12.382720000000006</v>
      </c>
      <c r="Q74" s="1">
        <v>13.486559999999997</v>
      </c>
      <c r="R74" s="1">
        <v>14.653080000000003</v>
      </c>
      <c r="S74" s="1">
        <v>15.778535000000005</v>
      </c>
      <c r="T74" s="1">
        <v>16.681100000000001</v>
      </c>
      <c r="U74" s="1">
        <v>17.398480000000006</v>
      </c>
      <c r="V74" s="1">
        <v>18.023259999999993</v>
      </c>
      <c r="Y74" s="9" t="s">
        <v>39</v>
      </c>
      <c r="Z74" s="11">
        <v>-60.886664999999994</v>
      </c>
      <c r="AA74" s="4"/>
    </row>
    <row r="75" spans="1:27" x14ac:dyDescent="0.25">
      <c r="A75" t="s">
        <v>92</v>
      </c>
      <c r="B75" s="1"/>
      <c r="C75" s="1">
        <v>-2.157619000000004</v>
      </c>
      <c r="D75" s="1">
        <v>-0.54752700000000232</v>
      </c>
      <c r="E75" s="1">
        <v>-2.1000000000000014</v>
      </c>
      <c r="F75" s="1">
        <v>0.41081299999999743</v>
      </c>
      <c r="G75" s="1">
        <v>0.88800499999999971</v>
      </c>
      <c r="H75" s="1">
        <v>0.19999999999999574</v>
      </c>
      <c r="I75" s="1">
        <v>1.8506499999999946</v>
      </c>
      <c r="J75" s="1">
        <v>2.3414659999999969</v>
      </c>
      <c r="K75" s="1">
        <v>2.8422199999999975</v>
      </c>
      <c r="L75" s="1">
        <v>3.3556219999999968</v>
      </c>
      <c r="M75" s="1">
        <v>3.8843849999999946</v>
      </c>
      <c r="N75" s="1">
        <v>4.1999999999999957</v>
      </c>
      <c r="O75" s="1">
        <v>4.997875999999998</v>
      </c>
      <c r="P75" s="1">
        <v>5.7964099999999945</v>
      </c>
      <c r="Q75" s="1">
        <v>7.1362849999999938</v>
      </c>
      <c r="R75" s="1">
        <v>6.6999999999999957</v>
      </c>
      <c r="S75" s="1">
        <v>10.04927</v>
      </c>
      <c r="T75" s="1">
        <v>11.262344999999996</v>
      </c>
      <c r="U75" s="1">
        <v>12.290233999999998</v>
      </c>
      <c r="V75" s="1">
        <v>13.225532999999999</v>
      </c>
      <c r="Y75" s="9" t="s">
        <v>67</v>
      </c>
      <c r="Z75" s="11">
        <v>-61.903619999999989</v>
      </c>
      <c r="AA75" s="4"/>
    </row>
    <row r="76" spans="1:27" x14ac:dyDescent="0.25">
      <c r="A76" t="s">
        <v>93</v>
      </c>
      <c r="B76" s="1"/>
      <c r="C76" s="1">
        <v>-3.1833539999999942</v>
      </c>
      <c r="D76" s="1">
        <v>-4.242217999999994</v>
      </c>
      <c r="E76" s="1">
        <v>-2.292894000000004</v>
      </c>
      <c r="F76" s="1">
        <v>-0.26982900000000143</v>
      </c>
      <c r="G76" s="1">
        <v>1.5199560000000076</v>
      </c>
      <c r="H76" s="1">
        <v>3.883096000000009</v>
      </c>
      <c r="I76" s="1">
        <v>6.1648360000000082</v>
      </c>
      <c r="J76" s="1">
        <v>9.0135460000000052</v>
      </c>
      <c r="K76" s="1">
        <v>10.886330000000001</v>
      </c>
      <c r="L76" s="1">
        <v>13.60131100000001</v>
      </c>
      <c r="M76" s="1">
        <v>14.811946000000006</v>
      </c>
      <c r="N76" s="1">
        <v>16.224376000000007</v>
      </c>
      <c r="O76" s="1">
        <v>19.80152600000001</v>
      </c>
      <c r="P76" s="1">
        <v>21.270415999999997</v>
      </c>
      <c r="Q76" s="1">
        <v>22.59835600000001</v>
      </c>
      <c r="R76" s="1">
        <v>24.216645999999997</v>
      </c>
      <c r="S76" s="1">
        <v>19.116646000000003</v>
      </c>
      <c r="T76" s="1">
        <v>24.216645999999997</v>
      </c>
      <c r="U76" s="1">
        <v>23.716645999999997</v>
      </c>
      <c r="V76" s="1">
        <v>25.823356000000004</v>
      </c>
      <c r="Y76" s="9" t="s">
        <v>184</v>
      </c>
      <c r="Z76" s="11">
        <v>-64.199999999999989</v>
      </c>
      <c r="AA76" s="4"/>
    </row>
    <row r="77" spans="1:27" x14ac:dyDescent="0.25">
      <c r="A77" t="s">
        <v>94</v>
      </c>
      <c r="B77" s="1"/>
      <c r="C77" s="1">
        <v>0</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Y77" s="9" t="s">
        <v>72</v>
      </c>
      <c r="Z77" s="11">
        <v>-64.371390000000005</v>
      </c>
      <c r="AA77" s="4"/>
    </row>
    <row r="78" spans="1:27" x14ac:dyDescent="0.25">
      <c r="A78" t="s">
        <v>95</v>
      </c>
      <c r="B78" s="1"/>
      <c r="C78" s="1">
        <v>0</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Y78" s="9" t="s">
        <v>145</v>
      </c>
      <c r="Z78" s="11">
        <v>-65.241509999999991</v>
      </c>
      <c r="AA78" s="4"/>
    </row>
    <row r="79" spans="1:27" x14ac:dyDescent="0.25">
      <c r="A79" t="s">
        <v>96</v>
      </c>
      <c r="B79" s="1"/>
      <c r="C79" s="1">
        <v>-2.9214740000000035</v>
      </c>
      <c r="D79" s="1">
        <v>3.5785259999999965</v>
      </c>
      <c r="E79" s="1">
        <v>5.3260109999999941</v>
      </c>
      <c r="F79" s="1">
        <v>5.6785260000000051</v>
      </c>
      <c r="G79" s="1">
        <v>8.8583359999999942</v>
      </c>
      <c r="H79" s="1">
        <v>9.1785260000000051</v>
      </c>
      <c r="I79" s="1">
        <v>12.398391000000004</v>
      </c>
      <c r="J79" s="1">
        <v>14.177905999999993</v>
      </c>
      <c r="K79" s="1">
        <v>16.278525999999999</v>
      </c>
      <c r="L79" s="1">
        <v>17.578525999999997</v>
      </c>
      <c r="M79" s="1">
        <v>8.8785259999999937</v>
      </c>
      <c r="N79" s="1">
        <v>21.178526000000005</v>
      </c>
      <c r="O79" s="1">
        <v>23.277856</v>
      </c>
      <c r="P79" s="1">
        <v>25.151026000000002</v>
      </c>
      <c r="Q79" s="1">
        <v>29.278525999999999</v>
      </c>
      <c r="R79" s="1">
        <v>30.496325999999996</v>
      </c>
      <c r="S79" s="1">
        <v>33.403475999999998</v>
      </c>
      <c r="T79" s="1">
        <v>36.978526000000002</v>
      </c>
      <c r="U79" s="1">
        <v>38.586792000000003</v>
      </c>
      <c r="V79" s="1">
        <v>40.278525999999999</v>
      </c>
      <c r="Y79" s="9" t="s">
        <v>146</v>
      </c>
      <c r="Z79" s="11">
        <v>-66.098184000000003</v>
      </c>
      <c r="AA79" s="4"/>
    </row>
    <row r="80" spans="1:27" x14ac:dyDescent="0.25">
      <c r="A80" t="s">
        <v>97</v>
      </c>
      <c r="B80" s="1"/>
      <c r="C80" s="1">
        <v>-3.9999999999992042E-2</v>
      </c>
      <c r="D80" s="1">
        <v>1.2999999999999972</v>
      </c>
      <c r="E80" s="1">
        <v>1.6400000000000006</v>
      </c>
      <c r="F80" s="1">
        <v>2.710000000000008</v>
      </c>
      <c r="G80" s="1">
        <v>-1.2616799999999984</v>
      </c>
      <c r="H80" s="1">
        <v>4.3200000000000074</v>
      </c>
      <c r="I80" s="1">
        <v>4.7999999999999972</v>
      </c>
      <c r="J80" s="1">
        <v>6.4300000000000068</v>
      </c>
      <c r="K80" s="1">
        <v>7.25</v>
      </c>
      <c r="L80" s="1">
        <v>7.8500000000000085</v>
      </c>
      <c r="M80" s="1">
        <v>8.5300000000000011</v>
      </c>
      <c r="N80" s="1">
        <v>9.7000000000000028</v>
      </c>
      <c r="O80" s="1">
        <v>10.164259999999999</v>
      </c>
      <c r="P80" s="1">
        <v>10.710000000000008</v>
      </c>
      <c r="Q80" s="1">
        <v>11.237369999999999</v>
      </c>
      <c r="R80" s="1">
        <v>11.320000000000007</v>
      </c>
      <c r="S80" s="1">
        <v>11.840000000000003</v>
      </c>
      <c r="T80" s="1">
        <v>12.210000000000008</v>
      </c>
      <c r="U80" s="1">
        <v>12.549999999999997</v>
      </c>
      <c r="V80" s="1">
        <v>10.650000000000006</v>
      </c>
      <c r="Y80" s="9" t="s">
        <v>120</v>
      </c>
      <c r="Z80" s="11">
        <v>-67.599999999999994</v>
      </c>
      <c r="AA80" s="4"/>
    </row>
    <row r="81" spans="1:27" x14ac:dyDescent="0.25">
      <c r="A81" t="s">
        <v>98</v>
      </c>
      <c r="B81" s="1"/>
      <c r="C81" s="1">
        <v>0.1411200000000008</v>
      </c>
      <c r="D81" s="1">
        <v>0.27465500000000986</v>
      </c>
      <c r="E81" s="1">
        <v>0.40295000000000414</v>
      </c>
      <c r="F81" s="1">
        <v>0.52836000000000638</v>
      </c>
      <c r="G81" s="1">
        <v>0.65324000000001092</v>
      </c>
      <c r="H81" s="1">
        <v>0.70043000000001143</v>
      </c>
      <c r="I81" s="1">
        <v>1.1783199999999994</v>
      </c>
      <c r="J81" s="1">
        <v>1.0497560000000021</v>
      </c>
      <c r="K81" s="1">
        <v>1.1981999999999999</v>
      </c>
      <c r="L81" s="1">
        <v>1.3592900000000014</v>
      </c>
      <c r="M81" s="1">
        <v>1.0783200000000051</v>
      </c>
      <c r="N81" s="1">
        <v>2.3783200000000022</v>
      </c>
      <c r="O81" s="1">
        <v>1.9446000000000083</v>
      </c>
      <c r="P81" s="1">
        <v>2.1767540000000025</v>
      </c>
      <c r="Q81" s="1">
        <v>2.4237499999999983</v>
      </c>
      <c r="R81" s="1">
        <v>2.68262</v>
      </c>
      <c r="S81" s="1">
        <v>2.9503899999999987</v>
      </c>
      <c r="T81" s="1">
        <v>2.9783200000000107</v>
      </c>
      <c r="U81" s="1">
        <v>3.0703239999999994</v>
      </c>
      <c r="V81" s="1">
        <v>3.0783200000000051</v>
      </c>
      <c r="Y81" s="9" t="s">
        <v>102</v>
      </c>
      <c r="Z81" s="11">
        <v>-68.788270000000011</v>
      </c>
      <c r="AA81" s="4"/>
    </row>
    <row r="82" spans="1:27" x14ac:dyDescent="0.25">
      <c r="A82" t="s">
        <v>99</v>
      </c>
      <c r="B82" s="1"/>
      <c r="C82" s="1">
        <v>0</v>
      </c>
      <c r="D82" s="1">
        <v>0</v>
      </c>
      <c r="E82" s="1">
        <v>0</v>
      </c>
      <c r="F82" s="1">
        <v>0</v>
      </c>
      <c r="G82" s="1">
        <v>0</v>
      </c>
      <c r="H82" s="1">
        <v>0</v>
      </c>
      <c r="I82" s="1">
        <v>0</v>
      </c>
      <c r="J82" s="1">
        <v>0</v>
      </c>
      <c r="K82" s="1">
        <v>0</v>
      </c>
      <c r="L82" s="1">
        <v>0</v>
      </c>
      <c r="M82" s="1">
        <v>0</v>
      </c>
      <c r="N82" s="1">
        <v>0</v>
      </c>
      <c r="O82" s="1">
        <v>0</v>
      </c>
      <c r="P82" s="1">
        <v>0</v>
      </c>
      <c r="Q82" s="1">
        <v>0</v>
      </c>
      <c r="R82" s="1">
        <v>0</v>
      </c>
      <c r="S82" s="1">
        <v>0</v>
      </c>
      <c r="T82" s="1">
        <v>0</v>
      </c>
      <c r="U82" s="1">
        <v>0</v>
      </c>
      <c r="V82" s="1">
        <v>0</v>
      </c>
      <c r="Y82" s="9" t="s">
        <v>71</v>
      </c>
      <c r="Z82" s="11">
        <v>-69.038499999999999</v>
      </c>
      <c r="AA82" s="4"/>
    </row>
    <row r="83" spans="1:27" x14ac:dyDescent="0.25">
      <c r="A83" t="s">
        <v>100</v>
      </c>
      <c r="B83" s="1"/>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Y83" s="9" t="s">
        <v>186</v>
      </c>
      <c r="Z83" s="11">
        <v>-71.157260000000008</v>
      </c>
      <c r="AA83" s="4"/>
    </row>
    <row r="84" spans="1:27" x14ac:dyDescent="0.25">
      <c r="A84" t="s">
        <v>101</v>
      </c>
      <c r="B84" s="1"/>
      <c r="C84" s="1">
        <v>0</v>
      </c>
      <c r="D84" s="1">
        <v>0</v>
      </c>
      <c r="E84" s="1">
        <v>0</v>
      </c>
      <c r="F84" s="1">
        <v>0</v>
      </c>
      <c r="G84" s="1">
        <v>0</v>
      </c>
      <c r="H84" s="1">
        <v>0</v>
      </c>
      <c r="I84" s="1">
        <v>0</v>
      </c>
      <c r="J84" s="1">
        <v>0</v>
      </c>
      <c r="K84" s="1">
        <v>0</v>
      </c>
      <c r="L84" s="1">
        <v>0</v>
      </c>
      <c r="M84" s="1">
        <v>0</v>
      </c>
      <c r="N84" s="1">
        <v>0</v>
      </c>
      <c r="O84" s="1">
        <v>0</v>
      </c>
      <c r="P84" s="1">
        <v>0</v>
      </c>
      <c r="Q84" s="1">
        <v>0</v>
      </c>
      <c r="R84" s="1">
        <v>0</v>
      </c>
      <c r="S84" s="1">
        <v>0</v>
      </c>
      <c r="T84" s="1">
        <v>0</v>
      </c>
      <c r="U84" s="1">
        <v>0</v>
      </c>
      <c r="V84" s="1">
        <v>0</v>
      </c>
      <c r="Y84" s="9" t="s">
        <v>97</v>
      </c>
      <c r="Z84" s="11">
        <v>-75.649999999999991</v>
      </c>
      <c r="AA84" s="4"/>
    </row>
    <row r="85" spans="1:27" x14ac:dyDescent="0.25">
      <c r="A85" t="s">
        <v>102</v>
      </c>
      <c r="B85" s="1"/>
      <c r="C85" s="1">
        <v>3.3139800000000008</v>
      </c>
      <c r="D85" s="1">
        <v>2.2871549999999985</v>
      </c>
      <c r="E85" s="1">
        <v>2.2144349999999946</v>
      </c>
      <c r="F85" s="1">
        <v>2.9436749999999989</v>
      </c>
      <c r="G85" s="1">
        <v>3.6723700000000008</v>
      </c>
      <c r="H85" s="1">
        <v>4.4029449999999883</v>
      </c>
      <c r="I85" s="1">
        <v>5.1380449999999911</v>
      </c>
      <c r="J85" s="1">
        <v>7.6058649999999943</v>
      </c>
      <c r="K85" s="1">
        <v>6.6326449999999966</v>
      </c>
      <c r="L85" s="1">
        <v>7.8058649999999972</v>
      </c>
      <c r="M85" s="1">
        <v>6.7058649999999886</v>
      </c>
      <c r="N85" s="1">
        <v>8.7058649999999886</v>
      </c>
      <c r="O85" s="1">
        <v>9.505865</v>
      </c>
      <c r="P85" s="1">
        <v>8.9058649999999915</v>
      </c>
      <c r="Q85" s="1">
        <v>10.505865</v>
      </c>
      <c r="R85" s="1">
        <v>12.343844999999988</v>
      </c>
      <c r="S85" s="1">
        <v>13.215444999999988</v>
      </c>
      <c r="T85" s="1">
        <v>14.092984999999999</v>
      </c>
      <c r="U85" s="1">
        <v>14.973484999999997</v>
      </c>
      <c r="V85" s="1">
        <v>15.605864999999994</v>
      </c>
      <c r="Y85" s="9" t="s">
        <v>160</v>
      </c>
      <c r="Z85" s="11">
        <v>-75.715660000000014</v>
      </c>
      <c r="AA85" s="4"/>
    </row>
    <row r="86" spans="1:27" x14ac:dyDescent="0.25">
      <c r="A86" t="s">
        <v>103</v>
      </c>
      <c r="B86" s="1"/>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Y86" s="9" t="s">
        <v>68</v>
      </c>
      <c r="Z86" s="11">
        <v>-77.529860000000014</v>
      </c>
      <c r="AA86" s="4"/>
    </row>
    <row r="87" spans="1:27" x14ac:dyDescent="0.25">
      <c r="A87" t="s">
        <v>104</v>
      </c>
      <c r="B87" s="1"/>
      <c r="C87" s="1">
        <v>4.3795000000002915E-2</v>
      </c>
      <c r="D87" s="1">
        <v>0.56573000000000206</v>
      </c>
      <c r="E87" s="1">
        <v>0.11097999999999786</v>
      </c>
      <c r="F87" s="1">
        <v>0.23917000000000144</v>
      </c>
      <c r="G87" s="1">
        <v>0.16662000000000887</v>
      </c>
      <c r="H87" s="1">
        <v>1.0657300000000021</v>
      </c>
      <c r="I87" s="1">
        <v>-0.13427000000000078</v>
      </c>
      <c r="J87" s="1">
        <v>1.0657300000000021</v>
      </c>
      <c r="K87" s="1">
        <v>0.46573000000000775</v>
      </c>
      <c r="L87" s="1">
        <v>1.0657300000000021</v>
      </c>
      <c r="M87" s="1">
        <v>0.7172960000000046</v>
      </c>
      <c r="N87" s="1">
        <v>0.56573000000000206</v>
      </c>
      <c r="O87" s="1">
        <v>0.76717000000000724</v>
      </c>
      <c r="P87" s="1">
        <v>0.81423000000000911</v>
      </c>
      <c r="Q87" s="1">
        <v>0.96389999999999532</v>
      </c>
      <c r="R87" s="1">
        <v>1.0245540000000091</v>
      </c>
      <c r="S87" s="1">
        <v>1.0657300000000021</v>
      </c>
      <c r="T87" s="1">
        <v>0.96573000000000775</v>
      </c>
      <c r="U87" s="1">
        <v>1.0657300000000021</v>
      </c>
      <c r="V87" s="1">
        <v>0.96573000000000775</v>
      </c>
      <c r="Y87" s="9" t="s">
        <v>87</v>
      </c>
      <c r="Z87" s="11">
        <v>-78.498010000000008</v>
      </c>
      <c r="AA87" s="4"/>
    </row>
    <row r="88" spans="1:27" x14ac:dyDescent="0.25">
      <c r="A88" t="s">
        <v>105</v>
      </c>
      <c r="B88" s="1"/>
      <c r="C88" s="1">
        <v>0.14044000000001233</v>
      </c>
      <c r="D88" s="1">
        <v>0.30044000000000892</v>
      </c>
      <c r="E88" s="1">
        <v>0.41044000000000835</v>
      </c>
      <c r="F88" s="1">
        <v>0.4504400000000004</v>
      </c>
      <c r="G88" s="1">
        <v>0.49044000000000665</v>
      </c>
      <c r="H88" s="1">
        <v>0.25699000000000183</v>
      </c>
      <c r="I88" s="1">
        <v>0.49044000000000665</v>
      </c>
      <c r="J88" s="1">
        <v>0.49044000000000665</v>
      </c>
      <c r="K88" s="1">
        <v>0.49044000000000665</v>
      </c>
      <c r="L88" s="1">
        <v>0.49044000000000665</v>
      </c>
      <c r="M88" s="1">
        <v>0.28791000000001077</v>
      </c>
      <c r="N88" s="1">
        <v>0.49044000000000665</v>
      </c>
      <c r="O88" s="1">
        <v>0.49044000000000665</v>
      </c>
      <c r="P88" s="1">
        <v>0.49044000000000665</v>
      </c>
      <c r="Q88" s="1">
        <v>0.49044000000000665</v>
      </c>
      <c r="R88" s="1">
        <v>0.49044000000000665</v>
      </c>
      <c r="S88" s="1">
        <v>0.49044000000000665</v>
      </c>
      <c r="T88" s="1">
        <v>0.49044000000000665</v>
      </c>
      <c r="U88" s="1">
        <v>0.49044000000000665</v>
      </c>
      <c r="V88" s="1">
        <v>0.49044000000000665</v>
      </c>
      <c r="Y88" s="9" t="s">
        <v>158</v>
      </c>
      <c r="Z88" s="11">
        <v>-78.774871999999988</v>
      </c>
      <c r="AA88" s="4"/>
    </row>
    <row r="89" spans="1:27" x14ac:dyDescent="0.25">
      <c r="A89" t="s">
        <v>106</v>
      </c>
      <c r="B89" s="1"/>
      <c r="C89" s="1">
        <v>1.9019139999999997</v>
      </c>
      <c r="D89" s="1">
        <v>3.7962429999999987</v>
      </c>
      <c r="E89" s="1">
        <v>0.86882899999999985</v>
      </c>
      <c r="F89" s="1">
        <v>7.5715440000000012</v>
      </c>
      <c r="G89" s="1">
        <v>9.4572160000000007</v>
      </c>
      <c r="H89" s="1">
        <v>11.344759000000002</v>
      </c>
      <c r="I89" s="1">
        <v>13.236822999999999</v>
      </c>
      <c r="J89" s="1">
        <v>15.136118999999999</v>
      </c>
      <c r="K89" s="1">
        <v>7.8688289999999999</v>
      </c>
      <c r="L89" s="1">
        <v>4.0688289999999991</v>
      </c>
      <c r="M89" s="1">
        <v>20.904485000000001</v>
      </c>
      <c r="N89" s="1">
        <v>22.859795999999996</v>
      </c>
      <c r="O89" s="1">
        <v>24.834935000000002</v>
      </c>
      <c r="P89" s="1">
        <v>20.868828999999998</v>
      </c>
      <c r="Q89" s="1">
        <v>26.468828999999999</v>
      </c>
      <c r="R89" s="1">
        <v>37.968828999999999</v>
      </c>
      <c r="S89" s="1">
        <v>40.845238999999999</v>
      </c>
      <c r="T89" s="1">
        <v>46.153402</v>
      </c>
      <c r="U89" s="1">
        <v>54.568829000000001</v>
      </c>
      <c r="V89" s="1">
        <v>56.306768999999996</v>
      </c>
      <c r="Y89" s="9" t="s">
        <v>148</v>
      </c>
      <c r="Z89" s="11">
        <v>-78.842279999999988</v>
      </c>
      <c r="AA89" s="4"/>
    </row>
    <row r="90" spans="1:27" x14ac:dyDescent="0.25">
      <c r="A90" t="s">
        <v>107</v>
      </c>
      <c r="B90" s="1"/>
      <c r="C90" s="1">
        <v>1.7941280000000006</v>
      </c>
      <c r="D90" s="1">
        <v>3.5806690000000003</v>
      </c>
      <c r="E90" s="1">
        <v>5.3619800000000026</v>
      </c>
      <c r="F90" s="1">
        <v>7.1403999999999996</v>
      </c>
      <c r="G90" s="1">
        <v>14.551513000000007</v>
      </c>
      <c r="H90" s="1">
        <v>13.675103</v>
      </c>
      <c r="I90" s="1">
        <v>12.482323000000001</v>
      </c>
      <c r="J90" s="1">
        <v>14.273833000000003</v>
      </c>
      <c r="K90" s="1">
        <v>9.0651030000000006</v>
      </c>
      <c r="L90" s="1">
        <v>8.0428390000000007</v>
      </c>
      <c r="M90" s="1">
        <v>19.718837999999998</v>
      </c>
      <c r="N90" s="1">
        <v>21.566363000000003</v>
      </c>
      <c r="O90" s="1">
        <v>23.806163000000005</v>
      </c>
      <c r="P90" s="1">
        <v>28.329053000000009</v>
      </c>
      <c r="Q90" s="1">
        <v>35.433282999999996</v>
      </c>
      <c r="R90" s="1">
        <v>37.674717000000008</v>
      </c>
      <c r="S90" s="1">
        <v>31.051548000000004</v>
      </c>
      <c r="T90" s="1">
        <v>32.978268000000007</v>
      </c>
      <c r="U90" s="1">
        <v>34.907952999999999</v>
      </c>
      <c r="V90" s="1">
        <v>36.838133000000006</v>
      </c>
      <c r="Y90" s="9" t="s">
        <v>187</v>
      </c>
      <c r="Z90" s="11">
        <v>-82.580000000000013</v>
      </c>
      <c r="AA90" s="4"/>
    </row>
    <row r="91" spans="1:27" x14ac:dyDescent="0.25">
      <c r="A91" t="s">
        <v>108</v>
      </c>
      <c r="B91" s="1"/>
      <c r="C91" s="1">
        <v>0</v>
      </c>
      <c r="D91" s="1">
        <v>0</v>
      </c>
      <c r="E91" s="1">
        <v>0</v>
      </c>
      <c r="F91" s="1">
        <v>0</v>
      </c>
      <c r="G91" s="1">
        <v>0</v>
      </c>
      <c r="H91" s="1">
        <v>0</v>
      </c>
      <c r="I91" s="1">
        <v>0</v>
      </c>
      <c r="J91" s="1">
        <v>0</v>
      </c>
      <c r="K91" s="1">
        <v>0</v>
      </c>
      <c r="L91" s="1">
        <v>0</v>
      </c>
      <c r="M91" s="1">
        <v>0</v>
      </c>
      <c r="N91" s="1">
        <v>0</v>
      </c>
      <c r="O91" s="1">
        <v>0</v>
      </c>
      <c r="P91" s="1">
        <v>0</v>
      </c>
      <c r="Q91" s="1">
        <v>0</v>
      </c>
      <c r="R91" s="1">
        <v>0</v>
      </c>
      <c r="S91" s="1">
        <v>0</v>
      </c>
      <c r="T91" s="1">
        <v>0</v>
      </c>
      <c r="U91" s="1">
        <v>0</v>
      </c>
      <c r="V91" s="1">
        <v>0</v>
      </c>
      <c r="Y91" s="9" t="s">
        <v>27</v>
      </c>
      <c r="Z91" s="11">
        <v>-83.320799999999991</v>
      </c>
      <c r="AA91" s="4"/>
    </row>
    <row r="92" spans="1:27" x14ac:dyDescent="0.25">
      <c r="A92" t="s">
        <v>109</v>
      </c>
      <c r="B92" s="1"/>
      <c r="C92" s="1">
        <v>-2.92349999999999E-2</v>
      </c>
      <c r="D92" s="1">
        <v>0.38975499999999386</v>
      </c>
      <c r="E92" s="1">
        <v>-0.10812500000000114</v>
      </c>
      <c r="F92" s="1">
        <v>-0.15306100000000811</v>
      </c>
      <c r="G92" s="1">
        <v>-0.16793499999999995</v>
      </c>
      <c r="H92" s="1">
        <v>-0.72024500000000558</v>
      </c>
      <c r="I92" s="1">
        <v>-7.0244999999999891E-2</v>
      </c>
      <c r="J92" s="1">
        <v>-0.10024500000000103</v>
      </c>
      <c r="K92" s="1">
        <v>-0.11024500000000614</v>
      </c>
      <c r="L92" s="1">
        <v>-0.61024500000000614</v>
      </c>
      <c r="M92" s="1">
        <v>-1.290245000000013</v>
      </c>
      <c r="N92" s="1">
        <v>0.18975499999999101</v>
      </c>
      <c r="O92" s="1">
        <v>-0.68024499999999932</v>
      </c>
      <c r="P92" s="1">
        <v>0.18975499999999101</v>
      </c>
      <c r="Q92" s="1">
        <v>-0.92024500000000842</v>
      </c>
      <c r="R92" s="1">
        <v>9.9754999999987604E-2</v>
      </c>
      <c r="S92" s="1">
        <v>0.38975499999999386</v>
      </c>
      <c r="T92" s="1">
        <v>0.38975499999999386</v>
      </c>
      <c r="U92" s="1">
        <v>0.26399499999999421</v>
      </c>
      <c r="V92" s="1">
        <v>0.37080499999999006</v>
      </c>
      <c r="Y92" s="9" t="s">
        <v>167</v>
      </c>
      <c r="Z92" s="11">
        <v>-88.178680000000014</v>
      </c>
      <c r="AA92" s="4"/>
    </row>
    <row r="93" spans="1:27" x14ac:dyDescent="0.25">
      <c r="A93" t="s">
        <v>110</v>
      </c>
      <c r="B93" s="1"/>
      <c r="C93" s="1">
        <v>0</v>
      </c>
      <c r="D93" s="1">
        <v>0</v>
      </c>
      <c r="E93" s="1">
        <v>0</v>
      </c>
      <c r="F93" s="1">
        <v>0</v>
      </c>
      <c r="G93" s="1">
        <v>0</v>
      </c>
      <c r="H93" s="1">
        <v>0</v>
      </c>
      <c r="I93" s="1">
        <v>0</v>
      </c>
      <c r="J93" s="1">
        <v>0</v>
      </c>
      <c r="K93" s="1">
        <v>0</v>
      </c>
      <c r="L93" s="1">
        <v>0</v>
      </c>
      <c r="M93" s="1">
        <v>0</v>
      </c>
      <c r="N93" s="1">
        <v>0</v>
      </c>
      <c r="O93" s="1">
        <v>0</v>
      </c>
      <c r="P93" s="1">
        <v>0</v>
      </c>
      <c r="Q93" s="1">
        <v>0</v>
      </c>
      <c r="R93" s="1">
        <v>0</v>
      </c>
      <c r="S93" s="1">
        <v>0</v>
      </c>
      <c r="T93" s="1">
        <v>0</v>
      </c>
      <c r="U93" s="1">
        <v>0</v>
      </c>
      <c r="V93" s="1">
        <v>0</v>
      </c>
      <c r="Y93" s="9" t="s">
        <v>69</v>
      </c>
      <c r="Z93" s="11">
        <v>-88.614519999999999</v>
      </c>
      <c r="AA93" s="4"/>
    </row>
    <row r="94" spans="1:27" x14ac:dyDescent="0.25">
      <c r="A94" t="s">
        <v>111</v>
      </c>
      <c r="B94" s="1"/>
      <c r="C94" s="1">
        <v>-5.0250000000033879E-3</v>
      </c>
      <c r="D94" s="1">
        <v>-1.7635999999995988E-2</v>
      </c>
      <c r="E94" s="1">
        <v>-3.5480000000006839E-2</v>
      </c>
      <c r="F94" s="1">
        <v>0.54841000000000406</v>
      </c>
      <c r="G94" s="1">
        <v>-7.7480000000008431E-2</v>
      </c>
      <c r="H94" s="1">
        <v>3.2229999999998427E-2</v>
      </c>
      <c r="I94" s="1">
        <v>-1.5515900000000045</v>
      </c>
      <c r="J94" s="1">
        <v>0.54841000000000406</v>
      </c>
      <c r="K94" s="1">
        <v>-0.11710000000000775</v>
      </c>
      <c r="L94" s="1">
        <v>0.12282000000000437</v>
      </c>
      <c r="M94" s="1">
        <v>0.33241999999999905</v>
      </c>
      <c r="N94" s="1">
        <v>0.15516999999999825</v>
      </c>
      <c r="O94" s="1">
        <v>0.14392399999999839</v>
      </c>
      <c r="P94" s="1">
        <v>0.13072999999999979</v>
      </c>
      <c r="Q94" s="1">
        <v>0.23158599999999296</v>
      </c>
      <c r="R94" s="1">
        <v>0.37403399999999465</v>
      </c>
      <c r="S94" s="1">
        <v>0.52823999999999671</v>
      </c>
      <c r="T94" s="1">
        <v>0.34841000000000122</v>
      </c>
      <c r="U94" s="1">
        <v>0.62327999999999406</v>
      </c>
      <c r="V94" s="1">
        <v>0.64840999999999838</v>
      </c>
      <c r="Y94" s="9" t="s">
        <v>45</v>
      </c>
      <c r="Z94" s="11">
        <v>-88.783432000000005</v>
      </c>
      <c r="AA94" s="4"/>
    </row>
    <row r="95" spans="1:27" x14ac:dyDescent="0.25">
      <c r="A95" t="s">
        <v>112</v>
      </c>
      <c r="B95" s="1"/>
      <c r="C95" s="1">
        <v>-3.0064906999999996</v>
      </c>
      <c r="D95" s="1">
        <v>-0.89710139999999949</v>
      </c>
      <c r="E95" s="1">
        <v>1.2070527000000002</v>
      </c>
      <c r="F95" s="1">
        <v>2.5412400000000002</v>
      </c>
      <c r="G95" s="1">
        <v>5.4090510000000007</v>
      </c>
      <c r="H95" s="1">
        <v>5.4412399999999996</v>
      </c>
      <c r="I95" s="1">
        <v>9.618781000000002</v>
      </c>
      <c r="J95" s="1">
        <v>11.733136999999999</v>
      </c>
      <c r="K95" s="1">
        <v>12.741240000000001</v>
      </c>
      <c r="L95" s="1">
        <v>12.741240000000001</v>
      </c>
      <c r="M95" s="1">
        <v>18.146681000000001</v>
      </c>
      <c r="N95" s="1">
        <v>16.30124</v>
      </c>
      <c r="O95" s="1">
        <v>22.507254</v>
      </c>
      <c r="P95" s="1">
        <v>23.541240000000002</v>
      </c>
      <c r="Q95" s="1">
        <v>27.418574</v>
      </c>
      <c r="R95" s="1">
        <v>30.812830000000002</v>
      </c>
      <c r="S95" s="1">
        <v>29.441240000000004</v>
      </c>
      <c r="T95" s="1">
        <v>42.741239999999998</v>
      </c>
      <c r="U95" s="1">
        <v>40.24145</v>
      </c>
      <c r="V95" s="1">
        <v>43.093976999999995</v>
      </c>
      <c r="Y95" s="9" t="s">
        <v>191</v>
      </c>
      <c r="Z95" s="11">
        <v>-89.572130000000001</v>
      </c>
      <c r="AA95" s="4"/>
    </row>
    <row r="96" spans="1:27" x14ac:dyDescent="0.25">
      <c r="A96" t="s">
        <v>113</v>
      </c>
      <c r="B96" s="1"/>
      <c r="C96" s="1">
        <v>0</v>
      </c>
      <c r="D96" s="1">
        <v>0</v>
      </c>
      <c r="E96" s="1">
        <v>0</v>
      </c>
      <c r="F96" s="1">
        <v>0</v>
      </c>
      <c r="G96" s="1">
        <v>0</v>
      </c>
      <c r="H96" s="1">
        <v>0</v>
      </c>
      <c r="I96" s="1">
        <v>3</v>
      </c>
      <c r="J96" s="1">
        <v>1.2792896</v>
      </c>
      <c r="K96" s="1">
        <v>1.9</v>
      </c>
      <c r="L96" s="1">
        <v>5.1626643999999997</v>
      </c>
      <c r="M96" s="1">
        <v>4.0999999999999996</v>
      </c>
      <c r="N96" s="1">
        <v>9.1074719999999996</v>
      </c>
      <c r="O96" s="1">
        <v>9.8000000000000007</v>
      </c>
      <c r="P96" s="1">
        <v>9.4</v>
      </c>
      <c r="Q96" s="1">
        <v>15.161735999999999</v>
      </c>
      <c r="R96" s="1">
        <v>17.7</v>
      </c>
      <c r="S96" s="1">
        <v>24.2</v>
      </c>
      <c r="T96" s="1">
        <v>22.879132999999999</v>
      </c>
      <c r="U96" s="1">
        <v>23.1</v>
      </c>
      <c r="V96" s="1">
        <v>27.53471</v>
      </c>
      <c r="Y96" s="9" t="s">
        <v>188</v>
      </c>
      <c r="Z96" s="11">
        <v>-89.6</v>
      </c>
      <c r="AA96" s="4"/>
    </row>
    <row r="97" spans="1:27" x14ac:dyDescent="0.25">
      <c r="A97" t="s">
        <v>114</v>
      </c>
      <c r="B97" s="1"/>
      <c r="C97" s="1">
        <v>-2.652940000000001</v>
      </c>
      <c r="D97" s="1">
        <v>-4.3766299999999916</v>
      </c>
      <c r="E97" s="1">
        <v>-6.105559999999997</v>
      </c>
      <c r="F97" s="1">
        <v>-7.8373600000000039</v>
      </c>
      <c r="G97" s="1">
        <v>-9.5697139999999905</v>
      </c>
      <c r="H97" s="1">
        <v>-11.300179999999997</v>
      </c>
      <c r="I97" s="1">
        <v>-13.026134999999996</v>
      </c>
      <c r="J97" s="1">
        <v>-14.744860000000003</v>
      </c>
      <c r="K97" s="1">
        <v>-16.453639999999993</v>
      </c>
      <c r="L97" s="1">
        <v>-18.149779999999993</v>
      </c>
      <c r="M97" s="1">
        <v>-19.830550000000002</v>
      </c>
      <c r="N97" s="1">
        <v>-21.493250000000003</v>
      </c>
      <c r="O97" s="1">
        <v>-23.136129999999994</v>
      </c>
      <c r="P97" s="1">
        <v>-24.761200000000002</v>
      </c>
      <c r="Q97" s="1">
        <v>-26.371430000000004</v>
      </c>
      <c r="R97" s="1">
        <v>-27.96978</v>
      </c>
      <c r="S97" s="1">
        <v>-29.559229999999999</v>
      </c>
      <c r="T97" s="1">
        <v>-32.799999999999997</v>
      </c>
      <c r="U97" s="1">
        <v>-31.157600000000002</v>
      </c>
      <c r="V97" s="1">
        <v>-30.092649999999992</v>
      </c>
      <c r="Y97" s="9" t="s">
        <v>57</v>
      </c>
      <c r="Z97" s="11">
        <v>-90.4</v>
      </c>
      <c r="AA97" s="4"/>
    </row>
    <row r="98" spans="1:27" x14ac:dyDescent="0.25">
      <c r="A98" t="s">
        <v>115</v>
      </c>
      <c r="B98" s="1"/>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Y98" s="9" t="s">
        <v>157</v>
      </c>
      <c r="Z98" s="11">
        <v>-90.563080000000014</v>
      </c>
      <c r="AA98" s="4"/>
    </row>
    <row r="99" spans="1:27" x14ac:dyDescent="0.25">
      <c r="A99" t="s">
        <v>116</v>
      </c>
      <c r="B99" s="1"/>
      <c r="C99" s="1">
        <v>0</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0</v>
      </c>
      <c r="V99" s="1">
        <v>0</v>
      </c>
      <c r="Y99" s="9" t="s">
        <v>25</v>
      </c>
      <c r="Z99" s="11">
        <v>-91.566579999999988</v>
      </c>
      <c r="AA99" s="4"/>
    </row>
    <row r="100" spans="1:27" x14ac:dyDescent="0.25">
      <c r="A100" t="s">
        <v>117</v>
      </c>
      <c r="B100" s="1"/>
      <c r="C100" s="1">
        <v>2.0758100000000006</v>
      </c>
      <c r="D100" s="1">
        <v>1.3223859999999998</v>
      </c>
      <c r="E100" s="1">
        <v>7.5758100000000006</v>
      </c>
      <c r="F100" s="1">
        <v>2.6238290000000006</v>
      </c>
      <c r="G100" s="1">
        <v>3.2725709999999992</v>
      </c>
      <c r="H100" s="1">
        <v>3.9231850000000001</v>
      </c>
      <c r="I100" s="1">
        <v>4.578320999999999</v>
      </c>
      <c r="J100" s="1">
        <v>5.2406900000000007</v>
      </c>
      <c r="K100" s="1">
        <v>4.6758099999999985</v>
      </c>
      <c r="L100" s="1">
        <v>-0.4241899999999994</v>
      </c>
      <c r="M100" s="1">
        <v>1.5758100000000006</v>
      </c>
      <c r="N100" s="1">
        <v>5.9758099999999992</v>
      </c>
      <c r="O100" s="1">
        <v>0.17581000000000024</v>
      </c>
      <c r="P100" s="1">
        <v>9.5108829999999998</v>
      </c>
      <c r="Q100" s="1">
        <v>10.281744</v>
      </c>
      <c r="R100" s="1">
        <v>10.175809999999998</v>
      </c>
      <c r="S100" s="1">
        <v>11.375810000000001</v>
      </c>
      <c r="T100" s="1">
        <v>23.77581</v>
      </c>
      <c r="U100" s="1">
        <v>18.315809999999999</v>
      </c>
      <c r="V100" s="1">
        <v>21.010886999999997</v>
      </c>
      <c r="Y100" s="9" t="s">
        <v>180</v>
      </c>
      <c r="Z100" s="11">
        <v>-92.783990000000017</v>
      </c>
      <c r="AA100" s="4"/>
    </row>
    <row r="101" spans="1:27" x14ac:dyDescent="0.25">
      <c r="A101" t="s">
        <v>118</v>
      </c>
      <c r="B101" s="1"/>
      <c r="C101" s="1">
        <v>0.33952000000000027</v>
      </c>
      <c r="D101" s="1">
        <v>0.73415970000000019</v>
      </c>
      <c r="E101" s="1">
        <v>1.4000000000000004</v>
      </c>
      <c r="F101" s="1">
        <v>2.1000000000000005</v>
      </c>
      <c r="G101" s="1">
        <v>1.8960629999999998</v>
      </c>
      <c r="H101" s="1">
        <v>-1.1467726999999996</v>
      </c>
      <c r="I101" s="1">
        <v>2.6762920000000001</v>
      </c>
      <c r="J101" s="1">
        <v>3.0758983999999998</v>
      </c>
      <c r="K101" s="1">
        <v>3.4854440000000002</v>
      </c>
      <c r="L101" s="1">
        <v>3.8999999999999995</v>
      </c>
      <c r="M101" s="1">
        <v>2.8</v>
      </c>
      <c r="N101" s="1">
        <v>2.6000000000000005</v>
      </c>
      <c r="O101" s="1">
        <v>4.2</v>
      </c>
      <c r="P101" s="1">
        <v>7.1000000000000005</v>
      </c>
      <c r="Q101" s="1">
        <v>6.0000000000000009</v>
      </c>
      <c r="R101" s="1">
        <v>6.2</v>
      </c>
      <c r="S101" s="1">
        <v>7.8999999999999995</v>
      </c>
      <c r="T101" s="1">
        <v>13.219999999999999</v>
      </c>
      <c r="U101" s="1">
        <v>6.3999999999999995</v>
      </c>
      <c r="V101" s="1">
        <v>10.066769000000001</v>
      </c>
      <c r="Y101" s="9" t="s">
        <v>98</v>
      </c>
      <c r="Z101" s="11">
        <v>-93.84335999999999</v>
      </c>
      <c r="AA101" s="4"/>
    </row>
    <row r="102" spans="1:27" x14ac:dyDescent="0.25">
      <c r="A102" t="s">
        <v>119</v>
      </c>
      <c r="B102" s="1"/>
      <c r="C102" s="1">
        <v>2.1699999999995612E-2</v>
      </c>
      <c r="D102" s="1">
        <v>3.5815999999996961E-2</v>
      </c>
      <c r="E102" s="1">
        <v>4.4690000000002783E-2</v>
      </c>
      <c r="F102" s="1">
        <v>5.0685000000001423E-2</v>
      </c>
      <c r="G102" s="1">
        <v>5.6139999999999191E-2</v>
      </c>
      <c r="H102" s="1">
        <v>6.3464999999993665E-2</v>
      </c>
      <c r="I102" s="1">
        <v>7.5310000000001764E-2</v>
      </c>
      <c r="J102" s="1">
        <v>9.4393999999994094E-2</v>
      </c>
      <c r="K102" s="1">
        <v>0.19602999999999327</v>
      </c>
      <c r="L102" s="1">
        <v>0.2700839999999971</v>
      </c>
      <c r="M102" s="1">
        <v>0.36149999999999238</v>
      </c>
      <c r="N102" s="1">
        <v>0.69602999999999327</v>
      </c>
      <c r="O102" s="1">
        <v>0.50047999999999604</v>
      </c>
      <c r="P102" s="1">
        <v>0.54697000000000173</v>
      </c>
      <c r="Q102" s="1">
        <v>0.67484999999999218</v>
      </c>
      <c r="R102" s="1">
        <v>0.79603000000000179</v>
      </c>
      <c r="S102" s="1">
        <v>0.84851399999999444</v>
      </c>
      <c r="T102" s="1">
        <v>0.88826999999999146</v>
      </c>
      <c r="U102" s="1">
        <v>0.89602999999999611</v>
      </c>
      <c r="V102" s="1">
        <v>0.89602999999999611</v>
      </c>
      <c r="Y102" s="9" t="s">
        <v>60</v>
      </c>
      <c r="Z102" s="11">
        <v>-93.97999999999999</v>
      </c>
      <c r="AA102" s="4"/>
    </row>
    <row r="103" spans="1:27" x14ac:dyDescent="0.25">
      <c r="A103" t="s">
        <v>120</v>
      </c>
      <c r="B103" s="1"/>
      <c r="C103" s="1">
        <v>3.6862899999999996</v>
      </c>
      <c r="D103" s="1">
        <v>4.5575000000000045</v>
      </c>
      <c r="E103" s="1">
        <v>5.4234650000000073</v>
      </c>
      <c r="F103" s="1">
        <v>6.2865500000000054</v>
      </c>
      <c r="G103" s="1">
        <v>7.1490900000000011</v>
      </c>
      <c r="H103" s="1">
        <v>8.0135099999999966</v>
      </c>
      <c r="I103" s="1">
        <v>8.8824500000000057</v>
      </c>
      <c r="J103" s="1">
        <v>9.7586239999999975</v>
      </c>
      <c r="K103" s="1">
        <v>16.100000000000009</v>
      </c>
      <c r="L103" s="1">
        <v>15.356859999999998</v>
      </c>
      <c r="M103" s="1">
        <v>15.477249999999998</v>
      </c>
      <c r="N103" s="1">
        <v>15.586669999999998</v>
      </c>
      <c r="O103" s="1">
        <v>15.674170000000004</v>
      </c>
      <c r="P103" s="1">
        <v>16.200000000000003</v>
      </c>
      <c r="Q103" s="1">
        <v>15.906474000000003</v>
      </c>
      <c r="R103" s="1">
        <v>16.200000000000003</v>
      </c>
      <c r="S103" s="1">
        <v>16</v>
      </c>
      <c r="T103" s="1">
        <v>16.200000000000003</v>
      </c>
      <c r="U103" s="1">
        <v>16.200000000000003</v>
      </c>
      <c r="V103" s="1">
        <v>16.200000000000003</v>
      </c>
      <c r="Y103" s="9" t="s">
        <v>62</v>
      </c>
      <c r="Z103" s="11">
        <v>-94</v>
      </c>
      <c r="AA103" s="4"/>
    </row>
    <row r="104" spans="1:27" x14ac:dyDescent="0.25">
      <c r="A104" t="s">
        <v>122</v>
      </c>
      <c r="B104" s="1"/>
      <c r="C104" s="1">
        <v>1.2068000000000012</v>
      </c>
      <c r="D104" s="1">
        <v>3.466565000000001</v>
      </c>
      <c r="E104" s="1">
        <v>5.1908190000000012</v>
      </c>
      <c r="F104" s="1">
        <v>6.9121880000000004</v>
      </c>
      <c r="G104" s="1">
        <v>8.6330200000000019</v>
      </c>
      <c r="H104" s="1">
        <v>7.0068000000000019</v>
      </c>
      <c r="I104" s="1">
        <v>12.082951000000001</v>
      </c>
      <c r="J104" s="1">
        <v>13.817406000000002</v>
      </c>
      <c r="K104" s="1">
        <v>14.437695000000001</v>
      </c>
      <c r="L104" s="1">
        <v>17.318850000000001</v>
      </c>
      <c r="M104" s="1">
        <v>19.091253999999999</v>
      </c>
      <c r="N104" s="1">
        <v>16.006800000000002</v>
      </c>
      <c r="O104" s="1">
        <v>22.692029999999999</v>
      </c>
      <c r="P104" s="1">
        <v>24.520140000000001</v>
      </c>
      <c r="Q104" s="1">
        <v>28.006800000000002</v>
      </c>
      <c r="R104" s="1">
        <v>29.196619999999999</v>
      </c>
      <c r="S104" s="1">
        <v>25.186800000000002</v>
      </c>
      <c r="T104" s="1">
        <v>41.306799999999996</v>
      </c>
      <c r="U104" s="1">
        <v>38.243077</v>
      </c>
      <c r="V104" s="1">
        <v>40.968216999999996</v>
      </c>
      <c r="Y104" s="9" t="s">
        <v>56</v>
      </c>
      <c r="Z104" s="11">
        <v>-94.043599999999998</v>
      </c>
      <c r="AA104" s="4"/>
    </row>
    <row r="105" spans="1:27" x14ac:dyDescent="0.25">
      <c r="A105" t="s">
        <v>123</v>
      </c>
      <c r="B105" s="1"/>
      <c r="C105" s="1">
        <v>0</v>
      </c>
      <c r="D105" s="1">
        <v>0</v>
      </c>
      <c r="E105" s="1">
        <v>0</v>
      </c>
      <c r="F105" s="1">
        <v>0</v>
      </c>
      <c r="G105" s="1">
        <v>0</v>
      </c>
      <c r="H105" s="1">
        <v>0</v>
      </c>
      <c r="I105" s="1">
        <v>0</v>
      </c>
      <c r="J105" s="1">
        <v>0</v>
      </c>
      <c r="K105" s="1">
        <v>0</v>
      </c>
      <c r="L105" s="1">
        <v>0</v>
      </c>
      <c r="M105" s="1">
        <v>0</v>
      </c>
      <c r="N105" s="1">
        <v>0</v>
      </c>
      <c r="O105" s="1">
        <v>0</v>
      </c>
      <c r="P105" s="1">
        <v>0</v>
      </c>
      <c r="Q105" s="1">
        <v>0</v>
      </c>
      <c r="R105" s="1">
        <v>0</v>
      </c>
      <c r="S105" s="1">
        <v>0</v>
      </c>
      <c r="T105" s="1">
        <v>0</v>
      </c>
      <c r="U105" s="1">
        <v>0</v>
      </c>
      <c r="V105" s="1">
        <v>0</v>
      </c>
      <c r="Y105" s="9" t="s">
        <v>197</v>
      </c>
      <c r="Z105" s="11">
        <v>-95.353730000000013</v>
      </c>
      <c r="AA105" s="4"/>
    </row>
    <row r="106" spans="1:27" x14ac:dyDescent="0.25">
      <c r="A106" t="s">
        <v>125</v>
      </c>
      <c r="B106" s="1"/>
      <c r="C106" s="1">
        <v>3.4538679999999999</v>
      </c>
      <c r="D106" s="1">
        <v>2.7570879999999995</v>
      </c>
      <c r="E106" s="1">
        <v>4.1266020000000019</v>
      </c>
      <c r="F106" s="1">
        <v>5.493233</v>
      </c>
      <c r="G106" s="1">
        <v>-0.54613200000000006</v>
      </c>
      <c r="H106" s="1">
        <v>8.227291000000001</v>
      </c>
      <c r="I106" s="1">
        <v>14.294408000000001</v>
      </c>
      <c r="J106" s="1">
        <v>11.253868000000001</v>
      </c>
      <c r="K106" s="1">
        <v>12.369154000000002</v>
      </c>
      <c r="L106" s="1">
        <v>15.213383000000004</v>
      </c>
      <c r="M106" s="1">
        <v>16.420188</v>
      </c>
      <c r="N106" s="1">
        <v>17.616028000000004</v>
      </c>
      <c r="O106" s="1">
        <v>18.789932000000004</v>
      </c>
      <c r="P106" s="1">
        <v>20.053867999999998</v>
      </c>
      <c r="Q106" s="1">
        <v>20.753868000000001</v>
      </c>
      <c r="R106" s="1">
        <v>22.575485000000004</v>
      </c>
      <c r="S106" s="1">
        <v>24.153867999999999</v>
      </c>
      <c r="T106" s="1">
        <v>25.566005999999998</v>
      </c>
      <c r="U106" s="1">
        <v>27.083900000000003</v>
      </c>
      <c r="V106" s="1">
        <v>28.602287999999998</v>
      </c>
      <c r="Y106" s="9" t="s">
        <v>24</v>
      </c>
      <c r="Z106" s="11">
        <v>-95.378520000000009</v>
      </c>
      <c r="AA106" s="4"/>
    </row>
    <row r="107" spans="1:27" x14ac:dyDescent="0.25">
      <c r="A107" t="s">
        <v>126</v>
      </c>
      <c r="B107" s="1"/>
      <c r="C107" s="1">
        <v>0.26472499999999854</v>
      </c>
      <c r="D107" s="1">
        <v>0.40000000000000568</v>
      </c>
      <c r="E107" s="1">
        <v>0.1855199999999968</v>
      </c>
      <c r="F107" s="1">
        <v>0.14041000000000281</v>
      </c>
      <c r="G107" s="1">
        <v>9.4764999999995325E-2</v>
      </c>
      <c r="H107" s="1">
        <v>5.0989999999998759E-2</v>
      </c>
      <c r="I107" s="1">
        <v>1.1740000000003192E-2</v>
      </c>
      <c r="J107" s="1">
        <v>-2.0279999999999632E-2</v>
      </c>
      <c r="K107" s="1">
        <v>-4.2366000000001236E-2</v>
      </c>
      <c r="L107" s="1">
        <v>0.68999999999999773</v>
      </c>
      <c r="M107" s="1">
        <v>0.59999999999999432</v>
      </c>
      <c r="N107" s="1">
        <v>0.56861999999999568</v>
      </c>
      <c r="O107" s="1">
        <v>0.48050999999999533</v>
      </c>
      <c r="P107" s="1">
        <v>0.38036999999999921</v>
      </c>
      <c r="Q107" s="1">
        <v>0.36160999999999888</v>
      </c>
      <c r="R107" s="1">
        <v>0.48000999999999294</v>
      </c>
      <c r="S107" s="1">
        <v>0.60999999999999943</v>
      </c>
      <c r="T107" s="1">
        <v>0.44884500000000571</v>
      </c>
      <c r="U107" s="1">
        <v>1</v>
      </c>
      <c r="V107" s="1">
        <v>0.66164999999999452</v>
      </c>
      <c r="Y107" s="9" t="s">
        <v>70</v>
      </c>
      <c r="Z107" s="11">
        <v>-95.4</v>
      </c>
      <c r="AA107" s="4"/>
    </row>
    <row r="108" spans="1:27" x14ac:dyDescent="0.25">
      <c r="A108" t="s">
        <v>127</v>
      </c>
      <c r="B108" s="1"/>
      <c r="C108" s="1">
        <v>-0.86881000000001052</v>
      </c>
      <c r="D108" s="1">
        <v>-0.11003999999999792</v>
      </c>
      <c r="E108" s="1">
        <v>-0.60627399999999909</v>
      </c>
      <c r="F108" s="1">
        <v>0.5905699999999996</v>
      </c>
      <c r="G108" s="1">
        <v>0.92560000000000286</v>
      </c>
      <c r="H108" s="1">
        <v>1.1070299999999946</v>
      </c>
      <c r="I108" s="1">
        <v>-9.6559999999996649E-2</v>
      </c>
      <c r="J108" s="1">
        <v>0.90690999999999633</v>
      </c>
      <c r="K108" s="1">
        <v>0.19107999999999947</v>
      </c>
      <c r="L108" s="1">
        <v>1.2295639999999963</v>
      </c>
      <c r="M108" s="1">
        <v>1.0210199999999929</v>
      </c>
      <c r="N108" s="1">
        <v>1.1045000000000016</v>
      </c>
      <c r="O108" s="1">
        <v>1.1405699999999968</v>
      </c>
      <c r="P108" s="1">
        <v>1.1657999999999902</v>
      </c>
      <c r="Q108" s="1">
        <v>0.99286999999999637</v>
      </c>
      <c r="R108" s="1">
        <v>1.4928699999999964</v>
      </c>
      <c r="S108" s="1">
        <v>1.9928699999999964</v>
      </c>
      <c r="T108" s="1">
        <v>1.4928699999999964</v>
      </c>
      <c r="U108" s="1">
        <v>1.5928699999999907</v>
      </c>
      <c r="V108" s="1">
        <v>1.3928700000000021</v>
      </c>
      <c r="Y108" s="9" t="s">
        <v>55</v>
      </c>
      <c r="Z108" s="11">
        <v>-95.877379999999988</v>
      </c>
      <c r="AA108" s="4"/>
    </row>
    <row r="109" spans="1:27" x14ac:dyDescent="0.25">
      <c r="A109" t="s">
        <v>128</v>
      </c>
      <c r="B109" s="1"/>
      <c r="C109" s="1">
        <v>3.7765800000000098</v>
      </c>
      <c r="D109" s="1">
        <v>4.9844700000000017</v>
      </c>
      <c r="E109" s="1">
        <v>9</v>
      </c>
      <c r="F109" s="1">
        <v>7.3868900000000082</v>
      </c>
      <c r="G109" s="1">
        <v>18.900000000000006</v>
      </c>
      <c r="H109" s="1">
        <v>9.7872200000000049</v>
      </c>
      <c r="I109" s="1">
        <v>10.992850000000004</v>
      </c>
      <c r="J109" s="1">
        <v>12.205700000000007</v>
      </c>
      <c r="K109" s="1">
        <v>13.4285</v>
      </c>
      <c r="L109" s="1">
        <v>11.202080000000009</v>
      </c>
      <c r="M109" s="1">
        <v>4.7570759999999979</v>
      </c>
      <c r="N109" s="1">
        <v>17.183610000000002</v>
      </c>
      <c r="O109" s="1">
        <v>13.900000000000006</v>
      </c>
      <c r="P109" s="1">
        <v>19.778829999999999</v>
      </c>
      <c r="Q109" s="1">
        <v>21.100180000000009</v>
      </c>
      <c r="R109" s="1">
        <v>22.538409999999999</v>
      </c>
      <c r="S109" s="1">
        <v>25.21256600000001</v>
      </c>
      <c r="T109" s="1">
        <v>30.799999999999997</v>
      </c>
      <c r="U109" s="1">
        <v>29.929910000000007</v>
      </c>
      <c r="V109" s="1">
        <v>30.799999999999997</v>
      </c>
      <c r="Y109" s="9" t="s">
        <v>127</v>
      </c>
      <c r="Z109" s="11">
        <v>-96.614260000000002</v>
      </c>
      <c r="AA109" s="4"/>
    </row>
    <row r="110" spans="1:27" x14ac:dyDescent="0.25">
      <c r="A110" t="s">
        <v>129</v>
      </c>
      <c r="B110" s="1"/>
      <c r="C110" s="1">
        <v>0</v>
      </c>
      <c r="D110" s="1">
        <v>0</v>
      </c>
      <c r="E110" s="1">
        <v>0</v>
      </c>
      <c r="F110" s="1">
        <v>0</v>
      </c>
      <c r="G110" s="1">
        <v>0</v>
      </c>
      <c r="H110" s="1">
        <v>0</v>
      </c>
      <c r="I110" s="1">
        <v>100</v>
      </c>
      <c r="J110" s="1">
        <v>100</v>
      </c>
      <c r="K110" s="1">
        <v>100</v>
      </c>
      <c r="L110" s="1">
        <v>100</v>
      </c>
      <c r="M110" s="1">
        <v>99</v>
      </c>
      <c r="N110" s="1">
        <v>100</v>
      </c>
      <c r="O110" s="1">
        <v>99.7</v>
      </c>
      <c r="P110" s="1">
        <v>97.7</v>
      </c>
      <c r="Q110" s="1">
        <v>100</v>
      </c>
      <c r="R110" s="1">
        <v>100</v>
      </c>
      <c r="S110" s="1">
        <v>100</v>
      </c>
      <c r="T110" s="1">
        <v>100</v>
      </c>
      <c r="U110" s="1">
        <v>100</v>
      </c>
      <c r="V110" s="1">
        <v>100</v>
      </c>
      <c r="Y110" s="9" t="s">
        <v>183</v>
      </c>
      <c r="Z110" s="11">
        <v>-97.156180000000006</v>
      </c>
      <c r="AA110" s="4"/>
    </row>
    <row r="111" spans="1:27" x14ac:dyDescent="0.25">
      <c r="A111" t="s">
        <v>130</v>
      </c>
      <c r="B111" s="1"/>
      <c r="C111" s="1">
        <v>1.7805199999999957</v>
      </c>
      <c r="D111" s="1">
        <v>3.5534540000000021</v>
      </c>
      <c r="E111" s="1">
        <v>5.3211500000000029</v>
      </c>
      <c r="F111" s="1">
        <v>8.6326200000000028</v>
      </c>
      <c r="G111" s="1">
        <v>8.8502399999999994</v>
      </c>
      <c r="H111" s="1">
        <v>26.93262</v>
      </c>
      <c r="I111" s="1">
        <v>12.387050000000002</v>
      </c>
      <c r="J111" s="1">
        <v>14.164950000000005</v>
      </c>
      <c r="K111" s="1">
        <v>15.952783999999994</v>
      </c>
      <c r="L111" s="1">
        <v>23.103999999999999</v>
      </c>
      <c r="M111" s="1">
        <v>23.879053999999996</v>
      </c>
      <c r="N111" s="1">
        <v>24.643140000000002</v>
      </c>
      <c r="O111" s="1">
        <v>27.632620000000003</v>
      </c>
      <c r="P111" s="1">
        <v>22.032619999999994</v>
      </c>
      <c r="Q111" s="1">
        <v>27.732619999999997</v>
      </c>
      <c r="R111" s="1">
        <v>28.232619999999997</v>
      </c>
      <c r="S111" s="1">
        <v>30.43262</v>
      </c>
      <c r="T111" s="1">
        <v>28.532619999999994</v>
      </c>
      <c r="U111" s="1">
        <v>30.032619999999994</v>
      </c>
      <c r="V111" s="1">
        <v>30.43262</v>
      </c>
      <c r="Y111" s="9" t="s">
        <v>26</v>
      </c>
      <c r="Z111" s="11">
        <v>-97.800000000000011</v>
      </c>
      <c r="AA111" s="4"/>
    </row>
    <row r="112" spans="1:27" x14ac:dyDescent="0.25">
      <c r="A112" t="s">
        <v>131</v>
      </c>
      <c r="B112" s="1"/>
      <c r="C112" s="1">
        <v>-0.39631099999999986</v>
      </c>
      <c r="D112" s="1">
        <v>2.3476099999999995</v>
      </c>
      <c r="E112" s="1">
        <v>2.0036889999999996</v>
      </c>
      <c r="F112" s="1">
        <v>4.6742790000000003</v>
      </c>
      <c r="G112" s="1">
        <v>5.8356340000000007</v>
      </c>
      <c r="H112" s="1">
        <v>6.9988609999999998</v>
      </c>
      <c r="I112" s="1">
        <v>6.3036890000000003</v>
      </c>
      <c r="J112" s="1">
        <v>7.4749130000000008</v>
      </c>
      <c r="K112" s="1">
        <v>8.903689</v>
      </c>
      <c r="L112" s="1">
        <v>12.706424999999999</v>
      </c>
      <c r="M112" s="1">
        <v>14.103688999999999</v>
      </c>
      <c r="N112" s="1">
        <v>15.136296000000002</v>
      </c>
      <c r="O112" s="1">
        <v>16.323816999999998</v>
      </c>
      <c r="P112" s="1">
        <v>18.703689000000001</v>
      </c>
      <c r="Q112" s="1">
        <v>17.903689</v>
      </c>
      <c r="R112" s="1">
        <v>20.150210000000001</v>
      </c>
      <c r="S112" s="1">
        <v>18.203689000000001</v>
      </c>
      <c r="T112" s="1">
        <v>25.003689000000001</v>
      </c>
      <c r="U112" s="1">
        <v>23.578139</v>
      </c>
      <c r="V112" s="1">
        <v>24.507521000000001</v>
      </c>
      <c r="Y112" s="9" t="s">
        <v>30</v>
      </c>
      <c r="Z112" s="11">
        <v>-97.816451999999998</v>
      </c>
      <c r="AA112" s="4"/>
    </row>
    <row r="113" spans="1:27" x14ac:dyDescent="0.25">
      <c r="A113" t="s">
        <v>132</v>
      </c>
      <c r="B113" s="1"/>
      <c r="C113" s="1">
        <v>1.1081099999999964</v>
      </c>
      <c r="D113" s="1">
        <v>5.1662099999999995</v>
      </c>
      <c r="E113" s="1">
        <v>3.3039240000000021</v>
      </c>
      <c r="F113" s="1">
        <v>4.3963279999999969</v>
      </c>
      <c r="G113" s="1">
        <v>5.4881930000000025</v>
      </c>
      <c r="H113" s="1">
        <v>6.5819299999999998</v>
      </c>
      <c r="I113" s="1">
        <v>7.6801949999999977</v>
      </c>
      <c r="J113" s="1">
        <v>8.7856859999999983</v>
      </c>
      <c r="K113" s="1">
        <v>9.9011199999999988</v>
      </c>
      <c r="L113" s="1">
        <v>6.9662099999999967</v>
      </c>
      <c r="M113" s="1">
        <v>12.172637999999999</v>
      </c>
      <c r="N113" s="1">
        <v>13.334144000000002</v>
      </c>
      <c r="O113" s="1">
        <v>14.515484000000001</v>
      </c>
      <c r="P113" s="1">
        <v>10.16621</v>
      </c>
      <c r="Q113" s="1">
        <v>18.66621</v>
      </c>
      <c r="R113" s="1">
        <v>13.766210000000001</v>
      </c>
      <c r="S113" s="1">
        <v>27.981045000000002</v>
      </c>
      <c r="T113" s="1">
        <v>24.393489999999993</v>
      </c>
      <c r="U113" s="1">
        <v>26.524740000000001</v>
      </c>
      <c r="V113" s="1">
        <v>28.563403999999998</v>
      </c>
      <c r="Y113" s="9" t="s">
        <v>104</v>
      </c>
      <c r="Z113" s="11">
        <v>-97.96853999999999</v>
      </c>
      <c r="AA113" s="4"/>
    </row>
    <row r="114" spans="1:27" x14ac:dyDescent="0.25">
      <c r="A114" t="s">
        <v>133</v>
      </c>
      <c r="B114" s="1"/>
      <c r="C114" s="1">
        <v>-0.53314000000000306</v>
      </c>
      <c r="D114" s="1">
        <v>0.4254760000000033</v>
      </c>
      <c r="E114" s="1">
        <v>1.3788529999999994</v>
      </c>
      <c r="F114" s="1">
        <v>2.329340000000002</v>
      </c>
      <c r="G114" s="1">
        <v>3.2792969999999997</v>
      </c>
      <c r="H114" s="1">
        <v>4.2311249999999987</v>
      </c>
      <c r="I114" s="1">
        <v>7.2000000000000028</v>
      </c>
      <c r="J114" s="1">
        <v>6.1510499999999979</v>
      </c>
      <c r="K114" s="1">
        <v>7.6000000000000014</v>
      </c>
      <c r="L114" s="1">
        <v>8.1107370000000003</v>
      </c>
      <c r="M114" s="1">
        <v>5.7999999999999972</v>
      </c>
      <c r="N114" s="1">
        <v>10.131860000000003</v>
      </c>
      <c r="O114" s="1">
        <v>10.899999999999999</v>
      </c>
      <c r="P114" s="1">
        <v>12.228515999999999</v>
      </c>
      <c r="Q114" s="1">
        <v>15.100000000000001</v>
      </c>
      <c r="R114" s="1">
        <v>13.200000000000003</v>
      </c>
      <c r="S114" s="1">
        <v>16</v>
      </c>
      <c r="T114" s="1">
        <v>17.502895000000002</v>
      </c>
      <c r="U114" s="1">
        <v>18.67709</v>
      </c>
      <c r="V114" s="1">
        <v>19.758693999999998</v>
      </c>
      <c r="Y114" s="9" t="s">
        <v>22</v>
      </c>
      <c r="Z114" s="11">
        <v>-98.142070000000004</v>
      </c>
      <c r="AA114" s="4"/>
    </row>
    <row r="115" spans="1:27" x14ac:dyDescent="0.25">
      <c r="A115" t="s">
        <v>134</v>
      </c>
      <c r="B115" s="1"/>
      <c r="C115" s="1">
        <v>-2.1456000000000586E-2</v>
      </c>
      <c r="D115" s="1">
        <v>-5.0499999999999545E-2</v>
      </c>
      <c r="E115" s="1">
        <v>-8.4769999999991796E-2</v>
      </c>
      <c r="F115" s="1">
        <v>-0.12193499999999347</v>
      </c>
      <c r="G115" s="1">
        <v>-0.15963999999999601</v>
      </c>
      <c r="H115" s="1">
        <v>-0.19545999999999708</v>
      </c>
      <c r="I115" s="1">
        <v>0.3629099999999994</v>
      </c>
      <c r="J115" s="1">
        <v>-0.25083999999999662</v>
      </c>
      <c r="K115" s="1">
        <v>-0.26497999999999422</v>
      </c>
      <c r="L115" s="1">
        <v>-0.26645999999999503</v>
      </c>
      <c r="M115" s="1">
        <v>-0.43708999999999776</v>
      </c>
      <c r="N115" s="1">
        <v>-0.22064399999999296</v>
      </c>
      <c r="O115" s="1">
        <v>-0.16888000000000147</v>
      </c>
      <c r="P115" s="1">
        <v>-9.92999999999995E-2</v>
      </c>
      <c r="Q115" s="1">
        <v>-0.43708999999999776</v>
      </c>
      <c r="R115" s="1">
        <v>0.27579000000000065</v>
      </c>
      <c r="S115" s="1">
        <v>0.43295000000000528</v>
      </c>
      <c r="T115" s="1">
        <v>0.49112999999999829</v>
      </c>
      <c r="U115" s="1">
        <v>0.56291000000000224</v>
      </c>
      <c r="V115" s="1">
        <v>0.56291000000000224</v>
      </c>
      <c r="Y115" s="9" t="s">
        <v>119</v>
      </c>
      <c r="Z115" s="11">
        <v>-98.207940000000008</v>
      </c>
      <c r="AA115" s="4"/>
    </row>
    <row r="116" spans="1:27" x14ac:dyDescent="0.25">
      <c r="A116" t="s">
        <v>135</v>
      </c>
      <c r="B116" s="1"/>
      <c r="C116" s="1">
        <v>-4.4462669999999989</v>
      </c>
      <c r="D116" s="1">
        <v>6.8411430000000024</v>
      </c>
      <c r="E116" s="1">
        <v>10.252682999999998</v>
      </c>
      <c r="F116" s="1">
        <v>8.1537330000000026</v>
      </c>
      <c r="G116" s="1">
        <v>17.069462999999999</v>
      </c>
      <c r="H116" s="1">
        <v>22.153733000000003</v>
      </c>
      <c r="I116" s="1">
        <v>23.893968000000001</v>
      </c>
      <c r="J116" s="1">
        <v>27.315713000000002</v>
      </c>
      <c r="K116" s="1">
        <v>30.747399999999999</v>
      </c>
      <c r="L116" s="1">
        <v>39.553732999999994</v>
      </c>
      <c r="M116" s="1">
        <v>38.213733000000005</v>
      </c>
      <c r="N116" s="1">
        <v>45.919702999999998</v>
      </c>
      <c r="O116" s="1">
        <v>48.419927000000001</v>
      </c>
      <c r="P116" s="1">
        <v>55.853733000000005</v>
      </c>
      <c r="Q116" s="1">
        <v>53.477693000000002</v>
      </c>
      <c r="R116" s="1">
        <v>61.653733000000003</v>
      </c>
      <c r="S116" s="1">
        <v>58.850082999999998</v>
      </c>
      <c r="T116" s="1">
        <v>64.873733000000001</v>
      </c>
      <c r="U116" s="1">
        <v>60.853733000000005</v>
      </c>
      <c r="V116" s="1">
        <v>60.853733000000005</v>
      </c>
      <c r="Y116" s="9" t="s">
        <v>126</v>
      </c>
      <c r="Z116" s="11">
        <v>-98.338350000000005</v>
      </c>
      <c r="AA116" s="4"/>
    </row>
    <row r="117" spans="1:27" x14ac:dyDescent="0.25">
      <c r="A117" t="s">
        <v>136</v>
      </c>
      <c r="B117" s="1"/>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Y117" s="9" t="s">
        <v>111</v>
      </c>
      <c r="Z117" s="11">
        <v>-98.703180000000003</v>
      </c>
      <c r="AA117" s="4"/>
    </row>
    <row r="118" spans="1:27" x14ac:dyDescent="0.25">
      <c r="A118" t="s">
        <v>137</v>
      </c>
      <c r="B118" s="1"/>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Y118" s="9" t="s">
        <v>134</v>
      </c>
      <c r="Z118" s="11">
        <v>-98.874179999999996</v>
      </c>
      <c r="AA118" s="4"/>
    </row>
    <row r="119" spans="1:27" x14ac:dyDescent="0.25">
      <c r="A119" t="s">
        <v>138</v>
      </c>
      <c r="B119" s="1"/>
      <c r="C119" s="1">
        <v>0</v>
      </c>
      <c r="D119" s="1">
        <v>0</v>
      </c>
      <c r="E119" s="1">
        <v>0</v>
      </c>
      <c r="F119" s="1">
        <v>0</v>
      </c>
      <c r="G119" s="1">
        <v>0</v>
      </c>
      <c r="H119" s="1">
        <v>0</v>
      </c>
      <c r="I119" s="1">
        <v>0</v>
      </c>
      <c r="J119" s="1">
        <v>0</v>
      </c>
      <c r="K119" s="1">
        <v>0</v>
      </c>
      <c r="L119" s="1">
        <v>0</v>
      </c>
      <c r="M119" s="1">
        <v>0</v>
      </c>
      <c r="N119" s="1">
        <v>0</v>
      </c>
      <c r="O119" s="1">
        <v>0</v>
      </c>
      <c r="P119" s="1">
        <v>0</v>
      </c>
      <c r="Q119" s="1">
        <v>0</v>
      </c>
      <c r="R119" s="1">
        <v>0</v>
      </c>
      <c r="S119" s="1">
        <v>0</v>
      </c>
      <c r="T119" s="1">
        <v>0</v>
      </c>
      <c r="U119" s="1">
        <v>0</v>
      </c>
      <c r="V119" s="1">
        <v>0</v>
      </c>
      <c r="Y119" s="9" t="s">
        <v>105</v>
      </c>
      <c r="Z119" s="11">
        <v>-99.019119999999987</v>
      </c>
      <c r="AA119" s="4"/>
    </row>
    <row r="120" spans="1:27" x14ac:dyDescent="0.25">
      <c r="A120" t="s">
        <v>139</v>
      </c>
      <c r="B120" s="1"/>
      <c r="C120" s="1">
        <v>-0.5599899999999991</v>
      </c>
      <c r="D120" s="1">
        <v>1.0767199999999946</v>
      </c>
      <c r="E120" s="1">
        <v>1.6060599999999994</v>
      </c>
      <c r="F120" s="1">
        <v>2.1325099999999964</v>
      </c>
      <c r="G120" s="1">
        <v>1.0402449999999988</v>
      </c>
      <c r="H120" s="1">
        <v>3.1861999999999995</v>
      </c>
      <c r="I120" s="1">
        <v>3.7185099999999949</v>
      </c>
      <c r="J120" s="1">
        <v>4.2580399999999941</v>
      </c>
      <c r="K120" s="1">
        <v>5.1347399999999936</v>
      </c>
      <c r="L120" s="1">
        <v>5.3696449999999913</v>
      </c>
      <c r="M120" s="1">
        <v>5.9471300000000014</v>
      </c>
      <c r="N120" s="1">
        <v>6.8575900000000019</v>
      </c>
      <c r="O120" s="1">
        <v>8.041870000000003</v>
      </c>
      <c r="P120" s="1">
        <v>9.0715000000000003</v>
      </c>
      <c r="Q120" s="1">
        <v>10.467759999999998</v>
      </c>
      <c r="R120" s="1">
        <v>11.858543999999995</v>
      </c>
      <c r="S120" s="1">
        <v>13.208269999999999</v>
      </c>
      <c r="T120" s="1">
        <v>14.33511</v>
      </c>
      <c r="U120" s="1">
        <v>15.276759999999996</v>
      </c>
      <c r="V120" s="1">
        <v>16.125810000000001</v>
      </c>
      <c r="Y120" s="9" t="s">
        <v>198</v>
      </c>
      <c r="Z120" s="11">
        <v>-99.186540000000008</v>
      </c>
      <c r="AA120" s="4"/>
    </row>
    <row r="121" spans="1:27" x14ac:dyDescent="0.25">
      <c r="A121" t="s">
        <v>140</v>
      </c>
      <c r="B121" s="1"/>
      <c r="C121" s="1">
        <v>1.8804593999999994</v>
      </c>
      <c r="D121" s="1">
        <v>2.3774663999999994</v>
      </c>
      <c r="E121" s="1">
        <v>2.8692373999999994</v>
      </c>
      <c r="F121" s="1">
        <v>3.3581234000000002</v>
      </c>
      <c r="G121" s="1">
        <v>0.61851839999999925</v>
      </c>
      <c r="H121" s="1">
        <v>2.8185184000000003</v>
      </c>
      <c r="I121" s="1">
        <v>4.8314374000000004</v>
      </c>
      <c r="J121" s="1">
        <v>5.3334104</v>
      </c>
      <c r="K121" s="1">
        <v>5.8453243999999991</v>
      </c>
      <c r="L121" s="1">
        <v>6.7960113999999994</v>
      </c>
      <c r="M121" s="1">
        <v>7.8185184000000003</v>
      </c>
      <c r="N121" s="1">
        <v>7.9185184</v>
      </c>
      <c r="O121" s="1">
        <v>8.6885244000000004</v>
      </c>
      <c r="P121" s="1">
        <v>9.2890604000000003</v>
      </c>
      <c r="Q121" s="1">
        <v>10.118518400000001</v>
      </c>
      <c r="R121" s="1">
        <v>10.790038399999998</v>
      </c>
      <c r="S121" s="1">
        <v>11.5680444</v>
      </c>
      <c r="T121" s="1">
        <v>11.118518400000001</v>
      </c>
      <c r="U121" s="1">
        <v>12.493089400000001</v>
      </c>
      <c r="V121" s="1">
        <v>12.770428399999998</v>
      </c>
      <c r="Y121" s="9" t="s">
        <v>190</v>
      </c>
      <c r="Z121" s="11">
        <v>-99.199999999999989</v>
      </c>
      <c r="AA121" s="4"/>
    </row>
    <row r="122" spans="1:27" x14ac:dyDescent="0.25">
      <c r="A122" t="s">
        <v>141</v>
      </c>
      <c r="B122" s="1"/>
      <c r="C122" s="1">
        <v>0.759211999999998</v>
      </c>
      <c r="D122" s="1">
        <v>1.5108400000000017</v>
      </c>
      <c r="E122" s="1">
        <v>9.0785400000000038</v>
      </c>
      <c r="F122" s="1">
        <v>3.0007400000000004</v>
      </c>
      <c r="G122" s="1">
        <v>3.7437100000000001</v>
      </c>
      <c r="H122" s="1">
        <v>4.4885560000000027</v>
      </c>
      <c r="I122" s="1">
        <v>7.0094600000000042</v>
      </c>
      <c r="J122" s="1">
        <v>7.1785399999999981</v>
      </c>
      <c r="K122" s="1">
        <v>6.7610469999999978</v>
      </c>
      <c r="L122" s="1">
        <v>4.878540000000001</v>
      </c>
      <c r="M122" s="1">
        <v>12.77854</v>
      </c>
      <c r="N122" s="1">
        <v>10.109783</v>
      </c>
      <c r="O122" s="1">
        <v>12.478540000000002</v>
      </c>
      <c r="P122" s="1">
        <v>10.926769999999998</v>
      </c>
      <c r="Q122" s="1">
        <v>9.378540000000001</v>
      </c>
      <c r="R122" s="1">
        <v>16.178539999999998</v>
      </c>
      <c r="S122" s="1">
        <v>11.27854</v>
      </c>
      <c r="T122" s="1">
        <v>13.378540000000001</v>
      </c>
      <c r="U122" s="1">
        <v>12.27854</v>
      </c>
      <c r="V122" s="1">
        <v>12.27854</v>
      </c>
      <c r="Y122" s="9" t="s">
        <v>109</v>
      </c>
      <c r="Z122" s="11">
        <v>-99.239440000000016</v>
      </c>
      <c r="AA122" s="4"/>
    </row>
    <row r="123" spans="1:27" x14ac:dyDescent="0.25">
      <c r="A123" t="s">
        <v>142</v>
      </c>
      <c r="B123" s="1"/>
      <c r="C123" s="1">
        <v>0</v>
      </c>
      <c r="D123" s="1">
        <v>0</v>
      </c>
      <c r="E123" s="1">
        <v>0</v>
      </c>
      <c r="F123" s="1">
        <v>-0.57999999999999829</v>
      </c>
      <c r="G123" s="1">
        <v>0</v>
      </c>
      <c r="H123" s="1">
        <v>-1</v>
      </c>
      <c r="I123" s="1">
        <v>0</v>
      </c>
      <c r="J123" s="1">
        <v>-0.79999999999999716</v>
      </c>
      <c r="K123" s="1">
        <v>-0.79999999999999716</v>
      </c>
      <c r="L123" s="1">
        <v>0</v>
      </c>
      <c r="M123" s="1">
        <v>-0.27383399999999369</v>
      </c>
      <c r="N123" s="1">
        <v>0</v>
      </c>
      <c r="O123" s="1">
        <v>0</v>
      </c>
      <c r="P123" s="1">
        <v>0</v>
      </c>
      <c r="Q123" s="1">
        <v>0</v>
      </c>
      <c r="R123" s="1">
        <v>0</v>
      </c>
      <c r="S123" s="1">
        <v>0</v>
      </c>
      <c r="T123" s="1">
        <v>-0.20000000000000284</v>
      </c>
      <c r="U123" s="1">
        <v>0</v>
      </c>
      <c r="V123" s="1">
        <v>0</v>
      </c>
      <c r="Y123" s="9" t="s">
        <v>83</v>
      </c>
      <c r="Z123" s="11">
        <v>-99.623619999999988</v>
      </c>
      <c r="AA123" s="4"/>
    </row>
    <row r="124" spans="1:27" x14ac:dyDescent="0.25">
      <c r="A124" t="s">
        <v>143</v>
      </c>
      <c r="B124" s="1"/>
      <c r="C124" s="1">
        <v>0</v>
      </c>
      <c r="D124" s="1">
        <v>0</v>
      </c>
      <c r="E124" s="1">
        <v>0</v>
      </c>
      <c r="F124" s="1">
        <v>0</v>
      </c>
      <c r="G124" s="1">
        <v>0</v>
      </c>
      <c r="H124" s="1">
        <v>0</v>
      </c>
      <c r="I124" s="1">
        <v>0</v>
      </c>
      <c r="J124" s="1">
        <v>0</v>
      </c>
      <c r="K124" s="1">
        <v>0</v>
      </c>
      <c r="L124" s="1">
        <v>0</v>
      </c>
      <c r="M124" s="1">
        <v>0</v>
      </c>
      <c r="N124" s="1">
        <v>0</v>
      </c>
      <c r="O124" s="1">
        <v>0</v>
      </c>
      <c r="P124" s="1">
        <v>0</v>
      </c>
      <c r="Q124" s="1">
        <v>0</v>
      </c>
      <c r="R124" s="1">
        <v>0</v>
      </c>
      <c r="S124" s="1">
        <v>0</v>
      </c>
      <c r="T124" s="1">
        <v>0</v>
      </c>
      <c r="U124" s="1">
        <v>0</v>
      </c>
      <c r="V124" s="1">
        <v>0</v>
      </c>
      <c r="Y124" s="9" t="s">
        <v>21</v>
      </c>
      <c r="Z124" s="11">
        <v>-100</v>
      </c>
      <c r="AA124" s="4"/>
    </row>
    <row r="125" spans="1:27" x14ac:dyDescent="0.25">
      <c r="A125" t="s">
        <v>144</v>
      </c>
      <c r="B125" s="1"/>
      <c r="C125" s="1">
        <v>0</v>
      </c>
      <c r="D125" s="1">
        <v>0</v>
      </c>
      <c r="E125" s="1">
        <v>0</v>
      </c>
      <c r="F125" s="1">
        <v>0</v>
      </c>
      <c r="G125" s="1">
        <v>0</v>
      </c>
      <c r="H125" s="1">
        <v>0</v>
      </c>
      <c r="I125" s="1">
        <v>0</v>
      </c>
      <c r="J125" s="1">
        <v>0</v>
      </c>
      <c r="K125" s="1">
        <v>0</v>
      </c>
      <c r="L125" s="1">
        <v>0</v>
      </c>
      <c r="M125" s="1">
        <v>0</v>
      </c>
      <c r="N125" s="1">
        <v>0</v>
      </c>
      <c r="O125" s="1">
        <v>0</v>
      </c>
      <c r="P125" s="1">
        <v>0</v>
      </c>
      <c r="Q125" s="1">
        <v>0</v>
      </c>
      <c r="R125" s="1">
        <v>0</v>
      </c>
      <c r="S125" s="1">
        <v>0</v>
      </c>
      <c r="T125" s="1">
        <v>0</v>
      </c>
      <c r="U125" s="1">
        <v>0</v>
      </c>
      <c r="V125" s="1">
        <v>0</v>
      </c>
      <c r="Y125" s="9" t="s">
        <v>28</v>
      </c>
      <c r="Z125" s="11">
        <v>-100</v>
      </c>
      <c r="AA125" s="4"/>
    </row>
    <row r="126" spans="1:27" x14ac:dyDescent="0.25">
      <c r="A126" t="s">
        <v>145</v>
      </c>
      <c r="B126" s="1"/>
      <c r="C126" s="1">
        <v>5.0934000000012247E-2</v>
      </c>
      <c r="D126" s="1">
        <v>9.428000000001191E-2</v>
      </c>
      <c r="E126" s="1">
        <v>0.1323900000000009</v>
      </c>
      <c r="F126" s="1">
        <v>0.16761999999999944</v>
      </c>
      <c r="G126" s="1">
        <v>0.20230000000000814</v>
      </c>
      <c r="H126" s="1">
        <v>0.23887000000000569</v>
      </c>
      <c r="I126" s="1">
        <v>0.27994600000000958</v>
      </c>
      <c r="J126" s="1">
        <v>0.32826000000000022</v>
      </c>
      <c r="K126" s="1">
        <v>0.38651000000000124</v>
      </c>
      <c r="L126" s="1">
        <v>0.45742000000001326</v>
      </c>
      <c r="M126" s="1">
        <v>0.54368000000000904</v>
      </c>
      <c r="N126" s="1">
        <v>0.64800999999999931</v>
      </c>
      <c r="O126" s="1">
        <v>0.77217000000000269</v>
      </c>
      <c r="P126" s="1">
        <v>0.91414000000000328</v>
      </c>
      <c r="Q126" s="1">
        <v>1.0709460000000064</v>
      </c>
      <c r="R126" s="1">
        <v>1.2396240000000063</v>
      </c>
      <c r="S126" s="1">
        <v>0.47940000000001248</v>
      </c>
      <c r="T126" s="1">
        <v>2.4725040000000007</v>
      </c>
      <c r="U126" s="1">
        <v>3.8170900000000074</v>
      </c>
      <c r="V126" s="1">
        <v>5.0690900000000028</v>
      </c>
      <c r="Y126" s="9" t="s">
        <v>29</v>
      </c>
      <c r="Z126" s="11">
        <v>-100</v>
      </c>
      <c r="AA126" s="4"/>
    </row>
    <row r="127" spans="1:27" x14ac:dyDescent="0.25">
      <c r="A127" t="s">
        <v>146</v>
      </c>
      <c r="B127" s="1"/>
      <c r="C127" s="1">
        <v>5.4839999999998668E-2</v>
      </c>
      <c r="D127" s="1">
        <v>0.79950999999999794</v>
      </c>
      <c r="E127" s="1">
        <v>6.3985899999999987</v>
      </c>
      <c r="F127" s="1">
        <v>2.2754900000000049</v>
      </c>
      <c r="G127" s="1">
        <v>3.0114999999999981</v>
      </c>
      <c r="H127" s="1">
        <v>3.7493850000000037</v>
      </c>
      <c r="I127" s="1">
        <v>4.4917860000000047</v>
      </c>
      <c r="J127" s="1">
        <v>5.2414300000000082</v>
      </c>
      <c r="K127" s="1">
        <v>6.0010000000000048</v>
      </c>
      <c r="L127" s="1">
        <v>5.4485899999999958</v>
      </c>
      <c r="M127" s="1">
        <v>7.5608100000000036</v>
      </c>
      <c r="N127" s="1">
        <v>8.3664600000000036</v>
      </c>
      <c r="O127" s="1">
        <v>7.6985899999999958</v>
      </c>
      <c r="P127" s="1">
        <v>10.035229999999999</v>
      </c>
      <c r="Q127" s="1">
        <v>10.893360000000001</v>
      </c>
      <c r="R127" s="1">
        <v>11.763360000000006</v>
      </c>
      <c r="S127" s="1">
        <v>12.298590000000004</v>
      </c>
      <c r="T127" s="1">
        <v>13.527110000000008</v>
      </c>
      <c r="U127" s="1">
        <v>14.414919999999995</v>
      </c>
      <c r="V127" s="1">
        <v>15.303225999999995</v>
      </c>
      <c r="Y127" s="9" t="s">
        <v>31</v>
      </c>
      <c r="Z127" s="11">
        <v>-100</v>
      </c>
      <c r="AA127" s="4"/>
    </row>
    <row r="128" spans="1:27" x14ac:dyDescent="0.25">
      <c r="A128" t="s">
        <v>147</v>
      </c>
      <c r="B128" s="1"/>
      <c r="C128" s="1">
        <v>2.3051700000000004</v>
      </c>
      <c r="D128" s="1">
        <v>4.6027555000000007</v>
      </c>
      <c r="E128" s="1">
        <v>6.8951060000000002</v>
      </c>
      <c r="F128" s="1">
        <v>9.1845690000000015</v>
      </c>
      <c r="G128" s="1">
        <v>11.473498000000001</v>
      </c>
      <c r="H128" s="1">
        <v>4.8229860000000002</v>
      </c>
      <c r="I128" s="1">
        <v>16.059618999999998</v>
      </c>
      <c r="J128" s="1">
        <v>18.362172000000001</v>
      </c>
      <c r="K128" s="1">
        <v>9.6229859999999992</v>
      </c>
      <c r="L128" s="1">
        <v>11.922986</v>
      </c>
      <c r="M128" s="1">
        <v>25.340305999999998</v>
      </c>
      <c r="N128" s="1">
        <v>27.698872999999999</v>
      </c>
      <c r="O128" s="1">
        <v>30.077271000000003</v>
      </c>
      <c r="P128" s="1">
        <v>32.473476000000005</v>
      </c>
      <c r="Q128" s="1">
        <v>35.301206000000001</v>
      </c>
      <c r="R128" s="1">
        <v>41.822986</v>
      </c>
      <c r="S128" s="1">
        <v>46.822986</v>
      </c>
      <c r="T128" s="1">
        <v>48.150372000000004</v>
      </c>
      <c r="U128" s="1">
        <v>52.085961000000005</v>
      </c>
      <c r="V128" s="1">
        <v>52.822986</v>
      </c>
      <c r="Y128" s="9" t="s">
        <v>32</v>
      </c>
      <c r="Z128" s="11">
        <v>-100</v>
      </c>
      <c r="AA128" s="4"/>
    </row>
    <row r="129" spans="1:27" x14ac:dyDescent="0.25">
      <c r="A129" t="s">
        <v>148</v>
      </c>
      <c r="B129" s="1"/>
      <c r="C129" s="1">
        <v>1.6209300000000013</v>
      </c>
      <c r="D129" s="1">
        <v>2.2453000000000003</v>
      </c>
      <c r="E129" s="1">
        <v>3.1372550000000103</v>
      </c>
      <c r="F129" s="1">
        <v>3.8287400000000105</v>
      </c>
      <c r="G129" s="1">
        <v>5.2657500000000113</v>
      </c>
      <c r="H129" s="1">
        <v>7.3279100000000028</v>
      </c>
      <c r="I129" s="1">
        <v>7.031634000000011</v>
      </c>
      <c r="J129" s="1">
        <v>7.2567550000000125</v>
      </c>
      <c r="K129" s="1">
        <v>7.4701950000000039</v>
      </c>
      <c r="L129" s="1">
        <v>8.0097200000000015</v>
      </c>
      <c r="M129" s="1">
        <v>8.8154200000000031</v>
      </c>
      <c r="N129" s="1">
        <v>8.4144800000000117</v>
      </c>
      <c r="O129" s="1">
        <v>9.5947440000000057</v>
      </c>
      <c r="P129" s="1">
        <v>9.5795800000000071</v>
      </c>
      <c r="Q129" s="1">
        <v>9.9103950000000083</v>
      </c>
      <c r="R129" s="1">
        <v>8.9788600000000116</v>
      </c>
      <c r="S129" s="1">
        <v>9.8788600000000031</v>
      </c>
      <c r="T129" s="1">
        <v>10.17886</v>
      </c>
      <c r="U129" s="1">
        <v>10.278860000000009</v>
      </c>
      <c r="V129" s="1">
        <v>10.578860000000006</v>
      </c>
      <c r="Y129" s="9" t="s">
        <v>36</v>
      </c>
      <c r="Z129" s="11">
        <v>-100</v>
      </c>
      <c r="AA129" s="4"/>
    </row>
    <row r="130" spans="1:27" x14ac:dyDescent="0.25">
      <c r="A130" t="s">
        <v>149</v>
      </c>
      <c r="B130" s="1"/>
      <c r="C130" s="1">
        <v>-0.38338999999999146</v>
      </c>
      <c r="D130" s="1">
        <v>1.8861899999999991</v>
      </c>
      <c r="E130" s="1">
        <v>1.8844700000000074</v>
      </c>
      <c r="F130" s="1">
        <v>3.1958599999999961</v>
      </c>
      <c r="G130" s="1">
        <v>4.6771449999999959</v>
      </c>
      <c r="H130" s="1">
        <v>7.6607699999999994</v>
      </c>
      <c r="I130" s="1">
        <v>9.4916300000000007</v>
      </c>
      <c r="J130" s="1">
        <v>12.181844999999996</v>
      </c>
      <c r="K130" s="1">
        <v>13.927819999999997</v>
      </c>
      <c r="L130" s="1">
        <v>15.626559999999998</v>
      </c>
      <c r="M130" s="1">
        <v>17.21099000000001</v>
      </c>
      <c r="N130" s="1">
        <v>18.603009999999998</v>
      </c>
      <c r="O130" s="1">
        <v>19.638869999999997</v>
      </c>
      <c r="P130" s="1">
        <v>20.423490000000001</v>
      </c>
      <c r="Q130" s="1">
        <v>21.355680000000007</v>
      </c>
      <c r="R130" s="1">
        <v>21.703500000000005</v>
      </c>
      <c r="S130" s="1">
        <v>22.3035</v>
      </c>
      <c r="T130" s="1">
        <v>22.703500000000005</v>
      </c>
      <c r="U130" s="1">
        <v>23.054860000000005</v>
      </c>
      <c r="V130" s="1">
        <v>26.815309999999997</v>
      </c>
      <c r="Y130" s="9" t="s">
        <v>37</v>
      </c>
      <c r="Z130" s="11">
        <v>-100</v>
      </c>
      <c r="AA130" s="4"/>
    </row>
    <row r="131" spans="1:27" x14ac:dyDescent="0.25">
      <c r="A131" t="s">
        <v>150</v>
      </c>
      <c r="B131" s="1"/>
      <c r="C131" s="1">
        <v>1.0612560000000002</v>
      </c>
      <c r="D131" s="1">
        <v>2.1149300000000011</v>
      </c>
      <c r="E131" s="1">
        <v>1.9383100000000013</v>
      </c>
      <c r="F131" s="1">
        <v>12.938310000000001</v>
      </c>
      <c r="G131" s="1">
        <v>5.2539300000000111</v>
      </c>
      <c r="H131" s="1">
        <v>5.5183100000000138</v>
      </c>
      <c r="I131" s="1">
        <v>7.3522200000000026</v>
      </c>
      <c r="J131" s="1">
        <v>8.6383100000000042</v>
      </c>
      <c r="K131" s="1">
        <v>9.6383100000000042</v>
      </c>
      <c r="L131" s="1">
        <v>10.735954000000007</v>
      </c>
      <c r="M131" s="1">
        <v>12.53831000000001</v>
      </c>
      <c r="N131" s="1">
        <v>12.418310000000005</v>
      </c>
      <c r="O131" s="1">
        <v>12.838310000000007</v>
      </c>
      <c r="P131" s="1">
        <v>15.05868000000001</v>
      </c>
      <c r="Q131" s="1">
        <v>14.418310000000005</v>
      </c>
      <c r="R131" s="1">
        <v>17.404815000000013</v>
      </c>
      <c r="S131" s="1">
        <v>18.338310000000007</v>
      </c>
      <c r="T131" s="1">
        <v>19.786575000000013</v>
      </c>
      <c r="U131" s="1">
        <v>20.98339</v>
      </c>
      <c r="V131" s="1">
        <v>22.180694000000003</v>
      </c>
      <c r="Y131" s="9" t="s">
        <v>38</v>
      </c>
      <c r="Z131" s="11">
        <v>-100</v>
      </c>
      <c r="AA131" s="4"/>
    </row>
    <row r="132" spans="1:27" x14ac:dyDescent="0.25">
      <c r="A132" t="s">
        <v>151</v>
      </c>
      <c r="B132" s="1"/>
      <c r="C132" s="1">
        <v>0</v>
      </c>
      <c r="D132" s="1">
        <v>0</v>
      </c>
      <c r="E132" s="1">
        <v>0</v>
      </c>
      <c r="F132" s="1">
        <v>0</v>
      </c>
      <c r="G132" s="1">
        <v>0</v>
      </c>
      <c r="H132" s="1">
        <v>0</v>
      </c>
      <c r="I132" s="1">
        <v>0</v>
      </c>
      <c r="J132" s="1">
        <v>0</v>
      </c>
      <c r="K132" s="1">
        <v>0</v>
      </c>
      <c r="L132" s="1">
        <v>0</v>
      </c>
      <c r="M132" s="1">
        <v>0</v>
      </c>
      <c r="N132" s="1">
        <v>0</v>
      </c>
      <c r="O132" s="1">
        <v>0</v>
      </c>
      <c r="P132" s="1">
        <v>0</v>
      </c>
      <c r="Q132" s="1">
        <v>0</v>
      </c>
      <c r="R132" s="1">
        <v>0</v>
      </c>
      <c r="S132" s="1">
        <v>0</v>
      </c>
      <c r="T132" s="1">
        <v>0</v>
      </c>
      <c r="U132" s="1">
        <v>0</v>
      </c>
      <c r="V132" s="1">
        <v>0</v>
      </c>
      <c r="Y132" s="9" t="s">
        <v>41</v>
      </c>
      <c r="Z132" s="11">
        <v>-100</v>
      </c>
      <c r="AA132" s="4"/>
    </row>
    <row r="133" spans="1:27" x14ac:dyDescent="0.25">
      <c r="A133" t="s">
        <v>152</v>
      </c>
      <c r="B133" s="1"/>
      <c r="C133" s="1">
        <v>0</v>
      </c>
      <c r="D133" s="1">
        <v>0</v>
      </c>
      <c r="E133" s="1">
        <v>0</v>
      </c>
      <c r="F133" s="1">
        <v>0</v>
      </c>
      <c r="G133" s="1">
        <v>0</v>
      </c>
      <c r="H133" s="1">
        <v>0</v>
      </c>
      <c r="I133" s="1">
        <v>0</v>
      </c>
      <c r="J133" s="1">
        <v>0</v>
      </c>
      <c r="K133" s="1">
        <v>0</v>
      </c>
      <c r="L133" s="1">
        <v>0</v>
      </c>
      <c r="M133" s="1">
        <v>0</v>
      </c>
      <c r="N133" s="1">
        <v>0</v>
      </c>
      <c r="O133" s="1">
        <v>0</v>
      </c>
      <c r="P133" s="1">
        <v>0</v>
      </c>
      <c r="Q133" s="1">
        <v>0</v>
      </c>
      <c r="R133" s="1">
        <v>0</v>
      </c>
      <c r="S133" s="1">
        <v>0</v>
      </c>
      <c r="T133" s="1">
        <v>0</v>
      </c>
      <c r="U133" s="1">
        <v>0</v>
      </c>
      <c r="V133" s="1">
        <v>0</v>
      </c>
      <c r="Y133" s="9" t="s">
        <v>43</v>
      </c>
      <c r="Z133" s="11">
        <v>-100</v>
      </c>
      <c r="AA133" s="4"/>
    </row>
    <row r="134" spans="1:27" x14ac:dyDescent="0.25">
      <c r="A134" t="s">
        <v>153</v>
      </c>
      <c r="B134" s="1"/>
      <c r="C134" s="1">
        <v>0</v>
      </c>
      <c r="D134" s="1">
        <v>0</v>
      </c>
      <c r="E134" s="1">
        <v>0</v>
      </c>
      <c r="F134" s="1">
        <v>0</v>
      </c>
      <c r="G134" s="1">
        <v>0</v>
      </c>
      <c r="H134" s="1">
        <v>0</v>
      </c>
      <c r="I134" s="1">
        <v>0</v>
      </c>
      <c r="J134" s="1">
        <v>0</v>
      </c>
      <c r="K134" s="1">
        <v>0</v>
      </c>
      <c r="L134" s="1">
        <v>0</v>
      </c>
      <c r="M134" s="1">
        <v>0</v>
      </c>
      <c r="N134" s="1">
        <v>0</v>
      </c>
      <c r="O134" s="1">
        <v>0</v>
      </c>
      <c r="P134" s="1">
        <v>0</v>
      </c>
      <c r="Q134" s="1">
        <v>0</v>
      </c>
      <c r="R134" s="1">
        <v>0</v>
      </c>
      <c r="S134" s="1">
        <v>0</v>
      </c>
      <c r="T134" s="1">
        <v>0</v>
      </c>
      <c r="U134" s="1">
        <v>0</v>
      </c>
      <c r="V134" s="1">
        <v>0</v>
      </c>
      <c r="Y134" s="9" t="s">
        <v>51</v>
      </c>
      <c r="Z134" s="11">
        <v>-100</v>
      </c>
      <c r="AA134" s="4"/>
    </row>
    <row r="135" spans="1:27" x14ac:dyDescent="0.25">
      <c r="A135" t="s">
        <v>154</v>
      </c>
      <c r="B135" s="1"/>
      <c r="C135" s="1">
        <v>0</v>
      </c>
      <c r="D135" s="1">
        <v>0</v>
      </c>
      <c r="E135" s="1">
        <v>0</v>
      </c>
      <c r="F135" s="1">
        <v>0</v>
      </c>
      <c r="G135" s="1">
        <v>0</v>
      </c>
      <c r="H135" s="1">
        <v>0</v>
      </c>
      <c r="I135" s="1">
        <v>0</v>
      </c>
      <c r="J135" s="1">
        <v>0</v>
      </c>
      <c r="K135" s="1">
        <v>0</v>
      </c>
      <c r="L135" s="1">
        <v>0</v>
      </c>
      <c r="M135" s="1">
        <v>0</v>
      </c>
      <c r="N135" s="1">
        <v>0</v>
      </c>
      <c r="O135" s="1">
        <v>0</v>
      </c>
      <c r="P135" s="1">
        <v>0</v>
      </c>
      <c r="Q135" s="1">
        <v>0</v>
      </c>
      <c r="R135" s="1">
        <v>0</v>
      </c>
      <c r="S135" s="1">
        <v>0</v>
      </c>
      <c r="T135" s="1">
        <v>0</v>
      </c>
      <c r="U135" s="1">
        <v>0</v>
      </c>
      <c r="V135" s="1">
        <v>0</v>
      </c>
      <c r="Y135" s="9" t="s">
        <v>52</v>
      </c>
      <c r="Z135" s="11">
        <v>-100</v>
      </c>
      <c r="AA135" s="4"/>
    </row>
    <row r="136" spans="1:27" x14ac:dyDescent="0.25">
      <c r="A136" t="s">
        <v>155</v>
      </c>
      <c r="B136" s="1"/>
      <c r="C136" s="1">
        <v>0</v>
      </c>
      <c r="D136" s="1">
        <v>0</v>
      </c>
      <c r="E136" s="1">
        <v>0</v>
      </c>
      <c r="F136" s="1">
        <v>0</v>
      </c>
      <c r="G136" s="1">
        <v>0</v>
      </c>
      <c r="H136" s="1">
        <v>0</v>
      </c>
      <c r="I136" s="1">
        <v>0</v>
      </c>
      <c r="J136" s="1">
        <v>0</v>
      </c>
      <c r="K136" s="1">
        <v>0</v>
      </c>
      <c r="L136" s="1">
        <v>0</v>
      </c>
      <c r="M136" s="1">
        <v>0</v>
      </c>
      <c r="N136" s="1">
        <v>0</v>
      </c>
      <c r="O136" s="1">
        <v>0</v>
      </c>
      <c r="P136" s="1">
        <v>0</v>
      </c>
      <c r="Q136" s="1">
        <v>0</v>
      </c>
      <c r="R136" s="1">
        <v>-0.90000000000000568</v>
      </c>
      <c r="S136" s="1">
        <v>0</v>
      </c>
      <c r="T136" s="1">
        <v>0</v>
      </c>
      <c r="U136" s="1">
        <v>0</v>
      </c>
      <c r="V136" s="1">
        <v>0</v>
      </c>
      <c r="Y136" s="9" t="s">
        <v>61</v>
      </c>
      <c r="Z136" s="11">
        <v>-100</v>
      </c>
      <c r="AA136" s="4"/>
    </row>
    <row r="137" spans="1:27" x14ac:dyDescent="0.25">
      <c r="A137" t="s">
        <v>156</v>
      </c>
      <c r="B137" s="1"/>
      <c r="C137" s="1">
        <v>-1.6276840000000004</v>
      </c>
      <c r="D137" s="1">
        <v>-0.26714199999999977</v>
      </c>
      <c r="E137" s="1">
        <v>1.0881645999999998</v>
      </c>
      <c r="F137" s="1">
        <v>2.4405849999999996</v>
      </c>
      <c r="G137" s="1">
        <v>-1.4000000000000004</v>
      </c>
      <c r="H137" s="1">
        <v>5.1462259999999995</v>
      </c>
      <c r="I137" s="1">
        <v>6.5045030000000006</v>
      </c>
      <c r="J137" s="1">
        <v>-0.20000000000000018</v>
      </c>
      <c r="K137" s="1">
        <v>9.2454609999999988</v>
      </c>
      <c r="L137" s="1">
        <v>3.4999999999999991</v>
      </c>
      <c r="M137" s="1">
        <v>4.6000000000000005</v>
      </c>
      <c r="N137" s="1">
        <v>11.3</v>
      </c>
      <c r="O137" s="1">
        <v>9</v>
      </c>
      <c r="P137" s="1">
        <v>13.600000000000001</v>
      </c>
      <c r="Q137" s="1">
        <v>16.600000000000001</v>
      </c>
      <c r="R137" s="1">
        <v>23.17</v>
      </c>
      <c r="S137" s="1">
        <v>27.900000000000002</v>
      </c>
      <c r="T137" s="1">
        <v>30.768150000000002</v>
      </c>
      <c r="U137" s="1">
        <v>34.168606999999994</v>
      </c>
      <c r="V137" s="1">
        <v>40.4</v>
      </c>
      <c r="Y137" s="9" t="s">
        <v>63</v>
      </c>
      <c r="Z137" s="11">
        <v>-100</v>
      </c>
      <c r="AA137" s="4"/>
    </row>
    <row r="138" spans="1:27" x14ac:dyDescent="0.25">
      <c r="A138" t="s">
        <v>157</v>
      </c>
      <c r="B138" s="1"/>
      <c r="C138" s="1">
        <v>-1.7515400000000056</v>
      </c>
      <c r="D138" s="1">
        <v>0.52164499999999236</v>
      </c>
      <c r="E138" s="1">
        <v>0.77344499999999528</v>
      </c>
      <c r="F138" s="1">
        <v>1.0223539999999929</v>
      </c>
      <c r="G138" s="1">
        <v>1.2707299999999861</v>
      </c>
      <c r="H138" s="1">
        <v>1.5209799999999944</v>
      </c>
      <c r="I138" s="1">
        <v>1.7757499999999879</v>
      </c>
      <c r="J138" s="1">
        <v>2.0377499999999884</v>
      </c>
      <c r="K138" s="1">
        <v>2.3096849999999876</v>
      </c>
      <c r="L138" s="1">
        <v>4.5618499999999926</v>
      </c>
      <c r="M138" s="1">
        <v>4.7184599999999932</v>
      </c>
      <c r="N138" s="1">
        <v>4.7184599999999932</v>
      </c>
      <c r="O138" s="1">
        <v>4.7184599999999932</v>
      </c>
      <c r="P138" s="1">
        <v>4.7184599999999932</v>
      </c>
      <c r="Q138" s="1">
        <v>4.7184599999999932</v>
      </c>
      <c r="R138" s="1">
        <v>4.7184599999999932</v>
      </c>
      <c r="S138" s="1">
        <v>4.7184599999999932</v>
      </c>
      <c r="T138" s="1">
        <v>4.7184599999999932</v>
      </c>
      <c r="U138" s="1">
        <v>4.7184599999999932</v>
      </c>
      <c r="V138" s="1">
        <v>4.7184599999999932</v>
      </c>
      <c r="Y138" s="9" t="s">
        <v>64</v>
      </c>
      <c r="Z138" s="11">
        <v>-100</v>
      </c>
      <c r="AA138" s="4"/>
    </row>
    <row r="139" spans="1:27" x14ac:dyDescent="0.25">
      <c r="A139" t="s">
        <v>158</v>
      </c>
      <c r="B139" s="1"/>
      <c r="C139" s="1">
        <v>0.51256400000001179</v>
      </c>
      <c r="D139" s="1">
        <v>0.97085400000000277</v>
      </c>
      <c r="E139" s="1">
        <v>1.447258000000005</v>
      </c>
      <c r="F139" s="1">
        <v>1.9207740000000086</v>
      </c>
      <c r="G139" s="1">
        <v>2.3937540000000013</v>
      </c>
      <c r="H139" s="1">
        <v>2.8686040000000048</v>
      </c>
      <c r="I139" s="1">
        <v>3.347984000000011</v>
      </c>
      <c r="J139" s="1">
        <v>3.8345840000000067</v>
      </c>
      <c r="K139" s="1">
        <v>4.3311340000000058</v>
      </c>
      <c r="L139" s="1">
        <v>4.8125640000000089</v>
      </c>
      <c r="M139" s="1">
        <v>5.3650840000000102</v>
      </c>
      <c r="N139" s="1">
        <v>5.9559840000000008</v>
      </c>
      <c r="O139" s="1">
        <v>6.4699440000000124</v>
      </c>
      <c r="P139" s="1">
        <v>7.0502040000000079</v>
      </c>
      <c r="Q139" s="1">
        <v>7.6453040000000101</v>
      </c>
      <c r="R139" s="1">
        <v>8.2522739999999999</v>
      </c>
      <c r="S139" s="1">
        <v>8.8923740000000038</v>
      </c>
      <c r="T139" s="1">
        <v>9.4899600000000106</v>
      </c>
      <c r="U139" s="1">
        <v>10.114744000000002</v>
      </c>
      <c r="V139" s="1">
        <v>10.612564000000006</v>
      </c>
      <c r="Y139" s="9" t="s">
        <v>65</v>
      </c>
      <c r="Z139" s="11">
        <v>-100</v>
      </c>
      <c r="AA139" s="4"/>
    </row>
    <row r="140" spans="1:27" x14ac:dyDescent="0.25">
      <c r="A140" t="s">
        <v>159</v>
      </c>
      <c r="B140" s="1"/>
      <c r="C140" s="1">
        <v>2.528224999999992</v>
      </c>
      <c r="D140" s="1">
        <v>2.5863489999999985</v>
      </c>
      <c r="E140" s="1">
        <v>3.8704949999999911</v>
      </c>
      <c r="F140" s="1">
        <v>5.1517549999999943</v>
      </c>
      <c r="G140" s="1">
        <v>6.4324849999999998</v>
      </c>
      <c r="H140" s="1">
        <v>7.7150800000000004</v>
      </c>
      <c r="I140" s="1">
        <v>8.9082250000000016</v>
      </c>
      <c r="J140" s="1">
        <v>10.296554999999998</v>
      </c>
      <c r="K140" s="1">
        <v>11.600844999999993</v>
      </c>
      <c r="L140" s="1">
        <v>12.917784999999995</v>
      </c>
      <c r="M140" s="1">
        <v>14.250084999999999</v>
      </c>
      <c r="N140" s="1">
        <v>15.600444999999993</v>
      </c>
      <c r="O140" s="1">
        <v>16.97064499999999</v>
      </c>
      <c r="P140" s="1">
        <v>18.358649999999997</v>
      </c>
      <c r="Q140" s="1">
        <v>19.761494999999996</v>
      </c>
      <c r="R140" s="1">
        <v>19.919064999999989</v>
      </c>
      <c r="S140" s="1">
        <v>20.095934999999997</v>
      </c>
      <c r="T140" s="1">
        <v>20.118224999999995</v>
      </c>
      <c r="U140" s="1">
        <v>20.118224999999995</v>
      </c>
      <c r="V140" s="1">
        <v>20.118224999999995</v>
      </c>
      <c r="Y140" s="9" t="s">
        <v>74</v>
      </c>
      <c r="Z140" s="11">
        <v>-100</v>
      </c>
      <c r="AA140" s="4"/>
    </row>
    <row r="141" spans="1:27" x14ac:dyDescent="0.25">
      <c r="A141" t="s">
        <v>160</v>
      </c>
      <c r="B141" s="1"/>
      <c r="C141" s="1">
        <v>0.72681999999998936</v>
      </c>
      <c r="D141" s="1">
        <v>1.4460499999999996</v>
      </c>
      <c r="E141" s="1">
        <v>2.1600499999999982</v>
      </c>
      <c r="F141" s="1">
        <v>2.8711699999999922</v>
      </c>
      <c r="G141" s="1">
        <v>3.5817399999999964</v>
      </c>
      <c r="H141" s="1">
        <v>8.5138999999999925</v>
      </c>
      <c r="I141" s="1">
        <v>5.0111599999999896</v>
      </c>
      <c r="J141" s="1">
        <v>10.242169999999987</v>
      </c>
      <c r="K141" s="1">
        <v>10.042169999999999</v>
      </c>
      <c r="L141" s="1">
        <v>8.5032199999999989</v>
      </c>
      <c r="M141" s="1">
        <v>8.8107399999999956</v>
      </c>
      <c r="N141" s="1">
        <v>8.969104999999999</v>
      </c>
      <c r="O141" s="1">
        <v>9.5587039999999917</v>
      </c>
      <c r="P141" s="1">
        <v>10.042169999999999</v>
      </c>
      <c r="Q141" s="1">
        <v>11.209254999999999</v>
      </c>
      <c r="R141" s="1">
        <v>11.76545999999999</v>
      </c>
      <c r="S141" s="1">
        <v>8.9421699999999902</v>
      </c>
      <c r="T141" s="1">
        <v>12.136649999999989</v>
      </c>
      <c r="U141" s="1">
        <v>11.342169999999996</v>
      </c>
      <c r="V141" s="1">
        <v>12.142169999999993</v>
      </c>
      <c r="Y141" s="9" t="s">
        <v>78</v>
      </c>
      <c r="Z141" s="11">
        <v>-100</v>
      </c>
      <c r="AA141" s="4"/>
    </row>
    <row r="142" spans="1:27" x14ac:dyDescent="0.25">
      <c r="A142" t="s">
        <v>161</v>
      </c>
      <c r="B142" s="1"/>
      <c r="C142" s="1">
        <v>-1.4088269999999952</v>
      </c>
      <c r="D142" s="1">
        <v>-0.31275799999999521</v>
      </c>
      <c r="E142" s="1">
        <v>0.77807800000000071</v>
      </c>
      <c r="F142" s="1">
        <v>1.8660199999999989</v>
      </c>
      <c r="G142" s="1">
        <v>2.9534360000000035</v>
      </c>
      <c r="H142" s="1">
        <v>4.0427200000000028</v>
      </c>
      <c r="I142" s="1">
        <v>5.1365219999999994</v>
      </c>
      <c r="J142" s="1">
        <v>6.2375579999999999</v>
      </c>
      <c r="K142" s="1">
        <v>4</v>
      </c>
      <c r="L142" s="1">
        <v>8.4721580000000003</v>
      </c>
      <c r="M142" s="1">
        <v>9.6111429999999984</v>
      </c>
      <c r="N142" s="1">
        <v>5</v>
      </c>
      <c r="O142" s="1">
        <v>11.945079999999997</v>
      </c>
      <c r="P142" s="1">
        <v>15.699999999999996</v>
      </c>
      <c r="Q142" s="1">
        <v>14.349300000000007</v>
      </c>
      <c r="R142" s="1">
        <v>16.420520000000003</v>
      </c>
      <c r="S142" s="1">
        <v>21.369999999999997</v>
      </c>
      <c r="T142" s="1">
        <v>18.100000000000001</v>
      </c>
      <c r="U142" s="1">
        <v>22.067200000000007</v>
      </c>
      <c r="V142" s="1">
        <v>23.659089999999999</v>
      </c>
      <c r="Y142" s="9" t="s">
        <v>79</v>
      </c>
      <c r="Z142" s="11">
        <v>-100</v>
      </c>
      <c r="AA142" s="4"/>
    </row>
    <row r="143" spans="1:27" x14ac:dyDescent="0.25">
      <c r="A143" t="s">
        <v>162</v>
      </c>
      <c r="B143" s="1"/>
      <c r="C143" s="1">
        <v>0</v>
      </c>
      <c r="D143" s="1">
        <v>0</v>
      </c>
      <c r="E143" s="1">
        <v>0</v>
      </c>
      <c r="F143" s="1">
        <v>0</v>
      </c>
      <c r="G143" s="1">
        <v>0</v>
      </c>
      <c r="H143" s="1">
        <v>0</v>
      </c>
      <c r="I143" s="1">
        <v>0</v>
      </c>
      <c r="J143" s="1">
        <v>0</v>
      </c>
      <c r="K143" s="1">
        <v>0</v>
      </c>
      <c r="L143" s="1">
        <v>0</v>
      </c>
      <c r="M143" s="1">
        <v>0</v>
      </c>
      <c r="N143" s="1">
        <v>0</v>
      </c>
      <c r="O143" s="1">
        <v>0</v>
      </c>
      <c r="P143" s="1">
        <v>0</v>
      </c>
      <c r="Q143" s="1">
        <v>0</v>
      </c>
      <c r="R143" s="1">
        <v>-9.9999999999994316E-2</v>
      </c>
      <c r="S143" s="1">
        <v>-6.9999999999993179E-2</v>
      </c>
      <c r="T143" s="1">
        <v>0</v>
      </c>
      <c r="U143" s="1">
        <v>0</v>
      </c>
      <c r="V143" s="1">
        <v>0</v>
      </c>
      <c r="Y143" s="9" t="s">
        <v>84</v>
      </c>
      <c r="Z143" s="11">
        <v>-100</v>
      </c>
      <c r="AA143" s="4"/>
    </row>
    <row r="144" spans="1:27" x14ac:dyDescent="0.25">
      <c r="A144" t="s">
        <v>165</v>
      </c>
      <c r="B144" s="1"/>
      <c r="C144" s="1">
        <v>1.0176179999999988</v>
      </c>
      <c r="D144" s="1">
        <v>-0.94000000000000483</v>
      </c>
      <c r="E144" s="1">
        <v>4.2241339999999994</v>
      </c>
      <c r="F144" s="1">
        <v>-0.94000000000000483</v>
      </c>
      <c r="G144" s="1">
        <v>9.36</v>
      </c>
      <c r="H144" s="1">
        <v>12.159999999999997</v>
      </c>
      <c r="I144" s="1">
        <v>10.621809999999996</v>
      </c>
      <c r="J144" s="1">
        <v>12.232651999999995</v>
      </c>
      <c r="K144" s="1">
        <v>15.759999999999998</v>
      </c>
      <c r="L144" s="1">
        <v>18.759999999999998</v>
      </c>
      <c r="M144" s="1">
        <v>18.759999999999998</v>
      </c>
      <c r="N144" s="1">
        <v>18.759999999999998</v>
      </c>
      <c r="O144" s="1">
        <v>19.259999999999998</v>
      </c>
      <c r="P144" s="1">
        <v>23.259999999999998</v>
      </c>
      <c r="Q144" s="1">
        <v>22.759999999999998</v>
      </c>
      <c r="R144" s="1">
        <v>26.759999999999998</v>
      </c>
      <c r="S144" s="1">
        <v>23.96</v>
      </c>
      <c r="T144" s="1">
        <v>28.259999999999998</v>
      </c>
      <c r="U144" s="1">
        <v>32.660000000000004</v>
      </c>
      <c r="V144" s="1">
        <v>32.628939999999993</v>
      </c>
      <c r="Y144" s="9" t="s">
        <v>86</v>
      </c>
      <c r="Z144" s="11">
        <v>-100</v>
      </c>
      <c r="AA144" s="4"/>
    </row>
    <row r="145" spans="1:27" x14ac:dyDescent="0.25">
      <c r="A145" t="s">
        <v>166</v>
      </c>
      <c r="B145" s="1"/>
      <c r="C145" s="1">
        <v>0</v>
      </c>
      <c r="D145" s="1">
        <v>0</v>
      </c>
      <c r="E145" s="1">
        <v>0</v>
      </c>
      <c r="F145" s="1">
        <v>0</v>
      </c>
      <c r="G145" s="1">
        <v>0</v>
      </c>
      <c r="H145" s="1">
        <v>0</v>
      </c>
      <c r="I145" s="1">
        <v>100</v>
      </c>
      <c r="J145" s="1">
        <v>100</v>
      </c>
      <c r="K145" s="1">
        <v>100</v>
      </c>
      <c r="L145" s="1">
        <v>99.718400000000003</v>
      </c>
      <c r="M145" s="1">
        <v>100</v>
      </c>
      <c r="N145" s="1">
        <v>100</v>
      </c>
      <c r="O145" s="1">
        <v>99.92</v>
      </c>
      <c r="P145" s="1">
        <v>99.660799999999995</v>
      </c>
      <c r="Q145" s="1">
        <v>99.9</v>
      </c>
      <c r="R145" s="1">
        <v>100</v>
      </c>
      <c r="S145" s="1">
        <v>100</v>
      </c>
      <c r="T145" s="1">
        <v>100</v>
      </c>
      <c r="U145" s="1">
        <v>99.8</v>
      </c>
      <c r="V145" s="1">
        <v>100</v>
      </c>
      <c r="Y145" s="9" t="s">
        <v>94</v>
      </c>
      <c r="Z145" s="11">
        <v>-100</v>
      </c>
      <c r="AA145" s="4"/>
    </row>
    <row r="146" spans="1:27" x14ac:dyDescent="0.25">
      <c r="A146" t="s">
        <v>167</v>
      </c>
      <c r="B146" s="1"/>
      <c r="C146" s="1">
        <v>0.31242399999999293</v>
      </c>
      <c r="D146" s="1">
        <v>2.0106599999999872</v>
      </c>
      <c r="E146" s="1">
        <v>0.9168549999999982</v>
      </c>
      <c r="F146" s="1">
        <v>1.21356999999999</v>
      </c>
      <c r="G146" s="1">
        <v>1.5097499999999968</v>
      </c>
      <c r="H146" s="1">
        <v>4.9106599999999929</v>
      </c>
      <c r="I146" s="1">
        <v>2.1103749999999906</v>
      </c>
      <c r="J146" s="1">
        <v>2.4201799999999878</v>
      </c>
      <c r="K146" s="1">
        <v>2.7399199999999979</v>
      </c>
      <c r="L146" s="1">
        <v>2.9106599999999929</v>
      </c>
      <c r="M146" s="1">
        <v>4.0586239999999947</v>
      </c>
      <c r="N146" s="1">
        <v>4.3020249999999862</v>
      </c>
      <c r="O146" s="1">
        <v>3.9106599999999929</v>
      </c>
      <c r="P146" s="1">
        <v>5.9106599999999929</v>
      </c>
      <c r="Q146" s="1">
        <v>5.9106599999999929</v>
      </c>
      <c r="R146" s="1">
        <v>5.9106599999999929</v>
      </c>
      <c r="S146" s="1">
        <v>5.9106599999999929</v>
      </c>
      <c r="T146" s="1">
        <v>5.9106599999999929</v>
      </c>
      <c r="U146" s="1">
        <v>5.9106599999999929</v>
      </c>
      <c r="V146" s="1">
        <v>5.9106599999999929</v>
      </c>
      <c r="Y146" s="9" t="s">
        <v>95</v>
      </c>
      <c r="Z146" s="11">
        <v>-100</v>
      </c>
      <c r="AA146" s="4"/>
    </row>
    <row r="147" spans="1:27" x14ac:dyDescent="0.25">
      <c r="A147" t="s">
        <v>168</v>
      </c>
      <c r="B147" s="1"/>
      <c r="C147" s="1">
        <v>0.76262829999999937</v>
      </c>
      <c r="D147" s="1">
        <v>1.517672300000001</v>
      </c>
      <c r="E147" s="1">
        <v>2.2674803000000008</v>
      </c>
      <c r="F147" s="1">
        <v>9.0118573000000008</v>
      </c>
      <c r="G147" s="1">
        <v>3.5443423000000003</v>
      </c>
      <c r="H147" s="1">
        <v>4.5090453000000004</v>
      </c>
      <c r="I147" s="1">
        <v>5.2618252999999999</v>
      </c>
      <c r="J147" s="1">
        <v>4.3118572999999998</v>
      </c>
      <c r="K147" s="1">
        <v>6.7917842999999998</v>
      </c>
      <c r="L147" s="1">
        <v>3.6740303000000001</v>
      </c>
      <c r="M147" s="1">
        <v>6.4118572999999994</v>
      </c>
      <c r="N147" s="1">
        <v>9.1883682999999987</v>
      </c>
      <c r="O147" s="1">
        <v>5.7118573000000001</v>
      </c>
      <c r="P147" s="1">
        <v>10.877887299999999</v>
      </c>
      <c r="Q147" s="1">
        <v>11.746393299999999</v>
      </c>
      <c r="R147" s="1">
        <v>12.511857300000001</v>
      </c>
      <c r="S147" s="1">
        <v>15.611857299999999</v>
      </c>
      <c r="T147" s="1">
        <v>18.3118573</v>
      </c>
      <c r="U147" s="1">
        <v>14.911857299999999</v>
      </c>
      <c r="V147" s="1">
        <v>18.412743300000002</v>
      </c>
      <c r="Y147" s="9" t="s">
        <v>99</v>
      </c>
      <c r="Z147" s="11">
        <v>-100</v>
      </c>
      <c r="AA147" s="4"/>
    </row>
    <row r="148" spans="1:27" x14ac:dyDescent="0.25">
      <c r="A148" t="s">
        <v>169</v>
      </c>
      <c r="B148" s="1"/>
      <c r="C148" s="1">
        <v>0</v>
      </c>
      <c r="D148" s="1">
        <v>0</v>
      </c>
      <c r="E148" s="1">
        <v>0</v>
      </c>
      <c r="F148" s="1">
        <v>0</v>
      </c>
      <c r="G148" s="1">
        <v>0</v>
      </c>
      <c r="H148" s="1">
        <v>0</v>
      </c>
      <c r="I148" s="1">
        <v>0</v>
      </c>
      <c r="J148" s="1">
        <v>0</v>
      </c>
      <c r="K148" s="1">
        <v>0</v>
      </c>
      <c r="L148" s="1">
        <v>0</v>
      </c>
      <c r="M148" s="1">
        <v>0</v>
      </c>
      <c r="N148" s="1">
        <v>0</v>
      </c>
      <c r="O148" s="1">
        <v>0</v>
      </c>
      <c r="P148" s="1">
        <v>0</v>
      </c>
      <c r="Q148" s="1">
        <v>0</v>
      </c>
      <c r="R148" s="1">
        <v>0</v>
      </c>
      <c r="S148" s="1">
        <v>0</v>
      </c>
      <c r="T148" s="1">
        <v>0</v>
      </c>
      <c r="U148" s="1">
        <v>0</v>
      </c>
      <c r="V148" s="1">
        <v>0</v>
      </c>
      <c r="Y148" s="9" t="s">
        <v>100</v>
      </c>
      <c r="Z148" s="11">
        <v>-100</v>
      </c>
      <c r="AA148" s="4"/>
    </row>
    <row r="149" spans="1:27" x14ac:dyDescent="0.25">
      <c r="A149" t="s">
        <v>171</v>
      </c>
      <c r="B149" s="1"/>
      <c r="C149" s="1">
        <v>0</v>
      </c>
      <c r="D149" s="1">
        <v>0</v>
      </c>
      <c r="E149" s="1">
        <v>0</v>
      </c>
      <c r="F149" s="1">
        <v>0</v>
      </c>
      <c r="G149" s="1">
        <v>0</v>
      </c>
      <c r="H149" s="1">
        <v>0</v>
      </c>
      <c r="I149" s="1">
        <v>0</v>
      </c>
      <c r="J149" s="1">
        <v>0</v>
      </c>
      <c r="K149" s="1">
        <v>0</v>
      </c>
      <c r="L149" s="1">
        <v>0</v>
      </c>
      <c r="M149" s="1">
        <v>0</v>
      </c>
      <c r="N149" s="1">
        <v>0</v>
      </c>
      <c r="O149" s="1">
        <v>0</v>
      </c>
      <c r="P149" s="1">
        <v>0</v>
      </c>
      <c r="Q149" s="1">
        <v>0</v>
      </c>
      <c r="R149" s="1">
        <v>0</v>
      </c>
      <c r="S149" s="1">
        <v>0</v>
      </c>
      <c r="T149" s="1">
        <v>0</v>
      </c>
      <c r="U149" s="1">
        <v>0</v>
      </c>
      <c r="V149" s="1">
        <v>0</v>
      </c>
      <c r="Y149" s="9" t="s">
        <v>101</v>
      </c>
      <c r="Z149" s="11">
        <v>-100</v>
      </c>
      <c r="AA149" s="4"/>
    </row>
    <row r="150" spans="1:27" x14ac:dyDescent="0.25">
      <c r="A150" t="s">
        <v>172</v>
      </c>
      <c r="B150" s="1"/>
      <c r="C150" s="1">
        <v>0</v>
      </c>
      <c r="D150" s="1">
        <v>0</v>
      </c>
      <c r="E150" s="1">
        <v>0</v>
      </c>
      <c r="F150" s="1">
        <v>0</v>
      </c>
      <c r="G150" s="1">
        <v>0</v>
      </c>
      <c r="H150" s="1">
        <v>0</v>
      </c>
      <c r="I150" s="1">
        <v>0</v>
      </c>
      <c r="J150" s="1">
        <v>0</v>
      </c>
      <c r="K150" s="1">
        <v>0</v>
      </c>
      <c r="L150" s="1">
        <v>0</v>
      </c>
      <c r="M150" s="1">
        <v>0</v>
      </c>
      <c r="N150" s="1">
        <v>0</v>
      </c>
      <c r="O150" s="1">
        <v>0</v>
      </c>
      <c r="P150" s="1">
        <v>0</v>
      </c>
      <c r="Q150" s="1">
        <v>0</v>
      </c>
      <c r="R150" s="1">
        <v>0</v>
      </c>
      <c r="S150" s="1">
        <v>0</v>
      </c>
      <c r="T150" s="1">
        <v>0</v>
      </c>
      <c r="U150" s="1">
        <v>0</v>
      </c>
      <c r="V150" s="1">
        <v>0</v>
      </c>
      <c r="Y150" s="9" t="s">
        <v>103</v>
      </c>
      <c r="Z150" s="11">
        <v>-100</v>
      </c>
      <c r="AA150" s="4"/>
    </row>
    <row r="151" spans="1:27" x14ac:dyDescent="0.25">
      <c r="A151" t="s">
        <v>173</v>
      </c>
      <c r="B151" s="1"/>
      <c r="C151" s="1">
        <v>2.9582071000000001</v>
      </c>
      <c r="D151" s="1">
        <v>5.9088292000000004</v>
      </c>
      <c r="E151" s="1">
        <v>8.8542166999999985</v>
      </c>
      <c r="F151" s="1">
        <v>11.796717699999999</v>
      </c>
      <c r="G151" s="1">
        <v>14.7386807</v>
      </c>
      <c r="H151" s="1">
        <v>9.8829707000000013</v>
      </c>
      <c r="I151" s="1">
        <v>8.3829707000000013</v>
      </c>
      <c r="J151" s="1">
        <v>23.5864677</v>
      </c>
      <c r="K151" s="1">
        <v>16.682970699999998</v>
      </c>
      <c r="L151" s="1">
        <v>30.257777700000002</v>
      </c>
      <c r="M151" s="1">
        <v>34.162963700000006</v>
      </c>
      <c r="N151" s="1">
        <v>38.057180700000004</v>
      </c>
      <c r="O151" s="1">
        <v>40.182970700000006</v>
      </c>
      <c r="P151" s="1">
        <v>45.7897307</v>
      </c>
      <c r="Q151" s="1">
        <v>50.582970700000004</v>
      </c>
      <c r="R151" s="1">
        <v>53.810164700000001</v>
      </c>
      <c r="S151" s="1">
        <v>58.382970700000001</v>
      </c>
      <c r="T151" s="1">
        <v>61.662730700000004</v>
      </c>
      <c r="U151" s="1">
        <v>65.292390699999999</v>
      </c>
      <c r="V151" s="1">
        <v>68.829450699999995</v>
      </c>
      <c r="Y151" s="9" t="s">
        <v>108</v>
      </c>
      <c r="Z151" s="11">
        <v>-100</v>
      </c>
      <c r="AA151" s="4"/>
    </row>
    <row r="152" spans="1:27" x14ac:dyDescent="0.25">
      <c r="A152" t="s">
        <v>174</v>
      </c>
      <c r="B152" s="1"/>
      <c r="C152" s="1">
        <v>2.6121148000000005</v>
      </c>
      <c r="D152" s="1">
        <v>5.5074988000000005</v>
      </c>
      <c r="E152" s="1">
        <v>7.8159398000000007</v>
      </c>
      <c r="F152" s="1">
        <v>10.4123488</v>
      </c>
      <c r="G152" s="1">
        <v>13.0082208</v>
      </c>
      <c r="H152" s="1">
        <v>13.3412848</v>
      </c>
      <c r="I152" s="1">
        <v>18.2082318</v>
      </c>
      <c r="J152" s="1">
        <v>20.817728799999998</v>
      </c>
      <c r="K152" s="1">
        <v>23.437164799999998</v>
      </c>
      <c r="L152" s="1">
        <v>50.270843800000002</v>
      </c>
      <c r="M152" s="1">
        <v>50.075611800000004</v>
      </c>
      <c r="N152" s="1">
        <v>49.869415799999999</v>
      </c>
      <c r="O152" s="1">
        <v>49.641288800000005</v>
      </c>
      <c r="P152" s="1">
        <v>49.401134800000001</v>
      </c>
      <c r="Q152" s="1">
        <v>49.242358800000005</v>
      </c>
      <c r="R152" s="1">
        <v>49.220733800000005</v>
      </c>
      <c r="S152" s="1">
        <v>50.207498800000003</v>
      </c>
      <c r="T152" s="1">
        <v>48.872475800000004</v>
      </c>
      <c r="U152" s="1">
        <v>47.307498800000005</v>
      </c>
      <c r="V152" s="1">
        <v>47.838368800000005</v>
      </c>
      <c r="Y152" s="9" t="s">
        <v>110</v>
      </c>
      <c r="Z152" s="11">
        <v>-100</v>
      </c>
      <c r="AA152" s="4"/>
    </row>
    <row r="153" spans="1:27" x14ac:dyDescent="0.25">
      <c r="A153" t="s">
        <v>175</v>
      </c>
      <c r="B153" s="1"/>
      <c r="C153" s="1">
        <v>-2.0824599999999975</v>
      </c>
      <c r="D153" s="1">
        <v>4.4175400000000025</v>
      </c>
      <c r="E153" s="1">
        <v>6.5175399999999968</v>
      </c>
      <c r="F153" s="1">
        <v>8.6175400000000053</v>
      </c>
      <c r="G153" s="1">
        <v>8.5175399999999968</v>
      </c>
      <c r="H153" s="1">
        <v>8.4175400000000025</v>
      </c>
      <c r="I153" s="1">
        <v>9.7175399999999996</v>
      </c>
      <c r="J153" s="1">
        <v>9.6175400000000053</v>
      </c>
      <c r="K153" s="1">
        <v>10.317539999999994</v>
      </c>
      <c r="L153" s="1">
        <v>10.617540000000005</v>
      </c>
      <c r="M153" s="1">
        <v>11.317539999999994</v>
      </c>
      <c r="N153" s="1">
        <v>13.017539999999997</v>
      </c>
      <c r="O153" s="1">
        <v>12.917540000000002</v>
      </c>
      <c r="P153" s="1">
        <v>13.617540000000005</v>
      </c>
      <c r="Q153" s="1">
        <v>13.017539999999997</v>
      </c>
      <c r="R153" s="1">
        <v>11.617540000000005</v>
      </c>
      <c r="S153" s="1">
        <v>12.117540000000005</v>
      </c>
      <c r="T153" s="1">
        <v>12.417540000000002</v>
      </c>
      <c r="U153" s="1">
        <v>12.71754</v>
      </c>
      <c r="V153" s="1">
        <v>12.103080000000006</v>
      </c>
      <c r="Y153" s="9" t="s">
        <v>115</v>
      </c>
      <c r="Z153" s="11">
        <v>-100</v>
      </c>
      <c r="AA153" s="4"/>
    </row>
    <row r="154" spans="1:27" x14ac:dyDescent="0.25">
      <c r="A154" t="s">
        <v>176</v>
      </c>
      <c r="B154" s="1"/>
      <c r="C154" s="1">
        <v>0</v>
      </c>
      <c r="D154" s="1">
        <v>0</v>
      </c>
      <c r="E154" s="1">
        <v>0</v>
      </c>
      <c r="F154" s="1">
        <v>0</v>
      </c>
      <c r="G154" s="1">
        <v>0</v>
      </c>
      <c r="H154" s="1">
        <v>0</v>
      </c>
      <c r="I154" s="1">
        <v>0</v>
      </c>
      <c r="J154" s="1">
        <v>0</v>
      </c>
      <c r="K154" s="1">
        <v>0</v>
      </c>
      <c r="L154" s="1">
        <v>0</v>
      </c>
      <c r="M154" s="1">
        <v>0</v>
      </c>
      <c r="N154" s="1">
        <v>0</v>
      </c>
      <c r="O154" s="1">
        <v>3.6078682</v>
      </c>
      <c r="P154" s="1">
        <v>4.0971837000000004</v>
      </c>
      <c r="Q154" s="1">
        <v>4.6013400000000004</v>
      </c>
      <c r="R154" s="1">
        <v>5.1173677</v>
      </c>
      <c r="S154" s="1">
        <v>4.2</v>
      </c>
      <c r="T154" s="1">
        <v>6.1731695999999996</v>
      </c>
      <c r="U154" s="1">
        <v>6.7070069999999999</v>
      </c>
      <c r="V154" s="1">
        <v>7.2413382999999998</v>
      </c>
      <c r="Y154" s="9" t="s">
        <v>116</v>
      </c>
      <c r="Z154" s="11">
        <v>-100</v>
      </c>
      <c r="AA154" s="4"/>
    </row>
    <row r="155" spans="1:27" x14ac:dyDescent="0.25">
      <c r="A155" t="s">
        <v>177</v>
      </c>
      <c r="B155" s="1"/>
      <c r="C155" s="1">
        <v>0</v>
      </c>
      <c r="D155" s="1">
        <v>0</v>
      </c>
      <c r="E155" s="1">
        <v>0</v>
      </c>
      <c r="F155" s="1">
        <v>0</v>
      </c>
      <c r="G155" s="1">
        <v>0</v>
      </c>
      <c r="H155" s="1">
        <v>0</v>
      </c>
      <c r="I155" s="1">
        <v>0</v>
      </c>
      <c r="J155" s="1">
        <v>0</v>
      </c>
      <c r="K155" s="1">
        <v>0</v>
      </c>
      <c r="L155" s="1">
        <v>0</v>
      </c>
      <c r="M155" s="1">
        <v>0</v>
      </c>
      <c r="N155" s="1">
        <v>0</v>
      </c>
      <c r="O155" s="1">
        <v>0</v>
      </c>
      <c r="P155" s="1">
        <v>0</v>
      </c>
      <c r="Q155" s="1">
        <v>0</v>
      </c>
      <c r="R155" s="1">
        <v>0</v>
      </c>
      <c r="S155" s="1">
        <v>0</v>
      </c>
      <c r="T155" s="1">
        <v>0</v>
      </c>
      <c r="U155" s="1">
        <v>0</v>
      </c>
      <c r="V155" s="1">
        <v>0</v>
      </c>
      <c r="Y155" s="9" t="s">
        <v>123</v>
      </c>
      <c r="Z155" s="11">
        <v>-100</v>
      </c>
      <c r="AA155" s="4"/>
    </row>
    <row r="156" spans="1:27" x14ac:dyDescent="0.25">
      <c r="A156" t="s">
        <v>178</v>
      </c>
      <c r="B156" s="1"/>
      <c r="C156" s="1">
        <v>-6.6627999999999972</v>
      </c>
      <c r="D156" s="1">
        <v>10.437200000000004</v>
      </c>
      <c r="E156" s="1">
        <v>4.7360199999999963</v>
      </c>
      <c r="F156" s="1">
        <v>6.3057799999999986</v>
      </c>
      <c r="G156" s="1">
        <v>7.8750100000000032</v>
      </c>
      <c r="H156" s="1">
        <v>11.787199999999999</v>
      </c>
      <c r="I156" s="1">
        <v>9.7372000000000014</v>
      </c>
      <c r="J156" s="1">
        <v>12.604590000000002</v>
      </c>
      <c r="K156" s="1">
        <v>16.827200000000005</v>
      </c>
      <c r="L156" s="1">
        <v>15.037199999999999</v>
      </c>
      <c r="M156" s="1">
        <v>17.497200000000007</v>
      </c>
      <c r="N156" s="1">
        <v>16.737200000000001</v>
      </c>
      <c r="O156" s="1">
        <v>19.937200000000004</v>
      </c>
      <c r="P156" s="1">
        <v>22.397715000000005</v>
      </c>
      <c r="Q156" s="1">
        <v>24.089070000000007</v>
      </c>
      <c r="R156" s="1">
        <v>27.237200000000001</v>
      </c>
      <c r="S156" s="1">
        <v>27.237200000000001</v>
      </c>
      <c r="T156" s="1">
        <v>29.302070000000001</v>
      </c>
      <c r="U156" s="1">
        <v>29.495770000000007</v>
      </c>
      <c r="V156" s="1">
        <v>29.737200000000001</v>
      </c>
      <c r="Y156" s="9" t="s">
        <v>136</v>
      </c>
      <c r="Z156" s="11">
        <v>-100</v>
      </c>
      <c r="AA156" s="4"/>
    </row>
    <row r="157" spans="1:27" x14ac:dyDescent="0.25">
      <c r="A157" t="s">
        <v>179</v>
      </c>
      <c r="B157" s="1"/>
      <c r="C157" s="1">
        <v>6.2552260000000004</v>
      </c>
      <c r="D157" s="1">
        <v>6.5256019999999992</v>
      </c>
      <c r="E157" s="1">
        <v>6.7905669999999994</v>
      </c>
      <c r="F157" s="1">
        <v>7.0523929999999986</v>
      </c>
      <c r="G157" s="1">
        <v>7.3133470000000003</v>
      </c>
      <c r="H157" s="1">
        <v>7.5757919999999999</v>
      </c>
      <c r="I157" s="1">
        <v>7.8424419999999984</v>
      </c>
      <c r="J157" s="1">
        <v>-3.0300000000000011</v>
      </c>
      <c r="K157" s="1">
        <v>6</v>
      </c>
      <c r="L157" s="1">
        <v>15.039776000000003</v>
      </c>
      <c r="M157" s="1">
        <v>16.820805</v>
      </c>
      <c r="N157" s="1">
        <v>18.591994999999997</v>
      </c>
      <c r="O157" s="1">
        <v>20.343516999999999</v>
      </c>
      <c r="P157" s="1">
        <v>21.9</v>
      </c>
      <c r="Q157" s="1">
        <v>23.903106999999999</v>
      </c>
      <c r="R157" s="1">
        <v>25.849403000000002</v>
      </c>
      <c r="S157" s="1">
        <v>27.754719999999999</v>
      </c>
      <c r="T157" s="1">
        <v>29.447001999999998</v>
      </c>
      <c r="U157" s="1">
        <v>30.962539999999997</v>
      </c>
      <c r="V157" s="1">
        <v>32.389699999999998</v>
      </c>
      <c r="Y157" s="9" t="s">
        <v>137</v>
      </c>
      <c r="Z157" s="11">
        <v>-100</v>
      </c>
      <c r="AA157" s="4"/>
    </row>
    <row r="158" spans="1:27" x14ac:dyDescent="0.25">
      <c r="A158" t="s">
        <v>180</v>
      </c>
      <c r="B158" s="1"/>
      <c r="C158" s="1">
        <v>-9.6995000000006826E-2</v>
      </c>
      <c r="D158" s="1">
        <v>-0.20156400000000474</v>
      </c>
      <c r="E158" s="1">
        <v>-0.3113700000000108</v>
      </c>
      <c r="F158" s="1">
        <v>-0.42407000000000039</v>
      </c>
      <c r="G158" s="1">
        <v>-0.53730000000000189</v>
      </c>
      <c r="H158" s="1">
        <v>-4.4745400000000046</v>
      </c>
      <c r="I158" s="1">
        <v>-0.75549600000000794</v>
      </c>
      <c r="J158" s="1">
        <v>-0.85510500000000889</v>
      </c>
      <c r="K158" s="1">
        <v>-0.94476600000000133</v>
      </c>
      <c r="L158" s="1">
        <v>-4.2968600000000094</v>
      </c>
      <c r="M158" s="1">
        <v>-1.0834460000000092</v>
      </c>
      <c r="N158" s="1">
        <v>-1.127040000000008</v>
      </c>
      <c r="O158" s="1">
        <v>-1.1508000000000038</v>
      </c>
      <c r="P158" s="1">
        <v>-1.1567500000000024</v>
      </c>
      <c r="Q158" s="1">
        <v>-0.59915000000000873</v>
      </c>
      <c r="R158" s="1">
        <v>0.32193499999999631</v>
      </c>
      <c r="S158" s="1">
        <v>1.2019549999999981</v>
      </c>
      <c r="T158" s="1">
        <v>1.905619999999999</v>
      </c>
      <c r="U158" s="1">
        <v>2.3310399999999873</v>
      </c>
      <c r="V158" s="1">
        <v>2.7103899999999896</v>
      </c>
      <c r="Y158" s="9" t="s">
        <v>138</v>
      </c>
      <c r="Z158" s="11">
        <v>-100</v>
      </c>
      <c r="AA158" s="4"/>
    </row>
    <row r="159" spans="1:27" x14ac:dyDescent="0.25">
      <c r="A159" t="s">
        <v>181</v>
      </c>
      <c r="B159" s="1"/>
      <c r="C159" s="1">
        <v>0</v>
      </c>
      <c r="D159" s="1">
        <v>0</v>
      </c>
      <c r="E159" s="1">
        <v>0</v>
      </c>
      <c r="F159" s="1">
        <v>0</v>
      </c>
      <c r="G159" s="1">
        <v>0</v>
      </c>
      <c r="H159" s="1">
        <v>0</v>
      </c>
      <c r="I159" s="1">
        <v>0</v>
      </c>
      <c r="J159" s="1">
        <v>0</v>
      </c>
      <c r="K159" s="1">
        <v>0</v>
      </c>
      <c r="L159" s="1">
        <v>0</v>
      </c>
      <c r="M159" s="1">
        <v>0</v>
      </c>
      <c r="N159" s="1">
        <v>0</v>
      </c>
      <c r="O159" s="1">
        <v>0</v>
      </c>
      <c r="P159" s="1">
        <v>0</v>
      </c>
      <c r="Q159" s="1">
        <v>0</v>
      </c>
      <c r="R159" s="1">
        <v>0</v>
      </c>
      <c r="S159" s="1">
        <v>0</v>
      </c>
      <c r="T159" s="1">
        <v>0</v>
      </c>
      <c r="U159" s="1">
        <v>0</v>
      </c>
      <c r="V159" s="1">
        <v>0</v>
      </c>
      <c r="Y159" s="9" t="s">
        <v>142</v>
      </c>
      <c r="Z159" s="11">
        <v>-100</v>
      </c>
      <c r="AA159" s="4"/>
    </row>
    <row r="160" spans="1:27" x14ac:dyDescent="0.25">
      <c r="A160" t="s">
        <v>182</v>
      </c>
      <c r="B160" s="1"/>
      <c r="C160" s="1">
        <v>0</v>
      </c>
      <c r="D160" s="1">
        <v>0</v>
      </c>
      <c r="E160" s="1">
        <v>0</v>
      </c>
      <c r="F160" s="1">
        <v>0</v>
      </c>
      <c r="G160" s="1">
        <v>0</v>
      </c>
      <c r="H160" s="1">
        <v>0</v>
      </c>
      <c r="I160" s="1">
        <v>0</v>
      </c>
      <c r="J160" s="1">
        <v>0</v>
      </c>
      <c r="K160" s="1">
        <v>0</v>
      </c>
      <c r="L160" s="1">
        <v>0</v>
      </c>
      <c r="M160" s="1">
        <v>0</v>
      </c>
      <c r="N160" s="1">
        <v>0</v>
      </c>
      <c r="O160" s="1">
        <v>0</v>
      </c>
      <c r="P160" s="1">
        <v>0</v>
      </c>
      <c r="Q160" s="1">
        <v>0</v>
      </c>
      <c r="R160" s="1">
        <v>0</v>
      </c>
      <c r="S160" s="1">
        <v>0</v>
      </c>
      <c r="T160" s="1">
        <v>0</v>
      </c>
      <c r="U160" s="1">
        <v>0</v>
      </c>
      <c r="V160" s="1">
        <v>0</v>
      </c>
      <c r="Y160" s="9" t="s">
        <v>143</v>
      </c>
      <c r="Z160" s="11">
        <v>-100</v>
      </c>
      <c r="AA160" s="4"/>
    </row>
    <row r="161" spans="1:27" x14ac:dyDescent="0.25">
      <c r="A161" t="s">
        <v>183</v>
      </c>
      <c r="B161" s="1"/>
      <c r="C161" s="1">
        <v>0.16535999999999262</v>
      </c>
      <c r="D161" s="1">
        <v>0.53225999999999374</v>
      </c>
      <c r="E161" s="1">
        <v>1.5322599999999937</v>
      </c>
      <c r="F161" s="1">
        <v>0.15934999999998922</v>
      </c>
      <c r="G161" s="1">
        <v>0.8322599999999909</v>
      </c>
      <c r="H161" s="1">
        <v>0.14879999999999427</v>
      </c>
      <c r="I161" s="1">
        <v>0.14897999999999456</v>
      </c>
      <c r="J161" s="1">
        <v>0.15639999999999077</v>
      </c>
      <c r="K161" s="1">
        <v>0.53225999999999374</v>
      </c>
      <c r="L161" s="1">
        <v>0.20375999999998839</v>
      </c>
      <c r="M161" s="1">
        <v>0.24911999999999068</v>
      </c>
      <c r="N161" s="1">
        <v>0.63225999999998805</v>
      </c>
      <c r="O161" s="1">
        <v>0.39580999999999733</v>
      </c>
      <c r="P161" s="1">
        <v>0.49687999999999022</v>
      </c>
      <c r="Q161" s="1">
        <v>-0.46774000000000626</v>
      </c>
      <c r="R161" s="1">
        <v>0.74056999999999107</v>
      </c>
      <c r="S161" s="1">
        <v>0.8322599999999909</v>
      </c>
      <c r="T161" s="1">
        <v>0.8322599999999909</v>
      </c>
      <c r="U161" s="1">
        <v>1.1654699999999991</v>
      </c>
      <c r="V161" s="1">
        <v>1.3115600000000001</v>
      </c>
      <c r="Y161" s="9" t="s">
        <v>144</v>
      </c>
      <c r="Z161" s="11">
        <v>-100</v>
      </c>
      <c r="AA161" s="4"/>
    </row>
    <row r="162" spans="1:27" x14ac:dyDescent="0.25">
      <c r="A162" t="s">
        <v>184</v>
      </c>
      <c r="B162" s="1"/>
      <c r="C162" s="1">
        <v>8.351380000000006</v>
      </c>
      <c r="D162" s="1">
        <v>8.9802200000000028</v>
      </c>
      <c r="E162" s="1">
        <v>9.6038300000000021</v>
      </c>
      <c r="F162" s="1">
        <v>10.224550000000008</v>
      </c>
      <c r="G162" s="1">
        <v>10.844730000000013</v>
      </c>
      <c r="H162" s="1">
        <v>17.046199999999999</v>
      </c>
      <c r="I162" s="1">
        <v>12.093370000000007</v>
      </c>
      <c r="J162" s="1">
        <v>12.727170000000001</v>
      </c>
      <c r="K162" s="1">
        <v>16.86</v>
      </c>
      <c r="L162" s="1">
        <v>17.600000000000009</v>
      </c>
      <c r="M162" s="1">
        <v>17.251840000000001</v>
      </c>
      <c r="N162" s="1">
        <v>17.008630000000011</v>
      </c>
      <c r="O162" s="1">
        <v>17.340575000000001</v>
      </c>
      <c r="P162" s="1">
        <v>17.361945000000006</v>
      </c>
      <c r="Q162" s="1">
        <v>17.5</v>
      </c>
      <c r="R162" s="1">
        <v>17.749960000000002</v>
      </c>
      <c r="S162" s="1">
        <v>17.800000000000011</v>
      </c>
      <c r="T162" s="1">
        <v>17.72</v>
      </c>
      <c r="U162" s="1">
        <v>17.800000000000011</v>
      </c>
      <c r="V162" s="1">
        <v>17.900000000000006</v>
      </c>
      <c r="Y162" s="9" t="s">
        <v>151</v>
      </c>
      <c r="Z162" s="11">
        <v>-100</v>
      </c>
      <c r="AA162" s="4"/>
    </row>
    <row r="163" spans="1:27" x14ac:dyDescent="0.25">
      <c r="A163" t="s">
        <v>185</v>
      </c>
      <c r="B163" s="1"/>
      <c r="C163" s="1">
        <v>2.6441330000000001</v>
      </c>
      <c r="D163" s="1">
        <v>4.3966270000000023</v>
      </c>
      <c r="E163" s="1">
        <v>6.1438850000000009</v>
      </c>
      <c r="F163" s="1">
        <v>7.8882580000000004</v>
      </c>
      <c r="G163" s="1">
        <v>9.6320930000000011</v>
      </c>
      <c r="H163" s="1">
        <v>10.943766</v>
      </c>
      <c r="I163" s="1">
        <v>13.128033000000002</v>
      </c>
      <c r="J163" s="1">
        <v>14.885492000000003</v>
      </c>
      <c r="K163" s="1">
        <v>16.652893000000002</v>
      </c>
      <c r="L163" s="1">
        <v>13.835510000000003</v>
      </c>
      <c r="M163" s="1">
        <v>22.743766000000004</v>
      </c>
      <c r="N163" s="1">
        <v>22.041827999999999</v>
      </c>
      <c r="O163" s="1">
        <v>23.875133000000002</v>
      </c>
      <c r="P163" s="1">
        <v>28.743766000000004</v>
      </c>
      <c r="Q163" s="1">
        <v>27.691356000000003</v>
      </c>
      <c r="R163" s="1">
        <v>29.808775999999998</v>
      </c>
      <c r="S163" s="1">
        <v>31.043766000000002</v>
      </c>
      <c r="T163" s="1">
        <v>33.043766000000005</v>
      </c>
      <c r="U163" s="1">
        <v>35.406875999999997</v>
      </c>
      <c r="V163" s="1">
        <v>37.041199000000006</v>
      </c>
      <c r="Y163" s="9" t="s">
        <v>152</v>
      </c>
      <c r="Z163" s="11">
        <v>-100</v>
      </c>
      <c r="AA163" s="4"/>
    </row>
    <row r="164" spans="1:27" x14ac:dyDescent="0.25">
      <c r="A164" t="s">
        <v>186</v>
      </c>
      <c r="B164" s="1"/>
      <c r="C164" s="1">
        <v>0.71499500000000182</v>
      </c>
      <c r="D164" s="1">
        <v>1.4224099999999993</v>
      </c>
      <c r="E164" s="1">
        <v>2.1245899999999978</v>
      </c>
      <c r="F164" s="1">
        <v>2.8238800000000026</v>
      </c>
      <c r="G164" s="1">
        <v>3.522634999999994</v>
      </c>
      <c r="H164" s="1">
        <v>6.7213699999999932</v>
      </c>
      <c r="I164" s="1">
        <v>4.9284099999999995</v>
      </c>
      <c r="J164" s="1">
        <v>5.6407999999999987</v>
      </c>
      <c r="K164" s="1">
        <v>6.363119999999995</v>
      </c>
      <c r="L164" s="1">
        <v>7.0980899999999991</v>
      </c>
      <c r="M164" s="1">
        <v>6.5968199999999939</v>
      </c>
      <c r="N164" s="1">
        <v>7.2213699999999932</v>
      </c>
      <c r="O164" s="1">
        <v>9.405034999999998</v>
      </c>
      <c r="P164" s="1">
        <v>10.211069999999992</v>
      </c>
      <c r="Q164" s="1">
        <v>14.421369999999996</v>
      </c>
      <c r="R164" s="1">
        <v>11.441369999999992</v>
      </c>
      <c r="S164" s="1">
        <v>12.782939999999996</v>
      </c>
      <c r="T164" s="1">
        <v>13.553939999999997</v>
      </c>
      <c r="U164" s="1">
        <v>12.821370000000002</v>
      </c>
      <c r="V164" s="1">
        <v>14.421369999999996</v>
      </c>
      <c r="Y164" s="9" t="s">
        <v>153</v>
      </c>
      <c r="Z164" s="11">
        <v>-100</v>
      </c>
      <c r="AA164" s="4"/>
    </row>
    <row r="165" spans="1:27" x14ac:dyDescent="0.25">
      <c r="A165" t="s">
        <v>187</v>
      </c>
      <c r="B165" s="1"/>
      <c r="C165" s="1">
        <v>5.642019999999988</v>
      </c>
      <c r="D165" s="1">
        <v>5.8331459999999993</v>
      </c>
      <c r="E165" s="1">
        <v>6.0190199999999976</v>
      </c>
      <c r="F165" s="1">
        <v>6.2020199999999903</v>
      </c>
      <c r="G165" s="1">
        <v>6.3844799999999964</v>
      </c>
      <c r="H165" s="1">
        <v>8.7099999999999937</v>
      </c>
      <c r="I165" s="1">
        <v>8.7099999999999937</v>
      </c>
      <c r="J165" s="1">
        <v>8.7099999999999937</v>
      </c>
      <c r="K165" s="1">
        <v>7.7099999999999937</v>
      </c>
      <c r="L165" s="1">
        <v>8.7099999999999937</v>
      </c>
      <c r="M165" s="1">
        <v>8.7099999999999937</v>
      </c>
      <c r="N165" s="1">
        <v>8.7099999999999937</v>
      </c>
      <c r="O165" s="1">
        <v>8.7099999999999937</v>
      </c>
      <c r="P165" s="1">
        <v>8.7099999999999937</v>
      </c>
      <c r="Q165" s="1">
        <v>8.7099999999999937</v>
      </c>
      <c r="R165" s="1">
        <v>8.7099999999999937</v>
      </c>
      <c r="S165" s="1">
        <v>8.7099999999999937</v>
      </c>
      <c r="T165" s="1">
        <v>8.7099999999999937</v>
      </c>
      <c r="U165" s="1">
        <v>8.7099999999999937</v>
      </c>
      <c r="V165" s="1">
        <v>8.7099999999999937</v>
      </c>
      <c r="Y165" s="9" t="s">
        <v>154</v>
      </c>
      <c r="Z165" s="11">
        <v>-100</v>
      </c>
      <c r="AA165" s="4"/>
    </row>
    <row r="166" spans="1:27" x14ac:dyDescent="0.25">
      <c r="A166" t="s">
        <v>188</v>
      </c>
      <c r="B166" s="1"/>
      <c r="C166" s="1">
        <v>2.5</v>
      </c>
      <c r="D166" s="1">
        <v>3</v>
      </c>
      <c r="E166" s="1">
        <v>3.6000000000000085</v>
      </c>
      <c r="F166" s="1">
        <v>4.2000000000000028</v>
      </c>
      <c r="G166" s="1">
        <v>4.5</v>
      </c>
      <c r="H166" s="1">
        <v>4.6000000000000085</v>
      </c>
      <c r="I166" s="1">
        <v>4.6000000000000085</v>
      </c>
      <c r="J166" s="1">
        <v>4.6000000000000085</v>
      </c>
      <c r="K166" s="1">
        <v>4.7000000000000028</v>
      </c>
      <c r="L166" s="1">
        <v>4.7000000000000028</v>
      </c>
      <c r="M166" s="1">
        <v>4.7000000000000028</v>
      </c>
      <c r="N166" s="1">
        <v>4.7000000000000028</v>
      </c>
      <c r="O166" s="1">
        <v>4.9000000000000057</v>
      </c>
      <c r="P166" s="1">
        <v>5</v>
      </c>
      <c r="Q166" s="1">
        <v>5.1000000000000085</v>
      </c>
      <c r="R166" s="1">
        <v>5.2000000000000028</v>
      </c>
      <c r="S166" s="1">
        <v>5.2000000000000028</v>
      </c>
      <c r="T166" s="1">
        <v>5</v>
      </c>
      <c r="U166" s="1">
        <v>5.2000000000000028</v>
      </c>
      <c r="V166" s="1">
        <v>5.2000000000000028</v>
      </c>
      <c r="Y166" s="9" t="s">
        <v>155</v>
      </c>
      <c r="Z166" s="11">
        <v>-100</v>
      </c>
      <c r="AA166" s="4"/>
    </row>
    <row r="167" spans="1:27" x14ac:dyDescent="0.25">
      <c r="A167" t="s">
        <v>189</v>
      </c>
      <c r="B167" s="1"/>
      <c r="C167" s="1">
        <v>0</v>
      </c>
      <c r="D167" s="1">
        <v>0</v>
      </c>
      <c r="E167" s="1">
        <v>0</v>
      </c>
      <c r="F167" s="1">
        <v>-2.009999999998513E-3</v>
      </c>
      <c r="G167" s="1">
        <v>-1.2969999999995707E-2</v>
      </c>
      <c r="H167" s="1">
        <v>-3.9276000000000977E-2</v>
      </c>
      <c r="I167" s="1">
        <v>-7.6830000000001064E-2</v>
      </c>
      <c r="J167" s="1">
        <v>-0.11914000000000158</v>
      </c>
      <c r="K167" s="1">
        <v>-0.14912400000000048</v>
      </c>
      <c r="L167" s="1">
        <v>0</v>
      </c>
      <c r="M167" s="1">
        <v>0</v>
      </c>
      <c r="N167" s="1">
        <v>0</v>
      </c>
      <c r="O167" s="1">
        <v>0</v>
      </c>
      <c r="P167" s="1">
        <v>0</v>
      </c>
      <c r="Q167" s="1">
        <v>0</v>
      </c>
      <c r="R167" s="1">
        <v>0</v>
      </c>
      <c r="S167" s="1">
        <v>0</v>
      </c>
      <c r="T167" s="1">
        <v>0</v>
      </c>
      <c r="U167" s="1">
        <v>0</v>
      </c>
      <c r="V167" s="1">
        <v>0</v>
      </c>
      <c r="Y167" s="9" t="s">
        <v>162</v>
      </c>
      <c r="Z167" s="11">
        <v>-100</v>
      </c>
      <c r="AA167" s="4"/>
    </row>
    <row r="168" spans="1:27" x14ac:dyDescent="0.25">
      <c r="A168" t="s">
        <v>190</v>
      </c>
      <c r="B168" s="1"/>
      <c r="C168" s="1">
        <v>0.13518000000000541</v>
      </c>
      <c r="D168" s="1">
        <v>0.11919000000000324</v>
      </c>
      <c r="E168" s="1">
        <v>9.7970000000003665E-2</v>
      </c>
      <c r="F168" s="1">
        <v>7.3850000000007299E-2</v>
      </c>
      <c r="G168" s="1">
        <v>4.9199999999999022E-2</v>
      </c>
      <c r="H168" s="1">
        <v>0.24133000000000493</v>
      </c>
      <c r="I168" s="1">
        <v>8.1600000000037198E-3</v>
      </c>
      <c r="J168" s="1">
        <v>-2.8599999999983083E-3</v>
      </c>
      <c r="K168" s="1">
        <v>-3.9459999999991169E-3</v>
      </c>
      <c r="L168" s="1">
        <v>0.40000000000000568</v>
      </c>
      <c r="M168" s="1">
        <v>0.27741000000000327</v>
      </c>
      <c r="N168" s="1">
        <v>0.29583600000000843</v>
      </c>
      <c r="O168" s="1">
        <v>0.31209400000000187</v>
      </c>
      <c r="P168" s="1">
        <v>0.33510400000000118</v>
      </c>
      <c r="Q168" s="1">
        <v>0.40000000000000568</v>
      </c>
      <c r="R168" s="1">
        <v>0.38990000000001146</v>
      </c>
      <c r="S168" s="1">
        <v>0.39625000000000909</v>
      </c>
      <c r="T168" s="1">
        <v>0.40000000000000568</v>
      </c>
      <c r="U168" s="1">
        <v>0.30000000000001137</v>
      </c>
      <c r="V168" s="1">
        <v>0.40000000000000568</v>
      </c>
      <c r="Y168" s="9" t="s">
        <v>169</v>
      </c>
      <c r="Z168" s="11">
        <v>-100</v>
      </c>
      <c r="AA168" s="4"/>
    </row>
    <row r="169" spans="1:27" x14ac:dyDescent="0.25">
      <c r="A169" t="s">
        <v>191</v>
      </c>
      <c r="B169" s="1"/>
      <c r="C169" s="1">
        <v>0.2051400000000001</v>
      </c>
      <c r="D169" s="1">
        <v>-9.0000000000145519E-4</v>
      </c>
      <c r="E169" s="1">
        <v>0.59503600000000745</v>
      </c>
      <c r="F169" s="1">
        <v>0.78448000000000206</v>
      </c>
      <c r="G169" s="1">
        <v>0.97338999999999487</v>
      </c>
      <c r="H169" s="1">
        <v>1.1641660000000087</v>
      </c>
      <c r="I169" s="1">
        <v>2.0693200000000047</v>
      </c>
      <c r="J169" s="1">
        <v>1.5619999999999976</v>
      </c>
      <c r="K169" s="1">
        <v>1.774470000000008</v>
      </c>
      <c r="L169" s="1">
        <v>1.9995899999999978</v>
      </c>
      <c r="M169" s="1">
        <v>2.2400700000000029</v>
      </c>
      <c r="N169" s="1">
        <v>3.041095999999996</v>
      </c>
      <c r="O169" s="1">
        <v>2.777000000000001</v>
      </c>
      <c r="P169" s="1">
        <v>3.0731800000000078</v>
      </c>
      <c r="Q169" s="1">
        <v>3.3842050000000086</v>
      </c>
      <c r="R169" s="1">
        <v>2.669319999999999</v>
      </c>
      <c r="S169" s="1">
        <v>4.223156000000003</v>
      </c>
      <c r="T169" s="1">
        <v>4.4347039999999964</v>
      </c>
      <c r="U169" s="1">
        <v>5.0693200000000047</v>
      </c>
      <c r="V169" s="1">
        <v>5.0585499999999968</v>
      </c>
      <c r="Y169" s="9" t="s">
        <v>171</v>
      </c>
      <c r="Z169" s="11">
        <v>-100</v>
      </c>
      <c r="AA169" s="4"/>
    </row>
    <row r="170" spans="1:27" x14ac:dyDescent="0.25">
      <c r="A170" t="s">
        <v>192</v>
      </c>
      <c r="B170" s="1"/>
      <c r="C170" s="1">
        <v>1.2488694999999996</v>
      </c>
      <c r="D170" s="1">
        <v>0.44886949999999981</v>
      </c>
      <c r="E170" s="1">
        <v>3.2124234999999999</v>
      </c>
      <c r="F170" s="1">
        <v>4.2743265000000008</v>
      </c>
      <c r="G170" s="1">
        <v>1.5488695000000003</v>
      </c>
      <c r="H170" s="1">
        <v>1.6488695</v>
      </c>
      <c r="I170" s="1">
        <v>7.4666914999999996</v>
      </c>
      <c r="J170" s="1">
        <v>8.5416834999999995</v>
      </c>
      <c r="K170" s="1">
        <v>2.6488695</v>
      </c>
      <c r="L170" s="1">
        <v>4.7488694999999996</v>
      </c>
      <c r="M170" s="1">
        <v>7.2488694999999996</v>
      </c>
      <c r="N170" s="1">
        <v>12.968140500000001</v>
      </c>
      <c r="O170" s="1">
        <v>6.5488695000000003</v>
      </c>
      <c r="P170" s="1">
        <v>13.048869499999999</v>
      </c>
      <c r="Q170" s="1">
        <v>11.1488695</v>
      </c>
      <c r="R170" s="1">
        <v>19.348869499999999</v>
      </c>
      <c r="S170" s="1">
        <v>25.170021500000001</v>
      </c>
      <c r="T170" s="1">
        <v>34.568869500000005</v>
      </c>
      <c r="U170" s="1">
        <v>33.948869500000001</v>
      </c>
      <c r="V170" s="1">
        <v>34.7232865</v>
      </c>
      <c r="Y170" s="9" t="s">
        <v>172</v>
      </c>
      <c r="Z170" s="11">
        <v>-100</v>
      </c>
      <c r="AA170" s="4"/>
    </row>
    <row r="171" spans="1:27" x14ac:dyDescent="0.25">
      <c r="A171" t="s">
        <v>193</v>
      </c>
      <c r="B171" s="1"/>
      <c r="C171" s="1">
        <v>0</v>
      </c>
      <c r="D171" s="1">
        <v>0</v>
      </c>
      <c r="E171" s="1">
        <v>0</v>
      </c>
      <c r="F171" s="1">
        <v>0</v>
      </c>
      <c r="G171" s="1">
        <v>-0.11444000000000187</v>
      </c>
      <c r="H171" s="1">
        <v>0</v>
      </c>
      <c r="I171" s="1">
        <v>-0.20000000000000284</v>
      </c>
      <c r="J171" s="1">
        <v>0</v>
      </c>
      <c r="K171" s="1">
        <v>0</v>
      </c>
      <c r="L171" s="1">
        <v>0</v>
      </c>
      <c r="M171" s="1">
        <v>0</v>
      </c>
      <c r="N171" s="1">
        <v>-0.13250999999999635</v>
      </c>
      <c r="O171" s="1">
        <v>0</v>
      </c>
      <c r="P171" s="1">
        <v>0</v>
      </c>
      <c r="Q171" s="1">
        <v>0</v>
      </c>
      <c r="R171" s="1">
        <v>0</v>
      </c>
      <c r="S171" s="1">
        <v>0</v>
      </c>
      <c r="T171" s="1">
        <v>0</v>
      </c>
      <c r="U171" s="1">
        <v>0</v>
      </c>
      <c r="V171" s="1">
        <v>0</v>
      </c>
      <c r="Y171" s="9" t="s">
        <v>177</v>
      </c>
      <c r="Z171" s="11">
        <v>-100</v>
      </c>
      <c r="AA171" s="4"/>
    </row>
    <row r="172" spans="1:27" x14ac:dyDescent="0.25">
      <c r="A172" t="s">
        <v>194</v>
      </c>
      <c r="B172" s="1"/>
      <c r="C172" s="1">
        <v>0</v>
      </c>
      <c r="D172" s="1">
        <v>0</v>
      </c>
      <c r="E172" s="1">
        <v>0</v>
      </c>
      <c r="F172" s="1">
        <v>0</v>
      </c>
      <c r="G172" s="1">
        <v>0</v>
      </c>
      <c r="H172" s="1">
        <v>0</v>
      </c>
      <c r="I172" s="1">
        <v>0</v>
      </c>
      <c r="J172" s="1">
        <v>0</v>
      </c>
      <c r="K172" s="1">
        <v>0</v>
      </c>
      <c r="L172" s="1">
        <v>0</v>
      </c>
      <c r="M172" s="1">
        <v>0</v>
      </c>
      <c r="N172" s="1">
        <v>0</v>
      </c>
      <c r="O172" s="1">
        <v>0</v>
      </c>
      <c r="P172" s="1">
        <v>0</v>
      </c>
      <c r="Q172" s="1">
        <v>0</v>
      </c>
      <c r="R172" s="1">
        <v>0</v>
      </c>
      <c r="S172" s="1">
        <v>0</v>
      </c>
      <c r="T172" s="1">
        <v>0</v>
      </c>
      <c r="U172" s="1">
        <v>0</v>
      </c>
      <c r="V172" s="1">
        <v>0</v>
      </c>
      <c r="Y172" s="9" t="s">
        <v>181</v>
      </c>
      <c r="Z172" s="11">
        <v>-100</v>
      </c>
      <c r="AA172" s="4"/>
    </row>
    <row r="173" spans="1:27" x14ac:dyDescent="0.25">
      <c r="A173" t="s">
        <v>195</v>
      </c>
      <c r="B173" s="1"/>
      <c r="C173" s="1">
        <v>0</v>
      </c>
      <c r="D173" s="1">
        <v>0</v>
      </c>
      <c r="E173" s="1">
        <v>0</v>
      </c>
      <c r="F173" s="1">
        <v>0</v>
      </c>
      <c r="G173" s="1">
        <v>0</v>
      </c>
      <c r="H173" s="1">
        <v>0</v>
      </c>
      <c r="I173" s="1">
        <v>0</v>
      </c>
      <c r="J173" s="1">
        <v>0</v>
      </c>
      <c r="K173" s="1">
        <v>0</v>
      </c>
      <c r="L173" s="1">
        <v>0</v>
      </c>
      <c r="M173" s="1">
        <v>0</v>
      </c>
      <c r="N173" s="1">
        <v>0</v>
      </c>
      <c r="O173" s="1">
        <v>0</v>
      </c>
      <c r="P173" s="1">
        <v>0</v>
      </c>
      <c r="Q173" s="1">
        <v>0</v>
      </c>
      <c r="R173" s="1">
        <v>0</v>
      </c>
      <c r="S173" s="1">
        <v>0</v>
      </c>
      <c r="T173" s="1">
        <v>0</v>
      </c>
      <c r="U173" s="1">
        <v>0</v>
      </c>
      <c r="V173" s="1">
        <v>0</v>
      </c>
      <c r="Y173" s="9" t="s">
        <v>182</v>
      </c>
      <c r="Z173" s="11">
        <v>-100</v>
      </c>
      <c r="AA173" s="4"/>
    </row>
    <row r="174" spans="1:27" x14ac:dyDescent="0.25">
      <c r="A174" t="s">
        <v>196</v>
      </c>
      <c r="B174" s="1"/>
      <c r="C174" s="1">
        <v>0</v>
      </c>
      <c r="D174" s="1">
        <v>0</v>
      </c>
      <c r="E174" s="1">
        <v>0</v>
      </c>
      <c r="F174" s="1">
        <v>0</v>
      </c>
      <c r="G174" s="1">
        <v>0</v>
      </c>
      <c r="H174" s="1">
        <v>0</v>
      </c>
      <c r="I174" s="1">
        <v>0</v>
      </c>
      <c r="J174" s="1">
        <v>0</v>
      </c>
      <c r="K174" s="1">
        <v>0</v>
      </c>
      <c r="L174" s="1">
        <v>0</v>
      </c>
      <c r="M174" s="1">
        <v>0</v>
      </c>
      <c r="N174" s="1">
        <v>0</v>
      </c>
      <c r="O174" s="1">
        <v>0</v>
      </c>
      <c r="P174" s="1">
        <v>0</v>
      </c>
      <c r="Q174" s="1">
        <v>0</v>
      </c>
      <c r="R174" s="1">
        <v>0</v>
      </c>
      <c r="S174" s="1">
        <v>0</v>
      </c>
      <c r="T174" s="1">
        <v>0</v>
      </c>
      <c r="U174" s="1">
        <v>0</v>
      </c>
      <c r="V174" s="1">
        <v>0</v>
      </c>
      <c r="Y174" s="9" t="s">
        <v>189</v>
      </c>
      <c r="Z174" s="11">
        <v>-100</v>
      </c>
      <c r="AA174" s="4"/>
    </row>
    <row r="175" spans="1:27" x14ac:dyDescent="0.25">
      <c r="A175" t="s">
        <v>197</v>
      </c>
      <c r="B175" s="1"/>
      <c r="C175" s="1">
        <v>0.1085250000000002</v>
      </c>
      <c r="D175" s="1">
        <v>0.20946499999999446</v>
      </c>
      <c r="E175" s="1">
        <v>0.30517499999999131</v>
      </c>
      <c r="F175" s="1">
        <v>0.39799499999999455</v>
      </c>
      <c r="G175" s="1">
        <v>0.49027999999999849</v>
      </c>
      <c r="H175" s="1">
        <v>0.82855899999999849</v>
      </c>
      <c r="I175" s="1">
        <v>1.0157699999999892</v>
      </c>
      <c r="J175" s="1">
        <v>1.1074899999999985</v>
      </c>
      <c r="K175" s="1">
        <v>1.4231349999999878</v>
      </c>
      <c r="L175" s="1">
        <v>1.6231349999999907</v>
      </c>
      <c r="M175" s="1">
        <v>1.4931349999999952</v>
      </c>
      <c r="N175" s="1">
        <v>1.9231349999999878</v>
      </c>
      <c r="O175" s="1">
        <v>1.934944999999999</v>
      </c>
      <c r="P175" s="1">
        <v>1.980214999999987</v>
      </c>
      <c r="Q175" s="1">
        <v>2.0326149999999927</v>
      </c>
      <c r="R175" s="1">
        <v>2.0231349999999964</v>
      </c>
      <c r="S175" s="1">
        <v>2.1231349999999907</v>
      </c>
      <c r="T175" s="1">
        <v>2.1231349999999907</v>
      </c>
      <c r="U175" s="1">
        <v>2.2231349999999992</v>
      </c>
      <c r="V175" s="1">
        <v>2.3231349999999935</v>
      </c>
      <c r="Y175" s="9" t="s">
        <v>193</v>
      </c>
      <c r="Z175" s="11">
        <v>-100</v>
      </c>
      <c r="AA175" s="4"/>
    </row>
    <row r="176" spans="1:27" x14ac:dyDescent="0.25">
      <c r="A176" t="s">
        <v>198</v>
      </c>
      <c r="B176" s="1"/>
      <c r="C176" s="1">
        <v>3.6833999999998923E-2</v>
      </c>
      <c r="D176" s="1">
        <v>0.10672999999999888</v>
      </c>
      <c r="E176" s="1">
        <v>9.0094999999990932E-2</v>
      </c>
      <c r="F176" s="1">
        <v>0.11122999999999195</v>
      </c>
      <c r="G176" s="1">
        <v>0.13181000000000154</v>
      </c>
      <c r="H176" s="1">
        <v>-0.10317000000000576</v>
      </c>
      <c r="I176" s="1">
        <v>0.18126599999999371</v>
      </c>
      <c r="J176" s="1">
        <v>0.21547999999999945</v>
      </c>
      <c r="K176" s="1">
        <v>0.25963500000000295</v>
      </c>
      <c r="L176" s="1">
        <v>0.31962000000000046</v>
      </c>
      <c r="M176" s="1">
        <v>0.36816999999999211</v>
      </c>
      <c r="N176" s="1">
        <v>0.39654999999999063</v>
      </c>
      <c r="O176" s="1">
        <v>0.40559999999999263</v>
      </c>
      <c r="P176" s="1">
        <v>0.40672999999999604</v>
      </c>
      <c r="Q176" s="1">
        <v>0.40672999999999604</v>
      </c>
      <c r="R176" s="1">
        <v>0.40672999999999604</v>
      </c>
      <c r="S176" s="1">
        <v>0.40672999999999604</v>
      </c>
      <c r="T176" s="1">
        <v>0.40672999999999604</v>
      </c>
      <c r="U176" s="1">
        <v>0.40672999999999604</v>
      </c>
      <c r="V176" s="1">
        <v>0.40672999999999604</v>
      </c>
      <c r="Y176" s="9" t="s">
        <v>194</v>
      </c>
      <c r="Z176" s="11">
        <v>-100</v>
      </c>
      <c r="AA176" s="4"/>
    </row>
    <row r="177" spans="1:27" x14ac:dyDescent="0.25">
      <c r="A177" t="s">
        <v>199</v>
      </c>
      <c r="B177" s="1"/>
      <c r="C177" s="1">
        <v>1.8007999999999988</v>
      </c>
      <c r="D177" s="1">
        <v>3.5940189999999994</v>
      </c>
      <c r="E177" s="1">
        <v>5.3819999999999979</v>
      </c>
      <c r="F177" s="1">
        <v>7.1670949999999998</v>
      </c>
      <c r="G177" s="1">
        <v>8.9516539999999978</v>
      </c>
      <c r="H177" s="1">
        <v>4.2969200000000001</v>
      </c>
      <c r="I177" s="1">
        <v>11.481539999999999</v>
      </c>
      <c r="J177" s="1">
        <v>14.327223</v>
      </c>
      <c r="K177" s="1">
        <v>11.148034999999997</v>
      </c>
      <c r="L177" s="1">
        <v>21.95692</v>
      </c>
      <c r="M177" s="1">
        <v>19.792249999999999</v>
      </c>
      <c r="N177" s="1">
        <v>21.646447999999996</v>
      </c>
      <c r="O177" s="1">
        <v>9.5569199999999981</v>
      </c>
      <c r="P177" s="1">
        <v>26.914365999999998</v>
      </c>
      <c r="Q177" s="1">
        <v>30.06202</v>
      </c>
      <c r="R177" s="1">
        <v>35.676919999999996</v>
      </c>
      <c r="S177" s="1">
        <v>40.65692</v>
      </c>
      <c r="T177" s="1">
        <v>39.611433000000005</v>
      </c>
      <c r="U177" s="1">
        <v>42.447110000000009</v>
      </c>
      <c r="V177" s="1">
        <v>45.190190000000001</v>
      </c>
      <c r="Y177" s="9" t="s">
        <v>195</v>
      </c>
      <c r="Z177" s="11">
        <v>-100</v>
      </c>
      <c r="AA177" s="4"/>
    </row>
    <row r="178" spans="1:27" x14ac:dyDescent="0.25">
      <c r="A178" t="s">
        <v>200</v>
      </c>
      <c r="B178" s="1"/>
      <c r="C178" s="1">
        <v>1.1539840000000012</v>
      </c>
      <c r="D178" s="1">
        <v>2.3003810000000016</v>
      </c>
      <c r="E178" s="1">
        <v>3.4415469999999999</v>
      </c>
      <c r="F178" s="1">
        <v>0.40274400000000554</v>
      </c>
      <c r="G178" s="1">
        <v>5.717564000000003</v>
      </c>
      <c r="H178" s="1">
        <v>6.613078999999999</v>
      </c>
      <c r="I178" s="1">
        <v>8.0013140000000007</v>
      </c>
      <c r="J178" s="1">
        <v>9.1526740000000046</v>
      </c>
      <c r="K178" s="1">
        <v>10.313984000000005</v>
      </c>
      <c r="L178" s="1">
        <v>11.487938</v>
      </c>
      <c r="M178" s="1">
        <v>12.677250000000001</v>
      </c>
      <c r="N178" s="1">
        <v>3.2227439999999987</v>
      </c>
      <c r="O178" s="1">
        <v>26.412743999999996</v>
      </c>
      <c r="P178" s="1">
        <v>16.912743999999996</v>
      </c>
      <c r="Q178" s="1">
        <v>18.123674000000001</v>
      </c>
      <c r="R178" s="1">
        <v>19.672249000000001</v>
      </c>
      <c r="S178" s="1">
        <v>30.012744000000005</v>
      </c>
      <c r="T178" s="1">
        <v>12.812744000000002</v>
      </c>
      <c r="U178" s="1">
        <v>23.56382</v>
      </c>
      <c r="V178" s="1">
        <v>24.570674000000004</v>
      </c>
      <c r="Y178" s="9" t="s">
        <v>196</v>
      </c>
      <c r="Z178" s="11">
        <v>-100</v>
      </c>
      <c r="AA178" s="4"/>
    </row>
    <row r="179" spans="1:27" x14ac:dyDescent="0.25">
      <c r="A179" t="s">
        <v>201</v>
      </c>
      <c r="B179" s="1"/>
      <c r="C179" s="1">
        <v>3.4723860000000002</v>
      </c>
      <c r="D179" s="1">
        <v>0.69999999999999929</v>
      </c>
      <c r="E179" s="1">
        <v>1.8000000000000007</v>
      </c>
      <c r="F179" s="1">
        <v>3.6000000000000014</v>
      </c>
      <c r="G179" s="1">
        <v>6.6213079999999991</v>
      </c>
      <c r="H179" s="1">
        <v>7.4072580000000023</v>
      </c>
      <c r="I179" s="1">
        <v>1.8000000000000007</v>
      </c>
      <c r="J179" s="1">
        <v>8.9954290000000015</v>
      </c>
      <c r="K179" s="1">
        <v>9.8030700000000017</v>
      </c>
      <c r="L179" s="1">
        <v>5.3000000000000007</v>
      </c>
      <c r="M179" s="1">
        <v>11.459009999999999</v>
      </c>
      <c r="N179" s="1">
        <v>12.312726000000001</v>
      </c>
      <c r="O179" s="1">
        <v>13.186272000000002</v>
      </c>
      <c r="P179" s="1">
        <v>11.2</v>
      </c>
      <c r="Q179" s="1">
        <v>14.400000000000002</v>
      </c>
      <c r="R179" s="1">
        <v>18.725452999999998</v>
      </c>
      <c r="S179" s="1">
        <v>23.599999999999998</v>
      </c>
      <c r="T179" s="1">
        <v>23.617889999999999</v>
      </c>
      <c r="U179" s="1">
        <v>26.3</v>
      </c>
      <c r="V179" s="1">
        <v>27.824475000000003</v>
      </c>
      <c r="Y179" s="9" t="s">
        <v>46</v>
      </c>
      <c r="Z179" s="11">
        <v>-100.3</v>
      </c>
      <c r="AA179" s="4"/>
    </row>
    <row r="180" spans="1:27" x14ac:dyDescent="0.25">
      <c r="A180" t="s">
        <v>202</v>
      </c>
      <c r="B180" s="1"/>
      <c r="C180" s="1">
        <v>0.51795399999999603</v>
      </c>
      <c r="D180" s="1">
        <v>0.54511000000000109</v>
      </c>
      <c r="E180" s="1">
        <v>1.533459999999998</v>
      </c>
      <c r="F180" s="1">
        <v>2.0357100000000017</v>
      </c>
      <c r="G180" s="1">
        <v>2.5374240000000015</v>
      </c>
      <c r="H180" s="1">
        <v>3.5451100000000011</v>
      </c>
      <c r="I180" s="1">
        <v>3.5491199999999949</v>
      </c>
      <c r="J180" s="1">
        <v>4.0644549999999953</v>
      </c>
      <c r="K180" s="1">
        <v>9.7141930000000016</v>
      </c>
      <c r="L180" s="1">
        <v>5.1276599999999988</v>
      </c>
      <c r="M180" s="1">
        <v>3.2451099999999968</v>
      </c>
      <c r="N180" s="1">
        <v>10.345109999999998</v>
      </c>
      <c r="O180" s="1">
        <v>6.8434850000000012</v>
      </c>
      <c r="P180" s="1">
        <v>-1.3548900000000046</v>
      </c>
      <c r="Q180" s="1">
        <v>4.5110000000001094E-2</v>
      </c>
      <c r="R180" s="1">
        <v>8.9068399999999954</v>
      </c>
      <c r="S180" s="1">
        <v>10.523744999999998</v>
      </c>
      <c r="T180" s="1">
        <v>11.917757000000002</v>
      </c>
      <c r="U180" s="1">
        <v>13.126584999999999</v>
      </c>
      <c r="V180" s="1">
        <v>19.092779999999998</v>
      </c>
      <c r="Y180" s="9" t="s">
        <v>114</v>
      </c>
      <c r="Z180" s="12">
        <v>-129.89265</v>
      </c>
      <c r="AA180" s="4"/>
    </row>
  </sheetData>
  <pageMargins left="0.7" right="0.7" top="0.75" bottom="0.75" header="0.3" footer="0.3"/>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89E4E85-08FB-47FE-833C-31283372936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Main data table</vt:lpstr>
      <vt:lpstr>Dashboard</vt:lpstr>
      <vt:lpstr>Countries' electricity sources</vt:lpstr>
      <vt:lpstr>Top 10 for every source</vt:lpstr>
      <vt:lpstr>Energy consumption kwh</vt:lpstr>
      <vt:lpstr>Electricity access year by year</vt:lpstr>
      <vt:lpstr>2020 - 2000 electrity access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m.pietrowicz</cp:lastModifiedBy>
  <dcterms:created xsi:type="dcterms:W3CDTF">2025-08-25T21:17:41Z</dcterms:created>
  <dcterms:modified xsi:type="dcterms:W3CDTF">2025-08-27T15:22:52Z</dcterms:modified>
</cp:coreProperties>
</file>